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\\FILESRV\JornadaLaboral\CARGAS FAMILIARES\CARGAS FAMILIARES CALCULOS PAZ\CALCULOS IMPORTANTES\"/>
    </mc:Choice>
  </mc:AlternateContent>
  <xr:revisionPtr revIDLastSave="0" documentId="8_{A768784B-AAE2-4CC3-A5CC-703C4A8F2D53}" xr6:coauthVersionLast="47" xr6:coauthVersionMax="47" xr10:uidLastSave="{00000000-0000-0000-0000-000000000000}"/>
  <bookViews>
    <workbookView xWindow="-120" yWindow="-120" windowWidth="29040" windowHeight="15720" tabRatio="701" firstSheet="4" activeTab="4" xr2:uid="{00000000-000D-0000-FFFF-FFFF00000000}"/>
  </bookViews>
  <sheets>
    <sheet name="202503" sheetId="63" state="hidden" r:id="rId1"/>
    <sheet name="202502" sheetId="62" state="hidden" r:id="rId2"/>
    <sheet name="202501" sheetId="61" state="hidden" r:id="rId3"/>
    <sheet name="202401" sheetId="57" state="hidden" r:id="rId4"/>
    <sheet name="Promedio 2025" sheetId="58" r:id="rId5"/>
    <sheet name="Promedio 2024" sheetId="56" r:id="rId6"/>
    <sheet name="Promedio 2023" sheetId="54" r:id="rId7"/>
    <sheet name="Promedio 2022" sheetId="23" r:id="rId8"/>
    <sheet name="Promedio 2021" sheetId="9" r:id="rId9"/>
    <sheet name="Promedio 2020" sheetId="16" r:id="rId10"/>
    <sheet name="Promedio 2019" sheetId="49" r:id="rId11"/>
    <sheet name="Promedio 2018" sheetId="50" r:id="rId12"/>
    <sheet name="Promedio 2017" sheetId="51" r:id="rId13"/>
    <sheet name="201801" sheetId="47" state="hidden" r:id="rId14"/>
    <sheet name="201802" sheetId="46" state="hidden" r:id="rId15"/>
    <sheet name="201803" sheetId="45" state="hidden" r:id="rId16"/>
    <sheet name="201901" sheetId="44" state="hidden" r:id="rId17"/>
    <sheet name="201902" sheetId="43" state="hidden" r:id="rId18"/>
    <sheet name="202001" sheetId="42" state="hidden" r:id="rId19"/>
    <sheet name="202002" sheetId="41" state="hidden" r:id="rId20"/>
    <sheet name="202003" sheetId="40" state="hidden" r:id="rId21"/>
    <sheet name="202101" sheetId="39" state="hidden" r:id="rId22"/>
    <sheet name="202102" sheetId="38" state="hidden" r:id="rId23"/>
    <sheet name="202201" sheetId="37" state="hidden" r:id="rId24"/>
    <sheet name="202202" sheetId="36" state="hidden" r:id="rId25"/>
    <sheet name="202203" sheetId="35" state="hidden" r:id="rId26"/>
    <sheet name="202204" sheetId="34" state="hidden" r:id="rId27"/>
    <sheet name="202301" sheetId="48" state="hidden" r:id="rId28"/>
    <sheet name="202302" sheetId="52" state="hidden" r:id="rId29"/>
    <sheet name="202303" sheetId="53" state="hidden" r:id="rId30"/>
    <sheet name="202304" sheetId="55" state="hidden" r:id="rId31"/>
  </sheets>
  <definedNames>
    <definedName name="_xlnm._FilterDatabase" localSheetId="12" hidden="1">'Promedio 2017'!$A$2:$P$1029</definedName>
    <definedName name="_xlnm._FilterDatabase" localSheetId="11" hidden="1">'Promedio 2018'!$A$2:$T$1096</definedName>
    <definedName name="_xlnm._FilterDatabase" localSheetId="10" hidden="1">'Promedio 2019'!$A$2:$R$1145</definedName>
    <definedName name="_xlnm._FilterDatabase" localSheetId="9" hidden="1">'Promedio 2020'!$A$2:$T$896</definedName>
    <definedName name="_xlnm._FilterDatabase" localSheetId="8" hidden="1">'Promedio 2021'!$A$2:$T$935</definedName>
    <definedName name="_xlnm._FilterDatabase" localSheetId="7" hidden="1">'Promedio 2022'!$A$2:$V$986</definedName>
    <definedName name="_xlnm._FilterDatabase" localSheetId="6" hidden="1">'Promedio 2023'!$A$2:$R$964</definedName>
    <definedName name="_xlnm._FilterDatabase" localSheetId="5" hidden="1">'Promedio 2024'!$B$2:$T$1019</definedName>
    <definedName name="_xlnm._FilterDatabase" localSheetId="4" hidden="1">'Promedio 2025'!$B$2:$P$1103</definedName>
  </definedName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58" l="1"/>
  <c r="P3" i="58"/>
  <c r="O4" i="58"/>
  <c r="P4" i="58"/>
  <c r="O5" i="58"/>
  <c r="P5" i="58"/>
  <c r="O6" i="58"/>
  <c r="P6" i="58"/>
  <c r="O7" i="58"/>
  <c r="P7" i="58"/>
  <c r="O8" i="58"/>
  <c r="P8" i="58"/>
  <c r="O9" i="58"/>
  <c r="P9" i="58"/>
  <c r="O10" i="58"/>
  <c r="P10" i="58"/>
  <c r="O11" i="58"/>
  <c r="P11" i="58"/>
  <c r="O12" i="58"/>
  <c r="P12" i="58"/>
  <c r="O13" i="58"/>
  <c r="P13" i="58"/>
  <c r="O14" i="58"/>
  <c r="P14" i="58"/>
  <c r="O15" i="58"/>
  <c r="P15" i="58"/>
  <c r="O16" i="58"/>
  <c r="P16" i="58"/>
  <c r="O17" i="58"/>
  <c r="P17" i="58"/>
  <c r="O18" i="58"/>
  <c r="P18" i="58"/>
  <c r="O19" i="58"/>
  <c r="P19" i="58"/>
  <c r="O20" i="58"/>
  <c r="P20" i="58"/>
  <c r="O21" i="58"/>
  <c r="P21" i="58"/>
  <c r="O22" i="58"/>
  <c r="P22" i="58"/>
  <c r="O23" i="58"/>
  <c r="P23" i="58"/>
  <c r="O24" i="58"/>
  <c r="P24" i="58"/>
  <c r="O25" i="58"/>
  <c r="P25" i="58"/>
  <c r="O26" i="58"/>
  <c r="P26" i="58"/>
  <c r="O27" i="58"/>
  <c r="P27" i="58"/>
  <c r="O28" i="58"/>
  <c r="P28" i="58"/>
  <c r="O29" i="58"/>
  <c r="P29" i="58"/>
  <c r="O30" i="58"/>
  <c r="P30" i="58"/>
  <c r="O31" i="58"/>
  <c r="P31" i="58"/>
  <c r="O32" i="58"/>
  <c r="P32" i="58"/>
  <c r="O33" i="58"/>
  <c r="P33" i="58"/>
  <c r="O34" i="58"/>
  <c r="P34" i="58"/>
  <c r="O35" i="58"/>
  <c r="P35" i="58"/>
  <c r="O36" i="58"/>
  <c r="P36" i="58"/>
  <c r="O37" i="58"/>
  <c r="P37" i="58"/>
  <c r="O38" i="58"/>
  <c r="P38" i="58"/>
  <c r="O39" i="58"/>
  <c r="P39" i="58"/>
  <c r="O40" i="58"/>
  <c r="P40" i="58"/>
  <c r="O41" i="58"/>
  <c r="P41" i="58"/>
  <c r="O42" i="58"/>
  <c r="P42" i="58"/>
  <c r="O43" i="58"/>
  <c r="P43" i="58"/>
  <c r="O44" i="58"/>
  <c r="P44" i="58"/>
  <c r="O45" i="58"/>
  <c r="P45" i="58"/>
  <c r="O46" i="58"/>
  <c r="P46" i="58"/>
  <c r="O47" i="58"/>
  <c r="P47" i="58"/>
  <c r="O48" i="58"/>
  <c r="P48" i="58"/>
  <c r="O49" i="58"/>
  <c r="P49" i="58"/>
  <c r="O50" i="58"/>
  <c r="P50" i="58"/>
  <c r="O51" i="58"/>
  <c r="P51" i="58"/>
  <c r="O52" i="58"/>
  <c r="P52" i="58"/>
  <c r="O53" i="58"/>
  <c r="P53" i="58"/>
  <c r="O54" i="58"/>
  <c r="P54" i="58"/>
  <c r="O55" i="58"/>
  <c r="P55" i="58"/>
  <c r="O56" i="58"/>
  <c r="P56" i="58"/>
  <c r="O57" i="58"/>
  <c r="P57" i="58"/>
  <c r="O58" i="58"/>
  <c r="P58" i="58"/>
  <c r="O59" i="58"/>
  <c r="P59" i="58"/>
  <c r="O60" i="58"/>
  <c r="P60" i="58"/>
  <c r="O61" i="58"/>
  <c r="P61" i="58"/>
  <c r="O62" i="58"/>
  <c r="P62" i="58"/>
  <c r="O63" i="58"/>
  <c r="P63" i="58"/>
  <c r="O64" i="58"/>
  <c r="P64" i="58"/>
  <c r="O65" i="58"/>
  <c r="P65" i="58"/>
  <c r="O66" i="58"/>
  <c r="P66" i="58"/>
  <c r="O67" i="58"/>
  <c r="P67" i="58"/>
  <c r="O68" i="58"/>
  <c r="P68" i="58"/>
  <c r="O69" i="58"/>
  <c r="P69" i="58"/>
  <c r="O70" i="58"/>
  <c r="P70" i="58"/>
  <c r="O71" i="58"/>
  <c r="P71" i="58"/>
  <c r="O72" i="58"/>
  <c r="P72" i="58"/>
  <c r="O73" i="58"/>
  <c r="P73" i="58"/>
  <c r="O74" i="58"/>
  <c r="P74" i="58"/>
  <c r="O75" i="58"/>
  <c r="P75" i="58"/>
  <c r="O76" i="58"/>
  <c r="P76" i="58"/>
  <c r="O77" i="58"/>
  <c r="P77" i="58"/>
  <c r="O78" i="58"/>
  <c r="P78" i="58"/>
  <c r="O79" i="58"/>
  <c r="P79" i="58"/>
  <c r="O80" i="58"/>
  <c r="P80" i="58"/>
  <c r="O81" i="58"/>
  <c r="P81" i="58"/>
  <c r="O82" i="58"/>
  <c r="P82" i="58"/>
  <c r="O83" i="58"/>
  <c r="P83" i="58"/>
  <c r="O84" i="58"/>
  <c r="P84" i="58"/>
  <c r="O85" i="58"/>
  <c r="P85" i="58"/>
  <c r="O86" i="58"/>
  <c r="P86" i="58"/>
  <c r="O87" i="58"/>
  <c r="P87" i="58"/>
  <c r="O88" i="58"/>
  <c r="P88" i="58"/>
  <c r="O89" i="58"/>
  <c r="P89" i="58"/>
  <c r="O90" i="58"/>
  <c r="P90" i="58"/>
  <c r="O91" i="58"/>
  <c r="P91" i="58"/>
  <c r="O92" i="58"/>
  <c r="P92" i="58"/>
  <c r="O93" i="58"/>
  <c r="P93" i="58"/>
  <c r="O94" i="58"/>
  <c r="P94" i="58"/>
  <c r="O95" i="58"/>
  <c r="P95" i="58"/>
  <c r="O96" i="58"/>
  <c r="P96" i="58"/>
  <c r="O97" i="58"/>
  <c r="P97" i="58"/>
  <c r="O98" i="58"/>
  <c r="P98" i="58"/>
  <c r="O99" i="58"/>
  <c r="P99" i="58"/>
  <c r="O100" i="58"/>
  <c r="P100" i="58"/>
  <c r="O101" i="58"/>
  <c r="P101" i="58"/>
  <c r="O102" i="58"/>
  <c r="P102" i="58"/>
  <c r="O103" i="58"/>
  <c r="P103" i="58"/>
  <c r="O104" i="58"/>
  <c r="P104" i="58"/>
  <c r="O105" i="58"/>
  <c r="P105" i="58"/>
  <c r="O106" i="58"/>
  <c r="P106" i="58"/>
  <c r="O107" i="58"/>
  <c r="P107" i="58"/>
  <c r="O108" i="58"/>
  <c r="P108" i="58"/>
  <c r="O109" i="58"/>
  <c r="P109" i="58"/>
  <c r="O110" i="58"/>
  <c r="P110" i="58"/>
  <c r="O111" i="58"/>
  <c r="P111" i="58"/>
  <c r="O112" i="58"/>
  <c r="P112" i="58"/>
  <c r="O113" i="58"/>
  <c r="P113" i="58"/>
  <c r="O114" i="58"/>
  <c r="P114" i="58"/>
  <c r="O115" i="58"/>
  <c r="P115" i="58"/>
  <c r="O116" i="58"/>
  <c r="P116" i="58"/>
  <c r="O117" i="58"/>
  <c r="P117" i="58"/>
  <c r="O118" i="58"/>
  <c r="P118" i="58"/>
  <c r="O119" i="58"/>
  <c r="P119" i="58"/>
  <c r="O120" i="58"/>
  <c r="P120" i="58"/>
  <c r="O121" i="58"/>
  <c r="P121" i="58"/>
  <c r="O122" i="58"/>
  <c r="P122" i="58"/>
  <c r="O123" i="58"/>
  <c r="P123" i="58"/>
  <c r="O124" i="58"/>
  <c r="P124" i="58"/>
  <c r="O125" i="58"/>
  <c r="P125" i="58"/>
  <c r="O126" i="58"/>
  <c r="P126" i="58"/>
  <c r="O127" i="58"/>
  <c r="P127" i="58"/>
  <c r="O128" i="58"/>
  <c r="P128" i="58"/>
  <c r="O129" i="58"/>
  <c r="P129" i="58"/>
  <c r="O130" i="58"/>
  <c r="P130" i="58"/>
  <c r="O131" i="58"/>
  <c r="P131" i="58"/>
  <c r="O132" i="58"/>
  <c r="P132" i="58"/>
  <c r="O133" i="58"/>
  <c r="P133" i="58"/>
  <c r="O134" i="58"/>
  <c r="P134" i="58"/>
  <c r="O135" i="58"/>
  <c r="P135" i="58"/>
  <c r="O136" i="58"/>
  <c r="P136" i="58"/>
  <c r="O137" i="58"/>
  <c r="P137" i="58"/>
  <c r="O138" i="58"/>
  <c r="P138" i="58"/>
  <c r="O139" i="58"/>
  <c r="P139" i="58"/>
  <c r="O140" i="58"/>
  <c r="P140" i="58"/>
  <c r="O141" i="58"/>
  <c r="P141" i="58"/>
  <c r="O142" i="58"/>
  <c r="P142" i="58"/>
  <c r="O143" i="58"/>
  <c r="P143" i="58"/>
  <c r="O144" i="58"/>
  <c r="P144" i="58"/>
  <c r="O145" i="58"/>
  <c r="P145" i="58"/>
  <c r="O146" i="58"/>
  <c r="P146" i="58"/>
  <c r="O147" i="58"/>
  <c r="P147" i="58"/>
  <c r="O148" i="58"/>
  <c r="P148" i="58"/>
  <c r="O149" i="58"/>
  <c r="P149" i="58"/>
  <c r="O150" i="58"/>
  <c r="P150" i="58"/>
  <c r="O151" i="58"/>
  <c r="P151" i="58"/>
  <c r="O152" i="58"/>
  <c r="P152" i="58"/>
  <c r="O153" i="58"/>
  <c r="P153" i="58"/>
  <c r="O154" i="58"/>
  <c r="P154" i="58"/>
  <c r="O155" i="58"/>
  <c r="P155" i="58"/>
  <c r="O156" i="58"/>
  <c r="P156" i="58"/>
  <c r="O157" i="58"/>
  <c r="P157" i="58"/>
  <c r="O158" i="58"/>
  <c r="P158" i="58"/>
  <c r="O159" i="58"/>
  <c r="P159" i="58"/>
  <c r="O160" i="58"/>
  <c r="P160" i="58"/>
  <c r="O161" i="58"/>
  <c r="P161" i="58"/>
  <c r="O162" i="58"/>
  <c r="P162" i="58"/>
  <c r="O163" i="58"/>
  <c r="P163" i="58"/>
  <c r="O164" i="58"/>
  <c r="P164" i="58"/>
  <c r="O165" i="58"/>
  <c r="P165" i="58"/>
  <c r="O166" i="58"/>
  <c r="P166" i="58"/>
  <c r="O167" i="58"/>
  <c r="P167" i="58"/>
  <c r="O168" i="58"/>
  <c r="P168" i="58"/>
  <c r="O169" i="58"/>
  <c r="P169" i="58"/>
  <c r="O170" i="58"/>
  <c r="P170" i="58"/>
  <c r="O171" i="58"/>
  <c r="P171" i="58"/>
  <c r="O172" i="58"/>
  <c r="P172" i="58"/>
  <c r="O173" i="58"/>
  <c r="P173" i="58"/>
  <c r="O174" i="58"/>
  <c r="P174" i="58"/>
  <c r="O175" i="58"/>
  <c r="P175" i="58"/>
  <c r="O176" i="58"/>
  <c r="P176" i="58"/>
  <c r="O177" i="58"/>
  <c r="P177" i="58"/>
  <c r="O178" i="58"/>
  <c r="P178" i="58"/>
  <c r="O179" i="58"/>
  <c r="P179" i="58"/>
  <c r="O180" i="58"/>
  <c r="P180" i="58"/>
  <c r="O181" i="58"/>
  <c r="P181" i="58"/>
  <c r="O182" i="58"/>
  <c r="P182" i="58"/>
  <c r="O183" i="58"/>
  <c r="P183" i="58"/>
  <c r="O184" i="58"/>
  <c r="P184" i="58"/>
  <c r="O185" i="58"/>
  <c r="P185" i="58"/>
  <c r="O186" i="58"/>
  <c r="P186" i="58"/>
  <c r="O187" i="58"/>
  <c r="P187" i="58"/>
  <c r="O188" i="58"/>
  <c r="P188" i="58"/>
  <c r="O189" i="58"/>
  <c r="P189" i="58"/>
  <c r="O190" i="58"/>
  <c r="P190" i="58"/>
  <c r="O191" i="58"/>
  <c r="P191" i="58"/>
  <c r="O192" i="58"/>
  <c r="P192" i="58"/>
  <c r="O193" i="58"/>
  <c r="P193" i="58"/>
  <c r="O194" i="58"/>
  <c r="P194" i="58"/>
  <c r="O195" i="58"/>
  <c r="P195" i="58"/>
  <c r="O196" i="58"/>
  <c r="P196" i="58"/>
  <c r="O197" i="58"/>
  <c r="P197" i="58"/>
  <c r="O198" i="58"/>
  <c r="P198" i="58"/>
  <c r="O199" i="58"/>
  <c r="P199" i="58"/>
  <c r="O200" i="58"/>
  <c r="P200" i="58"/>
  <c r="O201" i="58"/>
  <c r="P201" i="58"/>
  <c r="O202" i="58"/>
  <c r="P202" i="58"/>
  <c r="O203" i="58"/>
  <c r="P203" i="58"/>
  <c r="O204" i="58"/>
  <c r="P204" i="58"/>
  <c r="O205" i="58"/>
  <c r="P205" i="58"/>
  <c r="O206" i="58"/>
  <c r="P206" i="58"/>
  <c r="O207" i="58"/>
  <c r="P207" i="58"/>
  <c r="O208" i="58"/>
  <c r="P208" i="58"/>
  <c r="O209" i="58"/>
  <c r="P209" i="58"/>
  <c r="O210" i="58"/>
  <c r="P210" i="58"/>
  <c r="O211" i="58"/>
  <c r="P211" i="58"/>
  <c r="O212" i="58"/>
  <c r="P212" i="58"/>
  <c r="O213" i="58"/>
  <c r="P213" i="58"/>
  <c r="O214" i="58"/>
  <c r="P214" i="58"/>
  <c r="O215" i="58"/>
  <c r="P215" i="58"/>
  <c r="O216" i="58"/>
  <c r="P216" i="58"/>
  <c r="O217" i="58"/>
  <c r="P217" i="58"/>
  <c r="O218" i="58"/>
  <c r="P218" i="58"/>
  <c r="O219" i="58"/>
  <c r="P219" i="58"/>
  <c r="O220" i="58"/>
  <c r="P220" i="58"/>
  <c r="O221" i="58"/>
  <c r="P221" i="58"/>
  <c r="O222" i="58"/>
  <c r="P222" i="58"/>
  <c r="O223" i="58"/>
  <c r="P223" i="58"/>
  <c r="O224" i="58"/>
  <c r="P224" i="58"/>
  <c r="O225" i="58"/>
  <c r="P225" i="58"/>
  <c r="O226" i="58"/>
  <c r="P226" i="58"/>
  <c r="O227" i="58"/>
  <c r="P227" i="58"/>
  <c r="O228" i="58"/>
  <c r="P228" i="58"/>
  <c r="O229" i="58"/>
  <c r="P229" i="58"/>
  <c r="O230" i="58"/>
  <c r="P230" i="58"/>
  <c r="O231" i="58"/>
  <c r="P231" i="58"/>
  <c r="O232" i="58"/>
  <c r="P232" i="58"/>
  <c r="O233" i="58"/>
  <c r="P233" i="58"/>
  <c r="O234" i="58"/>
  <c r="P234" i="58"/>
  <c r="O235" i="58"/>
  <c r="P235" i="58"/>
  <c r="O236" i="58"/>
  <c r="P236" i="58"/>
  <c r="O237" i="58"/>
  <c r="P237" i="58"/>
  <c r="O238" i="58"/>
  <c r="P238" i="58"/>
  <c r="O239" i="58"/>
  <c r="P239" i="58"/>
  <c r="O240" i="58"/>
  <c r="P240" i="58"/>
  <c r="O241" i="58"/>
  <c r="P241" i="58"/>
  <c r="O242" i="58"/>
  <c r="P242" i="58"/>
  <c r="O243" i="58"/>
  <c r="P243" i="58"/>
  <c r="O244" i="58"/>
  <c r="P244" i="58"/>
  <c r="O245" i="58"/>
  <c r="P245" i="58"/>
  <c r="O246" i="58"/>
  <c r="P246" i="58"/>
  <c r="O247" i="58"/>
  <c r="P247" i="58"/>
  <c r="O248" i="58"/>
  <c r="P248" i="58"/>
  <c r="O249" i="58"/>
  <c r="P249" i="58"/>
  <c r="O250" i="58"/>
  <c r="P250" i="58"/>
  <c r="O251" i="58"/>
  <c r="P251" i="58"/>
  <c r="O252" i="58"/>
  <c r="P252" i="58"/>
  <c r="O253" i="58"/>
  <c r="P253" i="58"/>
  <c r="O254" i="58"/>
  <c r="P254" i="58"/>
  <c r="O255" i="58"/>
  <c r="P255" i="58"/>
  <c r="O256" i="58"/>
  <c r="P256" i="58"/>
  <c r="O257" i="58"/>
  <c r="P257" i="58"/>
  <c r="O258" i="58"/>
  <c r="P258" i="58"/>
  <c r="O259" i="58"/>
  <c r="P259" i="58"/>
  <c r="O260" i="58"/>
  <c r="P260" i="58"/>
  <c r="O261" i="58"/>
  <c r="P261" i="58"/>
  <c r="O262" i="58"/>
  <c r="P262" i="58"/>
  <c r="O263" i="58"/>
  <c r="P263" i="58"/>
  <c r="O264" i="58"/>
  <c r="P264" i="58"/>
  <c r="O265" i="58"/>
  <c r="P265" i="58"/>
  <c r="O266" i="58"/>
  <c r="P266" i="58"/>
  <c r="O267" i="58"/>
  <c r="P267" i="58"/>
  <c r="O268" i="58"/>
  <c r="P268" i="58"/>
  <c r="O269" i="58"/>
  <c r="P269" i="58"/>
  <c r="O270" i="58"/>
  <c r="P270" i="58"/>
  <c r="O271" i="58"/>
  <c r="P271" i="58"/>
  <c r="O272" i="58"/>
  <c r="P272" i="58"/>
  <c r="O273" i="58"/>
  <c r="P273" i="58"/>
  <c r="O274" i="58"/>
  <c r="P274" i="58"/>
  <c r="O275" i="58"/>
  <c r="P275" i="58"/>
  <c r="O276" i="58"/>
  <c r="P276" i="58"/>
  <c r="O277" i="58"/>
  <c r="P277" i="58"/>
  <c r="O278" i="58"/>
  <c r="P278" i="58"/>
  <c r="O279" i="58"/>
  <c r="P279" i="58"/>
  <c r="O280" i="58"/>
  <c r="P280" i="58"/>
  <c r="O281" i="58"/>
  <c r="P281" i="58"/>
  <c r="O282" i="58"/>
  <c r="P282" i="58"/>
  <c r="O283" i="58"/>
  <c r="P283" i="58"/>
  <c r="O284" i="58"/>
  <c r="P284" i="58"/>
  <c r="O285" i="58"/>
  <c r="P285" i="58"/>
  <c r="O286" i="58"/>
  <c r="P286" i="58"/>
  <c r="O287" i="58"/>
  <c r="P287" i="58"/>
  <c r="O288" i="58"/>
  <c r="P288" i="58"/>
  <c r="O289" i="58"/>
  <c r="P289" i="58"/>
  <c r="O290" i="58"/>
  <c r="P290" i="58"/>
  <c r="O291" i="58"/>
  <c r="P291" i="58"/>
  <c r="O292" i="58"/>
  <c r="P292" i="58"/>
  <c r="O293" i="58"/>
  <c r="P293" i="58"/>
  <c r="O294" i="58"/>
  <c r="P294" i="58"/>
  <c r="O295" i="58"/>
  <c r="P295" i="58"/>
  <c r="O296" i="58"/>
  <c r="P296" i="58"/>
  <c r="O297" i="58"/>
  <c r="P297" i="58"/>
  <c r="O298" i="58"/>
  <c r="P298" i="58"/>
  <c r="O299" i="58"/>
  <c r="P299" i="58"/>
  <c r="O300" i="58"/>
  <c r="P300" i="58"/>
  <c r="O301" i="58"/>
  <c r="P301" i="58"/>
  <c r="O302" i="58"/>
  <c r="P302" i="58"/>
  <c r="O303" i="58"/>
  <c r="P303" i="58"/>
  <c r="O304" i="58"/>
  <c r="P304" i="58"/>
  <c r="O305" i="58"/>
  <c r="P305" i="58"/>
  <c r="O306" i="58"/>
  <c r="P306" i="58"/>
  <c r="O307" i="58"/>
  <c r="P307" i="58"/>
  <c r="O308" i="58"/>
  <c r="P308" i="58"/>
  <c r="O309" i="58"/>
  <c r="P309" i="58"/>
  <c r="O310" i="58"/>
  <c r="P310" i="58"/>
  <c r="O311" i="58"/>
  <c r="P311" i="58"/>
  <c r="O312" i="58"/>
  <c r="P312" i="58"/>
  <c r="O313" i="58"/>
  <c r="P313" i="58"/>
  <c r="O314" i="58"/>
  <c r="P314" i="58"/>
  <c r="O315" i="58"/>
  <c r="P315" i="58"/>
  <c r="O316" i="58"/>
  <c r="P316" i="58"/>
  <c r="O317" i="58"/>
  <c r="P317" i="58"/>
  <c r="O318" i="58"/>
  <c r="P318" i="58"/>
  <c r="O319" i="58"/>
  <c r="P319" i="58"/>
  <c r="O320" i="58"/>
  <c r="P320" i="58"/>
  <c r="O321" i="58"/>
  <c r="P321" i="58"/>
  <c r="O322" i="58"/>
  <c r="P322" i="58"/>
  <c r="O323" i="58"/>
  <c r="P323" i="58"/>
  <c r="O324" i="58"/>
  <c r="P324" i="58"/>
  <c r="O325" i="58"/>
  <c r="P325" i="58"/>
  <c r="O326" i="58"/>
  <c r="P326" i="58"/>
  <c r="O327" i="58"/>
  <c r="P327" i="58"/>
  <c r="O328" i="58"/>
  <c r="P328" i="58"/>
  <c r="O329" i="58"/>
  <c r="P329" i="58"/>
  <c r="O330" i="58"/>
  <c r="P330" i="58"/>
  <c r="O331" i="58"/>
  <c r="P331" i="58"/>
  <c r="O332" i="58"/>
  <c r="P332" i="58"/>
  <c r="O333" i="58"/>
  <c r="P333" i="58"/>
  <c r="O334" i="58"/>
  <c r="P334" i="58"/>
  <c r="O335" i="58"/>
  <c r="P335" i="58"/>
  <c r="O336" i="58"/>
  <c r="P336" i="58"/>
  <c r="O337" i="58"/>
  <c r="P337" i="58"/>
  <c r="O338" i="58"/>
  <c r="P338" i="58"/>
  <c r="O339" i="58"/>
  <c r="P339" i="58"/>
  <c r="O340" i="58"/>
  <c r="P340" i="58"/>
  <c r="O341" i="58"/>
  <c r="P341" i="58"/>
  <c r="O342" i="58"/>
  <c r="P342" i="58"/>
  <c r="O343" i="58"/>
  <c r="P343" i="58"/>
  <c r="O344" i="58"/>
  <c r="P344" i="58"/>
  <c r="O345" i="58"/>
  <c r="P345" i="58"/>
  <c r="O346" i="58"/>
  <c r="P346" i="58"/>
  <c r="O347" i="58"/>
  <c r="P347" i="58"/>
  <c r="O348" i="58"/>
  <c r="P348" i="58"/>
  <c r="O349" i="58"/>
  <c r="P349" i="58"/>
  <c r="O350" i="58"/>
  <c r="P350" i="58"/>
  <c r="O351" i="58"/>
  <c r="P351" i="58"/>
  <c r="O352" i="58"/>
  <c r="P352" i="58"/>
  <c r="O353" i="58"/>
  <c r="P353" i="58"/>
  <c r="O354" i="58"/>
  <c r="P354" i="58"/>
  <c r="O355" i="58"/>
  <c r="P355" i="58"/>
  <c r="O356" i="58"/>
  <c r="P356" i="58"/>
  <c r="O357" i="58"/>
  <c r="P357" i="58"/>
  <c r="O358" i="58"/>
  <c r="P358" i="58"/>
  <c r="O359" i="58"/>
  <c r="P359" i="58"/>
  <c r="O360" i="58"/>
  <c r="P360" i="58"/>
  <c r="O361" i="58"/>
  <c r="P361" i="58"/>
  <c r="O362" i="58"/>
  <c r="P362" i="58"/>
  <c r="O363" i="58"/>
  <c r="P363" i="58"/>
  <c r="O364" i="58"/>
  <c r="P364" i="58"/>
  <c r="O365" i="58"/>
  <c r="P365" i="58"/>
  <c r="O366" i="58"/>
  <c r="P366" i="58"/>
  <c r="O367" i="58"/>
  <c r="P367" i="58"/>
  <c r="O368" i="58"/>
  <c r="P368" i="58"/>
  <c r="O369" i="58"/>
  <c r="P369" i="58"/>
  <c r="O370" i="58"/>
  <c r="P370" i="58"/>
  <c r="O371" i="58"/>
  <c r="P371" i="58"/>
  <c r="O372" i="58"/>
  <c r="P372" i="58"/>
  <c r="O373" i="58"/>
  <c r="P373" i="58"/>
  <c r="O374" i="58"/>
  <c r="P374" i="58"/>
  <c r="O375" i="58"/>
  <c r="P375" i="58"/>
  <c r="O376" i="58"/>
  <c r="P376" i="58"/>
  <c r="O377" i="58"/>
  <c r="P377" i="58"/>
  <c r="O378" i="58"/>
  <c r="P378" i="58"/>
  <c r="O379" i="58"/>
  <c r="P379" i="58"/>
  <c r="O380" i="58"/>
  <c r="P380" i="58"/>
  <c r="O381" i="58"/>
  <c r="P381" i="58"/>
  <c r="O382" i="58"/>
  <c r="P382" i="58"/>
  <c r="O383" i="58"/>
  <c r="P383" i="58"/>
  <c r="O384" i="58"/>
  <c r="P384" i="58"/>
  <c r="O385" i="58"/>
  <c r="P385" i="58"/>
  <c r="O386" i="58"/>
  <c r="P386" i="58"/>
  <c r="O387" i="58"/>
  <c r="P387" i="58"/>
  <c r="O388" i="58"/>
  <c r="P388" i="58"/>
  <c r="O389" i="58"/>
  <c r="P389" i="58"/>
  <c r="O390" i="58"/>
  <c r="P390" i="58"/>
  <c r="O391" i="58"/>
  <c r="P391" i="58"/>
  <c r="O392" i="58"/>
  <c r="P392" i="58"/>
  <c r="O393" i="58"/>
  <c r="P393" i="58"/>
  <c r="O394" i="58"/>
  <c r="P394" i="58"/>
  <c r="O395" i="58"/>
  <c r="P395" i="58"/>
  <c r="O396" i="58"/>
  <c r="P396" i="58"/>
  <c r="O397" i="58"/>
  <c r="P397" i="58"/>
  <c r="O398" i="58"/>
  <c r="P398" i="58"/>
  <c r="O399" i="58"/>
  <c r="P399" i="58"/>
  <c r="O400" i="58"/>
  <c r="P400" i="58"/>
  <c r="O401" i="58"/>
  <c r="P401" i="58"/>
  <c r="O402" i="58"/>
  <c r="P402" i="58"/>
  <c r="O403" i="58"/>
  <c r="P403" i="58"/>
  <c r="O404" i="58"/>
  <c r="P404" i="58"/>
  <c r="O405" i="58"/>
  <c r="P405" i="58"/>
  <c r="O406" i="58"/>
  <c r="P406" i="58"/>
  <c r="O407" i="58"/>
  <c r="P407" i="58"/>
  <c r="O408" i="58"/>
  <c r="P408" i="58"/>
  <c r="O409" i="58"/>
  <c r="P409" i="58"/>
  <c r="O410" i="58"/>
  <c r="P410" i="58"/>
  <c r="O411" i="58"/>
  <c r="P411" i="58"/>
  <c r="O412" i="58"/>
  <c r="P412" i="58"/>
  <c r="O413" i="58"/>
  <c r="P413" i="58"/>
  <c r="O414" i="58"/>
  <c r="P414" i="58"/>
  <c r="O415" i="58"/>
  <c r="P415" i="58"/>
  <c r="O416" i="58"/>
  <c r="P416" i="58"/>
  <c r="O417" i="58"/>
  <c r="P417" i="58"/>
  <c r="O418" i="58"/>
  <c r="P418" i="58"/>
  <c r="O419" i="58"/>
  <c r="P419" i="58"/>
  <c r="O420" i="58"/>
  <c r="P420" i="58"/>
  <c r="O421" i="58"/>
  <c r="P421" i="58"/>
  <c r="O422" i="58"/>
  <c r="P422" i="58"/>
  <c r="O423" i="58"/>
  <c r="P423" i="58"/>
  <c r="O424" i="58"/>
  <c r="P424" i="58"/>
  <c r="O425" i="58"/>
  <c r="P425" i="58"/>
  <c r="O426" i="58"/>
  <c r="P426" i="58"/>
  <c r="O427" i="58"/>
  <c r="P427" i="58"/>
  <c r="O428" i="58"/>
  <c r="P428" i="58"/>
  <c r="O429" i="58"/>
  <c r="P429" i="58"/>
  <c r="O430" i="58"/>
  <c r="P430" i="58"/>
  <c r="O431" i="58"/>
  <c r="P431" i="58"/>
  <c r="O432" i="58"/>
  <c r="P432" i="58"/>
  <c r="O433" i="58"/>
  <c r="P433" i="58"/>
  <c r="O434" i="58"/>
  <c r="P434" i="58"/>
  <c r="O435" i="58"/>
  <c r="P435" i="58"/>
  <c r="O436" i="58"/>
  <c r="P436" i="58"/>
  <c r="O437" i="58"/>
  <c r="P437" i="58"/>
  <c r="O438" i="58"/>
  <c r="P438" i="58"/>
  <c r="O439" i="58"/>
  <c r="P439" i="58"/>
  <c r="O440" i="58"/>
  <c r="P440" i="58"/>
  <c r="O441" i="58"/>
  <c r="P441" i="58"/>
  <c r="O442" i="58"/>
  <c r="P442" i="58"/>
  <c r="O443" i="58"/>
  <c r="P443" i="58"/>
  <c r="O444" i="58"/>
  <c r="P444" i="58"/>
  <c r="O445" i="58"/>
  <c r="P445" i="58"/>
  <c r="O446" i="58"/>
  <c r="P446" i="58"/>
  <c r="O447" i="58"/>
  <c r="P447" i="58"/>
  <c r="O448" i="58"/>
  <c r="P448" i="58"/>
  <c r="O449" i="58"/>
  <c r="P449" i="58"/>
  <c r="O450" i="58"/>
  <c r="P450" i="58"/>
  <c r="O451" i="58"/>
  <c r="P451" i="58"/>
  <c r="O452" i="58"/>
  <c r="P452" i="58"/>
  <c r="O453" i="58"/>
  <c r="P453" i="58"/>
  <c r="O454" i="58"/>
  <c r="P454" i="58"/>
  <c r="O455" i="58"/>
  <c r="P455" i="58"/>
  <c r="O456" i="58"/>
  <c r="P456" i="58"/>
  <c r="O457" i="58"/>
  <c r="P457" i="58"/>
  <c r="O458" i="58"/>
  <c r="P458" i="58"/>
  <c r="O459" i="58"/>
  <c r="P459" i="58"/>
  <c r="O460" i="58"/>
  <c r="P460" i="58"/>
  <c r="O461" i="58"/>
  <c r="P461" i="58"/>
  <c r="O462" i="58"/>
  <c r="P462" i="58"/>
  <c r="O463" i="58"/>
  <c r="P463" i="58"/>
  <c r="O464" i="58"/>
  <c r="P464" i="58"/>
  <c r="O465" i="58"/>
  <c r="P465" i="58"/>
  <c r="O466" i="58"/>
  <c r="P466" i="58"/>
  <c r="O467" i="58"/>
  <c r="P467" i="58"/>
  <c r="O468" i="58"/>
  <c r="P468" i="58"/>
  <c r="O469" i="58"/>
  <c r="P469" i="58"/>
  <c r="O470" i="58"/>
  <c r="P470" i="58"/>
  <c r="O471" i="58"/>
  <c r="P471" i="58"/>
  <c r="O472" i="58"/>
  <c r="P472" i="58"/>
  <c r="O473" i="58"/>
  <c r="P473" i="58"/>
  <c r="O474" i="58"/>
  <c r="P474" i="58"/>
  <c r="O475" i="58"/>
  <c r="P475" i="58"/>
  <c r="O476" i="58"/>
  <c r="P476" i="58"/>
  <c r="O477" i="58"/>
  <c r="P477" i="58"/>
  <c r="O478" i="58"/>
  <c r="P478" i="58"/>
  <c r="O479" i="58"/>
  <c r="P479" i="58"/>
  <c r="O480" i="58"/>
  <c r="P480" i="58"/>
  <c r="O481" i="58"/>
  <c r="P481" i="58"/>
  <c r="O482" i="58"/>
  <c r="P482" i="58"/>
  <c r="O483" i="58"/>
  <c r="P483" i="58"/>
  <c r="O484" i="58"/>
  <c r="P484" i="58"/>
  <c r="O485" i="58"/>
  <c r="P485" i="58"/>
  <c r="O486" i="58"/>
  <c r="P486" i="58"/>
  <c r="O487" i="58"/>
  <c r="P487" i="58"/>
  <c r="O488" i="58"/>
  <c r="P488" i="58"/>
  <c r="O489" i="58"/>
  <c r="P489" i="58"/>
  <c r="O490" i="58"/>
  <c r="P490" i="58"/>
  <c r="O491" i="58"/>
  <c r="P491" i="58"/>
  <c r="O492" i="58"/>
  <c r="P492" i="58"/>
  <c r="O493" i="58"/>
  <c r="P493" i="58"/>
  <c r="O494" i="58"/>
  <c r="P494" i="58"/>
  <c r="O495" i="58"/>
  <c r="P495" i="58"/>
  <c r="O496" i="58"/>
  <c r="P496" i="58"/>
  <c r="O497" i="58"/>
  <c r="P497" i="58"/>
  <c r="O498" i="58"/>
  <c r="P498" i="58"/>
  <c r="O499" i="58"/>
  <c r="P499" i="58"/>
  <c r="O500" i="58"/>
  <c r="P500" i="58"/>
  <c r="O501" i="58"/>
  <c r="P501" i="58"/>
  <c r="O502" i="58"/>
  <c r="P502" i="58"/>
  <c r="O503" i="58"/>
  <c r="P503" i="58"/>
  <c r="O504" i="58"/>
  <c r="P504" i="58"/>
  <c r="O505" i="58"/>
  <c r="P505" i="58"/>
  <c r="O506" i="58"/>
  <c r="P506" i="58"/>
  <c r="O507" i="58"/>
  <c r="P507" i="58"/>
  <c r="O508" i="58"/>
  <c r="P508" i="58"/>
  <c r="O509" i="58"/>
  <c r="P509" i="58"/>
  <c r="O510" i="58"/>
  <c r="P510" i="58"/>
  <c r="O511" i="58"/>
  <c r="P511" i="58"/>
  <c r="O512" i="58"/>
  <c r="P512" i="58"/>
  <c r="O513" i="58"/>
  <c r="P513" i="58"/>
  <c r="O514" i="58"/>
  <c r="P514" i="58"/>
  <c r="O515" i="58"/>
  <c r="P515" i="58"/>
  <c r="O516" i="58"/>
  <c r="P516" i="58"/>
  <c r="O517" i="58"/>
  <c r="P517" i="58"/>
  <c r="O518" i="58"/>
  <c r="P518" i="58"/>
  <c r="O519" i="58"/>
  <c r="P519" i="58"/>
  <c r="O520" i="58"/>
  <c r="P520" i="58"/>
  <c r="O521" i="58"/>
  <c r="P521" i="58"/>
  <c r="O522" i="58"/>
  <c r="P522" i="58"/>
  <c r="O523" i="58"/>
  <c r="P523" i="58"/>
  <c r="O524" i="58"/>
  <c r="P524" i="58"/>
  <c r="O525" i="58"/>
  <c r="P525" i="58"/>
  <c r="O526" i="58"/>
  <c r="P526" i="58"/>
  <c r="O527" i="58"/>
  <c r="P527" i="58"/>
  <c r="O528" i="58"/>
  <c r="P528" i="58"/>
  <c r="O529" i="58"/>
  <c r="P529" i="58"/>
  <c r="O530" i="58"/>
  <c r="P530" i="58"/>
  <c r="O531" i="58"/>
  <c r="P531" i="58"/>
  <c r="O532" i="58"/>
  <c r="P532" i="58"/>
  <c r="O533" i="58"/>
  <c r="P533" i="58"/>
  <c r="O534" i="58"/>
  <c r="P534" i="58"/>
  <c r="O535" i="58"/>
  <c r="P535" i="58"/>
  <c r="O536" i="58"/>
  <c r="P536" i="58"/>
  <c r="O537" i="58"/>
  <c r="P537" i="58"/>
  <c r="O538" i="58"/>
  <c r="P538" i="58"/>
  <c r="O539" i="58"/>
  <c r="P539" i="58"/>
  <c r="O540" i="58"/>
  <c r="P540" i="58"/>
  <c r="O541" i="58"/>
  <c r="P541" i="58"/>
  <c r="O542" i="58"/>
  <c r="P542" i="58"/>
  <c r="O543" i="58"/>
  <c r="P543" i="58"/>
  <c r="O544" i="58"/>
  <c r="P544" i="58"/>
  <c r="O545" i="58"/>
  <c r="P545" i="58"/>
  <c r="O546" i="58"/>
  <c r="P546" i="58"/>
  <c r="O547" i="58"/>
  <c r="P547" i="58"/>
  <c r="O548" i="58"/>
  <c r="P548" i="58"/>
  <c r="O549" i="58"/>
  <c r="P549" i="58"/>
  <c r="O550" i="58"/>
  <c r="P550" i="58"/>
  <c r="O551" i="58"/>
  <c r="P551" i="58"/>
  <c r="O552" i="58"/>
  <c r="P552" i="58"/>
  <c r="O553" i="58"/>
  <c r="P553" i="58"/>
  <c r="O554" i="58"/>
  <c r="P554" i="58"/>
  <c r="O555" i="58"/>
  <c r="P555" i="58"/>
  <c r="O556" i="58"/>
  <c r="P556" i="58"/>
  <c r="O557" i="58"/>
  <c r="P557" i="58"/>
  <c r="O558" i="58"/>
  <c r="P558" i="58"/>
  <c r="O559" i="58"/>
  <c r="P559" i="58"/>
  <c r="O560" i="58"/>
  <c r="P560" i="58"/>
  <c r="O561" i="58"/>
  <c r="P561" i="58"/>
  <c r="O562" i="58"/>
  <c r="P562" i="58"/>
  <c r="O563" i="58"/>
  <c r="P563" i="58"/>
  <c r="O564" i="58"/>
  <c r="P564" i="58"/>
  <c r="O565" i="58"/>
  <c r="P565" i="58"/>
  <c r="O566" i="58"/>
  <c r="P566" i="58"/>
  <c r="O567" i="58"/>
  <c r="P567" i="58"/>
  <c r="O568" i="58"/>
  <c r="P568" i="58"/>
  <c r="O569" i="58"/>
  <c r="P569" i="58"/>
  <c r="O570" i="58"/>
  <c r="P570" i="58"/>
  <c r="O571" i="58"/>
  <c r="P571" i="58"/>
  <c r="O572" i="58"/>
  <c r="P572" i="58"/>
  <c r="O573" i="58"/>
  <c r="P573" i="58"/>
  <c r="O574" i="58"/>
  <c r="P574" i="58"/>
  <c r="O575" i="58"/>
  <c r="P575" i="58"/>
  <c r="O576" i="58"/>
  <c r="P576" i="58"/>
  <c r="O577" i="58"/>
  <c r="P577" i="58"/>
  <c r="O578" i="58"/>
  <c r="P578" i="58"/>
  <c r="O579" i="58"/>
  <c r="P579" i="58"/>
  <c r="O580" i="58"/>
  <c r="P580" i="58"/>
  <c r="O581" i="58"/>
  <c r="P581" i="58"/>
  <c r="O582" i="58"/>
  <c r="P582" i="58"/>
  <c r="O583" i="58"/>
  <c r="P583" i="58"/>
  <c r="O584" i="58"/>
  <c r="P584" i="58"/>
  <c r="O585" i="58"/>
  <c r="P585" i="58"/>
  <c r="O586" i="58"/>
  <c r="P586" i="58"/>
  <c r="O587" i="58"/>
  <c r="P587" i="58"/>
  <c r="O588" i="58"/>
  <c r="P588" i="58"/>
  <c r="O589" i="58"/>
  <c r="P589" i="58"/>
  <c r="O590" i="58"/>
  <c r="P590" i="58"/>
  <c r="O591" i="58"/>
  <c r="P591" i="58"/>
  <c r="O592" i="58"/>
  <c r="P592" i="58"/>
  <c r="O593" i="58"/>
  <c r="P593" i="58"/>
  <c r="O594" i="58"/>
  <c r="P594" i="58"/>
  <c r="O595" i="58"/>
  <c r="P595" i="58"/>
  <c r="O596" i="58"/>
  <c r="P596" i="58"/>
  <c r="O597" i="58"/>
  <c r="P597" i="58"/>
  <c r="O598" i="58"/>
  <c r="P598" i="58"/>
  <c r="O599" i="58"/>
  <c r="P599" i="58"/>
  <c r="O600" i="58"/>
  <c r="P600" i="58"/>
  <c r="O601" i="58"/>
  <c r="P601" i="58"/>
  <c r="O602" i="58"/>
  <c r="P602" i="58"/>
  <c r="O603" i="58"/>
  <c r="P603" i="58"/>
  <c r="O604" i="58"/>
  <c r="P604" i="58"/>
  <c r="O605" i="58"/>
  <c r="P605" i="58"/>
  <c r="O606" i="58"/>
  <c r="P606" i="58"/>
  <c r="O607" i="58"/>
  <c r="P607" i="58"/>
  <c r="O608" i="58"/>
  <c r="P608" i="58"/>
  <c r="O609" i="58"/>
  <c r="P609" i="58"/>
  <c r="O610" i="58"/>
  <c r="P610" i="58"/>
  <c r="O611" i="58"/>
  <c r="P611" i="58"/>
  <c r="O612" i="58"/>
  <c r="P612" i="58"/>
  <c r="O613" i="58"/>
  <c r="P613" i="58"/>
  <c r="O614" i="58"/>
  <c r="P614" i="58"/>
  <c r="O615" i="58"/>
  <c r="P615" i="58"/>
  <c r="O616" i="58"/>
  <c r="P616" i="58"/>
  <c r="O617" i="58"/>
  <c r="P617" i="58"/>
  <c r="O618" i="58"/>
  <c r="P618" i="58"/>
  <c r="O619" i="58"/>
  <c r="P619" i="58"/>
  <c r="O620" i="58"/>
  <c r="P620" i="58"/>
  <c r="O621" i="58"/>
  <c r="P621" i="58"/>
  <c r="O622" i="58"/>
  <c r="P622" i="58"/>
  <c r="O623" i="58"/>
  <c r="P623" i="58"/>
  <c r="O624" i="58"/>
  <c r="P624" i="58"/>
  <c r="O625" i="58"/>
  <c r="P625" i="58"/>
  <c r="O626" i="58"/>
  <c r="P626" i="58"/>
  <c r="O627" i="58"/>
  <c r="P627" i="58"/>
  <c r="O628" i="58"/>
  <c r="P628" i="58"/>
  <c r="O629" i="58"/>
  <c r="P629" i="58"/>
  <c r="O630" i="58"/>
  <c r="P630" i="58"/>
  <c r="O631" i="58"/>
  <c r="P631" i="58"/>
  <c r="O632" i="58"/>
  <c r="P632" i="58"/>
  <c r="O633" i="58"/>
  <c r="P633" i="58"/>
  <c r="O634" i="58"/>
  <c r="P634" i="58"/>
  <c r="O635" i="58"/>
  <c r="P635" i="58"/>
  <c r="O636" i="58"/>
  <c r="P636" i="58"/>
  <c r="O637" i="58"/>
  <c r="P637" i="58"/>
  <c r="O638" i="58"/>
  <c r="P638" i="58"/>
  <c r="O639" i="58"/>
  <c r="P639" i="58"/>
  <c r="O640" i="58"/>
  <c r="P640" i="58"/>
  <c r="O641" i="58"/>
  <c r="P641" i="58"/>
  <c r="O642" i="58"/>
  <c r="P642" i="58"/>
  <c r="O643" i="58"/>
  <c r="P643" i="58"/>
  <c r="O644" i="58"/>
  <c r="P644" i="58"/>
  <c r="O645" i="58"/>
  <c r="P645" i="58"/>
  <c r="O646" i="58"/>
  <c r="P646" i="58"/>
  <c r="O647" i="58"/>
  <c r="P647" i="58"/>
  <c r="O648" i="58"/>
  <c r="P648" i="58"/>
  <c r="O649" i="58"/>
  <c r="P649" i="58"/>
  <c r="O650" i="58"/>
  <c r="P650" i="58"/>
  <c r="O651" i="58"/>
  <c r="P651" i="58"/>
  <c r="O652" i="58"/>
  <c r="P652" i="58"/>
  <c r="O653" i="58"/>
  <c r="P653" i="58"/>
  <c r="O654" i="58"/>
  <c r="P654" i="58"/>
  <c r="O655" i="58"/>
  <c r="P655" i="58"/>
  <c r="O656" i="58"/>
  <c r="P656" i="58"/>
  <c r="O657" i="58"/>
  <c r="P657" i="58"/>
  <c r="O658" i="58"/>
  <c r="P658" i="58"/>
  <c r="O659" i="58"/>
  <c r="P659" i="58"/>
  <c r="O660" i="58"/>
  <c r="P660" i="58"/>
  <c r="O661" i="58"/>
  <c r="P661" i="58"/>
  <c r="O662" i="58"/>
  <c r="P662" i="58"/>
  <c r="O663" i="58"/>
  <c r="P663" i="58"/>
  <c r="O664" i="58"/>
  <c r="P664" i="58"/>
  <c r="O665" i="58"/>
  <c r="P665" i="58"/>
  <c r="O666" i="58"/>
  <c r="P666" i="58"/>
  <c r="O667" i="58"/>
  <c r="P667" i="58"/>
  <c r="O668" i="58"/>
  <c r="P668" i="58"/>
  <c r="O669" i="58"/>
  <c r="P669" i="58"/>
  <c r="O670" i="58"/>
  <c r="P670" i="58"/>
  <c r="O671" i="58"/>
  <c r="P671" i="58"/>
  <c r="O672" i="58"/>
  <c r="P672" i="58"/>
  <c r="O673" i="58"/>
  <c r="P673" i="58"/>
  <c r="O674" i="58"/>
  <c r="P674" i="58"/>
  <c r="O675" i="58"/>
  <c r="P675" i="58"/>
  <c r="O676" i="58"/>
  <c r="P676" i="58"/>
  <c r="O677" i="58"/>
  <c r="P677" i="58"/>
  <c r="O678" i="58"/>
  <c r="P678" i="58"/>
  <c r="O679" i="58"/>
  <c r="P679" i="58"/>
  <c r="O680" i="58"/>
  <c r="P680" i="58"/>
  <c r="O681" i="58"/>
  <c r="P681" i="58"/>
  <c r="O682" i="58"/>
  <c r="P682" i="58"/>
  <c r="O683" i="58"/>
  <c r="P683" i="58"/>
  <c r="O684" i="58"/>
  <c r="P684" i="58"/>
  <c r="O685" i="58"/>
  <c r="P685" i="58"/>
  <c r="O686" i="58"/>
  <c r="P686" i="58"/>
  <c r="O687" i="58"/>
  <c r="P687" i="58"/>
  <c r="O688" i="58"/>
  <c r="P688" i="58"/>
  <c r="O689" i="58"/>
  <c r="P689" i="58"/>
  <c r="O690" i="58"/>
  <c r="P690" i="58"/>
  <c r="O691" i="58"/>
  <c r="P691" i="58"/>
  <c r="O692" i="58"/>
  <c r="P692" i="58"/>
  <c r="O693" i="58"/>
  <c r="P693" i="58"/>
  <c r="O694" i="58"/>
  <c r="P694" i="58"/>
  <c r="O695" i="58"/>
  <c r="P695" i="58"/>
  <c r="O696" i="58"/>
  <c r="P696" i="58"/>
  <c r="O697" i="58"/>
  <c r="P697" i="58"/>
  <c r="O698" i="58"/>
  <c r="P698" i="58"/>
  <c r="O699" i="58"/>
  <c r="P699" i="58"/>
  <c r="O700" i="58"/>
  <c r="P700" i="58"/>
  <c r="O701" i="58"/>
  <c r="P701" i="58"/>
  <c r="O702" i="58"/>
  <c r="P702" i="58"/>
  <c r="O703" i="58"/>
  <c r="P703" i="58"/>
  <c r="O704" i="58"/>
  <c r="P704" i="58"/>
  <c r="O705" i="58"/>
  <c r="P705" i="58"/>
  <c r="O706" i="58"/>
  <c r="P706" i="58"/>
  <c r="O707" i="58"/>
  <c r="P707" i="58"/>
  <c r="O708" i="58"/>
  <c r="P708" i="58"/>
  <c r="O709" i="58"/>
  <c r="P709" i="58"/>
  <c r="O710" i="58"/>
  <c r="P710" i="58"/>
  <c r="O711" i="58"/>
  <c r="P711" i="58"/>
  <c r="O712" i="58"/>
  <c r="P712" i="58"/>
  <c r="O713" i="58"/>
  <c r="P713" i="58"/>
  <c r="O714" i="58"/>
  <c r="P714" i="58"/>
  <c r="O715" i="58"/>
  <c r="P715" i="58"/>
  <c r="O716" i="58"/>
  <c r="P716" i="58"/>
  <c r="O717" i="58"/>
  <c r="P717" i="58"/>
  <c r="O718" i="58"/>
  <c r="P718" i="58"/>
  <c r="O719" i="58"/>
  <c r="P719" i="58"/>
  <c r="O720" i="58"/>
  <c r="P720" i="58"/>
  <c r="O721" i="58"/>
  <c r="P721" i="58"/>
  <c r="O722" i="58"/>
  <c r="P722" i="58"/>
  <c r="O723" i="58"/>
  <c r="P723" i="58"/>
  <c r="O724" i="58"/>
  <c r="P724" i="58"/>
  <c r="O725" i="58"/>
  <c r="P725" i="58"/>
  <c r="O726" i="58"/>
  <c r="P726" i="58"/>
  <c r="O727" i="58"/>
  <c r="P727" i="58"/>
  <c r="O728" i="58"/>
  <c r="P728" i="58"/>
  <c r="O729" i="58"/>
  <c r="P729" i="58"/>
  <c r="O730" i="58"/>
  <c r="P730" i="58"/>
  <c r="O731" i="58"/>
  <c r="P731" i="58"/>
  <c r="O732" i="58"/>
  <c r="P732" i="58"/>
  <c r="O733" i="58"/>
  <c r="P733" i="58"/>
  <c r="O734" i="58"/>
  <c r="P734" i="58"/>
  <c r="O735" i="58"/>
  <c r="P735" i="58"/>
  <c r="O736" i="58"/>
  <c r="P736" i="58"/>
  <c r="O737" i="58"/>
  <c r="P737" i="58"/>
  <c r="O738" i="58"/>
  <c r="P738" i="58"/>
  <c r="O739" i="58"/>
  <c r="P739" i="58"/>
  <c r="O740" i="58"/>
  <c r="P740" i="58"/>
  <c r="O741" i="58"/>
  <c r="P741" i="58"/>
  <c r="O742" i="58"/>
  <c r="P742" i="58"/>
  <c r="O743" i="58"/>
  <c r="P743" i="58"/>
  <c r="O744" i="58"/>
  <c r="P744" i="58"/>
  <c r="O745" i="58"/>
  <c r="P745" i="58"/>
  <c r="O746" i="58"/>
  <c r="P746" i="58"/>
  <c r="O747" i="58"/>
  <c r="P747" i="58"/>
  <c r="O748" i="58"/>
  <c r="P748" i="58"/>
  <c r="O749" i="58"/>
  <c r="P749" i="58"/>
  <c r="O750" i="58"/>
  <c r="P750" i="58"/>
  <c r="O751" i="58"/>
  <c r="P751" i="58"/>
  <c r="O752" i="58"/>
  <c r="P752" i="58"/>
  <c r="O753" i="58"/>
  <c r="P753" i="58"/>
  <c r="O754" i="58"/>
  <c r="P754" i="58"/>
  <c r="O755" i="58"/>
  <c r="P755" i="58"/>
  <c r="O756" i="58"/>
  <c r="P756" i="58"/>
  <c r="O757" i="58"/>
  <c r="P757" i="58"/>
  <c r="O758" i="58"/>
  <c r="P758" i="58"/>
  <c r="O759" i="58"/>
  <c r="P759" i="58"/>
  <c r="O760" i="58"/>
  <c r="P760" i="58"/>
  <c r="O761" i="58"/>
  <c r="P761" i="58"/>
  <c r="O762" i="58"/>
  <c r="P762" i="58"/>
  <c r="O763" i="58"/>
  <c r="P763" i="58"/>
  <c r="O764" i="58"/>
  <c r="P764" i="58"/>
  <c r="O765" i="58"/>
  <c r="P765" i="58"/>
  <c r="O766" i="58"/>
  <c r="P766" i="58"/>
  <c r="O767" i="58"/>
  <c r="P767" i="58"/>
  <c r="O768" i="58"/>
  <c r="P768" i="58"/>
  <c r="O769" i="58"/>
  <c r="P769" i="58"/>
  <c r="O770" i="58"/>
  <c r="P770" i="58"/>
  <c r="O771" i="58"/>
  <c r="P771" i="58"/>
  <c r="O772" i="58"/>
  <c r="P772" i="58"/>
  <c r="O773" i="58"/>
  <c r="P773" i="58"/>
  <c r="O774" i="58"/>
  <c r="P774" i="58"/>
  <c r="O775" i="58"/>
  <c r="P775" i="58"/>
  <c r="O776" i="58"/>
  <c r="P776" i="58"/>
  <c r="O777" i="58"/>
  <c r="P777" i="58"/>
  <c r="O778" i="58"/>
  <c r="P778" i="58"/>
  <c r="O779" i="58"/>
  <c r="P779" i="58"/>
  <c r="O780" i="58"/>
  <c r="P780" i="58"/>
  <c r="O781" i="58"/>
  <c r="P781" i="58"/>
  <c r="O782" i="58"/>
  <c r="P782" i="58"/>
  <c r="O783" i="58"/>
  <c r="P783" i="58"/>
  <c r="O784" i="58"/>
  <c r="P784" i="58"/>
  <c r="O785" i="58"/>
  <c r="P785" i="58"/>
  <c r="O786" i="58"/>
  <c r="P786" i="58"/>
  <c r="O787" i="58"/>
  <c r="P787" i="58"/>
  <c r="O788" i="58"/>
  <c r="P788" i="58"/>
  <c r="O789" i="58"/>
  <c r="P789" i="58"/>
  <c r="O790" i="58"/>
  <c r="P790" i="58"/>
  <c r="O791" i="58"/>
  <c r="P791" i="58"/>
  <c r="O792" i="58"/>
  <c r="P792" i="58"/>
  <c r="O793" i="58"/>
  <c r="P793" i="58"/>
  <c r="O794" i="58"/>
  <c r="P794" i="58"/>
  <c r="O795" i="58"/>
  <c r="P795" i="58"/>
  <c r="O796" i="58"/>
  <c r="P796" i="58"/>
  <c r="O797" i="58"/>
  <c r="P797" i="58"/>
  <c r="O798" i="58"/>
  <c r="P798" i="58"/>
  <c r="O799" i="58"/>
  <c r="P799" i="58"/>
  <c r="O800" i="58"/>
  <c r="P800" i="58"/>
  <c r="O801" i="58"/>
  <c r="P801" i="58"/>
  <c r="O802" i="58"/>
  <c r="P802" i="58"/>
  <c r="O803" i="58"/>
  <c r="P803" i="58"/>
  <c r="O804" i="58"/>
  <c r="P804" i="58"/>
  <c r="O805" i="58"/>
  <c r="P805" i="58"/>
  <c r="O806" i="58"/>
  <c r="P806" i="58"/>
  <c r="O807" i="58"/>
  <c r="P807" i="58"/>
  <c r="O808" i="58"/>
  <c r="P808" i="58"/>
  <c r="O809" i="58"/>
  <c r="P809" i="58"/>
  <c r="O810" i="58"/>
  <c r="P810" i="58"/>
  <c r="O811" i="58"/>
  <c r="P811" i="58"/>
  <c r="O812" i="58"/>
  <c r="P812" i="58"/>
  <c r="O813" i="58"/>
  <c r="P813" i="58"/>
  <c r="O814" i="58"/>
  <c r="P814" i="58"/>
  <c r="O815" i="58"/>
  <c r="P815" i="58"/>
  <c r="O816" i="58"/>
  <c r="P816" i="58"/>
  <c r="O817" i="58"/>
  <c r="P817" i="58"/>
  <c r="O818" i="58"/>
  <c r="P818" i="58"/>
  <c r="O819" i="58"/>
  <c r="P819" i="58"/>
  <c r="O820" i="58"/>
  <c r="P820" i="58"/>
  <c r="O821" i="58"/>
  <c r="P821" i="58"/>
  <c r="O822" i="58"/>
  <c r="P822" i="58"/>
  <c r="O823" i="58"/>
  <c r="P823" i="58"/>
  <c r="O824" i="58"/>
  <c r="P824" i="58"/>
  <c r="O825" i="58"/>
  <c r="P825" i="58"/>
  <c r="O826" i="58"/>
  <c r="P826" i="58"/>
  <c r="O827" i="58"/>
  <c r="P827" i="58"/>
  <c r="O828" i="58"/>
  <c r="P828" i="58"/>
  <c r="O829" i="58"/>
  <c r="P829" i="58"/>
  <c r="O830" i="58"/>
  <c r="P830" i="58"/>
  <c r="O831" i="58"/>
  <c r="P831" i="58"/>
  <c r="O832" i="58"/>
  <c r="P832" i="58"/>
  <c r="O833" i="58"/>
  <c r="P833" i="58"/>
  <c r="O834" i="58"/>
  <c r="P834" i="58"/>
  <c r="O835" i="58"/>
  <c r="P835" i="58"/>
  <c r="O836" i="58"/>
  <c r="P836" i="58"/>
  <c r="O837" i="58"/>
  <c r="P837" i="58"/>
  <c r="O838" i="58"/>
  <c r="P838" i="58"/>
  <c r="O839" i="58"/>
  <c r="P839" i="58"/>
  <c r="O840" i="58"/>
  <c r="P840" i="58"/>
  <c r="O841" i="58"/>
  <c r="P841" i="58"/>
  <c r="O842" i="58"/>
  <c r="P842" i="58"/>
  <c r="O843" i="58"/>
  <c r="P843" i="58"/>
  <c r="O844" i="58"/>
  <c r="P844" i="58"/>
  <c r="O845" i="58"/>
  <c r="P845" i="58"/>
  <c r="O846" i="58"/>
  <c r="P846" i="58"/>
  <c r="O847" i="58"/>
  <c r="P847" i="58"/>
  <c r="O848" i="58"/>
  <c r="P848" i="58"/>
  <c r="O849" i="58"/>
  <c r="P849" i="58"/>
  <c r="O850" i="58"/>
  <c r="P850" i="58"/>
  <c r="O851" i="58"/>
  <c r="P851" i="58"/>
  <c r="O852" i="58"/>
  <c r="P852" i="58"/>
  <c r="O853" i="58"/>
  <c r="P853" i="58"/>
  <c r="O854" i="58"/>
  <c r="P854" i="58"/>
  <c r="O855" i="58"/>
  <c r="P855" i="58"/>
  <c r="O856" i="58"/>
  <c r="P856" i="58"/>
  <c r="O857" i="58"/>
  <c r="P857" i="58"/>
  <c r="O858" i="58"/>
  <c r="P858" i="58"/>
  <c r="O859" i="58"/>
  <c r="P859" i="58"/>
  <c r="O860" i="58"/>
  <c r="P860" i="58"/>
  <c r="O861" i="58"/>
  <c r="P861" i="58"/>
  <c r="O862" i="58"/>
  <c r="P862" i="58"/>
  <c r="O863" i="58"/>
  <c r="P863" i="58"/>
  <c r="O864" i="58"/>
  <c r="P864" i="58"/>
  <c r="O865" i="58"/>
  <c r="P865" i="58"/>
  <c r="O866" i="58"/>
  <c r="P866" i="58"/>
  <c r="O867" i="58"/>
  <c r="P867" i="58"/>
  <c r="O868" i="58"/>
  <c r="P868" i="58"/>
  <c r="O869" i="58"/>
  <c r="P869" i="58"/>
  <c r="O870" i="58"/>
  <c r="P870" i="58"/>
  <c r="O871" i="58"/>
  <c r="P871" i="58"/>
  <c r="O872" i="58"/>
  <c r="P872" i="58"/>
  <c r="O873" i="58"/>
  <c r="P873" i="58"/>
  <c r="O874" i="58"/>
  <c r="P874" i="58"/>
  <c r="O875" i="58"/>
  <c r="P875" i="58"/>
  <c r="O876" i="58"/>
  <c r="P876" i="58"/>
  <c r="O877" i="58"/>
  <c r="P877" i="58"/>
  <c r="O878" i="58"/>
  <c r="P878" i="58"/>
  <c r="O879" i="58"/>
  <c r="P879" i="58"/>
  <c r="O880" i="58"/>
  <c r="P880" i="58"/>
  <c r="O881" i="58"/>
  <c r="P881" i="58"/>
  <c r="O882" i="58"/>
  <c r="P882" i="58"/>
  <c r="O883" i="58"/>
  <c r="P883" i="58"/>
  <c r="O884" i="58"/>
  <c r="P884" i="58"/>
  <c r="O885" i="58"/>
  <c r="P885" i="58"/>
  <c r="O886" i="58"/>
  <c r="P886" i="58"/>
  <c r="O887" i="58"/>
  <c r="P887" i="58"/>
  <c r="O888" i="58"/>
  <c r="P888" i="58"/>
  <c r="O889" i="58"/>
  <c r="P889" i="58"/>
  <c r="O890" i="58"/>
  <c r="P890" i="58"/>
  <c r="O891" i="58"/>
  <c r="P891" i="58"/>
  <c r="O892" i="58"/>
  <c r="P892" i="58"/>
  <c r="O893" i="58"/>
  <c r="P893" i="58"/>
  <c r="O894" i="58"/>
  <c r="P894" i="58"/>
  <c r="O895" i="58"/>
  <c r="P895" i="58"/>
  <c r="O896" i="58"/>
  <c r="P896" i="58"/>
  <c r="O897" i="58"/>
  <c r="P897" i="58"/>
  <c r="O898" i="58"/>
  <c r="P898" i="58"/>
  <c r="O899" i="58"/>
  <c r="P899" i="58"/>
  <c r="O900" i="58"/>
  <c r="P900" i="58"/>
  <c r="O901" i="58"/>
  <c r="P901" i="58"/>
  <c r="O902" i="58"/>
  <c r="P902" i="58"/>
  <c r="O903" i="58"/>
  <c r="P903" i="58"/>
  <c r="O904" i="58"/>
  <c r="P904" i="58"/>
  <c r="O905" i="58"/>
  <c r="P905" i="58"/>
  <c r="O906" i="58"/>
  <c r="P906" i="58"/>
  <c r="O907" i="58"/>
  <c r="P907" i="58"/>
  <c r="O908" i="58"/>
  <c r="P908" i="58"/>
  <c r="O909" i="58"/>
  <c r="P909" i="58"/>
  <c r="O910" i="58"/>
  <c r="P910" i="58"/>
  <c r="O911" i="58"/>
  <c r="P911" i="58"/>
  <c r="O912" i="58"/>
  <c r="P912" i="58"/>
  <c r="O913" i="58"/>
  <c r="P913" i="58"/>
  <c r="O914" i="58"/>
  <c r="P914" i="58"/>
  <c r="O915" i="58"/>
  <c r="P915" i="58"/>
  <c r="O916" i="58"/>
  <c r="P916" i="58"/>
  <c r="O917" i="58"/>
  <c r="P917" i="58"/>
  <c r="O918" i="58"/>
  <c r="P918" i="58"/>
  <c r="O919" i="58"/>
  <c r="P919" i="58"/>
  <c r="O920" i="58"/>
  <c r="P920" i="58"/>
  <c r="O921" i="58"/>
  <c r="P921" i="58"/>
  <c r="O922" i="58"/>
  <c r="P922" i="58"/>
  <c r="O923" i="58"/>
  <c r="P923" i="58"/>
  <c r="O924" i="58"/>
  <c r="P924" i="58"/>
  <c r="O925" i="58"/>
  <c r="P925" i="58"/>
  <c r="O926" i="58"/>
  <c r="P926" i="58"/>
  <c r="O927" i="58"/>
  <c r="P927" i="58"/>
  <c r="O928" i="58"/>
  <c r="P928" i="58"/>
  <c r="O929" i="58"/>
  <c r="P929" i="58"/>
  <c r="O930" i="58"/>
  <c r="P930" i="58"/>
  <c r="O931" i="58"/>
  <c r="P931" i="58"/>
  <c r="O932" i="58"/>
  <c r="P932" i="58"/>
  <c r="O933" i="58"/>
  <c r="P933" i="58"/>
  <c r="O934" i="58"/>
  <c r="P934" i="58"/>
  <c r="O935" i="58"/>
  <c r="P935" i="58"/>
  <c r="O936" i="58"/>
  <c r="P936" i="58"/>
  <c r="O937" i="58"/>
  <c r="P937" i="58"/>
  <c r="O938" i="58"/>
  <c r="P938" i="58"/>
  <c r="O939" i="58"/>
  <c r="P939" i="58"/>
  <c r="O940" i="58"/>
  <c r="P940" i="58"/>
  <c r="O941" i="58"/>
  <c r="P941" i="58"/>
  <c r="O942" i="58"/>
  <c r="P942" i="58"/>
  <c r="O943" i="58"/>
  <c r="P943" i="58"/>
  <c r="O944" i="58"/>
  <c r="P944" i="58"/>
  <c r="O945" i="58"/>
  <c r="P945" i="58"/>
  <c r="O946" i="58"/>
  <c r="P946" i="58"/>
  <c r="O947" i="58"/>
  <c r="P947" i="58"/>
  <c r="O948" i="58"/>
  <c r="P948" i="58"/>
  <c r="O949" i="58"/>
  <c r="P949" i="58"/>
  <c r="O950" i="58"/>
  <c r="P950" i="58"/>
  <c r="O951" i="58"/>
  <c r="P951" i="58"/>
  <c r="O952" i="58"/>
  <c r="P952" i="58"/>
  <c r="O953" i="58"/>
  <c r="P953" i="58"/>
  <c r="O954" i="58"/>
  <c r="P954" i="58"/>
  <c r="O955" i="58"/>
  <c r="P955" i="58"/>
  <c r="O956" i="58"/>
  <c r="P956" i="58"/>
  <c r="O957" i="58"/>
  <c r="P957" i="58"/>
  <c r="O958" i="58"/>
  <c r="P958" i="58"/>
  <c r="O959" i="58"/>
  <c r="P959" i="58"/>
  <c r="O960" i="58"/>
  <c r="P960" i="58"/>
  <c r="O961" i="58"/>
  <c r="P961" i="58"/>
  <c r="O962" i="58"/>
  <c r="P962" i="58"/>
  <c r="O963" i="58"/>
  <c r="P963" i="58"/>
  <c r="O964" i="58"/>
  <c r="P964" i="58"/>
  <c r="O965" i="58"/>
  <c r="P965" i="58"/>
  <c r="O966" i="58"/>
  <c r="P966" i="58"/>
  <c r="O967" i="58"/>
  <c r="P967" i="58"/>
  <c r="O968" i="58"/>
  <c r="P968" i="58"/>
  <c r="O969" i="58"/>
  <c r="P969" i="58"/>
  <c r="O970" i="58"/>
  <c r="P970" i="58"/>
  <c r="O971" i="58"/>
  <c r="P971" i="58"/>
  <c r="O972" i="58"/>
  <c r="P972" i="58"/>
  <c r="O973" i="58"/>
  <c r="P973" i="58"/>
  <c r="O974" i="58"/>
  <c r="P974" i="58"/>
  <c r="O975" i="58"/>
  <c r="P975" i="58"/>
  <c r="O976" i="58"/>
  <c r="P976" i="58"/>
  <c r="O977" i="58"/>
  <c r="P977" i="58"/>
  <c r="O978" i="58"/>
  <c r="P978" i="58"/>
  <c r="O979" i="58"/>
  <c r="P979" i="58"/>
  <c r="O980" i="58"/>
  <c r="P980" i="58"/>
  <c r="O981" i="58"/>
  <c r="P981" i="58"/>
  <c r="O982" i="58"/>
  <c r="P982" i="58"/>
  <c r="O983" i="58"/>
  <c r="P983" i="58"/>
  <c r="O984" i="58"/>
  <c r="P984" i="58"/>
  <c r="O985" i="58"/>
  <c r="P985" i="58"/>
  <c r="O986" i="58"/>
  <c r="P986" i="58"/>
  <c r="O987" i="58"/>
  <c r="P987" i="58"/>
  <c r="O988" i="58"/>
  <c r="P988" i="58"/>
  <c r="O989" i="58"/>
  <c r="P989" i="58"/>
  <c r="O990" i="58"/>
  <c r="P990" i="58"/>
  <c r="O991" i="58"/>
  <c r="P991" i="58"/>
  <c r="O992" i="58"/>
  <c r="P992" i="58"/>
  <c r="O993" i="58"/>
  <c r="P993" i="58"/>
  <c r="O994" i="58"/>
  <c r="P994" i="58"/>
  <c r="O995" i="58"/>
  <c r="P995" i="58"/>
  <c r="O996" i="58"/>
  <c r="P996" i="58"/>
  <c r="O997" i="58"/>
  <c r="P997" i="58"/>
  <c r="O998" i="58"/>
  <c r="P998" i="58"/>
  <c r="O999" i="58"/>
  <c r="P999" i="58"/>
  <c r="O1000" i="58"/>
  <c r="P1000" i="58"/>
  <c r="O1001" i="58"/>
  <c r="P1001" i="58"/>
  <c r="O1002" i="58"/>
  <c r="P1002" i="58"/>
  <c r="O1003" i="58"/>
  <c r="P1003" i="58"/>
  <c r="O1004" i="58"/>
  <c r="P1004" i="58"/>
  <c r="O1005" i="58"/>
  <c r="P1005" i="58"/>
  <c r="O1006" i="58"/>
  <c r="P1006" i="58"/>
  <c r="O1007" i="58"/>
  <c r="P1007" i="58"/>
  <c r="O1008" i="58"/>
  <c r="P1008" i="58"/>
  <c r="O1009" i="58"/>
  <c r="P1009" i="58"/>
  <c r="O1010" i="58"/>
  <c r="P1010" i="58"/>
  <c r="O1011" i="58"/>
  <c r="P1011" i="58"/>
  <c r="O1012" i="58"/>
  <c r="P1012" i="58"/>
  <c r="O1013" i="58"/>
  <c r="P1013" i="58"/>
  <c r="O1014" i="58"/>
  <c r="P1014" i="58"/>
  <c r="O1015" i="58"/>
  <c r="P1015" i="58"/>
  <c r="O1016" i="58"/>
  <c r="P1016" i="58"/>
  <c r="O1017" i="58"/>
  <c r="P1017" i="58"/>
  <c r="O1018" i="58"/>
  <c r="P1018" i="58"/>
  <c r="O1019" i="58"/>
  <c r="P1019" i="58"/>
  <c r="O1020" i="58"/>
  <c r="P1020" i="58"/>
  <c r="O1021" i="58"/>
  <c r="P1021" i="58"/>
  <c r="O1022" i="58"/>
  <c r="P1022" i="58"/>
  <c r="O1023" i="58"/>
  <c r="P1023" i="58"/>
  <c r="O1024" i="58"/>
  <c r="P1024" i="58"/>
  <c r="O1025" i="58"/>
  <c r="P1025" i="58"/>
  <c r="O1026" i="58"/>
  <c r="P1026" i="58"/>
  <c r="O1027" i="58"/>
  <c r="P1027" i="58"/>
  <c r="O1028" i="58"/>
  <c r="P1028" i="58"/>
  <c r="O1029" i="58"/>
  <c r="P1029" i="58"/>
  <c r="O1030" i="58"/>
  <c r="P1030" i="58"/>
  <c r="O1031" i="58"/>
  <c r="P1031" i="58"/>
  <c r="O1032" i="58"/>
  <c r="P1032" i="58"/>
  <c r="O1033" i="58"/>
  <c r="P1033" i="58"/>
  <c r="O1034" i="58"/>
  <c r="P1034" i="58"/>
  <c r="O1035" i="58"/>
  <c r="P1035" i="58"/>
  <c r="O1036" i="58"/>
  <c r="P1036" i="58"/>
  <c r="O1037" i="58"/>
  <c r="P1037" i="58"/>
  <c r="O1038" i="58"/>
  <c r="P1038" i="58"/>
  <c r="O1039" i="58"/>
  <c r="P1039" i="58"/>
  <c r="O1040" i="58"/>
  <c r="P1040" i="58"/>
  <c r="O1041" i="58"/>
  <c r="P1041" i="58"/>
  <c r="O1042" i="58"/>
  <c r="P1042" i="58"/>
  <c r="O1043" i="58"/>
  <c r="P1043" i="58"/>
  <c r="O1044" i="58"/>
  <c r="P1044" i="58"/>
  <c r="O1045" i="58"/>
  <c r="P1045" i="58"/>
  <c r="O1046" i="58"/>
  <c r="P1046" i="58"/>
  <c r="O1047" i="58"/>
  <c r="P1047" i="58"/>
  <c r="O1048" i="58"/>
  <c r="P1048" i="58"/>
  <c r="O1049" i="58"/>
  <c r="P1049" i="58"/>
  <c r="O1050" i="58"/>
  <c r="P1050" i="58"/>
  <c r="O1051" i="58"/>
  <c r="P1051" i="58"/>
  <c r="O1052" i="58"/>
  <c r="P1052" i="58"/>
  <c r="O1053" i="58"/>
  <c r="P1053" i="58"/>
  <c r="O1054" i="58"/>
  <c r="P1054" i="58"/>
  <c r="O1055" i="58"/>
  <c r="P1055" i="58"/>
  <c r="O1056" i="58"/>
  <c r="P1056" i="58"/>
  <c r="O1057" i="58"/>
  <c r="P1057" i="58"/>
  <c r="O1058" i="58"/>
  <c r="P1058" i="58"/>
  <c r="O1059" i="58"/>
  <c r="P1059" i="58"/>
  <c r="O1060" i="58"/>
  <c r="P1060" i="58"/>
  <c r="O1061" i="58"/>
  <c r="P1061" i="58"/>
  <c r="O1062" i="58"/>
  <c r="P1062" i="58"/>
  <c r="O1063" i="58"/>
  <c r="P1063" i="58"/>
  <c r="O1064" i="58"/>
  <c r="P1064" i="58"/>
  <c r="O1065" i="58"/>
  <c r="P1065" i="58"/>
  <c r="O1066" i="58"/>
  <c r="P1066" i="58"/>
  <c r="O1067" i="58"/>
  <c r="P1067" i="58"/>
  <c r="O1068" i="58"/>
  <c r="P1068" i="58"/>
  <c r="O1069" i="58"/>
  <c r="P1069" i="58"/>
  <c r="O1070" i="58"/>
  <c r="P1070" i="58"/>
  <c r="O1071" i="58"/>
  <c r="P1071" i="58"/>
  <c r="O1072" i="58"/>
  <c r="P1072" i="58"/>
  <c r="O1073" i="58"/>
  <c r="P1073" i="58"/>
  <c r="O1074" i="58"/>
  <c r="P1074" i="58"/>
  <c r="O1075" i="58"/>
  <c r="P1075" i="58"/>
  <c r="O1076" i="58"/>
  <c r="P1076" i="58"/>
  <c r="O1077" i="58"/>
  <c r="P1077" i="58"/>
  <c r="O1078" i="58"/>
  <c r="P1078" i="58"/>
  <c r="O1079" i="58"/>
  <c r="P1079" i="58"/>
  <c r="O1080" i="58"/>
  <c r="P1080" i="58"/>
  <c r="O1081" i="58"/>
  <c r="P1081" i="58"/>
  <c r="O1082" i="58"/>
  <c r="P1082" i="58"/>
  <c r="O1083" i="58"/>
  <c r="P1083" i="58"/>
  <c r="O1084" i="58"/>
  <c r="P1084" i="58"/>
  <c r="O1085" i="58"/>
  <c r="P1085" i="58"/>
  <c r="O1086" i="58"/>
  <c r="P1086" i="58"/>
  <c r="O1087" i="58"/>
  <c r="P1087" i="58"/>
  <c r="O1088" i="58"/>
  <c r="P1088" i="58"/>
  <c r="O1089" i="58"/>
  <c r="P1089" i="58"/>
  <c r="O1090" i="58"/>
  <c r="P1090" i="58"/>
  <c r="O1091" i="58"/>
  <c r="P1091" i="58"/>
  <c r="O1092" i="58"/>
  <c r="P1092" i="58"/>
  <c r="O1093" i="58"/>
  <c r="P1093" i="58"/>
  <c r="O1094" i="58"/>
  <c r="P1094" i="58"/>
  <c r="O1095" i="58"/>
  <c r="P1095" i="58"/>
  <c r="O1096" i="58"/>
  <c r="P1096" i="58"/>
  <c r="O1097" i="58"/>
  <c r="P1097" i="58"/>
  <c r="O1098" i="58"/>
  <c r="P1098" i="58"/>
  <c r="O1099" i="58"/>
  <c r="P1099" i="58"/>
  <c r="O1100" i="58"/>
  <c r="P1100" i="58"/>
  <c r="O1101" i="58"/>
  <c r="P1101" i="58"/>
  <c r="O1102" i="58"/>
  <c r="P1102" i="58"/>
  <c r="O1103" i="58"/>
  <c r="P1103" i="58"/>
  <c r="T4" i="56"/>
  <c r="T5" i="56"/>
  <c r="T6" i="56"/>
  <c r="T7" i="56"/>
  <c r="T8" i="56"/>
  <c r="T9" i="56"/>
  <c r="T10" i="56"/>
  <c r="T11" i="56"/>
  <c r="T12" i="56"/>
  <c r="T13" i="56"/>
  <c r="T14" i="56"/>
  <c r="T15" i="56"/>
  <c r="T16" i="56"/>
  <c r="T17" i="56"/>
  <c r="T18" i="56"/>
  <c r="T19" i="56"/>
  <c r="T20" i="56"/>
  <c r="T21" i="56"/>
  <c r="T22" i="56"/>
  <c r="T23" i="56"/>
  <c r="T24" i="56"/>
  <c r="T25" i="56"/>
  <c r="T26" i="56"/>
  <c r="T27" i="56"/>
  <c r="T28" i="56"/>
  <c r="T29" i="56"/>
  <c r="T30" i="56"/>
  <c r="T31" i="56"/>
  <c r="T32" i="56"/>
  <c r="T33" i="56"/>
  <c r="T34" i="56"/>
  <c r="T35" i="56"/>
  <c r="T36" i="56"/>
  <c r="T37" i="56"/>
  <c r="T38" i="56"/>
  <c r="T39" i="56"/>
  <c r="T40" i="56"/>
  <c r="T41" i="56"/>
  <c r="T42" i="56"/>
  <c r="T43" i="56"/>
  <c r="T44" i="56"/>
  <c r="T45" i="56"/>
  <c r="T46" i="56"/>
  <c r="T47" i="56"/>
  <c r="T48" i="56"/>
  <c r="T49" i="56"/>
  <c r="T50" i="56"/>
  <c r="T51" i="56"/>
  <c r="T52" i="56"/>
  <c r="T53" i="56"/>
  <c r="T54" i="56"/>
  <c r="T55" i="56"/>
  <c r="T56" i="56"/>
  <c r="T57" i="56"/>
  <c r="T58" i="56"/>
  <c r="T59" i="56"/>
  <c r="T60" i="56"/>
  <c r="T61" i="56"/>
  <c r="T62" i="56"/>
  <c r="T63" i="56"/>
  <c r="T64" i="56"/>
  <c r="T65" i="56"/>
  <c r="T66" i="56"/>
  <c r="T67" i="56"/>
  <c r="T68" i="56"/>
  <c r="T69" i="56"/>
  <c r="T70" i="56"/>
  <c r="T71" i="56"/>
  <c r="T72" i="56"/>
  <c r="T73" i="56"/>
  <c r="T74" i="56"/>
  <c r="T75" i="56"/>
  <c r="T76" i="56"/>
  <c r="T77" i="56"/>
  <c r="T78" i="56"/>
  <c r="T79" i="56"/>
  <c r="T80" i="56"/>
  <c r="T81" i="56"/>
  <c r="T82" i="56"/>
  <c r="T83" i="56"/>
  <c r="T84" i="56"/>
  <c r="T85" i="56"/>
  <c r="T86" i="56"/>
  <c r="T87" i="56"/>
  <c r="T88" i="56"/>
  <c r="T89" i="56"/>
  <c r="T90" i="56"/>
  <c r="T91" i="56"/>
  <c r="T92" i="56"/>
  <c r="T93" i="56"/>
  <c r="T94" i="56"/>
  <c r="T95" i="56"/>
  <c r="T96" i="56"/>
  <c r="T97" i="56"/>
  <c r="T98" i="56"/>
  <c r="T99" i="56"/>
  <c r="T100" i="56"/>
  <c r="T101" i="56"/>
  <c r="T102" i="56"/>
  <c r="T103" i="56"/>
  <c r="T104" i="56"/>
  <c r="T105" i="56"/>
  <c r="T106" i="56"/>
  <c r="T107" i="56"/>
  <c r="T108" i="56"/>
  <c r="T109" i="56"/>
  <c r="T110" i="56"/>
  <c r="T111" i="56"/>
  <c r="T112" i="56"/>
  <c r="T113" i="56"/>
  <c r="T114" i="56"/>
  <c r="T115" i="56"/>
  <c r="T116" i="56"/>
  <c r="T117" i="56"/>
  <c r="T118" i="56"/>
  <c r="T119" i="56"/>
  <c r="T120" i="56"/>
  <c r="T121" i="56"/>
  <c r="T122" i="56"/>
  <c r="T123" i="56"/>
  <c r="T124" i="56"/>
  <c r="T125" i="56"/>
  <c r="T126" i="56"/>
  <c r="T127" i="56"/>
  <c r="T128" i="56"/>
  <c r="T129" i="56"/>
  <c r="T130" i="56"/>
  <c r="T131" i="56"/>
  <c r="T132" i="56"/>
  <c r="T133" i="56"/>
  <c r="T134" i="56"/>
  <c r="T135" i="56"/>
  <c r="T136" i="56"/>
  <c r="T137" i="56"/>
  <c r="T138" i="56"/>
  <c r="T139" i="56"/>
  <c r="T140" i="56"/>
  <c r="T141" i="56"/>
  <c r="T142" i="56"/>
  <c r="T143" i="56"/>
  <c r="T144" i="56"/>
  <c r="T145" i="56"/>
  <c r="T146" i="56"/>
  <c r="T147" i="56"/>
  <c r="T148" i="56"/>
  <c r="T149" i="56"/>
  <c r="T150" i="56"/>
  <c r="T151" i="56"/>
  <c r="T152" i="56"/>
  <c r="T153" i="56"/>
  <c r="T154" i="56"/>
  <c r="T155" i="56"/>
  <c r="T156" i="56"/>
  <c r="T157" i="56"/>
  <c r="T158" i="56"/>
  <c r="T159" i="56"/>
  <c r="T160" i="56"/>
  <c r="T161" i="56"/>
  <c r="T162" i="56"/>
  <c r="T163" i="56"/>
  <c r="T164" i="56"/>
  <c r="T165" i="56"/>
  <c r="T166" i="56"/>
  <c r="T167" i="56"/>
  <c r="T168" i="56"/>
  <c r="T169" i="56"/>
  <c r="T170" i="56"/>
  <c r="T171" i="56"/>
  <c r="T172" i="56"/>
  <c r="T173" i="56"/>
  <c r="T174" i="56"/>
  <c r="T175" i="56"/>
  <c r="T176" i="56"/>
  <c r="T177" i="56"/>
  <c r="T178" i="56"/>
  <c r="T179" i="56"/>
  <c r="T180" i="56"/>
  <c r="T181" i="56"/>
  <c r="T182" i="56"/>
  <c r="T183" i="56"/>
  <c r="T184" i="56"/>
  <c r="T185" i="56"/>
  <c r="T186" i="56"/>
  <c r="T187" i="56"/>
  <c r="T188" i="56"/>
  <c r="T189" i="56"/>
  <c r="T190" i="56"/>
  <c r="T191" i="56"/>
  <c r="T192" i="56"/>
  <c r="T193" i="56"/>
  <c r="T194" i="56"/>
  <c r="T195" i="56"/>
  <c r="T196" i="56"/>
  <c r="T197" i="56"/>
  <c r="T198" i="56"/>
  <c r="T199" i="56"/>
  <c r="T200" i="56"/>
  <c r="T201" i="56"/>
  <c r="T202" i="56"/>
  <c r="T203" i="56"/>
  <c r="T204" i="56"/>
  <c r="T205" i="56"/>
  <c r="T206" i="56"/>
  <c r="T207" i="56"/>
  <c r="T208" i="56"/>
  <c r="T209" i="56"/>
  <c r="T210" i="56"/>
  <c r="T211" i="56"/>
  <c r="T212" i="56"/>
  <c r="T213" i="56"/>
  <c r="T214" i="56"/>
  <c r="T215" i="56"/>
  <c r="T216" i="56"/>
  <c r="T217" i="56"/>
  <c r="T218" i="56"/>
  <c r="T219" i="56"/>
  <c r="T220" i="56"/>
  <c r="T221" i="56"/>
  <c r="T222" i="56"/>
  <c r="T223" i="56"/>
  <c r="T224" i="56"/>
  <c r="T225" i="56"/>
  <c r="T226" i="56"/>
  <c r="T227" i="56"/>
  <c r="T228" i="56"/>
  <c r="T229" i="56"/>
  <c r="T230" i="56"/>
  <c r="T231" i="56"/>
  <c r="T232" i="56"/>
  <c r="T233" i="56"/>
  <c r="T234" i="56"/>
  <c r="T235" i="56"/>
  <c r="T236" i="56"/>
  <c r="T237" i="56"/>
  <c r="T238" i="56"/>
  <c r="T239" i="56"/>
  <c r="T240" i="56"/>
  <c r="T241" i="56"/>
  <c r="T242" i="56"/>
  <c r="T243" i="56"/>
  <c r="T244" i="56"/>
  <c r="T245" i="56"/>
  <c r="T246" i="56"/>
  <c r="T247" i="56"/>
  <c r="T248" i="56"/>
  <c r="T249" i="56"/>
  <c r="T250" i="56"/>
  <c r="T251" i="56"/>
  <c r="T252" i="56"/>
  <c r="T253" i="56"/>
  <c r="T254" i="56"/>
  <c r="T255" i="56"/>
  <c r="T256" i="56"/>
  <c r="T257" i="56"/>
  <c r="T258" i="56"/>
  <c r="T259" i="56"/>
  <c r="T260" i="56"/>
  <c r="T261" i="56"/>
  <c r="T262" i="56"/>
  <c r="T263" i="56"/>
  <c r="T264" i="56"/>
  <c r="T265" i="56"/>
  <c r="T266" i="56"/>
  <c r="T267" i="56"/>
  <c r="T268" i="56"/>
  <c r="T269" i="56"/>
  <c r="T270" i="56"/>
  <c r="T271" i="56"/>
  <c r="T272" i="56"/>
  <c r="T273" i="56"/>
  <c r="T274" i="56"/>
  <c r="T275" i="56"/>
  <c r="T276" i="56"/>
  <c r="T277" i="56"/>
  <c r="T278" i="56"/>
  <c r="T279" i="56"/>
  <c r="T280" i="56"/>
  <c r="T281" i="56"/>
  <c r="T282" i="56"/>
  <c r="T283" i="56"/>
  <c r="T284" i="56"/>
  <c r="T285" i="56"/>
  <c r="T286" i="56"/>
  <c r="T287" i="56"/>
  <c r="T288" i="56"/>
  <c r="T289" i="56"/>
  <c r="T290" i="56"/>
  <c r="T291" i="56"/>
  <c r="T292" i="56"/>
  <c r="T293" i="56"/>
  <c r="T294" i="56"/>
  <c r="T295" i="56"/>
  <c r="T296" i="56"/>
  <c r="T297" i="56"/>
  <c r="T298" i="56"/>
  <c r="T299" i="56"/>
  <c r="T300" i="56"/>
  <c r="T301" i="56"/>
  <c r="T302" i="56"/>
  <c r="T303" i="56"/>
  <c r="T304" i="56"/>
  <c r="T305" i="56"/>
  <c r="T306" i="56"/>
  <c r="T307" i="56"/>
  <c r="T308" i="56"/>
  <c r="T309" i="56"/>
  <c r="T310" i="56"/>
  <c r="T311" i="56"/>
  <c r="T312" i="56"/>
  <c r="T313" i="56"/>
  <c r="T314" i="56"/>
  <c r="T315" i="56"/>
  <c r="T316" i="56"/>
  <c r="T317" i="56"/>
  <c r="T318" i="56"/>
  <c r="T319" i="56"/>
  <c r="T320" i="56"/>
  <c r="T321" i="56"/>
  <c r="T322" i="56"/>
  <c r="T323" i="56"/>
  <c r="T324" i="56"/>
  <c r="T325" i="56"/>
  <c r="T326" i="56"/>
  <c r="T327" i="56"/>
  <c r="T328" i="56"/>
  <c r="T329" i="56"/>
  <c r="T330" i="56"/>
  <c r="T331" i="56"/>
  <c r="T332" i="56"/>
  <c r="T333" i="56"/>
  <c r="T334" i="56"/>
  <c r="T335" i="56"/>
  <c r="T336" i="56"/>
  <c r="T337" i="56"/>
  <c r="T338" i="56"/>
  <c r="T339" i="56"/>
  <c r="T340" i="56"/>
  <c r="T341" i="56"/>
  <c r="T342" i="56"/>
  <c r="T343" i="56"/>
  <c r="T344" i="56"/>
  <c r="T345" i="56"/>
  <c r="T346" i="56"/>
  <c r="T347" i="56"/>
  <c r="T348" i="56"/>
  <c r="T349" i="56"/>
  <c r="T350" i="56"/>
  <c r="T351" i="56"/>
  <c r="T352" i="56"/>
  <c r="T353" i="56"/>
  <c r="T354" i="56"/>
  <c r="T355" i="56"/>
  <c r="T356" i="56"/>
  <c r="T357" i="56"/>
  <c r="T358" i="56"/>
  <c r="T359" i="56"/>
  <c r="T360" i="56"/>
  <c r="T361" i="56"/>
  <c r="T362" i="56"/>
  <c r="T363" i="56"/>
  <c r="T364" i="56"/>
  <c r="T365" i="56"/>
  <c r="T366" i="56"/>
  <c r="T367" i="56"/>
  <c r="T368" i="56"/>
  <c r="T369" i="56"/>
  <c r="T370" i="56"/>
  <c r="T371" i="56"/>
  <c r="T372" i="56"/>
  <c r="T373" i="56"/>
  <c r="T374" i="56"/>
  <c r="T375" i="56"/>
  <c r="T376" i="56"/>
  <c r="T377" i="56"/>
  <c r="T378" i="56"/>
  <c r="T379" i="56"/>
  <c r="T380" i="56"/>
  <c r="T381" i="56"/>
  <c r="T382" i="56"/>
  <c r="T383" i="56"/>
  <c r="T384" i="56"/>
  <c r="T385" i="56"/>
  <c r="T386" i="56"/>
  <c r="T387" i="56"/>
  <c r="T388" i="56"/>
  <c r="T389" i="56"/>
  <c r="T390" i="56"/>
  <c r="T391" i="56"/>
  <c r="T392" i="56"/>
  <c r="T393" i="56"/>
  <c r="T394" i="56"/>
  <c r="T395" i="56"/>
  <c r="T396" i="56"/>
  <c r="T397" i="56"/>
  <c r="T398" i="56"/>
  <c r="T399" i="56"/>
  <c r="T400" i="56"/>
  <c r="T401" i="56"/>
  <c r="T402" i="56"/>
  <c r="T403" i="56"/>
  <c r="T404" i="56"/>
  <c r="T405" i="56"/>
  <c r="T406" i="56"/>
  <c r="T407" i="56"/>
  <c r="T408" i="56"/>
  <c r="T409" i="56"/>
  <c r="T410" i="56"/>
  <c r="T411" i="56"/>
  <c r="T412" i="56"/>
  <c r="T413" i="56"/>
  <c r="T414" i="56"/>
  <c r="T415" i="56"/>
  <c r="T416" i="56"/>
  <c r="T417" i="56"/>
  <c r="T418" i="56"/>
  <c r="T419" i="56"/>
  <c r="T420" i="56"/>
  <c r="T421" i="56"/>
  <c r="T422" i="56"/>
  <c r="T423" i="56"/>
  <c r="T424" i="56"/>
  <c r="T425" i="56"/>
  <c r="T426" i="56"/>
  <c r="T427" i="56"/>
  <c r="T428" i="56"/>
  <c r="T429" i="56"/>
  <c r="T430" i="56"/>
  <c r="T431" i="56"/>
  <c r="T432" i="56"/>
  <c r="T433" i="56"/>
  <c r="T434" i="56"/>
  <c r="T435" i="56"/>
  <c r="T436" i="56"/>
  <c r="T437" i="56"/>
  <c r="T438" i="56"/>
  <c r="T439" i="56"/>
  <c r="T440" i="56"/>
  <c r="T441" i="56"/>
  <c r="T442" i="56"/>
  <c r="T443" i="56"/>
  <c r="T444" i="56"/>
  <c r="T445" i="56"/>
  <c r="T446" i="56"/>
  <c r="T447" i="56"/>
  <c r="T448" i="56"/>
  <c r="T449" i="56"/>
  <c r="T450" i="56"/>
  <c r="T451" i="56"/>
  <c r="T452" i="56"/>
  <c r="T453" i="56"/>
  <c r="T454" i="56"/>
  <c r="T455" i="56"/>
  <c r="T456" i="56"/>
  <c r="T457" i="56"/>
  <c r="T458" i="56"/>
  <c r="T459" i="56"/>
  <c r="T460" i="56"/>
  <c r="T461" i="56"/>
  <c r="T462" i="56"/>
  <c r="T463" i="56"/>
  <c r="T464" i="56"/>
  <c r="T465" i="56"/>
  <c r="T466" i="56"/>
  <c r="T467" i="56"/>
  <c r="T468" i="56"/>
  <c r="T469" i="56"/>
  <c r="T470" i="56"/>
  <c r="T471" i="56"/>
  <c r="T472" i="56"/>
  <c r="T473" i="56"/>
  <c r="T474" i="56"/>
  <c r="T475" i="56"/>
  <c r="T476" i="56"/>
  <c r="T477" i="56"/>
  <c r="T478" i="56"/>
  <c r="T479" i="56"/>
  <c r="T480" i="56"/>
  <c r="T481" i="56"/>
  <c r="T482" i="56"/>
  <c r="T483" i="56"/>
  <c r="T484" i="56"/>
  <c r="T485" i="56"/>
  <c r="T486" i="56"/>
  <c r="T487" i="56"/>
  <c r="T488" i="56"/>
  <c r="T489" i="56"/>
  <c r="T490" i="56"/>
  <c r="T491" i="56"/>
  <c r="T492" i="56"/>
  <c r="T493" i="56"/>
  <c r="T494" i="56"/>
  <c r="T495" i="56"/>
  <c r="T496" i="56"/>
  <c r="T497" i="56"/>
  <c r="T498" i="56"/>
  <c r="T499" i="56"/>
  <c r="T500" i="56"/>
  <c r="T501" i="56"/>
  <c r="T502" i="56"/>
  <c r="T503" i="56"/>
  <c r="T504" i="56"/>
  <c r="T505" i="56"/>
  <c r="T506" i="56"/>
  <c r="T507" i="56"/>
  <c r="T508" i="56"/>
  <c r="T509" i="56"/>
  <c r="T510" i="56"/>
  <c r="T511" i="56"/>
  <c r="T512" i="56"/>
  <c r="T513" i="56"/>
  <c r="T514" i="56"/>
  <c r="T515" i="56"/>
  <c r="T516" i="56"/>
  <c r="T517" i="56"/>
  <c r="T518" i="56"/>
  <c r="T519" i="56"/>
  <c r="T520" i="56"/>
  <c r="T521" i="56"/>
  <c r="T522" i="56"/>
  <c r="T523" i="56"/>
  <c r="T524" i="56"/>
  <c r="T525" i="56"/>
  <c r="T526" i="56"/>
  <c r="T527" i="56"/>
  <c r="T528" i="56"/>
  <c r="T529" i="56"/>
  <c r="T530" i="56"/>
  <c r="T531" i="56"/>
  <c r="T532" i="56"/>
  <c r="T533" i="56"/>
  <c r="T534" i="56"/>
  <c r="T535" i="56"/>
  <c r="T536" i="56"/>
  <c r="T537" i="56"/>
  <c r="T538" i="56"/>
  <c r="T539" i="56"/>
  <c r="T540" i="56"/>
  <c r="T541" i="56"/>
  <c r="T542" i="56"/>
  <c r="T543" i="56"/>
  <c r="T544" i="56"/>
  <c r="T545" i="56"/>
  <c r="T546" i="56"/>
  <c r="T547" i="56"/>
  <c r="T548" i="56"/>
  <c r="T549" i="56"/>
  <c r="T550" i="56"/>
  <c r="T551" i="56"/>
  <c r="T552" i="56"/>
  <c r="T553" i="56"/>
  <c r="T554" i="56"/>
  <c r="T555" i="56"/>
  <c r="T556" i="56"/>
  <c r="T557" i="56"/>
  <c r="T558" i="56"/>
  <c r="T559" i="56"/>
  <c r="T560" i="56"/>
  <c r="T561" i="56"/>
  <c r="T562" i="56"/>
  <c r="T563" i="56"/>
  <c r="T564" i="56"/>
  <c r="T565" i="56"/>
  <c r="T566" i="56"/>
  <c r="T567" i="56"/>
  <c r="T568" i="56"/>
  <c r="T569" i="56"/>
  <c r="T570" i="56"/>
  <c r="T571" i="56"/>
  <c r="T572" i="56"/>
  <c r="T573" i="56"/>
  <c r="T574" i="56"/>
  <c r="T575" i="56"/>
  <c r="T576" i="56"/>
  <c r="T577" i="56"/>
  <c r="T578" i="56"/>
  <c r="T579" i="56"/>
  <c r="T580" i="56"/>
  <c r="T581" i="56"/>
  <c r="T582" i="56"/>
  <c r="T583" i="56"/>
  <c r="T584" i="56"/>
  <c r="T585" i="56"/>
  <c r="T586" i="56"/>
  <c r="T587" i="56"/>
  <c r="T588" i="56"/>
  <c r="T589" i="56"/>
  <c r="T590" i="56"/>
  <c r="T591" i="56"/>
  <c r="T592" i="56"/>
  <c r="T593" i="56"/>
  <c r="T594" i="56"/>
  <c r="T595" i="56"/>
  <c r="T596" i="56"/>
  <c r="T597" i="56"/>
  <c r="T598" i="56"/>
  <c r="T599" i="56"/>
  <c r="T600" i="56"/>
  <c r="T601" i="56"/>
  <c r="T602" i="56"/>
  <c r="T603" i="56"/>
  <c r="T604" i="56"/>
  <c r="T605" i="56"/>
  <c r="T606" i="56"/>
  <c r="T607" i="56"/>
  <c r="T608" i="56"/>
  <c r="T609" i="56"/>
  <c r="T610" i="56"/>
  <c r="T611" i="56"/>
  <c r="T612" i="56"/>
  <c r="T613" i="56"/>
  <c r="T614" i="56"/>
  <c r="T615" i="56"/>
  <c r="T616" i="56"/>
  <c r="T617" i="56"/>
  <c r="T618" i="56"/>
  <c r="T619" i="56"/>
  <c r="T620" i="56"/>
  <c r="T621" i="56"/>
  <c r="T622" i="56"/>
  <c r="T623" i="56"/>
  <c r="T624" i="56"/>
  <c r="T625" i="56"/>
  <c r="T626" i="56"/>
  <c r="T627" i="56"/>
  <c r="T628" i="56"/>
  <c r="T629" i="56"/>
  <c r="T630" i="56"/>
  <c r="T631" i="56"/>
  <c r="T632" i="56"/>
  <c r="T633" i="56"/>
  <c r="T634" i="56"/>
  <c r="T635" i="56"/>
  <c r="T636" i="56"/>
  <c r="T637" i="56"/>
  <c r="T638" i="56"/>
  <c r="T639" i="56"/>
  <c r="T640" i="56"/>
  <c r="T641" i="56"/>
  <c r="T642" i="56"/>
  <c r="T643" i="56"/>
  <c r="T644" i="56"/>
  <c r="T645" i="56"/>
  <c r="T646" i="56"/>
  <c r="T647" i="56"/>
  <c r="T648" i="56"/>
  <c r="T649" i="56"/>
  <c r="T650" i="56"/>
  <c r="T651" i="56"/>
  <c r="T652" i="56"/>
  <c r="T653" i="56"/>
  <c r="T654" i="56"/>
  <c r="T655" i="56"/>
  <c r="T656" i="56"/>
  <c r="T657" i="56"/>
  <c r="T658" i="56"/>
  <c r="T659" i="56"/>
  <c r="T660" i="56"/>
  <c r="T661" i="56"/>
  <c r="T662" i="56"/>
  <c r="T663" i="56"/>
  <c r="T664" i="56"/>
  <c r="T665" i="56"/>
  <c r="T666" i="56"/>
  <c r="T667" i="56"/>
  <c r="T668" i="56"/>
  <c r="T669" i="56"/>
  <c r="T670" i="56"/>
  <c r="T671" i="56"/>
  <c r="T672" i="56"/>
  <c r="T673" i="56"/>
  <c r="T674" i="56"/>
  <c r="T675" i="56"/>
  <c r="T676" i="56"/>
  <c r="T677" i="56"/>
  <c r="T678" i="56"/>
  <c r="T679" i="56"/>
  <c r="T680" i="56"/>
  <c r="T681" i="56"/>
  <c r="T682" i="56"/>
  <c r="T683" i="56"/>
  <c r="T684" i="56"/>
  <c r="T685" i="56"/>
  <c r="T686" i="56"/>
  <c r="T687" i="56"/>
  <c r="T688" i="56"/>
  <c r="T689" i="56"/>
  <c r="T690" i="56"/>
  <c r="T691" i="56"/>
  <c r="T692" i="56"/>
  <c r="T693" i="56"/>
  <c r="T694" i="56"/>
  <c r="T695" i="56"/>
  <c r="T696" i="56"/>
  <c r="T697" i="56"/>
  <c r="T698" i="56"/>
  <c r="T699" i="56"/>
  <c r="T700" i="56"/>
  <c r="T701" i="56"/>
  <c r="T702" i="56"/>
  <c r="T703" i="56"/>
  <c r="T704" i="56"/>
  <c r="T705" i="56"/>
  <c r="T706" i="56"/>
  <c r="T707" i="56"/>
  <c r="T708" i="56"/>
  <c r="T709" i="56"/>
  <c r="T710" i="56"/>
  <c r="T711" i="56"/>
  <c r="T712" i="56"/>
  <c r="T713" i="56"/>
  <c r="T714" i="56"/>
  <c r="T715" i="56"/>
  <c r="T716" i="56"/>
  <c r="T717" i="56"/>
  <c r="T718" i="56"/>
  <c r="T719" i="56"/>
  <c r="T720" i="56"/>
  <c r="T721" i="56"/>
  <c r="T722" i="56"/>
  <c r="T723" i="56"/>
  <c r="T724" i="56"/>
  <c r="T725" i="56"/>
  <c r="T726" i="56"/>
  <c r="T727" i="56"/>
  <c r="T728" i="56"/>
  <c r="T729" i="56"/>
  <c r="T730" i="56"/>
  <c r="T731" i="56"/>
  <c r="T732" i="56"/>
  <c r="T733" i="56"/>
  <c r="T734" i="56"/>
  <c r="T735" i="56"/>
  <c r="T736" i="56"/>
  <c r="T737" i="56"/>
  <c r="T738" i="56"/>
  <c r="T739" i="56"/>
  <c r="T740" i="56"/>
  <c r="T741" i="56"/>
  <c r="T742" i="56"/>
  <c r="T743" i="56"/>
  <c r="T744" i="56"/>
  <c r="T745" i="56"/>
  <c r="T746" i="56"/>
  <c r="T747" i="56"/>
  <c r="T748" i="56"/>
  <c r="T749" i="56"/>
  <c r="T750" i="56"/>
  <c r="T751" i="56"/>
  <c r="T752" i="56"/>
  <c r="T753" i="56"/>
  <c r="T754" i="56"/>
  <c r="T755" i="56"/>
  <c r="T756" i="56"/>
  <c r="T757" i="56"/>
  <c r="T758" i="56"/>
  <c r="T759" i="56"/>
  <c r="T760" i="56"/>
  <c r="T761" i="56"/>
  <c r="T762" i="56"/>
  <c r="T763" i="56"/>
  <c r="T764" i="56"/>
  <c r="T765" i="56"/>
  <c r="T766" i="56"/>
  <c r="T767" i="56"/>
  <c r="T768" i="56"/>
  <c r="T769" i="56"/>
  <c r="T770" i="56"/>
  <c r="T771" i="56"/>
  <c r="T772" i="56"/>
  <c r="T773" i="56"/>
  <c r="T774" i="56"/>
  <c r="T775" i="56"/>
  <c r="T776" i="56"/>
  <c r="T777" i="56"/>
  <c r="T778" i="56"/>
  <c r="T779" i="56"/>
  <c r="T780" i="56"/>
  <c r="T781" i="56"/>
  <c r="T782" i="56"/>
  <c r="T783" i="56"/>
  <c r="T784" i="56"/>
  <c r="T785" i="56"/>
  <c r="T786" i="56"/>
  <c r="T787" i="56"/>
  <c r="T788" i="56"/>
  <c r="T789" i="56"/>
  <c r="T790" i="56"/>
  <c r="T791" i="56"/>
  <c r="T792" i="56"/>
  <c r="T793" i="56"/>
  <c r="T794" i="56"/>
  <c r="T795" i="56"/>
  <c r="T796" i="56"/>
  <c r="T797" i="56"/>
  <c r="T798" i="56"/>
  <c r="T799" i="56"/>
  <c r="T800" i="56"/>
  <c r="T801" i="56"/>
  <c r="T802" i="56"/>
  <c r="T803" i="56"/>
  <c r="T804" i="56"/>
  <c r="T805" i="56"/>
  <c r="T806" i="56"/>
  <c r="T807" i="56"/>
  <c r="T808" i="56"/>
  <c r="T809" i="56"/>
  <c r="T810" i="56"/>
  <c r="T811" i="56"/>
  <c r="T812" i="56"/>
  <c r="T813" i="56"/>
  <c r="T814" i="56"/>
  <c r="T815" i="56"/>
  <c r="T816" i="56"/>
  <c r="T817" i="56"/>
  <c r="T818" i="56"/>
  <c r="T819" i="56"/>
  <c r="T820" i="56"/>
  <c r="T821" i="56"/>
  <c r="T822" i="56"/>
  <c r="T823" i="56"/>
  <c r="T824" i="56"/>
  <c r="T825" i="56"/>
  <c r="T826" i="56"/>
  <c r="T827" i="56"/>
  <c r="T828" i="56"/>
  <c r="T829" i="56"/>
  <c r="T830" i="56"/>
  <c r="T831" i="56"/>
  <c r="T832" i="56"/>
  <c r="T833" i="56"/>
  <c r="T834" i="56"/>
  <c r="T835" i="56"/>
  <c r="T836" i="56"/>
  <c r="T837" i="56"/>
  <c r="T838" i="56"/>
  <c r="T839" i="56"/>
  <c r="T840" i="56"/>
  <c r="T841" i="56"/>
  <c r="T842" i="56"/>
  <c r="T843" i="56"/>
  <c r="T844" i="56"/>
  <c r="T845" i="56"/>
  <c r="T846" i="56"/>
  <c r="T847" i="56"/>
  <c r="T848" i="56"/>
  <c r="T849" i="56"/>
  <c r="T850" i="56"/>
  <c r="T851" i="56"/>
  <c r="T852" i="56"/>
  <c r="T853" i="56"/>
  <c r="T854" i="56"/>
  <c r="T855" i="56"/>
  <c r="T856" i="56"/>
  <c r="T857" i="56"/>
  <c r="T858" i="56"/>
  <c r="T859" i="56"/>
  <c r="T860" i="56"/>
  <c r="T861" i="56"/>
  <c r="T862" i="56"/>
  <c r="T863" i="56"/>
  <c r="T864" i="56"/>
  <c r="T865" i="56"/>
  <c r="T866" i="56"/>
  <c r="T867" i="56"/>
  <c r="T868" i="56"/>
  <c r="T869" i="56"/>
  <c r="T870" i="56"/>
  <c r="T871" i="56"/>
  <c r="T872" i="56"/>
  <c r="T873" i="56"/>
  <c r="T874" i="56"/>
  <c r="T875" i="56"/>
  <c r="T876" i="56"/>
  <c r="T877" i="56"/>
  <c r="T878" i="56"/>
  <c r="T879" i="56"/>
  <c r="T880" i="56"/>
  <c r="T881" i="56"/>
  <c r="T882" i="56"/>
  <c r="T883" i="56"/>
  <c r="T884" i="56"/>
  <c r="T885" i="56"/>
  <c r="T886" i="56"/>
  <c r="T887" i="56"/>
  <c r="T888" i="56"/>
  <c r="T889" i="56"/>
  <c r="T890" i="56"/>
  <c r="T891" i="56"/>
  <c r="T892" i="56"/>
  <c r="T893" i="56"/>
  <c r="T894" i="56"/>
  <c r="T895" i="56"/>
  <c r="T896" i="56"/>
  <c r="T897" i="56"/>
  <c r="T898" i="56"/>
  <c r="T899" i="56"/>
  <c r="T900" i="56"/>
  <c r="T901" i="56"/>
  <c r="T902" i="56"/>
  <c r="T903" i="56"/>
  <c r="T904" i="56"/>
  <c r="T905" i="56"/>
  <c r="T906" i="56"/>
  <c r="T907" i="56"/>
  <c r="T908" i="56"/>
  <c r="T909" i="56"/>
  <c r="T910" i="56"/>
  <c r="T911" i="56"/>
  <c r="T912" i="56"/>
  <c r="T913" i="56"/>
  <c r="T914" i="56"/>
  <c r="T915" i="56"/>
  <c r="T916" i="56"/>
  <c r="T917" i="56"/>
  <c r="T918" i="56"/>
  <c r="T919" i="56"/>
  <c r="T920" i="56"/>
  <c r="T921" i="56"/>
  <c r="T922" i="56"/>
  <c r="T923" i="56"/>
  <c r="T924" i="56"/>
  <c r="T925" i="56"/>
  <c r="T926" i="56"/>
  <c r="T927" i="56"/>
  <c r="T928" i="56"/>
  <c r="T929" i="56"/>
  <c r="T930" i="56"/>
  <c r="T931" i="56"/>
  <c r="T932" i="56"/>
  <c r="T933" i="56"/>
  <c r="T934" i="56"/>
  <c r="T935" i="56"/>
  <c r="T936" i="56"/>
  <c r="T937" i="56"/>
  <c r="T938" i="56"/>
  <c r="T939" i="56"/>
  <c r="T940" i="56"/>
  <c r="T941" i="56"/>
  <c r="T942" i="56"/>
  <c r="T943" i="56"/>
  <c r="T944" i="56"/>
  <c r="T945" i="56"/>
  <c r="T946" i="56"/>
  <c r="T947" i="56"/>
  <c r="T948" i="56"/>
  <c r="T949" i="56"/>
  <c r="T950" i="56"/>
  <c r="T951" i="56"/>
  <c r="T952" i="56"/>
  <c r="T953" i="56"/>
  <c r="T954" i="56"/>
  <c r="T955" i="56"/>
  <c r="T956" i="56"/>
  <c r="T957" i="56"/>
  <c r="T958" i="56"/>
  <c r="T959" i="56"/>
  <c r="T960" i="56"/>
  <c r="T961" i="56"/>
  <c r="T962" i="56"/>
  <c r="T963" i="56"/>
  <c r="T964" i="56"/>
  <c r="T965" i="56"/>
  <c r="T966" i="56"/>
  <c r="T967" i="56"/>
  <c r="T968" i="56"/>
  <c r="T969" i="56"/>
  <c r="T970" i="56"/>
  <c r="T971" i="56"/>
  <c r="T972" i="56"/>
  <c r="T973" i="56"/>
  <c r="T974" i="56"/>
  <c r="T975" i="56"/>
  <c r="T976" i="56"/>
  <c r="T977" i="56"/>
  <c r="T978" i="56"/>
  <c r="T979" i="56"/>
  <c r="T980" i="56"/>
  <c r="T981" i="56"/>
  <c r="T982" i="56"/>
  <c r="T983" i="56"/>
  <c r="T984" i="56"/>
  <c r="T985" i="56"/>
  <c r="T986" i="56"/>
  <c r="T987" i="56"/>
  <c r="T988" i="56"/>
  <c r="T989" i="56"/>
  <c r="T990" i="56"/>
  <c r="T991" i="56"/>
  <c r="T992" i="56"/>
  <c r="T993" i="56"/>
  <c r="T994" i="56"/>
  <c r="T995" i="56"/>
  <c r="T996" i="56"/>
  <c r="T997" i="56"/>
  <c r="T998" i="56"/>
  <c r="T999" i="56"/>
  <c r="T1000" i="56"/>
  <c r="T1001" i="56"/>
  <c r="T1002" i="56"/>
  <c r="T1003" i="56"/>
  <c r="T1004" i="56"/>
  <c r="T1005" i="56"/>
  <c r="T1006" i="56"/>
  <c r="T1007" i="56"/>
  <c r="T1008" i="56"/>
  <c r="T1009" i="56"/>
  <c r="T1010" i="56"/>
  <c r="T1011" i="56"/>
  <c r="T1012" i="56"/>
  <c r="T1013" i="56"/>
  <c r="T1014" i="56"/>
  <c r="T1015" i="56"/>
  <c r="T1016" i="56"/>
  <c r="T1017" i="56"/>
  <c r="T1018" i="56"/>
  <c r="T1019" i="56"/>
  <c r="T3" i="56"/>
  <c r="S4" i="56"/>
  <c r="S5" i="56"/>
  <c r="S6" i="56"/>
  <c r="S7" i="56"/>
  <c r="S8" i="56"/>
  <c r="S9" i="56"/>
  <c r="S10" i="56"/>
  <c r="S11" i="56"/>
  <c r="S12" i="56"/>
  <c r="S13" i="56"/>
  <c r="S14" i="56"/>
  <c r="S15" i="56"/>
  <c r="S16" i="56"/>
  <c r="S17" i="56"/>
  <c r="S18" i="56"/>
  <c r="S19" i="56"/>
  <c r="S20" i="56"/>
  <c r="S21" i="56"/>
  <c r="S22" i="56"/>
  <c r="S23" i="56"/>
  <c r="S24" i="56"/>
  <c r="S25" i="56"/>
  <c r="S26" i="56"/>
  <c r="S27" i="56"/>
  <c r="S28" i="56"/>
  <c r="S29" i="56"/>
  <c r="S30" i="56"/>
  <c r="S31" i="56"/>
  <c r="S32" i="56"/>
  <c r="S33" i="56"/>
  <c r="S34" i="56"/>
  <c r="S35" i="56"/>
  <c r="S36" i="56"/>
  <c r="S37" i="56"/>
  <c r="S38" i="56"/>
  <c r="S39" i="56"/>
  <c r="S40" i="56"/>
  <c r="S41" i="56"/>
  <c r="S42" i="56"/>
  <c r="S43" i="56"/>
  <c r="S44" i="56"/>
  <c r="S45" i="56"/>
  <c r="S46" i="56"/>
  <c r="S47" i="56"/>
  <c r="S48" i="56"/>
  <c r="S49" i="56"/>
  <c r="S50" i="56"/>
  <c r="S51" i="56"/>
  <c r="S52" i="56"/>
  <c r="S53" i="56"/>
  <c r="S54" i="56"/>
  <c r="S55" i="56"/>
  <c r="S56" i="56"/>
  <c r="S57" i="56"/>
  <c r="S58" i="56"/>
  <c r="S59" i="56"/>
  <c r="S60" i="56"/>
  <c r="S61" i="56"/>
  <c r="S62" i="56"/>
  <c r="S63" i="56"/>
  <c r="S64" i="56"/>
  <c r="S65" i="56"/>
  <c r="S66" i="56"/>
  <c r="S67" i="56"/>
  <c r="S68" i="56"/>
  <c r="S69" i="56"/>
  <c r="S70" i="56"/>
  <c r="S71" i="56"/>
  <c r="S72" i="56"/>
  <c r="S73" i="56"/>
  <c r="S74" i="56"/>
  <c r="S75" i="56"/>
  <c r="S76" i="56"/>
  <c r="S77" i="56"/>
  <c r="S78" i="56"/>
  <c r="S79" i="56"/>
  <c r="S80" i="56"/>
  <c r="S81" i="56"/>
  <c r="S82" i="56"/>
  <c r="S83" i="56"/>
  <c r="S84" i="56"/>
  <c r="S85" i="56"/>
  <c r="S86" i="56"/>
  <c r="S87" i="56"/>
  <c r="S88" i="56"/>
  <c r="S89" i="56"/>
  <c r="S90" i="56"/>
  <c r="S91" i="56"/>
  <c r="S92" i="56"/>
  <c r="S93" i="56"/>
  <c r="S94" i="56"/>
  <c r="S95" i="56"/>
  <c r="S96" i="56"/>
  <c r="S97" i="56"/>
  <c r="S98" i="56"/>
  <c r="S99" i="56"/>
  <c r="S100" i="56"/>
  <c r="S101" i="56"/>
  <c r="S102" i="56"/>
  <c r="S103" i="56"/>
  <c r="S104" i="56"/>
  <c r="S105" i="56"/>
  <c r="S106" i="56"/>
  <c r="S107" i="56"/>
  <c r="S108" i="56"/>
  <c r="S109" i="56"/>
  <c r="S110" i="56"/>
  <c r="S111" i="56"/>
  <c r="S112" i="56"/>
  <c r="S113" i="56"/>
  <c r="S114" i="56"/>
  <c r="S115" i="56"/>
  <c r="S116" i="56"/>
  <c r="S117" i="56"/>
  <c r="S118" i="56"/>
  <c r="S119" i="56"/>
  <c r="S120" i="56"/>
  <c r="S121" i="56"/>
  <c r="S122" i="56"/>
  <c r="S123" i="56"/>
  <c r="S124" i="56"/>
  <c r="S125" i="56"/>
  <c r="S126" i="56"/>
  <c r="S127" i="56"/>
  <c r="S128" i="56"/>
  <c r="S129" i="56"/>
  <c r="S130" i="56"/>
  <c r="S131" i="56"/>
  <c r="S132" i="56"/>
  <c r="S133" i="56"/>
  <c r="S134" i="56"/>
  <c r="S135" i="56"/>
  <c r="S136" i="56"/>
  <c r="S137" i="56"/>
  <c r="S138" i="56"/>
  <c r="S139" i="56"/>
  <c r="S140" i="56"/>
  <c r="S141" i="56"/>
  <c r="S142" i="56"/>
  <c r="S143" i="56"/>
  <c r="S144" i="56"/>
  <c r="S145" i="56"/>
  <c r="S146" i="56"/>
  <c r="S147" i="56"/>
  <c r="S148" i="56"/>
  <c r="S149" i="56"/>
  <c r="S150" i="56"/>
  <c r="S151" i="56"/>
  <c r="S152" i="56"/>
  <c r="S153" i="56"/>
  <c r="S154" i="56"/>
  <c r="S155" i="56"/>
  <c r="S156" i="56"/>
  <c r="S157" i="56"/>
  <c r="S158" i="56"/>
  <c r="S159" i="56"/>
  <c r="S160" i="56"/>
  <c r="S161" i="56"/>
  <c r="S162" i="56"/>
  <c r="S163" i="56"/>
  <c r="S164" i="56"/>
  <c r="S165" i="56"/>
  <c r="S166" i="56"/>
  <c r="S167" i="56"/>
  <c r="S168" i="56"/>
  <c r="S169" i="56"/>
  <c r="S170" i="56"/>
  <c r="S171" i="56"/>
  <c r="S172" i="56"/>
  <c r="S173" i="56"/>
  <c r="S174" i="56"/>
  <c r="S175" i="56"/>
  <c r="S176" i="56"/>
  <c r="S177" i="56"/>
  <c r="S178" i="56"/>
  <c r="S179" i="56"/>
  <c r="S180" i="56"/>
  <c r="S181" i="56"/>
  <c r="S182" i="56"/>
  <c r="S183" i="56"/>
  <c r="S184" i="56"/>
  <c r="S185" i="56"/>
  <c r="S186" i="56"/>
  <c r="S187" i="56"/>
  <c r="S188" i="56"/>
  <c r="S189" i="56"/>
  <c r="S190" i="56"/>
  <c r="S191" i="56"/>
  <c r="S192" i="56"/>
  <c r="S193" i="56"/>
  <c r="S194" i="56"/>
  <c r="S195" i="56"/>
  <c r="S196" i="56"/>
  <c r="S197" i="56"/>
  <c r="S198" i="56"/>
  <c r="S199" i="56"/>
  <c r="S200" i="56"/>
  <c r="S201" i="56"/>
  <c r="S202" i="56"/>
  <c r="S203" i="56"/>
  <c r="S204" i="56"/>
  <c r="S205" i="56"/>
  <c r="S206" i="56"/>
  <c r="S207" i="56"/>
  <c r="S208" i="56"/>
  <c r="S209" i="56"/>
  <c r="S210" i="56"/>
  <c r="S211" i="56"/>
  <c r="S212" i="56"/>
  <c r="S213" i="56"/>
  <c r="S214" i="56"/>
  <c r="S215" i="56"/>
  <c r="S216" i="56"/>
  <c r="S217" i="56"/>
  <c r="S218" i="56"/>
  <c r="S219" i="56"/>
  <c r="S220" i="56"/>
  <c r="S221" i="56"/>
  <c r="S222" i="56"/>
  <c r="S223" i="56"/>
  <c r="S224" i="56"/>
  <c r="S225" i="56"/>
  <c r="S226" i="56"/>
  <c r="S227" i="56"/>
  <c r="S228" i="56"/>
  <c r="S229" i="56"/>
  <c r="S230" i="56"/>
  <c r="S231" i="56"/>
  <c r="S232" i="56"/>
  <c r="S233" i="56"/>
  <c r="S234" i="56"/>
  <c r="S235" i="56"/>
  <c r="S236" i="56"/>
  <c r="S237" i="56"/>
  <c r="S238" i="56"/>
  <c r="S239" i="56"/>
  <c r="S240" i="56"/>
  <c r="S241" i="56"/>
  <c r="S242" i="56"/>
  <c r="S243" i="56"/>
  <c r="S244" i="56"/>
  <c r="S245" i="56"/>
  <c r="S246" i="56"/>
  <c r="S247" i="56"/>
  <c r="S248" i="56"/>
  <c r="S249" i="56"/>
  <c r="S250" i="56"/>
  <c r="S251" i="56"/>
  <c r="S252" i="56"/>
  <c r="S253" i="56"/>
  <c r="S254" i="56"/>
  <c r="S255" i="56"/>
  <c r="S256" i="56"/>
  <c r="S257" i="56"/>
  <c r="S258" i="56"/>
  <c r="S259" i="56"/>
  <c r="S260" i="56"/>
  <c r="S261" i="56"/>
  <c r="S262" i="56"/>
  <c r="S263" i="56"/>
  <c r="S264" i="56"/>
  <c r="S265" i="56"/>
  <c r="S266" i="56"/>
  <c r="S267" i="56"/>
  <c r="S268" i="56"/>
  <c r="S269" i="56"/>
  <c r="S270" i="56"/>
  <c r="S271" i="56"/>
  <c r="S272" i="56"/>
  <c r="S273" i="56"/>
  <c r="S274" i="56"/>
  <c r="S275" i="56"/>
  <c r="S276" i="56"/>
  <c r="S277" i="56"/>
  <c r="S278" i="56"/>
  <c r="S279" i="56"/>
  <c r="S280" i="56"/>
  <c r="S281" i="56"/>
  <c r="S282" i="56"/>
  <c r="S283" i="56"/>
  <c r="S284" i="56"/>
  <c r="S285" i="56"/>
  <c r="S286" i="56"/>
  <c r="S287" i="56"/>
  <c r="S288" i="56"/>
  <c r="S289" i="56"/>
  <c r="S290" i="56"/>
  <c r="S291" i="56"/>
  <c r="S292" i="56"/>
  <c r="S293" i="56"/>
  <c r="S294" i="56"/>
  <c r="S295" i="56"/>
  <c r="S296" i="56"/>
  <c r="S297" i="56"/>
  <c r="S298" i="56"/>
  <c r="S299" i="56"/>
  <c r="S300" i="56"/>
  <c r="S301" i="56"/>
  <c r="S302" i="56"/>
  <c r="S303" i="56"/>
  <c r="S304" i="56"/>
  <c r="S305" i="56"/>
  <c r="S306" i="56"/>
  <c r="S307" i="56"/>
  <c r="S308" i="56"/>
  <c r="S309" i="56"/>
  <c r="S310" i="56"/>
  <c r="S311" i="56"/>
  <c r="S312" i="56"/>
  <c r="S313" i="56"/>
  <c r="S314" i="56"/>
  <c r="S315" i="56"/>
  <c r="S316" i="56"/>
  <c r="S317" i="56"/>
  <c r="S318" i="56"/>
  <c r="S319" i="56"/>
  <c r="S320" i="56"/>
  <c r="S321" i="56"/>
  <c r="S322" i="56"/>
  <c r="S323" i="56"/>
  <c r="S324" i="56"/>
  <c r="S325" i="56"/>
  <c r="S326" i="56"/>
  <c r="S327" i="56"/>
  <c r="S328" i="56"/>
  <c r="S329" i="56"/>
  <c r="S330" i="56"/>
  <c r="S331" i="56"/>
  <c r="S332" i="56"/>
  <c r="S333" i="56"/>
  <c r="S334" i="56"/>
  <c r="S335" i="56"/>
  <c r="S336" i="56"/>
  <c r="S337" i="56"/>
  <c r="S338" i="56"/>
  <c r="S339" i="56"/>
  <c r="S340" i="56"/>
  <c r="S341" i="56"/>
  <c r="S342" i="56"/>
  <c r="S343" i="56"/>
  <c r="S344" i="56"/>
  <c r="S345" i="56"/>
  <c r="S346" i="56"/>
  <c r="S347" i="56"/>
  <c r="S348" i="56"/>
  <c r="S349" i="56"/>
  <c r="S350" i="56"/>
  <c r="S351" i="56"/>
  <c r="S352" i="56"/>
  <c r="S353" i="56"/>
  <c r="S354" i="56"/>
  <c r="S355" i="56"/>
  <c r="S356" i="56"/>
  <c r="S357" i="56"/>
  <c r="S358" i="56"/>
  <c r="S359" i="56"/>
  <c r="S360" i="56"/>
  <c r="S361" i="56"/>
  <c r="S362" i="56"/>
  <c r="S363" i="56"/>
  <c r="S364" i="56"/>
  <c r="S365" i="56"/>
  <c r="S366" i="56"/>
  <c r="S367" i="56"/>
  <c r="S368" i="56"/>
  <c r="S369" i="56"/>
  <c r="S370" i="56"/>
  <c r="S371" i="56"/>
  <c r="S372" i="56"/>
  <c r="S373" i="56"/>
  <c r="S374" i="56"/>
  <c r="S375" i="56"/>
  <c r="S376" i="56"/>
  <c r="S377" i="56"/>
  <c r="S378" i="56"/>
  <c r="S379" i="56"/>
  <c r="S380" i="56"/>
  <c r="S381" i="56"/>
  <c r="S382" i="56"/>
  <c r="S383" i="56"/>
  <c r="S384" i="56"/>
  <c r="S385" i="56"/>
  <c r="S386" i="56"/>
  <c r="S387" i="56"/>
  <c r="S388" i="56"/>
  <c r="S389" i="56"/>
  <c r="S390" i="56"/>
  <c r="S391" i="56"/>
  <c r="S392" i="56"/>
  <c r="S393" i="56"/>
  <c r="S394" i="56"/>
  <c r="S395" i="56"/>
  <c r="S396" i="56"/>
  <c r="S397" i="56"/>
  <c r="S398" i="56"/>
  <c r="S399" i="56"/>
  <c r="S400" i="56"/>
  <c r="S401" i="56"/>
  <c r="S402" i="56"/>
  <c r="S403" i="56"/>
  <c r="S404" i="56"/>
  <c r="S405" i="56"/>
  <c r="S406" i="56"/>
  <c r="S407" i="56"/>
  <c r="S408" i="56"/>
  <c r="S409" i="56"/>
  <c r="S410" i="56"/>
  <c r="S411" i="56"/>
  <c r="S412" i="56"/>
  <c r="S413" i="56"/>
  <c r="S414" i="56"/>
  <c r="S415" i="56"/>
  <c r="S416" i="56"/>
  <c r="S417" i="56"/>
  <c r="S418" i="56"/>
  <c r="S419" i="56"/>
  <c r="S420" i="56"/>
  <c r="S421" i="56"/>
  <c r="S422" i="56"/>
  <c r="S423" i="56"/>
  <c r="S424" i="56"/>
  <c r="S425" i="56"/>
  <c r="S426" i="56"/>
  <c r="S427" i="56"/>
  <c r="S428" i="56"/>
  <c r="S429" i="56"/>
  <c r="S430" i="56"/>
  <c r="S431" i="56"/>
  <c r="S432" i="56"/>
  <c r="S433" i="56"/>
  <c r="S434" i="56"/>
  <c r="S435" i="56"/>
  <c r="S436" i="56"/>
  <c r="S437" i="56"/>
  <c r="S438" i="56"/>
  <c r="S439" i="56"/>
  <c r="S440" i="56"/>
  <c r="S441" i="56"/>
  <c r="S442" i="56"/>
  <c r="S443" i="56"/>
  <c r="S444" i="56"/>
  <c r="S445" i="56"/>
  <c r="S446" i="56"/>
  <c r="S447" i="56"/>
  <c r="S448" i="56"/>
  <c r="S449" i="56"/>
  <c r="S450" i="56"/>
  <c r="S451" i="56"/>
  <c r="S452" i="56"/>
  <c r="S453" i="56"/>
  <c r="S454" i="56"/>
  <c r="S455" i="56"/>
  <c r="S456" i="56"/>
  <c r="S457" i="56"/>
  <c r="S458" i="56"/>
  <c r="S459" i="56"/>
  <c r="S460" i="56"/>
  <c r="S461" i="56"/>
  <c r="S462" i="56"/>
  <c r="S463" i="56"/>
  <c r="S464" i="56"/>
  <c r="S465" i="56"/>
  <c r="S466" i="56"/>
  <c r="S467" i="56"/>
  <c r="S468" i="56"/>
  <c r="S469" i="56"/>
  <c r="S470" i="56"/>
  <c r="S471" i="56"/>
  <c r="S472" i="56"/>
  <c r="S473" i="56"/>
  <c r="S474" i="56"/>
  <c r="S475" i="56"/>
  <c r="S476" i="56"/>
  <c r="S477" i="56"/>
  <c r="S478" i="56"/>
  <c r="S479" i="56"/>
  <c r="S480" i="56"/>
  <c r="S481" i="56"/>
  <c r="S482" i="56"/>
  <c r="S483" i="56"/>
  <c r="S484" i="56"/>
  <c r="S485" i="56"/>
  <c r="S486" i="56"/>
  <c r="S487" i="56"/>
  <c r="S488" i="56"/>
  <c r="S489" i="56"/>
  <c r="S490" i="56"/>
  <c r="S491" i="56"/>
  <c r="S492" i="56"/>
  <c r="S493" i="56"/>
  <c r="S494" i="56"/>
  <c r="S495" i="56"/>
  <c r="S496" i="56"/>
  <c r="S497" i="56"/>
  <c r="S498" i="56"/>
  <c r="S499" i="56"/>
  <c r="S500" i="56"/>
  <c r="S501" i="56"/>
  <c r="S502" i="56"/>
  <c r="S503" i="56"/>
  <c r="S504" i="56"/>
  <c r="S505" i="56"/>
  <c r="S506" i="56"/>
  <c r="S507" i="56"/>
  <c r="S508" i="56"/>
  <c r="S509" i="56"/>
  <c r="S510" i="56"/>
  <c r="S511" i="56"/>
  <c r="S512" i="56"/>
  <c r="S513" i="56"/>
  <c r="S514" i="56"/>
  <c r="S515" i="56"/>
  <c r="S516" i="56"/>
  <c r="S517" i="56"/>
  <c r="S518" i="56"/>
  <c r="S519" i="56"/>
  <c r="S520" i="56"/>
  <c r="S521" i="56"/>
  <c r="S522" i="56"/>
  <c r="S523" i="56"/>
  <c r="S524" i="56"/>
  <c r="S525" i="56"/>
  <c r="S526" i="56"/>
  <c r="S527" i="56"/>
  <c r="S528" i="56"/>
  <c r="S529" i="56"/>
  <c r="S530" i="56"/>
  <c r="S531" i="56"/>
  <c r="S532" i="56"/>
  <c r="S533" i="56"/>
  <c r="S534" i="56"/>
  <c r="S535" i="56"/>
  <c r="S536" i="56"/>
  <c r="S537" i="56"/>
  <c r="S538" i="56"/>
  <c r="S539" i="56"/>
  <c r="S540" i="56"/>
  <c r="S541" i="56"/>
  <c r="S542" i="56"/>
  <c r="S543" i="56"/>
  <c r="S544" i="56"/>
  <c r="S545" i="56"/>
  <c r="S546" i="56"/>
  <c r="S547" i="56"/>
  <c r="S548" i="56"/>
  <c r="S549" i="56"/>
  <c r="S550" i="56"/>
  <c r="S551" i="56"/>
  <c r="S552" i="56"/>
  <c r="S553" i="56"/>
  <c r="S554" i="56"/>
  <c r="S555" i="56"/>
  <c r="S556" i="56"/>
  <c r="S557" i="56"/>
  <c r="S558" i="56"/>
  <c r="S559" i="56"/>
  <c r="S560" i="56"/>
  <c r="S561" i="56"/>
  <c r="S562" i="56"/>
  <c r="S563" i="56"/>
  <c r="S564" i="56"/>
  <c r="S565" i="56"/>
  <c r="S566" i="56"/>
  <c r="S567" i="56"/>
  <c r="S568" i="56"/>
  <c r="S569" i="56"/>
  <c r="S570" i="56"/>
  <c r="S571" i="56"/>
  <c r="S572" i="56"/>
  <c r="S573" i="56"/>
  <c r="S574" i="56"/>
  <c r="S575" i="56"/>
  <c r="S576" i="56"/>
  <c r="S577" i="56"/>
  <c r="S578" i="56"/>
  <c r="S579" i="56"/>
  <c r="S580" i="56"/>
  <c r="S581" i="56"/>
  <c r="S582" i="56"/>
  <c r="S583" i="56"/>
  <c r="S584" i="56"/>
  <c r="S585" i="56"/>
  <c r="S586" i="56"/>
  <c r="S587" i="56"/>
  <c r="S588" i="56"/>
  <c r="S589" i="56"/>
  <c r="S590" i="56"/>
  <c r="S591" i="56"/>
  <c r="S592" i="56"/>
  <c r="S593" i="56"/>
  <c r="S594" i="56"/>
  <c r="S595" i="56"/>
  <c r="S596" i="56"/>
  <c r="S597" i="56"/>
  <c r="S598" i="56"/>
  <c r="S599" i="56"/>
  <c r="S600" i="56"/>
  <c r="S601" i="56"/>
  <c r="S602" i="56"/>
  <c r="S603" i="56"/>
  <c r="S604" i="56"/>
  <c r="S605" i="56"/>
  <c r="S606" i="56"/>
  <c r="S607" i="56"/>
  <c r="S608" i="56"/>
  <c r="S609" i="56"/>
  <c r="S610" i="56"/>
  <c r="S611" i="56"/>
  <c r="S612" i="56"/>
  <c r="S613" i="56"/>
  <c r="S614" i="56"/>
  <c r="S615" i="56"/>
  <c r="S616" i="56"/>
  <c r="S617" i="56"/>
  <c r="S618" i="56"/>
  <c r="S619" i="56"/>
  <c r="S620" i="56"/>
  <c r="S621" i="56"/>
  <c r="S622" i="56"/>
  <c r="S623" i="56"/>
  <c r="S624" i="56"/>
  <c r="S625" i="56"/>
  <c r="S626" i="56"/>
  <c r="S627" i="56"/>
  <c r="S628" i="56"/>
  <c r="S629" i="56"/>
  <c r="S630" i="56"/>
  <c r="S631" i="56"/>
  <c r="S632" i="56"/>
  <c r="S633" i="56"/>
  <c r="S634" i="56"/>
  <c r="S635" i="56"/>
  <c r="S636" i="56"/>
  <c r="S637" i="56"/>
  <c r="S638" i="56"/>
  <c r="S639" i="56"/>
  <c r="S640" i="56"/>
  <c r="S641" i="56"/>
  <c r="S642" i="56"/>
  <c r="S643" i="56"/>
  <c r="S644" i="56"/>
  <c r="S645" i="56"/>
  <c r="S646" i="56"/>
  <c r="S647" i="56"/>
  <c r="S648" i="56"/>
  <c r="S649" i="56"/>
  <c r="S650" i="56"/>
  <c r="S651" i="56"/>
  <c r="S652" i="56"/>
  <c r="S653" i="56"/>
  <c r="S654" i="56"/>
  <c r="S655" i="56"/>
  <c r="S656" i="56"/>
  <c r="S657" i="56"/>
  <c r="S658" i="56"/>
  <c r="S659" i="56"/>
  <c r="S660" i="56"/>
  <c r="S661" i="56"/>
  <c r="S662" i="56"/>
  <c r="S663" i="56"/>
  <c r="S664" i="56"/>
  <c r="S665" i="56"/>
  <c r="S666" i="56"/>
  <c r="S667" i="56"/>
  <c r="S668" i="56"/>
  <c r="S669" i="56"/>
  <c r="S670" i="56"/>
  <c r="S671" i="56"/>
  <c r="S672" i="56"/>
  <c r="S673" i="56"/>
  <c r="S674" i="56"/>
  <c r="S675" i="56"/>
  <c r="S676" i="56"/>
  <c r="S677" i="56"/>
  <c r="S678" i="56"/>
  <c r="S679" i="56"/>
  <c r="S680" i="56"/>
  <c r="S681" i="56"/>
  <c r="S682" i="56"/>
  <c r="S683" i="56"/>
  <c r="S684" i="56"/>
  <c r="S685" i="56"/>
  <c r="S686" i="56"/>
  <c r="S687" i="56"/>
  <c r="S688" i="56"/>
  <c r="S689" i="56"/>
  <c r="S690" i="56"/>
  <c r="S691" i="56"/>
  <c r="S692" i="56"/>
  <c r="S693" i="56"/>
  <c r="S694" i="56"/>
  <c r="S695" i="56"/>
  <c r="S696" i="56"/>
  <c r="S697" i="56"/>
  <c r="S698" i="56"/>
  <c r="S699" i="56"/>
  <c r="S700" i="56"/>
  <c r="S701" i="56"/>
  <c r="S702" i="56"/>
  <c r="S703" i="56"/>
  <c r="S704" i="56"/>
  <c r="S705" i="56"/>
  <c r="S706" i="56"/>
  <c r="S707" i="56"/>
  <c r="S708" i="56"/>
  <c r="S709" i="56"/>
  <c r="S710" i="56"/>
  <c r="S711" i="56"/>
  <c r="S712" i="56"/>
  <c r="S713" i="56"/>
  <c r="S714" i="56"/>
  <c r="S715" i="56"/>
  <c r="S716" i="56"/>
  <c r="S717" i="56"/>
  <c r="S718" i="56"/>
  <c r="S719" i="56"/>
  <c r="S720" i="56"/>
  <c r="S721" i="56"/>
  <c r="S722" i="56"/>
  <c r="S723" i="56"/>
  <c r="S724" i="56"/>
  <c r="S725" i="56"/>
  <c r="S726" i="56"/>
  <c r="S727" i="56"/>
  <c r="S728" i="56"/>
  <c r="S729" i="56"/>
  <c r="S730" i="56"/>
  <c r="S731" i="56"/>
  <c r="S732" i="56"/>
  <c r="S733" i="56"/>
  <c r="S734" i="56"/>
  <c r="S735" i="56"/>
  <c r="S736" i="56"/>
  <c r="S737" i="56"/>
  <c r="S738" i="56"/>
  <c r="S739" i="56"/>
  <c r="S740" i="56"/>
  <c r="S741" i="56"/>
  <c r="S742" i="56"/>
  <c r="S743" i="56"/>
  <c r="S744" i="56"/>
  <c r="S745" i="56"/>
  <c r="S746" i="56"/>
  <c r="S747" i="56"/>
  <c r="S748" i="56"/>
  <c r="S749" i="56"/>
  <c r="S750" i="56"/>
  <c r="S751" i="56"/>
  <c r="S752" i="56"/>
  <c r="S753" i="56"/>
  <c r="S754" i="56"/>
  <c r="S755" i="56"/>
  <c r="S756" i="56"/>
  <c r="S757" i="56"/>
  <c r="S758" i="56"/>
  <c r="S759" i="56"/>
  <c r="S760" i="56"/>
  <c r="S761" i="56"/>
  <c r="S762" i="56"/>
  <c r="S763" i="56"/>
  <c r="S764" i="56"/>
  <c r="S765" i="56"/>
  <c r="S766" i="56"/>
  <c r="S767" i="56"/>
  <c r="S768" i="56"/>
  <c r="S769" i="56"/>
  <c r="S770" i="56"/>
  <c r="S771" i="56"/>
  <c r="S772" i="56"/>
  <c r="S773" i="56"/>
  <c r="S774" i="56"/>
  <c r="S775" i="56"/>
  <c r="S776" i="56"/>
  <c r="S777" i="56"/>
  <c r="S778" i="56"/>
  <c r="S779" i="56"/>
  <c r="S780" i="56"/>
  <c r="S781" i="56"/>
  <c r="S782" i="56"/>
  <c r="S783" i="56"/>
  <c r="S784" i="56"/>
  <c r="S785" i="56"/>
  <c r="S786" i="56"/>
  <c r="S787" i="56"/>
  <c r="S788" i="56"/>
  <c r="S789" i="56"/>
  <c r="S790" i="56"/>
  <c r="S791" i="56"/>
  <c r="S792" i="56"/>
  <c r="S793" i="56"/>
  <c r="S794" i="56"/>
  <c r="S795" i="56"/>
  <c r="S796" i="56"/>
  <c r="S797" i="56"/>
  <c r="S798" i="56"/>
  <c r="S799" i="56"/>
  <c r="S800" i="56"/>
  <c r="S801" i="56"/>
  <c r="S802" i="56"/>
  <c r="S803" i="56"/>
  <c r="S804" i="56"/>
  <c r="S805" i="56"/>
  <c r="S806" i="56"/>
  <c r="S807" i="56"/>
  <c r="S808" i="56"/>
  <c r="S809" i="56"/>
  <c r="S810" i="56"/>
  <c r="S811" i="56"/>
  <c r="S812" i="56"/>
  <c r="S813" i="56"/>
  <c r="S814" i="56"/>
  <c r="S815" i="56"/>
  <c r="S816" i="56"/>
  <c r="S817" i="56"/>
  <c r="S818" i="56"/>
  <c r="S819" i="56"/>
  <c r="S820" i="56"/>
  <c r="S821" i="56"/>
  <c r="S822" i="56"/>
  <c r="S823" i="56"/>
  <c r="S824" i="56"/>
  <c r="S825" i="56"/>
  <c r="S826" i="56"/>
  <c r="S827" i="56"/>
  <c r="S828" i="56"/>
  <c r="S829" i="56"/>
  <c r="S830" i="56"/>
  <c r="S831" i="56"/>
  <c r="S832" i="56"/>
  <c r="S833" i="56"/>
  <c r="S834" i="56"/>
  <c r="S835" i="56"/>
  <c r="S836" i="56"/>
  <c r="S837" i="56"/>
  <c r="S838" i="56"/>
  <c r="S839" i="56"/>
  <c r="S840" i="56"/>
  <c r="S841" i="56"/>
  <c r="S842" i="56"/>
  <c r="S843" i="56"/>
  <c r="S844" i="56"/>
  <c r="S845" i="56"/>
  <c r="S846" i="56"/>
  <c r="S847" i="56"/>
  <c r="S848" i="56"/>
  <c r="S849" i="56"/>
  <c r="S850" i="56"/>
  <c r="S851" i="56"/>
  <c r="S852" i="56"/>
  <c r="S853" i="56"/>
  <c r="S854" i="56"/>
  <c r="S855" i="56"/>
  <c r="S856" i="56"/>
  <c r="S857" i="56"/>
  <c r="S858" i="56"/>
  <c r="S859" i="56"/>
  <c r="S860" i="56"/>
  <c r="S861" i="56"/>
  <c r="S862" i="56"/>
  <c r="S863" i="56"/>
  <c r="S864" i="56"/>
  <c r="S865" i="56"/>
  <c r="S866" i="56"/>
  <c r="S867" i="56"/>
  <c r="S868" i="56"/>
  <c r="S869" i="56"/>
  <c r="S870" i="56"/>
  <c r="S871" i="56"/>
  <c r="S872" i="56"/>
  <c r="S873" i="56"/>
  <c r="S874" i="56"/>
  <c r="S875" i="56"/>
  <c r="S876" i="56"/>
  <c r="S877" i="56"/>
  <c r="S878" i="56"/>
  <c r="S879" i="56"/>
  <c r="S880" i="56"/>
  <c r="S881" i="56"/>
  <c r="S882" i="56"/>
  <c r="S883" i="56"/>
  <c r="S884" i="56"/>
  <c r="S885" i="56"/>
  <c r="S886" i="56"/>
  <c r="S887" i="56"/>
  <c r="S888" i="56"/>
  <c r="S889" i="56"/>
  <c r="S890" i="56"/>
  <c r="S891" i="56"/>
  <c r="S892" i="56"/>
  <c r="S893" i="56"/>
  <c r="S894" i="56"/>
  <c r="S895" i="56"/>
  <c r="S896" i="56"/>
  <c r="S897" i="56"/>
  <c r="S898" i="56"/>
  <c r="S899" i="56"/>
  <c r="S900" i="56"/>
  <c r="S901" i="56"/>
  <c r="S902" i="56"/>
  <c r="S903" i="56"/>
  <c r="S904" i="56"/>
  <c r="S905" i="56"/>
  <c r="S906" i="56"/>
  <c r="S907" i="56"/>
  <c r="S908" i="56"/>
  <c r="S909" i="56"/>
  <c r="S910" i="56"/>
  <c r="S911" i="56"/>
  <c r="S912" i="56"/>
  <c r="S913" i="56"/>
  <c r="S914" i="56"/>
  <c r="S915" i="56"/>
  <c r="S916" i="56"/>
  <c r="S917" i="56"/>
  <c r="S918" i="56"/>
  <c r="S919" i="56"/>
  <c r="S920" i="56"/>
  <c r="S921" i="56"/>
  <c r="S922" i="56"/>
  <c r="S923" i="56"/>
  <c r="S924" i="56"/>
  <c r="S925" i="56"/>
  <c r="S926" i="56"/>
  <c r="S927" i="56"/>
  <c r="S928" i="56"/>
  <c r="S929" i="56"/>
  <c r="S930" i="56"/>
  <c r="S931" i="56"/>
  <c r="S932" i="56"/>
  <c r="S933" i="56"/>
  <c r="S934" i="56"/>
  <c r="S935" i="56"/>
  <c r="S936" i="56"/>
  <c r="S937" i="56"/>
  <c r="S938" i="56"/>
  <c r="S939" i="56"/>
  <c r="S940" i="56"/>
  <c r="S941" i="56"/>
  <c r="S942" i="56"/>
  <c r="S943" i="56"/>
  <c r="S944" i="56"/>
  <c r="S945" i="56"/>
  <c r="S946" i="56"/>
  <c r="S947" i="56"/>
  <c r="S948" i="56"/>
  <c r="S949" i="56"/>
  <c r="S950" i="56"/>
  <c r="S951" i="56"/>
  <c r="S952" i="56"/>
  <c r="S953" i="56"/>
  <c r="S954" i="56"/>
  <c r="S955" i="56"/>
  <c r="S956" i="56"/>
  <c r="S957" i="56"/>
  <c r="S958" i="56"/>
  <c r="S959" i="56"/>
  <c r="S960" i="56"/>
  <c r="S961" i="56"/>
  <c r="S962" i="56"/>
  <c r="S963" i="56"/>
  <c r="S964" i="56"/>
  <c r="S965" i="56"/>
  <c r="S966" i="56"/>
  <c r="S967" i="56"/>
  <c r="S968" i="56"/>
  <c r="S969" i="56"/>
  <c r="S970" i="56"/>
  <c r="S971" i="56"/>
  <c r="S972" i="56"/>
  <c r="S973" i="56"/>
  <c r="S974" i="56"/>
  <c r="S975" i="56"/>
  <c r="S976" i="56"/>
  <c r="S977" i="56"/>
  <c r="S978" i="56"/>
  <c r="S979" i="56"/>
  <c r="S980" i="56"/>
  <c r="S981" i="56"/>
  <c r="S982" i="56"/>
  <c r="S983" i="56"/>
  <c r="S984" i="56"/>
  <c r="S985" i="56"/>
  <c r="S986" i="56"/>
  <c r="S987" i="56"/>
  <c r="S988" i="56"/>
  <c r="S989" i="56"/>
  <c r="S990" i="56"/>
  <c r="S991" i="56"/>
  <c r="S992" i="56"/>
  <c r="S993" i="56"/>
  <c r="S994" i="56"/>
  <c r="S995" i="56"/>
  <c r="S996" i="56"/>
  <c r="S997" i="56"/>
  <c r="S998" i="56"/>
  <c r="S999" i="56"/>
  <c r="S1000" i="56"/>
  <c r="S1001" i="56"/>
  <c r="S1002" i="56"/>
  <c r="S1003" i="56"/>
  <c r="S1004" i="56"/>
  <c r="S1005" i="56"/>
  <c r="S1006" i="56"/>
  <c r="S1007" i="56"/>
  <c r="S1008" i="56"/>
  <c r="S1009" i="56"/>
  <c r="S1010" i="56"/>
  <c r="S1011" i="56"/>
  <c r="S1012" i="56"/>
  <c r="S1013" i="56"/>
  <c r="S1014" i="56"/>
  <c r="S1015" i="56"/>
  <c r="S1016" i="56"/>
  <c r="S1017" i="56"/>
  <c r="S1018" i="56"/>
  <c r="S1019" i="56"/>
  <c r="S3" i="56"/>
  <c r="R4" i="56"/>
  <c r="R5" i="56"/>
  <c r="R6" i="56"/>
  <c r="R7" i="56"/>
  <c r="R8" i="56"/>
  <c r="R9" i="56"/>
  <c r="R10" i="56"/>
  <c r="R11" i="56"/>
  <c r="R12" i="56"/>
  <c r="R13" i="56"/>
  <c r="R14" i="56"/>
  <c r="R15" i="56"/>
  <c r="R16" i="56"/>
  <c r="R17" i="56"/>
  <c r="R18" i="56"/>
  <c r="R19" i="56"/>
  <c r="R20" i="56"/>
  <c r="R21" i="56"/>
  <c r="R22" i="56"/>
  <c r="R23" i="56"/>
  <c r="R24" i="56"/>
  <c r="R25" i="56"/>
  <c r="R26" i="56"/>
  <c r="R27" i="56"/>
  <c r="R28" i="56"/>
  <c r="R29" i="56"/>
  <c r="R30" i="56"/>
  <c r="R31" i="56"/>
  <c r="R32" i="56"/>
  <c r="R33" i="56"/>
  <c r="R34" i="56"/>
  <c r="R35" i="56"/>
  <c r="R36" i="56"/>
  <c r="R37" i="56"/>
  <c r="R38" i="56"/>
  <c r="R39" i="56"/>
  <c r="R40" i="56"/>
  <c r="R41" i="56"/>
  <c r="R42" i="56"/>
  <c r="R43" i="56"/>
  <c r="R44" i="56"/>
  <c r="R45" i="56"/>
  <c r="R46" i="56"/>
  <c r="R47" i="56"/>
  <c r="R48" i="56"/>
  <c r="R49" i="56"/>
  <c r="R50" i="56"/>
  <c r="R51" i="56"/>
  <c r="R52" i="56"/>
  <c r="R53" i="56"/>
  <c r="R54" i="56"/>
  <c r="R55" i="56"/>
  <c r="R56" i="56"/>
  <c r="R57" i="56"/>
  <c r="R58" i="56"/>
  <c r="R59" i="56"/>
  <c r="R60" i="56"/>
  <c r="R61" i="56"/>
  <c r="R62" i="56"/>
  <c r="R63" i="56"/>
  <c r="R64" i="56"/>
  <c r="R65" i="56"/>
  <c r="R66" i="56"/>
  <c r="R67" i="56"/>
  <c r="R68" i="56"/>
  <c r="R69" i="56"/>
  <c r="R70" i="56"/>
  <c r="R71" i="56"/>
  <c r="R72" i="56"/>
  <c r="R73" i="56"/>
  <c r="R74" i="56"/>
  <c r="R75" i="56"/>
  <c r="R76" i="56"/>
  <c r="R77" i="56"/>
  <c r="R78" i="56"/>
  <c r="R79" i="56"/>
  <c r="R80" i="56"/>
  <c r="R81" i="56"/>
  <c r="R82" i="56"/>
  <c r="R83" i="56"/>
  <c r="R84" i="56"/>
  <c r="R85" i="56"/>
  <c r="R86" i="56"/>
  <c r="R87" i="56"/>
  <c r="R88" i="56"/>
  <c r="R89" i="56"/>
  <c r="R90" i="56"/>
  <c r="R91" i="56"/>
  <c r="R92" i="56"/>
  <c r="R93" i="56"/>
  <c r="R94" i="56"/>
  <c r="R95" i="56"/>
  <c r="R96" i="56"/>
  <c r="R97" i="56"/>
  <c r="R98" i="56"/>
  <c r="R99" i="56"/>
  <c r="R100" i="56"/>
  <c r="R101" i="56"/>
  <c r="R102" i="56"/>
  <c r="R103" i="56"/>
  <c r="R104" i="56"/>
  <c r="R105" i="56"/>
  <c r="R106" i="56"/>
  <c r="R107" i="56"/>
  <c r="R108" i="56"/>
  <c r="R109" i="56"/>
  <c r="R110" i="56"/>
  <c r="R111" i="56"/>
  <c r="R112" i="56"/>
  <c r="R113" i="56"/>
  <c r="R114" i="56"/>
  <c r="R115" i="56"/>
  <c r="R116" i="56"/>
  <c r="R117" i="56"/>
  <c r="R118" i="56"/>
  <c r="R119" i="56"/>
  <c r="R120" i="56"/>
  <c r="R121" i="56"/>
  <c r="R122" i="56"/>
  <c r="R123" i="56"/>
  <c r="R124" i="56"/>
  <c r="R125" i="56"/>
  <c r="R126" i="56"/>
  <c r="R127" i="56"/>
  <c r="R128" i="56"/>
  <c r="R129" i="56"/>
  <c r="R130" i="56"/>
  <c r="R131" i="56"/>
  <c r="R132" i="56"/>
  <c r="R133" i="56"/>
  <c r="R134" i="56"/>
  <c r="R135" i="56"/>
  <c r="R136" i="56"/>
  <c r="R137" i="56"/>
  <c r="R138" i="56"/>
  <c r="R139" i="56"/>
  <c r="R140" i="56"/>
  <c r="R141" i="56"/>
  <c r="R142" i="56"/>
  <c r="R143" i="56"/>
  <c r="R144" i="56"/>
  <c r="R145" i="56"/>
  <c r="R146" i="56"/>
  <c r="R147" i="56"/>
  <c r="R148" i="56"/>
  <c r="R149" i="56"/>
  <c r="R150" i="56"/>
  <c r="R151" i="56"/>
  <c r="R152" i="56"/>
  <c r="R153" i="56"/>
  <c r="R154" i="56"/>
  <c r="R155" i="56"/>
  <c r="R156" i="56"/>
  <c r="R157" i="56"/>
  <c r="R158" i="56"/>
  <c r="R159" i="56"/>
  <c r="R160" i="56"/>
  <c r="R161" i="56"/>
  <c r="R162" i="56"/>
  <c r="R163" i="56"/>
  <c r="R164" i="56"/>
  <c r="R165" i="56"/>
  <c r="R166" i="56"/>
  <c r="R167" i="56"/>
  <c r="R168" i="56"/>
  <c r="R169" i="56"/>
  <c r="R170" i="56"/>
  <c r="R171" i="56"/>
  <c r="R172" i="56"/>
  <c r="R173" i="56"/>
  <c r="R174" i="56"/>
  <c r="R175" i="56"/>
  <c r="R176" i="56"/>
  <c r="R177" i="56"/>
  <c r="R178" i="56"/>
  <c r="R179" i="56"/>
  <c r="R180" i="56"/>
  <c r="R181" i="56"/>
  <c r="R182" i="56"/>
  <c r="R183" i="56"/>
  <c r="R184" i="56"/>
  <c r="R185" i="56"/>
  <c r="R186" i="56"/>
  <c r="R187" i="56"/>
  <c r="R188" i="56"/>
  <c r="R189" i="56"/>
  <c r="R190" i="56"/>
  <c r="R191" i="56"/>
  <c r="R192" i="56"/>
  <c r="R193" i="56"/>
  <c r="R194" i="56"/>
  <c r="R195" i="56"/>
  <c r="R196" i="56"/>
  <c r="R197" i="56"/>
  <c r="R198" i="56"/>
  <c r="R199" i="56"/>
  <c r="R200" i="56"/>
  <c r="R201" i="56"/>
  <c r="R202" i="56"/>
  <c r="R203" i="56"/>
  <c r="R204" i="56"/>
  <c r="R205" i="56"/>
  <c r="R206" i="56"/>
  <c r="R207" i="56"/>
  <c r="R208" i="56"/>
  <c r="R209" i="56"/>
  <c r="R210" i="56"/>
  <c r="R211" i="56"/>
  <c r="R212" i="56"/>
  <c r="R213" i="56"/>
  <c r="R214" i="56"/>
  <c r="R215" i="56"/>
  <c r="R216" i="56"/>
  <c r="R217" i="56"/>
  <c r="R218" i="56"/>
  <c r="R219" i="56"/>
  <c r="R220" i="56"/>
  <c r="R221" i="56"/>
  <c r="R222" i="56"/>
  <c r="R223" i="56"/>
  <c r="R224" i="56"/>
  <c r="R225" i="56"/>
  <c r="R226" i="56"/>
  <c r="R227" i="56"/>
  <c r="R228" i="56"/>
  <c r="R229" i="56"/>
  <c r="R230" i="56"/>
  <c r="R231" i="56"/>
  <c r="R232" i="56"/>
  <c r="R233" i="56"/>
  <c r="R234" i="56"/>
  <c r="R235" i="56"/>
  <c r="R236" i="56"/>
  <c r="R237" i="56"/>
  <c r="R238" i="56"/>
  <c r="R239" i="56"/>
  <c r="R240" i="56"/>
  <c r="R241" i="56"/>
  <c r="R242" i="56"/>
  <c r="R243" i="56"/>
  <c r="R244" i="56"/>
  <c r="R245" i="56"/>
  <c r="R246" i="56"/>
  <c r="R247" i="56"/>
  <c r="R248" i="56"/>
  <c r="R249" i="56"/>
  <c r="R250" i="56"/>
  <c r="R251" i="56"/>
  <c r="R252" i="56"/>
  <c r="R253" i="56"/>
  <c r="R254" i="56"/>
  <c r="R255" i="56"/>
  <c r="R256" i="56"/>
  <c r="R257" i="56"/>
  <c r="R258" i="56"/>
  <c r="R259" i="56"/>
  <c r="R260" i="56"/>
  <c r="R261" i="56"/>
  <c r="R262" i="56"/>
  <c r="R263" i="56"/>
  <c r="R264" i="56"/>
  <c r="R265" i="56"/>
  <c r="R266" i="56"/>
  <c r="R267" i="56"/>
  <c r="R268" i="56"/>
  <c r="R269" i="56"/>
  <c r="R270" i="56"/>
  <c r="R271" i="56"/>
  <c r="R272" i="56"/>
  <c r="R273" i="56"/>
  <c r="R274" i="56"/>
  <c r="R275" i="56"/>
  <c r="R276" i="56"/>
  <c r="R277" i="56"/>
  <c r="R278" i="56"/>
  <c r="R279" i="56"/>
  <c r="R280" i="56"/>
  <c r="R281" i="56"/>
  <c r="R282" i="56"/>
  <c r="R283" i="56"/>
  <c r="R284" i="56"/>
  <c r="R285" i="56"/>
  <c r="R286" i="56"/>
  <c r="R287" i="56"/>
  <c r="R288" i="56"/>
  <c r="R289" i="56"/>
  <c r="R290" i="56"/>
  <c r="R291" i="56"/>
  <c r="R292" i="56"/>
  <c r="R293" i="56"/>
  <c r="R294" i="56"/>
  <c r="R295" i="56"/>
  <c r="R296" i="56"/>
  <c r="R297" i="56"/>
  <c r="R298" i="56"/>
  <c r="R299" i="56"/>
  <c r="R300" i="56"/>
  <c r="R301" i="56"/>
  <c r="R302" i="56"/>
  <c r="R303" i="56"/>
  <c r="R304" i="56"/>
  <c r="R305" i="56"/>
  <c r="R306" i="56"/>
  <c r="R307" i="56"/>
  <c r="R308" i="56"/>
  <c r="R309" i="56"/>
  <c r="R310" i="56"/>
  <c r="R311" i="56"/>
  <c r="R312" i="56"/>
  <c r="R313" i="56"/>
  <c r="R314" i="56"/>
  <c r="R315" i="56"/>
  <c r="R316" i="56"/>
  <c r="R317" i="56"/>
  <c r="R318" i="56"/>
  <c r="R319" i="56"/>
  <c r="R320" i="56"/>
  <c r="R321" i="56"/>
  <c r="R322" i="56"/>
  <c r="R323" i="56"/>
  <c r="R324" i="56"/>
  <c r="R325" i="56"/>
  <c r="R326" i="56"/>
  <c r="R327" i="56"/>
  <c r="R328" i="56"/>
  <c r="R329" i="56"/>
  <c r="R330" i="56"/>
  <c r="R331" i="56"/>
  <c r="R332" i="56"/>
  <c r="R333" i="56"/>
  <c r="R334" i="56"/>
  <c r="R335" i="56"/>
  <c r="R336" i="56"/>
  <c r="R337" i="56"/>
  <c r="R338" i="56"/>
  <c r="R339" i="56"/>
  <c r="R340" i="56"/>
  <c r="R341" i="56"/>
  <c r="R342" i="56"/>
  <c r="R343" i="56"/>
  <c r="R344" i="56"/>
  <c r="R345" i="56"/>
  <c r="R346" i="56"/>
  <c r="R347" i="56"/>
  <c r="R348" i="56"/>
  <c r="R349" i="56"/>
  <c r="R350" i="56"/>
  <c r="R351" i="56"/>
  <c r="R352" i="56"/>
  <c r="R353" i="56"/>
  <c r="R354" i="56"/>
  <c r="R355" i="56"/>
  <c r="R356" i="56"/>
  <c r="R357" i="56"/>
  <c r="R358" i="56"/>
  <c r="R359" i="56"/>
  <c r="R360" i="56"/>
  <c r="R361" i="56"/>
  <c r="R362" i="56"/>
  <c r="R363" i="56"/>
  <c r="R364" i="56"/>
  <c r="R365" i="56"/>
  <c r="R366" i="56"/>
  <c r="R367" i="56"/>
  <c r="R368" i="56"/>
  <c r="R369" i="56"/>
  <c r="R370" i="56"/>
  <c r="R371" i="56"/>
  <c r="R372" i="56"/>
  <c r="R373" i="56"/>
  <c r="R374" i="56"/>
  <c r="R375" i="56"/>
  <c r="R376" i="56"/>
  <c r="R377" i="56"/>
  <c r="R378" i="56"/>
  <c r="R379" i="56"/>
  <c r="R380" i="56"/>
  <c r="R381" i="56"/>
  <c r="R382" i="56"/>
  <c r="R383" i="56"/>
  <c r="R384" i="56"/>
  <c r="R385" i="56"/>
  <c r="R386" i="56"/>
  <c r="R387" i="56"/>
  <c r="R388" i="56"/>
  <c r="R389" i="56"/>
  <c r="R390" i="56"/>
  <c r="R391" i="56"/>
  <c r="R392" i="56"/>
  <c r="R393" i="56"/>
  <c r="R394" i="56"/>
  <c r="R395" i="56"/>
  <c r="R396" i="56"/>
  <c r="R397" i="56"/>
  <c r="R398" i="56"/>
  <c r="R399" i="56"/>
  <c r="R400" i="56"/>
  <c r="R401" i="56"/>
  <c r="R402" i="56"/>
  <c r="R403" i="56"/>
  <c r="R404" i="56"/>
  <c r="R405" i="56"/>
  <c r="R406" i="56"/>
  <c r="R407" i="56"/>
  <c r="R408" i="56"/>
  <c r="R409" i="56"/>
  <c r="R410" i="56"/>
  <c r="R411" i="56"/>
  <c r="R412" i="56"/>
  <c r="R413" i="56"/>
  <c r="R414" i="56"/>
  <c r="R415" i="56"/>
  <c r="R416" i="56"/>
  <c r="R417" i="56"/>
  <c r="R418" i="56"/>
  <c r="R419" i="56"/>
  <c r="R420" i="56"/>
  <c r="R421" i="56"/>
  <c r="R422" i="56"/>
  <c r="R423" i="56"/>
  <c r="R424" i="56"/>
  <c r="R425" i="56"/>
  <c r="R426" i="56"/>
  <c r="R427" i="56"/>
  <c r="R428" i="56"/>
  <c r="R429" i="56"/>
  <c r="R430" i="56"/>
  <c r="R431" i="56"/>
  <c r="R432" i="56"/>
  <c r="R433" i="56"/>
  <c r="R434" i="56"/>
  <c r="R435" i="56"/>
  <c r="R436" i="56"/>
  <c r="R437" i="56"/>
  <c r="R438" i="56"/>
  <c r="R439" i="56"/>
  <c r="R440" i="56"/>
  <c r="R441" i="56"/>
  <c r="R442" i="56"/>
  <c r="R443" i="56"/>
  <c r="R444" i="56"/>
  <c r="R445" i="56"/>
  <c r="R446" i="56"/>
  <c r="R447" i="56"/>
  <c r="R448" i="56"/>
  <c r="R449" i="56"/>
  <c r="R450" i="56"/>
  <c r="R451" i="56"/>
  <c r="R452" i="56"/>
  <c r="R453" i="56"/>
  <c r="R454" i="56"/>
  <c r="R455" i="56"/>
  <c r="R456" i="56"/>
  <c r="R457" i="56"/>
  <c r="R458" i="56"/>
  <c r="R459" i="56"/>
  <c r="R460" i="56"/>
  <c r="R461" i="56"/>
  <c r="R462" i="56"/>
  <c r="R463" i="56"/>
  <c r="R464" i="56"/>
  <c r="R465" i="56"/>
  <c r="R466" i="56"/>
  <c r="R467" i="56"/>
  <c r="R468" i="56"/>
  <c r="R469" i="56"/>
  <c r="R470" i="56"/>
  <c r="R471" i="56"/>
  <c r="R472" i="56"/>
  <c r="R473" i="56"/>
  <c r="R474" i="56"/>
  <c r="R475" i="56"/>
  <c r="R476" i="56"/>
  <c r="R477" i="56"/>
  <c r="R478" i="56"/>
  <c r="R479" i="56"/>
  <c r="R480" i="56"/>
  <c r="R481" i="56"/>
  <c r="R482" i="56"/>
  <c r="R483" i="56"/>
  <c r="R484" i="56"/>
  <c r="R485" i="56"/>
  <c r="R486" i="56"/>
  <c r="R487" i="56"/>
  <c r="R488" i="56"/>
  <c r="R489" i="56"/>
  <c r="R490" i="56"/>
  <c r="R491" i="56"/>
  <c r="R492" i="56"/>
  <c r="R493" i="56"/>
  <c r="R494" i="56"/>
  <c r="R495" i="56"/>
  <c r="R496" i="56"/>
  <c r="R497" i="56"/>
  <c r="R498" i="56"/>
  <c r="R499" i="56"/>
  <c r="R500" i="56"/>
  <c r="R501" i="56"/>
  <c r="R502" i="56"/>
  <c r="R503" i="56"/>
  <c r="R504" i="56"/>
  <c r="R505" i="56"/>
  <c r="R506" i="56"/>
  <c r="R507" i="56"/>
  <c r="R508" i="56"/>
  <c r="R509" i="56"/>
  <c r="R510" i="56"/>
  <c r="R511" i="56"/>
  <c r="R512" i="56"/>
  <c r="R513" i="56"/>
  <c r="R514" i="56"/>
  <c r="R515" i="56"/>
  <c r="R516" i="56"/>
  <c r="R517" i="56"/>
  <c r="R518" i="56"/>
  <c r="R519" i="56"/>
  <c r="R520" i="56"/>
  <c r="R521" i="56"/>
  <c r="R522" i="56"/>
  <c r="R523" i="56"/>
  <c r="R524" i="56"/>
  <c r="R525" i="56"/>
  <c r="R526" i="56"/>
  <c r="R527" i="56"/>
  <c r="R528" i="56"/>
  <c r="R529" i="56"/>
  <c r="R530" i="56"/>
  <c r="R531" i="56"/>
  <c r="R532" i="56"/>
  <c r="R533" i="56"/>
  <c r="R534" i="56"/>
  <c r="R535" i="56"/>
  <c r="R536" i="56"/>
  <c r="R537" i="56"/>
  <c r="R538" i="56"/>
  <c r="R539" i="56"/>
  <c r="R540" i="56"/>
  <c r="R541" i="56"/>
  <c r="R542" i="56"/>
  <c r="R543" i="56"/>
  <c r="R544" i="56"/>
  <c r="R545" i="56"/>
  <c r="R546" i="56"/>
  <c r="R547" i="56"/>
  <c r="R548" i="56"/>
  <c r="R549" i="56"/>
  <c r="R550" i="56"/>
  <c r="R551" i="56"/>
  <c r="R552" i="56"/>
  <c r="R553" i="56"/>
  <c r="R554" i="56"/>
  <c r="R555" i="56"/>
  <c r="R556" i="56"/>
  <c r="R557" i="56"/>
  <c r="R558" i="56"/>
  <c r="R559" i="56"/>
  <c r="R560" i="56"/>
  <c r="R561" i="56"/>
  <c r="R562" i="56"/>
  <c r="R563" i="56"/>
  <c r="R564" i="56"/>
  <c r="R565" i="56"/>
  <c r="R566" i="56"/>
  <c r="R567" i="56"/>
  <c r="R568" i="56"/>
  <c r="R569" i="56"/>
  <c r="R570" i="56"/>
  <c r="R571" i="56"/>
  <c r="R572" i="56"/>
  <c r="R573" i="56"/>
  <c r="R574" i="56"/>
  <c r="R575" i="56"/>
  <c r="R576" i="56"/>
  <c r="R577" i="56"/>
  <c r="R578" i="56"/>
  <c r="R579" i="56"/>
  <c r="R580" i="56"/>
  <c r="R581" i="56"/>
  <c r="R582" i="56"/>
  <c r="R583" i="56"/>
  <c r="R584" i="56"/>
  <c r="R585" i="56"/>
  <c r="R586" i="56"/>
  <c r="R587" i="56"/>
  <c r="R588" i="56"/>
  <c r="R589" i="56"/>
  <c r="R590" i="56"/>
  <c r="R591" i="56"/>
  <c r="R592" i="56"/>
  <c r="R593" i="56"/>
  <c r="R594" i="56"/>
  <c r="R595" i="56"/>
  <c r="R596" i="56"/>
  <c r="R597" i="56"/>
  <c r="R598" i="56"/>
  <c r="R599" i="56"/>
  <c r="R600" i="56"/>
  <c r="R601" i="56"/>
  <c r="R602" i="56"/>
  <c r="R603" i="56"/>
  <c r="R604" i="56"/>
  <c r="R605" i="56"/>
  <c r="R606" i="56"/>
  <c r="R607" i="56"/>
  <c r="R608" i="56"/>
  <c r="R609" i="56"/>
  <c r="R610" i="56"/>
  <c r="R611" i="56"/>
  <c r="R612" i="56"/>
  <c r="R613" i="56"/>
  <c r="R614" i="56"/>
  <c r="R615" i="56"/>
  <c r="R616" i="56"/>
  <c r="R617" i="56"/>
  <c r="R618" i="56"/>
  <c r="R619" i="56"/>
  <c r="R620" i="56"/>
  <c r="R621" i="56"/>
  <c r="R622" i="56"/>
  <c r="R623" i="56"/>
  <c r="R624" i="56"/>
  <c r="R625" i="56"/>
  <c r="R626" i="56"/>
  <c r="R627" i="56"/>
  <c r="R628" i="56"/>
  <c r="R629" i="56"/>
  <c r="R630" i="56"/>
  <c r="R631" i="56"/>
  <c r="R632" i="56"/>
  <c r="R633" i="56"/>
  <c r="R634" i="56"/>
  <c r="R635" i="56"/>
  <c r="R636" i="56"/>
  <c r="R637" i="56"/>
  <c r="R638" i="56"/>
  <c r="R639" i="56"/>
  <c r="R640" i="56"/>
  <c r="R641" i="56"/>
  <c r="R642" i="56"/>
  <c r="R643" i="56"/>
  <c r="R644" i="56"/>
  <c r="R645" i="56"/>
  <c r="R646" i="56"/>
  <c r="R647" i="56"/>
  <c r="R648" i="56"/>
  <c r="R649" i="56"/>
  <c r="R650" i="56"/>
  <c r="R651" i="56"/>
  <c r="R652" i="56"/>
  <c r="R653" i="56"/>
  <c r="R654" i="56"/>
  <c r="R655" i="56"/>
  <c r="R656" i="56"/>
  <c r="R657" i="56"/>
  <c r="R658" i="56"/>
  <c r="R659" i="56"/>
  <c r="R660" i="56"/>
  <c r="R661" i="56"/>
  <c r="R662" i="56"/>
  <c r="R663" i="56"/>
  <c r="R664" i="56"/>
  <c r="R665" i="56"/>
  <c r="R666" i="56"/>
  <c r="R667" i="56"/>
  <c r="R668" i="56"/>
  <c r="R669" i="56"/>
  <c r="R670" i="56"/>
  <c r="R671" i="56"/>
  <c r="R672" i="56"/>
  <c r="R673" i="56"/>
  <c r="R674" i="56"/>
  <c r="R675" i="56"/>
  <c r="R676" i="56"/>
  <c r="R677" i="56"/>
  <c r="R678" i="56"/>
  <c r="R679" i="56"/>
  <c r="R680" i="56"/>
  <c r="R681" i="56"/>
  <c r="R682" i="56"/>
  <c r="R683" i="56"/>
  <c r="R684" i="56"/>
  <c r="R685" i="56"/>
  <c r="R686" i="56"/>
  <c r="R687" i="56"/>
  <c r="R688" i="56"/>
  <c r="R689" i="56"/>
  <c r="R690" i="56"/>
  <c r="R691" i="56"/>
  <c r="R692" i="56"/>
  <c r="R693" i="56"/>
  <c r="R694" i="56"/>
  <c r="R695" i="56"/>
  <c r="R696" i="56"/>
  <c r="R697" i="56"/>
  <c r="R698" i="56"/>
  <c r="R699" i="56"/>
  <c r="R700" i="56"/>
  <c r="R701" i="56"/>
  <c r="R702" i="56"/>
  <c r="R703" i="56"/>
  <c r="R704" i="56"/>
  <c r="R705" i="56"/>
  <c r="R706" i="56"/>
  <c r="R707" i="56"/>
  <c r="R708" i="56"/>
  <c r="R709" i="56"/>
  <c r="R710" i="56"/>
  <c r="R711" i="56"/>
  <c r="R712" i="56"/>
  <c r="R713" i="56"/>
  <c r="R714" i="56"/>
  <c r="R715" i="56"/>
  <c r="R716" i="56"/>
  <c r="R717" i="56"/>
  <c r="R718" i="56"/>
  <c r="R719" i="56"/>
  <c r="R720" i="56"/>
  <c r="R721" i="56"/>
  <c r="R722" i="56"/>
  <c r="R723" i="56"/>
  <c r="R724" i="56"/>
  <c r="R725" i="56"/>
  <c r="R726" i="56"/>
  <c r="R727" i="56"/>
  <c r="R728" i="56"/>
  <c r="R729" i="56"/>
  <c r="R730" i="56"/>
  <c r="R731" i="56"/>
  <c r="R732" i="56"/>
  <c r="R733" i="56"/>
  <c r="R734" i="56"/>
  <c r="R735" i="56"/>
  <c r="R736" i="56"/>
  <c r="R737" i="56"/>
  <c r="R738" i="56"/>
  <c r="R739" i="56"/>
  <c r="R740" i="56"/>
  <c r="R741" i="56"/>
  <c r="R742" i="56"/>
  <c r="R743" i="56"/>
  <c r="R744" i="56"/>
  <c r="R745" i="56"/>
  <c r="R746" i="56"/>
  <c r="R747" i="56"/>
  <c r="R748" i="56"/>
  <c r="R749" i="56"/>
  <c r="R750" i="56"/>
  <c r="R751" i="56"/>
  <c r="R752" i="56"/>
  <c r="R753" i="56"/>
  <c r="R754" i="56"/>
  <c r="R755" i="56"/>
  <c r="R756" i="56"/>
  <c r="R757" i="56"/>
  <c r="R758" i="56"/>
  <c r="R759" i="56"/>
  <c r="R760" i="56"/>
  <c r="R761" i="56"/>
  <c r="R762" i="56"/>
  <c r="R763" i="56"/>
  <c r="R764" i="56"/>
  <c r="R765" i="56"/>
  <c r="R766" i="56"/>
  <c r="R767" i="56"/>
  <c r="R768" i="56"/>
  <c r="R769" i="56"/>
  <c r="R770" i="56"/>
  <c r="R771" i="56"/>
  <c r="R772" i="56"/>
  <c r="R773" i="56"/>
  <c r="R774" i="56"/>
  <c r="R775" i="56"/>
  <c r="R776" i="56"/>
  <c r="R777" i="56"/>
  <c r="R778" i="56"/>
  <c r="R779" i="56"/>
  <c r="R780" i="56"/>
  <c r="R781" i="56"/>
  <c r="R782" i="56"/>
  <c r="R783" i="56"/>
  <c r="R784" i="56"/>
  <c r="R785" i="56"/>
  <c r="R786" i="56"/>
  <c r="R787" i="56"/>
  <c r="R788" i="56"/>
  <c r="R789" i="56"/>
  <c r="R790" i="56"/>
  <c r="R791" i="56"/>
  <c r="R792" i="56"/>
  <c r="R793" i="56"/>
  <c r="R794" i="56"/>
  <c r="R795" i="56"/>
  <c r="R796" i="56"/>
  <c r="R797" i="56"/>
  <c r="R798" i="56"/>
  <c r="R799" i="56"/>
  <c r="R800" i="56"/>
  <c r="R801" i="56"/>
  <c r="R802" i="56"/>
  <c r="R803" i="56"/>
  <c r="R804" i="56"/>
  <c r="R805" i="56"/>
  <c r="R806" i="56"/>
  <c r="R807" i="56"/>
  <c r="R808" i="56"/>
  <c r="R809" i="56"/>
  <c r="R810" i="56"/>
  <c r="R811" i="56"/>
  <c r="R812" i="56"/>
  <c r="R813" i="56"/>
  <c r="R814" i="56"/>
  <c r="R815" i="56"/>
  <c r="R816" i="56"/>
  <c r="R817" i="56"/>
  <c r="R818" i="56"/>
  <c r="R819" i="56"/>
  <c r="R820" i="56"/>
  <c r="R821" i="56"/>
  <c r="R822" i="56"/>
  <c r="R823" i="56"/>
  <c r="R824" i="56"/>
  <c r="R825" i="56"/>
  <c r="R826" i="56"/>
  <c r="R827" i="56"/>
  <c r="R828" i="56"/>
  <c r="R829" i="56"/>
  <c r="R830" i="56"/>
  <c r="R831" i="56"/>
  <c r="R832" i="56"/>
  <c r="R833" i="56"/>
  <c r="R834" i="56"/>
  <c r="R835" i="56"/>
  <c r="R836" i="56"/>
  <c r="R837" i="56"/>
  <c r="R838" i="56"/>
  <c r="R839" i="56"/>
  <c r="R840" i="56"/>
  <c r="R841" i="56"/>
  <c r="R842" i="56"/>
  <c r="R843" i="56"/>
  <c r="R844" i="56"/>
  <c r="R845" i="56"/>
  <c r="R846" i="56"/>
  <c r="R847" i="56"/>
  <c r="R848" i="56"/>
  <c r="R849" i="56"/>
  <c r="R850" i="56"/>
  <c r="R851" i="56"/>
  <c r="R852" i="56"/>
  <c r="R853" i="56"/>
  <c r="R854" i="56"/>
  <c r="R855" i="56"/>
  <c r="R856" i="56"/>
  <c r="R857" i="56"/>
  <c r="R858" i="56"/>
  <c r="R859" i="56"/>
  <c r="R860" i="56"/>
  <c r="R861" i="56"/>
  <c r="R862" i="56"/>
  <c r="R863" i="56"/>
  <c r="R864" i="56"/>
  <c r="R865" i="56"/>
  <c r="R866" i="56"/>
  <c r="R867" i="56"/>
  <c r="R868" i="56"/>
  <c r="R869" i="56"/>
  <c r="R870" i="56"/>
  <c r="R871" i="56"/>
  <c r="R872" i="56"/>
  <c r="R873" i="56"/>
  <c r="R874" i="56"/>
  <c r="R875" i="56"/>
  <c r="R876" i="56"/>
  <c r="R877" i="56"/>
  <c r="R878" i="56"/>
  <c r="R879" i="56"/>
  <c r="R880" i="56"/>
  <c r="R881" i="56"/>
  <c r="R882" i="56"/>
  <c r="R883" i="56"/>
  <c r="R884" i="56"/>
  <c r="R885" i="56"/>
  <c r="R886" i="56"/>
  <c r="R887" i="56"/>
  <c r="R888" i="56"/>
  <c r="R889" i="56"/>
  <c r="R890" i="56"/>
  <c r="R891" i="56"/>
  <c r="R892" i="56"/>
  <c r="R893" i="56"/>
  <c r="R894" i="56"/>
  <c r="R895" i="56"/>
  <c r="R896" i="56"/>
  <c r="R897" i="56"/>
  <c r="R898" i="56"/>
  <c r="R899" i="56"/>
  <c r="R900" i="56"/>
  <c r="R901" i="56"/>
  <c r="R902" i="56"/>
  <c r="R903" i="56"/>
  <c r="R904" i="56"/>
  <c r="R905" i="56"/>
  <c r="R906" i="56"/>
  <c r="R907" i="56"/>
  <c r="R908" i="56"/>
  <c r="R909" i="56"/>
  <c r="R910" i="56"/>
  <c r="R911" i="56"/>
  <c r="R912" i="56"/>
  <c r="R913" i="56"/>
  <c r="R914" i="56"/>
  <c r="R915" i="56"/>
  <c r="R916" i="56"/>
  <c r="R917" i="56"/>
  <c r="R918" i="56"/>
  <c r="R919" i="56"/>
  <c r="R920" i="56"/>
  <c r="R921" i="56"/>
  <c r="R922" i="56"/>
  <c r="R923" i="56"/>
  <c r="R924" i="56"/>
  <c r="R925" i="56"/>
  <c r="R926" i="56"/>
  <c r="R927" i="56"/>
  <c r="R928" i="56"/>
  <c r="R929" i="56"/>
  <c r="R930" i="56"/>
  <c r="R931" i="56"/>
  <c r="R932" i="56"/>
  <c r="R933" i="56"/>
  <c r="R934" i="56"/>
  <c r="R935" i="56"/>
  <c r="R936" i="56"/>
  <c r="R937" i="56"/>
  <c r="R938" i="56"/>
  <c r="R939" i="56"/>
  <c r="R940" i="56"/>
  <c r="R941" i="56"/>
  <c r="R942" i="56"/>
  <c r="R943" i="56"/>
  <c r="R944" i="56"/>
  <c r="R945" i="56"/>
  <c r="R946" i="56"/>
  <c r="R947" i="56"/>
  <c r="R948" i="56"/>
  <c r="R949" i="56"/>
  <c r="R950" i="56"/>
  <c r="R951" i="56"/>
  <c r="R952" i="56"/>
  <c r="R953" i="56"/>
  <c r="R954" i="56"/>
  <c r="R955" i="56"/>
  <c r="R956" i="56"/>
  <c r="R957" i="56"/>
  <c r="R958" i="56"/>
  <c r="R959" i="56"/>
  <c r="R960" i="56"/>
  <c r="R961" i="56"/>
  <c r="R962" i="56"/>
  <c r="R963" i="56"/>
  <c r="R964" i="56"/>
  <c r="R965" i="56"/>
  <c r="R966" i="56"/>
  <c r="R967" i="56"/>
  <c r="R968" i="56"/>
  <c r="R969" i="56"/>
  <c r="R970" i="56"/>
  <c r="R971" i="56"/>
  <c r="R972" i="56"/>
  <c r="R973" i="56"/>
  <c r="R974" i="56"/>
  <c r="R975" i="56"/>
  <c r="R976" i="56"/>
  <c r="R977" i="56"/>
  <c r="R978" i="56"/>
  <c r="R979" i="56"/>
  <c r="R980" i="56"/>
  <c r="R981" i="56"/>
  <c r="R982" i="56"/>
  <c r="R983" i="56"/>
  <c r="R984" i="56"/>
  <c r="R985" i="56"/>
  <c r="R986" i="56"/>
  <c r="R987" i="56"/>
  <c r="R988" i="56"/>
  <c r="R989" i="56"/>
  <c r="R990" i="56"/>
  <c r="R991" i="56"/>
  <c r="R992" i="56"/>
  <c r="R993" i="56"/>
  <c r="R994" i="56"/>
  <c r="R995" i="56"/>
  <c r="R996" i="56"/>
  <c r="R997" i="56"/>
  <c r="R998" i="56"/>
  <c r="R999" i="56"/>
  <c r="R1000" i="56"/>
  <c r="R1001" i="56"/>
  <c r="R1002" i="56"/>
  <c r="R1003" i="56"/>
  <c r="R1004" i="56"/>
  <c r="R1005" i="56"/>
  <c r="R1006" i="56"/>
  <c r="R1007" i="56"/>
  <c r="R1008" i="56"/>
  <c r="R1009" i="56"/>
  <c r="R1010" i="56"/>
  <c r="R1011" i="56"/>
  <c r="R1012" i="56"/>
  <c r="R1013" i="56"/>
  <c r="R1014" i="56"/>
  <c r="R1015" i="56"/>
  <c r="R1016" i="56"/>
  <c r="R1017" i="56"/>
  <c r="R1018" i="56"/>
  <c r="R1019" i="56"/>
  <c r="R3" i="56"/>
  <c r="Q4" i="56"/>
  <c r="Q5" i="56"/>
  <c r="Q6" i="56"/>
  <c r="Q7" i="56"/>
  <c r="Q8" i="56"/>
  <c r="Q9" i="56"/>
  <c r="Q10" i="56"/>
  <c r="Q11" i="56"/>
  <c r="Q12" i="56"/>
  <c r="Q13" i="56"/>
  <c r="Q14" i="56"/>
  <c r="Q15" i="56"/>
  <c r="Q16" i="56"/>
  <c r="Q17" i="56"/>
  <c r="Q18" i="56"/>
  <c r="Q19" i="56"/>
  <c r="Q20" i="56"/>
  <c r="Q21" i="56"/>
  <c r="Q22" i="56"/>
  <c r="Q23" i="56"/>
  <c r="Q24" i="56"/>
  <c r="Q25" i="56"/>
  <c r="Q26" i="56"/>
  <c r="Q27" i="56"/>
  <c r="Q28" i="56"/>
  <c r="Q29" i="56"/>
  <c r="Q30" i="56"/>
  <c r="Q31" i="56"/>
  <c r="Q32" i="56"/>
  <c r="Q33" i="56"/>
  <c r="Q34" i="56"/>
  <c r="Q35" i="56"/>
  <c r="Q36" i="56"/>
  <c r="Q37" i="56"/>
  <c r="Q38" i="56"/>
  <c r="Q39" i="56"/>
  <c r="Q40" i="56"/>
  <c r="Q41" i="56"/>
  <c r="Q42" i="56"/>
  <c r="Q43" i="56"/>
  <c r="Q44" i="56"/>
  <c r="Q45" i="56"/>
  <c r="Q46" i="56"/>
  <c r="Q47" i="56"/>
  <c r="Q48" i="56"/>
  <c r="Q49" i="56"/>
  <c r="Q50" i="56"/>
  <c r="Q51" i="56"/>
  <c r="Q52" i="56"/>
  <c r="Q53" i="56"/>
  <c r="Q54" i="56"/>
  <c r="Q55" i="56"/>
  <c r="Q56" i="56"/>
  <c r="Q57" i="56"/>
  <c r="Q58" i="56"/>
  <c r="Q59" i="56"/>
  <c r="Q60" i="56"/>
  <c r="Q61" i="56"/>
  <c r="Q62" i="56"/>
  <c r="Q63" i="56"/>
  <c r="Q64" i="56"/>
  <c r="Q65" i="56"/>
  <c r="Q66" i="56"/>
  <c r="Q67" i="56"/>
  <c r="Q68" i="56"/>
  <c r="Q69" i="56"/>
  <c r="Q70" i="56"/>
  <c r="Q71" i="56"/>
  <c r="Q72" i="56"/>
  <c r="Q73" i="56"/>
  <c r="Q74" i="56"/>
  <c r="Q75" i="56"/>
  <c r="Q76" i="56"/>
  <c r="Q77" i="56"/>
  <c r="Q78" i="56"/>
  <c r="Q79" i="56"/>
  <c r="Q80" i="56"/>
  <c r="Q81" i="56"/>
  <c r="Q82" i="56"/>
  <c r="Q83" i="56"/>
  <c r="Q84" i="56"/>
  <c r="Q85" i="56"/>
  <c r="Q86" i="56"/>
  <c r="Q87" i="56"/>
  <c r="Q88" i="56"/>
  <c r="Q89" i="56"/>
  <c r="Q90" i="56"/>
  <c r="Q91" i="56"/>
  <c r="Q92" i="56"/>
  <c r="Q93" i="56"/>
  <c r="Q94" i="56"/>
  <c r="Q95" i="56"/>
  <c r="Q96" i="56"/>
  <c r="Q97" i="56"/>
  <c r="Q98" i="56"/>
  <c r="Q99" i="56"/>
  <c r="Q100" i="56"/>
  <c r="Q101" i="56"/>
  <c r="Q102" i="56"/>
  <c r="Q103" i="56"/>
  <c r="Q104" i="56"/>
  <c r="Q105" i="56"/>
  <c r="Q106" i="56"/>
  <c r="Q107" i="56"/>
  <c r="Q108" i="56"/>
  <c r="Q109" i="56"/>
  <c r="Q110" i="56"/>
  <c r="Q111" i="56"/>
  <c r="Q112" i="56"/>
  <c r="Q113" i="56"/>
  <c r="Q114" i="56"/>
  <c r="Q115" i="56"/>
  <c r="Q116" i="56"/>
  <c r="Q117" i="56"/>
  <c r="Q118" i="56"/>
  <c r="Q119" i="56"/>
  <c r="Q120" i="56"/>
  <c r="Q121" i="56"/>
  <c r="Q122" i="56"/>
  <c r="Q123" i="56"/>
  <c r="Q124" i="56"/>
  <c r="Q125" i="56"/>
  <c r="Q126" i="56"/>
  <c r="Q127" i="56"/>
  <c r="Q128" i="56"/>
  <c r="Q129" i="56"/>
  <c r="Q130" i="56"/>
  <c r="Q131" i="56"/>
  <c r="Q132" i="56"/>
  <c r="Q133" i="56"/>
  <c r="Q134" i="56"/>
  <c r="Q135" i="56"/>
  <c r="Q136" i="56"/>
  <c r="Q137" i="56"/>
  <c r="Q138" i="56"/>
  <c r="Q139" i="56"/>
  <c r="Q140" i="56"/>
  <c r="Q141" i="56"/>
  <c r="Q142" i="56"/>
  <c r="Q143" i="56"/>
  <c r="Q144" i="56"/>
  <c r="Q145" i="56"/>
  <c r="Q146" i="56"/>
  <c r="Q147" i="56"/>
  <c r="Q148" i="56"/>
  <c r="Q149" i="56"/>
  <c r="Q150" i="56"/>
  <c r="Q151" i="56"/>
  <c r="Q152" i="56"/>
  <c r="Q153" i="56"/>
  <c r="Q154" i="56"/>
  <c r="Q155" i="56"/>
  <c r="Q156" i="56"/>
  <c r="Q157" i="56"/>
  <c r="Q158" i="56"/>
  <c r="Q159" i="56"/>
  <c r="Q160" i="56"/>
  <c r="Q161" i="56"/>
  <c r="Q162" i="56"/>
  <c r="Q163" i="56"/>
  <c r="Q164" i="56"/>
  <c r="Q165" i="56"/>
  <c r="Q166" i="56"/>
  <c r="Q167" i="56"/>
  <c r="Q168" i="56"/>
  <c r="Q169" i="56"/>
  <c r="Q170" i="56"/>
  <c r="Q171" i="56"/>
  <c r="Q172" i="56"/>
  <c r="Q173" i="56"/>
  <c r="Q174" i="56"/>
  <c r="Q175" i="56"/>
  <c r="Q176" i="56"/>
  <c r="Q177" i="56"/>
  <c r="Q178" i="56"/>
  <c r="Q179" i="56"/>
  <c r="Q180" i="56"/>
  <c r="Q181" i="56"/>
  <c r="Q182" i="56"/>
  <c r="Q183" i="56"/>
  <c r="Q184" i="56"/>
  <c r="Q185" i="56"/>
  <c r="Q186" i="56"/>
  <c r="Q187" i="56"/>
  <c r="Q188" i="56"/>
  <c r="Q189" i="56"/>
  <c r="Q190" i="56"/>
  <c r="Q191" i="56"/>
  <c r="Q192" i="56"/>
  <c r="Q193" i="56"/>
  <c r="Q194" i="56"/>
  <c r="Q195" i="56"/>
  <c r="Q196" i="56"/>
  <c r="Q197" i="56"/>
  <c r="Q198" i="56"/>
  <c r="Q199" i="56"/>
  <c r="Q200" i="56"/>
  <c r="Q201" i="56"/>
  <c r="Q202" i="56"/>
  <c r="Q203" i="56"/>
  <c r="Q204" i="56"/>
  <c r="Q205" i="56"/>
  <c r="Q206" i="56"/>
  <c r="Q207" i="56"/>
  <c r="Q208" i="56"/>
  <c r="Q209" i="56"/>
  <c r="Q210" i="56"/>
  <c r="Q211" i="56"/>
  <c r="Q212" i="56"/>
  <c r="Q213" i="56"/>
  <c r="Q214" i="56"/>
  <c r="Q215" i="56"/>
  <c r="Q216" i="56"/>
  <c r="Q217" i="56"/>
  <c r="Q218" i="56"/>
  <c r="Q219" i="56"/>
  <c r="Q220" i="56"/>
  <c r="Q221" i="56"/>
  <c r="Q222" i="56"/>
  <c r="Q223" i="56"/>
  <c r="Q224" i="56"/>
  <c r="Q225" i="56"/>
  <c r="Q226" i="56"/>
  <c r="Q227" i="56"/>
  <c r="Q228" i="56"/>
  <c r="Q229" i="56"/>
  <c r="Q230" i="56"/>
  <c r="Q231" i="56"/>
  <c r="Q232" i="56"/>
  <c r="Q233" i="56"/>
  <c r="Q234" i="56"/>
  <c r="Q235" i="56"/>
  <c r="Q236" i="56"/>
  <c r="Q237" i="56"/>
  <c r="Q238" i="56"/>
  <c r="Q239" i="56"/>
  <c r="Q240" i="56"/>
  <c r="Q241" i="56"/>
  <c r="Q242" i="56"/>
  <c r="Q243" i="56"/>
  <c r="Q244" i="56"/>
  <c r="Q245" i="56"/>
  <c r="Q246" i="56"/>
  <c r="Q247" i="56"/>
  <c r="Q248" i="56"/>
  <c r="Q249" i="56"/>
  <c r="Q250" i="56"/>
  <c r="Q251" i="56"/>
  <c r="Q252" i="56"/>
  <c r="Q253" i="56"/>
  <c r="Q254" i="56"/>
  <c r="Q255" i="56"/>
  <c r="Q256" i="56"/>
  <c r="Q257" i="56"/>
  <c r="Q258" i="56"/>
  <c r="Q259" i="56"/>
  <c r="Q260" i="56"/>
  <c r="Q261" i="56"/>
  <c r="Q262" i="56"/>
  <c r="Q263" i="56"/>
  <c r="Q264" i="56"/>
  <c r="Q265" i="56"/>
  <c r="Q266" i="56"/>
  <c r="Q267" i="56"/>
  <c r="Q268" i="56"/>
  <c r="Q269" i="56"/>
  <c r="Q270" i="56"/>
  <c r="Q271" i="56"/>
  <c r="Q272" i="56"/>
  <c r="Q273" i="56"/>
  <c r="Q274" i="56"/>
  <c r="Q275" i="56"/>
  <c r="Q276" i="56"/>
  <c r="Q277" i="56"/>
  <c r="Q278" i="56"/>
  <c r="Q279" i="56"/>
  <c r="Q280" i="56"/>
  <c r="Q281" i="56"/>
  <c r="Q282" i="56"/>
  <c r="Q283" i="56"/>
  <c r="Q284" i="56"/>
  <c r="Q285" i="56"/>
  <c r="Q286" i="56"/>
  <c r="Q287" i="56"/>
  <c r="Q288" i="56"/>
  <c r="Q289" i="56"/>
  <c r="Q290" i="56"/>
  <c r="Q291" i="56"/>
  <c r="Q292" i="56"/>
  <c r="Q293" i="56"/>
  <c r="Q294" i="56"/>
  <c r="Q295" i="56"/>
  <c r="Q296" i="56"/>
  <c r="Q297" i="56"/>
  <c r="Q298" i="56"/>
  <c r="Q299" i="56"/>
  <c r="Q300" i="56"/>
  <c r="Q301" i="56"/>
  <c r="Q302" i="56"/>
  <c r="Q303" i="56"/>
  <c r="Q304" i="56"/>
  <c r="Q305" i="56"/>
  <c r="Q306" i="56"/>
  <c r="Q307" i="56"/>
  <c r="Q308" i="56"/>
  <c r="Q309" i="56"/>
  <c r="Q310" i="56"/>
  <c r="Q311" i="56"/>
  <c r="Q312" i="56"/>
  <c r="Q313" i="56"/>
  <c r="Q314" i="56"/>
  <c r="Q315" i="56"/>
  <c r="Q316" i="56"/>
  <c r="Q317" i="56"/>
  <c r="Q318" i="56"/>
  <c r="Q319" i="56"/>
  <c r="Q320" i="56"/>
  <c r="Q321" i="56"/>
  <c r="Q322" i="56"/>
  <c r="Q323" i="56"/>
  <c r="Q324" i="56"/>
  <c r="Q325" i="56"/>
  <c r="Q326" i="56"/>
  <c r="Q327" i="56"/>
  <c r="Q328" i="56"/>
  <c r="Q329" i="56"/>
  <c r="Q330" i="56"/>
  <c r="Q331" i="56"/>
  <c r="Q332" i="56"/>
  <c r="Q333" i="56"/>
  <c r="Q334" i="56"/>
  <c r="Q335" i="56"/>
  <c r="Q336" i="56"/>
  <c r="Q337" i="56"/>
  <c r="Q338" i="56"/>
  <c r="Q339" i="56"/>
  <c r="Q340" i="56"/>
  <c r="Q341" i="56"/>
  <c r="Q342" i="56"/>
  <c r="Q343" i="56"/>
  <c r="Q344" i="56"/>
  <c r="Q345" i="56"/>
  <c r="Q346" i="56"/>
  <c r="Q347" i="56"/>
  <c r="Q348" i="56"/>
  <c r="Q349" i="56"/>
  <c r="Q350" i="56"/>
  <c r="Q351" i="56"/>
  <c r="Q352" i="56"/>
  <c r="Q353" i="56"/>
  <c r="Q354" i="56"/>
  <c r="Q355" i="56"/>
  <c r="Q356" i="56"/>
  <c r="Q357" i="56"/>
  <c r="Q358" i="56"/>
  <c r="Q359" i="56"/>
  <c r="Q360" i="56"/>
  <c r="Q361" i="56"/>
  <c r="Q362" i="56"/>
  <c r="Q363" i="56"/>
  <c r="Q364" i="56"/>
  <c r="Q365" i="56"/>
  <c r="Q366" i="56"/>
  <c r="Q367" i="56"/>
  <c r="Q368" i="56"/>
  <c r="Q369" i="56"/>
  <c r="Q370" i="56"/>
  <c r="Q371" i="56"/>
  <c r="Q372" i="56"/>
  <c r="Q373" i="56"/>
  <c r="Q374" i="56"/>
  <c r="Q375" i="56"/>
  <c r="Q376" i="56"/>
  <c r="Q377" i="56"/>
  <c r="Q378" i="56"/>
  <c r="Q379" i="56"/>
  <c r="Q380" i="56"/>
  <c r="Q381" i="56"/>
  <c r="Q382" i="56"/>
  <c r="Q383" i="56"/>
  <c r="Q384" i="56"/>
  <c r="Q385" i="56"/>
  <c r="Q386" i="56"/>
  <c r="Q387" i="56"/>
  <c r="Q388" i="56"/>
  <c r="Q389" i="56"/>
  <c r="Q390" i="56"/>
  <c r="Q391" i="56"/>
  <c r="Q392" i="56"/>
  <c r="Q393" i="56"/>
  <c r="Q394" i="56"/>
  <c r="Q395" i="56"/>
  <c r="Q396" i="56"/>
  <c r="Q397" i="56"/>
  <c r="Q398" i="56"/>
  <c r="Q399" i="56"/>
  <c r="Q400" i="56"/>
  <c r="Q401" i="56"/>
  <c r="Q402" i="56"/>
  <c r="Q403" i="56"/>
  <c r="Q404" i="56"/>
  <c r="Q405" i="56"/>
  <c r="Q406" i="56"/>
  <c r="Q407" i="56"/>
  <c r="Q408" i="56"/>
  <c r="Q409" i="56"/>
  <c r="Q410" i="56"/>
  <c r="Q411" i="56"/>
  <c r="Q412" i="56"/>
  <c r="Q413" i="56"/>
  <c r="Q414" i="56"/>
  <c r="Q415" i="56"/>
  <c r="Q416" i="56"/>
  <c r="Q417" i="56"/>
  <c r="Q418" i="56"/>
  <c r="Q419" i="56"/>
  <c r="Q420" i="56"/>
  <c r="Q421" i="56"/>
  <c r="Q422" i="56"/>
  <c r="Q423" i="56"/>
  <c r="Q424" i="56"/>
  <c r="Q425" i="56"/>
  <c r="Q426" i="56"/>
  <c r="Q427" i="56"/>
  <c r="Q428" i="56"/>
  <c r="Q429" i="56"/>
  <c r="Q430" i="56"/>
  <c r="Q431" i="56"/>
  <c r="Q432" i="56"/>
  <c r="Q433" i="56"/>
  <c r="Q434" i="56"/>
  <c r="Q435" i="56"/>
  <c r="Q436" i="56"/>
  <c r="Q437" i="56"/>
  <c r="Q438" i="56"/>
  <c r="Q439" i="56"/>
  <c r="Q440" i="56"/>
  <c r="Q441" i="56"/>
  <c r="Q442" i="56"/>
  <c r="Q443" i="56"/>
  <c r="Q444" i="56"/>
  <c r="Q445" i="56"/>
  <c r="Q446" i="56"/>
  <c r="Q447" i="56"/>
  <c r="Q448" i="56"/>
  <c r="Q449" i="56"/>
  <c r="Q450" i="56"/>
  <c r="Q451" i="56"/>
  <c r="Q452" i="56"/>
  <c r="Q453" i="56"/>
  <c r="Q454" i="56"/>
  <c r="Q455" i="56"/>
  <c r="Q456" i="56"/>
  <c r="Q457" i="56"/>
  <c r="Q458" i="56"/>
  <c r="Q459" i="56"/>
  <c r="Q460" i="56"/>
  <c r="Q461" i="56"/>
  <c r="Q462" i="56"/>
  <c r="Q463" i="56"/>
  <c r="Q464" i="56"/>
  <c r="Q465" i="56"/>
  <c r="Q466" i="56"/>
  <c r="Q467" i="56"/>
  <c r="Q468" i="56"/>
  <c r="Q469" i="56"/>
  <c r="Q470" i="56"/>
  <c r="Q471" i="56"/>
  <c r="Q472" i="56"/>
  <c r="Q473" i="56"/>
  <c r="Q474" i="56"/>
  <c r="Q475" i="56"/>
  <c r="Q476" i="56"/>
  <c r="Q477" i="56"/>
  <c r="Q478" i="56"/>
  <c r="Q479" i="56"/>
  <c r="Q480" i="56"/>
  <c r="Q481" i="56"/>
  <c r="Q482" i="56"/>
  <c r="Q483" i="56"/>
  <c r="Q484" i="56"/>
  <c r="Q485" i="56"/>
  <c r="Q486" i="56"/>
  <c r="Q487" i="56"/>
  <c r="Q488" i="56"/>
  <c r="Q489" i="56"/>
  <c r="Q490" i="56"/>
  <c r="Q491" i="56"/>
  <c r="Q492" i="56"/>
  <c r="Q493" i="56"/>
  <c r="Q494" i="56"/>
  <c r="Q495" i="56"/>
  <c r="Q496" i="56"/>
  <c r="Q497" i="56"/>
  <c r="Q498" i="56"/>
  <c r="Q499" i="56"/>
  <c r="Q500" i="56"/>
  <c r="Q501" i="56"/>
  <c r="Q502" i="56"/>
  <c r="Q503" i="56"/>
  <c r="Q504" i="56"/>
  <c r="Q505" i="56"/>
  <c r="Q506" i="56"/>
  <c r="Q507" i="56"/>
  <c r="Q508" i="56"/>
  <c r="Q509" i="56"/>
  <c r="Q510" i="56"/>
  <c r="Q511" i="56"/>
  <c r="Q512" i="56"/>
  <c r="Q513" i="56"/>
  <c r="Q514" i="56"/>
  <c r="Q515" i="56"/>
  <c r="Q516" i="56"/>
  <c r="Q517" i="56"/>
  <c r="Q518" i="56"/>
  <c r="Q519" i="56"/>
  <c r="Q520" i="56"/>
  <c r="Q521" i="56"/>
  <c r="Q522" i="56"/>
  <c r="Q523" i="56"/>
  <c r="Q524" i="56"/>
  <c r="Q525" i="56"/>
  <c r="Q526" i="56"/>
  <c r="Q527" i="56"/>
  <c r="Q528" i="56"/>
  <c r="Q529" i="56"/>
  <c r="Q530" i="56"/>
  <c r="Q531" i="56"/>
  <c r="Q532" i="56"/>
  <c r="Q533" i="56"/>
  <c r="Q534" i="56"/>
  <c r="Q535" i="56"/>
  <c r="Q536" i="56"/>
  <c r="Q537" i="56"/>
  <c r="Q538" i="56"/>
  <c r="Q539" i="56"/>
  <c r="Q540" i="56"/>
  <c r="Q541" i="56"/>
  <c r="Q542" i="56"/>
  <c r="Q543" i="56"/>
  <c r="Q544" i="56"/>
  <c r="Q545" i="56"/>
  <c r="Q546" i="56"/>
  <c r="Q547" i="56"/>
  <c r="Q548" i="56"/>
  <c r="Q549" i="56"/>
  <c r="Q550" i="56"/>
  <c r="Q551" i="56"/>
  <c r="Q552" i="56"/>
  <c r="Q553" i="56"/>
  <c r="Q554" i="56"/>
  <c r="Q555" i="56"/>
  <c r="Q556" i="56"/>
  <c r="Q557" i="56"/>
  <c r="Q558" i="56"/>
  <c r="Q559" i="56"/>
  <c r="Q560" i="56"/>
  <c r="Q561" i="56"/>
  <c r="Q562" i="56"/>
  <c r="Q563" i="56"/>
  <c r="Q564" i="56"/>
  <c r="Q565" i="56"/>
  <c r="Q566" i="56"/>
  <c r="Q567" i="56"/>
  <c r="Q568" i="56"/>
  <c r="Q569" i="56"/>
  <c r="Q570" i="56"/>
  <c r="Q571" i="56"/>
  <c r="Q572" i="56"/>
  <c r="Q573" i="56"/>
  <c r="Q574" i="56"/>
  <c r="Q575" i="56"/>
  <c r="Q576" i="56"/>
  <c r="Q577" i="56"/>
  <c r="Q578" i="56"/>
  <c r="Q579" i="56"/>
  <c r="Q580" i="56"/>
  <c r="Q581" i="56"/>
  <c r="Q582" i="56"/>
  <c r="Q583" i="56"/>
  <c r="Q584" i="56"/>
  <c r="Q585" i="56"/>
  <c r="Q586" i="56"/>
  <c r="Q587" i="56"/>
  <c r="Q588" i="56"/>
  <c r="Q589" i="56"/>
  <c r="Q590" i="56"/>
  <c r="Q591" i="56"/>
  <c r="Q592" i="56"/>
  <c r="Q593" i="56"/>
  <c r="Q594" i="56"/>
  <c r="Q595" i="56"/>
  <c r="Q596" i="56"/>
  <c r="Q597" i="56"/>
  <c r="Q598" i="56"/>
  <c r="Q599" i="56"/>
  <c r="Q600" i="56"/>
  <c r="Q601" i="56"/>
  <c r="Q602" i="56"/>
  <c r="Q603" i="56"/>
  <c r="Q604" i="56"/>
  <c r="Q605" i="56"/>
  <c r="Q606" i="56"/>
  <c r="Q607" i="56"/>
  <c r="Q608" i="56"/>
  <c r="Q609" i="56"/>
  <c r="Q610" i="56"/>
  <c r="Q611" i="56"/>
  <c r="Q612" i="56"/>
  <c r="Q613" i="56"/>
  <c r="Q614" i="56"/>
  <c r="Q615" i="56"/>
  <c r="Q616" i="56"/>
  <c r="Q617" i="56"/>
  <c r="Q618" i="56"/>
  <c r="Q619" i="56"/>
  <c r="Q620" i="56"/>
  <c r="Q621" i="56"/>
  <c r="Q622" i="56"/>
  <c r="Q623" i="56"/>
  <c r="Q624" i="56"/>
  <c r="Q625" i="56"/>
  <c r="Q626" i="56"/>
  <c r="Q627" i="56"/>
  <c r="Q628" i="56"/>
  <c r="Q629" i="56"/>
  <c r="Q630" i="56"/>
  <c r="Q631" i="56"/>
  <c r="Q632" i="56"/>
  <c r="Q633" i="56"/>
  <c r="Q634" i="56"/>
  <c r="Q635" i="56"/>
  <c r="Q636" i="56"/>
  <c r="Q637" i="56"/>
  <c r="Q638" i="56"/>
  <c r="Q639" i="56"/>
  <c r="Q640" i="56"/>
  <c r="Q641" i="56"/>
  <c r="Q642" i="56"/>
  <c r="Q643" i="56"/>
  <c r="Q644" i="56"/>
  <c r="Q645" i="56"/>
  <c r="Q646" i="56"/>
  <c r="Q647" i="56"/>
  <c r="Q648" i="56"/>
  <c r="Q649" i="56"/>
  <c r="Q650" i="56"/>
  <c r="Q651" i="56"/>
  <c r="Q652" i="56"/>
  <c r="Q653" i="56"/>
  <c r="Q654" i="56"/>
  <c r="Q655" i="56"/>
  <c r="Q656" i="56"/>
  <c r="Q657" i="56"/>
  <c r="Q658" i="56"/>
  <c r="Q659" i="56"/>
  <c r="Q660" i="56"/>
  <c r="Q661" i="56"/>
  <c r="Q662" i="56"/>
  <c r="Q663" i="56"/>
  <c r="Q664" i="56"/>
  <c r="Q665" i="56"/>
  <c r="Q666" i="56"/>
  <c r="Q667" i="56"/>
  <c r="Q668" i="56"/>
  <c r="Q669" i="56"/>
  <c r="Q670" i="56"/>
  <c r="Q671" i="56"/>
  <c r="Q672" i="56"/>
  <c r="Q673" i="56"/>
  <c r="Q674" i="56"/>
  <c r="Q675" i="56"/>
  <c r="Q676" i="56"/>
  <c r="Q677" i="56"/>
  <c r="Q678" i="56"/>
  <c r="Q679" i="56"/>
  <c r="Q680" i="56"/>
  <c r="Q681" i="56"/>
  <c r="Q682" i="56"/>
  <c r="Q683" i="56"/>
  <c r="Q684" i="56"/>
  <c r="Q685" i="56"/>
  <c r="Q686" i="56"/>
  <c r="Q687" i="56"/>
  <c r="Q688" i="56"/>
  <c r="Q689" i="56"/>
  <c r="Q690" i="56"/>
  <c r="Q691" i="56"/>
  <c r="Q692" i="56"/>
  <c r="Q693" i="56"/>
  <c r="Q694" i="56"/>
  <c r="Q695" i="56"/>
  <c r="Q696" i="56"/>
  <c r="Q697" i="56"/>
  <c r="Q698" i="56"/>
  <c r="Q699" i="56"/>
  <c r="Q700" i="56"/>
  <c r="Q701" i="56"/>
  <c r="Q702" i="56"/>
  <c r="Q703" i="56"/>
  <c r="Q704" i="56"/>
  <c r="Q705" i="56"/>
  <c r="Q706" i="56"/>
  <c r="Q707" i="56"/>
  <c r="Q708" i="56"/>
  <c r="Q709" i="56"/>
  <c r="Q710" i="56"/>
  <c r="Q711" i="56"/>
  <c r="Q712" i="56"/>
  <c r="Q713" i="56"/>
  <c r="Q714" i="56"/>
  <c r="Q715" i="56"/>
  <c r="Q716" i="56"/>
  <c r="Q717" i="56"/>
  <c r="Q718" i="56"/>
  <c r="Q719" i="56"/>
  <c r="Q720" i="56"/>
  <c r="Q721" i="56"/>
  <c r="Q722" i="56"/>
  <c r="Q723" i="56"/>
  <c r="Q724" i="56"/>
  <c r="Q725" i="56"/>
  <c r="Q726" i="56"/>
  <c r="Q727" i="56"/>
  <c r="Q728" i="56"/>
  <c r="Q729" i="56"/>
  <c r="Q730" i="56"/>
  <c r="Q731" i="56"/>
  <c r="Q732" i="56"/>
  <c r="Q733" i="56"/>
  <c r="Q734" i="56"/>
  <c r="Q735" i="56"/>
  <c r="Q736" i="56"/>
  <c r="Q737" i="56"/>
  <c r="Q738" i="56"/>
  <c r="Q739" i="56"/>
  <c r="Q740" i="56"/>
  <c r="Q741" i="56"/>
  <c r="Q742" i="56"/>
  <c r="Q743" i="56"/>
  <c r="Q744" i="56"/>
  <c r="Q745" i="56"/>
  <c r="Q746" i="56"/>
  <c r="Q747" i="56"/>
  <c r="Q748" i="56"/>
  <c r="Q749" i="56"/>
  <c r="Q750" i="56"/>
  <c r="Q751" i="56"/>
  <c r="Q752" i="56"/>
  <c r="Q753" i="56"/>
  <c r="Q754" i="56"/>
  <c r="Q755" i="56"/>
  <c r="Q756" i="56"/>
  <c r="Q757" i="56"/>
  <c r="Q758" i="56"/>
  <c r="Q759" i="56"/>
  <c r="Q760" i="56"/>
  <c r="Q761" i="56"/>
  <c r="Q762" i="56"/>
  <c r="Q763" i="56"/>
  <c r="Q764" i="56"/>
  <c r="Q765" i="56"/>
  <c r="Q766" i="56"/>
  <c r="Q767" i="56"/>
  <c r="Q768" i="56"/>
  <c r="Q769" i="56"/>
  <c r="Q770" i="56"/>
  <c r="Q771" i="56"/>
  <c r="Q772" i="56"/>
  <c r="Q773" i="56"/>
  <c r="Q774" i="56"/>
  <c r="Q775" i="56"/>
  <c r="Q776" i="56"/>
  <c r="Q777" i="56"/>
  <c r="Q778" i="56"/>
  <c r="Q779" i="56"/>
  <c r="Q780" i="56"/>
  <c r="Q781" i="56"/>
  <c r="Q782" i="56"/>
  <c r="Q783" i="56"/>
  <c r="Q784" i="56"/>
  <c r="Q785" i="56"/>
  <c r="Q786" i="56"/>
  <c r="Q787" i="56"/>
  <c r="Q788" i="56"/>
  <c r="Q789" i="56"/>
  <c r="Q790" i="56"/>
  <c r="Q791" i="56"/>
  <c r="Q792" i="56"/>
  <c r="Q793" i="56"/>
  <c r="Q794" i="56"/>
  <c r="Q795" i="56"/>
  <c r="Q796" i="56"/>
  <c r="Q797" i="56"/>
  <c r="Q798" i="56"/>
  <c r="Q799" i="56"/>
  <c r="Q800" i="56"/>
  <c r="Q801" i="56"/>
  <c r="Q802" i="56"/>
  <c r="Q803" i="56"/>
  <c r="Q804" i="56"/>
  <c r="Q805" i="56"/>
  <c r="Q806" i="56"/>
  <c r="Q807" i="56"/>
  <c r="Q808" i="56"/>
  <c r="Q809" i="56"/>
  <c r="Q810" i="56"/>
  <c r="Q811" i="56"/>
  <c r="Q812" i="56"/>
  <c r="Q813" i="56"/>
  <c r="Q814" i="56"/>
  <c r="Q815" i="56"/>
  <c r="Q816" i="56"/>
  <c r="Q817" i="56"/>
  <c r="Q818" i="56"/>
  <c r="Q819" i="56"/>
  <c r="Q820" i="56"/>
  <c r="Q821" i="56"/>
  <c r="Q822" i="56"/>
  <c r="Q823" i="56"/>
  <c r="Q824" i="56"/>
  <c r="Q825" i="56"/>
  <c r="Q826" i="56"/>
  <c r="Q827" i="56"/>
  <c r="Q828" i="56"/>
  <c r="Q829" i="56"/>
  <c r="Q830" i="56"/>
  <c r="Q831" i="56"/>
  <c r="Q832" i="56"/>
  <c r="Q833" i="56"/>
  <c r="Q834" i="56"/>
  <c r="Q835" i="56"/>
  <c r="Q836" i="56"/>
  <c r="Q837" i="56"/>
  <c r="Q838" i="56"/>
  <c r="Q839" i="56"/>
  <c r="Q840" i="56"/>
  <c r="Q841" i="56"/>
  <c r="Q842" i="56"/>
  <c r="Q843" i="56"/>
  <c r="Q844" i="56"/>
  <c r="Q845" i="56"/>
  <c r="Q846" i="56"/>
  <c r="Q847" i="56"/>
  <c r="Q848" i="56"/>
  <c r="Q849" i="56"/>
  <c r="Q850" i="56"/>
  <c r="Q851" i="56"/>
  <c r="Q852" i="56"/>
  <c r="Q853" i="56"/>
  <c r="Q854" i="56"/>
  <c r="Q855" i="56"/>
  <c r="Q856" i="56"/>
  <c r="Q857" i="56"/>
  <c r="Q858" i="56"/>
  <c r="Q859" i="56"/>
  <c r="Q860" i="56"/>
  <c r="Q861" i="56"/>
  <c r="Q862" i="56"/>
  <c r="Q863" i="56"/>
  <c r="Q864" i="56"/>
  <c r="Q865" i="56"/>
  <c r="Q866" i="56"/>
  <c r="Q867" i="56"/>
  <c r="Q868" i="56"/>
  <c r="Q869" i="56"/>
  <c r="Q870" i="56"/>
  <c r="Q871" i="56"/>
  <c r="Q872" i="56"/>
  <c r="Q873" i="56"/>
  <c r="Q874" i="56"/>
  <c r="Q875" i="56"/>
  <c r="Q876" i="56"/>
  <c r="Q877" i="56"/>
  <c r="Q878" i="56"/>
  <c r="Q879" i="56"/>
  <c r="Q880" i="56"/>
  <c r="Q881" i="56"/>
  <c r="Q882" i="56"/>
  <c r="Q883" i="56"/>
  <c r="Q884" i="56"/>
  <c r="Q885" i="56"/>
  <c r="Q886" i="56"/>
  <c r="Q887" i="56"/>
  <c r="Q888" i="56"/>
  <c r="Q889" i="56"/>
  <c r="Q890" i="56"/>
  <c r="Q891" i="56"/>
  <c r="Q892" i="56"/>
  <c r="Q893" i="56"/>
  <c r="Q894" i="56"/>
  <c r="Q895" i="56"/>
  <c r="Q896" i="56"/>
  <c r="Q897" i="56"/>
  <c r="Q898" i="56"/>
  <c r="Q899" i="56"/>
  <c r="Q900" i="56"/>
  <c r="Q901" i="56"/>
  <c r="Q902" i="56"/>
  <c r="Q903" i="56"/>
  <c r="Q904" i="56"/>
  <c r="Q905" i="56"/>
  <c r="Q906" i="56"/>
  <c r="Q907" i="56"/>
  <c r="Q908" i="56"/>
  <c r="Q909" i="56"/>
  <c r="Q910" i="56"/>
  <c r="Q911" i="56"/>
  <c r="Q912" i="56"/>
  <c r="Q913" i="56"/>
  <c r="Q914" i="56"/>
  <c r="Q915" i="56"/>
  <c r="Q916" i="56"/>
  <c r="Q917" i="56"/>
  <c r="Q918" i="56"/>
  <c r="Q919" i="56"/>
  <c r="Q920" i="56"/>
  <c r="Q921" i="56"/>
  <c r="Q922" i="56"/>
  <c r="Q923" i="56"/>
  <c r="Q924" i="56"/>
  <c r="Q925" i="56"/>
  <c r="Q926" i="56"/>
  <c r="Q927" i="56"/>
  <c r="Q928" i="56"/>
  <c r="Q929" i="56"/>
  <c r="Q930" i="56"/>
  <c r="Q931" i="56"/>
  <c r="Q932" i="56"/>
  <c r="Q933" i="56"/>
  <c r="Q934" i="56"/>
  <c r="Q935" i="56"/>
  <c r="Q936" i="56"/>
  <c r="Q937" i="56"/>
  <c r="Q938" i="56"/>
  <c r="Q939" i="56"/>
  <c r="Q940" i="56"/>
  <c r="Q941" i="56"/>
  <c r="Q942" i="56"/>
  <c r="Q943" i="56"/>
  <c r="Q944" i="56"/>
  <c r="Q945" i="56"/>
  <c r="Q946" i="56"/>
  <c r="Q947" i="56"/>
  <c r="Q948" i="56"/>
  <c r="Q949" i="56"/>
  <c r="Q950" i="56"/>
  <c r="Q951" i="56"/>
  <c r="Q952" i="56"/>
  <c r="Q953" i="56"/>
  <c r="Q954" i="56"/>
  <c r="Q955" i="56"/>
  <c r="Q956" i="56"/>
  <c r="Q957" i="56"/>
  <c r="Q958" i="56"/>
  <c r="Q959" i="56"/>
  <c r="Q960" i="56"/>
  <c r="Q961" i="56"/>
  <c r="Q962" i="56"/>
  <c r="Q963" i="56"/>
  <c r="Q964" i="56"/>
  <c r="Q965" i="56"/>
  <c r="Q966" i="56"/>
  <c r="Q967" i="56"/>
  <c r="Q968" i="56"/>
  <c r="Q969" i="56"/>
  <c r="Q970" i="56"/>
  <c r="Q971" i="56"/>
  <c r="Q972" i="56"/>
  <c r="Q973" i="56"/>
  <c r="Q974" i="56"/>
  <c r="Q975" i="56"/>
  <c r="Q976" i="56"/>
  <c r="Q977" i="56"/>
  <c r="Q978" i="56"/>
  <c r="Q979" i="56"/>
  <c r="Q980" i="56"/>
  <c r="Q981" i="56"/>
  <c r="Q982" i="56"/>
  <c r="Q983" i="56"/>
  <c r="Q984" i="56"/>
  <c r="Q985" i="56"/>
  <c r="Q986" i="56"/>
  <c r="Q987" i="56"/>
  <c r="Q988" i="56"/>
  <c r="Q989" i="56"/>
  <c r="Q990" i="56"/>
  <c r="Q991" i="56"/>
  <c r="Q992" i="56"/>
  <c r="Q993" i="56"/>
  <c r="Q994" i="56"/>
  <c r="Q995" i="56"/>
  <c r="Q996" i="56"/>
  <c r="Q997" i="56"/>
  <c r="Q998" i="56"/>
  <c r="Q999" i="56"/>
  <c r="Q1000" i="56"/>
  <c r="Q1001" i="56"/>
  <c r="Q1002" i="56"/>
  <c r="Q1003" i="56"/>
  <c r="Q1004" i="56"/>
  <c r="Q1005" i="56"/>
  <c r="Q1006" i="56"/>
  <c r="Q1007" i="56"/>
  <c r="Q1008" i="56"/>
  <c r="Q1009" i="56"/>
  <c r="Q1010" i="56"/>
  <c r="Q1011" i="56"/>
  <c r="Q1012" i="56"/>
  <c r="Q1013" i="56"/>
  <c r="Q1014" i="56"/>
  <c r="Q1015" i="56"/>
  <c r="Q1016" i="56"/>
  <c r="Q1017" i="56"/>
  <c r="Q1018" i="56"/>
  <c r="Q1019" i="56"/>
  <c r="Q3" i="56"/>
  <c r="O3" i="56"/>
  <c r="P4" i="56"/>
  <c r="P3" i="56"/>
  <c r="P803" i="56"/>
  <c r="O803" i="56" l="1"/>
  <c r="O574" i="56"/>
  <c r="P574" i="56"/>
  <c r="O369" i="56"/>
  <c r="P369" i="56"/>
  <c r="O907" i="56"/>
  <c r="P907" i="56"/>
  <c r="O478" i="56"/>
  <c r="P478" i="56"/>
  <c r="O744" i="56"/>
  <c r="P744" i="56"/>
  <c r="O747" i="56"/>
  <c r="P747" i="56"/>
  <c r="O880" i="56"/>
  <c r="P880" i="56"/>
  <c r="O854" i="56"/>
  <c r="P854" i="56"/>
  <c r="O695" i="56"/>
  <c r="P695" i="56"/>
  <c r="O846" i="56"/>
  <c r="P846" i="56"/>
  <c r="O255" i="56"/>
  <c r="P255" i="56"/>
  <c r="O45" i="56"/>
  <c r="P45" i="56"/>
  <c r="O872" i="56"/>
  <c r="P872" i="56"/>
  <c r="O916" i="56"/>
  <c r="P916" i="56"/>
  <c r="O661" i="56"/>
  <c r="P661" i="56"/>
  <c r="O114" i="56"/>
  <c r="P114" i="56"/>
  <c r="O619" i="56"/>
  <c r="P619" i="56"/>
  <c r="O578" i="56"/>
  <c r="P578" i="56"/>
  <c r="O107" i="56"/>
  <c r="P107" i="56"/>
  <c r="O226" i="56"/>
  <c r="P226" i="56"/>
  <c r="O684" i="56"/>
  <c r="P684" i="56"/>
  <c r="O730" i="56"/>
  <c r="P730" i="56"/>
  <c r="O537" i="56"/>
  <c r="P537" i="56"/>
  <c r="O43" i="56"/>
  <c r="P43" i="56"/>
  <c r="O741" i="56"/>
  <c r="P741" i="56"/>
  <c r="O97" i="56"/>
  <c r="P97" i="56"/>
  <c r="O669" i="56"/>
  <c r="P669" i="56"/>
  <c r="O714" i="56"/>
  <c r="P714" i="56"/>
  <c r="O598" i="56"/>
  <c r="P598" i="56"/>
  <c r="O976" i="56"/>
  <c r="P976" i="56"/>
  <c r="O49" i="56"/>
  <c r="P49" i="56"/>
  <c r="O349" i="56"/>
  <c r="P349" i="56"/>
  <c r="O733" i="56"/>
  <c r="P733" i="56"/>
  <c r="O698" i="56"/>
  <c r="P698" i="56"/>
  <c r="O564" i="56"/>
  <c r="P564" i="56"/>
  <c r="O826" i="56"/>
  <c r="P826" i="56"/>
  <c r="O659" i="56"/>
  <c r="P659" i="56"/>
  <c r="O963" i="56"/>
  <c r="P963" i="56"/>
  <c r="O307" i="56"/>
  <c r="P307" i="56"/>
  <c r="O724" i="56"/>
  <c r="P724" i="56"/>
  <c r="O777" i="56"/>
  <c r="P777" i="56"/>
  <c r="O146" i="56"/>
  <c r="P146" i="56"/>
  <c r="O543" i="56"/>
  <c r="P543" i="56"/>
  <c r="O736" i="56"/>
  <c r="P736" i="56"/>
  <c r="O509" i="56"/>
  <c r="P509" i="56"/>
  <c r="O632" i="56"/>
  <c r="P632" i="56"/>
  <c r="O952" i="56"/>
  <c r="P952" i="56"/>
  <c r="O404" i="56"/>
  <c r="P404" i="56"/>
  <c r="O194" i="56"/>
  <c r="P194" i="56"/>
  <c r="O254" i="56"/>
  <c r="P254" i="56"/>
  <c r="O709" i="56"/>
  <c r="P709" i="56"/>
  <c r="O894" i="56"/>
  <c r="P894" i="56"/>
  <c r="O214" i="56"/>
  <c r="P214" i="56"/>
  <c r="O245" i="56"/>
  <c r="P245" i="56"/>
  <c r="O424" i="56"/>
  <c r="P424" i="56"/>
  <c r="O300" i="56"/>
  <c r="P300" i="56"/>
  <c r="O231" i="56"/>
  <c r="P231" i="56"/>
  <c r="O853" i="56"/>
  <c r="P853" i="56"/>
  <c r="O55" i="56"/>
  <c r="P55" i="56"/>
  <c r="O694" i="56"/>
  <c r="P694" i="56"/>
  <c r="O401" i="56"/>
  <c r="P401" i="56"/>
  <c r="O462" i="56"/>
  <c r="P462" i="56"/>
  <c r="O52" i="56"/>
  <c r="P52" i="56"/>
  <c r="O681" i="56"/>
  <c r="P681" i="56"/>
  <c r="O636" i="56"/>
  <c r="P636" i="56"/>
  <c r="O119" i="56"/>
  <c r="P119" i="56"/>
  <c r="O449" i="56"/>
  <c r="P449" i="56"/>
  <c r="O855" i="56"/>
  <c r="P855" i="56"/>
  <c r="O642" i="56"/>
  <c r="P642" i="56"/>
  <c r="O553" i="56"/>
  <c r="P553" i="56"/>
  <c r="O418" i="56"/>
  <c r="P418" i="56"/>
  <c r="O784" i="56"/>
  <c r="P784" i="56"/>
  <c r="O512" i="56"/>
  <c r="P512" i="56"/>
  <c r="O429" i="56"/>
  <c r="P429" i="56"/>
  <c r="O359" i="56"/>
  <c r="P359" i="56"/>
  <c r="O524" i="56"/>
  <c r="P524" i="56"/>
  <c r="O701" i="56"/>
  <c r="P701" i="56"/>
  <c r="O379" i="56"/>
  <c r="P379" i="56"/>
  <c r="O539" i="56"/>
  <c r="P539" i="56"/>
  <c r="O59" i="56"/>
  <c r="P59" i="56"/>
  <c r="O281" i="56"/>
  <c r="P281" i="56"/>
  <c r="O24" i="56"/>
  <c r="P24" i="56"/>
  <c r="O728" i="56"/>
  <c r="P728" i="56"/>
  <c r="O299" i="56"/>
  <c r="P299" i="56"/>
  <c r="O475" i="56"/>
  <c r="P475" i="56"/>
  <c r="O125" i="56"/>
  <c r="P125" i="56"/>
  <c r="O90" i="56"/>
  <c r="P90" i="56"/>
  <c r="O279" i="56"/>
  <c r="P279" i="56"/>
  <c r="O626" i="56"/>
  <c r="P626" i="56"/>
  <c r="O760" i="56"/>
  <c r="P760" i="56"/>
  <c r="O77" i="56"/>
  <c r="P77" i="56"/>
  <c r="O674" i="56"/>
  <c r="P674" i="56"/>
  <c r="O442" i="56"/>
  <c r="P442" i="56"/>
  <c r="O215" i="56"/>
  <c r="P215" i="56"/>
  <c r="O321" i="56"/>
  <c r="P321" i="56"/>
  <c r="O390" i="56"/>
  <c r="P390" i="56"/>
  <c r="O84" i="56"/>
  <c r="P84" i="56"/>
  <c r="O416" i="56"/>
  <c r="P416" i="56"/>
  <c r="O584" i="56"/>
  <c r="P584" i="56"/>
  <c r="O420" i="56"/>
  <c r="P420" i="56"/>
  <c r="O19" i="56"/>
  <c r="P19" i="56"/>
  <c r="O716" i="56"/>
  <c r="P716" i="56"/>
  <c r="O5" i="56"/>
  <c r="P5" i="56"/>
  <c r="O1015" i="56"/>
  <c r="P1015" i="56"/>
  <c r="O762" i="56"/>
  <c r="P762" i="56"/>
  <c r="O201" i="56"/>
  <c r="P201" i="56"/>
  <c r="O958" i="56"/>
  <c r="P958" i="56"/>
  <c r="O487" i="56"/>
  <c r="P487" i="56"/>
  <c r="O620" i="56"/>
  <c r="P620" i="56"/>
  <c r="O799" i="56"/>
  <c r="P799" i="56"/>
  <c r="O219" i="56"/>
  <c r="P219" i="56"/>
  <c r="O518" i="56"/>
  <c r="P518" i="56"/>
  <c r="O166" i="56"/>
  <c r="P166" i="56"/>
  <c r="O117" i="56"/>
  <c r="P117" i="56"/>
  <c r="O924" i="56"/>
  <c r="P924" i="56"/>
  <c r="O721" i="56"/>
  <c r="P721" i="56"/>
  <c r="O497" i="56"/>
  <c r="P497" i="56"/>
  <c r="O233" i="56"/>
  <c r="P233" i="56"/>
  <c r="O134" i="56"/>
  <c r="P134" i="56"/>
  <c r="O288" i="56"/>
  <c r="P288" i="56"/>
  <c r="O483" i="56"/>
  <c r="P483" i="56"/>
  <c r="O238" i="56"/>
  <c r="P238" i="56"/>
  <c r="O461" i="56"/>
  <c r="P461" i="56"/>
  <c r="O328" i="56"/>
  <c r="P328" i="56"/>
  <c r="O755" i="56"/>
  <c r="P755" i="56"/>
  <c r="O987" i="56"/>
  <c r="P987" i="56"/>
  <c r="O739" i="56"/>
  <c r="P739" i="56"/>
  <c r="O239" i="56"/>
  <c r="P239" i="56"/>
  <c r="O323" i="56"/>
  <c r="P323" i="56"/>
  <c r="O945" i="56"/>
  <c r="P945" i="56"/>
  <c r="O699" i="56"/>
  <c r="P699" i="56"/>
  <c r="O228" i="56"/>
  <c r="P228" i="56"/>
  <c r="O556" i="56"/>
  <c r="P556" i="56"/>
  <c r="O676" i="56"/>
  <c r="P676" i="56"/>
  <c r="O34" i="56"/>
  <c r="P34" i="56"/>
  <c r="O899" i="56"/>
  <c r="P899" i="56"/>
  <c r="O621" i="56"/>
  <c r="P621" i="56"/>
  <c r="O392" i="56"/>
  <c r="P392" i="56"/>
  <c r="O861" i="56"/>
  <c r="P861" i="56"/>
  <c r="O147" i="56"/>
  <c r="P147" i="56"/>
  <c r="O236" i="56"/>
  <c r="P236" i="56"/>
  <c r="O867" i="56"/>
  <c r="P867" i="56"/>
  <c r="O380" i="56"/>
  <c r="P380" i="56"/>
  <c r="O263" i="56"/>
  <c r="P263" i="56"/>
  <c r="O383" i="56"/>
  <c r="P383" i="56"/>
  <c r="O692" i="56"/>
  <c r="P692" i="56"/>
  <c r="O813" i="56"/>
  <c r="P813" i="56"/>
  <c r="O433" i="56"/>
  <c r="P433" i="56"/>
  <c r="O448" i="56"/>
  <c r="P448" i="56"/>
  <c r="O753" i="56"/>
  <c r="P753" i="56"/>
  <c r="O984" i="56"/>
  <c r="P984" i="56"/>
  <c r="O634" i="56"/>
  <c r="P634" i="56"/>
  <c r="O768" i="56"/>
  <c r="P768" i="56"/>
  <c r="O51" i="56"/>
  <c r="P51" i="56"/>
  <c r="O101" i="56"/>
  <c r="P101" i="56"/>
  <c r="O347" i="56"/>
  <c r="P347" i="56"/>
  <c r="O344" i="56"/>
  <c r="P344" i="56"/>
  <c r="O95" i="56"/>
  <c r="P95" i="56"/>
  <c r="O30" i="56"/>
  <c r="P30" i="56"/>
  <c r="O983" i="56"/>
  <c r="P983" i="56"/>
  <c r="O1013" i="56"/>
  <c r="P1013" i="56"/>
  <c r="O767" i="56"/>
  <c r="P767" i="56"/>
  <c r="O595" i="56"/>
  <c r="P595" i="56"/>
  <c r="O745" i="56"/>
  <c r="P745" i="56"/>
  <c r="O842" i="56"/>
  <c r="P842" i="56"/>
  <c r="O308" i="56"/>
  <c r="P308" i="56"/>
  <c r="O276" i="56"/>
  <c r="P276" i="56"/>
  <c r="O885" i="56"/>
  <c r="P885" i="56"/>
  <c r="O500" i="56"/>
  <c r="P500" i="56"/>
  <c r="O438" i="56"/>
  <c r="P438" i="56"/>
  <c r="O105" i="56"/>
  <c r="P105" i="56"/>
  <c r="O284" i="56"/>
  <c r="P284" i="56"/>
  <c r="O887" i="56"/>
  <c r="P887" i="56"/>
  <c r="O136" i="56"/>
  <c r="P136" i="56"/>
  <c r="O17" i="56"/>
  <c r="P17" i="56"/>
  <c r="O726" i="56"/>
  <c r="P726" i="56"/>
  <c r="O171" i="56"/>
  <c r="P171" i="56"/>
  <c r="O266" i="56"/>
  <c r="P266" i="56"/>
  <c r="O995" i="56"/>
  <c r="P995" i="56"/>
  <c r="O406" i="56"/>
  <c r="P406" i="56"/>
  <c r="O198" i="56"/>
  <c r="P198" i="56"/>
  <c r="O248" i="56"/>
  <c r="P248" i="56"/>
  <c r="O115" i="56"/>
  <c r="P115" i="56"/>
  <c r="O162" i="56"/>
  <c r="P162" i="56"/>
  <c r="O177" i="56"/>
  <c r="P177" i="56"/>
  <c r="O163" i="56"/>
  <c r="P163" i="56"/>
  <c r="O1002" i="56"/>
  <c r="P1002" i="56"/>
  <c r="O348" i="56"/>
  <c r="P348" i="56"/>
  <c r="O974" i="56"/>
  <c r="P974" i="56"/>
  <c r="O722" i="56"/>
  <c r="P722" i="56"/>
  <c r="O156" i="56"/>
  <c r="P156" i="56"/>
  <c r="O304" i="56"/>
  <c r="P304" i="56"/>
  <c r="O403" i="56"/>
  <c r="P403" i="56"/>
  <c r="O422" i="56"/>
  <c r="P422" i="56"/>
  <c r="O69" i="56"/>
  <c r="P69" i="56"/>
  <c r="O490" i="56"/>
  <c r="P490" i="56"/>
  <c r="O990" i="56"/>
  <c r="P990" i="56"/>
  <c r="O274" i="56"/>
  <c r="P274" i="56"/>
  <c r="O756" i="56"/>
  <c r="P756" i="56"/>
  <c r="O63" i="56"/>
  <c r="P63" i="56"/>
  <c r="O169" i="56"/>
  <c r="P169" i="56"/>
  <c r="O400" i="56"/>
  <c r="P400" i="56"/>
  <c r="O210" i="56"/>
  <c r="P210" i="56"/>
  <c r="O904" i="56"/>
  <c r="P904" i="56"/>
  <c r="O425" i="56"/>
  <c r="P425" i="56"/>
  <c r="O809" i="56"/>
  <c r="P809" i="56"/>
  <c r="O191" i="56"/>
  <c r="P191" i="56"/>
  <c r="O60" i="56"/>
  <c r="P60" i="56"/>
  <c r="O469" i="56"/>
  <c r="P469" i="56"/>
  <c r="O550" i="56"/>
  <c r="P550" i="56"/>
  <c r="O893" i="56"/>
  <c r="P893" i="56"/>
  <c r="O96" i="56"/>
  <c r="P96" i="56"/>
  <c r="O844" i="56"/>
  <c r="P844" i="56"/>
  <c r="O447" i="56"/>
  <c r="P447" i="56"/>
  <c r="O580" i="56"/>
  <c r="P580" i="56"/>
  <c r="O92" i="56"/>
  <c r="P92" i="56"/>
  <c r="O571" i="56"/>
  <c r="P571" i="56"/>
  <c r="O112" i="56"/>
  <c r="P112" i="56"/>
  <c r="O712" i="56"/>
  <c r="P712" i="56"/>
  <c r="O763" i="56"/>
  <c r="P763" i="56"/>
  <c r="O618" i="56"/>
  <c r="P618" i="56"/>
  <c r="O141" i="56"/>
  <c r="P141" i="56"/>
  <c r="O175" i="56"/>
  <c r="P175" i="56"/>
  <c r="O869" i="56"/>
  <c r="P869" i="56"/>
  <c r="O229" i="56"/>
  <c r="P229" i="56"/>
  <c r="O98" i="56"/>
  <c r="P98" i="56"/>
  <c r="O29" i="56"/>
  <c r="P29" i="56"/>
  <c r="O100" i="56"/>
  <c r="P100" i="56"/>
  <c r="O445" i="56"/>
  <c r="P445" i="56"/>
  <c r="O1008" i="56"/>
  <c r="P1008" i="56"/>
  <c r="O780" i="56"/>
  <c r="P780" i="56"/>
  <c r="O123" i="56"/>
  <c r="P123" i="56"/>
  <c r="O167" i="56"/>
  <c r="P167" i="56"/>
  <c r="O985" i="56"/>
  <c r="P985" i="56"/>
  <c r="O311" i="56"/>
  <c r="P311" i="56"/>
  <c r="O978" i="56"/>
  <c r="P978" i="56"/>
  <c r="O798" i="56"/>
  <c r="P798" i="56"/>
  <c r="O455" i="56"/>
  <c r="P455" i="56"/>
  <c r="O220" i="56"/>
  <c r="P220" i="56"/>
  <c r="O827" i="56"/>
  <c r="P827" i="56"/>
  <c r="O791" i="56"/>
  <c r="P791" i="56"/>
  <c r="O583" i="56"/>
  <c r="P583" i="56"/>
  <c r="O908" i="56"/>
  <c r="P908" i="56"/>
  <c r="O884" i="56"/>
  <c r="P884" i="56"/>
  <c r="O354" i="56"/>
  <c r="P354" i="56"/>
  <c r="O176" i="56"/>
  <c r="P176" i="56"/>
  <c r="O264" i="56"/>
  <c r="P264" i="56"/>
  <c r="O128" i="56"/>
  <c r="P128" i="56"/>
  <c r="O999" i="56"/>
  <c r="P999" i="56"/>
  <c r="O365" i="56"/>
  <c r="P365" i="56"/>
  <c r="O457" i="56"/>
  <c r="P457" i="56"/>
  <c r="O687" i="56"/>
  <c r="P687" i="56"/>
  <c r="O293" i="56"/>
  <c r="P293" i="56"/>
  <c r="O700" i="56"/>
  <c r="P700" i="56"/>
  <c r="O485" i="56"/>
  <c r="P485" i="56"/>
  <c r="O295" i="56"/>
  <c r="P295" i="56"/>
  <c r="O650" i="56"/>
  <c r="P650" i="56"/>
  <c r="O957" i="56"/>
  <c r="P957" i="56"/>
  <c r="O535" i="56"/>
  <c r="P535" i="56"/>
  <c r="O174" i="56"/>
  <c r="P174" i="56"/>
  <c r="O639" i="56"/>
  <c r="P639" i="56"/>
  <c r="O74" i="56"/>
  <c r="P74" i="56"/>
  <c r="O686" i="56"/>
  <c r="P686" i="56"/>
  <c r="O625" i="56"/>
  <c r="P625" i="56"/>
  <c r="O940" i="56"/>
  <c r="P940" i="56"/>
  <c r="O890" i="56"/>
  <c r="P890" i="56"/>
  <c r="O384" i="56"/>
  <c r="P384" i="56"/>
  <c r="O168" i="56"/>
  <c r="P168" i="56"/>
  <c r="O318" i="56"/>
  <c r="P318" i="56"/>
  <c r="O129" i="56"/>
  <c r="P129" i="56"/>
  <c r="O73" i="56"/>
  <c r="P73" i="56"/>
  <c r="O437" i="56"/>
  <c r="P437" i="56"/>
  <c r="O761" i="56"/>
  <c r="P761" i="56"/>
  <c r="O547" i="56"/>
  <c r="P547" i="56"/>
  <c r="O453" i="56"/>
  <c r="P453" i="56"/>
  <c r="O327" i="56"/>
  <c r="P327" i="56"/>
  <c r="O431" i="56"/>
  <c r="P431" i="56"/>
  <c r="O444" i="56"/>
  <c r="P444" i="56"/>
  <c r="O557" i="56"/>
  <c r="P557" i="56"/>
  <c r="O35" i="56"/>
  <c r="P35" i="56"/>
  <c r="O367" i="56"/>
  <c r="P367" i="56"/>
  <c r="O272" i="56"/>
  <c r="P272" i="56"/>
  <c r="O476" i="56"/>
  <c r="P476" i="56"/>
  <c r="O38" i="56"/>
  <c r="P38" i="56"/>
  <c r="O851" i="56"/>
  <c r="P851" i="56"/>
  <c r="O898" i="56"/>
  <c r="P898" i="56"/>
  <c r="O12" i="56"/>
  <c r="P12" i="56"/>
  <c r="O273" i="56"/>
  <c r="P273" i="56"/>
  <c r="O314" i="56"/>
  <c r="P314" i="56"/>
  <c r="O377" i="56"/>
  <c r="P377" i="56"/>
  <c r="O536" i="56"/>
  <c r="P536" i="56"/>
  <c r="O382" i="56"/>
  <c r="P382" i="56"/>
  <c r="O955" i="56"/>
  <c r="P955" i="56"/>
  <c r="O203" i="56"/>
  <c r="P203" i="56"/>
  <c r="O647" i="56"/>
  <c r="P647" i="56"/>
  <c r="O935" i="56"/>
  <c r="P935" i="56"/>
  <c r="O859" i="56"/>
  <c r="P859" i="56"/>
  <c r="O244" i="56"/>
  <c r="P244" i="56"/>
  <c r="O787" i="56"/>
  <c r="P787" i="56"/>
  <c r="O961" i="56"/>
  <c r="P961" i="56"/>
  <c r="O108" i="56"/>
  <c r="P108" i="56"/>
  <c r="O789" i="56"/>
  <c r="P789" i="56"/>
  <c r="O531" i="56"/>
  <c r="P531" i="56"/>
  <c r="O389" i="56"/>
  <c r="P389" i="56"/>
  <c r="O253" i="56"/>
  <c r="P253" i="56"/>
  <c r="O596" i="56"/>
  <c r="P596" i="56"/>
  <c r="O865" i="56"/>
  <c r="P865" i="56"/>
  <c r="O975" i="56"/>
  <c r="P975" i="56"/>
  <c r="O249" i="56"/>
  <c r="P249" i="56"/>
  <c r="O967" i="56"/>
  <c r="P967" i="56"/>
  <c r="O977" i="56"/>
  <c r="P977" i="56"/>
  <c r="O829" i="56"/>
  <c r="P829" i="56"/>
  <c r="O604" i="56"/>
  <c r="P604" i="56"/>
  <c r="O339" i="56"/>
  <c r="P339" i="56"/>
  <c r="O258" i="56"/>
  <c r="P258" i="56"/>
  <c r="O1014" i="56"/>
  <c r="P1014" i="56"/>
  <c r="O394" i="56"/>
  <c r="P394" i="56"/>
  <c r="O811" i="56"/>
  <c r="P811" i="56"/>
  <c r="O138" i="56"/>
  <c r="P138" i="56"/>
  <c r="O391" i="56"/>
  <c r="P391" i="56"/>
  <c r="O541" i="56"/>
  <c r="P541" i="56"/>
  <c r="O597" i="56"/>
  <c r="P597" i="56"/>
  <c r="O588" i="56"/>
  <c r="P588" i="56"/>
  <c r="O926" i="56"/>
  <c r="P926" i="56"/>
  <c r="O838" i="56"/>
  <c r="P838" i="56"/>
  <c r="O480" i="56"/>
  <c r="P480" i="56"/>
  <c r="O743" i="56"/>
  <c r="P743" i="56"/>
  <c r="O329" i="56"/>
  <c r="P329" i="56"/>
  <c r="O259" i="56"/>
  <c r="P259" i="56"/>
  <c r="O410" i="56"/>
  <c r="P410" i="56"/>
  <c r="O693" i="56"/>
  <c r="P693" i="56"/>
  <c r="O61" i="56"/>
  <c r="P61" i="56"/>
  <c r="O495" i="56"/>
  <c r="P495" i="56"/>
  <c r="O969" i="56"/>
  <c r="P969" i="56"/>
  <c r="O912" i="56"/>
  <c r="P912" i="56"/>
  <c r="O302" i="56"/>
  <c r="P302" i="56"/>
  <c r="O352" i="56"/>
  <c r="P352" i="56"/>
  <c r="O528" i="56"/>
  <c r="P528" i="56"/>
  <c r="O152" i="56"/>
  <c r="P152" i="56"/>
  <c r="O104" i="56"/>
  <c r="P104" i="56"/>
  <c r="O417" i="56"/>
  <c r="P417" i="56"/>
  <c r="O1004" i="56"/>
  <c r="P1004" i="56"/>
  <c r="O972" i="56"/>
  <c r="P972" i="56"/>
  <c r="O4" i="56"/>
  <c r="O770" i="56"/>
  <c r="P770" i="56"/>
  <c r="O570" i="56"/>
  <c r="P570" i="56"/>
  <c r="O184" i="56"/>
  <c r="P184" i="56"/>
  <c r="O50" i="56"/>
  <c r="P50" i="56"/>
  <c r="O895" i="56"/>
  <c r="P895" i="56"/>
  <c r="O148" i="56"/>
  <c r="P148" i="56"/>
  <c r="O336" i="56"/>
  <c r="P336" i="56"/>
  <c r="O808" i="56"/>
  <c r="P808" i="56"/>
  <c r="O856" i="56"/>
  <c r="P856" i="56"/>
  <c r="O459" i="56"/>
  <c r="P459" i="56"/>
  <c r="O718" i="56"/>
  <c r="P718" i="56"/>
  <c r="O183" i="56"/>
  <c r="P183" i="56"/>
  <c r="O378" i="56"/>
  <c r="P378" i="56"/>
  <c r="O473" i="56"/>
  <c r="P473" i="56"/>
  <c r="O559" i="56"/>
  <c r="P559" i="56"/>
  <c r="O178" i="56"/>
  <c r="P178" i="56"/>
  <c r="O732" i="56"/>
  <c r="P732" i="56"/>
  <c r="O197" i="56"/>
  <c r="P197" i="56"/>
  <c r="O673" i="56"/>
  <c r="P673" i="56"/>
  <c r="O145" i="56"/>
  <c r="P145" i="56"/>
  <c r="O652" i="56"/>
  <c r="P652" i="56"/>
  <c r="O805" i="56"/>
  <c r="P805" i="56"/>
  <c r="O740" i="56"/>
  <c r="P740" i="56"/>
  <c r="O921" i="56"/>
  <c r="P921" i="56"/>
  <c r="O312" i="56"/>
  <c r="P312" i="56"/>
  <c r="O649" i="56"/>
  <c r="P649" i="56"/>
  <c r="O151" i="56"/>
  <c r="P151" i="56"/>
  <c r="O931" i="56"/>
  <c r="P931" i="56"/>
  <c r="O192" i="56"/>
  <c r="P192" i="56"/>
  <c r="O920" i="56"/>
  <c r="P920" i="56"/>
  <c r="O411" i="56"/>
  <c r="P411" i="56"/>
  <c r="O122" i="56"/>
  <c r="P122" i="56"/>
  <c r="O713" i="56"/>
  <c r="P713" i="56"/>
  <c r="O696" i="56"/>
  <c r="P696" i="56"/>
  <c r="O558" i="56"/>
  <c r="P558" i="56"/>
  <c r="O388" i="56"/>
  <c r="P388" i="56"/>
  <c r="O173" i="56"/>
  <c r="P173" i="56"/>
  <c r="O305" i="56"/>
  <c r="P305" i="56"/>
  <c r="O735" i="56"/>
  <c r="P735" i="56"/>
  <c r="O766" i="56"/>
  <c r="P766" i="56"/>
  <c r="O648" i="56"/>
  <c r="P648" i="56"/>
  <c r="O922" i="56"/>
  <c r="P922" i="56"/>
  <c r="O257" i="56"/>
  <c r="P257" i="56"/>
  <c r="O470" i="56"/>
  <c r="P470" i="56"/>
  <c r="O667" i="56"/>
  <c r="P667" i="56"/>
  <c r="O301" i="56"/>
  <c r="P301" i="56"/>
  <c r="O586" i="56"/>
  <c r="P586" i="56"/>
  <c r="O608" i="56"/>
  <c r="P608" i="56"/>
  <c r="O554" i="56"/>
  <c r="P554" i="56"/>
  <c r="O680" i="56"/>
  <c r="P680" i="56"/>
  <c r="O738" i="56"/>
  <c r="P738" i="56"/>
  <c r="O351" i="56"/>
  <c r="P351" i="56"/>
  <c r="O911" i="56"/>
  <c r="P911" i="56"/>
  <c r="O959" i="56"/>
  <c r="P959" i="56"/>
  <c r="O689" i="56"/>
  <c r="P689" i="56"/>
  <c r="O860" i="56"/>
  <c r="P860" i="56"/>
  <c r="O795" i="56"/>
  <c r="P795" i="56"/>
  <c r="O731" i="56"/>
  <c r="P731" i="56"/>
  <c r="O412" i="56"/>
  <c r="P412" i="56"/>
  <c r="O346" i="56"/>
  <c r="P346" i="56"/>
  <c r="O932" i="56"/>
  <c r="P932" i="56"/>
  <c r="O830" i="56"/>
  <c r="P830" i="56"/>
  <c r="O538" i="56"/>
  <c r="P538" i="56"/>
  <c r="O804" i="56"/>
  <c r="P804" i="56"/>
  <c r="O405" i="56"/>
  <c r="P405" i="56"/>
  <c r="O991" i="56"/>
  <c r="P991" i="56"/>
  <c r="O292" i="56"/>
  <c r="P292" i="56"/>
  <c r="O654" i="56"/>
  <c r="P654" i="56"/>
  <c r="O79" i="56"/>
  <c r="P79" i="56"/>
  <c r="O385" i="56"/>
  <c r="P385" i="56"/>
  <c r="O627" i="56"/>
  <c r="P627" i="56"/>
  <c r="O910" i="56"/>
  <c r="P910" i="56"/>
  <c r="O877" i="56"/>
  <c r="P877" i="56"/>
  <c r="O451" i="56"/>
  <c r="P451" i="56"/>
  <c r="O555" i="56"/>
  <c r="P555" i="56"/>
  <c r="O797" i="56"/>
  <c r="P797" i="56"/>
  <c r="O1006" i="56"/>
  <c r="P1006" i="56"/>
  <c r="O748" i="56"/>
  <c r="P748" i="56"/>
  <c r="O474" i="56"/>
  <c r="P474" i="56"/>
  <c r="O579" i="56"/>
  <c r="P579" i="56"/>
  <c r="O966" i="56"/>
  <c r="P966" i="56"/>
  <c r="O982" i="56"/>
  <c r="P982" i="56"/>
  <c r="O491" i="56"/>
  <c r="P491" i="56"/>
  <c r="O71" i="56"/>
  <c r="P71" i="56"/>
  <c r="O278" i="56"/>
  <c r="P278" i="56"/>
  <c r="O374" i="56"/>
  <c r="P374" i="56"/>
  <c r="O319" i="56"/>
  <c r="P319" i="56"/>
  <c r="O986" i="56"/>
  <c r="P986" i="56"/>
  <c r="O102" i="56"/>
  <c r="P102" i="56"/>
  <c r="O617" i="56"/>
  <c r="P617" i="56"/>
  <c r="O432" i="56"/>
  <c r="P432" i="56"/>
  <c r="O64" i="56"/>
  <c r="P64" i="56"/>
  <c r="O530" i="56"/>
  <c r="P530" i="56"/>
  <c r="O331" i="56"/>
  <c r="P331" i="56"/>
  <c r="O613" i="56"/>
  <c r="P613" i="56"/>
  <c r="O711" i="56"/>
  <c r="P711" i="56"/>
  <c r="O677" i="56"/>
  <c r="P677" i="56"/>
  <c r="O221" i="56"/>
  <c r="P221" i="56"/>
  <c r="O545" i="56"/>
  <c r="P545" i="56"/>
  <c r="O796" i="56"/>
  <c r="P796" i="56"/>
  <c r="O372" i="56"/>
  <c r="P372" i="56"/>
  <c r="O6" i="56"/>
  <c r="P6" i="56"/>
  <c r="O525" i="56"/>
  <c r="P525" i="56"/>
  <c r="O446" i="56"/>
  <c r="P446" i="56"/>
  <c r="O754" i="56"/>
  <c r="P754" i="56"/>
  <c r="O850" i="56"/>
  <c r="P850" i="56"/>
  <c r="O324" i="56"/>
  <c r="P324" i="56"/>
  <c r="O516" i="56"/>
  <c r="P516" i="56"/>
  <c r="O719" i="56"/>
  <c r="P719" i="56"/>
  <c r="O702" i="56"/>
  <c r="P702" i="56"/>
  <c r="O471" i="56"/>
  <c r="P471" i="56"/>
  <c r="O820" i="56"/>
  <c r="P820" i="56"/>
  <c r="O953" i="56"/>
  <c r="P953" i="56"/>
  <c r="O947" i="56"/>
  <c r="P947" i="56"/>
  <c r="O120" i="56"/>
  <c r="P120" i="56"/>
  <c r="O979" i="56"/>
  <c r="P979" i="56"/>
  <c r="O381" i="56"/>
  <c r="P381" i="56"/>
  <c r="O949" i="56"/>
  <c r="P949" i="56"/>
  <c r="O1009" i="56"/>
  <c r="P1009" i="56"/>
  <c r="O551" i="56"/>
  <c r="P551" i="56"/>
  <c r="O16" i="56"/>
  <c r="P16" i="56"/>
  <c r="O340" i="56"/>
  <c r="P340" i="56"/>
  <c r="O443" i="56"/>
  <c r="P443" i="56"/>
  <c r="O260" i="56"/>
  <c r="P260" i="56"/>
  <c r="O988" i="56"/>
  <c r="P988" i="56"/>
  <c r="O399" i="56"/>
  <c r="P399" i="56"/>
  <c r="O672" i="56"/>
  <c r="P672" i="56"/>
  <c r="O568" i="56"/>
  <c r="P568" i="56"/>
  <c r="O358" i="56"/>
  <c r="P358" i="56"/>
  <c r="O691" i="56"/>
  <c r="P691" i="56"/>
  <c r="O717" i="56"/>
  <c r="P717" i="56"/>
  <c r="O635" i="56"/>
  <c r="P635" i="56"/>
  <c r="O793" i="56"/>
  <c r="P793" i="56"/>
  <c r="O78" i="56"/>
  <c r="P78" i="56"/>
  <c r="O900" i="56"/>
  <c r="P900" i="56"/>
  <c r="O892" i="56"/>
  <c r="P892" i="56"/>
  <c r="O207" i="56"/>
  <c r="P207" i="56"/>
  <c r="O216" i="56"/>
  <c r="P216" i="56"/>
  <c r="O1007" i="56"/>
  <c r="P1007" i="56"/>
  <c r="O774" i="56"/>
  <c r="P774" i="56"/>
  <c r="O28" i="56"/>
  <c r="P28" i="56"/>
  <c r="O950" i="56"/>
  <c r="P950" i="56"/>
  <c r="O132" i="56"/>
  <c r="P132" i="56"/>
  <c r="O14" i="56"/>
  <c r="P14" i="56"/>
  <c r="O888" i="56"/>
  <c r="P888" i="56"/>
  <c r="O265" i="56"/>
  <c r="P265" i="56"/>
  <c r="O521" i="56"/>
  <c r="P521" i="56"/>
  <c r="O426" i="56"/>
  <c r="P426" i="56"/>
  <c r="O655" i="56"/>
  <c r="P655" i="56"/>
  <c r="O544" i="56"/>
  <c r="P544" i="56"/>
  <c r="O560" i="56"/>
  <c r="P560" i="56"/>
  <c r="O841" i="56"/>
  <c r="P841" i="56"/>
  <c r="O752" i="56"/>
  <c r="P752" i="56"/>
  <c r="O342" i="56"/>
  <c r="P342" i="56"/>
  <c r="O514" i="56"/>
  <c r="P514" i="56"/>
  <c r="O644" i="56"/>
  <c r="P644" i="56"/>
  <c r="O785" i="56"/>
  <c r="P785" i="56"/>
  <c r="O333" i="56"/>
  <c r="P333" i="56"/>
  <c r="O224" i="56"/>
  <c r="P224" i="56"/>
  <c r="O601" i="56"/>
  <c r="P601" i="56"/>
  <c r="O790" i="56"/>
  <c r="P790" i="56"/>
  <c r="O599" i="56"/>
  <c r="P599" i="56"/>
  <c r="O589" i="56"/>
  <c r="P589" i="56"/>
  <c r="O866" i="56"/>
  <c r="P866" i="56"/>
  <c r="O62" i="56"/>
  <c r="P62" i="56"/>
  <c r="O206" i="56"/>
  <c r="P206" i="56"/>
  <c r="O614" i="56"/>
  <c r="P614" i="56"/>
  <c r="O802" i="56"/>
  <c r="P802" i="56"/>
  <c r="O868" i="56"/>
  <c r="P868" i="56"/>
  <c r="O561" i="56"/>
  <c r="P561" i="56"/>
  <c r="O640" i="56"/>
  <c r="P640" i="56"/>
  <c r="O232" i="56"/>
  <c r="P232" i="56"/>
  <c r="O948" i="56"/>
  <c r="P948" i="56"/>
  <c r="O818" i="56"/>
  <c r="P818" i="56"/>
  <c r="O337" i="56"/>
  <c r="P337" i="56"/>
  <c r="O928" i="56"/>
  <c r="P928" i="56"/>
  <c r="O164" i="56"/>
  <c r="P164" i="56"/>
  <c r="O27" i="56"/>
  <c r="P27" i="56"/>
  <c r="O373" i="56"/>
  <c r="P373" i="56"/>
  <c r="O458" i="56"/>
  <c r="P458" i="56"/>
  <c r="O396" i="56"/>
  <c r="P396" i="56"/>
  <c r="O710" i="56"/>
  <c r="P710" i="56"/>
  <c r="O320" i="56"/>
  <c r="P320" i="56"/>
  <c r="O330" i="56"/>
  <c r="P330" i="56"/>
  <c r="O889" i="56"/>
  <c r="P889" i="56"/>
  <c r="O1010" i="56"/>
  <c r="P1010" i="56"/>
  <c r="O646" i="56"/>
  <c r="P646" i="56"/>
  <c r="O615" i="56"/>
  <c r="P615" i="56"/>
  <c r="O297" i="56"/>
  <c r="P297" i="56"/>
  <c r="O357" i="56"/>
  <c r="P357" i="56"/>
  <c r="O876" i="56"/>
  <c r="P876" i="56"/>
  <c r="O362" i="56"/>
  <c r="P362" i="56"/>
  <c r="O496" i="56"/>
  <c r="P496" i="56"/>
  <c r="O243" i="56"/>
  <c r="P243" i="56"/>
  <c r="O218" i="56"/>
  <c r="P218" i="56"/>
  <c r="O110" i="56"/>
  <c r="P110" i="56"/>
  <c r="O109" i="56"/>
  <c r="P109" i="56"/>
  <c r="O261" i="56"/>
  <c r="P261" i="56"/>
  <c r="O494" i="56"/>
  <c r="P494" i="56"/>
  <c r="O212" i="56"/>
  <c r="P212" i="56"/>
  <c r="O749" i="56"/>
  <c r="P749" i="56"/>
  <c r="O507" i="56"/>
  <c r="P507" i="56"/>
  <c r="O783" i="56"/>
  <c r="P783" i="56"/>
  <c r="O823" i="56"/>
  <c r="P823" i="56"/>
  <c r="O142" i="56"/>
  <c r="P142" i="56"/>
  <c r="O256" i="56"/>
  <c r="P256" i="56"/>
  <c r="O685" i="56"/>
  <c r="P685" i="56"/>
  <c r="O727" i="56"/>
  <c r="P727" i="56"/>
  <c r="O57" i="56"/>
  <c r="P57" i="56"/>
  <c r="O815" i="56"/>
  <c r="P815" i="56"/>
  <c r="O187" i="56"/>
  <c r="P187" i="56"/>
  <c r="O852" i="56"/>
  <c r="P852" i="56"/>
  <c r="O831" i="56"/>
  <c r="P831" i="56"/>
  <c r="O8" i="56"/>
  <c r="P8" i="56"/>
  <c r="O170" i="56"/>
  <c r="P170" i="56"/>
  <c r="O408" i="56"/>
  <c r="P408" i="56"/>
  <c r="O440" i="56"/>
  <c r="P440" i="56"/>
  <c r="O605" i="56"/>
  <c r="P605" i="56"/>
  <c r="O989" i="56"/>
  <c r="P989" i="56"/>
  <c r="O746" i="56"/>
  <c r="P746" i="56"/>
  <c r="O326" i="56"/>
  <c r="P326" i="56"/>
  <c r="O833" i="56"/>
  <c r="P833" i="56"/>
  <c r="O678" i="56"/>
  <c r="P678" i="56"/>
  <c r="O577" i="56"/>
  <c r="P577" i="56"/>
  <c r="O235" i="56"/>
  <c r="P235" i="56"/>
  <c r="O845" i="56"/>
  <c r="P845" i="56"/>
  <c r="O600" i="56"/>
  <c r="P600" i="56"/>
  <c r="O428" i="56"/>
  <c r="P428" i="56"/>
  <c r="O296" i="56"/>
  <c r="P296" i="56"/>
  <c r="O616" i="56"/>
  <c r="P616" i="56"/>
  <c r="O306" i="56"/>
  <c r="P306" i="56"/>
  <c r="O130" i="56"/>
  <c r="P130" i="56"/>
  <c r="O48" i="56"/>
  <c r="P48" i="56"/>
  <c r="O482" i="56"/>
  <c r="P482" i="56"/>
  <c r="O816" i="56"/>
  <c r="P816" i="56"/>
  <c r="O923" i="56"/>
  <c r="P923" i="56"/>
  <c r="O193" i="56"/>
  <c r="P193" i="56"/>
  <c r="O282" i="56"/>
  <c r="P282" i="56"/>
  <c r="O468" i="56"/>
  <c r="P468" i="56"/>
  <c r="O707" i="56"/>
  <c r="P707" i="56"/>
  <c r="O965" i="56"/>
  <c r="P965" i="56"/>
  <c r="O527" i="56"/>
  <c r="P527" i="56"/>
  <c r="O313" i="56"/>
  <c r="P313" i="56"/>
  <c r="O316" i="56"/>
  <c r="P316" i="56"/>
  <c r="O87" i="56"/>
  <c r="P87" i="56"/>
  <c r="O592" i="56"/>
  <c r="P592" i="56"/>
  <c r="O181" i="56"/>
  <c r="P181" i="56"/>
  <c r="O250" i="56"/>
  <c r="P250" i="56"/>
  <c r="O786" i="56"/>
  <c r="P786" i="56"/>
  <c r="O20" i="56"/>
  <c r="P20" i="56"/>
  <c r="O776" i="56"/>
  <c r="P776" i="56"/>
  <c r="O534" i="56"/>
  <c r="P534" i="56"/>
  <c r="O322" i="56"/>
  <c r="P322" i="56"/>
  <c r="O1012" i="56"/>
  <c r="P1012" i="56"/>
  <c r="O76" i="56"/>
  <c r="P76" i="56"/>
  <c r="O566" i="56"/>
  <c r="P566" i="56"/>
  <c r="O200" i="56"/>
  <c r="P200" i="56"/>
  <c r="O80" i="56"/>
  <c r="P80" i="56"/>
  <c r="O211" i="56"/>
  <c r="P211" i="56"/>
  <c r="O280" i="56"/>
  <c r="P280" i="56"/>
  <c r="O504" i="56"/>
  <c r="P504" i="56"/>
  <c r="O503" i="56"/>
  <c r="P503" i="56"/>
  <c r="O332" i="56"/>
  <c r="P332" i="56"/>
  <c r="O757" i="56"/>
  <c r="P757" i="56"/>
  <c r="O204" i="56"/>
  <c r="P204" i="56"/>
  <c r="O484" i="56"/>
  <c r="P484" i="56"/>
  <c r="O335" i="56"/>
  <c r="P335" i="56"/>
  <c r="O943" i="56"/>
  <c r="P943" i="56"/>
  <c r="O72" i="56"/>
  <c r="P72" i="56"/>
  <c r="O607" i="56"/>
  <c r="P607" i="56"/>
  <c r="O262" i="56"/>
  <c r="P262" i="56"/>
  <c r="O13" i="56"/>
  <c r="P13" i="56"/>
  <c r="O590" i="56"/>
  <c r="P590" i="56"/>
  <c r="O42" i="56"/>
  <c r="P42" i="56"/>
  <c r="O493" i="56"/>
  <c r="P493" i="56"/>
  <c r="O41" i="56"/>
  <c r="P41" i="56"/>
  <c r="O54" i="56"/>
  <c r="P54" i="56"/>
  <c r="O800" i="56"/>
  <c r="P800" i="56"/>
  <c r="O715" i="56"/>
  <c r="P715" i="56"/>
  <c r="O363" i="56"/>
  <c r="P363" i="56"/>
  <c r="O522" i="56"/>
  <c r="P522" i="56"/>
  <c r="O423" i="56"/>
  <c r="P423" i="56"/>
  <c r="O139" i="56"/>
  <c r="P139" i="56"/>
  <c r="O848" i="56"/>
  <c r="P848" i="56"/>
  <c r="O414" i="56"/>
  <c r="P414" i="56"/>
  <c r="O465" i="56"/>
  <c r="P465" i="56"/>
  <c r="O821" i="56"/>
  <c r="P821" i="56"/>
  <c r="O501" i="56"/>
  <c r="P501" i="56"/>
  <c r="O806" i="56"/>
  <c r="P806" i="56"/>
  <c r="O287" i="56"/>
  <c r="P287" i="56"/>
  <c r="O970" i="56"/>
  <c r="P970" i="56"/>
  <c r="O750" i="56"/>
  <c r="P750" i="56"/>
  <c r="O436" i="56"/>
  <c r="P436" i="56"/>
  <c r="O36" i="56"/>
  <c r="P36" i="56"/>
  <c r="O628" i="56"/>
  <c r="P628" i="56"/>
  <c r="O393" i="56"/>
  <c r="P393" i="56"/>
  <c r="O155" i="56"/>
  <c r="P155" i="56"/>
  <c r="O954" i="56"/>
  <c r="P954" i="56"/>
  <c r="O729" i="56"/>
  <c r="P729" i="56"/>
  <c r="O290" i="56"/>
  <c r="P290" i="56"/>
  <c r="O529" i="56"/>
  <c r="P529" i="56"/>
  <c r="O882" i="56"/>
  <c r="P882" i="56"/>
  <c r="O252" i="56"/>
  <c r="P252" i="56"/>
  <c r="O435" i="56"/>
  <c r="P435" i="56"/>
  <c r="O46" i="56"/>
  <c r="P46" i="56"/>
  <c r="O575" i="56"/>
  <c r="P575" i="56"/>
  <c r="O837" i="56"/>
  <c r="P837" i="56"/>
  <c r="O565" i="56"/>
  <c r="P565" i="56"/>
  <c r="O914" i="56"/>
  <c r="P914" i="56"/>
  <c r="O1000" i="56"/>
  <c r="P1000" i="56"/>
  <c r="O582" i="56"/>
  <c r="P582" i="56"/>
  <c r="O840" i="56"/>
  <c r="P840" i="56"/>
  <c r="O419" i="56"/>
  <c r="P419" i="56"/>
  <c r="O441" i="56"/>
  <c r="P441" i="56"/>
  <c r="O817" i="56"/>
  <c r="P817" i="56"/>
  <c r="O434" i="56"/>
  <c r="P434" i="56"/>
  <c r="O270" i="56"/>
  <c r="P270" i="56"/>
  <c r="O671" i="56"/>
  <c r="P671" i="56"/>
  <c r="O835" i="56"/>
  <c r="P835" i="56"/>
  <c r="O397" i="56"/>
  <c r="P397" i="56"/>
  <c r="O832" i="56"/>
  <c r="P832" i="56"/>
  <c r="O506" i="56"/>
  <c r="P506" i="56"/>
  <c r="O573" i="56"/>
  <c r="P573" i="56"/>
  <c r="O688" i="56"/>
  <c r="P688" i="56"/>
  <c r="O1016" i="56"/>
  <c r="P1016" i="56"/>
  <c r="O88" i="56"/>
  <c r="P88" i="56"/>
  <c r="O591" i="56"/>
  <c r="P591" i="56"/>
  <c r="O126" i="56"/>
  <c r="P126" i="56"/>
  <c r="O523" i="56"/>
  <c r="P523" i="56"/>
  <c r="O788" i="56"/>
  <c r="P788" i="56"/>
  <c r="O413" i="56"/>
  <c r="P413" i="56"/>
  <c r="O778" i="56"/>
  <c r="P778" i="56"/>
  <c r="O576" i="56"/>
  <c r="P576" i="56"/>
  <c r="O26" i="56"/>
  <c r="P26" i="56"/>
  <c r="O513" i="56"/>
  <c r="P513" i="56"/>
  <c r="O775" i="56"/>
  <c r="P775" i="56"/>
  <c r="O202" i="56"/>
  <c r="P202" i="56"/>
  <c r="O668" i="56"/>
  <c r="P668" i="56"/>
  <c r="O502" i="56"/>
  <c r="P502" i="56"/>
  <c r="O343" i="56"/>
  <c r="P343" i="56"/>
  <c r="O180" i="56"/>
  <c r="P180" i="56"/>
  <c r="O511" i="56"/>
  <c r="P511" i="56"/>
  <c r="O353" i="56"/>
  <c r="P353" i="56"/>
  <c r="O205" i="56"/>
  <c r="P205" i="56"/>
  <c r="O309" i="56"/>
  <c r="P309" i="56"/>
  <c r="O663" i="56"/>
  <c r="P663" i="56"/>
  <c r="O298" i="56"/>
  <c r="P298" i="56"/>
  <c r="O938" i="56"/>
  <c r="P938" i="56"/>
  <c r="O464" i="56"/>
  <c r="P464" i="56"/>
  <c r="O623" i="56"/>
  <c r="P623" i="56"/>
  <c r="O415" i="56"/>
  <c r="P415" i="56"/>
  <c r="O510" i="56"/>
  <c r="P510" i="56"/>
  <c r="O1001" i="56"/>
  <c r="P1001" i="56"/>
  <c r="O402" i="56"/>
  <c r="P402" i="56"/>
  <c r="O463" i="56"/>
  <c r="P463" i="56"/>
  <c r="O39" i="56"/>
  <c r="P39" i="56"/>
  <c r="O454" i="56"/>
  <c r="P454" i="56"/>
  <c r="O919" i="56"/>
  <c r="P919" i="56"/>
  <c r="O186" i="56"/>
  <c r="P186" i="56"/>
  <c r="O973" i="56"/>
  <c r="P973" i="56"/>
  <c r="O956" i="56"/>
  <c r="P956" i="56"/>
  <c r="O814" i="56"/>
  <c r="P814" i="56"/>
  <c r="O602" i="56"/>
  <c r="P602" i="56"/>
  <c r="O158" i="56"/>
  <c r="P158" i="56"/>
  <c r="O291" i="56"/>
  <c r="P291" i="56"/>
  <c r="O70" i="56"/>
  <c r="P70" i="56"/>
  <c r="O520" i="56"/>
  <c r="P520" i="56"/>
  <c r="O897" i="56"/>
  <c r="P897" i="56"/>
  <c r="O217" i="56"/>
  <c r="P217" i="56"/>
  <c r="O751" i="56"/>
  <c r="P751" i="56"/>
  <c r="O137" i="56"/>
  <c r="P137" i="56"/>
  <c r="O481" i="56"/>
  <c r="P481" i="56"/>
  <c r="O542" i="56"/>
  <c r="P542" i="56"/>
  <c r="O338" i="56"/>
  <c r="P338" i="56"/>
  <c r="O371" i="56"/>
  <c r="P371" i="56"/>
  <c r="O612" i="56"/>
  <c r="P612" i="56"/>
  <c r="O765" i="56"/>
  <c r="P765" i="56"/>
  <c r="O68" i="56"/>
  <c r="P68" i="56"/>
  <c r="O782" i="56"/>
  <c r="P782" i="56"/>
  <c r="O690" i="56"/>
  <c r="P690" i="56"/>
  <c r="O705" i="56"/>
  <c r="P705" i="56"/>
  <c r="O10" i="56"/>
  <c r="P10" i="56"/>
  <c r="O772" i="56"/>
  <c r="P772" i="56"/>
  <c r="O294" i="56"/>
  <c r="P294" i="56"/>
  <c r="O23" i="56"/>
  <c r="P23" i="56"/>
  <c r="O286" i="56"/>
  <c r="P286" i="56"/>
  <c r="O430" i="56"/>
  <c r="P430" i="56"/>
  <c r="O725" i="56"/>
  <c r="P725" i="56"/>
  <c r="O407" i="56"/>
  <c r="P407" i="56"/>
  <c r="O994" i="56"/>
  <c r="P994" i="56"/>
  <c r="O149" i="56"/>
  <c r="P149" i="56"/>
  <c r="O368" i="56"/>
  <c r="P368" i="56"/>
  <c r="O759" i="56"/>
  <c r="P759" i="56"/>
  <c r="O941" i="56"/>
  <c r="P941" i="56"/>
  <c r="O99" i="56"/>
  <c r="P99" i="56"/>
  <c r="O962" i="56"/>
  <c r="P962" i="56"/>
  <c r="O67" i="56"/>
  <c r="P67" i="56"/>
  <c r="O56" i="56"/>
  <c r="P56" i="56"/>
  <c r="O606" i="56"/>
  <c r="P606" i="56"/>
  <c r="O58" i="56"/>
  <c r="P58" i="56"/>
  <c r="O909" i="56"/>
  <c r="P909" i="56"/>
  <c r="O515" i="56"/>
  <c r="P515" i="56"/>
  <c r="O873" i="56"/>
  <c r="P873" i="56"/>
  <c r="O771" i="56"/>
  <c r="P771" i="56"/>
  <c r="O883" i="56"/>
  <c r="P883" i="56"/>
  <c r="O456" i="56"/>
  <c r="P456" i="56"/>
  <c r="O370" i="56"/>
  <c r="P370" i="56"/>
  <c r="O81" i="56"/>
  <c r="P81" i="56"/>
  <c r="O886" i="56"/>
  <c r="P886" i="56"/>
  <c r="O190" i="56"/>
  <c r="P190" i="56"/>
  <c r="O467" i="56"/>
  <c r="P467" i="56"/>
  <c r="O936" i="56"/>
  <c r="P936" i="56"/>
  <c r="O83" i="56"/>
  <c r="P83" i="56"/>
  <c r="O609" i="56"/>
  <c r="P609" i="56"/>
  <c r="O499" i="56"/>
  <c r="P499" i="56"/>
  <c r="O548" i="56"/>
  <c r="P548" i="56"/>
  <c r="O629" i="56"/>
  <c r="P629" i="56"/>
  <c r="O664" i="56"/>
  <c r="P664" i="56"/>
  <c r="O810" i="56"/>
  <c r="P810" i="56"/>
  <c r="O567" i="56"/>
  <c r="P567" i="56"/>
  <c r="O675" i="56"/>
  <c r="P675" i="56"/>
  <c r="O624" i="56"/>
  <c r="P624" i="56"/>
  <c r="O532" i="56"/>
  <c r="P532" i="56"/>
  <c r="O540" i="56"/>
  <c r="P540" i="56"/>
  <c r="O505" i="56"/>
  <c r="P505" i="56"/>
  <c r="O317" i="56"/>
  <c r="P317" i="56"/>
  <c r="O631" i="56"/>
  <c r="P631" i="56"/>
  <c r="O653" i="56"/>
  <c r="P653" i="56"/>
  <c r="O7" i="56"/>
  <c r="P7" i="56"/>
  <c r="O934" i="56"/>
  <c r="P934" i="56"/>
  <c r="O939" i="56"/>
  <c r="P939" i="56"/>
  <c r="O779" i="56"/>
  <c r="P779" i="56"/>
  <c r="O398" i="56"/>
  <c r="P398" i="56"/>
  <c r="O847" i="56"/>
  <c r="P847" i="56"/>
  <c r="O857" i="56"/>
  <c r="P857" i="56"/>
  <c r="O488" i="56"/>
  <c r="P488" i="56"/>
  <c r="O91" i="56"/>
  <c r="P91" i="56"/>
  <c r="O452" i="56"/>
  <c r="P452" i="56"/>
  <c r="O611" i="56"/>
  <c r="P611" i="56"/>
  <c r="O549" i="56"/>
  <c r="P549" i="56"/>
  <c r="O858" i="56"/>
  <c r="P858" i="56"/>
  <c r="O85" i="56"/>
  <c r="P85" i="56"/>
  <c r="O993" i="56"/>
  <c r="P993" i="56"/>
  <c r="O472" i="56"/>
  <c r="P472" i="56"/>
  <c r="O878" i="56"/>
  <c r="P878" i="56"/>
  <c r="O581" i="56"/>
  <c r="P581" i="56"/>
  <c r="O1011" i="56"/>
  <c r="P1011" i="56"/>
  <c r="O242" i="56"/>
  <c r="P242" i="56"/>
  <c r="O21" i="56"/>
  <c r="P21" i="56"/>
  <c r="O66" i="56"/>
  <c r="P66" i="56"/>
  <c r="O996" i="56"/>
  <c r="P996" i="56"/>
  <c r="O704" i="56"/>
  <c r="P704" i="56"/>
  <c r="O31" i="56"/>
  <c r="P31" i="56"/>
  <c r="O637" i="56"/>
  <c r="P637" i="56"/>
  <c r="O593" i="56"/>
  <c r="P593" i="56"/>
  <c r="O213" i="56"/>
  <c r="P213" i="56"/>
  <c r="O641" i="56"/>
  <c r="P641" i="56"/>
  <c r="O662" i="56"/>
  <c r="P662" i="56"/>
  <c r="O33" i="56"/>
  <c r="P33" i="56"/>
  <c r="O587" i="56"/>
  <c r="P587" i="56"/>
  <c r="O246" i="56"/>
  <c r="P246" i="56"/>
  <c r="O870" i="56"/>
  <c r="P870" i="56"/>
  <c r="O610" i="56"/>
  <c r="P610" i="56"/>
  <c r="O82" i="56"/>
  <c r="P82" i="56"/>
  <c r="O237" i="56"/>
  <c r="P237" i="56"/>
  <c r="O251" i="56"/>
  <c r="P251" i="56"/>
  <c r="O807" i="56"/>
  <c r="P807" i="56"/>
  <c r="O703" i="56"/>
  <c r="P703" i="56"/>
  <c r="O498" i="56"/>
  <c r="P498" i="56"/>
  <c r="O160" i="56"/>
  <c r="P160" i="56"/>
  <c r="O927" i="56"/>
  <c r="P927" i="56"/>
  <c r="O40" i="56"/>
  <c r="P40" i="56"/>
  <c r="O519" i="56"/>
  <c r="P519" i="56"/>
  <c r="O651" i="56"/>
  <c r="P651" i="56"/>
  <c r="O479" i="56"/>
  <c r="P479" i="56"/>
  <c r="O86" i="56"/>
  <c r="P86" i="56"/>
  <c r="O157" i="56"/>
  <c r="P157" i="56"/>
  <c r="O863" i="56"/>
  <c r="P863" i="56"/>
  <c r="O209" i="56"/>
  <c r="P209" i="56"/>
  <c r="O812" i="56"/>
  <c r="P812" i="56"/>
  <c r="O764" i="56"/>
  <c r="P764" i="56"/>
  <c r="O189" i="56"/>
  <c r="P189" i="56"/>
  <c r="O161" i="56"/>
  <c r="P161" i="56"/>
  <c r="O135" i="56"/>
  <c r="P135" i="56"/>
  <c r="O65" i="56"/>
  <c r="P65" i="56"/>
  <c r="O594" i="56"/>
  <c r="P594" i="56"/>
  <c r="O585" i="56"/>
  <c r="P585" i="56"/>
  <c r="O902" i="56"/>
  <c r="P902" i="56"/>
  <c r="O968" i="56"/>
  <c r="P968" i="56"/>
  <c r="O53" i="56"/>
  <c r="P53" i="56"/>
  <c r="O526" i="56"/>
  <c r="P526" i="56"/>
  <c r="O93" i="56"/>
  <c r="P93" i="56"/>
  <c r="O1005" i="56"/>
  <c r="P1005" i="56"/>
  <c r="O643" i="56"/>
  <c r="P643" i="56"/>
  <c r="O179" i="56"/>
  <c r="P179" i="56"/>
  <c r="O364" i="56"/>
  <c r="P364" i="56"/>
  <c r="O896" i="56"/>
  <c r="P896" i="56"/>
  <c r="O460" i="56"/>
  <c r="P460" i="56"/>
  <c r="O980" i="56"/>
  <c r="P980" i="56"/>
  <c r="O824" i="56"/>
  <c r="P824" i="56"/>
  <c r="O660" i="56"/>
  <c r="P660" i="56"/>
  <c r="O131" i="56"/>
  <c r="P131" i="56"/>
  <c r="O960" i="56"/>
  <c r="P960" i="56"/>
  <c r="O240" i="56"/>
  <c r="P240" i="56"/>
  <c r="O638" i="56"/>
  <c r="P638" i="56"/>
  <c r="O477" i="56"/>
  <c r="P477" i="56"/>
  <c r="O159" i="56"/>
  <c r="P159" i="56"/>
  <c r="O466" i="56"/>
  <c r="P466" i="56"/>
  <c r="O234" i="56"/>
  <c r="P234" i="56"/>
  <c r="O946" i="56"/>
  <c r="P946" i="56"/>
  <c r="O409" i="56"/>
  <c r="P409" i="56"/>
  <c r="O929" i="56"/>
  <c r="P929" i="56"/>
  <c r="O862" i="56"/>
  <c r="P862" i="56"/>
  <c r="O679" i="56"/>
  <c r="P679" i="56"/>
  <c r="O165" i="56"/>
  <c r="P165" i="56"/>
  <c r="O376" i="56"/>
  <c r="P376" i="56"/>
  <c r="O874" i="56"/>
  <c r="P874" i="56"/>
  <c r="O508" i="56"/>
  <c r="P508" i="56"/>
  <c r="O106" i="56"/>
  <c r="P106" i="56"/>
  <c r="O492" i="56"/>
  <c r="P492" i="56"/>
  <c r="O15" i="56"/>
  <c r="P15" i="56"/>
  <c r="O124" i="56"/>
  <c r="P124" i="56"/>
  <c r="O182" i="56"/>
  <c r="P182" i="56"/>
  <c r="O310" i="56"/>
  <c r="P310" i="56"/>
  <c r="O903" i="56"/>
  <c r="P903" i="56"/>
  <c r="O630" i="56"/>
  <c r="P630" i="56"/>
  <c r="O879" i="56"/>
  <c r="P879" i="56"/>
  <c r="O720" i="56"/>
  <c r="P720" i="56"/>
  <c r="O905" i="56"/>
  <c r="P905" i="56"/>
  <c r="O723" i="56"/>
  <c r="P723" i="56"/>
  <c r="O997" i="56"/>
  <c r="P997" i="56"/>
  <c r="O658" i="56"/>
  <c r="P658" i="56"/>
  <c r="O517" i="56"/>
  <c r="P517" i="56"/>
  <c r="O153" i="56"/>
  <c r="P153" i="56"/>
  <c r="O633" i="56"/>
  <c r="P633" i="56"/>
  <c r="O222" i="56"/>
  <c r="P222" i="56"/>
  <c r="O917" i="56"/>
  <c r="P917" i="56"/>
  <c r="O47" i="56"/>
  <c r="P47" i="56"/>
  <c r="O839" i="56"/>
  <c r="P839" i="56"/>
  <c r="O562" i="56"/>
  <c r="P562" i="56"/>
  <c r="O375" i="56"/>
  <c r="P375" i="56"/>
  <c r="O325" i="56"/>
  <c r="P325" i="56"/>
  <c r="O942" i="56"/>
  <c r="P942" i="56"/>
  <c r="O998" i="56"/>
  <c r="P998" i="56"/>
  <c r="O683" i="56"/>
  <c r="P683" i="56"/>
  <c r="O708" i="56"/>
  <c r="P708" i="56"/>
  <c r="O103" i="56"/>
  <c r="P103" i="56"/>
  <c r="O267" i="56"/>
  <c r="P267" i="56"/>
  <c r="O758" i="56"/>
  <c r="P758" i="56"/>
  <c r="O697" i="56"/>
  <c r="P697" i="56"/>
  <c r="O645" i="56"/>
  <c r="P645" i="56"/>
  <c r="O154" i="56"/>
  <c r="P154" i="56"/>
  <c r="O533" i="56"/>
  <c r="P533" i="56"/>
  <c r="O271" i="56"/>
  <c r="P271" i="56"/>
  <c r="O283" i="56"/>
  <c r="P283" i="56"/>
  <c r="O247" i="56"/>
  <c r="P247" i="56"/>
  <c r="O427" i="56"/>
  <c r="P427" i="56"/>
  <c r="O113" i="56"/>
  <c r="P113" i="56"/>
  <c r="O572" i="56"/>
  <c r="P572" i="56"/>
  <c r="O665" i="56"/>
  <c r="P665" i="56"/>
  <c r="O569" i="56"/>
  <c r="P569" i="56"/>
  <c r="O285" i="56"/>
  <c r="P285" i="56"/>
  <c r="O773" i="56"/>
  <c r="P773" i="56"/>
  <c r="O828" i="56"/>
  <c r="P828" i="56"/>
  <c r="O199" i="56"/>
  <c r="P199" i="56"/>
  <c r="O836" i="56"/>
  <c r="P836" i="56"/>
  <c r="O843" i="56"/>
  <c r="P843" i="56"/>
  <c r="O241" i="56"/>
  <c r="P241" i="56"/>
  <c r="O981" i="56"/>
  <c r="P981" i="56"/>
  <c r="O386" i="56"/>
  <c r="P386" i="56"/>
  <c r="O706" i="56"/>
  <c r="P706" i="56"/>
  <c r="O18" i="56"/>
  <c r="P18" i="56"/>
  <c r="O906" i="56"/>
  <c r="P906" i="56"/>
  <c r="O116" i="56"/>
  <c r="P116" i="56"/>
  <c r="O769" i="56"/>
  <c r="P769" i="56"/>
  <c r="O930" i="56"/>
  <c r="P930" i="56"/>
  <c r="O439" i="56"/>
  <c r="P439" i="56"/>
  <c r="O964" i="56"/>
  <c r="P964" i="56"/>
  <c r="O133" i="56"/>
  <c r="P133" i="56"/>
  <c r="O360" i="56"/>
  <c r="P360" i="56"/>
  <c r="O992" i="56"/>
  <c r="P992" i="56"/>
  <c r="O489" i="56"/>
  <c r="P489" i="56"/>
  <c r="O792" i="56"/>
  <c r="P792" i="56"/>
  <c r="O89" i="56"/>
  <c r="P89" i="56"/>
  <c r="O825" i="56"/>
  <c r="P825" i="56"/>
  <c r="O819" i="56"/>
  <c r="P819" i="56"/>
  <c r="O315" i="56"/>
  <c r="P315" i="56"/>
  <c r="O11" i="56"/>
  <c r="P11" i="56"/>
  <c r="O188" i="56"/>
  <c r="P188" i="56"/>
  <c r="O208" i="56"/>
  <c r="P208" i="56"/>
  <c r="O196" i="56"/>
  <c r="P196" i="56"/>
  <c r="O223" i="56"/>
  <c r="P223" i="56"/>
  <c r="O1019" i="56"/>
  <c r="P1019" i="56"/>
  <c r="O289" i="56"/>
  <c r="P289" i="56"/>
  <c r="O546" i="56"/>
  <c r="P546" i="56"/>
  <c r="O150" i="56"/>
  <c r="P150" i="56"/>
  <c r="O864" i="56"/>
  <c r="P864" i="56"/>
  <c r="O871" i="56"/>
  <c r="P871" i="56"/>
  <c r="O269" i="56"/>
  <c r="P269" i="56"/>
  <c r="O937" i="56"/>
  <c r="P937" i="56"/>
  <c r="O794" i="56"/>
  <c r="P794" i="56"/>
  <c r="O913" i="56"/>
  <c r="P913" i="56"/>
  <c r="O915" i="56"/>
  <c r="P915" i="56"/>
  <c r="O350" i="56"/>
  <c r="P350" i="56"/>
  <c r="O111" i="56"/>
  <c r="P111" i="56"/>
  <c r="O875" i="56"/>
  <c r="P875" i="56"/>
  <c r="O421" i="56"/>
  <c r="P421" i="56"/>
  <c r="O345" i="56"/>
  <c r="P345" i="56"/>
  <c r="O901" i="56"/>
  <c r="P901" i="56"/>
  <c r="O356" i="56"/>
  <c r="P356" i="56"/>
  <c r="O933" i="56"/>
  <c r="P933" i="56"/>
  <c r="O230" i="56"/>
  <c r="P230" i="56"/>
  <c r="O143" i="56"/>
  <c r="P143" i="56"/>
  <c r="O682" i="56"/>
  <c r="P682" i="56"/>
  <c r="O737" i="56"/>
  <c r="P737" i="56"/>
  <c r="O303" i="56"/>
  <c r="P303" i="56"/>
  <c r="O275" i="56"/>
  <c r="P275" i="56"/>
  <c r="O140" i="56"/>
  <c r="P140" i="56"/>
  <c r="O361" i="56"/>
  <c r="P361" i="56"/>
  <c r="O334" i="56"/>
  <c r="P334" i="56"/>
  <c r="O552" i="56"/>
  <c r="P552" i="56"/>
  <c r="O94" i="56"/>
  <c r="P94" i="56"/>
  <c r="O666" i="56"/>
  <c r="P666" i="56"/>
  <c r="O172" i="56"/>
  <c r="P172" i="56"/>
  <c r="O563" i="56"/>
  <c r="P563" i="56"/>
  <c r="O118" i="56"/>
  <c r="P118" i="56"/>
  <c r="O366" i="56"/>
  <c r="P366" i="56"/>
  <c r="O268" i="56"/>
  <c r="P268" i="56"/>
  <c r="O121" i="56"/>
  <c r="P121" i="56"/>
  <c r="O75" i="56"/>
  <c r="P75" i="56"/>
  <c r="O622" i="56"/>
  <c r="P622" i="56"/>
  <c r="O944" i="56"/>
  <c r="P944" i="56"/>
  <c r="O355" i="56"/>
  <c r="P355" i="56"/>
  <c r="O195" i="56"/>
  <c r="P195" i="56"/>
  <c r="O9" i="56"/>
  <c r="P9" i="56"/>
  <c r="O834" i="56"/>
  <c r="P834" i="56"/>
  <c r="O486" i="56"/>
  <c r="P486" i="56"/>
  <c r="O1017" i="56"/>
  <c r="P1017" i="56"/>
  <c r="O971" i="56"/>
  <c r="P971" i="56"/>
  <c r="O925" i="56"/>
  <c r="P925" i="56"/>
  <c r="O951" i="56"/>
  <c r="P951" i="56"/>
  <c r="O387" i="56"/>
  <c r="P387" i="56"/>
  <c r="O37" i="56"/>
  <c r="P37" i="56"/>
  <c r="O277" i="56"/>
  <c r="P277" i="56"/>
  <c r="O918" i="56"/>
  <c r="P918" i="56"/>
  <c r="O657" i="56"/>
  <c r="P657" i="56"/>
  <c r="O25" i="56"/>
  <c r="P25" i="56"/>
  <c r="O227" i="56"/>
  <c r="P227" i="56"/>
  <c r="O341" i="56"/>
  <c r="P341" i="56"/>
  <c r="O891" i="56"/>
  <c r="P891" i="56"/>
  <c r="O781" i="56"/>
  <c r="P781" i="56"/>
  <c r="O185" i="56"/>
  <c r="P185" i="56"/>
  <c r="O881" i="56"/>
  <c r="P881" i="56"/>
  <c r="O1003" i="56"/>
  <c r="P1003" i="56"/>
  <c r="O127" i="56"/>
  <c r="P127" i="56"/>
  <c r="O32" i="56"/>
  <c r="P32" i="56"/>
  <c r="O225" i="56"/>
  <c r="P225" i="56"/>
  <c r="O450" i="56"/>
  <c r="P450" i="56"/>
  <c r="O656" i="56"/>
  <c r="P656" i="56"/>
  <c r="O822" i="56"/>
  <c r="P822" i="56"/>
  <c r="O849" i="56"/>
  <c r="P849" i="56"/>
  <c r="O603" i="56"/>
  <c r="P603" i="56"/>
  <c r="O44" i="56"/>
  <c r="P44" i="56"/>
  <c r="O1018" i="56"/>
  <c r="P1018" i="56"/>
  <c r="O22" i="56"/>
  <c r="P22" i="56"/>
  <c r="O742" i="56"/>
  <c r="P742" i="56"/>
  <c r="O801" i="56"/>
  <c r="P801" i="56"/>
  <c r="O670" i="56"/>
  <c r="P670" i="56"/>
  <c r="O734" i="56"/>
  <c r="P734" i="56"/>
  <c r="O395" i="56"/>
  <c r="P395" i="56"/>
  <c r="O144" i="56"/>
  <c r="P144" i="56"/>
  <c r="L574" i="56"/>
  <c r="L369" i="56"/>
  <c r="L907" i="56"/>
  <c r="L478" i="56"/>
  <c r="L744" i="56"/>
  <c r="L747" i="56"/>
  <c r="L880" i="56"/>
  <c r="L854" i="56"/>
  <c r="L695" i="56"/>
  <c r="L846" i="56"/>
  <c r="L255" i="56"/>
  <c r="L45" i="56"/>
  <c r="L872" i="56"/>
  <c r="L916" i="56"/>
  <c r="L661" i="56"/>
  <c r="L114" i="56"/>
  <c r="L619" i="56"/>
  <c r="L578" i="56"/>
  <c r="L107" i="56"/>
  <c r="L226" i="56"/>
  <c r="L684" i="56"/>
  <c r="L730" i="56"/>
  <c r="L537" i="56"/>
  <c r="L43" i="56"/>
  <c r="L741" i="56"/>
  <c r="L97" i="56"/>
  <c r="L669" i="56"/>
  <c r="L714" i="56"/>
  <c r="L598" i="56"/>
  <c r="L976" i="56"/>
  <c r="L49" i="56"/>
  <c r="L349" i="56"/>
  <c r="L733" i="56"/>
  <c r="L698" i="56"/>
  <c r="L564" i="56"/>
  <c r="L826" i="56"/>
  <c r="L659" i="56"/>
  <c r="L963" i="56"/>
  <c r="L307" i="56"/>
  <c r="L724" i="56"/>
  <c r="L777" i="56"/>
  <c r="L146" i="56"/>
  <c r="L543" i="56"/>
  <c r="L736" i="56"/>
  <c r="L509" i="56"/>
  <c r="L632" i="56"/>
  <c r="L952" i="56"/>
  <c r="L404" i="56"/>
  <c r="L194" i="56"/>
  <c r="L254" i="56"/>
  <c r="L709" i="56"/>
  <c r="L894" i="56"/>
  <c r="L214" i="56"/>
  <c r="L245" i="56"/>
  <c r="L424" i="56"/>
  <c r="L300" i="56"/>
  <c r="L231" i="56"/>
  <c r="L853" i="56"/>
  <c r="L55" i="56"/>
  <c r="L694" i="56"/>
  <c r="L401" i="56"/>
  <c r="L462" i="56"/>
  <c r="L52" i="56"/>
  <c r="L681" i="56"/>
  <c r="L636" i="56"/>
  <c r="L119" i="56"/>
  <c r="L449" i="56"/>
  <c r="L855" i="56"/>
  <c r="L642" i="56"/>
  <c r="L553" i="56"/>
  <c r="L418" i="56"/>
  <c r="L784" i="56"/>
  <c r="L512" i="56"/>
  <c r="L429" i="56"/>
  <c r="L359" i="56"/>
  <c r="L524" i="56"/>
  <c r="L701" i="56"/>
  <c r="L379" i="56"/>
  <c r="L539" i="56"/>
  <c r="L59" i="56"/>
  <c r="L281" i="56"/>
  <c r="L24" i="56"/>
  <c r="L728" i="56"/>
  <c r="L299" i="56"/>
  <c r="L475" i="56"/>
  <c r="L125" i="56"/>
  <c r="L90" i="56"/>
  <c r="L279" i="56"/>
  <c r="L626" i="56"/>
  <c r="L760" i="56"/>
  <c r="L77" i="56"/>
  <c r="L674" i="56"/>
  <c r="L442" i="56"/>
  <c r="L215" i="56"/>
  <c r="L321" i="56"/>
  <c r="L390" i="56"/>
  <c r="L84" i="56"/>
  <c r="L416" i="56"/>
  <c r="L584" i="56"/>
  <c r="L420" i="56"/>
  <c r="L19" i="56"/>
  <c r="L716" i="56"/>
  <c r="L5" i="56"/>
  <c r="L1015" i="56"/>
  <c r="L762" i="56"/>
  <c r="L201" i="56"/>
  <c r="L958" i="56"/>
  <c r="L487" i="56"/>
  <c r="L620" i="56"/>
  <c r="L799" i="56"/>
  <c r="L219" i="56"/>
  <c r="L518" i="56"/>
  <c r="L166" i="56"/>
  <c r="L117" i="56"/>
  <c r="L924" i="56"/>
  <c r="L721" i="56"/>
  <c r="L497" i="56"/>
  <c r="L233" i="56"/>
  <c r="L134" i="56"/>
  <c r="L288" i="56"/>
  <c r="L483" i="56"/>
  <c r="L238" i="56"/>
  <c r="L461" i="56"/>
  <c r="L328" i="56"/>
  <c r="L755" i="56"/>
  <c r="L987" i="56"/>
  <c r="L739" i="56"/>
  <c r="L239" i="56"/>
  <c r="L323" i="56"/>
  <c r="L945" i="56"/>
  <c r="L699" i="56"/>
  <c r="L228" i="56"/>
  <c r="L556" i="56"/>
  <c r="L676" i="56"/>
  <c r="L34" i="56"/>
  <c r="L899" i="56"/>
  <c r="L621" i="56"/>
  <c r="L392" i="56"/>
  <c r="L861" i="56"/>
  <c r="L147" i="56"/>
  <c r="L236" i="56"/>
  <c r="L867" i="56"/>
  <c r="L380" i="56"/>
  <c r="L263" i="56"/>
  <c r="L383" i="56"/>
  <c r="L692" i="56"/>
  <c r="L813" i="56"/>
  <c r="L433" i="56"/>
  <c r="L448" i="56"/>
  <c r="L753" i="56"/>
  <c r="L984" i="56"/>
  <c r="L634" i="56"/>
  <c r="L768" i="56"/>
  <c r="L51" i="56"/>
  <c r="L101" i="56"/>
  <c r="L347" i="56"/>
  <c r="L344" i="56"/>
  <c r="L95" i="56"/>
  <c r="L30" i="56"/>
  <c r="L983" i="56"/>
  <c r="L1013" i="56"/>
  <c r="L767" i="56"/>
  <c r="L595" i="56"/>
  <c r="L745" i="56"/>
  <c r="L842" i="56"/>
  <c r="L308" i="56"/>
  <c r="L276" i="56"/>
  <c r="L885" i="56"/>
  <c r="L500" i="56"/>
  <c r="L438" i="56"/>
  <c r="L105" i="56"/>
  <c r="L284" i="56"/>
  <c r="L887" i="56"/>
  <c r="L136" i="56"/>
  <c r="L17" i="56"/>
  <c r="L726" i="56"/>
  <c r="L171" i="56"/>
  <c r="L266" i="56"/>
  <c r="L995" i="56"/>
  <c r="L406" i="56"/>
  <c r="L198" i="56"/>
  <c r="L248" i="56"/>
  <c r="L115" i="56"/>
  <c r="L162" i="56"/>
  <c r="L177" i="56"/>
  <c r="L163" i="56"/>
  <c r="L1002" i="56"/>
  <c r="L348" i="56"/>
  <c r="L974" i="56"/>
  <c r="L722" i="56"/>
  <c r="L156" i="56"/>
  <c r="L304" i="56"/>
  <c r="L403" i="56"/>
  <c r="L422" i="56"/>
  <c r="L69" i="56"/>
  <c r="L490" i="56"/>
  <c r="L990" i="56"/>
  <c r="L274" i="56"/>
  <c r="L756" i="56"/>
  <c r="L63" i="56"/>
  <c r="L169" i="56"/>
  <c r="L400" i="56"/>
  <c r="L210" i="56"/>
  <c r="L904" i="56"/>
  <c r="L425" i="56"/>
  <c r="L809" i="56"/>
  <c r="L191" i="56"/>
  <c r="L60" i="56"/>
  <c r="L469" i="56"/>
  <c r="L550" i="56"/>
  <c r="L893" i="56"/>
  <c r="L96" i="56"/>
  <c r="L844" i="56"/>
  <c r="L447" i="56"/>
  <c r="L580" i="56"/>
  <c r="L92" i="56"/>
  <c r="L571" i="56"/>
  <c r="L112" i="56"/>
  <c r="L712" i="56"/>
  <c r="L763" i="56"/>
  <c r="L618" i="56"/>
  <c r="L141" i="56"/>
  <c r="L175" i="56"/>
  <c r="L869" i="56"/>
  <c r="L229" i="56"/>
  <c r="L98" i="56"/>
  <c r="L29" i="56"/>
  <c r="L100" i="56"/>
  <c r="L445" i="56"/>
  <c r="L1008" i="56"/>
  <c r="L780" i="56"/>
  <c r="L123" i="56"/>
  <c r="L167" i="56"/>
  <c r="L985" i="56"/>
  <c r="L311" i="56"/>
  <c r="L978" i="56"/>
  <c r="L798" i="56"/>
  <c r="L455" i="56"/>
  <c r="L220" i="56"/>
  <c r="L827" i="56"/>
  <c r="L791" i="56"/>
  <c r="L583" i="56"/>
  <c r="L908" i="56"/>
  <c r="L884" i="56"/>
  <c r="L354" i="56"/>
  <c r="L176" i="56"/>
  <c r="L264" i="56"/>
  <c r="L128" i="56"/>
  <c r="L999" i="56"/>
  <c r="L365" i="56"/>
  <c r="L457" i="56"/>
  <c r="L687" i="56"/>
  <c r="L293" i="56"/>
  <c r="L700" i="56"/>
  <c r="L485" i="56"/>
  <c r="L295" i="56"/>
  <c r="L650" i="56"/>
  <c r="L957" i="56"/>
  <c r="L535" i="56"/>
  <c r="L174" i="56"/>
  <c r="L639" i="56"/>
  <c r="L74" i="56"/>
  <c r="L686" i="56"/>
  <c r="L625" i="56"/>
  <c r="L940" i="56"/>
  <c r="L890" i="56"/>
  <c r="L384" i="56"/>
  <c r="L168" i="56"/>
  <c r="L318" i="56"/>
  <c r="L129" i="56"/>
  <c r="L73" i="56"/>
  <c r="L437" i="56"/>
  <c r="L761" i="56"/>
  <c r="L547" i="56"/>
  <c r="L453" i="56"/>
  <c r="L327" i="56"/>
  <c r="L431" i="56"/>
  <c r="L444" i="56"/>
  <c r="L557" i="56"/>
  <c r="L35" i="56"/>
  <c r="L367" i="56"/>
  <c r="L272" i="56"/>
  <c r="L476" i="56"/>
  <c r="L38" i="56"/>
  <c r="L851" i="56"/>
  <c r="L898" i="56"/>
  <c r="L12" i="56"/>
  <c r="L273" i="56"/>
  <c r="L314" i="56"/>
  <c r="L377" i="56"/>
  <c r="L536" i="56"/>
  <c r="L382" i="56"/>
  <c r="L955" i="56"/>
  <c r="L203" i="56"/>
  <c r="L647" i="56"/>
  <c r="L935" i="56"/>
  <c r="L859" i="56"/>
  <c r="L244" i="56"/>
  <c r="L787" i="56"/>
  <c r="L961" i="56"/>
  <c r="L108" i="56"/>
  <c r="L789" i="56"/>
  <c r="L531" i="56"/>
  <c r="L389" i="56"/>
  <c r="L253" i="56"/>
  <c r="L596" i="56"/>
  <c r="L865" i="56"/>
  <c r="L975" i="56"/>
  <c r="L249" i="56"/>
  <c r="L967" i="56"/>
  <c r="L977" i="56"/>
  <c r="L829" i="56"/>
  <c r="L604" i="56"/>
  <c r="L339" i="56"/>
  <c r="L258" i="56"/>
  <c r="L1014" i="56"/>
  <c r="L394" i="56"/>
  <c r="L811" i="56"/>
  <c r="L138" i="56"/>
  <c r="L391" i="56"/>
  <c r="L541" i="56"/>
  <c r="L597" i="56"/>
  <c r="L588" i="56"/>
  <c r="L926" i="56"/>
  <c r="L838" i="56"/>
  <c r="L480" i="56"/>
  <c r="L743" i="56"/>
  <c r="L329" i="56"/>
  <c r="L259" i="56"/>
  <c r="L410" i="56"/>
  <c r="L693" i="56"/>
  <c r="L61" i="56"/>
  <c r="L495" i="56"/>
  <c r="L969" i="56"/>
  <c r="L912" i="56"/>
  <c r="L302" i="56"/>
  <c r="L352" i="56"/>
  <c r="L528" i="56"/>
  <c r="L152" i="56"/>
  <c r="L104" i="56"/>
  <c r="L417" i="56"/>
  <c r="L1004" i="56"/>
  <c r="L972" i="56"/>
  <c r="L4" i="56"/>
  <c r="L770" i="56"/>
  <c r="L570" i="56"/>
  <c r="L184" i="56"/>
  <c r="L50" i="56"/>
  <c r="L895" i="56"/>
  <c r="L148" i="56"/>
  <c r="L336" i="56"/>
  <c r="L808" i="56"/>
  <c r="L856" i="56"/>
  <c r="L459" i="56"/>
  <c r="L718" i="56"/>
  <c r="L183" i="56"/>
  <c r="L378" i="56"/>
  <c r="L473" i="56"/>
  <c r="L559" i="56"/>
  <c r="L178" i="56"/>
  <c r="L732" i="56"/>
  <c r="L197" i="56"/>
  <c r="L673" i="56"/>
  <c r="L145" i="56"/>
  <c r="L652" i="56"/>
  <c r="L805" i="56"/>
  <c r="L740" i="56"/>
  <c r="L921" i="56"/>
  <c r="L312" i="56"/>
  <c r="L649" i="56"/>
  <c r="L151" i="56"/>
  <c r="L931" i="56"/>
  <c r="L192" i="56"/>
  <c r="L920" i="56"/>
  <c r="L411" i="56"/>
  <c r="L122" i="56"/>
  <c r="L713" i="56"/>
  <c r="L696" i="56"/>
  <c r="L558" i="56"/>
  <c r="L388" i="56"/>
  <c r="L173" i="56"/>
  <c r="L305" i="56"/>
  <c r="L735" i="56"/>
  <c r="L766" i="56"/>
  <c r="L648" i="56"/>
  <c r="L922" i="56"/>
  <c r="L257" i="56"/>
  <c r="L470" i="56"/>
  <c r="L667" i="56"/>
  <c r="L301" i="56"/>
  <c r="L586" i="56"/>
  <c r="L608" i="56"/>
  <c r="L554" i="56"/>
  <c r="L680" i="56"/>
  <c r="L738" i="56"/>
  <c r="L351" i="56"/>
  <c r="L911" i="56"/>
  <c r="L959" i="56"/>
  <c r="L689" i="56"/>
  <c r="L860" i="56"/>
  <c r="L795" i="56"/>
  <c r="L731" i="56"/>
  <c r="L412" i="56"/>
  <c r="L346" i="56"/>
  <c r="L932" i="56"/>
  <c r="L830" i="56"/>
  <c r="L538" i="56"/>
  <c r="L804" i="56"/>
  <c r="L405" i="56"/>
  <c r="L991" i="56"/>
  <c r="L292" i="56"/>
  <c r="L654" i="56"/>
  <c r="L79" i="56"/>
  <c r="L385" i="56"/>
  <c r="L627" i="56"/>
  <c r="L910" i="56"/>
  <c r="L877" i="56"/>
  <c r="L451" i="56"/>
  <c r="L555" i="56"/>
  <c r="L797" i="56"/>
  <c r="L1006" i="56"/>
  <c r="L748" i="56"/>
  <c r="L474" i="56"/>
  <c r="L579" i="56"/>
  <c r="L966" i="56"/>
  <c r="L982" i="56"/>
  <c r="L491" i="56"/>
  <c r="L71" i="56"/>
  <c r="L278" i="56"/>
  <c r="L374" i="56"/>
  <c r="L319" i="56"/>
  <c r="L986" i="56"/>
  <c r="L102" i="56"/>
  <c r="L617" i="56"/>
  <c r="L432" i="56"/>
  <c r="L64" i="56"/>
  <c r="L530" i="56"/>
  <c r="L331" i="56"/>
  <c r="L613" i="56"/>
  <c r="L711" i="56"/>
  <c r="L677" i="56"/>
  <c r="L221" i="56"/>
  <c r="L545" i="56"/>
  <c r="L796" i="56"/>
  <c r="L372" i="56"/>
  <c r="L6" i="56"/>
  <c r="L525" i="56"/>
  <c r="L446" i="56"/>
  <c r="L754" i="56"/>
  <c r="L850" i="56"/>
  <c r="L324" i="56"/>
  <c r="L516" i="56"/>
  <c r="L719" i="56"/>
  <c r="L702" i="56"/>
  <c r="L471" i="56"/>
  <c r="L820" i="56"/>
  <c r="L953" i="56"/>
  <c r="L947" i="56"/>
  <c r="L120" i="56"/>
  <c r="L979" i="56"/>
  <c r="L381" i="56"/>
  <c r="L949" i="56"/>
  <c r="L1009" i="56"/>
  <c r="L551" i="56"/>
  <c r="L16" i="56"/>
  <c r="L340" i="56"/>
  <c r="L443" i="56"/>
  <c r="L260" i="56"/>
  <c r="L988" i="56"/>
  <c r="L399" i="56"/>
  <c r="L672" i="56"/>
  <c r="L568" i="56"/>
  <c r="L358" i="56"/>
  <c r="L691" i="56"/>
  <c r="L717" i="56"/>
  <c r="L635" i="56"/>
  <c r="L793" i="56"/>
  <c r="L78" i="56"/>
  <c r="L900" i="56"/>
  <c r="L892" i="56"/>
  <c r="L207" i="56"/>
  <c r="L216" i="56"/>
  <c r="L1007" i="56"/>
  <c r="L774" i="56"/>
  <c r="L28" i="56"/>
  <c r="L950" i="56"/>
  <c r="L132" i="56"/>
  <c r="L14" i="56"/>
  <c r="L888" i="56"/>
  <c r="L265" i="56"/>
  <c r="L521" i="56"/>
  <c r="L426" i="56"/>
  <c r="L655" i="56"/>
  <c r="L544" i="56"/>
  <c r="L560" i="56"/>
  <c r="L841" i="56"/>
  <c r="L752" i="56"/>
  <c r="L342" i="56"/>
  <c r="L514" i="56"/>
  <c r="L644" i="56"/>
  <c r="L785" i="56"/>
  <c r="L333" i="56"/>
  <c r="L224" i="56"/>
  <c r="L601" i="56"/>
  <c r="L790" i="56"/>
  <c r="L599" i="56"/>
  <c r="L589" i="56"/>
  <c r="L866" i="56"/>
  <c r="L62" i="56"/>
  <c r="L206" i="56"/>
  <c r="L3" i="56"/>
  <c r="L614" i="56"/>
  <c r="L802" i="56"/>
  <c r="L868" i="56"/>
  <c r="L561" i="56"/>
  <c r="L640" i="56"/>
  <c r="L232" i="56"/>
  <c r="L948" i="56"/>
  <c r="L818" i="56"/>
  <c r="L337" i="56"/>
  <c r="L928" i="56"/>
  <c r="L164" i="56"/>
  <c r="L27" i="56"/>
  <c r="L373" i="56"/>
  <c r="L458" i="56"/>
  <c r="L396" i="56"/>
  <c r="L710" i="56"/>
  <c r="L320" i="56"/>
  <c r="L330" i="56"/>
  <c r="L889" i="56"/>
  <c r="L1010" i="56"/>
  <c r="L646" i="56"/>
  <c r="L615" i="56"/>
  <c r="L297" i="56"/>
  <c r="L357" i="56"/>
  <c r="L876" i="56"/>
  <c r="L362" i="56"/>
  <c r="L496" i="56"/>
  <c r="L243" i="56"/>
  <c r="L218" i="56"/>
  <c r="L110" i="56"/>
  <c r="L109" i="56"/>
  <c r="L261" i="56"/>
  <c r="L494" i="56"/>
  <c r="L212" i="56"/>
  <c r="L749" i="56"/>
  <c r="L507" i="56"/>
  <c r="L783" i="56"/>
  <c r="L823" i="56"/>
  <c r="L142" i="56"/>
  <c r="L256" i="56"/>
  <c r="L685" i="56"/>
  <c r="L727" i="56"/>
  <c r="L57" i="56"/>
  <c r="L815" i="56"/>
  <c r="L187" i="56"/>
  <c r="L852" i="56"/>
  <c r="L831" i="56"/>
  <c r="L8" i="56"/>
  <c r="L170" i="56"/>
  <c r="L408" i="56"/>
  <c r="L440" i="56"/>
  <c r="L605" i="56"/>
  <c r="L989" i="56"/>
  <c r="L746" i="56"/>
  <c r="L326" i="56"/>
  <c r="L833" i="56"/>
  <c r="L678" i="56"/>
  <c r="L577" i="56"/>
  <c r="L235" i="56"/>
  <c r="L845" i="56"/>
  <c r="L600" i="56"/>
  <c r="L428" i="56"/>
  <c r="L296" i="56"/>
  <c r="L616" i="56"/>
  <c r="L306" i="56"/>
  <c r="L130" i="56"/>
  <c r="L48" i="56"/>
  <c r="L482" i="56"/>
  <c r="L816" i="56"/>
  <c r="L923" i="56"/>
  <c r="L193" i="56"/>
  <c r="L282" i="56"/>
  <c r="L468" i="56"/>
  <c r="L707" i="56"/>
  <c r="L965" i="56"/>
  <c r="L527" i="56"/>
  <c r="L313" i="56"/>
  <c r="L316" i="56"/>
  <c r="L87" i="56"/>
  <c r="L592" i="56"/>
  <c r="L181" i="56"/>
  <c r="L250" i="56"/>
  <c r="L786" i="56"/>
  <c r="L20" i="56"/>
  <c r="L776" i="56"/>
  <c r="L534" i="56"/>
  <c r="L322" i="56"/>
  <c r="L1012" i="56"/>
  <c r="L76" i="56"/>
  <c r="L566" i="56"/>
  <c r="L200" i="56"/>
  <c r="L80" i="56"/>
  <c r="L211" i="56"/>
  <c r="L280" i="56"/>
  <c r="L504" i="56"/>
  <c r="L503" i="56"/>
  <c r="L332" i="56"/>
  <c r="L757" i="56"/>
  <c r="L204" i="56"/>
  <c r="L484" i="56"/>
  <c r="L335" i="56"/>
  <c r="L943" i="56"/>
  <c r="L72" i="56"/>
  <c r="L607" i="56"/>
  <c r="L262" i="56"/>
  <c r="L13" i="56"/>
  <c r="L590" i="56"/>
  <c r="L42" i="56"/>
  <c r="L493" i="56"/>
  <c r="L41" i="56"/>
  <c r="L54" i="56"/>
  <c r="L800" i="56"/>
  <c r="L715" i="56"/>
  <c r="L363" i="56"/>
  <c r="L522" i="56"/>
  <c r="L423" i="56"/>
  <c r="L139" i="56"/>
  <c r="L848" i="56"/>
  <c r="L414" i="56"/>
  <c r="L465" i="56"/>
  <c r="L821" i="56"/>
  <c r="L501" i="56"/>
  <c r="L806" i="56"/>
  <c r="L287" i="56"/>
  <c r="L970" i="56"/>
  <c r="L750" i="56"/>
  <c r="L436" i="56"/>
  <c r="L36" i="56"/>
  <c r="L628" i="56"/>
  <c r="L393" i="56"/>
  <c r="L155" i="56"/>
  <c r="L954" i="56"/>
  <c r="L729" i="56"/>
  <c r="L290" i="56"/>
  <c r="L529" i="56"/>
  <c r="L882" i="56"/>
  <c r="L252" i="56"/>
  <c r="L435" i="56"/>
  <c r="L46" i="56"/>
  <c r="L575" i="56"/>
  <c r="L837" i="56"/>
  <c r="L565" i="56"/>
  <c r="L914" i="56"/>
  <c r="L1000" i="56"/>
  <c r="L582" i="56"/>
  <c r="L840" i="56"/>
  <c r="L419" i="56"/>
  <c r="L441" i="56"/>
  <c r="L817" i="56"/>
  <c r="L434" i="56"/>
  <c r="L270" i="56"/>
  <c r="L671" i="56"/>
  <c r="L835" i="56"/>
  <c r="L397" i="56"/>
  <c r="L832" i="56"/>
  <c r="L506" i="56"/>
  <c r="L573" i="56"/>
  <c r="L688" i="56"/>
  <c r="L1016" i="56"/>
  <c r="L88" i="56"/>
  <c r="L591" i="56"/>
  <c r="L126" i="56"/>
  <c r="L523" i="56"/>
  <c r="L788" i="56"/>
  <c r="L413" i="56"/>
  <c r="L778" i="56"/>
  <c r="L576" i="56"/>
  <c r="L26" i="56"/>
  <c r="L513" i="56"/>
  <c r="L775" i="56"/>
  <c r="L202" i="56"/>
  <c r="L668" i="56"/>
  <c r="L502" i="56"/>
  <c r="L343" i="56"/>
  <c r="L180" i="56"/>
  <c r="L511" i="56"/>
  <c r="L353" i="56"/>
  <c r="L205" i="56"/>
  <c r="L309" i="56"/>
  <c r="L663" i="56"/>
  <c r="L298" i="56"/>
  <c r="L938" i="56"/>
  <c r="L464" i="56"/>
  <c r="L623" i="56"/>
  <c r="L415" i="56"/>
  <c r="L510" i="56"/>
  <c r="L1001" i="56"/>
  <c r="L402" i="56"/>
  <c r="L463" i="56"/>
  <c r="L39" i="56"/>
  <c r="L454" i="56"/>
  <c r="L919" i="56"/>
  <c r="L186" i="56"/>
  <c r="L973" i="56"/>
  <c r="L956" i="56"/>
  <c r="L814" i="56"/>
  <c r="L602" i="56"/>
  <c r="L158" i="56"/>
  <c r="L291" i="56"/>
  <c r="L70" i="56"/>
  <c r="L520" i="56"/>
  <c r="L897" i="56"/>
  <c r="L217" i="56"/>
  <c r="L751" i="56"/>
  <c r="L137" i="56"/>
  <c r="L481" i="56"/>
  <c r="L542" i="56"/>
  <c r="L338" i="56"/>
  <c r="L371" i="56"/>
  <c r="L612" i="56"/>
  <c r="L765" i="56"/>
  <c r="L68" i="56"/>
  <c r="L782" i="56"/>
  <c r="L690" i="56"/>
  <c r="L705" i="56"/>
  <c r="L10" i="56"/>
  <c r="L772" i="56"/>
  <c r="L294" i="56"/>
  <c r="L23" i="56"/>
  <c r="L286" i="56"/>
  <c r="L430" i="56"/>
  <c r="L725" i="56"/>
  <c r="L407" i="56"/>
  <c r="L994" i="56"/>
  <c r="L149" i="56"/>
  <c r="L368" i="56"/>
  <c r="L759" i="56"/>
  <c r="L941" i="56"/>
  <c r="L99" i="56"/>
  <c r="L962" i="56"/>
  <c r="L67" i="56"/>
  <c r="L56" i="56"/>
  <c r="L606" i="56"/>
  <c r="L58" i="56"/>
  <c r="L909" i="56"/>
  <c r="L515" i="56"/>
  <c r="L873" i="56"/>
  <c r="L771" i="56"/>
  <c r="L883" i="56"/>
  <c r="L456" i="56"/>
  <c r="L370" i="56"/>
  <c r="L81" i="56"/>
  <c r="L886" i="56"/>
  <c r="L190" i="56"/>
  <c r="L467" i="56"/>
  <c r="L936" i="56"/>
  <c r="L83" i="56"/>
  <c r="L609" i="56"/>
  <c r="L499" i="56"/>
  <c r="L548" i="56"/>
  <c r="L629" i="56"/>
  <c r="L664" i="56"/>
  <c r="L810" i="56"/>
  <c r="L567" i="56"/>
  <c r="L675" i="56"/>
  <c r="L624" i="56"/>
  <c r="L532" i="56"/>
  <c r="L540" i="56"/>
  <c r="L505" i="56"/>
  <c r="L317" i="56"/>
  <c r="L631" i="56"/>
  <c r="L653" i="56"/>
  <c r="L7" i="56"/>
  <c r="L934" i="56"/>
  <c r="L939" i="56"/>
  <c r="L779" i="56"/>
  <c r="L398" i="56"/>
  <c r="L847" i="56"/>
  <c r="L857" i="56"/>
  <c r="L488" i="56"/>
  <c r="L91" i="56"/>
  <c r="L452" i="56"/>
  <c r="L611" i="56"/>
  <c r="L549" i="56"/>
  <c r="L858" i="56"/>
  <c r="L85" i="56"/>
  <c r="L993" i="56"/>
  <c r="L472" i="56"/>
  <c r="L878" i="56"/>
  <c r="L581" i="56"/>
  <c r="L1011" i="56"/>
  <c r="L242" i="56"/>
  <c r="L21" i="56"/>
  <c r="L66" i="56"/>
  <c r="L996" i="56"/>
  <c r="L704" i="56"/>
  <c r="L31" i="56"/>
  <c r="L637" i="56"/>
  <c r="L593" i="56"/>
  <c r="L213" i="56"/>
  <c r="L641" i="56"/>
  <c r="L662" i="56"/>
  <c r="L33" i="56"/>
  <c r="L587" i="56"/>
  <c r="L246" i="56"/>
  <c r="L870" i="56"/>
  <c r="L610" i="56"/>
  <c r="L82" i="56"/>
  <c r="L237" i="56"/>
  <c r="L251" i="56"/>
  <c r="L807" i="56"/>
  <c r="L703" i="56"/>
  <c r="L498" i="56"/>
  <c r="L160" i="56"/>
  <c r="L927" i="56"/>
  <c r="L40" i="56"/>
  <c r="L519" i="56"/>
  <c r="L651" i="56"/>
  <c r="L479" i="56"/>
  <c r="L86" i="56"/>
  <c r="L157" i="56"/>
  <c r="L863" i="56"/>
  <c r="L209" i="56"/>
  <c r="L812" i="56"/>
  <c r="L764" i="56"/>
  <c r="L189" i="56"/>
  <c r="L161" i="56"/>
  <c r="L135" i="56"/>
  <c r="L65" i="56"/>
  <c r="L594" i="56"/>
  <c r="L585" i="56"/>
  <c r="L902" i="56"/>
  <c r="L968" i="56"/>
  <c r="L53" i="56"/>
  <c r="L526" i="56"/>
  <c r="L93" i="56"/>
  <c r="L1005" i="56"/>
  <c r="L643" i="56"/>
  <c r="L179" i="56"/>
  <c r="L364" i="56"/>
  <c r="L896" i="56"/>
  <c r="L460" i="56"/>
  <c r="L980" i="56"/>
  <c r="L824" i="56"/>
  <c r="L660" i="56"/>
  <c r="L131" i="56"/>
  <c r="L960" i="56"/>
  <c r="L240" i="56"/>
  <c r="L638" i="56"/>
  <c r="L477" i="56"/>
  <c r="L159" i="56"/>
  <c r="L466" i="56"/>
  <c r="L234" i="56"/>
  <c r="L946" i="56"/>
  <c r="L409" i="56"/>
  <c r="L929" i="56"/>
  <c r="L862" i="56"/>
  <c r="L679" i="56"/>
  <c r="L165" i="56"/>
  <c r="L376" i="56"/>
  <c r="L874" i="56"/>
  <c r="L508" i="56"/>
  <c r="L106" i="56"/>
  <c r="L492" i="56"/>
  <c r="L15" i="56"/>
  <c r="L124" i="56"/>
  <c r="L182" i="56"/>
  <c r="L310" i="56"/>
  <c r="L903" i="56"/>
  <c r="L630" i="56"/>
  <c r="L879" i="56"/>
  <c r="L720" i="56"/>
  <c r="L905" i="56"/>
  <c r="L723" i="56"/>
  <c r="L997" i="56"/>
  <c r="L658" i="56"/>
  <c r="L517" i="56"/>
  <c r="L153" i="56"/>
  <c r="L633" i="56"/>
  <c r="L222" i="56"/>
  <c r="L917" i="56"/>
  <c r="L47" i="56"/>
  <c r="L839" i="56"/>
  <c r="L562" i="56"/>
  <c r="L375" i="56"/>
  <c r="L325" i="56"/>
  <c r="L942" i="56"/>
  <c r="L998" i="56"/>
  <c r="L683" i="56"/>
  <c r="L708" i="56"/>
  <c r="L103" i="56"/>
  <c r="L267" i="56"/>
  <c r="L758" i="56"/>
  <c r="L697" i="56"/>
  <c r="L645" i="56"/>
  <c r="L154" i="56"/>
  <c r="L533" i="56"/>
  <c r="L271" i="56"/>
  <c r="L283" i="56"/>
  <c r="L247" i="56"/>
  <c r="L427" i="56"/>
  <c r="L113" i="56"/>
  <c r="L572" i="56"/>
  <c r="L665" i="56"/>
  <c r="L569" i="56"/>
  <c r="L285" i="56"/>
  <c r="L773" i="56"/>
  <c r="L828" i="56"/>
  <c r="L199" i="56"/>
  <c r="L836" i="56"/>
  <c r="L843" i="56"/>
  <c r="L241" i="56"/>
  <c r="L981" i="56"/>
  <c r="L386" i="56"/>
  <c r="L706" i="56"/>
  <c r="L18" i="56"/>
  <c r="L906" i="56"/>
  <c r="L116" i="56"/>
  <c r="L769" i="56"/>
  <c r="L930" i="56"/>
  <c r="L439" i="56"/>
  <c r="L964" i="56"/>
  <c r="L133" i="56"/>
  <c r="L360" i="56"/>
  <c r="L992" i="56"/>
  <c r="L489" i="56"/>
  <c r="L792" i="56"/>
  <c r="L89" i="56"/>
  <c r="L825" i="56"/>
  <c r="L819" i="56"/>
  <c r="L315" i="56"/>
  <c r="L11" i="56"/>
  <c r="L188" i="56"/>
  <c r="L208" i="56"/>
  <c r="L196" i="56"/>
  <c r="L223" i="56"/>
  <c r="L1019" i="56"/>
  <c r="L289" i="56"/>
  <c r="L546" i="56"/>
  <c r="L150" i="56"/>
  <c r="L864" i="56"/>
  <c r="L871" i="56"/>
  <c r="L269" i="56"/>
  <c r="L937" i="56"/>
  <c r="L794" i="56"/>
  <c r="L913" i="56"/>
  <c r="L915" i="56"/>
  <c r="L350" i="56"/>
  <c r="L111" i="56"/>
  <c r="L875" i="56"/>
  <c r="L421" i="56"/>
  <c r="L345" i="56"/>
  <c r="L901" i="56"/>
  <c r="L356" i="56"/>
  <c r="L933" i="56"/>
  <c r="L230" i="56"/>
  <c r="L143" i="56"/>
  <c r="L682" i="56"/>
  <c r="L737" i="56"/>
  <c r="L303" i="56"/>
  <c r="L275" i="56"/>
  <c r="L140" i="56"/>
  <c r="L361" i="56"/>
  <c r="L334" i="56"/>
  <c r="L552" i="56"/>
  <c r="L94" i="56"/>
  <c r="L666" i="56"/>
  <c r="L172" i="56"/>
  <c r="L563" i="56"/>
  <c r="L118" i="56"/>
  <c r="L366" i="56"/>
  <c r="L268" i="56"/>
  <c r="L121" i="56"/>
  <c r="L75" i="56"/>
  <c r="L622" i="56"/>
  <c r="L944" i="56"/>
  <c r="L355" i="56"/>
  <c r="L195" i="56"/>
  <c r="L9" i="56"/>
  <c r="L834" i="56"/>
  <c r="L486" i="56"/>
  <c r="L1017" i="56"/>
  <c r="L971" i="56"/>
  <c r="L925" i="56"/>
  <c r="L951" i="56"/>
  <c r="L387" i="56"/>
  <c r="L37" i="56"/>
  <c r="L277" i="56"/>
  <c r="L918" i="56"/>
  <c r="L657" i="56"/>
  <c r="L25" i="56"/>
  <c r="L227" i="56"/>
  <c r="L341" i="56"/>
  <c r="L891" i="56"/>
  <c r="L781" i="56"/>
  <c r="L185" i="56"/>
  <c r="L881" i="56"/>
  <c r="L1003" i="56"/>
  <c r="L127" i="56"/>
  <c r="L32" i="56"/>
  <c r="L225" i="56"/>
  <c r="L450" i="56"/>
  <c r="L656" i="56"/>
  <c r="L822" i="56"/>
  <c r="L849" i="56"/>
  <c r="L603" i="56"/>
  <c r="L44" i="56"/>
  <c r="L1018" i="56"/>
  <c r="L22" i="56"/>
  <c r="L742" i="56"/>
  <c r="L801" i="56"/>
  <c r="L670" i="56"/>
  <c r="L734" i="56"/>
  <c r="L395" i="56"/>
  <c r="L144" i="56"/>
  <c r="L803" i="56"/>
  <c r="R964" i="54"/>
  <c r="Q964" i="54"/>
  <c r="R963" i="54"/>
  <c r="Q963" i="54"/>
  <c r="R962" i="54"/>
  <c r="Q962" i="54"/>
  <c r="R961" i="54"/>
  <c r="Q961" i="54"/>
  <c r="R960" i="54"/>
  <c r="Q960" i="54"/>
  <c r="R959" i="54"/>
  <c r="Q959" i="54"/>
  <c r="R958" i="54"/>
  <c r="Q958" i="54"/>
  <c r="R957" i="54"/>
  <c r="Q957" i="54"/>
  <c r="R956" i="54"/>
  <c r="Q956" i="54"/>
  <c r="R955" i="54"/>
  <c r="Q955" i="54"/>
  <c r="R954" i="54"/>
  <c r="Q954" i="54"/>
  <c r="R953" i="54"/>
  <c r="Q953" i="54"/>
  <c r="R952" i="54"/>
  <c r="Q952" i="54"/>
  <c r="R951" i="54"/>
  <c r="Q951" i="54"/>
  <c r="R950" i="54"/>
  <c r="Q950" i="54"/>
  <c r="R949" i="54"/>
  <c r="Q949" i="54"/>
  <c r="R948" i="54"/>
  <c r="Q948" i="54"/>
  <c r="R947" i="54"/>
  <c r="Q947" i="54"/>
  <c r="R946" i="54"/>
  <c r="Q946" i="54"/>
  <c r="R945" i="54"/>
  <c r="Q945" i="54"/>
  <c r="R944" i="54"/>
  <c r="Q944" i="54"/>
  <c r="R943" i="54"/>
  <c r="Q943" i="54"/>
  <c r="R942" i="54"/>
  <c r="Q942" i="54"/>
  <c r="R941" i="54"/>
  <c r="Q941" i="54"/>
  <c r="R940" i="54"/>
  <c r="Q940" i="54"/>
  <c r="R939" i="54"/>
  <c r="Q939" i="54"/>
  <c r="R938" i="54"/>
  <c r="Q938" i="54"/>
  <c r="R937" i="54"/>
  <c r="Q937" i="54"/>
  <c r="R936" i="54"/>
  <c r="Q936" i="54"/>
  <c r="R935" i="54"/>
  <c r="Q935" i="54"/>
  <c r="R934" i="54"/>
  <c r="Q934" i="54"/>
  <c r="R933" i="54"/>
  <c r="Q933" i="54"/>
  <c r="R932" i="54"/>
  <c r="Q932" i="54"/>
  <c r="R931" i="54"/>
  <c r="Q931" i="54"/>
  <c r="R930" i="54"/>
  <c r="Q930" i="54"/>
  <c r="R929" i="54"/>
  <c r="Q929" i="54"/>
  <c r="R928" i="54"/>
  <c r="Q928" i="54"/>
  <c r="R927" i="54"/>
  <c r="Q927" i="54"/>
  <c r="R926" i="54"/>
  <c r="Q926" i="54"/>
  <c r="R925" i="54"/>
  <c r="Q925" i="54"/>
  <c r="R924" i="54"/>
  <c r="Q924" i="54"/>
  <c r="R923" i="54"/>
  <c r="Q923" i="54"/>
  <c r="R922" i="54"/>
  <c r="Q922" i="54"/>
  <c r="R921" i="54"/>
  <c r="Q921" i="54"/>
  <c r="R920" i="54"/>
  <c r="Q920" i="54"/>
  <c r="R919" i="54"/>
  <c r="Q919" i="54"/>
  <c r="R918" i="54"/>
  <c r="Q918" i="54"/>
  <c r="R917" i="54"/>
  <c r="Q917" i="54"/>
  <c r="R916" i="54"/>
  <c r="Q916" i="54"/>
  <c r="R915" i="54"/>
  <c r="Q915" i="54"/>
  <c r="R914" i="54"/>
  <c r="Q914" i="54"/>
  <c r="R913" i="54"/>
  <c r="Q913" i="54"/>
  <c r="R912" i="54"/>
  <c r="Q912" i="54"/>
  <c r="R911" i="54"/>
  <c r="Q911" i="54"/>
  <c r="R910" i="54"/>
  <c r="Q910" i="54"/>
  <c r="R909" i="54"/>
  <c r="Q909" i="54"/>
  <c r="R908" i="54"/>
  <c r="Q908" i="54"/>
  <c r="R907" i="54"/>
  <c r="Q907" i="54"/>
  <c r="R906" i="54"/>
  <c r="Q906" i="54"/>
  <c r="R905" i="54"/>
  <c r="Q905" i="54"/>
  <c r="R904" i="54"/>
  <c r="Q904" i="54"/>
  <c r="R903" i="54"/>
  <c r="Q903" i="54"/>
  <c r="R902" i="54"/>
  <c r="Q902" i="54"/>
  <c r="R901" i="54"/>
  <c r="Q901" i="54"/>
  <c r="R900" i="54"/>
  <c r="Q900" i="54"/>
  <c r="R899" i="54"/>
  <c r="Q899" i="54"/>
  <c r="R898" i="54"/>
  <c r="Q898" i="54"/>
  <c r="R897" i="54"/>
  <c r="Q897" i="54"/>
  <c r="R896" i="54"/>
  <c r="Q896" i="54"/>
  <c r="R895" i="54"/>
  <c r="Q895" i="54"/>
  <c r="R894" i="54"/>
  <c r="Q894" i="54"/>
  <c r="R893" i="54"/>
  <c r="Q893" i="54"/>
  <c r="R892" i="54"/>
  <c r="Q892" i="54"/>
  <c r="R891" i="54"/>
  <c r="Q891" i="54"/>
  <c r="R890" i="54"/>
  <c r="Q890" i="54"/>
  <c r="R889" i="54"/>
  <c r="Q889" i="54"/>
  <c r="R888" i="54"/>
  <c r="Q888" i="54"/>
  <c r="R887" i="54"/>
  <c r="Q887" i="54"/>
  <c r="R886" i="54"/>
  <c r="Q886" i="54"/>
  <c r="R885" i="54"/>
  <c r="Q885" i="54"/>
  <c r="R884" i="54"/>
  <c r="Q884" i="54"/>
  <c r="R883" i="54"/>
  <c r="Q883" i="54"/>
  <c r="R882" i="54"/>
  <c r="Q882" i="54"/>
  <c r="R881" i="54"/>
  <c r="Q881" i="54"/>
  <c r="R880" i="54"/>
  <c r="Q880" i="54"/>
  <c r="R879" i="54"/>
  <c r="Q879" i="54"/>
  <c r="R878" i="54"/>
  <c r="Q878" i="54"/>
  <c r="R877" i="54"/>
  <c r="Q877" i="54"/>
  <c r="R876" i="54"/>
  <c r="Q876" i="54"/>
  <c r="R875" i="54"/>
  <c r="Q875" i="54"/>
  <c r="R874" i="54"/>
  <c r="Q874" i="54"/>
  <c r="R873" i="54"/>
  <c r="Q873" i="54"/>
  <c r="R872" i="54"/>
  <c r="Q872" i="54"/>
  <c r="R871" i="54"/>
  <c r="Q871" i="54"/>
  <c r="R870" i="54"/>
  <c r="Q870" i="54"/>
  <c r="R869" i="54"/>
  <c r="Q869" i="54"/>
  <c r="R868" i="54"/>
  <c r="Q868" i="54"/>
  <c r="R867" i="54"/>
  <c r="Q867" i="54"/>
  <c r="R866" i="54"/>
  <c r="Q866" i="54"/>
  <c r="R865" i="54"/>
  <c r="Q865" i="54"/>
  <c r="R864" i="54"/>
  <c r="Q864" i="54"/>
  <c r="R863" i="54"/>
  <c r="Q863" i="54"/>
  <c r="R862" i="54"/>
  <c r="Q862" i="54"/>
  <c r="R861" i="54"/>
  <c r="Q861" i="54"/>
  <c r="R860" i="54"/>
  <c r="Q860" i="54"/>
  <c r="R859" i="54"/>
  <c r="Q859" i="54"/>
  <c r="R858" i="54"/>
  <c r="Q858" i="54"/>
  <c r="R857" i="54"/>
  <c r="Q857" i="54"/>
  <c r="R856" i="54"/>
  <c r="Q856" i="54"/>
  <c r="R855" i="54"/>
  <c r="Q855" i="54"/>
  <c r="R854" i="54"/>
  <c r="Q854" i="54"/>
  <c r="R853" i="54"/>
  <c r="Q853" i="54"/>
  <c r="R852" i="54"/>
  <c r="Q852" i="54"/>
  <c r="R851" i="54"/>
  <c r="Q851" i="54"/>
  <c r="R850" i="54"/>
  <c r="Q850" i="54"/>
  <c r="R849" i="54"/>
  <c r="Q849" i="54"/>
  <c r="R848" i="54"/>
  <c r="Q848" i="54"/>
  <c r="R847" i="54"/>
  <c r="Q847" i="54"/>
  <c r="R846" i="54"/>
  <c r="Q846" i="54"/>
  <c r="R845" i="54"/>
  <c r="Q845" i="54"/>
  <c r="R844" i="54"/>
  <c r="Q844" i="54"/>
  <c r="R843" i="54"/>
  <c r="Q843" i="54"/>
  <c r="R842" i="54"/>
  <c r="Q842" i="54"/>
  <c r="R841" i="54"/>
  <c r="Q841" i="54"/>
  <c r="R840" i="54"/>
  <c r="Q840" i="54"/>
  <c r="R839" i="54"/>
  <c r="Q839" i="54"/>
  <c r="R838" i="54"/>
  <c r="Q838" i="54"/>
  <c r="R837" i="54"/>
  <c r="Q837" i="54"/>
  <c r="R836" i="54"/>
  <c r="Q836" i="54"/>
  <c r="R835" i="54"/>
  <c r="Q835" i="54"/>
  <c r="R834" i="54"/>
  <c r="Q834" i="54"/>
  <c r="R833" i="54"/>
  <c r="Q833" i="54"/>
  <c r="R832" i="54"/>
  <c r="Q832" i="54"/>
  <c r="R831" i="54"/>
  <c r="Q831" i="54"/>
  <c r="R830" i="54"/>
  <c r="Q830" i="54"/>
  <c r="R829" i="54"/>
  <c r="Q829" i="54"/>
  <c r="R828" i="54"/>
  <c r="Q828" i="54"/>
  <c r="R827" i="54"/>
  <c r="Q827" i="54"/>
  <c r="R826" i="54"/>
  <c r="Q826" i="54"/>
  <c r="R825" i="54"/>
  <c r="Q825" i="54"/>
  <c r="R824" i="54"/>
  <c r="Q824" i="54"/>
  <c r="R823" i="54"/>
  <c r="Q823" i="54"/>
  <c r="R822" i="54"/>
  <c r="Q822" i="54"/>
  <c r="R821" i="54"/>
  <c r="Q821" i="54"/>
  <c r="R820" i="54"/>
  <c r="Q820" i="54"/>
  <c r="R819" i="54"/>
  <c r="Q819" i="54"/>
  <c r="R818" i="54"/>
  <c r="Q818" i="54"/>
  <c r="R817" i="54"/>
  <c r="Q817" i="54"/>
  <c r="R816" i="54"/>
  <c r="Q816" i="54"/>
  <c r="R815" i="54"/>
  <c r="Q815" i="54"/>
  <c r="R814" i="54"/>
  <c r="Q814" i="54"/>
  <c r="R813" i="54"/>
  <c r="Q813" i="54"/>
  <c r="R812" i="54"/>
  <c r="Q812" i="54"/>
  <c r="R811" i="54"/>
  <c r="Q811" i="54"/>
  <c r="R810" i="54"/>
  <c r="Q810" i="54"/>
  <c r="R809" i="54"/>
  <c r="Q809" i="54"/>
  <c r="R808" i="54"/>
  <c r="Q808" i="54"/>
  <c r="R807" i="54"/>
  <c r="Q807" i="54"/>
  <c r="R806" i="54"/>
  <c r="Q806" i="54"/>
  <c r="R805" i="54"/>
  <c r="Q805" i="54"/>
  <c r="R804" i="54"/>
  <c r="Q804" i="54"/>
  <c r="R803" i="54"/>
  <c r="Q803" i="54"/>
  <c r="R802" i="54"/>
  <c r="Q802" i="54"/>
  <c r="R801" i="54"/>
  <c r="Q801" i="54"/>
  <c r="R800" i="54"/>
  <c r="Q800" i="54"/>
  <c r="R799" i="54"/>
  <c r="Q799" i="54"/>
  <c r="R798" i="54"/>
  <c r="Q798" i="54"/>
  <c r="R797" i="54"/>
  <c r="Q797" i="54"/>
  <c r="R796" i="54"/>
  <c r="Q796" i="54"/>
  <c r="R795" i="54"/>
  <c r="Q795" i="54"/>
  <c r="R794" i="54"/>
  <c r="Q794" i="54"/>
  <c r="R793" i="54"/>
  <c r="Q793" i="54"/>
  <c r="R792" i="54"/>
  <c r="Q792" i="54"/>
  <c r="R791" i="54"/>
  <c r="Q791" i="54"/>
  <c r="R790" i="54"/>
  <c r="Q790" i="54"/>
  <c r="R789" i="54"/>
  <c r="Q789" i="54"/>
  <c r="R788" i="54"/>
  <c r="Q788" i="54"/>
  <c r="R787" i="54"/>
  <c r="Q787" i="54"/>
  <c r="R786" i="54"/>
  <c r="Q786" i="54"/>
  <c r="R785" i="54"/>
  <c r="Q785" i="54"/>
  <c r="R784" i="54"/>
  <c r="Q784" i="54"/>
  <c r="R783" i="54"/>
  <c r="Q783" i="54"/>
  <c r="R782" i="54"/>
  <c r="Q782" i="54"/>
  <c r="R781" i="54"/>
  <c r="Q781" i="54"/>
  <c r="R780" i="54"/>
  <c r="Q780" i="54"/>
  <c r="R779" i="54"/>
  <c r="Q779" i="54"/>
  <c r="R778" i="54"/>
  <c r="Q778" i="54"/>
  <c r="R777" i="54"/>
  <c r="Q777" i="54"/>
  <c r="R776" i="54"/>
  <c r="Q776" i="54"/>
  <c r="R775" i="54"/>
  <c r="Q775" i="54"/>
  <c r="R774" i="54"/>
  <c r="Q774" i="54"/>
  <c r="R773" i="54"/>
  <c r="Q773" i="54"/>
  <c r="R772" i="54"/>
  <c r="Q772" i="54"/>
  <c r="R771" i="54"/>
  <c r="Q771" i="54"/>
  <c r="R770" i="54"/>
  <c r="Q770" i="54"/>
  <c r="R769" i="54"/>
  <c r="Q769" i="54"/>
  <c r="R768" i="54"/>
  <c r="Q768" i="54"/>
  <c r="R767" i="54"/>
  <c r="Q767" i="54"/>
  <c r="R766" i="54"/>
  <c r="Q766" i="54"/>
  <c r="R765" i="54"/>
  <c r="Q765" i="54"/>
  <c r="R764" i="54"/>
  <c r="Q764" i="54"/>
  <c r="R763" i="54"/>
  <c r="Q763" i="54"/>
  <c r="R762" i="54"/>
  <c r="Q762" i="54"/>
  <c r="R761" i="54"/>
  <c r="Q761" i="54"/>
  <c r="R760" i="54"/>
  <c r="Q760" i="54"/>
  <c r="R759" i="54"/>
  <c r="Q759" i="54"/>
  <c r="R758" i="54"/>
  <c r="Q758" i="54"/>
  <c r="R757" i="54"/>
  <c r="Q757" i="54"/>
  <c r="R756" i="54"/>
  <c r="Q756" i="54"/>
  <c r="R755" i="54"/>
  <c r="Q755" i="54"/>
  <c r="R754" i="54"/>
  <c r="Q754" i="54"/>
  <c r="R753" i="54"/>
  <c r="Q753" i="54"/>
  <c r="R752" i="54"/>
  <c r="Q752" i="54"/>
  <c r="R751" i="54"/>
  <c r="Q751" i="54"/>
  <c r="R750" i="54"/>
  <c r="Q750" i="54"/>
  <c r="R749" i="54"/>
  <c r="Q749" i="54"/>
  <c r="R748" i="54"/>
  <c r="Q748" i="54"/>
  <c r="R747" i="54"/>
  <c r="Q747" i="54"/>
  <c r="R746" i="54"/>
  <c r="Q746" i="54"/>
  <c r="R745" i="54"/>
  <c r="Q745" i="54"/>
  <c r="R744" i="54"/>
  <c r="Q744" i="54"/>
  <c r="R743" i="54"/>
  <c r="Q743" i="54"/>
  <c r="R742" i="54"/>
  <c r="Q742" i="54"/>
  <c r="R741" i="54"/>
  <c r="Q741" i="54"/>
  <c r="R740" i="54"/>
  <c r="Q740" i="54"/>
  <c r="R739" i="54"/>
  <c r="Q739" i="54"/>
  <c r="R738" i="54"/>
  <c r="Q738" i="54"/>
  <c r="R737" i="54"/>
  <c r="Q737" i="54"/>
  <c r="R736" i="54"/>
  <c r="Q736" i="54"/>
  <c r="R735" i="54"/>
  <c r="Q735" i="54"/>
  <c r="R734" i="54"/>
  <c r="Q734" i="54"/>
  <c r="R733" i="54"/>
  <c r="Q733" i="54"/>
  <c r="R732" i="54"/>
  <c r="Q732" i="54"/>
  <c r="R731" i="54"/>
  <c r="Q731" i="54"/>
  <c r="R730" i="54"/>
  <c r="Q730" i="54"/>
  <c r="R729" i="54"/>
  <c r="Q729" i="54"/>
  <c r="R728" i="54"/>
  <c r="Q728" i="54"/>
  <c r="R727" i="54"/>
  <c r="Q727" i="54"/>
  <c r="R726" i="54"/>
  <c r="Q726" i="54"/>
  <c r="R725" i="54"/>
  <c r="Q725" i="54"/>
  <c r="R724" i="54"/>
  <c r="Q724" i="54"/>
  <c r="R723" i="54"/>
  <c r="Q723" i="54"/>
  <c r="R722" i="54"/>
  <c r="Q722" i="54"/>
  <c r="R721" i="54"/>
  <c r="Q721" i="54"/>
  <c r="R720" i="54"/>
  <c r="Q720" i="54"/>
  <c r="R719" i="54"/>
  <c r="Q719" i="54"/>
  <c r="R718" i="54"/>
  <c r="Q718" i="54"/>
  <c r="R717" i="54"/>
  <c r="Q717" i="54"/>
  <c r="R716" i="54"/>
  <c r="Q716" i="54"/>
  <c r="R715" i="54"/>
  <c r="Q715" i="54"/>
  <c r="R714" i="54"/>
  <c r="Q714" i="54"/>
  <c r="R713" i="54"/>
  <c r="Q713" i="54"/>
  <c r="R712" i="54"/>
  <c r="Q712" i="54"/>
  <c r="R711" i="54"/>
  <c r="Q711" i="54"/>
  <c r="R710" i="54"/>
  <c r="Q710" i="54"/>
  <c r="R709" i="54"/>
  <c r="Q709" i="54"/>
  <c r="R708" i="54"/>
  <c r="Q708" i="54"/>
  <c r="R707" i="54"/>
  <c r="Q707" i="54"/>
  <c r="R706" i="54"/>
  <c r="Q706" i="54"/>
  <c r="R705" i="54"/>
  <c r="Q705" i="54"/>
  <c r="R704" i="54"/>
  <c r="Q704" i="54"/>
  <c r="R703" i="54"/>
  <c r="Q703" i="54"/>
  <c r="R702" i="54"/>
  <c r="Q702" i="54"/>
  <c r="R701" i="54"/>
  <c r="Q701" i="54"/>
  <c r="R700" i="54"/>
  <c r="Q700" i="54"/>
  <c r="R699" i="54"/>
  <c r="Q699" i="54"/>
  <c r="R698" i="54"/>
  <c r="Q698" i="54"/>
  <c r="R697" i="54"/>
  <c r="Q697" i="54"/>
  <c r="R696" i="54"/>
  <c r="Q696" i="54"/>
  <c r="R695" i="54"/>
  <c r="Q695" i="54"/>
  <c r="R694" i="54"/>
  <c r="Q694" i="54"/>
  <c r="R693" i="54"/>
  <c r="Q693" i="54"/>
  <c r="R692" i="54"/>
  <c r="Q692" i="54"/>
  <c r="R691" i="54"/>
  <c r="Q691" i="54"/>
  <c r="R690" i="54"/>
  <c r="Q690" i="54"/>
  <c r="R689" i="54"/>
  <c r="Q689" i="54"/>
  <c r="R688" i="54"/>
  <c r="Q688" i="54"/>
  <c r="R687" i="54"/>
  <c r="Q687" i="54"/>
  <c r="R686" i="54"/>
  <c r="Q686" i="54"/>
  <c r="R685" i="54"/>
  <c r="Q685" i="54"/>
  <c r="R684" i="54"/>
  <c r="Q684" i="54"/>
  <c r="R683" i="54"/>
  <c r="Q683" i="54"/>
  <c r="R682" i="54"/>
  <c r="Q682" i="54"/>
  <c r="R681" i="54"/>
  <c r="Q681" i="54"/>
  <c r="R680" i="54"/>
  <c r="Q680" i="54"/>
  <c r="R679" i="54"/>
  <c r="Q679" i="54"/>
  <c r="R678" i="54"/>
  <c r="Q678" i="54"/>
  <c r="R677" i="54"/>
  <c r="Q677" i="54"/>
  <c r="R676" i="54"/>
  <c r="Q676" i="54"/>
  <c r="R675" i="54"/>
  <c r="Q675" i="54"/>
  <c r="R674" i="54"/>
  <c r="Q674" i="54"/>
  <c r="R673" i="54"/>
  <c r="Q673" i="54"/>
  <c r="R672" i="54"/>
  <c r="Q672" i="54"/>
  <c r="R671" i="54"/>
  <c r="Q671" i="54"/>
  <c r="R670" i="54"/>
  <c r="Q670" i="54"/>
  <c r="R669" i="54"/>
  <c r="Q669" i="54"/>
  <c r="R668" i="54"/>
  <c r="Q668" i="54"/>
  <c r="R667" i="54"/>
  <c r="Q667" i="54"/>
  <c r="R666" i="54"/>
  <c r="Q666" i="54"/>
  <c r="R665" i="54"/>
  <c r="Q665" i="54"/>
  <c r="R664" i="54"/>
  <c r="Q664" i="54"/>
  <c r="R663" i="54"/>
  <c r="Q663" i="54"/>
  <c r="R662" i="54"/>
  <c r="Q662" i="54"/>
  <c r="R661" i="54"/>
  <c r="Q661" i="54"/>
  <c r="R660" i="54"/>
  <c r="Q660" i="54"/>
  <c r="R659" i="54"/>
  <c r="Q659" i="54"/>
  <c r="R658" i="54"/>
  <c r="Q658" i="54"/>
  <c r="R657" i="54"/>
  <c r="Q657" i="54"/>
  <c r="R656" i="54"/>
  <c r="Q656" i="54"/>
  <c r="R655" i="54"/>
  <c r="Q655" i="54"/>
  <c r="R654" i="54"/>
  <c r="Q654" i="54"/>
  <c r="R653" i="54"/>
  <c r="Q653" i="54"/>
  <c r="R652" i="54"/>
  <c r="Q652" i="54"/>
  <c r="R651" i="54"/>
  <c r="Q651" i="54"/>
  <c r="R650" i="54"/>
  <c r="Q650" i="54"/>
  <c r="R649" i="54"/>
  <c r="Q649" i="54"/>
  <c r="R648" i="54"/>
  <c r="Q648" i="54"/>
  <c r="R647" i="54"/>
  <c r="Q647" i="54"/>
  <c r="R646" i="54"/>
  <c r="Q646" i="54"/>
  <c r="R645" i="54"/>
  <c r="Q645" i="54"/>
  <c r="R644" i="54"/>
  <c r="Q644" i="54"/>
  <c r="R643" i="54"/>
  <c r="Q643" i="54"/>
  <c r="R642" i="54"/>
  <c r="Q642" i="54"/>
  <c r="R641" i="54"/>
  <c r="Q641" i="54"/>
  <c r="R640" i="54"/>
  <c r="Q640" i="54"/>
  <c r="R639" i="54"/>
  <c r="Q639" i="54"/>
  <c r="R638" i="54"/>
  <c r="Q638" i="54"/>
  <c r="R637" i="54"/>
  <c r="Q637" i="54"/>
  <c r="R636" i="54"/>
  <c r="Q636" i="54"/>
  <c r="R635" i="54"/>
  <c r="Q635" i="54"/>
  <c r="R634" i="54"/>
  <c r="Q634" i="54"/>
  <c r="R633" i="54"/>
  <c r="Q633" i="54"/>
  <c r="R632" i="54"/>
  <c r="Q632" i="54"/>
  <c r="R631" i="54"/>
  <c r="Q631" i="54"/>
  <c r="R630" i="54"/>
  <c r="Q630" i="54"/>
  <c r="R629" i="54"/>
  <c r="Q629" i="54"/>
  <c r="R628" i="54"/>
  <c r="Q628" i="54"/>
  <c r="R627" i="54"/>
  <c r="Q627" i="54"/>
  <c r="R626" i="54"/>
  <c r="Q626" i="54"/>
  <c r="R625" i="54"/>
  <c r="Q625" i="54"/>
  <c r="R624" i="54"/>
  <c r="Q624" i="54"/>
  <c r="R623" i="54"/>
  <c r="Q623" i="54"/>
  <c r="R622" i="54"/>
  <c r="Q622" i="54"/>
  <c r="R621" i="54"/>
  <c r="Q621" i="54"/>
  <c r="R620" i="54"/>
  <c r="Q620" i="54"/>
  <c r="R619" i="54"/>
  <c r="Q619" i="54"/>
  <c r="R618" i="54"/>
  <c r="Q618" i="54"/>
  <c r="R617" i="54"/>
  <c r="Q617" i="54"/>
  <c r="R616" i="54"/>
  <c r="Q616" i="54"/>
  <c r="R615" i="54"/>
  <c r="Q615" i="54"/>
  <c r="R614" i="54"/>
  <c r="Q614" i="54"/>
  <c r="R613" i="54"/>
  <c r="Q613" i="54"/>
  <c r="R612" i="54"/>
  <c r="Q612" i="54"/>
  <c r="R611" i="54"/>
  <c r="Q611" i="54"/>
  <c r="R610" i="54"/>
  <c r="Q610" i="54"/>
  <c r="R609" i="54"/>
  <c r="Q609" i="54"/>
  <c r="R608" i="54"/>
  <c r="Q608" i="54"/>
  <c r="R607" i="54"/>
  <c r="Q607" i="54"/>
  <c r="R606" i="54"/>
  <c r="Q606" i="54"/>
  <c r="R605" i="54"/>
  <c r="Q605" i="54"/>
  <c r="R604" i="54"/>
  <c r="Q604" i="54"/>
  <c r="R603" i="54"/>
  <c r="Q603" i="54"/>
  <c r="R602" i="54"/>
  <c r="Q602" i="54"/>
  <c r="R601" i="54"/>
  <c r="Q601" i="54"/>
  <c r="R600" i="54"/>
  <c r="Q600" i="54"/>
  <c r="R599" i="54"/>
  <c r="Q599" i="54"/>
  <c r="R598" i="54"/>
  <c r="Q598" i="54"/>
  <c r="R597" i="54"/>
  <c r="Q597" i="54"/>
  <c r="R596" i="54"/>
  <c r="Q596" i="54"/>
  <c r="R595" i="54"/>
  <c r="Q595" i="54"/>
  <c r="R594" i="54"/>
  <c r="Q594" i="54"/>
  <c r="R593" i="54"/>
  <c r="Q593" i="54"/>
  <c r="R592" i="54"/>
  <c r="Q592" i="54"/>
  <c r="R591" i="54"/>
  <c r="Q591" i="54"/>
  <c r="R590" i="54"/>
  <c r="Q590" i="54"/>
  <c r="R589" i="54"/>
  <c r="Q589" i="54"/>
  <c r="R588" i="54"/>
  <c r="Q588" i="54"/>
  <c r="R587" i="54"/>
  <c r="Q587" i="54"/>
  <c r="R586" i="54"/>
  <c r="Q586" i="54"/>
  <c r="R585" i="54"/>
  <c r="Q585" i="54"/>
  <c r="R584" i="54"/>
  <c r="Q584" i="54"/>
  <c r="R583" i="54"/>
  <c r="Q583" i="54"/>
  <c r="R582" i="54"/>
  <c r="Q582" i="54"/>
  <c r="R581" i="54"/>
  <c r="Q581" i="54"/>
  <c r="R580" i="54"/>
  <c r="Q580" i="54"/>
  <c r="R579" i="54"/>
  <c r="Q579" i="54"/>
  <c r="R578" i="54"/>
  <c r="Q578" i="54"/>
  <c r="R577" i="54"/>
  <c r="Q577" i="54"/>
  <c r="R576" i="54"/>
  <c r="Q576" i="54"/>
  <c r="R575" i="54"/>
  <c r="Q575" i="54"/>
  <c r="R574" i="54"/>
  <c r="Q574" i="54"/>
  <c r="R573" i="54"/>
  <c r="Q573" i="54"/>
  <c r="R572" i="54"/>
  <c r="Q572" i="54"/>
  <c r="R571" i="54"/>
  <c r="Q571" i="54"/>
  <c r="R570" i="54"/>
  <c r="Q570" i="54"/>
  <c r="R569" i="54"/>
  <c r="Q569" i="54"/>
  <c r="R568" i="54"/>
  <c r="Q568" i="54"/>
  <c r="R567" i="54"/>
  <c r="Q567" i="54"/>
  <c r="R566" i="54"/>
  <c r="Q566" i="54"/>
  <c r="R565" i="54"/>
  <c r="Q565" i="54"/>
  <c r="R564" i="54"/>
  <c r="Q564" i="54"/>
  <c r="R563" i="54"/>
  <c r="Q563" i="54"/>
  <c r="R562" i="54"/>
  <c r="Q562" i="54"/>
  <c r="R561" i="54"/>
  <c r="Q561" i="54"/>
  <c r="R560" i="54"/>
  <c r="Q560" i="54"/>
  <c r="R559" i="54"/>
  <c r="Q559" i="54"/>
  <c r="R558" i="54"/>
  <c r="Q558" i="54"/>
  <c r="R557" i="54"/>
  <c r="Q557" i="54"/>
  <c r="R556" i="54"/>
  <c r="Q556" i="54"/>
  <c r="R555" i="54"/>
  <c r="Q555" i="54"/>
  <c r="R554" i="54"/>
  <c r="Q554" i="54"/>
  <c r="R553" i="54"/>
  <c r="Q553" i="54"/>
  <c r="R552" i="54"/>
  <c r="Q552" i="54"/>
  <c r="R551" i="54"/>
  <c r="Q551" i="54"/>
  <c r="R550" i="54"/>
  <c r="Q550" i="54"/>
  <c r="R549" i="54"/>
  <c r="Q549" i="54"/>
  <c r="R548" i="54"/>
  <c r="Q548" i="54"/>
  <c r="R547" i="54"/>
  <c r="Q547" i="54"/>
  <c r="R546" i="54"/>
  <c r="Q546" i="54"/>
  <c r="R545" i="54"/>
  <c r="Q545" i="54"/>
  <c r="R544" i="54"/>
  <c r="Q544" i="54"/>
  <c r="R543" i="54"/>
  <c r="Q543" i="54"/>
  <c r="R542" i="54"/>
  <c r="Q542" i="54"/>
  <c r="R541" i="54"/>
  <c r="Q541" i="54"/>
  <c r="R540" i="54"/>
  <c r="Q540" i="54"/>
  <c r="R539" i="54"/>
  <c r="Q539" i="54"/>
  <c r="R538" i="54"/>
  <c r="Q538" i="54"/>
  <c r="R537" i="54"/>
  <c r="Q537" i="54"/>
  <c r="R536" i="54"/>
  <c r="Q536" i="54"/>
  <c r="R535" i="54"/>
  <c r="Q535" i="54"/>
  <c r="R534" i="54"/>
  <c r="Q534" i="54"/>
  <c r="R533" i="54"/>
  <c r="Q533" i="54"/>
  <c r="R532" i="54"/>
  <c r="Q532" i="54"/>
  <c r="R531" i="54"/>
  <c r="Q531" i="54"/>
  <c r="R530" i="54"/>
  <c r="Q530" i="54"/>
  <c r="R529" i="54"/>
  <c r="Q529" i="54"/>
  <c r="R528" i="54"/>
  <c r="Q528" i="54"/>
  <c r="R527" i="54"/>
  <c r="Q527" i="54"/>
  <c r="R526" i="54"/>
  <c r="Q526" i="54"/>
  <c r="R525" i="54"/>
  <c r="Q525" i="54"/>
  <c r="R524" i="54"/>
  <c r="Q524" i="54"/>
  <c r="R523" i="54"/>
  <c r="Q523" i="54"/>
  <c r="R522" i="54"/>
  <c r="Q522" i="54"/>
  <c r="R521" i="54"/>
  <c r="Q521" i="54"/>
  <c r="R520" i="54"/>
  <c r="Q520" i="54"/>
  <c r="R519" i="54"/>
  <c r="Q519" i="54"/>
  <c r="R518" i="54"/>
  <c r="Q518" i="54"/>
  <c r="R517" i="54"/>
  <c r="Q517" i="54"/>
  <c r="R516" i="54"/>
  <c r="Q516" i="54"/>
  <c r="R515" i="54"/>
  <c r="Q515" i="54"/>
  <c r="R514" i="54"/>
  <c r="Q514" i="54"/>
  <c r="R513" i="54"/>
  <c r="Q513" i="54"/>
  <c r="R512" i="54"/>
  <c r="Q512" i="54"/>
  <c r="R511" i="54"/>
  <c r="Q511" i="54"/>
  <c r="R510" i="54"/>
  <c r="Q510" i="54"/>
  <c r="R509" i="54"/>
  <c r="Q509" i="54"/>
  <c r="R508" i="54"/>
  <c r="Q508" i="54"/>
  <c r="R507" i="54"/>
  <c r="Q507" i="54"/>
  <c r="R506" i="54"/>
  <c r="Q506" i="54"/>
  <c r="R505" i="54"/>
  <c r="Q505" i="54"/>
  <c r="R504" i="54"/>
  <c r="Q504" i="54"/>
  <c r="R503" i="54"/>
  <c r="Q503" i="54"/>
  <c r="R502" i="54"/>
  <c r="Q502" i="54"/>
  <c r="R501" i="54"/>
  <c r="Q501" i="54"/>
  <c r="R500" i="54"/>
  <c r="Q500" i="54"/>
  <c r="R499" i="54"/>
  <c r="Q499" i="54"/>
  <c r="R498" i="54"/>
  <c r="Q498" i="54"/>
  <c r="R497" i="54"/>
  <c r="Q497" i="54"/>
  <c r="R496" i="54"/>
  <c r="Q496" i="54"/>
  <c r="R495" i="54"/>
  <c r="Q495" i="54"/>
  <c r="R494" i="54"/>
  <c r="Q494" i="54"/>
  <c r="R493" i="54"/>
  <c r="Q493" i="54"/>
  <c r="R492" i="54"/>
  <c r="Q492" i="54"/>
  <c r="R491" i="54"/>
  <c r="Q491" i="54"/>
  <c r="R490" i="54"/>
  <c r="Q490" i="54"/>
  <c r="R489" i="54"/>
  <c r="Q489" i="54"/>
  <c r="R488" i="54"/>
  <c r="Q488" i="54"/>
  <c r="R487" i="54"/>
  <c r="Q487" i="54"/>
  <c r="R486" i="54"/>
  <c r="Q486" i="54"/>
  <c r="R485" i="54"/>
  <c r="Q485" i="54"/>
  <c r="R484" i="54"/>
  <c r="Q484" i="54"/>
  <c r="R483" i="54"/>
  <c r="Q483" i="54"/>
  <c r="R482" i="54"/>
  <c r="Q482" i="54"/>
  <c r="R481" i="54"/>
  <c r="Q481" i="54"/>
  <c r="R480" i="54"/>
  <c r="Q480" i="54"/>
  <c r="R479" i="54"/>
  <c r="Q479" i="54"/>
  <c r="R478" i="54"/>
  <c r="Q478" i="54"/>
  <c r="R477" i="54"/>
  <c r="Q477" i="54"/>
  <c r="R476" i="54"/>
  <c r="Q476" i="54"/>
  <c r="R475" i="54"/>
  <c r="Q475" i="54"/>
  <c r="R474" i="54"/>
  <c r="Q474" i="54"/>
  <c r="R473" i="54"/>
  <c r="Q473" i="54"/>
  <c r="R472" i="54"/>
  <c r="Q472" i="54"/>
  <c r="R471" i="54"/>
  <c r="Q471" i="54"/>
  <c r="R470" i="54"/>
  <c r="Q470" i="54"/>
  <c r="R469" i="54"/>
  <c r="Q469" i="54"/>
  <c r="R468" i="54"/>
  <c r="Q468" i="54"/>
  <c r="R467" i="54"/>
  <c r="Q467" i="54"/>
  <c r="R466" i="54"/>
  <c r="Q466" i="54"/>
  <c r="R465" i="54"/>
  <c r="Q465" i="54"/>
  <c r="R464" i="54"/>
  <c r="Q464" i="54"/>
  <c r="R463" i="54"/>
  <c r="Q463" i="54"/>
  <c r="R462" i="54"/>
  <c r="Q462" i="54"/>
  <c r="R461" i="54"/>
  <c r="Q461" i="54"/>
  <c r="R460" i="54"/>
  <c r="Q460" i="54"/>
  <c r="R459" i="54"/>
  <c r="Q459" i="54"/>
  <c r="R458" i="54"/>
  <c r="Q458" i="54"/>
  <c r="R457" i="54"/>
  <c r="Q457" i="54"/>
  <c r="R456" i="54"/>
  <c r="Q456" i="54"/>
  <c r="R455" i="54"/>
  <c r="Q455" i="54"/>
  <c r="R454" i="54"/>
  <c r="Q454" i="54"/>
  <c r="R453" i="54"/>
  <c r="Q453" i="54"/>
  <c r="R452" i="54"/>
  <c r="Q452" i="54"/>
  <c r="R451" i="54"/>
  <c r="Q451" i="54"/>
  <c r="R450" i="54"/>
  <c r="Q450" i="54"/>
  <c r="R449" i="54"/>
  <c r="Q449" i="54"/>
  <c r="R448" i="54"/>
  <c r="Q448" i="54"/>
  <c r="R447" i="54"/>
  <c r="Q447" i="54"/>
  <c r="R446" i="54"/>
  <c r="Q446" i="54"/>
  <c r="R445" i="54"/>
  <c r="Q445" i="54"/>
  <c r="R444" i="54"/>
  <c r="Q444" i="54"/>
  <c r="R443" i="54"/>
  <c r="Q443" i="54"/>
  <c r="R442" i="54"/>
  <c r="Q442" i="54"/>
  <c r="R441" i="54"/>
  <c r="Q441" i="54"/>
  <c r="R440" i="54"/>
  <c r="Q440" i="54"/>
  <c r="R439" i="54"/>
  <c r="Q439" i="54"/>
  <c r="R438" i="54"/>
  <c r="Q438" i="54"/>
  <c r="R437" i="54"/>
  <c r="Q437" i="54"/>
  <c r="R436" i="54"/>
  <c r="Q436" i="54"/>
  <c r="R435" i="54"/>
  <c r="Q435" i="54"/>
  <c r="R434" i="54"/>
  <c r="Q434" i="54"/>
  <c r="R433" i="54"/>
  <c r="Q433" i="54"/>
  <c r="R432" i="54"/>
  <c r="Q432" i="54"/>
  <c r="R431" i="54"/>
  <c r="Q431" i="54"/>
  <c r="R430" i="54"/>
  <c r="Q430" i="54"/>
  <c r="R429" i="54"/>
  <c r="Q429" i="54"/>
  <c r="R428" i="54"/>
  <c r="Q428" i="54"/>
  <c r="R427" i="54"/>
  <c r="Q427" i="54"/>
  <c r="R426" i="54"/>
  <c r="Q426" i="54"/>
  <c r="R425" i="54"/>
  <c r="Q425" i="54"/>
  <c r="R424" i="54"/>
  <c r="Q424" i="54"/>
  <c r="R423" i="54"/>
  <c r="Q423" i="54"/>
  <c r="R422" i="54"/>
  <c r="Q422" i="54"/>
  <c r="R421" i="54"/>
  <c r="Q421" i="54"/>
  <c r="R420" i="54"/>
  <c r="Q420" i="54"/>
  <c r="R419" i="54"/>
  <c r="Q419" i="54"/>
  <c r="R418" i="54"/>
  <c r="Q418" i="54"/>
  <c r="R417" i="54"/>
  <c r="Q417" i="54"/>
  <c r="R416" i="54"/>
  <c r="Q416" i="54"/>
  <c r="R415" i="54"/>
  <c r="Q415" i="54"/>
  <c r="R414" i="54"/>
  <c r="Q414" i="54"/>
  <c r="R413" i="54"/>
  <c r="Q413" i="54"/>
  <c r="R412" i="54"/>
  <c r="Q412" i="54"/>
  <c r="R411" i="54"/>
  <c r="Q411" i="54"/>
  <c r="R410" i="54"/>
  <c r="Q410" i="54"/>
  <c r="R409" i="54"/>
  <c r="Q409" i="54"/>
  <c r="R408" i="54"/>
  <c r="Q408" i="54"/>
  <c r="R407" i="54"/>
  <c r="Q407" i="54"/>
  <c r="R406" i="54"/>
  <c r="Q406" i="54"/>
  <c r="R405" i="54"/>
  <c r="Q405" i="54"/>
  <c r="R404" i="54"/>
  <c r="Q404" i="54"/>
  <c r="R403" i="54"/>
  <c r="Q403" i="54"/>
  <c r="R402" i="54"/>
  <c r="Q402" i="54"/>
  <c r="R401" i="54"/>
  <c r="Q401" i="54"/>
  <c r="R400" i="54"/>
  <c r="Q400" i="54"/>
  <c r="R399" i="54"/>
  <c r="Q399" i="54"/>
  <c r="R398" i="54"/>
  <c r="Q398" i="54"/>
  <c r="R397" i="54"/>
  <c r="Q397" i="54"/>
  <c r="R396" i="54"/>
  <c r="Q396" i="54"/>
  <c r="R395" i="54"/>
  <c r="Q395" i="54"/>
  <c r="R394" i="54"/>
  <c r="Q394" i="54"/>
  <c r="R393" i="54"/>
  <c r="Q393" i="54"/>
  <c r="R392" i="54"/>
  <c r="Q392" i="54"/>
  <c r="R391" i="54"/>
  <c r="Q391" i="54"/>
  <c r="R390" i="54"/>
  <c r="Q390" i="54"/>
  <c r="R389" i="54"/>
  <c r="Q389" i="54"/>
  <c r="R388" i="54"/>
  <c r="Q388" i="54"/>
  <c r="R387" i="54"/>
  <c r="Q387" i="54"/>
  <c r="R386" i="54"/>
  <c r="Q386" i="54"/>
  <c r="R385" i="54"/>
  <c r="Q385" i="54"/>
  <c r="R384" i="54"/>
  <c r="Q384" i="54"/>
  <c r="R383" i="54"/>
  <c r="Q383" i="54"/>
  <c r="R382" i="54"/>
  <c r="Q382" i="54"/>
  <c r="R381" i="54"/>
  <c r="Q381" i="54"/>
  <c r="R380" i="54"/>
  <c r="Q380" i="54"/>
  <c r="R379" i="54"/>
  <c r="Q379" i="54"/>
  <c r="R378" i="54"/>
  <c r="Q378" i="54"/>
  <c r="R377" i="54"/>
  <c r="Q377" i="54"/>
  <c r="R376" i="54"/>
  <c r="Q376" i="54"/>
  <c r="R375" i="54"/>
  <c r="Q375" i="54"/>
  <c r="R374" i="54"/>
  <c r="Q374" i="54"/>
  <c r="R373" i="54"/>
  <c r="Q373" i="54"/>
  <c r="R372" i="54"/>
  <c r="Q372" i="54"/>
  <c r="R371" i="54"/>
  <c r="Q371" i="54"/>
  <c r="R370" i="54"/>
  <c r="Q370" i="54"/>
  <c r="R369" i="54"/>
  <c r="Q369" i="54"/>
  <c r="R368" i="54"/>
  <c r="Q368" i="54"/>
  <c r="R367" i="54"/>
  <c r="Q367" i="54"/>
  <c r="R366" i="54"/>
  <c r="Q366" i="54"/>
  <c r="R365" i="54"/>
  <c r="Q365" i="54"/>
  <c r="R364" i="54"/>
  <c r="Q364" i="54"/>
  <c r="R363" i="54"/>
  <c r="Q363" i="54"/>
  <c r="R362" i="54"/>
  <c r="Q362" i="54"/>
  <c r="R361" i="54"/>
  <c r="Q361" i="54"/>
  <c r="R360" i="54"/>
  <c r="Q360" i="54"/>
  <c r="R359" i="54"/>
  <c r="Q359" i="54"/>
  <c r="R358" i="54"/>
  <c r="Q358" i="54"/>
  <c r="R357" i="54"/>
  <c r="Q357" i="54"/>
  <c r="R356" i="54"/>
  <c r="Q356" i="54"/>
  <c r="R355" i="54"/>
  <c r="Q355" i="54"/>
  <c r="R354" i="54"/>
  <c r="Q354" i="54"/>
  <c r="R353" i="54"/>
  <c r="Q353" i="54"/>
  <c r="R352" i="54"/>
  <c r="Q352" i="54"/>
  <c r="R351" i="54"/>
  <c r="Q351" i="54"/>
  <c r="R350" i="54"/>
  <c r="Q350" i="54"/>
  <c r="R349" i="54"/>
  <c r="Q349" i="54"/>
  <c r="R348" i="54"/>
  <c r="Q348" i="54"/>
  <c r="R347" i="54"/>
  <c r="Q347" i="54"/>
  <c r="R346" i="54"/>
  <c r="Q346" i="54"/>
  <c r="R345" i="54"/>
  <c r="Q345" i="54"/>
  <c r="R344" i="54"/>
  <c r="Q344" i="54"/>
  <c r="R343" i="54"/>
  <c r="Q343" i="54"/>
  <c r="R342" i="54"/>
  <c r="Q342" i="54"/>
  <c r="R341" i="54"/>
  <c r="Q341" i="54"/>
  <c r="R340" i="54"/>
  <c r="Q340" i="54"/>
  <c r="R339" i="54"/>
  <c r="Q339" i="54"/>
  <c r="R338" i="54"/>
  <c r="Q338" i="54"/>
  <c r="R337" i="54"/>
  <c r="Q337" i="54"/>
  <c r="R336" i="54"/>
  <c r="Q336" i="54"/>
  <c r="R335" i="54"/>
  <c r="Q335" i="54"/>
  <c r="R334" i="54"/>
  <c r="Q334" i="54"/>
  <c r="R333" i="54"/>
  <c r="Q333" i="54"/>
  <c r="R332" i="54"/>
  <c r="Q332" i="54"/>
  <c r="R331" i="54"/>
  <c r="Q331" i="54"/>
  <c r="R330" i="54"/>
  <c r="Q330" i="54"/>
  <c r="R329" i="54"/>
  <c r="Q329" i="54"/>
  <c r="R328" i="54"/>
  <c r="Q328" i="54"/>
  <c r="R327" i="54"/>
  <c r="Q327" i="54"/>
  <c r="R326" i="54"/>
  <c r="Q326" i="54"/>
  <c r="R325" i="54"/>
  <c r="Q325" i="54"/>
  <c r="R324" i="54"/>
  <c r="Q324" i="54"/>
  <c r="R323" i="54"/>
  <c r="Q323" i="54"/>
  <c r="R322" i="54"/>
  <c r="Q322" i="54"/>
  <c r="R321" i="54"/>
  <c r="Q321" i="54"/>
  <c r="R320" i="54"/>
  <c r="Q320" i="54"/>
  <c r="R319" i="54"/>
  <c r="Q319" i="54"/>
  <c r="R318" i="54"/>
  <c r="Q318" i="54"/>
  <c r="R317" i="54"/>
  <c r="Q317" i="54"/>
  <c r="R316" i="54"/>
  <c r="Q316" i="54"/>
  <c r="R315" i="54"/>
  <c r="Q315" i="54"/>
  <c r="R314" i="54"/>
  <c r="Q314" i="54"/>
  <c r="R313" i="54"/>
  <c r="Q313" i="54"/>
  <c r="R312" i="54"/>
  <c r="Q312" i="54"/>
  <c r="R311" i="54"/>
  <c r="Q311" i="54"/>
  <c r="R310" i="54"/>
  <c r="Q310" i="54"/>
  <c r="R309" i="54"/>
  <c r="Q309" i="54"/>
  <c r="R308" i="54"/>
  <c r="Q308" i="54"/>
  <c r="R307" i="54"/>
  <c r="Q307" i="54"/>
  <c r="R306" i="54"/>
  <c r="Q306" i="54"/>
  <c r="R305" i="54"/>
  <c r="Q305" i="54"/>
  <c r="R304" i="54"/>
  <c r="Q304" i="54"/>
  <c r="R303" i="54"/>
  <c r="Q303" i="54"/>
  <c r="R302" i="54"/>
  <c r="Q302" i="54"/>
  <c r="R301" i="54"/>
  <c r="Q301" i="54"/>
  <c r="R300" i="54"/>
  <c r="Q300" i="54"/>
  <c r="R299" i="54"/>
  <c r="Q299" i="54"/>
  <c r="R298" i="54"/>
  <c r="Q298" i="54"/>
  <c r="R297" i="54"/>
  <c r="Q297" i="54"/>
  <c r="R296" i="54"/>
  <c r="Q296" i="54"/>
  <c r="R295" i="54"/>
  <c r="Q295" i="54"/>
  <c r="R294" i="54"/>
  <c r="Q294" i="54"/>
  <c r="R293" i="54"/>
  <c r="Q293" i="54"/>
  <c r="R292" i="54"/>
  <c r="Q292" i="54"/>
  <c r="R291" i="54"/>
  <c r="Q291" i="54"/>
  <c r="R290" i="54"/>
  <c r="Q290" i="54"/>
  <c r="R289" i="54"/>
  <c r="Q289" i="54"/>
  <c r="R288" i="54"/>
  <c r="Q288" i="54"/>
  <c r="R287" i="54"/>
  <c r="Q287" i="54"/>
  <c r="R286" i="54"/>
  <c r="Q286" i="54"/>
  <c r="R285" i="54"/>
  <c r="Q285" i="54"/>
  <c r="R284" i="54"/>
  <c r="Q284" i="54"/>
  <c r="R283" i="54"/>
  <c r="Q283" i="54"/>
  <c r="R282" i="54"/>
  <c r="Q282" i="54"/>
  <c r="R281" i="54"/>
  <c r="Q281" i="54"/>
  <c r="R280" i="54"/>
  <c r="Q280" i="54"/>
  <c r="R279" i="54"/>
  <c r="Q279" i="54"/>
  <c r="R278" i="54"/>
  <c r="Q278" i="54"/>
  <c r="R277" i="54"/>
  <c r="Q277" i="54"/>
  <c r="R276" i="54"/>
  <c r="Q276" i="54"/>
  <c r="R275" i="54"/>
  <c r="Q275" i="54"/>
  <c r="R274" i="54"/>
  <c r="Q274" i="54"/>
  <c r="R273" i="54"/>
  <c r="Q273" i="54"/>
  <c r="R272" i="54"/>
  <c r="Q272" i="54"/>
  <c r="R271" i="54"/>
  <c r="Q271" i="54"/>
  <c r="R270" i="54"/>
  <c r="Q270" i="54"/>
  <c r="R269" i="54"/>
  <c r="Q269" i="54"/>
  <c r="R268" i="54"/>
  <c r="Q268" i="54"/>
  <c r="R267" i="54"/>
  <c r="Q267" i="54"/>
  <c r="R266" i="54"/>
  <c r="Q266" i="54"/>
  <c r="R265" i="54"/>
  <c r="Q265" i="54"/>
  <c r="R264" i="54"/>
  <c r="Q264" i="54"/>
  <c r="R263" i="54"/>
  <c r="Q263" i="54"/>
  <c r="R262" i="54"/>
  <c r="Q262" i="54"/>
  <c r="R261" i="54"/>
  <c r="Q261" i="54"/>
  <c r="R260" i="54"/>
  <c r="Q260" i="54"/>
  <c r="R259" i="54"/>
  <c r="Q259" i="54"/>
  <c r="R258" i="54"/>
  <c r="Q258" i="54"/>
  <c r="R257" i="54"/>
  <c r="Q257" i="54"/>
  <c r="R256" i="54"/>
  <c r="Q256" i="54"/>
  <c r="R255" i="54"/>
  <c r="Q255" i="54"/>
  <c r="R254" i="54"/>
  <c r="Q254" i="54"/>
  <c r="R253" i="54"/>
  <c r="Q253" i="54"/>
  <c r="R252" i="54"/>
  <c r="Q252" i="54"/>
  <c r="R251" i="54"/>
  <c r="Q251" i="54"/>
  <c r="R250" i="54"/>
  <c r="Q250" i="54"/>
  <c r="R249" i="54"/>
  <c r="Q249" i="54"/>
  <c r="R248" i="54"/>
  <c r="Q248" i="54"/>
  <c r="R247" i="54"/>
  <c r="Q247" i="54"/>
  <c r="R246" i="54"/>
  <c r="Q246" i="54"/>
  <c r="R245" i="54"/>
  <c r="Q245" i="54"/>
  <c r="R244" i="54"/>
  <c r="Q244" i="54"/>
  <c r="R243" i="54"/>
  <c r="Q243" i="54"/>
  <c r="R242" i="54"/>
  <c r="Q242" i="54"/>
  <c r="R241" i="54"/>
  <c r="Q241" i="54"/>
  <c r="R240" i="54"/>
  <c r="Q240" i="54"/>
  <c r="R239" i="54"/>
  <c r="Q239" i="54"/>
  <c r="R238" i="54"/>
  <c r="Q238" i="54"/>
  <c r="R237" i="54"/>
  <c r="Q237" i="54"/>
  <c r="R236" i="54"/>
  <c r="Q236" i="54"/>
  <c r="R235" i="54"/>
  <c r="Q235" i="54"/>
  <c r="R234" i="54"/>
  <c r="Q234" i="54"/>
  <c r="R233" i="54"/>
  <c r="Q233" i="54"/>
  <c r="R232" i="54"/>
  <c r="Q232" i="54"/>
  <c r="R231" i="54"/>
  <c r="Q231" i="54"/>
  <c r="R230" i="54"/>
  <c r="Q230" i="54"/>
  <c r="R229" i="54"/>
  <c r="Q229" i="54"/>
  <c r="R228" i="54"/>
  <c r="Q228" i="54"/>
  <c r="R227" i="54"/>
  <c r="Q227" i="54"/>
  <c r="R226" i="54"/>
  <c r="Q226" i="54"/>
  <c r="R225" i="54"/>
  <c r="Q225" i="54"/>
  <c r="R224" i="54"/>
  <c r="Q224" i="54"/>
  <c r="R223" i="54"/>
  <c r="Q223" i="54"/>
  <c r="R222" i="54"/>
  <c r="Q222" i="54"/>
  <c r="R221" i="54"/>
  <c r="Q221" i="54"/>
  <c r="R220" i="54"/>
  <c r="Q220" i="54"/>
  <c r="R219" i="54"/>
  <c r="Q219" i="54"/>
  <c r="R218" i="54"/>
  <c r="Q218" i="54"/>
  <c r="R217" i="54"/>
  <c r="Q217" i="54"/>
  <c r="R216" i="54"/>
  <c r="Q216" i="54"/>
  <c r="R215" i="54"/>
  <c r="Q215" i="54"/>
  <c r="R214" i="54"/>
  <c r="Q214" i="54"/>
  <c r="R213" i="54"/>
  <c r="Q213" i="54"/>
  <c r="R212" i="54"/>
  <c r="Q212" i="54"/>
  <c r="R211" i="54"/>
  <c r="Q211" i="54"/>
  <c r="R210" i="54"/>
  <c r="Q210" i="54"/>
  <c r="R209" i="54"/>
  <c r="Q209" i="54"/>
  <c r="R208" i="54"/>
  <c r="Q208" i="54"/>
  <c r="R207" i="54"/>
  <c r="Q207" i="54"/>
  <c r="R206" i="54"/>
  <c r="Q206" i="54"/>
  <c r="R205" i="54"/>
  <c r="Q205" i="54"/>
  <c r="R204" i="54"/>
  <c r="Q204" i="54"/>
  <c r="R203" i="54"/>
  <c r="Q203" i="54"/>
  <c r="R202" i="54"/>
  <c r="Q202" i="54"/>
  <c r="R201" i="54"/>
  <c r="Q201" i="54"/>
  <c r="R200" i="54"/>
  <c r="Q200" i="54"/>
  <c r="R199" i="54"/>
  <c r="Q199" i="54"/>
  <c r="R198" i="54"/>
  <c r="Q198" i="54"/>
  <c r="R197" i="54"/>
  <c r="Q197" i="54"/>
  <c r="R196" i="54"/>
  <c r="Q196" i="54"/>
  <c r="R195" i="54"/>
  <c r="Q195" i="54"/>
  <c r="R194" i="54"/>
  <c r="Q194" i="54"/>
  <c r="R193" i="54"/>
  <c r="Q193" i="54"/>
  <c r="R192" i="54"/>
  <c r="Q192" i="54"/>
  <c r="R191" i="54"/>
  <c r="Q191" i="54"/>
  <c r="R190" i="54"/>
  <c r="Q190" i="54"/>
  <c r="R189" i="54"/>
  <c r="Q189" i="54"/>
  <c r="R188" i="54"/>
  <c r="Q188" i="54"/>
  <c r="R187" i="54"/>
  <c r="Q187" i="54"/>
  <c r="R186" i="54"/>
  <c r="Q186" i="54"/>
  <c r="R185" i="54"/>
  <c r="Q185" i="54"/>
  <c r="R184" i="54"/>
  <c r="Q184" i="54"/>
  <c r="R183" i="54"/>
  <c r="Q183" i="54"/>
  <c r="R182" i="54"/>
  <c r="Q182" i="54"/>
  <c r="R181" i="54"/>
  <c r="Q181" i="54"/>
  <c r="R180" i="54"/>
  <c r="Q180" i="54"/>
  <c r="R179" i="54"/>
  <c r="Q179" i="54"/>
  <c r="R178" i="54"/>
  <c r="Q178" i="54"/>
  <c r="R177" i="54"/>
  <c r="Q177" i="54"/>
  <c r="R176" i="54"/>
  <c r="Q176" i="54"/>
  <c r="R175" i="54"/>
  <c r="Q175" i="54"/>
  <c r="R174" i="54"/>
  <c r="Q174" i="54"/>
  <c r="R173" i="54"/>
  <c r="Q173" i="54"/>
  <c r="R172" i="54"/>
  <c r="Q172" i="54"/>
  <c r="R171" i="54"/>
  <c r="Q171" i="54"/>
  <c r="R170" i="54"/>
  <c r="Q170" i="54"/>
  <c r="R169" i="54"/>
  <c r="Q169" i="54"/>
  <c r="R168" i="54"/>
  <c r="Q168" i="54"/>
  <c r="R167" i="54"/>
  <c r="Q167" i="54"/>
  <c r="R166" i="54"/>
  <c r="Q166" i="54"/>
  <c r="R165" i="54"/>
  <c r="Q165" i="54"/>
  <c r="R164" i="54"/>
  <c r="Q164" i="54"/>
  <c r="R163" i="54"/>
  <c r="Q163" i="54"/>
  <c r="R162" i="54"/>
  <c r="Q162" i="54"/>
  <c r="R161" i="54"/>
  <c r="Q161" i="54"/>
  <c r="R160" i="54"/>
  <c r="Q160" i="54"/>
  <c r="R159" i="54"/>
  <c r="Q159" i="54"/>
  <c r="R158" i="54"/>
  <c r="Q158" i="54"/>
  <c r="R157" i="54"/>
  <c r="Q157" i="54"/>
  <c r="R156" i="54"/>
  <c r="Q156" i="54"/>
  <c r="R155" i="54"/>
  <c r="Q155" i="54"/>
  <c r="R154" i="54"/>
  <c r="Q154" i="54"/>
  <c r="R153" i="54"/>
  <c r="Q153" i="54"/>
  <c r="R152" i="54"/>
  <c r="Q152" i="54"/>
  <c r="R151" i="54"/>
  <c r="Q151" i="54"/>
  <c r="R150" i="54"/>
  <c r="Q150" i="54"/>
  <c r="R149" i="54"/>
  <c r="Q149" i="54"/>
  <c r="R148" i="54"/>
  <c r="Q148" i="54"/>
  <c r="R147" i="54"/>
  <c r="Q147" i="54"/>
  <c r="R146" i="54"/>
  <c r="Q146" i="54"/>
  <c r="R145" i="54"/>
  <c r="Q145" i="54"/>
  <c r="R144" i="54"/>
  <c r="Q144" i="54"/>
  <c r="R143" i="54"/>
  <c r="Q143" i="54"/>
  <c r="R142" i="54"/>
  <c r="Q142" i="54"/>
  <c r="R141" i="54"/>
  <c r="Q141" i="54"/>
  <c r="R140" i="54"/>
  <c r="Q140" i="54"/>
  <c r="R139" i="54"/>
  <c r="Q139" i="54"/>
  <c r="R138" i="54"/>
  <c r="Q138" i="54"/>
  <c r="R137" i="54"/>
  <c r="Q137" i="54"/>
  <c r="R136" i="54"/>
  <c r="Q136" i="54"/>
  <c r="R135" i="54"/>
  <c r="Q135" i="54"/>
  <c r="R134" i="54"/>
  <c r="Q134" i="54"/>
  <c r="R133" i="54"/>
  <c r="Q133" i="54"/>
  <c r="R132" i="54"/>
  <c r="Q132" i="54"/>
  <c r="R131" i="54"/>
  <c r="Q131" i="54"/>
  <c r="R130" i="54"/>
  <c r="Q130" i="54"/>
  <c r="R129" i="54"/>
  <c r="Q129" i="54"/>
  <c r="R128" i="54"/>
  <c r="Q128" i="54"/>
  <c r="R127" i="54"/>
  <c r="Q127" i="54"/>
  <c r="R126" i="54"/>
  <c r="Q126" i="54"/>
  <c r="R125" i="54"/>
  <c r="Q125" i="54"/>
  <c r="R124" i="54"/>
  <c r="Q124" i="54"/>
  <c r="R123" i="54"/>
  <c r="Q123" i="54"/>
  <c r="R122" i="54"/>
  <c r="Q122" i="54"/>
  <c r="R121" i="54"/>
  <c r="Q121" i="54"/>
  <c r="R120" i="54"/>
  <c r="Q120" i="54"/>
  <c r="R119" i="54"/>
  <c r="Q119" i="54"/>
  <c r="R118" i="54"/>
  <c r="Q118" i="54"/>
  <c r="R117" i="54"/>
  <c r="Q117" i="54"/>
  <c r="R116" i="54"/>
  <c r="Q116" i="54"/>
  <c r="R115" i="54"/>
  <c r="Q115" i="54"/>
  <c r="R114" i="54"/>
  <c r="Q114" i="54"/>
  <c r="R113" i="54"/>
  <c r="Q113" i="54"/>
  <c r="R112" i="54"/>
  <c r="Q112" i="54"/>
  <c r="R111" i="54"/>
  <c r="Q111" i="54"/>
  <c r="R110" i="54"/>
  <c r="Q110" i="54"/>
  <c r="R109" i="54"/>
  <c r="Q109" i="54"/>
  <c r="R108" i="54"/>
  <c r="Q108" i="54"/>
  <c r="R107" i="54"/>
  <c r="Q107" i="54"/>
  <c r="R106" i="54"/>
  <c r="Q106" i="54"/>
  <c r="R105" i="54"/>
  <c r="Q105" i="54"/>
  <c r="R104" i="54"/>
  <c r="Q104" i="54"/>
  <c r="R103" i="54"/>
  <c r="Q103" i="54"/>
  <c r="R102" i="54"/>
  <c r="Q102" i="54"/>
  <c r="R101" i="54"/>
  <c r="Q101" i="54"/>
  <c r="R100" i="54"/>
  <c r="Q100" i="54"/>
  <c r="R99" i="54"/>
  <c r="Q99" i="54"/>
  <c r="R98" i="54"/>
  <c r="Q98" i="54"/>
  <c r="R97" i="54"/>
  <c r="Q97" i="54"/>
  <c r="R96" i="54"/>
  <c r="Q96" i="54"/>
  <c r="R95" i="54"/>
  <c r="Q95" i="54"/>
  <c r="R94" i="54"/>
  <c r="Q94" i="54"/>
  <c r="R93" i="54"/>
  <c r="Q93" i="54"/>
  <c r="R92" i="54"/>
  <c r="Q92" i="54"/>
  <c r="R91" i="54"/>
  <c r="Q91" i="54"/>
  <c r="R90" i="54"/>
  <c r="Q90" i="54"/>
  <c r="R89" i="54"/>
  <c r="Q89" i="54"/>
  <c r="R88" i="54"/>
  <c r="Q88" i="54"/>
  <c r="R87" i="54"/>
  <c r="Q87" i="54"/>
  <c r="R86" i="54"/>
  <c r="Q86" i="54"/>
  <c r="R85" i="54"/>
  <c r="Q85" i="54"/>
  <c r="R84" i="54"/>
  <c r="Q84" i="54"/>
  <c r="R83" i="54"/>
  <c r="Q83" i="54"/>
  <c r="R82" i="54"/>
  <c r="Q82" i="54"/>
  <c r="R81" i="54"/>
  <c r="Q81" i="54"/>
  <c r="R80" i="54"/>
  <c r="Q80" i="54"/>
  <c r="R79" i="54"/>
  <c r="Q79" i="54"/>
  <c r="R78" i="54"/>
  <c r="Q78" i="54"/>
  <c r="R77" i="54"/>
  <c r="Q77" i="54"/>
  <c r="R76" i="54"/>
  <c r="Q76" i="54"/>
  <c r="R75" i="54"/>
  <c r="Q75" i="54"/>
  <c r="R74" i="54"/>
  <c r="Q74" i="54"/>
  <c r="R73" i="54"/>
  <c r="Q73" i="54"/>
  <c r="R72" i="54"/>
  <c r="Q72" i="54"/>
  <c r="R71" i="54"/>
  <c r="Q71" i="54"/>
  <c r="R70" i="54"/>
  <c r="Q70" i="54"/>
  <c r="R69" i="54"/>
  <c r="Q69" i="54"/>
  <c r="R68" i="54"/>
  <c r="Q68" i="54"/>
  <c r="R67" i="54"/>
  <c r="Q67" i="54"/>
  <c r="R66" i="54"/>
  <c r="Q66" i="54"/>
  <c r="R65" i="54"/>
  <c r="Q65" i="54"/>
  <c r="R64" i="54"/>
  <c r="Q64" i="54"/>
  <c r="R63" i="54"/>
  <c r="Q63" i="54"/>
  <c r="R62" i="54"/>
  <c r="Q62" i="54"/>
  <c r="R61" i="54"/>
  <c r="Q61" i="54"/>
  <c r="R60" i="54"/>
  <c r="Q60" i="54"/>
  <c r="R59" i="54"/>
  <c r="Q59" i="54"/>
  <c r="R58" i="54"/>
  <c r="Q58" i="54"/>
  <c r="R57" i="54"/>
  <c r="Q57" i="54"/>
  <c r="R56" i="54"/>
  <c r="Q56" i="54"/>
  <c r="R55" i="54"/>
  <c r="Q55" i="54"/>
  <c r="R54" i="54"/>
  <c r="Q54" i="54"/>
  <c r="R53" i="54"/>
  <c r="Q53" i="54"/>
  <c r="R52" i="54"/>
  <c r="Q52" i="54"/>
  <c r="R51" i="54"/>
  <c r="Q51" i="54"/>
  <c r="R50" i="54"/>
  <c r="Q50" i="54"/>
  <c r="R49" i="54"/>
  <c r="Q49" i="54"/>
  <c r="R48" i="54"/>
  <c r="Q48" i="54"/>
  <c r="R47" i="54"/>
  <c r="Q47" i="54"/>
  <c r="R46" i="54"/>
  <c r="Q46" i="54"/>
  <c r="R45" i="54"/>
  <c r="Q45" i="54"/>
  <c r="R44" i="54"/>
  <c r="Q44" i="54"/>
  <c r="R43" i="54"/>
  <c r="Q43" i="54"/>
  <c r="R42" i="54"/>
  <c r="Q42" i="54"/>
  <c r="R41" i="54"/>
  <c r="Q41" i="54"/>
  <c r="R40" i="54"/>
  <c r="Q40" i="54"/>
  <c r="R39" i="54"/>
  <c r="Q39" i="54"/>
  <c r="R38" i="54"/>
  <c r="Q38" i="54"/>
  <c r="R37" i="54"/>
  <c r="Q37" i="54"/>
  <c r="R36" i="54"/>
  <c r="Q36" i="54"/>
  <c r="R35" i="54"/>
  <c r="Q35" i="54"/>
  <c r="R34" i="54"/>
  <c r="Q34" i="54"/>
  <c r="R33" i="54"/>
  <c r="Q33" i="54"/>
  <c r="R32" i="54"/>
  <c r="Q32" i="54"/>
  <c r="R31" i="54"/>
  <c r="Q31" i="54"/>
  <c r="R30" i="54"/>
  <c r="Q30" i="54"/>
  <c r="R29" i="54"/>
  <c r="Q29" i="54"/>
  <c r="R28" i="54"/>
  <c r="Q28" i="54"/>
  <c r="R27" i="54"/>
  <c r="Q27" i="54"/>
  <c r="R26" i="54"/>
  <c r="Q26" i="54"/>
  <c r="R25" i="54"/>
  <c r="Q25" i="54"/>
  <c r="R24" i="54"/>
  <c r="Q24" i="54"/>
  <c r="R23" i="54"/>
  <c r="Q23" i="54"/>
  <c r="R22" i="54"/>
  <c r="Q22" i="54"/>
  <c r="R21" i="54"/>
  <c r="Q21" i="54"/>
  <c r="R20" i="54"/>
  <c r="Q20" i="54"/>
  <c r="R19" i="54"/>
  <c r="Q19" i="54"/>
  <c r="R18" i="54"/>
  <c r="Q18" i="54"/>
  <c r="R17" i="54"/>
  <c r="Q17" i="54"/>
  <c r="R16" i="54"/>
  <c r="Q16" i="54"/>
  <c r="R15" i="54"/>
  <c r="Q15" i="54"/>
  <c r="R14" i="54"/>
  <c r="Q14" i="54"/>
  <c r="R13" i="54"/>
  <c r="Q13" i="54"/>
  <c r="R12" i="54"/>
  <c r="Q12" i="54"/>
  <c r="R11" i="54"/>
  <c r="Q11" i="54"/>
  <c r="R10" i="54"/>
  <c r="Q10" i="54"/>
  <c r="R9" i="54"/>
  <c r="Q9" i="54"/>
  <c r="R8" i="54"/>
  <c r="Q8" i="54"/>
  <c r="R7" i="54"/>
  <c r="Q7" i="54"/>
  <c r="R6" i="54"/>
  <c r="Q6" i="54"/>
  <c r="R5" i="54"/>
  <c r="Q5" i="54"/>
  <c r="R4" i="54"/>
  <c r="Q4" i="54"/>
  <c r="R3" i="54"/>
  <c r="Q3" i="54"/>
  <c r="O4" i="9"/>
  <c r="P4" i="9"/>
  <c r="Q4" i="9"/>
  <c r="R4" i="9"/>
  <c r="S4" i="9"/>
  <c r="T4" i="9"/>
  <c r="O5" i="9"/>
  <c r="P5" i="9"/>
  <c r="Q5" i="9"/>
  <c r="R5" i="9"/>
  <c r="S5" i="9"/>
  <c r="T5" i="9"/>
  <c r="O6" i="9"/>
  <c r="P6" i="9"/>
  <c r="Q6" i="9"/>
  <c r="R6" i="9"/>
  <c r="S6" i="9"/>
  <c r="T6" i="9"/>
  <c r="O7" i="9"/>
  <c r="P7" i="9"/>
  <c r="Q7" i="9"/>
  <c r="R7" i="9"/>
  <c r="S7" i="9"/>
  <c r="T7" i="9"/>
  <c r="O8" i="9"/>
  <c r="P8" i="9"/>
  <c r="Q8" i="9"/>
  <c r="R8" i="9"/>
  <c r="S8" i="9"/>
  <c r="T8" i="9"/>
  <c r="O9" i="9"/>
  <c r="P9" i="9"/>
  <c r="Q9" i="9"/>
  <c r="R9" i="9"/>
  <c r="S9" i="9"/>
  <c r="T9" i="9"/>
  <c r="O10" i="9"/>
  <c r="P10" i="9"/>
  <c r="Q10" i="9"/>
  <c r="R10" i="9"/>
  <c r="S10" i="9"/>
  <c r="T10" i="9"/>
  <c r="O11" i="9"/>
  <c r="P11" i="9"/>
  <c r="Q11" i="9"/>
  <c r="R11" i="9"/>
  <c r="S11" i="9"/>
  <c r="T11" i="9"/>
  <c r="O12" i="9"/>
  <c r="P12" i="9"/>
  <c r="Q12" i="9"/>
  <c r="R12" i="9"/>
  <c r="S12" i="9"/>
  <c r="T12" i="9"/>
  <c r="O13" i="9"/>
  <c r="P13" i="9"/>
  <c r="Q13" i="9"/>
  <c r="R13" i="9"/>
  <c r="S13" i="9"/>
  <c r="T13" i="9"/>
  <c r="O14" i="9"/>
  <c r="P14" i="9"/>
  <c r="Q14" i="9"/>
  <c r="R14" i="9"/>
  <c r="S14" i="9"/>
  <c r="T14" i="9"/>
  <c r="O15" i="9"/>
  <c r="P15" i="9"/>
  <c r="Q15" i="9"/>
  <c r="R15" i="9"/>
  <c r="S15" i="9"/>
  <c r="T15" i="9"/>
  <c r="O16" i="9"/>
  <c r="P16" i="9"/>
  <c r="Q16" i="9"/>
  <c r="R16" i="9"/>
  <c r="S16" i="9"/>
  <c r="T16" i="9"/>
  <c r="O17" i="9"/>
  <c r="P17" i="9"/>
  <c r="Q17" i="9"/>
  <c r="R17" i="9"/>
  <c r="S17" i="9"/>
  <c r="T17" i="9"/>
  <c r="O18" i="9"/>
  <c r="P18" i="9"/>
  <c r="Q18" i="9"/>
  <c r="R18" i="9"/>
  <c r="S18" i="9"/>
  <c r="T18" i="9"/>
  <c r="O19" i="9"/>
  <c r="P19" i="9"/>
  <c r="Q19" i="9"/>
  <c r="R19" i="9"/>
  <c r="S19" i="9"/>
  <c r="T19" i="9"/>
  <c r="O20" i="9"/>
  <c r="P20" i="9"/>
  <c r="Q20" i="9"/>
  <c r="R20" i="9"/>
  <c r="S20" i="9"/>
  <c r="T20" i="9"/>
  <c r="O21" i="9"/>
  <c r="P21" i="9"/>
  <c r="Q21" i="9"/>
  <c r="R21" i="9"/>
  <c r="S21" i="9"/>
  <c r="T21" i="9"/>
  <c r="O22" i="9"/>
  <c r="P22" i="9"/>
  <c r="Q22" i="9"/>
  <c r="R22" i="9"/>
  <c r="S22" i="9"/>
  <c r="T22" i="9"/>
  <c r="O23" i="9"/>
  <c r="P23" i="9"/>
  <c r="Q23" i="9"/>
  <c r="R23" i="9"/>
  <c r="S23" i="9"/>
  <c r="T23" i="9"/>
  <c r="O24" i="9"/>
  <c r="P24" i="9"/>
  <c r="Q24" i="9"/>
  <c r="R24" i="9"/>
  <c r="S24" i="9"/>
  <c r="T24" i="9"/>
  <c r="O25" i="9"/>
  <c r="P25" i="9"/>
  <c r="Q25" i="9"/>
  <c r="R25" i="9"/>
  <c r="S25" i="9"/>
  <c r="T25" i="9"/>
  <c r="O26" i="9"/>
  <c r="P26" i="9"/>
  <c r="Q26" i="9"/>
  <c r="R26" i="9"/>
  <c r="S26" i="9"/>
  <c r="T26" i="9"/>
  <c r="O27" i="9"/>
  <c r="P27" i="9"/>
  <c r="Q27" i="9"/>
  <c r="R27" i="9"/>
  <c r="S27" i="9"/>
  <c r="T27" i="9"/>
  <c r="O28" i="9"/>
  <c r="P28" i="9"/>
  <c r="Q28" i="9"/>
  <c r="R28" i="9"/>
  <c r="S28" i="9"/>
  <c r="T28" i="9"/>
  <c r="O29" i="9"/>
  <c r="P29" i="9"/>
  <c r="Q29" i="9"/>
  <c r="R29" i="9"/>
  <c r="S29" i="9"/>
  <c r="T29" i="9"/>
  <c r="O30" i="9"/>
  <c r="P30" i="9"/>
  <c r="Q30" i="9"/>
  <c r="R30" i="9"/>
  <c r="S30" i="9"/>
  <c r="T30" i="9"/>
  <c r="O31" i="9"/>
  <c r="P31" i="9"/>
  <c r="Q31" i="9"/>
  <c r="R31" i="9"/>
  <c r="S31" i="9"/>
  <c r="T31" i="9"/>
  <c r="O32" i="9"/>
  <c r="P32" i="9"/>
  <c r="Q32" i="9"/>
  <c r="R32" i="9"/>
  <c r="S32" i="9"/>
  <c r="T32" i="9"/>
  <c r="O33" i="9"/>
  <c r="P33" i="9"/>
  <c r="Q33" i="9"/>
  <c r="R33" i="9"/>
  <c r="S33" i="9"/>
  <c r="T33" i="9"/>
  <c r="O34" i="9"/>
  <c r="P34" i="9"/>
  <c r="Q34" i="9"/>
  <c r="R34" i="9"/>
  <c r="S34" i="9"/>
  <c r="T34" i="9"/>
  <c r="O35" i="9"/>
  <c r="P35" i="9"/>
  <c r="Q35" i="9"/>
  <c r="R35" i="9"/>
  <c r="S35" i="9"/>
  <c r="T35" i="9"/>
  <c r="O36" i="9"/>
  <c r="P36" i="9"/>
  <c r="Q36" i="9"/>
  <c r="R36" i="9"/>
  <c r="S36" i="9"/>
  <c r="T36" i="9"/>
  <c r="O37" i="9"/>
  <c r="P37" i="9"/>
  <c r="Q37" i="9"/>
  <c r="R37" i="9"/>
  <c r="S37" i="9"/>
  <c r="T37" i="9"/>
  <c r="O38" i="9"/>
  <c r="P38" i="9"/>
  <c r="Q38" i="9"/>
  <c r="R38" i="9"/>
  <c r="S38" i="9"/>
  <c r="T38" i="9"/>
  <c r="O39" i="9"/>
  <c r="P39" i="9"/>
  <c r="Q39" i="9"/>
  <c r="R39" i="9"/>
  <c r="S39" i="9"/>
  <c r="T39" i="9"/>
  <c r="O40" i="9"/>
  <c r="P40" i="9"/>
  <c r="Q40" i="9"/>
  <c r="R40" i="9"/>
  <c r="S40" i="9"/>
  <c r="T40" i="9"/>
  <c r="O41" i="9"/>
  <c r="P41" i="9"/>
  <c r="Q41" i="9"/>
  <c r="R41" i="9"/>
  <c r="S41" i="9"/>
  <c r="T41" i="9"/>
  <c r="O42" i="9"/>
  <c r="P42" i="9"/>
  <c r="Q42" i="9"/>
  <c r="R42" i="9"/>
  <c r="S42" i="9"/>
  <c r="T42" i="9"/>
  <c r="O43" i="9"/>
  <c r="P43" i="9"/>
  <c r="Q43" i="9"/>
  <c r="R43" i="9"/>
  <c r="S43" i="9"/>
  <c r="T43" i="9"/>
  <c r="O44" i="9"/>
  <c r="P44" i="9"/>
  <c r="Q44" i="9"/>
  <c r="R44" i="9"/>
  <c r="S44" i="9"/>
  <c r="T44" i="9"/>
  <c r="O45" i="9"/>
  <c r="P45" i="9"/>
  <c r="Q45" i="9"/>
  <c r="R45" i="9"/>
  <c r="S45" i="9"/>
  <c r="T45" i="9"/>
  <c r="O46" i="9"/>
  <c r="P46" i="9"/>
  <c r="Q46" i="9"/>
  <c r="R46" i="9"/>
  <c r="S46" i="9"/>
  <c r="T46" i="9"/>
  <c r="O47" i="9"/>
  <c r="P47" i="9"/>
  <c r="Q47" i="9"/>
  <c r="R47" i="9"/>
  <c r="S47" i="9"/>
  <c r="T47" i="9"/>
  <c r="O48" i="9"/>
  <c r="P48" i="9"/>
  <c r="Q48" i="9"/>
  <c r="R48" i="9"/>
  <c r="S48" i="9"/>
  <c r="T48" i="9"/>
  <c r="O49" i="9"/>
  <c r="P49" i="9"/>
  <c r="Q49" i="9"/>
  <c r="R49" i="9"/>
  <c r="S49" i="9"/>
  <c r="T49" i="9"/>
  <c r="O50" i="9"/>
  <c r="P50" i="9"/>
  <c r="Q50" i="9"/>
  <c r="R50" i="9"/>
  <c r="S50" i="9"/>
  <c r="T50" i="9"/>
  <c r="O51" i="9"/>
  <c r="P51" i="9"/>
  <c r="Q51" i="9"/>
  <c r="R51" i="9"/>
  <c r="S51" i="9"/>
  <c r="T51" i="9"/>
  <c r="O52" i="9"/>
  <c r="P52" i="9"/>
  <c r="Q52" i="9"/>
  <c r="R52" i="9"/>
  <c r="S52" i="9"/>
  <c r="T52" i="9"/>
  <c r="O53" i="9"/>
  <c r="P53" i="9"/>
  <c r="Q53" i="9"/>
  <c r="R53" i="9"/>
  <c r="S53" i="9"/>
  <c r="T53" i="9"/>
  <c r="O54" i="9"/>
  <c r="P54" i="9"/>
  <c r="Q54" i="9"/>
  <c r="R54" i="9"/>
  <c r="S54" i="9"/>
  <c r="T54" i="9"/>
  <c r="O55" i="9"/>
  <c r="P55" i="9"/>
  <c r="Q55" i="9"/>
  <c r="R55" i="9"/>
  <c r="S55" i="9"/>
  <c r="T55" i="9"/>
  <c r="O56" i="9"/>
  <c r="P56" i="9"/>
  <c r="Q56" i="9"/>
  <c r="R56" i="9"/>
  <c r="S56" i="9"/>
  <c r="T56" i="9"/>
  <c r="O57" i="9"/>
  <c r="P57" i="9"/>
  <c r="Q57" i="9"/>
  <c r="R57" i="9"/>
  <c r="S57" i="9"/>
  <c r="T57" i="9"/>
  <c r="O58" i="9"/>
  <c r="P58" i="9"/>
  <c r="Q58" i="9"/>
  <c r="R58" i="9"/>
  <c r="S58" i="9"/>
  <c r="T58" i="9"/>
  <c r="O59" i="9"/>
  <c r="P59" i="9"/>
  <c r="Q59" i="9"/>
  <c r="R59" i="9"/>
  <c r="S59" i="9"/>
  <c r="T59" i="9"/>
  <c r="O60" i="9"/>
  <c r="P60" i="9"/>
  <c r="Q60" i="9"/>
  <c r="R60" i="9"/>
  <c r="S60" i="9"/>
  <c r="T60" i="9"/>
  <c r="O61" i="9"/>
  <c r="P61" i="9"/>
  <c r="Q61" i="9"/>
  <c r="R61" i="9"/>
  <c r="S61" i="9"/>
  <c r="T61" i="9"/>
  <c r="O62" i="9"/>
  <c r="P62" i="9"/>
  <c r="Q62" i="9"/>
  <c r="R62" i="9"/>
  <c r="S62" i="9"/>
  <c r="T62" i="9"/>
  <c r="O63" i="9"/>
  <c r="P63" i="9"/>
  <c r="Q63" i="9"/>
  <c r="R63" i="9"/>
  <c r="S63" i="9"/>
  <c r="T63" i="9"/>
  <c r="O64" i="9"/>
  <c r="P64" i="9"/>
  <c r="Q64" i="9"/>
  <c r="R64" i="9"/>
  <c r="S64" i="9"/>
  <c r="T64" i="9"/>
  <c r="O65" i="9"/>
  <c r="P65" i="9"/>
  <c r="Q65" i="9"/>
  <c r="R65" i="9"/>
  <c r="S65" i="9"/>
  <c r="T65" i="9"/>
  <c r="O66" i="9"/>
  <c r="P66" i="9"/>
  <c r="Q66" i="9"/>
  <c r="R66" i="9"/>
  <c r="S66" i="9"/>
  <c r="T66" i="9"/>
  <c r="O67" i="9"/>
  <c r="P67" i="9"/>
  <c r="Q67" i="9"/>
  <c r="R67" i="9"/>
  <c r="S67" i="9"/>
  <c r="T67" i="9"/>
  <c r="O68" i="9"/>
  <c r="P68" i="9"/>
  <c r="Q68" i="9"/>
  <c r="R68" i="9"/>
  <c r="S68" i="9"/>
  <c r="T68" i="9"/>
  <c r="O69" i="9"/>
  <c r="P69" i="9"/>
  <c r="Q69" i="9"/>
  <c r="R69" i="9"/>
  <c r="S69" i="9"/>
  <c r="T69" i="9"/>
  <c r="O70" i="9"/>
  <c r="P70" i="9"/>
  <c r="Q70" i="9"/>
  <c r="R70" i="9"/>
  <c r="S70" i="9"/>
  <c r="T70" i="9"/>
  <c r="O71" i="9"/>
  <c r="P71" i="9"/>
  <c r="Q71" i="9"/>
  <c r="R71" i="9"/>
  <c r="S71" i="9"/>
  <c r="T71" i="9"/>
  <c r="O72" i="9"/>
  <c r="P72" i="9"/>
  <c r="Q72" i="9"/>
  <c r="R72" i="9"/>
  <c r="S72" i="9"/>
  <c r="T72" i="9"/>
  <c r="O73" i="9"/>
  <c r="P73" i="9"/>
  <c r="Q73" i="9"/>
  <c r="R73" i="9"/>
  <c r="S73" i="9"/>
  <c r="T73" i="9"/>
  <c r="O74" i="9"/>
  <c r="P74" i="9"/>
  <c r="Q74" i="9"/>
  <c r="R74" i="9"/>
  <c r="S74" i="9"/>
  <c r="T74" i="9"/>
  <c r="O75" i="9"/>
  <c r="P75" i="9"/>
  <c r="Q75" i="9"/>
  <c r="R75" i="9"/>
  <c r="S75" i="9"/>
  <c r="T75" i="9"/>
  <c r="O76" i="9"/>
  <c r="P76" i="9"/>
  <c r="Q76" i="9"/>
  <c r="R76" i="9"/>
  <c r="S76" i="9"/>
  <c r="T76" i="9"/>
  <c r="O77" i="9"/>
  <c r="P77" i="9"/>
  <c r="Q77" i="9"/>
  <c r="R77" i="9"/>
  <c r="S77" i="9"/>
  <c r="T77" i="9"/>
  <c r="O78" i="9"/>
  <c r="P78" i="9"/>
  <c r="Q78" i="9"/>
  <c r="R78" i="9"/>
  <c r="S78" i="9"/>
  <c r="T78" i="9"/>
  <c r="O79" i="9"/>
  <c r="P79" i="9"/>
  <c r="Q79" i="9"/>
  <c r="R79" i="9"/>
  <c r="S79" i="9"/>
  <c r="T79" i="9"/>
  <c r="O80" i="9"/>
  <c r="P80" i="9"/>
  <c r="Q80" i="9"/>
  <c r="R80" i="9"/>
  <c r="S80" i="9"/>
  <c r="T80" i="9"/>
  <c r="O81" i="9"/>
  <c r="P81" i="9"/>
  <c r="Q81" i="9"/>
  <c r="R81" i="9"/>
  <c r="S81" i="9"/>
  <c r="T81" i="9"/>
  <c r="O82" i="9"/>
  <c r="P82" i="9"/>
  <c r="Q82" i="9"/>
  <c r="R82" i="9"/>
  <c r="S82" i="9"/>
  <c r="T82" i="9"/>
  <c r="O83" i="9"/>
  <c r="P83" i="9"/>
  <c r="Q83" i="9"/>
  <c r="R83" i="9"/>
  <c r="S83" i="9"/>
  <c r="T83" i="9"/>
  <c r="O84" i="9"/>
  <c r="P84" i="9"/>
  <c r="Q84" i="9"/>
  <c r="R84" i="9"/>
  <c r="S84" i="9"/>
  <c r="T84" i="9"/>
  <c r="O85" i="9"/>
  <c r="P85" i="9"/>
  <c r="Q85" i="9"/>
  <c r="R85" i="9"/>
  <c r="S85" i="9"/>
  <c r="T85" i="9"/>
  <c r="O86" i="9"/>
  <c r="P86" i="9"/>
  <c r="Q86" i="9"/>
  <c r="R86" i="9"/>
  <c r="S86" i="9"/>
  <c r="T86" i="9"/>
  <c r="O87" i="9"/>
  <c r="P87" i="9"/>
  <c r="Q87" i="9"/>
  <c r="R87" i="9"/>
  <c r="S87" i="9"/>
  <c r="T87" i="9"/>
  <c r="O88" i="9"/>
  <c r="P88" i="9"/>
  <c r="Q88" i="9"/>
  <c r="R88" i="9"/>
  <c r="S88" i="9"/>
  <c r="T88" i="9"/>
  <c r="O89" i="9"/>
  <c r="P89" i="9"/>
  <c r="Q89" i="9"/>
  <c r="R89" i="9"/>
  <c r="S89" i="9"/>
  <c r="T89" i="9"/>
  <c r="O90" i="9"/>
  <c r="P90" i="9"/>
  <c r="Q90" i="9"/>
  <c r="R90" i="9"/>
  <c r="S90" i="9"/>
  <c r="T90" i="9"/>
  <c r="O91" i="9"/>
  <c r="P91" i="9"/>
  <c r="Q91" i="9"/>
  <c r="R91" i="9"/>
  <c r="S91" i="9"/>
  <c r="T91" i="9"/>
  <c r="O92" i="9"/>
  <c r="P92" i="9"/>
  <c r="Q92" i="9"/>
  <c r="R92" i="9"/>
  <c r="S92" i="9"/>
  <c r="T92" i="9"/>
  <c r="O93" i="9"/>
  <c r="P93" i="9"/>
  <c r="Q93" i="9"/>
  <c r="R93" i="9"/>
  <c r="S93" i="9"/>
  <c r="T93" i="9"/>
  <c r="O94" i="9"/>
  <c r="P94" i="9"/>
  <c r="Q94" i="9"/>
  <c r="R94" i="9"/>
  <c r="S94" i="9"/>
  <c r="T94" i="9"/>
  <c r="O95" i="9"/>
  <c r="P95" i="9"/>
  <c r="Q95" i="9"/>
  <c r="R95" i="9"/>
  <c r="S95" i="9"/>
  <c r="T95" i="9"/>
  <c r="O96" i="9"/>
  <c r="P96" i="9"/>
  <c r="Q96" i="9"/>
  <c r="R96" i="9"/>
  <c r="S96" i="9"/>
  <c r="T96" i="9"/>
  <c r="O97" i="9"/>
  <c r="P97" i="9"/>
  <c r="Q97" i="9"/>
  <c r="R97" i="9"/>
  <c r="S97" i="9"/>
  <c r="T97" i="9"/>
  <c r="O98" i="9"/>
  <c r="P98" i="9"/>
  <c r="Q98" i="9"/>
  <c r="R98" i="9"/>
  <c r="S98" i="9"/>
  <c r="T98" i="9"/>
  <c r="O99" i="9"/>
  <c r="P99" i="9"/>
  <c r="Q99" i="9"/>
  <c r="R99" i="9"/>
  <c r="S99" i="9"/>
  <c r="T99" i="9"/>
  <c r="O100" i="9"/>
  <c r="P100" i="9"/>
  <c r="Q100" i="9"/>
  <c r="R100" i="9"/>
  <c r="S100" i="9"/>
  <c r="T100" i="9"/>
  <c r="O101" i="9"/>
  <c r="P101" i="9"/>
  <c r="Q101" i="9"/>
  <c r="R101" i="9"/>
  <c r="S101" i="9"/>
  <c r="T101" i="9"/>
  <c r="O102" i="9"/>
  <c r="P102" i="9"/>
  <c r="Q102" i="9"/>
  <c r="R102" i="9"/>
  <c r="S102" i="9"/>
  <c r="T102" i="9"/>
  <c r="O103" i="9"/>
  <c r="P103" i="9"/>
  <c r="Q103" i="9"/>
  <c r="R103" i="9"/>
  <c r="S103" i="9"/>
  <c r="T103" i="9"/>
  <c r="O104" i="9"/>
  <c r="P104" i="9"/>
  <c r="Q104" i="9"/>
  <c r="R104" i="9"/>
  <c r="S104" i="9"/>
  <c r="T104" i="9"/>
  <c r="O105" i="9"/>
  <c r="P105" i="9"/>
  <c r="Q105" i="9"/>
  <c r="R105" i="9"/>
  <c r="S105" i="9"/>
  <c r="T105" i="9"/>
  <c r="O106" i="9"/>
  <c r="P106" i="9"/>
  <c r="Q106" i="9"/>
  <c r="R106" i="9"/>
  <c r="S106" i="9"/>
  <c r="T106" i="9"/>
  <c r="O107" i="9"/>
  <c r="P107" i="9"/>
  <c r="Q107" i="9"/>
  <c r="R107" i="9"/>
  <c r="S107" i="9"/>
  <c r="T107" i="9"/>
  <c r="O108" i="9"/>
  <c r="P108" i="9"/>
  <c r="Q108" i="9"/>
  <c r="R108" i="9"/>
  <c r="S108" i="9"/>
  <c r="T108" i="9"/>
  <c r="O109" i="9"/>
  <c r="P109" i="9"/>
  <c r="Q109" i="9"/>
  <c r="R109" i="9"/>
  <c r="S109" i="9"/>
  <c r="T109" i="9"/>
  <c r="O110" i="9"/>
  <c r="P110" i="9"/>
  <c r="Q110" i="9"/>
  <c r="R110" i="9"/>
  <c r="S110" i="9"/>
  <c r="T110" i="9"/>
  <c r="O111" i="9"/>
  <c r="P111" i="9"/>
  <c r="Q111" i="9"/>
  <c r="R111" i="9"/>
  <c r="S111" i="9"/>
  <c r="T111" i="9"/>
  <c r="O112" i="9"/>
  <c r="P112" i="9"/>
  <c r="Q112" i="9"/>
  <c r="R112" i="9"/>
  <c r="S112" i="9"/>
  <c r="T112" i="9"/>
  <c r="O113" i="9"/>
  <c r="P113" i="9"/>
  <c r="Q113" i="9"/>
  <c r="R113" i="9"/>
  <c r="S113" i="9"/>
  <c r="T113" i="9"/>
  <c r="O114" i="9"/>
  <c r="P114" i="9"/>
  <c r="Q114" i="9"/>
  <c r="R114" i="9"/>
  <c r="S114" i="9"/>
  <c r="T114" i="9"/>
  <c r="O115" i="9"/>
  <c r="P115" i="9"/>
  <c r="Q115" i="9"/>
  <c r="R115" i="9"/>
  <c r="S115" i="9"/>
  <c r="T115" i="9"/>
  <c r="O116" i="9"/>
  <c r="P116" i="9"/>
  <c r="Q116" i="9"/>
  <c r="R116" i="9"/>
  <c r="S116" i="9"/>
  <c r="T116" i="9"/>
  <c r="O117" i="9"/>
  <c r="P117" i="9"/>
  <c r="Q117" i="9"/>
  <c r="R117" i="9"/>
  <c r="S117" i="9"/>
  <c r="T117" i="9"/>
  <c r="O118" i="9"/>
  <c r="P118" i="9"/>
  <c r="Q118" i="9"/>
  <c r="R118" i="9"/>
  <c r="S118" i="9"/>
  <c r="T118" i="9"/>
  <c r="O119" i="9"/>
  <c r="P119" i="9"/>
  <c r="Q119" i="9"/>
  <c r="R119" i="9"/>
  <c r="S119" i="9"/>
  <c r="T119" i="9"/>
  <c r="O120" i="9"/>
  <c r="P120" i="9"/>
  <c r="Q120" i="9"/>
  <c r="R120" i="9"/>
  <c r="S120" i="9"/>
  <c r="T120" i="9"/>
  <c r="O121" i="9"/>
  <c r="P121" i="9"/>
  <c r="Q121" i="9"/>
  <c r="R121" i="9"/>
  <c r="S121" i="9"/>
  <c r="T121" i="9"/>
  <c r="O122" i="9"/>
  <c r="P122" i="9"/>
  <c r="Q122" i="9"/>
  <c r="R122" i="9"/>
  <c r="S122" i="9"/>
  <c r="T122" i="9"/>
  <c r="O123" i="9"/>
  <c r="P123" i="9"/>
  <c r="Q123" i="9"/>
  <c r="R123" i="9"/>
  <c r="S123" i="9"/>
  <c r="T123" i="9"/>
  <c r="O124" i="9"/>
  <c r="P124" i="9"/>
  <c r="Q124" i="9"/>
  <c r="R124" i="9"/>
  <c r="S124" i="9"/>
  <c r="T124" i="9"/>
  <c r="O125" i="9"/>
  <c r="P125" i="9"/>
  <c r="Q125" i="9"/>
  <c r="R125" i="9"/>
  <c r="S125" i="9"/>
  <c r="T125" i="9"/>
  <c r="O126" i="9"/>
  <c r="P126" i="9"/>
  <c r="Q126" i="9"/>
  <c r="R126" i="9"/>
  <c r="S126" i="9"/>
  <c r="T126" i="9"/>
  <c r="O127" i="9"/>
  <c r="P127" i="9"/>
  <c r="Q127" i="9"/>
  <c r="R127" i="9"/>
  <c r="S127" i="9"/>
  <c r="T127" i="9"/>
  <c r="O128" i="9"/>
  <c r="P128" i="9"/>
  <c r="Q128" i="9"/>
  <c r="R128" i="9"/>
  <c r="S128" i="9"/>
  <c r="T128" i="9"/>
  <c r="O129" i="9"/>
  <c r="P129" i="9"/>
  <c r="Q129" i="9"/>
  <c r="R129" i="9"/>
  <c r="S129" i="9"/>
  <c r="T129" i="9"/>
  <c r="O130" i="9"/>
  <c r="P130" i="9"/>
  <c r="Q130" i="9"/>
  <c r="R130" i="9"/>
  <c r="S130" i="9"/>
  <c r="T130" i="9"/>
  <c r="O131" i="9"/>
  <c r="P131" i="9"/>
  <c r="Q131" i="9"/>
  <c r="R131" i="9"/>
  <c r="S131" i="9"/>
  <c r="T131" i="9"/>
  <c r="O132" i="9"/>
  <c r="P132" i="9"/>
  <c r="Q132" i="9"/>
  <c r="R132" i="9"/>
  <c r="S132" i="9"/>
  <c r="T132" i="9"/>
  <c r="O133" i="9"/>
  <c r="P133" i="9"/>
  <c r="Q133" i="9"/>
  <c r="R133" i="9"/>
  <c r="S133" i="9"/>
  <c r="T133" i="9"/>
  <c r="O134" i="9"/>
  <c r="P134" i="9"/>
  <c r="Q134" i="9"/>
  <c r="R134" i="9"/>
  <c r="S134" i="9"/>
  <c r="T134" i="9"/>
  <c r="O135" i="9"/>
  <c r="P135" i="9"/>
  <c r="Q135" i="9"/>
  <c r="R135" i="9"/>
  <c r="S135" i="9"/>
  <c r="T135" i="9"/>
  <c r="O136" i="9"/>
  <c r="P136" i="9"/>
  <c r="Q136" i="9"/>
  <c r="R136" i="9"/>
  <c r="S136" i="9"/>
  <c r="T136" i="9"/>
  <c r="O137" i="9"/>
  <c r="P137" i="9"/>
  <c r="Q137" i="9"/>
  <c r="R137" i="9"/>
  <c r="S137" i="9"/>
  <c r="T137" i="9"/>
  <c r="O138" i="9"/>
  <c r="P138" i="9"/>
  <c r="Q138" i="9"/>
  <c r="R138" i="9"/>
  <c r="S138" i="9"/>
  <c r="T138" i="9"/>
  <c r="O139" i="9"/>
  <c r="P139" i="9"/>
  <c r="Q139" i="9"/>
  <c r="R139" i="9"/>
  <c r="S139" i="9"/>
  <c r="T139" i="9"/>
  <c r="O140" i="9"/>
  <c r="P140" i="9"/>
  <c r="Q140" i="9"/>
  <c r="R140" i="9"/>
  <c r="S140" i="9"/>
  <c r="T140" i="9"/>
  <c r="O141" i="9"/>
  <c r="P141" i="9"/>
  <c r="Q141" i="9"/>
  <c r="R141" i="9"/>
  <c r="S141" i="9"/>
  <c r="T141" i="9"/>
  <c r="O142" i="9"/>
  <c r="P142" i="9"/>
  <c r="Q142" i="9"/>
  <c r="R142" i="9"/>
  <c r="S142" i="9"/>
  <c r="T142" i="9"/>
  <c r="O143" i="9"/>
  <c r="P143" i="9"/>
  <c r="Q143" i="9"/>
  <c r="R143" i="9"/>
  <c r="S143" i="9"/>
  <c r="T143" i="9"/>
  <c r="O144" i="9"/>
  <c r="P144" i="9"/>
  <c r="Q144" i="9"/>
  <c r="R144" i="9"/>
  <c r="S144" i="9"/>
  <c r="T144" i="9"/>
  <c r="O145" i="9"/>
  <c r="P145" i="9"/>
  <c r="Q145" i="9"/>
  <c r="R145" i="9"/>
  <c r="S145" i="9"/>
  <c r="T145" i="9"/>
  <c r="O146" i="9"/>
  <c r="P146" i="9"/>
  <c r="Q146" i="9"/>
  <c r="R146" i="9"/>
  <c r="S146" i="9"/>
  <c r="T146" i="9"/>
  <c r="O147" i="9"/>
  <c r="P147" i="9"/>
  <c r="Q147" i="9"/>
  <c r="R147" i="9"/>
  <c r="S147" i="9"/>
  <c r="T147" i="9"/>
  <c r="O148" i="9"/>
  <c r="P148" i="9"/>
  <c r="Q148" i="9"/>
  <c r="R148" i="9"/>
  <c r="S148" i="9"/>
  <c r="T148" i="9"/>
  <c r="O149" i="9"/>
  <c r="P149" i="9"/>
  <c r="Q149" i="9"/>
  <c r="R149" i="9"/>
  <c r="S149" i="9"/>
  <c r="T149" i="9"/>
  <c r="O150" i="9"/>
  <c r="P150" i="9"/>
  <c r="Q150" i="9"/>
  <c r="R150" i="9"/>
  <c r="S150" i="9"/>
  <c r="T150" i="9"/>
  <c r="O151" i="9"/>
  <c r="P151" i="9"/>
  <c r="Q151" i="9"/>
  <c r="R151" i="9"/>
  <c r="S151" i="9"/>
  <c r="T151" i="9"/>
  <c r="O152" i="9"/>
  <c r="P152" i="9"/>
  <c r="Q152" i="9"/>
  <c r="R152" i="9"/>
  <c r="S152" i="9"/>
  <c r="T152" i="9"/>
  <c r="O153" i="9"/>
  <c r="P153" i="9"/>
  <c r="Q153" i="9"/>
  <c r="R153" i="9"/>
  <c r="S153" i="9"/>
  <c r="T153" i="9"/>
  <c r="O154" i="9"/>
  <c r="P154" i="9"/>
  <c r="Q154" i="9"/>
  <c r="R154" i="9"/>
  <c r="S154" i="9"/>
  <c r="T154" i="9"/>
  <c r="O155" i="9"/>
  <c r="P155" i="9"/>
  <c r="Q155" i="9"/>
  <c r="R155" i="9"/>
  <c r="S155" i="9"/>
  <c r="T155" i="9"/>
  <c r="O156" i="9"/>
  <c r="P156" i="9"/>
  <c r="Q156" i="9"/>
  <c r="R156" i="9"/>
  <c r="S156" i="9"/>
  <c r="T156" i="9"/>
  <c r="O157" i="9"/>
  <c r="P157" i="9"/>
  <c r="Q157" i="9"/>
  <c r="R157" i="9"/>
  <c r="S157" i="9"/>
  <c r="T157" i="9"/>
  <c r="O158" i="9"/>
  <c r="P158" i="9"/>
  <c r="Q158" i="9"/>
  <c r="R158" i="9"/>
  <c r="S158" i="9"/>
  <c r="T158" i="9"/>
  <c r="O159" i="9"/>
  <c r="P159" i="9"/>
  <c r="Q159" i="9"/>
  <c r="R159" i="9"/>
  <c r="S159" i="9"/>
  <c r="T159" i="9"/>
  <c r="O160" i="9"/>
  <c r="P160" i="9"/>
  <c r="Q160" i="9"/>
  <c r="R160" i="9"/>
  <c r="S160" i="9"/>
  <c r="T160" i="9"/>
  <c r="O161" i="9"/>
  <c r="P161" i="9"/>
  <c r="Q161" i="9"/>
  <c r="R161" i="9"/>
  <c r="S161" i="9"/>
  <c r="T161" i="9"/>
  <c r="O162" i="9"/>
  <c r="P162" i="9"/>
  <c r="Q162" i="9"/>
  <c r="R162" i="9"/>
  <c r="S162" i="9"/>
  <c r="T162" i="9"/>
  <c r="O163" i="9"/>
  <c r="P163" i="9"/>
  <c r="Q163" i="9"/>
  <c r="R163" i="9"/>
  <c r="S163" i="9"/>
  <c r="T163" i="9"/>
  <c r="O164" i="9"/>
  <c r="P164" i="9"/>
  <c r="Q164" i="9"/>
  <c r="R164" i="9"/>
  <c r="S164" i="9"/>
  <c r="T164" i="9"/>
  <c r="O165" i="9"/>
  <c r="P165" i="9"/>
  <c r="Q165" i="9"/>
  <c r="R165" i="9"/>
  <c r="S165" i="9"/>
  <c r="T165" i="9"/>
  <c r="O166" i="9"/>
  <c r="P166" i="9"/>
  <c r="Q166" i="9"/>
  <c r="R166" i="9"/>
  <c r="S166" i="9"/>
  <c r="T166" i="9"/>
  <c r="O167" i="9"/>
  <c r="P167" i="9"/>
  <c r="Q167" i="9"/>
  <c r="R167" i="9"/>
  <c r="S167" i="9"/>
  <c r="T167" i="9"/>
  <c r="O168" i="9"/>
  <c r="P168" i="9"/>
  <c r="Q168" i="9"/>
  <c r="R168" i="9"/>
  <c r="S168" i="9"/>
  <c r="T168" i="9"/>
  <c r="O169" i="9"/>
  <c r="P169" i="9"/>
  <c r="Q169" i="9"/>
  <c r="R169" i="9"/>
  <c r="S169" i="9"/>
  <c r="T169" i="9"/>
  <c r="O170" i="9"/>
  <c r="P170" i="9"/>
  <c r="Q170" i="9"/>
  <c r="R170" i="9"/>
  <c r="S170" i="9"/>
  <c r="T170" i="9"/>
  <c r="O171" i="9"/>
  <c r="P171" i="9"/>
  <c r="Q171" i="9"/>
  <c r="R171" i="9"/>
  <c r="S171" i="9"/>
  <c r="T171" i="9"/>
  <c r="O172" i="9"/>
  <c r="P172" i="9"/>
  <c r="Q172" i="9"/>
  <c r="R172" i="9"/>
  <c r="S172" i="9"/>
  <c r="T172" i="9"/>
  <c r="O173" i="9"/>
  <c r="P173" i="9"/>
  <c r="Q173" i="9"/>
  <c r="R173" i="9"/>
  <c r="S173" i="9"/>
  <c r="T173" i="9"/>
  <c r="O174" i="9"/>
  <c r="P174" i="9"/>
  <c r="Q174" i="9"/>
  <c r="R174" i="9"/>
  <c r="S174" i="9"/>
  <c r="T174" i="9"/>
  <c r="O175" i="9"/>
  <c r="P175" i="9"/>
  <c r="Q175" i="9"/>
  <c r="R175" i="9"/>
  <c r="S175" i="9"/>
  <c r="T175" i="9"/>
  <c r="O176" i="9"/>
  <c r="P176" i="9"/>
  <c r="Q176" i="9"/>
  <c r="R176" i="9"/>
  <c r="S176" i="9"/>
  <c r="T176" i="9"/>
  <c r="O177" i="9"/>
  <c r="P177" i="9"/>
  <c r="Q177" i="9"/>
  <c r="R177" i="9"/>
  <c r="S177" i="9"/>
  <c r="T177" i="9"/>
  <c r="O178" i="9"/>
  <c r="P178" i="9"/>
  <c r="Q178" i="9"/>
  <c r="R178" i="9"/>
  <c r="S178" i="9"/>
  <c r="T178" i="9"/>
  <c r="O179" i="9"/>
  <c r="P179" i="9"/>
  <c r="Q179" i="9"/>
  <c r="R179" i="9"/>
  <c r="S179" i="9"/>
  <c r="T179" i="9"/>
  <c r="O180" i="9"/>
  <c r="P180" i="9"/>
  <c r="Q180" i="9"/>
  <c r="R180" i="9"/>
  <c r="S180" i="9"/>
  <c r="T180" i="9"/>
  <c r="O181" i="9"/>
  <c r="P181" i="9"/>
  <c r="Q181" i="9"/>
  <c r="R181" i="9"/>
  <c r="S181" i="9"/>
  <c r="T181" i="9"/>
  <c r="O182" i="9"/>
  <c r="P182" i="9"/>
  <c r="Q182" i="9"/>
  <c r="R182" i="9"/>
  <c r="S182" i="9"/>
  <c r="T182" i="9"/>
  <c r="O183" i="9"/>
  <c r="P183" i="9"/>
  <c r="Q183" i="9"/>
  <c r="R183" i="9"/>
  <c r="S183" i="9"/>
  <c r="T183" i="9"/>
  <c r="O184" i="9"/>
  <c r="P184" i="9"/>
  <c r="Q184" i="9"/>
  <c r="R184" i="9"/>
  <c r="S184" i="9"/>
  <c r="T184" i="9"/>
  <c r="O185" i="9"/>
  <c r="P185" i="9"/>
  <c r="Q185" i="9"/>
  <c r="R185" i="9"/>
  <c r="S185" i="9"/>
  <c r="T185" i="9"/>
  <c r="O186" i="9"/>
  <c r="P186" i="9"/>
  <c r="Q186" i="9"/>
  <c r="R186" i="9"/>
  <c r="S186" i="9"/>
  <c r="T186" i="9"/>
  <c r="O187" i="9"/>
  <c r="P187" i="9"/>
  <c r="Q187" i="9"/>
  <c r="R187" i="9"/>
  <c r="S187" i="9"/>
  <c r="T187" i="9"/>
  <c r="O188" i="9"/>
  <c r="P188" i="9"/>
  <c r="Q188" i="9"/>
  <c r="R188" i="9"/>
  <c r="S188" i="9"/>
  <c r="T188" i="9"/>
  <c r="O189" i="9"/>
  <c r="P189" i="9"/>
  <c r="Q189" i="9"/>
  <c r="R189" i="9"/>
  <c r="S189" i="9"/>
  <c r="T189" i="9"/>
  <c r="O190" i="9"/>
  <c r="P190" i="9"/>
  <c r="Q190" i="9"/>
  <c r="R190" i="9"/>
  <c r="S190" i="9"/>
  <c r="T190" i="9"/>
  <c r="O191" i="9"/>
  <c r="P191" i="9"/>
  <c r="Q191" i="9"/>
  <c r="R191" i="9"/>
  <c r="S191" i="9"/>
  <c r="T191" i="9"/>
  <c r="O192" i="9"/>
  <c r="P192" i="9"/>
  <c r="Q192" i="9"/>
  <c r="R192" i="9"/>
  <c r="S192" i="9"/>
  <c r="T192" i="9"/>
  <c r="O193" i="9"/>
  <c r="P193" i="9"/>
  <c r="Q193" i="9"/>
  <c r="R193" i="9"/>
  <c r="S193" i="9"/>
  <c r="T193" i="9"/>
  <c r="O194" i="9"/>
  <c r="P194" i="9"/>
  <c r="Q194" i="9"/>
  <c r="R194" i="9"/>
  <c r="S194" i="9"/>
  <c r="T194" i="9"/>
  <c r="O195" i="9"/>
  <c r="P195" i="9"/>
  <c r="Q195" i="9"/>
  <c r="R195" i="9"/>
  <c r="S195" i="9"/>
  <c r="T195" i="9"/>
  <c r="O196" i="9"/>
  <c r="P196" i="9"/>
  <c r="Q196" i="9"/>
  <c r="R196" i="9"/>
  <c r="S196" i="9"/>
  <c r="T196" i="9"/>
  <c r="O197" i="9"/>
  <c r="P197" i="9"/>
  <c r="Q197" i="9"/>
  <c r="R197" i="9"/>
  <c r="S197" i="9"/>
  <c r="T197" i="9"/>
  <c r="O198" i="9"/>
  <c r="P198" i="9"/>
  <c r="Q198" i="9"/>
  <c r="R198" i="9"/>
  <c r="S198" i="9"/>
  <c r="T198" i="9"/>
  <c r="O199" i="9"/>
  <c r="P199" i="9"/>
  <c r="Q199" i="9"/>
  <c r="R199" i="9"/>
  <c r="S199" i="9"/>
  <c r="T199" i="9"/>
  <c r="O200" i="9"/>
  <c r="P200" i="9"/>
  <c r="Q200" i="9"/>
  <c r="R200" i="9"/>
  <c r="S200" i="9"/>
  <c r="T200" i="9"/>
  <c r="O201" i="9"/>
  <c r="P201" i="9"/>
  <c r="Q201" i="9"/>
  <c r="R201" i="9"/>
  <c r="S201" i="9"/>
  <c r="T201" i="9"/>
  <c r="O202" i="9"/>
  <c r="P202" i="9"/>
  <c r="Q202" i="9"/>
  <c r="R202" i="9"/>
  <c r="S202" i="9"/>
  <c r="T202" i="9"/>
  <c r="O203" i="9"/>
  <c r="P203" i="9"/>
  <c r="Q203" i="9"/>
  <c r="R203" i="9"/>
  <c r="S203" i="9"/>
  <c r="T203" i="9"/>
  <c r="O204" i="9"/>
  <c r="P204" i="9"/>
  <c r="Q204" i="9"/>
  <c r="R204" i="9"/>
  <c r="S204" i="9"/>
  <c r="T204" i="9"/>
  <c r="O205" i="9"/>
  <c r="P205" i="9"/>
  <c r="Q205" i="9"/>
  <c r="R205" i="9"/>
  <c r="S205" i="9"/>
  <c r="T205" i="9"/>
  <c r="O206" i="9"/>
  <c r="P206" i="9"/>
  <c r="Q206" i="9"/>
  <c r="R206" i="9"/>
  <c r="S206" i="9"/>
  <c r="T206" i="9"/>
  <c r="O207" i="9"/>
  <c r="P207" i="9"/>
  <c r="Q207" i="9"/>
  <c r="R207" i="9"/>
  <c r="S207" i="9"/>
  <c r="T207" i="9"/>
  <c r="O208" i="9"/>
  <c r="P208" i="9"/>
  <c r="Q208" i="9"/>
  <c r="R208" i="9"/>
  <c r="S208" i="9"/>
  <c r="T208" i="9"/>
  <c r="O209" i="9"/>
  <c r="P209" i="9"/>
  <c r="Q209" i="9"/>
  <c r="R209" i="9"/>
  <c r="S209" i="9"/>
  <c r="T209" i="9"/>
  <c r="O210" i="9"/>
  <c r="P210" i="9"/>
  <c r="Q210" i="9"/>
  <c r="R210" i="9"/>
  <c r="S210" i="9"/>
  <c r="T210" i="9"/>
  <c r="O211" i="9"/>
  <c r="P211" i="9"/>
  <c r="Q211" i="9"/>
  <c r="R211" i="9"/>
  <c r="S211" i="9"/>
  <c r="T211" i="9"/>
  <c r="O212" i="9"/>
  <c r="P212" i="9"/>
  <c r="Q212" i="9"/>
  <c r="R212" i="9"/>
  <c r="S212" i="9"/>
  <c r="T212" i="9"/>
  <c r="O213" i="9"/>
  <c r="P213" i="9"/>
  <c r="Q213" i="9"/>
  <c r="R213" i="9"/>
  <c r="S213" i="9"/>
  <c r="T213" i="9"/>
  <c r="O214" i="9"/>
  <c r="P214" i="9"/>
  <c r="Q214" i="9"/>
  <c r="R214" i="9"/>
  <c r="S214" i="9"/>
  <c r="T214" i="9"/>
  <c r="O215" i="9"/>
  <c r="P215" i="9"/>
  <c r="Q215" i="9"/>
  <c r="R215" i="9"/>
  <c r="S215" i="9"/>
  <c r="T215" i="9"/>
  <c r="O216" i="9"/>
  <c r="P216" i="9"/>
  <c r="Q216" i="9"/>
  <c r="R216" i="9"/>
  <c r="S216" i="9"/>
  <c r="T216" i="9"/>
  <c r="O217" i="9"/>
  <c r="P217" i="9"/>
  <c r="Q217" i="9"/>
  <c r="R217" i="9"/>
  <c r="S217" i="9"/>
  <c r="T217" i="9"/>
  <c r="O218" i="9"/>
  <c r="P218" i="9"/>
  <c r="Q218" i="9"/>
  <c r="R218" i="9"/>
  <c r="S218" i="9"/>
  <c r="T218" i="9"/>
  <c r="O219" i="9"/>
  <c r="P219" i="9"/>
  <c r="Q219" i="9"/>
  <c r="R219" i="9"/>
  <c r="S219" i="9"/>
  <c r="T219" i="9"/>
  <c r="O220" i="9"/>
  <c r="P220" i="9"/>
  <c r="Q220" i="9"/>
  <c r="R220" i="9"/>
  <c r="S220" i="9"/>
  <c r="T220" i="9"/>
  <c r="O221" i="9"/>
  <c r="P221" i="9"/>
  <c r="Q221" i="9"/>
  <c r="R221" i="9"/>
  <c r="S221" i="9"/>
  <c r="T221" i="9"/>
  <c r="O222" i="9"/>
  <c r="P222" i="9"/>
  <c r="Q222" i="9"/>
  <c r="R222" i="9"/>
  <c r="S222" i="9"/>
  <c r="T222" i="9"/>
  <c r="O223" i="9"/>
  <c r="P223" i="9"/>
  <c r="Q223" i="9"/>
  <c r="R223" i="9"/>
  <c r="S223" i="9"/>
  <c r="T223" i="9"/>
  <c r="O224" i="9"/>
  <c r="P224" i="9"/>
  <c r="Q224" i="9"/>
  <c r="R224" i="9"/>
  <c r="S224" i="9"/>
  <c r="T224" i="9"/>
  <c r="O225" i="9"/>
  <c r="P225" i="9"/>
  <c r="Q225" i="9"/>
  <c r="R225" i="9"/>
  <c r="S225" i="9"/>
  <c r="T225" i="9"/>
  <c r="O226" i="9"/>
  <c r="P226" i="9"/>
  <c r="Q226" i="9"/>
  <c r="R226" i="9"/>
  <c r="S226" i="9"/>
  <c r="T226" i="9"/>
  <c r="O227" i="9"/>
  <c r="P227" i="9"/>
  <c r="Q227" i="9"/>
  <c r="R227" i="9"/>
  <c r="S227" i="9"/>
  <c r="T227" i="9"/>
  <c r="O228" i="9"/>
  <c r="P228" i="9"/>
  <c r="Q228" i="9"/>
  <c r="R228" i="9"/>
  <c r="S228" i="9"/>
  <c r="T228" i="9"/>
  <c r="O229" i="9"/>
  <c r="P229" i="9"/>
  <c r="Q229" i="9"/>
  <c r="R229" i="9"/>
  <c r="S229" i="9"/>
  <c r="T229" i="9"/>
  <c r="O230" i="9"/>
  <c r="P230" i="9"/>
  <c r="Q230" i="9"/>
  <c r="R230" i="9"/>
  <c r="S230" i="9"/>
  <c r="T230" i="9"/>
  <c r="O231" i="9"/>
  <c r="P231" i="9"/>
  <c r="Q231" i="9"/>
  <c r="R231" i="9"/>
  <c r="S231" i="9"/>
  <c r="T231" i="9"/>
  <c r="O232" i="9"/>
  <c r="P232" i="9"/>
  <c r="Q232" i="9"/>
  <c r="R232" i="9"/>
  <c r="S232" i="9"/>
  <c r="T232" i="9"/>
  <c r="O233" i="9"/>
  <c r="P233" i="9"/>
  <c r="Q233" i="9"/>
  <c r="R233" i="9"/>
  <c r="S233" i="9"/>
  <c r="T233" i="9"/>
  <c r="O234" i="9"/>
  <c r="P234" i="9"/>
  <c r="Q234" i="9"/>
  <c r="R234" i="9"/>
  <c r="S234" i="9"/>
  <c r="T234" i="9"/>
  <c r="O235" i="9"/>
  <c r="P235" i="9"/>
  <c r="Q235" i="9"/>
  <c r="R235" i="9"/>
  <c r="S235" i="9"/>
  <c r="T235" i="9"/>
  <c r="O236" i="9"/>
  <c r="P236" i="9"/>
  <c r="Q236" i="9"/>
  <c r="R236" i="9"/>
  <c r="S236" i="9"/>
  <c r="T236" i="9"/>
  <c r="O237" i="9"/>
  <c r="P237" i="9"/>
  <c r="Q237" i="9"/>
  <c r="R237" i="9"/>
  <c r="S237" i="9"/>
  <c r="T237" i="9"/>
  <c r="O238" i="9"/>
  <c r="P238" i="9"/>
  <c r="Q238" i="9"/>
  <c r="R238" i="9"/>
  <c r="S238" i="9"/>
  <c r="T238" i="9"/>
  <c r="O239" i="9"/>
  <c r="P239" i="9"/>
  <c r="Q239" i="9"/>
  <c r="R239" i="9"/>
  <c r="S239" i="9"/>
  <c r="T239" i="9"/>
  <c r="O240" i="9"/>
  <c r="P240" i="9"/>
  <c r="Q240" i="9"/>
  <c r="R240" i="9"/>
  <c r="S240" i="9"/>
  <c r="T240" i="9"/>
  <c r="O241" i="9"/>
  <c r="P241" i="9"/>
  <c r="Q241" i="9"/>
  <c r="R241" i="9"/>
  <c r="S241" i="9"/>
  <c r="T241" i="9"/>
  <c r="O242" i="9"/>
  <c r="P242" i="9"/>
  <c r="Q242" i="9"/>
  <c r="R242" i="9"/>
  <c r="S242" i="9"/>
  <c r="T242" i="9"/>
  <c r="O243" i="9"/>
  <c r="P243" i="9"/>
  <c r="Q243" i="9"/>
  <c r="R243" i="9"/>
  <c r="S243" i="9"/>
  <c r="T243" i="9"/>
  <c r="O244" i="9"/>
  <c r="P244" i="9"/>
  <c r="Q244" i="9"/>
  <c r="R244" i="9"/>
  <c r="S244" i="9"/>
  <c r="T244" i="9"/>
  <c r="O245" i="9"/>
  <c r="P245" i="9"/>
  <c r="Q245" i="9"/>
  <c r="R245" i="9"/>
  <c r="S245" i="9"/>
  <c r="T245" i="9"/>
  <c r="O246" i="9"/>
  <c r="P246" i="9"/>
  <c r="Q246" i="9"/>
  <c r="R246" i="9"/>
  <c r="S246" i="9"/>
  <c r="T246" i="9"/>
  <c r="O247" i="9"/>
  <c r="P247" i="9"/>
  <c r="Q247" i="9"/>
  <c r="R247" i="9"/>
  <c r="S247" i="9"/>
  <c r="T247" i="9"/>
  <c r="O248" i="9"/>
  <c r="P248" i="9"/>
  <c r="Q248" i="9"/>
  <c r="R248" i="9"/>
  <c r="S248" i="9"/>
  <c r="T248" i="9"/>
  <c r="O249" i="9"/>
  <c r="P249" i="9"/>
  <c r="Q249" i="9"/>
  <c r="R249" i="9"/>
  <c r="S249" i="9"/>
  <c r="T249" i="9"/>
  <c r="O250" i="9"/>
  <c r="P250" i="9"/>
  <c r="Q250" i="9"/>
  <c r="R250" i="9"/>
  <c r="S250" i="9"/>
  <c r="T250" i="9"/>
  <c r="O251" i="9"/>
  <c r="P251" i="9"/>
  <c r="Q251" i="9"/>
  <c r="R251" i="9"/>
  <c r="S251" i="9"/>
  <c r="T251" i="9"/>
  <c r="O252" i="9"/>
  <c r="P252" i="9"/>
  <c r="Q252" i="9"/>
  <c r="R252" i="9"/>
  <c r="S252" i="9"/>
  <c r="T252" i="9"/>
  <c r="O253" i="9"/>
  <c r="P253" i="9"/>
  <c r="Q253" i="9"/>
  <c r="R253" i="9"/>
  <c r="S253" i="9"/>
  <c r="T253" i="9"/>
  <c r="O254" i="9"/>
  <c r="P254" i="9"/>
  <c r="Q254" i="9"/>
  <c r="R254" i="9"/>
  <c r="S254" i="9"/>
  <c r="T254" i="9"/>
  <c r="O255" i="9"/>
  <c r="P255" i="9"/>
  <c r="Q255" i="9"/>
  <c r="R255" i="9"/>
  <c r="S255" i="9"/>
  <c r="T255" i="9"/>
  <c r="O256" i="9"/>
  <c r="P256" i="9"/>
  <c r="Q256" i="9"/>
  <c r="R256" i="9"/>
  <c r="S256" i="9"/>
  <c r="T256" i="9"/>
  <c r="O257" i="9"/>
  <c r="P257" i="9"/>
  <c r="Q257" i="9"/>
  <c r="R257" i="9"/>
  <c r="S257" i="9"/>
  <c r="T257" i="9"/>
  <c r="O258" i="9"/>
  <c r="P258" i="9"/>
  <c r="Q258" i="9"/>
  <c r="R258" i="9"/>
  <c r="S258" i="9"/>
  <c r="T258" i="9"/>
  <c r="O259" i="9"/>
  <c r="P259" i="9"/>
  <c r="Q259" i="9"/>
  <c r="R259" i="9"/>
  <c r="S259" i="9"/>
  <c r="T259" i="9"/>
  <c r="O260" i="9"/>
  <c r="P260" i="9"/>
  <c r="Q260" i="9"/>
  <c r="R260" i="9"/>
  <c r="S260" i="9"/>
  <c r="T260" i="9"/>
  <c r="O261" i="9"/>
  <c r="P261" i="9"/>
  <c r="Q261" i="9"/>
  <c r="R261" i="9"/>
  <c r="S261" i="9"/>
  <c r="T261" i="9"/>
  <c r="O262" i="9"/>
  <c r="P262" i="9"/>
  <c r="Q262" i="9"/>
  <c r="R262" i="9"/>
  <c r="S262" i="9"/>
  <c r="T262" i="9"/>
  <c r="O263" i="9"/>
  <c r="P263" i="9"/>
  <c r="Q263" i="9"/>
  <c r="R263" i="9"/>
  <c r="S263" i="9"/>
  <c r="T263" i="9"/>
  <c r="O264" i="9"/>
  <c r="P264" i="9"/>
  <c r="Q264" i="9"/>
  <c r="R264" i="9"/>
  <c r="S264" i="9"/>
  <c r="T264" i="9"/>
  <c r="O265" i="9"/>
  <c r="P265" i="9"/>
  <c r="Q265" i="9"/>
  <c r="R265" i="9"/>
  <c r="S265" i="9"/>
  <c r="T265" i="9"/>
  <c r="O266" i="9"/>
  <c r="P266" i="9"/>
  <c r="Q266" i="9"/>
  <c r="R266" i="9"/>
  <c r="S266" i="9"/>
  <c r="T266" i="9"/>
  <c r="O267" i="9"/>
  <c r="P267" i="9"/>
  <c r="Q267" i="9"/>
  <c r="R267" i="9"/>
  <c r="S267" i="9"/>
  <c r="T267" i="9"/>
  <c r="O268" i="9"/>
  <c r="P268" i="9"/>
  <c r="Q268" i="9"/>
  <c r="R268" i="9"/>
  <c r="S268" i="9"/>
  <c r="T268" i="9"/>
  <c r="O269" i="9"/>
  <c r="P269" i="9"/>
  <c r="Q269" i="9"/>
  <c r="R269" i="9"/>
  <c r="S269" i="9"/>
  <c r="T269" i="9"/>
  <c r="O270" i="9"/>
  <c r="P270" i="9"/>
  <c r="Q270" i="9"/>
  <c r="R270" i="9"/>
  <c r="S270" i="9"/>
  <c r="T270" i="9"/>
  <c r="O271" i="9"/>
  <c r="P271" i="9"/>
  <c r="Q271" i="9"/>
  <c r="R271" i="9"/>
  <c r="S271" i="9"/>
  <c r="T271" i="9"/>
  <c r="O272" i="9"/>
  <c r="P272" i="9"/>
  <c r="Q272" i="9"/>
  <c r="R272" i="9"/>
  <c r="S272" i="9"/>
  <c r="T272" i="9"/>
  <c r="O273" i="9"/>
  <c r="P273" i="9"/>
  <c r="Q273" i="9"/>
  <c r="R273" i="9"/>
  <c r="S273" i="9"/>
  <c r="T273" i="9"/>
  <c r="O274" i="9"/>
  <c r="P274" i="9"/>
  <c r="Q274" i="9"/>
  <c r="R274" i="9"/>
  <c r="S274" i="9"/>
  <c r="T274" i="9"/>
  <c r="O275" i="9"/>
  <c r="P275" i="9"/>
  <c r="Q275" i="9"/>
  <c r="R275" i="9"/>
  <c r="S275" i="9"/>
  <c r="T275" i="9"/>
  <c r="O276" i="9"/>
  <c r="P276" i="9"/>
  <c r="Q276" i="9"/>
  <c r="R276" i="9"/>
  <c r="S276" i="9"/>
  <c r="T276" i="9"/>
  <c r="O277" i="9"/>
  <c r="P277" i="9"/>
  <c r="Q277" i="9"/>
  <c r="R277" i="9"/>
  <c r="S277" i="9"/>
  <c r="T277" i="9"/>
  <c r="O278" i="9"/>
  <c r="P278" i="9"/>
  <c r="Q278" i="9"/>
  <c r="R278" i="9"/>
  <c r="S278" i="9"/>
  <c r="T278" i="9"/>
  <c r="O279" i="9"/>
  <c r="P279" i="9"/>
  <c r="Q279" i="9"/>
  <c r="R279" i="9"/>
  <c r="S279" i="9"/>
  <c r="T279" i="9"/>
  <c r="O280" i="9"/>
  <c r="P280" i="9"/>
  <c r="Q280" i="9"/>
  <c r="R280" i="9"/>
  <c r="S280" i="9"/>
  <c r="T280" i="9"/>
  <c r="O281" i="9"/>
  <c r="P281" i="9"/>
  <c r="Q281" i="9"/>
  <c r="R281" i="9"/>
  <c r="S281" i="9"/>
  <c r="T281" i="9"/>
  <c r="O282" i="9"/>
  <c r="P282" i="9"/>
  <c r="Q282" i="9"/>
  <c r="R282" i="9"/>
  <c r="S282" i="9"/>
  <c r="T282" i="9"/>
  <c r="O283" i="9"/>
  <c r="P283" i="9"/>
  <c r="Q283" i="9"/>
  <c r="R283" i="9"/>
  <c r="S283" i="9"/>
  <c r="T283" i="9"/>
  <c r="O284" i="9"/>
  <c r="P284" i="9"/>
  <c r="Q284" i="9"/>
  <c r="R284" i="9"/>
  <c r="S284" i="9"/>
  <c r="T284" i="9"/>
  <c r="O285" i="9"/>
  <c r="P285" i="9"/>
  <c r="Q285" i="9"/>
  <c r="R285" i="9"/>
  <c r="S285" i="9"/>
  <c r="T285" i="9"/>
  <c r="O286" i="9"/>
  <c r="P286" i="9"/>
  <c r="Q286" i="9"/>
  <c r="R286" i="9"/>
  <c r="S286" i="9"/>
  <c r="T286" i="9"/>
  <c r="O287" i="9"/>
  <c r="P287" i="9"/>
  <c r="Q287" i="9"/>
  <c r="R287" i="9"/>
  <c r="S287" i="9"/>
  <c r="T287" i="9"/>
  <c r="O288" i="9"/>
  <c r="P288" i="9"/>
  <c r="Q288" i="9"/>
  <c r="R288" i="9"/>
  <c r="S288" i="9"/>
  <c r="T288" i="9"/>
  <c r="O289" i="9"/>
  <c r="P289" i="9"/>
  <c r="Q289" i="9"/>
  <c r="R289" i="9"/>
  <c r="S289" i="9"/>
  <c r="T289" i="9"/>
  <c r="O290" i="9"/>
  <c r="P290" i="9"/>
  <c r="Q290" i="9"/>
  <c r="R290" i="9"/>
  <c r="S290" i="9"/>
  <c r="T290" i="9"/>
  <c r="O291" i="9"/>
  <c r="P291" i="9"/>
  <c r="Q291" i="9"/>
  <c r="R291" i="9"/>
  <c r="S291" i="9"/>
  <c r="T291" i="9"/>
  <c r="O292" i="9"/>
  <c r="P292" i="9"/>
  <c r="Q292" i="9"/>
  <c r="R292" i="9"/>
  <c r="S292" i="9"/>
  <c r="T292" i="9"/>
  <c r="O293" i="9"/>
  <c r="P293" i="9"/>
  <c r="Q293" i="9"/>
  <c r="R293" i="9"/>
  <c r="S293" i="9"/>
  <c r="T293" i="9"/>
  <c r="O294" i="9"/>
  <c r="P294" i="9"/>
  <c r="Q294" i="9"/>
  <c r="R294" i="9"/>
  <c r="S294" i="9"/>
  <c r="T294" i="9"/>
  <c r="O295" i="9"/>
  <c r="P295" i="9"/>
  <c r="Q295" i="9"/>
  <c r="R295" i="9"/>
  <c r="S295" i="9"/>
  <c r="T295" i="9"/>
  <c r="O296" i="9"/>
  <c r="P296" i="9"/>
  <c r="Q296" i="9"/>
  <c r="R296" i="9"/>
  <c r="S296" i="9"/>
  <c r="T296" i="9"/>
  <c r="O297" i="9"/>
  <c r="P297" i="9"/>
  <c r="Q297" i="9"/>
  <c r="R297" i="9"/>
  <c r="S297" i="9"/>
  <c r="T297" i="9"/>
  <c r="O298" i="9"/>
  <c r="P298" i="9"/>
  <c r="Q298" i="9"/>
  <c r="R298" i="9"/>
  <c r="S298" i="9"/>
  <c r="T298" i="9"/>
  <c r="O299" i="9"/>
  <c r="P299" i="9"/>
  <c r="Q299" i="9"/>
  <c r="R299" i="9"/>
  <c r="S299" i="9"/>
  <c r="T299" i="9"/>
  <c r="O300" i="9"/>
  <c r="P300" i="9"/>
  <c r="Q300" i="9"/>
  <c r="R300" i="9"/>
  <c r="S300" i="9"/>
  <c r="T300" i="9"/>
  <c r="O301" i="9"/>
  <c r="P301" i="9"/>
  <c r="Q301" i="9"/>
  <c r="R301" i="9"/>
  <c r="S301" i="9"/>
  <c r="T301" i="9"/>
  <c r="O302" i="9"/>
  <c r="P302" i="9"/>
  <c r="Q302" i="9"/>
  <c r="R302" i="9"/>
  <c r="S302" i="9"/>
  <c r="T302" i="9"/>
  <c r="O303" i="9"/>
  <c r="P303" i="9"/>
  <c r="Q303" i="9"/>
  <c r="R303" i="9"/>
  <c r="S303" i="9"/>
  <c r="T303" i="9"/>
  <c r="O304" i="9"/>
  <c r="P304" i="9"/>
  <c r="Q304" i="9"/>
  <c r="R304" i="9"/>
  <c r="S304" i="9"/>
  <c r="T304" i="9"/>
  <c r="O305" i="9"/>
  <c r="P305" i="9"/>
  <c r="Q305" i="9"/>
  <c r="R305" i="9"/>
  <c r="S305" i="9"/>
  <c r="T305" i="9"/>
  <c r="O306" i="9"/>
  <c r="P306" i="9"/>
  <c r="Q306" i="9"/>
  <c r="R306" i="9"/>
  <c r="S306" i="9"/>
  <c r="T306" i="9"/>
  <c r="O307" i="9"/>
  <c r="P307" i="9"/>
  <c r="Q307" i="9"/>
  <c r="R307" i="9"/>
  <c r="S307" i="9"/>
  <c r="T307" i="9"/>
  <c r="O308" i="9"/>
  <c r="P308" i="9"/>
  <c r="Q308" i="9"/>
  <c r="R308" i="9"/>
  <c r="S308" i="9"/>
  <c r="T308" i="9"/>
  <c r="O309" i="9"/>
  <c r="P309" i="9"/>
  <c r="Q309" i="9"/>
  <c r="R309" i="9"/>
  <c r="S309" i="9"/>
  <c r="T309" i="9"/>
  <c r="O310" i="9"/>
  <c r="P310" i="9"/>
  <c r="Q310" i="9"/>
  <c r="R310" i="9"/>
  <c r="S310" i="9"/>
  <c r="T310" i="9"/>
  <c r="O311" i="9"/>
  <c r="P311" i="9"/>
  <c r="Q311" i="9"/>
  <c r="R311" i="9"/>
  <c r="S311" i="9"/>
  <c r="T311" i="9"/>
  <c r="O312" i="9"/>
  <c r="P312" i="9"/>
  <c r="Q312" i="9"/>
  <c r="R312" i="9"/>
  <c r="S312" i="9"/>
  <c r="T312" i="9"/>
  <c r="O313" i="9"/>
  <c r="P313" i="9"/>
  <c r="Q313" i="9"/>
  <c r="R313" i="9"/>
  <c r="S313" i="9"/>
  <c r="T313" i="9"/>
  <c r="O314" i="9"/>
  <c r="P314" i="9"/>
  <c r="Q314" i="9"/>
  <c r="R314" i="9"/>
  <c r="S314" i="9"/>
  <c r="T314" i="9"/>
  <c r="O315" i="9"/>
  <c r="P315" i="9"/>
  <c r="Q315" i="9"/>
  <c r="R315" i="9"/>
  <c r="S315" i="9"/>
  <c r="T315" i="9"/>
  <c r="O316" i="9"/>
  <c r="P316" i="9"/>
  <c r="Q316" i="9"/>
  <c r="R316" i="9"/>
  <c r="S316" i="9"/>
  <c r="T316" i="9"/>
  <c r="O317" i="9"/>
  <c r="P317" i="9"/>
  <c r="Q317" i="9"/>
  <c r="R317" i="9"/>
  <c r="S317" i="9"/>
  <c r="T317" i="9"/>
  <c r="O318" i="9"/>
  <c r="P318" i="9"/>
  <c r="Q318" i="9"/>
  <c r="R318" i="9"/>
  <c r="S318" i="9"/>
  <c r="T318" i="9"/>
  <c r="O319" i="9"/>
  <c r="P319" i="9"/>
  <c r="Q319" i="9"/>
  <c r="R319" i="9"/>
  <c r="S319" i="9"/>
  <c r="T319" i="9"/>
  <c r="O320" i="9"/>
  <c r="P320" i="9"/>
  <c r="Q320" i="9"/>
  <c r="R320" i="9"/>
  <c r="S320" i="9"/>
  <c r="T320" i="9"/>
  <c r="O321" i="9"/>
  <c r="P321" i="9"/>
  <c r="Q321" i="9"/>
  <c r="R321" i="9"/>
  <c r="S321" i="9"/>
  <c r="T321" i="9"/>
  <c r="O322" i="9"/>
  <c r="P322" i="9"/>
  <c r="Q322" i="9"/>
  <c r="R322" i="9"/>
  <c r="S322" i="9"/>
  <c r="T322" i="9"/>
  <c r="O323" i="9"/>
  <c r="P323" i="9"/>
  <c r="Q323" i="9"/>
  <c r="R323" i="9"/>
  <c r="S323" i="9"/>
  <c r="T323" i="9"/>
  <c r="O324" i="9"/>
  <c r="P324" i="9"/>
  <c r="Q324" i="9"/>
  <c r="R324" i="9"/>
  <c r="S324" i="9"/>
  <c r="T324" i="9"/>
  <c r="O325" i="9"/>
  <c r="P325" i="9"/>
  <c r="Q325" i="9"/>
  <c r="R325" i="9"/>
  <c r="S325" i="9"/>
  <c r="T325" i="9"/>
  <c r="O326" i="9"/>
  <c r="P326" i="9"/>
  <c r="Q326" i="9"/>
  <c r="R326" i="9"/>
  <c r="S326" i="9"/>
  <c r="T326" i="9"/>
  <c r="O327" i="9"/>
  <c r="P327" i="9"/>
  <c r="Q327" i="9"/>
  <c r="R327" i="9"/>
  <c r="S327" i="9"/>
  <c r="T327" i="9"/>
  <c r="O328" i="9"/>
  <c r="P328" i="9"/>
  <c r="Q328" i="9"/>
  <c r="R328" i="9"/>
  <c r="S328" i="9"/>
  <c r="T328" i="9"/>
  <c r="O329" i="9"/>
  <c r="P329" i="9"/>
  <c r="Q329" i="9"/>
  <c r="R329" i="9"/>
  <c r="S329" i="9"/>
  <c r="T329" i="9"/>
  <c r="O330" i="9"/>
  <c r="P330" i="9"/>
  <c r="Q330" i="9"/>
  <c r="R330" i="9"/>
  <c r="S330" i="9"/>
  <c r="T330" i="9"/>
  <c r="O331" i="9"/>
  <c r="P331" i="9"/>
  <c r="Q331" i="9"/>
  <c r="R331" i="9"/>
  <c r="S331" i="9"/>
  <c r="T331" i="9"/>
  <c r="O332" i="9"/>
  <c r="P332" i="9"/>
  <c r="Q332" i="9"/>
  <c r="R332" i="9"/>
  <c r="S332" i="9"/>
  <c r="T332" i="9"/>
  <c r="O333" i="9"/>
  <c r="P333" i="9"/>
  <c r="Q333" i="9"/>
  <c r="R333" i="9"/>
  <c r="S333" i="9"/>
  <c r="T333" i="9"/>
  <c r="O334" i="9"/>
  <c r="P334" i="9"/>
  <c r="Q334" i="9"/>
  <c r="R334" i="9"/>
  <c r="S334" i="9"/>
  <c r="T334" i="9"/>
  <c r="O335" i="9"/>
  <c r="P335" i="9"/>
  <c r="Q335" i="9"/>
  <c r="R335" i="9"/>
  <c r="S335" i="9"/>
  <c r="T335" i="9"/>
  <c r="O336" i="9"/>
  <c r="P336" i="9"/>
  <c r="Q336" i="9"/>
  <c r="R336" i="9"/>
  <c r="S336" i="9"/>
  <c r="T336" i="9"/>
  <c r="O337" i="9"/>
  <c r="P337" i="9"/>
  <c r="Q337" i="9"/>
  <c r="R337" i="9"/>
  <c r="S337" i="9"/>
  <c r="T337" i="9"/>
  <c r="O338" i="9"/>
  <c r="P338" i="9"/>
  <c r="Q338" i="9"/>
  <c r="R338" i="9"/>
  <c r="S338" i="9"/>
  <c r="T338" i="9"/>
  <c r="O339" i="9"/>
  <c r="P339" i="9"/>
  <c r="Q339" i="9"/>
  <c r="R339" i="9"/>
  <c r="S339" i="9"/>
  <c r="T339" i="9"/>
  <c r="O340" i="9"/>
  <c r="P340" i="9"/>
  <c r="Q340" i="9"/>
  <c r="R340" i="9"/>
  <c r="S340" i="9"/>
  <c r="T340" i="9"/>
  <c r="O341" i="9"/>
  <c r="P341" i="9"/>
  <c r="Q341" i="9"/>
  <c r="R341" i="9"/>
  <c r="S341" i="9"/>
  <c r="T341" i="9"/>
  <c r="O342" i="9"/>
  <c r="P342" i="9"/>
  <c r="Q342" i="9"/>
  <c r="R342" i="9"/>
  <c r="S342" i="9"/>
  <c r="T342" i="9"/>
  <c r="O343" i="9"/>
  <c r="P343" i="9"/>
  <c r="Q343" i="9"/>
  <c r="R343" i="9"/>
  <c r="S343" i="9"/>
  <c r="T343" i="9"/>
  <c r="O344" i="9"/>
  <c r="P344" i="9"/>
  <c r="Q344" i="9"/>
  <c r="R344" i="9"/>
  <c r="S344" i="9"/>
  <c r="T344" i="9"/>
  <c r="O345" i="9"/>
  <c r="P345" i="9"/>
  <c r="Q345" i="9"/>
  <c r="R345" i="9"/>
  <c r="S345" i="9"/>
  <c r="T345" i="9"/>
  <c r="O346" i="9"/>
  <c r="P346" i="9"/>
  <c r="Q346" i="9"/>
  <c r="R346" i="9"/>
  <c r="S346" i="9"/>
  <c r="T346" i="9"/>
  <c r="O347" i="9"/>
  <c r="P347" i="9"/>
  <c r="Q347" i="9"/>
  <c r="R347" i="9"/>
  <c r="S347" i="9"/>
  <c r="T347" i="9"/>
  <c r="O348" i="9"/>
  <c r="P348" i="9"/>
  <c r="Q348" i="9"/>
  <c r="R348" i="9"/>
  <c r="S348" i="9"/>
  <c r="T348" i="9"/>
  <c r="O349" i="9"/>
  <c r="P349" i="9"/>
  <c r="Q349" i="9"/>
  <c r="R349" i="9"/>
  <c r="S349" i="9"/>
  <c r="T349" i="9"/>
  <c r="O350" i="9"/>
  <c r="P350" i="9"/>
  <c r="Q350" i="9"/>
  <c r="R350" i="9"/>
  <c r="S350" i="9"/>
  <c r="T350" i="9"/>
  <c r="O351" i="9"/>
  <c r="P351" i="9"/>
  <c r="Q351" i="9"/>
  <c r="R351" i="9"/>
  <c r="S351" i="9"/>
  <c r="T351" i="9"/>
  <c r="O352" i="9"/>
  <c r="P352" i="9"/>
  <c r="Q352" i="9"/>
  <c r="R352" i="9"/>
  <c r="S352" i="9"/>
  <c r="T352" i="9"/>
  <c r="O353" i="9"/>
  <c r="P353" i="9"/>
  <c r="Q353" i="9"/>
  <c r="R353" i="9"/>
  <c r="S353" i="9"/>
  <c r="T353" i="9"/>
  <c r="O354" i="9"/>
  <c r="P354" i="9"/>
  <c r="Q354" i="9"/>
  <c r="R354" i="9"/>
  <c r="S354" i="9"/>
  <c r="T354" i="9"/>
  <c r="O355" i="9"/>
  <c r="P355" i="9"/>
  <c r="Q355" i="9"/>
  <c r="R355" i="9"/>
  <c r="S355" i="9"/>
  <c r="T355" i="9"/>
  <c r="O356" i="9"/>
  <c r="P356" i="9"/>
  <c r="Q356" i="9"/>
  <c r="R356" i="9"/>
  <c r="S356" i="9"/>
  <c r="T356" i="9"/>
  <c r="O357" i="9"/>
  <c r="P357" i="9"/>
  <c r="Q357" i="9"/>
  <c r="R357" i="9"/>
  <c r="S357" i="9"/>
  <c r="T357" i="9"/>
  <c r="O358" i="9"/>
  <c r="P358" i="9"/>
  <c r="Q358" i="9"/>
  <c r="R358" i="9"/>
  <c r="S358" i="9"/>
  <c r="T358" i="9"/>
  <c r="O359" i="9"/>
  <c r="P359" i="9"/>
  <c r="Q359" i="9"/>
  <c r="R359" i="9"/>
  <c r="S359" i="9"/>
  <c r="T359" i="9"/>
  <c r="O360" i="9"/>
  <c r="P360" i="9"/>
  <c r="Q360" i="9"/>
  <c r="R360" i="9"/>
  <c r="S360" i="9"/>
  <c r="T360" i="9"/>
  <c r="O361" i="9"/>
  <c r="P361" i="9"/>
  <c r="Q361" i="9"/>
  <c r="R361" i="9"/>
  <c r="S361" i="9"/>
  <c r="T361" i="9"/>
  <c r="O362" i="9"/>
  <c r="P362" i="9"/>
  <c r="Q362" i="9"/>
  <c r="R362" i="9"/>
  <c r="S362" i="9"/>
  <c r="T362" i="9"/>
  <c r="O363" i="9"/>
  <c r="P363" i="9"/>
  <c r="Q363" i="9"/>
  <c r="R363" i="9"/>
  <c r="S363" i="9"/>
  <c r="T363" i="9"/>
  <c r="O364" i="9"/>
  <c r="P364" i="9"/>
  <c r="Q364" i="9"/>
  <c r="R364" i="9"/>
  <c r="S364" i="9"/>
  <c r="T364" i="9"/>
  <c r="O365" i="9"/>
  <c r="P365" i="9"/>
  <c r="Q365" i="9"/>
  <c r="R365" i="9"/>
  <c r="S365" i="9"/>
  <c r="T365" i="9"/>
  <c r="O366" i="9"/>
  <c r="P366" i="9"/>
  <c r="Q366" i="9"/>
  <c r="R366" i="9"/>
  <c r="S366" i="9"/>
  <c r="T366" i="9"/>
  <c r="O367" i="9"/>
  <c r="P367" i="9"/>
  <c r="Q367" i="9"/>
  <c r="R367" i="9"/>
  <c r="S367" i="9"/>
  <c r="T367" i="9"/>
  <c r="O368" i="9"/>
  <c r="P368" i="9"/>
  <c r="Q368" i="9"/>
  <c r="R368" i="9"/>
  <c r="S368" i="9"/>
  <c r="T368" i="9"/>
  <c r="O369" i="9"/>
  <c r="P369" i="9"/>
  <c r="Q369" i="9"/>
  <c r="R369" i="9"/>
  <c r="S369" i="9"/>
  <c r="T369" i="9"/>
  <c r="O370" i="9"/>
  <c r="P370" i="9"/>
  <c r="Q370" i="9"/>
  <c r="R370" i="9"/>
  <c r="S370" i="9"/>
  <c r="T370" i="9"/>
  <c r="O371" i="9"/>
  <c r="P371" i="9"/>
  <c r="Q371" i="9"/>
  <c r="R371" i="9"/>
  <c r="S371" i="9"/>
  <c r="T371" i="9"/>
  <c r="O372" i="9"/>
  <c r="P372" i="9"/>
  <c r="Q372" i="9"/>
  <c r="R372" i="9"/>
  <c r="S372" i="9"/>
  <c r="T372" i="9"/>
  <c r="O373" i="9"/>
  <c r="P373" i="9"/>
  <c r="Q373" i="9"/>
  <c r="R373" i="9"/>
  <c r="S373" i="9"/>
  <c r="T373" i="9"/>
  <c r="O374" i="9"/>
  <c r="P374" i="9"/>
  <c r="Q374" i="9"/>
  <c r="R374" i="9"/>
  <c r="S374" i="9"/>
  <c r="T374" i="9"/>
  <c r="O375" i="9"/>
  <c r="P375" i="9"/>
  <c r="Q375" i="9"/>
  <c r="R375" i="9"/>
  <c r="S375" i="9"/>
  <c r="T375" i="9"/>
  <c r="O376" i="9"/>
  <c r="P376" i="9"/>
  <c r="Q376" i="9"/>
  <c r="R376" i="9"/>
  <c r="S376" i="9"/>
  <c r="T376" i="9"/>
  <c r="O377" i="9"/>
  <c r="P377" i="9"/>
  <c r="Q377" i="9"/>
  <c r="R377" i="9"/>
  <c r="S377" i="9"/>
  <c r="T377" i="9"/>
  <c r="O378" i="9"/>
  <c r="P378" i="9"/>
  <c r="Q378" i="9"/>
  <c r="R378" i="9"/>
  <c r="S378" i="9"/>
  <c r="T378" i="9"/>
  <c r="O379" i="9"/>
  <c r="P379" i="9"/>
  <c r="Q379" i="9"/>
  <c r="R379" i="9"/>
  <c r="S379" i="9"/>
  <c r="T379" i="9"/>
  <c r="O380" i="9"/>
  <c r="P380" i="9"/>
  <c r="Q380" i="9"/>
  <c r="R380" i="9"/>
  <c r="S380" i="9"/>
  <c r="T380" i="9"/>
  <c r="O381" i="9"/>
  <c r="P381" i="9"/>
  <c r="Q381" i="9"/>
  <c r="R381" i="9"/>
  <c r="S381" i="9"/>
  <c r="T381" i="9"/>
  <c r="O382" i="9"/>
  <c r="P382" i="9"/>
  <c r="Q382" i="9"/>
  <c r="R382" i="9"/>
  <c r="S382" i="9"/>
  <c r="T382" i="9"/>
  <c r="O383" i="9"/>
  <c r="P383" i="9"/>
  <c r="Q383" i="9"/>
  <c r="R383" i="9"/>
  <c r="S383" i="9"/>
  <c r="T383" i="9"/>
  <c r="O384" i="9"/>
  <c r="P384" i="9"/>
  <c r="Q384" i="9"/>
  <c r="R384" i="9"/>
  <c r="S384" i="9"/>
  <c r="T384" i="9"/>
  <c r="O385" i="9"/>
  <c r="P385" i="9"/>
  <c r="Q385" i="9"/>
  <c r="R385" i="9"/>
  <c r="S385" i="9"/>
  <c r="T385" i="9"/>
  <c r="O386" i="9"/>
  <c r="P386" i="9"/>
  <c r="Q386" i="9"/>
  <c r="R386" i="9"/>
  <c r="S386" i="9"/>
  <c r="T386" i="9"/>
  <c r="O387" i="9"/>
  <c r="P387" i="9"/>
  <c r="Q387" i="9"/>
  <c r="R387" i="9"/>
  <c r="S387" i="9"/>
  <c r="T387" i="9"/>
  <c r="O388" i="9"/>
  <c r="P388" i="9"/>
  <c r="Q388" i="9"/>
  <c r="R388" i="9"/>
  <c r="S388" i="9"/>
  <c r="T388" i="9"/>
  <c r="O389" i="9"/>
  <c r="P389" i="9"/>
  <c r="Q389" i="9"/>
  <c r="R389" i="9"/>
  <c r="S389" i="9"/>
  <c r="T389" i="9"/>
  <c r="O390" i="9"/>
  <c r="P390" i="9"/>
  <c r="Q390" i="9"/>
  <c r="R390" i="9"/>
  <c r="S390" i="9"/>
  <c r="T390" i="9"/>
  <c r="O391" i="9"/>
  <c r="P391" i="9"/>
  <c r="Q391" i="9"/>
  <c r="R391" i="9"/>
  <c r="S391" i="9"/>
  <c r="T391" i="9"/>
  <c r="O392" i="9"/>
  <c r="P392" i="9"/>
  <c r="Q392" i="9"/>
  <c r="R392" i="9"/>
  <c r="S392" i="9"/>
  <c r="T392" i="9"/>
  <c r="O393" i="9"/>
  <c r="P393" i="9"/>
  <c r="Q393" i="9"/>
  <c r="R393" i="9"/>
  <c r="S393" i="9"/>
  <c r="T393" i="9"/>
  <c r="O394" i="9"/>
  <c r="P394" i="9"/>
  <c r="Q394" i="9"/>
  <c r="R394" i="9"/>
  <c r="S394" i="9"/>
  <c r="T394" i="9"/>
  <c r="O395" i="9"/>
  <c r="P395" i="9"/>
  <c r="Q395" i="9"/>
  <c r="R395" i="9"/>
  <c r="S395" i="9"/>
  <c r="T395" i="9"/>
  <c r="O396" i="9"/>
  <c r="P396" i="9"/>
  <c r="Q396" i="9"/>
  <c r="R396" i="9"/>
  <c r="S396" i="9"/>
  <c r="T396" i="9"/>
  <c r="O397" i="9"/>
  <c r="P397" i="9"/>
  <c r="Q397" i="9"/>
  <c r="R397" i="9"/>
  <c r="S397" i="9"/>
  <c r="T397" i="9"/>
  <c r="O398" i="9"/>
  <c r="P398" i="9"/>
  <c r="Q398" i="9"/>
  <c r="R398" i="9"/>
  <c r="S398" i="9"/>
  <c r="T398" i="9"/>
  <c r="O399" i="9"/>
  <c r="P399" i="9"/>
  <c r="Q399" i="9"/>
  <c r="R399" i="9"/>
  <c r="S399" i="9"/>
  <c r="T399" i="9"/>
  <c r="O400" i="9"/>
  <c r="P400" i="9"/>
  <c r="Q400" i="9"/>
  <c r="R400" i="9"/>
  <c r="S400" i="9"/>
  <c r="T400" i="9"/>
  <c r="O401" i="9"/>
  <c r="P401" i="9"/>
  <c r="Q401" i="9"/>
  <c r="R401" i="9"/>
  <c r="S401" i="9"/>
  <c r="T401" i="9"/>
  <c r="O402" i="9"/>
  <c r="P402" i="9"/>
  <c r="Q402" i="9"/>
  <c r="R402" i="9"/>
  <c r="S402" i="9"/>
  <c r="T402" i="9"/>
  <c r="O403" i="9"/>
  <c r="P403" i="9"/>
  <c r="Q403" i="9"/>
  <c r="R403" i="9"/>
  <c r="S403" i="9"/>
  <c r="T403" i="9"/>
  <c r="O404" i="9"/>
  <c r="P404" i="9"/>
  <c r="Q404" i="9"/>
  <c r="R404" i="9"/>
  <c r="S404" i="9"/>
  <c r="T404" i="9"/>
  <c r="O405" i="9"/>
  <c r="P405" i="9"/>
  <c r="Q405" i="9"/>
  <c r="R405" i="9"/>
  <c r="S405" i="9"/>
  <c r="T405" i="9"/>
  <c r="O406" i="9"/>
  <c r="P406" i="9"/>
  <c r="Q406" i="9"/>
  <c r="R406" i="9"/>
  <c r="S406" i="9"/>
  <c r="T406" i="9"/>
  <c r="O407" i="9"/>
  <c r="P407" i="9"/>
  <c r="Q407" i="9"/>
  <c r="R407" i="9"/>
  <c r="S407" i="9"/>
  <c r="T407" i="9"/>
  <c r="O408" i="9"/>
  <c r="P408" i="9"/>
  <c r="Q408" i="9"/>
  <c r="R408" i="9"/>
  <c r="S408" i="9"/>
  <c r="T408" i="9"/>
  <c r="O409" i="9"/>
  <c r="P409" i="9"/>
  <c r="Q409" i="9"/>
  <c r="R409" i="9"/>
  <c r="S409" i="9"/>
  <c r="T409" i="9"/>
  <c r="O410" i="9"/>
  <c r="P410" i="9"/>
  <c r="Q410" i="9"/>
  <c r="R410" i="9"/>
  <c r="S410" i="9"/>
  <c r="T410" i="9"/>
  <c r="O411" i="9"/>
  <c r="P411" i="9"/>
  <c r="Q411" i="9"/>
  <c r="R411" i="9"/>
  <c r="S411" i="9"/>
  <c r="T411" i="9"/>
  <c r="O412" i="9"/>
  <c r="P412" i="9"/>
  <c r="Q412" i="9"/>
  <c r="R412" i="9"/>
  <c r="S412" i="9"/>
  <c r="T412" i="9"/>
  <c r="O413" i="9"/>
  <c r="P413" i="9"/>
  <c r="Q413" i="9"/>
  <c r="R413" i="9"/>
  <c r="S413" i="9"/>
  <c r="T413" i="9"/>
  <c r="O414" i="9"/>
  <c r="P414" i="9"/>
  <c r="Q414" i="9"/>
  <c r="R414" i="9"/>
  <c r="S414" i="9"/>
  <c r="T414" i="9"/>
  <c r="O415" i="9"/>
  <c r="P415" i="9"/>
  <c r="Q415" i="9"/>
  <c r="R415" i="9"/>
  <c r="S415" i="9"/>
  <c r="T415" i="9"/>
  <c r="O416" i="9"/>
  <c r="P416" i="9"/>
  <c r="Q416" i="9"/>
  <c r="R416" i="9"/>
  <c r="S416" i="9"/>
  <c r="T416" i="9"/>
  <c r="O417" i="9"/>
  <c r="P417" i="9"/>
  <c r="Q417" i="9"/>
  <c r="R417" i="9"/>
  <c r="S417" i="9"/>
  <c r="T417" i="9"/>
  <c r="O418" i="9"/>
  <c r="P418" i="9"/>
  <c r="Q418" i="9"/>
  <c r="R418" i="9"/>
  <c r="S418" i="9"/>
  <c r="T418" i="9"/>
  <c r="O419" i="9"/>
  <c r="P419" i="9"/>
  <c r="Q419" i="9"/>
  <c r="R419" i="9"/>
  <c r="S419" i="9"/>
  <c r="T419" i="9"/>
  <c r="O420" i="9"/>
  <c r="P420" i="9"/>
  <c r="Q420" i="9"/>
  <c r="R420" i="9"/>
  <c r="S420" i="9"/>
  <c r="T420" i="9"/>
  <c r="O421" i="9"/>
  <c r="P421" i="9"/>
  <c r="Q421" i="9"/>
  <c r="R421" i="9"/>
  <c r="S421" i="9"/>
  <c r="T421" i="9"/>
  <c r="O422" i="9"/>
  <c r="P422" i="9"/>
  <c r="Q422" i="9"/>
  <c r="R422" i="9"/>
  <c r="S422" i="9"/>
  <c r="T422" i="9"/>
  <c r="O423" i="9"/>
  <c r="P423" i="9"/>
  <c r="Q423" i="9"/>
  <c r="R423" i="9"/>
  <c r="S423" i="9"/>
  <c r="T423" i="9"/>
  <c r="O424" i="9"/>
  <c r="P424" i="9"/>
  <c r="Q424" i="9"/>
  <c r="R424" i="9"/>
  <c r="S424" i="9"/>
  <c r="T424" i="9"/>
  <c r="O425" i="9"/>
  <c r="P425" i="9"/>
  <c r="Q425" i="9"/>
  <c r="R425" i="9"/>
  <c r="S425" i="9"/>
  <c r="T425" i="9"/>
  <c r="O426" i="9"/>
  <c r="P426" i="9"/>
  <c r="Q426" i="9"/>
  <c r="R426" i="9"/>
  <c r="S426" i="9"/>
  <c r="T426" i="9"/>
  <c r="O427" i="9"/>
  <c r="P427" i="9"/>
  <c r="Q427" i="9"/>
  <c r="R427" i="9"/>
  <c r="S427" i="9"/>
  <c r="T427" i="9"/>
  <c r="O428" i="9"/>
  <c r="P428" i="9"/>
  <c r="Q428" i="9"/>
  <c r="R428" i="9"/>
  <c r="S428" i="9"/>
  <c r="T428" i="9"/>
  <c r="O429" i="9"/>
  <c r="P429" i="9"/>
  <c r="Q429" i="9"/>
  <c r="R429" i="9"/>
  <c r="S429" i="9"/>
  <c r="T429" i="9"/>
  <c r="O430" i="9"/>
  <c r="P430" i="9"/>
  <c r="Q430" i="9"/>
  <c r="R430" i="9"/>
  <c r="S430" i="9"/>
  <c r="T430" i="9"/>
  <c r="O431" i="9"/>
  <c r="P431" i="9"/>
  <c r="Q431" i="9"/>
  <c r="R431" i="9"/>
  <c r="S431" i="9"/>
  <c r="T431" i="9"/>
  <c r="O432" i="9"/>
  <c r="P432" i="9"/>
  <c r="Q432" i="9"/>
  <c r="R432" i="9"/>
  <c r="S432" i="9"/>
  <c r="T432" i="9"/>
  <c r="O433" i="9"/>
  <c r="P433" i="9"/>
  <c r="Q433" i="9"/>
  <c r="R433" i="9"/>
  <c r="S433" i="9"/>
  <c r="T433" i="9"/>
  <c r="O434" i="9"/>
  <c r="P434" i="9"/>
  <c r="Q434" i="9"/>
  <c r="R434" i="9"/>
  <c r="S434" i="9"/>
  <c r="T434" i="9"/>
  <c r="O435" i="9"/>
  <c r="P435" i="9"/>
  <c r="Q435" i="9"/>
  <c r="R435" i="9"/>
  <c r="S435" i="9"/>
  <c r="T435" i="9"/>
  <c r="O436" i="9"/>
  <c r="P436" i="9"/>
  <c r="Q436" i="9"/>
  <c r="R436" i="9"/>
  <c r="S436" i="9"/>
  <c r="T436" i="9"/>
  <c r="O437" i="9"/>
  <c r="P437" i="9"/>
  <c r="Q437" i="9"/>
  <c r="R437" i="9"/>
  <c r="S437" i="9"/>
  <c r="T437" i="9"/>
  <c r="O438" i="9"/>
  <c r="P438" i="9"/>
  <c r="Q438" i="9"/>
  <c r="R438" i="9"/>
  <c r="S438" i="9"/>
  <c r="T438" i="9"/>
  <c r="O439" i="9"/>
  <c r="P439" i="9"/>
  <c r="Q439" i="9"/>
  <c r="R439" i="9"/>
  <c r="S439" i="9"/>
  <c r="T439" i="9"/>
  <c r="O440" i="9"/>
  <c r="P440" i="9"/>
  <c r="Q440" i="9"/>
  <c r="R440" i="9"/>
  <c r="S440" i="9"/>
  <c r="T440" i="9"/>
  <c r="O441" i="9"/>
  <c r="P441" i="9"/>
  <c r="Q441" i="9"/>
  <c r="R441" i="9"/>
  <c r="S441" i="9"/>
  <c r="T441" i="9"/>
  <c r="O442" i="9"/>
  <c r="P442" i="9"/>
  <c r="Q442" i="9"/>
  <c r="R442" i="9"/>
  <c r="S442" i="9"/>
  <c r="T442" i="9"/>
  <c r="O443" i="9"/>
  <c r="P443" i="9"/>
  <c r="Q443" i="9"/>
  <c r="R443" i="9"/>
  <c r="S443" i="9"/>
  <c r="T443" i="9"/>
  <c r="O444" i="9"/>
  <c r="P444" i="9"/>
  <c r="Q444" i="9"/>
  <c r="R444" i="9"/>
  <c r="S444" i="9"/>
  <c r="T444" i="9"/>
  <c r="O445" i="9"/>
  <c r="P445" i="9"/>
  <c r="Q445" i="9"/>
  <c r="R445" i="9"/>
  <c r="S445" i="9"/>
  <c r="T445" i="9"/>
  <c r="O446" i="9"/>
  <c r="P446" i="9"/>
  <c r="Q446" i="9"/>
  <c r="R446" i="9"/>
  <c r="S446" i="9"/>
  <c r="T446" i="9"/>
  <c r="O447" i="9"/>
  <c r="P447" i="9"/>
  <c r="Q447" i="9"/>
  <c r="R447" i="9"/>
  <c r="S447" i="9"/>
  <c r="T447" i="9"/>
  <c r="O448" i="9"/>
  <c r="P448" i="9"/>
  <c r="Q448" i="9"/>
  <c r="R448" i="9"/>
  <c r="S448" i="9"/>
  <c r="T448" i="9"/>
  <c r="O449" i="9"/>
  <c r="P449" i="9"/>
  <c r="Q449" i="9"/>
  <c r="R449" i="9"/>
  <c r="S449" i="9"/>
  <c r="T449" i="9"/>
  <c r="O450" i="9"/>
  <c r="P450" i="9"/>
  <c r="Q450" i="9"/>
  <c r="R450" i="9"/>
  <c r="S450" i="9"/>
  <c r="T450" i="9"/>
  <c r="O451" i="9"/>
  <c r="P451" i="9"/>
  <c r="Q451" i="9"/>
  <c r="R451" i="9"/>
  <c r="S451" i="9"/>
  <c r="T451" i="9"/>
  <c r="O452" i="9"/>
  <c r="P452" i="9"/>
  <c r="Q452" i="9"/>
  <c r="R452" i="9"/>
  <c r="S452" i="9"/>
  <c r="T452" i="9"/>
  <c r="O453" i="9"/>
  <c r="P453" i="9"/>
  <c r="Q453" i="9"/>
  <c r="R453" i="9"/>
  <c r="S453" i="9"/>
  <c r="T453" i="9"/>
  <c r="O454" i="9"/>
  <c r="P454" i="9"/>
  <c r="Q454" i="9"/>
  <c r="R454" i="9"/>
  <c r="S454" i="9"/>
  <c r="T454" i="9"/>
  <c r="O455" i="9"/>
  <c r="P455" i="9"/>
  <c r="Q455" i="9"/>
  <c r="R455" i="9"/>
  <c r="S455" i="9"/>
  <c r="T455" i="9"/>
  <c r="O456" i="9"/>
  <c r="P456" i="9"/>
  <c r="Q456" i="9"/>
  <c r="R456" i="9"/>
  <c r="S456" i="9"/>
  <c r="T456" i="9"/>
  <c r="O457" i="9"/>
  <c r="P457" i="9"/>
  <c r="Q457" i="9"/>
  <c r="R457" i="9"/>
  <c r="S457" i="9"/>
  <c r="T457" i="9"/>
  <c r="O458" i="9"/>
  <c r="P458" i="9"/>
  <c r="Q458" i="9"/>
  <c r="R458" i="9"/>
  <c r="S458" i="9"/>
  <c r="T458" i="9"/>
  <c r="O459" i="9"/>
  <c r="P459" i="9"/>
  <c r="Q459" i="9"/>
  <c r="R459" i="9"/>
  <c r="S459" i="9"/>
  <c r="T459" i="9"/>
  <c r="O460" i="9"/>
  <c r="P460" i="9"/>
  <c r="Q460" i="9"/>
  <c r="R460" i="9"/>
  <c r="S460" i="9"/>
  <c r="T460" i="9"/>
  <c r="O461" i="9"/>
  <c r="P461" i="9"/>
  <c r="Q461" i="9"/>
  <c r="R461" i="9"/>
  <c r="S461" i="9"/>
  <c r="T461" i="9"/>
  <c r="O462" i="9"/>
  <c r="P462" i="9"/>
  <c r="Q462" i="9"/>
  <c r="R462" i="9"/>
  <c r="S462" i="9"/>
  <c r="T462" i="9"/>
  <c r="O463" i="9"/>
  <c r="P463" i="9"/>
  <c r="Q463" i="9"/>
  <c r="R463" i="9"/>
  <c r="S463" i="9"/>
  <c r="T463" i="9"/>
  <c r="O464" i="9"/>
  <c r="P464" i="9"/>
  <c r="Q464" i="9"/>
  <c r="R464" i="9"/>
  <c r="S464" i="9"/>
  <c r="T464" i="9"/>
  <c r="O465" i="9"/>
  <c r="P465" i="9"/>
  <c r="Q465" i="9"/>
  <c r="R465" i="9"/>
  <c r="S465" i="9"/>
  <c r="T465" i="9"/>
  <c r="O466" i="9"/>
  <c r="P466" i="9"/>
  <c r="Q466" i="9"/>
  <c r="R466" i="9"/>
  <c r="S466" i="9"/>
  <c r="T466" i="9"/>
  <c r="O467" i="9"/>
  <c r="P467" i="9"/>
  <c r="Q467" i="9"/>
  <c r="R467" i="9"/>
  <c r="S467" i="9"/>
  <c r="T467" i="9"/>
  <c r="O468" i="9"/>
  <c r="P468" i="9"/>
  <c r="Q468" i="9"/>
  <c r="R468" i="9"/>
  <c r="S468" i="9"/>
  <c r="T468" i="9"/>
  <c r="O469" i="9"/>
  <c r="P469" i="9"/>
  <c r="Q469" i="9"/>
  <c r="R469" i="9"/>
  <c r="S469" i="9"/>
  <c r="T469" i="9"/>
  <c r="O470" i="9"/>
  <c r="P470" i="9"/>
  <c r="Q470" i="9"/>
  <c r="R470" i="9"/>
  <c r="S470" i="9"/>
  <c r="T470" i="9"/>
  <c r="O471" i="9"/>
  <c r="P471" i="9"/>
  <c r="Q471" i="9"/>
  <c r="R471" i="9"/>
  <c r="S471" i="9"/>
  <c r="T471" i="9"/>
  <c r="O472" i="9"/>
  <c r="P472" i="9"/>
  <c r="Q472" i="9"/>
  <c r="R472" i="9"/>
  <c r="S472" i="9"/>
  <c r="T472" i="9"/>
  <c r="O473" i="9"/>
  <c r="P473" i="9"/>
  <c r="Q473" i="9"/>
  <c r="R473" i="9"/>
  <c r="S473" i="9"/>
  <c r="T473" i="9"/>
  <c r="O474" i="9"/>
  <c r="P474" i="9"/>
  <c r="Q474" i="9"/>
  <c r="R474" i="9"/>
  <c r="S474" i="9"/>
  <c r="T474" i="9"/>
  <c r="O475" i="9"/>
  <c r="P475" i="9"/>
  <c r="Q475" i="9"/>
  <c r="R475" i="9"/>
  <c r="S475" i="9"/>
  <c r="T475" i="9"/>
  <c r="O476" i="9"/>
  <c r="P476" i="9"/>
  <c r="Q476" i="9"/>
  <c r="R476" i="9"/>
  <c r="S476" i="9"/>
  <c r="T476" i="9"/>
  <c r="O477" i="9"/>
  <c r="P477" i="9"/>
  <c r="Q477" i="9"/>
  <c r="R477" i="9"/>
  <c r="S477" i="9"/>
  <c r="T477" i="9"/>
  <c r="O478" i="9"/>
  <c r="P478" i="9"/>
  <c r="Q478" i="9"/>
  <c r="R478" i="9"/>
  <c r="S478" i="9"/>
  <c r="T478" i="9"/>
  <c r="O479" i="9"/>
  <c r="P479" i="9"/>
  <c r="Q479" i="9"/>
  <c r="R479" i="9"/>
  <c r="S479" i="9"/>
  <c r="T479" i="9"/>
  <c r="O480" i="9"/>
  <c r="P480" i="9"/>
  <c r="Q480" i="9"/>
  <c r="R480" i="9"/>
  <c r="S480" i="9"/>
  <c r="T480" i="9"/>
  <c r="O481" i="9"/>
  <c r="P481" i="9"/>
  <c r="Q481" i="9"/>
  <c r="R481" i="9"/>
  <c r="S481" i="9"/>
  <c r="T481" i="9"/>
  <c r="O482" i="9"/>
  <c r="P482" i="9"/>
  <c r="Q482" i="9"/>
  <c r="R482" i="9"/>
  <c r="S482" i="9"/>
  <c r="T482" i="9"/>
  <c r="O483" i="9"/>
  <c r="P483" i="9"/>
  <c r="Q483" i="9"/>
  <c r="R483" i="9"/>
  <c r="S483" i="9"/>
  <c r="T483" i="9"/>
  <c r="O484" i="9"/>
  <c r="P484" i="9"/>
  <c r="Q484" i="9"/>
  <c r="R484" i="9"/>
  <c r="S484" i="9"/>
  <c r="T484" i="9"/>
  <c r="O485" i="9"/>
  <c r="P485" i="9"/>
  <c r="Q485" i="9"/>
  <c r="R485" i="9"/>
  <c r="S485" i="9"/>
  <c r="T485" i="9"/>
  <c r="O486" i="9"/>
  <c r="P486" i="9"/>
  <c r="Q486" i="9"/>
  <c r="R486" i="9"/>
  <c r="S486" i="9"/>
  <c r="T486" i="9"/>
  <c r="O487" i="9"/>
  <c r="P487" i="9"/>
  <c r="Q487" i="9"/>
  <c r="R487" i="9"/>
  <c r="S487" i="9"/>
  <c r="T487" i="9"/>
  <c r="O488" i="9"/>
  <c r="P488" i="9"/>
  <c r="Q488" i="9"/>
  <c r="R488" i="9"/>
  <c r="S488" i="9"/>
  <c r="T488" i="9"/>
  <c r="O489" i="9"/>
  <c r="P489" i="9"/>
  <c r="Q489" i="9"/>
  <c r="R489" i="9"/>
  <c r="S489" i="9"/>
  <c r="T489" i="9"/>
  <c r="O490" i="9"/>
  <c r="P490" i="9"/>
  <c r="Q490" i="9"/>
  <c r="R490" i="9"/>
  <c r="S490" i="9"/>
  <c r="T490" i="9"/>
  <c r="O491" i="9"/>
  <c r="P491" i="9"/>
  <c r="Q491" i="9"/>
  <c r="R491" i="9"/>
  <c r="S491" i="9"/>
  <c r="T491" i="9"/>
  <c r="O492" i="9"/>
  <c r="P492" i="9"/>
  <c r="Q492" i="9"/>
  <c r="R492" i="9"/>
  <c r="S492" i="9"/>
  <c r="T492" i="9"/>
  <c r="O493" i="9"/>
  <c r="P493" i="9"/>
  <c r="Q493" i="9"/>
  <c r="R493" i="9"/>
  <c r="S493" i="9"/>
  <c r="T493" i="9"/>
  <c r="O494" i="9"/>
  <c r="P494" i="9"/>
  <c r="Q494" i="9"/>
  <c r="R494" i="9"/>
  <c r="S494" i="9"/>
  <c r="T494" i="9"/>
  <c r="O495" i="9"/>
  <c r="P495" i="9"/>
  <c r="Q495" i="9"/>
  <c r="R495" i="9"/>
  <c r="S495" i="9"/>
  <c r="T495" i="9"/>
  <c r="O496" i="9"/>
  <c r="P496" i="9"/>
  <c r="Q496" i="9"/>
  <c r="R496" i="9"/>
  <c r="S496" i="9"/>
  <c r="T496" i="9"/>
  <c r="O497" i="9"/>
  <c r="P497" i="9"/>
  <c r="Q497" i="9"/>
  <c r="R497" i="9"/>
  <c r="S497" i="9"/>
  <c r="T497" i="9"/>
  <c r="O498" i="9"/>
  <c r="P498" i="9"/>
  <c r="Q498" i="9"/>
  <c r="R498" i="9"/>
  <c r="S498" i="9"/>
  <c r="T498" i="9"/>
  <c r="O499" i="9"/>
  <c r="P499" i="9"/>
  <c r="Q499" i="9"/>
  <c r="R499" i="9"/>
  <c r="S499" i="9"/>
  <c r="T499" i="9"/>
  <c r="O500" i="9"/>
  <c r="P500" i="9"/>
  <c r="Q500" i="9"/>
  <c r="R500" i="9"/>
  <c r="S500" i="9"/>
  <c r="T500" i="9"/>
  <c r="O501" i="9"/>
  <c r="P501" i="9"/>
  <c r="Q501" i="9"/>
  <c r="R501" i="9"/>
  <c r="S501" i="9"/>
  <c r="T501" i="9"/>
  <c r="O502" i="9"/>
  <c r="P502" i="9"/>
  <c r="Q502" i="9"/>
  <c r="R502" i="9"/>
  <c r="S502" i="9"/>
  <c r="T502" i="9"/>
  <c r="O503" i="9"/>
  <c r="P503" i="9"/>
  <c r="Q503" i="9"/>
  <c r="R503" i="9"/>
  <c r="S503" i="9"/>
  <c r="T503" i="9"/>
  <c r="O504" i="9"/>
  <c r="P504" i="9"/>
  <c r="Q504" i="9"/>
  <c r="R504" i="9"/>
  <c r="S504" i="9"/>
  <c r="T504" i="9"/>
  <c r="O505" i="9"/>
  <c r="P505" i="9"/>
  <c r="Q505" i="9"/>
  <c r="R505" i="9"/>
  <c r="S505" i="9"/>
  <c r="T505" i="9"/>
  <c r="O506" i="9"/>
  <c r="P506" i="9"/>
  <c r="Q506" i="9"/>
  <c r="R506" i="9"/>
  <c r="S506" i="9"/>
  <c r="T506" i="9"/>
  <c r="O507" i="9"/>
  <c r="P507" i="9"/>
  <c r="Q507" i="9"/>
  <c r="R507" i="9"/>
  <c r="S507" i="9"/>
  <c r="T507" i="9"/>
  <c r="O508" i="9"/>
  <c r="P508" i="9"/>
  <c r="Q508" i="9"/>
  <c r="R508" i="9"/>
  <c r="S508" i="9"/>
  <c r="T508" i="9"/>
  <c r="O509" i="9"/>
  <c r="P509" i="9"/>
  <c r="Q509" i="9"/>
  <c r="R509" i="9"/>
  <c r="S509" i="9"/>
  <c r="T509" i="9"/>
  <c r="O510" i="9"/>
  <c r="P510" i="9"/>
  <c r="Q510" i="9"/>
  <c r="R510" i="9"/>
  <c r="S510" i="9"/>
  <c r="T510" i="9"/>
  <c r="O511" i="9"/>
  <c r="P511" i="9"/>
  <c r="Q511" i="9"/>
  <c r="R511" i="9"/>
  <c r="S511" i="9"/>
  <c r="T511" i="9"/>
  <c r="O512" i="9"/>
  <c r="P512" i="9"/>
  <c r="Q512" i="9"/>
  <c r="R512" i="9"/>
  <c r="S512" i="9"/>
  <c r="T512" i="9"/>
  <c r="O513" i="9"/>
  <c r="P513" i="9"/>
  <c r="Q513" i="9"/>
  <c r="R513" i="9"/>
  <c r="S513" i="9"/>
  <c r="T513" i="9"/>
  <c r="O514" i="9"/>
  <c r="P514" i="9"/>
  <c r="Q514" i="9"/>
  <c r="R514" i="9"/>
  <c r="S514" i="9"/>
  <c r="T514" i="9"/>
  <c r="O515" i="9"/>
  <c r="P515" i="9"/>
  <c r="Q515" i="9"/>
  <c r="R515" i="9"/>
  <c r="S515" i="9"/>
  <c r="T515" i="9"/>
  <c r="O516" i="9"/>
  <c r="P516" i="9"/>
  <c r="Q516" i="9"/>
  <c r="R516" i="9"/>
  <c r="S516" i="9"/>
  <c r="T516" i="9"/>
  <c r="O517" i="9"/>
  <c r="P517" i="9"/>
  <c r="Q517" i="9"/>
  <c r="R517" i="9"/>
  <c r="S517" i="9"/>
  <c r="T517" i="9"/>
  <c r="O518" i="9"/>
  <c r="P518" i="9"/>
  <c r="Q518" i="9"/>
  <c r="R518" i="9"/>
  <c r="S518" i="9"/>
  <c r="T518" i="9"/>
  <c r="O519" i="9"/>
  <c r="P519" i="9"/>
  <c r="Q519" i="9"/>
  <c r="R519" i="9"/>
  <c r="S519" i="9"/>
  <c r="T519" i="9"/>
  <c r="O520" i="9"/>
  <c r="P520" i="9"/>
  <c r="Q520" i="9"/>
  <c r="R520" i="9"/>
  <c r="S520" i="9"/>
  <c r="T520" i="9"/>
  <c r="O521" i="9"/>
  <c r="P521" i="9"/>
  <c r="Q521" i="9"/>
  <c r="R521" i="9"/>
  <c r="S521" i="9"/>
  <c r="T521" i="9"/>
  <c r="O522" i="9"/>
  <c r="P522" i="9"/>
  <c r="Q522" i="9"/>
  <c r="R522" i="9"/>
  <c r="S522" i="9"/>
  <c r="T522" i="9"/>
  <c r="O523" i="9"/>
  <c r="P523" i="9"/>
  <c r="Q523" i="9"/>
  <c r="R523" i="9"/>
  <c r="S523" i="9"/>
  <c r="T523" i="9"/>
  <c r="O524" i="9"/>
  <c r="P524" i="9"/>
  <c r="Q524" i="9"/>
  <c r="R524" i="9"/>
  <c r="S524" i="9"/>
  <c r="T524" i="9"/>
  <c r="O525" i="9"/>
  <c r="P525" i="9"/>
  <c r="Q525" i="9"/>
  <c r="R525" i="9"/>
  <c r="S525" i="9"/>
  <c r="T525" i="9"/>
  <c r="O526" i="9"/>
  <c r="P526" i="9"/>
  <c r="Q526" i="9"/>
  <c r="R526" i="9"/>
  <c r="S526" i="9"/>
  <c r="T526" i="9"/>
  <c r="O527" i="9"/>
  <c r="P527" i="9"/>
  <c r="Q527" i="9"/>
  <c r="R527" i="9"/>
  <c r="S527" i="9"/>
  <c r="T527" i="9"/>
  <c r="O528" i="9"/>
  <c r="P528" i="9"/>
  <c r="Q528" i="9"/>
  <c r="R528" i="9"/>
  <c r="S528" i="9"/>
  <c r="T528" i="9"/>
  <c r="O529" i="9"/>
  <c r="P529" i="9"/>
  <c r="Q529" i="9"/>
  <c r="R529" i="9"/>
  <c r="S529" i="9"/>
  <c r="T529" i="9"/>
  <c r="O530" i="9"/>
  <c r="P530" i="9"/>
  <c r="Q530" i="9"/>
  <c r="R530" i="9"/>
  <c r="S530" i="9"/>
  <c r="T530" i="9"/>
  <c r="O531" i="9"/>
  <c r="P531" i="9"/>
  <c r="Q531" i="9"/>
  <c r="R531" i="9"/>
  <c r="S531" i="9"/>
  <c r="T531" i="9"/>
  <c r="O532" i="9"/>
  <c r="P532" i="9"/>
  <c r="Q532" i="9"/>
  <c r="R532" i="9"/>
  <c r="S532" i="9"/>
  <c r="T532" i="9"/>
  <c r="O533" i="9"/>
  <c r="P533" i="9"/>
  <c r="Q533" i="9"/>
  <c r="R533" i="9"/>
  <c r="S533" i="9"/>
  <c r="T533" i="9"/>
  <c r="O534" i="9"/>
  <c r="P534" i="9"/>
  <c r="Q534" i="9"/>
  <c r="R534" i="9"/>
  <c r="S534" i="9"/>
  <c r="T534" i="9"/>
  <c r="O535" i="9"/>
  <c r="P535" i="9"/>
  <c r="Q535" i="9"/>
  <c r="R535" i="9"/>
  <c r="S535" i="9"/>
  <c r="T535" i="9"/>
  <c r="O536" i="9"/>
  <c r="P536" i="9"/>
  <c r="Q536" i="9"/>
  <c r="R536" i="9"/>
  <c r="S536" i="9"/>
  <c r="T536" i="9"/>
  <c r="O537" i="9"/>
  <c r="P537" i="9"/>
  <c r="Q537" i="9"/>
  <c r="R537" i="9"/>
  <c r="S537" i="9"/>
  <c r="T537" i="9"/>
  <c r="O538" i="9"/>
  <c r="P538" i="9"/>
  <c r="Q538" i="9"/>
  <c r="R538" i="9"/>
  <c r="S538" i="9"/>
  <c r="T538" i="9"/>
  <c r="O539" i="9"/>
  <c r="P539" i="9"/>
  <c r="Q539" i="9"/>
  <c r="R539" i="9"/>
  <c r="S539" i="9"/>
  <c r="T539" i="9"/>
  <c r="O540" i="9"/>
  <c r="P540" i="9"/>
  <c r="Q540" i="9"/>
  <c r="R540" i="9"/>
  <c r="S540" i="9"/>
  <c r="T540" i="9"/>
  <c r="O541" i="9"/>
  <c r="P541" i="9"/>
  <c r="Q541" i="9"/>
  <c r="R541" i="9"/>
  <c r="S541" i="9"/>
  <c r="T541" i="9"/>
  <c r="O542" i="9"/>
  <c r="P542" i="9"/>
  <c r="Q542" i="9"/>
  <c r="R542" i="9"/>
  <c r="S542" i="9"/>
  <c r="T542" i="9"/>
  <c r="O543" i="9"/>
  <c r="P543" i="9"/>
  <c r="Q543" i="9"/>
  <c r="R543" i="9"/>
  <c r="S543" i="9"/>
  <c r="T543" i="9"/>
  <c r="O544" i="9"/>
  <c r="P544" i="9"/>
  <c r="Q544" i="9"/>
  <c r="R544" i="9"/>
  <c r="S544" i="9"/>
  <c r="T544" i="9"/>
  <c r="O545" i="9"/>
  <c r="P545" i="9"/>
  <c r="Q545" i="9"/>
  <c r="R545" i="9"/>
  <c r="S545" i="9"/>
  <c r="T545" i="9"/>
  <c r="O546" i="9"/>
  <c r="P546" i="9"/>
  <c r="Q546" i="9"/>
  <c r="R546" i="9"/>
  <c r="S546" i="9"/>
  <c r="T546" i="9"/>
  <c r="O547" i="9"/>
  <c r="P547" i="9"/>
  <c r="Q547" i="9"/>
  <c r="R547" i="9"/>
  <c r="S547" i="9"/>
  <c r="T547" i="9"/>
  <c r="O548" i="9"/>
  <c r="P548" i="9"/>
  <c r="Q548" i="9"/>
  <c r="R548" i="9"/>
  <c r="S548" i="9"/>
  <c r="T548" i="9"/>
  <c r="O549" i="9"/>
  <c r="P549" i="9"/>
  <c r="Q549" i="9"/>
  <c r="R549" i="9"/>
  <c r="S549" i="9"/>
  <c r="T549" i="9"/>
  <c r="O550" i="9"/>
  <c r="P550" i="9"/>
  <c r="Q550" i="9"/>
  <c r="R550" i="9"/>
  <c r="S550" i="9"/>
  <c r="T550" i="9"/>
  <c r="O551" i="9"/>
  <c r="P551" i="9"/>
  <c r="Q551" i="9"/>
  <c r="R551" i="9"/>
  <c r="S551" i="9"/>
  <c r="T551" i="9"/>
  <c r="O552" i="9"/>
  <c r="P552" i="9"/>
  <c r="Q552" i="9"/>
  <c r="R552" i="9"/>
  <c r="S552" i="9"/>
  <c r="T552" i="9"/>
  <c r="O553" i="9"/>
  <c r="P553" i="9"/>
  <c r="Q553" i="9"/>
  <c r="R553" i="9"/>
  <c r="S553" i="9"/>
  <c r="T553" i="9"/>
  <c r="O554" i="9"/>
  <c r="P554" i="9"/>
  <c r="Q554" i="9"/>
  <c r="R554" i="9"/>
  <c r="S554" i="9"/>
  <c r="T554" i="9"/>
  <c r="O555" i="9"/>
  <c r="P555" i="9"/>
  <c r="Q555" i="9"/>
  <c r="R555" i="9"/>
  <c r="S555" i="9"/>
  <c r="T555" i="9"/>
  <c r="O556" i="9"/>
  <c r="P556" i="9"/>
  <c r="Q556" i="9"/>
  <c r="R556" i="9"/>
  <c r="S556" i="9"/>
  <c r="T556" i="9"/>
  <c r="O557" i="9"/>
  <c r="P557" i="9"/>
  <c r="Q557" i="9"/>
  <c r="R557" i="9"/>
  <c r="S557" i="9"/>
  <c r="T557" i="9"/>
  <c r="O558" i="9"/>
  <c r="P558" i="9"/>
  <c r="Q558" i="9"/>
  <c r="R558" i="9"/>
  <c r="S558" i="9"/>
  <c r="T558" i="9"/>
  <c r="O559" i="9"/>
  <c r="P559" i="9"/>
  <c r="Q559" i="9"/>
  <c r="R559" i="9"/>
  <c r="S559" i="9"/>
  <c r="T559" i="9"/>
  <c r="O560" i="9"/>
  <c r="P560" i="9"/>
  <c r="Q560" i="9"/>
  <c r="R560" i="9"/>
  <c r="S560" i="9"/>
  <c r="T560" i="9"/>
  <c r="O561" i="9"/>
  <c r="P561" i="9"/>
  <c r="Q561" i="9"/>
  <c r="R561" i="9"/>
  <c r="S561" i="9"/>
  <c r="T561" i="9"/>
  <c r="O562" i="9"/>
  <c r="P562" i="9"/>
  <c r="Q562" i="9"/>
  <c r="R562" i="9"/>
  <c r="S562" i="9"/>
  <c r="T562" i="9"/>
  <c r="O563" i="9"/>
  <c r="P563" i="9"/>
  <c r="Q563" i="9"/>
  <c r="R563" i="9"/>
  <c r="S563" i="9"/>
  <c r="T563" i="9"/>
  <c r="O564" i="9"/>
  <c r="P564" i="9"/>
  <c r="Q564" i="9"/>
  <c r="R564" i="9"/>
  <c r="S564" i="9"/>
  <c r="T564" i="9"/>
  <c r="O565" i="9"/>
  <c r="P565" i="9"/>
  <c r="Q565" i="9"/>
  <c r="R565" i="9"/>
  <c r="S565" i="9"/>
  <c r="T565" i="9"/>
  <c r="O566" i="9"/>
  <c r="P566" i="9"/>
  <c r="Q566" i="9"/>
  <c r="R566" i="9"/>
  <c r="S566" i="9"/>
  <c r="T566" i="9"/>
  <c r="O567" i="9"/>
  <c r="P567" i="9"/>
  <c r="Q567" i="9"/>
  <c r="R567" i="9"/>
  <c r="S567" i="9"/>
  <c r="T567" i="9"/>
  <c r="O568" i="9"/>
  <c r="P568" i="9"/>
  <c r="Q568" i="9"/>
  <c r="R568" i="9"/>
  <c r="S568" i="9"/>
  <c r="T568" i="9"/>
  <c r="O569" i="9"/>
  <c r="P569" i="9"/>
  <c r="Q569" i="9"/>
  <c r="R569" i="9"/>
  <c r="S569" i="9"/>
  <c r="T569" i="9"/>
  <c r="O570" i="9"/>
  <c r="P570" i="9"/>
  <c r="Q570" i="9"/>
  <c r="R570" i="9"/>
  <c r="S570" i="9"/>
  <c r="T570" i="9"/>
  <c r="O571" i="9"/>
  <c r="P571" i="9"/>
  <c r="Q571" i="9"/>
  <c r="R571" i="9"/>
  <c r="S571" i="9"/>
  <c r="T571" i="9"/>
  <c r="O572" i="9"/>
  <c r="P572" i="9"/>
  <c r="Q572" i="9"/>
  <c r="R572" i="9"/>
  <c r="S572" i="9"/>
  <c r="T572" i="9"/>
  <c r="O573" i="9"/>
  <c r="P573" i="9"/>
  <c r="Q573" i="9"/>
  <c r="R573" i="9"/>
  <c r="S573" i="9"/>
  <c r="T573" i="9"/>
  <c r="O574" i="9"/>
  <c r="P574" i="9"/>
  <c r="Q574" i="9"/>
  <c r="R574" i="9"/>
  <c r="S574" i="9"/>
  <c r="T574" i="9"/>
  <c r="O575" i="9"/>
  <c r="P575" i="9"/>
  <c r="Q575" i="9"/>
  <c r="R575" i="9"/>
  <c r="S575" i="9"/>
  <c r="T575" i="9"/>
  <c r="O576" i="9"/>
  <c r="P576" i="9"/>
  <c r="Q576" i="9"/>
  <c r="R576" i="9"/>
  <c r="S576" i="9"/>
  <c r="T576" i="9"/>
  <c r="O577" i="9"/>
  <c r="P577" i="9"/>
  <c r="Q577" i="9"/>
  <c r="R577" i="9"/>
  <c r="S577" i="9"/>
  <c r="T577" i="9"/>
  <c r="O578" i="9"/>
  <c r="P578" i="9"/>
  <c r="Q578" i="9"/>
  <c r="R578" i="9"/>
  <c r="S578" i="9"/>
  <c r="T578" i="9"/>
  <c r="O579" i="9"/>
  <c r="P579" i="9"/>
  <c r="Q579" i="9"/>
  <c r="R579" i="9"/>
  <c r="S579" i="9"/>
  <c r="T579" i="9"/>
  <c r="O580" i="9"/>
  <c r="P580" i="9"/>
  <c r="Q580" i="9"/>
  <c r="R580" i="9"/>
  <c r="S580" i="9"/>
  <c r="T580" i="9"/>
  <c r="O581" i="9"/>
  <c r="P581" i="9"/>
  <c r="Q581" i="9"/>
  <c r="R581" i="9"/>
  <c r="S581" i="9"/>
  <c r="T581" i="9"/>
  <c r="O582" i="9"/>
  <c r="P582" i="9"/>
  <c r="Q582" i="9"/>
  <c r="R582" i="9"/>
  <c r="S582" i="9"/>
  <c r="T582" i="9"/>
  <c r="O583" i="9"/>
  <c r="P583" i="9"/>
  <c r="Q583" i="9"/>
  <c r="R583" i="9"/>
  <c r="S583" i="9"/>
  <c r="T583" i="9"/>
  <c r="O584" i="9"/>
  <c r="P584" i="9"/>
  <c r="Q584" i="9"/>
  <c r="R584" i="9"/>
  <c r="S584" i="9"/>
  <c r="T584" i="9"/>
  <c r="O585" i="9"/>
  <c r="P585" i="9"/>
  <c r="Q585" i="9"/>
  <c r="R585" i="9"/>
  <c r="S585" i="9"/>
  <c r="T585" i="9"/>
  <c r="O586" i="9"/>
  <c r="P586" i="9"/>
  <c r="Q586" i="9"/>
  <c r="R586" i="9"/>
  <c r="S586" i="9"/>
  <c r="T586" i="9"/>
  <c r="O587" i="9"/>
  <c r="P587" i="9"/>
  <c r="Q587" i="9"/>
  <c r="R587" i="9"/>
  <c r="S587" i="9"/>
  <c r="T587" i="9"/>
  <c r="O588" i="9"/>
  <c r="P588" i="9"/>
  <c r="Q588" i="9"/>
  <c r="R588" i="9"/>
  <c r="S588" i="9"/>
  <c r="T588" i="9"/>
  <c r="O589" i="9"/>
  <c r="P589" i="9"/>
  <c r="Q589" i="9"/>
  <c r="R589" i="9"/>
  <c r="S589" i="9"/>
  <c r="T589" i="9"/>
  <c r="O590" i="9"/>
  <c r="P590" i="9"/>
  <c r="Q590" i="9"/>
  <c r="R590" i="9"/>
  <c r="S590" i="9"/>
  <c r="T590" i="9"/>
  <c r="O591" i="9"/>
  <c r="P591" i="9"/>
  <c r="Q591" i="9"/>
  <c r="R591" i="9"/>
  <c r="S591" i="9"/>
  <c r="T591" i="9"/>
  <c r="O592" i="9"/>
  <c r="P592" i="9"/>
  <c r="Q592" i="9"/>
  <c r="R592" i="9"/>
  <c r="S592" i="9"/>
  <c r="T592" i="9"/>
  <c r="O593" i="9"/>
  <c r="P593" i="9"/>
  <c r="Q593" i="9"/>
  <c r="R593" i="9"/>
  <c r="S593" i="9"/>
  <c r="T593" i="9"/>
  <c r="O594" i="9"/>
  <c r="P594" i="9"/>
  <c r="Q594" i="9"/>
  <c r="R594" i="9"/>
  <c r="S594" i="9"/>
  <c r="T594" i="9"/>
  <c r="O595" i="9"/>
  <c r="P595" i="9"/>
  <c r="Q595" i="9"/>
  <c r="R595" i="9"/>
  <c r="S595" i="9"/>
  <c r="T595" i="9"/>
  <c r="O596" i="9"/>
  <c r="P596" i="9"/>
  <c r="Q596" i="9"/>
  <c r="R596" i="9"/>
  <c r="S596" i="9"/>
  <c r="T596" i="9"/>
  <c r="O597" i="9"/>
  <c r="P597" i="9"/>
  <c r="Q597" i="9"/>
  <c r="R597" i="9"/>
  <c r="S597" i="9"/>
  <c r="T597" i="9"/>
  <c r="O598" i="9"/>
  <c r="P598" i="9"/>
  <c r="Q598" i="9"/>
  <c r="R598" i="9"/>
  <c r="S598" i="9"/>
  <c r="T598" i="9"/>
  <c r="O599" i="9"/>
  <c r="P599" i="9"/>
  <c r="Q599" i="9"/>
  <c r="R599" i="9"/>
  <c r="S599" i="9"/>
  <c r="T599" i="9"/>
  <c r="O600" i="9"/>
  <c r="P600" i="9"/>
  <c r="Q600" i="9"/>
  <c r="R600" i="9"/>
  <c r="S600" i="9"/>
  <c r="T600" i="9"/>
  <c r="O601" i="9"/>
  <c r="P601" i="9"/>
  <c r="Q601" i="9"/>
  <c r="R601" i="9"/>
  <c r="S601" i="9"/>
  <c r="T601" i="9"/>
  <c r="O602" i="9"/>
  <c r="P602" i="9"/>
  <c r="Q602" i="9"/>
  <c r="R602" i="9"/>
  <c r="S602" i="9"/>
  <c r="T602" i="9"/>
  <c r="O603" i="9"/>
  <c r="P603" i="9"/>
  <c r="Q603" i="9"/>
  <c r="R603" i="9"/>
  <c r="S603" i="9"/>
  <c r="T603" i="9"/>
  <c r="O604" i="9"/>
  <c r="P604" i="9"/>
  <c r="Q604" i="9"/>
  <c r="R604" i="9"/>
  <c r="S604" i="9"/>
  <c r="T604" i="9"/>
  <c r="O605" i="9"/>
  <c r="P605" i="9"/>
  <c r="Q605" i="9"/>
  <c r="R605" i="9"/>
  <c r="S605" i="9"/>
  <c r="T605" i="9"/>
  <c r="O606" i="9"/>
  <c r="P606" i="9"/>
  <c r="Q606" i="9"/>
  <c r="R606" i="9"/>
  <c r="S606" i="9"/>
  <c r="T606" i="9"/>
  <c r="O607" i="9"/>
  <c r="P607" i="9"/>
  <c r="Q607" i="9"/>
  <c r="R607" i="9"/>
  <c r="S607" i="9"/>
  <c r="T607" i="9"/>
  <c r="O608" i="9"/>
  <c r="P608" i="9"/>
  <c r="Q608" i="9"/>
  <c r="R608" i="9"/>
  <c r="S608" i="9"/>
  <c r="T608" i="9"/>
  <c r="O609" i="9"/>
  <c r="P609" i="9"/>
  <c r="Q609" i="9"/>
  <c r="R609" i="9"/>
  <c r="S609" i="9"/>
  <c r="T609" i="9"/>
  <c r="O610" i="9"/>
  <c r="P610" i="9"/>
  <c r="Q610" i="9"/>
  <c r="R610" i="9"/>
  <c r="S610" i="9"/>
  <c r="T610" i="9"/>
  <c r="O611" i="9"/>
  <c r="P611" i="9"/>
  <c r="Q611" i="9"/>
  <c r="R611" i="9"/>
  <c r="S611" i="9"/>
  <c r="T611" i="9"/>
  <c r="O612" i="9"/>
  <c r="P612" i="9"/>
  <c r="Q612" i="9"/>
  <c r="R612" i="9"/>
  <c r="S612" i="9"/>
  <c r="T612" i="9"/>
  <c r="O613" i="9"/>
  <c r="P613" i="9"/>
  <c r="Q613" i="9"/>
  <c r="R613" i="9"/>
  <c r="S613" i="9"/>
  <c r="T613" i="9"/>
  <c r="O614" i="9"/>
  <c r="P614" i="9"/>
  <c r="Q614" i="9"/>
  <c r="R614" i="9"/>
  <c r="S614" i="9"/>
  <c r="T614" i="9"/>
  <c r="O615" i="9"/>
  <c r="P615" i="9"/>
  <c r="Q615" i="9"/>
  <c r="R615" i="9"/>
  <c r="S615" i="9"/>
  <c r="T615" i="9"/>
  <c r="O616" i="9"/>
  <c r="P616" i="9"/>
  <c r="Q616" i="9"/>
  <c r="R616" i="9"/>
  <c r="S616" i="9"/>
  <c r="T616" i="9"/>
  <c r="O617" i="9"/>
  <c r="P617" i="9"/>
  <c r="Q617" i="9"/>
  <c r="R617" i="9"/>
  <c r="S617" i="9"/>
  <c r="T617" i="9"/>
  <c r="O618" i="9"/>
  <c r="P618" i="9"/>
  <c r="Q618" i="9"/>
  <c r="R618" i="9"/>
  <c r="S618" i="9"/>
  <c r="T618" i="9"/>
  <c r="O619" i="9"/>
  <c r="P619" i="9"/>
  <c r="Q619" i="9"/>
  <c r="R619" i="9"/>
  <c r="S619" i="9"/>
  <c r="T619" i="9"/>
  <c r="O620" i="9"/>
  <c r="P620" i="9"/>
  <c r="Q620" i="9"/>
  <c r="R620" i="9"/>
  <c r="S620" i="9"/>
  <c r="T620" i="9"/>
  <c r="O621" i="9"/>
  <c r="P621" i="9"/>
  <c r="Q621" i="9"/>
  <c r="R621" i="9"/>
  <c r="S621" i="9"/>
  <c r="T621" i="9"/>
  <c r="O622" i="9"/>
  <c r="P622" i="9"/>
  <c r="Q622" i="9"/>
  <c r="R622" i="9"/>
  <c r="S622" i="9"/>
  <c r="T622" i="9"/>
  <c r="O623" i="9"/>
  <c r="P623" i="9"/>
  <c r="Q623" i="9"/>
  <c r="R623" i="9"/>
  <c r="S623" i="9"/>
  <c r="T623" i="9"/>
  <c r="O624" i="9"/>
  <c r="P624" i="9"/>
  <c r="Q624" i="9"/>
  <c r="R624" i="9"/>
  <c r="S624" i="9"/>
  <c r="T624" i="9"/>
  <c r="O625" i="9"/>
  <c r="P625" i="9"/>
  <c r="Q625" i="9"/>
  <c r="R625" i="9"/>
  <c r="S625" i="9"/>
  <c r="T625" i="9"/>
  <c r="O626" i="9"/>
  <c r="P626" i="9"/>
  <c r="Q626" i="9"/>
  <c r="R626" i="9"/>
  <c r="S626" i="9"/>
  <c r="T626" i="9"/>
  <c r="O627" i="9"/>
  <c r="P627" i="9"/>
  <c r="Q627" i="9"/>
  <c r="R627" i="9"/>
  <c r="S627" i="9"/>
  <c r="T627" i="9"/>
  <c r="O628" i="9"/>
  <c r="P628" i="9"/>
  <c r="Q628" i="9"/>
  <c r="R628" i="9"/>
  <c r="S628" i="9"/>
  <c r="T628" i="9"/>
  <c r="O629" i="9"/>
  <c r="P629" i="9"/>
  <c r="Q629" i="9"/>
  <c r="R629" i="9"/>
  <c r="S629" i="9"/>
  <c r="T629" i="9"/>
  <c r="O630" i="9"/>
  <c r="P630" i="9"/>
  <c r="Q630" i="9"/>
  <c r="R630" i="9"/>
  <c r="S630" i="9"/>
  <c r="T630" i="9"/>
  <c r="O631" i="9"/>
  <c r="P631" i="9"/>
  <c r="Q631" i="9"/>
  <c r="R631" i="9"/>
  <c r="S631" i="9"/>
  <c r="T631" i="9"/>
  <c r="O632" i="9"/>
  <c r="P632" i="9"/>
  <c r="Q632" i="9"/>
  <c r="R632" i="9"/>
  <c r="S632" i="9"/>
  <c r="T632" i="9"/>
  <c r="O633" i="9"/>
  <c r="P633" i="9"/>
  <c r="Q633" i="9"/>
  <c r="R633" i="9"/>
  <c r="S633" i="9"/>
  <c r="T633" i="9"/>
  <c r="O634" i="9"/>
  <c r="P634" i="9"/>
  <c r="Q634" i="9"/>
  <c r="R634" i="9"/>
  <c r="S634" i="9"/>
  <c r="T634" i="9"/>
  <c r="O635" i="9"/>
  <c r="P635" i="9"/>
  <c r="Q635" i="9"/>
  <c r="R635" i="9"/>
  <c r="S635" i="9"/>
  <c r="T635" i="9"/>
  <c r="O636" i="9"/>
  <c r="P636" i="9"/>
  <c r="Q636" i="9"/>
  <c r="R636" i="9"/>
  <c r="S636" i="9"/>
  <c r="T636" i="9"/>
  <c r="O637" i="9"/>
  <c r="P637" i="9"/>
  <c r="Q637" i="9"/>
  <c r="R637" i="9"/>
  <c r="S637" i="9"/>
  <c r="T637" i="9"/>
  <c r="O638" i="9"/>
  <c r="P638" i="9"/>
  <c r="Q638" i="9"/>
  <c r="R638" i="9"/>
  <c r="S638" i="9"/>
  <c r="T638" i="9"/>
  <c r="O639" i="9"/>
  <c r="P639" i="9"/>
  <c r="Q639" i="9"/>
  <c r="R639" i="9"/>
  <c r="S639" i="9"/>
  <c r="T639" i="9"/>
  <c r="O640" i="9"/>
  <c r="P640" i="9"/>
  <c r="Q640" i="9"/>
  <c r="R640" i="9"/>
  <c r="S640" i="9"/>
  <c r="T640" i="9"/>
  <c r="O641" i="9"/>
  <c r="P641" i="9"/>
  <c r="Q641" i="9"/>
  <c r="R641" i="9"/>
  <c r="S641" i="9"/>
  <c r="T641" i="9"/>
  <c r="O642" i="9"/>
  <c r="P642" i="9"/>
  <c r="Q642" i="9"/>
  <c r="R642" i="9"/>
  <c r="S642" i="9"/>
  <c r="T642" i="9"/>
  <c r="O643" i="9"/>
  <c r="P643" i="9"/>
  <c r="Q643" i="9"/>
  <c r="R643" i="9"/>
  <c r="S643" i="9"/>
  <c r="T643" i="9"/>
  <c r="O644" i="9"/>
  <c r="P644" i="9"/>
  <c r="Q644" i="9"/>
  <c r="R644" i="9"/>
  <c r="S644" i="9"/>
  <c r="T644" i="9"/>
  <c r="O645" i="9"/>
  <c r="P645" i="9"/>
  <c r="Q645" i="9"/>
  <c r="R645" i="9"/>
  <c r="S645" i="9"/>
  <c r="T645" i="9"/>
  <c r="O646" i="9"/>
  <c r="P646" i="9"/>
  <c r="Q646" i="9"/>
  <c r="R646" i="9"/>
  <c r="S646" i="9"/>
  <c r="T646" i="9"/>
  <c r="O647" i="9"/>
  <c r="P647" i="9"/>
  <c r="Q647" i="9"/>
  <c r="R647" i="9"/>
  <c r="S647" i="9"/>
  <c r="T647" i="9"/>
  <c r="O648" i="9"/>
  <c r="P648" i="9"/>
  <c r="Q648" i="9"/>
  <c r="R648" i="9"/>
  <c r="S648" i="9"/>
  <c r="T648" i="9"/>
  <c r="O649" i="9"/>
  <c r="P649" i="9"/>
  <c r="Q649" i="9"/>
  <c r="R649" i="9"/>
  <c r="S649" i="9"/>
  <c r="T649" i="9"/>
  <c r="O650" i="9"/>
  <c r="P650" i="9"/>
  <c r="Q650" i="9"/>
  <c r="R650" i="9"/>
  <c r="S650" i="9"/>
  <c r="T650" i="9"/>
  <c r="O651" i="9"/>
  <c r="P651" i="9"/>
  <c r="Q651" i="9"/>
  <c r="R651" i="9"/>
  <c r="S651" i="9"/>
  <c r="T651" i="9"/>
  <c r="O652" i="9"/>
  <c r="P652" i="9"/>
  <c r="Q652" i="9"/>
  <c r="R652" i="9"/>
  <c r="S652" i="9"/>
  <c r="T652" i="9"/>
  <c r="O653" i="9"/>
  <c r="P653" i="9"/>
  <c r="Q653" i="9"/>
  <c r="R653" i="9"/>
  <c r="S653" i="9"/>
  <c r="T653" i="9"/>
  <c r="O654" i="9"/>
  <c r="P654" i="9"/>
  <c r="Q654" i="9"/>
  <c r="R654" i="9"/>
  <c r="S654" i="9"/>
  <c r="T654" i="9"/>
  <c r="O655" i="9"/>
  <c r="P655" i="9"/>
  <c r="Q655" i="9"/>
  <c r="R655" i="9"/>
  <c r="S655" i="9"/>
  <c r="T655" i="9"/>
  <c r="O656" i="9"/>
  <c r="P656" i="9"/>
  <c r="Q656" i="9"/>
  <c r="R656" i="9"/>
  <c r="S656" i="9"/>
  <c r="T656" i="9"/>
  <c r="O657" i="9"/>
  <c r="P657" i="9"/>
  <c r="Q657" i="9"/>
  <c r="R657" i="9"/>
  <c r="S657" i="9"/>
  <c r="T657" i="9"/>
  <c r="O658" i="9"/>
  <c r="P658" i="9"/>
  <c r="Q658" i="9"/>
  <c r="R658" i="9"/>
  <c r="S658" i="9"/>
  <c r="T658" i="9"/>
  <c r="O659" i="9"/>
  <c r="P659" i="9"/>
  <c r="Q659" i="9"/>
  <c r="R659" i="9"/>
  <c r="S659" i="9"/>
  <c r="T659" i="9"/>
  <c r="O660" i="9"/>
  <c r="P660" i="9"/>
  <c r="Q660" i="9"/>
  <c r="R660" i="9"/>
  <c r="S660" i="9"/>
  <c r="T660" i="9"/>
  <c r="O661" i="9"/>
  <c r="P661" i="9"/>
  <c r="Q661" i="9"/>
  <c r="R661" i="9"/>
  <c r="S661" i="9"/>
  <c r="T661" i="9"/>
  <c r="O662" i="9"/>
  <c r="P662" i="9"/>
  <c r="Q662" i="9"/>
  <c r="R662" i="9"/>
  <c r="S662" i="9"/>
  <c r="T662" i="9"/>
  <c r="O663" i="9"/>
  <c r="P663" i="9"/>
  <c r="Q663" i="9"/>
  <c r="R663" i="9"/>
  <c r="S663" i="9"/>
  <c r="T663" i="9"/>
  <c r="O664" i="9"/>
  <c r="P664" i="9"/>
  <c r="Q664" i="9"/>
  <c r="R664" i="9"/>
  <c r="S664" i="9"/>
  <c r="T664" i="9"/>
  <c r="O665" i="9"/>
  <c r="P665" i="9"/>
  <c r="Q665" i="9"/>
  <c r="R665" i="9"/>
  <c r="S665" i="9"/>
  <c r="T665" i="9"/>
  <c r="O666" i="9"/>
  <c r="P666" i="9"/>
  <c r="Q666" i="9"/>
  <c r="R666" i="9"/>
  <c r="S666" i="9"/>
  <c r="T666" i="9"/>
  <c r="O667" i="9"/>
  <c r="P667" i="9"/>
  <c r="Q667" i="9"/>
  <c r="R667" i="9"/>
  <c r="S667" i="9"/>
  <c r="T667" i="9"/>
  <c r="O668" i="9"/>
  <c r="P668" i="9"/>
  <c r="Q668" i="9"/>
  <c r="R668" i="9"/>
  <c r="S668" i="9"/>
  <c r="T668" i="9"/>
  <c r="O669" i="9"/>
  <c r="P669" i="9"/>
  <c r="Q669" i="9"/>
  <c r="R669" i="9"/>
  <c r="S669" i="9"/>
  <c r="T669" i="9"/>
  <c r="O670" i="9"/>
  <c r="P670" i="9"/>
  <c r="Q670" i="9"/>
  <c r="R670" i="9"/>
  <c r="S670" i="9"/>
  <c r="T670" i="9"/>
  <c r="O671" i="9"/>
  <c r="P671" i="9"/>
  <c r="Q671" i="9"/>
  <c r="R671" i="9"/>
  <c r="S671" i="9"/>
  <c r="T671" i="9"/>
  <c r="O672" i="9"/>
  <c r="P672" i="9"/>
  <c r="Q672" i="9"/>
  <c r="R672" i="9"/>
  <c r="S672" i="9"/>
  <c r="T672" i="9"/>
  <c r="O673" i="9"/>
  <c r="P673" i="9"/>
  <c r="Q673" i="9"/>
  <c r="R673" i="9"/>
  <c r="S673" i="9"/>
  <c r="T673" i="9"/>
  <c r="O674" i="9"/>
  <c r="P674" i="9"/>
  <c r="Q674" i="9"/>
  <c r="R674" i="9"/>
  <c r="S674" i="9"/>
  <c r="T674" i="9"/>
  <c r="O675" i="9"/>
  <c r="P675" i="9"/>
  <c r="Q675" i="9"/>
  <c r="R675" i="9"/>
  <c r="S675" i="9"/>
  <c r="T675" i="9"/>
  <c r="O676" i="9"/>
  <c r="P676" i="9"/>
  <c r="Q676" i="9"/>
  <c r="R676" i="9"/>
  <c r="S676" i="9"/>
  <c r="T676" i="9"/>
  <c r="O677" i="9"/>
  <c r="P677" i="9"/>
  <c r="Q677" i="9"/>
  <c r="R677" i="9"/>
  <c r="S677" i="9"/>
  <c r="T677" i="9"/>
  <c r="O678" i="9"/>
  <c r="P678" i="9"/>
  <c r="Q678" i="9"/>
  <c r="R678" i="9"/>
  <c r="S678" i="9"/>
  <c r="T678" i="9"/>
  <c r="O679" i="9"/>
  <c r="P679" i="9"/>
  <c r="Q679" i="9"/>
  <c r="R679" i="9"/>
  <c r="S679" i="9"/>
  <c r="T679" i="9"/>
  <c r="O680" i="9"/>
  <c r="P680" i="9"/>
  <c r="Q680" i="9"/>
  <c r="R680" i="9"/>
  <c r="S680" i="9"/>
  <c r="T680" i="9"/>
  <c r="O681" i="9"/>
  <c r="P681" i="9"/>
  <c r="Q681" i="9"/>
  <c r="R681" i="9"/>
  <c r="S681" i="9"/>
  <c r="T681" i="9"/>
  <c r="O682" i="9"/>
  <c r="P682" i="9"/>
  <c r="Q682" i="9"/>
  <c r="R682" i="9"/>
  <c r="S682" i="9"/>
  <c r="T682" i="9"/>
  <c r="O683" i="9"/>
  <c r="P683" i="9"/>
  <c r="Q683" i="9"/>
  <c r="R683" i="9"/>
  <c r="S683" i="9"/>
  <c r="T683" i="9"/>
  <c r="O684" i="9"/>
  <c r="P684" i="9"/>
  <c r="Q684" i="9"/>
  <c r="R684" i="9"/>
  <c r="S684" i="9"/>
  <c r="T684" i="9"/>
  <c r="O685" i="9"/>
  <c r="P685" i="9"/>
  <c r="Q685" i="9"/>
  <c r="R685" i="9"/>
  <c r="S685" i="9"/>
  <c r="T685" i="9"/>
  <c r="O686" i="9"/>
  <c r="P686" i="9"/>
  <c r="Q686" i="9"/>
  <c r="R686" i="9"/>
  <c r="S686" i="9"/>
  <c r="T686" i="9"/>
  <c r="O687" i="9"/>
  <c r="P687" i="9"/>
  <c r="Q687" i="9"/>
  <c r="R687" i="9"/>
  <c r="S687" i="9"/>
  <c r="T687" i="9"/>
  <c r="O688" i="9"/>
  <c r="P688" i="9"/>
  <c r="Q688" i="9"/>
  <c r="R688" i="9"/>
  <c r="S688" i="9"/>
  <c r="T688" i="9"/>
  <c r="O689" i="9"/>
  <c r="P689" i="9"/>
  <c r="Q689" i="9"/>
  <c r="R689" i="9"/>
  <c r="S689" i="9"/>
  <c r="T689" i="9"/>
  <c r="O690" i="9"/>
  <c r="P690" i="9"/>
  <c r="Q690" i="9"/>
  <c r="R690" i="9"/>
  <c r="S690" i="9"/>
  <c r="T690" i="9"/>
  <c r="O691" i="9"/>
  <c r="P691" i="9"/>
  <c r="Q691" i="9"/>
  <c r="R691" i="9"/>
  <c r="S691" i="9"/>
  <c r="T691" i="9"/>
  <c r="O692" i="9"/>
  <c r="P692" i="9"/>
  <c r="Q692" i="9"/>
  <c r="R692" i="9"/>
  <c r="S692" i="9"/>
  <c r="T692" i="9"/>
  <c r="O693" i="9"/>
  <c r="P693" i="9"/>
  <c r="Q693" i="9"/>
  <c r="R693" i="9"/>
  <c r="S693" i="9"/>
  <c r="T693" i="9"/>
  <c r="O694" i="9"/>
  <c r="P694" i="9"/>
  <c r="Q694" i="9"/>
  <c r="R694" i="9"/>
  <c r="S694" i="9"/>
  <c r="T694" i="9"/>
  <c r="O695" i="9"/>
  <c r="P695" i="9"/>
  <c r="Q695" i="9"/>
  <c r="R695" i="9"/>
  <c r="S695" i="9"/>
  <c r="T695" i="9"/>
  <c r="O696" i="9"/>
  <c r="P696" i="9"/>
  <c r="Q696" i="9"/>
  <c r="R696" i="9"/>
  <c r="S696" i="9"/>
  <c r="T696" i="9"/>
  <c r="O697" i="9"/>
  <c r="P697" i="9"/>
  <c r="Q697" i="9"/>
  <c r="R697" i="9"/>
  <c r="S697" i="9"/>
  <c r="T697" i="9"/>
  <c r="O698" i="9"/>
  <c r="P698" i="9"/>
  <c r="Q698" i="9"/>
  <c r="R698" i="9"/>
  <c r="S698" i="9"/>
  <c r="T698" i="9"/>
  <c r="O699" i="9"/>
  <c r="P699" i="9"/>
  <c r="Q699" i="9"/>
  <c r="R699" i="9"/>
  <c r="S699" i="9"/>
  <c r="T699" i="9"/>
  <c r="O700" i="9"/>
  <c r="P700" i="9"/>
  <c r="Q700" i="9"/>
  <c r="R700" i="9"/>
  <c r="S700" i="9"/>
  <c r="T700" i="9"/>
  <c r="O701" i="9"/>
  <c r="P701" i="9"/>
  <c r="Q701" i="9"/>
  <c r="R701" i="9"/>
  <c r="S701" i="9"/>
  <c r="T701" i="9"/>
  <c r="O702" i="9"/>
  <c r="P702" i="9"/>
  <c r="Q702" i="9"/>
  <c r="R702" i="9"/>
  <c r="S702" i="9"/>
  <c r="T702" i="9"/>
  <c r="O703" i="9"/>
  <c r="P703" i="9"/>
  <c r="Q703" i="9"/>
  <c r="R703" i="9"/>
  <c r="S703" i="9"/>
  <c r="T703" i="9"/>
  <c r="O704" i="9"/>
  <c r="P704" i="9"/>
  <c r="Q704" i="9"/>
  <c r="R704" i="9"/>
  <c r="S704" i="9"/>
  <c r="T704" i="9"/>
  <c r="O705" i="9"/>
  <c r="P705" i="9"/>
  <c r="Q705" i="9"/>
  <c r="R705" i="9"/>
  <c r="S705" i="9"/>
  <c r="T705" i="9"/>
  <c r="O706" i="9"/>
  <c r="P706" i="9"/>
  <c r="Q706" i="9"/>
  <c r="R706" i="9"/>
  <c r="S706" i="9"/>
  <c r="T706" i="9"/>
  <c r="O707" i="9"/>
  <c r="P707" i="9"/>
  <c r="Q707" i="9"/>
  <c r="R707" i="9"/>
  <c r="S707" i="9"/>
  <c r="T707" i="9"/>
  <c r="O708" i="9"/>
  <c r="P708" i="9"/>
  <c r="Q708" i="9"/>
  <c r="R708" i="9"/>
  <c r="S708" i="9"/>
  <c r="T708" i="9"/>
  <c r="O709" i="9"/>
  <c r="P709" i="9"/>
  <c r="Q709" i="9"/>
  <c r="R709" i="9"/>
  <c r="S709" i="9"/>
  <c r="T709" i="9"/>
  <c r="O710" i="9"/>
  <c r="P710" i="9"/>
  <c r="Q710" i="9"/>
  <c r="R710" i="9"/>
  <c r="S710" i="9"/>
  <c r="T710" i="9"/>
  <c r="O711" i="9"/>
  <c r="P711" i="9"/>
  <c r="Q711" i="9"/>
  <c r="R711" i="9"/>
  <c r="S711" i="9"/>
  <c r="T711" i="9"/>
  <c r="O712" i="9"/>
  <c r="P712" i="9"/>
  <c r="Q712" i="9"/>
  <c r="R712" i="9"/>
  <c r="S712" i="9"/>
  <c r="T712" i="9"/>
  <c r="O713" i="9"/>
  <c r="P713" i="9"/>
  <c r="Q713" i="9"/>
  <c r="R713" i="9"/>
  <c r="S713" i="9"/>
  <c r="T713" i="9"/>
  <c r="O714" i="9"/>
  <c r="P714" i="9"/>
  <c r="Q714" i="9"/>
  <c r="R714" i="9"/>
  <c r="S714" i="9"/>
  <c r="T714" i="9"/>
  <c r="O715" i="9"/>
  <c r="P715" i="9"/>
  <c r="Q715" i="9"/>
  <c r="R715" i="9"/>
  <c r="S715" i="9"/>
  <c r="T715" i="9"/>
  <c r="O716" i="9"/>
  <c r="P716" i="9"/>
  <c r="Q716" i="9"/>
  <c r="R716" i="9"/>
  <c r="S716" i="9"/>
  <c r="T716" i="9"/>
  <c r="O717" i="9"/>
  <c r="P717" i="9"/>
  <c r="Q717" i="9"/>
  <c r="R717" i="9"/>
  <c r="S717" i="9"/>
  <c r="T717" i="9"/>
  <c r="O718" i="9"/>
  <c r="P718" i="9"/>
  <c r="Q718" i="9"/>
  <c r="R718" i="9"/>
  <c r="S718" i="9"/>
  <c r="T718" i="9"/>
  <c r="O719" i="9"/>
  <c r="P719" i="9"/>
  <c r="Q719" i="9"/>
  <c r="R719" i="9"/>
  <c r="S719" i="9"/>
  <c r="T719" i="9"/>
  <c r="O720" i="9"/>
  <c r="P720" i="9"/>
  <c r="Q720" i="9"/>
  <c r="R720" i="9"/>
  <c r="S720" i="9"/>
  <c r="T720" i="9"/>
  <c r="O721" i="9"/>
  <c r="P721" i="9"/>
  <c r="Q721" i="9"/>
  <c r="R721" i="9"/>
  <c r="S721" i="9"/>
  <c r="T721" i="9"/>
  <c r="O722" i="9"/>
  <c r="P722" i="9"/>
  <c r="Q722" i="9"/>
  <c r="R722" i="9"/>
  <c r="S722" i="9"/>
  <c r="T722" i="9"/>
  <c r="O723" i="9"/>
  <c r="P723" i="9"/>
  <c r="Q723" i="9"/>
  <c r="R723" i="9"/>
  <c r="S723" i="9"/>
  <c r="T723" i="9"/>
  <c r="O724" i="9"/>
  <c r="P724" i="9"/>
  <c r="Q724" i="9"/>
  <c r="R724" i="9"/>
  <c r="S724" i="9"/>
  <c r="T724" i="9"/>
  <c r="O725" i="9"/>
  <c r="P725" i="9"/>
  <c r="Q725" i="9"/>
  <c r="R725" i="9"/>
  <c r="S725" i="9"/>
  <c r="T725" i="9"/>
  <c r="O726" i="9"/>
  <c r="P726" i="9"/>
  <c r="Q726" i="9"/>
  <c r="R726" i="9"/>
  <c r="S726" i="9"/>
  <c r="T726" i="9"/>
  <c r="O727" i="9"/>
  <c r="P727" i="9"/>
  <c r="Q727" i="9"/>
  <c r="R727" i="9"/>
  <c r="S727" i="9"/>
  <c r="T727" i="9"/>
  <c r="O728" i="9"/>
  <c r="P728" i="9"/>
  <c r="Q728" i="9"/>
  <c r="R728" i="9"/>
  <c r="S728" i="9"/>
  <c r="T728" i="9"/>
  <c r="O729" i="9"/>
  <c r="P729" i="9"/>
  <c r="Q729" i="9"/>
  <c r="R729" i="9"/>
  <c r="S729" i="9"/>
  <c r="T729" i="9"/>
  <c r="O730" i="9"/>
  <c r="P730" i="9"/>
  <c r="Q730" i="9"/>
  <c r="R730" i="9"/>
  <c r="S730" i="9"/>
  <c r="T730" i="9"/>
  <c r="O731" i="9"/>
  <c r="P731" i="9"/>
  <c r="Q731" i="9"/>
  <c r="R731" i="9"/>
  <c r="S731" i="9"/>
  <c r="T731" i="9"/>
  <c r="O732" i="9"/>
  <c r="P732" i="9"/>
  <c r="Q732" i="9"/>
  <c r="R732" i="9"/>
  <c r="S732" i="9"/>
  <c r="T732" i="9"/>
  <c r="O733" i="9"/>
  <c r="P733" i="9"/>
  <c r="Q733" i="9"/>
  <c r="R733" i="9"/>
  <c r="S733" i="9"/>
  <c r="T733" i="9"/>
  <c r="O734" i="9"/>
  <c r="P734" i="9"/>
  <c r="Q734" i="9"/>
  <c r="R734" i="9"/>
  <c r="S734" i="9"/>
  <c r="T734" i="9"/>
  <c r="O735" i="9"/>
  <c r="P735" i="9"/>
  <c r="Q735" i="9"/>
  <c r="R735" i="9"/>
  <c r="S735" i="9"/>
  <c r="T735" i="9"/>
  <c r="O736" i="9"/>
  <c r="P736" i="9"/>
  <c r="Q736" i="9"/>
  <c r="R736" i="9"/>
  <c r="S736" i="9"/>
  <c r="T736" i="9"/>
  <c r="O737" i="9"/>
  <c r="P737" i="9"/>
  <c r="Q737" i="9"/>
  <c r="R737" i="9"/>
  <c r="S737" i="9"/>
  <c r="T737" i="9"/>
  <c r="O738" i="9"/>
  <c r="P738" i="9"/>
  <c r="Q738" i="9"/>
  <c r="R738" i="9"/>
  <c r="S738" i="9"/>
  <c r="T738" i="9"/>
  <c r="O739" i="9"/>
  <c r="P739" i="9"/>
  <c r="Q739" i="9"/>
  <c r="R739" i="9"/>
  <c r="S739" i="9"/>
  <c r="T739" i="9"/>
  <c r="O740" i="9"/>
  <c r="P740" i="9"/>
  <c r="Q740" i="9"/>
  <c r="R740" i="9"/>
  <c r="S740" i="9"/>
  <c r="T740" i="9"/>
  <c r="O741" i="9"/>
  <c r="P741" i="9"/>
  <c r="Q741" i="9"/>
  <c r="R741" i="9"/>
  <c r="S741" i="9"/>
  <c r="T741" i="9"/>
  <c r="O742" i="9"/>
  <c r="P742" i="9"/>
  <c r="Q742" i="9"/>
  <c r="R742" i="9"/>
  <c r="S742" i="9"/>
  <c r="T742" i="9"/>
  <c r="O743" i="9"/>
  <c r="P743" i="9"/>
  <c r="Q743" i="9"/>
  <c r="R743" i="9"/>
  <c r="S743" i="9"/>
  <c r="T743" i="9"/>
  <c r="O744" i="9"/>
  <c r="P744" i="9"/>
  <c r="Q744" i="9"/>
  <c r="R744" i="9"/>
  <c r="S744" i="9"/>
  <c r="T744" i="9"/>
  <c r="O745" i="9"/>
  <c r="P745" i="9"/>
  <c r="Q745" i="9"/>
  <c r="R745" i="9"/>
  <c r="S745" i="9"/>
  <c r="T745" i="9"/>
  <c r="O746" i="9"/>
  <c r="P746" i="9"/>
  <c r="Q746" i="9"/>
  <c r="R746" i="9"/>
  <c r="S746" i="9"/>
  <c r="T746" i="9"/>
  <c r="O747" i="9"/>
  <c r="P747" i="9"/>
  <c r="Q747" i="9"/>
  <c r="R747" i="9"/>
  <c r="S747" i="9"/>
  <c r="T747" i="9"/>
  <c r="O748" i="9"/>
  <c r="P748" i="9"/>
  <c r="Q748" i="9"/>
  <c r="R748" i="9"/>
  <c r="S748" i="9"/>
  <c r="T748" i="9"/>
  <c r="O749" i="9"/>
  <c r="P749" i="9"/>
  <c r="Q749" i="9"/>
  <c r="R749" i="9"/>
  <c r="S749" i="9"/>
  <c r="T749" i="9"/>
  <c r="O750" i="9"/>
  <c r="P750" i="9"/>
  <c r="Q750" i="9"/>
  <c r="R750" i="9"/>
  <c r="S750" i="9"/>
  <c r="T750" i="9"/>
  <c r="O751" i="9"/>
  <c r="P751" i="9"/>
  <c r="Q751" i="9"/>
  <c r="R751" i="9"/>
  <c r="S751" i="9"/>
  <c r="T751" i="9"/>
  <c r="O752" i="9"/>
  <c r="P752" i="9"/>
  <c r="Q752" i="9"/>
  <c r="R752" i="9"/>
  <c r="S752" i="9"/>
  <c r="T752" i="9"/>
  <c r="O753" i="9"/>
  <c r="P753" i="9"/>
  <c r="Q753" i="9"/>
  <c r="R753" i="9"/>
  <c r="S753" i="9"/>
  <c r="T753" i="9"/>
  <c r="O754" i="9"/>
  <c r="P754" i="9"/>
  <c r="Q754" i="9"/>
  <c r="R754" i="9"/>
  <c r="S754" i="9"/>
  <c r="T754" i="9"/>
  <c r="O755" i="9"/>
  <c r="P755" i="9"/>
  <c r="Q755" i="9"/>
  <c r="R755" i="9"/>
  <c r="S755" i="9"/>
  <c r="T755" i="9"/>
  <c r="O756" i="9"/>
  <c r="P756" i="9"/>
  <c r="Q756" i="9"/>
  <c r="R756" i="9"/>
  <c r="S756" i="9"/>
  <c r="T756" i="9"/>
  <c r="O757" i="9"/>
  <c r="P757" i="9"/>
  <c r="Q757" i="9"/>
  <c r="R757" i="9"/>
  <c r="S757" i="9"/>
  <c r="T757" i="9"/>
  <c r="O758" i="9"/>
  <c r="P758" i="9"/>
  <c r="Q758" i="9"/>
  <c r="R758" i="9"/>
  <c r="S758" i="9"/>
  <c r="T758" i="9"/>
  <c r="O759" i="9"/>
  <c r="P759" i="9"/>
  <c r="Q759" i="9"/>
  <c r="R759" i="9"/>
  <c r="S759" i="9"/>
  <c r="T759" i="9"/>
  <c r="O760" i="9"/>
  <c r="P760" i="9"/>
  <c r="Q760" i="9"/>
  <c r="R760" i="9"/>
  <c r="S760" i="9"/>
  <c r="T760" i="9"/>
  <c r="O761" i="9"/>
  <c r="P761" i="9"/>
  <c r="Q761" i="9"/>
  <c r="R761" i="9"/>
  <c r="S761" i="9"/>
  <c r="T761" i="9"/>
  <c r="O762" i="9"/>
  <c r="P762" i="9"/>
  <c r="Q762" i="9"/>
  <c r="R762" i="9"/>
  <c r="S762" i="9"/>
  <c r="T762" i="9"/>
  <c r="O763" i="9"/>
  <c r="P763" i="9"/>
  <c r="Q763" i="9"/>
  <c r="R763" i="9"/>
  <c r="S763" i="9"/>
  <c r="T763" i="9"/>
  <c r="O764" i="9"/>
  <c r="P764" i="9"/>
  <c r="Q764" i="9"/>
  <c r="R764" i="9"/>
  <c r="S764" i="9"/>
  <c r="T764" i="9"/>
  <c r="O765" i="9"/>
  <c r="P765" i="9"/>
  <c r="Q765" i="9"/>
  <c r="R765" i="9"/>
  <c r="S765" i="9"/>
  <c r="T765" i="9"/>
  <c r="O766" i="9"/>
  <c r="P766" i="9"/>
  <c r="Q766" i="9"/>
  <c r="R766" i="9"/>
  <c r="S766" i="9"/>
  <c r="T766" i="9"/>
  <c r="O767" i="9"/>
  <c r="P767" i="9"/>
  <c r="Q767" i="9"/>
  <c r="R767" i="9"/>
  <c r="S767" i="9"/>
  <c r="T767" i="9"/>
  <c r="O768" i="9"/>
  <c r="P768" i="9"/>
  <c r="Q768" i="9"/>
  <c r="R768" i="9"/>
  <c r="S768" i="9"/>
  <c r="T768" i="9"/>
  <c r="O769" i="9"/>
  <c r="P769" i="9"/>
  <c r="Q769" i="9"/>
  <c r="R769" i="9"/>
  <c r="S769" i="9"/>
  <c r="T769" i="9"/>
  <c r="O770" i="9"/>
  <c r="P770" i="9"/>
  <c r="Q770" i="9"/>
  <c r="R770" i="9"/>
  <c r="S770" i="9"/>
  <c r="T770" i="9"/>
  <c r="O771" i="9"/>
  <c r="P771" i="9"/>
  <c r="Q771" i="9"/>
  <c r="R771" i="9"/>
  <c r="S771" i="9"/>
  <c r="T771" i="9"/>
  <c r="O772" i="9"/>
  <c r="P772" i="9"/>
  <c r="Q772" i="9"/>
  <c r="R772" i="9"/>
  <c r="S772" i="9"/>
  <c r="T772" i="9"/>
  <c r="O773" i="9"/>
  <c r="P773" i="9"/>
  <c r="Q773" i="9"/>
  <c r="R773" i="9"/>
  <c r="S773" i="9"/>
  <c r="T773" i="9"/>
  <c r="O774" i="9"/>
  <c r="P774" i="9"/>
  <c r="Q774" i="9"/>
  <c r="R774" i="9"/>
  <c r="S774" i="9"/>
  <c r="T774" i="9"/>
  <c r="O775" i="9"/>
  <c r="P775" i="9"/>
  <c r="Q775" i="9"/>
  <c r="R775" i="9"/>
  <c r="S775" i="9"/>
  <c r="T775" i="9"/>
  <c r="O776" i="9"/>
  <c r="P776" i="9"/>
  <c r="Q776" i="9"/>
  <c r="R776" i="9"/>
  <c r="S776" i="9"/>
  <c r="T776" i="9"/>
  <c r="O777" i="9"/>
  <c r="P777" i="9"/>
  <c r="Q777" i="9"/>
  <c r="R777" i="9"/>
  <c r="S777" i="9"/>
  <c r="T777" i="9"/>
  <c r="O778" i="9"/>
  <c r="P778" i="9"/>
  <c r="Q778" i="9"/>
  <c r="R778" i="9"/>
  <c r="S778" i="9"/>
  <c r="T778" i="9"/>
  <c r="O779" i="9"/>
  <c r="P779" i="9"/>
  <c r="Q779" i="9"/>
  <c r="R779" i="9"/>
  <c r="S779" i="9"/>
  <c r="T779" i="9"/>
  <c r="O780" i="9"/>
  <c r="P780" i="9"/>
  <c r="Q780" i="9"/>
  <c r="R780" i="9"/>
  <c r="S780" i="9"/>
  <c r="T780" i="9"/>
  <c r="O781" i="9"/>
  <c r="P781" i="9"/>
  <c r="Q781" i="9"/>
  <c r="R781" i="9"/>
  <c r="S781" i="9"/>
  <c r="T781" i="9"/>
  <c r="O782" i="9"/>
  <c r="P782" i="9"/>
  <c r="Q782" i="9"/>
  <c r="R782" i="9"/>
  <c r="S782" i="9"/>
  <c r="T782" i="9"/>
  <c r="O783" i="9"/>
  <c r="P783" i="9"/>
  <c r="Q783" i="9"/>
  <c r="R783" i="9"/>
  <c r="S783" i="9"/>
  <c r="T783" i="9"/>
  <c r="O784" i="9"/>
  <c r="P784" i="9"/>
  <c r="Q784" i="9"/>
  <c r="R784" i="9"/>
  <c r="S784" i="9"/>
  <c r="T784" i="9"/>
  <c r="O785" i="9"/>
  <c r="P785" i="9"/>
  <c r="Q785" i="9"/>
  <c r="R785" i="9"/>
  <c r="S785" i="9"/>
  <c r="T785" i="9"/>
  <c r="O786" i="9"/>
  <c r="P786" i="9"/>
  <c r="Q786" i="9"/>
  <c r="R786" i="9"/>
  <c r="S786" i="9"/>
  <c r="T786" i="9"/>
  <c r="O787" i="9"/>
  <c r="P787" i="9"/>
  <c r="Q787" i="9"/>
  <c r="R787" i="9"/>
  <c r="S787" i="9"/>
  <c r="T787" i="9"/>
  <c r="O788" i="9"/>
  <c r="P788" i="9"/>
  <c r="Q788" i="9"/>
  <c r="R788" i="9"/>
  <c r="S788" i="9"/>
  <c r="T788" i="9"/>
  <c r="O789" i="9"/>
  <c r="P789" i="9"/>
  <c r="Q789" i="9"/>
  <c r="R789" i="9"/>
  <c r="S789" i="9"/>
  <c r="T789" i="9"/>
  <c r="O790" i="9"/>
  <c r="P790" i="9"/>
  <c r="Q790" i="9"/>
  <c r="R790" i="9"/>
  <c r="S790" i="9"/>
  <c r="T790" i="9"/>
  <c r="O791" i="9"/>
  <c r="P791" i="9"/>
  <c r="Q791" i="9"/>
  <c r="R791" i="9"/>
  <c r="S791" i="9"/>
  <c r="T791" i="9"/>
  <c r="O792" i="9"/>
  <c r="P792" i="9"/>
  <c r="Q792" i="9"/>
  <c r="R792" i="9"/>
  <c r="S792" i="9"/>
  <c r="T792" i="9"/>
  <c r="O793" i="9"/>
  <c r="P793" i="9"/>
  <c r="Q793" i="9"/>
  <c r="R793" i="9"/>
  <c r="S793" i="9"/>
  <c r="T793" i="9"/>
  <c r="O794" i="9"/>
  <c r="P794" i="9"/>
  <c r="Q794" i="9"/>
  <c r="R794" i="9"/>
  <c r="S794" i="9"/>
  <c r="T794" i="9"/>
  <c r="O795" i="9"/>
  <c r="P795" i="9"/>
  <c r="Q795" i="9"/>
  <c r="R795" i="9"/>
  <c r="S795" i="9"/>
  <c r="T795" i="9"/>
  <c r="O796" i="9"/>
  <c r="P796" i="9"/>
  <c r="Q796" i="9"/>
  <c r="R796" i="9"/>
  <c r="S796" i="9"/>
  <c r="T796" i="9"/>
  <c r="O797" i="9"/>
  <c r="P797" i="9"/>
  <c r="Q797" i="9"/>
  <c r="R797" i="9"/>
  <c r="S797" i="9"/>
  <c r="T797" i="9"/>
  <c r="O798" i="9"/>
  <c r="P798" i="9"/>
  <c r="Q798" i="9"/>
  <c r="R798" i="9"/>
  <c r="S798" i="9"/>
  <c r="T798" i="9"/>
  <c r="O799" i="9"/>
  <c r="P799" i="9"/>
  <c r="Q799" i="9"/>
  <c r="R799" i="9"/>
  <c r="S799" i="9"/>
  <c r="T799" i="9"/>
  <c r="O800" i="9"/>
  <c r="P800" i="9"/>
  <c r="Q800" i="9"/>
  <c r="R800" i="9"/>
  <c r="S800" i="9"/>
  <c r="T800" i="9"/>
  <c r="O801" i="9"/>
  <c r="P801" i="9"/>
  <c r="Q801" i="9"/>
  <c r="R801" i="9"/>
  <c r="S801" i="9"/>
  <c r="T801" i="9"/>
  <c r="O802" i="9"/>
  <c r="P802" i="9"/>
  <c r="Q802" i="9"/>
  <c r="R802" i="9"/>
  <c r="S802" i="9"/>
  <c r="T802" i="9"/>
  <c r="O803" i="9"/>
  <c r="P803" i="9"/>
  <c r="Q803" i="9"/>
  <c r="R803" i="9"/>
  <c r="S803" i="9"/>
  <c r="T803" i="9"/>
  <c r="O804" i="9"/>
  <c r="P804" i="9"/>
  <c r="Q804" i="9"/>
  <c r="R804" i="9"/>
  <c r="S804" i="9"/>
  <c r="T804" i="9"/>
  <c r="O805" i="9"/>
  <c r="P805" i="9"/>
  <c r="Q805" i="9"/>
  <c r="R805" i="9"/>
  <c r="S805" i="9"/>
  <c r="T805" i="9"/>
  <c r="O806" i="9"/>
  <c r="P806" i="9"/>
  <c r="Q806" i="9"/>
  <c r="R806" i="9"/>
  <c r="S806" i="9"/>
  <c r="T806" i="9"/>
  <c r="O807" i="9"/>
  <c r="P807" i="9"/>
  <c r="Q807" i="9"/>
  <c r="R807" i="9"/>
  <c r="S807" i="9"/>
  <c r="T807" i="9"/>
  <c r="O808" i="9"/>
  <c r="P808" i="9"/>
  <c r="Q808" i="9"/>
  <c r="R808" i="9"/>
  <c r="S808" i="9"/>
  <c r="T808" i="9"/>
  <c r="O809" i="9"/>
  <c r="P809" i="9"/>
  <c r="Q809" i="9"/>
  <c r="R809" i="9"/>
  <c r="S809" i="9"/>
  <c r="T809" i="9"/>
  <c r="O810" i="9"/>
  <c r="P810" i="9"/>
  <c r="Q810" i="9"/>
  <c r="R810" i="9"/>
  <c r="S810" i="9"/>
  <c r="T810" i="9"/>
  <c r="O811" i="9"/>
  <c r="P811" i="9"/>
  <c r="Q811" i="9"/>
  <c r="R811" i="9"/>
  <c r="S811" i="9"/>
  <c r="T811" i="9"/>
  <c r="O812" i="9"/>
  <c r="P812" i="9"/>
  <c r="Q812" i="9"/>
  <c r="R812" i="9"/>
  <c r="S812" i="9"/>
  <c r="T812" i="9"/>
  <c r="O813" i="9"/>
  <c r="P813" i="9"/>
  <c r="Q813" i="9"/>
  <c r="R813" i="9"/>
  <c r="S813" i="9"/>
  <c r="T813" i="9"/>
  <c r="O814" i="9"/>
  <c r="P814" i="9"/>
  <c r="Q814" i="9"/>
  <c r="R814" i="9"/>
  <c r="S814" i="9"/>
  <c r="T814" i="9"/>
  <c r="O815" i="9"/>
  <c r="P815" i="9"/>
  <c r="Q815" i="9"/>
  <c r="R815" i="9"/>
  <c r="S815" i="9"/>
  <c r="T815" i="9"/>
  <c r="O816" i="9"/>
  <c r="P816" i="9"/>
  <c r="Q816" i="9"/>
  <c r="R816" i="9"/>
  <c r="S816" i="9"/>
  <c r="T816" i="9"/>
  <c r="O817" i="9"/>
  <c r="P817" i="9"/>
  <c r="Q817" i="9"/>
  <c r="R817" i="9"/>
  <c r="S817" i="9"/>
  <c r="T817" i="9"/>
  <c r="O818" i="9"/>
  <c r="P818" i="9"/>
  <c r="Q818" i="9"/>
  <c r="R818" i="9"/>
  <c r="S818" i="9"/>
  <c r="T818" i="9"/>
  <c r="O819" i="9"/>
  <c r="P819" i="9"/>
  <c r="Q819" i="9"/>
  <c r="R819" i="9"/>
  <c r="S819" i="9"/>
  <c r="T819" i="9"/>
  <c r="O820" i="9"/>
  <c r="P820" i="9"/>
  <c r="Q820" i="9"/>
  <c r="R820" i="9"/>
  <c r="S820" i="9"/>
  <c r="T820" i="9"/>
  <c r="O821" i="9"/>
  <c r="P821" i="9"/>
  <c r="Q821" i="9"/>
  <c r="R821" i="9"/>
  <c r="S821" i="9"/>
  <c r="T821" i="9"/>
  <c r="O822" i="9"/>
  <c r="P822" i="9"/>
  <c r="Q822" i="9"/>
  <c r="R822" i="9"/>
  <c r="S822" i="9"/>
  <c r="T822" i="9"/>
  <c r="O823" i="9"/>
  <c r="P823" i="9"/>
  <c r="Q823" i="9"/>
  <c r="R823" i="9"/>
  <c r="S823" i="9"/>
  <c r="T823" i="9"/>
  <c r="O824" i="9"/>
  <c r="P824" i="9"/>
  <c r="Q824" i="9"/>
  <c r="R824" i="9"/>
  <c r="S824" i="9"/>
  <c r="T824" i="9"/>
  <c r="O825" i="9"/>
  <c r="P825" i="9"/>
  <c r="Q825" i="9"/>
  <c r="R825" i="9"/>
  <c r="S825" i="9"/>
  <c r="T825" i="9"/>
  <c r="O826" i="9"/>
  <c r="P826" i="9"/>
  <c r="Q826" i="9"/>
  <c r="R826" i="9"/>
  <c r="S826" i="9"/>
  <c r="T826" i="9"/>
  <c r="O827" i="9"/>
  <c r="P827" i="9"/>
  <c r="Q827" i="9"/>
  <c r="R827" i="9"/>
  <c r="S827" i="9"/>
  <c r="T827" i="9"/>
  <c r="O828" i="9"/>
  <c r="P828" i="9"/>
  <c r="Q828" i="9"/>
  <c r="R828" i="9"/>
  <c r="S828" i="9"/>
  <c r="T828" i="9"/>
  <c r="O829" i="9"/>
  <c r="P829" i="9"/>
  <c r="Q829" i="9"/>
  <c r="R829" i="9"/>
  <c r="S829" i="9"/>
  <c r="T829" i="9"/>
  <c r="O830" i="9"/>
  <c r="P830" i="9"/>
  <c r="Q830" i="9"/>
  <c r="R830" i="9"/>
  <c r="S830" i="9"/>
  <c r="T830" i="9"/>
  <c r="O831" i="9"/>
  <c r="P831" i="9"/>
  <c r="Q831" i="9"/>
  <c r="R831" i="9"/>
  <c r="S831" i="9"/>
  <c r="T831" i="9"/>
  <c r="O832" i="9"/>
  <c r="P832" i="9"/>
  <c r="Q832" i="9"/>
  <c r="R832" i="9"/>
  <c r="S832" i="9"/>
  <c r="T832" i="9"/>
  <c r="O833" i="9"/>
  <c r="P833" i="9"/>
  <c r="Q833" i="9"/>
  <c r="R833" i="9"/>
  <c r="S833" i="9"/>
  <c r="T833" i="9"/>
  <c r="O834" i="9"/>
  <c r="P834" i="9"/>
  <c r="Q834" i="9"/>
  <c r="R834" i="9"/>
  <c r="S834" i="9"/>
  <c r="T834" i="9"/>
  <c r="O835" i="9"/>
  <c r="P835" i="9"/>
  <c r="Q835" i="9"/>
  <c r="R835" i="9"/>
  <c r="S835" i="9"/>
  <c r="T835" i="9"/>
  <c r="O836" i="9"/>
  <c r="P836" i="9"/>
  <c r="Q836" i="9"/>
  <c r="R836" i="9"/>
  <c r="S836" i="9"/>
  <c r="T836" i="9"/>
  <c r="O837" i="9"/>
  <c r="P837" i="9"/>
  <c r="Q837" i="9"/>
  <c r="R837" i="9"/>
  <c r="S837" i="9"/>
  <c r="T837" i="9"/>
  <c r="O838" i="9"/>
  <c r="P838" i="9"/>
  <c r="Q838" i="9"/>
  <c r="R838" i="9"/>
  <c r="S838" i="9"/>
  <c r="T838" i="9"/>
  <c r="O839" i="9"/>
  <c r="P839" i="9"/>
  <c r="Q839" i="9"/>
  <c r="R839" i="9"/>
  <c r="S839" i="9"/>
  <c r="T839" i="9"/>
  <c r="O840" i="9"/>
  <c r="P840" i="9"/>
  <c r="Q840" i="9"/>
  <c r="R840" i="9"/>
  <c r="S840" i="9"/>
  <c r="T840" i="9"/>
  <c r="O841" i="9"/>
  <c r="P841" i="9"/>
  <c r="Q841" i="9"/>
  <c r="R841" i="9"/>
  <c r="S841" i="9"/>
  <c r="T841" i="9"/>
  <c r="O842" i="9"/>
  <c r="P842" i="9"/>
  <c r="Q842" i="9"/>
  <c r="R842" i="9"/>
  <c r="S842" i="9"/>
  <c r="T842" i="9"/>
  <c r="O843" i="9"/>
  <c r="P843" i="9"/>
  <c r="Q843" i="9"/>
  <c r="R843" i="9"/>
  <c r="S843" i="9"/>
  <c r="T843" i="9"/>
  <c r="O844" i="9"/>
  <c r="P844" i="9"/>
  <c r="Q844" i="9"/>
  <c r="R844" i="9"/>
  <c r="S844" i="9"/>
  <c r="T844" i="9"/>
  <c r="O845" i="9"/>
  <c r="P845" i="9"/>
  <c r="Q845" i="9"/>
  <c r="R845" i="9"/>
  <c r="S845" i="9"/>
  <c r="T845" i="9"/>
  <c r="O846" i="9"/>
  <c r="P846" i="9"/>
  <c r="Q846" i="9"/>
  <c r="R846" i="9"/>
  <c r="S846" i="9"/>
  <c r="T846" i="9"/>
  <c r="O847" i="9"/>
  <c r="P847" i="9"/>
  <c r="Q847" i="9"/>
  <c r="R847" i="9"/>
  <c r="S847" i="9"/>
  <c r="T847" i="9"/>
  <c r="O848" i="9"/>
  <c r="P848" i="9"/>
  <c r="Q848" i="9"/>
  <c r="R848" i="9"/>
  <c r="S848" i="9"/>
  <c r="T848" i="9"/>
  <c r="O849" i="9"/>
  <c r="P849" i="9"/>
  <c r="Q849" i="9"/>
  <c r="R849" i="9"/>
  <c r="S849" i="9"/>
  <c r="T849" i="9"/>
  <c r="O850" i="9"/>
  <c r="P850" i="9"/>
  <c r="Q850" i="9"/>
  <c r="R850" i="9"/>
  <c r="S850" i="9"/>
  <c r="T850" i="9"/>
  <c r="O851" i="9"/>
  <c r="P851" i="9"/>
  <c r="Q851" i="9"/>
  <c r="R851" i="9"/>
  <c r="S851" i="9"/>
  <c r="T851" i="9"/>
  <c r="O852" i="9"/>
  <c r="P852" i="9"/>
  <c r="Q852" i="9"/>
  <c r="R852" i="9"/>
  <c r="S852" i="9"/>
  <c r="T852" i="9"/>
  <c r="O853" i="9"/>
  <c r="P853" i="9"/>
  <c r="Q853" i="9"/>
  <c r="R853" i="9"/>
  <c r="S853" i="9"/>
  <c r="T853" i="9"/>
  <c r="O854" i="9"/>
  <c r="P854" i="9"/>
  <c r="Q854" i="9"/>
  <c r="R854" i="9"/>
  <c r="S854" i="9"/>
  <c r="T854" i="9"/>
  <c r="O855" i="9"/>
  <c r="P855" i="9"/>
  <c r="Q855" i="9"/>
  <c r="R855" i="9"/>
  <c r="S855" i="9"/>
  <c r="T855" i="9"/>
  <c r="O856" i="9"/>
  <c r="P856" i="9"/>
  <c r="Q856" i="9"/>
  <c r="R856" i="9"/>
  <c r="S856" i="9"/>
  <c r="T856" i="9"/>
  <c r="O857" i="9"/>
  <c r="P857" i="9"/>
  <c r="Q857" i="9"/>
  <c r="R857" i="9"/>
  <c r="S857" i="9"/>
  <c r="T857" i="9"/>
  <c r="O858" i="9"/>
  <c r="P858" i="9"/>
  <c r="Q858" i="9"/>
  <c r="R858" i="9"/>
  <c r="S858" i="9"/>
  <c r="T858" i="9"/>
  <c r="O859" i="9"/>
  <c r="P859" i="9"/>
  <c r="Q859" i="9"/>
  <c r="R859" i="9"/>
  <c r="S859" i="9"/>
  <c r="T859" i="9"/>
  <c r="O860" i="9"/>
  <c r="P860" i="9"/>
  <c r="Q860" i="9"/>
  <c r="R860" i="9"/>
  <c r="S860" i="9"/>
  <c r="T860" i="9"/>
  <c r="O861" i="9"/>
  <c r="P861" i="9"/>
  <c r="Q861" i="9"/>
  <c r="R861" i="9"/>
  <c r="S861" i="9"/>
  <c r="T861" i="9"/>
  <c r="O862" i="9"/>
  <c r="P862" i="9"/>
  <c r="Q862" i="9"/>
  <c r="R862" i="9"/>
  <c r="S862" i="9"/>
  <c r="T862" i="9"/>
  <c r="O863" i="9"/>
  <c r="P863" i="9"/>
  <c r="Q863" i="9"/>
  <c r="R863" i="9"/>
  <c r="S863" i="9"/>
  <c r="T863" i="9"/>
  <c r="O864" i="9"/>
  <c r="P864" i="9"/>
  <c r="Q864" i="9"/>
  <c r="R864" i="9"/>
  <c r="S864" i="9"/>
  <c r="T864" i="9"/>
  <c r="O865" i="9"/>
  <c r="P865" i="9"/>
  <c r="Q865" i="9"/>
  <c r="R865" i="9"/>
  <c r="S865" i="9"/>
  <c r="T865" i="9"/>
  <c r="O866" i="9"/>
  <c r="P866" i="9"/>
  <c r="Q866" i="9"/>
  <c r="R866" i="9"/>
  <c r="S866" i="9"/>
  <c r="T866" i="9"/>
  <c r="O867" i="9"/>
  <c r="P867" i="9"/>
  <c r="Q867" i="9"/>
  <c r="R867" i="9"/>
  <c r="S867" i="9"/>
  <c r="T867" i="9"/>
  <c r="O868" i="9"/>
  <c r="P868" i="9"/>
  <c r="Q868" i="9"/>
  <c r="R868" i="9"/>
  <c r="S868" i="9"/>
  <c r="T868" i="9"/>
  <c r="O869" i="9"/>
  <c r="P869" i="9"/>
  <c r="Q869" i="9"/>
  <c r="R869" i="9"/>
  <c r="S869" i="9"/>
  <c r="T869" i="9"/>
  <c r="O870" i="9"/>
  <c r="P870" i="9"/>
  <c r="Q870" i="9"/>
  <c r="R870" i="9"/>
  <c r="S870" i="9"/>
  <c r="T870" i="9"/>
  <c r="O871" i="9"/>
  <c r="P871" i="9"/>
  <c r="Q871" i="9"/>
  <c r="R871" i="9"/>
  <c r="S871" i="9"/>
  <c r="T871" i="9"/>
  <c r="O872" i="9"/>
  <c r="P872" i="9"/>
  <c r="Q872" i="9"/>
  <c r="R872" i="9"/>
  <c r="S872" i="9"/>
  <c r="T872" i="9"/>
  <c r="O873" i="9"/>
  <c r="P873" i="9"/>
  <c r="Q873" i="9"/>
  <c r="R873" i="9"/>
  <c r="S873" i="9"/>
  <c r="T873" i="9"/>
  <c r="O874" i="9"/>
  <c r="P874" i="9"/>
  <c r="Q874" i="9"/>
  <c r="R874" i="9"/>
  <c r="S874" i="9"/>
  <c r="T874" i="9"/>
  <c r="O875" i="9"/>
  <c r="P875" i="9"/>
  <c r="Q875" i="9"/>
  <c r="R875" i="9"/>
  <c r="S875" i="9"/>
  <c r="T875" i="9"/>
  <c r="O876" i="9"/>
  <c r="P876" i="9"/>
  <c r="Q876" i="9"/>
  <c r="R876" i="9"/>
  <c r="S876" i="9"/>
  <c r="T876" i="9"/>
  <c r="O877" i="9"/>
  <c r="P877" i="9"/>
  <c r="Q877" i="9"/>
  <c r="R877" i="9"/>
  <c r="S877" i="9"/>
  <c r="T877" i="9"/>
  <c r="O878" i="9"/>
  <c r="P878" i="9"/>
  <c r="Q878" i="9"/>
  <c r="R878" i="9"/>
  <c r="S878" i="9"/>
  <c r="T878" i="9"/>
  <c r="O879" i="9"/>
  <c r="P879" i="9"/>
  <c r="Q879" i="9"/>
  <c r="R879" i="9"/>
  <c r="S879" i="9"/>
  <c r="T879" i="9"/>
  <c r="O880" i="9"/>
  <c r="P880" i="9"/>
  <c r="Q880" i="9"/>
  <c r="R880" i="9"/>
  <c r="S880" i="9"/>
  <c r="T880" i="9"/>
  <c r="O881" i="9"/>
  <c r="P881" i="9"/>
  <c r="Q881" i="9"/>
  <c r="R881" i="9"/>
  <c r="S881" i="9"/>
  <c r="T881" i="9"/>
  <c r="O882" i="9"/>
  <c r="P882" i="9"/>
  <c r="Q882" i="9"/>
  <c r="R882" i="9"/>
  <c r="S882" i="9"/>
  <c r="T882" i="9"/>
  <c r="O883" i="9"/>
  <c r="P883" i="9"/>
  <c r="Q883" i="9"/>
  <c r="R883" i="9"/>
  <c r="S883" i="9"/>
  <c r="T883" i="9"/>
  <c r="O884" i="9"/>
  <c r="P884" i="9"/>
  <c r="Q884" i="9"/>
  <c r="R884" i="9"/>
  <c r="S884" i="9"/>
  <c r="T884" i="9"/>
  <c r="O885" i="9"/>
  <c r="P885" i="9"/>
  <c r="Q885" i="9"/>
  <c r="R885" i="9"/>
  <c r="S885" i="9"/>
  <c r="T885" i="9"/>
  <c r="O886" i="9"/>
  <c r="P886" i="9"/>
  <c r="Q886" i="9"/>
  <c r="R886" i="9"/>
  <c r="S886" i="9"/>
  <c r="T886" i="9"/>
  <c r="O887" i="9"/>
  <c r="P887" i="9"/>
  <c r="Q887" i="9"/>
  <c r="R887" i="9"/>
  <c r="S887" i="9"/>
  <c r="T887" i="9"/>
  <c r="O888" i="9"/>
  <c r="P888" i="9"/>
  <c r="Q888" i="9"/>
  <c r="R888" i="9"/>
  <c r="S888" i="9"/>
  <c r="T888" i="9"/>
  <c r="O889" i="9"/>
  <c r="P889" i="9"/>
  <c r="Q889" i="9"/>
  <c r="R889" i="9"/>
  <c r="S889" i="9"/>
  <c r="T889" i="9"/>
  <c r="O890" i="9"/>
  <c r="P890" i="9"/>
  <c r="Q890" i="9"/>
  <c r="R890" i="9"/>
  <c r="S890" i="9"/>
  <c r="T890" i="9"/>
  <c r="O891" i="9"/>
  <c r="P891" i="9"/>
  <c r="Q891" i="9"/>
  <c r="R891" i="9"/>
  <c r="S891" i="9"/>
  <c r="T891" i="9"/>
  <c r="O892" i="9"/>
  <c r="P892" i="9"/>
  <c r="Q892" i="9"/>
  <c r="R892" i="9"/>
  <c r="S892" i="9"/>
  <c r="T892" i="9"/>
  <c r="O893" i="9"/>
  <c r="P893" i="9"/>
  <c r="Q893" i="9"/>
  <c r="R893" i="9"/>
  <c r="S893" i="9"/>
  <c r="T893" i="9"/>
  <c r="O894" i="9"/>
  <c r="P894" i="9"/>
  <c r="Q894" i="9"/>
  <c r="R894" i="9"/>
  <c r="S894" i="9"/>
  <c r="T894" i="9"/>
  <c r="O895" i="9"/>
  <c r="P895" i="9"/>
  <c r="Q895" i="9"/>
  <c r="R895" i="9"/>
  <c r="S895" i="9"/>
  <c r="T895" i="9"/>
  <c r="O896" i="9"/>
  <c r="P896" i="9"/>
  <c r="Q896" i="9"/>
  <c r="R896" i="9"/>
  <c r="S896" i="9"/>
  <c r="T896" i="9"/>
  <c r="O897" i="9"/>
  <c r="P897" i="9"/>
  <c r="Q897" i="9"/>
  <c r="R897" i="9"/>
  <c r="S897" i="9"/>
  <c r="T897" i="9"/>
  <c r="O898" i="9"/>
  <c r="P898" i="9"/>
  <c r="Q898" i="9"/>
  <c r="R898" i="9"/>
  <c r="S898" i="9"/>
  <c r="T898" i="9"/>
  <c r="O899" i="9"/>
  <c r="P899" i="9"/>
  <c r="Q899" i="9"/>
  <c r="R899" i="9"/>
  <c r="S899" i="9"/>
  <c r="T899" i="9"/>
  <c r="O900" i="9"/>
  <c r="P900" i="9"/>
  <c r="Q900" i="9"/>
  <c r="R900" i="9"/>
  <c r="S900" i="9"/>
  <c r="T900" i="9"/>
  <c r="O901" i="9"/>
  <c r="P901" i="9"/>
  <c r="Q901" i="9"/>
  <c r="R901" i="9"/>
  <c r="S901" i="9"/>
  <c r="T901" i="9"/>
  <c r="O902" i="9"/>
  <c r="P902" i="9"/>
  <c r="Q902" i="9"/>
  <c r="R902" i="9"/>
  <c r="S902" i="9"/>
  <c r="T902" i="9"/>
  <c r="O903" i="9"/>
  <c r="P903" i="9"/>
  <c r="Q903" i="9"/>
  <c r="R903" i="9"/>
  <c r="S903" i="9"/>
  <c r="T903" i="9"/>
  <c r="O904" i="9"/>
  <c r="P904" i="9"/>
  <c r="Q904" i="9"/>
  <c r="R904" i="9"/>
  <c r="S904" i="9"/>
  <c r="T904" i="9"/>
  <c r="O905" i="9"/>
  <c r="P905" i="9"/>
  <c r="Q905" i="9"/>
  <c r="R905" i="9"/>
  <c r="S905" i="9"/>
  <c r="T905" i="9"/>
  <c r="O906" i="9"/>
  <c r="P906" i="9"/>
  <c r="Q906" i="9"/>
  <c r="R906" i="9"/>
  <c r="S906" i="9"/>
  <c r="T906" i="9"/>
  <c r="O907" i="9"/>
  <c r="P907" i="9"/>
  <c r="Q907" i="9"/>
  <c r="R907" i="9"/>
  <c r="S907" i="9"/>
  <c r="T907" i="9"/>
  <c r="O908" i="9"/>
  <c r="P908" i="9"/>
  <c r="Q908" i="9"/>
  <c r="R908" i="9"/>
  <c r="S908" i="9"/>
  <c r="T908" i="9"/>
  <c r="O909" i="9"/>
  <c r="P909" i="9"/>
  <c r="Q909" i="9"/>
  <c r="R909" i="9"/>
  <c r="S909" i="9"/>
  <c r="T909" i="9"/>
  <c r="O910" i="9"/>
  <c r="P910" i="9"/>
  <c r="Q910" i="9"/>
  <c r="R910" i="9"/>
  <c r="S910" i="9"/>
  <c r="T910" i="9"/>
  <c r="O911" i="9"/>
  <c r="P911" i="9"/>
  <c r="Q911" i="9"/>
  <c r="R911" i="9"/>
  <c r="S911" i="9"/>
  <c r="T911" i="9"/>
  <c r="O912" i="9"/>
  <c r="P912" i="9"/>
  <c r="Q912" i="9"/>
  <c r="R912" i="9"/>
  <c r="S912" i="9"/>
  <c r="T912" i="9"/>
  <c r="O913" i="9"/>
  <c r="P913" i="9"/>
  <c r="Q913" i="9"/>
  <c r="R913" i="9"/>
  <c r="S913" i="9"/>
  <c r="T913" i="9"/>
  <c r="O914" i="9"/>
  <c r="P914" i="9"/>
  <c r="Q914" i="9"/>
  <c r="R914" i="9"/>
  <c r="S914" i="9"/>
  <c r="T914" i="9"/>
  <c r="O915" i="9"/>
  <c r="P915" i="9"/>
  <c r="Q915" i="9"/>
  <c r="R915" i="9"/>
  <c r="S915" i="9"/>
  <c r="T915" i="9"/>
  <c r="O916" i="9"/>
  <c r="P916" i="9"/>
  <c r="Q916" i="9"/>
  <c r="R916" i="9"/>
  <c r="S916" i="9"/>
  <c r="T916" i="9"/>
  <c r="O917" i="9"/>
  <c r="P917" i="9"/>
  <c r="Q917" i="9"/>
  <c r="R917" i="9"/>
  <c r="S917" i="9"/>
  <c r="T917" i="9"/>
  <c r="O918" i="9"/>
  <c r="P918" i="9"/>
  <c r="Q918" i="9"/>
  <c r="R918" i="9"/>
  <c r="S918" i="9"/>
  <c r="T918" i="9"/>
  <c r="O919" i="9"/>
  <c r="P919" i="9"/>
  <c r="Q919" i="9"/>
  <c r="R919" i="9"/>
  <c r="S919" i="9"/>
  <c r="T919" i="9"/>
  <c r="O920" i="9"/>
  <c r="P920" i="9"/>
  <c r="Q920" i="9"/>
  <c r="R920" i="9"/>
  <c r="S920" i="9"/>
  <c r="T920" i="9"/>
  <c r="O921" i="9"/>
  <c r="P921" i="9"/>
  <c r="Q921" i="9"/>
  <c r="R921" i="9"/>
  <c r="S921" i="9"/>
  <c r="T921" i="9"/>
  <c r="O922" i="9"/>
  <c r="P922" i="9"/>
  <c r="Q922" i="9"/>
  <c r="R922" i="9"/>
  <c r="S922" i="9"/>
  <c r="T922" i="9"/>
  <c r="O923" i="9"/>
  <c r="P923" i="9"/>
  <c r="Q923" i="9"/>
  <c r="R923" i="9"/>
  <c r="S923" i="9"/>
  <c r="T923" i="9"/>
  <c r="O924" i="9"/>
  <c r="P924" i="9"/>
  <c r="Q924" i="9"/>
  <c r="R924" i="9"/>
  <c r="S924" i="9"/>
  <c r="T924" i="9"/>
  <c r="O925" i="9"/>
  <c r="P925" i="9"/>
  <c r="Q925" i="9"/>
  <c r="R925" i="9"/>
  <c r="S925" i="9"/>
  <c r="T925" i="9"/>
  <c r="O926" i="9"/>
  <c r="P926" i="9"/>
  <c r="Q926" i="9"/>
  <c r="R926" i="9"/>
  <c r="S926" i="9"/>
  <c r="T926" i="9"/>
  <c r="O927" i="9"/>
  <c r="P927" i="9"/>
  <c r="Q927" i="9"/>
  <c r="R927" i="9"/>
  <c r="S927" i="9"/>
  <c r="T927" i="9"/>
  <c r="O928" i="9"/>
  <c r="P928" i="9"/>
  <c r="Q928" i="9"/>
  <c r="R928" i="9"/>
  <c r="S928" i="9"/>
  <c r="T928" i="9"/>
  <c r="O929" i="9"/>
  <c r="P929" i="9"/>
  <c r="Q929" i="9"/>
  <c r="R929" i="9"/>
  <c r="S929" i="9"/>
  <c r="T929" i="9"/>
  <c r="O930" i="9"/>
  <c r="P930" i="9"/>
  <c r="Q930" i="9"/>
  <c r="R930" i="9"/>
  <c r="S930" i="9"/>
  <c r="T930" i="9"/>
  <c r="O931" i="9"/>
  <c r="P931" i="9"/>
  <c r="Q931" i="9"/>
  <c r="R931" i="9"/>
  <c r="S931" i="9"/>
  <c r="T931" i="9"/>
  <c r="O932" i="9"/>
  <c r="P932" i="9"/>
  <c r="Q932" i="9"/>
  <c r="R932" i="9"/>
  <c r="S932" i="9"/>
  <c r="T932" i="9"/>
  <c r="O933" i="9"/>
  <c r="P933" i="9"/>
  <c r="Q933" i="9"/>
  <c r="R933" i="9"/>
  <c r="S933" i="9"/>
  <c r="T933" i="9"/>
  <c r="O934" i="9"/>
  <c r="P934" i="9"/>
  <c r="Q934" i="9"/>
  <c r="R934" i="9"/>
  <c r="S934" i="9"/>
  <c r="T934" i="9"/>
  <c r="O935" i="9"/>
  <c r="P935" i="9"/>
  <c r="Q935" i="9"/>
  <c r="R935" i="9"/>
  <c r="S935" i="9"/>
  <c r="T935" i="9"/>
  <c r="T3" i="9"/>
  <c r="S3" i="9"/>
  <c r="R3" i="9"/>
  <c r="Q3" i="9"/>
  <c r="P3" i="9"/>
  <c r="O3" i="9"/>
  <c r="U4" i="23"/>
  <c r="V4" i="23"/>
  <c r="U5" i="23"/>
  <c r="V5" i="23"/>
  <c r="U6" i="23"/>
  <c r="V6" i="23"/>
  <c r="U7" i="23"/>
  <c r="V7" i="23"/>
  <c r="U8" i="23"/>
  <c r="V8" i="23"/>
  <c r="U9" i="23"/>
  <c r="V9" i="23"/>
  <c r="U10" i="23"/>
  <c r="V10" i="23"/>
  <c r="U11" i="23"/>
  <c r="V11" i="23"/>
  <c r="U12" i="23"/>
  <c r="V12" i="23"/>
  <c r="U13" i="23"/>
  <c r="V13" i="23"/>
  <c r="U14" i="23"/>
  <c r="V14" i="23"/>
  <c r="U15" i="23"/>
  <c r="V15" i="23"/>
  <c r="U16" i="23"/>
  <c r="V16" i="23"/>
  <c r="U17" i="23"/>
  <c r="V17" i="23"/>
  <c r="U18" i="23"/>
  <c r="V18" i="23"/>
  <c r="U19" i="23"/>
  <c r="V19" i="23"/>
  <c r="U20" i="23"/>
  <c r="V20" i="23"/>
  <c r="U21" i="23"/>
  <c r="V21" i="23"/>
  <c r="U22" i="23"/>
  <c r="V22" i="23"/>
  <c r="U23" i="23"/>
  <c r="V23" i="23"/>
  <c r="U24" i="23"/>
  <c r="V24" i="23"/>
  <c r="U25" i="23"/>
  <c r="V25" i="23"/>
  <c r="U26" i="23"/>
  <c r="V26" i="23"/>
  <c r="U27" i="23"/>
  <c r="V27" i="23"/>
  <c r="U28" i="23"/>
  <c r="V28" i="23"/>
  <c r="U29" i="23"/>
  <c r="V29" i="23"/>
  <c r="U30" i="23"/>
  <c r="V30" i="23"/>
  <c r="U31" i="23"/>
  <c r="V31" i="23"/>
  <c r="U32" i="23"/>
  <c r="V32" i="23"/>
  <c r="U33" i="23"/>
  <c r="V33" i="23"/>
  <c r="U34" i="23"/>
  <c r="V34" i="23"/>
  <c r="U35" i="23"/>
  <c r="V35" i="23"/>
  <c r="U36" i="23"/>
  <c r="V36" i="23"/>
  <c r="U37" i="23"/>
  <c r="V37" i="23"/>
  <c r="U38" i="23"/>
  <c r="V38" i="23"/>
  <c r="U39" i="23"/>
  <c r="V39" i="23"/>
  <c r="U40" i="23"/>
  <c r="V40" i="23"/>
  <c r="U41" i="23"/>
  <c r="V41" i="23"/>
  <c r="U42" i="23"/>
  <c r="V42" i="23"/>
  <c r="U43" i="23"/>
  <c r="V43" i="23"/>
  <c r="U44" i="23"/>
  <c r="V44" i="23"/>
  <c r="U45" i="23"/>
  <c r="V45" i="23"/>
  <c r="U46" i="23"/>
  <c r="V46" i="23"/>
  <c r="U47" i="23"/>
  <c r="V47" i="23"/>
  <c r="U48" i="23"/>
  <c r="V48" i="23"/>
  <c r="U49" i="23"/>
  <c r="V49" i="23"/>
  <c r="U50" i="23"/>
  <c r="V50" i="23"/>
  <c r="U51" i="23"/>
  <c r="V51" i="23"/>
  <c r="U52" i="23"/>
  <c r="V52" i="23"/>
  <c r="U53" i="23"/>
  <c r="V53" i="23"/>
  <c r="U54" i="23"/>
  <c r="V54" i="23"/>
  <c r="U55" i="23"/>
  <c r="V55" i="23"/>
  <c r="U56" i="23"/>
  <c r="V56" i="23"/>
  <c r="U57" i="23"/>
  <c r="V57" i="23"/>
  <c r="U58" i="23"/>
  <c r="V58" i="23"/>
  <c r="U59" i="23"/>
  <c r="V59" i="23"/>
  <c r="U60" i="23"/>
  <c r="V60" i="23"/>
  <c r="U61" i="23"/>
  <c r="V61" i="23"/>
  <c r="U62" i="23"/>
  <c r="V62" i="23"/>
  <c r="U63" i="23"/>
  <c r="V63" i="23"/>
  <c r="U64" i="23"/>
  <c r="V64" i="23"/>
  <c r="U65" i="23"/>
  <c r="V65" i="23"/>
  <c r="U66" i="23"/>
  <c r="V66" i="23"/>
  <c r="U67" i="23"/>
  <c r="V67" i="23"/>
  <c r="U68" i="23"/>
  <c r="V68" i="23"/>
  <c r="U69" i="23"/>
  <c r="V69" i="23"/>
  <c r="U70" i="23"/>
  <c r="V70" i="23"/>
  <c r="U71" i="23"/>
  <c r="V71" i="23"/>
  <c r="U72" i="23"/>
  <c r="V72" i="23"/>
  <c r="U73" i="23"/>
  <c r="V73" i="23"/>
  <c r="U74" i="23"/>
  <c r="V74" i="23"/>
  <c r="U75" i="23"/>
  <c r="V75" i="23"/>
  <c r="U76" i="23"/>
  <c r="V76" i="23"/>
  <c r="U77" i="23"/>
  <c r="V77" i="23"/>
  <c r="U78" i="23"/>
  <c r="V78" i="23"/>
  <c r="U79" i="23"/>
  <c r="V79" i="23"/>
  <c r="U80" i="23"/>
  <c r="V80" i="23"/>
  <c r="U81" i="23"/>
  <c r="V81" i="23"/>
  <c r="U82" i="23"/>
  <c r="V82" i="23"/>
  <c r="U83" i="23"/>
  <c r="V83" i="23"/>
  <c r="U84" i="23"/>
  <c r="V84" i="23"/>
  <c r="U85" i="23"/>
  <c r="V85" i="23"/>
  <c r="U86" i="23"/>
  <c r="V86" i="23"/>
  <c r="U87" i="23"/>
  <c r="V87" i="23"/>
  <c r="U88" i="23"/>
  <c r="V88" i="23"/>
  <c r="U89" i="23"/>
  <c r="V89" i="23"/>
  <c r="U90" i="23"/>
  <c r="V90" i="23"/>
  <c r="U91" i="23"/>
  <c r="V91" i="23"/>
  <c r="U92" i="23"/>
  <c r="V92" i="23"/>
  <c r="U93" i="23"/>
  <c r="V93" i="23"/>
  <c r="U94" i="23"/>
  <c r="V94" i="23"/>
  <c r="U95" i="23"/>
  <c r="V95" i="23"/>
  <c r="U96" i="23"/>
  <c r="V96" i="23"/>
  <c r="U97" i="23"/>
  <c r="V97" i="23"/>
  <c r="U98" i="23"/>
  <c r="V98" i="23"/>
  <c r="U99" i="23"/>
  <c r="V99" i="23"/>
  <c r="U100" i="23"/>
  <c r="V100" i="23"/>
  <c r="U101" i="23"/>
  <c r="V101" i="23"/>
  <c r="U102" i="23"/>
  <c r="V102" i="23"/>
  <c r="U103" i="23"/>
  <c r="V103" i="23"/>
  <c r="U104" i="23"/>
  <c r="V104" i="23"/>
  <c r="U105" i="23"/>
  <c r="V105" i="23"/>
  <c r="U106" i="23"/>
  <c r="V106" i="23"/>
  <c r="U107" i="23"/>
  <c r="V107" i="23"/>
  <c r="U108" i="23"/>
  <c r="V108" i="23"/>
  <c r="U109" i="23"/>
  <c r="V109" i="23"/>
  <c r="U110" i="23"/>
  <c r="V110" i="23"/>
  <c r="U111" i="23"/>
  <c r="V111" i="23"/>
  <c r="U112" i="23"/>
  <c r="V112" i="23"/>
  <c r="U113" i="23"/>
  <c r="V113" i="23"/>
  <c r="U114" i="23"/>
  <c r="V114" i="23"/>
  <c r="U115" i="23"/>
  <c r="V115" i="23"/>
  <c r="U116" i="23"/>
  <c r="V116" i="23"/>
  <c r="U117" i="23"/>
  <c r="V117" i="23"/>
  <c r="U118" i="23"/>
  <c r="V118" i="23"/>
  <c r="U119" i="23"/>
  <c r="V119" i="23"/>
  <c r="U120" i="23"/>
  <c r="V120" i="23"/>
  <c r="U121" i="23"/>
  <c r="V121" i="23"/>
  <c r="U122" i="23"/>
  <c r="V122" i="23"/>
  <c r="U123" i="23"/>
  <c r="V123" i="23"/>
  <c r="U124" i="23"/>
  <c r="V124" i="23"/>
  <c r="U125" i="23"/>
  <c r="V125" i="23"/>
  <c r="U126" i="23"/>
  <c r="V126" i="23"/>
  <c r="U127" i="23"/>
  <c r="V127" i="23"/>
  <c r="U128" i="23"/>
  <c r="V128" i="23"/>
  <c r="U129" i="23"/>
  <c r="V129" i="23"/>
  <c r="U130" i="23"/>
  <c r="V130" i="23"/>
  <c r="U131" i="23"/>
  <c r="V131" i="23"/>
  <c r="U132" i="23"/>
  <c r="V132" i="23"/>
  <c r="U133" i="23"/>
  <c r="V133" i="23"/>
  <c r="U134" i="23"/>
  <c r="V134" i="23"/>
  <c r="U135" i="23"/>
  <c r="V135" i="23"/>
  <c r="U136" i="23"/>
  <c r="V136" i="23"/>
  <c r="U137" i="23"/>
  <c r="V137" i="23"/>
  <c r="U138" i="23"/>
  <c r="V138" i="23"/>
  <c r="U139" i="23"/>
  <c r="V139" i="23"/>
  <c r="U140" i="23"/>
  <c r="V140" i="23"/>
  <c r="U141" i="23"/>
  <c r="V141" i="23"/>
  <c r="U142" i="23"/>
  <c r="V142" i="23"/>
  <c r="U143" i="23"/>
  <c r="V143" i="23"/>
  <c r="U144" i="23"/>
  <c r="V144" i="23"/>
  <c r="U145" i="23"/>
  <c r="V145" i="23"/>
  <c r="U146" i="23"/>
  <c r="V146" i="23"/>
  <c r="U147" i="23"/>
  <c r="V147" i="23"/>
  <c r="U148" i="23"/>
  <c r="V148" i="23"/>
  <c r="U149" i="23"/>
  <c r="V149" i="23"/>
  <c r="U150" i="23"/>
  <c r="V150" i="23"/>
  <c r="U151" i="23"/>
  <c r="V151" i="23"/>
  <c r="U152" i="23"/>
  <c r="V152" i="23"/>
  <c r="U153" i="23"/>
  <c r="V153" i="23"/>
  <c r="U154" i="23"/>
  <c r="V154" i="23"/>
  <c r="U155" i="23"/>
  <c r="V155" i="23"/>
  <c r="U156" i="23"/>
  <c r="V156" i="23"/>
  <c r="U157" i="23"/>
  <c r="V157" i="23"/>
  <c r="U158" i="23"/>
  <c r="V158" i="23"/>
  <c r="U159" i="23"/>
  <c r="V159" i="23"/>
  <c r="U160" i="23"/>
  <c r="V160" i="23"/>
  <c r="U161" i="23"/>
  <c r="V161" i="23"/>
  <c r="U162" i="23"/>
  <c r="V162" i="23"/>
  <c r="U163" i="23"/>
  <c r="V163" i="23"/>
  <c r="U164" i="23"/>
  <c r="V164" i="23"/>
  <c r="U165" i="23"/>
  <c r="V165" i="23"/>
  <c r="U166" i="23"/>
  <c r="V166" i="23"/>
  <c r="U167" i="23"/>
  <c r="V167" i="23"/>
  <c r="U168" i="23"/>
  <c r="V168" i="23"/>
  <c r="U169" i="23"/>
  <c r="V169" i="23"/>
  <c r="U170" i="23"/>
  <c r="V170" i="23"/>
  <c r="U171" i="23"/>
  <c r="V171" i="23"/>
  <c r="U172" i="23"/>
  <c r="V172" i="23"/>
  <c r="U173" i="23"/>
  <c r="V173" i="23"/>
  <c r="U174" i="23"/>
  <c r="V174" i="23"/>
  <c r="U175" i="23"/>
  <c r="V175" i="23"/>
  <c r="U176" i="23"/>
  <c r="V176" i="23"/>
  <c r="U177" i="23"/>
  <c r="V177" i="23"/>
  <c r="U178" i="23"/>
  <c r="V178" i="23"/>
  <c r="U179" i="23"/>
  <c r="V179" i="23"/>
  <c r="U180" i="23"/>
  <c r="V180" i="23"/>
  <c r="U181" i="23"/>
  <c r="V181" i="23"/>
  <c r="U182" i="23"/>
  <c r="V182" i="23"/>
  <c r="U183" i="23"/>
  <c r="V183" i="23"/>
  <c r="U184" i="23"/>
  <c r="V184" i="23"/>
  <c r="U185" i="23"/>
  <c r="V185" i="23"/>
  <c r="U186" i="23"/>
  <c r="V186" i="23"/>
  <c r="U187" i="23"/>
  <c r="V187" i="23"/>
  <c r="U188" i="23"/>
  <c r="V188" i="23"/>
  <c r="U189" i="23"/>
  <c r="V189" i="23"/>
  <c r="U190" i="23"/>
  <c r="V190" i="23"/>
  <c r="U191" i="23"/>
  <c r="V191" i="23"/>
  <c r="U192" i="23"/>
  <c r="V192" i="23"/>
  <c r="U193" i="23"/>
  <c r="V193" i="23"/>
  <c r="U194" i="23"/>
  <c r="V194" i="23"/>
  <c r="U195" i="23"/>
  <c r="V195" i="23"/>
  <c r="U196" i="23"/>
  <c r="V196" i="23"/>
  <c r="U197" i="23"/>
  <c r="V197" i="23"/>
  <c r="U198" i="23"/>
  <c r="V198" i="23"/>
  <c r="U199" i="23"/>
  <c r="V199" i="23"/>
  <c r="U200" i="23"/>
  <c r="V200" i="23"/>
  <c r="U201" i="23"/>
  <c r="V201" i="23"/>
  <c r="U202" i="23"/>
  <c r="V202" i="23"/>
  <c r="U203" i="23"/>
  <c r="V203" i="23"/>
  <c r="U204" i="23"/>
  <c r="V204" i="23"/>
  <c r="U205" i="23"/>
  <c r="V205" i="23"/>
  <c r="U206" i="23"/>
  <c r="V206" i="23"/>
  <c r="U207" i="23"/>
  <c r="V207" i="23"/>
  <c r="U208" i="23"/>
  <c r="V208" i="23"/>
  <c r="U209" i="23"/>
  <c r="V209" i="23"/>
  <c r="U210" i="23"/>
  <c r="V210" i="23"/>
  <c r="U211" i="23"/>
  <c r="V211" i="23"/>
  <c r="U212" i="23"/>
  <c r="V212" i="23"/>
  <c r="U213" i="23"/>
  <c r="V213" i="23"/>
  <c r="U214" i="23"/>
  <c r="V214" i="23"/>
  <c r="U215" i="23"/>
  <c r="V215" i="23"/>
  <c r="U216" i="23"/>
  <c r="V216" i="23"/>
  <c r="U217" i="23"/>
  <c r="V217" i="23"/>
  <c r="U218" i="23"/>
  <c r="V218" i="23"/>
  <c r="U219" i="23"/>
  <c r="V219" i="23"/>
  <c r="U220" i="23"/>
  <c r="V220" i="23"/>
  <c r="U221" i="23"/>
  <c r="V221" i="23"/>
  <c r="U222" i="23"/>
  <c r="V222" i="23"/>
  <c r="U223" i="23"/>
  <c r="V223" i="23"/>
  <c r="U224" i="23"/>
  <c r="V224" i="23"/>
  <c r="U225" i="23"/>
  <c r="V225" i="23"/>
  <c r="U226" i="23"/>
  <c r="V226" i="23"/>
  <c r="U227" i="23"/>
  <c r="V227" i="23"/>
  <c r="U228" i="23"/>
  <c r="V228" i="23"/>
  <c r="U229" i="23"/>
  <c r="V229" i="23"/>
  <c r="U230" i="23"/>
  <c r="V230" i="23"/>
  <c r="U231" i="23"/>
  <c r="V231" i="23"/>
  <c r="U232" i="23"/>
  <c r="V232" i="23"/>
  <c r="U233" i="23"/>
  <c r="V233" i="23"/>
  <c r="U234" i="23"/>
  <c r="V234" i="23"/>
  <c r="U235" i="23"/>
  <c r="V235" i="23"/>
  <c r="U236" i="23"/>
  <c r="V236" i="23"/>
  <c r="U237" i="23"/>
  <c r="V237" i="23"/>
  <c r="U238" i="23"/>
  <c r="V238" i="23"/>
  <c r="U239" i="23"/>
  <c r="V239" i="23"/>
  <c r="U240" i="23"/>
  <c r="V240" i="23"/>
  <c r="U241" i="23"/>
  <c r="V241" i="23"/>
  <c r="U242" i="23"/>
  <c r="V242" i="23"/>
  <c r="U243" i="23"/>
  <c r="V243" i="23"/>
  <c r="U244" i="23"/>
  <c r="V244" i="23"/>
  <c r="U245" i="23"/>
  <c r="V245" i="23"/>
  <c r="U246" i="23"/>
  <c r="V246" i="23"/>
  <c r="U247" i="23"/>
  <c r="V247" i="23"/>
  <c r="U248" i="23"/>
  <c r="V248" i="23"/>
  <c r="U249" i="23"/>
  <c r="V249" i="23"/>
  <c r="U250" i="23"/>
  <c r="V250" i="23"/>
  <c r="U251" i="23"/>
  <c r="V251" i="23"/>
  <c r="U252" i="23"/>
  <c r="V252" i="23"/>
  <c r="U253" i="23"/>
  <c r="V253" i="23"/>
  <c r="U254" i="23"/>
  <c r="V254" i="23"/>
  <c r="U255" i="23"/>
  <c r="V255" i="23"/>
  <c r="U256" i="23"/>
  <c r="V256" i="23"/>
  <c r="U257" i="23"/>
  <c r="V257" i="23"/>
  <c r="U258" i="23"/>
  <c r="V258" i="23"/>
  <c r="U259" i="23"/>
  <c r="V259" i="23"/>
  <c r="U260" i="23"/>
  <c r="V260" i="23"/>
  <c r="U261" i="23"/>
  <c r="V261" i="23"/>
  <c r="U262" i="23"/>
  <c r="V262" i="23"/>
  <c r="U263" i="23"/>
  <c r="V263" i="23"/>
  <c r="U264" i="23"/>
  <c r="V264" i="23"/>
  <c r="U265" i="23"/>
  <c r="V265" i="23"/>
  <c r="U266" i="23"/>
  <c r="V266" i="23"/>
  <c r="U267" i="23"/>
  <c r="V267" i="23"/>
  <c r="U268" i="23"/>
  <c r="V268" i="23"/>
  <c r="U269" i="23"/>
  <c r="V269" i="23"/>
  <c r="U270" i="23"/>
  <c r="V270" i="23"/>
  <c r="U271" i="23"/>
  <c r="V271" i="23"/>
  <c r="U272" i="23"/>
  <c r="V272" i="23"/>
  <c r="U273" i="23"/>
  <c r="V273" i="23"/>
  <c r="U274" i="23"/>
  <c r="V274" i="23"/>
  <c r="U275" i="23"/>
  <c r="V275" i="23"/>
  <c r="U276" i="23"/>
  <c r="V276" i="23"/>
  <c r="U277" i="23"/>
  <c r="V277" i="23"/>
  <c r="U278" i="23"/>
  <c r="V278" i="23"/>
  <c r="U279" i="23"/>
  <c r="V279" i="23"/>
  <c r="U280" i="23"/>
  <c r="V280" i="23"/>
  <c r="U281" i="23"/>
  <c r="V281" i="23"/>
  <c r="U282" i="23"/>
  <c r="V282" i="23"/>
  <c r="U283" i="23"/>
  <c r="V283" i="23"/>
  <c r="U284" i="23"/>
  <c r="V284" i="23"/>
  <c r="U285" i="23"/>
  <c r="V285" i="23"/>
  <c r="U286" i="23"/>
  <c r="V286" i="23"/>
  <c r="U287" i="23"/>
  <c r="V287" i="23"/>
  <c r="U288" i="23"/>
  <c r="V288" i="23"/>
  <c r="U289" i="23"/>
  <c r="V289" i="23"/>
  <c r="U290" i="23"/>
  <c r="V290" i="23"/>
  <c r="U291" i="23"/>
  <c r="V291" i="23"/>
  <c r="U292" i="23"/>
  <c r="V292" i="23"/>
  <c r="U293" i="23"/>
  <c r="V293" i="23"/>
  <c r="U294" i="23"/>
  <c r="V294" i="23"/>
  <c r="U295" i="23"/>
  <c r="V295" i="23"/>
  <c r="U296" i="23"/>
  <c r="V296" i="23"/>
  <c r="U297" i="23"/>
  <c r="V297" i="23"/>
  <c r="U298" i="23"/>
  <c r="V298" i="23"/>
  <c r="U299" i="23"/>
  <c r="V299" i="23"/>
  <c r="U300" i="23"/>
  <c r="V300" i="23"/>
  <c r="U301" i="23"/>
  <c r="V301" i="23"/>
  <c r="U302" i="23"/>
  <c r="V302" i="23"/>
  <c r="U303" i="23"/>
  <c r="V303" i="23"/>
  <c r="U304" i="23"/>
  <c r="V304" i="23"/>
  <c r="U305" i="23"/>
  <c r="V305" i="23"/>
  <c r="U306" i="23"/>
  <c r="V306" i="23"/>
  <c r="U307" i="23"/>
  <c r="V307" i="23"/>
  <c r="U308" i="23"/>
  <c r="V308" i="23"/>
  <c r="U309" i="23"/>
  <c r="V309" i="23"/>
  <c r="U310" i="23"/>
  <c r="V310" i="23"/>
  <c r="U311" i="23"/>
  <c r="V311" i="23"/>
  <c r="U312" i="23"/>
  <c r="V312" i="23"/>
  <c r="U313" i="23"/>
  <c r="V313" i="23"/>
  <c r="U314" i="23"/>
  <c r="V314" i="23"/>
  <c r="U315" i="23"/>
  <c r="V315" i="23"/>
  <c r="U316" i="23"/>
  <c r="V316" i="23"/>
  <c r="U317" i="23"/>
  <c r="V317" i="23"/>
  <c r="U318" i="23"/>
  <c r="V318" i="23"/>
  <c r="U319" i="23"/>
  <c r="V319" i="23"/>
  <c r="U320" i="23"/>
  <c r="V320" i="23"/>
  <c r="U321" i="23"/>
  <c r="V321" i="23"/>
  <c r="U322" i="23"/>
  <c r="V322" i="23"/>
  <c r="U323" i="23"/>
  <c r="V323" i="23"/>
  <c r="U324" i="23"/>
  <c r="V324" i="23"/>
  <c r="U325" i="23"/>
  <c r="V325" i="23"/>
  <c r="U326" i="23"/>
  <c r="V326" i="23"/>
  <c r="U327" i="23"/>
  <c r="V327" i="23"/>
  <c r="U328" i="23"/>
  <c r="V328" i="23"/>
  <c r="U329" i="23"/>
  <c r="V329" i="23"/>
  <c r="U330" i="23"/>
  <c r="V330" i="23"/>
  <c r="U331" i="23"/>
  <c r="V331" i="23"/>
  <c r="U332" i="23"/>
  <c r="V332" i="23"/>
  <c r="U333" i="23"/>
  <c r="V333" i="23"/>
  <c r="U334" i="23"/>
  <c r="V334" i="23"/>
  <c r="U335" i="23"/>
  <c r="V335" i="23"/>
  <c r="U336" i="23"/>
  <c r="V336" i="23"/>
  <c r="U337" i="23"/>
  <c r="V337" i="23"/>
  <c r="U338" i="23"/>
  <c r="V338" i="23"/>
  <c r="U339" i="23"/>
  <c r="V339" i="23"/>
  <c r="U340" i="23"/>
  <c r="V340" i="23"/>
  <c r="U341" i="23"/>
  <c r="V341" i="23"/>
  <c r="U342" i="23"/>
  <c r="V342" i="23"/>
  <c r="U343" i="23"/>
  <c r="V343" i="23"/>
  <c r="U344" i="23"/>
  <c r="V344" i="23"/>
  <c r="U345" i="23"/>
  <c r="V345" i="23"/>
  <c r="U346" i="23"/>
  <c r="V346" i="23"/>
  <c r="U347" i="23"/>
  <c r="V347" i="23"/>
  <c r="U348" i="23"/>
  <c r="V348" i="23"/>
  <c r="U349" i="23"/>
  <c r="V349" i="23"/>
  <c r="U350" i="23"/>
  <c r="V350" i="23"/>
  <c r="U351" i="23"/>
  <c r="V351" i="23"/>
  <c r="U352" i="23"/>
  <c r="V352" i="23"/>
  <c r="U353" i="23"/>
  <c r="V353" i="23"/>
  <c r="U354" i="23"/>
  <c r="V354" i="23"/>
  <c r="U355" i="23"/>
  <c r="V355" i="23"/>
  <c r="U356" i="23"/>
  <c r="V356" i="23"/>
  <c r="U357" i="23"/>
  <c r="V357" i="23"/>
  <c r="U358" i="23"/>
  <c r="V358" i="23"/>
  <c r="U359" i="23"/>
  <c r="V359" i="23"/>
  <c r="U360" i="23"/>
  <c r="V360" i="23"/>
  <c r="U361" i="23"/>
  <c r="V361" i="23"/>
  <c r="U362" i="23"/>
  <c r="V362" i="23"/>
  <c r="U363" i="23"/>
  <c r="V363" i="23"/>
  <c r="U364" i="23"/>
  <c r="V364" i="23"/>
  <c r="U365" i="23"/>
  <c r="V365" i="23"/>
  <c r="U366" i="23"/>
  <c r="V366" i="23"/>
  <c r="U367" i="23"/>
  <c r="V367" i="23"/>
  <c r="U368" i="23"/>
  <c r="V368" i="23"/>
  <c r="U369" i="23"/>
  <c r="V369" i="23"/>
  <c r="U370" i="23"/>
  <c r="V370" i="23"/>
  <c r="U371" i="23"/>
  <c r="V371" i="23"/>
  <c r="U372" i="23"/>
  <c r="V372" i="23"/>
  <c r="U373" i="23"/>
  <c r="V373" i="23"/>
  <c r="U374" i="23"/>
  <c r="V374" i="23"/>
  <c r="U375" i="23"/>
  <c r="V375" i="23"/>
  <c r="U376" i="23"/>
  <c r="V376" i="23"/>
  <c r="U377" i="23"/>
  <c r="V377" i="23"/>
  <c r="U378" i="23"/>
  <c r="V378" i="23"/>
  <c r="U379" i="23"/>
  <c r="V379" i="23"/>
  <c r="U380" i="23"/>
  <c r="V380" i="23"/>
  <c r="U381" i="23"/>
  <c r="V381" i="23"/>
  <c r="U382" i="23"/>
  <c r="V382" i="23"/>
  <c r="U383" i="23"/>
  <c r="V383" i="23"/>
  <c r="U384" i="23"/>
  <c r="V384" i="23"/>
  <c r="U385" i="23"/>
  <c r="V385" i="23"/>
  <c r="U386" i="23"/>
  <c r="V386" i="23"/>
  <c r="U387" i="23"/>
  <c r="V387" i="23"/>
  <c r="U388" i="23"/>
  <c r="V388" i="23"/>
  <c r="U389" i="23"/>
  <c r="V389" i="23"/>
  <c r="U390" i="23"/>
  <c r="V390" i="23"/>
  <c r="U391" i="23"/>
  <c r="V391" i="23"/>
  <c r="U392" i="23"/>
  <c r="V392" i="23"/>
  <c r="U393" i="23"/>
  <c r="V393" i="23"/>
  <c r="U394" i="23"/>
  <c r="V394" i="23"/>
  <c r="U395" i="23"/>
  <c r="V395" i="23"/>
  <c r="U396" i="23"/>
  <c r="V396" i="23"/>
  <c r="U397" i="23"/>
  <c r="V397" i="23"/>
  <c r="U398" i="23"/>
  <c r="V398" i="23"/>
  <c r="U399" i="23"/>
  <c r="V399" i="23"/>
  <c r="U400" i="23"/>
  <c r="V400" i="23"/>
  <c r="U401" i="23"/>
  <c r="V401" i="23"/>
  <c r="U402" i="23"/>
  <c r="V402" i="23"/>
  <c r="U403" i="23"/>
  <c r="V403" i="23"/>
  <c r="U404" i="23"/>
  <c r="V404" i="23"/>
  <c r="U405" i="23"/>
  <c r="V405" i="23"/>
  <c r="U406" i="23"/>
  <c r="V406" i="23"/>
  <c r="U407" i="23"/>
  <c r="V407" i="23"/>
  <c r="U408" i="23"/>
  <c r="V408" i="23"/>
  <c r="U409" i="23"/>
  <c r="V409" i="23"/>
  <c r="U410" i="23"/>
  <c r="V410" i="23"/>
  <c r="U411" i="23"/>
  <c r="V411" i="23"/>
  <c r="U412" i="23"/>
  <c r="V412" i="23"/>
  <c r="U413" i="23"/>
  <c r="V413" i="23"/>
  <c r="U414" i="23"/>
  <c r="V414" i="23"/>
  <c r="U415" i="23"/>
  <c r="V415" i="23"/>
  <c r="U416" i="23"/>
  <c r="V416" i="23"/>
  <c r="U417" i="23"/>
  <c r="V417" i="23"/>
  <c r="U418" i="23"/>
  <c r="V418" i="23"/>
  <c r="U419" i="23"/>
  <c r="V419" i="23"/>
  <c r="U420" i="23"/>
  <c r="V420" i="23"/>
  <c r="U421" i="23"/>
  <c r="V421" i="23"/>
  <c r="U422" i="23"/>
  <c r="V422" i="23"/>
  <c r="U423" i="23"/>
  <c r="V423" i="23"/>
  <c r="U424" i="23"/>
  <c r="V424" i="23"/>
  <c r="U425" i="23"/>
  <c r="V425" i="23"/>
  <c r="U426" i="23"/>
  <c r="V426" i="23"/>
  <c r="U427" i="23"/>
  <c r="V427" i="23"/>
  <c r="U428" i="23"/>
  <c r="V428" i="23"/>
  <c r="U429" i="23"/>
  <c r="V429" i="23"/>
  <c r="U430" i="23"/>
  <c r="V430" i="23"/>
  <c r="U431" i="23"/>
  <c r="V431" i="23"/>
  <c r="U432" i="23"/>
  <c r="V432" i="23"/>
  <c r="U433" i="23"/>
  <c r="V433" i="23"/>
  <c r="U434" i="23"/>
  <c r="V434" i="23"/>
  <c r="U435" i="23"/>
  <c r="V435" i="23"/>
  <c r="U436" i="23"/>
  <c r="V436" i="23"/>
  <c r="U437" i="23"/>
  <c r="V437" i="23"/>
  <c r="U438" i="23"/>
  <c r="V438" i="23"/>
  <c r="U439" i="23"/>
  <c r="V439" i="23"/>
  <c r="U440" i="23"/>
  <c r="V440" i="23"/>
  <c r="U441" i="23"/>
  <c r="V441" i="23"/>
  <c r="U442" i="23"/>
  <c r="V442" i="23"/>
  <c r="U443" i="23"/>
  <c r="V443" i="23"/>
  <c r="U444" i="23"/>
  <c r="V444" i="23"/>
  <c r="U445" i="23"/>
  <c r="V445" i="23"/>
  <c r="U446" i="23"/>
  <c r="V446" i="23"/>
  <c r="U447" i="23"/>
  <c r="V447" i="23"/>
  <c r="U448" i="23"/>
  <c r="V448" i="23"/>
  <c r="U449" i="23"/>
  <c r="V449" i="23"/>
  <c r="U450" i="23"/>
  <c r="V450" i="23"/>
  <c r="U451" i="23"/>
  <c r="V451" i="23"/>
  <c r="U452" i="23"/>
  <c r="V452" i="23"/>
  <c r="U453" i="23"/>
  <c r="V453" i="23"/>
  <c r="U454" i="23"/>
  <c r="V454" i="23"/>
  <c r="U455" i="23"/>
  <c r="V455" i="23"/>
  <c r="U456" i="23"/>
  <c r="V456" i="23"/>
  <c r="U457" i="23"/>
  <c r="V457" i="23"/>
  <c r="U458" i="23"/>
  <c r="V458" i="23"/>
  <c r="U459" i="23"/>
  <c r="V459" i="23"/>
  <c r="U460" i="23"/>
  <c r="V460" i="23"/>
  <c r="U461" i="23"/>
  <c r="V461" i="23"/>
  <c r="U462" i="23"/>
  <c r="V462" i="23"/>
  <c r="U463" i="23"/>
  <c r="V463" i="23"/>
  <c r="U464" i="23"/>
  <c r="V464" i="23"/>
  <c r="U465" i="23"/>
  <c r="V465" i="23"/>
  <c r="U466" i="23"/>
  <c r="V466" i="23"/>
  <c r="U467" i="23"/>
  <c r="V467" i="23"/>
  <c r="U468" i="23"/>
  <c r="V468" i="23"/>
  <c r="U469" i="23"/>
  <c r="V469" i="23"/>
  <c r="U470" i="23"/>
  <c r="V470" i="23"/>
  <c r="U471" i="23"/>
  <c r="V471" i="23"/>
  <c r="U472" i="23"/>
  <c r="V472" i="23"/>
  <c r="U473" i="23"/>
  <c r="V473" i="23"/>
  <c r="U474" i="23"/>
  <c r="V474" i="23"/>
  <c r="U475" i="23"/>
  <c r="V475" i="23"/>
  <c r="U476" i="23"/>
  <c r="V476" i="23"/>
  <c r="U477" i="23"/>
  <c r="V477" i="23"/>
  <c r="U478" i="23"/>
  <c r="V478" i="23"/>
  <c r="U479" i="23"/>
  <c r="V479" i="23"/>
  <c r="U480" i="23"/>
  <c r="V480" i="23"/>
  <c r="U481" i="23"/>
  <c r="V481" i="23"/>
  <c r="U482" i="23"/>
  <c r="V482" i="23"/>
  <c r="U483" i="23"/>
  <c r="V483" i="23"/>
  <c r="U484" i="23"/>
  <c r="V484" i="23"/>
  <c r="U485" i="23"/>
  <c r="V485" i="23"/>
  <c r="U486" i="23"/>
  <c r="V486" i="23"/>
  <c r="U487" i="23"/>
  <c r="V487" i="23"/>
  <c r="U488" i="23"/>
  <c r="V488" i="23"/>
  <c r="U489" i="23"/>
  <c r="V489" i="23"/>
  <c r="U490" i="23"/>
  <c r="V490" i="23"/>
  <c r="U491" i="23"/>
  <c r="V491" i="23"/>
  <c r="U492" i="23"/>
  <c r="V492" i="23"/>
  <c r="U493" i="23"/>
  <c r="V493" i="23"/>
  <c r="U494" i="23"/>
  <c r="V494" i="23"/>
  <c r="U495" i="23"/>
  <c r="V495" i="23"/>
  <c r="U496" i="23"/>
  <c r="V496" i="23"/>
  <c r="U497" i="23"/>
  <c r="V497" i="23"/>
  <c r="U498" i="23"/>
  <c r="V498" i="23"/>
  <c r="U499" i="23"/>
  <c r="V499" i="23"/>
  <c r="U500" i="23"/>
  <c r="V500" i="23"/>
  <c r="U501" i="23"/>
  <c r="V501" i="23"/>
  <c r="U502" i="23"/>
  <c r="V502" i="23"/>
  <c r="U503" i="23"/>
  <c r="V503" i="23"/>
  <c r="U504" i="23"/>
  <c r="V504" i="23"/>
  <c r="U505" i="23"/>
  <c r="V505" i="23"/>
  <c r="U506" i="23"/>
  <c r="V506" i="23"/>
  <c r="U507" i="23"/>
  <c r="V507" i="23"/>
  <c r="U508" i="23"/>
  <c r="V508" i="23"/>
  <c r="U509" i="23"/>
  <c r="V509" i="23"/>
  <c r="U510" i="23"/>
  <c r="V510" i="23"/>
  <c r="U511" i="23"/>
  <c r="V511" i="23"/>
  <c r="U512" i="23"/>
  <c r="V512" i="23"/>
  <c r="U513" i="23"/>
  <c r="V513" i="23"/>
  <c r="U514" i="23"/>
  <c r="V514" i="23"/>
  <c r="U515" i="23"/>
  <c r="V515" i="23"/>
  <c r="U516" i="23"/>
  <c r="V516" i="23"/>
  <c r="U517" i="23"/>
  <c r="V517" i="23"/>
  <c r="U518" i="23"/>
  <c r="V518" i="23"/>
  <c r="U519" i="23"/>
  <c r="V519" i="23"/>
  <c r="U520" i="23"/>
  <c r="V520" i="23"/>
  <c r="U521" i="23"/>
  <c r="V521" i="23"/>
  <c r="U522" i="23"/>
  <c r="V522" i="23"/>
  <c r="U523" i="23"/>
  <c r="V523" i="23"/>
  <c r="U524" i="23"/>
  <c r="V524" i="23"/>
  <c r="U525" i="23"/>
  <c r="V525" i="23"/>
  <c r="U526" i="23"/>
  <c r="V526" i="23"/>
  <c r="U527" i="23"/>
  <c r="V527" i="23"/>
  <c r="U528" i="23"/>
  <c r="V528" i="23"/>
  <c r="U529" i="23"/>
  <c r="V529" i="23"/>
  <c r="U530" i="23"/>
  <c r="V530" i="23"/>
  <c r="U531" i="23"/>
  <c r="V531" i="23"/>
  <c r="U532" i="23"/>
  <c r="V532" i="23"/>
  <c r="U533" i="23"/>
  <c r="V533" i="23"/>
  <c r="U534" i="23"/>
  <c r="V534" i="23"/>
  <c r="U535" i="23"/>
  <c r="V535" i="23"/>
  <c r="U536" i="23"/>
  <c r="V536" i="23"/>
  <c r="U537" i="23"/>
  <c r="V537" i="23"/>
  <c r="U538" i="23"/>
  <c r="V538" i="23"/>
  <c r="U539" i="23"/>
  <c r="V539" i="23"/>
  <c r="U540" i="23"/>
  <c r="V540" i="23"/>
  <c r="U541" i="23"/>
  <c r="V541" i="23"/>
  <c r="U542" i="23"/>
  <c r="V542" i="23"/>
  <c r="U543" i="23"/>
  <c r="V543" i="23"/>
  <c r="U544" i="23"/>
  <c r="V544" i="23"/>
  <c r="U545" i="23"/>
  <c r="V545" i="23"/>
  <c r="U546" i="23"/>
  <c r="V546" i="23"/>
  <c r="U547" i="23"/>
  <c r="V547" i="23"/>
  <c r="U548" i="23"/>
  <c r="V548" i="23"/>
  <c r="U549" i="23"/>
  <c r="V549" i="23"/>
  <c r="U550" i="23"/>
  <c r="V550" i="23"/>
  <c r="U551" i="23"/>
  <c r="V551" i="23"/>
  <c r="U552" i="23"/>
  <c r="V552" i="23"/>
  <c r="U553" i="23"/>
  <c r="V553" i="23"/>
  <c r="U554" i="23"/>
  <c r="V554" i="23"/>
  <c r="U555" i="23"/>
  <c r="V555" i="23"/>
  <c r="U556" i="23"/>
  <c r="V556" i="23"/>
  <c r="U557" i="23"/>
  <c r="V557" i="23"/>
  <c r="U558" i="23"/>
  <c r="V558" i="23"/>
  <c r="U559" i="23"/>
  <c r="V559" i="23"/>
  <c r="U560" i="23"/>
  <c r="V560" i="23"/>
  <c r="U561" i="23"/>
  <c r="V561" i="23"/>
  <c r="U562" i="23"/>
  <c r="V562" i="23"/>
  <c r="U563" i="23"/>
  <c r="V563" i="23"/>
  <c r="U564" i="23"/>
  <c r="V564" i="23"/>
  <c r="U565" i="23"/>
  <c r="V565" i="23"/>
  <c r="U566" i="23"/>
  <c r="V566" i="23"/>
  <c r="U567" i="23"/>
  <c r="V567" i="23"/>
  <c r="U568" i="23"/>
  <c r="V568" i="23"/>
  <c r="U569" i="23"/>
  <c r="V569" i="23"/>
  <c r="U570" i="23"/>
  <c r="V570" i="23"/>
  <c r="U571" i="23"/>
  <c r="V571" i="23"/>
  <c r="U572" i="23"/>
  <c r="V572" i="23"/>
  <c r="U573" i="23"/>
  <c r="V573" i="23"/>
  <c r="U574" i="23"/>
  <c r="V574" i="23"/>
  <c r="U575" i="23"/>
  <c r="V575" i="23"/>
  <c r="U576" i="23"/>
  <c r="V576" i="23"/>
  <c r="U577" i="23"/>
  <c r="V577" i="23"/>
  <c r="U578" i="23"/>
  <c r="V578" i="23"/>
  <c r="U579" i="23"/>
  <c r="V579" i="23"/>
  <c r="U580" i="23"/>
  <c r="V580" i="23"/>
  <c r="U581" i="23"/>
  <c r="V581" i="23"/>
  <c r="U582" i="23"/>
  <c r="V582" i="23"/>
  <c r="U583" i="23"/>
  <c r="V583" i="23"/>
  <c r="U584" i="23"/>
  <c r="V584" i="23"/>
  <c r="U585" i="23"/>
  <c r="V585" i="23"/>
  <c r="U586" i="23"/>
  <c r="V586" i="23"/>
  <c r="U587" i="23"/>
  <c r="V587" i="23"/>
  <c r="U588" i="23"/>
  <c r="V588" i="23"/>
  <c r="U589" i="23"/>
  <c r="V589" i="23"/>
  <c r="U590" i="23"/>
  <c r="V590" i="23"/>
  <c r="U591" i="23"/>
  <c r="V591" i="23"/>
  <c r="U592" i="23"/>
  <c r="V592" i="23"/>
  <c r="U593" i="23"/>
  <c r="V593" i="23"/>
  <c r="U594" i="23"/>
  <c r="V594" i="23"/>
  <c r="U595" i="23"/>
  <c r="V595" i="23"/>
  <c r="U596" i="23"/>
  <c r="V596" i="23"/>
  <c r="U597" i="23"/>
  <c r="V597" i="23"/>
  <c r="U598" i="23"/>
  <c r="V598" i="23"/>
  <c r="U599" i="23"/>
  <c r="V599" i="23"/>
  <c r="U600" i="23"/>
  <c r="V600" i="23"/>
  <c r="U601" i="23"/>
  <c r="V601" i="23"/>
  <c r="U602" i="23"/>
  <c r="V602" i="23"/>
  <c r="U603" i="23"/>
  <c r="V603" i="23"/>
  <c r="U604" i="23"/>
  <c r="V604" i="23"/>
  <c r="U605" i="23"/>
  <c r="V605" i="23"/>
  <c r="U606" i="23"/>
  <c r="V606" i="23"/>
  <c r="U607" i="23"/>
  <c r="V607" i="23"/>
  <c r="U608" i="23"/>
  <c r="V608" i="23"/>
  <c r="U609" i="23"/>
  <c r="V609" i="23"/>
  <c r="U610" i="23"/>
  <c r="V610" i="23"/>
  <c r="U611" i="23"/>
  <c r="V611" i="23"/>
  <c r="U612" i="23"/>
  <c r="V612" i="23"/>
  <c r="U613" i="23"/>
  <c r="V613" i="23"/>
  <c r="U614" i="23"/>
  <c r="V614" i="23"/>
  <c r="U615" i="23"/>
  <c r="V615" i="23"/>
  <c r="U616" i="23"/>
  <c r="V616" i="23"/>
  <c r="U617" i="23"/>
  <c r="V617" i="23"/>
  <c r="U618" i="23"/>
  <c r="V618" i="23"/>
  <c r="U619" i="23"/>
  <c r="V619" i="23"/>
  <c r="U620" i="23"/>
  <c r="V620" i="23"/>
  <c r="U621" i="23"/>
  <c r="V621" i="23"/>
  <c r="U622" i="23"/>
  <c r="V622" i="23"/>
  <c r="U623" i="23"/>
  <c r="V623" i="23"/>
  <c r="U624" i="23"/>
  <c r="V624" i="23"/>
  <c r="U625" i="23"/>
  <c r="V625" i="23"/>
  <c r="U626" i="23"/>
  <c r="V626" i="23"/>
  <c r="U627" i="23"/>
  <c r="V627" i="23"/>
  <c r="U628" i="23"/>
  <c r="V628" i="23"/>
  <c r="U629" i="23"/>
  <c r="V629" i="23"/>
  <c r="U630" i="23"/>
  <c r="V630" i="23"/>
  <c r="U631" i="23"/>
  <c r="V631" i="23"/>
  <c r="U632" i="23"/>
  <c r="V632" i="23"/>
  <c r="U633" i="23"/>
  <c r="V633" i="23"/>
  <c r="U634" i="23"/>
  <c r="V634" i="23"/>
  <c r="U635" i="23"/>
  <c r="V635" i="23"/>
  <c r="U636" i="23"/>
  <c r="V636" i="23"/>
  <c r="U637" i="23"/>
  <c r="V637" i="23"/>
  <c r="U638" i="23"/>
  <c r="V638" i="23"/>
  <c r="U639" i="23"/>
  <c r="V639" i="23"/>
  <c r="U640" i="23"/>
  <c r="V640" i="23"/>
  <c r="U641" i="23"/>
  <c r="V641" i="23"/>
  <c r="U642" i="23"/>
  <c r="V642" i="23"/>
  <c r="U643" i="23"/>
  <c r="V643" i="23"/>
  <c r="U644" i="23"/>
  <c r="V644" i="23"/>
  <c r="U645" i="23"/>
  <c r="V645" i="23"/>
  <c r="U646" i="23"/>
  <c r="V646" i="23"/>
  <c r="U647" i="23"/>
  <c r="V647" i="23"/>
  <c r="U648" i="23"/>
  <c r="V648" i="23"/>
  <c r="U649" i="23"/>
  <c r="V649" i="23"/>
  <c r="U650" i="23"/>
  <c r="V650" i="23"/>
  <c r="U651" i="23"/>
  <c r="V651" i="23"/>
  <c r="U652" i="23"/>
  <c r="V652" i="23"/>
  <c r="U653" i="23"/>
  <c r="V653" i="23"/>
  <c r="U654" i="23"/>
  <c r="V654" i="23"/>
  <c r="U655" i="23"/>
  <c r="V655" i="23"/>
  <c r="U656" i="23"/>
  <c r="V656" i="23"/>
  <c r="U657" i="23"/>
  <c r="V657" i="23"/>
  <c r="U658" i="23"/>
  <c r="V658" i="23"/>
  <c r="U659" i="23"/>
  <c r="V659" i="23"/>
  <c r="U660" i="23"/>
  <c r="V660" i="23"/>
  <c r="U661" i="23"/>
  <c r="V661" i="23"/>
  <c r="U662" i="23"/>
  <c r="V662" i="23"/>
  <c r="U663" i="23"/>
  <c r="V663" i="23"/>
  <c r="U664" i="23"/>
  <c r="V664" i="23"/>
  <c r="U665" i="23"/>
  <c r="V665" i="23"/>
  <c r="U666" i="23"/>
  <c r="V666" i="23"/>
  <c r="U667" i="23"/>
  <c r="V667" i="23"/>
  <c r="U668" i="23"/>
  <c r="V668" i="23"/>
  <c r="U669" i="23"/>
  <c r="V669" i="23"/>
  <c r="U670" i="23"/>
  <c r="V670" i="23"/>
  <c r="U671" i="23"/>
  <c r="V671" i="23"/>
  <c r="U672" i="23"/>
  <c r="V672" i="23"/>
  <c r="U673" i="23"/>
  <c r="V673" i="23"/>
  <c r="U674" i="23"/>
  <c r="V674" i="23"/>
  <c r="U675" i="23"/>
  <c r="V675" i="23"/>
  <c r="U676" i="23"/>
  <c r="V676" i="23"/>
  <c r="U677" i="23"/>
  <c r="V677" i="23"/>
  <c r="U678" i="23"/>
  <c r="V678" i="23"/>
  <c r="U679" i="23"/>
  <c r="V679" i="23"/>
  <c r="U680" i="23"/>
  <c r="V680" i="23"/>
  <c r="U681" i="23"/>
  <c r="V681" i="23"/>
  <c r="U682" i="23"/>
  <c r="V682" i="23"/>
  <c r="U683" i="23"/>
  <c r="V683" i="23"/>
  <c r="U684" i="23"/>
  <c r="V684" i="23"/>
  <c r="U685" i="23"/>
  <c r="V685" i="23"/>
  <c r="U686" i="23"/>
  <c r="V686" i="23"/>
  <c r="U687" i="23"/>
  <c r="V687" i="23"/>
  <c r="U688" i="23"/>
  <c r="V688" i="23"/>
  <c r="U689" i="23"/>
  <c r="V689" i="23"/>
  <c r="U690" i="23"/>
  <c r="V690" i="23"/>
  <c r="U691" i="23"/>
  <c r="V691" i="23"/>
  <c r="U692" i="23"/>
  <c r="V692" i="23"/>
  <c r="U693" i="23"/>
  <c r="V693" i="23"/>
  <c r="U694" i="23"/>
  <c r="V694" i="23"/>
  <c r="U695" i="23"/>
  <c r="V695" i="23"/>
  <c r="U696" i="23"/>
  <c r="V696" i="23"/>
  <c r="U697" i="23"/>
  <c r="V697" i="23"/>
  <c r="U698" i="23"/>
  <c r="V698" i="23"/>
  <c r="U699" i="23"/>
  <c r="V699" i="23"/>
  <c r="U700" i="23"/>
  <c r="V700" i="23"/>
  <c r="U701" i="23"/>
  <c r="V701" i="23"/>
  <c r="U702" i="23"/>
  <c r="V702" i="23"/>
  <c r="U703" i="23"/>
  <c r="V703" i="23"/>
  <c r="U704" i="23"/>
  <c r="V704" i="23"/>
  <c r="U705" i="23"/>
  <c r="V705" i="23"/>
  <c r="U706" i="23"/>
  <c r="V706" i="23"/>
  <c r="U707" i="23"/>
  <c r="V707" i="23"/>
  <c r="U708" i="23"/>
  <c r="V708" i="23"/>
  <c r="U709" i="23"/>
  <c r="V709" i="23"/>
  <c r="U710" i="23"/>
  <c r="V710" i="23"/>
  <c r="U711" i="23"/>
  <c r="V711" i="23"/>
  <c r="U712" i="23"/>
  <c r="V712" i="23"/>
  <c r="U713" i="23"/>
  <c r="V713" i="23"/>
  <c r="U714" i="23"/>
  <c r="V714" i="23"/>
  <c r="U715" i="23"/>
  <c r="V715" i="23"/>
  <c r="U716" i="23"/>
  <c r="V716" i="23"/>
  <c r="U717" i="23"/>
  <c r="V717" i="23"/>
  <c r="U718" i="23"/>
  <c r="V718" i="23"/>
  <c r="U719" i="23"/>
  <c r="V719" i="23"/>
  <c r="U720" i="23"/>
  <c r="V720" i="23"/>
  <c r="U721" i="23"/>
  <c r="V721" i="23"/>
  <c r="U722" i="23"/>
  <c r="V722" i="23"/>
  <c r="U723" i="23"/>
  <c r="V723" i="23"/>
  <c r="U724" i="23"/>
  <c r="V724" i="23"/>
  <c r="U725" i="23"/>
  <c r="V725" i="23"/>
  <c r="U726" i="23"/>
  <c r="V726" i="23"/>
  <c r="U727" i="23"/>
  <c r="V727" i="23"/>
  <c r="U728" i="23"/>
  <c r="V728" i="23"/>
  <c r="U729" i="23"/>
  <c r="V729" i="23"/>
  <c r="U730" i="23"/>
  <c r="V730" i="23"/>
  <c r="U731" i="23"/>
  <c r="V731" i="23"/>
  <c r="U732" i="23"/>
  <c r="V732" i="23"/>
  <c r="U733" i="23"/>
  <c r="V733" i="23"/>
  <c r="U734" i="23"/>
  <c r="V734" i="23"/>
  <c r="U735" i="23"/>
  <c r="V735" i="23"/>
  <c r="U736" i="23"/>
  <c r="V736" i="23"/>
  <c r="U737" i="23"/>
  <c r="V737" i="23"/>
  <c r="U738" i="23"/>
  <c r="V738" i="23"/>
  <c r="U739" i="23"/>
  <c r="V739" i="23"/>
  <c r="U740" i="23"/>
  <c r="V740" i="23"/>
  <c r="U741" i="23"/>
  <c r="V741" i="23"/>
  <c r="U742" i="23"/>
  <c r="V742" i="23"/>
  <c r="U743" i="23"/>
  <c r="V743" i="23"/>
  <c r="U744" i="23"/>
  <c r="V744" i="23"/>
  <c r="U745" i="23"/>
  <c r="V745" i="23"/>
  <c r="U746" i="23"/>
  <c r="V746" i="23"/>
  <c r="U747" i="23"/>
  <c r="V747" i="23"/>
  <c r="U748" i="23"/>
  <c r="V748" i="23"/>
  <c r="U749" i="23"/>
  <c r="V749" i="23"/>
  <c r="U750" i="23"/>
  <c r="V750" i="23"/>
  <c r="U751" i="23"/>
  <c r="V751" i="23"/>
  <c r="U752" i="23"/>
  <c r="V752" i="23"/>
  <c r="U753" i="23"/>
  <c r="V753" i="23"/>
  <c r="U754" i="23"/>
  <c r="V754" i="23"/>
  <c r="U755" i="23"/>
  <c r="V755" i="23"/>
  <c r="U756" i="23"/>
  <c r="V756" i="23"/>
  <c r="U757" i="23"/>
  <c r="V757" i="23"/>
  <c r="U758" i="23"/>
  <c r="V758" i="23"/>
  <c r="U759" i="23"/>
  <c r="V759" i="23"/>
  <c r="U760" i="23"/>
  <c r="V760" i="23"/>
  <c r="U761" i="23"/>
  <c r="V761" i="23"/>
  <c r="U762" i="23"/>
  <c r="V762" i="23"/>
  <c r="U763" i="23"/>
  <c r="V763" i="23"/>
  <c r="U764" i="23"/>
  <c r="V764" i="23"/>
  <c r="U765" i="23"/>
  <c r="V765" i="23"/>
  <c r="U766" i="23"/>
  <c r="V766" i="23"/>
  <c r="U767" i="23"/>
  <c r="V767" i="23"/>
  <c r="U768" i="23"/>
  <c r="V768" i="23"/>
  <c r="U769" i="23"/>
  <c r="V769" i="23"/>
  <c r="U770" i="23"/>
  <c r="V770" i="23"/>
  <c r="U771" i="23"/>
  <c r="V771" i="23"/>
  <c r="U772" i="23"/>
  <c r="V772" i="23"/>
  <c r="U773" i="23"/>
  <c r="V773" i="23"/>
  <c r="U774" i="23"/>
  <c r="V774" i="23"/>
  <c r="U775" i="23"/>
  <c r="V775" i="23"/>
  <c r="U776" i="23"/>
  <c r="V776" i="23"/>
  <c r="U777" i="23"/>
  <c r="V777" i="23"/>
  <c r="U778" i="23"/>
  <c r="V778" i="23"/>
  <c r="U779" i="23"/>
  <c r="V779" i="23"/>
  <c r="U780" i="23"/>
  <c r="V780" i="23"/>
  <c r="U781" i="23"/>
  <c r="V781" i="23"/>
  <c r="U782" i="23"/>
  <c r="V782" i="23"/>
  <c r="U783" i="23"/>
  <c r="V783" i="23"/>
  <c r="U784" i="23"/>
  <c r="V784" i="23"/>
  <c r="U785" i="23"/>
  <c r="V785" i="23"/>
  <c r="U786" i="23"/>
  <c r="V786" i="23"/>
  <c r="U787" i="23"/>
  <c r="V787" i="23"/>
  <c r="U788" i="23"/>
  <c r="V788" i="23"/>
  <c r="U789" i="23"/>
  <c r="V789" i="23"/>
  <c r="U790" i="23"/>
  <c r="V790" i="23"/>
  <c r="U791" i="23"/>
  <c r="V791" i="23"/>
  <c r="U792" i="23"/>
  <c r="V792" i="23"/>
  <c r="U793" i="23"/>
  <c r="V793" i="23"/>
  <c r="U794" i="23"/>
  <c r="V794" i="23"/>
  <c r="U795" i="23"/>
  <c r="V795" i="23"/>
  <c r="U796" i="23"/>
  <c r="V796" i="23"/>
  <c r="U797" i="23"/>
  <c r="V797" i="23"/>
  <c r="U798" i="23"/>
  <c r="V798" i="23"/>
  <c r="U799" i="23"/>
  <c r="V799" i="23"/>
  <c r="U800" i="23"/>
  <c r="V800" i="23"/>
  <c r="U801" i="23"/>
  <c r="V801" i="23"/>
  <c r="U802" i="23"/>
  <c r="V802" i="23"/>
  <c r="U803" i="23"/>
  <c r="V803" i="23"/>
  <c r="U804" i="23"/>
  <c r="V804" i="23"/>
  <c r="U805" i="23"/>
  <c r="V805" i="23"/>
  <c r="U806" i="23"/>
  <c r="V806" i="23"/>
  <c r="U807" i="23"/>
  <c r="V807" i="23"/>
  <c r="U808" i="23"/>
  <c r="V808" i="23"/>
  <c r="U809" i="23"/>
  <c r="V809" i="23"/>
  <c r="U810" i="23"/>
  <c r="V810" i="23"/>
  <c r="U811" i="23"/>
  <c r="V811" i="23"/>
  <c r="U812" i="23"/>
  <c r="V812" i="23"/>
  <c r="U813" i="23"/>
  <c r="V813" i="23"/>
  <c r="U814" i="23"/>
  <c r="V814" i="23"/>
  <c r="U815" i="23"/>
  <c r="V815" i="23"/>
  <c r="U816" i="23"/>
  <c r="V816" i="23"/>
  <c r="U817" i="23"/>
  <c r="V817" i="23"/>
  <c r="U818" i="23"/>
  <c r="V818" i="23"/>
  <c r="U819" i="23"/>
  <c r="V819" i="23"/>
  <c r="U820" i="23"/>
  <c r="V820" i="23"/>
  <c r="U821" i="23"/>
  <c r="V821" i="23"/>
  <c r="U822" i="23"/>
  <c r="V822" i="23"/>
  <c r="U823" i="23"/>
  <c r="V823" i="23"/>
  <c r="U824" i="23"/>
  <c r="V824" i="23"/>
  <c r="U825" i="23"/>
  <c r="V825" i="23"/>
  <c r="U826" i="23"/>
  <c r="V826" i="23"/>
  <c r="U827" i="23"/>
  <c r="V827" i="23"/>
  <c r="U828" i="23"/>
  <c r="V828" i="23"/>
  <c r="U829" i="23"/>
  <c r="V829" i="23"/>
  <c r="U830" i="23"/>
  <c r="V830" i="23"/>
  <c r="U831" i="23"/>
  <c r="V831" i="23"/>
  <c r="U832" i="23"/>
  <c r="V832" i="23"/>
  <c r="U833" i="23"/>
  <c r="V833" i="23"/>
  <c r="U834" i="23"/>
  <c r="V834" i="23"/>
  <c r="U835" i="23"/>
  <c r="V835" i="23"/>
  <c r="U836" i="23"/>
  <c r="V836" i="23"/>
  <c r="U837" i="23"/>
  <c r="V837" i="23"/>
  <c r="U838" i="23"/>
  <c r="V838" i="23"/>
  <c r="U839" i="23"/>
  <c r="V839" i="23"/>
  <c r="U840" i="23"/>
  <c r="V840" i="23"/>
  <c r="U841" i="23"/>
  <c r="V841" i="23"/>
  <c r="U842" i="23"/>
  <c r="V842" i="23"/>
  <c r="U843" i="23"/>
  <c r="V843" i="23"/>
  <c r="U844" i="23"/>
  <c r="V844" i="23"/>
  <c r="U845" i="23"/>
  <c r="V845" i="23"/>
  <c r="U846" i="23"/>
  <c r="V846" i="23"/>
  <c r="U847" i="23"/>
  <c r="V847" i="23"/>
  <c r="U848" i="23"/>
  <c r="V848" i="23"/>
  <c r="U849" i="23"/>
  <c r="V849" i="23"/>
  <c r="U850" i="23"/>
  <c r="V850" i="23"/>
  <c r="U851" i="23"/>
  <c r="V851" i="23"/>
  <c r="U852" i="23"/>
  <c r="V852" i="23"/>
  <c r="U853" i="23"/>
  <c r="V853" i="23"/>
  <c r="U854" i="23"/>
  <c r="V854" i="23"/>
  <c r="U855" i="23"/>
  <c r="V855" i="23"/>
  <c r="U856" i="23"/>
  <c r="V856" i="23"/>
  <c r="U857" i="23"/>
  <c r="V857" i="23"/>
  <c r="U858" i="23"/>
  <c r="V858" i="23"/>
  <c r="U859" i="23"/>
  <c r="V859" i="23"/>
  <c r="U860" i="23"/>
  <c r="V860" i="23"/>
  <c r="U861" i="23"/>
  <c r="V861" i="23"/>
  <c r="U862" i="23"/>
  <c r="V862" i="23"/>
  <c r="U863" i="23"/>
  <c r="V863" i="23"/>
  <c r="U864" i="23"/>
  <c r="V864" i="23"/>
  <c r="U865" i="23"/>
  <c r="V865" i="23"/>
  <c r="U866" i="23"/>
  <c r="V866" i="23"/>
  <c r="U867" i="23"/>
  <c r="V867" i="23"/>
  <c r="U868" i="23"/>
  <c r="V868" i="23"/>
  <c r="U869" i="23"/>
  <c r="V869" i="23"/>
  <c r="U870" i="23"/>
  <c r="V870" i="23"/>
  <c r="U871" i="23"/>
  <c r="V871" i="23"/>
  <c r="U872" i="23"/>
  <c r="V872" i="23"/>
  <c r="U873" i="23"/>
  <c r="V873" i="23"/>
  <c r="U874" i="23"/>
  <c r="V874" i="23"/>
  <c r="U875" i="23"/>
  <c r="V875" i="23"/>
  <c r="U876" i="23"/>
  <c r="V876" i="23"/>
  <c r="U877" i="23"/>
  <c r="V877" i="23"/>
  <c r="U878" i="23"/>
  <c r="V878" i="23"/>
  <c r="U879" i="23"/>
  <c r="V879" i="23"/>
  <c r="U880" i="23"/>
  <c r="V880" i="23"/>
  <c r="U881" i="23"/>
  <c r="V881" i="23"/>
  <c r="U882" i="23"/>
  <c r="V882" i="23"/>
  <c r="U883" i="23"/>
  <c r="V883" i="23"/>
  <c r="U884" i="23"/>
  <c r="V884" i="23"/>
  <c r="U885" i="23"/>
  <c r="V885" i="23"/>
  <c r="U886" i="23"/>
  <c r="V886" i="23"/>
  <c r="U887" i="23"/>
  <c r="V887" i="23"/>
  <c r="U888" i="23"/>
  <c r="V888" i="23"/>
  <c r="U889" i="23"/>
  <c r="V889" i="23"/>
  <c r="U890" i="23"/>
  <c r="V890" i="23"/>
  <c r="U891" i="23"/>
  <c r="V891" i="23"/>
  <c r="U892" i="23"/>
  <c r="V892" i="23"/>
  <c r="U893" i="23"/>
  <c r="V893" i="23"/>
  <c r="U894" i="23"/>
  <c r="V894" i="23"/>
  <c r="U895" i="23"/>
  <c r="V895" i="23"/>
  <c r="U896" i="23"/>
  <c r="V896" i="23"/>
  <c r="U897" i="23"/>
  <c r="V897" i="23"/>
  <c r="U898" i="23"/>
  <c r="V898" i="23"/>
  <c r="U899" i="23"/>
  <c r="V899" i="23"/>
  <c r="U900" i="23"/>
  <c r="V900" i="23"/>
  <c r="U901" i="23"/>
  <c r="V901" i="23"/>
  <c r="U902" i="23"/>
  <c r="V902" i="23"/>
  <c r="U903" i="23"/>
  <c r="V903" i="23"/>
  <c r="U904" i="23"/>
  <c r="V904" i="23"/>
  <c r="U905" i="23"/>
  <c r="V905" i="23"/>
  <c r="U906" i="23"/>
  <c r="V906" i="23"/>
  <c r="U907" i="23"/>
  <c r="V907" i="23"/>
  <c r="U908" i="23"/>
  <c r="V908" i="23"/>
  <c r="U909" i="23"/>
  <c r="V909" i="23"/>
  <c r="U910" i="23"/>
  <c r="V910" i="23"/>
  <c r="U911" i="23"/>
  <c r="V911" i="23"/>
  <c r="U912" i="23"/>
  <c r="V912" i="23"/>
  <c r="U913" i="23"/>
  <c r="V913" i="23"/>
  <c r="U914" i="23"/>
  <c r="V914" i="23"/>
  <c r="U915" i="23"/>
  <c r="V915" i="23"/>
  <c r="U916" i="23"/>
  <c r="V916" i="23"/>
  <c r="U917" i="23"/>
  <c r="V917" i="23"/>
  <c r="U918" i="23"/>
  <c r="V918" i="23"/>
  <c r="U919" i="23"/>
  <c r="V919" i="23"/>
  <c r="U920" i="23"/>
  <c r="V920" i="23"/>
  <c r="U921" i="23"/>
  <c r="V921" i="23"/>
  <c r="U922" i="23"/>
  <c r="V922" i="23"/>
  <c r="U923" i="23"/>
  <c r="V923" i="23"/>
  <c r="U924" i="23"/>
  <c r="V924" i="23"/>
  <c r="U925" i="23"/>
  <c r="V925" i="23"/>
  <c r="U926" i="23"/>
  <c r="V926" i="23"/>
  <c r="U927" i="23"/>
  <c r="V927" i="23"/>
  <c r="U928" i="23"/>
  <c r="V928" i="23"/>
  <c r="U929" i="23"/>
  <c r="V929" i="23"/>
  <c r="U930" i="23"/>
  <c r="V930" i="23"/>
  <c r="U931" i="23"/>
  <c r="V931" i="23"/>
  <c r="U932" i="23"/>
  <c r="V932" i="23"/>
  <c r="U933" i="23"/>
  <c r="V933" i="23"/>
  <c r="U934" i="23"/>
  <c r="V934" i="23"/>
  <c r="U935" i="23"/>
  <c r="V935" i="23"/>
  <c r="U936" i="23"/>
  <c r="V936" i="23"/>
  <c r="U937" i="23"/>
  <c r="V937" i="23"/>
  <c r="U938" i="23"/>
  <c r="V938" i="23"/>
  <c r="U939" i="23"/>
  <c r="V939" i="23"/>
  <c r="U940" i="23"/>
  <c r="V940" i="23"/>
  <c r="U941" i="23"/>
  <c r="V941" i="23"/>
  <c r="U942" i="23"/>
  <c r="V942" i="23"/>
  <c r="U943" i="23"/>
  <c r="V943" i="23"/>
  <c r="U944" i="23"/>
  <c r="V944" i="23"/>
  <c r="U945" i="23"/>
  <c r="V945" i="23"/>
  <c r="U946" i="23"/>
  <c r="V946" i="23"/>
  <c r="U947" i="23"/>
  <c r="V947" i="23"/>
  <c r="U948" i="23"/>
  <c r="V948" i="23"/>
  <c r="U949" i="23"/>
  <c r="V949" i="23"/>
  <c r="U950" i="23"/>
  <c r="V950" i="23"/>
  <c r="U951" i="23"/>
  <c r="V951" i="23"/>
  <c r="U952" i="23"/>
  <c r="V952" i="23"/>
  <c r="U953" i="23"/>
  <c r="V953" i="23"/>
  <c r="U954" i="23"/>
  <c r="V954" i="23"/>
  <c r="U955" i="23"/>
  <c r="V955" i="23"/>
  <c r="U956" i="23"/>
  <c r="V956" i="23"/>
  <c r="U957" i="23"/>
  <c r="V957" i="23"/>
  <c r="U958" i="23"/>
  <c r="V958" i="23"/>
  <c r="U959" i="23"/>
  <c r="V959" i="23"/>
  <c r="U960" i="23"/>
  <c r="V960" i="23"/>
  <c r="U961" i="23"/>
  <c r="V961" i="23"/>
  <c r="U962" i="23"/>
  <c r="V962" i="23"/>
  <c r="U963" i="23"/>
  <c r="V963" i="23"/>
  <c r="U964" i="23"/>
  <c r="V964" i="23"/>
  <c r="U965" i="23"/>
  <c r="V965" i="23"/>
  <c r="U966" i="23"/>
  <c r="V966" i="23"/>
  <c r="U967" i="23"/>
  <c r="V967" i="23"/>
  <c r="U968" i="23"/>
  <c r="V968" i="23"/>
  <c r="U969" i="23"/>
  <c r="V969" i="23"/>
  <c r="U970" i="23"/>
  <c r="V970" i="23"/>
  <c r="U971" i="23"/>
  <c r="V971" i="23"/>
  <c r="U972" i="23"/>
  <c r="V972" i="23"/>
  <c r="U973" i="23"/>
  <c r="V973" i="23"/>
  <c r="U974" i="23"/>
  <c r="V974" i="23"/>
  <c r="U975" i="23"/>
  <c r="V975" i="23"/>
  <c r="U976" i="23"/>
  <c r="V976" i="23"/>
  <c r="U977" i="23"/>
  <c r="V977" i="23"/>
  <c r="U978" i="23"/>
  <c r="V978" i="23"/>
  <c r="U979" i="23"/>
  <c r="V979" i="23"/>
  <c r="U980" i="23"/>
  <c r="V980" i="23"/>
  <c r="U981" i="23"/>
  <c r="V981" i="23"/>
  <c r="U982" i="23"/>
  <c r="V982" i="23"/>
  <c r="V3" i="23"/>
  <c r="U3" i="23"/>
  <c r="S4" i="23"/>
  <c r="T4" i="23"/>
  <c r="S5" i="23"/>
  <c r="T5" i="23"/>
  <c r="S6" i="23"/>
  <c r="T6" i="23"/>
  <c r="S7" i="23"/>
  <c r="T7" i="23"/>
  <c r="S8" i="23"/>
  <c r="T8" i="23"/>
  <c r="S9" i="23"/>
  <c r="T9" i="23"/>
  <c r="S10" i="23"/>
  <c r="T10" i="23"/>
  <c r="S11" i="23"/>
  <c r="T11" i="23"/>
  <c r="S12" i="23"/>
  <c r="T12" i="23"/>
  <c r="S13" i="23"/>
  <c r="T13" i="23"/>
  <c r="S14" i="23"/>
  <c r="T14" i="23"/>
  <c r="S15" i="23"/>
  <c r="T15" i="23"/>
  <c r="S16" i="23"/>
  <c r="T16" i="23"/>
  <c r="S17" i="23"/>
  <c r="T17" i="23"/>
  <c r="S18" i="23"/>
  <c r="T18" i="23"/>
  <c r="S19" i="23"/>
  <c r="T19" i="23"/>
  <c r="S20" i="23"/>
  <c r="T20" i="23"/>
  <c r="S21" i="23"/>
  <c r="T21" i="23"/>
  <c r="S22" i="23"/>
  <c r="T22" i="23"/>
  <c r="S23" i="23"/>
  <c r="T23" i="23"/>
  <c r="S24" i="23"/>
  <c r="T24" i="23"/>
  <c r="S25" i="23"/>
  <c r="T25" i="23"/>
  <c r="S26" i="23"/>
  <c r="T26" i="23"/>
  <c r="S27" i="23"/>
  <c r="T27" i="23"/>
  <c r="S28" i="23"/>
  <c r="T28" i="23"/>
  <c r="S29" i="23"/>
  <c r="T29" i="23"/>
  <c r="S30" i="23"/>
  <c r="T30" i="23"/>
  <c r="S31" i="23"/>
  <c r="T31" i="23"/>
  <c r="S32" i="23"/>
  <c r="T32" i="23"/>
  <c r="S33" i="23"/>
  <c r="T33" i="23"/>
  <c r="S34" i="23"/>
  <c r="T34" i="23"/>
  <c r="S35" i="23"/>
  <c r="T35" i="23"/>
  <c r="S36" i="23"/>
  <c r="T36" i="23"/>
  <c r="S37" i="23"/>
  <c r="T37" i="23"/>
  <c r="S38" i="23"/>
  <c r="T38" i="23"/>
  <c r="S39" i="23"/>
  <c r="T39" i="23"/>
  <c r="S40" i="23"/>
  <c r="T40" i="23"/>
  <c r="S41" i="23"/>
  <c r="T41" i="23"/>
  <c r="S42" i="23"/>
  <c r="T42" i="23"/>
  <c r="S43" i="23"/>
  <c r="T43" i="23"/>
  <c r="S44" i="23"/>
  <c r="T44" i="23"/>
  <c r="S45" i="23"/>
  <c r="T45" i="23"/>
  <c r="S46" i="23"/>
  <c r="T46" i="23"/>
  <c r="S47" i="23"/>
  <c r="T47" i="23"/>
  <c r="S48" i="23"/>
  <c r="T48" i="23"/>
  <c r="S49" i="23"/>
  <c r="T49" i="23"/>
  <c r="S50" i="23"/>
  <c r="T50" i="23"/>
  <c r="S51" i="23"/>
  <c r="T51" i="23"/>
  <c r="S52" i="23"/>
  <c r="T52" i="23"/>
  <c r="S53" i="23"/>
  <c r="T53" i="23"/>
  <c r="S54" i="23"/>
  <c r="T54" i="23"/>
  <c r="S55" i="23"/>
  <c r="T55" i="23"/>
  <c r="S56" i="23"/>
  <c r="T56" i="23"/>
  <c r="S57" i="23"/>
  <c r="T57" i="23"/>
  <c r="S58" i="23"/>
  <c r="T58" i="23"/>
  <c r="S59" i="23"/>
  <c r="T59" i="23"/>
  <c r="S60" i="23"/>
  <c r="T60" i="23"/>
  <c r="S61" i="23"/>
  <c r="T61" i="23"/>
  <c r="S62" i="23"/>
  <c r="T62" i="23"/>
  <c r="S63" i="23"/>
  <c r="T63" i="23"/>
  <c r="S64" i="23"/>
  <c r="T64" i="23"/>
  <c r="S65" i="23"/>
  <c r="T65" i="23"/>
  <c r="S66" i="23"/>
  <c r="T66" i="23"/>
  <c r="S67" i="23"/>
  <c r="T67" i="23"/>
  <c r="S68" i="23"/>
  <c r="T68" i="23"/>
  <c r="S69" i="23"/>
  <c r="T69" i="23"/>
  <c r="S70" i="23"/>
  <c r="T70" i="23"/>
  <c r="S71" i="23"/>
  <c r="T71" i="23"/>
  <c r="S72" i="23"/>
  <c r="T72" i="23"/>
  <c r="S73" i="23"/>
  <c r="T73" i="23"/>
  <c r="S74" i="23"/>
  <c r="T74" i="23"/>
  <c r="S75" i="23"/>
  <c r="T75" i="23"/>
  <c r="S76" i="23"/>
  <c r="T76" i="23"/>
  <c r="S77" i="23"/>
  <c r="T77" i="23"/>
  <c r="S78" i="23"/>
  <c r="T78" i="23"/>
  <c r="S79" i="23"/>
  <c r="T79" i="23"/>
  <c r="S80" i="23"/>
  <c r="T80" i="23"/>
  <c r="S81" i="23"/>
  <c r="T81" i="23"/>
  <c r="S82" i="23"/>
  <c r="T82" i="23"/>
  <c r="S83" i="23"/>
  <c r="T83" i="23"/>
  <c r="S84" i="23"/>
  <c r="T84" i="23"/>
  <c r="S85" i="23"/>
  <c r="T85" i="23"/>
  <c r="S86" i="23"/>
  <c r="T86" i="23"/>
  <c r="S87" i="23"/>
  <c r="T87" i="23"/>
  <c r="S88" i="23"/>
  <c r="T88" i="23"/>
  <c r="S89" i="23"/>
  <c r="T89" i="23"/>
  <c r="S90" i="23"/>
  <c r="T90" i="23"/>
  <c r="S91" i="23"/>
  <c r="T91" i="23"/>
  <c r="S92" i="23"/>
  <c r="T92" i="23"/>
  <c r="S93" i="23"/>
  <c r="T93" i="23"/>
  <c r="S94" i="23"/>
  <c r="T94" i="23"/>
  <c r="S95" i="23"/>
  <c r="T95" i="23"/>
  <c r="S96" i="23"/>
  <c r="T96" i="23"/>
  <c r="S97" i="23"/>
  <c r="T97" i="23"/>
  <c r="S98" i="23"/>
  <c r="T98" i="23"/>
  <c r="S99" i="23"/>
  <c r="T99" i="23"/>
  <c r="S100" i="23"/>
  <c r="T100" i="23"/>
  <c r="S101" i="23"/>
  <c r="T101" i="23"/>
  <c r="S102" i="23"/>
  <c r="T102" i="23"/>
  <c r="S103" i="23"/>
  <c r="T103" i="23"/>
  <c r="S104" i="23"/>
  <c r="T104" i="23"/>
  <c r="S105" i="23"/>
  <c r="T105" i="23"/>
  <c r="S106" i="23"/>
  <c r="T106" i="23"/>
  <c r="S107" i="23"/>
  <c r="T107" i="23"/>
  <c r="S108" i="23"/>
  <c r="T108" i="23"/>
  <c r="S109" i="23"/>
  <c r="T109" i="23"/>
  <c r="S110" i="23"/>
  <c r="T110" i="23"/>
  <c r="S111" i="23"/>
  <c r="T111" i="23"/>
  <c r="S112" i="23"/>
  <c r="T112" i="23"/>
  <c r="S113" i="23"/>
  <c r="T113" i="23"/>
  <c r="S114" i="23"/>
  <c r="T114" i="23"/>
  <c r="S115" i="23"/>
  <c r="T115" i="23"/>
  <c r="S116" i="23"/>
  <c r="T116" i="23"/>
  <c r="S117" i="23"/>
  <c r="T117" i="23"/>
  <c r="S118" i="23"/>
  <c r="T118" i="23"/>
  <c r="S119" i="23"/>
  <c r="T119" i="23"/>
  <c r="S120" i="23"/>
  <c r="T120" i="23"/>
  <c r="S121" i="23"/>
  <c r="T121" i="23"/>
  <c r="S122" i="23"/>
  <c r="T122" i="23"/>
  <c r="S123" i="23"/>
  <c r="T123" i="23"/>
  <c r="S124" i="23"/>
  <c r="T124" i="23"/>
  <c r="S125" i="23"/>
  <c r="T125" i="23"/>
  <c r="S126" i="23"/>
  <c r="T126" i="23"/>
  <c r="S127" i="23"/>
  <c r="T127" i="23"/>
  <c r="S128" i="23"/>
  <c r="T128" i="23"/>
  <c r="S129" i="23"/>
  <c r="T129" i="23"/>
  <c r="S130" i="23"/>
  <c r="T130" i="23"/>
  <c r="S131" i="23"/>
  <c r="T131" i="23"/>
  <c r="S132" i="23"/>
  <c r="T132" i="23"/>
  <c r="S133" i="23"/>
  <c r="T133" i="23"/>
  <c r="S134" i="23"/>
  <c r="T134" i="23"/>
  <c r="S135" i="23"/>
  <c r="T135" i="23"/>
  <c r="S136" i="23"/>
  <c r="T136" i="23"/>
  <c r="S137" i="23"/>
  <c r="T137" i="23"/>
  <c r="S138" i="23"/>
  <c r="T138" i="23"/>
  <c r="S139" i="23"/>
  <c r="T139" i="23"/>
  <c r="S140" i="23"/>
  <c r="T140" i="23"/>
  <c r="S141" i="23"/>
  <c r="T141" i="23"/>
  <c r="S142" i="23"/>
  <c r="T142" i="23"/>
  <c r="S143" i="23"/>
  <c r="T143" i="23"/>
  <c r="S144" i="23"/>
  <c r="T144" i="23"/>
  <c r="S145" i="23"/>
  <c r="T145" i="23"/>
  <c r="S146" i="23"/>
  <c r="T146" i="23"/>
  <c r="S147" i="23"/>
  <c r="T147" i="23"/>
  <c r="S148" i="23"/>
  <c r="T148" i="23"/>
  <c r="S149" i="23"/>
  <c r="T149" i="23"/>
  <c r="S150" i="23"/>
  <c r="T150" i="23"/>
  <c r="S151" i="23"/>
  <c r="T151" i="23"/>
  <c r="S152" i="23"/>
  <c r="T152" i="23"/>
  <c r="S153" i="23"/>
  <c r="T153" i="23"/>
  <c r="S154" i="23"/>
  <c r="T154" i="23"/>
  <c r="S155" i="23"/>
  <c r="T155" i="23"/>
  <c r="S156" i="23"/>
  <c r="T156" i="23"/>
  <c r="S157" i="23"/>
  <c r="T157" i="23"/>
  <c r="S158" i="23"/>
  <c r="T158" i="23"/>
  <c r="S159" i="23"/>
  <c r="T159" i="23"/>
  <c r="S160" i="23"/>
  <c r="T160" i="23"/>
  <c r="S161" i="23"/>
  <c r="T161" i="23"/>
  <c r="S162" i="23"/>
  <c r="T162" i="23"/>
  <c r="S163" i="23"/>
  <c r="T163" i="23"/>
  <c r="S164" i="23"/>
  <c r="T164" i="23"/>
  <c r="S165" i="23"/>
  <c r="T165" i="23"/>
  <c r="S166" i="23"/>
  <c r="T166" i="23"/>
  <c r="S167" i="23"/>
  <c r="T167" i="23"/>
  <c r="S168" i="23"/>
  <c r="T168" i="23"/>
  <c r="S169" i="23"/>
  <c r="T169" i="23"/>
  <c r="S170" i="23"/>
  <c r="T170" i="23"/>
  <c r="S171" i="23"/>
  <c r="T171" i="23"/>
  <c r="S172" i="23"/>
  <c r="T172" i="23"/>
  <c r="S173" i="23"/>
  <c r="T173" i="23"/>
  <c r="S174" i="23"/>
  <c r="T174" i="23"/>
  <c r="S175" i="23"/>
  <c r="T175" i="23"/>
  <c r="S176" i="23"/>
  <c r="T176" i="23"/>
  <c r="S177" i="23"/>
  <c r="T177" i="23"/>
  <c r="S178" i="23"/>
  <c r="T178" i="23"/>
  <c r="S179" i="23"/>
  <c r="T179" i="23"/>
  <c r="S180" i="23"/>
  <c r="T180" i="23"/>
  <c r="S181" i="23"/>
  <c r="T181" i="23"/>
  <c r="S182" i="23"/>
  <c r="T182" i="23"/>
  <c r="S183" i="23"/>
  <c r="T183" i="23"/>
  <c r="S184" i="23"/>
  <c r="T184" i="23"/>
  <c r="S185" i="23"/>
  <c r="T185" i="23"/>
  <c r="S186" i="23"/>
  <c r="T186" i="23"/>
  <c r="S187" i="23"/>
  <c r="T187" i="23"/>
  <c r="S188" i="23"/>
  <c r="T188" i="23"/>
  <c r="S189" i="23"/>
  <c r="T189" i="23"/>
  <c r="S190" i="23"/>
  <c r="T190" i="23"/>
  <c r="S191" i="23"/>
  <c r="T191" i="23"/>
  <c r="S192" i="23"/>
  <c r="T192" i="23"/>
  <c r="S193" i="23"/>
  <c r="T193" i="23"/>
  <c r="S194" i="23"/>
  <c r="T194" i="23"/>
  <c r="S195" i="23"/>
  <c r="T195" i="23"/>
  <c r="S196" i="23"/>
  <c r="T196" i="23"/>
  <c r="S197" i="23"/>
  <c r="T197" i="23"/>
  <c r="S198" i="23"/>
  <c r="T198" i="23"/>
  <c r="S199" i="23"/>
  <c r="T199" i="23"/>
  <c r="S200" i="23"/>
  <c r="T200" i="23"/>
  <c r="S201" i="23"/>
  <c r="T201" i="23"/>
  <c r="S202" i="23"/>
  <c r="T202" i="23"/>
  <c r="S203" i="23"/>
  <c r="T203" i="23"/>
  <c r="S204" i="23"/>
  <c r="T204" i="23"/>
  <c r="S205" i="23"/>
  <c r="T205" i="23"/>
  <c r="S206" i="23"/>
  <c r="T206" i="23"/>
  <c r="S207" i="23"/>
  <c r="T207" i="23"/>
  <c r="S208" i="23"/>
  <c r="T208" i="23"/>
  <c r="S209" i="23"/>
  <c r="T209" i="23"/>
  <c r="S210" i="23"/>
  <c r="T210" i="23"/>
  <c r="S211" i="23"/>
  <c r="T211" i="23"/>
  <c r="S212" i="23"/>
  <c r="T212" i="23"/>
  <c r="S213" i="23"/>
  <c r="T213" i="23"/>
  <c r="S214" i="23"/>
  <c r="T214" i="23"/>
  <c r="S215" i="23"/>
  <c r="T215" i="23"/>
  <c r="S216" i="23"/>
  <c r="T216" i="23"/>
  <c r="S217" i="23"/>
  <c r="T217" i="23"/>
  <c r="S218" i="23"/>
  <c r="T218" i="23"/>
  <c r="S219" i="23"/>
  <c r="T219" i="23"/>
  <c r="S220" i="23"/>
  <c r="T220" i="23"/>
  <c r="S221" i="23"/>
  <c r="T221" i="23"/>
  <c r="S222" i="23"/>
  <c r="T222" i="23"/>
  <c r="S223" i="23"/>
  <c r="T223" i="23"/>
  <c r="S224" i="23"/>
  <c r="T224" i="23"/>
  <c r="S225" i="23"/>
  <c r="T225" i="23"/>
  <c r="S226" i="23"/>
  <c r="T226" i="23"/>
  <c r="S227" i="23"/>
  <c r="T227" i="23"/>
  <c r="S228" i="23"/>
  <c r="T228" i="23"/>
  <c r="S229" i="23"/>
  <c r="T229" i="23"/>
  <c r="S230" i="23"/>
  <c r="T230" i="23"/>
  <c r="S231" i="23"/>
  <c r="T231" i="23"/>
  <c r="S232" i="23"/>
  <c r="T232" i="23"/>
  <c r="S233" i="23"/>
  <c r="T233" i="23"/>
  <c r="S234" i="23"/>
  <c r="T234" i="23"/>
  <c r="S235" i="23"/>
  <c r="T235" i="23"/>
  <c r="S236" i="23"/>
  <c r="T236" i="23"/>
  <c r="S237" i="23"/>
  <c r="T237" i="23"/>
  <c r="S238" i="23"/>
  <c r="T238" i="23"/>
  <c r="S239" i="23"/>
  <c r="T239" i="23"/>
  <c r="S240" i="23"/>
  <c r="T240" i="23"/>
  <c r="S241" i="23"/>
  <c r="T241" i="23"/>
  <c r="S242" i="23"/>
  <c r="T242" i="23"/>
  <c r="S243" i="23"/>
  <c r="T243" i="23"/>
  <c r="S244" i="23"/>
  <c r="T244" i="23"/>
  <c r="S245" i="23"/>
  <c r="T245" i="23"/>
  <c r="S246" i="23"/>
  <c r="T246" i="23"/>
  <c r="S247" i="23"/>
  <c r="T247" i="23"/>
  <c r="S248" i="23"/>
  <c r="T248" i="23"/>
  <c r="S249" i="23"/>
  <c r="T249" i="23"/>
  <c r="S250" i="23"/>
  <c r="T250" i="23"/>
  <c r="S251" i="23"/>
  <c r="T251" i="23"/>
  <c r="S252" i="23"/>
  <c r="T252" i="23"/>
  <c r="S253" i="23"/>
  <c r="T253" i="23"/>
  <c r="S254" i="23"/>
  <c r="T254" i="23"/>
  <c r="S255" i="23"/>
  <c r="T255" i="23"/>
  <c r="S256" i="23"/>
  <c r="T256" i="23"/>
  <c r="S257" i="23"/>
  <c r="T257" i="23"/>
  <c r="S258" i="23"/>
  <c r="T258" i="23"/>
  <c r="S259" i="23"/>
  <c r="T259" i="23"/>
  <c r="S260" i="23"/>
  <c r="T260" i="23"/>
  <c r="S261" i="23"/>
  <c r="T261" i="23"/>
  <c r="S262" i="23"/>
  <c r="T262" i="23"/>
  <c r="S263" i="23"/>
  <c r="T263" i="23"/>
  <c r="S264" i="23"/>
  <c r="T264" i="23"/>
  <c r="S265" i="23"/>
  <c r="T265" i="23"/>
  <c r="S266" i="23"/>
  <c r="T266" i="23"/>
  <c r="S267" i="23"/>
  <c r="T267" i="23"/>
  <c r="S268" i="23"/>
  <c r="T268" i="23"/>
  <c r="S269" i="23"/>
  <c r="T269" i="23"/>
  <c r="S270" i="23"/>
  <c r="T270" i="23"/>
  <c r="S271" i="23"/>
  <c r="T271" i="23"/>
  <c r="S272" i="23"/>
  <c r="T272" i="23"/>
  <c r="S273" i="23"/>
  <c r="T273" i="23"/>
  <c r="S274" i="23"/>
  <c r="T274" i="23"/>
  <c r="S275" i="23"/>
  <c r="T275" i="23"/>
  <c r="S276" i="23"/>
  <c r="T276" i="23"/>
  <c r="S277" i="23"/>
  <c r="T277" i="23"/>
  <c r="S278" i="23"/>
  <c r="T278" i="23"/>
  <c r="S279" i="23"/>
  <c r="T279" i="23"/>
  <c r="S280" i="23"/>
  <c r="T280" i="23"/>
  <c r="S281" i="23"/>
  <c r="T281" i="23"/>
  <c r="S282" i="23"/>
  <c r="T282" i="23"/>
  <c r="S283" i="23"/>
  <c r="T283" i="23"/>
  <c r="S284" i="23"/>
  <c r="T284" i="23"/>
  <c r="S285" i="23"/>
  <c r="T285" i="23"/>
  <c r="S286" i="23"/>
  <c r="T286" i="23"/>
  <c r="S287" i="23"/>
  <c r="T287" i="23"/>
  <c r="S288" i="23"/>
  <c r="T288" i="23"/>
  <c r="S289" i="23"/>
  <c r="T289" i="23"/>
  <c r="S290" i="23"/>
  <c r="T290" i="23"/>
  <c r="S291" i="23"/>
  <c r="T291" i="23"/>
  <c r="S292" i="23"/>
  <c r="T292" i="23"/>
  <c r="S293" i="23"/>
  <c r="T293" i="23"/>
  <c r="S294" i="23"/>
  <c r="T294" i="23"/>
  <c r="S295" i="23"/>
  <c r="T295" i="23"/>
  <c r="S296" i="23"/>
  <c r="T296" i="23"/>
  <c r="S297" i="23"/>
  <c r="T297" i="23"/>
  <c r="S298" i="23"/>
  <c r="T298" i="23"/>
  <c r="S299" i="23"/>
  <c r="T299" i="23"/>
  <c r="S300" i="23"/>
  <c r="T300" i="23"/>
  <c r="S301" i="23"/>
  <c r="T301" i="23"/>
  <c r="S302" i="23"/>
  <c r="T302" i="23"/>
  <c r="S303" i="23"/>
  <c r="T303" i="23"/>
  <c r="S304" i="23"/>
  <c r="T304" i="23"/>
  <c r="S305" i="23"/>
  <c r="T305" i="23"/>
  <c r="S306" i="23"/>
  <c r="T306" i="23"/>
  <c r="S307" i="23"/>
  <c r="T307" i="23"/>
  <c r="S308" i="23"/>
  <c r="T308" i="23"/>
  <c r="S309" i="23"/>
  <c r="T309" i="23"/>
  <c r="S310" i="23"/>
  <c r="T310" i="23"/>
  <c r="S311" i="23"/>
  <c r="T311" i="23"/>
  <c r="S312" i="23"/>
  <c r="T312" i="23"/>
  <c r="S313" i="23"/>
  <c r="T313" i="23"/>
  <c r="S314" i="23"/>
  <c r="T314" i="23"/>
  <c r="S315" i="23"/>
  <c r="T315" i="23"/>
  <c r="S316" i="23"/>
  <c r="T316" i="23"/>
  <c r="S317" i="23"/>
  <c r="T317" i="23"/>
  <c r="S318" i="23"/>
  <c r="T318" i="23"/>
  <c r="S319" i="23"/>
  <c r="T319" i="23"/>
  <c r="S320" i="23"/>
  <c r="T320" i="23"/>
  <c r="S321" i="23"/>
  <c r="T321" i="23"/>
  <c r="S322" i="23"/>
  <c r="T322" i="23"/>
  <c r="S323" i="23"/>
  <c r="T323" i="23"/>
  <c r="S324" i="23"/>
  <c r="T324" i="23"/>
  <c r="S325" i="23"/>
  <c r="T325" i="23"/>
  <c r="S326" i="23"/>
  <c r="T326" i="23"/>
  <c r="S327" i="23"/>
  <c r="T327" i="23"/>
  <c r="S328" i="23"/>
  <c r="T328" i="23"/>
  <c r="S329" i="23"/>
  <c r="T329" i="23"/>
  <c r="S330" i="23"/>
  <c r="T330" i="23"/>
  <c r="S331" i="23"/>
  <c r="T331" i="23"/>
  <c r="S332" i="23"/>
  <c r="T332" i="23"/>
  <c r="S333" i="23"/>
  <c r="T333" i="23"/>
  <c r="S334" i="23"/>
  <c r="T334" i="23"/>
  <c r="S335" i="23"/>
  <c r="T335" i="23"/>
  <c r="S336" i="23"/>
  <c r="T336" i="23"/>
  <c r="S337" i="23"/>
  <c r="T337" i="23"/>
  <c r="S338" i="23"/>
  <c r="T338" i="23"/>
  <c r="S339" i="23"/>
  <c r="T339" i="23"/>
  <c r="S340" i="23"/>
  <c r="T340" i="23"/>
  <c r="S341" i="23"/>
  <c r="T341" i="23"/>
  <c r="S342" i="23"/>
  <c r="T342" i="23"/>
  <c r="S343" i="23"/>
  <c r="T343" i="23"/>
  <c r="S344" i="23"/>
  <c r="T344" i="23"/>
  <c r="S345" i="23"/>
  <c r="T345" i="23"/>
  <c r="S346" i="23"/>
  <c r="T346" i="23"/>
  <c r="S347" i="23"/>
  <c r="T347" i="23"/>
  <c r="S348" i="23"/>
  <c r="T348" i="23"/>
  <c r="S349" i="23"/>
  <c r="T349" i="23"/>
  <c r="S350" i="23"/>
  <c r="T350" i="23"/>
  <c r="S351" i="23"/>
  <c r="T351" i="23"/>
  <c r="S352" i="23"/>
  <c r="T352" i="23"/>
  <c r="S353" i="23"/>
  <c r="T353" i="23"/>
  <c r="S354" i="23"/>
  <c r="T354" i="23"/>
  <c r="S355" i="23"/>
  <c r="T355" i="23"/>
  <c r="S356" i="23"/>
  <c r="T356" i="23"/>
  <c r="S357" i="23"/>
  <c r="T357" i="23"/>
  <c r="S358" i="23"/>
  <c r="T358" i="23"/>
  <c r="S359" i="23"/>
  <c r="T359" i="23"/>
  <c r="S360" i="23"/>
  <c r="T360" i="23"/>
  <c r="S361" i="23"/>
  <c r="T361" i="23"/>
  <c r="S362" i="23"/>
  <c r="T362" i="23"/>
  <c r="S363" i="23"/>
  <c r="T363" i="23"/>
  <c r="S364" i="23"/>
  <c r="T364" i="23"/>
  <c r="S365" i="23"/>
  <c r="T365" i="23"/>
  <c r="S366" i="23"/>
  <c r="T366" i="23"/>
  <c r="S367" i="23"/>
  <c r="T367" i="23"/>
  <c r="S368" i="23"/>
  <c r="T368" i="23"/>
  <c r="S369" i="23"/>
  <c r="T369" i="23"/>
  <c r="S370" i="23"/>
  <c r="T370" i="23"/>
  <c r="S371" i="23"/>
  <c r="T371" i="23"/>
  <c r="S372" i="23"/>
  <c r="T372" i="23"/>
  <c r="S373" i="23"/>
  <c r="T373" i="23"/>
  <c r="S374" i="23"/>
  <c r="T374" i="23"/>
  <c r="S375" i="23"/>
  <c r="T375" i="23"/>
  <c r="S376" i="23"/>
  <c r="T376" i="23"/>
  <c r="S377" i="23"/>
  <c r="T377" i="23"/>
  <c r="S378" i="23"/>
  <c r="T378" i="23"/>
  <c r="S379" i="23"/>
  <c r="T379" i="23"/>
  <c r="S380" i="23"/>
  <c r="T380" i="23"/>
  <c r="S381" i="23"/>
  <c r="T381" i="23"/>
  <c r="S382" i="23"/>
  <c r="T382" i="23"/>
  <c r="S383" i="23"/>
  <c r="T383" i="23"/>
  <c r="S384" i="23"/>
  <c r="T384" i="23"/>
  <c r="S385" i="23"/>
  <c r="T385" i="23"/>
  <c r="S386" i="23"/>
  <c r="T386" i="23"/>
  <c r="S387" i="23"/>
  <c r="T387" i="23"/>
  <c r="S388" i="23"/>
  <c r="T388" i="23"/>
  <c r="S389" i="23"/>
  <c r="T389" i="23"/>
  <c r="S390" i="23"/>
  <c r="T390" i="23"/>
  <c r="S391" i="23"/>
  <c r="T391" i="23"/>
  <c r="S392" i="23"/>
  <c r="T392" i="23"/>
  <c r="S393" i="23"/>
  <c r="T393" i="23"/>
  <c r="S394" i="23"/>
  <c r="T394" i="23"/>
  <c r="S395" i="23"/>
  <c r="T395" i="23"/>
  <c r="S396" i="23"/>
  <c r="T396" i="23"/>
  <c r="S397" i="23"/>
  <c r="T397" i="23"/>
  <c r="S398" i="23"/>
  <c r="T398" i="23"/>
  <c r="S399" i="23"/>
  <c r="T399" i="23"/>
  <c r="S400" i="23"/>
  <c r="T400" i="23"/>
  <c r="S401" i="23"/>
  <c r="T401" i="23"/>
  <c r="S402" i="23"/>
  <c r="T402" i="23"/>
  <c r="S403" i="23"/>
  <c r="T403" i="23"/>
  <c r="S404" i="23"/>
  <c r="T404" i="23"/>
  <c r="S405" i="23"/>
  <c r="T405" i="23"/>
  <c r="S406" i="23"/>
  <c r="T406" i="23"/>
  <c r="S407" i="23"/>
  <c r="T407" i="23"/>
  <c r="S408" i="23"/>
  <c r="T408" i="23"/>
  <c r="S409" i="23"/>
  <c r="T409" i="23"/>
  <c r="S410" i="23"/>
  <c r="T410" i="23"/>
  <c r="S411" i="23"/>
  <c r="T411" i="23"/>
  <c r="S412" i="23"/>
  <c r="T412" i="23"/>
  <c r="S413" i="23"/>
  <c r="T413" i="23"/>
  <c r="S414" i="23"/>
  <c r="T414" i="23"/>
  <c r="S415" i="23"/>
  <c r="T415" i="23"/>
  <c r="S416" i="23"/>
  <c r="T416" i="23"/>
  <c r="S417" i="23"/>
  <c r="T417" i="23"/>
  <c r="S418" i="23"/>
  <c r="T418" i="23"/>
  <c r="S419" i="23"/>
  <c r="T419" i="23"/>
  <c r="S420" i="23"/>
  <c r="T420" i="23"/>
  <c r="S421" i="23"/>
  <c r="T421" i="23"/>
  <c r="S422" i="23"/>
  <c r="T422" i="23"/>
  <c r="S423" i="23"/>
  <c r="T423" i="23"/>
  <c r="S424" i="23"/>
  <c r="T424" i="23"/>
  <c r="S425" i="23"/>
  <c r="T425" i="23"/>
  <c r="S426" i="23"/>
  <c r="T426" i="23"/>
  <c r="S427" i="23"/>
  <c r="T427" i="23"/>
  <c r="S428" i="23"/>
  <c r="T428" i="23"/>
  <c r="S429" i="23"/>
  <c r="T429" i="23"/>
  <c r="S430" i="23"/>
  <c r="T430" i="23"/>
  <c r="S431" i="23"/>
  <c r="T431" i="23"/>
  <c r="S432" i="23"/>
  <c r="T432" i="23"/>
  <c r="S433" i="23"/>
  <c r="T433" i="23"/>
  <c r="S434" i="23"/>
  <c r="T434" i="23"/>
  <c r="S435" i="23"/>
  <c r="T435" i="23"/>
  <c r="S436" i="23"/>
  <c r="T436" i="23"/>
  <c r="S437" i="23"/>
  <c r="T437" i="23"/>
  <c r="S438" i="23"/>
  <c r="T438" i="23"/>
  <c r="S439" i="23"/>
  <c r="T439" i="23"/>
  <c r="S440" i="23"/>
  <c r="T440" i="23"/>
  <c r="S441" i="23"/>
  <c r="T441" i="23"/>
  <c r="S442" i="23"/>
  <c r="T442" i="23"/>
  <c r="S443" i="23"/>
  <c r="T443" i="23"/>
  <c r="S444" i="23"/>
  <c r="T444" i="23"/>
  <c r="S445" i="23"/>
  <c r="T445" i="23"/>
  <c r="S446" i="23"/>
  <c r="T446" i="23"/>
  <c r="S447" i="23"/>
  <c r="T447" i="23"/>
  <c r="S448" i="23"/>
  <c r="T448" i="23"/>
  <c r="S449" i="23"/>
  <c r="T449" i="23"/>
  <c r="S450" i="23"/>
  <c r="T450" i="23"/>
  <c r="S451" i="23"/>
  <c r="T451" i="23"/>
  <c r="S452" i="23"/>
  <c r="T452" i="23"/>
  <c r="S453" i="23"/>
  <c r="T453" i="23"/>
  <c r="S454" i="23"/>
  <c r="T454" i="23"/>
  <c r="S455" i="23"/>
  <c r="T455" i="23"/>
  <c r="S456" i="23"/>
  <c r="T456" i="23"/>
  <c r="S457" i="23"/>
  <c r="T457" i="23"/>
  <c r="S458" i="23"/>
  <c r="T458" i="23"/>
  <c r="S459" i="23"/>
  <c r="T459" i="23"/>
  <c r="S460" i="23"/>
  <c r="T460" i="23"/>
  <c r="S461" i="23"/>
  <c r="T461" i="23"/>
  <c r="S462" i="23"/>
  <c r="T462" i="23"/>
  <c r="S463" i="23"/>
  <c r="T463" i="23"/>
  <c r="S464" i="23"/>
  <c r="T464" i="23"/>
  <c r="S465" i="23"/>
  <c r="T465" i="23"/>
  <c r="S466" i="23"/>
  <c r="T466" i="23"/>
  <c r="S467" i="23"/>
  <c r="T467" i="23"/>
  <c r="S468" i="23"/>
  <c r="T468" i="23"/>
  <c r="S469" i="23"/>
  <c r="T469" i="23"/>
  <c r="S470" i="23"/>
  <c r="T470" i="23"/>
  <c r="S471" i="23"/>
  <c r="T471" i="23"/>
  <c r="S472" i="23"/>
  <c r="T472" i="23"/>
  <c r="S473" i="23"/>
  <c r="T473" i="23"/>
  <c r="S474" i="23"/>
  <c r="T474" i="23"/>
  <c r="S475" i="23"/>
  <c r="T475" i="23"/>
  <c r="S476" i="23"/>
  <c r="T476" i="23"/>
  <c r="S477" i="23"/>
  <c r="T477" i="23"/>
  <c r="S478" i="23"/>
  <c r="T478" i="23"/>
  <c r="S479" i="23"/>
  <c r="T479" i="23"/>
  <c r="S480" i="23"/>
  <c r="T480" i="23"/>
  <c r="S481" i="23"/>
  <c r="T481" i="23"/>
  <c r="S482" i="23"/>
  <c r="T482" i="23"/>
  <c r="S483" i="23"/>
  <c r="T483" i="23"/>
  <c r="S484" i="23"/>
  <c r="T484" i="23"/>
  <c r="S485" i="23"/>
  <c r="T485" i="23"/>
  <c r="S486" i="23"/>
  <c r="T486" i="23"/>
  <c r="S487" i="23"/>
  <c r="T487" i="23"/>
  <c r="S488" i="23"/>
  <c r="T488" i="23"/>
  <c r="S489" i="23"/>
  <c r="T489" i="23"/>
  <c r="S490" i="23"/>
  <c r="T490" i="23"/>
  <c r="S491" i="23"/>
  <c r="T491" i="23"/>
  <c r="S492" i="23"/>
  <c r="T492" i="23"/>
  <c r="S493" i="23"/>
  <c r="T493" i="23"/>
  <c r="S494" i="23"/>
  <c r="T494" i="23"/>
  <c r="S495" i="23"/>
  <c r="T495" i="23"/>
  <c r="S496" i="23"/>
  <c r="T496" i="23"/>
  <c r="S497" i="23"/>
  <c r="T497" i="23"/>
  <c r="S498" i="23"/>
  <c r="T498" i="23"/>
  <c r="S499" i="23"/>
  <c r="T499" i="23"/>
  <c r="S500" i="23"/>
  <c r="T500" i="23"/>
  <c r="S501" i="23"/>
  <c r="T501" i="23"/>
  <c r="S502" i="23"/>
  <c r="T502" i="23"/>
  <c r="S503" i="23"/>
  <c r="T503" i="23"/>
  <c r="S504" i="23"/>
  <c r="T504" i="23"/>
  <c r="S505" i="23"/>
  <c r="T505" i="23"/>
  <c r="S506" i="23"/>
  <c r="T506" i="23"/>
  <c r="S507" i="23"/>
  <c r="T507" i="23"/>
  <c r="S508" i="23"/>
  <c r="T508" i="23"/>
  <c r="S509" i="23"/>
  <c r="T509" i="23"/>
  <c r="S510" i="23"/>
  <c r="T510" i="23"/>
  <c r="S511" i="23"/>
  <c r="T511" i="23"/>
  <c r="S512" i="23"/>
  <c r="T512" i="23"/>
  <c r="S513" i="23"/>
  <c r="T513" i="23"/>
  <c r="S514" i="23"/>
  <c r="T514" i="23"/>
  <c r="S515" i="23"/>
  <c r="T515" i="23"/>
  <c r="S516" i="23"/>
  <c r="T516" i="23"/>
  <c r="S517" i="23"/>
  <c r="T517" i="23"/>
  <c r="S518" i="23"/>
  <c r="T518" i="23"/>
  <c r="S519" i="23"/>
  <c r="T519" i="23"/>
  <c r="S520" i="23"/>
  <c r="T520" i="23"/>
  <c r="S521" i="23"/>
  <c r="T521" i="23"/>
  <c r="S522" i="23"/>
  <c r="T522" i="23"/>
  <c r="S523" i="23"/>
  <c r="T523" i="23"/>
  <c r="S524" i="23"/>
  <c r="T524" i="23"/>
  <c r="S525" i="23"/>
  <c r="T525" i="23"/>
  <c r="S526" i="23"/>
  <c r="T526" i="23"/>
  <c r="S527" i="23"/>
  <c r="T527" i="23"/>
  <c r="S528" i="23"/>
  <c r="T528" i="23"/>
  <c r="S529" i="23"/>
  <c r="T529" i="23"/>
  <c r="S530" i="23"/>
  <c r="T530" i="23"/>
  <c r="S531" i="23"/>
  <c r="T531" i="23"/>
  <c r="S532" i="23"/>
  <c r="T532" i="23"/>
  <c r="S533" i="23"/>
  <c r="T533" i="23"/>
  <c r="S534" i="23"/>
  <c r="T534" i="23"/>
  <c r="S535" i="23"/>
  <c r="T535" i="23"/>
  <c r="S536" i="23"/>
  <c r="T536" i="23"/>
  <c r="S537" i="23"/>
  <c r="T537" i="23"/>
  <c r="S538" i="23"/>
  <c r="T538" i="23"/>
  <c r="S539" i="23"/>
  <c r="T539" i="23"/>
  <c r="S540" i="23"/>
  <c r="T540" i="23"/>
  <c r="S541" i="23"/>
  <c r="T541" i="23"/>
  <c r="S542" i="23"/>
  <c r="T542" i="23"/>
  <c r="S543" i="23"/>
  <c r="T543" i="23"/>
  <c r="S544" i="23"/>
  <c r="T544" i="23"/>
  <c r="S545" i="23"/>
  <c r="T545" i="23"/>
  <c r="S546" i="23"/>
  <c r="T546" i="23"/>
  <c r="S547" i="23"/>
  <c r="T547" i="23"/>
  <c r="S548" i="23"/>
  <c r="T548" i="23"/>
  <c r="S549" i="23"/>
  <c r="T549" i="23"/>
  <c r="S550" i="23"/>
  <c r="T550" i="23"/>
  <c r="S551" i="23"/>
  <c r="T551" i="23"/>
  <c r="S552" i="23"/>
  <c r="T552" i="23"/>
  <c r="S553" i="23"/>
  <c r="T553" i="23"/>
  <c r="S554" i="23"/>
  <c r="T554" i="23"/>
  <c r="S555" i="23"/>
  <c r="T555" i="23"/>
  <c r="S556" i="23"/>
  <c r="T556" i="23"/>
  <c r="S557" i="23"/>
  <c r="T557" i="23"/>
  <c r="S558" i="23"/>
  <c r="T558" i="23"/>
  <c r="S559" i="23"/>
  <c r="T559" i="23"/>
  <c r="S560" i="23"/>
  <c r="T560" i="23"/>
  <c r="S561" i="23"/>
  <c r="T561" i="23"/>
  <c r="S562" i="23"/>
  <c r="T562" i="23"/>
  <c r="S563" i="23"/>
  <c r="T563" i="23"/>
  <c r="S564" i="23"/>
  <c r="T564" i="23"/>
  <c r="S565" i="23"/>
  <c r="T565" i="23"/>
  <c r="S566" i="23"/>
  <c r="T566" i="23"/>
  <c r="S567" i="23"/>
  <c r="T567" i="23"/>
  <c r="S568" i="23"/>
  <c r="T568" i="23"/>
  <c r="S569" i="23"/>
  <c r="T569" i="23"/>
  <c r="S570" i="23"/>
  <c r="T570" i="23"/>
  <c r="S571" i="23"/>
  <c r="T571" i="23"/>
  <c r="S572" i="23"/>
  <c r="T572" i="23"/>
  <c r="S573" i="23"/>
  <c r="T573" i="23"/>
  <c r="S574" i="23"/>
  <c r="T574" i="23"/>
  <c r="S575" i="23"/>
  <c r="T575" i="23"/>
  <c r="S576" i="23"/>
  <c r="T576" i="23"/>
  <c r="S577" i="23"/>
  <c r="T577" i="23"/>
  <c r="S578" i="23"/>
  <c r="T578" i="23"/>
  <c r="S579" i="23"/>
  <c r="T579" i="23"/>
  <c r="S580" i="23"/>
  <c r="T580" i="23"/>
  <c r="S581" i="23"/>
  <c r="T581" i="23"/>
  <c r="S582" i="23"/>
  <c r="T582" i="23"/>
  <c r="S583" i="23"/>
  <c r="T583" i="23"/>
  <c r="S584" i="23"/>
  <c r="T584" i="23"/>
  <c r="S585" i="23"/>
  <c r="T585" i="23"/>
  <c r="S586" i="23"/>
  <c r="T586" i="23"/>
  <c r="S587" i="23"/>
  <c r="T587" i="23"/>
  <c r="S588" i="23"/>
  <c r="T588" i="23"/>
  <c r="S589" i="23"/>
  <c r="T589" i="23"/>
  <c r="S590" i="23"/>
  <c r="T590" i="23"/>
  <c r="S591" i="23"/>
  <c r="T591" i="23"/>
  <c r="S592" i="23"/>
  <c r="T592" i="23"/>
  <c r="S593" i="23"/>
  <c r="T593" i="23"/>
  <c r="S594" i="23"/>
  <c r="T594" i="23"/>
  <c r="S595" i="23"/>
  <c r="T595" i="23"/>
  <c r="S596" i="23"/>
  <c r="T596" i="23"/>
  <c r="S597" i="23"/>
  <c r="T597" i="23"/>
  <c r="S598" i="23"/>
  <c r="T598" i="23"/>
  <c r="S599" i="23"/>
  <c r="T599" i="23"/>
  <c r="S600" i="23"/>
  <c r="T600" i="23"/>
  <c r="S601" i="23"/>
  <c r="T601" i="23"/>
  <c r="S602" i="23"/>
  <c r="T602" i="23"/>
  <c r="S603" i="23"/>
  <c r="T603" i="23"/>
  <c r="S604" i="23"/>
  <c r="T604" i="23"/>
  <c r="S605" i="23"/>
  <c r="T605" i="23"/>
  <c r="S606" i="23"/>
  <c r="T606" i="23"/>
  <c r="S607" i="23"/>
  <c r="T607" i="23"/>
  <c r="S608" i="23"/>
  <c r="T608" i="23"/>
  <c r="S609" i="23"/>
  <c r="T609" i="23"/>
  <c r="S610" i="23"/>
  <c r="T610" i="23"/>
  <c r="S611" i="23"/>
  <c r="T611" i="23"/>
  <c r="S612" i="23"/>
  <c r="T612" i="23"/>
  <c r="S613" i="23"/>
  <c r="T613" i="23"/>
  <c r="S614" i="23"/>
  <c r="T614" i="23"/>
  <c r="S615" i="23"/>
  <c r="T615" i="23"/>
  <c r="S616" i="23"/>
  <c r="T616" i="23"/>
  <c r="S617" i="23"/>
  <c r="T617" i="23"/>
  <c r="S618" i="23"/>
  <c r="T618" i="23"/>
  <c r="S619" i="23"/>
  <c r="T619" i="23"/>
  <c r="S620" i="23"/>
  <c r="T620" i="23"/>
  <c r="S621" i="23"/>
  <c r="T621" i="23"/>
  <c r="S622" i="23"/>
  <c r="T622" i="23"/>
  <c r="S623" i="23"/>
  <c r="T623" i="23"/>
  <c r="S624" i="23"/>
  <c r="T624" i="23"/>
  <c r="S625" i="23"/>
  <c r="T625" i="23"/>
  <c r="S626" i="23"/>
  <c r="T626" i="23"/>
  <c r="S627" i="23"/>
  <c r="T627" i="23"/>
  <c r="S628" i="23"/>
  <c r="T628" i="23"/>
  <c r="S629" i="23"/>
  <c r="T629" i="23"/>
  <c r="S630" i="23"/>
  <c r="T630" i="23"/>
  <c r="S631" i="23"/>
  <c r="T631" i="23"/>
  <c r="S632" i="23"/>
  <c r="T632" i="23"/>
  <c r="S633" i="23"/>
  <c r="T633" i="23"/>
  <c r="S634" i="23"/>
  <c r="T634" i="23"/>
  <c r="S635" i="23"/>
  <c r="T635" i="23"/>
  <c r="S636" i="23"/>
  <c r="T636" i="23"/>
  <c r="S637" i="23"/>
  <c r="T637" i="23"/>
  <c r="S638" i="23"/>
  <c r="T638" i="23"/>
  <c r="S639" i="23"/>
  <c r="T639" i="23"/>
  <c r="S640" i="23"/>
  <c r="T640" i="23"/>
  <c r="S641" i="23"/>
  <c r="T641" i="23"/>
  <c r="S642" i="23"/>
  <c r="T642" i="23"/>
  <c r="S643" i="23"/>
  <c r="T643" i="23"/>
  <c r="S644" i="23"/>
  <c r="T644" i="23"/>
  <c r="S645" i="23"/>
  <c r="T645" i="23"/>
  <c r="S646" i="23"/>
  <c r="T646" i="23"/>
  <c r="S647" i="23"/>
  <c r="T647" i="23"/>
  <c r="S648" i="23"/>
  <c r="T648" i="23"/>
  <c r="S649" i="23"/>
  <c r="T649" i="23"/>
  <c r="S650" i="23"/>
  <c r="T650" i="23"/>
  <c r="S651" i="23"/>
  <c r="T651" i="23"/>
  <c r="S652" i="23"/>
  <c r="T652" i="23"/>
  <c r="S653" i="23"/>
  <c r="T653" i="23"/>
  <c r="S654" i="23"/>
  <c r="T654" i="23"/>
  <c r="S655" i="23"/>
  <c r="T655" i="23"/>
  <c r="S656" i="23"/>
  <c r="T656" i="23"/>
  <c r="S657" i="23"/>
  <c r="T657" i="23"/>
  <c r="S658" i="23"/>
  <c r="T658" i="23"/>
  <c r="S659" i="23"/>
  <c r="T659" i="23"/>
  <c r="S660" i="23"/>
  <c r="T660" i="23"/>
  <c r="S661" i="23"/>
  <c r="T661" i="23"/>
  <c r="S662" i="23"/>
  <c r="T662" i="23"/>
  <c r="S663" i="23"/>
  <c r="T663" i="23"/>
  <c r="S664" i="23"/>
  <c r="T664" i="23"/>
  <c r="S665" i="23"/>
  <c r="T665" i="23"/>
  <c r="S666" i="23"/>
  <c r="T666" i="23"/>
  <c r="S667" i="23"/>
  <c r="T667" i="23"/>
  <c r="S668" i="23"/>
  <c r="T668" i="23"/>
  <c r="S669" i="23"/>
  <c r="T669" i="23"/>
  <c r="S670" i="23"/>
  <c r="T670" i="23"/>
  <c r="S671" i="23"/>
  <c r="T671" i="23"/>
  <c r="S672" i="23"/>
  <c r="T672" i="23"/>
  <c r="S673" i="23"/>
  <c r="T673" i="23"/>
  <c r="S674" i="23"/>
  <c r="T674" i="23"/>
  <c r="S675" i="23"/>
  <c r="T675" i="23"/>
  <c r="S676" i="23"/>
  <c r="T676" i="23"/>
  <c r="S677" i="23"/>
  <c r="T677" i="23"/>
  <c r="S678" i="23"/>
  <c r="T678" i="23"/>
  <c r="S679" i="23"/>
  <c r="T679" i="23"/>
  <c r="S680" i="23"/>
  <c r="T680" i="23"/>
  <c r="S681" i="23"/>
  <c r="T681" i="23"/>
  <c r="S682" i="23"/>
  <c r="T682" i="23"/>
  <c r="S683" i="23"/>
  <c r="T683" i="23"/>
  <c r="S684" i="23"/>
  <c r="T684" i="23"/>
  <c r="S685" i="23"/>
  <c r="T685" i="23"/>
  <c r="S686" i="23"/>
  <c r="T686" i="23"/>
  <c r="S687" i="23"/>
  <c r="T687" i="23"/>
  <c r="S688" i="23"/>
  <c r="T688" i="23"/>
  <c r="S689" i="23"/>
  <c r="T689" i="23"/>
  <c r="S690" i="23"/>
  <c r="T690" i="23"/>
  <c r="S691" i="23"/>
  <c r="T691" i="23"/>
  <c r="S692" i="23"/>
  <c r="T692" i="23"/>
  <c r="S693" i="23"/>
  <c r="T693" i="23"/>
  <c r="S694" i="23"/>
  <c r="T694" i="23"/>
  <c r="S695" i="23"/>
  <c r="T695" i="23"/>
  <c r="S696" i="23"/>
  <c r="T696" i="23"/>
  <c r="S697" i="23"/>
  <c r="T697" i="23"/>
  <c r="S698" i="23"/>
  <c r="T698" i="23"/>
  <c r="S699" i="23"/>
  <c r="T699" i="23"/>
  <c r="S700" i="23"/>
  <c r="T700" i="23"/>
  <c r="S701" i="23"/>
  <c r="T701" i="23"/>
  <c r="S702" i="23"/>
  <c r="T702" i="23"/>
  <c r="S703" i="23"/>
  <c r="T703" i="23"/>
  <c r="S704" i="23"/>
  <c r="T704" i="23"/>
  <c r="S705" i="23"/>
  <c r="T705" i="23"/>
  <c r="S706" i="23"/>
  <c r="T706" i="23"/>
  <c r="S707" i="23"/>
  <c r="T707" i="23"/>
  <c r="S708" i="23"/>
  <c r="T708" i="23"/>
  <c r="S709" i="23"/>
  <c r="T709" i="23"/>
  <c r="S710" i="23"/>
  <c r="T710" i="23"/>
  <c r="S711" i="23"/>
  <c r="T711" i="23"/>
  <c r="S712" i="23"/>
  <c r="T712" i="23"/>
  <c r="S713" i="23"/>
  <c r="T713" i="23"/>
  <c r="S714" i="23"/>
  <c r="T714" i="23"/>
  <c r="S715" i="23"/>
  <c r="T715" i="23"/>
  <c r="S716" i="23"/>
  <c r="T716" i="23"/>
  <c r="S717" i="23"/>
  <c r="T717" i="23"/>
  <c r="S718" i="23"/>
  <c r="T718" i="23"/>
  <c r="S719" i="23"/>
  <c r="T719" i="23"/>
  <c r="S720" i="23"/>
  <c r="T720" i="23"/>
  <c r="S721" i="23"/>
  <c r="T721" i="23"/>
  <c r="S722" i="23"/>
  <c r="T722" i="23"/>
  <c r="S723" i="23"/>
  <c r="T723" i="23"/>
  <c r="S724" i="23"/>
  <c r="T724" i="23"/>
  <c r="S725" i="23"/>
  <c r="T725" i="23"/>
  <c r="S726" i="23"/>
  <c r="T726" i="23"/>
  <c r="S727" i="23"/>
  <c r="T727" i="23"/>
  <c r="S728" i="23"/>
  <c r="T728" i="23"/>
  <c r="S729" i="23"/>
  <c r="T729" i="23"/>
  <c r="S730" i="23"/>
  <c r="T730" i="23"/>
  <c r="S731" i="23"/>
  <c r="T731" i="23"/>
  <c r="S732" i="23"/>
  <c r="T732" i="23"/>
  <c r="S733" i="23"/>
  <c r="T733" i="23"/>
  <c r="S734" i="23"/>
  <c r="T734" i="23"/>
  <c r="S735" i="23"/>
  <c r="T735" i="23"/>
  <c r="S736" i="23"/>
  <c r="T736" i="23"/>
  <c r="S737" i="23"/>
  <c r="T737" i="23"/>
  <c r="S738" i="23"/>
  <c r="T738" i="23"/>
  <c r="S739" i="23"/>
  <c r="T739" i="23"/>
  <c r="S740" i="23"/>
  <c r="T740" i="23"/>
  <c r="S741" i="23"/>
  <c r="T741" i="23"/>
  <c r="S742" i="23"/>
  <c r="T742" i="23"/>
  <c r="S743" i="23"/>
  <c r="T743" i="23"/>
  <c r="S744" i="23"/>
  <c r="T744" i="23"/>
  <c r="S745" i="23"/>
  <c r="T745" i="23"/>
  <c r="S746" i="23"/>
  <c r="T746" i="23"/>
  <c r="S747" i="23"/>
  <c r="T747" i="23"/>
  <c r="S748" i="23"/>
  <c r="T748" i="23"/>
  <c r="S749" i="23"/>
  <c r="T749" i="23"/>
  <c r="S750" i="23"/>
  <c r="T750" i="23"/>
  <c r="S751" i="23"/>
  <c r="T751" i="23"/>
  <c r="S752" i="23"/>
  <c r="T752" i="23"/>
  <c r="S753" i="23"/>
  <c r="T753" i="23"/>
  <c r="S754" i="23"/>
  <c r="T754" i="23"/>
  <c r="S755" i="23"/>
  <c r="T755" i="23"/>
  <c r="S756" i="23"/>
  <c r="T756" i="23"/>
  <c r="S757" i="23"/>
  <c r="T757" i="23"/>
  <c r="S758" i="23"/>
  <c r="T758" i="23"/>
  <c r="S759" i="23"/>
  <c r="T759" i="23"/>
  <c r="S760" i="23"/>
  <c r="T760" i="23"/>
  <c r="S761" i="23"/>
  <c r="T761" i="23"/>
  <c r="S762" i="23"/>
  <c r="T762" i="23"/>
  <c r="S763" i="23"/>
  <c r="T763" i="23"/>
  <c r="S764" i="23"/>
  <c r="T764" i="23"/>
  <c r="S765" i="23"/>
  <c r="T765" i="23"/>
  <c r="S766" i="23"/>
  <c r="T766" i="23"/>
  <c r="S767" i="23"/>
  <c r="T767" i="23"/>
  <c r="S768" i="23"/>
  <c r="T768" i="23"/>
  <c r="S769" i="23"/>
  <c r="T769" i="23"/>
  <c r="S770" i="23"/>
  <c r="T770" i="23"/>
  <c r="S771" i="23"/>
  <c r="T771" i="23"/>
  <c r="S772" i="23"/>
  <c r="T772" i="23"/>
  <c r="S773" i="23"/>
  <c r="T773" i="23"/>
  <c r="S774" i="23"/>
  <c r="T774" i="23"/>
  <c r="S775" i="23"/>
  <c r="T775" i="23"/>
  <c r="S776" i="23"/>
  <c r="T776" i="23"/>
  <c r="S777" i="23"/>
  <c r="T777" i="23"/>
  <c r="S778" i="23"/>
  <c r="T778" i="23"/>
  <c r="S779" i="23"/>
  <c r="T779" i="23"/>
  <c r="S780" i="23"/>
  <c r="T780" i="23"/>
  <c r="S781" i="23"/>
  <c r="T781" i="23"/>
  <c r="S782" i="23"/>
  <c r="T782" i="23"/>
  <c r="S783" i="23"/>
  <c r="T783" i="23"/>
  <c r="S784" i="23"/>
  <c r="T784" i="23"/>
  <c r="S785" i="23"/>
  <c r="T785" i="23"/>
  <c r="S786" i="23"/>
  <c r="T786" i="23"/>
  <c r="S787" i="23"/>
  <c r="T787" i="23"/>
  <c r="S788" i="23"/>
  <c r="T788" i="23"/>
  <c r="S789" i="23"/>
  <c r="T789" i="23"/>
  <c r="S790" i="23"/>
  <c r="T790" i="23"/>
  <c r="S791" i="23"/>
  <c r="T791" i="23"/>
  <c r="S792" i="23"/>
  <c r="T792" i="23"/>
  <c r="S793" i="23"/>
  <c r="T793" i="23"/>
  <c r="S794" i="23"/>
  <c r="T794" i="23"/>
  <c r="S795" i="23"/>
  <c r="T795" i="23"/>
  <c r="S796" i="23"/>
  <c r="T796" i="23"/>
  <c r="S797" i="23"/>
  <c r="T797" i="23"/>
  <c r="S798" i="23"/>
  <c r="T798" i="23"/>
  <c r="S799" i="23"/>
  <c r="T799" i="23"/>
  <c r="S800" i="23"/>
  <c r="T800" i="23"/>
  <c r="S801" i="23"/>
  <c r="T801" i="23"/>
  <c r="S802" i="23"/>
  <c r="T802" i="23"/>
  <c r="S803" i="23"/>
  <c r="T803" i="23"/>
  <c r="S804" i="23"/>
  <c r="T804" i="23"/>
  <c r="S805" i="23"/>
  <c r="T805" i="23"/>
  <c r="S806" i="23"/>
  <c r="T806" i="23"/>
  <c r="S807" i="23"/>
  <c r="T807" i="23"/>
  <c r="S808" i="23"/>
  <c r="T808" i="23"/>
  <c r="S809" i="23"/>
  <c r="T809" i="23"/>
  <c r="S810" i="23"/>
  <c r="T810" i="23"/>
  <c r="S811" i="23"/>
  <c r="T811" i="23"/>
  <c r="S812" i="23"/>
  <c r="T812" i="23"/>
  <c r="S813" i="23"/>
  <c r="T813" i="23"/>
  <c r="S814" i="23"/>
  <c r="T814" i="23"/>
  <c r="S815" i="23"/>
  <c r="T815" i="23"/>
  <c r="S816" i="23"/>
  <c r="T816" i="23"/>
  <c r="S817" i="23"/>
  <c r="T817" i="23"/>
  <c r="S818" i="23"/>
  <c r="T818" i="23"/>
  <c r="S819" i="23"/>
  <c r="T819" i="23"/>
  <c r="S820" i="23"/>
  <c r="T820" i="23"/>
  <c r="S821" i="23"/>
  <c r="T821" i="23"/>
  <c r="S822" i="23"/>
  <c r="T822" i="23"/>
  <c r="S823" i="23"/>
  <c r="T823" i="23"/>
  <c r="S824" i="23"/>
  <c r="T824" i="23"/>
  <c r="S825" i="23"/>
  <c r="T825" i="23"/>
  <c r="S826" i="23"/>
  <c r="T826" i="23"/>
  <c r="S827" i="23"/>
  <c r="T827" i="23"/>
  <c r="S828" i="23"/>
  <c r="T828" i="23"/>
  <c r="S829" i="23"/>
  <c r="T829" i="23"/>
  <c r="S830" i="23"/>
  <c r="T830" i="23"/>
  <c r="S831" i="23"/>
  <c r="T831" i="23"/>
  <c r="S832" i="23"/>
  <c r="T832" i="23"/>
  <c r="S833" i="23"/>
  <c r="T833" i="23"/>
  <c r="S834" i="23"/>
  <c r="T834" i="23"/>
  <c r="S835" i="23"/>
  <c r="T835" i="23"/>
  <c r="S836" i="23"/>
  <c r="T836" i="23"/>
  <c r="S837" i="23"/>
  <c r="T837" i="23"/>
  <c r="S838" i="23"/>
  <c r="T838" i="23"/>
  <c r="S839" i="23"/>
  <c r="T839" i="23"/>
  <c r="S840" i="23"/>
  <c r="T840" i="23"/>
  <c r="S841" i="23"/>
  <c r="T841" i="23"/>
  <c r="S842" i="23"/>
  <c r="T842" i="23"/>
  <c r="S843" i="23"/>
  <c r="T843" i="23"/>
  <c r="S844" i="23"/>
  <c r="T844" i="23"/>
  <c r="S845" i="23"/>
  <c r="T845" i="23"/>
  <c r="S846" i="23"/>
  <c r="T846" i="23"/>
  <c r="S847" i="23"/>
  <c r="T847" i="23"/>
  <c r="S848" i="23"/>
  <c r="T848" i="23"/>
  <c r="S849" i="23"/>
  <c r="T849" i="23"/>
  <c r="S850" i="23"/>
  <c r="T850" i="23"/>
  <c r="S851" i="23"/>
  <c r="T851" i="23"/>
  <c r="S852" i="23"/>
  <c r="T852" i="23"/>
  <c r="S853" i="23"/>
  <c r="T853" i="23"/>
  <c r="S854" i="23"/>
  <c r="T854" i="23"/>
  <c r="S855" i="23"/>
  <c r="T855" i="23"/>
  <c r="S856" i="23"/>
  <c r="T856" i="23"/>
  <c r="S857" i="23"/>
  <c r="T857" i="23"/>
  <c r="S858" i="23"/>
  <c r="T858" i="23"/>
  <c r="S859" i="23"/>
  <c r="T859" i="23"/>
  <c r="S860" i="23"/>
  <c r="T860" i="23"/>
  <c r="S861" i="23"/>
  <c r="T861" i="23"/>
  <c r="S862" i="23"/>
  <c r="T862" i="23"/>
  <c r="S863" i="23"/>
  <c r="T863" i="23"/>
  <c r="S864" i="23"/>
  <c r="T864" i="23"/>
  <c r="S865" i="23"/>
  <c r="T865" i="23"/>
  <c r="S866" i="23"/>
  <c r="T866" i="23"/>
  <c r="S867" i="23"/>
  <c r="T867" i="23"/>
  <c r="S868" i="23"/>
  <c r="T868" i="23"/>
  <c r="S869" i="23"/>
  <c r="T869" i="23"/>
  <c r="S870" i="23"/>
  <c r="T870" i="23"/>
  <c r="S871" i="23"/>
  <c r="T871" i="23"/>
  <c r="S872" i="23"/>
  <c r="T872" i="23"/>
  <c r="S873" i="23"/>
  <c r="T873" i="23"/>
  <c r="S874" i="23"/>
  <c r="T874" i="23"/>
  <c r="S875" i="23"/>
  <c r="T875" i="23"/>
  <c r="S876" i="23"/>
  <c r="T876" i="23"/>
  <c r="S877" i="23"/>
  <c r="T877" i="23"/>
  <c r="S878" i="23"/>
  <c r="T878" i="23"/>
  <c r="S879" i="23"/>
  <c r="T879" i="23"/>
  <c r="S880" i="23"/>
  <c r="T880" i="23"/>
  <c r="S881" i="23"/>
  <c r="T881" i="23"/>
  <c r="S882" i="23"/>
  <c r="T882" i="23"/>
  <c r="S883" i="23"/>
  <c r="T883" i="23"/>
  <c r="S884" i="23"/>
  <c r="T884" i="23"/>
  <c r="S885" i="23"/>
  <c r="T885" i="23"/>
  <c r="S886" i="23"/>
  <c r="T886" i="23"/>
  <c r="S887" i="23"/>
  <c r="T887" i="23"/>
  <c r="S888" i="23"/>
  <c r="T888" i="23"/>
  <c r="S889" i="23"/>
  <c r="T889" i="23"/>
  <c r="S890" i="23"/>
  <c r="T890" i="23"/>
  <c r="S891" i="23"/>
  <c r="T891" i="23"/>
  <c r="S892" i="23"/>
  <c r="T892" i="23"/>
  <c r="S893" i="23"/>
  <c r="T893" i="23"/>
  <c r="S894" i="23"/>
  <c r="T894" i="23"/>
  <c r="S895" i="23"/>
  <c r="T895" i="23"/>
  <c r="S896" i="23"/>
  <c r="T896" i="23"/>
  <c r="S897" i="23"/>
  <c r="T897" i="23"/>
  <c r="S898" i="23"/>
  <c r="T898" i="23"/>
  <c r="S899" i="23"/>
  <c r="T899" i="23"/>
  <c r="S900" i="23"/>
  <c r="T900" i="23"/>
  <c r="S901" i="23"/>
  <c r="T901" i="23"/>
  <c r="S902" i="23"/>
  <c r="T902" i="23"/>
  <c r="S903" i="23"/>
  <c r="T903" i="23"/>
  <c r="S904" i="23"/>
  <c r="T904" i="23"/>
  <c r="S905" i="23"/>
  <c r="T905" i="23"/>
  <c r="S906" i="23"/>
  <c r="T906" i="23"/>
  <c r="S907" i="23"/>
  <c r="T907" i="23"/>
  <c r="S908" i="23"/>
  <c r="T908" i="23"/>
  <c r="S909" i="23"/>
  <c r="T909" i="23"/>
  <c r="S910" i="23"/>
  <c r="T910" i="23"/>
  <c r="S911" i="23"/>
  <c r="T911" i="23"/>
  <c r="S912" i="23"/>
  <c r="T912" i="23"/>
  <c r="S913" i="23"/>
  <c r="T913" i="23"/>
  <c r="S914" i="23"/>
  <c r="T914" i="23"/>
  <c r="S915" i="23"/>
  <c r="T915" i="23"/>
  <c r="S916" i="23"/>
  <c r="T916" i="23"/>
  <c r="S917" i="23"/>
  <c r="T917" i="23"/>
  <c r="S918" i="23"/>
  <c r="T918" i="23"/>
  <c r="S919" i="23"/>
  <c r="T919" i="23"/>
  <c r="S920" i="23"/>
  <c r="T920" i="23"/>
  <c r="S921" i="23"/>
  <c r="T921" i="23"/>
  <c r="S922" i="23"/>
  <c r="T922" i="23"/>
  <c r="S923" i="23"/>
  <c r="T923" i="23"/>
  <c r="S924" i="23"/>
  <c r="T924" i="23"/>
  <c r="S925" i="23"/>
  <c r="T925" i="23"/>
  <c r="S926" i="23"/>
  <c r="T926" i="23"/>
  <c r="S927" i="23"/>
  <c r="T927" i="23"/>
  <c r="S928" i="23"/>
  <c r="T928" i="23"/>
  <c r="S929" i="23"/>
  <c r="T929" i="23"/>
  <c r="S930" i="23"/>
  <c r="T930" i="23"/>
  <c r="S931" i="23"/>
  <c r="T931" i="23"/>
  <c r="S932" i="23"/>
  <c r="T932" i="23"/>
  <c r="S933" i="23"/>
  <c r="T933" i="23"/>
  <c r="S934" i="23"/>
  <c r="T934" i="23"/>
  <c r="S935" i="23"/>
  <c r="T935" i="23"/>
  <c r="S936" i="23"/>
  <c r="T936" i="23"/>
  <c r="S937" i="23"/>
  <c r="T937" i="23"/>
  <c r="S938" i="23"/>
  <c r="T938" i="23"/>
  <c r="S939" i="23"/>
  <c r="T939" i="23"/>
  <c r="S940" i="23"/>
  <c r="T940" i="23"/>
  <c r="S941" i="23"/>
  <c r="T941" i="23"/>
  <c r="S942" i="23"/>
  <c r="T942" i="23"/>
  <c r="S943" i="23"/>
  <c r="T943" i="23"/>
  <c r="S944" i="23"/>
  <c r="T944" i="23"/>
  <c r="S945" i="23"/>
  <c r="T945" i="23"/>
  <c r="S946" i="23"/>
  <c r="T946" i="23"/>
  <c r="S947" i="23"/>
  <c r="T947" i="23"/>
  <c r="S948" i="23"/>
  <c r="T948" i="23"/>
  <c r="S949" i="23"/>
  <c r="T949" i="23"/>
  <c r="S950" i="23"/>
  <c r="T950" i="23"/>
  <c r="S951" i="23"/>
  <c r="T951" i="23"/>
  <c r="S952" i="23"/>
  <c r="T952" i="23"/>
  <c r="S953" i="23"/>
  <c r="T953" i="23"/>
  <c r="S954" i="23"/>
  <c r="T954" i="23"/>
  <c r="S955" i="23"/>
  <c r="T955" i="23"/>
  <c r="S956" i="23"/>
  <c r="T956" i="23"/>
  <c r="S957" i="23"/>
  <c r="T957" i="23"/>
  <c r="S958" i="23"/>
  <c r="T958" i="23"/>
  <c r="S959" i="23"/>
  <c r="T959" i="23"/>
  <c r="S960" i="23"/>
  <c r="T960" i="23"/>
  <c r="S961" i="23"/>
  <c r="T961" i="23"/>
  <c r="S962" i="23"/>
  <c r="T962" i="23"/>
  <c r="S963" i="23"/>
  <c r="T963" i="23"/>
  <c r="S964" i="23"/>
  <c r="T964" i="23"/>
  <c r="S965" i="23"/>
  <c r="T965" i="23"/>
  <c r="S966" i="23"/>
  <c r="T966" i="23"/>
  <c r="S967" i="23"/>
  <c r="T967" i="23"/>
  <c r="S968" i="23"/>
  <c r="T968" i="23"/>
  <c r="S969" i="23"/>
  <c r="T969" i="23"/>
  <c r="S970" i="23"/>
  <c r="T970" i="23"/>
  <c r="S971" i="23"/>
  <c r="T971" i="23"/>
  <c r="S972" i="23"/>
  <c r="T972" i="23"/>
  <c r="S973" i="23"/>
  <c r="T973" i="23"/>
  <c r="S974" i="23"/>
  <c r="T974" i="23"/>
  <c r="S975" i="23"/>
  <c r="T975" i="23"/>
  <c r="S976" i="23"/>
  <c r="T976" i="23"/>
  <c r="S977" i="23"/>
  <c r="T977" i="23"/>
  <c r="S978" i="23"/>
  <c r="T978" i="23"/>
  <c r="S979" i="23"/>
  <c r="T979" i="23"/>
  <c r="S980" i="23"/>
  <c r="T980" i="23"/>
  <c r="S981" i="23"/>
  <c r="T981" i="23"/>
  <c r="S982" i="23"/>
  <c r="T982" i="23"/>
  <c r="T3" i="23"/>
  <c r="S3" i="23"/>
  <c r="Q4" i="23"/>
  <c r="R4" i="23"/>
  <c r="Q5" i="23"/>
  <c r="R5" i="23"/>
  <c r="Q6" i="23"/>
  <c r="R6" i="23"/>
  <c r="Q7" i="23"/>
  <c r="R7" i="23"/>
  <c r="Q8" i="23"/>
  <c r="R8" i="23"/>
  <c r="Q9" i="23"/>
  <c r="R9" i="23"/>
  <c r="Q10" i="23"/>
  <c r="R10" i="23"/>
  <c r="Q11" i="23"/>
  <c r="R11" i="23"/>
  <c r="Q12" i="23"/>
  <c r="R12" i="23"/>
  <c r="Q13" i="23"/>
  <c r="R13" i="23"/>
  <c r="Q14" i="23"/>
  <c r="R14" i="23"/>
  <c r="Q15" i="23"/>
  <c r="R15" i="23"/>
  <c r="Q16" i="23"/>
  <c r="R16" i="23"/>
  <c r="Q17" i="23"/>
  <c r="R17" i="23"/>
  <c r="Q18" i="23"/>
  <c r="R18" i="23"/>
  <c r="Q19" i="23"/>
  <c r="R19" i="23"/>
  <c r="Q20" i="23"/>
  <c r="R20" i="23"/>
  <c r="Q21" i="23"/>
  <c r="R21" i="23"/>
  <c r="Q22" i="23"/>
  <c r="R22" i="23"/>
  <c r="Q23" i="23"/>
  <c r="R23" i="23"/>
  <c r="Q24" i="23"/>
  <c r="R24" i="23"/>
  <c r="Q25" i="23"/>
  <c r="R25" i="23"/>
  <c r="Q26" i="23"/>
  <c r="R26" i="23"/>
  <c r="Q27" i="23"/>
  <c r="R27" i="23"/>
  <c r="Q28" i="23"/>
  <c r="R28" i="23"/>
  <c r="Q29" i="23"/>
  <c r="R29" i="23"/>
  <c r="Q30" i="23"/>
  <c r="R30" i="23"/>
  <c r="Q31" i="23"/>
  <c r="R31" i="23"/>
  <c r="Q32" i="23"/>
  <c r="R32" i="23"/>
  <c r="Q33" i="23"/>
  <c r="R33" i="23"/>
  <c r="Q34" i="23"/>
  <c r="R34" i="23"/>
  <c r="Q35" i="23"/>
  <c r="R35" i="23"/>
  <c r="Q36" i="23"/>
  <c r="R36" i="23"/>
  <c r="Q37" i="23"/>
  <c r="R37" i="23"/>
  <c r="Q38" i="23"/>
  <c r="R38" i="23"/>
  <c r="Q39" i="23"/>
  <c r="R39" i="23"/>
  <c r="Q40" i="23"/>
  <c r="R40" i="23"/>
  <c r="Q41" i="23"/>
  <c r="R41" i="23"/>
  <c r="Q42" i="23"/>
  <c r="R42" i="23"/>
  <c r="Q43" i="23"/>
  <c r="R43" i="23"/>
  <c r="Q44" i="23"/>
  <c r="R44" i="23"/>
  <c r="Q45" i="23"/>
  <c r="R45" i="23"/>
  <c r="Q46" i="23"/>
  <c r="R46" i="23"/>
  <c r="Q47" i="23"/>
  <c r="R47" i="23"/>
  <c r="Q48" i="23"/>
  <c r="R48" i="23"/>
  <c r="Q49" i="23"/>
  <c r="R49" i="23"/>
  <c r="Q50" i="23"/>
  <c r="R50" i="23"/>
  <c r="Q51" i="23"/>
  <c r="R51" i="23"/>
  <c r="Q52" i="23"/>
  <c r="R52" i="23"/>
  <c r="Q53" i="23"/>
  <c r="R53" i="23"/>
  <c r="Q54" i="23"/>
  <c r="R54" i="23"/>
  <c r="Q55" i="23"/>
  <c r="R55" i="23"/>
  <c r="Q56" i="23"/>
  <c r="R56" i="23"/>
  <c r="Q57" i="23"/>
  <c r="R57" i="23"/>
  <c r="Q58" i="23"/>
  <c r="R58" i="23"/>
  <c r="Q59" i="23"/>
  <c r="R59" i="23"/>
  <c r="Q60" i="23"/>
  <c r="R60" i="23"/>
  <c r="Q61" i="23"/>
  <c r="R61" i="23"/>
  <c r="Q62" i="23"/>
  <c r="R62" i="23"/>
  <c r="Q63" i="23"/>
  <c r="R63" i="23"/>
  <c r="Q64" i="23"/>
  <c r="R64" i="23"/>
  <c r="Q65" i="23"/>
  <c r="R65" i="23"/>
  <c r="Q66" i="23"/>
  <c r="R66" i="23"/>
  <c r="Q67" i="23"/>
  <c r="R67" i="23"/>
  <c r="Q68" i="23"/>
  <c r="R68" i="23"/>
  <c r="Q69" i="23"/>
  <c r="R69" i="23"/>
  <c r="Q70" i="23"/>
  <c r="R70" i="23"/>
  <c r="Q71" i="23"/>
  <c r="R71" i="23"/>
  <c r="Q72" i="23"/>
  <c r="R72" i="23"/>
  <c r="Q73" i="23"/>
  <c r="R73" i="23"/>
  <c r="Q74" i="23"/>
  <c r="R74" i="23"/>
  <c r="Q75" i="23"/>
  <c r="R75" i="23"/>
  <c r="Q76" i="23"/>
  <c r="R76" i="23"/>
  <c r="Q77" i="23"/>
  <c r="R77" i="23"/>
  <c r="Q78" i="23"/>
  <c r="R78" i="23"/>
  <c r="Q79" i="23"/>
  <c r="R79" i="23"/>
  <c r="Q80" i="23"/>
  <c r="R80" i="23"/>
  <c r="Q81" i="23"/>
  <c r="R81" i="23"/>
  <c r="Q82" i="23"/>
  <c r="R82" i="23"/>
  <c r="Q83" i="23"/>
  <c r="R83" i="23"/>
  <c r="Q84" i="23"/>
  <c r="R84" i="23"/>
  <c r="Q85" i="23"/>
  <c r="R85" i="23"/>
  <c r="Q86" i="23"/>
  <c r="R86" i="23"/>
  <c r="Q87" i="23"/>
  <c r="R87" i="23"/>
  <c r="Q88" i="23"/>
  <c r="R88" i="23"/>
  <c r="Q89" i="23"/>
  <c r="R89" i="23"/>
  <c r="Q90" i="23"/>
  <c r="R90" i="23"/>
  <c r="Q91" i="23"/>
  <c r="R91" i="23"/>
  <c r="Q92" i="23"/>
  <c r="R92" i="23"/>
  <c r="Q93" i="23"/>
  <c r="R93" i="23"/>
  <c r="Q94" i="23"/>
  <c r="R94" i="23"/>
  <c r="Q95" i="23"/>
  <c r="R95" i="23"/>
  <c r="Q96" i="23"/>
  <c r="R96" i="23"/>
  <c r="Q97" i="23"/>
  <c r="R97" i="23"/>
  <c r="Q98" i="23"/>
  <c r="R98" i="23"/>
  <c r="Q99" i="23"/>
  <c r="R99" i="23"/>
  <c r="Q100" i="23"/>
  <c r="R100" i="23"/>
  <c r="Q101" i="23"/>
  <c r="R101" i="23"/>
  <c r="Q102" i="23"/>
  <c r="R102" i="23"/>
  <c r="Q103" i="23"/>
  <c r="R103" i="23"/>
  <c r="Q104" i="23"/>
  <c r="R104" i="23"/>
  <c r="Q105" i="23"/>
  <c r="R105" i="23"/>
  <c r="Q106" i="23"/>
  <c r="R106" i="23"/>
  <c r="Q107" i="23"/>
  <c r="R107" i="23"/>
  <c r="Q108" i="23"/>
  <c r="R108" i="23"/>
  <c r="Q109" i="23"/>
  <c r="R109" i="23"/>
  <c r="Q110" i="23"/>
  <c r="R110" i="23"/>
  <c r="Q111" i="23"/>
  <c r="R111" i="23"/>
  <c r="Q112" i="23"/>
  <c r="R112" i="23"/>
  <c r="Q113" i="23"/>
  <c r="R113" i="23"/>
  <c r="Q114" i="23"/>
  <c r="R114" i="23"/>
  <c r="Q115" i="23"/>
  <c r="R115" i="23"/>
  <c r="Q116" i="23"/>
  <c r="R116" i="23"/>
  <c r="Q117" i="23"/>
  <c r="R117" i="23"/>
  <c r="Q118" i="23"/>
  <c r="R118" i="23"/>
  <c r="Q119" i="23"/>
  <c r="R119" i="23"/>
  <c r="Q120" i="23"/>
  <c r="R120" i="23"/>
  <c r="Q121" i="23"/>
  <c r="R121" i="23"/>
  <c r="Q122" i="23"/>
  <c r="R122" i="23"/>
  <c r="Q123" i="23"/>
  <c r="R123" i="23"/>
  <c r="Q124" i="23"/>
  <c r="R124" i="23"/>
  <c r="Q125" i="23"/>
  <c r="R125" i="23"/>
  <c r="Q126" i="23"/>
  <c r="R126" i="23"/>
  <c r="Q127" i="23"/>
  <c r="R127" i="23"/>
  <c r="Q128" i="23"/>
  <c r="R128" i="23"/>
  <c r="Q129" i="23"/>
  <c r="R129" i="23"/>
  <c r="Q130" i="23"/>
  <c r="R130" i="23"/>
  <c r="Q131" i="23"/>
  <c r="R131" i="23"/>
  <c r="Q132" i="23"/>
  <c r="R132" i="23"/>
  <c r="Q133" i="23"/>
  <c r="R133" i="23"/>
  <c r="Q134" i="23"/>
  <c r="R134" i="23"/>
  <c r="Q135" i="23"/>
  <c r="R135" i="23"/>
  <c r="Q136" i="23"/>
  <c r="R136" i="23"/>
  <c r="Q137" i="23"/>
  <c r="R137" i="23"/>
  <c r="Q138" i="23"/>
  <c r="R138" i="23"/>
  <c r="Q139" i="23"/>
  <c r="R139" i="23"/>
  <c r="Q140" i="23"/>
  <c r="R140" i="23"/>
  <c r="Q141" i="23"/>
  <c r="R141" i="23"/>
  <c r="Q142" i="23"/>
  <c r="R142" i="23"/>
  <c r="Q143" i="23"/>
  <c r="R143" i="23"/>
  <c r="Q144" i="23"/>
  <c r="R144" i="23"/>
  <c r="Q145" i="23"/>
  <c r="R145" i="23"/>
  <c r="Q146" i="23"/>
  <c r="R146" i="23"/>
  <c r="Q147" i="23"/>
  <c r="R147" i="23"/>
  <c r="Q148" i="23"/>
  <c r="R148" i="23"/>
  <c r="Q149" i="23"/>
  <c r="R149" i="23"/>
  <c r="Q150" i="23"/>
  <c r="R150" i="23"/>
  <c r="Q151" i="23"/>
  <c r="R151" i="23"/>
  <c r="Q152" i="23"/>
  <c r="R152" i="23"/>
  <c r="Q153" i="23"/>
  <c r="R153" i="23"/>
  <c r="Q154" i="23"/>
  <c r="R154" i="23"/>
  <c r="Q155" i="23"/>
  <c r="R155" i="23"/>
  <c r="Q156" i="23"/>
  <c r="R156" i="23"/>
  <c r="Q157" i="23"/>
  <c r="R157" i="23"/>
  <c r="Q158" i="23"/>
  <c r="R158" i="23"/>
  <c r="Q159" i="23"/>
  <c r="R159" i="23"/>
  <c r="Q160" i="23"/>
  <c r="R160" i="23"/>
  <c r="Q161" i="23"/>
  <c r="R161" i="23"/>
  <c r="Q162" i="23"/>
  <c r="R162" i="23"/>
  <c r="Q163" i="23"/>
  <c r="R163" i="23"/>
  <c r="Q164" i="23"/>
  <c r="R164" i="23"/>
  <c r="Q165" i="23"/>
  <c r="R165" i="23"/>
  <c r="Q166" i="23"/>
  <c r="R166" i="23"/>
  <c r="Q167" i="23"/>
  <c r="R167" i="23"/>
  <c r="Q168" i="23"/>
  <c r="R168" i="23"/>
  <c r="Q169" i="23"/>
  <c r="R169" i="23"/>
  <c r="Q170" i="23"/>
  <c r="R170" i="23"/>
  <c r="Q171" i="23"/>
  <c r="R171" i="23"/>
  <c r="Q172" i="23"/>
  <c r="R172" i="23"/>
  <c r="Q173" i="23"/>
  <c r="R173" i="23"/>
  <c r="Q174" i="23"/>
  <c r="R174" i="23"/>
  <c r="Q175" i="23"/>
  <c r="R175" i="23"/>
  <c r="Q176" i="23"/>
  <c r="R176" i="23"/>
  <c r="Q177" i="23"/>
  <c r="R177" i="23"/>
  <c r="Q178" i="23"/>
  <c r="R178" i="23"/>
  <c r="Q179" i="23"/>
  <c r="R179" i="23"/>
  <c r="Q180" i="23"/>
  <c r="R180" i="23"/>
  <c r="Q181" i="23"/>
  <c r="R181" i="23"/>
  <c r="Q182" i="23"/>
  <c r="R182" i="23"/>
  <c r="Q183" i="23"/>
  <c r="R183" i="23"/>
  <c r="Q184" i="23"/>
  <c r="R184" i="23"/>
  <c r="Q185" i="23"/>
  <c r="R185" i="23"/>
  <c r="Q186" i="23"/>
  <c r="R186" i="23"/>
  <c r="Q187" i="23"/>
  <c r="R187" i="23"/>
  <c r="Q188" i="23"/>
  <c r="R188" i="23"/>
  <c r="Q189" i="23"/>
  <c r="R189" i="23"/>
  <c r="Q190" i="23"/>
  <c r="R190" i="23"/>
  <c r="Q191" i="23"/>
  <c r="R191" i="23"/>
  <c r="Q192" i="23"/>
  <c r="R192" i="23"/>
  <c r="Q193" i="23"/>
  <c r="R193" i="23"/>
  <c r="Q194" i="23"/>
  <c r="R194" i="23"/>
  <c r="Q195" i="23"/>
  <c r="R195" i="23"/>
  <c r="Q196" i="23"/>
  <c r="R196" i="23"/>
  <c r="Q197" i="23"/>
  <c r="R197" i="23"/>
  <c r="Q198" i="23"/>
  <c r="R198" i="23"/>
  <c r="Q199" i="23"/>
  <c r="R199" i="23"/>
  <c r="Q200" i="23"/>
  <c r="R200" i="23"/>
  <c r="Q201" i="23"/>
  <c r="R201" i="23"/>
  <c r="Q202" i="23"/>
  <c r="R202" i="23"/>
  <c r="Q203" i="23"/>
  <c r="R203" i="23"/>
  <c r="Q204" i="23"/>
  <c r="R204" i="23"/>
  <c r="Q205" i="23"/>
  <c r="R205" i="23"/>
  <c r="Q206" i="23"/>
  <c r="R206" i="23"/>
  <c r="Q207" i="23"/>
  <c r="R207" i="23"/>
  <c r="Q208" i="23"/>
  <c r="R208" i="23"/>
  <c r="Q209" i="23"/>
  <c r="R209" i="23"/>
  <c r="Q210" i="23"/>
  <c r="R210" i="23"/>
  <c r="Q211" i="23"/>
  <c r="R211" i="23"/>
  <c r="Q212" i="23"/>
  <c r="R212" i="23"/>
  <c r="Q213" i="23"/>
  <c r="R213" i="23"/>
  <c r="Q214" i="23"/>
  <c r="R214" i="23"/>
  <c r="Q215" i="23"/>
  <c r="R215" i="23"/>
  <c r="Q216" i="23"/>
  <c r="R216" i="23"/>
  <c r="Q217" i="23"/>
  <c r="R217" i="23"/>
  <c r="Q218" i="23"/>
  <c r="R218" i="23"/>
  <c r="Q219" i="23"/>
  <c r="R219" i="23"/>
  <c r="Q220" i="23"/>
  <c r="R220" i="23"/>
  <c r="Q221" i="23"/>
  <c r="R221" i="23"/>
  <c r="Q222" i="23"/>
  <c r="R222" i="23"/>
  <c r="Q223" i="23"/>
  <c r="R223" i="23"/>
  <c r="Q224" i="23"/>
  <c r="R224" i="23"/>
  <c r="Q225" i="23"/>
  <c r="R225" i="23"/>
  <c r="Q226" i="23"/>
  <c r="R226" i="23"/>
  <c r="Q227" i="23"/>
  <c r="R227" i="23"/>
  <c r="Q228" i="23"/>
  <c r="R228" i="23"/>
  <c r="Q229" i="23"/>
  <c r="R229" i="23"/>
  <c r="Q230" i="23"/>
  <c r="R230" i="23"/>
  <c r="Q231" i="23"/>
  <c r="R231" i="23"/>
  <c r="Q232" i="23"/>
  <c r="R232" i="23"/>
  <c r="Q233" i="23"/>
  <c r="R233" i="23"/>
  <c r="Q234" i="23"/>
  <c r="R234" i="23"/>
  <c r="Q235" i="23"/>
  <c r="R235" i="23"/>
  <c r="Q236" i="23"/>
  <c r="R236" i="23"/>
  <c r="Q237" i="23"/>
  <c r="R237" i="23"/>
  <c r="Q238" i="23"/>
  <c r="R238" i="23"/>
  <c r="Q239" i="23"/>
  <c r="R239" i="23"/>
  <c r="Q240" i="23"/>
  <c r="R240" i="23"/>
  <c r="Q241" i="23"/>
  <c r="R241" i="23"/>
  <c r="Q242" i="23"/>
  <c r="R242" i="23"/>
  <c r="Q243" i="23"/>
  <c r="R243" i="23"/>
  <c r="Q244" i="23"/>
  <c r="R244" i="23"/>
  <c r="Q245" i="23"/>
  <c r="R245" i="23"/>
  <c r="Q246" i="23"/>
  <c r="R246" i="23"/>
  <c r="Q247" i="23"/>
  <c r="R247" i="23"/>
  <c r="Q248" i="23"/>
  <c r="R248" i="23"/>
  <c r="Q249" i="23"/>
  <c r="R249" i="23"/>
  <c r="Q250" i="23"/>
  <c r="R250" i="23"/>
  <c r="Q251" i="23"/>
  <c r="R251" i="23"/>
  <c r="Q252" i="23"/>
  <c r="R252" i="23"/>
  <c r="Q253" i="23"/>
  <c r="R253" i="23"/>
  <c r="Q254" i="23"/>
  <c r="R254" i="23"/>
  <c r="Q255" i="23"/>
  <c r="R255" i="23"/>
  <c r="Q256" i="23"/>
  <c r="R256" i="23"/>
  <c r="Q257" i="23"/>
  <c r="R257" i="23"/>
  <c r="Q258" i="23"/>
  <c r="R258" i="23"/>
  <c r="Q259" i="23"/>
  <c r="R259" i="23"/>
  <c r="Q260" i="23"/>
  <c r="R260" i="23"/>
  <c r="Q261" i="23"/>
  <c r="R261" i="23"/>
  <c r="Q262" i="23"/>
  <c r="R262" i="23"/>
  <c r="Q263" i="23"/>
  <c r="R263" i="23"/>
  <c r="Q264" i="23"/>
  <c r="R264" i="23"/>
  <c r="Q265" i="23"/>
  <c r="R265" i="23"/>
  <c r="Q266" i="23"/>
  <c r="R266" i="23"/>
  <c r="Q267" i="23"/>
  <c r="R267" i="23"/>
  <c r="Q268" i="23"/>
  <c r="R268" i="23"/>
  <c r="Q269" i="23"/>
  <c r="R269" i="23"/>
  <c r="Q270" i="23"/>
  <c r="R270" i="23"/>
  <c r="Q271" i="23"/>
  <c r="R271" i="23"/>
  <c r="Q272" i="23"/>
  <c r="R272" i="23"/>
  <c r="Q273" i="23"/>
  <c r="R273" i="23"/>
  <c r="Q274" i="23"/>
  <c r="R274" i="23"/>
  <c r="Q275" i="23"/>
  <c r="R275" i="23"/>
  <c r="Q276" i="23"/>
  <c r="R276" i="23"/>
  <c r="Q277" i="23"/>
  <c r="R277" i="23"/>
  <c r="Q278" i="23"/>
  <c r="R278" i="23"/>
  <c r="Q279" i="23"/>
  <c r="R279" i="23"/>
  <c r="Q280" i="23"/>
  <c r="R280" i="23"/>
  <c r="Q281" i="23"/>
  <c r="R281" i="23"/>
  <c r="Q282" i="23"/>
  <c r="R282" i="23"/>
  <c r="Q283" i="23"/>
  <c r="R283" i="23"/>
  <c r="Q284" i="23"/>
  <c r="R284" i="23"/>
  <c r="Q285" i="23"/>
  <c r="R285" i="23"/>
  <c r="Q286" i="23"/>
  <c r="R286" i="23"/>
  <c r="Q287" i="23"/>
  <c r="R287" i="23"/>
  <c r="Q288" i="23"/>
  <c r="R288" i="23"/>
  <c r="Q289" i="23"/>
  <c r="R289" i="23"/>
  <c r="Q290" i="23"/>
  <c r="R290" i="23"/>
  <c r="Q291" i="23"/>
  <c r="R291" i="23"/>
  <c r="Q292" i="23"/>
  <c r="R292" i="23"/>
  <c r="Q293" i="23"/>
  <c r="R293" i="23"/>
  <c r="Q294" i="23"/>
  <c r="R294" i="23"/>
  <c r="Q295" i="23"/>
  <c r="R295" i="23"/>
  <c r="Q296" i="23"/>
  <c r="R296" i="23"/>
  <c r="Q297" i="23"/>
  <c r="R297" i="23"/>
  <c r="Q298" i="23"/>
  <c r="R298" i="23"/>
  <c r="Q299" i="23"/>
  <c r="R299" i="23"/>
  <c r="Q300" i="23"/>
  <c r="R300" i="23"/>
  <c r="Q301" i="23"/>
  <c r="R301" i="23"/>
  <c r="Q302" i="23"/>
  <c r="R302" i="23"/>
  <c r="Q303" i="23"/>
  <c r="R303" i="23"/>
  <c r="Q304" i="23"/>
  <c r="R304" i="23"/>
  <c r="Q305" i="23"/>
  <c r="R305" i="23"/>
  <c r="Q306" i="23"/>
  <c r="R306" i="23"/>
  <c r="Q307" i="23"/>
  <c r="R307" i="23"/>
  <c r="Q308" i="23"/>
  <c r="R308" i="23"/>
  <c r="Q309" i="23"/>
  <c r="R309" i="23"/>
  <c r="Q310" i="23"/>
  <c r="R310" i="23"/>
  <c r="Q311" i="23"/>
  <c r="R311" i="23"/>
  <c r="Q312" i="23"/>
  <c r="R312" i="23"/>
  <c r="Q313" i="23"/>
  <c r="R313" i="23"/>
  <c r="Q314" i="23"/>
  <c r="R314" i="23"/>
  <c r="Q315" i="23"/>
  <c r="R315" i="23"/>
  <c r="Q316" i="23"/>
  <c r="R316" i="23"/>
  <c r="Q317" i="23"/>
  <c r="R317" i="23"/>
  <c r="Q318" i="23"/>
  <c r="R318" i="23"/>
  <c r="Q319" i="23"/>
  <c r="R319" i="23"/>
  <c r="Q320" i="23"/>
  <c r="R320" i="23"/>
  <c r="Q321" i="23"/>
  <c r="R321" i="23"/>
  <c r="Q322" i="23"/>
  <c r="R322" i="23"/>
  <c r="Q323" i="23"/>
  <c r="R323" i="23"/>
  <c r="Q324" i="23"/>
  <c r="R324" i="23"/>
  <c r="Q325" i="23"/>
  <c r="R325" i="23"/>
  <c r="Q326" i="23"/>
  <c r="R326" i="23"/>
  <c r="Q327" i="23"/>
  <c r="R327" i="23"/>
  <c r="Q328" i="23"/>
  <c r="R328" i="23"/>
  <c r="Q329" i="23"/>
  <c r="R329" i="23"/>
  <c r="Q330" i="23"/>
  <c r="R330" i="23"/>
  <c r="Q331" i="23"/>
  <c r="R331" i="23"/>
  <c r="Q332" i="23"/>
  <c r="R332" i="23"/>
  <c r="Q333" i="23"/>
  <c r="R333" i="23"/>
  <c r="Q334" i="23"/>
  <c r="R334" i="23"/>
  <c r="Q335" i="23"/>
  <c r="R335" i="23"/>
  <c r="Q336" i="23"/>
  <c r="R336" i="23"/>
  <c r="Q337" i="23"/>
  <c r="R337" i="23"/>
  <c r="Q338" i="23"/>
  <c r="R338" i="23"/>
  <c r="Q339" i="23"/>
  <c r="R339" i="23"/>
  <c r="Q340" i="23"/>
  <c r="R340" i="23"/>
  <c r="Q341" i="23"/>
  <c r="R341" i="23"/>
  <c r="Q342" i="23"/>
  <c r="R342" i="23"/>
  <c r="Q343" i="23"/>
  <c r="R343" i="23"/>
  <c r="Q344" i="23"/>
  <c r="R344" i="23"/>
  <c r="Q345" i="23"/>
  <c r="R345" i="23"/>
  <c r="Q346" i="23"/>
  <c r="R346" i="23"/>
  <c r="Q347" i="23"/>
  <c r="R347" i="23"/>
  <c r="Q348" i="23"/>
  <c r="R348" i="23"/>
  <c r="Q349" i="23"/>
  <c r="R349" i="23"/>
  <c r="Q350" i="23"/>
  <c r="R350" i="23"/>
  <c r="Q351" i="23"/>
  <c r="R351" i="23"/>
  <c r="Q352" i="23"/>
  <c r="R352" i="23"/>
  <c r="Q353" i="23"/>
  <c r="R353" i="23"/>
  <c r="Q354" i="23"/>
  <c r="R354" i="23"/>
  <c r="Q355" i="23"/>
  <c r="R355" i="23"/>
  <c r="Q356" i="23"/>
  <c r="R356" i="23"/>
  <c r="Q357" i="23"/>
  <c r="R357" i="23"/>
  <c r="Q358" i="23"/>
  <c r="R358" i="23"/>
  <c r="Q359" i="23"/>
  <c r="R359" i="23"/>
  <c r="Q360" i="23"/>
  <c r="R360" i="23"/>
  <c r="Q361" i="23"/>
  <c r="R361" i="23"/>
  <c r="Q362" i="23"/>
  <c r="R362" i="23"/>
  <c r="Q363" i="23"/>
  <c r="R363" i="23"/>
  <c r="Q364" i="23"/>
  <c r="R364" i="23"/>
  <c r="Q365" i="23"/>
  <c r="R365" i="23"/>
  <c r="Q366" i="23"/>
  <c r="R366" i="23"/>
  <c r="Q367" i="23"/>
  <c r="R367" i="23"/>
  <c r="Q368" i="23"/>
  <c r="R368" i="23"/>
  <c r="Q369" i="23"/>
  <c r="R369" i="23"/>
  <c r="Q370" i="23"/>
  <c r="R370" i="23"/>
  <c r="Q371" i="23"/>
  <c r="R371" i="23"/>
  <c r="Q372" i="23"/>
  <c r="R372" i="23"/>
  <c r="Q373" i="23"/>
  <c r="R373" i="23"/>
  <c r="Q374" i="23"/>
  <c r="R374" i="23"/>
  <c r="Q375" i="23"/>
  <c r="R375" i="23"/>
  <c r="Q376" i="23"/>
  <c r="R376" i="23"/>
  <c r="Q377" i="23"/>
  <c r="R377" i="23"/>
  <c r="Q378" i="23"/>
  <c r="R378" i="23"/>
  <c r="Q379" i="23"/>
  <c r="R379" i="23"/>
  <c r="Q380" i="23"/>
  <c r="R380" i="23"/>
  <c r="Q381" i="23"/>
  <c r="R381" i="23"/>
  <c r="Q382" i="23"/>
  <c r="R382" i="23"/>
  <c r="Q383" i="23"/>
  <c r="R383" i="23"/>
  <c r="Q384" i="23"/>
  <c r="R384" i="23"/>
  <c r="Q385" i="23"/>
  <c r="R385" i="23"/>
  <c r="Q386" i="23"/>
  <c r="R386" i="23"/>
  <c r="Q387" i="23"/>
  <c r="R387" i="23"/>
  <c r="Q388" i="23"/>
  <c r="R388" i="23"/>
  <c r="Q389" i="23"/>
  <c r="R389" i="23"/>
  <c r="Q390" i="23"/>
  <c r="R390" i="23"/>
  <c r="Q391" i="23"/>
  <c r="R391" i="23"/>
  <c r="Q392" i="23"/>
  <c r="R392" i="23"/>
  <c r="Q393" i="23"/>
  <c r="R393" i="23"/>
  <c r="Q394" i="23"/>
  <c r="R394" i="23"/>
  <c r="Q395" i="23"/>
  <c r="R395" i="23"/>
  <c r="Q396" i="23"/>
  <c r="R396" i="23"/>
  <c r="Q397" i="23"/>
  <c r="R397" i="23"/>
  <c r="Q398" i="23"/>
  <c r="R398" i="23"/>
  <c r="Q399" i="23"/>
  <c r="R399" i="23"/>
  <c r="Q400" i="23"/>
  <c r="R400" i="23"/>
  <c r="Q401" i="23"/>
  <c r="R401" i="23"/>
  <c r="Q402" i="23"/>
  <c r="R402" i="23"/>
  <c r="Q403" i="23"/>
  <c r="R403" i="23"/>
  <c r="Q404" i="23"/>
  <c r="R404" i="23"/>
  <c r="Q405" i="23"/>
  <c r="R405" i="23"/>
  <c r="Q406" i="23"/>
  <c r="R406" i="23"/>
  <c r="Q407" i="23"/>
  <c r="R407" i="23"/>
  <c r="Q408" i="23"/>
  <c r="R408" i="23"/>
  <c r="Q409" i="23"/>
  <c r="R409" i="23"/>
  <c r="Q410" i="23"/>
  <c r="R410" i="23"/>
  <c r="Q411" i="23"/>
  <c r="R411" i="23"/>
  <c r="Q412" i="23"/>
  <c r="R412" i="23"/>
  <c r="Q413" i="23"/>
  <c r="R413" i="23"/>
  <c r="Q414" i="23"/>
  <c r="R414" i="23"/>
  <c r="Q415" i="23"/>
  <c r="R415" i="23"/>
  <c r="Q416" i="23"/>
  <c r="R416" i="23"/>
  <c r="Q417" i="23"/>
  <c r="R417" i="23"/>
  <c r="Q418" i="23"/>
  <c r="R418" i="23"/>
  <c r="Q419" i="23"/>
  <c r="R419" i="23"/>
  <c r="Q420" i="23"/>
  <c r="R420" i="23"/>
  <c r="Q421" i="23"/>
  <c r="R421" i="23"/>
  <c r="Q422" i="23"/>
  <c r="R422" i="23"/>
  <c r="Q423" i="23"/>
  <c r="R423" i="23"/>
  <c r="Q424" i="23"/>
  <c r="R424" i="23"/>
  <c r="Q425" i="23"/>
  <c r="R425" i="23"/>
  <c r="Q426" i="23"/>
  <c r="R426" i="23"/>
  <c r="Q427" i="23"/>
  <c r="R427" i="23"/>
  <c r="Q428" i="23"/>
  <c r="R428" i="23"/>
  <c r="Q429" i="23"/>
  <c r="R429" i="23"/>
  <c r="Q430" i="23"/>
  <c r="R430" i="23"/>
  <c r="Q431" i="23"/>
  <c r="R431" i="23"/>
  <c r="Q432" i="23"/>
  <c r="R432" i="23"/>
  <c r="Q433" i="23"/>
  <c r="R433" i="23"/>
  <c r="Q434" i="23"/>
  <c r="R434" i="23"/>
  <c r="Q435" i="23"/>
  <c r="R435" i="23"/>
  <c r="Q436" i="23"/>
  <c r="R436" i="23"/>
  <c r="Q437" i="23"/>
  <c r="R437" i="23"/>
  <c r="Q438" i="23"/>
  <c r="R438" i="23"/>
  <c r="Q439" i="23"/>
  <c r="R439" i="23"/>
  <c r="Q440" i="23"/>
  <c r="R440" i="23"/>
  <c r="Q441" i="23"/>
  <c r="R441" i="23"/>
  <c r="Q442" i="23"/>
  <c r="R442" i="23"/>
  <c r="Q443" i="23"/>
  <c r="R443" i="23"/>
  <c r="Q444" i="23"/>
  <c r="R444" i="23"/>
  <c r="Q445" i="23"/>
  <c r="R445" i="23"/>
  <c r="Q446" i="23"/>
  <c r="R446" i="23"/>
  <c r="Q447" i="23"/>
  <c r="R447" i="23"/>
  <c r="Q448" i="23"/>
  <c r="R448" i="23"/>
  <c r="Q449" i="23"/>
  <c r="R449" i="23"/>
  <c r="Q450" i="23"/>
  <c r="R450" i="23"/>
  <c r="Q451" i="23"/>
  <c r="R451" i="23"/>
  <c r="Q452" i="23"/>
  <c r="R452" i="23"/>
  <c r="Q453" i="23"/>
  <c r="R453" i="23"/>
  <c r="Q454" i="23"/>
  <c r="R454" i="23"/>
  <c r="Q455" i="23"/>
  <c r="R455" i="23"/>
  <c r="Q456" i="23"/>
  <c r="R456" i="23"/>
  <c r="Q457" i="23"/>
  <c r="R457" i="23"/>
  <c r="Q458" i="23"/>
  <c r="R458" i="23"/>
  <c r="Q459" i="23"/>
  <c r="R459" i="23"/>
  <c r="Q460" i="23"/>
  <c r="R460" i="23"/>
  <c r="Q461" i="23"/>
  <c r="R461" i="23"/>
  <c r="Q462" i="23"/>
  <c r="R462" i="23"/>
  <c r="Q463" i="23"/>
  <c r="R463" i="23"/>
  <c r="Q464" i="23"/>
  <c r="R464" i="23"/>
  <c r="Q465" i="23"/>
  <c r="R465" i="23"/>
  <c r="Q466" i="23"/>
  <c r="R466" i="23"/>
  <c r="Q467" i="23"/>
  <c r="R467" i="23"/>
  <c r="Q468" i="23"/>
  <c r="R468" i="23"/>
  <c r="Q469" i="23"/>
  <c r="R469" i="23"/>
  <c r="Q470" i="23"/>
  <c r="R470" i="23"/>
  <c r="Q471" i="23"/>
  <c r="R471" i="23"/>
  <c r="Q472" i="23"/>
  <c r="R472" i="23"/>
  <c r="Q473" i="23"/>
  <c r="R473" i="23"/>
  <c r="Q474" i="23"/>
  <c r="R474" i="23"/>
  <c r="Q475" i="23"/>
  <c r="R475" i="23"/>
  <c r="Q476" i="23"/>
  <c r="R476" i="23"/>
  <c r="Q477" i="23"/>
  <c r="R477" i="23"/>
  <c r="Q478" i="23"/>
  <c r="R478" i="23"/>
  <c r="Q479" i="23"/>
  <c r="R479" i="23"/>
  <c r="Q480" i="23"/>
  <c r="R480" i="23"/>
  <c r="Q481" i="23"/>
  <c r="R481" i="23"/>
  <c r="Q482" i="23"/>
  <c r="R482" i="23"/>
  <c r="Q483" i="23"/>
  <c r="R483" i="23"/>
  <c r="Q484" i="23"/>
  <c r="R484" i="23"/>
  <c r="Q485" i="23"/>
  <c r="R485" i="23"/>
  <c r="Q486" i="23"/>
  <c r="R486" i="23"/>
  <c r="Q487" i="23"/>
  <c r="R487" i="23"/>
  <c r="Q488" i="23"/>
  <c r="R488" i="23"/>
  <c r="Q489" i="23"/>
  <c r="R489" i="23"/>
  <c r="Q490" i="23"/>
  <c r="R490" i="23"/>
  <c r="Q491" i="23"/>
  <c r="R491" i="23"/>
  <c r="Q492" i="23"/>
  <c r="R492" i="23"/>
  <c r="Q493" i="23"/>
  <c r="R493" i="23"/>
  <c r="Q494" i="23"/>
  <c r="R494" i="23"/>
  <c r="Q495" i="23"/>
  <c r="R495" i="23"/>
  <c r="Q496" i="23"/>
  <c r="R496" i="23"/>
  <c r="Q497" i="23"/>
  <c r="R497" i="23"/>
  <c r="Q498" i="23"/>
  <c r="R498" i="23"/>
  <c r="Q499" i="23"/>
  <c r="R499" i="23"/>
  <c r="Q500" i="23"/>
  <c r="R500" i="23"/>
  <c r="Q501" i="23"/>
  <c r="R501" i="23"/>
  <c r="Q502" i="23"/>
  <c r="R502" i="23"/>
  <c r="Q503" i="23"/>
  <c r="R503" i="23"/>
  <c r="Q504" i="23"/>
  <c r="R504" i="23"/>
  <c r="Q505" i="23"/>
  <c r="R505" i="23"/>
  <c r="Q506" i="23"/>
  <c r="R506" i="23"/>
  <c r="Q507" i="23"/>
  <c r="R507" i="23"/>
  <c r="Q508" i="23"/>
  <c r="R508" i="23"/>
  <c r="Q509" i="23"/>
  <c r="R509" i="23"/>
  <c r="Q510" i="23"/>
  <c r="R510" i="23"/>
  <c r="Q511" i="23"/>
  <c r="R511" i="23"/>
  <c r="Q512" i="23"/>
  <c r="R512" i="23"/>
  <c r="Q513" i="23"/>
  <c r="R513" i="23"/>
  <c r="Q514" i="23"/>
  <c r="R514" i="23"/>
  <c r="Q515" i="23"/>
  <c r="R515" i="23"/>
  <c r="Q516" i="23"/>
  <c r="R516" i="23"/>
  <c r="Q517" i="23"/>
  <c r="R517" i="23"/>
  <c r="Q518" i="23"/>
  <c r="R518" i="23"/>
  <c r="Q519" i="23"/>
  <c r="R519" i="23"/>
  <c r="Q520" i="23"/>
  <c r="R520" i="23"/>
  <c r="Q521" i="23"/>
  <c r="R521" i="23"/>
  <c r="Q522" i="23"/>
  <c r="R522" i="23"/>
  <c r="Q523" i="23"/>
  <c r="R523" i="23"/>
  <c r="Q524" i="23"/>
  <c r="R524" i="23"/>
  <c r="Q525" i="23"/>
  <c r="R525" i="23"/>
  <c r="Q526" i="23"/>
  <c r="R526" i="23"/>
  <c r="Q527" i="23"/>
  <c r="R527" i="23"/>
  <c r="Q528" i="23"/>
  <c r="R528" i="23"/>
  <c r="Q529" i="23"/>
  <c r="R529" i="23"/>
  <c r="Q530" i="23"/>
  <c r="R530" i="23"/>
  <c r="Q531" i="23"/>
  <c r="R531" i="23"/>
  <c r="Q532" i="23"/>
  <c r="R532" i="23"/>
  <c r="Q533" i="23"/>
  <c r="R533" i="23"/>
  <c r="Q534" i="23"/>
  <c r="R534" i="23"/>
  <c r="Q535" i="23"/>
  <c r="R535" i="23"/>
  <c r="Q536" i="23"/>
  <c r="R536" i="23"/>
  <c r="Q537" i="23"/>
  <c r="R537" i="23"/>
  <c r="Q538" i="23"/>
  <c r="R538" i="23"/>
  <c r="Q539" i="23"/>
  <c r="R539" i="23"/>
  <c r="Q540" i="23"/>
  <c r="R540" i="23"/>
  <c r="Q541" i="23"/>
  <c r="R541" i="23"/>
  <c r="Q542" i="23"/>
  <c r="R542" i="23"/>
  <c r="Q543" i="23"/>
  <c r="R543" i="23"/>
  <c r="Q544" i="23"/>
  <c r="R544" i="23"/>
  <c r="Q545" i="23"/>
  <c r="R545" i="23"/>
  <c r="Q546" i="23"/>
  <c r="R546" i="23"/>
  <c r="Q547" i="23"/>
  <c r="R547" i="23"/>
  <c r="Q548" i="23"/>
  <c r="R548" i="23"/>
  <c r="Q549" i="23"/>
  <c r="R549" i="23"/>
  <c r="Q550" i="23"/>
  <c r="R550" i="23"/>
  <c r="Q551" i="23"/>
  <c r="R551" i="23"/>
  <c r="Q552" i="23"/>
  <c r="R552" i="23"/>
  <c r="Q553" i="23"/>
  <c r="R553" i="23"/>
  <c r="Q554" i="23"/>
  <c r="R554" i="23"/>
  <c r="Q555" i="23"/>
  <c r="R555" i="23"/>
  <c r="Q556" i="23"/>
  <c r="R556" i="23"/>
  <c r="Q557" i="23"/>
  <c r="R557" i="23"/>
  <c r="Q558" i="23"/>
  <c r="R558" i="23"/>
  <c r="Q559" i="23"/>
  <c r="R559" i="23"/>
  <c r="Q560" i="23"/>
  <c r="R560" i="23"/>
  <c r="Q561" i="23"/>
  <c r="R561" i="23"/>
  <c r="Q562" i="23"/>
  <c r="R562" i="23"/>
  <c r="Q563" i="23"/>
  <c r="R563" i="23"/>
  <c r="Q564" i="23"/>
  <c r="R564" i="23"/>
  <c r="Q565" i="23"/>
  <c r="R565" i="23"/>
  <c r="Q566" i="23"/>
  <c r="R566" i="23"/>
  <c r="Q567" i="23"/>
  <c r="R567" i="23"/>
  <c r="Q568" i="23"/>
  <c r="R568" i="23"/>
  <c r="Q569" i="23"/>
  <c r="R569" i="23"/>
  <c r="Q570" i="23"/>
  <c r="R570" i="23"/>
  <c r="Q571" i="23"/>
  <c r="R571" i="23"/>
  <c r="Q572" i="23"/>
  <c r="R572" i="23"/>
  <c r="Q573" i="23"/>
  <c r="R573" i="23"/>
  <c r="Q574" i="23"/>
  <c r="R574" i="23"/>
  <c r="Q575" i="23"/>
  <c r="R575" i="23"/>
  <c r="Q576" i="23"/>
  <c r="R576" i="23"/>
  <c r="Q577" i="23"/>
  <c r="R577" i="23"/>
  <c r="Q578" i="23"/>
  <c r="R578" i="23"/>
  <c r="Q579" i="23"/>
  <c r="R579" i="23"/>
  <c r="Q580" i="23"/>
  <c r="R580" i="23"/>
  <c r="Q581" i="23"/>
  <c r="R581" i="23"/>
  <c r="Q582" i="23"/>
  <c r="R582" i="23"/>
  <c r="Q583" i="23"/>
  <c r="R583" i="23"/>
  <c r="Q584" i="23"/>
  <c r="R584" i="23"/>
  <c r="Q585" i="23"/>
  <c r="R585" i="23"/>
  <c r="Q586" i="23"/>
  <c r="R586" i="23"/>
  <c r="Q587" i="23"/>
  <c r="R587" i="23"/>
  <c r="Q588" i="23"/>
  <c r="R588" i="23"/>
  <c r="Q589" i="23"/>
  <c r="R589" i="23"/>
  <c r="Q590" i="23"/>
  <c r="R590" i="23"/>
  <c r="Q591" i="23"/>
  <c r="R591" i="23"/>
  <c r="Q592" i="23"/>
  <c r="R592" i="23"/>
  <c r="Q593" i="23"/>
  <c r="R593" i="23"/>
  <c r="Q594" i="23"/>
  <c r="R594" i="23"/>
  <c r="Q595" i="23"/>
  <c r="R595" i="23"/>
  <c r="Q596" i="23"/>
  <c r="R596" i="23"/>
  <c r="Q597" i="23"/>
  <c r="R597" i="23"/>
  <c r="Q598" i="23"/>
  <c r="R598" i="23"/>
  <c r="Q599" i="23"/>
  <c r="R599" i="23"/>
  <c r="Q600" i="23"/>
  <c r="R600" i="23"/>
  <c r="Q601" i="23"/>
  <c r="R601" i="23"/>
  <c r="Q602" i="23"/>
  <c r="R602" i="23"/>
  <c r="Q603" i="23"/>
  <c r="R603" i="23"/>
  <c r="Q604" i="23"/>
  <c r="R604" i="23"/>
  <c r="Q605" i="23"/>
  <c r="R605" i="23"/>
  <c r="Q606" i="23"/>
  <c r="R606" i="23"/>
  <c r="Q607" i="23"/>
  <c r="R607" i="23"/>
  <c r="Q608" i="23"/>
  <c r="R608" i="23"/>
  <c r="Q609" i="23"/>
  <c r="R609" i="23"/>
  <c r="Q610" i="23"/>
  <c r="R610" i="23"/>
  <c r="Q611" i="23"/>
  <c r="R611" i="23"/>
  <c r="Q612" i="23"/>
  <c r="R612" i="23"/>
  <c r="Q613" i="23"/>
  <c r="R613" i="23"/>
  <c r="Q614" i="23"/>
  <c r="R614" i="23"/>
  <c r="Q615" i="23"/>
  <c r="R615" i="23"/>
  <c r="Q616" i="23"/>
  <c r="R616" i="23"/>
  <c r="Q617" i="23"/>
  <c r="R617" i="23"/>
  <c r="Q618" i="23"/>
  <c r="R618" i="23"/>
  <c r="Q619" i="23"/>
  <c r="R619" i="23"/>
  <c r="Q620" i="23"/>
  <c r="R620" i="23"/>
  <c r="Q621" i="23"/>
  <c r="R621" i="23"/>
  <c r="Q622" i="23"/>
  <c r="R622" i="23"/>
  <c r="Q623" i="23"/>
  <c r="R623" i="23"/>
  <c r="Q624" i="23"/>
  <c r="R624" i="23"/>
  <c r="Q625" i="23"/>
  <c r="R625" i="23"/>
  <c r="Q626" i="23"/>
  <c r="R626" i="23"/>
  <c r="Q627" i="23"/>
  <c r="R627" i="23"/>
  <c r="Q628" i="23"/>
  <c r="R628" i="23"/>
  <c r="Q629" i="23"/>
  <c r="R629" i="23"/>
  <c r="Q630" i="23"/>
  <c r="R630" i="23"/>
  <c r="Q631" i="23"/>
  <c r="R631" i="23"/>
  <c r="Q632" i="23"/>
  <c r="R632" i="23"/>
  <c r="Q633" i="23"/>
  <c r="R633" i="23"/>
  <c r="Q634" i="23"/>
  <c r="R634" i="23"/>
  <c r="Q635" i="23"/>
  <c r="R635" i="23"/>
  <c r="Q636" i="23"/>
  <c r="R636" i="23"/>
  <c r="Q637" i="23"/>
  <c r="R637" i="23"/>
  <c r="Q638" i="23"/>
  <c r="R638" i="23"/>
  <c r="Q639" i="23"/>
  <c r="R639" i="23"/>
  <c r="Q640" i="23"/>
  <c r="R640" i="23"/>
  <c r="Q641" i="23"/>
  <c r="R641" i="23"/>
  <c r="Q642" i="23"/>
  <c r="R642" i="23"/>
  <c r="Q643" i="23"/>
  <c r="R643" i="23"/>
  <c r="Q644" i="23"/>
  <c r="R644" i="23"/>
  <c r="Q645" i="23"/>
  <c r="R645" i="23"/>
  <c r="Q646" i="23"/>
  <c r="R646" i="23"/>
  <c r="Q647" i="23"/>
  <c r="R647" i="23"/>
  <c r="Q648" i="23"/>
  <c r="R648" i="23"/>
  <c r="Q649" i="23"/>
  <c r="R649" i="23"/>
  <c r="Q650" i="23"/>
  <c r="R650" i="23"/>
  <c r="Q651" i="23"/>
  <c r="R651" i="23"/>
  <c r="Q652" i="23"/>
  <c r="R652" i="23"/>
  <c r="Q653" i="23"/>
  <c r="R653" i="23"/>
  <c r="Q654" i="23"/>
  <c r="R654" i="23"/>
  <c r="Q655" i="23"/>
  <c r="R655" i="23"/>
  <c r="Q656" i="23"/>
  <c r="R656" i="23"/>
  <c r="Q657" i="23"/>
  <c r="R657" i="23"/>
  <c r="Q658" i="23"/>
  <c r="R658" i="23"/>
  <c r="Q659" i="23"/>
  <c r="R659" i="23"/>
  <c r="Q660" i="23"/>
  <c r="R660" i="23"/>
  <c r="Q661" i="23"/>
  <c r="R661" i="23"/>
  <c r="Q662" i="23"/>
  <c r="R662" i="23"/>
  <c r="Q663" i="23"/>
  <c r="R663" i="23"/>
  <c r="Q664" i="23"/>
  <c r="R664" i="23"/>
  <c r="Q665" i="23"/>
  <c r="R665" i="23"/>
  <c r="Q666" i="23"/>
  <c r="R666" i="23"/>
  <c r="Q667" i="23"/>
  <c r="R667" i="23"/>
  <c r="Q668" i="23"/>
  <c r="R668" i="23"/>
  <c r="Q669" i="23"/>
  <c r="R669" i="23"/>
  <c r="Q670" i="23"/>
  <c r="R670" i="23"/>
  <c r="Q671" i="23"/>
  <c r="R671" i="23"/>
  <c r="Q672" i="23"/>
  <c r="R672" i="23"/>
  <c r="Q673" i="23"/>
  <c r="R673" i="23"/>
  <c r="Q674" i="23"/>
  <c r="R674" i="23"/>
  <c r="Q675" i="23"/>
  <c r="R675" i="23"/>
  <c r="Q676" i="23"/>
  <c r="R676" i="23"/>
  <c r="Q677" i="23"/>
  <c r="R677" i="23"/>
  <c r="Q678" i="23"/>
  <c r="R678" i="23"/>
  <c r="Q679" i="23"/>
  <c r="R679" i="23"/>
  <c r="Q680" i="23"/>
  <c r="R680" i="23"/>
  <c r="Q681" i="23"/>
  <c r="R681" i="23"/>
  <c r="Q682" i="23"/>
  <c r="R682" i="23"/>
  <c r="Q683" i="23"/>
  <c r="R683" i="23"/>
  <c r="Q684" i="23"/>
  <c r="R684" i="23"/>
  <c r="Q685" i="23"/>
  <c r="R685" i="23"/>
  <c r="Q686" i="23"/>
  <c r="R686" i="23"/>
  <c r="Q687" i="23"/>
  <c r="R687" i="23"/>
  <c r="Q688" i="23"/>
  <c r="R688" i="23"/>
  <c r="Q689" i="23"/>
  <c r="R689" i="23"/>
  <c r="Q690" i="23"/>
  <c r="R690" i="23"/>
  <c r="Q691" i="23"/>
  <c r="R691" i="23"/>
  <c r="Q692" i="23"/>
  <c r="R692" i="23"/>
  <c r="Q693" i="23"/>
  <c r="R693" i="23"/>
  <c r="Q694" i="23"/>
  <c r="R694" i="23"/>
  <c r="Q695" i="23"/>
  <c r="R695" i="23"/>
  <c r="Q696" i="23"/>
  <c r="R696" i="23"/>
  <c r="Q697" i="23"/>
  <c r="R697" i="23"/>
  <c r="Q698" i="23"/>
  <c r="R698" i="23"/>
  <c r="Q699" i="23"/>
  <c r="R699" i="23"/>
  <c r="Q700" i="23"/>
  <c r="R700" i="23"/>
  <c r="Q701" i="23"/>
  <c r="R701" i="23"/>
  <c r="Q702" i="23"/>
  <c r="R702" i="23"/>
  <c r="Q703" i="23"/>
  <c r="R703" i="23"/>
  <c r="Q704" i="23"/>
  <c r="R704" i="23"/>
  <c r="Q705" i="23"/>
  <c r="R705" i="23"/>
  <c r="Q706" i="23"/>
  <c r="R706" i="23"/>
  <c r="Q707" i="23"/>
  <c r="R707" i="23"/>
  <c r="Q708" i="23"/>
  <c r="R708" i="23"/>
  <c r="Q709" i="23"/>
  <c r="R709" i="23"/>
  <c r="Q710" i="23"/>
  <c r="R710" i="23"/>
  <c r="Q711" i="23"/>
  <c r="R711" i="23"/>
  <c r="Q712" i="23"/>
  <c r="R712" i="23"/>
  <c r="Q713" i="23"/>
  <c r="R713" i="23"/>
  <c r="Q714" i="23"/>
  <c r="R714" i="23"/>
  <c r="Q715" i="23"/>
  <c r="R715" i="23"/>
  <c r="Q716" i="23"/>
  <c r="R716" i="23"/>
  <c r="Q717" i="23"/>
  <c r="R717" i="23"/>
  <c r="Q718" i="23"/>
  <c r="R718" i="23"/>
  <c r="Q719" i="23"/>
  <c r="R719" i="23"/>
  <c r="Q720" i="23"/>
  <c r="R720" i="23"/>
  <c r="Q721" i="23"/>
  <c r="R721" i="23"/>
  <c r="Q722" i="23"/>
  <c r="R722" i="23"/>
  <c r="Q723" i="23"/>
  <c r="R723" i="23"/>
  <c r="Q724" i="23"/>
  <c r="R724" i="23"/>
  <c r="Q725" i="23"/>
  <c r="R725" i="23"/>
  <c r="Q726" i="23"/>
  <c r="R726" i="23"/>
  <c r="Q727" i="23"/>
  <c r="R727" i="23"/>
  <c r="Q728" i="23"/>
  <c r="R728" i="23"/>
  <c r="Q729" i="23"/>
  <c r="R729" i="23"/>
  <c r="Q730" i="23"/>
  <c r="R730" i="23"/>
  <c r="Q731" i="23"/>
  <c r="R731" i="23"/>
  <c r="Q732" i="23"/>
  <c r="R732" i="23"/>
  <c r="Q733" i="23"/>
  <c r="R733" i="23"/>
  <c r="Q734" i="23"/>
  <c r="R734" i="23"/>
  <c r="Q735" i="23"/>
  <c r="R735" i="23"/>
  <c r="Q736" i="23"/>
  <c r="R736" i="23"/>
  <c r="Q737" i="23"/>
  <c r="R737" i="23"/>
  <c r="Q738" i="23"/>
  <c r="R738" i="23"/>
  <c r="Q739" i="23"/>
  <c r="R739" i="23"/>
  <c r="Q740" i="23"/>
  <c r="R740" i="23"/>
  <c r="Q741" i="23"/>
  <c r="R741" i="23"/>
  <c r="Q742" i="23"/>
  <c r="R742" i="23"/>
  <c r="Q743" i="23"/>
  <c r="R743" i="23"/>
  <c r="Q744" i="23"/>
  <c r="R744" i="23"/>
  <c r="Q745" i="23"/>
  <c r="R745" i="23"/>
  <c r="Q746" i="23"/>
  <c r="R746" i="23"/>
  <c r="Q747" i="23"/>
  <c r="R747" i="23"/>
  <c r="Q748" i="23"/>
  <c r="R748" i="23"/>
  <c r="Q749" i="23"/>
  <c r="R749" i="23"/>
  <c r="Q750" i="23"/>
  <c r="R750" i="23"/>
  <c r="Q751" i="23"/>
  <c r="R751" i="23"/>
  <c r="Q752" i="23"/>
  <c r="R752" i="23"/>
  <c r="Q753" i="23"/>
  <c r="R753" i="23"/>
  <c r="Q754" i="23"/>
  <c r="R754" i="23"/>
  <c r="Q755" i="23"/>
  <c r="R755" i="23"/>
  <c r="Q756" i="23"/>
  <c r="R756" i="23"/>
  <c r="Q757" i="23"/>
  <c r="R757" i="23"/>
  <c r="Q758" i="23"/>
  <c r="R758" i="23"/>
  <c r="Q759" i="23"/>
  <c r="R759" i="23"/>
  <c r="Q760" i="23"/>
  <c r="R760" i="23"/>
  <c r="Q761" i="23"/>
  <c r="R761" i="23"/>
  <c r="Q762" i="23"/>
  <c r="R762" i="23"/>
  <c r="Q763" i="23"/>
  <c r="R763" i="23"/>
  <c r="Q764" i="23"/>
  <c r="R764" i="23"/>
  <c r="Q765" i="23"/>
  <c r="R765" i="23"/>
  <c r="Q766" i="23"/>
  <c r="R766" i="23"/>
  <c r="Q767" i="23"/>
  <c r="R767" i="23"/>
  <c r="Q768" i="23"/>
  <c r="R768" i="23"/>
  <c r="Q769" i="23"/>
  <c r="R769" i="23"/>
  <c r="Q770" i="23"/>
  <c r="R770" i="23"/>
  <c r="Q771" i="23"/>
  <c r="R771" i="23"/>
  <c r="Q772" i="23"/>
  <c r="R772" i="23"/>
  <c r="Q773" i="23"/>
  <c r="R773" i="23"/>
  <c r="Q774" i="23"/>
  <c r="R774" i="23"/>
  <c r="Q775" i="23"/>
  <c r="R775" i="23"/>
  <c r="Q776" i="23"/>
  <c r="R776" i="23"/>
  <c r="Q777" i="23"/>
  <c r="R777" i="23"/>
  <c r="Q778" i="23"/>
  <c r="R778" i="23"/>
  <c r="Q779" i="23"/>
  <c r="R779" i="23"/>
  <c r="Q780" i="23"/>
  <c r="R780" i="23"/>
  <c r="Q781" i="23"/>
  <c r="R781" i="23"/>
  <c r="Q782" i="23"/>
  <c r="R782" i="23"/>
  <c r="Q783" i="23"/>
  <c r="R783" i="23"/>
  <c r="Q784" i="23"/>
  <c r="R784" i="23"/>
  <c r="Q785" i="23"/>
  <c r="R785" i="23"/>
  <c r="Q786" i="23"/>
  <c r="R786" i="23"/>
  <c r="Q787" i="23"/>
  <c r="R787" i="23"/>
  <c r="Q788" i="23"/>
  <c r="R788" i="23"/>
  <c r="Q789" i="23"/>
  <c r="R789" i="23"/>
  <c r="Q790" i="23"/>
  <c r="R790" i="23"/>
  <c r="Q791" i="23"/>
  <c r="R791" i="23"/>
  <c r="Q792" i="23"/>
  <c r="R792" i="23"/>
  <c r="Q793" i="23"/>
  <c r="R793" i="23"/>
  <c r="Q794" i="23"/>
  <c r="R794" i="23"/>
  <c r="Q795" i="23"/>
  <c r="R795" i="23"/>
  <c r="Q796" i="23"/>
  <c r="R796" i="23"/>
  <c r="Q797" i="23"/>
  <c r="R797" i="23"/>
  <c r="Q798" i="23"/>
  <c r="R798" i="23"/>
  <c r="Q799" i="23"/>
  <c r="R799" i="23"/>
  <c r="Q800" i="23"/>
  <c r="R800" i="23"/>
  <c r="Q801" i="23"/>
  <c r="R801" i="23"/>
  <c r="Q802" i="23"/>
  <c r="R802" i="23"/>
  <c r="Q803" i="23"/>
  <c r="R803" i="23"/>
  <c r="Q804" i="23"/>
  <c r="R804" i="23"/>
  <c r="Q805" i="23"/>
  <c r="R805" i="23"/>
  <c r="Q806" i="23"/>
  <c r="R806" i="23"/>
  <c r="Q807" i="23"/>
  <c r="R807" i="23"/>
  <c r="Q808" i="23"/>
  <c r="R808" i="23"/>
  <c r="Q809" i="23"/>
  <c r="R809" i="23"/>
  <c r="Q810" i="23"/>
  <c r="R810" i="23"/>
  <c r="Q811" i="23"/>
  <c r="R811" i="23"/>
  <c r="Q812" i="23"/>
  <c r="R812" i="23"/>
  <c r="Q813" i="23"/>
  <c r="R813" i="23"/>
  <c r="Q814" i="23"/>
  <c r="R814" i="23"/>
  <c r="Q815" i="23"/>
  <c r="R815" i="23"/>
  <c r="Q816" i="23"/>
  <c r="R816" i="23"/>
  <c r="Q817" i="23"/>
  <c r="R817" i="23"/>
  <c r="Q818" i="23"/>
  <c r="R818" i="23"/>
  <c r="Q819" i="23"/>
  <c r="R819" i="23"/>
  <c r="Q820" i="23"/>
  <c r="R820" i="23"/>
  <c r="Q821" i="23"/>
  <c r="R821" i="23"/>
  <c r="Q822" i="23"/>
  <c r="R822" i="23"/>
  <c r="Q823" i="23"/>
  <c r="R823" i="23"/>
  <c r="Q824" i="23"/>
  <c r="R824" i="23"/>
  <c r="Q825" i="23"/>
  <c r="R825" i="23"/>
  <c r="Q826" i="23"/>
  <c r="R826" i="23"/>
  <c r="Q827" i="23"/>
  <c r="R827" i="23"/>
  <c r="Q828" i="23"/>
  <c r="R828" i="23"/>
  <c r="Q829" i="23"/>
  <c r="R829" i="23"/>
  <c r="Q830" i="23"/>
  <c r="R830" i="23"/>
  <c r="Q831" i="23"/>
  <c r="R831" i="23"/>
  <c r="Q832" i="23"/>
  <c r="R832" i="23"/>
  <c r="Q833" i="23"/>
  <c r="R833" i="23"/>
  <c r="Q834" i="23"/>
  <c r="R834" i="23"/>
  <c r="Q835" i="23"/>
  <c r="R835" i="23"/>
  <c r="Q836" i="23"/>
  <c r="R836" i="23"/>
  <c r="Q837" i="23"/>
  <c r="R837" i="23"/>
  <c r="Q838" i="23"/>
  <c r="R838" i="23"/>
  <c r="Q839" i="23"/>
  <c r="R839" i="23"/>
  <c r="Q840" i="23"/>
  <c r="R840" i="23"/>
  <c r="Q841" i="23"/>
  <c r="R841" i="23"/>
  <c r="Q842" i="23"/>
  <c r="R842" i="23"/>
  <c r="Q843" i="23"/>
  <c r="R843" i="23"/>
  <c r="Q844" i="23"/>
  <c r="R844" i="23"/>
  <c r="Q845" i="23"/>
  <c r="R845" i="23"/>
  <c r="Q846" i="23"/>
  <c r="R846" i="23"/>
  <c r="Q847" i="23"/>
  <c r="R847" i="23"/>
  <c r="Q848" i="23"/>
  <c r="R848" i="23"/>
  <c r="Q849" i="23"/>
  <c r="R849" i="23"/>
  <c r="Q850" i="23"/>
  <c r="R850" i="23"/>
  <c r="Q851" i="23"/>
  <c r="R851" i="23"/>
  <c r="Q852" i="23"/>
  <c r="R852" i="23"/>
  <c r="Q853" i="23"/>
  <c r="R853" i="23"/>
  <c r="Q854" i="23"/>
  <c r="R854" i="23"/>
  <c r="Q855" i="23"/>
  <c r="R855" i="23"/>
  <c r="Q856" i="23"/>
  <c r="R856" i="23"/>
  <c r="Q857" i="23"/>
  <c r="R857" i="23"/>
  <c r="Q858" i="23"/>
  <c r="R858" i="23"/>
  <c r="Q859" i="23"/>
  <c r="R859" i="23"/>
  <c r="Q860" i="23"/>
  <c r="R860" i="23"/>
  <c r="Q861" i="23"/>
  <c r="R861" i="23"/>
  <c r="Q862" i="23"/>
  <c r="R862" i="23"/>
  <c r="Q863" i="23"/>
  <c r="R863" i="23"/>
  <c r="Q864" i="23"/>
  <c r="R864" i="23"/>
  <c r="Q865" i="23"/>
  <c r="R865" i="23"/>
  <c r="Q866" i="23"/>
  <c r="R866" i="23"/>
  <c r="Q867" i="23"/>
  <c r="R867" i="23"/>
  <c r="Q868" i="23"/>
  <c r="R868" i="23"/>
  <c r="Q869" i="23"/>
  <c r="R869" i="23"/>
  <c r="Q870" i="23"/>
  <c r="R870" i="23"/>
  <c r="Q871" i="23"/>
  <c r="R871" i="23"/>
  <c r="Q872" i="23"/>
  <c r="R872" i="23"/>
  <c r="Q873" i="23"/>
  <c r="R873" i="23"/>
  <c r="Q874" i="23"/>
  <c r="R874" i="23"/>
  <c r="Q875" i="23"/>
  <c r="R875" i="23"/>
  <c r="Q876" i="23"/>
  <c r="R876" i="23"/>
  <c r="Q877" i="23"/>
  <c r="R877" i="23"/>
  <c r="Q878" i="23"/>
  <c r="R878" i="23"/>
  <c r="Q879" i="23"/>
  <c r="R879" i="23"/>
  <c r="Q880" i="23"/>
  <c r="R880" i="23"/>
  <c r="Q881" i="23"/>
  <c r="R881" i="23"/>
  <c r="Q882" i="23"/>
  <c r="R882" i="23"/>
  <c r="Q883" i="23"/>
  <c r="R883" i="23"/>
  <c r="Q884" i="23"/>
  <c r="R884" i="23"/>
  <c r="Q885" i="23"/>
  <c r="R885" i="23"/>
  <c r="Q886" i="23"/>
  <c r="R886" i="23"/>
  <c r="Q887" i="23"/>
  <c r="R887" i="23"/>
  <c r="Q888" i="23"/>
  <c r="R888" i="23"/>
  <c r="Q889" i="23"/>
  <c r="R889" i="23"/>
  <c r="Q890" i="23"/>
  <c r="R890" i="23"/>
  <c r="Q891" i="23"/>
  <c r="R891" i="23"/>
  <c r="Q892" i="23"/>
  <c r="R892" i="23"/>
  <c r="Q893" i="23"/>
  <c r="R893" i="23"/>
  <c r="Q894" i="23"/>
  <c r="R894" i="23"/>
  <c r="Q895" i="23"/>
  <c r="R895" i="23"/>
  <c r="Q896" i="23"/>
  <c r="R896" i="23"/>
  <c r="Q897" i="23"/>
  <c r="R897" i="23"/>
  <c r="Q898" i="23"/>
  <c r="R898" i="23"/>
  <c r="Q899" i="23"/>
  <c r="R899" i="23"/>
  <c r="Q900" i="23"/>
  <c r="R900" i="23"/>
  <c r="Q901" i="23"/>
  <c r="R901" i="23"/>
  <c r="Q902" i="23"/>
  <c r="R902" i="23"/>
  <c r="Q903" i="23"/>
  <c r="R903" i="23"/>
  <c r="Q904" i="23"/>
  <c r="R904" i="23"/>
  <c r="Q905" i="23"/>
  <c r="R905" i="23"/>
  <c r="Q906" i="23"/>
  <c r="R906" i="23"/>
  <c r="Q907" i="23"/>
  <c r="R907" i="23"/>
  <c r="Q908" i="23"/>
  <c r="R908" i="23"/>
  <c r="Q909" i="23"/>
  <c r="R909" i="23"/>
  <c r="Q910" i="23"/>
  <c r="R910" i="23"/>
  <c r="Q911" i="23"/>
  <c r="R911" i="23"/>
  <c r="Q912" i="23"/>
  <c r="R912" i="23"/>
  <c r="Q913" i="23"/>
  <c r="R913" i="23"/>
  <c r="Q914" i="23"/>
  <c r="R914" i="23"/>
  <c r="Q915" i="23"/>
  <c r="R915" i="23"/>
  <c r="Q916" i="23"/>
  <c r="R916" i="23"/>
  <c r="Q917" i="23"/>
  <c r="R917" i="23"/>
  <c r="Q918" i="23"/>
  <c r="R918" i="23"/>
  <c r="Q919" i="23"/>
  <c r="R919" i="23"/>
  <c r="Q920" i="23"/>
  <c r="R920" i="23"/>
  <c r="Q921" i="23"/>
  <c r="R921" i="23"/>
  <c r="Q922" i="23"/>
  <c r="R922" i="23"/>
  <c r="Q923" i="23"/>
  <c r="R923" i="23"/>
  <c r="Q924" i="23"/>
  <c r="R924" i="23"/>
  <c r="Q925" i="23"/>
  <c r="R925" i="23"/>
  <c r="Q926" i="23"/>
  <c r="R926" i="23"/>
  <c r="Q927" i="23"/>
  <c r="R927" i="23"/>
  <c r="Q928" i="23"/>
  <c r="R928" i="23"/>
  <c r="Q929" i="23"/>
  <c r="R929" i="23"/>
  <c r="Q930" i="23"/>
  <c r="R930" i="23"/>
  <c r="Q931" i="23"/>
  <c r="R931" i="23"/>
  <c r="Q932" i="23"/>
  <c r="R932" i="23"/>
  <c r="Q933" i="23"/>
  <c r="R933" i="23"/>
  <c r="Q934" i="23"/>
  <c r="R934" i="23"/>
  <c r="Q935" i="23"/>
  <c r="R935" i="23"/>
  <c r="Q936" i="23"/>
  <c r="R936" i="23"/>
  <c r="Q937" i="23"/>
  <c r="R937" i="23"/>
  <c r="Q938" i="23"/>
  <c r="R938" i="23"/>
  <c r="Q939" i="23"/>
  <c r="R939" i="23"/>
  <c r="Q940" i="23"/>
  <c r="R940" i="23"/>
  <c r="Q941" i="23"/>
  <c r="R941" i="23"/>
  <c r="Q942" i="23"/>
  <c r="R942" i="23"/>
  <c r="Q943" i="23"/>
  <c r="R943" i="23"/>
  <c r="Q944" i="23"/>
  <c r="R944" i="23"/>
  <c r="Q945" i="23"/>
  <c r="R945" i="23"/>
  <c r="Q946" i="23"/>
  <c r="R946" i="23"/>
  <c r="Q947" i="23"/>
  <c r="R947" i="23"/>
  <c r="Q948" i="23"/>
  <c r="R948" i="23"/>
  <c r="Q949" i="23"/>
  <c r="R949" i="23"/>
  <c r="Q950" i="23"/>
  <c r="R950" i="23"/>
  <c r="Q951" i="23"/>
  <c r="R951" i="23"/>
  <c r="Q952" i="23"/>
  <c r="R952" i="23"/>
  <c r="Q953" i="23"/>
  <c r="R953" i="23"/>
  <c r="Q954" i="23"/>
  <c r="R954" i="23"/>
  <c r="Q955" i="23"/>
  <c r="R955" i="23"/>
  <c r="Q956" i="23"/>
  <c r="R956" i="23"/>
  <c r="Q957" i="23"/>
  <c r="R957" i="23"/>
  <c r="Q958" i="23"/>
  <c r="R958" i="23"/>
  <c r="Q959" i="23"/>
  <c r="R959" i="23"/>
  <c r="Q960" i="23"/>
  <c r="R960" i="23"/>
  <c r="Q961" i="23"/>
  <c r="R961" i="23"/>
  <c r="Q962" i="23"/>
  <c r="R962" i="23"/>
  <c r="Q963" i="23"/>
  <c r="R963" i="23"/>
  <c r="Q964" i="23"/>
  <c r="R964" i="23"/>
  <c r="Q965" i="23"/>
  <c r="R965" i="23"/>
  <c r="Q966" i="23"/>
  <c r="R966" i="23"/>
  <c r="Q967" i="23"/>
  <c r="R967" i="23"/>
  <c r="Q968" i="23"/>
  <c r="R968" i="23"/>
  <c r="Q969" i="23"/>
  <c r="R969" i="23"/>
  <c r="Q970" i="23"/>
  <c r="R970" i="23"/>
  <c r="Q971" i="23"/>
  <c r="R971" i="23"/>
  <c r="Q972" i="23"/>
  <c r="R972" i="23"/>
  <c r="Q973" i="23"/>
  <c r="R973" i="23"/>
  <c r="Q974" i="23"/>
  <c r="R974" i="23"/>
  <c r="Q975" i="23"/>
  <c r="R975" i="23"/>
  <c r="Q976" i="23"/>
  <c r="R976" i="23"/>
  <c r="Q977" i="23"/>
  <c r="R977" i="23"/>
  <c r="Q978" i="23"/>
  <c r="R978" i="23"/>
  <c r="Q979" i="23"/>
  <c r="R979" i="23"/>
  <c r="Q980" i="23"/>
  <c r="R980" i="23"/>
  <c r="Q981" i="23"/>
  <c r="R981" i="23"/>
  <c r="Q982" i="23"/>
  <c r="R982" i="23"/>
  <c r="R3" i="23"/>
  <c r="Q3" i="23"/>
  <c r="O4" i="23"/>
  <c r="P4" i="23"/>
  <c r="O5" i="23"/>
  <c r="P5" i="23"/>
  <c r="O6" i="23"/>
  <c r="P6" i="23"/>
  <c r="O7" i="23"/>
  <c r="P7" i="23"/>
  <c r="O8" i="23"/>
  <c r="P8" i="23"/>
  <c r="O9" i="23"/>
  <c r="P9" i="23"/>
  <c r="O10" i="23"/>
  <c r="P10" i="23"/>
  <c r="O11" i="23"/>
  <c r="P11" i="23"/>
  <c r="O12" i="23"/>
  <c r="P12" i="23"/>
  <c r="O13" i="23"/>
  <c r="P13" i="23"/>
  <c r="O14" i="23"/>
  <c r="P14" i="23"/>
  <c r="O15" i="23"/>
  <c r="P15" i="23"/>
  <c r="O16" i="23"/>
  <c r="P16" i="23"/>
  <c r="O17" i="23"/>
  <c r="P17" i="23"/>
  <c r="O18" i="23"/>
  <c r="P18" i="23"/>
  <c r="O19" i="23"/>
  <c r="P19" i="23"/>
  <c r="O20" i="23"/>
  <c r="P20" i="23"/>
  <c r="O21" i="23"/>
  <c r="P21" i="23"/>
  <c r="O22" i="23"/>
  <c r="P22" i="23"/>
  <c r="O23" i="23"/>
  <c r="P23" i="23"/>
  <c r="O24" i="23"/>
  <c r="P24" i="23"/>
  <c r="O25" i="23"/>
  <c r="P25" i="23"/>
  <c r="O26" i="23"/>
  <c r="P26" i="23"/>
  <c r="O27" i="23"/>
  <c r="P27" i="23"/>
  <c r="O28" i="23"/>
  <c r="P28" i="23"/>
  <c r="O29" i="23"/>
  <c r="P29" i="23"/>
  <c r="O30" i="23"/>
  <c r="P30" i="23"/>
  <c r="O31" i="23"/>
  <c r="P31" i="23"/>
  <c r="O32" i="23"/>
  <c r="P32" i="23"/>
  <c r="O33" i="23"/>
  <c r="P33" i="23"/>
  <c r="O34" i="23"/>
  <c r="P34" i="23"/>
  <c r="O35" i="23"/>
  <c r="P35" i="23"/>
  <c r="O36" i="23"/>
  <c r="P36" i="23"/>
  <c r="O37" i="23"/>
  <c r="P37" i="23"/>
  <c r="O38" i="23"/>
  <c r="P38" i="23"/>
  <c r="O39" i="23"/>
  <c r="P39" i="23"/>
  <c r="O40" i="23"/>
  <c r="P40" i="23"/>
  <c r="O41" i="23"/>
  <c r="P41" i="23"/>
  <c r="O42" i="23"/>
  <c r="P42" i="23"/>
  <c r="O43" i="23"/>
  <c r="P43" i="23"/>
  <c r="O44" i="23"/>
  <c r="P44" i="23"/>
  <c r="O45" i="23"/>
  <c r="P45" i="23"/>
  <c r="O46" i="23"/>
  <c r="P46" i="23"/>
  <c r="O47" i="23"/>
  <c r="P47" i="23"/>
  <c r="O48" i="23"/>
  <c r="P48" i="23"/>
  <c r="O49" i="23"/>
  <c r="P49" i="23"/>
  <c r="O50" i="23"/>
  <c r="P50" i="23"/>
  <c r="O51" i="23"/>
  <c r="P51" i="23"/>
  <c r="O52" i="23"/>
  <c r="P52" i="23"/>
  <c r="O53" i="23"/>
  <c r="P53" i="23"/>
  <c r="O54" i="23"/>
  <c r="P54" i="23"/>
  <c r="O55" i="23"/>
  <c r="P55" i="23"/>
  <c r="O56" i="23"/>
  <c r="P56" i="23"/>
  <c r="O57" i="23"/>
  <c r="P57" i="23"/>
  <c r="O58" i="23"/>
  <c r="P58" i="23"/>
  <c r="O59" i="23"/>
  <c r="P59" i="23"/>
  <c r="O60" i="23"/>
  <c r="P60" i="23"/>
  <c r="O61" i="23"/>
  <c r="P61" i="23"/>
  <c r="O62" i="23"/>
  <c r="P62" i="23"/>
  <c r="O63" i="23"/>
  <c r="P63" i="23"/>
  <c r="O64" i="23"/>
  <c r="P64" i="23"/>
  <c r="O65" i="23"/>
  <c r="P65" i="23"/>
  <c r="O66" i="23"/>
  <c r="P66" i="23"/>
  <c r="O67" i="23"/>
  <c r="P67" i="23"/>
  <c r="O68" i="23"/>
  <c r="P68" i="23"/>
  <c r="O69" i="23"/>
  <c r="P69" i="23"/>
  <c r="O70" i="23"/>
  <c r="P70" i="23"/>
  <c r="O71" i="23"/>
  <c r="P71" i="23"/>
  <c r="O72" i="23"/>
  <c r="P72" i="23"/>
  <c r="O73" i="23"/>
  <c r="P73" i="23"/>
  <c r="O74" i="23"/>
  <c r="P74" i="23"/>
  <c r="O75" i="23"/>
  <c r="P75" i="23"/>
  <c r="O76" i="23"/>
  <c r="P76" i="23"/>
  <c r="O77" i="23"/>
  <c r="P77" i="23"/>
  <c r="O78" i="23"/>
  <c r="P78" i="23"/>
  <c r="O79" i="23"/>
  <c r="P79" i="23"/>
  <c r="O80" i="23"/>
  <c r="P80" i="23"/>
  <c r="O81" i="23"/>
  <c r="P81" i="23"/>
  <c r="O82" i="23"/>
  <c r="P82" i="23"/>
  <c r="O83" i="23"/>
  <c r="P83" i="23"/>
  <c r="O84" i="23"/>
  <c r="P84" i="23"/>
  <c r="O85" i="23"/>
  <c r="P85" i="23"/>
  <c r="O86" i="23"/>
  <c r="P86" i="23"/>
  <c r="O87" i="23"/>
  <c r="P87" i="23"/>
  <c r="O88" i="23"/>
  <c r="P88" i="23"/>
  <c r="O89" i="23"/>
  <c r="P89" i="23"/>
  <c r="O90" i="23"/>
  <c r="P90" i="23"/>
  <c r="O91" i="23"/>
  <c r="P91" i="23"/>
  <c r="O92" i="23"/>
  <c r="P92" i="23"/>
  <c r="O93" i="23"/>
  <c r="P93" i="23"/>
  <c r="O94" i="23"/>
  <c r="P94" i="23"/>
  <c r="O95" i="23"/>
  <c r="P95" i="23"/>
  <c r="O96" i="23"/>
  <c r="P96" i="23"/>
  <c r="O97" i="23"/>
  <c r="P97" i="23"/>
  <c r="O98" i="23"/>
  <c r="P98" i="23"/>
  <c r="O99" i="23"/>
  <c r="P99" i="23"/>
  <c r="O100" i="23"/>
  <c r="P100" i="23"/>
  <c r="O101" i="23"/>
  <c r="P101" i="23"/>
  <c r="O102" i="23"/>
  <c r="P102" i="23"/>
  <c r="O103" i="23"/>
  <c r="P103" i="23"/>
  <c r="O104" i="23"/>
  <c r="P104" i="23"/>
  <c r="O105" i="23"/>
  <c r="P105" i="23"/>
  <c r="O106" i="23"/>
  <c r="P106" i="23"/>
  <c r="O107" i="23"/>
  <c r="P107" i="23"/>
  <c r="O108" i="23"/>
  <c r="P108" i="23"/>
  <c r="O109" i="23"/>
  <c r="P109" i="23"/>
  <c r="O110" i="23"/>
  <c r="P110" i="23"/>
  <c r="O111" i="23"/>
  <c r="P111" i="23"/>
  <c r="O112" i="23"/>
  <c r="P112" i="23"/>
  <c r="O113" i="23"/>
  <c r="P113" i="23"/>
  <c r="O114" i="23"/>
  <c r="P114" i="23"/>
  <c r="O115" i="23"/>
  <c r="P115" i="23"/>
  <c r="O116" i="23"/>
  <c r="P116" i="23"/>
  <c r="O117" i="23"/>
  <c r="P117" i="23"/>
  <c r="O118" i="23"/>
  <c r="P118" i="23"/>
  <c r="O119" i="23"/>
  <c r="P119" i="23"/>
  <c r="O120" i="23"/>
  <c r="P120" i="23"/>
  <c r="O121" i="23"/>
  <c r="P121" i="23"/>
  <c r="O122" i="23"/>
  <c r="P122" i="23"/>
  <c r="O123" i="23"/>
  <c r="P123" i="23"/>
  <c r="O124" i="23"/>
  <c r="P124" i="23"/>
  <c r="O125" i="23"/>
  <c r="P125" i="23"/>
  <c r="O126" i="23"/>
  <c r="P126" i="23"/>
  <c r="O127" i="23"/>
  <c r="P127" i="23"/>
  <c r="O128" i="23"/>
  <c r="P128" i="23"/>
  <c r="O129" i="23"/>
  <c r="P129" i="23"/>
  <c r="O130" i="23"/>
  <c r="P130" i="23"/>
  <c r="O131" i="23"/>
  <c r="P131" i="23"/>
  <c r="O132" i="23"/>
  <c r="P132" i="23"/>
  <c r="O133" i="23"/>
  <c r="P133" i="23"/>
  <c r="O134" i="23"/>
  <c r="P134" i="23"/>
  <c r="O135" i="23"/>
  <c r="P135" i="23"/>
  <c r="O136" i="23"/>
  <c r="P136" i="23"/>
  <c r="O137" i="23"/>
  <c r="P137" i="23"/>
  <c r="O138" i="23"/>
  <c r="P138" i="23"/>
  <c r="O139" i="23"/>
  <c r="P139" i="23"/>
  <c r="O140" i="23"/>
  <c r="P140" i="23"/>
  <c r="O141" i="23"/>
  <c r="P141" i="23"/>
  <c r="O142" i="23"/>
  <c r="P142" i="23"/>
  <c r="O143" i="23"/>
  <c r="P143" i="23"/>
  <c r="O144" i="23"/>
  <c r="P144" i="23"/>
  <c r="O145" i="23"/>
  <c r="P145" i="23"/>
  <c r="O146" i="23"/>
  <c r="P146" i="23"/>
  <c r="O147" i="23"/>
  <c r="P147" i="23"/>
  <c r="O148" i="23"/>
  <c r="P148" i="23"/>
  <c r="O149" i="23"/>
  <c r="P149" i="23"/>
  <c r="O150" i="23"/>
  <c r="P150" i="23"/>
  <c r="O151" i="23"/>
  <c r="P151" i="23"/>
  <c r="O152" i="23"/>
  <c r="P152" i="23"/>
  <c r="O153" i="23"/>
  <c r="P153" i="23"/>
  <c r="O154" i="23"/>
  <c r="P154" i="23"/>
  <c r="O155" i="23"/>
  <c r="P155" i="23"/>
  <c r="O156" i="23"/>
  <c r="P156" i="23"/>
  <c r="O157" i="23"/>
  <c r="P157" i="23"/>
  <c r="O158" i="23"/>
  <c r="P158" i="23"/>
  <c r="O159" i="23"/>
  <c r="P159" i="23"/>
  <c r="O160" i="23"/>
  <c r="P160" i="23"/>
  <c r="O161" i="23"/>
  <c r="P161" i="23"/>
  <c r="O162" i="23"/>
  <c r="P162" i="23"/>
  <c r="O163" i="23"/>
  <c r="P163" i="23"/>
  <c r="O164" i="23"/>
  <c r="P164" i="23"/>
  <c r="O165" i="23"/>
  <c r="P165" i="23"/>
  <c r="O166" i="23"/>
  <c r="P166" i="23"/>
  <c r="O167" i="23"/>
  <c r="P167" i="23"/>
  <c r="O168" i="23"/>
  <c r="P168" i="23"/>
  <c r="O169" i="23"/>
  <c r="P169" i="23"/>
  <c r="O170" i="23"/>
  <c r="P170" i="23"/>
  <c r="O171" i="23"/>
  <c r="P171" i="23"/>
  <c r="O172" i="23"/>
  <c r="P172" i="23"/>
  <c r="O173" i="23"/>
  <c r="P173" i="23"/>
  <c r="O174" i="23"/>
  <c r="P174" i="23"/>
  <c r="O175" i="23"/>
  <c r="P175" i="23"/>
  <c r="O176" i="23"/>
  <c r="P176" i="23"/>
  <c r="O177" i="23"/>
  <c r="P177" i="23"/>
  <c r="O178" i="23"/>
  <c r="P178" i="23"/>
  <c r="O179" i="23"/>
  <c r="P179" i="23"/>
  <c r="O180" i="23"/>
  <c r="P180" i="23"/>
  <c r="O181" i="23"/>
  <c r="P181" i="23"/>
  <c r="O182" i="23"/>
  <c r="P182" i="23"/>
  <c r="O183" i="23"/>
  <c r="P183" i="23"/>
  <c r="O184" i="23"/>
  <c r="P184" i="23"/>
  <c r="O185" i="23"/>
  <c r="P185" i="23"/>
  <c r="O186" i="23"/>
  <c r="P186" i="23"/>
  <c r="O187" i="23"/>
  <c r="P187" i="23"/>
  <c r="O188" i="23"/>
  <c r="P188" i="23"/>
  <c r="O189" i="23"/>
  <c r="P189" i="23"/>
  <c r="O190" i="23"/>
  <c r="P190" i="23"/>
  <c r="O191" i="23"/>
  <c r="P191" i="23"/>
  <c r="O192" i="23"/>
  <c r="P192" i="23"/>
  <c r="O193" i="23"/>
  <c r="P193" i="23"/>
  <c r="O194" i="23"/>
  <c r="P194" i="23"/>
  <c r="O195" i="23"/>
  <c r="P195" i="23"/>
  <c r="O196" i="23"/>
  <c r="P196" i="23"/>
  <c r="O197" i="23"/>
  <c r="P197" i="23"/>
  <c r="O198" i="23"/>
  <c r="P198" i="23"/>
  <c r="O199" i="23"/>
  <c r="P199" i="23"/>
  <c r="O200" i="23"/>
  <c r="P200" i="23"/>
  <c r="O201" i="23"/>
  <c r="P201" i="23"/>
  <c r="O202" i="23"/>
  <c r="P202" i="23"/>
  <c r="O203" i="23"/>
  <c r="P203" i="23"/>
  <c r="O204" i="23"/>
  <c r="P204" i="23"/>
  <c r="O205" i="23"/>
  <c r="P205" i="23"/>
  <c r="O206" i="23"/>
  <c r="P206" i="23"/>
  <c r="O207" i="23"/>
  <c r="P207" i="23"/>
  <c r="O208" i="23"/>
  <c r="P208" i="23"/>
  <c r="O209" i="23"/>
  <c r="P209" i="23"/>
  <c r="O210" i="23"/>
  <c r="P210" i="23"/>
  <c r="O211" i="23"/>
  <c r="P211" i="23"/>
  <c r="O212" i="23"/>
  <c r="P212" i="23"/>
  <c r="O213" i="23"/>
  <c r="P213" i="23"/>
  <c r="O214" i="23"/>
  <c r="P214" i="23"/>
  <c r="O215" i="23"/>
  <c r="P215" i="23"/>
  <c r="O216" i="23"/>
  <c r="P216" i="23"/>
  <c r="O217" i="23"/>
  <c r="P217" i="23"/>
  <c r="O218" i="23"/>
  <c r="P218" i="23"/>
  <c r="O219" i="23"/>
  <c r="P219" i="23"/>
  <c r="O220" i="23"/>
  <c r="P220" i="23"/>
  <c r="O221" i="23"/>
  <c r="P221" i="23"/>
  <c r="O222" i="23"/>
  <c r="P222" i="23"/>
  <c r="O223" i="23"/>
  <c r="P223" i="23"/>
  <c r="O224" i="23"/>
  <c r="P224" i="23"/>
  <c r="O225" i="23"/>
  <c r="P225" i="23"/>
  <c r="O226" i="23"/>
  <c r="P226" i="23"/>
  <c r="O227" i="23"/>
  <c r="P227" i="23"/>
  <c r="O228" i="23"/>
  <c r="P228" i="23"/>
  <c r="O229" i="23"/>
  <c r="P229" i="23"/>
  <c r="O230" i="23"/>
  <c r="P230" i="23"/>
  <c r="O231" i="23"/>
  <c r="P231" i="23"/>
  <c r="O232" i="23"/>
  <c r="P232" i="23"/>
  <c r="O233" i="23"/>
  <c r="P233" i="23"/>
  <c r="O234" i="23"/>
  <c r="P234" i="23"/>
  <c r="O235" i="23"/>
  <c r="P235" i="23"/>
  <c r="O236" i="23"/>
  <c r="P236" i="23"/>
  <c r="O237" i="23"/>
  <c r="P237" i="23"/>
  <c r="O238" i="23"/>
  <c r="P238" i="23"/>
  <c r="O239" i="23"/>
  <c r="P239" i="23"/>
  <c r="O240" i="23"/>
  <c r="P240" i="23"/>
  <c r="O241" i="23"/>
  <c r="P241" i="23"/>
  <c r="O242" i="23"/>
  <c r="P242" i="23"/>
  <c r="O243" i="23"/>
  <c r="P243" i="23"/>
  <c r="O244" i="23"/>
  <c r="P244" i="23"/>
  <c r="O245" i="23"/>
  <c r="P245" i="23"/>
  <c r="O246" i="23"/>
  <c r="P246" i="23"/>
  <c r="O247" i="23"/>
  <c r="P247" i="23"/>
  <c r="O248" i="23"/>
  <c r="P248" i="23"/>
  <c r="O249" i="23"/>
  <c r="P249" i="23"/>
  <c r="O250" i="23"/>
  <c r="P250" i="23"/>
  <c r="O251" i="23"/>
  <c r="P251" i="23"/>
  <c r="O252" i="23"/>
  <c r="P252" i="23"/>
  <c r="O253" i="23"/>
  <c r="P253" i="23"/>
  <c r="O254" i="23"/>
  <c r="P254" i="23"/>
  <c r="O255" i="23"/>
  <c r="P255" i="23"/>
  <c r="O256" i="23"/>
  <c r="P256" i="23"/>
  <c r="O257" i="23"/>
  <c r="P257" i="23"/>
  <c r="O258" i="23"/>
  <c r="P258" i="23"/>
  <c r="O259" i="23"/>
  <c r="P259" i="23"/>
  <c r="O260" i="23"/>
  <c r="P260" i="23"/>
  <c r="O261" i="23"/>
  <c r="P261" i="23"/>
  <c r="O262" i="23"/>
  <c r="P262" i="23"/>
  <c r="O263" i="23"/>
  <c r="P263" i="23"/>
  <c r="O264" i="23"/>
  <c r="P264" i="23"/>
  <c r="O265" i="23"/>
  <c r="P265" i="23"/>
  <c r="O266" i="23"/>
  <c r="P266" i="23"/>
  <c r="O267" i="23"/>
  <c r="P267" i="23"/>
  <c r="O268" i="23"/>
  <c r="P268" i="23"/>
  <c r="O269" i="23"/>
  <c r="P269" i="23"/>
  <c r="O270" i="23"/>
  <c r="P270" i="23"/>
  <c r="O271" i="23"/>
  <c r="P271" i="23"/>
  <c r="O272" i="23"/>
  <c r="P272" i="23"/>
  <c r="O273" i="23"/>
  <c r="P273" i="23"/>
  <c r="O274" i="23"/>
  <c r="P274" i="23"/>
  <c r="O275" i="23"/>
  <c r="P275" i="23"/>
  <c r="O276" i="23"/>
  <c r="P276" i="23"/>
  <c r="O277" i="23"/>
  <c r="P277" i="23"/>
  <c r="O278" i="23"/>
  <c r="P278" i="23"/>
  <c r="O279" i="23"/>
  <c r="P279" i="23"/>
  <c r="O280" i="23"/>
  <c r="P280" i="23"/>
  <c r="O281" i="23"/>
  <c r="P281" i="23"/>
  <c r="O282" i="23"/>
  <c r="P282" i="23"/>
  <c r="O283" i="23"/>
  <c r="P283" i="23"/>
  <c r="O284" i="23"/>
  <c r="P284" i="23"/>
  <c r="O285" i="23"/>
  <c r="P285" i="23"/>
  <c r="O286" i="23"/>
  <c r="P286" i="23"/>
  <c r="O287" i="23"/>
  <c r="P287" i="23"/>
  <c r="O288" i="23"/>
  <c r="P288" i="23"/>
  <c r="O289" i="23"/>
  <c r="P289" i="23"/>
  <c r="O290" i="23"/>
  <c r="P290" i="23"/>
  <c r="O291" i="23"/>
  <c r="P291" i="23"/>
  <c r="O292" i="23"/>
  <c r="P292" i="23"/>
  <c r="O293" i="23"/>
  <c r="P293" i="23"/>
  <c r="O294" i="23"/>
  <c r="P294" i="23"/>
  <c r="O295" i="23"/>
  <c r="P295" i="23"/>
  <c r="O296" i="23"/>
  <c r="P296" i="23"/>
  <c r="O297" i="23"/>
  <c r="P297" i="23"/>
  <c r="O298" i="23"/>
  <c r="P298" i="23"/>
  <c r="O299" i="23"/>
  <c r="P299" i="23"/>
  <c r="O300" i="23"/>
  <c r="P300" i="23"/>
  <c r="O301" i="23"/>
  <c r="P301" i="23"/>
  <c r="O302" i="23"/>
  <c r="P302" i="23"/>
  <c r="O303" i="23"/>
  <c r="P303" i="23"/>
  <c r="O304" i="23"/>
  <c r="P304" i="23"/>
  <c r="O305" i="23"/>
  <c r="P305" i="23"/>
  <c r="O306" i="23"/>
  <c r="P306" i="23"/>
  <c r="O307" i="23"/>
  <c r="P307" i="23"/>
  <c r="O308" i="23"/>
  <c r="P308" i="23"/>
  <c r="O309" i="23"/>
  <c r="P309" i="23"/>
  <c r="O310" i="23"/>
  <c r="P310" i="23"/>
  <c r="O311" i="23"/>
  <c r="P311" i="23"/>
  <c r="O312" i="23"/>
  <c r="P312" i="23"/>
  <c r="O313" i="23"/>
  <c r="P313" i="23"/>
  <c r="O314" i="23"/>
  <c r="P314" i="23"/>
  <c r="O315" i="23"/>
  <c r="P315" i="23"/>
  <c r="O316" i="23"/>
  <c r="P316" i="23"/>
  <c r="O317" i="23"/>
  <c r="P317" i="23"/>
  <c r="O318" i="23"/>
  <c r="P318" i="23"/>
  <c r="O319" i="23"/>
  <c r="P319" i="23"/>
  <c r="O320" i="23"/>
  <c r="P320" i="23"/>
  <c r="O321" i="23"/>
  <c r="P321" i="23"/>
  <c r="O322" i="23"/>
  <c r="P322" i="23"/>
  <c r="O323" i="23"/>
  <c r="P323" i="23"/>
  <c r="O324" i="23"/>
  <c r="P324" i="23"/>
  <c r="O325" i="23"/>
  <c r="P325" i="23"/>
  <c r="O326" i="23"/>
  <c r="P326" i="23"/>
  <c r="O327" i="23"/>
  <c r="P327" i="23"/>
  <c r="O328" i="23"/>
  <c r="P328" i="23"/>
  <c r="O329" i="23"/>
  <c r="P329" i="23"/>
  <c r="O330" i="23"/>
  <c r="P330" i="23"/>
  <c r="O331" i="23"/>
  <c r="P331" i="23"/>
  <c r="O332" i="23"/>
  <c r="P332" i="23"/>
  <c r="O333" i="23"/>
  <c r="P333" i="23"/>
  <c r="O334" i="23"/>
  <c r="P334" i="23"/>
  <c r="O335" i="23"/>
  <c r="P335" i="23"/>
  <c r="O336" i="23"/>
  <c r="P336" i="23"/>
  <c r="O337" i="23"/>
  <c r="P337" i="23"/>
  <c r="O338" i="23"/>
  <c r="P338" i="23"/>
  <c r="O339" i="23"/>
  <c r="P339" i="23"/>
  <c r="O340" i="23"/>
  <c r="P340" i="23"/>
  <c r="O341" i="23"/>
  <c r="P341" i="23"/>
  <c r="O342" i="23"/>
  <c r="P342" i="23"/>
  <c r="O343" i="23"/>
  <c r="P343" i="23"/>
  <c r="O344" i="23"/>
  <c r="P344" i="23"/>
  <c r="O345" i="23"/>
  <c r="P345" i="23"/>
  <c r="O346" i="23"/>
  <c r="P346" i="23"/>
  <c r="O347" i="23"/>
  <c r="P347" i="23"/>
  <c r="O348" i="23"/>
  <c r="P348" i="23"/>
  <c r="O349" i="23"/>
  <c r="P349" i="23"/>
  <c r="O350" i="23"/>
  <c r="P350" i="23"/>
  <c r="O351" i="23"/>
  <c r="P351" i="23"/>
  <c r="O352" i="23"/>
  <c r="P352" i="23"/>
  <c r="O353" i="23"/>
  <c r="P353" i="23"/>
  <c r="O354" i="23"/>
  <c r="P354" i="23"/>
  <c r="O355" i="23"/>
  <c r="P355" i="23"/>
  <c r="O356" i="23"/>
  <c r="P356" i="23"/>
  <c r="O357" i="23"/>
  <c r="P357" i="23"/>
  <c r="O358" i="23"/>
  <c r="P358" i="23"/>
  <c r="O359" i="23"/>
  <c r="P359" i="23"/>
  <c r="O360" i="23"/>
  <c r="P360" i="23"/>
  <c r="O361" i="23"/>
  <c r="P361" i="23"/>
  <c r="O362" i="23"/>
  <c r="P362" i="23"/>
  <c r="O363" i="23"/>
  <c r="P363" i="23"/>
  <c r="O364" i="23"/>
  <c r="P364" i="23"/>
  <c r="O365" i="23"/>
  <c r="P365" i="23"/>
  <c r="O366" i="23"/>
  <c r="P366" i="23"/>
  <c r="O367" i="23"/>
  <c r="P367" i="23"/>
  <c r="O368" i="23"/>
  <c r="P368" i="23"/>
  <c r="O369" i="23"/>
  <c r="P369" i="23"/>
  <c r="O370" i="23"/>
  <c r="P370" i="23"/>
  <c r="O371" i="23"/>
  <c r="P371" i="23"/>
  <c r="O372" i="23"/>
  <c r="P372" i="23"/>
  <c r="O373" i="23"/>
  <c r="P373" i="23"/>
  <c r="O374" i="23"/>
  <c r="P374" i="23"/>
  <c r="O375" i="23"/>
  <c r="P375" i="23"/>
  <c r="O376" i="23"/>
  <c r="P376" i="23"/>
  <c r="O377" i="23"/>
  <c r="P377" i="23"/>
  <c r="O378" i="23"/>
  <c r="P378" i="23"/>
  <c r="O379" i="23"/>
  <c r="P379" i="23"/>
  <c r="O380" i="23"/>
  <c r="P380" i="23"/>
  <c r="O381" i="23"/>
  <c r="P381" i="23"/>
  <c r="O382" i="23"/>
  <c r="P382" i="23"/>
  <c r="O383" i="23"/>
  <c r="P383" i="23"/>
  <c r="O384" i="23"/>
  <c r="P384" i="23"/>
  <c r="O385" i="23"/>
  <c r="P385" i="23"/>
  <c r="O386" i="23"/>
  <c r="P386" i="23"/>
  <c r="O387" i="23"/>
  <c r="P387" i="23"/>
  <c r="O388" i="23"/>
  <c r="P388" i="23"/>
  <c r="O389" i="23"/>
  <c r="P389" i="23"/>
  <c r="O390" i="23"/>
  <c r="P390" i="23"/>
  <c r="O391" i="23"/>
  <c r="P391" i="23"/>
  <c r="O392" i="23"/>
  <c r="P392" i="23"/>
  <c r="O393" i="23"/>
  <c r="P393" i="23"/>
  <c r="O394" i="23"/>
  <c r="P394" i="23"/>
  <c r="O395" i="23"/>
  <c r="P395" i="23"/>
  <c r="O396" i="23"/>
  <c r="P396" i="23"/>
  <c r="O397" i="23"/>
  <c r="P397" i="23"/>
  <c r="O398" i="23"/>
  <c r="P398" i="23"/>
  <c r="O399" i="23"/>
  <c r="P399" i="23"/>
  <c r="O400" i="23"/>
  <c r="P400" i="23"/>
  <c r="O401" i="23"/>
  <c r="P401" i="23"/>
  <c r="O402" i="23"/>
  <c r="P402" i="23"/>
  <c r="O403" i="23"/>
  <c r="P403" i="23"/>
  <c r="O404" i="23"/>
  <c r="P404" i="23"/>
  <c r="O405" i="23"/>
  <c r="P405" i="23"/>
  <c r="O406" i="23"/>
  <c r="P406" i="23"/>
  <c r="O407" i="23"/>
  <c r="P407" i="23"/>
  <c r="O408" i="23"/>
  <c r="P408" i="23"/>
  <c r="O409" i="23"/>
  <c r="P409" i="23"/>
  <c r="O410" i="23"/>
  <c r="P410" i="23"/>
  <c r="O411" i="23"/>
  <c r="P411" i="23"/>
  <c r="O412" i="23"/>
  <c r="P412" i="23"/>
  <c r="O413" i="23"/>
  <c r="P413" i="23"/>
  <c r="O414" i="23"/>
  <c r="P414" i="23"/>
  <c r="O415" i="23"/>
  <c r="P415" i="23"/>
  <c r="O416" i="23"/>
  <c r="P416" i="23"/>
  <c r="O417" i="23"/>
  <c r="P417" i="23"/>
  <c r="O418" i="23"/>
  <c r="P418" i="23"/>
  <c r="O419" i="23"/>
  <c r="P419" i="23"/>
  <c r="O420" i="23"/>
  <c r="P420" i="23"/>
  <c r="O421" i="23"/>
  <c r="P421" i="23"/>
  <c r="O422" i="23"/>
  <c r="P422" i="23"/>
  <c r="O423" i="23"/>
  <c r="P423" i="23"/>
  <c r="O424" i="23"/>
  <c r="P424" i="23"/>
  <c r="O425" i="23"/>
  <c r="P425" i="23"/>
  <c r="O426" i="23"/>
  <c r="P426" i="23"/>
  <c r="O427" i="23"/>
  <c r="P427" i="23"/>
  <c r="O428" i="23"/>
  <c r="P428" i="23"/>
  <c r="O429" i="23"/>
  <c r="P429" i="23"/>
  <c r="O430" i="23"/>
  <c r="P430" i="23"/>
  <c r="O431" i="23"/>
  <c r="P431" i="23"/>
  <c r="O432" i="23"/>
  <c r="P432" i="23"/>
  <c r="O433" i="23"/>
  <c r="P433" i="23"/>
  <c r="O434" i="23"/>
  <c r="P434" i="23"/>
  <c r="O435" i="23"/>
  <c r="P435" i="23"/>
  <c r="O436" i="23"/>
  <c r="P436" i="23"/>
  <c r="O437" i="23"/>
  <c r="P437" i="23"/>
  <c r="O438" i="23"/>
  <c r="P438" i="23"/>
  <c r="O439" i="23"/>
  <c r="P439" i="23"/>
  <c r="O440" i="23"/>
  <c r="P440" i="23"/>
  <c r="O441" i="23"/>
  <c r="P441" i="23"/>
  <c r="O442" i="23"/>
  <c r="P442" i="23"/>
  <c r="O443" i="23"/>
  <c r="P443" i="23"/>
  <c r="O444" i="23"/>
  <c r="P444" i="23"/>
  <c r="O445" i="23"/>
  <c r="P445" i="23"/>
  <c r="O446" i="23"/>
  <c r="P446" i="23"/>
  <c r="O447" i="23"/>
  <c r="P447" i="23"/>
  <c r="O448" i="23"/>
  <c r="P448" i="23"/>
  <c r="O449" i="23"/>
  <c r="P449" i="23"/>
  <c r="O450" i="23"/>
  <c r="P450" i="23"/>
  <c r="O451" i="23"/>
  <c r="P451" i="23"/>
  <c r="O452" i="23"/>
  <c r="P452" i="23"/>
  <c r="O453" i="23"/>
  <c r="P453" i="23"/>
  <c r="O454" i="23"/>
  <c r="P454" i="23"/>
  <c r="O455" i="23"/>
  <c r="P455" i="23"/>
  <c r="O456" i="23"/>
  <c r="P456" i="23"/>
  <c r="O457" i="23"/>
  <c r="P457" i="23"/>
  <c r="O458" i="23"/>
  <c r="P458" i="23"/>
  <c r="O459" i="23"/>
  <c r="P459" i="23"/>
  <c r="O460" i="23"/>
  <c r="P460" i="23"/>
  <c r="O461" i="23"/>
  <c r="P461" i="23"/>
  <c r="O462" i="23"/>
  <c r="P462" i="23"/>
  <c r="O463" i="23"/>
  <c r="P463" i="23"/>
  <c r="O464" i="23"/>
  <c r="P464" i="23"/>
  <c r="O465" i="23"/>
  <c r="P465" i="23"/>
  <c r="O466" i="23"/>
  <c r="P466" i="23"/>
  <c r="O467" i="23"/>
  <c r="P467" i="23"/>
  <c r="O468" i="23"/>
  <c r="P468" i="23"/>
  <c r="O469" i="23"/>
  <c r="P469" i="23"/>
  <c r="O470" i="23"/>
  <c r="P470" i="23"/>
  <c r="O471" i="23"/>
  <c r="P471" i="23"/>
  <c r="O472" i="23"/>
  <c r="P472" i="23"/>
  <c r="O473" i="23"/>
  <c r="P473" i="23"/>
  <c r="O474" i="23"/>
  <c r="P474" i="23"/>
  <c r="O475" i="23"/>
  <c r="P475" i="23"/>
  <c r="O476" i="23"/>
  <c r="P476" i="23"/>
  <c r="O477" i="23"/>
  <c r="P477" i="23"/>
  <c r="O478" i="23"/>
  <c r="P478" i="23"/>
  <c r="O479" i="23"/>
  <c r="P479" i="23"/>
  <c r="O480" i="23"/>
  <c r="P480" i="23"/>
  <c r="O481" i="23"/>
  <c r="P481" i="23"/>
  <c r="O482" i="23"/>
  <c r="P482" i="23"/>
  <c r="O483" i="23"/>
  <c r="P483" i="23"/>
  <c r="O484" i="23"/>
  <c r="P484" i="23"/>
  <c r="O485" i="23"/>
  <c r="P485" i="23"/>
  <c r="O486" i="23"/>
  <c r="P486" i="23"/>
  <c r="O487" i="23"/>
  <c r="P487" i="23"/>
  <c r="O488" i="23"/>
  <c r="P488" i="23"/>
  <c r="O489" i="23"/>
  <c r="P489" i="23"/>
  <c r="O490" i="23"/>
  <c r="P490" i="23"/>
  <c r="O491" i="23"/>
  <c r="P491" i="23"/>
  <c r="O492" i="23"/>
  <c r="P492" i="23"/>
  <c r="O493" i="23"/>
  <c r="P493" i="23"/>
  <c r="O494" i="23"/>
  <c r="P494" i="23"/>
  <c r="O495" i="23"/>
  <c r="P495" i="23"/>
  <c r="O496" i="23"/>
  <c r="P496" i="23"/>
  <c r="O497" i="23"/>
  <c r="P497" i="23"/>
  <c r="O498" i="23"/>
  <c r="P498" i="23"/>
  <c r="O499" i="23"/>
  <c r="P499" i="23"/>
  <c r="O500" i="23"/>
  <c r="P500" i="23"/>
  <c r="O501" i="23"/>
  <c r="P501" i="23"/>
  <c r="O502" i="23"/>
  <c r="P502" i="23"/>
  <c r="O503" i="23"/>
  <c r="P503" i="23"/>
  <c r="O504" i="23"/>
  <c r="P504" i="23"/>
  <c r="O505" i="23"/>
  <c r="P505" i="23"/>
  <c r="O506" i="23"/>
  <c r="P506" i="23"/>
  <c r="O507" i="23"/>
  <c r="P507" i="23"/>
  <c r="O508" i="23"/>
  <c r="P508" i="23"/>
  <c r="O509" i="23"/>
  <c r="P509" i="23"/>
  <c r="O510" i="23"/>
  <c r="P510" i="23"/>
  <c r="O511" i="23"/>
  <c r="P511" i="23"/>
  <c r="O512" i="23"/>
  <c r="P512" i="23"/>
  <c r="O513" i="23"/>
  <c r="P513" i="23"/>
  <c r="O514" i="23"/>
  <c r="P514" i="23"/>
  <c r="O515" i="23"/>
  <c r="P515" i="23"/>
  <c r="O516" i="23"/>
  <c r="P516" i="23"/>
  <c r="O517" i="23"/>
  <c r="P517" i="23"/>
  <c r="O518" i="23"/>
  <c r="P518" i="23"/>
  <c r="O519" i="23"/>
  <c r="P519" i="23"/>
  <c r="O520" i="23"/>
  <c r="P520" i="23"/>
  <c r="O521" i="23"/>
  <c r="P521" i="23"/>
  <c r="O522" i="23"/>
  <c r="P522" i="23"/>
  <c r="O523" i="23"/>
  <c r="P523" i="23"/>
  <c r="O524" i="23"/>
  <c r="P524" i="23"/>
  <c r="O525" i="23"/>
  <c r="P525" i="23"/>
  <c r="O526" i="23"/>
  <c r="P526" i="23"/>
  <c r="O527" i="23"/>
  <c r="P527" i="23"/>
  <c r="O528" i="23"/>
  <c r="P528" i="23"/>
  <c r="O529" i="23"/>
  <c r="P529" i="23"/>
  <c r="O530" i="23"/>
  <c r="P530" i="23"/>
  <c r="O531" i="23"/>
  <c r="P531" i="23"/>
  <c r="O532" i="23"/>
  <c r="P532" i="23"/>
  <c r="O533" i="23"/>
  <c r="P533" i="23"/>
  <c r="O534" i="23"/>
  <c r="P534" i="23"/>
  <c r="O535" i="23"/>
  <c r="P535" i="23"/>
  <c r="O536" i="23"/>
  <c r="P536" i="23"/>
  <c r="O537" i="23"/>
  <c r="P537" i="23"/>
  <c r="O538" i="23"/>
  <c r="P538" i="23"/>
  <c r="O539" i="23"/>
  <c r="P539" i="23"/>
  <c r="O540" i="23"/>
  <c r="P540" i="23"/>
  <c r="O541" i="23"/>
  <c r="P541" i="23"/>
  <c r="O542" i="23"/>
  <c r="P542" i="23"/>
  <c r="O543" i="23"/>
  <c r="P543" i="23"/>
  <c r="O544" i="23"/>
  <c r="P544" i="23"/>
  <c r="O545" i="23"/>
  <c r="P545" i="23"/>
  <c r="O546" i="23"/>
  <c r="P546" i="23"/>
  <c r="O547" i="23"/>
  <c r="P547" i="23"/>
  <c r="O548" i="23"/>
  <c r="P548" i="23"/>
  <c r="O549" i="23"/>
  <c r="P549" i="23"/>
  <c r="O550" i="23"/>
  <c r="P550" i="23"/>
  <c r="O551" i="23"/>
  <c r="P551" i="23"/>
  <c r="O552" i="23"/>
  <c r="P552" i="23"/>
  <c r="O553" i="23"/>
  <c r="P553" i="23"/>
  <c r="O554" i="23"/>
  <c r="P554" i="23"/>
  <c r="O555" i="23"/>
  <c r="P555" i="23"/>
  <c r="O556" i="23"/>
  <c r="P556" i="23"/>
  <c r="O557" i="23"/>
  <c r="P557" i="23"/>
  <c r="O558" i="23"/>
  <c r="P558" i="23"/>
  <c r="O559" i="23"/>
  <c r="P559" i="23"/>
  <c r="O560" i="23"/>
  <c r="P560" i="23"/>
  <c r="O561" i="23"/>
  <c r="P561" i="23"/>
  <c r="O562" i="23"/>
  <c r="P562" i="23"/>
  <c r="O563" i="23"/>
  <c r="P563" i="23"/>
  <c r="O564" i="23"/>
  <c r="P564" i="23"/>
  <c r="O565" i="23"/>
  <c r="P565" i="23"/>
  <c r="O566" i="23"/>
  <c r="P566" i="23"/>
  <c r="O567" i="23"/>
  <c r="P567" i="23"/>
  <c r="O568" i="23"/>
  <c r="P568" i="23"/>
  <c r="O569" i="23"/>
  <c r="P569" i="23"/>
  <c r="O570" i="23"/>
  <c r="P570" i="23"/>
  <c r="O571" i="23"/>
  <c r="P571" i="23"/>
  <c r="O572" i="23"/>
  <c r="P572" i="23"/>
  <c r="O573" i="23"/>
  <c r="P573" i="23"/>
  <c r="O574" i="23"/>
  <c r="P574" i="23"/>
  <c r="O575" i="23"/>
  <c r="P575" i="23"/>
  <c r="O576" i="23"/>
  <c r="P576" i="23"/>
  <c r="O577" i="23"/>
  <c r="P577" i="23"/>
  <c r="O578" i="23"/>
  <c r="P578" i="23"/>
  <c r="O579" i="23"/>
  <c r="P579" i="23"/>
  <c r="O580" i="23"/>
  <c r="P580" i="23"/>
  <c r="O581" i="23"/>
  <c r="P581" i="23"/>
  <c r="O582" i="23"/>
  <c r="P582" i="23"/>
  <c r="O583" i="23"/>
  <c r="P583" i="23"/>
  <c r="O584" i="23"/>
  <c r="P584" i="23"/>
  <c r="O585" i="23"/>
  <c r="P585" i="23"/>
  <c r="O586" i="23"/>
  <c r="P586" i="23"/>
  <c r="O587" i="23"/>
  <c r="P587" i="23"/>
  <c r="O588" i="23"/>
  <c r="P588" i="23"/>
  <c r="O589" i="23"/>
  <c r="P589" i="23"/>
  <c r="O590" i="23"/>
  <c r="P590" i="23"/>
  <c r="O591" i="23"/>
  <c r="P591" i="23"/>
  <c r="O592" i="23"/>
  <c r="P592" i="23"/>
  <c r="O593" i="23"/>
  <c r="P593" i="23"/>
  <c r="O594" i="23"/>
  <c r="P594" i="23"/>
  <c r="O595" i="23"/>
  <c r="P595" i="23"/>
  <c r="O596" i="23"/>
  <c r="P596" i="23"/>
  <c r="O597" i="23"/>
  <c r="P597" i="23"/>
  <c r="O598" i="23"/>
  <c r="P598" i="23"/>
  <c r="O599" i="23"/>
  <c r="P599" i="23"/>
  <c r="O600" i="23"/>
  <c r="P600" i="23"/>
  <c r="O601" i="23"/>
  <c r="P601" i="23"/>
  <c r="O602" i="23"/>
  <c r="P602" i="23"/>
  <c r="O603" i="23"/>
  <c r="P603" i="23"/>
  <c r="O604" i="23"/>
  <c r="P604" i="23"/>
  <c r="O605" i="23"/>
  <c r="P605" i="23"/>
  <c r="O606" i="23"/>
  <c r="P606" i="23"/>
  <c r="O607" i="23"/>
  <c r="P607" i="23"/>
  <c r="O608" i="23"/>
  <c r="P608" i="23"/>
  <c r="O609" i="23"/>
  <c r="P609" i="23"/>
  <c r="O610" i="23"/>
  <c r="P610" i="23"/>
  <c r="O611" i="23"/>
  <c r="P611" i="23"/>
  <c r="O612" i="23"/>
  <c r="P612" i="23"/>
  <c r="O613" i="23"/>
  <c r="P613" i="23"/>
  <c r="O614" i="23"/>
  <c r="P614" i="23"/>
  <c r="O615" i="23"/>
  <c r="P615" i="23"/>
  <c r="O616" i="23"/>
  <c r="P616" i="23"/>
  <c r="O617" i="23"/>
  <c r="P617" i="23"/>
  <c r="O618" i="23"/>
  <c r="P618" i="23"/>
  <c r="O619" i="23"/>
  <c r="P619" i="23"/>
  <c r="O620" i="23"/>
  <c r="P620" i="23"/>
  <c r="O621" i="23"/>
  <c r="P621" i="23"/>
  <c r="O622" i="23"/>
  <c r="P622" i="23"/>
  <c r="O623" i="23"/>
  <c r="P623" i="23"/>
  <c r="O624" i="23"/>
  <c r="P624" i="23"/>
  <c r="O625" i="23"/>
  <c r="P625" i="23"/>
  <c r="O626" i="23"/>
  <c r="P626" i="23"/>
  <c r="O627" i="23"/>
  <c r="P627" i="23"/>
  <c r="O628" i="23"/>
  <c r="P628" i="23"/>
  <c r="O629" i="23"/>
  <c r="P629" i="23"/>
  <c r="O630" i="23"/>
  <c r="P630" i="23"/>
  <c r="O631" i="23"/>
  <c r="P631" i="23"/>
  <c r="O632" i="23"/>
  <c r="P632" i="23"/>
  <c r="O633" i="23"/>
  <c r="P633" i="23"/>
  <c r="O634" i="23"/>
  <c r="P634" i="23"/>
  <c r="O635" i="23"/>
  <c r="P635" i="23"/>
  <c r="O636" i="23"/>
  <c r="P636" i="23"/>
  <c r="O637" i="23"/>
  <c r="P637" i="23"/>
  <c r="O638" i="23"/>
  <c r="P638" i="23"/>
  <c r="O639" i="23"/>
  <c r="P639" i="23"/>
  <c r="O640" i="23"/>
  <c r="P640" i="23"/>
  <c r="O641" i="23"/>
  <c r="P641" i="23"/>
  <c r="O642" i="23"/>
  <c r="P642" i="23"/>
  <c r="O643" i="23"/>
  <c r="P643" i="23"/>
  <c r="O644" i="23"/>
  <c r="P644" i="23"/>
  <c r="O645" i="23"/>
  <c r="P645" i="23"/>
  <c r="O646" i="23"/>
  <c r="P646" i="23"/>
  <c r="O647" i="23"/>
  <c r="P647" i="23"/>
  <c r="O648" i="23"/>
  <c r="P648" i="23"/>
  <c r="O649" i="23"/>
  <c r="P649" i="23"/>
  <c r="O650" i="23"/>
  <c r="P650" i="23"/>
  <c r="O651" i="23"/>
  <c r="P651" i="23"/>
  <c r="O652" i="23"/>
  <c r="P652" i="23"/>
  <c r="O653" i="23"/>
  <c r="P653" i="23"/>
  <c r="O654" i="23"/>
  <c r="P654" i="23"/>
  <c r="O655" i="23"/>
  <c r="P655" i="23"/>
  <c r="O656" i="23"/>
  <c r="P656" i="23"/>
  <c r="O657" i="23"/>
  <c r="P657" i="23"/>
  <c r="O658" i="23"/>
  <c r="P658" i="23"/>
  <c r="O659" i="23"/>
  <c r="P659" i="23"/>
  <c r="O660" i="23"/>
  <c r="P660" i="23"/>
  <c r="O661" i="23"/>
  <c r="P661" i="23"/>
  <c r="O662" i="23"/>
  <c r="P662" i="23"/>
  <c r="O663" i="23"/>
  <c r="P663" i="23"/>
  <c r="O664" i="23"/>
  <c r="P664" i="23"/>
  <c r="O665" i="23"/>
  <c r="P665" i="23"/>
  <c r="O666" i="23"/>
  <c r="P666" i="23"/>
  <c r="O667" i="23"/>
  <c r="P667" i="23"/>
  <c r="O668" i="23"/>
  <c r="P668" i="23"/>
  <c r="O669" i="23"/>
  <c r="P669" i="23"/>
  <c r="O670" i="23"/>
  <c r="P670" i="23"/>
  <c r="O671" i="23"/>
  <c r="P671" i="23"/>
  <c r="O672" i="23"/>
  <c r="P672" i="23"/>
  <c r="O673" i="23"/>
  <c r="P673" i="23"/>
  <c r="O674" i="23"/>
  <c r="P674" i="23"/>
  <c r="O675" i="23"/>
  <c r="P675" i="23"/>
  <c r="O676" i="23"/>
  <c r="P676" i="23"/>
  <c r="O677" i="23"/>
  <c r="P677" i="23"/>
  <c r="O678" i="23"/>
  <c r="P678" i="23"/>
  <c r="O679" i="23"/>
  <c r="P679" i="23"/>
  <c r="O680" i="23"/>
  <c r="P680" i="23"/>
  <c r="O681" i="23"/>
  <c r="P681" i="23"/>
  <c r="O682" i="23"/>
  <c r="P682" i="23"/>
  <c r="O683" i="23"/>
  <c r="P683" i="23"/>
  <c r="O684" i="23"/>
  <c r="P684" i="23"/>
  <c r="O685" i="23"/>
  <c r="P685" i="23"/>
  <c r="O686" i="23"/>
  <c r="P686" i="23"/>
  <c r="O687" i="23"/>
  <c r="P687" i="23"/>
  <c r="O688" i="23"/>
  <c r="P688" i="23"/>
  <c r="O689" i="23"/>
  <c r="P689" i="23"/>
  <c r="O690" i="23"/>
  <c r="P690" i="23"/>
  <c r="O691" i="23"/>
  <c r="P691" i="23"/>
  <c r="O692" i="23"/>
  <c r="P692" i="23"/>
  <c r="O693" i="23"/>
  <c r="P693" i="23"/>
  <c r="O694" i="23"/>
  <c r="P694" i="23"/>
  <c r="O695" i="23"/>
  <c r="P695" i="23"/>
  <c r="O696" i="23"/>
  <c r="P696" i="23"/>
  <c r="O697" i="23"/>
  <c r="P697" i="23"/>
  <c r="O698" i="23"/>
  <c r="P698" i="23"/>
  <c r="O699" i="23"/>
  <c r="P699" i="23"/>
  <c r="O700" i="23"/>
  <c r="P700" i="23"/>
  <c r="O701" i="23"/>
  <c r="P701" i="23"/>
  <c r="O702" i="23"/>
  <c r="P702" i="23"/>
  <c r="O703" i="23"/>
  <c r="P703" i="23"/>
  <c r="O704" i="23"/>
  <c r="P704" i="23"/>
  <c r="O705" i="23"/>
  <c r="P705" i="23"/>
  <c r="O706" i="23"/>
  <c r="P706" i="23"/>
  <c r="O707" i="23"/>
  <c r="P707" i="23"/>
  <c r="O708" i="23"/>
  <c r="P708" i="23"/>
  <c r="O709" i="23"/>
  <c r="P709" i="23"/>
  <c r="O710" i="23"/>
  <c r="P710" i="23"/>
  <c r="O711" i="23"/>
  <c r="P711" i="23"/>
  <c r="O712" i="23"/>
  <c r="P712" i="23"/>
  <c r="O713" i="23"/>
  <c r="P713" i="23"/>
  <c r="O714" i="23"/>
  <c r="P714" i="23"/>
  <c r="O715" i="23"/>
  <c r="P715" i="23"/>
  <c r="O716" i="23"/>
  <c r="P716" i="23"/>
  <c r="O717" i="23"/>
  <c r="P717" i="23"/>
  <c r="O718" i="23"/>
  <c r="P718" i="23"/>
  <c r="O719" i="23"/>
  <c r="P719" i="23"/>
  <c r="O720" i="23"/>
  <c r="P720" i="23"/>
  <c r="O721" i="23"/>
  <c r="P721" i="23"/>
  <c r="O722" i="23"/>
  <c r="P722" i="23"/>
  <c r="O723" i="23"/>
  <c r="P723" i="23"/>
  <c r="O724" i="23"/>
  <c r="P724" i="23"/>
  <c r="O725" i="23"/>
  <c r="P725" i="23"/>
  <c r="O726" i="23"/>
  <c r="P726" i="23"/>
  <c r="O727" i="23"/>
  <c r="P727" i="23"/>
  <c r="O728" i="23"/>
  <c r="P728" i="23"/>
  <c r="O729" i="23"/>
  <c r="P729" i="23"/>
  <c r="O730" i="23"/>
  <c r="P730" i="23"/>
  <c r="O731" i="23"/>
  <c r="P731" i="23"/>
  <c r="O732" i="23"/>
  <c r="P732" i="23"/>
  <c r="O733" i="23"/>
  <c r="P733" i="23"/>
  <c r="O734" i="23"/>
  <c r="P734" i="23"/>
  <c r="O735" i="23"/>
  <c r="P735" i="23"/>
  <c r="O736" i="23"/>
  <c r="P736" i="23"/>
  <c r="O737" i="23"/>
  <c r="P737" i="23"/>
  <c r="O738" i="23"/>
  <c r="P738" i="23"/>
  <c r="O739" i="23"/>
  <c r="P739" i="23"/>
  <c r="O740" i="23"/>
  <c r="P740" i="23"/>
  <c r="O741" i="23"/>
  <c r="P741" i="23"/>
  <c r="O742" i="23"/>
  <c r="P742" i="23"/>
  <c r="O743" i="23"/>
  <c r="P743" i="23"/>
  <c r="O744" i="23"/>
  <c r="P744" i="23"/>
  <c r="O745" i="23"/>
  <c r="P745" i="23"/>
  <c r="O746" i="23"/>
  <c r="P746" i="23"/>
  <c r="O747" i="23"/>
  <c r="P747" i="23"/>
  <c r="O748" i="23"/>
  <c r="P748" i="23"/>
  <c r="O749" i="23"/>
  <c r="P749" i="23"/>
  <c r="O750" i="23"/>
  <c r="P750" i="23"/>
  <c r="O751" i="23"/>
  <c r="P751" i="23"/>
  <c r="O752" i="23"/>
  <c r="P752" i="23"/>
  <c r="O753" i="23"/>
  <c r="P753" i="23"/>
  <c r="O754" i="23"/>
  <c r="P754" i="23"/>
  <c r="O755" i="23"/>
  <c r="P755" i="23"/>
  <c r="O756" i="23"/>
  <c r="P756" i="23"/>
  <c r="O757" i="23"/>
  <c r="P757" i="23"/>
  <c r="O758" i="23"/>
  <c r="P758" i="23"/>
  <c r="O759" i="23"/>
  <c r="P759" i="23"/>
  <c r="O760" i="23"/>
  <c r="P760" i="23"/>
  <c r="O761" i="23"/>
  <c r="P761" i="23"/>
  <c r="O762" i="23"/>
  <c r="P762" i="23"/>
  <c r="O763" i="23"/>
  <c r="P763" i="23"/>
  <c r="O764" i="23"/>
  <c r="P764" i="23"/>
  <c r="O765" i="23"/>
  <c r="P765" i="23"/>
  <c r="O766" i="23"/>
  <c r="P766" i="23"/>
  <c r="O767" i="23"/>
  <c r="P767" i="23"/>
  <c r="O768" i="23"/>
  <c r="P768" i="23"/>
  <c r="O769" i="23"/>
  <c r="P769" i="23"/>
  <c r="O770" i="23"/>
  <c r="P770" i="23"/>
  <c r="O771" i="23"/>
  <c r="P771" i="23"/>
  <c r="O772" i="23"/>
  <c r="P772" i="23"/>
  <c r="O773" i="23"/>
  <c r="P773" i="23"/>
  <c r="O774" i="23"/>
  <c r="P774" i="23"/>
  <c r="O775" i="23"/>
  <c r="P775" i="23"/>
  <c r="O776" i="23"/>
  <c r="P776" i="23"/>
  <c r="O777" i="23"/>
  <c r="P777" i="23"/>
  <c r="O778" i="23"/>
  <c r="P778" i="23"/>
  <c r="O779" i="23"/>
  <c r="P779" i="23"/>
  <c r="O780" i="23"/>
  <c r="P780" i="23"/>
  <c r="O781" i="23"/>
  <c r="P781" i="23"/>
  <c r="O782" i="23"/>
  <c r="P782" i="23"/>
  <c r="O783" i="23"/>
  <c r="P783" i="23"/>
  <c r="O784" i="23"/>
  <c r="P784" i="23"/>
  <c r="O785" i="23"/>
  <c r="P785" i="23"/>
  <c r="O786" i="23"/>
  <c r="P786" i="23"/>
  <c r="O787" i="23"/>
  <c r="P787" i="23"/>
  <c r="O788" i="23"/>
  <c r="P788" i="23"/>
  <c r="O789" i="23"/>
  <c r="P789" i="23"/>
  <c r="O790" i="23"/>
  <c r="P790" i="23"/>
  <c r="O791" i="23"/>
  <c r="P791" i="23"/>
  <c r="O792" i="23"/>
  <c r="P792" i="23"/>
  <c r="O793" i="23"/>
  <c r="P793" i="23"/>
  <c r="O794" i="23"/>
  <c r="P794" i="23"/>
  <c r="O795" i="23"/>
  <c r="P795" i="23"/>
  <c r="O796" i="23"/>
  <c r="P796" i="23"/>
  <c r="O797" i="23"/>
  <c r="P797" i="23"/>
  <c r="O798" i="23"/>
  <c r="P798" i="23"/>
  <c r="O799" i="23"/>
  <c r="P799" i="23"/>
  <c r="O800" i="23"/>
  <c r="P800" i="23"/>
  <c r="O801" i="23"/>
  <c r="P801" i="23"/>
  <c r="O802" i="23"/>
  <c r="P802" i="23"/>
  <c r="O803" i="23"/>
  <c r="P803" i="23"/>
  <c r="O804" i="23"/>
  <c r="P804" i="23"/>
  <c r="O805" i="23"/>
  <c r="P805" i="23"/>
  <c r="O806" i="23"/>
  <c r="P806" i="23"/>
  <c r="O807" i="23"/>
  <c r="P807" i="23"/>
  <c r="O808" i="23"/>
  <c r="P808" i="23"/>
  <c r="O809" i="23"/>
  <c r="P809" i="23"/>
  <c r="O810" i="23"/>
  <c r="P810" i="23"/>
  <c r="O811" i="23"/>
  <c r="P811" i="23"/>
  <c r="O812" i="23"/>
  <c r="P812" i="23"/>
  <c r="O813" i="23"/>
  <c r="P813" i="23"/>
  <c r="O814" i="23"/>
  <c r="P814" i="23"/>
  <c r="O815" i="23"/>
  <c r="P815" i="23"/>
  <c r="O816" i="23"/>
  <c r="P816" i="23"/>
  <c r="O817" i="23"/>
  <c r="P817" i="23"/>
  <c r="O818" i="23"/>
  <c r="P818" i="23"/>
  <c r="O819" i="23"/>
  <c r="P819" i="23"/>
  <c r="O820" i="23"/>
  <c r="P820" i="23"/>
  <c r="O821" i="23"/>
  <c r="P821" i="23"/>
  <c r="O822" i="23"/>
  <c r="P822" i="23"/>
  <c r="O823" i="23"/>
  <c r="P823" i="23"/>
  <c r="O824" i="23"/>
  <c r="P824" i="23"/>
  <c r="O825" i="23"/>
  <c r="P825" i="23"/>
  <c r="O826" i="23"/>
  <c r="P826" i="23"/>
  <c r="O827" i="23"/>
  <c r="P827" i="23"/>
  <c r="O828" i="23"/>
  <c r="P828" i="23"/>
  <c r="O829" i="23"/>
  <c r="P829" i="23"/>
  <c r="O830" i="23"/>
  <c r="P830" i="23"/>
  <c r="O831" i="23"/>
  <c r="P831" i="23"/>
  <c r="O832" i="23"/>
  <c r="P832" i="23"/>
  <c r="O833" i="23"/>
  <c r="P833" i="23"/>
  <c r="O834" i="23"/>
  <c r="P834" i="23"/>
  <c r="O835" i="23"/>
  <c r="P835" i="23"/>
  <c r="O836" i="23"/>
  <c r="P836" i="23"/>
  <c r="O837" i="23"/>
  <c r="P837" i="23"/>
  <c r="O838" i="23"/>
  <c r="P838" i="23"/>
  <c r="O839" i="23"/>
  <c r="P839" i="23"/>
  <c r="O840" i="23"/>
  <c r="P840" i="23"/>
  <c r="O841" i="23"/>
  <c r="P841" i="23"/>
  <c r="O842" i="23"/>
  <c r="P842" i="23"/>
  <c r="O843" i="23"/>
  <c r="P843" i="23"/>
  <c r="O844" i="23"/>
  <c r="P844" i="23"/>
  <c r="O845" i="23"/>
  <c r="P845" i="23"/>
  <c r="O846" i="23"/>
  <c r="P846" i="23"/>
  <c r="O847" i="23"/>
  <c r="P847" i="23"/>
  <c r="O848" i="23"/>
  <c r="P848" i="23"/>
  <c r="O849" i="23"/>
  <c r="P849" i="23"/>
  <c r="O850" i="23"/>
  <c r="P850" i="23"/>
  <c r="O851" i="23"/>
  <c r="P851" i="23"/>
  <c r="O852" i="23"/>
  <c r="P852" i="23"/>
  <c r="O853" i="23"/>
  <c r="P853" i="23"/>
  <c r="O854" i="23"/>
  <c r="P854" i="23"/>
  <c r="O855" i="23"/>
  <c r="P855" i="23"/>
  <c r="O856" i="23"/>
  <c r="P856" i="23"/>
  <c r="O857" i="23"/>
  <c r="P857" i="23"/>
  <c r="O858" i="23"/>
  <c r="P858" i="23"/>
  <c r="O859" i="23"/>
  <c r="P859" i="23"/>
  <c r="O860" i="23"/>
  <c r="P860" i="23"/>
  <c r="O861" i="23"/>
  <c r="P861" i="23"/>
  <c r="O862" i="23"/>
  <c r="P862" i="23"/>
  <c r="O863" i="23"/>
  <c r="P863" i="23"/>
  <c r="O864" i="23"/>
  <c r="P864" i="23"/>
  <c r="O865" i="23"/>
  <c r="P865" i="23"/>
  <c r="O866" i="23"/>
  <c r="P866" i="23"/>
  <c r="O867" i="23"/>
  <c r="P867" i="23"/>
  <c r="O868" i="23"/>
  <c r="P868" i="23"/>
  <c r="O869" i="23"/>
  <c r="P869" i="23"/>
  <c r="O870" i="23"/>
  <c r="P870" i="23"/>
  <c r="O871" i="23"/>
  <c r="P871" i="23"/>
  <c r="O872" i="23"/>
  <c r="P872" i="23"/>
  <c r="O873" i="23"/>
  <c r="P873" i="23"/>
  <c r="O874" i="23"/>
  <c r="P874" i="23"/>
  <c r="O875" i="23"/>
  <c r="P875" i="23"/>
  <c r="O876" i="23"/>
  <c r="P876" i="23"/>
  <c r="O877" i="23"/>
  <c r="P877" i="23"/>
  <c r="O878" i="23"/>
  <c r="P878" i="23"/>
  <c r="O879" i="23"/>
  <c r="P879" i="23"/>
  <c r="O880" i="23"/>
  <c r="P880" i="23"/>
  <c r="O881" i="23"/>
  <c r="P881" i="23"/>
  <c r="O882" i="23"/>
  <c r="P882" i="23"/>
  <c r="O883" i="23"/>
  <c r="P883" i="23"/>
  <c r="O884" i="23"/>
  <c r="P884" i="23"/>
  <c r="O885" i="23"/>
  <c r="P885" i="23"/>
  <c r="O886" i="23"/>
  <c r="P886" i="23"/>
  <c r="O887" i="23"/>
  <c r="P887" i="23"/>
  <c r="O888" i="23"/>
  <c r="P888" i="23"/>
  <c r="O889" i="23"/>
  <c r="P889" i="23"/>
  <c r="O890" i="23"/>
  <c r="P890" i="23"/>
  <c r="O891" i="23"/>
  <c r="P891" i="23"/>
  <c r="O892" i="23"/>
  <c r="P892" i="23"/>
  <c r="O893" i="23"/>
  <c r="P893" i="23"/>
  <c r="O894" i="23"/>
  <c r="P894" i="23"/>
  <c r="O895" i="23"/>
  <c r="P895" i="23"/>
  <c r="O896" i="23"/>
  <c r="P896" i="23"/>
  <c r="O897" i="23"/>
  <c r="P897" i="23"/>
  <c r="O898" i="23"/>
  <c r="P898" i="23"/>
  <c r="O899" i="23"/>
  <c r="P899" i="23"/>
  <c r="O900" i="23"/>
  <c r="P900" i="23"/>
  <c r="O901" i="23"/>
  <c r="P901" i="23"/>
  <c r="O902" i="23"/>
  <c r="P902" i="23"/>
  <c r="O903" i="23"/>
  <c r="P903" i="23"/>
  <c r="O904" i="23"/>
  <c r="P904" i="23"/>
  <c r="O905" i="23"/>
  <c r="P905" i="23"/>
  <c r="O906" i="23"/>
  <c r="P906" i="23"/>
  <c r="O907" i="23"/>
  <c r="P907" i="23"/>
  <c r="O908" i="23"/>
  <c r="P908" i="23"/>
  <c r="O909" i="23"/>
  <c r="P909" i="23"/>
  <c r="O910" i="23"/>
  <c r="P910" i="23"/>
  <c r="O911" i="23"/>
  <c r="P911" i="23"/>
  <c r="O912" i="23"/>
  <c r="P912" i="23"/>
  <c r="O913" i="23"/>
  <c r="P913" i="23"/>
  <c r="O914" i="23"/>
  <c r="P914" i="23"/>
  <c r="O915" i="23"/>
  <c r="P915" i="23"/>
  <c r="O916" i="23"/>
  <c r="P916" i="23"/>
  <c r="O917" i="23"/>
  <c r="P917" i="23"/>
  <c r="O918" i="23"/>
  <c r="P918" i="23"/>
  <c r="O919" i="23"/>
  <c r="P919" i="23"/>
  <c r="O920" i="23"/>
  <c r="P920" i="23"/>
  <c r="O921" i="23"/>
  <c r="P921" i="23"/>
  <c r="O922" i="23"/>
  <c r="P922" i="23"/>
  <c r="O923" i="23"/>
  <c r="P923" i="23"/>
  <c r="O924" i="23"/>
  <c r="P924" i="23"/>
  <c r="O925" i="23"/>
  <c r="P925" i="23"/>
  <c r="O926" i="23"/>
  <c r="P926" i="23"/>
  <c r="O927" i="23"/>
  <c r="P927" i="23"/>
  <c r="O928" i="23"/>
  <c r="P928" i="23"/>
  <c r="O929" i="23"/>
  <c r="P929" i="23"/>
  <c r="O930" i="23"/>
  <c r="P930" i="23"/>
  <c r="O931" i="23"/>
  <c r="P931" i="23"/>
  <c r="O932" i="23"/>
  <c r="P932" i="23"/>
  <c r="O933" i="23"/>
  <c r="P933" i="23"/>
  <c r="O934" i="23"/>
  <c r="P934" i="23"/>
  <c r="O935" i="23"/>
  <c r="P935" i="23"/>
  <c r="O936" i="23"/>
  <c r="P936" i="23"/>
  <c r="O937" i="23"/>
  <c r="P937" i="23"/>
  <c r="O938" i="23"/>
  <c r="P938" i="23"/>
  <c r="O939" i="23"/>
  <c r="P939" i="23"/>
  <c r="O940" i="23"/>
  <c r="P940" i="23"/>
  <c r="O941" i="23"/>
  <c r="P941" i="23"/>
  <c r="O942" i="23"/>
  <c r="P942" i="23"/>
  <c r="O943" i="23"/>
  <c r="P943" i="23"/>
  <c r="O944" i="23"/>
  <c r="P944" i="23"/>
  <c r="O945" i="23"/>
  <c r="P945" i="23"/>
  <c r="O946" i="23"/>
  <c r="P946" i="23"/>
  <c r="O947" i="23"/>
  <c r="P947" i="23"/>
  <c r="O948" i="23"/>
  <c r="P948" i="23"/>
  <c r="O949" i="23"/>
  <c r="P949" i="23"/>
  <c r="O950" i="23"/>
  <c r="P950" i="23"/>
  <c r="O951" i="23"/>
  <c r="P951" i="23"/>
  <c r="O952" i="23"/>
  <c r="P952" i="23"/>
  <c r="O953" i="23"/>
  <c r="P953" i="23"/>
  <c r="O954" i="23"/>
  <c r="P954" i="23"/>
  <c r="O955" i="23"/>
  <c r="P955" i="23"/>
  <c r="O956" i="23"/>
  <c r="P956" i="23"/>
  <c r="O957" i="23"/>
  <c r="P957" i="23"/>
  <c r="O958" i="23"/>
  <c r="P958" i="23"/>
  <c r="O959" i="23"/>
  <c r="P959" i="23"/>
  <c r="O960" i="23"/>
  <c r="P960" i="23"/>
  <c r="O961" i="23"/>
  <c r="P961" i="23"/>
  <c r="O962" i="23"/>
  <c r="P962" i="23"/>
  <c r="O963" i="23"/>
  <c r="P963" i="23"/>
  <c r="O964" i="23"/>
  <c r="P964" i="23"/>
  <c r="O965" i="23"/>
  <c r="P965" i="23"/>
  <c r="O966" i="23"/>
  <c r="P966" i="23"/>
  <c r="O967" i="23"/>
  <c r="P967" i="23"/>
  <c r="O968" i="23"/>
  <c r="P968" i="23"/>
  <c r="O969" i="23"/>
  <c r="P969" i="23"/>
  <c r="O970" i="23"/>
  <c r="P970" i="23"/>
  <c r="O971" i="23"/>
  <c r="P971" i="23"/>
  <c r="O972" i="23"/>
  <c r="P972" i="23"/>
  <c r="O973" i="23"/>
  <c r="P973" i="23"/>
  <c r="O974" i="23"/>
  <c r="P974" i="23"/>
  <c r="O975" i="23"/>
  <c r="P975" i="23"/>
  <c r="O976" i="23"/>
  <c r="P976" i="23"/>
  <c r="O977" i="23"/>
  <c r="P977" i="23"/>
  <c r="O978" i="23"/>
  <c r="P978" i="23"/>
  <c r="O979" i="23"/>
  <c r="P979" i="23"/>
  <c r="O980" i="23"/>
  <c r="P980" i="23"/>
  <c r="O981" i="23"/>
  <c r="P981" i="23"/>
  <c r="O982" i="23"/>
  <c r="P982" i="23"/>
  <c r="P3" i="23"/>
  <c r="O3" i="23"/>
  <c r="O4" i="54"/>
  <c r="P4" i="54"/>
  <c r="O5" i="54"/>
  <c r="P5" i="54"/>
  <c r="O6" i="54"/>
  <c r="P6" i="54"/>
  <c r="O7" i="54"/>
  <c r="P7" i="54"/>
  <c r="O8" i="54"/>
  <c r="P8" i="54"/>
  <c r="O9" i="54"/>
  <c r="P9" i="54"/>
  <c r="O10" i="54"/>
  <c r="P10" i="54"/>
  <c r="O11" i="54"/>
  <c r="P11" i="54"/>
  <c r="O12" i="54"/>
  <c r="P12" i="54"/>
  <c r="O13" i="54"/>
  <c r="P13" i="54"/>
  <c r="O14" i="54"/>
  <c r="P14" i="54"/>
  <c r="O15" i="54"/>
  <c r="P15" i="54"/>
  <c r="O16" i="54"/>
  <c r="P16" i="54"/>
  <c r="O17" i="54"/>
  <c r="P17" i="54"/>
  <c r="O18" i="54"/>
  <c r="P18" i="54"/>
  <c r="O19" i="54"/>
  <c r="P19" i="54"/>
  <c r="O20" i="54"/>
  <c r="P20" i="54"/>
  <c r="O21" i="54"/>
  <c r="P21" i="54"/>
  <c r="O22" i="54"/>
  <c r="P22" i="54"/>
  <c r="O23" i="54"/>
  <c r="P23" i="54"/>
  <c r="O24" i="54"/>
  <c r="P24" i="54"/>
  <c r="O25" i="54"/>
  <c r="P25" i="54"/>
  <c r="O26" i="54"/>
  <c r="P26" i="54"/>
  <c r="O27" i="54"/>
  <c r="P27" i="54"/>
  <c r="O28" i="54"/>
  <c r="P28" i="54"/>
  <c r="O29" i="54"/>
  <c r="P29" i="54"/>
  <c r="O30" i="54"/>
  <c r="P30" i="54"/>
  <c r="O31" i="54"/>
  <c r="P31" i="54"/>
  <c r="O32" i="54"/>
  <c r="P32" i="54"/>
  <c r="O33" i="54"/>
  <c r="P33" i="54"/>
  <c r="O34" i="54"/>
  <c r="P34" i="54"/>
  <c r="O35" i="54"/>
  <c r="P35" i="54"/>
  <c r="O36" i="54"/>
  <c r="P36" i="54"/>
  <c r="O37" i="54"/>
  <c r="P37" i="54"/>
  <c r="O38" i="54"/>
  <c r="P38" i="54"/>
  <c r="O39" i="54"/>
  <c r="P39" i="54"/>
  <c r="O40" i="54"/>
  <c r="P40" i="54"/>
  <c r="O41" i="54"/>
  <c r="P41" i="54"/>
  <c r="O42" i="54"/>
  <c r="P42" i="54"/>
  <c r="O43" i="54"/>
  <c r="P43" i="54"/>
  <c r="O44" i="54"/>
  <c r="P44" i="54"/>
  <c r="O45" i="54"/>
  <c r="P45" i="54"/>
  <c r="O46" i="54"/>
  <c r="P46" i="54"/>
  <c r="O47" i="54"/>
  <c r="P47" i="54"/>
  <c r="O48" i="54"/>
  <c r="P48" i="54"/>
  <c r="O49" i="54"/>
  <c r="P49" i="54"/>
  <c r="O50" i="54"/>
  <c r="P50" i="54"/>
  <c r="O51" i="54"/>
  <c r="P51" i="54"/>
  <c r="O52" i="54"/>
  <c r="P52" i="54"/>
  <c r="O53" i="54"/>
  <c r="P53" i="54"/>
  <c r="O54" i="54"/>
  <c r="P54" i="54"/>
  <c r="O55" i="54"/>
  <c r="P55" i="54"/>
  <c r="O56" i="54"/>
  <c r="P56" i="54"/>
  <c r="O57" i="54"/>
  <c r="P57" i="54"/>
  <c r="O58" i="54"/>
  <c r="P58" i="54"/>
  <c r="O59" i="54"/>
  <c r="P59" i="54"/>
  <c r="O60" i="54"/>
  <c r="P60" i="54"/>
  <c r="O61" i="54"/>
  <c r="P61" i="54"/>
  <c r="O62" i="54"/>
  <c r="P62" i="54"/>
  <c r="O63" i="54"/>
  <c r="P63" i="54"/>
  <c r="O64" i="54"/>
  <c r="P64" i="54"/>
  <c r="O65" i="54"/>
  <c r="P65" i="54"/>
  <c r="O66" i="54"/>
  <c r="P66" i="54"/>
  <c r="O67" i="54"/>
  <c r="P67" i="54"/>
  <c r="O68" i="54"/>
  <c r="P68" i="54"/>
  <c r="O69" i="54"/>
  <c r="P69" i="54"/>
  <c r="O70" i="54"/>
  <c r="P70" i="54"/>
  <c r="O71" i="54"/>
  <c r="P71" i="54"/>
  <c r="O72" i="54"/>
  <c r="P72" i="54"/>
  <c r="O73" i="54"/>
  <c r="P73" i="54"/>
  <c r="O74" i="54"/>
  <c r="P74" i="54"/>
  <c r="O75" i="54"/>
  <c r="P75" i="54"/>
  <c r="O76" i="54"/>
  <c r="P76" i="54"/>
  <c r="O77" i="54"/>
  <c r="P77" i="54"/>
  <c r="O78" i="54"/>
  <c r="P78" i="54"/>
  <c r="O79" i="54"/>
  <c r="P79" i="54"/>
  <c r="O80" i="54"/>
  <c r="P80" i="54"/>
  <c r="O81" i="54"/>
  <c r="P81" i="54"/>
  <c r="O82" i="54"/>
  <c r="P82" i="54"/>
  <c r="O83" i="54"/>
  <c r="P83" i="54"/>
  <c r="O84" i="54"/>
  <c r="P84" i="54"/>
  <c r="O85" i="54"/>
  <c r="P85" i="54"/>
  <c r="O86" i="54"/>
  <c r="P86" i="54"/>
  <c r="O87" i="54"/>
  <c r="P87" i="54"/>
  <c r="O88" i="54"/>
  <c r="P88" i="54"/>
  <c r="O89" i="54"/>
  <c r="P89" i="54"/>
  <c r="O90" i="54"/>
  <c r="P90" i="54"/>
  <c r="O91" i="54"/>
  <c r="P91" i="54"/>
  <c r="O92" i="54"/>
  <c r="P92" i="54"/>
  <c r="O93" i="54"/>
  <c r="P93" i="54"/>
  <c r="O94" i="54"/>
  <c r="P94" i="54"/>
  <c r="O95" i="54"/>
  <c r="P95" i="54"/>
  <c r="O96" i="54"/>
  <c r="P96" i="54"/>
  <c r="O97" i="54"/>
  <c r="P97" i="54"/>
  <c r="O98" i="54"/>
  <c r="P98" i="54"/>
  <c r="O99" i="54"/>
  <c r="P99" i="54"/>
  <c r="O100" i="54"/>
  <c r="P100" i="54"/>
  <c r="O101" i="54"/>
  <c r="P101" i="54"/>
  <c r="O102" i="54"/>
  <c r="P102" i="54"/>
  <c r="O103" i="54"/>
  <c r="P103" i="54"/>
  <c r="O104" i="54"/>
  <c r="P104" i="54"/>
  <c r="O105" i="54"/>
  <c r="P105" i="54"/>
  <c r="O106" i="54"/>
  <c r="P106" i="54"/>
  <c r="O107" i="54"/>
  <c r="P107" i="54"/>
  <c r="O108" i="54"/>
  <c r="P108" i="54"/>
  <c r="O109" i="54"/>
  <c r="P109" i="54"/>
  <c r="O110" i="54"/>
  <c r="P110" i="54"/>
  <c r="O111" i="54"/>
  <c r="P111" i="54"/>
  <c r="O112" i="54"/>
  <c r="P112" i="54"/>
  <c r="O113" i="54"/>
  <c r="P113" i="54"/>
  <c r="O114" i="54"/>
  <c r="P114" i="54"/>
  <c r="O115" i="54"/>
  <c r="P115" i="54"/>
  <c r="O116" i="54"/>
  <c r="P116" i="54"/>
  <c r="O117" i="54"/>
  <c r="P117" i="54"/>
  <c r="O118" i="54"/>
  <c r="P118" i="54"/>
  <c r="O119" i="54"/>
  <c r="P119" i="54"/>
  <c r="O120" i="54"/>
  <c r="P120" i="54"/>
  <c r="O121" i="54"/>
  <c r="P121" i="54"/>
  <c r="O122" i="54"/>
  <c r="P122" i="54"/>
  <c r="O123" i="54"/>
  <c r="P123" i="54"/>
  <c r="O124" i="54"/>
  <c r="P124" i="54"/>
  <c r="O125" i="54"/>
  <c r="P125" i="54"/>
  <c r="O126" i="54"/>
  <c r="P126" i="54"/>
  <c r="O127" i="54"/>
  <c r="P127" i="54"/>
  <c r="O128" i="54"/>
  <c r="P128" i="54"/>
  <c r="O129" i="54"/>
  <c r="P129" i="54"/>
  <c r="O130" i="54"/>
  <c r="P130" i="54"/>
  <c r="O131" i="54"/>
  <c r="P131" i="54"/>
  <c r="O132" i="54"/>
  <c r="P132" i="54"/>
  <c r="O133" i="54"/>
  <c r="P133" i="54"/>
  <c r="O134" i="54"/>
  <c r="P134" i="54"/>
  <c r="O135" i="54"/>
  <c r="P135" i="54"/>
  <c r="O136" i="54"/>
  <c r="P136" i="54"/>
  <c r="O137" i="54"/>
  <c r="P137" i="54"/>
  <c r="O138" i="54"/>
  <c r="P138" i="54"/>
  <c r="O139" i="54"/>
  <c r="P139" i="54"/>
  <c r="O140" i="54"/>
  <c r="P140" i="54"/>
  <c r="O141" i="54"/>
  <c r="P141" i="54"/>
  <c r="O142" i="54"/>
  <c r="P142" i="54"/>
  <c r="O143" i="54"/>
  <c r="P143" i="54"/>
  <c r="O144" i="54"/>
  <c r="P144" i="54"/>
  <c r="O145" i="54"/>
  <c r="P145" i="54"/>
  <c r="O146" i="54"/>
  <c r="P146" i="54"/>
  <c r="O147" i="54"/>
  <c r="P147" i="54"/>
  <c r="O148" i="54"/>
  <c r="P148" i="54"/>
  <c r="O149" i="54"/>
  <c r="P149" i="54"/>
  <c r="O150" i="54"/>
  <c r="P150" i="54"/>
  <c r="O151" i="54"/>
  <c r="P151" i="54"/>
  <c r="O152" i="54"/>
  <c r="P152" i="54"/>
  <c r="O153" i="54"/>
  <c r="P153" i="54"/>
  <c r="O154" i="54"/>
  <c r="P154" i="54"/>
  <c r="O155" i="54"/>
  <c r="P155" i="54"/>
  <c r="O156" i="54"/>
  <c r="P156" i="54"/>
  <c r="O157" i="54"/>
  <c r="P157" i="54"/>
  <c r="O158" i="54"/>
  <c r="P158" i="54"/>
  <c r="O159" i="54"/>
  <c r="P159" i="54"/>
  <c r="O160" i="54"/>
  <c r="P160" i="54"/>
  <c r="O161" i="54"/>
  <c r="P161" i="54"/>
  <c r="O162" i="54"/>
  <c r="P162" i="54"/>
  <c r="O163" i="54"/>
  <c r="P163" i="54"/>
  <c r="O164" i="54"/>
  <c r="P164" i="54"/>
  <c r="O165" i="54"/>
  <c r="P165" i="54"/>
  <c r="O166" i="54"/>
  <c r="P166" i="54"/>
  <c r="O167" i="54"/>
  <c r="P167" i="54"/>
  <c r="O168" i="54"/>
  <c r="P168" i="54"/>
  <c r="O169" i="54"/>
  <c r="P169" i="54"/>
  <c r="O170" i="54"/>
  <c r="P170" i="54"/>
  <c r="O171" i="54"/>
  <c r="P171" i="54"/>
  <c r="O172" i="54"/>
  <c r="P172" i="54"/>
  <c r="O173" i="54"/>
  <c r="P173" i="54"/>
  <c r="O174" i="54"/>
  <c r="P174" i="54"/>
  <c r="O175" i="54"/>
  <c r="P175" i="54"/>
  <c r="O176" i="54"/>
  <c r="P176" i="54"/>
  <c r="O177" i="54"/>
  <c r="P177" i="54"/>
  <c r="O178" i="54"/>
  <c r="P178" i="54"/>
  <c r="O179" i="54"/>
  <c r="P179" i="54"/>
  <c r="O180" i="54"/>
  <c r="P180" i="54"/>
  <c r="O181" i="54"/>
  <c r="P181" i="54"/>
  <c r="O182" i="54"/>
  <c r="P182" i="54"/>
  <c r="O183" i="54"/>
  <c r="P183" i="54"/>
  <c r="O184" i="54"/>
  <c r="P184" i="54"/>
  <c r="O185" i="54"/>
  <c r="P185" i="54"/>
  <c r="O186" i="54"/>
  <c r="P186" i="54"/>
  <c r="O187" i="54"/>
  <c r="P187" i="54"/>
  <c r="O188" i="54"/>
  <c r="P188" i="54"/>
  <c r="O189" i="54"/>
  <c r="P189" i="54"/>
  <c r="O190" i="54"/>
  <c r="P190" i="54"/>
  <c r="O191" i="54"/>
  <c r="P191" i="54"/>
  <c r="O192" i="54"/>
  <c r="P192" i="54"/>
  <c r="O193" i="54"/>
  <c r="P193" i="54"/>
  <c r="O194" i="54"/>
  <c r="P194" i="54"/>
  <c r="O195" i="54"/>
  <c r="P195" i="54"/>
  <c r="O196" i="54"/>
  <c r="P196" i="54"/>
  <c r="O197" i="54"/>
  <c r="P197" i="54"/>
  <c r="O198" i="54"/>
  <c r="P198" i="54"/>
  <c r="O199" i="54"/>
  <c r="P199" i="54"/>
  <c r="O200" i="54"/>
  <c r="P200" i="54"/>
  <c r="O201" i="54"/>
  <c r="P201" i="54"/>
  <c r="O202" i="54"/>
  <c r="P202" i="54"/>
  <c r="O203" i="54"/>
  <c r="P203" i="54"/>
  <c r="O204" i="54"/>
  <c r="P204" i="54"/>
  <c r="O205" i="54"/>
  <c r="P205" i="54"/>
  <c r="O206" i="54"/>
  <c r="P206" i="54"/>
  <c r="O207" i="54"/>
  <c r="P207" i="54"/>
  <c r="O208" i="54"/>
  <c r="P208" i="54"/>
  <c r="O209" i="54"/>
  <c r="P209" i="54"/>
  <c r="O210" i="54"/>
  <c r="P210" i="54"/>
  <c r="O211" i="54"/>
  <c r="P211" i="54"/>
  <c r="O212" i="54"/>
  <c r="P212" i="54"/>
  <c r="O213" i="54"/>
  <c r="P213" i="54"/>
  <c r="O214" i="54"/>
  <c r="P214" i="54"/>
  <c r="O215" i="54"/>
  <c r="P215" i="54"/>
  <c r="O216" i="54"/>
  <c r="P216" i="54"/>
  <c r="O217" i="54"/>
  <c r="P217" i="54"/>
  <c r="O218" i="54"/>
  <c r="P218" i="54"/>
  <c r="O219" i="54"/>
  <c r="P219" i="54"/>
  <c r="O220" i="54"/>
  <c r="P220" i="54"/>
  <c r="O221" i="54"/>
  <c r="P221" i="54"/>
  <c r="O222" i="54"/>
  <c r="P222" i="54"/>
  <c r="O223" i="54"/>
  <c r="P223" i="54"/>
  <c r="O224" i="54"/>
  <c r="P224" i="54"/>
  <c r="O225" i="54"/>
  <c r="P225" i="54"/>
  <c r="O226" i="54"/>
  <c r="P226" i="54"/>
  <c r="O227" i="54"/>
  <c r="P227" i="54"/>
  <c r="O228" i="54"/>
  <c r="P228" i="54"/>
  <c r="O229" i="54"/>
  <c r="P229" i="54"/>
  <c r="O230" i="54"/>
  <c r="P230" i="54"/>
  <c r="O231" i="54"/>
  <c r="P231" i="54"/>
  <c r="O232" i="54"/>
  <c r="P232" i="54"/>
  <c r="O233" i="54"/>
  <c r="P233" i="54"/>
  <c r="O234" i="54"/>
  <c r="P234" i="54"/>
  <c r="O235" i="54"/>
  <c r="P235" i="54"/>
  <c r="O236" i="54"/>
  <c r="P236" i="54"/>
  <c r="O237" i="54"/>
  <c r="P237" i="54"/>
  <c r="O238" i="54"/>
  <c r="P238" i="54"/>
  <c r="O239" i="54"/>
  <c r="P239" i="54"/>
  <c r="O240" i="54"/>
  <c r="P240" i="54"/>
  <c r="O241" i="54"/>
  <c r="P241" i="54"/>
  <c r="O242" i="54"/>
  <c r="P242" i="54"/>
  <c r="O243" i="54"/>
  <c r="P243" i="54"/>
  <c r="O244" i="54"/>
  <c r="P244" i="54"/>
  <c r="O245" i="54"/>
  <c r="P245" i="54"/>
  <c r="O246" i="54"/>
  <c r="P246" i="54"/>
  <c r="O247" i="54"/>
  <c r="P247" i="54"/>
  <c r="O248" i="54"/>
  <c r="P248" i="54"/>
  <c r="O249" i="54"/>
  <c r="P249" i="54"/>
  <c r="O250" i="54"/>
  <c r="P250" i="54"/>
  <c r="O251" i="54"/>
  <c r="P251" i="54"/>
  <c r="O252" i="54"/>
  <c r="P252" i="54"/>
  <c r="O253" i="54"/>
  <c r="P253" i="54"/>
  <c r="O254" i="54"/>
  <c r="P254" i="54"/>
  <c r="O255" i="54"/>
  <c r="P255" i="54"/>
  <c r="O256" i="54"/>
  <c r="P256" i="54"/>
  <c r="O257" i="54"/>
  <c r="P257" i="54"/>
  <c r="O258" i="54"/>
  <c r="P258" i="54"/>
  <c r="O259" i="54"/>
  <c r="P259" i="54"/>
  <c r="O260" i="54"/>
  <c r="P260" i="54"/>
  <c r="O261" i="54"/>
  <c r="P261" i="54"/>
  <c r="O262" i="54"/>
  <c r="P262" i="54"/>
  <c r="O263" i="54"/>
  <c r="P263" i="54"/>
  <c r="O264" i="54"/>
  <c r="P264" i="54"/>
  <c r="O265" i="54"/>
  <c r="P265" i="54"/>
  <c r="O266" i="54"/>
  <c r="P266" i="54"/>
  <c r="O267" i="54"/>
  <c r="P267" i="54"/>
  <c r="O268" i="54"/>
  <c r="P268" i="54"/>
  <c r="O269" i="54"/>
  <c r="P269" i="54"/>
  <c r="O270" i="54"/>
  <c r="P270" i="54"/>
  <c r="O271" i="54"/>
  <c r="P271" i="54"/>
  <c r="O272" i="54"/>
  <c r="P272" i="54"/>
  <c r="O273" i="54"/>
  <c r="P273" i="54"/>
  <c r="O274" i="54"/>
  <c r="P274" i="54"/>
  <c r="O275" i="54"/>
  <c r="P275" i="54"/>
  <c r="O276" i="54"/>
  <c r="P276" i="54"/>
  <c r="O277" i="54"/>
  <c r="P277" i="54"/>
  <c r="O278" i="54"/>
  <c r="P278" i="54"/>
  <c r="O279" i="54"/>
  <c r="P279" i="54"/>
  <c r="O280" i="54"/>
  <c r="P280" i="54"/>
  <c r="O281" i="54"/>
  <c r="P281" i="54"/>
  <c r="O282" i="54"/>
  <c r="P282" i="54"/>
  <c r="O283" i="54"/>
  <c r="P283" i="54"/>
  <c r="O284" i="54"/>
  <c r="P284" i="54"/>
  <c r="O285" i="54"/>
  <c r="P285" i="54"/>
  <c r="O286" i="54"/>
  <c r="P286" i="54"/>
  <c r="O287" i="54"/>
  <c r="P287" i="54"/>
  <c r="O288" i="54"/>
  <c r="P288" i="54"/>
  <c r="O289" i="54"/>
  <c r="P289" i="54"/>
  <c r="O290" i="54"/>
  <c r="P290" i="54"/>
  <c r="O291" i="54"/>
  <c r="P291" i="54"/>
  <c r="O292" i="54"/>
  <c r="P292" i="54"/>
  <c r="O293" i="54"/>
  <c r="P293" i="54"/>
  <c r="O294" i="54"/>
  <c r="P294" i="54"/>
  <c r="O295" i="54"/>
  <c r="P295" i="54"/>
  <c r="O296" i="54"/>
  <c r="P296" i="54"/>
  <c r="O297" i="54"/>
  <c r="P297" i="54"/>
  <c r="O298" i="54"/>
  <c r="P298" i="54"/>
  <c r="O299" i="54"/>
  <c r="P299" i="54"/>
  <c r="O300" i="54"/>
  <c r="P300" i="54"/>
  <c r="O301" i="54"/>
  <c r="P301" i="54"/>
  <c r="O302" i="54"/>
  <c r="P302" i="54"/>
  <c r="O303" i="54"/>
  <c r="P303" i="54"/>
  <c r="O304" i="54"/>
  <c r="P304" i="54"/>
  <c r="O305" i="54"/>
  <c r="P305" i="54"/>
  <c r="O306" i="54"/>
  <c r="P306" i="54"/>
  <c r="O307" i="54"/>
  <c r="P307" i="54"/>
  <c r="O308" i="54"/>
  <c r="P308" i="54"/>
  <c r="O309" i="54"/>
  <c r="P309" i="54"/>
  <c r="O310" i="54"/>
  <c r="P310" i="54"/>
  <c r="O311" i="54"/>
  <c r="P311" i="54"/>
  <c r="O312" i="54"/>
  <c r="P312" i="54"/>
  <c r="O313" i="54"/>
  <c r="P313" i="54"/>
  <c r="O314" i="54"/>
  <c r="P314" i="54"/>
  <c r="O315" i="54"/>
  <c r="P315" i="54"/>
  <c r="O316" i="54"/>
  <c r="P316" i="54"/>
  <c r="O317" i="54"/>
  <c r="P317" i="54"/>
  <c r="O318" i="54"/>
  <c r="P318" i="54"/>
  <c r="O319" i="54"/>
  <c r="P319" i="54"/>
  <c r="O320" i="54"/>
  <c r="P320" i="54"/>
  <c r="O321" i="54"/>
  <c r="P321" i="54"/>
  <c r="O322" i="54"/>
  <c r="P322" i="54"/>
  <c r="O323" i="54"/>
  <c r="P323" i="54"/>
  <c r="O324" i="54"/>
  <c r="P324" i="54"/>
  <c r="O325" i="54"/>
  <c r="P325" i="54"/>
  <c r="O326" i="54"/>
  <c r="P326" i="54"/>
  <c r="O327" i="54"/>
  <c r="P327" i="54"/>
  <c r="O328" i="54"/>
  <c r="P328" i="54"/>
  <c r="O329" i="54"/>
  <c r="P329" i="54"/>
  <c r="O330" i="54"/>
  <c r="P330" i="54"/>
  <c r="O331" i="54"/>
  <c r="P331" i="54"/>
  <c r="O332" i="54"/>
  <c r="P332" i="54"/>
  <c r="O333" i="54"/>
  <c r="P333" i="54"/>
  <c r="O334" i="54"/>
  <c r="P334" i="54"/>
  <c r="O335" i="54"/>
  <c r="P335" i="54"/>
  <c r="O336" i="54"/>
  <c r="P336" i="54"/>
  <c r="O337" i="54"/>
  <c r="P337" i="54"/>
  <c r="O338" i="54"/>
  <c r="P338" i="54"/>
  <c r="O339" i="54"/>
  <c r="P339" i="54"/>
  <c r="O340" i="54"/>
  <c r="P340" i="54"/>
  <c r="O341" i="54"/>
  <c r="P341" i="54"/>
  <c r="O342" i="54"/>
  <c r="P342" i="54"/>
  <c r="O343" i="54"/>
  <c r="P343" i="54"/>
  <c r="O344" i="54"/>
  <c r="P344" i="54"/>
  <c r="O345" i="54"/>
  <c r="P345" i="54"/>
  <c r="O346" i="54"/>
  <c r="P346" i="54"/>
  <c r="O347" i="54"/>
  <c r="P347" i="54"/>
  <c r="O348" i="54"/>
  <c r="P348" i="54"/>
  <c r="O349" i="54"/>
  <c r="P349" i="54"/>
  <c r="O350" i="54"/>
  <c r="P350" i="54"/>
  <c r="O351" i="54"/>
  <c r="P351" i="54"/>
  <c r="O352" i="54"/>
  <c r="P352" i="54"/>
  <c r="O353" i="54"/>
  <c r="P353" i="54"/>
  <c r="O354" i="54"/>
  <c r="P354" i="54"/>
  <c r="O355" i="54"/>
  <c r="P355" i="54"/>
  <c r="O356" i="54"/>
  <c r="P356" i="54"/>
  <c r="O357" i="54"/>
  <c r="P357" i="54"/>
  <c r="O358" i="54"/>
  <c r="P358" i="54"/>
  <c r="O359" i="54"/>
  <c r="P359" i="54"/>
  <c r="O360" i="54"/>
  <c r="P360" i="54"/>
  <c r="O361" i="54"/>
  <c r="P361" i="54"/>
  <c r="O362" i="54"/>
  <c r="P362" i="54"/>
  <c r="O363" i="54"/>
  <c r="P363" i="54"/>
  <c r="O364" i="54"/>
  <c r="P364" i="54"/>
  <c r="O365" i="54"/>
  <c r="P365" i="54"/>
  <c r="O366" i="54"/>
  <c r="P366" i="54"/>
  <c r="O367" i="54"/>
  <c r="P367" i="54"/>
  <c r="O368" i="54"/>
  <c r="P368" i="54"/>
  <c r="O369" i="54"/>
  <c r="P369" i="54"/>
  <c r="O370" i="54"/>
  <c r="P370" i="54"/>
  <c r="O371" i="54"/>
  <c r="P371" i="54"/>
  <c r="O372" i="54"/>
  <c r="P372" i="54"/>
  <c r="O373" i="54"/>
  <c r="P373" i="54"/>
  <c r="O374" i="54"/>
  <c r="P374" i="54"/>
  <c r="O375" i="54"/>
  <c r="P375" i="54"/>
  <c r="O376" i="54"/>
  <c r="P376" i="54"/>
  <c r="O377" i="54"/>
  <c r="P377" i="54"/>
  <c r="O378" i="54"/>
  <c r="P378" i="54"/>
  <c r="O379" i="54"/>
  <c r="P379" i="54"/>
  <c r="O380" i="54"/>
  <c r="P380" i="54"/>
  <c r="O381" i="54"/>
  <c r="P381" i="54"/>
  <c r="O382" i="54"/>
  <c r="P382" i="54"/>
  <c r="O383" i="54"/>
  <c r="P383" i="54"/>
  <c r="O384" i="54"/>
  <c r="P384" i="54"/>
  <c r="O385" i="54"/>
  <c r="P385" i="54"/>
  <c r="O386" i="54"/>
  <c r="P386" i="54"/>
  <c r="O387" i="54"/>
  <c r="P387" i="54"/>
  <c r="O388" i="54"/>
  <c r="P388" i="54"/>
  <c r="O389" i="54"/>
  <c r="P389" i="54"/>
  <c r="O390" i="54"/>
  <c r="P390" i="54"/>
  <c r="O391" i="54"/>
  <c r="P391" i="54"/>
  <c r="O392" i="54"/>
  <c r="P392" i="54"/>
  <c r="O393" i="54"/>
  <c r="P393" i="54"/>
  <c r="O394" i="54"/>
  <c r="P394" i="54"/>
  <c r="O395" i="54"/>
  <c r="P395" i="54"/>
  <c r="O396" i="54"/>
  <c r="P396" i="54"/>
  <c r="O397" i="54"/>
  <c r="P397" i="54"/>
  <c r="O398" i="54"/>
  <c r="P398" i="54"/>
  <c r="O399" i="54"/>
  <c r="P399" i="54"/>
  <c r="O400" i="54"/>
  <c r="P400" i="54"/>
  <c r="O401" i="54"/>
  <c r="P401" i="54"/>
  <c r="O402" i="54"/>
  <c r="P402" i="54"/>
  <c r="O403" i="54"/>
  <c r="P403" i="54"/>
  <c r="O404" i="54"/>
  <c r="P404" i="54"/>
  <c r="O405" i="54"/>
  <c r="P405" i="54"/>
  <c r="O406" i="54"/>
  <c r="P406" i="54"/>
  <c r="O407" i="54"/>
  <c r="P407" i="54"/>
  <c r="O408" i="54"/>
  <c r="P408" i="54"/>
  <c r="O409" i="54"/>
  <c r="P409" i="54"/>
  <c r="O410" i="54"/>
  <c r="P410" i="54"/>
  <c r="O411" i="54"/>
  <c r="P411" i="54"/>
  <c r="O412" i="54"/>
  <c r="P412" i="54"/>
  <c r="O413" i="54"/>
  <c r="P413" i="54"/>
  <c r="O414" i="54"/>
  <c r="P414" i="54"/>
  <c r="O415" i="54"/>
  <c r="P415" i="54"/>
  <c r="O416" i="54"/>
  <c r="P416" i="54"/>
  <c r="O417" i="54"/>
  <c r="P417" i="54"/>
  <c r="O418" i="54"/>
  <c r="P418" i="54"/>
  <c r="O419" i="54"/>
  <c r="P419" i="54"/>
  <c r="O420" i="54"/>
  <c r="P420" i="54"/>
  <c r="O421" i="54"/>
  <c r="P421" i="54"/>
  <c r="O422" i="54"/>
  <c r="P422" i="54"/>
  <c r="O423" i="54"/>
  <c r="P423" i="54"/>
  <c r="O424" i="54"/>
  <c r="P424" i="54"/>
  <c r="O425" i="54"/>
  <c r="P425" i="54"/>
  <c r="O426" i="54"/>
  <c r="P426" i="54"/>
  <c r="O427" i="54"/>
  <c r="P427" i="54"/>
  <c r="O428" i="54"/>
  <c r="P428" i="54"/>
  <c r="O429" i="54"/>
  <c r="P429" i="54"/>
  <c r="O430" i="54"/>
  <c r="P430" i="54"/>
  <c r="O431" i="54"/>
  <c r="P431" i="54"/>
  <c r="O432" i="54"/>
  <c r="P432" i="54"/>
  <c r="O433" i="54"/>
  <c r="P433" i="54"/>
  <c r="O434" i="54"/>
  <c r="P434" i="54"/>
  <c r="O435" i="54"/>
  <c r="P435" i="54"/>
  <c r="O436" i="54"/>
  <c r="P436" i="54"/>
  <c r="O437" i="54"/>
  <c r="P437" i="54"/>
  <c r="O438" i="54"/>
  <c r="P438" i="54"/>
  <c r="O439" i="54"/>
  <c r="P439" i="54"/>
  <c r="O440" i="54"/>
  <c r="P440" i="54"/>
  <c r="O441" i="54"/>
  <c r="P441" i="54"/>
  <c r="O442" i="54"/>
  <c r="P442" i="54"/>
  <c r="O443" i="54"/>
  <c r="P443" i="54"/>
  <c r="O444" i="54"/>
  <c r="P444" i="54"/>
  <c r="O445" i="54"/>
  <c r="P445" i="54"/>
  <c r="O446" i="54"/>
  <c r="P446" i="54"/>
  <c r="O447" i="54"/>
  <c r="P447" i="54"/>
  <c r="O448" i="54"/>
  <c r="P448" i="54"/>
  <c r="O449" i="54"/>
  <c r="P449" i="54"/>
  <c r="O450" i="54"/>
  <c r="P450" i="54"/>
  <c r="O451" i="54"/>
  <c r="P451" i="54"/>
  <c r="O452" i="54"/>
  <c r="P452" i="54"/>
  <c r="O453" i="54"/>
  <c r="P453" i="54"/>
  <c r="O454" i="54"/>
  <c r="P454" i="54"/>
  <c r="O455" i="54"/>
  <c r="P455" i="54"/>
  <c r="O456" i="54"/>
  <c r="P456" i="54"/>
  <c r="O457" i="54"/>
  <c r="P457" i="54"/>
  <c r="O458" i="54"/>
  <c r="P458" i="54"/>
  <c r="O459" i="54"/>
  <c r="P459" i="54"/>
  <c r="O460" i="54"/>
  <c r="P460" i="54"/>
  <c r="O461" i="54"/>
  <c r="P461" i="54"/>
  <c r="O462" i="54"/>
  <c r="P462" i="54"/>
  <c r="O463" i="54"/>
  <c r="P463" i="54"/>
  <c r="O464" i="54"/>
  <c r="P464" i="54"/>
  <c r="O465" i="54"/>
  <c r="P465" i="54"/>
  <c r="O466" i="54"/>
  <c r="P466" i="54"/>
  <c r="O467" i="54"/>
  <c r="P467" i="54"/>
  <c r="O468" i="54"/>
  <c r="P468" i="54"/>
  <c r="O469" i="54"/>
  <c r="P469" i="54"/>
  <c r="O470" i="54"/>
  <c r="P470" i="54"/>
  <c r="O471" i="54"/>
  <c r="P471" i="54"/>
  <c r="O472" i="54"/>
  <c r="P472" i="54"/>
  <c r="O473" i="54"/>
  <c r="P473" i="54"/>
  <c r="O474" i="54"/>
  <c r="P474" i="54"/>
  <c r="O475" i="54"/>
  <c r="P475" i="54"/>
  <c r="O476" i="54"/>
  <c r="P476" i="54"/>
  <c r="O477" i="54"/>
  <c r="P477" i="54"/>
  <c r="O478" i="54"/>
  <c r="P478" i="54"/>
  <c r="O479" i="54"/>
  <c r="P479" i="54"/>
  <c r="O480" i="54"/>
  <c r="P480" i="54"/>
  <c r="O481" i="54"/>
  <c r="P481" i="54"/>
  <c r="O482" i="54"/>
  <c r="P482" i="54"/>
  <c r="O483" i="54"/>
  <c r="P483" i="54"/>
  <c r="O484" i="54"/>
  <c r="P484" i="54"/>
  <c r="O485" i="54"/>
  <c r="P485" i="54"/>
  <c r="O486" i="54"/>
  <c r="P486" i="54"/>
  <c r="O487" i="54"/>
  <c r="P487" i="54"/>
  <c r="O488" i="54"/>
  <c r="P488" i="54"/>
  <c r="O489" i="54"/>
  <c r="P489" i="54"/>
  <c r="O490" i="54"/>
  <c r="P490" i="54"/>
  <c r="O491" i="54"/>
  <c r="P491" i="54"/>
  <c r="O492" i="54"/>
  <c r="P492" i="54"/>
  <c r="O493" i="54"/>
  <c r="P493" i="54"/>
  <c r="O494" i="54"/>
  <c r="P494" i="54"/>
  <c r="O495" i="54"/>
  <c r="P495" i="54"/>
  <c r="O496" i="54"/>
  <c r="P496" i="54"/>
  <c r="O497" i="54"/>
  <c r="P497" i="54"/>
  <c r="O498" i="54"/>
  <c r="P498" i="54"/>
  <c r="O499" i="54"/>
  <c r="P499" i="54"/>
  <c r="O500" i="54"/>
  <c r="P500" i="54"/>
  <c r="O501" i="54"/>
  <c r="P501" i="54"/>
  <c r="O502" i="54"/>
  <c r="P502" i="54"/>
  <c r="O503" i="54"/>
  <c r="P503" i="54"/>
  <c r="O504" i="54"/>
  <c r="P504" i="54"/>
  <c r="O505" i="54"/>
  <c r="P505" i="54"/>
  <c r="O506" i="54"/>
  <c r="P506" i="54"/>
  <c r="O507" i="54"/>
  <c r="P507" i="54"/>
  <c r="O508" i="54"/>
  <c r="P508" i="54"/>
  <c r="O509" i="54"/>
  <c r="P509" i="54"/>
  <c r="O510" i="54"/>
  <c r="P510" i="54"/>
  <c r="O511" i="54"/>
  <c r="P511" i="54"/>
  <c r="O512" i="54"/>
  <c r="P512" i="54"/>
  <c r="O513" i="54"/>
  <c r="P513" i="54"/>
  <c r="O514" i="54"/>
  <c r="P514" i="54"/>
  <c r="O515" i="54"/>
  <c r="P515" i="54"/>
  <c r="O516" i="54"/>
  <c r="P516" i="54"/>
  <c r="O517" i="54"/>
  <c r="P517" i="54"/>
  <c r="O518" i="54"/>
  <c r="P518" i="54"/>
  <c r="O519" i="54"/>
  <c r="P519" i="54"/>
  <c r="O520" i="54"/>
  <c r="P520" i="54"/>
  <c r="O521" i="54"/>
  <c r="P521" i="54"/>
  <c r="O522" i="54"/>
  <c r="P522" i="54"/>
  <c r="O523" i="54"/>
  <c r="P523" i="54"/>
  <c r="O524" i="54"/>
  <c r="P524" i="54"/>
  <c r="O525" i="54"/>
  <c r="P525" i="54"/>
  <c r="O526" i="54"/>
  <c r="P526" i="54"/>
  <c r="O527" i="54"/>
  <c r="P527" i="54"/>
  <c r="O528" i="54"/>
  <c r="P528" i="54"/>
  <c r="O529" i="54"/>
  <c r="P529" i="54"/>
  <c r="O530" i="54"/>
  <c r="P530" i="54"/>
  <c r="O531" i="54"/>
  <c r="P531" i="54"/>
  <c r="O532" i="54"/>
  <c r="P532" i="54"/>
  <c r="O533" i="54"/>
  <c r="P533" i="54"/>
  <c r="O534" i="54"/>
  <c r="P534" i="54"/>
  <c r="O535" i="54"/>
  <c r="P535" i="54"/>
  <c r="O536" i="54"/>
  <c r="P536" i="54"/>
  <c r="O537" i="54"/>
  <c r="P537" i="54"/>
  <c r="O538" i="54"/>
  <c r="P538" i="54"/>
  <c r="O539" i="54"/>
  <c r="P539" i="54"/>
  <c r="O540" i="54"/>
  <c r="P540" i="54"/>
  <c r="O541" i="54"/>
  <c r="P541" i="54"/>
  <c r="O542" i="54"/>
  <c r="P542" i="54"/>
  <c r="O543" i="54"/>
  <c r="P543" i="54"/>
  <c r="O544" i="54"/>
  <c r="P544" i="54"/>
  <c r="O545" i="54"/>
  <c r="P545" i="54"/>
  <c r="O546" i="54"/>
  <c r="P546" i="54"/>
  <c r="O547" i="54"/>
  <c r="P547" i="54"/>
  <c r="O548" i="54"/>
  <c r="P548" i="54"/>
  <c r="O549" i="54"/>
  <c r="P549" i="54"/>
  <c r="O550" i="54"/>
  <c r="P550" i="54"/>
  <c r="O551" i="54"/>
  <c r="P551" i="54"/>
  <c r="O552" i="54"/>
  <c r="P552" i="54"/>
  <c r="O553" i="54"/>
  <c r="P553" i="54"/>
  <c r="O554" i="54"/>
  <c r="P554" i="54"/>
  <c r="O555" i="54"/>
  <c r="P555" i="54"/>
  <c r="O556" i="54"/>
  <c r="P556" i="54"/>
  <c r="O557" i="54"/>
  <c r="P557" i="54"/>
  <c r="O558" i="54"/>
  <c r="P558" i="54"/>
  <c r="O559" i="54"/>
  <c r="P559" i="54"/>
  <c r="O560" i="54"/>
  <c r="P560" i="54"/>
  <c r="O561" i="54"/>
  <c r="P561" i="54"/>
  <c r="O562" i="54"/>
  <c r="P562" i="54"/>
  <c r="O563" i="54"/>
  <c r="P563" i="54"/>
  <c r="O564" i="54"/>
  <c r="P564" i="54"/>
  <c r="O565" i="54"/>
  <c r="P565" i="54"/>
  <c r="O566" i="54"/>
  <c r="P566" i="54"/>
  <c r="O567" i="54"/>
  <c r="P567" i="54"/>
  <c r="O568" i="54"/>
  <c r="P568" i="54"/>
  <c r="O569" i="54"/>
  <c r="P569" i="54"/>
  <c r="O570" i="54"/>
  <c r="P570" i="54"/>
  <c r="O571" i="54"/>
  <c r="P571" i="54"/>
  <c r="O572" i="54"/>
  <c r="P572" i="54"/>
  <c r="O573" i="54"/>
  <c r="P573" i="54"/>
  <c r="O574" i="54"/>
  <c r="P574" i="54"/>
  <c r="O575" i="54"/>
  <c r="P575" i="54"/>
  <c r="O576" i="54"/>
  <c r="P576" i="54"/>
  <c r="O577" i="54"/>
  <c r="P577" i="54"/>
  <c r="O578" i="54"/>
  <c r="P578" i="54"/>
  <c r="O579" i="54"/>
  <c r="P579" i="54"/>
  <c r="O580" i="54"/>
  <c r="P580" i="54"/>
  <c r="O581" i="54"/>
  <c r="P581" i="54"/>
  <c r="O582" i="54"/>
  <c r="P582" i="54"/>
  <c r="O583" i="54"/>
  <c r="P583" i="54"/>
  <c r="O584" i="54"/>
  <c r="P584" i="54"/>
  <c r="O585" i="54"/>
  <c r="P585" i="54"/>
  <c r="O586" i="54"/>
  <c r="P586" i="54"/>
  <c r="O587" i="54"/>
  <c r="P587" i="54"/>
  <c r="O588" i="54"/>
  <c r="P588" i="54"/>
  <c r="O589" i="54"/>
  <c r="P589" i="54"/>
  <c r="O590" i="54"/>
  <c r="P590" i="54"/>
  <c r="O591" i="54"/>
  <c r="P591" i="54"/>
  <c r="O592" i="54"/>
  <c r="P592" i="54"/>
  <c r="O593" i="54"/>
  <c r="P593" i="54"/>
  <c r="O594" i="54"/>
  <c r="P594" i="54"/>
  <c r="O595" i="54"/>
  <c r="P595" i="54"/>
  <c r="O596" i="54"/>
  <c r="P596" i="54"/>
  <c r="O597" i="54"/>
  <c r="P597" i="54"/>
  <c r="O598" i="54"/>
  <c r="P598" i="54"/>
  <c r="O599" i="54"/>
  <c r="P599" i="54"/>
  <c r="O600" i="54"/>
  <c r="P600" i="54"/>
  <c r="O601" i="54"/>
  <c r="P601" i="54"/>
  <c r="O602" i="54"/>
  <c r="P602" i="54"/>
  <c r="O603" i="54"/>
  <c r="P603" i="54"/>
  <c r="O604" i="54"/>
  <c r="P604" i="54"/>
  <c r="O605" i="54"/>
  <c r="P605" i="54"/>
  <c r="O606" i="54"/>
  <c r="P606" i="54"/>
  <c r="O607" i="54"/>
  <c r="P607" i="54"/>
  <c r="O608" i="54"/>
  <c r="P608" i="54"/>
  <c r="O609" i="54"/>
  <c r="P609" i="54"/>
  <c r="O610" i="54"/>
  <c r="P610" i="54"/>
  <c r="O611" i="54"/>
  <c r="P611" i="54"/>
  <c r="O612" i="54"/>
  <c r="P612" i="54"/>
  <c r="O613" i="54"/>
  <c r="P613" i="54"/>
  <c r="O614" i="54"/>
  <c r="P614" i="54"/>
  <c r="O615" i="54"/>
  <c r="P615" i="54"/>
  <c r="O616" i="54"/>
  <c r="P616" i="54"/>
  <c r="O617" i="54"/>
  <c r="P617" i="54"/>
  <c r="O618" i="54"/>
  <c r="P618" i="54"/>
  <c r="O619" i="54"/>
  <c r="P619" i="54"/>
  <c r="O620" i="54"/>
  <c r="P620" i="54"/>
  <c r="O621" i="54"/>
  <c r="P621" i="54"/>
  <c r="O622" i="54"/>
  <c r="P622" i="54"/>
  <c r="O623" i="54"/>
  <c r="P623" i="54"/>
  <c r="O624" i="54"/>
  <c r="P624" i="54"/>
  <c r="O625" i="54"/>
  <c r="P625" i="54"/>
  <c r="O626" i="54"/>
  <c r="P626" i="54"/>
  <c r="O627" i="54"/>
  <c r="P627" i="54"/>
  <c r="O628" i="54"/>
  <c r="P628" i="54"/>
  <c r="O629" i="54"/>
  <c r="P629" i="54"/>
  <c r="O630" i="54"/>
  <c r="P630" i="54"/>
  <c r="O631" i="54"/>
  <c r="P631" i="54"/>
  <c r="O632" i="54"/>
  <c r="P632" i="54"/>
  <c r="O633" i="54"/>
  <c r="P633" i="54"/>
  <c r="O634" i="54"/>
  <c r="P634" i="54"/>
  <c r="O635" i="54"/>
  <c r="P635" i="54"/>
  <c r="O636" i="54"/>
  <c r="P636" i="54"/>
  <c r="O637" i="54"/>
  <c r="P637" i="54"/>
  <c r="O638" i="54"/>
  <c r="P638" i="54"/>
  <c r="O639" i="54"/>
  <c r="P639" i="54"/>
  <c r="O640" i="54"/>
  <c r="P640" i="54"/>
  <c r="O641" i="54"/>
  <c r="P641" i="54"/>
  <c r="O642" i="54"/>
  <c r="P642" i="54"/>
  <c r="O643" i="54"/>
  <c r="P643" i="54"/>
  <c r="O644" i="54"/>
  <c r="P644" i="54"/>
  <c r="O645" i="54"/>
  <c r="P645" i="54"/>
  <c r="O646" i="54"/>
  <c r="P646" i="54"/>
  <c r="O647" i="54"/>
  <c r="P647" i="54"/>
  <c r="O648" i="54"/>
  <c r="P648" i="54"/>
  <c r="O649" i="54"/>
  <c r="P649" i="54"/>
  <c r="O650" i="54"/>
  <c r="P650" i="54"/>
  <c r="O651" i="54"/>
  <c r="P651" i="54"/>
  <c r="O652" i="54"/>
  <c r="P652" i="54"/>
  <c r="O653" i="54"/>
  <c r="P653" i="54"/>
  <c r="O654" i="54"/>
  <c r="P654" i="54"/>
  <c r="O655" i="54"/>
  <c r="P655" i="54"/>
  <c r="O656" i="54"/>
  <c r="P656" i="54"/>
  <c r="O657" i="54"/>
  <c r="P657" i="54"/>
  <c r="O658" i="54"/>
  <c r="P658" i="54"/>
  <c r="O659" i="54"/>
  <c r="P659" i="54"/>
  <c r="O660" i="54"/>
  <c r="P660" i="54"/>
  <c r="O661" i="54"/>
  <c r="P661" i="54"/>
  <c r="O662" i="54"/>
  <c r="P662" i="54"/>
  <c r="O663" i="54"/>
  <c r="P663" i="54"/>
  <c r="O664" i="54"/>
  <c r="P664" i="54"/>
  <c r="O665" i="54"/>
  <c r="P665" i="54"/>
  <c r="O666" i="54"/>
  <c r="P666" i="54"/>
  <c r="O667" i="54"/>
  <c r="P667" i="54"/>
  <c r="O668" i="54"/>
  <c r="P668" i="54"/>
  <c r="O669" i="54"/>
  <c r="P669" i="54"/>
  <c r="O670" i="54"/>
  <c r="P670" i="54"/>
  <c r="O671" i="54"/>
  <c r="P671" i="54"/>
  <c r="O672" i="54"/>
  <c r="P672" i="54"/>
  <c r="O673" i="54"/>
  <c r="P673" i="54"/>
  <c r="O674" i="54"/>
  <c r="P674" i="54"/>
  <c r="O675" i="54"/>
  <c r="P675" i="54"/>
  <c r="O676" i="54"/>
  <c r="P676" i="54"/>
  <c r="O677" i="54"/>
  <c r="P677" i="54"/>
  <c r="O678" i="54"/>
  <c r="P678" i="54"/>
  <c r="O679" i="54"/>
  <c r="P679" i="54"/>
  <c r="O680" i="54"/>
  <c r="P680" i="54"/>
  <c r="O681" i="54"/>
  <c r="P681" i="54"/>
  <c r="O682" i="54"/>
  <c r="P682" i="54"/>
  <c r="O683" i="54"/>
  <c r="P683" i="54"/>
  <c r="O684" i="54"/>
  <c r="P684" i="54"/>
  <c r="O685" i="54"/>
  <c r="P685" i="54"/>
  <c r="O686" i="54"/>
  <c r="P686" i="54"/>
  <c r="O687" i="54"/>
  <c r="P687" i="54"/>
  <c r="O688" i="54"/>
  <c r="P688" i="54"/>
  <c r="O689" i="54"/>
  <c r="P689" i="54"/>
  <c r="O690" i="54"/>
  <c r="P690" i="54"/>
  <c r="O691" i="54"/>
  <c r="P691" i="54"/>
  <c r="O692" i="54"/>
  <c r="P692" i="54"/>
  <c r="O693" i="54"/>
  <c r="P693" i="54"/>
  <c r="O694" i="54"/>
  <c r="P694" i="54"/>
  <c r="O695" i="54"/>
  <c r="P695" i="54"/>
  <c r="O696" i="54"/>
  <c r="P696" i="54"/>
  <c r="O697" i="54"/>
  <c r="P697" i="54"/>
  <c r="O698" i="54"/>
  <c r="P698" i="54"/>
  <c r="O699" i="54"/>
  <c r="P699" i="54"/>
  <c r="O700" i="54"/>
  <c r="P700" i="54"/>
  <c r="O701" i="54"/>
  <c r="P701" i="54"/>
  <c r="O702" i="54"/>
  <c r="P702" i="54"/>
  <c r="O703" i="54"/>
  <c r="P703" i="54"/>
  <c r="O704" i="54"/>
  <c r="P704" i="54"/>
  <c r="O705" i="54"/>
  <c r="P705" i="54"/>
  <c r="O706" i="54"/>
  <c r="P706" i="54"/>
  <c r="O707" i="54"/>
  <c r="P707" i="54"/>
  <c r="O708" i="54"/>
  <c r="P708" i="54"/>
  <c r="O709" i="54"/>
  <c r="P709" i="54"/>
  <c r="O710" i="54"/>
  <c r="P710" i="54"/>
  <c r="O711" i="54"/>
  <c r="P711" i="54"/>
  <c r="O712" i="54"/>
  <c r="P712" i="54"/>
  <c r="O713" i="54"/>
  <c r="P713" i="54"/>
  <c r="O714" i="54"/>
  <c r="P714" i="54"/>
  <c r="O715" i="54"/>
  <c r="P715" i="54"/>
  <c r="O716" i="54"/>
  <c r="P716" i="54"/>
  <c r="O717" i="54"/>
  <c r="P717" i="54"/>
  <c r="O718" i="54"/>
  <c r="P718" i="54"/>
  <c r="O719" i="54"/>
  <c r="P719" i="54"/>
  <c r="O720" i="54"/>
  <c r="P720" i="54"/>
  <c r="O721" i="54"/>
  <c r="P721" i="54"/>
  <c r="O722" i="54"/>
  <c r="P722" i="54"/>
  <c r="O723" i="54"/>
  <c r="P723" i="54"/>
  <c r="O724" i="54"/>
  <c r="P724" i="54"/>
  <c r="O725" i="54"/>
  <c r="P725" i="54"/>
  <c r="O726" i="54"/>
  <c r="P726" i="54"/>
  <c r="O727" i="54"/>
  <c r="P727" i="54"/>
  <c r="O728" i="54"/>
  <c r="P728" i="54"/>
  <c r="O729" i="54"/>
  <c r="P729" i="54"/>
  <c r="O730" i="54"/>
  <c r="P730" i="54"/>
  <c r="O731" i="54"/>
  <c r="P731" i="54"/>
  <c r="O732" i="54"/>
  <c r="P732" i="54"/>
  <c r="O733" i="54"/>
  <c r="P733" i="54"/>
  <c r="O734" i="54"/>
  <c r="P734" i="54"/>
  <c r="O735" i="54"/>
  <c r="P735" i="54"/>
  <c r="O736" i="54"/>
  <c r="P736" i="54"/>
  <c r="O737" i="54"/>
  <c r="P737" i="54"/>
  <c r="O738" i="54"/>
  <c r="P738" i="54"/>
  <c r="O739" i="54"/>
  <c r="P739" i="54"/>
  <c r="O740" i="54"/>
  <c r="P740" i="54"/>
  <c r="O741" i="54"/>
  <c r="P741" i="54"/>
  <c r="O742" i="54"/>
  <c r="P742" i="54"/>
  <c r="O743" i="54"/>
  <c r="P743" i="54"/>
  <c r="O744" i="54"/>
  <c r="P744" i="54"/>
  <c r="O745" i="54"/>
  <c r="P745" i="54"/>
  <c r="O746" i="54"/>
  <c r="P746" i="54"/>
  <c r="O747" i="54"/>
  <c r="P747" i="54"/>
  <c r="O748" i="54"/>
  <c r="P748" i="54"/>
  <c r="O749" i="54"/>
  <c r="P749" i="54"/>
  <c r="O750" i="54"/>
  <c r="P750" i="54"/>
  <c r="O751" i="54"/>
  <c r="P751" i="54"/>
  <c r="O752" i="54"/>
  <c r="P752" i="54"/>
  <c r="O753" i="54"/>
  <c r="P753" i="54"/>
  <c r="O754" i="54"/>
  <c r="P754" i="54"/>
  <c r="O755" i="54"/>
  <c r="P755" i="54"/>
  <c r="O756" i="54"/>
  <c r="P756" i="54"/>
  <c r="O757" i="54"/>
  <c r="P757" i="54"/>
  <c r="O758" i="54"/>
  <c r="P758" i="54"/>
  <c r="O759" i="54"/>
  <c r="P759" i="54"/>
  <c r="O760" i="54"/>
  <c r="P760" i="54"/>
  <c r="O761" i="54"/>
  <c r="P761" i="54"/>
  <c r="O762" i="54"/>
  <c r="P762" i="54"/>
  <c r="O763" i="54"/>
  <c r="P763" i="54"/>
  <c r="O764" i="54"/>
  <c r="P764" i="54"/>
  <c r="O765" i="54"/>
  <c r="P765" i="54"/>
  <c r="O766" i="54"/>
  <c r="P766" i="54"/>
  <c r="O767" i="54"/>
  <c r="P767" i="54"/>
  <c r="O768" i="54"/>
  <c r="P768" i="54"/>
  <c r="O769" i="54"/>
  <c r="P769" i="54"/>
  <c r="O770" i="54"/>
  <c r="P770" i="54"/>
  <c r="O771" i="54"/>
  <c r="P771" i="54"/>
  <c r="O772" i="54"/>
  <c r="P772" i="54"/>
  <c r="O773" i="54"/>
  <c r="P773" i="54"/>
  <c r="O774" i="54"/>
  <c r="P774" i="54"/>
  <c r="O775" i="54"/>
  <c r="P775" i="54"/>
  <c r="O776" i="54"/>
  <c r="P776" i="54"/>
  <c r="O777" i="54"/>
  <c r="P777" i="54"/>
  <c r="O778" i="54"/>
  <c r="P778" i="54"/>
  <c r="O779" i="54"/>
  <c r="P779" i="54"/>
  <c r="O780" i="54"/>
  <c r="P780" i="54"/>
  <c r="O781" i="54"/>
  <c r="P781" i="54"/>
  <c r="O782" i="54"/>
  <c r="P782" i="54"/>
  <c r="O783" i="54"/>
  <c r="P783" i="54"/>
  <c r="O784" i="54"/>
  <c r="P784" i="54"/>
  <c r="O785" i="54"/>
  <c r="P785" i="54"/>
  <c r="O786" i="54"/>
  <c r="P786" i="54"/>
  <c r="O787" i="54"/>
  <c r="P787" i="54"/>
  <c r="O788" i="54"/>
  <c r="P788" i="54"/>
  <c r="O789" i="54"/>
  <c r="P789" i="54"/>
  <c r="O790" i="54"/>
  <c r="P790" i="54"/>
  <c r="O791" i="54"/>
  <c r="P791" i="54"/>
  <c r="O792" i="54"/>
  <c r="P792" i="54"/>
  <c r="O793" i="54"/>
  <c r="P793" i="54"/>
  <c r="O794" i="54"/>
  <c r="P794" i="54"/>
  <c r="O795" i="54"/>
  <c r="P795" i="54"/>
  <c r="O796" i="54"/>
  <c r="P796" i="54"/>
  <c r="O797" i="54"/>
  <c r="P797" i="54"/>
  <c r="O798" i="54"/>
  <c r="P798" i="54"/>
  <c r="O799" i="54"/>
  <c r="P799" i="54"/>
  <c r="O800" i="54"/>
  <c r="P800" i="54"/>
  <c r="O801" i="54"/>
  <c r="P801" i="54"/>
  <c r="O802" i="54"/>
  <c r="P802" i="54"/>
  <c r="O803" i="54"/>
  <c r="P803" i="54"/>
  <c r="O804" i="54"/>
  <c r="P804" i="54"/>
  <c r="O805" i="54"/>
  <c r="P805" i="54"/>
  <c r="O806" i="54"/>
  <c r="P806" i="54"/>
  <c r="O807" i="54"/>
  <c r="P807" i="54"/>
  <c r="O808" i="54"/>
  <c r="P808" i="54"/>
  <c r="O809" i="54"/>
  <c r="P809" i="54"/>
  <c r="O810" i="54"/>
  <c r="P810" i="54"/>
  <c r="O811" i="54"/>
  <c r="P811" i="54"/>
  <c r="O812" i="54"/>
  <c r="P812" i="54"/>
  <c r="O813" i="54"/>
  <c r="P813" i="54"/>
  <c r="O814" i="54"/>
  <c r="P814" i="54"/>
  <c r="O815" i="54"/>
  <c r="P815" i="54"/>
  <c r="O816" i="54"/>
  <c r="P816" i="54"/>
  <c r="O817" i="54"/>
  <c r="P817" i="54"/>
  <c r="O818" i="54"/>
  <c r="P818" i="54"/>
  <c r="O819" i="54"/>
  <c r="P819" i="54"/>
  <c r="O820" i="54"/>
  <c r="P820" i="54"/>
  <c r="O821" i="54"/>
  <c r="P821" i="54"/>
  <c r="O822" i="54"/>
  <c r="P822" i="54"/>
  <c r="O823" i="54"/>
  <c r="P823" i="54"/>
  <c r="O824" i="54"/>
  <c r="P824" i="54"/>
  <c r="O825" i="54"/>
  <c r="P825" i="54"/>
  <c r="O826" i="54"/>
  <c r="P826" i="54"/>
  <c r="O827" i="54"/>
  <c r="P827" i="54"/>
  <c r="O828" i="54"/>
  <c r="P828" i="54"/>
  <c r="O829" i="54"/>
  <c r="P829" i="54"/>
  <c r="O830" i="54"/>
  <c r="P830" i="54"/>
  <c r="O831" i="54"/>
  <c r="P831" i="54"/>
  <c r="O832" i="54"/>
  <c r="P832" i="54"/>
  <c r="O833" i="54"/>
  <c r="P833" i="54"/>
  <c r="O834" i="54"/>
  <c r="P834" i="54"/>
  <c r="O835" i="54"/>
  <c r="P835" i="54"/>
  <c r="O836" i="54"/>
  <c r="P836" i="54"/>
  <c r="O837" i="54"/>
  <c r="P837" i="54"/>
  <c r="O838" i="54"/>
  <c r="P838" i="54"/>
  <c r="O839" i="54"/>
  <c r="P839" i="54"/>
  <c r="O840" i="54"/>
  <c r="P840" i="54"/>
  <c r="O841" i="54"/>
  <c r="P841" i="54"/>
  <c r="O842" i="54"/>
  <c r="P842" i="54"/>
  <c r="O843" i="54"/>
  <c r="P843" i="54"/>
  <c r="O844" i="54"/>
  <c r="P844" i="54"/>
  <c r="O845" i="54"/>
  <c r="P845" i="54"/>
  <c r="O846" i="54"/>
  <c r="P846" i="54"/>
  <c r="O847" i="54"/>
  <c r="P847" i="54"/>
  <c r="O848" i="54"/>
  <c r="P848" i="54"/>
  <c r="O849" i="54"/>
  <c r="P849" i="54"/>
  <c r="O850" i="54"/>
  <c r="P850" i="54"/>
  <c r="O851" i="54"/>
  <c r="P851" i="54"/>
  <c r="O852" i="54"/>
  <c r="P852" i="54"/>
  <c r="O853" i="54"/>
  <c r="P853" i="54"/>
  <c r="O854" i="54"/>
  <c r="P854" i="54"/>
  <c r="O855" i="54"/>
  <c r="P855" i="54"/>
  <c r="O856" i="54"/>
  <c r="P856" i="54"/>
  <c r="O857" i="54"/>
  <c r="P857" i="54"/>
  <c r="O858" i="54"/>
  <c r="P858" i="54"/>
  <c r="O859" i="54"/>
  <c r="P859" i="54"/>
  <c r="O860" i="54"/>
  <c r="P860" i="54"/>
  <c r="O861" i="54"/>
  <c r="P861" i="54"/>
  <c r="O862" i="54"/>
  <c r="P862" i="54"/>
  <c r="O863" i="54"/>
  <c r="P863" i="54"/>
  <c r="O864" i="54"/>
  <c r="P864" i="54"/>
  <c r="O865" i="54"/>
  <c r="P865" i="54"/>
  <c r="O866" i="54"/>
  <c r="P866" i="54"/>
  <c r="O867" i="54"/>
  <c r="P867" i="54"/>
  <c r="O868" i="54"/>
  <c r="P868" i="54"/>
  <c r="O869" i="54"/>
  <c r="P869" i="54"/>
  <c r="O870" i="54"/>
  <c r="P870" i="54"/>
  <c r="O871" i="54"/>
  <c r="P871" i="54"/>
  <c r="O872" i="54"/>
  <c r="P872" i="54"/>
  <c r="O873" i="54"/>
  <c r="P873" i="54"/>
  <c r="O874" i="54"/>
  <c r="P874" i="54"/>
  <c r="O875" i="54"/>
  <c r="P875" i="54"/>
  <c r="O876" i="54"/>
  <c r="P876" i="54"/>
  <c r="O877" i="54"/>
  <c r="P877" i="54"/>
  <c r="O878" i="54"/>
  <c r="P878" i="54"/>
  <c r="O879" i="54"/>
  <c r="P879" i="54"/>
  <c r="O880" i="54"/>
  <c r="P880" i="54"/>
  <c r="O881" i="54"/>
  <c r="P881" i="54"/>
  <c r="O882" i="54"/>
  <c r="P882" i="54"/>
  <c r="O883" i="54"/>
  <c r="P883" i="54"/>
  <c r="O884" i="54"/>
  <c r="P884" i="54"/>
  <c r="O885" i="54"/>
  <c r="P885" i="54"/>
  <c r="O886" i="54"/>
  <c r="P886" i="54"/>
  <c r="O887" i="54"/>
  <c r="P887" i="54"/>
  <c r="O888" i="54"/>
  <c r="P888" i="54"/>
  <c r="O889" i="54"/>
  <c r="P889" i="54"/>
  <c r="O890" i="54"/>
  <c r="P890" i="54"/>
  <c r="O891" i="54"/>
  <c r="P891" i="54"/>
  <c r="O892" i="54"/>
  <c r="P892" i="54"/>
  <c r="O893" i="54"/>
  <c r="P893" i="54"/>
  <c r="O894" i="54"/>
  <c r="P894" i="54"/>
  <c r="O895" i="54"/>
  <c r="P895" i="54"/>
  <c r="O896" i="54"/>
  <c r="P896" i="54"/>
  <c r="O897" i="54"/>
  <c r="P897" i="54"/>
  <c r="O898" i="54"/>
  <c r="P898" i="54"/>
  <c r="O899" i="54"/>
  <c r="P899" i="54"/>
  <c r="O900" i="54"/>
  <c r="P900" i="54"/>
  <c r="O901" i="54"/>
  <c r="P901" i="54"/>
  <c r="O902" i="54"/>
  <c r="P902" i="54"/>
  <c r="O903" i="54"/>
  <c r="P903" i="54"/>
  <c r="O904" i="54"/>
  <c r="P904" i="54"/>
  <c r="O905" i="54"/>
  <c r="P905" i="54"/>
  <c r="O906" i="54"/>
  <c r="P906" i="54"/>
  <c r="O907" i="54"/>
  <c r="P907" i="54"/>
  <c r="O908" i="54"/>
  <c r="P908" i="54"/>
  <c r="O909" i="54"/>
  <c r="P909" i="54"/>
  <c r="O910" i="54"/>
  <c r="P910" i="54"/>
  <c r="O911" i="54"/>
  <c r="P911" i="54"/>
  <c r="O912" i="54"/>
  <c r="P912" i="54"/>
  <c r="O913" i="54"/>
  <c r="P913" i="54"/>
  <c r="O914" i="54"/>
  <c r="P914" i="54"/>
  <c r="O915" i="54"/>
  <c r="P915" i="54"/>
  <c r="O916" i="54"/>
  <c r="P916" i="54"/>
  <c r="O917" i="54"/>
  <c r="P917" i="54"/>
  <c r="O918" i="54"/>
  <c r="P918" i="54"/>
  <c r="O919" i="54"/>
  <c r="P919" i="54"/>
  <c r="O920" i="54"/>
  <c r="P920" i="54"/>
  <c r="O921" i="54"/>
  <c r="P921" i="54"/>
  <c r="O922" i="54"/>
  <c r="P922" i="54"/>
  <c r="O923" i="54"/>
  <c r="P923" i="54"/>
  <c r="O924" i="54"/>
  <c r="P924" i="54"/>
  <c r="O925" i="54"/>
  <c r="P925" i="54"/>
  <c r="O926" i="54"/>
  <c r="P926" i="54"/>
  <c r="O927" i="54"/>
  <c r="P927" i="54"/>
  <c r="O928" i="54"/>
  <c r="P928" i="54"/>
  <c r="O929" i="54"/>
  <c r="P929" i="54"/>
  <c r="O930" i="54"/>
  <c r="P930" i="54"/>
  <c r="O931" i="54"/>
  <c r="P931" i="54"/>
  <c r="O932" i="54"/>
  <c r="P932" i="54"/>
  <c r="O933" i="54"/>
  <c r="P933" i="54"/>
  <c r="O934" i="54"/>
  <c r="P934" i="54"/>
  <c r="O935" i="54"/>
  <c r="P935" i="54"/>
  <c r="O936" i="54"/>
  <c r="P936" i="54"/>
  <c r="O937" i="54"/>
  <c r="P937" i="54"/>
  <c r="O938" i="54"/>
  <c r="P938" i="54"/>
  <c r="O939" i="54"/>
  <c r="P939" i="54"/>
  <c r="O940" i="54"/>
  <c r="P940" i="54"/>
  <c r="O941" i="54"/>
  <c r="P941" i="54"/>
  <c r="O942" i="54"/>
  <c r="P942" i="54"/>
  <c r="O943" i="54"/>
  <c r="P943" i="54"/>
  <c r="O944" i="54"/>
  <c r="P944" i="54"/>
  <c r="O945" i="54"/>
  <c r="P945" i="54"/>
  <c r="O946" i="54"/>
  <c r="P946" i="54"/>
  <c r="O947" i="54"/>
  <c r="P947" i="54"/>
  <c r="O948" i="54"/>
  <c r="P948" i="54"/>
  <c r="O949" i="54"/>
  <c r="P949" i="54"/>
  <c r="O950" i="54"/>
  <c r="P950" i="54"/>
  <c r="O951" i="54"/>
  <c r="P951" i="54"/>
  <c r="O952" i="54"/>
  <c r="P952" i="54"/>
  <c r="O953" i="54"/>
  <c r="P953" i="54"/>
  <c r="O954" i="54"/>
  <c r="P954" i="54"/>
  <c r="O955" i="54"/>
  <c r="P955" i="54"/>
  <c r="O956" i="54"/>
  <c r="P956" i="54"/>
  <c r="O957" i="54"/>
  <c r="P957" i="54"/>
  <c r="O958" i="54"/>
  <c r="P958" i="54"/>
  <c r="O959" i="54"/>
  <c r="P959" i="54"/>
  <c r="O960" i="54"/>
  <c r="P960" i="54"/>
  <c r="O961" i="54"/>
  <c r="P961" i="54"/>
  <c r="O962" i="54"/>
  <c r="P962" i="54"/>
  <c r="O963" i="54"/>
  <c r="P963" i="54"/>
  <c r="O964" i="54"/>
  <c r="P964" i="54"/>
  <c r="P3" i="54"/>
  <c r="O3" i="54"/>
  <c r="N986" i="23"/>
  <c r="O986" i="23" s="1"/>
  <c r="N985" i="23"/>
  <c r="U985" i="23" s="1"/>
  <c r="N984" i="23"/>
  <c r="U984" i="23" s="1"/>
  <c r="N983" i="23"/>
  <c r="U983" i="23" s="1"/>
  <c r="R4" i="49"/>
  <c r="R5" i="49"/>
  <c r="R6" i="49"/>
  <c r="R7" i="49"/>
  <c r="R8" i="49"/>
  <c r="R9" i="49"/>
  <c r="R10" i="49"/>
  <c r="R11" i="49"/>
  <c r="R12" i="49"/>
  <c r="R13" i="49"/>
  <c r="R14" i="49"/>
  <c r="R15" i="49"/>
  <c r="R16" i="49"/>
  <c r="R17" i="49"/>
  <c r="R18" i="49"/>
  <c r="R19" i="49"/>
  <c r="R20" i="49"/>
  <c r="R21" i="49"/>
  <c r="R22" i="49"/>
  <c r="R23" i="49"/>
  <c r="R24" i="49"/>
  <c r="R25" i="49"/>
  <c r="R26" i="49"/>
  <c r="R27" i="49"/>
  <c r="R28" i="49"/>
  <c r="R29" i="49"/>
  <c r="R30" i="49"/>
  <c r="R31" i="49"/>
  <c r="R32" i="49"/>
  <c r="R33" i="49"/>
  <c r="R34" i="49"/>
  <c r="R35" i="49"/>
  <c r="R36" i="49"/>
  <c r="R37" i="49"/>
  <c r="R38" i="49"/>
  <c r="R39" i="49"/>
  <c r="R40" i="49"/>
  <c r="R41" i="49"/>
  <c r="R42" i="49"/>
  <c r="R43" i="49"/>
  <c r="R44" i="49"/>
  <c r="R45" i="49"/>
  <c r="R46" i="49"/>
  <c r="R47" i="49"/>
  <c r="R48" i="49"/>
  <c r="R49" i="49"/>
  <c r="R50" i="49"/>
  <c r="R51" i="49"/>
  <c r="R52" i="49"/>
  <c r="R53" i="49"/>
  <c r="R54" i="49"/>
  <c r="R55" i="49"/>
  <c r="R56" i="49"/>
  <c r="R57" i="49"/>
  <c r="R58" i="49"/>
  <c r="R59" i="49"/>
  <c r="R60" i="49"/>
  <c r="R61" i="49"/>
  <c r="R62" i="49"/>
  <c r="R63" i="49"/>
  <c r="R64" i="49"/>
  <c r="R65" i="49"/>
  <c r="R66" i="49"/>
  <c r="R67" i="49"/>
  <c r="R68" i="49"/>
  <c r="R69" i="49"/>
  <c r="R70" i="49"/>
  <c r="R71" i="49"/>
  <c r="R72" i="49"/>
  <c r="R73" i="49"/>
  <c r="R74" i="49"/>
  <c r="R75" i="49"/>
  <c r="R76" i="49"/>
  <c r="R77" i="49"/>
  <c r="R78" i="49"/>
  <c r="R79" i="49"/>
  <c r="R80" i="49"/>
  <c r="R81" i="49"/>
  <c r="R82" i="49"/>
  <c r="R83" i="49"/>
  <c r="R84" i="49"/>
  <c r="R85" i="49"/>
  <c r="R86" i="49"/>
  <c r="R87" i="49"/>
  <c r="R88" i="49"/>
  <c r="R89" i="49"/>
  <c r="R90" i="49"/>
  <c r="R91" i="49"/>
  <c r="R92" i="49"/>
  <c r="R93" i="49"/>
  <c r="R94" i="49"/>
  <c r="R95" i="49"/>
  <c r="R96" i="49"/>
  <c r="R97" i="49"/>
  <c r="R98" i="49"/>
  <c r="R99" i="49"/>
  <c r="R100" i="49"/>
  <c r="R101" i="49"/>
  <c r="R102" i="49"/>
  <c r="R103" i="49"/>
  <c r="R104" i="49"/>
  <c r="R105" i="49"/>
  <c r="R106" i="49"/>
  <c r="R107" i="49"/>
  <c r="R108" i="49"/>
  <c r="R109" i="49"/>
  <c r="R110" i="49"/>
  <c r="R111" i="49"/>
  <c r="R112" i="49"/>
  <c r="R113" i="49"/>
  <c r="R114" i="49"/>
  <c r="R115" i="49"/>
  <c r="R116" i="49"/>
  <c r="R117" i="49"/>
  <c r="R118" i="49"/>
  <c r="R119" i="49"/>
  <c r="R120" i="49"/>
  <c r="R121" i="49"/>
  <c r="R122" i="49"/>
  <c r="R123" i="49"/>
  <c r="R124" i="49"/>
  <c r="R125" i="49"/>
  <c r="R126" i="49"/>
  <c r="R127" i="49"/>
  <c r="R128" i="49"/>
  <c r="R129" i="49"/>
  <c r="R130" i="49"/>
  <c r="R131" i="49"/>
  <c r="R132" i="49"/>
  <c r="R133" i="49"/>
  <c r="R134" i="49"/>
  <c r="R135" i="49"/>
  <c r="R136" i="49"/>
  <c r="R137" i="49"/>
  <c r="R138" i="49"/>
  <c r="R139" i="49"/>
  <c r="R140" i="49"/>
  <c r="R141" i="49"/>
  <c r="R142" i="49"/>
  <c r="R143" i="49"/>
  <c r="R144" i="49"/>
  <c r="R145" i="49"/>
  <c r="R146" i="49"/>
  <c r="R147" i="49"/>
  <c r="R148" i="49"/>
  <c r="R149" i="49"/>
  <c r="R150" i="49"/>
  <c r="R151" i="49"/>
  <c r="R152" i="49"/>
  <c r="R153" i="49"/>
  <c r="R154" i="49"/>
  <c r="R155" i="49"/>
  <c r="R156" i="49"/>
  <c r="R157" i="49"/>
  <c r="R158" i="49"/>
  <c r="R159" i="49"/>
  <c r="R160" i="49"/>
  <c r="R161" i="49"/>
  <c r="R162" i="49"/>
  <c r="R163" i="49"/>
  <c r="R164" i="49"/>
  <c r="R165" i="49"/>
  <c r="R166" i="49"/>
  <c r="R167" i="49"/>
  <c r="R168" i="49"/>
  <c r="R169" i="49"/>
  <c r="R170" i="49"/>
  <c r="R171" i="49"/>
  <c r="R172" i="49"/>
  <c r="R173" i="49"/>
  <c r="R174" i="49"/>
  <c r="R175" i="49"/>
  <c r="R176" i="49"/>
  <c r="R177" i="49"/>
  <c r="R178" i="49"/>
  <c r="R179" i="49"/>
  <c r="R180" i="49"/>
  <c r="R181" i="49"/>
  <c r="R182" i="49"/>
  <c r="R183" i="49"/>
  <c r="R184" i="49"/>
  <c r="R185" i="49"/>
  <c r="R186" i="49"/>
  <c r="R187" i="49"/>
  <c r="R188" i="49"/>
  <c r="R189" i="49"/>
  <c r="R190" i="49"/>
  <c r="R191" i="49"/>
  <c r="R192" i="49"/>
  <c r="R193" i="49"/>
  <c r="R194" i="49"/>
  <c r="R195" i="49"/>
  <c r="R196" i="49"/>
  <c r="R197" i="49"/>
  <c r="R198" i="49"/>
  <c r="R199" i="49"/>
  <c r="R200" i="49"/>
  <c r="R201" i="49"/>
  <c r="R202" i="49"/>
  <c r="R203" i="49"/>
  <c r="R204" i="49"/>
  <c r="R205" i="49"/>
  <c r="R206" i="49"/>
  <c r="R207" i="49"/>
  <c r="R208" i="49"/>
  <c r="R209" i="49"/>
  <c r="R210" i="49"/>
  <c r="R211" i="49"/>
  <c r="R212" i="49"/>
  <c r="R213" i="49"/>
  <c r="R214" i="49"/>
  <c r="R215" i="49"/>
  <c r="R216" i="49"/>
  <c r="R217" i="49"/>
  <c r="R218" i="49"/>
  <c r="R219" i="49"/>
  <c r="R220" i="49"/>
  <c r="R221" i="49"/>
  <c r="R222" i="49"/>
  <c r="R223" i="49"/>
  <c r="R224" i="49"/>
  <c r="R225" i="49"/>
  <c r="R226" i="49"/>
  <c r="R227" i="49"/>
  <c r="R228" i="49"/>
  <c r="R229" i="49"/>
  <c r="R230" i="49"/>
  <c r="R231" i="49"/>
  <c r="R232" i="49"/>
  <c r="R233" i="49"/>
  <c r="R234" i="49"/>
  <c r="R235" i="49"/>
  <c r="R236" i="49"/>
  <c r="R237" i="49"/>
  <c r="R238" i="49"/>
  <c r="R239" i="49"/>
  <c r="R240" i="49"/>
  <c r="R241" i="49"/>
  <c r="R242" i="49"/>
  <c r="R243" i="49"/>
  <c r="R244" i="49"/>
  <c r="R245" i="49"/>
  <c r="R246" i="49"/>
  <c r="R247" i="49"/>
  <c r="R248" i="49"/>
  <c r="R249" i="49"/>
  <c r="R250" i="49"/>
  <c r="R251" i="49"/>
  <c r="R252" i="49"/>
  <c r="R253" i="49"/>
  <c r="R254" i="49"/>
  <c r="R255" i="49"/>
  <c r="R256" i="49"/>
  <c r="R257" i="49"/>
  <c r="R258" i="49"/>
  <c r="R259" i="49"/>
  <c r="R260" i="49"/>
  <c r="R261" i="49"/>
  <c r="R262" i="49"/>
  <c r="R263" i="49"/>
  <c r="R264" i="49"/>
  <c r="R265" i="49"/>
  <c r="R266" i="49"/>
  <c r="R267" i="49"/>
  <c r="R268" i="49"/>
  <c r="R269" i="49"/>
  <c r="R270" i="49"/>
  <c r="R271" i="49"/>
  <c r="R272" i="49"/>
  <c r="R273" i="49"/>
  <c r="R274" i="49"/>
  <c r="R275" i="49"/>
  <c r="R276" i="49"/>
  <c r="R277" i="49"/>
  <c r="R278" i="49"/>
  <c r="R279" i="49"/>
  <c r="R280" i="49"/>
  <c r="R281" i="49"/>
  <c r="R282" i="49"/>
  <c r="R283" i="49"/>
  <c r="R284" i="49"/>
  <c r="R285" i="49"/>
  <c r="R286" i="49"/>
  <c r="R287" i="49"/>
  <c r="R288" i="49"/>
  <c r="R289" i="49"/>
  <c r="R290" i="49"/>
  <c r="R291" i="49"/>
  <c r="R292" i="49"/>
  <c r="R293" i="49"/>
  <c r="R294" i="49"/>
  <c r="R295" i="49"/>
  <c r="R296" i="49"/>
  <c r="R297" i="49"/>
  <c r="R298" i="49"/>
  <c r="R299" i="49"/>
  <c r="R300" i="49"/>
  <c r="R301" i="49"/>
  <c r="R302" i="49"/>
  <c r="R303" i="49"/>
  <c r="R304" i="49"/>
  <c r="R305" i="49"/>
  <c r="R306" i="49"/>
  <c r="R307" i="49"/>
  <c r="R308" i="49"/>
  <c r="R309" i="49"/>
  <c r="R310" i="49"/>
  <c r="R311" i="49"/>
  <c r="R312" i="49"/>
  <c r="R313" i="49"/>
  <c r="R314" i="49"/>
  <c r="R315" i="49"/>
  <c r="R316" i="49"/>
  <c r="R317" i="49"/>
  <c r="R318" i="49"/>
  <c r="R319" i="49"/>
  <c r="R320" i="49"/>
  <c r="R321" i="49"/>
  <c r="R322" i="49"/>
  <c r="R323" i="49"/>
  <c r="R324" i="49"/>
  <c r="R325" i="49"/>
  <c r="R326" i="49"/>
  <c r="R327" i="49"/>
  <c r="R328" i="49"/>
  <c r="R329" i="49"/>
  <c r="R330" i="49"/>
  <c r="R331" i="49"/>
  <c r="R332" i="49"/>
  <c r="R333" i="49"/>
  <c r="R334" i="49"/>
  <c r="R335" i="49"/>
  <c r="R336" i="49"/>
  <c r="R337" i="49"/>
  <c r="R338" i="49"/>
  <c r="R339" i="49"/>
  <c r="R340" i="49"/>
  <c r="R341" i="49"/>
  <c r="R342" i="49"/>
  <c r="R343" i="49"/>
  <c r="R344" i="49"/>
  <c r="R345" i="49"/>
  <c r="R346" i="49"/>
  <c r="R347" i="49"/>
  <c r="R348" i="49"/>
  <c r="R349" i="49"/>
  <c r="R350" i="49"/>
  <c r="R351" i="49"/>
  <c r="R352" i="49"/>
  <c r="R353" i="49"/>
  <c r="R354" i="49"/>
  <c r="R355" i="49"/>
  <c r="R356" i="49"/>
  <c r="R357" i="49"/>
  <c r="R358" i="49"/>
  <c r="R359" i="49"/>
  <c r="R360" i="49"/>
  <c r="R361" i="49"/>
  <c r="R362" i="49"/>
  <c r="R363" i="49"/>
  <c r="R364" i="49"/>
  <c r="R365" i="49"/>
  <c r="R366" i="49"/>
  <c r="R367" i="49"/>
  <c r="R368" i="49"/>
  <c r="R369" i="49"/>
  <c r="R370" i="49"/>
  <c r="R371" i="49"/>
  <c r="R372" i="49"/>
  <c r="R373" i="49"/>
  <c r="R374" i="49"/>
  <c r="R375" i="49"/>
  <c r="R376" i="49"/>
  <c r="R377" i="49"/>
  <c r="R378" i="49"/>
  <c r="R379" i="49"/>
  <c r="R380" i="49"/>
  <c r="R381" i="49"/>
  <c r="R382" i="49"/>
  <c r="R383" i="49"/>
  <c r="R384" i="49"/>
  <c r="R385" i="49"/>
  <c r="R386" i="49"/>
  <c r="R387" i="49"/>
  <c r="R388" i="49"/>
  <c r="R389" i="49"/>
  <c r="R390" i="49"/>
  <c r="R391" i="49"/>
  <c r="R392" i="49"/>
  <c r="R393" i="49"/>
  <c r="R394" i="49"/>
  <c r="R395" i="49"/>
  <c r="R396" i="49"/>
  <c r="R397" i="49"/>
  <c r="R398" i="49"/>
  <c r="R399" i="49"/>
  <c r="R400" i="49"/>
  <c r="R401" i="49"/>
  <c r="R402" i="49"/>
  <c r="R403" i="49"/>
  <c r="R404" i="49"/>
  <c r="R405" i="49"/>
  <c r="R406" i="49"/>
  <c r="R407" i="49"/>
  <c r="R408" i="49"/>
  <c r="R409" i="49"/>
  <c r="R410" i="49"/>
  <c r="R411" i="49"/>
  <c r="R412" i="49"/>
  <c r="R413" i="49"/>
  <c r="R414" i="49"/>
  <c r="R415" i="49"/>
  <c r="R416" i="49"/>
  <c r="R417" i="49"/>
  <c r="R418" i="49"/>
  <c r="R419" i="49"/>
  <c r="R420" i="49"/>
  <c r="R421" i="49"/>
  <c r="R422" i="49"/>
  <c r="R423" i="49"/>
  <c r="R424" i="49"/>
  <c r="R425" i="49"/>
  <c r="R426" i="49"/>
  <c r="R427" i="49"/>
  <c r="R428" i="49"/>
  <c r="R429" i="49"/>
  <c r="R430" i="49"/>
  <c r="R431" i="49"/>
  <c r="R432" i="49"/>
  <c r="R433" i="49"/>
  <c r="R434" i="49"/>
  <c r="R435" i="49"/>
  <c r="R436" i="49"/>
  <c r="R437" i="49"/>
  <c r="R438" i="49"/>
  <c r="R439" i="49"/>
  <c r="R440" i="49"/>
  <c r="R441" i="49"/>
  <c r="R442" i="49"/>
  <c r="R443" i="49"/>
  <c r="R444" i="49"/>
  <c r="R445" i="49"/>
  <c r="R446" i="49"/>
  <c r="R447" i="49"/>
  <c r="R448" i="49"/>
  <c r="R449" i="49"/>
  <c r="R450" i="49"/>
  <c r="R451" i="49"/>
  <c r="R452" i="49"/>
  <c r="R453" i="49"/>
  <c r="R454" i="49"/>
  <c r="R455" i="49"/>
  <c r="R456" i="49"/>
  <c r="R457" i="49"/>
  <c r="R458" i="49"/>
  <c r="R459" i="49"/>
  <c r="R460" i="49"/>
  <c r="R461" i="49"/>
  <c r="R462" i="49"/>
  <c r="R463" i="49"/>
  <c r="R464" i="49"/>
  <c r="R465" i="49"/>
  <c r="R466" i="49"/>
  <c r="R467" i="49"/>
  <c r="R468" i="49"/>
  <c r="R469" i="49"/>
  <c r="R470" i="49"/>
  <c r="R471" i="49"/>
  <c r="R472" i="49"/>
  <c r="R473" i="49"/>
  <c r="R474" i="49"/>
  <c r="R475" i="49"/>
  <c r="R476" i="49"/>
  <c r="R477" i="49"/>
  <c r="R478" i="49"/>
  <c r="R479" i="49"/>
  <c r="R480" i="49"/>
  <c r="R481" i="49"/>
  <c r="R482" i="49"/>
  <c r="R483" i="49"/>
  <c r="R484" i="49"/>
  <c r="R485" i="49"/>
  <c r="R486" i="49"/>
  <c r="R487" i="49"/>
  <c r="R488" i="49"/>
  <c r="R489" i="49"/>
  <c r="R490" i="49"/>
  <c r="R491" i="49"/>
  <c r="R492" i="49"/>
  <c r="R493" i="49"/>
  <c r="R494" i="49"/>
  <c r="R495" i="49"/>
  <c r="R496" i="49"/>
  <c r="R497" i="49"/>
  <c r="R498" i="49"/>
  <c r="R499" i="49"/>
  <c r="R500" i="49"/>
  <c r="R501" i="49"/>
  <c r="R502" i="49"/>
  <c r="R503" i="49"/>
  <c r="R504" i="49"/>
  <c r="R505" i="49"/>
  <c r="R506" i="49"/>
  <c r="R507" i="49"/>
  <c r="R508" i="49"/>
  <c r="R509" i="49"/>
  <c r="R510" i="49"/>
  <c r="R511" i="49"/>
  <c r="R512" i="49"/>
  <c r="R513" i="49"/>
  <c r="R514" i="49"/>
  <c r="R515" i="49"/>
  <c r="R516" i="49"/>
  <c r="R517" i="49"/>
  <c r="R518" i="49"/>
  <c r="R519" i="49"/>
  <c r="R520" i="49"/>
  <c r="R521" i="49"/>
  <c r="R522" i="49"/>
  <c r="R523" i="49"/>
  <c r="R524" i="49"/>
  <c r="R525" i="49"/>
  <c r="R526" i="49"/>
  <c r="R527" i="49"/>
  <c r="R528" i="49"/>
  <c r="R529" i="49"/>
  <c r="R530" i="49"/>
  <c r="R531" i="49"/>
  <c r="R532" i="49"/>
  <c r="R533" i="49"/>
  <c r="R534" i="49"/>
  <c r="R535" i="49"/>
  <c r="R536" i="49"/>
  <c r="R537" i="49"/>
  <c r="R538" i="49"/>
  <c r="R539" i="49"/>
  <c r="R540" i="49"/>
  <c r="R541" i="49"/>
  <c r="R542" i="49"/>
  <c r="R543" i="49"/>
  <c r="R544" i="49"/>
  <c r="R545" i="49"/>
  <c r="R546" i="49"/>
  <c r="R547" i="49"/>
  <c r="R548" i="49"/>
  <c r="R549" i="49"/>
  <c r="R550" i="49"/>
  <c r="R551" i="49"/>
  <c r="R552" i="49"/>
  <c r="R553" i="49"/>
  <c r="R554" i="49"/>
  <c r="R555" i="49"/>
  <c r="R556" i="49"/>
  <c r="R557" i="49"/>
  <c r="R558" i="49"/>
  <c r="R559" i="49"/>
  <c r="R560" i="49"/>
  <c r="R561" i="49"/>
  <c r="R562" i="49"/>
  <c r="R563" i="49"/>
  <c r="R564" i="49"/>
  <c r="R565" i="49"/>
  <c r="R566" i="49"/>
  <c r="R567" i="49"/>
  <c r="R568" i="49"/>
  <c r="R569" i="49"/>
  <c r="R570" i="49"/>
  <c r="R571" i="49"/>
  <c r="R572" i="49"/>
  <c r="R573" i="49"/>
  <c r="R574" i="49"/>
  <c r="R575" i="49"/>
  <c r="R576" i="49"/>
  <c r="R577" i="49"/>
  <c r="R578" i="49"/>
  <c r="R579" i="49"/>
  <c r="R580" i="49"/>
  <c r="R581" i="49"/>
  <c r="R582" i="49"/>
  <c r="R583" i="49"/>
  <c r="R584" i="49"/>
  <c r="R585" i="49"/>
  <c r="R586" i="49"/>
  <c r="R587" i="49"/>
  <c r="R588" i="49"/>
  <c r="R589" i="49"/>
  <c r="R590" i="49"/>
  <c r="R591" i="49"/>
  <c r="R592" i="49"/>
  <c r="R593" i="49"/>
  <c r="R594" i="49"/>
  <c r="R595" i="49"/>
  <c r="R596" i="49"/>
  <c r="R597" i="49"/>
  <c r="R598" i="49"/>
  <c r="R599" i="49"/>
  <c r="R600" i="49"/>
  <c r="R601" i="49"/>
  <c r="R602" i="49"/>
  <c r="R603" i="49"/>
  <c r="R604" i="49"/>
  <c r="R605" i="49"/>
  <c r="R606" i="49"/>
  <c r="R607" i="49"/>
  <c r="R608" i="49"/>
  <c r="R609" i="49"/>
  <c r="R610" i="49"/>
  <c r="R611" i="49"/>
  <c r="R612" i="49"/>
  <c r="R613" i="49"/>
  <c r="R614" i="49"/>
  <c r="R615" i="49"/>
  <c r="R616" i="49"/>
  <c r="R617" i="49"/>
  <c r="R618" i="49"/>
  <c r="R619" i="49"/>
  <c r="R620" i="49"/>
  <c r="R621" i="49"/>
  <c r="R622" i="49"/>
  <c r="R623" i="49"/>
  <c r="R624" i="49"/>
  <c r="R625" i="49"/>
  <c r="R626" i="49"/>
  <c r="R627" i="49"/>
  <c r="R628" i="49"/>
  <c r="R629" i="49"/>
  <c r="R630" i="49"/>
  <c r="R631" i="49"/>
  <c r="R632" i="49"/>
  <c r="R633" i="49"/>
  <c r="R634" i="49"/>
  <c r="R635" i="49"/>
  <c r="R636" i="49"/>
  <c r="R637" i="49"/>
  <c r="R638" i="49"/>
  <c r="R639" i="49"/>
  <c r="R640" i="49"/>
  <c r="R641" i="49"/>
  <c r="R642" i="49"/>
  <c r="R643" i="49"/>
  <c r="R644" i="49"/>
  <c r="R645" i="49"/>
  <c r="R646" i="49"/>
  <c r="R647" i="49"/>
  <c r="R648" i="49"/>
  <c r="R649" i="49"/>
  <c r="R650" i="49"/>
  <c r="R651" i="49"/>
  <c r="R652" i="49"/>
  <c r="R653" i="49"/>
  <c r="R654" i="49"/>
  <c r="R655" i="49"/>
  <c r="R656" i="49"/>
  <c r="R657" i="49"/>
  <c r="R658" i="49"/>
  <c r="R659" i="49"/>
  <c r="R660" i="49"/>
  <c r="R661" i="49"/>
  <c r="R662" i="49"/>
  <c r="R663" i="49"/>
  <c r="R664" i="49"/>
  <c r="R665" i="49"/>
  <c r="R666" i="49"/>
  <c r="R667" i="49"/>
  <c r="R668" i="49"/>
  <c r="R669" i="49"/>
  <c r="R670" i="49"/>
  <c r="R671" i="49"/>
  <c r="R672" i="49"/>
  <c r="R673" i="49"/>
  <c r="R674" i="49"/>
  <c r="R675" i="49"/>
  <c r="R676" i="49"/>
  <c r="R677" i="49"/>
  <c r="R678" i="49"/>
  <c r="R679" i="49"/>
  <c r="R680" i="49"/>
  <c r="R681" i="49"/>
  <c r="R682" i="49"/>
  <c r="R683" i="49"/>
  <c r="R684" i="49"/>
  <c r="R685" i="49"/>
  <c r="R686" i="49"/>
  <c r="R687" i="49"/>
  <c r="R688" i="49"/>
  <c r="R689" i="49"/>
  <c r="R690" i="49"/>
  <c r="R691" i="49"/>
  <c r="R692" i="49"/>
  <c r="R693" i="49"/>
  <c r="R694" i="49"/>
  <c r="R695" i="49"/>
  <c r="R696" i="49"/>
  <c r="R697" i="49"/>
  <c r="R698" i="49"/>
  <c r="R699" i="49"/>
  <c r="R700" i="49"/>
  <c r="R701" i="49"/>
  <c r="R702" i="49"/>
  <c r="R703" i="49"/>
  <c r="R704" i="49"/>
  <c r="R705" i="49"/>
  <c r="R706" i="49"/>
  <c r="R707" i="49"/>
  <c r="R708" i="49"/>
  <c r="R709" i="49"/>
  <c r="R710" i="49"/>
  <c r="R711" i="49"/>
  <c r="R712" i="49"/>
  <c r="R713" i="49"/>
  <c r="R714" i="49"/>
  <c r="R715" i="49"/>
  <c r="R716" i="49"/>
  <c r="R717" i="49"/>
  <c r="R718" i="49"/>
  <c r="R719" i="49"/>
  <c r="R720" i="49"/>
  <c r="R721" i="49"/>
  <c r="R722" i="49"/>
  <c r="R723" i="49"/>
  <c r="R724" i="49"/>
  <c r="R725" i="49"/>
  <c r="R726" i="49"/>
  <c r="R727" i="49"/>
  <c r="R728" i="49"/>
  <c r="R729" i="49"/>
  <c r="R730" i="49"/>
  <c r="R731" i="49"/>
  <c r="R732" i="49"/>
  <c r="R733" i="49"/>
  <c r="R734" i="49"/>
  <c r="R735" i="49"/>
  <c r="R736" i="49"/>
  <c r="R737" i="49"/>
  <c r="R738" i="49"/>
  <c r="R739" i="49"/>
  <c r="R740" i="49"/>
  <c r="R741" i="49"/>
  <c r="R742" i="49"/>
  <c r="R743" i="49"/>
  <c r="R744" i="49"/>
  <c r="R745" i="49"/>
  <c r="R746" i="49"/>
  <c r="R747" i="49"/>
  <c r="R748" i="49"/>
  <c r="R749" i="49"/>
  <c r="R750" i="49"/>
  <c r="R751" i="49"/>
  <c r="R752" i="49"/>
  <c r="R753" i="49"/>
  <c r="R754" i="49"/>
  <c r="R755" i="49"/>
  <c r="R756" i="49"/>
  <c r="R757" i="49"/>
  <c r="R758" i="49"/>
  <c r="R759" i="49"/>
  <c r="R760" i="49"/>
  <c r="R761" i="49"/>
  <c r="R762" i="49"/>
  <c r="R763" i="49"/>
  <c r="R764" i="49"/>
  <c r="R765" i="49"/>
  <c r="R766" i="49"/>
  <c r="R767" i="49"/>
  <c r="R768" i="49"/>
  <c r="R769" i="49"/>
  <c r="R770" i="49"/>
  <c r="R771" i="49"/>
  <c r="R772" i="49"/>
  <c r="R773" i="49"/>
  <c r="R774" i="49"/>
  <c r="R775" i="49"/>
  <c r="R776" i="49"/>
  <c r="R777" i="49"/>
  <c r="R778" i="49"/>
  <c r="R779" i="49"/>
  <c r="R780" i="49"/>
  <c r="R781" i="49"/>
  <c r="R782" i="49"/>
  <c r="R783" i="49"/>
  <c r="R784" i="49"/>
  <c r="R785" i="49"/>
  <c r="R786" i="49"/>
  <c r="R787" i="49"/>
  <c r="R788" i="49"/>
  <c r="R789" i="49"/>
  <c r="R790" i="49"/>
  <c r="R791" i="49"/>
  <c r="R792" i="49"/>
  <c r="R793" i="49"/>
  <c r="R794" i="49"/>
  <c r="R795" i="49"/>
  <c r="R796" i="49"/>
  <c r="R797" i="49"/>
  <c r="R798" i="49"/>
  <c r="R799" i="49"/>
  <c r="R800" i="49"/>
  <c r="R801" i="49"/>
  <c r="R802" i="49"/>
  <c r="R803" i="49"/>
  <c r="R804" i="49"/>
  <c r="R805" i="49"/>
  <c r="R806" i="49"/>
  <c r="R807" i="49"/>
  <c r="R808" i="49"/>
  <c r="R809" i="49"/>
  <c r="R810" i="49"/>
  <c r="R811" i="49"/>
  <c r="R812" i="49"/>
  <c r="R813" i="49"/>
  <c r="R814" i="49"/>
  <c r="R815" i="49"/>
  <c r="R816" i="49"/>
  <c r="R817" i="49"/>
  <c r="R818" i="49"/>
  <c r="R819" i="49"/>
  <c r="R820" i="49"/>
  <c r="R821" i="49"/>
  <c r="R822" i="49"/>
  <c r="R823" i="49"/>
  <c r="R824" i="49"/>
  <c r="R825" i="49"/>
  <c r="R826" i="49"/>
  <c r="R827" i="49"/>
  <c r="R828" i="49"/>
  <c r="R829" i="49"/>
  <c r="R830" i="49"/>
  <c r="R831" i="49"/>
  <c r="R832" i="49"/>
  <c r="R833" i="49"/>
  <c r="R834" i="49"/>
  <c r="R835" i="49"/>
  <c r="R836" i="49"/>
  <c r="R837" i="49"/>
  <c r="R838" i="49"/>
  <c r="R839" i="49"/>
  <c r="R840" i="49"/>
  <c r="R841" i="49"/>
  <c r="R842" i="49"/>
  <c r="R843" i="49"/>
  <c r="R844" i="49"/>
  <c r="R845" i="49"/>
  <c r="R846" i="49"/>
  <c r="R847" i="49"/>
  <c r="R848" i="49"/>
  <c r="R849" i="49"/>
  <c r="R850" i="49"/>
  <c r="R851" i="49"/>
  <c r="R852" i="49"/>
  <c r="R853" i="49"/>
  <c r="R854" i="49"/>
  <c r="R855" i="49"/>
  <c r="R856" i="49"/>
  <c r="R857" i="49"/>
  <c r="R858" i="49"/>
  <c r="R859" i="49"/>
  <c r="R860" i="49"/>
  <c r="R861" i="49"/>
  <c r="R862" i="49"/>
  <c r="R863" i="49"/>
  <c r="R864" i="49"/>
  <c r="R865" i="49"/>
  <c r="R866" i="49"/>
  <c r="R867" i="49"/>
  <c r="R868" i="49"/>
  <c r="R869" i="49"/>
  <c r="R870" i="49"/>
  <c r="R871" i="49"/>
  <c r="R872" i="49"/>
  <c r="R873" i="49"/>
  <c r="R874" i="49"/>
  <c r="R875" i="49"/>
  <c r="R876" i="49"/>
  <c r="R877" i="49"/>
  <c r="R878" i="49"/>
  <c r="R879" i="49"/>
  <c r="R880" i="49"/>
  <c r="R881" i="49"/>
  <c r="R882" i="49"/>
  <c r="R883" i="49"/>
  <c r="R884" i="49"/>
  <c r="R885" i="49"/>
  <c r="R886" i="49"/>
  <c r="R887" i="49"/>
  <c r="R888" i="49"/>
  <c r="R889" i="49"/>
  <c r="R890" i="49"/>
  <c r="R891" i="49"/>
  <c r="R892" i="49"/>
  <c r="R893" i="49"/>
  <c r="R894" i="49"/>
  <c r="R895" i="49"/>
  <c r="R896" i="49"/>
  <c r="R897" i="49"/>
  <c r="R898" i="49"/>
  <c r="R899" i="49"/>
  <c r="R900" i="49"/>
  <c r="R901" i="49"/>
  <c r="R902" i="49"/>
  <c r="R903" i="49"/>
  <c r="R904" i="49"/>
  <c r="R905" i="49"/>
  <c r="R906" i="49"/>
  <c r="R907" i="49"/>
  <c r="R908" i="49"/>
  <c r="R909" i="49"/>
  <c r="R910" i="49"/>
  <c r="R911" i="49"/>
  <c r="R912" i="49"/>
  <c r="R913" i="49"/>
  <c r="R914" i="49"/>
  <c r="R915" i="49"/>
  <c r="R916" i="49"/>
  <c r="R917" i="49"/>
  <c r="R918" i="49"/>
  <c r="R919" i="49"/>
  <c r="R920" i="49"/>
  <c r="R921" i="49"/>
  <c r="R922" i="49"/>
  <c r="R923" i="49"/>
  <c r="R924" i="49"/>
  <c r="R925" i="49"/>
  <c r="R926" i="49"/>
  <c r="R927" i="49"/>
  <c r="R928" i="49"/>
  <c r="R929" i="49"/>
  <c r="R930" i="49"/>
  <c r="R931" i="49"/>
  <c r="R932" i="49"/>
  <c r="R933" i="49"/>
  <c r="R934" i="49"/>
  <c r="R935" i="49"/>
  <c r="R936" i="49"/>
  <c r="R937" i="49"/>
  <c r="R938" i="49"/>
  <c r="R939" i="49"/>
  <c r="R940" i="49"/>
  <c r="R941" i="49"/>
  <c r="R942" i="49"/>
  <c r="R943" i="49"/>
  <c r="R944" i="49"/>
  <c r="R945" i="49"/>
  <c r="R946" i="49"/>
  <c r="R947" i="49"/>
  <c r="R948" i="49"/>
  <c r="R949" i="49"/>
  <c r="R950" i="49"/>
  <c r="R951" i="49"/>
  <c r="R952" i="49"/>
  <c r="R953" i="49"/>
  <c r="R954" i="49"/>
  <c r="R955" i="49"/>
  <c r="R956" i="49"/>
  <c r="R957" i="49"/>
  <c r="R958" i="49"/>
  <c r="R959" i="49"/>
  <c r="R960" i="49"/>
  <c r="R961" i="49"/>
  <c r="R962" i="49"/>
  <c r="R963" i="49"/>
  <c r="R964" i="49"/>
  <c r="R965" i="49"/>
  <c r="R966" i="49"/>
  <c r="R967" i="49"/>
  <c r="R968" i="49"/>
  <c r="R969" i="49"/>
  <c r="R970" i="49"/>
  <c r="R971" i="49"/>
  <c r="R972" i="49"/>
  <c r="R973" i="49"/>
  <c r="R974" i="49"/>
  <c r="R975" i="49"/>
  <c r="R976" i="49"/>
  <c r="R977" i="49"/>
  <c r="R978" i="49"/>
  <c r="R979" i="49"/>
  <c r="R980" i="49"/>
  <c r="R981" i="49"/>
  <c r="R982" i="49"/>
  <c r="R983" i="49"/>
  <c r="R984" i="49"/>
  <c r="R985" i="49"/>
  <c r="R986" i="49"/>
  <c r="R987" i="49"/>
  <c r="R988" i="49"/>
  <c r="R989" i="49"/>
  <c r="R990" i="49"/>
  <c r="R991" i="49"/>
  <c r="R992" i="49"/>
  <c r="R993" i="49"/>
  <c r="R994" i="49"/>
  <c r="R995" i="49"/>
  <c r="R996" i="49"/>
  <c r="R997" i="49"/>
  <c r="R998" i="49"/>
  <c r="R999" i="49"/>
  <c r="R1000" i="49"/>
  <c r="R1001" i="49"/>
  <c r="R1002" i="49"/>
  <c r="R1003" i="49"/>
  <c r="R1004" i="49"/>
  <c r="R1005" i="49"/>
  <c r="R1006" i="49"/>
  <c r="R1007" i="49"/>
  <c r="R1008" i="49"/>
  <c r="R1009" i="49"/>
  <c r="R1010" i="49"/>
  <c r="R1011" i="49"/>
  <c r="R1012" i="49"/>
  <c r="R1013" i="49"/>
  <c r="R1014" i="49"/>
  <c r="R1015" i="49"/>
  <c r="R1016" i="49"/>
  <c r="R1017" i="49"/>
  <c r="R1018" i="49"/>
  <c r="R1019" i="49"/>
  <c r="R1020" i="49"/>
  <c r="R1021" i="49"/>
  <c r="R1022" i="49"/>
  <c r="R1023" i="49"/>
  <c r="R1024" i="49"/>
  <c r="R1025" i="49"/>
  <c r="R1026" i="49"/>
  <c r="R1027" i="49"/>
  <c r="R1028" i="49"/>
  <c r="R1029" i="49"/>
  <c r="R1030" i="49"/>
  <c r="R1031" i="49"/>
  <c r="R1032" i="49"/>
  <c r="R1033" i="49"/>
  <c r="R1034" i="49"/>
  <c r="R1035" i="49"/>
  <c r="R1036" i="49"/>
  <c r="R1037" i="49"/>
  <c r="R1038" i="49"/>
  <c r="R1039" i="49"/>
  <c r="R1040" i="49"/>
  <c r="R1041" i="49"/>
  <c r="R1042" i="49"/>
  <c r="R1043" i="49"/>
  <c r="R1044" i="49"/>
  <c r="R1045" i="49"/>
  <c r="R1046" i="49"/>
  <c r="R1047" i="49"/>
  <c r="R1048" i="49"/>
  <c r="R1049" i="49"/>
  <c r="R1050" i="49"/>
  <c r="R1051" i="49"/>
  <c r="R1052" i="49"/>
  <c r="R1053" i="49"/>
  <c r="R1054" i="49"/>
  <c r="R1055" i="49"/>
  <c r="R1056" i="49"/>
  <c r="R1057" i="49"/>
  <c r="R1058" i="49"/>
  <c r="R1059" i="49"/>
  <c r="R1060" i="49"/>
  <c r="R1061" i="49"/>
  <c r="R1062" i="49"/>
  <c r="R1063" i="49"/>
  <c r="R1064" i="49"/>
  <c r="R1065" i="49"/>
  <c r="R1066" i="49"/>
  <c r="R1067" i="49"/>
  <c r="R1068" i="49"/>
  <c r="R1069" i="49"/>
  <c r="R1070" i="49"/>
  <c r="R1071" i="49"/>
  <c r="R1072" i="49"/>
  <c r="R1073" i="49"/>
  <c r="R1074" i="49"/>
  <c r="R1075" i="49"/>
  <c r="R1076" i="49"/>
  <c r="R1077" i="49"/>
  <c r="R1078" i="49"/>
  <c r="R1079" i="49"/>
  <c r="R1080" i="49"/>
  <c r="R1081" i="49"/>
  <c r="R1082" i="49"/>
  <c r="R1083" i="49"/>
  <c r="R1084" i="49"/>
  <c r="R1085" i="49"/>
  <c r="R1086" i="49"/>
  <c r="R1087" i="49"/>
  <c r="R1088" i="49"/>
  <c r="R1089" i="49"/>
  <c r="R1090" i="49"/>
  <c r="R1091" i="49"/>
  <c r="R1092" i="49"/>
  <c r="R1093" i="49"/>
  <c r="R1094" i="49"/>
  <c r="R1095" i="49"/>
  <c r="R1096" i="49"/>
  <c r="R1097" i="49"/>
  <c r="R1098" i="49"/>
  <c r="R1099" i="49"/>
  <c r="R1100" i="49"/>
  <c r="R1101" i="49"/>
  <c r="R1102" i="49"/>
  <c r="R1103" i="49"/>
  <c r="R1104" i="49"/>
  <c r="R1105" i="49"/>
  <c r="R1106" i="49"/>
  <c r="R1107" i="49"/>
  <c r="R1108" i="49"/>
  <c r="R1109" i="49"/>
  <c r="R1110" i="49"/>
  <c r="R1111" i="49"/>
  <c r="R1112" i="49"/>
  <c r="R1113" i="49"/>
  <c r="R1114" i="49"/>
  <c r="R1115" i="49"/>
  <c r="R1116" i="49"/>
  <c r="R1117" i="49"/>
  <c r="R1118" i="49"/>
  <c r="R1119" i="49"/>
  <c r="R1120" i="49"/>
  <c r="R1121" i="49"/>
  <c r="R1122" i="49"/>
  <c r="R1123" i="49"/>
  <c r="R1124" i="49"/>
  <c r="R1125" i="49"/>
  <c r="R1126" i="49"/>
  <c r="R1127" i="49"/>
  <c r="R1128" i="49"/>
  <c r="R1129" i="49"/>
  <c r="R1130" i="49"/>
  <c r="R1131" i="49"/>
  <c r="R1132" i="49"/>
  <c r="R1133" i="49"/>
  <c r="R1134" i="49"/>
  <c r="R1135" i="49"/>
  <c r="R1136" i="49"/>
  <c r="R1137" i="49"/>
  <c r="R1138" i="49"/>
  <c r="R1139" i="49"/>
  <c r="R1140" i="49"/>
  <c r="R1141" i="49"/>
  <c r="R1142" i="49"/>
  <c r="R1143" i="49"/>
  <c r="R1144" i="49"/>
  <c r="R1145" i="49"/>
  <c r="R3" i="49"/>
  <c r="Q4" i="49"/>
  <c r="Q5" i="49"/>
  <c r="Q6" i="49"/>
  <c r="Q7" i="49"/>
  <c r="Q8" i="49"/>
  <c r="Q9" i="49"/>
  <c r="Q10" i="49"/>
  <c r="Q11" i="49"/>
  <c r="Q12" i="49"/>
  <c r="Q13" i="49"/>
  <c r="Q14" i="49"/>
  <c r="Q15" i="49"/>
  <c r="Q16" i="49"/>
  <c r="Q17" i="49"/>
  <c r="Q18" i="49"/>
  <c r="Q19" i="49"/>
  <c r="Q20" i="49"/>
  <c r="Q21" i="49"/>
  <c r="Q22" i="49"/>
  <c r="Q23" i="49"/>
  <c r="Q24" i="49"/>
  <c r="Q25" i="49"/>
  <c r="Q26" i="49"/>
  <c r="Q27" i="49"/>
  <c r="Q28" i="49"/>
  <c r="Q29" i="49"/>
  <c r="Q30" i="49"/>
  <c r="Q31" i="49"/>
  <c r="Q32" i="49"/>
  <c r="Q33" i="49"/>
  <c r="Q34" i="49"/>
  <c r="Q35" i="49"/>
  <c r="Q36" i="49"/>
  <c r="Q37" i="49"/>
  <c r="Q38" i="49"/>
  <c r="Q39" i="49"/>
  <c r="Q40" i="49"/>
  <c r="Q41" i="49"/>
  <c r="Q42" i="49"/>
  <c r="Q43" i="49"/>
  <c r="Q44" i="49"/>
  <c r="Q45" i="49"/>
  <c r="Q46" i="49"/>
  <c r="Q47" i="49"/>
  <c r="Q48" i="49"/>
  <c r="Q49" i="49"/>
  <c r="Q50" i="49"/>
  <c r="Q51" i="49"/>
  <c r="Q52" i="49"/>
  <c r="Q53" i="49"/>
  <c r="Q54" i="49"/>
  <c r="Q55" i="49"/>
  <c r="Q56" i="49"/>
  <c r="Q57" i="49"/>
  <c r="Q58" i="49"/>
  <c r="Q59" i="49"/>
  <c r="Q60" i="49"/>
  <c r="Q61" i="49"/>
  <c r="Q62" i="49"/>
  <c r="Q63" i="49"/>
  <c r="Q64" i="49"/>
  <c r="Q65" i="49"/>
  <c r="Q66" i="49"/>
  <c r="Q67" i="49"/>
  <c r="Q68" i="49"/>
  <c r="Q69" i="49"/>
  <c r="Q70" i="49"/>
  <c r="Q71" i="49"/>
  <c r="Q72" i="49"/>
  <c r="Q73" i="49"/>
  <c r="Q74" i="49"/>
  <c r="Q75" i="49"/>
  <c r="Q76" i="49"/>
  <c r="Q77" i="49"/>
  <c r="Q78" i="49"/>
  <c r="Q79" i="49"/>
  <c r="Q80" i="49"/>
  <c r="Q81" i="49"/>
  <c r="Q82" i="49"/>
  <c r="Q83" i="49"/>
  <c r="Q84" i="49"/>
  <c r="Q85" i="49"/>
  <c r="Q86" i="49"/>
  <c r="Q87" i="49"/>
  <c r="Q88" i="49"/>
  <c r="Q89" i="49"/>
  <c r="Q90" i="49"/>
  <c r="Q91" i="49"/>
  <c r="Q92" i="49"/>
  <c r="Q93" i="49"/>
  <c r="Q94" i="49"/>
  <c r="Q95" i="49"/>
  <c r="Q96" i="49"/>
  <c r="Q97" i="49"/>
  <c r="Q98" i="49"/>
  <c r="Q99" i="49"/>
  <c r="Q100" i="49"/>
  <c r="Q101" i="49"/>
  <c r="Q102" i="49"/>
  <c r="Q103" i="49"/>
  <c r="Q104" i="49"/>
  <c r="Q105" i="49"/>
  <c r="Q106" i="49"/>
  <c r="Q107" i="49"/>
  <c r="Q108" i="49"/>
  <c r="Q109" i="49"/>
  <c r="Q110" i="49"/>
  <c r="Q111" i="49"/>
  <c r="Q112" i="49"/>
  <c r="Q113" i="49"/>
  <c r="Q114" i="49"/>
  <c r="Q115" i="49"/>
  <c r="Q116" i="49"/>
  <c r="Q117" i="49"/>
  <c r="Q118" i="49"/>
  <c r="Q119" i="49"/>
  <c r="Q120" i="49"/>
  <c r="Q121" i="49"/>
  <c r="Q122" i="49"/>
  <c r="Q123" i="49"/>
  <c r="Q124" i="49"/>
  <c r="Q125" i="49"/>
  <c r="Q126" i="49"/>
  <c r="Q127" i="49"/>
  <c r="Q128" i="49"/>
  <c r="Q129" i="49"/>
  <c r="Q130" i="49"/>
  <c r="Q131" i="49"/>
  <c r="Q132" i="49"/>
  <c r="Q133" i="49"/>
  <c r="Q134" i="49"/>
  <c r="Q135" i="49"/>
  <c r="Q136" i="49"/>
  <c r="Q137" i="49"/>
  <c r="Q138" i="49"/>
  <c r="Q139" i="49"/>
  <c r="Q140" i="49"/>
  <c r="Q141" i="49"/>
  <c r="Q142" i="49"/>
  <c r="Q143" i="49"/>
  <c r="Q144" i="49"/>
  <c r="Q145" i="49"/>
  <c r="Q146" i="49"/>
  <c r="Q147" i="49"/>
  <c r="Q148" i="49"/>
  <c r="Q149" i="49"/>
  <c r="Q150" i="49"/>
  <c r="Q151" i="49"/>
  <c r="Q152" i="49"/>
  <c r="Q153" i="49"/>
  <c r="Q154" i="49"/>
  <c r="Q155" i="49"/>
  <c r="Q156" i="49"/>
  <c r="Q157" i="49"/>
  <c r="Q158" i="49"/>
  <c r="Q159" i="49"/>
  <c r="Q160" i="49"/>
  <c r="Q161" i="49"/>
  <c r="Q162" i="49"/>
  <c r="Q163" i="49"/>
  <c r="Q164" i="49"/>
  <c r="Q165" i="49"/>
  <c r="Q166" i="49"/>
  <c r="Q167" i="49"/>
  <c r="Q168" i="49"/>
  <c r="Q169" i="49"/>
  <c r="Q170" i="49"/>
  <c r="Q171" i="49"/>
  <c r="Q172" i="49"/>
  <c r="Q173" i="49"/>
  <c r="Q174" i="49"/>
  <c r="Q175" i="49"/>
  <c r="Q176" i="49"/>
  <c r="Q177" i="49"/>
  <c r="Q178" i="49"/>
  <c r="Q179" i="49"/>
  <c r="Q180" i="49"/>
  <c r="Q181" i="49"/>
  <c r="Q182" i="49"/>
  <c r="Q183" i="49"/>
  <c r="Q184" i="49"/>
  <c r="Q185" i="49"/>
  <c r="Q186" i="49"/>
  <c r="Q187" i="49"/>
  <c r="Q188" i="49"/>
  <c r="Q189" i="49"/>
  <c r="Q190" i="49"/>
  <c r="Q191" i="49"/>
  <c r="Q192" i="49"/>
  <c r="Q193" i="49"/>
  <c r="Q194" i="49"/>
  <c r="Q195" i="49"/>
  <c r="Q196" i="49"/>
  <c r="Q197" i="49"/>
  <c r="Q198" i="49"/>
  <c r="Q199" i="49"/>
  <c r="Q200" i="49"/>
  <c r="Q201" i="49"/>
  <c r="Q202" i="49"/>
  <c r="Q203" i="49"/>
  <c r="Q204" i="49"/>
  <c r="Q205" i="49"/>
  <c r="Q206" i="49"/>
  <c r="Q207" i="49"/>
  <c r="Q208" i="49"/>
  <c r="Q209" i="49"/>
  <c r="Q210" i="49"/>
  <c r="Q211" i="49"/>
  <c r="Q212" i="49"/>
  <c r="Q213" i="49"/>
  <c r="Q214" i="49"/>
  <c r="Q215" i="49"/>
  <c r="Q216" i="49"/>
  <c r="Q217" i="49"/>
  <c r="Q218" i="49"/>
  <c r="Q219" i="49"/>
  <c r="Q220" i="49"/>
  <c r="Q221" i="49"/>
  <c r="Q222" i="49"/>
  <c r="Q223" i="49"/>
  <c r="Q224" i="49"/>
  <c r="Q225" i="49"/>
  <c r="Q226" i="49"/>
  <c r="Q227" i="49"/>
  <c r="Q228" i="49"/>
  <c r="Q229" i="49"/>
  <c r="Q230" i="49"/>
  <c r="Q231" i="49"/>
  <c r="Q232" i="49"/>
  <c r="Q233" i="49"/>
  <c r="Q234" i="49"/>
  <c r="Q235" i="49"/>
  <c r="Q236" i="49"/>
  <c r="Q237" i="49"/>
  <c r="Q238" i="49"/>
  <c r="Q239" i="49"/>
  <c r="Q240" i="49"/>
  <c r="Q241" i="49"/>
  <c r="Q242" i="49"/>
  <c r="Q243" i="49"/>
  <c r="Q244" i="49"/>
  <c r="Q245" i="49"/>
  <c r="Q246" i="49"/>
  <c r="Q247" i="49"/>
  <c r="Q248" i="49"/>
  <c r="Q249" i="49"/>
  <c r="Q250" i="49"/>
  <c r="Q251" i="49"/>
  <c r="Q252" i="49"/>
  <c r="Q253" i="49"/>
  <c r="Q254" i="49"/>
  <c r="Q255" i="49"/>
  <c r="Q256" i="49"/>
  <c r="Q257" i="49"/>
  <c r="Q258" i="49"/>
  <c r="Q259" i="49"/>
  <c r="Q260" i="49"/>
  <c r="Q261" i="49"/>
  <c r="Q262" i="49"/>
  <c r="Q263" i="49"/>
  <c r="Q264" i="49"/>
  <c r="Q265" i="49"/>
  <c r="Q266" i="49"/>
  <c r="Q267" i="49"/>
  <c r="Q268" i="49"/>
  <c r="Q269" i="49"/>
  <c r="Q270" i="49"/>
  <c r="Q271" i="49"/>
  <c r="Q272" i="49"/>
  <c r="Q273" i="49"/>
  <c r="Q274" i="49"/>
  <c r="Q275" i="49"/>
  <c r="Q276" i="49"/>
  <c r="Q277" i="49"/>
  <c r="Q278" i="49"/>
  <c r="Q279" i="49"/>
  <c r="Q280" i="49"/>
  <c r="Q281" i="49"/>
  <c r="Q282" i="49"/>
  <c r="Q283" i="49"/>
  <c r="Q284" i="49"/>
  <c r="Q285" i="49"/>
  <c r="Q286" i="49"/>
  <c r="Q287" i="49"/>
  <c r="Q288" i="49"/>
  <c r="Q289" i="49"/>
  <c r="Q290" i="49"/>
  <c r="Q291" i="49"/>
  <c r="Q292" i="49"/>
  <c r="Q293" i="49"/>
  <c r="Q294" i="49"/>
  <c r="Q295" i="49"/>
  <c r="Q296" i="49"/>
  <c r="Q297" i="49"/>
  <c r="Q298" i="49"/>
  <c r="Q299" i="49"/>
  <c r="Q300" i="49"/>
  <c r="Q301" i="49"/>
  <c r="Q302" i="49"/>
  <c r="Q303" i="49"/>
  <c r="Q304" i="49"/>
  <c r="Q305" i="49"/>
  <c r="Q306" i="49"/>
  <c r="Q307" i="49"/>
  <c r="Q308" i="49"/>
  <c r="Q309" i="49"/>
  <c r="Q310" i="49"/>
  <c r="Q311" i="49"/>
  <c r="Q312" i="49"/>
  <c r="Q313" i="49"/>
  <c r="Q314" i="49"/>
  <c r="Q315" i="49"/>
  <c r="Q316" i="49"/>
  <c r="Q317" i="49"/>
  <c r="Q318" i="49"/>
  <c r="Q319" i="49"/>
  <c r="Q320" i="49"/>
  <c r="Q321" i="49"/>
  <c r="Q322" i="49"/>
  <c r="Q323" i="49"/>
  <c r="Q324" i="49"/>
  <c r="Q325" i="49"/>
  <c r="Q326" i="49"/>
  <c r="Q327" i="49"/>
  <c r="Q328" i="49"/>
  <c r="Q329" i="49"/>
  <c r="Q330" i="49"/>
  <c r="Q331" i="49"/>
  <c r="Q332" i="49"/>
  <c r="Q333" i="49"/>
  <c r="Q334" i="49"/>
  <c r="Q335" i="49"/>
  <c r="Q336" i="49"/>
  <c r="Q337" i="49"/>
  <c r="Q338" i="49"/>
  <c r="Q339" i="49"/>
  <c r="Q340" i="49"/>
  <c r="Q341" i="49"/>
  <c r="Q342" i="49"/>
  <c r="Q343" i="49"/>
  <c r="Q344" i="49"/>
  <c r="Q345" i="49"/>
  <c r="Q346" i="49"/>
  <c r="Q347" i="49"/>
  <c r="Q348" i="49"/>
  <c r="Q349" i="49"/>
  <c r="Q350" i="49"/>
  <c r="Q351" i="49"/>
  <c r="Q352" i="49"/>
  <c r="Q353" i="49"/>
  <c r="Q354" i="49"/>
  <c r="Q355" i="49"/>
  <c r="Q356" i="49"/>
  <c r="Q357" i="49"/>
  <c r="Q358" i="49"/>
  <c r="Q359" i="49"/>
  <c r="Q360" i="49"/>
  <c r="Q361" i="49"/>
  <c r="Q362" i="49"/>
  <c r="Q363" i="49"/>
  <c r="Q364" i="49"/>
  <c r="Q365" i="49"/>
  <c r="Q366" i="49"/>
  <c r="Q367" i="49"/>
  <c r="Q368" i="49"/>
  <c r="Q369" i="49"/>
  <c r="Q370" i="49"/>
  <c r="Q371" i="49"/>
  <c r="Q372" i="49"/>
  <c r="Q373" i="49"/>
  <c r="Q374" i="49"/>
  <c r="Q375" i="49"/>
  <c r="Q376" i="49"/>
  <c r="Q377" i="49"/>
  <c r="Q378" i="49"/>
  <c r="Q379" i="49"/>
  <c r="Q380" i="49"/>
  <c r="Q381" i="49"/>
  <c r="Q382" i="49"/>
  <c r="Q383" i="49"/>
  <c r="Q384" i="49"/>
  <c r="Q385" i="49"/>
  <c r="Q386" i="49"/>
  <c r="Q387" i="49"/>
  <c r="Q388" i="49"/>
  <c r="Q389" i="49"/>
  <c r="Q390" i="49"/>
  <c r="Q391" i="49"/>
  <c r="Q392" i="49"/>
  <c r="Q393" i="49"/>
  <c r="Q394" i="49"/>
  <c r="Q395" i="49"/>
  <c r="Q396" i="49"/>
  <c r="Q397" i="49"/>
  <c r="Q398" i="49"/>
  <c r="Q399" i="49"/>
  <c r="Q400" i="49"/>
  <c r="Q401" i="49"/>
  <c r="Q402" i="49"/>
  <c r="Q403" i="49"/>
  <c r="Q404" i="49"/>
  <c r="Q405" i="49"/>
  <c r="Q406" i="49"/>
  <c r="Q407" i="49"/>
  <c r="Q408" i="49"/>
  <c r="Q409" i="49"/>
  <c r="Q410" i="49"/>
  <c r="Q411" i="49"/>
  <c r="Q412" i="49"/>
  <c r="Q413" i="49"/>
  <c r="Q414" i="49"/>
  <c r="Q415" i="49"/>
  <c r="Q416" i="49"/>
  <c r="Q417" i="49"/>
  <c r="Q418" i="49"/>
  <c r="Q419" i="49"/>
  <c r="Q420" i="49"/>
  <c r="Q421" i="49"/>
  <c r="Q422" i="49"/>
  <c r="Q423" i="49"/>
  <c r="Q424" i="49"/>
  <c r="Q425" i="49"/>
  <c r="Q426" i="49"/>
  <c r="Q427" i="49"/>
  <c r="Q428" i="49"/>
  <c r="Q429" i="49"/>
  <c r="Q430" i="49"/>
  <c r="Q431" i="49"/>
  <c r="Q432" i="49"/>
  <c r="Q433" i="49"/>
  <c r="Q434" i="49"/>
  <c r="Q435" i="49"/>
  <c r="Q436" i="49"/>
  <c r="Q437" i="49"/>
  <c r="Q438" i="49"/>
  <c r="Q439" i="49"/>
  <c r="Q440" i="49"/>
  <c r="Q441" i="49"/>
  <c r="Q442" i="49"/>
  <c r="Q443" i="49"/>
  <c r="Q444" i="49"/>
  <c r="Q445" i="49"/>
  <c r="Q446" i="49"/>
  <c r="Q447" i="49"/>
  <c r="Q448" i="49"/>
  <c r="Q449" i="49"/>
  <c r="Q450" i="49"/>
  <c r="Q451" i="49"/>
  <c r="Q452" i="49"/>
  <c r="Q453" i="49"/>
  <c r="Q454" i="49"/>
  <c r="Q455" i="49"/>
  <c r="Q456" i="49"/>
  <c r="Q457" i="49"/>
  <c r="Q458" i="49"/>
  <c r="Q459" i="49"/>
  <c r="Q460" i="49"/>
  <c r="Q461" i="49"/>
  <c r="Q462" i="49"/>
  <c r="Q463" i="49"/>
  <c r="Q464" i="49"/>
  <c r="Q465" i="49"/>
  <c r="Q466" i="49"/>
  <c r="Q467" i="49"/>
  <c r="Q468" i="49"/>
  <c r="Q469" i="49"/>
  <c r="Q470" i="49"/>
  <c r="Q471" i="49"/>
  <c r="Q472" i="49"/>
  <c r="Q473" i="49"/>
  <c r="Q474" i="49"/>
  <c r="Q475" i="49"/>
  <c r="Q476" i="49"/>
  <c r="Q477" i="49"/>
  <c r="Q478" i="49"/>
  <c r="Q479" i="49"/>
  <c r="Q480" i="49"/>
  <c r="Q481" i="49"/>
  <c r="Q482" i="49"/>
  <c r="Q483" i="49"/>
  <c r="Q484" i="49"/>
  <c r="Q485" i="49"/>
  <c r="Q486" i="49"/>
  <c r="Q487" i="49"/>
  <c r="Q488" i="49"/>
  <c r="Q489" i="49"/>
  <c r="Q490" i="49"/>
  <c r="Q491" i="49"/>
  <c r="Q492" i="49"/>
  <c r="Q493" i="49"/>
  <c r="Q494" i="49"/>
  <c r="Q495" i="49"/>
  <c r="Q496" i="49"/>
  <c r="Q497" i="49"/>
  <c r="Q498" i="49"/>
  <c r="Q499" i="49"/>
  <c r="Q500" i="49"/>
  <c r="Q501" i="49"/>
  <c r="Q502" i="49"/>
  <c r="Q503" i="49"/>
  <c r="Q504" i="49"/>
  <c r="Q505" i="49"/>
  <c r="Q506" i="49"/>
  <c r="Q507" i="49"/>
  <c r="Q508" i="49"/>
  <c r="Q509" i="49"/>
  <c r="Q510" i="49"/>
  <c r="Q511" i="49"/>
  <c r="Q512" i="49"/>
  <c r="Q513" i="49"/>
  <c r="Q514" i="49"/>
  <c r="Q515" i="49"/>
  <c r="Q516" i="49"/>
  <c r="Q517" i="49"/>
  <c r="Q518" i="49"/>
  <c r="Q519" i="49"/>
  <c r="Q520" i="49"/>
  <c r="Q521" i="49"/>
  <c r="Q522" i="49"/>
  <c r="Q523" i="49"/>
  <c r="Q524" i="49"/>
  <c r="Q525" i="49"/>
  <c r="Q526" i="49"/>
  <c r="Q527" i="49"/>
  <c r="Q528" i="49"/>
  <c r="Q529" i="49"/>
  <c r="Q530" i="49"/>
  <c r="Q531" i="49"/>
  <c r="Q532" i="49"/>
  <c r="Q533" i="49"/>
  <c r="Q534" i="49"/>
  <c r="Q535" i="49"/>
  <c r="Q536" i="49"/>
  <c r="Q537" i="49"/>
  <c r="Q538" i="49"/>
  <c r="Q539" i="49"/>
  <c r="Q540" i="49"/>
  <c r="Q541" i="49"/>
  <c r="Q542" i="49"/>
  <c r="Q543" i="49"/>
  <c r="Q544" i="49"/>
  <c r="Q545" i="49"/>
  <c r="Q546" i="49"/>
  <c r="Q547" i="49"/>
  <c r="Q548" i="49"/>
  <c r="Q549" i="49"/>
  <c r="Q550" i="49"/>
  <c r="Q551" i="49"/>
  <c r="Q552" i="49"/>
  <c r="Q553" i="49"/>
  <c r="Q554" i="49"/>
  <c r="Q555" i="49"/>
  <c r="Q556" i="49"/>
  <c r="Q557" i="49"/>
  <c r="Q558" i="49"/>
  <c r="Q559" i="49"/>
  <c r="Q560" i="49"/>
  <c r="Q561" i="49"/>
  <c r="Q562" i="49"/>
  <c r="Q563" i="49"/>
  <c r="Q564" i="49"/>
  <c r="Q565" i="49"/>
  <c r="Q566" i="49"/>
  <c r="Q567" i="49"/>
  <c r="Q568" i="49"/>
  <c r="Q569" i="49"/>
  <c r="Q570" i="49"/>
  <c r="Q571" i="49"/>
  <c r="Q572" i="49"/>
  <c r="Q573" i="49"/>
  <c r="Q574" i="49"/>
  <c r="Q575" i="49"/>
  <c r="Q576" i="49"/>
  <c r="Q577" i="49"/>
  <c r="Q578" i="49"/>
  <c r="Q579" i="49"/>
  <c r="Q580" i="49"/>
  <c r="Q581" i="49"/>
  <c r="Q582" i="49"/>
  <c r="Q583" i="49"/>
  <c r="Q584" i="49"/>
  <c r="Q585" i="49"/>
  <c r="Q586" i="49"/>
  <c r="Q587" i="49"/>
  <c r="Q588" i="49"/>
  <c r="Q589" i="49"/>
  <c r="Q590" i="49"/>
  <c r="Q591" i="49"/>
  <c r="Q592" i="49"/>
  <c r="Q593" i="49"/>
  <c r="Q594" i="49"/>
  <c r="Q595" i="49"/>
  <c r="Q596" i="49"/>
  <c r="Q597" i="49"/>
  <c r="Q598" i="49"/>
  <c r="Q599" i="49"/>
  <c r="Q600" i="49"/>
  <c r="Q601" i="49"/>
  <c r="Q602" i="49"/>
  <c r="Q603" i="49"/>
  <c r="Q604" i="49"/>
  <c r="Q605" i="49"/>
  <c r="Q606" i="49"/>
  <c r="Q607" i="49"/>
  <c r="Q608" i="49"/>
  <c r="Q609" i="49"/>
  <c r="Q610" i="49"/>
  <c r="Q611" i="49"/>
  <c r="Q612" i="49"/>
  <c r="Q613" i="49"/>
  <c r="Q614" i="49"/>
  <c r="Q615" i="49"/>
  <c r="Q616" i="49"/>
  <c r="Q617" i="49"/>
  <c r="Q618" i="49"/>
  <c r="Q619" i="49"/>
  <c r="Q620" i="49"/>
  <c r="Q621" i="49"/>
  <c r="Q622" i="49"/>
  <c r="Q623" i="49"/>
  <c r="Q624" i="49"/>
  <c r="Q625" i="49"/>
  <c r="Q626" i="49"/>
  <c r="Q627" i="49"/>
  <c r="Q628" i="49"/>
  <c r="Q629" i="49"/>
  <c r="Q630" i="49"/>
  <c r="Q631" i="49"/>
  <c r="Q632" i="49"/>
  <c r="Q633" i="49"/>
  <c r="Q634" i="49"/>
  <c r="Q635" i="49"/>
  <c r="Q636" i="49"/>
  <c r="Q637" i="49"/>
  <c r="Q638" i="49"/>
  <c r="Q639" i="49"/>
  <c r="Q640" i="49"/>
  <c r="Q641" i="49"/>
  <c r="Q642" i="49"/>
  <c r="Q643" i="49"/>
  <c r="Q644" i="49"/>
  <c r="Q645" i="49"/>
  <c r="Q646" i="49"/>
  <c r="Q647" i="49"/>
  <c r="Q648" i="49"/>
  <c r="Q649" i="49"/>
  <c r="Q650" i="49"/>
  <c r="Q651" i="49"/>
  <c r="Q652" i="49"/>
  <c r="Q653" i="49"/>
  <c r="Q654" i="49"/>
  <c r="Q655" i="49"/>
  <c r="Q656" i="49"/>
  <c r="Q657" i="49"/>
  <c r="Q658" i="49"/>
  <c r="Q659" i="49"/>
  <c r="Q660" i="49"/>
  <c r="Q661" i="49"/>
  <c r="Q662" i="49"/>
  <c r="Q663" i="49"/>
  <c r="Q664" i="49"/>
  <c r="Q665" i="49"/>
  <c r="Q666" i="49"/>
  <c r="Q667" i="49"/>
  <c r="Q668" i="49"/>
  <c r="Q669" i="49"/>
  <c r="Q670" i="49"/>
  <c r="Q671" i="49"/>
  <c r="Q672" i="49"/>
  <c r="Q673" i="49"/>
  <c r="Q674" i="49"/>
  <c r="Q675" i="49"/>
  <c r="Q676" i="49"/>
  <c r="Q677" i="49"/>
  <c r="Q678" i="49"/>
  <c r="Q679" i="49"/>
  <c r="Q680" i="49"/>
  <c r="Q681" i="49"/>
  <c r="Q682" i="49"/>
  <c r="Q683" i="49"/>
  <c r="Q684" i="49"/>
  <c r="Q685" i="49"/>
  <c r="Q686" i="49"/>
  <c r="Q687" i="49"/>
  <c r="Q688" i="49"/>
  <c r="Q689" i="49"/>
  <c r="Q690" i="49"/>
  <c r="Q691" i="49"/>
  <c r="Q692" i="49"/>
  <c r="Q693" i="49"/>
  <c r="Q694" i="49"/>
  <c r="Q695" i="49"/>
  <c r="Q696" i="49"/>
  <c r="Q697" i="49"/>
  <c r="Q698" i="49"/>
  <c r="Q699" i="49"/>
  <c r="Q700" i="49"/>
  <c r="Q701" i="49"/>
  <c r="Q702" i="49"/>
  <c r="Q703" i="49"/>
  <c r="Q704" i="49"/>
  <c r="Q705" i="49"/>
  <c r="Q706" i="49"/>
  <c r="Q707" i="49"/>
  <c r="Q708" i="49"/>
  <c r="Q709" i="49"/>
  <c r="Q710" i="49"/>
  <c r="Q711" i="49"/>
  <c r="Q712" i="49"/>
  <c r="Q713" i="49"/>
  <c r="Q714" i="49"/>
  <c r="Q715" i="49"/>
  <c r="Q716" i="49"/>
  <c r="Q717" i="49"/>
  <c r="Q718" i="49"/>
  <c r="Q719" i="49"/>
  <c r="Q720" i="49"/>
  <c r="Q721" i="49"/>
  <c r="Q722" i="49"/>
  <c r="Q723" i="49"/>
  <c r="Q724" i="49"/>
  <c r="Q725" i="49"/>
  <c r="Q726" i="49"/>
  <c r="Q727" i="49"/>
  <c r="Q728" i="49"/>
  <c r="Q729" i="49"/>
  <c r="Q730" i="49"/>
  <c r="Q731" i="49"/>
  <c r="Q732" i="49"/>
  <c r="Q733" i="49"/>
  <c r="Q734" i="49"/>
  <c r="Q735" i="49"/>
  <c r="Q736" i="49"/>
  <c r="Q737" i="49"/>
  <c r="Q738" i="49"/>
  <c r="Q739" i="49"/>
  <c r="Q740" i="49"/>
  <c r="Q741" i="49"/>
  <c r="Q742" i="49"/>
  <c r="Q743" i="49"/>
  <c r="Q744" i="49"/>
  <c r="Q745" i="49"/>
  <c r="Q746" i="49"/>
  <c r="Q747" i="49"/>
  <c r="Q748" i="49"/>
  <c r="Q749" i="49"/>
  <c r="Q750" i="49"/>
  <c r="Q751" i="49"/>
  <c r="Q752" i="49"/>
  <c r="Q753" i="49"/>
  <c r="Q754" i="49"/>
  <c r="Q755" i="49"/>
  <c r="Q756" i="49"/>
  <c r="Q757" i="49"/>
  <c r="Q758" i="49"/>
  <c r="Q759" i="49"/>
  <c r="Q760" i="49"/>
  <c r="Q761" i="49"/>
  <c r="Q762" i="49"/>
  <c r="Q763" i="49"/>
  <c r="Q764" i="49"/>
  <c r="Q765" i="49"/>
  <c r="Q766" i="49"/>
  <c r="Q767" i="49"/>
  <c r="Q768" i="49"/>
  <c r="Q769" i="49"/>
  <c r="Q770" i="49"/>
  <c r="Q771" i="49"/>
  <c r="Q772" i="49"/>
  <c r="Q773" i="49"/>
  <c r="Q774" i="49"/>
  <c r="Q775" i="49"/>
  <c r="Q776" i="49"/>
  <c r="Q777" i="49"/>
  <c r="Q778" i="49"/>
  <c r="Q779" i="49"/>
  <c r="Q780" i="49"/>
  <c r="Q781" i="49"/>
  <c r="Q782" i="49"/>
  <c r="Q783" i="49"/>
  <c r="Q784" i="49"/>
  <c r="Q785" i="49"/>
  <c r="Q786" i="49"/>
  <c r="Q787" i="49"/>
  <c r="Q788" i="49"/>
  <c r="Q789" i="49"/>
  <c r="Q790" i="49"/>
  <c r="Q791" i="49"/>
  <c r="Q792" i="49"/>
  <c r="Q793" i="49"/>
  <c r="Q794" i="49"/>
  <c r="Q795" i="49"/>
  <c r="Q796" i="49"/>
  <c r="Q797" i="49"/>
  <c r="Q798" i="49"/>
  <c r="Q799" i="49"/>
  <c r="Q800" i="49"/>
  <c r="Q801" i="49"/>
  <c r="Q802" i="49"/>
  <c r="Q803" i="49"/>
  <c r="Q804" i="49"/>
  <c r="Q805" i="49"/>
  <c r="Q806" i="49"/>
  <c r="Q807" i="49"/>
  <c r="Q808" i="49"/>
  <c r="Q809" i="49"/>
  <c r="Q810" i="49"/>
  <c r="Q811" i="49"/>
  <c r="Q812" i="49"/>
  <c r="Q813" i="49"/>
  <c r="Q814" i="49"/>
  <c r="Q815" i="49"/>
  <c r="Q816" i="49"/>
  <c r="Q817" i="49"/>
  <c r="Q818" i="49"/>
  <c r="Q819" i="49"/>
  <c r="Q820" i="49"/>
  <c r="Q821" i="49"/>
  <c r="Q822" i="49"/>
  <c r="Q823" i="49"/>
  <c r="Q824" i="49"/>
  <c r="Q825" i="49"/>
  <c r="Q826" i="49"/>
  <c r="Q827" i="49"/>
  <c r="Q828" i="49"/>
  <c r="Q829" i="49"/>
  <c r="Q830" i="49"/>
  <c r="Q831" i="49"/>
  <c r="Q832" i="49"/>
  <c r="Q833" i="49"/>
  <c r="Q834" i="49"/>
  <c r="Q835" i="49"/>
  <c r="Q836" i="49"/>
  <c r="Q837" i="49"/>
  <c r="Q838" i="49"/>
  <c r="Q839" i="49"/>
  <c r="Q840" i="49"/>
  <c r="Q841" i="49"/>
  <c r="Q842" i="49"/>
  <c r="Q843" i="49"/>
  <c r="Q844" i="49"/>
  <c r="Q845" i="49"/>
  <c r="Q846" i="49"/>
  <c r="Q847" i="49"/>
  <c r="Q848" i="49"/>
  <c r="Q849" i="49"/>
  <c r="Q850" i="49"/>
  <c r="Q851" i="49"/>
  <c r="Q852" i="49"/>
  <c r="Q853" i="49"/>
  <c r="Q854" i="49"/>
  <c r="Q855" i="49"/>
  <c r="Q856" i="49"/>
  <c r="Q857" i="49"/>
  <c r="Q858" i="49"/>
  <c r="Q859" i="49"/>
  <c r="Q860" i="49"/>
  <c r="Q861" i="49"/>
  <c r="Q862" i="49"/>
  <c r="Q863" i="49"/>
  <c r="Q864" i="49"/>
  <c r="Q865" i="49"/>
  <c r="Q866" i="49"/>
  <c r="Q867" i="49"/>
  <c r="Q868" i="49"/>
  <c r="Q869" i="49"/>
  <c r="Q870" i="49"/>
  <c r="Q871" i="49"/>
  <c r="Q872" i="49"/>
  <c r="Q873" i="49"/>
  <c r="Q874" i="49"/>
  <c r="Q875" i="49"/>
  <c r="Q876" i="49"/>
  <c r="Q877" i="49"/>
  <c r="Q878" i="49"/>
  <c r="Q879" i="49"/>
  <c r="Q880" i="49"/>
  <c r="Q881" i="49"/>
  <c r="Q882" i="49"/>
  <c r="Q883" i="49"/>
  <c r="Q884" i="49"/>
  <c r="Q885" i="49"/>
  <c r="Q886" i="49"/>
  <c r="Q887" i="49"/>
  <c r="Q888" i="49"/>
  <c r="Q889" i="49"/>
  <c r="Q890" i="49"/>
  <c r="Q891" i="49"/>
  <c r="Q892" i="49"/>
  <c r="Q893" i="49"/>
  <c r="Q894" i="49"/>
  <c r="Q895" i="49"/>
  <c r="Q896" i="49"/>
  <c r="Q897" i="49"/>
  <c r="Q898" i="49"/>
  <c r="Q899" i="49"/>
  <c r="Q900" i="49"/>
  <c r="Q901" i="49"/>
  <c r="Q902" i="49"/>
  <c r="Q903" i="49"/>
  <c r="Q904" i="49"/>
  <c r="Q905" i="49"/>
  <c r="Q906" i="49"/>
  <c r="Q907" i="49"/>
  <c r="Q908" i="49"/>
  <c r="Q909" i="49"/>
  <c r="Q910" i="49"/>
  <c r="Q911" i="49"/>
  <c r="Q912" i="49"/>
  <c r="Q913" i="49"/>
  <c r="Q914" i="49"/>
  <c r="Q915" i="49"/>
  <c r="Q916" i="49"/>
  <c r="Q917" i="49"/>
  <c r="Q918" i="49"/>
  <c r="Q919" i="49"/>
  <c r="Q920" i="49"/>
  <c r="Q921" i="49"/>
  <c r="Q922" i="49"/>
  <c r="Q923" i="49"/>
  <c r="Q924" i="49"/>
  <c r="Q925" i="49"/>
  <c r="Q926" i="49"/>
  <c r="Q927" i="49"/>
  <c r="Q928" i="49"/>
  <c r="Q929" i="49"/>
  <c r="Q930" i="49"/>
  <c r="Q931" i="49"/>
  <c r="Q932" i="49"/>
  <c r="Q933" i="49"/>
  <c r="Q934" i="49"/>
  <c r="Q935" i="49"/>
  <c r="Q936" i="49"/>
  <c r="Q937" i="49"/>
  <c r="Q938" i="49"/>
  <c r="Q939" i="49"/>
  <c r="Q940" i="49"/>
  <c r="Q941" i="49"/>
  <c r="Q942" i="49"/>
  <c r="Q943" i="49"/>
  <c r="Q944" i="49"/>
  <c r="Q945" i="49"/>
  <c r="Q946" i="49"/>
  <c r="Q947" i="49"/>
  <c r="Q948" i="49"/>
  <c r="Q949" i="49"/>
  <c r="Q950" i="49"/>
  <c r="Q951" i="49"/>
  <c r="Q952" i="49"/>
  <c r="Q953" i="49"/>
  <c r="Q954" i="49"/>
  <c r="Q955" i="49"/>
  <c r="Q956" i="49"/>
  <c r="Q957" i="49"/>
  <c r="Q958" i="49"/>
  <c r="Q959" i="49"/>
  <c r="Q960" i="49"/>
  <c r="Q961" i="49"/>
  <c r="Q962" i="49"/>
  <c r="Q963" i="49"/>
  <c r="Q964" i="49"/>
  <c r="Q965" i="49"/>
  <c r="Q966" i="49"/>
  <c r="Q967" i="49"/>
  <c r="Q968" i="49"/>
  <c r="Q969" i="49"/>
  <c r="Q970" i="49"/>
  <c r="Q971" i="49"/>
  <c r="Q972" i="49"/>
  <c r="Q973" i="49"/>
  <c r="Q974" i="49"/>
  <c r="Q975" i="49"/>
  <c r="Q976" i="49"/>
  <c r="Q977" i="49"/>
  <c r="Q978" i="49"/>
  <c r="Q979" i="49"/>
  <c r="Q980" i="49"/>
  <c r="Q981" i="49"/>
  <c r="Q982" i="49"/>
  <c r="Q983" i="49"/>
  <c r="Q984" i="49"/>
  <c r="Q985" i="49"/>
  <c r="Q986" i="49"/>
  <c r="Q987" i="49"/>
  <c r="Q988" i="49"/>
  <c r="Q989" i="49"/>
  <c r="Q990" i="49"/>
  <c r="Q991" i="49"/>
  <c r="Q992" i="49"/>
  <c r="Q993" i="49"/>
  <c r="Q994" i="49"/>
  <c r="Q995" i="49"/>
  <c r="Q996" i="49"/>
  <c r="Q997" i="49"/>
  <c r="Q998" i="49"/>
  <c r="Q999" i="49"/>
  <c r="Q1000" i="49"/>
  <c r="Q1001" i="49"/>
  <c r="Q1002" i="49"/>
  <c r="Q1003" i="49"/>
  <c r="Q1004" i="49"/>
  <c r="Q1005" i="49"/>
  <c r="Q1006" i="49"/>
  <c r="Q1007" i="49"/>
  <c r="Q1008" i="49"/>
  <c r="Q1009" i="49"/>
  <c r="Q1010" i="49"/>
  <c r="Q1011" i="49"/>
  <c r="Q1012" i="49"/>
  <c r="Q1013" i="49"/>
  <c r="Q1014" i="49"/>
  <c r="Q1015" i="49"/>
  <c r="Q1016" i="49"/>
  <c r="Q1017" i="49"/>
  <c r="Q1018" i="49"/>
  <c r="Q1019" i="49"/>
  <c r="Q1020" i="49"/>
  <c r="Q1021" i="49"/>
  <c r="Q1022" i="49"/>
  <c r="Q1023" i="49"/>
  <c r="Q1024" i="49"/>
  <c r="Q1025" i="49"/>
  <c r="Q1026" i="49"/>
  <c r="Q1027" i="49"/>
  <c r="Q1028" i="49"/>
  <c r="Q1029" i="49"/>
  <c r="Q1030" i="49"/>
  <c r="Q1031" i="49"/>
  <c r="Q1032" i="49"/>
  <c r="Q1033" i="49"/>
  <c r="Q1034" i="49"/>
  <c r="Q1035" i="49"/>
  <c r="Q1036" i="49"/>
  <c r="Q1037" i="49"/>
  <c r="Q1038" i="49"/>
  <c r="Q1039" i="49"/>
  <c r="Q1040" i="49"/>
  <c r="Q1041" i="49"/>
  <c r="Q1042" i="49"/>
  <c r="Q1043" i="49"/>
  <c r="Q1044" i="49"/>
  <c r="Q1045" i="49"/>
  <c r="Q1046" i="49"/>
  <c r="Q1047" i="49"/>
  <c r="Q1048" i="49"/>
  <c r="Q1049" i="49"/>
  <c r="Q1050" i="49"/>
  <c r="Q1051" i="49"/>
  <c r="Q1052" i="49"/>
  <c r="Q1053" i="49"/>
  <c r="Q1054" i="49"/>
  <c r="Q1055" i="49"/>
  <c r="Q1056" i="49"/>
  <c r="Q1057" i="49"/>
  <c r="Q1058" i="49"/>
  <c r="Q1059" i="49"/>
  <c r="Q1060" i="49"/>
  <c r="Q1061" i="49"/>
  <c r="Q1062" i="49"/>
  <c r="Q1063" i="49"/>
  <c r="Q1064" i="49"/>
  <c r="Q1065" i="49"/>
  <c r="Q1066" i="49"/>
  <c r="Q1067" i="49"/>
  <c r="Q1068" i="49"/>
  <c r="Q1069" i="49"/>
  <c r="Q1070" i="49"/>
  <c r="Q1071" i="49"/>
  <c r="Q1072" i="49"/>
  <c r="Q1073" i="49"/>
  <c r="Q1074" i="49"/>
  <c r="Q1075" i="49"/>
  <c r="Q1076" i="49"/>
  <c r="Q1077" i="49"/>
  <c r="Q1078" i="49"/>
  <c r="Q1079" i="49"/>
  <c r="Q1080" i="49"/>
  <c r="Q1081" i="49"/>
  <c r="Q1082" i="49"/>
  <c r="Q1083" i="49"/>
  <c r="Q1084" i="49"/>
  <c r="Q1085" i="49"/>
  <c r="Q1086" i="49"/>
  <c r="Q1087" i="49"/>
  <c r="Q1088" i="49"/>
  <c r="Q1089" i="49"/>
  <c r="Q1090" i="49"/>
  <c r="Q1091" i="49"/>
  <c r="Q1092" i="49"/>
  <c r="Q1093" i="49"/>
  <c r="Q1094" i="49"/>
  <c r="Q1095" i="49"/>
  <c r="Q1096" i="49"/>
  <c r="Q1097" i="49"/>
  <c r="Q1098" i="49"/>
  <c r="Q1099" i="49"/>
  <c r="Q1100" i="49"/>
  <c r="Q1101" i="49"/>
  <c r="Q1102" i="49"/>
  <c r="Q1103" i="49"/>
  <c r="Q1104" i="49"/>
  <c r="Q1105" i="49"/>
  <c r="Q1106" i="49"/>
  <c r="Q1107" i="49"/>
  <c r="Q1108" i="49"/>
  <c r="Q1109" i="49"/>
  <c r="Q1110" i="49"/>
  <c r="Q1111" i="49"/>
  <c r="Q1112" i="49"/>
  <c r="Q1113" i="49"/>
  <c r="Q1114" i="49"/>
  <c r="Q1115" i="49"/>
  <c r="Q1116" i="49"/>
  <c r="Q1117" i="49"/>
  <c r="Q1118" i="49"/>
  <c r="Q1119" i="49"/>
  <c r="Q1120" i="49"/>
  <c r="Q1121" i="49"/>
  <c r="Q1122" i="49"/>
  <c r="Q1123" i="49"/>
  <c r="Q1124" i="49"/>
  <c r="Q1125" i="49"/>
  <c r="Q1126" i="49"/>
  <c r="Q1127" i="49"/>
  <c r="Q1128" i="49"/>
  <c r="Q1129" i="49"/>
  <c r="Q1130" i="49"/>
  <c r="Q1131" i="49"/>
  <c r="Q1132" i="49"/>
  <c r="Q1133" i="49"/>
  <c r="Q1134" i="49"/>
  <c r="Q1135" i="49"/>
  <c r="Q1136" i="49"/>
  <c r="Q1137" i="49"/>
  <c r="Q1138" i="49"/>
  <c r="Q1139" i="49"/>
  <c r="Q1140" i="49"/>
  <c r="Q1141" i="49"/>
  <c r="Q1142" i="49"/>
  <c r="Q1143" i="49"/>
  <c r="Q1144" i="49"/>
  <c r="Q1145" i="49"/>
  <c r="Q3" i="49"/>
  <c r="P4" i="49"/>
  <c r="P5" i="49"/>
  <c r="P6" i="49"/>
  <c r="P7" i="49"/>
  <c r="P8" i="49"/>
  <c r="P9" i="49"/>
  <c r="P10" i="49"/>
  <c r="P11" i="49"/>
  <c r="P12" i="49"/>
  <c r="P13" i="49"/>
  <c r="P14" i="49"/>
  <c r="P15" i="49"/>
  <c r="P16" i="49"/>
  <c r="P17" i="49"/>
  <c r="P18" i="49"/>
  <c r="P19" i="49"/>
  <c r="P20" i="49"/>
  <c r="P21" i="49"/>
  <c r="P22" i="49"/>
  <c r="P23" i="49"/>
  <c r="P24" i="49"/>
  <c r="P25" i="49"/>
  <c r="P26" i="49"/>
  <c r="P27" i="49"/>
  <c r="P28" i="49"/>
  <c r="P29" i="49"/>
  <c r="P30" i="49"/>
  <c r="P31" i="49"/>
  <c r="P32" i="49"/>
  <c r="P33" i="49"/>
  <c r="P34" i="49"/>
  <c r="P35" i="49"/>
  <c r="P36" i="49"/>
  <c r="P37" i="49"/>
  <c r="P38" i="49"/>
  <c r="P39" i="49"/>
  <c r="P40" i="49"/>
  <c r="P41" i="49"/>
  <c r="P42" i="49"/>
  <c r="P43" i="49"/>
  <c r="P44" i="49"/>
  <c r="P45" i="49"/>
  <c r="P46" i="49"/>
  <c r="P47" i="49"/>
  <c r="P48" i="49"/>
  <c r="P49" i="49"/>
  <c r="P50" i="49"/>
  <c r="P51" i="49"/>
  <c r="P52" i="49"/>
  <c r="P53" i="49"/>
  <c r="P54" i="49"/>
  <c r="P55" i="49"/>
  <c r="P56" i="49"/>
  <c r="P57" i="49"/>
  <c r="P58" i="49"/>
  <c r="P59" i="49"/>
  <c r="P60" i="49"/>
  <c r="P61" i="49"/>
  <c r="P62" i="49"/>
  <c r="P63" i="49"/>
  <c r="P64" i="49"/>
  <c r="P65" i="49"/>
  <c r="P66" i="49"/>
  <c r="P67" i="49"/>
  <c r="P68" i="49"/>
  <c r="P69" i="49"/>
  <c r="P70" i="49"/>
  <c r="P71" i="49"/>
  <c r="P72" i="49"/>
  <c r="P73" i="49"/>
  <c r="P74" i="49"/>
  <c r="P75" i="49"/>
  <c r="P76" i="49"/>
  <c r="P77" i="49"/>
  <c r="P78" i="49"/>
  <c r="P79" i="49"/>
  <c r="P80" i="49"/>
  <c r="P81" i="49"/>
  <c r="P82" i="49"/>
  <c r="P83" i="49"/>
  <c r="P84" i="49"/>
  <c r="P85" i="49"/>
  <c r="P86" i="49"/>
  <c r="P87" i="49"/>
  <c r="P88" i="49"/>
  <c r="P89" i="49"/>
  <c r="P90" i="49"/>
  <c r="P91" i="49"/>
  <c r="P92" i="49"/>
  <c r="P93" i="49"/>
  <c r="P94" i="49"/>
  <c r="P95" i="49"/>
  <c r="P96" i="49"/>
  <c r="P97" i="49"/>
  <c r="P98" i="49"/>
  <c r="P99" i="49"/>
  <c r="P100" i="49"/>
  <c r="P101" i="49"/>
  <c r="P102" i="49"/>
  <c r="P103" i="49"/>
  <c r="P104" i="49"/>
  <c r="P105" i="49"/>
  <c r="P106" i="49"/>
  <c r="P107" i="49"/>
  <c r="P108" i="49"/>
  <c r="P109" i="49"/>
  <c r="P110" i="49"/>
  <c r="P111" i="49"/>
  <c r="P112" i="49"/>
  <c r="P113" i="49"/>
  <c r="P114" i="49"/>
  <c r="P115" i="49"/>
  <c r="P116" i="49"/>
  <c r="P117" i="49"/>
  <c r="P118" i="49"/>
  <c r="P119" i="49"/>
  <c r="P120" i="49"/>
  <c r="P121" i="49"/>
  <c r="P122" i="49"/>
  <c r="P123" i="49"/>
  <c r="P124" i="49"/>
  <c r="P125" i="49"/>
  <c r="P126" i="49"/>
  <c r="P127" i="49"/>
  <c r="P128" i="49"/>
  <c r="P129" i="49"/>
  <c r="P130" i="49"/>
  <c r="P131" i="49"/>
  <c r="P132" i="49"/>
  <c r="P133" i="49"/>
  <c r="P134" i="49"/>
  <c r="P135" i="49"/>
  <c r="P136" i="49"/>
  <c r="P137" i="49"/>
  <c r="P138" i="49"/>
  <c r="P139" i="49"/>
  <c r="P140" i="49"/>
  <c r="P141" i="49"/>
  <c r="P142" i="49"/>
  <c r="P143" i="49"/>
  <c r="P144" i="49"/>
  <c r="P145" i="49"/>
  <c r="P146" i="49"/>
  <c r="P147" i="49"/>
  <c r="P148" i="49"/>
  <c r="P149" i="49"/>
  <c r="P150" i="49"/>
  <c r="P151" i="49"/>
  <c r="P152" i="49"/>
  <c r="P153" i="49"/>
  <c r="P154" i="49"/>
  <c r="P155" i="49"/>
  <c r="P156" i="49"/>
  <c r="P157" i="49"/>
  <c r="P158" i="49"/>
  <c r="P159" i="49"/>
  <c r="P160" i="49"/>
  <c r="P161" i="49"/>
  <c r="P162" i="49"/>
  <c r="P163" i="49"/>
  <c r="P164" i="49"/>
  <c r="P165" i="49"/>
  <c r="P166" i="49"/>
  <c r="P167" i="49"/>
  <c r="P168" i="49"/>
  <c r="P169" i="49"/>
  <c r="P170" i="49"/>
  <c r="P171" i="49"/>
  <c r="P172" i="49"/>
  <c r="P173" i="49"/>
  <c r="P174" i="49"/>
  <c r="P175" i="49"/>
  <c r="P176" i="49"/>
  <c r="P177" i="49"/>
  <c r="P178" i="49"/>
  <c r="P179" i="49"/>
  <c r="P180" i="49"/>
  <c r="P181" i="49"/>
  <c r="P182" i="49"/>
  <c r="P183" i="49"/>
  <c r="P184" i="49"/>
  <c r="P185" i="49"/>
  <c r="P186" i="49"/>
  <c r="P187" i="49"/>
  <c r="P188" i="49"/>
  <c r="P189" i="49"/>
  <c r="P190" i="49"/>
  <c r="P191" i="49"/>
  <c r="P192" i="49"/>
  <c r="P193" i="49"/>
  <c r="P194" i="49"/>
  <c r="P195" i="49"/>
  <c r="P196" i="49"/>
  <c r="P197" i="49"/>
  <c r="P198" i="49"/>
  <c r="P199" i="49"/>
  <c r="P200" i="49"/>
  <c r="P201" i="49"/>
  <c r="P202" i="49"/>
  <c r="P203" i="49"/>
  <c r="P204" i="49"/>
  <c r="P205" i="49"/>
  <c r="P206" i="49"/>
  <c r="P207" i="49"/>
  <c r="P208" i="49"/>
  <c r="P209" i="49"/>
  <c r="P210" i="49"/>
  <c r="P211" i="49"/>
  <c r="P212" i="49"/>
  <c r="P213" i="49"/>
  <c r="P214" i="49"/>
  <c r="P215" i="49"/>
  <c r="P216" i="49"/>
  <c r="P217" i="49"/>
  <c r="P218" i="49"/>
  <c r="P219" i="49"/>
  <c r="P220" i="49"/>
  <c r="P221" i="49"/>
  <c r="P222" i="49"/>
  <c r="P223" i="49"/>
  <c r="P224" i="49"/>
  <c r="P225" i="49"/>
  <c r="P226" i="49"/>
  <c r="P227" i="49"/>
  <c r="P228" i="49"/>
  <c r="P229" i="49"/>
  <c r="P230" i="49"/>
  <c r="P231" i="49"/>
  <c r="P232" i="49"/>
  <c r="P233" i="49"/>
  <c r="P234" i="49"/>
  <c r="P235" i="49"/>
  <c r="P236" i="49"/>
  <c r="P237" i="49"/>
  <c r="P238" i="49"/>
  <c r="P239" i="49"/>
  <c r="P240" i="49"/>
  <c r="P241" i="49"/>
  <c r="P242" i="49"/>
  <c r="P243" i="49"/>
  <c r="P244" i="49"/>
  <c r="P245" i="49"/>
  <c r="P246" i="49"/>
  <c r="P247" i="49"/>
  <c r="P248" i="49"/>
  <c r="P249" i="49"/>
  <c r="P250" i="49"/>
  <c r="P251" i="49"/>
  <c r="P252" i="49"/>
  <c r="P253" i="49"/>
  <c r="P254" i="49"/>
  <c r="P255" i="49"/>
  <c r="P256" i="49"/>
  <c r="P257" i="49"/>
  <c r="P258" i="49"/>
  <c r="P259" i="49"/>
  <c r="P260" i="49"/>
  <c r="P261" i="49"/>
  <c r="P262" i="49"/>
  <c r="P263" i="49"/>
  <c r="P264" i="49"/>
  <c r="P265" i="49"/>
  <c r="P266" i="49"/>
  <c r="P267" i="49"/>
  <c r="P268" i="49"/>
  <c r="P269" i="49"/>
  <c r="P270" i="49"/>
  <c r="P271" i="49"/>
  <c r="P272" i="49"/>
  <c r="P273" i="49"/>
  <c r="P274" i="49"/>
  <c r="P275" i="49"/>
  <c r="P276" i="49"/>
  <c r="P277" i="49"/>
  <c r="P278" i="49"/>
  <c r="P279" i="49"/>
  <c r="P280" i="49"/>
  <c r="P281" i="49"/>
  <c r="P282" i="49"/>
  <c r="P283" i="49"/>
  <c r="P284" i="49"/>
  <c r="P285" i="49"/>
  <c r="P286" i="49"/>
  <c r="P287" i="49"/>
  <c r="P288" i="49"/>
  <c r="P289" i="49"/>
  <c r="P290" i="49"/>
  <c r="P291" i="49"/>
  <c r="P292" i="49"/>
  <c r="P293" i="49"/>
  <c r="P294" i="49"/>
  <c r="P295" i="49"/>
  <c r="P296" i="49"/>
  <c r="P297" i="49"/>
  <c r="P298" i="49"/>
  <c r="P299" i="49"/>
  <c r="P300" i="49"/>
  <c r="P301" i="49"/>
  <c r="P302" i="49"/>
  <c r="P303" i="49"/>
  <c r="P304" i="49"/>
  <c r="P305" i="49"/>
  <c r="P306" i="49"/>
  <c r="P307" i="49"/>
  <c r="P308" i="49"/>
  <c r="P309" i="49"/>
  <c r="P310" i="49"/>
  <c r="P311" i="49"/>
  <c r="P312" i="49"/>
  <c r="P313" i="49"/>
  <c r="P314" i="49"/>
  <c r="P315" i="49"/>
  <c r="P316" i="49"/>
  <c r="P317" i="49"/>
  <c r="P318" i="49"/>
  <c r="P319" i="49"/>
  <c r="P320" i="49"/>
  <c r="P321" i="49"/>
  <c r="P322" i="49"/>
  <c r="P323" i="49"/>
  <c r="P324" i="49"/>
  <c r="P325" i="49"/>
  <c r="P326" i="49"/>
  <c r="P327" i="49"/>
  <c r="P328" i="49"/>
  <c r="P329" i="49"/>
  <c r="P330" i="49"/>
  <c r="P331" i="49"/>
  <c r="P332" i="49"/>
  <c r="P333" i="49"/>
  <c r="P334" i="49"/>
  <c r="P335" i="49"/>
  <c r="P336" i="49"/>
  <c r="P337" i="49"/>
  <c r="P338" i="49"/>
  <c r="P339" i="49"/>
  <c r="P340" i="49"/>
  <c r="P341" i="49"/>
  <c r="P342" i="49"/>
  <c r="P343" i="49"/>
  <c r="P344" i="49"/>
  <c r="P345" i="49"/>
  <c r="P346" i="49"/>
  <c r="P347" i="49"/>
  <c r="P348" i="49"/>
  <c r="P349" i="49"/>
  <c r="P350" i="49"/>
  <c r="P351" i="49"/>
  <c r="P352" i="49"/>
  <c r="P353" i="49"/>
  <c r="P354" i="49"/>
  <c r="P355" i="49"/>
  <c r="P356" i="49"/>
  <c r="P357" i="49"/>
  <c r="P358" i="49"/>
  <c r="P359" i="49"/>
  <c r="P360" i="49"/>
  <c r="P361" i="49"/>
  <c r="P362" i="49"/>
  <c r="P363" i="49"/>
  <c r="P364" i="49"/>
  <c r="P365" i="49"/>
  <c r="P366" i="49"/>
  <c r="P367" i="49"/>
  <c r="P368" i="49"/>
  <c r="P369" i="49"/>
  <c r="P370" i="49"/>
  <c r="P371" i="49"/>
  <c r="P372" i="49"/>
  <c r="P373" i="49"/>
  <c r="P374" i="49"/>
  <c r="P375" i="49"/>
  <c r="P376" i="49"/>
  <c r="P377" i="49"/>
  <c r="P378" i="49"/>
  <c r="P379" i="49"/>
  <c r="P380" i="49"/>
  <c r="P381" i="49"/>
  <c r="P382" i="49"/>
  <c r="P383" i="49"/>
  <c r="P384" i="49"/>
  <c r="P385" i="49"/>
  <c r="P386" i="49"/>
  <c r="P387" i="49"/>
  <c r="P388" i="49"/>
  <c r="P389" i="49"/>
  <c r="P390" i="49"/>
  <c r="P391" i="49"/>
  <c r="P392" i="49"/>
  <c r="P393" i="49"/>
  <c r="P394" i="49"/>
  <c r="P395" i="49"/>
  <c r="P396" i="49"/>
  <c r="P397" i="49"/>
  <c r="P398" i="49"/>
  <c r="P399" i="49"/>
  <c r="P400" i="49"/>
  <c r="P401" i="49"/>
  <c r="P402" i="49"/>
  <c r="P403" i="49"/>
  <c r="P404" i="49"/>
  <c r="P405" i="49"/>
  <c r="P406" i="49"/>
  <c r="P407" i="49"/>
  <c r="P408" i="49"/>
  <c r="P409" i="49"/>
  <c r="P410" i="49"/>
  <c r="P411" i="49"/>
  <c r="P412" i="49"/>
  <c r="P413" i="49"/>
  <c r="P414" i="49"/>
  <c r="P415" i="49"/>
  <c r="P416" i="49"/>
  <c r="P417" i="49"/>
  <c r="P418" i="49"/>
  <c r="P419" i="49"/>
  <c r="P420" i="49"/>
  <c r="P421" i="49"/>
  <c r="P422" i="49"/>
  <c r="P423" i="49"/>
  <c r="P424" i="49"/>
  <c r="P425" i="49"/>
  <c r="P426" i="49"/>
  <c r="P427" i="49"/>
  <c r="P428" i="49"/>
  <c r="P429" i="49"/>
  <c r="P430" i="49"/>
  <c r="P431" i="49"/>
  <c r="P432" i="49"/>
  <c r="P433" i="49"/>
  <c r="P434" i="49"/>
  <c r="P435" i="49"/>
  <c r="P436" i="49"/>
  <c r="P437" i="49"/>
  <c r="P438" i="49"/>
  <c r="P439" i="49"/>
  <c r="P440" i="49"/>
  <c r="P441" i="49"/>
  <c r="P442" i="49"/>
  <c r="P443" i="49"/>
  <c r="P444" i="49"/>
  <c r="P445" i="49"/>
  <c r="P446" i="49"/>
  <c r="P447" i="49"/>
  <c r="P448" i="49"/>
  <c r="P449" i="49"/>
  <c r="P450" i="49"/>
  <c r="P451" i="49"/>
  <c r="P452" i="49"/>
  <c r="P453" i="49"/>
  <c r="P454" i="49"/>
  <c r="P455" i="49"/>
  <c r="P456" i="49"/>
  <c r="P457" i="49"/>
  <c r="P458" i="49"/>
  <c r="P459" i="49"/>
  <c r="P460" i="49"/>
  <c r="P461" i="49"/>
  <c r="P462" i="49"/>
  <c r="P463" i="49"/>
  <c r="P464" i="49"/>
  <c r="P465" i="49"/>
  <c r="P466" i="49"/>
  <c r="P467" i="49"/>
  <c r="P468" i="49"/>
  <c r="P469" i="49"/>
  <c r="P470" i="49"/>
  <c r="P471" i="49"/>
  <c r="P472" i="49"/>
  <c r="P473" i="49"/>
  <c r="P474" i="49"/>
  <c r="P475" i="49"/>
  <c r="P476" i="49"/>
  <c r="P477" i="49"/>
  <c r="P478" i="49"/>
  <c r="P479" i="49"/>
  <c r="P480" i="49"/>
  <c r="P481" i="49"/>
  <c r="P482" i="49"/>
  <c r="P483" i="49"/>
  <c r="P484" i="49"/>
  <c r="P485" i="49"/>
  <c r="P486" i="49"/>
  <c r="P487" i="49"/>
  <c r="P488" i="49"/>
  <c r="P489" i="49"/>
  <c r="P490" i="49"/>
  <c r="P491" i="49"/>
  <c r="P492" i="49"/>
  <c r="P493" i="49"/>
  <c r="P494" i="49"/>
  <c r="P495" i="49"/>
  <c r="P496" i="49"/>
  <c r="P497" i="49"/>
  <c r="P498" i="49"/>
  <c r="P499" i="49"/>
  <c r="P500" i="49"/>
  <c r="P501" i="49"/>
  <c r="P502" i="49"/>
  <c r="P503" i="49"/>
  <c r="P504" i="49"/>
  <c r="P505" i="49"/>
  <c r="P506" i="49"/>
  <c r="P507" i="49"/>
  <c r="P508" i="49"/>
  <c r="P509" i="49"/>
  <c r="P510" i="49"/>
  <c r="P511" i="49"/>
  <c r="P512" i="49"/>
  <c r="P513" i="49"/>
  <c r="P514" i="49"/>
  <c r="P515" i="49"/>
  <c r="P516" i="49"/>
  <c r="P517" i="49"/>
  <c r="P518" i="49"/>
  <c r="P519" i="49"/>
  <c r="P520" i="49"/>
  <c r="P521" i="49"/>
  <c r="P522" i="49"/>
  <c r="P523" i="49"/>
  <c r="P524" i="49"/>
  <c r="P525" i="49"/>
  <c r="P526" i="49"/>
  <c r="P527" i="49"/>
  <c r="P528" i="49"/>
  <c r="P529" i="49"/>
  <c r="P530" i="49"/>
  <c r="P531" i="49"/>
  <c r="P532" i="49"/>
  <c r="P533" i="49"/>
  <c r="P534" i="49"/>
  <c r="P535" i="49"/>
  <c r="P536" i="49"/>
  <c r="P537" i="49"/>
  <c r="P538" i="49"/>
  <c r="P539" i="49"/>
  <c r="P540" i="49"/>
  <c r="P541" i="49"/>
  <c r="P542" i="49"/>
  <c r="P543" i="49"/>
  <c r="P544" i="49"/>
  <c r="P545" i="49"/>
  <c r="P546" i="49"/>
  <c r="P547" i="49"/>
  <c r="P548" i="49"/>
  <c r="P549" i="49"/>
  <c r="P550" i="49"/>
  <c r="P551" i="49"/>
  <c r="P552" i="49"/>
  <c r="P553" i="49"/>
  <c r="P554" i="49"/>
  <c r="P555" i="49"/>
  <c r="P556" i="49"/>
  <c r="P557" i="49"/>
  <c r="P558" i="49"/>
  <c r="P559" i="49"/>
  <c r="P560" i="49"/>
  <c r="P561" i="49"/>
  <c r="P562" i="49"/>
  <c r="P563" i="49"/>
  <c r="P564" i="49"/>
  <c r="P565" i="49"/>
  <c r="P566" i="49"/>
  <c r="P567" i="49"/>
  <c r="P568" i="49"/>
  <c r="P569" i="49"/>
  <c r="P570" i="49"/>
  <c r="P571" i="49"/>
  <c r="P572" i="49"/>
  <c r="P573" i="49"/>
  <c r="P574" i="49"/>
  <c r="P575" i="49"/>
  <c r="P576" i="49"/>
  <c r="P577" i="49"/>
  <c r="P578" i="49"/>
  <c r="P579" i="49"/>
  <c r="P580" i="49"/>
  <c r="P581" i="49"/>
  <c r="P582" i="49"/>
  <c r="P583" i="49"/>
  <c r="P584" i="49"/>
  <c r="P585" i="49"/>
  <c r="P586" i="49"/>
  <c r="P587" i="49"/>
  <c r="P588" i="49"/>
  <c r="P589" i="49"/>
  <c r="P590" i="49"/>
  <c r="P591" i="49"/>
  <c r="P592" i="49"/>
  <c r="P593" i="49"/>
  <c r="P594" i="49"/>
  <c r="P595" i="49"/>
  <c r="P596" i="49"/>
  <c r="P597" i="49"/>
  <c r="P598" i="49"/>
  <c r="P599" i="49"/>
  <c r="P600" i="49"/>
  <c r="P601" i="49"/>
  <c r="P602" i="49"/>
  <c r="P603" i="49"/>
  <c r="P604" i="49"/>
  <c r="P605" i="49"/>
  <c r="P606" i="49"/>
  <c r="P607" i="49"/>
  <c r="P608" i="49"/>
  <c r="P609" i="49"/>
  <c r="P610" i="49"/>
  <c r="P611" i="49"/>
  <c r="P612" i="49"/>
  <c r="P613" i="49"/>
  <c r="P614" i="49"/>
  <c r="P615" i="49"/>
  <c r="P616" i="49"/>
  <c r="P617" i="49"/>
  <c r="P618" i="49"/>
  <c r="P619" i="49"/>
  <c r="P620" i="49"/>
  <c r="P621" i="49"/>
  <c r="P622" i="49"/>
  <c r="P623" i="49"/>
  <c r="P624" i="49"/>
  <c r="P625" i="49"/>
  <c r="P626" i="49"/>
  <c r="P627" i="49"/>
  <c r="P628" i="49"/>
  <c r="P629" i="49"/>
  <c r="P630" i="49"/>
  <c r="P631" i="49"/>
  <c r="P632" i="49"/>
  <c r="P633" i="49"/>
  <c r="P634" i="49"/>
  <c r="P635" i="49"/>
  <c r="P636" i="49"/>
  <c r="P637" i="49"/>
  <c r="P638" i="49"/>
  <c r="P639" i="49"/>
  <c r="P640" i="49"/>
  <c r="P641" i="49"/>
  <c r="P642" i="49"/>
  <c r="P643" i="49"/>
  <c r="P644" i="49"/>
  <c r="P645" i="49"/>
  <c r="P646" i="49"/>
  <c r="P647" i="49"/>
  <c r="P648" i="49"/>
  <c r="P649" i="49"/>
  <c r="P650" i="49"/>
  <c r="P651" i="49"/>
  <c r="P652" i="49"/>
  <c r="P653" i="49"/>
  <c r="P654" i="49"/>
  <c r="P655" i="49"/>
  <c r="P656" i="49"/>
  <c r="P657" i="49"/>
  <c r="P658" i="49"/>
  <c r="P659" i="49"/>
  <c r="P660" i="49"/>
  <c r="P661" i="49"/>
  <c r="P662" i="49"/>
  <c r="P663" i="49"/>
  <c r="P664" i="49"/>
  <c r="P665" i="49"/>
  <c r="P666" i="49"/>
  <c r="P667" i="49"/>
  <c r="P668" i="49"/>
  <c r="P669" i="49"/>
  <c r="P670" i="49"/>
  <c r="P671" i="49"/>
  <c r="P672" i="49"/>
  <c r="P673" i="49"/>
  <c r="P674" i="49"/>
  <c r="P675" i="49"/>
  <c r="P676" i="49"/>
  <c r="P677" i="49"/>
  <c r="P678" i="49"/>
  <c r="P679" i="49"/>
  <c r="P680" i="49"/>
  <c r="P681" i="49"/>
  <c r="P682" i="49"/>
  <c r="P683" i="49"/>
  <c r="P684" i="49"/>
  <c r="P685" i="49"/>
  <c r="P686" i="49"/>
  <c r="P687" i="49"/>
  <c r="P688" i="49"/>
  <c r="P689" i="49"/>
  <c r="P690" i="49"/>
  <c r="P691" i="49"/>
  <c r="P692" i="49"/>
  <c r="P693" i="49"/>
  <c r="P694" i="49"/>
  <c r="P695" i="49"/>
  <c r="P696" i="49"/>
  <c r="P697" i="49"/>
  <c r="P698" i="49"/>
  <c r="P699" i="49"/>
  <c r="P700" i="49"/>
  <c r="P701" i="49"/>
  <c r="P702" i="49"/>
  <c r="P703" i="49"/>
  <c r="P704" i="49"/>
  <c r="P705" i="49"/>
  <c r="P706" i="49"/>
  <c r="P707" i="49"/>
  <c r="P708" i="49"/>
  <c r="P709" i="49"/>
  <c r="P710" i="49"/>
  <c r="P711" i="49"/>
  <c r="P712" i="49"/>
  <c r="P713" i="49"/>
  <c r="P714" i="49"/>
  <c r="P715" i="49"/>
  <c r="P716" i="49"/>
  <c r="P717" i="49"/>
  <c r="P718" i="49"/>
  <c r="P719" i="49"/>
  <c r="P720" i="49"/>
  <c r="P721" i="49"/>
  <c r="P722" i="49"/>
  <c r="P723" i="49"/>
  <c r="P724" i="49"/>
  <c r="P725" i="49"/>
  <c r="P726" i="49"/>
  <c r="P727" i="49"/>
  <c r="P728" i="49"/>
  <c r="P729" i="49"/>
  <c r="P730" i="49"/>
  <c r="P731" i="49"/>
  <c r="P732" i="49"/>
  <c r="P733" i="49"/>
  <c r="P734" i="49"/>
  <c r="P735" i="49"/>
  <c r="P736" i="49"/>
  <c r="P737" i="49"/>
  <c r="P738" i="49"/>
  <c r="P739" i="49"/>
  <c r="P740" i="49"/>
  <c r="P741" i="49"/>
  <c r="P742" i="49"/>
  <c r="P743" i="49"/>
  <c r="P744" i="49"/>
  <c r="P745" i="49"/>
  <c r="P746" i="49"/>
  <c r="P747" i="49"/>
  <c r="P748" i="49"/>
  <c r="P749" i="49"/>
  <c r="P750" i="49"/>
  <c r="P751" i="49"/>
  <c r="P752" i="49"/>
  <c r="P753" i="49"/>
  <c r="P754" i="49"/>
  <c r="P755" i="49"/>
  <c r="P756" i="49"/>
  <c r="P757" i="49"/>
  <c r="P758" i="49"/>
  <c r="P759" i="49"/>
  <c r="P760" i="49"/>
  <c r="P761" i="49"/>
  <c r="P762" i="49"/>
  <c r="P763" i="49"/>
  <c r="P764" i="49"/>
  <c r="P765" i="49"/>
  <c r="P766" i="49"/>
  <c r="P767" i="49"/>
  <c r="P768" i="49"/>
  <c r="P769" i="49"/>
  <c r="P770" i="49"/>
  <c r="P771" i="49"/>
  <c r="P772" i="49"/>
  <c r="P773" i="49"/>
  <c r="P774" i="49"/>
  <c r="P775" i="49"/>
  <c r="P776" i="49"/>
  <c r="P777" i="49"/>
  <c r="P778" i="49"/>
  <c r="P779" i="49"/>
  <c r="P780" i="49"/>
  <c r="P781" i="49"/>
  <c r="P782" i="49"/>
  <c r="P783" i="49"/>
  <c r="P784" i="49"/>
  <c r="P785" i="49"/>
  <c r="P786" i="49"/>
  <c r="P787" i="49"/>
  <c r="P788" i="49"/>
  <c r="P789" i="49"/>
  <c r="P790" i="49"/>
  <c r="P791" i="49"/>
  <c r="P792" i="49"/>
  <c r="P793" i="49"/>
  <c r="P794" i="49"/>
  <c r="P795" i="49"/>
  <c r="P796" i="49"/>
  <c r="P797" i="49"/>
  <c r="P798" i="49"/>
  <c r="P799" i="49"/>
  <c r="P800" i="49"/>
  <c r="P801" i="49"/>
  <c r="P802" i="49"/>
  <c r="P803" i="49"/>
  <c r="P804" i="49"/>
  <c r="P805" i="49"/>
  <c r="P806" i="49"/>
  <c r="P807" i="49"/>
  <c r="P808" i="49"/>
  <c r="P809" i="49"/>
  <c r="P810" i="49"/>
  <c r="P811" i="49"/>
  <c r="P812" i="49"/>
  <c r="P813" i="49"/>
  <c r="P814" i="49"/>
  <c r="P815" i="49"/>
  <c r="P816" i="49"/>
  <c r="P817" i="49"/>
  <c r="P818" i="49"/>
  <c r="P819" i="49"/>
  <c r="P820" i="49"/>
  <c r="P821" i="49"/>
  <c r="P822" i="49"/>
  <c r="P823" i="49"/>
  <c r="P824" i="49"/>
  <c r="P825" i="49"/>
  <c r="P826" i="49"/>
  <c r="P827" i="49"/>
  <c r="P828" i="49"/>
  <c r="P829" i="49"/>
  <c r="P830" i="49"/>
  <c r="P831" i="49"/>
  <c r="P832" i="49"/>
  <c r="P833" i="49"/>
  <c r="P834" i="49"/>
  <c r="P835" i="49"/>
  <c r="P836" i="49"/>
  <c r="P837" i="49"/>
  <c r="P838" i="49"/>
  <c r="P839" i="49"/>
  <c r="P840" i="49"/>
  <c r="P841" i="49"/>
  <c r="P842" i="49"/>
  <c r="P843" i="49"/>
  <c r="P844" i="49"/>
  <c r="P845" i="49"/>
  <c r="P846" i="49"/>
  <c r="P847" i="49"/>
  <c r="P848" i="49"/>
  <c r="P849" i="49"/>
  <c r="P850" i="49"/>
  <c r="P851" i="49"/>
  <c r="P852" i="49"/>
  <c r="P853" i="49"/>
  <c r="P854" i="49"/>
  <c r="P855" i="49"/>
  <c r="P856" i="49"/>
  <c r="P857" i="49"/>
  <c r="P858" i="49"/>
  <c r="P859" i="49"/>
  <c r="P860" i="49"/>
  <c r="P861" i="49"/>
  <c r="P862" i="49"/>
  <c r="P863" i="49"/>
  <c r="P864" i="49"/>
  <c r="P865" i="49"/>
  <c r="P866" i="49"/>
  <c r="P867" i="49"/>
  <c r="P868" i="49"/>
  <c r="P869" i="49"/>
  <c r="P870" i="49"/>
  <c r="P871" i="49"/>
  <c r="P872" i="49"/>
  <c r="P873" i="49"/>
  <c r="P874" i="49"/>
  <c r="P875" i="49"/>
  <c r="P876" i="49"/>
  <c r="P877" i="49"/>
  <c r="P878" i="49"/>
  <c r="P879" i="49"/>
  <c r="P880" i="49"/>
  <c r="P881" i="49"/>
  <c r="P882" i="49"/>
  <c r="P883" i="49"/>
  <c r="P884" i="49"/>
  <c r="P885" i="49"/>
  <c r="P886" i="49"/>
  <c r="P887" i="49"/>
  <c r="P888" i="49"/>
  <c r="P889" i="49"/>
  <c r="P890" i="49"/>
  <c r="P891" i="49"/>
  <c r="P892" i="49"/>
  <c r="P893" i="49"/>
  <c r="P894" i="49"/>
  <c r="P895" i="49"/>
  <c r="P896" i="49"/>
  <c r="P897" i="49"/>
  <c r="P898" i="49"/>
  <c r="P899" i="49"/>
  <c r="P900" i="49"/>
  <c r="P901" i="49"/>
  <c r="P902" i="49"/>
  <c r="P903" i="49"/>
  <c r="P904" i="49"/>
  <c r="P905" i="49"/>
  <c r="P906" i="49"/>
  <c r="P907" i="49"/>
  <c r="P908" i="49"/>
  <c r="P909" i="49"/>
  <c r="P910" i="49"/>
  <c r="P911" i="49"/>
  <c r="P912" i="49"/>
  <c r="P913" i="49"/>
  <c r="P914" i="49"/>
  <c r="P915" i="49"/>
  <c r="P916" i="49"/>
  <c r="P917" i="49"/>
  <c r="P918" i="49"/>
  <c r="P919" i="49"/>
  <c r="P920" i="49"/>
  <c r="P921" i="49"/>
  <c r="P922" i="49"/>
  <c r="P923" i="49"/>
  <c r="P924" i="49"/>
  <c r="P925" i="49"/>
  <c r="P926" i="49"/>
  <c r="P927" i="49"/>
  <c r="P928" i="49"/>
  <c r="P929" i="49"/>
  <c r="P930" i="49"/>
  <c r="P931" i="49"/>
  <c r="P932" i="49"/>
  <c r="P933" i="49"/>
  <c r="P934" i="49"/>
  <c r="P935" i="49"/>
  <c r="P936" i="49"/>
  <c r="P937" i="49"/>
  <c r="P938" i="49"/>
  <c r="P939" i="49"/>
  <c r="P940" i="49"/>
  <c r="P941" i="49"/>
  <c r="P942" i="49"/>
  <c r="P943" i="49"/>
  <c r="P944" i="49"/>
  <c r="P945" i="49"/>
  <c r="P946" i="49"/>
  <c r="P947" i="49"/>
  <c r="P948" i="49"/>
  <c r="P949" i="49"/>
  <c r="P950" i="49"/>
  <c r="P951" i="49"/>
  <c r="P952" i="49"/>
  <c r="P953" i="49"/>
  <c r="P954" i="49"/>
  <c r="P955" i="49"/>
  <c r="P956" i="49"/>
  <c r="P957" i="49"/>
  <c r="P958" i="49"/>
  <c r="P959" i="49"/>
  <c r="P960" i="49"/>
  <c r="P961" i="49"/>
  <c r="P962" i="49"/>
  <c r="P963" i="49"/>
  <c r="P964" i="49"/>
  <c r="P965" i="49"/>
  <c r="P966" i="49"/>
  <c r="P967" i="49"/>
  <c r="P968" i="49"/>
  <c r="P969" i="49"/>
  <c r="P970" i="49"/>
  <c r="P971" i="49"/>
  <c r="P972" i="49"/>
  <c r="P973" i="49"/>
  <c r="P974" i="49"/>
  <c r="P975" i="49"/>
  <c r="P976" i="49"/>
  <c r="P977" i="49"/>
  <c r="P978" i="49"/>
  <c r="P979" i="49"/>
  <c r="P980" i="49"/>
  <c r="P981" i="49"/>
  <c r="P982" i="49"/>
  <c r="P983" i="49"/>
  <c r="P984" i="49"/>
  <c r="P985" i="49"/>
  <c r="P986" i="49"/>
  <c r="P987" i="49"/>
  <c r="P988" i="49"/>
  <c r="P989" i="49"/>
  <c r="P990" i="49"/>
  <c r="P991" i="49"/>
  <c r="P992" i="49"/>
  <c r="P993" i="49"/>
  <c r="P994" i="49"/>
  <c r="P995" i="49"/>
  <c r="P996" i="49"/>
  <c r="P997" i="49"/>
  <c r="P998" i="49"/>
  <c r="P999" i="49"/>
  <c r="P1000" i="49"/>
  <c r="P1001" i="49"/>
  <c r="P1002" i="49"/>
  <c r="P1003" i="49"/>
  <c r="P1004" i="49"/>
  <c r="P1005" i="49"/>
  <c r="P1006" i="49"/>
  <c r="P1007" i="49"/>
  <c r="P1008" i="49"/>
  <c r="P1009" i="49"/>
  <c r="P1010" i="49"/>
  <c r="P1011" i="49"/>
  <c r="P1012" i="49"/>
  <c r="P1013" i="49"/>
  <c r="P1014" i="49"/>
  <c r="P1015" i="49"/>
  <c r="P1016" i="49"/>
  <c r="P1017" i="49"/>
  <c r="P1018" i="49"/>
  <c r="P1019" i="49"/>
  <c r="P1020" i="49"/>
  <c r="P1021" i="49"/>
  <c r="P1022" i="49"/>
  <c r="P1023" i="49"/>
  <c r="P1024" i="49"/>
  <c r="P1025" i="49"/>
  <c r="P1026" i="49"/>
  <c r="P1027" i="49"/>
  <c r="P1028" i="49"/>
  <c r="P1029" i="49"/>
  <c r="P1030" i="49"/>
  <c r="P1031" i="49"/>
  <c r="P1032" i="49"/>
  <c r="P1033" i="49"/>
  <c r="P1034" i="49"/>
  <c r="P1035" i="49"/>
  <c r="P1036" i="49"/>
  <c r="P1037" i="49"/>
  <c r="P1038" i="49"/>
  <c r="P1039" i="49"/>
  <c r="P1040" i="49"/>
  <c r="P1041" i="49"/>
  <c r="P1042" i="49"/>
  <c r="P1043" i="49"/>
  <c r="P1044" i="49"/>
  <c r="P1045" i="49"/>
  <c r="P1046" i="49"/>
  <c r="P1047" i="49"/>
  <c r="P1048" i="49"/>
  <c r="P1049" i="49"/>
  <c r="P1050" i="49"/>
  <c r="P1051" i="49"/>
  <c r="P1052" i="49"/>
  <c r="P1053" i="49"/>
  <c r="P1054" i="49"/>
  <c r="P1055" i="49"/>
  <c r="P1056" i="49"/>
  <c r="P1057" i="49"/>
  <c r="P1058" i="49"/>
  <c r="P1059" i="49"/>
  <c r="P1060" i="49"/>
  <c r="P1061" i="49"/>
  <c r="P1062" i="49"/>
  <c r="P1063" i="49"/>
  <c r="P1064" i="49"/>
  <c r="P1065" i="49"/>
  <c r="P1066" i="49"/>
  <c r="P1067" i="49"/>
  <c r="P1068" i="49"/>
  <c r="P1069" i="49"/>
  <c r="P1070" i="49"/>
  <c r="P1071" i="49"/>
  <c r="P1072" i="49"/>
  <c r="P1073" i="49"/>
  <c r="P1074" i="49"/>
  <c r="P1075" i="49"/>
  <c r="P1076" i="49"/>
  <c r="P1077" i="49"/>
  <c r="P1078" i="49"/>
  <c r="P1079" i="49"/>
  <c r="P1080" i="49"/>
  <c r="P1081" i="49"/>
  <c r="P1082" i="49"/>
  <c r="P1083" i="49"/>
  <c r="P1084" i="49"/>
  <c r="P1085" i="49"/>
  <c r="P1086" i="49"/>
  <c r="P1087" i="49"/>
  <c r="P1088" i="49"/>
  <c r="P1089" i="49"/>
  <c r="P1090" i="49"/>
  <c r="P1091" i="49"/>
  <c r="P1092" i="49"/>
  <c r="P1093" i="49"/>
  <c r="P1094" i="49"/>
  <c r="P1095" i="49"/>
  <c r="P1096" i="49"/>
  <c r="P1097" i="49"/>
  <c r="P1098" i="49"/>
  <c r="P1099" i="49"/>
  <c r="P1100" i="49"/>
  <c r="P1101" i="49"/>
  <c r="P1102" i="49"/>
  <c r="P1103" i="49"/>
  <c r="P1104" i="49"/>
  <c r="P1105" i="49"/>
  <c r="P1106" i="49"/>
  <c r="P1107" i="49"/>
  <c r="P1108" i="49"/>
  <c r="P1109" i="49"/>
  <c r="P1110" i="49"/>
  <c r="P1111" i="49"/>
  <c r="P1112" i="49"/>
  <c r="P1113" i="49"/>
  <c r="P1114" i="49"/>
  <c r="P1115" i="49"/>
  <c r="P1116" i="49"/>
  <c r="P1117" i="49"/>
  <c r="P1118" i="49"/>
  <c r="P1119" i="49"/>
  <c r="P1120" i="49"/>
  <c r="P1121" i="49"/>
  <c r="P1122" i="49"/>
  <c r="P1123" i="49"/>
  <c r="P1124" i="49"/>
  <c r="P1125" i="49"/>
  <c r="P1126" i="49"/>
  <c r="P1127" i="49"/>
  <c r="P1128" i="49"/>
  <c r="P1129" i="49"/>
  <c r="P1130" i="49"/>
  <c r="P1131" i="49"/>
  <c r="P1132" i="49"/>
  <c r="P1133" i="49"/>
  <c r="P1134" i="49"/>
  <c r="P1135" i="49"/>
  <c r="P1136" i="49"/>
  <c r="P1137" i="49"/>
  <c r="P1138" i="49"/>
  <c r="P1139" i="49"/>
  <c r="P1140" i="49"/>
  <c r="P1141" i="49"/>
  <c r="P1142" i="49"/>
  <c r="P1143" i="49"/>
  <c r="P1144" i="49"/>
  <c r="P1145" i="49"/>
  <c r="P3" i="49"/>
  <c r="O4" i="49"/>
  <c r="O5" i="49"/>
  <c r="O6" i="49"/>
  <c r="O7" i="49"/>
  <c r="O8" i="49"/>
  <c r="O9" i="49"/>
  <c r="O10" i="49"/>
  <c r="O11" i="49"/>
  <c r="O12" i="49"/>
  <c r="O13" i="49"/>
  <c r="O14" i="49"/>
  <c r="O15" i="49"/>
  <c r="O16" i="49"/>
  <c r="O17" i="49"/>
  <c r="O18" i="49"/>
  <c r="O19" i="49"/>
  <c r="O20" i="49"/>
  <c r="O21" i="49"/>
  <c r="O22" i="49"/>
  <c r="O23" i="49"/>
  <c r="O24" i="49"/>
  <c r="O25" i="49"/>
  <c r="O26" i="49"/>
  <c r="O27" i="49"/>
  <c r="O28" i="49"/>
  <c r="O29" i="49"/>
  <c r="O30" i="49"/>
  <c r="O31" i="49"/>
  <c r="O32" i="49"/>
  <c r="O33" i="49"/>
  <c r="O34" i="49"/>
  <c r="O35" i="49"/>
  <c r="O36" i="49"/>
  <c r="O37" i="49"/>
  <c r="O38" i="49"/>
  <c r="O39" i="49"/>
  <c r="O40" i="49"/>
  <c r="O41" i="49"/>
  <c r="O42" i="49"/>
  <c r="O43" i="49"/>
  <c r="O44" i="49"/>
  <c r="O45" i="49"/>
  <c r="O46" i="49"/>
  <c r="O47" i="49"/>
  <c r="O48" i="49"/>
  <c r="O49" i="49"/>
  <c r="O50" i="49"/>
  <c r="O51" i="49"/>
  <c r="O52" i="49"/>
  <c r="O53" i="49"/>
  <c r="O54" i="49"/>
  <c r="O55" i="49"/>
  <c r="O56" i="49"/>
  <c r="O57" i="49"/>
  <c r="O58" i="49"/>
  <c r="O59" i="49"/>
  <c r="O60" i="49"/>
  <c r="O61" i="49"/>
  <c r="O62" i="49"/>
  <c r="O63" i="49"/>
  <c r="O64" i="49"/>
  <c r="O65" i="49"/>
  <c r="O66" i="49"/>
  <c r="O67" i="49"/>
  <c r="O68" i="49"/>
  <c r="O69" i="49"/>
  <c r="O70" i="49"/>
  <c r="O71" i="49"/>
  <c r="O72" i="49"/>
  <c r="O73" i="49"/>
  <c r="O74" i="49"/>
  <c r="O75" i="49"/>
  <c r="O76" i="49"/>
  <c r="O77" i="49"/>
  <c r="O78" i="49"/>
  <c r="O79" i="49"/>
  <c r="O80" i="49"/>
  <c r="O81" i="49"/>
  <c r="O82" i="49"/>
  <c r="O83" i="49"/>
  <c r="O84" i="49"/>
  <c r="O85" i="49"/>
  <c r="O86" i="49"/>
  <c r="O87" i="49"/>
  <c r="O88" i="49"/>
  <c r="O89" i="49"/>
  <c r="O90" i="49"/>
  <c r="O91" i="49"/>
  <c r="O92" i="49"/>
  <c r="O93" i="49"/>
  <c r="O94" i="49"/>
  <c r="O95" i="49"/>
  <c r="O96" i="49"/>
  <c r="O97" i="49"/>
  <c r="O98" i="49"/>
  <c r="O99" i="49"/>
  <c r="O100" i="49"/>
  <c r="O101" i="49"/>
  <c r="O102" i="49"/>
  <c r="O103" i="49"/>
  <c r="O104" i="49"/>
  <c r="O105" i="49"/>
  <c r="O106" i="49"/>
  <c r="O107" i="49"/>
  <c r="O108" i="49"/>
  <c r="O109" i="49"/>
  <c r="O110" i="49"/>
  <c r="O111" i="49"/>
  <c r="O112" i="49"/>
  <c r="O113" i="49"/>
  <c r="O114" i="49"/>
  <c r="O115" i="49"/>
  <c r="O116" i="49"/>
  <c r="O117" i="49"/>
  <c r="O118" i="49"/>
  <c r="O119" i="49"/>
  <c r="O120" i="49"/>
  <c r="O121" i="49"/>
  <c r="O122" i="49"/>
  <c r="O123" i="49"/>
  <c r="O124" i="49"/>
  <c r="O125" i="49"/>
  <c r="O126" i="49"/>
  <c r="O127" i="49"/>
  <c r="O128" i="49"/>
  <c r="O129" i="49"/>
  <c r="O130" i="49"/>
  <c r="O131" i="49"/>
  <c r="O132" i="49"/>
  <c r="O133" i="49"/>
  <c r="O134" i="49"/>
  <c r="O135" i="49"/>
  <c r="O136" i="49"/>
  <c r="O137" i="49"/>
  <c r="O138" i="49"/>
  <c r="O139" i="49"/>
  <c r="O140" i="49"/>
  <c r="O141" i="49"/>
  <c r="O142" i="49"/>
  <c r="O143" i="49"/>
  <c r="O144" i="49"/>
  <c r="O145" i="49"/>
  <c r="O146" i="49"/>
  <c r="O147" i="49"/>
  <c r="O148" i="49"/>
  <c r="O149" i="49"/>
  <c r="O150" i="49"/>
  <c r="O151" i="49"/>
  <c r="O152" i="49"/>
  <c r="O153" i="49"/>
  <c r="O154" i="49"/>
  <c r="O155" i="49"/>
  <c r="O156" i="49"/>
  <c r="O157" i="49"/>
  <c r="O158" i="49"/>
  <c r="O159" i="49"/>
  <c r="O160" i="49"/>
  <c r="O161" i="49"/>
  <c r="O162" i="49"/>
  <c r="O163" i="49"/>
  <c r="O164" i="49"/>
  <c r="O165" i="49"/>
  <c r="O166" i="49"/>
  <c r="O167" i="49"/>
  <c r="O168" i="49"/>
  <c r="O169" i="49"/>
  <c r="O170" i="49"/>
  <c r="O171" i="49"/>
  <c r="O172" i="49"/>
  <c r="O173" i="49"/>
  <c r="O174" i="49"/>
  <c r="O175" i="49"/>
  <c r="O176" i="49"/>
  <c r="O177" i="49"/>
  <c r="O178" i="49"/>
  <c r="O179" i="49"/>
  <c r="O180" i="49"/>
  <c r="O181" i="49"/>
  <c r="O182" i="49"/>
  <c r="O183" i="49"/>
  <c r="O184" i="49"/>
  <c r="O185" i="49"/>
  <c r="O186" i="49"/>
  <c r="O187" i="49"/>
  <c r="O188" i="49"/>
  <c r="O189" i="49"/>
  <c r="O190" i="49"/>
  <c r="O191" i="49"/>
  <c r="O192" i="49"/>
  <c r="O193" i="49"/>
  <c r="O194" i="49"/>
  <c r="O195" i="49"/>
  <c r="O196" i="49"/>
  <c r="O197" i="49"/>
  <c r="O198" i="49"/>
  <c r="O199" i="49"/>
  <c r="O200" i="49"/>
  <c r="O201" i="49"/>
  <c r="O202" i="49"/>
  <c r="O203" i="49"/>
  <c r="O204" i="49"/>
  <c r="O205" i="49"/>
  <c r="O206" i="49"/>
  <c r="O207" i="49"/>
  <c r="O208" i="49"/>
  <c r="O209" i="49"/>
  <c r="O210" i="49"/>
  <c r="O211" i="49"/>
  <c r="O212" i="49"/>
  <c r="O213" i="49"/>
  <c r="O214" i="49"/>
  <c r="O215" i="49"/>
  <c r="O216" i="49"/>
  <c r="O217" i="49"/>
  <c r="O218" i="49"/>
  <c r="O219" i="49"/>
  <c r="O220" i="49"/>
  <c r="O221" i="49"/>
  <c r="O222" i="49"/>
  <c r="O223" i="49"/>
  <c r="O224" i="49"/>
  <c r="O225" i="49"/>
  <c r="O226" i="49"/>
  <c r="O227" i="49"/>
  <c r="O228" i="49"/>
  <c r="O229" i="49"/>
  <c r="O230" i="49"/>
  <c r="O231" i="49"/>
  <c r="O232" i="49"/>
  <c r="O233" i="49"/>
  <c r="O234" i="49"/>
  <c r="O235" i="49"/>
  <c r="O236" i="49"/>
  <c r="O237" i="49"/>
  <c r="O238" i="49"/>
  <c r="O239" i="49"/>
  <c r="O240" i="49"/>
  <c r="O241" i="49"/>
  <c r="O242" i="49"/>
  <c r="O243" i="49"/>
  <c r="O244" i="49"/>
  <c r="O245" i="49"/>
  <c r="O246" i="49"/>
  <c r="O247" i="49"/>
  <c r="O248" i="49"/>
  <c r="O249" i="49"/>
  <c r="O250" i="49"/>
  <c r="O251" i="49"/>
  <c r="O252" i="49"/>
  <c r="O253" i="49"/>
  <c r="O254" i="49"/>
  <c r="O255" i="49"/>
  <c r="O256" i="49"/>
  <c r="O257" i="49"/>
  <c r="O258" i="49"/>
  <c r="O259" i="49"/>
  <c r="O260" i="49"/>
  <c r="O261" i="49"/>
  <c r="O262" i="49"/>
  <c r="O263" i="49"/>
  <c r="O264" i="49"/>
  <c r="O265" i="49"/>
  <c r="O266" i="49"/>
  <c r="O267" i="49"/>
  <c r="O268" i="49"/>
  <c r="O269" i="49"/>
  <c r="O270" i="49"/>
  <c r="O271" i="49"/>
  <c r="O272" i="49"/>
  <c r="O273" i="49"/>
  <c r="O274" i="49"/>
  <c r="O275" i="49"/>
  <c r="O276" i="49"/>
  <c r="O277" i="49"/>
  <c r="O278" i="49"/>
  <c r="O279" i="49"/>
  <c r="O280" i="49"/>
  <c r="O281" i="49"/>
  <c r="O282" i="49"/>
  <c r="O283" i="49"/>
  <c r="O284" i="49"/>
  <c r="O285" i="49"/>
  <c r="O286" i="49"/>
  <c r="O287" i="49"/>
  <c r="O288" i="49"/>
  <c r="O289" i="49"/>
  <c r="O290" i="49"/>
  <c r="O291" i="49"/>
  <c r="O292" i="49"/>
  <c r="O293" i="49"/>
  <c r="O294" i="49"/>
  <c r="O295" i="49"/>
  <c r="O296" i="49"/>
  <c r="O297" i="49"/>
  <c r="O298" i="49"/>
  <c r="O299" i="49"/>
  <c r="O300" i="49"/>
  <c r="O301" i="49"/>
  <c r="O302" i="49"/>
  <c r="O303" i="49"/>
  <c r="O304" i="49"/>
  <c r="O305" i="49"/>
  <c r="O306" i="49"/>
  <c r="O307" i="49"/>
  <c r="O308" i="49"/>
  <c r="O309" i="49"/>
  <c r="O310" i="49"/>
  <c r="O311" i="49"/>
  <c r="O312" i="49"/>
  <c r="O313" i="49"/>
  <c r="O314" i="49"/>
  <c r="O315" i="49"/>
  <c r="O316" i="49"/>
  <c r="O317" i="49"/>
  <c r="O318" i="49"/>
  <c r="O319" i="49"/>
  <c r="O320" i="49"/>
  <c r="O321" i="49"/>
  <c r="O322" i="49"/>
  <c r="O323" i="49"/>
  <c r="O324" i="49"/>
  <c r="O325" i="49"/>
  <c r="O326" i="49"/>
  <c r="O327" i="49"/>
  <c r="O328" i="49"/>
  <c r="O329" i="49"/>
  <c r="O330" i="49"/>
  <c r="O331" i="49"/>
  <c r="O332" i="49"/>
  <c r="O333" i="49"/>
  <c r="O334" i="49"/>
  <c r="O335" i="49"/>
  <c r="O336" i="49"/>
  <c r="O337" i="49"/>
  <c r="O338" i="49"/>
  <c r="O339" i="49"/>
  <c r="O340" i="49"/>
  <c r="O341" i="49"/>
  <c r="O342" i="49"/>
  <c r="O343" i="49"/>
  <c r="O344" i="49"/>
  <c r="O345" i="49"/>
  <c r="O346" i="49"/>
  <c r="O347" i="49"/>
  <c r="O348" i="49"/>
  <c r="O349" i="49"/>
  <c r="O350" i="49"/>
  <c r="O351" i="49"/>
  <c r="O352" i="49"/>
  <c r="O353" i="49"/>
  <c r="O354" i="49"/>
  <c r="O355" i="49"/>
  <c r="O356" i="49"/>
  <c r="O357" i="49"/>
  <c r="O358" i="49"/>
  <c r="O359" i="49"/>
  <c r="O360" i="49"/>
  <c r="O361" i="49"/>
  <c r="O362" i="49"/>
  <c r="O363" i="49"/>
  <c r="O364" i="49"/>
  <c r="O365" i="49"/>
  <c r="O366" i="49"/>
  <c r="O367" i="49"/>
  <c r="O368" i="49"/>
  <c r="O369" i="49"/>
  <c r="O370" i="49"/>
  <c r="O371" i="49"/>
  <c r="O372" i="49"/>
  <c r="O373" i="49"/>
  <c r="O374" i="49"/>
  <c r="O375" i="49"/>
  <c r="O376" i="49"/>
  <c r="O377" i="49"/>
  <c r="O378" i="49"/>
  <c r="O379" i="49"/>
  <c r="O380" i="49"/>
  <c r="O381" i="49"/>
  <c r="O382" i="49"/>
  <c r="O383" i="49"/>
  <c r="O384" i="49"/>
  <c r="O385" i="49"/>
  <c r="O386" i="49"/>
  <c r="O387" i="49"/>
  <c r="O388" i="49"/>
  <c r="O389" i="49"/>
  <c r="O390" i="49"/>
  <c r="O391" i="49"/>
  <c r="O392" i="49"/>
  <c r="O393" i="49"/>
  <c r="O394" i="49"/>
  <c r="O395" i="49"/>
  <c r="O396" i="49"/>
  <c r="O397" i="49"/>
  <c r="O398" i="49"/>
  <c r="O399" i="49"/>
  <c r="O400" i="49"/>
  <c r="O401" i="49"/>
  <c r="O402" i="49"/>
  <c r="O403" i="49"/>
  <c r="O404" i="49"/>
  <c r="O405" i="49"/>
  <c r="O406" i="49"/>
  <c r="O407" i="49"/>
  <c r="O408" i="49"/>
  <c r="O409" i="49"/>
  <c r="O410" i="49"/>
  <c r="O411" i="49"/>
  <c r="O412" i="49"/>
  <c r="O413" i="49"/>
  <c r="O414" i="49"/>
  <c r="O415" i="49"/>
  <c r="O416" i="49"/>
  <c r="O417" i="49"/>
  <c r="O418" i="49"/>
  <c r="O419" i="49"/>
  <c r="O420" i="49"/>
  <c r="O421" i="49"/>
  <c r="O422" i="49"/>
  <c r="O423" i="49"/>
  <c r="O424" i="49"/>
  <c r="O425" i="49"/>
  <c r="O426" i="49"/>
  <c r="O427" i="49"/>
  <c r="O428" i="49"/>
  <c r="O429" i="49"/>
  <c r="O430" i="49"/>
  <c r="O431" i="49"/>
  <c r="O432" i="49"/>
  <c r="O433" i="49"/>
  <c r="O434" i="49"/>
  <c r="O435" i="49"/>
  <c r="O436" i="49"/>
  <c r="O437" i="49"/>
  <c r="O438" i="49"/>
  <c r="O439" i="49"/>
  <c r="O440" i="49"/>
  <c r="O441" i="49"/>
  <c r="O442" i="49"/>
  <c r="O443" i="49"/>
  <c r="O444" i="49"/>
  <c r="O445" i="49"/>
  <c r="O446" i="49"/>
  <c r="O447" i="49"/>
  <c r="O448" i="49"/>
  <c r="O449" i="49"/>
  <c r="O450" i="49"/>
  <c r="O451" i="49"/>
  <c r="O452" i="49"/>
  <c r="O453" i="49"/>
  <c r="O454" i="49"/>
  <c r="O455" i="49"/>
  <c r="O456" i="49"/>
  <c r="O457" i="49"/>
  <c r="O458" i="49"/>
  <c r="O459" i="49"/>
  <c r="O460" i="49"/>
  <c r="O461" i="49"/>
  <c r="O462" i="49"/>
  <c r="O463" i="49"/>
  <c r="O464" i="49"/>
  <c r="O465" i="49"/>
  <c r="O466" i="49"/>
  <c r="O467" i="49"/>
  <c r="O468" i="49"/>
  <c r="O469" i="49"/>
  <c r="O470" i="49"/>
  <c r="O471" i="49"/>
  <c r="O472" i="49"/>
  <c r="O473" i="49"/>
  <c r="O474" i="49"/>
  <c r="O475" i="49"/>
  <c r="O476" i="49"/>
  <c r="O477" i="49"/>
  <c r="O478" i="49"/>
  <c r="O479" i="49"/>
  <c r="O480" i="49"/>
  <c r="O481" i="49"/>
  <c r="O482" i="49"/>
  <c r="O483" i="49"/>
  <c r="O484" i="49"/>
  <c r="O485" i="49"/>
  <c r="O486" i="49"/>
  <c r="O487" i="49"/>
  <c r="O488" i="49"/>
  <c r="O489" i="49"/>
  <c r="O490" i="49"/>
  <c r="O491" i="49"/>
  <c r="O492" i="49"/>
  <c r="O493" i="49"/>
  <c r="O494" i="49"/>
  <c r="O495" i="49"/>
  <c r="O496" i="49"/>
  <c r="O497" i="49"/>
  <c r="O498" i="49"/>
  <c r="O499" i="49"/>
  <c r="O500" i="49"/>
  <c r="O501" i="49"/>
  <c r="O502" i="49"/>
  <c r="O503" i="49"/>
  <c r="O504" i="49"/>
  <c r="O505" i="49"/>
  <c r="O506" i="49"/>
  <c r="O507" i="49"/>
  <c r="O508" i="49"/>
  <c r="O509" i="49"/>
  <c r="O510" i="49"/>
  <c r="O511" i="49"/>
  <c r="O512" i="49"/>
  <c r="O513" i="49"/>
  <c r="O514" i="49"/>
  <c r="O515" i="49"/>
  <c r="O516" i="49"/>
  <c r="O517" i="49"/>
  <c r="O518" i="49"/>
  <c r="O519" i="49"/>
  <c r="O520" i="49"/>
  <c r="O521" i="49"/>
  <c r="O522" i="49"/>
  <c r="O523" i="49"/>
  <c r="O524" i="49"/>
  <c r="O525" i="49"/>
  <c r="O526" i="49"/>
  <c r="O527" i="49"/>
  <c r="O528" i="49"/>
  <c r="O529" i="49"/>
  <c r="O530" i="49"/>
  <c r="O531" i="49"/>
  <c r="O532" i="49"/>
  <c r="O533" i="49"/>
  <c r="O534" i="49"/>
  <c r="O535" i="49"/>
  <c r="O536" i="49"/>
  <c r="O537" i="49"/>
  <c r="O538" i="49"/>
  <c r="O539" i="49"/>
  <c r="O540" i="49"/>
  <c r="O541" i="49"/>
  <c r="O542" i="49"/>
  <c r="O543" i="49"/>
  <c r="O544" i="49"/>
  <c r="O545" i="49"/>
  <c r="O546" i="49"/>
  <c r="O547" i="49"/>
  <c r="O548" i="49"/>
  <c r="O549" i="49"/>
  <c r="O550" i="49"/>
  <c r="O551" i="49"/>
  <c r="O552" i="49"/>
  <c r="O553" i="49"/>
  <c r="O554" i="49"/>
  <c r="O555" i="49"/>
  <c r="O556" i="49"/>
  <c r="O557" i="49"/>
  <c r="O558" i="49"/>
  <c r="O559" i="49"/>
  <c r="O560" i="49"/>
  <c r="O561" i="49"/>
  <c r="O562" i="49"/>
  <c r="O563" i="49"/>
  <c r="O564" i="49"/>
  <c r="O565" i="49"/>
  <c r="O566" i="49"/>
  <c r="O567" i="49"/>
  <c r="O568" i="49"/>
  <c r="O569" i="49"/>
  <c r="O570" i="49"/>
  <c r="O571" i="49"/>
  <c r="O572" i="49"/>
  <c r="O573" i="49"/>
  <c r="O574" i="49"/>
  <c r="O575" i="49"/>
  <c r="O576" i="49"/>
  <c r="O577" i="49"/>
  <c r="O578" i="49"/>
  <c r="O579" i="49"/>
  <c r="O580" i="49"/>
  <c r="O581" i="49"/>
  <c r="O582" i="49"/>
  <c r="O583" i="49"/>
  <c r="O584" i="49"/>
  <c r="O585" i="49"/>
  <c r="O586" i="49"/>
  <c r="O587" i="49"/>
  <c r="O588" i="49"/>
  <c r="O589" i="49"/>
  <c r="O590" i="49"/>
  <c r="O591" i="49"/>
  <c r="O592" i="49"/>
  <c r="O593" i="49"/>
  <c r="O594" i="49"/>
  <c r="O595" i="49"/>
  <c r="O596" i="49"/>
  <c r="O597" i="49"/>
  <c r="O598" i="49"/>
  <c r="O599" i="49"/>
  <c r="O600" i="49"/>
  <c r="O601" i="49"/>
  <c r="O602" i="49"/>
  <c r="O603" i="49"/>
  <c r="O604" i="49"/>
  <c r="O605" i="49"/>
  <c r="O606" i="49"/>
  <c r="O607" i="49"/>
  <c r="O608" i="49"/>
  <c r="O609" i="49"/>
  <c r="O610" i="49"/>
  <c r="O611" i="49"/>
  <c r="O612" i="49"/>
  <c r="O613" i="49"/>
  <c r="O614" i="49"/>
  <c r="O615" i="49"/>
  <c r="O616" i="49"/>
  <c r="O617" i="49"/>
  <c r="O618" i="49"/>
  <c r="O619" i="49"/>
  <c r="O620" i="49"/>
  <c r="O621" i="49"/>
  <c r="O622" i="49"/>
  <c r="O623" i="49"/>
  <c r="O624" i="49"/>
  <c r="O625" i="49"/>
  <c r="O626" i="49"/>
  <c r="O627" i="49"/>
  <c r="O628" i="49"/>
  <c r="O629" i="49"/>
  <c r="O630" i="49"/>
  <c r="O631" i="49"/>
  <c r="O632" i="49"/>
  <c r="O633" i="49"/>
  <c r="O634" i="49"/>
  <c r="O635" i="49"/>
  <c r="O636" i="49"/>
  <c r="O637" i="49"/>
  <c r="O638" i="49"/>
  <c r="O639" i="49"/>
  <c r="O640" i="49"/>
  <c r="O641" i="49"/>
  <c r="O642" i="49"/>
  <c r="O643" i="49"/>
  <c r="O644" i="49"/>
  <c r="O645" i="49"/>
  <c r="O646" i="49"/>
  <c r="O647" i="49"/>
  <c r="O648" i="49"/>
  <c r="O649" i="49"/>
  <c r="O650" i="49"/>
  <c r="O651" i="49"/>
  <c r="O652" i="49"/>
  <c r="O653" i="49"/>
  <c r="O654" i="49"/>
  <c r="O655" i="49"/>
  <c r="O656" i="49"/>
  <c r="O657" i="49"/>
  <c r="O658" i="49"/>
  <c r="O659" i="49"/>
  <c r="O660" i="49"/>
  <c r="O661" i="49"/>
  <c r="O662" i="49"/>
  <c r="O663" i="49"/>
  <c r="O664" i="49"/>
  <c r="O665" i="49"/>
  <c r="O666" i="49"/>
  <c r="O667" i="49"/>
  <c r="O668" i="49"/>
  <c r="O669" i="49"/>
  <c r="O670" i="49"/>
  <c r="O671" i="49"/>
  <c r="O672" i="49"/>
  <c r="O673" i="49"/>
  <c r="O674" i="49"/>
  <c r="O675" i="49"/>
  <c r="O676" i="49"/>
  <c r="O677" i="49"/>
  <c r="O678" i="49"/>
  <c r="O679" i="49"/>
  <c r="O680" i="49"/>
  <c r="O681" i="49"/>
  <c r="O682" i="49"/>
  <c r="O683" i="49"/>
  <c r="O684" i="49"/>
  <c r="O685" i="49"/>
  <c r="O686" i="49"/>
  <c r="O687" i="49"/>
  <c r="O688" i="49"/>
  <c r="O689" i="49"/>
  <c r="O690" i="49"/>
  <c r="O691" i="49"/>
  <c r="O692" i="49"/>
  <c r="O693" i="49"/>
  <c r="O694" i="49"/>
  <c r="O695" i="49"/>
  <c r="O696" i="49"/>
  <c r="O697" i="49"/>
  <c r="O698" i="49"/>
  <c r="O699" i="49"/>
  <c r="O700" i="49"/>
  <c r="O701" i="49"/>
  <c r="O702" i="49"/>
  <c r="O703" i="49"/>
  <c r="O704" i="49"/>
  <c r="O705" i="49"/>
  <c r="O706" i="49"/>
  <c r="O707" i="49"/>
  <c r="O708" i="49"/>
  <c r="O709" i="49"/>
  <c r="O710" i="49"/>
  <c r="O711" i="49"/>
  <c r="O712" i="49"/>
  <c r="O713" i="49"/>
  <c r="O714" i="49"/>
  <c r="O715" i="49"/>
  <c r="O716" i="49"/>
  <c r="O717" i="49"/>
  <c r="O718" i="49"/>
  <c r="O719" i="49"/>
  <c r="O720" i="49"/>
  <c r="O721" i="49"/>
  <c r="O722" i="49"/>
  <c r="O723" i="49"/>
  <c r="O724" i="49"/>
  <c r="O725" i="49"/>
  <c r="O726" i="49"/>
  <c r="O727" i="49"/>
  <c r="O728" i="49"/>
  <c r="O729" i="49"/>
  <c r="O730" i="49"/>
  <c r="O731" i="49"/>
  <c r="O732" i="49"/>
  <c r="O733" i="49"/>
  <c r="O734" i="49"/>
  <c r="O735" i="49"/>
  <c r="O736" i="49"/>
  <c r="O737" i="49"/>
  <c r="O738" i="49"/>
  <c r="O739" i="49"/>
  <c r="O740" i="49"/>
  <c r="O741" i="49"/>
  <c r="O742" i="49"/>
  <c r="O743" i="49"/>
  <c r="O744" i="49"/>
  <c r="O745" i="49"/>
  <c r="O746" i="49"/>
  <c r="O747" i="49"/>
  <c r="O748" i="49"/>
  <c r="O749" i="49"/>
  <c r="O750" i="49"/>
  <c r="O751" i="49"/>
  <c r="O752" i="49"/>
  <c r="O753" i="49"/>
  <c r="O754" i="49"/>
  <c r="O755" i="49"/>
  <c r="O756" i="49"/>
  <c r="O757" i="49"/>
  <c r="O758" i="49"/>
  <c r="O759" i="49"/>
  <c r="O760" i="49"/>
  <c r="O761" i="49"/>
  <c r="O762" i="49"/>
  <c r="O763" i="49"/>
  <c r="O764" i="49"/>
  <c r="O765" i="49"/>
  <c r="O766" i="49"/>
  <c r="O767" i="49"/>
  <c r="O768" i="49"/>
  <c r="O769" i="49"/>
  <c r="O770" i="49"/>
  <c r="O771" i="49"/>
  <c r="O772" i="49"/>
  <c r="O773" i="49"/>
  <c r="O774" i="49"/>
  <c r="O775" i="49"/>
  <c r="O776" i="49"/>
  <c r="O777" i="49"/>
  <c r="O778" i="49"/>
  <c r="O779" i="49"/>
  <c r="O780" i="49"/>
  <c r="O781" i="49"/>
  <c r="O782" i="49"/>
  <c r="O783" i="49"/>
  <c r="O784" i="49"/>
  <c r="O785" i="49"/>
  <c r="O786" i="49"/>
  <c r="O787" i="49"/>
  <c r="O788" i="49"/>
  <c r="O789" i="49"/>
  <c r="O790" i="49"/>
  <c r="O791" i="49"/>
  <c r="O792" i="49"/>
  <c r="O793" i="49"/>
  <c r="O794" i="49"/>
  <c r="O795" i="49"/>
  <c r="O796" i="49"/>
  <c r="O797" i="49"/>
  <c r="O798" i="49"/>
  <c r="O799" i="49"/>
  <c r="O800" i="49"/>
  <c r="O801" i="49"/>
  <c r="O802" i="49"/>
  <c r="O803" i="49"/>
  <c r="O804" i="49"/>
  <c r="O805" i="49"/>
  <c r="O806" i="49"/>
  <c r="O807" i="49"/>
  <c r="O808" i="49"/>
  <c r="O809" i="49"/>
  <c r="O810" i="49"/>
  <c r="O811" i="49"/>
  <c r="O812" i="49"/>
  <c r="O813" i="49"/>
  <c r="O814" i="49"/>
  <c r="O815" i="49"/>
  <c r="O816" i="49"/>
  <c r="O817" i="49"/>
  <c r="O818" i="49"/>
  <c r="O819" i="49"/>
  <c r="O820" i="49"/>
  <c r="O821" i="49"/>
  <c r="O822" i="49"/>
  <c r="O823" i="49"/>
  <c r="O824" i="49"/>
  <c r="O825" i="49"/>
  <c r="O826" i="49"/>
  <c r="O827" i="49"/>
  <c r="O828" i="49"/>
  <c r="O829" i="49"/>
  <c r="O830" i="49"/>
  <c r="O831" i="49"/>
  <c r="O832" i="49"/>
  <c r="O833" i="49"/>
  <c r="O834" i="49"/>
  <c r="O835" i="49"/>
  <c r="O836" i="49"/>
  <c r="O837" i="49"/>
  <c r="O838" i="49"/>
  <c r="O839" i="49"/>
  <c r="O840" i="49"/>
  <c r="O841" i="49"/>
  <c r="O842" i="49"/>
  <c r="O843" i="49"/>
  <c r="O844" i="49"/>
  <c r="O845" i="49"/>
  <c r="O846" i="49"/>
  <c r="O847" i="49"/>
  <c r="O848" i="49"/>
  <c r="O849" i="49"/>
  <c r="O850" i="49"/>
  <c r="O851" i="49"/>
  <c r="O852" i="49"/>
  <c r="O853" i="49"/>
  <c r="O854" i="49"/>
  <c r="O855" i="49"/>
  <c r="O856" i="49"/>
  <c r="O857" i="49"/>
  <c r="O858" i="49"/>
  <c r="O859" i="49"/>
  <c r="O860" i="49"/>
  <c r="O861" i="49"/>
  <c r="O862" i="49"/>
  <c r="O863" i="49"/>
  <c r="O864" i="49"/>
  <c r="O865" i="49"/>
  <c r="O866" i="49"/>
  <c r="O867" i="49"/>
  <c r="O868" i="49"/>
  <c r="O869" i="49"/>
  <c r="O870" i="49"/>
  <c r="O871" i="49"/>
  <c r="O872" i="49"/>
  <c r="O873" i="49"/>
  <c r="O874" i="49"/>
  <c r="O875" i="49"/>
  <c r="O876" i="49"/>
  <c r="O877" i="49"/>
  <c r="O878" i="49"/>
  <c r="O879" i="49"/>
  <c r="O880" i="49"/>
  <c r="O881" i="49"/>
  <c r="O882" i="49"/>
  <c r="O883" i="49"/>
  <c r="O884" i="49"/>
  <c r="O885" i="49"/>
  <c r="O886" i="49"/>
  <c r="O887" i="49"/>
  <c r="O888" i="49"/>
  <c r="O889" i="49"/>
  <c r="O890" i="49"/>
  <c r="O891" i="49"/>
  <c r="O892" i="49"/>
  <c r="O893" i="49"/>
  <c r="O894" i="49"/>
  <c r="O895" i="49"/>
  <c r="O896" i="49"/>
  <c r="O897" i="49"/>
  <c r="O898" i="49"/>
  <c r="O899" i="49"/>
  <c r="O900" i="49"/>
  <c r="O901" i="49"/>
  <c r="O902" i="49"/>
  <c r="O903" i="49"/>
  <c r="O904" i="49"/>
  <c r="O905" i="49"/>
  <c r="O906" i="49"/>
  <c r="O907" i="49"/>
  <c r="O908" i="49"/>
  <c r="O909" i="49"/>
  <c r="O910" i="49"/>
  <c r="O911" i="49"/>
  <c r="O912" i="49"/>
  <c r="O913" i="49"/>
  <c r="O914" i="49"/>
  <c r="O915" i="49"/>
  <c r="O916" i="49"/>
  <c r="O917" i="49"/>
  <c r="O918" i="49"/>
  <c r="O919" i="49"/>
  <c r="O920" i="49"/>
  <c r="O921" i="49"/>
  <c r="O922" i="49"/>
  <c r="O923" i="49"/>
  <c r="O924" i="49"/>
  <c r="O925" i="49"/>
  <c r="O926" i="49"/>
  <c r="O927" i="49"/>
  <c r="O928" i="49"/>
  <c r="O929" i="49"/>
  <c r="O930" i="49"/>
  <c r="O931" i="49"/>
  <c r="O932" i="49"/>
  <c r="O933" i="49"/>
  <c r="O934" i="49"/>
  <c r="O935" i="49"/>
  <c r="O936" i="49"/>
  <c r="O937" i="49"/>
  <c r="O938" i="49"/>
  <c r="O939" i="49"/>
  <c r="O940" i="49"/>
  <c r="O941" i="49"/>
  <c r="O942" i="49"/>
  <c r="O943" i="49"/>
  <c r="O944" i="49"/>
  <c r="O945" i="49"/>
  <c r="O946" i="49"/>
  <c r="O947" i="49"/>
  <c r="O948" i="49"/>
  <c r="O949" i="49"/>
  <c r="O950" i="49"/>
  <c r="O951" i="49"/>
  <c r="O952" i="49"/>
  <c r="O953" i="49"/>
  <c r="O954" i="49"/>
  <c r="O955" i="49"/>
  <c r="O956" i="49"/>
  <c r="O957" i="49"/>
  <c r="O958" i="49"/>
  <c r="O959" i="49"/>
  <c r="O960" i="49"/>
  <c r="O961" i="49"/>
  <c r="O962" i="49"/>
  <c r="O963" i="49"/>
  <c r="O964" i="49"/>
  <c r="O965" i="49"/>
  <c r="O966" i="49"/>
  <c r="O967" i="49"/>
  <c r="O968" i="49"/>
  <c r="O969" i="49"/>
  <c r="O970" i="49"/>
  <c r="O971" i="49"/>
  <c r="O972" i="49"/>
  <c r="O973" i="49"/>
  <c r="O974" i="49"/>
  <c r="O975" i="49"/>
  <c r="O976" i="49"/>
  <c r="O977" i="49"/>
  <c r="O978" i="49"/>
  <c r="O979" i="49"/>
  <c r="O980" i="49"/>
  <c r="O981" i="49"/>
  <c r="O982" i="49"/>
  <c r="O983" i="49"/>
  <c r="O984" i="49"/>
  <c r="O985" i="49"/>
  <c r="O986" i="49"/>
  <c r="O987" i="49"/>
  <c r="O988" i="49"/>
  <c r="O989" i="49"/>
  <c r="O990" i="49"/>
  <c r="O991" i="49"/>
  <c r="O992" i="49"/>
  <c r="O993" i="49"/>
  <c r="O994" i="49"/>
  <c r="O995" i="49"/>
  <c r="O996" i="49"/>
  <c r="O997" i="49"/>
  <c r="O998" i="49"/>
  <c r="O999" i="49"/>
  <c r="O1000" i="49"/>
  <c r="O1001" i="49"/>
  <c r="O1002" i="49"/>
  <c r="O1003" i="49"/>
  <c r="O1004" i="49"/>
  <c r="O1005" i="49"/>
  <c r="O1006" i="49"/>
  <c r="O1007" i="49"/>
  <c r="O1008" i="49"/>
  <c r="O1009" i="49"/>
  <c r="O1010" i="49"/>
  <c r="O1011" i="49"/>
  <c r="O1012" i="49"/>
  <c r="O1013" i="49"/>
  <c r="O1014" i="49"/>
  <c r="O1015" i="49"/>
  <c r="O1016" i="49"/>
  <c r="O1017" i="49"/>
  <c r="O1018" i="49"/>
  <c r="O1019" i="49"/>
  <c r="O1020" i="49"/>
  <c r="O1021" i="49"/>
  <c r="O1022" i="49"/>
  <c r="O1023" i="49"/>
  <c r="O1024" i="49"/>
  <c r="O1025" i="49"/>
  <c r="O1026" i="49"/>
  <c r="O1027" i="49"/>
  <c r="O1028" i="49"/>
  <c r="O1029" i="49"/>
  <c r="O1030" i="49"/>
  <c r="O1031" i="49"/>
  <c r="O1032" i="49"/>
  <c r="O1033" i="49"/>
  <c r="O1034" i="49"/>
  <c r="O1035" i="49"/>
  <c r="O1036" i="49"/>
  <c r="O1037" i="49"/>
  <c r="O1038" i="49"/>
  <c r="O1039" i="49"/>
  <c r="O1040" i="49"/>
  <c r="O1041" i="49"/>
  <c r="O1042" i="49"/>
  <c r="O1043" i="49"/>
  <c r="O1044" i="49"/>
  <c r="O1045" i="49"/>
  <c r="O1046" i="49"/>
  <c r="O1047" i="49"/>
  <c r="O1048" i="49"/>
  <c r="O1049" i="49"/>
  <c r="O1050" i="49"/>
  <c r="O1051" i="49"/>
  <c r="O1052" i="49"/>
  <c r="O1053" i="49"/>
  <c r="O1054" i="49"/>
  <c r="O1055" i="49"/>
  <c r="O1056" i="49"/>
  <c r="O1057" i="49"/>
  <c r="O1058" i="49"/>
  <c r="O1059" i="49"/>
  <c r="O1060" i="49"/>
  <c r="O1061" i="49"/>
  <c r="O1062" i="49"/>
  <c r="O1063" i="49"/>
  <c r="O1064" i="49"/>
  <c r="O1065" i="49"/>
  <c r="O1066" i="49"/>
  <c r="O1067" i="49"/>
  <c r="O1068" i="49"/>
  <c r="O1069" i="49"/>
  <c r="O1070" i="49"/>
  <c r="O1071" i="49"/>
  <c r="O1072" i="49"/>
  <c r="O1073" i="49"/>
  <c r="O1074" i="49"/>
  <c r="O1075" i="49"/>
  <c r="O1076" i="49"/>
  <c r="O1077" i="49"/>
  <c r="O1078" i="49"/>
  <c r="O1079" i="49"/>
  <c r="O1080" i="49"/>
  <c r="O1081" i="49"/>
  <c r="O1082" i="49"/>
  <c r="O1083" i="49"/>
  <c r="O1084" i="49"/>
  <c r="O1085" i="49"/>
  <c r="O1086" i="49"/>
  <c r="O1087" i="49"/>
  <c r="O1088" i="49"/>
  <c r="O1089" i="49"/>
  <c r="O1090" i="49"/>
  <c r="O1091" i="49"/>
  <c r="O1092" i="49"/>
  <c r="O1093" i="49"/>
  <c r="O1094" i="49"/>
  <c r="O1095" i="49"/>
  <c r="O1096" i="49"/>
  <c r="O1097" i="49"/>
  <c r="O1098" i="49"/>
  <c r="O1099" i="49"/>
  <c r="O1100" i="49"/>
  <c r="O1101" i="49"/>
  <c r="O1102" i="49"/>
  <c r="O1103" i="49"/>
  <c r="O1104" i="49"/>
  <c r="O1105" i="49"/>
  <c r="O1106" i="49"/>
  <c r="O1107" i="49"/>
  <c r="O1108" i="49"/>
  <c r="O1109" i="49"/>
  <c r="O1110" i="49"/>
  <c r="O1111" i="49"/>
  <c r="O1112" i="49"/>
  <c r="O1113" i="49"/>
  <c r="O1114" i="49"/>
  <c r="O1115" i="49"/>
  <c r="O1116" i="49"/>
  <c r="O1117" i="49"/>
  <c r="O1118" i="49"/>
  <c r="O1119" i="49"/>
  <c r="O1120" i="49"/>
  <c r="O1121" i="49"/>
  <c r="O1122" i="49"/>
  <c r="O1123" i="49"/>
  <c r="O1124" i="49"/>
  <c r="O1125" i="49"/>
  <c r="O1126" i="49"/>
  <c r="O1127" i="49"/>
  <c r="O1128" i="49"/>
  <c r="O1129" i="49"/>
  <c r="O1130" i="49"/>
  <c r="O1131" i="49"/>
  <c r="O1132" i="49"/>
  <c r="O1133" i="49"/>
  <c r="O1134" i="49"/>
  <c r="O1135" i="49"/>
  <c r="O1136" i="49"/>
  <c r="O1137" i="49"/>
  <c r="O1138" i="49"/>
  <c r="O1139" i="49"/>
  <c r="O1140" i="49"/>
  <c r="O1141" i="49"/>
  <c r="O1142" i="49"/>
  <c r="O1143" i="49"/>
  <c r="O1144" i="49"/>
  <c r="O1145" i="49"/>
  <c r="O3" i="49"/>
  <c r="T4" i="50"/>
  <c r="T5" i="50"/>
  <c r="T6" i="50"/>
  <c r="T7" i="50"/>
  <c r="T8" i="50"/>
  <c r="T9" i="50"/>
  <c r="T10" i="50"/>
  <c r="T11" i="50"/>
  <c r="T12" i="50"/>
  <c r="T13" i="50"/>
  <c r="T14" i="50"/>
  <c r="T15" i="50"/>
  <c r="T16" i="50"/>
  <c r="T17" i="50"/>
  <c r="T18" i="50"/>
  <c r="T19" i="50"/>
  <c r="T20" i="50"/>
  <c r="T21" i="50"/>
  <c r="T22" i="50"/>
  <c r="T23" i="50"/>
  <c r="T24" i="50"/>
  <c r="T25" i="50"/>
  <c r="T26" i="50"/>
  <c r="T27" i="50"/>
  <c r="T28" i="50"/>
  <c r="T29" i="50"/>
  <c r="T30" i="50"/>
  <c r="T31" i="50"/>
  <c r="T32" i="50"/>
  <c r="T33" i="50"/>
  <c r="T34" i="50"/>
  <c r="T35" i="50"/>
  <c r="T36" i="50"/>
  <c r="T37" i="50"/>
  <c r="T38" i="50"/>
  <c r="T39" i="50"/>
  <c r="T40" i="50"/>
  <c r="T41" i="50"/>
  <c r="T42" i="50"/>
  <c r="T43" i="50"/>
  <c r="T44" i="50"/>
  <c r="T45" i="50"/>
  <c r="T46" i="50"/>
  <c r="T47" i="50"/>
  <c r="T48" i="50"/>
  <c r="T49" i="50"/>
  <c r="T50" i="50"/>
  <c r="T51" i="50"/>
  <c r="T52" i="50"/>
  <c r="T53" i="50"/>
  <c r="T54" i="50"/>
  <c r="T55" i="50"/>
  <c r="T56" i="50"/>
  <c r="T57" i="50"/>
  <c r="T58" i="50"/>
  <c r="T59" i="50"/>
  <c r="T60" i="50"/>
  <c r="T61" i="50"/>
  <c r="T62" i="50"/>
  <c r="T63" i="50"/>
  <c r="T64" i="50"/>
  <c r="T65" i="50"/>
  <c r="T66" i="50"/>
  <c r="T67" i="50"/>
  <c r="T68" i="50"/>
  <c r="T69" i="50"/>
  <c r="T70" i="50"/>
  <c r="T71" i="50"/>
  <c r="T72" i="50"/>
  <c r="T73" i="50"/>
  <c r="T74" i="50"/>
  <c r="T75" i="50"/>
  <c r="T76" i="50"/>
  <c r="T77" i="50"/>
  <c r="T78" i="50"/>
  <c r="T79" i="50"/>
  <c r="T80" i="50"/>
  <c r="T81" i="50"/>
  <c r="T82" i="50"/>
  <c r="T83" i="50"/>
  <c r="T84" i="50"/>
  <c r="T85" i="50"/>
  <c r="T86" i="50"/>
  <c r="T87" i="50"/>
  <c r="T88" i="50"/>
  <c r="T89" i="50"/>
  <c r="T90" i="50"/>
  <c r="T91" i="50"/>
  <c r="T92" i="50"/>
  <c r="T93" i="50"/>
  <c r="T94" i="50"/>
  <c r="T95" i="50"/>
  <c r="T96" i="50"/>
  <c r="T97" i="50"/>
  <c r="T98" i="50"/>
  <c r="T99" i="50"/>
  <c r="T100" i="50"/>
  <c r="T101" i="50"/>
  <c r="T102" i="50"/>
  <c r="T103" i="50"/>
  <c r="T104" i="50"/>
  <c r="T105" i="50"/>
  <c r="T106" i="50"/>
  <c r="T107" i="50"/>
  <c r="T108" i="50"/>
  <c r="T109" i="50"/>
  <c r="T110" i="50"/>
  <c r="T111" i="50"/>
  <c r="T112" i="50"/>
  <c r="T113" i="50"/>
  <c r="T114" i="50"/>
  <c r="T115" i="50"/>
  <c r="T116" i="50"/>
  <c r="T117" i="50"/>
  <c r="T118" i="50"/>
  <c r="T119" i="50"/>
  <c r="T120" i="50"/>
  <c r="T121" i="50"/>
  <c r="T122" i="50"/>
  <c r="T123" i="50"/>
  <c r="T124" i="50"/>
  <c r="T125" i="50"/>
  <c r="T126" i="50"/>
  <c r="T127" i="50"/>
  <c r="T128" i="50"/>
  <c r="T129" i="50"/>
  <c r="T130" i="50"/>
  <c r="T131" i="50"/>
  <c r="T132" i="50"/>
  <c r="T133" i="50"/>
  <c r="T134" i="50"/>
  <c r="T135" i="50"/>
  <c r="T136" i="50"/>
  <c r="T137" i="50"/>
  <c r="T138" i="50"/>
  <c r="T139" i="50"/>
  <c r="T140" i="50"/>
  <c r="T141" i="50"/>
  <c r="T142" i="50"/>
  <c r="T143" i="50"/>
  <c r="T144" i="50"/>
  <c r="T145" i="50"/>
  <c r="T146" i="50"/>
  <c r="T147" i="50"/>
  <c r="T148" i="50"/>
  <c r="T149" i="50"/>
  <c r="T150" i="50"/>
  <c r="T151" i="50"/>
  <c r="T152" i="50"/>
  <c r="T153" i="50"/>
  <c r="T154" i="50"/>
  <c r="T155" i="50"/>
  <c r="T156" i="50"/>
  <c r="T157" i="50"/>
  <c r="T158" i="50"/>
  <c r="T159" i="50"/>
  <c r="T160" i="50"/>
  <c r="T161" i="50"/>
  <c r="T162" i="50"/>
  <c r="T163" i="50"/>
  <c r="T164" i="50"/>
  <c r="T165" i="50"/>
  <c r="T166" i="50"/>
  <c r="T167" i="50"/>
  <c r="T168" i="50"/>
  <c r="T169" i="50"/>
  <c r="T170" i="50"/>
  <c r="T171" i="50"/>
  <c r="T172" i="50"/>
  <c r="T173" i="50"/>
  <c r="T174" i="50"/>
  <c r="T175" i="50"/>
  <c r="T176" i="50"/>
  <c r="T177" i="50"/>
  <c r="T178" i="50"/>
  <c r="T179" i="50"/>
  <c r="T180" i="50"/>
  <c r="T181" i="50"/>
  <c r="T182" i="50"/>
  <c r="T183" i="50"/>
  <c r="T184" i="50"/>
  <c r="T185" i="50"/>
  <c r="T186" i="50"/>
  <c r="T187" i="50"/>
  <c r="T188" i="50"/>
  <c r="T189" i="50"/>
  <c r="T190" i="50"/>
  <c r="T191" i="50"/>
  <c r="T192" i="50"/>
  <c r="T193" i="50"/>
  <c r="T194" i="50"/>
  <c r="T195" i="50"/>
  <c r="T196" i="50"/>
  <c r="T197" i="50"/>
  <c r="T198" i="50"/>
  <c r="T199" i="50"/>
  <c r="T200" i="50"/>
  <c r="T201" i="50"/>
  <c r="T202" i="50"/>
  <c r="T203" i="50"/>
  <c r="T204" i="50"/>
  <c r="T205" i="50"/>
  <c r="T206" i="50"/>
  <c r="T207" i="50"/>
  <c r="T208" i="50"/>
  <c r="T209" i="50"/>
  <c r="T210" i="50"/>
  <c r="T211" i="50"/>
  <c r="T212" i="50"/>
  <c r="T213" i="50"/>
  <c r="T214" i="50"/>
  <c r="T215" i="50"/>
  <c r="T216" i="50"/>
  <c r="T217" i="50"/>
  <c r="T218" i="50"/>
  <c r="T219" i="50"/>
  <c r="T220" i="50"/>
  <c r="T221" i="50"/>
  <c r="T222" i="50"/>
  <c r="T223" i="50"/>
  <c r="T224" i="50"/>
  <c r="T225" i="50"/>
  <c r="T226" i="50"/>
  <c r="T227" i="50"/>
  <c r="T228" i="50"/>
  <c r="T229" i="50"/>
  <c r="T230" i="50"/>
  <c r="T231" i="50"/>
  <c r="T232" i="50"/>
  <c r="T233" i="50"/>
  <c r="T234" i="50"/>
  <c r="T235" i="50"/>
  <c r="T236" i="50"/>
  <c r="T237" i="50"/>
  <c r="T238" i="50"/>
  <c r="T239" i="50"/>
  <c r="T240" i="50"/>
  <c r="T241" i="50"/>
  <c r="T242" i="50"/>
  <c r="T243" i="50"/>
  <c r="T244" i="50"/>
  <c r="T245" i="50"/>
  <c r="T246" i="50"/>
  <c r="T247" i="50"/>
  <c r="T248" i="50"/>
  <c r="T249" i="50"/>
  <c r="T250" i="50"/>
  <c r="T251" i="50"/>
  <c r="T252" i="50"/>
  <c r="T253" i="50"/>
  <c r="T254" i="50"/>
  <c r="T255" i="50"/>
  <c r="T256" i="50"/>
  <c r="T257" i="50"/>
  <c r="T258" i="50"/>
  <c r="T259" i="50"/>
  <c r="T260" i="50"/>
  <c r="T261" i="50"/>
  <c r="T262" i="50"/>
  <c r="T263" i="50"/>
  <c r="T264" i="50"/>
  <c r="T265" i="50"/>
  <c r="T266" i="50"/>
  <c r="T267" i="50"/>
  <c r="T268" i="50"/>
  <c r="T269" i="50"/>
  <c r="T270" i="50"/>
  <c r="T271" i="50"/>
  <c r="T272" i="50"/>
  <c r="T273" i="50"/>
  <c r="T274" i="50"/>
  <c r="T275" i="50"/>
  <c r="T276" i="50"/>
  <c r="T277" i="50"/>
  <c r="T278" i="50"/>
  <c r="T279" i="50"/>
  <c r="T280" i="50"/>
  <c r="T281" i="50"/>
  <c r="T282" i="50"/>
  <c r="T283" i="50"/>
  <c r="T284" i="50"/>
  <c r="T285" i="50"/>
  <c r="T286" i="50"/>
  <c r="T287" i="50"/>
  <c r="T288" i="50"/>
  <c r="T289" i="50"/>
  <c r="T290" i="50"/>
  <c r="T291" i="50"/>
  <c r="T292" i="50"/>
  <c r="T293" i="50"/>
  <c r="T294" i="50"/>
  <c r="T295" i="50"/>
  <c r="T296" i="50"/>
  <c r="T297" i="50"/>
  <c r="T298" i="50"/>
  <c r="T299" i="50"/>
  <c r="T300" i="50"/>
  <c r="T301" i="50"/>
  <c r="T302" i="50"/>
  <c r="T303" i="50"/>
  <c r="T304" i="50"/>
  <c r="T305" i="50"/>
  <c r="T306" i="50"/>
  <c r="T307" i="50"/>
  <c r="T308" i="50"/>
  <c r="T309" i="50"/>
  <c r="T310" i="50"/>
  <c r="T311" i="50"/>
  <c r="T312" i="50"/>
  <c r="T313" i="50"/>
  <c r="T314" i="50"/>
  <c r="T315" i="50"/>
  <c r="T316" i="50"/>
  <c r="T317" i="50"/>
  <c r="T318" i="50"/>
  <c r="T319" i="50"/>
  <c r="T320" i="50"/>
  <c r="T321" i="50"/>
  <c r="T322" i="50"/>
  <c r="T323" i="50"/>
  <c r="T324" i="50"/>
  <c r="T325" i="50"/>
  <c r="T326" i="50"/>
  <c r="T327" i="50"/>
  <c r="T328" i="50"/>
  <c r="T329" i="50"/>
  <c r="T330" i="50"/>
  <c r="T331" i="50"/>
  <c r="T332" i="50"/>
  <c r="T333" i="50"/>
  <c r="T334" i="50"/>
  <c r="T335" i="50"/>
  <c r="T336" i="50"/>
  <c r="T337" i="50"/>
  <c r="T338" i="50"/>
  <c r="T339" i="50"/>
  <c r="T340" i="50"/>
  <c r="T341" i="50"/>
  <c r="T342" i="50"/>
  <c r="T343" i="50"/>
  <c r="T344" i="50"/>
  <c r="T345" i="50"/>
  <c r="T346" i="50"/>
  <c r="T347" i="50"/>
  <c r="T348" i="50"/>
  <c r="T349" i="50"/>
  <c r="T350" i="50"/>
  <c r="T351" i="50"/>
  <c r="T352" i="50"/>
  <c r="T353" i="50"/>
  <c r="T354" i="50"/>
  <c r="T355" i="50"/>
  <c r="T356" i="50"/>
  <c r="T357" i="50"/>
  <c r="T358" i="50"/>
  <c r="T359" i="50"/>
  <c r="T360" i="50"/>
  <c r="T361" i="50"/>
  <c r="T362" i="50"/>
  <c r="T363" i="50"/>
  <c r="T364" i="50"/>
  <c r="T365" i="50"/>
  <c r="T366" i="50"/>
  <c r="T367" i="50"/>
  <c r="T368" i="50"/>
  <c r="T369" i="50"/>
  <c r="T370" i="50"/>
  <c r="T371" i="50"/>
  <c r="T372" i="50"/>
  <c r="T373" i="50"/>
  <c r="T374" i="50"/>
  <c r="T375" i="50"/>
  <c r="T376" i="50"/>
  <c r="T377" i="50"/>
  <c r="T378" i="50"/>
  <c r="T379" i="50"/>
  <c r="T380" i="50"/>
  <c r="T381" i="50"/>
  <c r="T382" i="50"/>
  <c r="T383" i="50"/>
  <c r="T384" i="50"/>
  <c r="T385" i="50"/>
  <c r="T386" i="50"/>
  <c r="T387" i="50"/>
  <c r="T388" i="50"/>
  <c r="T389" i="50"/>
  <c r="T390" i="50"/>
  <c r="T391" i="50"/>
  <c r="T392" i="50"/>
  <c r="T393" i="50"/>
  <c r="T394" i="50"/>
  <c r="T395" i="50"/>
  <c r="T396" i="50"/>
  <c r="T397" i="50"/>
  <c r="T398" i="50"/>
  <c r="T399" i="50"/>
  <c r="T400" i="50"/>
  <c r="T401" i="50"/>
  <c r="T402" i="50"/>
  <c r="T403" i="50"/>
  <c r="T404" i="50"/>
  <c r="T405" i="50"/>
  <c r="T406" i="50"/>
  <c r="T407" i="50"/>
  <c r="T408" i="50"/>
  <c r="T409" i="50"/>
  <c r="T410" i="50"/>
  <c r="T411" i="50"/>
  <c r="T412" i="50"/>
  <c r="T413" i="50"/>
  <c r="T414" i="50"/>
  <c r="T415" i="50"/>
  <c r="T416" i="50"/>
  <c r="T417" i="50"/>
  <c r="T418" i="50"/>
  <c r="T419" i="50"/>
  <c r="T420" i="50"/>
  <c r="T421" i="50"/>
  <c r="T422" i="50"/>
  <c r="T423" i="50"/>
  <c r="T424" i="50"/>
  <c r="T425" i="50"/>
  <c r="T426" i="50"/>
  <c r="T427" i="50"/>
  <c r="T428" i="50"/>
  <c r="T429" i="50"/>
  <c r="T430" i="50"/>
  <c r="T431" i="50"/>
  <c r="T432" i="50"/>
  <c r="T433" i="50"/>
  <c r="T434" i="50"/>
  <c r="T435" i="50"/>
  <c r="T436" i="50"/>
  <c r="T437" i="50"/>
  <c r="T438" i="50"/>
  <c r="T439" i="50"/>
  <c r="T440" i="50"/>
  <c r="T441" i="50"/>
  <c r="T442" i="50"/>
  <c r="T443" i="50"/>
  <c r="T444" i="50"/>
  <c r="T445" i="50"/>
  <c r="T446" i="50"/>
  <c r="T447" i="50"/>
  <c r="T448" i="50"/>
  <c r="T449" i="50"/>
  <c r="T450" i="50"/>
  <c r="T451" i="50"/>
  <c r="T452" i="50"/>
  <c r="T453" i="50"/>
  <c r="T454" i="50"/>
  <c r="T455" i="50"/>
  <c r="T456" i="50"/>
  <c r="T457" i="50"/>
  <c r="T458" i="50"/>
  <c r="T459" i="50"/>
  <c r="T460" i="50"/>
  <c r="T461" i="50"/>
  <c r="T462" i="50"/>
  <c r="T463" i="50"/>
  <c r="T464" i="50"/>
  <c r="T465" i="50"/>
  <c r="T466" i="50"/>
  <c r="T467" i="50"/>
  <c r="T468" i="50"/>
  <c r="T469" i="50"/>
  <c r="T470" i="50"/>
  <c r="T471" i="50"/>
  <c r="T472" i="50"/>
  <c r="T473" i="50"/>
  <c r="T474" i="50"/>
  <c r="T475" i="50"/>
  <c r="T476" i="50"/>
  <c r="T477" i="50"/>
  <c r="T478" i="50"/>
  <c r="T479" i="50"/>
  <c r="T480" i="50"/>
  <c r="T481" i="50"/>
  <c r="T482" i="50"/>
  <c r="T483" i="50"/>
  <c r="T484" i="50"/>
  <c r="T485" i="50"/>
  <c r="T486" i="50"/>
  <c r="T487" i="50"/>
  <c r="T488" i="50"/>
  <c r="T489" i="50"/>
  <c r="T490" i="50"/>
  <c r="T491" i="50"/>
  <c r="T492" i="50"/>
  <c r="T493" i="50"/>
  <c r="T494" i="50"/>
  <c r="T495" i="50"/>
  <c r="T496" i="50"/>
  <c r="T497" i="50"/>
  <c r="T498" i="50"/>
  <c r="T499" i="50"/>
  <c r="T500" i="50"/>
  <c r="T501" i="50"/>
  <c r="T502" i="50"/>
  <c r="T503" i="50"/>
  <c r="T504" i="50"/>
  <c r="T505" i="50"/>
  <c r="T506" i="50"/>
  <c r="T507" i="50"/>
  <c r="T508" i="50"/>
  <c r="T509" i="50"/>
  <c r="T510" i="50"/>
  <c r="T511" i="50"/>
  <c r="T512" i="50"/>
  <c r="T513" i="50"/>
  <c r="T514" i="50"/>
  <c r="T515" i="50"/>
  <c r="T516" i="50"/>
  <c r="T517" i="50"/>
  <c r="T518" i="50"/>
  <c r="T519" i="50"/>
  <c r="T520" i="50"/>
  <c r="T521" i="50"/>
  <c r="T522" i="50"/>
  <c r="T523" i="50"/>
  <c r="T524" i="50"/>
  <c r="T525" i="50"/>
  <c r="T526" i="50"/>
  <c r="T527" i="50"/>
  <c r="T528" i="50"/>
  <c r="T529" i="50"/>
  <c r="T530" i="50"/>
  <c r="T531" i="50"/>
  <c r="T532" i="50"/>
  <c r="T533" i="50"/>
  <c r="T534" i="50"/>
  <c r="T535" i="50"/>
  <c r="T536" i="50"/>
  <c r="T537" i="50"/>
  <c r="T538" i="50"/>
  <c r="T539" i="50"/>
  <c r="T540" i="50"/>
  <c r="T541" i="50"/>
  <c r="T542" i="50"/>
  <c r="T543" i="50"/>
  <c r="T544" i="50"/>
  <c r="T545" i="50"/>
  <c r="T546" i="50"/>
  <c r="T547" i="50"/>
  <c r="T548" i="50"/>
  <c r="T549" i="50"/>
  <c r="T550" i="50"/>
  <c r="T551" i="50"/>
  <c r="T552" i="50"/>
  <c r="T553" i="50"/>
  <c r="T554" i="50"/>
  <c r="T555" i="50"/>
  <c r="T556" i="50"/>
  <c r="T557" i="50"/>
  <c r="T558" i="50"/>
  <c r="T559" i="50"/>
  <c r="T560" i="50"/>
  <c r="T561" i="50"/>
  <c r="T562" i="50"/>
  <c r="T563" i="50"/>
  <c r="T564" i="50"/>
  <c r="T565" i="50"/>
  <c r="T566" i="50"/>
  <c r="T567" i="50"/>
  <c r="T568" i="50"/>
  <c r="T569" i="50"/>
  <c r="T570" i="50"/>
  <c r="T571" i="50"/>
  <c r="T572" i="50"/>
  <c r="T573" i="50"/>
  <c r="T574" i="50"/>
  <c r="T575" i="50"/>
  <c r="T576" i="50"/>
  <c r="T577" i="50"/>
  <c r="T578" i="50"/>
  <c r="T579" i="50"/>
  <c r="T580" i="50"/>
  <c r="T581" i="50"/>
  <c r="T582" i="50"/>
  <c r="T583" i="50"/>
  <c r="T584" i="50"/>
  <c r="T585" i="50"/>
  <c r="T586" i="50"/>
  <c r="T587" i="50"/>
  <c r="T588" i="50"/>
  <c r="T589" i="50"/>
  <c r="T590" i="50"/>
  <c r="T591" i="50"/>
  <c r="T592" i="50"/>
  <c r="T593" i="50"/>
  <c r="T594" i="50"/>
  <c r="T595" i="50"/>
  <c r="T596" i="50"/>
  <c r="T597" i="50"/>
  <c r="T598" i="50"/>
  <c r="T599" i="50"/>
  <c r="T600" i="50"/>
  <c r="T601" i="50"/>
  <c r="T602" i="50"/>
  <c r="T603" i="50"/>
  <c r="T604" i="50"/>
  <c r="T605" i="50"/>
  <c r="T606" i="50"/>
  <c r="T607" i="50"/>
  <c r="T608" i="50"/>
  <c r="T609" i="50"/>
  <c r="T610" i="50"/>
  <c r="T611" i="50"/>
  <c r="T612" i="50"/>
  <c r="T613" i="50"/>
  <c r="T614" i="50"/>
  <c r="T615" i="50"/>
  <c r="T616" i="50"/>
  <c r="T617" i="50"/>
  <c r="T618" i="50"/>
  <c r="T619" i="50"/>
  <c r="T620" i="50"/>
  <c r="T621" i="50"/>
  <c r="T622" i="50"/>
  <c r="T623" i="50"/>
  <c r="T624" i="50"/>
  <c r="T625" i="50"/>
  <c r="T626" i="50"/>
  <c r="T627" i="50"/>
  <c r="T628" i="50"/>
  <c r="T629" i="50"/>
  <c r="T630" i="50"/>
  <c r="T631" i="50"/>
  <c r="T632" i="50"/>
  <c r="T633" i="50"/>
  <c r="T634" i="50"/>
  <c r="T635" i="50"/>
  <c r="T636" i="50"/>
  <c r="T637" i="50"/>
  <c r="T638" i="50"/>
  <c r="T639" i="50"/>
  <c r="T640" i="50"/>
  <c r="T641" i="50"/>
  <c r="T642" i="50"/>
  <c r="T643" i="50"/>
  <c r="T644" i="50"/>
  <c r="T645" i="50"/>
  <c r="T646" i="50"/>
  <c r="T647" i="50"/>
  <c r="T648" i="50"/>
  <c r="T649" i="50"/>
  <c r="T650" i="50"/>
  <c r="T651" i="50"/>
  <c r="T652" i="50"/>
  <c r="T653" i="50"/>
  <c r="T654" i="50"/>
  <c r="T655" i="50"/>
  <c r="T656" i="50"/>
  <c r="T657" i="50"/>
  <c r="T658" i="50"/>
  <c r="T659" i="50"/>
  <c r="T660" i="50"/>
  <c r="T661" i="50"/>
  <c r="T662" i="50"/>
  <c r="T663" i="50"/>
  <c r="T664" i="50"/>
  <c r="T665" i="50"/>
  <c r="T666" i="50"/>
  <c r="T667" i="50"/>
  <c r="T668" i="50"/>
  <c r="T669" i="50"/>
  <c r="T670" i="50"/>
  <c r="T671" i="50"/>
  <c r="T672" i="50"/>
  <c r="T673" i="50"/>
  <c r="T674" i="50"/>
  <c r="T675" i="50"/>
  <c r="T676" i="50"/>
  <c r="T677" i="50"/>
  <c r="T678" i="50"/>
  <c r="T679" i="50"/>
  <c r="T680" i="50"/>
  <c r="T681" i="50"/>
  <c r="T682" i="50"/>
  <c r="T683" i="50"/>
  <c r="T684" i="50"/>
  <c r="T685" i="50"/>
  <c r="T686" i="50"/>
  <c r="T687" i="50"/>
  <c r="T688" i="50"/>
  <c r="T689" i="50"/>
  <c r="T690" i="50"/>
  <c r="T691" i="50"/>
  <c r="T692" i="50"/>
  <c r="T693" i="50"/>
  <c r="T694" i="50"/>
  <c r="T695" i="50"/>
  <c r="T696" i="50"/>
  <c r="T697" i="50"/>
  <c r="T698" i="50"/>
  <c r="T699" i="50"/>
  <c r="T700" i="50"/>
  <c r="T701" i="50"/>
  <c r="T702" i="50"/>
  <c r="T703" i="50"/>
  <c r="T704" i="50"/>
  <c r="T705" i="50"/>
  <c r="T706" i="50"/>
  <c r="T707" i="50"/>
  <c r="T708" i="50"/>
  <c r="T709" i="50"/>
  <c r="T710" i="50"/>
  <c r="T711" i="50"/>
  <c r="T712" i="50"/>
  <c r="T713" i="50"/>
  <c r="T714" i="50"/>
  <c r="T715" i="50"/>
  <c r="T716" i="50"/>
  <c r="T717" i="50"/>
  <c r="T718" i="50"/>
  <c r="T719" i="50"/>
  <c r="T720" i="50"/>
  <c r="T721" i="50"/>
  <c r="T722" i="50"/>
  <c r="T723" i="50"/>
  <c r="T724" i="50"/>
  <c r="T725" i="50"/>
  <c r="T726" i="50"/>
  <c r="T727" i="50"/>
  <c r="T728" i="50"/>
  <c r="T729" i="50"/>
  <c r="T730" i="50"/>
  <c r="T731" i="50"/>
  <c r="T732" i="50"/>
  <c r="T733" i="50"/>
  <c r="T734" i="50"/>
  <c r="T735" i="50"/>
  <c r="T736" i="50"/>
  <c r="T737" i="50"/>
  <c r="T738" i="50"/>
  <c r="T739" i="50"/>
  <c r="T740" i="50"/>
  <c r="T741" i="50"/>
  <c r="T742" i="50"/>
  <c r="T743" i="50"/>
  <c r="T744" i="50"/>
  <c r="T745" i="50"/>
  <c r="T746" i="50"/>
  <c r="T747" i="50"/>
  <c r="T748" i="50"/>
  <c r="T749" i="50"/>
  <c r="T750" i="50"/>
  <c r="T751" i="50"/>
  <c r="T752" i="50"/>
  <c r="T753" i="50"/>
  <c r="T754" i="50"/>
  <c r="T755" i="50"/>
  <c r="T756" i="50"/>
  <c r="T757" i="50"/>
  <c r="T758" i="50"/>
  <c r="T759" i="50"/>
  <c r="T760" i="50"/>
  <c r="T761" i="50"/>
  <c r="T762" i="50"/>
  <c r="T763" i="50"/>
  <c r="T764" i="50"/>
  <c r="T765" i="50"/>
  <c r="T766" i="50"/>
  <c r="T767" i="50"/>
  <c r="T768" i="50"/>
  <c r="T769" i="50"/>
  <c r="T770" i="50"/>
  <c r="T771" i="50"/>
  <c r="T772" i="50"/>
  <c r="T773" i="50"/>
  <c r="T774" i="50"/>
  <c r="T775" i="50"/>
  <c r="T776" i="50"/>
  <c r="T777" i="50"/>
  <c r="T778" i="50"/>
  <c r="T779" i="50"/>
  <c r="T780" i="50"/>
  <c r="T781" i="50"/>
  <c r="T782" i="50"/>
  <c r="T783" i="50"/>
  <c r="T784" i="50"/>
  <c r="T785" i="50"/>
  <c r="T786" i="50"/>
  <c r="T787" i="50"/>
  <c r="T788" i="50"/>
  <c r="T789" i="50"/>
  <c r="T790" i="50"/>
  <c r="T791" i="50"/>
  <c r="T792" i="50"/>
  <c r="T793" i="50"/>
  <c r="T794" i="50"/>
  <c r="T795" i="50"/>
  <c r="T796" i="50"/>
  <c r="T797" i="50"/>
  <c r="T798" i="50"/>
  <c r="T799" i="50"/>
  <c r="T800" i="50"/>
  <c r="T801" i="50"/>
  <c r="T802" i="50"/>
  <c r="T803" i="50"/>
  <c r="T804" i="50"/>
  <c r="T805" i="50"/>
  <c r="T806" i="50"/>
  <c r="T807" i="50"/>
  <c r="T808" i="50"/>
  <c r="T809" i="50"/>
  <c r="T810" i="50"/>
  <c r="T811" i="50"/>
  <c r="T812" i="50"/>
  <c r="T813" i="50"/>
  <c r="T814" i="50"/>
  <c r="T815" i="50"/>
  <c r="T816" i="50"/>
  <c r="T817" i="50"/>
  <c r="T818" i="50"/>
  <c r="T819" i="50"/>
  <c r="T820" i="50"/>
  <c r="T821" i="50"/>
  <c r="T822" i="50"/>
  <c r="T823" i="50"/>
  <c r="T824" i="50"/>
  <c r="T825" i="50"/>
  <c r="T826" i="50"/>
  <c r="T827" i="50"/>
  <c r="T828" i="50"/>
  <c r="T829" i="50"/>
  <c r="T830" i="50"/>
  <c r="T831" i="50"/>
  <c r="T832" i="50"/>
  <c r="T833" i="50"/>
  <c r="T834" i="50"/>
  <c r="T835" i="50"/>
  <c r="T836" i="50"/>
  <c r="T837" i="50"/>
  <c r="T838" i="50"/>
  <c r="T839" i="50"/>
  <c r="T840" i="50"/>
  <c r="T841" i="50"/>
  <c r="T842" i="50"/>
  <c r="T843" i="50"/>
  <c r="T844" i="50"/>
  <c r="T845" i="50"/>
  <c r="T846" i="50"/>
  <c r="T847" i="50"/>
  <c r="T848" i="50"/>
  <c r="T849" i="50"/>
  <c r="T850" i="50"/>
  <c r="T851" i="50"/>
  <c r="T852" i="50"/>
  <c r="T853" i="50"/>
  <c r="T854" i="50"/>
  <c r="T855" i="50"/>
  <c r="T856" i="50"/>
  <c r="T857" i="50"/>
  <c r="T858" i="50"/>
  <c r="T859" i="50"/>
  <c r="T860" i="50"/>
  <c r="T861" i="50"/>
  <c r="T862" i="50"/>
  <c r="T863" i="50"/>
  <c r="T864" i="50"/>
  <c r="T865" i="50"/>
  <c r="T866" i="50"/>
  <c r="T867" i="50"/>
  <c r="T868" i="50"/>
  <c r="T869" i="50"/>
  <c r="T870" i="50"/>
  <c r="T871" i="50"/>
  <c r="T872" i="50"/>
  <c r="T873" i="50"/>
  <c r="T874" i="50"/>
  <c r="T875" i="50"/>
  <c r="T876" i="50"/>
  <c r="T877" i="50"/>
  <c r="T878" i="50"/>
  <c r="T879" i="50"/>
  <c r="T880" i="50"/>
  <c r="T881" i="50"/>
  <c r="T882" i="50"/>
  <c r="T883" i="50"/>
  <c r="T884" i="50"/>
  <c r="T885" i="50"/>
  <c r="T886" i="50"/>
  <c r="T887" i="50"/>
  <c r="T888" i="50"/>
  <c r="T889" i="50"/>
  <c r="T890" i="50"/>
  <c r="T891" i="50"/>
  <c r="T892" i="50"/>
  <c r="T893" i="50"/>
  <c r="T894" i="50"/>
  <c r="T895" i="50"/>
  <c r="T896" i="50"/>
  <c r="T897" i="50"/>
  <c r="T898" i="50"/>
  <c r="T899" i="50"/>
  <c r="T900" i="50"/>
  <c r="T901" i="50"/>
  <c r="T902" i="50"/>
  <c r="T903" i="50"/>
  <c r="T904" i="50"/>
  <c r="T905" i="50"/>
  <c r="T906" i="50"/>
  <c r="T907" i="50"/>
  <c r="T908" i="50"/>
  <c r="T909" i="50"/>
  <c r="T910" i="50"/>
  <c r="T911" i="50"/>
  <c r="T912" i="50"/>
  <c r="T913" i="50"/>
  <c r="T914" i="50"/>
  <c r="T915" i="50"/>
  <c r="T916" i="50"/>
  <c r="T917" i="50"/>
  <c r="T918" i="50"/>
  <c r="T919" i="50"/>
  <c r="T920" i="50"/>
  <c r="T921" i="50"/>
  <c r="T922" i="50"/>
  <c r="T923" i="50"/>
  <c r="T924" i="50"/>
  <c r="T925" i="50"/>
  <c r="T926" i="50"/>
  <c r="T927" i="50"/>
  <c r="T928" i="50"/>
  <c r="T929" i="50"/>
  <c r="T930" i="50"/>
  <c r="T931" i="50"/>
  <c r="T932" i="50"/>
  <c r="T933" i="50"/>
  <c r="T934" i="50"/>
  <c r="T935" i="50"/>
  <c r="T936" i="50"/>
  <c r="T937" i="50"/>
  <c r="T938" i="50"/>
  <c r="T939" i="50"/>
  <c r="T940" i="50"/>
  <c r="T941" i="50"/>
  <c r="T942" i="50"/>
  <c r="T943" i="50"/>
  <c r="T944" i="50"/>
  <c r="T945" i="50"/>
  <c r="T946" i="50"/>
  <c r="T947" i="50"/>
  <c r="T948" i="50"/>
  <c r="T949" i="50"/>
  <c r="T950" i="50"/>
  <c r="T951" i="50"/>
  <c r="T952" i="50"/>
  <c r="T953" i="50"/>
  <c r="T954" i="50"/>
  <c r="T955" i="50"/>
  <c r="T956" i="50"/>
  <c r="T957" i="50"/>
  <c r="T958" i="50"/>
  <c r="T959" i="50"/>
  <c r="T960" i="50"/>
  <c r="T961" i="50"/>
  <c r="T962" i="50"/>
  <c r="T963" i="50"/>
  <c r="T964" i="50"/>
  <c r="T965" i="50"/>
  <c r="T966" i="50"/>
  <c r="T967" i="50"/>
  <c r="T968" i="50"/>
  <c r="T969" i="50"/>
  <c r="T970" i="50"/>
  <c r="T971" i="50"/>
  <c r="T972" i="50"/>
  <c r="T973" i="50"/>
  <c r="T974" i="50"/>
  <c r="T975" i="50"/>
  <c r="T976" i="50"/>
  <c r="T977" i="50"/>
  <c r="T978" i="50"/>
  <c r="T979" i="50"/>
  <c r="T980" i="50"/>
  <c r="T981" i="50"/>
  <c r="T982" i="50"/>
  <c r="T983" i="50"/>
  <c r="T984" i="50"/>
  <c r="T985" i="50"/>
  <c r="T986" i="50"/>
  <c r="T987" i="50"/>
  <c r="T988" i="50"/>
  <c r="T989" i="50"/>
  <c r="T990" i="50"/>
  <c r="T991" i="50"/>
  <c r="T992" i="50"/>
  <c r="T993" i="50"/>
  <c r="T994" i="50"/>
  <c r="T995" i="50"/>
  <c r="T996" i="50"/>
  <c r="T997" i="50"/>
  <c r="T998" i="50"/>
  <c r="T999" i="50"/>
  <c r="T1000" i="50"/>
  <c r="T1001" i="50"/>
  <c r="T1002" i="50"/>
  <c r="T1003" i="50"/>
  <c r="T1004" i="50"/>
  <c r="T1005" i="50"/>
  <c r="T1006" i="50"/>
  <c r="T1007" i="50"/>
  <c r="T1008" i="50"/>
  <c r="T1009" i="50"/>
  <c r="T1010" i="50"/>
  <c r="T1011" i="50"/>
  <c r="T1012" i="50"/>
  <c r="T1013" i="50"/>
  <c r="T1014" i="50"/>
  <c r="T1015" i="50"/>
  <c r="T1016" i="50"/>
  <c r="T1017" i="50"/>
  <c r="T1018" i="50"/>
  <c r="T1019" i="50"/>
  <c r="T1020" i="50"/>
  <c r="T1021" i="50"/>
  <c r="T1022" i="50"/>
  <c r="T1023" i="50"/>
  <c r="T1024" i="50"/>
  <c r="T1025" i="50"/>
  <c r="T1026" i="50"/>
  <c r="T1027" i="50"/>
  <c r="T1028" i="50"/>
  <c r="T1029" i="50"/>
  <c r="T1030" i="50"/>
  <c r="T1031" i="50"/>
  <c r="T1032" i="50"/>
  <c r="T1033" i="50"/>
  <c r="T1034" i="50"/>
  <c r="T1035" i="50"/>
  <c r="T1036" i="50"/>
  <c r="T1037" i="50"/>
  <c r="T1038" i="50"/>
  <c r="T1039" i="50"/>
  <c r="T1040" i="50"/>
  <c r="T1041" i="50"/>
  <c r="T1042" i="50"/>
  <c r="T1043" i="50"/>
  <c r="T1044" i="50"/>
  <c r="T1045" i="50"/>
  <c r="T1046" i="50"/>
  <c r="T1047" i="50"/>
  <c r="T1048" i="50"/>
  <c r="T1049" i="50"/>
  <c r="T1050" i="50"/>
  <c r="T1051" i="50"/>
  <c r="T1052" i="50"/>
  <c r="T1053" i="50"/>
  <c r="T1054" i="50"/>
  <c r="T1055" i="50"/>
  <c r="T1056" i="50"/>
  <c r="T1057" i="50"/>
  <c r="T1058" i="50"/>
  <c r="T1059" i="50"/>
  <c r="T1060" i="50"/>
  <c r="T1061" i="50"/>
  <c r="T1062" i="50"/>
  <c r="T1063" i="50"/>
  <c r="T1064" i="50"/>
  <c r="T1065" i="50"/>
  <c r="T1066" i="50"/>
  <c r="T1067" i="50"/>
  <c r="T1068" i="50"/>
  <c r="T1069" i="50"/>
  <c r="T1070" i="50"/>
  <c r="T1071" i="50"/>
  <c r="T1072" i="50"/>
  <c r="T1073" i="50"/>
  <c r="T1074" i="50"/>
  <c r="T1075" i="50"/>
  <c r="T1076" i="50"/>
  <c r="T1077" i="50"/>
  <c r="T1078" i="50"/>
  <c r="T1079" i="50"/>
  <c r="T1080" i="50"/>
  <c r="T1081" i="50"/>
  <c r="T1082" i="50"/>
  <c r="T1083" i="50"/>
  <c r="T1084" i="50"/>
  <c r="T1085" i="50"/>
  <c r="T1086" i="50"/>
  <c r="T1087" i="50"/>
  <c r="T1088" i="50"/>
  <c r="T1089" i="50"/>
  <c r="T1090" i="50"/>
  <c r="T1091" i="50"/>
  <c r="T1092" i="50"/>
  <c r="T1093" i="50"/>
  <c r="T1094" i="50"/>
  <c r="T1095" i="50"/>
  <c r="T1096" i="50"/>
  <c r="T3" i="50"/>
  <c r="S4" i="50"/>
  <c r="S5" i="50"/>
  <c r="S6" i="50"/>
  <c r="S7" i="50"/>
  <c r="S8" i="50"/>
  <c r="S9" i="50"/>
  <c r="S10" i="50"/>
  <c r="S11" i="50"/>
  <c r="S12" i="50"/>
  <c r="S13" i="50"/>
  <c r="S14" i="50"/>
  <c r="S15" i="50"/>
  <c r="S16" i="50"/>
  <c r="S17" i="50"/>
  <c r="S18" i="50"/>
  <c r="S19" i="50"/>
  <c r="S20" i="50"/>
  <c r="S21" i="50"/>
  <c r="S22" i="50"/>
  <c r="S23" i="50"/>
  <c r="S24" i="50"/>
  <c r="S25" i="50"/>
  <c r="S26" i="50"/>
  <c r="S27" i="50"/>
  <c r="S28" i="50"/>
  <c r="S29" i="50"/>
  <c r="S30" i="50"/>
  <c r="S31" i="50"/>
  <c r="S32" i="50"/>
  <c r="S33" i="50"/>
  <c r="S34" i="50"/>
  <c r="S35" i="50"/>
  <c r="S36" i="50"/>
  <c r="S37" i="50"/>
  <c r="S38" i="50"/>
  <c r="S39" i="50"/>
  <c r="S40" i="50"/>
  <c r="S41" i="50"/>
  <c r="S42" i="50"/>
  <c r="S43" i="50"/>
  <c r="S44" i="50"/>
  <c r="S45" i="50"/>
  <c r="S46" i="50"/>
  <c r="S47" i="50"/>
  <c r="S48" i="50"/>
  <c r="S49" i="50"/>
  <c r="S50" i="50"/>
  <c r="S51" i="50"/>
  <c r="S52" i="50"/>
  <c r="S53" i="50"/>
  <c r="S54" i="50"/>
  <c r="S55" i="50"/>
  <c r="S56" i="50"/>
  <c r="S57" i="50"/>
  <c r="S58" i="50"/>
  <c r="S59" i="50"/>
  <c r="S60" i="50"/>
  <c r="S61" i="50"/>
  <c r="S62" i="50"/>
  <c r="S63" i="50"/>
  <c r="S64" i="50"/>
  <c r="S65" i="50"/>
  <c r="S66" i="50"/>
  <c r="S67" i="50"/>
  <c r="S68" i="50"/>
  <c r="S69" i="50"/>
  <c r="S70" i="50"/>
  <c r="S71" i="50"/>
  <c r="S72" i="50"/>
  <c r="S73" i="50"/>
  <c r="S74" i="50"/>
  <c r="S75" i="50"/>
  <c r="S76" i="50"/>
  <c r="S77" i="50"/>
  <c r="S78" i="50"/>
  <c r="S79" i="50"/>
  <c r="S80" i="50"/>
  <c r="S81" i="50"/>
  <c r="S82" i="50"/>
  <c r="S83" i="50"/>
  <c r="S84" i="50"/>
  <c r="S85" i="50"/>
  <c r="S86" i="50"/>
  <c r="S87" i="50"/>
  <c r="S88" i="50"/>
  <c r="S89" i="50"/>
  <c r="S90" i="50"/>
  <c r="S91" i="50"/>
  <c r="S92" i="50"/>
  <c r="S93" i="50"/>
  <c r="S94" i="50"/>
  <c r="S95" i="50"/>
  <c r="S96" i="50"/>
  <c r="S97" i="50"/>
  <c r="S98" i="50"/>
  <c r="S99" i="50"/>
  <c r="S100" i="50"/>
  <c r="S101" i="50"/>
  <c r="S102" i="50"/>
  <c r="S103" i="50"/>
  <c r="S104" i="50"/>
  <c r="S105" i="50"/>
  <c r="S106" i="50"/>
  <c r="S107" i="50"/>
  <c r="S108" i="50"/>
  <c r="S109" i="50"/>
  <c r="S110" i="50"/>
  <c r="S111" i="50"/>
  <c r="S112" i="50"/>
  <c r="S113" i="50"/>
  <c r="S114" i="50"/>
  <c r="S115" i="50"/>
  <c r="S116" i="50"/>
  <c r="S117" i="50"/>
  <c r="S118" i="50"/>
  <c r="S119" i="50"/>
  <c r="S120" i="50"/>
  <c r="S121" i="50"/>
  <c r="S122" i="50"/>
  <c r="S123" i="50"/>
  <c r="S124" i="50"/>
  <c r="S125" i="50"/>
  <c r="S126" i="50"/>
  <c r="S127" i="50"/>
  <c r="S128" i="50"/>
  <c r="S129" i="50"/>
  <c r="S130" i="50"/>
  <c r="S131" i="50"/>
  <c r="S132" i="50"/>
  <c r="S133" i="50"/>
  <c r="S134" i="50"/>
  <c r="S135" i="50"/>
  <c r="S136" i="50"/>
  <c r="S137" i="50"/>
  <c r="S138" i="50"/>
  <c r="S139" i="50"/>
  <c r="S140" i="50"/>
  <c r="S141" i="50"/>
  <c r="S142" i="50"/>
  <c r="S143" i="50"/>
  <c r="S144" i="50"/>
  <c r="S145" i="50"/>
  <c r="S146" i="50"/>
  <c r="S147" i="50"/>
  <c r="S148" i="50"/>
  <c r="S149" i="50"/>
  <c r="S150" i="50"/>
  <c r="S151" i="50"/>
  <c r="S152" i="50"/>
  <c r="S153" i="50"/>
  <c r="S154" i="50"/>
  <c r="S155" i="50"/>
  <c r="S156" i="50"/>
  <c r="S157" i="50"/>
  <c r="S158" i="50"/>
  <c r="S159" i="50"/>
  <c r="S160" i="50"/>
  <c r="S161" i="50"/>
  <c r="S162" i="50"/>
  <c r="S163" i="50"/>
  <c r="S164" i="50"/>
  <c r="S165" i="50"/>
  <c r="S166" i="50"/>
  <c r="S167" i="50"/>
  <c r="S168" i="50"/>
  <c r="S169" i="50"/>
  <c r="S170" i="50"/>
  <c r="S171" i="50"/>
  <c r="S172" i="50"/>
  <c r="S173" i="50"/>
  <c r="S174" i="50"/>
  <c r="S175" i="50"/>
  <c r="S176" i="50"/>
  <c r="S177" i="50"/>
  <c r="S178" i="50"/>
  <c r="S179" i="50"/>
  <c r="S180" i="50"/>
  <c r="S181" i="50"/>
  <c r="S182" i="50"/>
  <c r="S183" i="50"/>
  <c r="S184" i="50"/>
  <c r="S185" i="50"/>
  <c r="S186" i="50"/>
  <c r="S187" i="50"/>
  <c r="S188" i="50"/>
  <c r="S189" i="50"/>
  <c r="S190" i="50"/>
  <c r="S191" i="50"/>
  <c r="S192" i="50"/>
  <c r="S193" i="50"/>
  <c r="S194" i="50"/>
  <c r="S195" i="50"/>
  <c r="S196" i="50"/>
  <c r="S197" i="50"/>
  <c r="S198" i="50"/>
  <c r="S199" i="50"/>
  <c r="S200" i="50"/>
  <c r="S201" i="50"/>
  <c r="S202" i="50"/>
  <c r="S203" i="50"/>
  <c r="S204" i="50"/>
  <c r="S205" i="50"/>
  <c r="S206" i="50"/>
  <c r="S207" i="50"/>
  <c r="S208" i="50"/>
  <c r="S209" i="50"/>
  <c r="S210" i="50"/>
  <c r="S211" i="50"/>
  <c r="S212" i="50"/>
  <c r="S213" i="50"/>
  <c r="S214" i="50"/>
  <c r="S215" i="50"/>
  <c r="S216" i="50"/>
  <c r="S217" i="50"/>
  <c r="S218" i="50"/>
  <c r="S219" i="50"/>
  <c r="S220" i="50"/>
  <c r="S221" i="50"/>
  <c r="S222" i="50"/>
  <c r="S223" i="50"/>
  <c r="S224" i="50"/>
  <c r="S225" i="50"/>
  <c r="S226" i="50"/>
  <c r="S227" i="50"/>
  <c r="S228" i="50"/>
  <c r="S229" i="50"/>
  <c r="S230" i="50"/>
  <c r="S231" i="50"/>
  <c r="S232" i="50"/>
  <c r="S233" i="50"/>
  <c r="S234" i="50"/>
  <c r="S235" i="50"/>
  <c r="S236" i="50"/>
  <c r="S237" i="50"/>
  <c r="S238" i="50"/>
  <c r="S239" i="50"/>
  <c r="S240" i="50"/>
  <c r="S241" i="50"/>
  <c r="S242" i="50"/>
  <c r="S243" i="50"/>
  <c r="S244" i="50"/>
  <c r="S245" i="50"/>
  <c r="S246" i="50"/>
  <c r="S247" i="50"/>
  <c r="S248" i="50"/>
  <c r="S249" i="50"/>
  <c r="S250" i="50"/>
  <c r="S251" i="50"/>
  <c r="S252" i="50"/>
  <c r="S253" i="50"/>
  <c r="S254" i="50"/>
  <c r="S255" i="50"/>
  <c r="S256" i="50"/>
  <c r="S257" i="50"/>
  <c r="S258" i="50"/>
  <c r="S259" i="50"/>
  <c r="S260" i="50"/>
  <c r="S261" i="50"/>
  <c r="S262" i="50"/>
  <c r="S263" i="50"/>
  <c r="S264" i="50"/>
  <c r="S265" i="50"/>
  <c r="S266" i="50"/>
  <c r="S267" i="50"/>
  <c r="S268" i="50"/>
  <c r="S269" i="50"/>
  <c r="S270" i="50"/>
  <c r="S271" i="50"/>
  <c r="S272" i="50"/>
  <c r="S273" i="50"/>
  <c r="S274" i="50"/>
  <c r="S275" i="50"/>
  <c r="S276" i="50"/>
  <c r="S277" i="50"/>
  <c r="S278" i="50"/>
  <c r="S279" i="50"/>
  <c r="S280" i="50"/>
  <c r="S281" i="50"/>
  <c r="S282" i="50"/>
  <c r="S283" i="50"/>
  <c r="S284" i="50"/>
  <c r="S285" i="50"/>
  <c r="S286" i="50"/>
  <c r="S287" i="50"/>
  <c r="S288" i="50"/>
  <c r="S289" i="50"/>
  <c r="S290" i="50"/>
  <c r="S291" i="50"/>
  <c r="S292" i="50"/>
  <c r="S293" i="50"/>
  <c r="S294" i="50"/>
  <c r="S295" i="50"/>
  <c r="S296" i="50"/>
  <c r="S297" i="50"/>
  <c r="S298" i="50"/>
  <c r="S299" i="50"/>
  <c r="S300" i="50"/>
  <c r="S301" i="50"/>
  <c r="S302" i="50"/>
  <c r="S303" i="50"/>
  <c r="S304" i="50"/>
  <c r="S305" i="50"/>
  <c r="S306" i="50"/>
  <c r="S307" i="50"/>
  <c r="S308" i="50"/>
  <c r="S309" i="50"/>
  <c r="S310" i="50"/>
  <c r="S311" i="50"/>
  <c r="S312" i="50"/>
  <c r="S313" i="50"/>
  <c r="S314" i="50"/>
  <c r="S315" i="50"/>
  <c r="S316" i="50"/>
  <c r="S317" i="50"/>
  <c r="S318" i="50"/>
  <c r="S319" i="50"/>
  <c r="S320" i="50"/>
  <c r="S321" i="50"/>
  <c r="S322" i="50"/>
  <c r="S323" i="50"/>
  <c r="S324" i="50"/>
  <c r="S325" i="50"/>
  <c r="S326" i="50"/>
  <c r="S327" i="50"/>
  <c r="S328" i="50"/>
  <c r="S329" i="50"/>
  <c r="S330" i="50"/>
  <c r="S331" i="50"/>
  <c r="S332" i="50"/>
  <c r="S333" i="50"/>
  <c r="S334" i="50"/>
  <c r="S335" i="50"/>
  <c r="S336" i="50"/>
  <c r="S337" i="50"/>
  <c r="S338" i="50"/>
  <c r="S339" i="50"/>
  <c r="S340" i="50"/>
  <c r="S341" i="50"/>
  <c r="S342" i="50"/>
  <c r="S343" i="50"/>
  <c r="S344" i="50"/>
  <c r="S345" i="50"/>
  <c r="S346" i="50"/>
  <c r="S347" i="50"/>
  <c r="S348" i="50"/>
  <c r="S349" i="50"/>
  <c r="S350" i="50"/>
  <c r="S351" i="50"/>
  <c r="S352" i="50"/>
  <c r="S353" i="50"/>
  <c r="S354" i="50"/>
  <c r="S355" i="50"/>
  <c r="S356" i="50"/>
  <c r="S357" i="50"/>
  <c r="S358" i="50"/>
  <c r="S359" i="50"/>
  <c r="S360" i="50"/>
  <c r="S361" i="50"/>
  <c r="S362" i="50"/>
  <c r="S363" i="50"/>
  <c r="S364" i="50"/>
  <c r="S365" i="50"/>
  <c r="S366" i="50"/>
  <c r="S367" i="50"/>
  <c r="S368" i="50"/>
  <c r="S369" i="50"/>
  <c r="S370" i="50"/>
  <c r="S371" i="50"/>
  <c r="S372" i="50"/>
  <c r="S373" i="50"/>
  <c r="S374" i="50"/>
  <c r="S375" i="50"/>
  <c r="S376" i="50"/>
  <c r="S377" i="50"/>
  <c r="S378" i="50"/>
  <c r="S379" i="50"/>
  <c r="S380" i="50"/>
  <c r="S381" i="50"/>
  <c r="S382" i="50"/>
  <c r="S383" i="50"/>
  <c r="S384" i="50"/>
  <c r="S385" i="50"/>
  <c r="S386" i="50"/>
  <c r="S387" i="50"/>
  <c r="S388" i="50"/>
  <c r="S389" i="50"/>
  <c r="S390" i="50"/>
  <c r="S391" i="50"/>
  <c r="S392" i="50"/>
  <c r="S393" i="50"/>
  <c r="S394" i="50"/>
  <c r="S395" i="50"/>
  <c r="S396" i="50"/>
  <c r="S397" i="50"/>
  <c r="S398" i="50"/>
  <c r="S399" i="50"/>
  <c r="S400" i="50"/>
  <c r="S401" i="50"/>
  <c r="S402" i="50"/>
  <c r="S403" i="50"/>
  <c r="S404" i="50"/>
  <c r="S405" i="50"/>
  <c r="S406" i="50"/>
  <c r="S407" i="50"/>
  <c r="S408" i="50"/>
  <c r="S409" i="50"/>
  <c r="S410" i="50"/>
  <c r="S411" i="50"/>
  <c r="S412" i="50"/>
  <c r="S413" i="50"/>
  <c r="S414" i="50"/>
  <c r="S415" i="50"/>
  <c r="S416" i="50"/>
  <c r="S417" i="50"/>
  <c r="S418" i="50"/>
  <c r="S419" i="50"/>
  <c r="S420" i="50"/>
  <c r="S421" i="50"/>
  <c r="S422" i="50"/>
  <c r="S423" i="50"/>
  <c r="S424" i="50"/>
  <c r="S425" i="50"/>
  <c r="S426" i="50"/>
  <c r="S427" i="50"/>
  <c r="S428" i="50"/>
  <c r="S429" i="50"/>
  <c r="S430" i="50"/>
  <c r="S431" i="50"/>
  <c r="S432" i="50"/>
  <c r="S433" i="50"/>
  <c r="S434" i="50"/>
  <c r="S435" i="50"/>
  <c r="S436" i="50"/>
  <c r="S437" i="50"/>
  <c r="S438" i="50"/>
  <c r="S439" i="50"/>
  <c r="S440" i="50"/>
  <c r="S441" i="50"/>
  <c r="S442" i="50"/>
  <c r="S443" i="50"/>
  <c r="S444" i="50"/>
  <c r="S445" i="50"/>
  <c r="S446" i="50"/>
  <c r="S447" i="50"/>
  <c r="S448" i="50"/>
  <c r="S449" i="50"/>
  <c r="S450" i="50"/>
  <c r="S451" i="50"/>
  <c r="S452" i="50"/>
  <c r="S453" i="50"/>
  <c r="S454" i="50"/>
  <c r="S455" i="50"/>
  <c r="S456" i="50"/>
  <c r="S457" i="50"/>
  <c r="S458" i="50"/>
  <c r="S459" i="50"/>
  <c r="S460" i="50"/>
  <c r="S461" i="50"/>
  <c r="S462" i="50"/>
  <c r="S463" i="50"/>
  <c r="S464" i="50"/>
  <c r="S465" i="50"/>
  <c r="S466" i="50"/>
  <c r="S467" i="50"/>
  <c r="S468" i="50"/>
  <c r="S469" i="50"/>
  <c r="S470" i="50"/>
  <c r="S471" i="50"/>
  <c r="S472" i="50"/>
  <c r="S473" i="50"/>
  <c r="S474" i="50"/>
  <c r="S475" i="50"/>
  <c r="S476" i="50"/>
  <c r="S477" i="50"/>
  <c r="S478" i="50"/>
  <c r="S479" i="50"/>
  <c r="S480" i="50"/>
  <c r="S481" i="50"/>
  <c r="S482" i="50"/>
  <c r="S483" i="50"/>
  <c r="S484" i="50"/>
  <c r="S485" i="50"/>
  <c r="S486" i="50"/>
  <c r="S487" i="50"/>
  <c r="S488" i="50"/>
  <c r="S489" i="50"/>
  <c r="S490" i="50"/>
  <c r="S491" i="50"/>
  <c r="S492" i="50"/>
  <c r="S493" i="50"/>
  <c r="S494" i="50"/>
  <c r="S495" i="50"/>
  <c r="S496" i="50"/>
  <c r="S497" i="50"/>
  <c r="S498" i="50"/>
  <c r="S499" i="50"/>
  <c r="S500" i="50"/>
  <c r="S501" i="50"/>
  <c r="S502" i="50"/>
  <c r="S503" i="50"/>
  <c r="S504" i="50"/>
  <c r="S505" i="50"/>
  <c r="S506" i="50"/>
  <c r="S507" i="50"/>
  <c r="S508" i="50"/>
  <c r="S509" i="50"/>
  <c r="S510" i="50"/>
  <c r="S511" i="50"/>
  <c r="S512" i="50"/>
  <c r="S513" i="50"/>
  <c r="S514" i="50"/>
  <c r="S515" i="50"/>
  <c r="S516" i="50"/>
  <c r="S517" i="50"/>
  <c r="S518" i="50"/>
  <c r="S519" i="50"/>
  <c r="S520" i="50"/>
  <c r="S521" i="50"/>
  <c r="S522" i="50"/>
  <c r="S523" i="50"/>
  <c r="S524" i="50"/>
  <c r="S525" i="50"/>
  <c r="S526" i="50"/>
  <c r="S527" i="50"/>
  <c r="S528" i="50"/>
  <c r="S529" i="50"/>
  <c r="S530" i="50"/>
  <c r="S531" i="50"/>
  <c r="S532" i="50"/>
  <c r="S533" i="50"/>
  <c r="S534" i="50"/>
  <c r="S535" i="50"/>
  <c r="S536" i="50"/>
  <c r="S537" i="50"/>
  <c r="S538" i="50"/>
  <c r="S539" i="50"/>
  <c r="S540" i="50"/>
  <c r="S541" i="50"/>
  <c r="S542" i="50"/>
  <c r="S543" i="50"/>
  <c r="S544" i="50"/>
  <c r="S545" i="50"/>
  <c r="S546" i="50"/>
  <c r="S547" i="50"/>
  <c r="S548" i="50"/>
  <c r="S549" i="50"/>
  <c r="S550" i="50"/>
  <c r="S551" i="50"/>
  <c r="S552" i="50"/>
  <c r="S553" i="50"/>
  <c r="S554" i="50"/>
  <c r="S555" i="50"/>
  <c r="S556" i="50"/>
  <c r="S557" i="50"/>
  <c r="S558" i="50"/>
  <c r="S559" i="50"/>
  <c r="S560" i="50"/>
  <c r="S561" i="50"/>
  <c r="S562" i="50"/>
  <c r="S563" i="50"/>
  <c r="S564" i="50"/>
  <c r="S565" i="50"/>
  <c r="S566" i="50"/>
  <c r="S567" i="50"/>
  <c r="S568" i="50"/>
  <c r="S569" i="50"/>
  <c r="S570" i="50"/>
  <c r="S571" i="50"/>
  <c r="S572" i="50"/>
  <c r="S573" i="50"/>
  <c r="S574" i="50"/>
  <c r="S575" i="50"/>
  <c r="S576" i="50"/>
  <c r="S577" i="50"/>
  <c r="S578" i="50"/>
  <c r="S579" i="50"/>
  <c r="S580" i="50"/>
  <c r="S581" i="50"/>
  <c r="S582" i="50"/>
  <c r="S583" i="50"/>
  <c r="S584" i="50"/>
  <c r="S585" i="50"/>
  <c r="S586" i="50"/>
  <c r="S587" i="50"/>
  <c r="S588" i="50"/>
  <c r="S589" i="50"/>
  <c r="S590" i="50"/>
  <c r="S591" i="50"/>
  <c r="S592" i="50"/>
  <c r="S593" i="50"/>
  <c r="S594" i="50"/>
  <c r="S595" i="50"/>
  <c r="S596" i="50"/>
  <c r="S597" i="50"/>
  <c r="S598" i="50"/>
  <c r="S599" i="50"/>
  <c r="S600" i="50"/>
  <c r="S601" i="50"/>
  <c r="S602" i="50"/>
  <c r="S603" i="50"/>
  <c r="S604" i="50"/>
  <c r="S605" i="50"/>
  <c r="S606" i="50"/>
  <c r="S607" i="50"/>
  <c r="S608" i="50"/>
  <c r="S609" i="50"/>
  <c r="S610" i="50"/>
  <c r="S611" i="50"/>
  <c r="S612" i="50"/>
  <c r="S613" i="50"/>
  <c r="S614" i="50"/>
  <c r="S615" i="50"/>
  <c r="S616" i="50"/>
  <c r="S617" i="50"/>
  <c r="S618" i="50"/>
  <c r="S619" i="50"/>
  <c r="S620" i="50"/>
  <c r="S621" i="50"/>
  <c r="S622" i="50"/>
  <c r="S623" i="50"/>
  <c r="S624" i="50"/>
  <c r="S625" i="50"/>
  <c r="S626" i="50"/>
  <c r="S627" i="50"/>
  <c r="S628" i="50"/>
  <c r="S629" i="50"/>
  <c r="S630" i="50"/>
  <c r="S631" i="50"/>
  <c r="S632" i="50"/>
  <c r="S633" i="50"/>
  <c r="S634" i="50"/>
  <c r="S635" i="50"/>
  <c r="S636" i="50"/>
  <c r="S637" i="50"/>
  <c r="S638" i="50"/>
  <c r="S639" i="50"/>
  <c r="S640" i="50"/>
  <c r="S641" i="50"/>
  <c r="S642" i="50"/>
  <c r="S643" i="50"/>
  <c r="S644" i="50"/>
  <c r="S645" i="50"/>
  <c r="S646" i="50"/>
  <c r="S647" i="50"/>
  <c r="S648" i="50"/>
  <c r="S649" i="50"/>
  <c r="S650" i="50"/>
  <c r="S651" i="50"/>
  <c r="S652" i="50"/>
  <c r="S653" i="50"/>
  <c r="S654" i="50"/>
  <c r="S655" i="50"/>
  <c r="S656" i="50"/>
  <c r="S657" i="50"/>
  <c r="S658" i="50"/>
  <c r="S659" i="50"/>
  <c r="S660" i="50"/>
  <c r="S661" i="50"/>
  <c r="S662" i="50"/>
  <c r="S663" i="50"/>
  <c r="S664" i="50"/>
  <c r="S665" i="50"/>
  <c r="S666" i="50"/>
  <c r="S667" i="50"/>
  <c r="S668" i="50"/>
  <c r="S669" i="50"/>
  <c r="S670" i="50"/>
  <c r="S671" i="50"/>
  <c r="S672" i="50"/>
  <c r="S673" i="50"/>
  <c r="S674" i="50"/>
  <c r="S675" i="50"/>
  <c r="S676" i="50"/>
  <c r="S677" i="50"/>
  <c r="S678" i="50"/>
  <c r="S679" i="50"/>
  <c r="S680" i="50"/>
  <c r="S681" i="50"/>
  <c r="S682" i="50"/>
  <c r="S683" i="50"/>
  <c r="S684" i="50"/>
  <c r="S685" i="50"/>
  <c r="S686" i="50"/>
  <c r="S687" i="50"/>
  <c r="S688" i="50"/>
  <c r="S689" i="50"/>
  <c r="S690" i="50"/>
  <c r="S691" i="50"/>
  <c r="S692" i="50"/>
  <c r="S693" i="50"/>
  <c r="S694" i="50"/>
  <c r="S695" i="50"/>
  <c r="S696" i="50"/>
  <c r="S697" i="50"/>
  <c r="S698" i="50"/>
  <c r="S699" i="50"/>
  <c r="S700" i="50"/>
  <c r="S701" i="50"/>
  <c r="S702" i="50"/>
  <c r="S703" i="50"/>
  <c r="S704" i="50"/>
  <c r="S705" i="50"/>
  <c r="S706" i="50"/>
  <c r="S707" i="50"/>
  <c r="S708" i="50"/>
  <c r="S709" i="50"/>
  <c r="S710" i="50"/>
  <c r="S711" i="50"/>
  <c r="S712" i="50"/>
  <c r="S713" i="50"/>
  <c r="S714" i="50"/>
  <c r="S715" i="50"/>
  <c r="S716" i="50"/>
  <c r="S717" i="50"/>
  <c r="S718" i="50"/>
  <c r="S719" i="50"/>
  <c r="S720" i="50"/>
  <c r="S721" i="50"/>
  <c r="S722" i="50"/>
  <c r="S723" i="50"/>
  <c r="S724" i="50"/>
  <c r="S725" i="50"/>
  <c r="S726" i="50"/>
  <c r="S727" i="50"/>
  <c r="S728" i="50"/>
  <c r="S729" i="50"/>
  <c r="S730" i="50"/>
  <c r="S731" i="50"/>
  <c r="S732" i="50"/>
  <c r="S733" i="50"/>
  <c r="S734" i="50"/>
  <c r="S735" i="50"/>
  <c r="S736" i="50"/>
  <c r="S737" i="50"/>
  <c r="S738" i="50"/>
  <c r="S739" i="50"/>
  <c r="S740" i="50"/>
  <c r="S741" i="50"/>
  <c r="S742" i="50"/>
  <c r="S743" i="50"/>
  <c r="S744" i="50"/>
  <c r="S745" i="50"/>
  <c r="S746" i="50"/>
  <c r="S747" i="50"/>
  <c r="S748" i="50"/>
  <c r="S749" i="50"/>
  <c r="S750" i="50"/>
  <c r="S751" i="50"/>
  <c r="S752" i="50"/>
  <c r="S753" i="50"/>
  <c r="S754" i="50"/>
  <c r="S755" i="50"/>
  <c r="S756" i="50"/>
  <c r="S757" i="50"/>
  <c r="S758" i="50"/>
  <c r="S759" i="50"/>
  <c r="S760" i="50"/>
  <c r="S761" i="50"/>
  <c r="S762" i="50"/>
  <c r="S763" i="50"/>
  <c r="S764" i="50"/>
  <c r="S765" i="50"/>
  <c r="S766" i="50"/>
  <c r="S767" i="50"/>
  <c r="S768" i="50"/>
  <c r="S769" i="50"/>
  <c r="S770" i="50"/>
  <c r="S771" i="50"/>
  <c r="S772" i="50"/>
  <c r="S773" i="50"/>
  <c r="S774" i="50"/>
  <c r="S775" i="50"/>
  <c r="S776" i="50"/>
  <c r="S777" i="50"/>
  <c r="S778" i="50"/>
  <c r="S779" i="50"/>
  <c r="S780" i="50"/>
  <c r="S781" i="50"/>
  <c r="S782" i="50"/>
  <c r="S783" i="50"/>
  <c r="S784" i="50"/>
  <c r="S785" i="50"/>
  <c r="S786" i="50"/>
  <c r="S787" i="50"/>
  <c r="S788" i="50"/>
  <c r="S789" i="50"/>
  <c r="S790" i="50"/>
  <c r="S791" i="50"/>
  <c r="S792" i="50"/>
  <c r="S793" i="50"/>
  <c r="S794" i="50"/>
  <c r="S795" i="50"/>
  <c r="S796" i="50"/>
  <c r="S797" i="50"/>
  <c r="S798" i="50"/>
  <c r="S799" i="50"/>
  <c r="S800" i="50"/>
  <c r="S801" i="50"/>
  <c r="S802" i="50"/>
  <c r="S803" i="50"/>
  <c r="S804" i="50"/>
  <c r="S805" i="50"/>
  <c r="S806" i="50"/>
  <c r="S807" i="50"/>
  <c r="S808" i="50"/>
  <c r="S809" i="50"/>
  <c r="S810" i="50"/>
  <c r="S811" i="50"/>
  <c r="S812" i="50"/>
  <c r="S813" i="50"/>
  <c r="S814" i="50"/>
  <c r="S815" i="50"/>
  <c r="S816" i="50"/>
  <c r="S817" i="50"/>
  <c r="S818" i="50"/>
  <c r="S819" i="50"/>
  <c r="S820" i="50"/>
  <c r="S821" i="50"/>
  <c r="S822" i="50"/>
  <c r="S823" i="50"/>
  <c r="S824" i="50"/>
  <c r="S825" i="50"/>
  <c r="S826" i="50"/>
  <c r="S827" i="50"/>
  <c r="S828" i="50"/>
  <c r="S829" i="50"/>
  <c r="S830" i="50"/>
  <c r="S831" i="50"/>
  <c r="S832" i="50"/>
  <c r="S833" i="50"/>
  <c r="S834" i="50"/>
  <c r="S835" i="50"/>
  <c r="S836" i="50"/>
  <c r="S837" i="50"/>
  <c r="S838" i="50"/>
  <c r="S839" i="50"/>
  <c r="S840" i="50"/>
  <c r="S841" i="50"/>
  <c r="S842" i="50"/>
  <c r="S843" i="50"/>
  <c r="S844" i="50"/>
  <c r="S845" i="50"/>
  <c r="S846" i="50"/>
  <c r="S847" i="50"/>
  <c r="S848" i="50"/>
  <c r="S849" i="50"/>
  <c r="S850" i="50"/>
  <c r="S851" i="50"/>
  <c r="S852" i="50"/>
  <c r="S853" i="50"/>
  <c r="S854" i="50"/>
  <c r="S855" i="50"/>
  <c r="S856" i="50"/>
  <c r="S857" i="50"/>
  <c r="S858" i="50"/>
  <c r="S859" i="50"/>
  <c r="S860" i="50"/>
  <c r="S861" i="50"/>
  <c r="S862" i="50"/>
  <c r="S863" i="50"/>
  <c r="S864" i="50"/>
  <c r="S865" i="50"/>
  <c r="S866" i="50"/>
  <c r="S867" i="50"/>
  <c r="S868" i="50"/>
  <c r="S869" i="50"/>
  <c r="S870" i="50"/>
  <c r="S871" i="50"/>
  <c r="S872" i="50"/>
  <c r="S873" i="50"/>
  <c r="S874" i="50"/>
  <c r="S875" i="50"/>
  <c r="S876" i="50"/>
  <c r="S877" i="50"/>
  <c r="S878" i="50"/>
  <c r="S879" i="50"/>
  <c r="S880" i="50"/>
  <c r="S881" i="50"/>
  <c r="S882" i="50"/>
  <c r="S883" i="50"/>
  <c r="S884" i="50"/>
  <c r="S885" i="50"/>
  <c r="S886" i="50"/>
  <c r="S887" i="50"/>
  <c r="S888" i="50"/>
  <c r="S889" i="50"/>
  <c r="S890" i="50"/>
  <c r="S891" i="50"/>
  <c r="S892" i="50"/>
  <c r="S893" i="50"/>
  <c r="S894" i="50"/>
  <c r="S895" i="50"/>
  <c r="S896" i="50"/>
  <c r="S897" i="50"/>
  <c r="S898" i="50"/>
  <c r="S899" i="50"/>
  <c r="S900" i="50"/>
  <c r="S901" i="50"/>
  <c r="S902" i="50"/>
  <c r="S903" i="50"/>
  <c r="S904" i="50"/>
  <c r="S905" i="50"/>
  <c r="S906" i="50"/>
  <c r="S907" i="50"/>
  <c r="S908" i="50"/>
  <c r="S909" i="50"/>
  <c r="S910" i="50"/>
  <c r="S911" i="50"/>
  <c r="S912" i="50"/>
  <c r="S913" i="50"/>
  <c r="S914" i="50"/>
  <c r="S915" i="50"/>
  <c r="S916" i="50"/>
  <c r="S917" i="50"/>
  <c r="S918" i="50"/>
  <c r="S919" i="50"/>
  <c r="S920" i="50"/>
  <c r="S921" i="50"/>
  <c r="S922" i="50"/>
  <c r="S923" i="50"/>
  <c r="S924" i="50"/>
  <c r="S925" i="50"/>
  <c r="S926" i="50"/>
  <c r="S927" i="50"/>
  <c r="S928" i="50"/>
  <c r="S929" i="50"/>
  <c r="S930" i="50"/>
  <c r="S931" i="50"/>
  <c r="S932" i="50"/>
  <c r="S933" i="50"/>
  <c r="S934" i="50"/>
  <c r="S935" i="50"/>
  <c r="S936" i="50"/>
  <c r="S937" i="50"/>
  <c r="S938" i="50"/>
  <c r="S939" i="50"/>
  <c r="S940" i="50"/>
  <c r="S941" i="50"/>
  <c r="S942" i="50"/>
  <c r="S943" i="50"/>
  <c r="S944" i="50"/>
  <c r="S945" i="50"/>
  <c r="S946" i="50"/>
  <c r="S947" i="50"/>
  <c r="S948" i="50"/>
  <c r="S949" i="50"/>
  <c r="S950" i="50"/>
  <c r="S951" i="50"/>
  <c r="S952" i="50"/>
  <c r="S953" i="50"/>
  <c r="S954" i="50"/>
  <c r="S955" i="50"/>
  <c r="S956" i="50"/>
  <c r="S957" i="50"/>
  <c r="S958" i="50"/>
  <c r="S959" i="50"/>
  <c r="S960" i="50"/>
  <c r="S961" i="50"/>
  <c r="S962" i="50"/>
  <c r="S963" i="50"/>
  <c r="S964" i="50"/>
  <c r="S965" i="50"/>
  <c r="S966" i="50"/>
  <c r="S967" i="50"/>
  <c r="S968" i="50"/>
  <c r="S969" i="50"/>
  <c r="S970" i="50"/>
  <c r="S971" i="50"/>
  <c r="S972" i="50"/>
  <c r="S973" i="50"/>
  <c r="S974" i="50"/>
  <c r="S975" i="50"/>
  <c r="S976" i="50"/>
  <c r="S977" i="50"/>
  <c r="S978" i="50"/>
  <c r="S979" i="50"/>
  <c r="S980" i="50"/>
  <c r="S981" i="50"/>
  <c r="S982" i="50"/>
  <c r="S983" i="50"/>
  <c r="S984" i="50"/>
  <c r="S985" i="50"/>
  <c r="S986" i="50"/>
  <c r="S987" i="50"/>
  <c r="S988" i="50"/>
  <c r="S989" i="50"/>
  <c r="S990" i="50"/>
  <c r="S991" i="50"/>
  <c r="S992" i="50"/>
  <c r="S993" i="50"/>
  <c r="S994" i="50"/>
  <c r="S995" i="50"/>
  <c r="S996" i="50"/>
  <c r="S997" i="50"/>
  <c r="S998" i="50"/>
  <c r="S999" i="50"/>
  <c r="S1000" i="50"/>
  <c r="S1001" i="50"/>
  <c r="S1002" i="50"/>
  <c r="S1003" i="50"/>
  <c r="S1004" i="50"/>
  <c r="S1005" i="50"/>
  <c r="S1006" i="50"/>
  <c r="S1007" i="50"/>
  <c r="S1008" i="50"/>
  <c r="S1009" i="50"/>
  <c r="S1010" i="50"/>
  <c r="S1011" i="50"/>
  <c r="S1012" i="50"/>
  <c r="S1013" i="50"/>
  <c r="S1014" i="50"/>
  <c r="S1015" i="50"/>
  <c r="S1016" i="50"/>
  <c r="S1017" i="50"/>
  <c r="S1018" i="50"/>
  <c r="S1019" i="50"/>
  <c r="S1020" i="50"/>
  <c r="S1021" i="50"/>
  <c r="S1022" i="50"/>
  <c r="S1023" i="50"/>
  <c r="S1024" i="50"/>
  <c r="S1025" i="50"/>
  <c r="S1026" i="50"/>
  <c r="S1027" i="50"/>
  <c r="S1028" i="50"/>
  <c r="S1029" i="50"/>
  <c r="S1030" i="50"/>
  <c r="S1031" i="50"/>
  <c r="S1032" i="50"/>
  <c r="S1033" i="50"/>
  <c r="S1034" i="50"/>
  <c r="S1035" i="50"/>
  <c r="S1036" i="50"/>
  <c r="S1037" i="50"/>
  <c r="S1038" i="50"/>
  <c r="S1039" i="50"/>
  <c r="S1040" i="50"/>
  <c r="S1041" i="50"/>
  <c r="S1042" i="50"/>
  <c r="S1043" i="50"/>
  <c r="S1044" i="50"/>
  <c r="S1045" i="50"/>
  <c r="S1046" i="50"/>
  <c r="S1047" i="50"/>
  <c r="S1048" i="50"/>
  <c r="S1049" i="50"/>
  <c r="S1050" i="50"/>
  <c r="S1051" i="50"/>
  <c r="S1052" i="50"/>
  <c r="S1053" i="50"/>
  <c r="S1054" i="50"/>
  <c r="S1055" i="50"/>
  <c r="S1056" i="50"/>
  <c r="S1057" i="50"/>
  <c r="S1058" i="50"/>
  <c r="S1059" i="50"/>
  <c r="S1060" i="50"/>
  <c r="S1061" i="50"/>
  <c r="S1062" i="50"/>
  <c r="S1063" i="50"/>
  <c r="S1064" i="50"/>
  <c r="S1065" i="50"/>
  <c r="S1066" i="50"/>
  <c r="S1067" i="50"/>
  <c r="S1068" i="50"/>
  <c r="S1069" i="50"/>
  <c r="S1070" i="50"/>
  <c r="S1071" i="50"/>
  <c r="S1072" i="50"/>
  <c r="S1073" i="50"/>
  <c r="S1074" i="50"/>
  <c r="S1075" i="50"/>
  <c r="S1076" i="50"/>
  <c r="S1077" i="50"/>
  <c r="S1078" i="50"/>
  <c r="S1079" i="50"/>
  <c r="S1080" i="50"/>
  <c r="S1081" i="50"/>
  <c r="S1082" i="50"/>
  <c r="S1083" i="50"/>
  <c r="S1084" i="50"/>
  <c r="S1085" i="50"/>
  <c r="S1086" i="50"/>
  <c r="S1087" i="50"/>
  <c r="S1088" i="50"/>
  <c r="S1089" i="50"/>
  <c r="S1090" i="50"/>
  <c r="S1091" i="50"/>
  <c r="S1092" i="50"/>
  <c r="S1093" i="50"/>
  <c r="S1094" i="50"/>
  <c r="S1095" i="50"/>
  <c r="S1096" i="50"/>
  <c r="S3" i="50"/>
  <c r="R4" i="50"/>
  <c r="R5" i="50"/>
  <c r="R6" i="50"/>
  <c r="R7" i="50"/>
  <c r="R8" i="50"/>
  <c r="R9" i="50"/>
  <c r="R10" i="50"/>
  <c r="R11" i="50"/>
  <c r="R12" i="50"/>
  <c r="R13" i="50"/>
  <c r="R14" i="50"/>
  <c r="R15" i="50"/>
  <c r="R16" i="50"/>
  <c r="R17" i="50"/>
  <c r="R18" i="50"/>
  <c r="R19" i="50"/>
  <c r="R20" i="50"/>
  <c r="R21" i="50"/>
  <c r="R22" i="50"/>
  <c r="R23" i="50"/>
  <c r="R24" i="50"/>
  <c r="R25" i="50"/>
  <c r="R26" i="50"/>
  <c r="R27" i="50"/>
  <c r="R28" i="50"/>
  <c r="R29" i="50"/>
  <c r="R30" i="50"/>
  <c r="R31" i="50"/>
  <c r="R32" i="50"/>
  <c r="R33" i="50"/>
  <c r="R34" i="50"/>
  <c r="R35" i="50"/>
  <c r="R36" i="50"/>
  <c r="R37" i="50"/>
  <c r="R38" i="50"/>
  <c r="R39" i="50"/>
  <c r="R40" i="50"/>
  <c r="R41" i="50"/>
  <c r="R42" i="50"/>
  <c r="R43" i="50"/>
  <c r="R44" i="50"/>
  <c r="R45" i="50"/>
  <c r="R46" i="50"/>
  <c r="R47" i="50"/>
  <c r="R48" i="50"/>
  <c r="R49" i="50"/>
  <c r="R50" i="50"/>
  <c r="R51" i="50"/>
  <c r="R52" i="50"/>
  <c r="R53" i="50"/>
  <c r="R54" i="50"/>
  <c r="R55" i="50"/>
  <c r="R56" i="50"/>
  <c r="R57" i="50"/>
  <c r="R58" i="50"/>
  <c r="R59" i="50"/>
  <c r="R60" i="50"/>
  <c r="R61" i="50"/>
  <c r="R62" i="50"/>
  <c r="R63" i="50"/>
  <c r="R64" i="50"/>
  <c r="R65" i="50"/>
  <c r="R66" i="50"/>
  <c r="R67" i="50"/>
  <c r="R68" i="50"/>
  <c r="R69" i="50"/>
  <c r="R70" i="50"/>
  <c r="R71" i="50"/>
  <c r="R72" i="50"/>
  <c r="R73" i="50"/>
  <c r="R74" i="50"/>
  <c r="R75" i="50"/>
  <c r="R76" i="50"/>
  <c r="R77" i="50"/>
  <c r="R78" i="50"/>
  <c r="R79" i="50"/>
  <c r="R80" i="50"/>
  <c r="R81" i="50"/>
  <c r="R82" i="50"/>
  <c r="R83" i="50"/>
  <c r="R84" i="50"/>
  <c r="R85" i="50"/>
  <c r="R86" i="50"/>
  <c r="R87" i="50"/>
  <c r="R88" i="50"/>
  <c r="R89" i="50"/>
  <c r="R90" i="50"/>
  <c r="R91" i="50"/>
  <c r="R92" i="50"/>
  <c r="R93" i="50"/>
  <c r="R94" i="50"/>
  <c r="R95" i="50"/>
  <c r="R96" i="50"/>
  <c r="R97" i="50"/>
  <c r="R98" i="50"/>
  <c r="R99" i="50"/>
  <c r="R100" i="50"/>
  <c r="R101" i="50"/>
  <c r="R102" i="50"/>
  <c r="R103" i="50"/>
  <c r="R104" i="50"/>
  <c r="R105" i="50"/>
  <c r="R106" i="50"/>
  <c r="R107" i="50"/>
  <c r="R108" i="50"/>
  <c r="R109" i="50"/>
  <c r="R110" i="50"/>
  <c r="R111" i="50"/>
  <c r="R112" i="50"/>
  <c r="R113" i="50"/>
  <c r="R114" i="50"/>
  <c r="R115" i="50"/>
  <c r="R116" i="50"/>
  <c r="R117" i="50"/>
  <c r="R118" i="50"/>
  <c r="R119" i="50"/>
  <c r="R120" i="50"/>
  <c r="R121" i="50"/>
  <c r="R122" i="50"/>
  <c r="R123" i="50"/>
  <c r="R124" i="50"/>
  <c r="R125" i="50"/>
  <c r="R126" i="50"/>
  <c r="R127" i="50"/>
  <c r="R128" i="50"/>
  <c r="R129" i="50"/>
  <c r="R130" i="50"/>
  <c r="R131" i="50"/>
  <c r="R132" i="50"/>
  <c r="R133" i="50"/>
  <c r="R134" i="50"/>
  <c r="R135" i="50"/>
  <c r="R136" i="50"/>
  <c r="R137" i="50"/>
  <c r="R138" i="50"/>
  <c r="R139" i="50"/>
  <c r="R140" i="50"/>
  <c r="R141" i="50"/>
  <c r="R142" i="50"/>
  <c r="R143" i="50"/>
  <c r="R144" i="50"/>
  <c r="R145" i="50"/>
  <c r="R146" i="50"/>
  <c r="R147" i="50"/>
  <c r="R148" i="50"/>
  <c r="R149" i="50"/>
  <c r="R150" i="50"/>
  <c r="R151" i="50"/>
  <c r="R152" i="50"/>
  <c r="R153" i="50"/>
  <c r="R154" i="50"/>
  <c r="R155" i="50"/>
  <c r="R156" i="50"/>
  <c r="R157" i="50"/>
  <c r="R158" i="50"/>
  <c r="R159" i="50"/>
  <c r="R160" i="50"/>
  <c r="R161" i="50"/>
  <c r="R162" i="50"/>
  <c r="R163" i="50"/>
  <c r="R164" i="50"/>
  <c r="R165" i="50"/>
  <c r="R166" i="50"/>
  <c r="R167" i="50"/>
  <c r="R168" i="50"/>
  <c r="R169" i="50"/>
  <c r="R170" i="50"/>
  <c r="R171" i="50"/>
  <c r="R172" i="50"/>
  <c r="R173" i="50"/>
  <c r="R174" i="50"/>
  <c r="R175" i="50"/>
  <c r="R176" i="50"/>
  <c r="R177" i="50"/>
  <c r="R178" i="50"/>
  <c r="R179" i="50"/>
  <c r="R180" i="50"/>
  <c r="R181" i="50"/>
  <c r="R182" i="50"/>
  <c r="R183" i="50"/>
  <c r="R184" i="50"/>
  <c r="R185" i="50"/>
  <c r="R186" i="50"/>
  <c r="R187" i="50"/>
  <c r="R188" i="50"/>
  <c r="R189" i="50"/>
  <c r="R190" i="50"/>
  <c r="R191" i="50"/>
  <c r="R192" i="50"/>
  <c r="R193" i="50"/>
  <c r="R194" i="50"/>
  <c r="R195" i="50"/>
  <c r="R196" i="50"/>
  <c r="R197" i="50"/>
  <c r="R198" i="50"/>
  <c r="R199" i="50"/>
  <c r="R200" i="50"/>
  <c r="R201" i="50"/>
  <c r="R202" i="50"/>
  <c r="R203" i="50"/>
  <c r="R204" i="50"/>
  <c r="R205" i="50"/>
  <c r="R206" i="50"/>
  <c r="R207" i="50"/>
  <c r="R208" i="50"/>
  <c r="R209" i="50"/>
  <c r="R210" i="50"/>
  <c r="R211" i="50"/>
  <c r="R212" i="50"/>
  <c r="R213" i="50"/>
  <c r="R214" i="50"/>
  <c r="R215" i="50"/>
  <c r="R216" i="50"/>
  <c r="R217" i="50"/>
  <c r="R218" i="50"/>
  <c r="R219" i="50"/>
  <c r="R220" i="50"/>
  <c r="R221" i="50"/>
  <c r="R222" i="50"/>
  <c r="R223" i="50"/>
  <c r="R224" i="50"/>
  <c r="R225" i="50"/>
  <c r="R226" i="50"/>
  <c r="R227" i="50"/>
  <c r="R228" i="50"/>
  <c r="R229" i="50"/>
  <c r="R230" i="50"/>
  <c r="R231" i="50"/>
  <c r="R232" i="50"/>
  <c r="R233" i="50"/>
  <c r="R234" i="50"/>
  <c r="R235" i="50"/>
  <c r="R236" i="50"/>
  <c r="R237" i="50"/>
  <c r="R238" i="50"/>
  <c r="R239" i="50"/>
  <c r="R240" i="50"/>
  <c r="R241" i="50"/>
  <c r="R242" i="50"/>
  <c r="R243" i="50"/>
  <c r="R244" i="50"/>
  <c r="R245" i="50"/>
  <c r="R246" i="50"/>
  <c r="R247" i="50"/>
  <c r="R248" i="50"/>
  <c r="R249" i="50"/>
  <c r="R250" i="50"/>
  <c r="R251" i="50"/>
  <c r="R252" i="50"/>
  <c r="R253" i="50"/>
  <c r="R254" i="50"/>
  <c r="R255" i="50"/>
  <c r="R256" i="50"/>
  <c r="R257" i="50"/>
  <c r="R258" i="50"/>
  <c r="R259" i="50"/>
  <c r="R260" i="50"/>
  <c r="R261" i="50"/>
  <c r="R262" i="50"/>
  <c r="R263" i="50"/>
  <c r="R264" i="50"/>
  <c r="R265" i="50"/>
  <c r="R266" i="50"/>
  <c r="R267" i="50"/>
  <c r="R268" i="50"/>
  <c r="R269" i="50"/>
  <c r="R270" i="50"/>
  <c r="R271" i="50"/>
  <c r="R272" i="50"/>
  <c r="R273" i="50"/>
  <c r="R274" i="50"/>
  <c r="R275" i="50"/>
  <c r="R276" i="50"/>
  <c r="R277" i="50"/>
  <c r="R278" i="50"/>
  <c r="R279" i="50"/>
  <c r="R280" i="50"/>
  <c r="R281" i="50"/>
  <c r="R282" i="50"/>
  <c r="R283" i="50"/>
  <c r="R284" i="50"/>
  <c r="R285" i="50"/>
  <c r="R286" i="50"/>
  <c r="R287" i="50"/>
  <c r="R288" i="50"/>
  <c r="R289" i="50"/>
  <c r="R290" i="50"/>
  <c r="R291" i="50"/>
  <c r="R292" i="50"/>
  <c r="R293" i="50"/>
  <c r="R294" i="50"/>
  <c r="R295" i="50"/>
  <c r="R296" i="50"/>
  <c r="R297" i="50"/>
  <c r="R298" i="50"/>
  <c r="R299" i="50"/>
  <c r="R300" i="50"/>
  <c r="R301" i="50"/>
  <c r="R302" i="50"/>
  <c r="R303" i="50"/>
  <c r="R304" i="50"/>
  <c r="R305" i="50"/>
  <c r="R306" i="50"/>
  <c r="R307" i="50"/>
  <c r="R308" i="50"/>
  <c r="R309" i="50"/>
  <c r="R310" i="50"/>
  <c r="R311" i="50"/>
  <c r="R312" i="50"/>
  <c r="R313" i="50"/>
  <c r="R314" i="50"/>
  <c r="R315" i="50"/>
  <c r="R316" i="50"/>
  <c r="R317" i="50"/>
  <c r="R318" i="50"/>
  <c r="R319" i="50"/>
  <c r="R320" i="50"/>
  <c r="R321" i="50"/>
  <c r="R322" i="50"/>
  <c r="R323" i="50"/>
  <c r="R324" i="50"/>
  <c r="R325" i="50"/>
  <c r="R326" i="50"/>
  <c r="R327" i="50"/>
  <c r="R328" i="50"/>
  <c r="R329" i="50"/>
  <c r="R330" i="50"/>
  <c r="R331" i="50"/>
  <c r="R332" i="50"/>
  <c r="R333" i="50"/>
  <c r="R334" i="50"/>
  <c r="R335" i="50"/>
  <c r="R336" i="50"/>
  <c r="R337" i="50"/>
  <c r="R338" i="50"/>
  <c r="R339" i="50"/>
  <c r="R340" i="50"/>
  <c r="R341" i="50"/>
  <c r="R342" i="50"/>
  <c r="R343" i="50"/>
  <c r="R344" i="50"/>
  <c r="R345" i="50"/>
  <c r="R346" i="50"/>
  <c r="R347" i="50"/>
  <c r="R348" i="50"/>
  <c r="R349" i="50"/>
  <c r="R350" i="50"/>
  <c r="R351" i="50"/>
  <c r="R352" i="50"/>
  <c r="R353" i="50"/>
  <c r="R354" i="50"/>
  <c r="R355" i="50"/>
  <c r="R356" i="50"/>
  <c r="R357" i="50"/>
  <c r="R358" i="50"/>
  <c r="R359" i="50"/>
  <c r="R360" i="50"/>
  <c r="R361" i="50"/>
  <c r="R362" i="50"/>
  <c r="R363" i="50"/>
  <c r="R364" i="50"/>
  <c r="R365" i="50"/>
  <c r="R366" i="50"/>
  <c r="R367" i="50"/>
  <c r="R368" i="50"/>
  <c r="R369" i="50"/>
  <c r="R370" i="50"/>
  <c r="R371" i="50"/>
  <c r="R372" i="50"/>
  <c r="R373" i="50"/>
  <c r="R374" i="50"/>
  <c r="R375" i="50"/>
  <c r="R376" i="50"/>
  <c r="R377" i="50"/>
  <c r="R378" i="50"/>
  <c r="R379" i="50"/>
  <c r="R380" i="50"/>
  <c r="R381" i="50"/>
  <c r="R382" i="50"/>
  <c r="R383" i="50"/>
  <c r="R384" i="50"/>
  <c r="R385" i="50"/>
  <c r="R386" i="50"/>
  <c r="R387" i="50"/>
  <c r="R388" i="50"/>
  <c r="R389" i="50"/>
  <c r="R390" i="50"/>
  <c r="R391" i="50"/>
  <c r="R392" i="50"/>
  <c r="R393" i="50"/>
  <c r="R394" i="50"/>
  <c r="R395" i="50"/>
  <c r="R396" i="50"/>
  <c r="R397" i="50"/>
  <c r="R398" i="50"/>
  <c r="R399" i="50"/>
  <c r="R400" i="50"/>
  <c r="R401" i="50"/>
  <c r="R402" i="50"/>
  <c r="R403" i="50"/>
  <c r="R404" i="50"/>
  <c r="R405" i="50"/>
  <c r="R406" i="50"/>
  <c r="R407" i="50"/>
  <c r="R408" i="50"/>
  <c r="R409" i="50"/>
  <c r="R410" i="50"/>
  <c r="R411" i="50"/>
  <c r="R412" i="50"/>
  <c r="R413" i="50"/>
  <c r="R414" i="50"/>
  <c r="R415" i="50"/>
  <c r="R416" i="50"/>
  <c r="R417" i="50"/>
  <c r="R418" i="50"/>
  <c r="R419" i="50"/>
  <c r="R420" i="50"/>
  <c r="R421" i="50"/>
  <c r="R422" i="50"/>
  <c r="R423" i="50"/>
  <c r="R424" i="50"/>
  <c r="R425" i="50"/>
  <c r="R426" i="50"/>
  <c r="R427" i="50"/>
  <c r="R428" i="50"/>
  <c r="R429" i="50"/>
  <c r="R430" i="50"/>
  <c r="R431" i="50"/>
  <c r="R432" i="50"/>
  <c r="R433" i="50"/>
  <c r="R434" i="50"/>
  <c r="R435" i="50"/>
  <c r="R436" i="50"/>
  <c r="R437" i="50"/>
  <c r="R438" i="50"/>
  <c r="R439" i="50"/>
  <c r="R440" i="50"/>
  <c r="R441" i="50"/>
  <c r="R442" i="50"/>
  <c r="R443" i="50"/>
  <c r="R444" i="50"/>
  <c r="R445" i="50"/>
  <c r="R446" i="50"/>
  <c r="R447" i="50"/>
  <c r="R448" i="50"/>
  <c r="R449" i="50"/>
  <c r="R450" i="50"/>
  <c r="R451" i="50"/>
  <c r="R452" i="50"/>
  <c r="R453" i="50"/>
  <c r="R454" i="50"/>
  <c r="R455" i="50"/>
  <c r="R456" i="50"/>
  <c r="R457" i="50"/>
  <c r="R458" i="50"/>
  <c r="R459" i="50"/>
  <c r="R460" i="50"/>
  <c r="R461" i="50"/>
  <c r="R462" i="50"/>
  <c r="R463" i="50"/>
  <c r="R464" i="50"/>
  <c r="R465" i="50"/>
  <c r="R466" i="50"/>
  <c r="R467" i="50"/>
  <c r="R468" i="50"/>
  <c r="R469" i="50"/>
  <c r="R470" i="50"/>
  <c r="R471" i="50"/>
  <c r="R472" i="50"/>
  <c r="R473" i="50"/>
  <c r="R474" i="50"/>
  <c r="R475" i="50"/>
  <c r="R476" i="50"/>
  <c r="R477" i="50"/>
  <c r="R478" i="50"/>
  <c r="R479" i="50"/>
  <c r="R480" i="50"/>
  <c r="R481" i="50"/>
  <c r="R482" i="50"/>
  <c r="R483" i="50"/>
  <c r="R484" i="50"/>
  <c r="R485" i="50"/>
  <c r="R486" i="50"/>
  <c r="R487" i="50"/>
  <c r="R488" i="50"/>
  <c r="R489" i="50"/>
  <c r="R490" i="50"/>
  <c r="R491" i="50"/>
  <c r="R492" i="50"/>
  <c r="R493" i="50"/>
  <c r="R494" i="50"/>
  <c r="R495" i="50"/>
  <c r="R496" i="50"/>
  <c r="R497" i="50"/>
  <c r="R498" i="50"/>
  <c r="R499" i="50"/>
  <c r="R500" i="50"/>
  <c r="R501" i="50"/>
  <c r="R502" i="50"/>
  <c r="R503" i="50"/>
  <c r="R504" i="50"/>
  <c r="R505" i="50"/>
  <c r="R506" i="50"/>
  <c r="R507" i="50"/>
  <c r="R508" i="50"/>
  <c r="R509" i="50"/>
  <c r="R510" i="50"/>
  <c r="R511" i="50"/>
  <c r="R512" i="50"/>
  <c r="R513" i="50"/>
  <c r="R514" i="50"/>
  <c r="R515" i="50"/>
  <c r="R516" i="50"/>
  <c r="R517" i="50"/>
  <c r="R518" i="50"/>
  <c r="R519" i="50"/>
  <c r="R520" i="50"/>
  <c r="R521" i="50"/>
  <c r="R522" i="50"/>
  <c r="R523" i="50"/>
  <c r="R524" i="50"/>
  <c r="R525" i="50"/>
  <c r="R526" i="50"/>
  <c r="R527" i="50"/>
  <c r="R528" i="50"/>
  <c r="R529" i="50"/>
  <c r="R530" i="50"/>
  <c r="R531" i="50"/>
  <c r="R532" i="50"/>
  <c r="R533" i="50"/>
  <c r="R534" i="50"/>
  <c r="R535" i="50"/>
  <c r="R536" i="50"/>
  <c r="R537" i="50"/>
  <c r="R538" i="50"/>
  <c r="R539" i="50"/>
  <c r="R540" i="50"/>
  <c r="R541" i="50"/>
  <c r="R542" i="50"/>
  <c r="R543" i="50"/>
  <c r="R544" i="50"/>
  <c r="R545" i="50"/>
  <c r="R546" i="50"/>
  <c r="R547" i="50"/>
  <c r="R548" i="50"/>
  <c r="R549" i="50"/>
  <c r="R550" i="50"/>
  <c r="R551" i="50"/>
  <c r="R552" i="50"/>
  <c r="R553" i="50"/>
  <c r="R554" i="50"/>
  <c r="R555" i="50"/>
  <c r="R556" i="50"/>
  <c r="R557" i="50"/>
  <c r="R558" i="50"/>
  <c r="R559" i="50"/>
  <c r="R560" i="50"/>
  <c r="R561" i="50"/>
  <c r="R562" i="50"/>
  <c r="R563" i="50"/>
  <c r="R564" i="50"/>
  <c r="R565" i="50"/>
  <c r="R566" i="50"/>
  <c r="R567" i="50"/>
  <c r="R568" i="50"/>
  <c r="R569" i="50"/>
  <c r="R570" i="50"/>
  <c r="R571" i="50"/>
  <c r="R572" i="50"/>
  <c r="R573" i="50"/>
  <c r="R574" i="50"/>
  <c r="R575" i="50"/>
  <c r="R576" i="50"/>
  <c r="R577" i="50"/>
  <c r="R578" i="50"/>
  <c r="R579" i="50"/>
  <c r="R580" i="50"/>
  <c r="R581" i="50"/>
  <c r="R582" i="50"/>
  <c r="R583" i="50"/>
  <c r="R584" i="50"/>
  <c r="R585" i="50"/>
  <c r="R586" i="50"/>
  <c r="R587" i="50"/>
  <c r="R588" i="50"/>
  <c r="R589" i="50"/>
  <c r="R590" i="50"/>
  <c r="R591" i="50"/>
  <c r="R592" i="50"/>
  <c r="R593" i="50"/>
  <c r="R594" i="50"/>
  <c r="R595" i="50"/>
  <c r="R596" i="50"/>
  <c r="R597" i="50"/>
  <c r="R598" i="50"/>
  <c r="R599" i="50"/>
  <c r="R600" i="50"/>
  <c r="R601" i="50"/>
  <c r="R602" i="50"/>
  <c r="R603" i="50"/>
  <c r="R604" i="50"/>
  <c r="R605" i="50"/>
  <c r="R606" i="50"/>
  <c r="R607" i="50"/>
  <c r="R608" i="50"/>
  <c r="R609" i="50"/>
  <c r="R610" i="50"/>
  <c r="R611" i="50"/>
  <c r="R612" i="50"/>
  <c r="R613" i="50"/>
  <c r="R614" i="50"/>
  <c r="R615" i="50"/>
  <c r="R616" i="50"/>
  <c r="R617" i="50"/>
  <c r="R618" i="50"/>
  <c r="R619" i="50"/>
  <c r="R620" i="50"/>
  <c r="R621" i="50"/>
  <c r="R622" i="50"/>
  <c r="R623" i="50"/>
  <c r="R624" i="50"/>
  <c r="R625" i="50"/>
  <c r="R626" i="50"/>
  <c r="R627" i="50"/>
  <c r="R628" i="50"/>
  <c r="R629" i="50"/>
  <c r="R630" i="50"/>
  <c r="R631" i="50"/>
  <c r="R632" i="50"/>
  <c r="R633" i="50"/>
  <c r="R634" i="50"/>
  <c r="R635" i="50"/>
  <c r="R636" i="50"/>
  <c r="R637" i="50"/>
  <c r="R638" i="50"/>
  <c r="R639" i="50"/>
  <c r="R640" i="50"/>
  <c r="R641" i="50"/>
  <c r="R642" i="50"/>
  <c r="R643" i="50"/>
  <c r="R644" i="50"/>
  <c r="R645" i="50"/>
  <c r="R646" i="50"/>
  <c r="R647" i="50"/>
  <c r="R648" i="50"/>
  <c r="R649" i="50"/>
  <c r="R650" i="50"/>
  <c r="R651" i="50"/>
  <c r="R652" i="50"/>
  <c r="R653" i="50"/>
  <c r="R654" i="50"/>
  <c r="R655" i="50"/>
  <c r="R656" i="50"/>
  <c r="R657" i="50"/>
  <c r="R658" i="50"/>
  <c r="R659" i="50"/>
  <c r="R660" i="50"/>
  <c r="R661" i="50"/>
  <c r="R662" i="50"/>
  <c r="R663" i="50"/>
  <c r="R664" i="50"/>
  <c r="R665" i="50"/>
  <c r="R666" i="50"/>
  <c r="R667" i="50"/>
  <c r="R668" i="50"/>
  <c r="R669" i="50"/>
  <c r="R670" i="50"/>
  <c r="R671" i="50"/>
  <c r="R672" i="50"/>
  <c r="R673" i="50"/>
  <c r="R674" i="50"/>
  <c r="R675" i="50"/>
  <c r="R676" i="50"/>
  <c r="R677" i="50"/>
  <c r="R678" i="50"/>
  <c r="R679" i="50"/>
  <c r="R680" i="50"/>
  <c r="R681" i="50"/>
  <c r="R682" i="50"/>
  <c r="R683" i="50"/>
  <c r="R684" i="50"/>
  <c r="R685" i="50"/>
  <c r="R686" i="50"/>
  <c r="R687" i="50"/>
  <c r="R688" i="50"/>
  <c r="R689" i="50"/>
  <c r="R690" i="50"/>
  <c r="R691" i="50"/>
  <c r="R692" i="50"/>
  <c r="R693" i="50"/>
  <c r="R694" i="50"/>
  <c r="R695" i="50"/>
  <c r="R696" i="50"/>
  <c r="R697" i="50"/>
  <c r="R698" i="50"/>
  <c r="R699" i="50"/>
  <c r="R700" i="50"/>
  <c r="R701" i="50"/>
  <c r="R702" i="50"/>
  <c r="R703" i="50"/>
  <c r="R704" i="50"/>
  <c r="R705" i="50"/>
  <c r="R706" i="50"/>
  <c r="R707" i="50"/>
  <c r="R708" i="50"/>
  <c r="R709" i="50"/>
  <c r="R710" i="50"/>
  <c r="R711" i="50"/>
  <c r="R712" i="50"/>
  <c r="R713" i="50"/>
  <c r="R714" i="50"/>
  <c r="R715" i="50"/>
  <c r="R716" i="50"/>
  <c r="R717" i="50"/>
  <c r="R718" i="50"/>
  <c r="R719" i="50"/>
  <c r="R720" i="50"/>
  <c r="R721" i="50"/>
  <c r="R722" i="50"/>
  <c r="R723" i="50"/>
  <c r="R724" i="50"/>
  <c r="R725" i="50"/>
  <c r="R726" i="50"/>
  <c r="R727" i="50"/>
  <c r="R728" i="50"/>
  <c r="R729" i="50"/>
  <c r="R730" i="50"/>
  <c r="R731" i="50"/>
  <c r="R732" i="50"/>
  <c r="R733" i="50"/>
  <c r="R734" i="50"/>
  <c r="R735" i="50"/>
  <c r="R736" i="50"/>
  <c r="R737" i="50"/>
  <c r="R738" i="50"/>
  <c r="R739" i="50"/>
  <c r="R740" i="50"/>
  <c r="R741" i="50"/>
  <c r="R742" i="50"/>
  <c r="R743" i="50"/>
  <c r="R744" i="50"/>
  <c r="R745" i="50"/>
  <c r="R746" i="50"/>
  <c r="R747" i="50"/>
  <c r="R748" i="50"/>
  <c r="R749" i="50"/>
  <c r="R750" i="50"/>
  <c r="R751" i="50"/>
  <c r="R752" i="50"/>
  <c r="R753" i="50"/>
  <c r="R754" i="50"/>
  <c r="R755" i="50"/>
  <c r="R756" i="50"/>
  <c r="R757" i="50"/>
  <c r="R758" i="50"/>
  <c r="R759" i="50"/>
  <c r="R760" i="50"/>
  <c r="R761" i="50"/>
  <c r="R762" i="50"/>
  <c r="R763" i="50"/>
  <c r="R764" i="50"/>
  <c r="R765" i="50"/>
  <c r="R766" i="50"/>
  <c r="R767" i="50"/>
  <c r="R768" i="50"/>
  <c r="R769" i="50"/>
  <c r="R770" i="50"/>
  <c r="R771" i="50"/>
  <c r="R772" i="50"/>
  <c r="R773" i="50"/>
  <c r="R774" i="50"/>
  <c r="R775" i="50"/>
  <c r="R776" i="50"/>
  <c r="R777" i="50"/>
  <c r="R778" i="50"/>
  <c r="R779" i="50"/>
  <c r="R780" i="50"/>
  <c r="R781" i="50"/>
  <c r="R782" i="50"/>
  <c r="R783" i="50"/>
  <c r="R784" i="50"/>
  <c r="R785" i="50"/>
  <c r="R786" i="50"/>
  <c r="R787" i="50"/>
  <c r="R788" i="50"/>
  <c r="R789" i="50"/>
  <c r="R790" i="50"/>
  <c r="R791" i="50"/>
  <c r="R792" i="50"/>
  <c r="R793" i="50"/>
  <c r="R794" i="50"/>
  <c r="R795" i="50"/>
  <c r="R796" i="50"/>
  <c r="R797" i="50"/>
  <c r="R798" i="50"/>
  <c r="R799" i="50"/>
  <c r="R800" i="50"/>
  <c r="R801" i="50"/>
  <c r="R802" i="50"/>
  <c r="R803" i="50"/>
  <c r="R804" i="50"/>
  <c r="R805" i="50"/>
  <c r="R806" i="50"/>
  <c r="R807" i="50"/>
  <c r="R808" i="50"/>
  <c r="R809" i="50"/>
  <c r="R810" i="50"/>
  <c r="R811" i="50"/>
  <c r="R812" i="50"/>
  <c r="R813" i="50"/>
  <c r="R814" i="50"/>
  <c r="R815" i="50"/>
  <c r="R816" i="50"/>
  <c r="R817" i="50"/>
  <c r="R818" i="50"/>
  <c r="R819" i="50"/>
  <c r="R820" i="50"/>
  <c r="R821" i="50"/>
  <c r="R822" i="50"/>
  <c r="R823" i="50"/>
  <c r="R824" i="50"/>
  <c r="R825" i="50"/>
  <c r="R826" i="50"/>
  <c r="R827" i="50"/>
  <c r="R828" i="50"/>
  <c r="R829" i="50"/>
  <c r="R830" i="50"/>
  <c r="R831" i="50"/>
  <c r="R832" i="50"/>
  <c r="R833" i="50"/>
  <c r="R834" i="50"/>
  <c r="R835" i="50"/>
  <c r="R836" i="50"/>
  <c r="R837" i="50"/>
  <c r="R838" i="50"/>
  <c r="R839" i="50"/>
  <c r="R840" i="50"/>
  <c r="R841" i="50"/>
  <c r="R842" i="50"/>
  <c r="R843" i="50"/>
  <c r="R844" i="50"/>
  <c r="R845" i="50"/>
  <c r="R846" i="50"/>
  <c r="R847" i="50"/>
  <c r="R848" i="50"/>
  <c r="R849" i="50"/>
  <c r="R850" i="50"/>
  <c r="R851" i="50"/>
  <c r="R852" i="50"/>
  <c r="R853" i="50"/>
  <c r="R854" i="50"/>
  <c r="R855" i="50"/>
  <c r="R856" i="50"/>
  <c r="R857" i="50"/>
  <c r="R858" i="50"/>
  <c r="R859" i="50"/>
  <c r="R860" i="50"/>
  <c r="R861" i="50"/>
  <c r="R862" i="50"/>
  <c r="R863" i="50"/>
  <c r="R864" i="50"/>
  <c r="R865" i="50"/>
  <c r="R866" i="50"/>
  <c r="R867" i="50"/>
  <c r="R868" i="50"/>
  <c r="R869" i="50"/>
  <c r="R870" i="50"/>
  <c r="R871" i="50"/>
  <c r="R872" i="50"/>
  <c r="R873" i="50"/>
  <c r="R874" i="50"/>
  <c r="R875" i="50"/>
  <c r="R876" i="50"/>
  <c r="R877" i="50"/>
  <c r="R878" i="50"/>
  <c r="R879" i="50"/>
  <c r="R880" i="50"/>
  <c r="R881" i="50"/>
  <c r="R882" i="50"/>
  <c r="R883" i="50"/>
  <c r="R884" i="50"/>
  <c r="R885" i="50"/>
  <c r="R886" i="50"/>
  <c r="R887" i="50"/>
  <c r="R888" i="50"/>
  <c r="R889" i="50"/>
  <c r="R890" i="50"/>
  <c r="R891" i="50"/>
  <c r="R892" i="50"/>
  <c r="R893" i="50"/>
  <c r="R894" i="50"/>
  <c r="R895" i="50"/>
  <c r="R896" i="50"/>
  <c r="R897" i="50"/>
  <c r="R898" i="50"/>
  <c r="R899" i="50"/>
  <c r="R900" i="50"/>
  <c r="R901" i="50"/>
  <c r="R902" i="50"/>
  <c r="R903" i="50"/>
  <c r="R904" i="50"/>
  <c r="R905" i="50"/>
  <c r="R906" i="50"/>
  <c r="R907" i="50"/>
  <c r="R908" i="50"/>
  <c r="R909" i="50"/>
  <c r="R910" i="50"/>
  <c r="R911" i="50"/>
  <c r="R912" i="50"/>
  <c r="R913" i="50"/>
  <c r="R914" i="50"/>
  <c r="R915" i="50"/>
  <c r="R916" i="50"/>
  <c r="R917" i="50"/>
  <c r="R918" i="50"/>
  <c r="R919" i="50"/>
  <c r="R920" i="50"/>
  <c r="R921" i="50"/>
  <c r="R922" i="50"/>
  <c r="R923" i="50"/>
  <c r="R924" i="50"/>
  <c r="R925" i="50"/>
  <c r="R926" i="50"/>
  <c r="R927" i="50"/>
  <c r="R928" i="50"/>
  <c r="R929" i="50"/>
  <c r="R930" i="50"/>
  <c r="R931" i="50"/>
  <c r="R932" i="50"/>
  <c r="R933" i="50"/>
  <c r="R934" i="50"/>
  <c r="R935" i="50"/>
  <c r="R936" i="50"/>
  <c r="R937" i="50"/>
  <c r="R938" i="50"/>
  <c r="R939" i="50"/>
  <c r="R940" i="50"/>
  <c r="R941" i="50"/>
  <c r="R942" i="50"/>
  <c r="R943" i="50"/>
  <c r="R944" i="50"/>
  <c r="R945" i="50"/>
  <c r="R946" i="50"/>
  <c r="R947" i="50"/>
  <c r="R948" i="50"/>
  <c r="R949" i="50"/>
  <c r="R950" i="50"/>
  <c r="R951" i="50"/>
  <c r="R952" i="50"/>
  <c r="R953" i="50"/>
  <c r="R954" i="50"/>
  <c r="R955" i="50"/>
  <c r="R956" i="50"/>
  <c r="R957" i="50"/>
  <c r="R958" i="50"/>
  <c r="R959" i="50"/>
  <c r="R960" i="50"/>
  <c r="R961" i="50"/>
  <c r="R962" i="50"/>
  <c r="R963" i="50"/>
  <c r="R964" i="50"/>
  <c r="R965" i="50"/>
  <c r="R966" i="50"/>
  <c r="R967" i="50"/>
  <c r="R968" i="50"/>
  <c r="R969" i="50"/>
  <c r="R970" i="50"/>
  <c r="R971" i="50"/>
  <c r="R972" i="50"/>
  <c r="R973" i="50"/>
  <c r="R974" i="50"/>
  <c r="R975" i="50"/>
  <c r="R976" i="50"/>
  <c r="R977" i="50"/>
  <c r="R978" i="50"/>
  <c r="R979" i="50"/>
  <c r="R980" i="50"/>
  <c r="R981" i="50"/>
  <c r="R982" i="50"/>
  <c r="R983" i="50"/>
  <c r="R984" i="50"/>
  <c r="R985" i="50"/>
  <c r="R986" i="50"/>
  <c r="R987" i="50"/>
  <c r="R988" i="50"/>
  <c r="R989" i="50"/>
  <c r="R990" i="50"/>
  <c r="R991" i="50"/>
  <c r="R992" i="50"/>
  <c r="R993" i="50"/>
  <c r="R994" i="50"/>
  <c r="R995" i="50"/>
  <c r="R996" i="50"/>
  <c r="R997" i="50"/>
  <c r="R998" i="50"/>
  <c r="R999" i="50"/>
  <c r="R1000" i="50"/>
  <c r="R1001" i="50"/>
  <c r="R1002" i="50"/>
  <c r="R1003" i="50"/>
  <c r="R1004" i="50"/>
  <c r="R1005" i="50"/>
  <c r="R1006" i="50"/>
  <c r="R1007" i="50"/>
  <c r="R1008" i="50"/>
  <c r="R1009" i="50"/>
  <c r="R1010" i="50"/>
  <c r="R1011" i="50"/>
  <c r="R1012" i="50"/>
  <c r="R1013" i="50"/>
  <c r="R1014" i="50"/>
  <c r="R1015" i="50"/>
  <c r="R1016" i="50"/>
  <c r="R1017" i="50"/>
  <c r="R1018" i="50"/>
  <c r="R1019" i="50"/>
  <c r="R1020" i="50"/>
  <c r="R1021" i="50"/>
  <c r="R1022" i="50"/>
  <c r="R1023" i="50"/>
  <c r="R1024" i="50"/>
  <c r="R1025" i="50"/>
  <c r="R1026" i="50"/>
  <c r="R1027" i="50"/>
  <c r="R1028" i="50"/>
  <c r="R1029" i="50"/>
  <c r="R1030" i="50"/>
  <c r="R1031" i="50"/>
  <c r="R1032" i="50"/>
  <c r="R1033" i="50"/>
  <c r="R1034" i="50"/>
  <c r="R1035" i="50"/>
  <c r="R1036" i="50"/>
  <c r="R1037" i="50"/>
  <c r="R1038" i="50"/>
  <c r="R1039" i="50"/>
  <c r="R1040" i="50"/>
  <c r="R1041" i="50"/>
  <c r="R1042" i="50"/>
  <c r="R1043" i="50"/>
  <c r="R1044" i="50"/>
  <c r="R1045" i="50"/>
  <c r="R1046" i="50"/>
  <c r="R1047" i="50"/>
  <c r="R1048" i="50"/>
  <c r="R1049" i="50"/>
  <c r="R1050" i="50"/>
  <c r="R1051" i="50"/>
  <c r="R1052" i="50"/>
  <c r="R1053" i="50"/>
  <c r="R1054" i="50"/>
  <c r="R1055" i="50"/>
  <c r="R1056" i="50"/>
  <c r="R1057" i="50"/>
  <c r="R1058" i="50"/>
  <c r="R1059" i="50"/>
  <c r="R1060" i="50"/>
  <c r="R1061" i="50"/>
  <c r="R1062" i="50"/>
  <c r="R1063" i="50"/>
  <c r="R1064" i="50"/>
  <c r="R1065" i="50"/>
  <c r="R1066" i="50"/>
  <c r="R1067" i="50"/>
  <c r="R1068" i="50"/>
  <c r="R1069" i="50"/>
  <c r="R1070" i="50"/>
  <c r="R1071" i="50"/>
  <c r="R1072" i="50"/>
  <c r="R1073" i="50"/>
  <c r="R1074" i="50"/>
  <c r="R1075" i="50"/>
  <c r="R1076" i="50"/>
  <c r="R1077" i="50"/>
  <c r="R1078" i="50"/>
  <c r="R1079" i="50"/>
  <c r="R1080" i="50"/>
  <c r="R1081" i="50"/>
  <c r="R1082" i="50"/>
  <c r="R1083" i="50"/>
  <c r="R1084" i="50"/>
  <c r="R1085" i="50"/>
  <c r="R1086" i="50"/>
  <c r="R1087" i="50"/>
  <c r="R1088" i="50"/>
  <c r="R1089" i="50"/>
  <c r="R1090" i="50"/>
  <c r="R1091" i="50"/>
  <c r="R1092" i="50"/>
  <c r="R1093" i="50"/>
  <c r="R1094" i="50"/>
  <c r="R1095" i="50"/>
  <c r="R1096" i="50"/>
  <c r="R3" i="50"/>
  <c r="Q4" i="50"/>
  <c r="Q5" i="50"/>
  <c r="Q6" i="50"/>
  <c r="Q7" i="50"/>
  <c r="Q8" i="50"/>
  <c r="Q9" i="50"/>
  <c r="Q10" i="50"/>
  <c r="Q11" i="50"/>
  <c r="Q12" i="50"/>
  <c r="Q13" i="50"/>
  <c r="Q14" i="50"/>
  <c r="Q15" i="50"/>
  <c r="Q16" i="50"/>
  <c r="Q17" i="50"/>
  <c r="Q18" i="50"/>
  <c r="Q19" i="50"/>
  <c r="Q20" i="50"/>
  <c r="Q21" i="50"/>
  <c r="Q22" i="50"/>
  <c r="Q23" i="50"/>
  <c r="Q24" i="50"/>
  <c r="Q25" i="50"/>
  <c r="Q26" i="50"/>
  <c r="Q27" i="50"/>
  <c r="Q28" i="50"/>
  <c r="Q29" i="50"/>
  <c r="Q30" i="50"/>
  <c r="Q31" i="50"/>
  <c r="Q32" i="50"/>
  <c r="Q33" i="50"/>
  <c r="Q34" i="50"/>
  <c r="Q35" i="50"/>
  <c r="Q36" i="50"/>
  <c r="Q37" i="50"/>
  <c r="Q38" i="50"/>
  <c r="Q39" i="50"/>
  <c r="Q40" i="50"/>
  <c r="Q41" i="50"/>
  <c r="Q42" i="50"/>
  <c r="Q43" i="50"/>
  <c r="Q44" i="50"/>
  <c r="Q45" i="50"/>
  <c r="Q46" i="50"/>
  <c r="Q47" i="50"/>
  <c r="Q48" i="50"/>
  <c r="Q49" i="50"/>
  <c r="Q50" i="50"/>
  <c r="Q51" i="50"/>
  <c r="Q52" i="50"/>
  <c r="Q53" i="50"/>
  <c r="Q54" i="50"/>
  <c r="Q55" i="50"/>
  <c r="Q56" i="50"/>
  <c r="Q57" i="50"/>
  <c r="Q58" i="50"/>
  <c r="Q59" i="50"/>
  <c r="Q60" i="50"/>
  <c r="Q61" i="50"/>
  <c r="Q62" i="50"/>
  <c r="Q63" i="50"/>
  <c r="Q64" i="50"/>
  <c r="Q65" i="50"/>
  <c r="Q66" i="50"/>
  <c r="Q67" i="50"/>
  <c r="Q68" i="50"/>
  <c r="Q69" i="50"/>
  <c r="Q70" i="50"/>
  <c r="Q71" i="50"/>
  <c r="Q72" i="50"/>
  <c r="Q73" i="50"/>
  <c r="Q74" i="50"/>
  <c r="Q75" i="50"/>
  <c r="Q76" i="50"/>
  <c r="Q77" i="50"/>
  <c r="Q78" i="50"/>
  <c r="Q79" i="50"/>
  <c r="Q80" i="50"/>
  <c r="Q81" i="50"/>
  <c r="Q82" i="50"/>
  <c r="Q83" i="50"/>
  <c r="Q84" i="50"/>
  <c r="Q85" i="50"/>
  <c r="Q86" i="50"/>
  <c r="Q87" i="50"/>
  <c r="Q88" i="50"/>
  <c r="Q89" i="50"/>
  <c r="Q90" i="50"/>
  <c r="Q91" i="50"/>
  <c r="Q92" i="50"/>
  <c r="Q93" i="50"/>
  <c r="Q94" i="50"/>
  <c r="Q95" i="50"/>
  <c r="Q96" i="50"/>
  <c r="Q97" i="50"/>
  <c r="Q98" i="50"/>
  <c r="Q99" i="50"/>
  <c r="Q100" i="50"/>
  <c r="Q101" i="50"/>
  <c r="Q102" i="50"/>
  <c r="Q103" i="50"/>
  <c r="Q104" i="50"/>
  <c r="Q105" i="50"/>
  <c r="Q106" i="50"/>
  <c r="Q107" i="50"/>
  <c r="Q108" i="50"/>
  <c r="Q109" i="50"/>
  <c r="Q110" i="50"/>
  <c r="Q111" i="50"/>
  <c r="Q112" i="50"/>
  <c r="Q113" i="50"/>
  <c r="Q114" i="50"/>
  <c r="Q115" i="50"/>
  <c r="Q116" i="50"/>
  <c r="Q117" i="50"/>
  <c r="Q118" i="50"/>
  <c r="Q119" i="50"/>
  <c r="Q120" i="50"/>
  <c r="Q121" i="50"/>
  <c r="Q122" i="50"/>
  <c r="Q123" i="50"/>
  <c r="Q124" i="50"/>
  <c r="Q125" i="50"/>
  <c r="Q126" i="50"/>
  <c r="Q127" i="50"/>
  <c r="Q128" i="50"/>
  <c r="Q129" i="50"/>
  <c r="Q130" i="50"/>
  <c r="Q131" i="50"/>
  <c r="Q132" i="50"/>
  <c r="Q133" i="50"/>
  <c r="Q134" i="50"/>
  <c r="Q135" i="50"/>
  <c r="Q136" i="50"/>
  <c r="Q137" i="50"/>
  <c r="Q138" i="50"/>
  <c r="Q139" i="50"/>
  <c r="Q140" i="50"/>
  <c r="Q141" i="50"/>
  <c r="Q142" i="50"/>
  <c r="Q143" i="50"/>
  <c r="Q144" i="50"/>
  <c r="Q145" i="50"/>
  <c r="Q146" i="50"/>
  <c r="Q147" i="50"/>
  <c r="Q148" i="50"/>
  <c r="Q149" i="50"/>
  <c r="Q150" i="50"/>
  <c r="Q151" i="50"/>
  <c r="Q152" i="50"/>
  <c r="Q153" i="50"/>
  <c r="Q154" i="50"/>
  <c r="Q155" i="50"/>
  <c r="Q156" i="50"/>
  <c r="Q157" i="50"/>
  <c r="Q158" i="50"/>
  <c r="Q159" i="50"/>
  <c r="Q160" i="50"/>
  <c r="Q161" i="50"/>
  <c r="Q162" i="50"/>
  <c r="Q163" i="50"/>
  <c r="Q164" i="50"/>
  <c r="Q165" i="50"/>
  <c r="Q166" i="50"/>
  <c r="Q167" i="50"/>
  <c r="Q168" i="50"/>
  <c r="Q169" i="50"/>
  <c r="Q170" i="50"/>
  <c r="Q171" i="50"/>
  <c r="Q172" i="50"/>
  <c r="Q173" i="50"/>
  <c r="Q174" i="50"/>
  <c r="Q175" i="50"/>
  <c r="Q176" i="50"/>
  <c r="Q177" i="50"/>
  <c r="Q178" i="50"/>
  <c r="Q179" i="50"/>
  <c r="Q180" i="50"/>
  <c r="Q181" i="50"/>
  <c r="Q182" i="50"/>
  <c r="Q183" i="50"/>
  <c r="Q184" i="50"/>
  <c r="Q185" i="50"/>
  <c r="Q186" i="50"/>
  <c r="Q187" i="50"/>
  <c r="Q188" i="50"/>
  <c r="Q189" i="50"/>
  <c r="Q190" i="50"/>
  <c r="Q191" i="50"/>
  <c r="Q192" i="50"/>
  <c r="Q193" i="50"/>
  <c r="Q194" i="50"/>
  <c r="Q195" i="50"/>
  <c r="Q196" i="50"/>
  <c r="Q197" i="50"/>
  <c r="Q198" i="50"/>
  <c r="Q199" i="50"/>
  <c r="Q200" i="50"/>
  <c r="Q201" i="50"/>
  <c r="Q202" i="50"/>
  <c r="Q203" i="50"/>
  <c r="Q204" i="50"/>
  <c r="Q205" i="50"/>
  <c r="Q206" i="50"/>
  <c r="Q207" i="50"/>
  <c r="Q208" i="50"/>
  <c r="Q209" i="50"/>
  <c r="Q210" i="50"/>
  <c r="Q211" i="50"/>
  <c r="Q212" i="50"/>
  <c r="Q213" i="50"/>
  <c r="Q214" i="50"/>
  <c r="Q215" i="50"/>
  <c r="Q216" i="50"/>
  <c r="Q217" i="50"/>
  <c r="Q218" i="50"/>
  <c r="Q219" i="50"/>
  <c r="Q220" i="50"/>
  <c r="Q221" i="50"/>
  <c r="Q222" i="50"/>
  <c r="Q223" i="50"/>
  <c r="Q224" i="50"/>
  <c r="Q225" i="50"/>
  <c r="Q226" i="50"/>
  <c r="Q227" i="50"/>
  <c r="Q228" i="50"/>
  <c r="Q229" i="50"/>
  <c r="Q230" i="50"/>
  <c r="Q231" i="50"/>
  <c r="Q232" i="50"/>
  <c r="Q233" i="50"/>
  <c r="Q234" i="50"/>
  <c r="Q235" i="50"/>
  <c r="Q236" i="50"/>
  <c r="Q237" i="50"/>
  <c r="Q238" i="50"/>
  <c r="Q239" i="50"/>
  <c r="Q240" i="50"/>
  <c r="Q241" i="50"/>
  <c r="Q242" i="50"/>
  <c r="Q243" i="50"/>
  <c r="Q244" i="50"/>
  <c r="Q245" i="50"/>
  <c r="Q246" i="50"/>
  <c r="Q247" i="50"/>
  <c r="Q248" i="50"/>
  <c r="Q249" i="50"/>
  <c r="Q250" i="50"/>
  <c r="Q251" i="50"/>
  <c r="Q252" i="50"/>
  <c r="Q253" i="50"/>
  <c r="Q254" i="50"/>
  <c r="Q255" i="50"/>
  <c r="Q256" i="50"/>
  <c r="Q257" i="50"/>
  <c r="Q258" i="50"/>
  <c r="Q259" i="50"/>
  <c r="Q260" i="50"/>
  <c r="Q261" i="50"/>
  <c r="Q262" i="50"/>
  <c r="Q263" i="50"/>
  <c r="Q264" i="50"/>
  <c r="Q265" i="50"/>
  <c r="Q266" i="50"/>
  <c r="Q267" i="50"/>
  <c r="Q268" i="50"/>
  <c r="Q269" i="50"/>
  <c r="Q270" i="50"/>
  <c r="Q271" i="50"/>
  <c r="Q272" i="50"/>
  <c r="Q273" i="50"/>
  <c r="Q274" i="50"/>
  <c r="Q275" i="50"/>
  <c r="Q276" i="50"/>
  <c r="Q277" i="50"/>
  <c r="Q278" i="50"/>
  <c r="Q279" i="50"/>
  <c r="Q280" i="50"/>
  <c r="Q281" i="50"/>
  <c r="Q282" i="50"/>
  <c r="Q283" i="50"/>
  <c r="Q284" i="50"/>
  <c r="Q285" i="50"/>
  <c r="Q286" i="50"/>
  <c r="Q287" i="50"/>
  <c r="Q288" i="50"/>
  <c r="Q289" i="50"/>
  <c r="Q290" i="50"/>
  <c r="Q291" i="50"/>
  <c r="Q292" i="50"/>
  <c r="Q293" i="50"/>
  <c r="Q294" i="50"/>
  <c r="Q295" i="50"/>
  <c r="Q296" i="50"/>
  <c r="Q297" i="50"/>
  <c r="Q298" i="50"/>
  <c r="Q299" i="50"/>
  <c r="Q300" i="50"/>
  <c r="Q301" i="50"/>
  <c r="Q302" i="50"/>
  <c r="Q303" i="50"/>
  <c r="Q304" i="50"/>
  <c r="Q305" i="50"/>
  <c r="Q306" i="50"/>
  <c r="Q307" i="50"/>
  <c r="Q308" i="50"/>
  <c r="Q309" i="50"/>
  <c r="Q310" i="50"/>
  <c r="Q311" i="50"/>
  <c r="Q312" i="50"/>
  <c r="Q313" i="50"/>
  <c r="Q314" i="50"/>
  <c r="Q315" i="50"/>
  <c r="Q316" i="50"/>
  <c r="Q317" i="50"/>
  <c r="Q318" i="50"/>
  <c r="Q319" i="50"/>
  <c r="Q320" i="50"/>
  <c r="Q321" i="50"/>
  <c r="Q322" i="50"/>
  <c r="Q323" i="50"/>
  <c r="Q324" i="50"/>
  <c r="Q325" i="50"/>
  <c r="Q326" i="50"/>
  <c r="Q327" i="50"/>
  <c r="Q328" i="50"/>
  <c r="Q329" i="50"/>
  <c r="Q330" i="50"/>
  <c r="Q331" i="50"/>
  <c r="Q332" i="50"/>
  <c r="Q333" i="50"/>
  <c r="Q334" i="50"/>
  <c r="Q335" i="50"/>
  <c r="Q336" i="50"/>
  <c r="Q337" i="50"/>
  <c r="Q338" i="50"/>
  <c r="Q339" i="50"/>
  <c r="Q340" i="50"/>
  <c r="Q341" i="50"/>
  <c r="Q342" i="50"/>
  <c r="Q343" i="50"/>
  <c r="Q344" i="50"/>
  <c r="Q345" i="50"/>
  <c r="Q346" i="50"/>
  <c r="Q347" i="50"/>
  <c r="Q348" i="50"/>
  <c r="Q349" i="50"/>
  <c r="Q350" i="50"/>
  <c r="Q351" i="50"/>
  <c r="Q352" i="50"/>
  <c r="Q353" i="50"/>
  <c r="Q354" i="50"/>
  <c r="Q355" i="50"/>
  <c r="Q356" i="50"/>
  <c r="Q357" i="50"/>
  <c r="Q358" i="50"/>
  <c r="Q359" i="50"/>
  <c r="Q360" i="50"/>
  <c r="Q361" i="50"/>
  <c r="Q362" i="50"/>
  <c r="Q363" i="50"/>
  <c r="Q364" i="50"/>
  <c r="Q365" i="50"/>
  <c r="Q366" i="50"/>
  <c r="Q367" i="50"/>
  <c r="Q368" i="50"/>
  <c r="Q369" i="50"/>
  <c r="Q370" i="50"/>
  <c r="Q371" i="50"/>
  <c r="Q372" i="50"/>
  <c r="Q373" i="50"/>
  <c r="Q374" i="50"/>
  <c r="Q375" i="50"/>
  <c r="Q376" i="50"/>
  <c r="Q377" i="50"/>
  <c r="Q378" i="50"/>
  <c r="Q379" i="50"/>
  <c r="Q380" i="50"/>
  <c r="Q381" i="50"/>
  <c r="Q382" i="50"/>
  <c r="Q383" i="50"/>
  <c r="Q384" i="50"/>
  <c r="Q385" i="50"/>
  <c r="Q386" i="50"/>
  <c r="Q387" i="50"/>
  <c r="Q388" i="50"/>
  <c r="Q389" i="50"/>
  <c r="Q390" i="50"/>
  <c r="Q391" i="50"/>
  <c r="Q392" i="50"/>
  <c r="Q393" i="50"/>
  <c r="Q394" i="50"/>
  <c r="Q395" i="50"/>
  <c r="Q396" i="50"/>
  <c r="Q397" i="50"/>
  <c r="Q398" i="50"/>
  <c r="Q399" i="50"/>
  <c r="Q400" i="50"/>
  <c r="Q401" i="50"/>
  <c r="Q402" i="50"/>
  <c r="Q403" i="50"/>
  <c r="Q404" i="50"/>
  <c r="Q405" i="50"/>
  <c r="Q406" i="50"/>
  <c r="Q407" i="50"/>
  <c r="Q408" i="50"/>
  <c r="Q409" i="50"/>
  <c r="Q410" i="50"/>
  <c r="Q411" i="50"/>
  <c r="Q412" i="50"/>
  <c r="Q413" i="50"/>
  <c r="Q414" i="50"/>
  <c r="Q415" i="50"/>
  <c r="Q416" i="50"/>
  <c r="Q417" i="50"/>
  <c r="Q418" i="50"/>
  <c r="Q419" i="50"/>
  <c r="Q420" i="50"/>
  <c r="Q421" i="50"/>
  <c r="Q422" i="50"/>
  <c r="Q423" i="50"/>
  <c r="Q424" i="50"/>
  <c r="Q425" i="50"/>
  <c r="Q426" i="50"/>
  <c r="Q427" i="50"/>
  <c r="Q428" i="50"/>
  <c r="Q429" i="50"/>
  <c r="Q430" i="50"/>
  <c r="Q431" i="50"/>
  <c r="Q432" i="50"/>
  <c r="Q433" i="50"/>
  <c r="Q434" i="50"/>
  <c r="Q435" i="50"/>
  <c r="Q436" i="50"/>
  <c r="Q437" i="50"/>
  <c r="Q438" i="50"/>
  <c r="Q439" i="50"/>
  <c r="Q440" i="50"/>
  <c r="Q441" i="50"/>
  <c r="Q442" i="50"/>
  <c r="Q443" i="50"/>
  <c r="Q444" i="50"/>
  <c r="Q445" i="50"/>
  <c r="Q446" i="50"/>
  <c r="Q447" i="50"/>
  <c r="Q448" i="50"/>
  <c r="Q449" i="50"/>
  <c r="Q450" i="50"/>
  <c r="Q451" i="50"/>
  <c r="Q452" i="50"/>
  <c r="Q453" i="50"/>
  <c r="Q454" i="50"/>
  <c r="Q455" i="50"/>
  <c r="Q456" i="50"/>
  <c r="Q457" i="50"/>
  <c r="Q458" i="50"/>
  <c r="Q459" i="50"/>
  <c r="Q460" i="50"/>
  <c r="Q461" i="50"/>
  <c r="Q462" i="50"/>
  <c r="Q463" i="50"/>
  <c r="Q464" i="50"/>
  <c r="Q465" i="50"/>
  <c r="Q466" i="50"/>
  <c r="Q467" i="50"/>
  <c r="Q468" i="50"/>
  <c r="Q469" i="50"/>
  <c r="Q470" i="50"/>
  <c r="Q471" i="50"/>
  <c r="Q472" i="50"/>
  <c r="Q473" i="50"/>
  <c r="Q474" i="50"/>
  <c r="Q475" i="50"/>
  <c r="Q476" i="50"/>
  <c r="Q477" i="50"/>
  <c r="Q478" i="50"/>
  <c r="Q479" i="50"/>
  <c r="Q480" i="50"/>
  <c r="Q481" i="50"/>
  <c r="Q482" i="50"/>
  <c r="Q483" i="50"/>
  <c r="Q484" i="50"/>
  <c r="Q485" i="50"/>
  <c r="Q486" i="50"/>
  <c r="Q487" i="50"/>
  <c r="Q488" i="50"/>
  <c r="Q489" i="50"/>
  <c r="Q490" i="50"/>
  <c r="Q491" i="50"/>
  <c r="Q492" i="50"/>
  <c r="Q493" i="50"/>
  <c r="Q494" i="50"/>
  <c r="Q495" i="50"/>
  <c r="Q496" i="50"/>
  <c r="Q497" i="50"/>
  <c r="Q498" i="50"/>
  <c r="Q499" i="50"/>
  <c r="Q500" i="50"/>
  <c r="Q501" i="50"/>
  <c r="Q502" i="50"/>
  <c r="Q503" i="50"/>
  <c r="Q504" i="50"/>
  <c r="Q505" i="50"/>
  <c r="Q506" i="50"/>
  <c r="Q507" i="50"/>
  <c r="Q508" i="50"/>
  <c r="Q509" i="50"/>
  <c r="Q510" i="50"/>
  <c r="Q511" i="50"/>
  <c r="Q512" i="50"/>
  <c r="Q513" i="50"/>
  <c r="Q514" i="50"/>
  <c r="Q515" i="50"/>
  <c r="Q516" i="50"/>
  <c r="Q517" i="50"/>
  <c r="Q518" i="50"/>
  <c r="Q519" i="50"/>
  <c r="Q520" i="50"/>
  <c r="Q521" i="50"/>
  <c r="Q522" i="50"/>
  <c r="Q523" i="50"/>
  <c r="Q524" i="50"/>
  <c r="Q525" i="50"/>
  <c r="Q526" i="50"/>
  <c r="Q527" i="50"/>
  <c r="Q528" i="50"/>
  <c r="Q529" i="50"/>
  <c r="Q530" i="50"/>
  <c r="Q531" i="50"/>
  <c r="Q532" i="50"/>
  <c r="Q533" i="50"/>
  <c r="Q534" i="50"/>
  <c r="Q535" i="50"/>
  <c r="Q536" i="50"/>
  <c r="Q537" i="50"/>
  <c r="Q538" i="50"/>
  <c r="Q539" i="50"/>
  <c r="Q540" i="50"/>
  <c r="Q541" i="50"/>
  <c r="Q542" i="50"/>
  <c r="Q543" i="50"/>
  <c r="Q544" i="50"/>
  <c r="Q545" i="50"/>
  <c r="Q546" i="50"/>
  <c r="Q547" i="50"/>
  <c r="Q548" i="50"/>
  <c r="Q549" i="50"/>
  <c r="Q550" i="50"/>
  <c r="Q551" i="50"/>
  <c r="Q552" i="50"/>
  <c r="Q553" i="50"/>
  <c r="Q554" i="50"/>
  <c r="Q555" i="50"/>
  <c r="Q556" i="50"/>
  <c r="Q557" i="50"/>
  <c r="Q558" i="50"/>
  <c r="Q559" i="50"/>
  <c r="Q560" i="50"/>
  <c r="Q561" i="50"/>
  <c r="Q562" i="50"/>
  <c r="Q563" i="50"/>
  <c r="Q564" i="50"/>
  <c r="Q565" i="50"/>
  <c r="Q566" i="50"/>
  <c r="Q567" i="50"/>
  <c r="Q568" i="50"/>
  <c r="Q569" i="50"/>
  <c r="Q570" i="50"/>
  <c r="Q571" i="50"/>
  <c r="Q572" i="50"/>
  <c r="Q573" i="50"/>
  <c r="Q574" i="50"/>
  <c r="Q575" i="50"/>
  <c r="Q576" i="50"/>
  <c r="Q577" i="50"/>
  <c r="Q578" i="50"/>
  <c r="Q579" i="50"/>
  <c r="Q580" i="50"/>
  <c r="Q581" i="50"/>
  <c r="Q582" i="50"/>
  <c r="Q583" i="50"/>
  <c r="Q584" i="50"/>
  <c r="Q585" i="50"/>
  <c r="Q586" i="50"/>
  <c r="Q587" i="50"/>
  <c r="Q588" i="50"/>
  <c r="Q589" i="50"/>
  <c r="Q590" i="50"/>
  <c r="Q591" i="50"/>
  <c r="Q592" i="50"/>
  <c r="Q593" i="50"/>
  <c r="Q594" i="50"/>
  <c r="Q595" i="50"/>
  <c r="Q596" i="50"/>
  <c r="Q597" i="50"/>
  <c r="Q598" i="50"/>
  <c r="Q599" i="50"/>
  <c r="Q600" i="50"/>
  <c r="Q601" i="50"/>
  <c r="Q602" i="50"/>
  <c r="Q603" i="50"/>
  <c r="Q604" i="50"/>
  <c r="Q605" i="50"/>
  <c r="Q606" i="50"/>
  <c r="Q607" i="50"/>
  <c r="Q608" i="50"/>
  <c r="Q609" i="50"/>
  <c r="Q610" i="50"/>
  <c r="Q611" i="50"/>
  <c r="Q612" i="50"/>
  <c r="Q613" i="50"/>
  <c r="Q614" i="50"/>
  <c r="Q615" i="50"/>
  <c r="Q616" i="50"/>
  <c r="Q617" i="50"/>
  <c r="Q618" i="50"/>
  <c r="Q619" i="50"/>
  <c r="Q620" i="50"/>
  <c r="Q621" i="50"/>
  <c r="Q622" i="50"/>
  <c r="Q623" i="50"/>
  <c r="Q624" i="50"/>
  <c r="Q625" i="50"/>
  <c r="Q626" i="50"/>
  <c r="Q627" i="50"/>
  <c r="Q628" i="50"/>
  <c r="Q629" i="50"/>
  <c r="Q630" i="50"/>
  <c r="Q631" i="50"/>
  <c r="Q632" i="50"/>
  <c r="Q633" i="50"/>
  <c r="Q634" i="50"/>
  <c r="Q635" i="50"/>
  <c r="Q636" i="50"/>
  <c r="Q637" i="50"/>
  <c r="Q638" i="50"/>
  <c r="Q639" i="50"/>
  <c r="Q640" i="50"/>
  <c r="Q641" i="50"/>
  <c r="Q642" i="50"/>
  <c r="Q643" i="50"/>
  <c r="Q644" i="50"/>
  <c r="Q645" i="50"/>
  <c r="Q646" i="50"/>
  <c r="Q647" i="50"/>
  <c r="Q648" i="50"/>
  <c r="Q649" i="50"/>
  <c r="Q650" i="50"/>
  <c r="Q651" i="50"/>
  <c r="Q652" i="50"/>
  <c r="Q653" i="50"/>
  <c r="Q654" i="50"/>
  <c r="Q655" i="50"/>
  <c r="Q656" i="50"/>
  <c r="Q657" i="50"/>
  <c r="Q658" i="50"/>
  <c r="Q659" i="50"/>
  <c r="Q660" i="50"/>
  <c r="Q661" i="50"/>
  <c r="Q662" i="50"/>
  <c r="Q663" i="50"/>
  <c r="Q664" i="50"/>
  <c r="Q665" i="50"/>
  <c r="Q666" i="50"/>
  <c r="Q667" i="50"/>
  <c r="Q668" i="50"/>
  <c r="Q669" i="50"/>
  <c r="Q670" i="50"/>
  <c r="Q671" i="50"/>
  <c r="Q672" i="50"/>
  <c r="Q673" i="50"/>
  <c r="Q674" i="50"/>
  <c r="Q675" i="50"/>
  <c r="Q676" i="50"/>
  <c r="Q677" i="50"/>
  <c r="Q678" i="50"/>
  <c r="Q679" i="50"/>
  <c r="Q680" i="50"/>
  <c r="Q681" i="50"/>
  <c r="Q682" i="50"/>
  <c r="Q683" i="50"/>
  <c r="Q684" i="50"/>
  <c r="Q685" i="50"/>
  <c r="Q686" i="50"/>
  <c r="Q687" i="50"/>
  <c r="Q688" i="50"/>
  <c r="Q689" i="50"/>
  <c r="Q690" i="50"/>
  <c r="Q691" i="50"/>
  <c r="Q692" i="50"/>
  <c r="Q693" i="50"/>
  <c r="Q694" i="50"/>
  <c r="Q695" i="50"/>
  <c r="Q696" i="50"/>
  <c r="Q697" i="50"/>
  <c r="Q698" i="50"/>
  <c r="Q699" i="50"/>
  <c r="Q700" i="50"/>
  <c r="Q701" i="50"/>
  <c r="Q702" i="50"/>
  <c r="Q703" i="50"/>
  <c r="Q704" i="50"/>
  <c r="Q705" i="50"/>
  <c r="Q706" i="50"/>
  <c r="Q707" i="50"/>
  <c r="Q708" i="50"/>
  <c r="Q709" i="50"/>
  <c r="Q710" i="50"/>
  <c r="Q711" i="50"/>
  <c r="Q712" i="50"/>
  <c r="Q713" i="50"/>
  <c r="Q714" i="50"/>
  <c r="Q715" i="50"/>
  <c r="Q716" i="50"/>
  <c r="Q717" i="50"/>
  <c r="Q718" i="50"/>
  <c r="Q719" i="50"/>
  <c r="Q720" i="50"/>
  <c r="Q721" i="50"/>
  <c r="Q722" i="50"/>
  <c r="Q723" i="50"/>
  <c r="Q724" i="50"/>
  <c r="Q725" i="50"/>
  <c r="Q726" i="50"/>
  <c r="Q727" i="50"/>
  <c r="Q728" i="50"/>
  <c r="Q729" i="50"/>
  <c r="Q730" i="50"/>
  <c r="Q731" i="50"/>
  <c r="Q732" i="50"/>
  <c r="Q733" i="50"/>
  <c r="Q734" i="50"/>
  <c r="Q735" i="50"/>
  <c r="Q736" i="50"/>
  <c r="Q737" i="50"/>
  <c r="Q738" i="50"/>
  <c r="Q739" i="50"/>
  <c r="Q740" i="50"/>
  <c r="Q741" i="50"/>
  <c r="Q742" i="50"/>
  <c r="Q743" i="50"/>
  <c r="Q744" i="50"/>
  <c r="Q745" i="50"/>
  <c r="Q746" i="50"/>
  <c r="Q747" i="50"/>
  <c r="Q748" i="50"/>
  <c r="Q749" i="50"/>
  <c r="Q750" i="50"/>
  <c r="Q751" i="50"/>
  <c r="Q752" i="50"/>
  <c r="Q753" i="50"/>
  <c r="Q754" i="50"/>
  <c r="Q755" i="50"/>
  <c r="Q756" i="50"/>
  <c r="Q757" i="50"/>
  <c r="Q758" i="50"/>
  <c r="Q759" i="50"/>
  <c r="Q760" i="50"/>
  <c r="Q761" i="50"/>
  <c r="Q762" i="50"/>
  <c r="Q763" i="50"/>
  <c r="Q764" i="50"/>
  <c r="Q765" i="50"/>
  <c r="Q766" i="50"/>
  <c r="Q767" i="50"/>
  <c r="Q768" i="50"/>
  <c r="Q769" i="50"/>
  <c r="Q770" i="50"/>
  <c r="Q771" i="50"/>
  <c r="Q772" i="50"/>
  <c r="Q773" i="50"/>
  <c r="Q774" i="50"/>
  <c r="Q775" i="50"/>
  <c r="Q776" i="50"/>
  <c r="Q777" i="50"/>
  <c r="Q778" i="50"/>
  <c r="Q779" i="50"/>
  <c r="Q780" i="50"/>
  <c r="Q781" i="50"/>
  <c r="Q782" i="50"/>
  <c r="Q783" i="50"/>
  <c r="Q784" i="50"/>
  <c r="Q785" i="50"/>
  <c r="Q786" i="50"/>
  <c r="Q787" i="50"/>
  <c r="Q788" i="50"/>
  <c r="Q789" i="50"/>
  <c r="Q790" i="50"/>
  <c r="Q791" i="50"/>
  <c r="Q792" i="50"/>
  <c r="Q793" i="50"/>
  <c r="Q794" i="50"/>
  <c r="Q795" i="50"/>
  <c r="Q796" i="50"/>
  <c r="Q797" i="50"/>
  <c r="Q798" i="50"/>
  <c r="Q799" i="50"/>
  <c r="Q800" i="50"/>
  <c r="Q801" i="50"/>
  <c r="Q802" i="50"/>
  <c r="Q803" i="50"/>
  <c r="Q804" i="50"/>
  <c r="Q805" i="50"/>
  <c r="Q806" i="50"/>
  <c r="Q807" i="50"/>
  <c r="Q808" i="50"/>
  <c r="Q809" i="50"/>
  <c r="Q810" i="50"/>
  <c r="Q811" i="50"/>
  <c r="Q812" i="50"/>
  <c r="Q813" i="50"/>
  <c r="Q814" i="50"/>
  <c r="Q815" i="50"/>
  <c r="Q816" i="50"/>
  <c r="Q817" i="50"/>
  <c r="Q818" i="50"/>
  <c r="Q819" i="50"/>
  <c r="Q820" i="50"/>
  <c r="Q821" i="50"/>
  <c r="Q822" i="50"/>
  <c r="Q823" i="50"/>
  <c r="Q824" i="50"/>
  <c r="Q825" i="50"/>
  <c r="Q826" i="50"/>
  <c r="Q827" i="50"/>
  <c r="Q828" i="50"/>
  <c r="Q829" i="50"/>
  <c r="Q830" i="50"/>
  <c r="Q831" i="50"/>
  <c r="Q832" i="50"/>
  <c r="Q833" i="50"/>
  <c r="Q834" i="50"/>
  <c r="Q835" i="50"/>
  <c r="Q836" i="50"/>
  <c r="Q837" i="50"/>
  <c r="Q838" i="50"/>
  <c r="Q839" i="50"/>
  <c r="Q840" i="50"/>
  <c r="Q841" i="50"/>
  <c r="Q842" i="50"/>
  <c r="Q843" i="50"/>
  <c r="Q844" i="50"/>
  <c r="Q845" i="50"/>
  <c r="Q846" i="50"/>
  <c r="Q847" i="50"/>
  <c r="Q848" i="50"/>
  <c r="Q849" i="50"/>
  <c r="Q850" i="50"/>
  <c r="Q851" i="50"/>
  <c r="Q852" i="50"/>
  <c r="Q853" i="50"/>
  <c r="Q854" i="50"/>
  <c r="Q855" i="50"/>
  <c r="Q856" i="50"/>
  <c r="Q857" i="50"/>
  <c r="Q858" i="50"/>
  <c r="Q859" i="50"/>
  <c r="Q860" i="50"/>
  <c r="Q861" i="50"/>
  <c r="Q862" i="50"/>
  <c r="Q863" i="50"/>
  <c r="Q864" i="50"/>
  <c r="Q865" i="50"/>
  <c r="Q866" i="50"/>
  <c r="Q867" i="50"/>
  <c r="Q868" i="50"/>
  <c r="Q869" i="50"/>
  <c r="Q870" i="50"/>
  <c r="Q871" i="50"/>
  <c r="Q872" i="50"/>
  <c r="Q873" i="50"/>
  <c r="Q874" i="50"/>
  <c r="Q875" i="50"/>
  <c r="Q876" i="50"/>
  <c r="Q877" i="50"/>
  <c r="Q878" i="50"/>
  <c r="Q879" i="50"/>
  <c r="Q880" i="50"/>
  <c r="Q881" i="50"/>
  <c r="Q882" i="50"/>
  <c r="Q883" i="50"/>
  <c r="Q884" i="50"/>
  <c r="Q885" i="50"/>
  <c r="Q886" i="50"/>
  <c r="Q887" i="50"/>
  <c r="Q888" i="50"/>
  <c r="Q889" i="50"/>
  <c r="Q890" i="50"/>
  <c r="Q891" i="50"/>
  <c r="Q892" i="50"/>
  <c r="Q893" i="50"/>
  <c r="Q894" i="50"/>
  <c r="Q895" i="50"/>
  <c r="Q896" i="50"/>
  <c r="Q897" i="50"/>
  <c r="Q898" i="50"/>
  <c r="Q899" i="50"/>
  <c r="Q900" i="50"/>
  <c r="Q901" i="50"/>
  <c r="Q902" i="50"/>
  <c r="Q903" i="50"/>
  <c r="Q904" i="50"/>
  <c r="Q905" i="50"/>
  <c r="Q906" i="50"/>
  <c r="Q907" i="50"/>
  <c r="Q908" i="50"/>
  <c r="Q909" i="50"/>
  <c r="Q910" i="50"/>
  <c r="Q911" i="50"/>
  <c r="Q912" i="50"/>
  <c r="Q913" i="50"/>
  <c r="Q914" i="50"/>
  <c r="Q915" i="50"/>
  <c r="Q916" i="50"/>
  <c r="Q917" i="50"/>
  <c r="Q918" i="50"/>
  <c r="Q919" i="50"/>
  <c r="Q920" i="50"/>
  <c r="Q921" i="50"/>
  <c r="Q922" i="50"/>
  <c r="Q923" i="50"/>
  <c r="Q924" i="50"/>
  <c r="Q925" i="50"/>
  <c r="Q926" i="50"/>
  <c r="Q927" i="50"/>
  <c r="Q928" i="50"/>
  <c r="Q929" i="50"/>
  <c r="Q930" i="50"/>
  <c r="Q931" i="50"/>
  <c r="Q932" i="50"/>
  <c r="Q933" i="50"/>
  <c r="Q934" i="50"/>
  <c r="Q935" i="50"/>
  <c r="Q936" i="50"/>
  <c r="Q937" i="50"/>
  <c r="Q938" i="50"/>
  <c r="Q939" i="50"/>
  <c r="Q940" i="50"/>
  <c r="Q941" i="50"/>
  <c r="Q942" i="50"/>
  <c r="Q943" i="50"/>
  <c r="Q944" i="50"/>
  <c r="Q945" i="50"/>
  <c r="Q946" i="50"/>
  <c r="Q947" i="50"/>
  <c r="Q948" i="50"/>
  <c r="Q949" i="50"/>
  <c r="Q950" i="50"/>
  <c r="Q951" i="50"/>
  <c r="Q952" i="50"/>
  <c r="Q953" i="50"/>
  <c r="Q954" i="50"/>
  <c r="Q955" i="50"/>
  <c r="Q956" i="50"/>
  <c r="Q957" i="50"/>
  <c r="Q958" i="50"/>
  <c r="Q959" i="50"/>
  <c r="Q960" i="50"/>
  <c r="Q961" i="50"/>
  <c r="Q962" i="50"/>
  <c r="Q963" i="50"/>
  <c r="Q964" i="50"/>
  <c r="Q965" i="50"/>
  <c r="Q966" i="50"/>
  <c r="Q967" i="50"/>
  <c r="Q968" i="50"/>
  <c r="Q969" i="50"/>
  <c r="Q970" i="50"/>
  <c r="Q971" i="50"/>
  <c r="Q972" i="50"/>
  <c r="Q973" i="50"/>
  <c r="Q974" i="50"/>
  <c r="Q975" i="50"/>
  <c r="Q976" i="50"/>
  <c r="Q977" i="50"/>
  <c r="Q978" i="50"/>
  <c r="Q979" i="50"/>
  <c r="Q980" i="50"/>
  <c r="Q981" i="50"/>
  <c r="Q982" i="50"/>
  <c r="Q983" i="50"/>
  <c r="Q984" i="50"/>
  <c r="Q985" i="50"/>
  <c r="Q986" i="50"/>
  <c r="Q987" i="50"/>
  <c r="Q988" i="50"/>
  <c r="Q989" i="50"/>
  <c r="Q990" i="50"/>
  <c r="Q991" i="50"/>
  <c r="Q992" i="50"/>
  <c r="Q993" i="50"/>
  <c r="Q994" i="50"/>
  <c r="Q995" i="50"/>
  <c r="Q996" i="50"/>
  <c r="Q997" i="50"/>
  <c r="Q998" i="50"/>
  <c r="Q999" i="50"/>
  <c r="Q1000" i="50"/>
  <c r="Q1001" i="50"/>
  <c r="Q1002" i="50"/>
  <c r="Q1003" i="50"/>
  <c r="Q1004" i="50"/>
  <c r="Q1005" i="50"/>
  <c r="Q1006" i="50"/>
  <c r="Q1007" i="50"/>
  <c r="Q1008" i="50"/>
  <c r="Q1009" i="50"/>
  <c r="Q1010" i="50"/>
  <c r="Q1011" i="50"/>
  <c r="Q1012" i="50"/>
  <c r="Q1013" i="50"/>
  <c r="Q1014" i="50"/>
  <c r="Q1015" i="50"/>
  <c r="Q1016" i="50"/>
  <c r="Q1017" i="50"/>
  <c r="Q1018" i="50"/>
  <c r="Q1019" i="50"/>
  <c r="Q1020" i="50"/>
  <c r="Q1021" i="50"/>
  <c r="Q1022" i="50"/>
  <c r="Q1023" i="50"/>
  <c r="Q1024" i="50"/>
  <c r="Q1025" i="50"/>
  <c r="Q1026" i="50"/>
  <c r="Q1027" i="50"/>
  <c r="Q1028" i="50"/>
  <c r="Q1029" i="50"/>
  <c r="Q1030" i="50"/>
  <c r="Q1031" i="50"/>
  <c r="Q1032" i="50"/>
  <c r="Q1033" i="50"/>
  <c r="Q1034" i="50"/>
  <c r="Q1035" i="50"/>
  <c r="Q1036" i="50"/>
  <c r="Q1037" i="50"/>
  <c r="Q1038" i="50"/>
  <c r="Q1039" i="50"/>
  <c r="Q1040" i="50"/>
  <c r="Q1041" i="50"/>
  <c r="Q1042" i="50"/>
  <c r="Q1043" i="50"/>
  <c r="Q1044" i="50"/>
  <c r="Q1045" i="50"/>
  <c r="Q1046" i="50"/>
  <c r="Q1047" i="50"/>
  <c r="Q1048" i="50"/>
  <c r="Q1049" i="50"/>
  <c r="Q1050" i="50"/>
  <c r="Q1051" i="50"/>
  <c r="Q1052" i="50"/>
  <c r="Q1053" i="50"/>
  <c r="Q1054" i="50"/>
  <c r="Q1055" i="50"/>
  <c r="Q1056" i="50"/>
  <c r="Q1057" i="50"/>
  <c r="Q1058" i="50"/>
  <c r="Q1059" i="50"/>
  <c r="Q1060" i="50"/>
  <c r="Q1061" i="50"/>
  <c r="Q1062" i="50"/>
  <c r="Q1063" i="50"/>
  <c r="Q1064" i="50"/>
  <c r="Q1065" i="50"/>
  <c r="Q1066" i="50"/>
  <c r="Q1067" i="50"/>
  <c r="Q1068" i="50"/>
  <c r="Q1069" i="50"/>
  <c r="Q1070" i="50"/>
  <c r="Q1071" i="50"/>
  <c r="Q1072" i="50"/>
  <c r="Q1073" i="50"/>
  <c r="Q1074" i="50"/>
  <c r="Q1075" i="50"/>
  <c r="Q1076" i="50"/>
  <c r="Q1077" i="50"/>
  <c r="Q1078" i="50"/>
  <c r="Q1079" i="50"/>
  <c r="Q1080" i="50"/>
  <c r="Q1081" i="50"/>
  <c r="Q1082" i="50"/>
  <c r="Q1083" i="50"/>
  <c r="Q1084" i="50"/>
  <c r="Q1085" i="50"/>
  <c r="Q1086" i="50"/>
  <c r="Q1087" i="50"/>
  <c r="Q1088" i="50"/>
  <c r="Q1089" i="50"/>
  <c r="Q1090" i="50"/>
  <c r="Q1091" i="50"/>
  <c r="Q1092" i="50"/>
  <c r="Q1093" i="50"/>
  <c r="Q1094" i="50"/>
  <c r="Q1095" i="50"/>
  <c r="Q1096" i="50"/>
  <c r="Q3" i="50"/>
  <c r="P4" i="50"/>
  <c r="P5" i="50"/>
  <c r="P6" i="50"/>
  <c r="P7" i="50"/>
  <c r="P8" i="50"/>
  <c r="P9" i="50"/>
  <c r="P10" i="50"/>
  <c r="P11" i="50"/>
  <c r="P12" i="50"/>
  <c r="P13" i="50"/>
  <c r="P14" i="50"/>
  <c r="P15" i="50"/>
  <c r="P16" i="50"/>
  <c r="P17" i="50"/>
  <c r="P18" i="50"/>
  <c r="P19" i="50"/>
  <c r="P20" i="50"/>
  <c r="P21" i="50"/>
  <c r="P22" i="50"/>
  <c r="P23" i="50"/>
  <c r="P24" i="50"/>
  <c r="P25" i="50"/>
  <c r="P26" i="50"/>
  <c r="P27" i="50"/>
  <c r="P28" i="50"/>
  <c r="P29" i="50"/>
  <c r="P30" i="50"/>
  <c r="P31" i="50"/>
  <c r="P32" i="50"/>
  <c r="P33" i="50"/>
  <c r="P34" i="50"/>
  <c r="P35" i="50"/>
  <c r="P36" i="50"/>
  <c r="P37" i="50"/>
  <c r="P38" i="50"/>
  <c r="P39" i="50"/>
  <c r="P40" i="50"/>
  <c r="P41" i="50"/>
  <c r="P42" i="50"/>
  <c r="P43" i="50"/>
  <c r="P44" i="50"/>
  <c r="P45" i="50"/>
  <c r="P46" i="50"/>
  <c r="P47" i="50"/>
  <c r="P48" i="50"/>
  <c r="P49" i="50"/>
  <c r="P50" i="50"/>
  <c r="P51" i="50"/>
  <c r="P52" i="50"/>
  <c r="P53" i="50"/>
  <c r="P54" i="50"/>
  <c r="P55" i="50"/>
  <c r="P56" i="50"/>
  <c r="P57" i="50"/>
  <c r="P58" i="50"/>
  <c r="P59" i="50"/>
  <c r="P60" i="50"/>
  <c r="P61" i="50"/>
  <c r="P62" i="50"/>
  <c r="P63" i="50"/>
  <c r="P64" i="50"/>
  <c r="P65" i="50"/>
  <c r="P66" i="50"/>
  <c r="P67" i="50"/>
  <c r="P68" i="50"/>
  <c r="P69" i="50"/>
  <c r="P70" i="50"/>
  <c r="P71" i="50"/>
  <c r="P72" i="50"/>
  <c r="P73" i="50"/>
  <c r="P74" i="50"/>
  <c r="P75" i="50"/>
  <c r="P76" i="50"/>
  <c r="P77" i="50"/>
  <c r="P78" i="50"/>
  <c r="P79" i="50"/>
  <c r="P80" i="50"/>
  <c r="P81" i="50"/>
  <c r="P82" i="50"/>
  <c r="P83" i="50"/>
  <c r="P84" i="50"/>
  <c r="P85" i="50"/>
  <c r="P86" i="50"/>
  <c r="P87" i="50"/>
  <c r="P88" i="50"/>
  <c r="P89" i="50"/>
  <c r="P90" i="50"/>
  <c r="P91" i="50"/>
  <c r="P92" i="50"/>
  <c r="P93" i="50"/>
  <c r="P94" i="50"/>
  <c r="P95" i="50"/>
  <c r="P96" i="50"/>
  <c r="P97" i="50"/>
  <c r="P98" i="50"/>
  <c r="P99" i="50"/>
  <c r="P100" i="50"/>
  <c r="P101" i="50"/>
  <c r="P102" i="50"/>
  <c r="P103" i="50"/>
  <c r="P104" i="50"/>
  <c r="P105" i="50"/>
  <c r="P106" i="50"/>
  <c r="P107" i="50"/>
  <c r="P108" i="50"/>
  <c r="P109" i="50"/>
  <c r="P110" i="50"/>
  <c r="P111" i="50"/>
  <c r="P112" i="50"/>
  <c r="P113" i="50"/>
  <c r="P114" i="50"/>
  <c r="P115" i="50"/>
  <c r="P116" i="50"/>
  <c r="P117" i="50"/>
  <c r="P118" i="50"/>
  <c r="P119" i="50"/>
  <c r="P120" i="50"/>
  <c r="P121" i="50"/>
  <c r="P122" i="50"/>
  <c r="P123" i="50"/>
  <c r="P124" i="50"/>
  <c r="P125" i="50"/>
  <c r="P126" i="50"/>
  <c r="P127" i="50"/>
  <c r="P128" i="50"/>
  <c r="P129" i="50"/>
  <c r="P130" i="50"/>
  <c r="P131" i="50"/>
  <c r="P132" i="50"/>
  <c r="P133" i="50"/>
  <c r="P134" i="50"/>
  <c r="P135" i="50"/>
  <c r="P136" i="50"/>
  <c r="P137" i="50"/>
  <c r="P138" i="50"/>
  <c r="P139" i="50"/>
  <c r="P140" i="50"/>
  <c r="P141" i="50"/>
  <c r="P142" i="50"/>
  <c r="P143" i="50"/>
  <c r="P144" i="50"/>
  <c r="P145" i="50"/>
  <c r="P146" i="50"/>
  <c r="P147" i="50"/>
  <c r="P148" i="50"/>
  <c r="P149" i="50"/>
  <c r="P150" i="50"/>
  <c r="P151" i="50"/>
  <c r="P152" i="50"/>
  <c r="P153" i="50"/>
  <c r="P154" i="50"/>
  <c r="P155" i="50"/>
  <c r="P156" i="50"/>
  <c r="P157" i="50"/>
  <c r="P158" i="50"/>
  <c r="P159" i="50"/>
  <c r="P160" i="50"/>
  <c r="P161" i="50"/>
  <c r="P162" i="50"/>
  <c r="P163" i="50"/>
  <c r="P164" i="50"/>
  <c r="P165" i="50"/>
  <c r="P166" i="50"/>
  <c r="P167" i="50"/>
  <c r="P168" i="50"/>
  <c r="P169" i="50"/>
  <c r="P170" i="50"/>
  <c r="P171" i="50"/>
  <c r="P172" i="50"/>
  <c r="P173" i="50"/>
  <c r="P174" i="50"/>
  <c r="P175" i="50"/>
  <c r="P176" i="50"/>
  <c r="P177" i="50"/>
  <c r="P178" i="50"/>
  <c r="P179" i="50"/>
  <c r="P180" i="50"/>
  <c r="P181" i="50"/>
  <c r="P182" i="50"/>
  <c r="P183" i="50"/>
  <c r="P184" i="50"/>
  <c r="P185" i="50"/>
  <c r="P186" i="50"/>
  <c r="P187" i="50"/>
  <c r="P188" i="50"/>
  <c r="P189" i="50"/>
  <c r="P190" i="50"/>
  <c r="P191" i="50"/>
  <c r="P192" i="50"/>
  <c r="P193" i="50"/>
  <c r="P194" i="50"/>
  <c r="P195" i="50"/>
  <c r="P196" i="50"/>
  <c r="P197" i="50"/>
  <c r="P198" i="50"/>
  <c r="P199" i="50"/>
  <c r="P200" i="50"/>
  <c r="P201" i="50"/>
  <c r="P202" i="50"/>
  <c r="P203" i="50"/>
  <c r="P204" i="50"/>
  <c r="P205" i="50"/>
  <c r="P206" i="50"/>
  <c r="P207" i="50"/>
  <c r="P208" i="50"/>
  <c r="P209" i="50"/>
  <c r="P210" i="50"/>
  <c r="P211" i="50"/>
  <c r="P212" i="50"/>
  <c r="P213" i="50"/>
  <c r="P214" i="50"/>
  <c r="P215" i="50"/>
  <c r="P216" i="50"/>
  <c r="P217" i="50"/>
  <c r="P218" i="50"/>
  <c r="P219" i="50"/>
  <c r="P220" i="50"/>
  <c r="P221" i="50"/>
  <c r="P222" i="50"/>
  <c r="P223" i="50"/>
  <c r="P224" i="50"/>
  <c r="P225" i="50"/>
  <c r="P226" i="50"/>
  <c r="P227" i="50"/>
  <c r="P228" i="50"/>
  <c r="P229" i="50"/>
  <c r="P230" i="50"/>
  <c r="P231" i="50"/>
  <c r="P232" i="50"/>
  <c r="P233" i="50"/>
  <c r="P234" i="50"/>
  <c r="P235" i="50"/>
  <c r="P236" i="50"/>
  <c r="P237" i="50"/>
  <c r="P238" i="50"/>
  <c r="P239" i="50"/>
  <c r="P240" i="50"/>
  <c r="P241" i="50"/>
  <c r="P242" i="50"/>
  <c r="P243" i="50"/>
  <c r="P244" i="50"/>
  <c r="P245" i="50"/>
  <c r="P246" i="50"/>
  <c r="P247" i="50"/>
  <c r="P248" i="50"/>
  <c r="P249" i="50"/>
  <c r="P250" i="50"/>
  <c r="P251" i="50"/>
  <c r="P252" i="50"/>
  <c r="P253" i="50"/>
  <c r="P254" i="50"/>
  <c r="P255" i="50"/>
  <c r="P256" i="50"/>
  <c r="P257" i="50"/>
  <c r="P258" i="50"/>
  <c r="P259" i="50"/>
  <c r="P260" i="50"/>
  <c r="P261" i="50"/>
  <c r="P262" i="50"/>
  <c r="P263" i="50"/>
  <c r="P264" i="50"/>
  <c r="P265" i="50"/>
  <c r="P266" i="50"/>
  <c r="P267" i="50"/>
  <c r="P268" i="50"/>
  <c r="P269" i="50"/>
  <c r="P270" i="50"/>
  <c r="P271" i="50"/>
  <c r="P272" i="50"/>
  <c r="P273" i="50"/>
  <c r="P274" i="50"/>
  <c r="P275" i="50"/>
  <c r="P276" i="50"/>
  <c r="P277" i="50"/>
  <c r="P278" i="50"/>
  <c r="P279" i="50"/>
  <c r="P280" i="50"/>
  <c r="P281" i="50"/>
  <c r="P282" i="50"/>
  <c r="P283" i="50"/>
  <c r="P284" i="50"/>
  <c r="P285" i="50"/>
  <c r="P286" i="50"/>
  <c r="P287" i="50"/>
  <c r="P288" i="50"/>
  <c r="P289" i="50"/>
  <c r="P290" i="50"/>
  <c r="P291" i="50"/>
  <c r="P292" i="50"/>
  <c r="P293" i="50"/>
  <c r="P294" i="50"/>
  <c r="P295" i="50"/>
  <c r="P296" i="50"/>
  <c r="P297" i="50"/>
  <c r="P298" i="50"/>
  <c r="P299" i="50"/>
  <c r="P300" i="50"/>
  <c r="P301" i="50"/>
  <c r="P302" i="50"/>
  <c r="P303" i="50"/>
  <c r="P304" i="50"/>
  <c r="P305" i="50"/>
  <c r="P306" i="50"/>
  <c r="P307" i="50"/>
  <c r="P308" i="50"/>
  <c r="P309" i="50"/>
  <c r="P310" i="50"/>
  <c r="P311" i="50"/>
  <c r="P312" i="50"/>
  <c r="P313" i="50"/>
  <c r="P314" i="50"/>
  <c r="P315" i="50"/>
  <c r="P316" i="50"/>
  <c r="P317" i="50"/>
  <c r="P318" i="50"/>
  <c r="P319" i="50"/>
  <c r="P320" i="50"/>
  <c r="P321" i="50"/>
  <c r="P322" i="50"/>
  <c r="P323" i="50"/>
  <c r="P324" i="50"/>
  <c r="P325" i="50"/>
  <c r="P326" i="50"/>
  <c r="P327" i="50"/>
  <c r="P328" i="50"/>
  <c r="P329" i="50"/>
  <c r="P330" i="50"/>
  <c r="P331" i="50"/>
  <c r="P332" i="50"/>
  <c r="P333" i="50"/>
  <c r="P334" i="50"/>
  <c r="P335" i="50"/>
  <c r="P336" i="50"/>
  <c r="P337" i="50"/>
  <c r="P338" i="50"/>
  <c r="P339" i="50"/>
  <c r="P340" i="50"/>
  <c r="P341" i="50"/>
  <c r="P342" i="50"/>
  <c r="P343" i="50"/>
  <c r="P344" i="50"/>
  <c r="P345" i="50"/>
  <c r="P346" i="50"/>
  <c r="P347" i="50"/>
  <c r="P348" i="50"/>
  <c r="P349" i="50"/>
  <c r="P350" i="50"/>
  <c r="P351" i="50"/>
  <c r="P352" i="50"/>
  <c r="P353" i="50"/>
  <c r="P354" i="50"/>
  <c r="P355" i="50"/>
  <c r="P356" i="50"/>
  <c r="P357" i="50"/>
  <c r="P358" i="50"/>
  <c r="P359" i="50"/>
  <c r="P360" i="50"/>
  <c r="P361" i="50"/>
  <c r="P362" i="50"/>
  <c r="P363" i="50"/>
  <c r="P364" i="50"/>
  <c r="P365" i="50"/>
  <c r="P366" i="50"/>
  <c r="P367" i="50"/>
  <c r="P368" i="50"/>
  <c r="P369" i="50"/>
  <c r="P370" i="50"/>
  <c r="P371" i="50"/>
  <c r="P372" i="50"/>
  <c r="P373" i="50"/>
  <c r="P374" i="50"/>
  <c r="P375" i="50"/>
  <c r="P376" i="50"/>
  <c r="P377" i="50"/>
  <c r="P378" i="50"/>
  <c r="P379" i="50"/>
  <c r="P380" i="50"/>
  <c r="P381" i="50"/>
  <c r="P382" i="50"/>
  <c r="P383" i="50"/>
  <c r="P384" i="50"/>
  <c r="P385" i="50"/>
  <c r="P386" i="50"/>
  <c r="P387" i="50"/>
  <c r="P388" i="50"/>
  <c r="P389" i="50"/>
  <c r="P390" i="50"/>
  <c r="P391" i="50"/>
  <c r="P392" i="50"/>
  <c r="P393" i="50"/>
  <c r="P394" i="50"/>
  <c r="P395" i="50"/>
  <c r="P396" i="50"/>
  <c r="P397" i="50"/>
  <c r="P398" i="50"/>
  <c r="P399" i="50"/>
  <c r="P400" i="50"/>
  <c r="P401" i="50"/>
  <c r="P402" i="50"/>
  <c r="P403" i="50"/>
  <c r="P404" i="50"/>
  <c r="P405" i="50"/>
  <c r="P406" i="50"/>
  <c r="P407" i="50"/>
  <c r="P408" i="50"/>
  <c r="P409" i="50"/>
  <c r="P410" i="50"/>
  <c r="P411" i="50"/>
  <c r="P412" i="50"/>
  <c r="P413" i="50"/>
  <c r="P414" i="50"/>
  <c r="P415" i="50"/>
  <c r="P416" i="50"/>
  <c r="P417" i="50"/>
  <c r="P418" i="50"/>
  <c r="P419" i="50"/>
  <c r="P420" i="50"/>
  <c r="P421" i="50"/>
  <c r="P422" i="50"/>
  <c r="P423" i="50"/>
  <c r="P424" i="50"/>
  <c r="P425" i="50"/>
  <c r="P426" i="50"/>
  <c r="P427" i="50"/>
  <c r="P428" i="50"/>
  <c r="P429" i="50"/>
  <c r="P430" i="50"/>
  <c r="P431" i="50"/>
  <c r="P432" i="50"/>
  <c r="P433" i="50"/>
  <c r="P434" i="50"/>
  <c r="P435" i="50"/>
  <c r="P436" i="50"/>
  <c r="P437" i="50"/>
  <c r="P438" i="50"/>
  <c r="P439" i="50"/>
  <c r="P440" i="50"/>
  <c r="P441" i="50"/>
  <c r="P442" i="50"/>
  <c r="P443" i="50"/>
  <c r="P444" i="50"/>
  <c r="P445" i="50"/>
  <c r="P446" i="50"/>
  <c r="P447" i="50"/>
  <c r="P448" i="50"/>
  <c r="P449" i="50"/>
  <c r="P450" i="50"/>
  <c r="P451" i="50"/>
  <c r="P452" i="50"/>
  <c r="P453" i="50"/>
  <c r="P454" i="50"/>
  <c r="P455" i="50"/>
  <c r="P456" i="50"/>
  <c r="P457" i="50"/>
  <c r="P458" i="50"/>
  <c r="P459" i="50"/>
  <c r="P460" i="50"/>
  <c r="P461" i="50"/>
  <c r="P462" i="50"/>
  <c r="P463" i="50"/>
  <c r="P464" i="50"/>
  <c r="P465" i="50"/>
  <c r="P466" i="50"/>
  <c r="P467" i="50"/>
  <c r="P468" i="50"/>
  <c r="P469" i="50"/>
  <c r="P470" i="50"/>
  <c r="P471" i="50"/>
  <c r="P472" i="50"/>
  <c r="P473" i="50"/>
  <c r="P474" i="50"/>
  <c r="P475" i="50"/>
  <c r="P476" i="50"/>
  <c r="P477" i="50"/>
  <c r="P478" i="50"/>
  <c r="P479" i="50"/>
  <c r="P480" i="50"/>
  <c r="P481" i="50"/>
  <c r="P482" i="50"/>
  <c r="P483" i="50"/>
  <c r="P484" i="50"/>
  <c r="P485" i="50"/>
  <c r="P486" i="50"/>
  <c r="P487" i="50"/>
  <c r="P488" i="50"/>
  <c r="P489" i="50"/>
  <c r="P490" i="50"/>
  <c r="P491" i="50"/>
  <c r="P492" i="50"/>
  <c r="P493" i="50"/>
  <c r="P494" i="50"/>
  <c r="P495" i="50"/>
  <c r="P496" i="50"/>
  <c r="P497" i="50"/>
  <c r="P498" i="50"/>
  <c r="P499" i="50"/>
  <c r="P500" i="50"/>
  <c r="P501" i="50"/>
  <c r="P502" i="50"/>
  <c r="P503" i="50"/>
  <c r="P504" i="50"/>
  <c r="P505" i="50"/>
  <c r="P506" i="50"/>
  <c r="P507" i="50"/>
  <c r="P508" i="50"/>
  <c r="P509" i="50"/>
  <c r="P510" i="50"/>
  <c r="P511" i="50"/>
  <c r="P512" i="50"/>
  <c r="P513" i="50"/>
  <c r="P514" i="50"/>
  <c r="P515" i="50"/>
  <c r="P516" i="50"/>
  <c r="P517" i="50"/>
  <c r="P518" i="50"/>
  <c r="P519" i="50"/>
  <c r="P520" i="50"/>
  <c r="P521" i="50"/>
  <c r="P522" i="50"/>
  <c r="P523" i="50"/>
  <c r="P524" i="50"/>
  <c r="P525" i="50"/>
  <c r="P526" i="50"/>
  <c r="P527" i="50"/>
  <c r="P528" i="50"/>
  <c r="P529" i="50"/>
  <c r="P530" i="50"/>
  <c r="P531" i="50"/>
  <c r="P532" i="50"/>
  <c r="P533" i="50"/>
  <c r="P534" i="50"/>
  <c r="P535" i="50"/>
  <c r="P536" i="50"/>
  <c r="P537" i="50"/>
  <c r="P538" i="50"/>
  <c r="P539" i="50"/>
  <c r="P540" i="50"/>
  <c r="P541" i="50"/>
  <c r="P542" i="50"/>
  <c r="P543" i="50"/>
  <c r="P544" i="50"/>
  <c r="P545" i="50"/>
  <c r="P546" i="50"/>
  <c r="P547" i="50"/>
  <c r="P548" i="50"/>
  <c r="P549" i="50"/>
  <c r="P550" i="50"/>
  <c r="P551" i="50"/>
  <c r="P552" i="50"/>
  <c r="P553" i="50"/>
  <c r="P554" i="50"/>
  <c r="P555" i="50"/>
  <c r="P556" i="50"/>
  <c r="P557" i="50"/>
  <c r="P558" i="50"/>
  <c r="P559" i="50"/>
  <c r="P560" i="50"/>
  <c r="P561" i="50"/>
  <c r="P562" i="50"/>
  <c r="P563" i="50"/>
  <c r="P564" i="50"/>
  <c r="P565" i="50"/>
  <c r="P566" i="50"/>
  <c r="P567" i="50"/>
  <c r="P568" i="50"/>
  <c r="P569" i="50"/>
  <c r="P570" i="50"/>
  <c r="P571" i="50"/>
  <c r="P572" i="50"/>
  <c r="P573" i="50"/>
  <c r="P574" i="50"/>
  <c r="P575" i="50"/>
  <c r="P576" i="50"/>
  <c r="P577" i="50"/>
  <c r="P578" i="50"/>
  <c r="P579" i="50"/>
  <c r="P580" i="50"/>
  <c r="P581" i="50"/>
  <c r="P582" i="50"/>
  <c r="P583" i="50"/>
  <c r="P584" i="50"/>
  <c r="P585" i="50"/>
  <c r="P586" i="50"/>
  <c r="P587" i="50"/>
  <c r="P588" i="50"/>
  <c r="P589" i="50"/>
  <c r="P590" i="50"/>
  <c r="P591" i="50"/>
  <c r="P592" i="50"/>
  <c r="P593" i="50"/>
  <c r="P594" i="50"/>
  <c r="P595" i="50"/>
  <c r="P596" i="50"/>
  <c r="P597" i="50"/>
  <c r="P598" i="50"/>
  <c r="P599" i="50"/>
  <c r="P600" i="50"/>
  <c r="P601" i="50"/>
  <c r="P602" i="50"/>
  <c r="P603" i="50"/>
  <c r="P604" i="50"/>
  <c r="P605" i="50"/>
  <c r="P606" i="50"/>
  <c r="P607" i="50"/>
  <c r="P608" i="50"/>
  <c r="P609" i="50"/>
  <c r="P610" i="50"/>
  <c r="P611" i="50"/>
  <c r="P612" i="50"/>
  <c r="P613" i="50"/>
  <c r="P614" i="50"/>
  <c r="P615" i="50"/>
  <c r="P616" i="50"/>
  <c r="P617" i="50"/>
  <c r="P618" i="50"/>
  <c r="P619" i="50"/>
  <c r="P620" i="50"/>
  <c r="P621" i="50"/>
  <c r="P622" i="50"/>
  <c r="P623" i="50"/>
  <c r="P624" i="50"/>
  <c r="P625" i="50"/>
  <c r="P626" i="50"/>
  <c r="P627" i="50"/>
  <c r="P628" i="50"/>
  <c r="P629" i="50"/>
  <c r="P630" i="50"/>
  <c r="P631" i="50"/>
  <c r="P632" i="50"/>
  <c r="P633" i="50"/>
  <c r="P634" i="50"/>
  <c r="P635" i="50"/>
  <c r="P636" i="50"/>
  <c r="P637" i="50"/>
  <c r="P638" i="50"/>
  <c r="P639" i="50"/>
  <c r="P640" i="50"/>
  <c r="P641" i="50"/>
  <c r="P642" i="50"/>
  <c r="P643" i="50"/>
  <c r="P644" i="50"/>
  <c r="P645" i="50"/>
  <c r="P646" i="50"/>
  <c r="P647" i="50"/>
  <c r="P648" i="50"/>
  <c r="P649" i="50"/>
  <c r="P650" i="50"/>
  <c r="P651" i="50"/>
  <c r="P652" i="50"/>
  <c r="P653" i="50"/>
  <c r="P654" i="50"/>
  <c r="P655" i="50"/>
  <c r="P656" i="50"/>
  <c r="P657" i="50"/>
  <c r="P658" i="50"/>
  <c r="P659" i="50"/>
  <c r="P660" i="50"/>
  <c r="P661" i="50"/>
  <c r="P662" i="50"/>
  <c r="P663" i="50"/>
  <c r="P664" i="50"/>
  <c r="P665" i="50"/>
  <c r="P666" i="50"/>
  <c r="P667" i="50"/>
  <c r="P668" i="50"/>
  <c r="P669" i="50"/>
  <c r="P670" i="50"/>
  <c r="P671" i="50"/>
  <c r="P672" i="50"/>
  <c r="P673" i="50"/>
  <c r="P674" i="50"/>
  <c r="P675" i="50"/>
  <c r="P676" i="50"/>
  <c r="P677" i="50"/>
  <c r="P678" i="50"/>
  <c r="P679" i="50"/>
  <c r="P680" i="50"/>
  <c r="P681" i="50"/>
  <c r="P682" i="50"/>
  <c r="P683" i="50"/>
  <c r="P684" i="50"/>
  <c r="P685" i="50"/>
  <c r="P686" i="50"/>
  <c r="P687" i="50"/>
  <c r="P688" i="50"/>
  <c r="P689" i="50"/>
  <c r="P690" i="50"/>
  <c r="P691" i="50"/>
  <c r="P692" i="50"/>
  <c r="P693" i="50"/>
  <c r="P694" i="50"/>
  <c r="P695" i="50"/>
  <c r="P696" i="50"/>
  <c r="P697" i="50"/>
  <c r="P698" i="50"/>
  <c r="P699" i="50"/>
  <c r="P700" i="50"/>
  <c r="P701" i="50"/>
  <c r="P702" i="50"/>
  <c r="P703" i="50"/>
  <c r="P704" i="50"/>
  <c r="P705" i="50"/>
  <c r="P706" i="50"/>
  <c r="P707" i="50"/>
  <c r="P708" i="50"/>
  <c r="P709" i="50"/>
  <c r="P710" i="50"/>
  <c r="P711" i="50"/>
  <c r="P712" i="50"/>
  <c r="P713" i="50"/>
  <c r="P714" i="50"/>
  <c r="P715" i="50"/>
  <c r="P716" i="50"/>
  <c r="P717" i="50"/>
  <c r="P718" i="50"/>
  <c r="P719" i="50"/>
  <c r="P720" i="50"/>
  <c r="P721" i="50"/>
  <c r="P722" i="50"/>
  <c r="P723" i="50"/>
  <c r="P724" i="50"/>
  <c r="P725" i="50"/>
  <c r="P726" i="50"/>
  <c r="P727" i="50"/>
  <c r="P728" i="50"/>
  <c r="P729" i="50"/>
  <c r="P730" i="50"/>
  <c r="P731" i="50"/>
  <c r="P732" i="50"/>
  <c r="P733" i="50"/>
  <c r="P734" i="50"/>
  <c r="P735" i="50"/>
  <c r="P736" i="50"/>
  <c r="P737" i="50"/>
  <c r="P738" i="50"/>
  <c r="P739" i="50"/>
  <c r="P740" i="50"/>
  <c r="P741" i="50"/>
  <c r="P742" i="50"/>
  <c r="P743" i="50"/>
  <c r="P744" i="50"/>
  <c r="P745" i="50"/>
  <c r="P746" i="50"/>
  <c r="P747" i="50"/>
  <c r="P748" i="50"/>
  <c r="P749" i="50"/>
  <c r="P750" i="50"/>
  <c r="P751" i="50"/>
  <c r="P752" i="50"/>
  <c r="P753" i="50"/>
  <c r="P754" i="50"/>
  <c r="P755" i="50"/>
  <c r="P756" i="50"/>
  <c r="P757" i="50"/>
  <c r="P758" i="50"/>
  <c r="P759" i="50"/>
  <c r="P760" i="50"/>
  <c r="P761" i="50"/>
  <c r="P762" i="50"/>
  <c r="P763" i="50"/>
  <c r="P764" i="50"/>
  <c r="P765" i="50"/>
  <c r="P766" i="50"/>
  <c r="P767" i="50"/>
  <c r="P768" i="50"/>
  <c r="P769" i="50"/>
  <c r="P770" i="50"/>
  <c r="P771" i="50"/>
  <c r="P772" i="50"/>
  <c r="P773" i="50"/>
  <c r="P774" i="50"/>
  <c r="P775" i="50"/>
  <c r="P776" i="50"/>
  <c r="P777" i="50"/>
  <c r="P778" i="50"/>
  <c r="P779" i="50"/>
  <c r="P780" i="50"/>
  <c r="P781" i="50"/>
  <c r="P782" i="50"/>
  <c r="P783" i="50"/>
  <c r="P784" i="50"/>
  <c r="P785" i="50"/>
  <c r="P786" i="50"/>
  <c r="P787" i="50"/>
  <c r="P788" i="50"/>
  <c r="P789" i="50"/>
  <c r="P790" i="50"/>
  <c r="P791" i="50"/>
  <c r="P792" i="50"/>
  <c r="P793" i="50"/>
  <c r="P794" i="50"/>
  <c r="P795" i="50"/>
  <c r="P796" i="50"/>
  <c r="P797" i="50"/>
  <c r="P798" i="50"/>
  <c r="P799" i="50"/>
  <c r="P800" i="50"/>
  <c r="P801" i="50"/>
  <c r="P802" i="50"/>
  <c r="P803" i="50"/>
  <c r="P804" i="50"/>
  <c r="P805" i="50"/>
  <c r="P806" i="50"/>
  <c r="P807" i="50"/>
  <c r="P808" i="50"/>
  <c r="P809" i="50"/>
  <c r="P810" i="50"/>
  <c r="P811" i="50"/>
  <c r="P812" i="50"/>
  <c r="P813" i="50"/>
  <c r="P814" i="50"/>
  <c r="P815" i="50"/>
  <c r="P816" i="50"/>
  <c r="P817" i="50"/>
  <c r="P818" i="50"/>
  <c r="P819" i="50"/>
  <c r="P820" i="50"/>
  <c r="P821" i="50"/>
  <c r="P822" i="50"/>
  <c r="P823" i="50"/>
  <c r="P824" i="50"/>
  <c r="P825" i="50"/>
  <c r="P826" i="50"/>
  <c r="P827" i="50"/>
  <c r="P828" i="50"/>
  <c r="P829" i="50"/>
  <c r="P830" i="50"/>
  <c r="P831" i="50"/>
  <c r="P832" i="50"/>
  <c r="P833" i="50"/>
  <c r="P834" i="50"/>
  <c r="P835" i="50"/>
  <c r="P836" i="50"/>
  <c r="P837" i="50"/>
  <c r="P838" i="50"/>
  <c r="P839" i="50"/>
  <c r="P840" i="50"/>
  <c r="P841" i="50"/>
  <c r="P842" i="50"/>
  <c r="P843" i="50"/>
  <c r="P844" i="50"/>
  <c r="P845" i="50"/>
  <c r="P846" i="50"/>
  <c r="P847" i="50"/>
  <c r="P848" i="50"/>
  <c r="P849" i="50"/>
  <c r="P850" i="50"/>
  <c r="P851" i="50"/>
  <c r="P852" i="50"/>
  <c r="P853" i="50"/>
  <c r="P854" i="50"/>
  <c r="P855" i="50"/>
  <c r="P856" i="50"/>
  <c r="P857" i="50"/>
  <c r="P858" i="50"/>
  <c r="P859" i="50"/>
  <c r="P860" i="50"/>
  <c r="P861" i="50"/>
  <c r="P862" i="50"/>
  <c r="P863" i="50"/>
  <c r="P864" i="50"/>
  <c r="P865" i="50"/>
  <c r="P866" i="50"/>
  <c r="P867" i="50"/>
  <c r="P868" i="50"/>
  <c r="P869" i="50"/>
  <c r="P870" i="50"/>
  <c r="P871" i="50"/>
  <c r="P872" i="50"/>
  <c r="P873" i="50"/>
  <c r="P874" i="50"/>
  <c r="P875" i="50"/>
  <c r="P876" i="50"/>
  <c r="P877" i="50"/>
  <c r="P878" i="50"/>
  <c r="P879" i="50"/>
  <c r="P880" i="50"/>
  <c r="P881" i="50"/>
  <c r="P882" i="50"/>
  <c r="P883" i="50"/>
  <c r="P884" i="50"/>
  <c r="P885" i="50"/>
  <c r="P886" i="50"/>
  <c r="P887" i="50"/>
  <c r="P888" i="50"/>
  <c r="P889" i="50"/>
  <c r="P890" i="50"/>
  <c r="P891" i="50"/>
  <c r="P892" i="50"/>
  <c r="P893" i="50"/>
  <c r="P894" i="50"/>
  <c r="P895" i="50"/>
  <c r="P896" i="50"/>
  <c r="P897" i="50"/>
  <c r="P898" i="50"/>
  <c r="P899" i="50"/>
  <c r="P900" i="50"/>
  <c r="P901" i="50"/>
  <c r="P902" i="50"/>
  <c r="P903" i="50"/>
  <c r="P904" i="50"/>
  <c r="P905" i="50"/>
  <c r="P906" i="50"/>
  <c r="P907" i="50"/>
  <c r="P908" i="50"/>
  <c r="P909" i="50"/>
  <c r="P910" i="50"/>
  <c r="P911" i="50"/>
  <c r="P912" i="50"/>
  <c r="P913" i="50"/>
  <c r="P914" i="50"/>
  <c r="P915" i="50"/>
  <c r="P916" i="50"/>
  <c r="P917" i="50"/>
  <c r="P918" i="50"/>
  <c r="P919" i="50"/>
  <c r="P920" i="50"/>
  <c r="P921" i="50"/>
  <c r="P922" i="50"/>
  <c r="P923" i="50"/>
  <c r="P924" i="50"/>
  <c r="P925" i="50"/>
  <c r="P926" i="50"/>
  <c r="P927" i="50"/>
  <c r="P928" i="50"/>
  <c r="P929" i="50"/>
  <c r="P930" i="50"/>
  <c r="P931" i="50"/>
  <c r="P932" i="50"/>
  <c r="P933" i="50"/>
  <c r="P934" i="50"/>
  <c r="P935" i="50"/>
  <c r="P936" i="50"/>
  <c r="P937" i="50"/>
  <c r="P938" i="50"/>
  <c r="P939" i="50"/>
  <c r="P940" i="50"/>
  <c r="P941" i="50"/>
  <c r="P942" i="50"/>
  <c r="P943" i="50"/>
  <c r="P944" i="50"/>
  <c r="P945" i="50"/>
  <c r="P946" i="50"/>
  <c r="P947" i="50"/>
  <c r="P948" i="50"/>
  <c r="P949" i="50"/>
  <c r="P950" i="50"/>
  <c r="P951" i="50"/>
  <c r="P952" i="50"/>
  <c r="P953" i="50"/>
  <c r="P954" i="50"/>
  <c r="P955" i="50"/>
  <c r="P956" i="50"/>
  <c r="P957" i="50"/>
  <c r="P958" i="50"/>
  <c r="P959" i="50"/>
  <c r="P960" i="50"/>
  <c r="P961" i="50"/>
  <c r="P962" i="50"/>
  <c r="P963" i="50"/>
  <c r="P964" i="50"/>
  <c r="P965" i="50"/>
  <c r="P966" i="50"/>
  <c r="P967" i="50"/>
  <c r="P968" i="50"/>
  <c r="P969" i="50"/>
  <c r="P970" i="50"/>
  <c r="P971" i="50"/>
  <c r="P972" i="50"/>
  <c r="P973" i="50"/>
  <c r="P974" i="50"/>
  <c r="P975" i="50"/>
  <c r="P976" i="50"/>
  <c r="P977" i="50"/>
  <c r="P978" i="50"/>
  <c r="P979" i="50"/>
  <c r="P980" i="50"/>
  <c r="P981" i="50"/>
  <c r="P982" i="50"/>
  <c r="P983" i="50"/>
  <c r="P984" i="50"/>
  <c r="P985" i="50"/>
  <c r="P986" i="50"/>
  <c r="P987" i="50"/>
  <c r="P988" i="50"/>
  <c r="P989" i="50"/>
  <c r="P990" i="50"/>
  <c r="P991" i="50"/>
  <c r="P992" i="50"/>
  <c r="P993" i="50"/>
  <c r="P994" i="50"/>
  <c r="P995" i="50"/>
  <c r="P996" i="50"/>
  <c r="P997" i="50"/>
  <c r="P998" i="50"/>
  <c r="P999" i="50"/>
  <c r="P1000" i="50"/>
  <c r="P1001" i="50"/>
  <c r="P1002" i="50"/>
  <c r="P1003" i="50"/>
  <c r="P1004" i="50"/>
  <c r="P1005" i="50"/>
  <c r="P1006" i="50"/>
  <c r="P1007" i="50"/>
  <c r="P1008" i="50"/>
  <c r="P1009" i="50"/>
  <c r="P1010" i="50"/>
  <c r="P1011" i="50"/>
  <c r="P1012" i="50"/>
  <c r="P1013" i="50"/>
  <c r="P1014" i="50"/>
  <c r="P1015" i="50"/>
  <c r="P1016" i="50"/>
  <c r="P1017" i="50"/>
  <c r="P1018" i="50"/>
  <c r="P1019" i="50"/>
  <c r="P1020" i="50"/>
  <c r="P1021" i="50"/>
  <c r="P1022" i="50"/>
  <c r="P1023" i="50"/>
  <c r="P1024" i="50"/>
  <c r="P1025" i="50"/>
  <c r="P1026" i="50"/>
  <c r="P1027" i="50"/>
  <c r="P1028" i="50"/>
  <c r="P1029" i="50"/>
  <c r="P1030" i="50"/>
  <c r="P1031" i="50"/>
  <c r="P1032" i="50"/>
  <c r="P1033" i="50"/>
  <c r="P1034" i="50"/>
  <c r="P1035" i="50"/>
  <c r="P1036" i="50"/>
  <c r="P1037" i="50"/>
  <c r="P1038" i="50"/>
  <c r="P1039" i="50"/>
  <c r="P1040" i="50"/>
  <c r="P1041" i="50"/>
  <c r="P1042" i="50"/>
  <c r="P1043" i="50"/>
  <c r="P1044" i="50"/>
  <c r="P1045" i="50"/>
  <c r="P1046" i="50"/>
  <c r="P1047" i="50"/>
  <c r="P1048" i="50"/>
  <c r="P1049" i="50"/>
  <c r="P1050" i="50"/>
  <c r="P1051" i="50"/>
  <c r="P1052" i="50"/>
  <c r="P1053" i="50"/>
  <c r="P1054" i="50"/>
  <c r="P1055" i="50"/>
  <c r="P1056" i="50"/>
  <c r="P1057" i="50"/>
  <c r="P1058" i="50"/>
  <c r="P1059" i="50"/>
  <c r="P1060" i="50"/>
  <c r="P1061" i="50"/>
  <c r="P1062" i="50"/>
  <c r="P1063" i="50"/>
  <c r="P1064" i="50"/>
  <c r="P1065" i="50"/>
  <c r="P1066" i="50"/>
  <c r="P1067" i="50"/>
  <c r="P1068" i="50"/>
  <c r="P1069" i="50"/>
  <c r="P1070" i="50"/>
  <c r="P1071" i="50"/>
  <c r="P1072" i="50"/>
  <c r="P1073" i="50"/>
  <c r="P1074" i="50"/>
  <c r="P1075" i="50"/>
  <c r="P1076" i="50"/>
  <c r="P1077" i="50"/>
  <c r="P1078" i="50"/>
  <c r="P1079" i="50"/>
  <c r="P1080" i="50"/>
  <c r="P1081" i="50"/>
  <c r="P1082" i="50"/>
  <c r="P1083" i="50"/>
  <c r="P1084" i="50"/>
  <c r="P1085" i="50"/>
  <c r="P1086" i="50"/>
  <c r="P1087" i="50"/>
  <c r="P1088" i="50"/>
  <c r="P1089" i="50"/>
  <c r="P1090" i="50"/>
  <c r="P1091" i="50"/>
  <c r="P1092" i="50"/>
  <c r="P1093" i="50"/>
  <c r="P1094" i="50"/>
  <c r="P1095" i="50"/>
  <c r="P1096" i="50"/>
  <c r="O4" i="50"/>
  <c r="O5" i="50"/>
  <c r="O6" i="50"/>
  <c r="O7" i="50"/>
  <c r="O8" i="50"/>
  <c r="O9" i="50"/>
  <c r="O10" i="50"/>
  <c r="O11" i="50"/>
  <c r="O12" i="50"/>
  <c r="O13" i="50"/>
  <c r="O14" i="50"/>
  <c r="O15" i="50"/>
  <c r="O16" i="50"/>
  <c r="O17" i="50"/>
  <c r="O18" i="50"/>
  <c r="O19" i="50"/>
  <c r="O20" i="50"/>
  <c r="O21" i="50"/>
  <c r="O22" i="50"/>
  <c r="O23" i="50"/>
  <c r="O24" i="50"/>
  <c r="O25" i="50"/>
  <c r="O26" i="50"/>
  <c r="O27" i="50"/>
  <c r="O28" i="50"/>
  <c r="O29" i="50"/>
  <c r="O30" i="50"/>
  <c r="O31" i="50"/>
  <c r="O32" i="50"/>
  <c r="O33" i="50"/>
  <c r="O34" i="50"/>
  <c r="O35" i="50"/>
  <c r="O36" i="50"/>
  <c r="O37" i="50"/>
  <c r="O38" i="50"/>
  <c r="O39" i="50"/>
  <c r="O40" i="50"/>
  <c r="O41" i="50"/>
  <c r="O42" i="50"/>
  <c r="O43" i="50"/>
  <c r="O44" i="50"/>
  <c r="O45" i="50"/>
  <c r="O46" i="50"/>
  <c r="O47" i="50"/>
  <c r="O48" i="50"/>
  <c r="O49" i="50"/>
  <c r="O50" i="50"/>
  <c r="O51" i="50"/>
  <c r="O52" i="50"/>
  <c r="O53" i="50"/>
  <c r="O54" i="50"/>
  <c r="O55" i="50"/>
  <c r="O56" i="50"/>
  <c r="O57" i="50"/>
  <c r="O58" i="50"/>
  <c r="O59" i="50"/>
  <c r="O60" i="50"/>
  <c r="O61" i="50"/>
  <c r="O62" i="50"/>
  <c r="O63" i="50"/>
  <c r="O64" i="50"/>
  <c r="O65" i="50"/>
  <c r="O66" i="50"/>
  <c r="O67" i="50"/>
  <c r="O68" i="50"/>
  <c r="O69" i="50"/>
  <c r="O70" i="50"/>
  <c r="O71" i="50"/>
  <c r="O72" i="50"/>
  <c r="O73" i="50"/>
  <c r="O74" i="50"/>
  <c r="O75" i="50"/>
  <c r="O76" i="50"/>
  <c r="O77" i="50"/>
  <c r="O78" i="50"/>
  <c r="O79" i="50"/>
  <c r="O80" i="50"/>
  <c r="O81" i="50"/>
  <c r="O82" i="50"/>
  <c r="O83" i="50"/>
  <c r="O84" i="50"/>
  <c r="O85" i="50"/>
  <c r="O86" i="50"/>
  <c r="O87" i="50"/>
  <c r="O88" i="50"/>
  <c r="O89" i="50"/>
  <c r="O90" i="50"/>
  <c r="O91" i="50"/>
  <c r="O92" i="50"/>
  <c r="O93" i="50"/>
  <c r="O94" i="50"/>
  <c r="O95" i="50"/>
  <c r="O96" i="50"/>
  <c r="O97" i="50"/>
  <c r="O98" i="50"/>
  <c r="O99" i="50"/>
  <c r="O100" i="50"/>
  <c r="O101" i="50"/>
  <c r="O102" i="50"/>
  <c r="O103" i="50"/>
  <c r="O104" i="50"/>
  <c r="O105" i="50"/>
  <c r="O106" i="50"/>
  <c r="O107" i="50"/>
  <c r="O108" i="50"/>
  <c r="O109" i="50"/>
  <c r="O110" i="50"/>
  <c r="O111" i="50"/>
  <c r="O112" i="50"/>
  <c r="O113" i="50"/>
  <c r="O114" i="50"/>
  <c r="O115" i="50"/>
  <c r="O116" i="50"/>
  <c r="O117" i="50"/>
  <c r="O118" i="50"/>
  <c r="O119" i="50"/>
  <c r="O120" i="50"/>
  <c r="O121" i="50"/>
  <c r="O122" i="50"/>
  <c r="O123" i="50"/>
  <c r="O124" i="50"/>
  <c r="O125" i="50"/>
  <c r="O126" i="50"/>
  <c r="O127" i="50"/>
  <c r="O128" i="50"/>
  <c r="O129" i="50"/>
  <c r="O130" i="50"/>
  <c r="O131" i="50"/>
  <c r="O132" i="50"/>
  <c r="O133" i="50"/>
  <c r="O134" i="50"/>
  <c r="O135" i="50"/>
  <c r="O136" i="50"/>
  <c r="O137" i="50"/>
  <c r="O138" i="50"/>
  <c r="O139" i="50"/>
  <c r="O140" i="50"/>
  <c r="O141" i="50"/>
  <c r="O142" i="50"/>
  <c r="O143" i="50"/>
  <c r="O144" i="50"/>
  <c r="O145" i="50"/>
  <c r="O146" i="50"/>
  <c r="O147" i="50"/>
  <c r="O148" i="50"/>
  <c r="O149" i="50"/>
  <c r="O150" i="50"/>
  <c r="O151" i="50"/>
  <c r="O152" i="50"/>
  <c r="O153" i="50"/>
  <c r="O154" i="50"/>
  <c r="O155" i="50"/>
  <c r="O156" i="50"/>
  <c r="O157" i="50"/>
  <c r="O158" i="50"/>
  <c r="O159" i="50"/>
  <c r="O160" i="50"/>
  <c r="O161" i="50"/>
  <c r="O162" i="50"/>
  <c r="O163" i="50"/>
  <c r="O164" i="50"/>
  <c r="O165" i="50"/>
  <c r="O166" i="50"/>
  <c r="O167" i="50"/>
  <c r="O168" i="50"/>
  <c r="O169" i="50"/>
  <c r="O170" i="50"/>
  <c r="O171" i="50"/>
  <c r="O172" i="50"/>
  <c r="O173" i="50"/>
  <c r="O174" i="50"/>
  <c r="O175" i="50"/>
  <c r="O176" i="50"/>
  <c r="O177" i="50"/>
  <c r="O178" i="50"/>
  <c r="O179" i="50"/>
  <c r="O180" i="50"/>
  <c r="O181" i="50"/>
  <c r="O182" i="50"/>
  <c r="O183" i="50"/>
  <c r="O184" i="50"/>
  <c r="O185" i="50"/>
  <c r="O186" i="50"/>
  <c r="O187" i="50"/>
  <c r="O188" i="50"/>
  <c r="O189" i="50"/>
  <c r="O190" i="50"/>
  <c r="O191" i="50"/>
  <c r="O192" i="50"/>
  <c r="O193" i="50"/>
  <c r="O194" i="50"/>
  <c r="O195" i="50"/>
  <c r="O196" i="50"/>
  <c r="O197" i="50"/>
  <c r="O198" i="50"/>
  <c r="O199" i="50"/>
  <c r="O200" i="50"/>
  <c r="O201" i="50"/>
  <c r="O202" i="50"/>
  <c r="O203" i="50"/>
  <c r="O204" i="50"/>
  <c r="O205" i="50"/>
  <c r="O206" i="50"/>
  <c r="O207" i="50"/>
  <c r="O208" i="50"/>
  <c r="O209" i="50"/>
  <c r="O210" i="50"/>
  <c r="O211" i="50"/>
  <c r="O212" i="50"/>
  <c r="O213" i="50"/>
  <c r="O214" i="50"/>
  <c r="O215" i="50"/>
  <c r="O216" i="50"/>
  <c r="O217" i="50"/>
  <c r="O218" i="50"/>
  <c r="O219" i="50"/>
  <c r="O220" i="50"/>
  <c r="O221" i="50"/>
  <c r="O222" i="50"/>
  <c r="O223" i="50"/>
  <c r="O224" i="50"/>
  <c r="O225" i="50"/>
  <c r="O226" i="50"/>
  <c r="O227" i="50"/>
  <c r="O228" i="50"/>
  <c r="O229" i="50"/>
  <c r="O230" i="50"/>
  <c r="O231" i="50"/>
  <c r="O232" i="50"/>
  <c r="O233" i="50"/>
  <c r="O234" i="50"/>
  <c r="O235" i="50"/>
  <c r="O236" i="50"/>
  <c r="O237" i="50"/>
  <c r="O238" i="50"/>
  <c r="O239" i="50"/>
  <c r="O240" i="50"/>
  <c r="O241" i="50"/>
  <c r="O242" i="50"/>
  <c r="O243" i="50"/>
  <c r="O244" i="50"/>
  <c r="O245" i="50"/>
  <c r="O246" i="50"/>
  <c r="O247" i="50"/>
  <c r="O248" i="50"/>
  <c r="O249" i="50"/>
  <c r="O250" i="50"/>
  <c r="O251" i="50"/>
  <c r="O252" i="50"/>
  <c r="O253" i="50"/>
  <c r="O254" i="50"/>
  <c r="O255" i="50"/>
  <c r="O256" i="50"/>
  <c r="O257" i="50"/>
  <c r="O258" i="50"/>
  <c r="O259" i="50"/>
  <c r="O260" i="50"/>
  <c r="O261" i="50"/>
  <c r="O262" i="50"/>
  <c r="O263" i="50"/>
  <c r="O264" i="50"/>
  <c r="O265" i="50"/>
  <c r="O266" i="50"/>
  <c r="O267" i="50"/>
  <c r="O268" i="50"/>
  <c r="O269" i="50"/>
  <c r="O270" i="50"/>
  <c r="O271" i="50"/>
  <c r="O272" i="50"/>
  <c r="O273" i="50"/>
  <c r="O274" i="50"/>
  <c r="O275" i="50"/>
  <c r="O276" i="50"/>
  <c r="O277" i="50"/>
  <c r="O278" i="50"/>
  <c r="O279" i="50"/>
  <c r="O280" i="50"/>
  <c r="O281" i="50"/>
  <c r="O282" i="50"/>
  <c r="O283" i="50"/>
  <c r="O284" i="50"/>
  <c r="O285" i="50"/>
  <c r="O286" i="50"/>
  <c r="O287" i="50"/>
  <c r="O288" i="50"/>
  <c r="O289" i="50"/>
  <c r="O290" i="50"/>
  <c r="O291" i="50"/>
  <c r="O292" i="50"/>
  <c r="O293" i="50"/>
  <c r="O294" i="50"/>
  <c r="O295" i="50"/>
  <c r="O296" i="50"/>
  <c r="O297" i="50"/>
  <c r="O298" i="50"/>
  <c r="O299" i="50"/>
  <c r="O300" i="50"/>
  <c r="O301" i="50"/>
  <c r="O302" i="50"/>
  <c r="O303" i="50"/>
  <c r="O304" i="50"/>
  <c r="O305" i="50"/>
  <c r="O306" i="50"/>
  <c r="O307" i="50"/>
  <c r="O308" i="50"/>
  <c r="O309" i="50"/>
  <c r="O310" i="50"/>
  <c r="O311" i="50"/>
  <c r="O312" i="50"/>
  <c r="O313" i="50"/>
  <c r="O314" i="50"/>
  <c r="O315" i="50"/>
  <c r="O316" i="50"/>
  <c r="O317" i="50"/>
  <c r="O318" i="50"/>
  <c r="O319" i="50"/>
  <c r="O320" i="50"/>
  <c r="O321" i="50"/>
  <c r="O322" i="50"/>
  <c r="O323" i="50"/>
  <c r="O324" i="50"/>
  <c r="O325" i="50"/>
  <c r="O326" i="50"/>
  <c r="O327" i="50"/>
  <c r="O328" i="50"/>
  <c r="O329" i="50"/>
  <c r="O330" i="50"/>
  <c r="O331" i="50"/>
  <c r="O332" i="50"/>
  <c r="O333" i="50"/>
  <c r="O334" i="50"/>
  <c r="O335" i="50"/>
  <c r="O336" i="50"/>
  <c r="O337" i="50"/>
  <c r="O338" i="50"/>
  <c r="O339" i="50"/>
  <c r="O340" i="50"/>
  <c r="O341" i="50"/>
  <c r="O342" i="50"/>
  <c r="O343" i="50"/>
  <c r="O344" i="50"/>
  <c r="O345" i="50"/>
  <c r="O346" i="50"/>
  <c r="O347" i="50"/>
  <c r="O348" i="50"/>
  <c r="O349" i="50"/>
  <c r="O350" i="50"/>
  <c r="O351" i="50"/>
  <c r="O352" i="50"/>
  <c r="O353" i="50"/>
  <c r="O354" i="50"/>
  <c r="O355" i="50"/>
  <c r="O356" i="50"/>
  <c r="O357" i="50"/>
  <c r="O358" i="50"/>
  <c r="O359" i="50"/>
  <c r="O360" i="50"/>
  <c r="O361" i="50"/>
  <c r="O362" i="50"/>
  <c r="O363" i="50"/>
  <c r="O364" i="50"/>
  <c r="O365" i="50"/>
  <c r="O366" i="50"/>
  <c r="O367" i="50"/>
  <c r="O368" i="50"/>
  <c r="O369" i="50"/>
  <c r="O370" i="50"/>
  <c r="O371" i="50"/>
  <c r="O372" i="50"/>
  <c r="O373" i="50"/>
  <c r="O374" i="50"/>
  <c r="O375" i="50"/>
  <c r="O376" i="50"/>
  <c r="O377" i="50"/>
  <c r="O378" i="50"/>
  <c r="O379" i="50"/>
  <c r="O380" i="50"/>
  <c r="O381" i="50"/>
  <c r="O382" i="50"/>
  <c r="O383" i="50"/>
  <c r="O384" i="50"/>
  <c r="O385" i="50"/>
  <c r="O386" i="50"/>
  <c r="O387" i="50"/>
  <c r="O388" i="50"/>
  <c r="O389" i="50"/>
  <c r="O390" i="50"/>
  <c r="O391" i="50"/>
  <c r="O392" i="50"/>
  <c r="O393" i="50"/>
  <c r="O394" i="50"/>
  <c r="O395" i="50"/>
  <c r="O396" i="50"/>
  <c r="O397" i="50"/>
  <c r="O398" i="50"/>
  <c r="O399" i="50"/>
  <c r="O400" i="50"/>
  <c r="O401" i="50"/>
  <c r="O402" i="50"/>
  <c r="O403" i="50"/>
  <c r="O404" i="50"/>
  <c r="O405" i="50"/>
  <c r="O406" i="50"/>
  <c r="O407" i="50"/>
  <c r="O408" i="50"/>
  <c r="O409" i="50"/>
  <c r="O410" i="50"/>
  <c r="O411" i="50"/>
  <c r="O412" i="50"/>
  <c r="O413" i="50"/>
  <c r="O414" i="50"/>
  <c r="O415" i="50"/>
  <c r="O416" i="50"/>
  <c r="O417" i="50"/>
  <c r="O418" i="50"/>
  <c r="O419" i="50"/>
  <c r="O420" i="50"/>
  <c r="O421" i="50"/>
  <c r="O422" i="50"/>
  <c r="O423" i="50"/>
  <c r="O424" i="50"/>
  <c r="O425" i="50"/>
  <c r="O426" i="50"/>
  <c r="O427" i="50"/>
  <c r="O428" i="50"/>
  <c r="O429" i="50"/>
  <c r="O430" i="50"/>
  <c r="O431" i="50"/>
  <c r="O432" i="50"/>
  <c r="O433" i="50"/>
  <c r="O434" i="50"/>
  <c r="O435" i="50"/>
  <c r="O436" i="50"/>
  <c r="O437" i="50"/>
  <c r="O438" i="50"/>
  <c r="O439" i="50"/>
  <c r="O440" i="50"/>
  <c r="O441" i="50"/>
  <c r="O442" i="50"/>
  <c r="O443" i="50"/>
  <c r="O444" i="50"/>
  <c r="O445" i="50"/>
  <c r="O446" i="50"/>
  <c r="O447" i="50"/>
  <c r="O448" i="50"/>
  <c r="O449" i="50"/>
  <c r="O450" i="50"/>
  <c r="O451" i="50"/>
  <c r="O452" i="50"/>
  <c r="O453" i="50"/>
  <c r="O454" i="50"/>
  <c r="O455" i="50"/>
  <c r="O456" i="50"/>
  <c r="O457" i="50"/>
  <c r="O458" i="50"/>
  <c r="O459" i="50"/>
  <c r="O460" i="50"/>
  <c r="O461" i="50"/>
  <c r="O462" i="50"/>
  <c r="O463" i="50"/>
  <c r="O464" i="50"/>
  <c r="O465" i="50"/>
  <c r="O466" i="50"/>
  <c r="O467" i="50"/>
  <c r="O468" i="50"/>
  <c r="O469" i="50"/>
  <c r="O470" i="50"/>
  <c r="O471" i="50"/>
  <c r="O472" i="50"/>
  <c r="O473" i="50"/>
  <c r="O474" i="50"/>
  <c r="O475" i="50"/>
  <c r="O476" i="50"/>
  <c r="O477" i="50"/>
  <c r="O478" i="50"/>
  <c r="O479" i="50"/>
  <c r="O480" i="50"/>
  <c r="O481" i="50"/>
  <c r="O482" i="50"/>
  <c r="O483" i="50"/>
  <c r="O484" i="50"/>
  <c r="O485" i="50"/>
  <c r="O486" i="50"/>
  <c r="O487" i="50"/>
  <c r="O488" i="50"/>
  <c r="O489" i="50"/>
  <c r="O490" i="50"/>
  <c r="O491" i="50"/>
  <c r="O492" i="50"/>
  <c r="O493" i="50"/>
  <c r="O494" i="50"/>
  <c r="O495" i="50"/>
  <c r="O496" i="50"/>
  <c r="O497" i="50"/>
  <c r="O498" i="50"/>
  <c r="O499" i="50"/>
  <c r="O500" i="50"/>
  <c r="O501" i="50"/>
  <c r="O502" i="50"/>
  <c r="O503" i="50"/>
  <c r="O504" i="50"/>
  <c r="O505" i="50"/>
  <c r="O506" i="50"/>
  <c r="O507" i="50"/>
  <c r="O508" i="50"/>
  <c r="O509" i="50"/>
  <c r="O510" i="50"/>
  <c r="O511" i="50"/>
  <c r="O512" i="50"/>
  <c r="O513" i="50"/>
  <c r="O514" i="50"/>
  <c r="O515" i="50"/>
  <c r="O516" i="50"/>
  <c r="O517" i="50"/>
  <c r="O518" i="50"/>
  <c r="O519" i="50"/>
  <c r="O520" i="50"/>
  <c r="O521" i="50"/>
  <c r="O522" i="50"/>
  <c r="O523" i="50"/>
  <c r="O524" i="50"/>
  <c r="O525" i="50"/>
  <c r="O526" i="50"/>
  <c r="O527" i="50"/>
  <c r="O528" i="50"/>
  <c r="O529" i="50"/>
  <c r="O530" i="50"/>
  <c r="O531" i="50"/>
  <c r="O532" i="50"/>
  <c r="O533" i="50"/>
  <c r="O534" i="50"/>
  <c r="O535" i="50"/>
  <c r="O536" i="50"/>
  <c r="O537" i="50"/>
  <c r="O538" i="50"/>
  <c r="O539" i="50"/>
  <c r="O540" i="50"/>
  <c r="O541" i="50"/>
  <c r="O542" i="50"/>
  <c r="O543" i="50"/>
  <c r="O544" i="50"/>
  <c r="O545" i="50"/>
  <c r="O546" i="50"/>
  <c r="O547" i="50"/>
  <c r="O548" i="50"/>
  <c r="O549" i="50"/>
  <c r="O550" i="50"/>
  <c r="O551" i="50"/>
  <c r="O552" i="50"/>
  <c r="O553" i="50"/>
  <c r="O554" i="50"/>
  <c r="O555" i="50"/>
  <c r="O556" i="50"/>
  <c r="O557" i="50"/>
  <c r="O558" i="50"/>
  <c r="O559" i="50"/>
  <c r="O560" i="50"/>
  <c r="O561" i="50"/>
  <c r="O562" i="50"/>
  <c r="O563" i="50"/>
  <c r="O564" i="50"/>
  <c r="O565" i="50"/>
  <c r="O566" i="50"/>
  <c r="O567" i="50"/>
  <c r="O568" i="50"/>
  <c r="O569" i="50"/>
  <c r="O570" i="50"/>
  <c r="O571" i="50"/>
  <c r="O572" i="50"/>
  <c r="O573" i="50"/>
  <c r="O574" i="50"/>
  <c r="O575" i="50"/>
  <c r="O576" i="50"/>
  <c r="O577" i="50"/>
  <c r="O578" i="50"/>
  <c r="O579" i="50"/>
  <c r="O580" i="50"/>
  <c r="O581" i="50"/>
  <c r="O582" i="50"/>
  <c r="O583" i="50"/>
  <c r="O584" i="50"/>
  <c r="O585" i="50"/>
  <c r="O586" i="50"/>
  <c r="O587" i="50"/>
  <c r="O588" i="50"/>
  <c r="O589" i="50"/>
  <c r="O590" i="50"/>
  <c r="O591" i="50"/>
  <c r="O592" i="50"/>
  <c r="O593" i="50"/>
  <c r="O594" i="50"/>
  <c r="O595" i="50"/>
  <c r="O596" i="50"/>
  <c r="O597" i="50"/>
  <c r="O598" i="50"/>
  <c r="O599" i="50"/>
  <c r="O600" i="50"/>
  <c r="O601" i="50"/>
  <c r="O602" i="50"/>
  <c r="O603" i="50"/>
  <c r="O604" i="50"/>
  <c r="O605" i="50"/>
  <c r="O606" i="50"/>
  <c r="O607" i="50"/>
  <c r="O608" i="50"/>
  <c r="O609" i="50"/>
  <c r="O610" i="50"/>
  <c r="O611" i="50"/>
  <c r="O612" i="50"/>
  <c r="O613" i="50"/>
  <c r="O614" i="50"/>
  <c r="O615" i="50"/>
  <c r="O616" i="50"/>
  <c r="O617" i="50"/>
  <c r="O618" i="50"/>
  <c r="O619" i="50"/>
  <c r="O620" i="50"/>
  <c r="O621" i="50"/>
  <c r="O622" i="50"/>
  <c r="O623" i="50"/>
  <c r="O624" i="50"/>
  <c r="O625" i="50"/>
  <c r="O626" i="50"/>
  <c r="O627" i="50"/>
  <c r="O628" i="50"/>
  <c r="O629" i="50"/>
  <c r="O630" i="50"/>
  <c r="O631" i="50"/>
  <c r="O632" i="50"/>
  <c r="O633" i="50"/>
  <c r="O634" i="50"/>
  <c r="O635" i="50"/>
  <c r="O636" i="50"/>
  <c r="O637" i="50"/>
  <c r="O638" i="50"/>
  <c r="O639" i="50"/>
  <c r="O640" i="50"/>
  <c r="O641" i="50"/>
  <c r="O642" i="50"/>
  <c r="O643" i="50"/>
  <c r="O644" i="50"/>
  <c r="O645" i="50"/>
  <c r="O646" i="50"/>
  <c r="O647" i="50"/>
  <c r="O648" i="50"/>
  <c r="O649" i="50"/>
  <c r="O650" i="50"/>
  <c r="O651" i="50"/>
  <c r="O652" i="50"/>
  <c r="O653" i="50"/>
  <c r="O654" i="50"/>
  <c r="O655" i="50"/>
  <c r="O656" i="50"/>
  <c r="O657" i="50"/>
  <c r="O658" i="50"/>
  <c r="O659" i="50"/>
  <c r="O660" i="50"/>
  <c r="O661" i="50"/>
  <c r="O662" i="50"/>
  <c r="O663" i="50"/>
  <c r="O664" i="50"/>
  <c r="O665" i="50"/>
  <c r="O666" i="50"/>
  <c r="O667" i="50"/>
  <c r="O668" i="50"/>
  <c r="O669" i="50"/>
  <c r="O670" i="50"/>
  <c r="O671" i="50"/>
  <c r="O672" i="50"/>
  <c r="O673" i="50"/>
  <c r="O674" i="50"/>
  <c r="O675" i="50"/>
  <c r="O676" i="50"/>
  <c r="O677" i="50"/>
  <c r="O678" i="50"/>
  <c r="O679" i="50"/>
  <c r="O680" i="50"/>
  <c r="O681" i="50"/>
  <c r="O682" i="50"/>
  <c r="O683" i="50"/>
  <c r="O684" i="50"/>
  <c r="O685" i="50"/>
  <c r="O686" i="50"/>
  <c r="O687" i="50"/>
  <c r="O688" i="50"/>
  <c r="O689" i="50"/>
  <c r="O690" i="50"/>
  <c r="O691" i="50"/>
  <c r="O692" i="50"/>
  <c r="O693" i="50"/>
  <c r="O694" i="50"/>
  <c r="O695" i="50"/>
  <c r="O696" i="50"/>
  <c r="O697" i="50"/>
  <c r="O698" i="50"/>
  <c r="O699" i="50"/>
  <c r="O700" i="50"/>
  <c r="O701" i="50"/>
  <c r="O702" i="50"/>
  <c r="O703" i="50"/>
  <c r="O704" i="50"/>
  <c r="O705" i="50"/>
  <c r="O706" i="50"/>
  <c r="O707" i="50"/>
  <c r="O708" i="50"/>
  <c r="O709" i="50"/>
  <c r="O710" i="50"/>
  <c r="O711" i="50"/>
  <c r="O712" i="50"/>
  <c r="O713" i="50"/>
  <c r="O714" i="50"/>
  <c r="O715" i="50"/>
  <c r="O716" i="50"/>
  <c r="O717" i="50"/>
  <c r="O718" i="50"/>
  <c r="O719" i="50"/>
  <c r="O720" i="50"/>
  <c r="O721" i="50"/>
  <c r="O722" i="50"/>
  <c r="O723" i="50"/>
  <c r="O724" i="50"/>
  <c r="O725" i="50"/>
  <c r="O726" i="50"/>
  <c r="O727" i="50"/>
  <c r="O728" i="50"/>
  <c r="O729" i="50"/>
  <c r="O730" i="50"/>
  <c r="O731" i="50"/>
  <c r="O732" i="50"/>
  <c r="O733" i="50"/>
  <c r="O734" i="50"/>
  <c r="O735" i="50"/>
  <c r="O736" i="50"/>
  <c r="O737" i="50"/>
  <c r="O738" i="50"/>
  <c r="O739" i="50"/>
  <c r="O740" i="50"/>
  <c r="O741" i="50"/>
  <c r="O742" i="50"/>
  <c r="O743" i="50"/>
  <c r="O744" i="50"/>
  <c r="O745" i="50"/>
  <c r="O746" i="50"/>
  <c r="O747" i="50"/>
  <c r="O748" i="50"/>
  <c r="O749" i="50"/>
  <c r="O750" i="50"/>
  <c r="O751" i="50"/>
  <c r="O752" i="50"/>
  <c r="O753" i="50"/>
  <c r="O754" i="50"/>
  <c r="O755" i="50"/>
  <c r="O756" i="50"/>
  <c r="O757" i="50"/>
  <c r="O758" i="50"/>
  <c r="O759" i="50"/>
  <c r="O760" i="50"/>
  <c r="O761" i="50"/>
  <c r="O762" i="50"/>
  <c r="O763" i="50"/>
  <c r="O764" i="50"/>
  <c r="O765" i="50"/>
  <c r="O766" i="50"/>
  <c r="O767" i="50"/>
  <c r="O768" i="50"/>
  <c r="O769" i="50"/>
  <c r="O770" i="50"/>
  <c r="O771" i="50"/>
  <c r="O772" i="50"/>
  <c r="O773" i="50"/>
  <c r="O774" i="50"/>
  <c r="O775" i="50"/>
  <c r="O776" i="50"/>
  <c r="O777" i="50"/>
  <c r="O778" i="50"/>
  <c r="O779" i="50"/>
  <c r="O780" i="50"/>
  <c r="O781" i="50"/>
  <c r="O782" i="50"/>
  <c r="O783" i="50"/>
  <c r="O784" i="50"/>
  <c r="O785" i="50"/>
  <c r="O786" i="50"/>
  <c r="O787" i="50"/>
  <c r="O788" i="50"/>
  <c r="O789" i="50"/>
  <c r="O790" i="50"/>
  <c r="O791" i="50"/>
  <c r="O792" i="50"/>
  <c r="O793" i="50"/>
  <c r="O794" i="50"/>
  <c r="O795" i="50"/>
  <c r="O796" i="50"/>
  <c r="O797" i="50"/>
  <c r="O798" i="50"/>
  <c r="O799" i="50"/>
  <c r="O800" i="50"/>
  <c r="O801" i="50"/>
  <c r="O802" i="50"/>
  <c r="O803" i="50"/>
  <c r="O804" i="50"/>
  <c r="O805" i="50"/>
  <c r="O806" i="50"/>
  <c r="O807" i="50"/>
  <c r="O808" i="50"/>
  <c r="O809" i="50"/>
  <c r="O810" i="50"/>
  <c r="O811" i="50"/>
  <c r="O812" i="50"/>
  <c r="O813" i="50"/>
  <c r="O814" i="50"/>
  <c r="O815" i="50"/>
  <c r="O816" i="50"/>
  <c r="O817" i="50"/>
  <c r="O818" i="50"/>
  <c r="O819" i="50"/>
  <c r="O820" i="50"/>
  <c r="O821" i="50"/>
  <c r="O822" i="50"/>
  <c r="O823" i="50"/>
  <c r="O824" i="50"/>
  <c r="O825" i="50"/>
  <c r="O826" i="50"/>
  <c r="O827" i="50"/>
  <c r="O828" i="50"/>
  <c r="O829" i="50"/>
  <c r="O830" i="50"/>
  <c r="O831" i="50"/>
  <c r="O832" i="50"/>
  <c r="O833" i="50"/>
  <c r="O834" i="50"/>
  <c r="O835" i="50"/>
  <c r="O836" i="50"/>
  <c r="O837" i="50"/>
  <c r="O838" i="50"/>
  <c r="O839" i="50"/>
  <c r="O840" i="50"/>
  <c r="O841" i="50"/>
  <c r="O842" i="50"/>
  <c r="O843" i="50"/>
  <c r="O844" i="50"/>
  <c r="O845" i="50"/>
  <c r="O846" i="50"/>
  <c r="O847" i="50"/>
  <c r="O848" i="50"/>
  <c r="O849" i="50"/>
  <c r="O850" i="50"/>
  <c r="O851" i="50"/>
  <c r="O852" i="50"/>
  <c r="O853" i="50"/>
  <c r="O854" i="50"/>
  <c r="O855" i="50"/>
  <c r="O856" i="50"/>
  <c r="O857" i="50"/>
  <c r="O858" i="50"/>
  <c r="O859" i="50"/>
  <c r="O860" i="50"/>
  <c r="O861" i="50"/>
  <c r="O862" i="50"/>
  <c r="O863" i="50"/>
  <c r="O864" i="50"/>
  <c r="O865" i="50"/>
  <c r="O866" i="50"/>
  <c r="O867" i="50"/>
  <c r="O868" i="50"/>
  <c r="O869" i="50"/>
  <c r="O870" i="50"/>
  <c r="O871" i="50"/>
  <c r="O872" i="50"/>
  <c r="O873" i="50"/>
  <c r="O874" i="50"/>
  <c r="O875" i="50"/>
  <c r="O876" i="50"/>
  <c r="O877" i="50"/>
  <c r="O878" i="50"/>
  <c r="O879" i="50"/>
  <c r="O880" i="50"/>
  <c r="O881" i="50"/>
  <c r="O882" i="50"/>
  <c r="O883" i="50"/>
  <c r="O884" i="50"/>
  <c r="O885" i="50"/>
  <c r="O886" i="50"/>
  <c r="O887" i="50"/>
  <c r="O888" i="50"/>
  <c r="O889" i="50"/>
  <c r="O890" i="50"/>
  <c r="O891" i="50"/>
  <c r="O892" i="50"/>
  <c r="O893" i="50"/>
  <c r="O894" i="50"/>
  <c r="O895" i="50"/>
  <c r="O896" i="50"/>
  <c r="O897" i="50"/>
  <c r="O898" i="50"/>
  <c r="O899" i="50"/>
  <c r="O900" i="50"/>
  <c r="O901" i="50"/>
  <c r="O902" i="50"/>
  <c r="O903" i="50"/>
  <c r="O904" i="50"/>
  <c r="O905" i="50"/>
  <c r="O906" i="50"/>
  <c r="O907" i="50"/>
  <c r="O908" i="50"/>
  <c r="O909" i="50"/>
  <c r="O910" i="50"/>
  <c r="O911" i="50"/>
  <c r="O912" i="50"/>
  <c r="O913" i="50"/>
  <c r="O914" i="50"/>
  <c r="O915" i="50"/>
  <c r="O916" i="50"/>
  <c r="O917" i="50"/>
  <c r="O918" i="50"/>
  <c r="O919" i="50"/>
  <c r="O920" i="50"/>
  <c r="O921" i="50"/>
  <c r="O922" i="50"/>
  <c r="O923" i="50"/>
  <c r="O924" i="50"/>
  <c r="O925" i="50"/>
  <c r="O926" i="50"/>
  <c r="O927" i="50"/>
  <c r="O928" i="50"/>
  <c r="O929" i="50"/>
  <c r="O930" i="50"/>
  <c r="O931" i="50"/>
  <c r="O932" i="50"/>
  <c r="O933" i="50"/>
  <c r="O934" i="50"/>
  <c r="O935" i="50"/>
  <c r="O936" i="50"/>
  <c r="O937" i="50"/>
  <c r="O938" i="50"/>
  <c r="O939" i="50"/>
  <c r="O940" i="50"/>
  <c r="O941" i="50"/>
  <c r="O942" i="50"/>
  <c r="O943" i="50"/>
  <c r="O944" i="50"/>
  <c r="O945" i="50"/>
  <c r="O946" i="50"/>
  <c r="O947" i="50"/>
  <c r="O948" i="50"/>
  <c r="O949" i="50"/>
  <c r="O950" i="50"/>
  <c r="O951" i="50"/>
  <c r="O952" i="50"/>
  <c r="O953" i="50"/>
  <c r="O954" i="50"/>
  <c r="O955" i="50"/>
  <c r="O956" i="50"/>
  <c r="O957" i="50"/>
  <c r="O958" i="50"/>
  <c r="O959" i="50"/>
  <c r="O960" i="50"/>
  <c r="O961" i="50"/>
  <c r="O962" i="50"/>
  <c r="O963" i="50"/>
  <c r="O964" i="50"/>
  <c r="O965" i="50"/>
  <c r="O966" i="50"/>
  <c r="O967" i="50"/>
  <c r="O968" i="50"/>
  <c r="O969" i="50"/>
  <c r="O970" i="50"/>
  <c r="O971" i="50"/>
  <c r="O972" i="50"/>
  <c r="O973" i="50"/>
  <c r="O974" i="50"/>
  <c r="O975" i="50"/>
  <c r="O976" i="50"/>
  <c r="O977" i="50"/>
  <c r="O978" i="50"/>
  <c r="O979" i="50"/>
  <c r="O980" i="50"/>
  <c r="O981" i="50"/>
  <c r="O982" i="50"/>
  <c r="O983" i="50"/>
  <c r="O984" i="50"/>
  <c r="O985" i="50"/>
  <c r="O986" i="50"/>
  <c r="O987" i="50"/>
  <c r="O988" i="50"/>
  <c r="O989" i="50"/>
  <c r="O990" i="50"/>
  <c r="O991" i="50"/>
  <c r="O992" i="50"/>
  <c r="O993" i="50"/>
  <c r="O994" i="50"/>
  <c r="O995" i="50"/>
  <c r="O996" i="50"/>
  <c r="O997" i="50"/>
  <c r="O998" i="50"/>
  <c r="O999" i="50"/>
  <c r="O1000" i="50"/>
  <c r="O1001" i="50"/>
  <c r="O1002" i="50"/>
  <c r="O1003" i="50"/>
  <c r="O1004" i="50"/>
  <c r="O1005" i="50"/>
  <c r="O1006" i="50"/>
  <c r="O1007" i="50"/>
  <c r="O1008" i="50"/>
  <c r="O1009" i="50"/>
  <c r="O1010" i="50"/>
  <c r="O1011" i="50"/>
  <c r="O1012" i="50"/>
  <c r="O1013" i="50"/>
  <c r="O1014" i="50"/>
  <c r="O1015" i="50"/>
  <c r="O1016" i="50"/>
  <c r="O1017" i="50"/>
  <c r="O1018" i="50"/>
  <c r="O1019" i="50"/>
  <c r="O1020" i="50"/>
  <c r="O1021" i="50"/>
  <c r="O1022" i="50"/>
  <c r="O1023" i="50"/>
  <c r="O1024" i="50"/>
  <c r="O1025" i="50"/>
  <c r="O1026" i="50"/>
  <c r="O1027" i="50"/>
  <c r="O1028" i="50"/>
  <c r="O1029" i="50"/>
  <c r="O1030" i="50"/>
  <c r="O1031" i="50"/>
  <c r="O1032" i="50"/>
  <c r="O1033" i="50"/>
  <c r="O1034" i="50"/>
  <c r="O1035" i="50"/>
  <c r="O1036" i="50"/>
  <c r="O1037" i="50"/>
  <c r="O1038" i="50"/>
  <c r="O1039" i="50"/>
  <c r="O1040" i="50"/>
  <c r="O1041" i="50"/>
  <c r="O1042" i="50"/>
  <c r="O1043" i="50"/>
  <c r="O1044" i="50"/>
  <c r="O1045" i="50"/>
  <c r="O1046" i="50"/>
  <c r="O1047" i="50"/>
  <c r="O1048" i="50"/>
  <c r="O1049" i="50"/>
  <c r="O1050" i="50"/>
  <c r="O1051" i="50"/>
  <c r="O1052" i="50"/>
  <c r="O1053" i="50"/>
  <c r="O1054" i="50"/>
  <c r="O1055" i="50"/>
  <c r="O1056" i="50"/>
  <c r="O1057" i="50"/>
  <c r="O1058" i="50"/>
  <c r="O1059" i="50"/>
  <c r="O1060" i="50"/>
  <c r="O1061" i="50"/>
  <c r="O1062" i="50"/>
  <c r="O1063" i="50"/>
  <c r="O1064" i="50"/>
  <c r="O1065" i="50"/>
  <c r="O1066" i="50"/>
  <c r="O1067" i="50"/>
  <c r="O1068" i="50"/>
  <c r="O1069" i="50"/>
  <c r="O1070" i="50"/>
  <c r="O1071" i="50"/>
  <c r="O1072" i="50"/>
  <c r="O1073" i="50"/>
  <c r="O1074" i="50"/>
  <c r="O1075" i="50"/>
  <c r="O1076" i="50"/>
  <c r="O1077" i="50"/>
  <c r="O1078" i="50"/>
  <c r="O1079" i="50"/>
  <c r="O1080" i="50"/>
  <c r="O1081" i="50"/>
  <c r="O1082" i="50"/>
  <c r="O1083" i="50"/>
  <c r="O1084" i="50"/>
  <c r="O1085" i="50"/>
  <c r="O1086" i="50"/>
  <c r="O1087" i="50"/>
  <c r="O1088" i="50"/>
  <c r="O1089" i="50"/>
  <c r="O1090" i="50"/>
  <c r="O1091" i="50"/>
  <c r="O1092" i="50"/>
  <c r="O1093" i="50"/>
  <c r="O1094" i="50"/>
  <c r="O1095" i="50"/>
  <c r="O1096" i="50"/>
  <c r="P3" i="50"/>
  <c r="O3" i="50"/>
  <c r="P4" i="51"/>
  <c r="P5" i="51"/>
  <c r="P6" i="51"/>
  <c r="P7" i="51"/>
  <c r="P8" i="51"/>
  <c r="P9" i="51"/>
  <c r="P10" i="51"/>
  <c r="P11" i="51"/>
  <c r="P12" i="51"/>
  <c r="P13" i="51"/>
  <c r="P14" i="51"/>
  <c r="P15" i="51"/>
  <c r="P16" i="51"/>
  <c r="P17" i="51"/>
  <c r="P18" i="51"/>
  <c r="P19" i="51"/>
  <c r="P20" i="51"/>
  <c r="P21" i="51"/>
  <c r="P22" i="51"/>
  <c r="P23" i="51"/>
  <c r="P24" i="51"/>
  <c r="P25" i="51"/>
  <c r="P26" i="51"/>
  <c r="P27" i="51"/>
  <c r="P28" i="51"/>
  <c r="P29" i="51"/>
  <c r="P30" i="51"/>
  <c r="P31" i="51"/>
  <c r="P32" i="51"/>
  <c r="P33" i="51"/>
  <c r="P34" i="51"/>
  <c r="P35" i="51"/>
  <c r="P36" i="51"/>
  <c r="P37" i="51"/>
  <c r="P38" i="51"/>
  <c r="P39" i="51"/>
  <c r="P40" i="51"/>
  <c r="P41" i="51"/>
  <c r="P42" i="51"/>
  <c r="P43" i="51"/>
  <c r="P44" i="51"/>
  <c r="P45" i="51"/>
  <c r="P46" i="51"/>
  <c r="P47" i="51"/>
  <c r="P48" i="51"/>
  <c r="P49" i="51"/>
  <c r="P50" i="51"/>
  <c r="P51" i="51"/>
  <c r="P52" i="51"/>
  <c r="P53" i="51"/>
  <c r="P54" i="51"/>
  <c r="P55" i="51"/>
  <c r="P56" i="51"/>
  <c r="P57" i="51"/>
  <c r="P58" i="51"/>
  <c r="P59" i="51"/>
  <c r="P60" i="51"/>
  <c r="P61" i="51"/>
  <c r="P62" i="51"/>
  <c r="P63" i="51"/>
  <c r="P64" i="51"/>
  <c r="P65" i="51"/>
  <c r="P66" i="51"/>
  <c r="P67" i="51"/>
  <c r="P68" i="51"/>
  <c r="P69" i="51"/>
  <c r="P70" i="51"/>
  <c r="P71" i="51"/>
  <c r="P72" i="51"/>
  <c r="P73" i="51"/>
  <c r="P74" i="51"/>
  <c r="P75" i="51"/>
  <c r="P76" i="51"/>
  <c r="P77" i="51"/>
  <c r="P78" i="51"/>
  <c r="P79" i="51"/>
  <c r="P80" i="51"/>
  <c r="P81" i="51"/>
  <c r="P82" i="51"/>
  <c r="P83" i="51"/>
  <c r="P84" i="51"/>
  <c r="P85" i="51"/>
  <c r="P86" i="51"/>
  <c r="P87" i="51"/>
  <c r="P88" i="51"/>
  <c r="P89" i="51"/>
  <c r="P90" i="51"/>
  <c r="P91" i="51"/>
  <c r="P92" i="51"/>
  <c r="P93" i="51"/>
  <c r="P94" i="51"/>
  <c r="P95" i="51"/>
  <c r="P96" i="51"/>
  <c r="P97" i="51"/>
  <c r="P98" i="51"/>
  <c r="P99" i="51"/>
  <c r="P100" i="51"/>
  <c r="P101" i="51"/>
  <c r="P102" i="51"/>
  <c r="P103" i="51"/>
  <c r="P104" i="51"/>
  <c r="P105" i="51"/>
  <c r="P106" i="51"/>
  <c r="P107" i="51"/>
  <c r="P108" i="51"/>
  <c r="P109" i="51"/>
  <c r="P110" i="51"/>
  <c r="P111" i="51"/>
  <c r="P112" i="51"/>
  <c r="P113" i="51"/>
  <c r="P114" i="51"/>
  <c r="P115" i="51"/>
  <c r="P116" i="51"/>
  <c r="P117" i="51"/>
  <c r="P118" i="51"/>
  <c r="P119" i="51"/>
  <c r="P120" i="51"/>
  <c r="P121" i="51"/>
  <c r="P122" i="51"/>
  <c r="P123" i="51"/>
  <c r="P124" i="51"/>
  <c r="P125" i="51"/>
  <c r="P126" i="51"/>
  <c r="P127" i="51"/>
  <c r="P128" i="51"/>
  <c r="P129" i="51"/>
  <c r="P130" i="51"/>
  <c r="P131" i="51"/>
  <c r="P132" i="51"/>
  <c r="P133" i="51"/>
  <c r="P134" i="51"/>
  <c r="P135" i="51"/>
  <c r="P136" i="51"/>
  <c r="P137" i="51"/>
  <c r="P138" i="51"/>
  <c r="P139" i="51"/>
  <c r="P140" i="51"/>
  <c r="P141" i="51"/>
  <c r="P142" i="51"/>
  <c r="P143" i="51"/>
  <c r="P144" i="51"/>
  <c r="P145" i="51"/>
  <c r="P146" i="51"/>
  <c r="P147" i="51"/>
  <c r="P148" i="51"/>
  <c r="P149" i="51"/>
  <c r="P150" i="51"/>
  <c r="P151" i="51"/>
  <c r="P152" i="51"/>
  <c r="P153" i="51"/>
  <c r="P154" i="51"/>
  <c r="P155" i="51"/>
  <c r="P156" i="51"/>
  <c r="P157" i="51"/>
  <c r="P158" i="51"/>
  <c r="P159" i="51"/>
  <c r="P160" i="51"/>
  <c r="P161" i="51"/>
  <c r="P162" i="51"/>
  <c r="P163" i="51"/>
  <c r="P164" i="51"/>
  <c r="P165" i="51"/>
  <c r="P166" i="51"/>
  <c r="P167" i="51"/>
  <c r="P168" i="51"/>
  <c r="P169" i="51"/>
  <c r="P170" i="51"/>
  <c r="P171" i="51"/>
  <c r="P172" i="51"/>
  <c r="P173" i="51"/>
  <c r="P174" i="51"/>
  <c r="P175" i="51"/>
  <c r="P176" i="51"/>
  <c r="P177" i="51"/>
  <c r="P178" i="51"/>
  <c r="P179" i="51"/>
  <c r="P180" i="51"/>
  <c r="P181" i="51"/>
  <c r="P182" i="51"/>
  <c r="P183" i="51"/>
  <c r="P184" i="51"/>
  <c r="P185" i="51"/>
  <c r="P186" i="51"/>
  <c r="P187" i="51"/>
  <c r="P188" i="51"/>
  <c r="P189" i="51"/>
  <c r="P190" i="51"/>
  <c r="P191" i="51"/>
  <c r="P192" i="51"/>
  <c r="P193" i="51"/>
  <c r="P194" i="51"/>
  <c r="P195" i="51"/>
  <c r="P196" i="51"/>
  <c r="P197" i="51"/>
  <c r="P198" i="51"/>
  <c r="P199" i="51"/>
  <c r="P200" i="51"/>
  <c r="P201" i="51"/>
  <c r="P202" i="51"/>
  <c r="P203" i="51"/>
  <c r="P204" i="51"/>
  <c r="P205" i="51"/>
  <c r="P206" i="51"/>
  <c r="P207" i="51"/>
  <c r="P208" i="51"/>
  <c r="P209" i="51"/>
  <c r="P210" i="51"/>
  <c r="P211" i="51"/>
  <c r="P212" i="51"/>
  <c r="P213" i="51"/>
  <c r="P214" i="51"/>
  <c r="P215" i="51"/>
  <c r="P216" i="51"/>
  <c r="P217" i="51"/>
  <c r="P218" i="51"/>
  <c r="P219" i="51"/>
  <c r="P220" i="51"/>
  <c r="P221" i="51"/>
  <c r="P222" i="51"/>
  <c r="P223" i="51"/>
  <c r="P224" i="51"/>
  <c r="P225" i="51"/>
  <c r="P226" i="51"/>
  <c r="P227" i="51"/>
  <c r="P228" i="51"/>
  <c r="P229" i="51"/>
  <c r="P230" i="51"/>
  <c r="P231" i="51"/>
  <c r="P232" i="51"/>
  <c r="P233" i="51"/>
  <c r="P234" i="51"/>
  <c r="P235" i="51"/>
  <c r="P236" i="51"/>
  <c r="P237" i="51"/>
  <c r="P238" i="51"/>
  <c r="P239" i="51"/>
  <c r="P240" i="51"/>
  <c r="P241" i="51"/>
  <c r="P242" i="51"/>
  <c r="P243" i="51"/>
  <c r="P244" i="51"/>
  <c r="P245" i="51"/>
  <c r="P246" i="51"/>
  <c r="P247" i="51"/>
  <c r="P248" i="51"/>
  <c r="P249" i="51"/>
  <c r="P250" i="51"/>
  <c r="P251" i="51"/>
  <c r="P252" i="51"/>
  <c r="P253" i="51"/>
  <c r="P254" i="51"/>
  <c r="P255" i="51"/>
  <c r="P256" i="51"/>
  <c r="P257" i="51"/>
  <c r="P258" i="51"/>
  <c r="P259" i="51"/>
  <c r="P260" i="51"/>
  <c r="P261" i="51"/>
  <c r="P262" i="51"/>
  <c r="P263" i="51"/>
  <c r="P264" i="51"/>
  <c r="P265" i="51"/>
  <c r="P266" i="51"/>
  <c r="P267" i="51"/>
  <c r="P268" i="51"/>
  <c r="P269" i="51"/>
  <c r="P270" i="51"/>
  <c r="P271" i="51"/>
  <c r="P272" i="51"/>
  <c r="P273" i="51"/>
  <c r="P274" i="51"/>
  <c r="P275" i="51"/>
  <c r="P276" i="51"/>
  <c r="P277" i="51"/>
  <c r="P278" i="51"/>
  <c r="P279" i="51"/>
  <c r="P280" i="51"/>
  <c r="P281" i="51"/>
  <c r="P282" i="51"/>
  <c r="P283" i="51"/>
  <c r="P284" i="51"/>
  <c r="P285" i="51"/>
  <c r="P286" i="51"/>
  <c r="P287" i="51"/>
  <c r="P288" i="51"/>
  <c r="P289" i="51"/>
  <c r="P290" i="51"/>
  <c r="P291" i="51"/>
  <c r="P292" i="51"/>
  <c r="P293" i="51"/>
  <c r="P294" i="51"/>
  <c r="P295" i="51"/>
  <c r="P296" i="51"/>
  <c r="P297" i="51"/>
  <c r="P298" i="51"/>
  <c r="P299" i="51"/>
  <c r="P300" i="51"/>
  <c r="P301" i="51"/>
  <c r="P302" i="51"/>
  <c r="P303" i="51"/>
  <c r="P304" i="51"/>
  <c r="P305" i="51"/>
  <c r="P306" i="51"/>
  <c r="P307" i="51"/>
  <c r="P308" i="51"/>
  <c r="P309" i="51"/>
  <c r="P310" i="51"/>
  <c r="P311" i="51"/>
  <c r="P312" i="51"/>
  <c r="P313" i="51"/>
  <c r="P314" i="51"/>
  <c r="P315" i="51"/>
  <c r="P316" i="51"/>
  <c r="P317" i="51"/>
  <c r="P318" i="51"/>
  <c r="P319" i="51"/>
  <c r="P320" i="51"/>
  <c r="P321" i="51"/>
  <c r="P322" i="51"/>
  <c r="P323" i="51"/>
  <c r="P324" i="51"/>
  <c r="P325" i="51"/>
  <c r="P326" i="51"/>
  <c r="P327" i="51"/>
  <c r="P328" i="51"/>
  <c r="P329" i="51"/>
  <c r="P330" i="51"/>
  <c r="P331" i="51"/>
  <c r="P332" i="51"/>
  <c r="P333" i="51"/>
  <c r="P334" i="51"/>
  <c r="P335" i="51"/>
  <c r="P336" i="51"/>
  <c r="P337" i="51"/>
  <c r="P338" i="51"/>
  <c r="P339" i="51"/>
  <c r="P340" i="51"/>
  <c r="P341" i="51"/>
  <c r="P342" i="51"/>
  <c r="P343" i="51"/>
  <c r="P344" i="51"/>
  <c r="P345" i="51"/>
  <c r="P346" i="51"/>
  <c r="P347" i="51"/>
  <c r="P348" i="51"/>
  <c r="P349" i="51"/>
  <c r="P350" i="51"/>
  <c r="P351" i="51"/>
  <c r="P352" i="51"/>
  <c r="P353" i="51"/>
  <c r="P354" i="51"/>
  <c r="P355" i="51"/>
  <c r="P356" i="51"/>
  <c r="P357" i="51"/>
  <c r="P358" i="51"/>
  <c r="P359" i="51"/>
  <c r="P360" i="51"/>
  <c r="P361" i="51"/>
  <c r="P362" i="51"/>
  <c r="P363" i="51"/>
  <c r="P364" i="51"/>
  <c r="P365" i="51"/>
  <c r="P366" i="51"/>
  <c r="P367" i="51"/>
  <c r="P368" i="51"/>
  <c r="P369" i="51"/>
  <c r="P370" i="51"/>
  <c r="P371" i="51"/>
  <c r="P372" i="51"/>
  <c r="P373" i="51"/>
  <c r="P374" i="51"/>
  <c r="P375" i="51"/>
  <c r="P376" i="51"/>
  <c r="P377" i="51"/>
  <c r="P378" i="51"/>
  <c r="P379" i="51"/>
  <c r="P380" i="51"/>
  <c r="P381" i="51"/>
  <c r="P382" i="51"/>
  <c r="P383" i="51"/>
  <c r="P384" i="51"/>
  <c r="P385" i="51"/>
  <c r="P386" i="51"/>
  <c r="P387" i="51"/>
  <c r="P388" i="51"/>
  <c r="P389" i="51"/>
  <c r="P390" i="51"/>
  <c r="P391" i="51"/>
  <c r="P392" i="51"/>
  <c r="P393" i="51"/>
  <c r="P394" i="51"/>
  <c r="P395" i="51"/>
  <c r="P396" i="51"/>
  <c r="P397" i="51"/>
  <c r="P398" i="51"/>
  <c r="P399" i="51"/>
  <c r="P400" i="51"/>
  <c r="P401" i="51"/>
  <c r="P402" i="51"/>
  <c r="P403" i="51"/>
  <c r="P404" i="51"/>
  <c r="P405" i="51"/>
  <c r="P406" i="51"/>
  <c r="P407" i="51"/>
  <c r="P408" i="51"/>
  <c r="P409" i="51"/>
  <c r="P410" i="51"/>
  <c r="P411" i="51"/>
  <c r="P412" i="51"/>
  <c r="P413" i="51"/>
  <c r="P414" i="51"/>
  <c r="P415" i="51"/>
  <c r="P416" i="51"/>
  <c r="P417" i="51"/>
  <c r="P418" i="51"/>
  <c r="P419" i="51"/>
  <c r="P420" i="51"/>
  <c r="P421" i="51"/>
  <c r="P422" i="51"/>
  <c r="P423" i="51"/>
  <c r="P424" i="51"/>
  <c r="P425" i="51"/>
  <c r="P426" i="51"/>
  <c r="P427" i="51"/>
  <c r="P428" i="51"/>
  <c r="P429" i="51"/>
  <c r="P430" i="51"/>
  <c r="P431" i="51"/>
  <c r="P432" i="51"/>
  <c r="P433" i="51"/>
  <c r="P434" i="51"/>
  <c r="P435" i="51"/>
  <c r="P436" i="51"/>
  <c r="P437" i="51"/>
  <c r="P438" i="51"/>
  <c r="P439" i="51"/>
  <c r="P440" i="51"/>
  <c r="P441" i="51"/>
  <c r="P442" i="51"/>
  <c r="P443" i="51"/>
  <c r="P444" i="51"/>
  <c r="P445" i="51"/>
  <c r="P446" i="51"/>
  <c r="P447" i="51"/>
  <c r="P448" i="51"/>
  <c r="P449" i="51"/>
  <c r="P450" i="51"/>
  <c r="P451" i="51"/>
  <c r="P452" i="51"/>
  <c r="P453" i="51"/>
  <c r="P454" i="51"/>
  <c r="P455" i="51"/>
  <c r="P456" i="51"/>
  <c r="P457" i="51"/>
  <c r="P458" i="51"/>
  <c r="P459" i="51"/>
  <c r="P460" i="51"/>
  <c r="P461" i="51"/>
  <c r="P462" i="51"/>
  <c r="P463" i="51"/>
  <c r="P464" i="51"/>
  <c r="P465" i="51"/>
  <c r="P466" i="51"/>
  <c r="P467" i="51"/>
  <c r="P468" i="51"/>
  <c r="P469" i="51"/>
  <c r="P470" i="51"/>
  <c r="P471" i="51"/>
  <c r="P472" i="51"/>
  <c r="P473" i="51"/>
  <c r="P474" i="51"/>
  <c r="P475" i="51"/>
  <c r="P476" i="51"/>
  <c r="P477" i="51"/>
  <c r="P478" i="51"/>
  <c r="P479" i="51"/>
  <c r="P480" i="51"/>
  <c r="P481" i="51"/>
  <c r="P482" i="51"/>
  <c r="P483" i="51"/>
  <c r="P484" i="51"/>
  <c r="P485" i="51"/>
  <c r="P486" i="51"/>
  <c r="P487" i="51"/>
  <c r="P488" i="51"/>
  <c r="P489" i="51"/>
  <c r="P490" i="51"/>
  <c r="P491" i="51"/>
  <c r="P492" i="51"/>
  <c r="P493" i="51"/>
  <c r="P494" i="51"/>
  <c r="P495" i="51"/>
  <c r="P496" i="51"/>
  <c r="P497" i="51"/>
  <c r="P498" i="51"/>
  <c r="P499" i="51"/>
  <c r="P500" i="51"/>
  <c r="P501" i="51"/>
  <c r="P502" i="51"/>
  <c r="P503" i="51"/>
  <c r="P504" i="51"/>
  <c r="P505" i="51"/>
  <c r="P506" i="51"/>
  <c r="P507" i="51"/>
  <c r="P508" i="51"/>
  <c r="P509" i="51"/>
  <c r="P510" i="51"/>
  <c r="P511" i="51"/>
  <c r="P512" i="51"/>
  <c r="P513" i="51"/>
  <c r="P514" i="51"/>
  <c r="P515" i="51"/>
  <c r="P516" i="51"/>
  <c r="P517" i="51"/>
  <c r="P518" i="51"/>
  <c r="P519" i="51"/>
  <c r="P520" i="51"/>
  <c r="P521" i="51"/>
  <c r="P522" i="51"/>
  <c r="P523" i="51"/>
  <c r="P524" i="51"/>
  <c r="P525" i="51"/>
  <c r="P526" i="51"/>
  <c r="P527" i="51"/>
  <c r="P528" i="51"/>
  <c r="P529" i="51"/>
  <c r="P530" i="51"/>
  <c r="P531" i="51"/>
  <c r="P532" i="51"/>
  <c r="P533" i="51"/>
  <c r="P534" i="51"/>
  <c r="P535" i="51"/>
  <c r="P536" i="51"/>
  <c r="P537" i="51"/>
  <c r="P538" i="51"/>
  <c r="P539" i="51"/>
  <c r="P540" i="51"/>
  <c r="P541" i="51"/>
  <c r="P542" i="51"/>
  <c r="P543" i="51"/>
  <c r="P544" i="51"/>
  <c r="P545" i="51"/>
  <c r="P546" i="51"/>
  <c r="P547" i="51"/>
  <c r="P548" i="51"/>
  <c r="P549" i="51"/>
  <c r="P550" i="51"/>
  <c r="P551" i="51"/>
  <c r="P552" i="51"/>
  <c r="P553" i="51"/>
  <c r="P554" i="51"/>
  <c r="P555" i="51"/>
  <c r="P556" i="51"/>
  <c r="P557" i="51"/>
  <c r="P558" i="51"/>
  <c r="P559" i="51"/>
  <c r="P560" i="51"/>
  <c r="P561" i="51"/>
  <c r="P562" i="51"/>
  <c r="P563" i="51"/>
  <c r="P564" i="51"/>
  <c r="P565" i="51"/>
  <c r="P566" i="51"/>
  <c r="P567" i="51"/>
  <c r="P568" i="51"/>
  <c r="P569" i="51"/>
  <c r="P570" i="51"/>
  <c r="P571" i="51"/>
  <c r="P572" i="51"/>
  <c r="P573" i="51"/>
  <c r="P574" i="51"/>
  <c r="P575" i="51"/>
  <c r="P576" i="51"/>
  <c r="P577" i="51"/>
  <c r="P578" i="51"/>
  <c r="P579" i="51"/>
  <c r="P580" i="51"/>
  <c r="P581" i="51"/>
  <c r="P582" i="51"/>
  <c r="P583" i="51"/>
  <c r="P584" i="51"/>
  <c r="P585" i="51"/>
  <c r="P586" i="51"/>
  <c r="P587" i="51"/>
  <c r="P588" i="51"/>
  <c r="P589" i="51"/>
  <c r="P590" i="51"/>
  <c r="P591" i="51"/>
  <c r="P592" i="51"/>
  <c r="P593" i="51"/>
  <c r="P594" i="51"/>
  <c r="P595" i="51"/>
  <c r="P596" i="51"/>
  <c r="P597" i="51"/>
  <c r="P598" i="51"/>
  <c r="P599" i="51"/>
  <c r="P600" i="51"/>
  <c r="P601" i="51"/>
  <c r="P602" i="51"/>
  <c r="P603" i="51"/>
  <c r="P604" i="51"/>
  <c r="P605" i="51"/>
  <c r="P606" i="51"/>
  <c r="P607" i="51"/>
  <c r="P608" i="51"/>
  <c r="P609" i="51"/>
  <c r="P610" i="51"/>
  <c r="P611" i="51"/>
  <c r="P612" i="51"/>
  <c r="P613" i="51"/>
  <c r="P614" i="51"/>
  <c r="P615" i="51"/>
  <c r="P616" i="51"/>
  <c r="P617" i="51"/>
  <c r="P618" i="51"/>
  <c r="P619" i="51"/>
  <c r="P620" i="51"/>
  <c r="P621" i="51"/>
  <c r="P622" i="51"/>
  <c r="P623" i="51"/>
  <c r="P624" i="51"/>
  <c r="P625" i="51"/>
  <c r="P626" i="51"/>
  <c r="P627" i="51"/>
  <c r="P628" i="51"/>
  <c r="P629" i="51"/>
  <c r="P630" i="51"/>
  <c r="P631" i="51"/>
  <c r="P632" i="51"/>
  <c r="P633" i="51"/>
  <c r="P634" i="51"/>
  <c r="P635" i="51"/>
  <c r="P636" i="51"/>
  <c r="P637" i="51"/>
  <c r="P638" i="51"/>
  <c r="P639" i="51"/>
  <c r="P640" i="51"/>
  <c r="P641" i="51"/>
  <c r="P642" i="51"/>
  <c r="P643" i="51"/>
  <c r="P644" i="51"/>
  <c r="P645" i="51"/>
  <c r="P646" i="51"/>
  <c r="P647" i="51"/>
  <c r="P648" i="51"/>
  <c r="P649" i="51"/>
  <c r="P650" i="51"/>
  <c r="P651" i="51"/>
  <c r="P652" i="51"/>
  <c r="P653" i="51"/>
  <c r="P654" i="51"/>
  <c r="P655" i="51"/>
  <c r="P656" i="51"/>
  <c r="P657" i="51"/>
  <c r="P658" i="51"/>
  <c r="P659" i="51"/>
  <c r="P660" i="51"/>
  <c r="P661" i="51"/>
  <c r="P662" i="51"/>
  <c r="P663" i="51"/>
  <c r="P664" i="51"/>
  <c r="P665" i="51"/>
  <c r="P666" i="51"/>
  <c r="P667" i="51"/>
  <c r="P668" i="51"/>
  <c r="P669" i="51"/>
  <c r="P670" i="51"/>
  <c r="P671" i="51"/>
  <c r="P672" i="51"/>
  <c r="P673" i="51"/>
  <c r="P674" i="51"/>
  <c r="P675" i="51"/>
  <c r="P676" i="51"/>
  <c r="P677" i="51"/>
  <c r="P678" i="51"/>
  <c r="P679" i="51"/>
  <c r="P680" i="51"/>
  <c r="P681" i="51"/>
  <c r="P682" i="51"/>
  <c r="P683" i="51"/>
  <c r="P684" i="51"/>
  <c r="P685" i="51"/>
  <c r="P686" i="51"/>
  <c r="P687" i="51"/>
  <c r="P688" i="51"/>
  <c r="P689" i="51"/>
  <c r="P690" i="51"/>
  <c r="P691" i="51"/>
  <c r="P692" i="51"/>
  <c r="P693" i="51"/>
  <c r="P694" i="51"/>
  <c r="P695" i="51"/>
  <c r="P696" i="51"/>
  <c r="P697" i="51"/>
  <c r="P698" i="51"/>
  <c r="P699" i="51"/>
  <c r="P700" i="51"/>
  <c r="P701" i="51"/>
  <c r="P702" i="51"/>
  <c r="P703" i="51"/>
  <c r="P704" i="51"/>
  <c r="P705" i="51"/>
  <c r="P706" i="51"/>
  <c r="P707" i="51"/>
  <c r="P708" i="51"/>
  <c r="P709" i="51"/>
  <c r="P710" i="51"/>
  <c r="P711" i="51"/>
  <c r="P712" i="51"/>
  <c r="P713" i="51"/>
  <c r="P714" i="51"/>
  <c r="P715" i="51"/>
  <c r="P716" i="51"/>
  <c r="P717" i="51"/>
  <c r="P718" i="51"/>
  <c r="P719" i="51"/>
  <c r="P720" i="51"/>
  <c r="P721" i="51"/>
  <c r="P722" i="51"/>
  <c r="P723" i="51"/>
  <c r="P724" i="51"/>
  <c r="P725" i="51"/>
  <c r="P726" i="51"/>
  <c r="P727" i="51"/>
  <c r="P728" i="51"/>
  <c r="P729" i="51"/>
  <c r="P730" i="51"/>
  <c r="P731" i="51"/>
  <c r="P732" i="51"/>
  <c r="P733" i="51"/>
  <c r="P734" i="51"/>
  <c r="P735" i="51"/>
  <c r="P736" i="51"/>
  <c r="P737" i="51"/>
  <c r="P738" i="51"/>
  <c r="P739" i="51"/>
  <c r="P740" i="51"/>
  <c r="P741" i="51"/>
  <c r="P742" i="51"/>
  <c r="P743" i="51"/>
  <c r="P744" i="51"/>
  <c r="P745" i="51"/>
  <c r="P746" i="51"/>
  <c r="P747" i="51"/>
  <c r="P748" i="51"/>
  <c r="P749" i="51"/>
  <c r="P750" i="51"/>
  <c r="P751" i="51"/>
  <c r="P752" i="51"/>
  <c r="P753" i="51"/>
  <c r="P754" i="51"/>
  <c r="P755" i="51"/>
  <c r="P756" i="51"/>
  <c r="P757" i="51"/>
  <c r="P758" i="51"/>
  <c r="P759" i="51"/>
  <c r="P760" i="51"/>
  <c r="P761" i="51"/>
  <c r="P762" i="51"/>
  <c r="P763" i="51"/>
  <c r="P764" i="51"/>
  <c r="P765" i="51"/>
  <c r="P766" i="51"/>
  <c r="P767" i="51"/>
  <c r="P768" i="51"/>
  <c r="P769" i="51"/>
  <c r="P770" i="51"/>
  <c r="P771" i="51"/>
  <c r="P772" i="51"/>
  <c r="P773" i="51"/>
  <c r="P774" i="51"/>
  <c r="P775" i="51"/>
  <c r="P776" i="51"/>
  <c r="P777" i="51"/>
  <c r="P778" i="51"/>
  <c r="P779" i="51"/>
  <c r="P780" i="51"/>
  <c r="P781" i="51"/>
  <c r="P782" i="51"/>
  <c r="P783" i="51"/>
  <c r="P784" i="51"/>
  <c r="P785" i="51"/>
  <c r="P786" i="51"/>
  <c r="P787" i="51"/>
  <c r="P788" i="51"/>
  <c r="P789" i="51"/>
  <c r="P790" i="51"/>
  <c r="P791" i="51"/>
  <c r="P792" i="51"/>
  <c r="P793" i="51"/>
  <c r="P794" i="51"/>
  <c r="P795" i="51"/>
  <c r="P796" i="51"/>
  <c r="P797" i="51"/>
  <c r="P798" i="51"/>
  <c r="P799" i="51"/>
  <c r="P800" i="51"/>
  <c r="P801" i="51"/>
  <c r="P802" i="51"/>
  <c r="P803" i="51"/>
  <c r="P804" i="51"/>
  <c r="P805" i="51"/>
  <c r="P806" i="51"/>
  <c r="P807" i="51"/>
  <c r="P808" i="51"/>
  <c r="P809" i="51"/>
  <c r="P810" i="51"/>
  <c r="P811" i="51"/>
  <c r="P812" i="51"/>
  <c r="P813" i="51"/>
  <c r="P814" i="51"/>
  <c r="P815" i="51"/>
  <c r="P816" i="51"/>
  <c r="P817" i="51"/>
  <c r="P818" i="51"/>
  <c r="P819" i="51"/>
  <c r="P820" i="51"/>
  <c r="P821" i="51"/>
  <c r="P822" i="51"/>
  <c r="P823" i="51"/>
  <c r="P824" i="51"/>
  <c r="P825" i="51"/>
  <c r="P826" i="51"/>
  <c r="P827" i="51"/>
  <c r="P828" i="51"/>
  <c r="P829" i="51"/>
  <c r="P830" i="51"/>
  <c r="P831" i="51"/>
  <c r="P832" i="51"/>
  <c r="P833" i="51"/>
  <c r="P834" i="51"/>
  <c r="P835" i="51"/>
  <c r="P836" i="51"/>
  <c r="P837" i="51"/>
  <c r="P838" i="51"/>
  <c r="P839" i="51"/>
  <c r="P840" i="51"/>
  <c r="P841" i="51"/>
  <c r="P842" i="51"/>
  <c r="P843" i="51"/>
  <c r="P844" i="51"/>
  <c r="P845" i="51"/>
  <c r="P846" i="51"/>
  <c r="P847" i="51"/>
  <c r="P848" i="51"/>
  <c r="P849" i="51"/>
  <c r="P850" i="51"/>
  <c r="P851" i="51"/>
  <c r="P852" i="51"/>
  <c r="P853" i="51"/>
  <c r="P854" i="51"/>
  <c r="P855" i="51"/>
  <c r="P856" i="51"/>
  <c r="P857" i="51"/>
  <c r="P858" i="51"/>
  <c r="P859" i="51"/>
  <c r="P860" i="51"/>
  <c r="P861" i="51"/>
  <c r="P862" i="51"/>
  <c r="P863" i="51"/>
  <c r="P864" i="51"/>
  <c r="P865" i="51"/>
  <c r="P866" i="51"/>
  <c r="P867" i="51"/>
  <c r="P868" i="51"/>
  <c r="P869" i="51"/>
  <c r="P870" i="51"/>
  <c r="P871" i="51"/>
  <c r="P872" i="51"/>
  <c r="P873" i="51"/>
  <c r="P874" i="51"/>
  <c r="P875" i="51"/>
  <c r="P876" i="51"/>
  <c r="P877" i="51"/>
  <c r="P878" i="51"/>
  <c r="P879" i="51"/>
  <c r="P880" i="51"/>
  <c r="P881" i="51"/>
  <c r="P882" i="51"/>
  <c r="P883" i="51"/>
  <c r="P884" i="51"/>
  <c r="P885" i="51"/>
  <c r="P886" i="51"/>
  <c r="P887" i="51"/>
  <c r="P888" i="51"/>
  <c r="P889" i="51"/>
  <c r="P890" i="51"/>
  <c r="P891" i="51"/>
  <c r="P892" i="51"/>
  <c r="P893" i="51"/>
  <c r="P894" i="51"/>
  <c r="P895" i="51"/>
  <c r="P896" i="51"/>
  <c r="P897" i="51"/>
  <c r="P898" i="51"/>
  <c r="P899" i="51"/>
  <c r="P900" i="51"/>
  <c r="P901" i="51"/>
  <c r="P902" i="51"/>
  <c r="P903" i="51"/>
  <c r="P904" i="51"/>
  <c r="P905" i="51"/>
  <c r="P906" i="51"/>
  <c r="P907" i="51"/>
  <c r="P908" i="51"/>
  <c r="P909" i="51"/>
  <c r="P910" i="51"/>
  <c r="P911" i="51"/>
  <c r="P912" i="51"/>
  <c r="P913" i="51"/>
  <c r="P914" i="51"/>
  <c r="P915" i="51"/>
  <c r="P916" i="51"/>
  <c r="P917" i="51"/>
  <c r="P918" i="51"/>
  <c r="P919" i="51"/>
  <c r="P920" i="51"/>
  <c r="P921" i="51"/>
  <c r="P922" i="51"/>
  <c r="P923" i="51"/>
  <c r="P924" i="51"/>
  <c r="P925" i="51"/>
  <c r="P926" i="51"/>
  <c r="P927" i="51"/>
  <c r="P928" i="51"/>
  <c r="P929" i="51"/>
  <c r="P930" i="51"/>
  <c r="P931" i="51"/>
  <c r="P932" i="51"/>
  <c r="P933" i="51"/>
  <c r="P934" i="51"/>
  <c r="P935" i="51"/>
  <c r="P936" i="51"/>
  <c r="P937" i="51"/>
  <c r="P938" i="51"/>
  <c r="P939" i="51"/>
  <c r="P940" i="51"/>
  <c r="P941" i="51"/>
  <c r="P942" i="51"/>
  <c r="P943" i="51"/>
  <c r="P944" i="51"/>
  <c r="P945" i="51"/>
  <c r="P946" i="51"/>
  <c r="P947" i="51"/>
  <c r="P948" i="51"/>
  <c r="P949" i="51"/>
  <c r="P950" i="51"/>
  <c r="P951" i="51"/>
  <c r="P952" i="51"/>
  <c r="P953" i="51"/>
  <c r="P954" i="51"/>
  <c r="P955" i="51"/>
  <c r="P956" i="51"/>
  <c r="P957" i="51"/>
  <c r="P958" i="51"/>
  <c r="P959" i="51"/>
  <c r="P960" i="51"/>
  <c r="P961" i="51"/>
  <c r="P962" i="51"/>
  <c r="P963" i="51"/>
  <c r="P964" i="51"/>
  <c r="P965" i="51"/>
  <c r="P966" i="51"/>
  <c r="P967" i="51"/>
  <c r="P968" i="51"/>
  <c r="P969" i="51"/>
  <c r="P970" i="51"/>
  <c r="P971" i="51"/>
  <c r="P972" i="51"/>
  <c r="P973" i="51"/>
  <c r="P974" i="51"/>
  <c r="P975" i="51"/>
  <c r="P976" i="51"/>
  <c r="P977" i="51"/>
  <c r="P978" i="51"/>
  <c r="P979" i="51"/>
  <c r="P980" i="51"/>
  <c r="P981" i="51"/>
  <c r="P982" i="51"/>
  <c r="P983" i="51"/>
  <c r="P984" i="51"/>
  <c r="P985" i="51"/>
  <c r="P986" i="51"/>
  <c r="P987" i="51"/>
  <c r="P988" i="51"/>
  <c r="P989" i="51"/>
  <c r="P990" i="51"/>
  <c r="P991" i="51"/>
  <c r="P992" i="51"/>
  <c r="P993" i="51"/>
  <c r="P994" i="51"/>
  <c r="P995" i="51"/>
  <c r="P996" i="51"/>
  <c r="P997" i="51"/>
  <c r="P998" i="51"/>
  <c r="P999" i="51"/>
  <c r="P1000" i="51"/>
  <c r="P1001" i="51"/>
  <c r="P1002" i="51"/>
  <c r="P1003" i="51"/>
  <c r="P1004" i="51"/>
  <c r="P1005" i="51"/>
  <c r="P1006" i="51"/>
  <c r="P1007" i="51"/>
  <c r="P1008" i="51"/>
  <c r="P1009" i="51"/>
  <c r="P1010" i="51"/>
  <c r="P1011" i="51"/>
  <c r="P1012" i="51"/>
  <c r="P1013" i="51"/>
  <c r="P1014" i="51"/>
  <c r="P1015" i="51"/>
  <c r="P1016" i="51"/>
  <c r="P1017" i="51"/>
  <c r="P1018" i="51"/>
  <c r="P1019" i="51"/>
  <c r="P1020" i="51"/>
  <c r="P1021" i="51"/>
  <c r="P1022" i="51"/>
  <c r="P1023" i="51"/>
  <c r="P1024" i="51"/>
  <c r="P1025" i="51"/>
  <c r="P1026" i="51"/>
  <c r="P1027" i="51"/>
  <c r="P1028" i="51"/>
  <c r="P1029" i="51"/>
  <c r="P3" i="51"/>
  <c r="O4" i="51"/>
  <c r="O5" i="51"/>
  <c r="O6" i="51"/>
  <c r="O7" i="51"/>
  <c r="O8" i="51"/>
  <c r="O9" i="51"/>
  <c r="O10" i="51"/>
  <c r="O11" i="51"/>
  <c r="O12" i="51"/>
  <c r="O13" i="51"/>
  <c r="O14" i="51"/>
  <c r="O15" i="51"/>
  <c r="O16" i="51"/>
  <c r="O17" i="51"/>
  <c r="O18" i="51"/>
  <c r="O19" i="51"/>
  <c r="O20" i="51"/>
  <c r="O21" i="51"/>
  <c r="O22" i="51"/>
  <c r="O23" i="51"/>
  <c r="O24" i="51"/>
  <c r="O25" i="51"/>
  <c r="O26" i="51"/>
  <c r="O27" i="51"/>
  <c r="O28" i="51"/>
  <c r="O29" i="51"/>
  <c r="O30" i="51"/>
  <c r="O31" i="51"/>
  <c r="O32" i="51"/>
  <c r="O33" i="51"/>
  <c r="O34" i="51"/>
  <c r="O35" i="51"/>
  <c r="O36" i="51"/>
  <c r="O37" i="51"/>
  <c r="O38" i="51"/>
  <c r="O39" i="51"/>
  <c r="O40" i="51"/>
  <c r="O41" i="51"/>
  <c r="O42" i="51"/>
  <c r="O43" i="51"/>
  <c r="O44" i="51"/>
  <c r="O45" i="51"/>
  <c r="O46" i="51"/>
  <c r="O47" i="51"/>
  <c r="O48" i="51"/>
  <c r="O49" i="51"/>
  <c r="O50" i="51"/>
  <c r="O51" i="51"/>
  <c r="O52" i="51"/>
  <c r="O53" i="51"/>
  <c r="O54" i="51"/>
  <c r="O55" i="51"/>
  <c r="O56" i="51"/>
  <c r="O57" i="51"/>
  <c r="O58" i="51"/>
  <c r="O59" i="51"/>
  <c r="O60" i="51"/>
  <c r="O61" i="51"/>
  <c r="O62" i="51"/>
  <c r="O63" i="51"/>
  <c r="O64" i="51"/>
  <c r="O65" i="51"/>
  <c r="O66" i="51"/>
  <c r="O67" i="51"/>
  <c r="O68" i="51"/>
  <c r="O69" i="51"/>
  <c r="O70" i="51"/>
  <c r="O71" i="51"/>
  <c r="O72" i="51"/>
  <c r="O73" i="51"/>
  <c r="O74" i="51"/>
  <c r="O75" i="51"/>
  <c r="O76" i="51"/>
  <c r="O77" i="51"/>
  <c r="O78" i="51"/>
  <c r="O79" i="51"/>
  <c r="O80" i="51"/>
  <c r="O81" i="51"/>
  <c r="O82" i="51"/>
  <c r="O83" i="51"/>
  <c r="O84" i="51"/>
  <c r="O85" i="51"/>
  <c r="O86" i="51"/>
  <c r="O87" i="51"/>
  <c r="O88" i="51"/>
  <c r="O89" i="51"/>
  <c r="O90" i="51"/>
  <c r="O91" i="51"/>
  <c r="O92" i="51"/>
  <c r="O93" i="51"/>
  <c r="O94" i="51"/>
  <c r="O95" i="51"/>
  <c r="O96" i="51"/>
  <c r="O97" i="51"/>
  <c r="O98" i="51"/>
  <c r="O99" i="51"/>
  <c r="O100" i="51"/>
  <c r="O101" i="51"/>
  <c r="O102" i="51"/>
  <c r="O103" i="51"/>
  <c r="O104" i="51"/>
  <c r="O105" i="51"/>
  <c r="O106" i="51"/>
  <c r="O107" i="51"/>
  <c r="O108" i="51"/>
  <c r="O109" i="51"/>
  <c r="O110" i="51"/>
  <c r="O111" i="51"/>
  <c r="O112" i="51"/>
  <c r="O113" i="51"/>
  <c r="O114" i="51"/>
  <c r="O115" i="51"/>
  <c r="O116" i="51"/>
  <c r="O117" i="51"/>
  <c r="O118" i="51"/>
  <c r="O119" i="51"/>
  <c r="O120" i="51"/>
  <c r="O121" i="51"/>
  <c r="O122" i="51"/>
  <c r="O123" i="51"/>
  <c r="O124" i="51"/>
  <c r="O125" i="51"/>
  <c r="O126" i="51"/>
  <c r="O127" i="51"/>
  <c r="O128" i="51"/>
  <c r="O129" i="51"/>
  <c r="O130" i="51"/>
  <c r="O131" i="51"/>
  <c r="O132" i="51"/>
  <c r="O133" i="51"/>
  <c r="O134" i="51"/>
  <c r="O135" i="51"/>
  <c r="O136" i="51"/>
  <c r="O137" i="51"/>
  <c r="O138" i="51"/>
  <c r="O139" i="51"/>
  <c r="O140" i="51"/>
  <c r="O141" i="51"/>
  <c r="O142" i="51"/>
  <c r="O143" i="51"/>
  <c r="O144" i="51"/>
  <c r="O145" i="51"/>
  <c r="O146" i="51"/>
  <c r="O147" i="51"/>
  <c r="O148" i="51"/>
  <c r="O149" i="51"/>
  <c r="O150" i="51"/>
  <c r="O151" i="51"/>
  <c r="O152" i="51"/>
  <c r="O153" i="51"/>
  <c r="O154" i="51"/>
  <c r="O155" i="51"/>
  <c r="O156" i="51"/>
  <c r="O157" i="51"/>
  <c r="O158" i="51"/>
  <c r="O159" i="51"/>
  <c r="O160" i="51"/>
  <c r="O161" i="51"/>
  <c r="O162" i="51"/>
  <c r="O163" i="51"/>
  <c r="O164" i="51"/>
  <c r="O165" i="51"/>
  <c r="O166" i="51"/>
  <c r="O167" i="51"/>
  <c r="O168" i="51"/>
  <c r="O169" i="51"/>
  <c r="O170" i="51"/>
  <c r="O171" i="51"/>
  <c r="O172" i="51"/>
  <c r="O173" i="51"/>
  <c r="O174" i="51"/>
  <c r="O175" i="51"/>
  <c r="O176" i="51"/>
  <c r="O177" i="51"/>
  <c r="O178" i="51"/>
  <c r="O179" i="51"/>
  <c r="O180" i="51"/>
  <c r="O181" i="51"/>
  <c r="O182" i="51"/>
  <c r="O183" i="51"/>
  <c r="O184" i="51"/>
  <c r="O185" i="51"/>
  <c r="O186" i="51"/>
  <c r="O187" i="51"/>
  <c r="O188" i="51"/>
  <c r="O189" i="51"/>
  <c r="O190" i="51"/>
  <c r="O191" i="51"/>
  <c r="O192" i="51"/>
  <c r="O193" i="51"/>
  <c r="O194" i="51"/>
  <c r="O195" i="51"/>
  <c r="O196" i="51"/>
  <c r="O197" i="51"/>
  <c r="O198" i="51"/>
  <c r="O199" i="51"/>
  <c r="O200" i="51"/>
  <c r="O201" i="51"/>
  <c r="O202" i="51"/>
  <c r="O203" i="51"/>
  <c r="O204" i="51"/>
  <c r="O205" i="51"/>
  <c r="O206" i="51"/>
  <c r="O207" i="51"/>
  <c r="O208" i="51"/>
  <c r="O209" i="51"/>
  <c r="O210" i="51"/>
  <c r="O211" i="51"/>
  <c r="O212" i="51"/>
  <c r="O213" i="51"/>
  <c r="O214" i="51"/>
  <c r="O215" i="51"/>
  <c r="O216" i="51"/>
  <c r="O217" i="51"/>
  <c r="O218" i="51"/>
  <c r="O219" i="51"/>
  <c r="O220" i="51"/>
  <c r="O221" i="51"/>
  <c r="O222" i="51"/>
  <c r="O223" i="51"/>
  <c r="O224" i="51"/>
  <c r="O225" i="51"/>
  <c r="O226" i="51"/>
  <c r="O227" i="51"/>
  <c r="O228" i="51"/>
  <c r="O229" i="51"/>
  <c r="O230" i="51"/>
  <c r="O231" i="51"/>
  <c r="O232" i="51"/>
  <c r="O233" i="51"/>
  <c r="O234" i="51"/>
  <c r="O235" i="51"/>
  <c r="O236" i="51"/>
  <c r="O237" i="51"/>
  <c r="O238" i="51"/>
  <c r="O239" i="51"/>
  <c r="O240" i="51"/>
  <c r="O241" i="51"/>
  <c r="O242" i="51"/>
  <c r="O243" i="51"/>
  <c r="O244" i="51"/>
  <c r="O245" i="51"/>
  <c r="O246" i="51"/>
  <c r="O247" i="51"/>
  <c r="O248" i="51"/>
  <c r="O249" i="51"/>
  <c r="O250" i="51"/>
  <c r="O251" i="51"/>
  <c r="O252" i="51"/>
  <c r="O253" i="51"/>
  <c r="O254" i="51"/>
  <c r="O255" i="51"/>
  <c r="O256" i="51"/>
  <c r="O257" i="51"/>
  <c r="O258" i="51"/>
  <c r="O259" i="51"/>
  <c r="O260" i="51"/>
  <c r="O261" i="51"/>
  <c r="O262" i="51"/>
  <c r="O263" i="51"/>
  <c r="O264" i="51"/>
  <c r="O265" i="51"/>
  <c r="O266" i="51"/>
  <c r="O267" i="51"/>
  <c r="O268" i="51"/>
  <c r="O269" i="51"/>
  <c r="O270" i="51"/>
  <c r="O271" i="51"/>
  <c r="O272" i="51"/>
  <c r="O273" i="51"/>
  <c r="O274" i="51"/>
  <c r="O275" i="51"/>
  <c r="O276" i="51"/>
  <c r="O277" i="51"/>
  <c r="O278" i="51"/>
  <c r="O279" i="51"/>
  <c r="O280" i="51"/>
  <c r="O281" i="51"/>
  <c r="O282" i="51"/>
  <c r="O283" i="51"/>
  <c r="O284" i="51"/>
  <c r="O285" i="51"/>
  <c r="O286" i="51"/>
  <c r="O287" i="51"/>
  <c r="O288" i="51"/>
  <c r="O289" i="51"/>
  <c r="O290" i="51"/>
  <c r="O291" i="51"/>
  <c r="O292" i="51"/>
  <c r="O293" i="51"/>
  <c r="O294" i="51"/>
  <c r="O295" i="51"/>
  <c r="O296" i="51"/>
  <c r="O297" i="51"/>
  <c r="O298" i="51"/>
  <c r="O299" i="51"/>
  <c r="O300" i="51"/>
  <c r="O301" i="51"/>
  <c r="O302" i="51"/>
  <c r="O303" i="51"/>
  <c r="O304" i="51"/>
  <c r="O305" i="51"/>
  <c r="O306" i="51"/>
  <c r="O307" i="51"/>
  <c r="O308" i="51"/>
  <c r="O309" i="51"/>
  <c r="O310" i="51"/>
  <c r="O311" i="51"/>
  <c r="O312" i="51"/>
  <c r="O313" i="51"/>
  <c r="O314" i="51"/>
  <c r="O315" i="51"/>
  <c r="O316" i="51"/>
  <c r="O317" i="51"/>
  <c r="O318" i="51"/>
  <c r="O319" i="51"/>
  <c r="O320" i="51"/>
  <c r="O321" i="51"/>
  <c r="O322" i="51"/>
  <c r="O323" i="51"/>
  <c r="O324" i="51"/>
  <c r="O325" i="51"/>
  <c r="O326" i="51"/>
  <c r="O327" i="51"/>
  <c r="O328" i="51"/>
  <c r="O329" i="51"/>
  <c r="O330" i="51"/>
  <c r="O331" i="51"/>
  <c r="O332" i="51"/>
  <c r="O333" i="51"/>
  <c r="O334" i="51"/>
  <c r="O335" i="51"/>
  <c r="O336" i="51"/>
  <c r="O337" i="51"/>
  <c r="O338" i="51"/>
  <c r="O339" i="51"/>
  <c r="O340" i="51"/>
  <c r="O341" i="51"/>
  <c r="O342" i="51"/>
  <c r="O343" i="51"/>
  <c r="O344" i="51"/>
  <c r="O345" i="51"/>
  <c r="O346" i="51"/>
  <c r="O347" i="51"/>
  <c r="O348" i="51"/>
  <c r="O349" i="51"/>
  <c r="O350" i="51"/>
  <c r="O351" i="51"/>
  <c r="O352" i="51"/>
  <c r="O353" i="51"/>
  <c r="O354" i="51"/>
  <c r="O355" i="51"/>
  <c r="O356" i="51"/>
  <c r="O357" i="51"/>
  <c r="O358" i="51"/>
  <c r="O359" i="51"/>
  <c r="O360" i="51"/>
  <c r="O361" i="51"/>
  <c r="O362" i="51"/>
  <c r="O363" i="51"/>
  <c r="O364" i="51"/>
  <c r="O365" i="51"/>
  <c r="O366" i="51"/>
  <c r="O367" i="51"/>
  <c r="O368" i="51"/>
  <c r="O369" i="51"/>
  <c r="O370" i="51"/>
  <c r="O371" i="51"/>
  <c r="O372" i="51"/>
  <c r="O373" i="51"/>
  <c r="O374" i="51"/>
  <c r="O375" i="51"/>
  <c r="O376" i="51"/>
  <c r="O377" i="51"/>
  <c r="O378" i="51"/>
  <c r="O379" i="51"/>
  <c r="O380" i="51"/>
  <c r="O381" i="51"/>
  <c r="O382" i="51"/>
  <c r="O383" i="51"/>
  <c r="O384" i="51"/>
  <c r="O385" i="51"/>
  <c r="O386" i="51"/>
  <c r="O387" i="51"/>
  <c r="O388" i="51"/>
  <c r="O389" i="51"/>
  <c r="O390" i="51"/>
  <c r="O391" i="51"/>
  <c r="O392" i="51"/>
  <c r="O393" i="51"/>
  <c r="O394" i="51"/>
  <c r="O395" i="51"/>
  <c r="O396" i="51"/>
  <c r="O397" i="51"/>
  <c r="O398" i="51"/>
  <c r="O399" i="51"/>
  <c r="O400" i="51"/>
  <c r="O401" i="51"/>
  <c r="O402" i="51"/>
  <c r="O403" i="51"/>
  <c r="O404" i="51"/>
  <c r="O405" i="51"/>
  <c r="O406" i="51"/>
  <c r="O407" i="51"/>
  <c r="O408" i="51"/>
  <c r="O409" i="51"/>
  <c r="O410" i="51"/>
  <c r="O411" i="51"/>
  <c r="O412" i="51"/>
  <c r="O413" i="51"/>
  <c r="O414" i="51"/>
  <c r="O415" i="51"/>
  <c r="O416" i="51"/>
  <c r="O417" i="51"/>
  <c r="O418" i="51"/>
  <c r="O419" i="51"/>
  <c r="O420" i="51"/>
  <c r="O421" i="51"/>
  <c r="O422" i="51"/>
  <c r="O423" i="51"/>
  <c r="O424" i="51"/>
  <c r="O425" i="51"/>
  <c r="O426" i="51"/>
  <c r="O427" i="51"/>
  <c r="O428" i="51"/>
  <c r="O429" i="51"/>
  <c r="O430" i="51"/>
  <c r="O431" i="51"/>
  <c r="O432" i="51"/>
  <c r="O433" i="51"/>
  <c r="O434" i="51"/>
  <c r="O435" i="51"/>
  <c r="O436" i="51"/>
  <c r="O437" i="51"/>
  <c r="O438" i="51"/>
  <c r="O439" i="51"/>
  <c r="O440" i="51"/>
  <c r="O441" i="51"/>
  <c r="O442" i="51"/>
  <c r="O443" i="51"/>
  <c r="O444" i="51"/>
  <c r="O445" i="51"/>
  <c r="O446" i="51"/>
  <c r="O447" i="51"/>
  <c r="O448" i="51"/>
  <c r="O449" i="51"/>
  <c r="O450" i="51"/>
  <c r="O451" i="51"/>
  <c r="O452" i="51"/>
  <c r="O453" i="51"/>
  <c r="O454" i="51"/>
  <c r="O455" i="51"/>
  <c r="O456" i="51"/>
  <c r="O457" i="51"/>
  <c r="O458" i="51"/>
  <c r="O459" i="51"/>
  <c r="O460" i="51"/>
  <c r="O461" i="51"/>
  <c r="O462" i="51"/>
  <c r="O463" i="51"/>
  <c r="O464" i="51"/>
  <c r="O465" i="51"/>
  <c r="O466" i="51"/>
  <c r="O467" i="51"/>
  <c r="O468" i="51"/>
  <c r="O469" i="51"/>
  <c r="O470" i="51"/>
  <c r="O471" i="51"/>
  <c r="O472" i="51"/>
  <c r="O473" i="51"/>
  <c r="O474" i="51"/>
  <c r="O475" i="51"/>
  <c r="O476" i="51"/>
  <c r="O477" i="51"/>
  <c r="O478" i="51"/>
  <c r="O479" i="51"/>
  <c r="O480" i="51"/>
  <c r="O481" i="51"/>
  <c r="O482" i="51"/>
  <c r="O483" i="51"/>
  <c r="O484" i="51"/>
  <c r="O485" i="51"/>
  <c r="O486" i="51"/>
  <c r="O487" i="51"/>
  <c r="O488" i="51"/>
  <c r="O489" i="51"/>
  <c r="O490" i="51"/>
  <c r="O491" i="51"/>
  <c r="O492" i="51"/>
  <c r="O493" i="51"/>
  <c r="O494" i="51"/>
  <c r="O495" i="51"/>
  <c r="O496" i="51"/>
  <c r="O497" i="51"/>
  <c r="O498" i="51"/>
  <c r="O499" i="51"/>
  <c r="O500" i="51"/>
  <c r="O501" i="51"/>
  <c r="O502" i="51"/>
  <c r="O503" i="51"/>
  <c r="O504" i="51"/>
  <c r="O505" i="51"/>
  <c r="O506" i="51"/>
  <c r="O507" i="51"/>
  <c r="O508" i="51"/>
  <c r="O509" i="51"/>
  <c r="O510" i="51"/>
  <c r="O511" i="51"/>
  <c r="O512" i="51"/>
  <c r="O513" i="51"/>
  <c r="O514" i="51"/>
  <c r="O515" i="51"/>
  <c r="O516" i="51"/>
  <c r="O517" i="51"/>
  <c r="O518" i="51"/>
  <c r="O519" i="51"/>
  <c r="O520" i="51"/>
  <c r="O521" i="51"/>
  <c r="O522" i="51"/>
  <c r="O523" i="51"/>
  <c r="O524" i="51"/>
  <c r="O525" i="51"/>
  <c r="O526" i="51"/>
  <c r="O527" i="51"/>
  <c r="O528" i="51"/>
  <c r="O529" i="51"/>
  <c r="O530" i="51"/>
  <c r="O531" i="51"/>
  <c r="O532" i="51"/>
  <c r="O533" i="51"/>
  <c r="O534" i="51"/>
  <c r="O535" i="51"/>
  <c r="O536" i="51"/>
  <c r="O537" i="51"/>
  <c r="O538" i="51"/>
  <c r="O539" i="51"/>
  <c r="O540" i="51"/>
  <c r="O541" i="51"/>
  <c r="O542" i="51"/>
  <c r="O543" i="51"/>
  <c r="O544" i="51"/>
  <c r="O545" i="51"/>
  <c r="O546" i="51"/>
  <c r="O547" i="51"/>
  <c r="O548" i="51"/>
  <c r="O549" i="51"/>
  <c r="O550" i="51"/>
  <c r="O551" i="51"/>
  <c r="O552" i="51"/>
  <c r="O553" i="51"/>
  <c r="O554" i="51"/>
  <c r="O555" i="51"/>
  <c r="O556" i="51"/>
  <c r="O557" i="51"/>
  <c r="O558" i="51"/>
  <c r="O559" i="51"/>
  <c r="O560" i="51"/>
  <c r="O561" i="51"/>
  <c r="O562" i="51"/>
  <c r="O563" i="51"/>
  <c r="O564" i="51"/>
  <c r="O565" i="51"/>
  <c r="O566" i="51"/>
  <c r="O567" i="51"/>
  <c r="O568" i="51"/>
  <c r="O569" i="51"/>
  <c r="O570" i="51"/>
  <c r="O571" i="51"/>
  <c r="O572" i="51"/>
  <c r="O573" i="51"/>
  <c r="O574" i="51"/>
  <c r="O575" i="51"/>
  <c r="O576" i="51"/>
  <c r="O577" i="51"/>
  <c r="O578" i="51"/>
  <c r="O579" i="51"/>
  <c r="O580" i="51"/>
  <c r="O581" i="51"/>
  <c r="O582" i="51"/>
  <c r="O583" i="51"/>
  <c r="O584" i="51"/>
  <c r="O585" i="51"/>
  <c r="O586" i="51"/>
  <c r="O587" i="51"/>
  <c r="O588" i="51"/>
  <c r="O589" i="51"/>
  <c r="O590" i="51"/>
  <c r="O591" i="51"/>
  <c r="O592" i="51"/>
  <c r="O593" i="51"/>
  <c r="O594" i="51"/>
  <c r="O595" i="51"/>
  <c r="O596" i="51"/>
  <c r="O597" i="51"/>
  <c r="O598" i="51"/>
  <c r="O599" i="51"/>
  <c r="O600" i="51"/>
  <c r="O601" i="51"/>
  <c r="O602" i="51"/>
  <c r="O603" i="51"/>
  <c r="O604" i="51"/>
  <c r="O605" i="51"/>
  <c r="O606" i="51"/>
  <c r="O607" i="51"/>
  <c r="O608" i="51"/>
  <c r="O609" i="51"/>
  <c r="O610" i="51"/>
  <c r="O611" i="51"/>
  <c r="O612" i="51"/>
  <c r="O613" i="51"/>
  <c r="O614" i="51"/>
  <c r="O615" i="51"/>
  <c r="O616" i="51"/>
  <c r="O617" i="51"/>
  <c r="O618" i="51"/>
  <c r="O619" i="51"/>
  <c r="O620" i="51"/>
  <c r="O621" i="51"/>
  <c r="O622" i="51"/>
  <c r="O623" i="51"/>
  <c r="O624" i="51"/>
  <c r="O625" i="51"/>
  <c r="O626" i="51"/>
  <c r="O627" i="51"/>
  <c r="O628" i="51"/>
  <c r="O629" i="51"/>
  <c r="O630" i="51"/>
  <c r="O631" i="51"/>
  <c r="O632" i="51"/>
  <c r="O633" i="51"/>
  <c r="O634" i="51"/>
  <c r="O635" i="51"/>
  <c r="O636" i="51"/>
  <c r="O637" i="51"/>
  <c r="O638" i="51"/>
  <c r="O639" i="51"/>
  <c r="O640" i="51"/>
  <c r="O641" i="51"/>
  <c r="O642" i="51"/>
  <c r="O643" i="51"/>
  <c r="O644" i="51"/>
  <c r="O645" i="51"/>
  <c r="O646" i="51"/>
  <c r="O647" i="51"/>
  <c r="O648" i="51"/>
  <c r="O649" i="51"/>
  <c r="O650" i="51"/>
  <c r="O651" i="51"/>
  <c r="O652" i="51"/>
  <c r="O653" i="51"/>
  <c r="O654" i="51"/>
  <c r="O655" i="51"/>
  <c r="O656" i="51"/>
  <c r="O657" i="51"/>
  <c r="O658" i="51"/>
  <c r="O659" i="51"/>
  <c r="O660" i="51"/>
  <c r="O661" i="51"/>
  <c r="O662" i="51"/>
  <c r="O663" i="51"/>
  <c r="O664" i="51"/>
  <c r="O665" i="51"/>
  <c r="O666" i="51"/>
  <c r="O667" i="51"/>
  <c r="O668" i="51"/>
  <c r="O669" i="51"/>
  <c r="O670" i="51"/>
  <c r="O671" i="51"/>
  <c r="O672" i="51"/>
  <c r="O673" i="51"/>
  <c r="O674" i="51"/>
  <c r="O675" i="51"/>
  <c r="O676" i="51"/>
  <c r="O677" i="51"/>
  <c r="O678" i="51"/>
  <c r="O679" i="51"/>
  <c r="O680" i="51"/>
  <c r="O681" i="51"/>
  <c r="O682" i="51"/>
  <c r="O683" i="51"/>
  <c r="O684" i="51"/>
  <c r="O685" i="51"/>
  <c r="O686" i="51"/>
  <c r="O687" i="51"/>
  <c r="O688" i="51"/>
  <c r="O689" i="51"/>
  <c r="O690" i="51"/>
  <c r="O691" i="51"/>
  <c r="O692" i="51"/>
  <c r="O693" i="51"/>
  <c r="O694" i="51"/>
  <c r="O695" i="51"/>
  <c r="O696" i="51"/>
  <c r="O697" i="51"/>
  <c r="O698" i="51"/>
  <c r="O699" i="51"/>
  <c r="O700" i="51"/>
  <c r="O701" i="51"/>
  <c r="O702" i="51"/>
  <c r="O703" i="51"/>
  <c r="O704" i="51"/>
  <c r="O705" i="51"/>
  <c r="O706" i="51"/>
  <c r="O707" i="51"/>
  <c r="O708" i="51"/>
  <c r="O709" i="51"/>
  <c r="O710" i="51"/>
  <c r="O711" i="51"/>
  <c r="O712" i="51"/>
  <c r="O713" i="51"/>
  <c r="O714" i="51"/>
  <c r="O715" i="51"/>
  <c r="O716" i="51"/>
  <c r="O717" i="51"/>
  <c r="O718" i="51"/>
  <c r="O719" i="51"/>
  <c r="O720" i="51"/>
  <c r="O721" i="51"/>
  <c r="O722" i="51"/>
  <c r="O723" i="51"/>
  <c r="O724" i="51"/>
  <c r="O725" i="51"/>
  <c r="O726" i="51"/>
  <c r="O727" i="51"/>
  <c r="O728" i="51"/>
  <c r="O729" i="51"/>
  <c r="O730" i="51"/>
  <c r="O731" i="51"/>
  <c r="O732" i="51"/>
  <c r="O733" i="51"/>
  <c r="O734" i="51"/>
  <c r="O735" i="51"/>
  <c r="O736" i="51"/>
  <c r="O737" i="51"/>
  <c r="O738" i="51"/>
  <c r="O739" i="51"/>
  <c r="O740" i="51"/>
  <c r="O741" i="51"/>
  <c r="O742" i="51"/>
  <c r="O743" i="51"/>
  <c r="O744" i="51"/>
  <c r="O745" i="51"/>
  <c r="O746" i="51"/>
  <c r="O747" i="51"/>
  <c r="O748" i="51"/>
  <c r="O749" i="51"/>
  <c r="O750" i="51"/>
  <c r="O751" i="51"/>
  <c r="O752" i="51"/>
  <c r="O753" i="51"/>
  <c r="O754" i="51"/>
  <c r="O755" i="51"/>
  <c r="O756" i="51"/>
  <c r="O757" i="51"/>
  <c r="O758" i="51"/>
  <c r="O759" i="51"/>
  <c r="O760" i="51"/>
  <c r="O761" i="51"/>
  <c r="O762" i="51"/>
  <c r="O763" i="51"/>
  <c r="O764" i="51"/>
  <c r="O765" i="51"/>
  <c r="O766" i="51"/>
  <c r="O767" i="51"/>
  <c r="O768" i="51"/>
  <c r="O769" i="51"/>
  <c r="O770" i="51"/>
  <c r="O771" i="51"/>
  <c r="O772" i="51"/>
  <c r="O773" i="51"/>
  <c r="O774" i="51"/>
  <c r="O775" i="51"/>
  <c r="O776" i="51"/>
  <c r="O777" i="51"/>
  <c r="O778" i="51"/>
  <c r="O779" i="51"/>
  <c r="O780" i="51"/>
  <c r="O781" i="51"/>
  <c r="O782" i="51"/>
  <c r="O783" i="51"/>
  <c r="O784" i="51"/>
  <c r="O785" i="51"/>
  <c r="O786" i="51"/>
  <c r="O787" i="51"/>
  <c r="O788" i="51"/>
  <c r="O789" i="51"/>
  <c r="O790" i="51"/>
  <c r="O791" i="51"/>
  <c r="O792" i="51"/>
  <c r="O793" i="51"/>
  <c r="O794" i="51"/>
  <c r="O795" i="51"/>
  <c r="O796" i="51"/>
  <c r="O797" i="51"/>
  <c r="O798" i="51"/>
  <c r="O799" i="51"/>
  <c r="O800" i="51"/>
  <c r="O801" i="51"/>
  <c r="O802" i="51"/>
  <c r="O803" i="51"/>
  <c r="O804" i="51"/>
  <c r="O805" i="51"/>
  <c r="O806" i="51"/>
  <c r="O807" i="51"/>
  <c r="O808" i="51"/>
  <c r="O809" i="51"/>
  <c r="O810" i="51"/>
  <c r="O811" i="51"/>
  <c r="O812" i="51"/>
  <c r="O813" i="51"/>
  <c r="O814" i="51"/>
  <c r="O815" i="51"/>
  <c r="O816" i="51"/>
  <c r="O817" i="51"/>
  <c r="O818" i="51"/>
  <c r="O819" i="51"/>
  <c r="O820" i="51"/>
  <c r="O821" i="51"/>
  <c r="O822" i="51"/>
  <c r="O823" i="51"/>
  <c r="O824" i="51"/>
  <c r="O825" i="51"/>
  <c r="O826" i="51"/>
  <c r="O827" i="51"/>
  <c r="O828" i="51"/>
  <c r="O829" i="51"/>
  <c r="O830" i="51"/>
  <c r="O831" i="51"/>
  <c r="O832" i="51"/>
  <c r="O833" i="51"/>
  <c r="O834" i="51"/>
  <c r="O835" i="51"/>
  <c r="O836" i="51"/>
  <c r="O837" i="51"/>
  <c r="O838" i="51"/>
  <c r="O839" i="51"/>
  <c r="O840" i="51"/>
  <c r="O841" i="51"/>
  <c r="O842" i="51"/>
  <c r="O843" i="51"/>
  <c r="O844" i="51"/>
  <c r="O845" i="51"/>
  <c r="O846" i="51"/>
  <c r="O847" i="51"/>
  <c r="O848" i="51"/>
  <c r="O849" i="51"/>
  <c r="O850" i="51"/>
  <c r="O851" i="51"/>
  <c r="O852" i="51"/>
  <c r="O853" i="51"/>
  <c r="O854" i="51"/>
  <c r="O855" i="51"/>
  <c r="O856" i="51"/>
  <c r="O857" i="51"/>
  <c r="O858" i="51"/>
  <c r="O859" i="51"/>
  <c r="O860" i="51"/>
  <c r="O861" i="51"/>
  <c r="O862" i="51"/>
  <c r="O863" i="51"/>
  <c r="O864" i="51"/>
  <c r="O865" i="51"/>
  <c r="O866" i="51"/>
  <c r="O867" i="51"/>
  <c r="O868" i="51"/>
  <c r="O869" i="51"/>
  <c r="O870" i="51"/>
  <c r="O871" i="51"/>
  <c r="O872" i="51"/>
  <c r="O873" i="51"/>
  <c r="O874" i="51"/>
  <c r="O875" i="51"/>
  <c r="O876" i="51"/>
  <c r="O877" i="51"/>
  <c r="O878" i="51"/>
  <c r="O879" i="51"/>
  <c r="O880" i="51"/>
  <c r="O881" i="51"/>
  <c r="O882" i="51"/>
  <c r="O883" i="51"/>
  <c r="O884" i="51"/>
  <c r="O885" i="51"/>
  <c r="O886" i="51"/>
  <c r="O887" i="51"/>
  <c r="O888" i="51"/>
  <c r="O889" i="51"/>
  <c r="O890" i="51"/>
  <c r="O891" i="51"/>
  <c r="O892" i="51"/>
  <c r="O893" i="51"/>
  <c r="O894" i="51"/>
  <c r="O895" i="51"/>
  <c r="O896" i="51"/>
  <c r="O897" i="51"/>
  <c r="O898" i="51"/>
  <c r="O899" i="51"/>
  <c r="O900" i="51"/>
  <c r="O901" i="51"/>
  <c r="O902" i="51"/>
  <c r="O903" i="51"/>
  <c r="O904" i="51"/>
  <c r="O905" i="51"/>
  <c r="O906" i="51"/>
  <c r="O907" i="51"/>
  <c r="O908" i="51"/>
  <c r="O909" i="51"/>
  <c r="O910" i="51"/>
  <c r="O911" i="51"/>
  <c r="O912" i="51"/>
  <c r="O913" i="51"/>
  <c r="O914" i="51"/>
  <c r="O915" i="51"/>
  <c r="O916" i="51"/>
  <c r="O917" i="51"/>
  <c r="O918" i="51"/>
  <c r="O919" i="51"/>
  <c r="O920" i="51"/>
  <c r="O921" i="51"/>
  <c r="O922" i="51"/>
  <c r="O923" i="51"/>
  <c r="O924" i="51"/>
  <c r="O925" i="51"/>
  <c r="O926" i="51"/>
  <c r="O927" i="51"/>
  <c r="O928" i="51"/>
  <c r="O929" i="51"/>
  <c r="O930" i="51"/>
  <c r="O931" i="51"/>
  <c r="O932" i="51"/>
  <c r="O933" i="51"/>
  <c r="O934" i="51"/>
  <c r="O935" i="51"/>
  <c r="O936" i="51"/>
  <c r="O937" i="51"/>
  <c r="O938" i="51"/>
  <c r="O939" i="51"/>
  <c r="O940" i="51"/>
  <c r="O941" i="51"/>
  <c r="O942" i="51"/>
  <c r="O943" i="51"/>
  <c r="O944" i="51"/>
  <c r="O945" i="51"/>
  <c r="O946" i="51"/>
  <c r="O947" i="51"/>
  <c r="O948" i="51"/>
  <c r="O949" i="51"/>
  <c r="O950" i="51"/>
  <c r="O951" i="51"/>
  <c r="O952" i="51"/>
  <c r="O953" i="51"/>
  <c r="O954" i="51"/>
  <c r="O955" i="51"/>
  <c r="O956" i="51"/>
  <c r="O957" i="51"/>
  <c r="O958" i="51"/>
  <c r="O959" i="51"/>
  <c r="O960" i="51"/>
  <c r="O961" i="51"/>
  <c r="O962" i="51"/>
  <c r="O963" i="51"/>
  <c r="O964" i="51"/>
  <c r="O965" i="51"/>
  <c r="O966" i="51"/>
  <c r="O967" i="51"/>
  <c r="O968" i="51"/>
  <c r="O969" i="51"/>
  <c r="O970" i="51"/>
  <c r="O971" i="51"/>
  <c r="O972" i="51"/>
  <c r="O973" i="51"/>
  <c r="O974" i="51"/>
  <c r="O975" i="51"/>
  <c r="O976" i="51"/>
  <c r="O977" i="51"/>
  <c r="O978" i="51"/>
  <c r="O979" i="51"/>
  <c r="O980" i="51"/>
  <c r="O981" i="51"/>
  <c r="O982" i="51"/>
  <c r="O983" i="51"/>
  <c r="O984" i="51"/>
  <c r="O985" i="51"/>
  <c r="O986" i="51"/>
  <c r="O987" i="51"/>
  <c r="O988" i="51"/>
  <c r="O989" i="51"/>
  <c r="O990" i="51"/>
  <c r="O991" i="51"/>
  <c r="O992" i="51"/>
  <c r="O993" i="51"/>
  <c r="O994" i="51"/>
  <c r="O995" i="51"/>
  <c r="O996" i="51"/>
  <c r="O997" i="51"/>
  <c r="O998" i="51"/>
  <c r="O999" i="51"/>
  <c r="O1000" i="51"/>
  <c r="O1001" i="51"/>
  <c r="O1002" i="51"/>
  <c r="O1003" i="51"/>
  <c r="O1004" i="51"/>
  <c r="O1005" i="51"/>
  <c r="O1006" i="51"/>
  <c r="O1007" i="51"/>
  <c r="O1008" i="51"/>
  <c r="O1009" i="51"/>
  <c r="O1010" i="51"/>
  <c r="O1011" i="51"/>
  <c r="O1012" i="51"/>
  <c r="O1013" i="51"/>
  <c r="O1014" i="51"/>
  <c r="O1015" i="51"/>
  <c r="O1016" i="51"/>
  <c r="O1017" i="51"/>
  <c r="O1018" i="51"/>
  <c r="O1019" i="51"/>
  <c r="O1020" i="51"/>
  <c r="O1021" i="51"/>
  <c r="O1022" i="51"/>
  <c r="O1023" i="51"/>
  <c r="O1024" i="51"/>
  <c r="O1025" i="51"/>
  <c r="O1026" i="51"/>
  <c r="O1027" i="51"/>
  <c r="O1028" i="51"/>
  <c r="O1029" i="51"/>
  <c r="O3" i="51"/>
  <c r="C1029" i="51"/>
  <c r="C1028" i="51"/>
  <c r="C1027" i="51"/>
  <c r="C1026" i="51"/>
  <c r="C1025" i="51"/>
  <c r="C1024" i="51"/>
  <c r="C1023" i="51"/>
  <c r="C1022" i="51"/>
  <c r="C1021" i="51"/>
  <c r="C1020" i="51"/>
  <c r="C1019" i="51"/>
  <c r="C1018" i="51"/>
  <c r="C1017" i="51"/>
  <c r="C1016" i="51"/>
  <c r="C1015" i="51"/>
  <c r="C1014" i="51"/>
  <c r="C1013" i="51"/>
  <c r="C1012" i="51"/>
  <c r="C1011" i="51"/>
  <c r="C1010" i="51"/>
  <c r="C1009" i="51"/>
  <c r="C1008" i="51"/>
  <c r="C1007" i="51"/>
  <c r="C1006" i="51"/>
  <c r="C1005" i="51"/>
  <c r="C1004" i="51"/>
  <c r="C1003" i="51"/>
  <c r="C1002" i="51"/>
  <c r="C1001" i="51"/>
  <c r="C1000" i="51"/>
  <c r="C999" i="51"/>
  <c r="C998" i="51"/>
  <c r="C997" i="51"/>
  <c r="C996" i="51"/>
  <c r="C995" i="51"/>
  <c r="C994" i="51"/>
  <c r="C993" i="51"/>
  <c r="C992" i="51"/>
  <c r="C991" i="51"/>
  <c r="C990" i="51"/>
  <c r="C989" i="51"/>
  <c r="C988" i="51"/>
  <c r="C987" i="51"/>
  <c r="C986" i="51"/>
  <c r="C985" i="51"/>
  <c r="C984" i="51"/>
  <c r="C983" i="51"/>
  <c r="C982" i="51"/>
  <c r="C981" i="51"/>
  <c r="C980" i="51"/>
  <c r="C979" i="51"/>
  <c r="C978" i="51"/>
  <c r="C977" i="51"/>
  <c r="C976" i="51"/>
  <c r="C975" i="51"/>
  <c r="C974" i="51"/>
  <c r="C973" i="51"/>
  <c r="C972" i="51"/>
  <c r="C971" i="51"/>
  <c r="C970" i="51"/>
  <c r="C969" i="51"/>
  <c r="C968" i="51"/>
  <c r="C967" i="51"/>
  <c r="C966" i="51"/>
  <c r="C965" i="51"/>
  <c r="C964" i="51"/>
  <c r="C963" i="51"/>
  <c r="C962" i="51"/>
  <c r="C961" i="51"/>
  <c r="C960" i="51"/>
  <c r="C959" i="51"/>
  <c r="C958" i="51"/>
  <c r="C957" i="51"/>
  <c r="C956" i="51"/>
  <c r="C955" i="51"/>
  <c r="C954" i="51"/>
  <c r="C953" i="51"/>
  <c r="C952" i="51"/>
  <c r="C951" i="51"/>
  <c r="C950" i="51"/>
  <c r="C949" i="51"/>
  <c r="C948" i="51"/>
  <c r="C947" i="51"/>
  <c r="C946" i="51"/>
  <c r="C945" i="51"/>
  <c r="C944" i="51"/>
  <c r="C943" i="51"/>
  <c r="C942" i="51"/>
  <c r="C941" i="51"/>
  <c r="C940" i="51"/>
  <c r="C939" i="51"/>
  <c r="C938" i="51"/>
  <c r="C937" i="51"/>
  <c r="C936" i="51"/>
  <c r="C935" i="51"/>
  <c r="C934" i="51"/>
  <c r="C933" i="51"/>
  <c r="C932" i="51"/>
  <c r="C931" i="51"/>
  <c r="C930" i="51"/>
  <c r="C929" i="51"/>
  <c r="C928" i="51"/>
  <c r="C927" i="51"/>
  <c r="C926" i="51"/>
  <c r="C925" i="51"/>
  <c r="C924" i="51"/>
  <c r="C923" i="51"/>
  <c r="C922" i="51"/>
  <c r="C921" i="51"/>
  <c r="C920" i="51"/>
  <c r="C919" i="51"/>
  <c r="C918" i="51"/>
  <c r="C917" i="51"/>
  <c r="C916" i="51"/>
  <c r="C915" i="51"/>
  <c r="C914" i="51"/>
  <c r="C913" i="51"/>
  <c r="C912" i="51"/>
  <c r="C911" i="51"/>
  <c r="C910" i="51"/>
  <c r="C909" i="51"/>
  <c r="C908" i="51"/>
  <c r="C907" i="51"/>
  <c r="C906" i="51"/>
  <c r="C905" i="51"/>
  <c r="C904" i="51"/>
  <c r="C903" i="51"/>
  <c r="C902" i="51"/>
  <c r="C901" i="51"/>
  <c r="C900" i="51"/>
  <c r="C899" i="51"/>
  <c r="C898" i="51"/>
  <c r="C897" i="51"/>
  <c r="C896" i="51"/>
  <c r="C895" i="51"/>
  <c r="C894" i="51"/>
  <c r="C893" i="51"/>
  <c r="C892" i="51"/>
  <c r="C891" i="51"/>
  <c r="C890" i="51"/>
  <c r="C889" i="51"/>
  <c r="C888" i="51"/>
  <c r="C887" i="51"/>
  <c r="C886" i="51"/>
  <c r="C885" i="51"/>
  <c r="C884" i="51"/>
  <c r="C883" i="51"/>
  <c r="C882" i="51"/>
  <c r="C881" i="51"/>
  <c r="C880" i="51"/>
  <c r="C879" i="51"/>
  <c r="C878" i="51"/>
  <c r="C877" i="51"/>
  <c r="C876" i="51"/>
  <c r="C875" i="51"/>
  <c r="C874" i="51"/>
  <c r="C873" i="51"/>
  <c r="C872" i="51"/>
  <c r="C871" i="51"/>
  <c r="C870" i="51"/>
  <c r="C869" i="51"/>
  <c r="C868" i="51"/>
  <c r="C867" i="51"/>
  <c r="C866" i="51"/>
  <c r="C865" i="51"/>
  <c r="C864" i="51"/>
  <c r="C863" i="51"/>
  <c r="C862" i="51"/>
  <c r="C861" i="51"/>
  <c r="C860" i="51"/>
  <c r="C859" i="51"/>
  <c r="C858" i="51"/>
  <c r="C857" i="51"/>
  <c r="C856" i="51"/>
  <c r="C855" i="51"/>
  <c r="C854" i="51"/>
  <c r="C853" i="51"/>
  <c r="C852" i="51"/>
  <c r="C851" i="51"/>
  <c r="C850" i="51"/>
  <c r="C849" i="51"/>
  <c r="C848" i="51"/>
  <c r="C847" i="51"/>
  <c r="C846" i="51"/>
  <c r="C845" i="51"/>
  <c r="C844" i="51"/>
  <c r="C843" i="51"/>
  <c r="C842" i="51"/>
  <c r="C841" i="51"/>
  <c r="C840" i="51"/>
  <c r="C839" i="51"/>
  <c r="C838" i="51"/>
  <c r="C837" i="51"/>
  <c r="C836" i="51"/>
  <c r="C835" i="51"/>
  <c r="C834" i="51"/>
  <c r="C833" i="51"/>
  <c r="C832" i="51"/>
  <c r="C831" i="51"/>
  <c r="C830" i="51"/>
  <c r="C829" i="51"/>
  <c r="C828" i="51"/>
  <c r="C827" i="51"/>
  <c r="C826" i="51"/>
  <c r="C825" i="51"/>
  <c r="C824" i="51"/>
  <c r="C823" i="51"/>
  <c r="C822" i="51"/>
  <c r="C821" i="51"/>
  <c r="C820" i="51"/>
  <c r="C819" i="51"/>
  <c r="C818" i="51"/>
  <c r="C817" i="51"/>
  <c r="C816" i="51"/>
  <c r="C815" i="51"/>
  <c r="C814" i="51"/>
  <c r="C813" i="51"/>
  <c r="C812" i="51"/>
  <c r="C811" i="51"/>
  <c r="C810" i="51"/>
  <c r="C809" i="51"/>
  <c r="C808" i="51"/>
  <c r="C807" i="51"/>
  <c r="C806" i="51"/>
  <c r="C805" i="51"/>
  <c r="C804" i="51"/>
  <c r="C803" i="51"/>
  <c r="C802" i="51"/>
  <c r="C801" i="51"/>
  <c r="C800" i="51"/>
  <c r="C799" i="51"/>
  <c r="C798" i="51"/>
  <c r="C797" i="51"/>
  <c r="C796" i="51"/>
  <c r="C795" i="51"/>
  <c r="C794" i="51"/>
  <c r="C793" i="51"/>
  <c r="C792" i="51"/>
  <c r="C791" i="51"/>
  <c r="C790" i="51"/>
  <c r="C789" i="51"/>
  <c r="C788" i="51"/>
  <c r="C787" i="51"/>
  <c r="C786" i="51"/>
  <c r="C785" i="51"/>
  <c r="C784" i="51"/>
  <c r="C783" i="51"/>
  <c r="C782" i="51"/>
  <c r="C781" i="51"/>
  <c r="C780" i="51"/>
  <c r="C779" i="51"/>
  <c r="C778" i="51"/>
  <c r="C777" i="51"/>
  <c r="C776" i="51"/>
  <c r="C775" i="51"/>
  <c r="C774" i="51"/>
  <c r="C773" i="51"/>
  <c r="C772" i="51"/>
  <c r="C771" i="51"/>
  <c r="C770" i="51"/>
  <c r="C769" i="51"/>
  <c r="C768" i="51"/>
  <c r="C767" i="51"/>
  <c r="C766" i="51"/>
  <c r="C765" i="51"/>
  <c r="C764" i="51"/>
  <c r="C763" i="51"/>
  <c r="C762" i="51"/>
  <c r="C761" i="51"/>
  <c r="C760" i="51"/>
  <c r="C759" i="51"/>
  <c r="C758" i="51"/>
  <c r="C757" i="51"/>
  <c r="C756" i="51"/>
  <c r="C755" i="51"/>
  <c r="C754" i="51"/>
  <c r="C753" i="51"/>
  <c r="C752" i="51"/>
  <c r="C751" i="51"/>
  <c r="C750" i="51"/>
  <c r="C749" i="51"/>
  <c r="C748" i="51"/>
  <c r="C747" i="51"/>
  <c r="C746" i="51"/>
  <c r="C745" i="51"/>
  <c r="C744" i="51"/>
  <c r="C743" i="51"/>
  <c r="C742" i="51"/>
  <c r="C741" i="51"/>
  <c r="C740" i="51"/>
  <c r="C739" i="51"/>
  <c r="C738" i="51"/>
  <c r="C737" i="51"/>
  <c r="C736" i="51"/>
  <c r="C735" i="51"/>
  <c r="C734" i="51"/>
  <c r="C733" i="51"/>
  <c r="C732" i="51"/>
  <c r="C731" i="51"/>
  <c r="C730" i="51"/>
  <c r="C729" i="51"/>
  <c r="C728" i="51"/>
  <c r="C727" i="51"/>
  <c r="C726" i="51"/>
  <c r="C725" i="51"/>
  <c r="C724" i="51"/>
  <c r="C723" i="51"/>
  <c r="C722" i="51"/>
  <c r="C721" i="51"/>
  <c r="C720" i="51"/>
  <c r="C719" i="51"/>
  <c r="C718" i="51"/>
  <c r="C717" i="51"/>
  <c r="C716" i="51"/>
  <c r="C715" i="51"/>
  <c r="C714" i="51"/>
  <c r="C713" i="51"/>
  <c r="C712" i="51"/>
  <c r="C711" i="51"/>
  <c r="C710" i="51"/>
  <c r="C709" i="51"/>
  <c r="C708" i="51"/>
  <c r="C707" i="51"/>
  <c r="C706" i="51"/>
  <c r="C705" i="51"/>
  <c r="C704" i="51"/>
  <c r="C703" i="51"/>
  <c r="C702" i="51"/>
  <c r="C701" i="51"/>
  <c r="C700" i="51"/>
  <c r="C699" i="51"/>
  <c r="C698" i="51"/>
  <c r="C697" i="51"/>
  <c r="C696" i="51"/>
  <c r="C695" i="51"/>
  <c r="C694" i="51"/>
  <c r="C693" i="51"/>
  <c r="C692" i="51"/>
  <c r="C691" i="51"/>
  <c r="C690" i="51"/>
  <c r="C689" i="51"/>
  <c r="C688" i="51"/>
  <c r="C687" i="51"/>
  <c r="C686" i="51"/>
  <c r="C685" i="51"/>
  <c r="C684" i="51"/>
  <c r="C683" i="51"/>
  <c r="C682" i="51"/>
  <c r="C681" i="51"/>
  <c r="C680" i="51"/>
  <c r="C679" i="51"/>
  <c r="C678" i="51"/>
  <c r="C677" i="51"/>
  <c r="C676" i="51"/>
  <c r="C675" i="51"/>
  <c r="C674" i="51"/>
  <c r="C673" i="51"/>
  <c r="C672" i="51"/>
  <c r="C671" i="51"/>
  <c r="C670" i="51"/>
  <c r="C669" i="51"/>
  <c r="C668" i="51"/>
  <c r="C667" i="51"/>
  <c r="C666" i="51"/>
  <c r="C665" i="51"/>
  <c r="C664" i="51"/>
  <c r="C663" i="51"/>
  <c r="C662" i="51"/>
  <c r="C661" i="51"/>
  <c r="C660" i="51"/>
  <c r="C659" i="51"/>
  <c r="C658" i="51"/>
  <c r="C657" i="51"/>
  <c r="C656" i="51"/>
  <c r="C655" i="51"/>
  <c r="C654" i="51"/>
  <c r="C653" i="51"/>
  <c r="C652" i="51"/>
  <c r="C651" i="51"/>
  <c r="C650" i="51"/>
  <c r="C649" i="51"/>
  <c r="C648" i="51"/>
  <c r="C647" i="51"/>
  <c r="C646" i="51"/>
  <c r="C645" i="51"/>
  <c r="C644" i="51"/>
  <c r="C643" i="51"/>
  <c r="C642" i="51"/>
  <c r="C641" i="51"/>
  <c r="C640" i="51"/>
  <c r="C639" i="51"/>
  <c r="C638" i="51"/>
  <c r="C637" i="51"/>
  <c r="C636" i="51"/>
  <c r="C635" i="51"/>
  <c r="C634" i="51"/>
  <c r="C633" i="51"/>
  <c r="C632" i="51"/>
  <c r="C631" i="51"/>
  <c r="C630" i="51"/>
  <c r="C629" i="51"/>
  <c r="C628" i="51"/>
  <c r="C627" i="51"/>
  <c r="C626" i="51"/>
  <c r="C625" i="51"/>
  <c r="C624" i="51"/>
  <c r="C623" i="51"/>
  <c r="C622" i="51"/>
  <c r="C621" i="51"/>
  <c r="C620" i="51"/>
  <c r="C619" i="51"/>
  <c r="C618" i="51"/>
  <c r="C617" i="51"/>
  <c r="C616" i="51"/>
  <c r="C615" i="51"/>
  <c r="C614" i="51"/>
  <c r="C613" i="51"/>
  <c r="C612" i="51"/>
  <c r="C611" i="51"/>
  <c r="C610" i="51"/>
  <c r="C609" i="51"/>
  <c r="C608" i="51"/>
  <c r="C607" i="51"/>
  <c r="C606" i="51"/>
  <c r="C605" i="51"/>
  <c r="C604" i="51"/>
  <c r="C603" i="51"/>
  <c r="C602" i="51"/>
  <c r="C601" i="51"/>
  <c r="C600" i="51"/>
  <c r="C599" i="51"/>
  <c r="C598" i="51"/>
  <c r="C597" i="51"/>
  <c r="C596" i="51"/>
  <c r="C595" i="51"/>
  <c r="C594" i="51"/>
  <c r="C593" i="51"/>
  <c r="C592" i="51"/>
  <c r="C591" i="51"/>
  <c r="C590" i="51"/>
  <c r="C589" i="51"/>
  <c r="C588" i="51"/>
  <c r="C587" i="51"/>
  <c r="C586" i="51"/>
  <c r="C585" i="51"/>
  <c r="C584" i="51"/>
  <c r="C583" i="51"/>
  <c r="C582" i="51"/>
  <c r="C581" i="51"/>
  <c r="C580" i="51"/>
  <c r="C579" i="51"/>
  <c r="C578" i="51"/>
  <c r="C577" i="51"/>
  <c r="C576" i="51"/>
  <c r="C575" i="51"/>
  <c r="C574" i="51"/>
  <c r="C573" i="51"/>
  <c r="C572" i="51"/>
  <c r="C571" i="51"/>
  <c r="C570" i="51"/>
  <c r="C569" i="51"/>
  <c r="C568" i="51"/>
  <c r="C567" i="51"/>
  <c r="C566" i="51"/>
  <c r="C565" i="51"/>
  <c r="C564" i="51"/>
  <c r="C563" i="51"/>
  <c r="C562" i="51"/>
  <c r="C561" i="51"/>
  <c r="C560" i="51"/>
  <c r="C559" i="51"/>
  <c r="C558" i="51"/>
  <c r="C557" i="51"/>
  <c r="C556" i="51"/>
  <c r="C555" i="51"/>
  <c r="C554" i="51"/>
  <c r="C553" i="51"/>
  <c r="C552" i="51"/>
  <c r="C551" i="51"/>
  <c r="C550" i="51"/>
  <c r="C549" i="51"/>
  <c r="C548" i="51"/>
  <c r="C547" i="51"/>
  <c r="C546" i="51"/>
  <c r="C545" i="51"/>
  <c r="C544" i="51"/>
  <c r="C543" i="51"/>
  <c r="C542" i="51"/>
  <c r="C541" i="51"/>
  <c r="C540" i="51"/>
  <c r="C539" i="51"/>
  <c r="C538" i="51"/>
  <c r="C537" i="51"/>
  <c r="C536" i="51"/>
  <c r="C535" i="51"/>
  <c r="C534" i="51"/>
  <c r="C533" i="51"/>
  <c r="C532" i="51"/>
  <c r="C531" i="51"/>
  <c r="C530" i="51"/>
  <c r="C529" i="51"/>
  <c r="C528" i="51"/>
  <c r="C527" i="51"/>
  <c r="C526" i="51"/>
  <c r="C525" i="51"/>
  <c r="C524" i="51"/>
  <c r="C523" i="51"/>
  <c r="C522" i="51"/>
  <c r="C521" i="51"/>
  <c r="C520" i="51"/>
  <c r="C519" i="51"/>
  <c r="C518" i="51"/>
  <c r="C517" i="51"/>
  <c r="C516" i="51"/>
  <c r="C515" i="51"/>
  <c r="C514" i="51"/>
  <c r="C513" i="51"/>
  <c r="C512" i="51"/>
  <c r="C511" i="51"/>
  <c r="C510" i="51"/>
  <c r="C509" i="51"/>
  <c r="C508" i="51"/>
  <c r="C507" i="51"/>
  <c r="C506" i="51"/>
  <c r="C505" i="51"/>
  <c r="C504" i="51"/>
  <c r="C503" i="51"/>
  <c r="C502" i="51"/>
  <c r="C501" i="51"/>
  <c r="C500" i="51"/>
  <c r="C499" i="51"/>
  <c r="C498" i="51"/>
  <c r="C497" i="51"/>
  <c r="C496" i="51"/>
  <c r="C495" i="51"/>
  <c r="C494" i="51"/>
  <c r="C493" i="51"/>
  <c r="C492" i="51"/>
  <c r="C491" i="51"/>
  <c r="C490" i="51"/>
  <c r="C489" i="51"/>
  <c r="C488" i="51"/>
  <c r="C487" i="51"/>
  <c r="C486" i="51"/>
  <c r="C485" i="51"/>
  <c r="C484" i="51"/>
  <c r="C483" i="51"/>
  <c r="C482" i="51"/>
  <c r="C481" i="51"/>
  <c r="C480" i="51"/>
  <c r="C479" i="51"/>
  <c r="C478" i="51"/>
  <c r="C477" i="51"/>
  <c r="C476" i="51"/>
  <c r="C475" i="51"/>
  <c r="C474" i="51"/>
  <c r="C473" i="51"/>
  <c r="C472" i="51"/>
  <c r="C471" i="51"/>
  <c r="C470" i="51"/>
  <c r="C469" i="51"/>
  <c r="C468" i="51"/>
  <c r="C467" i="51"/>
  <c r="C466" i="51"/>
  <c r="C465" i="51"/>
  <c r="C464" i="51"/>
  <c r="C463" i="51"/>
  <c r="C462" i="51"/>
  <c r="C461" i="51"/>
  <c r="C460" i="51"/>
  <c r="C459" i="51"/>
  <c r="C458" i="51"/>
  <c r="C457" i="51"/>
  <c r="C456" i="51"/>
  <c r="C455" i="51"/>
  <c r="C454" i="51"/>
  <c r="C453" i="51"/>
  <c r="C452" i="51"/>
  <c r="C451" i="51"/>
  <c r="C450" i="51"/>
  <c r="C449" i="51"/>
  <c r="C448" i="51"/>
  <c r="C447" i="51"/>
  <c r="C446" i="51"/>
  <c r="C445" i="51"/>
  <c r="C444" i="51"/>
  <c r="C443" i="51"/>
  <c r="C442" i="51"/>
  <c r="C441" i="51"/>
  <c r="C440" i="51"/>
  <c r="C439" i="51"/>
  <c r="C438" i="51"/>
  <c r="C437" i="51"/>
  <c r="C436" i="51"/>
  <c r="C435" i="51"/>
  <c r="C434" i="51"/>
  <c r="C433" i="51"/>
  <c r="C432" i="51"/>
  <c r="C431" i="51"/>
  <c r="C430" i="51"/>
  <c r="C429" i="51"/>
  <c r="C428" i="51"/>
  <c r="C427" i="51"/>
  <c r="C426" i="51"/>
  <c r="C425" i="51"/>
  <c r="C424" i="51"/>
  <c r="C423" i="51"/>
  <c r="C422" i="51"/>
  <c r="C421" i="51"/>
  <c r="C420" i="51"/>
  <c r="C419" i="51"/>
  <c r="C418" i="51"/>
  <c r="C417" i="51"/>
  <c r="C416" i="51"/>
  <c r="C415" i="51"/>
  <c r="C414" i="51"/>
  <c r="C413" i="51"/>
  <c r="C412" i="51"/>
  <c r="C411" i="51"/>
  <c r="C410" i="51"/>
  <c r="C409" i="51"/>
  <c r="C408" i="51"/>
  <c r="C407" i="51"/>
  <c r="C406" i="51"/>
  <c r="C405" i="51"/>
  <c r="C404" i="51"/>
  <c r="C403" i="51"/>
  <c r="C402" i="51"/>
  <c r="C401" i="51"/>
  <c r="C400" i="51"/>
  <c r="C399" i="51"/>
  <c r="C398" i="51"/>
  <c r="C397" i="51"/>
  <c r="C396" i="51"/>
  <c r="C395" i="51"/>
  <c r="C394" i="51"/>
  <c r="C393" i="51"/>
  <c r="C392" i="51"/>
  <c r="C391" i="51"/>
  <c r="C390" i="51"/>
  <c r="C389" i="51"/>
  <c r="C388" i="51"/>
  <c r="C387" i="51"/>
  <c r="C386" i="51"/>
  <c r="C385" i="51"/>
  <c r="C384" i="51"/>
  <c r="C383" i="51"/>
  <c r="C382" i="51"/>
  <c r="C381" i="51"/>
  <c r="C380" i="51"/>
  <c r="C379" i="51"/>
  <c r="C378" i="51"/>
  <c r="C377" i="51"/>
  <c r="C376" i="51"/>
  <c r="C375" i="51"/>
  <c r="C374" i="51"/>
  <c r="C373" i="51"/>
  <c r="C372" i="51"/>
  <c r="C371" i="51"/>
  <c r="C370" i="51"/>
  <c r="C369" i="51"/>
  <c r="C368" i="51"/>
  <c r="C367" i="51"/>
  <c r="C366" i="51"/>
  <c r="C365" i="51"/>
  <c r="C364" i="51"/>
  <c r="C363" i="51"/>
  <c r="C362" i="51"/>
  <c r="C361" i="51"/>
  <c r="C360" i="51"/>
  <c r="C359" i="51"/>
  <c r="C358" i="51"/>
  <c r="C357" i="51"/>
  <c r="C356" i="51"/>
  <c r="C355" i="51"/>
  <c r="C354" i="51"/>
  <c r="C353" i="51"/>
  <c r="C352" i="51"/>
  <c r="C351" i="51"/>
  <c r="C350" i="51"/>
  <c r="C349" i="51"/>
  <c r="C348" i="51"/>
  <c r="C347" i="51"/>
  <c r="C346" i="51"/>
  <c r="C345" i="51"/>
  <c r="C344" i="51"/>
  <c r="C343" i="51"/>
  <c r="C342" i="51"/>
  <c r="C341" i="51"/>
  <c r="C340" i="51"/>
  <c r="C339" i="51"/>
  <c r="C338" i="51"/>
  <c r="C337" i="51"/>
  <c r="C336" i="51"/>
  <c r="C335" i="51"/>
  <c r="C334" i="51"/>
  <c r="C333" i="51"/>
  <c r="C332" i="51"/>
  <c r="C331" i="51"/>
  <c r="C330" i="51"/>
  <c r="C329" i="51"/>
  <c r="C328" i="51"/>
  <c r="C327" i="51"/>
  <c r="C326" i="51"/>
  <c r="C325" i="51"/>
  <c r="C324" i="51"/>
  <c r="C323" i="51"/>
  <c r="C322" i="51"/>
  <c r="C321" i="51"/>
  <c r="C320" i="51"/>
  <c r="C319" i="51"/>
  <c r="C318" i="51"/>
  <c r="C317" i="51"/>
  <c r="C316" i="51"/>
  <c r="C315" i="51"/>
  <c r="C314" i="51"/>
  <c r="C313" i="51"/>
  <c r="C312" i="51"/>
  <c r="C311" i="51"/>
  <c r="C310" i="51"/>
  <c r="C309" i="51"/>
  <c r="C308" i="51"/>
  <c r="C307" i="51"/>
  <c r="C306" i="51"/>
  <c r="C305" i="51"/>
  <c r="C304" i="51"/>
  <c r="C303" i="51"/>
  <c r="C302" i="51"/>
  <c r="C301" i="51"/>
  <c r="C300" i="51"/>
  <c r="C299" i="51"/>
  <c r="C298" i="51"/>
  <c r="C297" i="51"/>
  <c r="C296" i="51"/>
  <c r="C295" i="51"/>
  <c r="C294" i="51"/>
  <c r="C293" i="51"/>
  <c r="C292" i="51"/>
  <c r="C291" i="51"/>
  <c r="C290" i="51"/>
  <c r="C289" i="51"/>
  <c r="C288" i="51"/>
  <c r="C287" i="51"/>
  <c r="C286" i="51"/>
  <c r="C285" i="51"/>
  <c r="C284" i="51"/>
  <c r="C283" i="51"/>
  <c r="C282" i="51"/>
  <c r="C281" i="51"/>
  <c r="C280" i="51"/>
  <c r="C279" i="51"/>
  <c r="C278" i="51"/>
  <c r="C277" i="51"/>
  <c r="C276" i="51"/>
  <c r="C275" i="51"/>
  <c r="C274" i="51"/>
  <c r="C273" i="51"/>
  <c r="C272" i="51"/>
  <c r="C271" i="51"/>
  <c r="C270" i="51"/>
  <c r="C269" i="51"/>
  <c r="C268" i="51"/>
  <c r="C267" i="51"/>
  <c r="C266" i="51"/>
  <c r="C265" i="51"/>
  <c r="C264" i="51"/>
  <c r="C263" i="51"/>
  <c r="C262" i="51"/>
  <c r="C261" i="51"/>
  <c r="C260" i="51"/>
  <c r="C259" i="51"/>
  <c r="C258" i="51"/>
  <c r="C257" i="51"/>
  <c r="C256" i="51"/>
  <c r="C255" i="51"/>
  <c r="C254" i="51"/>
  <c r="C253" i="51"/>
  <c r="C252" i="51"/>
  <c r="C251" i="51"/>
  <c r="C250" i="51"/>
  <c r="C249" i="51"/>
  <c r="C248" i="51"/>
  <c r="C247" i="51"/>
  <c r="C246" i="51"/>
  <c r="C245" i="51"/>
  <c r="C244" i="51"/>
  <c r="C243" i="51"/>
  <c r="C242" i="51"/>
  <c r="C241" i="51"/>
  <c r="C240" i="51"/>
  <c r="C239" i="51"/>
  <c r="C238" i="51"/>
  <c r="C237" i="51"/>
  <c r="C236" i="51"/>
  <c r="C235" i="51"/>
  <c r="C234" i="51"/>
  <c r="C233" i="51"/>
  <c r="C232" i="51"/>
  <c r="C231" i="51"/>
  <c r="C230" i="51"/>
  <c r="C229" i="51"/>
  <c r="C228" i="51"/>
  <c r="C227" i="51"/>
  <c r="C226" i="51"/>
  <c r="C225" i="51"/>
  <c r="C224" i="51"/>
  <c r="C223" i="51"/>
  <c r="C222" i="51"/>
  <c r="C221" i="51"/>
  <c r="C220" i="51"/>
  <c r="C219" i="51"/>
  <c r="C218" i="51"/>
  <c r="C217" i="51"/>
  <c r="C216" i="51"/>
  <c r="C215" i="51"/>
  <c r="C214" i="51"/>
  <c r="C213" i="51"/>
  <c r="C212" i="51"/>
  <c r="C211" i="51"/>
  <c r="C210" i="51"/>
  <c r="C209" i="51"/>
  <c r="C208" i="51"/>
  <c r="C207" i="51"/>
  <c r="C206" i="51"/>
  <c r="C205" i="51"/>
  <c r="C204" i="51"/>
  <c r="C203" i="51"/>
  <c r="C202" i="51"/>
  <c r="C201" i="51"/>
  <c r="C200" i="51"/>
  <c r="C199" i="51"/>
  <c r="C198" i="51"/>
  <c r="C197" i="51"/>
  <c r="C196" i="51"/>
  <c r="C195" i="51"/>
  <c r="C194" i="51"/>
  <c r="C193" i="51"/>
  <c r="C192" i="51"/>
  <c r="C191" i="51"/>
  <c r="C190" i="51"/>
  <c r="C189" i="51"/>
  <c r="C188" i="51"/>
  <c r="C187" i="51"/>
  <c r="C186" i="51"/>
  <c r="C185" i="51"/>
  <c r="C184" i="51"/>
  <c r="C183" i="51"/>
  <c r="C182" i="51"/>
  <c r="C181" i="51"/>
  <c r="C180" i="51"/>
  <c r="C179" i="51"/>
  <c r="C178" i="51"/>
  <c r="C177" i="51"/>
  <c r="C176" i="51"/>
  <c r="C175" i="51"/>
  <c r="C174" i="51"/>
  <c r="C173" i="51"/>
  <c r="C172" i="51"/>
  <c r="C171" i="51"/>
  <c r="C170" i="51"/>
  <c r="C169" i="51"/>
  <c r="C168" i="51"/>
  <c r="C167" i="51"/>
  <c r="C166" i="51"/>
  <c r="C165" i="51"/>
  <c r="C164" i="51"/>
  <c r="C163" i="51"/>
  <c r="C162" i="51"/>
  <c r="C161" i="51"/>
  <c r="C160" i="51"/>
  <c r="C159" i="51"/>
  <c r="C158" i="51"/>
  <c r="C157" i="51"/>
  <c r="C156" i="51"/>
  <c r="C155" i="51"/>
  <c r="C154" i="51"/>
  <c r="C153" i="51"/>
  <c r="C152" i="51"/>
  <c r="C151" i="51"/>
  <c r="C150" i="51"/>
  <c r="C149" i="51"/>
  <c r="C148" i="51"/>
  <c r="C147" i="51"/>
  <c r="C146" i="51"/>
  <c r="C145" i="51"/>
  <c r="C144" i="51"/>
  <c r="C143" i="51"/>
  <c r="C142" i="51"/>
  <c r="C141" i="51"/>
  <c r="C140" i="51"/>
  <c r="C139" i="51"/>
  <c r="C138" i="51"/>
  <c r="C137" i="51"/>
  <c r="C136" i="51"/>
  <c r="C135" i="51"/>
  <c r="C134" i="51"/>
  <c r="C133" i="51"/>
  <c r="C132" i="51"/>
  <c r="C131" i="51"/>
  <c r="C130" i="51"/>
  <c r="C129" i="51"/>
  <c r="C128" i="51"/>
  <c r="C127" i="51"/>
  <c r="C126" i="51"/>
  <c r="C125" i="51"/>
  <c r="C124" i="51"/>
  <c r="C123" i="51"/>
  <c r="C122" i="51"/>
  <c r="C121" i="51"/>
  <c r="C120" i="51"/>
  <c r="C119" i="51"/>
  <c r="C118" i="51"/>
  <c r="C117" i="51"/>
  <c r="C116" i="51"/>
  <c r="C115" i="51"/>
  <c r="C114" i="51"/>
  <c r="C113" i="51"/>
  <c r="C112" i="51"/>
  <c r="C111" i="51"/>
  <c r="C110" i="51"/>
  <c r="C109" i="51"/>
  <c r="C108" i="51"/>
  <c r="C107" i="51"/>
  <c r="C106" i="51"/>
  <c r="C105" i="51"/>
  <c r="C104" i="51"/>
  <c r="C103" i="51"/>
  <c r="C102" i="51"/>
  <c r="C101" i="51"/>
  <c r="C100" i="51"/>
  <c r="C99" i="51"/>
  <c r="C98" i="51"/>
  <c r="C97" i="51"/>
  <c r="C96" i="51"/>
  <c r="C95" i="51"/>
  <c r="C94" i="51"/>
  <c r="C93" i="51"/>
  <c r="C92" i="51"/>
  <c r="C91" i="51"/>
  <c r="C90" i="51"/>
  <c r="C89" i="51"/>
  <c r="C88" i="51"/>
  <c r="C87" i="51"/>
  <c r="C86" i="51"/>
  <c r="C85" i="51"/>
  <c r="C84" i="51"/>
  <c r="C83" i="51"/>
  <c r="C82" i="51"/>
  <c r="C81" i="51"/>
  <c r="C80" i="51"/>
  <c r="C79" i="51"/>
  <c r="C78" i="51"/>
  <c r="C77" i="51"/>
  <c r="C76" i="51"/>
  <c r="C75" i="51"/>
  <c r="C74" i="51"/>
  <c r="C73" i="51"/>
  <c r="C72" i="51"/>
  <c r="C71" i="51"/>
  <c r="C70" i="51"/>
  <c r="C69" i="51"/>
  <c r="C68" i="51"/>
  <c r="C67" i="51"/>
  <c r="C66" i="51"/>
  <c r="C65" i="51"/>
  <c r="C64" i="51"/>
  <c r="C63" i="51"/>
  <c r="C62" i="51"/>
  <c r="C61" i="51"/>
  <c r="C60" i="51"/>
  <c r="C59" i="51"/>
  <c r="C58" i="51"/>
  <c r="C57" i="51"/>
  <c r="C56" i="51"/>
  <c r="C55" i="51"/>
  <c r="C54" i="51"/>
  <c r="C53" i="51"/>
  <c r="C52" i="51"/>
  <c r="C51" i="51"/>
  <c r="C50" i="51"/>
  <c r="C49" i="51"/>
  <c r="C48" i="51"/>
  <c r="C47" i="51"/>
  <c r="C46" i="51"/>
  <c r="C45" i="51"/>
  <c r="C44" i="51"/>
  <c r="C43" i="51"/>
  <c r="C42" i="51"/>
  <c r="C41" i="51"/>
  <c r="C40" i="51"/>
  <c r="C39" i="51"/>
  <c r="C38" i="51"/>
  <c r="C37" i="51"/>
  <c r="C36" i="51"/>
  <c r="C35" i="51"/>
  <c r="C34" i="51"/>
  <c r="C33" i="51"/>
  <c r="C32" i="51"/>
  <c r="C31" i="51"/>
  <c r="C30" i="51"/>
  <c r="C29" i="51"/>
  <c r="C28" i="51"/>
  <c r="C27" i="51"/>
  <c r="C26" i="51"/>
  <c r="C25" i="51"/>
  <c r="C24" i="51"/>
  <c r="C23" i="51"/>
  <c r="C22" i="51"/>
  <c r="C21" i="51"/>
  <c r="C20" i="51"/>
  <c r="C19" i="51"/>
  <c r="C18" i="51"/>
  <c r="C17" i="51"/>
  <c r="C16" i="51"/>
  <c r="C15" i="51"/>
  <c r="C14" i="51"/>
  <c r="C13" i="51"/>
  <c r="C12" i="51"/>
  <c r="C11" i="51"/>
  <c r="C10" i="51"/>
  <c r="C9" i="51"/>
  <c r="C8" i="51"/>
  <c r="C7" i="51"/>
  <c r="C6" i="51"/>
  <c r="C5" i="51"/>
  <c r="C4" i="51"/>
  <c r="C3" i="51"/>
  <c r="O4" i="16"/>
  <c r="P4" i="16"/>
  <c r="O5" i="16"/>
  <c r="P5" i="16"/>
  <c r="O6" i="16"/>
  <c r="P6" i="16"/>
  <c r="O7" i="16"/>
  <c r="P7" i="16"/>
  <c r="O8" i="16"/>
  <c r="P8" i="16"/>
  <c r="O9" i="16"/>
  <c r="P9" i="16"/>
  <c r="O10" i="16"/>
  <c r="P10" i="16"/>
  <c r="O11" i="16"/>
  <c r="P11" i="16"/>
  <c r="O12" i="16"/>
  <c r="P12" i="16"/>
  <c r="O13" i="16"/>
  <c r="P13" i="16"/>
  <c r="O14" i="16"/>
  <c r="P14" i="16"/>
  <c r="O15" i="16"/>
  <c r="P15" i="16"/>
  <c r="O16" i="16"/>
  <c r="P16" i="16"/>
  <c r="O17" i="16"/>
  <c r="P17" i="16"/>
  <c r="O18" i="16"/>
  <c r="P18" i="16"/>
  <c r="O19" i="16"/>
  <c r="P19" i="16"/>
  <c r="O20" i="16"/>
  <c r="P20" i="16"/>
  <c r="O21" i="16"/>
  <c r="P21" i="16"/>
  <c r="O22" i="16"/>
  <c r="P22" i="16"/>
  <c r="O23" i="16"/>
  <c r="P23" i="16"/>
  <c r="O24" i="16"/>
  <c r="P24" i="16"/>
  <c r="O25" i="16"/>
  <c r="P25" i="16"/>
  <c r="O26" i="16"/>
  <c r="P26" i="16"/>
  <c r="O27" i="16"/>
  <c r="P27" i="16"/>
  <c r="O28" i="16"/>
  <c r="P28" i="16"/>
  <c r="O29" i="16"/>
  <c r="P29" i="16"/>
  <c r="O30" i="16"/>
  <c r="P30" i="16"/>
  <c r="O31" i="16"/>
  <c r="P31" i="16"/>
  <c r="O32" i="16"/>
  <c r="P32" i="16"/>
  <c r="O33" i="16"/>
  <c r="P33" i="16"/>
  <c r="O34" i="16"/>
  <c r="P34" i="16"/>
  <c r="O35" i="16"/>
  <c r="P35" i="16"/>
  <c r="O36" i="16"/>
  <c r="P36" i="16"/>
  <c r="O37" i="16"/>
  <c r="P37" i="16"/>
  <c r="O38" i="16"/>
  <c r="P38" i="16"/>
  <c r="O39" i="16"/>
  <c r="P39" i="16"/>
  <c r="O40" i="16"/>
  <c r="P40" i="16"/>
  <c r="O41" i="16"/>
  <c r="P41" i="16"/>
  <c r="O42" i="16"/>
  <c r="P42" i="16"/>
  <c r="O43" i="16"/>
  <c r="P43" i="16"/>
  <c r="O44" i="16"/>
  <c r="P44" i="16"/>
  <c r="O45" i="16"/>
  <c r="P45" i="16"/>
  <c r="O46" i="16"/>
  <c r="P46" i="16"/>
  <c r="O47" i="16"/>
  <c r="P47" i="16"/>
  <c r="O48" i="16"/>
  <c r="P48" i="16"/>
  <c r="O49" i="16"/>
  <c r="P49" i="16"/>
  <c r="O50" i="16"/>
  <c r="P50" i="16"/>
  <c r="O51" i="16"/>
  <c r="P51" i="16"/>
  <c r="O52" i="16"/>
  <c r="P52" i="16"/>
  <c r="O53" i="16"/>
  <c r="P53" i="16"/>
  <c r="O54" i="16"/>
  <c r="P54" i="16"/>
  <c r="O55" i="16"/>
  <c r="P55" i="16"/>
  <c r="O56" i="16"/>
  <c r="P56" i="16"/>
  <c r="O57" i="16"/>
  <c r="P57" i="16"/>
  <c r="O58" i="16"/>
  <c r="P58" i="16"/>
  <c r="O59" i="16"/>
  <c r="P59" i="16"/>
  <c r="O60" i="16"/>
  <c r="P60" i="16"/>
  <c r="O61" i="16"/>
  <c r="P61" i="16"/>
  <c r="O62" i="16"/>
  <c r="P62" i="16"/>
  <c r="O63" i="16"/>
  <c r="P63" i="16"/>
  <c r="O64" i="16"/>
  <c r="P64" i="16"/>
  <c r="O65" i="16"/>
  <c r="P65" i="16"/>
  <c r="O66" i="16"/>
  <c r="P66" i="16"/>
  <c r="O67" i="16"/>
  <c r="P67" i="16"/>
  <c r="O68" i="16"/>
  <c r="P68" i="16"/>
  <c r="O69" i="16"/>
  <c r="P69" i="16"/>
  <c r="O70" i="16"/>
  <c r="P70" i="16"/>
  <c r="O71" i="16"/>
  <c r="P71" i="16"/>
  <c r="O72" i="16"/>
  <c r="P72" i="16"/>
  <c r="O73" i="16"/>
  <c r="P73" i="16"/>
  <c r="O74" i="16"/>
  <c r="P74" i="16"/>
  <c r="O75" i="16"/>
  <c r="P75" i="16"/>
  <c r="O76" i="16"/>
  <c r="P76" i="16"/>
  <c r="O77" i="16"/>
  <c r="P77" i="16"/>
  <c r="O78" i="16"/>
  <c r="P78" i="16"/>
  <c r="O79" i="16"/>
  <c r="P79" i="16"/>
  <c r="O80" i="16"/>
  <c r="P80" i="16"/>
  <c r="O81" i="16"/>
  <c r="P81" i="16"/>
  <c r="O82" i="16"/>
  <c r="P82" i="16"/>
  <c r="O83" i="16"/>
  <c r="P83" i="16"/>
  <c r="O84" i="16"/>
  <c r="P84" i="16"/>
  <c r="O85" i="16"/>
  <c r="P85" i="16"/>
  <c r="O86" i="16"/>
  <c r="P86" i="16"/>
  <c r="O87" i="16"/>
  <c r="P87" i="16"/>
  <c r="O88" i="16"/>
  <c r="P88" i="16"/>
  <c r="O89" i="16"/>
  <c r="P89" i="16"/>
  <c r="O90" i="16"/>
  <c r="P90" i="16"/>
  <c r="O91" i="16"/>
  <c r="P91" i="16"/>
  <c r="O92" i="16"/>
  <c r="P92" i="16"/>
  <c r="O93" i="16"/>
  <c r="P93" i="16"/>
  <c r="O94" i="16"/>
  <c r="P94" i="16"/>
  <c r="O95" i="16"/>
  <c r="P95" i="16"/>
  <c r="O96" i="16"/>
  <c r="P96" i="16"/>
  <c r="O97" i="16"/>
  <c r="P97" i="16"/>
  <c r="O98" i="16"/>
  <c r="P98" i="16"/>
  <c r="O99" i="16"/>
  <c r="P99" i="16"/>
  <c r="O100" i="16"/>
  <c r="P100" i="16"/>
  <c r="O101" i="16"/>
  <c r="P101" i="16"/>
  <c r="O102" i="16"/>
  <c r="P102" i="16"/>
  <c r="O103" i="16"/>
  <c r="P103" i="16"/>
  <c r="O104" i="16"/>
  <c r="P104" i="16"/>
  <c r="O105" i="16"/>
  <c r="P105" i="16"/>
  <c r="O106" i="16"/>
  <c r="P106" i="16"/>
  <c r="O107" i="16"/>
  <c r="P107" i="16"/>
  <c r="O108" i="16"/>
  <c r="P108" i="16"/>
  <c r="O109" i="16"/>
  <c r="P109" i="16"/>
  <c r="O110" i="16"/>
  <c r="P110" i="16"/>
  <c r="O111" i="16"/>
  <c r="P111" i="16"/>
  <c r="O112" i="16"/>
  <c r="P112" i="16"/>
  <c r="O113" i="16"/>
  <c r="P113" i="16"/>
  <c r="O114" i="16"/>
  <c r="P114" i="16"/>
  <c r="O115" i="16"/>
  <c r="P115" i="16"/>
  <c r="O116" i="16"/>
  <c r="P116" i="16"/>
  <c r="O117" i="16"/>
  <c r="P117" i="16"/>
  <c r="O118" i="16"/>
  <c r="P118" i="16"/>
  <c r="O119" i="16"/>
  <c r="P119" i="16"/>
  <c r="O120" i="16"/>
  <c r="P120" i="16"/>
  <c r="O121" i="16"/>
  <c r="P121" i="16"/>
  <c r="O122" i="16"/>
  <c r="P122" i="16"/>
  <c r="O123" i="16"/>
  <c r="P123" i="16"/>
  <c r="O124" i="16"/>
  <c r="P124" i="16"/>
  <c r="O125" i="16"/>
  <c r="P125" i="16"/>
  <c r="O126" i="16"/>
  <c r="P126" i="16"/>
  <c r="O127" i="16"/>
  <c r="P127" i="16"/>
  <c r="O128" i="16"/>
  <c r="P128" i="16"/>
  <c r="O129" i="16"/>
  <c r="P129" i="16"/>
  <c r="O130" i="16"/>
  <c r="P130" i="16"/>
  <c r="O131" i="16"/>
  <c r="P131" i="16"/>
  <c r="O132" i="16"/>
  <c r="P132" i="16"/>
  <c r="O133" i="16"/>
  <c r="P133" i="16"/>
  <c r="O134" i="16"/>
  <c r="P134" i="16"/>
  <c r="O135" i="16"/>
  <c r="P135" i="16"/>
  <c r="O136" i="16"/>
  <c r="P136" i="16"/>
  <c r="O137" i="16"/>
  <c r="P137" i="16"/>
  <c r="O138" i="16"/>
  <c r="P138" i="16"/>
  <c r="O139" i="16"/>
  <c r="P139" i="16"/>
  <c r="O140" i="16"/>
  <c r="P140" i="16"/>
  <c r="O141" i="16"/>
  <c r="P141" i="16"/>
  <c r="O142" i="16"/>
  <c r="P142" i="16"/>
  <c r="O143" i="16"/>
  <c r="P143" i="16"/>
  <c r="O144" i="16"/>
  <c r="P144" i="16"/>
  <c r="O145" i="16"/>
  <c r="P145" i="16"/>
  <c r="O146" i="16"/>
  <c r="P146" i="16"/>
  <c r="O147" i="16"/>
  <c r="P147" i="16"/>
  <c r="O148" i="16"/>
  <c r="P148" i="16"/>
  <c r="O149" i="16"/>
  <c r="P149" i="16"/>
  <c r="O150" i="16"/>
  <c r="P150" i="16"/>
  <c r="O151" i="16"/>
  <c r="P151" i="16"/>
  <c r="O152" i="16"/>
  <c r="P152" i="16"/>
  <c r="O153" i="16"/>
  <c r="P153" i="16"/>
  <c r="O154" i="16"/>
  <c r="P154" i="16"/>
  <c r="O155" i="16"/>
  <c r="P155" i="16"/>
  <c r="O156" i="16"/>
  <c r="P156" i="16"/>
  <c r="O157" i="16"/>
  <c r="P157" i="16"/>
  <c r="O158" i="16"/>
  <c r="P158" i="16"/>
  <c r="O159" i="16"/>
  <c r="P159" i="16"/>
  <c r="O160" i="16"/>
  <c r="P160" i="16"/>
  <c r="O161" i="16"/>
  <c r="P161" i="16"/>
  <c r="O162" i="16"/>
  <c r="P162" i="16"/>
  <c r="O163" i="16"/>
  <c r="P163" i="16"/>
  <c r="O164" i="16"/>
  <c r="P164" i="16"/>
  <c r="O165" i="16"/>
  <c r="P165" i="16"/>
  <c r="O166" i="16"/>
  <c r="P166" i="16"/>
  <c r="O167" i="16"/>
  <c r="P167" i="16"/>
  <c r="O168" i="16"/>
  <c r="P168" i="16"/>
  <c r="O169" i="16"/>
  <c r="P169" i="16"/>
  <c r="O170" i="16"/>
  <c r="P170" i="16"/>
  <c r="O171" i="16"/>
  <c r="P171" i="16"/>
  <c r="O172" i="16"/>
  <c r="P172" i="16"/>
  <c r="O173" i="16"/>
  <c r="P173" i="16"/>
  <c r="O174" i="16"/>
  <c r="P174" i="16"/>
  <c r="O175" i="16"/>
  <c r="P175" i="16"/>
  <c r="O176" i="16"/>
  <c r="P176" i="16"/>
  <c r="O177" i="16"/>
  <c r="P177" i="16"/>
  <c r="O178" i="16"/>
  <c r="P178" i="16"/>
  <c r="O179" i="16"/>
  <c r="P179" i="16"/>
  <c r="O180" i="16"/>
  <c r="P180" i="16"/>
  <c r="O181" i="16"/>
  <c r="P181" i="16"/>
  <c r="O182" i="16"/>
  <c r="P182" i="16"/>
  <c r="O183" i="16"/>
  <c r="P183" i="16"/>
  <c r="O184" i="16"/>
  <c r="P184" i="16"/>
  <c r="O185" i="16"/>
  <c r="P185" i="16"/>
  <c r="O186" i="16"/>
  <c r="P186" i="16"/>
  <c r="O187" i="16"/>
  <c r="P187" i="16"/>
  <c r="O188" i="16"/>
  <c r="P188" i="16"/>
  <c r="O189" i="16"/>
  <c r="P189" i="16"/>
  <c r="O190" i="16"/>
  <c r="P190" i="16"/>
  <c r="O191" i="16"/>
  <c r="P191" i="16"/>
  <c r="O192" i="16"/>
  <c r="P192" i="16"/>
  <c r="O193" i="16"/>
  <c r="P193" i="16"/>
  <c r="O194" i="16"/>
  <c r="P194" i="16"/>
  <c r="O195" i="16"/>
  <c r="P195" i="16"/>
  <c r="O196" i="16"/>
  <c r="P196" i="16"/>
  <c r="O197" i="16"/>
  <c r="P197" i="16"/>
  <c r="O198" i="16"/>
  <c r="P198" i="16"/>
  <c r="O199" i="16"/>
  <c r="P199" i="16"/>
  <c r="O200" i="16"/>
  <c r="P200" i="16"/>
  <c r="O201" i="16"/>
  <c r="P201" i="16"/>
  <c r="O202" i="16"/>
  <c r="P202" i="16"/>
  <c r="O203" i="16"/>
  <c r="P203" i="16"/>
  <c r="O204" i="16"/>
  <c r="P204" i="16"/>
  <c r="O205" i="16"/>
  <c r="P205" i="16"/>
  <c r="O206" i="16"/>
  <c r="P206" i="16"/>
  <c r="O207" i="16"/>
  <c r="P207" i="16"/>
  <c r="O208" i="16"/>
  <c r="P208" i="16"/>
  <c r="O209" i="16"/>
  <c r="P209" i="16"/>
  <c r="O210" i="16"/>
  <c r="P210" i="16"/>
  <c r="O211" i="16"/>
  <c r="P211" i="16"/>
  <c r="O212" i="16"/>
  <c r="P212" i="16"/>
  <c r="O213" i="16"/>
  <c r="P213" i="16"/>
  <c r="O214" i="16"/>
  <c r="P214" i="16"/>
  <c r="O215" i="16"/>
  <c r="P215" i="16"/>
  <c r="O216" i="16"/>
  <c r="P216" i="16"/>
  <c r="O217" i="16"/>
  <c r="P217" i="16"/>
  <c r="O218" i="16"/>
  <c r="P218" i="16"/>
  <c r="O219" i="16"/>
  <c r="P219" i="16"/>
  <c r="O220" i="16"/>
  <c r="P220" i="16"/>
  <c r="O221" i="16"/>
  <c r="P221" i="16"/>
  <c r="O222" i="16"/>
  <c r="P222" i="16"/>
  <c r="O223" i="16"/>
  <c r="P223" i="16"/>
  <c r="O224" i="16"/>
  <c r="P224" i="16"/>
  <c r="O225" i="16"/>
  <c r="P225" i="16"/>
  <c r="O226" i="16"/>
  <c r="P226" i="16"/>
  <c r="O227" i="16"/>
  <c r="P227" i="16"/>
  <c r="O228" i="16"/>
  <c r="P228" i="16"/>
  <c r="O229" i="16"/>
  <c r="P229" i="16"/>
  <c r="O230" i="16"/>
  <c r="P230" i="16"/>
  <c r="O231" i="16"/>
  <c r="P231" i="16"/>
  <c r="O232" i="16"/>
  <c r="P232" i="16"/>
  <c r="O233" i="16"/>
  <c r="P233" i="16"/>
  <c r="O234" i="16"/>
  <c r="P234" i="16"/>
  <c r="O235" i="16"/>
  <c r="P235" i="16"/>
  <c r="O236" i="16"/>
  <c r="P236" i="16"/>
  <c r="O237" i="16"/>
  <c r="P237" i="16"/>
  <c r="O238" i="16"/>
  <c r="P238" i="16"/>
  <c r="O239" i="16"/>
  <c r="P239" i="16"/>
  <c r="O240" i="16"/>
  <c r="P240" i="16"/>
  <c r="O241" i="16"/>
  <c r="P241" i="16"/>
  <c r="O242" i="16"/>
  <c r="P242" i="16"/>
  <c r="O243" i="16"/>
  <c r="P243" i="16"/>
  <c r="O244" i="16"/>
  <c r="P244" i="16"/>
  <c r="O245" i="16"/>
  <c r="P245" i="16"/>
  <c r="O246" i="16"/>
  <c r="P246" i="16"/>
  <c r="O247" i="16"/>
  <c r="P247" i="16"/>
  <c r="O248" i="16"/>
  <c r="P248" i="16"/>
  <c r="O249" i="16"/>
  <c r="P249" i="16"/>
  <c r="O250" i="16"/>
  <c r="P250" i="16"/>
  <c r="O251" i="16"/>
  <c r="P251" i="16"/>
  <c r="O252" i="16"/>
  <c r="P252" i="16"/>
  <c r="O253" i="16"/>
  <c r="P253" i="16"/>
  <c r="O254" i="16"/>
  <c r="P254" i="16"/>
  <c r="O255" i="16"/>
  <c r="P255" i="16"/>
  <c r="O256" i="16"/>
  <c r="P256" i="16"/>
  <c r="O257" i="16"/>
  <c r="P257" i="16"/>
  <c r="O258" i="16"/>
  <c r="P258" i="16"/>
  <c r="O259" i="16"/>
  <c r="P259" i="16"/>
  <c r="O260" i="16"/>
  <c r="P260" i="16"/>
  <c r="O261" i="16"/>
  <c r="P261" i="16"/>
  <c r="O262" i="16"/>
  <c r="P262" i="16"/>
  <c r="O263" i="16"/>
  <c r="P263" i="16"/>
  <c r="O264" i="16"/>
  <c r="P264" i="16"/>
  <c r="O265" i="16"/>
  <c r="P265" i="16"/>
  <c r="O266" i="16"/>
  <c r="P266" i="16"/>
  <c r="O267" i="16"/>
  <c r="P267" i="16"/>
  <c r="O268" i="16"/>
  <c r="P268" i="16"/>
  <c r="O269" i="16"/>
  <c r="P269" i="16"/>
  <c r="O270" i="16"/>
  <c r="P270" i="16"/>
  <c r="O271" i="16"/>
  <c r="P271" i="16"/>
  <c r="O272" i="16"/>
  <c r="P272" i="16"/>
  <c r="O273" i="16"/>
  <c r="P273" i="16"/>
  <c r="O274" i="16"/>
  <c r="P274" i="16"/>
  <c r="O275" i="16"/>
  <c r="P275" i="16"/>
  <c r="O276" i="16"/>
  <c r="P276" i="16"/>
  <c r="O277" i="16"/>
  <c r="P277" i="16"/>
  <c r="O278" i="16"/>
  <c r="P278" i="16"/>
  <c r="O279" i="16"/>
  <c r="P279" i="16"/>
  <c r="O280" i="16"/>
  <c r="P280" i="16"/>
  <c r="O281" i="16"/>
  <c r="P281" i="16"/>
  <c r="O282" i="16"/>
  <c r="P282" i="16"/>
  <c r="O283" i="16"/>
  <c r="P283" i="16"/>
  <c r="O284" i="16"/>
  <c r="P284" i="16"/>
  <c r="O285" i="16"/>
  <c r="P285" i="16"/>
  <c r="O286" i="16"/>
  <c r="P286" i="16"/>
  <c r="O287" i="16"/>
  <c r="P287" i="16"/>
  <c r="O288" i="16"/>
  <c r="P288" i="16"/>
  <c r="O289" i="16"/>
  <c r="P289" i="16"/>
  <c r="O290" i="16"/>
  <c r="P290" i="16"/>
  <c r="O291" i="16"/>
  <c r="P291" i="16"/>
  <c r="O292" i="16"/>
  <c r="P292" i="16"/>
  <c r="O293" i="16"/>
  <c r="P293" i="16"/>
  <c r="O294" i="16"/>
  <c r="P294" i="16"/>
  <c r="O295" i="16"/>
  <c r="P295" i="16"/>
  <c r="O296" i="16"/>
  <c r="P296" i="16"/>
  <c r="O297" i="16"/>
  <c r="P297" i="16"/>
  <c r="O298" i="16"/>
  <c r="P298" i="16"/>
  <c r="O299" i="16"/>
  <c r="P299" i="16"/>
  <c r="O300" i="16"/>
  <c r="P300" i="16"/>
  <c r="O301" i="16"/>
  <c r="P301" i="16"/>
  <c r="O302" i="16"/>
  <c r="P302" i="16"/>
  <c r="O303" i="16"/>
  <c r="P303" i="16"/>
  <c r="O304" i="16"/>
  <c r="P304" i="16"/>
  <c r="O305" i="16"/>
  <c r="P305" i="16"/>
  <c r="O306" i="16"/>
  <c r="P306" i="16"/>
  <c r="O307" i="16"/>
  <c r="P307" i="16"/>
  <c r="O308" i="16"/>
  <c r="P308" i="16"/>
  <c r="O309" i="16"/>
  <c r="P309" i="16"/>
  <c r="O310" i="16"/>
  <c r="P310" i="16"/>
  <c r="O311" i="16"/>
  <c r="P311" i="16"/>
  <c r="O312" i="16"/>
  <c r="P312" i="16"/>
  <c r="O313" i="16"/>
  <c r="P313" i="16"/>
  <c r="O314" i="16"/>
  <c r="P314" i="16"/>
  <c r="O315" i="16"/>
  <c r="P315" i="16"/>
  <c r="O316" i="16"/>
  <c r="P316" i="16"/>
  <c r="O317" i="16"/>
  <c r="P317" i="16"/>
  <c r="O318" i="16"/>
  <c r="P318" i="16"/>
  <c r="O319" i="16"/>
  <c r="P319" i="16"/>
  <c r="O320" i="16"/>
  <c r="P320" i="16"/>
  <c r="O321" i="16"/>
  <c r="P321" i="16"/>
  <c r="O322" i="16"/>
  <c r="P322" i="16"/>
  <c r="O323" i="16"/>
  <c r="P323" i="16"/>
  <c r="O324" i="16"/>
  <c r="P324" i="16"/>
  <c r="O325" i="16"/>
  <c r="P325" i="16"/>
  <c r="O326" i="16"/>
  <c r="P326" i="16"/>
  <c r="O327" i="16"/>
  <c r="P327" i="16"/>
  <c r="O328" i="16"/>
  <c r="P328" i="16"/>
  <c r="O329" i="16"/>
  <c r="P329" i="16"/>
  <c r="O330" i="16"/>
  <c r="P330" i="16"/>
  <c r="O331" i="16"/>
  <c r="P331" i="16"/>
  <c r="O332" i="16"/>
  <c r="P332" i="16"/>
  <c r="O333" i="16"/>
  <c r="P333" i="16"/>
  <c r="O334" i="16"/>
  <c r="P334" i="16"/>
  <c r="O335" i="16"/>
  <c r="P335" i="16"/>
  <c r="O336" i="16"/>
  <c r="P336" i="16"/>
  <c r="O337" i="16"/>
  <c r="P337" i="16"/>
  <c r="O338" i="16"/>
  <c r="P338" i="16"/>
  <c r="O339" i="16"/>
  <c r="P339" i="16"/>
  <c r="O340" i="16"/>
  <c r="P340" i="16"/>
  <c r="O341" i="16"/>
  <c r="P341" i="16"/>
  <c r="O342" i="16"/>
  <c r="P342" i="16"/>
  <c r="O343" i="16"/>
  <c r="P343" i="16"/>
  <c r="O344" i="16"/>
  <c r="P344" i="16"/>
  <c r="O345" i="16"/>
  <c r="P345" i="16"/>
  <c r="O346" i="16"/>
  <c r="P346" i="16"/>
  <c r="O347" i="16"/>
  <c r="P347" i="16"/>
  <c r="O348" i="16"/>
  <c r="P348" i="16"/>
  <c r="O349" i="16"/>
  <c r="P349" i="16"/>
  <c r="O350" i="16"/>
  <c r="P350" i="16"/>
  <c r="O351" i="16"/>
  <c r="P351" i="16"/>
  <c r="O352" i="16"/>
  <c r="P352" i="16"/>
  <c r="O353" i="16"/>
  <c r="P353" i="16"/>
  <c r="O354" i="16"/>
  <c r="P354" i="16"/>
  <c r="O355" i="16"/>
  <c r="P355" i="16"/>
  <c r="O356" i="16"/>
  <c r="P356" i="16"/>
  <c r="O357" i="16"/>
  <c r="P357" i="16"/>
  <c r="O358" i="16"/>
  <c r="P358" i="16"/>
  <c r="O359" i="16"/>
  <c r="P359" i="16"/>
  <c r="O360" i="16"/>
  <c r="P360" i="16"/>
  <c r="O361" i="16"/>
  <c r="P361" i="16"/>
  <c r="O362" i="16"/>
  <c r="P362" i="16"/>
  <c r="O363" i="16"/>
  <c r="P363" i="16"/>
  <c r="O364" i="16"/>
  <c r="P364" i="16"/>
  <c r="O365" i="16"/>
  <c r="P365" i="16"/>
  <c r="O366" i="16"/>
  <c r="P366" i="16"/>
  <c r="O367" i="16"/>
  <c r="P367" i="16"/>
  <c r="O368" i="16"/>
  <c r="P368" i="16"/>
  <c r="O369" i="16"/>
  <c r="P369" i="16"/>
  <c r="O370" i="16"/>
  <c r="P370" i="16"/>
  <c r="O371" i="16"/>
  <c r="P371" i="16"/>
  <c r="O372" i="16"/>
  <c r="P372" i="16"/>
  <c r="O373" i="16"/>
  <c r="P373" i="16"/>
  <c r="O374" i="16"/>
  <c r="P374" i="16"/>
  <c r="O375" i="16"/>
  <c r="P375" i="16"/>
  <c r="O376" i="16"/>
  <c r="P376" i="16"/>
  <c r="O377" i="16"/>
  <c r="P377" i="16"/>
  <c r="O378" i="16"/>
  <c r="P378" i="16"/>
  <c r="O379" i="16"/>
  <c r="P379" i="16"/>
  <c r="O380" i="16"/>
  <c r="P380" i="16"/>
  <c r="O381" i="16"/>
  <c r="P381" i="16"/>
  <c r="O382" i="16"/>
  <c r="P382" i="16"/>
  <c r="O383" i="16"/>
  <c r="P383" i="16"/>
  <c r="O384" i="16"/>
  <c r="P384" i="16"/>
  <c r="O385" i="16"/>
  <c r="P385" i="16"/>
  <c r="O386" i="16"/>
  <c r="P386" i="16"/>
  <c r="O387" i="16"/>
  <c r="P387" i="16"/>
  <c r="O388" i="16"/>
  <c r="P388" i="16"/>
  <c r="O389" i="16"/>
  <c r="P389" i="16"/>
  <c r="O390" i="16"/>
  <c r="P390" i="16"/>
  <c r="O391" i="16"/>
  <c r="P391" i="16"/>
  <c r="O392" i="16"/>
  <c r="P392" i="16"/>
  <c r="O393" i="16"/>
  <c r="P393" i="16"/>
  <c r="O394" i="16"/>
  <c r="P394" i="16"/>
  <c r="O395" i="16"/>
  <c r="P395" i="16"/>
  <c r="O396" i="16"/>
  <c r="P396" i="16"/>
  <c r="O397" i="16"/>
  <c r="P397" i="16"/>
  <c r="O398" i="16"/>
  <c r="P398" i="16"/>
  <c r="O399" i="16"/>
  <c r="P399" i="16"/>
  <c r="O400" i="16"/>
  <c r="P400" i="16"/>
  <c r="O401" i="16"/>
  <c r="P401" i="16"/>
  <c r="O402" i="16"/>
  <c r="P402" i="16"/>
  <c r="O403" i="16"/>
  <c r="P403" i="16"/>
  <c r="O404" i="16"/>
  <c r="P404" i="16"/>
  <c r="O405" i="16"/>
  <c r="P405" i="16"/>
  <c r="O406" i="16"/>
  <c r="P406" i="16"/>
  <c r="O407" i="16"/>
  <c r="P407" i="16"/>
  <c r="O408" i="16"/>
  <c r="P408" i="16"/>
  <c r="O409" i="16"/>
  <c r="P409" i="16"/>
  <c r="O410" i="16"/>
  <c r="P410" i="16"/>
  <c r="O411" i="16"/>
  <c r="P411" i="16"/>
  <c r="O412" i="16"/>
  <c r="P412" i="16"/>
  <c r="O413" i="16"/>
  <c r="P413" i="16"/>
  <c r="O414" i="16"/>
  <c r="P414" i="16"/>
  <c r="O415" i="16"/>
  <c r="P415" i="16"/>
  <c r="O416" i="16"/>
  <c r="P416" i="16"/>
  <c r="O417" i="16"/>
  <c r="P417" i="16"/>
  <c r="O418" i="16"/>
  <c r="P418" i="16"/>
  <c r="O419" i="16"/>
  <c r="P419" i="16"/>
  <c r="O420" i="16"/>
  <c r="P420" i="16"/>
  <c r="O421" i="16"/>
  <c r="P421" i="16"/>
  <c r="O422" i="16"/>
  <c r="P422" i="16"/>
  <c r="O423" i="16"/>
  <c r="P423" i="16"/>
  <c r="O424" i="16"/>
  <c r="P424" i="16"/>
  <c r="O425" i="16"/>
  <c r="P425" i="16"/>
  <c r="O426" i="16"/>
  <c r="P426" i="16"/>
  <c r="O427" i="16"/>
  <c r="P427" i="16"/>
  <c r="O428" i="16"/>
  <c r="P428" i="16"/>
  <c r="O429" i="16"/>
  <c r="P429" i="16"/>
  <c r="O430" i="16"/>
  <c r="P430" i="16"/>
  <c r="O431" i="16"/>
  <c r="P431" i="16"/>
  <c r="O432" i="16"/>
  <c r="P432" i="16"/>
  <c r="O433" i="16"/>
  <c r="P433" i="16"/>
  <c r="O434" i="16"/>
  <c r="P434" i="16"/>
  <c r="O435" i="16"/>
  <c r="P435" i="16"/>
  <c r="O436" i="16"/>
  <c r="P436" i="16"/>
  <c r="O437" i="16"/>
  <c r="P437" i="16"/>
  <c r="O438" i="16"/>
  <c r="P438" i="16"/>
  <c r="O439" i="16"/>
  <c r="P439" i="16"/>
  <c r="O440" i="16"/>
  <c r="P440" i="16"/>
  <c r="O441" i="16"/>
  <c r="P441" i="16"/>
  <c r="O442" i="16"/>
  <c r="P442" i="16"/>
  <c r="O443" i="16"/>
  <c r="P443" i="16"/>
  <c r="O444" i="16"/>
  <c r="P444" i="16"/>
  <c r="O445" i="16"/>
  <c r="P445" i="16"/>
  <c r="O446" i="16"/>
  <c r="P446" i="16"/>
  <c r="O447" i="16"/>
  <c r="P447" i="16"/>
  <c r="O448" i="16"/>
  <c r="P448" i="16"/>
  <c r="O449" i="16"/>
  <c r="P449" i="16"/>
  <c r="O450" i="16"/>
  <c r="P450" i="16"/>
  <c r="O451" i="16"/>
  <c r="P451" i="16"/>
  <c r="O452" i="16"/>
  <c r="P452" i="16"/>
  <c r="O453" i="16"/>
  <c r="P453" i="16"/>
  <c r="O454" i="16"/>
  <c r="P454" i="16"/>
  <c r="O455" i="16"/>
  <c r="P455" i="16"/>
  <c r="O456" i="16"/>
  <c r="P456" i="16"/>
  <c r="O457" i="16"/>
  <c r="P457" i="16"/>
  <c r="O458" i="16"/>
  <c r="P458" i="16"/>
  <c r="O459" i="16"/>
  <c r="P459" i="16"/>
  <c r="O460" i="16"/>
  <c r="P460" i="16"/>
  <c r="O461" i="16"/>
  <c r="P461" i="16"/>
  <c r="O462" i="16"/>
  <c r="P462" i="16"/>
  <c r="O463" i="16"/>
  <c r="P463" i="16"/>
  <c r="O464" i="16"/>
  <c r="P464" i="16"/>
  <c r="O465" i="16"/>
  <c r="P465" i="16"/>
  <c r="O466" i="16"/>
  <c r="P466" i="16"/>
  <c r="O467" i="16"/>
  <c r="P467" i="16"/>
  <c r="O468" i="16"/>
  <c r="P468" i="16"/>
  <c r="O469" i="16"/>
  <c r="P469" i="16"/>
  <c r="O470" i="16"/>
  <c r="P470" i="16"/>
  <c r="O471" i="16"/>
  <c r="P471" i="16"/>
  <c r="O472" i="16"/>
  <c r="P472" i="16"/>
  <c r="O473" i="16"/>
  <c r="P473" i="16"/>
  <c r="O474" i="16"/>
  <c r="P474" i="16"/>
  <c r="O475" i="16"/>
  <c r="P475" i="16"/>
  <c r="O476" i="16"/>
  <c r="P476" i="16"/>
  <c r="O477" i="16"/>
  <c r="P477" i="16"/>
  <c r="O478" i="16"/>
  <c r="P478" i="16"/>
  <c r="O479" i="16"/>
  <c r="P479" i="16"/>
  <c r="O480" i="16"/>
  <c r="P480" i="16"/>
  <c r="O481" i="16"/>
  <c r="P481" i="16"/>
  <c r="O482" i="16"/>
  <c r="P482" i="16"/>
  <c r="O483" i="16"/>
  <c r="P483" i="16"/>
  <c r="O484" i="16"/>
  <c r="P484" i="16"/>
  <c r="O485" i="16"/>
  <c r="P485" i="16"/>
  <c r="O486" i="16"/>
  <c r="P486" i="16"/>
  <c r="O487" i="16"/>
  <c r="P487" i="16"/>
  <c r="O488" i="16"/>
  <c r="P488" i="16"/>
  <c r="O489" i="16"/>
  <c r="P489" i="16"/>
  <c r="O490" i="16"/>
  <c r="P490" i="16"/>
  <c r="O491" i="16"/>
  <c r="P491" i="16"/>
  <c r="O492" i="16"/>
  <c r="P492" i="16"/>
  <c r="O493" i="16"/>
  <c r="P493" i="16"/>
  <c r="O494" i="16"/>
  <c r="P494" i="16"/>
  <c r="O495" i="16"/>
  <c r="P495" i="16"/>
  <c r="O496" i="16"/>
  <c r="P496" i="16"/>
  <c r="O497" i="16"/>
  <c r="P497" i="16"/>
  <c r="O498" i="16"/>
  <c r="P498" i="16"/>
  <c r="O499" i="16"/>
  <c r="P499" i="16"/>
  <c r="O500" i="16"/>
  <c r="P500" i="16"/>
  <c r="O501" i="16"/>
  <c r="P501" i="16"/>
  <c r="O502" i="16"/>
  <c r="P502" i="16"/>
  <c r="O503" i="16"/>
  <c r="P503" i="16"/>
  <c r="O504" i="16"/>
  <c r="P504" i="16"/>
  <c r="O505" i="16"/>
  <c r="P505" i="16"/>
  <c r="O506" i="16"/>
  <c r="P506" i="16"/>
  <c r="O507" i="16"/>
  <c r="P507" i="16"/>
  <c r="O508" i="16"/>
  <c r="P508" i="16"/>
  <c r="O509" i="16"/>
  <c r="P509" i="16"/>
  <c r="O510" i="16"/>
  <c r="P510" i="16"/>
  <c r="O511" i="16"/>
  <c r="P511" i="16"/>
  <c r="O512" i="16"/>
  <c r="P512" i="16"/>
  <c r="O513" i="16"/>
  <c r="P513" i="16"/>
  <c r="O514" i="16"/>
  <c r="P514" i="16"/>
  <c r="O515" i="16"/>
  <c r="P515" i="16"/>
  <c r="O516" i="16"/>
  <c r="P516" i="16"/>
  <c r="O517" i="16"/>
  <c r="P517" i="16"/>
  <c r="O518" i="16"/>
  <c r="P518" i="16"/>
  <c r="O519" i="16"/>
  <c r="P519" i="16"/>
  <c r="O520" i="16"/>
  <c r="P520" i="16"/>
  <c r="O521" i="16"/>
  <c r="P521" i="16"/>
  <c r="O522" i="16"/>
  <c r="P522" i="16"/>
  <c r="O523" i="16"/>
  <c r="P523" i="16"/>
  <c r="O524" i="16"/>
  <c r="P524" i="16"/>
  <c r="O525" i="16"/>
  <c r="P525" i="16"/>
  <c r="O526" i="16"/>
  <c r="P526" i="16"/>
  <c r="O527" i="16"/>
  <c r="P527" i="16"/>
  <c r="O528" i="16"/>
  <c r="P528" i="16"/>
  <c r="O529" i="16"/>
  <c r="P529" i="16"/>
  <c r="O530" i="16"/>
  <c r="P530" i="16"/>
  <c r="O531" i="16"/>
  <c r="P531" i="16"/>
  <c r="O532" i="16"/>
  <c r="P532" i="16"/>
  <c r="O533" i="16"/>
  <c r="P533" i="16"/>
  <c r="O534" i="16"/>
  <c r="P534" i="16"/>
  <c r="O535" i="16"/>
  <c r="P535" i="16"/>
  <c r="O536" i="16"/>
  <c r="P536" i="16"/>
  <c r="O537" i="16"/>
  <c r="P537" i="16"/>
  <c r="O538" i="16"/>
  <c r="P538" i="16"/>
  <c r="O539" i="16"/>
  <c r="P539" i="16"/>
  <c r="O540" i="16"/>
  <c r="P540" i="16"/>
  <c r="O541" i="16"/>
  <c r="P541" i="16"/>
  <c r="O542" i="16"/>
  <c r="P542" i="16"/>
  <c r="O543" i="16"/>
  <c r="P543" i="16"/>
  <c r="O544" i="16"/>
  <c r="P544" i="16"/>
  <c r="O545" i="16"/>
  <c r="P545" i="16"/>
  <c r="O546" i="16"/>
  <c r="P546" i="16"/>
  <c r="O547" i="16"/>
  <c r="P547" i="16"/>
  <c r="O548" i="16"/>
  <c r="P548" i="16"/>
  <c r="O549" i="16"/>
  <c r="P549" i="16"/>
  <c r="O550" i="16"/>
  <c r="P550" i="16"/>
  <c r="O551" i="16"/>
  <c r="P551" i="16"/>
  <c r="O552" i="16"/>
  <c r="P552" i="16"/>
  <c r="O553" i="16"/>
  <c r="P553" i="16"/>
  <c r="O554" i="16"/>
  <c r="P554" i="16"/>
  <c r="O555" i="16"/>
  <c r="P555" i="16"/>
  <c r="O556" i="16"/>
  <c r="P556" i="16"/>
  <c r="O557" i="16"/>
  <c r="P557" i="16"/>
  <c r="O558" i="16"/>
  <c r="P558" i="16"/>
  <c r="O559" i="16"/>
  <c r="P559" i="16"/>
  <c r="O560" i="16"/>
  <c r="P560" i="16"/>
  <c r="O561" i="16"/>
  <c r="P561" i="16"/>
  <c r="O562" i="16"/>
  <c r="P562" i="16"/>
  <c r="O563" i="16"/>
  <c r="P563" i="16"/>
  <c r="O564" i="16"/>
  <c r="P564" i="16"/>
  <c r="O565" i="16"/>
  <c r="P565" i="16"/>
  <c r="O566" i="16"/>
  <c r="P566" i="16"/>
  <c r="O567" i="16"/>
  <c r="P567" i="16"/>
  <c r="O568" i="16"/>
  <c r="P568" i="16"/>
  <c r="O569" i="16"/>
  <c r="P569" i="16"/>
  <c r="O570" i="16"/>
  <c r="P570" i="16"/>
  <c r="O571" i="16"/>
  <c r="P571" i="16"/>
  <c r="O572" i="16"/>
  <c r="P572" i="16"/>
  <c r="O573" i="16"/>
  <c r="P573" i="16"/>
  <c r="O574" i="16"/>
  <c r="P574" i="16"/>
  <c r="O575" i="16"/>
  <c r="P575" i="16"/>
  <c r="O576" i="16"/>
  <c r="P576" i="16"/>
  <c r="O577" i="16"/>
  <c r="P577" i="16"/>
  <c r="O578" i="16"/>
  <c r="P578" i="16"/>
  <c r="O579" i="16"/>
  <c r="P579" i="16"/>
  <c r="O580" i="16"/>
  <c r="P580" i="16"/>
  <c r="O581" i="16"/>
  <c r="P581" i="16"/>
  <c r="O582" i="16"/>
  <c r="P582" i="16"/>
  <c r="O583" i="16"/>
  <c r="P583" i="16"/>
  <c r="O584" i="16"/>
  <c r="P584" i="16"/>
  <c r="O585" i="16"/>
  <c r="P585" i="16"/>
  <c r="O586" i="16"/>
  <c r="P586" i="16"/>
  <c r="O587" i="16"/>
  <c r="P587" i="16"/>
  <c r="O588" i="16"/>
  <c r="P588" i="16"/>
  <c r="O589" i="16"/>
  <c r="P589" i="16"/>
  <c r="O590" i="16"/>
  <c r="P590" i="16"/>
  <c r="O591" i="16"/>
  <c r="P591" i="16"/>
  <c r="O592" i="16"/>
  <c r="P592" i="16"/>
  <c r="O593" i="16"/>
  <c r="P593" i="16"/>
  <c r="O594" i="16"/>
  <c r="P594" i="16"/>
  <c r="O595" i="16"/>
  <c r="P595" i="16"/>
  <c r="O596" i="16"/>
  <c r="P596" i="16"/>
  <c r="O597" i="16"/>
  <c r="P597" i="16"/>
  <c r="O598" i="16"/>
  <c r="P598" i="16"/>
  <c r="O599" i="16"/>
  <c r="P599" i="16"/>
  <c r="O600" i="16"/>
  <c r="P600" i="16"/>
  <c r="O601" i="16"/>
  <c r="P601" i="16"/>
  <c r="O602" i="16"/>
  <c r="P602" i="16"/>
  <c r="O603" i="16"/>
  <c r="P603" i="16"/>
  <c r="O604" i="16"/>
  <c r="P604" i="16"/>
  <c r="O605" i="16"/>
  <c r="P605" i="16"/>
  <c r="O606" i="16"/>
  <c r="P606" i="16"/>
  <c r="O607" i="16"/>
  <c r="P607" i="16"/>
  <c r="O608" i="16"/>
  <c r="P608" i="16"/>
  <c r="O609" i="16"/>
  <c r="P609" i="16"/>
  <c r="O610" i="16"/>
  <c r="P610" i="16"/>
  <c r="O611" i="16"/>
  <c r="P611" i="16"/>
  <c r="O612" i="16"/>
  <c r="P612" i="16"/>
  <c r="O613" i="16"/>
  <c r="P613" i="16"/>
  <c r="O614" i="16"/>
  <c r="P614" i="16"/>
  <c r="O615" i="16"/>
  <c r="P615" i="16"/>
  <c r="O616" i="16"/>
  <c r="P616" i="16"/>
  <c r="O617" i="16"/>
  <c r="P617" i="16"/>
  <c r="O618" i="16"/>
  <c r="P618" i="16"/>
  <c r="O619" i="16"/>
  <c r="P619" i="16"/>
  <c r="O620" i="16"/>
  <c r="P620" i="16"/>
  <c r="O621" i="16"/>
  <c r="P621" i="16"/>
  <c r="O622" i="16"/>
  <c r="P622" i="16"/>
  <c r="O623" i="16"/>
  <c r="P623" i="16"/>
  <c r="O624" i="16"/>
  <c r="P624" i="16"/>
  <c r="O625" i="16"/>
  <c r="P625" i="16"/>
  <c r="O626" i="16"/>
  <c r="P626" i="16"/>
  <c r="O627" i="16"/>
  <c r="P627" i="16"/>
  <c r="O628" i="16"/>
  <c r="P628" i="16"/>
  <c r="O629" i="16"/>
  <c r="P629" i="16"/>
  <c r="O630" i="16"/>
  <c r="P630" i="16"/>
  <c r="O631" i="16"/>
  <c r="P631" i="16"/>
  <c r="O632" i="16"/>
  <c r="P632" i="16"/>
  <c r="O633" i="16"/>
  <c r="P633" i="16"/>
  <c r="O634" i="16"/>
  <c r="P634" i="16"/>
  <c r="O635" i="16"/>
  <c r="P635" i="16"/>
  <c r="O636" i="16"/>
  <c r="P636" i="16"/>
  <c r="O637" i="16"/>
  <c r="P637" i="16"/>
  <c r="O638" i="16"/>
  <c r="P638" i="16"/>
  <c r="O639" i="16"/>
  <c r="P639" i="16"/>
  <c r="O640" i="16"/>
  <c r="P640" i="16"/>
  <c r="O641" i="16"/>
  <c r="P641" i="16"/>
  <c r="O642" i="16"/>
  <c r="P642" i="16"/>
  <c r="O643" i="16"/>
  <c r="P643" i="16"/>
  <c r="O644" i="16"/>
  <c r="P644" i="16"/>
  <c r="O645" i="16"/>
  <c r="P645" i="16"/>
  <c r="O646" i="16"/>
  <c r="P646" i="16"/>
  <c r="O647" i="16"/>
  <c r="P647" i="16"/>
  <c r="O648" i="16"/>
  <c r="P648" i="16"/>
  <c r="O649" i="16"/>
  <c r="P649" i="16"/>
  <c r="O650" i="16"/>
  <c r="P650" i="16"/>
  <c r="O651" i="16"/>
  <c r="P651" i="16"/>
  <c r="O652" i="16"/>
  <c r="P652" i="16"/>
  <c r="O653" i="16"/>
  <c r="P653" i="16"/>
  <c r="O654" i="16"/>
  <c r="P654" i="16"/>
  <c r="O655" i="16"/>
  <c r="P655" i="16"/>
  <c r="O656" i="16"/>
  <c r="P656" i="16"/>
  <c r="O657" i="16"/>
  <c r="P657" i="16"/>
  <c r="O658" i="16"/>
  <c r="P658" i="16"/>
  <c r="O659" i="16"/>
  <c r="P659" i="16"/>
  <c r="O660" i="16"/>
  <c r="P660" i="16"/>
  <c r="O661" i="16"/>
  <c r="P661" i="16"/>
  <c r="O662" i="16"/>
  <c r="P662" i="16"/>
  <c r="O663" i="16"/>
  <c r="P663" i="16"/>
  <c r="O664" i="16"/>
  <c r="P664" i="16"/>
  <c r="O665" i="16"/>
  <c r="P665" i="16"/>
  <c r="O666" i="16"/>
  <c r="P666" i="16"/>
  <c r="O667" i="16"/>
  <c r="P667" i="16"/>
  <c r="O668" i="16"/>
  <c r="P668" i="16"/>
  <c r="O669" i="16"/>
  <c r="P669" i="16"/>
  <c r="O670" i="16"/>
  <c r="P670" i="16"/>
  <c r="O671" i="16"/>
  <c r="P671" i="16"/>
  <c r="O672" i="16"/>
  <c r="P672" i="16"/>
  <c r="O673" i="16"/>
  <c r="P673" i="16"/>
  <c r="O674" i="16"/>
  <c r="P674" i="16"/>
  <c r="O675" i="16"/>
  <c r="P675" i="16"/>
  <c r="O676" i="16"/>
  <c r="P676" i="16"/>
  <c r="O677" i="16"/>
  <c r="P677" i="16"/>
  <c r="O678" i="16"/>
  <c r="P678" i="16"/>
  <c r="O679" i="16"/>
  <c r="P679" i="16"/>
  <c r="O680" i="16"/>
  <c r="P680" i="16"/>
  <c r="O681" i="16"/>
  <c r="P681" i="16"/>
  <c r="O682" i="16"/>
  <c r="P682" i="16"/>
  <c r="O683" i="16"/>
  <c r="P683" i="16"/>
  <c r="O684" i="16"/>
  <c r="P684" i="16"/>
  <c r="O685" i="16"/>
  <c r="P685" i="16"/>
  <c r="O686" i="16"/>
  <c r="P686" i="16"/>
  <c r="O687" i="16"/>
  <c r="P687" i="16"/>
  <c r="O688" i="16"/>
  <c r="P688" i="16"/>
  <c r="O689" i="16"/>
  <c r="P689" i="16"/>
  <c r="O690" i="16"/>
  <c r="P690" i="16"/>
  <c r="O691" i="16"/>
  <c r="P691" i="16"/>
  <c r="O692" i="16"/>
  <c r="P692" i="16"/>
  <c r="O693" i="16"/>
  <c r="P693" i="16"/>
  <c r="O694" i="16"/>
  <c r="P694" i="16"/>
  <c r="O695" i="16"/>
  <c r="P695" i="16"/>
  <c r="O696" i="16"/>
  <c r="P696" i="16"/>
  <c r="O697" i="16"/>
  <c r="P697" i="16"/>
  <c r="O698" i="16"/>
  <c r="P698" i="16"/>
  <c r="O699" i="16"/>
  <c r="P699" i="16"/>
  <c r="O700" i="16"/>
  <c r="P700" i="16"/>
  <c r="O701" i="16"/>
  <c r="P701" i="16"/>
  <c r="O702" i="16"/>
  <c r="P702" i="16"/>
  <c r="O703" i="16"/>
  <c r="P703" i="16"/>
  <c r="O704" i="16"/>
  <c r="P704" i="16"/>
  <c r="O705" i="16"/>
  <c r="P705" i="16"/>
  <c r="O706" i="16"/>
  <c r="P706" i="16"/>
  <c r="O707" i="16"/>
  <c r="P707" i="16"/>
  <c r="O708" i="16"/>
  <c r="P708" i="16"/>
  <c r="O709" i="16"/>
  <c r="P709" i="16"/>
  <c r="O710" i="16"/>
  <c r="P710" i="16"/>
  <c r="O711" i="16"/>
  <c r="P711" i="16"/>
  <c r="O712" i="16"/>
  <c r="P712" i="16"/>
  <c r="O713" i="16"/>
  <c r="P713" i="16"/>
  <c r="O714" i="16"/>
  <c r="P714" i="16"/>
  <c r="O715" i="16"/>
  <c r="P715" i="16"/>
  <c r="O716" i="16"/>
  <c r="P716" i="16"/>
  <c r="O717" i="16"/>
  <c r="P717" i="16"/>
  <c r="O718" i="16"/>
  <c r="P718" i="16"/>
  <c r="O719" i="16"/>
  <c r="P719" i="16"/>
  <c r="O720" i="16"/>
  <c r="P720" i="16"/>
  <c r="O721" i="16"/>
  <c r="P721" i="16"/>
  <c r="O722" i="16"/>
  <c r="P722" i="16"/>
  <c r="O723" i="16"/>
  <c r="P723" i="16"/>
  <c r="O724" i="16"/>
  <c r="P724" i="16"/>
  <c r="O725" i="16"/>
  <c r="P725" i="16"/>
  <c r="O726" i="16"/>
  <c r="P726" i="16"/>
  <c r="O727" i="16"/>
  <c r="P727" i="16"/>
  <c r="O728" i="16"/>
  <c r="P728" i="16"/>
  <c r="O729" i="16"/>
  <c r="P729" i="16"/>
  <c r="O730" i="16"/>
  <c r="P730" i="16"/>
  <c r="O731" i="16"/>
  <c r="P731" i="16"/>
  <c r="O732" i="16"/>
  <c r="P732" i="16"/>
  <c r="O733" i="16"/>
  <c r="P733" i="16"/>
  <c r="O734" i="16"/>
  <c r="P734" i="16"/>
  <c r="O735" i="16"/>
  <c r="P735" i="16"/>
  <c r="O736" i="16"/>
  <c r="P736" i="16"/>
  <c r="O737" i="16"/>
  <c r="P737" i="16"/>
  <c r="O738" i="16"/>
  <c r="P738" i="16"/>
  <c r="O739" i="16"/>
  <c r="P739" i="16"/>
  <c r="O740" i="16"/>
  <c r="P740" i="16"/>
  <c r="O741" i="16"/>
  <c r="P741" i="16"/>
  <c r="O742" i="16"/>
  <c r="P742" i="16"/>
  <c r="O743" i="16"/>
  <c r="P743" i="16"/>
  <c r="O744" i="16"/>
  <c r="P744" i="16"/>
  <c r="O745" i="16"/>
  <c r="P745" i="16"/>
  <c r="O746" i="16"/>
  <c r="P746" i="16"/>
  <c r="O747" i="16"/>
  <c r="P747" i="16"/>
  <c r="O748" i="16"/>
  <c r="P748" i="16"/>
  <c r="O749" i="16"/>
  <c r="P749" i="16"/>
  <c r="O750" i="16"/>
  <c r="P750" i="16"/>
  <c r="O751" i="16"/>
  <c r="P751" i="16"/>
  <c r="O752" i="16"/>
  <c r="P752" i="16"/>
  <c r="O753" i="16"/>
  <c r="P753" i="16"/>
  <c r="O754" i="16"/>
  <c r="P754" i="16"/>
  <c r="O755" i="16"/>
  <c r="P755" i="16"/>
  <c r="O756" i="16"/>
  <c r="P756" i="16"/>
  <c r="O757" i="16"/>
  <c r="P757" i="16"/>
  <c r="O758" i="16"/>
  <c r="P758" i="16"/>
  <c r="O759" i="16"/>
  <c r="P759" i="16"/>
  <c r="O760" i="16"/>
  <c r="P760" i="16"/>
  <c r="O761" i="16"/>
  <c r="P761" i="16"/>
  <c r="O762" i="16"/>
  <c r="P762" i="16"/>
  <c r="O763" i="16"/>
  <c r="P763" i="16"/>
  <c r="O764" i="16"/>
  <c r="P764" i="16"/>
  <c r="O765" i="16"/>
  <c r="P765" i="16"/>
  <c r="O766" i="16"/>
  <c r="P766" i="16"/>
  <c r="O767" i="16"/>
  <c r="P767" i="16"/>
  <c r="O768" i="16"/>
  <c r="P768" i="16"/>
  <c r="O769" i="16"/>
  <c r="P769" i="16"/>
  <c r="O770" i="16"/>
  <c r="P770" i="16"/>
  <c r="O771" i="16"/>
  <c r="P771" i="16"/>
  <c r="O772" i="16"/>
  <c r="P772" i="16"/>
  <c r="O773" i="16"/>
  <c r="P773" i="16"/>
  <c r="O774" i="16"/>
  <c r="P774" i="16"/>
  <c r="O775" i="16"/>
  <c r="P775" i="16"/>
  <c r="O776" i="16"/>
  <c r="P776" i="16"/>
  <c r="O777" i="16"/>
  <c r="P777" i="16"/>
  <c r="O778" i="16"/>
  <c r="P778" i="16"/>
  <c r="O779" i="16"/>
  <c r="P779" i="16"/>
  <c r="O780" i="16"/>
  <c r="P780" i="16"/>
  <c r="O781" i="16"/>
  <c r="P781" i="16"/>
  <c r="O782" i="16"/>
  <c r="P782" i="16"/>
  <c r="O783" i="16"/>
  <c r="P783" i="16"/>
  <c r="O784" i="16"/>
  <c r="P784" i="16"/>
  <c r="O785" i="16"/>
  <c r="P785" i="16"/>
  <c r="O786" i="16"/>
  <c r="P786" i="16"/>
  <c r="O787" i="16"/>
  <c r="P787" i="16"/>
  <c r="O788" i="16"/>
  <c r="P788" i="16"/>
  <c r="O789" i="16"/>
  <c r="P789" i="16"/>
  <c r="O790" i="16"/>
  <c r="P790" i="16"/>
  <c r="O791" i="16"/>
  <c r="P791" i="16"/>
  <c r="O792" i="16"/>
  <c r="P792" i="16"/>
  <c r="O793" i="16"/>
  <c r="P793" i="16"/>
  <c r="O794" i="16"/>
  <c r="P794" i="16"/>
  <c r="O795" i="16"/>
  <c r="P795" i="16"/>
  <c r="O796" i="16"/>
  <c r="P796" i="16"/>
  <c r="O797" i="16"/>
  <c r="P797" i="16"/>
  <c r="O798" i="16"/>
  <c r="P798" i="16"/>
  <c r="O799" i="16"/>
  <c r="P799" i="16"/>
  <c r="O800" i="16"/>
  <c r="P800" i="16"/>
  <c r="O801" i="16"/>
  <c r="P801" i="16"/>
  <c r="O802" i="16"/>
  <c r="P802" i="16"/>
  <c r="O803" i="16"/>
  <c r="P803" i="16"/>
  <c r="O804" i="16"/>
  <c r="P804" i="16"/>
  <c r="O805" i="16"/>
  <c r="P805" i="16"/>
  <c r="O806" i="16"/>
  <c r="P806" i="16"/>
  <c r="O807" i="16"/>
  <c r="P807" i="16"/>
  <c r="O808" i="16"/>
  <c r="P808" i="16"/>
  <c r="O809" i="16"/>
  <c r="P809" i="16"/>
  <c r="O810" i="16"/>
  <c r="P810" i="16"/>
  <c r="O811" i="16"/>
  <c r="P811" i="16"/>
  <c r="O812" i="16"/>
  <c r="P812" i="16"/>
  <c r="O813" i="16"/>
  <c r="P813" i="16"/>
  <c r="O814" i="16"/>
  <c r="P814" i="16"/>
  <c r="O815" i="16"/>
  <c r="P815" i="16"/>
  <c r="O816" i="16"/>
  <c r="P816" i="16"/>
  <c r="O817" i="16"/>
  <c r="P817" i="16"/>
  <c r="O818" i="16"/>
  <c r="P818" i="16"/>
  <c r="O819" i="16"/>
  <c r="P819" i="16"/>
  <c r="O820" i="16"/>
  <c r="P820" i="16"/>
  <c r="O821" i="16"/>
  <c r="P821" i="16"/>
  <c r="O822" i="16"/>
  <c r="P822" i="16"/>
  <c r="O823" i="16"/>
  <c r="P823" i="16"/>
  <c r="O824" i="16"/>
  <c r="P824" i="16"/>
  <c r="O825" i="16"/>
  <c r="P825" i="16"/>
  <c r="O826" i="16"/>
  <c r="P826" i="16"/>
  <c r="O827" i="16"/>
  <c r="P827" i="16"/>
  <c r="O828" i="16"/>
  <c r="P828" i="16"/>
  <c r="O829" i="16"/>
  <c r="P829" i="16"/>
  <c r="O830" i="16"/>
  <c r="P830" i="16"/>
  <c r="O831" i="16"/>
  <c r="P831" i="16"/>
  <c r="O832" i="16"/>
  <c r="P832" i="16"/>
  <c r="O833" i="16"/>
  <c r="P833" i="16"/>
  <c r="O834" i="16"/>
  <c r="P834" i="16"/>
  <c r="O835" i="16"/>
  <c r="P835" i="16"/>
  <c r="O836" i="16"/>
  <c r="P836" i="16"/>
  <c r="O837" i="16"/>
  <c r="P837" i="16"/>
  <c r="O838" i="16"/>
  <c r="P838" i="16"/>
  <c r="O839" i="16"/>
  <c r="P839" i="16"/>
  <c r="O840" i="16"/>
  <c r="P840" i="16"/>
  <c r="O841" i="16"/>
  <c r="P841" i="16"/>
  <c r="O842" i="16"/>
  <c r="P842" i="16"/>
  <c r="O843" i="16"/>
  <c r="P843" i="16"/>
  <c r="O844" i="16"/>
  <c r="P844" i="16"/>
  <c r="O845" i="16"/>
  <c r="P845" i="16"/>
  <c r="O846" i="16"/>
  <c r="P846" i="16"/>
  <c r="O847" i="16"/>
  <c r="P847" i="16"/>
  <c r="O848" i="16"/>
  <c r="P848" i="16"/>
  <c r="O849" i="16"/>
  <c r="P849" i="16"/>
  <c r="O850" i="16"/>
  <c r="P850" i="16"/>
  <c r="O851" i="16"/>
  <c r="P851" i="16"/>
  <c r="O852" i="16"/>
  <c r="P852" i="16"/>
  <c r="O853" i="16"/>
  <c r="P853" i="16"/>
  <c r="O854" i="16"/>
  <c r="P854" i="16"/>
  <c r="O855" i="16"/>
  <c r="P855" i="16"/>
  <c r="O856" i="16"/>
  <c r="P856" i="16"/>
  <c r="O857" i="16"/>
  <c r="P857" i="16"/>
  <c r="O858" i="16"/>
  <c r="P858" i="16"/>
  <c r="O859" i="16"/>
  <c r="P859" i="16"/>
  <c r="O860" i="16"/>
  <c r="P860" i="16"/>
  <c r="O861" i="16"/>
  <c r="P861" i="16"/>
  <c r="O862" i="16"/>
  <c r="P862" i="16"/>
  <c r="O863" i="16"/>
  <c r="P863" i="16"/>
  <c r="O864" i="16"/>
  <c r="P864" i="16"/>
  <c r="O865" i="16"/>
  <c r="P865" i="16"/>
  <c r="O866" i="16"/>
  <c r="P866" i="16"/>
  <c r="O867" i="16"/>
  <c r="P867" i="16"/>
  <c r="O868" i="16"/>
  <c r="P868" i="16"/>
  <c r="O869" i="16"/>
  <c r="P869" i="16"/>
  <c r="O870" i="16"/>
  <c r="P870" i="16"/>
  <c r="O871" i="16"/>
  <c r="P871" i="16"/>
  <c r="O872" i="16"/>
  <c r="P872" i="16"/>
  <c r="O873" i="16"/>
  <c r="P873" i="16"/>
  <c r="O874" i="16"/>
  <c r="P874" i="16"/>
  <c r="O875" i="16"/>
  <c r="P875" i="16"/>
  <c r="O876" i="16"/>
  <c r="P876" i="16"/>
  <c r="O877" i="16"/>
  <c r="P877" i="16"/>
  <c r="O878" i="16"/>
  <c r="P878" i="16"/>
  <c r="O879" i="16"/>
  <c r="P879" i="16"/>
  <c r="O880" i="16"/>
  <c r="P880" i="16"/>
  <c r="O881" i="16"/>
  <c r="P881" i="16"/>
  <c r="O882" i="16"/>
  <c r="P882" i="16"/>
  <c r="O883" i="16"/>
  <c r="P883" i="16"/>
  <c r="O884" i="16"/>
  <c r="P884" i="16"/>
  <c r="O885" i="16"/>
  <c r="P885" i="16"/>
  <c r="O886" i="16"/>
  <c r="P886" i="16"/>
  <c r="O887" i="16"/>
  <c r="P887" i="16"/>
  <c r="O888" i="16"/>
  <c r="P888" i="16"/>
  <c r="O889" i="16"/>
  <c r="P889" i="16"/>
  <c r="O890" i="16"/>
  <c r="P890" i="16"/>
  <c r="O891" i="16"/>
  <c r="P891" i="16"/>
  <c r="O892" i="16"/>
  <c r="P892" i="16"/>
  <c r="O893" i="16"/>
  <c r="P893" i="16"/>
  <c r="O894" i="16"/>
  <c r="P894" i="16"/>
  <c r="O895" i="16"/>
  <c r="P895" i="16"/>
  <c r="O896" i="16"/>
  <c r="P896" i="16"/>
  <c r="O3" i="16"/>
  <c r="P3" i="16"/>
  <c r="Q4" i="16"/>
  <c r="R4" i="16"/>
  <c r="Q5" i="16"/>
  <c r="R5" i="16"/>
  <c r="Q6" i="16"/>
  <c r="R6" i="16"/>
  <c r="Q7" i="16"/>
  <c r="R7" i="16"/>
  <c r="Q8" i="16"/>
  <c r="R8" i="16"/>
  <c r="Q9" i="16"/>
  <c r="R9" i="16"/>
  <c r="Q10" i="16"/>
  <c r="R10" i="16"/>
  <c r="Q11" i="16"/>
  <c r="R11" i="16"/>
  <c r="Q12" i="16"/>
  <c r="R12" i="16"/>
  <c r="Q13" i="16"/>
  <c r="R13" i="16"/>
  <c r="Q14" i="16"/>
  <c r="R14" i="16"/>
  <c r="Q15" i="16"/>
  <c r="R15" i="16"/>
  <c r="Q16" i="16"/>
  <c r="R16" i="16"/>
  <c r="Q17" i="16"/>
  <c r="R17" i="16"/>
  <c r="Q18" i="16"/>
  <c r="R18" i="16"/>
  <c r="Q19" i="16"/>
  <c r="R19" i="16"/>
  <c r="Q20" i="16"/>
  <c r="R20" i="16"/>
  <c r="Q21" i="16"/>
  <c r="R21" i="16"/>
  <c r="Q22" i="16"/>
  <c r="R22" i="16"/>
  <c r="Q23" i="16"/>
  <c r="R23" i="16"/>
  <c r="Q24" i="16"/>
  <c r="R24" i="16"/>
  <c r="Q25" i="16"/>
  <c r="R25" i="16"/>
  <c r="Q26" i="16"/>
  <c r="R26" i="16"/>
  <c r="Q27" i="16"/>
  <c r="R27" i="16"/>
  <c r="Q28" i="16"/>
  <c r="R28" i="16"/>
  <c r="Q29" i="16"/>
  <c r="R29" i="16"/>
  <c r="Q30" i="16"/>
  <c r="R30" i="16"/>
  <c r="Q31" i="16"/>
  <c r="R31" i="16"/>
  <c r="Q32" i="16"/>
  <c r="R32" i="16"/>
  <c r="Q33" i="16"/>
  <c r="R33" i="16"/>
  <c r="Q34" i="16"/>
  <c r="R34" i="16"/>
  <c r="Q35" i="16"/>
  <c r="R35" i="16"/>
  <c r="Q36" i="16"/>
  <c r="R36" i="16"/>
  <c r="Q37" i="16"/>
  <c r="R37" i="16"/>
  <c r="Q38" i="16"/>
  <c r="R38" i="16"/>
  <c r="Q39" i="16"/>
  <c r="R39" i="16"/>
  <c r="Q40" i="16"/>
  <c r="R40" i="16"/>
  <c r="Q41" i="16"/>
  <c r="R41" i="16"/>
  <c r="Q42" i="16"/>
  <c r="R42" i="16"/>
  <c r="Q43" i="16"/>
  <c r="R43" i="16"/>
  <c r="Q44" i="16"/>
  <c r="R44" i="16"/>
  <c r="Q45" i="16"/>
  <c r="R45" i="16"/>
  <c r="Q46" i="16"/>
  <c r="R46" i="16"/>
  <c r="Q47" i="16"/>
  <c r="R47" i="16"/>
  <c r="Q48" i="16"/>
  <c r="R48" i="16"/>
  <c r="Q49" i="16"/>
  <c r="R49" i="16"/>
  <c r="Q50" i="16"/>
  <c r="R50" i="16"/>
  <c r="Q51" i="16"/>
  <c r="R51" i="16"/>
  <c r="Q52" i="16"/>
  <c r="R52" i="16"/>
  <c r="Q53" i="16"/>
  <c r="R53" i="16"/>
  <c r="Q54" i="16"/>
  <c r="R54" i="16"/>
  <c r="Q55" i="16"/>
  <c r="R55" i="16"/>
  <c r="Q56" i="16"/>
  <c r="R56" i="16"/>
  <c r="Q57" i="16"/>
  <c r="R57" i="16"/>
  <c r="Q58" i="16"/>
  <c r="R58" i="16"/>
  <c r="Q59" i="16"/>
  <c r="R59" i="16"/>
  <c r="Q60" i="16"/>
  <c r="R60" i="16"/>
  <c r="Q61" i="16"/>
  <c r="R61" i="16"/>
  <c r="Q62" i="16"/>
  <c r="R62" i="16"/>
  <c r="Q63" i="16"/>
  <c r="R63" i="16"/>
  <c r="Q64" i="16"/>
  <c r="R64" i="16"/>
  <c r="Q65" i="16"/>
  <c r="R65" i="16"/>
  <c r="Q66" i="16"/>
  <c r="R66" i="16"/>
  <c r="Q67" i="16"/>
  <c r="R67" i="16"/>
  <c r="Q68" i="16"/>
  <c r="R68" i="16"/>
  <c r="Q69" i="16"/>
  <c r="R69" i="16"/>
  <c r="Q70" i="16"/>
  <c r="R70" i="16"/>
  <c r="Q71" i="16"/>
  <c r="R71" i="16"/>
  <c r="Q72" i="16"/>
  <c r="R72" i="16"/>
  <c r="Q73" i="16"/>
  <c r="R73" i="16"/>
  <c r="Q74" i="16"/>
  <c r="R74" i="16"/>
  <c r="Q75" i="16"/>
  <c r="R75" i="16"/>
  <c r="Q76" i="16"/>
  <c r="R76" i="16"/>
  <c r="Q77" i="16"/>
  <c r="R77" i="16"/>
  <c r="Q78" i="16"/>
  <c r="R78" i="16"/>
  <c r="Q79" i="16"/>
  <c r="R79" i="16"/>
  <c r="Q80" i="16"/>
  <c r="R80" i="16"/>
  <c r="Q81" i="16"/>
  <c r="R81" i="16"/>
  <c r="Q82" i="16"/>
  <c r="R82" i="16"/>
  <c r="Q83" i="16"/>
  <c r="R83" i="16"/>
  <c r="Q84" i="16"/>
  <c r="R84" i="16"/>
  <c r="Q85" i="16"/>
  <c r="R85" i="16"/>
  <c r="Q86" i="16"/>
  <c r="R86" i="16"/>
  <c r="Q87" i="16"/>
  <c r="R87" i="16"/>
  <c r="Q88" i="16"/>
  <c r="R88" i="16"/>
  <c r="Q89" i="16"/>
  <c r="R89" i="16"/>
  <c r="Q90" i="16"/>
  <c r="R90" i="16"/>
  <c r="Q91" i="16"/>
  <c r="R91" i="16"/>
  <c r="Q92" i="16"/>
  <c r="R92" i="16"/>
  <c r="Q93" i="16"/>
  <c r="R93" i="16"/>
  <c r="Q94" i="16"/>
  <c r="R94" i="16"/>
  <c r="Q95" i="16"/>
  <c r="R95" i="16"/>
  <c r="Q96" i="16"/>
  <c r="R96" i="16"/>
  <c r="Q97" i="16"/>
  <c r="R97" i="16"/>
  <c r="Q98" i="16"/>
  <c r="R98" i="16"/>
  <c r="Q99" i="16"/>
  <c r="R99" i="16"/>
  <c r="Q100" i="16"/>
  <c r="R100" i="16"/>
  <c r="Q101" i="16"/>
  <c r="R101" i="16"/>
  <c r="Q102" i="16"/>
  <c r="R102" i="16"/>
  <c r="Q103" i="16"/>
  <c r="R103" i="16"/>
  <c r="Q104" i="16"/>
  <c r="R104" i="16"/>
  <c r="Q105" i="16"/>
  <c r="R105" i="16"/>
  <c r="Q106" i="16"/>
  <c r="R106" i="16"/>
  <c r="Q107" i="16"/>
  <c r="R107" i="16"/>
  <c r="Q108" i="16"/>
  <c r="R108" i="16"/>
  <c r="Q109" i="16"/>
  <c r="R109" i="16"/>
  <c r="Q110" i="16"/>
  <c r="R110" i="16"/>
  <c r="Q111" i="16"/>
  <c r="R111" i="16"/>
  <c r="Q112" i="16"/>
  <c r="R112" i="16"/>
  <c r="Q113" i="16"/>
  <c r="R113" i="16"/>
  <c r="Q114" i="16"/>
  <c r="R114" i="16"/>
  <c r="Q115" i="16"/>
  <c r="R115" i="16"/>
  <c r="Q116" i="16"/>
  <c r="R116" i="16"/>
  <c r="Q117" i="16"/>
  <c r="R117" i="16"/>
  <c r="Q118" i="16"/>
  <c r="R118" i="16"/>
  <c r="Q119" i="16"/>
  <c r="R119" i="16"/>
  <c r="Q120" i="16"/>
  <c r="R120" i="16"/>
  <c r="Q121" i="16"/>
  <c r="R121" i="16"/>
  <c r="Q122" i="16"/>
  <c r="R122" i="16"/>
  <c r="Q123" i="16"/>
  <c r="R123" i="16"/>
  <c r="Q124" i="16"/>
  <c r="R124" i="16"/>
  <c r="Q125" i="16"/>
  <c r="R125" i="16"/>
  <c r="Q126" i="16"/>
  <c r="R126" i="16"/>
  <c r="Q127" i="16"/>
  <c r="R127" i="16"/>
  <c r="Q128" i="16"/>
  <c r="R128" i="16"/>
  <c r="Q129" i="16"/>
  <c r="R129" i="16"/>
  <c r="Q130" i="16"/>
  <c r="R130" i="16"/>
  <c r="Q131" i="16"/>
  <c r="R131" i="16"/>
  <c r="Q132" i="16"/>
  <c r="R132" i="16"/>
  <c r="Q133" i="16"/>
  <c r="R133" i="16"/>
  <c r="Q134" i="16"/>
  <c r="R134" i="16"/>
  <c r="Q135" i="16"/>
  <c r="R135" i="16"/>
  <c r="Q136" i="16"/>
  <c r="R136" i="16"/>
  <c r="Q137" i="16"/>
  <c r="R137" i="16"/>
  <c r="Q138" i="16"/>
  <c r="R138" i="16"/>
  <c r="Q139" i="16"/>
  <c r="R139" i="16"/>
  <c r="Q140" i="16"/>
  <c r="R140" i="16"/>
  <c r="Q141" i="16"/>
  <c r="R141" i="16"/>
  <c r="Q142" i="16"/>
  <c r="R142" i="16"/>
  <c r="Q143" i="16"/>
  <c r="R143" i="16"/>
  <c r="Q144" i="16"/>
  <c r="R144" i="16"/>
  <c r="Q145" i="16"/>
  <c r="R145" i="16"/>
  <c r="Q146" i="16"/>
  <c r="R146" i="16"/>
  <c r="Q147" i="16"/>
  <c r="R147" i="16"/>
  <c r="Q148" i="16"/>
  <c r="R148" i="16"/>
  <c r="Q149" i="16"/>
  <c r="R149" i="16"/>
  <c r="Q150" i="16"/>
  <c r="R150" i="16"/>
  <c r="Q151" i="16"/>
  <c r="R151" i="16"/>
  <c r="Q152" i="16"/>
  <c r="R152" i="16"/>
  <c r="Q153" i="16"/>
  <c r="R153" i="16"/>
  <c r="Q154" i="16"/>
  <c r="R154" i="16"/>
  <c r="Q155" i="16"/>
  <c r="R155" i="16"/>
  <c r="Q156" i="16"/>
  <c r="R156" i="16"/>
  <c r="Q157" i="16"/>
  <c r="R157" i="16"/>
  <c r="Q158" i="16"/>
  <c r="R158" i="16"/>
  <c r="Q159" i="16"/>
  <c r="R159" i="16"/>
  <c r="Q160" i="16"/>
  <c r="R160" i="16"/>
  <c r="Q161" i="16"/>
  <c r="R161" i="16"/>
  <c r="Q162" i="16"/>
  <c r="R162" i="16"/>
  <c r="Q163" i="16"/>
  <c r="R163" i="16"/>
  <c r="Q164" i="16"/>
  <c r="R164" i="16"/>
  <c r="Q165" i="16"/>
  <c r="R165" i="16"/>
  <c r="Q166" i="16"/>
  <c r="R166" i="16"/>
  <c r="Q167" i="16"/>
  <c r="R167" i="16"/>
  <c r="Q168" i="16"/>
  <c r="R168" i="16"/>
  <c r="Q169" i="16"/>
  <c r="R169" i="16"/>
  <c r="Q170" i="16"/>
  <c r="R170" i="16"/>
  <c r="Q171" i="16"/>
  <c r="R171" i="16"/>
  <c r="Q172" i="16"/>
  <c r="R172" i="16"/>
  <c r="Q173" i="16"/>
  <c r="R173" i="16"/>
  <c r="Q174" i="16"/>
  <c r="R174" i="16"/>
  <c r="Q175" i="16"/>
  <c r="R175" i="16"/>
  <c r="Q176" i="16"/>
  <c r="R176" i="16"/>
  <c r="Q177" i="16"/>
  <c r="R177" i="16"/>
  <c r="Q178" i="16"/>
  <c r="R178" i="16"/>
  <c r="Q179" i="16"/>
  <c r="R179" i="16"/>
  <c r="Q180" i="16"/>
  <c r="R180" i="16"/>
  <c r="Q181" i="16"/>
  <c r="R181" i="16"/>
  <c r="Q182" i="16"/>
  <c r="R182" i="16"/>
  <c r="Q183" i="16"/>
  <c r="R183" i="16"/>
  <c r="Q184" i="16"/>
  <c r="R184" i="16"/>
  <c r="Q185" i="16"/>
  <c r="R185" i="16"/>
  <c r="Q186" i="16"/>
  <c r="R186" i="16"/>
  <c r="Q187" i="16"/>
  <c r="R187" i="16"/>
  <c r="Q188" i="16"/>
  <c r="R188" i="16"/>
  <c r="Q189" i="16"/>
  <c r="R189" i="16"/>
  <c r="Q190" i="16"/>
  <c r="R190" i="16"/>
  <c r="Q191" i="16"/>
  <c r="R191" i="16"/>
  <c r="Q192" i="16"/>
  <c r="R192" i="16"/>
  <c r="Q193" i="16"/>
  <c r="R193" i="16"/>
  <c r="Q194" i="16"/>
  <c r="R194" i="16"/>
  <c r="Q195" i="16"/>
  <c r="R195" i="16"/>
  <c r="Q196" i="16"/>
  <c r="R196" i="16"/>
  <c r="Q197" i="16"/>
  <c r="R197" i="16"/>
  <c r="Q198" i="16"/>
  <c r="R198" i="16"/>
  <c r="Q199" i="16"/>
  <c r="R199" i="16"/>
  <c r="Q200" i="16"/>
  <c r="R200" i="16"/>
  <c r="Q201" i="16"/>
  <c r="R201" i="16"/>
  <c r="Q202" i="16"/>
  <c r="R202" i="16"/>
  <c r="Q203" i="16"/>
  <c r="R203" i="16"/>
  <c r="Q204" i="16"/>
  <c r="R204" i="16"/>
  <c r="Q205" i="16"/>
  <c r="R205" i="16"/>
  <c r="Q206" i="16"/>
  <c r="R206" i="16"/>
  <c r="Q207" i="16"/>
  <c r="R207" i="16"/>
  <c r="Q208" i="16"/>
  <c r="R208" i="16"/>
  <c r="Q209" i="16"/>
  <c r="R209" i="16"/>
  <c r="Q210" i="16"/>
  <c r="R210" i="16"/>
  <c r="Q211" i="16"/>
  <c r="R211" i="16"/>
  <c r="Q212" i="16"/>
  <c r="R212" i="16"/>
  <c r="Q213" i="16"/>
  <c r="R213" i="16"/>
  <c r="Q214" i="16"/>
  <c r="R214" i="16"/>
  <c r="Q215" i="16"/>
  <c r="R215" i="16"/>
  <c r="Q216" i="16"/>
  <c r="R216" i="16"/>
  <c r="Q217" i="16"/>
  <c r="R217" i="16"/>
  <c r="Q218" i="16"/>
  <c r="R218" i="16"/>
  <c r="Q219" i="16"/>
  <c r="R219" i="16"/>
  <c r="Q220" i="16"/>
  <c r="R220" i="16"/>
  <c r="Q221" i="16"/>
  <c r="R221" i="16"/>
  <c r="Q222" i="16"/>
  <c r="R222" i="16"/>
  <c r="Q223" i="16"/>
  <c r="R223" i="16"/>
  <c r="Q224" i="16"/>
  <c r="R224" i="16"/>
  <c r="Q225" i="16"/>
  <c r="R225" i="16"/>
  <c r="Q226" i="16"/>
  <c r="R226" i="16"/>
  <c r="Q227" i="16"/>
  <c r="R227" i="16"/>
  <c r="Q228" i="16"/>
  <c r="R228" i="16"/>
  <c r="Q229" i="16"/>
  <c r="R229" i="16"/>
  <c r="Q230" i="16"/>
  <c r="R230" i="16"/>
  <c r="Q231" i="16"/>
  <c r="R231" i="16"/>
  <c r="Q232" i="16"/>
  <c r="R232" i="16"/>
  <c r="Q233" i="16"/>
  <c r="R233" i="16"/>
  <c r="Q234" i="16"/>
  <c r="R234" i="16"/>
  <c r="Q235" i="16"/>
  <c r="R235" i="16"/>
  <c r="Q236" i="16"/>
  <c r="R236" i="16"/>
  <c r="Q237" i="16"/>
  <c r="R237" i="16"/>
  <c r="Q238" i="16"/>
  <c r="R238" i="16"/>
  <c r="Q239" i="16"/>
  <c r="R239" i="16"/>
  <c r="Q240" i="16"/>
  <c r="R240" i="16"/>
  <c r="Q241" i="16"/>
  <c r="R241" i="16"/>
  <c r="Q242" i="16"/>
  <c r="R242" i="16"/>
  <c r="Q243" i="16"/>
  <c r="R243" i="16"/>
  <c r="Q244" i="16"/>
  <c r="R244" i="16"/>
  <c r="Q245" i="16"/>
  <c r="R245" i="16"/>
  <c r="Q246" i="16"/>
  <c r="R246" i="16"/>
  <c r="Q247" i="16"/>
  <c r="R247" i="16"/>
  <c r="Q248" i="16"/>
  <c r="R248" i="16"/>
  <c r="Q249" i="16"/>
  <c r="R249" i="16"/>
  <c r="Q250" i="16"/>
  <c r="R250" i="16"/>
  <c r="Q251" i="16"/>
  <c r="R251" i="16"/>
  <c r="Q252" i="16"/>
  <c r="R252" i="16"/>
  <c r="Q253" i="16"/>
  <c r="R253" i="16"/>
  <c r="Q254" i="16"/>
  <c r="R254" i="16"/>
  <c r="Q255" i="16"/>
  <c r="R255" i="16"/>
  <c r="Q256" i="16"/>
  <c r="R256" i="16"/>
  <c r="Q257" i="16"/>
  <c r="R257" i="16"/>
  <c r="Q258" i="16"/>
  <c r="R258" i="16"/>
  <c r="Q259" i="16"/>
  <c r="R259" i="16"/>
  <c r="Q260" i="16"/>
  <c r="R260" i="16"/>
  <c r="Q261" i="16"/>
  <c r="R261" i="16"/>
  <c r="Q262" i="16"/>
  <c r="R262" i="16"/>
  <c r="Q263" i="16"/>
  <c r="R263" i="16"/>
  <c r="Q264" i="16"/>
  <c r="R264" i="16"/>
  <c r="Q265" i="16"/>
  <c r="R265" i="16"/>
  <c r="Q266" i="16"/>
  <c r="R266" i="16"/>
  <c r="Q267" i="16"/>
  <c r="R267" i="16"/>
  <c r="Q268" i="16"/>
  <c r="R268" i="16"/>
  <c r="Q269" i="16"/>
  <c r="R269" i="16"/>
  <c r="Q270" i="16"/>
  <c r="R270" i="16"/>
  <c r="Q271" i="16"/>
  <c r="R271" i="16"/>
  <c r="Q272" i="16"/>
  <c r="R272" i="16"/>
  <c r="Q273" i="16"/>
  <c r="R273" i="16"/>
  <c r="Q274" i="16"/>
  <c r="R274" i="16"/>
  <c r="Q275" i="16"/>
  <c r="R275" i="16"/>
  <c r="Q276" i="16"/>
  <c r="R276" i="16"/>
  <c r="Q277" i="16"/>
  <c r="R277" i="16"/>
  <c r="Q278" i="16"/>
  <c r="R278" i="16"/>
  <c r="Q279" i="16"/>
  <c r="R279" i="16"/>
  <c r="Q280" i="16"/>
  <c r="R280" i="16"/>
  <c r="Q281" i="16"/>
  <c r="R281" i="16"/>
  <c r="Q282" i="16"/>
  <c r="R282" i="16"/>
  <c r="Q283" i="16"/>
  <c r="R283" i="16"/>
  <c r="Q284" i="16"/>
  <c r="R284" i="16"/>
  <c r="Q285" i="16"/>
  <c r="R285" i="16"/>
  <c r="Q286" i="16"/>
  <c r="R286" i="16"/>
  <c r="Q287" i="16"/>
  <c r="R287" i="16"/>
  <c r="Q288" i="16"/>
  <c r="R288" i="16"/>
  <c r="Q289" i="16"/>
  <c r="R289" i="16"/>
  <c r="Q290" i="16"/>
  <c r="R290" i="16"/>
  <c r="Q291" i="16"/>
  <c r="R291" i="16"/>
  <c r="Q292" i="16"/>
  <c r="R292" i="16"/>
  <c r="Q293" i="16"/>
  <c r="R293" i="16"/>
  <c r="Q294" i="16"/>
  <c r="R294" i="16"/>
  <c r="Q295" i="16"/>
  <c r="R295" i="16"/>
  <c r="Q296" i="16"/>
  <c r="R296" i="16"/>
  <c r="Q297" i="16"/>
  <c r="R297" i="16"/>
  <c r="Q298" i="16"/>
  <c r="R298" i="16"/>
  <c r="Q299" i="16"/>
  <c r="R299" i="16"/>
  <c r="Q300" i="16"/>
  <c r="R300" i="16"/>
  <c r="Q301" i="16"/>
  <c r="R301" i="16"/>
  <c r="Q302" i="16"/>
  <c r="R302" i="16"/>
  <c r="Q303" i="16"/>
  <c r="R303" i="16"/>
  <c r="Q304" i="16"/>
  <c r="R304" i="16"/>
  <c r="Q305" i="16"/>
  <c r="R305" i="16"/>
  <c r="Q306" i="16"/>
  <c r="R306" i="16"/>
  <c r="Q307" i="16"/>
  <c r="R307" i="16"/>
  <c r="Q308" i="16"/>
  <c r="R308" i="16"/>
  <c r="Q309" i="16"/>
  <c r="R309" i="16"/>
  <c r="Q310" i="16"/>
  <c r="R310" i="16"/>
  <c r="Q311" i="16"/>
  <c r="R311" i="16"/>
  <c r="Q312" i="16"/>
  <c r="R312" i="16"/>
  <c r="Q313" i="16"/>
  <c r="R313" i="16"/>
  <c r="Q314" i="16"/>
  <c r="R314" i="16"/>
  <c r="Q315" i="16"/>
  <c r="R315" i="16"/>
  <c r="Q316" i="16"/>
  <c r="R316" i="16"/>
  <c r="Q317" i="16"/>
  <c r="R317" i="16"/>
  <c r="Q318" i="16"/>
  <c r="R318" i="16"/>
  <c r="Q319" i="16"/>
  <c r="R319" i="16"/>
  <c r="Q320" i="16"/>
  <c r="R320" i="16"/>
  <c r="Q321" i="16"/>
  <c r="R321" i="16"/>
  <c r="Q322" i="16"/>
  <c r="R322" i="16"/>
  <c r="Q323" i="16"/>
  <c r="R323" i="16"/>
  <c r="Q324" i="16"/>
  <c r="R324" i="16"/>
  <c r="Q325" i="16"/>
  <c r="R325" i="16"/>
  <c r="Q326" i="16"/>
  <c r="R326" i="16"/>
  <c r="Q327" i="16"/>
  <c r="R327" i="16"/>
  <c r="Q328" i="16"/>
  <c r="R328" i="16"/>
  <c r="Q329" i="16"/>
  <c r="R329" i="16"/>
  <c r="Q330" i="16"/>
  <c r="R330" i="16"/>
  <c r="Q331" i="16"/>
  <c r="R331" i="16"/>
  <c r="Q332" i="16"/>
  <c r="R332" i="16"/>
  <c r="Q333" i="16"/>
  <c r="R333" i="16"/>
  <c r="Q334" i="16"/>
  <c r="R334" i="16"/>
  <c r="Q335" i="16"/>
  <c r="R335" i="16"/>
  <c r="Q336" i="16"/>
  <c r="R336" i="16"/>
  <c r="Q337" i="16"/>
  <c r="R337" i="16"/>
  <c r="Q338" i="16"/>
  <c r="R338" i="16"/>
  <c r="Q339" i="16"/>
  <c r="R339" i="16"/>
  <c r="Q340" i="16"/>
  <c r="R340" i="16"/>
  <c r="Q341" i="16"/>
  <c r="R341" i="16"/>
  <c r="Q342" i="16"/>
  <c r="R342" i="16"/>
  <c r="Q343" i="16"/>
  <c r="R343" i="16"/>
  <c r="Q344" i="16"/>
  <c r="R344" i="16"/>
  <c r="Q345" i="16"/>
  <c r="R345" i="16"/>
  <c r="Q346" i="16"/>
  <c r="R346" i="16"/>
  <c r="Q347" i="16"/>
  <c r="R347" i="16"/>
  <c r="Q348" i="16"/>
  <c r="R348" i="16"/>
  <c r="Q349" i="16"/>
  <c r="R349" i="16"/>
  <c r="Q350" i="16"/>
  <c r="R350" i="16"/>
  <c r="Q351" i="16"/>
  <c r="R351" i="16"/>
  <c r="Q352" i="16"/>
  <c r="R352" i="16"/>
  <c r="Q353" i="16"/>
  <c r="R353" i="16"/>
  <c r="Q354" i="16"/>
  <c r="R354" i="16"/>
  <c r="Q355" i="16"/>
  <c r="R355" i="16"/>
  <c r="Q356" i="16"/>
  <c r="R356" i="16"/>
  <c r="Q357" i="16"/>
  <c r="R357" i="16"/>
  <c r="Q358" i="16"/>
  <c r="R358" i="16"/>
  <c r="Q359" i="16"/>
  <c r="R359" i="16"/>
  <c r="Q360" i="16"/>
  <c r="R360" i="16"/>
  <c r="Q361" i="16"/>
  <c r="R361" i="16"/>
  <c r="Q362" i="16"/>
  <c r="R362" i="16"/>
  <c r="Q363" i="16"/>
  <c r="R363" i="16"/>
  <c r="Q364" i="16"/>
  <c r="R364" i="16"/>
  <c r="Q365" i="16"/>
  <c r="R365" i="16"/>
  <c r="Q366" i="16"/>
  <c r="R366" i="16"/>
  <c r="Q367" i="16"/>
  <c r="R367" i="16"/>
  <c r="Q368" i="16"/>
  <c r="R368" i="16"/>
  <c r="Q369" i="16"/>
  <c r="R369" i="16"/>
  <c r="Q370" i="16"/>
  <c r="R370" i="16"/>
  <c r="Q371" i="16"/>
  <c r="R371" i="16"/>
  <c r="Q372" i="16"/>
  <c r="R372" i="16"/>
  <c r="Q373" i="16"/>
  <c r="R373" i="16"/>
  <c r="Q374" i="16"/>
  <c r="R374" i="16"/>
  <c r="Q375" i="16"/>
  <c r="R375" i="16"/>
  <c r="Q376" i="16"/>
  <c r="R376" i="16"/>
  <c r="Q377" i="16"/>
  <c r="R377" i="16"/>
  <c r="Q378" i="16"/>
  <c r="R378" i="16"/>
  <c r="Q379" i="16"/>
  <c r="R379" i="16"/>
  <c r="Q380" i="16"/>
  <c r="R380" i="16"/>
  <c r="Q381" i="16"/>
  <c r="R381" i="16"/>
  <c r="Q382" i="16"/>
  <c r="R382" i="16"/>
  <c r="Q383" i="16"/>
  <c r="R383" i="16"/>
  <c r="Q384" i="16"/>
  <c r="R384" i="16"/>
  <c r="Q385" i="16"/>
  <c r="R385" i="16"/>
  <c r="Q386" i="16"/>
  <c r="R386" i="16"/>
  <c r="Q387" i="16"/>
  <c r="R387" i="16"/>
  <c r="Q388" i="16"/>
  <c r="R388" i="16"/>
  <c r="Q389" i="16"/>
  <c r="R389" i="16"/>
  <c r="Q390" i="16"/>
  <c r="R390" i="16"/>
  <c r="Q391" i="16"/>
  <c r="R391" i="16"/>
  <c r="Q392" i="16"/>
  <c r="R392" i="16"/>
  <c r="Q393" i="16"/>
  <c r="R393" i="16"/>
  <c r="Q394" i="16"/>
  <c r="R394" i="16"/>
  <c r="Q395" i="16"/>
  <c r="R395" i="16"/>
  <c r="Q396" i="16"/>
  <c r="R396" i="16"/>
  <c r="Q397" i="16"/>
  <c r="R397" i="16"/>
  <c r="Q398" i="16"/>
  <c r="R398" i="16"/>
  <c r="Q399" i="16"/>
  <c r="R399" i="16"/>
  <c r="Q400" i="16"/>
  <c r="R400" i="16"/>
  <c r="Q401" i="16"/>
  <c r="R401" i="16"/>
  <c r="Q402" i="16"/>
  <c r="R402" i="16"/>
  <c r="Q403" i="16"/>
  <c r="R403" i="16"/>
  <c r="Q404" i="16"/>
  <c r="R404" i="16"/>
  <c r="Q405" i="16"/>
  <c r="R405" i="16"/>
  <c r="Q406" i="16"/>
  <c r="R406" i="16"/>
  <c r="Q407" i="16"/>
  <c r="R407" i="16"/>
  <c r="Q408" i="16"/>
  <c r="R408" i="16"/>
  <c r="Q409" i="16"/>
  <c r="R409" i="16"/>
  <c r="Q410" i="16"/>
  <c r="R410" i="16"/>
  <c r="Q411" i="16"/>
  <c r="R411" i="16"/>
  <c r="Q412" i="16"/>
  <c r="R412" i="16"/>
  <c r="Q413" i="16"/>
  <c r="R413" i="16"/>
  <c r="Q414" i="16"/>
  <c r="R414" i="16"/>
  <c r="Q415" i="16"/>
  <c r="R415" i="16"/>
  <c r="Q416" i="16"/>
  <c r="R416" i="16"/>
  <c r="Q417" i="16"/>
  <c r="R417" i="16"/>
  <c r="Q418" i="16"/>
  <c r="R418" i="16"/>
  <c r="Q419" i="16"/>
  <c r="R419" i="16"/>
  <c r="Q420" i="16"/>
  <c r="R420" i="16"/>
  <c r="Q421" i="16"/>
  <c r="R421" i="16"/>
  <c r="Q422" i="16"/>
  <c r="R422" i="16"/>
  <c r="Q423" i="16"/>
  <c r="R423" i="16"/>
  <c r="Q424" i="16"/>
  <c r="R424" i="16"/>
  <c r="Q425" i="16"/>
  <c r="R425" i="16"/>
  <c r="Q426" i="16"/>
  <c r="R426" i="16"/>
  <c r="Q427" i="16"/>
  <c r="R427" i="16"/>
  <c r="Q428" i="16"/>
  <c r="R428" i="16"/>
  <c r="Q429" i="16"/>
  <c r="R429" i="16"/>
  <c r="Q430" i="16"/>
  <c r="R430" i="16"/>
  <c r="Q431" i="16"/>
  <c r="R431" i="16"/>
  <c r="Q432" i="16"/>
  <c r="R432" i="16"/>
  <c r="Q433" i="16"/>
  <c r="R433" i="16"/>
  <c r="Q434" i="16"/>
  <c r="R434" i="16"/>
  <c r="Q435" i="16"/>
  <c r="R435" i="16"/>
  <c r="Q436" i="16"/>
  <c r="R436" i="16"/>
  <c r="Q437" i="16"/>
  <c r="R437" i="16"/>
  <c r="Q438" i="16"/>
  <c r="R438" i="16"/>
  <c r="Q439" i="16"/>
  <c r="R439" i="16"/>
  <c r="Q440" i="16"/>
  <c r="R440" i="16"/>
  <c r="Q441" i="16"/>
  <c r="R441" i="16"/>
  <c r="Q442" i="16"/>
  <c r="R442" i="16"/>
  <c r="Q443" i="16"/>
  <c r="R443" i="16"/>
  <c r="Q444" i="16"/>
  <c r="R444" i="16"/>
  <c r="Q445" i="16"/>
  <c r="R445" i="16"/>
  <c r="Q446" i="16"/>
  <c r="R446" i="16"/>
  <c r="Q447" i="16"/>
  <c r="R447" i="16"/>
  <c r="Q448" i="16"/>
  <c r="R448" i="16"/>
  <c r="Q449" i="16"/>
  <c r="R449" i="16"/>
  <c r="Q450" i="16"/>
  <c r="R450" i="16"/>
  <c r="Q451" i="16"/>
  <c r="R451" i="16"/>
  <c r="Q452" i="16"/>
  <c r="R452" i="16"/>
  <c r="Q453" i="16"/>
  <c r="R453" i="16"/>
  <c r="Q454" i="16"/>
  <c r="R454" i="16"/>
  <c r="Q455" i="16"/>
  <c r="R455" i="16"/>
  <c r="Q456" i="16"/>
  <c r="R456" i="16"/>
  <c r="Q457" i="16"/>
  <c r="R457" i="16"/>
  <c r="Q458" i="16"/>
  <c r="R458" i="16"/>
  <c r="Q459" i="16"/>
  <c r="R459" i="16"/>
  <c r="Q460" i="16"/>
  <c r="R460" i="16"/>
  <c r="Q461" i="16"/>
  <c r="R461" i="16"/>
  <c r="Q462" i="16"/>
  <c r="R462" i="16"/>
  <c r="Q463" i="16"/>
  <c r="R463" i="16"/>
  <c r="Q464" i="16"/>
  <c r="R464" i="16"/>
  <c r="Q465" i="16"/>
  <c r="R465" i="16"/>
  <c r="Q466" i="16"/>
  <c r="R466" i="16"/>
  <c r="Q467" i="16"/>
  <c r="R467" i="16"/>
  <c r="Q468" i="16"/>
  <c r="R468" i="16"/>
  <c r="Q469" i="16"/>
  <c r="R469" i="16"/>
  <c r="Q470" i="16"/>
  <c r="R470" i="16"/>
  <c r="Q471" i="16"/>
  <c r="R471" i="16"/>
  <c r="Q472" i="16"/>
  <c r="R472" i="16"/>
  <c r="Q473" i="16"/>
  <c r="R473" i="16"/>
  <c r="Q474" i="16"/>
  <c r="R474" i="16"/>
  <c r="Q475" i="16"/>
  <c r="R475" i="16"/>
  <c r="Q476" i="16"/>
  <c r="R476" i="16"/>
  <c r="Q477" i="16"/>
  <c r="R477" i="16"/>
  <c r="Q478" i="16"/>
  <c r="R478" i="16"/>
  <c r="Q479" i="16"/>
  <c r="R479" i="16"/>
  <c r="Q480" i="16"/>
  <c r="R480" i="16"/>
  <c r="Q481" i="16"/>
  <c r="R481" i="16"/>
  <c r="Q482" i="16"/>
  <c r="R482" i="16"/>
  <c r="Q483" i="16"/>
  <c r="R483" i="16"/>
  <c r="Q484" i="16"/>
  <c r="R484" i="16"/>
  <c r="Q485" i="16"/>
  <c r="R485" i="16"/>
  <c r="Q486" i="16"/>
  <c r="R486" i="16"/>
  <c r="Q487" i="16"/>
  <c r="R487" i="16"/>
  <c r="Q488" i="16"/>
  <c r="R488" i="16"/>
  <c r="Q489" i="16"/>
  <c r="R489" i="16"/>
  <c r="Q490" i="16"/>
  <c r="R490" i="16"/>
  <c r="Q491" i="16"/>
  <c r="R491" i="16"/>
  <c r="Q492" i="16"/>
  <c r="R492" i="16"/>
  <c r="Q493" i="16"/>
  <c r="R493" i="16"/>
  <c r="Q494" i="16"/>
  <c r="R494" i="16"/>
  <c r="Q495" i="16"/>
  <c r="R495" i="16"/>
  <c r="Q496" i="16"/>
  <c r="R496" i="16"/>
  <c r="Q497" i="16"/>
  <c r="R497" i="16"/>
  <c r="Q498" i="16"/>
  <c r="R498" i="16"/>
  <c r="Q499" i="16"/>
  <c r="R499" i="16"/>
  <c r="Q500" i="16"/>
  <c r="R500" i="16"/>
  <c r="Q501" i="16"/>
  <c r="R501" i="16"/>
  <c r="Q502" i="16"/>
  <c r="R502" i="16"/>
  <c r="Q503" i="16"/>
  <c r="R503" i="16"/>
  <c r="Q504" i="16"/>
  <c r="R504" i="16"/>
  <c r="Q505" i="16"/>
  <c r="R505" i="16"/>
  <c r="Q506" i="16"/>
  <c r="R506" i="16"/>
  <c r="Q507" i="16"/>
  <c r="R507" i="16"/>
  <c r="Q508" i="16"/>
  <c r="R508" i="16"/>
  <c r="Q509" i="16"/>
  <c r="R509" i="16"/>
  <c r="Q510" i="16"/>
  <c r="R510" i="16"/>
  <c r="Q511" i="16"/>
  <c r="R511" i="16"/>
  <c r="Q512" i="16"/>
  <c r="R512" i="16"/>
  <c r="Q513" i="16"/>
  <c r="R513" i="16"/>
  <c r="Q514" i="16"/>
  <c r="R514" i="16"/>
  <c r="Q515" i="16"/>
  <c r="R515" i="16"/>
  <c r="Q516" i="16"/>
  <c r="R516" i="16"/>
  <c r="Q517" i="16"/>
  <c r="R517" i="16"/>
  <c r="Q518" i="16"/>
  <c r="R518" i="16"/>
  <c r="Q519" i="16"/>
  <c r="R519" i="16"/>
  <c r="Q520" i="16"/>
  <c r="R520" i="16"/>
  <c r="Q521" i="16"/>
  <c r="R521" i="16"/>
  <c r="Q522" i="16"/>
  <c r="R522" i="16"/>
  <c r="Q523" i="16"/>
  <c r="R523" i="16"/>
  <c r="Q524" i="16"/>
  <c r="R524" i="16"/>
  <c r="Q525" i="16"/>
  <c r="R525" i="16"/>
  <c r="Q526" i="16"/>
  <c r="R526" i="16"/>
  <c r="Q527" i="16"/>
  <c r="R527" i="16"/>
  <c r="Q528" i="16"/>
  <c r="R528" i="16"/>
  <c r="Q529" i="16"/>
  <c r="R529" i="16"/>
  <c r="Q530" i="16"/>
  <c r="R530" i="16"/>
  <c r="Q531" i="16"/>
  <c r="R531" i="16"/>
  <c r="Q532" i="16"/>
  <c r="R532" i="16"/>
  <c r="Q533" i="16"/>
  <c r="R533" i="16"/>
  <c r="Q534" i="16"/>
  <c r="R534" i="16"/>
  <c r="Q535" i="16"/>
  <c r="R535" i="16"/>
  <c r="Q536" i="16"/>
  <c r="R536" i="16"/>
  <c r="Q537" i="16"/>
  <c r="R537" i="16"/>
  <c r="Q538" i="16"/>
  <c r="R538" i="16"/>
  <c r="Q539" i="16"/>
  <c r="R539" i="16"/>
  <c r="Q540" i="16"/>
  <c r="R540" i="16"/>
  <c r="Q541" i="16"/>
  <c r="R541" i="16"/>
  <c r="Q542" i="16"/>
  <c r="R542" i="16"/>
  <c r="Q543" i="16"/>
  <c r="R543" i="16"/>
  <c r="Q544" i="16"/>
  <c r="R544" i="16"/>
  <c r="Q545" i="16"/>
  <c r="R545" i="16"/>
  <c r="Q546" i="16"/>
  <c r="R546" i="16"/>
  <c r="Q547" i="16"/>
  <c r="R547" i="16"/>
  <c r="Q548" i="16"/>
  <c r="R548" i="16"/>
  <c r="Q549" i="16"/>
  <c r="R549" i="16"/>
  <c r="Q550" i="16"/>
  <c r="R550" i="16"/>
  <c r="Q551" i="16"/>
  <c r="R551" i="16"/>
  <c r="Q552" i="16"/>
  <c r="R552" i="16"/>
  <c r="Q553" i="16"/>
  <c r="R553" i="16"/>
  <c r="Q554" i="16"/>
  <c r="R554" i="16"/>
  <c r="Q555" i="16"/>
  <c r="R555" i="16"/>
  <c r="Q556" i="16"/>
  <c r="R556" i="16"/>
  <c r="Q557" i="16"/>
  <c r="R557" i="16"/>
  <c r="Q558" i="16"/>
  <c r="R558" i="16"/>
  <c r="Q559" i="16"/>
  <c r="R559" i="16"/>
  <c r="Q560" i="16"/>
  <c r="R560" i="16"/>
  <c r="Q561" i="16"/>
  <c r="R561" i="16"/>
  <c r="Q562" i="16"/>
  <c r="R562" i="16"/>
  <c r="Q563" i="16"/>
  <c r="R563" i="16"/>
  <c r="Q564" i="16"/>
  <c r="R564" i="16"/>
  <c r="Q565" i="16"/>
  <c r="R565" i="16"/>
  <c r="Q566" i="16"/>
  <c r="R566" i="16"/>
  <c r="Q567" i="16"/>
  <c r="R567" i="16"/>
  <c r="Q568" i="16"/>
  <c r="R568" i="16"/>
  <c r="Q569" i="16"/>
  <c r="R569" i="16"/>
  <c r="Q570" i="16"/>
  <c r="R570" i="16"/>
  <c r="Q571" i="16"/>
  <c r="R571" i="16"/>
  <c r="Q572" i="16"/>
  <c r="R572" i="16"/>
  <c r="Q573" i="16"/>
  <c r="R573" i="16"/>
  <c r="Q574" i="16"/>
  <c r="R574" i="16"/>
  <c r="Q575" i="16"/>
  <c r="R575" i="16"/>
  <c r="Q576" i="16"/>
  <c r="R576" i="16"/>
  <c r="Q577" i="16"/>
  <c r="R577" i="16"/>
  <c r="Q578" i="16"/>
  <c r="R578" i="16"/>
  <c r="Q579" i="16"/>
  <c r="R579" i="16"/>
  <c r="Q580" i="16"/>
  <c r="R580" i="16"/>
  <c r="Q581" i="16"/>
  <c r="R581" i="16"/>
  <c r="Q582" i="16"/>
  <c r="R582" i="16"/>
  <c r="Q583" i="16"/>
  <c r="R583" i="16"/>
  <c r="Q584" i="16"/>
  <c r="R584" i="16"/>
  <c r="Q585" i="16"/>
  <c r="R585" i="16"/>
  <c r="Q586" i="16"/>
  <c r="R586" i="16"/>
  <c r="Q587" i="16"/>
  <c r="R587" i="16"/>
  <c r="Q588" i="16"/>
  <c r="R588" i="16"/>
  <c r="Q589" i="16"/>
  <c r="R589" i="16"/>
  <c r="Q590" i="16"/>
  <c r="R590" i="16"/>
  <c r="Q591" i="16"/>
  <c r="R591" i="16"/>
  <c r="Q592" i="16"/>
  <c r="R592" i="16"/>
  <c r="Q593" i="16"/>
  <c r="R593" i="16"/>
  <c r="Q594" i="16"/>
  <c r="R594" i="16"/>
  <c r="Q595" i="16"/>
  <c r="R595" i="16"/>
  <c r="Q596" i="16"/>
  <c r="R596" i="16"/>
  <c r="Q597" i="16"/>
  <c r="R597" i="16"/>
  <c r="Q598" i="16"/>
  <c r="R598" i="16"/>
  <c r="Q599" i="16"/>
  <c r="R599" i="16"/>
  <c r="Q600" i="16"/>
  <c r="R600" i="16"/>
  <c r="Q601" i="16"/>
  <c r="R601" i="16"/>
  <c r="Q602" i="16"/>
  <c r="R602" i="16"/>
  <c r="Q603" i="16"/>
  <c r="R603" i="16"/>
  <c r="Q604" i="16"/>
  <c r="R604" i="16"/>
  <c r="Q605" i="16"/>
  <c r="R605" i="16"/>
  <c r="Q606" i="16"/>
  <c r="R606" i="16"/>
  <c r="Q607" i="16"/>
  <c r="R607" i="16"/>
  <c r="Q608" i="16"/>
  <c r="R608" i="16"/>
  <c r="Q609" i="16"/>
  <c r="R609" i="16"/>
  <c r="Q610" i="16"/>
  <c r="R610" i="16"/>
  <c r="Q611" i="16"/>
  <c r="R611" i="16"/>
  <c r="Q612" i="16"/>
  <c r="R612" i="16"/>
  <c r="Q613" i="16"/>
  <c r="R613" i="16"/>
  <c r="Q614" i="16"/>
  <c r="R614" i="16"/>
  <c r="Q615" i="16"/>
  <c r="R615" i="16"/>
  <c r="Q616" i="16"/>
  <c r="R616" i="16"/>
  <c r="Q617" i="16"/>
  <c r="R617" i="16"/>
  <c r="Q618" i="16"/>
  <c r="R618" i="16"/>
  <c r="Q619" i="16"/>
  <c r="R619" i="16"/>
  <c r="Q620" i="16"/>
  <c r="R620" i="16"/>
  <c r="Q621" i="16"/>
  <c r="R621" i="16"/>
  <c r="Q622" i="16"/>
  <c r="R622" i="16"/>
  <c r="Q623" i="16"/>
  <c r="R623" i="16"/>
  <c r="Q624" i="16"/>
  <c r="R624" i="16"/>
  <c r="Q625" i="16"/>
  <c r="R625" i="16"/>
  <c r="Q626" i="16"/>
  <c r="R626" i="16"/>
  <c r="Q627" i="16"/>
  <c r="R627" i="16"/>
  <c r="Q628" i="16"/>
  <c r="R628" i="16"/>
  <c r="Q629" i="16"/>
  <c r="R629" i="16"/>
  <c r="Q630" i="16"/>
  <c r="R630" i="16"/>
  <c r="Q631" i="16"/>
  <c r="R631" i="16"/>
  <c r="Q632" i="16"/>
  <c r="R632" i="16"/>
  <c r="Q633" i="16"/>
  <c r="R633" i="16"/>
  <c r="Q634" i="16"/>
  <c r="R634" i="16"/>
  <c r="Q635" i="16"/>
  <c r="R635" i="16"/>
  <c r="Q636" i="16"/>
  <c r="R636" i="16"/>
  <c r="Q637" i="16"/>
  <c r="R637" i="16"/>
  <c r="Q638" i="16"/>
  <c r="R638" i="16"/>
  <c r="Q639" i="16"/>
  <c r="R639" i="16"/>
  <c r="Q640" i="16"/>
  <c r="R640" i="16"/>
  <c r="Q641" i="16"/>
  <c r="R641" i="16"/>
  <c r="Q642" i="16"/>
  <c r="R642" i="16"/>
  <c r="Q643" i="16"/>
  <c r="R643" i="16"/>
  <c r="Q644" i="16"/>
  <c r="R644" i="16"/>
  <c r="Q645" i="16"/>
  <c r="R645" i="16"/>
  <c r="Q646" i="16"/>
  <c r="R646" i="16"/>
  <c r="Q647" i="16"/>
  <c r="R647" i="16"/>
  <c r="Q648" i="16"/>
  <c r="R648" i="16"/>
  <c r="Q649" i="16"/>
  <c r="R649" i="16"/>
  <c r="Q650" i="16"/>
  <c r="R650" i="16"/>
  <c r="Q651" i="16"/>
  <c r="R651" i="16"/>
  <c r="Q652" i="16"/>
  <c r="R652" i="16"/>
  <c r="Q653" i="16"/>
  <c r="R653" i="16"/>
  <c r="Q654" i="16"/>
  <c r="R654" i="16"/>
  <c r="Q655" i="16"/>
  <c r="R655" i="16"/>
  <c r="Q656" i="16"/>
  <c r="R656" i="16"/>
  <c r="Q657" i="16"/>
  <c r="R657" i="16"/>
  <c r="Q658" i="16"/>
  <c r="R658" i="16"/>
  <c r="Q659" i="16"/>
  <c r="R659" i="16"/>
  <c r="Q660" i="16"/>
  <c r="R660" i="16"/>
  <c r="Q661" i="16"/>
  <c r="R661" i="16"/>
  <c r="Q662" i="16"/>
  <c r="R662" i="16"/>
  <c r="Q663" i="16"/>
  <c r="R663" i="16"/>
  <c r="Q664" i="16"/>
  <c r="R664" i="16"/>
  <c r="Q665" i="16"/>
  <c r="R665" i="16"/>
  <c r="Q666" i="16"/>
  <c r="R666" i="16"/>
  <c r="Q667" i="16"/>
  <c r="R667" i="16"/>
  <c r="Q668" i="16"/>
  <c r="R668" i="16"/>
  <c r="Q669" i="16"/>
  <c r="R669" i="16"/>
  <c r="Q670" i="16"/>
  <c r="R670" i="16"/>
  <c r="Q671" i="16"/>
  <c r="R671" i="16"/>
  <c r="Q672" i="16"/>
  <c r="R672" i="16"/>
  <c r="Q673" i="16"/>
  <c r="R673" i="16"/>
  <c r="Q674" i="16"/>
  <c r="R674" i="16"/>
  <c r="Q675" i="16"/>
  <c r="R675" i="16"/>
  <c r="Q676" i="16"/>
  <c r="R676" i="16"/>
  <c r="Q677" i="16"/>
  <c r="R677" i="16"/>
  <c r="Q678" i="16"/>
  <c r="R678" i="16"/>
  <c r="Q679" i="16"/>
  <c r="R679" i="16"/>
  <c r="Q680" i="16"/>
  <c r="R680" i="16"/>
  <c r="Q681" i="16"/>
  <c r="R681" i="16"/>
  <c r="Q682" i="16"/>
  <c r="R682" i="16"/>
  <c r="Q683" i="16"/>
  <c r="R683" i="16"/>
  <c r="Q684" i="16"/>
  <c r="R684" i="16"/>
  <c r="Q685" i="16"/>
  <c r="R685" i="16"/>
  <c r="Q686" i="16"/>
  <c r="R686" i="16"/>
  <c r="Q687" i="16"/>
  <c r="R687" i="16"/>
  <c r="Q688" i="16"/>
  <c r="R688" i="16"/>
  <c r="Q689" i="16"/>
  <c r="R689" i="16"/>
  <c r="Q690" i="16"/>
  <c r="R690" i="16"/>
  <c r="Q691" i="16"/>
  <c r="R691" i="16"/>
  <c r="Q692" i="16"/>
  <c r="R692" i="16"/>
  <c r="Q693" i="16"/>
  <c r="R693" i="16"/>
  <c r="Q694" i="16"/>
  <c r="R694" i="16"/>
  <c r="Q695" i="16"/>
  <c r="R695" i="16"/>
  <c r="Q696" i="16"/>
  <c r="R696" i="16"/>
  <c r="Q697" i="16"/>
  <c r="R697" i="16"/>
  <c r="Q698" i="16"/>
  <c r="R698" i="16"/>
  <c r="Q699" i="16"/>
  <c r="R699" i="16"/>
  <c r="Q700" i="16"/>
  <c r="R700" i="16"/>
  <c r="Q701" i="16"/>
  <c r="R701" i="16"/>
  <c r="Q702" i="16"/>
  <c r="R702" i="16"/>
  <c r="Q703" i="16"/>
  <c r="R703" i="16"/>
  <c r="Q704" i="16"/>
  <c r="R704" i="16"/>
  <c r="Q705" i="16"/>
  <c r="R705" i="16"/>
  <c r="Q706" i="16"/>
  <c r="R706" i="16"/>
  <c r="Q707" i="16"/>
  <c r="R707" i="16"/>
  <c r="Q708" i="16"/>
  <c r="R708" i="16"/>
  <c r="Q709" i="16"/>
  <c r="R709" i="16"/>
  <c r="Q710" i="16"/>
  <c r="R710" i="16"/>
  <c r="Q711" i="16"/>
  <c r="R711" i="16"/>
  <c r="Q712" i="16"/>
  <c r="R712" i="16"/>
  <c r="Q713" i="16"/>
  <c r="R713" i="16"/>
  <c r="Q714" i="16"/>
  <c r="R714" i="16"/>
  <c r="Q715" i="16"/>
  <c r="R715" i="16"/>
  <c r="Q716" i="16"/>
  <c r="R716" i="16"/>
  <c r="Q717" i="16"/>
  <c r="R717" i="16"/>
  <c r="Q718" i="16"/>
  <c r="R718" i="16"/>
  <c r="Q719" i="16"/>
  <c r="R719" i="16"/>
  <c r="Q720" i="16"/>
  <c r="R720" i="16"/>
  <c r="Q721" i="16"/>
  <c r="R721" i="16"/>
  <c r="Q722" i="16"/>
  <c r="R722" i="16"/>
  <c r="Q723" i="16"/>
  <c r="R723" i="16"/>
  <c r="Q724" i="16"/>
  <c r="R724" i="16"/>
  <c r="Q725" i="16"/>
  <c r="R725" i="16"/>
  <c r="Q726" i="16"/>
  <c r="R726" i="16"/>
  <c r="Q727" i="16"/>
  <c r="R727" i="16"/>
  <c r="Q728" i="16"/>
  <c r="R728" i="16"/>
  <c r="Q729" i="16"/>
  <c r="R729" i="16"/>
  <c r="Q730" i="16"/>
  <c r="R730" i="16"/>
  <c r="Q731" i="16"/>
  <c r="R731" i="16"/>
  <c r="Q732" i="16"/>
  <c r="R732" i="16"/>
  <c r="Q733" i="16"/>
  <c r="R733" i="16"/>
  <c r="Q734" i="16"/>
  <c r="R734" i="16"/>
  <c r="Q735" i="16"/>
  <c r="R735" i="16"/>
  <c r="Q736" i="16"/>
  <c r="R736" i="16"/>
  <c r="Q737" i="16"/>
  <c r="R737" i="16"/>
  <c r="Q738" i="16"/>
  <c r="R738" i="16"/>
  <c r="Q739" i="16"/>
  <c r="R739" i="16"/>
  <c r="Q740" i="16"/>
  <c r="R740" i="16"/>
  <c r="Q741" i="16"/>
  <c r="R741" i="16"/>
  <c r="Q742" i="16"/>
  <c r="R742" i="16"/>
  <c r="Q743" i="16"/>
  <c r="R743" i="16"/>
  <c r="Q744" i="16"/>
  <c r="R744" i="16"/>
  <c r="Q745" i="16"/>
  <c r="R745" i="16"/>
  <c r="Q746" i="16"/>
  <c r="R746" i="16"/>
  <c r="Q747" i="16"/>
  <c r="R747" i="16"/>
  <c r="Q748" i="16"/>
  <c r="R748" i="16"/>
  <c r="Q749" i="16"/>
  <c r="R749" i="16"/>
  <c r="Q750" i="16"/>
  <c r="R750" i="16"/>
  <c r="Q751" i="16"/>
  <c r="R751" i="16"/>
  <c r="Q752" i="16"/>
  <c r="R752" i="16"/>
  <c r="Q753" i="16"/>
  <c r="R753" i="16"/>
  <c r="Q754" i="16"/>
  <c r="R754" i="16"/>
  <c r="Q755" i="16"/>
  <c r="R755" i="16"/>
  <c r="Q756" i="16"/>
  <c r="R756" i="16"/>
  <c r="Q757" i="16"/>
  <c r="R757" i="16"/>
  <c r="Q758" i="16"/>
  <c r="R758" i="16"/>
  <c r="Q759" i="16"/>
  <c r="R759" i="16"/>
  <c r="Q760" i="16"/>
  <c r="R760" i="16"/>
  <c r="Q761" i="16"/>
  <c r="R761" i="16"/>
  <c r="Q762" i="16"/>
  <c r="R762" i="16"/>
  <c r="Q763" i="16"/>
  <c r="R763" i="16"/>
  <c r="Q764" i="16"/>
  <c r="R764" i="16"/>
  <c r="Q765" i="16"/>
  <c r="R765" i="16"/>
  <c r="Q766" i="16"/>
  <c r="R766" i="16"/>
  <c r="Q767" i="16"/>
  <c r="R767" i="16"/>
  <c r="Q768" i="16"/>
  <c r="R768" i="16"/>
  <c r="Q769" i="16"/>
  <c r="R769" i="16"/>
  <c r="Q770" i="16"/>
  <c r="R770" i="16"/>
  <c r="Q771" i="16"/>
  <c r="R771" i="16"/>
  <c r="Q772" i="16"/>
  <c r="R772" i="16"/>
  <c r="Q773" i="16"/>
  <c r="R773" i="16"/>
  <c r="Q774" i="16"/>
  <c r="R774" i="16"/>
  <c r="Q775" i="16"/>
  <c r="R775" i="16"/>
  <c r="Q776" i="16"/>
  <c r="R776" i="16"/>
  <c r="Q777" i="16"/>
  <c r="R777" i="16"/>
  <c r="Q778" i="16"/>
  <c r="R778" i="16"/>
  <c r="Q779" i="16"/>
  <c r="R779" i="16"/>
  <c r="Q780" i="16"/>
  <c r="R780" i="16"/>
  <c r="Q781" i="16"/>
  <c r="R781" i="16"/>
  <c r="Q782" i="16"/>
  <c r="R782" i="16"/>
  <c r="Q783" i="16"/>
  <c r="R783" i="16"/>
  <c r="Q784" i="16"/>
  <c r="R784" i="16"/>
  <c r="Q785" i="16"/>
  <c r="R785" i="16"/>
  <c r="Q786" i="16"/>
  <c r="R786" i="16"/>
  <c r="Q787" i="16"/>
  <c r="R787" i="16"/>
  <c r="Q788" i="16"/>
  <c r="R788" i="16"/>
  <c r="Q789" i="16"/>
  <c r="R789" i="16"/>
  <c r="Q790" i="16"/>
  <c r="R790" i="16"/>
  <c r="Q791" i="16"/>
  <c r="R791" i="16"/>
  <c r="Q792" i="16"/>
  <c r="R792" i="16"/>
  <c r="Q793" i="16"/>
  <c r="R793" i="16"/>
  <c r="Q794" i="16"/>
  <c r="R794" i="16"/>
  <c r="Q795" i="16"/>
  <c r="R795" i="16"/>
  <c r="Q796" i="16"/>
  <c r="R796" i="16"/>
  <c r="Q797" i="16"/>
  <c r="R797" i="16"/>
  <c r="Q798" i="16"/>
  <c r="R798" i="16"/>
  <c r="Q799" i="16"/>
  <c r="R799" i="16"/>
  <c r="Q800" i="16"/>
  <c r="R800" i="16"/>
  <c r="Q801" i="16"/>
  <c r="R801" i="16"/>
  <c r="Q802" i="16"/>
  <c r="R802" i="16"/>
  <c r="Q803" i="16"/>
  <c r="R803" i="16"/>
  <c r="Q804" i="16"/>
  <c r="R804" i="16"/>
  <c r="Q805" i="16"/>
  <c r="R805" i="16"/>
  <c r="Q806" i="16"/>
  <c r="R806" i="16"/>
  <c r="Q807" i="16"/>
  <c r="R807" i="16"/>
  <c r="Q808" i="16"/>
  <c r="R808" i="16"/>
  <c r="Q809" i="16"/>
  <c r="R809" i="16"/>
  <c r="Q810" i="16"/>
  <c r="R810" i="16"/>
  <c r="Q811" i="16"/>
  <c r="R811" i="16"/>
  <c r="Q812" i="16"/>
  <c r="R812" i="16"/>
  <c r="Q813" i="16"/>
  <c r="R813" i="16"/>
  <c r="Q814" i="16"/>
  <c r="R814" i="16"/>
  <c r="Q815" i="16"/>
  <c r="R815" i="16"/>
  <c r="Q816" i="16"/>
  <c r="R816" i="16"/>
  <c r="Q817" i="16"/>
  <c r="R817" i="16"/>
  <c r="Q818" i="16"/>
  <c r="R818" i="16"/>
  <c r="Q819" i="16"/>
  <c r="R819" i="16"/>
  <c r="Q820" i="16"/>
  <c r="R820" i="16"/>
  <c r="Q821" i="16"/>
  <c r="R821" i="16"/>
  <c r="Q822" i="16"/>
  <c r="R822" i="16"/>
  <c r="Q823" i="16"/>
  <c r="R823" i="16"/>
  <c r="Q824" i="16"/>
  <c r="R824" i="16"/>
  <c r="Q825" i="16"/>
  <c r="R825" i="16"/>
  <c r="Q826" i="16"/>
  <c r="R826" i="16"/>
  <c r="Q827" i="16"/>
  <c r="R827" i="16"/>
  <c r="Q828" i="16"/>
  <c r="R828" i="16"/>
  <c r="Q829" i="16"/>
  <c r="R829" i="16"/>
  <c r="Q830" i="16"/>
  <c r="R830" i="16"/>
  <c r="Q831" i="16"/>
  <c r="R831" i="16"/>
  <c r="Q832" i="16"/>
  <c r="R832" i="16"/>
  <c r="Q833" i="16"/>
  <c r="R833" i="16"/>
  <c r="Q834" i="16"/>
  <c r="R834" i="16"/>
  <c r="Q835" i="16"/>
  <c r="R835" i="16"/>
  <c r="Q836" i="16"/>
  <c r="R836" i="16"/>
  <c r="Q837" i="16"/>
  <c r="R837" i="16"/>
  <c r="Q838" i="16"/>
  <c r="R838" i="16"/>
  <c r="Q839" i="16"/>
  <c r="R839" i="16"/>
  <c r="Q840" i="16"/>
  <c r="R840" i="16"/>
  <c r="Q841" i="16"/>
  <c r="R841" i="16"/>
  <c r="Q842" i="16"/>
  <c r="R842" i="16"/>
  <c r="Q843" i="16"/>
  <c r="R843" i="16"/>
  <c r="Q844" i="16"/>
  <c r="R844" i="16"/>
  <c r="Q845" i="16"/>
  <c r="R845" i="16"/>
  <c r="Q846" i="16"/>
  <c r="R846" i="16"/>
  <c r="Q847" i="16"/>
  <c r="R847" i="16"/>
  <c r="Q848" i="16"/>
  <c r="R848" i="16"/>
  <c r="Q849" i="16"/>
  <c r="R849" i="16"/>
  <c r="Q850" i="16"/>
  <c r="R850" i="16"/>
  <c r="Q851" i="16"/>
  <c r="R851" i="16"/>
  <c r="Q852" i="16"/>
  <c r="R852" i="16"/>
  <c r="Q853" i="16"/>
  <c r="R853" i="16"/>
  <c r="Q854" i="16"/>
  <c r="R854" i="16"/>
  <c r="Q855" i="16"/>
  <c r="R855" i="16"/>
  <c r="Q856" i="16"/>
  <c r="R856" i="16"/>
  <c r="Q857" i="16"/>
  <c r="R857" i="16"/>
  <c r="Q858" i="16"/>
  <c r="R858" i="16"/>
  <c r="Q859" i="16"/>
  <c r="R859" i="16"/>
  <c r="Q860" i="16"/>
  <c r="R860" i="16"/>
  <c r="Q861" i="16"/>
  <c r="R861" i="16"/>
  <c r="Q862" i="16"/>
  <c r="R862" i="16"/>
  <c r="Q863" i="16"/>
  <c r="R863" i="16"/>
  <c r="Q864" i="16"/>
  <c r="R864" i="16"/>
  <c r="Q865" i="16"/>
  <c r="R865" i="16"/>
  <c r="Q866" i="16"/>
  <c r="R866" i="16"/>
  <c r="Q867" i="16"/>
  <c r="R867" i="16"/>
  <c r="Q868" i="16"/>
  <c r="R868" i="16"/>
  <c r="Q869" i="16"/>
  <c r="R869" i="16"/>
  <c r="Q870" i="16"/>
  <c r="R870" i="16"/>
  <c r="Q871" i="16"/>
  <c r="R871" i="16"/>
  <c r="Q872" i="16"/>
  <c r="R872" i="16"/>
  <c r="Q873" i="16"/>
  <c r="R873" i="16"/>
  <c r="Q874" i="16"/>
  <c r="R874" i="16"/>
  <c r="Q875" i="16"/>
  <c r="R875" i="16"/>
  <c r="Q876" i="16"/>
  <c r="R876" i="16"/>
  <c r="Q877" i="16"/>
  <c r="R877" i="16"/>
  <c r="Q878" i="16"/>
  <c r="R878" i="16"/>
  <c r="Q879" i="16"/>
  <c r="R879" i="16"/>
  <c r="Q880" i="16"/>
  <c r="R880" i="16"/>
  <c r="Q881" i="16"/>
  <c r="R881" i="16"/>
  <c r="Q882" i="16"/>
  <c r="R882" i="16"/>
  <c r="Q883" i="16"/>
  <c r="R883" i="16"/>
  <c r="Q884" i="16"/>
  <c r="R884" i="16"/>
  <c r="Q885" i="16"/>
  <c r="R885" i="16"/>
  <c r="Q886" i="16"/>
  <c r="R886" i="16"/>
  <c r="Q887" i="16"/>
  <c r="R887" i="16"/>
  <c r="Q888" i="16"/>
  <c r="R888" i="16"/>
  <c r="Q889" i="16"/>
  <c r="R889" i="16"/>
  <c r="Q890" i="16"/>
  <c r="R890" i="16"/>
  <c r="Q891" i="16"/>
  <c r="R891" i="16"/>
  <c r="Q892" i="16"/>
  <c r="R892" i="16"/>
  <c r="Q893" i="16"/>
  <c r="R893" i="16"/>
  <c r="Q894" i="16"/>
  <c r="R894" i="16"/>
  <c r="Q895" i="16"/>
  <c r="R895" i="16"/>
  <c r="Q896" i="16"/>
  <c r="R896" i="16"/>
  <c r="Q3" i="16"/>
  <c r="R3" i="16"/>
  <c r="S4" i="16"/>
  <c r="T4" i="16"/>
  <c r="S5" i="16"/>
  <c r="T5" i="16"/>
  <c r="S6" i="16"/>
  <c r="T6" i="16"/>
  <c r="S7" i="16"/>
  <c r="T7" i="16"/>
  <c r="S8" i="16"/>
  <c r="T8" i="16"/>
  <c r="S9" i="16"/>
  <c r="T9" i="16"/>
  <c r="S10" i="16"/>
  <c r="T10" i="16"/>
  <c r="S11" i="16"/>
  <c r="T11" i="16"/>
  <c r="S12" i="16"/>
  <c r="T12" i="16"/>
  <c r="S13" i="16"/>
  <c r="T13" i="16"/>
  <c r="S14" i="16"/>
  <c r="T14" i="16"/>
  <c r="S15" i="16"/>
  <c r="T15" i="16"/>
  <c r="S16" i="16"/>
  <c r="T16" i="16"/>
  <c r="S17" i="16"/>
  <c r="T17" i="16"/>
  <c r="S18" i="16"/>
  <c r="T18" i="16"/>
  <c r="S19" i="16"/>
  <c r="T19" i="16"/>
  <c r="S20" i="16"/>
  <c r="T20" i="16"/>
  <c r="S21" i="16"/>
  <c r="T21" i="16"/>
  <c r="S22" i="16"/>
  <c r="T22" i="16"/>
  <c r="S23" i="16"/>
  <c r="T23" i="16"/>
  <c r="S24" i="16"/>
  <c r="T24" i="16"/>
  <c r="S25" i="16"/>
  <c r="T25" i="16"/>
  <c r="S26" i="16"/>
  <c r="T26" i="16"/>
  <c r="S27" i="16"/>
  <c r="T27" i="16"/>
  <c r="S28" i="16"/>
  <c r="T28" i="16"/>
  <c r="S29" i="16"/>
  <c r="T29" i="16"/>
  <c r="S30" i="16"/>
  <c r="T30" i="16"/>
  <c r="S31" i="16"/>
  <c r="T31" i="16"/>
  <c r="S32" i="16"/>
  <c r="T32" i="16"/>
  <c r="S33" i="16"/>
  <c r="T33" i="16"/>
  <c r="S34" i="16"/>
  <c r="T34" i="16"/>
  <c r="S35" i="16"/>
  <c r="T35" i="16"/>
  <c r="S36" i="16"/>
  <c r="T36" i="16"/>
  <c r="S37" i="16"/>
  <c r="T37" i="16"/>
  <c r="S38" i="16"/>
  <c r="T38" i="16"/>
  <c r="S39" i="16"/>
  <c r="T39" i="16"/>
  <c r="S40" i="16"/>
  <c r="T40" i="16"/>
  <c r="S41" i="16"/>
  <c r="T41" i="16"/>
  <c r="S42" i="16"/>
  <c r="T42" i="16"/>
  <c r="S43" i="16"/>
  <c r="T43" i="16"/>
  <c r="S44" i="16"/>
  <c r="T44" i="16"/>
  <c r="S45" i="16"/>
  <c r="T45" i="16"/>
  <c r="S46" i="16"/>
  <c r="T46" i="16"/>
  <c r="S47" i="16"/>
  <c r="T47" i="16"/>
  <c r="S48" i="16"/>
  <c r="T48" i="16"/>
  <c r="S49" i="16"/>
  <c r="T49" i="16"/>
  <c r="S50" i="16"/>
  <c r="T50" i="16"/>
  <c r="S51" i="16"/>
  <c r="T51" i="16"/>
  <c r="S52" i="16"/>
  <c r="T52" i="16"/>
  <c r="S53" i="16"/>
  <c r="T53" i="16"/>
  <c r="S54" i="16"/>
  <c r="T54" i="16"/>
  <c r="S55" i="16"/>
  <c r="T55" i="16"/>
  <c r="S56" i="16"/>
  <c r="T56" i="16"/>
  <c r="S57" i="16"/>
  <c r="T57" i="16"/>
  <c r="S58" i="16"/>
  <c r="T58" i="16"/>
  <c r="S59" i="16"/>
  <c r="T59" i="16"/>
  <c r="S60" i="16"/>
  <c r="T60" i="16"/>
  <c r="S61" i="16"/>
  <c r="T61" i="16"/>
  <c r="S62" i="16"/>
  <c r="T62" i="16"/>
  <c r="S63" i="16"/>
  <c r="T63" i="16"/>
  <c r="S64" i="16"/>
  <c r="T64" i="16"/>
  <c r="S65" i="16"/>
  <c r="T65" i="16"/>
  <c r="S66" i="16"/>
  <c r="T66" i="16"/>
  <c r="S67" i="16"/>
  <c r="T67" i="16"/>
  <c r="S68" i="16"/>
  <c r="T68" i="16"/>
  <c r="S69" i="16"/>
  <c r="T69" i="16"/>
  <c r="S70" i="16"/>
  <c r="T70" i="16"/>
  <c r="S71" i="16"/>
  <c r="T71" i="16"/>
  <c r="S72" i="16"/>
  <c r="T72" i="16"/>
  <c r="S73" i="16"/>
  <c r="T73" i="16"/>
  <c r="S74" i="16"/>
  <c r="T74" i="16"/>
  <c r="S75" i="16"/>
  <c r="T75" i="16"/>
  <c r="S76" i="16"/>
  <c r="T76" i="16"/>
  <c r="S77" i="16"/>
  <c r="T77" i="16"/>
  <c r="S78" i="16"/>
  <c r="T78" i="16"/>
  <c r="S79" i="16"/>
  <c r="T79" i="16"/>
  <c r="S80" i="16"/>
  <c r="T80" i="16"/>
  <c r="S81" i="16"/>
  <c r="T81" i="16"/>
  <c r="S82" i="16"/>
  <c r="T82" i="16"/>
  <c r="S83" i="16"/>
  <c r="T83" i="16"/>
  <c r="S84" i="16"/>
  <c r="T84" i="16"/>
  <c r="S85" i="16"/>
  <c r="T85" i="16"/>
  <c r="S86" i="16"/>
  <c r="T86" i="16"/>
  <c r="S87" i="16"/>
  <c r="T87" i="16"/>
  <c r="S88" i="16"/>
  <c r="T88" i="16"/>
  <c r="S89" i="16"/>
  <c r="T89" i="16"/>
  <c r="S90" i="16"/>
  <c r="T90" i="16"/>
  <c r="S91" i="16"/>
  <c r="T91" i="16"/>
  <c r="S92" i="16"/>
  <c r="T92" i="16"/>
  <c r="S93" i="16"/>
  <c r="T93" i="16"/>
  <c r="S94" i="16"/>
  <c r="T94" i="16"/>
  <c r="S95" i="16"/>
  <c r="T95" i="16"/>
  <c r="S96" i="16"/>
  <c r="T96" i="16"/>
  <c r="S97" i="16"/>
  <c r="T97" i="16"/>
  <c r="S98" i="16"/>
  <c r="T98" i="16"/>
  <c r="S99" i="16"/>
  <c r="T99" i="16"/>
  <c r="S100" i="16"/>
  <c r="T100" i="16"/>
  <c r="S101" i="16"/>
  <c r="T101" i="16"/>
  <c r="S102" i="16"/>
  <c r="T102" i="16"/>
  <c r="S103" i="16"/>
  <c r="T103" i="16"/>
  <c r="S104" i="16"/>
  <c r="T104" i="16"/>
  <c r="S105" i="16"/>
  <c r="T105" i="16"/>
  <c r="S106" i="16"/>
  <c r="T106" i="16"/>
  <c r="S107" i="16"/>
  <c r="T107" i="16"/>
  <c r="S108" i="16"/>
  <c r="T108" i="16"/>
  <c r="S109" i="16"/>
  <c r="T109" i="16"/>
  <c r="S110" i="16"/>
  <c r="T110" i="16"/>
  <c r="S111" i="16"/>
  <c r="T111" i="16"/>
  <c r="S112" i="16"/>
  <c r="T112" i="16"/>
  <c r="S113" i="16"/>
  <c r="T113" i="16"/>
  <c r="S114" i="16"/>
  <c r="T114" i="16"/>
  <c r="S115" i="16"/>
  <c r="T115" i="16"/>
  <c r="S116" i="16"/>
  <c r="T116" i="16"/>
  <c r="S117" i="16"/>
  <c r="T117" i="16"/>
  <c r="S118" i="16"/>
  <c r="T118" i="16"/>
  <c r="S119" i="16"/>
  <c r="T119" i="16"/>
  <c r="S120" i="16"/>
  <c r="T120" i="16"/>
  <c r="S121" i="16"/>
  <c r="T121" i="16"/>
  <c r="S122" i="16"/>
  <c r="T122" i="16"/>
  <c r="S123" i="16"/>
  <c r="T123" i="16"/>
  <c r="S124" i="16"/>
  <c r="T124" i="16"/>
  <c r="S125" i="16"/>
  <c r="T125" i="16"/>
  <c r="S126" i="16"/>
  <c r="T126" i="16"/>
  <c r="S127" i="16"/>
  <c r="T127" i="16"/>
  <c r="S128" i="16"/>
  <c r="T128" i="16"/>
  <c r="S129" i="16"/>
  <c r="T129" i="16"/>
  <c r="S130" i="16"/>
  <c r="T130" i="16"/>
  <c r="S131" i="16"/>
  <c r="T131" i="16"/>
  <c r="S132" i="16"/>
  <c r="T132" i="16"/>
  <c r="S133" i="16"/>
  <c r="T133" i="16"/>
  <c r="S134" i="16"/>
  <c r="T134" i="16"/>
  <c r="S135" i="16"/>
  <c r="T135" i="16"/>
  <c r="S136" i="16"/>
  <c r="T136" i="16"/>
  <c r="S137" i="16"/>
  <c r="T137" i="16"/>
  <c r="S138" i="16"/>
  <c r="T138" i="16"/>
  <c r="S139" i="16"/>
  <c r="T139" i="16"/>
  <c r="S140" i="16"/>
  <c r="T140" i="16"/>
  <c r="S141" i="16"/>
  <c r="T141" i="16"/>
  <c r="S142" i="16"/>
  <c r="T142" i="16"/>
  <c r="S143" i="16"/>
  <c r="T143" i="16"/>
  <c r="S144" i="16"/>
  <c r="T144" i="16"/>
  <c r="S145" i="16"/>
  <c r="T145" i="16"/>
  <c r="S146" i="16"/>
  <c r="T146" i="16"/>
  <c r="S147" i="16"/>
  <c r="T147" i="16"/>
  <c r="S148" i="16"/>
  <c r="T148" i="16"/>
  <c r="S149" i="16"/>
  <c r="T149" i="16"/>
  <c r="S150" i="16"/>
  <c r="T150" i="16"/>
  <c r="S151" i="16"/>
  <c r="T151" i="16"/>
  <c r="S152" i="16"/>
  <c r="T152" i="16"/>
  <c r="S153" i="16"/>
  <c r="T153" i="16"/>
  <c r="S154" i="16"/>
  <c r="T154" i="16"/>
  <c r="S155" i="16"/>
  <c r="T155" i="16"/>
  <c r="S156" i="16"/>
  <c r="T156" i="16"/>
  <c r="S157" i="16"/>
  <c r="T157" i="16"/>
  <c r="S158" i="16"/>
  <c r="T158" i="16"/>
  <c r="S159" i="16"/>
  <c r="T159" i="16"/>
  <c r="S160" i="16"/>
  <c r="T160" i="16"/>
  <c r="S161" i="16"/>
  <c r="T161" i="16"/>
  <c r="S162" i="16"/>
  <c r="T162" i="16"/>
  <c r="S163" i="16"/>
  <c r="T163" i="16"/>
  <c r="S164" i="16"/>
  <c r="T164" i="16"/>
  <c r="S165" i="16"/>
  <c r="T165" i="16"/>
  <c r="S166" i="16"/>
  <c r="T166" i="16"/>
  <c r="S167" i="16"/>
  <c r="T167" i="16"/>
  <c r="S168" i="16"/>
  <c r="T168" i="16"/>
  <c r="S169" i="16"/>
  <c r="T169" i="16"/>
  <c r="S170" i="16"/>
  <c r="T170" i="16"/>
  <c r="S171" i="16"/>
  <c r="T171" i="16"/>
  <c r="S172" i="16"/>
  <c r="T172" i="16"/>
  <c r="S173" i="16"/>
  <c r="T173" i="16"/>
  <c r="S174" i="16"/>
  <c r="T174" i="16"/>
  <c r="S175" i="16"/>
  <c r="T175" i="16"/>
  <c r="S176" i="16"/>
  <c r="T176" i="16"/>
  <c r="S177" i="16"/>
  <c r="T177" i="16"/>
  <c r="S178" i="16"/>
  <c r="T178" i="16"/>
  <c r="S179" i="16"/>
  <c r="T179" i="16"/>
  <c r="S180" i="16"/>
  <c r="T180" i="16"/>
  <c r="S181" i="16"/>
  <c r="T181" i="16"/>
  <c r="S182" i="16"/>
  <c r="T182" i="16"/>
  <c r="S183" i="16"/>
  <c r="T183" i="16"/>
  <c r="S184" i="16"/>
  <c r="T184" i="16"/>
  <c r="S185" i="16"/>
  <c r="T185" i="16"/>
  <c r="S186" i="16"/>
  <c r="T186" i="16"/>
  <c r="S187" i="16"/>
  <c r="T187" i="16"/>
  <c r="S188" i="16"/>
  <c r="T188" i="16"/>
  <c r="S189" i="16"/>
  <c r="T189" i="16"/>
  <c r="S190" i="16"/>
  <c r="T190" i="16"/>
  <c r="S191" i="16"/>
  <c r="T191" i="16"/>
  <c r="S192" i="16"/>
  <c r="T192" i="16"/>
  <c r="S193" i="16"/>
  <c r="T193" i="16"/>
  <c r="S194" i="16"/>
  <c r="T194" i="16"/>
  <c r="S195" i="16"/>
  <c r="T195" i="16"/>
  <c r="S196" i="16"/>
  <c r="T196" i="16"/>
  <c r="S197" i="16"/>
  <c r="T197" i="16"/>
  <c r="S198" i="16"/>
  <c r="T198" i="16"/>
  <c r="S199" i="16"/>
  <c r="T199" i="16"/>
  <c r="S200" i="16"/>
  <c r="T200" i="16"/>
  <c r="S201" i="16"/>
  <c r="T201" i="16"/>
  <c r="S202" i="16"/>
  <c r="T202" i="16"/>
  <c r="S203" i="16"/>
  <c r="T203" i="16"/>
  <c r="S204" i="16"/>
  <c r="T204" i="16"/>
  <c r="S205" i="16"/>
  <c r="T205" i="16"/>
  <c r="S206" i="16"/>
  <c r="T206" i="16"/>
  <c r="S207" i="16"/>
  <c r="T207" i="16"/>
  <c r="S208" i="16"/>
  <c r="T208" i="16"/>
  <c r="S209" i="16"/>
  <c r="T209" i="16"/>
  <c r="S210" i="16"/>
  <c r="T210" i="16"/>
  <c r="S211" i="16"/>
  <c r="T211" i="16"/>
  <c r="S212" i="16"/>
  <c r="T212" i="16"/>
  <c r="S213" i="16"/>
  <c r="T213" i="16"/>
  <c r="S214" i="16"/>
  <c r="T214" i="16"/>
  <c r="S215" i="16"/>
  <c r="T215" i="16"/>
  <c r="S216" i="16"/>
  <c r="T216" i="16"/>
  <c r="S217" i="16"/>
  <c r="T217" i="16"/>
  <c r="S218" i="16"/>
  <c r="T218" i="16"/>
  <c r="S219" i="16"/>
  <c r="T219" i="16"/>
  <c r="S220" i="16"/>
  <c r="T220" i="16"/>
  <c r="S221" i="16"/>
  <c r="T221" i="16"/>
  <c r="S222" i="16"/>
  <c r="T222" i="16"/>
  <c r="S223" i="16"/>
  <c r="T223" i="16"/>
  <c r="S224" i="16"/>
  <c r="T224" i="16"/>
  <c r="S225" i="16"/>
  <c r="T225" i="16"/>
  <c r="S226" i="16"/>
  <c r="T226" i="16"/>
  <c r="S227" i="16"/>
  <c r="T227" i="16"/>
  <c r="S228" i="16"/>
  <c r="T228" i="16"/>
  <c r="S229" i="16"/>
  <c r="T229" i="16"/>
  <c r="S230" i="16"/>
  <c r="T230" i="16"/>
  <c r="S231" i="16"/>
  <c r="T231" i="16"/>
  <c r="S232" i="16"/>
  <c r="T232" i="16"/>
  <c r="S233" i="16"/>
  <c r="T233" i="16"/>
  <c r="S234" i="16"/>
  <c r="T234" i="16"/>
  <c r="S235" i="16"/>
  <c r="T235" i="16"/>
  <c r="S236" i="16"/>
  <c r="T236" i="16"/>
  <c r="S237" i="16"/>
  <c r="T237" i="16"/>
  <c r="S238" i="16"/>
  <c r="T238" i="16"/>
  <c r="S239" i="16"/>
  <c r="T239" i="16"/>
  <c r="S240" i="16"/>
  <c r="T240" i="16"/>
  <c r="S241" i="16"/>
  <c r="T241" i="16"/>
  <c r="S242" i="16"/>
  <c r="T242" i="16"/>
  <c r="S243" i="16"/>
  <c r="T243" i="16"/>
  <c r="S244" i="16"/>
  <c r="T244" i="16"/>
  <c r="S245" i="16"/>
  <c r="T245" i="16"/>
  <c r="S246" i="16"/>
  <c r="T246" i="16"/>
  <c r="S247" i="16"/>
  <c r="T247" i="16"/>
  <c r="S248" i="16"/>
  <c r="T248" i="16"/>
  <c r="S249" i="16"/>
  <c r="T249" i="16"/>
  <c r="S250" i="16"/>
  <c r="T250" i="16"/>
  <c r="S251" i="16"/>
  <c r="T251" i="16"/>
  <c r="S252" i="16"/>
  <c r="T252" i="16"/>
  <c r="S253" i="16"/>
  <c r="T253" i="16"/>
  <c r="S254" i="16"/>
  <c r="T254" i="16"/>
  <c r="S255" i="16"/>
  <c r="T255" i="16"/>
  <c r="S256" i="16"/>
  <c r="T256" i="16"/>
  <c r="S257" i="16"/>
  <c r="T257" i="16"/>
  <c r="S258" i="16"/>
  <c r="T258" i="16"/>
  <c r="S259" i="16"/>
  <c r="T259" i="16"/>
  <c r="S260" i="16"/>
  <c r="T260" i="16"/>
  <c r="S261" i="16"/>
  <c r="T261" i="16"/>
  <c r="S262" i="16"/>
  <c r="T262" i="16"/>
  <c r="S263" i="16"/>
  <c r="T263" i="16"/>
  <c r="S264" i="16"/>
  <c r="T264" i="16"/>
  <c r="S265" i="16"/>
  <c r="T265" i="16"/>
  <c r="S266" i="16"/>
  <c r="T266" i="16"/>
  <c r="S267" i="16"/>
  <c r="T267" i="16"/>
  <c r="S268" i="16"/>
  <c r="T268" i="16"/>
  <c r="S269" i="16"/>
  <c r="T269" i="16"/>
  <c r="S270" i="16"/>
  <c r="T270" i="16"/>
  <c r="S271" i="16"/>
  <c r="T271" i="16"/>
  <c r="S272" i="16"/>
  <c r="T272" i="16"/>
  <c r="S273" i="16"/>
  <c r="T273" i="16"/>
  <c r="S274" i="16"/>
  <c r="T274" i="16"/>
  <c r="S275" i="16"/>
  <c r="T275" i="16"/>
  <c r="S276" i="16"/>
  <c r="T276" i="16"/>
  <c r="S277" i="16"/>
  <c r="T277" i="16"/>
  <c r="S278" i="16"/>
  <c r="T278" i="16"/>
  <c r="S279" i="16"/>
  <c r="T279" i="16"/>
  <c r="S280" i="16"/>
  <c r="T280" i="16"/>
  <c r="S281" i="16"/>
  <c r="T281" i="16"/>
  <c r="S282" i="16"/>
  <c r="T282" i="16"/>
  <c r="S283" i="16"/>
  <c r="T283" i="16"/>
  <c r="S284" i="16"/>
  <c r="T284" i="16"/>
  <c r="S285" i="16"/>
  <c r="T285" i="16"/>
  <c r="S286" i="16"/>
  <c r="T286" i="16"/>
  <c r="S287" i="16"/>
  <c r="T287" i="16"/>
  <c r="S288" i="16"/>
  <c r="T288" i="16"/>
  <c r="S289" i="16"/>
  <c r="T289" i="16"/>
  <c r="S290" i="16"/>
  <c r="T290" i="16"/>
  <c r="S291" i="16"/>
  <c r="T291" i="16"/>
  <c r="S292" i="16"/>
  <c r="T292" i="16"/>
  <c r="S293" i="16"/>
  <c r="T293" i="16"/>
  <c r="S294" i="16"/>
  <c r="T294" i="16"/>
  <c r="S295" i="16"/>
  <c r="T295" i="16"/>
  <c r="S296" i="16"/>
  <c r="T296" i="16"/>
  <c r="S297" i="16"/>
  <c r="T297" i="16"/>
  <c r="S298" i="16"/>
  <c r="T298" i="16"/>
  <c r="S299" i="16"/>
  <c r="T299" i="16"/>
  <c r="S300" i="16"/>
  <c r="T300" i="16"/>
  <c r="S301" i="16"/>
  <c r="T301" i="16"/>
  <c r="S302" i="16"/>
  <c r="T302" i="16"/>
  <c r="S303" i="16"/>
  <c r="T303" i="16"/>
  <c r="S304" i="16"/>
  <c r="T304" i="16"/>
  <c r="S305" i="16"/>
  <c r="T305" i="16"/>
  <c r="S306" i="16"/>
  <c r="T306" i="16"/>
  <c r="S307" i="16"/>
  <c r="T307" i="16"/>
  <c r="S308" i="16"/>
  <c r="T308" i="16"/>
  <c r="S309" i="16"/>
  <c r="T309" i="16"/>
  <c r="S310" i="16"/>
  <c r="T310" i="16"/>
  <c r="S311" i="16"/>
  <c r="T311" i="16"/>
  <c r="S312" i="16"/>
  <c r="T312" i="16"/>
  <c r="S313" i="16"/>
  <c r="T313" i="16"/>
  <c r="S314" i="16"/>
  <c r="T314" i="16"/>
  <c r="S315" i="16"/>
  <c r="T315" i="16"/>
  <c r="S316" i="16"/>
  <c r="T316" i="16"/>
  <c r="S317" i="16"/>
  <c r="T317" i="16"/>
  <c r="S318" i="16"/>
  <c r="T318" i="16"/>
  <c r="S319" i="16"/>
  <c r="T319" i="16"/>
  <c r="S320" i="16"/>
  <c r="T320" i="16"/>
  <c r="S321" i="16"/>
  <c r="T321" i="16"/>
  <c r="S322" i="16"/>
  <c r="T322" i="16"/>
  <c r="S323" i="16"/>
  <c r="T323" i="16"/>
  <c r="S324" i="16"/>
  <c r="T324" i="16"/>
  <c r="S325" i="16"/>
  <c r="T325" i="16"/>
  <c r="S326" i="16"/>
  <c r="T326" i="16"/>
  <c r="S327" i="16"/>
  <c r="T327" i="16"/>
  <c r="S328" i="16"/>
  <c r="T328" i="16"/>
  <c r="S329" i="16"/>
  <c r="T329" i="16"/>
  <c r="S330" i="16"/>
  <c r="T330" i="16"/>
  <c r="S331" i="16"/>
  <c r="T331" i="16"/>
  <c r="S332" i="16"/>
  <c r="T332" i="16"/>
  <c r="S333" i="16"/>
  <c r="T333" i="16"/>
  <c r="S334" i="16"/>
  <c r="T334" i="16"/>
  <c r="S335" i="16"/>
  <c r="T335" i="16"/>
  <c r="S336" i="16"/>
  <c r="T336" i="16"/>
  <c r="S337" i="16"/>
  <c r="T337" i="16"/>
  <c r="S338" i="16"/>
  <c r="T338" i="16"/>
  <c r="S339" i="16"/>
  <c r="T339" i="16"/>
  <c r="S340" i="16"/>
  <c r="T340" i="16"/>
  <c r="S341" i="16"/>
  <c r="T341" i="16"/>
  <c r="S342" i="16"/>
  <c r="T342" i="16"/>
  <c r="S343" i="16"/>
  <c r="T343" i="16"/>
  <c r="S344" i="16"/>
  <c r="T344" i="16"/>
  <c r="S345" i="16"/>
  <c r="T345" i="16"/>
  <c r="S346" i="16"/>
  <c r="T346" i="16"/>
  <c r="S347" i="16"/>
  <c r="T347" i="16"/>
  <c r="S348" i="16"/>
  <c r="T348" i="16"/>
  <c r="S349" i="16"/>
  <c r="T349" i="16"/>
  <c r="S350" i="16"/>
  <c r="T350" i="16"/>
  <c r="S351" i="16"/>
  <c r="T351" i="16"/>
  <c r="S352" i="16"/>
  <c r="T352" i="16"/>
  <c r="S353" i="16"/>
  <c r="T353" i="16"/>
  <c r="S354" i="16"/>
  <c r="T354" i="16"/>
  <c r="S355" i="16"/>
  <c r="T355" i="16"/>
  <c r="S356" i="16"/>
  <c r="T356" i="16"/>
  <c r="S357" i="16"/>
  <c r="T357" i="16"/>
  <c r="S358" i="16"/>
  <c r="T358" i="16"/>
  <c r="S359" i="16"/>
  <c r="T359" i="16"/>
  <c r="S360" i="16"/>
  <c r="T360" i="16"/>
  <c r="S361" i="16"/>
  <c r="T361" i="16"/>
  <c r="S362" i="16"/>
  <c r="T362" i="16"/>
  <c r="S363" i="16"/>
  <c r="T363" i="16"/>
  <c r="S364" i="16"/>
  <c r="T364" i="16"/>
  <c r="S365" i="16"/>
  <c r="T365" i="16"/>
  <c r="S366" i="16"/>
  <c r="T366" i="16"/>
  <c r="S367" i="16"/>
  <c r="T367" i="16"/>
  <c r="S368" i="16"/>
  <c r="T368" i="16"/>
  <c r="S369" i="16"/>
  <c r="T369" i="16"/>
  <c r="S370" i="16"/>
  <c r="T370" i="16"/>
  <c r="S371" i="16"/>
  <c r="T371" i="16"/>
  <c r="S372" i="16"/>
  <c r="T372" i="16"/>
  <c r="S373" i="16"/>
  <c r="T373" i="16"/>
  <c r="S374" i="16"/>
  <c r="T374" i="16"/>
  <c r="S375" i="16"/>
  <c r="T375" i="16"/>
  <c r="S376" i="16"/>
  <c r="T376" i="16"/>
  <c r="S377" i="16"/>
  <c r="T377" i="16"/>
  <c r="S378" i="16"/>
  <c r="T378" i="16"/>
  <c r="S379" i="16"/>
  <c r="T379" i="16"/>
  <c r="S380" i="16"/>
  <c r="T380" i="16"/>
  <c r="S381" i="16"/>
  <c r="T381" i="16"/>
  <c r="S382" i="16"/>
  <c r="T382" i="16"/>
  <c r="S383" i="16"/>
  <c r="T383" i="16"/>
  <c r="S384" i="16"/>
  <c r="T384" i="16"/>
  <c r="S385" i="16"/>
  <c r="T385" i="16"/>
  <c r="S386" i="16"/>
  <c r="T386" i="16"/>
  <c r="S387" i="16"/>
  <c r="T387" i="16"/>
  <c r="S388" i="16"/>
  <c r="T388" i="16"/>
  <c r="S389" i="16"/>
  <c r="T389" i="16"/>
  <c r="S390" i="16"/>
  <c r="T390" i="16"/>
  <c r="S391" i="16"/>
  <c r="T391" i="16"/>
  <c r="S392" i="16"/>
  <c r="T392" i="16"/>
  <c r="S393" i="16"/>
  <c r="T393" i="16"/>
  <c r="S394" i="16"/>
  <c r="T394" i="16"/>
  <c r="S395" i="16"/>
  <c r="T395" i="16"/>
  <c r="S396" i="16"/>
  <c r="T396" i="16"/>
  <c r="S397" i="16"/>
  <c r="T397" i="16"/>
  <c r="S398" i="16"/>
  <c r="T398" i="16"/>
  <c r="S399" i="16"/>
  <c r="T399" i="16"/>
  <c r="S400" i="16"/>
  <c r="T400" i="16"/>
  <c r="S401" i="16"/>
  <c r="T401" i="16"/>
  <c r="S402" i="16"/>
  <c r="T402" i="16"/>
  <c r="S403" i="16"/>
  <c r="T403" i="16"/>
  <c r="S404" i="16"/>
  <c r="T404" i="16"/>
  <c r="S405" i="16"/>
  <c r="T405" i="16"/>
  <c r="S406" i="16"/>
  <c r="T406" i="16"/>
  <c r="S407" i="16"/>
  <c r="T407" i="16"/>
  <c r="S408" i="16"/>
  <c r="T408" i="16"/>
  <c r="S409" i="16"/>
  <c r="T409" i="16"/>
  <c r="S410" i="16"/>
  <c r="T410" i="16"/>
  <c r="S411" i="16"/>
  <c r="T411" i="16"/>
  <c r="S412" i="16"/>
  <c r="T412" i="16"/>
  <c r="S413" i="16"/>
  <c r="T413" i="16"/>
  <c r="S414" i="16"/>
  <c r="T414" i="16"/>
  <c r="S415" i="16"/>
  <c r="T415" i="16"/>
  <c r="S416" i="16"/>
  <c r="T416" i="16"/>
  <c r="S417" i="16"/>
  <c r="T417" i="16"/>
  <c r="S418" i="16"/>
  <c r="T418" i="16"/>
  <c r="S419" i="16"/>
  <c r="T419" i="16"/>
  <c r="S420" i="16"/>
  <c r="T420" i="16"/>
  <c r="S421" i="16"/>
  <c r="T421" i="16"/>
  <c r="S422" i="16"/>
  <c r="T422" i="16"/>
  <c r="S423" i="16"/>
  <c r="T423" i="16"/>
  <c r="S424" i="16"/>
  <c r="T424" i="16"/>
  <c r="S425" i="16"/>
  <c r="T425" i="16"/>
  <c r="S426" i="16"/>
  <c r="T426" i="16"/>
  <c r="S427" i="16"/>
  <c r="T427" i="16"/>
  <c r="S428" i="16"/>
  <c r="T428" i="16"/>
  <c r="S429" i="16"/>
  <c r="T429" i="16"/>
  <c r="S430" i="16"/>
  <c r="T430" i="16"/>
  <c r="S431" i="16"/>
  <c r="T431" i="16"/>
  <c r="S432" i="16"/>
  <c r="T432" i="16"/>
  <c r="S433" i="16"/>
  <c r="T433" i="16"/>
  <c r="S434" i="16"/>
  <c r="T434" i="16"/>
  <c r="S435" i="16"/>
  <c r="T435" i="16"/>
  <c r="S436" i="16"/>
  <c r="T436" i="16"/>
  <c r="S437" i="16"/>
  <c r="T437" i="16"/>
  <c r="S438" i="16"/>
  <c r="T438" i="16"/>
  <c r="S439" i="16"/>
  <c r="T439" i="16"/>
  <c r="S440" i="16"/>
  <c r="T440" i="16"/>
  <c r="S441" i="16"/>
  <c r="T441" i="16"/>
  <c r="S442" i="16"/>
  <c r="T442" i="16"/>
  <c r="S443" i="16"/>
  <c r="T443" i="16"/>
  <c r="S444" i="16"/>
  <c r="T444" i="16"/>
  <c r="S445" i="16"/>
  <c r="T445" i="16"/>
  <c r="S446" i="16"/>
  <c r="T446" i="16"/>
  <c r="S447" i="16"/>
  <c r="T447" i="16"/>
  <c r="S448" i="16"/>
  <c r="T448" i="16"/>
  <c r="S449" i="16"/>
  <c r="T449" i="16"/>
  <c r="S450" i="16"/>
  <c r="T450" i="16"/>
  <c r="S451" i="16"/>
  <c r="T451" i="16"/>
  <c r="S452" i="16"/>
  <c r="T452" i="16"/>
  <c r="S453" i="16"/>
  <c r="T453" i="16"/>
  <c r="S454" i="16"/>
  <c r="T454" i="16"/>
  <c r="S455" i="16"/>
  <c r="T455" i="16"/>
  <c r="S456" i="16"/>
  <c r="T456" i="16"/>
  <c r="S457" i="16"/>
  <c r="T457" i="16"/>
  <c r="S458" i="16"/>
  <c r="T458" i="16"/>
  <c r="S459" i="16"/>
  <c r="T459" i="16"/>
  <c r="S460" i="16"/>
  <c r="T460" i="16"/>
  <c r="S461" i="16"/>
  <c r="T461" i="16"/>
  <c r="S462" i="16"/>
  <c r="T462" i="16"/>
  <c r="S463" i="16"/>
  <c r="T463" i="16"/>
  <c r="S464" i="16"/>
  <c r="T464" i="16"/>
  <c r="S465" i="16"/>
  <c r="T465" i="16"/>
  <c r="S466" i="16"/>
  <c r="T466" i="16"/>
  <c r="S467" i="16"/>
  <c r="T467" i="16"/>
  <c r="S468" i="16"/>
  <c r="T468" i="16"/>
  <c r="S469" i="16"/>
  <c r="T469" i="16"/>
  <c r="S470" i="16"/>
  <c r="T470" i="16"/>
  <c r="S471" i="16"/>
  <c r="T471" i="16"/>
  <c r="S472" i="16"/>
  <c r="T472" i="16"/>
  <c r="S473" i="16"/>
  <c r="T473" i="16"/>
  <c r="S474" i="16"/>
  <c r="T474" i="16"/>
  <c r="S475" i="16"/>
  <c r="T475" i="16"/>
  <c r="S476" i="16"/>
  <c r="T476" i="16"/>
  <c r="S477" i="16"/>
  <c r="T477" i="16"/>
  <c r="S478" i="16"/>
  <c r="T478" i="16"/>
  <c r="S479" i="16"/>
  <c r="T479" i="16"/>
  <c r="S480" i="16"/>
  <c r="T480" i="16"/>
  <c r="S481" i="16"/>
  <c r="T481" i="16"/>
  <c r="S482" i="16"/>
  <c r="T482" i="16"/>
  <c r="S483" i="16"/>
  <c r="T483" i="16"/>
  <c r="S484" i="16"/>
  <c r="T484" i="16"/>
  <c r="S485" i="16"/>
  <c r="T485" i="16"/>
  <c r="S486" i="16"/>
  <c r="T486" i="16"/>
  <c r="S487" i="16"/>
  <c r="T487" i="16"/>
  <c r="S488" i="16"/>
  <c r="T488" i="16"/>
  <c r="S489" i="16"/>
  <c r="T489" i="16"/>
  <c r="S490" i="16"/>
  <c r="T490" i="16"/>
  <c r="S491" i="16"/>
  <c r="T491" i="16"/>
  <c r="S492" i="16"/>
  <c r="T492" i="16"/>
  <c r="S493" i="16"/>
  <c r="T493" i="16"/>
  <c r="S494" i="16"/>
  <c r="T494" i="16"/>
  <c r="S495" i="16"/>
  <c r="T495" i="16"/>
  <c r="S496" i="16"/>
  <c r="T496" i="16"/>
  <c r="S497" i="16"/>
  <c r="T497" i="16"/>
  <c r="S498" i="16"/>
  <c r="T498" i="16"/>
  <c r="S499" i="16"/>
  <c r="T499" i="16"/>
  <c r="S500" i="16"/>
  <c r="T500" i="16"/>
  <c r="S501" i="16"/>
  <c r="T501" i="16"/>
  <c r="S502" i="16"/>
  <c r="T502" i="16"/>
  <c r="S503" i="16"/>
  <c r="T503" i="16"/>
  <c r="S504" i="16"/>
  <c r="T504" i="16"/>
  <c r="S505" i="16"/>
  <c r="T505" i="16"/>
  <c r="S506" i="16"/>
  <c r="T506" i="16"/>
  <c r="S507" i="16"/>
  <c r="T507" i="16"/>
  <c r="S508" i="16"/>
  <c r="T508" i="16"/>
  <c r="S509" i="16"/>
  <c r="T509" i="16"/>
  <c r="S510" i="16"/>
  <c r="T510" i="16"/>
  <c r="S511" i="16"/>
  <c r="T511" i="16"/>
  <c r="S512" i="16"/>
  <c r="T512" i="16"/>
  <c r="S513" i="16"/>
  <c r="T513" i="16"/>
  <c r="S514" i="16"/>
  <c r="T514" i="16"/>
  <c r="S515" i="16"/>
  <c r="T515" i="16"/>
  <c r="S516" i="16"/>
  <c r="T516" i="16"/>
  <c r="S517" i="16"/>
  <c r="T517" i="16"/>
  <c r="S518" i="16"/>
  <c r="T518" i="16"/>
  <c r="S519" i="16"/>
  <c r="T519" i="16"/>
  <c r="S520" i="16"/>
  <c r="T520" i="16"/>
  <c r="S521" i="16"/>
  <c r="T521" i="16"/>
  <c r="S522" i="16"/>
  <c r="T522" i="16"/>
  <c r="S523" i="16"/>
  <c r="T523" i="16"/>
  <c r="S524" i="16"/>
  <c r="T524" i="16"/>
  <c r="S525" i="16"/>
  <c r="T525" i="16"/>
  <c r="S526" i="16"/>
  <c r="T526" i="16"/>
  <c r="S527" i="16"/>
  <c r="T527" i="16"/>
  <c r="S528" i="16"/>
  <c r="T528" i="16"/>
  <c r="S529" i="16"/>
  <c r="T529" i="16"/>
  <c r="S530" i="16"/>
  <c r="T530" i="16"/>
  <c r="S531" i="16"/>
  <c r="T531" i="16"/>
  <c r="S532" i="16"/>
  <c r="T532" i="16"/>
  <c r="S533" i="16"/>
  <c r="T533" i="16"/>
  <c r="S534" i="16"/>
  <c r="T534" i="16"/>
  <c r="S535" i="16"/>
  <c r="T535" i="16"/>
  <c r="S536" i="16"/>
  <c r="T536" i="16"/>
  <c r="S537" i="16"/>
  <c r="T537" i="16"/>
  <c r="S538" i="16"/>
  <c r="T538" i="16"/>
  <c r="S539" i="16"/>
  <c r="T539" i="16"/>
  <c r="S540" i="16"/>
  <c r="T540" i="16"/>
  <c r="S541" i="16"/>
  <c r="T541" i="16"/>
  <c r="S542" i="16"/>
  <c r="T542" i="16"/>
  <c r="S543" i="16"/>
  <c r="T543" i="16"/>
  <c r="S544" i="16"/>
  <c r="T544" i="16"/>
  <c r="S545" i="16"/>
  <c r="T545" i="16"/>
  <c r="S546" i="16"/>
  <c r="T546" i="16"/>
  <c r="S547" i="16"/>
  <c r="T547" i="16"/>
  <c r="S548" i="16"/>
  <c r="T548" i="16"/>
  <c r="S549" i="16"/>
  <c r="T549" i="16"/>
  <c r="S550" i="16"/>
  <c r="T550" i="16"/>
  <c r="S551" i="16"/>
  <c r="T551" i="16"/>
  <c r="S552" i="16"/>
  <c r="T552" i="16"/>
  <c r="S553" i="16"/>
  <c r="T553" i="16"/>
  <c r="S554" i="16"/>
  <c r="T554" i="16"/>
  <c r="S555" i="16"/>
  <c r="T555" i="16"/>
  <c r="S556" i="16"/>
  <c r="T556" i="16"/>
  <c r="S557" i="16"/>
  <c r="T557" i="16"/>
  <c r="S558" i="16"/>
  <c r="T558" i="16"/>
  <c r="S559" i="16"/>
  <c r="T559" i="16"/>
  <c r="S560" i="16"/>
  <c r="T560" i="16"/>
  <c r="S561" i="16"/>
  <c r="T561" i="16"/>
  <c r="S562" i="16"/>
  <c r="T562" i="16"/>
  <c r="S563" i="16"/>
  <c r="T563" i="16"/>
  <c r="S564" i="16"/>
  <c r="T564" i="16"/>
  <c r="S565" i="16"/>
  <c r="T565" i="16"/>
  <c r="S566" i="16"/>
  <c r="T566" i="16"/>
  <c r="S567" i="16"/>
  <c r="T567" i="16"/>
  <c r="S568" i="16"/>
  <c r="T568" i="16"/>
  <c r="S569" i="16"/>
  <c r="T569" i="16"/>
  <c r="S570" i="16"/>
  <c r="T570" i="16"/>
  <c r="S571" i="16"/>
  <c r="T571" i="16"/>
  <c r="S572" i="16"/>
  <c r="T572" i="16"/>
  <c r="S573" i="16"/>
  <c r="T573" i="16"/>
  <c r="S574" i="16"/>
  <c r="T574" i="16"/>
  <c r="S575" i="16"/>
  <c r="T575" i="16"/>
  <c r="S576" i="16"/>
  <c r="T576" i="16"/>
  <c r="S577" i="16"/>
  <c r="T577" i="16"/>
  <c r="S578" i="16"/>
  <c r="T578" i="16"/>
  <c r="S579" i="16"/>
  <c r="T579" i="16"/>
  <c r="S580" i="16"/>
  <c r="T580" i="16"/>
  <c r="S581" i="16"/>
  <c r="T581" i="16"/>
  <c r="S582" i="16"/>
  <c r="T582" i="16"/>
  <c r="S583" i="16"/>
  <c r="T583" i="16"/>
  <c r="S584" i="16"/>
  <c r="T584" i="16"/>
  <c r="S585" i="16"/>
  <c r="T585" i="16"/>
  <c r="S586" i="16"/>
  <c r="T586" i="16"/>
  <c r="S587" i="16"/>
  <c r="T587" i="16"/>
  <c r="S588" i="16"/>
  <c r="T588" i="16"/>
  <c r="S589" i="16"/>
  <c r="T589" i="16"/>
  <c r="S590" i="16"/>
  <c r="T590" i="16"/>
  <c r="S591" i="16"/>
  <c r="T591" i="16"/>
  <c r="S592" i="16"/>
  <c r="T592" i="16"/>
  <c r="S593" i="16"/>
  <c r="T593" i="16"/>
  <c r="S594" i="16"/>
  <c r="T594" i="16"/>
  <c r="S595" i="16"/>
  <c r="T595" i="16"/>
  <c r="S596" i="16"/>
  <c r="T596" i="16"/>
  <c r="S597" i="16"/>
  <c r="T597" i="16"/>
  <c r="S598" i="16"/>
  <c r="T598" i="16"/>
  <c r="S599" i="16"/>
  <c r="T599" i="16"/>
  <c r="S600" i="16"/>
  <c r="T600" i="16"/>
  <c r="S601" i="16"/>
  <c r="T601" i="16"/>
  <c r="S602" i="16"/>
  <c r="T602" i="16"/>
  <c r="S603" i="16"/>
  <c r="T603" i="16"/>
  <c r="S604" i="16"/>
  <c r="T604" i="16"/>
  <c r="S605" i="16"/>
  <c r="T605" i="16"/>
  <c r="S606" i="16"/>
  <c r="T606" i="16"/>
  <c r="S607" i="16"/>
  <c r="T607" i="16"/>
  <c r="S608" i="16"/>
  <c r="T608" i="16"/>
  <c r="S609" i="16"/>
  <c r="T609" i="16"/>
  <c r="S610" i="16"/>
  <c r="T610" i="16"/>
  <c r="S611" i="16"/>
  <c r="T611" i="16"/>
  <c r="S612" i="16"/>
  <c r="T612" i="16"/>
  <c r="S613" i="16"/>
  <c r="T613" i="16"/>
  <c r="S614" i="16"/>
  <c r="T614" i="16"/>
  <c r="S615" i="16"/>
  <c r="T615" i="16"/>
  <c r="S616" i="16"/>
  <c r="T616" i="16"/>
  <c r="S617" i="16"/>
  <c r="T617" i="16"/>
  <c r="S618" i="16"/>
  <c r="T618" i="16"/>
  <c r="S619" i="16"/>
  <c r="T619" i="16"/>
  <c r="S620" i="16"/>
  <c r="T620" i="16"/>
  <c r="S621" i="16"/>
  <c r="T621" i="16"/>
  <c r="S622" i="16"/>
  <c r="T622" i="16"/>
  <c r="S623" i="16"/>
  <c r="T623" i="16"/>
  <c r="S624" i="16"/>
  <c r="T624" i="16"/>
  <c r="S625" i="16"/>
  <c r="T625" i="16"/>
  <c r="S626" i="16"/>
  <c r="T626" i="16"/>
  <c r="S627" i="16"/>
  <c r="T627" i="16"/>
  <c r="S628" i="16"/>
  <c r="T628" i="16"/>
  <c r="S629" i="16"/>
  <c r="T629" i="16"/>
  <c r="S630" i="16"/>
  <c r="T630" i="16"/>
  <c r="S631" i="16"/>
  <c r="T631" i="16"/>
  <c r="S632" i="16"/>
  <c r="T632" i="16"/>
  <c r="S633" i="16"/>
  <c r="T633" i="16"/>
  <c r="S634" i="16"/>
  <c r="T634" i="16"/>
  <c r="S635" i="16"/>
  <c r="T635" i="16"/>
  <c r="S636" i="16"/>
  <c r="T636" i="16"/>
  <c r="S637" i="16"/>
  <c r="T637" i="16"/>
  <c r="S638" i="16"/>
  <c r="T638" i="16"/>
  <c r="S639" i="16"/>
  <c r="T639" i="16"/>
  <c r="S640" i="16"/>
  <c r="T640" i="16"/>
  <c r="S641" i="16"/>
  <c r="T641" i="16"/>
  <c r="S642" i="16"/>
  <c r="T642" i="16"/>
  <c r="S643" i="16"/>
  <c r="T643" i="16"/>
  <c r="S644" i="16"/>
  <c r="T644" i="16"/>
  <c r="S645" i="16"/>
  <c r="T645" i="16"/>
  <c r="S646" i="16"/>
  <c r="T646" i="16"/>
  <c r="S647" i="16"/>
  <c r="T647" i="16"/>
  <c r="S648" i="16"/>
  <c r="T648" i="16"/>
  <c r="S649" i="16"/>
  <c r="T649" i="16"/>
  <c r="S650" i="16"/>
  <c r="T650" i="16"/>
  <c r="S651" i="16"/>
  <c r="T651" i="16"/>
  <c r="S652" i="16"/>
  <c r="T652" i="16"/>
  <c r="S653" i="16"/>
  <c r="T653" i="16"/>
  <c r="S654" i="16"/>
  <c r="T654" i="16"/>
  <c r="S655" i="16"/>
  <c r="T655" i="16"/>
  <c r="S656" i="16"/>
  <c r="T656" i="16"/>
  <c r="S657" i="16"/>
  <c r="T657" i="16"/>
  <c r="S658" i="16"/>
  <c r="T658" i="16"/>
  <c r="S659" i="16"/>
  <c r="T659" i="16"/>
  <c r="S660" i="16"/>
  <c r="T660" i="16"/>
  <c r="S661" i="16"/>
  <c r="T661" i="16"/>
  <c r="S662" i="16"/>
  <c r="T662" i="16"/>
  <c r="S663" i="16"/>
  <c r="T663" i="16"/>
  <c r="S664" i="16"/>
  <c r="T664" i="16"/>
  <c r="S665" i="16"/>
  <c r="T665" i="16"/>
  <c r="S666" i="16"/>
  <c r="T666" i="16"/>
  <c r="S667" i="16"/>
  <c r="T667" i="16"/>
  <c r="S668" i="16"/>
  <c r="T668" i="16"/>
  <c r="S669" i="16"/>
  <c r="T669" i="16"/>
  <c r="S670" i="16"/>
  <c r="T670" i="16"/>
  <c r="S671" i="16"/>
  <c r="T671" i="16"/>
  <c r="S672" i="16"/>
  <c r="T672" i="16"/>
  <c r="S673" i="16"/>
  <c r="T673" i="16"/>
  <c r="S674" i="16"/>
  <c r="T674" i="16"/>
  <c r="S675" i="16"/>
  <c r="T675" i="16"/>
  <c r="S676" i="16"/>
  <c r="T676" i="16"/>
  <c r="S677" i="16"/>
  <c r="T677" i="16"/>
  <c r="S678" i="16"/>
  <c r="T678" i="16"/>
  <c r="S679" i="16"/>
  <c r="T679" i="16"/>
  <c r="S680" i="16"/>
  <c r="T680" i="16"/>
  <c r="S681" i="16"/>
  <c r="T681" i="16"/>
  <c r="S682" i="16"/>
  <c r="T682" i="16"/>
  <c r="S683" i="16"/>
  <c r="T683" i="16"/>
  <c r="S684" i="16"/>
  <c r="T684" i="16"/>
  <c r="S685" i="16"/>
  <c r="T685" i="16"/>
  <c r="S686" i="16"/>
  <c r="T686" i="16"/>
  <c r="S687" i="16"/>
  <c r="T687" i="16"/>
  <c r="S688" i="16"/>
  <c r="T688" i="16"/>
  <c r="S689" i="16"/>
  <c r="T689" i="16"/>
  <c r="S690" i="16"/>
  <c r="T690" i="16"/>
  <c r="S691" i="16"/>
  <c r="T691" i="16"/>
  <c r="S692" i="16"/>
  <c r="T692" i="16"/>
  <c r="S693" i="16"/>
  <c r="T693" i="16"/>
  <c r="S694" i="16"/>
  <c r="T694" i="16"/>
  <c r="S695" i="16"/>
  <c r="T695" i="16"/>
  <c r="S696" i="16"/>
  <c r="T696" i="16"/>
  <c r="S697" i="16"/>
  <c r="T697" i="16"/>
  <c r="S698" i="16"/>
  <c r="T698" i="16"/>
  <c r="S699" i="16"/>
  <c r="T699" i="16"/>
  <c r="S700" i="16"/>
  <c r="T700" i="16"/>
  <c r="S701" i="16"/>
  <c r="T701" i="16"/>
  <c r="S702" i="16"/>
  <c r="T702" i="16"/>
  <c r="S703" i="16"/>
  <c r="T703" i="16"/>
  <c r="S704" i="16"/>
  <c r="T704" i="16"/>
  <c r="S705" i="16"/>
  <c r="T705" i="16"/>
  <c r="S706" i="16"/>
  <c r="T706" i="16"/>
  <c r="S707" i="16"/>
  <c r="T707" i="16"/>
  <c r="S708" i="16"/>
  <c r="T708" i="16"/>
  <c r="S709" i="16"/>
  <c r="T709" i="16"/>
  <c r="S710" i="16"/>
  <c r="T710" i="16"/>
  <c r="S711" i="16"/>
  <c r="T711" i="16"/>
  <c r="S712" i="16"/>
  <c r="T712" i="16"/>
  <c r="S713" i="16"/>
  <c r="T713" i="16"/>
  <c r="S714" i="16"/>
  <c r="T714" i="16"/>
  <c r="S715" i="16"/>
  <c r="T715" i="16"/>
  <c r="S716" i="16"/>
  <c r="T716" i="16"/>
  <c r="S717" i="16"/>
  <c r="T717" i="16"/>
  <c r="S718" i="16"/>
  <c r="T718" i="16"/>
  <c r="S719" i="16"/>
  <c r="T719" i="16"/>
  <c r="S720" i="16"/>
  <c r="T720" i="16"/>
  <c r="S721" i="16"/>
  <c r="T721" i="16"/>
  <c r="S722" i="16"/>
  <c r="T722" i="16"/>
  <c r="S723" i="16"/>
  <c r="T723" i="16"/>
  <c r="S724" i="16"/>
  <c r="T724" i="16"/>
  <c r="S725" i="16"/>
  <c r="T725" i="16"/>
  <c r="S726" i="16"/>
  <c r="T726" i="16"/>
  <c r="S727" i="16"/>
  <c r="T727" i="16"/>
  <c r="S728" i="16"/>
  <c r="T728" i="16"/>
  <c r="S729" i="16"/>
  <c r="T729" i="16"/>
  <c r="S730" i="16"/>
  <c r="T730" i="16"/>
  <c r="S731" i="16"/>
  <c r="T731" i="16"/>
  <c r="S732" i="16"/>
  <c r="T732" i="16"/>
  <c r="S733" i="16"/>
  <c r="T733" i="16"/>
  <c r="S734" i="16"/>
  <c r="T734" i="16"/>
  <c r="S735" i="16"/>
  <c r="T735" i="16"/>
  <c r="S736" i="16"/>
  <c r="T736" i="16"/>
  <c r="S737" i="16"/>
  <c r="T737" i="16"/>
  <c r="S738" i="16"/>
  <c r="T738" i="16"/>
  <c r="S739" i="16"/>
  <c r="T739" i="16"/>
  <c r="S740" i="16"/>
  <c r="T740" i="16"/>
  <c r="S741" i="16"/>
  <c r="T741" i="16"/>
  <c r="S742" i="16"/>
  <c r="T742" i="16"/>
  <c r="S743" i="16"/>
  <c r="T743" i="16"/>
  <c r="S744" i="16"/>
  <c r="T744" i="16"/>
  <c r="S745" i="16"/>
  <c r="T745" i="16"/>
  <c r="S746" i="16"/>
  <c r="T746" i="16"/>
  <c r="S747" i="16"/>
  <c r="T747" i="16"/>
  <c r="S748" i="16"/>
  <c r="T748" i="16"/>
  <c r="S749" i="16"/>
  <c r="T749" i="16"/>
  <c r="S750" i="16"/>
  <c r="T750" i="16"/>
  <c r="S751" i="16"/>
  <c r="T751" i="16"/>
  <c r="S752" i="16"/>
  <c r="T752" i="16"/>
  <c r="S753" i="16"/>
  <c r="T753" i="16"/>
  <c r="S754" i="16"/>
  <c r="T754" i="16"/>
  <c r="S755" i="16"/>
  <c r="T755" i="16"/>
  <c r="S756" i="16"/>
  <c r="T756" i="16"/>
  <c r="S757" i="16"/>
  <c r="T757" i="16"/>
  <c r="S758" i="16"/>
  <c r="T758" i="16"/>
  <c r="S759" i="16"/>
  <c r="T759" i="16"/>
  <c r="S760" i="16"/>
  <c r="T760" i="16"/>
  <c r="S761" i="16"/>
  <c r="T761" i="16"/>
  <c r="S762" i="16"/>
  <c r="T762" i="16"/>
  <c r="S763" i="16"/>
  <c r="T763" i="16"/>
  <c r="S764" i="16"/>
  <c r="T764" i="16"/>
  <c r="S765" i="16"/>
  <c r="T765" i="16"/>
  <c r="S766" i="16"/>
  <c r="T766" i="16"/>
  <c r="S767" i="16"/>
  <c r="T767" i="16"/>
  <c r="S768" i="16"/>
  <c r="T768" i="16"/>
  <c r="S769" i="16"/>
  <c r="T769" i="16"/>
  <c r="S770" i="16"/>
  <c r="T770" i="16"/>
  <c r="S771" i="16"/>
  <c r="T771" i="16"/>
  <c r="S772" i="16"/>
  <c r="T772" i="16"/>
  <c r="S773" i="16"/>
  <c r="T773" i="16"/>
  <c r="S774" i="16"/>
  <c r="T774" i="16"/>
  <c r="S775" i="16"/>
  <c r="T775" i="16"/>
  <c r="S776" i="16"/>
  <c r="T776" i="16"/>
  <c r="S777" i="16"/>
  <c r="T777" i="16"/>
  <c r="S778" i="16"/>
  <c r="T778" i="16"/>
  <c r="S779" i="16"/>
  <c r="T779" i="16"/>
  <c r="S780" i="16"/>
  <c r="T780" i="16"/>
  <c r="S781" i="16"/>
  <c r="T781" i="16"/>
  <c r="S782" i="16"/>
  <c r="T782" i="16"/>
  <c r="S783" i="16"/>
  <c r="T783" i="16"/>
  <c r="S784" i="16"/>
  <c r="T784" i="16"/>
  <c r="S785" i="16"/>
  <c r="T785" i="16"/>
  <c r="S786" i="16"/>
  <c r="T786" i="16"/>
  <c r="S787" i="16"/>
  <c r="T787" i="16"/>
  <c r="S788" i="16"/>
  <c r="T788" i="16"/>
  <c r="S789" i="16"/>
  <c r="T789" i="16"/>
  <c r="S790" i="16"/>
  <c r="T790" i="16"/>
  <c r="S791" i="16"/>
  <c r="T791" i="16"/>
  <c r="S792" i="16"/>
  <c r="T792" i="16"/>
  <c r="S793" i="16"/>
  <c r="T793" i="16"/>
  <c r="S794" i="16"/>
  <c r="T794" i="16"/>
  <c r="S795" i="16"/>
  <c r="T795" i="16"/>
  <c r="S796" i="16"/>
  <c r="T796" i="16"/>
  <c r="S797" i="16"/>
  <c r="T797" i="16"/>
  <c r="S798" i="16"/>
  <c r="T798" i="16"/>
  <c r="S799" i="16"/>
  <c r="T799" i="16"/>
  <c r="S800" i="16"/>
  <c r="T800" i="16"/>
  <c r="S801" i="16"/>
  <c r="T801" i="16"/>
  <c r="S802" i="16"/>
  <c r="T802" i="16"/>
  <c r="S803" i="16"/>
  <c r="T803" i="16"/>
  <c r="S804" i="16"/>
  <c r="T804" i="16"/>
  <c r="S805" i="16"/>
  <c r="T805" i="16"/>
  <c r="S806" i="16"/>
  <c r="T806" i="16"/>
  <c r="S807" i="16"/>
  <c r="T807" i="16"/>
  <c r="S808" i="16"/>
  <c r="T808" i="16"/>
  <c r="S809" i="16"/>
  <c r="T809" i="16"/>
  <c r="S810" i="16"/>
  <c r="T810" i="16"/>
  <c r="S811" i="16"/>
  <c r="T811" i="16"/>
  <c r="S812" i="16"/>
  <c r="T812" i="16"/>
  <c r="S813" i="16"/>
  <c r="T813" i="16"/>
  <c r="S814" i="16"/>
  <c r="T814" i="16"/>
  <c r="S815" i="16"/>
  <c r="T815" i="16"/>
  <c r="S816" i="16"/>
  <c r="T816" i="16"/>
  <c r="S817" i="16"/>
  <c r="T817" i="16"/>
  <c r="S818" i="16"/>
  <c r="T818" i="16"/>
  <c r="S819" i="16"/>
  <c r="T819" i="16"/>
  <c r="S820" i="16"/>
  <c r="T820" i="16"/>
  <c r="S821" i="16"/>
  <c r="T821" i="16"/>
  <c r="S822" i="16"/>
  <c r="T822" i="16"/>
  <c r="S823" i="16"/>
  <c r="T823" i="16"/>
  <c r="S824" i="16"/>
  <c r="T824" i="16"/>
  <c r="S825" i="16"/>
  <c r="T825" i="16"/>
  <c r="S826" i="16"/>
  <c r="T826" i="16"/>
  <c r="S827" i="16"/>
  <c r="T827" i="16"/>
  <c r="S828" i="16"/>
  <c r="T828" i="16"/>
  <c r="S829" i="16"/>
  <c r="T829" i="16"/>
  <c r="S830" i="16"/>
  <c r="T830" i="16"/>
  <c r="S831" i="16"/>
  <c r="T831" i="16"/>
  <c r="S832" i="16"/>
  <c r="T832" i="16"/>
  <c r="S833" i="16"/>
  <c r="T833" i="16"/>
  <c r="S834" i="16"/>
  <c r="T834" i="16"/>
  <c r="S835" i="16"/>
  <c r="T835" i="16"/>
  <c r="S836" i="16"/>
  <c r="T836" i="16"/>
  <c r="S837" i="16"/>
  <c r="T837" i="16"/>
  <c r="S838" i="16"/>
  <c r="T838" i="16"/>
  <c r="S839" i="16"/>
  <c r="T839" i="16"/>
  <c r="S840" i="16"/>
  <c r="T840" i="16"/>
  <c r="S841" i="16"/>
  <c r="T841" i="16"/>
  <c r="S842" i="16"/>
  <c r="T842" i="16"/>
  <c r="S843" i="16"/>
  <c r="T843" i="16"/>
  <c r="S844" i="16"/>
  <c r="T844" i="16"/>
  <c r="S845" i="16"/>
  <c r="T845" i="16"/>
  <c r="S846" i="16"/>
  <c r="T846" i="16"/>
  <c r="S847" i="16"/>
  <c r="T847" i="16"/>
  <c r="S848" i="16"/>
  <c r="T848" i="16"/>
  <c r="S849" i="16"/>
  <c r="T849" i="16"/>
  <c r="S850" i="16"/>
  <c r="T850" i="16"/>
  <c r="S851" i="16"/>
  <c r="T851" i="16"/>
  <c r="S852" i="16"/>
  <c r="T852" i="16"/>
  <c r="S853" i="16"/>
  <c r="T853" i="16"/>
  <c r="S854" i="16"/>
  <c r="T854" i="16"/>
  <c r="S855" i="16"/>
  <c r="T855" i="16"/>
  <c r="S856" i="16"/>
  <c r="T856" i="16"/>
  <c r="S857" i="16"/>
  <c r="T857" i="16"/>
  <c r="S858" i="16"/>
  <c r="T858" i="16"/>
  <c r="S859" i="16"/>
  <c r="T859" i="16"/>
  <c r="S860" i="16"/>
  <c r="T860" i="16"/>
  <c r="S861" i="16"/>
  <c r="T861" i="16"/>
  <c r="S862" i="16"/>
  <c r="T862" i="16"/>
  <c r="S863" i="16"/>
  <c r="T863" i="16"/>
  <c r="S864" i="16"/>
  <c r="T864" i="16"/>
  <c r="S865" i="16"/>
  <c r="T865" i="16"/>
  <c r="S866" i="16"/>
  <c r="T866" i="16"/>
  <c r="S867" i="16"/>
  <c r="T867" i="16"/>
  <c r="S868" i="16"/>
  <c r="T868" i="16"/>
  <c r="S869" i="16"/>
  <c r="T869" i="16"/>
  <c r="S870" i="16"/>
  <c r="T870" i="16"/>
  <c r="S871" i="16"/>
  <c r="T871" i="16"/>
  <c r="S872" i="16"/>
  <c r="T872" i="16"/>
  <c r="S873" i="16"/>
  <c r="T873" i="16"/>
  <c r="S874" i="16"/>
  <c r="T874" i="16"/>
  <c r="S875" i="16"/>
  <c r="T875" i="16"/>
  <c r="S876" i="16"/>
  <c r="T876" i="16"/>
  <c r="S877" i="16"/>
  <c r="T877" i="16"/>
  <c r="S878" i="16"/>
  <c r="T878" i="16"/>
  <c r="S879" i="16"/>
  <c r="T879" i="16"/>
  <c r="S880" i="16"/>
  <c r="T880" i="16"/>
  <c r="S881" i="16"/>
  <c r="T881" i="16"/>
  <c r="S882" i="16"/>
  <c r="T882" i="16"/>
  <c r="S883" i="16"/>
  <c r="T883" i="16"/>
  <c r="S884" i="16"/>
  <c r="T884" i="16"/>
  <c r="S885" i="16"/>
  <c r="T885" i="16"/>
  <c r="S886" i="16"/>
  <c r="T886" i="16"/>
  <c r="S887" i="16"/>
  <c r="T887" i="16"/>
  <c r="S888" i="16"/>
  <c r="T888" i="16"/>
  <c r="S889" i="16"/>
  <c r="T889" i="16"/>
  <c r="S890" i="16"/>
  <c r="T890" i="16"/>
  <c r="S891" i="16"/>
  <c r="T891" i="16"/>
  <c r="S892" i="16"/>
  <c r="T892" i="16"/>
  <c r="S893" i="16"/>
  <c r="T893" i="16"/>
  <c r="S894" i="16"/>
  <c r="T894" i="16"/>
  <c r="S895" i="16"/>
  <c r="T895" i="16"/>
  <c r="S896" i="16"/>
  <c r="T896" i="16"/>
  <c r="S3" i="16"/>
  <c r="T3" i="16"/>
  <c r="P986" i="23" l="1"/>
  <c r="O984" i="23"/>
  <c r="R986" i="23"/>
  <c r="T986" i="23"/>
  <c r="T984" i="23"/>
  <c r="V986" i="23"/>
  <c r="O983" i="23"/>
  <c r="P984" i="23"/>
  <c r="R984" i="23"/>
  <c r="V984" i="23"/>
  <c r="Q986" i="23"/>
  <c r="Q984" i="23"/>
  <c r="S986" i="23"/>
  <c r="S984" i="23"/>
  <c r="U986" i="23"/>
  <c r="P985" i="23"/>
  <c r="P983" i="23"/>
  <c r="R985" i="23"/>
  <c r="R983" i="23"/>
  <c r="T985" i="23"/>
  <c r="T983" i="23"/>
  <c r="V985" i="23"/>
  <c r="V983" i="23"/>
  <c r="O985" i="23"/>
  <c r="Q985" i="23"/>
  <c r="Q983" i="23"/>
  <c r="S985" i="23"/>
  <c r="S983" i="23"/>
</calcChain>
</file>

<file path=xl/sharedStrings.xml><?xml version="1.0" encoding="utf-8"?>
<sst xmlns="http://schemas.openxmlformats.org/spreadsheetml/2006/main" count="26008" uniqueCount="5185">
  <si>
    <t>rut</t>
  </si>
  <si>
    <t>RUT</t>
  </si>
  <si>
    <t>nombre_beneficiario</t>
  </si>
  <si>
    <t>enero</t>
  </si>
  <si>
    <t>febrero</t>
  </si>
  <si>
    <t>marzo</t>
  </si>
  <si>
    <t>abril</t>
  </si>
  <si>
    <t>mayo</t>
  </si>
  <si>
    <t>junio</t>
  </si>
  <si>
    <t>total</t>
  </si>
  <si>
    <t>meses</t>
  </si>
  <si>
    <t>Promedio</t>
  </si>
  <si>
    <t>tramo</t>
  </si>
  <si>
    <t>valor</t>
  </si>
  <si>
    <t>diferente</t>
  </si>
  <si>
    <t>5433278-5</t>
  </si>
  <si>
    <t>CERDA ROMO ANA MARIA</t>
  </si>
  <si>
    <t>5511590-7</t>
  </si>
  <si>
    <t>HERNANDEZ RAMIREZ JAIME</t>
  </si>
  <si>
    <t>5745520-9</t>
  </si>
  <si>
    <t>OLIVARES FERNANDEZ DANTE</t>
  </si>
  <si>
    <t>06044370K</t>
  </si>
  <si>
    <t>6044370-K</t>
  </si>
  <si>
    <t>BAEZ RIOS AZENETH ARGENTINA</t>
  </si>
  <si>
    <t>6069040-5</t>
  </si>
  <si>
    <t>MARIN LOPEZ SERGIO</t>
  </si>
  <si>
    <t>6206575-3</t>
  </si>
  <si>
    <t>DAHMA BERTELET DAVID</t>
  </si>
  <si>
    <t>6296248-8</t>
  </si>
  <si>
    <t>CUCUMIDES LITIN CRISTO HERNAN</t>
  </si>
  <si>
    <t>6363495-6</t>
  </si>
  <si>
    <t>BOUDON QUIJADA JACQUELINE ESTER</t>
  </si>
  <si>
    <t>06543718K</t>
  </si>
  <si>
    <t>6543718-K</t>
  </si>
  <si>
    <t>CAMPOS BURGOS JUAN GUILLERMO</t>
  </si>
  <si>
    <t>6594959-8</t>
  </si>
  <si>
    <t>FERNANDEZ FIGUEROA MARIA DEL PILAR</t>
  </si>
  <si>
    <t>6667887-3</t>
  </si>
  <si>
    <t>CANO MATUS PATRICIO ANDRES</t>
  </si>
  <si>
    <t>6810225-1</t>
  </si>
  <si>
    <t>REYES PEÑA MARIANO DAGOBERTO</t>
  </si>
  <si>
    <t>6853868-8</t>
  </si>
  <si>
    <t>VILCA TICUNA JAVIER</t>
  </si>
  <si>
    <t>6974011-1</t>
  </si>
  <si>
    <t>BUENO ESPINDOLA GLADYS TERESA</t>
  </si>
  <si>
    <t>6988957-3</t>
  </si>
  <si>
    <t>AVALOS OYARZUN MARIA SOLEDAD</t>
  </si>
  <si>
    <t>7018093-6</t>
  </si>
  <si>
    <t>GAJARDO BEROIZA JORGE MIGUEL</t>
  </si>
  <si>
    <t>7041505-4</t>
  </si>
  <si>
    <t>TORO SANCHEZ MARIA ANGELICA</t>
  </si>
  <si>
    <t>7045235-9</t>
  </si>
  <si>
    <t>GONZALEZ MALDONADO DAVID ANDRES</t>
  </si>
  <si>
    <t>7047392-5</t>
  </si>
  <si>
    <t>HERNANDEZ ARENAS OSVALDO</t>
  </si>
  <si>
    <t>7070639-3</t>
  </si>
  <si>
    <t>TRONCOSO RODRIGUEZ MOISES RECAREDO</t>
  </si>
  <si>
    <t>7077689-8</t>
  </si>
  <si>
    <t>RODRIGUEZ GONZALEZ XIMENA EUGENIA</t>
  </si>
  <si>
    <t>7086238-7</t>
  </si>
  <si>
    <t>FIGUEROA LINDEMANN RAMON ANTONIO</t>
  </si>
  <si>
    <t>7107091-3</t>
  </si>
  <si>
    <t>DIAZ DIAZ MONICA DE LAS MERCEDES</t>
  </si>
  <si>
    <t>7159683-4</t>
  </si>
  <si>
    <t>JIMENEZ JIMENEZ MYRIAM DEL CARMEN</t>
  </si>
  <si>
    <t>7179865-8</t>
  </si>
  <si>
    <t>VILLALOBOS CASTRO VICTOR</t>
  </si>
  <si>
    <t>7194520-0</t>
  </si>
  <si>
    <t>DE LA FUENTE NAHMIAS MYRIAM EUGENIA</t>
  </si>
  <si>
    <t>7199880-0</t>
  </si>
  <si>
    <t>VALDENEGRO HERRADA MARCELINO</t>
  </si>
  <si>
    <t>7312426-3</t>
  </si>
  <si>
    <t>FRIESER ROBLERO MARTA FRESIA</t>
  </si>
  <si>
    <t>7341772-4</t>
  </si>
  <si>
    <t>ECHAURREN MEYERHOLZ MAX ALEJANDRO</t>
  </si>
  <si>
    <t>7358894-4</t>
  </si>
  <si>
    <t>GUEVARA MENDOZA CECILIA DEL CARMEN</t>
  </si>
  <si>
    <t>7361173-3</t>
  </si>
  <si>
    <t>ALVAREZ BULACIO ORLANDO ANTONIO RICARDO</t>
  </si>
  <si>
    <t>7364605-7</t>
  </si>
  <si>
    <t>VICUÑA NAVARRO PEDRO IGNACIO</t>
  </si>
  <si>
    <t>7405761-6</t>
  </si>
  <si>
    <t>OSORIO GOMEZ ROLANDO ISMAEL</t>
  </si>
  <si>
    <t>7411441-5</t>
  </si>
  <si>
    <t>DIAZ ALVAREZ MONICA IVELISSE</t>
  </si>
  <si>
    <t>07433699K</t>
  </si>
  <si>
    <t>7433699-K</t>
  </si>
  <si>
    <t>EVERT HURTADO AUGUSTO ELIAS MOISES</t>
  </si>
  <si>
    <t>7443475-4</t>
  </si>
  <si>
    <t>HOLZAPFEL PEÑA MOYRA FELICIA</t>
  </si>
  <si>
    <t>7477048-7</t>
  </si>
  <si>
    <t>CASTAÑEDA ARRIAGADA MARITZA DEL CARMEN</t>
  </si>
  <si>
    <t>7553617-8</t>
  </si>
  <si>
    <t>GALAN MARTINEZ JORGE ALBERTO</t>
  </si>
  <si>
    <t>7567448-1</t>
  </si>
  <si>
    <t>ANTONIN TORRES JEANNETTE SUSANA</t>
  </si>
  <si>
    <t>7620478-0</t>
  </si>
  <si>
    <t>PESCE VILLARROEL PEDRO EDUARDO</t>
  </si>
  <si>
    <t>7629937-4</t>
  </si>
  <si>
    <t>DIAZ VARGAS CRISTIAN GONZALO</t>
  </si>
  <si>
    <t>7630429-7</t>
  </si>
  <si>
    <t>CONTRERAS LOAIZA ELISABETH DEL CARMEN</t>
  </si>
  <si>
    <t>7632596-0</t>
  </si>
  <si>
    <t>SIERRA ESPINOZA RUBEN ELIECER</t>
  </si>
  <si>
    <t>7642033-5</t>
  </si>
  <si>
    <t>JAUREGUI FERNANDEZ PATRICIO JORGE</t>
  </si>
  <si>
    <t>7662444-5</t>
  </si>
  <si>
    <t>DELL AQUILA FUENZALIDA RODRIGO AUGUSTO</t>
  </si>
  <si>
    <t>07679233K</t>
  </si>
  <si>
    <t>7679233-K</t>
  </si>
  <si>
    <t>LIENLAF VIDAL RIGOBERTO</t>
  </si>
  <si>
    <t>7703612-1</t>
  </si>
  <si>
    <t>GODOY VELASQUEZ RUTH</t>
  </si>
  <si>
    <t>7747573-7</t>
  </si>
  <si>
    <t>ARAVENA LAMOZA GLORIA PRISCILLA</t>
  </si>
  <si>
    <t>7772831-7</t>
  </si>
  <si>
    <t>MUÑOZ MIRANDA GUILLERMO ANDRES</t>
  </si>
  <si>
    <t>7797839-9</t>
  </si>
  <si>
    <t>RUIZ ZAMORA AGUSTIN</t>
  </si>
  <si>
    <t>07857674K</t>
  </si>
  <si>
    <t>7857674-K</t>
  </si>
  <si>
    <t>REYES PINO ALICIA MAGDALENA</t>
  </si>
  <si>
    <t>7893104-3</t>
  </si>
  <si>
    <t>ESCARATE CHAVEZ HECTOR DOMINGO</t>
  </si>
  <si>
    <t>7907387-3</t>
  </si>
  <si>
    <t>BECERRA CUEVAS FLORA INÉS</t>
  </si>
  <si>
    <t>7914859-8</t>
  </si>
  <si>
    <t>ROJAS ESCOBAR ELADIO</t>
  </si>
  <si>
    <t>7930533-2</t>
  </si>
  <si>
    <t>RIVAS CHARME MARIA SOLEDAD</t>
  </si>
  <si>
    <t>7967404-4</t>
  </si>
  <si>
    <t>MORENO FRIAS JORGE RAMON</t>
  </si>
  <si>
    <t>7979402-3</t>
  </si>
  <si>
    <t>PINO SANCHEZ FERNANDO DEL TRANSITO</t>
  </si>
  <si>
    <t>8016523-4</t>
  </si>
  <si>
    <t>RODRIGUEZ CARRASCO ISIDRO</t>
  </si>
  <si>
    <t>8016784-9</t>
  </si>
  <si>
    <t>CAMPOS FIGUEROA INGRID DEBORA</t>
  </si>
  <si>
    <t>8032552-5</t>
  </si>
  <si>
    <t>VERGARA OSORIO MARIO HERNAN</t>
  </si>
  <si>
    <t>08035018K</t>
  </si>
  <si>
    <t>8035018-K</t>
  </si>
  <si>
    <t>FERNANDEZ GONZALEZ LUCY ANDREA</t>
  </si>
  <si>
    <t>08049291K</t>
  </si>
  <si>
    <t>8049291-K</t>
  </si>
  <si>
    <t>MUÑOZ MUÑOZ OSCAR FERNANDO</t>
  </si>
  <si>
    <t>8094886-7</t>
  </si>
  <si>
    <t>MENDOZA URIARTE OSCAR EDUARDO</t>
  </si>
  <si>
    <t>8108848-9</t>
  </si>
  <si>
    <t>VERGARA ROMERO TATIANA PAULA</t>
  </si>
  <si>
    <t>08146717K</t>
  </si>
  <si>
    <t>8146717-K</t>
  </si>
  <si>
    <t>FIGUEROA VELIZ JUAN ANTONIO</t>
  </si>
  <si>
    <t>8181210-1</t>
  </si>
  <si>
    <t>GATICA CARDEMIL XIMENA ADRIANA</t>
  </si>
  <si>
    <t>8202484-0</t>
  </si>
  <si>
    <t>THIEME RIQUELME NETCHEN GEORGINA DE FATIMA</t>
  </si>
  <si>
    <t>8209446-6</t>
  </si>
  <si>
    <t>MOLINA MIRANDA ELENA ADRIANA</t>
  </si>
  <si>
    <t>8233151-4</t>
  </si>
  <si>
    <t>CAMPOS BERKHOFF DANIELA ANDREA</t>
  </si>
  <si>
    <t>8233292-8</t>
  </si>
  <si>
    <t>GARCIA OYANEDEL MARIA FLORENCIA</t>
  </si>
  <si>
    <t>8257661-4</t>
  </si>
  <si>
    <t>IRIBARREN TRUJILLO AGUSTIN EDUARDO</t>
  </si>
  <si>
    <t>8260019-1</t>
  </si>
  <si>
    <t>MORUNA CANAVIRE JOSE ROBERTO</t>
  </si>
  <si>
    <t>8272286-6</t>
  </si>
  <si>
    <t>COFRE VALENZUELA ALBERTO ANICETO JORGE</t>
  </si>
  <si>
    <t>8283728-0</t>
  </si>
  <si>
    <t>LEMUS MORENO JASMIN KARINA</t>
  </si>
  <si>
    <t>8311604-8</t>
  </si>
  <si>
    <t>MORALES ALVEAR SYLVIA</t>
  </si>
  <si>
    <t>8314913-2</t>
  </si>
  <si>
    <t>ORELLANA VERA JAVIER MOISES</t>
  </si>
  <si>
    <t>8318021-8</t>
  </si>
  <si>
    <t>LARRAIN MONTECINO ALICIA ANTONIETA</t>
  </si>
  <si>
    <t>8370491-8</t>
  </si>
  <si>
    <t>ESPINOZA GRAU CAROLINA MARIA</t>
  </si>
  <si>
    <t>8383616-4</t>
  </si>
  <si>
    <t>NUÑEZ PACHECO MARIA LUISA</t>
  </si>
  <si>
    <t>8402083-4</t>
  </si>
  <si>
    <t>JIMENEZ CONTRERAS WALTER ALEJANDRO</t>
  </si>
  <si>
    <t>8412973-9</t>
  </si>
  <si>
    <t>VERGARA COVA JORGE ANDRES</t>
  </si>
  <si>
    <t>8424762-6</t>
  </si>
  <si>
    <t>QUILODRAN MUÑOZ LUIS ALBERTO</t>
  </si>
  <si>
    <t>8459999-9</t>
  </si>
  <si>
    <t>ZAMBRANO PEREZ GUILLERMINA AMANDA</t>
  </si>
  <si>
    <t>8485009-8</t>
  </si>
  <si>
    <t>DIAZ JIMENEZ RINA MAFALDA</t>
  </si>
  <si>
    <t>8493881-5</t>
  </si>
  <si>
    <t>PINOCHET RODRIGUEZ RAMON EDUARDO</t>
  </si>
  <si>
    <t>08501790K</t>
  </si>
  <si>
    <t>8501790-K</t>
  </si>
  <si>
    <t>MARTINEZ DIAZ PATRICIA ZITA</t>
  </si>
  <si>
    <t>8525906-7</t>
  </si>
  <si>
    <t>SUBIABRE VIDAL ALEJANDRA ARACELI</t>
  </si>
  <si>
    <t>8527420-1</t>
  </si>
  <si>
    <t>VALENZUELA DONOSO EDUARDO ENRIQUE</t>
  </si>
  <si>
    <t>8539202-6</t>
  </si>
  <si>
    <t>QUINTANILLA FARIAS CAROLA MARLENE</t>
  </si>
  <si>
    <t>8544080-2</t>
  </si>
  <si>
    <t>GONZALEZ CONTRERAS JUAN PATRICIO</t>
  </si>
  <si>
    <t>8545866-3</t>
  </si>
  <si>
    <t>CORTES SALAS VERONICA ISABEL</t>
  </si>
  <si>
    <t>8553645-1</t>
  </si>
  <si>
    <t>VARGAS OYARZUN CRISTIAN RICARDO</t>
  </si>
  <si>
    <t>8604058-1</t>
  </si>
  <si>
    <t>FOIX CID YOLANDA INES</t>
  </si>
  <si>
    <t>08613716K</t>
  </si>
  <si>
    <t>8613716-K</t>
  </si>
  <si>
    <t>MONSALVE MARTINEZ WASHINGTON ANICETO</t>
  </si>
  <si>
    <t>8617688-2</t>
  </si>
  <si>
    <t>ROJAS DURAN PABLO FERNANDO</t>
  </si>
  <si>
    <t>8636389-5</t>
  </si>
  <si>
    <t>PEÑA GONZALEZ ESTER ADELA</t>
  </si>
  <si>
    <t>8657889-1</t>
  </si>
  <si>
    <t>NAVARRO IBARRA PABLO ANDRES</t>
  </si>
  <si>
    <t>8661866-4</t>
  </si>
  <si>
    <t>VARELA ZUÑIGA MARCELO ARTURO</t>
  </si>
  <si>
    <t>08687900K</t>
  </si>
  <si>
    <t>8687900-K</t>
  </si>
  <si>
    <t>MOSSO ZEPEDA LEONARDO ANGELO</t>
  </si>
  <si>
    <t>8689323-1</t>
  </si>
  <si>
    <t>HENRIQUEZ CONTRERAS VIVIANA PAOLA</t>
  </si>
  <si>
    <t>8694543-6</t>
  </si>
  <si>
    <t>MORGADO TORREJON MARIA CLEMENTINA</t>
  </si>
  <si>
    <t>8710097-9</t>
  </si>
  <si>
    <t>ZARATE GONZALEZ MIGUEL ANGEL</t>
  </si>
  <si>
    <t>8732615-2</t>
  </si>
  <si>
    <t>DUQUE VIDELA BEATRIZ</t>
  </si>
  <si>
    <t>8792255-3</t>
  </si>
  <si>
    <t>ZUÑIGA RODRIGUEZ CONRADO</t>
  </si>
  <si>
    <t>8805801-1</t>
  </si>
  <si>
    <t>ACHIARDI ECHEVERRIA ANA MARIA</t>
  </si>
  <si>
    <t>8806548-4</t>
  </si>
  <si>
    <t>CORTES RAMIREZ DARIO MARIO</t>
  </si>
  <si>
    <t>8838911-5</t>
  </si>
  <si>
    <t>ROMERO QUERO PALMIRA  PILAR</t>
  </si>
  <si>
    <t>8849947-6</t>
  </si>
  <si>
    <t>ARANEDA CONTRERAS GEORGINA LUZMIRA</t>
  </si>
  <si>
    <t>8852257-5</t>
  </si>
  <si>
    <t>MALINARICH VARGAS LARRY IVAN</t>
  </si>
  <si>
    <t>8868400-1</t>
  </si>
  <si>
    <t>GONZALEZ MALDONADO CLAUDIO</t>
  </si>
  <si>
    <t>8894613-8</t>
  </si>
  <si>
    <t>CHACON CALDERON PATRICIA MARCELINA</t>
  </si>
  <si>
    <t>8901305-4</t>
  </si>
  <si>
    <t>ROJAS CACERES MARIA VERONICA</t>
  </si>
  <si>
    <t>8909025-3</t>
  </si>
  <si>
    <t>LEAL EGAÑA CAROLINA ALEJANDRA</t>
  </si>
  <si>
    <t>8934650-9</t>
  </si>
  <si>
    <t>SANDOVAL SANTIBAÑEZ ANA LUISA</t>
  </si>
  <si>
    <t>08969776K</t>
  </si>
  <si>
    <t>8969776-K</t>
  </si>
  <si>
    <t>TORO CABERLETTI CLAUDIA</t>
  </si>
  <si>
    <t>9066336-4</t>
  </si>
  <si>
    <t>ARRIBAS LUCERO MARIA CRISTINA</t>
  </si>
  <si>
    <t>9067068-9</t>
  </si>
  <si>
    <t>DINAMARCA GAMBOA LUIS BAUDILIO</t>
  </si>
  <si>
    <t>9114498-0</t>
  </si>
  <si>
    <t>LUCERO RAMIREZ LUZ</t>
  </si>
  <si>
    <t>9115622-9</t>
  </si>
  <si>
    <t>ROBLES PEREZ IVAN GONZALO</t>
  </si>
  <si>
    <t>9120722-2</t>
  </si>
  <si>
    <t>SOLIS MUÑOZ RAMON HUMBERTO</t>
  </si>
  <si>
    <t>9176915-8</t>
  </si>
  <si>
    <t>PROVOSTE VALDEBENITO HUGO ADOLFO</t>
  </si>
  <si>
    <t>9243472-9</t>
  </si>
  <si>
    <t>MANDIOLA GRECCO FELIPE ESTEBAN</t>
  </si>
  <si>
    <t>9249136-6</t>
  </si>
  <si>
    <t>RIVERA PUCHI KATIA DELIA</t>
  </si>
  <si>
    <t>9250799-8</t>
  </si>
  <si>
    <t>MENENDEZ ANCELOVICI CLAUDIA</t>
  </si>
  <si>
    <t>9269455-0</t>
  </si>
  <si>
    <t>PARRA SANCHEZ AGUSTIN RODRIGO</t>
  </si>
  <si>
    <t>9277051-6</t>
  </si>
  <si>
    <t>CORVALAN GUERRERO MARIA EUGENIA</t>
  </si>
  <si>
    <t>9313502-4</t>
  </si>
  <si>
    <t>ALMONACID COLIN SERGIO ALEJANDRO</t>
  </si>
  <si>
    <t>9316450-4</t>
  </si>
  <si>
    <t>DEL REAL REYES PEDRO ANTONIO</t>
  </si>
  <si>
    <t>09323765K</t>
  </si>
  <si>
    <t>9323765-K</t>
  </si>
  <si>
    <t>RIVERA MUÑOZ PATRICIA IVONNE</t>
  </si>
  <si>
    <t>9335434-6</t>
  </si>
  <si>
    <t>PATIÑO OÑATE IRMA ISABEL</t>
  </si>
  <si>
    <t>9373818-7</t>
  </si>
  <si>
    <t>ARAYA MORENO JESSICA MARIA</t>
  </si>
  <si>
    <t>9389498-7</t>
  </si>
  <si>
    <t>ESTRELLA ARAYA ZAMBRANO LUISA</t>
  </si>
  <si>
    <t>09389622K</t>
  </si>
  <si>
    <t>9389622-K</t>
  </si>
  <si>
    <t>RODRIGUEZ CERDA JORGE LUIS</t>
  </si>
  <si>
    <t>9391431-7</t>
  </si>
  <si>
    <t>ILIC GARCIA FLOR MARIA</t>
  </si>
  <si>
    <t>9400283-4</t>
  </si>
  <si>
    <t>FLORES VARGAS HERNOL HUMBERTO</t>
  </si>
  <si>
    <t>9412359-3</t>
  </si>
  <si>
    <t>VILLARROEL ROCO CAROLINA CLAUDIA</t>
  </si>
  <si>
    <t>09421730K</t>
  </si>
  <si>
    <t>9421730-K</t>
  </si>
  <si>
    <t>BARRIENTOS MORALES PAULA ALEJANDRA</t>
  </si>
  <si>
    <t>9429917-9</t>
  </si>
  <si>
    <t>GONZALEZ JARA DANIELA PAZ</t>
  </si>
  <si>
    <t>9443913-2</t>
  </si>
  <si>
    <t>NAVARRETE MENDEZ LUIS HUMBERTO</t>
  </si>
  <si>
    <t>9486831-9</t>
  </si>
  <si>
    <t>CALDERON DIAZ RAUL EDUARDO</t>
  </si>
  <si>
    <t>9493492-3</t>
  </si>
  <si>
    <t>SEREY WELDT ALEJANDRA</t>
  </si>
  <si>
    <t>9509776-6</t>
  </si>
  <si>
    <t>RIVERA RITTER PATRICIA IVONNE</t>
  </si>
  <si>
    <t>9550474-4</t>
  </si>
  <si>
    <t>BUSTAMANTE OSORIO SILVIA</t>
  </si>
  <si>
    <t>9562654-8</t>
  </si>
  <si>
    <t>NUÑEZ JARA MIGUEL LEONARDO</t>
  </si>
  <si>
    <t>9569923-5</t>
  </si>
  <si>
    <t>RETAMAL MEJIAS SANDRA MACARENA</t>
  </si>
  <si>
    <t>09577248K</t>
  </si>
  <si>
    <t>9577248-K</t>
  </si>
  <si>
    <t>NOVOA DONOSO MARIA SOLEDAD</t>
  </si>
  <si>
    <t>9583661-5</t>
  </si>
  <si>
    <t>FERNANDEZ LATORRE MARCO ANTONIO</t>
  </si>
  <si>
    <t>9632062-0</t>
  </si>
  <si>
    <t>CASTRO YAÑEZ RAMIRO ALEX</t>
  </si>
  <si>
    <t>9645616-6</t>
  </si>
  <si>
    <t>MONTUPIL SAN MARTIN MARCELA ANGELICA</t>
  </si>
  <si>
    <t>9649820-9</t>
  </si>
  <si>
    <t>MOLINA PONCE MYRIAM PASCALE</t>
  </si>
  <si>
    <t>9674722-5</t>
  </si>
  <si>
    <t>CRISOSTOMO GONZALEZ NILVIA SOLANGE</t>
  </si>
  <si>
    <t>9682230-8</t>
  </si>
  <si>
    <t>ALQUINTA JARAMILLO YASMINA DEL CARMEN</t>
  </si>
  <si>
    <t>9696913-9</t>
  </si>
  <si>
    <t>GAVILAN PEREZ PATRICIA BEATRIZ</t>
  </si>
  <si>
    <t>9710000-4</t>
  </si>
  <si>
    <t>CORNEJO SAGREDO GRACIELA</t>
  </si>
  <si>
    <t>9717308-7</t>
  </si>
  <si>
    <t>VERGARA UBILLA EDUARDO ARIEL</t>
  </si>
  <si>
    <t>9729831-9</t>
  </si>
  <si>
    <t>URRUTIA URRUTIA FRANCISCO ELEUTERIO </t>
  </si>
  <si>
    <t>9734960-6</t>
  </si>
  <si>
    <t>OVIEDO DIAZ GEORGINA DEL CARMEN</t>
  </si>
  <si>
    <t>9747685-3</t>
  </si>
  <si>
    <t>OYARZUN OYARZUN BLANCA DE LOURDES</t>
  </si>
  <si>
    <t>9761219-6</t>
  </si>
  <si>
    <t>VALDES LEZANA MARIA ELIANA DEL CARMEN</t>
  </si>
  <si>
    <t>9761682-5</t>
  </si>
  <si>
    <t>VILLIBAR ARRIAGADA ELINA JOHANNA</t>
  </si>
  <si>
    <t>9772187-4</t>
  </si>
  <si>
    <t>ALTAMIRANO ARANCIBIA PATRICIO</t>
  </si>
  <si>
    <t>9775782-8</t>
  </si>
  <si>
    <t>ACUÑA CARRASCO DARIO WILFREDO</t>
  </si>
  <si>
    <t>9791430-3</t>
  </si>
  <si>
    <t>CORNEJO SILVA HECTOR MANUEL</t>
  </si>
  <si>
    <t>9791779-5</t>
  </si>
  <si>
    <t>GUTIERREZ MUÑOZ ROLANDO EUGENIO</t>
  </si>
  <si>
    <t>9799743-8</t>
  </si>
  <si>
    <t>CUEVAS DINAMARCA BERNARDO WASHIGTON</t>
  </si>
  <si>
    <t>09799997K</t>
  </si>
  <si>
    <t>9799997-K</t>
  </si>
  <si>
    <t>CARCAMO CABERO MARIA GRACIELA</t>
  </si>
  <si>
    <t>9823310-5</t>
  </si>
  <si>
    <t>PEREZ SANCHEZ ANGELICA LORETO</t>
  </si>
  <si>
    <t>9836846-9</t>
  </si>
  <si>
    <t>RABELLO CORVALAN MARIA VERONICA</t>
  </si>
  <si>
    <t>9843134-9</t>
  </si>
  <si>
    <t>BLASCHKE ARREGUI WERNER ANTONIO</t>
  </si>
  <si>
    <t>9881585-6</t>
  </si>
  <si>
    <t>LOPEZ MAXWELL JULIA ALEJANDRA</t>
  </si>
  <si>
    <t>9892761-1</t>
  </si>
  <si>
    <t>MONTECINOS CAMPILLO MARCIA XIMENA</t>
  </si>
  <si>
    <t>9902817-3</t>
  </si>
  <si>
    <t>URIBE SANHUEZA LEANDRO FELIPE</t>
  </si>
  <si>
    <t>9907367-5</t>
  </si>
  <si>
    <t>QUEVEDO VARAS HUGO ESTEBAN</t>
  </si>
  <si>
    <t>9962618-6</t>
  </si>
  <si>
    <t>BILBAO ACUÑA MARIA REBECA</t>
  </si>
  <si>
    <t>9965954-8</t>
  </si>
  <si>
    <t>SOLA DALENZ ALICIA MARINA</t>
  </si>
  <si>
    <t>09968254K</t>
  </si>
  <si>
    <t>9968254-K</t>
  </si>
  <si>
    <t>ZEISS CARVALLO ELENA MEGH</t>
  </si>
  <si>
    <t>9976405-8</t>
  </si>
  <si>
    <t>DIAZ SCHMUCK VALERIA CRISTINA</t>
  </si>
  <si>
    <t>9977372-3</t>
  </si>
  <si>
    <t>SANCHEZ FERNANDEZ SUSANA VIOLETA</t>
  </si>
  <si>
    <t>9981440-3</t>
  </si>
  <si>
    <t>RENDON ESCOBAR MARCO</t>
  </si>
  <si>
    <t>10002301-6</t>
  </si>
  <si>
    <t>AGUIRRE RAMIREZ ERICA PATRICIA</t>
  </si>
  <si>
    <t>10021820-8</t>
  </si>
  <si>
    <t>MUÑOZ JULIO HERNAN MANUEL</t>
  </si>
  <si>
    <t>10033792-4</t>
  </si>
  <si>
    <t>RUIZ ORTIZ MARIO PATRICIO</t>
  </si>
  <si>
    <t>10047842-0</t>
  </si>
  <si>
    <t>RIQUELME ARELLANO RICARDO ALBERTO</t>
  </si>
  <si>
    <t>10072145-7</t>
  </si>
  <si>
    <t>TORO MOLINA IVONNE MARIA</t>
  </si>
  <si>
    <t>10072756-0</t>
  </si>
  <si>
    <t>SANTA CRUZ BOLIVAR ALEJANDRA</t>
  </si>
  <si>
    <t>10074016-8</t>
  </si>
  <si>
    <t>SALINAS ROMO MARGARITA</t>
  </si>
  <si>
    <t>10076075-4</t>
  </si>
  <si>
    <t>SANHUEZA PALMA PAULINA CECILIA</t>
  </si>
  <si>
    <t>10078320-7</t>
  </si>
  <si>
    <t>AGUILAR ALBERTI MARIA FRANCESCA</t>
  </si>
  <si>
    <t>10086202-6</t>
  </si>
  <si>
    <t>OSSANDON PIZARRO EDUARDO ANTONIO</t>
  </si>
  <si>
    <t>10087197-1</t>
  </si>
  <si>
    <t>ALVAREZ SALDIVIA ROSSANA SOLEDAD</t>
  </si>
  <si>
    <t>10098520-9</t>
  </si>
  <si>
    <t>DIHARCE BOSER NATASCHA KATHARINA IDA</t>
  </si>
  <si>
    <t>10128560K</t>
  </si>
  <si>
    <t>10128560-K</t>
  </si>
  <si>
    <t>SCHULTZE ROSALES CRISTIAN KURT</t>
  </si>
  <si>
    <t>10137327-4</t>
  </si>
  <si>
    <t>PIMENTEL UGARTE JORGE ANTONIO</t>
  </si>
  <si>
    <t>10140418-8</t>
  </si>
  <si>
    <t>MUÑOZ MONTOYA MONICA AIDA</t>
  </si>
  <si>
    <t>10151153-7</t>
  </si>
  <si>
    <t>MORENO INOSTROZA MIRIAM EDITH</t>
  </si>
  <si>
    <t>10160652K</t>
  </si>
  <si>
    <t>10160652-K</t>
  </si>
  <si>
    <t>VEGAS BERNAL SILVIA</t>
  </si>
  <si>
    <t>10190090-8</t>
  </si>
  <si>
    <t>MALDONADO MORAGA MARITZA ELENA</t>
  </si>
  <si>
    <t>10193929-4</t>
  </si>
  <si>
    <t>ALFARO MALLADA FERNANDO JAVIER</t>
  </si>
  <si>
    <t>10203939-4</t>
  </si>
  <si>
    <t>RAMIREZ CONTRERAS MARCIA ELIANA</t>
  </si>
  <si>
    <t>10208802-6</t>
  </si>
  <si>
    <t>CORTEZ LILLO MABEL ANDREA</t>
  </si>
  <si>
    <t>10218702-4</t>
  </si>
  <si>
    <t>VERA GOMEZ JOSE MIGUEL</t>
  </si>
  <si>
    <t>10219089-0</t>
  </si>
  <si>
    <t>SANCHEZ RIVERA MARCELA VALESKA</t>
  </si>
  <si>
    <t>10229871-3</t>
  </si>
  <si>
    <t>MUÑOZ NAUTULPAN MARCELO FREDDY</t>
  </si>
  <si>
    <t>10267891-5</t>
  </si>
  <si>
    <t>ROJAS PIÑONES JOSE DOMINGO</t>
  </si>
  <si>
    <t>10292567K</t>
  </si>
  <si>
    <t>10292567-K</t>
  </si>
  <si>
    <t>BARRA FLORES MARISOL</t>
  </si>
  <si>
    <t>10328291-8</t>
  </si>
  <si>
    <t>MORALES VALDES JORGE DANIEL</t>
  </si>
  <si>
    <t>10332340-1</t>
  </si>
  <si>
    <t>CELIS ARAYA JACQUELINE CECILIA</t>
  </si>
  <si>
    <t>10348076-0</t>
  </si>
  <si>
    <t>SAEZ ALVAREZ RUTH ELIZABETH</t>
  </si>
  <si>
    <t>10360717-5</t>
  </si>
  <si>
    <t>VERAGUAS ESPINOZA RODRIGO</t>
  </si>
  <si>
    <t>10361509-7</t>
  </si>
  <si>
    <t>MATURANA FERNANDEZ FRANCISCA ESTER</t>
  </si>
  <si>
    <t>10365988-4</t>
  </si>
  <si>
    <t>JAMETT PIZARRO FRANCIA ALEJANDRA</t>
  </si>
  <si>
    <t>10367109-4</t>
  </si>
  <si>
    <t>BECERRA FICA LUCY HERMINDA</t>
  </si>
  <si>
    <t>10378438-7</t>
  </si>
  <si>
    <t>VALDES BASCUÑAN HERNAN RENE</t>
  </si>
  <si>
    <t>10393955-0</t>
  </si>
  <si>
    <t>CANUMAN CANUMAN JOSE BERNARDO</t>
  </si>
  <si>
    <t>10408597-0</t>
  </si>
  <si>
    <t>MOLINA SILVA MARISOL OLIVIA</t>
  </si>
  <si>
    <t>10411197-1</t>
  </si>
  <si>
    <t>HERNAEZ CASAS-CORDERO XIMENA PATRICIA</t>
  </si>
  <si>
    <t>10419226-2</t>
  </si>
  <si>
    <t>VALENCIA ENRICH MARITZA ELENA</t>
  </si>
  <si>
    <t>10451251-8</t>
  </si>
  <si>
    <t>HERRERA ASTORGA FRANCISCO ANIBAL</t>
  </si>
  <si>
    <t>10462340-9</t>
  </si>
  <si>
    <t>TORRES MARDONES ROSALIA DEL CARMEN</t>
  </si>
  <si>
    <t>10467312-0</t>
  </si>
  <si>
    <t>EMBRY LOPEZ YURI ALEXIS</t>
  </si>
  <si>
    <t>10469698-8</t>
  </si>
  <si>
    <t>CORTES ORELLANA MARIA CECILIA</t>
  </si>
  <si>
    <t>10470469-7</t>
  </si>
  <si>
    <t>GONZALEZ MALDONADO GASTON ESTEBAN</t>
  </si>
  <si>
    <t>10473759-5</t>
  </si>
  <si>
    <t>SILVA GARRIDO JOSE BERNARDO</t>
  </si>
  <si>
    <t>10484803-6</t>
  </si>
  <si>
    <t>SALVO CIFUENTES FERNANDO ANTONIO</t>
  </si>
  <si>
    <t>10512417-1</t>
  </si>
  <si>
    <t>BUSCHMANN SOTO LORENA</t>
  </si>
  <si>
    <t>10529886-2</t>
  </si>
  <si>
    <t>RODRIGUEZ CASTRO HERNAN ALBERTO</t>
  </si>
  <si>
    <t>10538605-2</t>
  </si>
  <si>
    <t>VALCARSE BECERRA XIMENA VERONICA</t>
  </si>
  <si>
    <t>10540472-7</t>
  </si>
  <si>
    <t>VIVANCO VERDUGO MARIA EUGENIA</t>
  </si>
  <si>
    <t>10577773-6</t>
  </si>
  <si>
    <t>URRUTIA URRUTIA HUGO NICOLAS</t>
  </si>
  <si>
    <t>10600383-1</t>
  </si>
  <si>
    <t>MOLLO JACHURA MILENA IRMA</t>
  </si>
  <si>
    <t>10603025-1</t>
  </si>
  <si>
    <t>ACUÑA ZUÑIGA MARCELA ALEJANDRA</t>
  </si>
  <si>
    <t>10608579K</t>
  </si>
  <si>
    <t>10608579-K</t>
  </si>
  <si>
    <t>CONEJEROS GUAJARDO PAMELA ALEJANDRA</t>
  </si>
  <si>
    <t>10618780-0</t>
  </si>
  <si>
    <t>TAPIA MUÑOZ ANA KATHERINA DEL CARMEN</t>
  </si>
  <si>
    <t>10632654-1</t>
  </si>
  <si>
    <t>SANCHEZ SUAREZ GEORGINA XIMENA</t>
  </si>
  <si>
    <t>10650214-5</t>
  </si>
  <si>
    <t>ALMONTE BARRIENTOS AGUSTIN ARMANDO</t>
  </si>
  <si>
    <t>10653432-2</t>
  </si>
  <si>
    <t>PEREZ KUPERMAN CAROLINA</t>
  </si>
  <si>
    <t>10669868-6</t>
  </si>
  <si>
    <t>ALVARADO MELENDEZ CARMEN PAZ</t>
  </si>
  <si>
    <t>10678999-1</t>
  </si>
  <si>
    <t>CHAMACA CAMPOS ALVARO JAVIER</t>
  </si>
  <si>
    <t>10679565-7</t>
  </si>
  <si>
    <t>MIRANDA DIAZ PAMELA ANDREA</t>
  </si>
  <si>
    <t>10740943-2</t>
  </si>
  <si>
    <t>ROJAS BLANCO EUSEBIO ADOLFO</t>
  </si>
  <si>
    <t>10742956-5</t>
  </si>
  <si>
    <t>CARVAJAL MEDINA ZUNILDA ISABEL</t>
  </si>
  <si>
    <t>10743297-3</t>
  </si>
  <si>
    <t>CISTERNAS NATHO LORETO PAZ</t>
  </si>
  <si>
    <t>10787680-4</t>
  </si>
  <si>
    <t>HERMOSILLA HERMOSILLA MARIA BEATRIZ</t>
  </si>
  <si>
    <t>10794681-0</t>
  </si>
  <si>
    <t>BAEZ ALLENDE CHRISTIAN ALEJANDRO</t>
  </si>
  <si>
    <t>10807463-9</t>
  </si>
  <si>
    <t>BLECK MIÑO JESSICA</t>
  </si>
  <si>
    <t>10850137-5</t>
  </si>
  <si>
    <t>ORTIZ IBAÑEZ MONICA DEL PILAR</t>
  </si>
  <si>
    <t>10851846-4</t>
  </si>
  <si>
    <t>SALORT MORALES GLADYS ALICIA</t>
  </si>
  <si>
    <t>10867163-7</t>
  </si>
  <si>
    <t>RETAMAL MATUS JULIO CESAR</t>
  </si>
  <si>
    <t>10878181-5</t>
  </si>
  <si>
    <t>SOTOMAYOR CESPEDES GELANY JIMENA</t>
  </si>
  <si>
    <t>10952118-3</t>
  </si>
  <si>
    <t>AGUILERA MUÑOZ JOSE LUIS</t>
  </si>
  <si>
    <t>10955865-6</t>
  </si>
  <si>
    <t>OLIVAREZ SEGURA MARIA FERNANDA</t>
  </si>
  <si>
    <t>10960887-4</t>
  </si>
  <si>
    <t>MILLALDEO AVILES ERICA ANGELICA</t>
  </si>
  <si>
    <t>10971859-9</t>
  </si>
  <si>
    <t>FERRADA BARRERA MIRIAM ANGELES BERNARDA</t>
  </si>
  <si>
    <t>10975256-8</t>
  </si>
  <si>
    <t>PLAZA BAALI ANUZKA ALEJANDRA</t>
  </si>
  <si>
    <t>10987405-1</t>
  </si>
  <si>
    <t>ESPINOZA QUINTANILLA FRANCISCO JAVIER</t>
  </si>
  <si>
    <t>10994419K</t>
  </si>
  <si>
    <t>10994419-K</t>
  </si>
  <si>
    <t>MALUENDA RODRIGUEZ MARISOL MARIANELA</t>
  </si>
  <si>
    <t>11024683-8</t>
  </si>
  <si>
    <t>PIZARRO ILLANES JACQUELINE JIMENA</t>
  </si>
  <si>
    <t>11054056-6</t>
  </si>
  <si>
    <t>GANA SOTO ELIZABETH PATRICIA</t>
  </si>
  <si>
    <t>11120763-1</t>
  </si>
  <si>
    <t>ARANEDA GUZMAN FABIOLA GUMERCINDA</t>
  </si>
  <si>
    <t>11298907-2</t>
  </si>
  <si>
    <t>JUICA ROCCO MARCELA TATIANA</t>
  </si>
  <si>
    <t>11299264-2</t>
  </si>
  <si>
    <t>SAN MARTIN CARRASCO ALICIA DEL CARMEN</t>
  </si>
  <si>
    <t>11338281-3</t>
  </si>
  <si>
    <t>GARRIDO ARIAS LEONEL ALFONSO</t>
  </si>
  <si>
    <t>11364865-1</t>
  </si>
  <si>
    <t>VEAS MUÑOZ SERGIO LUIS</t>
  </si>
  <si>
    <t>11365355-8</t>
  </si>
  <si>
    <t>FERRERO TOBAR SARAH FRANCESCA</t>
  </si>
  <si>
    <t>11436906-3</t>
  </si>
  <si>
    <t>GONZALEZ DUARTE ROSA IVON</t>
  </si>
  <si>
    <t>11441027-6</t>
  </si>
  <si>
    <t>ARAYA VERGARA CAROLINA ANDREA</t>
  </si>
  <si>
    <t>11481315K</t>
  </si>
  <si>
    <t>11481315-K</t>
  </si>
  <si>
    <t>BELMAR ALTAMIRANO RODNEY EUGENIO</t>
  </si>
  <si>
    <t>11482014-8</t>
  </si>
  <si>
    <t>NOGUE VERA ALEJANDRO</t>
  </si>
  <si>
    <t>11496546-4</t>
  </si>
  <si>
    <t>SANCHEZ ROJEL DENNIS MARCELO</t>
  </si>
  <si>
    <t>11504284K</t>
  </si>
  <si>
    <t>11504284-K</t>
  </si>
  <si>
    <t>PERALTA ASENJO MONICA BEATRIZ</t>
  </si>
  <si>
    <t>11504514-8</t>
  </si>
  <si>
    <t>SOTO RUIZ MARCO ANTONIO</t>
  </si>
  <si>
    <t>11507757-0</t>
  </si>
  <si>
    <t>VEGA CARVAJAL MARITZA ISABEL</t>
  </si>
  <si>
    <t>11516228-4</t>
  </si>
  <si>
    <t>MONTENEGRO GUTIERREZ SANDRA PAOLA</t>
  </si>
  <si>
    <t>11530600-6</t>
  </si>
  <si>
    <t>CORTES RIOS LORENA DEL PILAR</t>
  </si>
  <si>
    <t>11535814-6</t>
  </si>
  <si>
    <t>JARA GARRIDO MARIO ENRIQUE</t>
  </si>
  <si>
    <t>11554488-8</t>
  </si>
  <si>
    <t>MIRANDA GONZALEZ PABLO CESAR</t>
  </si>
  <si>
    <t>11556339-4</t>
  </si>
  <si>
    <t>PARRAGUEZ LEIVA HECTOR OMAR</t>
  </si>
  <si>
    <t>11571320-5</t>
  </si>
  <si>
    <t>MORA PEÑA ANA ALEJANDRA</t>
  </si>
  <si>
    <t>11590766-2</t>
  </si>
  <si>
    <t>MOLT GONZALEZ MANUEL EDUARDO</t>
  </si>
  <si>
    <t>11596832-7</t>
  </si>
  <si>
    <t>IGOR MONJE JUAN</t>
  </si>
  <si>
    <t>11598050-5</t>
  </si>
  <si>
    <t>VILLARROEL PINILLA CARLOS ALBERTO</t>
  </si>
  <si>
    <t>11621085-1</t>
  </si>
  <si>
    <t>OLIVARES OLGUIN KAREN PAOLA</t>
  </si>
  <si>
    <t>11624629-5</t>
  </si>
  <si>
    <t>RAMIREZ RIQUELME HERNAN ALEJANDRO</t>
  </si>
  <si>
    <t>11625554-5</t>
  </si>
  <si>
    <t>MARQUEZ COLODRO DANIELA</t>
  </si>
  <si>
    <t>11628844-3</t>
  </si>
  <si>
    <t>VILLARROEL BIAGGINI GONZALO JAVIER</t>
  </si>
  <si>
    <t>11630092-3</t>
  </si>
  <si>
    <t>CAMPUSANO BERRIOS LUIS ALBERTO</t>
  </si>
  <si>
    <t>11634242-1</t>
  </si>
  <si>
    <t>BARRIOS WATTSON JULIO RODRIGO</t>
  </si>
  <si>
    <t>11637149-9</t>
  </si>
  <si>
    <t>ZUÑIGA BAEZA MONICA DEL ROSARIO</t>
  </si>
  <si>
    <t>11637698-9</t>
  </si>
  <si>
    <t>RAMIREZ MATUS WALTER OCTAVIO</t>
  </si>
  <si>
    <t>11653296-4</t>
  </si>
  <si>
    <t>PEREZ CISTERNAS GLORIA ISABEL</t>
  </si>
  <si>
    <t>11657697K</t>
  </si>
  <si>
    <t>11657697-K</t>
  </si>
  <si>
    <t>OCAMPO SAN JUAN PAMELA MICHELLE</t>
  </si>
  <si>
    <t>11692900-7</t>
  </si>
  <si>
    <t>JIMENEZ ROSENDE MARCELA ANDREA</t>
  </si>
  <si>
    <t>11713116-5</t>
  </si>
  <si>
    <t>NUÑEZ DOMKE WILMA XIMENA</t>
  </si>
  <si>
    <t>11813569-5</t>
  </si>
  <si>
    <t>ARANIBAR ORREGO KENNY JAVIER</t>
  </si>
  <si>
    <t>11814181-4</t>
  </si>
  <si>
    <t>ROJAS VASQUEZ PAOLA SOLEDAD</t>
  </si>
  <si>
    <t>11820627-4</t>
  </si>
  <si>
    <t>GARCIA ACUÑA MANUEL ALEJANDRO</t>
  </si>
  <si>
    <t>11820780-7</t>
  </si>
  <si>
    <t>ARENAS OTAROLA HERMAN RICARDO</t>
  </si>
  <si>
    <t>11842603-7</t>
  </si>
  <si>
    <t>CALFIN TRANGO MANUEL ANTONIO</t>
  </si>
  <si>
    <t>11847771-5</t>
  </si>
  <si>
    <t>RIVAS NUÑEZ CRISTIAN RODRIGO</t>
  </si>
  <si>
    <t>11853372-0</t>
  </si>
  <si>
    <t>CLAVO RUBIO RAQUEL CLEMENCIA</t>
  </si>
  <si>
    <t>11863342-3</t>
  </si>
  <si>
    <t>ARANCIBIA OLIVARES NANCY ANGELICA</t>
  </si>
  <si>
    <t>11865232-0</t>
  </si>
  <si>
    <t>TRONCOSO RODRIGUEZ FELIPE EDUARDO</t>
  </si>
  <si>
    <t>11867093-0</t>
  </si>
  <si>
    <t>CISTERNAS RAMIREZ SONIA MARCELA</t>
  </si>
  <si>
    <t>11870847-4</t>
  </si>
  <si>
    <t>LAGOS GOMEZ RODRIGO PATRICIO</t>
  </si>
  <si>
    <t>11886484-0</t>
  </si>
  <si>
    <t>NAVARRO NAVARRETE ALEX CHRISTIAN</t>
  </si>
  <si>
    <t>11892239-5</t>
  </si>
  <si>
    <t>REYES VALDES JACQUELINNE DEL CARMEN</t>
  </si>
  <si>
    <t>11896129-3</t>
  </si>
  <si>
    <t>GUTIERREZ CARROSA CLAUDIA LUISA CAROLINA</t>
  </si>
  <si>
    <t>11931784-3</t>
  </si>
  <si>
    <t>CABRERA CHINCHILLA JORGE ANDRES</t>
  </si>
  <si>
    <t>11936418-3</t>
  </si>
  <si>
    <t>ALVAREZ GALLEGUILLOS SYLVIA ISABEL</t>
  </si>
  <si>
    <t>11948981-4</t>
  </si>
  <si>
    <t>RIQUELME AGUILAR MARIANELA IVONNE</t>
  </si>
  <si>
    <t>11965564-1</t>
  </si>
  <si>
    <t>ANDRADE IBAÑEZ CARLOS RODRIGO</t>
  </si>
  <si>
    <t>11972474-0</t>
  </si>
  <si>
    <t>ALVAREZ BELMAR YAMILE BELEN</t>
  </si>
  <si>
    <t>12017227-1</t>
  </si>
  <si>
    <t>CARTES MONTOYA MARIA EUGENIA</t>
  </si>
  <si>
    <t>12042013-5</t>
  </si>
  <si>
    <t>GUERRA CASTILLO MANUEL FELIPE</t>
  </si>
  <si>
    <t>12056526-5</t>
  </si>
  <si>
    <t>PALACIOS PALACIOS ZUMARA ROSA ESTER</t>
  </si>
  <si>
    <t>12081136-3</t>
  </si>
  <si>
    <t>REYES ANDRADE CARLA GABRIELA</t>
  </si>
  <si>
    <t>12085879-3</t>
  </si>
  <si>
    <t>ACHIVARE VALLEJOS KARLA SOFIA</t>
  </si>
  <si>
    <t>12117937-7</t>
  </si>
  <si>
    <t>NAHUEL JEREZ NASHKI</t>
  </si>
  <si>
    <t>12119067-2</t>
  </si>
  <si>
    <t>CAVALERIE FUENTES JEAN CLAUDE</t>
  </si>
  <si>
    <t>12122779-7</t>
  </si>
  <si>
    <t>SILVA SILVA CARLOS HUMBERTO</t>
  </si>
  <si>
    <t>12124425K</t>
  </si>
  <si>
    <t>12124425-K</t>
  </si>
  <si>
    <t>NAVARRO BRAVO JESSICA CATHERINE</t>
  </si>
  <si>
    <t>12128958K</t>
  </si>
  <si>
    <t>12128958-K</t>
  </si>
  <si>
    <t>JHONSON POLANCO JORGE JAVIER</t>
  </si>
  <si>
    <t>12135686-4</t>
  </si>
  <si>
    <t>GUTIERREZ CARRASCO PAMELA DENISSE</t>
  </si>
  <si>
    <t>12144517-4</t>
  </si>
  <si>
    <t>GUZMAN RIQUELME ADA ADRIANA</t>
  </si>
  <si>
    <t>12160830-8</t>
  </si>
  <si>
    <t>ARREDONDO OLGUIN GASTON DANIEL HORACIO</t>
  </si>
  <si>
    <t>12166119-5</t>
  </si>
  <si>
    <t>CARMONA ROJAS CAROLINA ANDREA</t>
  </si>
  <si>
    <t>12224845-3</t>
  </si>
  <si>
    <t>MARCHANT RAMIREZ LORETO ROXANA</t>
  </si>
  <si>
    <t>12225286-8</t>
  </si>
  <si>
    <t>DAVENO VITTA MARCELA ORIETTA</t>
  </si>
  <si>
    <t>12225521-2</t>
  </si>
  <si>
    <t>PARRA HEGER JOCELIN HELENA</t>
  </si>
  <si>
    <t>12234988-8</t>
  </si>
  <si>
    <t>REVECO CELIS LORENA ROSANA</t>
  </si>
  <si>
    <t>12249561-2</t>
  </si>
  <si>
    <t>MUÑOZ BENVENUTO PEDRO FELIPE</t>
  </si>
  <si>
    <t>12250854-4</t>
  </si>
  <si>
    <t>FERNANDEZ HERNANDEZ INGRID LORENA</t>
  </si>
  <si>
    <t>12264423-5</t>
  </si>
  <si>
    <t>VERA VON BARGEN JOHANNES NILS</t>
  </si>
  <si>
    <t>12264588-6</t>
  </si>
  <si>
    <t>LUENGO PALMA JOSE MANUEL</t>
  </si>
  <si>
    <t>12265828-7</t>
  </si>
  <si>
    <t>ANABALON MATURANA RAUL RODRIGO</t>
  </si>
  <si>
    <t>12268523-3</t>
  </si>
  <si>
    <t>AVILES SANCHEZ PABLO CESAR</t>
  </si>
  <si>
    <t>12272882K</t>
  </si>
  <si>
    <t>12272882-K</t>
  </si>
  <si>
    <t>PINO GONZALEZ MARCO ANTONIO</t>
  </si>
  <si>
    <t>12275999-7</t>
  </si>
  <si>
    <t>OSORIO ARIAS ROSA MARIA</t>
  </si>
  <si>
    <t>12284460-9</t>
  </si>
  <si>
    <t>LAGUELA LEIVA JORGE ANTONIO</t>
  </si>
  <si>
    <t>12298750-7</t>
  </si>
  <si>
    <t>SEPULVEDA NUÑEZ KARINA ANDREA</t>
  </si>
  <si>
    <t>12300903-7</t>
  </si>
  <si>
    <t>URRA PARRA HELEN ALICIA</t>
  </si>
  <si>
    <t>12316907-7</t>
  </si>
  <si>
    <t>MOSQUEIRA CONTRERAS BERNARDO EUGENIO</t>
  </si>
  <si>
    <t>12320953-2</t>
  </si>
  <si>
    <t>AGUAYO AGUAYO GLORIA ALBERTINA</t>
  </si>
  <si>
    <t>12382549-7</t>
  </si>
  <si>
    <t>ALVEAR BASTIAS YASMINA SAYONARA</t>
  </si>
  <si>
    <t>12388357-8</t>
  </si>
  <si>
    <t>ZUÑIGA SAN MARTIN CESAR DONALDO</t>
  </si>
  <si>
    <t>12401860-9</t>
  </si>
  <si>
    <t>COÑOMAN GALLARDO MANUEL SALVADOR</t>
  </si>
  <si>
    <t>12430341-9</t>
  </si>
  <si>
    <t>HERRERA BARRIENTOS ADOLFO IVAN</t>
  </si>
  <si>
    <t>12430379-6</t>
  </si>
  <si>
    <t>SALDIAS YAÑEZ LORENNA FABIOLA</t>
  </si>
  <si>
    <t>12436808-1</t>
  </si>
  <si>
    <t>VICENCIO GUARACHI VERONICA CONZUELO</t>
  </si>
  <si>
    <t>12439549-6</t>
  </si>
  <si>
    <t>BASCUÑAN ARREY LUIS PATRICIO</t>
  </si>
  <si>
    <t>12449508-3</t>
  </si>
  <si>
    <t>SEREY CAÑETE ALEJANDRO</t>
  </si>
  <si>
    <t>12460729-9</t>
  </si>
  <si>
    <t>PALMA LINEROS JOSE BENITO</t>
  </si>
  <si>
    <t>12465829-2</t>
  </si>
  <si>
    <t>CELIS CELIS CAROL ANDREA</t>
  </si>
  <si>
    <t>12466941-3</t>
  </si>
  <si>
    <t>CAMACHO CAMPUSANO ANTIL GUILLERMO</t>
  </si>
  <si>
    <t>12480163k</t>
  </si>
  <si>
    <t>12480163-k</t>
  </si>
  <si>
    <t>MEZA CARDENAS ALEX ENRIQUE</t>
  </si>
  <si>
    <t>12480720-4</t>
  </si>
  <si>
    <t>DONOSO CASTANEDA CHRISTIAN MICHEL</t>
  </si>
  <si>
    <t>12488216-8</t>
  </si>
  <si>
    <t>SALFATE HIGUERAS CLAUDIA LORENA</t>
  </si>
  <si>
    <t>12488859K</t>
  </si>
  <si>
    <t>12488859-K</t>
  </si>
  <si>
    <t>OBREGON CHAMORRO MARIA SOLEDAD</t>
  </si>
  <si>
    <t>12503177-3</t>
  </si>
  <si>
    <t>MARTINEZ TAPIA SOLEDAD DE LAS NIEVES</t>
  </si>
  <si>
    <t>12504888-9</t>
  </si>
  <si>
    <t>IBAÑEZ MANRIQUEZ YANET DE LAS NIEVES</t>
  </si>
  <si>
    <t>12524802-0</t>
  </si>
  <si>
    <t>SALINAS ROBLES MONICA  CECILIA</t>
  </si>
  <si>
    <t>12552116-9</t>
  </si>
  <si>
    <t>DIAZ BEHAR DAISY ALEJANDRA</t>
  </si>
  <si>
    <t>12558698-8</t>
  </si>
  <si>
    <t>RUIZ REYES MARIA ALEJANDRA</t>
  </si>
  <si>
    <t>12569829-8</t>
  </si>
  <si>
    <t>FONCK PLAZA KARINA JENNIFER</t>
  </si>
  <si>
    <t>12583712-3</t>
  </si>
  <si>
    <t>SIERRA VEGA LYLA MILDRE</t>
  </si>
  <si>
    <t>12583872-3</t>
  </si>
  <si>
    <t>GALLARDO VALENZUELA MARIA CAMILA</t>
  </si>
  <si>
    <t>12584948-2</t>
  </si>
  <si>
    <t>CERDA PAVEZ CARLOS CESAR</t>
  </si>
  <si>
    <t>12585488-5</t>
  </si>
  <si>
    <t>DEL CANTO LARIOS GUSTAVO MARTIN</t>
  </si>
  <si>
    <t>12585556-3</t>
  </si>
  <si>
    <t>ASPILLAGA FARIÑA MARIA ALEJANDRA</t>
  </si>
  <si>
    <t>12586306K</t>
  </si>
  <si>
    <t>12586306-K</t>
  </si>
  <si>
    <t>PEREZ GUTIERREZ LILIANA DE LAS MERCEDES</t>
  </si>
  <si>
    <t>12601503-8</t>
  </si>
  <si>
    <t>GANDARA SOTO GUILLERMO RODRIGO</t>
  </si>
  <si>
    <t>12606814K</t>
  </si>
  <si>
    <t>12606814-K</t>
  </si>
  <si>
    <t>SEPULVEDA OLAVE MARIA CAROLINA</t>
  </si>
  <si>
    <t>12610410-3</t>
  </si>
  <si>
    <t>ARMENAKIS DAHER CAROLINA ALEJANDRA</t>
  </si>
  <si>
    <t>12611682-9</t>
  </si>
  <si>
    <t>SAAVEDRA VASQUEZ MARCELA DE LOURDES</t>
  </si>
  <si>
    <t>12615580-8</t>
  </si>
  <si>
    <t>ASTUDILLO PEÑA JESSICA DEL CARMEN</t>
  </si>
  <si>
    <t>12623419-8</t>
  </si>
  <si>
    <t>MUÑOZ ABRAHAM MARIA ELIZABETH</t>
  </si>
  <si>
    <t>12636263-3</t>
  </si>
  <si>
    <t>TELLO IBARRA SUSANA BEATRIZ</t>
  </si>
  <si>
    <t>12643482-0</t>
  </si>
  <si>
    <t>ELOSUA LOMBOY ANA MARÍA</t>
  </si>
  <si>
    <t>12645874-6</t>
  </si>
  <si>
    <t>FAUNDEZ TRONCOSO MARIELA GEMA</t>
  </si>
  <si>
    <t>12662380-1</t>
  </si>
  <si>
    <t>IGLESIAS FERNANDEZ CARLA LORENA</t>
  </si>
  <si>
    <t>12664889-8</t>
  </si>
  <si>
    <t>NEGRETE HENRIQUEZ CAROLINA PAZ</t>
  </si>
  <si>
    <t>12672410-1</t>
  </si>
  <si>
    <t>SAN MARTIN PIERRON KATHERINNE EUGENIA</t>
  </si>
  <si>
    <t>12677325-0</t>
  </si>
  <si>
    <t>PIERRON SANTIBAÑEZ JESSICA LORENA</t>
  </si>
  <si>
    <t>12681689-8</t>
  </si>
  <si>
    <t>DELSO JORQUERA LETICIA BERNARDITA</t>
  </si>
  <si>
    <t>12696627K</t>
  </si>
  <si>
    <t>12696627-K</t>
  </si>
  <si>
    <t>CORREA MARTINEZ RICARDO ESTEBAN</t>
  </si>
  <si>
    <t>12719714-8</t>
  </si>
  <si>
    <t>GARAY VILLARROEL BERNARDITA DEL CARMEN</t>
  </si>
  <si>
    <t>12757397-2</t>
  </si>
  <si>
    <t>ASENJO REYES BEATRIZ ISABEL</t>
  </si>
  <si>
    <t>12779679-3</t>
  </si>
  <si>
    <t>REYES CACERES JAIME JUAN CARLOS</t>
  </si>
  <si>
    <t>12792480-5</t>
  </si>
  <si>
    <t>MATTEO GUZMAN JORGE ANDRES</t>
  </si>
  <si>
    <t>12796043-7</t>
  </si>
  <si>
    <t>FUENTES TELLO JUAN ESTEBAN</t>
  </si>
  <si>
    <t>12825217-7</t>
  </si>
  <si>
    <t>PINO JIMENEZ IRMA PAOLA</t>
  </si>
  <si>
    <t>12825763-2</t>
  </si>
  <si>
    <t>GUZMAN VASQUEZ MARIO MARCELO</t>
  </si>
  <si>
    <t>12831816K</t>
  </si>
  <si>
    <t>12831816-K</t>
  </si>
  <si>
    <t>GRAÑA PEZOA FERNANDO AMSHIR SALAI</t>
  </si>
  <si>
    <t>12838601-7</t>
  </si>
  <si>
    <t>IRARRAZABAL HIGHFIELD MARIE ROSSE MARGARET HELEN</t>
  </si>
  <si>
    <t>12845546-9</t>
  </si>
  <si>
    <t>FLORES CHAMORRO ELIANA DEL CARMEN</t>
  </si>
  <si>
    <t>12846204k</t>
  </si>
  <si>
    <t>12846204-k</t>
  </si>
  <si>
    <t>DELGADILLO RIQUELME ALEJANDRA ANGELINA</t>
  </si>
  <si>
    <t>12848932-0</t>
  </si>
  <si>
    <t>OSORIO CAMPANELLA KATTERINA</t>
  </si>
  <si>
    <t>12849252-6</t>
  </si>
  <si>
    <t>AYALA FORNO SILVANA ANDREA</t>
  </si>
  <si>
    <t>12849613-0</t>
  </si>
  <si>
    <t>ARANDA FIGUEROA CAROLINA ANDREA</t>
  </si>
  <si>
    <t>12851046K</t>
  </si>
  <si>
    <t>12851046-K</t>
  </si>
  <si>
    <t>FERNANDEZ RIVERA CRISTINA PAOLA</t>
  </si>
  <si>
    <t>12853094-0</t>
  </si>
  <si>
    <t>CALDERON HENRIQUEZ ALFONSO JAVIER</t>
  </si>
  <si>
    <t>12866438-6</t>
  </si>
  <si>
    <t>CHAVEZ OROSTICA XIMENA SOLEDAD</t>
  </si>
  <si>
    <t>12878356-3</t>
  </si>
  <si>
    <t>DIAZ CARTES SONIA INES</t>
  </si>
  <si>
    <t>12882217-8</t>
  </si>
  <si>
    <t>MUNITA NAIM CAROLINA ANDREA</t>
  </si>
  <si>
    <t>12901795-3</t>
  </si>
  <si>
    <t>OYARZUN FIGUEROA EDUARDO JOAQUIN</t>
  </si>
  <si>
    <t>12909125-8</t>
  </si>
  <si>
    <t>ARIAS RIOS JOSE ANTONIO</t>
  </si>
  <si>
    <t>12969327-4</t>
  </si>
  <si>
    <t>CARTES GARCIA MARLENE JANET</t>
  </si>
  <si>
    <t>12969499-8</t>
  </si>
  <si>
    <t>JIMENEZ JAMETT JUAN CARLOS</t>
  </si>
  <si>
    <t>12980178-6</t>
  </si>
  <si>
    <t>CERDA RODRIGUEZ HERNAN PATRICIO</t>
  </si>
  <si>
    <t>12982461-1</t>
  </si>
  <si>
    <t>MUÑOZ MEDINA RODRIGO ANDRES</t>
  </si>
  <si>
    <t>13006203-2</t>
  </si>
  <si>
    <t>ALCANTARA LUNA JAIME FERNANDO</t>
  </si>
  <si>
    <t>13011553-5</t>
  </si>
  <si>
    <t>PLAZA OCAMPO IVO ALEXIS</t>
  </si>
  <si>
    <t>13013236-7</t>
  </si>
  <si>
    <t>GALLARDO ACIARES MARIA GRACIELA</t>
  </si>
  <si>
    <t>13013987-6</t>
  </si>
  <si>
    <t>VARGAS GUTIERREZ FERNANDO ANDRES</t>
  </si>
  <si>
    <t>13018990-3</t>
  </si>
  <si>
    <t>NIÑO DE ZEPEDA VILLARROEL PAULA FRANCISCA</t>
  </si>
  <si>
    <t>13019158-4</t>
  </si>
  <si>
    <t>GONZALEZ CIFUENTES CATHERINE ROSSANA</t>
  </si>
  <si>
    <t>13021487-8</t>
  </si>
  <si>
    <t>AYALA SANTANDER SOFIA ALEJANDRA</t>
  </si>
  <si>
    <t>13021502-5</t>
  </si>
  <si>
    <t>BRAVO CIFUENTES MARISEL EVELIN</t>
  </si>
  <si>
    <t>13036889-1</t>
  </si>
  <si>
    <t>MOLINA BAEZA CRISTOBAL JORGE</t>
  </si>
  <si>
    <t>13039638-0</t>
  </si>
  <si>
    <t>INFANTE SOTO MARISOL</t>
  </si>
  <si>
    <t>13054748-6</t>
  </si>
  <si>
    <t>CHAMORRO BORQUEZ CLAUDIA ALEJANDRA</t>
  </si>
  <si>
    <t>13056975-7</t>
  </si>
  <si>
    <t>ADRIASOLA CARO FRANCISCO JAVIER</t>
  </si>
  <si>
    <t>13065890-3</t>
  </si>
  <si>
    <t>CUADRO CAAMAÑO JAVIER ALEJANDRO</t>
  </si>
  <si>
    <t>13067611-1</t>
  </si>
  <si>
    <t>MARTINEZ MADARIAGA CARMEN LUZ</t>
  </si>
  <si>
    <t>13072263-6</t>
  </si>
  <si>
    <t>HERNANDEZ ALVAREZ LUIS ALFREDO</t>
  </si>
  <si>
    <t>13077462-8</t>
  </si>
  <si>
    <t>ANDRADE PIZARRO ELENA JACQUELINE</t>
  </si>
  <si>
    <t>13084222-4</t>
  </si>
  <si>
    <t>ALTAMIRANO CANIUÑIR ALEJANDRA DEL PILAR</t>
  </si>
  <si>
    <t>13102852-0</t>
  </si>
  <si>
    <t>MALDONADO DIAZ CARMEN ANDREA</t>
  </si>
  <si>
    <t>13107319-4</t>
  </si>
  <si>
    <t>VEGA RIFFO VIVIAN</t>
  </si>
  <si>
    <t>13114802K</t>
  </si>
  <si>
    <t>13114802-K</t>
  </si>
  <si>
    <t>QUIROZ COLOMA PAMELA EUGENIA</t>
  </si>
  <si>
    <t>13122186K</t>
  </si>
  <si>
    <t>13122186-K</t>
  </si>
  <si>
    <t>OJEDA CORDOVA YANELLA ANDREA</t>
  </si>
  <si>
    <t>13123900-9</t>
  </si>
  <si>
    <t>PEÑA VELASQUEZ JORGE ANDRES</t>
  </si>
  <si>
    <t>13123982-3</t>
  </si>
  <si>
    <t>ALMONACID SOTO YESSICA PAMELA</t>
  </si>
  <si>
    <t>13127535-8</t>
  </si>
  <si>
    <t>URRUTIA OSORIO CRISTIAN EDUARDO</t>
  </si>
  <si>
    <t>13131022-6</t>
  </si>
  <si>
    <t>GONZALEZ MONTES RODRIGO SEBASTIAN</t>
  </si>
  <si>
    <t>13134091-5</t>
  </si>
  <si>
    <t>MORA DONOSO FRANCISCO ISMAEL</t>
  </si>
  <si>
    <t>13161805-0</t>
  </si>
  <si>
    <t>VERA CORTESI CAROLINA EDITH</t>
  </si>
  <si>
    <t>13172746-1</t>
  </si>
  <si>
    <t>LAGOS GUTIERREZ CLAUDIO ANDRES</t>
  </si>
  <si>
    <t>13173588K</t>
  </si>
  <si>
    <t>13173588-K</t>
  </si>
  <si>
    <t>PARIES FUENTES CAROLINA</t>
  </si>
  <si>
    <t>13190894-6</t>
  </si>
  <si>
    <t>GONZALEZ SKEWES CLAUDIO</t>
  </si>
  <si>
    <t>13191098-3</t>
  </si>
  <si>
    <t>ERLANDSEN CACERES MARIA PAZ</t>
  </si>
  <si>
    <t>13197868-5</t>
  </si>
  <si>
    <t>FLORES SEPULVEDA CARMEN MARIA</t>
  </si>
  <si>
    <t>13216588-2</t>
  </si>
  <si>
    <t>ROJAS ARAYA BELCY ANDREA</t>
  </si>
  <si>
    <t>13220333-4</t>
  </si>
  <si>
    <t>JARAMILLO BARRAZA CRISTIAN MARCELO</t>
  </si>
  <si>
    <t>13226452K</t>
  </si>
  <si>
    <t>13226452-K</t>
  </si>
  <si>
    <t>CHAMORRO PINARES NELSON PATRICIO</t>
  </si>
  <si>
    <t>13227049K</t>
  </si>
  <si>
    <t>13227049-K</t>
  </si>
  <si>
    <t>OLIVA CACERES ANDREA ALEJANDRA</t>
  </si>
  <si>
    <t>13230664-8</t>
  </si>
  <si>
    <t>ZUÑIGA LUCERO CRISTIAN ANDRES</t>
  </si>
  <si>
    <t>13231024-6</t>
  </si>
  <si>
    <t>LARENAS QUIROGA ALEXIS RODRIGO</t>
  </si>
  <si>
    <t>13234855-3</t>
  </si>
  <si>
    <t>MOLLER ROTH MAGDALENA</t>
  </si>
  <si>
    <t>13239854-2</t>
  </si>
  <si>
    <t>CRISOSTOMO ESTAY ALEJANDRO ENRIQUE</t>
  </si>
  <si>
    <t>13241872-1</t>
  </si>
  <si>
    <t>CAMPUSANO VILLAGRA RODRIGO ANDRES</t>
  </si>
  <si>
    <t>13257627-0</t>
  </si>
  <si>
    <t>PASTEN VALENZUELA CAROLINA ISABEL</t>
  </si>
  <si>
    <t>13264489-6</t>
  </si>
  <si>
    <t>LECAROS CORREA ALEJANDRO ERNESTO</t>
  </si>
  <si>
    <t>13280902K</t>
  </si>
  <si>
    <t>13280902-K</t>
  </si>
  <si>
    <t>DONOSO AHUMADA DAVID EDUARDO</t>
  </si>
  <si>
    <t>13285678-8</t>
  </si>
  <si>
    <t>ESPINOZA GAMONAL ROSA ESTHER</t>
  </si>
  <si>
    <t>13292398-1</t>
  </si>
  <si>
    <t>MASIAS CASTRO KATHERINE MABEL</t>
  </si>
  <si>
    <t>13305811-7</t>
  </si>
  <si>
    <t>CASTILLO LAPAQUETTE CARLOS OLIVER</t>
  </si>
  <si>
    <t>13309272-2</t>
  </si>
  <si>
    <t>ARAVENA BELTRAN PAMELA CARMEN</t>
  </si>
  <si>
    <t>13316204-6</t>
  </si>
  <si>
    <t>ARAYA LOBOS PAULA GABRIELA ALEJANDRA</t>
  </si>
  <si>
    <t>13321906-4</t>
  </si>
  <si>
    <t>TEUBER WINKLER PAULINA ANDREA</t>
  </si>
  <si>
    <t>13324447-6</t>
  </si>
  <si>
    <t>ALVARADO LILLO JAVIER ESTEBAN</t>
  </si>
  <si>
    <t>13325803-5</t>
  </si>
  <si>
    <t>NUÑEZ GONZALEZ JOSE MAXIMILIANO</t>
  </si>
  <si>
    <t>13329440-6</t>
  </si>
  <si>
    <t>ARAYA BUGUEÑO RAFAEL WENCESLAO</t>
  </si>
  <si>
    <t>13331329k</t>
  </si>
  <si>
    <t>13331329-k</t>
  </si>
  <si>
    <t>ACUÑA PEÑA JAIME TOMAS</t>
  </si>
  <si>
    <t>13336818-3</t>
  </si>
  <si>
    <t>JAIME MAUREIRA CATALINA DEL PILAR</t>
  </si>
  <si>
    <t>13356542-6</t>
  </si>
  <si>
    <t>ZEPEDA CASTILLO CRISTIAN</t>
  </si>
  <si>
    <t>13395428-7</t>
  </si>
  <si>
    <t>PALACIOS HUENUHUEQUE YENNY MARITZA</t>
  </si>
  <si>
    <t>13396375-8</t>
  </si>
  <si>
    <t>MONCADA OYARZUN VICTOR</t>
  </si>
  <si>
    <t>13416334-8</t>
  </si>
  <si>
    <t>RETAMALES SANTIAGO CRISTIAN</t>
  </si>
  <si>
    <t>13427857-9</t>
  </si>
  <si>
    <t>ALMARZA CARREÑO PAULA VIVIANA</t>
  </si>
  <si>
    <t>13430476-6</t>
  </si>
  <si>
    <t>MUÑOZ ORMAZABAL KARLA ESTHER</t>
  </si>
  <si>
    <t>13446332-5</t>
  </si>
  <si>
    <t>FONTECILLA PINO PAMELA BEATRIZ</t>
  </si>
  <si>
    <t>13448565-5</t>
  </si>
  <si>
    <t>HERRERA SILVA OLGA MANON</t>
  </si>
  <si>
    <t>13461782-9</t>
  </si>
  <si>
    <t>ORMEÑO ALBORNOZ MARIAN ELIZABETH</t>
  </si>
  <si>
    <t>13465383-3</t>
  </si>
  <si>
    <t>FERNANDEZ LEON VANIA PALOMA</t>
  </si>
  <si>
    <t>13475794-9</t>
  </si>
  <si>
    <t>DUARTE MONTIEL SEBASTIAN ALONSO</t>
  </si>
  <si>
    <t>13508689-4</t>
  </si>
  <si>
    <t>GATICA GACITÚA SUSANA ELIZABETH</t>
  </si>
  <si>
    <t>13509836-1</t>
  </si>
  <si>
    <t>CID GACITUA MAGALY MAGDALENA</t>
  </si>
  <si>
    <t>13519376-3</t>
  </si>
  <si>
    <t>VARGAS LOPEZ CAROLINA SOFIA</t>
  </si>
  <si>
    <t>13524885-1</t>
  </si>
  <si>
    <t>BARRIENTOS BARRIA GUSTAVO DANIEL</t>
  </si>
  <si>
    <t>13526065-7</t>
  </si>
  <si>
    <t>BECERRA URIBE CLAUDIO ANDRES</t>
  </si>
  <si>
    <t>13531363-7</t>
  </si>
  <si>
    <t>ROJAS VALENCIA SERGIO ALEJANDRO</t>
  </si>
  <si>
    <t>13531730-6</t>
  </si>
  <si>
    <t>ROJAS CORTES CRISTIAN MANUEL</t>
  </si>
  <si>
    <t>13532207-5</t>
  </si>
  <si>
    <t>ADAOS GUZMAN MARIELA ISABEL</t>
  </si>
  <si>
    <t>13535462-7</t>
  </si>
  <si>
    <t>CONTRERAS MIRANDA CRISTIAN ANDRES</t>
  </si>
  <si>
    <t>13539079-8</t>
  </si>
  <si>
    <t>VOISIER CABALLERIA SANDRA ARLETTE</t>
  </si>
  <si>
    <t>13543228-8</t>
  </si>
  <si>
    <t>ARAVENA SANCHEZ ALEXIS MICHEL</t>
  </si>
  <si>
    <t>13545201-7</t>
  </si>
  <si>
    <t>SOTO CORNEJO PAULA VERONICA</t>
  </si>
  <si>
    <t>13548200-5</t>
  </si>
  <si>
    <t>ZSCHOCHE VALLE ROSARIO PAZ</t>
  </si>
  <si>
    <t>13548215-3</t>
  </si>
  <si>
    <t>BERRIOS MUÑOZ LORENA LUCIA</t>
  </si>
  <si>
    <t>13548636-1</t>
  </si>
  <si>
    <t>REPETTO ROJAS DANIELA ANDREA</t>
  </si>
  <si>
    <t>13552289-9</t>
  </si>
  <si>
    <t>LAWRENCE RAMOS KAREN DE LOS ANGELES</t>
  </si>
  <si>
    <t>13570029-0</t>
  </si>
  <si>
    <t>MORALES SILVA HUGO RENE</t>
  </si>
  <si>
    <t>13576648-8</t>
  </si>
  <si>
    <t>GALDAMES AGURTO RICARDO HOMERO</t>
  </si>
  <si>
    <t>13587261K</t>
  </si>
  <si>
    <t>13587261-K</t>
  </si>
  <si>
    <t>JARAMILLO REUQUE DELICIA ANGELICA</t>
  </si>
  <si>
    <t>13587685-2</t>
  </si>
  <si>
    <t>HUEQUEMAN MELLA JORGE</t>
  </si>
  <si>
    <t>13609185-9</t>
  </si>
  <si>
    <t>CARCAMO OVANDO LILIANA ALEJANDRA</t>
  </si>
  <si>
    <t>13616698-0</t>
  </si>
  <si>
    <t>CRUCES SOTO MIRTA MAGDALENA</t>
  </si>
  <si>
    <t>13634785-3</t>
  </si>
  <si>
    <t>PAEZ RAMIREZ CYNTHIA ANDREA</t>
  </si>
  <si>
    <t>13635125-7</t>
  </si>
  <si>
    <t>LEIVA FROST JOCELYNE DJANIRA</t>
  </si>
  <si>
    <t>13636963-6</t>
  </si>
  <si>
    <t>GARCIA MILLA ALVARO GONZALO</t>
  </si>
  <si>
    <t>13652295-7</t>
  </si>
  <si>
    <t>COFRE ARANCIBIA JORGE MAURICIO</t>
  </si>
  <si>
    <t>13654155-2</t>
  </si>
  <si>
    <t>PAOA BARRERA TIARE MARET</t>
  </si>
  <si>
    <t>13657144-3</t>
  </si>
  <si>
    <t>RODRIGUEZ PALACIOS ALVARO JAVIER</t>
  </si>
  <si>
    <t>13659333-1</t>
  </si>
  <si>
    <t>GUERRA PIZARRO CRISTINA ANDREA</t>
  </si>
  <si>
    <t>13667845-0</t>
  </si>
  <si>
    <t>CISTERNAS RAMIREZ MAURICIO ANDRES</t>
  </si>
  <si>
    <t>13670123-1</t>
  </si>
  <si>
    <t>GUERRERO TORRES CATALINA ALEJANDRA</t>
  </si>
  <si>
    <t>13670837-6</t>
  </si>
  <si>
    <t>GUZMAN MATTOS CLAUDIA ALEJANDRA</t>
  </si>
  <si>
    <t>13675127-1</t>
  </si>
  <si>
    <t>BUSTOS HENRIQUEZ FLAVIA BENEDICTA</t>
  </si>
  <si>
    <t>13684970-0</t>
  </si>
  <si>
    <t>VERA LOPEZ JEANNETTE FABIOLA</t>
  </si>
  <si>
    <t>13688735-1</t>
  </si>
  <si>
    <t>ROJAS VALLEJOS MARIA FERNANDA</t>
  </si>
  <si>
    <t>13723213-8</t>
  </si>
  <si>
    <t>ZURITA VERA ALEJANDRA ANDREA</t>
  </si>
  <si>
    <t>13723453K</t>
  </si>
  <si>
    <t>13723453-K</t>
  </si>
  <si>
    <t>GONZALEZ SANCHEZ KARIN GRACIELA</t>
  </si>
  <si>
    <t>13738681K</t>
  </si>
  <si>
    <t>13738681-K</t>
  </si>
  <si>
    <t>CERON CERON JESSICA PAOLA</t>
  </si>
  <si>
    <t>13739611-4</t>
  </si>
  <si>
    <t>BUSTAMANTE MUÑOZ CLAUDIA ANDREA</t>
  </si>
  <si>
    <t>13739948-2</t>
  </si>
  <si>
    <t>HUARAPIL MORAGA ALEX MARCOS</t>
  </si>
  <si>
    <t>13741780-4</t>
  </si>
  <si>
    <t>GARCIA PEREZ FREDDY OMAR</t>
  </si>
  <si>
    <t>13743858-5</t>
  </si>
  <si>
    <t>ROCO OLIVARES KATTY ANDREA</t>
  </si>
  <si>
    <t>13744164-0</t>
  </si>
  <si>
    <t>ARAYA JOFRE SHEYLA LISETTE</t>
  </si>
  <si>
    <t>13760543-0</t>
  </si>
  <si>
    <t>CASTILLO ROJAS MARCELA  AYLEEN</t>
  </si>
  <si>
    <t>13764041-4</t>
  </si>
  <si>
    <t>PALLACAN REYES CRISTINA ANDREA</t>
  </si>
  <si>
    <t>13767185-9</t>
  </si>
  <si>
    <t>ARREDONDO JIMENEZ NELSA RAQUEL</t>
  </si>
  <si>
    <t>13767468-8</t>
  </si>
  <si>
    <t>SANHUEZA CORTES YASNA MILENKA</t>
  </si>
  <si>
    <t>13786691-9</t>
  </si>
  <si>
    <t>YAÑEZ SANCHEZ CLAUDIA ANDREA</t>
  </si>
  <si>
    <t>13797445-2</t>
  </si>
  <si>
    <t>OLAVARRIA SANTOS JAIME PATRICIO</t>
  </si>
  <si>
    <t>13827032-7</t>
  </si>
  <si>
    <t>MILLA OSSANDON MARCELA INES</t>
  </si>
  <si>
    <t>13829309-2</t>
  </si>
  <si>
    <t>MURSELL SILVA ENRIQUE</t>
  </si>
  <si>
    <t>13832269-6</t>
  </si>
  <si>
    <t>ERRAZQUIN DIEZ ROCIO  IMANOLE</t>
  </si>
  <si>
    <t>13848625-7</t>
  </si>
  <si>
    <t>PEÑA MATAMALA MARCELA FABIOLA</t>
  </si>
  <si>
    <t>13859710-5</t>
  </si>
  <si>
    <t>PARRA CUEVAS CAROLINA ALEJANDRA</t>
  </si>
  <si>
    <t>13869923-4</t>
  </si>
  <si>
    <t>BELTRAN TAPIA MELISA ALEJANDRA</t>
  </si>
  <si>
    <t>13878870-9</t>
  </si>
  <si>
    <t>ACUÑA MENARES NICOLAS ANTONIO</t>
  </si>
  <si>
    <t>13882798-4</t>
  </si>
  <si>
    <t>GARCIA DE MAGALHAES CALVET ANDREA</t>
  </si>
  <si>
    <t>13886472-3</t>
  </si>
  <si>
    <t>GONZALEZ SAN MARTIN JORGE ANDRES</t>
  </si>
  <si>
    <t>13893275-3</t>
  </si>
  <si>
    <t>PINTO PANZER TAL</t>
  </si>
  <si>
    <t>13901667K</t>
  </si>
  <si>
    <t>13901667-K</t>
  </si>
  <si>
    <t>ORTEGA FIGUEROA VERONICA IVONE</t>
  </si>
  <si>
    <t>13914187-3</t>
  </si>
  <si>
    <t>BRAVO ESPEJO RODRIGO ANDRES</t>
  </si>
  <si>
    <t>13914467-8</t>
  </si>
  <si>
    <t>ORELLANA MUÑOZ NATALIA ANDREA</t>
  </si>
  <si>
    <t>13929899-3</t>
  </si>
  <si>
    <t>LUCERO TOBAR MARCELO ANDRES</t>
  </si>
  <si>
    <t>13941668-6</t>
  </si>
  <si>
    <t>RIVAS PEREZ PRISCILLA ANDREA</t>
  </si>
  <si>
    <t>13947514-3</t>
  </si>
  <si>
    <t>ROJAS CASTILLO EDUARDO ENRIQUE</t>
  </si>
  <si>
    <t>13949664-7</t>
  </si>
  <si>
    <t>TORRES SEPULVEDA PATRICIA LORENA</t>
  </si>
  <si>
    <t>13950861-0</t>
  </si>
  <si>
    <t>TORRES VALDES PAULA YENNYFER</t>
  </si>
  <si>
    <t>13958875-4</t>
  </si>
  <si>
    <t>RETAMAL NOVOA DAISY BERNARDITA</t>
  </si>
  <si>
    <t>13971355-9</t>
  </si>
  <si>
    <t>MACIAS PAREDES ANA MARIA</t>
  </si>
  <si>
    <t>13973805-5</t>
  </si>
  <si>
    <t>ROJAS MORAGA SEBASTIAN IGNACIO FAUSTINO</t>
  </si>
  <si>
    <t>13985311-3</t>
  </si>
  <si>
    <t>CRUZ ÑIRRIL EDITH ALEJANDRA</t>
  </si>
  <si>
    <t>13988577-5</t>
  </si>
  <si>
    <t>LIRA CISTERNAS IVAN ALEJANDRO</t>
  </si>
  <si>
    <t>13989799-4</t>
  </si>
  <si>
    <t>COLLADO MAZUELA MARIA ALEJANDRA</t>
  </si>
  <si>
    <t>13995267-7</t>
  </si>
  <si>
    <t>CASTELLON CORREA ANDREA CAROLINA</t>
  </si>
  <si>
    <t>13996579-5</t>
  </si>
  <si>
    <t>SILVA ESTAY TAMARA</t>
  </si>
  <si>
    <t>13997090K</t>
  </si>
  <si>
    <t>13997090-K</t>
  </si>
  <si>
    <t>REYES LEIVA JORGE ALEJANDRO</t>
  </si>
  <si>
    <t>13997258-9</t>
  </si>
  <si>
    <t>FIGUEROA CARCAMO ARELLY KATHERINE</t>
  </si>
  <si>
    <t>13997614-2</t>
  </si>
  <si>
    <t>DIAZ LOPEZ EDUARDO ENRIQUE</t>
  </si>
  <si>
    <t>13998297-5</t>
  </si>
  <si>
    <t>VERGARA GUERRA MARLENE ALEJANDRA</t>
  </si>
  <si>
    <t>14001099-5</t>
  </si>
  <si>
    <t>CASTRO GAHONA LILIANA VALESKA</t>
  </si>
  <si>
    <t>14049096-2</t>
  </si>
  <si>
    <t>SALAS SALAS DENISSE VONNE</t>
  </si>
  <si>
    <t>14051836-0</t>
  </si>
  <si>
    <t>CAMPOS HERNANDEZ ANGELA ANDREA</t>
  </si>
  <si>
    <t>14052632-0</t>
  </si>
  <si>
    <t>CARTER OLMEDO MACARENA SOLEDAD</t>
  </si>
  <si>
    <t>14081052-5</t>
  </si>
  <si>
    <t>ZUÑIGA GONZALEZ KATHERINE</t>
  </si>
  <si>
    <t>14086692K</t>
  </si>
  <si>
    <t>14086692-K</t>
  </si>
  <si>
    <t>SANCHEZ GALLARDO CRISTINA ELIANETTE</t>
  </si>
  <si>
    <t>14091556-4</t>
  </si>
  <si>
    <t>MUÑOZ CORNEJO CLAUDIA ANDREA</t>
  </si>
  <si>
    <t>14103263-1</t>
  </si>
  <si>
    <t>MONTECINO ROMERO ISABREL LUZ</t>
  </si>
  <si>
    <t>14104670-5</t>
  </si>
  <si>
    <t>GUARDIA NAVARRO FRANCIS PRISCILLA</t>
  </si>
  <si>
    <t>14105666-2</t>
  </si>
  <si>
    <t>ALFARO NUÑEZ FRANCO ALBANO</t>
  </si>
  <si>
    <t>14106006-6</t>
  </si>
  <si>
    <t>CUELLO MIRANDA JOSE ANDRES</t>
  </si>
  <si>
    <t>14106432-0</t>
  </si>
  <si>
    <t>PARRAO BARTOLO JOCELYN ANDREA</t>
  </si>
  <si>
    <t>14115376-5</t>
  </si>
  <si>
    <t>CARRIZO CARRIZO PAULA ANDREA</t>
  </si>
  <si>
    <t>14124885-5</t>
  </si>
  <si>
    <t>FLORES PLAZA MARTA FABIOLA</t>
  </si>
  <si>
    <t>14144186-8</t>
  </si>
  <si>
    <t>HERNANDEZ FLORES EVELYN ALEJANDRA</t>
  </si>
  <si>
    <t>14144278-3</t>
  </si>
  <si>
    <t>RIVERA RIVERA CLAUDIA ANDREA</t>
  </si>
  <si>
    <t>14148661-6</t>
  </si>
  <si>
    <t>CANTILLANO ROJAS NATALIA CAMILA</t>
  </si>
  <si>
    <t>14154461-6</t>
  </si>
  <si>
    <t>GUERRERO MEZA KAREN ROSA</t>
  </si>
  <si>
    <t>14164074-7</t>
  </si>
  <si>
    <t>MORALES ARANEDA PAMELA ANDREA</t>
  </si>
  <si>
    <t>14165877-8</t>
  </si>
  <si>
    <t>PIÑERA SALAZAR OMAR FABIAN</t>
  </si>
  <si>
    <t>14200801-7</t>
  </si>
  <si>
    <t>GONZALEZ OLIVARES CARLOS ANDRES</t>
  </si>
  <si>
    <t>14202010-6</t>
  </si>
  <si>
    <t>PEZOA RAMIREZ DELIA CAROLINA</t>
  </si>
  <si>
    <t>14225313-5</t>
  </si>
  <si>
    <t>SOTO OJEDA CESAR EDUARDO</t>
  </si>
  <si>
    <t>14228843-5</t>
  </si>
  <si>
    <t>VIDAL SANHUEZA LORETO PAZ</t>
  </si>
  <si>
    <t>14229141K</t>
  </si>
  <si>
    <t>14229141-K</t>
  </si>
  <si>
    <t>MANSILLA ALVARADO NANCY IVONNE</t>
  </si>
  <si>
    <t>14230000-1</t>
  </si>
  <si>
    <t>CASTILLO VERA SYLVIA ALEJANDRA</t>
  </si>
  <si>
    <t>14242381-2</t>
  </si>
  <si>
    <t>ASCUI CORNEJO CYNTHIA ANDREA</t>
  </si>
  <si>
    <t>14246739-9</t>
  </si>
  <si>
    <t>SAAVEDRA ROJAS CLAUDIA ANDREA</t>
  </si>
  <si>
    <t>14282180K</t>
  </si>
  <si>
    <t>14282180-K</t>
  </si>
  <si>
    <t>QUIJADA PILICHI CRISTIAN ALEXIS</t>
  </si>
  <si>
    <t>14336233-7</t>
  </si>
  <si>
    <t>MATURANA MOYA MYRIAM EUGENIA</t>
  </si>
  <si>
    <t>14338228-1</t>
  </si>
  <si>
    <t>ESCOBAR OLGUIN CARLOS ALEJANDRO</t>
  </si>
  <si>
    <t>14353618-1</t>
  </si>
  <si>
    <t>ANDURANDEGUY MEGIAS JOCELYN MARIANNE</t>
  </si>
  <si>
    <t>14355534-8</t>
  </si>
  <si>
    <t>LANDABUR AVENDAÑO ALEJANDRA FARAH</t>
  </si>
  <si>
    <t>14369930-7</t>
  </si>
  <si>
    <t>PEREZ GUILMAY ALEXI HUMBERTO</t>
  </si>
  <si>
    <t>14381332-0</t>
  </si>
  <si>
    <t>PEREIRA CASTRO CAROLINA ELISA</t>
  </si>
  <si>
    <t>14383468-9</t>
  </si>
  <si>
    <t>VALLE CABELLO JOYCE DESSIREE</t>
  </si>
  <si>
    <t>14408281-8</t>
  </si>
  <si>
    <t>GUTIERREZ TORRES ROSANA VALENTINA</t>
  </si>
  <si>
    <t>14414277-2</t>
  </si>
  <si>
    <t>SALINAS OBREQUE XIMENA ISABEL</t>
  </si>
  <si>
    <t>14434361-1</t>
  </si>
  <si>
    <t>RIOSECO MURDEN SUSANA ALEJANDRA</t>
  </si>
  <si>
    <t>14437676-5</t>
  </si>
  <si>
    <t>COCA CHOCOBAR MARITZA OLIVIA</t>
  </si>
  <si>
    <t>14453539-1</t>
  </si>
  <si>
    <t>ZAMORA MUNITA JUAN MANUEL</t>
  </si>
  <si>
    <t>14470628-5</t>
  </si>
  <si>
    <t>CONTRERAS MALUENDA MAURICIO ANDRES</t>
  </si>
  <si>
    <t>14492566-1</t>
  </si>
  <si>
    <t>KNUTH . PENELOPE ANN</t>
  </si>
  <si>
    <t>14498086-7</t>
  </si>
  <si>
    <t>PAULIAC RUIZ MICHELE ORIANE</t>
  </si>
  <si>
    <t>14501025K</t>
  </si>
  <si>
    <t>14501025-K</t>
  </si>
  <si>
    <t>ACUÑA HENRIQUEZ ELIZABETH MARGARITA</t>
  </si>
  <si>
    <t>14534979-6</t>
  </si>
  <si>
    <t>VASQUEZ PUGA SERGIO ELIAS</t>
  </si>
  <si>
    <t>14535031K</t>
  </si>
  <si>
    <t>14535031-K</t>
  </si>
  <si>
    <t>HIDALGO JARA SCARLET NUVIA</t>
  </si>
  <si>
    <t>14557044-1</t>
  </si>
  <si>
    <t>ROZAS OYARCE SANTIAGO EDUARDO</t>
  </si>
  <si>
    <t>14558234-2</t>
  </si>
  <si>
    <t>VARGAS GUTIERREZ ALICIA ANDREA</t>
  </si>
  <si>
    <t>14562459-2</t>
  </si>
  <si>
    <t>ROJAS PINTO MARCIA FABIOLA</t>
  </si>
  <si>
    <t>14582701-9</t>
  </si>
  <si>
    <t>QUILODRAN PEREZ CRISTIAN RODRIGO</t>
  </si>
  <si>
    <t>14597851-3</t>
  </si>
  <si>
    <t>LLORO SOSA CARLOS ALBERTO</t>
  </si>
  <si>
    <t>14928236K</t>
  </si>
  <si>
    <t>14928236-K</t>
  </si>
  <si>
    <t>LOEWENTHAL VIGGIANO MARIA FLORENCIA</t>
  </si>
  <si>
    <t>15001101-9</t>
  </si>
  <si>
    <t>PAREDES TARQUI MARISOL BEATRIZ</t>
  </si>
  <si>
    <t>15010571-4</t>
  </si>
  <si>
    <t>CORTEZ BARBAGELATA VIVIANA</t>
  </si>
  <si>
    <t>15011754-2</t>
  </si>
  <si>
    <t>ROJAS VASQUEZ EVELYN PAULINA</t>
  </si>
  <si>
    <t>15017375-2</t>
  </si>
  <si>
    <t>MANDIOLA CATALAN JORGE IGNACIO</t>
  </si>
  <si>
    <t>15022907-3</t>
  </si>
  <si>
    <t>PALMA TORO KATHERINE ELENA</t>
  </si>
  <si>
    <t>15023300-3</t>
  </si>
  <si>
    <t>ARAYA RAMOS MARIANELA PAULINA</t>
  </si>
  <si>
    <t>15027472-9</t>
  </si>
  <si>
    <t>VEGA MUÑOZ MACARENA ELIZABETH</t>
  </si>
  <si>
    <t>15029360K</t>
  </si>
  <si>
    <t>15029360-K</t>
  </si>
  <si>
    <t>GUAITA PEREZ DANIELA MELANIA</t>
  </si>
  <si>
    <t>15030939-5</t>
  </si>
  <si>
    <t>RETAMAL MUÑOZ MARGARITA MARIA</t>
  </si>
  <si>
    <t>15032811K</t>
  </si>
  <si>
    <t>15032811-K</t>
  </si>
  <si>
    <t>ZUMARAN ADARO NICOLAS BERNARDO</t>
  </si>
  <si>
    <t>15035870-1</t>
  </si>
  <si>
    <t>GUZMAN LOYOLA JOSE MIGUEL</t>
  </si>
  <si>
    <t>15046793-4</t>
  </si>
  <si>
    <t>VILLALOBOS OLIVARES JAEL ABIGAIL</t>
  </si>
  <si>
    <t>15051023-6</t>
  </si>
  <si>
    <t>MADRID BRAVO DIANA ANDREA</t>
  </si>
  <si>
    <t>15056224-4</t>
  </si>
  <si>
    <t>VILLALON ROBLES RODRIGO ANDRES</t>
  </si>
  <si>
    <t xml:space="preserve"> </t>
  </si>
  <si>
    <t>15057811-6</t>
  </si>
  <si>
    <t>VERGARA PEÑA ROMINA LORETO</t>
  </si>
  <si>
    <t>15064448-8</t>
  </si>
  <si>
    <t>CHACANA VELIZ JOSE FRANCISCO</t>
  </si>
  <si>
    <t>15066394-6</t>
  </si>
  <si>
    <t>DURAN CORDOVA MAURICIO ANDRES</t>
  </si>
  <si>
    <t>15070098-1</t>
  </si>
  <si>
    <t>ORELLANA JORQUERA CARMEN PAZ</t>
  </si>
  <si>
    <t>15071557-1</t>
  </si>
  <si>
    <t>LATOJA ESCOBAR JEANNETTE ANDREA</t>
  </si>
  <si>
    <t>15072518-6</t>
  </si>
  <si>
    <t>MORENO GAETE ELIZABETH</t>
  </si>
  <si>
    <t>15072721-9</t>
  </si>
  <si>
    <t>SILVA PEREZ EVELYN MACARENA</t>
  </si>
  <si>
    <t>15073113-5</t>
  </si>
  <si>
    <t>CANESSA PERLA GIOVANNA ELIZABETH</t>
  </si>
  <si>
    <t>15078014-4</t>
  </si>
  <si>
    <t>MOYA GUTIERREZ SOLEDAD PAULINA</t>
  </si>
  <si>
    <t>15082422-2</t>
  </si>
  <si>
    <t>MELENDEZ OVALLE PAULINA</t>
  </si>
  <si>
    <t>15085702-3</t>
  </si>
  <si>
    <t>CASTILLO FARIAS BERNARDA  MARIA</t>
  </si>
  <si>
    <t>15087853-5</t>
  </si>
  <si>
    <t>LOPEZ BARRA CRISTOBAL ALBERTO</t>
  </si>
  <si>
    <t>15089756-4</t>
  </si>
  <si>
    <t>CERDA ECHEVERRIA RICARDO</t>
  </si>
  <si>
    <t>15098292-8</t>
  </si>
  <si>
    <t>PUEBLA HERNANDEZ MONICA ANDREA</t>
  </si>
  <si>
    <t>15098390-8</t>
  </si>
  <si>
    <t>ANABALON MALDONADO GABRIEL ALEJANDRO</t>
  </si>
  <si>
    <t>15099113-7</t>
  </si>
  <si>
    <t>CRUZ KEYER GONZALO ANDRES</t>
  </si>
  <si>
    <t>15099404-7</t>
  </si>
  <si>
    <t>MONTENEGRO REYES MARIA JOSE</t>
  </si>
  <si>
    <t>15099759-3</t>
  </si>
  <si>
    <t>VILLARROEL GALLEGOS KARINA ALEJANDRA</t>
  </si>
  <si>
    <t>15126480-8</t>
  </si>
  <si>
    <t>GONZALEZ CAMBERES MARIA LORETO</t>
  </si>
  <si>
    <t>15128825-1</t>
  </si>
  <si>
    <t>NAVARRETE GAJARDO DIEGO ROBERTO</t>
  </si>
  <si>
    <t>15134025-3</t>
  </si>
  <si>
    <t>SEPULVEDA ARAVENA ANDREA DEL PILAR</t>
  </si>
  <si>
    <t>15136740-2</t>
  </si>
  <si>
    <t>ARAVENA ARAVENA CAROLINA PAZ</t>
  </si>
  <si>
    <t>15154408-8</t>
  </si>
  <si>
    <t>DIAZ GALAZ ANDREA ELIZABETH</t>
  </si>
  <si>
    <t>15173524K</t>
  </si>
  <si>
    <t>15173524-K</t>
  </si>
  <si>
    <t>PRADENA CHAVEZ ORLY PATRICIA</t>
  </si>
  <si>
    <t>15178381-3</t>
  </si>
  <si>
    <t>LAGOS ROBLES CAROLINA ANDREA</t>
  </si>
  <si>
    <t>15181818-8</t>
  </si>
  <si>
    <t>BONOMINI ISLA CARLOS FELIPE</t>
  </si>
  <si>
    <t>15183044-7</t>
  </si>
  <si>
    <t>RICU RUIZ MARIA CRISTINA</t>
  </si>
  <si>
    <t>15208566-4</t>
  </si>
  <si>
    <t>MONTT LUNA CESAR ANDRES</t>
  </si>
  <si>
    <t>15213987K</t>
  </si>
  <si>
    <t>15213987-K</t>
  </si>
  <si>
    <t>VIDAL VIDAL RODRIGO PATRICIO</t>
  </si>
  <si>
    <t>15223027-3</t>
  </si>
  <si>
    <t>HERNANDEZ NAVARRO GUILLERMO ABRAHAM</t>
  </si>
  <si>
    <t>15243142-2</t>
  </si>
  <si>
    <t>CARO MORALES JORGE ALEJANDRO</t>
  </si>
  <si>
    <t>15258143-2</t>
  </si>
  <si>
    <t>HOFFMANN HENRIQUEZ CLAUDIO MAURICIO</t>
  </si>
  <si>
    <t>15258428-8</t>
  </si>
  <si>
    <t>AVILA BRICEÑO RICHARD WILSON</t>
  </si>
  <si>
    <t>15258748-1</t>
  </si>
  <si>
    <t>AGUILERA ANANIAS GEORGE DEAN</t>
  </si>
  <si>
    <t>15273141-8</t>
  </si>
  <si>
    <t>HERMOSILLA LOPEZ DANIEL ANTONIO</t>
  </si>
  <si>
    <t>15308564-1</t>
  </si>
  <si>
    <t>CARCAMO SAEZ LUZ MARINA</t>
  </si>
  <si>
    <t>15309199-4</t>
  </si>
  <si>
    <t>MORIS CARTAGENA AILEEN LISSETTE</t>
  </si>
  <si>
    <t>15314690K</t>
  </si>
  <si>
    <t>15314690-K</t>
  </si>
  <si>
    <t>MONTALVA FEVERHAKE MARIA MERCEDES</t>
  </si>
  <si>
    <t>15316645-5</t>
  </si>
  <si>
    <t>CASTILLO SOTO FRANCISCA CECILIA</t>
  </si>
  <si>
    <t>15317518-7</t>
  </si>
  <si>
    <t>MONTT SOTO DANIELA CELINA</t>
  </si>
  <si>
    <t>15317745-7</t>
  </si>
  <si>
    <t>RAMOS ROJAS NATALIA ANDREA</t>
  </si>
  <si>
    <t>15322832-9</t>
  </si>
  <si>
    <t>FORNO MARKUSOVIC CATERINA</t>
  </si>
  <si>
    <t>15332002-0</t>
  </si>
  <si>
    <t>CARRASCO GALARCE ANDREA CECILIA</t>
  </si>
  <si>
    <t>15336108-8</t>
  </si>
  <si>
    <t>MUÑOZ VERA JOSE GASTON</t>
  </si>
  <si>
    <t>15341884-5</t>
  </si>
  <si>
    <t>CARRIZO ORTIZ INTI JAVIER</t>
  </si>
  <si>
    <t>15347768K</t>
  </si>
  <si>
    <t>15347768-K</t>
  </si>
  <si>
    <t>LIRA MANRIQUEZ BERNARDITA</t>
  </si>
  <si>
    <t>15352938-8</t>
  </si>
  <si>
    <t>HERNANDEZ SANCHEZ FABIOLA ANDREA</t>
  </si>
  <si>
    <t>15361588-8</t>
  </si>
  <si>
    <t>FERNANDEZ ZURITA EDUARDO ANDRES</t>
  </si>
  <si>
    <t>15364502-7</t>
  </si>
  <si>
    <t>ACEVEDO SOTO BRISA CELESTE</t>
  </si>
  <si>
    <t>15373333-3</t>
  </si>
  <si>
    <t>VALENZUELA SOTO REBECA ANTONIETA</t>
  </si>
  <si>
    <t>15377150-2</t>
  </si>
  <si>
    <t>GUZMAN HERRERA TRINIDAD PILAR</t>
  </si>
  <si>
    <t>15378576-7</t>
  </si>
  <si>
    <t>STEINLEN CUEVAS CEDRIC GUILLERMO</t>
  </si>
  <si>
    <t>15379640-8</t>
  </si>
  <si>
    <t>LARREDONDA MOCARQUER TATIANA ANDREA</t>
  </si>
  <si>
    <t>15385020-8</t>
  </si>
  <si>
    <t>CLARO EYZAGUIRRE ALEJANDRA</t>
  </si>
  <si>
    <t>15398036-5</t>
  </si>
  <si>
    <t>MOYA RIVERA CARLOS ANDRÉS</t>
  </si>
  <si>
    <t>15399353K</t>
  </si>
  <si>
    <t>15399353-K</t>
  </si>
  <si>
    <t>CONTRERAS CASTRO RODRIGO PATRICIO</t>
  </si>
  <si>
    <t>15401463-2</t>
  </si>
  <si>
    <t>HERNANDEZ MORALES MARIA JOSEFINA</t>
  </si>
  <si>
    <t>15405794-3</t>
  </si>
  <si>
    <t>ZABALA MADRID SEBASTIAN</t>
  </si>
  <si>
    <t>15418803-7</t>
  </si>
  <si>
    <t>LEIVA ZUÑIGA CLAUDIA RENATA</t>
  </si>
  <si>
    <t>15438148-1</t>
  </si>
  <si>
    <t>CONTRERAS MEDINA VICTOR ALFREDO</t>
  </si>
  <si>
    <t>15456918-9</t>
  </si>
  <si>
    <t>ROMAN PIZARRO MARCELO ANDRÉS</t>
  </si>
  <si>
    <t>15461000-6</t>
  </si>
  <si>
    <t>FUENTEALBA FERNANDEZ KATHERINE ANDREA</t>
  </si>
  <si>
    <t>15464390-7</t>
  </si>
  <si>
    <t>LOHSE RODRIGUEZ ALEXANDER FRIDRICH</t>
  </si>
  <si>
    <t>15465877-7</t>
  </si>
  <si>
    <t>PACHECO GONZALEZ MARCELA FERNANDA</t>
  </si>
  <si>
    <t>15473960-2</t>
  </si>
  <si>
    <t>SALINAS PUCHI LILIANA</t>
  </si>
  <si>
    <t>15491870-1</t>
  </si>
  <si>
    <t>LEON PINO CARLA ANDREA</t>
  </si>
  <si>
    <t>15515235-4</t>
  </si>
  <si>
    <t>ORTIZ SAN JUAN MARIA TERESA</t>
  </si>
  <si>
    <t>15525513-7</t>
  </si>
  <si>
    <t>ROJAS VALLET ARACELLY DEL PILAR</t>
  </si>
  <si>
    <t>15526483-7</t>
  </si>
  <si>
    <t>PEREZ PINTO LINDA PATRICIA</t>
  </si>
  <si>
    <t>15532176-8</t>
  </si>
  <si>
    <t>GAETE SILVA KARLA</t>
  </si>
  <si>
    <t>15540171-0</t>
  </si>
  <si>
    <t>PINTO MUÑOZ GONZALO ANDRES</t>
  </si>
  <si>
    <t>15552545-2</t>
  </si>
  <si>
    <t>ARCOS MEDINA CAROLINA DEL PILAR</t>
  </si>
  <si>
    <t>15557119-5</t>
  </si>
  <si>
    <t>MELGAREJO CEPEDA ELBA ANDREA</t>
  </si>
  <si>
    <t>15557769K</t>
  </si>
  <si>
    <t>15557769-K</t>
  </si>
  <si>
    <t>GONZALEZ GARCIA VANESSA ANDREA</t>
  </si>
  <si>
    <t>15571051-9</t>
  </si>
  <si>
    <t>MOYA CLAVIJO SERGIO ENRIQUE</t>
  </si>
  <si>
    <t>15581162-5</t>
  </si>
  <si>
    <t>LEUQUEN PACHECO CLAUDIO ANDRES</t>
  </si>
  <si>
    <t>15581766-6</t>
  </si>
  <si>
    <t>AGUILAR MANSILLA ANDREA SOLEDAD</t>
  </si>
  <si>
    <t>15582387-9</t>
  </si>
  <si>
    <t>MUÑOZ MUÑOZ JOSIE CAROLLA</t>
  </si>
  <si>
    <t>15591399-1</t>
  </si>
  <si>
    <t>MELLA CARPO DANIELA ANDREA</t>
  </si>
  <si>
    <t>15610585-6</t>
  </si>
  <si>
    <t>VILLARROEL BARRAZA BARBARA PAULINA</t>
  </si>
  <si>
    <t>15622525-8</t>
  </si>
  <si>
    <t>MIRANDA GONZALEZ LUIS EDUARDO</t>
  </si>
  <si>
    <t>15639026-7</t>
  </si>
  <si>
    <t>ATEAGA ABOGABIR ROSARIO</t>
  </si>
  <si>
    <t>15640589-2</t>
  </si>
  <si>
    <t>SALAS SHARIM NOELA</t>
  </si>
  <si>
    <t>15645909-7</t>
  </si>
  <si>
    <t>ALVAREZ VERA ANDREA LORENA</t>
  </si>
  <si>
    <t>15649471-2</t>
  </si>
  <si>
    <t>ARANGUIZ ACUÑA DANIELA ANDREA</t>
  </si>
  <si>
    <t>15673737-2</t>
  </si>
  <si>
    <t>CASTRO REYES FRANCISCO JAVIER</t>
  </si>
  <si>
    <t>15679550K</t>
  </si>
  <si>
    <t>15679550-K</t>
  </si>
  <si>
    <t>GUERRA OWEN MARIA FERNANDA</t>
  </si>
  <si>
    <t>15680723-0</t>
  </si>
  <si>
    <t>SARMIENTO DULCIEN ISIS CAROL</t>
  </si>
  <si>
    <t>15680781-8</t>
  </si>
  <si>
    <t>POBLETE SEZENIAS MIJAIL  FRANCISCO</t>
  </si>
  <si>
    <t>15686332-7</t>
  </si>
  <si>
    <t>VEGA SANQUEA CARLOS MANUEL</t>
  </si>
  <si>
    <t>15687856-1</t>
  </si>
  <si>
    <t>LEAL ALARCON DANIELA BEATRIZ</t>
  </si>
  <si>
    <t>15714219-4</t>
  </si>
  <si>
    <t>BASAEZ MUÑOZ RODRIGO ANDRES</t>
  </si>
  <si>
    <t>15717286-7</t>
  </si>
  <si>
    <t>ROJAS CORROTEA DAYANA ANDREA</t>
  </si>
  <si>
    <t>15719848-3</t>
  </si>
  <si>
    <t>CRUZ CHULMAN JORGE IGNACIO</t>
  </si>
  <si>
    <t>15720144-1</t>
  </si>
  <si>
    <t>SILVA VASQUEZ ALEJANDRA MARCELA</t>
  </si>
  <si>
    <t>15735642-9</t>
  </si>
  <si>
    <t>MANZUR VALDERRAMA LEILA CAROLINA</t>
  </si>
  <si>
    <t>15736436-7</t>
  </si>
  <si>
    <t>JELVEZ PALMA JORGE ANDRES</t>
  </si>
  <si>
    <t>15739390-1</t>
  </si>
  <si>
    <t>PALAVECINO LOPEZ PAULINA  STEPHANIE</t>
  </si>
  <si>
    <t>15751741-4</t>
  </si>
  <si>
    <t>OLIVARES CANALES BEGOÑA DE LOS ANGELES</t>
  </si>
  <si>
    <t>15753164-6</t>
  </si>
  <si>
    <t>GONZALEZ TELLO NINOSKA JOSELYN</t>
  </si>
  <si>
    <t>15753592-7</t>
  </si>
  <si>
    <t>CORROTEA PAILAQUEO VERONICA DE LOS SANTOS</t>
  </si>
  <si>
    <t>15759250-5</t>
  </si>
  <si>
    <t>VELASQUEZ FLORES CATALINA ANDREA</t>
  </si>
  <si>
    <t>15767666-0</t>
  </si>
  <si>
    <t>COLLAO GUERRA ESMERALDA ANDREA</t>
  </si>
  <si>
    <t>15777611-8</t>
  </si>
  <si>
    <t>FERNANDEZ NEIRA DIEGO ENRIQUE</t>
  </si>
  <si>
    <t>15792423-0</t>
  </si>
  <si>
    <t>ESPARZA BRUNA FABIAN</t>
  </si>
  <si>
    <t>15805886-3</t>
  </si>
  <si>
    <t>ZUÑIGA CHANDIA ANTONIO IGNACIO</t>
  </si>
  <si>
    <t>15813529-9</t>
  </si>
  <si>
    <t>CONTRERAS MORGADO DENISSE</t>
  </si>
  <si>
    <t>15814777-7</t>
  </si>
  <si>
    <t>PIZARRO VOCAR CRISTIAN ALEXIS</t>
  </si>
  <si>
    <t>15814946K</t>
  </si>
  <si>
    <t>15814946-K</t>
  </si>
  <si>
    <t>ZAMORA HIDALGO VICTOR JOAQUIN</t>
  </si>
  <si>
    <t>15818674-8</t>
  </si>
  <si>
    <t>PULGAR GORMAS MARIO ANDRES</t>
  </si>
  <si>
    <t>15828073-6</t>
  </si>
  <si>
    <t>MORAGA LOVERA MARCOS DAVID</t>
  </si>
  <si>
    <t>15828403-0</t>
  </si>
  <si>
    <t>DIAZ VALENCIA CLAUDIA ANDREA</t>
  </si>
  <si>
    <t>15829037-5</t>
  </si>
  <si>
    <t>MUÑOZ JARA JOCELYN PAMELA</t>
  </si>
  <si>
    <t>15844949-8</t>
  </si>
  <si>
    <t>AHUMADA SOTO RICARDO ANDRES</t>
  </si>
  <si>
    <t>15844953-6</t>
  </si>
  <si>
    <t>SEPULVEDA RAMIREZ RODRIGO ALBERTO</t>
  </si>
  <si>
    <t>15853056-2</t>
  </si>
  <si>
    <t>OLIVARES FLORES JOSE IGNACIO</t>
  </si>
  <si>
    <t>15855828-9</t>
  </si>
  <si>
    <t>CORTES VALENZUELA LORETO GABRIELA</t>
  </si>
  <si>
    <t>15871045-5</t>
  </si>
  <si>
    <t>ARAYA ROJAS ALBERTO PATRICIO</t>
  </si>
  <si>
    <t>15875354-5</t>
  </si>
  <si>
    <t>URRUTIA VIVEROS JAZMINA SOLEDAD</t>
  </si>
  <si>
    <t>15888283-3</t>
  </si>
  <si>
    <t>AÑASCO HINOSTROZA CRISTINA PATRICIA</t>
  </si>
  <si>
    <t>15888501-8</t>
  </si>
  <si>
    <t>VELASQUEZ HERNANDEZ SALVADOR GALO</t>
  </si>
  <si>
    <t>15920137-6</t>
  </si>
  <si>
    <t>VERGARA IBAÑEZ PAULA ANDREA</t>
  </si>
  <si>
    <t>15936366K</t>
  </si>
  <si>
    <t>15936366-K</t>
  </si>
  <si>
    <t>GUARDIA GUTIERREZ MARIELA EVELYN</t>
  </si>
  <si>
    <t>15949521-3</t>
  </si>
  <si>
    <t>VERGARA GUERRA KAREN ROXANA</t>
  </si>
  <si>
    <t>15950867-6</t>
  </si>
  <si>
    <t>AZOCAR ALVAREZ YAREXLA DEL CARMEN</t>
  </si>
  <si>
    <t>15960070K</t>
  </si>
  <si>
    <t>15960070-K</t>
  </si>
  <si>
    <t>LEIGHTON BOU ISADORA</t>
  </si>
  <si>
    <t>15964560-6</t>
  </si>
  <si>
    <t>BRAVO ZAMORANO CARLOS FABIAN</t>
  </si>
  <si>
    <t>15968930-1</t>
  </si>
  <si>
    <t>CONTRERAS VARGAS GLORIA ELIZABETH</t>
  </si>
  <si>
    <t>15972276-7</t>
  </si>
  <si>
    <t>BOLBARAN QUINTEROS MARIA JOSE</t>
  </si>
  <si>
    <t>15974351-9</t>
  </si>
  <si>
    <t>MILLAY CRUZ DANILO ANDRES</t>
  </si>
  <si>
    <t>15975666-1</t>
  </si>
  <si>
    <t>OLIVARES CORTES PEDRO ANTONIO</t>
  </si>
  <si>
    <t>15986687-4</t>
  </si>
  <si>
    <t>VARGAS GAETE LAURA ANDREA</t>
  </si>
  <si>
    <t>15987003-0</t>
  </si>
  <si>
    <t>BIZAMA MALDONADO CELESTE NICOLE</t>
  </si>
  <si>
    <t>15998821K</t>
  </si>
  <si>
    <t>15998821-K</t>
  </si>
  <si>
    <t>SAEZ ARANEDA ENRIQUE HUMBERTO IGNACIO</t>
  </si>
  <si>
    <t>16014501-3</t>
  </si>
  <si>
    <t>MATURANA PEREZ SEBASTIAN NICOLAS</t>
  </si>
  <si>
    <t>16019829k</t>
  </si>
  <si>
    <t>16019829-k</t>
  </si>
  <si>
    <t>ARENAS ASTORGA ALFONSO ANDRES</t>
  </si>
  <si>
    <t>16021088-5</t>
  </si>
  <si>
    <t>VARGAS ARRIAGADA NATALIA INES</t>
  </si>
  <si>
    <t>16027123K</t>
  </si>
  <si>
    <t>16027123-K</t>
  </si>
  <si>
    <t>GORMAS ALVARADO SEBASTIAN ENRIQUE</t>
  </si>
  <si>
    <t>16033868-7</t>
  </si>
  <si>
    <t>LOPEZ TAPIA MARITZA SALOME</t>
  </si>
  <si>
    <t>16039220-7</t>
  </si>
  <si>
    <t>JARA ASTUDILLO NATHALIE XIMENA</t>
  </si>
  <si>
    <t>16049131-0</t>
  </si>
  <si>
    <t>GONZALEZ ALVES MARCELA ALEJANDRA</t>
  </si>
  <si>
    <t>16051650K</t>
  </si>
  <si>
    <t>16051650-K</t>
  </si>
  <si>
    <t>GAETE MARAMBIO EDMUNDO ANDRES</t>
  </si>
  <si>
    <t>16054790-1</t>
  </si>
  <si>
    <t>CEBALLOS ROJAS MILKO GUILLERMO</t>
  </si>
  <si>
    <t>16075760-4</t>
  </si>
  <si>
    <t>HERRERA TORO CAROLINA ANGELICA</t>
  </si>
  <si>
    <t>16102197-0</t>
  </si>
  <si>
    <t>FOITZICK LOPEZ CARLA VIVIANA</t>
  </si>
  <si>
    <t>16103280-8</t>
  </si>
  <si>
    <t>GONZALEZ GARCIA MARCELO ALEJANDRO</t>
  </si>
  <si>
    <t>16104049-5</t>
  </si>
  <si>
    <t>LABRA GAJARDO DANIELA</t>
  </si>
  <si>
    <t>16104160-2</t>
  </si>
  <si>
    <t>JIMENEZ CAMPOS JOSELYN NATALIA</t>
  </si>
  <si>
    <t>16104665-5</t>
  </si>
  <si>
    <t>LLANOS MALUENDA LESLY CAROL</t>
  </si>
  <si>
    <t>16106957-4</t>
  </si>
  <si>
    <t>PEREGRIN HENRIQUEZ CYNTHIA BETSABE</t>
  </si>
  <si>
    <t>16107414-4</t>
  </si>
  <si>
    <t>GOMEZ GONZALEZ PABLO ENRIQUE</t>
  </si>
  <si>
    <t>16119176-0</t>
  </si>
  <si>
    <t>GALLARDO RIQUELME VIVIANA KATHERINE</t>
  </si>
  <si>
    <t>16122931-8</t>
  </si>
  <si>
    <t>ZUÑIGA HERRERA MONICA PAZ</t>
  </si>
  <si>
    <t>16125756-7</t>
  </si>
  <si>
    <t>ARGAGNON OCAMPO PIA FRANCISCA</t>
  </si>
  <si>
    <t>16133184-8</t>
  </si>
  <si>
    <t>ARCE GONZALEZ CAROLINA ANDREA</t>
  </si>
  <si>
    <t>16133786-2</t>
  </si>
  <si>
    <t>CONTRERAS BARRIOS GISELL JESENNIA</t>
  </si>
  <si>
    <t>16136747-8</t>
  </si>
  <si>
    <t>MUÑOZ VALDERRAMA ROXANA ANDREA</t>
  </si>
  <si>
    <t>16140231-1</t>
  </si>
  <si>
    <t>CANIFRU FUENTES KATHERINE ESTER</t>
  </si>
  <si>
    <t>16141482-4</t>
  </si>
  <si>
    <t>CALVO FOXLEY TERESITA DE JESUS</t>
  </si>
  <si>
    <t>16141573-1</t>
  </si>
  <si>
    <t>MALDONADO TORRES MARIA FRANCISCA</t>
  </si>
  <si>
    <t>16142147-2</t>
  </si>
  <si>
    <t>VALENZUELA BRAVO JAVIER ENRIQUE</t>
  </si>
  <si>
    <t>16142627K</t>
  </si>
  <si>
    <t>16142627-K</t>
  </si>
  <si>
    <t>MOENA BORBARAN CAROLINA ISABEL</t>
  </si>
  <si>
    <t>16149713-4</t>
  </si>
  <si>
    <t>GONZALEZ VARGAS NICOLE VERONICA</t>
  </si>
  <si>
    <t>16157024-9</t>
  </si>
  <si>
    <t>JARA ARANEDA PATRICIA ANDREA</t>
  </si>
  <si>
    <t>16165395-0</t>
  </si>
  <si>
    <t>CALQUIN MATURANA SUSAN DEL CARMEN</t>
  </si>
  <si>
    <t>16183520k</t>
  </si>
  <si>
    <t>16183520-k</t>
  </si>
  <si>
    <t>VARAS TAMBLAY CAROLINA ANDREA</t>
  </si>
  <si>
    <t>16184650-3</t>
  </si>
  <si>
    <t>ALBORNOZ MELLA JUAN PABLO</t>
  </si>
  <si>
    <t>16187862-6</t>
  </si>
  <si>
    <t>MARTINEZ URIZAR ERNESTO ALEJANDRO</t>
  </si>
  <si>
    <t>16199816-8</t>
  </si>
  <si>
    <t>BRAVO CID RAFAEL</t>
  </si>
  <si>
    <t>16200583-9</t>
  </si>
  <si>
    <t>HERNAEZ CASAS-CORDERO ALFREDO ARTURO</t>
  </si>
  <si>
    <t>16203853-2</t>
  </si>
  <si>
    <t>ACUÑA HERNANDEZ ROSE-MARIE CAROLINA</t>
  </si>
  <si>
    <t>16204747-7</t>
  </si>
  <si>
    <t>RIVAS POBLETE LUIS ALEJANDRO ENRIQUE</t>
  </si>
  <si>
    <t>16207310-9</t>
  </si>
  <si>
    <t>ZAMORA MIRANDA DANIELA ANDREA</t>
  </si>
  <si>
    <t>16207807-0</t>
  </si>
  <si>
    <t>VELASQUEZ MATURANA SERGIO</t>
  </si>
  <si>
    <t>16210630-9</t>
  </si>
  <si>
    <t>AGUIRRE PEREZ ELISA</t>
  </si>
  <si>
    <t>16217945-4</t>
  </si>
  <si>
    <t>ESPINOSA ARIAS SERGIO ANDRES</t>
  </si>
  <si>
    <t>16224830-8</t>
  </si>
  <si>
    <t>VILLEGAS ROBERTSON CARLOS FELIPE</t>
  </si>
  <si>
    <t>16227193-8</t>
  </si>
  <si>
    <t>GARZON MANZANO KATERYN DEL PILAR</t>
  </si>
  <si>
    <t>16239642-0</t>
  </si>
  <si>
    <t>GUTIERREZ ROJAS FELIPE ANDRES</t>
  </si>
  <si>
    <t>16245206-1</t>
  </si>
  <si>
    <t>ROJAS LILAYU CARLA ANDREA</t>
  </si>
  <si>
    <t>16251663-9</t>
  </si>
  <si>
    <t>GARCIA PADILLA JULIO ANDRES</t>
  </si>
  <si>
    <t>16253356-8</t>
  </si>
  <si>
    <t>GAJARDO BASTIAS MARIA PILAR</t>
  </si>
  <si>
    <t>16301321-5</t>
  </si>
  <si>
    <t>VILLAVICENCIO MANRIQUEZ FERNANDA</t>
  </si>
  <si>
    <t>16304154-5</t>
  </si>
  <si>
    <t>GUZMAN TORRES GONZALO ANDRES</t>
  </si>
  <si>
    <t>16312922-1</t>
  </si>
  <si>
    <t>RISCO CID MAX YONATHAN</t>
  </si>
  <si>
    <t>16315565-6</t>
  </si>
  <si>
    <t>BURGOS GALLEGOS DEISY NATALY</t>
  </si>
  <si>
    <t>16331595-5</t>
  </si>
  <si>
    <t>GONZALEZ VASQUEZ DIEGO ORLANDO</t>
  </si>
  <si>
    <t>16353464-9</t>
  </si>
  <si>
    <t>VARGAS CARDENAS FRANCIA ALEJANDRA</t>
  </si>
  <si>
    <t>16356272-3</t>
  </si>
  <si>
    <t>RIVERA REINOSO PAMELA BEATRIZ</t>
  </si>
  <si>
    <t>16357175-7</t>
  </si>
  <si>
    <t>RIOBO PEZOA ENRIQUE ANDRES</t>
  </si>
  <si>
    <t>16365508K</t>
  </si>
  <si>
    <t>16365508-K</t>
  </si>
  <si>
    <t>CERDA DONOSO SERGIO ALEJANDRO</t>
  </si>
  <si>
    <t>16388568-9</t>
  </si>
  <si>
    <t>ESPINOSA GONZALEZ JUAN GABRIEL</t>
  </si>
  <si>
    <t>16389047K</t>
  </si>
  <si>
    <t>16389047-K</t>
  </si>
  <si>
    <t>LOYOLA GARRIDO CARLOS DANIEL</t>
  </si>
  <si>
    <t>16404415-7</t>
  </si>
  <si>
    <t>SANTIS ORTIZ FRANCISCA VICTORIA</t>
  </si>
  <si>
    <t>16426969-8</t>
  </si>
  <si>
    <t>ARREDONDO MARZAN CAROLINA</t>
  </si>
  <si>
    <t>16432001-4</t>
  </si>
  <si>
    <t>VILLANUEVA CONTRERAS ALEJANDRA</t>
  </si>
  <si>
    <t>16439898-6</t>
  </si>
  <si>
    <t>LEAL BALCAZAR MONICA PAOLA</t>
  </si>
  <si>
    <t>16470372K</t>
  </si>
  <si>
    <t>16470372-K</t>
  </si>
  <si>
    <t>GAMBOA OYARZO CLAUDIA ANDREA</t>
  </si>
  <si>
    <t>16475668-8</t>
  </si>
  <si>
    <t>MARDONES CORTES JUANITA ANDREA MARCELA</t>
  </si>
  <si>
    <t>16480254K</t>
  </si>
  <si>
    <t>16480254-K</t>
  </si>
  <si>
    <t>VARAS ESPINOZA RAFAEL IGNACIO</t>
  </si>
  <si>
    <t>16482867-0</t>
  </si>
  <si>
    <t>SAZO SOTO RODRIGO ALONSO LAUTARO</t>
  </si>
  <si>
    <t>16484298-3</t>
  </si>
  <si>
    <t>CADIZ LAZCANO SERGIO ANDRES</t>
  </si>
  <si>
    <t>16485059-5</t>
  </si>
  <si>
    <t>ROJAS RIVERA PAMELA VANESSA</t>
  </si>
  <si>
    <t>16485788-3</t>
  </si>
  <si>
    <t>CATALAN MARIN OMAR ALEJANDRO</t>
  </si>
  <si>
    <t>16486698K</t>
  </si>
  <si>
    <t>16486698-K</t>
  </si>
  <si>
    <t>CORTES ALMARZA KATHERINE ALEJANDRA</t>
  </si>
  <si>
    <t>16487834-1</t>
  </si>
  <si>
    <t>SAINT-LAURENCE CARVAJAL FRANCISCO JAVIER</t>
  </si>
  <si>
    <t>16489908K</t>
  </si>
  <si>
    <t>16489908-K</t>
  </si>
  <si>
    <t>SANTIBAÑEZ MELLADO DANIEL</t>
  </si>
  <si>
    <t>16492972-8</t>
  </si>
  <si>
    <t>SOLIS CORREA GABRIELA MONSERRAT</t>
  </si>
  <si>
    <t>16504598K</t>
  </si>
  <si>
    <t>16504598-K</t>
  </si>
  <si>
    <t>VELOSO MUÑOZ PAULINA NATALIA</t>
  </si>
  <si>
    <t>16509281-3</t>
  </si>
  <si>
    <t>GUTIERREZ REYES CAMILA FRANCISCA</t>
  </si>
  <si>
    <t>16531589-8</t>
  </si>
  <si>
    <t>HAURI OPAZO YASNA ALEJANDRA</t>
  </si>
  <si>
    <t>16558550K</t>
  </si>
  <si>
    <t>16558550-K</t>
  </si>
  <si>
    <t>BARRERA ARIAS BENJAMIN ANDRES</t>
  </si>
  <si>
    <t>16570441K</t>
  </si>
  <si>
    <t>16570441-K</t>
  </si>
  <si>
    <t>ANDRADE CARVAJAL RENE ALEJANDRO</t>
  </si>
  <si>
    <t>16571254-4</t>
  </si>
  <si>
    <t>VERGARA RAMIREZ FRANCO JESUS</t>
  </si>
  <si>
    <t>16580533K</t>
  </si>
  <si>
    <t>16580533-K</t>
  </si>
  <si>
    <t>LARA IBARRA CAMILA</t>
  </si>
  <si>
    <t>16593505-5</t>
  </si>
  <si>
    <t>VALDIVIA MALDONADO ROSA MARISOL</t>
  </si>
  <si>
    <t>16611785-2</t>
  </si>
  <si>
    <t>AGAR CONCHA MARIA CONSUELO</t>
  </si>
  <si>
    <t>16613928-7</t>
  </si>
  <si>
    <t>GARCIA MUNITA YANINA ALEXANDRA</t>
  </si>
  <si>
    <t>16618215-8</t>
  </si>
  <si>
    <t>SALINAS REBOLLEDO ALVARO ANDRES</t>
  </si>
  <si>
    <t>16621284-7</t>
  </si>
  <si>
    <t>OPAZO PEREZ CAMILA MAGDALENA</t>
  </si>
  <si>
    <t>16626446-4</t>
  </si>
  <si>
    <t>BASAURE AVENDAÑO CARLA VANESSA</t>
  </si>
  <si>
    <t>16683994-7</t>
  </si>
  <si>
    <t>MERCADO GOMEZ PAOLA ESTEFANI</t>
  </si>
  <si>
    <t>16686598-0</t>
  </si>
  <si>
    <t>ALVARADO CARDENAS DANIEL ALEJANDRO</t>
  </si>
  <si>
    <t>16688598-1</t>
  </si>
  <si>
    <t>CASTELLON CASTELLON SUSAN ANDREA</t>
  </si>
  <si>
    <t>16696547-0</t>
  </si>
  <si>
    <t>GAJARDO OLIVARES NICOLAS BAUTISTA</t>
  </si>
  <si>
    <t>16703303-2</t>
  </si>
  <si>
    <t>SOTO DIAZ FABIOLA KATHERINE</t>
  </si>
  <si>
    <t>16709090-7</t>
  </si>
  <si>
    <t>ARANCIBIA SAN MARTIN MILLARAY KATHERINE</t>
  </si>
  <si>
    <t>16710125-9</t>
  </si>
  <si>
    <t>RIVERA MANDIOLA JENNIFER CELESTE</t>
  </si>
  <si>
    <t>16716193-6</t>
  </si>
  <si>
    <t>GARRIDO MORENO CAMILA ALEJANDRA</t>
  </si>
  <si>
    <t>16737685-1</t>
  </si>
  <si>
    <t>MARIN ROMAN JAVIERA FERNANDA</t>
  </si>
  <si>
    <t>16738520-6</t>
  </si>
  <si>
    <t>SARAVIA PARRA IVAN ALEXIS</t>
  </si>
  <si>
    <t>16742180-6</t>
  </si>
  <si>
    <t>MAZUELA ZAPATA CLAUDIA FRANCISCA</t>
  </si>
  <si>
    <t>16746459-9</t>
  </si>
  <si>
    <t>ROBLEDO PEREDO CHARIEL ANGELICA</t>
  </si>
  <si>
    <t>16754363-4</t>
  </si>
  <si>
    <t>ARAYA MERY NATALY ESTELA</t>
  </si>
  <si>
    <t>16754364-2</t>
  </si>
  <si>
    <t>MUÑOZ BRIONES CONSTANZA PAOLA</t>
  </si>
  <si>
    <t>16754454-1</t>
  </si>
  <si>
    <t>ARREDONDO GUERRERO DIDIER SEBASTIAN</t>
  </si>
  <si>
    <t>16754529-7</t>
  </si>
  <si>
    <t>CALDERON CAMPOS NATALIA ORIANA</t>
  </si>
  <si>
    <t>16754638-2</t>
  </si>
  <si>
    <t>FLORES MOLINA CAROLINA DEL PILAR</t>
  </si>
  <si>
    <t>16782844-2</t>
  </si>
  <si>
    <t>SANHUEZA CAMPOS CAROLINA ANDREA</t>
  </si>
  <si>
    <t>16783148-6</t>
  </si>
  <si>
    <t>OCARES RIQUELME KAREN BEATRIZ</t>
  </si>
  <si>
    <t>16817641-4</t>
  </si>
  <si>
    <t>BRAVO TORRES GABRIELA ALEJANDRA</t>
  </si>
  <si>
    <t>16822089-8</t>
  </si>
  <si>
    <t>LILIS CASTILLO EDUARDO CRISTOBAL</t>
  </si>
  <si>
    <t>16841407-2</t>
  </si>
  <si>
    <t>ULLOA ZUÑIGA PAZ NICOLE</t>
  </si>
  <si>
    <t>16883159-5</t>
  </si>
  <si>
    <t>MADRID LABBE IRINA FERNANDA</t>
  </si>
  <si>
    <t>16886314-4</t>
  </si>
  <si>
    <t>ZEPEDA NAVARRO FRANCISCO JAVIER</t>
  </si>
  <si>
    <t>16886426-4</t>
  </si>
  <si>
    <t>TAPIA MENA DIEGO ANIBAL FALCAO</t>
  </si>
  <si>
    <t>16908670-2</t>
  </si>
  <si>
    <t>SALINAS HEIM IGNACIO ANDRES</t>
  </si>
  <si>
    <t>16913384-0</t>
  </si>
  <si>
    <t>PEREZ LIZAMA NICOLE ALEJANDRA</t>
  </si>
  <si>
    <t>16924889-3</t>
  </si>
  <si>
    <t>BARRA NOVOA DANIELA MARIA</t>
  </si>
  <si>
    <t>16929916-1</t>
  </si>
  <si>
    <t>GOMEZ SAN MARTIN LUIS MANUEL</t>
  </si>
  <si>
    <t>16936437-0</t>
  </si>
  <si>
    <t>BRAVO CASTILLO MARIA ELENA</t>
  </si>
  <si>
    <t>16936686-1</t>
  </si>
  <si>
    <t>DOMINGUEZ UGALDE KARINA ANDREA</t>
  </si>
  <si>
    <t>16938669-2</t>
  </si>
  <si>
    <t>BAHAMONDE NEVEU CARMEN BEATRIZ</t>
  </si>
  <si>
    <t>16940029-6</t>
  </si>
  <si>
    <t>DIBAN BULNES LUCAS</t>
  </si>
  <si>
    <t>16968682-3</t>
  </si>
  <si>
    <t>AGUIRRE GARCIA DANIELA STEPHANIE</t>
  </si>
  <si>
    <t>16968686-6</t>
  </si>
  <si>
    <t>GALARCE SALGADO JONATHAN ADRIAN PAOLO</t>
  </si>
  <si>
    <t>16970680-8</t>
  </si>
  <si>
    <t>LEBLANC GONZALEZ ANGIE DENISSE</t>
  </si>
  <si>
    <t>16996557-9</t>
  </si>
  <si>
    <t>SEPULVEDA HENRIQUEZ HERNAN JESÚS</t>
  </si>
  <si>
    <t>17013545-8</t>
  </si>
  <si>
    <t>GODOY CONTRERAS BADINIA ANDREA</t>
  </si>
  <si>
    <t>17024510-5</t>
  </si>
  <si>
    <t>RODRIGUEZ RUBIO CONSTANZA JAVIERA</t>
  </si>
  <si>
    <t>17027351-6</t>
  </si>
  <si>
    <t>AUSENSI FERRER AMANDA</t>
  </si>
  <si>
    <t>17030609-0</t>
  </si>
  <si>
    <t>VIDAL VALERO DANIELA</t>
  </si>
  <si>
    <t>17035251-3</t>
  </si>
  <si>
    <t>CARDENAS JAHNSEN MARCOS</t>
  </si>
  <si>
    <t>17051268-5</t>
  </si>
  <si>
    <t>HUALA SAAVEDRA DAYANA CRISTINA</t>
  </si>
  <si>
    <t>17057993-3</t>
  </si>
  <si>
    <t>OGAS MUÑOZ BORIS ESTEBAN</t>
  </si>
  <si>
    <t>17087172-3</t>
  </si>
  <si>
    <t>PASSALACQUA FARFAN ROMINA JESUS</t>
  </si>
  <si>
    <t>17117629-8</t>
  </si>
  <si>
    <t>ARAYA RIVERA KAREN ELIZABETH</t>
  </si>
  <si>
    <t>17118974-8</t>
  </si>
  <si>
    <t>AGUIRRE ERAZO EDUARDO ALBERTO</t>
  </si>
  <si>
    <t>17119456-3</t>
  </si>
  <si>
    <t>FIGUEROA MENDEZ PAULA CAROLINA</t>
  </si>
  <si>
    <t>17119867-4</t>
  </si>
  <si>
    <t>ESCOBAR LATOJA DANIEL ALEJANDRO</t>
  </si>
  <si>
    <t>17122172-2</t>
  </si>
  <si>
    <t>URRUTIA FUENTEALBA TANNIA POULETTE</t>
  </si>
  <si>
    <t>17123640-1</t>
  </si>
  <si>
    <t>REBOLLEDO PALMA JUAN FRANCISCO</t>
  </si>
  <si>
    <t>17133127-7</t>
  </si>
  <si>
    <t>CORTES VERGARA MARIA ROSA ESTER</t>
  </si>
  <si>
    <t>17136792-1</t>
  </si>
  <si>
    <t>FAUNDEZ PARRA BERNARDITA EDITH</t>
  </si>
  <si>
    <t>17144915-4</t>
  </si>
  <si>
    <t>GARCIA JADUE ANDRES FRANCISCO</t>
  </si>
  <si>
    <t>17162647-1</t>
  </si>
  <si>
    <t>SEPULVEDA ARAYA LUZ MARIA</t>
  </si>
  <si>
    <t>17162895-4</t>
  </si>
  <si>
    <t>KRAUSE ROJAS DIEGO ALEJANDRO</t>
  </si>
  <si>
    <t>17166114-5</t>
  </si>
  <si>
    <t>RAMOS GARRIDO CONSUELO IVÓN</t>
  </si>
  <si>
    <t>17178630-4</t>
  </si>
  <si>
    <t>QUEZADA CARRANZA CHLOE CATHERINE</t>
  </si>
  <si>
    <t>17182540-7</t>
  </si>
  <si>
    <t>RIQUELME RIQUELME DANIEL ESTEBAN</t>
  </si>
  <si>
    <t>17194818-5</t>
  </si>
  <si>
    <t>MORALES MARABOLI KELLY MELISA</t>
  </si>
  <si>
    <t>17194933-5</t>
  </si>
  <si>
    <t>TORRES CORTES KATHERINE ANDREA</t>
  </si>
  <si>
    <t>17196363k</t>
  </si>
  <si>
    <t>17196363-k</t>
  </si>
  <si>
    <t>HERNANDEZ ZAPATA DIEGO ALEJANDRO</t>
  </si>
  <si>
    <t>17201839-4</t>
  </si>
  <si>
    <t>FUENZALIDA SEPULVEDA LESSLIE VALESKA</t>
  </si>
  <si>
    <t>17202368-1</t>
  </si>
  <si>
    <t>HERRERA LETELIER PABLO ANDRÉS</t>
  </si>
  <si>
    <t>17203098K</t>
  </si>
  <si>
    <t>17203098-K</t>
  </si>
  <si>
    <t>PULGAR RAMIREZ LEANDRO EDUARDO</t>
  </si>
  <si>
    <t>17203119-6</t>
  </si>
  <si>
    <t>CONTRERAS MORALES IGNACIO ALONSO</t>
  </si>
  <si>
    <t>17203177-3</t>
  </si>
  <si>
    <t>CARVAJAL LEAL SEBASTIAN ANDRES</t>
  </si>
  <si>
    <t>17223215-9</t>
  </si>
  <si>
    <t>RUBAT BUSTOS JUAN ALEJANDRO</t>
  </si>
  <si>
    <t>17234602-2</t>
  </si>
  <si>
    <t>CARO POBLETE CAMILA FERNANDA</t>
  </si>
  <si>
    <t>17237193-0</t>
  </si>
  <si>
    <t>CAÑETE LEAL CRISTIAN JAVIER</t>
  </si>
  <si>
    <t>17260085-9</t>
  </si>
  <si>
    <t>RIVERA HUAMANGA ALVARO LUIS ALFREDO</t>
  </si>
  <si>
    <t>17296692-6</t>
  </si>
  <si>
    <t>ALVARADO ANDRADE MARIA JOSE</t>
  </si>
  <si>
    <t>17312445-7</t>
  </si>
  <si>
    <t>NIETO ARAOS RAFAEL CRISTOBAL</t>
  </si>
  <si>
    <t>17314267-6</t>
  </si>
  <si>
    <t>ESNAOLA VIDAL JAVIER ALEJANDRO</t>
  </si>
  <si>
    <t>17329077-2</t>
  </si>
  <si>
    <t>ZAVALA ALLENDE MARÍA IGNACIA</t>
  </si>
  <si>
    <t>17355036-7</t>
  </si>
  <si>
    <t>BAGNARA LETELIER JAVIERA ANDREA</t>
  </si>
  <si>
    <t>17356539-9</t>
  </si>
  <si>
    <t>TORO HONORATO ALVARO PATRICIO</t>
  </si>
  <si>
    <t>17368556-4</t>
  </si>
  <si>
    <t>COÑUENAO CANALES SERGIO ANTONIO</t>
  </si>
  <si>
    <t>17406525K</t>
  </si>
  <si>
    <t>17406525-K</t>
  </si>
  <si>
    <t>ARMENDARIZ CACERES RENATA CECILIA</t>
  </si>
  <si>
    <t>17412628-3</t>
  </si>
  <si>
    <t>MONTECINO ZAMORA JENNIFER NICOL</t>
  </si>
  <si>
    <t>17428499-7</t>
  </si>
  <si>
    <t>ANTILEF ESPINOZA EDUARDO ALONSO</t>
  </si>
  <si>
    <t>17433473-0</t>
  </si>
  <si>
    <t>SORIA ROJAS ALVARO ALEXIS</t>
  </si>
  <si>
    <t>17435151-1</t>
  </si>
  <si>
    <t>ORELLANA RIQUELME FELIPE ALEJANDRO</t>
  </si>
  <si>
    <t>17474370-3</t>
  </si>
  <si>
    <t>ALCALDE CRUZ ALEJANDRA BEATRIZ</t>
  </si>
  <si>
    <t>17476720-3</t>
  </si>
  <si>
    <t>MALDONADO SOTO JORGE LUIS</t>
  </si>
  <si>
    <t>17478044-7</t>
  </si>
  <si>
    <t>CISTERNAS BERTELSEN SUSANE EMILIA</t>
  </si>
  <si>
    <t>17479721-8</t>
  </si>
  <si>
    <t>VALENZUELA HERNANDEZ YENIFFER CAROLINA</t>
  </si>
  <si>
    <t>17488956-2</t>
  </si>
  <si>
    <t>CASTAÑEDA DONOSO DANIEL HUMBERTO</t>
  </si>
  <si>
    <t>17497315-6</t>
  </si>
  <si>
    <t>CASTILLO MELGAREJO ROLANDO ANTONIO</t>
  </si>
  <si>
    <t>17512116-1</t>
  </si>
  <si>
    <t>PEREIRA ORTIZ ELIANA MAGDALENA</t>
  </si>
  <si>
    <t>17516540-1</t>
  </si>
  <si>
    <t>ZUÑIGA CERDA PALOMA IGNACIA</t>
  </si>
  <si>
    <t>17520450-4</t>
  </si>
  <si>
    <t>SAINZ SALAZAR CAMILA MORINKA</t>
  </si>
  <si>
    <t>17534386-5</t>
  </si>
  <si>
    <t>ROJAS ROQUE PATRICIA YOLANDA</t>
  </si>
  <si>
    <t>17537785-9</t>
  </si>
  <si>
    <t>RUIZ SHEA FRANCISCA TRINIDAD ISABEL</t>
  </si>
  <si>
    <t>17567031-9</t>
  </si>
  <si>
    <t>RODRIGUEZ PEREZ FERNANDO ANDRES</t>
  </si>
  <si>
    <t>17573392-2</t>
  </si>
  <si>
    <t>ABRIGO GOMEZ SEBASTIAN LASKER</t>
  </si>
  <si>
    <t>17582415-4</t>
  </si>
  <si>
    <t>PRIETO ULLOA IVONNE GEORGINA</t>
  </si>
  <si>
    <t>17593746-3</t>
  </si>
  <si>
    <t>JARA MOLINA TAMARA NICOLE</t>
  </si>
  <si>
    <t>17613449-6</t>
  </si>
  <si>
    <t>SEPULVEDA OVANDO MARIA CONSTANZA</t>
  </si>
  <si>
    <t>17680233-2</t>
  </si>
  <si>
    <t>CACERES BARRERA JAVIERA ANDREA</t>
  </si>
  <si>
    <t>17693674-6</t>
  </si>
  <si>
    <t>BURGOS CHICAO NICOLE SUSANA</t>
  </si>
  <si>
    <t>17698375-2</t>
  </si>
  <si>
    <t>RAURICH LATORRE ANDRES</t>
  </si>
  <si>
    <t>17698530-5</t>
  </si>
  <si>
    <t>ARELLANO SALAS ROSARIO ISIDORA</t>
  </si>
  <si>
    <t>17714725-7</t>
  </si>
  <si>
    <t>CHIJANI OJEDA TERESA NAKYPZA</t>
  </si>
  <si>
    <t>17731083-2</t>
  </si>
  <si>
    <t>AVILA LOPEZ MELANIE PAZ</t>
  </si>
  <si>
    <t>17790604-2</t>
  </si>
  <si>
    <t>AVALOS PACHECO MARISOL ANDREA</t>
  </si>
  <si>
    <t>17812231-2</t>
  </si>
  <si>
    <t>OSORIO ELGUETA DANIELA IGNACIA</t>
  </si>
  <si>
    <t>17835375-6</t>
  </si>
  <si>
    <t>TORRES MARTINEZ DEBORA ANDREA</t>
  </si>
  <si>
    <t>17919416-3</t>
  </si>
  <si>
    <t>BRAVO ROMERO ROMINA ALEJANDRA</t>
  </si>
  <si>
    <t>17919833-9</t>
  </si>
  <si>
    <t>MORETIC LOPEZ VALERIA PIA</t>
  </si>
  <si>
    <t>17919987-4</t>
  </si>
  <si>
    <t>OYARZUN LOYOLA PAZ DANAE</t>
  </si>
  <si>
    <t>17921994-8</t>
  </si>
  <si>
    <t>BARRIENTOS ARCE GABRIELA ADRIANA XIMENA</t>
  </si>
  <si>
    <t>17993660-7</t>
  </si>
  <si>
    <t>ORTEGA RAGGIO JOAQUIN OMAR</t>
  </si>
  <si>
    <t>18002525-1</t>
  </si>
  <si>
    <t>ARIAS PALMA ROCIO ALEJANDRA</t>
  </si>
  <si>
    <t>18010944-7</t>
  </si>
  <si>
    <t>RODRIGUEZ CASTILLO JAVIERA STEPHANIE</t>
  </si>
  <si>
    <t>18012850-6</t>
  </si>
  <si>
    <t>SILVA CABRERA YASMIN DE LOURDES</t>
  </si>
  <si>
    <t>18033672-9</t>
  </si>
  <si>
    <t>FIGUEROA VALENZUELA ALONSO ESTEBAN</t>
  </si>
  <si>
    <t>18038203-8</t>
  </si>
  <si>
    <t>DELGADO SEPULVEDA ESTEBAN ANDRES</t>
  </si>
  <si>
    <t>18038261-5</t>
  </si>
  <si>
    <t>PINCHEIRA ACUÑA ALEJANDRO ARTURO</t>
  </si>
  <si>
    <t>18058581-8</t>
  </si>
  <si>
    <t>RAMIREZ ACHARAN CARLOS EDUARDO</t>
  </si>
  <si>
    <t>18117773K</t>
  </si>
  <si>
    <t>18117773-K</t>
  </si>
  <si>
    <t>SILVA ORTIZ JOSE ANDRES</t>
  </si>
  <si>
    <t>18132812-6</t>
  </si>
  <si>
    <t>ORELLANA NIRIAN PABLO</t>
  </si>
  <si>
    <t>18161341-6</t>
  </si>
  <si>
    <t>PANATT ROTMAN LESLY CAROL</t>
  </si>
  <si>
    <t>18180364-9</t>
  </si>
  <si>
    <t>ITURRIAGA GUTIERREZ ERIC ALEXANDER</t>
  </si>
  <si>
    <t>18184848-0</t>
  </si>
  <si>
    <t>VALDES MIRANDA XIMENA ANGIE JOSE</t>
  </si>
  <si>
    <t>18228947-7</t>
  </si>
  <si>
    <t>FUENTES VICENTE YOLANDA DANIELA</t>
  </si>
  <si>
    <t>18267738-8</t>
  </si>
  <si>
    <t>SAN MARTIN SALGADO KATHERINE LORETO</t>
  </si>
  <si>
    <t>18295533-7</t>
  </si>
  <si>
    <t>HUAIQUIMIL MILLACHE PAMELA BEATRIZ</t>
  </si>
  <si>
    <t>18297494-3</t>
  </si>
  <si>
    <t>TOLEDO ROSAS MILLARAY PAZ</t>
  </si>
  <si>
    <t>18300095-0</t>
  </si>
  <si>
    <t>OLIVARES REYES HECTOR</t>
  </si>
  <si>
    <t>18308309-0</t>
  </si>
  <si>
    <t>REBOLLEDO AGUILERA ANDREA PAZ</t>
  </si>
  <si>
    <t>18313526-0</t>
  </si>
  <si>
    <t>TERRAZAS GREGORIO NICOL MAYLING</t>
  </si>
  <si>
    <t>18314311-5</t>
  </si>
  <si>
    <t>VASQUEZ TORANZO ALVARO GIOVANNI</t>
  </si>
  <si>
    <t>18355585-5</t>
  </si>
  <si>
    <t>GONZALEZ GONZALEZ JOAQUIN ANTONIO CARLOS</t>
  </si>
  <si>
    <t>18380917-2</t>
  </si>
  <si>
    <t>ARAYA MUÑOZ SERGIO</t>
  </si>
  <si>
    <t>18462684-5</t>
  </si>
  <si>
    <t>ORTIZ ALISTE HECTOR ANDRES</t>
  </si>
  <si>
    <t>18474130k</t>
  </si>
  <si>
    <t>18474130-k</t>
  </si>
  <si>
    <t>RUIZ VIDAL SALOMON ARTURO</t>
  </si>
  <si>
    <t>18489749-0</t>
  </si>
  <si>
    <t>ZUÑIGA FRITZ ROLY FRANCISCO</t>
  </si>
  <si>
    <t>18510378-1</t>
  </si>
  <si>
    <t>CARRIEL GONZALEZ SASHIO FELIPE</t>
  </si>
  <si>
    <t>18531216K</t>
  </si>
  <si>
    <t>18531216-K</t>
  </si>
  <si>
    <t>MALLEA VARGAS GERARDO IGNACIO</t>
  </si>
  <si>
    <t>18531442-1</t>
  </si>
  <si>
    <t>ACEVEDO PAREDES EVANNIE CONSTANZA</t>
  </si>
  <si>
    <t>18593672-4</t>
  </si>
  <si>
    <t>AMARO MARTINEZ FERNANDA CAMILA</t>
  </si>
  <si>
    <t>18680945-9</t>
  </si>
  <si>
    <t>ARRIAGADA GAGLIANO MACARENA PAZ</t>
  </si>
  <si>
    <t>18737385-9</t>
  </si>
  <si>
    <t>ARAVENA LOPEZ CAROLINA JESUS</t>
  </si>
  <si>
    <t>18766407-1</t>
  </si>
  <si>
    <t>NEGRETE NAVARRO BENJAMIN RAFAEL</t>
  </si>
  <si>
    <t>18831579-8</t>
  </si>
  <si>
    <t>VILLARROEL EVENS MARIA IGNACIA</t>
  </si>
  <si>
    <t>18851599-1</t>
  </si>
  <si>
    <t>QUIROZ VASQUEZ FELIPE EXEQUIEL NICOLAS</t>
  </si>
  <si>
    <t>18863124K</t>
  </si>
  <si>
    <t>18863124-K</t>
  </si>
  <si>
    <t>ATENAS GUAJARDO YANNA ANDREE</t>
  </si>
  <si>
    <t>18932595-9</t>
  </si>
  <si>
    <t>GALAZ VEGA CAMILA FERNANDA DE LA LUZ</t>
  </si>
  <si>
    <t>19036924-2</t>
  </si>
  <si>
    <t>ZAGAL PIZARRO ANTONIO</t>
  </si>
  <si>
    <t>19125142-3</t>
  </si>
  <si>
    <t>RODRIGUEZ CORTES GABRIELA FERNANDA</t>
  </si>
  <si>
    <t>19201148-5</t>
  </si>
  <si>
    <t>PAILLACAR LOPEZ MARIA DEL CARMEN</t>
  </si>
  <si>
    <t>19210720-2</t>
  </si>
  <si>
    <t>BELLO MORALES BERNARDITA PAZ</t>
  </si>
  <si>
    <t>19228236-5</t>
  </si>
  <si>
    <t>CONCHA QUINTEROS BENJAMIN ESTEBAN</t>
  </si>
  <si>
    <t>19245390-9</t>
  </si>
  <si>
    <t>SALAS SOTO FRANCISCA JAVIERA</t>
  </si>
  <si>
    <t>19290159-6</t>
  </si>
  <si>
    <t>BOSSEL NAVARRETE FRANCISCA JAVIERA</t>
  </si>
  <si>
    <t>19306565-1</t>
  </si>
  <si>
    <t>AGUAYO HERNANDEZ DANIELA FRANCISCA</t>
  </si>
  <si>
    <t>19357322-3</t>
  </si>
  <si>
    <t>SOZA PALLERES MARCELO IGNACIO</t>
  </si>
  <si>
    <t>19375073-7</t>
  </si>
  <si>
    <t>VILLEGAS BERMEO NICOLAS ANDRES</t>
  </si>
  <si>
    <t>19406485-3</t>
  </si>
  <si>
    <t>RODRIGUEZ MARTINEZ EMILIANO EFRAIN</t>
  </si>
  <si>
    <t>19488564-4</t>
  </si>
  <si>
    <t>MOLINA BARRE KATHALINA ANDREA</t>
  </si>
  <si>
    <t>19490467-3</t>
  </si>
  <si>
    <t>GALDAMES AGUIRRE FELIPE IGNACIO</t>
  </si>
  <si>
    <t>19531626-0</t>
  </si>
  <si>
    <t>CASTILLO BUSTOS MARIA JOSE ABIGAIL</t>
  </si>
  <si>
    <t>19602192-2</t>
  </si>
  <si>
    <t>CANALES ARAVENA TERESA IVONNE</t>
  </si>
  <si>
    <t>19851083-1</t>
  </si>
  <si>
    <t>GUERRA DROGUETT NICOLAS ALEJANDRO</t>
  </si>
  <si>
    <t>19918070-3</t>
  </si>
  <si>
    <t>VILLAGRA CABRERA NICOLLE MACKARENA</t>
  </si>
  <si>
    <t>19960049-4</t>
  </si>
  <si>
    <t>ABUHADBA GONZALEZ GAADA FRANCISCA</t>
  </si>
  <si>
    <t>20172781-2</t>
  </si>
  <si>
    <t>ZAMORA MENDEZ MARIA JOSE</t>
  </si>
  <si>
    <t>21159202-8</t>
  </si>
  <si>
    <t>DAZA CARRASCO CLAUDIO ESTEBAN</t>
  </si>
  <si>
    <t>21294020-8</t>
  </si>
  <si>
    <t>CESPEDES PASTEN SANDRA SARA JAMILETH</t>
  </si>
  <si>
    <t>22538487-8</t>
  </si>
  <si>
    <t>FRESCO . SERGIO MARCOS</t>
  </si>
  <si>
    <t>22926112-6</t>
  </si>
  <si>
    <t>DERAL TORRES ECHEVERRIA STEPHANIE JOELLE CLAUDE</t>
  </si>
  <si>
    <t>23158550-8</t>
  </si>
  <si>
    <t>MUSAJA JULI MARITZA SOLEDAD</t>
  </si>
  <si>
    <t>27523418-4</t>
  </si>
  <si>
    <t>SIFFERT . EMANUEL OTTO</t>
  </si>
  <si>
    <t>3194087-7</t>
  </si>
  <si>
    <t>AGUERO WOODS OSCAR</t>
  </si>
  <si>
    <t>4102985-4</t>
  </si>
  <si>
    <t>GROSS FUENTES CARLOS PATRICIO</t>
  </si>
  <si>
    <t>5412184-9</t>
  </si>
  <si>
    <t>SARROCCHI CARREÑO AUGUSTO CESAR</t>
  </si>
  <si>
    <t>5471242-1</t>
  </si>
  <si>
    <t>DITTBORN BARROS PABLO</t>
  </si>
  <si>
    <t>5625590-7</t>
  </si>
  <si>
    <t>DE AGUIRRE HOFFA JAIME AUGUSTO</t>
  </si>
  <si>
    <t>6142832-1</t>
  </si>
  <si>
    <t>CAMARA CORTES JULIO SEGUNDO</t>
  </si>
  <si>
    <t>6985147-9</t>
  </si>
  <si>
    <t>DIAZ PULGAR SEGUNDO MAURICIO</t>
  </si>
  <si>
    <t>7073046-4</t>
  </si>
  <si>
    <t>MENDEZ ARANEDA MADRID VICTORIA</t>
  </si>
  <si>
    <t>7108144-3</t>
  </si>
  <si>
    <t>ROSPIGLIOSSI SLAKO RICARDO AUGUSTO</t>
  </si>
  <si>
    <t>7267881-8</t>
  </si>
  <si>
    <t>MEDEL FUENTES SONIA MARCELA</t>
  </si>
  <si>
    <t>7298838-8</t>
  </si>
  <si>
    <t>GONZALEZ FULLE MARIA BEATRIZ DE LA INMACULADA CONCEPCIO</t>
  </si>
  <si>
    <t>7439623-2</t>
  </si>
  <si>
    <t>DINAMARCA ORTIZ BERNARDO FERNANDO</t>
  </si>
  <si>
    <t>7853731-0</t>
  </si>
  <si>
    <t>MOYA GONZALEZ MIRTA INES</t>
  </si>
  <si>
    <t>7925747-8</t>
  </si>
  <si>
    <t>NAVARRETE GUTIERREZ MARIA JEANNETTE</t>
  </si>
  <si>
    <t>8104538-0</t>
  </si>
  <si>
    <t>DIAZ MUÑOZ XIMENA PATRICIA</t>
  </si>
  <si>
    <t>8117222-6</t>
  </si>
  <si>
    <t>ALID ZAPATA CAROLINA MAUD</t>
  </si>
  <si>
    <t>8208393-6</t>
  </si>
  <si>
    <t>CAMPILLAY CORVETTO JIMMY HUGH</t>
  </si>
  <si>
    <t>8352383-2</t>
  </si>
  <si>
    <t>BUROTTO TARKY ALESSANDRA</t>
  </si>
  <si>
    <t>8401030-8</t>
  </si>
  <si>
    <t>MUÑOZ HERMOSILLA MARIA NANCY</t>
  </si>
  <si>
    <t>8407393-8</t>
  </si>
  <si>
    <t>RODRIGUEZ BASTIAS PATRICIA DEL PILAR</t>
  </si>
  <si>
    <t>8711987-4</t>
  </si>
  <si>
    <t>DE CEA PE MAITE</t>
  </si>
  <si>
    <t>8806301-5</t>
  </si>
  <si>
    <t>GALINDO VILLARROEL OSCAR</t>
  </si>
  <si>
    <t>8965146-8</t>
  </si>
  <si>
    <t>HUGO HORMAZABAL CATHERINE CLAUDIA</t>
  </si>
  <si>
    <t>9133267-1</t>
  </si>
  <si>
    <t>MELIS BARAHONA LUZ VERONICA</t>
  </si>
  <si>
    <t>09254799K</t>
  </si>
  <si>
    <t>9254799-K</t>
  </si>
  <si>
    <t>MIX JIMENEZ PATRICIA</t>
  </si>
  <si>
    <t>9337329-4</t>
  </si>
  <si>
    <t>HUANCHICAY HUANCHICAY MARLENE DEL CARMEN</t>
  </si>
  <si>
    <t>9637972-2</t>
  </si>
  <si>
    <t>ARAYA CORNEJO JOSE ROBINSON</t>
  </si>
  <si>
    <t>9867373-3</t>
  </si>
  <si>
    <t>ARANEDA GAETE SERGIO ANTONIO</t>
  </si>
  <si>
    <t>9947052-6</t>
  </si>
  <si>
    <t>SAN MARTIN VALENCIA VERONICA</t>
  </si>
  <si>
    <t>10032365-6</t>
  </si>
  <si>
    <t>BOGOLASKY BEAN GALIA HELENA</t>
  </si>
  <si>
    <t>10061430-8</t>
  </si>
  <si>
    <t>JIMENEZ CASTRO ALEJANDRA DEL PILAR</t>
  </si>
  <si>
    <t>10331066-0</t>
  </si>
  <si>
    <t>CHIRINO ALVAREZ ERNESTO RODRIGO</t>
  </si>
  <si>
    <t>10334093-4</t>
  </si>
  <si>
    <t>OLAVE LILLO LEONARDO JAVIER</t>
  </si>
  <si>
    <t>10368218-5</t>
  </si>
  <si>
    <t>MORENO MAIRA XIMENA</t>
  </si>
  <si>
    <t>10411725-2</t>
  </si>
  <si>
    <t>CORES VEJAR SILVIA DANIELLA</t>
  </si>
  <si>
    <t>11048456-9</t>
  </si>
  <si>
    <t>PAILLAN FUENTES MARIA JEANNETTE</t>
  </si>
  <si>
    <t>11733037-0</t>
  </si>
  <si>
    <t>MATURANA NAVARRO ROSSANA FABIOLA</t>
  </si>
  <si>
    <t>12108445-7</t>
  </si>
  <si>
    <t>HUIDOBRO TORNVALL CATALINA MARIA</t>
  </si>
  <si>
    <t>12483738-3</t>
  </si>
  <si>
    <t>SOTO SEGOVIA KAREN ALEJANDRA</t>
  </si>
  <si>
    <t>12656398-1</t>
  </si>
  <si>
    <t>DAVILA VIDAL RODRIGO OSMÁN</t>
  </si>
  <si>
    <t>12691547-0</t>
  </si>
  <si>
    <t>CORTES FARIAS JOSE LUIS</t>
  </si>
  <si>
    <t>12747819-8</t>
  </si>
  <si>
    <t>TORRES AGUERO ANTONIA</t>
  </si>
  <si>
    <t>13027432-3</t>
  </si>
  <si>
    <t>ROJAS GOLDSACK JORGE FRANCISCO</t>
  </si>
  <si>
    <t>13041137-1</t>
  </si>
  <si>
    <t>GALLARDO GALLEGOS CRISTIAN ESTEBAN</t>
  </si>
  <si>
    <t>13075530-5</t>
  </si>
  <si>
    <t>POIROT OLIVA PAULINA SOLEDAD</t>
  </si>
  <si>
    <t>13234492-2</t>
  </si>
  <si>
    <t>ELIESSETCH FONCILLAS KARLA ANDREA</t>
  </si>
  <si>
    <t>13270625-5</t>
  </si>
  <si>
    <t>GUTIERREZ VASQUEZ ANDREA</t>
  </si>
  <si>
    <t>13358824-8</t>
  </si>
  <si>
    <t>CORDOVA GONZALEZ ROBERTO</t>
  </si>
  <si>
    <t>13422584K</t>
  </si>
  <si>
    <t>13422584-K</t>
  </si>
  <si>
    <t>TAPIA FERNANDEZ JULY DEL CARMEN</t>
  </si>
  <si>
    <t>13431590-3</t>
  </si>
  <si>
    <t>GALEA ROBLES CAROLINA NINOSKA</t>
  </si>
  <si>
    <t>13657308K</t>
  </si>
  <si>
    <t>13657308-K</t>
  </si>
  <si>
    <t>CASALS VALENZUELA PABLO GUSTAVO</t>
  </si>
  <si>
    <t>13683673-0</t>
  </si>
  <si>
    <t>VERAGUAS ARAYA MARIELA VERONICA</t>
  </si>
  <si>
    <t>13693070-2</t>
  </si>
  <si>
    <t>BRAVO CASTILLO PAULINA ANDREA</t>
  </si>
  <si>
    <t>13831816-8</t>
  </si>
  <si>
    <t>DONOSO MORA CONSTANZA ISADORA</t>
  </si>
  <si>
    <t>13833635-2</t>
  </si>
  <si>
    <t>ESPINOZA PINEDO MARIA DANIELA DE SANTA RITA</t>
  </si>
  <si>
    <t>14018213-3</t>
  </si>
  <si>
    <t>GUTIERREZ ROJAS MARIA LAURA</t>
  </si>
  <si>
    <t>14036749-4</t>
  </si>
  <si>
    <t>QUEZADA CANIULEN VIVIANA ILSE</t>
  </si>
  <si>
    <t>14043967-3</t>
  </si>
  <si>
    <t>MELLA ESCOBAR JENIFFER VALERIA</t>
  </si>
  <si>
    <t>14122777-7</t>
  </si>
  <si>
    <t>VALENZUELA OYANEDEL ALEJANDRA</t>
  </si>
  <si>
    <t>14123355-6</t>
  </si>
  <si>
    <t>GONZALEZ SOLIS GLADYS</t>
  </si>
  <si>
    <t>14136155-4</t>
  </si>
  <si>
    <t>MARTEL HERNANDEZ JANETT MARLENNE</t>
  </si>
  <si>
    <t>14493246-3</t>
  </si>
  <si>
    <t>LOREN VASQUEZ CAROLINA ANDREA</t>
  </si>
  <si>
    <t>14664701-4</t>
  </si>
  <si>
    <t>RAAD BRIZ ANA MARIA</t>
  </si>
  <si>
    <t>15181808-0</t>
  </si>
  <si>
    <t>DOUGLAS GONZALEZ ROCIO</t>
  </si>
  <si>
    <t>15315631K</t>
  </si>
  <si>
    <t>15315631-K</t>
  </si>
  <si>
    <t>OSSANDON LLOMPART CAROLINA</t>
  </si>
  <si>
    <t>15318175-6</t>
  </si>
  <si>
    <t>CASANOVA ANDRADE CAMILA FRANCISCA</t>
  </si>
  <si>
    <t>15319787-3</t>
  </si>
  <si>
    <t>PEREIRA FERES CLAUDIA ANDREA</t>
  </si>
  <si>
    <t>15336648-9</t>
  </si>
  <si>
    <t>MARIN RUBILAR CLAUDIA ANDREA</t>
  </si>
  <si>
    <t>15342794-1</t>
  </si>
  <si>
    <t>BRODSKY HERNANDEZ JULIETA</t>
  </si>
  <si>
    <t>15376373-9</t>
  </si>
  <si>
    <t>CAMPS NIELSEN BARBARA</t>
  </si>
  <si>
    <t>15490530-8</t>
  </si>
  <si>
    <t>SIMUNOVIC RAMIREZ MARIA CECILIA</t>
  </si>
  <si>
    <t>15587524-0</t>
  </si>
  <si>
    <t>RAMIREZ MORRISON JOSE IGNACIO</t>
  </si>
  <si>
    <t>15818923-2</t>
  </si>
  <si>
    <t>HERRERA MARTINEZ SERGIO RICARDO</t>
  </si>
  <si>
    <t>15848129-4</t>
  </si>
  <si>
    <t>OLAVARRIA SOTO KATHERINE VIVIANA</t>
  </si>
  <si>
    <t>16100944K</t>
  </si>
  <si>
    <t>16100944-K</t>
  </si>
  <si>
    <t>DEL VALLE ORELLANA NICOLAS DAVID</t>
  </si>
  <si>
    <t>16136887-3</t>
  </si>
  <si>
    <t>SZMULEWICZ RAMIREZ IGNACIO JAVIER</t>
  </si>
  <si>
    <t>16152639-8</t>
  </si>
  <si>
    <t>BARRALES BELMAR OSCAR ALFREDO</t>
  </si>
  <si>
    <t>16213022-6</t>
  </si>
  <si>
    <t>VICUÑA DOMINGUEZ PILAR</t>
  </si>
  <si>
    <t>16359175-8</t>
  </si>
  <si>
    <t>OSTORNOL NAVARRETE CAMILA PAZ</t>
  </si>
  <si>
    <t>16498818K</t>
  </si>
  <si>
    <t>16498818-K</t>
  </si>
  <si>
    <t>ASTUDILLO SILVA CLAUDIO ANDRE</t>
  </si>
  <si>
    <t>16557807-4</t>
  </si>
  <si>
    <t>SANDOVAL MAZA KARLA CAMILA TERESA HIRANIA</t>
  </si>
  <si>
    <t>16560391-5</t>
  </si>
  <si>
    <t>PALTA ARAYA JUAN PEDRO</t>
  </si>
  <si>
    <t>16616771K</t>
  </si>
  <si>
    <t>16616771-K</t>
  </si>
  <si>
    <t>BRUNET BUSTAMANTE NATALIA XIMENA</t>
  </si>
  <si>
    <t>16694451-1</t>
  </si>
  <si>
    <t>ALCANTARA TRONCOSO ABIGAIL SOLEDAD</t>
  </si>
  <si>
    <t>16846394-4</t>
  </si>
  <si>
    <t>CARREÑO RIFFO NATALY PAZ</t>
  </si>
  <si>
    <t>16865590-8</t>
  </si>
  <si>
    <t>REGINATO JACOBY GIAN PIERO</t>
  </si>
  <si>
    <t>16868990K</t>
  </si>
  <si>
    <t>16868990-K</t>
  </si>
  <si>
    <t>DONOSO ALE JASMINE MELODY</t>
  </si>
  <si>
    <t>16964887-5</t>
  </si>
  <si>
    <t>GARCIA GARCIA DIEGO ESTEBAN</t>
  </si>
  <si>
    <t>17143358-4</t>
  </si>
  <si>
    <t>PRADO VEGA FRANCISCA HERMINIA</t>
  </si>
  <si>
    <t>17143555-2</t>
  </si>
  <si>
    <t>OLATE VEGA MAYRA CECILIA</t>
  </si>
  <si>
    <t>17268351-7</t>
  </si>
  <si>
    <t>AGUILAR DE LA CERDA VALERIA</t>
  </si>
  <si>
    <t>17309733-6</t>
  </si>
  <si>
    <t>SEGUEL GUTIERREZ PABLO</t>
  </si>
  <si>
    <t>17402542-8</t>
  </si>
  <si>
    <t>BASSALETTI BASSALETTI JENNIFER ALEJANDRA</t>
  </si>
  <si>
    <t>CISTERNAS PEREZ SUSAN MACARENA</t>
  </si>
  <si>
    <t>17560283-6</t>
  </si>
  <si>
    <t>CASTRO ODDERSHEDE GRISBELL CONSTANZA LIZ</t>
  </si>
  <si>
    <t>SEPULVEDA OVANDO MARÍA CONSTANZA</t>
  </si>
  <si>
    <t>17676181-4</t>
  </si>
  <si>
    <t>ARMIJO ARAYA FERNANDA SOLEDAD</t>
  </si>
  <si>
    <t>18065177-2</t>
  </si>
  <si>
    <t>MORALES SALAS JORGE ALEJANDRO</t>
  </si>
  <si>
    <t>18170984-7</t>
  </si>
  <si>
    <t>VALDERRAMA ALONSO LUZ MARINA</t>
  </si>
  <si>
    <t>18326774-4</t>
  </si>
  <si>
    <t>REBOLLEDO SEGOVIA MAYRA FERNANDA</t>
  </si>
  <si>
    <t>18425525-1</t>
  </si>
  <si>
    <t>DROGUETT MEZA MIGUEL ANGEL</t>
  </si>
  <si>
    <t>18564634-3</t>
  </si>
  <si>
    <t>CORROTEA ABARCA BARBARA DE LOURDES</t>
  </si>
  <si>
    <t>18586108-2</t>
  </si>
  <si>
    <t>DERPICH CHAMY JOSEFINA MIREN</t>
  </si>
  <si>
    <t>18807265-8</t>
  </si>
  <si>
    <t>DOMINGUEZ RIFFO FERNANDA IGNACIA</t>
  </si>
  <si>
    <t>PAULA YENNYFER TORRES VALDES</t>
  </si>
  <si>
    <t>13089462-3</t>
  </si>
  <si>
    <t>VANESSA VALENTINA CARBONELL MONTOYA</t>
  </si>
  <si>
    <t>031940877</t>
  </si>
  <si>
    <t>049441452</t>
  </si>
  <si>
    <t>4944145-2</t>
  </si>
  <si>
    <t>VALDES CHADWICK CONSUELO</t>
  </si>
  <si>
    <t>053961452</t>
  </si>
  <si>
    <t>5396145-2</t>
  </si>
  <si>
    <t>MEJIAS MEZA FRANCISCA DEL CARMEN</t>
  </si>
  <si>
    <t>054332785</t>
  </si>
  <si>
    <t>055115907</t>
  </si>
  <si>
    <t>060690405</t>
  </si>
  <si>
    <t>061620486</t>
  </si>
  <si>
    <t>6162048-6</t>
  </si>
  <si>
    <t>ALIAGA RIQUELME IGNACIO AURELIO</t>
  </si>
  <si>
    <t>062548649</t>
  </si>
  <si>
    <t>6254864-9</t>
  </si>
  <si>
    <t>MUÑOZ SANDOVAL LUCIA ANGELICA</t>
  </si>
  <si>
    <t>065949598</t>
  </si>
  <si>
    <t>066678873</t>
  </si>
  <si>
    <t>068102251</t>
  </si>
  <si>
    <t>068706246</t>
  </si>
  <si>
    <t>6870624-6</t>
  </si>
  <si>
    <t>REQUENA GILABERT PATRICIA LUISA</t>
  </si>
  <si>
    <t>069740111</t>
  </si>
  <si>
    <t>069851479</t>
  </si>
  <si>
    <t>069889573</t>
  </si>
  <si>
    <t>070180936</t>
  </si>
  <si>
    <t>070415054</t>
  </si>
  <si>
    <t>070452359</t>
  </si>
  <si>
    <t>070473925</t>
  </si>
  <si>
    <t>070706393</t>
  </si>
  <si>
    <t>070707063</t>
  </si>
  <si>
    <t>7070706-3</t>
  </si>
  <si>
    <t>CAMPOS SILVA ALEJANDRO ERNESTO</t>
  </si>
  <si>
    <t>070730464</t>
  </si>
  <si>
    <t>070776898</t>
  </si>
  <si>
    <t>070935341</t>
  </si>
  <si>
    <t>7093534-1</t>
  </si>
  <si>
    <t>VALDES VALDES GLORIA ROSA</t>
  </si>
  <si>
    <t>071070913</t>
  </si>
  <si>
    <t>071081443</t>
  </si>
  <si>
    <t>071596834</t>
  </si>
  <si>
    <t>071798658</t>
  </si>
  <si>
    <t>071945200</t>
  </si>
  <si>
    <t>071998800</t>
  </si>
  <si>
    <t>072988388</t>
  </si>
  <si>
    <t>073124263</t>
  </si>
  <si>
    <t>073417724</t>
  </si>
  <si>
    <t>073588944</t>
  </si>
  <si>
    <t>073611733</t>
  </si>
  <si>
    <t>073646057</t>
  </si>
  <si>
    <t>074057616</t>
  </si>
  <si>
    <t>074114415</t>
  </si>
  <si>
    <t>074434754</t>
  </si>
  <si>
    <t>074770487</t>
  </si>
  <si>
    <t>075536178</t>
  </si>
  <si>
    <t>075674481</t>
  </si>
  <si>
    <t>076299374</t>
  </si>
  <si>
    <t>076325960</t>
  </si>
  <si>
    <t>076420335</t>
  </si>
  <si>
    <t>076624445</t>
  </si>
  <si>
    <t>077421769</t>
  </si>
  <si>
    <t>7742176-9</t>
  </si>
  <si>
    <t>MATURANA GUERRERO ROSA CECILIA</t>
  </si>
  <si>
    <t>077475737</t>
  </si>
  <si>
    <t>077728317</t>
  </si>
  <si>
    <t>077978399</t>
  </si>
  <si>
    <t>078537310</t>
  </si>
  <si>
    <t>078931043</t>
  </si>
  <si>
    <t>079073873</t>
  </si>
  <si>
    <t>079148598</t>
  </si>
  <si>
    <t>079257478</t>
  </si>
  <si>
    <t>079305332</t>
  </si>
  <si>
    <t>079674044</t>
  </si>
  <si>
    <t>079794023</t>
  </si>
  <si>
    <t>080165234</t>
  </si>
  <si>
    <t>080167849</t>
  </si>
  <si>
    <t>080325525</t>
  </si>
  <si>
    <t>081045380</t>
  </si>
  <si>
    <t>081088489</t>
  </si>
  <si>
    <t>081812101</t>
  </si>
  <si>
    <t>082024840</t>
  </si>
  <si>
    <t>082094466</t>
  </si>
  <si>
    <t>082331514</t>
  </si>
  <si>
    <t>082576614</t>
  </si>
  <si>
    <t>082722866</t>
  </si>
  <si>
    <t>082837280</t>
  </si>
  <si>
    <t>083116048</t>
  </si>
  <si>
    <t>083180218</t>
  </si>
  <si>
    <t>083523832</t>
  </si>
  <si>
    <t>083704918</t>
  </si>
  <si>
    <t>083836164</t>
  </si>
  <si>
    <t>083987405</t>
  </si>
  <si>
    <t>8398740-5</t>
  </si>
  <si>
    <t>DIAZ CAYUL VERONICA EUNICE</t>
  </si>
  <si>
    <t>084010308</t>
  </si>
  <si>
    <t>084020834</t>
  </si>
  <si>
    <t>084073938</t>
  </si>
  <si>
    <t>084129739</t>
  </si>
  <si>
    <t>084247626</t>
  </si>
  <si>
    <t>084938815</t>
  </si>
  <si>
    <t>085259067</t>
  </si>
  <si>
    <t>085274201</t>
  </si>
  <si>
    <t>085371584</t>
  </si>
  <si>
    <t>8537158-4</t>
  </si>
  <si>
    <t>PEREZ ALBORNOZ CECILIA GABRIELA</t>
  </si>
  <si>
    <t>085392026</t>
  </si>
  <si>
    <t>085440802</t>
  </si>
  <si>
    <t>085458663</t>
  </si>
  <si>
    <t>085536451</t>
  </si>
  <si>
    <t>086040581</t>
  </si>
  <si>
    <t>086176882</t>
  </si>
  <si>
    <t>086363895</t>
  </si>
  <si>
    <t>086578891</t>
  </si>
  <si>
    <t>086618664</t>
  </si>
  <si>
    <t>086893231</t>
  </si>
  <si>
    <t>086945436</t>
  </si>
  <si>
    <t>087100979</t>
  </si>
  <si>
    <t>087326152</t>
  </si>
  <si>
    <t>087652904</t>
  </si>
  <si>
    <t>8765290-4</t>
  </si>
  <si>
    <t>DONOSO HENRIQUEZ ASTRID ELENA</t>
  </si>
  <si>
    <t>087922553</t>
  </si>
  <si>
    <t>088058011</t>
  </si>
  <si>
    <t>088389115</t>
  </si>
  <si>
    <t>088684001</t>
  </si>
  <si>
    <t>088906543</t>
  </si>
  <si>
    <t>8890654-3</t>
  </si>
  <si>
    <t>ALFARO JIMENEZ RICARDO ESTEBAN</t>
  </si>
  <si>
    <t>088924363</t>
  </si>
  <si>
    <t>8892436-3</t>
  </si>
  <si>
    <t>BRODSKY ZIMMERMANN VARINIA LUCIA</t>
  </si>
  <si>
    <t>089013054</t>
  </si>
  <si>
    <t>089090253</t>
  </si>
  <si>
    <t>089346509</t>
  </si>
  <si>
    <t>089651468</t>
  </si>
  <si>
    <t>090663364</t>
  </si>
  <si>
    <t>090670689</t>
  </si>
  <si>
    <t>091156229</t>
  </si>
  <si>
    <t>091207222</t>
  </si>
  <si>
    <t>091332671</t>
  </si>
  <si>
    <t>091769158</t>
  </si>
  <si>
    <t>092491366</t>
  </si>
  <si>
    <t>092507998</t>
  </si>
  <si>
    <t>092694550</t>
  </si>
  <si>
    <t>093135024</t>
  </si>
  <si>
    <t>093164504</t>
  </si>
  <si>
    <t>093354346</t>
  </si>
  <si>
    <t>093738187</t>
  </si>
  <si>
    <t>093914317</t>
  </si>
  <si>
    <t>094123593</t>
  </si>
  <si>
    <t>094299179</t>
  </si>
  <si>
    <t>094868319</t>
  </si>
  <si>
    <t>094934923</t>
  </si>
  <si>
    <t>095097766</t>
  </si>
  <si>
    <t>095626548</t>
  </si>
  <si>
    <t>095699235</t>
  </si>
  <si>
    <t>095836615</t>
  </si>
  <si>
    <t>096320620</t>
  </si>
  <si>
    <t>096370660</t>
  </si>
  <si>
    <t>9637066-0</t>
  </si>
  <si>
    <t>GONZALEZ GONZALEZ EFRAIN LUIS</t>
  </si>
  <si>
    <t>096390335</t>
  </si>
  <si>
    <t>9639033-5</t>
  </si>
  <si>
    <t>CARADEUC CASTRO JUAN LUIS</t>
  </si>
  <si>
    <t>096747225</t>
  </si>
  <si>
    <t>096822308</t>
  </si>
  <si>
    <t>097100004</t>
  </si>
  <si>
    <t>097173087</t>
  </si>
  <si>
    <t>097298319</t>
  </si>
  <si>
    <t>097349606</t>
  </si>
  <si>
    <t>097612196</t>
  </si>
  <si>
    <t>097721874</t>
  </si>
  <si>
    <t>097757828</t>
  </si>
  <si>
    <t>097914303</t>
  </si>
  <si>
    <t>097917795</t>
  </si>
  <si>
    <t>097997438</t>
  </si>
  <si>
    <t>098233105</t>
  </si>
  <si>
    <t>098368469</t>
  </si>
  <si>
    <t>098431349</t>
  </si>
  <si>
    <t>098673733</t>
  </si>
  <si>
    <t>098730931</t>
  </si>
  <si>
    <t>9873093-1</t>
  </si>
  <si>
    <t>DIAZ SOLER CAROLINA YAMILE</t>
  </si>
  <si>
    <t>098815856</t>
  </si>
  <si>
    <t>098927611</t>
  </si>
  <si>
    <t>099028173</t>
  </si>
  <si>
    <t>099073675</t>
  </si>
  <si>
    <t>099626186</t>
  </si>
  <si>
    <t>099659548</t>
  </si>
  <si>
    <t>099745657</t>
  </si>
  <si>
    <t>9974565-7</t>
  </si>
  <si>
    <t>SANFUENTES ASTABURUAGA MARIANA</t>
  </si>
  <si>
    <t>099764058</t>
  </si>
  <si>
    <t>099773723</t>
  </si>
  <si>
    <t>100023016</t>
  </si>
  <si>
    <t>100093138</t>
  </si>
  <si>
    <t>10009313-8</t>
  </si>
  <si>
    <t>DIAZ VIDIELLA LAURA DEL PILAR VICTORIA</t>
  </si>
  <si>
    <t>100218208</t>
  </si>
  <si>
    <t>100337924</t>
  </si>
  <si>
    <t>100478420</t>
  </si>
  <si>
    <t>100614308</t>
  </si>
  <si>
    <t>100721457</t>
  </si>
  <si>
    <t>100727560</t>
  </si>
  <si>
    <t>100740168</t>
  </si>
  <si>
    <t>100760754</t>
  </si>
  <si>
    <t>100783207</t>
  </si>
  <si>
    <t>100871971</t>
  </si>
  <si>
    <t>100985209</t>
  </si>
  <si>
    <t>101373274</t>
  </si>
  <si>
    <t>101404188</t>
  </si>
  <si>
    <t>101511537</t>
  </si>
  <si>
    <t>101900908</t>
  </si>
  <si>
    <t>101939294</t>
  </si>
  <si>
    <t>102088026</t>
  </si>
  <si>
    <t>102187024</t>
  </si>
  <si>
    <t>102190890</t>
  </si>
  <si>
    <t>102298713</t>
  </si>
  <si>
    <t>103282918</t>
  </si>
  <si>
    <t>103323401</t>
  </si>
  <si>
    <t>103340934</t>
  </si>
  <si>
    <t>103480760</t>
  </si>
  <si>
    <t>103607175</t>
  </si>
  <si>
    <t>103615097</t>
  </si>
  <si>
    <t>103659884</t>
  </si>
  <si>
    <t>103671094</t>
  </si>
  <si>
    <t>103682185</t>
  </si>
  <si>
    <t>103784387</t>
  </si>
  <si>
    <t>103939550</t>
  </si>
  <si>
    <t>104111971</t>
  </si>
  <si>
    <t>104117252</t>
  </si>
  <si>
    <t>104192262</t>
  </si>
  <si>
    <t>104623409</t>
  </si>
  <si>
    <t>104673120</t>
  </si>
  <si>
    <t>104696988</t>
  </si>
  <si>
    <t>104704697</t>
  </si>
  <si>
    <t>104737595</t>
  </si>
  <si>
    <t>104848036</t>
  </si>
  <si>
    <t>105124171</t>
  </si>
  <si>
    <t>105298862</t>
  </si>
  <si>
    <t>105404727</t>
  </si>
  <si>
    <t>VERDUGO VIVANCO MARIA EUGENIA</t>
  </si>
  <si>
    <t>105777736</t>
  </si>
  <si>
    <t>106003831</t>
  </si>
  <si>
    <t>106030251</t>
  </si>
  <si>
    <t>106187800</t>
  </si>
  <si>
    <t>106326541</t>
  </si>
  <si>
    <t>106502145</t>
  </si>
  <si>
    <t>106696381</t>
  </si>
  <si>
    <t>10669638-1</t>
  </si>
  <si>
    <t>VARELA ACHURRA RAIMUNDO</t>
  </si>
  <si>
    <t>106698686</t>
  </si>
  <si>
    <t>106795657</t>
  </si>
  <si>
    <t>107409432</t>
  </si>
  <si>
    <t>107429565</t>
  </si>
  <si>
    <t>107432973</t>
  </si>
  <si>
    <t>107946810</t>
  </si>
  <si>
    <t>108501375</t>
  </si>
  <si>
    <t>108518464</t>
  </si>
  <si>
    <t>108671637</t>
  </si>
  <si>
    <t>108781815</t>
  </si>
  <si>
    <t>10881361K</t>
  </si>
  <si>
    <t>10881361-K</t>
  </si>
  <si>
    <t>CORNEJO ESPINOZA ALEJANDRO XAVIER</t>
  </si>
  <si>
    <t>109521183</t>
  </si>
  <si>
    <t>109558656</t>
  </si>
  <si>
    <t>109608874</t>
  </si>
  <si>
    <t>109718599</t>
  </si>
  <si>
    <t>109752568</t>
  </si>
  <si>
    <t>109874051</t>
  </si>
  <si>
    <t>110246838</t>
  </si>
  <si>
    <t>110484569</t>
  </si>
  <si>
    <t>110540566</t>
  </si>
  <si>
    <t>111207631</t>
  </si>
  <si>
    <t>112989072</t>
  </si>
  <si>
    <t>112992642</t>
  </si>
  <si>
    <t>113382813</t>
  </si>
  <si>
    <t>113648651</t>
  </si>
  <si>
    <t>113653558</t>
  </si>
  <si>
    <t>114369063</t>
  </si>
  <si>
    <t>114410276</t>
  </si>
  <si>
    <t>114820148</t>
  </si>
  <si>
    <t>114965464</t>
  </si>
  <si>
    <t>115045148</t>
  </si>
  <si>
    <t>115077570</t>
  </si>
  <si>
    <t>115162284</t>
  </si>
  <si>
    <t>115306006</t>
  </si>
  <si>
    <t>115358146</t>
  </si>
  <si>
    <t>115544888</t>
  </si>
  <si>
    <t>115563394</t>
  </si>
  <si>
    <t>115713205</t>
  </si>
  <si>
    <t>115907662</t>
  </si>
  <si>
    <t>115968327</t>
  </si>
  <si>
    <t>115980505</t>
  </si>
  <si>
    <t>116210851</t>
  </si>
  <si>
    <t>116246295</t>
  </si>
  <si>
    <t>116255545</t>
  </si>
  <si>
    <t>116288443</t>
  </si>
  <si>
    <t>116300923</t>
  </si>
  <si>
    <t>116342421</t>
  </si>
  <si>
    <t>116371499</t>
  </si>
  <si>
    <t>116376989</t>
  </si>
  <si>
    <t>116532964</t>
  </si>
  <si>
    <t>116929007</t>
  </si>
  <si>
    <t>117330370</t>
  </si>
  <si>
    <t>118135695</t>
  </si>
  <si>
    <t>118141814</t>
  </si>
  <si>
    <t>118206274</t>
  </si>
  <si>
    <t>118207807</t>
  </si>
  <si>
    <t>118426037</t>
  </si>
  <si>
    <t>118477715</t>
  </si>
  <si>
    <t>118533720</t>
  </si>
  <si>
    <t>118633423</t>
  </si>
  <si>
    <t>118652320</t>
  </si>
  <si>
    <t>118670930</t>
  </si>
  <si>
    <t>118864840</t>
  </si>
  <si>
    <t>118922395</t>
  </si>
  <si>
    <t>118961293</t>
  </si>
  <si>
    <t>119317843</t>
  </si>
  <si>
    <t>119364183</t>
  </si>
  <si>
    <t>119489814</t>
  </si>
  <si>
    <t>119655641</t>
  </si>
  <si>
    <t>119724740</t>
  </si>
  <si>
    <t>119783682</t>
  </si>
  <si>
    <t>11978368-2</t>
  </si>
  <si>
    <t>THAIS SANTA CRUZ MICAELA</t>
  </si>
  <si>
    <t>120172271</t>
  </si>
  <si>
    <t>120420135</t>
  </si>
  <si>
    <t>120558692</t>
  </si>
  <si>
    <t>12055869-2</t>
  </si>
  <si>
    <t>CAMENT SANCHEZ NATALIA ESTEFANIA</t>
  </si>
  <si>
    <t>120565265</t>
  </si>
  <si>
    <t>120811363</t>
  </si>
  <si>
    <t>120858793</t>
  </si>
  <si>
    <t>121139782</t>
  </si>
  <si>
    <t>12113978-2</t>
  </si>
  <si>
    <t>SANDOVAL REYES MAURICIO ANDRES</t>
  </si>
  <si>
    <t>121179377</t>
  </si>
  <si>
    <t>121190672</t>
  </si>
  <si>
    <t>121227797</t>
  </si>
  <si>
    <t>121356864</t>
  </si>
  <si>
    <t>121421011</t>
  </si>
  <si>
    <t>12142101-1</t>
  </si>
  <si>
    <t>SOLER MOULIAT MARIA PIA</t>
  </si>
  <si>
    <t>121445174</t>
  </si>
  <si>
    <t>121608308</t>
  </si>
  <si>
    <t>121661195</t>
  </si>
  <si>
    <t>122248453</t>
  </si>
  <si>
    <t>122252868</t>
  </si>
  <si>
    <t>122255212</t>
  </si>
  <si>
    <t>122349888</t>
  </si>
  <si>
    <t>122495612</t>
  </si>
  <si>
    <t>122508544</t>
  </si>
  <si>
    <t>122644235</t>
  </si>
  <si>
    <t>122658287</t>
  </si>
  <si>
    <t>122685233</t>
  </si>
  <si>
    <t>122759997</t>
  </si>
  <si>
    <t>122987507</t>
  </si>
  <si>
    <t>123009037</t>
  </si>
  <si>
    <t>123169077</t>
  </si>
  <si>
    <t>123883578</t>
  </si>
  <si>
    <t>124018609</t>
  </si>
  <si>
    <t>124044278</t>
  </si>
  <si>
    <t>12404427-8</t>
  </si>
  <si>
    <t>HARVEY BOHN CONSTANCE</t>
  </si>
  <si>
    <t>124303419</t>
  </si>
  <si>
    <t>124368081</t>
  </si>
  <si>
    <t>124395496</t>
  </si>
  <si>
    <t>124495083</t>
  </si>
  <si>
    <t>124607299</t>
  </si>
  <si>
    <t>124658292</t>
  </si>
  <si>
    <t>124669413</t>
  </si>
  <si>
    <t>124807204</t>
  </si>
  <si>
    <t>124837383</t>
  </si>
  <si>
    <t>124882168</t>
  </si>
  <si>
    <t>125031773</t>
  </si>
  <si>
    <t>125048889</t>
  </si>
  <si>
    <t>125248020</t>
  </si>
  <si>
    <t>125521169</t>
  </si>
  <si>
    <t>125586988</t>
  </si>
  <si>
    <t>125698298</t>
  </si>
  <si>
    <t>125838723</t>
  </si>
  <si>
    <t>125849482</t>
  </si>
  <si>
    <t>125854885</t>
  </si>
  <si>
    <t>125855563</t>
  </si>
  <si>
    <t>126015038</t>
  </si>
  <si>
    <t>12608613K</t>
  </si>
  <si>
    <t>12608613-K</t>
  </si>
  <si>
    <t>ZAMORA SALINAS HERNAN ANDRES</t>
  </si>
  <si>
    <t>126116829</t>
  </si>
  <si>
    <t>126155808</t>
  </si>
  <si>
    <t>126234198</t>
  </si>
  <si>
    <t>126342373</t>
  </si>
  <si>
    <t>12634237-3</t>
  </si>
  <si>
    <t>CODELIA CONTRERAS JUAN ESTEBAN</t>
  </si>
  <si>
    <t>126362633</t>
  </si>
  <si>
    <t>126434820</t>
  </si>
  <si>
    <t>126458746</t>
  </si>
  <si>
    <t>126608535</t>
  </si>
  <si>
    <t>12660853-5</t>
  </si>
  <si>
    <t>CORNEJO GARCIA YOHANA VICTORIA</t>
  </si>
  <si>
    <t>126623801</t>
  </si>
  <si>
    <t>126648898</t>
  </si>
  <si>
    <t>126724101</t>
  </si>
  <si>
    <t>126773250</t>
  </si>
  <si>
    <t>126816898</t>
  </si>
  <si>
    <t>126915470</t>
  </si>
  <si>
    <t>126921411</t>
  </si>
  <si>
    <t>12692141-1</t>
  </si>
  <si>
    <t>MIRANDA GUERRERO DAVID ANTONIO</t>
  </si>
  <si>
    <t>127197148</t>
  </si>
  <si>
    <t>127478198</t>
  </si>
  <si>
    <t>127573972</t>
  </si>
  <si>
    <t>127796793</t>
  </si>
  <si>
    <t>127924805</t>
  </si>
  <si>
    <t>127960437</t>
  </si>
  <si>
    <t>128252177</t>
  </si>
  <si>
    <t>128257632</t>
  </si>
  <si>
    <t>128386017</t>
  </si>
  <si>
    <t>128455469</t>
  </si>
  <si>
    <t>128492526</t>
  </si>
  <si>
    <t>128496130</t>
  </si>
  <si>
    <t>128664386</t>
  </si>
  <si>
    <t>128783563</t>
  </si>
  <si>
    <t>128822178</t>
  </si>
  <si>
    <t>129017953</t>
  </si>
  <si>
    <t>129091258</t>
  </si>
  <si>
    <t>129693274</t>
  </si>
  <si>
    <t>129694998</t>
  </si>
  <si>
    <t>129801786</t>
  </si>
  <si>
    <t>13002937K</t>
  </si>
  <si>
    <t>13002937-K</t>
  </si>
  <si>
    <t>CASTRO MARTINEZ MARIA SOLEDAD</t>
  </si>
  <si>
    <t>130115535</t>
  </si>
  <si>
    <t>130132367</t>
  </si>
  <si>
    <t>130189903</t>
  </si>
  <si>
    <t>130191584</t>
  </si>
  <si>
    <t>130215025</t>
  </si>
  <si>
    <t>130280919</t>
  </si>
  <si>
    <t>13028091-9</t>
  </si>
  <si>
    <t>SILVA ALDUNATE JUAN CARLOS</t>
  </si>
  <si>
    <t>130368891</t>
  </si>
  <si>
    <t>130396380</t>
  </si>
  <si>
    <t>130411371</t>
  </si>
  <si>
    <t>130486568</t>
  </si>
  <si>
    <t>13048656-8</t>
  </si>
  <si>
    <t>VALDES WEISS ERIKA FRANCISCA</t>
  </si>
  <si>
    <t>130524842</t>
  </si>
  <si>
    <t>13052484-2</t>
  </si>
  <si>
    <t>REYES GALLARDO JORGE ANTONIO</t>
  </si>
  <si>
    <t>130547486</t>
  </si>
  <si>
    <t>130569757</t>
  </si>
  <si>
    <t>130658903</t>
  </si>
  <si>
    <t>130676111</t>
  </si>
  <si>
    <t>130722636</t>
  </si>
  <si>
    <t>130755305</t>
  </si>
  <si>
    <t>130774628</t>
  </si>
  <si>
    <t>130842224</t>
  </si>
  <si>
    <t>131028520</t>
  </si>
  <si>
    <t>131239009</t>
  </si>
  <si>
    <t>131239823</t>
  </si>
  <si>
    <t>131275358</t>
  </si>
  <si>
    <t>131310226</t>
  </si>
  <si>
    <t>131340915</t>
  </si>
  <si>
    <t>131367694</t>
  </si>
  <si>
    <t>13136769-4</t>
  </si>
  <si>
    <t>ECHEÑIQUE ESPINOZA NATALIA ANDREA</t>
  </si>
  <si>
    <t>131618050</t>
  </si>
  <si>
    <t>131727461</t>
  </si>
  <si>
    <t>131908946</t>
  </si>
  <si>
    <t>131978685</t>
  </si>
  <si>
    <t>132165882</t>
  </si>
  <si>
    <t>132203334</t>
  </si>
  <si>
    <t>13226452k</t>
  </si>
  <si>
    <t>13226452-k</t>
  </si>
  <si>
    <t>132306648</t>
  </si>
  <si>
    <t>132310246</t>
  </si>
  <si>
    <t>132318247</t>
  </si>
  <si>
    <t>13231824-7</t>
  </si>
  <si>
    <t>WEDELES PACHECO CRISTIAN</t>
  </si>
  <si>
    <t>132344922</t>
  </si>
  <si>
    <t>132348553</t>
  </si>
  <si>
    <t>132398542</t>
  </si>
  <si>
    <t>132418721</t>
  </si>
  <si>
    <t>132576270</t>
  </si>
  <si>
    <t>132706255</t>
  </si>
  <si>
    <t>132843546</t>
  </si>
  <si>
    <t>13284354-6</t>
  </si>
  <si>
    <t>NEUMANN SANTANDER LORETO NATAHLIE</t>
  </si>
  <si>
    <t>132856788</t>
  </si>
  <si>
    <t>132923981</t>
  </si>
  <si>
    <t>133092722</t>
  </si>
  <si>
    <t>133162046</t>
  </si>
  <si>
    <t>133219064</t>
  </si>
  <si>
    <t>133244476</t>
  </si>
  <si>
    <t>133251022</t>
  </si>
  <si>
    <t>13325102-2</t>
  </si>
  <si>
    <t>RIVAS FUENTES MIREYA ILSE</t>
  </si>
  <si>
    <t>133258035</t>
  </si>
  <si>
    <t>133294406</t>
  </si>
  <si>
    <t>133316132</t>
  </si>
  <si>
    <t>13331613-2</t>
  </si>
  <si>
    <t>ESFORNOS GONZALEZ ANA VICTORIA</t>
  </si>
  <si>
    <t>133368183</t>
  </si>
  <si>
    <t>133588248</t>
  </si>
  <si>
    <t>134163348</t>
  </si>
  <si>
    <t>134278579</t>
  </si>
  <si>
    <t>134304766</t>
  </si>
  <si>
    <t>134315903</t>
  </si>
  <si>
    <t>134463325</t>
  </si>
  <si>
    <t>134485655</t>
  </si>
  <si>
    <t>134617829</t>
  </si>
  <si>
    <t>134653833</t>
  </si>
  <si>
    <t>134757949</t>
  </si>
  <si>
    <t>135086894</t>
  </si>
  <si>
    <t>135098361</t>
  </si>
  <si>
    <t>135193763</t>
  </si>
  <si>
    <t>135248851</t>
  </si>
  <si>
    <t>135260657</t>
  </si>
  <si>
    <t>135284173</t>
  </si>
  <si>
    <t>13528417-3</t>
  </si>
  <si>
    <t>CARVAJAL ACEITUNO RODRIGO</t>
  </si>
  <si>
    <t>135313637</t>
  </si>
  <si>
    <t>135317306</t>
  </si>
  <si>
    <t>135322075</t>
  </si>
  <si>
    <t>135354627</t>
  </si>
  <si>
    <t>135390798</t>
  </si>
  <si>
    <t>135432288</t>
  </si>
  <si>
    <t>135448087</t>
  </si>
  <si>
    <t>13544808-7</t>
  </si>
  <si>
    <t>COURT LIRA MARIA LORETTO</t>
  </si>
  <si>
    <t>135482005</t>
  </si>
  <si>
    <t>135482153</t>
  </si>
  <si>
    <t>135486361</t>
  </si>
  <si>
    <t>135522899</t>
  </si>
  <si>
    <t>135766488</t>
  </si>
  <si>
    <t>136091859</t>
  </si>
  <si>
    <t>136347853</t>
  </si>
  <si>
    <t>136351257</t>
  </si>
  <si>
    <t>136369636</t>
  </si>
  <si>
    <t>136522957</t>
  </si>
  <si>
    <t>136571443</t>
  </si>
  <si>
    <t>136593331</t>
  </si>
  <si>
    <t>136678450</t>
  </si>
  <si>
    <t>136701231</t>
  </si>
  <si>
    <t>136708376</t>
  </si>
  <si>
    <t>136751271</t>
  </si>
  <si>
    <t>136836730</t>
  </si>
  <si>
    <t>136849700</t>
  </si>
  <si>
    <t>136887351</t>
  </si>
  <si>
    <t>137232138</t>
  </si>
  <si>
    <t>137396114</t>
  </si>
  <si>
    <t>137399482</t>
  </si>
  <si>
    <t>137417804</t>
  </si>
  <si>
    <t>137438585</t>
  </si>
  <si>
    <t>137441640</t>
  </si>
  <si>
    <t>137605430</t>
  </si>
  <si>
    <t>137671859</t>
  </si>
  <si>
    <t>137674688</t>
  </si>
  <si>
    <t>137866919</t>
  </si>
  <si>
    <t>137974452</t>
  </si>
  <si>
    <t>138013936</t>
  </si>
  <si>
    <t>13801393-6</t>
  </si>
  <si>
    <t>MATAMALA CID RODRIGO ANDRES</t>
  </si>
  <si>
    <t>138270327</t>
  </si>
  <si>
    <t>138318168</t>
  </si>
  <si>
    <t>138322696</t>
  </si>
  <si>
    <t>138486257</t>
  </si>
  <si>
    <t>138699234</t>
  </si>
  <si>
    <t>138708624</t>
  </si>
  <si>
    <t>13870862-4</t>
  </si>
  <si>
    <t>LARRONDO VILDOSOLA PAULINA ALEJANDRA</t>
  </si>
  <si>
    <t>138788709</t>
  </si>
  <si>
    <t>138827984</t>
  </si>
  <si>
    <t>138864723</t>
  </si>
  <si>
    <t>138932753</t>
  </si>
  <si>
    <t>139141873</t>
  </si>
  <si>
    <t>139144678</t>
  </si>
  <si>
    <t>139298993</t>
  </si>
  <si>
    <t>139416686</t>
  </si>
  <si>
    <t>13945703k</t>
  </si>
  <si>
    <t>13945703-k</t>
  </si>
  <si>
    <t>SOTO BRAVO FRANCISCO ANTONIO</t>
  </si>
  <si>
    <t>139475143</t>
  </si>
  <si>
    <t>139496647</t>
  </si>
  <si>
    <t>139588754</t>
  </si>
  <si>
    <t>139713559</t>
  </si>
  <si>
    <t>139738055</t>
  </si>
  <si>
    <t>139853113</t>
  </si>
  <si>
    <t>139897854</t>
  </si>
  <si>
    <t>13989785-4</t>
  </si>
  <si>
    <t>ALVEAR GUERRA RAUL</t>
  </si>
  <si>
    <t>139897994</t>
  </si>
  <si>
    <t>139952677</t>
  </si>
  <si>
    <t>139965795</t>
  </si>
  <si>
    <t>139972589</t>
  </si>
  <si>
    <t>139976142</t>
  </si>
  <si>
    <t>139982975</t>
  </si>
  <si>
    <t>140182133</t>
  </si>
  <si>
    <t>140367494</t>
  </si>
  <si>
    <t>140393096</t>
  </si>
  <si>
    <t>14039309-6</t>
  </si>
  <si>
    <t>PARDO VASQUEZ CESAR EDUARDO</t>
  </si>
  <si>
    <t>140490962</t>
  </si>
  <si>
    <t>140810525</t>
  </si>
  <si>
    <t>140915564</t>
  </si>
  <si>
    <t>141046705</t>
  </si>
  <si>
    <t>141056662</t>
  </si>
  <si>
    <t>141060066</t>
  </si>
  <si>
    <t>141064320</t>
  </si>
  <si>
    <t>141153765</t>
  </si>
  <si>
    <t>141233556</t>
  </si>
  <si>
    <t>141248855</t>
  </si>
  <si>
    <t>141361554</t>
  </si>
  <si>
    <t>141441868</t>
  </si>
  <si>
    <t>141442783</t>
  </si>
  <si>
    <t>141486616</t>
  </si>
  <si>
    <t>141544616</t>
  </si>
  <si>
    <t>141640747</t>
  </si>
  <si>
    <t>141658778</t>
  </si>
  <si>
    <t>142008017</t>
  </si>
  <si>
    <t>142020106</t>
  </si>
  <si>
    <t>142157012</t>
  </si>
  <si>
    <t>14215701-2</t>
  </si>
  <si>
    <t>VENEGAS QUINTANA BORIS HENRY</t>
  </si>
  <si>
    <t>142253135</t>
  </si>
  <si>
    <t>142288435</t>
  </si>
  <si>
    <t>142294907</t>
  </si>
  <si>
    <t>14229490-7</t>
  </si>
  <si>
    <t>OLAVARRIA ALVARADO JOHANA ALEJANDRA</t>
  </si>
  <si>
    <t>142423812</t>
  </si>
  <si>
    <t>142467399</t>
  </si>
  <si>
    <t>142760959</t>
  </si>
  <si>
    <t>14276095-9</t>
  </si>
  <si>
    <t>CRIADO CIFUENTES PATRICIO SEBASTIAN</t>
  </si>
  <si>
    <t>143348385</t>
  </si>
  <si>
    <t>14334838-5</t>
  </si>
  <si>
    <t>LAGUNA GUTIERREZ DANIEL ALEJANDRO</t>
  </si>
  <si>
    <t>143362337</t>
  </si>
  <si>
    <t>143382281</t>
  </si>
  <si>
    <t>143536181</t>
  </si>
  <si>
    <t>143555348</t>
  </si>
  <si>
    <t>143677974</t>
  </si>
  <si>
    <t>14367797-4</t>
  </si>
  <si>
    <t>GUTIERREZ IBACETA NELLY DEL CARMEN</t>
  </si>
  <si>
    <t>143699307</t>
  </si>
  <si>
    <t>143813320</t>
  </si>
  <si>
    <t>143834689</t>
  </si>
  <si>
    <t>144082818</t>
  </si>
  <si>
    <t>144343611</t>
  </si>
  <si>
    <t>144376765</t>
  </si>
  <si>
    <t>144535391</t>
  </si>
  <si>
    <t>144706285</t>
  </si>
  <si>
    <t>144925661</t>
  </si>
  <si>
    <t>144932463</t>
  </si>
  <si>
    <t>144980867</t>
  </si>
  <si>
    <t>145349796</t>
  </si>
  <si>
    <t>145570441</t>
  </si>
  <si>
    <t>145582342</t>
  </si>
  <si>
    <t>145624592</t>
  </si>
  <si>
    <t>145827019</t>
  </si>
  <si>
    <t>150011019</t>
  </si>
  <si>
    <t>150117542</t>
  </si>
  <si>
    <t>150173752</t>
  </si>
  <si>
    <t>150229073</t>
  </si>
  <si>
    <t>150233003</t>
  </si>
  <si>
    <t>150274729</t>
  </si>
  <si>
    <t>150309395</t>
  </si>
  <si>
    <t>ADARO ZUMARAN NICOLAS BERNARDO</t>
  </si>
  <si>
    <t>150467934</t>
  </si>
  <si>
    <t>150510236</t>
  </si>
  <si>
    <t>150562244</t>
  </si>
  <si>
    <t>150578116</t>
  </si>
  <si>
    <t>150644488</t>
  </si>
  <si>
    <t>150663946</t>
  </si>
  <si>
    <t>150700981</t>
  </si>
  <si>
    <t>150715571</t>
  </si>
  <si>
    <t>150725186</t>
  </si>
  <si>
    <t>150727219</t>
  </si>
  <si>
    <t>150731135</t>
  </si>
  <si>
    <t>150780144</t>
  </si>
  <si>
    <t>150824222</t>
  </si>
  <si>
    <t>150857023</t>
  </si>
  <si>
    <t>150878535</t>
  </si>
  <si>
    <t>150897564</t>
  </si>
  <si>
    <t>150962366</t>
  </si>
  <si>
    <t>15096236-6</t>
  </si>
  <si>
    <t>IBACACHE CALDERON KATHERINE FRANCESCA</t>
  </si>
  <si>
    <t>150982928</t>
  </si>
  <si>
    <t>150983908</t>
  </si>
  <si>
    <t>150991137</t>
  </si>
  <si>
    <t>150997593</t>
  </si>
  <si>
    <t>151264808</t>
  </si>
  <si>
    <t>151288251</t>
  </si>
  <si>
    <t>151340253</t>
  </si>
  <si>
    <t>151544088</t>
  </si>
  <si>
    <t>151708196</t>
  </si>
  <si>
    <t>15170819-6</t>
  </si>
  <si>
    <t>ESPINOZA VERA DANIELA ALEJANDRA</t>
  </si>
  <si>
    <t>151783813</t>
  </si>
  <si>
    <t>151818080</t>
  </si>
  <si>
    <t>151818188</t>
  </si>
  <si>
    <t>151830447</t>
  </si>
  <si>
    <t>152085664</t>
  </si>
  <si>
    <t>152230273</t>
  </si>
  <si>
    <t>152581432</t>
  </si>
  <si>
    <t>152584288</t>
  </si>
  <si>
    <t>152587481</t>
  </si>
  <si>
    <t>152622120</t>
  </si>
  <si>
    <t>15262212-0</t>
  </si>
  <si>
    <t>PINEDA SANDOVAL KARINA MABEL</t>
  </si>
  <si>
    <t>15264471K</t>
  </si>
  <si>
    <t>15264471-K</t>
  </si>
  <si>
    <t>AVENDAÑO AVENDAÑO CARMEN GABRIELA</t>
  </si>
  <si>
    <t>152731418</t>
  </si>
  <si>
    <t>153085641</t>
  </si>
  <si>
    <t>153091994</t>
  </si>
  <si>
    <t>153166455</t>
  </si>
  <si>
    <t>153175187</t>
  </si>
  <si>
    <t>153177457</t>
  </si>
  <si>
    <t>153181756</t>
  </si>
  <si>
    <t>153197873</t>
  </si>
  <si>
    <t>153228329</t>
  </si>
  <si>
    <t>153320020</t>
  </si>
  <si>
    <t>153361088</t>
  </si>
  <si>
    <t>153366489</t>
  </si>
  <si>
    <t>153381844</t>
  </si>
  <si>
    <t>15338184-4</t>
  </si>
  <si>
    <t>PEREZ WILSON SIMON EMILIO</t>
  </si>
  <si>
    <t>153409919</t>
  </si>
  <si>
    <t>15340991-9</t>
  </si>
  <si>
    <t>OLIVARES SUAZO RENE ALEJANDRO</t>
  </si>
  <si>
    <t>153427941</t>
  </si>
  <si>
    <t>153529388</t>
  </si>
  <si>
    <t>153615888</t>
  </si>
  <si>
    <t>153645027</t>
  </si>
  <si>
    <t>153733333</t>
  </si>
  <si>
    <t>153763739</t>
  </si>
  <si>
    <t>153771502</t>
  </si>
  <si>
    <t>153785767</t>
  </si>
  <si>
    <t>153796408</t>
  </si>
  <si>
    <t>153841489</t>
  </si>
  <si>
    <t>15384148-9</t>
  </si>
  <si>
    <t>MAINO SWINBURN PEDRO</t>
  </si>
  <si>
    <t>153850208</t>
  </si>
  <si>
    <t>154014632</t>
  </si>
  <si>
    <t>154057943</t>
  </si>
  <si>
    <t>154188037</t>
  </si>
  <si>
    <t>154381481</t>
  </si>
  <si>
    <t>154610006</t>
  </si>
  <si>
    <t>154643907</t>
  </si>
  <si>
    <t>154905308</t>
  </si>
  <si>
    <t>154918701</t>
  </si>
  <si>
    <t>155152354</t>
  </si>
  <si>
    <t>155255137</t>
  </si>
  <si>
    <t>155264837</t>
  </si>
  <si>
    <t>155321768</t>
  </si>
  <si>
    <t>155525452</t>
  </si>
  <si>
    <t>155571195</t>
  </si>
  <si>
    <t>155710519</t>
  </si>
  <si>
    <t>155811625</t>
  </si>
  <si>
    <t>155817666</t>
  </si>
  <si>
    <t>155823879</t>
  </si>
  <si>
    <t>155913991</t>
  </si>
  <si>
    <t>155942096</t>
  </si>
  <si>
    <t>15594209-6</t>
  </si>
  <si>
    <t>VARAS CAMPOS FRANCISCO JAVIER</t>
  </si>
  <si>
    <t>156225258</t>
  </si>
  <si>
    <t>156390267</t>
  </si>
  <si>
    <t>156405892</t>
  </si>
  <si>
    <t>156429724</t>
  </si>
  <si>
    <t>15642972-4</t>
  </si>
  <si>
    <t>STONE ABOGABIR CAROLINA</t>
  </si>
  <si>
    <t>156441953</t>
  </si>
  <si>
    <t>15644195-3</t>
  </si>
  <si>
    <t>MOLINA JALIL JOSE ANTONIO</t>
  </si>
  <si>
    <t>156459097</t>
  </si>
  <si>
    <t>156494712</t>
  </si>
  <si>
    <t>156737372</t>
  </si>
  <si>
    <t>156807230</t>
  </si>
  <si>
    <t>156807818</t>
  </si>
  <si>
    <t>156863327</t>
  </si>
  <si>
    <t>156878561</t>
  </si>
  <si>
    <t>157097849</t>
  </si>
  <si>
    <t>15709784-9</t>
  </si>
  <si>
    <t>BALLENTINE ORDENES MARIA LUISA</t>
  </si>
  <si>
    <t>157142194</t>
  </si>
  <si>
    <t>157172867</t>
  </si>
  <si>
    <t>157198483</t>
  </si>
  <si>
    <t>157201441</t>
  </si>
  <si>
    <t>157348922</t>
  </si>
  <si>
    <t>15734892-2</t>
  </si>
  <si>
    <t>FERREIRO HERRERA JORGE ANDRES</t>
  </si>
  <si>
    <t>157356429</t>
  </si>
  <si>
    <t>157364367</t>
  </si>
  <si>
    <t>157393901</t>
  </si>
  <si>
    <t>157517414</t>
  </si>
  <si>
    <t>157531646</t>
  </si>
  <si>
    <t>157535927</t>
  </si>
  <si>
    <t>157592505</t>
  </si>
  <si>
    <t>157676660</t>
  </si>
  <si>
    <t>157776118</t>
  </si>
  <si>
    <t>157924230</t>
  </si>
  <si>
    <t>158058863</t>
  </si>
  <si>
    <t>158135299</t>
  </si>
  <si>
    <t>158147777</t>
  </si>
  <si>
    <t>158186748</t>
  </si>
  <si>
    <t>158189232</t>
  </si>
  <si>
    <t>158280736</t>
  </si>
  <si>
    <t>158284030</t>
  </si>
  <si>
    <t>158290375</t>
  </si>
  <si>
    <t>158313774</t>
  </si>
  <si>
    <t>15831377-4</t>
  </si>
  <si>
    <t>AYLWIN CORREA ANDRES</t>
  </si>
  <si>
    <t>158449536</t>
  </si>
  <si>
    <t>158481294</t>
  </si>
  <si>
    <t>158530562</t>
  </si>
  <si>
    <t>158555859</t>
  </si>
  <si>
    <t>15855585-9</t>
  </si>
  <si>
    <t>TAPIA KRUG CAROLINA</t>
  </si>
  <si>
    <t>158558289</t>
  </si>
  <si>
    <t>158710455</t>
  </si>
  <si>
    <t>158753545</t>
  </si>
  <si>
    <t>158882833</t>
  </si>
  <si>
    <t>158885018</t>
  </si>
  <si>
    <t>159210804</t>
  </si>
  <si>
    <t>15921080-4</t>
  </si>
  <si>
    <t>ESPINOZA AVELLO FABIAN EDUARDO</t>
  </si>
  <si>
    <t>159495213</t>
  </si>
  <si>
    <t>159508676</t>
  </si>
  <si>
    <t>159645606</t>
  </si>
  <si>
    <t>159689301</t>
  </si>
  <si>
    <t>159722767</t>
  </si>
  <si>
    <t>159743519</t>
  </si>
  <si>
    <t>159756661</t>
  </si>
  <si>
    <t>159870030</t>
  </si>
  <si>
    <t>160194642</t>
  </si>
  <si>
    <t>16019464-2</t>
  </si>
  <si>
    <t>MANCILLA HERRERA MARIA FERNANDA</t>
  </si>
  <si>
    <t>160210885</t>
  </si>
  <si>
    <t>160338687</t>
  </si>
  <si>
    <t>160344091</t>
  </si>
  <si>
    <t>16034409-1</t>
  </si>
  <si>
    <t>RODRIGUEZ ZAMBRANO GONZALO EDGARDO</t>
  </si>
  <si>
    <t>160547901</t>
  </si>
  <si>
    <t>160964227</t>
  </si>
  <si>
    <t>16096422-7</t>
  </si>
  <si>
    <t>DITTBORN CHADWICK MARCOS JOSE</t>
  </si>
  <si>
    <t>161021970</t>
  </si>
  <si>
    <t>161032808</t>
  </si>
  <si>
    <t>161040495</t>
  </si>
  <si>
    <t>161041602</t>
  </si>
  <si>
    <t>161069574</t>
  </si>
  <si>
    <t>161074144</t>
  </si>
  <si>
    <t>161191760</t>
  </si>
  <si>
    <t>161229318</t>
  </si>
  <si>
    <t>161331848</t>
  </si>
  <si>
    <t>161337862</t>
  </si>
  <si>
    <t>161367478</t>
  </si>
  <si>
    <t>161368873</t>
  </si>
  <si>
    <t>161402311</t>
  </si>
  <si>
    <t>161414824</t>
  </si>
  <si>
    <t>161415731</t>
  </si>
  <si>
    <t>161421472</t>
  </si>
  <si>
    <t>161497134</t>
  </si>
  <si>
    <t>161526398</t>
  </si>
  <si>
    <t>161570249</t>
  </si>
  <si>
    <t>161653950</t>
  </si>
  <si>
    <t>161846503</t>
  </si>
  <si>
    <t>161878626</t>
  </si>
  <si>
    <t>161984213</t>
  </si>
  <si>
    <t>16198421-3</t>
  </si>
  <si>
    <t>CORTESI BERNALES ENZO ENRIQUE</t>
  </si>
  <si>
    <t>161998168</t>
  </si>
  <si>
    <t>162038532</t>
  </si>
  <si>
    <t>162047477</t>
  </si>
  <si>
    <t>162073109</t>
  </si>
  <si>
    <t>162078070</t>
  </si>
  <si>
    <t>162106309</t>
  </si>
  <si>
    <t>162130226</t>
  </si>
  <si>
    <t>162179454</t>
  </si>
  <si>
    <t>162271938</t>
  </si>
  <si>
    <t>162396420</t>
  </si>
  <si>
    <t>162452061</t>
  </si>
  <si>
    <t>162516639</t>
  </si>
  <si>
    <t>162533568</t>
  </si>
  <si>
    <t>163013215</t>
  </si>
  <si>
    <t>163129221</t>
  </si>
  <si>
    <t>163155656</t>
  </si>
  <si>
    <t>163315955</t>
  </si>
  <si>
    <t>163415305</t>
  </si>
  <si>
    <t>16341530-5</t>
  </si>
  <si>
    <t>TORRES FUENTES KARINA SARA</t>
  </si>
  <si>
    <t>163534649</t>
  </si>
  <si>
    <t>163562723</t>
  </si>
  <si>
    <t>163652471</t>
  </si>
  <si>
    <t>16365247-1</t>
  </si>
  <si>
    <t>CORREA REYMOND MARIA ELVIRA</t>
  </si>
  <si>
    <t>163885689</t>
  </si>
  <si>
    <t>163907860</t>
  </si>
  <si>
    <t>16390786-0</t>
  </si>
  <si>
    <t>LOBOS TEJO GISELLE PAULINA</t>
  </si>
  <si>
    <t>164756688</t>
  </si>
  <si>
    <t>164828670</t>
  </si>
  <si>
    <t>164842983</t>
  </si>
  <si>
    <t>164857883</t>
  </si>
  <si>
    <t>164878341</t>
  </si>
  <si>
    <t>164929728</t>
  </si>
  <si>
    <t>165092813</t>
  </si>
  <si>
    <t>165101553</t>
  </si>
  <si>
    <t>16510155-3</t>
  </si>
  <si>
    <t>MEDINA CATALAN LILIAN IBET</t>
  </si>
  <si>
    <t>165603915</t>
  </si>
  <si>
    <t>166139287</t>
  </si>
  <si>
    <t>166182158</t>
  </si>
  <si>
    <t>166212847</t>
  </si>
  <si>
    <t>166248949</t>
  </si>
  <si>
    <t>16624894-9</t>
  </si>
  <si>
    <t>GUAJARDO MOREIRA SEBASTIAN ANDRES</t>
  </si>
  <si>
    <t>166596262</t>
  </si>
  <si>
    <t>16659626-2</t>
  </si>
  <si>
    <t>JARA NERCASSEAU DANIELA ALEJANDRA</t>
  </si>
  <si>
    <t>166839947</t>
  </si>
  <si>
    <t>166865980</t>
  </si>
  <si>
    <t>166885981</t>
  </si>
  <si>
    <t>166944511</t>
  </si>
  <si>
    <t>167033032</t>
  </si>
  <si>
    <t>167090907</t>
  </si>
  <si>
    <t>167101259</t>
  </si>
  <si>
    <t>167161936</t>
  </si>
  <si>
    <t>167375553</t>
  </si>
  <si>
    <t>16737555-3</t>
  </si>
  <si>
    <t>VILLANUEVA FREDES JOSE MANUEL</t>
  </si>
  <si>
    <t>167385206</t>
  </si>
  <si>
    <t>167421806</t>
  </si>
  <si>
    <t>167446337</t>
  </si>
  <si>
    <t>16744633-7</t>
  </si>
  <si>
    <t>LUCERO CABEZAS PASKALE DENISSE</t>
  </si>
  <si>
    <t>167464599</t>
  </si>
  <si>
    <t>167543634</t>
  </si>
  <si>
    <t>167544541</t>
  </si>
  <si>
    <t>167545297</t>
  </si>
  <si>
    <t>167546382</t>
  </si>
  <si>
    <t>167828442</t>
  </si>
  <si>
    <t>167831486</t>
  </si>
  <si>
    <t>168176414</t>
  </si>
  <si>
    <t>168220898</t>
  </si>
  <si>
    <t>168414072</t>
  </si>
  <si>
    <t>168831595</t>
  </si>
  <si>
    <t>169133840</t>
  </si>
  <si>
    <t>169248893</t>
  </si>
  <si>
    <t>169299161</t>
  </si>
  <si>
    <t>169386692</t>
  </si>
  <si>
    <t>169400296</t>
  </si>
  <si>
    <t>169648875</t>
  </si>
  <si>
    <t>169686823</t>
  </si>
  <si>
    <t>169686866</t>
  </si>
  <si>
    <t>169706808</t>
  </si>
  <si>
    <t>169965579</t>
  </si>
  <si>
    <t>170135458</t>
  </si>
  <si>
    <t>170273516</t>
  </si>
  <si>
    <t>170306090</t>
  </si>
  <si>
    <t>170512685</t>
  </si>
  <si>
    <t>170579933</t>
  </si>
  <si>
    <t>170871723</t>
  </si>
  <si>
    <t>170889029</t>
  </si>
  <si>
    <t>17088902-9</t>
  </si>
  <si>
    <t>SERIA RIOS KAREN ROCIO</t>
  </si>
  <si>
    <t>171189748</t>
  </si>
  <si>
    <t>171194563</t>
  </si>
  <si>
    <t>171198674</t>
  </si>
  <si>
    <t>171236401</t>
  </si>
  <si>
    <t>171331277</t>
  </si>
  <si>
    <t>171367921</t>
  </si>
  <si>
    <t>171433584</t>
  </si>
  <si>
    <t>171449154</t>
  </si>
  <si>
    <t>171626471</t>
  </si>
  <si>
    <t>171628954</t>
  </si>
  <si>
    <t>171661145</t>
  </si>
  <si>
    <t>171786304</t>
  </si>
  <si>
    <t>171825407</t>
  </si>
  <si>
    <t>171948185</t>
  </si>
  <si>
    <t>171949335</t>
  </si>
  <si>
    <t>172018394</t>
  </si>
  <si>
    <t>172023681</t>
  </si>
  <si>
    <t>172031196</t>
  </si>
  <si>
    <t>172031773</t>
  </si>
  <si>
    <t>172232159</t>
  </si>
  <si>
    <t>172371930</t>
  </si>
  <si>
    <t>172600859</t>
  </si>
  <si>
    <t>172683517</t>
  </si>
  <si>
    <t>172962939</t>
  </si>
  <si>
    <t>17296293-9</t>
  </si>
  <si>
    <t>CARDENAS CARCAMO LESLY YANABETT</t>
  </si>
  <si>
    <t>172966926</t>
  </si>
  <si>
    <t>173162758</t>
  </si>
  <si>
    <t>17316275-8</t>
  </si>
  <si>
    <t>VENEGAS VILCHES CRISTOBAL FELIPE</t>
  </si>
  <si>
    <t>173290772</t>
  </si>
  <si>
    <t>173565399</t>
  </si>
  <si>
    <t>173685564</t>
  </si>
  <si>
    <t>174025428</t>
  </si>
  <si>
    <t>174126283</t>
  </si>
  <si>
    <t>174334730</t>
  </si>
  <si>
    <t>174351511</t>
  </si>
  <si>
    <t>174743703</t>
  </si>
  <si>
    <t>174767203</t>
  </si>
  <si>
    <t>174780447</t>
  </si>
  <si>
    <t>174797218</t>
  </si>
  <si>
    <t>174889562</t>
  </si>
  <si>
    <t>DONOSO CASTAÑEDA DANIEL HUMBERTO</t>
  </si>
  <si>
    <t>174973156</t>
  </si>
  <si>
    <t>175121161</t>
  </si>
  <si>
    <t>175204504</t>
  </si>
  <si>
    <t>175377859</t>
  </si>
  <si>
    <t>175602836</t>
  </si>
  <si>
    <t>175670319</t>
  </si>
  <si>
    <t>176761814</t>
  </si>
  <si>
    <t>176802332</t>
  </si>
  <si>
    <t>176936746</t>
  </si>
  <si>
    <t>177017159</t>
  </si>
  <si>
    <t>17701715-9</t>
  </si>
  <si>
    <t>REYES TAGLE MARIA ELISA</t>
  </si>
  <si>
    <t>177147257</t>
  </si>
  <si>
    <t>177310832</t>
  </si>
  <si>
    <t>177681881</t>
  </si>
  <si>
    <t>17768188-1</t>
  </si>
  <si>
    <t>QUINTANILLA AUMEN CRISTOBAL ISRAEL</t>
  </si>
  <si>
    <t>178122312</t>
  </si>
  <si>
    <t>178353756</t>
  </si>
  <si>
    <t>179194163</t>
  </si>
  <si>
    <t>179198339</t>
  </si>
  <si>
    <t>179219948</t>
  </si>
  <si>
    <t>180025251</t>
  </si>
  <si>
    <t>180109447</t>
  </si>
  <si>
    <t>180128506</t>
  </si>
  <si>
    <t>180336729</t>
  </si>
  <si>
    <t>180382038</t>
  </si>
  <si>
    <t>180585818</t>
  </si>
  <si>
    <t>180651772</t>
  </si>
  <si>
    <t>181328126</t>
  </si>
  <si>
    <t>181709847</t>
  </si>
  <si>
    <t>181848480</t>
  </si>
  <si>
    <t>182289477</t>
  </si>
  <si>
    <t>182955337</t>
  </si>
  <si>
    <t>182974943</t>
  </si>
  <si>
    <t>183083090</t>
  </si>
  <si>
    <t>183135260</t>
  </si>
  <si>
    <t>183555855</t>
  </si>
  <si>
    <t>184412365</t>
  </si>
  <si>
    <t>18441236-5</t>
  </si>
  <si>
    <t>CORDOVA DINAMARCA NICOLAS IGNACIO</t>
  </si>
  <si>
    <t>184476150</t>
  </si>
  <si>
    <t>18447615-0</t>
  </si>
  <si>
    <t>ALMONACID NAVARRETE PATRICIA IGNACIA</t>
  </si>
  <si>
    <t>184626845</t>
  </si>
  <si>
    <t>185103781</t>
  </si>
  <si>
    <t>185646343</t>
  </si>
  <si>
    <t>185936724</t>
  </si>
  <si>
    <t>187664071</t>
  </si>
  <si>
    <t>188515991</t>
  </si>
  <si>
    <t>19085812K</t>
  </si>
  <si>
    <t>19085812-K</t>
  </si>
  <si>
    <t>FUCHSLOCHER FUCHSLOCHER JAROL</t>
  </si>
  <si>
    <t>192011485</t>
  </si>
  <si>
    <t>192282365</t>
  </si>
  <si>
    <t>193750737</t>
  </si>
  <si>
    <t>194904673</t>
  </si>
  <si>
    <t>196021922</t>
  </si>
  <si>
    <t>199180703</t>
  </si>
  <si>
    <t>207315311</t>
  </si>
  <si>
    <t>20731531-1</t>
  </si>
  <si>
    <t>TORRES NAVEA SANDY DEL PILAR</t>
  </si>
  <si>
    <t>211592028</t>
  </si>
  <si>
    <t>225384878</t>
  </si>
  <si>
    <t>Sylvia Alejandra Castillo Vera</t>
  </si>
  <si>
    <t>RAFAEL IGNACIO VARAS ESPINOZA</t>
  </si>
  <si>
    <t>dif</t>
  </si>
  <si>
    <t>03014077K</t>
  </si>
  <si>
    <t>3014077-K</t>
  </si>
  <si>
    <t>DI GIROLAMO CARLINI CLAUDIO</t>
  </si>
  <si>
    <t>040198806</t>
  </si>
  <si>
    <t>4019880-6</t>
  </si>
  <si>
    <t>GONZALEZ MUÑOZ JORGE</t>
  </si>
  <si>
    <t>047599636</t>
  </si>
  <si>
    <t>4759963-6</t>
  </si>
  <si>
    <t>TORRES GONZALEZ CARLOS SERGIO</t>
  </si>
  <si>
    <t>06001521K</t>
  </si>
  <si>
    <t>6001521-K</t>
  </si>
  <si>
    <t>LAZO VERGARA ALEJANDRO</t>
  </si>
  <si>
    <t>061428321</t>
  </si>
  <si>
    <t>068201616</t>
  </si>
  <si>
    <t>6820161-6</t>
  </si>
  <si>
    <t>GARRIDO URREJOLA JUAN PABLO</t>
  </si>
  <si>
    <t>068759811</t>
  </si>
  <si>
    <t>6875981-1</t>
  </si>
  <si>
    <t>SAXTON BRIONES GABRIEL</t>
  </si>
  <si>
    <t>070112809</t>
  </si>
  <si>
    <t>7011280-9</t>
  </si>
  <si>
    <t>DONOSO ARANGUIZ PEDRO JOSE</t>
  </si>
  <si>
    <t>070862387</t>
  </si>
  <si>
    <t>071374815</t>
  </si>
  <si>
    <t>7137481-5</t>
  </si>
  <si>
    <t>VILLA CIFUENTES RICARDO PATRICIO</t>
  </si>
  <si>
    <t>072506812</t>
  </si>
  <si>
    <t>7250681-2</t>
  </si>
  <si>
    <t>GONZALEZ LOPEZ LUIS ARTURO</t>
  </si>
  <si>
    <t>072730097</t>
  </si>
  <si>
    <t>7273009-7</t>
  </si>
  <si>
    <t>NOZIGLIA LIGUEÑO ESMERALDA DEL TRANSITO</t>
  </si>
  <si>
    <t>073011221</t>
  </si>
  <si>
    <t>7301122-1</t>
  </si>
  <si>
    <t>NOGALES OLIVO CLEMENCIA GABRIELA</t>
  </si>
  <si>
    <t>074194907</t>
  </si>
  <si>
    <t>7419490-7</t>
  </si>
  <si>
    <t>GALVEZ MUÑOZ SANTIAGO MIGUEL ANGEL</t>
  </si>
  <si>
    <t>076190623</t>
  </si>
  <si>
    <t>7619062-3</t>
  </si>
  <si>
    <t>DIAZ LUNDSTEDT EDUARDO MOISES</t>
  </si>
  <si>
    <t>077215662</t>
  </si>
  <si>
    <t>7721566-2</t>
  </si>
  <si>
    <t>RODRIGUEZ ORTEGA NORMAN EMILIANO</t>
  </si>
  <si>
    <t>081484910</t>
  </si>
  <si>
    <t>8148491-0</t>
  </si>
  <si>
    <t>URIBE VALDERRAMA MYRNA CECILIA</t>
  </si>
  <si>
    <t>081908281</t>
  </si>
  <si>
    <t>8190828-1</t>
  </si>
  <si>
    <t>MUÑOZ NEIRA ENZO ARIEL</t>
  </si>
  <si>
    <t>082332413</t>
  </si>
  <si>
    <t>8233241-3</t>
  </si>
  <si>
    <t>ITURRIETA ANDRADES ERNESTO ALEJANDRO</t>
  </si>
  <si>
    <t>083750030</t>
  </si>
  <si>
    <t>8375003-0</t>
  </si>
  <si>
    <t>RIVADENEIRA MORALES MARIA CECILIA</t>
  </si>
  <si>
    <t>084599999</t>
  </si>
  <si>
    <t>084912468</t>
  </si>
  <si>
    <t>8491246-8</t>
  </si>
  <si>
    <t>VELIZ CONTRERAS MIRNA DEL CARMEN</t>
  </si>
  <si>
    <t>088065484</t>
  </si>
  <si>
    <t>090750623</t>
  </si>
  <si>
    <t>9075062-3</t>
  </si>
  <si>
    <t>HERRERA LOPEZ GONZALO JAVIER</t>
  </si>
  <si>
    <t>092926338</t>
  </si>
  <si>
    <t>9292633-8</t>
  </si>
  <si>
    <t>GIANNINI RODRIGUEZ FRANCO</t>
  </si>
  <si>
    <t>094992095</t>
  </si>
  <si>
    <t>9499209-5</t>
  </si>
  <si>
    <t>ADAN ALFARO JAVIER SANTIAGO</t>
  </si>
  <si>
    <t>097460507</t>
  </si>
  <si>
    <t>9746050-7</t>
  </si>
  <si>
    <t>GODOY MARQUEZ ROLANDO ALBERTO</t>
  </si>
  <si>
    <t>100243059</t>
  </si>
  <si>
    <t>10024305-9</t>
  </si>
  <si>
    <t>URRUTIA DELGADO SEBASTIAN</t>
  </si>
  <si>
    <t>103496470</t>
  </si>
  <si>
    <t>10349647-0</t>
  </si>
  <si>
    <t>MOULIAN MUNIZAGA DIEGO</t>
  </si>
  <si>
    <t>106013330</t>
  </si>
  <si>
    <t>10601333-0</t>
  </si>
  <si>
    <t>RIVERA VILLEGAS JOSE DOMINGO</t>
  </si>
  <si>
    <t>106545502</t>
  </si>
  <si>
    <t>10654550-2</t>
  </si>
  <si>
    <t>MUÑOZ PINTO JUAN MANUEL</t>
  </si>
  <si>
    <t>107007830</t>
  </si>
  <si>
    <t>10700783-0</t>
  </si>
  <si>
    <t>IBARRA OYANEDEL INGRID ROXANA</t>
  </si>
  <si>
    <t>107443088</t>
  </si>
  <si>
    <t>10744308-8</t>
  </si>
  <si>
    <t>SEPULVEDA COLLIO JACQUELINE PAOLA</t>
  </si>
  <si>
    <t>107732373</t>
  </si>
  <si>
    <t>10773237-3</t>
  </si>
  <si>
    <t>LECAROS CALABACERO LUCAS MATÍAS</t>
  </si>
  <si>
    <t>108230134</t>
  </si>
  <si>
    <t>10823013-4</t>
  </si>
  <si>
    <t>VERDUGO NAVARRETE GONZALO</t>
  </si>
  <si>
    <t>117053113</t>
  </si>
  <si>
    <t>11705311-3</t>
  </si>
  <si>
    <t>MARTIN ORTIZ CARLOS MIGUEL</t>
  </si>
  <si>
    <t>117131165</t>
  </si>
  <si>
    <t>120072218</t>
  </si>
  <si>
    <t>12007221-8</t>
  </si>
  <si>
    <t>ARANCIBIA OTEI CRISTIAN ALEJANDRO</t>
  </si>
  <si>
    <t>12242748K</t>
  </si>
  <si>
    <t>12242748-K</t>
  </si>
  <si>
    <t>GUAJARDO SALINAS ALDO RODRIGO</t>
  </si>
  <si>
    <t>122457087</t>
  </si>
  <si>
    <t>12245708-7</t>
  </si>
  <si>
    <t>PEREIRA ROJAS SUSANA ANDREA</t>
  </si>
  <si>
    <t>124675421</t>
  </si>
  <si>
    <t>12467542-1</t>
  </si>
  <si>
    <t>PRIETO CASTRO ROMINA EUGENIA</t>
  </si>
  <si>
    <t>130214878</t>
  </si>
  <si>
    <t>130431429</t>
  </si>
  <si>
    <t>13043142-9</t>
  </si>
  <si>
    <t>SOTO CABELLO CLAUDIA PAOLA</t>
  </si>
  <si>
    <t>130465935</t>
  </si>
  <si>
    <t>13046593-5</t>
  </si>
  <si>
    <t>VASQUEZ CASTILLO FLOR MARIBEL</t>
  </si>
  <si>
    <t>132644896</t>
  </si>
  <si>
    <t>134109823</t>
  </si>
  <si>
    <t>13410982-3</t>
  </si>
  <si>
    <t>LAGOS CARDENAS YESSICA LORNA</t>
  </si>
  <si>
    <t>134674245</t>
  </si>
  <si>
    <t>13467424-5</t>
  </si>
  <si>
    <t>OSORIO MUÑOZ MARISEL CRISTINA</t>
  </si>
  <si>
    <t>135451002</t>
  </si>
  <si>
    <t>13545100-2</t>
  </si>
  <si>
    <t>BORQUEZ OLIVARES PAULINA VERONICA</t>
  </si>
  <si>
    <t>139059603</t>
  </si>
  <si>
    <t>13905960-3</t>
  </si>
  <si>
    <t>VELASCO HERNANDEZ BARBARA TALIA</t>
  </si>
  <si>
    <t>139801202</t>
  </si>
  <si>
    <t>13980120-2</t>
  </si>
  <si>
    <t>BASULTO VERGARA CARLOS RAUL</t>
  </si>
  <si>
    <t>140303356</t>
  </si>
  <si>
    <t>14030335-6</t>
  </si>
  <si>
    <t>LUNA ARRIAGADA MARCELO ALEJANDRO</t>
  </si>
  <si>
    <t>142857715</t>
  </si>
  <si>
    <t>14285771-5</t>
  </si>
  <si>
    <t>CEPEDA ARROYO MANUELA</t>
  </si>
  <si>
    <t>142891891</t>
  </si>
  <si>
    <t>14289189-1</t>
  </si>
  <si>
    <t>GALDAMES AGURTO SANDRA DEL CARMEN</t>
  </si>
  <si>
    <t>145889987</t>
  </si>
  <si>
    <t>14588998-7</t>
  </si>
  <si>
    <t>ARAYA REYES DAVID ANDRES</t>
  </si>
  <si>
    <t>151783406</t>
  </si>
  <si>
    <t>15178340-6</t>
  </si>
  <si>
    <t>CONCHA FERRADA PAULINA ANDREA</t>
  </si>
  <si>
    <t>152445172</t>
  </si>
  <si>
    <t>15244517-2</t>
  </si>
  <si>
    <t>ESCOBAR IBAÑEZ XIMENA NICOLE</t>
  </si>
  <si>
    <t>152533535</t>
  </si>
  <si>
    <t>15253353-5</t>
  </si>
  <si>
    <t>ACUÑA AREVALO CARLOS EDGARDO</t>
  </si>
  <si>
    <t>153209944</t>
  </si>
  <si>
    <t>15320994-4</t>
  </si>
  <si>
    <t>NOVOA SANDOVAL ALEJANDRA MARGARITA</t>
  </si>
  <si>
    <t>153384711</t>
  </si>
  <si>
    <t>15338471-1</t>
  </si>
  <si>
    <t>MUÑOZ FUENTES FABIAN LUIS PATRICIO</t>
  </si>
  <si>
    <t>153808562</t>
  </si>
  <si>
    <t>15380856-2</t>
  </si>
  <si>
    <t>PHILIPPI CALVO ANGELA</t>
  </si>
  <si>
    <t>154658556</t>
  </si>
  <si>
    <t>15465855-6</t>
  </si>
  <si>
    <t>RADEMACHER RAMIREZ CRISTIAN MANUEL</t>
  </si>
  <si>
    <t>157380613</t>
  </si>
  <si>
    <t>15738061-3</t>
  </si>
  <si>
    <t>PARRAO REYES JAVIER ANDRES</t>
  </si>
  <si>
    <t>157807323</t>
  </si>
  <si>
    <t>15780732-3</t>
  </si>
  <si>
    <t>GALLARDO PARRA LILIAN ELCIRA</t>
  </si>
  <si>
    <t>159319431</t>
  </si>
  <si>
    <t>15931943-1</t>
  </si>
  <si>
    <t>MOSJOS AGUILAR BADULLI STAVROS</t>
  </si>
  <si>
    <t>159426076</t>
  </si>
  <si>
    <t>15942607-6</t>
  </si>
  <si>
    <t>SANCHEZ PALACIOS DAFNA MURIEL</t>
  </si>
  <si>
    <t>160335963</t>
  </si>
  <si>
    <t>16033596-3</t>
  </si>
  <si>
    <t>ARENAS MUÑOZ PAULA CAROLINA ANDREA</t>
  </si>
  <si>
    <t>160490195</t>
  </si>
  <si>
    <t>16049019-5</t>
  </si>
  <si>
    <t>PALMA OYARZO HELMUTH SALUSTIANO</t>
  </si>
  <si>
    <t>160959223</t>
  </si>
  <si>
    <t>16095922-3</t>
  </si>
  <si>
    <t>KELLER RIVEROS ANDRES EDUARDO</t>
  </si>
  <si>
    <t>162044729</t>
  </si>
  <si>
    <t>16204472-9</t>
  </si>
  <si>
    <t>PEREZ GONZALEZ BERNARDITA ANDREA</t>
  </si>
  <si>
    <t>162925474</t>
  </si>
  <si>
    <t>16292547-4</t>
  </si>
  <si>
    <t>GUTIERREZ ROMERO JORGE FELIPE</t>
  </si>
  <si>
    <t>16450087K</t>
  </si>
  <si>
    <t>16450087-K</t>
  </si>
  <si>
    <t>CERICHE CARVAJAL WLADIMIR ILYCH IVAN</t>
  </si>
  <si>
    <t>164850595</t>
  </si>
  <si>
    <t>164911845</t>
  </si>
  <si>
    <t>16491184-5</t>
  </si>
  <si>
    <t>LIRA MARCHANT FRANCISCA JESUS</t>
  </si>
  <si>
    <t>GARRIDO MORENO CAMILA</t>
  </si>
  <si>
    <t>168233035</t>
  </si>
  <si>
    <t>16823303-5</t>
  </si>
  <si>
    <t>SUAZO MELLA CAMILA ARLETT</t>
  </si>
  <si>
    <t>168458215</t>
  </si>
  <si>
    <t>16845821-5</t>
  </si>
  <si>
    <t>MIRANDA CESPED VALENTINA PAZ</t>
  </si>
  <si>
    <t>168596898</t>
  </si>
  <si>
    <t>16859689-8</t>
  </si>
  <si>
    <t>ROJAS ARAYA CAMILA ALEJANDRA</t>
  </si>
  <si>
    <t>169643849</t>
  </si>
  <si>
    <t>16964384-9</t>
  </si>
  <si>
    <t>NUÑEZ CARDENAS CARLOS ALBERTO</t>
  </si>
  <si>
    <t>169900914</t>
  </si>
  <si>
    <t>16990091-4</t>
  </si>
  <si>
    <t>ARANCIBIA CERDA JULIO IGNACIO</t>
  </si>
  <si>
    <t>170109635</t>
  </si>
  <si>
    <t>17010963-5</t>
  </si>
  <si>
    <t>GARCIA GOMEZ MARIA CRISTINA</t>
  </si>
  <si>
    <t>170903390</t>
  </si>
  <si>
    <t>17090339-0</t>
  </si>
  <si>
    <t>RODRIGUEZ ALVAREZ JAVIER IGNACIO</t>
  </si>
  <si>
    <t>171072522</t>
  </si>
  <si>
    <t>17107252-2</t>
  </si>
  <si>
    <t>GONZALEZ MAICHIL LUZ MARIA</t>
  </si>
  <si>
    <t>171447895</t>
  </si>
  <si>
    <t>17144789-5</t>
  </si>
  <si>
    <t>QUITRAL BRIONES DANIELA ALEJANDRA</t>
  </si>
  <si>
    <t>17202100K</t>
  </si>
  <si>
    <t>17202100-K</t>
  </si>
  <si>
    <t>RUBIO RUBIO RAUL ISMAEL</t>
  </si>
  <si>
    <t>172218601</t>
  </si>
  <si>
    <t>17221860-1</t>
  </si>
  <si>
    <t>AVILA SEGUEL JAVIERA AMARA</t>
  </si>
  <si>
    <t>172394213</t>
  </si>
  <si>
    <t>17239421-3</t>
  </si>
  <si>
    <t>MEZZANO TALLAR CARLA ANDREA</t>
  </si>
  <si>
    <t>172970869</t>
  </si>
  <si>
    <t>17297086-9</t>
  </si>
  <si>
    <t>RIOS PITRIPAN FERNANDA MARILU</t>
  </si>
  <si>
    <t>174146500</t>
  </si>
  <si>
    <t>17414650-0</t>
  </si>
  <si>
    <t>HERNANDEZ CONTRERAS ROMINA PAZ</t>
  </si>
  <si>
    <t>175156348</t>
  </si>
  <si>
    <t>17515634-8</t>
  </si>
  <si>
    <t>MORAGA HERNANDEZ DIEGO ANDRES</t>
  </si>
  <si>
    <t>175491392</t>
  </si>
  <si>
    <t>17549139-2</t>
  </si>
  <si>
    <t>JARA LLEUFO DAVID ALEJANDRO</t>
  </si>
  <si>
    <t>175733922</t>
  </si>
  <si>
    <t>177523240</t>
  </si>
  <si>
    <t>17752324-0</t>
  </si>
  <si>
    <t>BRAUN GALLEANI LIESEL CONSTANZE</t>
  </si>
  <si>
    <t>177906042</t>
  </si>
  <si>
    <t>178591061</t>
  </si>
  <si>
    <t>17859106-1</t>
  </si>
  <si>
    <t>LATORRE PEREZ SEBASTIAN ALONSO</t>
  </si>
  <si>
    <t>179199874</t>
  </si>
  <si>
    <t>179556960</t>
  </si>
  <si>
    <t>17955696-0</t>
  </si>
  <si>
    <t>MUÑOZ LEVICOY MARIA JOSE</t>
  </si>
  <si>
    <t>179760215</t>
  </si>
  <si>
    <t>17976021-5</t>
  </si>
  <si>
    <t>ORTIZ SEPULVEDA FRANCISCA FABIOLA</t>
  </si>
  <si>
    <t>179936607</t>
  </si>
  <si>
    <t>187815770</t>
  </si>
  <si>
    <t>18781577-0</t>
  </si>
  <si>
    <t>BELAUSTEGUI TORRES MARIA JOSE</t>
  </si>
  <si>
    <t>196135499</t>
  </si>
  <si>
    <t>19613549-9</t>
  </si>
  <si>
    <t>MALDONADO ROJAS ANDRES ARAZIEL</t>
  </si>
  <si>
    <t>NombrePersona</t>
  </si>
  <si>
    <t>año</t>
  </si>
  <si>
    <t>2020</t>
  </si>
  <si>
    <t>071157768</t>
  </si>
  <si>
    <t>7115776-8</t>
  </si>
  <si>
    <t>RAMIREZ HERNANDEZ MIGUEL ANGEL</t>
  </si>
  <si>
    <t>OSORIO GOMEZ ROLANDO</t>
  </si>
  <si>
    <t>CASTAÑEDA ARRIAGADA MARITZA</t>
  </si>
  <si>
    <t>076305714</t>
  </si>
  <si>
    <t>7630571-4</t>
  </si>
  <si>
    <t>ALISTER ULLOA HUGO EDGARDO</t>
  </si>
  <si>
    <t>084935808</t>
  </si>
  <si>
    <t>8493580-8</t>
  </si>
  <si>
    <t>OSSA ROJAS MARGARITA</t>
  </si>
  <si>
    <t>094244994</t>
  </si>
  <si>
    <t>9424499-4</t>
  </si>
  <si>
    <t>BALBOA RAMIREZ BARBARA</t>
  </si>
  <si>
    <t>ACUÑA CARRASCO DARÍO WILFREDO</t>
  </si>
  <si>
    <t>098828370</t>
  </si>
  <si>
    <t>9882837-0</t>
  </si>
  <si>
    <t>OLIVARES SILVA LUIS ALBERTO</t>
  </si>
  <si>
    <t>100205173</t>
  </si>
  <si>
    <t>10020517-3</t>
  </si>
  <si>
    <t>PACHECO ALARCON ELOISA</t>
  </si>
  <si>
    <t>101020622</t>
  </si>
  <si>
    <t>10102062-2</t>
  </si>
  <si>
    <t>MEDINA VIDAL RODRIGO JAVIER</t>
  </si>
  <si>
    <t>OLAVE LILLO LEONARDO</t>
  </si>
  <si>
    <t>108841249</t>
  </si>
  <si>
    <t>10884124-9</t>
  </si>
  <si>
    <t>ORELLANA FERNANDEZ MARIA FRANCISCA</t>
  </si>
  <si>
    <t>MALUENDA RODRIGUEZ MARISOL</t>
  </si>
  <si>
    <t>GANA SOTO ELIZABETH</t>
  </si>
  <si>
    <t>110717970</t>
  </si>
  <si>
    <t>11071797-0</t>
  </si>
  <si>
    <t>SAAVEDRA ROJAS JIMENA DEL PILAR</t>
  </si>
  <si>
    <t>MONTENEGRO GUTIERREZ SANDRA</t>
  </si>
  <si>
    <t>ARANIBAR ORREGO KENNY</t>
  </si>
  <si>
    <t>PARRA HEGER JOCELIN</t>
  </si>
  <si>
    <t>123569040</t>
  </si>
  <si>
    <t>12356904-0</t>
  </si>
  <si>
    <t>SANDOVAL CAÑON ANTONIO GERMAN</t>
  </si>
  <si>
    <t>123962761</t>
  </si>
  <si>
    <t>12396276-1</t>
  </si>
  <si>
    <t>OVIEDO SEPULVEDA MARCELA ALEJANDRA</t>
  </si>
  <si>
    <t>CERDA PAVEZ CARLOS</t>
  </si>
  <si>
    <t>SAAVEDRA VASQUEZ MARCELA</t>
  </si>
  <si>
    <t>128915095</t>
  </si>
  <si>
    <t>12891509-5</t>
  </si>
  <si>
    <t>ALVARADO GONZALEZ JOSE ANDRES</t>
  </si>
  <si>
    <t>131359217</t>
  </si>
  <si>
    <t>13135921-7</t>
  </si>
  <si>
    <t>ARRIAGADA GARCIA JANNETTE ALEJANDRA</t>
  </si>
  <si>
    <t>132333319</t>
  </si>
  <si>
    <t>13233331-9</t>
  </si>
  <si>
    <t>SUKNI GARCIA FEISAL JALED</t>
  </si>
  <si>
    <t>CAMPUSANO VILLAGRA RODRIGO</t>
  </si>
  <si>
    <t>ARAYA LOBOS PAULA GABRIELA</t>
  </si>
  <si>
    <t>ALMARZA CARREÑO PAULA</t>
  </si>
  <si>
    <t>LEIVA FROST JOCELYNE</t>
  </si>
  <si>
    <t>HUARAPIL MORAGA ALEX MARCO</t>
  </si>
  <si>
    <t>PEÑA MATAMALA MARCELA</t>
  </si>
  <si>
    <t>138562611</t>
  </si>
  <si>
    <t>13856261-1</t>
  </si>
  <si>
    <t>GALLARDO VASQUEZ ANDRES</t>
  </si>
  <si>
    <t>138618706</t>
  </si>
  <si>
    <t>13861870-6</t>
  </si>
  <si>
    <t>BUTRON OSSANDON CLAUDIA ANDREA</t>
  </si>
  <si>
    <t>13883977K</t>
  </si>
  <si>
    <t>13883977-K</t>
  </si>
  <si>
    <t>LARRAIN LARRAIN PAULA</t>
  </si>
  <si>
    <t>139021843</t>
  </si>
  <si>
    <t>13902184-3</t>
  </si>
  <si>
    <t>CELEDON GAMBOA MARCOS WILLIAMS</t>
  </si>
  <si>
    <t>143044440</t>
  </si>
  <si>
    <t>14304444-0</t>
  </si>
  <si>
    <t>GONZALEZ JELDRES AUGUSTO HERNAN</t>
  </si>
  <si>
    <t>144523024</t>
  </si>
  <si>
    <t>14452302-4</t>
  </si>
  <si>
    <t>SAAVEDRA GUERRA PILAR ALEJANDRA</t>
  </si>
  <si>
    <t>145093929</t>
  </si>
  <si>
    <t>14509392-9</t>
  </si>
  <si>
    <t>REBOLLEDO BUSTOS JOSE FROILAN</t>
  </si>
  <si>
    <t>14551049K</t>
  </si>
  <si>
    <t>14551049-K</t>
  </si>
  <si>
    <t>VASQUEZ MONTECINOS ELIZABETH ALEJANDRA</t>
  </si>
  <si>
    <t>ORELLANA JORQUERA CARMEN</t>
  </si>
  <si>
    <t>150725585</t>
  </si>
  <si>
    <t>15072558-5</t>
  </si>
  <si>
    <t>RIVERA MUÑOZ ROMINA ANDREA</t>
  </si>
  <si>
    <t>PUEBLA HERNANDEZ MONICA</t>
  </si>
  <si>
    <t>150993482</t>
  </si>
  <si>
    <t>15099348-2</t>
  </si>
  <si>
    <t>GUZMAN MARTINEZ SOFIA SOLEDAD</t>
  </si>
  <si>
    <t>15125540K</t>
  </si>
  <si>
    <t>15125540-K</t>
  </si>
  <si>
    <t>ROJAS CONNELL OSCAR MARCELINO</t>
  </si>
  <si>
    <t>15203704K</t>
  </si>
  <si>
    <t>15203704-K</t>
  </si>
  <si>
    <t>FONSECA NECULNIR DAHISY CAROLINA</t>
  </si>
  <si>
    <t>152616333</t>
  </si>
  <si>
    <t>15261633-3</t>
  </si>
  <si>
    <t>SALAS ESPINOZA MARIA PAZ</t>
  </si>
  <si>
    <t>153308454</t>
  </si>
  <si>
    <t>15330845-4</t>
  </si>
  <si>
    <t>LILLO MEDEL ENRIQUE MANUEL</t>
  </si>
  <si>
    <t>157518364</t>
  </si>
  <si>
    <t>15751836-4</t>
  </si>
  <si>
    <t>FUENZALIDA CERECEDA CLAUDIA</t>
  </si>
  <si>
    <t>GONZALEZ TELLO NINOSKA</t>
  </si>
  <si>
    <t>159394565</t>
  </si>
  <si>
    <t>15939456-5</t>
  </si>
  <si>
    <t>SANTA MARIA FONSECA OSCAR EDUARDO</t>
  </si>
  <si>
    <t>BRAVO ZAMORANO CARLOS</t>
  </si>
  <si>
    <t>160338962</t>
  </si>
  <si>
    <t>16033896-2</t>
  </si>
  <si>
    <t>PONCE SANCHEZ ALEXIS ORLANDO</t>
  </si>
  <si>
    <t>GOMEZ GONZALEZ PABLO</t>
  </si>
  <si>
    <t>164190293</t>
  </si>
  <si>
    <t>16419029-3</t>
  </si>
  <si>
    <t>LEIVA CABALLERO CLAUDIA ANDREA</t>
  </si>
  <si>
    <t>ARREDONDO GUERRERO DIDIER</t>
  </si>
  <si>
    <t>168414382</t>
  </si>
  <si>
    <t>16841438-2</t>
  </si>
  <si>
    <t>ROJAS TORRES CRISTOBAL SEBASTIAN</t>
  </si>
  <si>
    <t>PRADO VEGA FRANCISCA</t>
  </si>
  <si>
    <t>171734452</t>
  </si>
  <si>
    <t>17173445-2</t>
  </si>
  <si>
    <t>POBLETE RIVERA DANIELA FRANCISCA</t>
  </si>
  <si>
    <t>FUENZALIDA SEPULVEDA LESSLIE</t>
  </si>
  <si>
    <t>172082785</t>
  </si>
  <si>
    <t>17208278-5</t>
  </si>
  <si>
    <t>DURAN GARCIA ANA MARIA SUSANA</t>
  </si>
  <si>
    <t>175532307</t>
  </si>
  <si>
    <t>17553230-7</t>
  </si>
  <si>
    <t>RIQUELME CAMINO MARIA OLIVIA</t>
  </si>
  <si>
    <t>177043168</t>
  </si>
  <si>
    <t>17704316-8</t>
  </si>
  <si>
    <t>HANS CASTILLO SOPHIE MARGAUX</t>
  </si>
  <si>
    <t>18668415K</t>
  </si>
  <si>
    <t>18668415-K</t>
  </si>
  <si>
    <t>ASPEE NOVOA MILENA ELIZABETH</t>
  </si>
  <si>
    <t>197769084</t>
  </si>
  <si>
    <t>19776908-4</t>
  </si>
  <si>
    <t>GOMEZ MORENO JAVIERA</t>
  </si>
  <si>
    <t>Nombre Funcionario</t>
  </si>
  <si>
    <t>2800554-7</t>
  </si>
  <si>
    <t>FERNANDEZ MONTERO CARLOS GASTON ANTONIO</t>
  </si>
  <si>
    <t>K</t>
  </si>
  <si>
    <t>3470904-1</t>
  </si>
  <si>
    <t>PEREZ VALDIVIA EDUARDO FRANCISCO</t>
  </si>
  <si>
    <t>4195862-6</t>
  </si>
  <si>
    <t>CARRASCO CORTEZ ARTURO TOMAS</t>
  </si>
  <si>
    <t>4383985-3</t>
  </si>
  <si>
    <t>GOMEZ RIVEROS ROBERTO</t>
  </si>
  <si>
    <t>4688463-9</t>
  </si>
  <si>
    <t>CROT PEREZ ORLANDO CARLOS GILBERTO</t>
  </si>
  <si>
    <t>05046041K</t>
  </si>
  <si>
    <t>5046041-K</t>
  </si>
  <si>
    <t>RAMOS RAMIREZ TERESA</t>
  </si>
  <si>
    <t>5250472-4</t>
  </si>
  <si>
    <t>KRUGER FINSTERBUSCH FEDERICO</t>
  </si>
  <si>
    <t>5365316-2</t>
  </si>
  <si>
    <t>BENNET RAMIREZ AIDA PATRICIA</t>
  </si>
  <si>
    <t>5750611-3</t>
  </si>
  <si>
    <t>ABURTO BASCUÑAN CLAUDIO</t>
  </si>
  <si>
    <t>6040077-6</t>
  </si>
  <si>
    <t>HERRERA FLORES HECTOR</t>
  </si>
  <si>
    <t>6208391-3</t>
  </si>
  <si>
    <t>BUJES ROJAS TESSIE</t>
  </si>
  <si>
    <t>6349475-5</t>
  </si>
  <si>
    <t>PIGA GILES JOSE ANTONIO DOMINGO</t>
  </si>
  <si>
    <t>6398863-4</t>
  </si>
  <si>
    <t>VARGAS CARDENAS LUIS IVAN</t>
  </si>
  <si>
    <t>6584565-2</t>
  </si>
  <si>
    <t>GONZALEZ ANATIVIA ELIZABETH DEL CARMEN</t>
  </si>
  <si>
    <t>6724225-4</t>
  </si>
  <si>
    <t>LEVET ARCOS GLORIA MARLIT</t>
  </si>
  <si>
    <t>6832724-5</t>
  </si>
  <si>
    <t>MELLADO DUEÑAS MARIA EDILIA</t>
  </si>
  <si>
    <t>6879809-4</t>
  </si>
  <si>
    <t>CONCHA PARDO GERMAN</t>
  </si>
  <si>
    <t>7041575-5</t>
  </si>
  <si>
    <t>MENDEZ FUENTES LUCIA ELVIRA</t>
  </si>
  <si>
    <t>7063117-2</t>
  </si>
  <si>
    <t>RIVERA BUSTOS FRANCISCO NOLBERTO</t>
  </si>
  <si>
    <t>7063627-1</t>
  </si>
  <si>
    <t>ARAVENA LINEROS ROBERTO</t>
  </si>
  <si>
    <t>7092079-4</t>
  </si>
  <si>
    <t>TAPIA JULIO PATRICIO PEDRO</t>
  </si>
  <si>
    <t>7179088-6</t>
  </si>
  <si>
    <t>OLIVARES CHAVEZ TERESA DE LOURDES</t>
  </si>
  <si>
    <t>7430767-1</t>
  </si>
  <si>
    <t>MILLAHUEIQUE BASTIAS CESAR ARMANDO</t>
  </si>
  <si>
    <t>7541497-8</t>
  </si>
  <si>
    <t>MARIN ARRIETA LUIS SANTIAGO</t>
  </si>
  <si>
    <t>7662435-6</t>
  </si>
  <si>
    <t>HERRERA FERRADA ELICIA MARY</t>
  </si>
  <si>
    <t>7719267-0</t>
  </si>
  <si>
    <t>POBLETE CID MANUEL REINALDO</t>
  </si>
  <si>
    <t>07771166k</t>
  </si>
  <si>
    <t>k</t>
  </si>
  <si>
    <t>7771166-k</t>
  </si>
  <si>
    <t>MOYA ARAYA GUSTAVO SEGUNDO</t>
  </si>
  <si>
    <t>07892568k</t>
  </si>
  <si>
    <t>7892568-k</t>
  </si>
  <si>
    <t>ALVARADO GAJARDO ROBERTO</t>
  </si>
  <si>
    <t>8034390-6</t>
  </si>
  <si>
    <t>CUADRADO PRATS FRANCIACO JOSE</t>
  </si>
  <si>
    <t>8143731-9</t>
  </si>
  <si>
    <t>VALDEBENITO MANSILLA JUAN DAGOBERTO</t>
  </si>
  <si>
    <t>8150483-0</t>
  </si>
  <si>
    <t>NAZAR MIRANDA NAZELI SUSANA</t>
  </si>
  <si>
    <t>8488086-8</t>
  </si>
  <si>
    <t>BRIONES SEPULVEDA SILVIO IGNACIO</t>
  </si>
  <si>
    <t>8607566-0</t>
  </si>
  <si>
    <t>GONZALEZ SOTO CARLOS ENRIQUE</t>
  </si>
  <si>
    <t>9000664-9</t>
  </si>
  <si>
    <t>MILOSEVICH PEPPER AMANDA</t>
  </si>
  <si>
    <t>9183638-6</t>
  </si>
  <si>
    <t>SILVA LEAL MARIELA DE LAS NIEVES</t>
  </si>
  <si>
    <t>9211639-5</t>
  </si>
  <si>
    <t>MUÑOZ HERRERA JACOB BENJAMIN</t>
  </si>
  <si>
    <t>9321064-6</t>
  </si>
  <si>
    <t>VIDAL YAÑEZ JUAN MARCIAL</t>
  </si>
  <si>
    <t>BALBOA RAMIREZ BARBARA BEATRIZ</t>
  </si>
  <si>
    <t>09466084k</t>
  </si>
  <si>
    <t>9466084-k</t>
  </si>
  <si>
    <t>GALLARDO ROMERO NELIDA LORETO</t>
  </si>
  <si>
    <t>9863313-8</t>
  </si>
  <si>
    <t>LUNA QUINTANA JOSE ELISEO</t>
  </si>
  <si>
    <t>9901090-8</t>
  </si>
  <si>
    <t>CILLERO ROJAS ALEJANDRA SOLEDAD</t>
  </si>
  <si>
    <t>9908269-0</t>
  </si>
  <si>
    <t>GOLDSCHMIED TORRES IAN DANIEL</t>
  </si>
  <si>
    <t>10043915-8</t>
  </si>
  <si>
    <t>CODDOU MC MANUS FELIPE IGNACIO</t>
  </si>
  <si>
    <t>10045260K</t>
  </si>
  <si>
    <t>10045260-K</t>
  </si>
  <si>
    <t>MONDACA RIVERA ALICIA DEL ROSARIO</t>
  </si>
  <si>
    <t>10199148-2</t>
  </si>
  <si>
    <t>BUSTAMANTE DOMKE YAREZTLY SONIA</t>
  </si>
  <si>
    <t>10215997-7</t>
  </si>
  <si>
    <t>TORRES VASQUEZ MARIA ANGELICA</t>
  </si>
  <si>
    <t>10279030-8</t>
  </si>
  <si>
    <t>FRIED AGOSIN KAREN</t>
  </si>
  <si>
    <t>10328162-8</t>
  </si>
  <si>
    <t>FREY GARCIA RODRIGO ENRIQUE</t>
  </si>
  <si>
    <t>10402096-8</t>
  </si>
  <si>
    <t>SALINAS MARAMBIO BEATRIZ SOFIA</t>
  </si>
  <si>
    <t>10444199-8</t>
  </si>
  <si>
    <t>PIZARRO OLMOS JUAN MANUEL</t>
  </si>
  <si>
    <t>10471665-2</t>
  </si>
  <si>
    <t>MARCHANT CANALES CLAUDIO</t>
  </si>
  <si>
    <t>10509707-7</t>
  </si>
  <si>
    <t>MALLOL CONTRERAS PEDRO ANTONIO</t>
  </si>
  <si>
    <t>10542427-2</t>
  </si>
  <si>
    <t>IBACACHE VILLALOBOS JAVIER PATRICIO</t>
  </si>
  <si>
    <t>10549836-5</t>
  </si>
  <si>
    <t>GARCIA VARELA GLORIA PAULINA</t>
  </si>
  <si>
    <t>10584183-3</t>
  </si>
  <si>
    <t>MONTERO MORALES FELIPE AGUSTIN</t>
  </si>
  <si>
    <t>10618046-6</t>
  </si>
  <si>
    <t>FISCHER ROJAS ALEX GERARDO</t>
  </si>
  <si>
    <t>10652334-7</t>
  </si>
  <si>
    <t>SANCHEZ FAUNDEZ MAURICIO IVAN</t>
  </si>
  <si>
    <t>10670370-1</t>
  </si>
  <si>
    <t>GARCIA ARRIGORRIAGA JOSE ARTURO</t>
  </si>
  <si>
    <t>10860962-1</t>
  </si>
  <si>
    <t>URRUTIA TAPIA ENRIQUE PATRICIO</t>
  </si>
  <si>
    <t>10901150-9</t>
  </si>
  <si>
    <t>CABELLO ZUÑIGA JORGE OSVALDO</t>
  </si>
  <si>
    <t>10958391K</t>
  </si>
  <si>
    <t>10958391-K</t>
  </si>
  <si>
    <t>MORALES TORRES VICTOR HUGO</t>
  </si>
  <si>
    <t>10958754-0</t>
  </si>
  <si>
    <t>QUIROGA MONJE ALEJANDRA DANIELA</t>
  </si>
  <si>
    <t>11193701K</t>
  </si>
  <si>
    <t>11193701-K</t>
  </si>
  <si>
    <t>CADICAN VARAS GLORIA MAGDALENA</t>
  </si>
  <si>
    <t>11234544-2</t>
  </si>
  <si>
    <t>NAVARRETE NAVARRETE ROSALBA DEL CARMEN</t>
  </si>
  <si>
    <t>11491308-1</t>
  </si>
  <si>
    <t>MENESES ARAYA EDUARDO ANTONIO</t>
  </si>
  <si>
    <t>11581652-7</t>
  </si>
  <si>
    <t>GONZALEZ SANHUEZA PATRICIO EDUARDO</t>
  </si>
  <si>
    <t>11840683-4</t>
  </si>
  <si>
    <t>JERIA MUÑOZ YURI</t>
  </si>
  <si>
    <t>11930787-2</t>
  </si>
  <si>
    <t>OYARZUN ALTAMIRANO JUAN CARLOS</t>
  </si>
  <si>
    <t>11950734-0</t>
  </si>
  <si>
    <t>FERNANDEZ MENDEZ LUIS MARCELO</t>
  </si>
  <si>
    <t>11977196K</t>
  </si>
  <si>
    <t>11977196-K</t>
  </si>
  <si>
    <t>GUAJARDO ARENAS JOHANA PAOLA</t>
  </si>
  <si>
    <t>12020991-4</t>
  </si>
  <si>
    <t>PICON BRUNO FRANCESCA ANDREA</t>
  </si>
  <si>
    <t>12062538-1</t>
  </si>
  <si>
    <t>DAZA NARBONA MARIA LORETO</t>
  </si>
  <si>
    <t>12247570-0</t>
  </si>
  <si>
    <t>LOBOS MOSQUEIRA CARLOS EDUARDO</t>
  </si>
  <si>
    <t>12288615-8</t>
  </si>
  <si>
    <t>CUEVAS ILUFI HECTOR BLAS</t>
  </si>
  <si>
    <t>12307863-2</t>
  </si>
  <si>
    <t>OYARZO FRANCKE ANDREA BEATRIZ</t>
  </si>
  <si>
    <t>12348457-6</t>
  </si>
  <si>
    <t>OLIVARES CEPEDA ANA</t>
  </si>
  <si>
    <t>12466162-5</t>
  </si>
  <si>
    <t>PRIETO VELIZ RAFAEL JOAQUIN</t>
  </si>
  <si>
    <t>12535868-3</t>
  </si>
  <si>
    <t>JARA SILVA MONICA ELIZABETH</t>
  </si>
  <si>
    <t>12571057-3</t>
  </si>
  <si>
    <t>CORTES VEGA PAOLA DEL CARMEN</t>
  </si>
  <si>
    <t>12582428-5</t>
  </si>
  <si>
    <t>PEREZ PIZARRO RONI RICARDO</t>
  </si>
  <si>
    <t>12608612-1</t>
  </si>
  <si>
    <t>BUSTILLOS MAMANI JACQUELINE MARIA</t>
  </si>
  <si>
    <t>12645214-4</t>
  </si>
  <si>
    <t>CISTERNA MUÑOZ IVONNE LORETO</t>
  </si>
  <si>
    <t>12672625-2</t>
  </si>
  <si>
    <t>AREJULA TORRES LUIS FERNANDO</t>
  </si>
  <si>
    <t>12841804-0</t>
  </si>
  <si>
    <t>CARVAJAL CALABRANO LIDIA ESTHER</t>
  </si>
  <si>
    <t>12861700-0</t>
  </si>
  <si>
    <t>SAAVEDRA VALENZUELA RICARDO LUIS</t>
  </si>
  <si>
    <t>12904753-4</t>
  </si>
  <si>
    <t>BEIZA VILLEGAS GERARDO ANDRES</t>
  </si>
  <si>
    <t>12937155-2</t>
  </si>
  <si>
    <t>ROJAS HERNANDEZ MARIA ANGELICA</t>
  </si>
  <si>
    <t>12953124k</t>
  </si>
  <si>
    <t>12953124-k</t>
  </si>
  <si>
    <t>HERRERA QUEZADA ALBERTO ANTONIO</t>
  </si>
  <si>
    <t>13009633-6</t>
  </si>
  <si>
    <t>ASTUDILLO ALVARADO SUSANA ANDREA</t>
  </si>
  <si>
    <t>13014648-1</t>
  </si>
  <si>
    <t>REBOLLEDO PFENG OSCAR</t>
  </si>
  <si>
    <t>13035016K</t>
  </si>
  <si>
    <t>13035016-K</t>
  </si>
  <si>
    <t>ORELLANA OBREQUE CHRISTIAN HERNAN</t>
  </si>
  <si>
    <t>13044272-2</t>
  </si>
  <si>
    <t>CEA FERNANDEZ MACARENA SOLANGE</t>
  </si>
  <si>
    <t>13067532-8</t>
  </si>
  <si>
    <t>ROZAS VILCHES CATHERINE ELIZABETH</t>
  </si>
  <si>
    <t>13068277-4</t>
  </si>
  <si>
    <t>PADILLA MACIAS KATYA VERONICA</t>
  </si>
  <si>
    <t>CARBONELL MONTOYA VANESSA VALENTINA</t>
  </si>
  <si>
    <t>13164954-1</t>
  </si>
  <si>
    <t>ANDRADE CATRIGUAL JUAN PABLO</t>
  </si>
  <si>
    <t>13184935-4</t>
  </si>
  <si>
    <t>IBACETA MEDINA DAVID ALEJANDRO</t>
  </si>
  <si>
    <t>13226121-0</t>
  </si>
  <si>
    <t>MAUREIRA ACEVEDO ROSANA PAMELA</t>
  </si>
  <si>
    <t>13230722-9</t>
  </si>
  <si>
    <t>CUADRA PAREJAS MARIBEL</t>
  </si>
  <si>
    <t>13231745-3</t>
  </si>
  <si>
    <t>PEREZ RAMIREZ RAUL FELIPE</t>
  </si>
  <si>
    <t>13252689-3</t>
  </si>
  <si>
    <t>NAVARRO VERGARA MARIA FRANCISCA</t>
  </si>
  <si>
    <t>13299361-0</t>
  </si>
  <si>
    <t>FUENZALIDA IBARRA PAULA PATRICIA</t>
  </si>
  <si>
    <t>13387924-2</t>
  </si>
  <si>
    <t>ESCOBAR CID CRISTIAN ISMAEL</t>
  </si>
  <si>
    <t>13399311-8</t>
  </si>
  <si>
    <t>MERA POHL MARIA DE LOS ANGELES</t>
  </si>
  <si>
    <t>13424298-1</t>
  </si>
  <si>
    <t>GARRIDO TAPIA ALEX FERNANDO</t>
  </si>
  <si>
    <t>13424602-2</t>
  </si>
  <si>
    <t>MUÑOZ VEGA MARIA JOSE ALICIA</t>
  </si>
  <si>
    <t>13433055-4</t>
  </si>
  <si>
    <t>LEMUS VALENCIA VIVIANA ISABEL</t>
  </si>
  <si>
    <t>13433736-2</t>
  </si>
  <si>
    <t>SALAS RIVEROS PATRICIA LORETO</t>
  </si>
  <si>
    <t>13436614-1</t>
  </si>
  <si>
    <t>ALCAPAN ÑANCUPIL ALVARO ANDRES</t>
  </si>
  <si>
    <t>13442418-4</t>
  </si>
  <si>
    <t>RENEDO SKARNEO CLAUDIA MARCELA</t>
  </si>
  <si>
    <t>13456750-3</t>
  </si>
  <si>
    <t>DE LA CERDA ERRAZURIZ EMILIO PABLO</t>
  </si>
  <si>
    <t>13657838-3</t>
  </si>
  <si>
    <t>VIDAL ELGUETA ALEJANDRA</t>
  </si>
  <si>
    <t>13660487-2</t>
  </si>
  <si>
    <t>GAZITUA ZABALA RICARDO ARTURO</t>
  </si>
  <si>
    <t>13680189-9</t>
  </si>
  <si>
    <t>FARFAN MONTES DANIELA PAZ</t>
  </si>
  <si>
    <t>13767231-6</t>
  </si>
  <si>
    <t>VALDOVINOS SUAZO CLAUDIO VLADIMIR</t>
  </si>
  <si>
    <t>13828951-6</t>
  </si>
  <si>
    <t>DIAZ DE VALDES HERRERA LUZ MARIA</t>
  </si>
  <si>
    <t>13883394-1</t>
  </si>
  <si>
    <t>TORAL OLIVARI FIORELLA CARMEN</t>
  </si>
  <si>
    <t>13893618K</t>
  </si>
  <si>
    <t>13893618-K</t>
  </si>
  <si>
    <t>MUÑOZ FARIAS DANIEL JESUS</t>
  </si>
  <si>
    <t>13894296-1</t>
  </si>
  <si>
    <t>OLEA VILCHES CRISTIAN FELIPE</t>
  </si>
  <si>
    <t>13902838-4</t>
  </si>
  <si>
    <t>PEREZ MORGADO PAULA ISABEL</t>
  </si>
  <si>
    <t>13906027k</t>
  </si>
  <si>
    <t>13906027-k</t>
  </si>
  <si>
    <t>URMENETA MAY MARIA TRINIDAD</t>
  </si>
  <si>
    <t>13986134-5</t>
  </si>
  <si>
    <t>VILLARROEL CARVAJAL PAULA ANDREA</t>
  </si>
  <si>
    <t>14159107K</t>
  </si>
  <si>
    <t>14159107-K</t>
  </si>
  <si>
    <t>TRONCOSO CORREA JUAN FRANCISCO</t>
  </si>
  <si>
    <t>14190565-1</t>
  </si>
  <si>
    <t>MONTECINOS MERCADO BRAULIO ANTONIO</t>
  </si>
  <si>
    <t>14254189-0</t>
  </si>
  <si>
    <t>MORENO CRUZ CELIN ANTONIO</t>
  </si>
  <si>
    <t>14440841-1</t>
  </si>
  <si>
    <t>OVIEDO HASBUN ANA LORENA DEL PILAR</t>
  </si>
  <si>
    <t>14473999K</t>
  </si>
  <si>
    <t>14473999-K</t>
  </si>
  <si>
    <t>JUNGE CERDA ALEXANDRA ANDREA</t>
  </si>
  <si>
    <t>14754697-1</t>
  </si>
  <si>
    <t>PARDO DE CASTRO JUAN CAMILO</t>
  </si>
  <si>
    <t>14754934-2</t>
  </si>
  <si>
    <t>VALLE GONZALEZ GERARDO DANIEL</t>
  </si>
  <si>
    <t>15003228-8</t>
  </si>
  <si>
    <t>BARRERA ROJAS MARIO</t>
  </si>
  <si>
    <t>15126914-1</t>
  </si>
  <si>
    <t>SANTELICES SAN MARTIN PABLO</t>
  </si>
  <si>
    <t>15181736K</t>
  </si>
  <si>
    <t>15181736-K</t>
  </si>
  <si>
    <t>LANDABUR AVENDAÑO MAURICIO ANTONIO</t>
  </si>
  <si>
    <t>15300476-5</t>
  </si>
  <si>
    <t>ALMONACID SANDOVAL EVELYN MARICEL</t>
  </si>
  <si>
    <t>15311926-0</t>
  </si>
  <si>
    <t>LAS HERAS DEVES FRANCISCA</t>
  </si>
  <si>
    <t>15337461-9</t>
  </si>
  <si>
    <t>VALENZUELA VARGAS MARCELO HERNAN</t>
  </si>
  <si>
    <t>15349998-5</t>
  </si>
  <si>
    <t>VARGAS HUAIQUILAO PAMELA ELIZABETH</t>
  </si>
  <si>
    <t>15365228-7</t>
  </si>
  <si>
    <t>LOBOS ARAYA SOFIA BEATRIZ</t>
  </si>
  <si>
    <t>15426007-2</t>
  </si>
  <si>
    <t>RUZ ROZAS URSULA ANDREA</t>
  </si>
  <si>
    <t>15635861-4</t>
  </si>
  <si>
    <t>LOPEZ BECKETT PATRICIO TOMÁS</t>
  </si>
  <si>
    <t>15642090-5</t>
  </si>
  <si>
    <t>CRISTI BRAVO ALEJANDRA ESTEFANIA</t>
  </si>
  <si>
    <t>15645411-7</t>
  </si>
  <si>
    <t>CHODIL CHODIL RODOLFO ANDRES</t>
  </si>
  <si>
    <t>15719240K</t>
  </si>
  <si>
    <t>15719240-K</t>
  </si>
  <si>
    <t>BUENO CARDEMIL MACARENA DEL PILAR</t>
  </si>
  <si>
    <t>15740606K</t>
  </si>
  <si>
    <t>15740606-K</t>
  </si>
  <si>
    <t>MEDINA TOLOZA FERNANDA INELLA</t>
  </si>
  <si>
    <t>15742002K</t>
  </si>
  <si>
    <t>15742002-K</t>
  </si>
  <si>
    <t>PINO SANTANA LUIS GABRIEL</t>
  </si>
  <si>
    <t>15754166-8</t>
  </si>
  <si>
    <t>ZAGAL MENDEZ MASIEL ENEA</t>
  </si>
  <si>
    <t>15781057K</t>
  </si>
  <si>
    <t>15781057-K</t>
  </si>
  <si>
    <t>TACCHI DROGUET MARIANO ALEJANDRO</t>
  </si>
  <si>
    <t>15781468-0</t>
  </si>
  <si>
    <t>PEREZ SANCHEZ MACARENA</t>
  </si>
  <si>
    <t>15782071-0</t>
  </si>
  <si>
    <t>PINO SILVA FELIPE</t>
  </si>
  <si>
    <t>15832942-5</t>
  </si>
  <si>
    <t>DONOSO KNAUDT CATALINA VICTORIA</t>
  </si>
  <si>
    <t>15839518-5</t>
  </si>
  <si>
    <t>REYES ACEVEDO SEBASTIAN GUILLERMO ALEJANDRO</t>
  </si>
  <si>
    <t>15945422-3</t>
  </si>
  <si>
    <t>PORTIÑO HUENUAN FRANCISCA ANDREA</t>
  </si>
  <si>
    <t>16008078-7</t>
  </si>
  <si>
    <t>VERDUGO VERGARA PABLO IGNACIO</t>
  </si>
  <si>
    <t>16020368-4</t>
  </si>
  <si>
    <t>CSILLAG ROUBILLARD CAMILA ALEJANDRA</t>
  </si>
  <si>
    <t>16026891-3</t>
  </si>
  <si>
    <t>GUERRA ARAYA NATALIE ALEJANDRA</t>
  </si>
  <si>
    <t>16039506-0</t>
  </si>
  <si>
    <t>PEDREROS MEDINA MIGUEL ALEJANDRO</t>
  </si>
  <si>
    <t>16065130k</t>
  </si>
  <si>
    <t>16065130-k</t>
  </si>
  <si>
    <t>SAAVEDRA CRUZ MARIA MACARENA</t>
  </si>
  <si>
    <t>16066521-1</t>
  </si>
  <si>
    <t>ULLOA SEPULVEDA VICTOR ANTONIO</t>
  </si>
  <si>
    <t>16099964-0</t>
  </si>
  <si>
    <t>MALLOL AHUMADA ALEJANDRA</t>
  </si>
  <si>
    <t>16106092-5</t>
  </si>
  <si>
    <t>FIGUEROA CARVAJAL JUAN CARLOS</t>
  </si>
  <si>
    <t>16122867-2</t>
  </si>
  <si>
    <t>PARRA FERNANDEZ ISIDORA MAGDALENA</t>
  </si>
  <si>
    <t>16128928-0</t>
  </si>
  <si>
    <t>RACORDON VELIZ CRISTOBAL ANDRES</t>
  </si>
  <si>
    <t>16199178-3</t>
  </si>
  <si>
    <t>SEVERINO HERNANDEZ NATALIA ISABEL</t>
  </si>
  <si>
    <t>16200549-9</t>
  </si>
  <si>
    <t>LEON DE LA CERDA MARIA SOLEDAD</t>
  </si>
  <si>
    <t>16211015-2</t>
  </si>
  <si>
    <t>SERRA ANGUITA MARINA DANIELA</t>
  </si>
  <si>
    <t>16236657-2</t>
  </si>
  <si>
    <t>MANCILLA CAMPOS CYNTHIA DENISSE</t>
  </si>
  <si>
    <t>16341863-0</t>
  </si>
  <si>
    <t>BRAVO AREVALO CINTHIA VALESKA</t>
  </si>
  <si>
    <t>16367296-0</t>
  </si>
  <si>
    <t>DEL REAL FLORESCO NICOLAS ARTURO</t>
  </si>
  <si>
    <t>16386739-7</t>
  </si>
  <si>
    <t>ILLANES VILLEGAS PAOLA TERESA</t>
  </si>
  <si>
    <t>16431495-2</t>
  </si>
  <si>
    <t>GUARDIA ROYER GERALDINE OLGA</t>
  </si>
  <si>
    <t>16450285-6</t>
  </si>
  <si>
    <t>ALVAREZ CALLEJAS CARMEN GLORIA</t>
  </si>
  <si>
    <t>16483638K</t>
  </si>
  <si>
    <t>16483638-K</t>
  </si>
  <si>
    <t>COSGROVE HUERTA KIMBERLY SOLANGE</t>
  </si>
  <si>
    <t>16486891-5</t>
  </si>
  <si>
    <t>BECERRA TOLEDO BETSABE ELISABET</t>
  </si>
  <si>
    <t>16490540-3</t>
  </si>
  <si>
    <t>LATORRE TALLARD PABLO ANDRES</t>
  </si>
  <si>
    <t>16513672-1</t>
  </si>
  <si>
    <t>FARIAS RIQUELME GRACE ALEJANDRA</t>
  </si>
  <si>
    <t>16541975-8</t>
  </si>
  <si>
    <t>NAJLE FAIRLIE ROBERTO EMILIO</t>
  </si>
  <si>
    <t>16611546-9</t>
  </si>
  <si>
    <t>SEGURA VILLALOBOS NICOLE LUZMIRA</t>
  </si>
  <si>
    <t>16647789-1</t>
  </si>
  <si>
    <t>ZUÑIGA MARTINEZ KARINA DEL CARMEN</t>
  </si>
  <si>
    <t>16702124-7</t>
  </si>
  <si>
    <t>CASTRO VILLARROEL MARIA JOSE</t>
  </si>
  <si>
    <t>16702434-3</t>
  </si>
  <si>
    <t>ACEITON HERRERA YASNA TRINIDAD</t>
  </si>
  <si>
    <t>16754341-3</t>
  </si>
  <si>
    <t>GAETE ESPINOZA DOMINIQUE ALEJANDRA</t>
  </si>
  <si>
    <t>16812220-9</t>
  </si>
  <si>
    <t>PIZARRO RODRIGUEZ GRACIA MARIA TERESA DE JESUS</t>
  </si>
  <si>
    <t>16812434-1</t>
  </si>
  <si>
    <t>PINTO CERPA LIDIA ALEXANDRA KARINA</t>
  </si>
  <si>
    <t>16834906-8</t>
  </si>
  <si>
    <t>CARO CARREÑO CRISTIAN ANDRES</t>
  </si>
  <si>
    <t>16873748-3</t>
  </si>
  <si>
    <t>GUAJARDO BRAVO GABRIELA</t>
  </si>
  <si>
    <t>16882745-8</t>
  </si>
  <si>
    <t>MORENO MORA NEFTALI EXEQUIEL</t>
  </si>
  <si>
    <t>16961339-7</t>
  </si>
  <si>
    <t>MORET JIMENEZ PAOLA ANDREA</t>
  </si>
  <si>
    <t>16997172-2</t>
  </si>
  <si>
    <t>CAAMAÑO SILVA LEANDRO ANTONIO</t>
  </si>
  <si>
    <t>17001063-9</t>
  </si>
  <si>
    <t>RUBILAR LIENLAF FABIOLA DENNISSE</t>
  </si>
  <si>
    <t>17084877-2</t>
  </si>
  <si>
    <t>LARRAIN AYLWIN FERNANDA</t>
  </si>
  <si>
    <t>17239818-9</t>
  </si>
  <si>
    <t>QUEZADA DIAZ DANIELA FRANCISCA</t>
  </si>
  <si>
    <t>17270050-0</t>
  </si>
  <si>
    <t>SANCHEZ GREZ TRINIDAD</t>
  </si>
  <si>
    <t>17312887-8</t>
  </si>
  <si>
    <t>MONDACA CEA KARINA MARIEL</t>
  </si>
  <si>
    <t>17327263-4</t>
  </si>
  <si>
    <t>CECCHI HUCKE SOFIA</t>
  </si>
  <si>
    <t>17405723-0</t>
  </si>
  <si>
    <t>HIDALGO SILVA MATIAS IGNACIO</t>
  </si>
  <si>
    <t>17439603-5</t>
  </si>
  <si>
    <t>ROJAS TRONCOSO MAHURO ROBERTO</t>
  </si>
  <si>
    <t>17480838-4</t>
  </si>
  <si>
    <t>PINTO GUZMAN MARISOL ESTRELLA</t>
  </si>
  <si>
    <t>17503735-7</t>
  </si>
  <si>
    <t>BONILLA DIAZ NICOLE ESTEFANIA</t>
  </si>
  <si>
    <t>17533764-4</t>
  </si>
  <si>
    <t>HERNANDEZ BAUZA VALENTINA PAZ</t>
  </si>
  <si>
    <t>17597824-0</t>
  </si>
  <si>
    <t>DIAZ PERILLAN GONZALO</t>
  </si>
  <si>
    <t>17704662-0</t>
  </si>
  <si>
    <t>MAIZA PAVEZ MARIA VIRGINIA</t>
  </si>
  <si>
    <t>17753672-5</t>
  </si>
  <si>
    <t>BARRERA CHAVEZ FELIPE IGNACIO</t>
  </si>
  <si>
    <t>17959183-9</t>
  </si>
  <si>
    <t>BENAVENTE CERDA GONZALO</t>
  </si>
  <si>
    <t>18032639-1</t>
  </si>
  <si>
    <t>OSSA GONZALEZ BARBARA ALEJANDRA</t>
  </si>
  <si>
    <t>18201950K</t>
  </si>
  <si>
    <t>18201950-K</t>
  </si>
  <si>
    <t>CERNA LEDEZMA LISSETTE MAUREEN</t>
  </si>
  <si>
    <t>18306699-4</t>
  </si>
  <si>
    <t>SANCHEZ BARJA MONTSERRAT</t>
  </si>
  <si>
    <t>18467532-3</t>
  </si>
  <si>
    <t>ADASME CAMPOS EMILIO TOMÁS</t>
  </si>
  <si>
    <t>18882312-2</t>
  </si>
  <si>
    <t>DONOSO QUINTANILLA ALAN</t>
  </si>
  <si>
    <t>18940230-9</t>
  </si>
  <si>
    <t>VASQUEZ BAUDEN MONTSERRAT CLARA DEL CARMEN</t>
  </si>
  <si>
    <t>21820370-1</t>
  </si>
  <si>
    <t>VIEJO VIEJO MIGUEL ANGEL</t>
  </si>
  <si>
    <t>22074768-9</t>
  </si>
  <si>
    <t>GONZALEZ MEDINA ANA MARIA</t>
  </si>
  <si>
    <t>22725344-4</t>
  </si>
  <si>
    <t>SZWARC . CLARA</t>
  </si>
  <si>
    <t>24441556-3</t>
  </si>
  <si>
    <t>MONTES ARAYA PALOMA DE LA PAZ</t>
  </si>
  <si>
    <t>24488754-6</t>
  </si>
  <si>
    <t>ANDRES PIZZI SANTIAGO</t>
  </si>
  <si>
    <t>03984284K</t>
  </si>
  <si>
    <t>3984284-K</t>
  </si>
  <si>
    <t>SEPULVEDA SALINAS SERGIO</t>
  </si>
  <si>
    <t>5124518-0</t>
  </si>
  <si>
    <t>VILLAR BURCHARD MANUEL</t>
  </si>
  <si>
    <t>05274279k</t>
  </si>
  <si>
    <t>5274279-k</t>
  </si>
  <si>
    <t>CABELLO MOSCOSO RODRIGO FERNANDO</t>
  </si>
  <si>
    <t>6209308-0</t>
  </si>
  <si>
    <t>METZDORFF NAVARRETE HUGO BERNABE</t>
  </si>
  <si>
    <t>6368941-6</t>
  </si>
  <si>
    <t>TORO MARTINEZ PATRICIA MYRIAM</t>
  </si>
  <si>
    <t>6584198-3</t>
  </si>
  <si>
    <t>ORELLANA SOLAR JOEL ANTONIO</t>
  </si>
  <si>
    <t>06599819K</t>
  </si>
  <si>
    <t>6599819-K</t>
  </si>
  <si>
    <t>MONTECINO AGUIRRE SONIA CRISTINA</t>
  </si>
  <si>
    <t>06616084K</t>
  </si>
  <si>
    <t>6616084-K</t>
  </si>
  <si>
    <t>PEREZ LECAROS ALEJANDRA</t>
  </si>
  <si>
    <t>6794435-6</t>
  </si>
  <si>
    <t>MILLAR GUTIERREZ JUANA BEATRIZ</t>
  </si>
  <si>
    <t>6920119-9</t>
  </si>
  <si>
    <t>TIRONI BARRIOS ANA ESTHER</t>
  </si>
  <si>
    <t>7115878-0</t>
  </si>
  <si>
    <t>ARAYA PANGUI MARIA ELENA</t>
  </si>
  <si>
    <t>7340582-3</t>
  </si>
  <si>
    <t>CASTRO RIVERA FRANCISCA ELIANA</t>
  </si>
  <si>
    <t>7473686-6</t>
  </si>
  <si>
    <t>NUÑEZ VALENCIA MARGARITA DEL CARMEN</t>
  </si>
  <si>
    <t>7656340-3</t>
  </si>
  <si>
    <t>DEISLER COLL MARIANA ELISA</t>
  </si>
  <si>
    <t>7983688-5</t>
  </si>
  <si>
    <t>DELANO URRUTIA MOIRA EUGENIA</t>
  </si>
  <si>
    <t>7984796-8</t>
  </si>
  <si>
    <t>PUENTES SAENZ VERONICA DEL CARMEN</t>
  </si>
  <si>
    <t>08031891K</t>
  </si>
  <si>
    <t>8031891-K</t>
  </si>
  <si>
    <t>CALZADO HERMOSILLA VERONICA ISABEL</t>
  </si>
  <si>
    <t>8183901-8</t>
  </si>
  <si>
    <t>SIMEONE RUIZ RUTH PATRICIA</t>
  </si>
  <si>
    <t>8367232-3</t>
  </si>
  <si>
    <t>PABST ALDONEY HILDA ELVIRA</t>
  </si>
  <si>
    <t>8454241-5</t>
  </si>
  <si>
    <t>ARAYA IGNAT MARIA LORETO</t>
  </si>
  <si>
    <t>8664249-2</t>
  </si>
  <si>
    <t>RUIZ CLERC SANDRA</t>
  </si>
  <si>
    <t>08965551K</t>
  </si>
  <si>
    <t>8965551-K</t>
  </si>
  <si>
    <t>ARRIAGADA URZUA ANA CAROLINA</t>
  </si>
  <si>
    <t>8966075-0</t>
  </si>
  <si>
    <t>MERINO ROJO ROBERTO FELIPE</t>
  </si>
  <si>
    <t>9094041-4</t>
  </si>
  <si>
    <t>YAÑEZ IBAÑEZ JUAN ANTONIO</t>
  </si>
  <si>
    <t>9129802-3</t>
  </si>
  <si>
    <t>MARIMAN QUEMENADO PEDRO FERNANDO</t>
  </si>
  <si>
    <t>9356925-3</t>
  </si>
  <si>
    <t>SANTOS HOJAS MARYCARMEN PAZ</t>
  </si>
  <si>
    <t>9438732-9</t>
  </si>
  <si>
    <t>BECERRA GONZALEZ SANDRA ESTER</t>
  </si>
  <si>
    <t>9550319-5</t>
  </si>
  <si>
    <t>GOMEZ GONZALEZ DANIEL EDUARDO</t>
  </si>
  <si>
    <t>9741229-4</t>
  </si>
  <si>
    <t>ENCINAS MALDONADO FELIPE JOSE</t>
  </si>
  <si>
    <t>9769425-7</t>
  </si>
  <si>
    <t>ANCAN JARA JOSE ANTONIO</t>
  </si>
  <si>
    <t>9909187-8</t>
  </si>
  <si>
    <t>SERANI ELLIOTT DANIELA</t>
  </si>
  <si>
    <t>9975526-1</t>
  </si>
  <si>
    <t>EMDEN CHANG TATIANA</t>
  </si>
  <si>
    <t>10034025-9</t>
  </si>
  <si>
    <t>LEIVA SILVA MARIELA ANDREA</t>
  </si>
  <si>
    <t>10126934-5</t>
  </si>
  <si>
    <t>RIOS ESCOBAR EDUARDO ROBINSON</t>
  </si>
  <si>
    <t>10258673-5</t>
  </si>
  <si>
    <t>ROBERTS LIHN CARMEN GLORIA</t>
  </si>
  <si>
    <t>10273640-0</t>
  </si>
  <si>
    <t>BARRIGA DELGADO JUAN CARLOS</t>
  </si>
  <si>
    <t>10358020K</t>
  </si>
  <si>
    <t>10358020-K</t>
  </si>
  <si>
    <t>BELTRAN GACITUA PATRICIA MARIA EUGENIA</t>
  </si>
  <si>
    <t>10404256-2</t>
  </si>
  <si>
    <t>ZYLBERBERG SERMAN JOYCE CAROLINA</t>
  </si>
  <si>
    <t>10488830-5</t>
  </si>
  <si>
    <t>ANTINAO VALENZUELA ALEXIS MARTÍN</t>
  </si>
  <si>
    <t>10728314-5</t>
  </si>
  <si>
    <t>GAVILAN ZURITA ANDRES ALEJANDRO</t>
  </si>
  <si>
    <t>10773428-7</t>
  </si>
  <si>
    <t>ILLANES RIQUELME ANTONIA FERNANDA</t>
  </si>
  <si>
    <t>10890184-5</t>
  </si>
  <si>
    <t>RUSSO VALDES MARIA SOLEDAD</t>
  </si>
  <si>
    <t>11275522-5</t>
  </si>
  <si>
    <t>NOGUEIRA SERRANO CARMEN XIMENA</t>
  </si>
  <si>
    <t>11332341-8</t>
  </si>
  <si>
    <t>RODRIGUEZ CASTILLO MARTIN ALONSO</t>
  </si>
  <si>
    <t>11530149-7</t>
  </si>
  <si>
    <t>AMAYA REYES ESTEBAN FERNANDO</t>
  </si>
  <si>
    <t>11648217-7</t>
  </si>
  <si>
    <t>GUMUCIO ARAYA RAFAEL ANDRES</t>
  </si>
  <si>
    <t>12021897-2</t>
  </si>
  <si>
    <t>ARAYA JOFRE FRANCISCA LICARAYEN</t>
  </si>
  <si>
    <t>12104657-1</t>
  </si>
  <si>
    <t>BARRAZA LLERENA JOSE ISAAC</t>
  </si>
  <si>
    <t>12135560-4</t>
  </si>
  <si>
    <t>NARANJO RAMIREZ LEONARDO ENRIQUE</t>
  </si>
  <si>
    <t>12227756-9</t>
  </si>
  <si>
    <t>VELOSO ARELLANO SERGIO VICENTE</t>
  </si>
  <si>
    <t>12240651-2</t>
  </si>
  <si>
    <t>BASCUÑAN VARGAS GONZALO HERNAN</t>
  </si>
  <si>
    <t>12242423-5</t>
  </si>
  <si>
    <t>DIAZ CAMPOS GABRIEL NICOLÁS</t>
  </si>
  <si>
    <t>12248027-5</t>
  </si>
  <si>
    <t>OTTONE RAMIREZ ERNESTO RENATO</t>
  </si>
  <si>
    <t>12496541-1</t>
  </si>
  <si>
    <t>ZUÑIGA SAN MARTIN JOHANNA CAROLINA</t>
  </si>
  <si>
    <t>12568507-2</t>
  </si>
  <si>
    <t>LOBOS ALCOTA CATISIS CRISTINA</t>
  </si>
  <si>
    <t>12582349-1</t>
  </si>
  <si>
    <t>VELIZ ORELLANA JENNY MIRELLA</t>
  </si>
  <si>
    <t>12585118-5</t>
  </si>
  <si>
    <t>SALAZAR MAESTRI TANIA ANDREA</t>
  </si>
  <si>
    <t>12585443-5</t>
  </si>
  <si>
    <t>PFENNIGER CIENFUEGOS MARIANA</t>
  </si>
  <si>
    <t>12611508-3</t>
  </si>
  <si>
    <t>MARTINEZ SEGOVIA RODRIGO ANDRES</t>
  </si>
  <si>
    <t>12802621-5</t>
  </si>
  <si>
    <t>CORREA GERALDO ISABEL VALENTINA</t>
  </si>
  <si>
    <t>12881912-6</t>
  </si>
  <si>
    <t>CAMPOS TZANIS ANGELICA PATRICIA</t>
  </si>
  <si>
    <t>12891154-5</t>
  </si>
  <si>
    <t>JONES GONZALEZ MARIA PAZ</t>
  </si>
  <si>
    <t>12917579-6</t>
  </si>
  <si>
    <t>RIVERA FUENTES CARMEN GLORIA</t>
  </si>
  <si>
    <t>12918826K</t>
  </si>
  <si>
    <t>12918826-K</t>
  </si>
  <si>
    <t>URRUTIA BORLANDO ALEJANDRA SOLEDAD</t>
  </si>
  <si>
    <t>12942966-6</t>
  </si>
  <si>
    <t>FLORES AGUILA BLAS EDUARDO</t>
  </si>
  <si>
    <t>12956562-4</t>
  </si>
  <si>
    <t>RETAMAL GONZALEZ KARINA ISABEL</t>
  </si>
  <si>
    <t>13007347-6</t>
  </si>
  <si>
    <t>CACERES NIKOLAY JULIO JAVIER</t>
  </si>
  <si>
    <t>13041942-9</t>
  </si>
  <si>
    <t>FUENTEALBA ALVAREZ JUAN PABLO</t>
  </si>
  <si>
    <t>13043539-4</t>
  </si>
  <si>
    <t>ROMAN HUENUFIL JAIME ALEJANDRO</t>
  </si>
  <si>
    <t>13047359-8</t>
  </si>
  <si>
    <t>QUIROZ SAAVEDRA RODRIGO ANTONIO</t>
  </si>
  <si>
    <t>13050238-5</t>
  </si>
  <si>
    <t>CERDA GUTIERREZ PATRICIO ALEJANDRO</t>
  </si>
  <si>
    <t>13076550-5</t>
  </si>
  <si>
    <t>CORREA MENDEZ SUSANA ELIZABETH</t>
  </si>
  <si>
    <t>13214999-2</t>
  </si>
  <si>
    <t>OSTOJIC SOTO MILISA IVANA</t>
  </si>
  <si>
    <t>13243150-7</t>
  </si>
  <si>
    <t>OLIVARES RUBILAR ANDRES ELIAS</t>
  </si>
  <si>
    <t>13250309-5</t>
  </si>
  <si>
    <t>LEON FIGUEROA CARLA CONSTANZA</t>
  </si>
  <si>
    <t>13272566-7</t>
  </si>
  <si>
    <t>CORREA CORREA DANIELA NOELLE</t>
  </si>
  <si>
    <t>13294095-9</t>
  </si>
  <si>
    <t>FUHRER FUHRER ARIEL PATRICIO</t>
  </si>
  <si>
    <t>13332689-8</t>
  </si>
  <si>
    <t>MALUK SPAHIE KARLA</t>
  </si>
  <si>
    <t>13335166-3</t>
  </si>
  <si>
    <t>GAETE PIMSTEIN FLAVIO MAXIMO</t>
  </si>
  <si>
    <t>13379046-2</t>
  </si>
  <si>
    <t>PARRA JAQUE ANDREA ALEJANDRA</t>
  </si>
  <si>
    <t>13380109K</t>
  </si>
  <si>
    <t>13380109-K</t>
  </si>
  <si>
    <t>FLORES FLORES NADIA ANDREA</t>
  </si>
  <si>
    <t>13410412-0</t>
  </si>
  <si>
    <t>SANHUEZA CORDOVA YASNA</t>
  </si>
  <si>
    <t>13420676-4</t>
  </si>
  <si>
    <t>ESPINOZA QUEZADA GERARDO ANIBAL</t>
  </si>
  <si>
    <t>13427725-4</t>
  </si>
  <si>
    <t>NEGRON PIZARRO GUILLERMO HERNAN</t>
  </si>
  <si>
    <t>13454429-5</t>
  </si>
  <si>
    <t>QUEZADA CARRASCO NATALIA ALEJANDRA</t>
  </si>
  <si>
    <t>13548387-7</t>
  </si>
  <si>
    <t>OLIVA KROLL BARBARA SOFIA</t>
  </si>
  <si>
    <t>13683536K</t>
  </si>
  <si>
    <t>13683536-K</t>
  </si>
  <si>
    <t>MUÑOZ CIFUENTES CARLOS ALBERTO</t>
  </si>
  <si>
    <t>13726227-4</t>
  </si>
  <si>
    <t>DEL SOLAR NAVARRETE OSCAR ALBERTO</t>
  </si>
  <si>
    <t>13828775-0</t>
  </si>
  <si>
    <t>LECHUGA GUERRERO JOSE FRANCISCO</t>
  </si>
  <si>
    <t>13882181-1</t>
  </si>
  <si>
    <t>ALZATE ESPINOZA CRISTINA GABRIELA</t>
  </si>
  <si>
    <t>13894383-6</t>
  </si>
  <si>
    <t>MALDONADO GAMBOA CESAR ORIEL</t>
  </si>
  <si>
    <t>13907739-3</t>
  </si>
  <si>
    <t>VELIZ LOBOS RODRIGO IGNACIO</t>
  </si>
  <si>
    <t>13919743-7</t>
  </si>
  <si>
    <t>LATORRE PONCE MARIA JOSE</t>
  </si>
  <si>
    <t>13991573-9</t>
  </si>
  <si>
    <t>ABARZUA ORDENES DANIELA ANDREA</t>
  </si>
  <si>
    <t>14044965-2</t>
  </si>
  <si>
    <t>VALDIVIA ELGUETA CLAUDIA ELIZABETH</t>
  </si>
  <si>
    <t>14069609-9</t>
  </si>
  <si>
    <t>PINTO AVILA PABLO ALFONSO</t>
  </si>
  <si>
    <t>14119841-6</t>
  </si>
  <si>
    <t>CONTRERAS TAIBO JOSE IGNACIO</t>
  </si>
  <si>
    <t>14148319-6</t>
  </si>
  <si>
    <t>CASTILLO RUIZ MARIA FERNANDA</t>
  </si>
  <si>
    <t>14156062K</t>
  </si>
  <si>
    <t>14156062-K</t>
  </si>
  <si>
    <t>LOPEZ VENEGAS MARINA DE LAS MERCEDES</t>
  </si>
  <si>
    <t>14163624-3</t>
  </si>
  <si>
    <t>FERNANDEZ HERNANDEZ EVELYN CAROLINA</t>
  </si>
  <si>
    <t>14243636-1</t>
  </si>
  <si>
    <t>DIAZ RODRIGUEZ PATRICIO ESTEBAN</t>
  </si>
  <si>
    <t>14258570-7</t>
  </si>
  <si>
    <t>FLORES SANTIBAÑEZ JUAN ALEJANDRO</t>
  </si>
  <si>
    <t>14402999-2</t>
  </si>
  <si>
    <t>ORELLANA KROYER MARCIA CRISTINA</t>
  </si>
  <si>
    <t>14462426-2</t>
  </si>
  <si>
    <t>WALKER . JULIA ANN</t>
  </si>
  <si>
    <t>14467985-7</t>
  </si>
  <si>
    <t>ARREPOL ZUÑIGA DAYANA SOLEDAD</t>
  </si>
  <si>
    <t>14553176-4</t>
  </si>
  <si>
    <t>SYMMES COLL CONSTANZA AIDA</t>
  </si>
  <si>
    <t>14733194-0</t>
  </si>
  <si>
    <t>ALVAREZ CASTELLANOS ALVARO</t>
  </si>
  <si>
    <t>15017461-9</t>
  </si>
  <si>
    <t>GUZMAN ROJAS CAROLINA ANDREA</t>
  </si>
  <si>
    <t>15023237-6</t>
  </si>
  <si>
    <t>DINAMARCA GALLARDO CRISTIAN ANDRES</t>
  </si>
  <si>
    <t>15315721-9</t>
  </si>
  <si>
    <t>GALVEZ GOMEZ CRISTINA</t>
  </si>
  <si>
    <t>15317512-8</t>
  </si>
  <si>
    <t>BAS RAMIREZ BERNARDITA MARIA</t>
  </si>
  <si>
    <t>15344598-2</t>
  </si>
  <si>
    <t>PIÑA MONTANARES MARCELA ANDREA</t>
  </si>
  <si>
    <t>15383408-3</t>
  </si>
  <si>
    <t>VALLADARES FARRU CAMILA FRANCISCA</t>
  </si>
  <si>
    <t>15480228-2</t>
  </si>
  <si>
    <t>ORTEGA URIBE TAMARA DEL CARMEN</t>
  </si>
  <si>
    <t>15502484-4</t>
  </si>
  <si>
    <t>PENCHULEO MORALES LUIS ALBERTO</t>
  </si>
  <si>
    <t>15517773k</t>
  </si>
  <si>
    <t>15517773-k</t>
  </si>
  <si>
    <t>TORRES RODRIGUEZ MARIA CATALINA</t>
  </si>
  <si>
    <t>15579725-8</t>
  </si>
  <si>
    <t>CASTRO ASENJO PABLO RENE</t>
  </si>
  <si>
    <t>15659359-1</t>
  </si>
  <si>
    <t>RIFO CASTRO ORLANDO ALEXIS</t>
  </si>
  <si>
    <t>15710897-2</t>
  </si>
  <si>
    <t>LOPEZ SHEERS MARIA GRACIELA</t>
  </si>
  <si>
    <t>15748829-5</t>
  </si>
  <si>
    <t>OGUETA SOARES NICOLE  ALEJANDRA</t>
  </si>
  <si>
    <t>15764757-1</t>
  </si>
  <si>
    <t>CASTILLO AVENDAÑO NICOLAS MIGUEL</t>
  </si>
  <si>
    <t>15833347-3</t>
  </si>
  <si>
    <t>COSMELLI SANCHEZ ANA VIRGINIA</t>
  </si>
  <si>
    <t>15833448-8</t>
  </si>
  <si>
    <t>MUÑOZ VIRGILIO CONSTANZA LIA JAVIERA</t>
  </si>
  <si>
    <t>15837916-3</t>
  </si>
  <si>
    <t>DUQUE SAITUA JOSE DAMIAN SALVADOR</t>
  </si>
  <si>
    <t>15843513-6</t>
  </si>
  <si>
    <t>LEYTON FAUNDEZ EILEEN ALEJANDRA</t>
  </si>
  <si>
    <t>15844845-9</t>
  </si>
  <si>
    <t>FAUNDEZ MORALES ROBERTO ESTEBAN</t>
  </si>
  <si>
    <t>15912031-7</t>
  </si>
  <si>
    <t>ALVARADO BALFOR PAMELA ANDREA</t>
  </si>
  <si>
    <t>15948537-4</t>
  </si>
  <si>
    <t>RODRIGUEZ PINO RICARDO JAVIER</t>
  </si>
  <si>
    <t>15960499-3</t>
  </si>
  <si>
    <t>SOTOMAYOR MUNILLA MARIA JOSE</t>
  </si>
  <si>
    <t>15961620-7</t>
  </si>
  <si>
    <t>ILUFI GALLARDO MAURICIO ALEJANDRO</t>
  </si>
  <si>
    <t>15988048-6</t>
  </si>
  <si>
    <t>SAEZ CUEVAS ESTEFANI JATUN</t>
  </si>
  <si>
    <t>16002261-2</t>
  </si>
  <si>
    <t>VALDES VIDAL SILVIA CAROLINA</t>
  </si>
  <si>
    <t>16007733-6</t>
  </si>
  <si>
    <t>ZUÑIGA CARVAJAL MARIA BELEN</t>
  </si>
  <si>
    <t>16058774-1</t>
  </si>
  <si>
    <t>MENESES PLAZA LILIAN CRISTINA</t>
  </si>
  <si>
    <t>16066500-9</t>
  </si>
  <si>
    <t>SOTO ZUÑIGA JUAN DANIEL</t>
  </si>
  <si>
    <t>16134339-0</t>
  </si>
  <si>
    <t>IRIARTE RODRIGUEZ JOCELYN ELIZABETH</t>
  </si>
  <si>
    <t>16146690-5</t>
  </si>
  <si>
    <t>ESPINA LOPEZ NATALIA ANDREA</t>
  </si>
  <si>
    <t>16270129-0</t>
  </si>
  <si>
    <t>SEPULVEDA CACERES TEHAREN JACQUELINE</t>
  </si>
  <si>
    <t>16340270k</t>
  </si>
  <si>
    <t>16340270-k</t>
  </si>
  <si>
    <t>OSORIO URETA VALERIA TRINIDAD</t>
  </si>
  <si>
    <t>16656144-2</t>
  </si>
  <si>
    <t>VELASCO AGUILAR MURIEL ARACELI</t>
  </si>
  <si>
    <t>16667574k</t>
  </si>
  <si>
    <t>16667574-k</t>
  </si>
  <si>
    <t>SALAS SANDOVAL CAMILO ANDRES</t>
  </si>
  <si>
    <t>16685908-5</t>
  </si>
  <si>
    <t>YEVENES NAVARRO MARIA FRANCISCA</t>
  </si>
  <si>
    <t>16775789-8</t>
  </si>
  <si>
    <t>GUAJARDO SUAREZ JUAN MANUEL</t>
  </si>
  <si>
    <t>16840013-6</t>
  </si>
  <si>
    <t>VENEGAS HARTLEY VALENTINA JOSE</t>
  </si>
  <si>
    <t>16887865-6</t>
  </si>
  <si>
    <t>BOZZO LARA FRANCISCA JAVIERA</t>
  </si>
  <si>
    <t>16938839-3</t>
  </si>
  <si>
    <t>CORTES GONZALEZ JAVIERA PAULINA</t>
  </si>
  <si>
    <t>16976271-6</t>
  </si>
  <si>
    <t>ALVAREZ CORTES MARIA INES</t>
  </si>
  <si>
    <t>16976924-9</t>
  </si>
  <si>
    <t>VALENZUELA BAIS DIEGO ADRIAN</t>
  </si>
  <si>
    <t>17029677K</t>
  </si>
  <si>
    <t>17029677-K</t>
  </si>
  <si>
    <t>MEZA URRUTIA VICTORIA LUNA</t>
  </si>
  <si>
    <t>17099725-5</t>
  </si>
  <si>
    <t>RIVAS PEREZ YENNIFER CINNTY</t>
  </si>
  <si>
    <t>17117340k</t>
  </si>
  <si>
    <t>17117340-k</t>
  </si>
  <si>
    <t>FLORES PONCE MARCOS ANDRES</t>
  </si>
  <si>
    <t>17331303-9</t>
  </si>
  <si>
    <t>VARGAS SOTO ANETTE ALEJANDRA</t>
  </si>
  <si>
    <t>17334913-0</t>
  </si>
  <si>
    <t>RAMOS LEON GUISELLE PATRICIA</t>
  </si>
  <si>
    <t>17435247K</t>
  </si>
  <si>
    <t>17435247-K</t>
  </si>
  <si>
    <t>CORREA SEGOVIA VALENTINA PAZ</t>
  </si>
  <si>
    <t>17456179-6</t>
  </si>
  <si>
    <t>MIRANDA HINOJOSA HECTOR FELIPE</t>
  </si>
  <si>
    <t>17515357-8</t>
  </si>
  <si>
    <t>PINTO VILLAGRA CARMEN ROCIO</t>
  </si>
  <si>
    <t>17533274K</t>
  </si>
  <si>
    <t>17533274-K</t>
  </si>
  <si>
    <t>MANCILLA SALAS FRANCISCA BELEN</t>
  </si>
  <si>
    <t>17536793-4</t>
  </si>
  <si>
    <t>ACUÑA SABA CAMILO</t>
  </si>
  <si>
    <t>17560599-1</t>
  </si>
  <si>
    <t>ANDUNCE GANDARILLAS MATHIUS FELIPE</t>
  </si>
  <si>
    <t>17586293-5</t>
  </si>
  <si>
    <t>CAMPOS ROBLEDANO ALEJANDRO IGNACIO</t>
  </si>
  <si>
    <t>17667776-7</t>
  </si>
  <si>
    <t>CHACON AGUIRRE JOHANNA</t>
  </si>
  <si>
    <t>17809305-3</t>
  </si>
  <si>
    <t>CHAHUAN AKLE MUNIR ELIAS</t>
  </si>
  <si>
    <t>17837754k</t>
  </si>
  <si>
    <t>17837754-k</t>
  </si>
  <si>
    <t>GONZALEZ MORALES PAULINA ANDREA</t>
  </si>
  <si>
    <t>18311670-3</t>
  </si>
  <si>
    <t>GARCIA REINOSO FRANCISCA MACARENA</t>
  </si>
  <si>
    <t>18313795-6</t>
  </si>
  <si>
    <t>BARROS SANCHEZ JIREH DE LOS ANGELES</t>
  </si>
  <si>
    <t>18335844-8</t>
  </si>
  <si>
    <t>MORALES VILLALOBOS CRISTOBAL ADOLFO</t>
  </si>
  <si>
    <t>18464626-9</t>
  </si>
  <si>
    <t>SANTA CRUZ CORREA CAROLINA DE LAS MERCEDES</t>
  </si>
  <si>
    <t>18565748-5</t>
  </si>
  <si>
    <t>CLAVERIAS GONZALEZ CONSTANZA ANDREA</t>
  </si>
  <si>
    <t>18672274-4</t>
  </si>
  <si>
    <t>ZUÑIGA CABRERA GONZALO TOBIAS ALBERTO</t>
  </si>
  <si>
    <t>4286369-6</t>
  </si>
  <si>
    <t>QUESADA BLANCO FRANCISCO</t>
  </si>
  <si>
    <t>5126498-3</t>
  </si>
  <si>
    <t>BARRIA RUIZ HERNAN PATRICIO</t>
  </si>
  <si>
    <t>5160611-6</t>
  </si>
  <si>
    <t>RAMMSY VILLABLANCA CARLOS FEDERICO</t>
  </si>
  <si>
    <t>5581723-5</t>
  </si>
  <si>
    <t>NUÑEZ PINTO ISABEL JORGELINA</t>
  </si>
  <si>
    <t>5821789-1</t>
  </si>
  <si>
    <t>PAREDES FUENTES JOSE ORLANDO</t>
  </si>
  <si>
    <t>6050048-7</t>
  </si>
  <si>
    <t>SANZ CHAVEZ LUIS CESAR</t>
  </si>
  <si>
    <t>6300578-9</t>
  </si>
  <si>
    <t>FLORES DIAZ LUIS SEGUNDO</t>
  </si>
  <si>
    <t>6403475-8</t>
  </si>
  <si>
    <t>SIFAQUI MERCZAK CHRISTIAN LEONARDO</t>
  </si>
  <si>
    <t>6833446-2</t>
  </si>
  <si>
    <t>CAMPOS GONZALEZ JUAN EDUARDO</t>
  </si>
  <si>
    <t>07109331K</t>
  </si>
  <si>
    <t>7109331-K</t>
  </si>
  <si>
    <t>ALBORNOZ SALAZAR IRMA ENRIQUETA</t>
  </si>
  <si>
    <t>8911867-0</t>
  </si>
  <si>
    <t>PIZARRO GRANIFFO MARIA FRANCISCA</t>
  </si>
  <si>
    <t>8998194-8</t>
  </si>
  <si>
    <t>DIAZ VALDES SOLANGE LORENA</t>
  </si>
  <si>
    <t>9060685-9</t>
  </si>
  <si>
    <t>ARANCIBIA RODRIGUEZ OSCAR MARCELO</t>
  </si>
  <si>
    <t>9236665-0</t>
  </si>
  <si>
    <t>ROJAS NEIRA MARTA ELIZABETH</t>
  </si>
  <si>
    <t>9766552-4</t>
  </si>
  <si>
    <t>ATALA LILLO CARLA ANDREA</t>
  </si>
  <si>
    <t>10026597-4</t>
  </si>
  <si>
    <t>CERDA PIÑONES RENE PATRICIO</t>
  </si>
  <si>
    <t>10365081K</t>
  </si>
  <si>
    <t>10365081-K</t>
  </si>
  <si>
    <t>NAVARRETE SEPULVEDA BEATRIZ SANDRA</t>
  </si>
  <si>
    <t>10590073-2</t>
  </si>
  <si>
    <t>POZO KUDO NELIDA BERNARDITA</t>
  </si>
  <si>
    <t>10618334-1</t>
  </si>
  <si>
    <t>VERGARA UNDURRAGA JUAN PABLO</t>
  </si>
  <si>
    <t>10880732-6</t>
  </si>
  <si>
    <t>CORTES RODRIGUEZ SILVIA</t>
  </si>
  <si>
    <t>10917085-2</t>
  </si>
  <si>
    <t>FIGUEROA AGUILERA MANUEL ALEXIS</t>
  </si>
  <si>
    <t>10928282-0</t>
  </si>
  <si>
    <t>VILLARROEL JELDES PAMELA ARACELI</t>
  </si>
  <si>
    <t>10996137K</t>
  </si>
  <si>
    <t>10996137-K</t>
  </si>
  <si>
    <t>RETAMAL SALINAS LIZA ALEJANDRINA</t>
  </si>
  <si>
    <t>11688514K</t>
  </si>
  <si>
    <t>11688514-K</t>
  </si>
  <si>
    <t>TOLEDO OCARES ALEJANDRO GONZALO</t>
  </si>
  <si>
    <t>11821644K</t>
  </si>
  <si>
    <t>11821644-K</t>
  </si>
  <si>
    <t>SILVA ORELLANA CECILIA PAOLA</t>
  </si>
  <si>
    <t>11834867-2</t>
  </si>
  <si>
    <t>VEGA SOLIS CARLOS PATRICIO</t>
  </si>
  <si>
    <t>12419855-0</t>
  </si>
  <si>
    <t>VARGAS MIRANDA CAROLYN ANDREA</t>
  </si>
  <si>
    <t>12839349-8</t>
  </si>
  <si>
    <t>TORO SALAZAR SERGIO EDUARDO</t>
  </si>
  <si>
    <t>12873488-0</t>
  </si>
  <si>
    <t>MOYA LABARCA LORENA</t>
  </si>
  <si>
    <t>12883204-1</t>
  </si>
  <si>
    <t>ARANDA ARELLANO CAROLA</t>
  </si>
  <si>
    <t>13226384-1</t>
  </si>
  <si>
    <t>RUIZ MERCADO XIMENA ALEJANDRA</t>
  </si>
  <si>
    <t>13319350-2</t>
  </si>
  <si>
    <t>GUARDA POBLETE MARIA VERONICA</t>
  </si>
  <si>
    <t>13706649-1</t>
  </si>
  <si>
    <t>PIZARRO DURAN NATALIA ANDREA</t>
  </si>
  <si>
    <t>13952284-2</t>
  </si>
  <si>
    <t>QUINTANA JARAMILLO CONSTANZA</t>
  </si>
  <si>
    <t>14002332-9</t>
  </si>
  <si>
    <t>PAKARATI GONZALEZ GASPAR TAMARU</t>
  </si>
  <si>
    <t>14081709-0</t>
  </si>
  <si>
    <t>DIAZ VAZ VARAS LORETO REBECA</t>
  </si>
  <si>
    <t>14143776-3</t>
  </si>
  <si>
    <t>DONOSO PINILLA BEATRIZ</t>
  </si>
  <si>
    <t>14144459K</t>
  </si>
  <si>
    <t>14144459-K</t>
  </si>
  <si>
    <t>OLAVE DIAZ EDUARDO</t>
  </si>
  <si>
    <t>14433037-4</t>
  </si>
  <si>
    <t>FONTECILLA CEPEDA FERNANDA  PAZ</t>
  </si>
  <si>
    <t>14483785-1</t>
  </si>
  <si>
    <t>VIDAL POZO ROBERTO ALEJANDRO</t>
  </si>
  <si>
    <t>14553471-2</t>
  </si>
  <si>
    <t>ZEPEDA ARAYA CLAUDIA ALEJANDRA</t>
  </si>
  <si>
    <t>15182554-0</t>
  </si>
  <si>
    <t>CORTES VALENZUELA JOSE JAVIER</t>
  </si>
  <si>
    <t>15382732K</t>
  </si>
  <si>
    <t>15382732-K</t>
  </si>
  <si>
    <t>CAMPONOVO LLANOS MARIA SOLEDAD</t>
  </si>
  <si>
    <t>15383348-6</t>
  </si>
  <si>
    <t>RUIZ-TAGLE ANGUITA JUAN SEBASTIAN</t>
  </si>
  <si>
    <t>15408774-5</t>
  </si>
  <si>
    <t>ESPINOSA ZALAZAR PABLO ANDRES</t>
  </si>
  <si>
    <t>15468449-2</t>
  </si>
  <si>
    <t>HERRERA MARTINEZ MARIA PAULINA</t>
  </si>
  <si>
    <t>15535506-9</t>
  </si>
  <si>
    <t>BERMUDEZ BALLESTEROS ATILIO ANDRES</t>
  </si>
  <si>
    <t>15699008-6</t>
  </si>
  <si>
    <t>SPROHNLE ARIAS FRANCISCO ANDRES</t>
  </si>
  <si>
    <t>15804713-6</t>
  </si>
  <si>
    <t>HERRERA CARREÑO MARIA DE LOS ANGELES</t>
  </si>
  <si>
    <t>15829893-7</t>
  </si>
  <si>
    <t>FAUNDEZ GARRIDO MARIAFERNANDA DE LAS MERCEDES</t>
  </si>
  <si>
    <t>15869815-3</t>
  </si>
  <si>
    <t>CARVAJAL AGUIRRE CARLOS CESAR</t>
  </si>
  <si>
    <t>15947520-4</t>
  </si>
  <si>
    <t>VELIZ RODRIGUEZ EDITH FABIOLA</t>
  </si>
  <si>
    <t>16102142-3</t>
  </si>
  <si>
    <t>MONARES CALDERON JAIME ANDRES</t>
  </si>
  <si>
    <t>16208581-6</t>
  </si>
  <si>
    <t>LIZANA ACUÑA CARLOS ANDRES</t>
  </si>
  <si>
    <t>16303262-7</t>
  </si>
  <si>
    <t>MOLINA LOPEZ NICOLLETTE</t>
  </si>
  <si>
    <t>16323604-4</t>
  </si>
  <si>
    <t>TRONCOSO MERCADO ISIS ALMENDRA</t>
  </si>
  <si>
    <t>16357751-8</t>
  </si>
  <si>
    <t>CHUBRETOVIC ARNAIZ TERESITA</t>
  </si>
  <si>
    <t>16480733-9</t>
  </si>
  <si>
    <t>HONORATO CRESPO TANIA NADINE</t>
  </si>
  <si>
    <t>16569745-6</t>
  </si>
  <si>
    <t>MARTINI VERA VICCENZA</t>
  </si>
  <si>
    <t>16582464-4</t>
  </si>
  <si>
    <t>PEÑA LARA AGUSTIN ALEJANDRO</t>
  </si>
  <si>
    <t>16596270-2</t>
  </si>
  <si>
    <t>ROJAS ROJAS CATALINA ANDREA</t>
  </si>
  <si>
    <t>16658185-0</t>
  </si>
  <si>
    <t>GREZ TRAVERSO MAURICIO</t>
  </si>
  <si>
    <t>16714997-9</t>
  </si>
  <si>
    <t>HERRERA SANCHEZ JOSE DANIEL</t>
  </si>
  <si>
    <t>16772487-6</t>
  </si>
  <si>
    <t>ARAYA FREDERICKSEN ORLANDO ERICO</t>
  </si>
  <si>
    <t>16936268-8</t>
  </si>
  <si>
    <t>REDOLES JADRESIC SEBASTIAN</t>
  </si>
  <si>
    <t>17023671-8</t>
  </si>
  <si>
    <t>COFRE ACEVEDO MARIA PAZ DE LOS ANGELES</t>
  </si>
  <si>
    <t>17032235-5</t>
  </si>
  <si>
    <t>NUÑEZ CARRASCO MANUEL IGNACIO</t>
  </si>
  <si>
    <t>17265527-0</t>
  </si>
  <si>
    <t>LOBOS FLORES GABRIEL</t>
  </si>
  <si>
    <t>17306340-7</t>
  </si>
  <si>
    <t>ABURTO TOLEDO CAMILA NAYARET</t>
  </si>
  <si>
    <t>17534857-3</t>
  </si>
  <si>
    <t>GONZALEZ KLEVER AMANDA</t>
  </si>
  <si>
    <t>18306662-5</t>
  </si>
  <si>
    <t>LEE MARASCA CLAUDIA</t>
  </si>
  <si>
    <t>18913404-5</t>
  </si>
  <si>
    <t>SEPULVEDA MONTOYA NINA GABRIELA</t>
  </si>
  <si>
    <t>19169704-9</t>
  </si>
  <si>
    <t>AGUIRRE NORAMBUENA VIVIANA DENISSE</t>
  </si>
  <si>
    <t>25462387-3</t>
  </si>
  <si>
    <t>SERRANO MORENO JUAN ENRIQUE</t>
  </si>
  <si>
    <t>Identificador (1)</t>
  </si>
  <si>
    <t>Ley N°</t>
  </si>
  <si>
    <t>Desde</t>
  </si>
  <si>
    <t>Hasta</t>
  </si>
  <si>
    <t>Unitario</t>
  </si>
  <si>
    <t>Duplo</t>
  </si>
  <si>
    <t>Tramo</t>
  </si>
  <si>
    <t>BECERRA CUEVAS FLORA INES</t>
  </si>
  <si>
    <t>ALVEAR AVENDAÑO RODRIGO</t>
  </si>
  <si>
    <t>CASTRO ORELLANA ANDREA PATRICIA</t>
  </si>
  <si>
    <t>RETAMAL MEJIAS SANDRA</t>
  </si>
  <si>
    <t>CEA LUARTE ROBERTO ALVARO</t>
  </si>
  <si>
    <t>HERNANDEZ PAREDES CLAUDIA ANDREA</t>
  </si>
  <si>
    <t>10741522K</t>
  </si>
  <si>
    <t>ALVARADO VERAGUA PEDRO EDUARDO</t>
  </si>
  <si>
    <t>RIVERA COSSIO ESPERANZA LUZ</t>
  </si>
  <si>
    <t>10822567K</t>
  </si>
  <si>
    <t>ALBORNOZ TRONCOSO ELIANA ALEJANDRA</t>
  </si>
  <si>
    <t>SILVA ARAYA VERONICA JEANNETTE</t>
  </si>
  <si>
    <t>GOMEZ OYARZUN ANDREA PAZ</t>
  </si>
  <si>
    <t>MORALES OYARZUN CRISTINA BEATRIZ</t>
  </si>
  <si>
    <t>BAEZA MORALES LILIAN PATRICIA</t>
  </si>
  <si>
    <t>ROJAS ACEVEDO BARBARA JUANA</t>
  </si>
  <si>
    <t>VON BARGEN VERA JOHANNES NILS</t>
  </si>
  <si>
    <t>12296194K</t>
  </si>
  <si>
    <t>CERDA MORENO CLAUDIA ERIKA</t>
  </si>
  <si>
    <t>JARA QUILODRAN JIMENA ALEJANDRA</t>
  </si>
  <si>
    <t>BETANCOURT GUZMAN PAMELA LORETO</t>
  </si>
  <si>
    <t>DONAIDE BORQUEZ MARIO MARCELO</t>
  </si>
  <si>
    <t>12550034K</t>
  </si>
  <si>
    <t>MOLINA ARRIAGADA MARIANA LORETO</t>
  </si>
  <si>
    <t>12563382K</t>
  </si>
  <si>
    <t>MARTINEZ VALENZUELA VICTOR MANUEL</t>
  </si>
  <si>
    <t>GAETE HENRIQUEZ WILLY ANDRES</t>
  </si>
  <si>
    <t>PAILLAN PIÑA GONZALO</t>
  </si>
  <si>
    <t>MILLANAO MUÑOZ MARIA ANGELICA</t>
  </si>
  <si>
    <t>12973051K</t>
  </si>
  <si>
    <t>CONCHA ITURRA CLAUDIA</t>
  </si>
  <si>
    <t>VALDEBENITO JARA INGRID PAOLA</t>
  </si>
  <si>
    <t>BRIONES SALAS JAIRO ELLIOT SALOMON</t>
  </si>
  <si>
    <t>CARVAJAL VIDAL CLAUDIA</t>
  </si>
  <si>
    <t>BARBERAN ARANCIBIA XIMENA ANDREA</t>
  </si>
  <si>
    <t>VEGA RIFFO VIVIAN SCARLET</t>
  </si>
  <si>
    <t>PELLEGRINI TAPIA JOSE MIGUEL</t>
  </si>
  <si>
    <t>SALINAS CORONA RODRIGO HERNAN</t>
  </si>
  <si>
    <t>13305653K</t>
  </si>
  <si>
    <t>CACERES CORRAL PAOLA ALEJANDRA</t>
  </si>
  <si>
    <t>PEREZ ANDRADE ALFONSO ARTURO</t>
  </si>
  <si>
    <t>MONTECINOS ULLOA VANIA</t>
  </si>
  <si>
    <t>HADJICONSTANTIS MORALES MANUEL NICOLAS</t>
  </si>
  <si>
    <t>CACERES RODRIGUEZ MARIA JOSE</t>
  </si>
  <si>
    <t>SAEZ VIDAL ALEJANDRA MACARENA</t>
  </si>
  <si>
    <t>CONTRERAS ORELLANA BERNARDITA DEL ROSARIO</t>
  </si>
  <si>
    <t>RIVAS HERNANDEZ MANUEL ALEJANDRO</t>
  </si>
  <si>
    <t>13850638K</t>
  </si>
  <si>
    <t>MONTECINO SERON PATRICIA VERONICA</t>
  </si>
  <si>
    <t>YAÑEZ VEGA CHRISTIAN ALONSO</t>
  </si>
  <si>
    <t>SOTOMAYOR BARRA MARIA ISABEL</t>
  </si>
  <si>
    <t>HORTA CALZADA ALVARO ARTURO</t>
  </si>
  <si>
    <t>13959391K</t>
  </si>
  <si>
    <t>CONTRERAS HIDALGO ERIKA</t>
  </si>
  <si>
    <t>FUENTES CARNEIRO SANDRA CECILIA</t>
  </si>
  <si>
    <t>JIMENEZ CARVAJAL DANIEL ALFREDO</t>
  </si>
  <si>
    <t>HENRIQUEZ MONSALVE SILVIA ANGELICA</t>
  </si>
  <si>
    <t>14110795K</t>
  </si>
  <si>
    <t>JULIO OYOLA CARLA ALICIA</t>
  </si>
  <si>
    <t>SALDAÑO ARANGUIZ PAULINA ANDREA</t>
  </si>
  <si>
    <t>CORNEJO ORTIZ PAOLA ANDREA</t>
  </si>
  <si>
    <t>BARRA GODOY SANDRA PAMELA</t>
  </si>
  <si>
    <t>VIDAL BASTIAS XIMENA PATRICIA</t>
  </si>
  <si>
    <t>NAVARRO REPISO MAURICIO</t>
  </si>
  <si>
    <t>CHAVEZ OYARZUN NELSON</t>
  </si>
  <si>
    <t>MERCADO MARTINEZ SANDRA MONICA</t>
  </si>
  <si>
    <t>15069602K</t>
  </si>
  <si>
    <t>LAGOS CABEZAS FIORINNA TAMARA</t>
  </si>
  <si>
    <t>SOTO GONZALEZ CAROL ANDREA</t>
  </si>
  <si>
    <t>15332865K</t>
  </si>
  <si>
    <t>RAMIREZ CARCAMO CONSTANZA XIMENA</t>
  </si>
  <si>
    <t>OLATE REYES DANIEL ALONSO</t>
  </si>
  <si>
    <t>CERON PRIETO CRISTIAN ALEJANDRO</t>
  </si>
  <si>
    <t>SUBIABRE PIZARRO VALERIA</t>
  </si>
  <si>
    <t>HESS GOMEZ DENISSE CATALINA</t>
  </si>
  <si>
    <t>PEREIRA SOBARZO CYNTHIA VALESKA</t>
  </si>
  <si>
    <t>AGUILERA AGUILERA MIGUEL ANGEL</t>
  </si>
  <si>
    <t>HORMAZABAL OSORIO FRANCO DAVID</t>
  </si>
  <si>
    <t>VILLAR LASTRA VICTOR MANUEL</t>
  </si>
  <si>
    <t>ARRIAGADA MARTÍNEZ CARMEN FLAVIA</t>
  </si>
  <si>
    <t>CASTILLO ARANGUIZ DANIELA MARIBEL</t>
  </si>
  <si>
    <t>TRANCHINO ROBLERO PAULINA ALEJANDRA</t>
  </si>
  <si>
    <t>MARTINEZ VICUÑA CONSTANZA VIRGINIA</t>
  </si>
  <si>
    <t>VEGA VEGA ARMANDO</t>
  </si>
  <si>
    <t>15870045K</t>
  </si>
  <si>
    <t>RODRIGUEZ ROBLES SILVIA EDITH</t>
  </si>
  <si>
    <t>ROJAS OVIEDO KATHERINE FABIOLA</t>
  </si>
  <si>
    <t>GUTIERREZ MENESES JAVIERA FRANCISCA</t>
  </si>
  <si>
    <t>ROJAS MATURANA CATERIN ANDREA</t>
  </si>
  <si>
    <t>16012508K</t>
  </si>
  <si>
    <t>INOSTROZA WESTWOOD EMILY MARILYN</t>
  </si>
  <si>
    <t>ORREGO ESTRADA DANIELA ANDREA</t>
  </si>
  <si>
    <t>VENEGAS CERDA BARBARA ELENA</t>
  </si>
  <si>
    <t>RODRIGUEZ DIAZ BEATRIZ</t>
  </si>
  <si>
    <t>16074703K</t>
  </si>
  <si>
    <t>CARRASCO VALDES FREDDY ANDRES</t>
  </si>
  <si>
    <t>JARA SUBIABRE PAULINA DENISE</t>
  </si>
  <si>
    <t>ARIAS ARAVENA CAMILA ISABEL</t>
  </si>
  <si>
    <t>VARGAS GUTIERREZ DANIELA DEYSI</t>
  </si>
  <si>
    <t>LEDEZMA ARRIAGADA HERMAN MAXIMILIANO</t>
  </si>
  <si>
    <t>FLORES LARGO ELIZABETH ALISANDRA</t>
  </si>
  <si>
    <t>16357912K</t>
  </si>
  <si>
    <t>VIOLANI LEON NICOLAS DANIEL</t>
  </si>
  <si>
    <t>TORO CANO MARIA FERNANDA MARGARITA</t>
  </si>
  <si>
    <t>LEYTON INOSTROZA ERIC EDUARDO</t>
  </si>
  <si>
    <t>RODRIGUEZ MORENO ARTURO ANDRES</t>
  </si>
  <si>
    <t>OLEA AEDO ANIBAL</t>
  </si>
  <si>
    <t>CANALES TENORIO ROXANA VALESSCA</t>
  </si>
  <si>
    <t>BUSTAMANTE RIVEROS DAISY DEL CARMEN</t>
  </si>
  <si>
    <t>MELENDEZ ALARCON MONICA PAMELA</t>
  </si>
  <si>
    <t>16575610K</t>
  </si>
  <si>
    <t>ALVAREZ ARIAS MANUEL ALEJANDRO</t>
  </si>
  <si>
    <t>SANTOS GONZALEZ ANA MARIA</t>
  </si>
  <si>
    <t>BACON PISANI BEATRIZ</t>
  </si>
  <si>
    <t>VERGARA BALLESTEROS MAURICIO ALEJANDRO</t>
  </si>
  <si>
    <t>ARANCIBIA AVILA ANGELA ISABEL</t>
  </si>
  <si>
    <t>16752950K</t>
  </si>
  <si>
    <t>SANCHEZ BENAVIDES JAIME SEBASTIAN</t>
  </si>
  <si>
    <t>ROMERO ZAVALA MARTIN ALEJANDRO</t>
  </si>
  <si>
    <t>16804240K</t>
  </si>
  <si>
    <t>CERPA ANDRADE RENE BASTIAN</t>
  </si>
  <si>
    <t>GARCIA-HUIDOBRO FLORES RAYEN</t>
  </si>
  <si>
    <t>CUBILLOS HERRERA VANESSA ALONDRA</t>
  </si>
  <si>
    <t>ESPINOZA MANCILLA VICTORIA MARISOL</t>
  </si>
  <si>
    <t>DE LA FUENTE ALVAREZ ALEJANDRO</t>
  </si>
  <si>
    <t>FUENTEALBA FUENTEALBA FELIPE IGNACIO</t>
  </si>
  <si>
    <t>REYES BESNIER MARICELA JACQUELINE</t>
  </si>
  <si>
    <t>CUBILLOS PINTO DARINKA NICOLE</t>
  </si>
  <si>
    <t>POBLETE REYES RODRIGO ANTONIO</t>
  </si>
  <si>
    <t>ROJAS VELIZ VIVIANA CAROLINA</t>
  </si>
  <si>
    <t>17502543k</t>
  </si>
  <si>
    <t>CACERES AYALA CONSTANZA</t>
  </si>
  <si>
    <t>LIZANA ROJAS ARTEMISA ISABEL</t>
  </si>
  <si>
    <t>VARELA BAES ORLANDO DANIEL</t>
  </si>
  <si>
    <t>MANQUELEPI LEVICOY ELIANA PATRICIA</t>
  </si>
  <si>
    <t>17651387K</t>
  </si>
  <si>
    <t>ZAMORANO ZUÑIGA GABRIELA FRANCISCA</t>
  </si>
  <si>
    <t>AHUILE GONZALEZ SHADIA DEL PILAR</t>
  </si>
  <si>
    <t>OLIVARES GONZALEZ SCHLOMITH ESTEFANY</t>
  </si>
  <si>
    <t>HINOJOSA TORRES JUAN ALBERTO</t>
  </si>
  <si>
    <t>FULLERTON SOTO VICTORIA OLIVIA ALEJANDRA</t>
  </si>
  <si>
    <t>MARTINEZ ESPINOZA ABIGAIL TAMARA</t>
  </si>
  <si>
    <t>BURGOS GONZALEZ ROGELIO</t>
  </si>
  <si>
    <t>OTEY MALDONADO MARIO ROBERTO</t>
  </si>
  <si>
    <t>PEREZ MIRANDA CARLOS</t>
  </si>
  <si>
    <t>GALVEZ MIRANDA ERNESTO JESÚS</t>
  </si>
  <si>
    <t>18142186K</t>
  </si>
  <si>
    <t>ALBARRAN SOLIS CONSUELO VALENTINA</t>
  </si>
  <si>
    <t>SANDOVAL ROJAS KARINA ELIZABETH</t>
  </si>
  <si>
    <t>LOVERA GUERRERO SEBASTIAN RODRIGO</t>
  </si>
  <si>
    <t>18248508K</t>
  </si>
  <si>
    <t>RIVERA BARRIA KATHERYNE VALESCA</t>
  </si>
  <si>
    <t>ZAPATA RIQUELME KATERIN TAMARA</t>
  </si>
  <si>
    <t>18262201K</t>
  </si>
  <si>
    <t>SANTOS LEIVA JENNIFER DENISSE SOLANGE</t>
  </si>
  <si>
    <t>LEPE CONTRERAS MATIAS EDUARDO</t>
  </si>
  <si>
    <t>RIVERA OLATE FELIPE ELIAS</t>
  </si>
  <si>
    <t>RUBIO LLANO DIEGO EDUARDO</t>
  </si>
  <si>
    <t>MACAYA TOBAR CONSTANZA ANDREA</t>
  </si>
  <si>
    <t>VEGA ARIAS CAMILA ISADORA</t>
  </si>
  <si>
    <t>CARO MENDEZ HENRY SEBASTIAN</t>
  </si>
  <si>
    <t>DURAN NICOMAN CAROLINA MARGARITA</t>
  </si>
  <si>
    <t>TORRES RAMIREZ MARCELO</t>
  </si>
  <si>
    <t>ESPINOSA JAIME PATRICIA SOLANGE</t>
  </si>
  <si>
    <t>RIQUELME PEÑA MONICA SUSANA</t>
  </si>
  <si>
    <t>ORELLANA RIOS NICOLAS SEBASTIAN</t>
  </si>
  <si>
    <t>BEJAR NAVARRETE SEBASTIAN ALBERTO</t>
  </si>
  <si>
    <t>FOIX COSTA JOSE TOMAS</t>
  </si>
  <si>
    <t>REYES MATURANA MARCELO IGNACIO</t>
  </si>
  <si>
    <t>OSSANDON FONSECA IGNACIO EDUARDO</t>
  </si>
  <si>
    <t>19038036K</t>
  </si>
  <si>
    <t>VELOZ CHANDIA DANIELA ROSSANA</t>
  </si>
  <si>
    <t>ARRIOLA RIQUELME OLIVER SEBASTIAN</t>
  </si>
  <si>
    <t>BAHAMONDES MANSILLA ANTONIA ALEJANDRA</t>
  </si>
  <si>
    <t>BAHAMONDES ATERO MILENKA PALOMA</t>
  </si>
  <si>
    <t>19195050K</t>
  </si>
  <si>
    <t>TOLEDO CID RAUL ALEJANDRO</t>
  </si>
  <si>
    <t>PEDREROS ESPINOZA MATIA LUIS</t>
  </si>
  <si>
    <t>MUÑOZ GAJARDO RAYEN AMANDA</t>
  </si>
  <si>
    <t>YAÑEZ AGUILERA CARLA IVON</t>
  </si>
  <si>
    <t>BUSTAMANTE NAVARRETE AURORA</t>
  </si>
  <si>
    <t>SEPULVEDA VERA CONSTANZA BELEN</t>
  </si>
  <si>
    <t>CARRASCO CASTRO JAVIER IGNACIO</t>
  </si>
  <si>
    <t>CROCCO SILVA SEBASTIAN ANTONINO</t>
  </si>
  <si>
    <t>PORTAS ASFURA CAMILA</t>
  </si>
  <si>
    <t>URRUTIA SEGOVIA CAMERON</t>
  </si>
  <si>
    <t>HUENUMAN GONZALEZ MAGA ILIANA ALEJANDRA</t>
  </si>
  <si>
    <t>20152850K</t>
  </si>
  <si>
    <t>WALDEN MUÑOZ CATALINA DEL PILAR</t>
  </si>
  <si>
    <t>ROJAS BERGUÑO MARCOS VLADIMIR</t>
  </si>
  <si>
    <t>LOZANO JACHURA MAURICIO ALEJANDRO</t>
  </si>
  <si>
    <t>ARREDONDO URRUTIA VALESKA ISABEL</t>
  </si>
  <si>
    <t>CEA IRARRAZABAL DIEGO ALONSO</t>
  </si>
  <si>
    <t>SOTO GODOY FRANCISCA CATALINA</t>
  </si>
  <si>
    <t>MARISCAL AGUILERA JOSE FRANKLIN</t>
  </si>
  <si>
    <t>SANCHEZ LAGUNA ADIANNIS EVELIN</t>
  </si>
  <si>
    <t>enero a junio de 2025</t>
  </si>
  <si>
    <t>8762478-1</t>
  </si>
  <si>
    <t>8890066-9</t>
  </si>
  <si>
    <t>10485908-9</t>
  </si>
  <si>
    <t>10651497-6</t>
  </si>
  <si>
    <t>10741522-K</t>
  </si>
  <si>
    <t>10812625-6</t>
  </si>
  <si>
    <t>10822567-K</t>
  </si>
  <si>
    <t>11465948-7</t>
  </si>
  <si>
    <t>11715121-2</t>
  </si>
  <si>
    <t>11928231-4</t>
  </si>
  <si>
    <t>12192539-7</t>
  </si>
  <si>
    <t>12211604-2</t>
  </si>
  <si>
    <t>12296194-K</t>
  </si>
  <si>
    <t>12325879-7</t>
  </si>
  <si>
    <t>12510430-4</t>
  </si>
  <si>
    <t>12542061-3</t>
  </si>
  <si>
    <t>12550034-K</t>
  </si>
  <si>
    <t>12563382-K</t>
  </si>
  <si>
    <t>12638034-8</t>
  </si>
  <si>
    <t>12859760-3</t>
  </si>
  <si>
    <t>12929849-9</t>
  </si>
  <si>
    <t>12973051-K</t>
  </si>
  <si>
    <t>12978310-9</t>
  </si>
  <si>
    <t>13006510-4</t>
  </si>
  <si>
    <t>13017848-0</t>
  </si>
  <si>
    <t>13092765-3</t>
  </si>
  <si>
    <t>13214944-5</t>
  </si>
  <si>
    <t>13281813-4</t>
  </si>
  <si>
    <t>13305653-K</t>
  </si>
  <si>
    <t>13319272-7</t>
  </si>
  <si>
    <t>13415704-6</t>
  </si>
  <si>
    <t>13467097-5</t>
  </si>
  <si>
    <t>13553760-8</t>
  </si>
  <si>
    <t>13622874-9</t>
  </si>
  <si>
    <t>13718580-6</t>
  </si>
  <si>
    <t>13805777-1</t>
  </si>
  <si>
    <t>13850638-K</t>
  </si>
  <si>
    <t>13865922-4</t>
  </si>
  <si>
    <t>13898403-6</t>
  </si>
  <si>
    <t>13912418-9</t>
  </si>
  <si>
    <t>13959391-K</t>
  </si>
  <si>
    <t>13995869-1</t>
  </si>
  <si>
    <t>13996986-3</t>
  </si>
  <si>
    <t>14083533-1</t>
  </si>
  <si>
    <t>14110795-K</t>
  </si>
  <si>
    <t>14155455-7</t>
  </si>
  <si>
    <t>14261916-4</t>
  </si>
  <si>
    <t>14271152-4</t>
  </si>
  <si>
    <t>14300528-3</t>
  </si>
  <si>
    <t>14320693-9</t>
  </si>
  <si>
    <t>15009343-0</t>
  </si>
  <si>
    <t>15016843-0</t>
  </si>
  <si>
    <t>15069602-K</t>
  </si>
  <si>
    <t>15304717-0</t>
  </si>
  <si>
    <t>15332865-K</t>
  </si>
  <si>
    <t>15434150-1</t>
  </si>
  <si>
    <t>15464834-8</t>
  </si>
  <si>
    <t>15547286-3</t>
  </si>
  <si>
    <t>15586311-0</t>
  </si>
  <si>
    <t>15665081-1</t>
  </si>
  <si>
    <t>15676416-7</t>
  </si>
  <si>
    <t>15699009-4</t>
  </si>
  <si>
    <t>15774582-4</t>
  </si>
  <si>
    <t>15800507-7</t>
  </si>
  <si>
    <t>15804785-3</t>
  </si>
  <si>
    <t>15820514-9</t>
  </si>
  <si>
    <t>15829758-2</t>
  </si>
  <si>
    <t>15845562-5</t>
  </si>
  <si>
    <t>15870045-K</t>
  </si>
  <si>
    <t>15884968-2</t>
  </si>
  <si>
    <t>15930271-7</t>
  </si>
  <si>
    <t>15978152-6</t>
  </si>
  <si>
    <t>16012508-K</t>
  </si>
  <si>
    <t>16019003-5</t>
  </si>
  <si>
    <t>16020825-2</t>
  </si>
  <si>
    <t>16070536-1</t>
  </si>
  <si>
    <t>16074703-K</t>
  </si>
  <si>
    <t>16102613-1</t>
  </si>
  <si>
    <t>16125789-3</t>
  </si>
  <si>
    <t>16175159-6</t>
  </si>
  <si>
    <t>16231930-2</t>
  </si>
  <si>
    <t>16294693-5</t>
  </si>
  <si>
    <t>16357912-K</t>
  </si>
  <si>
    <t>16371896-0</t>
  </si>
  <si>
    <t>16428126-4</t>
  </si>
  <si>
    <t>16456389-8</t>
  </si>
  <si>
    <t>16488088-5</t>
  </si>
  <si>
    <t>16501804-4</t>
  </si>
  <si>
    <t>16516106-8</t>
  </si>
  <si>
    <t>16535248-3</t>
  </si>
  <si>
    <t>16575610-K</t>
  </si>
  <si>
    <t>16635988-0</t>
  </si>
  <si>
    <t>16652073-8</t>
  </si>
  <si>
    <t>16713218-9</t>
  </si>
  <si>
    <t>16728571-6</t>
  </si>
  <si>
    <t>16752950-K</t>
  </si>
  <si>
    <t>16770442-5</t>
  </si>
  <si>
    <t>16804240-K</t>
  </si>
  <si>
    <t>16839004-1</t>
  </si>
  <si>
    <t>16940631-6</t>
  </si>
  <si>
    <t>17298978-0</t>
  </si>
  <si>
    <t>17313511-4</t>
  </si>
  <si>
    <t>17359897-1</t>
  </si>
  <si>
    <t>17380247-1</t>
  </si>
  <si>
    <t>17474973-6</t>
  </si>
  <si>
    <t>17479058-2</t>
  </si>
  <si>
    <t>17494922-0</t>
  </si>
  <si>
    <t>17502543-k</t>
  </si>
  <si>
    <t>17507408-2</t>
  </si>
  <si>
    <t>17603317-7</t>
  </si>
  <si>
    <t>17649565-0</t>
  </si>
  <si>
    <t>17651387-K</t>
  </si>
  <si>
    <t>17745418-4</t>
  </si>
  <si>
    <t>17753102-2</t>
  </si>
  <si>
    <t>17773000-9</t>
  </si>
  <si>
    <t>17806461-4</t>
  </si>
  <si>
    <t>17819234-5</t>
  </si>
  <si>
    <t>17821979-0</t>
  </si>
  <si>
    <t>17890369-1</t>
  </si>
  <si>
    <t>17964113-5</t>
  </si>
  <si>
    <t>17992648-2</t>
  </si>
  <si>
    <t>18142186-K</t>
  </si>
  <si>
    <t>18170933-2</t>
  </si>
  <si>
    <t>18173478-7</t>
  </si>
  <si>
    <t>18248508-K</t>
  </si>
  <si>
    <t>18260748-7</t>
  </si>
  <si>
    <t>18262201-K</t>
  </si>
  <si>
    <t>18297330-0</t>
  </si>
  <si>
    <t>18398730-5</t>
  </si>
  <si>
    <t>18429197-5</t>
  </si>
  <si>
    <t>18487030-4</t>
  </si>
  <si>
    <t>18536935-8</t>
  </si>
  <si>
    <t>18545483-5</t>
  </si>
  <si>
    <t>18662574-9</t>
  </si>
  <si>
    <t>18667176-7</t>
  </si>
  <si>
    <t>18689898-2</t>
  </si>
  <si>
    <t>18743994-9</t>
  </si>
  <si>
    <t>18804587-1</t>
  </si>
  <si>
    <t>18841304-8</t>
  </si>
  <si>
    <t>18935488-6</t>
  </si>
  <si>
    <t>19017821-8</t>
  </si>
  <si>
    <t>19033876-2</t>
  </si>
  <si>
    <t>19038036-K</t>
  </si>
  <si>
    <t>19090695-7</t>
  </si>
  <si>
    <t>19131801-3</t>
  </si>
  <si>
    <t>19150992-7</t>
  </si>
  <si>
    <t>19195050-K</t>
  </si>
  <si>
    <t>19376310-3</t>
  </si>
  <si>
    <t>19378274-4</t>
  </si>
  <si>
    <t>19531522-1</t>
  </si>
  <si>
    <t>19633830-6</t>
  </si>
  <si>
    <t>19670783-2</t>
  </si>
  <si>
    <t>19744417-7</t>
  </si>
  <si>
    <t>19772959-7</t>
  </si>
  <si>
    <t>19892228-5</t>
  </si>
  <si>
    <t>19954999-5</t>
  </si>
  <si>
    <t>20062897-7</t>
  </si>
  <si>
    <t>20152850-K</t>
  </si>
  <si>
    <t>20166731-3</t>
  </si>
  <si>
    <t>20250918-5</t>
  </si>
  <si>
    <t>20263406-0</t>
  </si>
  <si>
    <t>20315408-9</t>
  </si>
  <si>
    <t>20655430-4</t>
  </si>
  <si>
    <t>25026595-6</t>
  </si>
  <si>
    <t>26555436-9</t>
  </si>
  <si>
    <t xml:space="preserve">Jessica Araya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</si>
</sst>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2" fontId="4" fillId="0" borderId="0" applyFont="0" applyFill="0" applyBorder="0" applyAlignment="0" applyProtection="0"/>
  </cellStyleXfs>
  <cellXfs count="20">
    <xf numFmtId="0" fontId="0" fillId="0" borderId="0" xfId="0"/>
    <xf numFmtId="3" fontId="0" fillId="0" borderId="0" xfId="0" applyNumberFormat="1"/>
    <xf numFmtId="14" fontId="0" fillId="0" borderId="0" xfId="0" applyNumberFormat="1"/>
    <xf numFmtId="0" fontId="2" fillId="3" borderId="1" xfId="0" applyFont="1" applyFill="1" applyBorder="1"/>
    <xf numFmtId="3" fontId="0" fillId="0" borderId="1" xfId="0" applyNumberFormat="1" applyBorder="1"/>
    <xf numFmtId="0" fontId="0" fillId="0" borderId="1" xfId="0" applyBorder="1"/>
    <xf numFmtId="1" fontId="0" fillId="0" borderId="0" xfId="0" applyNumberFormat="1"/>
    <xf numFmtId="3" fontId="0" fillId="4" borderId="1" xfId="0" applyNumberFormat="1" applyFill="1" applyBorder="1"/>
    <xf numFmtId="1" fontId="0" fillId="4" borderId="1" xfId="0" applyNumberFormat="1" applyFill="1" applyBorder="1"/>
    <xf numFmtId="1" fontId="1" fillId="4" borderId="1" xfId="0" applyNumberFormat="1" applyFont="1" applyFill="1" applyBorder="1"/>
    <xf numFmtId="0" fontId="1" fillId="0" borderId="1" xfId="0" applyFont="1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0" borderId="1" xfId="0" applyFont="1" applyBorder="1" applyAlignment="1">
      <alignment horizontal="center"/>
    </xf>
    <xf numFmtId="1" fontId="3" fillId="4" borderId="1" xfId="0" applyNumberFormat="1" applyFont="1" applyFill="1" applyBorder="1"/>
    <xf numFmtId="42" fontId="0" fillId="0" borderId="0" xfId="1" applyFont="1"/>
    <xf numFmtId="42" fontId="3" fillId="4" borderId="1" xfId="1" applyFont="1" applyFill="1" applyBorder="1"/>
    <xf numFmtId="42" fontId="0" fillId="4" borderId="1" xfId="1" applyFont="1" applyFill="1" applyBorder="1"/>
    <xf numFmtId="0" fontId="1" fillId="5" borderId="1" xfId="0" applyFont="1" applyFill="1" applyBorder="1"/>
    <xf numFmtId="3" fontId="0" fillId="5" borderId="1" xfId="0" applyNumberFormat="1" applyFill="1" applyBorder="1"/>
  </cellXfs>
  <cellStyles count="2">
    <cellStyle name="Moneda [0]" xfId="1" builtinId="7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D5A2B-1763-4E92-8766-E9A5DDAC5FB5}">
  <dimension ref="A1:J6"/>
  <sheetViews>
    <sheetView workbookViewId="0">
      <selection activeCell="E8" sqref="E8"/>
    </sheetView>
  </sheetViews>
  <sheetFormatPr baseColWidth="10" defaultColWidth="11.42578125" defaultRowHeight="15" x14ac:dyDescent="0.25"/>
  <cols>
    <col min="1" max="1" width="14.5703125" bestFit="1" customWidth="1"/>
    <col min="2" max="2" width="6.42578125" bestFit="1" customWidth="1"/>
    <col min="3" max="4" width="10.42578125" bestFit="1" customWidth="1"/>
    <col min="5" max="5" width="8.85546875" bestFit="1" customWidth="1"/>
    <col min="6" max="6" width="9.85546875" bestFit="1" customWidth="1"/>
    <col min="7" max="7" width="7.7109375" bestFit="1" customWidth="1"/>
    <col min="8" max="8" width="6.42578125" bestFit="1" customWidth="1"/>
    <col min="9" max="9" width="6.28515625" bestFit="1" customWidth="1"/>
  </cols>
  <sheetData>
    <row r="1" spans="1:10" x14ac:dyDescent="0.25">
      <c r="A1" t="s">
        <v>4815</v>
      </c>
      <c r="B1" t="s">
        <v>4816</v>
      </c>
      <c r="C1" t="s">
        <v>4817</v>
      </c>
      <c r="D1" t="s">
        <v>4818</v>
      </c>
      <c r="E1" t="s">
        <v>4817</v>
      </c>
      <c r="F1" t="s">
        <v>4818</v>
      </c>
      <c r="G1" t="s">
        <v>4819</v>
      </c>
      <c r="H1" t="s">
        <v>4820</v>
      </c>
      <c r="I1" t="s">
        <v>4821</v>
      </c>
    </row>
    <row r="2" spans="1:10" ht="15" customHeight="1" x14ac:dyDescent="0.25">
      <c r="A2">
        <v>202503</v>
      </c>
      <c r="B2" s="1">
        <v>21751</v>
      </c>
      <c r="C2" s="2">
        <v>45839</v>
      </c>
      <c r="D2" s="2">
        <v>45869</v>
      </c>
      <c r="E2">
        <v>1</v>
      </c>
      <c r="F2" s="1">
        <v>620251</v>
      </c>
      <c r="G2" s="1">
        <v>22007</v>
      </c>
      <c r="H2" s="1">
        <v>44014</v>
      </c>
      <c r="I2">
        <v>1</v>
      </c>
      <c r="J2" t="s">
        <v>5018</v>
      </c>
    </row>
    <row r="3" spans="1:10" ht="15" customHeight="1" x14ac:dyDescent="0.25">
      <c r="A3">
        <v>202503</v>
      </c>
      <c r="B3" s="1">
        <v>21751</v>
      </c>
      <c r="C3" s="2">
        <v>45839</v>
      </c>
      <c r="D3" s="2">
        <v>45869</v>
      </c>
      <c r="E3" s="1">
        <v>620252</v>
      </c>
      <c r="F3" s="1">
        <v>905941</v>
      </c>
      <c r="G3" s="1">
        <v>13505</v>
      </c>
      <c r="H3" s="1">
        <v>27010</v>
      </c>
      <c r="I3">
        <v>2</v>
      </c>
    </row>
    <row r="4" spans="1:10" ht="15" customHeight="1" x14ac:dyDescent="0.25">
      <c r="A4">
        <v>202503</v>
      </c>
      <c r="B4" s="1">
        <v>21751</v>
      </c>
      <c r="C4" s="2">
        <v>45839</v>
      </c>
      <c r="D4" s="2">
        <v>45869</v>
      </c>
      <c r="E4" s="1">
        <v>905942</v>
      </c>
      <c r="F4" s="1">
        <v>1412957</v>
      </c>
      <c r="G4" s="1">
        <v>4267</v>
      </c>
      <c r="H4" s="1">
        <v>8534</v>
      </c>
      <c r="I4">
        <v>3</v>
      </c>
    </row>
    <row r="5" spans="1:10" ht="15.75" customHeight="1" x14ac:dyDescent="0.25">
      <c r="A5">
        <v>202503</v>
      </c>
      <c r="B5" s="1">
        <v>21751</v>
      </c>
      <c r="C5" s="2">
        <v>45839</v>
      </c>
      <c r="D5" s="2">
        <v>45869</v>
      </c>
      <c r="E5" s="1">
        <v>1412958</v>
      </c>
      <c r="F5" s="1">
        <v>99999999</v>
      </c>
      <c r="G5" s="1">
        <v>0</v>
      </c>
      <c r="H5" s="1">
        <v>0</v>
      </c>
      <c r="I5" s="1">
        <v>4</v>
      </c>
    </row>
    <row r="6" spans="1:10" x14ac:dyDescent="0.25">
      <c r="B6" s="1"/>
      <c r="C6" s="2"/>
      <c r="D6" s="2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61458-98C5-4DED-8C50-8D41E2A9A0A7}">
  <dimension ref="A1:I6"/>
  <sheetViews>
    <sheetView workbookViewId="0">
      <selection activeCell="A2" sqref="A2:A4"/>
    </sheetView>
  </sheetViews>
  <sheetFormatPr baseColWidth="10" defaultColWidth="11.42578125" defaultRowHeight="15" x14ac:dyDescent="0.25"/>
  <cols>
    <col min="1" max="1" width="14.5703125" bestFit="1" customWidth="1"/>
    <col min="2" max="2" width="6.42578125" bestFit="1" customWidth="1"/>
    <col min="3" max="4" width="10.42578125" bestFit="1" customWidth="1"/>
    <col min="5" max="5" width="8.85546875" bestFit="1" customWidth="1"/>
    <col min="6" max="6" width="9.85546875" bestFit="1" customWidth="1"/>
    <col min="7" max="7" width="7.7109375" bestFit="1" customWidth="1"/>
    <col min="8" max="8" width="6.42578125" bestFit="1" customWidth="1"/>
    <col min="9" max="9" width="6.28515625" bestFit="1" customWidth="1"/>
  </cols>
  <sheetData>
    <row r="1" spans="1:9" x14ac:dyDescent="0.25">
      <c r="A1" t="s">
        <v>4815</v>
      </c>
      <c r="B1" t="s">
        <v>4816</v>
      </c>
      <c r="C1" t="s">
        <v>4817</v>
      </c>
      <c r="D1" t="s">
        <v>4818</v>
      </c>
      <c r="E1" t="s">
        <v>4817</v>
      </c>
      <c r="F1" t="s">
        <v>4818</v>
      </c>
      <c r="G1" t="s">
        <v>4819</v>
      </c>
      <c r="H1" t="s">
        <v>4820</v>
      </c>
      <c r="I1" t="s">
        <v>4821</v>
      </c>
    </row>
    <row r="2" spans="1:9" ht="15" customHeight="1" x14ac:dyDescent="0.25">
      <c r="A2">
        <v>202502</v>
      </c>
      <c r="B2" s="1">
        <v>21751</v>
      </c>
      <c r="C2" s="2">
        <v>45778</v>
      </c>
      <c r="D2" s="2">
        <v>45838</v>
      </c>
      <c r="E2">
        <v>1</v>
      </c>
      <c r="F2" s="1">
        <v>620251</v>
      </c>
      <c r="G2" s="1">
        <v>22007</v>
      </c>
      <c r="H2" s="1">
        <v>44014</v>
      </c>
      <c r="I2">
        <v>1</v>
      </c>
    </row>
    <row r="3" spans="1:9" ht="15" customHeight="1" x14ac:dyDescent="0.25">
      <c r="A3">
        <v>202502</v>
      </c>
      <c r="B3" s="1">
        <v>21751</v>
      </c>
      <c r="C3" s="2">
        <v>45778</v>
      </c>
      <c r="D3" s="2">
        <v>45838</v>
      </c>
      <c r="E3" s="1">
        <v>620252</v>
      </c>
      <c r="F3" s="1">
        <v>905941</v>
      </c>
      <c r="G3" s="1">
        <v>13505</v>
      </c>
      <c r="H3" s="1">
        <v>27010</v>
      </c>
      <c r="I3">
        <v>2</v>
      </c>
    </row>
    <row r="4" spans="1:9" ht="15" customHeight="1" x14ac:dyDescent="0.25">
      <c r="A4">
        <v>202502</v>
      </c>
      <c r="B4" s="1">
        <v>21751</v>
      </c>
      <c r="C4" s="2">
        <v>45778</v>
      </c>
      <c r="D4" s="2">
        <v>45838</v>
      </c>
      <c r="E4" s="1">
        <v>905942</v>
      </c>
      <c r="F4" s="1">
        <v>1412957</v>
      </c>
      <c r="G4" s="1">
        <v>4267</v>
      </c>
      <c r="H4" s="1">
        <v>8534</v>
      </c>
      <c r="I4">
        <v>3</v>
      </c>
    </row>
    <row r="5" spans="1:9" ht="15.75" customHeight="1" x14ac:dyDescent="0.25">
      <c r="A5">
        <v>202502</v>
      </c>
      <c r="B5" s="1">
        <v>21751</v>
      </c>
      <c r="C5" s="2">
        <v>45778</v>
      </c>
      <c r="D5" s="2">
        <v>45838</v>
      </c>
      <c r="E5" s="1">
        <v>1412958</v>
      </c>
      <c r="F5" s="1">
        <v>99999999</v>
      </c>
      <c r="G5" s="1">
        <v>0</v>
      </c>
      <c r="H5" s="1">
        <v>0</v>
      </c>
      <c r="I5" s="1">
        <v>4</v>
      </c>
    </row>
    <row r="6" spans="1:9" x14ac:dyDescent="0.25">
      <c r="B6" s="1"/>
      <c r="C6" s="2"/>
      <c r="D6" s="2"/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A50A6-AB96-4452-B62F-C9F5C9E73E1F}">
  <dimension ref="A1:I6"/>
  <sheetViews>
    <sheetView workbookViewId="0">
      <selection activeCell="D14" sqref="D14"/>
    </sheetView>
  </sheetViews>
  <sheetFormatPr baseColWidth="10" defaultColWidth="11.42578125" defaultRowHeight="15" x14ac:dyDescent="0.25"/>
  <cols>
    <col min="1" max="1" width="14.5703125" bestFit="1" customWidth="1"/>
    <col min="2" max="2" width="6.42578125" bestFit="1" customWidth="1"/>
    <col min="3" max="4" width="10.42578125" bestFit="1" customWidth="1"/>
    <col min="5" max="5" width="8.85546875" bestFit="1" customWidth="1"/>
    <col min="6" max="6" width="9.85546875" bestFit="1" customWidth="1"/>
    <col min="7" max="7" width="7.7109375" bestFit="1" customWidth="1"/>
    <col min="8" max="8" width="6.42578125" bestFit="1" customWidth="1"/>
    <col min="9" max="9" width="6.28515625" bestFit="1" customWidth="1"/>
  </cols>
  <sheetData>
    <row r="1" spans="1:9" x14ac:dyDescent="0.25">
      <c r="A1" t="s">
        <v>4815</v>
      </c>
      <c r="B1" t="s">
        <v>4816</v>
      </c>
      <c r="C1" t="s">
        <v>4817</v>
      </c>
      <c r="D1" t="s">
        <v>4818</v>
      </c>
      <c r="E1" t="s">
        <v>4817</v>
      </c>
      <c r="F1" t="s">
        <v>4818</v>
      </c>
      <c r="G1" t="s">
        <v>4819</v>
      </c>
      <c r="H1" t="s">
        <v>4820</v>
      </c>
      <c r="I1" t="s">
        <v>4821</v>
      </c>
    </row>
    <row r="2" spans="1:9" ht="15" customHeight="1" x14ac:dyDescent="0.25">
      <c r="A2">
        <v>202501</v>
      </c>
      <c r="B2" s="1">
        <v>21578</v>
      </c>
      <c r="C2" s="2">
        <v>45658</v>
      </c>
      <c r="D2" s="2">
        <v>45777</v>
      </c>
      <c r="E2">
        <v>1</v>
      </c>
      <c r="F2" s="1">
        <v>598698</v>
      </c>
      <c r="G2" s="1">
        <v>21243</v>
      </c>
      <c r="H2" s="1">
        <v>42486</v>
      </c>
      <c r="I2">
        <v>1</v>
      </c>
    </row>
    <row r="3" spans="1:9" ht="15" customHeight="1" x14ac:dyDescent="0.25">
      <c r="A3">
        <v>202501</v>
      </c>
      <c r="B3" s="1">
        <v>21578</v>
      </c>
      <c r="C3" s="2">
        <v>45658</v>
      </c>
      <c r="D3" s="2">
        <v>45777</v>
      </c>
      <c r="E3" s="1">
        <v>598699</v>
      </c>
      <c r="F3" s="1">
        <v>874460</v>
      </c>
      <c r="G3" s="1">
        <v>13036</v>
      </c>
      <c r="H3" s="1">
        <v>26072</v>
      </c>
      <c r="I3">
        <v>2</v>
      </c>
    </row>
    <row r="4" spans="1:9" ht="15" customHeight="1" x14ac:dyDescent="0.25">
      <c r="A4">
        <v>202501</v>
      </c>
      <c r="B4" s="1">
        <v>21578</v>
      </c>
      <c r="C4" s="2">
        <v>45658</v>
      </c>
      <c r="D4" s="2">
        <v>45777</v>
      </c>
      <c r="E4" s="1">
        <v>874461</v>
      </c>
      <c r="F4" s="1">
        <v>1363858</v>
      </c>
      <c r="G4" s="1">
        <v>4119</v>
      </c>
      <c r="H4" s="1">
        <v>8238</v>
      </c>
      <c r="I4">
        <v>3</v>
      </c>
    </row>
    <row r="5" spans="1:9" ht="15.75" customHeight="1" x14ac:dyDescent="0.25">
      <c r="A5">
        <v>202501</v>
      </c>
      <c r="B5" s="1">
        <v>21578</v>
      </c>
      <c r="C5" s="2">
        <v>45658</v>
      </c>
      <c r="D5" s="2">
        <v>45777</v>
      </c>
      <c r="E5" s="1">
        <v>1363859</v>
      </c>
      <c r="F5" s="1">
        <v>99999999</v>
      </c>
      <c r="G5" s="1">
        <v>0</v>
      </c>
      <c r="H5" s="1">
        <v>0</v>
      </c>
      <c r="I5" s="1">
        <v>4</v>
      </c>
    </row>
    <row r="6" spans="1:9" x14ac:dyDescent="0.25">
      <c r="B6" s="1"/>
      <c r="C6" s="2"/>
      <c r="D6" s="2"/>
    </row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5"/>
  <sheetViews>
    <sheetView workbookViewId="0">
      <selection activeCell="F5" sqref="F5"/>
    </sheetView>
  </sheetViews>
  <sheetFormatPr baseColWidth="10" defaultColWidth="11.42578125" defaultRowHeight="15" x14ac:dyDescent="0.25"/>
  <cols>
    <col min="1" max="1" width="14.5703125" bestFit="1" customWidth="1"/>
    <col min="2" max="2" width="6.42578125" bestFit="1" customWidth="1"/>
    <col min="3" max="4" width="10.42578125" bestFit="1" customWidth="1"/>
    <col min="5" max="5" width="8.85546875" bestFit="1" customWidth="1"/>
    <col min="6" max="6" width="9.85546875" bestFit="1" customWidth="1"/>
    <col min="7" max="7" width="7.7109375" bestFit="1" customWidth="1"/>
    <col min="8" max="8" width="6.42578125" bestFit="1" customWidth="1"/>
    <col min="9" max="9" width="6.28515625" bestFit="1" customWidth="1"/>
  </cols>
  <sheetData>
    <row r="1" spans="1:9" x14ac:dyDescent="0.25">
      <c r="A1" t="s">
        <v>4815</v>
      </c>
      <c r="B1" t="s">
        <v>4816</v>
      </c>
      <c r="C1" t="s">
        <v>4817</v>
      </c>
      <c r="D1" t="s">
        <v>4818</v>
      </c>
      <c r="E1" t="s">
        <v>4817</v>
      </c>
      <c r="F1" t="s">
        <v>4818</v>
      </c>
      <c r="G1" t="s">
        <v>4819</v>
      </c>
      <c r="H1" t="s">
        <v>4820</v>
      </c>
      <c r="I1" t="s">
        <v>4821</v>
      </c>
    </row>
    <row r="2" spans="1:9" ht="15" customHeight="1" x14ac:dyDescent="0.25">
      <c r="A2">
        <v>202401</v>
      </c>
      <c r="B2" s="1">
        <v>21685</v>
      </c>
      <c r="C2" s="2">
        <v>45474</v>
      </c>
      <c r="D2" s="2">
        <v>45657</v>
      </c>
      <c r="E2">
        <v>1</v>
      </c>
      <c r="F2" s="1">
        <v>586227</v>
      </c>
      <c r="G2" s="1">
        <v>21243</v>
      </c>
      <c r="H2" s="1">
        <v>42486</v>
      </c>
      <c r="I2">
        <v>1</v>
      </c>
    </row>
    <row r="3" spans="1:9" ht="15" customHeight="1" x14ac:dyDescent="0.25">
      <c r="A3">
        <v>202401</v>
      </c>
      <c r="B3" s="1">
        <v>21685</v>
      </c>
      <c r="C3" s="2">
        <v>45474</v>
      </c>
      <c r="D3" s="2">
        <v>45657</v>
      </c>
      <c r="E3" s="1">
        <v>586228</v>
      </c>
      <c r="F3" s="1">
        <v>856247</v>
      </c>
      <c r="G3" s="1">
        <v>13036</v>
      </c>
      <c r="H3" s="1">
        <v>26072</v>
      </c>
      <c r="I3">
        <v>2</v>
      </c>
    </row>
    <row r="4" spans="1:9" ht="15" customHeight="1" x14ac:dyDescent="0.25">
      <c r="A4">
        <v>202401</v>
      </c>
      <c r="B4" s="1">
        <v>21685</v>
      </c>
      <c r="C4" s="2">
        <v>45474</v>
      </c>
      <c r="D4" s="2">
        <v>45657</v>
      </c>
      <c r="E4" s="1">
        <v>856248</v>
      </c>
      <c r="F4" s="1">
        <v>1335450</v>
      </c>
      <c r="G4" s="1">
        <v>4119</v>
      </c>
      <c r="H4" s="1">
        <v>8238</v>
      </c>
      <c r="I4">
        <v>3</v>
      </c>
    </row>
    <row r="5" spans="1:9" ht="15.75" customHeight="1" x14ac:dyDescent="0.25">
      <c r="A5">
        <v>202401</v>
      </c>
      <c r="B5" s="1">
        <v>21685</v>
      </c>
      <c r="C5" s="2">
        <v>45474</v>
      </c>
      <c r="D5" s="2">
        <v>45657</v>
      </c>
      <c r="E5" s="1">
        <v>1335451</v>
      </c>
      <c r="F5" s="1">
        <v>99999999</v>
      </c>
      <c r="G5" s="1">
        <v>0</v>
      </c>
      <c r="H5" s="1">
        <v>0</v>
      </c>
      <c r="I5" s="1">
        <v>4</v>
      </c>
    </row>
  </sheetData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5E488-0830-4CC2-839E-F1C64A342640}">
  <sheetPr filterMode="1"/>
  <dimension ref="A1:P1103"/>
  <sheetViews>
    <sheetView tabSelected="1" workbookViewId="0">
      <selection activeCell="C1119" sqref="C1119"/>
    </sheetView>
  </sheetViews>
  <sheetFormatPr baseColWidth="10" defaultRowHeight="15" x14ac:dyDescent="0.25"/>
  <cols>
    <col min="1" max="1" width="7.42578125" customWidth="1"/>
    <col min="3" max="3" width="12.140625" customWidth="1"/>
    <col min="5" max="5" width="49.85546875" bestFit="1" customWidth="1"/>
    <col min="6" max="14" width="10.85546875" style="1"/>
    <col min="15" max="15" width="8.28515625" bestFit="1" customWidth="1"/>
    <col min="16" max="16" width="7.42578125" bestFit="1" customWidth="1"/>
  </cols>
  <sheetData>
    <row r="1" spans="1:16" x14ac:dyDescent="0.25">
      <c r="A1" s="5"/>
      <c r="B1" s="5"/>
      <c r="C1" s="5"/>
      <c r="D1" s="5">
        <v>1</v>
      </c>
      <c r="E1" s="5">
        <v>2</v>
      </c>
      <c r="F1" s="4">
        <v>3</v>
      </c>
      <c r="G1" s="4">
        <v>4</v>
      </c>
      <c r="H1" s="4">
        <v>5</v>
      </c>
      <c r="I1" s="4">
        <v>6</v>
      </c>
      <c r="J1" s="4">
        <v>7</v>
      </c>
      <c r="K1" s="4">
        <v>8</v>
      </c>
      <c r="L1" s="4">
        <v>9</v>
      </c>
      <c r="M1" s="4">
        <v>10</v>
      </c>
      <c r="N1" s="4">
        <v>11</v>
      </c>
      <c r="O1" s="5">
        <v>202503</v>
      </c>
      <c r="P1" s="5">
        <v>202503</v>
      </c>
    </row>
    <row r="2" spans="1:16" x14ac:dyDescent="0.25">
      <c r="A2" s="10">
        <v>2</v>
      </c>
      <c r="B2" s="13">
        <v>1</v>
      </c>
      <c r="C2" s="10" t="s">
        <v>0</v>
      </c>
      <c r="D2" s="10" t="s">
        <v>1</v>
      </c>
      <c r="E2" s="10" t="s">
        <v>2</v>
      </c>
      <c r="F2" s="10" t="s">
        <v>3</v>
      </c>
      <c r="G2" s="10" t="s">
        <v>4</v>
      </c>
      <c r="H2" s="10" t="s">
        <v>5</v>
      </c>
      <c r="I2" s="10" t="s">
        <v>6</v>
      </c>
      <c r="J2" s="10" t="s">
        <v>7</v>
      </c>
      <c r="K2" s="10" t="s">
        <v>8</v>
      </c>
      <c r="L2" s="18" t="s">
        <v>9</v>
      </c>
      <c r="M2" s="18" t="s">
        <v>10</v>
      </c>
      <c r="N2" s="18" t="s">
        <v>11</v>
      </c>
      <c r="O2" s="3" t="s">
        <v>12</v>
      </c>
      <c r="P2" s="3" t="s">
        <v>13</v>
      </c>
    </row>
    <row r="3" spans="1:16" hidden="1" x14ac:dyDescent="0.25">
      <c r="A3" s="5"/>
      <c r="B3" s="5">
        <v>4759963</v>
      </c>
      <c r="C3" s="5">
        <v>47599636</v>
      </c>
      <c r="D3" s="5" t="s">
        <v>3442</v>
      </c>
      <c r="E3" s="5" t="s">
        <v>3443</v>
      </c>
      <c r="F3" s="4"/>
      <c r="G3" s="4">
        <v>1427048</v>
      </c>
      <c r="H3" s="4">
        <v>713524</v>
      </c>
      <c r="I3" s="4">
        <v>713524</v>
      </c>
      <c r="J3" s="4">
        <v>713524</v>
      </c>
      <c r="K3" s="4">
        <v>718091</v>
      </c>
      <c r="L3" s="4">
        <v>4285711</v>
      </c>
      <c r="M3" s="4">
        <v>5</v>
      </c>
      <c r="N3" s="19">
        <v>857142.2</v>
      </c>
      <c r="O3" s="5">
        <f>IF(AND($N3&gt;='202503'!$E$2,$N3&lt;='202503'!$F$2),'202503'!$I$2,IF(AND($N3&gt;='202503'!$E$3,$N3&lt;='202503'!$F$3),'202503'!$I$3,IF(AND($N3&gt;='202503'!$E$4,$N3&lt;='202503'!$F$4),'202503'!$I$4,IF(AND($N3&gt;='202503'!$E$5,$N3&lt;='202503'!$F$5),'202503'!$I$5,0))))</f>
        <v>2</v>
      </c>
      <c r="P3" s="5">
        <f>IF(AND($N3&gt;='202503'!$E$2,$N3&lt;='202503'!$F$2),'202503'!$G$2,IF(AND($N3&gt;='202503'!$E$3,$N3&lt;='202503'!$F$3),'202503'!$G$3,IF(AND($N3&gt;='202503'!$E$4,$N3&lt;='202503'!$F$4),'202503'!$G$4,IF(AND($N3&gt;='202503'!$E$5,$N3&lt;='202503'!$F$5),'202503'!$G$5,0))))</f>
        <v>13505</v>
      </c>
    </row>
    <row r="4" spans="1:16" hidden="1" x14ac:dyDescent="0.25">
      <c r="A4" s="5"/>
      <c r="B4" s="5">
        <v>5433278</v>
      </c>
      <c r="C4" s="5">
        <v>54332785</v>
      </c>
      <c r="D4" s="5" t="s">
        <v>15</v>
      </c>
      <c r="E4" s="5" t="s">
        <v>16</v>
      </c>
      <c r="F4" s="4">
        <v>3668278</v>
      </c>
      <c r="G4" s="4">
        <v>3543391</v>
      </c>
      <c r="H4" s="4">
        <v>5945085</v>
      </c>
      <c r="I4" s="4">
        <v>3543391</v>
      </c>
      <c r="J4" s="4">
        <v>3560244</v>
      </c>
      <c r="K4" s="4">
        <v>6003931</v>
      </c>
      <c r="L4" s="4">
        <v>26264320</v>
      </c>
      <c r="M4" s="4">
        <v>6</v>
      </c>
      <c r="N4" s="19">
        <v>4377386.666666667</v>
      </c>
      <c r="O4" s="5">
        <f>IF(AND($N4&gt;='202503'!$E$2,$N4&lt;='202503'!$F$2),'202503'!$I$2,IF(AND($N4&gt;='202503'!$E$3,$N4&lt;='202503'!$F$3),'202503'!$I$3,IF(AND($N4&gt;='202503'!$E$4,$N4&lt;='202503'!$F$4),'202503'!$I$4,IF(AND($N4&gt;='202503'!$E$5,$N4&lt;='202503'!$F$5),'202503'!$I$5,0))))</f>
        <v>4</v>
      </c>
      <c r="P4" s="5">
        <f>IF(AND($N4&gt;='202503'!$E$2,$N4&lt;='202503'!$F$2),'202503'!$G$2,IF(AND($N4&gt;='202503'!$E$3,$N4&lt;='202503'!$F$3),'202503'!$G$3,IF(AND($N4&gt;='202503'!$E$4,$N4&lt;='202503'!$F$4),'202503'!$G$4,IF(AND($N4&gt;='202503'!$E$5,$N4&lt;='202503'!$F$5),'202503'!$G$5,0))))</f>
        <v>0</v>
      </c>
    </row>
    <row r="5" spans="1:16" hidden="1" x14ac:dyDescent="0.25">
      <c r="A5" s="5"/>
      <c r="B5" s="5">
        <v>5511590</v>
      </c>
      <c r="C5" s="5">
        <v>55115907</v>
      </c>
      <c r="D5" s="5" t="s">
        <v>17</v>
      </c>
      <c r="E5" s="5" t="s">
        <v>18</v>
      </c>
      <c r="F5" s="4">
        <v>4687813</v>
      </c>
      <c r="G5" s="4">
        <v>4531689</v>
      </c>
      <c r="H5" s="4">
        <v>7235662</v>
      </c>
      <c r="I5" s="4">
        <v>4531689</v>
      </c>
      <c r="J5" s="4">
        <v>4531689</v>
      </c>
      <c r="K5" s="4">
        <v>7270432</v>
      </c>
      <c r="L5" s="4">
        <v>32788974</v>
      </c>
      <c r="M5" s="4">
        <v>6</v>
      </c>
      <c r="N5" s="19">
        <v>5464829</v>
      </c>
      <c r="O5" s="5">
        <f>IF(AND($N5&gt;='202503'!$E$2,$N5&lt;='202503'!$F$2),'202503'!$I$2,IF(AND($N5&gt;='202503'!$E$3,$N5&lt;='202503'!$F$3),'202503'!$I$3,IF(AND($N5&gt;='202503'!$E$4,$N5&lt;='202503'!$F$4),'202503'!$I$4,IF(AND($N5&gt;='202503'!$E$5,$N5&lt;='202503'!$F$5),'202503'!$I$5,0))))</f>
        <v>4</v>
      </c>
      <c r="P5" s="5">
        <f>IF(AND($N5&gt;='202503'!$E$2,$N5&lt;='202503'!$F$2),'202503'!$G$2,IF(AND($N5&gt;='202503'!$E$3,$N5&lt;='202503'!$F$3),'202503'!$G$3,IF(AND($N5&gt;='202503'!$E$4,$N5&lt;='202503'!$F$4),'202503'!$G$4,IF(AND($N5&gt;='202503'!$E$5,$N5&lt;='202503'!$F$5),'202503'!$G$5,0))))</f>
        <v>0</v>
      </c>
    </row>
    <row r="6" spans="1:16" hidden="1" x14ac:dyDescent="0.25">
      <c r="A6" s="5"/>
      <c r="B6" s="5">
        <v>5745520</v>
      </c>
      <c r="C6" s="5">
        <v>57455209</v>
      </c>
      <c r="D6" s="5" t="s">
        <v>19</v>
      </c>
      <c r="E6" s="5" t="s">
        <v>20</v>
      </c>
      <c r="F6" s="4">
        <v>2285264</v>
      </c>
      <c r="G6" s="4">
        <v>2204495</v>
      </c>
      <c r="H6" s="4">
        <v>4440623</v>
      </c>
      <c r="I6" s="4">
        <v>2204495</v>
      </c>
      <c r="J6" s="4">
        <v>2204495</v>
      </c>
      <c r="K6" s="4">
        <v>4459503</v>
      </c>
      <c r="L6" s="4">
        <v>17798875</v>
      </c>
      <c r="M6" s="4">
        <v>6</v>
      </c>
      <c r="N6" s="19">
        <v>2966479.1666666665</v>
      </c>
      <c r="O6" s="5">
        <f>IF(AND($N6&gt;='202503'!$E$2,$N6&lt;='202503'!$F$2),'202503'!$I$2,IF(AND($N6&gt;='202503'!$E$3,$N6&lt;='202503'!$F$3),'202503'!$I$3,IF(AND($N6&gt;='202503'!$E$4,$N6&lt;='202503'!$F$4),'202503'!$I$4,IF(AND($N6&gt;='202503'!$E$5,$N6&lt;='202503'!$F$5),'202503'!$I$5,0))))</f>
        <v>4</v>
      </c>
      <c r="P6" s="5">
        <f>IF(AND($N6&gt;='202503'!$E$2,$N6&lt;='202503'!$F$2),'202503'!$G$2,IF(AND($N6&gt;='202503'!$E$3,$N6&lt;='202503'!$F$3),'202503'!$G$3,IF(AND($N6&gt;='202503'!$E$4,$N6&lt;='202503'!$F$4),'202503'!$G$4,IF(AND($N6&gt;='202503'!$E$5,$N6&lt;='202503'!$F$5),'202503'!$G$5,0))))</f>
        <v>0</v>
      </c>
    </row>
    <row r="7" spans="1:16" hidden="1" x14ac:dyDescent="0.25">
      <c r="A7" s="5"/>
      <c r="B7" s="5">
        <v>6069040</v>
      </c>
      <c r="C7" s="5">
        <v>60690405</v>
      </c>
      <c r="D7" s="5" t="s">
        <v>24</v>
      </c>
      <c r="E7" s="5" t="s">
        <v>25</v>
      </c>
      <c r="F7" s="4">
        <v>3175966</v>
      </c>
      <c r="G7" s="4">
        <v>3064995</v>
      </c>
      <c r="H7" s="4">
        <v>5459619</v>
      </c>
      <c r="I7" s="4">
        <v>3064995</v>
      </c>
      <c r="J7" s="4">
        <v>3064995</v>
      </c>
      <c r="K7" s="4">
        <v>5484344</v>
      </c>
      <c r="L7" s="4">
        <v>23314914</v>
      </c>
      <c r="M7" s="4">
        <v>6</v>
      </c>
      <c r="N7" s="19">
        <v>3885819</v>
      </c>
      <c r="O7" s="5">
        <f>IF(AND($N7&gt;='202503'!$E$2,$N7&lt;='202503'!$F$2),'202503'!$I$2,IF(AND($N7&gt;='202503'!$E$3,$N7&lt;='202503'!$F$3),'202503'!$I$3,IF(AND($N7&gt;='202503'!$E$4,$N7&lt;='202503'!$F$4),'202503'!$I$4,IF(AND($N7&gt;='202503'!$E$5,$N7&lt;='202503'!$F$5),'202503'!$I$5,0))))</f>
        <v>4</v>
      </c>
      <c r="P7" s="5">
        <f>IF(AND($N7&gt;='202503'!$E$2,$N7&lt;='202503'!$F$2),'202503'!$G$2,IF(AND($N7&gt;='202503'!$E$3,$N7&lt;='202503'!$F$3),'202503'!$G$3,IF(AND($N7&gt;='202503'!$E$4,$N7&lt;='202503'!$F$4),'202503'!$G$4,IF(AND($N7&gt;='202503'!$E$5,$N7&lt;='202503'!$F$5),'202503'!$G$5,0))))</f>
        <v>0</v>
      </c>
    </row>
    <row r="8" spans="1:16" hidden="1" x14ac:dyDescent="0.25">
      <c r="A8" s="5"/>
      <c r="B8" s="5">
        <v>6296248</v>
      </c>
      <c r="C8" s="5">
        <v>62962488</v>
      </c>
      <c r="D8" s="5" t="s">
        <v>28</v>
      </c>
      <c r="E8" s="5" t="s">
        <v>29</v>
      </c>
      <c r="F8" s="4">
        <v>2807343</v>
      </c>
      <c r="G8" s="4">
        <v>2807343</v>
      </c>
      <c r="H8" s="4">
        <v>5159685</v>
      </c>
      <c r="I8" s="4">
        <v>2807343</v>
      </c>
      <c r="J8" s="4">
        <v>2807343</v>
      </c>
      <c r="K8" s="4">
        <v>5188582</v>
      </c>
      <c r="L8" s="4">
        <v>21577639</v>
      </c>
      <c r="M8" s="4">
        <v>6</v>
      </c>
      <c r="N8" s="19">
        <v>3596273.1666666665</v>
      </c>
      <c r="O8" s="5">
        <f>IF(AND($N8&gt;='202503'!$E$2,$N8&lt;='202503'!$F$2),'202503'!$I$2,IF(AND($N8&gt;='202503'!$E$3,$N8&lt;='202503'!$F$3),'202503'!$I$3,IF(AND($N8&gt;='202503'!$E$4,$N8&lt;='202503'!$F$4),'202503'!$I$4,IF(AND($N8&gt;='202503'!$E$5,$N8&lt;='202503'!$F$5),'202503'!$I$5,0))))</f>
        <v>4</v>
      </c>
      <c r="P8" s="5">
        <f>IF(AND($N8&gt;='202503'!$E$2,$N8&lt;='202503'!$F$2),'202503'!$G$2,IF(AND($N8&gt;='202503'!$E$3,$N8&lt;='202503'!$F$3),'202503'!$G$3,IF(AND($N8&gt;='202503'!$E$4,$N8&lt;='202503'!$F$4),'202503'!$G$4,IF(AND($N8&gt;='202503'!$E$5,$N8&lt;='202503'!$F$5),'202503'!$G$5,0))))</f>
        <v>0</v>
      </c>
    </row>
    <row r="9" spans="1:16" hidden="1" x14ac:dyDescent="0.25">
      <c r="A9" s="5"/>
      <c r="B9" s="5">
        <v>6543718</v>
      </c>
      <c r="C9" s="5" t="s">
        <v>32</v>
      </c>
      <c r="D9" s="5" t="s">
        <v>33</v>
      </c>
      <c r="E9" s="5" t="s">
        <v>34</v>
      </c>
      <c r="F9" s="4">
        <v>3386571</v>
      </c>
      <c r="G9" s="4">
        <v>3268887</v>
      </c>
      <c r="H9" s="4">
        <v>5739708</v>
      </c>
      <c r="I9" s="4">
        <v>3285740</v>
      </c>
      <c r="J9" s="4">
        <v>3285740</v>
      </c>
      <c r="K9" s="4">
        <v>5796921</v>
      </c>
      <c r="L9" s="4">
        <v>24763567</v>
      </c>
      <c r="M9" s="4">
        <v>6</v>
      </c>
      <c r="N9" s="19">
        <v>4127261.1666666665</v>
      </c>
      <c r="O9" s="5">
        <f>IF(AND($N9&gt;='202503'!$E$2,$N9&lt;='202503'!$F$2),'202503'!$I$2,IF(AND($N9&gt;='202503'!$E$3,$N9&lt;='202503'!$F$3),'202503'!$I$3,IF(AND($N9&gt;='202503'!$E$4,$N9&lt;='202503'!$F$4),'202503'!$I$4,IF(AND($N9&gt;='202503'!$E$5,$N9&lt;='202503'!$F$5),'202503'!$I$5,0))))</f>
        <v>4</v>
      </c>
      <c r="P9" s="5">
        <f>IF(AND($N9&gt;='202503'!$E$2,$N9&lt;='202503'!$F$2),'202503'!$G$2,IF(AND($N9&gt;='202503'!$E$3,$N9&lt;='202503'!$F$3),'202503'!$G$3,IF(AND($N9&gt;='202503'!$E$4,$N9&lt;='202503'!$F$4),'202503'!$G$4,IF(AND($N9&gt;='202503'!$E$5,$N9&lt;='202503'!$F$5),'202503'!$G$5,0))))</f>
        <v>0</v>
      </c>
    </row>
    <row r="10" spans="1:16" hidden="1" x14ac:dyDescent="0.25">
      <c r="A10" s="5"/>
      <c r="B10" s="5">
        <v>6667887</v>
      </c>
      <c r="C10" s="5">
        <v>66678873</v>
      </c>
      <c r="D10" s="5" t="s">
        <v>37</v>
      </c>
      <c r="E10" s="5" t="s">
        <v>38</v>
      </c>
      <c r="F10" s="4">
        <v>3004556</v>
      </c>
      <c r="G10" s="4">
        <v>2899845</v>
      </c>
      <c r="H10" s="4">
        <v>5135849</v>
      </c>
      <c r="I10" s="4">
        <v>2899845</v>
      </c>
      <c r="J10" s="4">
        <v>2899845</v>
      </c>
      <c r="K10" s="4">
        <v>5159179</v>
      </c>
      <c r="L10" s="4">
        <v>21999119</v>
      </c>
      <c r="M10" s="4">
        <v>6</v>
      </c>
      <c r="N10" s="19">
        <v>3666519.8333333335</v>
      </c>
      <c r="O10" s="5">
        <f>IF(AND($N10&gt;='202503'!$E$2,$N10&lt;='202503'!$F$2),'202503'!$I$2,IF(AND($N10&gt;='202503'!$E$3,$N10&lt;='202503'!$F$3),'202503'!$I$3,IF(AND($N10&gt;='202503'!$E$4,$N10&lt;='202503'!$F$4),'202503'!$I$4,IF(AND($N10&gt;='202503'!$E$5,$N10&lt;='202503'!$F$5),'202503'!$I$5,0))))</f>
        <v>4</v>
      </c>
      <c r="P10" s="5">
        <f>IF(AND($N10&gt;='202503'!$E$2,$N10&lt;='202503'!$F$2),'202503'!$G$2,IF(AND($N10&gt;='202503'!$E$3,$N10&lt;='202503'!$F$3),'202503'!$G$3,IF(AND($N10&gt;='202503'!$E$4,$N10&lt;='202503'!$F$4),'202503'!$G$4,IF(AND($N10&gt;='202503'!$E$5,$N10&lt;='202503'!$F$5),'202503'!$G$5,0))))</f>
        <v>0</v>
      </c>
    </row>
    <row r="11" spans="1:16" hidden="1" x14ac:dyDescent="0.25">
      <c r="A11" s="5"/>
      <c r="B11" s="5">
        <v>6974011</v>
      </c>
      <c r="C11" s="5">
        <v>69740111</v>
      </c>
      <c r="D11" s="5" t="s">
        <v>43</v>
      </c>
      <c r="E11" s="5" t="s">
        <v>44</v>
      </c>
      <c r="F11" s="4">
        <v>2196490</v>
      </c>
      <c r="G11" s="4">
        <v>2117780</v>
      </c>
      <c r="H11" s="4">
        <v>4003142</v>
      </c>
      <c r="I11" s="4">
        <v>2117780</v>
      </c>
      <c r="J11" s="4">
        <v>2117780</v>
      </c>
      <c r="K11" s="4">
        <v>4020719</v>
      </c>
      <c r="L11" s="4">
        <v>16573691</v>
      </c>
      <c r="M11" s="4">
        <v>6</v>
      </c>
      <c r="N11" s="19">
        <v>2762281.8333333335</v>
      </c>
      <c r="O11" s="5">
        <f>IF(AND($N11&gt;='202503'!$E$2,$N11&lt;='202503'!$F$2),'202503'!$I$2,IF(AND($N11&gt;='202503'!$E$3,$N11&lt;='202503'!$F$3),'202503'!$I$3,IF(AND($N11&gt;='202503'!$E$4,$N11&lt;='202503'!$F$4),'202503'!$I$4,IF(AND($N11&gt;='202503'!$E$5,$N11&lt;='202503'!$F$5),'202503'!$I$5,0))))</f>
        <v>4</v>
      </c>
      <c r="P11" s="5">
        <f>IF(AND($N11&gt;='202503'!$E$2,$N11&lt;='202503'!$F$2),'202503'!$G$2,IF(AND($N11&gt;='202503'!$E$3,$N11&lt;='202503'!$F$3),'202503'!$G$3,IF(AND($N11&gt;='202503'!$E$4,$N11&lt;='202503'!$F$4),'202503'!$G$4,IF(AND($N11&gt;='202503'!$E$5,$N11&lt;='202503'!$F$5),'202503'!$G$5,0))))</f>
        <v>0</v>
      </c>
    </row>
    <row r="12" spans="1:16" hidden="1" x14ac:dyDescent="0.25">
      <c r="A12" s="5"/>
      <c r="B12" s="5">
        <v>6988957</v>
      </c>
      <c r="C12" s="5">
        <v>69889573</v>
      </c>
      <c r="D12" s="5" t="s">
        <v>45</v>
      </c>
      <c r="E12" s="5" t="s">
        <v>46</v>
      </c>
      <c r="F12" s="4">
        <v>3175966</v>
      </c>
      <c r="G12" s="4">
        <v>3064995</v>
      </c>
      <c r="H12" s="4">
        <v>5459619</v>
      </c>
      <c r="I12" s="4">
        <v>3064995</v>
      </c>
      <c r="J12" s="4">
        <v>3064995</v>
      </c>
      <c r="K12" s="4">
        <v>5484344</v>
      </c>
      <c r="L12" s="4">
        <v>23314914</v>
      </c>
      <c r="M12" s="4">
        <v>6</v>
      </c>
      <c r="N12" s="19">
        <v>3885819</v>
      </c>
      <c r="O12" s="5">
        <f>IF(AND($N12&gt;='202503'!$E$2,$N12&lt;='202503'!$F$2),'202503'!$I$2,IF(AND($N12&gt;='202503'!$E$3,$N12&lt;='202503'!$F$3),'202503'!$I$3,IF(AND($N12&gt;='202503'!$E$4,$N12&lt;='202503'!$F$4),'202503'!$I$4,IF(AND($N12&gt;='202503'!$E$5,$N12&lt;='202503'!$F$5),'202503'!$I$5,0))))</f>
        <v>4</v>
      </c>
      <c r="P12" s="5">
        <f>IF(AND($N12&gt;='202503'!$E$2,$N12&lt;='202503'!$F$2),'202503'!$G$2,IF(AND($N12&gt;='202503'!$E$3,$N12&lt;='202503'!$F$3),'202503'!$G$3,IF(AND($N12&gt;='202503'!$E$4,$N12&lt;='202503'!$F$4),'202503'!$G$4,IF(AND($N12&gt;='202503'!$E$5,$N12&lt;='202503'!$F$5),'202503'!$G$5,0))))</f>
        <v>0</v>
      </c>
    </row>
    <row r="13" spans="1:16" hidden="1" x14ac:dyDescent="0.25">
      <c r="A13" s="5"/>
      <c r="B13" s="5">
        <v>7018093</v>
      </c>
      <c r="C13" s="5">
        <v>70180936</v>
      </c>
      <c r="D13" s="5" t="s">
        <v>47</v>
      </c>
      <c r="E13" s="5" t="s">
        <v>48</v>
      </c>
      <c r="F13" s="4">
        <v>2106062</v>
      </c>
      <c r="G13" s="4">
        <v>2032811</v>
      </c>
      <c r="H13" s="4">
        <v>3525844</v>
      </c>
      <c r="I13" s="4">
        <v>2032811</v>
      </c>
      <c r="J13" s="4">
        <v>2032811</v>
      </c>
      <c r="K13" s="4">
        <v>3542040</v>
      </c>
      <c r="L13" s="4">
        <v>15272379</v>
      </c>
      <c r="M13" s="4">
        <v>6</v>
      </c>
      <c r="N13" s="19">
        <v>2545396.5</v>
      </c>
      <c r="O13" s="5">
        <f>IF(AND($N13&gt;='202503'!$E$2,$N13&lt;='202503'!$F$2),'202503'!$I$2,IF(AND($N13&gt;='202503'!$E$3,$N13&lt;='202503'!$F$3),'202503'!$I$3,IF(AND($N13&gt;='202503'!$E$4,$N13&lt;='202503'!$F$4),'202503'!$I$4,IF(AND($N13&gt;='202503'!$E$5,$N13&lt;='202503'!$F$5),'202503'!$I$5,0))))</f>
        <v>4</v>
      </c>
      <c r="P13" s="5">
        <f>IF(AND($N13&gt;='202503'!$E$2,$N13&lt;='202503'!$F$2),'202503'!$G$2,IF(AND($N13&gt;='202503'!$E$3,$N13&lt;='202503'!$F$3),'202503'!$G$3,IF(AND($N13&gt;='202503'!$E$4,$N13&lt;='202503'!$F$4),'202503'!$G$4,IF(AND($N13&gt;='202503'!$E$5,$N13&lt;='202503'!$F$5),'202503'!$G$5,0))))</f>
        <v>0</v>
      </c>
    </row>
    <row r="14" spans="1:16" hidden="1" x14ac:dyDescent="0.25">
      <c r="A14" s="5"/>
      <c r="B14" s="5">
        <v>7041505</v>
      </c>
      <c r="C14" s="5">
        <v>70415054</v>
      </c>
      <c r="D14" s="5" t="s">
        <v>49</v>
      </c>
      <c r="E14" s="5" t="s">
        <v>50</v>
      </c>
      <c r="F14" s="4">
        <v>3438287</v>
      </c>
      <c r="G14" s="4">
        <v>3319446</v>
      </c>
      <c r="H14" s="4">
        <v>5753697</v>
      </c>
      <c r="I14" s="4">
        <v>3319446</v>
      </c>
      <c r="J14" s="4">
        <v>3319446</v>
      </c>
      <c r="K14" s="4">
        <v>5804581</v>
      </c>
      <c r="L14" s="4">
        <v>24954903</v>
      </c>
      <c r="M14" s="4">
        <v>6</v>
      </c>
      <c r="N14" s="19">
        <v>4159150.5</v>
      </c>
      <c r="O14" s="5">
        <f>IF(AND($N14&gt;='202503'!$E$2,$N14&lt;='202503'!$F$2),'202503'!$I$2,IF(AND($N14&gt;='202503'!$E$3,$N14&lt;='202503'!$F$3),'202503'!$I$3,IF(AND($N14&gt;='202503'!$E$4,$N14&lt;='202503'!$F$4),'202503'!$I$4,IF(AND($N14&gt;='202503'!$E$5,$N14&lt;='202503'!$F$5),'202503'!$I$5,0))))</f>
        <v>4</v>
      </c>
      <c r="P14" s="5">
        <f>IF(AND($N14&gt;='202503'!$E$2,$N14&lt;='202503'!$F$2),'202503'!$G$2,IF(AND($N14&gt;='202503'!$E$3,$N14&lt;='202503'!$F$3),'202503'!$G$3,IF(AND($N14&gt;='202503'!$E$4,$N14&lt;='202503'!$F$4),'202503'!$G$4,IF(AND($N14&gt;='202503'!$E$5,$N14&lt;='202503'!$F$5),'202503'!$G$5,0))))</f>
        <v>0</v>
      </c>
    </row>
    <row r="15" spans="1:16" hidden="1" x14ac:dyDescent="0.25">
      <c r="A15" s="5"/>
      <c r="B15" s="5">
        <v>7045235</v>
      </c>
      <c r="C15" s="5">
        <v>70452359</v>
      </c>
      <c r="D15" s="5" t="s">
        <v>51</v>
      </c>
      <c r="E15" s="5" t="s">
        <v>52</v>
      </c>
      <c r="F15" s="4">
        <v>2106062</v>
      </c>
      <c r="G15" s="4">
        <v>2032811</v>
      </c>
      <c r="H15" s="4">
        <v>3471134</v>
      </c>
      <c r="I15" s="4">
        <v>2032811</v>
      </c>
      <c r="J15" s="4">
        <v>2032811</v>
      </c>
      <c r="K15" s="4">
        <v>3487212</v>
      </c>
      <c r="L15" s="4">
        <v>15162841</v>
      </c>
      <c r="M15" s="4">
        <v>6</v>
      </c>
      <c r="N15" s="19">
        <v>2527140.1666666665</v>
      </c>
      <c r="O15" s="5">
        <f>IF(AND($N15&gt;='202503'!$E$2,$N15&lt;='202503'!$F$2),'202503'!$I$2,IF(AND($N15&gt;='202503'!$E$3,$N15&lt;='202503'!$F$3),'202503'!$I$3,IF(AND($N15&gt;='202503'!$E$4,$N15&lt;='202503'!$F$4),'202503'!$I$4,IF(AND($N15&gt;='202503'!$E$5,$N15&lt;='202503'!$F$5),'202503'!$I$5,0))))</f>
        <v>4</v>
      </c>
      <c r="P15" s="5">
        <f>IF(AND($N15&gt;='202503'!$E$2,$N15&lt;='202503'!$F$2),'202503'!$G$2,IF(AND($N15&gt;='202503'!$E$3,$N15&lt;='202503'!$F$3),'202503'!$G$3,IF(AND($N15&gt;='202503'!$E$4,$N15&lt;='202503'!$F$4),'202503'!$G$4,IF(AND($N15&gt;='202503'!$E$5,$N15&lt;='202503'!$F$5),'202503'!$G$5,0))))</f>
        <v>0</v>
      </c>
    </row>
    <row r="16" spans="1:16" hidden="1" x14ac:dyDescent="0.25">
      <c r="A16" s="5"/>
      <c r="B16" s="5">
        <v>7047392</v>
      </c>
      <c r="C16" s="5">
        <v>70473925</v>
      </c>
      <c r="D16" s="5" t="s">
        <v>53</v>
      </c>
      <c r="E16" s="5" t="s">
        <v>54</v>
      </c>
      <c r="F16" s="4">
        <v>2374547</v>
      </c>
      <c r="G16" s="4">
        <v>2292217</v>
      </c>
      <c r="H16" s="4">
        <v>3900905</v>
      </c>
      <c r="I16" s="4">
        <v>2292217</v>
      </c>
      <c r="J16" s="4">
        <v>2292217</v>
      </c>
      <c r="K16" s="4">
        <v>3919006</v>
      </c>
      <c r="L16" s="4">
        <v>17071109</v>
      </c>
      <c r="M16" s="4">
        <v>6</v>
      </c>
      <c r="N16" s="19">
        <v>2845184.8333333335</v>
      </c>
      <c r="O16" s="5">
        <f>IF(AND($N16&gt;='202503'!$E$2,$N16&lt;='202503'!$F$2),'202503'!$I$2,IF(AND($N16&gt;='202503'!$E$3,$N16&lt;='202503'!$F$3),'202503'!$I$3,IF(AND($N16&gt;='202503'!$E$4,$N16&lt;='202503'!$F$4),'202503'!$I$4,IF(AND($N16&gt;='202503'!$E$5,$N16&lt;='202503'!$F$5),'202503'!$I$5,0))))</f>
        <v>4</v>
      </c>
      <c r="P16" s="5">
        <f>IF(AND($N16&gt;='202503'!$E$2,$N16&lt;='202503'!$F$2),'202503'!$G$2,IF(AND($N16&gt;='202503'!$E$3,$N16&lt;='202503'!$F$3),'202503'!$G$3,IF(AND($N16&gt;='202503'!$E$4,$N16&lt;='202503'!$F$4),'202503'!$G$4,IF(AND($N16&gt;='202503'!$E$5,$N16&lt;='202503'!$F$5),'202503'!$G$5,0))))</f>
        <v>0</v>
      </c>
    </row>
    <row r="17" spans="1:16" hidden="1" x14ac:dyDescent="0.25">
      <c r="A17" s="5"/>
      <c r="B17" s="5">
        <v>7070639</v>
      </c>
      <c r="C17" s="5">
        <v>70706393</v>
      </c>
      <c r="D17" s="5" t="s">
        <v>55</v>
      </c>
      <c r="E17" s="5" t="s">
        <v>56</v>
      </c>
      <c r="F17" s="4">
        <v>1144851</v>
      </c>
      <c r="G17" s="4">
        <v>1103408</v>
      </c>
      <c r="H17" s="4">
        <v>2113106</v>
      </c>
      <c r="I17" s="4">
        <v>1103408</v>
      </c>
      <c r="J17" s="4">
        <v>1103408</v>
      </c>
      <c r="K17" s="4">
        <v>2122324</v>
      </c>
      <c r="L17" s="4">
        <v>8690505</v>
      </c>
      <c r="M17" s="4">
        <v>6</v>
      </c>
      <c r="N17" s="19">
        <v>1448417.5</v>
      </c>
      <c r="O17" s="5">
        <f>IF(AND($N17&gt;='202503'!$E$2,$N17&lt;='202503'!$F$2),'202503'!$I$2,IF(AND($N17&gt;='202503'!$E$3,$N17&lt;='202503'!$F$3),'202503'!$I$3,IF(AND($N17&gt;='202503'!$E$4,$N17&lt;='202503'!$F$4),'202503'!$I$4,IF(AND($N17&gt;='202503'!$E$5,$N17&lt;='202503'!$F$5),'202503'!$I$5,0))))</f>
        <v>4</v>
      </c>
      <c r="P17" s="5">
        <f>IF(AND($N17&gt;='202503'!$E$2,$N17&lt;='202503'!$F$2),'202503'!$G$2,IF(AND($N17&gt;='202503'!$E$3,$N17&lt;='202503'!$F$3),'202503'!$G$3,IF(AND($N17&gt;='202503'!$E$4,$N17&lt;='202503'!$F$4),'202503'!$G$4,IF(AND($N17&gt;='202503'!$E$5,$N17&lt;='202503'!$F$5),'202503'!$G$5,0))))</f>
        <v>0</v>
      </c>
    </row>
    <row r="18" spans="1:16" hidden="1" x14ac:dyDescent="0.25">
      <c r="A18" s="5"/>
      <c r="B18" s="5">
        <v>7077689</v>
      </c>
      <c r="C18" s="5">
        <v>70776898</v>
      </c>
      <c r="D18" s="5" t="s">
        <v>57</v>
      </c>
      <c r="E18" s="5" t="s">
        <v>58</v>
      </c>
      <c r="F18" s="4">
        <v>2833736</v>
      </c>
      <c r="G18" s="4">
        <v>2735706</v>
      </c>
      <c r="H18" s="4">
        <v>4632464</v>
      </c>
      <c r="I18" s="4">
        <v>2735706</v>
      </c>
      <c r="J18" s="4">
        <v>2735706</v>
      </c>
      <c r="K18" s="4">
        <v>4654020</v>
      </c>
      <c r="L18" s="4">
        <v>20327338</v>
      </c>
      <c r="M18" s="4">
        <v>6</v>
      </c>
      <c r="N18" s="19">
        <v>3387889.6666666665</v>
      </c>
      <c r="O18" s="5">
        <f>IF(AND($N18&gt;='202503'!$E$2,$N18&lt;='202503'!$F$2),'202503'!$I$2,IF(AND($N18&gt;='202503'!$E$3,$N18&lt;='202503'!$F$3),'202503'!$I$3,IF(AND($N18&gt;='202503'!$E$4,$N18&lt;='202503'!$F$4),'202503'!$I$4,IF(AND($N18&gt;='202503'!$E$5,$N18&lt;='202503'!$F$5),'202503'!$I$5,0))))</f>
        <v>4</v>
      </c>
      <c r="P18" s="5">
        <f>IF(AND($N18&gt;='202503'!$E$2,$N18&lt;='202503'!$F$2),'202503'!$G$2,IF(AND($N18&gt;='202503'!$E$3,$N18&lt;='202503'!$F$3),'202503'!$G$3,IF(AND($N18&gt;='202503'!$E$4,$N18&lt;='202503'!$F$4),'202503'!$G$4,IF(AND($N18&gt;='202503'!$E$5,$N18&lt;='202503'!$F$5),'202503'!$G$5,0))))</f>
        <v>0</v>
      </c>
    </row>
    <row r="19" spans="1:16" hidden="1" x14ac:dyDescent="0.25">
      <c r="A19" s="5"/>
      <c r="B19" s="5">
        <v>7086238</v>
      </c>
      <c r="C19" s="5">
        <v>70862387</v>
      </c>
      <c r="D19" s="5" t="s">
        <v>59</v>
      </c>
      <c r="E19" s="5" t="s">
        <v>60</v>
      </c>
      <c r="F19" s="4">
        <v>996778</v>
      </c>
      <c r="G19" s="4">
        <v>970434</v>
      </c>
      <c r="H19" s="4">
        <v>1938978</v>
      </c>
      <c r="I19" s="4">
        <v>970434</v>
      </c>
      <c r="J19" s="4">
        <v>970434</v>
      </c>
      <c r="K19" s="4">
        <v>1947255</v>
      </c>
      <c r="L19" s="4">
        <v>7794313</v>
      </c>
      <c r="M19" s="4">
        <v>6</v>
      </c>
      <c r="N19" s="19">
        <v>1299052.1666666667</v>
      </c>
      <c r="O19" s="5">
        <f>IF(AND($N19&gt;='202503'!$E$2,$N19&lt;='202503'!$F$2),'202503'!$I$2,IF(AND($N19&gt;='202503'!$E$3,$N19&lt;='202503'!$F$3),'202503'!$I$3,IF(AND($N19&gt;='202503'!$E$4,$N19&lt;='202503'!$F$4),'202503'!$I$4,IF(AND($N19&gt;='202503'!$E$5,$N19&lt;='202503'!$F$5),'202503'!$I$5,0))))</f>
        <v>3</v>
      </c>
      <c r="P19" s="5">
        <f>IF(AND($N19&gt;='202503'!$E$2,$N19&lt;='202503'!$F$2),'202503'!$G$2,IF(AND($N19&gt;='202503'!$E$3,$N19&lt;='202503'!$F$3),'202503'!$G$3,IF(AND($N19&gt;='202503'!$E$4,$N19&lt;='202503'!$F$4),'202503'!$G$4,IF(AND($N19&gt;='202503'!$E$5,$N19&lt;='202503'!$F$5),'202503'!$G$5,0))))</f>
        <v>4267</v>
      </c>
    </row>
    <row r="20" spans="1:16" hidden="1" x14ac:dyDescent="0.25">
      <c r="A20" s="5"/>
      <c r="B20" s="5">
        <v>7107091</v>
      </c>
      <c r="C20" s="5">
        <v>71070913</v>
      </c>
      <c r="D20" s="5" t="s">
        <v>61</v>
      </c>
      <c r="E20" s="5" t="s">
        <v>62</v>
      </c>
      <c r="F20" s="4">
        <v>2834075</v>
      </c>
      <c r="G20" s="4">
        <v>2732168</v>
      </c>
      <c r="H20" s="4">
        <v>5167318</v>
      </c>
      <c r="I20" s="4">
        <v>2746550</v>
      </c>
      <c r="J20" s="4">
        <v>2746550</v>
      </c>
      <c r="K20" s="4">
        <v>5215628</v>
      </c>
      <c r="L20" s="4">
        <v>21442289</v>
      </c>
      <c r="M20" s="4">
        <v>6</v>
      </c>
      <c r="N20" s="19">
        <v>3573714.8333333335</v>
      </c>
      <c r="O20" s="5">
        <f>IF(AND($N20&gt;='202503'!$E$2,$N20&lt;='202503'!$F$2),'202503'!$I$2,IF(AND($N20&gt;='202503'!$E$3,$N20&lt;='202503'!$F$3),'202503'!$I$3,IF(AND($N20&gt;='202503'!$E$4,$N20&lt;='202503'!$F$4),'202503'!$I$4,IF(AND($N20&gt;='202503'!$E$5,$N20&lt;='202503'!$F$5),'202503'!$I$5,0))))</f>
        <v>4</v>
      </c>
      <c r="P20" s="5">
        <f>IF(AND($N20&gt;='202503'!$E$2,$N20&lt;='202503'!$F$2),'202503'!$G$2,IF(AND($N20&gt;='202503'!$E$3,$N20&lt;='202503'!$F$3),'202503'!$G$3,IF(AND($N20&gt;='202503'!$E$4,$N20&lt;='202503'!$F$4),'202503'!$G$4,IF(AND($N20&gt;='202503'!$E$5,$N20&lt;='202503'!$F$5),'202503'!$G$5,0))))</f>
        <v>0</v>
      </c>
    </row>
    <row r="21" spans="1:16" hidden="1" x14ac:dyDescent="0.25">
      <c r="A21" s="5"/>
      <c r="B21" s="5">
        <v>7159683</v>
      </c>
      <c r="C21" s="5">
        <v>71596834</v>
      </c>
      <c r="D21" s="5" t="s">
        <v>63</v>
      </c>
      <c r="E21" s="5" t="s">
        <v>64</v>
      </c>
      <c r="F21" s="4">
        <v>1275975</v>
      </c>
      <c r="G21" s="4">
        <v>1228301</v>
      </c>
      <c r="H21" s="4">
        <v>2514627</v>
      </c>
      <c r="I21" s="4">
        <v>1228301</v>
      </c>
      <c r="J21" s="4">
        <v>1228301</v>
      </c>
      <c r="K21" s="4">
        <v>2525233</v>
      </c>
      <c r="L21" s="4">
        <v>10000738</v>
      </c>
      <c r="M21" s="4">
        <v>6</v>
      </c>
      <c r="N21" s="19">
        <v>1666789.6666666667</v>
      </c>
      <c r="O21" s="5">
        <f>IF(AND($N21&gt;='202503'!$E$2,$N21&lt;='202503'!$F$2),'202503'!$I$2,IF(AND($N21&gt;='202503'!$E$3,$N21&lt;='202503'!$F$3),'202503'!$I$3,IF(AND($N21&gt;='202503'!$E$4,$N21&lt;='202503'!$F$4),'202503'!$I$4,IF(AND($N21&gt;='202503'!$E$5,$N21&lt;='202503'!$F$5),'202503'!$I$5,0))))</f>
        <v>4</v>
      </c>
      <c r="P21" s="5">
        <f>IF(AND($N21&gt;='202503'!$E$2,$N21&lt;='202503'!$F$2),'202503'!$G$2,IF(AND($N21&gt;='202503'!$E$3,$N21&lt;='202503'!$F$3),'202503'!$G$3,IF(AND($N21&gt;='202503'!$E$4,$N21&lt;='202503'!$F$4),'202503'!$G$4,IF(AND($N21&gt;='202503'!$E$5,$N21&lt;='202503'!$F$5),'202503'!$G$5,0))))</f>
        <v>0</v>
      </c>
    </row>
    <row r="22" spans="1:16" hidden="1" x14ac:dyDescent="0.25">
      <c r="A22" s="5"/>
      <c r="B22" s="5">
        <v>7179865</v>
      </c>
      <c r="C22" s="5">
        <v>71798658</v>
      </c>
      <c r="D22" s="5" t="s">
        <v>65</v>
      </c>
      <c r="E22" s="5" t="s">
        <v>66</v>
      </c>
      <c r="F22" s="4">
        <v>1043214</v>
      </c>
      <c r="G22" s="4">
        <v>1005437</v>
      </c>
      <c r="H22" s="4">
        <v>1926854</v>
      </c>
      <c r="I22" s="4">
        <v>1005437</v>
      </c>
      <c r="J22" s="4">
        <v>1005437</v>
      </c>
      <c r="K22" s="4">
        <v>1935254</v>
      </c>
      <c r="L22" s="4">
        <v>7921633</v>
      </c>
      <c r="M22" s="4">
        <v>6</v>
      </c>
      <c r="N22" s="19">
        <v>1320272.1666666667</v>
      </c>
      <c r="O22" s="5">
        <f>IF(AND($N22&gt;='202503'!$E$2,$N22&lt;='202503'!$F$2),'202503'!$I$2,IF(AND($N22&gt;='202503'!$E$3,$N22&lt;='202503'!$F$3),'202503'!$I$3,IF(AND($N22&gt;='202503'!$E$4,$N22&lt;='202503'!$F$4),'202503'!$I$4,IF(AND($N22&gt;='202503'!$E$5,$N22&lt;='202503'!$F$5),'202503'!$I$5,0))))</f>
        <v>3</v>
      </c>
      <c r="P22" s="5">
        <f>IF(AND($N22&gt;='202503'!$E$2,$N22&lt;='202503'!$F$2),'202503'!$G$2,IF(AND($N22&gt;='202503'!$E$3,$N22&lt;='202503'!$F$3),'202503'!$G$3,IF(AND($N22&gt;='202503'!$E$4,$N22&lt;='202503'!$F$4),'202503'!$G$4,IF(AND($N22&gt;='202503'!$E$5,$N22&lt;='202503'!$F$5),'202503'!$G$5,0))))</f>
        <v>4267</v>
      </c>
    </row>
    <row r="23" spans="1:16" hidden="1" x14ac:dyDescent="0.25">
      <c r="A23" s="5"/>
      <c r="B23" s="5">
        <v>7194520</v>
      </c>
      <c r="C23" s="5">
        <v>71945200</v>
      </c>
      <c r="D23" s="5" t="s">
        <v>67</v>
      </c>
      <c r="E23" s="5" t="s">
        <v>68</v>
      </c>
      <c r="F23" s="4">
        <v>1100952</v>
      </c>
      <c r="G23" s="4">
        <v>1061120</v>
      </c>
      <c r="H23" s="4">
        <v>2029664</v>
      </c>
      <c r="I23" s="4"/>
      <c r="J23" s="4"/>
      <c r="K23" s="4"/>
      <c r="L23" s="4">
        <v>4191736</v>
      </c>
      <c r="M23" s="4">
        <v>3</v>
      </c>
      <c r="N23" s="19">
        <v>1397245.3333333333</v>
      </c>
      <c r="O23" s="5">
        <f>IF(AND($N23&gt;='202503'!$E$2,$N23&lt;='202503'!$F$2),'202503'!$I$2,IF(AND($N23&gt;='202503'!$E$3,$N23&lt;='202503'!$F$3),'202503'!$I$3,IF(AND($N23&gt;='202503'!$E$4,$N23&lt;='202503'!$F$4),'202503'!$I$4,IF(AND($N23&gt;='202503'!$E$5,$N23&lt;='202503'!$F$5),'202503'!$I$5,0))))</f>
        <v>3</v>
      </c>
      <c r="P23" s="5">
        <f>IF(AND($N23&gt;='202503'!$E$2,$N23&lt;='202503'!$F$2),'202503'!$G$2,IF(AND($N23&gt;='202503'!$E$3,$N23&lt;='202503'!$F$3),'202503'!$G$3,IF(AND($N23&gt;='202503'!$E$4,$N23&lt;='202503'!$F$4),'202503'!$G$4,IF(AND($N23&gt;='202503'!$E$5,$N23&lt;='202503'!$F$5),'202503'!$G$5,0))))</f>
        <v>4267</v>
      </c>
    </row>
    <row r="24" spans="1:16" hidden="1" x14ac:dyDescent="0.25">
      <c r="A24" s="5"/>
      <c r="B24" s="5">
        <v>7199880</v>
      </c>
      <c r="C24" s="5">
        <v>71998800</v>
      </c>
      <c r="D24" s="5" t="s">
        <v>69</v>
      </c>
      <c r="E24" s="5" t="s">
        <v>70</v>
      </c>
      <c r="F24" s="4">
        <v>2440460</v>
      </c>
      <c r="G24" s="4">
        <v>2356286</v>
      </c>
      <c r="H24" s="4">
        <v>4059144</v>
      </c>
      <c r="I24" s="4">
        <v>2356286</v>
      </c>
      <c r="J24" s="4">
        <v>2356286</v>
      </c>
      <c r="K24" s="4">
        <v>4077856</v>
      </c>
      <c r="L24" s="4">
        <v>17646318</v>
      </c>
      <c r="M24" s="4">
        <v>6</v>
      </c>
      <c r="N24" s="19">
        <v>2941053</v>
      </c>
      <c r="O24" s="5">
        <f>IF(AND($N24&gt;='202503'!$E$2,$N24&lt;='202503'!$F$2),'202503'!$I$2,IF(AND($N24&gt;='202503'!$E$3,$N24&lt;='202503'!$F$3),'202503'!$I$3,IF(AND($N24&gt;='202503'!$E$4,$N24&lt;='202503'!$F$4),'202503'!$I$4,IF(AND($N24&gt;='202503'!$E$5,$N24&lt;='202503'!$F$5),'202503'!$I$5,0))))</f>
        <v>4</v>
      </c>
      <c r="P24" s="5">
        <f>IF(AND($N24&gt;='202503'!$E$2,$N24&lt;='202503'!$F$2),'202503'!$G$2,IF(AND($N24&gt;='202503'!$E$3,$N24&lt;='202503'!$F$3),'202503'!$G$3,IF(AND($N24&gt;='202503'!$E$4,$N24&lt;='202503'!$F$4),'202503'!$G$4,IF(AND($N24&gt;='202503'!$E$5,$N24&lt;='202503'!$F$5),'202503'!$G$5,0))))</f>
        <v>0</v>
      </c>
    </row>
    <row r="25" spans="1:16" hidden="1" x14ac:dyDescent="0.25">
      <c r="A25" s="5"/>
      <c r="B25" s="5">
        <v>7312426</v>
      </c>
      <c r="C25" s="5">
        <v>73124263</v>
      </c>
      <c r="D25" s="5" t="s">
        <v>71</v>
      </c>
      <c r="E25" s="5" t="s">
        <v>72</v>
      </c>
      <c r="F25" s="4">
        <v>1144456</v>
      </c>
      <c r="G25" s="4">
        <v>1103408</v>
      </c>
      <c r="H25" s="4">
        <v>2071952</v>
      </c>
      <c r="I25" s="4">
        <v>1103408</v>
      </c>
      <c r="J25" s="4">
        <v>1103408</v>
      </c>
      <c r="K25" s="4">
        <v>2081082</v>
      </c>
      <c r="L25" s="4">
        <v>8607714</v>
      </c>
      <c r="M25" s="4">
        <v>6</v>
      </c>
      <c r="N25" s="19">
        <v>1434619</v>
      </c>
      <c r="O25" s="5">
        <f>IF(AND($N25&gt;='202503'!$E$2,$N25&lt;='202503'!$F$2),'202503'!$I$2,IF(AND($N25&gt;='202503'!$E$3,$N25&lt;='202503'!$F$3),'202503'!$I$3,IF(AND($N25&gt;='202503'!$E$4,$N25&lt;='202503'!$F$4),'202503'!$I$4,IF(AND($N25&gt;='202503'!$E$5,$N25&lt;='202503'!$F$5),'202503'!$I$5,0))))</f>
        <v>4</v>
      </c>
      <c r="P25" s="5">
        <f>IF(AND($N25&gt;='202503'!$E$2,$N25&lt;='202503'!$F$2),'202503'!$G$2,IF(AND($N25&gt;='202503'!$E$3,$N25&lt;='202503'!$F$3),'202503'!$G$3,IF(AND($N25&gt;='202503'!$E$4,$N25&lt;='202503'!$F$4),'202503'!$G$4,IF(AND($N25&gt;='202503'!$E$5,$N25&lt;='202503'!$F$5),'202503'!$G$5,0))))</f>
        <v>0</v>
      </c>
    </row>
    <row r="26" spans="1:16" hidden="1" x14ac:dyDescent="0.25">
      <c r="A26" s="5"/>
      <c r="B26" s="5">
        <v>7341772</v>
      </c>
      <c r="C26" s="5">
        <v>73417724</v>
      </c>
      <c r="D26" s="5" t="s">
        <v>73</v>
      </c>
      <c r="E26" s="5" t="s">
        <v>74</v>
      </c>
      <c r="F26" s="4">
        <v>3175966</v>
      </c>
      <c r="G26" s="4">
        <v>3064995</v>
      </c>
      <c r="H26" s="4">
        <v>5459619</v>
      </c>
      <c r="I26" s="4">
        <v>3064995</v>
      </c>
      <c r="J26" s="4">
        <v>3064995</v>
      </c>
      <c r="K26" s="4">
        <v>5484344</v>
      </c>
      <c r="L26" s="4">
        <v>23314914</v>
      </c>
      <c r="M26" s="4">
        <v>6</v>
      </c>
      <c r="N26" s="19">
        <v>3885819</v>
      </c>
      <c r="O26" s="5">
        <f>IF(AND($N26&gt;='202503'!$E$2,$N26&lt;='202503'!$F$2),'202503'!$I$2,IF(AND($N26&gt;='202503'!$E$3,$N26&lt;='202503'!$F$3),'202503'!$I$3,IF(AND($N26&gt;='202503'!$E$4,$N26&lt;='202503'!$F$4),'202503'!$I$4,IF(AND($N26&gt;='202503'!$E$5,$N26&lt;='202503'!$F$5),'202503'!$I$5,0))))</f>
        <v>4</v>
      </c>
      <c r="P26" s="5">
        <f>IF(AND($N26&gt;='202503'!$E$2,$N26&lt;='202503'!$F$2),'202503'!$G$2,IF(AND($N26&gt;='202503'!$E$3,$N26&lt;='202503'!$F$3),'202503'!$G$3,IF(AND($N26&gt;='202503'!$E$4,$N26&lt;='202503'!$F$4),'202503'!$G$4,IF(AND($N26&gt;='202503'!$E$5,$N26&lt;='202503'!$F$5),'202503'!$G$5,0))))</f>
        <v>0</v>
      </c>
    </row>
    <row r="27" spans="1:16" hidden="1" x14ac:dyDescent="0.25">
      <c r="A27" s="5"/>
      <c r="B27" s="5">
        <v>7361173</v>
      </c>
      <c r="C27" s="5">
        <v>73611733</v>
      </c>
      <c r="D27" s="5" t="s">
        <v>77</v>
      </c>
      <c r="E27" s="5" t="s">
        <v>78</v>
      </c>
      <c r="F27" s="4">
        <v>3678821</v>
      </c>
      <c r="G27" s="4">
        <v>3550688</v>
      </c>
      <c r="H27" s="4">
        <v>6252893</v>
      </c>
      <c r="I27" s="4">
        <v>3550688</v>
      </c>
      <c r="J27" s="4">
        <v>3550688</v>
      </c>
      <c r="K27" s="4">
        <v>6281382</v>
      </c>
      <c r="L27" s="4">
        <v>26865160</v>
      </c>
      <c r="M27" s="4">
        <v>6</v>
      </c>
      <c r="N27" s="19">
        <v>4477526.666666667</v>
      </c>
      <c r="O27" s="5">
        <f>IF(AND($N27&gt;='202503'!$E$2,$N27&lt;='202503'!$F$2),'202503'!$I$2,IF(AND($N27&gt;='202503'!$E$3,$N27&lt;='202503'!$F$3),'202503'!$I$3,IF(AND($N27&gt;='202503'!$E$4,$N27&lt;='202503'!$F$4),'202503'!$I$4,IF(AND($N27&gt;='202503'!$E$5,$N27&lt;='202503'!$F$5),'202503'!$I$5,0))))</f>
        <v>4</v>
      </c>
      <c r="P27" s="5">
        <f>IF(AND($N27&gt;='202503'!$E$2,$N27&lt;='202503'!$F$2),'202503'!$G$2,IF(AND($N27&gt;='202503'!$E$3,$N27&lt;='202503'!$F$3),'202503'!$G$3,IF(AND($N27&gt;='202503'!$E$4,$N27&lt;='202503'!$F$4),'202503'!$G$4,IF(AND($N27&gt;='202503'!$E$5,$N27&lt;='202503'!$F$5),'202503'!$G$5,0))))</f>
        <v>0</v>
      </c>
    </row>
    <row r="28" spans="1:16" hidden="1" x14ac:dyDescent="0.25">
      <c r="A28" s="5"/>
      <c r="B28" s="5">
        <v>7405761</v>
      </c>
      <c r="C28" s="5">
        <v>74057616</v>
      </c>
      <c r="D28" s="5" t="s">
        <v>81</v>
      </c>
      <c r="E28" s="5" t="s">
        <v>82</v>
      </c>
      <c r="F28" s="4">
        <v>2339102</v>
      </c>
      <c r="G28" s="4">
        <v>2254504</v>
      </c>
      <c r="H28" s="4">
        <v>4309132</v>
      </c>
      <c r="I28" s="4">
        <v>2254504</v>
      </c>
      <c r="J28" s="4">
        <v>2254504</v>
      </c>
      <c r="K28" s="4">
        <v>4327944</v>
      </c>
      <c r="L28" s="4">
        <v>17739690</v>
      </c>
      <c r="M28" s="4">
        <v>6</v>
      </c>
      <c r="N28" s="19">
        <v>2956615</v>
      </c>
      <c r="O28" s="5">
        <f>IF(AND($N28&gt;='202503'!$E$2,$N28&lt;='202503'!$F$2),'202503'!$I$2,IF(AND($N28&gt;='202503'!$E$3,$N28&lt;='202503'!$F$3),'202503'!$I$3,IF(AND($N28&gt;='202503'!$E$4,$N28&lt;='202503'!$F$4),'202503'!$I$4,IF(AND($N28&gt;='202503'!$E$5,$N28&lt;='202503'!$F$5),'202503'!$I$5,0))))</f>
        <v>4</v>
      </c>
      <c r="P28" s="5">
        <f>IF(AND($N28&gt;='202503'!$E$2,$N28&lt;='202503'!$F$2),'202503'!$G$2,IF(AND($N28&gt;='202503'!$E$3,$N28&lt;='202503'!$F$3),'202503'!$G$3,IF(AND($N28&gt;='202503'!$E$4,$N28&lt;='202503'!$F$4),'202503'!$G$4,IF(AND($N28&gt;='202503'!$E$5,$N28&lt;='202503'!$F$5),'202503'!$G$5,0))))</f>
        <v>0</v>
      </c>
    </row>
    <row r="29" spans="1:16" hidden="1" x14ac:dyDescent="0.25">
      <c r="A29" s="5"/>
      <c r="B29" s="5">
        <v>7411441</v>
      </c>
      <c r="C29" s="5">
        <v>74114415</v>
      </c>
      <c r="D29" s="5" t="s">
        <v>83</v>
      </c>
      <c r="E29" s="5" t="s">
        <v>84</v>
      </c>
      <c r="F29" s="4">
        <v>3092230</v>
      </c>
      <c r="G29" s="4">
        <v>2982618</v>
      </c>
      <c r="H29" s="4">
        <v>5470873</v>
      </c>
      <c r="I29" s="4">
        <v>2982618</v>
      </c>
      <c r="J29" s="4">
        <v>2982618</v>
      </c>
      <c r="K29" s="4">
        <v>5519714</v>
      </c>
      <c r="L29" s="4">
        <v>23030671</v>
      </c>
      <c r="M29" s="4">
        <v>6</v>
      </c>
      <c r="N29" s="19">
        <v>3838445.1666666665</v>
      </c>
      <c r="O29" s="5">
        <f>IF(AND($N29&gt;='202503'!$E$2,$N29&lt;='202503'!$F$2),'202503'!$I$2,IF(AND($N29&gt;='202503'!$E$3,$N29&lt;='202503'!$F$3),'202503'!$I$3,IF(AND($N29&gt;='202503'!$E$4,$N29&lt;='202503'!$F$4),'202503'!$I$4,IF(AND($N29&gt;='202503'!$E$5,$N29&lt;='202503'!$F$5),'202503'!$I$5,0))))</f>
        <v>4</v>
      </c>
      <c r="P29" s="5">
        <f>IF(AND($N29&gt;='202503'!$E$2,$N29&lt;='202503'!$F$2),'202503'!$G$2,IF(AND($N29&gt;='202503'!$E$3,$N29&lt;='202503'!$F$3),'202503'!$G$3,IF(AND($N29&gt;='202503'!$E$4,$N29&lt;='202503'!$F$4),'202503'!$G$4,IF(AND($N29&gt;='202503'!$E$5,$N29&lt;='202503'!$F$5),'202503'!$G$5,0))))</f>
        <v>0</v>
      </c>
    </row>
    <row r="30" spans="1:16" hidden="1" x14ac:dyDescent="0.25">
      <c r="A30" s="5"/>
      <c r="B30" s="5">
        <v>7433699</v>
      </c>
      <c r="C30" s="5" t="s">
        <v>85</v>
      </c>
      <c r="D30" s="5" t="s">
        <v>86</v>
      </c>
      <c r="E30" s="5" t="s">
        <v>87</v>
      </c>
      <c r="F30" s="4">
        <v>1023072</v>
      </c>
      <c r="G30" s="4">
        <v>985859</v>
      </c>
      <c r="H30" s="4">
        <v>1907276</v>
      </c>
      <c r="I30" s="4">
        <v>985859</v>
      </c>
      <c r="J30" s="4">
        <v>985859</v>
      </c>
      <c r="K30" s="4">
        <v>1915552</v>
      </c>
      <c r="L30" s="4">
        <v>7803477</v>
      </c>
      <c r="M30" s="4">
        <v>6</v>
      </c>
      <c r="N30" s="19">
        <v>1300579.5</v>
      </c>
      <c r="O30" s="5">
        <f>IF(AND($N30&gt;='202503'!$E$2,$N30&lt;='202503'!$F$2),'202503'!$I$2,IF(AND($N30&gt;='202503'!$E$3,$N30&lt;='202503'!$F$3),'202503'!$I$3,IF(AND($N30&gt;='202503'!$E$4,$N30&lt;='202503'!$F$4),'202503'!$I$4,IF(AND($N30&gt;='202503'!$E$5,$N30&lt;='202503'!$F$5),'202503'!$I$5,0))))</f>
        <v>3</v>
      </c>
      <c r="P30" s="5">
        <f>IF(AND($N30&gt;='202503'!$E$2,$N30&lt;='202503'!$F$2),'202503'!$G$2,IF(AND($N30&gt;='202503'!$E$3,$N30&lt;='202503'!$F$3),'202503'!$G$3,IF(AND($N30&gt;='202503'!$E$4,$N30&lt;='202503'!$F$4),'202503'!$G$4,IF(AND($N30&gt;='202503'!$E$5,$N30&lt;='202503'!$F$5),'202503'!$G$5,0))))</f>
        <v>4267</v>
      </c>
    </row>
    <row r="31" spans="1:16" hidden="1" x14ac:dyDescent="0.25">
      <c r="A31" s="5"/>
      <c r="B31" s="5">
        <v>7443475</v>
      </c>
      <c r="C31" s="5">
        <v>74434754</v>
      </c>
      <c r="D31" s="5" t="s">
        <v>88</v>
      </c>
      <c r="E31" s="5" t="s">
        <v>89</v>
      </c>
      <c r="F31" s="4">
        <v>2789881</v>
      </c>
      <c r="G31" s="4">
        <v>2689020</v>
      </c>
      <c r="H31" s="4">
        <v>5135301</v>
      </c>
      <c r="I31" s="4">
        <v>2689020</v>
      </c>
      <c r="J31" s="4">
        <v>2689020</v>
      </c>
      <c r="K31" s="4">
        <v>5157730</v>
      </c>
      <c r="L31" s="4">
        <v>21149972</v>
      </c>
      <c r="M31" s="4">
        <v>6</v>
      </c>
      <c r="N31" s="19">
        <v>3524995.3333333335</v>
      </c>
      <c r="O31" s="5">
        <f>IF(AND($N31&gt;='202503'!$E$2,$N31&lt;='202503'!$F$2),'202503'!$I$2,IF(AND($N31&gt;='202503'!$E$3,$N31&lt;='202503'!$F$3),'202503'!$I$3,IF(AND($N31&gt;='202503'!$E$4,$N31&lt;='202503'!$F$4),'202503'!$I$4,IF(AND($N31&gt;='202503'!$E$5,$N31&lt;='202503'!$F$5),'202503'!$I$5,0))))</f>
        <v>4</v>
      </c>
      <c r="P31" s="5">
        <f>IF(AND($N31&gt;='202503'!$E$2,$N31&lt;='202503'!$F$2),'202503'!$G$2,IF(AND($N31&gt;='202503'!$E$3,$N31&lt;='202503'!$F$3),'202503'!$G$3,IF(AND($N31&gt;='202503'!$E$4,$N31&lt;='202503'!$F$4),'202503'!$G$4,IF(AND($N31&gt;='202503'!$E$5,$N31&lt;='202503'!$F$5),'202503'!$G$5,0))))</f>
        <v>0</v>
      </c>
    </row>
    <row r="32" spans="1:16" hidden="1" x14ac:dyDescent="0.25">
      <c r="A32" s="5"/>
      <c r="B32" s="5">
        <v>7477048</v>
      </c>
      <c r="C32" s="5">
        <v>74770487</v>
      </c>
      <c r="D32" s="5" t="s">
        <v>90</v>
      </c>
      <c r="E32" s="5" t="s">
        <v>91</v>
      </c>
      <c r="F32" s="4">
        <v>2590984</v>
      </c>
      <c r="G32" s="4">
        <v>2497572</v>
      </c>
      <c r="H32" s="4">
        <v>4738833</v>
      </c>
      <c r="I32" s="4">
        <v>2497572</v>
      </c>
      <c r="J32" s="4">
        <v>2497572</v>
      </c>
      <c r="K32" s="4">
        <v>4759601</v>
      </c>
      <c r="L32" s="4">
        <v>19582134</v>
      </c>
      <c r="M32" s="4">
        <v>6</v>
      </c>
      <c r="N32" s="19">
        <v>3263689</v>
      </c>
      <c r="O32" s="5">
        <f>IF(AND($N32&gt;='202503'!$E$2,$N32&lt;='202503'!$F$2),'202503'!$I$2,IF(AND($N32&gt;='202503'!$E$3,$N32&lt;='202503'!$F$3),'202503'!$I$3,IF(AND($N32&gt;='202503'!$E$4,$N32&lt;='202503'!$F$4),'202503'!$I$4,IF(AND($N32&gt;='202503'!$E$5,$N32&lt;='202503'!$F$5),'202503'!$I$5,0))))</f>
        <v>4</v>
      </c>
      <c r="P32" s="5">
        <f>IF(AND($N32&gt;='202503'!$E$2,$N32&lt;='202503'!$F$2),'202503'!$G$2,IF(AND($N32&gt;='202503'!$E$3,$N32&lt;='202503'!$F$3),'202503'!$G$3,IF(AND($N32&gt;='202503'!$E$4,$N32&lt;='202503'!$F$4),'202503'!$G$4,IF(AND($N32&gt;='202503'!$E$5,$N32&lt;='202503'!$F$5),'202503'!$G$5,0))))</f>
        <v>0</v>
      </c>
    </row>
    <row r="33" spans="1:16" hidden="1" x14ac:dyDescent="0.25">
      <c r="A33" s="5"/>
      <c r="B33" s="5">
        <v>7553617</v>
      </c>
      <c r="C33" s="5">
        <v>75536178</v>
      </c>
      <c r="D33" s="5" t="s">
        <v>92</v>
      </c>
      <c r="E33" s="5" t="s">
        <v>93</v>
      </c>
      <c r="F33" s="4">
        <v>3004556</v>
      </c>
      <c r="G33" s="4">
        <v>2899845</v>
      </c>
      <c r="H33" s="4">
        <v>5135849</v>
      </c>
      <c r="I33" s="4">
        <v>2899845</v>
      </c>
      <c r="J33" s="4">
        <v>2899845</v>
      </c>
      <c r="K33" s="4">
        <v>5159179</v>
      </c>
      <c r="L33" s="4">
        <v>21999119</v>
      </c>
      <c r="M33" s="4">
        <v>6</v>
      </c>
      <c r="N33" s="19">
        <v>3666519.8333333335</v>
      </c>
      <c r="O33" s="5">
        <f>IF(AND($N33&gt;='202503'!$E$2,$N33&lt;='202503'!$F$2),'202503'!$I$2,IF(AND($N33&gt;='202503'!$E$3,$N33&lt;='202503'!$F$3),'202503'!$I$3,IF(AND($N33&gt;='202503'!$E$4,$N33&lt;='202503'!$F$4),'202503'!$I$4,IF(AND($N33&gt;='202503'!$E$5,$N33&lt;='202503'!$F$5),'202503'!$I$5,0))))</f>
        <v>4</v>
      </c>
      <c r="P33" s="5">
        <f>IF(AND($N33&gt;='202503'!$E$2,$N33&lt;='202503'!$F$2),'202503'!$G$2,IF(AND($N33&gt;='202503'!$E$3,$N33&lt;='202503'!$F$3),'202503'!$G$3,IF(AND($N33&gt;='202503'!$E$4,$N33&lt;='202503'!$F$4),'202503'!$G$4,IF(AND($N33&gt;='202503'!$E$5,$N33&lt;='202503'!$F$5),'202503'!$G$5,0))))</f>
        <v>0</v>
      </c>
    </row>
    <row r="34" spans="1:16" hidden="1" x14ac:dyDescent="0.25">
      <c r="A34" s="5"/>
      <c r="B34" s="5">
        <v>7629937</v>
      </c>
      <c r="C34" s="5">
        <v>76299374</v>
      </c>
      <c r="D34" s="5" t="s">
        <v>98</v>
      </c>
      <c r="E34" s="5" t="s">
        <v>99</v>
      </c>
      <c r="F34" s="4">
        <v>3812676</v>
      </c>
      <c r="G34" s="4">
        <v>3680799</v>
      </c>
      <c r="H34" s="4">
        <v>6383004</v>
      </c>
      <c r="I34" s="4">
        <v>3680799</v>
      </c>
      <c r="J34" s="4">
        <v>3680799</v>
      </c>
      <c r="K34" s="4">
        <v>6412325</v>
      </c>
      <c r="L34" s="4">
        <v>27650402</v>
      </c>
      <c r="M34" s="4">
        <v>6</v>
      </c>
      <c r="N34" s="19">
        <v>4608400.333333333</v>
      </c>
      <c r="O34" s="5">
        <f>IF(AND($N34&gt;='202503'!$E$2,$N34&lt;='202503'!$F$2),'202503'!$I$2,IF(AND($N34&gt;='202503'!$E$3,$N34&lt;='202503'!$F$3),'202503'!$I$3,IF(AND($N34&gt;='202503'!$E$4,$N34&lt;='202503'!$F$4),'202503'!$I$4,IF(AND($N34&gt;='202503'!$E$5,$N34&lt;='202503'!$F$5),'202503'!$I$5,0))))</f>
        <v>4</v>
      </c>
      <c r="P34" s="5">
        <f>IF(AND($N34&gt;='202503'!$E$2,$N34&lt;='202503'!$F$2),'202503'!$G$2,IF(AND($N34&gt;='202503'!$E$3,$N34&lt;='202503'!$F$3),'202503'!$G$3,IF(AND($N34&gt;='202503'!$E$4,$N34&lt;='202503'!$F$4),'202503'!$G$4,IF(AND($N34&gt;='202503'!$E$5,$N34&lt;='202503'!$F$5),'202503'!$G$5,0))))</f>
        <v>0</v>
      </c>
    </row>
    <row r="35" spans="1:16" hidden="1" x14ac:dyDescent="0.25">
      <c r="A35" s="5"/>
      <c r="B35" s="5">
        <v>7632596</v>
      </c>
      <c r="C35" s="5">
        <v>76325960</v>
      </c>
      <c r="D35" s="5" t="s">
        <v>102</v>
      </c>
      <c r="E35" s="5" t="s">
        <v>103</v>
      </c>
      <c r="F35" s="4">
        <v>3175966</v>
      </c>
      <c r="G35" s="4">
        <v>3064995</v>
      </c>
      <c r="H35" s="4">
        <v>5459619</v>
      </c>
      <c r="I35" s="4">
        <v>3064995</v>
      </c>
      <c r="J35" s="4">
        <v>3064995</v>
      </c>
      <c r="K35" s="4">
        <v>5484344</v>
      </c>
      <c r="L35" s="4">
        <v>23314914</v>
      </c>
      <c r="M35" s="4">
        <v>6</v>
      </c>
      <c r="N35" s="19">
        <v>3885819</v>
      </c>
      <c r="O35" s="5">
        <f>IF(AND($N35&gt;='202503'!$E$2,$N35&lt;='202503'!$F$2),'202503'!$I$2,IF(AND($N35&gt;='202503'!$E$3,$N35&lt;='202503'!$F$3),'202503'!$I$3,IF(AND($N35&gt;='202503'!$E$4,$N35&lt;='202503'!$F$4),'202503'!$I$4,IF(AND($N35&gt;='202503'!$E$5,$N35&lt;='202503'!$F$5),'202503'!$I$5,0))))</f>
        <v>4</v>
      </c>
      <c r="P35" s="5">
        <f>IF(AND($N35&gt;='202503'!$E$2,$N35&lt;='202503'!$F$2),'202503'!$G$2,IF(AND($N35&gt;='202503'!$E$3,$N35&lt;='202503'!$F$3),'202503'!$G$3,IF(AND($N35&gt;='202503'!$E$4,$N35&lt;='202503'!$F$4),'202503'!$G$4,IF(AND($N35&gt;='202503'!$E$5,$N35&lt;='202503'!$F$5),'202503'!$G$5,0))))</f>
        <v>0</v>
      </c>
    </row>
    <row r="36" spans="1:16" hidden="1" x14ac:dyDescent="0.25">
      <c r="A36" s="5"/>
      <c r="B36" s="5">
        <v>7642033</v>
      </c>
      <c r="C36" s="5">
        <v>76420335</v>
      </c>
      <c r="D36" s="5" t="s">
        <v>104</v>
      </c>
      <c r="E36" s="5" t="s">
        <v>105</v>
      </c>
      <c r="F36" s="4">
        <v>742565</v>
      </c>
      <c r="G36" s="4">
        <v>702585</v>
      </c>
      <c r="H36" s="4">
        <v>1410384</v>
      </c>
      <c r="I36" s="4">
        <v>715554</v>
      </c>
      <c r="J36" s="4">
        <v>715554</v>
      </c>
      <c r="K36" s="4">
        <v>1416389</v>
      </c>
      <c r="L36" s="4">
        <v>5703031</v>
      </c>
      <c r="M36" s="4">
        <v>6</v>
      </c>
      <c r="N36" s="19">
        <v>950505.16666666663</v>
      </c>
      <c r="O36" s="5">
        <f>IF(AND($N36&gt;='202503'!$E$2,$N36&lt;='202503'!$F$2),'202503'!$I$2,IF(AND($N36&gt;='202503'!$E$3,$N36&lt;='202503'!$F$3),'202503'!$I$3,IF(AND($N36&gt;='202503'!$E$4,$N36&lt;='202503'!$F$4),'202503'!$I$4,IF(AND($N36&gt;='202503'!$E$5,$N36&lt;='202503'!$F$5),'202503'!$I$5,0))))</f>
        <v>3</v>
      </c>
      <c r="P36" s="5">
        <f>IF(AND($N36&gt;='202503'!$E$2,$N36&lt;='202503'!$F$2),'202503'!$G$2,IF(AND($N36&gt;='202503'!$E$3,$N36&lt;='202503'!$F$3),'202503'!$G$3,IF(AND($N36&gt;='202503'!$E$4,$N36&lt;='202503'!$F$4),'202503'!$G$4,IF(AND($N36&gt;='202503'!$E$5,$N36&lt;='202503'!$F$5),'202503'!$G$5,0))))</f>
        <v>4267</v>
      </c>
    </row>
    <row r="37" spans="1:16" hidden="1" x14ac:dyDescent="0.25">
      <c r="A37" s="5"/>
      <c r="B37" s="5">
        <v>7662444</v>
      </c>
      <c r="C37" s="5">
        <v>76624445</v>
      </c>
      <c r="D37" s="5" t="s">
        <v>106</v>
      </c>
      <c r="E37" s="5" t="s">
        <v>107</v>
      </c>
      <c r="F37" s="4">
        <v>2878209</v>
      </c>
      <c r="G37" s="4">
        <v>2789699</v>
      </c>
      <c r="H37" s="4">
        <v>5193652</v>
      </c>
      <c r="I37" s="4">
        <v>2789699</v>
      </c>
      <c r="J37" s="4">
        <v>2789699</v>
      </c>
      <c r="K37" s="4">
        <v>5238125</v>
      </c>
      <c r="L37" s="4">
        <v>21679083</v>
      </c>
      <c r="M37" s="4">
        <v>6</v>
      </c>
      <c r="N37" s="19">
        <v>3613180.5</v>
      </c>
      <c r="O37" s="5">
        <f>IF(AND($N37&gt;='202503'!$E$2,$N37&lt;='202503'!$F$2),'202503'!$I$2,IF(AND($N37&gt;='202503'!$E$3,$N37&lt;='202503'!$F$3),'202503'!$I$3,IF(AND($N37&gt;='202503'!$E$4,$N37&lt;='202503'!$F$4),'202503'!$I$4,IF(AND($N37&gt;='202503'!$E$5,$N37&lt;='202503'!$F$5),'202503'!$I$5,0))))</f>
        <v>4</v>
      </c>
      <c r="P37" s="5">
        <f>IF(AND($N37&gt;='202503'!$E$2,$N37&lt;='202503'!$F$2),'202503'!$G$2,IF(AND($N37&gt;='202503'!$E$3,$N37&lt;='202503'!$F$3),'202503'!$G$3,IF(AND($N37&gt;='202503'!$E$4,$N37&lt;='202503'!$F$4),'202503'!$G$4,IF(AND($N37&gt;='202503'!$E$5,$N37&lt;='202503'!$F$5),'202503'!$G$5,0))))</f>
        <v>0</v>
      </c>
    </row>
    <row r="38" spans="1:16" hidden="1" x14ac:dyDescent="0.25">
      <c r="A38" s="5"/>
      <c r="B38" s="5">
        <v>7747573</v>
      </c>
      <c r="C38" s="5">
        <v>77475737</v>
      </c>
      <c r="D38" s="5" t="s">
        <v>113</v>
      </c>
      <c r="E38" s="5" t="s">
        <v>114</v>
      </c>
      <c r="F38" s="4">
        <v>953001</v>
      </c>
      <c r="G38" s="4">
        <v>918607</v>
      </c>
      <c r="H38" s="4">
        <v>1747252</v>
      </c>
      <c r="I38" s="4">
        <v>918607</v>
      </c>
      <c r="J38" s="4">
        <v>918607</v>
      </c>
      <c r="K38" s="4">
        <v>1754898</v>
      </c>
      <c r="L38" s="4">
        <v>7210972</v>
      </c>
      <c r="M38" s="4">
        <v>6</v>
      </c>
      <c r="N38" s="19">
        <v>1201828.6666666667</v>
      </c>
      <c r="O38" s="5">
        <f>IF(AND($N38&gt;='202503'!$E$2,$N38&lt;='202503'!$F$2),'202503'!$I$2,IF(AND($N38&gt;='202503'!$E$3,$N38&lt;='202503'!$F$3),'202503'!$I$3,IF(AND($N38&gt;='202503'!$E$4,$N38&lt;='202503'!$F$4),'202503'!$I$4,IF(AND($N38&gt;='202503'!$E$5,$N38&lt;='202503'!$F$5),'202503'!$I$5,0))))</f>
        <v>3</v>
      </c>
      <c r="P38" s="5">
        <f>IF(AND($N38&gt;='202503'!$E$2,$N38&lt;='202503'!$F$2),'202503'!$G$2,IF(AND($N38&gt;='202503'!$E$3,$N38&lt;='202503'!$F$3),'202503'!$G$3,IF(AND($N38&gt;='202503'!$E$4,$N38&lt;='202503'!$F$4),'202503'!$G$4,IF(AND($N38&gt;='202503'!$E$5,$N38&lt;='202503'!$F$5),'202503'!$G$5,0))))</f>
        <v>4267</v>
      </c>
    </row>
    <row r="39" spans="1:16" hidden="1" x14ac:dyDescent="0.25">
      <c r="A39" s="5"/>
      <c r="B39" s="5">
        <v>7772831</v>
      </c>
      <c r="C39" s="5">
        <v>77728317</v>
      </c>
      <c r="D39" s="5" t="s">
        <v>115</v>
      </c>
      <c r="E39" s="5" t="s">
        <v>116</v>
      </c>
      <c r="F39" s="4">
        <v>2365619</v>
      </c>
      <c r="G39" s="4">
        <v>2279165</v>
      </c>
      <c r="H39" s="4">
        <v>4332452</v>
      </c>
      <c r="I39" s="4">
        <v>2279165</v>
      </c>
      <c r="J39" s="4">
        <v>2279165</v>
      </c>
      <c r="K39" s="4">
        <v>4351418</v>
      </c>
      <c r="L39" s="4">
        <v>17886984</v>
      </c>
      <c r="M39" s="4">
        <v>6</v>
      </c>
      <c r="N39" s="19">
        <v>2981164</v>
      </c>
      <c r="O39" s="5">
        <f>IF(AND($N39&gt;='202503'!$E$2,$N39&lt;='202503'!$F$2),'202503'!$I$2,IF(AND($N39&gt;='202503'!$E$3,$N39&lt;='202503'!$F$3),'202503'!$I$3,IF(AND($N39&gt;='202503'!$E$4,$N39&lt;='202503'!$F$4),'202503'!$I$4,IF(AND($N39&gt;='202503'!$E$5,$N39&lt;='202503'!$F$5),'202503'!$I$5,0))))</f>
        <v>4</v>
      </c>
      <c r="P39" s="5">
        <f>IF(AND($N39&gt;='202503'!$E$2,$N39&lt;='202503'!$F$2),'202503'!$G$2,IF(AND($N39&gt;='202503'!$E$3,$N39&lt;='202503'!$F$3),'202503'!$G$3,IF(AND($N39&gt;='202503'!$E$4,$N39&lt;='202503'!$F$4),'202503'!$G$4,IF(AND($N39&gt;='202503'!$E$5,$N39&lt;='202503'!$F$5),'202503'!$G$5,0))))</f>
        <v>0</v>
      </c>
    </row>
    <row r="40" spans="1:16" hidden="1" x14ac:dyDescent="0.25">
      <c r="A40" s="5"/>
      <c r="B40" s="5">
        <v>7797839</v>
      </c>
      <c r="C40" s="5">
        <v>77978399</v>
      </c>
      <c r="D40" s="5" t="s">
        <v>117</v>
      </c>
      <c r="E40" s="5" t="s">
        <v>118</v>
      </c>
      <c r="F40" s="4">
        <v>2618383</v>
      </c>
      <c r="G40" s="4">
        <v>2537521</v>
      </c>
      <c r="H40" s="4">
        <v>4781716</v>
      </c>
      <c r="I40" s="4">
        <v>2537521</v>
      </c>
      <c r="J40" s="4">
        <v>2537521</v>
      </c>
      <c r="K40" s="4">
        <v>4802744</v>
      </c>
      <c r="L40" s="4">
        <v>19815406</v>
      </c>
      <c r="M40" s="4">
        <v>6</v>
      </c>
      <c r="N40" s="19">
        <v>3302567.6666666665</v>
      </c>
      <c r="O40" s="5">
        <f>IF(AND($N40&gt;='202503'!$E$2,$N40&lt;='202503'!$F$2),'202503'!$I$2,IF(AND($N40&gt;='202503'!$E$3,$N40&lt;='202503'!$F$3),'202503'!$I$3,IF(AND($N40&gt;='202503'!$E$4,$N40&lt;='202503'!$F$4),'202503'!$I$4,IF(AND($N40&gt;='202503'!$E$5,$N40&lt;='202503'!$F$5),'202503'!$I$5,0))))</f>
        <v>4</v>
      </c>
      <c r="P40" s="5">
        <f>IF(AND($N40&gt;='202503'!$E$2,$N40&lt;='202503'!$F$2),'202503'!$G$2,IF(AND($N40&gt;='202503'!$E$3,$N40&lt;='202503'!$F$3),'202503'!$G$3,IF(AND($N40&gt;='202503'!$E$4,$N40&lt;='202503'!$F$4),'202503'!$G$4,IF(AND($N40&gt;='202503'!$E$5,$N40&lt;='202503'!$F$5),'202503'!$G$5,0))))</f>
        <v>0</v>
      </c>
    </row>
    <row r="41" spans="1:16" hidden="1" x14ac:dyDescent="0.25">
      <c r="A41" s="5"/>
      <c r="B41" s="5">
        <v>7857674</v>
      </c>
      <c r="C41" s="5" t="s">
        <v>119</v>
      </c>
      <c r="D41" s="5" t="s">
        <v>120</v>
      </c>
      <c r="E41" s="5" t="s">
        <v>121</v>
      </c>
      <c r="F41" s="4">
        <v>1034841</v>
      </c>
      <c r="G41" s="4">
        <v>1006549</v>
      </c>
      <c r="H41" s="4">
        <v>1835737</v>
      </c>
      <c r="I41" s="4">
        <v>1006549</v>
      </c>
      <c r="J41" s="4">
        <v>1006549</v>
      </c>
      <c r="K41" s="4">
        <v>1793139</v>
      </c>
      <c r="L41" s="4">
        <v>7683364</v>
      </c>
      <c r="M41" s="4">
        <v>6</v>
      </c>
      <c r="N41" s="19">
        <v>1280560.6666666667</v>
      </c>
      <c r="O41" s="5">
        <f>IF(AND($N41&gt;='202503'!$E$2,$N41&lt;='202503'!$F$2),'202503'!$I$2,IF(AND($N41&gt;='202503'!$E$3,$N41&lt;='202503'!$F$3),'202503'!$I$3,IF(AND($N41&gt;='202503'!$E$4,$N41&lt;='202503'!$F$4),'202503'!$I$4,IF(AND($N41&gt;='202503'!$E$5,$N41&lt;='202503'!$F$5),'202503'!$I$5,0))))</f>
        <v>3</v>
      </c>
      <c r="P41" s="5">
        <f>IF(AND($N41&gt;='202503'!$E$2,$N41&lt;='202503'!$F$2),'202503'!$G$2,IF(AND($N41&gt;='202503'!$E$3,$N41&lt;='202503'!$F$3),'202503'!$G$3,IF(AND($N41&gt;='202503'!$E$4,$N41&lt;='202503'!$F$4),'202503'!$G$4,IF(AND($N41&gt;='202503'!$E$5,$N41&lt;='202503'!$F$5),'202503'!$G$5,0))))</f>
        <v>4267</v>
      </c>
    </row>
    <row r="42" spans="1:16" hidden="1" x14ac:dyDescent="0.25">
      <c r="A42" s="5"/>
      <c r="B42" s="5">
        <v>7893104</v>
      </c>
      <c r="C42" s="5">
        <v>78931043</v>
      </c>
      <c r="D42" s="5" t="s">
        <v>122</v>
      </c>
      <c r="E42" s="5" t="s">
        <v>123</v>
      </c>
      <c r="F42" s="4">
        <v>2173326</v>
      </c>
      <c r="G42" s="4">
        <v>2094944</v>
      </c>
      <c r="H42" s="4">
        <v>3979076</v>
      </c>
      <c r="I42" s="4">
        <v>2094944</v>
      </c>
      <c r="J42" s="4">
        <v>2094944</v>
      </c>
      <c r="K42" s="4">
        <v>3996503</v>
      </c>
      <c r="L42" s="4">
        <v>16433737</v>
      </c>
      <c r="M42" s="4">
        <v>6</v>
      </c>
      <c r="N42" s="19">
        <v>2738956.1666666665</v>
      </c>
      <c r="O42" s="5">
        <f>IF(AND($N42&gt;='202503'!$E$2,$N42&lt;='202503'!$F$2),'202503'!$I$2,IF(AND($N42&gt;='202503'!$E$3,$N42&lt;='202503'!$F$3),'202503'!$I$3,IF(AND($N42&gt;='202503'!$E$4,$N42&lt;='202503'!$F$4),'202503'!$I$4,IF(AND($N42&gt;='202503'!$E$5,$N42&lt;='202503'!$F$5),'202503'!$I$5,0))))</f>
        <v>4</v>
      </c>
      <c r="P42" s="5">
        <f>IF(AND($N42&gt;='202503'!$E$2,$N42&lt;='202503'!$F$2),'202503'!$G$2,IF(AND($N42&gt;='202503'!$E$3,$N42&lt;='202503'!$F$3),'202503'!$G$3,IF(AND($N42&gt;='202503'!$E$4,$N42&lt;='202503'!$F$4),'202503'!$G$4,IF(AND($N42&gt;='202503'!$E$5,$N42&lt;='202503'!$F$5),'202503'!$G$5,0))))</f>
        <v>0</v>
      </c>
    </row>
    <row r="43" spans="1:16" hidden="1" x14ac:dyDescent="0.25">
      <c r="A43" s="5"/>
      <c r="B43" s="5">
        <v>7907387</v>
      </c>
      <c r="C43" s="5">
        <v>79073873</v>
      </c>
      <c r="D43" s="5" t="s">
        <v>124</v>
      </c>
      <c r="E43" s="5" t="s">
        <v>4822</v>
      </c>
      <c r="F43" s="4">
        <v>1167447</v>
      </c>
      <c r="G43" s="4">
        <v>712877</v>
      </c>
      <c r="H43" s="4">
        <v>339758</v>
      </c>
      <c r="I43" s="4"/>
      <c r="J43" s="4"/>
      <c r="K43" s="4"/>
      <c r="L43" s="4">
        <v>2220082</v>
      </c>
      <c r="M43" s="4">
        <v>3</v>
      </c>
      <c r="N43" s="19">
        <v>740027.33333333337</v>
      </c>
      <c r="O43" s="5">
        <f>IF(AND($N43&gt;='202503'!$E$2,$N43&lt;='202503'!$F$2),'202503'!$I$2,IF(AND($N43&gt;='202503'!$E$3,$N43&lt;='202503'!$F$3),'202503'!$I$3,IF(AND($N43&gt;='202503'!$E$4,$N43&lt;='202503'!$F$4),'202503'!$I$4,IF(AND($N43&gt;='202503'!$E$5,$N43&lt;='202503'!$F$5),'202503'!$I$5,0))))</f>
        <v>2</v>
      </c>
      <c r="P43" s="5">
        <f>IF(AND($N43&gt;='202503'!$E$2,$N43&lt;='202503'!$F$2),'202503'!$G$2,IF(AND($N43&gt;='202503'!$E$3,$N43&lt;='202503'!$F$3),'202503'!$G$3,IF(AND($N43&gt;='202503'!$E$4,$N43&lt;='202503'!$F$4),'202503'!$G$4,IF(AND($N43&gt;='202503'!$E$5,$N43&lt;='202503'!$F$5),'202503'!$G$5,0))))</f>
        <v>13505</v>
      </c>
    </row>
    <row r="44" spans="1:16" hidden="1" x14ac:dyDescent="0.25">
      <c r="A44" s="5"/>
      <c r="B44" s="5">
        <v>7930533</v>
      </c>
      <c r="C44" s="5">
        <v>79305332</v>
      </c>
      <c r="D44" s="5" t="s">
        <v>128</v>
      </c>
      <c r="E44" s="5" t="s">
        <v>129</v>
      </c>
      <c r="F44" s="4">
        <v>94178</v>
      </c>
      <c r="G44" s="4"/>
      <c r="H44" s="4"/>
      <c r="I44" s="4"/>
      <c r="J44" s="4"/>
      <c r="K44" s="4"/>
      <c r="L44" s="4">
        <v>94178</v>
      </c>
      <c r="M44" s="4">
        <v>1</v>
      </c>
      <c r="N44" s="19">
        <v>94178</v>
      </c>
      <c r="O44" s="5">
        <f>IF(AND($N44&gt;='202503'!$E$2,$N44&lt;='202503'!$F$2),'202503'!$I$2,IF(AND($N44&gt;='202503'!$E$3,$N44&lt;='202503'!$F$3),'202503'!$I$3,IF(AND($N44&gt;='202503'!$E$4,$N44&lt;='202503'!$F$4),'202503'!$I$4,IF(AND($N44&gt;='202503'!$E$5,$N44&lt;='202503'!$F$5),'202503'!$I$5,0))))</f>
        <v>1</v>
      </c>
      <c r="P44" s="5">
        <f>IF(AND($N44&gt;='202503'!$E$2,$N44&lt;='202503'!$F$2),'202503'!$G$2,IF(AND($N44&gt;='202503'!$E$3,$N44&lt;='202503'!$F$3),'202503'!$G$3,IF(AND($N44&gt;='202503'!$E$4,$N44&lt;='202503'!$F$4),'202503'!$G$4,IF(AND($N44&gt;='202503'!$E$5,$N44&lt;='202503'!$F$5),'202503'!$G$5,0))))</f>
        <v>22007</v>
      </c>
    </row>
    <row r="45" spans="1:16" hidden="1" x14ac:dyDescent="0.25">
      <c r="A45" s="5"/>
      <c r="B45" s="5">
        <v>7967404</v>
      </c>
      <c r="C45" s="5">
        <v>79674044</v>
      </c>
      <c r="D45" s="5" t="s">
        <v>130</v>
      </c>
      <c r="E45" s="5" t="s">
        <v>131</v>
      </c>
      <c r="F45" s="4">
        <v>3640576</v>
      </c>
      <c r="G45" s="4">
        <v>3513514</v>
      </c>
      <c r="H45" s="4">
        <v>6217486</v>
      </c>
      <c r="I45" s="4">
        <v>3513514</v>
      </c>
      <c r="J45" s="4">
        <v>3513514</v>
      </c>
      <c r="K45" s="4">
        <v>6245740</v>
      </c>
      <c r="L45" s="4">
        <v>26644344</v>
      </c>
      <c r="M45" s="4">
        <v>6</v>
      </c>
      <c r="N45" s="19">
        <v>4440724</v>
      </c>
      <c r="O45" s="5">
        <f>IF(AND($N45&gt;='202503'!$E$2,$N45&lt;='202503'!$F$2),'202503'!$I$2,IF(AND($N45&gt;='202503'!$E$3,$N45&lt;='202503'!$F$3),'202503'!$I$3,IF(AND($N45&gt;='202503'!$E$4,$N45&lt;='202503'!$F$4),'202503'!$I$4,IF(AND($N45&gt;='202503'!$E$5,$N45&lt;='202503'!$F$5),'202503'!$I$5,0))))</f>
        <v>4</v>
      </c>
      <c r="P45" s="5">
        <f>IF(AND($N45&gt;='202503'!$E$2,$N45&lt;='202503'!$F$2),'202503'!$G$2,IF(AND($N45&gt;='202503'!$E$3,$N45&lt;='202503'!$F$3),'202503'!$G$3,IF(AND($N45&gt;='202503'!$E$4,$N45&lt;='202503'!$F$4),'202503'!$G$4,IF(AND($N45&gt;='202503'!$E$5,$N45&lt;='202503'!$F$5),'202503'!$G$5,0))))</f>
        <v>0</v>
      </c>
    </row>
    <row r="46" spans="1:16" hidden="1" x14ac:dyDescent="0.25">
      <c r="A46" s="5"/>
      <c r="B46" s="5">
        <v>7979402</v>
      </c>
      <c r="C46" s="5">
        <v>79794023</v>
      </c>
      <c r="D46" s="5" t="s">
        <v>132</v>
      </c>
      <c r="E46" s="5" t="s">
        <v>133</v>
      </c>
      <c r="F46" s="4">
        <v>902001</v>
      </c>
      <c r="G46" s="4">
        <v>869512</v>
      </c>
      <c r="H46" s="4">
        <v>1647361</v>
      </c>
      <c r="I46" s="4">
        <v>869512</v>
      </c>
      <c r="J46" s="4">
        <v>869512</v>
      </c>
      <c r="K46" s="4">
        <v>1654586</v>
      </c>
      <c r="L46" s="4">
        <v>6812484</v>
      </c>
      <c r="M46" s="4">
        <v>6</v>
      </c>
      <c r="N46" s="19">
        <v>1135414</v>
      </c>
      <c r="O46" s="5">
        <f>IF(AND($N46&gt;='202503'!$E$2,$N46&lt;='202503'!$F$2),'202503'!$I$2,IF(AND($N46&gt;='202503'!$E$3,$N46&lt;='202503'!$F$3),'202503'!$I$3,IF(AND($N46&gt;='202503'!$E$4,$N46&lt;='202503'!$F$4),'202503'!$I$4,IF(AND($N46&gt;='202503'!$E$5,$N46&lt;='202503'!$F$5),'202503'!$I$5,0))))</f>
        <v>3</v>
      </c>
      <c r="P46" s="5">
        <f>IF(AND($N46&gt;='202503'!$E$2,$N46&lt;='202503'!$F$2),'202503'!$G$2,IF(AND($N46&gt;='202503'!$E$3,$N46&lt;='202503'!$F$3),'202503'!$G$3,IF(AND($N46&gt;='202503'!$E$4,$N46&lt;='202503'!$F$4),'202503'!$G$4,IF(AND($N46&gt;='202503'!$E$5,$N46&lt;='202503'!$F$5),'202503'!$G$5,0))))</f>
        <v>4267</v>
      </c>
    </row>
    <row r="47" spans="1:16" hidden="1" x14ac:dyDescent="0.25">
      <c r="A47" s="5"/>
      <c r="B47" s="5">
        <v>8016523</v>
      </c>
      <c r="C47" s="5">
        <v>80165234</v>
      </c>
      <c r="D47" s="5" t="s">
        <v>134</v>
      </c>
      <c r="E47" s="5" t="s">
        <v>135</v>
      </c>
      <c r="F47" s="4">
        <v>3175966</v>
      </c>
      <c r="G47" s="4">
        <v>3064995</v>
      </c>
      <c r="H47" s="4">
        <v>5459619</v>
      </c>
      <c r="I47" s="4">
        <v>3064995</v>
      </c>
      <c r="J47" s="4">
        <v>3064995</v>
      </c>
      <c r="K47" s="4">
        <v>5484344</v>
      </c>
      <c r="L47" s="4">
        <v>23314914</v>
      </c>
      <c r="M47" s="4">
        <v>6</v>
      </c>
      <c r="N47" s="19">
        <v>3885819</v>
      </c>
      <c r="O47" s="5">
        <f>IF(AND($N47&gt;='202503'!$E$2,$N47&lt;='202503'!$F$2),'202503'!$I$2,IF(AND($N47&gt;='202503'!$E$3,$N47&lt;='202503'!$F$3),'202503'!$I$3,IF(AND($N47&gt;='202503'!$E$4,$N47&lt;='202503'!$F$4),'202503'!$I$4,IF(AND($N47&gt;='202503'!$E$5,$N47&lt;='202503'!$F$5),'202503'!$I$5,0))))</f>
        <v>4</v>
      </c>
      <c r="P47" s="5">
        <f>IF(AND($N47&gt;='202503'!$E$2,$N47&lt;='202503'!$F$2),'202503'!$G$2,IF(AND($N47&gt;='202503'!$E$3,$N47&lt;='202503'!$F$3),'202503'!$G$3,IF(AND($N47&gt;='202503'!$E$4,$N47&lt;='202503'!$F$4),'202503'!$G$4,IF(AND($N47&gt;='202503'!$E$5,$N47&lt;='202503'!$F$5),'202503'!$G$5,0))))</f>
        <v>0</v>
      </c>
    </row>
    <row r="48" spans="1:16" hidden="1" x14ac:dyDescent="0.25">
      <c r="A48" s="5"/>
      <c r="B48" s="5">
        <v>8016784</v>
      </c>
      <c r="C48" s="5">
        <v>80167849</v>
      </c>
      <c r="D48" s="5" t="s">
        <v>136</v>
      </c>
      <c r="E48" s="5" t="s">
        <v>137</v>
      </c>
      <c r="F48" s="4">
        <v>2196818</v>
      </c>
      <c r="G48" s="4">
        <v>2117780</v>
      </c>
      <c r="H48" s="4">
        <v>4003142</v>
      </c>
      <c r="I48" s="4">
        <v>2117780</v>
      </c>
      <c r="J48" s="4">
        <v>2117780</v>
      </c>
      <c r="K48" s="4">
        <v>4020719</v>
      </c>
      <c r="L48" s="4">
        <v>16574019</v>
      </c>
      <c r="M48" s="4">
        <v>6</v>
      </c>
      <c r="N48" s="19">
        <v>2762336.5</v>
      </c>
      <c r="O48" s="5">
        <f>IF(AND($N48&gt;='202503'!$E$2,$N48&lt;='202503'!$F$2),'202503'!$I$2,IF(AND($N48&gt;='202503'!$E$3,$N48&lt;='202503'!$F$3),'202503'!$I$3,IF(AND($N48&gt;='202503'!$E$4,$N48&lt;='202503'!$F$4),'202503'!$I$4,IF(AND($N48&gt;='202503'!$E$5,$N48&lt;='202503'!$F$5),'202503'!$I$5,0))))</f>
        <v>4</v>
      </c>
      <c r="P48" s="5">
        <f>IF(AND($N48&gt;='202503'!$E$2,$N48&lt;='202503'!$F$2),'202503'!$G$2,IF(AND($N48&gt;='202503'!$E$3,$N48&lt;='202503'!$F$3),'202503'!$G$3,IF(AND($N48&gt;='202503'!$E$4,$N48&lt;='202503'!$F$4),'202503'!$G$4,IF(AND($N48&gt;='202503'!$E$5,$N48&lt;='202503'!$F$5),'202503'!$G$5,0))))</f>
        <v>0</v>
      </c>
    </row>
    <row r="49" spans="1:16" hidden="1" x14ac:dyDescent="0.25">
      <c r="A49" s="5"/>
      <c r="B49" s="5">
        <v>8032552</v>
      </c>
      <c r="C49" s="5">
        <v>80325525</v>
      </c>
      <c r="D49" s="5" t="s">
        <v>138</v>
      </c>
      <c r="E49" s="5" t="s">
        <v>139</v>
      </c>
      <c r="F49" s="4">
        <v>1016747</v>
      </c>
      <c r="G49" s="4">
        <v>980569</v>
      </c>
      <c r="H49" s="4">
        <v>1809757</v>
      </c>
      <c r="I49" s="4">
        <v>980569</v>
      </c>
      <c r="J49" s="4">
        <v>980569</v>
      </c>
      <c r="K49" s="4">
        <v>1817800</v>
      </c>
      <c r="L49" s="4">
        <v>7586011</v>
      </c>
      <c r="M49" s="4">
        <v>6</v>
      </c>
      <c r="N49" s="19">
        <v>1264335.1666666667</v>
      </c>
      <c r="O49" s="5">
        <f>IF(AND($N49&gt;='202503'!$E$2,$N49&lt;='202503'!$F$2),'202503'!$I$2,IF(AND($N49&gt;='202503'!$E$3,$N49&lt;='202503'!$F$3),'202503'!$I$3,IF(AND($N49&gt;='202503'!$E$4,$N49&lt;='202503'!$F$4),'202503'!$I$4,IF(AND($N49&gt;='202503'!$E$5,$N49&lt;='202503'!$F$5),'202503'!$I$5,0))))</f>
        <v>3</v>
      </c>
      <c r="P49" s="5">
        <f>IF(AND($N49&gt;='202503'!$E$2,$N49&lt;='202503'!$F$2),'202503'!$G$2,IF(AND($N49&gt;='202503'!$E$3,$N49&lt;='202503'!$F$3),'202503'!$G$3,IF(AND($N49&gt;='202503'!$E$4,$N49&lt;='202503'!$F$4),'202503'!$G$4,IF(AND($N49&gt;='202503'!$E$5,$N49&lt;='202503'!$F$5),'202503'!$G$5,0))))</f>
        <v>4267</v>
      </c>
    </row>
    <row r="50" spans="1:16" hidden="1" x14ac:dyDescent="0.25">
      <c r="A50" s="5"/>
      <c r="B50" s="5">
        <v>8035018</v>
      </c>
      <c r="C50" s="5" t="s">
        <v>140</v>
      </c>
      <c r="D50" s="5" t="s">
        <v>141</v>
      </c>
      <c r="E50" s="5" t="s">
        <v>142</v>
      </c>
      <c r="F50" s="4">
        <v>3597887</v>
      </c>
      <c r="G50" s="4">
        <v>3473160</v>
      </c>
      <c r="H50" s="4">
        <v>6042147</v>
      </c>
      <c r="I50" s="4">
        <v>3473160</v>
      </c>
      <c r="J50" s="4">
        <v>3473160</v>
      </c>
      <c r="K50" s="4">
        <v>6069856</v>
      </c>
      <c r="L50" s="4">
        <v>26129370</v>
      </c>
      <c r="M50" s="4">
        <v>6</v>
      </c>
      <c r="N50" s="19">
        <v>4354895</v>
      </c>
      <c r="O50" s="5">
        <f>IF(AND($N50&gt;='202503'!$E$2,$N50&lt;='202503'!$F$2),'202503'!$I$2,IF(AND($N50&gt;='202503'!$E$3,$N50&lt;='202503'!$F$3),'202503'!$I$3,IF(AND($N50&gt;='202503'!$E$4,$N50&lt;='202503'!$F$4),'202503'!$I$4,IF(AND($N50&gt;='202503'!$E$5,$N50&lt;='202503'!$F$5),'202503'!$I$5,0))))</f>
        <v>4</v>
      </c>
      <c r="P50" s="5">
        <f>IF(AND($N50&gt;='202503'!$E$2,$N50&lt;='202503'!$F$2),'202503'!$G$2,IF(AND($N50&gt;='202503'!$E$3,$N50&lt;='202503'!$F$3),'202503'!$G$3,IF(AND($N50&gt;='202503'!$E$4,$N50&lt;='202503'!$F$4),'202503'!$G$4,IF(AND($N50&gt;='202503'!$E$5,$N50&lt;='202503'!$F$5),'202503'!$G$5,0))))</f>
        <v>0</v>
      </c>
    </row>
    <row r="51" spans="1:16" hidden="1" x14ac:dyDescent="0.25">
      <c r="A51" s="5"/>
      <c r="B51" s="5">
        <v>8049291</v>
      </c>
      <c r="C51" s="5" t="s">
        <v>143</v>
      </c>
      <c r="D51" s="5" t="s">
        <v>144</v>
      </c>
      <c r="E51" s="5" t="s">
        <v>145</v>
      </c>
      <c r="F51" s="4">
        <v>2106062</v>
      </c>
      <c r="G51" s="4">
        <v>2032811</v>
      </c>
      <c r="H51" s="4">
        <v>3596405</v>
      </c>
      <c r="I51" s="4">
        <v>2032811</v>
      </c>
      <c r="J51" s="4">
        <v>2032811</v>
      </c>
      <c r="K51" s="4">
        <v>3612751</v>
      </c>
      <c r="L51" s="4">
        <v>15413651</v>
      </c>
      <c r="M51" s="4">
        <v>6</v>
      </c>
      <c r="N51" s="19">
        <v>2568941.8333333335</v>
      </c>
      <c r="O51" s="5">
        <f>IF(AND($N51&gt;='202503'!$E$2,$N51&lt;='202503'!$F$2),'202503'!$I$2,IF(AND($N51&gt;='202503'!$E$3,$N51&lt;='202503'!$F$3),'202503'!$I$3,IF(AND($N51&gt;='202503'!$E$4,$N51&lt;='202503'!$F$4),'202503'!$I$4,IF(AND($N51&gt;='202503'!$E$5,$N51&lt;='202503'!$F$5),'202503'!$I$5,0))))</f>
        <v>4</v>
      </c>
      <c r="P51" s="5">
        <f>IF(AND($N51&gt;='202503'!$E$2,$N51&lt;='202503'!$F$2),'202503'!$G$2,IF(AND($N51&gt;='202503'!$E$3,$N51&lt;='202503'!$F$3),'202503'!$G$3,IF(AND($N51&gt;='202503'!$E$4,$N51&lt;='202503'!$F$4),'202503'!$G$4,IF(AND($N51&gt;='202503'!$E$5,$N51&lt;='202503'!$F$5),'202503'!$G$5,0))))</f>
        <v>0</v>
      </c>
    </row>
    <row r="52" spans="1:16" hidden="1" x14ac:dyDescent="0.25">
      <c r="A52" s="5"/>
      <c r="B52" s="5">
        <v>8094886</v>
      </c>
      <c r="C52" s="5">
        <v>80948867</v>
      </c>
      <c r="D52" s="5" t="s">
        <v>146</v>
      </c>
      <c r="E52" s="5" t="s">
        <v>147</v>
      </c>
      <c r="F52" s="4">
        <v>2931755</v>
      </c>
      <c r="G52" s="4">
        <v>2931755</v>
      </c>
      <c r="H52" s="4">
        <v>5505461</v>
      </c>
      <c r="I52" s="4">
        <v>2931755</v>
      </c>
      <c r="J52" s="4">
        <v>2931755</v>
      </c>
      <c r="K52" s="4">
        <v>5534358</v>
      </c>
      <c r="L52" s="4">
        <v>22766839</v>
      </c>
      <c r="M52" s="4">
        <v>6</v>
      </c>
      <c r="N52" s="19">
        <v>3794473.1666666665</v>
      </c>
      <c r="O52" s="5">
        <f>IF(AND($N52&gt;='202503'!$E$2,$N52&lt;='202503'!$F$2),'202503'!$I$2,IF(AND($N52&gt;='202503'!$E$3,$N52&lt;='202503'!$F$3),'202503'!$I$3,IF(AND($N52&gt;='202503'!$E$4,$N52&lt;='202503'!$F$4),'202503'!$I$4,IF(AND($N52&gt;='202503'!$E$5,$N52&lt;='202503'!$F$5),'202503'!$I$5,0))))</f>
        <v>4</v>
      </c>
      <c r="P52" s="5">
        <f>IF(AND($N52&gt;='202503'!$E$2,$N52&lt;='202503'!$F$2),'202503'!$G$2,IF(AND($N52&gt;='202503'!$E$3,$N52&lt;='202503'!$F$3),'202503'!$G$3,IF(AND($N52&gt;='202503'!$E$4,$N52&lt;='202503'!$F$4),'202503'!$G$4,IF(AND($N52&gt;='202503'!$E$5,$N52&lt;='202503'!$F$5),'202503'!$G$5,0))))</f>
        <v>0</v>
      </c>
    </row>
    <row r="53" spans="1:16" hidden="1" x14ac:dyDescent="0.25">
      <c r="A53" s="5"/>
      <c r="B53" s="5">
        <v>8108848</v>
      </c>
      <c r="C53" s="5">
        <v>81088489</v>
      </c>
      <c r="D53" s="5" t="s">
        <v>148</v>
      </c>
      <c r="E53" s="5" t="s">
        <v>149</v>
      </c>
      <c r="F53" s="4">
        <v>2013949</v>
      </c>
      <c r="G53" s="4">
        <v>1941744</v>
      </c>
      <c r="H53" s="4">
        <v>3641775</v>
      </c>
      <c r="I53" s="4"/>
      <c r="J53" s="4"/>
      <c r="K53" s="4"/>
      <c r="L53" s="4">
        <v>7597468</v>
      </c>
      <c r="M53" s="4">
        <v>3</v>
      </c>
      <c r="N53" s="19">
        <v>2532489.3333333335</v>
      </c>
      <c r="O53" s="5">
        <f>IF(AND($N53&gt;='202503'!$E$2,$N53&lt;='202503'!$F$2),'202503'!$I$2,IF(AND($N53&gt;='202503'!$E$3,$N53&lt;='202503'!$F$3),'202503'!$I$3,IF(AND($N53&gt;='202503'!$E$4,$N53&lt;='202503'!$F$4),'202503'!$I$4,IF(AND($N53&gt;='202503'!$E$5,$N53&lt;='202503'!$F$5),'202503'!$I$5,0))))</f>
        <v>4</v>
      </c>
      <c r="P53" s="5">
        <f>IF(AND($N53&gt;='202503'!$E$2,$N53&lt;='202503'!$F$2),'202503'!$G$2,IF(AND($N53&gt;='202503'!$E$3,$N53&lt;='202503'!$F$3),'202503'!$G$3,IF(AND($N53&gt;='202503'!$E$4,$N53&lt;='202503'!$F$4),'202503'!$G$4,IF(AND($N53&gt;='202503'!$E$5,$N53&lt;='202503'!$F$5),'202503'!$G$5,0))))</f>
        <v>0</v>
      </c>
    </row>
    <row r="54" spans="1:16" hidden="1" x14ac:dyDescent="0.25">
      <c r="A54" s="5"/>
      <c r="B54" s="5">
        <v>8146717</v>
      </c>
      <c r="C54" s="5" t="s">
        <v>150</v>
      </c>
      <c r="D54" s="5" t="s">
        <v>151</v>
      </c>
      <c r="E54" s="5" t="s">
        <v>152</v>
      </c>
      <c r="F54" s="4">
        <v>2008578</v>
      </c>
      <c r="G54" s="4">
        <v>1936253</v>
      </c>
      <c r="H54" s="4">
        <v>3666404</v>
      </c>
      <c r="I54" s="4">
        <v>1936253</v>
      </c>
      <c r="J54" s="4">
        <v>1936253</v>
      </c>
      <c r="K54" s="4">
        <v>3682490</v>
      </c>
      <c r="L54" s="4">
        <v>15166231</v>
      </c>
      <c r="M54" s="4">
        <v>6</v>
      </c>
      <c r="N54" s="19">
        <v>2527705.1666666665</v>
      </c>
      <c r="O54" s="5">
        <f>IF(AND($N54&gt;='202503'!$E$2,$N54&lt;='202503'!$F$2),'202503'!$I$2,IF(AND($N54&gt;='202503'!$E$3,$N54&lt;='202503'!$F$3),'202503'!$I$3,IF(AND($N54&gt;='202503'!$E$4,$N54&lt;='202503'!$F$4),'202503'!$I$4,IF(AND($N54&gt;='202503'!$E$5,$N54&lt;='202503'!$F$5),'202503'!$I$5,0))))</f>
        <v>4</v>
      </c>
      <c r="P54" s="5">
        <f>IF(AND($N54&gt;='202503'!$E$2,$N54&lt;='202503'!$F$2),'202503'!$G$2,IF(AND($N54&gt;='202503'!$E$3,$N54&lt;='202503'!$F$3),'202503'!$G$3,IF(AND($N54&gt;='202503'!$E$4,$N54&lt;='202503'!$F$4),'202503'!$G$4,IF(AND($N54&gt;='202503'!$E$5,$N54&lt;='202503'!$F$5),'202503'!$G$5,0))))</f>
        <v>0</v>
      </c>
    </row>
    <row r="55" spans="1:16" hidden="1" x14ac:dyDescent="0.25">
      <c r="A55" s="5"/>
      <c r="B55" s="5">
        <v>8181210</v>
      </c>
      <c r="C55" s="5">
        <v>81812101</v>
      </c>
      <c r="D55" s="5" t="s">
        <v>153</v>
      </c>
      <c r="E55" s="5" t="s">
        <v>154</v>
      </c>
      <c r="F55" s="4">
        <v>2177225</v>
      </c>
      <c r="G55" s="4">
        <v>2099045</v>
      </c>
      <c r="H55" s="4">
        <v>3949841</v>
      </c>
      <c r="I55" s="4">
        <v>2099045</v>
      </c>
      <c r="J55" s="4">
        <v>2099045</v>
      </c>
      <c r="K55" s="4">
        <v>3967225</v>
      </c>
      <c r="L55" s="4">
        <v>16391426</v>
      </c>
      <c r="M55" s="4">
        <v>6</v>
      </c>
      <c r="N55" s="19">
        <v>2731904.3333333335</v>
      </c>
      <c r="O55" s="5">
        <f>IF(AND($N55&gt;='202503'!$E$2,$N55&lt;='202503'!$F$2),'202503'!$I$2,IF(AND($N55&gt;='202503'!$E$3,$N55&lt;='202503'!$F$3),'202503'!$I$3,IF(AND($N55&gt;='202503'!$E$4,$N55&lt;='202503'!$F$4),'202503'!$I$4,IF(AND($N55&gt;='202503'!$E$5,$N55&lt;='202503'!$F$5),'202503'!$I$5,0))))</f>
        <v>4</v>
      </c>
      <c r="P55" s="5">
        <f>IF(AND($N55&gt;='202503'!$E$2,$N55&lt;='202503'!$F$2),'202503'!$G$2,IF(AND($N55&gt;='202503'!$E$3,$N55&lt;='202503'!$F$3),'202503'!$G$3,IF(AND($N55&gt;='202503'!$E$4,$N55&lt;='202503'!$F$4),'202503'!$G$4,IF(AND($N55&gt;='202503'!$E$5,$N55&lt;='202503'!$F$5),'202503'!$G$5,0))))</f>
        <v>0</v>
      </c>
    </row>
    <row r="56" spans="1:16" hidden="1" x14ac:dyDescent="0.25">
      <c r="A56" s="5"/>
      <c r="B56" s="5">
        <v>8202484</v>
      </c>
      <c r="C56" s="5">
        <v>82024840</v>
      </c>
      <c r="D56" s="5" t="s">
        <v>155</v>
      </c>
      <c r="E56" s="5" t="s">
        <v>156</v>
      </c>
      <c r="F56" s="4">
        <v>1180216</v>
      </c>
      <c r="G56" s="4">
        <v>1138168</v>
      </c>
      <c r="H56" s="4">
        <v>2106712</v>
      </c>
      <c r="I56" s="4">
        <v>1138168</v>
      </c>
      <c r="J56" s="4">
        <v>1138168</v>
      </c>
      <c r="K56" s="4">
        <v>2116064</v>
      </c>
      <c r="L56" s="4">
        <v>8817496</v>
      </c>
      <c r="M56" s="4">
        <v>6</v>
      </c>
      <c r="N56" s="19">
        <v>1469582.6666666667</v>
      </c>
      <c r="O56" s="5">
        <f>IF(AND($N56&gt;='202503'!$E$2,$N56&lt;='202503'!$F$2),'202503'!$I$2,IF(AND($N56&gt;='202503'!$E$3,$N56&lt;='202503'!$F$3),'202503'!$I$3,IF(AND($N56&gt;='202503'!$E$4,$N56&lt;='202503'!$F$4),'202503'!$I$4,IF(AND($N56&gt;='202503'!$E$5,$N56&lt;='202503'!$F$5),'202503'!$I$5,0))))</f>
        <v>4</v>
      </c>
      <c r="P56" s="5">
        <f>IF(AND($N56&gt;='202503'!$E$2,$N56&lt;='202503'!$F$2),'202503'!$G$2,IF(AND($N56&gt;='202503'!$E$3,$N56&lt;='202503'!$F$3),'202503'!$G$3,IF(AND($N56&gt;='202503'!$E$4,$N56&lt;='202503'!$F$4),'202503'!$G$4,IF(AND($N56&gt;='202503'!$E$5,$N56&lt;='202503'!$F$5),'202503'!$G$5,0))))</f>
        <v>0</v>
      </c>
    </row>
    <row r="57" spans="1:16" hidden="1" x14ac:dyDescent="0.25">
      <c r="A57" s="5"/>
      <c r="B57" s="5">
        <v>8209446</v>
      </c>
      <c r="C57" s="5">
        <v>82094466</v>
      </c>
      <c r="D57" s="5" t="s">
        <v>157</v>
      </c>
      <c r="E57" s="5" t="s">
        <v>158</v>
      </c>
      <c r="F57" s="4">
        <v>1642443</v>
      </c>
      <c r="G57" s="4">
        <v>1582880</v>
      </c>
      <c r="H57" s="4">
        <v>3228804</v>
      </c>
      <c r="I57" s="4">
        <v>1724492</v>
      </c>
      <c r="J57" s="4">
        <v>1724492</v>
      </c>
      <c r="K57" s="4">
        <v>3332128</v>
      </c>
      <c r="L57" s="4">
        <v>13235239</v>
      </c>
      <c r="M57" s="4">
        <v>6</v>
      </c>
      <c r="N57" s="19">
        <v>2205873.1666666665</v>
      </c>
      <c r="O57" s="5">
        <f>IF(AND($N57&gt;='202503'!$E$2,$N57&lt;='202503'!$F$2),'202503'!$I$2,IF(AND($N57&gt;='202503'!$E$3,$N57&lt;='202503'!$F$3),'202503'!$I$3,IF(AND($N57&gt;='202503'!$E$4,$N57&lt;='202503'!$F$4),'202503'!$I$4,IF(AND($N57&gt;='202503'!$E$5,$N57&lt;='202503'!$F$5),'202503'!$I$5,0))))</f>
        <v>4</v>
      </c>
      <c r="P57" s="5">
        <f>IF(AND($N57&gt;='202503'!$E$2,$N57&lt;='202503'!$F$2),'202503'!$G$2,IF(AND($N57&gt;='202503'!$E$3,$N57&lt;='202503'!$F$3),'202503'!$G$3,IF(AND($N57&gt;='202503'!$E$4,$N57&lt;='202503'!$F$4),'202503'!$G$4,IF(AND($N57&gt;='202503'!$E$5,$N57&lt;='202503'!$F$5),'202503'!$G$5,0))))</f>
        <v>0</v>
      </c>
    </row>
    <row r="58" spans="1:16" hidden="1" x14ac:dyDescent="0.25">
      <c r="A58" s="5"/>
      <c r="B58" s="5">
        <v>8233151</v>
      </c>
      <c r="C58" s="5">
        <v>82331514</v>
      </c>
      <c r="D58" s="5" t="s">
        <v>159</v>
      </c>
      <c r="E58" s="5" t="s">
        <v>160</v>
      </c>
      <c r="F58" s="4">
        <v>3579507</v>
      </c>
      <c r="G58" s="4">
        <v>3455295</v>
      </c>
      <c r="H58" s="4">
        <v>6036939</v>
      </c>
      <c r="I58" s="4">
        <v>3455295</v>
      </c>
      <c r="J58" s="4">
        <v>3455295</v>
      </c>
      <c r="K58" s="4">
        <v>6064560</v>
      </c>
      <c r="L58" s="4">
        <v>26046891</v>
      </c>
      <c r="M58" s="4">
        <v>6</v>
      </c>
      <c r="N58" s="19">
        <v>4341148.5</v>
      </c>
      <c r="O58" s="5">
        <f>IF(AND($N58&gt;='202503'!$E$2,$N58&lt;='202503'!$F$2),'202503'!$I$2,IF(AND($N58&gt;='202503'!$E$3,$N58&lt;='202503'!$F$3),'202503'!$I$3,IF(AND($N58&gt;='202503'!$E$4,$N58&lt;='202503'!$F$4),'202503'!$I$4,IF(AND($N58&gt;='202503'!$E$5,$N58&lt;='202503'!$F$5),'202503'!$I$5,0))))</f>
        <v>4</v>
      </c>
      <c r="P58" s="5">
        <f>IF(AND($N58&gt;='202503'!$E$2,$N58&lt;='202503'!$F$2),'202503'!$G$2,IF(AND($N58&gt;='202503'!$E$3,$N58&lt;='202503'!$F$3),'202503'!$G$3,IF(AND($N58&gt;='202503'!$E$4,$N58&lt;='202503'!$F$4),'202503'!$G$4,IF(AND($N58&gt;='202503'!$E$5,$N58&lt;='202503'!$F$5),'202503'!$G$5,0))))</f>
        <v>0</v>
      </c>
    </row>
    <row r="59" spans="1:16" hidden="1" x14ac:dyDescent="0.25">
      <c r="A59" s="5"/>
      <c r="B59" s="5">
        <v>8233292</v>
      </c>
      <c r="C59" s="5">
        <v>82332928</v>
      </c>
      <c r="D59" s="5" t="s">
        <v>161</v>
      </c>
      <c r="E59" s="5" t="s">
        <v>162</v>
      </c>
      <c r="F59" s="4">
        <v>2099901</v>
      </c>
      <c r="G59" s="4">
        <v>2242174</v>
      </c>
      <c r="H59" s="4">
        <v>4227018</v>
      </c>
      <c r="I59" s="4">
        <v>2242174</v>
      </c>
      <c r="J59" s="4">
        <v>2242174</v>
      </c>
      <c r="K59" s="4">
        <v>4216012</v>
      </c>
      <c r="L59" s="4">
        <v>17269453</v>
      </c>
      <c r="M59" s="4">
        <v>6</v>
      </c>
      <c r="N59" s="19">
        <v>2878242.1666666665</v>
      </c>
      <c r="O59" s="5">
        <f>IF(AND($N59&gt;='202503'!$E$2,$N59&lt;='202503'!$F$2),'202503'!$I$2,IF(AND($N59&gt;='202503'!$E$3,$N59&lt;='202503'!$F$3),'202503'!$I$3,IF(AND($N59&gt;='202503'!$E$4,$N59&lt;='202503'!$F$4),'202503'!$I$4,IF(AND($N59&gt;='202503'!$E$5,$N59&lt;='202503'!$F$5),'202503'!$I$5,0))))</f>
        <v>4</v>
      </c>
      <c r="P59" s="5">
        <f>IF(AND($N59&gt;='202503'!$E$2,$N59&lt;='202503'!$F$2),'202503'!$G$2,IF(AND($N59&gt;='202503'!$E$3,$N59&lt;='202503'!$F$3),'202503'!$G$3,IF(AND($N59&gt;='202503'!$E$4,$N59&lt;='202503'!$F$4),'202503'!$G$4,IF(AND($N59&gt;='202503'!$E$5,$N59&lt;='202503'!$F$5),'202503'!$G$5,0))))</f>
        <v>0</v>
      </c>
    </row>
    <row r="60" spans="1:16" hidden="1" x14ac:dyDescent="0.25">
      <c r="A60" s="5"/>
      <c r="B60" s="5">
        <v>8257661</v>
      </c>
      <c r="C60" s="5">
        <v>82576614</v>
      </c>
      <c r="D60" s="5" t="s">
        <v>163</v>
      </c>
      <c r="E60" s="5" t="s">
        <v>164</v>
      </c>
      <c r="F60" s="4">
        <v>2016037</v>
      </c>
      <c r="G60" s="4">
        <v>1943774</v>
      </c>
      <c r="H60" s="4">
        <v>3644918</v>
      </c>
      <c r="I60" s="4">
        <v>1943774</v>
      </c>
      <c r="J60" s="4">
        <v>1943774</v>
      </c>
      <c r="K60" s="4">
        <v>3660986</v>
      </c>
      <c r="L60" s="4">
        <v>15153263</v>
      </c>
      <c r="M60" s="4">
        <v>6</v>
      </c>
      <c r="N60" s="19">
        <v>2525543.8333333335</v>
      </c>
      <c r="O60" s="5">
        <f>IF(AND($N60&gt;='202503'!$E$2,$N60&lt;='202503'!$F$2),'202503'!$I$2,IF(AND($N60&gt;='202503'!$E$3,$N60&lt;='202503'!$F$3),'202503'!$I$3,IF(AND($N60&gt;='202503'!$E$4,$N60&lt;='202503'!$F$4),'202503'!$I$4,IF(AND($N60&gt;='202503'!$E$5,$N60&lt;='202503'!$F$5),'202503'!$I$5,0))))</f>
        <v>4</v>
      </c>
      <c r="P60" s="5">
        <f>IF(AND($N60&gt;='202503'!$E$2,$N60&lt;='202503'!$F$2),'202503'!$G$2,IF(AND($N60&gt;='202503'!$E$3,$N60&lt;='202503'!$F$3),'202503'!$G$3,IF(AND($N60&gt;='202503'!$E$4,$N60&lt;='202503'!$F$4),'202503'!$G$4,IF(AND($N60&gt;='202503'!$E$5,$N60&lt;='202503'!$F$5),'202503'!$G$5,0))))</f>
        <v>0</v>
      </c>
    </row>
    <row r="61" spans="1:16" hidden="1" x14ac:dyDescent="0.25">
      <c r="A61" s="5"/>
      <c r="B61" s="5">
        <v>8272286</v>
      </c>
      <c r="C61" s="5">
        <v>82722866</v>
      </c>
      <c r="D61" s="5" t="s">
        <v>167</v>
      </c>
      <c r="E61" s="5" t="s">
        <v>168</v>
      </c>
      <c r="F61" s="4">
        <v>1497257</v>
      </c>
      <c r="G61" s="4">
        <v>1451561</v>
      </c>
      <c r="H61" s="4">
        <v>2759921</v>
      </c>
      <c r="I61" s="4">
        <v>1451561</v>
      </c>
      <c r="J61" s="4">
        <v>1451561</v>
      </c>
      <c r="K61" s="4">
        <v>2772000</v>
      </c>
      <c r="L61" s="4">
        <v>11383861</v>
      </c>
      <c r="M61" s="4">
        <v>6</v>
      </c>
      <c r="N61" s="19">
        <v>1897310.1666666667</v>
      </c>
      <c r="O61" s="5">
        <f>IF(AND($N61&gt;='202503'!$E$2,$N61&lt;='202503'!$F$2),'202503'!$I$2,IF(AND($N61&gt;='202503'!$E$3,$N61&lt;='202503'!$F$3),'202503'!$I$3,IF(AND($N61&gt;='202503'!$E$4,$N61&lt;='202503'!$F$4),'202503'!$I$4,IF(AND($N61&gt;='202503'!$E$5,$N61&lt;='202503'!$F$5),'202503'!$I$5,0))))</f>
        <v>4</v>
      </c>
      <c r="P61" s="5">
        <f>IF(AND($N61&gt;='202503'!$E$2,$N61&lt;='202503'!$F$2),'202503'!$G$2,IF(AND($N61&gt;='202503'!$E$3,$N61&lt;='202503'!$F$3),'202503'!$G$3,IF(AND($N61&gt;='202503'!$E$4,$N61&lt;='202503'!$F$4),'202503'!$G$4,IF(AND($N61&gt;='202503'!$E$5,$N61&lt;='202503'!$F$5),'202503'!$G$5,0))))</f>
        <v>0</v>
      </c>
    </row>
    <row r="62" spans="1:16" hidden="1" x14ac:dyDescent="0.25">
      <c r="A62" s="5"/>
      <c r="B62" s="5">
        <v>8283728</v>
      </c>
      <c r="C62" s="5">
        <v>82837280</v>
      </c>
      <c r="D62" s="5" t="s">
        <v>169</v>
      </c>
      <c r="E62" s="5" t="s">
        <v>170</v>
      </c>
      <c r="F62" s="4">
        <v>3175966</v>
      </c>
      <c r="G62" s="4">
        <v>3064995</v>
      </c>
      <c r="H62" s="4">
        <v>5459619</v>
      </c>
      <c r="I62" s="4">
        <v>3064995</v>
      </c>
      <c r="J62" s="4">
        <v>3064995</v>
      </c>
      <c r="K62" s="4">
        <v>5484344</v>
      </c>
      <c r="L62" s="4">
        <v>23314914</v>
      </c>
      <c r="M62" s="4">
        <v>6</v>
      </c>
      <c r="N62" s="19">
        <v>3885819</v>
      </c>
      <c r="O62" s="5">
        <f>IF(AND($N62&gt;='202503'!$E$2,$N62&lt;='202503'!$F$2),'202503'!$I$2,IF(AND($N62&gt;='202503'!$E$3,$N62&lt;='202503'!$F$3),'202503'!$I$3,IF(AND($N62&gt;='202503'!$E$4,$N62&lt;='202503'!$F$4),'202503'!$I$4,IF(AND($N62&gt;='202503'!$E$5,$N62&lt;='202503'!$F$5),'202503'!$I$5,0))))</f>
        <v>4</v>
      </c>
      <c r="P62" s="5">
        <f>IF(AND($N62&gt;='202503'!$E$2,$N62&lt;='202503'!$F$2),'202503'!$G$2,IF(AND($N62&gt;='202503'!$E$3,$N62&lt;='202503'!$F$3),'202503'!$G$3,IF(AND($N62&gt;='202503'!$E$4,$N62&lt;='202503'!$F$4),'202503'!$G$4,IF(AND($N62&gt;='202503'!$E$5,$N62&lt;='202503'!$F$5),'202503'!$G$5,0))))</f>
        <v>0</v>
      </c>
    </row>
    <row r="63" spans="1:16" hidden="1" x14ac:dyDescent="0.25">
      <c r="A63" s="5"/>
      <c r="B63" s="5">
        <v>8311604</v>
      </c>
      <c r="C63" s="5">
        <v>83116048</v>
      </c>
      <c r="D63" s="5" t="s">
        <v>171</v>
      </c>
      <c r="E63" s="5" t="s">
        <v>172</v>
      </c>
      <c r="F63" s="4">
        <v>875970</v>
      </c>
      <c r="G63" s="4">
        <v>844210</v>
      </c>
      <c r="H63" s="4">
        <v>1622059</v>
      </c>
      <c r="I63" s="4">
        <v>844210</v>
      </c>
      <c r="J63" s="4">
        <v>844210</v>
      </c>
      <c r="K63" s="4">
        <v>1629122</v>
      </c>
      <c r="L63" s="4">
        <v>6659781</v>
      </c>
      <c r="M63" s="4">
        <v>6</v>
      </c>
      <c r="N63" s="19">
        <v>1109963.5</v>
      </c>
      <c r="O63" s="5">
        <f>IF(AND($N63&gt;='202503'!$E$2,$N63&lt;='202503'!$F$2),'202503'!$I$2,IF(AND($N63&gt;='202503'!$E$3,$N63&lt;='202503'!$F$3),'202503'!$I$3,IF(AND($N63&gt;='202503'!$E$4,$N63&lt;='202503'!$F$4),'202503'!$I$4,IF(AND($N63&gt;='202503'!$E$5,$N63&lt;='202503'!$F$5),'202503'!$I$5,0))))</f>
        <v>3</v>
      </c>
      <c r="P63" s="5">
        <f>IF(AND($N63&gt;='202503'!$E$2,$N63&lt;='202503'!$F$2),'202503'!$G$2,IF(AND($N63&gt;='202503'!$E$3,$N63&lt;='202503'!$F$3),'202503'!$G$3,IF(AND($N63&gt;='202503'!$E$4,$N63&lt;='202503'!$F$4),'202503'!$G$4,IF(AND($N63&gt;='202503'!$E$5,$N63&lt;='202503'!$F$5),'202503'!$G$5,0))))</f>
        <v>4267</v>
      </c>
    </row>
    <row r="64" spans="1:16" hidden="1" x14ac:dyDescent="0.25">
      <c r="A64" s="5"/>
      <c r="B64" s="5">
        <v>8314913</v>
      </c>
      <c r="C64" s="5">
        <v>83149132</v>
      </c>
      <c r="D64" s="5" t="s">
        <v>173</v>
      </c>
      <c r="E64" s="5" t="s">
        <v>174</v>
      </c>
      <c r="F64" s="4">
        <v>1652266</v>
      </c>
      <c r="G64" s="4">
        <v>1590657</v>
      </c>
      <c r="H64" s="4">
        <v>3263926</v>
      </c>
      <c r="I64" s="4">
        <v>1590657</v>
      </c>
      <c r="J64" s="4">
        <v>1590657</v>
      </c>
      <c r="K64" s="4">
        <v>3256058</v>
      </c>
      <c r="L64" s="4">
        <v>12944221</v>
      </c>
      <c r="M64" s="4">
        <v>6</v>
      </c>
      <c r="N64" s="19">
        <v>2157370.1666666665</v>
      </c>
      <c r="O64" s="5">
        <f>IF(AND($N64&gt;='202503'!$E$2,$N64&lt;='202503'!$F$2),'202503'!$I$2,IF(AND($N64&gt;='202503'!$E$3,$N64&lt;='202503'!$F$3),'202503'!$I$3,IF(AND($N64&gt;='202503'!$E$4,$N64&lt;='202503'!$F$4),'202503'!$I$4,IF(AND($N64&gt;='202503'!$E$5,$N64&lt;='202503'!$F$5),'202503'!$I$5,0))))</f>
        <v>4</v>
      </c>
      <c r="P64" s="5">
        <f>IF(AND($N64&gt;='202503'!$E$2,$N64&lt;='202503'!$F$2),'202503'!$G$2,IF(AND($N64&gt;='202503'!$E$3,$N64&lt;='202503'!$F$3),'202503'!$G$3,IF(AND($N64&gt;='202503'!$E$4,$N64&lt;='202503'!$F$4),'202503'!$G$4,IF(AND($N64&gt;='202503'!$E$5,$N64&lt;='202503'!$F$5),'202503'!$G$5,0))))</f>
        <v>0</v>
      </c>
    </row>
    <row r="65" spans="1:16" hidden="1" x14ac:dyDescent="0.25">
      <c r="A65" s="5"/>
      <c r="B65" s="5">
        <v>8318021</v>
      </c>
      <c r="C65" s="5">
        <v>83180218</v>
      </c>
      <c r="D65" s="5" t="s">
        <v>175</v>
      </c>
      <c r="E65" s="5" t="s">
        <v>176</v>
      </c>
      <c r="F65" s="4">
        <v>2374547</v>
      </c>
      <c r="G65" s="4">
        <v>2292217</v>
      </c>
      <c r="H65" s="4">
        <v>3996189</v>
      </c>
      <c r="I65" s="4">
        <v>2292217</v>
      </c>
      <c r="J65" s="4">
        <v>2292217</v>
      </c>
      <c r="K65" s="4">
        <v>4014495</v>
      </c>
      <c r="L65" s="4">
        <v>17261882</v>
      </c>
      <c r="M65" s="4">
        <v>6</v>
      </c>
      <c r="N65" s="19">
        <v>2876980.3333333335</v>
      </c>
      <c r="O65" s="5">
        <f>IF(AND($N65&gt;='202503'!$E$2,$N65&lt;='202503'!$F$2),'202503'!$I$2,IF(AND($N65&gt;='202503'!$E$3,$N65&lt;='202503'!$F$3),'202503'!$I$3,IF(AND($N65&gt;='202503'!$E$4,$N65&lt;='202503'!$F$4),'202503'!$I$4,IF(AND($N65&gt;='202503'!$E$5,$N65&lt;='202503'!$F$5),'202503'!$I$5,0))))</f>
        <v>4</v>
      </c>
      <c r="P65" s="5">
        <f>IF(AND($N65&gt;='202503'!$E$2,$N65&lt;='202503'!$F$2),'202503'!$G$2,IF(AND($N65&gt;='202503'!$E$3,$N65&lt;='202503'!$F$3),'202503'!$G$3,IF(AND($N65&gt;='202503'!$E$4,$N65&lt;='202503'!$F$4),'202503'!$G$4,IF(AND($N65&gt;='202503'!$E$5,$N65&lt;='202503'!$F$5),'202503'!$G$5,0))))</f>
        <v>0</v>
      </c>
    </row>
    <row r="66" spans="1:16" hidden="1" x14ac:dyDescent="0.25">
      <c r="A66" s="5"/>
      <c r="B66" s="5">
        <v>8370491</v>
      </c>
      <c r="C66" s="5">
        <v>83704918</v>
      </c>
      <c r="D66" s="5" t="s">
        <v>177</v>
      </c>
      <c r="E66" s="5" t="s">
        <v>178</v>
      </c>
      <c r="F66" s="4">
        <v>3044559</v>
      </c>
      <c r="G66" s="4">
        <v>2936014</v>
      </c>
      <c r="H66" s="4">
        <v>5447815</v>
      </c>
      <c r="I66" s="4">
        <v>2936014</v>
      </c>
      <c r="J66" s="4">
        <v>2936014</v>
      </c>
      <c r="K66" s="4">
        <v>5496407</v>
      </c>
      <c r="L66" s="4">
        <v>22796823</v>
      </c>
      <c r="M66" s="4">
        <v>6</v>
      </c>
      <c r="N66" s="19">
        <v>3799470.5</v>
      </c>
      <c r="O66" s="5">
        <f>IF(AND($N66&gt;='202503'!$E$2,$N66&lt;='202503'!$F$2),'202503'!$I$2,IF(AND($N66&gt;='202503'!$E$3,$N66&lt;='202503'!$F$3),'202503'!$I$3,IF(AND($N66&gt;='202503'!$E$4,$N66&lt;='202503'!$F$4),'202503'!$I$4,IF(AND($N66&gt;='202503'!$E$5,$N66&lt;='202503'!$F$5),'202503'!$I$5,0))))</f>
        <v>4</v>
      </c>
      <c r="P66" s="5">
        <f>IF(AND($N66&gt;='202503'!$E$2,$N66&lt;='202503'!$F$2),'202503'!$G$2,IF(AND($N66&gt;='202503'!$E$3,$N66&lt;='202503'!$F$3),'202503'!$G$3,IF(AND($N66&gt;='202503'!$E$4,$N66&lt;='202503'!$F$4),'202503'!$G$4,IF(AND($N66&gt;='202503'!$E$5,$N66&lt;='202503'!$F$5),'202503'!$G$5,0))))</f>
        <v>0</v>
      </c>
    </row>
    <row r="67" spans="1:16" hidden="1" x14ac:dyDescent="0.25">
      <c r="A67" s="5"/>
      <c r="B67" s="5">
        <v>8383616</v>
      </c>
      <c r="C67" s="5">
        <v>83836164</v>
      </c>
      <c r="D67" s="5" t="s">
        <v>179</v>
      </c>
      <c r="E67" s="5" t="s">
        <v>180</v>
      </c>
      <c r="F67" s="4">
        <v>1248800</v>
      </c>
      <c r="G67" s="4">
        <v>1202302</v>
      </c>
      <c r="H67" s="4">
        <v>2444084</v>
      </c>
      <c r="I67" s="4">
        <v>1202302</v>
      </c>
      <c r="J67" s="4">
        <v>1202302</v>
      </c>
      <c r="K67" s="4">
        <v>2454425</v>
      </c>
      <c r="L67" s="4">
        <v>9754215</v>
      </c>
      <c r="M67" s="4">
        <v>6</v>
      </c>
      <c r="N67" s="19">
        <v>1625702.5</v>
      </c>
      <c r="O67" s="5">
        <f>IF(AND($N67&gt;='202503'!$E$2,$N67&lt;='202503'!$F$2),'202503'!$I$2,IF(AND($N67&gt;='202503'!$E$3,$N67&lt;='202503'!$F$3),'202503'!$I$3,IF(AND($N67&gt;='202503'!$E$4,$N67&lt;='202503'!$F$4),'202503'!$I$4,IF(AND($N67&gt;='202503'!$E$5,$N67&lt;='202503'!$F$5),'202503'!$I$5,0))))</f>
        <v>4</v>
      </c>
      <c r="P67" s="5">
        <f>IF(AND($N67&gt;='202503'!$E$2,$N67&lt;='202503'!$F$2),'202503'!$G$2,IF(AND($N67&gt;='202503'!$E$3,$N67&lt;='202503'!$F$3),'202503'!$G$3,IF(AND($N67&gt;='202503'!$E$4,$N67&lt;='202503'!$F$4),'202503'!$G$4,IF(AND($N67&gt;='202503'!$E$5,$N67&lt;='202503'!$F$5),'202503'!$G$5,0))))</f>
        <v>0</v>
      </c>
    </row>
    <row r="68" spans="1:16" hidden="1" x14ac:dyDescent="0.25">
      <c r="A68" s="5"/>
      <c r="B68" s="5">
        <v>8402083</v>
      </c>
      <c r="C68" s="5">
        <v>84020834</v>
      </c>
      <c r="D68" s="5" t="s">
        <v>181</v>
      </c>
      <c r="E68" s="5" t="s">
        <v>182</v>
      </c>
      <c r="F68" s="4">
        <v>3004556</v>
      </c>
      <c r="G68" s="4">
        <v>2899845</v>
      </c>
      <c r="H68" s="4">
        <v>5135849</v>
      </c>
      <c r="I68" s="4">
        <v>2899845</v>
      </c>
      <c r="J68" s="4">
        <v>2899845</v>
      </c>
      <c r="K68" s="4">
        <v>5159179</v>
      </c>
      <c r="L68" s="4">
        <v>21999119</v>
      </c>
      <c r="M68" s="4">
        <v>6</v>
      </c>
      <c r="N68" s="19">
        <v>3666519.8333333335</v>
      </c>
      <c r="O68" s="5">
        <f>IF(AND($N68&gt;='202503'!$E$2,$N68&lt;='202503'!$F$2),'202503'!$I$2,IF(AND($N68&gt;='202503'!$E$3,$N68&lt;='202503'!$F$3),'202503'!$I$3,IF(AND($N68&gt;='202503'!$E$4,$N68&lt;='202503'!$F$4),'202503'!$I$4,IF(AND($N68&gt;='202503'!$E$5,$N68&lt;='202503'!$F$5),'202503'!$I$5,0))))</f>
        <v>4</v>
      </c>
      <c r="P68" s="5">
        <f>IF(AND($N68&gt;='202503'!$E$2,$N68&lt;='202503'!$F$2),'202503'!$G$2,IF(AND($N68&gt;='202503'!$E$3,$N68&lt;='202503'!$F$3),'202503'!$G$3,IF(AND($N68&gt;='202503'!$E$4,$N68&lt;='202503'!$F$4),'202503'!$G$4,IF(AND($N68&gt;='202503'!$E$5,$N68&lt;='202503'!$F$5),'202503'!$G$5,0))))</f>
        <v>0</v>
      </c>
    </row>
    <row r="69" spans="1:16" hidden="1" x14ac:dyDescent="0.25">
      <c r="A69" s="5"/>
      <c r="B69" s="5">
        <v>8412973</v>
      </c>
      <c r="C69" s="5">
        <v>84129739</v>
      </c>
      <c r="D69" s="5" t="s">
        <v>183</v>
      </c>
      <c r="E69" s="5" t="s">
        <v>184</v>
      </c>
      <c r="F69" s="4">
        <v>3004556</v>
      </c>
      <c r="G69" s="4">
        <v>2899845</v>
      </c>
      <c r="H69" s="4">
        <v>5135849</v>
      </c>
      <c r="I69" s="4">
        <v>2899845</v>
      </c>
      <c r="J69" s="4">
        <v>2899845</v>
      </c>
      <c r="K69" s="4">
        <v>5159179</v>
      </c>
      <c r="L69" s="4">
        <v>21999119</v>
      </c>
      <c r="M69" s="4">
        <v>6</v>
      </c>
      <c r="N69" s="19">
        <v>3666519.8333333335</v>
      </c>
      <c r="O69" s="5">
        <f>IF(AND($N69&gt;='202503'!$E$2,$N69&lt;='202503'!$F$2),'202503'!$I$2,IF(AND($N69&gt;='202503'!$E$3,$N69&lt;='202503'!$F$3),'202503'!$I$3,IF(AND($N69&gt;='202503'!$E$4,$N69&lt;='202503'!$F$4),'202503'!$I$4,IF(AND($N69&gt;='202503'!$E$5,$N69&lt;='202503'!$F$5),'202503'!$I$5,0))))</f>
        <v>4</v>
      </c>
      <c r="P69" s="5">
        <f>IF(AND($N69&gt;='202503'!$E$2,$N69&lt;='202503'!$F$2),'202503'!$G$2,IF(AND($N69&gt;='202503'!$E$3,$N69&lt;='202503'!$F$3),'202503'!$G$3,IF(AND($N69&gt;='202503'!$E$4,$N69&lt;='202503'!$F$4),'202503'!$G$4,IF(AND($N69&gt;='202503'!$E$5,$N69&lt;='202503'!$F$5),'202503'!$G$5,0))))</f>
        <v>0</v>
      </c>
    </row>
    <row r="70" spans="1:16" hidden="1" x14ac:dyDescent="0.25">
      <c r="A70" s="5"/>
      <c r="B70" s="5">
        <v>8424762</v>
      </c>
      <c r="C70" s="5">
        <v>84247626</v>
      </c>
      <c r="D70" s="5" t="s">
        <v>185</v>
      </c>
      <c r="E70" s="5" t="s">
        <v>186</v>
      </c>
      <c r="F70" s="4">
        <v>2969872</v>
      </c>
      <c r="G70" s="4">
        <v>2862936</v>
      </c>
      <c r="H70" s="4">
        <v>5423214</v>
      </c>
      <c r="I70" s="4">
        <v>2862936</v>
      </c>
      <c r="J70" s="4">
        <v>2862936</v>
      </c>
      <c r="K70" s="4">
        <v>5446996</v>
      </c>
      <c r="L70" s="4">
        <v>22428890</v>
      </c>
      <c r="M70" s="4">
        <v>6</v>
      </c>
      <c r="N70" s="19">
        <v>3738148.3333333335</v>
      </c>
      <c r="O70" s="5">
        <f>IF(AND($N70&gt;='202503'!$E$2,$N70&lt;='202503'!$F$2),'202503'!$I$2,IF(AND($N70&gt;='202503'!$E$3,$N70&lt;='202503'!$F$3),'202503'!$I$3,IF(AND($N70&gt;='202503'!$E$4,$N70&lt;='202503'!$F$4),'202503'!$I$4,IF(AND($N70&gt;='202503'!$E$5,$N70&lt;='202503'!$F$5),'202503'!$I$5,0))))</f>
        <v>4</v>
      </c>
      <c r="P70" s="5">
        <f>IF(AND($N70&gt;='202503'!$E$2,$N70&lt;='202503'!$F$2),'202503'!$G$2,IF(AND($N70&gt;='202503'!$E$3,$N70&lt;='202503'!$F$3),'202503'!$G$3,IF(AND($N70&gt;='202503'!$E$4,$N70&lt;='202503'!$F$4),'202503'!$G$4,IF(AND($N70&gt;='202503'!$E$5,$N70&lt;='202503'!$F$5),'202503'!$G$5,0))))</f>
        <v>0</v>
      </c>
    </row>
    <row r="71" spans="1:16" hidden="1" x14ac:dyDescent="0.25">
      <c r="A71" s="5"/>
      <c r="B71" s="5">
        <v>8459999</v>
      </c>
      <c r="C71" s="5">
        <v>84599999</v>
      </c>
      <c r="D71" s="5" t="s">
        <v>187</v>
      </c>
      <c r="E71" s="5" t="s">
        <v>188</v>
      </c>
      <c r="F71" s="4">
        <v>1170152</v>
      </c>
      <c r="G71" s="4">
        <v>1130013</v>
      </c>
      <c r="H71" s="4">
        <v>2204892</v>
      </c>
      <c r="I71" s="4">
        <v>1130013</v>
      </c>
      <c r="J71" s="4">
        <v>1130013</v>
      </c>
      <c r="K71" s="4">
        <v>2214416</v>
      </c>
      <c r="L71" s="4">
        <v>8979499</v>
      </c>
      <c r="M71" s="4">
        <v>6</v>
      </c>
      <c r="N71" s="19">
        <v>1496583.1666666667</v>
      </c>
      <c r="O71" s="5">
        <f>IF(AND($N71&gt;='202503'!$E$2,$N71&lt;='202503'!$F$2),'202503'!$I$2,IF(AND($N71&gt;='202503'!$E$3,$N71&lt;='202503'!$F$3),'202503'!$I$3,IF(AND($N71&gt;='202503'!$E$4,$N71&lt;='202503'!$F$4),'202503'!$I$4,IF(AND($N71&gt;='202503'!$E$5,$N71&lt;='202503'!$F$5),'202503'!$I$5,0))))</f>
        <v>4</v>
      </c>
      <c r="P71" s="5">
        <f>IF(AND($N71&gt;='202503'!$E$2,$N71&lt;='202503'!$F$2),'202503'!$G$2,IF(AND($N71&gt;='202503'!$E$3,$N71&lt;='202503'!$F$3),'202503'!$G$3,IF(AND($N71&gt;='202503'!$E$4,$N71&lt;='202503'!$F$4),'202503'!$G$4,IF(AND($N71&gt;='202503'!$E$5,$N71&lt;='202503'!$F$5),'202503'!$G$5,0))))</f>
        <v>0</v>
      </c>
    </row>
    <row r="72" spans="1:16" hidden="1" x14ac:dyDescent="0.25">
      <c r="A72" s="5"/>
      <c r="B72" s="5">
        <v>8493881</v>
      </c>
      <c r="C72" s="5">
        <v>84938815</v>
      </c>
      <c r="D72" s="5" t="s">
        <v>191</v>
      </c>
      <c r="E72" s="5" t="s">
        <v>192</v>
      </c>
      <c r="F72" s="4">
        <v>1839044</v>
      </c>
      <c r="G72" s="4">
        <v>1773066</v>
      </c>
      <c r="H72" s="4">
        <v>3331296</v>
      </c>
      <c r="I72" s="4">
        <v>1773066</v>
      </c>
      <c r="J72" s="4">
        <v>1773066</v>
      </c>
      <c r="K72" s="4">
        <v>3345968</v>
      </c>
      <c r="L72" s="4">
        <v>13835506</v>
      </c>
      <c r="M72" s="4">
        <v>6</v>
      </c>
      <c r="N72" s="19">
        <v>2305917.6666666665</v>
      </c>
      <c r="O72" s="5">
        <f>IF(AND($N72&gt;='202503'!$E$2,$N72&lt;='202503'!$F$2),'202503'!$I$2,IF(AND($N72&gt;='202503'!$E$3,$N72&lt;='202503'!$F$3),'202503'!$I$3,IF(AND($N72&gt;='202503'!$E$4,$N72&lt;='202503'!$F$4),'202503'!$I$4,IF(AND($N72&gt;='202503'!$E$5,$N72&lt;='202503'!$F$5),'202503'!$I$5,0))))</f>
        <v>4</v>
      </c>
      <c r="P72" s="5">
        <f>IF(AND($N72&gt;='202503'!$E$2,$N72&lt;='202503'!$F$2),'202503'!$G$2,IF(AND($N72&gt;='202503'!$E$3,$N72&lt;='202503'!$F$3),'202503'!$G$3,IF(AND($N72&gt;='202503'!$E$4,$N72&lt;='202503'!$F$4),'202503'!$G$4,IF(AND($N72&gt;='202503'!$E$5,$N72&lt;='202503'!$F$5),'202503'!$G$5,0))))</f>
        <v>0</v>
      </c>
    </row>
    <row r="73" spans="1:16" hidden="1" x14ac:dyDescent="0.25">
      <c r="A73" s="5"/>
      <c r="B73" s="5">
        <v>8501790</v>
      </c>
      <c r="C73" s="5" t="s">
        <v>193</v>
      </c>
      <c r="D73" s="5" t="s">
        <v>194</v>
      </c>
      <c r="E73" s="5" t="s">
        <v>195</v>
      </c>
      <c r="F73" s="4">
        <v>2258586</v>
      </c>
      <c r="G73" s="4">
        <v>2175884</v>
      </c>
      <c r="H73" s="4">
        <v>4271525</v>
      </c>
      <c r="I73" s="4">
        <v>2175884</v>
      </c>
      <c r="J73" s="4">
        <v>2175884</v>
      </c>
      <c r="K73" s="4">
        <v>4289920</v>
      </c>
      <c r="L73" s="4">
        <v>17347683</v>
      </c>
      <c r="M73" s="4">
        <v>6</v>
      </c>
      <c r="N73" s="19">
        <v>2891280.5</v>
      </c>
      <c r="O73" s="5">
        <f>IF(AND($N73&gt;='202503'!$E$2,$N73&lt;='202503'!$F$2),'202503'!$I$2,IF(AND($N73&gt;='202503'!$E$3,$N73&lt;='202503'!$F$3),'202503'!$I$3,IF(AND($N73&gt;='202503'!$E$4,$N73&lt;='202503'!$F$4),'202503'!$I$4,IF(AND($N73&gt;='202503'!$E$5,$N73&lt;='202503'!$F$5),'202503'!$I$5,0))))</f>
        <v>4</v>
      </c>
      <c r="P73" s="5">
        <f>IF(AND($N73&gt;='202503'!$E$2,$N73&lt;='202503'!$F$2),'202503'!$G$2,IF(AND($N73&gt;='202503'!$E$3,$N73&lt;='202503'!$F$3),'202503'!$G$3,IF(AND($N73&gt;='202503'!$E$4,$N73&lt;='202503'!$F$4),'202503'!$G$4,IF(AND($N73&gt;='202503'!$E$5,$N73&lt;='202503'!$F$5),'202503'!$G$5,0))))</f>
        <v>0</v>
      </c>
    </row>
    <row r="74" spans="1:16" hidden="1" x14ac:dyDescent="0.25">
      <c r="A74" s="5"/>
      <c r="B74" s="5">
        <v>8525906</v>
      </c>
      <c r="C74" s="5">
        <v>85259067</v>
      </c>
      <c r="D74" s="5" t="s">
        <v>196</v>
      </c>
      <c r="E74" s="5" t="s">
        <v>197</v>
      </c>
      <c r="F74" s="4">
        <v>1377001</v>
      </c>
      <c r="G74" s="4">
        <v>1325327</v>
      </c>
      <c r="H74" s="4">
        <v>2738339</v>
      </c>
      <c r="I74" s="4">
        <v>1334390</v>
      </c>
      <c r="J74" s="4">
        <v>1334390</v>
      </c>
      <c r="K74" s="4">
        <v>2758954</v>
      </c>
      <c r="L74" s="4">
        <v>10868401</v>
      </c>
      <c r="M74" s="4">
        <v>6</v>
      </c>
      <c r="N74" s="19">
        <v>1811400.1666666667</v>
      </c>
      <c r="O74" s="5">
        <f>IF(AND($N74&gt;='202503'!$E$2,$N74&lt;='202503'!$F$2),'202503'!$I$2,IF(AND($N74&gt;='202503'!$E$3,$N74&lt;='202503'!$F$3),'202503'!$I$3,IF(AND($N74&gt;='202503'!$E$4,$N74&lt;='202503'!$F$4),'202503'!$I$4,IF(AND($N74&gt;='202503'!$E$5,$N74&lt;='202503'!$F$5),'202503'!$I$5,0))))</f>
        <v>4</v>
      </c>
      <c r="P74" s="5">
        <f>IF(AND($N74&gt;='202503'!$E$2,$N74&lt;='202503'!$F$2),'202503'!$G$2,IF(AND($N74&gt;='202503'!$E$3,$N74&lt;='202503'!$F$3),'202503'!$G$3,IF(AND($N74&gt;='202503'!$E$4,$N74&lt;='202503'!$F$4),'202503'!$G$4,IF(AND($N74&gt;='202503'!$E$5,$N74&lt;='202503'!$F$5),'202503'!$G$5,0))))</f>
        <v>0</v>
      </c>
    </row>
    <row r="75" spans="1:16" hidden="1" x14ac:dyDescent="0.25">
      <c r="A75" s="5"/>
      <c r="B75" s="5">
        <v>8527420</v>
      </c>
      <c r="C75" s="5">
        <v>85274201</v>
      </c>
      <c r="D75" s="5" t="s">
        <v>198</v>
      </c>
      <c r="E75" s="5" t="s">
        <v>199</v>
      </c>
      <c r="F75" s="4">
        <v>1079198</v>
      </c>
      <c r="G75" s="4">
        <v>1039976</v>
      </c>
      <c r="H75" s="4">
        <v>2008520</v>
      </c>
      <c r="I75" s="4">
        <v>1039976</v>
      </c>
      <c r="J75" s="4">
        <v>1050548</v>
      </c>
      <c r="K75" s="4">
        <v>2027882</v>
      </c>
      <c r="L75" s="4">
        <v>8246100</v>
      </c>
      <c r="M75" s="4">
        <v>6</v>
      </c>
      <c r="N75" s="19">
        <v>1374350</v>
      </c>
      <c r="O75" s="5">
        <f>IF(AND($N75&gt;='202503'!$E$2,$N75&lt;='202503'!$F$2),'202503'!$I$2,IF(AND($N75&gt;='202503'!$E$3,$N75&lt;='202503'!$F$3),'202503'!$I$3,IF(AND($N75&gt;='202503'!$E$4,$N75&lt;='202503'!$F$4),'202503'!$I$4,IF(AND($N75&gt;='202503'!$E$5,$N75&lt;='202503'!$F$5),'202503'!$I$5,0))))</f>
        <v>3</v>
      </c>
      <c r="P75" s="5">
        <f>IF(AND($N75&gt;='202503'!$E$2,$N75&lt;='202503'!$F$2),'202503'!$G$2,IF(AND($N75&gt;='202503'!$E$3,$N75&lt;='202503'!$F$3),'202503'!$G$3,IF(AND($N75&gt;='202503'!$E$4,$N75&lt;='202503'!$F$4),'202503'!$G$4,IF(AND($N75&gt;='202503'!$E$5,$N75&lt;='202503'!$F$5),'202503'!$G$5,0))))</f>
        <v>4267</v>
      </c>
    </row>
    <row r="76" spans="1:16" hidden="1" x14ac:dyDescent="0.25">
      <c r="A76" s="5"/>
      <c r="B76" s="5">
        <v>8539202</v>
      </c>
      <c r="C76" s="5">
        <v>85392026</v>
      </c>
      <c r="D76" s="5" t="s">
        <v>200</v>
      </c>
      <c r="E76" s="5" t="s">
        <v>201</v>
      </c>
      <c r="F76" s="4">
        <v>1133580</v>
      </c>
      <c r="G76" s="4">
        <v>1092836</v>
      </c>
      <c r="H76" s="4">
        <v>2061380</v>
      </c>
      <c r="I76" s="4">
        <v>1092836</v>
      </c>
      <c r="J76" s="4">
        <v>1092836</v>
      </c>
      <c r="K76" s="4">
        <v>2070441</v>
      </c>
      <c r="L76" s="4">
        <v>8543909</v>
      </c>
      <c r="M76" s="4">
        <v>6</v>
      </c>
      <c r="N76" s="19">
        <v>1423984.8333333333</v>
      </c>
      <c r="O76" s="5">
        <f>IF(AND($N76&gt;='202503'!$E$2,$N76&lt;='202503'!$F$2),'202503'!$I$2,IF(AND($N76&gt;='202503'!$E$3,$N76&lt;='202503'!$F$3),'202503'!$I$3,IF(AND($N76&gt;='202503'!$E$4,$N76&lt;='202503'!$F$4),'202503'!$I$4,IF(AND($N76&gt;='202503'!$E$5,$N76&lt;='202503'!$F$5),'202503'!$I$5,0))))</f>
        <v>4</v>
      </c>
      <c r="P76" s="5">
        <f>IF(AND($N76&gt;='202503'!$E$2,$N76&lt;='202503'!$F$2),'202503'!$G$2,IF(AND($N76&gt;='202503'!$E$3,$N76&lt;='202503'!$F$3),'202503'!$G$3,IF(AND($N76&gt;='202503'!$E$4,$N76&lt;='202503'!$F$4),'202503'!$G$4,IF(AND($N76&gt;='202503'!$E$5,$N76&lt;='202503'!$F$5),'202503'!$G$5,0))))</f>
        <v>0</v>
      </c>
    </row>
    <row r="77" spans="1:16" hidden="1" x14ac:dyDescent="0.25">
      <c r="A77" s="5"/>
      <c r="B77" s="5">
        <v>8544080</v>
      </c>
      <c r="C77" s="5">
        <v>85440802</v>
      </c>
      <c r="D77" s="5" t="s">
        <v>202</v>
      </c>
      <c r="E77" s="5" t="s">
        <v>203</v>
      </c>
      <c r="F77" s="4">
        <v>3018256</v>
      </c>
      <c r="G77" s="4">
        <v>2911616</v>
      </c>
      <c r="H77" s="4">
        <v>5307776</v>
      </c>
      <c r="I77" s="4">
        <v>2930203</v>
      </c>
      <c r="J77" s="4">
        <v>2930203</v>
      </c>
      <c r="K77" s="4">
        <v>5363218</v>
      </c>
      <c r="L77" s="4">
        <v>22461272</v>
      </c>
      <c r="M77" s="4">
        <v>6</v>
      </c>
      <c r="N77" s="19">
        <v>3743545.3333333335</v>
      </c>
      <c r="O77" s="5">
        <f>IF(AND($N77&gt;='202503'!$E$2,$N77&lt;='202503'!$F$2),'202503'!$I$2,IF(AND($N77&gt;='202503'!$E$3,$N77&lt;='202503'!$F$3),'202503'!$I$3,IF(AND($N77&gt;='202503'!$E$4,$N77&lt;='202503'!$F$4),'202503'!$I$4,IF(AND($N77&gt;='202503'!$E$5,$N77&lt;='202503'!$F$5),'202503'!$I$5,0))))</f>
        <v>4</v>
      </c>
      <c r="P77" s="5">
        <f>IF(AND($N77&gt;='202503'!$E$2,$N77&lt;='202503'!$F$2),'202503'!$G$2,IF(AND($N77&gt;='202503'!$E$3,$N77&lt;='202503'!$F$3),'202503'!$G$3,IF(AND($N77&gt;='202503'!$E$4,$N77&lt;='202503'!$F$4),'202503'!$G$4,IF(AND($N77&gt;='202503'!$E$5,$N77&lt;='202503'!$F$5),'202503'!$G$5,0))))</f>
        <v>0</v>
      </c>
    </row>
    <row r="78" spans="1:16" hidden="1" x14ac:dyDescent="0.25">
      <c r="A78" s="5"/>
      <c r="B78" s="5">
        <v>8545866</v>
      </c>
      <c r="C78" s="5">
        <v>85458663</v>
      </c>
      <c r="D78" s="5" t="s">
        <v>204</v>
      </c>
      <c r="E78" s="5" t="s">
        <v>205</v>
      </c>
      <c r="F78" s="4">
        <v>3908287</v>
      </c>
      <c r="G78" s="4">
        <v>3773735</v>
      </c>
      <c r="H78" s="4">
        <v>6477707</v>
      </c>
      <c r="I78" s="4">
        <v>3773735</v>
      </c>
      <c r="J78" s="4">
        <v>3773735</v>
      </c>
      <c r="K78" s="4">
        <v>6507626</v>
      </c>
      <c r="L78" s="4">
        <v>28214825</v>
      </c>
      <c r="M78" s="4">
        <v>6</v>
      </c>
      <c r="N78" s="19">
        <v>4702470.833333333</v>
      </c>
      <c r="O78" s="5">
        <f>IF(AND($N78&gt;='202503'!$E$2,$N78&lt;='202503'!$F$2),'202503'!$I$2,IF(AND($N78&gt;='202503'!$E$3,$N78&lt;='202503'!$F$3),'202503'!$I$3,IF(AND($N78&gt;='202503'!$E$4,$N78&lt;='202503'!$F$4),'202503'!$I$4,IF(AND($N78&gt;='202503'!$E$5,$N78&lt;='202503'!$F$5),'202503'!$I$5,0))))</f>
        <v>4</v>
      </c>
      <c r="P78" s="5">
        <f>IF(AND($N78&gt;='202503'!$E$2,$N78&lt;='202503'!$F$2),'202503'!$G$2,IF(AND($N78&gt;='202503'!$E$3,$N78&lt;='202503'!$F$3),'202503'!$G$3,IF(AND($N78&gt;='202503'!$E$4,$N78&lt;='202503'!$F$4),'202503'!$G$4,IF(AND($N78&gt;='202503'!$E$5,$N78&lt;='202503'!$F$5),'202503'!$G$5,0))))</f>
        <v>0</v>
      </c>
    </row>
    <row r="79" spans="1:16" hidden="1" x14ac:dyDescent="0.25">
      <c r="A79" s="5"/>
      <c r="B79" s="5">
        <v>8553645</v>
      </c>
      <c r="C79" s="5">
        <v>85536451</v>
      </c>
      <c r="D79" s="5" t="s">
        <v>206</v>
      </c>
      <c r="E79" s="5" t="s">
        <v>207</v>
      </c>
      <c r="F79" s="4">
        <v>1464686</v>
      </c>
      <c r="G79" s="4">
        <v>1410132</v>
      </c>
      <c r="H79" s="4">
        <v>2868960</v>
      </c>
      <c r="I79" s="4">
        <v>1410132</v>
      </c>
      <c r="J79" s="4">
        <v>1410132</v>
      </c>
      <c r="K79" s="4">
        <v>2881098</v>
      </c>
      <c r="L79" s="4">
        <v>11445140</v>
      </c>
      <c r="M79" s="4">
        <v>6</v>
      </c>
      <c r="N79" s="19">
        <v>1907523.3333333333</v>
      </c>
      <c r="O79" s="5">
        <f>IF(AND($N79&gt;='202503'!$E$2,$N79&lt;='202503'!$F$2),'202503'!$I$2,IF(AND($N79&gt;='202503'!$E$3,$N79&lt;='202503'!$F$3),'202503'!$I$3,IF(AND($N79&gt;='202503'!$E$4,$N79&lt;='202503'!$F$4),'202503'!$I$4,IF(AND($N79&gt;='202503'!$E$5,$N79&lt;='202503'!$F$5),'202503'!$I$5,0))))</f>
        <v>4</v>
      </c>
      <c r="P79" s="5">
        <f>IF(AND($N79&gt;='202503'!$E$2,$N79&lt;='202503'!$F$2),'202503'!$G$2,IF(AND($N79&gt;='202503'!$E$3,$N79&lt;='202503'!$F$3),'202503'!$G$3,IF(AND($N79&gt;='202503'!$E$4,$N79&lt;='202503'!$F$4),'202503'!$G$4,IF(AND($N79&gt;='202503'!$E$5,$N79&lt;='202503'!$F$5),'202503'!$G$5,0))))</f>
        <v>0</v>
      </c>
    </row>
    <row r="80" spans="1:16" hidden="1" x14ac:dyDescent="0.25">
      <c r="A80" s="5"/>
      <c r="B80" s="5">
        <v>8604058</v>
      </c>
      <c r="C80" s="5">
        <v>86040581</v>
      </c>
      <c r="D80" s="5" t="s">
        <v>208</v>
      </c>
      <c r="E80" s="5" t="s">
        <v>209</v>
      </c>
      <c r="F80" s="4">
        <v>2153100</v>
      </c>
      <c r="G80" s="4">
        <v>2076733</v>
      </c>
      <c r="H80" s="4">
        <v>3806884</v>
      </c>
      <c r="I80" s="4">
        <v>2076733</v>
      </c>
      <c r="J80" s="4">
        <v>2076733</v>
      </c>
      <c r="K80" s="4">
        <v>3823870</v>
      </c>
      <c r="L80" s="4">
        <v>16014053</v>
      </c>
      <c r="M80" s="4">
        <v>6</v>
      </c>
      <c r="N80" s="19">
        <v>2669008.8333333335</v>
      </c>
      <c r="O80" s="5">
        <f>IF(AND($N80&gt;='202503'!$E$2,$N80&lt;='202503'!$F$2),'202503'!$I$2,IF(AND($N80&gt;='202503'!$E$3,$N80&lt;='202503'!$F$3),'202503'!$I$3,IF(AND($N80&gt;='202503'!$E$4,$N80&lt;='202503'!$F$4),'202503'!$I$4,IF(AND($N80&gt;='202503'!$E$5,$N80&lt;='202503'!$F$5),'202503'!$I$5,0))))</f>
        <v>4</v>
      </c>
      <c r="P80" s="5">
        <f>IF(AND($N80&gt;='202503'!$E$2,$N80&lt;='202503'!$F$2),'202503'!$G$2,IF(AND($N80&gt;='202503'!$E$3,$N80&lt;='202503'!$F$3),'202503'!$G$3,IF(AND($N80&gt;='202503'!$E$4,$N80&lt;='202503'!$F$4),'202503'!$G$4,IF(AND($N80&gt;='202503'!$E$5,$N80&lt;='202503'!$F$5),'202503'!$G$5,0))))</f>
        <v>0</v>
      </c>
    </row>
    <row r="81" spans="1:16" hidden="1" x14ac:dyDescent="0.25">
      <c r="A81" s="5"/>
      <c r="B81" s="5">
        <v>8613716</v>
      </c>
      <c r="C81" s="5" t="s">
        <v>210</v>
      </c>
      <c r="D81" s="5" t="s">
        <v>211</v>
      </c>
      <c r="E81" s="5" t="s">
        <v>212</v>
      </c>
      <c r="F81" s="4">
        <v>2834075</v>
      </c>
      <c r="G81" s="4">
        <v>2746550</v>
      </c>
      <c r="H81" s="4">
        <v>5177039</v>
      </c>
      <c r="I81" s="4"/>
      <c r="J81" s="4"/>
      <c r="K81" s="4"/>
      <c r="L81" s="4">
        <v>10757664</v>
      </c>
      <c r="M81" s="4">
        <v>3</v>
      </c>
      <c r="N81" s="19">
        <v>3585888</v>
      </c>
      <c r="O81" s="5">
        <f>IF(AND($N81&gt;='202503'!$E$2,$N81&lt;='202503'!$F$2),'202503'!$I$2,IF(AND($N81&gt;='202503'!$E$3,$N81&lt;='202503'!$F$3),'202503'!$I$3,IF(AND($N81&gt;='202503'!$E$4,$N81&lt;='202503'!$F$4),'202503'!$I$4,IF(AND($N81&gt;='202503'!$E$5,$N81&lt;='202503'!$F$5),'202503'!$I$5,0))))</f>
        <v>4</v>
      </c>
      <c r="P81" s="5">
        <f>IF(AND($N81&gt;='202503'!$E$2,$N81&lt;='202503'!$F$2),'202503'!$G$2,IF(AND($N81&gt;='202503'!$E$3,$N81&lt;='202503'!$F$3),'202503'!$G$3,IF(AND($N81&gt;='202503'!$E$4,$N81&lt;='202503'!$F$4),'202503'!$G$4,IF(AND($N81&gt;='202503'!$E$5,$N81&lt;='202503'!$F$5),'202503'!$G$5,0))))</f>
        <v>0</v>
      </c>
    </row>
    <row r="82" spans="1:16" hidden="1" x14ac:dyDescent="0.25">
      <c r="A82" s="5"/>
      <c r="B82" s="5">
        <v>8617688</v>
      </c>
      <c r="C82" s="5">
        <v>86176882</v>
      </c>
      <c r="D82" s="5" t="s">
        <v>213</v>
      </c>
      <c r="E82" s="5" t="s">
        <v>214</v>
      </c>
      <c r="F82" s="4">
        <v>5333042</v>
      </c>
      <c r="G82" s="4">
        <v>5177252</v>
      </c>
      <c r="H82" s="4">
        <v>7901978</v>
      </c>
      <c r="I82" s="4">
        <v>5184170</v>
      </c>
      <c r="J82" s="4">
        <v>5184170</v>
      </c>
      <c r="K82" s="4">
        <v>7927089</v>
      </c>
      <c r="L82" s="4">
        <v>36707701</v>
      </c>
      <c r="M82" s="4">
        <v>6</v>
      </c>
      <c r="N82" s="19">
        <v>6117950.166666667</v>
      </c>
      <c r="O82" s="5">
        <f>IF(AND($N82&gt;='202503'!$E$2,$N82&lt;='202503'!$F$2),'202503'!$I$2,IF(AND($N82&gt;='202503'!$E$3,$N82&lt;='202503'!$F$3),'202503'!$I$3,IF(AND($N82&gt;='202503'!$E$4,$N82&lt;='202503'!$F$4),'202503'!$I$4,IF(AND($N82&gt;='202503'!$E$5,$N82&lt;='202503'!$F$5),'202503'!$I$5,0))))</f>
        <v>4</v>
      </c>
      <c r="P82" s="5">
        <f>IF(AND($N82&gt;='202503'!$E$2,$N82&lt;='202503'!$F$2),'202503'!$G$2,IF(AND($N82&gt;='202503'!$E$3,$N82&lt;='202503'!$F$3),'202503'!$G$3,IF(AND($N82&gt;='202503'!$E$4,$N82&lt;='202503'!$F$4),'202503'!$G$4,IF(AND($N82&gt;='202503'!$E$5,$N82&lt;='202503'!$F$5),'202503'!$G$5,0))))</f>
        <v>0</v>
      </c>
    </row>
    <row r="83" spans="1:16" hidden="1" x14ac:dyDescent="0.25">
      <c r="A83" s="5"/>
      <c r="B83" s="5">
        <v>8636389</v>
      </c>
      <c r="C83" s="5">
        <v>86363895</v>
      </c>
      <c r="D83" s="5" t="s">
        <v>215</v>
      </c>
      <c r="E83" s="5" t="s">
        <v>216</v>
      </c>
      <c r="F83" s="4">
        <v>769323</v>
      </c>
      <c r="G83" s="4">
        <v>741202</v>
      </c>
      <c r="H83" s="4">
        <v>1449001</v>
      </c>
      <c r="I83" s="4">
        <v>741202</v>
      </c>
      <c r="J83" s="4">
        <v>741202</v>
      </c>
      <c r="K83" s="4">
        <v>1455255</v>
      </c>
      <c r="L83" s="4">
        <v>5897185</v>
      </c>
      <c r="M83" s="4">
        <v>6</v>
      </c>
      <c r="N83" s="19">
        <v>982864.16666666663</v>
      </c>
      <c r="O83" s="5">
        <f>IF(AND($N83&gt;='202503'!$E$2,$N83&lt;='202503'!$F$2),'202503'!$I$2,IF(AND($N83&gt;='202503'!$E$3,$N83&lt;='202503'!$F$3),'202503'!$I$3,IF(AND($N83&gt;='202503'!$E$4,$N83&lt;='202503'!$F$4),'202503'!$I$4,IF(AND($N83&gt;='202503'!$E$5,$N83&lt;='202503'!$F$5),'202503'!$I$5,0))))</f>
        <v>3</v>
      </c>
      <c r="P83" s="5">
        <f>IF(AND($N83&gt;='202503'!$E$2,$N83&lt;='202503'!$F$2),'202503'!$G$2,IF(AND($N83&gt;='202503'!$E$3,$N83&lt;='202503'!$F$3),'202503'!$G$3,IF(AND($N83&gt;='202503'!$E$4,$N83&lt;='202503'!$F$4),'202503'!$G$4,IF(AND($N83&gt;='202503'!$E$5,$N83&lt;='202503'!$F$5),'202503'!$G$5,0))))</f>
        <v>4267</v>
      </c>
    </row>
    <row r="84" spans="1:16" hidden="1" x14ac:dyDescent="0.25">
      <c r="A84" s="5"/>
      <c r="B84" s="5">
        <v>8657889</v>
      </c>
      <c r="C84" s="5">
        <v>86578891</v>
      </c>
      <c r="D84" s="5" t="s">
        <v>217</v>
      </c>
      <c r="E84" s="5" t="s">
        <v>218</v>
      </c>
      <c r="F84" s="4">
        <v>2389845</v>
      </c>
      <c r="G84" s="4">
        <v>2303827</v>
      </c>
      <c r="H84" s="4">
        <v>4358455</v>
      </c>
      <c r="I84" s="4">
        <v>2303827</v>
      </c>
      <c r="J84" s="4">
        <v>2303827</v>
      </c>
      <c r="K84" s="4">
        <v>4377582</v>
      </c>
      <c r="L84" s="4">
        <v>18037363</v>
      </c>
      <c r="M84" s="4">
        <v>6</v>
      </c>
      <c r="N84" s="19">
        <v>3006227.1666666665</v>
      </c>
      <c r="O84" s="5">
        <f>IF(AND($N84&gt;='202503'!$E$2,$N84&lt;='202503'!$F$2),'202503'!$I$2,IF(AND($N84&gt;='202503'!$E$3,$N84&lt;='202503'!$F$3),'202503'!$I$3,IF(AND($N84&gt;='202503'!$E$4,$N84&lt;='202503'!$F$4),'202503'!$I$4,IF(AND($N84&gt;='202503'!$E$5,$N84&lt;='202503'!$F$5),'202503'!$I$5,0))))</f>
        <v>4</v>
      </c>
      <c r="P84" s="5">
        <f>IF(AND($N84&gt;='202503'!$E$2,$N84&lt;='202503'!$F$2),'202503'!$G$2,IF(AND($N84&gt;='202503'!$E$3,$N84&lt;='202503'!$F$3),'202503'!$G$3,IF(AND($N84&gt;='202503'!$E$4,$N84&lt;='202503'!$F$4),'202503'!$G$4,IF(AND($N84&gt;='202503'!$E$5,$N84&lt;='202503'!$F$5),'202503'!$G$5,0))))</f>
        <v>0</v>
      </c>
    </row>
    <row r="85" spans="1:16" hidden="1" x14ac:dyDescent="0.25">
      <c r="A85" s="5"/>
      <c r="B85" s="5">
        <v>8661866</v>
      </c>
      <c r="C85" s="5">
        <v>86618664</v>
      </c>
      <c r="D85" s="5" t="s">
        <v>219</v>
      </c>
      <c r="E85" s="5" t="s">
        <v>220</v>
      </c>
      <c r="F85" s="4">
        <v>2427874</v>
      </c>
      <c r="G85" s="4">
        <v>2340818</v>
      </c>
      <c r="H85" s="4">
        <v>4406435</v>
      </c>
      <c r="I85" s="4">
        <v>2353148</v>
      </c>
      <c r="J85" s="4">
        <v>2353148</v>
      </c>
      <c r="K85" s="4">
        <v>4425874</v>
      </c>
      <c r="L85" s="4">
        <v>18307297</v>
      </c>
      <c r="M85" s="4">
        <v>6</v>
      </c>
      <c r="N85" s="19">
        <v>3051216.1666666665</v>
      </c>
      <c r="O85" s="5">
        <f>IF(AND($N85&gt;='202503'!$E$2,$N85&lt;='202503'!$F$2),'202503'!$I$2,IF(AND($N85&gt;='202503'!$E$3,$N85&lt;='202503'!$F$3),'202503'!$I$3,IF(AND($N85&gt;='202503'!$E$4,$N85&lt;='202503'!$F$4),'202503'!$I$4,IF(AND($N85&gt;='202503'!$E$5,$N85&lt;='202503'!$F$5),'202503'!$I$5,0))))</f>
        <v>4</v>
      </c>
      <c r="P85" s="5">
        <f>IF(AND($N85&gt;='202503'!$E$2,$N85&lt;='202503'!$F$2),'202503'!$G$2,IF(AND($N85&gt;='202503'!$E$3,$N85&lt;='202503'!$F$3),'202503'!$G$3,IF(AND($N85&gt;='202503'!$E$4,$N85&lt;='202503'!$F$4),'202503'!$G$4,IF(AND($N85&gt;='202503'!$E$5,$N85&lt;='202503'!$F$5),'202503'!$G$5,0))))</f>
        <v>0</v>
      </c>
    </row>
    <row r="86" spans="1:16" hidden="1" x14ac:dyDescent="0.25">
      <c r="A86" s="5"/>
      <c r="B86" s="5">
        <v>8687900</v>
      </c>
      <c r="C86" s="5" t="s">
        <v>221</v>
      </c>
      <c r="D86" s="5" t="s">
        <v>222</v>
      </c>
      <c r="E86" s="5" t="s">
        <v>223</v>
      </c>
      <c r="F86" s="4">
        <v>2804651</v>
      </c>
      <c r="G86" s="4">
        <v>2717786</v>
      </c>
      <c r="H86" s="4">
        <v>5161781</v>
      </c>
      <c r="I86" s="4">
        <v>2717786</v>
      </c>
      <c r="J86" s="4">
        <v>2717786</v>
      </c>
      <c r="K86" s="4">
        <v>5186678</v>
      </c>
      <c r="L86" s="4">
        <v>21306468</v>
      </c>
      <c r="M86" s="4">
        <v>6</v>
      </c>
      <c r="N86" s="19">
        <v>3551078</v>
      </c>
      <c r="O86" s="5">
        <f>IF(AND($N86&gt;='202503'!$E$2,$N86&lt;='202503'!$F$2),'202503'!$I$2,IF(AND($N86&gt;='202503'!$E$3,$N86&lt;='202503'!$F$3),'202503'!$I$3,IF(AND($N86&gt;='202503'!$E$4,$N86&lt;='202503'!$F$4),'202503'!$I$4,IF(AND($N86&gt;='202503'!$E$5,$N86&lt;='202503'!$F$5),'202503'!$I$5,0))))</f>
        <v>4</v>
      </c>
      <c r="P86" s="5">
        <f>IF(AND($N86&gt;='202503'!$E$2,$N86&lt;='202503'!$F$2),'202503'!$G$2,IF(AND($N86&gt;='202503'!$E$3,$N86&lt;='202503'!$F$3),'202503'!$G$3,IF(AND($N86&gt;='202503'!$E$4,$N86&lt;='202503'!$F$4),'202503'!$G$4,IF(AND($N86&gt;='202503'!$E$5,$N86&lt;='202503'!$F$5),'202503'!$G$5,0))))</f>
        <v>0</v>
      </c>
    </row>
    <row r="87" spans="1:16" hidden="1" x14ac:dyDescent="0.25">
      <c r="A87" s="5"/>
      <c r="B87" s="5">
        <v>8689323</v>
      </c>
      <c r="C87" s="5">
        <v>86893231</v>
      </c>
      <c r="D87" s="5" t="s">
        <v>224</v>
      </c>
      <c r="E87" s="5" t="s">
        <v>225</v>
      </c>
      <c r="F87" s="4">
        <v>967795</v>
      </c>
      <c r="G87" s="4">
        <v>932544</v>
      </c>
      <c r="H87" s="4">
        <v>1809417</v>
      </c>
      <c r="I87" s="4">
        <v>932544</v>
      </c>
      <c r="J87" s="4">
        <v>932544</v>
      </c>
      <c r="K87" s="4">
        <v>1817255</v>
      </c>
      <c r="L87" s="4">
        <v>7392099</v>
      </c>
      <c r="M87" s="4">
        <v>6</v>
      </c>
      <c r="N87" s="19">
        <v>1232016.5</v>
      </c>
      <c r="O87" s="5">
        <f>IF(AND($N87&gt;='202503'!$E$2,$N87&lt;='202503'!$F$2),'202503'!$I$2,IF(AND($N87&gt;='202503'!$E$3,$N87&lt;='202503'!$F$3),'202503'!$I$3,IF(AND($N87&gt;='202503'!$E$4,$N87&lt;='202503'!$F$4),'202503'!$I$4,IF(AND($N87&gt;='202503'!$E$5,$N87&lt;='202503'!$F$5),'202503'!$I$5,0))))</f>
        <v>3</v>
      </c>
      <c r="P87" s="5">
        <f>IF(AND($N87&gt;='202503'!$E$2,$N87&lt;='202503'!$F$2),'202503'!$G$2,IF(AND($N87&gt;='202503'!$E$3,$N87&lt;='202503'!$F$3),'202503'!$G$3,IF(AND($N87&gt;='202503'!$E$4,$N87&lt;='202503'!$F$4),'202503'!$G$4,IF(AND($N87&gt;='202503'!$E$5,$N87&lt;='202503'!$F$5),'202503'!$G$5,0))))</f>
        <v>4267</v>
      </c>
    </row>
    <row r="88" spans="1:16" hidden="1" x14ac:dyDescent="0.25">
      <c r="A88" s="5"/>
      <c r="B88" s="5">
        <v>8710097</v>
      </c>
      <c r="C88" s="5">
        <v>87100979</v>
      </c>
      <c r="D88" s="5" t="s">
        <v>228</v>
      </c>
      <c r="E88" s="5" t="s">
        <v>229</v>
      </c>
      <c r="F88" s="4">
        <v>3175966</v>
      </c>
      <c r="G88" s="4">
        <v>3064995</v>
      </c>
      <c r="H88" s="4">
        <v>5459619</v>
      </c>
      <c r="I88" s="4">
        <v>3064995</v>
      </c>
      <c r="J88" s="4">
        <v>3064995</v>
      </c>
      <c r="K88" s="4"/>
      <c r="L88" s="4">
        <v>17830570</v>
      </c>
      <c r="M88" s="4">
        <v>5</v>
      </c>
      <c r="N88" s="19">
        <v>3566114</v>
      </c>
      <c r="O88" s="5">
        <f>IF(AND($N88&gt;='202503'!$E$2,$N88&lt;='202503'!$F$2),'202503'!$I$2,IF(AND($N88&gt;='202503'!$E$3,$N88&lt;='202503'!$F$3),'202503'!$I$3,IF(AND($N88&gt;='202503'!$E$4,$N88&lt;='202503'!$F$4),'202503'!$I$4,IF(AND($N88&gt;='202503'!$E$5,$N88&lt;='202503'!$F$5),'202503'!$I$5,0))))</f>
        <v>4</v>
      </c>
      <c r="P88" s="5">
        <f>IF(AND($N88&gt;='202503'!$E$2,$N88&lt;='202503'!$F$2),'202503'!$G$2,IF(AND($N88&gt;='202503'!$E$3,$N88&lt;='202503'!$F$3),'202503'!$G$3,IF(AND($N88&gt;='202503'!$E$4,$N88&lt;='202503'!$F$4),'202503'!$G$4,IF(AND($N88&gt;='202503'!$E$5,$N88&lt;='202503'!$F$5),'202503'!$G$5,0))))</f>
        <v>0</v>
      </c>
    </row>
    <row r="89" spans="1:16" hidden="1" x14ac:dyDescent="0.25">
      <c r="A89" s="5"/>
      <c r="B89" s="5">
        <v>8762478</v>
      </c>
      <c r="C89" s="5">
        <v>87624781</v>
      </c>
      <c r="D89" s="5" t="s">
        <v>5019</v>
      </c>
      <c r="E89" s="5" t="s">
        <v>4823</v>
      </c>
      <c r="F89" s="4"/>
      <c r="G89" s="4"/>
      <c r="H89" s="4"/>
      <c r="I89" s="4"/>
      <c r="J89" s="4"/>
      <c r="K89" s="4">
        <v>1861779</v>
      </c>
      <c r="L89" s="4">
        <v>1861779</v>
      </c>
      <c r="M89" s="4">
        <v>1</v>
      </c>
      <c r="N89" s="19">
        <v>1861779</v>
      </c>
      <c r="O89" s="5">
        <f>IF(AND($N89&gt;='202503'!$E$2,$N89&lt;='202503'!$F$2),'202503'!$I$2,IF(AND($N89&gt;='202503'!$E$3,$N89&lt;='202503'!$F$3),'202503'!$I$3,IF(AND($N89&gt;='202503'!$E$4,$N89&lt;='202503'!$F$4),'202503'!$I$4,IF(AND($N89&gt;='202503'!$E$5,$N89&lt;='202503'!$F$5),'202503'!$I$5,0))))</f>
        <v>4</v>
      </c>
      <c r="P89" s="5">
        <f>IF(AND($N89&gt;='202503'!$E$2,$N89&lt;='202503'!$F$2),'202503'!$G$2,IF(AND($N89&gt;='202503'!$E$3,$N89&lt;='202503'!$F$3),'202503'!$G$3,IF(AND($N89&gt;='202503'!$E$4,$N89&lt;='202503'!$F$4),'202503'!$G$4,IF(AND($N89&gt;='202503'!$E$5,$N89&lt;='202503'!$F$5),'202503'!$G$5,0))))</f>
        <v>0</v>
      </c>
    </row>
    <row r="90" spans="1:16" hidden="1" x14ac:dyDescent="0.25">
      <c r="A90" s="5"/>
      <c r="B90" s="5">
        <v>8792255</v>
      </c>
      <c r="C90" s="5">
        <v>87922553</v>
      </c>
      <c r="D90" s="5" t="s">
        <v>232</v>
      </c>
      <c r="E90" s="5" t="s">
        <v>233</v>
      </c>
      <c r="F90" s="4">
        <v>2374547</v>
      </c>
      <c r="G90" s="4">
        <v>2292217</v>
      </c>
      <c r="H90" s="4">
        <v>3995075</v>
      </c>
      <c r="I90" s="4">
        <v>2292217</v>
      </c>
      <c r="J90" s="4">
        <v>2292217</v>
      </c>
      <c r="K90" s="4">
        <v>4013377</v>
      </c>
      <c r="L90" s="4">
        <v>17259650</v>
      </c>
      <c r="M90" s="4">
        <v>6</v>
      </c>
      <c r="N90" s="19">
        <v>2876608.3333333335</v>
      </c>
      <c r="O90" s="5">
        <f>IF(AND($N90&gt;='202503'!$E$2,$N90&lt;='202503'!$F$2),'202503'!$I$2,IF(AND($N90&gt;='202503'!$E$3,$N90&lt;='202503'!$F$3),'202503'!$I$3,IF(AND($N90&gt;='202503'!$E$4,$N90&lt;='202503'!$F$4),'202503'!$I$4,IF(AND($N90&gt;='202503'!$E$5,$N90&lt;='202503'!$F$5),'202503'!$I$5,0))))</f>
        <v>4</v>
      </c>
      <c r="P90" s="5">
        <f>IF(AND($N90&gt;='202503'!$E$2,$N90&lt;='202503'!$F$2),'202503'!$G$2,IF(AND($N90&gt;='202503'!$E$3,$N90&lt;='202503'!$F$3),'202503'!$G$3,IF(AND($N90&gt;='202503'!$E$4,$N90&lt;='202503'!$F$4),'202503'!$G$4,IF(AND($N90&gt;='202503'!$E$5,$N90&lt;='202503'!$F$5),'202503'!$G$5,0))))</f>
        <v>0</v>
      </c>
    </row>
    <row r="91" spans="1:16" hidden="1" x14ac:dyDescent="0.25">
      <c r="A91" s="5"/>
      <c r="B91" s="5">
        <v>8805801</v>
      </c>
      <c r="C91" s="5">
        <v>88058011</v>
      </c>
      <c r="D91" s="5" t="s">
        <v>234</v>
      </c>
      <c r="E91" s="5" t="s">
        <v>235</v>
      </c>
      <c r="F91" s="4">
        <v>1806409</v>
      </c>
      <c r="G91" s="4">
        <v>1741822</v>
      </c>
      <c r="H91" s="4">
        <v>3283246</v>
      </c>
      <c r="I91" s="4">
        <v>1741822</v>
      </c>
      <c r="J91" s="4">
        <v>1741822</v>
      </c>
      <c r="K91" s="4">
        <v>3297682</v>
      </c>
      <c r="L91" s="4">
        <v>13612803</v>
      </c>
      <c r="M91" s="4">
        <v>6</v>
      </c>
      <c r="N91" s="19">
        <v>2268800.5</v>
      </c>
      <c r="O91" s="5">
        <f>IF(AND($N91&gt;='202503'!$E$2,$N91&lt;='202503'!$F$2),'202503'!$I$2,IF(AND($N91&gt;='202503'!$E$3,$N91&lt;='202503'!$F$3),'202503'!$I$3,IF(AND($N91&gt;='202503'!$E$4,$N91&lt;='202503'!$F$4),'202503'!$I$4,IF(AND($N91&gt;='202503'!$E$5,$N91&lt;='202503'!$F$5),'202503'!$I$5,0))))</f>
        <v>4</v>
      </c>
      <c r="P91" s="5">
        <f>IF(AND($N91&gt;='202503'!$E$2,$N91&lt;='202503'!$F$2),'202503'!$G$2,IF(AND($N91&gt;='202503'!$E$3,$N91&lt;='202503'!$F$3),'202503'!$G$3,IF(AND($N91&gt;='202503'!$E$4,$N91&lt;='202503'!$F$4),'202503'!$G$4,IF(AND($N91&gt;='202503'!$E$5,$N91&lt;='202503'!$F$5),'202503'!$G$5,0))))</f>
        <v>0</v>
      </c>
    </row>
    <row r="92" spans="1:16" hidden="1" x14ac:dyDescent="0.25">
      <c r="A92" s="5"/>
      <c r="B92" s="5">
        <v>8806548</v>
      </c>
      <c r="C92" s="5">
        <v>88065484</v>
      </c>
      <c r="D92" s="5" t="s">
        <v>236</v>
      </c>
      <c r="E92" s="5" t="s">
        <v>237</v>
      </c>
      <c r="F92" s="4">
        <v>899650</v>
      </c>
      <c r="G92" s="4">
        <v>868259</v>
      </c>
      <c r="H92" s="4">
        <v>1697447</v>
      </c>
      <c r="I92" s="4">
        <v>868259</v>
      </c>
      <c r="J92" s="4">
        <v>868259</v>
      </c>
      <c r="K92" s="4">
        <v>1704772</v>
      </c>
      <c r="L92" s="4">
        <v>6906646</v>
      </c>
      <c r="M92" s="4">
        <v>6</v>
      </c>
      <c r="N92" s="19">
        <v>1151107.6666666667</v>
      </c>
      <c r="O92" s="5">
        <f>IF(AND($N92&gt;='202503'!$E$2,$N92&lt;='202503'!$F$2),'202503'!$I$2,IF(AND($N92&gt;='202503'!$E$3,$N92&lt;='202503'!$F$3),'202503'!$I$3,IF(AND($N92&gt;='202503'!$E$4,$N92&lt;='202503'!$F$4),'202503'!$I$4,IF(AND($N92&gt;='202503'!$E$5,$N92&lt;='202503'!$F$5),'202503'!$I$5,0))))</f>
        <v>3</v>
      </c>
      <c r="P92" s="5">
        <f>IF(AND($N92&gt;='202503'!$E$2,$N92&lt;='202503'!$F$2),'202503'!$G$2,IF(AND($N92&gt;='202503'!$E$3,$N92&lt;='202503'!$F$3),'202503'!$G$3,IF(AND($N92&gt;='202503'!$E$4,$N92&lt;='202503'!$F$4),'202503'!$G$4,IF(AND($N92&gt;='202503'!$E$5,$N92&lt;='202503'!$F$5),'202503'!$G$5,0))))</f>
        <v>4267</v>
      </c>
    </row>
    <row r="93" spans="1:16" hidden="1" x14ac:dyDescent="0.25">
      <c r="A93" s="5"/>
      <c r="B93" s="5">
        <v>8838911</v>
      </c>
      <c r="C93" s="5">
        <v>88389115</v>
      </c>
      <c r="D93" s="5" t="s">
        <v>238</v>
      </c>
      <c r="E93" s="5" t="s">
        <v>239</v>
      </c>
      <c r="F93" s="4">
        <v>2326417</v>
      </c>
      <c r="G93" s="4">
        <v>2254504</v>
      </c>
      <c r="H93" s="4">
        <v>4309132</v>
      </c>
      <c r="I93" s="4">
        <v>2254504</v>
      </c>
      <c r="J93" s="4">
        <v>2254504</v>
      </c>
      <c r="K93" s="4">
        <v>4327944</v>
      </c>
      <c r="L93" s="4">
        <v>17727005</v>
      </c>
      <c r="M93" s="4">
        <v>6</v>
      </c>
      <c r="N93" s="19">
        <v>2954500.8333333335</v>
      </c>
      <c r="O93" s="5">
        <f>IF(AND($N93&gt;='202503'!$E$2,$N93&lt;='202503'!$F$2),'202503'!$I$2,IF(AND($N93&gt;='202503'!$E$3,$N93&lt;='202503'!$F$3),'202503'!$I$3,IF(AND($N93&gt;='202503'!$E$4,$N93&lt;='202503'!$F$4),'202503'!$I$4,IF(AND($N93&gt;='202503'!$E$5,$N93&lt;='202503'!$F$5),'202503'!$I$5,0))))</f>
        <v>4</v>
      </c>
      <c r="P93" s="5">
        <f>IF(AND($N93&gt;='202503'!$E$2,$N93&lt;='202503'!$F$2),'202503'!$G$2,IF(AND($N93&gt;='202503'!$E$3,$N93&lt;='202503'!$F$3),'202503'!$G$3,IF(AND($N93&gt;='202503'!$E$4,$N93&lt;='202503'!$F$4),'202503'!$G$4,IF(AND($N93&gt;='202503'!$E$5,$N93&lt;='202503'!$F$5),'202503'!$G$5,0))))</f>
        <v>0</v>
      </c>
    </row>
    <row r="94" spans="1:16" hidden="1" x14ac:dyDescent="0.25">
      <c r="A94" s="5"/>
      <c r="B94" s="5">
        <v>8868400</v>
      </c>
      <c r="C94" s="5">
        <v>88684001</v>
      </c>
      <c r="D94" s="5" t="s">
        <v>244</v>
      </c>
      <c r="E94" s="5" t="s">
        <v>245</v>
      </c>
      <c r="F94" s="4">
        <v>2862565</v>
      </c>
      <c r="G94" s="4">
        <v>2763729</v>
      </c>
      <c r="H94" s="4">
        <v>7494243</v>
      </c>
      <c r="I94" s="4">
        <v>3246318</v>
      </c>
      <c r="J94" s="4">
        <v>3246318</v>
      </c>
      <c r="K94" s="4">
        <v>5844945</v>
      </c>
      <c r="L94" s="4">
        <v>25458118</v>
      </c>
      <c r="M94" s="4">
        <v>6</v>
      </c>
      <c r="N94" s="19">
        <v>4243019.666666667</v>
      </c>
      <c r="O94" s="5">
        <f>IF(AND($N94&gt;='202503'!$E$2,$N94&lt;='202503'!$F$2),'202503'!$I$2,IF(AND($N94&gt;='202503'!$E$3,$N94&lt;='202503'!$F$3),'202503'!$I$3,IF(AND($N94&gt;='202503'!$E$4,$N94&lt;='202503'!$F$4),'202503'!$I$4,IF(AND($N94&gt;='202503'!$E$5,$N94&lt;='202503'!$F$5),'202503'!$I$5,0))))</f>
        <v>4</v>
      </c>
      <c r="P94" s="5">
        <f>IF(AND($N94&gt;='202503'!$E$2,$N94&lt;='202503'!$F$2),'202503'!$G$2,IF(AND($N94&gt;='202503'!$E$3,$N94&lt;='202503'!$F$3),'202503'!$G$3,IF(AND($N94&gt;='202503'!$E$4,$N94&lt;='202503'!$F$4),'202503'!$G$4,IF(AND($N94&gt;='202503'!$E$5,$N94&lt;='202503'!$F$5),'202503'!$G$5,0))))</f>
        <v>0</v>
      </c>
    </row>
    <row r="95" spans="1:16" hidden="1" x14ac:dyDescent="0.25">
      <c r="A95" s="5"/>
      <c r="B95" s="5">
        <v>8890066</v>
      </c>
      <c r="C95" s="5">
        <v>88900669</v>
      </c>
      <c r="D95" s="5" t="s">
        <v>5020</v>
      </c>
      <c r="E95" s="5" t="s">
        <v>4824</v>
      </c>
      <c r="F95" s="4">
        <v>899125</v>
      </c>
      <c r="G95" s="4">
        <v>868259</v>
      </c>
      <c r="H95" s="4">
        <v>1567106</v>
      </c>
      <c r="I95" s="4">
        <v>868259</v>
      </c>
      <c r="J95" s="4">
        <v>868259</v>
      </c>
      <c r="K95" s="4">
        <v>1574153</v>
      </c>
      <c r="L95" s="4">
        <v>6645161</v>
      </c>
      <c r="M95" s="4">
        <v>6</v>
      </c>
      <c r="N95" s="19">
        <v>1107526.8333333333</v>
      </c>
      <c r="O95" s="5">
        <f>IF(AND($N95&gt;='202503'!$E$2,$N95&lt;='202503'!$F$2),'202503'!$I$2,IF(AND($N95&gt;='202503'!$E$3,$N95&lt;='202503'!$F$3),'202503'!$I$3,IF(AND($N95&gt;='202503'!$E$4,$N95&lt;='202503'!$F$4),'202503'!$I$4,IF(AND($N95&gt;='202503'!$E$5,$N95&lt;='202503'!$F$5),'202503'!$I$5,0))))</f>
        <v>3</v>
      </c>
      <c r="P95" s="5">
        <f>IF(AND($N95&gt;='202503'!$E$2,$N95&lt;='202503'!$F$2),'202503'!$G$2,IF(AND($N95&gt;='202503'!$E$3,$N95&lt;='202503'!$F$3),'202503'!$G$3,IF(AND($N95&gt;='202503'!$E$4,$N95&lt;='202503'!$F$4),'202503'!$G$4,IF(AND($N95&gt;='202503'!$E$5,$N95&lt;='202503'!$F$5),'202503'!$G$5,0))))</f>
        <v>4267</v>
      </c>
    </row>
    <row r="96" spans="1:16" hidden="1" x14ac:dyDescent="0.25">
      <c r="A96" s="5"/>
      <c r="B96" s="5">
        <v>8901305</v>
      </c>
      <c r="C96" s="5">
        <v>89013054</v>
      </c>
      <c r="D96" s="5" t="s">
        <v>248</v>
      </c>
      <c r="E96" s="5" t="s">
        <v>249</v>
      </c>
      <c r="F96" s="4">
        <v>2481076</v>
      </c>
      <c r="G96" s="4">
        <v>2392507</v>
      </c>
      <c r="H96" s="4">
        <v>4447135</v>
      </c>
      <c r="I96" s="4">
        <v>2404838</v>
      </c>
      <c r="J96" s="4">
        <v>2404838</v>
      </c>
      <c r="K96" s="4">
        <v>4479238</v>
      </c>
      <c r="L96" s="4">
        <v>18609632</v>
      </c>
      <c r="M96" s="4">
        <v>6</v>
      </c>
      <c r="N96" s="19">
        <v>3101605.3333333335</v>
      </c>
      <c r="O96" s="5">
        <f>IF(AND($N96&gt;='202503'!$E$2,$N96&lt;='202503'!$F$2),'202503'!$I$2,IF(AND($N96&gt;='202503'!$E$3,$N96&lt;='202503'!$F$3),'202503'!$I$3,IF(AND($N96&gt;='202503'!$E$4,$N96&lt;='202503'!$F$4),'202503'!$I$4,IF(AND($N96&gt;='202503'!$E$5,$N96&lt;='202503'!$F$5),'202503'!$I$5,0))))</f>
        <v>4</v>
      </c>
      <c r="P96" s="5">
        <f>IF(AND($N96&gt;='202503'!$E$2,$N96&lt;='202503'!$F$2),'202503'!$G$2,IF(AND($N96&gt;='202503'!$E$3,$N96&lt;='202503'!$F$3),'202503'!$G$3,IF(AND($N96&gt;='202503'!$E$4,$N96&lt;='202503'!$F$4),'202503'!$G$4,IF(AND($N96&gt;='202503'!$E$5,$N96&lt;='202503'!$F$5),'202503'!$G$5,0))))</f>
        <v>0</v>
      </c>
    </row>
    <row r="97" spans="1:16" hidden="1" x14ac:dyDescent="0.25">
      <c r="A97" s="5"/>
      <c r="B97" s="5">
        <v>8909025</v>
      </c>
      <c r="C97" s="5">
        <v>89090253</v>
      </c>
      <c r="D97" s="5" t="s">
        <v>250</v>
      </c>
      <c r="E97" s="5" t="s">
        <v>251</v>
      </c>
      <c r="F97" s="4">
        <v>3386571</v>
      </c>
      <c r="G97" s="4">
        <v>3287685</v>
      </c>
      <c r="H97" s="4">
        <v>5746197</v>
      </c>
      <c r="I97" s="4">
        <v>3285740</v>
      </c>
      <c r="J97" s="4">
        <v>3285740</v>
      </c>
      <c r="K97" s="4">
        <v>5796921</v>
      </c>
      <c r="L97" s="4">
        <v>24788854</v>
      </c>
      <c r="M97" s="4">
        <v>6</v>
      </c>
      <c r="N97" s="19">
        <v>4131475.6666666665</v>
      </c>
      <c r="O97" s="5">
        <f>IF(AND($N97&gt;='202503'!$E$2,$N97&lt;='202503'!$F$2),'202503'!$I$2,IF(AND($N97&gt;='202503'!$E$3,$N97&lt;='202503'!$F$3),'202503'!$I$3,IF(AND($N97&gt;='202503'!$E$4,$N97&lt;='202503'!$F$4),'202503'!$I$4,IF(AND($N97&gt;='202503'!$E$5,$N97&lt;='202503'!$F$5),'202503'!$I$5,0))))</f>
        <v>4</v>
      </c>
      <c r="P97" s="5">
        <f>IF(AND($N97&gt;='202503'!$E$2,$N97&lt;='202503'!$F$2),'202503'!$G$2,IF(AND($N97&gt;='202503'!$E$3,$N97&lt;='202503'!$F$3),'202503'!$G$3,IF(AND($N97&gt;='202503'!$E$4,$N97&lt;='202503'!$F$4),'202503'!$G$4,IF(AND($N97&gt;='202503'!$E$5,$N97&lt;='202503'!$F$5),'202503'!$G$5,0))))</f>
        <v>0</v>
      </c>
    </row>
    <row r="98" spans="1:16" hidden="1" x14ac:dyDescent="0.25">
      <c r="A98" s="5"/>
      <c r="B98" s="5">
        <v>8934650</v>
      </c>
      <c r="C98" s="5">
        <v>89346509</v>
      </c>
      <c r="D98" s="5" t="s">
        <v>252</v>
      </c>
      <c r="E98" s="5" t="s">
        <v>253</v>
      </c>
      <c r="F98" s="4">
        <v>1992197</v>
      </c>
      <c r="G98" s="4">
        <v>1920600</v>
      </c>
      <c r="H98" s="4">
        <v>3621744</v>
      </c>
      <c r="I98" s="4">
        <v>1931173</v>
      </c>
      <c r="J98" s="4">
        <v>1931173</v>
      </c>
      <c r="K98" s="4">
        <v>3648305</v>
      </c>
      <c r="L98" s="4">
        <v>15045192</v>
      </c>
      <c r="M98" s="4">
        <v>6</v>
      </c>
      <c r="N98" s="19">
        <v>2507532</v>
      </c>
      <c r="O98" s="5">
        <f>IF(AND($N98&gt;='202503'!$E$2,$N98&lt;='202503'!$F$2),'202503'!$I$2,IF(AND($N98&gt;='202503'!$E$3,$N98&lt;='202503'!$F$3),'202503'!$I$3,IF(AND($N98&gt;='202503'!$E$4,$N98&lt;='202503'!$F$4),'202503'!$I$4,IF(AND($N98&gt;='202503'!$E$5,$N98&lt;='202503'!$F$5),'202503'!$I$5,0))))</f>
        <v>4</v>
      </c>
      <c r="P98" s="5">
        <f>IF(AND($N98&gt;='202503'!$E$2,$N98&lt;='202503'!$F$2),'202503'!$G$2,IF(AND($N98&gt;='202503'!$E$3,$N98&lt;='202503'!$F$3),'202503'!$G$3,IF(AND($N98&gt;='202503'!$E$4,$N98&lt;='202503'!$F$4),'202503'!$G$4,IF(AND($N98&gt;='202503'!$E$5,$N98&lt;='202503'!$F$5),'202503'!$G$5,0))))</f>
        <v>0</v>
      </c>
    </row>
    <row r="99" spans="1:16" hidden="1" x14ac:dyDescent="0.25">
      <c r="A99" s="5"/>
      <c r="B99" s="5">
        <v>8969776</v>
      </c>
      <c r="C99" s="5" t="s">
        <v>254</v>
      </c>
      <c r="D99" s="5" t="s">
        <v>255</v>
      </c>
      <c r="E99" s="5" t="s">
        <v>256</v>
      </c>
      <c r="F99" s="4">
        <v>3717064</v>
      </c>
      <c r="G99" s="4">
        <v>3587862</v>
      </c>
      <c r="H99" s="4">
        <v>6291834</v>
      </c>
      <c r="I99" s="4">
        <v>3587862</v>
      </c>
      <c r="J99" s="4">
        <v>3587862</v>
      </c>
      <c r="K99" s="4">
        <v>6320565</v>
      </c>
      <c r="L99" s="4">
        <v>27093049</v>
      </c>
      <c r="M99" s="4">
        <v>6</v>
      </c>
      <c r="N99" s="19">
        <v>4515508.166666667</v>
      </c>
      <c r="O99" s="5">
        <f>IF(AND($N99&gt;='202503'!$E$2,$N99&lt;='202503'!$F$2),'202503'!$I$2,IF(AND($N99&gt;='202503'!$E$3,$N99&lt;='202503'!$F$3),'202503'!$I$3,IF(AND($N99&gt;='202503'!$E$4,$N99&lt;='202503'!$F$4),'202503'!$I$4,IF(AND($N99&gt;='202503'!$E$5,$N99&lt;='202503'!$F$5),'202503'!$I$5,0))))</f>
        <v>4</v>
      </c>
      <c r="P99" s="5">
        <f>IF(AND($N99&gt;='202503'!$E$2,$N99&lt;='202503'!$F$2),'202503'!$G$2,IF(AND($N99&gt;='202503'!$E$3,$N99&lt;='202503'!$F$3),'202503'!$G$3,IF(AND($N99&gt;='202503'!$E$4,$N99&lt;='202503'!$F$4),'202503'!$G$4,IF(AND($N99&gt;='202503'!$E$5,$N99&lt;='202503'!$F$5),'202503'!$G$5,0))))</f>
        <v>0</v>
      </c>
    </row>
    <row r="100" spans="1:16" hidden="1" x14ac:dyDescent="0.25">
      <c r="A100" s="5"/>
      <c r="B100" s="5">
        <v>9066336</v>
      </c>
      <c r="C100" s="5">
        <v>90663364</v>
      </c>
      <c r="D100" s="5" t="s">
        <v>257</v>
      </c>
      <c r="E100" s="5" t="s">
        <v>258</v>
      </c>
      <c r="F100" s="4">
        <v>2196818</v>
      </c>
      <c r="G100" s="4">
        <v>2117780</v>
      </c>
      <c r="H100" s="4">
        <v>4003142</v>
      </c>
      <c r="I100" s="4">
        <v>2129198</v>
      </c>
      <c r="J100" s="4">
        <v>2129198</v>
      </c>
      <c r="K100" s="4">
        <v>4032211</v>
      </c>
      <c r="L100" s="4">
        <v>16608347</v>
      </c>
      <c r="M100" s="4">
        <v>6</v>
      </c>
      <c r="N100" s="19">
        <v>2768057.8333333335</v>
      </c>
      <c r="O100" s="5">
        <f>IF(AND($N100&gt;='202503'!$E$2,$N100&lt;='202503'!$F$2),'202503'!$I$2,IF(AND($N100&gt;='202503'!$E$3,$N100&lt;='202503'!$F$3),'202503'!$I$3,IF(AND($N100&gt;='202503'!$E$4,$N100&lt;='202503'!$F$4),'202503'!$I$4,IF(AND($N100&gt;='202503'!$E$5,$N100&lt;='202503'!$F$5),'202503'!$I$5,0))))</f>
        <v>4</v>
      </c>
      <c r="P100" s="5">
        <f>IF(AND($N100&gt;='202503'!$E$2,$N100&lt;='202503'!$F$2),'202503'!$G$2,IF(AND($N100&gt;='202503'!$E$3,$N100&lt;='202503'!$F$3),'202503'!$G$3,IF(AND($N100&gt;='202503'!$E$4,$N100&lt;='202503'!$F$4),'202503'!$G$4,IF(AND($N100&gt;='202503'!$E$5,$N100&lt;='202503'!$F$5),'202503'!$G$5,0))))</f>
        <v>0</v>
      </c>
    </row>
    <row r="101" spans="1:16" hidden="1" x14ac:dyDescent="0.25">
      <c r="A101" s="5"/>
      <c r="B101" s="5">
        <v>9075062</v>
      </c>
      <c r="C101" s="5">
        <v>90750623</v>
      </c>
      <c r="D101" s="5" t="s">
        <v>3497</v>
      </c>
      <c r="E101" s="5" t="s">
        <v>3498</v>
      </c>
      <c r="F101" s="4"/>
      <c r="G101" s="4">
        <v>5258414</v>
      </c>
      <c r="H101" s="4">
        <v>2629207</v>
      </c>
      <c r="I101" s="4">
        <v>2629207</v>
      </c>
      <c r="J101" s="4">
        <v>2629207</v>
      </c>
      <c r="K101" s="4">
        <v>2646034</v>
      </c>
      <c r="L101" s="4">
        <v>15792069</v>
      </c>
      <c r="M101" s="4">
        <v>5</v>
      </c>
      <c r="N101" s="19">
        <v>3158413.8</v>
      </c>
      <c r="O101" s="5">
        <f>IF(AND($N101&gt;='202503'!$E$2,$N101&lt;='202503'!$F$2),'202503'!$I$2,IF(AND($N101&gt;='202503'!$E$3,$N101&lt;='202503'!$F$3),'202503'!$I$3,IF(AND($N101&gt;='202503'!$E$4,$N101&lt;='202503'!$F$4),'202503'!$I$4,IF(AND($N101&gt;='202503'!$E$5,$N101&lt;='202503'!$F$5),'202503'!$I$5,0))))</f>
        <v>4</v>
      </c>
      <c r="P101" s="5">
        <f>IF(AND($N101&gt;='202503'!$E$2,$N101&lt;='202503'!$F$2),'202503'!$G$2,IF(AND($N101&gt;='202503'!$E$3,$N101&lt;='202503'!$F$3),'202503'!$G$3,IF(AND($N101&gt;='202503'!$E$4,$N101&lt;='202503'!$F$4),'202503'!$G$4,IF(AND($N101&gt;='202503'!$E$5,$N101&lt;='202503'!$F$5),'202503'!$G$5,0))))</f>
        <v>0</v>
      </c>
    </row>
    <row r="102" spans="1:16" hidden="1" x14ac:dyDescent="0.25">
      <c r="A102" s="5"/>
      <c r="B102" s="5">
        <v>9115622</v>
      </c>
      <c r="C102" s="5">
        <v>91156229</v>
      </c>
      <c r="D102" s="5" t="s">
        <v>263</v>
      </c>
      <c r="E102" s="5" t="s">
        <v>264</v>
      </c>
      <c r="F102" s="4">
        <v>1111524</v>
      </c>
      <c r="G102" s="4">
        <v>1071692</v>
      </c>
      <c r="H102" s="4">
        <v>2040236</v>
      </c>
      <c r="I102" s="4">
        <v>1071692</v>
      </c>
      <c r="J102" s="4">
        <v>1071692</v>
      </c>
      <c r="K102" s="4">
        <v>2049162</v>
      </c>
      <c r="L102" s="4">
        <v>8415998</v>
      </c>
      <c r="M102" s="4">
        <v>6</v>
      </c>
      <c r="N102" s="19">
        <v>1402666.3333333333</v>
      </c>
      <c r="O102" s="5">
        <f>IF(AND($N102&gt;='202503'!$E$2,$N102&lt;='202503'!$F$2),'202503'!$I$2,IF(AND($N102&gt;='202503'!$E$3,$N102&lt;='202503'!$F$3),'202503'!$I$3,IF(AND($N102&gt;='202503'!$E$4,$N102&lt;='202503'!$F$4),'202503'!$I$4,IF(AND($N102&gt;='202503'!$E$5,$N102&lt;='202503'!$F$5),'202503'!$I$5,0))))</f>
        <v>3</v>
      </c>
      <c r="P102" s="5">
        <f>IF(AND($N102&gt;='202503'!$E$2,$N102&lt;='202503'!$F$2),'202503'!$G$2,IF(AND($N102&gt;='202503'!$E$3,$N102&lt;='202503'!$F$3),'202503'!$G$3,IF(AND($N102&gt;='202503'!$E$4,$N102&lt;='202503'!$F$4),'202503'!$G$4,IF(AND($N102&gt;='202503'!$E$5,$N102&lt;='202503'!$F$5),'202503'!$G$5,0))))</f>
        <v>4267</v>
      </c>
    </row>
    <row r="103" spans="1:16" hidden="1" x14ac:dyDescent="0.25">
      <c r="A103" s="5"/>
      <c r="B103" s="5">
        <v>9120722</v>
      </c>
      <c r="C103" s="5">
        <v>91207222</v>
      </c>
      <c r="D103" s="5" t="s">
        <v>265</v>
      </c>
      <c r="E103" s="5" t="s">
        <v>266</v>
      </c>
      <c r="F103" s="4">
        <v>3357555</v>
      </c>
      <c r="G103" s="4">
        <v>3240448</v>
      </c>
      <c r="H103" s="4">
        <v>5736241</v>
      </c>
      <c r="I103" s="4">
        <v>3240448</v>
      </c>
      <c r="J103" s="4">
        <v>3240448</v>
      </c>
      <c r="K103" s="4">
        <v>5786751</v>
      </c>
      <c r="L103" s="4">
        <v>24601891</v>
      </c>
      <c r="M103" s="4">
        <v>6</v>
      </c>
      <c r="N103" s="19">
        <v>4100315.1666666665</v>
      </c>
      <c r="O103" s="5">
        <f>IF(AND($N103&gt;='202503'!$E$2,$N103&lt;='202503'!$F$2),'202503'!$I$2,IF(AND($N103&gt;='202503'!$E$3,$N103&lt;='202503'!$F$3),'202503'!$I$3,IF(AND($N103&gt;='202503'!$E$4,$N103&lt;='202503'!$F$4),'202503'!$I$4,IF(AND($N103&gt;='202503'!$E$5,$N103&lt;='202503'!$F$5),'202503'!$I$5,0))))</f>
        <v>4</v>
      </c>
      <c r="P103" s="5">
        <f>IF(AND($N103&gt;='202503'!$E$2,$N103&lt;='202503'!$F$2),'202503'!$G$2,IF(AND($N103&gt;='202503'!$E$3,$N103&lt;='202503'!$F$3),'202503'!$G$3,IF(AND($N103&gt;='202503'!$E$4,$N103&lt;='202503'!$F$4),'202503'!$G$4,IF(AND($N103&gt;='202503'!$E$5,$N103&lt;='202503'!$F$5),'202503'!$G$5,0))))</f>
        <v>0</v>
      </c>
    </row>
    <row r="104" spans="1:16" hidden="1" x14ac:dyDescent="0.25">
      <c r="A104" s="5"/>
      <c r="B104" s="5">
        <v>9176915</v>
      </c>
      <c r="C104" s="5">
        <v>91769158</v>
      </c>
      <c r="D104" s="5" t="s">
        <v>267</v>
      </c>
      <c r="E104" s="5" t="s">
        <v>268</v>
      </c>
      <c r="F104" s="4">
        <v>2364473</v>
      </c>
      <c r="G104" s="4">
        <v>2291495</v>
      </c>
      <c r="H104" s="4">
        <v>4346123</v>
      </c>
      <c r="I104" s="4">
        <v>2291495</v>
      </c>
      <c r="J104" s="4">
        <v>2291495</v>
      </c>
      <c r="K104" s="4">
        <v>4365172</v>
      </c>
      <c r="L104" s="4">
        <v>17950253</v>
      </c>
      <c r="M104" s="4">
        <v>6</v>
      </c>
      <c r="N104" s="19">
        <v>2991708.8333333335</v>
      </c>
      <c r="O104" s="5">
        <f>IF(AND($N104&gt;='202503'!$E$2,$N104&lt;='202503'!$F$2),'202503'!$I$2,IF(AND($N104&gt;='202503'!$E$3,$N104&lt;='202503'!$F$3),'202503'!$I$3,IF(AND($N104&gt;='202503'!$E$4,$N104&lt;='202503'!$F$4),'202503'!$I$4,IF(AND($N104&gt;='202503'!$E$5,$N104&lt;='202503'!$F$5),'202503'!$I$5,0))))</f>
        <v>4</v>
      </c>
      <c r="P104" s="5">
        <f>IF(AND($N104&gt;='202503'!$E$2,$N104&lt;='202503'!$F$2),'202503'!$G$2,IF(AND($N104&gt;='202503'!$E$3,$N104&lt;='202503'!$F$3),'202503'!$G$3,IF(AND($N104&gt;='202503'!$E$4,$N104&lt;='202503'!$F$4),'202503'!$G$4,IF(AND($N104&gt;='202503'!$E$5,$N104&lt;='202503'!$F$5),'202503'!$G$5,0))))</f>
        <v>0</v>
      </c>
    </row>
    <row r="105" spans="1:16" hidden="1" x14ac:dyDescent="0.25">
      <c r="A105" s="5"/>
      <c r="B105" s="5">
        <v>9243472</v>
      </c>
      <c r="C105" s="5">
        <v>92434729</v>
      </c>
      <c r="D105" s="5" t="s">
        <v>269</v>
      </c>
      <c r="E105" s="5" t="s">
        <v>270</v>
      </c>
      <c r="F105" s="4">
        <v>2092000</v>
      </c>
      <c r="G105" s="4">
        <v>2022699</v>
      </c>
      <c r="H105" s="4">
        <v>3586293</v>
      </c>
      <c r="I105" s="4">
        <v>2022699</v>
      </c>
      <c r="J105" s="4">
        <v>2022699</v>
      </c>
      <c r="K105" s="4">
        <v>3602574</v>
      </c>
      <c r="L105" s="4">
        <v>15348964</v>
      </c>
      <c r="M105" s="4">
        <v>6</v>
      </c>
      <c r="N105" s="19">
        <v>2558160.6666666665</v>
      </c>
      <c r="O105" s="5">
        <f>IF(AND($N105&gt;='202503'!$E$2,$N105&lt;='202503'!$F$2),'202503'!$I$2,IF(AND($N105&gt;='202503'!$E$3,$N105&lt;='202503'!$F$3),'202503'!$I$3,IF(AND($N105&gt;='202503'!$E$4,$N105&lt;='202503'!$F$4),'202503'!$I$4,IF(AND($N105&gt;='202503'!$E$5,$N105&lt;='202503'!$F$5),'202503'!$I$5,0))))</f>
        <v>4</v>
      </c>
      <c r="P105" s="5">
        <f>IF(AND($N105&gt;='202503'!$E$2,$N105&lt;='202503'!$F$2),'202503'!$G$2,IF(AND($N105&gt;='202503'!$E$3,$N105&lt;='202503'!$F$3),'202503'!$G$3,IF(AND($N105&gt;='202503'!$E$4,$N105&lt;='202503'!$F$4),'202503'!$G$4,IF(AND($N105&gt;='202503'!$E$5,$N105&lt;='202503'!$F$5),'202503'!$G$5,0))))</f>
        <v>0</v>
      </c>
    </row>
    <row r="106" spans="1:16" hidden="1" x14ac:dyDescent="0.25">
      <c r="A106" s="5"/>
      <c r="B106" s="5">
        <v>9249136</v>
      </c>
      <c r="C106" s="5">
        <v>92491366</v>
      </c>
      <c r="D106" s="5" t="s">
        <v>271</v>
      </c>
      <c r="E106" s="5" t="s">
        <v>272</v>
      </c>
      <c r="F106" s="4">
        <v>2221551</v>
      </c>
      <c r="G106" s="4">
        <v>2140158</v>
      </c>
      <c r="H106" s="4">
        <v>4205686</v>
      </c>
      <c r="I106" s="4">
        <v>2140158</v>
      </c>
      <c r="J106" s="4">
        <v>2140158</v>
      </c>
      <c r="K106" s="4">
        <v>4223788</v>
      </c>
      <c r="L106" s="4">
        <v>17071499</v>
      </c>
      <c r="M106" s="4">
        <v>6</v>
      </c>
      <c r="N106" s="19">
        <v>2845249.8333333335</v>
      </c>
      <c r="O106" s="5">
        <f>IF(AND($N106&gt;='202503'!$E$2,$N106&lt;='202503'!$F$2),'202503'!$I$2,IF(AND($N106&gt;='202503'!$E$3,$N106&lt;='202503'!$F$3),'202503'!$I$3,IF(AND($N106&gt;='202503'!$E$4,$N106&lt;='202503'!$F$4),'202503'!$I$4,IF(AND($N106&gt;='202503'!$E$5,$N106&lt;='202503'!$F$5),'202503'!$I$5,0))))</f>
        <v>4</v>
      </c>
      <c r="P106" s="5">
        <f>IF(AND($N106&gt;='202503'!$E$2,$N106&lt;='202503'!$F$2),'202503'!$G$2,IF(AND($N106&gt;='202503'!$E$3,$N106&lt;='202503'!$F$3),'202503'!$G$3,IF(AND($N106&gt;='202503'!$E$4,$N106&lt;='202503'!$F$4),'202503'!$G$4,IF(AND($N106&gt;='202503'!$E$5,$N106&lt;='202503'!$F$5),'202503'!$G$5,0))))</f>
        <v>0</v>
      </c>
    </row>
    <row r="107" spans="1:16" hidden="1" x14ac:dyDescent="0.25">
      <c r="A107" s="5"/>
      <c r="B107" s="5">
        <v>9250799</v>
      </c>
      <c r="C107" s="5">
        <v>92507998</v>
      </c>
      <c r="D107" s="5" t="s">
        <v>273</v>
      </c>
      <c r="E107" s="5" t="s">
        <v>274</v>
      </c>
      <c r="F107" s="4">
        <v>2270680</v>
      </c>
      <c r="G107" s="4">
        <v>2189575</v>
      </c>
      <c r="H107" s="4">
        <v>4074937</v>
      </c>
      <c r="I107" s="4">
        <v>2189575</v>
      </c>
      <c r="J107" s="4">
        <v>2189575</v>
      </c>
      <c r="K107" s="4">
        <v>4092974</v>
      </c>
      <c r="L107" s="4">
        <v>17007316</v>
      </c>
      <c r="M107" s="4">
        <v>6</v>
      </c>
      <c r="N107" s="19">
        <v>2834552.6666666665</v>
      </c>
      <c r="O107" s="5">
        <f>IF(AND($N107&gt;='202503'!$E$2,$N107&lt;='202503'!$F$2),'202503'!$I$2,IF(AND($N107&gt;='202503'!$E$3,$N107&lt;='202503'!$F$3),'202503'!$I$3,IF(AND($N107&gt;='202503'!$E$4,$N107&lt;='202503'!$F$4),'202503'!$I$4,IF(AND($N107&gt;='202503'!$E$5,$N107&lt;='202503'!$F$5),'202503'!$I$5,0))))</f>
        <v>4</v>
      </c>
      <c r="P107" s="5">
        <f>IF(AND($N107&gt;='202503'!$E$2,$N107&lt;='202503'!$F$2),'202503'!$G$2,IF(AND($N107&gt;='202503'!$E$3,$N107&lt;='202503'!$F$3),'202503'!$G$3,IF(AND($N107&gt;='202503'!$E$4,$N107&lt;='202503'!$F$4),'202503'!$G$4,IF(AND($N107&gt;='202503'!$E$5,$N107&lt;='202503'!$F$5),'202503'!$G$5,0))))</f>
        <v>0</v>
      </c>
    </row>
    <row r="108" spans="1:16" hidden="1" x14ac:dyDescent="0.25">
      <c r="A108" s="5"/>
      <c r="B108" s="5">
        <v>9269455</v>
      </c>
      <c r="C108" s="5">
        <v>92694550</v>
      </c>
      <c r="D108" s="5" t="s">
        <v>275</v>
      </c>
      <c r="E108" s="5" t="s">
        <v>276</v>
      </c>
      <c r="F108" s="4">
        <v>2374547</v>
      </c>
      <c r="G108" s="4">
        <v>2292217</v>
      </c>
      <c r="H108" s="4">
        <v>3996189</v>
      </c>
      <c r="I108" s="4">
        <v>2292217</v>
      </c>
      <c r="J108" s="4">
        <v>2292217</v>
      </c>
      <c r="K108" s="4">
        <v>4014495</v>
      </c>
      <c r="L108" s="4">
        <v>17261882</v>
      </c>
      <c r="M108" s="4">
        <v>6</v>
      </c>
      <c r="N108" s="19">
        <v>2876980.3333333335</v>
      </c>
      <c r="O108" s="5">
        <f>IF(AND($N108&gt;='202503'!$E$2,$N108&lt;='202503'!$F$2),'202503'!$I$2,IF(AND($N108&gt;='202503'!$E$3,$N108&lt;='202503'!$F$3),'202503'!$I$3,IF(AND($N108&gt;='202503'!$E$4,$N108&lt;='202503'!$F$4),'202503'!$I$4,IF(AND($N108&gt;='202503'!$E$5,$N108&lt;='202503'!$F$5),'202503'!$I$5,0))))</f>
        <v>4</v>
      </c>
      <c r="P108" s="5">
        <f>IF(AND($N108&gt;='202503'!$E$2,$N108&lt;='202503'!$F$2),'202503'!$G$2,IF(AND($N108&gt;='202503'!$E$3,$N108&lt;='202503'!$F$3),'202503'!$G$3,IF(AND($N108&gt;='202503'!$E$4,$N108&lt;='202503'!$F$4),'202503'!$G$4,IF(AND($N108&gt;='202503'!$E$5,$N108&lt;='202503'!$F$5),'202503'!$G$5,0))))</f>
        <v>0</v>
      </c>
    </row>
    <row r="109" spans="1:16" hidden="1" x14ac:dyDescent="0.25">
      <c r="A109" s="5"/>
      <c r="B109" s="5">
        <v>9277051</v>
      </c>
      <c r="C109" s="5">
        <v>92770516</v>
      </c>
      <c r="D109" s="5" t="s">
        <v>277</v>
      </c>
      <c r="E109" s="5" t="s">
        <v>278</v>
      </c>
      <c r="F109" s="4">
        <v>1062972</v>
      </c>
      <c r="G109" s="4">
        <v>1024137</v>
      </c>
      <c r="H109" s="4">
        <v>2320714</v>
      </c>
      <c r="I109" s="4">
        <v>1024137</v>
      </c>
      <c r="J109" s="4">
        <v>1024137</v>
      </c>
      <c r="K109" s="4">
        <v>2227334</v>
      </c>
      <c r="L109" s="4">
        <v>8683431</v>
      </c>
      <c r="M109" s="4">
        <v>6</v>
      </c>
      <c r="N109" s="19">
        <v>1447238.5</v>
      </c>
      <c r="O109" s="5">
        <f>IF(AND($N109&gt;='202503'!$E$2,$N109&lt;='202503'!$F$2),'202503'!$I$2,IF(AND($N109&gt;='202503'!$E$3,$N109&lt;='202503'!$F$3),'202503'!$I$3,IF(AND($N109&gt;='202503'!$E$4,$N109&lt;='202503'!$F$4),'202503'!$I$4,IF(AND($N109&gt;='202503'!$E$5,$N109&lt;='202503'!$F$5),'202503'!$I$5,0))))</f>
        <v>4</v>
      </c>
      <c r="P109" s="5">
        <f>IF(AND($N109&gt;='202503'!$E$2,$N109&lt;='202503'!$F$2),'202503'!$G$2,IF(AND($N109&gt;='202503'!$E$3,$N109&lt;='202503'!$F$3),'202503'!$G$3,IF(AND($N109&gt;='202503'!$E$4,$N109&lt;='202503'!$F$4),'202503'!$G$4,IF(AND($N109&gt;='202503'!$E$5,$N109&lt;='202503'!$F$5),'202503'!$G$5,0))))</f>
        <v>0</v>
      </c>
    </row>
    <row r="110" spans="1:16" hidden="1" x14ac:dyDescent="0.25">
      <c r="A110" s="5"/>
      <c r="B110" s="5">
        <v>9313502</v>
      </c>
      <c r="C110" s="5">
        <v>93135024</v>
      </c>
      <c r="D110" s="5" t="s">
        <v>279</v>
      </c>
      <c r="E110" s="5" t="s">
        <v>280</v>
      </c>
      <c r="F110" s="4">
        <v>981386</v>
      </c>
      <c r="G110" s="4">
        <v>946198</v>
      </c>
      <c r="H110" s="4">
        <v>1775386</v>
      </c>
      <c r="I110" s="4">
        <v>946198</v>
      </c>
      <c r="J110" s="4">
        <v>954590</v>
      </c>
      <c r="K110" s="4">
        <v>1791655</v>
      </c>
      <c r="L110" s="4">
        <v>7395413</v>
      </c>
      <c r="M110" s="4">
        <v>6</v>
      </c>
      <c r="N110" s="19">
        <v>1232568.8333333333</v>
      </c>
      <c r="O110" s="5">
        <f>IF(AND($N110&gt;='202503'!$E$2,$N110&lt;='202503'!$F$2),'202503'!$I$2,IF(AND($N110&gt;='202503'!$E$3,$N110&lt;='202503'!$F$3),'202503'!$I$3,IF(AND($N110&gt;='202503'!$E$4,$N110&lt;='202503'!$F$4),'202503'!$I$4,IF(AND($N110&gt;='202503'!$E$5,$N110&lt;='202503'!$F$5),'202503'!$I$5,0))))</f>
        <v>3</v>
      </c>
      <c r="P110" s="5">
        <f>IF(AND($N110&gt;='202503'!$E$2,$N110&lt;='202503'!$F$2),'202503'!$G$2,IF(AND($N110&gt;='202503'!$E$3,$N110&lt;='202503'!$F$3),'202503'!$G$3,IF(AND($N110&gt;='202503'!$E$4,$N110&lt;='202503'!$F$4),'202503'!$G$4,IF(AND($N110&gt;='202503'!$E$5,$N110&lt;='202503'!$F$5),'202503'!$G$5,0))))</f>
        <v>4267</v>
      </c>
    </row>
    <row r="111" spans="1:16" hidden="1" x14ac:dyDescent="0.25">
      <c r="A111" s="5"/>
      <c r="B111" s="5">
        <v>9316450</v>
      </c>
      <c r="C111" s="5">
        <v>93164504</v>
      </c>
      <c r="D111" s="5" t="s">
        <v>281</v>
      </c>
      <c r="E111" s="5" t="s">
        <v>282</v>
      </c>
      <c r="F111" s="4">
        <v>1507813</v>
      </c>
      <c r="G111" s="4">
        <v>1453153</v>
      </c>
      <c r="H111" s="4">
        <v>2961480</v>
      </c>
      <c r="I111" s="4">
        <v>1582880</v>
      </c>
      <c r="J111" s="4">
        <v>1582880</v>
      </c>
      <c r="K111" s="4">
        <v>3055992</v>
      </c>
      <c r="L111" s="4">
        <v>12144198</v>
      </c>
      <c r="M111" s="4">
        <v>6</v>
      </c>
      <c r="N111" s="19">
        <v>2024033</v>
      </c>
      <c r="O111" s="5">
        <f>IF(AND($N111&gt;='202503'!$E$2,$N111&lt;='202503'!$F$2),'202503'!$I$2,IF(AND($N111&gt;='202503'!$E$3,$N111&lt;='202503'!$F$3),'202503'!$I$3,IF(AND($N111&gt;='202503'!$E$4,$N111&lt;='202503'!$F$4),'202503'!$I$4,IF(AND($N111&gt;='202503'!$E$5,$N111&lt;='202503'!$F$5),'202503'!$I$5,0))))</f>
        <v>4</v>
      </c>
      <c r="P111" s="5">
        <f>IF(AND($N111&gt;='202503'!$E$2,$N111&lt;='202503'!$F$2),'202503'!$G$2,IF(AND($N111&gt;='202503'!$E$3,$N111&lt;='202503'!$F$3),'202503'!$G$3,IF(AND($N111&gt;='202503'!$E$4,$N111&lt;='202503'!$F$4),'202503'!$G$4,IF(AND($N111&gt;='202503'!$E$5,$N111&lt;='202503'!$F$5),'202503'!$G$5,0))))</f>
        <v>0</v>
      </c>
    </row>
    <row r="112" spans="1:16" hidden="1" x14ac:dyDescent="0.25">
      <c r="A112" s="5"/>
      <c r="B112" s="5">
        <v>9323765</v>
      </c>
      <c r="C112" s="5" t="s">
        <v>283</v>
      </c>
      <c r="D112" s="5" t="s">
        <v>284</v>
      </c>
      <c r="E112" s="5" t="s">
        <v>285</v>
      </c>
      <c r="F112" s="4">
        <v>3168977</v>
      </c>
      <c r="G112" s="4">
        <v>3056176</v>
      </c>
      <c r="H112" s="4">
        <v>5648215</v>
      </c>
      <c r="I112" s="4">
        <v>3056176</v>
      </c>
      <c r="J112" s="4">
        <v>3056176</v>
      </c>
      <c r="K112" s="4">
        <v>5673303</v>
      </c>
      <c r="L112" s="4">
        <v>23659023</v>
      </c>
      <c r="M112" s="4">
        <v>6</v>
      </c>
      <c r="N112" s="19">
        <v>3943170.5</v>
      </c>
      <c r="O112" s="5">
        <f>IF(AND($N112&gt;='202503'!$E$2,$N112&lt;='202503'!$F$2),'202503'!$I$2,IF(AND($N112&gt;='202503'!$E$3,$N112&lt;='202503'!$F$3),'202503'!$I$3,IF(AND($N112&gt;='202503'!$E$4,$N112&lt;='202503'!$F$4),'202503'!$I$4,IF(AND($N112&gt;='202503'!$E$5,$N112&lt;='202503'!$F$5),'202503'!$I$5,0))))</f>
        <v>4</v>
      </c>
      <c r="P112" s="5">
        <f>IF(AND($N112&gt;='202503'!$E$2,$N112&lt;='202503'!$F$2),'202503'!$G$2,IF(AND($N112&gt;='202503'!$E$3,$N112&lt;='202503'!$F$3),'202503'!$G$3,IF(AND($N112&gt;='202503'!$E$4,$N112&lt;='202503'!$F$4),'202503'!$G$4,IF(AND($N112&gt;='202503'!$E$5,$N112&lt;='202503'!$F$5),'202503'!$G$5,0))))</f>
        <v>0</v>
      </c>
    </row>
    <row r="113" spans="1:16" hidden="1" x14ac:dyDescent="0.25">
      <c r="A113" s="5"/>
      <c r="B113" s="5">
        <v>9335434</v>
      </c>
      <c r="C113" s="5">
        <v>93354346</v>
      </c>
      <c r="D113" s="5" t="s">
        <v>286</v>
      </c>
      <c r="E113" s="5" t="s">
        <v>287</v>
      </c>
      <c r="F113" s="4">
        <v>2932080</v>
      </c>
      <c r="G113" s="4">
        <v>2825943</v>
      </c>
      <c r="H113" s="4">
        <v>5418435</v>
      </c>
      <c r="I113" s="4">
        <v>2825943</v>
      </c>
      <c r="J113" s="4">
        <v>2825943</v>
      </c>
      <c r="K113" s="4">
        <v>5441589</v>
      </c>
      <c r="L113" s="4">
        <v>22269933</v>
      </c>
      <c r="M113" s="4">
        <v>6</v>
      </c>
      <c r="N113" s="19">
        <v>3711655.5</v>
      </c>
      <c r="O113" s="5">
        <f>IF(AND($N113&gt;='202503'!$E$2,$N113&lt;='202503'!$F$2),'202503'!$I$2,IF(AND($N113&gt;='202503'!$E$3,$N113&lt;='202503'!$F$3),'202503'!$I$3,IF(AND($N113&gt;='202503'!$E$4,$N113&lt;='202503'!$F$4),'202503'!$I$4,IF(AND($N113&gt;='202503'!$E$5,$N113&lt;='202503'!$F$5),'202503'!$I$5,0))))</f>
        <v>4</v>
      </c>
      <c r="P113" s="5">
        <f>IF(AND($N113&gt;='202503'!$E$2,$N113&lt;='202503'!$F$2),'202503'!$G$2,IF(AND($N113&gt;='202503'!$E$3,$N113&lt;='202503'!$F$3),'202503'!$G$3,IF(AND($N113&gt;='202503'!$E$4,$N113&lt;='202503'!$F$4),'202503'!$G$4,IF(AND($N113&gt;='202503'!$E$5,$N113&lt;='202503'!$F$5),'202503'!$G$5,0))))</f>
        <v>0</v>
      </c>
    </row>
    <row r="114" spans="1:16" hidden="1" x14ac:dyDescent="0.25">
      <c r="A114" s="5"/>
      <c r="B114" s="5">
        <v>9373818</v>
      </c>
      <c r="C114" s="5">
        <v>93738187</v>
      </c>
      <c r="D114" s="5" t="s">
        <v>288</v>
      </c>
      <c r="E114" s="5" t="s">
        <v>289</v>
      </c>
      <c r="F114" s="4">
        <v>2173326</v>
      </c>
      <c r="G114" s="4">
        <v>2106362</v>
      </c>
      <c r="H114" s="4">
        <v>3991724</v>
      </c>
      <c r="I114" s="4">
        <v>2106362</v>
      </c>
      <c r="J114" s="4">
        <v>2106362</v>
      </c>
      <c r="K114" s="4">
        <v>4009229</v>
      </c>
      <c r="L114" s="4">
        <v>16493365</v>
      </c>
      <c r="M114" s="4">
        <v>6</v>
      </c>
      <c r="N114" s="19">
        <v>2748894.1666666665</v>
      </c>
      <c r="O114" s="5">
        <f>IF(AND($N114&gt;='202503'!$E$2,$N114&lt;='202503'!$F$2),'202503'!$I$2,IF(AND($N114&gt;='202503'!$E$3,$N114&lt;='202503'!$F$3),'202503'!$I$3,IF(AND($N114&gt;='202503'!$E$4,$N114&lt;='202503'!$F$4),'202503'!$I$4,IF(AND($N114&gt;='202503'!$E$5,$N114&lt;='202503'!$F$5),'202503'!$I$5,0))))</f>
        <v>4</v>
      </c>
      <c r="P114" s="5">
        <f>IF(AND($N114&gt;='202503'!$E$2,$N114&lt;='202503'!$F$2),'202503'!$G$2,IF(AND($N114&gt;='202503'!$E$3,$N114&lt;='202503'!$F$3),'202503'!$G$3,IF(AND($N114&gt;='202503'!$E$4,$N114&lt;='202503'!$F$4),'202503'!$G$4,IF(AND($N114&gt;='202503'!$E$5,$N114&lt;='202503'!$F$5),'202503'!$G$5,0))))</f>
        <v>0</v>
      </c>
    </row>
    <row r="115" spans="1:16" hidden="1" x14ac:dyDescent="0.25">
      <c r="A115" s="5"/>
      <c r="B115" s="5">
        <v>9389622</v>
      </c>
      <c r="C115" s="5" t="s">
        <v>292</v>
      </c>
      <c r="D115" s="5" t="s">
        <v>293</v>
      </c>
      <c r="E115" s="5" t="s">
        <v>294</v>
      </c>
      <c r="F115" s="4">
        <v>3004556</v>
      </c>
      <c r="G115" s="4">
        <v>2899845</v>
      </c>
      <c r="H115" s="4">
        <v>5135849</v>
      </c>
      <c r="I115" s="4">
        <v>2899845</v>
      </c>
      <c r="J115" s="4">
        <v>2899845</v>
      </c>
      <c r="K115" s="4">
        <v>5159179</v>
      </c>
      <c r="L115" s="4">
        <v>21999119</v>
      </c>
      <c r="M115" s="4">
        <v>6</v>
      </c>
      <c r="N115" s="19">
        <v>3666519.8333333335</v>
      </c>
      <c r="O115" s="5">
        <f>IF(AND($N115&gt;='202503'!$E$2,$N115&lt;='202503'!$F$2),'202503'!$I$2,IF(AND($N115&gt;='202503'!$E$3,$N115&lt;='202503'!$F$3),'202503'!$I$3,IF(AND($N115&gt;='202503'!$E$4,$N115&lt;='202503'!$F$4),'202503'!$I$4,IF(AND($N115&gt;='202503'!$E$5,$N115&lt;='202503'!$F$5),'202503'!$I$5,0))))</f>
        <v>4</v>
      </c>
      <c r="P115" s="5">
        <f>IF(AND($N115&gt;='202503'!$E$2,$N115&lt;='202503'!$F$2),'202503'!$G$2,IF(AND($N115&gt;='202503'!$E$3,$N115&lt;='202503'!$F$3),'202503'!$G$3,IF(AND($N115&gt;='202503'!$E$4,$N115&lt;='202503'!$F$4),'202503'!$G$4,IF(AND($N115&gt;='202503'!$E$5,$N115&lt;='202503'!$F$5),'202503'!$G$5,0))))</f>
        <v>0</v>
      </c>
    </row>
    <row r="116" spans="1:16" hidden="1" x14ac:dyDescent="0.25">
      <c r="A116" s="5"/>
      <c r="B116" s="5">
        <v>9412359</v>
      </c>
      <c r="C116" s="5">
        <v>94123593</v>
      </c>
      <c r="D116" s="5" t="s">
        <v>299</v>
      </c>
      <c r="E116" s="5" t="s">
        <v>300</v>
      </c>
      <c r="F116" s="4">
        <v>2196818</v>
      </c>
      <c r="G116" s="4">
        <v>2117780</v>
      </c>
      <c r="H116" s="4">
        <v>4003142</v>
      </c>
      <c r="I116" s="4">
        <v>2117780</v>
      </c>
      <c r="J116" s="4">
        <v>2117780</v>
      </c>
      <c r="K116" s="4">
        <v>4020719</v>
      </c>
      <c r="L116" s="4">
        <v>16574019</v>
      </c>
      <c r="M116" s="4">
        <v>6</v>
      </c>
      <c r="N116" s="19">
        <v>2762336.5</v>
      </c>
      <c r="O116" s="5">
        <f>IF(AND($N116&gt;='202503'!$E$2,$N116&lt;='202503'!$F$2),'202503'!$I$2,IF(AND($N116&gt;='202503'!$E$3,$N116&lt;='202503'!$F$3),'202503'!$I$3,IF(AND($N116&gt;='202503'!$E$4,$N116&lt;='202503'!$F$4),'202503'!$I$4,IF(AND($N116&gt;='202503'!$E$5,$N116&lt;='202503'!$F$5),'202503'!$I$5,0))))</f>
        <v>4</v>
      </c>
      <c r="P116" s="5">
        <f>IF(AND($N116&gt;='202503'!$E$2,$N116&lt;='202503'!$F$2),'202503'!$G$2,IF(AND($N116&gt;='202503'!$E$3,$N116&lt;='202503'!$F$3),'202503'!$G$3,IF(AND($N116&gt;='202503'!$E$4,$N116&lt;='202503'!$F$4),'202503'!$G$4,IF(AND($N116&gt;='202503'!$E$5,$N116&lt;='202503'!$F$5),'202503'!$G$5,0))))</f>
        <v>0</v>
      </c>
    </row>
    <row r="117" spans="1:16" hidden="1" x14ac:dyDescent="0.25">
      <c r="A117" s="5"/>
      <c r="B117" s="5">
        <v>9421730</v>
      </c>
      <c r="C117" s="5" t="s">
        <v>301</v>
      </c>
      <c r="D117" s="5" t="s">
        <v>302</v>
      </c>
      <c r="E117" s="5" t="s">
        <v>303</v>
      </c>
      <c r="F117" s="4">
        <v>3004556</v>
      </c>
      <c r="G117" s="4">
        <v>2899845</v>
      </c>
      <c r="H117" s="4">
        <v>5135849</v>
      </c>
      <c r="I117" s="4">
        <v>2899845</v>
      </c>
      <c r="J117" s="4">
        <v>2899845</v>
      </c>
      <c r="K117" s="4">
        <v>5159179</v>
      </c>
      <c r="L117" s="4">
        <v>21999119</v>
      </c>
      <c r="M117" s="4">
        <v>6</v>
      </c>
      <c r="N117" s="19">
        <v>3666519.8333333335</v>
      </c>
      <c r="O117" s="5">
        <f>IF(AND($N117&gt;='202503'!$E$2,$N117&lt;='202503'!$F$2),'202503'!$I$2,IF(AND($N117&gt;='202503'!$E$3,$N117&lt;='202503'!$F$3),'202503'!$I$3,IF(AND($N117&gt;='202503'!$E$4,$N117&lt;='202503'!$F$4),'202503'!$I$4,IF(AND($N117&gt;='202503'!$E$5,$N117&lt;='202503'!$F$5),'202503'!$I$5,0))))</f>
        <v>4</v>
      </c>
      <c r="P117" s="5">
        <f>IF(AND($N117&gt;='202503'!$E$2,$N117&lt;='202503'!$F$2),'202503'!$G$2,IF(AND($N117&gt;='202503'!$E$3,$N117&lt;='202503'!$F$3),'202503'!$G$3,IF(AND($N117&gt;='202503'!$E$4,$N117&lt;='202503'!$F$4),'202503'!$G$4,IF(AND($N117&gt;='202503'!$E$5,$N117&lt;='202503'!$F$5),'202503'!$G$5,0))))</f>
        <v>0</v>
      </c>
    </row>
    <row r="118" spans="1:16" hidden="1" x14ac:dyDescent="0.25">
      <c r="A118" s="5"/>
      <c r="B118" s="5">
        <v>9429917</v>
      </c>
      <c r="C118" s="5">
        <v>94299179</v>
      </c>
      <c r="D118" s="5" t="s">
        <v>304</v>
      </c>
      <c r="E118" s="5" t="s">
        <v>305</v>
      </c>
      <c r="F118" s="4">
        <v>2863499</v>
      </c>
      <c r="G118" s="4">
        <v>2760934</v>
      </c>
      <c r="H118" s="4">
        <v>5179629</v>
      </c>
      <c r="I118" s="4">
        <v>2775316</v>
      </c>
      <c r="J118" s="4">
        <v>2775316</v>
      </c>
      <c r="K118" s="4">
        <v>5232515</v>
      </c>
      <c r="L118" s="4">
        <v>21587209</v>
      </c>
      <c r="M118" s="4">
        <v>6</v>
      </c>
      <c r="N118" s="19">
        <v>3597868.1666666665</v>
      </c>
      <c r="O118" s="5">
        <f>IF(AND($N118&gt;='202503'!$E$2,$N118&lt;='202503'!$F$2),'202503'!$I$2,IF(AND($N118&gt;='202503'!$E$3,$N118&lt;='202503'!$F$3),'202503'!$I$3,IF(AND($N118&gt;='202503'!$E$4,$N118&lt;='202503'!$F$4),'202503'!$I$4,IF(AND($N118&gt;='202503'!$E$5,$N118&lt;='202503'!$F$5),'202503'!$I$5,0))))</f>
        <v>4</v>
      </c>
      <c r="P118" s="5">
        <f>IF(AND($N118&gt;='202503'!$E$2,$N118&lt;='202503'!$F$2),'202503'!$G$2,IF(AND($N118&gt;='202503'!$E$3,$N118&lt;='202503'!$F$3),'202503'!$G$3,IF(AND($N118&gt;='202503'!$E$4,$N118&lt;='202503'!$F$4),'202503'!$G$4,IF(AND($N118&gt;='202503'!$E$5,$N118&lt;='202503'!$F$5),'202503'!$G$5,0))))</f>
        <v>0</v>
      </c>
    </row>
    <row r="119" spans="1:16" hidden="1" x14ac:dyDescent="0.25">
      <c r="A119" s="5"/>
      <c r="B119" s="5">
        <v>9486831</v>
      </c>
      <c r="C119" s="5">
        <v>94868319</v>
      </c>
      <c r="D119" s="5" t="s">
        <v>308</v>
      </c>
      <c r="E119" s="5" t="s">
        <v>309</v>
      </c>
      <c r="F119" s="4">
        <v>3188728</v>
      </c>
      <c r="G119" s="4">
        <v>3104375</v>
      </c>
      <c r="H119" s="4">
        <v>5817405</v>
      </c>
      <c r="I119" s="4">
        <v>3088395</v>
      </c>
      <c r="J119" s="4">
        <v>3088395</v>
      </c>
      <c r="K119" s="4">
        <v>5860570</v>
      </c>
      <c r="L119" s="4">
        <v>24147868</v>
      </c>
      <c r="M119" s="4">
        <v>6</v>
      </c>
      <c r="N119" s="19">
        <v>4024644.6666666665</v>
      </c>
      <c r="O119" s="5">
        <f>IF(AND($N119&gt;='202503'!$E$2,$N119&lt;='202503'!$F$2),'202503'!$I$2,IF(AND($N119&gt;='202503'!$E$3,$N119&lt;='202503'!$F$3),'202503'!$I$3,IF(AND($N119&gt;='202503'!$E$4,$N119&lt;='202503'!$F$4),'202503'!$I$4,IF(AND($N119&gt;='202503'!$E$5,$N119&lt;='202503'!$F$5),'202503'!$I$5,0))))</f>
        <v>4</v>
      </c>
      <c r="P119" s="5">
        <f>IF(AND($N119&gt;='202503'!$E$2,$N119&lt;='202503'!$F$2),'202503'!$G$2,IF(AND($N119&gt;='202503'!$E$3,$N119&lt;='202503'!$F$3),'202503'!$G$3,IF(AND($N119&gt;='202503'!$E$4,$N119&lt;='202503'!$F$4),'202503'!$G$4,IF(AND($N119&gt;='202503'!$E$5,$N119&lt;='202503'!$F$5),'202503'!$G$5,0))))</f>
        <v>0</v>
      </c>
    </row>
    <row r="120" spans="1:16" hidden="1" x14ac:dyDescent="0.25">
      <c r="A120" s="5"/>
      <c r="B120" s="5">
        <v>9509776</v>
      </c>
      <c r="C120" s="5">
        <v>95097766</v>
      </c>
      <c r="D120" s="5" t="s">
        <v>312</v>
      </c>
      <c r="E120" s="5" t="s">
        <v>313</v>
      </c>
      <c r="F120" s="4">
        <v>3861027</v>
      </c>
      <c r="G120" s="4">
        <v>3723330</v>
      </c>
      <c r="H120" s="4">
        <v>6427305</v>
      </c>
      <c r="I120" s="4">
        <v>3723330</v>
      </c>
      <c r="J120" s="4">
        <v>3723330</v>
      </c>
      <c r="K120" s="4">
        <v>6456905</v>
      </c>
      <c r="L120" s="4">
        <v>27915227</v>
      </c>
      <c r="M120" s="4">
        <v>6</v>
      </c>
      <c r="N120" s="19">
        <v>4652537.833333333</v>
      </c>
      <c r="O120" s="5">
        <f>IF(AND($N120&gt;='202503'!$E$2,$N120&lt;='202503'!$F$2),'202503'!$I$2,IF(AND($N120&gt;='202503'!$E$3,$N120&lt;='202503'!$F$3),'202503'!$I$3,IF(AND($N120&gt;='202503'!$E$4,$N120&lt;='202503'!$F$4),'202503'!$I$4,IF(AND($N120&gt;='202503'!$E$5,$N120&lt;='202503'!$F$5),'202503'!$I$5,0))))</f>
        <v>4</v>
      </c>
      <c r="P120" s="5">
        <f>IF(AND($N120&gt;='202503'!$E$2,$N120&lt;='202503'!$F$2),'202503'!$G$2,IF(AND($N120&gt;='202503'!$E$3,$N120&lt;='202503'!$F$3),'202503'!$G$3,IF(AND($N120&gt;='202503'!$E$4,$N120&lt;='202503'!$F$4),'202503'!$G$4,IF(AND($N120&gt;='202503'!$E$5,$N120&lt;='202503'!$F$5),'202503'!$G$5,0))))</f>
        <v>0</v>
      </c>
    </row>
    <row r="121" spans="1:16" hidden="1" x14ac:dyDescent="0.25">
      <c r="A121" s="5"/>
      <c r="B121" s="5">
        <v>9562654</v>
      </c>
      <c r="C121" s="5">
        <v>95626548</v>
      </c>
      <c r="D121" s="5" t="s">
        <v>316</v>
      </c>
      <c r="E121" s="5" t="s">
        <v>317</v>
      </c>
      <c r="F121" s="4">
        <v>1034841</v>
      </c>
      <c r="G121" s="4">
        <v>998157</v>
      </c>
      <c r="H121" s="4">
        <v>1826259</v>
      </c>
      <c r="I121" s="4">
        <v>998157</v>
      </c>
      <c r="J121" s="4">
        <v>998157</v>
      </c>
      <c r="K121" s="4">
        <v>1834413</v>
      </c>
      <c r="L121" s="4">
        <v>7689984</v>
      </c>
      <c r="M121" s="4">
        <v>6</v>
      </c>
      <c r="N121" s="19">
        <v>1281664</v>
      </c>
      <c r="O121" s="5">
        <f>IF(AND($N121&gt;='202503'!$E$2,$N121&lt;='202503'!$F$2),'202503'!$I$2,IF(AND($N121&gt;='202503'!$E$3,$N121&lt;='202503'!$F$3),'202503'!$I$3,IF(AND($N121&gt;='202503'!$E$4,$N121&lt;='202503'!$F$4),'202503'!$I$4,IF(AND($N121&gt;='202503'!$E$5,$N121&lt;='202503'!$F$5),'202503'!$I$5,0))))</f>
        <v>3</v>
      </c>
      <c r="P121" s="5">
        <f>IF(AND($N121&gt;='202503'!$E$2,$N121&lt;='202503'!$F$2),'202503'!$G$2,IF(AND($N121&gt;='202503'!$E$3,$N121&lt;='202503'!$F$3),'202503'!$G$3,IF(AND($N121&gt;='202503'!$E$4,$N121&lt;='202503'!$F$4),'202503'!$G$4,IF(AND($N121&gt;='202503'!$E$5,$N121&lt;='202503'!$F$5),'202503'!$G$5,0))))</f>
        <v>4267</v>
      </c>
    </row>
    <row r="122" spans="1:16" hidden="1" x14ac:dyDescent="0.25">
      <c r="A122" s="5"/>
      <c r="B122" s="5">
        <v>9569923</v>
      </c>
      <c r="C122" s="5">
        <v>95699235</v>
      </c>
      <c r="D122" s="5" t="s">
        <v>318</v>
      </c>
      <c r="E122" s="5" t="s">
        <v>4825</v>
      </c>
      <c r="F122" s="4">
        <v>2834075</v>
      </c>
      <c r="G122" s="4">
        <v>2732168</v>
      </c>
      <c r="H122" s="4">
        <v>5167318</v>
      </c>
      <c r="I122" s="4">
        <v>2732168</v>
      </c>
      <c r="J122" s="4">
        <v>2732168</v>
      </c>
      <c r="K122" s="4">
        <v>5201153</v>
      </c>
      <c r="L122" s="4">
        <v>21399050</v>
      </c>
      <c r="M122" s="4">
        <v>6</v>
      </c>
      <c r="N122" s="19">
        <v>3566508.3333333335</v>
      </c>
      <c r="O122" s="5">
        <f>IF(AND($N122&gt;='202503'!$E$2,$N122&lt;='202503'!$F$2),'202503'!$I$2,IF(AND($N122&gt;='202503'!$E$3,$N122&lt;='202503'!$F$3),'202503'!$I$3,IF(AND($N122&gt;='202503'!$E$4,$N122&lt;='202503'!$F$4),'202503'!$I$4,IF(AND($N122&gt;='202503'!$E$5,$N122&lt;='202503'!$F$5),'202503'!$I$5,0))))</f>
        <v>4</v>
      </c>
      <c r="P122" s="5">
        <f>IF(AND($N122&gt;='202503'!$E$2,$N122&lt;='202503'!$F$2),'202503'!$G$2,IF(AND($N122&gt;='202503'!$E$3,$N122&lt;='202503'!$F$3),'202503'!$G$3,IF(AND($N122&gt;='202503'!$E$4,$N122&lt;='202503'!$F$4),'202503'!$G$4,IF(AND($N122&gt;='202503'!$E$5,$N122&lt;='202503'!$F$5),'202503'!$G$5,0))))</f>
        <v>0</v>
      </c>
    </row>
    <row r="123" spans="1:16" hidden="1" x14ac:dyDescent="0.25">
      <c r="A123" s="5"/>
      <c r="B123" s="5">
        <v>9577248</v>
      </c>
      <c r="C123" s="5" t="s">
        <v>320</v>
      </c>
      <c r="D123" s="5" t="s">
        <v>321</v>
      </c>
      <c r="E123" s="5" t="s">
        <v>322</v>
      </c>
      <c r="F123" s="4">
        <v>3334855</v>
      </c>
      <c r="G123" s="4">
        <v>3218327</v>
      </c>
      <c r="H123" s="4">
        <v>5720243</v>
      </c>
      <c r="I123" s="4">
        <v>3218327</v>
      </c>
      <c r="J123" s="4">
        <v>3218327</v>
      </c>
      <c r="K123" s="4">
        <v>5770624</v>
      </c>
      <c r="L123" s="4">
        <v>24480703</v>
      </c>
      <c r="M123" s="4">
        <v>6</v>
      </c>
      <c r="N123" s="19">
        <v>4080117.1666666665</v>
      </c>
      <c r="O123" s="5">
        <f>IF(AND($N123&gt;='202503'!$E$2,$N123&lt;='202503'!$F$2),'202503'!$I$2,IF(AND($N123&gt;='202503'!$E$3,$N123&lt;='202503'!$F$3),'202503'!$I$3,IF(AND($N123&gt;='202503'!$E$4,$N123&lt;='202503'!$F$4),'202503'!$I$4,IF(AND($N123&gt;='202503'!$E$5,$N123&lt;='202503'!$F$5),'202503'!$I$5,0))))</f>
        <v>4</v>
      </c>
      <c r="P123" s="5">
        <f>IF(AND($N123&gt;='202503'!$E$2,$N123&lt;='202503'!$F$2),'202503'!$G$2,IF(AND($N123&gt;='202503'!$E$3,$N123&lt;='202503'!$F$3),'202503'!$G$3,IF(AND($N123&gt;='202503'!$E$4,$N123&lt;='202503'!$F$4),'202503'!$G$4,IF(AND($N123&gt;='202503'!$E$5,$N123&lt;='202503'!$F$5),'202503'!$G$5,0))))</f>
        <v>0</v>
      </c>
    </row>
    <row r="124" spans="1:16" hidden="1" x14ac:dyDescent="0.25">
      <c r="A124" s="5"/>
      <c r="B124" s="5">
        <v>9583661</v>
      </c>
      <c r="C124" s="5">
        <v>95836615</v>
      </c>
      <c r="D124" s="5" t="s">
        <v>323</v>
      </c>
      <c r="E124" s="5" t="s">
        <v>324</v>
      </c>
      <c r="F124" s="4">
        <v>3004556</v>
      </c>
      <c r="G124" s="4">
        <v>2899845</v>
      </c>
      <c r="H124" s="4">
        <v>5135849</v>
      </c>
      <c r="I124" s="4">
        <v>2899845</v>
      </c>
      <c r="J124" s="4">
        <v>2899845</v>
      </c>
      <c r="K124" s="4">
        <v>5159179</v>
      </c>
      <c r="L124" s="4">
        <v>21999119</v>
      </c>
      <c r="M124" s="4">
        <v>6</v>
      </c>
      <c r="N124" s="19">
        <v>3666519.8333333335</v>
      </c>
      <c r="O124" s="5">
        <f>IF(AND($N124&gt;='202503'!$E$2,$N124&lt;='202503'!$F$2),'202503'!$I$2,IF(AND($N124&gt;='202503'!$E$3,$N124&lt;='202503'!$F$3),'202503'!$I$3,IF(AND($N124&gt;='202503'!$E$4,$N124&lt;='202503'!$F$4),'202503'!$I$4,IF(AND($N124&gt;='202503'!$E$5,$N124&lt;='202503'!$F$5),'202503'!$I$5,0))))</f>
        <v>4</v>
      </c>
      <c r="P124" s="5">
        <f>IF(AND($N124&gt;='202503'!$E$2,$N124&lt;='202503'!$F$2),'202503'!$G$2,IF(AND($N124&gt;='202503'!$E$3,$N124&lt;='202503'!$F$3),'202503'!$G$3,IF(AND($N124&gt;='202503'!$E$4,$N124&lt;='202503'!$F$4),'202503'!$G$4,IF(AND($N124&gt;='202503'!$E$5,$N124&lt;='202503'!$F$5),'202503'!$G$5,0))))</f>
        <v>0</v>
      </c>
    </row>
    <row r="125" spans="1:16" hidden="1" x14ac:dyDescent="0.25">
      <c r="A125" s="5"/>
      <c r="B125" s="5">
        <v>9632062</v>
      </c>
      <c r="C125" s="5">
        <v>96320620</v>
      </c>
      <c r="D125" s="5" t="s">
        <v>325</v>
      </c>
      <c r="E125" s="5" t="s">
        <v>326</v>
      </c>
      <c r="F125" s="4">
        <v>917463</v>
      </c>
      <c r="G125" s="4">
        <v>884543</v>
      </c>
      <c r="H125" s="4">
        <v>1662392</v>
      </c>
      <c r="I125" s="4">
        <v>892311</v>
      </c>
      <c r="J125" s="4">
        <v>892311</v>
      </c>
      <c r="K125" s="4">
        <v>1677531</v>
      </c>
      <c r="L125" s="4">
        <v>6926551</v>
      </c>
      <c r="M125" s="4">
        <v>6</v>
      </c>
      <c r="N125" s="19">
        <v>1154425.1666666667</v>
      </c>
      <c r="O125" s="5">
        <f>IF(AND($N125&gt;='202503'!$E$2,$N125&lt;='202503'!$F$2),'202503'!$I$2,IF(AND($N125&gt;='202503'!$E$3,$N125&lt;='202503'!$F$3),'202503'!$I$3,IF(AND($N125&gt;='202503'!$E$4,$N125&lt;='202503'!$F$4),'202503'!$I$4,IF(AND($N125&gt;='202503'!$E$5,$N125&lt;='202503'!$F$5),'202503'!$I$5,0))))</f>
        <v>3</v>
      </c>
      <c r="P125" s="5">
        <f>IF(AND($N125&gt;='202503'!$E$2,$N125&lt;='202503'!$F$2),'202503'!$G$2,IF(AND($N125&gt;='202503'!$E$3,$N125&lt;='202503'!$F$3),'202503'!$G$3,IF(AND($N125&gt;='202503'!$E$4,$N125&lt;='202503'!$F$4),'202503'!$G$4,IF(AND($N125&gt;='202503'!$E$5,$N125&lt;='202503'!$F$5),'202503'!$G$5,0))))</f>
        <v>4267</v>
      </c>
    </row>
    <row r="126" spans="1:16" hidden="1" x14ac:dyDescent="0.25">
      <c r="A126" s="5"/>
      <c r="B126" s="5">
        <v>9649820</v>
      </c>
      <c r="C126" s="5">
        <v>96498209</v>
      </c>
      <c r="D126" s="5" t="s">
        <v>329</v>
      </c>
      <c r="E126" s="5" t="s">
        <v>330</v>
      </c>
      <c r="F126" s="4"/>
      <c r="G126" s="4"/>
      <c r="H126" s="4"/>
      <c r="I126" s="4">
        <v>868259</v>
      </c>
      <c r="J126" s="4">
        <v>868259</v>
      </c>
      <c r="K126" s="4">
        <v>1487527</v>
      </c>
      <c r="L126" s="4">
        <v>3224045</v>
      </c>
      <c r="M126" s="4">
        <v>3</v>
      </c>
      <c r="N126" s="19">
        <v>1074681.6666666667</v>
      </c>
      <c r="O126" s="5">
        <f>IF(AND($N126&gt;='202503'!$E$2,$N126&lt;='202503'!$F$2),'202503'!$I$2,IF(AND($N126&gt;='202503'!$E$3,$N126&lt;='202503'!$F$3),'202503'!$I$3,IF(AND($N126&gt;='202503'!$E$4,$N126&lt;='202503'!$F$4),'202503'!$I$4,IF(AND($N126&gt;='202503'!$E$5,$N126&lt;='202503'!$F$5),'202503'!$I$5,0))))</f>
        <v>3</v>
      </c>
      <c r="P126" s="5">
        <f>IF(AND($N126&gt;='202503'!$E$2,$N126&lt;='202503'!$F$2),'202503'!$G$2,IF(AND($N126&gt;='202503'!$E$3,$N126&lt;='202503'!$F$3),'202503'!$G$3,IF(AND($N126&gt;='202503'!$E$4,$N126&lt;='202503'!$F$4),'202503'!$G$4,IF(AND($N126&gt;='202503'!$E$5,$N126&lt;='202503'!$F$5),'202503'!$G$5,0))))</f>
        <v>4267</v>
      </c>
    </row>
    <row r="127" spans="1:16" hidden="1" x14ac:dyDescent="0.25">
      <c r="A127" s="5"/>
      <c r="B127" s="5">
        <v>9674722</v>
      </c>
      <c r="C127" s="5">
        <v>96747225</v>
      </c>
      <c r="D127" s="5" t="s">
        <v>331</v>
      </c>
      <c r="E127" s="5" t="s">
        <v>332</v>
      </c>
      <c r="F127" s="4">
        <v>1975949</v>
      </c>
      <c r="G127" s="4">
        <v>1904538</v>
      </c>
      <c r="H127" s="4">
        <v>3634689</v>
      </c>
      <c r="I127" s="4">
        <v>1904538</v>
      </c>
      <c r="J127" s="4">
        <v>1904538</v>
      </c>
      <c r="K127" s="4">
        <v>3650570</v>
      </c>
      <c r="L127" s="4">
        <v>14974822</v>
      </c>
      <c r="M127" s="4">
        <v>6</v>
      </c>
      <c r="N127" s="19">
        <v>2495803.6666666665</v>
      </c>
      <c r="O127" s="5">
        <f>IF(AND($N127&gt;='202503'!$E$2,$N127&lt;='202503'!$F$2),'202503'!$I$2,IF(AND($N127&gt;='202503'!$E$3,$N127&lt;='202503'!$F$3),'202503'!$I$3,IF(AND($N127&gt;='202503'!$E$4,$N127&lt;='202503'!$F$4),'202503'!$I$4,IF(AND($N127&gt;='202503'!$E$5,$N127&lt;='202503'!$F$5),'202503'!$I$5,0))))</f>
        <v>4</v>
      </c>
      <c r="P127" s="5">
        <f>IF(AND($N127&gt;='202503'!$E$2,$N127&lt;='202503'!$F$2),'202503'!$G$2,IF(AND($N127&gt;='202503'!$E$3,$N127&lt;='202503'!$F$3),'202503'!$G$3,IF(AND($N127&gt;='202503'!$E$4,$N127&lt;='202503'!$F$4),'202503'!$G$4,IF(AND($N127&gt;='202503'!$E$5,$N127&lt;='202503'!$F$5),'202503'!$G$5,0))))</f>
        <v>0</v>
      </c>
    </row>
    <row r="128" spans="1:16" hidden="1" x14ac:dyDescent="0.25">
      <c r="A128" s="5"/>
      <c r="B128" s="5">
        <v>9682230</v>
      </c>
      <c r="C128" s="5">
        <v>96822308</v>
      </c>
      <c r="D128" s="5" t="s">
        <v>333</v>
      </c>
      <c r="E128" s="5" t="s">
        <v>334</v>
      </c>
      <c r="F128" s="4">
        <v>1740458</v>
      </c>
      <c r="G128" s="4">
        <v>1676182</v>
      </c>
      <c r="H128" s="4">
        <v>3349451</v>
      </c>
      <c r="I128" s="4">
        <v>1676182</v>
      </c>
      <c r="J128" s="4">
        <v>1676182</v>
      </c>
      <c r="K128" s="4">
        <v>3363744</v>
      </c>
      <c r="L128" s="4">
        <v>13482199</v>
      </c>
      <c r="M128" s="4">
        <v>6</v>
      </c>
      <c r="N128" s="19">
        <v>2247033.1666666665</v>
      </c>
      <c r="O128" s="5">
        <f>IF(AND($N128&gt;='202503'!$E$2,$N128&lt;='202503'!$F$2),'202503'!$I$2,IF(AND($N128&gt;='202503'!$E$3,$N128&lt;='202503'!$F$3),'202503'!$I$3,IF(AND($N128&gt;='202503'!$E$4,$N128&lt;='202503'!$F$4),'202503'!$I$4,IF(AND($N128&gt;='202503'!$E$5,$N128&lt;='202503'!$F$5),'202503'!$I$5,0))))</f>
        <v>4</v>
      </c>
      <c r="P128" s="5">
        <f>IF(AND($N128&gt;='202503'!$E$2,$N128&lt;='202503'!$F$2),'202503'!$G$2,IF(AND($N128&gt;='202503'!$E$3,$N128&lt;='202503'!$F$3),'202503'!$G$3,IF(AND($N128&gt;='202503'!$E$4,$N128&lt;='202503'!$F$4),'202503'!$G$4,IF(AND($N128&gt;='202503'!$E$5,$N128&lt;='202503'!$F$5),'202503'!$G$5,0))))</f>
        <v>0</v>
      </c>
    </row>
    <row r="129" spans="1:16" hidden="1" x14ac:dyDescent="0.25">
      <c r="A129" s="5"/>
      <c r="B129" s="5">
        <v>9696913</v>
      </c>
      <c r="C129" s="5">
        <v>96969139</v>
      </c>
      <c r="D129" s="5" t="s">
        <v>335</v>
      </c>
      <c r="E129" s="5" t="s">
        <v>336</v>
      </c>
      <c r="F129" s="4">
        <v>1064660</v>
      </c>
      <c r="G129" s="4">
        <v>1026893</v>
      </c>
      <c r="H129" s="4">
        <v>1948310</v>
      </c>
      <c r="I129" s="4">
        <v>1036682</v>
      </c>
      <c r="J129" s="4">
        <v>1036682</v>
      </c>
      <c r="K129" s="4">
        <v>1966698</v>
      </c>
      <c r="L129" s="4">
        <v>8079925</v>
      </c>
      <c r="M129" s="4">
        <v>6</v>
      </c>
      <c r="N129" s="19">
        <v>1346654.1666666667</v>
      </c>
      <c r="O129" s="5">
        <f>IF(AND($N129&gt;='202503'!$E$2,$N129&lt;='202503'!$F$2),'202503'!$I$2,IF(AND($N129&gt;='202503'!$E$3,$N129&lt;='202503'!$F$3),'202503'!$I$3,IF(AND($N129&gt;='202503'!$E$4,$N129&lt;='202503'!$F$4),'202503'!$I$4,IF(AND($N129&gt;='202503'!$E$5,$N129&lt;='202503'!$F$5),'202503'!$I$5,0))))</f>
        <v>3</v>
      </c>
      <c r="P129" s="5">
        <f>IF(AND($N129&gt;='202503'!$E$2,$N129&lt;='202503'!$F$2),'202503'!$G$2,IF(AND($N129&gt;='202503'!$E$3,$N129&lt;='202503'!$F$3),'202503'!$G$3,IF(AND($N129&gt;='202503'!$E$4,$N129&lt;='202503'!$F$4),'202503'!$G$4,IF(AND($N129&gt;='202503'!$E$5,$N129&lt;='202503'!$F$5),'202503'!$G$5,0))))</f>
        <v>4267</v>
      </c>
    </row>
    <row r="130" spans="1:16" hidden="1" x14ac:dyDescent="0.25">
      <c r="A130" s="5"/>
      <c r="B130" s="5">
        <v>9710000</v>
      </c>
      <c r="C130" s="5">
        <v>97100004</v>
      </c>
      <c r="D130" s="5" t="s">
        <v>337</v>
      </c>
      <c r="E130" s="5" t="s">
        <v>338</v>
      </c>
      <c r="F130" s="4">
        <v>1789408</v>
      </c>
      <c r="G130" s="4">
        <v>1724492</v>
      </c>
      <c r="H130" s="4">
        <v>3532818</v>
      </c>
      <c r="I130" s="4">
        <v>1893965</v>
      </c>
      <c r="J130" s="4">
        <v>1893965</v>
      </c>
      <c r="K130" s="4">
        <v>3639931</v>
      </c>
      <c r="L130" s="4">
        <v>14474579</v>
      </c>
      <c r="M130" s="4">
        <v>6</v>
      </c>
      <c r="N130" s="19">
        <v>2412429.8333333335</v>
      </c>
      <c r="O130" s="5">
        <f>IF(AND($N130&gt;='202503'!$E$2,$N130&lt;='202503'!$F$2),'202503'!$I$2,IF(AND($N130&gt;='202503'!$E$3,$N130&lt;='202503'!$F$3),'202503'!$I$3,IF(AND($N130&gt;='202503'!$E$4,$N130&lt;='202503'!$F$4),'202503'!$I$4,IF(AND($N130&gt;='202503'!$E$5,$N130&lt;='202503'!$F$5),'202503'!$I$5,0))))</f>
        <v>4</v>
      </c>
      <c r="P130" s="5">
        <f>IF(AND($N130&gt;='202503'!$E$2,$N130&lt;='202503'!$F$2),'202503'!$G$2,IF(AND($N130&gt;='202503'!$E$3,$N130&lt;='202503'!$F$3),'202503'!$G$3,IF(AND($N130&gt;='202503'!$E$4,$N130&lt;='202503'!$F$4),'202503'!$G$4,IF(AND($N130&gt;='202503'!$E$5,$N130&lt;='202503'!$F$5),'202503'!$G$5,0))))</f>
        <v>0</v>
      </c>
    </row>
    <row r="131" spans="1:16" hidden="1" x14ac:dyDescent="0.25">
      <c r="A131" s="5"/>
      <c r="B131" s="5">
        <v>9717308</v>
      </c>
      <c r="C131" s="5">
        <v>97173087</v>
      </c>
      <c r="D131" s="5" t="s">
        <v>339</v>
      </c>
      <c r="E131" s="5" t="s">
        <v>340</v>
      </c>
      <c r="F131" s="4">
        <v>2415202</v>
      </c>
      <c r="G131" s="4">
        <v>2328488</v>
      </c>
      <c r="H131" s="4">
        <v>4380431</v>
      </c>
      <c r="I131" s="4">
        <v>2340818</v>
      </c>
      <c r="J131" s="4">
        <v>2340818</v>
      </c>
      <c r="K131" s="4">
        <v>4412117</v>
      </c>
      <c r="L131" s="4">
        <v>18217874</v>
      </c>
      <c r="M131" s="4">
        <v>6</v>
      </c>
      <c r="N131" s="19">
        <v>3036312.3333333335</v>
      </c>
      <c r="O131" s="5">
        <f>IF(AND($N131&gt;='202503'!$E$2,$N131&lt;='202503'!$F$2),'202503'!$I$2,IF(AND($N131&gt;='202503'!$E$3,$N131&lt;='202503'!$F$3),'202503'!$I$3,IF(AND($N131&gt;='202503'!$E$4,$N131&lt;='202503'!$F$4),'202503'!$I$4,IF(AND($N131&gt;='202503'!$E$5,$N131&lt;='202503'!$F$5),'202503'!$I$5,0))))</f>
        <v>4</v>
      </c>
      <c r="P131" s="5">
        <f>IF(AND($N131&gt;='202503'!$E$2,$N131&lt;='202503'!$F$2),'202503'!$G$2,IF(AND($N131&gt;='202503'!$E$3,$N131&lt;='202503'!$F$3),'202503'!$G$3,IF(AND($N131&gt;='202503'!$E$4,$N131&lt;='202503'!$F$4),'202503'!$G$4,IF(AND($N131&gt;='202503'!$E$5,$N131&lt;='202503'!$F$5),'202503'!$G$5,0))))</f>
        <v>0</v>
      </c>
    </row>
    <row r="132" spans="1:16" hidden="1" x14ac:dyDescent="0.25">
      <c r="A132" s="5"/>
      <c r="B132" s="5">
        <v>9729831</v>
      </c>
      <c r="C132" s="5">
        <v>97298319</v>
      </c>
      <c r="D132" s="5" t="s">
        <v>341</v>
      </c>
      <c r="E132" s="5" t="s">
        <v>342</v>
      </c>
      <c r="F132" s="4">
        <v>1493506</v>
      </c>
      <c r="G132" s="4">
        <v>1439004</v>
      </c>
      <c r="H132" s="4">
        <v>2805648</v>
      </c>
      <c r="I132" s="4">
        <v>1439004</v>
      </c>
      <c r="J132" s="4">
        <v>1439004</v>
      </c>
      <c r="K132" s="4">
        <v>2817774</v>
      </c>
      <c r="L132" s="4">
        <v>11433940</v>
      </c>
      <c r="M132" s="4">
        <v>6</v>
      </c>
      <c r="N132" s="19">
        <v>1905656.6666666667</v>
      </c>
      <c r="O132" s="5">
        <f>IF(AND($N132&gt;='202503'!$E$2,$N132&lt;='202503'!$F$2),'202503'!$I$2,IF(AND($N132&gt;='202503'!$E$3,$N132&lt;='202503'!$F$3),'202503'!$I$3,IF(AND($N132&gt;='202503'!$E$4,$N132&lt;='202503'!$F$4),'202503'!$I$4,IF(AND($N132&gt;='202503'!$E$5,$N132&lt;='202503'!$F$5),'202503'!$I$5,0))))</f>
        <v>4</v>
      </c>
      <c r="P132" s="5">
        <f>IF(AND($N132&gt;='202503'!$E$2,$N132&lt;='202503'!$F$2),'202503'!$G$2,IF(AND($N132&gt;='202503'!$E$3,$N132&lt;='202503'!$F$3),'202503'!$G$3,IF(AND($N132&gt;='202503'!$E$4,$N132&lt;='202503'!$F$4),'202503'!$G$4,IF(AND($N132&gt;='202503'!$E$5,$N132&lt;='202503'!$F$5),'202503'!$G$5,0))))</f>
        <v>0</v>
      </c>
    </row>
    <row r="133" spans="1:16" hidden="1" x14ac:dyDescent="0.25">
      <c r="A133" s="5"/>
      <c r="B133" s="5">
        <v>9734960</v>
      </c>
      <c r="C133" s="5">
        <v>97349606</v>
      </c>
      <c r="D133" s="5" t="s">
        <v>343</v>
      </c>
      <c r="E133" s="5" t="s">
        <v>344</v>
      </c>
      <c r="F133" s="4">
        <v>776177</v>
      </c>
      <c r="G133" s="4">
        <v>747863</v>
      </c>
      <c r="H133" s="4">
        <v>1455662</v>
      </c>
      <c r="I133" s="4">
        <v>747863</v>
      </c>
      <c r="J133" s="4">
        <v>747863</v>
      </c>
      <c r="K133" s="4">
        <v>1461957</v>
      </c>
      <c r="L133" s="4">
        <v>5937385</v>
      </c>
      <c r="M133" s="4">
        <v>6</v>
      </c>
      <c r="N133" s="19">
        <v>989564.16666666663</v>
      </c>
      <c r="O133" s="5">
        <f>IF(AND($N133&gt;='202503'!$E$2,$N133&lt;='202503'!$F$2),'202503'!$I$2,IF(AND($N133&gt;='202503'!$E$3,$N133&lt;='202503'!$F$3),'202503'!$I$3,IF(AND($N133&gt;='202503'!$E$4,$N133&lt;='202503'!$F$4),'202503'!$I$4,IF(AND($N133&gt;='202503'!$E$5,$N133&lt;='202503'!$F$5),'202503'!$I$5,0))))</f>
        <v>3</v>
      </c>
      <c r="P133" s="5">
        <f>IF(AND($N133&gt;='202503'!$E$2,$N133&lt;='202503'!$F$2),'202503'!$G$2,IF(AND($N133&gt;='202503'!$E$3,$N133&lt;='202503'!$F$3),'202503'!$G$3,IF(AND($N133&gt;='202503'!$E$4,$N133&lt;='202503'!$F$4),'202503'!$G$4,IF(AND($N133&gt;='202503'!$E$5,$N133&lt;='202503'!$F$5),'202503'!$G$5,0))))</f>
        <v>4267</v>
      </c>
    </row>
    <row r="134" spans="1:16" hidden="1" x14ac:dyDescent="0.25">
      <c r="A134" s="5"/>
      <c r="B134" s="5">
        <v>9761219</v>
      </c>
      <c r="C134" s="5">
        <v>97612196</v>
      </c>
      <c r="D134" s="5" t="s">
        <v>347</v>
      </c>
      <c r="E134" s="5" t="s">
        <v>348</v>
      </c>
      <c r="F134" s="4">
        <v>1111828</v>
      </c>
      <c r="G134" s="4">
        <v>1071692</v>
      </c>
      <c r="H134" s="4">
        <v>2040236</v>
      </c>
      <c r="I134" s="4">
        <v>1071692</v>
      </c>
      <c r="J134" s="4">
        <v>1071692</v>
      </c>
      <c r="K134" s="4">
        <v>2049162</v>
      </c>
      <c r="L134" s="4">
        <v>8416302</v>
      </c>
      <c r="M134" s="4">
        <v>6</v>
      </c>
      <c r="N134" s="19">
        <v>1402717</v>
      </c>
      <c r="O134" s="5">
        <f>IF(AND($N134&gt;='202503'!$E$2,$N134&lt;='202503'!$F$2),'202503'!$I$2,IF(AND($N134&gt;='202503'!$E$3,$N134&lt;='202503'!$F$3),'202503'!$I$3,IF(AND($N134&gt;='202503'!$E$4,$N134&lt;='202503'!$F$4),'202503'!$I$4,IF(AND($N134&gt;='202503'!$E$5,$N134&lt;='202503'!$F$5),'202503'!$I$5,0))))</f>
        <v>3</v>
      </c>
      <c r="P134" s="5">
        <f>IF(AND($N134&gt;='202503'!$E$2,$N134&lt;='202503'!$F$2),'202503'!$G$2,IF(AND($N134&gt;='202503'!$E$3,$N134&lt;='202503'!$F$3),'202503'!$G$3,IF(AND($N134&gt;='202503'!$E$4,$N134&lt;='202503'!$F$4),'202503'!$G$4,IF(AND($N134&gt;='202503'!$E$5,$N134&lt;='202503'!$F$5),'202503'!$G$5,0))))</f>
        <v>4267</v>
      </c>
    </row>
    <row r="135" spans="1:16" hidden="1" x14ac:dyDescent="0.25">
      <c r="A135" s="5"/>
      <c r="B135" s="5">
        <v>9761682</v>
      </c>
      <c r="C135" s="5">
        <v>97616825</v>
      </c>
      <c r="D135" s="5" t="s">
        <v>349</v>
      </c>
      <c r="E135" s="5" t="s">
        <v>350</v>
      </c>
      <c r="F135" s="4">
        <v>2279523</v>
      </c>
      <c r="G135" s="4">
        <v>2202088</v>
      </c>
      <c r="H135" s="4">
        <v>4335390</v>
      </c>
      <c r="I135" s="4">
        <v>2394873</v>
      </c>
      <c r="J135" s="4">
        <v>2394873</v>
      </c>
      <c r="K135" s="4">
        <v>4467866</v>
      </c>
      <c r="L135" s="4">
        <v>18074613</v>
      </c>
      <c r="M135" s="4">
        <v>6</v>
      </c>
      <c r="N135" s="19">
        <v>3012435.5</v>
      </c>
      <c r="O135" s="5">
        <f>IF(AND($N135&gt;='202503'!$E$2,$N135&lt;='202503'!$F$2),'202503'!$I$2,IF(AND($N135&gt;='202503'!$E$3,$N135&lt;='202503'!$F$3),'202503'!$I$3,IF(AND($N135&gt;='202503'!$E$4,$N135&lt;='202503'!$F$4),'202503'!$I$4,IF(AND($N135&gt;='202503'!$E$5,$N135&lt;='202503'!$F$5),'202503'!$I$5,0))))</f>
        <v>4</v>
      </c>
      <c r="P135" s="5">
        <f>IF(AND($N135&gt;='202503'!$E$2,$N135&lt;='202503'!$F$2),'202503'!$G$2,IF(AND($N135&gt;='202503'!$E$3,$N135&lt;='202503'!$F$3),'202503'!$G$3,IF(AND($N135&gt;='202503'!$E$4,$N135&lt;='202503'!$F$4),'202503'!$G$4,IF(AND($N135&gt;='202503'!$E$5,$N135&lt;='202503'!$F$5),'202503'!$G$5,0))))</f>
        <v>0</v>
      </c>
    </row>
    <row r="136" spans="1:16" hidden="1" x14ac:dyDescent="0.25">
      <c r="A136" s="5"/>
      <c r="B136" s="5">
        <v>9772187</v>
      </c>
      <c r="C136" s="5">
        <v>97721874</v>
      </c>
      <c r="D136" s="5" t="s">
        <v>351</v>
      </c>
      <c r="E136" s="5" t="s">
        <v>352</v>
      </c>
      <c r="F136" s="4">
        <v>2604683</v>
      </c>
      <c r="G136" s="4">
        <v>2510888</v>
      </c>
      <c r="H136" s="4">
        <v>4755083</v>
      </c>
      <c r="I136" s="4">
        <v>2510888</v>
      </c>
      <c r="J136" s="4">
        <v>2510888</v>
      </c>
      <c r="K136" s="4">
        <v>4775943</v>
      </c>
      <c r="L136" s="4">
        <v>19668373</v>
      </c>
      <c r="M136" s="4">
        <v>6</v>
      </c>
      <c r="N136" s="19">
        <v>3278062.1666666665</v>
      </c>
      <c r="O136" s="5">
        <f>IF(AND($N136&gt;='202503'!$E$2,$N136&lt;='202503'!$F$2),'202503'!$I$2,IF(AND($N136&gt;='202503'!$E$3,$N136&lt;='202503'!$F$3),'202503'!$I$3,IF(AND($N136&gt;='202503'!$E$4,$N136&lt;='202503'!$F$4),'202503'!$I$4,IF(AND($N136&gt;='202503'!$E$5,$N136&lt;='202503'!$F$5),'202503'!$I$5,0))))</f>
        <v>4</v>
      </c>
      <c r="P136" s="5">
        <f>IF(AND($N136&gt;='202503'!$E$2,$N136&lt;='202503'!$F$2),'202503'!$G$2,IF(AND($N136&gt;='202503'!$E$3,$N136&lt;='202503'!$F$3),'202503'!$G$3,IF(AND($N136&gt;='202503'!$E$4,$N136&lt;='202503'!$F$4),'202503'!$G$4,IF(AND($N136&gt;='202503'!$E$5,$N136&lt;='202503'!$F$5),'202503'!$G$5,0))))</f>
        <v>0</v>
      </c>
    </row>
    <row r="137" spans="1:16" hidden="1" x14ac:dyDescent="0.25">
      <c r="A137" s="5"/>
      <c r="B137" s="5">
        <v>9775782</v>
      </c>
      <c r="C137" s="5">
        <v>97757828</v>
      </c>
      <c r="D137" s="5" t="s">
        <v>353</v>
      </c>
      <c r="E137" s="5" t="s">
        <v>354</v>
      </c>
      <c r="F137" s="4">
        <v>1182943</v>
      </c>
      <c r="G137" s="4">
        <v>1140337</v>
      </c>
      <c r="H137" s="4">
        <v>2160280</v>
      </c>
      <c r="I137" s="4">
        <v>1140337</v>
      </c>
      <c r="J137" s="4">
        <v>1140337</v>
      </c>
      <c r="K137" s="4">
        <v>2169755</v>
      </c>
      <c r="L137" s="4">
        <v>8933989</v>
      </c>
      <c r="M137" s="4">
        <v>6</v>
      </c>
      <c r="N137" s="19">
        <v>1488998.1666666667</v>
      </c>
      <c r="O137" s="5">
        <f>IF(AND($N137&gt;='202503'!$E$2,$N137&lt;='202503'!$F$2),'202503'!$I$2,IF(AND($N137&gt;='202503'!$E$3,$N137&lt;='202503'!$F$3),'202503'!$I$3,IF(AND($N137&gt;='202503'!$E$4,$N137&lt;='202503'!$F$4),'202503'!$I$4,IF(AND($N137&gt;='202503'!$E$5,$N137&lt;='202503'!$F$5),'202503'!$I$5,0))))</f>
        <v>4</v>
      </c>
      <c r="P137" s="5">
        <f>IF(AND($N137&gt;='202503'!$E$2,$N137&lt;='202503'!$F$2),'202503'!$G$2,IF(AND($N137&gt;='202503'!$E$3,$N137&lt;='202503'!$F$3),'202503'!$G$3,IF(AND($N137&gt;='202503'!$E$4,$N137&lt;='202503'!$F$4),'202503'!$G$4,IF(AND($N137&gt;='202503'!$E$5,$N137&lt;='202503'!$F$5),'202503'!$G$5,0))))</f>
        <v>0</v>
      </c>
    </row>
    <row r="138" spans="1:16" hidden="1" x14ac:dyDescent="0.25">
      <c r="A138" s="5"/>
      <c r="B138" s="5">
        <v>9791430</v>
      </c>
      <c r="C138" s="5">
        <v>97914303</v>
      </c>
      <c r="D138" s="5" t="s">
        <v>355</v>
      </c>
      <c r="E138" s="5" t="s">
        <v>356</v>
      </c>
      <c r="F138" s="4">
        <v>909838</v>
      </c>
      <c r="G138" s="4">
        <v>876651</v>
      </c>
      <c r="H138" s="4">
        <v>1705839</v>
      </c>
      <c r="I138" s="4">
        <v>876651</v>
      </c>
      <c r="J138" s="4">
        <v>876651</v>
      </c>
      <c r="K138" s="4">
        <v>1713217</v>
      </c>
      <c r="L138" s="4">
        <v>6958847</v>
      </c>
      <c r="M138" s="4">
        <v>6</v>
      </c>
      <c r="N138" s="19">
        <v>1159807.8333333333</v>
      </c>
      <c r="O138" s="5">
        <f>IF(AND($N138&gt;='202503'!$E$2,$N138&lt;='202503'!$F$2),'202503'!$I$2,IF(AND($N138&gt;='202503'!$E$3,$N138&lt;='202503'!$F$3),'202503'!$I$3,IF(AND($N138&gt;='202503'!$E$4,$N138&lt;='202503'!$F$4),'202503'!$I$4,IF(AND($N138&gt;='202503'!$E$5,$N138&lt;='202503'!$F$5),'202503'!$I$5,0))))</f>
        <v>3</v>
      </c>
      <c r="P138" s="5">
        <f>IF(AND($N138&gt;='202503'!$E$2,$N138&lt;='202503'!$F$2),'202503'!$G$2,IF(AND($N138&gt;='202503'!$E$3,$N138&lt;='202503'!$F$3),'202503'!$G$3,IF(AND($N138&gt;='202503'!$E$4,$N138&lt;='202503'!$F$4),'202503'!$G$4,IF(AND($N138&gt;='202503'!$E$5,$N138&lt;='202503'!$F$5),'202503'!$G$5,0))))</f>
        <v>4267</v>
      </c>
    </row>
    <row r="139" spans="1:16" hidden="1" x14ac:dyDescent="0.25">
      <c r="A139" s="5"/>
      <c r="B139" s="5">
        <v>9791779</v>
      </c>
      <c r="C139" s="5">
        <v>97917795</v>
      </c>
      <c r="D139" s="5" t="s">
        <v>357</v>
      </c>
      <c r="E139" s="5" t="s">
        <v>358</v>
      </c>
      <c r="F139" s="4">
        <v>2912514</v>
      </c>
      <c r="G139" s="4">
        <v>2808222</v>
      </c>
      <c r="H139" s="4">
        <v>5254503</v>
      </c>
      <c r="I139" s="4">
        <v>2822605</v>
      </c>
      <c r="J139" s="4">
        <v>2822605</v>
      </c>
      <c r="K139" s="4">
        <v>5292170</v>
      </c>
      <c r="L139" s="4">
        <v>21912619</v>
      </c>
      <c r="M139" s="4">
        <v>6</v>
      </c>
      <c r="N139" s="19">
        <v>3652103.1666666665</v>
      </c>
      <c r="O139" s="5">
        <f>IF(AND($N139&gt;='202503'!$E$2,$N139&lt;='202503'!$F$2),'202503'!$I$2,IF(AND($N139&gt;='202503'!$E$3,$N139&lt;='202503'!$F$3),'202503'!$I$3,IF(AND($N139&gt;='202503'!$E$4,$N139&lt;='202503'!$F$4),'202503'!$I$4,IF(AND($N139&gt;='202503'!$E$5,$N139&lt;='202503'!$F$5),'202503'!$I$5,0))))</f>
        <v>4</v>
      </c>
      <c r="P139" s="5">
        <f>IF(AND($N139&gt;='202503'!$E$2,$N139&lt;='202503'!$F$2),'202503'!$G$2,IF(AND($N139&gt;='202503'!$E$3,$N139&lt;='202503'!$F$3),'202503'!$G$3,IF(AND($N139&gt;='202503'!$E$4,$N139&lt;='202503'!$F$4),'202503'!$G$4,IF(AND($N139&gt;='202503'!$E$5,$N139&lt;='202503'!$F$5),'202503'!$G$5,0))))</f>
        <v>0</v>
      </c>
    </row>
    <row r="140" spans="1:16" hidden="1" x14ac:dyDescent="0.25">
      <c r="A140" s="5"/>
      <c r="B140" s="5">
        <v>9799743</v>
      </c>
      <c r="C140" s="5">
        <v>97997438</v>
      </c>
      <c r="D140" s="5" t="s">
        <v>359</v>
      </c>
      <c r="E140" s="5" t="s">
        <v>360</v>
      </c>
      <c r="F140" s="4">
        <v>2377158</v>
      </c>
      <c r="G140" s="4">
        <v>2303827</v>
      </c>
      <c r="H140" s="4">
        <v>4358455</v>
      </c>
      <c r="I140" s="4">
        <v>2303827</v>
      </c>
      <c r="J140" s="4">
        <v>2303827</v>
      </c>
      <c r="K140" s="4">
        <v>4377582</v>
      </c>
      <c r="L140" s="4">
        <v>18024676</v>
      </c>
      <c r="M140" s="4">
        <v>6</v>
      </c>
      <c r="N140" s="19">
        <v>3004112.6666666665</v>
      </c>
      <c r="O140" s="5">
        <f>IF(AND($N140&gt;='202503'!$E$2,$N140&lt;='202503'!$F$2),'202503'!$I$2,IF(AND($N140&gt;='202503'!$E$3,$N140&lt;='202503'!$F$3),'202503'!$I$3,IF(AND($N140&gt;='202503'!$E$4,$N140&lt;='202503'!$F$4),'202503'!$I$4,IF(AND($N140&gt;='202503'!$E$5,$N140&lt;='202503'!$F$5),'202503'!$I$5,0))))</f>
        <v>4</v>
      </c>
      <c r="P140" s="5">
        <f>IF(AND($N140&gt;='202503'!$E$2,$N140&lt;='202503'!$F$2),'202503'!$G$2,IF(AND($N140&gt;='202503'!$E$3,$N140&lt;='202503'!$F$3),'202503'!$G$3,IF(AND($N140&gt;='202503'!$E$4,$N140&lt;='202503'!$F$4),'202503'!$G$4,IF(AND($N140&gt;='202503'!$E$5,$N140&lt;='202503'!$F$5),'202503'!$G$5,0))))</f>
        <v>0</v>
      </c>
    </row>
    <row r="141" spans="1:16" hidden="1" x14ac:dyDescent="0.25">
      <c r="A141" s="5"/>
      <c r="B141" s="5">
        <v>9799997</v>
      </c>
      <c r="C141" s="5" t="s">
        <v>361</v>
      </c>
      <c r="D141" s="5" t="s">
        <v>362</v>
      </c>
      <c r="E141" s="5" t="s">
        <v>363</v>
      </c>
      <c r="F141" s="4">
        <v>846669</v>
      </c>
      <c r="G141" s="4">
        <v>823045</v>
      </c>
      <c r="H141" s="4">
        <v>1530844</v>
      </c>
      <c r="I141" s="4">
        <v>823045</v>
      </c>
      <c r="J141" s="4">
        <v>823045</v>
      </c>
      <c r="K141" s="4">
        <v>1537622</v>
      </c>
      <c r="L141" s="4">
        <v>6384270</v>
      </c>
      <c r="M141" s="4">
        <v>6</v>
      </c>
      <c r="N141" s="19">
        <v>1064045</v>
      </c>
      <c r="O141" s="5">
        <f>IF(AND($N141&gt;='202503'!$E$2,$N141&lt;='202503'!$F$2),'202503'!$I$2,IF(AND($N141&gt;='202503'!$E$3,$N141&lt;='202503'!$F$3),'202503'!$I$3,IF(AND($N141&gt;='202503'!$E$4,$N141&lt;='202503'!$F$4),'202503'!$I$4,IF(AND($N141&gt;='202503'!$E$5,$N141&lt;='202503'!$F$5),'202503'!$I$5,0))))</f>
        <v>3</v>
      </c>
      <c r="P141" s="5">
        <f>IF(AND($N141&gt;='202503'!$E$2,$N141&lt;='202503'!$F$2),'202503'!$G$2,IF(AND($N141&gt;='202503'!$E$3,$N141&lt;='202503'!$F$3),'202503'!$G$3,IF(AND($N141&gt;='202503'!$E$4,$N141&lt;='202503'!$F$4),'202503'!$G$4,IF(AND($N141&gt;='202503'!$E$5,$N141&lt;='202503'!$F$5),'202503'!$G$5,0))))</f>
        <v>4267</v>
      </c>
    </row>
    <row r="142" spans="1:16" hidden="1" x14ac:dyDescent="0.25">
      <c r="A142" s="5"/>
      <c r="B142" s="5">
        <v>9823310</v>
      </c>
      <c r="C142" s="5">
        <v>98233105</v>
      </c>
      <c r="D142" s="5" t="s">
        <v>364</v>
      </c>
      <c r="E142" s="5" t="s">
        <v>365</v>
      </c>
      <c r="F142" s="4">
        <v>2351788</v>
      </c>
      <c r="G142" s="4">
        <v>2266835</v>
      </c>
      <c r="H142" s="4">
        <v>4321463</v>
      </c>
      <c r="I142" s="4">
        <v>2266835</v>
      </c>
      <c r="J142" s="4">
        <v>2266835</v>
      </c>
      <c r="K142" s="4">
        <v>4340353</v>
      </c>
      <c r="L142" s="4">
        <v>17814109</v>
      </c>
      <c r="M142" s="4">
        <v>6</v>
      </c>
      <c r="N142" s="19">
        <v>2969018.1666666665</v>
      </c>
      <c r="O142" s="5">
        <f>IF(AND($N142&gt;='202503'!$E$2,$N142&lt;='202503'!$F$2),'202503'!$I$2,IF(AND($N142&gt;='202503'!$E$3,$N142&lt;='202503'!$F$3),'202503'!$I$3,IF(AND($N142&gt;='202503'!$E$4,$N142&lt;='202503'!$F$4),'202503'!$I$4,IF(AND($N142&gt;='202503'!$E$5,$N142&lt;='202503'!$F$5),'202503'!$I$5,0))))</f>
        <v>4</v>
      </c>
      <c r="P142" s="5">
        <f>IF(AND($N142&gt;='202503'!$E$2,$N142&lt;='202503'!$F$2),'202503'!$G$2,IF(AND($N142&gt;='202503'!$E$3,$N142&lt;='202503'!$F$3),'202503'!$G$3,IF(AND($N142&gt;='202503'!$E$4,$N142&lt;='202503'!$F$4),'202503'!$G$4,IF(AND($N142&gt;='202503'!$E$5,$N142&lt;='202503'!$F$5),'202503'!$G$5,0))))</f>
        <v>0</v>
      </c>
    </row>
    <row r="143" spans="1:16" hidden="1" x14ac:dyDescent="0.25">
      <c r="A143" s="5"/>
      <c r="B143" s="5">
        <v>9836846</v>
      </c>
      <c r="C143" s="5">
        <v>98368469</v>
      </c>
      <c r="D143" s="5" t="s">
        <v>366</v>
      </c>
      <c r="E143" s="5" t="s">
        <v>367</v>
      </c>
      <c r="F143" s="4">
        <v>803611</v>
      </c>
      <c r="G143" s="4">
        <v>774200</v>
      </c>
      <c r="H143" s="4">
        <v>1516850</v>
      </c>
      <c r="I143" s="4">
        <v>774200</v>
      </c>
      <c r="J143" s="4">
        <v>774200</v>
      </c>
      <c r="K143" s="4">
        <v>1523389</v>
      </c>
      <c r="L143" s="4">
        <v>6166450</v>
      </c>
      <c r="M143" s="4">
        <v>6</v>
      </c>
      <c r="N143" s="19">
        <v>1027741.6666666666</v>
      </c>
      <c r="O143" s="5">
        <f>IF(AND($N143&gt;='202503'!$E$2,$N143&lt;='202503'!$F$2),'202503'!$I$2,IF(AND($N143&gt;='202503'!$E$3,$N143&lt;='202503'!$F$3),'202503'!$I$3,IF(AND($N143&gt;='202503'!$E$4,$N143&lt;='202503'!$F$4),'202503'!$I$4,IF(AND($N143&gt;='202503'!$E$5,$N143&lt;='202503'!$F$5),'202503'!$I$5,0))))</f>
        <v>3</v>
      </c>
      <c r="P143" s="5">
        <f>IF(AND($N143&gt;='202503'!$E$2,$N143&lt;='202503'!$F$2),'202503'!$G$2,IF(AND($N143&gt;='202503'!$E$3,$N143&lt;='202503'!$F$3),'202503'!$G$3,IF(AND($N143&gt;='202503'!$E$4,$N143&lt;='202503'!$F$4),'202503'!$G$4,IF(AND($N143&gt;='202503'!$E$5,$N143&lt;='202503'!$F$5),'202503'!$G$5,0))))</f>
        <v>4267</v>
      </c>
    </row>
    <row r="144" spans="1:16" hidden="1" x14ac:dyDescent="0.25">
      <c r="A144" s="5"/>
      <c r="B144" s="5">
        <v>9843134</v>
      </c>
      <c r="C144" s="5">
        <v>98431349</v>
      </c>
      <c r="D144" s="5" t="s">
        <v>368</v>
      </c>
      <c r="E144" s="5" t="s">
        <v>369</v>
      </c>
      <c r="F144" s="4">
        <v>2775084</v>
      </c>
      <c r="G144" s="4">
        <v>2674637</v>
      </c>
      <c r="H144" s="4">
        <v>5120918</v>
      </c>
      <c r="I144" s="4">
        <v>2674637</v>
      </c>
      <c r="J144" s="4">
        <v>2674637</v>
      </c>
      <c r="K144" s="4">
        <v>5143255</v>
      </c>
      <c r="L144" s="4">
        <v>21063168</v>
      </c>
      <c r="M144" s="4">
        <v>6</v>
      </c>
      <c r="N144" s="19">
        <v>3510528</v>
      </c>
      <c r="O144" s="5">
        <f>IF(AND($N144&gt;='202503'!$E$2,$N144&lt;='202503'!$F$2),'202503'!$I$2,IF(AND($N144&gt;='202503'!$E$3,$N144&lt;='202503'!$F$3),'202503'!$I$3,IF(AND($N144&gt;='202503'!$E$4,$N144&lt;='202503'!$F$4),'202503'!$I$4,IF(AND($N144&gt;='202503'!$E$5,$N144&lt;='202503'!$F$5),'202503'!$I$5,0))))</f>
        <v>4</v>
      </c>
      <c r="P144" s="5">
        <f>IF(AND($N144&gt;='202503'!$E$2,$N144&lt;='202503'!$F$2),'202503'!$G$2,IF(AND($N144&gt;='202503'!$E$3,$N144&lt;='202503'!$F$3),'202503'!$G$3,IF(AND($N144&gt;='202503'!$E$4,$N144&lt;='202503'!$F$4),'202503'!$G$4,IF(AND($N144&gt;='202503'!$E$5,$N144&lt;='202503'!$F$5),'202503'!$G$5,0))))</f>
        <v>0</v>
      </c>
    </row>
    <row r="145" spans="1:16" hidden="1" x14ac:dyDescent="0.25">
      <c r="A145" s="5"/>
      <c r="B145" s="5">
        <v>9867373</v>
      </c>
      <c r="C145" s="5">
        <v>98673733</v>
      </c>
      <c r="D145" s="5" t="s">
        <v>2195</v>
      </c>
      <c r="E145" s="5" t="s">
        <v>2196</v>
      </c>
      <c r="F145" s="4">
        <v>2220166</v>
      </c>
      <c r="G145" s="4">
        <v>2232497</v>
      </c>
      <c r="H145" s="4">
        <v>4249139</v>
      </c>
      <c r="I145" s="4">
        <v>2232497</v>
      </c>
      <c r="J145" s="4">
        <v>2232497</v>
      </c>
      <c r="K145" s="4">
        <v>4267730</v>
      </c>
      <c r="L145" s="4">
        <v>17434526</v>
      </c>
      <c r="M145" s="4">
        <v>6</v>
      </c>
      <c r="N145" s="19">
        <v>2905754.3333333335</v>
      </c>
      <c r="O145" s="5">
        <f>IF(AND($N145&gt;='202503'!$E$2,$N145&lt;='202503'!$F$2),'202503'!$I$2,IF(AND($N145&gt;='202503'!$E$3,$N145&lt;='202503'!$F$3),'202503'!$I$3,IF(AND($N145&gt;='202503'!$E$4,$N145&lt;='202503'!$F$4),'202503'!$I$4,IF(AND($N145&gt;='202503'!$E$5,$N145&lt;='202503'!$F$5),'202503'!$I$5,0))))</f>
        <v>4</v>
      </c>
      <c r="P145" s="5">
        <f>IF(AND($N145&gt;='202503'!$E$2,$N145&lt;='202503'!$F$2),'202503'!$G$2,IF(AND($N145&gt;='202503'!$E$3,$N145&lt;='202503'!$F$3),'202503'!$G$3,IF(AND($N145&gt;='202503'!$E$4,$N145&lt;='202503'!$F$4),'202503'!$G$4,IF(AND($N145&gt;='202503'!$E$5,$N145&lt;='202503'!$F$5),'202503'!$G$5,0))))</f>
        <v>0</v>
      </c>
    </row>
    <row r="146" spans="1:16" hidden="1" x14ac:dyDescent="0.25">
      <c r="A146" s="5"/>
      <c r="B146" s="5">
        <v>9881585</v>
      </c>
      <c r="C146" s="5">
        <v>98815856</v>
      </c>
      <c r="D146" s="5" t="s">
        <v>370</v>
      </c>
      <c r="E146" s="5" t="s">
        <v>371</v>
      </c>
      <c r="F146" s="4">
        <v>2060585</v>
      </c>
      <c r="G146" s="4"/>
      <c r="H146" s="4">
        <v>567048</v>
      </c>
      <c r="I146" s="4"/>
      <c r="J146" s="4"/>
      <c r="K146" s="4"/>
      <c r="L146" s="4">
        <v>2627633</v>
      </c>
      <c r="M146" s="4">
        <v>2</v>
      </c>
      <c r="N146" s="19">
        <v>1313816.5</v>
      </c>
      <c r="O146" s="5">
        <f>IF(AND($N146&gt;='202503'!$E$2,$N146&lt;='202503'!$F$2),'202503'!$I$2,IF(AND($N146&gt;='202503'!$E$3,$N146&lt;='202503'!$F$3),'202503'!$I$3,IF(AND($N146&gt;='202503'!$E$4,$N146&lt;='202503'!$F$4),'202503'!$I$4,IF(AND($N146&gt;='202503'!$E$5,$N146&lt;='202503'!$F$5),'202503'!$I$5,0))))</f>
        <v>3</v>
      </c>
      <c r="P146" s="5">
        <f>IF(AND($N146&gt;='202503'!$E$2,$N146&lt;='202503'!$F$2),'202503'!$G$2,IF(AND($N146&gt;='202503'!$E$3,$N146&lt;='202503'!$F$3),'202503'!$G$3,IF(AND($N146&gt;='202503'!$E$4,$N146&lt;='202503'!$F$4),'202503'!$G$4,IF(AND($N146&gt;='202503'!$E$5,$N146&lt;='202503'!$F$5),'202503'!$G$5,0))))</f>
        <v>4267</v>
      </c>
    </row>
    <row r="147" spans="1:16" hidden="1" x14ac:dyDescent="0.25">
      <c r="A147" s="5"/>
      <c r="B147" s="5">
        <v>9892761</v>
      </c>
      <c r="C147" s="5">
        <v>98927611</v>
      </c>
      <c r="D147" s="5" t="s">
        <v>372</v>
      </c>
      <c r="E147" s="5" t="s">
        <v>373</v>
      </c>
      <c r="F147" s="4">
        <v>1992197</v>
      </c>
      <c r="G147" s="4">
        <v>1920600</v>
      </c>
      <c r="H147" s="4">
        <v>3621744</v>
      </c>
      <c r="I147" s="4">
        <v>1920600</v>
      </c>
      <c r="J147" s="4">
        <v>1920600</v>
      </c>
      <c r="K147" s="4">
        <v>3637665</v>
      </c>
      <c r="L147" s="4">
        <v>15013406</v>
      </c>
      <c r="M147" s="4">
        <v>6</v>
      </c>
      <c r="N147" s="19">
        <v>2502234.3333333335</v>
      </c>
      <c r="O147" s="5">
        <f>IF(AND($N147&gt;='202503'!$E$2,$N147&lt;='202503'!$F$2),'202503'!$I$2,IF(AND($N147&gt;='202503'!$E$3,$N147&lt;='202503'!$F$3),'202503'!$I$3,IF(AND($N147&gt;='202503'!$E$4,$N147&lt;='202503'!$F$4),'202503'!$I$4,IF(AND($N147&gt;='202503'!$E$5,$N147&lt;='202503'!$F$5),'202503'!$I$5,0))))</f>
        <v>4</v>
      </c>
      <c r="P147" s="5">
        <f>IF(AND($N147&gt;='202503'!$E$2,$N147&lt;='202503'!$F$2),'202503'!$G$2,IF(AND($N147&gt;='202503'!$E$3,$N147&lt;='202503'!$F$3),'202503'!$G$3,IF(AND($N147&gt;='202503'!$E$4,$N147&lt;='202503'!$F$4),'202503'!$G$4,IF(AND($N147&gt;='202503'!$E$5,$N147&lt;='202503'!$F$5),'202503'!$G$5,0))))</f>
        <v>0</v>
      </c>
    </row>
    <row r="148" spans="1:16" hidden="1" x14ac:dyDescent="0.25">
      <c r="A148" s="5"/>
      <c r="B148" s="5">
        <v>9902817</v>
      </c>
      <c r="C148" s="5">
        <v>99028173</v>
      </c>
      <c r="D148" s="5" t="s">
        <v>374</v>
      </c>
      <c r="E148" s="5" t="s">
        <v>375</v>
      </c>
      <c r="F148" s="4">
        <v>2185072</v>
      </c>
      <c r="G148" s="4">
        <v>2106362</v>
      </c>
      <c r="H148" s="4">
        <v>3991724</v>
      </c>
      <c r="I148" s="4">
        <v>2106362</v>
      </c>
      <c r="J148" s="4">
        <v>2106362</v>
      </c>
      <c r="K148" s="4">
        <v>4009229</v>
      </c>
      <c r="L148" s="4">
        <v>16505111</v>
      </c>
      <c r="M148" s="4">
        <v>6</v>
      </c>
      <c r="N148" s="19">
        <v>2750851.8333333335</v>
      </c>
      <c r="O148" s="5">
        <f>IF(AND($N148&gt;='202503'!$E$2,$N148&lt;='202503'!$F$2),'202503'!$I$2,IF(AND($N148&gt;='202503'!$E$3,$N148&lt;='202503'!$F$3),'202503'!$I$3,IF(AND($N148&gt;='202503'!$E$4,$N148&lt;='202503'!$F$4),'202503'!$I$4,IF(AND($N148&gt;='202503'!$E$5,$N148&lt;='202503'!$F$5),'202503'!$I$5,0))))</f>
        <v>4</v>
      </c>
      <c r="P148" s="5">
        <f>IF(AND($N148&gt;='202503'!$E$2,$N148&lt;='202503'!$F$2),'202503'!$G$2,IF(AND($N148&gt;='202503'!$E$3,$N148&lt;='202503'!$F$3),'202503'!$G$3,IF(AND($N148&gt;='202503'!$E$4,$N148&lt;='202503'!$F$4),'202503'!$G$4,IF(AND($N148&gt;='202503'!$E$5,$N148&lt;='202503'!$F$5),'202503'!$G$5,0))))</f>
        <v>0</v>
      </c>
    </row>
    <row r="149" spans="1:16" hidden="1" x14ac:dyDescent="0.25">
      <c r="A149" s="5"/>
      <c r="B149" s="5">
        <v>9907367</v>
      </c>
      <c r="C149" s="5">
        <v>99073675</v>
      </c>
      <c r="D149" s="5" t="s">
        <v>376</v>
      </c>
      <c r="E149" s="5" t="s">
        <v>377</v>
      </c>
      <c r="F149" s="4">
        <v>2374547</v>
      </c>
      <c r="G149" s="4">
        <v>2292217</v>
      </c>
      <c r="H149" s="4">
        <v>3996189</v>
      </c>
      <c r="I149" s="4">
        <v>2292217</v>
      </c>
      <c r="J149" s="4">
        <v>2292217</v>
      </c>
      <c r="K149" s="4">
        <v>4014495</v>
      </c>
      <c r="L149" s="4">
        <v>17261882</v>
      </c>
      <c r="M149" s="4">
        <v>6</v>
      </c>
      <c r="N149" s="19">
        <v>2876980.3333333335</v>
      </c>
      <c r="O149" s="5">
        <f>IF(AND($N149&gt;='202503'!$E$2,$N149&lt;='202503'!$F$2),'202503'!$I$2,IF(AND($N149&gt;='202503'!$E$3,$N149&lt;='202503'!$F$3),'202503'!$I$3,IF(AND($N149&gt;='202503'!$E$4,$N149&lt;='202503'!$F$4),'202503'!$I$4,IF(AND($N149&gt;='202503'!$E$5,$N149&lt;='202503'!$F$5),'202503'!$I$5,0))))</f>
        <v>4</v>
      </c>
      <c r="P149" s="5">
        <f>IF(AND($N149&gt;='202503'!$E$2,$N149&lt;='202503'!$F$2),'202503'!$G$2,IF(AND($N149&gt;='202503'!$E$3,$N149&lt;='202503'!$F$3),'202503'!$G$3,IF(AND($N149&gt;='202503'!$E$4,$N149&lt;='202503'!$F$4),'202503'!$G$4,IF(AND($N149&gt;='202503'!$E$5,$N149&lt;='202503'!$F$5),'202503'!$G$5,0))))</f>
        <v>0</v>
      </c>
    </row>
    <row r="150" spans="1:16" hidden="1" x14ac:dyDescent="0.25">
      <c r="A150" s="5"/>
      <c r="B150" s="5">
        <v>9962618</v>
      </c>
      <c r="C150" s="5">
        <v>99626186</v>
      </c>
      <c r="D150" s="5" t="s">
        <v>378</v>
      </c>
      <c r="E150" s="5" t="s">
        <v>379</v>
      </c>
      <c r="F150" s="4">
        <v>3490005</v>
      </c>
      <c r="G150" s="4">
        <v>3370006</v>
      </c>
      <c r="H150" s="4">
        <v>5778640</v>
      </c>
      <c r="I150" s="4">
        <v>3386859</v>
      </c>
      <c r="J150" s="4">
        <v>3386859</v>
      </c>
      <c r="K150" s="4">
        <v>5836367</v>
      </c>
      <c r="L150" s="4">
        <v>25248736</v>
      </c>
      <c r="M150" s="4">
        <v>6</v>
      </c>
      <c r="N150" s="19">
        <v>4208122.666666667</v>
      </c>
      <c r="O150" s="5">
        <f>IF(AND($N150&gt;='202503'!$E$2,$N150&lt;='202503'!$F$2),'202503'!$I$2,IF(AND($N150&gt;='202503'!$E$3,$N150&lt;='202503'!$F$3),'202503'!$I$3,IF(AND($N150&gt;='202503'!$E$4,$N150&lt;='202503'!$F$4),'202503'!$I$4,IF(AND($N150&gt;='202503'!$E$5,$N150&lt;='202503'!$F$5),'202503'!$I$5,0))))</f>
        <v>4</v>
      </c>
      <c r="P150" s="5">
        <f>IF(AND($N150&gt;='202503'!$E$2,$N150&lt;='202503'!$F$2),'202503'!$G$2,IF(AND($N150&gt;='202503'!$E$3,$N150&lt;='202503'!$F$3),'202503'!$G$3,IF(AND($N150&gt;='202503'!$E$4,$N150&lt;='202503'!$F$4),'202503'!$G$4,IF(AND($N150&gt;='202503'!$E$5,$N150&lt;='202503'!$F$5),'202503'!$G$5,0))))</f>
        <v>0</v>
      </c>
    </row>
    <row r="151" spans="1:16" hidden="1" x14ac:dyDescent="0.25">
      <c r="A151" s="5"/>
      <c r="B151" s="5">
        <v>9965954</v>
      </c>
      <c r="C151" s="5">
        <v>99659548</v>
      </c>
      <c r="D151" s="5" t="s">
        <v>380</v>
      </c>
      <c r="E151" s="5" t="s">
        <v>381</v>
      </c>
      <c r="F151" s="4">
        <v>1965072</v>
      </c>
      <c r="G151" s="4">
        <v>1904538</v>
      </c>
      <c r="H151" s="4">
        <v>3634689</v>
      </c>
      <c r="I151" s="4">
        <v>1904538</v>
      </c>
      <c r="J151" s="4">
        <v>1904538</v>
      </c>
      <c r="K151" s="4">
        <v>3650570</v>
      </c>
      <c r="L151" s="4">
        <v>14963945</v>
      </c>
      <c r="M151" s="4">
        <v>6</v>
      </c>
      <c r="N151" s="19">
        <v>2493990.8333333335</v>
      </c>
      <c r="O151" s="5">
        <f>IF(AND($N151&gt;='202503'!$E$2,$N151&lt;='202503'!$F$2),'202503'!$I$2,IF(AND($N151&gt;='202503'!$E$3,$N151&lt;='202503'!$F$3),'202503'!$I$3,IF(AND($N151&gt;='202503'!$E$4,$N151&lt;='202503'!$F$4),'202503'!$I$4,IF(AND($N151&gt;='202503'!$E$5,$N151&lt;='202503'!$F$5),'202503'!$I$5,0))))</f>
        <v>4</v>
      </c>
      <c r="P151" s="5">
        <f>IF(AND($N151&gt;='202503'!$E$2,$N151&lt;='202503'!$F$2),'202503'!$G$2,IF(AND($N151&gt;='202503'!$E$3,$N151&lt;='202503'!$F$3),'202503'!$G$3,IF(AND($N151&gt;='202503'!$E$4,$N151&lt;='202503'!$F$4),'202503'!$G$4,IF(AND($N151&gt;='202503'!$E$5,$N151&lt;='202503'!$F$5),'202503'!$G$5,0))))</f>
        <v>0</v>
      </c>
    </row>
    <row r="152" spans="1:16" hidden="1" x14ac:dyDescent="0.25">
      <c r="A152" s="5"/>
      <c r="B152" s="5">
        <v>9968254</v>
      </c>
      <c r="C152" s="5" t="s">
        <v>382</v>
      </c>
      <c r="D152" s="5" t="s">
        <v>383</v>
      </c>
      <c r="E152" s="5" t="s">
        <v>384</v>
      </c>
      <c r="F152" s="4">
        <v>2834075</v>
      </c>
      <c r="G152" s="4">
        <v>2732168</v>
      </c>
      <c r="H152" s="4">
        <v>5167318</v>
      </c>
      <c r="I152" s="4">
        <v>2732168</v>
      </c>
      <c r="J152" s="4">
        <v>2732168</v>
      </c>
      <c r="K152" s="4">
        <v>5201153</v>
      </c>
      <c r="L152" s="4">
        <v>21399050</v>
      </c>
      <c r="M152" s="4">
        <v>6</v>
      </c>
      <c r="N152" s="19">
        <v>3566508.3333333335</v>
      </c>
      <c r="O152" s="5">
        <f>IF(AND($N152&gt;='202503'!$E$2,$N152&lt;='202503'!$F$2),'202503'!$I$2,IF(AND($N152&gt;='202503'!$E$3,$N152&lt;='202503'!$F$3),'202503'!$I$3,IF(AND($N152&gt;='202503'!$E$4,$N152&lt;='202503'!$F$4),'202503'!$I$4,IF(AND($N152&gt;='202503'!$E$5,$N152&lt;='202503'!$F$5),'202503'!$I$5,0))))</f>
        <v>4</v>
      </c>
      <c r="P152" s="5">
        <f>IF(AND($N152&gt;='202503'!$E$2,$N152&lt;='202503'!$F$2),'202503'!$G$2,IF(AND($N152&gt;='202503'!$E$3,$N152&lt;='202503'!$F$3),'202503'!$G$3,IF(AND($N152&gt;='202503'!$E$4,$N152&lt;='202503'!$F$4),'202503'!$G$4,IF(AND($N152&gt;='202503'!$E$5,$N152&lt;='202503'!$F$5),'202503'!$G$5,0))))</f>
        <v>0</v>
      </c>
    </row>
    <row r="153" spans="1:16" hidden="1" x14ac:dyDescent="0.25">
      <c r="A153" s="5"/>
      <c r="B153" s="5">
        <v>9976405</v>
      </c>
      <c r="C153" s="5">
        <v>99764058</v>
      </c>
      <c r="D153" s="5" t="s">
        <v>385</v>
      </c>
      <c r="E153" s="5" t="s">
        <v>386</v>
      </c>
      <c r="F153" s="4">
        <v>1877626</v>
      </c>
      <c r="G153" s="4">
        <v>2108296</v>
      </c>
      <c r="H153" s="4">
        <v>3065623</v>
      </c>
      <c r="I153" s="4">
        <v>1814331</v>
      </c>
      <c r="J153" s="4">
        <v>1814331</v>
      </c>
      <c r="K153" s="4">
        <v>3079903</v>
      </c>
      <c r="L153" s="4">
        <v>13760110</v>
      </c>
      <c r="M153" s="4">
        <v>6</v>
      </c>
      <c r="N153" s="19">
        <v>2293351.6666666665</v>
      </c>
      <c r="O153" s="5">
        <f>IF(AND($N153&gt;='202503'!$E$2,$N153&lt;='202503'!$F$2),'202503'!$I$2,IF(AND($N153&gt;='202503'!$E$3,$N153&lt;='202503'!$F$3),'202503'!$I$3,IF(AND($N153&gt;='202503'!$E$4,$N153&lt;='202503'!$F$4),'202503'!$I$4,IF(AND($N153&gt;='202503'!$E$5,$N153&lt;='202503'!$F$5),'202503'!$I$5,0))))</f>
        <v>4</v>
      </c>
      <c r="P153" s="5">
        <f>IF(AND($N153&gt;='202503'!$E$2,$N153&lt;='202503'!$F$2),'202503'!$G$2,IF(AND($N153&gt;='202503'!$E$3,$N153&lt;='202503'!$F$3),'202503'!$G$3,IF(AND($N153&gt;='202503'!$E$4,$N153&lt;='202503'!$F$4),'202503'!$G$4,IF(AND($N153&gt;='202503'!$E$5,$N153&lt;='202503'!$F$5),'202503'!$G$5,0))))</f>
        <v>0</v>
      </c>
    </row>
    <row r="154" spans="1:16" hidden="1" x14ac:dyDescent="0.25">
      <c r="A154" s="5"/>
      <c r="B154" s="5">
        <v>9977372</v>
      </c>
      <c r="C154" s="5">
        <v>99773723</v>
      </c>
      <c r="D154" s="5" t="s">
        <v>387</v>
      </c>
      <c r="E154" s="5" t="s">
        <v>388</v>
      </c>
      <c r="F154" s="4">
        <v>1191270</v>
      </c>
      <c r="G154" s="4">
        <v>1148431</v>
      </c>
      <c r="H154" s="4">
        <v>2168374</v>
      </c>
      <c r="I154" s="4">
        <v>1148431</v>
      </c>
      <c r="J154" s="4">
        <v>1148431</v>
      </c>
      <c r="K154" s="4">
        <v>2177899</v>
      </c>
      <c r="L154" s="4">
        <v>8982836</v>
      </c>
      <c r="M154" s="4">
        <v>6</v>
      </c>
      <c r="N154" s="19">
        <v>1497139.3333333333</v>
      </c>
      <c r="O154" s="5">
        <f>IF(AND($N154&gt;='202503'!$E$2,$N154&lt;='202503'!$F$2),'202503'!$I$2,IF(AND($N154&gt;='202503'!$E$3,$N154&lt;='202503'!$F$3),'202503'!$I$3,IF(AND($N154&gt;='202503'!$E$4,$N154&lt;='202503'!$F$4),'202503'!$I$4,IF(AND($N154&gt;='202503'!$E$5,$N154&lt;='202503'!$F$5),'202503'!$I$5,0))))</f>
        <v>4</v>
      </c>
      <c r="P154" s="5">
        <f>IF(AND($N154&gt;='202503'!$E$2,$N154&lt;='202503'!$F$2),'202503'!$G$2,IF(AND($N154&gt;='202503'!$E$3,$N154&lt;='202503'!$F$3),'202503'!$G$3,IF(AND($N154&gt;='202503'!$E$4,$N154&lt;='202503'!$F$4),'202503'!$G$4,IF(AND($N154&gt;='202503'!$E$5,$N154&lt;='202503'!$F$5),'202503'!$G$5,0))))</f>
        <v>0</v>
      </c>
    </row>
    <row r="155" spans="1:16" hidden="1" x14ac:dyDescent="0.25">
      <c r="A155" s="5"/>
      <c r="B155" s="5">
        <v>10002301</v>
      </c>
      <c r="C155" s="5">
        <v>100023016</v>
      </c>
      <c r="D155" s="5" t="s">
        <v>391</v>
      </c>
      <c r="E155" s="5" t="s">
        <v>392</v>
      </c>
      <c r="F155" s="4">
        <v>1063354</v>
      </c>
      <c r="G155" s="4">
        <v>1025014</v>
      </c>
      <c r="H155" s="4">
        <v>1946431</v>
      </c>
      <c r="I155" s="4">
        <v>1025014</v>
      </c>
      <c r="J155" s="4">
        <v>1025014</v>
      </c>
      <c r="K155" s="4">
        <v>1954956</v>
      </c>
      <c r="L155" s="4">
        <v>8039783</v>
      </c>
      <c r="M155" s="4">
        <v>6</v>
      </c>
      <c r="N155" s="19">
        <v>1339963.8333333333</v>
      </c>
      <c r="O155" s="5">
        <f>IF(AND($N155&gt;='202503'!$E$2,$N155&lt;='202503'!$F$2),'202503'!$I$2,IF(AND($N155&gt;='202503'!$E$3,$N155&lt;='202503'!$F$3),'202503'!$I$3,IF(AND($N155&gt;='202503'!$E$4,$N155&lt;='202503'!$F$4),'202503'!$I$4,IF(AND($N155&gt;='202503'!$E$5,$N155&lt;='202503'!$F$5),'202503'!$I$5,0))))</f>
        <v>3</v>
      </c>
      <c r="P155" s="5">
        <f>IF(AND($N155&gt;='202503'!$E$2,$N155&lt;='202503'!$F$2),'202503'!$G$2,IF(AND($N155&gt;='202503'!$E$3,$N155&lt;='202503'!$F$3),'202503'!$G$3,IF(AND($N155&gt;='202503'!$E$4,$N155&lt;='202503'!$F$4),'202503'!$G$4,IF(AND($N155&gt;='202503'!$E$5,$N155&lt;='202503'!$F$5),'202503'!$G$5,0))))</f>
        <v>4267</v>
      </c>
    </row>
    <row r="156" spans="1:16" hidden="1" x14ac:dyDescent="0.25">
      <c r="A156" s="5"/>
      <c r="B156" s="5">
        <v>10021820</v>
      </c>
      <c r="C156" s="5">
        <v>100218208</v>
      </c>
      <c r="D156" s="5" t="s">
        <v>393</v>
      </c>
      <c r="E156" s="5" t="s">
        <v>394</v>
      </c>
      <c r="F156" s="4">
        <v>4120023</v>
      </c>
      <c r="G156" s="4">
        <v>3981701</v>
      </c>
      <c r="H156" s="4">
        <v>6563345</v>
      </c>
      <c r="I156" s="4">
        <v>3981701</v>
      </c>
      <c r="J156" s="4">
        <v>3981701</v>
      </c>
      <c r="K156" s="4">
        <v>6594336</v>
      </c>
      <c r="L156" s="4">
        <v>29222807</v>
      </c>
      <c r="M156" s="4">
        <v>6</v>
      </c>
      <c r="N156" s="19">
        <v>4870467.833333333</v>
      </c>
      <c r="O156" s="5">
        <f>IF(AND($N156&gt;='202503'!$E$2,$N156&lt;='202503'!$F$2),'202503'!$I$2,IF(AND($N156&gt;='202503'!$E$3,$N156&lt;='202503'!$F$3),'202503'!$I$3,IF(AND($N156&gt;='202503'!$E$4,$N156&lt;='202503'!$F$4),'202503'!$I$4,IF(AND($N156&gt;='202503'!$E$5,$N156&lt;='202503'!$F$5),'202503'!$I$5,0))))</f>
        <v>4</v>
      </c>
      <c r="P156" s="5">
        <f>IF(AND($N156&gt;='202503'!$E$2,$N156&lt;='202503'!$F$2),'202503'!$G$2,IF(AND($N156&gt;='202503'!$E$3,$N156&lt;='202503'!$F$3),'202503'!$G$3,IF(AND($N156&gt;='202503'!$E$4,$N156&lt;='202503'!$F$4),'202503'!$G$4,IF(AND($N156&gt;='202503'!$E$5,$N156&lt;='202503'!$F$5),'202503'!$G$5,0))))</f>
        <v>0</v>
      </c>
    </row>
    <row r="157" spans="1:16" hidden="1" x14ac:dyDescent="0.25">
      <c r="A157" s="5"/>
      <c r="B157" s="5">
        <v>10033792</v>
      </c>
      <c r="C157" s="5">
        <v>100337924</v>
      </c>
      <c r="D157" s="5" t="s">
        <v>395</v>
      </c>
      <c r="E157" s="5" t="s">
        <v>396</v>
      </c>
      <c r="F157" s="4">
        <v>2173326</v>
      </c>
      <c r="G157" s="4">
        <v>2094944</v>
      </c>
      <c r="H157" s="4">
        <v>3979076</v>
      </c>
      <c r="I157" s="4">
        <v>2094944</v>
      </c>
      <c r="J157" s="4">
        <v>2094944</v>
      </c>
      <c r="K157" s="4">
        <v>3996503</v>
      </c>
      <c r="L157" s="4">
        <v>16433737</v>
      </c>
      <c r="M157" s="4">
        <v>6</v>
      </c>
      <c r="N157" s="19">
        <v>2738956.1666666665</v>
      </c>
      <c r="O157" s="5">
        <f>IF(AND($N157&gt;='202503'!$E$2,$N157&lt;='202503'!$F$2),'202503'!$I$2,IF(AND($N157&gt;='202503'!$E$3,$N157&lt;='202503'!$F$3),'202503'!$I$3,IF(AND($N157&gt;='202503'!$E$4,$N157&lt;='202503'!$F$4),'202503'!$I$4,IF(AND($N157&gt;='202503'!$E$5,$N157&lt;='202503'!$F$5),'202503'!$I$5,0))))</f>
        <v>4</v>
      </c>
      <c r="P157" s="5">
        <f>IF(AND($N157&gt;='202503'!$E$2,$N157&lt;='202503'!$F$2),'202503'!$G$2,IF(AND($N157&gt;='202503'!$E$3,$N157&lt;='202503'!$F$3),'202503'!$G$3,IF(AND($N157&gt;='202503'!$E$4,$N157&lt;='202503'!$F$4),'202503'!$G$4,IF(AND($N157&gt;='202503'!$E$5,$N157&lt;='202503'!$F$5),'202503'!$G$5,0))))</f>
        <v>0</v>
      </c>
    </row>
    <row r="158" spans="1:16" hidden="1" x14ac:dyDescent="0.25">
      <c r="A158" s="5"/>
      <c r="B158" s="5">
        <v>10047842</v>
      </c>
      <c r="C158" s="5">
        <v>100478420</v>
      </c>
      <c r="D158" s="5" t="s">
        <v>397</v>
      </c>
      <c r="E158" s="5" t="s">
        <v>398</v>
      </c>
      <c r="F158" s="4">
        <v>2153732</v>
      </c>
      <c r="G158" s="4">
        <v>2076209</v>
      </c>
      <c r="H158" s="4">
        <v>3928217</v>
      </c>
      <c r="I158" s="4">
        <v>2076209</v>
      </c>
      <c r="J158" s="4">
        <v>2076209</v>
      </c>
      <c r="K158" s="4">
        <v>3945457</v>
      </c>
      <c r="L158" s="4">
        <v>16256033</v>
      </c>
      <c r="M158" s="4">
        <v>6</v>
      </c>
      <c r="N158" s="19">
        <v>2709338.8333333335</v>
      </c>
      <c r="O158" s="5">
        <f>IF(AND($N158&gt;='202503'!$E$2,$N158&lt;='202503'!$F$2),'202503'!$I$2,IF(AND($N158&gt;='202503'!$E$3,$N158&lt;='202503'!$F$3),'202503'!$I$3,IF(AND($N158&gt;='202503'!$E$4,$N158&lt;='202503'!$F$4),'202503'!$I$4,IF(AND($N158&gt;='202503'!$E$5,$N158&lt;='202503'!$F$5),'202503'!$I$5,0))))</f>
        <v>4</v>
      </c>
      <c r="P158" s="5">
        <f>IF(AND($N158&gt;='202503'!$E$2,$N158&lt;='202503'!$F$2),'202503'!$G$2,IF(AND($N158&gt;='202503'!$E$3,$N158&lt;='202503'!$F$3),'202503'!$G$3,IF(AND($N158&gt;='202503'!$E$4,$N158&lt;='202503'!$F$4),'202503'!$G$4,IF(AND($N158&gt;='202503'!$E$5,$N158&lt;='202503'!$F$5),'202503'!$G$5,0))))</f>
        <v>0</v>
      </c>
    </row>
    <row r="159" spans="1:16" hidden="1" x14ac:dyDescent="0.25">
      <c r="A159" s="5"/>
      <c r="B159" s="5">
        <v>10072145</v>
      </c>
      <c r="C159" s="5">
        <v>100721457</v>
      </c>
      <c r="D159" s="5" t="s">
        <v>399</v>
      </c>
      <c r="E159" s="5" t="s">
        <v>400</v>
      </c>
      <c r="F159" s="4">
        <v>1023072</v>
      </c>
      <c r="G159" s="4">
        <v>995648</v>
      </c>
      <c r="H159" s="4">
        <v>1917065</v>
      </c>
      <c r="I159" s="4">
        <v>995648</v>
      </c>
      <c r="J159" s="4">
        <v>995648</v>
      </c>
      <c r="K159" s="4">
        <v>1925403</v>
      </c>
      <c r="L159" s="4">
        <v>7852484</v>
      </c>
      <c r="M159" s="4">
        <v>6</v>
      </c>
      <c r="N159" s="19">
        <v>1308747.3333333333</v>
      </c>
      <c r="O159" s="5">
        <f>IF(AND($N159&gt;='202503'!$E$2,$N159&lt;='202503'!$F$2),'202503'!$I$2,IF(AND($N159&gt;='202503'!$E$3,$N159&lt;='202503'!$F$3),'202503'!$I$3,IF(AND($N159&gt;='202503'!$E$4,$N159&lt;='202503'!$F$4),'202503'!$I$4,IF(AND($N159&gt;='202503'!$E$5,$N159&lt;='202503'!$F$5),'202503'!$I$5,0))))</f>
        <v>3</v>
      </c>
      <c r="P159" s="5">
        <f>IF(AND($N159&gt;='202503'!$E$2,$N159&lt;='202503'!$F$2),'202503'!$G$2,IF(AND($N159&gt;='202503'!$E$3,$N159&lt;='202503'!$F$3),'202503'!$G$3,IF(AND($N159&gt;='202503'!$E$4,$N159&lt;='202503'!$F$4),'202503'!$G$4,IF(AND($N159&gt;='202503'!$E$5,$N159&lt;='202503'!$F$5),'202503'!$G$5,0))))</f>
        <v>4267</v>
      </c>
    </row>
    <row r="160" spans="1:16" hidden="1" x14ac:dyDescent="0.25">
      <c r="A160" s="5"/>
      <c r="B160" s="5">
        <v>10072756</v>
      </c>
      <c r="C160" s="5">
        <v>100727560</v>
      </c>
      <c r="D160" s="5" t="s">
        <v>401</v>
      </c>
      <c r="E160" s="5" t="s">
        <v>402</v>
      </c>
      <c r="F160" s="4">
        <v>3004556</v>
      </c>
      <c r="G160" s="4">
        <v>2899845</v>
      </c>
      <c r="H160" s="4">
        <v>5135849</v>
      </c>
      <c r="I160" s="4">
        <v>2899845</v>
      </c>
      <c r="J160" s="4">
        <v>2899845</v>
      </c>
      <c r="K160" s="4">
        <v>5159179</v>
      </c>
      <c r="L160" s="4">
        <v>21999119</v>
      </c>
      <c r="M160" s="4">
        <v>6</v>
      </c>
      <c r="N160" s="19">
        <v>3666519.8333333335</v>
      </c>
      <c r="O160" s="5">
        <f>IF(AND($N160&gt;='202503'!$E$2,$N160&lt;='202503'!$F$2),'202503'!$I$2,IF(AND($N160&gt;='202503'!$E$3,$N160&lt;='202503'!$F$3),'202503'!$I$3,IF(AND($N160&gt;='202503'!$E$4,$N160&lt;='202503'!$F$4),'202503'!$I$4,IF(AND($N160&gt;='202503'!$E$5,$N160&lt;='202503'!$F$5),'202503'!$I$5,0))))</f>
        <v>4</v>
      </c>
      <c r="P160" s="5">
        <f>IF(AND($N160&gt;='202503'!$E$2,$N160&lt;='202503'!$F$2),'202503'!$G$2,IF(AND($N160&gt;='202503'!$E$3,$N160&lt;='202503'!$F$3),'202503'!$G$3,IF(AND($N160&gt;='202503'!$E$4,$N160&lt;='202503'!$F$4),'202503'!$G$4,IF(AND($N160&gt;='202503'!$E$5,$N160&lt;='202503'!$F$5),'202503'!$G$5,0))))</f>
        <v>0</v>
      </c>
    </row>
    <row r="161" spans="1:16" hidden="1" x14ac:dyDescent="0.25">
      <c r="A161" s="5"/>
      <c r="B161" s="5">
        <v>10074016</v>
      </c>
      <c r="C161" s="5">
        <v>100740168</v>
      </c>
      <c r="D161" s="5" t="s">
        <v>403</v>
      </c>
      <c r="E161" s="5" t="s">
        <v>404</v>
      </c>
      <c r="F161" s="4">
        <v>1111524</v>
      </c>
      <c r="G161" s="4">
        <v>1071692</v>
      </c>
      <c r="H161" s="4">
        <v>2037389</v>
      </c>
      <c r="I161" s="4">
        <v>1071692</v>
      </c>
      <c r="J161" s="4">
        <v>1071692</v>
      </c>
      <c r="K161" s="4">
        <v>2046308</v>
      </c>
      <c r="L161" s="4">
        <v>8410297</v>
      </c>
      <c r="M161" s="4">
        <v>6</v>
      </c>
      <c r="N161" s="19">
        <v>1401716.1666666667</v>
      </c>
      <c r="O161" s="5">
        <f>IF(AND($N161&gt;='202503'!$E$2,$N161&lt;='202503'!$F$2),'202503'!$I$2,IF(AND($N161&gt;='202503'!$E$3,$N161&lt;='202503'!$F$3),'202503'!$I$3,IF(AND($N161&gt;='202503'!$E$4,$N161&lt;='202503'!$F$4),'202503'!$I$4,IF(AND($N161&gt;='202503'!$E$5,$N161&lt;='202503'!$F$5),'202503'!$I$5,0))))</f>
        <v>3</v>
      </c>
      <c r="P161" s="5">
        <f>IF(AND($N161&gt;='202503'!$E$2,$N161&lt;='202503'!$F$2),'202503'!$G$2,IF(AND($N161&gt;='202503'!$E$3,$N161&lt;='202503'!$F$3),'202503'!$G$3,IF(AND($N161&gt;='202503'!$E$4,$N161&lt;='202503'!$F$4),'202503'!$G$4,IF(AND($N161&gt;='202503'!$E$5,$N161&lt;='202503'!$F$5),'202503'!$G$5,0))))</f>
        <v>4267</v>
      </c>
    </row>
    <row r="162" spans="1:16" hidden="1" x14ac:dyDescent="0.25">
      <c r="A162" s="5"/>
      <c r="B162" s="5">
        <v>10076075</v>
      </c>
      <c r="C162" s="5">
        <v>100760754</v>
      </c>
      <c r="D162" s="5" t="s">
        <v>405</v>
      </c>
      <c r="E162" s="5" t="s">
        <v>406</v>
      </c>
      <c r="F162" s="4">
        <v>1970444</v>
      </c>
      <c r="G162" s="4">
        <v>1899456</v>
      </c>
      <c r="H162" s="4">
        <v>3600600</v>
      </c>
      <c r="I162" s="4">
        <v>1899456</v>
      </c>
      <c r="J162" s="4">
        <v>1899456</v>
      </c>
      <c r="K162" s="4">
        <v>3616385</v>
      </c>
      <c r="L162" s="4">
        <v>14885797</v>
      </c>
      <c r="M162" s="4">
        <v>6</v>
      </c>
      <c r="N162" s="19">
        <v>2480966.1666666665</v>
      </c>
      <c r="O162" s="5">
        <f>IF(AND($N162&gt;='202503'!$E$2,$N162&lt;='202503'!$F$2),'202503'!$I$2,IF(AND($N162&gt;='202503'!$E$3,$N162&lt;='202503'!$F$3),'202503'!$I$3,IF(AND($N162&gt;='202503'!$E$4,$N162&lt;='202503'!$F$4),'202503'!$I$4,IF(AND($N162&gt;='202503'!$E$5,$N162&lt;='202503'!$F$5),'202503'!$I$5,0))))</f>
        <v>4</v>
      </c>
      <c r="P162" s="5">
        <f>IF(AND($N162&gt;='202503'!$E$2,$N162&lt;='202503'!$F$2),'202503'!$G$2,IF(AND($N162&gt;='202503'!$E$3,$N162&lt;='202503'!$F$3),'202503'!$G$3,IF(AND($N162&gt;='202503'!$E$4,$N162&lt;='202503'!$F$4),'202503'!$G$4,IF(AND($N162&gt;='202503'!$E$5,$N162&lt;='202503'!$F$5),'202503'!$G$5,0))))</f>
        <v>0</v>
      </c>
    </row>
    <row r="163" spans="1:16" hidden="1" x14ac:dyDescent="0.25">
      <c r="A163" s="5"/>
      <c r="B163" s="5">
        <v>10078320</v>
      </c>
      <c r="C163" s="5">
        <v>100783207</v>
      </c>
      <c r="D163" s="5" t="s">
        <v>407</v>
      </c>
      <c r="E163" s="5" t="s">
        <v>408</v>
      </c>
      <c r="F163" s="4">
        <v>2930732</v>
      </c>
      <c r="G163" s="4">
        <v>2825943</v>
      </c>
      <c r="H163" s="4">
        <v>5060100</v>
      </c>
      <c r="I163" s="4">
        <v>2825943</v>
      </c>
      <c r="J163" s="4">
        <v>2825943</v>
      </c>
      <c r="K163" s="4">
        <v>5082952</v>
      </c>
      <c r="L163" s="4">
        <v>21551613</v>
      </c>
      <c r="M163" s="4">
        <v>6</v>
      </c>
      <c r="N163" s="19">
        <v>3591935.5</v>
      </c>
      <c r="O163" s="5">
        <f>IF(AND($N163&gt;='202503'!$E$2,$N163&lt;='202503'!$F$2),'202503'!$I$2,IF(AND($N163&gt;='202503'!$E$3,$N163&lt;='202503'!$F$3),'202503'!$I$3,IF(AND($N163&gt;='202503'!$E$4,$N163&lt;='202503'!$F$4),'202503'!$I$4,IF(AND($N163&gt;='202503'!$E$5,$N163&lt;='202503'!$F$5),'202503'!$I$5,0))))</f>
        <v>4</v>
      </c>
      <c r="P163" s="5">
        <f>IF(AND($N163&gt;='202503'!$E$2,$N163&lt;='202503'!$F$2),'202503'!$G$2,IF(AND($N163&gt;='202503'!$E$3,$N163&lt;='202503'!$F$3),'202503'!$G$3,IF(AND($N163&gt;='202503'!$E$4,$N163&lt;='202503'!$F$4),'202503'!$G$4,IF(AND($N163&gt;='202503'!$E$5,$N163&lt;='202503'!$F$5),'202503'!$G$5,0))))</f>
        <v>0</v>
      </c>
    </row>
    <row r="164" spans="1:16" hidden="1" x14ac:dyDescent="0.25">
      <c r="A164" s="5"/>
      <c r="B164" s="5">
        <v>10087197</v>
      </c>
      <c r="C164" s="5">
        <v>100871971</v>
      </c>
      <c r="D164" s="5" t="s">
        <v>411</v>
      </c>
      <c r="E164" s="5" t="s">
        <v>412</v>
      </c>
      <c r="F164" s="4">
        <v>2894062</v>
      </c>
      <c r="G164" s="4">
        <v>2788952</v>
      </c>
      <c r="H164" s="4">
        <v>5380991</v>
      </c>
      <c r="I164" s="4">
        <v>2788952</v>
      </c>
      <c r="J164" s="4">
        <v>2788952</v>
      </c>
      <c r="K164" s="4">
        <v>5404369</v>
      </c>
      <c r="L164" s="4">
        <v>22046278</v>
      </c>
      <c r="M164" s="4">
        <v>6</v>
      </c>
      <c r="N164" s="19">
        <v>3674379.6666666665</v>
      </c>
      <c r="O164" s="5">
        <f>IF(AND($N164&gt;='202503'!$E$2,$N164&lt;='202503'!$F$2),'202503'!$I$2,IF(AND($N164&gt;='202503'!$E$3,$N164&lt;='202503'!$F$3),'202503'!$I$3,IF(AND($N164&gt;='202503'!$E$4,$N164&lt;='202503'!$F$4),'202503'!$I$4,IF(AND($N164&gt;='202503'!$E$5,$N164&lt;='202503'!$F$5),'202503'!$I$5,0))))</f>
        <v>4</v>
      </c>
      <c r="P164" s="5">
        <f>IF(AND($N164&gt;='202503'!$E$2,$N164&lt;='202503'!$F$2),'202503'!$G$2,IF(AND($N164&gt;='202503'!$E$3,$N164&lt;='202503'!$F$3),'202503'!$G$3,IF(AND($N164&gt;='202503'!$E$4,$N164&lt;='202503'!$F$4),'202503'!$G$4,IF(AND($N164&gt;='202503'!$E$5,$N164&lt;='202503'!$F$5),'202503'!$G$5,0))))</f>
        <v>0</v>
      </c>
    </row>
    <row r="165" spans="1:16" hidden="1" x14ac:dyDescent="0.25">
      <c r="A165" s="5"/>
      <c r="B165" s="5">
        <v>10098520</v>
      </c>
      <c r="C165" s="5">
        <v>100985209</v>
      </c>
      <c r="D165" s="5" t="s">
        <v>413</v>
      </c>
      <c r="E165" s="5" t="s">
        <v>414</v>
      </c>
      <c r="F165" s="4">
        <v>2339102</v>
      </c>
      <c r="G165" s="4">
        <v>2254504</v>
      </c>
      <c r="H165" s="4">
        <v>4309132</v>
      </c>
      <c r="I165" s="4">
        <v>2254504</v>
      </c>
      <c r="J165" s="4">
        <v>2254504</v>
      </c>
      <c r="K165" s="4">
        <v>4327944</v>
      </c>
      <c r="L165" s="4">
        <v>17739690</v>
      </c>
      <c r="M165" s="4">
        <v>6</v>
      </c>
      <c r="N165" s="19">
        <v>2956615</v>
      </c>
      <c r="O165" s="5">
        <f>IF(AND($N165&gt;='202503'!$E$2,$N165&lt;='202503'!$F$2),'202503'!$I$2,IF(AND($N165&gt;='202503'!$E$3,$N165&lt;='202503'!$F$3),'202503'!$I$3,IF(AND($N165&gt;='202503'!$E$4,$N165&lt;='202503'!$F$4),'202503'!$I$4,IF(AND($N165&gt;='202503'!$E$5,$N165&lt;='202503'!$F$5),'202503'!$I$5,0))))</f>
        <v>4</v>
      </c>
      <c r="P165" s="5">
        <f>IF(AND($N165&gt;='202503'!$E$2,$N165&lt;='202503'!$F$2),'202503'!$G$2,IF(AND($N165&gt;='202503'!$E$3,$N165&lt;='202503'!$F$3),'202503'!$G$3,IF(AND($N165&gt;='202503'!$E$4,$N165&lt;='202503'!$F$4),'202503'!$G$4,IF(AND($N165&gt;='202503'!$E$5,$N165&lt;='202503'!$F$5),'202503'!$G$5,0))))</f>
        <v>0</v>
      </c>
    </row>
    <row r="166" spans="1:16" hidden="1" x14ac:dyDescent="0.25">
      <c r="A166" s="5"/>
      <c r="B166" s="5">
        <v>10128560</v>
      </c>
      <c r="C166" s="5" t="s">
        <v>415</v>
      </c>
      <c r="D166" s="5" t="s">
        <v>416</v>
      </c>
      <c r="E166" s="5" t="s">
        <v>417</v>
      </c>
      <c r="F166" s="4">
        <v>1961828</v>
      </c>
      <c r="G166" s="4">
        <v>1893965</v>
      </c>
      <c r="H166" s="4">
        <v>3624116</v>
      </c>
      <c r="I166" s="4">
        <v>1893965</v>
      </c>
      <c r="J166" s="4">
        <v>1893965</v>
      </c>
      <c r="K166" s="4">
        <v>3639931</v>
      </c>
      <c r="L166" s="4">
        <v>14907770</v>
      </c>
      <c r="M166" s="4">
        <v>6</v>
      </c>
      <c r="N166" s="19">
        <v>2484628.3333333335</v>
      </c>
      <c r="O166" s="5">
        <f>IF(AND($N166&gt;='202503'!$E$2,$N166&lt;='202503'!$F$2),'202503'!$I$2,IF(AND($N166&gt;='202503'!$E$3,$N166&lt;='202503'!$F$3),'202503'!$I$3,IF(AND($N166&gt;='202503'!$E$4,$N166&lt;='202503'!$F$4),'202503'!$I$4,IF(AND($N166&gt;='202503'!$E$5,$N166&lt;='202503'!$F$5),'202503'!$I$5,0))))</f>
        <v>4</v>
      </c>
      <c r="P166" s="5">
        <f>IF(AND($N166&gt;='202503'!$E$2,$N166&lt;='202503'!$F$2),'202503'!$G$2,IF(AND($N166&gt;='202503'!$E$3,$N166&lt;='202503'!$F$3),'202503'!$G$3,IF(AND($N166&gt;='202503'!$E$4,$N166&lt;='202503'!$F$4),'202503'!$G$4,IF(AND($N166&gt;='202503'!$E$5,$N166&lt;='202503'!$F$5),'202503'!$G$5,0))))</f>
        <v>0</v>
      </c>
    </row>
    <row r="167" spans="1:16" hidden="1" x14ac:dyDescent="0.25">
      <c r="A167" s="5"/>
      <c r="B167" s="5">
        <v>10140418</v>
      </c>
      <c r="C167" s="5">
        <v>101404188</v>
      </c>
      <c r="D167" s="5" t="s">
        <v>420</v>
      </c>
      <c r="E167" s="5" t="s">
        <v>421</v>
      </c>
      <c r="F167" s="4">
        <v>2030331</v>
      </c>
      <c r="G167" s="4">
        <v>1957398</v>
      </c>
      <c r="H167" s="4">
        <v>3687549</v>
      </c>
      <c r="I167" s="4">
        <v>1957398</v>
      </c>
      <c r="J167" s="4">
        <v>1957398</v>
      </c>
      <c r="K167" s="4">
        <v>3703769</v>
      </c>
      <c r="L167" s="4">
        <v>15293843</v>
      </c>
      <c r="M167" s="4">
        <v>6</v>
      </c>
      <c r="N167" s="19">
        <v>2548973.8333333335</v>
      </c>
      <c r="O167" s="5">
        <f>IF(AND($N167&gt;='202503'!$E$2,$N167&lt;='202503'!$F$2),'202503'!$I$2,IF(AND($N167&gt;='202503'!$E$3,$N167&lt;='202503'!$F$3),'202503'!$I$3,IF(AND($N167&gt;='202503'!$E$4,$N167&lt;='202503'!$F$4),'202503'!$I$4,IF(AND($N167&gt;='202503'!$E$5,$N167&lt;='202503'!$F$5),'202503'!$I$5,0))))</f>
        <v>4</v>
      </c>
      <c r="P167" s="5">
        <f>IF(AND($N167&gt;='202503'!$E$2,$N167&lt;='202503'!$F$2),'202503'!$G$2,IF(AND($N167&gt;='202503'!$E$3,$N167&lt;='202503'!$F$3),'202503'!$G$3,IF(AND($N167&gt;='202503'!$E$4,$N167&lt;='202503'!$F$4),'202503'!$G$4,IF(AND($N167&gt;='202503'!$E$5,$N167&lt;='202503'!$F$5),'202503'!$G$5,0))))</f>
        <v>0</v>
      </c>
    </row>
    <row r="168" spans="1:16" hidden="1" x14ac:dyDescent="0.25">
      <c r="A168" s="5"/>
      <c r="B168" s="5">
        <v>10151153</v>
      </c>
      <c r="C168" s="5">
        <v>101511537</v>
      </c>
      <c r="D168" s="5" t="s">
        <v>422</v>
      </c>
      <c r="E168" s="5" t="s">
        <v>423</v>
      </c>
      <c r="F168" s="4">
        <v>1992197</v>
      </c>
      <c r="G168" s="4">
        <v>1920600</v>
      </c>
      <c r="H168" s="4">
        <v>3621744</v>
      </c>
      <c r="I168" s="4">
        <v>1920600</v>
      </c>
      <c r="J168" s="4">
        <v>1920600</v>
      </c>
      <c r="K168" s="4">
        <v>3637665</v>
      </c>
      <c r="L168" s="4">
        <v>15013406</v>
      </c>
      <c r="M168" s="4">
        <v>6</v>
      </c>
      <c r="N168" s="19">
        <v>2502234.3333333335</v>
      </c>
      <c r="O168" s="5">
        <f>IF(AND($N168&gt;='202503'!$E$2,$N168&lt;='202503'!$F$2),'202503'!$I$2,IF(AND($N168&gt;='202503'!$E$3,$N168&lt;='202503'!$F$3),'202503'!$I$3,IF(AND($N168&gt;='202503'!$E$4,$N168&lt;='202503'!$F$4),'202503'!$I$4,IF(AND($N168&gt;='202503'!$E$5,$N168&lt;='202503'!$F$5),'202503'!$I$5,0))))</f>
        <v>4</v>
      </c>
      <c r="P168" s="5">
        <f>IF(AND($N168&gt;='202503'!$E$2,$N168&lt;='202503'!$F$2),'202503'!$G$2,IF(AND($N168&gt;='202503'!$E$3,$N168&lt;='202503'!$F$3),'202503'!$G$3,IF(AND($N168&gt;='202503'!$E$4,$N168&lt;='202503'!$F$4),'202503'!$G$4,IF(AND($N168&gt;='202503'!$E$5,$N168&lt;='202503'!$F$5),'202503'!$G$5,0))))</f>
        <v>0</v>
      </c>
    </row>
    <row r="169" spans="1:16" hidden="1" x14ac:dyDescent="0.25">
      <c r="A169" s="5"/>
      <c r="B169" s="5">
        <v>10160652</v>
      </c>
      <c r="C169" s="5" t="s">
        <v>424</v>
      </c>
      <c r="D169" s="5" t="s">
        <v>425</v>
      </c>
      <c r="E169" s="5" t="s">
        <v>426</v>
      </c>
      <c r="F169" s="4">
        <v>2019454</v>
      </c>
      <c r="G169" s="4">
        <v>1946825</v>
      </c>
      <c r="H169" s="4">
        <v>3676976</v>
      </c>
      <c r="I169" s="4">
        <v>1957398</v>
      </c>
      <c r="J169" s="4">
        <v>1957398</v>
      </c>
      <c r="K169" s="4">
        <v>3703769</v>
      </c>
      <c r="L169" s="4">
        <v>15261820</v>
      </c>
      <c r="M169" s="4">
        <v>6</v>
      </c>
      <c r="N169" s="19">
        <v>2543636.6666666665</v>
      </c>
      <c r="O169" s="5">
        <f>IF(AND($N169&gt;='202503'!$E$2,$N169&lt;='202503'!$F$2),'202503'!$I$2,IF(AND($N169&gt;='202503'!$E$3,$N169&lt;='202503'!$F$3),'202503'!$I$3,IF(AND($N169&gt;='202503'!$E$4,$N169&lt;='202503'!$F$4),'202503'!$I$4,IF(AND($N169&gt;='202503'!$E$5,$N169&lt;='202503'!$F$5),'202503'!$I$5,0))))</f>
        <v>4</v>
      </c>
      <c r="P169" s="5">
        <f>IF(AND($N169&gt;='202503'!$E$2,$N169&lt;='202503'!$F$2),'202503'!$G$2,IF(AND($N169&gt;='202503'!$E$3,$N169&lt;='202503'!$F$3),'202503'!$G$3,IF(AND($N169&gt;='202503'!$E$4,$N169&lt;='202503'!$F$4),'202503'!$G$4,IF(AND($N169&gt;='202503'!$E$5,$N169&lt;='202503'!$F$5),'202503'!$G$5,0))))</f>
        <v>0</v>
      </c>
    </row>
    <row r="170" spans="1:16" hidden="1" x14ac:dyDescent="0.25">
      <c r="A170" s="5"/>
      <c r="B170" s="5">
        <v>10190090</v>
      </c>
      <c r="C170" s="5">
        <v>101900908</v>
      </c>
      <c r="D170" s="5" t="s">
        <v>427</v>
      </c>
      <c r="E170" s="5" t="s">
        <v>428</v>
      </c>
      <c r="F170" s="4">
        <v>1025346</v>
      </c>
      <c r="G170" s="4">
        <v>988960</v>
      </c>
      <c r="H170" s="4">
        <v>1826539</v>
      </c>
      <c r="I170" s="4">
        <v>997351</v>
      </c>
      <c r="J170" s="4">
        <v>997351</v>
      </c>
      <c r="K170" s="4">
        <v>1834691</v>
      </c>
      <c r="L170" s="4">
        <v>7670238</v>
      </c>
      <c r="M170" s="4">
        <v>6</v>
      </c>
      <c r="N170" s="19">
        <v>1278373</v>
      </c>
      <c r="O170" s="5">
        <f>IF(AND($N170&gt;='202503'!$E$2,$N170&lt;='202503'!$F$2),'202503'!$I$2,IF(AND($N170&gt;='202503'!$E$3,$N170&lt;='202503'!$F$3),'202503'!$I$3,IF(AND($N170&gt;='202503'!$E$4,$N170&lt;='202503'!$F$4),'202503'!$I$4,IF(AND($N170&gt;='202503'!$E$5,$N170&lt;='202503'!$F$5),'202503'!$I$5,0))))</f>
        <v>3</v>
      </c>
      <c r="P170" s="5">
        <f>IF(AND($N170&gt;='202503'!$E$2,$N170&lt;='202503'!$F$2),'202503'!$G$2,IF(AND($N170&gt;='202503'!$E$3,$N170&lt;='202503'!$F$3),'202503'!$G$3,IF(AND($N170&gt;='202503'!$E$4,$N170&lt;='202503'!$F$4),'202503'!$G$4,IF(AND($N170&gt;='202503'!$E$5,$N170&lt;='202503'!$F$5),'202503'!$G$5,0))))</f>
        <v>4267</v>
      </c>
    </row>
    <row r="171" spans="1:16" hidden="1" x14ac:dyDescent="0.25">
      <c r="A171" s="5"/>
      <c r="B171" s="5">
        <v>10193929</v>
      </c>
      <c r="C171" s="5">
        <v>101939294</v>
      </c>
      <c r="D171" s="5" t="s">
        <v>429</v>
      </c>
      <c r="E171" s="5" t="s">
        <v>430</v>
      </c>
      <c r="F171" s="4">
        <v>2834075</v>
      </c>
      <c r="G171" s="4">
        <v>2732168</v>
      </c>
      <c r="H171" s="4">
        <v>5167318</v>
      </c>
      <c r="I171" s="4">
        <v>2746550</v>
      </c>
      <c r="J171" s="4">
        <v>2746550</v>
      </c>
      <c r="K171" s="4">
        <v>5215628</v>
      </c>
      <c r="L171" s="4">
        <v>21442289</v>
      </c>
      <c r="M171" s="4">
        <v>6</v>
      </c>
      <c r="N171" s="19">
        <v>3573714.8333333335</v>
      </c>
      <c r="O171" s="5">
        <f>IF(AND($N171&gt;='202503'!$E$2,$N171&lt;='202503'!$F$2),'202503'!$I$2,IF(AND($N171&gt;='202503'!$E$3,$N171&lt;='202503'!$F$3),'202503'!$I$3,IF(AND($N171&gt;='202503'!$E$4,$N171&lt;='202503'!$F$4),'202503'!$I$4,IF(AND($N171&gt;='202503'!$E$5,$N171&lt;='202503'!$F$5),'202503'!$I$5,0))))</f>
        <v>4</v>
      </c>
      <c r="P171" s="5">
        <f>IF(AND($N171&gt;='202503'!$E$2,$N171&lt;='202503'!$F$2),'202503'!$G$2,IF(AND($N171&gt;='202503'!$E$3,$N171&lt;='202503'!$F$3),'202503'!$G$3,IF(AND($N171&gt;='202503'!$E$4,$N171&lt;='202503'!$F$4),'202503'!$G$4,IF(AND($N171&gt;='202503'!$E$5,$N171&lt;='202503'!$F$5),'202503'!$G$5,0))))</f>
        <v>0</v>
      </c>
    </row>
    <row r="172" spans="1:16" hidden="1" x14ac:dyDescent="0.25">
      <c r="A172" s="5"/>
      <c r="B172" s="5">
        <v>10203939</v>
      </c>
      <c r="C172" s="5">
        <v>102039394</v>
      </c>
      <c r="D172" s="5" t="s">
        <v>431</v>
      </c>
      <c r="E172" s="5" t="s">
        <v>432</v>
      </c>
      <c r="F172" s="4">
        <v>2138046</v>
      </c>
      <c r="G172" s="4">
        <v>2072109</v>
      </c>
      <c r="H172" s="4">
        <v>3957471</v>
      </c>
      <c r="I172" s="4">
        <v>2072109</v>
      </c>
      <c r="J172" s="4">
        <v>2072109</v>
      </c>
      <c r="K172" s="4">
        <v>3974756</v>
      </c>
      <c r="L172" s="4">
        <v>16286600</v>
      </c>
      <c r="M172" s="4">
        <v>6</v>
      </c>
      <c r="N172" s="19">
        <v>2714433.3333333335</v>
      </c>
      <c r="O172" s="5">
        <f>IF(AND($N172&gt;='202503'!$E$2,$N172&lt;='202503'!$F$2),'202503'!$I$2,IF(AND($N172&gt;='202503'!$E$3,$N172&lt;='202503'!$F$3),'202503'!$I$3,IF(AND($N172&gt;='202503'!$E$4,$N172&lt;='202503'!$F$4),'202503'!$I$4,IF(AND($N172&gt;='202503'!$E$5,$N172&lt;='202503'!$F$5),'202503'!$I$5,0))))</f>
        <v>4</v>
      </c>
      <c r="P172" s="5">
        <f>IF(AND($N172&gt;='202503'!$E$2,$N172&lt;='202503'!$F$2),'202503'!$G$2,IF(AND($N172&gt;='202503'!$E$3,$N172&lt;='202503'!$F$3),'202503'!$G$3,IF(AND($N172&gt;='202503'!$E$4,$N172&lt;='202503'!$F$4),'202503'!$G$4,IF(AND($N172&gt;='202503'!$E$5,$N172&lt;='202503'!$F$5),'202503'!$G$5,0))))</f>
        <v>0</v>
      </c>
    </row>
    <row r="173" spans="1:16" hidden="1" x14ac:dyDescent="0.25">
      <c r="A173" s="5"/>
      <c r="B173" s="5">
        <v>10208802</v>
      </c>
      <c r="C173" s="5">
        <v>102088026</v>
      </c>
      <c r="D173" s="5" t="s">
        <v>433</v>
      </c>
      <c r="E173" s="5" t="s">
        <v>434</v>
      </c>
      <c r="F173" s="4">
        <v>3513110</v>
      </c>
      <c r="G173" s="4">
        <v>3391708</v>
      </c>
      <c r="H173" s="4">
        <v>5883260</v>
      </c>
      <c r="I173" s="4">
        <v>3408562</v>
      </c>
      <c r="J173" s="4">
        <v>3408562</v>
      </c>
      <c r="K173" s="4">
        <v>5941299</v>
      </c>
      <c r="L173" s="4">
        <v>25546501</v>
      </c>
      <c r="M173" s="4">
        <v>6</v>
      </c>
      <c r="N173" s="19">
        <v>4257750.166666667</v>
      </c>
      <c r="O173" s="5">
        <f>IF(AND($N173&gt;='202503'!$E$2,$N173&lt;='202503'!$F$2),'202503'!$I$2,IF(AND($N173&gt;='202503'!$E$3,$N173&lt;='202503'!$F$3),'202503'!$I$3,IF(AND($N173&gt;='202503'!$E$4,$N173&lt;='202503'!$F$4),'202503'!$I$4,IF(AND($N173&gt;='202503'!$E$5,$N173&lt;='202503'!$F$5),'202503'!$I$5,0))))</f>
        <v>4</v>
      </c>
      <c r="P173" s="5">
        <f>IF(AND($N173&gt;='202503'!$E$2,$N173&lt;='202503'!$F$2),'202503'!$G$2,IF(AND($N173&gt;='202503'!$E$3,$N173&lt;='202503'!$F$3),'202503'!$G$3,IF(AND($N173&gt;='202503'!$E$4,$N173&lt;='202503'!$F$4),'202503'!$G$4,IF(AND($N173&gt;='202503'!$E$5,$N173&lt;='202503'!$F$5),'202503'!$G$5,0))))</f>
        <v>0</v>
      </c>
    </row>
    <row r="174" spans="1:16" hidden="1" x14ac:dyDescent="0.25">
      <c r="A174" s="5"/>
      <c r="B174" s="5">
        <v>10218702</v>
      </c>
      <c r="C174" s="5">
        <v>102187024</v>
      </c>
      <c r="D174" s="5" t="s">
        <v>435</v>
      </c>
      <c r="E174" s="5" t="s">
        <v>436</v>
      </c>
      <c r="F174" s="4">
        <v>2106062</v>
      </c>
      <c r="G174" s="4">
        <v>2032811</v>
      </c>
      <c r="H174" s="4">
        <v>3595383</v>
      </c>
      <c r="I174" s="4">
        <v>2032811</v>
      </c>
      <c r="J174" s="4">
        <v>2032811</v>
      </c>
      <c r="K174" s="4">
        <v>3611725</v>
      </c>
      <c r="L174" s="4">
        <v>15411603</v>
      </c>
      <c r="M174" s="4">
        <v>6</v>
      </c>
      <c r="N174" s="19">
        <v>2568600.5</v>
      </c>
      <c r="O174" s="5">
        <f>IF(AND($N174&gt;='202503'!$E$2,$N174&lt;='202503'!$F$2),'202503'!$I$2,IF(AND($N174&gt;='202503'!$E$3,$N174&lt;='202503'!$F$3),'202503'!$I$3,IF(AND($N174&gt;='202503'!$E$4,$N174&lt;='202503'!$F$4),'202503'!$I$4,IF(AND($N174&gt;='202503'!$E$5,$N174&lt;='202503'!$F$5),'202503'!$I$5,0))))</f>
        <v>4</v>
      </c>
      <c r="P174" s="5">
        <f>IF(AND($N174&gt;='202503'!$E$2,$N174&lt;='202503'!$F$2),'202503'!$G$2,IF(AND($N174&gt;='202503'!$E$3,$N174&lt;='202503'!$F$3),'202503'!$G$3,IF(AND($N174&gt;='202503'!$E$4,$N174&lt;='202503'!$F$4),'202503'!$G$4,IF(AND($N174&gt;='202503'!$E$5,$N174&lt;='202503'!$F$5),'202503'!$G$5,0))))</f>
        <v>0</v>
      </c>
    </row>
    <row r="175" spans="1:16" hidden="1" x14ac:dyDescent="0.25">
      <c r="A175" s="5"/>
      <c r="B175" s="5">
        <v>10219089</v>
      </c>
      <c r="C175" s="5">
        <v>102190890</v>
      </c>
      <c r="D175" s="5" t="s">
        <v>437</v>
      </c>
      <c r="E175" s="5" t="s">
        <v>438</v>
      </c>
      <c r="F175" s="4">
        <v>1965072</v>
      </c>
      <c r="G175" s="4">
        <v>1893965</v>
      </c>
      <c r="H175" s="4">
        <v>3624116</v>
      </c>
      <c r="I175" s="4">
        <v>1893965</v>
      </c>
      <c r="J175" s="4">
        <v>1893965</v>
      </c>
      <c r="K175" s="4">
        <v>3639931</v>
      </c>
      <c r="L175" s="4">
        <v>14911014</v>
      </c>
      <c r="M175" s="4">
        <v>6</v>
      </c>
      <c r="N175" s="19">
        <v>2485169</v>
      </c>
      <c r="O175" s="5">
        <f>IF(AND($N175&gt;='202503'!$E$2,$N175&lt;='202503'!$F$2),'202503'!$I$2,IF(AND($N175&gt;='202503'!$E$3,$N175&lt;='202503'!$F$3),'202503'!$I$3,IF(AND($N175&gt;='202503'!$E$4,$N175&lt;='202503'!$F$4),'202503'!$I$4,IF(AND($N175&gt;='202503'!$E$5,$N175&lt;='202503'!$F$5),'202503'!$I$5,0))))</f>
        <v>4</v>
      </c>
      <c r="P175" s="5">
        <f>IF(AND($N175&gt;='202503'!$E$2,$N175&lt;='202503'!$F$2),'202503'!$G$2,IF(AND($N175&gt;='202503'!$E$3,$N175&lt;='202503'!$F$3),'202503'!$G$3,IF(AND($N175&gt;='202503'!$E$4,$N175&lt;='202503'!$F$4),'202503'!$G$4,IF(AND($N175&gt;='202503'!$E$5,$N175&lt;='202503'!$F$5),'202503'!$G$5,0))))</f>
        <v>0</v>
      </c>
    </row>
    <row r="176" spans="1:16" hidden="1" x14ac:dyDescent="0.25">
      <c r="A176" s="5"/>
      <c r="B176" s="5">
        <v>10229871</v>
      </c>
      <c r="C176" s="5">
        <v>102298713</v>
      </c>
      <c r="D176" s="5" t="s">
        <v>439</v>
      </c>
      <c r="E176" s="5" t="s">
        <v>440</v>
      </c>
      <c r="F176" s="4">
        <v>2611583</v>
      </c>
      <c r="G176" s="4">
        <v>2519362</v>
      </c>
      <c r="H176" s="4">
        <v>4572649</v>
      </c>
      <c r="I176" s="4">
        <v>2544022</v>
      </c>
      <c r="J176" s="4">
        <v>2544022</v>
      </c>
      <c r="K176" s="4">
        <v>4617970</v>
      </c>
      <c r="L176" s="4">
        <v>19409608</v>
      </c>
      <c r="M176" s="4">
        <v>6</v>
      </c>
      <c r="N176" s="19">
        <v>3234934.6666666665</v>
      </c>
      <c r="O176" s="5">
        <f>IF(AND($N176&gt;='202503'!$E$2,$N176&lt;='202503'!$F$2),'202503'!$I$2,IF(AND($N176&gt;='202503'!$E$3,$N176&lt;='202503'!$F$3),'202503'!$I$3,IF(AND($N176&gt;='202503'!$E$4,$N176&lt;='202503'!$F$4),'202503'!$I$4,IF(AND($N176&gt;='202503'!$E$5,$N176&lt;='202503'!$F$5),'202503'!$I$5,0))))</f>
        <v>4</v>
      </c>
      <c r="P176" s="5">
        <f>IF(AND($N176&gt;='202503'!$E$2,$N176&lt;='202503'!$F$2),'202503'!$G$2,IF(AND($N176&gt;='202503'!$E$3,$N176&lt;='202503'!$F$3),'202503'!$G$3,IF(AND($N176&gt;='202503'!$E$4,$N176&lt;='202503'!$F$4),'202503'!$G$4,IF(AND($N176&gt;='202503'!$E$5,$N176&lt;='202503'!$F$5),'202503'!$G$5,0))))</f>
        <v>0</v>
      </c>
    </row>
    <row r="177" spans="1:16" hidden="1" x14ac:dyDescent="0.25">
      <c r="A177" s="5"/>
      <c r="B177" s="5">
        <v>10328291</v>
      </c>
      <c r="C177" s="5">
        <v>103282918</v>
      </c>
      <c r="D177" s="5" t="s">
        <v>446</v>
      </c>
      <c r="E177" s="5" t="s">
        <v>447</v>
      </c>
      <c r="F177" s="4">
        <v>1042373</v>
      </c>
      <c r="G177" s="4">
        <v>1005041</v>
      </c>
      <c r="H177" s="4">
        <v>1880768</v>
      </c>
      <c r="I177" s="4">
        <v>1005041</v>
      </c>
      <c r="J177" s="4">
        <v>1005041</v>
      </c>
      <c r="K177" s="4">
        <v>1898186</v>
      </c>
      <c r="L177" s="4">
        <v>7836450</v>
      </c>
      <c r="M177" s="4">
        <v>6</v>
      </c>
      <c r="N177" s="19">
        <v>1306075</v>
      </c>
      <c r="O177" s="5">
        <f>IF(AND($N177&gt;='202503'!$E$2,$N177&lt;='202503'!$F$2),'202503'!$I$2,IF(AND($N177&gt;='202503'!$E$3,$N177&lt;='202503'!$F$3),'202503'!$I$3,IF(AND($N177&gt;='202503'!$E$4,$N177&lt;='202503'!$F$4),'202503'!$I$4,IF(AND($N177&gt;='202503'!$E$5,$N177&lt;='202503'!$F$5),'202503'!$I$5,0))))</f>
        <v>3</v>
      </c>
      <c r="P177" s="5">
        <f>IF(AND($N177&gt;='202503'!$E$2,$N177&lt;='202503'!$F$2),'202503'!$G$2,IF(AND($N177&gt;='202503'!$E$3,$N177&lt;='202503'!$F$3),'202503'!$G$3,IF(AND($N177&gt;='202503'!$E$4,$N177&lt;='202503'!$F$4),'202503'!$G$4,IF(AND($N177&gt;='202503'!$E$5,$N177&lt;='202503'!$F$5),'202503'!$G$5,0))))</f>
        <v>4267</v>
      </c>
    </row>
    <row r="178" spans="1:16" hidden="1" x14ac:dyDescent="0.25">
      <c r="A178" s="5"/>
      <c r="B178" s="5">
        <v>10332340</v>
      </c>
      <c r="C178" s="5">
        <v>103323401</v>
      </c>
      <c r="D178" s="5" t="s">
        <v>448</v>
      </c>
      <c r="E178" s="5" t="s">
        <v>449</v>
      </c>
      <c r="F178" s="4">
        <v>1270923</v>
      </c>
      <c r="G178" s="4">
        <v>1232330</v>
      </c>
      <c r="H178" s="4">
        <v>2332628</v>
      </c>
      <c r="I178" s="4">
        <v>1232330</v>
      </c>
      <c r="J178" s="4">
        <v>1232330</v>
      </c>
      <c r="K178" s="4">
        <v>2342863</v>
      </c>
      <c r="L178" s="4">
        <v>9643404</v>
      </c>
      <c r="M178" s="4">
        <v>6</v>
      </c>
      <c r="N178" s="19">
        <v>1607234</v>
      </c>
      <c r="O178" s="5">
        <f>IF(AND($N178&gt;='202503'!$E$2,$N178&lt;='202503'!$F$2),'202503'!$I$2,IF(AND($N178&gt;='202503'!$E$3,$N178&lt;='202503'!$F$3),'202503'!$I$3,IF(AND($N178&gt;='202503'!$E$4,$N178&lt;='202503'!$F$4),'202503'!$I$4,IF(AND($N178&gt;='202503'!$E$5,$N178&lt;='202503'!$F$5),'202503'!$I$5,0))))</f>
        <v>4</v>
      </c>
      <c r="P178" s="5">
        <f>IF(AND($N178&gt;='202503'!$E$2,$N178&lt;='202503'!$F$2),'202503'!$G$2,IF(AND($N178&gt;='202503'!$E$3,$N178&lt;='202503'!$F$3),'202503'!$G$3,IF(AND($N178&gt;='202503'!$E$4,$N178&lt;='202503'!$F$4),'202503'!$G$4,IF(AND($N178&gt;='202503'!$E$5,$N178&lt;='202503'!$F$5),'202503'!$G$5,0))))</f>
        <v>0</v>
      </c>
    </row>
    <row r="179" spans="1:16" hidden="1" x14ac:dyDescent="0.25">
      <c r="A179" s="5"/>
      <c r="B179" s="5">
        <v>10348076</v>
      </c>
      <c r="C179" s="5">
        <v>103480760</v>
      </c>
      <c r="D179" s="5" t="s">
        <v>450</v>
      </c>
      <c r="E179" s="5" t="s">
        <v>451</v>
      </c>
      <c r="F179" s="4">
        <v>2604683</v>
      </c>
      <c r="G179" s="4">
        <v>2510888</v>
      </c>
      <c r="H179" s="4">
        <v>4755083</v>
      </c>
      <c r="I179" s="4">
        <v>2510888</v>
      </c>
      <c r="J179" s="4">
        <v>2510888</v>
      </c>
      <c r="K179" s="4">
        <v>4775943</v>
      </c>
      <c r="L179" s="4">
        <v>19668373</v>
      </c>
      <c r="M179" s="4">
        <v>6</v>
      </c>
      <c r="N179" s="19">
        <v>3278062.1666666665</v>
      </c>
      <c r="O179" s="5">
        <f>IF(AND($N179&gt;='202503'!$E$2,$N179&lt;='202503'!$F$2),'202503'!$I$2,IF(AND($N179&gt;='202503'!$E$3,$N179&lt;='202503'!$F$3),'202503'!$I$3,IF(AND($N179&gt;='202503'!$E$4,$N179&lt;='202503'!$F$4),'202503'!$I$4,IF(AND($N179&gt;='202503'!$E$5,$N179&lt;='202503'!$F$5),'202503'!$I$5,0))))</f>
        <v>4</v>
      </c>
      <c r="P179" s="5">
        <f>IF(AND($N179&gt;='202503'!$E$2,$N179&lt;='202503'!$F$2),'202503'!$G$2,IF(AND($N179&gt;='202503'!$E$3,$N179&lt;='202503'!$F$3),'202503'!$G$3,IF(AND($N179&gt;='202503'!$E$4,$N179&lt;='202503'!$F$4),'202503'!$G$4,IF(AND($N179&gt;='202503'!$E$5,$N179&lt;='202503'!$F$5),'202503'!$G$5,0))))</f>
        <v>0</v>
      </c>
    </row>
    <row r="180" spans="1:16" hidden="1" x14ac:dyDescent="0.25">
      <c r="A180" s="5"/>
      <c r="B180" s="5">
        <v>10360717</v>
      </c>
      <c r="C180" s="5">
        <v>103607175</v>
      </c>
      <c r="D180" s="5" t="s">
        <v>452</v>
      </c>
      <c r="E180" s="5" t="s">
        <v>453</v>
      </c>
      <c r="F180" s="4">
        <v>2019416</v>
      </c>
      <c r="G180" s="4">
        <v>1946825</v>
      </c>
      <c r="H180" s="4">
        <v>3674711</v>
      </c>
      <c r="I180" s="4">
        <v>1946825</v>
      </c>
      <c r="J180" s="4">
        <v>1946825</v>
      </c>
      <c r="K180" s="4">
        <v>3690860</v>
      </c>
      <c r="L180" s="4">
        <v>15225462</v>
      </c>
      <c r="M180" s="4">
        <v>6</v>
      </c>
      <c r="N180" s="19">
        <v>2537577</v>
      </c>
      <c r="O180" s="5">
        <f>IF(AND($N180&gt;='202503'!$E$2,$N180&lt;='202503'!$F$2),'202503'!$I$2,IF(AND($N180&gt;='202503'!$E$3,$N180&lt;='202503'!$F$3),'202503'!$I$3,IF(AND($N180&gt;='202503'!$E$4,$N180&lt;='202503'!$F$4),'202503'!$I$4,IF(AND($N180&gt;='202503'!$E$5,$N180&lt;='202503'!$F$5),'202503'!$I$5,0))))</f>
        <v>4</v>
      </c>
      <c r="P180" s="5">
        <f>IF(AND($N180&gt;='202503'!$E$2,$N180&lt;='202503'!$F$2),'202503'!$G$2,IF(AND($N180&gt;='202503'!$E$3,$N180&lt;='202503'!$F$3),'202503'!$G$3,IF(AND($N180&gt;='202503'!$E$4,$N180&lt;='202503'!$F$4),'202503'!$G$4,IF(AND($N180&gt;='202503'!$E$5,$N180&lt;='202503'!$F$5),'202503'!$G$5,0))))</f>
        <v>0</v>
      </c>
    </row>
    <row r="181" spans="1:16" hidden="1" x14ac:dyDescent="0.25">
      <c r="A181" s="5"/>
      <c r="B181" s="5">
        <v>10361509</v>
      </c>
      <c r="C181" s="5">
        <v>103615097</v>
      </c>
      <c r="D181" s="5" t="s">
        <v>454</v>
      </c>
      <c r="E181" s="5" t="s">
        <v>455</v>
      </c>
      <c r="F181" s="4">
        <v>4614946</v>
      </c>
      <c r="G181" s="4">
        <v>2660255</v>
      </c>
      <c r="H181" s="4">
        <v>5104934</v>
      </c>
      <c r="I181" s="4">
        <v>2660255</v>
      </c>
      <c r="J181" s="4">
        <v>2660255</v>
      </c>
      <c r="K181" s="4">
        <v>5127176</v>
      </c>
      <c r="L181" s="4">
        <v>22827821</v>
      </c>
      <c r="M181" s="4">
        <v>6</v>
      </c>
      <c r="N181" s="19">
        <v>3804636.8333333335</v>
      </c>
      <c r="O181" s="5">
        <f>IF(AND($N181&gt;='202503'!$E$2,$N181&lt;='202503'!$F$2),'202503'!$I$2,IF(AND($N181&gt;='202503'!$E$3,$N181&lt;='202503'!$F$3),'202503'!$I$3,IF(AND($N181&gt;='202503'!$E$4,$N181&lt;='202503'!$F$4),'202503'!$I$4,IF(AND($N181&gt;='202503'!$E$5,$N181&lt;='202503'!$F$5),'202503'!$I$5,0))))</f>
        <v>4</v>
      </c>
      <c r="P181" s="5">
        <f>IF(AND($N181&gt;='202503'!$E$2,$N181&lt;='202503'!$F$2),'202503'!$G$2,IF(AND($N181&gt;='202503'!$E$3,$N181&lt;='202503'!$F$3),'202503'!$G$3,IF(AND($N181&gt;='202503'!$E$4,$N181&lt;='202503'!$F$4),'202503'!$G$4,IF(AND($N181&gt;='202503'!$E$5,$N181&lt;='202503'!$F$5),'202503'!$G$5,0))))</f>
        <v>0</v>
      </c>
    </row>
    <row r="182" spans="1:16" hidden="1" x14ac:dyDescent="0.25">
      <c r="A182" s="5"/>
      <c r="B182" s="5">
        <v>10365988</v>
      </c>
      <c r="C182" s="5">
        <v>103659884</v>
      </c>
      <c r="D182" s="5" t="s">
        <v>456</v>
      </c>
      <c r="E182" s="5" t="s">
        <v>457</v>
      </c>
      <c r="F182" s="4">
        <v>2804651</v>
      </c>
      <c r="G182" s="4">
        <v>2703402</v>
      </c>
      <c r="H182" s="4">
        <v>5147643</v>
      </c>
      <c r="I182" s="4">
        <v>2703402</v>
      </c>
      <c r="J182" s="4">
        <v>2703402</v>
      </c>
      <c r="K182" s="4">
        <v>5172204</v>
      </c>
      <c r="L182" s="4">
        <v>21234704</v>
      </c>
      <c r="M182" s="4">
        <v>6</v>
      </c>
      <c r="N182" s="19">
        <v>3539117.3333333335</v>
      </c>
      <c r="O182" s="5">
        <f>IF(AND($N182&gt;='202503'!$E$2,$N182&lt;='202503'!$F$2),'202503'!$I$2,IF(AND($N182&gt;='202503'!$E$3,$N182&lt;='202503'!$F$3),'202503'!$I$3,IF(AND($N182&gt;='202503'!$E$4,$N182&lt;='202503'!$F$4),'202503'!$I$4,IF(AND($N182&gt;='202503'!$E$5,$N182&lt;='202503'!$F$5),'202503'!$I$5,0))))</f>
        <v>4</v>
      </c>
      <c r="P182" s="5">
        <f>IF(AND($N182&gt;='202503'!$E$2,$N182&lt;='202503'!$F$2),'202503'!$G$2,IF(AND($N182&gt;='202503'!$E$3,$N182&lt;='202503'!$F$3),'202503'!$G$3,IF(AND($N182&gt;='202503'!$E$4,$N182&lt;='202503'!$F$4),'202503'!$G$4,IF(AND($N182&gt;='202503'!$E$5,$N182&lt;='202503'!$F$5),'202503'!$G$5,0))))</f>
        <v>0</v>
      </c>
    </row>
    <row r="183" spans="1:16" hidden="1" x14ac:dyDescent="0.25">
      <c r="A183" s="5"/>
      <c r="B183" s="5">
        <v>10367109</v>
      </c>
      <c r="C183" s="5">
        <v>103671094</v>
      </c>
      <c r="D183" s="5" t="s">
        <v>458</v>
      </c>
      <c r="E183" s="5" t="s">
        <v>459</v>
      </c>
      <c r="F183" s="4">
        <v>1603338</v>
      </c>
      <c r="G183" s="4">
        <v>1546284</v>
      </c>
      <c r="H183" s="4">
        <v>2854644</v>
      </c>
      <c r="I183" s="4">
        <v>1546284</v>
      </c>
      <c r="J183" s="4">
        <v>1554674</v>
      </c>
      <c r="K183" s="4">
        <v>2875772</v>
      </c>
      <c r="L183" s="4">
        <v>11980996</v>
      </c>
      <c r="M183" s="4">
        <v>6</v>
      </c>
      <c r="N183" s="19">
        <v>1996832.6666666667</v>
      </c>
      <c r="O183" s="5">
        <f>IF(AND($N183&gt;='202503'!$E$2,$N183&lt;='202503'!$F$2),'202503'!$I$2,IF(AND($N183&gt;='202503'!$E$3,$N183&lt;='202503'!$F$3),'202503'!$I$3,IF(AND($N183&gt;='202503'!$E$4,$N183&lt;='202503'!$F$4),'202503'!$I$4,IF(AND($N183&gt;='202503'!$E$5,$N183&lt;='202503'!$F$5),'202503'!$I$5,0))))</f>
        <v>4</v>
      </c>
      <c r="P183" s="5">
        <f>IF(AND($N183&gt;='202503'!$E$2,$N183&lt;='202503'!$F$2),'202503'!$G$2,IF(AND($N183&gt;='202503'!$E$3,$N183&lt;='202503'!$F$3),'202503'!$G$3,IF(AND($N183&gt;='202503'!$E$4,$N183&lt;='202503'!$F$4),'202503'!$G$4,IF(AND($N183&gt;='202503'!$E$5,$N183&lt;='202503'!$F$5),'202503'!$G$5,0))))</f>
        <v>0</v>
      </c>
    </row>
    <row r="184" spans="1:16" hidden="1" x14ac:dyDescent="0.25">
      <c r="A184" s="5"/>
      <c r="B184" s="5">
        <v>10378438</v>
      </c>
      <c r="C184" s="5">
        <v>103784387</v>
      </c>
      <c r="D184" s="5" t="s">
        <v>460</v>
      </c>
      <c r="E184" s="5" t="s">
        <v>461</v>
      </c>
      <c r="F184" s="4">
        <v>3124010</v>
      </c>
      <c r="G184" s="4">
        <v>3013687</v>
      </c>
      <c r="H184" s="4">
        <v>5482834</v>
      </c>
      <c r="I184" s="4">
        <v>3945419</v>
      </c>
      <c r="J184" s="4">
        <v>3443717</v>
      </c>
      <c r="K184" s="4">
        <v>5703747</v>
      </c>
      <c r="L184" s="4">
        <v>24713414</v>
      </c>
      <c r="M184" s="4">
        <v>6</v>
      </c>
      <c r="N184" s="19">
        <v>4118902.3333333335</v>
      </c>
      <c r="O184" s="5">
        <f>IF(AND($N184&gt;='202503'!$E$2,$N184&lt;='202503'!$F$2),'202503'!$I$2,IF(AND($N184&gt;='202503'!$E$3,$N184&lt;='202503'!$F$3),'202503'!$I$3,IF(AND($N184&gt;='202503'!$E$4,$N184&lt;='202503'!$F$4),'202503'!$I$4,IF(AND($N184&gt;='202503'!$E$5,$N184&lt;='202503'!$F$5),'202503'!$I$5,0))))</f>
        <v>4</v>
      </c>
      <c r="P184" s="5">
        <f>IF(AND($N184&gt;='202503'!$E$2,$N184&lt;='202503'!$F$2),'202503'!$G$2,IF(AND($N184&gt;='202503'!$E$3,$N184&lt;='202503'!$F$3),'202503'!$G$3,IF(AND($N184&gt;='202503'!$E$4,$N184&lt;='202503'!$F$4),'202503'!$G$4,IF(AND($N184&gt;='202503'!$E$5,$N184&lt;='202503'!$F$5),'202503'!$G$5,0))))</f>
        <v>0</v>
      </c>
    </row>
    <row r="185" spans="1:16" hidden="1" x14ac:dyDescent="0.25">
      <c r="A185" s="5"/>
      <c r="B185" s="5">
        <v>10393955</v>
      </c>
      <c r="C185" s="5">
        <v>103939550</v>
      </c>
      <c r="D185" s="5" t="s">
        <v>462</v>
      </c>
      <c r="E185" s="5" t="s">
        <v>463</v>
      </c>
      <c r="F185" s="4">
        <v>2494979</v>
      </c>
      <c r="G185" s="4">
        <v>2406020</v>
      </c>
      <c r="H185" s="4">
        <v>4460648</v>
      </c>
      <c r="I185" s="4">
        <v>2406020</v>
      </c>
      <c r="J185" s="4">
        <v>2406020</v>
      </c>
      <c r="K185" s="4">
        <v>4480429</v>
      </c>
      <c r="L185" s="4">
        <v>18654116</v>
      </c>
      <c r="M185" s="4">
        <v>6</v>
      </c>
      <c r="N185" s="19">
        <v>3109019.3333333335</v>
      </c>
      <c r="O185" s="5">
        <f>IF(AND($N185&gt;='202503'!$E$2,$N185&lt;='202503'!$F$2),'202503'!$I$2,IF(AND($N185&gt;='202503'!$E$3,$N185&lt;='202503'!$F$3),'202503'!$I$3,IF(AND($N185&gt;='202503'!$E$4,$N185&lt;='202503'!$F$4),'202503'!$I$4,IF(AND($N185&gt;='202503'!$E$5,$N185&lt;='202503'!$F$5),'202503'!$I$5,0))))</f>
        <v>4</v>
      </c>
      <c r="P185" s="5">
        <f>IF(AND($N185&gt;='202503'!$E$2,$N185&lt;='202503'!$F$2),'202503'!$G$2,IF(AND($N185&gt;='202503'!$E$3,$N185&lt;='202503'!$F$3),'202503'!$G$3,IF(AND($N185&gt;='202503'!$E$4,$N185&lt;='202503'!$F$4),'202503'!$G$4,IF(AND($N185&gt;='202503'!$E$5,$N185&lt;='202503'!$F$5),'202503'!$G$5,0))))</f>
        <v>0</v>
      </c>
    </row>
    <row r="186" spans="1:16" hidden="1" x14ac:dyDescent="0.25">
      <c r="A186" s="5"/>
      <c r="B186" s="5">
        <v>10411197</v>
      </c>
      <c r="C186" s="5">
        <v>104111971</v>
      </c>
      <c r="D186" s="5" t="s">
        <v>466</v>
      </c>
      <c r="E186" s="5" t="s">
        <v>467</v>
      </c>
      <c r="F186" s="4">
        <v>3369332</v>
      </c>
      <c r="G186" s="4">
        <v>3252033</v>
      </c>
      <c r="H186" s="4">
        <v>5733219</v>
      </c>
      <c r="I186" s="4">
        <v>3252033</v>
      </c>
      <c r="J186" s="4">
        <v>3252033</v>
      </c>
      <c r="K186" s="4">
        <v>5783774</v>
      </c>
      <c r="L186" s="4">
        <v>24642424</v>
      </c>
      <c r="M186" s="4">
        <v>6</v>
      </c>
      <c r="N186" s="19">
        <v>4107070.6666666665</v>
      </c>
      <c r="O186" s="5">
        <f>IF(AND($N186&gt;='202503'!$E$2,$N186&lt;='202503'!$F$2),'202503'!$I$2,IF(AND($N186&gt;='202503'!$E$3,$N186&lt;='202503'!$F$3),'202503'!$I$3,IF(AND($N186&gt;='202503'!$E$4,$N186&lt;='202503'!$F$4),'202503'!$I$4,IF(AND($N186&gt;='202503'!$E$5,$N186&lt;='202503'!$F$5),'202503'!$I$5,0))))</f>
        <v>4</v>
      </c>
      <c r="P186" s="5">
        <f>IF(AND($N186&gt;='202503'!$E$2,$N186&lt;='202503'!$F$2),'202503'!$G$2,IF(AND($N186&gt;='202503'!$E$3,$N186&lt;='202503'!$F$3),'202503'!$G$3,IF(AND($N186&gt;='202503'!$E$4,$N186&lt;='202503'!$F$4),'202503'!$G$4,IF(AND($N186&gt;='202503'!$E$5,$N186&lt;='202503'!$F$5),'202503'!$G$5,0))))</f>
        <v>0</v>
      </c>
    </row>
    <row r="187" spans="1:16" hidden="1" x14ac:dyDescent="0.25">
      <c r="A187" s="5"/>
      <c r="B187" s="5">
        <v>10419226</v>
      </c>
      <c r="C187" s="5">
        <v>104192262</v>
      </c>
      <c r="D187" s="5" t="s">
        <v>468</v>
      </c>
      <c r="E187" s="5" t="s">
        <v>469</v>
      </c>
      <c r="F187" s="4">
        <v>2440460</v>
      </c>
      <c r="G187" s="4">
        <v>2356286</v>
      </c>
      <c r="H187" s="4">
        <v>4008994</v>
      </c>
      <c r="I187" s="4">
        <v>2356286</v>
      </c>
      <c r="J187" s="4">
        <v>2356286</v>
      </c>
      <c r="K187" s="4">
        <v>4027601</v>
      </c>
      <c r="L187" s="4">
        <v>17545913</v>
      </c>
      <c r="M187" s="4">
        <v>6</v>
      </c>
      <c r="N187" s="19">
        <v>2924318.8333333335</v>
      </c>
      <c r="O187" s="5">
        <f>IF(AND($N187&gt;='202503'!$E$2,$N187&lt;='202503'!$F$2),'202503'!$I$2,IF(AND($N187&gt;='202503'!$E$3,$N187&lt;='202503'!$F$3),'202503'!$I$3,IF(AND($N187&gt;='202503'!$E$4,$N187&lt;='202503'!$F$4),'202503'!$I$4,IF(AND($N187&gt;='202503'!$E$5,$N187&lt;='202503'!$F$5),'202503'!$I$5,0))))</f>
        <v>4</v>
      </c>
      <c r="P187" s="5">
        <f>IF(AND($N187&gt;='202503'!$E$2,$N187&lt;='202503'!$F$2),'202503'!$G$2,IF(AND($N187&gt;='202503'!$E$3,$N187&lt;='202503'!$F$3),'202503'!$G$3,IF(AND($N187&gt;='202503'!$E$4,$N187&lt;='202503'!$F$4),'202503'!$G$4,IF(AND($N187&gt;='202503'!$E$5,$N187&lt;='202503'!$F$5),'202503'!$G$5,0))))</f>
        <v>0</v>
      </c>
    </row>
    <row r="188" spans="1:16" hidden="1" x14ac:dyDescent="0.25">
      <c r="A188" s="5"/>
      <c r="B188" s="5">
        <v>10451251</v>
      </c>
      <c r="C188" s="5">
        <v>104512518</v>
      </c>
      <c r="D188" s="5" t="s">
        <v>470</v>
      </c>
      <c r="E188" s="5" t="s">
        <v>471</v>
      </c>
      <c r="F188" s="4">
        <v>1961828</v>
      </c>
      <c r="G188" s="4">
        <v>1893965</v>
      </c>
      <c r="H188" s="4">
        <v>3624116</v>
      </c>
      <c r="I188" s="4">
        <v>1893965</v>
      </c>
      <c r="J188" s="4">
        <v>1893965</v>
      </c>
      <c r="K188" s="4">
        <v>3639931</v>
      </c>
      <c r="L188" s="4">
        <v>14907770</v>
      </c>
      <c r="M188" s="4">
        <v>6</v>
      </c>
      <c r="N188" s="19">
        <v>2484628.3333333335</v>
      </c>
      <c r="O188" s="5">
        <f>IF(AND($N188&gt;='202503'!$E$2,$N188&lt;='202503'!$F$2),'202503'!$I$2,IF(AND($N188&gt;='202503'!$E$3,$N188&lt;='202503'!$F$3),'202503'!$I$3,IF(AND($N188&gt;='202503'!$E$4,$N188&lt;='202503'!$F$4),'202503'!$I$4,IF(AND($N188&gt;='202503'!$E$5,$N188&lt;='202503'!$F$5),'202503'!$I$5,0))))</f>
        <v>4</v>
      </c>
      <c r="P188" s="5">
        <f>IF(AND($N188&gt;='202503'!$E$2,$N188&lt;='202503'!$F$2),'202503'!$G$2,IF(AND($N188&gt;='202503'!$E$3,$N188&lt;='202503'!$F$3),'202503'!$G$3,IF(AND($N188&gt;='202503'!$E$4,$N188&lt;='202503'!$F$4),'202503'!$G$4,IF(AND($N188&gt;='202503'!$E$5,$N188&lt;='202503'!$F$5),'202503'!$G$5,0))))</f>
        <v>0</v>
      </c>
    </row>
    <row r="189" spans="1:16" hidden="1" x14ac:dyDescent="0.25">
      <c r="A189" s="5"/>
      <c r="B189" s="5">
        <v>10462340</v>
      </c>
      <c r="C189" s="5">
        <v>104623409</v>
      </c>
      <c r="D189" s="5" t="s">
        <v>472</v>
      </c>
      <c r="E189" s="5" t="s">
        <v>473</v>
      </c>
      <c r="F189" s="4">
        <v>998652</v>
      </c>
      <c r="G189" s="4">
        <v>971372</v>
      </c>
      <c r="H189" s="4">
        <v>1800560</v>
      </c>
      <c r="I189" s="4">
        <v>971372</v>
      </c>
      <c r="J189" s="4">
        <v>971372</v>
      </c>
      <c r="K189" s="4">
        <v>1808546</v>
      </c>
      <c r="L189" s="4">
        <v>7521874</v>
      </c>
      <c r="M189" s="4">
        <v>6</v>
      </c>
      <c r="N189" s="19">
        <v>1253645.6666666667</v>
      </c>
      <c r="O189" s="5">
        <f>IF(AND($N189&gt;='202503'!$E$2,$N189&lt;='202503'!$F$2),'202503'!$I$2,IF(AND($N189&gt;='202503'!$E$3,$N189&lt;='202503'!$F$3),'202503'!$I$3,IF(AND($N189&gt;='202503'!$E$4,$N189&lt;='202503'!$F$4),'202503'!$I$4,IF(AND($N189&gt;='202503'!$E$5,$N189&lt;='202503'!$F$5),'202503'!$I$5,0))))</f>
        <v>3</v>
      </c>
      <c r="P189" s="5">
        <f>IF(AND($N189&gt;='202503'!$E$2,$N189&lt;='202503'!$F$2),'202503'!$G$2,IF(AND($N189&gt;='202503'!$E$3,$N189&lt;='202503'!$F$3),'202503'!$G$3,IF(AND($N189&gt;='202503'!$E$4,$N189&lt;='202503'!$F$4),'202503'!$G$4,IF(AND($N189&gt;='202503'!$E$5,$N189&lt;='202503'!$F$5),'202503'!$G$5,0))))</f>
        <v>4267</v>
      </c>
    </row>
    <row r="190" spans="1:16" hidden="1" x14ac:dyDescent="0.25">
      <c r="A190" s="5"/>
      <c r="B190" s="5">
        <v>10467312</v>
      </c>
      <c r="C190" s="5">
        <v>104673120</v>
      </c>
      <c r="D190" s="5" t="s">
        <v>474</v>
      </c>
      <c r="E190" s="5" t="s">
        <v>475</v>
      </c>
      <c r="F190" s="4">
        <v>1992197</v>
      </c>
      <c r="G190" s="4">
        <v>1920600</v>
      </c>
      <c r="H190" s="4">
        <v>3621744</v>
      </c>
      <c r="I190" s="4">
        <v>1920600</v>
      </c>
      <c r="J190" s="4">
        <v>1920600</v>
      </c>
      <c r="K190" s="4">
        <v>3637665</v>
      </c>
      <c r="L190" s="4">
        <v>15013406</v>
      </c>
      <c r="M190" s="4">
        <v>6</v>
      </c>
      <c r="N190" s="19">
        <v>2502234.3333333335</v>
      </c>
      <c r="O190" s="5">
        <f>IF(AND($N190&gt;='202503'!$E$2,$N190&lt;='202503'!$F$2),'202503'!$I$2,IF(AND($N190&gt;='202503'!$E$3,$N190&lt;='202503'!$F$3),'202503'!$I$3,IF(AND($N190&gt;='202503'!$E$4,$N190&lt;='202503'!$F$4),'202503'!$I$4,IF(AND($N190&gt;='202503'!$E$5,$N190&lt;='202503'!$F$5),'202503'!$I$5,0))))</f>
        <v>4</v>
      </c>
      <c r="P190" s="5">
        <f>IF(AND($N190&gt;='202503'!$E$2,$N190&lt;='202503'!$F$2),'202503'!$G$2,IF(AND($N190&gt;='202503'!$E$3,$N190&lt;='202503'!$F$3),'202503'!$G$3,IF(AND($N190&gt;='202503'!$E$4,$N190&lt;='202503'!$F$4),'202503'!$G$4,IF(AND($N190&gt;='202503'!$E$5,$N190&lt;='202503'!$F$5),'202503'!$G$5,0))))</f>
        <v>0</v>
      </c>
    </row>
    <row r="191" spans="1:16" hidden="1" x14ac:dyDescent="0.25">
      <c r="A191" s="5"/>
      <c r="B191" s="5">
        <v>10469698</v>
      </c>
      <c r="C191" s="5">
        <v>104696988</v>
      </c>
      <c r="D191" s="5" t="s">
        <v>476</v>
      </c>
      <c r="E191" s="5" t="s">
        <v>477</v>
      </c>
      <c r="F191" s="4">
        <v>2269224</v>
      </c>
      <c r="G191" s="4">
        <v>2188479</v>
      </c>
      <c r="H191" s="4">
        <v>4073841</v>
      </c>
      <c r="I191" s="4">
        <v>2188479</v>
      </c>
      <c r="J191" s="4">
        <v>2188479</v>
      </c>
      <c r="K191" s="4">
        <v>4091870</v>
      </c>
      <c r="L191" s="4">
        <v>17000372</v>
      </c>
      <c r="M191" s="4">
        <v>6</v>
      </c>
      <c r="N191" s="19">
        <v>2833395.3333333335</v>
      </c>
      <c r="O191" s="5">
        <f>IF(AND($N191&gt;='202503'!$E$2,$N191&lt;='202503'!$F$2),'202503'!$I$2,IF(AND($N191&gt;='202503'!$E$3,$N191&lt;='202503'!$F$3),'202503'!$I$3,IF(AND($N191&gt;='202503'!$E$4,$N191&lt;='202503'!$F$4),'202503'!$I$4,IF(AND($N191&gt;='202503'!$E$5,$N191&lt;='202503'!$F$5),'202503'!$I$5,0))))</f>
        <v>4</v>
      </c>
      <c r="P191" s="5">
        <f>IF(AND($N191&gt;='202503'!$E$2,$N191&lt;='202503'!$F$2),'202503'!$G$2,IF(AND($N191&gt;='202503'!$E$3,$N191&lt;='202503'!$F$3),'202503'!$G$3,IF(AND($N191&gt;='202503'!$E$4,$N191&lt;='202503'!$F$4),'202503'!$G$4,IF(AND($N191&gt;='202503'!$E$5,$N191&lt;='202503'!$F$5),'202503'!$G$5,0))))</f>
        <v>0</v>
      </c>
    </row>
    <row r="192" spans="1:16" hidden="1" x14ac:dyDescent="0.25">
      <c r="A192" s="5"/>
      <c r="B192" s="5">
        <v>10470469</v>
      </c>
      <c r="C192" s="5">
        <v>104704697</v>
      </c>
      <c r="D192" s="5" t="s">
        <v>478</v>
      </c>
      <c r="E192" s="5" t="s">
        <v>479</v>
      </c>
      <c r="F192" s="4">
        <v>2106062</v>
      </c>
      <c r="G192" s="4">
        <v>2032811</v>
      </c>
      <c r="H192" s="4">
        <v>3496699</v>
      </c>
      <c r="I192" s="4">
        <v>2032811</v>
      </c>
      <c r="J192" s="4">
        <v>2032811</v>
      </c>
      <c r="K192" s="4">
        <v>3512833</v>
      </c>
      <c r="L192" s="4">
        <v>15214027</v>
      </c>
      <c r="M192" s="4">
        <v>6</v>
      </c>
      <c r="N192" s="19">
        <v>2535671.1666666665</v>
      </c>
      <c r="O192" s="5">
        <f>IF(AND($N192&gt;='202503'!$E$2,$N192&lt;='202503'!$F$2),'202503'!$I$2,IF(AND($N192&gt;='202503'!$E$3,$N192&lt;='202503'!$F$3),'202503'!$I$3,IF(AND($N192&gt;='202503'!$E$4,$N192&lt;='202503'!$F$4),'202503'!$I$4,IF(AND($N192&gt;='202503'!$E$5,$N192&lt;='202503'!$F$5),'202503'!$I$5,0))))</f>
        <v>4</v>
      </c>
      <c r="P192" s="5">
        <f>IF(AND($N192&gt;='202503'!$E$2,$N192&lt;='202503'!$F$2),'202503'!$G$2,IF(AND($N192&gt;='202503'!$E$3,$N192&lt;='202503'!$F$3),'202503'!$G$3,IF(AND($N192&gt;='202503'!$E$4,$N192&lt;='202503'!$F$4),'202503'!$G$4,IF(AND($N192&gt;='202503'!$E$5,$N192&lt;='202503'!$F$5),'202503'!$G$5,0))))</f>
        <v>0</v>
      </c>
    </row>
    <row r="193" spans="1:16" hidden="1" x14ac:dyDescent="0.25">
      <c r="A193" s="5"/>
      <c r="B193" s="5">
        <v>10473759</v>
      </c>
      <c r="C193" s="5">
        <v>104737595</v>
      </c>
      <c r="D193" s="5" t="s">
        <v>480</v>
      </c>
      <c r="E193" s="5" t="s">
        <v>481</v>
      </c>
      <c r="F193" s="4">
        <v>1023072</v>
      </c>
      <c r="G193" s="4">
        <v>985859</v>
      </c>
      <c r="H193" s="4">
        <v>1907276</v>
      </c>
      <c r="I193" s="4">
        <v>995648</v>
      </c>
      <c r="J193" s="4">
        <v>995648</v>
      </c>
      <c r="K193" s="4">
        <v>1925403</v>
      </c>
      <c r="L193" s="4">
        <v>7832906</v>
      </c>
      <c r="M193" s="4">
        <v>6</v>
      </c>
      <c r="N193" s="19">
        <v>1305484.3333333333</v>
      </c>
      <c r="O193" s="5">
        <f>IF(AND($N193&gt;='202503'!$E$2,$N193&lt;='202503'!$F$2),'202503'!$I$2,IF(AND($N193&gt;='202503'!$E$3,$N193&lt;='202503'!$F$3),'202503'!$I$3,IF(AND($N193&gt;='202503'!$E$4,$N193&lt;='202503'!$F$4),'202503'!$I$4,IF(AND($N193&gt;='202503'!$E$5,$N193&lt;='202503'!$F$5),'202503'!$I$5,0))))</f>
        <v>3</v>
      </c>
      <c r="P193" s="5">
        <f>IF(AND($N193&gt;='202503'!$E$2,$N193&lt;='202503'!$F$2),'202503'!$G$2,IF(AND($N193&gt;='202503'!$E$3,$N193&lt;='202503'!$F$3),'202503'!$G$3,IF(AND($N193&gt;='202503'!$E$4,$N193&lt;='202503'!$F$4),'202503'!$G$4,IF(AND($N193&gt;='202503'!$E$5,$N193&lt;='202503'!$F$5),'202503'!$G$5,0))))</f>
        <v>4267</v>
      </c>
    </row>
    <row r="194" spans="1:16" hidden="1" x14ac:dyDescent="0.25">
      <c r="A194" s="5"/>
      <c r="B194" s="5">
        <v>10484803</v>
      </c>
      <c r="C194" s="5">
        <v>104848036</v>
      </c>
      <c r="D194" s="5" t="s">
        <v>482</v>
      </c>
      <c r="E194" s="5" t="s">
        <v>483</v>
      </c>
      <c r="F194" s="4">
        <v>2106062</v>
      </c>
      <c r="G194" s="4">
        <v>2032811</v>
      </c>
      <c r="H194" s="4">
        <v>3596405</v>
      </c>
      <c r="I194" s="4">
        <v>2032811</v>
      </c>
      <c r="J194" s="4">
        <v>2032811</v>
      </c>
      <c r="K194" s="4">
        <v>3612751</v>
      </c>
      <c r="L194" s="4">
        <v>15413651</v>
      </c>
      <c r="M194" s="4">
        <v>6</v>
      </c>
      <c r="N194" s="19">
        <v>2568941.8333333335</v>
      </c>
      <c r="O194" s="5">
        <f>IF(AND($N194&gt;='202503'!$E$2,$N194&lt;='202503'!$F$2),'202503'!$I$2,IF(AND($N194&gt;='202503'!$E$3,$N194&lt;='202503'!$F$3),'202503'!$I$3,IF(AND($N194&gt;='202503'!$E$4,$N194&lt;='202503'!$F$4),'202503'!$I$4,IF(AND($N194&gt;='202503'!$E$5,$N194&lt;='202503'!$F$5),'202503'!$I$5,0))))</f>
        <v>4</v>
      </c>
      <c r="P194" s="5">
        <f>IF(AND($N194&gt;='202503'!$E$2,$N194&lt;='202503'!$F$2),'202503'!$G$2,IF(AND($N194&gt;='202503'!$E$3,$N194&lt;='202503'!$F$3),'202503'!$G$3,IF(AND($N194&gt;='202503'!$E$4,$N194&lt;='202503'!$F$4),'202503'!$G$4,IF(AND($N194&gt;='202503'!$E$5,$N194&lt;='202503'!$F$5),'202503'!$G$5,0))))</f>
        <v>0</v>
      </c>
    </row>
    <row r="195" spans="1:16" hidden="1" x14ac:dyDescent="0.25">
      <c r="A195" s="5"/>
      <c r="B195" s="5">
        <v>10485908</v>
      </c>
      <c r="C195" s="5">
        <v>104859089</v>
      </c>
      <c r="D195" s="5" t="s">
        <v>5021</v>
      </c>
      <c r="E195" s="5" t="s">
        <v>4826</v>
      </c>
      <c r="F195" s="4">
        <v>1006034</v>
      </c>
      <c r="G195" s="4">
        <v>972177</v>
      </c>
      <c r="H195" s="4">
        <v>1606533</v>
      </c>
      <c r="I195" s="4">
        <v>1149755</v>
      </c>
      <c r="J195" s="4">
        <v>1149755</v>
      </c>
      <c r="K195" s="4">
        <v>1899663</v>
      </c>
      <c r="L195" s="4">
        <v>7783917</v>
      </c>
      <c r="M195" s="4">
        <v>6</v>
      </c>
      <c r="N195" s="19">
        <v>1297319.5</v>
      </c>
      <c r="O195" s="5">
        <f>IF(AND($N195&gt;='202503'!$E$2,$N195&lt;='202503'!$F$2),'202503'!$I$2,IF(AND($N195&gt;='202503'!$E$3,$N195&lt;='202503'!$F$3),'202503'!$I$3,IF(AND($N195&gt;='202503'!$E$4,$N195&lt;='202503'!$F$4),'202503'!$I$4,IF(AND($N195&gt;='202503'!$E$5,$N195&lt;='202503'!$F$5),'202503'!$I$5,0))))</f>
        <v>3</v>
      </c>
      <c r="P195" s="5">
        <f>IF(AND($N195&gt;='202503'!$E$2,$N195&lt;='202503'!$F$2),'202503'!$G$2,IF(AND($N195&gt;='202503'!$E$3,$N195&lt;='202503'!$F$3),'202503'!$G$3,IF(AND($N195&gt;='202503'!$E$4,$N195&lt;='202503'!$F$4),'202503'!$G$4,IF(AND($N195&gt;='202503'!$E$5,$N195&lt;='202503'!$F$5),'202503'!$G$5,0))))</f>
        <v>4267</v>
      </c>
    </row>
    <row r="196" spans="1:16" hidden="1" x14ac:dyDescent="0.25">
      <c r="A196" s="5"/>
      <c r="B196" s="5">
        <v>10512417</v>
      </c>
      <c r="C196" s="5">
        <v>105124171</v>
      </c>
      <c r="D196" s="5" t="s">
        <v>484</v>
      </c>
      <c r="E196" s="5" t="s">
        <v>485</v>
      </c>
      <c r="F196" s="4">
        <v>1488625</v>
      </c>
      <c r="G196" s="4">
        <v>1443170</v>
      </c>
      <c r="H196" s="4">
        <v>2751530</v>
      </c>
      <c r="I196" s="4">
        <v>1443170</v>
      </c>
      <c r="J196" s="4">
        <v>1443170</v>
      </c>
      <c r="K196" s="4">
        <v>2763554</v>
      </c>
      <c r="L196" s="4">
        <v>11333219</v>
      </c>
      <c r="M196" s="4">
        <v>6</v>
      </c>
      <c r="N196" s="19">
        <v>1888869.8333333333</v>
      </c>
      <c r="O196" s="5">
        <f>IF(AND($N196&gt;='202503'!$E$2,$N196&lt;='202503'!$F$2),'202503'!$I$2,IF(AND($N196&gt;='202503'!$E$3,$N196&lt;='202503'!$F$3),'202503'!$I$3,IF(AND($N196&gt;='202503'!$E$4,$N196&lt;='202503'!$F$4),'202503'!$I$4,IF(AND($N196&gt;='202503'!$E$5,$N196&lt;='202503'!$F$5),'202503'!$I$5,0))))</f>
        <v>4</v>
      </c>
      <c r="P196" s="5">
        <f>IF(AND($N196&gt;='202503'!$E$2,$N196&lt;='202503'!$F$2),'202503'!$G$2,IF(AND($N196&gt;='202503'!$E$3,$N196&lt;='202503'!$F$3),'202503'!$G$3,IF(AND($N196&gt;='202503'!$E$4,$N196&lt;='202503'!$F$4),'202503'!$G$4,IF(AND($N196&gt;='202503'!$E$5,$N196&lt;='202503'!$F$5),'202503'!$G$5,0))))</f>
        <v>0</v>
      </c>
    </row>
    <row r="197" spans="1:16" hidden="1" x14ac:dyDescent="0.25">
      <c r="A197" s="5"/>
      <c r="B197" s="5">
        <v>10529886</v>
      </c>
      <c r="C197" s="5">
        <v>105298862</v>
      </c>
      <c r="D197" s="5" t="s">
        <v>486</v>
      </c>
      <c r="E197" s="5" t="s">
        <v>487</v>
      </c>
      <c r="F197" s="4">
        <v>2149834</v>
      </c>
      <c r="G197" s="4">
        <v>2083527</v>
      </c>
      <c r="H197" s="4">
        <v>3968889</v>
      </c>
      <c r="I197" s="4">
        <v>2083527</v>
      </c>
      <c r="J197" s="4">
        <v>2083527</v>
      </c>
      <c r="K197" s="4">
        <v>3986247</v>
      </c>
      <c r="L197" s="4">
        <v>16355551</v>
      </c>
      <c r="M197" s="4">
        <v>6</v>
      </c>
      <c r="N197" s="19">
        <v>2725925.1666666665</v>
      </c>
      <c r="O197" s="5">
        <f>IF(AND($N197&gt;='202503'!$E$2,$N197&lt;='202503'!$F$2),'202503'!$I$2,IF(AND($N197&gt;='202503'!$E$3,$N197&lt;='202503'!$F$3),'202503'!$I$3,IF(AND($N197&gt;='202503'!$E$4,$N197&lt;='202503'!$F$4),'202503'!$I$4,IF(AND($N197&gt;='202503'!$E$5,$N197&lt;='202503'!$F$5),'202503'!$I$5,0))))</f>
        <v>4</v>
      </c>
      <c r="P197" s="5">
        <f>IF(AND($N197&gt;='202503'!$E$2,$N197&lt;='202503'!$F$2),'202503'!$G$2,IF(AND($N197&gt;='202503'!$E$3,$N197&lt;='202503'!$F$3),'202503'!$G$3,IF(AND($N197&gt;='202503'!$E$4,$N197&lt;='202503'!$F$4),'202503'!$G$4,IF(AND($N197&gt;='202503'!$E$5,$N197&lt;='202503'!$F$5),'202503'!$G$5,0))))</f>
        <v>0</v>
      </c>
    </row>
    <row r="198" spans="1:16" hidden="1" x14ac:dyDescent="0.25">
      <c r="A198" s="5"/>
      <c r="B198" s="5">
        <v>10540472</v>
      </c>
      <c r="C198" s="5">
        <v>105404727</v>
      </c>
      <c r="D198" s="5" t="s">
        <v>490</v>
      </c>
      <c r="E198" s="5" t="s">
        <v>491</v>
      </c>
      <c r="F198" s="4">
        <v>1585531</v>
      </c>
      <c r="G198" s="4">
        <v>1526555</v>
      </c>
      <c r="H198" s="4">
        <v>3454829</v>
      </c>
      <c r="I198" s="4">
        <v>1807327</v>
      </c>
      <c r="J198" s="4">
        <v>1807327</v>
      </c>
      <c r="K198" s="4">
        <v>3625085</v>
      </c>
      <c r="L198" s="4">
        <v>13806654</v>
      </c>
      <c r="M198" s="4">
        <v>6</v>
      </c>
      <c r="N198" s="19">
        <v>2301109</v>
      </c>
      <c r="O198" s="5">
        <f>IF(AND($N198&gt;='202503'!$E$2,$N198&lt;='202503'!$F$2),'202503'!$I$2,IF(AND($N198&gt;='202503'!$E$3,$N198&lt;='202503'!$F$3),'202503'!$I$3,IF(AND($N198&gt;='202503'!$E$4,$N198&lt;='202503'!$F$4),'202503'!$I$4,IF(AND($N198&gt;='202503'!$E$5,$N198&lt;='202503'!$F$5),'202503'!$I$5,0))))</f>
        <v>4</v>
      </c>
      <c r="P198" s="5">
        <f>IF(AND($N198&gt;='202503'!$E$2,$N198&lt;='202503'!$F$2),'202503'!$G$2,IF(AND($N198&gt;='202503'!$E$3,$N198&lt;='202503'!$F$3),'202503'!$G$3,IF(AND($N198&gt;='202503'!$E$4,$N198&lt;='202503'!$F$4),'202503'!$G$4,IF(AND($N198&gt;='202503'!$E$5,$N198&lt;='202503'!$F$5),'202503'!$G$5,0))))</f>
        <v>0</v>
      </c>
    </row>
    <row r="199" spans="1:16" hidden="1" x14ac:dyDescent="0.25">
      <c r="A199" s="5"/>
      <c r="B199" s="5">
        <v>10577773</v>
      </c>
      <c r="C199" s="5">
        <v>105777736</v>
      </c>
      <c r="D199" s="5" t="s">
        <v>492</v>
      </c>
      <c r="E199" s="5" t="s">
        <v>493</v>
      </c>
      <c r="F199" s="4">
        <v>3168674</v>
      </c>
      <c r="G199" s="4">
        <v>3056176</v>
      </c>
      <c r="H199" s="4">
        <v>5616499</v>
      </c>
      <c r="I199" s="4">
        <v>3056176</v>
      </c>
      <c r="J199" s="4">
        <v>3056176</v>
      </c>
      <c r="K199" s="4">
        <v>5641520</v>
      </c>
      <c r="L199" s="4">
        <v>23595221</v>
      </c>
      <c r="M199" s="4">
        <v>6</v>
      </c>
      <c r="N199" s="19">
        <v>3932536.8333333335</v>
      </c>
      <c r="O199" s="5">
        <f>IF(AND($N199&gt;='202503'!$E$2,$N199&lt;='202503'!$F$2),'202503'!$I$2,IF(AND($N199&gt;='202503'!$E$3,$N199&lt;='202503'!$F$3),'202503'!$I$3,IF(AND($N199&gt;='202503'!$E$4,$N199&lt;='202503'!$F$4),'202503'!$I$4,IF(AND($N199&gt;='202503'!$E$5,$N199&lt;='202503'!$F$5),'202503'!$I$5,0))))</f>
        <v>4</v>
      </c>
      <c r="P199" s="5">
        <f>IF(AND($N199&gt;='202503'!$E$2,$N199&lt;='202503'!$F$2),'202503'!$G$2,IF(AND($N199&gt;='202503'!$E$3,$N199&lt;='202503'!$F$3),'202503'!$G$3,IF(AND($N199&gt;='202503'!$E$4,$N199&lt;='202503'!$F$4),'202503'!$G$4,IF(AND($N199&gt;='202503'!$E$5,$N199&lt;='202503'!$F$5),'202503'!$G$5,0))))</f>
        <v>0</v>
      </c>
    </row>
    <row r="200" spans="1:16" hidden="1" x14ac:dyDescent="0.25">
      <c r="A200" s="5"/>
      <c r="B200" s="5">
        <v>10600383</v>
      </c>
      <c r="C200" s="5">
        <v>106003831</v>
      </c>
      <c r="D200" s="5" t="s">
        <v>494</v>
      </c>
      <c r="E200" s="5" t="s">
        <v>495</v>
      </c>
      <c r="F200" s="4">
        <v>2694830</v>
      </c>
      <c r="G200" s="4">
        <v>2609226</v>
      </c>
      <c r="H200" s="4">
        <v>5028763</v>
      </c>
      <c r="I200" s="4">
        <v>2609226</v>
      </c>
      <c r="J200" s="4">
        <v>2609226</v>
      </c>
      <c r="K200" s="4">
        <v>5050622</v>
      </c>
      <c r="L200" s="4">
        <v>20601893</v>
      </c>
      <c r="M200" s="4">
        <v>6</v>
      </c>
      <c r="N200" s="19">
        <v>3433648.8333333335</v>
      </c>
      <c r="O200" s="5">
        <f>IF(AND($N200&gt;='202503'!$E$2,$N200&lt;='202503'!$F$2),'202503'!$I$2,IF(AND($N200&gt;='202503'!$E$3,$N200&lt;='202503'!$F$3),'202503'!$I$3,IF(AND($N200&gt;='202503'!$E$4,$N200&lt;='202503'!$F$4),'202503'!$I$4,IF(AND($N200&gt;='202503'!$E$5,$N200&lt;='202503'!$F$5),'202503'!$I$5,0))))</f>
        <v>4</v>
      </c>
      <c r="P200" s="5">
        <f>IF(AND($N200&gt;='202503'!$E$2,$N200&lt;='202503'!$F$2),'202503'!$G$2,IF(AND($N200&gt;='202503'!$E$3,$N200&lt;='202503'!$F$3),'202503'!$G$3,IF(AND($N200&gt;='202503'!$E$4,$N200&lt;='202503'!$F$4),'202503'!$G$4,IF(AND($N200&gt;='202503'!$E$5,$N200&lt;='202503'!$F$5),'202503'!$G$5,0))))</f>
        <v>0</v>
      </c>
    </row>
    <row r="201" spans="1:16" hidden="1" x14ac:dyDescent="0.25">
      <c r="A201" s="5"/>
      <c r="B201" s="5">
        <v>10603025</v>
      </c>
      <c r="C201" s="5">
        <v>106030251</v>
      </c>
      <c r="D201" s="5" t="s">
        <v>496</v>
      </c>
      <c r="E201" s="5" t="s">
        <v>497</v>
      </c>
      <c r="F201" s="4">
        <v>1384313</v>
      </c>
      <c r="G201" s="4">
        <v>1334152</v>
      </c>
      <c r="H201" s="4">
        <v>2887040</v>
      </c>
      <c r="I201" s="4">
        <v>1582880</v>
      </c>
      <c r="J201" s="4">
        <v>1582880</v>
      </c>
      <c r="K201" s="4">
        <v>3055992</v>
      </c>
      <c r="L201" s="4">
        <v>11827257</v>
      </c>
      <c r="M201" s="4">
        <v>6</v>
      </c>
      <c r="N201" s="19">
        <v>1971209.5</v>
      </c>
      <c r="O201" s="5">
        <f>IF(AND($N201&gt;='202503'!$E$2,$N201&lt;='202503'!$F$2),'202503'!$I$2,IF(AND($N201&gt;='202503'!$E$3,$N201&lt;='202503'!$F$3),'202503'!$I$3,IF(AND($N201&gt;='202503'!$E$4,$N201&lt;='202503'!$F$4),'202503'!$I$4,IF(AND($N201&gt;='202503'!$E$5,$N201&lt;='202503'!$F$5),'202503'!$I$5,0))))</f>
        <v>4</v>
      </c>
      <c r="P201" s="5">
        <f>IF(AND($N201&gt;='202503'!$E$2,$N201&lt;='202503'!$F$2),'202503'!$G$2,IF(AND($N201&gt;='202503'!$E$3,$N201&lt;='202503'!$F$3),'202503'!$G$3,IF(AND($N201&gt;='202503'!$E$4,$N201&lt;='202503'!$F$4),'202503'!$G$4,IF(AND($N201&gt;='202503'!$E$5,$N201&lt;='202503'!$F$5),'202503'!$G$5,0))))</f>
        <v>0</v>
      </c>
    </row>
    <row r="202" spans="1:16" hidden="1" x14ac:dyDescent="0.25">
      <c r="A202" s="5"/>
      <c r="B202" s="5">
        <v>10618780</v>
      </c>
      <c r="C202" s="5">
        <v>106187800</v>
      </c>
      <c r="D202" s="5" t="s">
        <v>501</v>
      </c>
      <c r="E202" s="5" t="s">
        <v>502</v>
      </c>
      <c r="F202" s="4">
        <v>2618368</v>
      </c>
      <c r="G202" s="4">
        <v>2524205</v>
      </c>
      <c r="H202" s="4">
        <v>4766933</v>
      </c>
      <c r="I202" s="4">
        <v>2524205</v>
      </c>
      <c r="J202" s="4">
        <v>2524205</v>
      </c>
      <c r="K202" s="4">
        <v>4787872</v>
      </c>
      <c r="L202" s="4">
        <v>19745788</v>
      </c>
      <c r="M202" s="4">
        <v>6</v>
      </c>
      <c r="N202" s="19">
        <v>3290964.6666666665</v>
      </c>
      <c r="O202" s="5">
        <f>IF(AND($N202&gt;='202503'!$E$2,$N202&lt;='202503'!$F$2),'202503'!$I$2,IF(AND($N202&gt;='202503'!$E$3,$N202&lt;='202503'!$F$3),'202503'!$I$3,IF(AND($N202&gt;='202503'!$E$4,$N202&lt;='202503'!$F$4),'202503'!$I$4,IF(AND($N202&gt;='202503'!$E$5,$N202&lt;='202503'!$F$5),'202503'!$I$5,0))))</f>
        <v>4</v>
      </c>
      <c r="P202" s="5">
        <f>IF(AND($N202&gt;='202503'!$E$2,$N202&lt;='202503'!$F$2),'202503'!$G$2,IF(AND($N202&gt;='202503'!$E$3,$N202&lt;='202503'!$F$3),'202503'!$G$3,IF(AND($N202&gt;='202503'!$E$4,$N202&lt;='202503'!$F$4),'202503'!$G$4,IF(AND($N202&gt;='202503'!$E$5,$N202&lt;='202503'!$F$5),'202503'!$G$5,0))))</f>
        <v>0</v>
      </c>
    </row>
    <row r="203" spans="1:16" hidden="1" x14ac:dyDescent="0.25">
      <c r="A203" s="5"/>
      <c r="B203" s="5">
        <v>10632654</v>
      </c>
      <c r="C203" s="5">
        <v>106326541</v>
      </c>
      <c r="D203" s="5" t="s">
        <v>503</v>
      </c>
      <c r="E203" s="5" t="s">
        <v>504</v>
      </c>
      <c r="F203" s="4">
        <v>1384667</v>
      </c>
      <c r="G203" s="4">
        <v>1333537</v>
      </c>
      <c r="H203" s="4">
        <v>2664338</v>
      </c>
      <c r="I203" s="4">
        <v>1333537</v>
      </c>
      <c r="J203" s="4">
        <v>1333537</v>
      </c>
      <c r="K203" s="4">
        <v>2676908</v>
      </c>
      <c r="L203" s="4">
        <v>10726524</v>
      </c>
      <c r="M203" s="4">
        <v>6</v>
      </c>
      <c r="N203" s="19">
        <v>1787754</v>
      </c>
      <c r="O203" s="5">
        <f>IF(AND($N203&gt;='202503'!$E$2,$N203&lt;='202503'!$F$2),'202503'!$I$2,IF(AND($N203&gt;='202503'!$E$3,$N203&lt;='202503'!$F$3),'202503'!$I$3,IF(AND($N203&gt;='202503'!$E$4,$N203&lt;='202503'!$F$4),'202503'!$I$4,IF(AND($N203&gt;='202503'!$E$5,$N203&lt;='202503'!$F$5),'202503'!$I$5,0))))</f>
        <v>4</v>
      </c>
      <c r="P203" s="5">
        <f>IF(AND($N203&gt;='202503'!$E$2,$N203&lt;='202503'!$F$2),'202503'!$G$2,IF(AND($N203&gt;='202503'!$E$3,$N203&lt;='202503'!$F$3),'202503'!$G$3,IF(AND($N203&gt;='202503'!$E$4,$N203&lt;='202503'!$F$4),'202503'!$G$4,IF(AND($N203&gt;='202503'!$E$5,$N203&lt;='202503'!$F$5),'202503'!$G$5,0))))</f>
        <v>0</v>
      </c>
    </row>
    <row r="204" spans="1:16" hidden="1" x14ac:dyDescent="0.25">
      <c r="A204" s="5"/>
      <c r="B204" s="5">
        <v>10650214</v>
      </c>
      <c r="C204" s="5">
        <v>106502145</v>
      </c>
      <c r="D204" s="5" t="s">
        <v>505</v>
      </c>
      <c r="E204" s="5" t="s">
        <v>506</v>
      </c>
      <c r="F204" s="4">
        <v>3597887</v>
      </c>
      <c r="G204" s="4">
        <v>3473160</v>
      </c>
      <c r="H204" s="4">
        <v>6054804</v>
      </c>
      <c r="I204" s="4">
        <v>3473160</v>
      </c>
      <c r="J204" s="4">
        <v>3473160</v>
      </c>
      <c r="K204" s="4">
        <v>6082540</v>
      </c>
      <c r="L204" s="4">
        <v>26154711</v>
      </c>
      <c r="M204" s="4">
        <v>6</v>
      </c>
      <c r="N204" s="19">
        <v>4359118.5</v>
      </c>
      <c r="O204" s="5">
        <f>IF(AND($N204&gt;='202503'!$E$2,$N204&lt;='202503'!$F$2),'202503'!$I$2,IF(AND($N204&gt;='202503'!$E$3,$N204&lt;='202503'!$F$3),'202503'!$I$3,IF(AND($N204&gt;='202503'!$E$4,$N204&lt;='202503'!$F$4),'202503'!$I$4,IF(AND($N204&gt;='202503'!$E$5,$N204&lt;='202503'!$F$5),'202503'!$I$5,0))))</f>
        <v>4</v>
      </c>
      <c r="P204" s="5">
        <f>IF(AND($N204&gt;='202503'!$E$2,$N204&lt;='202503'!$F$2),'202503'!$G$2,IF(AND($N204&gt;='202503'!$E$3,$N204&lt;='202503'!$F$3),'202503'!$G$3,IF(AND($N204&gt;='202503'!$E$4,$N204&lt;='202503'!$F$4),'202503'!$G$4,IF(AND($N204&gt;='202503'!$E$5,$N204&lt;='202503'!$F$5),'202503'!$G$5,0))))</f>
        <v>0</v>
      </c>
    </row>
    <row r="205" spans="1:16" hidden="1" x14ac:dyDescent="0.25">
      <c r="A205" s="5"/>
      <c r="B205" s="5">
        <v>10651497</v>
      </c>
      <c r="C205" s="5">
        <v>106514976</v>
      </c>
      <c r="D205" s="5" t="s">
        <v>5022</v>
      </c>
      <c r="E205" s="5" t="s">
        <v>4827</v>
      </c>
      <c r="F205" s="4">
        <v>1270685</v>
      </c>
      <c r="G205" s="4">
        <v>1231973</v>
      </c>
      <c r="H205" s="4">
        <v>2417060</v>
      </c>
      <c r="I205" s="4">
        <v>1231973</v>
      </c>
      <c r="J205" s="4">
        <v>1231973</v>
      </c>
      <c r="K205" s="4">
        <v>2427471</v>
      </c>
      <c r="L205" s="4">
        <v>9811135</v>
      </c>
      <c r="M205" s="4">
        <v>6</v>
      </c>
      <c r="N205" s="19">
        <v>1635189.1666666667</v>
      </c>
      <c r="O205" s="5">
        <f>IF(AND($N205&gt;='202503'!$E$2,$N205&lt;='202503'!$F$2),'202503'!$I$2,IF(AND($N205&gt;='202503'!$E$3,$N205&lt;='202503'!$F$3),'202503'!$I$3,IF(AND($N205&gt;='202503'!$E$4,$N205&lt;='202503'!$F$4),'202503'!$I$4,IF(AND($N205&gt;='202503'!$E$5,$N205&lt;='202503'!$F$5),'202503'!$I$5,0))))</f>
        <v>4</v>
      </c>
      <c r="P205" s="5">
        <f>IF(AND($N205&gt;='202503'!$E$2,$N205&lt;='202503'!$F$2),'202503'!$G$2,IF(AND($N205&gt;='202503'!$E$3,$N205&lt;='202503'!$F$3),'202503'!$G$3,IF(AND($N205&gt;='202503'!$E$4,$N205&lt;='202503'!$F$4),'202503'!$G$4,IF(AND($N205&gt;='202503'!$E$5,$N205&lt;='202503'!$F$5),'202503'!$G$5,0))))</f>
        <v>0</v>
      </c>
    </row>
    <row r="206" spans="1:16" hidden="1" x14ac:dyDescent="0.25">
      <c r="A206" s="5"/>
      <c r="B206" s="5">
        <v>10669868</v>
      </c>
      <c r="C206" s="5">
        <v>106698686</v>
      </c>
      <c r="D206" s="5" t="s">
        <v>509</v>
      </c>
      <c r="E206" s="5" t="s">
        <v>510</v>
      </c>
      <c r="F206" s="4">
        <v>5287811</v>
      </c>
      <c r="G206" s="4">
        <v>5108897</v>
      </c>
      <c r="H206" s="4">
        <v>7812872</v>
      </c>
      <c r="I206" s="4">
        <v>5108897</v>
      </c>
      <c r="J206" s="4">
        <v>5108897</v>
      </c>
      <c r="K206" s="4">
        <v>7851340</v>
      </c>
      <c r="L206" s="4">
        <v>36278714</v>
      </c>
      <c r="M206" s="4">
        <v>6</v>
      </c>
      <c r="N206" s="19">
        <v>6046452.333333333</v>
      </c>
      <c r="O206" s="5">
        <f>IF(AND($N206&gt;='202503'!$E$2,$N206&lt;='202503'!$F$2),'202503'!$I$2,IF(AND($N206&gt;='202503'!$E$3,$N206&lt;='202503'!$F$3),'202503'!$I$3,IF(AND($N206&gt;='202503'!$E$4,$N206&lt;='202503'!$F$4),'202503'!$I$4,IF(AND($N206&gt;='202503'!$E$5,$N206&lt;='202503'!$F$5),'202503'!$I$5,0))))</f>
        <v>4</v>
      </c>
      <c r="P206" s="5">
        <f>IF(AND($N206&gt;='202503'!$E$2,$N206&lt;='202503'!$F$2),'202503'!$G$2,IF(AND($N206&gt;='202503'!$E$3,$N206&lt;='202503'!$F$3),'202503'!$G$3,IF(AND($N206&gt;='202503'!$E$4,$N206&lt;='202503'!$F$4),'202503'!$G$4,IF(AND($N206&gt;='202503'!$E$5,$N206&lt;='202503'!$F$5),'202503'!$G$5,0))))</f>
        <v>0</v>
      </c>
    </row>
    <row r="207" spans="1:16" hidden="1" x14ac:dyDescent="0.25">
      <c r="A207" s="5"/>
      <c r="B207" s="5">
        <v>10678999</v>
      </c>
      <c r="C207" s="5">
        <v>106789991</v>
      </c>
      <c r="D207" s="5" t="s">
        <v>511</v>
      </c>
      <c r="E207" s="5" t="s">
        <v>512</v>
      </c>
      <c r="F207" s="4">
        <v>2322249</v>
      </c>
      <c r="G207" s="4">
        <v>2242174</v>
      </c>
      <c r="H207" s="4">
        <v>4294117</v>
      </c>
      <c r="I207" s="4">
        <v>2242174</v>
      </c>
      <c r="J207" s="4">
        <v>2242174</v>
      </c>
      <c r="K207" s="4">
        <v>4312842</v>
      </c>
      <c r="L207" s="4">
        <v>17655730</v>
      </c>
      <c r="M207" s="4">
        <v>6</v>
      </c>
      <c r="N207" s="19">
        <v>2942621.6666666665</v>
      </c>
      <c r="O207" s="5">
        <f>IF(AND($N207&gt;='202503'!$E$2,$N207&lt;='202503'!$F$2),'202503'!$I$2,IF(AND($N207&gt;='202503'!$E$3,$N207&lt;='202503'!$F$3),'202503'!$I$3,IF(AND($N207&gt;='202503'!$E$4,$N207&lt;='202503'!$F$4),'202503'!$I$4,IF(AND($N207&gt;='202503'!$E$5,$N207&lt;='202503'!$F$5),'202503'!$I$5,0))))</f>
        <v>4</v>
      </c>
      <c r="P207" s="5">
        <f>IF(AND($N207&gt;='202503'!$E$2,$N207&lt;='202503'!$F$2),'202503'!$G$2,IF(AND($N207&gt;='202503'!$E$3,$N207&lt;='202503'!$F$3),'202503'!$G$3,IF(AND($N207&gt;='202503'!$E$4,$N207&lt;='202503'!$F$4),'202503'!$G$4,IF(AND($N207&gt;='202503'!$E$5,$N207&lt;='202503'!$F$5),'202503'!$G$5,0))))</f>
        <v>0</v>
      </c>
    </row>
    <row r="208" spans="1:16" hidden="1" x14ac:dyDescent="0.25">
      <c r="A208" s="5"/>
      <c r="B208" s="5">
        <v>10679565</v>
      </c>
      <c r="C208" s="5">
        <v>106795657</v>
      </c>
      <c r="D208" s="5" t="s">
        <v>513</v>
      </c>
      <c r="E208" s="5" t="s">
        <v>514</v>
      </c>
      <c r="F208" s="4">
        <v>2894062</v>
      </c>
      <c r="G208" s="4">
        <v>2788952</v>
      </c>
      <c r="H208" s="4">
        <v>5380991</v>
      </c>
      <c r="I208" s="4">
        <v>2788952</v>
      </c>
      <c r="J208" s="4">
        <v>2788952</v>
      </c>
      <c r="K208" s="4">
        <v>5404369</v>
      </c>
      <c r="L208" s="4">
        <v>22046278</v>
      </c>
      <c r="M208" s="4">
        <v>6</v>
      </c>
      <c r="N208" s="19">
        <v>3674379.6666666665</v>
      </c>
      <c r="O208" s="5">
        <f>IF(AND($N208&gt;='202503'!$E$2,$N208&lt;='202503'!$F$2),'202503'!$I$2,IF(AND($N208&gt;='202503'!$E$3,$N208&lt;='202503'!$F$3),'202503'!$I$3,IF(AND($N208&gt;='202503'!$E$4,$N208&lt;='202503'!$F$4),'202503'!$I$4,IF(AND($N208&gt;='202503'!$E$5,$N208&lt;='202503'!$F$5),'202503'!$I$5,0))))</f>
        <v>4</v>
      </c>
      <c r="P208" s="5">
        <f>IF(AND($N208&gt;='202503'!$E$2,$N208&lt;='202503'!$F$2),'202503'!$G$2,IF(AND($N208&gt;='202503'!$E$3,$N208&lt;='202503'!$F$3),'202503'!$G$3,IF(AND($N208&gt;='202503'!$E$4,$N208&lt;='202503'!$F$4),'202503'!$G$4,IF(AND($N208&gt;='202503'!$E$5,$N208&lt;='202503'!$F$5),'202503'!$G$5,0))))</f>
        <v>0</v>
      </c>
    </row>
    <row r="209" spans="1:16" hidden="1" x14ac:dyDescent="0.25">
      <c r="A209" s="5"/>
      <c r="B209" s="5">
        <v>10740943</v>
      </c>
      <c r="C209" s="5">
        <v>107409432</v>
      </c>
      <c r="D209" s="5" t="s">
        <v>515</v>
      </c>
      <c r="E209" s="5" t="s">
        <v>516</v>
      </c>
      <c r="F209" s="4">
        <v>1959567</v>
      </c>
      <c r="G209" s="4">
        <v>1888884</v>
      </c>
      <c r="H209" s="4">
        <v>3590028</v>
      </c>
      <c r="I209" s="4">
        <v>1888884</v>
      </c>
      <c r="J209" s="4">
        <v>1888884</v>
      </c>
      <c r="K209" s="4">
        <v>3605746</v>
      </c>
      <c r="L209" s="4">
        <v>14821993</v>
      </c>
      <c r="M209" s="4">
        <v>6</v>
      </c>
      <c r="N209" s="19">
        <v>2470332.1666666665</v>
      </c>
      <c r="O209" s="5">
        <f>IF(AND($N209&gt;='202503'!$E$2,$N209&lt;='202503'!$F$2),'202503'!$I$2,IF(AND($N209&gt;='202503'!$E$3,$N209&lt;='202503'!$F$3),'202503'!$I$3,IF(AND($N209&gt;='202503'!$E$4,$N209&lt;='202503'!$F$4),'202503'!$I$4,IF(AND($N209&gt;='202503'!$E$5,$N209&lt;='202503'!$F$5),'202503'!$I$5,0))))</f>
        <v>4</v>
      </c>
      <c r="P209" s="5">
        <f>IF(AND($N209&gt;='202503'!$E$2,$N209&lt;='202503'!$F$2),'202503'!$G$2,IF(AND($N209&gt;='202503'!$E$3,$N209&lt;='202503'!$F$3),'202503'!$G$3,IF(AND($N209&gt;='202503'!$E$4,$N209&lt;='202503'!$F$4),'202503'!$G$4,IF(AND($N209&gt;='202503'!$E$5,$N209&lt;='202503'!$F$5),'202503'!$G$5,0))))</f>
        <v>0</v>
      </c>
    </row>
    <row r="210" spans="1:16" hidden="1" x14ac:dyDescent="0.25">
      <c r="A210" s="5"/>
      <c r="B210" s="5">
        <v>10741522</v>
      </c>
      <c r="C210" s="5" t="s">
        <v>4828</v>
      </c>
      <c r="D210" s="5" t="s">
        <v>5023</v>
      </c>
      <c r="E210" s="5" t="s">
        <v>4829</v>
      </c>
      <c r="F210" s="4"/>
      <c r="G210" s="4">
        <v>2235618</v>
      </c>
      <c r="H210" s="4">
        <v>1708689</v>
      </c>
      <c r="I210" s="4">
        <v>1117809</v>
      </c>
      <c r="J210" s="4">
        <v>1117809</v>
      </c>
      <c r="K210" s="4">
        <v>1806937</v>
      </c>
      <c r="L210" s="4">
        <v>7986862</v>
      </c>
      <c r="M210" s="4">
        <v>5</v>
      </c>
      <c r="N210" s="19">
        <v>1597372.4</v>
      </c>
      <c r="O210" s="5">
        <f>IF(AND($N210&gt;='202503'!$E$2,$N210&lt;='202503'!$F$2),'202503'!$I$2,IF(AND($N210&gt;='202503'!$E$3,$N210&lt;='202503'!$F$3),'202503'!$I$3,IF(AND($N210&gt;='202503'!$E$4,$N210&lt;='202503'!$F$4),'202503'!$I$4,IF(AND($N210&gt;='202503'!$E$5,$N210&lt;='202503'!$F$5),'202503'!$I$5,0))))</f>
        <v>4</v>
      </c>
      <c r="P210" s="5">
        <f>IF(AND($N210&gt;='202503'!$E$2,$N210&lt;='202503'!$F$2),'202503'!$G$2,IF(AND($N210&gt;='202503'!$E$3,$N210&lt;='202503'!$F$3),'202503'!$G$3,IF(AND($N210&gt;='202503'!$E$4,$N210&lt;='202503'!$F$4),'202503'!$G$4,IF(AND($N210&gt;='202503'!$E$5,$N210&lt;='202503'!$F$5),'202503'!$G$5,0))))</f>
        <v>0</v>
      </c>
    </row>
    <row r="211" spans="1:16" hidden="1" x14ac:dyDescent="0.25">
      <c r="A211" s="5"/>
      <c r="B211" s="5">
        <v>10743297</v>
      </c>
      <c r="C211" s="5">
        <v>107432973</v>
      </c>
      <c r="D211" s="5" t="s">
        <v>519</v>
      </c>
      <c r="E211" s="5" t="s">
        <v>520</v>
      </c>
      <c r="F211" s="4">
        <v>2577285</v>
      </c>
      <c r="G211" s="4">
        <v>2484256</v>
      </c>
      <c r="H211" s="4">
        <v>4728451</v>
      </c>
      <c r="I211" s="4">
        <v>2484256</v>
      </c>
      <c r="J211" s="4">
        <v>2484256</v>
      </c>
      <c r="K211" s="4">
        <v>4749141</v>
      </c>
      <c r="L211" s="4">
        <v>19507645</v>
      </c>
      <c r="M211" s="4">
        <v>6</v>
      </c>
      <c r="N211" s="19">
        <v>3251274.1666666665</v>
      </c>
      <c r="O211" s="5">
        <f>IF(AND($N211&gt;='202503'!$E$2,$N211&lt;='202503'!$F$2),'202503'!$I$2,IF(AND($N211&gt;='202503'!$E$3,$N211&lt;='202503'!$F$3),'202503'!$I$3,IF(AND($N211&gt;='202503'!$E$4,$N211&lt;='202503'!$F$4),'202503'!$I$4,IF(AND($N211&gt;='202503'!$E$5,$N211&lt;='202503'!$F$5),'202503'!$I$5,0))))</f>
        <v>4</v>
      </c>
      <c r="P211" s="5">
        <f>IF(AND($N211&gt;='202503'!$E$2,$N211&lt;='202503'!$F$2),'202503'!$G$2,IF(AND($N211&gt;='202503'!$E$3,$N211&lt;='202503'!$F$3),'202503'!$G$3,IF(AND($N211&gt;='202503'!$E$4,$N211&lt;='202503'!$F$4),'202503'!$G$4,IF(AND($N211&gt;='202503'!$E$5,$N211&lt;='202503'!$F$5),'202503'!$G$5,0))))</f>
        <v>0</v>
      </c>
    </row>
    <row r="212" spans="1:16" hidden="1" x14ac:dyDescent="0.25">
      <c r="A212" s="5"/>
      <c r="B212" s="5">
        <v>10744308</v>
      </c>
      <c r="C212" s="5">
        <v>107443088</v>
      </c>
      <c r="D212" s="5" t="s">
        <v>3524</v>
      </c>
      <c r="E212" s="5" t="s">
        <v>3525</v>
      </c>
      <c r="F212" s="4"/>
      <c r="G212" s="4">
        <v>4089324</v>
      </c>
      <c r="H212" s="4">
        <v>2044662</v>
      </c>
      <c r="I212" s="4">
        <v>2044662</v>
      </c>
      <c r="J212" s="4">
        <v>2044662</v>
      </c>
      <c r="K212" s="4">
        <v>2057748</v>
      </c>
      <c r="L212" s="4">
        <v>12281058</v>
      </c>
      <c r="M212" s="4">
        <v>5</v>
      </c>
      <c r="N212" s="19">
        <v>2456211.6</v>
      </c>
      <c r="O212" s="5">
        <f>IF(AND($N212&gt;='202503'!$E$2,$N212&lt;='202503'!$F$2),'202503'!$I$2,IF(AND($N212&gt;='202503'!$E$3,$N212&lt;='202503'!$F$3),'202503'!$I$3,IF(AND($N212&gt;='202503'!$E$4,$N212&lt;='202503'!$F$4),'202503'!$I$4,IF(AND($N212&gt;='202503'!$E$5,$N212&lt;='202503'!$F$5),'202503'!$I$5,0))))</f>
        <v>4</v>
      </c>
      <c r="P212" s="5">
        <f>IF(AND($N212&gt;='202503'!$E$2,$N212&lt;='202503'!$F$2),'202503'!$G$2,IF(AND($N212&gt;='202503'!$E$3,$N212&lt;='202503'!$F$3),'202503'!$G$3,IF(AND($N212&gt;='202503'!$E$4,$N212&lt;='202503'!$F$4),'202503'!$G$4,IF(AND($N212&gt;='202503'!$E$5,$N212&lt;='202503'!$F$5),'202503'!$G$5,0))))</f>
        <v>0</v>
      </c>
    </row>
    <row r="213" spans="1:16" hidden="1" x14ac:dyDescent="0.25">
      <c r="A213" s="5"/>
      <c r="B213" s="5">
        <v>10794681</v>
      </c>
      <c r="C213" s="5">
        <v>107946810</v>
      </c>
      <c r="D213" s="5" t="s">
        <v>523</v>
      </c>
      <c r="E213" s="5" t="s">
        <v>524</v>
      </c>
      <c r="F213" s="4">
        <v>2848128</v>
      </c>
      <c r="G213" s="4">
        <v>2746550</v>
      </c>
      <c r="H213" s="4">
        <v>5174090</v>
      </c>
      <c r="I213" s="4">
        <v>2746550</v>
      </c>
      <c r="J213" s="4">
        <v>2746550</v>
      </c>
      <c r="K213" s="4">
        <v>5215628</v>
      </c>
      <c r="L213" s="4">
        <v>21477496</v>
      </c>
      <c r="M213" s="4">
        <v>6</v>
      </c>
      <c r="N213" s="19">
        <v>3579582.6666666665</v>
      </c>
      <c r="O213" s="5">
        <f>IF(AND($N213&gt;='202503'!$E$2,$N213&lt;='202503'!$F$2),'202503'!$I$2,IF(AND($N213&gt;='202503'!$E$3,$N213&lt;='202503'!$F$3),'202503'!$I$3,IF(AND($N213&gt;='202503'!$E$4,$N213&lt;='202503'!$F$4),'202503'!$I$4,IF(AND($N213&gt;='202503'!$E$5,$N213&lt;='202503'!$F$5),'202503'!$I$5,0))))</f>
        <v>4</v>
      </c>
      <c r="P213" s="5">
        <f>IF(AND($N213&gt;='202503'!$E$2,$N213&lt;='202503'!$F$2),'202503'!$G$2,IF(AND($N213&gt;='202503'!$E$3,$N213&lt;='202503'!$F$3),'202503'!$G$3,IF(AND($N213&gt;='202503'!$E$4,$N213&lt;='202503'!$F$4),'202503'!$G$4,IF(AND($N213&gt;='202503'!$E$5,$N213&lt;='202503'!$F$5),'202503'!$G$5,0))))</f>
        <v>0</v>
      </c>
    </row>
    <row r="214" spans="1:16" hidden="1" x14ac:dyDescent="0.25">
      <c r="A214" s="5"/>
      <c r="B214" s="5">
        <v>10807463</v>
      </c>
      <c r="C214" s="5">
        <v>108074639</v>
      </c>
      <c r="D214" s="5" t="s">
        <v>525</v>
      </c>
      <c r="E214" s="5" t="s">
        <v>526</v>
      </c>
      <c r="F214" s="4">
        <v>1181896</v>
      </c>
      <c r="G214" s="4">
        <v>1138867</v>
      </c>
      <c r="H214" s="4">
        <v>2483168</v>
      </c>
      <c r="I214" s="4">
        <v>1138867</v>
      </c>
      <c r="J214" s="4">
        <v>1138867</v>
      </c>
      <c r="K214" s="4">
        <v>2390615</v>
      </c>
      <c r="L214" s="4">
        <v>9472280</v>
      </c>
      <c r="M214" s="4">
        <v>6</v>
      </c>
      <c r="N214" s="19">
        <v>1578713.3333333333</v>
      </c>
      <c r="O214" s="5">
        <f>IF(AND($N214&gt;='202503'!$E$2,$N214&lt;='202503'!$F$2),'202503'!$I$2,IF(AND($N214&gt;='202503'!$E$3,$N214&lt;='202503'!$F$3),'202503'!$I$3,IF(AND($N214&gt;='202503'!$E$4,$N214&lt;='202503'!$F$4),'202503'!$I$4,IF(AND($N214&gt;='202503'!$E$5,$N214&lt;='202503'!$F$5),'202503'!$I$5,0))))</f>
        <v>4</v>
      </c>
      <c r="P214" s="5">
        <f>IF(AND($N214&gt;='202503'!$E$2,$N214&lt;='202503'!$F$2),'202503'!$G$2,IF(AND($N214&gt;='202503'!$E$3,$N214&lt;='202503'!$F$3),'202503'!$G$3,IF(AND($N214&gt;='202503'!$E$4,$N214&lt;='202503'!$F$4),'202503'!$G$4,IF(AND($N214&gt;='202503'!$E$5,$N214&lt;='202503'!$F$5),'202503'!$G$5,0))))</f>
        <v>0</v>
      </c>
    </row>
    <row r="215" spans="1:16" hidden="1" x14ac:dyDescent="0.25">
      <c r="A215" s="5"/>
      <c r="B215" s="5">
        <v>10812625</v>
      </c>
      <c r="C215" s="5">
        <v>108126256</v>
      </c>
      <c r="D215" s="5" t="s">
        <v>5024</v>
      </c>
      <c r="E215" s="5" t="s">
        <v>4830</v>
      </c>
      <c r="F215" s="4">
        <v>1253526</v>
      </c>
      <c r="G215" s="4">
        <v>1208725</v>
      </c>
      <c r="H215" s="4">
        <v>2314715</v>
      </c>
      <c r="I215" s="4">
        <v>1208725</v>
      </c>
      <c r="J215" s="4">
        <v>1208725</v>
      </c>
      <c r="K215" s="4">
        <v>2324808</v>
      </c>
      <c r="L215" s="4">
        <v>9519224</v>
      </c>
      <c r="M215" s="4">
        <v>6</v>
      </c>
      <c r="N215" s="19">
        <v>1586537.3333333333</v>
      </c>
      <c r="O215" s="5">
        <f>IF(AND($N215&gt;='202503'!$E$2,$N215&lt;='202503'!$F$2),'202503'!$I$2,IF(AND($N215&gt;='202503'!$E$3,$N215&lt;='202503'!$F$3),'202503'!$I$3,IF(AND($N215&gt;='202503'!$E$4,$N215&lt;='202503'!$F$4),'202503'!$I$4,IF(AND($N215&gt;='202503'!$E$5,$N215&lt;='202503'!$F$5),'202503'!$I$5,0))))</f>
        <v>4</v>
      </c>
      <c r="P215" s="5">
        <f>IF(AND($N215&gt;='202503'!$E$2,$N215&lt;='202503'!$F$2),'202503'!$G$2,IF(AND($N215&gt;='202503'!$E$3,$N215&lt;='202503'!$F$3),'202503'!$G$3,IF(AND($N215&gt;='202503'!$E$4,$N215&lt;='202503'!$F$4),'202503'!$G$4,IF(AND($N215&gt;='202503'!$E$5,$N215&lt;='202503'!$F$5),'202503'!$G$5,0))))</f>
        <v>0</v>
      </c>
    </row>
    <row r="216" spans="1:16" hidden="1" x14ac:dyDescent="0.25">
      <c r="A216" s="5"/>
      <c r="B216" s="5">
        <v>10822567</v>
      </c>
      <c r="C216" s="5" t="s">
        <v>4831</v>
      </c>
      <c r="D216" s="5" t="s">
        <v>5025</v>
      </c>
      <c r="E216" s="5" t="s">
        <v>4832</v>
      </c>
      <c r="F216" s="4">
        <v>1960733</v>
      </c>
      <c r="G216" s="4">
        <v>1893965</v>
      </c>
      <c r="H216" s="4">
        <v>3624116</v>
      </c>
      <c r="I216" s="4">
        <v>1893965</v>
      </c>
      <c r="J216" s="4">
        <v>1893965</v>
      </c>
      <c r="K216" s="4">
        <v>3299395</v>
      </c>
      <c r="L216" s="4">
        <v>14566139</v>
      </c>
      <c r="M216" s="4">
        <v>6</v>
      </c>
      <c r="N216" s="19">
        <v>2427689.8333333335</v>
      </c>
      <c r="O216" s="5">
        <f>IF(AND($N216&gt;='202503'!$E$2,$N216&lt;='202503'!$F$2),'202503'!$I$2,IF(AND($N216&gt;='202503'!$E$3,$N216&lt;='202503'!$F$3),'202503'!$I$3,IF(AND($N216&gt;='202503'!$E$4,$N216&lt;='202503'!$F$4),'202503'!$I$4,IF(AND($N216&gt;='202503'!$E$5,$N216&lt;='202503'!$F$5),'202503'!$I$5,0))))</f>
        <v>4</v>
      </c>
      <c r="P216" s="5">
        <f>IF(AND($N216&gt;='202503'!$E$2,$N216&lt;='202503'!$F$2),'202503'!$G$2,IF(AND($N216&gt;='202503'!$E$3,$N216&lt;='202503'!$F$3),'202503'!$G$3,IF(AND($N216&gt;='202503'!$E$4,$N216&lt;='202503'!$F$4),'202503'!$G$4,IF(AND($N216&gt;='202503'!$E$5,$N216&lt;='202503'!$F$5),'202503'!$G$5,0))))</f>
        <v>0</v>
      </c>
    </row>
    <row r="217" spans="1:16" hidden="1" x14ac:dyDescent="0.25">
      <c r="A217" s="5"/>
      <c r="B217" s="5">
        <v>10850137</v>
      </c>
      <c r="C217" s="5">
        <v>108501375</v>
      </c>
      <c r="D217" s="5" t="s">
        <v>527</v>
      </c>
      <c r="E217" s="5" t="s">
        <v>528</v>
      </c>
      <c r="F217" s="4">
        <v>909838</v>
      </c>
      <c r="G217" s="4">
        <v>876651</v>
      </c>
      <c r="H217" s="4">
        <v>1705839</v>
      </c>
      <c r="I217" s="4">
        <v>876651</v>
      </c>
      <c r="J217" s="4">
        <v>876651</v>
      </c>
      <c r="K217" s="4">
        <v>1713217</v>
      </c>
      <c r="L217" s="4">
        <v>6958847</v>
      </c>
      <c r="M217" s="4">
        <v>6</v>
      </c>
      <c r="N217" s="19">
        <v>1159807.8333333333</v>
      </c>
      <c r="O217" s="5">
        <f>IF(AND($N217&gt;='202503'!$E$2,$N217&lt;='202503'!$F$2),'202503'!$I$2,IF(AND($N217&gt;='202503'!$E$3,$N217&lt;='202503'!$F$3),'202503'!$I$3,IF(AND($N217&gt;='202503'!$E$4,$N217&lt;='202503'!$F$4),'202503'!$I$4,IF(AND($N217&gt;='202503'!$E$5,$N217&lt;='202503'!$F$5),'202503'!$I$5,0))))</f>
        <v>3</v>
      </c>
      <c r="P217" s="5">
        <f>IF(AND($N217&gt;='202503'!$E$2,$N217&lt;='202503'!$F$2),'202503'!$G$2,IF(AND($N217&gt;='202503'!$E$3,$N217&lt;='202503'!$F$3),'202503'!$G$3,IF(AND($N217&gt;='202503'!$E$4,$N217&lt;='202503'!$F$4),'202503'!$G$4,IF(AND($N217&gt;='202503'!$E$5,$N217&lt;='202503'!$F$5),'202503'!$G$5,0))))</f>
        <v>4267</v>
      </c>
    </row>
    <row r="218" spans="1:16" hidden="1" x14ac:dyDescent="0.25">
      <c r="A218" s="5"/>
      <c r="B218" s="5">
        <v>10851846</v>
      </c>
      <c r="C218" s="5">
        <v>108518464</v>
      </c>
      <c r="D218" s="5" t="s">
        <v>529</v>
      </c>
      <c r="E218" s="5" t="s">
        <v>530</v>
      </c>
      <c r="F218" s="4">
        <v>1116605</v>
      </c>
      <c r="G218" s="4">
        <v>1076775</v>
      </c>
      <c r="H218" s="4">
        <v>1998192</v>
      </c>
      <c r="I218" s="4">
        <v>1076775</v>
      </c>
      <c r="J218" s="4">
        <v>1076775</v>
      </c>
      <c r="K218" s="4">
        <v>2007050</v>
      </c>
      <c r="L218" s="4">
        <v>8352172</v>
      </c>
      <c r="M218" s="4">
        <v>6</v>
      </c>
      <c r="N218" s="19">
        <v>1392028.6666666667</v>
      </c>
      <c r="O218" s="5">
        <f>IF(AND($N218&gt;='202503'!$E$2,$N218&lt;='202503'!$F$2),'202503'!$I$2,IF(AND($N218&gt;='202503'!$E$3,$N218&lt;='202503'!$F$3),'202503'!$I$3,IF(AND($N218&gt;='202503'!$E$4,$N218&lt;='202503'!$F$4),'202503'!$I$4,IF(AND($N218&gt;='202503'!$E$5,$N218&lt;='202503'!$F$5),'202503'!$I$5,0))))</f>
        <v>3</v>
      </c>
      <c r="P218" s="5">
        <f>IF(AND($N218&gt;='202503'!$E$2,$N218&lt;='202503'!$F$2),'202503'!$G$2,IF(AND($N218&gt;='202503'!$E$3,$N218&lt;='202503'!$F$3),'202503'!$G$3,IF(AND($N218&gt;='202503'!$E$4,$N218&lt;='202503'!$F$4),'202503'!$G$4,IF(AND($N218&gt;='202503'!$E$5,$N218&lt;='202503'!$F$5),'202503'!$G$5,0))))</f>
        <v>4267</v>
      </c>
    </row>
    <row r="219" spans="1:16" hidden="1" x14ac:dyDescent="0.25">
      <c r="A219" s="5"/>
      <c r="B219" s="5">
        <v>10867163</v>
      </c>
      <c r="C219" s="5">
        <v>108671637</v>
      </c>
      <c r="D219" s="5" t="s">
        <v>531</v>
      </c>
      <c r="E219" s="5" t="s">
        <v>532</v>
      </c>
      <c r="F219" s="4">
        <v>3004556</v>
      </c>
      <c r="G219" s="4">
        <v>2899845</v>
      </c>
      <c r="H219" s="4">
        <v>5135849</v>
      </c>
      <c r="I219" s="4">
        <v>2899845</v>
      </c>
      <c r="J219" s="4">
        <v>2899845</v>
      </c>
      <c r="K219" s="4">
        <v>5159179</v>
      </c>
      <c r="L219" s="4">
        <v>21999119</v>
      </c>
      <c r="M219" s="4">
        <v>6</v>
      </c>
      <c r="N219" s="19">
        <v>3666519.8333333335</v>
      </c>
      <c r="O219" s="5">
        <f>IF(AND($N219&gt;='202503'!$E$2,$N219&lt;='202503'!$F$2),'202503'!$I$2,IF(AND($N219&gt;='202503'!$E$3,$N219&lt;='202503'!$F$3),'202503'!$I$3,IF(AND($N219&gt;='202503'!$E$4,$N219&lt;='202503'!$F$4),'202503'!$I$4,IF(AND($N219&gt;='202503'!$E$5,$N219&lt;='202503'!$F$5),'202503'!$I$5,0))))</f>
        <v>4</v>
      </c>
      <c r="P219" s="5">
        <f>IF(AND($N219&gt;='202503'!$E$2,$N219&lt;='202503'!$F$2),'202503'!$G$2,IF(AND($N219&gt;='202503'!$E$3,$N219&lt;='202503'!$F$3),'202503'!$G$3,IF(AND($N219&gt;='202503'!$E$4,$N219&lt;='202503'!$F$4),'202503'!$G$4,IF(AND($N219&gt;='202503'!$E$5,$N219&lt;='202503'!$F$5),'202503'!$G$5,0))))</f>
        <v>0</v>
      </c>
    </row>
    <row r="220" spans="1:16" hidden="1" x14ac:dyDescent="0.25">
      <c r="A220" s="5"/>
      <c r="B220" s="5">
        <v>10878181</v>
      </c>
      <c r="C220" s="5">
        <v>108781815</v>
      </c>
      <c r="D220" s="5" t="s">
        <v>533</v>
      </c>
      <c r="E220" s="5" t="s">
        <v>534</v>
      </c>
      <c r="F220" s="4">
        <v>2196818</v>
      </c>
      <c r="G220" s="4">
        <v>2117780</v>
      </c>
      <c r="H220" s="4">
        <v>4003142</v>
      </c>
      <c r="I220" s="4">
        <v>2129198</v>
      </c>
      <c r="J220" s="4">
        <v>2129198</v>
      </c>
      <c r="K220" s="4">
        <v>4032211</v>
      </c>
      <c r="L220" s="4">
        <v>16608347</v>
      </c>
      <c r="M220" s="4">
        <v>6</v>
      </c>
      <c r="N220" s="19">
        <v>2768057.8333333335</v>
      </c>
      <c r="O220" s="5">
        <f>IF(AND($N220&gt;='202503'!$E$2,$N220&lt;='202503'!$F$2),'202503'!$I$2,IF(AND($N220&gt;='202503'!$E$3,$N220&lt;='202503'!$F$3),'202503'!$I$3,IF(AND($N220&gt;='202503'!$E$4,$N220&lt;='202503'!$F$4),'202503'!$I$4,IF(AND($N220&gt;='202503'!$E$5,$N220&lt;='202503'!$F$5),'202503'!$I$5,0))))</f>
        <v>4</v>
      </c>
      <c r="P220" s="5">
        <f>IF(AND($N220&gt;='202503'!$E$2,$N220&lt;='202503'!$F$2),'202503'!$G$2,IF(AND($N220&gt;='202503'!$E$3,$N220&lt;='202503'!$F$3),'202503'!$G$3,IF(AND($N220&gt;='202503'!$E$4,$N220&lt;='202503'!$F$4),'202503'!$G$4,IF(AND($N220&gt;='202503'!$E$5,$N220&lt;='202503'!$F$5),'202503'!$G$5,0))))</f>
        <v>0</v>
      </c>
    </row>
    <row r="221" spans="1:16" hidden="1" x14ac:dyDescent="0.25">
      <c r="A221" s="5"/>
      <c r="B221" s="5">
        <v>10952118</v>
      </c>
      <c r="C221" s="5">
        <v>109521183</v>
      </c>
      <c r="D221" s="5" t="s">
        <v>535</v>
      </c>
      <c r="E221" s="5" t="s">
        <v>536</v>
      </c>
      <c r="F221" s="4">
        <v>3369332</v>
      </c>
      <c r="G221" s="4">
        <v>3252033</v>
      </c>
      <c r="H221" s="4">
        <v>5733219</v>
      </c>
      <c r="I221" s="4">
        <v>3252033</v>
      </c>
      <c r="J221" s="4">
        <v>3252033</v>
      </c>
      <c r="K221" s="4">
        <v>5783774</v>
      </c>
      <c r="L221" s="4">
        <v>24642424</v>
      </c>
      <c r="M221" s="4">
        <v>6</v>
      </c>
      <c r="N221" s="19">
        <v>4107070.6666666665</v>
      </c>
      <c r="O221" s="5">
        <f>IF(AND($N221&gt;='202503'!$E$2,$N221&lt;='202503'!$F$2),'202503'!$I$2,IF(AND($N221&gt;='202503'!$E$3,$N221&lt;='202503'!$F$3),'202503'!$I$3,IF(AND($N221&gt;='202503'!$E$4,$N221&lt;='202503'!$F$4),'202503'!$I$4,IF(AND($N221&gt;='202503'!$E$5,$N221&lt;='202503'!$F$5),'202503'!$I$5,0))))</f>
        <v>4</v>
      </c>
      <c r="P221" s="5">
        <f>IF(AND($N221&gt;='202503'!$E$2,$N221&lt;='202503'!$F$2),'202503'!$G$2,IF(AND($N221&gt;='202503'!$E$3,$N221&lt;='202503'!$F$3),'202503'!$G$3,IF(AND($N221&gt;='202503'!$E$4,$N221&lt;='202503'!$F$4),'202503'!$G$4,IF(AND($N221&gt;='202503'!$E$5,$N221&lt;='202503'!$F$5),'202503'!$G$5,0))))</f>
        <v>0</v>
      </c>
    </row>
    <row r="222" spans="1:16" hidden="1" x14ac:dyDescent="0.25">
      <c r="A222" s="5"/>
      <c r="B222" s="5">
        <v>10955865</v>
      </c>
      <c r="C222" s="5">
        <v>109558656</v>
      </c>
      <c r="D222" s="5" t="s">
        <v>537</v>
      </c>
      <c r="E222" s="5" t="s">
        <v>538</v>
      </c>
      <c r="F222" s="4">
        <v>1179522</v>
      </c>
      <c r="G222" s="4">
        <v>1137012</v>
      </c>
      <c r="H222" s="4">
        <v>2156955</v>
      </c>
      <c r="I222" s="4">
        <v>1148431</v>
      </c>
      <c r="J222" s="4">
        <v>1148431</v>
      </c>
      <c r="K222" s="4">
        <v>2177899</v>
      </c>
      <c r="L222" s="4">
        <v>8948250</v>
      </c>
      <c r="M222" s="4">
        <v>6</v>
      </c>
      <c r="N222" s="19">
        <v>1491375</v>
      </c>
      <c r="O222" s="5">
        <f>IF(AND($N222&gt;='202503'!$E$2,$N222&lt;='202503'!$F$2),'202503'!$I$2,IF(AND($N222&gt;='202503'!$E$3,$N222&lt;='202503'!$F$3),'202503'!$I$3,IF(AND($N222&gt;='202503'!$E$4,$N222&lt;='202503'!$F$4),'202503'!$I$4,IF(AND($N222&gt;='202503'!$E$5,$N222&lt;='202503'!$F$5),'202503'!$I$5,0))))</f>
        <v>4</v>
      </c>
      <c r="P222" s="5">
        <f>IF(AND($N222&gt;='202503'!$E$2,$N222&lt;='202503'!$F$2),'202503'!$G$2,IF(AND($N222&gt;='202503'!$E$3,$N222&lt;='202503'!$F$3),'202503'!$G$3,IF(AND($N222&gt;='202503'!$E$4,$N222&lt;='202503'!$F$4),'202503'!$G$4,IF(AND($N222&gt;='202503'!$E$5,$N222&lt;='202503'!$F$5),'202503'!$G$5,0))))</f>
        <v>0</v>
      </c>
    </row>
    <row r="223" spans="1:16" hidden="1" x14ac:dyDescent="0.25">
      <c r="A223" s="5"/>
      <c r="B223" s="5">
        <v>10960887</v>
      </c>
      <c r="C223" s="5">
        <v>109608874</v>
      </c>
      <c r="D223" s="5" t="s">
        <v>539</v>
      </c>
      <c r="E223" s="5" t="s">
        <v>540</v>
      </c>
      <c r="F223" s="4">
        <v>3232101</v>
      </c>
      <c r="G223" s="4">
        <v>3117829</v>
      </c>
      <c r="H223" s="4">
        <v>5678107</v>
      </c>
      <c r="I223" s="4">
        <v>3117829</v>
      </c>
      <c r="J223" s="4">
        <v>3117829</v>
      </c>
      <c r="K223" s="4">
        <v>5703520</v>
      </c>
      <c r="L223" s="4">
        <v>23967215</v>
      </c>
      <c r="M223" s="4">
        <v>6</v>
      </c>
      <c r="N223" s="19">
        <v>3994535.8333333335</v>
      </c>
      <c r="O223" s="5">
        <f>IF(AND($N223&gt;='202503'!$E$2,$N223&lt;='202503'!$F$2),'202503'!$I$2,IF(AND($N223&gt;='202503'!$E$3,$N223&lt;='202503'!$F$3),'202503'!$I$3,IF(AND($N223&gt;='202503'!$E$4,$N223&lt;='202503'!$F$4),'202503'!$I$4,IF(AND($N223&gt;='202503'!$E$5,$N223&lt;='202503'!$F$5),'202503'!$I$5,0))))</f>
        <v>4</v>
      </c>
      <c r="P223" s="5">
        <f>IF(AND($N223&gt;='202503'!$E$2,$N223&lt;='202503'!$F$2),'202503'!$G$2,IF(AND($N223&gt;='202503'!$E$3,$N223&lt;='202503'!$F$3),'202503'!$G$3,IF(AND($N223&gt;='202503'!$E$4,$N223&lt;='202503'!$F$4),'202503'!$G$4,IF(AND($N223&gt;='202503'!$E$5,$N223&lt;='202503'!$F$5),'202503'!$G$5,0))))</f>
        <v>0</v>
      </c>
    </row>
    <row r="224" spans="1:16" hidden="1" x14ac:dyDescent="0.25">
      <c r="A224" s="5"/>
      <c r="B224" s="5">
        <v>10971859</v>
      </c>
      <c r="C224" s="5">
        <v>109718599</v>
      </c>
      <c r="D224" s="5" t="s">
        <v>541</v>
      </c>
      <c r="E224" s="5" t="s">
        <v>542</v>
      </c>
      <c r="F224" s="4">
        <v>2106062</v>
      </c>
      <c r="G224" s="4">
        <v>2394494</v>
      </c>
      <c r="H224" s="4">
        <v>3596405</v>
      </c>
      <c r="I224" s="4">
        <v>2032811</v>
      </c>
      <c r="J224" s="4">
        <v>2032811</v>
      </c>
      <c r="K224" s="4">
        <v>3612751</v>
      </c>
      <c r="L224" s="4">
        <v>15775334</v>
      </c>
      <c r="M224" s="4">
        <v>6</v>
      </c>
      <c r="N224" s="19">
        <v>2629222.3333333335</v>
      </c>
      <c r="O224" s="5">
        <f>IF(AND($N224&gt;='202503'!$E$2,$N224&lt;='202503'!$F$2),'202503'!$I$2,IF(AND($N224&gt;='202503'!$E$3,$N224&lt;='202503'!$F$3),'202503'!$I$3,IF(AND($N224&gt;='202503'!$E$4,$N224&lt;='202503'!$F$4),'202503'!$I$4,IF(AND($N224&gt;='202503'!$E$5,$N224&lt;='202503'!$F$5),'202503'!$I$5,0))))</f>
        <v>4</v>
      </c>
      <c r="P224" s="5">
        <f>IF(AND($N224&gt;='202503'!$E$2,$N224&lt;='202503'!$F$2),'202503'!$G$2,IF(AND($N224&gt;='202503'!$E$3,$N224&lt;='202503'!$F$3),'202503'!$G$3,IF(AND($N224&gt;='202503'!$E$4,$N224&lt;='202503'!$F$4),'202503'!$G$4,IF(AND($N224&gt;='202503'!$E$5,$N224&lt;='202503'!$F$5),'202503'!$G$5,0))))</f>
        <v>0</v>
      </c>
    </row>
    <row r="225" spans="1:16" hidden="1" x14ac:dyDescent="0.25">
      <c r="A225" s="5"/>
      <c r="B225" s="5">
        <v>10975256</v>
      </c>
      <c r="C225" s="5">
        <v>109752568</v>
      </c>
      <c r="D225" s="5" t="s">
        <v>543</v>
      </c>
      <c r="E225" s="5" t="s">
        <v>544</v>
      </c>
      <c r="F225" s="4">
        <v>2775084</v>
      </c>
      <c r="G225" s="4">
        <v>2674637</v>
      </c>
      <c r="H225" s="4">
        <v>5120918</v>
      </c>
      <c r="I225" s="4">
        <v>2674637</v>
      </c>
      <c r="J225" s="4">
        <v>2674637</v>
      </c>
      <c r="K225" s="4">
        <v>5143255</v>
      </c>
      <c r="L225" s="4">
        <v>21063168</v>
      </c>
      <c r="M225" s="4">
        <v>6</v>
      </c>
      <c r="N225" s="19">
        <v>3510528</v>
      </c>
      <c r="O225" s="5">
        <f>IF(AND($N225&gt;='202503'!$E$2,$N225&lt;='202503'!$F$2),'202503'!$I$2,IF(AND($N225&gt;='202503'!$E$3,$N225&lt;='202503'!$F$3),'202503'!$I$3,IF(AND($N225&gt;='202503'!$E$4,$N225&lt;='202503'!$F$4),'202503'!$I$4,IF(AND($N225&gt;='202503'!$E$5,$N225&lt;='202503'!$F$5),'202503'!$I$5,0))))</f>
        <v>4</v>
      </c>
      <c r="P225" s="5">
        <f>IF(AND($N225&gt;='202503'!$E$2,$N225&lt;='202503'!$F$2),'202503'!$G$2,IF(AND($N225&gt;='202503'!$E$3,$N225&lt;='202503'!$F$3),'202503'!$G$3,IF(AND($N225&gt;='202503'!$E$4,$N225&lt;='202503'!$F$4),'202503'!$G$4,IF(AND($N225&gt;='202503'!$E$5,$N225&lt;='202503'!$F$5),'202503'!$G$5,0))))</f>
        <v>0</v>
      </c>
    </row>
    <row r="226" spans="1:16" hidden="1" x14ac:dyDescent="0.25">
      <c r="A226" s="5"/>
      <c r="B226" s="5">
        <v>10987405</v>
      </c>
      <c r="C226" s="5">
        <v>109874051</v>
      </c>
      <c r="D226" s="5" t="s">
        <v>545</v>
      </c>
      <c r="E226" s="5" t="s">
        <v>546</v>
      </c>
      <c r="F226" s="4">
        <v>1375103</v>
      </c>
      <c r="G226" s="4">
        <v>1325448</v>
      </c>
      <c r="H226" s="4">
        <v>2524941</v>
      </c>
      <c r="I226" s="4">
        <v>1325448</v>
      </c>
      <c r="J226" s="4">
        <v>1325448</v>
      </c>
      <c r="K226" s="4">
        <v>2535984</v>
      </c>
      <c r="L226" s="4">
        <v>10412372</v>
      </c>
      <c r="M226" s="4">
        <v>6</v>
      </c>
      <c r="N226" s="19">
        <v>1735395.3333333333</v>
      </c>
      <c r="O226" s="5">
        <f>IF(AND($N226&gt;='202503'!$E$2,$N226&lt;='202503'!$F$2),'202503'!$I$2,IF(AND($N226&gt;='202503'!$E$3,$N226&lt;='202503'!$F$3),'202503'!$I$3,IF(AND($N226&gt;='202503'!$E$4,$N226&lt;='202503'!$F$4),'202503'!$I$4,IF(AND($N226&gt;='202503'!$E$5,$N226&lt;='202503'!$F$5),'202503'!$I$5,0))))</f>
        <v>4</v>
      </c>
      <c r="P226" s="5">
        <f>IF(AND($N226&gt;='202503'!$E$2,$N226&lt;='202503'!$F$2),'202503'!$G$2,IF(AND($N226&gt;='202503'!$E$3,$N226&lt;='202503'!$F$3),'202503'!$G$3,IF(AND($N226&gt;='202503'!$E$4,$N226&lt;='202503'!$F$4),'202503'!$G$4,IF(AND($N226&gt;='202503'!$E$5,$N226&lt;='202503'!$F$5),'202503'!$G$5,0))))</f>
        <v>0</v>
      </c>
    </row>
    <row r="227" spans="1:16" hidden="1" x14ac:dyDescent="0.25">
      <c r="A227" s="5"/>
      <c r="B227" s="5">
        <v>10994419</v>
      </c>
      <c r="C227" s="5" t="s">
        <v>547</v>
      </c>
      <c r="D227" s="5" t="s">
        <v>548</v>
      </c>
      <c r="E227" s="5" t="s">
        <v>549</v>
      </c>
      <c r="F227" s="4">
        <v>2707303</v>
      </c>
      <c r="G227" s="4">
        <v>2609226</v>
      </c>
      <c r="H227" s="4">
        <v>5004991</v>
      </c>
      <c r="I227" s="4">
        <v>2609226</v>
      </c>
      <c r="J227" s="4">
        <v>2609226</v>
      </c>
      <c r="K227" s="4">
        <v>5026799</v>
      </c>
      <c r="L227" s="4">
        <v>20566771</v>
      </c>
      <c r="M227" s="4">
        <v>6</v>
      </c>
      <c r="N227" s="19">
        <v>3427795.1666666665</v>
      </c>
      <c r="O227" s="5">
        <f>IF(AND($N227&gt;='202503'!$E$2,$N227&lt;='202503'!$F$2),'202503'!$I$2,IF(AND($N227&gt;='202503'!$E$3,$N227&lt;='202503'!$F$3),'202503'!$I$3,IF(AND($N227&gt;='202503'!$E$4,$N227&lt;='202503'!$F$4),'202503'!$I$4,IF(AND($N227&gt;='202503'!$E$5,$N227&lt;='202503'!$F$5),'202503'!$I$5,0))))</f>
        <v>4</v>
      </c>
      <c r="P227" s="5">
        <f>IF(AND($N227&gt;='202503'!$E$2,$N227&lt;='202503'!$F$2),'202503'!$G$2,IF(AND($N227&gt;='202503'!$E$3,$N227&lt;='202503'!$F$3),'202503'!$G$3,IF(AND($N227&gt;='202503'!$E$4,$N227&lt;='202503'!$F$4),'202503'!$G$4,IF(AND($N227&gt;='202503'!$E$5,$N227&lt;='202503'!$F$5),'202503'!$G$5,0))))</f>
        <v>0</v>
      </c>
    </row>
    <row r="228" spans="1:16" hidden="1" x14ac:dyDescent="0.25">
      <c r="A228" s="5"/>
      <c r="B228" s="5">
        <v>11024683</v>
      </c>
      <c r="C228" s="5">
        <v>110246838</v>
      </c>
      <c r="D228" s="5" t="s">
        <v>550</v>
      </c>
      <c r="E228" s="5" t="s">
        <v>551</v>
      </c>
      <c r="F228" s="4">
        <v>918465</v>
      </c>
      <c r="G228" s="4">
        <v>885042</v>
      </c>
      <c r="H228" s="4">
        <v>1714230</v>
      </c>
      <c r="I228" s="4">
        <v>885042</v>
      </c>
      <c r="J228" s="4">
        <v>885042</v>
      </c>
      <c r="K228" s="4">
        <v>1721662</v>
      </c>
      <c r="L228" s="4">
        <v>7009483</v>
      </c>
      <c r="M228" s="4">
        <v>6</v>
      </c>
      <c r="N228" s="19">
        <v>1168247.1666666667</v>
      </c>
      <c r="O228" s="5">
        <f>IF(AND($N228&gt;='202503'!$E$2,$N228&lt;='202503'!$F$2),'202503'!$I$2,IF(AND($N228&gt;='202503'!$E$3,$N228&lt;='202503'!$F$3),'202503'!$I$3,IF(AND($N228&gt;='202503'!$E$4,$N228&lt;='202503'!$F$4),'202503'!$I$4,IF(AND($N228&gt;='202503'!$E$5,$N228&lt;='202503'!$F$5),'202503'!$I$5,0))))</f>
        <v>3</v>
      </c>
      <c r="P228" s="5">
        <f>IF(AND($N228&gt;='202503'!$E$2,$N228&lt;='202503'!$F$2),'202503'!$G$2,IF(AND($N228&gt;='202503'!$E$3,$N228&lt;='202503'!$F$3),'202503'!$G$3,IF(AND($N228&gt;='202503'!$E$4,$N228&lt;='202503'!$F$4),'202503'!$G$4,IF(AND($N228&gt;='202503'!$E$5,$N228&lt;='202503'!$F$5),'202503'!$G$5,0))))</f>
        <v>4267</v>
      </c>
    </row>
    <row r="229" spans="1:16" hidden="1" x14ac:dyDescent="0.25">
      <c r="A229" s="5"/>
      <c r="B229" s="5">
        <v>11054056</v>
      </c>
      <c r="C229" s="5">
        <v>110540566</v>
      </c>
      <c r="D229" s="5" t="s">
        <v>552</v>
      </c>
      <c r="E229" s="5" t="s">
        <v>553</v>
      </c>
      <c r="F229" s="4">
        <v>2377158</v>
      </c>
      <c r="G229" s="4">
        <v>2291495</v>
      </c>
      <c r="H229" s="4">
        <v>4346123</v>
      </c>
      <c r="I229" s="4">
        <v>2303827</v>
      </c>
      <c r="J229" s="4">
        <v>2303827</v>
      </c>
      <c r="K229" s="4">
        <v>4377582</v>
      </c>
      <c r="L229" s="4">
        <v>18000012</v>
      </c>
      <c r="M229" s="4">
        <v>6</v>
      </c>
      <c r="N229" s="19">
        <v>3000002</v>
      </c>
      <c r="O229" s="5">
        <f>IF(AND($N229&gt;='202503'!$E$2,$N229&lt;='202503'!$F$2),'202503'!$I$2,IF(AND($N229&gt;='202503'!$E$3,$N229&lt;='202503'!$F$3),'202503'!$I$3,IF(AND($N229&gt;='202503'!$E$4,$N229&lt;='202503'!$F$4),'202503'!$I$4,IF(AND($N229&gt;='202503'!$E$5,$N229&lt;='202503'!$F$5),'202503'!$I$5,0))))</f>
        <v>4</v>
      </c>
      <c r="P229" s="5">
        <f>IF(AND($N229&gt;='202503'!$E$2,$N229&lt;='202503'!$F$2),'202503'!$G$2,IF(AND($N229&gt;='202503'!$E$3,$N229&lt;='202503'!$F$3),'202503'!$G$3,IF(AND($N229&gt;='202503'!$E$4,$N229&lt;='202503'!$F$4),'202503'!$G$4,IF(AND($N229&gt;='202503'!$E$5,$N229&lt;='202503'!$F$5),'202503'!$G$5,0))))</f>
        <v>0</v>
      </c>
    </row>
    <row r="230" spans="1:16" hidden="1" x14ac:dyDescent="0.25">
      <c r="A230" s="5"/>
      <c r="B230" s="5">
        <v>11120763</v>
      </c>
      <c r="C230" s="5">
        <v>111207631</v>
      </c>
      <c r="D230" s="5" t="s">
        <v>554</v>
      </c>
      <c r="E230" s="5" t="s">
        <v>555</v>
      </c>
      <c r="F230" s="4">
        <v>2024825</v>
      </c>
      <c r="G230" s="4">
        <v>1952316</v>
      </c>
      <c r="H230" s="4">
        <v>3653460</v>
      </c>
      <c r="I230" s="4">
        <v>1952316</v>
      </c>
      <c r="J230" s="4">
        <v>1952316</v>
      </c>
      <c r="K230" s="4">
        <v>3669585</v>
      </c>
      <c r="L230" s="4">
        <v>15204818</v>
      </c>
      <c r="M230" s="4">
        <v>6</v>
      </c>
      <c r="N230" s="19">
        <v>2534136.3333333335</v>
      </c>
      <c r="O230" s="5">
        <f>IF(AND($N230&gt;='202503'!$E$2,$N230&lt;='202503'!$F$2),'202503'!$I$2,IF(AND($N230&gt;='202503'!$E$3,$N230&lt;='202503'!$F$3),'202503'!$I$3,IF(AND($N230&gt;='202503'!$E$4,$N230&lt;='202503'!$F$4),'202503'!$I$4,IF(AND($N230&gt;='202503'!$E$5,$N230&lt;='202503'!$F$5),'202503'!$I$5,0))))</f>
        <v>4</v>
      </c>
      <c r="P230" s="5">
        <f>IF(AND($N230&gt;='202503'!$E$2,$N230&lt;='202503'!$F$2),'202503'!$G$2,IF(AND($N230&gt;='202503'!$E$3,$N230&lt;='202503'!$F$3),'202503'!$G$3,IF(AND($N230&gt;='202503'!$E$4,$N230&lt;='202503'!$F$4),'202503'!$G$4,IF(AND($N230&gt;='202503'!$E$5,$N230&lt;='202503'!$F$5),'202503'!$G$5,0))))</f>
        <v>0</v>
      </c>
    </row>
    <row r="231" spans="1:16" hidden="1" x14ac:dyDescent="0.25">
      <c r="A231" s="5"/>
      <c r="B231" s="5">
        <v>11298907</v>
      </c>
      <c r="C231" s="5">
        <v>112989072</v>
      </c>
      <c r="D231" s="5" t="s">
        <v>556</v>
      </c>
      <c r="E231" s="5" t="s">
        <v>557</v>
      </c>
      <c r="F231" s="4">
        <v>2326417</v>
      </c>
      <c r="G231" s="4">
        <v>2242174</v>
      </c>
      <c r="H231" s="4">
        <v>4296802</v>
      </c>
      <c r="I231" s="4">
        <v>2242174</v>
      </c>
      <c r="J231" s="4">
        <v>2242174</v>
      </c>
      <c r="K231" s="4">
        <v>4315534</v>
      </c>
      <c r="L231" s="4">
        <v>17665275</v>
      </c>
      <c r="M231" s="4">
        <v>6</v>
      </c>
      <c r="N231" s="19">
        <v>2944212.5</v>
      </c>
      <c r="O231" s="5">
        <f>IF(AND($N231&gt;='202503'!$E$2,$N231&lt;='202503'!$F$2),'202503'!$I$2,IF(AND($N231&gt;='202503'!$E$3,$N231&lt;='202503'!$F$3),'202503'!$I$3,IF(AND($N231&gt;='202503'!$E$4,$N231&lt;='202503'!$F$4),'202503'!$I$4,IF(AND($N231&gt;='202503'!$E$5,$N231&lt;='202503'!$F$5),'202503'!$I$5,0))))</f>
        <v>4</v>
      </c>
      <c r="P231" s="5">
        <f>IF(AND($N231&gt;='202503'!$E$2,$N231&lt;='202503'!$F$2),'202503'!$G$2,IF(AND($N231&gt;='202503'!$E$3,$N231&lt;='202503'!$F$3),'202503'!$G$3,IF(AND($N231&gt;='202503'!$E$4,$N231&lt;='202503'!$F$4),'202503'!$G$4,IF(AND($N231&gt;='202503'!$E$5,$N231&lt;='202503'!$F$5),'202503'!$G$5,0))))</f>
        <v>0</v>
      </c>
    </row>
    <row r="232" spans="1:16" hidden="1" x14ac:dyDescent="0.25">
      <c r="A232" s="5"/>
      <c r="B232" s="5">
        <v>11299264</v>
      </c>
      <c r="C232" s="5">
        <v>112992642</v>
      </c>
      <c r="D232" s="5" t="s">
        <v>558</v>
      </c>
      <c r="E232" s="5" t="s">
        <v>559</v>
      </c>
      <c r="F232" s="4">
        <v>2188973</v>
      </c>
      <c r="G232" s="4">
        <v>2110464</v>
      </c>
      <c r="H232" s="4">
        <v>3962472</v>
      </c>
      <c r="I232" s="4">
        <v>2110464</v>
      </c>
      <c r="J232" s="4">
        <v>2110464</v>
      </c>
      <c r="K232" s="4">
        <v>3979929</v>
      </c>
      <c r="L232" s="4">
        <v>16462766</v>
      </c>
      <c r="M232" s="4">
        <v>6</v>
      </c>
      <c r="N232" s="19">
        <v>2743794.3333333335</v>
      </c>
      <c r="O232" s="5">
        <f>IF(AND($N232&gt;='202503'!$E$2,$N232&lt;='202503'!$F$2),'202503'!$I$2,IF(AND($N232&gt;='202503'!$E$3,$N232&lt;='202503'!$F$3),'202503'!$I$3,IF(AND($N232&gt;='202503'!$E$4,$N232&lt;='202503'!$F$4),'202503'!$I$4,IF(AND($N232&gt;='202503'!$E$5,$N232&lt;='202503'!$F$5),'202503'!$I$5,0))))</f>
        <v>4</v>
      </c>
      <c r="P232" s="5">
        <f>IF(AND($N232&gt;='202503'!$E$2,$N232&lt;='202503'!$F$2),'202503'!$G$2,IF(AND($N232&gt;='202503'!$E$3,$N232&lt;='202503'!$F$3),'202503'!$G$3,IF(AND($N232&gt;='202503'!$E$4,$N232&lt;='202503'!$F$4),'202503'!$G$4,IF(AND($N232&gt;='202503'!$E$5,$N232&lt;='202503'!$F$5),'202503'!$G$5,0))))</f>
        <v>0</v>
      </c>
    </row>
    <row r="233" spans="1:16" hidden="1" x14ac:dyDescent="0.25">
      <c r="A233" s="5"/>
      <c r="B233" s="5">
        <v>11338281</v>
      </c>
      <c r="C233" s="5">
        <v>113382813</v>
      </c>
      <c r="D233" s="5" t="s">
        <v>560</v>
      </c>
      <c r="E233" s="5" t="s">
        <v>561</v>
      </c>
      <c r="F233" s="4">
        <v>1494648</v>
      </c>
      <c r="G233" s="4">
        <v>1443551</v>
      </c>
      <c r="H233" s="4">
        <v>2415336</v>
      </c>
      <c r="I233" s="4">
        <v>1443551</v>
      </c>
      <c r="J233" s="4">
        <v>1443551</v>
      </c>
      <c r="K233" s="4">
        <v>2426647</v>
      </c>
      <c r="L233" s="4">
        <v>10667284</v>
      </c>
      <c r="M233" s="4">
        <v>6</v>
      </c>
      <c r="N233" s="19">
        <v>1777880.6666666667</v>
      </c>
      <c r="O233" s="5">
        <f>IF(AND($N233&gt;='202503'!$E$2,$N233&lt;='202503'!$F$2),'202503'!$I$2,IF(AND($N233&gt;='202503'!$E$3,$N233&lt;='202503'!$F$3),'202503'!$I$3,IF(AND($N233&gt;='202503'!$E$4,$N233&lt;='202503'!$F$4),'202503'!$I$4,IF(AND($N233&gt;='202503'!$E$5,$N233&lt;='202503'!$F$5),'202503'!$I$5,0))))</f>
        <v>4</v>
      </c>
      <c r="P233" s="5">
        <f>IF(AND($N233&gt;='202503'!$E$2,$N233&lt;='202503'!$F$2),'202503'!$G$2,IF(AND($N233&gt;='202503'!$E$3,$N233&lt;='202503'!$F$3),'202503'!$G$3,IF(AND($N233&gt;='202503'!$E$4,$N233&lt;='202503'!$F$4),'202503'!$G$4,IF(AND($N233&gt;='202503'!$E$5,$N233&lt;='202503'!$F$5),'202503'!$G$5,0))))</f>
        <v>0</v>
      </c>
    </row>
    <row r="234" spans="1:16" hidden="1" x14ac:dyDescent="0.25">
      <c r="A234" s="5"/>
      <c r="B234" s="5">
        <v>11364865</v>
      </c>
      <c r="C234" s="5">
        <v>113648651</v>
      </c>
      <c r="D234" s="5" t="s">
        <v>562</v>
      </c>
      <c r="E234" s="5" t="s">
        <v>563</v>
      </c>
      <c r="F234" s="4">
        <v>2374547</v>
      </c>
      <c r="G234" s="4">
        <v>2292217</v>
      </c>
      <c r="H234" s="4">
        <v>3995075</v>
      </c>
      <c r="I234" s="4">
        <v>2292217</v>
      </c>
      <c r="J234" s="4">
        <v>2292217</v>
      </c>
      <c r="K234" s="4">
        <v>4013377</v>
      </c>
      <c r="L234" s="4">
        <v>17259650</v>
      </c>
      <c r="M234" s="4">
        <v>6</v>
      </c>
      <c r="N234" s="19">
        <v>2876608.3333333335</v>
      </c>
      <c r="O234" s="5">
        <f>IF(AND($N234&gt;='202503'!$E$2,$N234&lt;='202503'!$F$2),'202503'!$I$2,IF(AND($N234&gt;='202503'!$E$3,$N234&lt;='202503'!$F$3),'202503'!$I$3,IF(AND($N234&gt;='202503'!$E$4,$N234&lt;='202503'!$F$4),'202503'!$I$4,IF(AND($N234&gt;='202503'!$E$5,$N234&lt;='202503'!$F$5),'202503'!$I$5,0))))</f>
        <v>4</v>
      </c>
      <c r="P234" s="5">
        <f>IF(AND($N234&gt;='202503'!$E$2,$N234&lt;='202503'!$F$2),'202503'!$G$2,IF(AND($N234&gt;='202503'!$E$3,$N234&lt;='202503'!$F$3),'202503'!$G$3,IF(AND($N234&gt;='202503'!$E$4,$N234&lt;='202503'!$F$4),'202503'!$G$4,IF(AND($N234&gt;='202503'!$E$5,$N234&lt;='202503'!$F$5),'202503'!$G$5,0))))</f>
        <v>0</v>
      </c>
    </row>
    <row r="235" spans="1:16" hidden="1" x14ac:dyDescent="0.25">
      <c r="A235" s="5"/>
      <c r="B235" s="5">
        <v>11365355</v>
      </c>
      <c r="C235" s="5">
        <v>113653558</v>
      </c>
      <c r="D235" s="5" t="s">
        <v>564</v>
      </c>
      <c r="E235" s="5" t="s">
        <v>565</v>
      </c>
      <c r="F235" s="4">
        <v>1970444</v>
      </c>
      <c r="G235" s="4">
        <v>1910028</v>
      </c>
      <c r="H235" s="4">
        <v>3611172</v>
      </c>
      <c r="I235" s="4">
        <v>1910028</v>
      </c>
      <c r="J235" s="4">
        <v>1910028</v>
      </c>
      <c r="K235" s="4">
        <v>3627026</v>
      </c>
      <c r="L235" s="4">
        <v>14938726</v>
      </c>
      <c r="M235" s="4">
        <v>6</v>
      </c>
      <c r="N235" s="19">
        <v>2489787.6666666665</v>
      </c>
      <c r="O235" s="5">
        <f>IF(AND($N235&gt;='202503'!$E$2,$N235&lt;='202503'!$F$2),'202503'!$I$2,IF(AND($N235&gt;='202503'!$E$3,$N235&lt;='202503'!$F$3),'202503'!$I$3,IF(AND($N235&gt;='202503'!$E$4,$N235&lt;='202503'!$F$4),'202503'!$I$4,IF(AND($N235&gt;='202503'!$E$5,$N235&lt;='202503'!$F$5),'202503'!$I$5,0))))</f>
        <v>4</v>
      </c>
      <c r="P235" s="5">
        <f>IF(AND($N235&gt;='202503'!$E$2,$N235&lt;='202503'!$F$2),'202503'!$G$2,IF(AND($N235&gt;='202503'!$E$3,$N235&lt;='202503'!$F$3),'202503'!$G$3,IF(AND($N235&gt;='202503'!$E$4,$N235&lt;='202503'!$F$4),'202503'!$G$4,IF(AND($N235&gt;='202503'!$E$5,$N235&lt;='202503'!$F$5),'202503'!$G$5,0))))</f>
        <v>0</v>
      </c>
    </row>
    <row r="236" spans="1:16" hidden="1" x14ac:dyDescent="0.25">
      <c r="A236" s="5"/>
      <c r="B236" s="5">
        <v>11436906</v>
      </c>
      <c r="C236" s="5">
        <v>114369063</v>
      </c>
      <c r="D236" s="5" t="s">
        <v>566</v>
      </c>
      <c r="E236" s="5" t="s">
        <v>567</v>
      </c>
      <c r="F236" s="4">
        <v>2339102</v>
      </c>
      <c r="G236" s="4">
        <v>2254504</v>
      </c>
      <c r="H236" s="4">
        <v>4309132</v>
      </c>
      <c r="I236" s="4">
        <v>2254504</v>
      </c>
      <c r="J236" s="4">
        <v>2254504</v>
      </c>
      <c r="K236" s="4">
        <v>4327944</v>
      </c>
      <c r="L236" s="4">
        <v>17739690</v>
      </c>
      <c r="M236" s="4">
        <v>6</v>
      </c>
      <c r="N236" s="19">
        <v>2956615</v>
      </c>
      <c r="O236" s="5">
        <f>IF(AND($N236&gt;='202503'!$E$2,$N236&lt;='202503'!$F$2),'202503'!$I$2,IF(AND($N236&gt;='202503'!$E$3,$N236&lt;='202503'!$F$3),'202503'!$I$3,IF(AND($N236&gt;='202503'!$E$4,$N236&lt;='202503'!$F$4),'202503'!$I$4,IF(AND($N236&gt;='202503'!$E$5,$N236&lt;='202503'!$F$5),'202503'!$I$5,0))))</f>
        <v>4</v>
      </c>
      <c r="P236" s="5">
        <f>IF(AND($N236&gt;='202503'!$E$2,$N236&lt;='202503'!$F$2),'202503'!$G$2,IF(AND($N236&gt;='202503'!$E$3,$N236&lt;='202503'!$F$3),'202503'!$G$3,IF(AND($N236&gt;='202503'!$E$4,$N236&lt;='202503'!$F$4),'202503'!$G$4,IF(AND($N236&gt;='202503'!$E$5,$N236&lt;='202503'!$F$5),'202503'!$G$5,0))))</f>
        <v>0</v>
      </c>
    </row>
    <row r="237" spans="1:16" hidden="1" x14ac:dyDescent="0.25">
      <c r="A237" s="5"/>
      <c r="B237" s="5">
        <v>11441027</v>
      </c>
      <c r="C237" s="5">
        <v>114410276</v>
      </c>
      <c r="D237" s="5" t="s">
        <v>568</v>
      </c>
      <c r="E237" s="5" t="s">
        <v>569</v>
      </c>
      <c r="F237" s="4">
        <v>1068323</v>
      </c>
      <c r="G237" s="4">
        <v>1029405</v>
      </c>
      <c r="H237" s="4">
        <v>1997949</v>
      </c>
      <c r="I237" s="4">
        <v>1029405</v>
      </c>
      <c r="J237" s="4">
        <v>1029405</v>
      </c>
      <c r="K237" s="4">
        <v>2006603</v>
      </c>
      <c r="L237" s="4">
        <v>8161090</v>
      </c>
      <c r="M237" s="4">
        <v>6</v>
      </c>
      <c r="N237" s="19">
        <v>1360181.6666666667</v>
      </c>
      <c r="O237" s="5">
        <f>IF(AND($N237&gt;='202503'!$E$2,$N237&lt;='202503'!$F$2),'202503'!$I$2,IF(AND($N237&gt;='202503'!$E$3,$N237&lt;='202503'!$F$3),'202503'!$I$3,IF(AND($N237&gt;='202503'!$E$4,$N237&lt;='202503'!$F$4),'202503'!$I$4,IF(AND($N237&gt;='202503'!$E$5,$N237&lt;='202503'!$F$5),'202503'!$I$5,0))))</f>
        <v>3</v>
      </c>
      <c r="P237" s="5">
        <f>IF(AND($N237&gt;='202503'!$E$2,$N237&lt;='202503'!$F$2),'202503'!$G$2,IF(AND($N237&gt;='202503'!$E$3,$N237&lt;='202503'!$F$3),'202503'!$G$3,IF(AND($N237&gt;='202503'!$E$4,$N237&lt;='202503'!$F$4),'202503'!$G$4,IF(AND($N237&gt;='202503'!$E$5,$N237&lt;='202503'!$F$5),'202503'!$G$5,0))))</f>
        <v>4267</v>
      </c>
    </row>
    <row r="238" spans="1:16" hidden="1" x14ac:dyDescent="0.25">
      <c r="A238" s="5"/>
      <c r="B238" s="5">
        <v>11465948</v>
      </c>
      <c r="C238" s="5">
        <v>114659487</v>
      </c>
      <c r="D238" s="5" t="s">
        <v>5026</v>
      </c>
      <c r="E238" s="5" t="s">
        <v>4833</v>
      </c>
      <c r="F238" s="4"/>
      <c r="G238" s="4"/>
      <c r="H238" s="4"/>
      <c r="I238" s="4"/>
      <c r="J238" s="4"/>
      <c r="K238" s="4">
        <v>6211637</v>
      </c>
      <c r="L238" s="4">
        <v>6211637</v>
      </c>
      <c r="M238" s="4">
        <v>1</v>
      </c>
      <c r="N238" s="19">
        <v>6211637</v>
      </c>
      <c r="O238" s="5">
        <f>IF(AND($N238&gt;='202503'!$E$2,$N238&lt;='202503'!$F$2),'202503'!$I$2,IF(AND($N238&gt;='202503'!$E$3,$N238&lt;='202503'!$F$3),'202503'!$I$3,IF(AND($N238&gt;='202503'!$E$4,$N238&lt;='202503'!$F$4),'202503'!$I$4,IF(AND($N238&gt;='202503'!$E$5,$N238&lt;='202503'!$F$5),'202503'!$I$5,0))))</f>
        <v>4</v>
      </c>
      <c r="P238" s="5">
        <f>IF(AND($N238&gt;='202503'!$E$2,$N238&lt;='202503'!$F$2),'202503'!$G$2,IF(AND($N238&gt;='202503'!$E$3,$N238&lt;='202503'!$F$3),'202503'!$G$3,IF(AND($N238&gt;='202503'!$E$4,$N238&lt;='202503'!$F$4),'202503'!$G$4,IF(AND($N238&gt;='202503'!$E$5,$N238&lt;='202503'!$F$5),'202503'!$G$5,0))))</f>
        <v>0</v>
      </c>
    </row>
    <row r="239" spans="1:16" hidden="1" x14ac:dyDescent="0.25">
      <c r="A239" s="5"/>
      <c r="B239" s="5">
        <v>11481315</v>
      </c>
      <c r="C239" s="5" t="s">
        <v>570</v>
      </c>
      <c r="D239" s="5" t="s">
        <v>571</v>
      </c>
      <c r="E239" s="5" t="s">
        <v>572</v>
      </c>
      <c r="F239" s="4">
        <v>4100189</v>
      </c>
      <c r="G239" s="4">
        <v>7616895</v>
      </c>
      <c r="H239" s="4">
        <v>9149134</v>
      </c>
      <c r="I239" s="4">
        <v>5863277</v>
      </c>
      <c r="J239" s="4">
        <v>5863277</v>
      </c>
      <c r="K239" s="4">
        <v>8979064</v>
      </c>
      <c r="L239" s="4">
        <v>41571836</v>
      </c>
      <c r="M239" s="4">
        <v>6</v>
      </c>
      <c r="N239" s="19">
        <v>6928639.333333333</v>
      </c>
      <c r="O239" s="5">
        <f>IF(AND($N239&gt;='202503'!$E$2,$N239&lt;='202503'!$F$2),'202503'!$I$2,IF(AND($N239&gt;='202503'!$E$3,$N239&lt;='202503'!$F$3),'202503'!$I$3,IF(AND($N239&gt;='202503'!$E$4,$N239&lt;='202503'!$F$4),'202503'!$I$4,IF(AND($N239&gt;='202503'!$E$5,$N239&lt;='202503'!$F$5),'202503'!$I$5,0))))</f>
        <v>4</v>
      </c>
      <c r="P239" s="5">
        <f>IF(AND($N239&gt;='202503'!$E$2,$N239&lt;='202503'!$F$2),'202503'!$G$2,IF(AND($N239&gt;='202503'!$E$3,$N239&lt;='202503'!$F$3),'202503'!$G$3,IF(AND($N239&gt;='202503'!$E$4,$N239&lt;='202503'!$F$4),'202503'!$G$4,IF(AND($N239&gt;='202503'!$E$5,$N239&lt;='202503'!$F$5),'202503'!$G$5,0))))</f>
        <v>0</v>
      </c>
    </row>
    <row r="240" spans="1:16" hidden="1" x14ac:dyDescent="0.25">
      <c r="A240" s="5"/>
      <c r="B240" s="5">
        <v>11482014</v>
      </c>
      <c r="C240" s="5">
        <v>114820148</v>
      </c>
      <c r="D240" s="5" t="s">
        <v>573</v>
      </c>
      <c r="E240" s="5" t="s">
        <v>574</v>
      </c>
      <c r="F240" s="4">
        <v>2577285</v>
      </c>
      <c r="G240" s="4">
        <v>2484256</v>
      </c>
      <c r="H240" s="4">
        <v>4728451</v>
      </c>
      <c r="I240" s="4">
        <v>2484256</v>
      </c>
      <c r="J240" s="4">
        <v>2484256</v>
      </c>
      <c r="K240" s="4">
        <v>4749141</v>
      </c>
      <c r="L240" s="4">
        <v>19507645</v>
      </c>
      <c r="M240" s="4">
        <v>6</v>
      </c>
      <c r="N240" s="19">
        <v>3251274.1666666665</v>
      </c>
      <c r="O240" s="5">
        <f>IF(AND($N240&gt;='202503'!$E$2,$N240&lt;='202503'!$F$2),'202503'!$I$2,IF(AND($N240&gt;='202503'!$E$3,$N240&lt;='202503'!$F$3),'202503'!$I$3,IF(AND($N240&gt;='202503'!$E$4,$N240&lt;='202503'!$F$4),'202503'!$I$4,IF(AND($N240&gt;='202503'!$E$5,$N240&lt;='202503'!$F$5),'202503'!$I$5,0))))</f>
        <v>4</v>
      </c>
      <c r="P240" s="5">
        <f>IF(AND($N240&gt;='202503'!$E$2,$N240&lt;='202503'!$F$2),'202503'!$G$2,IF(AND($N240&gt;='202503'!$E$3,$N240&lt;='202503'!$F$3),'202503'!$G$3,IF(AND($N240&gt;='202503'!$E$4,$N240&lt;='202503'!$F$4),'202503'!$G$4,IF(AND($N240&gt;='202503'!$E$5,$N240&lt;='202503'!$F$5),'202503'!$G$5,0))))</f>
        <v>0</v>
      </c>
    </row>
    <row r="241" spans="1:16" hidden="1" x14ac:dyDescent="0.25">
      <c r="A241" s="5"/>
      <c r="B241" s="5">
        <v>11496546</v>
      </c>
      <c r="C241" s="5">
        <v>114965464</v>
      </c>
      <c r="D241" s="5" t="s">
        <v>575</v>
      </c>
      <c r="E241" s="5" t="s">
        <v>576</v>
      </c>
      <c r="F241" s="4">
        <v>2496138</v>
      </c>
      <c r="G241" s="4">
        <v>2407203</v>
      </c>
      <c r="H241" s="4">
        <v>4461831</v>
      </c>
      <c r="I241" s="4">
        <v>2407203</v>
      </c>
      <c r="J241" s="4">
        <v>2407203</v>
      </c>
      <c r="K241" s="4">
        <v>4481621</v>
      </c>
      <c r="L241" s="4">
        <v>18661199</v>
      </c>
      <c r="M241" s="4">
        <v>6</v>
      </c>
      <c r="N241" s="19">
        <v>3110199.8333333335</v>
      </c>
      <c r="O241" s="5">
        <f>IF(AND($N241&gt;='202503'!$E$2,$N241&lt;='202503'!$F$2),'202503'!$I$2,IF(AND($N241&gt;='202503'!$E$3,$N241&lt;='202503'!$F$3),'202503'!$I$3,IF(AND($N241&gt;='202503'!$E$4,$N241&lt;='202503'!$F$4),'202503'!$I$4,IF(AND($N241&gt;='202503'!$E$5,$N241&lt;='202503'!$F$5),'202503'!$I$5,0))))</f>
        <v>4</v>
      </c>
      <c r="P241" s="5">
        <f>IF(AND($N241&gt;='202503'!$E$2,$N241&lt;='202503'!$F$2),'202503'!$G$2,IF(AND($N241&gt;='202503'!$E$3,$N241&lt;='202503'!$F$3),'202503'!$G$3,IF(AND($N241&gt;='202503'!$E$4,$N241&lt;='202503'!$F$4),'202503'!$G$4,IF(AND($N241&gt;='202503'!$E$5,$N241&lt;='202503'!$F$5),'202503'!$G$5,0))))</f>
        <v>0</v>
      </c>
    </row>
    <row r="242" spans="1:16" hidden="1" x14ac:dyDescent="0.25">
      <c r="A242" s="5"/>
      <c r="B242" s="5">
        <v>11504284</v>
      </c>
      <c r="C242" s="5" t="s">
        <v>577</v>
      </c>
      <c r="D242" s="5" t="s">
        <v>578</v>
      </c>
      <c r="E242" s="5" t="s">
        <v>579</v>
      </c>
      <c r="F242" s="4">
        <v>990015</v>
      </c>
      <c r="G242" s="4">
        <v>954590</v>
      </c>
      <c r="H242" s="4">
        <v>1783778</v>
      </c>
      <c r="I242" s="4">
        <v>954590</v>
      </c>
      <c r="J242" s="4">
        <v>954590</v>
      </c>
      <c r="K242" s="4">
        <v>1791655</v>
      </c>
      <c r="L242" s="4">
        <v>7429218</v>
      </c>
      <c r="M242" s="4">
        <v>6</v>
      </c>
      <c r="N242" s="19">
        <v>1238203</v>
      </c>
      <c r="O242" s="5">
        <f>IF(AND($N242&gt;='202503'!$E$2,$N242&lt;='202503'!$F$2),'202503'!$I$2,IF(AND($N242&gt;='202503'!$E$3,$N242&lt;='202503'!$F$3),'202503'!$I$3,IF(AND($N242&gt;='202503'!$E$4,$N242&lt;='202503'!$F$4),'202503'!$I$4,IF(AND($N242&gt;='202503'!$E$5,$N242&lt;='202503'!$F$5),'202503'!$I$5,0))))</f>
        <v>3</v>
      </c>
      <c r="P242" s="5">
        <f>IF(AND($N242&gt;='202503'!$E$2,$N242&lt;='202503'!$F$2),'202503'!$G$2,IF(AND($N242&gt;='202503'!$E$3,$N242&lt;='202503'!$F$3),'202503'!$G$3,IF(AND($N242&gt;='202503'!$E$4,$N242&lt;='202503'!$F$4),'202503'!$G$4,IF(AND($N242&gt;='202503'!$E$5,$N242&lt;='202503'!$F$5),'202503'!$G$5,0))))</f>
        <v>4267</v>
      </c>
    </row>
    <row r="243" spans="1:16" hidden="1" x14ac:dyDescent="0.25">
      <c r="A243" s="5"/>
      <c r="B243" s="5">
        <v>11504514</v>
      </c>
      <c r="C243" s="5">
        <v>115045148</v>
      </c>
      <c r="D243" s="5" t="s">
        <v>580</v>
      </c>
      <c r="E243" s="5" t="s">
        <v>581</v>
      </c>
      <c r="F243" s="4">
        <v>1484873</v>
      </c>
      <c r="G243" s="4">
        <v>1430613</v>
      </c>
      <c r="H243" s="4">
        <v>2797212</v>
      </c>
      <c r="I243" s="4">
        <v>1430613</v>
      </c>
      <c r="J243" s="4">
        <v>1430613</v>
      </c>
      <c r="K243" s="4">
        <v>2809282</v>
      </c>
      <c r="L243" s="4">
        <v>11383206</v>
      </c>
      <c r="M243" s="4">
        <v>6</v>
      </c>
      <c r="N243" s="19">
        <v>1897201</v>
      </c>
      <c r="O243" s="5">
        <f>IF(AND($N243&gt;='202503'!$E$2,$N243&lt;='202503'!$F$2),'202503'!$I$2,IF(AND($N243&gt;='202503'!$E$3,$N243&lt;='202503'!$F$3),'202503'!$I$3,IF(AND($N243&gt;='202503'!$E$4,$N243&lt;='202503'!$F$4),'202503'!$I$4,IF(AND($N243&gt;='202503'!$E$5,$N243&lt;='202503'!$F$5),'202503'!$I$5,0))))</f>
        <v>4</v>
      </c>
      <c r="P243" s="5">
        <f>IF(AND($N243&gt;='202503'!$E$2,$N243&lt;='202503'!$F$2),'202503'!$G$2,IF(AND($N243&gt;='202503'!$E$3,$N243&lt;='202503'!$F$3),'202503'!$G$3,IF(AND($N243&gt;='202503'!$E$4,$N243&lt;='202503'!$F$4),'202503'!$G$4,IF(AND($N243&gt;='202503'!$E$5,$N243&lt;='202503'!$F$5),'202503'!$G$5,0))))</f>
        <v>0</v>
      </c>
    </row>
    <row r="244" spans="1:16" hidden="1" x14ac:dyDescent="0.25">
      <c r="A244" s="5"/>
      <c r="B244" s="5">
        <v>11507757</v>
      </c>
      <c r="C244" s="5">
        <v>115077570</v>
      </c>
      <c r="D244" s="5" t="s">
        <v>582</v>
      </c>
      <c r="E244" s="5" t="s">
        <v>583</v>
      </c>
      <c r="F244" s="4">
        <v>2117055</v>
      </c>
      <c r="G244" s="4">
        <v>2041966</v>
      </c>
      <c r="H244" s="4">
        <v>3743110</v>
      </c>
      <c r="I244" s="4">
        <v>2041966</v>
      </c>
      <c r="J244" s="4">
        <v>2041966</v>
      </c>
      <c r="K244" s="4">
        <v>3770447</v>
      </c>
      <c r="L244" s="4">
        <v>15756510</v>
      </c>
      <c r="M244" s="4">
        <v>6</v>
      </c>
      <c r="N244" s="19">
        <v>2626085</v>
      </c>
      <c r="O244" s="5">
        <f>IF(AND($N244&gt;='202503'!$E$2,$N244&lt;='202503'!$F$2),'202503'!$I$2,IF(AND($N244&gt;='202503'!$E$3,$N244&lt;='202503'!$F$3),'202503'!$I$3,IF(AND($N244&gt;='202503'!$E$4,$N244&lt;='202503'!$F$4),'202503'!$I$4,IF(AND($N244&gt;='202503'!$E$5,$N244&lt;='202503'!$F$5),'202503'!$I$5,0))))</f>
        <v>4</v>
      </c>
      <c r="P244" s="5">
        <f>IF(AND($N244&gt;='202503'!$E$2,$N244&lt;='202503'!$F$2),'202503'!$G$2,IF(AND($N244&gt;='202503'!$E$3,$N244&lt;='202503'!$F$3),'202503'!$G$3,IF(AND($N244&gt;='202503'!$E$4,$N244&lt;='202503'!$F$4),'202503'!$G$4,IF(AND($N244&gt;='202503'!$E$5,$N244&lt;='202503'!$F$5),'202503'!$G$5,0))))</f>
        <v>0</v>
      </c>
    </row>
    <row r="245" spans="1:16" hidden="1" x14ac:dyDescent="0.25">
      <c r="A245" s="5"/>
      <c r="B245" s="5">
        <v>11516228</v>
      </c>
      <c r="C245" s="5">
        <v>115162284</v>
      </c>
      <c r="D245" s="5" t="s">
        <v>584</v>
      </c>
      <c r="E245" s="5" t="s">
        <v>585</v>
      </c>
      <c r="F245" s="4">
        <v>1133568</v>
      </c>
      <c r="G245" s="4">
        <v>1092836</v>
      </c>
      <c r="H245" s="4">
        <v>2061380</v>
      </c>
      <c r="I245" s="4">
        <v>1092836</v>
      </c>
      <c r="J245" s="4">
        <v>1092836</v>
      </c>
      <c r="K245" s="4">
        <v>2070441</v>
      </c>
      <c r="L245" s="4">
        <v>8543897</v>
      </c>
      <c r="M245" s="4">
        <v>6</v>
      </c>
      <c r="N245" s="19">
        <v>1423982.8333333333</v>
      </c>
      <c r="O245" s="5">
        <f>IF(AND($N245&gt;='202503'!$E$2,$N245&lt;='202503'!$F$2),'202503'!$I$2,IF(AND($N245&gt;='202503'!$E$3,$N245&lt;='202503'!$F$3),'202503'!$I$3,IF(AND($N245&gt;='202503'!$E$4,$N245&lt;='202503'!$F$4),'202503'!$I$4,IF(AND($N245&gt;='202503'!$E$5,$N245&lt;='202503'!$F$5),'202503'!$I$5,0))))</f>
        <v>4</v>
      </c>
      <c r="P245" s="5">
        <f>IF(AND($N245&gt;='202503'!$E$2,$N245&lt;='202503'!$F$2),'202503'!$G$2,IF(AND($N245&gt;='202503'!$E$3,$N245&lt;='202503'!$F$3),'202503'!$G$3,IF(AND($N245&gt;='202503'!$E$4,$N245&lt;='202503'!$F$4),'202503'!$G$4,IF(AND($N245&gt;='202503'!$E$5,$N245&lt;='202503'!$F$5),'202503'!$G$5,0))))</f>
        <v>0</v>
      </c>
    </row>
    <row r="246" spans="1:16" hidden="1" x14ac:dyDescent="0.25">
      <c r="A246" s="5"/>
      <c r="B246" s="5">
        <v>11530600</v>
      </c>
      <c r="C246" s="5">
        <v>115306006</v>
      </c>
      <c r="D246" s="5" t="s">
        <v>586</v>
      </c>
      <c r="E246" s="5" t="s">
        <v>587</v>
      </c>
      <c r="F246" s="4">
        <v>3421047</v>
      </c>
      <c r="G246" s="4">
        <v>3302592</v>
      </c>
      <c r="H246" s="4">
        <v>5752686</v>
      </c>
      <c r="I246" s="4">
        <v>3319446</v>
      </c>
      <c r="J246" s="4">
        <v>3319446</v>
      </c>
      <c r="K246" s="4">
        <v>5810071</v>
      </c>
      <c r="L246" s="4">
        <v>24925288</v>
      </c>
      <c r="M246" s="4">
        <v>6</v>
      </c>
      <c r="N246" s="19">
        <v>4154214.6666666665</v>
      </c>
      <c r="O246" s="5">
        <f>IF(AND($N246&gt;='202503'!$E$2,$N246&lt;='202503'!$F$2),'202503'!$I$2,IF(AND($N246&gt;='202503'!$E$3,$N246&lt;='202503'!$F$3),'202503'!$I$3,IF(AND($N246&gt;='202503'!$E$4,$N246&lt;='202503'!$F$4),'202503'!$I$4,IF(AND($N246&gt;='202503'!$E$5,$N246&lt;='202503'!$F$5),'202503'!$I$5,0))))</f>
        <v>4</v>
      </c>
      <c r="P246" s="5">
        <f>IF(AND($N246&gt;='202503'!$E$2,$N246&lt;='202503'!$F$2),'202503'!$G$2,IF(AND($N246&gt;='202503'!$E$3,$N246&lt;='202503'!$F$3),'202503'!$G$3,IF(AND($N246&gt;='202503'!$E$4,$N246&lt;='202503'!$F$4),'202503'!$G$4,IF(AND($N246&gt;='202503'!$E$5,$N246&lt;='202503'!$F$5),'202503'!$G$5,0))))</f>
        <v>0</v>
      </c>
    </row>
    <row r="247" spans="1:16" hidden="1" x14ac:dyDescent="0.25">
      <c r="A247" s="5"/>
      <c r="B247" s="5">
        <v>11535814</v>
      </c>
      <c r="C247" s="5">
        <v>115358146</v>
      </c>
      <c r="D247" s="5" t="s">
        <v>588</v>
      </c>
      <c r="E247" s="5" t="s">
        <v>589</v>
      </c>
      <c r="F247" s="4">
        <v>1603338</v>
      </c>
      <c r="G247" s="4">
        <v>1546284</v>
      </c>
      <c r="H247" s="4">
        <v>2854644</v>
      </c>
      <c r="I247" s="4">
        <v>1546284</v>
      </c>
      <c r="J247" s="4">
        <v>1546284</v>
      </c>
      <c r="K247" s="4">
        <v>2867328</v>
      </c>
      <c r="L247" s="4">
        <v>11964162</v>
      </c>
      <c r="M247" s="4">
        <v>6</v>
      </c>
      <c r="N247" s="19">
        <v>1994027</v>
      </c>
      <c r="O247" s="5">
        <f>IF(AND($N247&gt;='202503'!$E$2,$N247&lt;='202503'!$F$2),'202503'!$I$2,IF(AND($N247&gt;='202503'!$E$3,$N247&lt;='202503'!$F$3),'202503'!$I$3,IF(AND($N247&gt;='202503'!$E$4,$N247&lt;='202503'!$F$4),'202503'!$I$4,IF(AND($N247&gt;='202503'!$E$5,$N247&lt;='202503'!$F$5),'202503'!$I$5,0))))</f>
        <v>4</v>
      </c>
      <c r="P247" s="5">
        <f>IF(AND($N247&gt;='202503'!$E$2,$N247&lt;='202503'!$F$2),'202503'!$G$2,IF(AND($N247&gt;='202503'!$E$3,$N247&lt;='202503'!$F$3),'202503'!$G$3,IF(AND($N247&gt;='202503'!$E$4,$N247&lt;='202503'!$F$4),'202503'!$G$4,IF(AND($N247&gt;='202503'!$E$5,$N247&lt;='202503'!$F$5),'202503'!$G$5,0))))</f>
        <v>0</v>
      </c>
    </row>
    <row r="248" spans="1:16" hidden="1" x14ac:dyDescent="0.25">
      <c r="A248" s="5"/>
      <c r="B248" s="5">
        <v>11554488</v>
      </c>
      <c r="C248" s="5">
        <v>115544888</v>
      </c>
      <c r="D248" s="5" t="s">
        <v>590</v>
      </c>
      <c r="E248" s="5" t="s">
        <v>591</v>
      </c>
      <c r="F248" s="4">
        <v>2848786</v>
      </c>
      <c r="G248" s="4">
        <v>2746550</v>
      </c>
      <c r="H248" s="4">
        <v>5174090</v>
      </c>
      <c r="I248" s="4">
        <v>2746550</v>
      </c>
      <c r="J248" s="4">
        <v>2746550</v>
      </c>
      <c r="K248" s="4">
        <v>5215628</v>
      </c>
      <c r="L248" s="4">
        <v>21478154</v>
      </c>
      <c r="M248" s="4">
        <v>6</v>
      </c>
      <c r="N248" s="19">
        <v>3579692.3333333335</v>
      </c>
      <c r="O248" s="5">
        <f>IF(AND($N248&gt;='202503'!$E$2,$N248&lt;='202503'!$F$2),'202503'!$I$2,IF(AND($N248&gt;='202503'!$E$3,$N248&lt;='202503'!$F$3),'202503'!$I$3,IF(AND($N248&gt;='202503'!$E$4,$N248&lt;='202503'!$F$4),'202503'!$I$4,IF(AND($N248&gt;='202503'!$E$5,$N248&lt;='202503'!$F$5),'202503'!$I$5,0))))</f>
        <v>4</v>
      </c>
      <c r="P248" s="5">
        <f>IF(AND($N248&gt;='202503'!$E$2,$N248&lt;='202503'!$F$2),'202503'!$G$2,IF(AND($N248&gt;='202503'!$E$3,$N248&lt;='202503'!$F$3),'202503'!$G$3,IF(AND($N248&gt;='202503'!$E$4,$N248&lt;='202503'!$F$4),'202503'!$G$4,IF(AND($N248&gt;='202503'!$E$5,$N248&lt;='202503'!$F$5),'202503'!$G$5,0))))</f>
        <v>0</v>
      </c>
    </row>
    <row r="249" spans="1:16" hidden="1" x14ac:dyDescent="0.25">
      <c r="A249" s="5"/>
      <c r="B249" s="5">
        <v>11556339</v>
      </c>
      <c r="C249" s="5">
        <v>115563394</v>
      </c>
      <c r="D249" s="5" t="s">
        <v>592</v>
      </c>
      <c r="E249" s="5" t="s">
        <v>593</v>
      </c>
      <c r="F249" s="4">
        <v>2931815</v>
      </c>
      <c r="G249" s="4">
        <v>2825943</v>
      </c>
      <c r="H249" s="4">
        <v>5386221</v>
      </c>
      <c r="I249" s="4">
        <v>2825943</v>
      </c>
      <c r="J249" s="4">
        <v>2825943</v>
      </c>
      <c r="K249" s="4">
        <v>5409768</v>
      </c>
      <c r="L249" s="4">
        <v>22205633</v>
      </c>
      <c r="M249" s="4">
        <v>6</v>
      </c>
      <c r="N249" s="19">
        <v>3700938.8333333335</v>
      </c>
      <c r="O249" s="5">
        <f>IF(AND($N249&gt;='202503'!$E$2,$N249&lt;='202503'!$F$2),'202503'!$I$2,IF(AND($N249&gt;='202503'!$E$3,$N249&lt;='202503'!$F$3),'202503'!$I$3,IF(AND($N249&gt;='202503'!$E$4,$N249&lt;='202503'!$F$4),'202503'!$I$4,IF(AND($N249&gt;='202503'!$E$5,$N249&lt;='202503'!$F$5),'202503'!$I$5,0))))</f>
        <v>4</v>
      </c>
      <c r="P249" s="5">
        <f>IF(AND($N249&gt;='202503'!$E$2,$N249&lt;='202503'!$F$2),'202503'!$G$2,IF(AND($N249&gt;='202503'!$E$3,$N249&lt;='202503'!$F$3),'202503'!$G$3,IF(AND($N249&gt;='202503'!$E$4,$N249&lt;='202503'!$F$4),'202503'!$G$4,IF(AND($N249&gt;='202503'!$E$5,$N249&lt;='202503'!$F$5),'202503'!$G$5,0))))</f>
        <v>0</v>
      </c>
    </row>
    <row r="250" spans="1:16" hidden="1" x14ac:dyDescent="0.25">
      <c r="A250" s="5"/>
      <c r="B250" s="5">
        <v>11590766</v>
      </c>
      <c r="C250" s="5">
        <v>115907662</v>
      </c>
      <c r="D250" s="5" t="s">
        <v>596</v>
      </c>
      <c r="E250" s="5" t="s">
        <v>597</v>
      </c>
      <c r="F250" s="4">
        <v>1234598</v>
      </c>
      <c r="G250" s="4">
        <v>1191028</v>
      </c>
      <c r="H250" s="4">
        <v>2159572</v>
      </c>
      <c r="I250" s="4">
        <v>1191028</v>
      </c>
      <c r="J250" s="4">
        <v>1191028</v>
      </c>
      <c r="K250" s="4">
        <v>2169262</v>
      </c>
      <c r="L250" s="4">
        <v>9136516</v>
      </c>
      <c r="M250" s="4">
        <v>6</v>
      </c>
      <c r="N250" s="19">
        <v>1522752.6666666667</v>
      </c>
      <c r="O250" s="5">
        <f>IF(AND($N250&gt;='202503'!$E$2,$N250&lt;='202503'!$F$2),'202503'!$I$2,IF(AND($N250&gt;='202503'!$E$3,$N250&lt;='202503'!$F$3),'202503'!$I$3,IF(AND($N250&gt;='202503'!$E$4,$N250&lt;='202503'!$F$4),'202503'!$I$4,IF(AND($N250&gt;='202503'!$E$5,$N250&lt;='202503'!$F$5),'202503'!$I$5,0))))</f>
        <v>4</v>
      </c>
      <c r="P250" s="5">
        <f>IF(AND($N250&gt;='202503'!$E$2,$N250&lt;='202503'!$F$2),'202503'!$G$2,IF(AND($N250&gt;='202503'!$E$3,$N250&lt;='202503'!$F$3),'202503'!$G$3,IF(AND($N250&gt;='202503'!$E$4,$N250&lt;='202503'!$F$4),'202503'!$G$4,IF(AND($N250&gt;='202503'!$E$5,$N250&lt;='202503'!$F$5),'202503'!$G$5,0))))</f>
        <v>0</v>
      </c>
    </row>
    <row r="251" spans="1:16" hidden="1" x14ac:dyDescent="0.25">
      <c r="A251" s="5"/>
      <c r="B251" s="5">
        <v>11596832</v>
      </c>
      <c r="C251" s="5">
        <v>115968327</v>
      </c>
      <c r="D251" s="5" t="s">
        <v>598</v>
      </c>
      <c r="E251" s="5" t="s">
        <v>599</v>
      </c>
      <c r="F251" s="4">
        <v>1859303</v>
      </c>
      <c r="G251" s="4">
        <v>1790101</v>
      </c>
      <c r="H251" s="4">
        <v>3635059</v>
      </c>
      <c r="I251" s="4">
        <v>1790101</v>
      </c>
      <c r="J251" s="4">
        <v>1790101</v>
      </c>
      <c r="K251" s="4">
        <v>3650450</v>
      </c>
      <c r="L251" s="4">
        <v>14515115</v>
      </c>
      <c r="M251" s="4">
        <v>6</v>
      </c>
      <c r="N251" s="19">
        <v>2419185.8333333335</v>
      </c>
      <c r="O251" s="5">
        <f>IF(AND($N251&gt;='202503'!$E$2,$N251&lt;='202503'!$F$2),'202503'!$I$2,IF(AND($N251&gt;='202503'!$E$3,$N251&lt;='202503'!$F$3),'202503'!$I$3,IF(AND($N251&gt;='202503'!$E$4,$N251&lt;='202503'!$F$4),'202503'!$I$4,IF(AND($N251&gt;='202503'!$E$5,$N251&lt;='202503'!$F$5),'202503'!$I$5,0))))</f>
        <v>4</v>
      </c>
      <c r="P251" s="5">
        <f>IF(AND($N251&gt;='202503'!$E$2,$N251&lt;='202503'!$F$2),'202503'!$G$2,IF(AND($N251&gt;='202503'!$E$3,$N251&lt;='202503'!$F$3),'202503'!$G$3,IF(AND($N251&gt;='202503'!$E$4,$N251&lt;='202503'!$F$4),'202503'!$G$4,IF(AND($N251&gt;='202503'!$E$5,$N251&lt;='202503'!$F$5),'202503'!$G$5,0))))</f>
        <v>0</v>
      </c>
    </row>
    <row r="252" spans="1:16" hidden="1" x14ac:dyDescent="0.25">
      <c r="A252" s="5"/>
      <c r="B252" s="5">
        <v>11621085</v>
      </c>
      <c r="C252" s="5">
        <v>116210851</v>
      </c>
      <c r="D252" s="5" t="s">
        <v>602</v>
      </c>
      <c r="E252" s="5" t="s">
        <v>603</v>
      </c>
      <c r="F252" s="4">
        <v>2339102</v>
      </c>
      <c r="G252" s="4">
        <v>2254504</v>
      </c>
      <c r="H252" s="4">
        <v>4309132</v>
      </c>
      <c r="I252" s="4">
        <v>2266835</v>
      </c>
      <c r="J252" s="4">
        <v>2266835</v>
      </c>
      <c r="K252" s="4">
        <v>4340353</v>
      </c>
      <c r="L252" s="4">
        <v>17776761</v>
      </c>
      <c r="M252" s="4">
        <v>6</v>
      </c>
      <c r="N252" s="19">
        <v>2962793.5</v>
      </c>
      <c r="O252" s="5">
        <f>IF(AND($N252&gt;='202503'!$E$2,$N252&lt;='202503'!$F$2),'202503'!$I$2,IF(AND($N252&gt;='202503'!$E$3,$N252&lt;='202503'!$F$3),'202503'!$I$3,IF(AND($N252&gt;='202503'!$E$4,$N252&lt;='202503'!$F$4),'202503'!$I$4,IF(AND($N252&gt;='202503'!$E$5,$N252&lt;='202503'!$F$5),'202503'!$I$5,0))))</f>
        <v>4</v>
      </c>
      <c r="P252" s="5">
        <f>IF(AND($N252&gt;='202503'!$E$2,$N252&lt;='202503'!$F$2),'202503'!$G$2,IF(AND($N252&gt;='202503'!$E$3,$N252&lt;='202503'!$F$3),'202503'!$G$3,IF(AND($N252&gt;='202503'!$E$4,$N252&lt;='202503'!$F$4),'202503'!$G$4,IF(AND($N252&gt;='202503'!$E$5,$N252&lt;='202503'!$F$5),'202503'!$G$5,0))))</f>
        <v>0</v>
      </c>
    </row>
    <row r="253" spans="1:16" hidden="1" x14ac:dyDescent="0.25">
      <c r="A253" s="5"/>
      <c r="B253" s="5">
        <v>11624629</v>
      </c>
      <c r="C253" s="5">
        <v>116246295</v>
      </c>
      <c r="D253" s="5" t="s">
        <v>604</v>
      </c>
      <c r="E253" s="5" t="s">
        <v>605</v>
      </c>
      <c r="F253" s="4">
        <v>776177</v>
      </c>
      <c r="G253" s="4">
        <v>747863</v>
      </c>
      <c r="H253" s="4">
        <v>1455662</v>
      </c>
      <c r="I253" s="4">
        <v>747863</v>
      </c>
      <c r="J253" s="4">
        <v>747863</v>
      </c>
      <c r="K253" s="4">
        <v>1461957</v>
      </c>
      <c r="L253" s="4">
        <v>5937385</v>
      </c>
      <c r="M253" s="4">
        <v>6</v>
      </c>
      <c r="N253" s="19">
        <v>989564.16666666663</v>
      </c>
      <c r="O253" s="5">
        <f>IF(AND($N253&gt;='202503'!$E$2,$N253&lt;='202503'!$F$2),'202503'!$I$2,IF(AND($N253&gt;='202503'!$E$3,$N253&lt;='202503'!$F$3),'202503'!$I$3,IF(AND($N253&gt;='202503'!$E$4,$N253&lt;='202503'!$F$4),'202503'!$I$4,IF(AND($N253&gt;='202503'!$E$5,$N253&lt;='202503'!$F$5),'202503'!$I$5,0))))</f>
        <v>3</v>
      </c>
      <c r="P253" s="5">
        <f>IF(AND($N253&gt;='202503'!$E$2,$N253&lt;='202503'!$F$2),'202503'!$G$2,IF(AND($N253&gt;='202503'!$E$3,$N253&lt;='202503'!$F$3),'202503'!$G$3,IF(AND($N253&gt;='202503'!$E$4,$N253&lt;='202503'!$F$4),'202503'!$G$4,IF(AND($N253&gt;='202503'!$E$5,$N253&lt;='202503'!$F$5),'202503'!$G$5,0))))</f>
        <v>4267</v>
      </c>
    </row>
    <row r="254" spans="1:16" hidden="1" x14ac:dyDescent="0.25">
      <c r="A254" s="5"/>
      <c r="B254" s="5">
        <v>11625554</v>
      </c>
      <c r="C254" s="5">
        <v>116255545</v>
      </c>
      <c r="D254" s="5" t="s">
        <v>606</v>
      </c>
      <c r="E254" s="5" t="s">
        <v>607</v>
      </c>
      <c r="F254" s="4">
        <v>3334855</v>
      </c>
      <c r="G254" s="4">
        <v>3218327</v>
      </c>
      <c r="H254" s="4">
        <v>5720243</v>
      </c>
      <c r="I254" s="4">
        <v>3218327</v>
      </c>
      <c r="J254" s="4">
        <v>3218327</v>
      </c>
      <c r="K254" s="4">
        <v>5770624</v>
      </c>
      <c r="L254" s="4">
        <v>24480703</v>
      </c>
      <c r="M254" s="4">
        <v>6</v>
      </c>
      <c r="N254" s="19">
        <v>4080117.1666666665</v>
      </c>
      <c r="O254" s="5">
        <f>IF(AND($N254&gt;='202503'!$E$2,$N254&lt;='202503'!$F$2),'202503'!$I$2,IF(AND($N254&gt;='202503'!$E$3,$N254&lt;='202503'!$F$3),'202503'!$I$3,IF(AND($N254&gt;='202503'!$E$4,$N254&lt;='202503'!$F$4),'202503'!$I$4,IF(AND($N254&gt;='202503'!$E$5,$N254&lt;='202503'!$F$5),'202503'!$I$5,0))))</f>
        <v>4</v>
      </c>
      <c r="P254" s="5">
        <f>IF(AND($N254&gt;='202503'!$E$2,$N254&lt;='202503'!$F$2),'202503'!$G$2,IF(AND($N254&gt;='202503'!$E$3,$N254&lt;='202503'!$F$3),'202503'!$G$3,IF(AND($N254&gt;='202503'!$E$4,$N254&lt;='202503'!$F$4),'202503'!$G$4,IF(AND($N254&gt;='202503'!$E$5,$N254&lt;='202503'!$F$5),'202503'!$G$5,0))))</f>
        <v>0</v>
      </c>
    </row>
    <row r="255" spans="1:16" hidden="1" x14ac:dyDescent="0.25">
      <c r="A255" s="5"/>
      <c r="B255" s="5">
        <v>11628844</v>
      </c>
      <c r="C255" s="5">
        <v>116288443</v>
      </c>
      <c r="D255" s="5" t="s">
        <v>608</v>
      </c>
      <c r="E255" s="5" t="s">
        <v>609</v>
      </c>
      <c r="F255" s="4">
        <v>2374547</v>
      </c>
      <c r="G255" s="4">
        <v>2292217</v>
      </c>
      <c r="H255" s="4">
        <v>9011871</v>
      </c>
      <c r="I255" s="4">
        <v>3246318</v>
      </c>
      <c r="J255" s="4">
        <v>3246318</v>
      </c>
      <c r="K255" s="4">
        <v>5850864</v>
      </c>
      <c r="L255" s="4">
        <v>26022135</v>
      </c>
      <c r="M255" s="4">
        <v>6</v>
      </c>
      <c r="N255" s="19">
        <v>4337022.5</v>
      </c>
      <c r="O255" s="5">
        <f>IF(AND($N255&gt;='202503'!$E$2,$N255&lt;='202503'!$F$2),'202503'!$I$2,IF(AND($N255&gt;='202503'!$E$3,$N255&lt;='202503'!$F$3),'202503'!$I$3,IF(AND($N255&gt;='202503'!$E$4,$N255&lt;='202503'!$F$4),'202503'!$I$4,IF(AND($N255&gt;='202503'!$E$5,$N255&lt;='202503'!$F$5),'202503'!$I$5,0))))</f>
        <v>4</v>
      </c>
      <c r="P255" s="5">
        <f>IF(AND($N255&gt;='202503'!$E$2,$N255&lt;='202503'!$F$2),'202503'!$G$2,IF(AND($N255&gt;='202503'!$E$3,$N255&lt;='202503'!$F$3),'202503'!$G$3,IF(AND($N255&gt;='202503'!$E$4,$N255&lt;='202503'!$F$4),'202503'!$G$4,IF(AND($N255&gt;='202503'!$E$5,$N255&lt;='202503'!$F$5),'202503'!$G$5,0))))</f>
        <v>0</v>
      </c>
    </row>
    <row r="256" spans="1:16" hidden="1" x14ac:dyDescent="0.25">
      <c r="A256" s="5"/>
      <c r="B256" s="5">
        <v>11630092</v>
      </c>
      <c r="C256" s="5">
        <v>116300923</v>
      </c>
      <c r="D256" s="5" t="s">
        <v>610</v>
      </c>
      <c r="E256" s="5" t="s">
        <v>611</v>
      </c>
      <c r="F256" s="4">
        <v>3004556</v>
      </c>
      <c r="G256" s="4">
        <v>2899845</v>
      </c>
      <c r="H256" s="4">
        <v>5135849</v>
      </c>
      <c r="I256" s="4">
        <v>2899845</v>
      </c>
      <c r="J256" s="4">
        <v>2899845</v>
      </c>
      <c r="K256" s="4">
        <v>5159179</v>
      </c>
      <c r="L256" s="4">
        <v>21999119</v>
      </c>
      <c r="M256" s="4">
        <v>6</v>
      </c>
      <c r="N256" s="19">
        <v>3666519.8333333335</v>
      </c>
      <c r="O256" s="5">
        <f>IF(AND($N256&gt;='202503'!$E$2,$N256&lt;='202503'!$F$2),'202503'!$I$2,IF(AND($N256&gt;='202503'!$E$3,$N256&lt;='202503'!$F$3),'202503'!$I$3,IF(AND($N256&gt;='202503'!$E$4,$N256&lt;='202503'!$F$4),'202503'!$I$4,IF(AND($N256&gt;='202503'!$E$5,$N256&lt;='202503'!$F$5),'202503'!$I$5,0))))</f>
        <v>4</v>
      </c>
      <c r="P256" s="5">
        <f>IF(AND($N256&gt;='202503'!$E$2,$N256&lt;='202503'!$F$2),'202503'!$G$2,IF(AND($N256&gt;='202503'!$E$3,$N256&lt;='202503'!$F$3),'202503'!$G$3,IF(AND($N256&gt;='202503'!$E$4,$N256&lt;='202503'!$F$4),'202503'!$G$4,IF(AND($N256&gt;='202503'!$E$5,$N256&lt;='202503'!$F$5),'202503'!$G$5,0))))</f>
        <v>0</v>
      </c>
    </row>
    <row r="257" spans="1:16" hidden="1" x14ac:dyDescent="0.25">
      <c r="A257" s="5"/>
      <c r="B257" s="5">
        <v>11634242</v>
      </c>
      <c r="C257" s="5">
        <v>116342421</v>
      </c>
      <c r="D257" s="5" t="s">
        <v>612</v>
      </c>
      <c r="E257" s="5" t="s">
        <v>613</v>
      </c>
      <c r="F257" s="4">
        <v>3004556</v>
      </c>
      <c r="G257" s="4">
        <v>2899845</v>
      </c>
      <c r="H257" s="4">
        <v>5135849</v>
      </c>
      <c r="I257" s="4">
        <v>2899845</v>
      </c>
      <c r="J257" s="4">
        <v>2899845</v>
      </c>
      <c r="K257" s="4">
        <v>5159179</v>
      </c>
      <c r="L257" s="4">
        <v>21999119</v>
      </c>
      <c r="M257" s="4">
        <v>6</v>
      </c>
      <c r="N257" s="19">
        <v>3666519.8333333335</v>
      </c>
      <c r="O257" s="5">
        <f>IF(AND($N257&gt;='202503'!$E$2,$N257&lt;='202503'!$F$2),'202503'!$I$2,IF(AND($N257&gt;='202503'!$E$3,$N257&lt;='202503'!$F$3),'202503'!$I$3,IF(AND($N257&gt;='202503'!$E$4,$N257&lt;='202503'!$F$4),'202503'!$I$4,IF(AND($N257&gt;='202503'!$E$5,$N257&lt;='202503'!$F$5),'202503'!$I$5,0))))</f>
        <v>4</v>
      </c>
      <c r="P257" s="5">
        <f>IF(AND($N257&gt;='202503'!$E$2,$N257&lt;='202503'!$F$2),'202503'!$G$2,IF(AND($N257&gt;='202503'!$E$3,$N257&lt;='202503'!$F$3),'202503'!$G$3,IF(AND($N257&gt;='202503'!$E$4,$N257&lt;='202503'!$F$4),'202503'!$G$4,IF(AND($N257&gt;='202503'!$E$5,$N257&lt;='202503'!$F$5),'202503'!$G$5,0))))</f>
        <v>0</v>
      </c>
    </row>
    <row r="258" spans="1:16" hidden="1" x14ac:dyDescent="0.25">
      <c r="A258" s="5"/>
      <c r="B258" s="5">
        <v>11637149</v>
      </c>
      <c r="C258" s="5">
        <v>116371499</v>
      </c>
      <c r="D258" s="5" t="s">
        <v>614</v>
      </c>
      <c r="E258" s="5" t="s">
        <v>615</v>
      </c>
      <c r="F258" s="4">
        <v>2024825</v>
      </c>
      <c r="G258" s="4">
        <v>1976965</v>
      </c>
      <c r="H258" s="4">
        <v>3664033</v>
      </c>
      <c r="I258" s="4">
        <v>1962889</v>
      </c>
      <c r="J258" s="4">
        <v>1962889</v>
      </c>
      <c r="K258" s="4">
        <v>3680224</v>
      </c>
      <c r="L258" s="4">
        <v>15271825</v>
      </c>
      <c r="M258" s="4">
        <v>6</v>
      </c>
      <c r="N258" s="19">
        <v>2545304.1666666665</v>
      </c>
      <c r="O258" s="5">
        <f>IF(AND($N258&gt;='202503'!$E$2,$N258&lt;='202503'!$F$2),'202503'!$I$2,IF(AND($N258&gt;='202503'!$E$3,$N258&lt;='202503'!$F$3),'202503'!$I$3,IF(AND($N258&gt;='202503'!$E$4,$N258&lt;='202503'!$F$4),'202503'!$I$4,IF(AND($N258&gt;='202503'!$E$5,$N258&lt;='202503'!$F$5),'202503'!$I$5,0))))</f>
        <v>4</v>
      </c>
      <c r="P258" s="5">
        <f>IF(AND($N258&gt;='202503'!$E$2,$N258&lt;='202503'!$F$2),'202503'!$G$2,IF(AND($N258&gt;='202503'!$E$3,$N258&lt;='202503'!$F$3),'202503'!$G$3,IF(AND($N258&gt;='202503'!$E$4,$N258&lt;='202503'!$F$4),'202503'!$G$4,IF(AND($N258&gt;='202503'!$E$5,$N258&lt;='202503'!$F$5),'202503'!$G$5,0))))</f>
        <v>0</v>
      </c>
    </row>
    <row r="259" spans="1:16" hidden="1" x14ac:dyDescent="0.25">
      <c r="A259" s="5"/>
      <c r="B259" s="5">
        <v>11637698</v>
      </c>
      <c r="C259" s="5">
        <v>116376989</v>
      </c>
      <c r="D259" s="5" t="s">
        <v>616</v>
      </c>
      <c r="E259" s="5" t="s">
        <v>617</v>
      </c>
      <c r="F259" s="4">
        <v>2035702</v>
      </c>
      <c r="G259" s="4">
        <v>1962889</v>
      </c>
      <c r="H259" s="4">
        <v>3664033</v>
      </c>
      <c r="I259" s="4">
        <v>1962889</v>
      </c>
      <c r="J259" s="4">
        <v>1962889</v>
      </c>
      <c r="K259" s="4">
        <v>3680224</v>
      </c>
      <c r="L259" s="4">
        <v>15268626</v>
      </c>
      <c r="M259" s="4">
        <v>6</v>
      </c>
      <c r="N259" s="19">
        <v>2544771</v>
      </c>
      <c r="O259" s="5">
        <f>IF(AND($N259&gt;='202503'!$E$2,$N259&lt;='202503'!$F$2),'202503'!$I$2,IF(AND($N259&gt;='202503'!$E$3,$N259&lt;='202503'!$F$3),'202503'!$I$3,IF(AND($N259&gt;='202503'!$E$4,$N259&lt;='202503'!$F$4),'202503'!$I$4,IF(AND($N259&gt;='202503'!$E$5,$N259&lt;='202503'!$F$5),'202503'!$I$5,0))))</f>
        <v>4</v>
      </c>
      <c r="P259" s="5">
        <f>IF(AND($N259&gt;='202503'!$E$2,$N259&lt;='202503'!$F$2),'202503'!$G$2,IF(AND($N259&gt;='202503'!$E$3,$N259&lt;='202503'!$F$3),'202503'!$G$3,IF(AND($N259&gt;='202503'!$E$4,$N259&lt;='202503'!$F$4),'202503'!$G$4,IF(AND($N259&gt;='202503'!$E$5,$N259&lt;='202503'!$F$5),'202503'!$G$5,0))))</f>
        <v>0</v>
      </c>
    </row>
    <row r="260" spans="1:16" hidden="1" x14ac:dyDescent="0.25">
      <c r="A260" s="5"/>
      <c r="B260" s="5">
        <v>11653296</v>
      </c>
      <c r="C260" s="5">
        <v>116532964</v>
      </c>
      <c r="D260" s="5" t="s">
        <v>618</v>
      </c>
      <c r="E260" s="5" t="s">
        <v>619</v>
      </c>
      <c r="F260" s="4">
        <v>2196490</v>
      </c>
      <c r="G260" s="4">
        <v>2117780</v>
      </c>
      <c r="H260" s="4">
        <v>4003142</v>
      </c>
      <c r="I260" s="4">
        <v>2117780</v>
      </c>
      <c r="J260" s="4">
        <v>2117780</v>
      </c>
      <c r="K260" s="4">
        <v>4020719</v>
      </c>
      <c r="L260" s="4">
        <v>16573691</v>
      </c>
      <c r="M260" s="4">
        <v>6</v>
      </c>
      <c r="N260" s="19">
        <v>2762281.8333333335</v>
      </c>
      <c r="O260" s="5">
        <f>IF(AND($N260&gt;='202503'!$E$2,$N260&lt;='202503'!$F$2),'202503'!$I$2,IF(AND($N260&gt;='202503'!$E$3,$N260&lt;='202503'!$F$3),'202503'!$I$3,IF(AND($N260&gt;='202503'!$E$4,$N260&lt;='202503'!$F$4),'202503'!$I$4,IF(AND($N260&gt;='202503'!$E$5,$N260&lt;='202503'!$F$5),'202503'!$I$5,0))))</f>
        <v>4</v>
      </c>
      <c r="P260" s="5">
        <f>IF(AND($N260&gt;='202503'!$E$2,$N260&lt;='202503'!$F$2),'202503'!$G$2,IF(AND($N260&gt;='202503'!$E$3,$N260&lt;='202503'!$F$3),'202503'!$G$3,IF(AND($N260&gt;='202503'!$E$4,$N260&lt;='202503'!$F$4),'202503'!$G$4,IF(AND($N260&gt;='202503'!$E$5,$N260&lt;='202503'!$F$5),'202503'!$G$5,0))))</f>
        <v>0</v>
      </c>
    </row>
    <row r="261" spans="1:16" hidden="1" x14ac:dyDescent="0.25">
      <c r="A261" s="5"/>
      <c r="B261" s="5">
        <v>11692900</v>
      </c>
      <c r="C261" s="5">
        <v>116929007</v>
      </c>
      <c r="D261" s="5" t="s">
        <v>623</v>
      </c>
      <c r="E261" s="5" t="s">
        <v>624</v>
      </c>
      <c r="F261" s="4">
        <v>1997701</v>
      </c>
      <c r="G261" s="4">
        <v>1925681</v>
      </c>
      <c r="H261" s="4">
        <v>3655832</v>
      </c>
      <c r="I261" s="4">
        <v>1925681</v>
      </c>
      <c r="J261" s="4">
        <v>1925681</v>
      </c>
      <c r="K261" s="4">
        <v>3671849</v>
      </c>
      <c r="L261" s="4">
        <v>15102425</v>
      </c>
      <c r="M261" s="4">
        <v>6</v>
      </c>
      <c r="N261" s="19">
        <v>2517070.8333333335</v>
      </c>
      <c r="O261" s="5">
        <f>IF(AND($N261&gt;='202503'!$E$2,$N261&lt;='202503'!$F$2),'202503'!$I$2,IF(AND($N261&gt;='202503'!$E$3,$N261&lt;='202503'!$F$3),'202503'!$I$3,IF(AND($N261&gt;='202503'!$E$4,$N261&lt;='202503'!$F$4),'202503'!$I$4,IF(AND($N261&gt;='202503'!$E$5,$N261&lt;='202503'!$F$5),'202503'!$I$5,0))))</f>
        <v>4</v>
      </c>
      <c r="P261" s="5">
        <f>IF(AND($N261&gt;='202503'!$E$2,$N261&lt;='202503'!$F$2),'202503'!$G$2,IF(AND($N261&gt;='202503'!$E$3,$N261&lt;='202503'!$F$3),'202503'!$G$3,IF(AND($N261&gt;='202503'!$E$4,$N261&lt;='202503'!$F$4),'202503'!$G$4,IF(AND($N261&gt;='202503'!$E$5,$N261&lt;='202503'!$F$5),'202503'!$G$5,0))))</f>
        <v>0</v>
      </c>
    </row>
    <row r="262" spans="1:16" hidden="1" x14ac:dyDescent="0.25">
      <c r="A262" s="5"/>
      <c r="B262" s="5">
        <v>11713116</v>
      </c>
      <c r="C262" s="5">
        <v>117131165</v>
      </c>
      <c r="D262" s="5" t="s">
        <v>625</v>
      </c>
      <c r="E262" s="5" t="s">
        <v>626</v>
      </c>
      <c r="F262" s="4">
        <v>2049710</v>
      </c>
      <c r="G262" s="4">
        <v>1976505</v>
      </c>
      <c r="H262" s="4">
        <v>3677649</v>
      </c>
      <c r="I262" s="4">
        <v>1976505</v>
      </c>
      <c r="J262" s="4">
        <v>1976505</v>
      </c>
      <c r="K262" s="4">
        <v>3693927</v>
      </c>
      <c r="L262" s="4">
        <v>15350801</v>
      </c>
      <c r="M262" s="4">
        <v>6</v>
      </c>
      <c r="N262" s="19">
        <v>2558466.8333333335</v>
      </c>
      <c r="O262" s="5">
        <f>IF(AND($N262&gt;='202503'!$E$2,$N262&lt;='202503'!$F$2),'202503'!$I$2,IF(AND($N262&gt;='202503'!$E$3,$N262&lt;='202503'!$F$3),'202503'!$I$3,IF(AND($N262&gt;='202503'!$E$4,$N262&lt;='202503'!$F$4),'202503'!$I$4,IF(AND($N262&gt;='202503'!$E$5,$N262&lt;='202503'!$F$5),'202503'!$I$5,0))))</f>
        <v>4</v>
      </c>
      <c r="P262" s="5">
        <f>IF(AND($N262&gt;='202503'!$E$2,$N262&lt;='202503'!$F$2),'202503'!$G$2,IF(AND($N262&gt;='202503'!$E$3,$N262&lt;='202503'!$F$3),'202503'!$G$3,IF(AND($N262&gt;='202503'!$E$4,$N262&lt;='202503'!$F$4),'202503'!$G$4,IF(AND($N262&gt;='202503'!$E$5,$N262&lt;='202503'!$F$5),'202503'!$G$5,0))))</f>
        <v>0</v>
      </c>
    </row>
    <row r="263" spans="1:16" hidden="1" x14ac:dyDescent="0.25">
      <c r="A263" s="5"/>
      <c r="B263" s="5">
        <v>11715121</v>
      </c>
      <c r="C263" s="5">
        <v>117151212</v>
      </c>
      <c r="D263" s="5" t="s">
        <v>5027</v>
      </c>
      <c r="E263" s="5" t="s">
        <v>4834</v>
      </c>
      <c r="F263" s="4">
        <v>979307</v>
      </c>
      <c r="G263" s="4">
        <v>946198</v>
      </c>
      <c r="H263" s="4">
        <v>1630954</v>
      </c>
      <c r="I263" s="4">
        <v>946198</v>
      </c>
      <c r="J263" s="4">
        <v>946198</v>
      </c>
      <c r="K263" s="4">
        <v>1638470</v>
      </c>
      <c r="L263" s="4">
        <v>7087325</v>
      </c>
      <c r="M263" s="4">
        <v>6</v>
      </c>
      <c r="N263" s="19">
        <v>1181220.8333333333</v>
      </c>
      <c r="O263" s="5">
        <f>IF(AND($N263&gt;='202503'!$E$2,$N263&lt;='202503'!$F$2),'202503'!$I$2,IF(AND($N263&gt;='202503'!$E$3,$N263&lt;='202503'!$F$3),'202503'!$I$3,IF(AND($N263&gt;='202503'!$E$4,$N263&lt;='202503'!$F$4),'202503'!$I$4,IF(AND($N263&gt;='202503'!$E$5,$N263&lt;='202503'!$F$5),'202503'!$I$5,0))))</f>
        <v>3</v>
      </c>
      <c r="P263" s="5">
        <f>IF(AND($N263&gt;='202503'!$E$2,$N263&lt;='202503'!$F$2),'202503'!$G$2,IF(AND($N263&gt;='202503'!$E$3,$N263&lt;='202503'!$F$3),'202503'!$G$3,IF(AND($N263&gt;='202503'!$E$4,$N263&lt;='202503'!$F$4),'202503'!$G$4,IF(AND($N263&gt;='202503'!$E$5,$N263&lt;='202503'!$F$5),'202503'!$G$5,0))))</f>
        <v>4267</v>
      </c>
    </row>
    <row r="264" spans="1:16" hidden="1" x14ac:dyDescent="0.25">
      <c r="A264" s="5"/>
      <c r="B264" s="5">
        <v>11813569</v>
      </c>
      <c r="C264" s="5">
        <v>118135695</v>
      </c>
      <c r="D264" s="5" t="s">
        <v>627</v>
      </c>
      <c r="E264" s="5" t="s">
        <v>628</v>
      </c>
      <c r="F264" s="4">
        <v>2603597</v>
      </c>
      <c r="G264" s="4">
        <v>2508214</v>
      </c>
      <c r="H264" s="4">
        <v>4927751</v>
      </c>
      <c r="I264" s="4">
        <v>2508214</v>
      </c>
      <c r="J264" s="4">
        <v>2508214</v>
      </c>
      <c r="K264" s="4">
        <v>4948965</v>
      </c>
      <c r="L264" s="4">
        <v>20004955</v>
      </c>
      <c r="M264" s="4">
        <v>6</v>
      </c>
      <c r="N264" s="19">
        <v>3334159.1666666665</v>
      </c>
      <c r="O264" s="5">
        <f>IF(AND($N264&gt;='202503'!$E$2,$N264&lt;='202503'!$F$2),'202503'!$I$2,IF(AND($N264&gt;='202503'!$E$3,$N264&lt;='202503'!$F$3),'202503'!$I$3,IF(AND($N264&gt;='202503'!$E$4,$N264&lt;='202503'!$F$4),'202503'!$I$4,IF(AND($N264&gt;='202503'!$E$5,$N264&lt;='202503'!$F$5),'202503'!$I$5,0))))</f>
        <v>4</v>
      </c>
      <c r="P264" s="5">
        <f>IF(AND($N264&gt;='202503'!$E$2,$N264&lt;='202503'!$F$2),'202503'!$G$2,IF(AND($N264&gt;='202503'!$E$3,$N264&lt;='202503'!$F$3),'202503'!$G$3,IF(AND($N264&gt;='202503'!$E$4,$N264&lt;='202503'!$F$4),'202503'!$G$4,IF(AND($N264&gt;='202503'!$E$5,$N264&lt;='202503'!$F$5),'202503'!$G$5,0))))</f>
        <v>0</v>
      </c>
    </row>
    <row r="265" spans="1:16" hidden="1" x14ac:dyDescent="0.25">
      <c r="A265" s="5"/>
      <c r="B265" s="5">
        <v>11814181</v>
      </c>
      <c r="C265" s="5">
        <v>118141814</v>
      </c>
      <c r="D265" s="5" t="s">
        <v>629</v>
      </c>
      <c r="E265" s="5" t="s">
        <v>630</v>
      </c>
      <c r="F265" s="4">
        <v>2364473</v>
      </c>
      <c r="G265" s="4">
        <v>2279165</v>
      </c>
      <c r="H265" s="4">
        <v>4333793</v>
      </c>
      <c r="I265" s="4">
        <v>2279165</v>
      </c>
      <c r="J265" s="4">
        <v>2279165</v>
      </c>
      <c r="K265" s="4">
        <v>4352763</v>
      </c>
      <c r="L265" s="4">
        <v>17888524</v>
      </c>
      <c r="M265" s="4">
        <v>6</v>
      </c>
      <c r="N265" s="19">
        <v>2981420.6666666665</v>
      </c>
      <c r="O265" s="5">
        <f>IF(AND($N265&gt;='202503'!$E$2,$N265&lt;='202503'!$F$2),'202503'!$I$2,IF(AND($N265&gt;='202503'!$E$3,$N265&lt;='202503'!$F$3),'202503'!$I$3,IF(AND($N265&gt;='202503'!$E$4,$N265&lt;='202503'!$F$4),'202503'!$I$4,IF(AND($N265&gt;='202503'!$E$5,$N265&lt;='202503'!$F$5),'202503'!$I$5,0))))</f>
        <v>4</v>
      </c>
      <c r="P265" s="5">
        <f>IF(AND($N265&gt;='202503'!$E$2,$N265&lt;='202503'!$F$2),'202503'!$G$2,IF(AND($N265&gt;='202503'!$E$3,$N265&lt;='202503'!$F$3),'202503'!$G$3,IF(AND($N265&gt;='202503'!$E$4,$N265&lt;='202503'!$F$4),'202503'!$G$4,IF(AND($N265&gt;='202503'!$E$5,$N265&lt;='202503'!$F$5),'202503'!$G$5,0))))</f>
        <v>0</v>
      </c>
    </row>
    <row r="266" spans="1:16" hidden="1" x14ac:dyDescent="0.25">
      <c r="A266" s="5"/>
      <c r="B266" s="5">
        <v>11820627</v>
      </c>
      <c r="C266" s="5">
        <v>118206274</v>
      </c>
      <c r="D266" s="5" t="s">
        <v>631</v>
      </c>
      <c r="E266" s="5" t="s">
        <v>632</v>
      </c>
      <c r="F266" s="4">
        <v>2628763</v>
      </c>
      <c r="G266" s="4">
        <v>2532876</v>
      </c>
      <c r="H266" s="4">
        <v>4930846</v>
      </c>
      <c r="I266" s="4">
        <v>2532876</v>
      </c>
      <c r="J266" s="4">
        <v>2532876</v>
      </c>
      <c r="K266" s="4">
        <v>4952171</v>
      </c>
      <c r="L266" s="4">
        <v>20110408</v>
      </c>
      <c r="M266" s="4">
        <v>6</v>
      </c>
      <c r="N266" s="19">
        <v>3351734.6666666665</v>
      </c>
      <c r="O266" s="5">
        <f>IF(AND($N266&gt;='202503'!$E$2,$N266&lt;='202503'!$F$2),'202503'!$I$2,IF(AND($N266&gt;='202503'!$E$3,$N266&lt;='202503'!$F$3),'202503'!$I$3,IF(AND($N266&gt;='202503'!$E$4,$N266&lt;='202503'!$F$4),'202503'!$I$4,IF(AND($N266&gt;='202503'!$E$5,$N266&lt;='202503'!$F$5),'202503'!$I$5,0))))</f>
        <v>4</v>
      </c>
      <c r="P266" s="5">
        <f>IF(AND($N266&gt;='202503'!$E$2,$N266&lt;='202503'!$F$2),'202503'!$G$2,IF(AND($N266&gt;='202503'!$E$3,$N266&lt;='202503'!$F$3),'202503'!$G$3,IF(AND($N266&gt;='202503'!$E$4,$N266&lt;='202503'!$F$4),'202503'!$G$4,IF(AND($N266&gt;='202503'!$E$5,$N266&lt;='202503'!$F$5),'202503'!$G$5,0))))</f>
        <v>0</v>
      </c>
    </row>
    <row r="267" spans="1:16" hidden="1" x14ac:dyDescent="0.25">
      <c r="A267" s="5"/>
      <c r="B267" s="5">
        <v>11820780</v>
      </c>
      <c r="C267" s="5">
        <v>118207807</v>
      </c>
      <c r="D267" s="5" t="s">
        <v>633</v>
      </c>
      <c r="E267" s="5" t="s">
        <v>634</v>
      </c>
      <c r="F267" s="4">
        <v>3175966</v>
      </c>
      <c r="G267" s="4">
        <v>3064995</v>
      </c>
      <c r="H267" s="4">
        <v>5459619</v>
      </c>
      <c r="I267" s="4">
        <v>3064995</v>
      </c>
      <c r="J267" s="4">
        <v>3064995</v>
      </c>
      <c r="K267" s="4">
        <v>5484344</v>
      </c>
      <c r="L267" s="4">
        <v>23314914</v>
      </c>
      <c r="M267" s="4">
        <v>6</v>
      </c>
      <c r="N267" s="19">
        <v>3885819</v>
      </c>
      <c r="O267" s="5">
        <f>IF(AND($N267&gt;='202503'!$E$2,$N267&lt;='202503'!$F$2),'202503'!$I$2,IF(AND($N267&gt;='202503'!$E$3,$N267&lt;='202503'!$F$3),'202503'!$I$3,IF(AND($N267&gt;='202503'!$E$4,$N267&lt;='202503'!$F$4),'202503'!$I$4,IF(AND($N267&gt;='202503'!$E$5,$N267&lt;='202503'!$F$5),'202503'!$I$5,0))))</f>
        <v>4</v>
      </c>
      <c r="P267" s="5">
        <f>IF(AND($N267&gt;='202503'!$E$2,$N267&lt;='202503'!$F$2),'202503'!$G$2,IF(AND($N267&gt;='202503'!$E$3,$N267&lt;='202503'!$F$3),'202503'!$G$3,IF(AND($N267&gt;='202503'!$E$4,$N267&lt;='202503'!$F$4),'202503'!$G$4,IF(AND($N267&gt;='202503'!$E$5,$N267&lt;='202503'!$F$5),'202503'!$G$5,0))))</f>
        <v>0</v>
      </c>
    </row>
    <row r="268" spans="1:16" hidden="1" x14ac:dyDescent="0.25">
      <c r="A268" s="5"/>
      <c r="B268" s="5">
        <v>11842603</v>
      </c>
      <c r="C268" s="5">
        <v>118426037</v>
      </c>
      <c r="D268" s="5" t="s">
        <v>635</v>
      </c>
      <c r="E268" s="5" t="s">
        <v>636</v>
      </c>
      <c r="F268" s="4">
        <v>2364473</v>
      </c>
      <c r="G268" s="4">
        <v>2279165</v>
      </c>
      <c r="H268" s="4">
        <v>4333793</v>
      </c>
      <c r="I268" s="4">
        <v>2279165</v>
      </c>
      <c r="J268" s="4">
        <v>2279165</v>
      </c>
      <c r="K268" s="4">
        <v>4352763</v>
      </c>
      <c r="L268" s="4">
        <v>17888524</v>
      </c>
      <c r="M268" s="4">
        <v>6</v>
      </c>
      <c r="N268" s="19">
        <v>2981420.6666666665</v>
      </c>
      <c r="O268" s="5">
        <f>IF(AND($N268&gt;='202503'!$E$2,$N268&lt;='202503'!$F$2),'202503'!$I$2,IF(AND($N268&gt;='202503'!$E$3,$N268&lt;='202503'!$F$3),'202503'!$I$3,IF(AND($N268&gt;='202503'!$E$4,$N268&lt;='202503'!$F$4),'202503'!$I$4,IF(AND($N268&gt;='202503'!$E$5,$N268&lt;='202503'!$F$5),'202503'!$I$5,0))))</f>
        <v>4</v>
      </c>
      <c r="P268" s="5">
        <f>IF(AND($N268&gt;='202503'!$E$2,$N268&lt;='202503'!$F$2),'202503'!$G$2,IF(AND($N268&gt;='202503'!$E$3,$N268&lt;='202503'!$F$3),'202503'!$G$3,IF(AND($N268&gt;='202503'!$E$4,$N268&lt;='202503'!$F$4),'202503'!$G$4,IF(AND($N268&gt;='202503'!$E$5,$N268&lt;='202503'!$F$5),'202503'!$G$5,0))))</f>
        <v>0</v>
      </c>
    </row>
    <row r="269" spans="1:16" hidden="1" x14ac:dyDescent="0.25">
      <c r="A269" s="5"/>
      <c r="B269" s="5">
        <v>11847771</v>
      </c>
      <c r="C269" s="5">
        <v>118477715</v>
      </c>
      <c r="D269" s="5" t="s">
        <v>637</v>
      </c>
      <c r="E269" s="5" t="s">
        <v>638</v>
      </c>
      <c r="F269" s="4">
        <v>2632083</v>
      </c>
      <c r="G269" s="4">
        <v>2537521</v>
      </c>
      <c r="H269" s="4">
        <v>4781716</v>
      </c>
      <c r="I269" s="4">
        <v>2537521</v>
      </c>
      <c r="J269" s="4">
        <v>2537521</v>
      </c>
      <c r="K269" s="4">
        <v>4802744</v>
      </c>
      <c r="L269" s="4">
        <v>19829106</v>
      </c>
      <c r="M269" s="4">
        <v>6</v>
      </c>
      <c r="N269" s="19">
        <v>3304851</v>
      </c>
      <c r="O269" s="5">
        <f>IF(AND($N269&gt;='202503'!$E$2,$N269&lt;='202503'!$F$2),'202503'!$I$2,IF(AND($N269&gt;='202503'!$E$3,$N269&lt;='202503'!$F$3),'202503'!$I$3,IF(AND($N269&gt;='202503'!$E$4,$N269&lt;='202503'!$F$4),'202503'!$I$4,IF(AND($N269&gt;='202503'!$E$5,$N269&lt;='202503'!$F$5),'202503'!$I$5,0))))</f>
        <v>4</v>
      </c>
      <c r="P269" s="5">
        <f>IF(AND($N269&gt;='202503'!$E$2,$N269&lt;='202503'!$F$2),'202503'!$G$2,IF(AND($N269&gt;='202503'!$E$3,$N269&lt;='202503'!$F$3),'202503'!$G$3,IF(AND($N269&gt;='202503'!$E$4,$N269&lt;='202503'!$F$4),'202503'!$G$4,IF(AND($N269&gt;='202503'!$E$5,$N269&lt;='202503'!$F$5),'202503'!$G$5,0))))</f>
        <v>0</v>
      </c>
    </row>
    <row r="270" spans="1:16" hidden="1" x14ac:dyDescent="0.25">
      <c r="A270" s="5"/>
      <c r="B270" s="5">
        <v>11853372</v>
      </c>
      <c r="C270" s="5">
        <v>118533720</v>
      </c>
      <c r="D270" s="5" t="s">
        <v>639</v>
      </c>
      <c r="E270" s="5" t="s">
        <v>640</v>
      </c>
      <c r="F270" s="4">
        <v>1068323</v>
      </c>
      <c r="G270" s="4">
        <v>1029405</v>
      </c>
      <c r="H270" s="4">
        <v>1997949</v>
      </c>
      <c r="I270" s="4">
        <v>1029405</v>
      </c>
      <c r="J270" s="4">
        <v>1029405</v>
      </c>
      <c r="K270" s="4">
        <v>2006603</v>
      </c>
      <c r="L270" s="4">
        <v>8161090</v>
      </c>
      <c r="M270" s="4">
        <v>6</v>
      </c>
      <c r="N270" s="19">
        <v>1360181.6666666667</v>
      </c>
      <c r="O270" s="5">
        <f>IF(AND($N270&gt;='202503'!$E$2,$N270&lt;='202503'!$F$2),'202503'!$I$2,IF(AND($N270&gt;='202503'!$E$3,$N270&lt;='202503'!$F$3),'202503'!$I$3,IF(AND($N270&gt;='202503'!$E$4,$N270&lt;='202503'!$F$4),'202503'!$I$4,IF(AND($N270&gt;='202503'!$E$5,$N270&lt;='202503'!$F$5),'202503'!$I$5,0))))</f>
        <v>3</v>
      </c>
      <c r="P270" s="5">
        <f>IF(AND($N270&gt;='202503'!$E$2,$N270&lt;='202503'!$F$2),'202503'!$G$2,IF(AND($N270&gt;='202503'!$E$3,$N270&lt;='202503'!$F$3),'202503'!$G$3,IF(AND($N270&gt;='202503'!$E$4,$N270&lt;='202503'!$F$4),'202503'!$G$4,IF(AND($N270&gt;='202503'!$E$5,$N270&lt;='202503'!$F$5),'202503'!$G$5,0))))</f>
        <v>4267</v>
      </c>
    </row>
    <row r="271" spans="1:16" hidden="1" x14ac:dyDescent="0.25">
      <c r="A271" s="5"/>
      <c r="B271" s="5">
        <v>11863342</v>
      </c>
      <c r="C271" s="5">
        <v>118633423</v>
      </c>
      <c r="D271" s="5" t="s">
        <v>641</v>
      </c>
      <c r="E271" s="5" t="s">
        <v>642</v>
      </c>
      <c r="F271" s="4">
        <v>2326404</v>
      </c>
      <c r="G271" s="4">
        <v>2242174</v>
      </c>
      <c r="H271" s="4">
        <v>4295461</v>
      </c>
      <c r="I271" s="4">
        <v>2242174</v>
      </c>
      <c r="J271" s="4">
        <v>2242174</v>
      </c>
      <c r="K271" s="4">
        <v>4314189</v>
      </c>
      <c r="L271" s="4">
        <v>17662576</v>
      </c>
      <c r="M271" s="4">
        <v>6</v>
      </c>
      <c r="N271" s="19">
        <v>2943762.6666666665</v>
      </c>
      <c r="O271" s="5">
        <f>IF(AND($N271&gt;='202503'!$E$2,$N271&lt;='202503'!$F$2),'202503'!$I$2,IF(AND($N271&gt;='202503'!$E$3,$N271&lt;='202503'!$F$3),'202503'!$I$3,IF(AND($N271&gt;='202503'!$E$4,$N271&lt;='202503'!$F$4),'202503'!$I$4,IF(AND($N271&gt;='202503'!$E$5,$N271&lt;='202503'!$F$5),'202503'!$I$5,0))))</f>
        <v>4</v>
      </c>
      <c r="P271" s="5">
        <f>IF(AND($N271&gt;='202503'!$E$2,$N271&lt;='202503'!$F$2),'202503'!$G$2,IF(AND($N271&gt;='202503'!$E$3,$N271&lt;='202503'!$F$3),'202503'!$G$3,IF(AND($N271&gt;='202503'!$E$4,$N271&lt;='202503'!$F$4),'202503'!$G$4,IF(AND($N271&gt;='202503'!$E$5,$N271&lt;='202503'!$F$5),'202503'!$G$5,0))))</f>
        <v>0</v>
      </c>
    </row>
    <row r="272" spans="1:16" hidden="1" x14ac:dyDescent="0.25">
      <c r="A272" s="5"/>
      <c r="B272" s="5">
        <v>11865232</v>
      </c>
      <c r="C272" s="5">
        <v>118652320</v>
      </c>
      <c r="D272" s="5" t="s">
        <v>643</v>
      </c>
      <c r="E272" s="5" t="s">
        <v>644</v>
      </c>
      <c r="F272" s="4">
        <v>995765</v>
      </c>
      <c r="G272" s="4">
        <v>959731</v>
      </c>
      <c r="H272" s="4">
        <v>1836604</v>
      </c>
      <c r="I272" s="4">
        <v>959731</v>
      </c>
      <c r="J272" s="4">
        <v>959731</v>
      </c>
      <c r="K272" s="4">
        <v>1844614</v>
      </c>
      <c r="L272" s="4">
        <v>7556176</v>
      </c>
      <c r="M272" s="4">
        <v>6</v>
      </c>
      <c r="N272" s="19">
        <v>1259362.6666666667</v>
      </c>
      <c r="O272" s="5">
        <f>IF(AND($N272&gt;='202503'!$E$2,$N272&lt;='202503'!$F$2),'202503'!$I$2,IF(AND($N272&gt;='202503'!$E$3,$N272&lt;='202503'!$F$3),'202503'!$I$3,IF(AND($N272&gt;='202503'!$E$4,$N272&lt;='202503'!$F$4),'202503'!$I$4,IF(AND($N272&gt;='202503'!$E$5,$N272&lt;='202503'!$F$5),'202503'!$I$5,0))))</f>
        <v>3</v>
      </c>
      <c r="P272" s="5">
        <f>IF(AND($N272&gt;='202503'!$E$2,$N272&lt;='202503'!$F$2),'202503'!$G$2,IF(AND($N272&gt;='202503'!$E$3,$N272&lt;='202503'!$F$3),'202503'!$G$3,IF(AND($N272&gt;='202503'!$E$4,$N272&lt;='202503'!$F$4),'202503'!$G$4,IF(AND($N272&gt;='202503'!$E$5,$N272&lt;='202503'!$F$5),'202503'!$G$5,0))))</f>
        <v>4267</v>
      </c>
    </row>
    <row r="273" spans="1:16" hidden="1" x14ac:dyDescent="0.25">
      <c r="A273" s="5"/>
      <c r="B273" s="5">
        <v>11867093</v>
      </c>
      <c r="C273" s="5">
        <v>118670930</v>
      </c>
      <c r="D273" s="5" t="s">
        <v>645</v>
      </c>
      <c r="E273" s="5" t="s">
        <v>646</v>
      </c>
      <c r="F273" s="4">
        <v>1992197</v>
      </c>
      <c r="G273" s="4">
        <v>1920600</v>
      </c>
      <c r="H273" s="4">
        <v>3621744</v>
      </c>
      <c r="I273" s="4">
        <v>1920600</v>
      </c>
      <c r="J273" s="4">
        <v>1920600</v>
      </c>
      <c r="K273" s="4">
        <v>3637665</v>
      </c>
      <c r="L273" s="4">
        <v>15013406</v>
      </c>
      <c r="M273" s="4">
        <v>6</v>
      </c>
      <c r="N273" s="19">
        <v>2502234.3333333335</v>
      </c>
      <c r="O273" s="5">
        <f>IF(AND($N273&gt;='202503'!$E$2,$N273&lt;='202503'!$F$2),'202503'!$I$2,IF(AND($N273&gt;='202503'!$E$3,$N273&lt;='202503'!$F$3),'202503'!$I$3,IF(AND($N273&gt;='202503'!$E$4,$N273&lt;='202503'!$F$4),'202503'!$I$4,IF(AND($N273&gt;='202503'!$E$5,$N273&lt;='202503'!$F$5),'202503'!$I$5,0))))</f>
        <v>4</v>
      </c>
      <c r="P273" s="5">
        <f>IF(AND($N273&gt;='202503'!$E$2,$N273&lt;='202503'!$F$2),'202503'!$G$2,IF(AND($N273&gt;='202503'!$E$3,$N273&lt;='202503'!$F$3),'202503'!$G$3,IF(AND($N273&gt;='202503'!$E$4,$N273&lt;='202503'!$F$4),'202503'!$G$4,IF(AND($N273&gt;='202503'!$E$5,$N273&lt;='202503'!$F$5),'202503'!$G$5,0))))</f>
        <v>0</v>
      </c>
    </row>
    <row r="274" spans="1:16" hidden="1" x14ac:dyDescent="0.25">
      <c r="A274" s="5"/>
      <c r="B274" s="5">
        <v>11886484</v>
      </c>
      <c r="C274" s="5">
        <v>118864840</v>
      </c>
      <c r="D274" s="5" t="s">
        <v>649</v>
      </c>
      <c r="E274" s="5" t="s">
        <v>650</v>
      </c>
      <c r="F274" s="4">
        <v>2374547</v>
      </c>
      <c r="G274" s="4">
        <v>2292217</v>
      </c>
      <c r="H274" s="4">
        <v>3896447</v>
      </c>
      <c r="I274" s="4">
        <v>2292217</v>
      </c>
      <c r="J274" s="4">
        <v>2292217</v>
      </c>
      <c r="K274" s="4">
        <v>3914538</v>
      </c>
      <c r="L274" s="4">
        <v>17062183</v>
      </c>
      <c r="M274" s="4">
        <v>6</v>
      </c>
      <c r="N274" s="19">
        <v>2843697.1666666665</v>
      </c>
      <c r="O274" s="5">
        <f>IF(AND($N274&gt;='202503'!$E$2,$N274&lt;='202503'!$F$2),'202503'!$I$2,IF(AND($N274&gt;='202503'!$E$3,$N274&lt;='202503'!$F$3),'202503'!$I$3,IF(AND($N274&gt;='202503'!$E$4,$N274&lt;='202503'!$F$4),'202503'!$I$4,IF(AND($N274&gt;='202503'!$E$5,$N274&lt;='202503'!$F$5),'202503'!$I$5,0))))</f>
        <v>4</v>
      </c>
      <c r="P274" s="5">
        <f>IF(AND($N274&gt;='202503'!$E$2,$N274&lt;='202503'!$F$2),'202503'!$G$2,IF(AND($N274&gt;='202503'!$E$3,$N274&lt;='202503'!$F$3),'202503'!$G$3,IF(AND($N274&gt;='202503'!$E$4,$N274&lt;='202503'!$F$4),'202503'!$G$4,IF(AND($N274&gt;='202503'!$E$5,$N274&lt;='202503'!$F$5),'202503'!$G$5,0))))</f>
        <v>0</v>
      </c>
    </row>
    <row r="275" spans="1:16" hidden="1" x14ac:dyDescent="0.25">
      <c r="A275" s="5"/>
      <c r="B275" s="5">
        <v>11892239</v>
      </c>
      <c r="C275" s="5">
        <v>118922395</v>
      </c>
      <c r="D275" s="5" t="s">
        <v>651</v>
      </c>
      <c r="E275" s="5" t="s">
        <v>652</v>
      </c>
      <c r="F275" s="4">
        <v>1384313</v>
      </c>
      <c r="G275" s="4">
        <v>1334152</v>
      </c>
      <c r="H275" s="4">
        <v>2887040</v>
      </c>
      <c r="I275" s="4">
        <v>1582880</v>
      </c>
      <c r="J275" s="4">
        <v>1582880</v>
      </c>
      <c r="K275" s="4">
        <v>3055992</v>
      </c>
      <c r="L275" s="4">
        <v>11827257</v>
      </c>
      <c r="M275" s="4">
        <v>6</v>
      </c>
      <c r="N275" s="19">
        <v>1971209.5</v>
      </c>
      <c r="O275" s="5">
        <f>IF(AND($N275&gt;='202503'!$E$2,$N275&lt;='202503'!$F$2),'202503'!$I$2,IF(AND($N275&gt;='202503'!$E$3,$N275&lt;='202503'!$F$3),'202503'!$I$3,IF(AND($N275&gt;='202503'!$E$4,$N275&lt;='202503'!$F$4),'202503'!$I$4,IF(AND($N275&gt;='202503'!$E$5,$N275&lt;='202503'!$F$5),'202503'!$I$5,0))))</f>
        <v>4</v>
      </c>
      <c r="P275" s="5">
        <f>IF(AND($N275&gt;='202503'!$E$2,$N275&lt;='202503'!$F$2),'202503'!$G$2,IF(AND($N275&gt;='202503'!$E$3,$N275&lt;='202503'!$F$3),'202503'!$G$3,IF(AND($N275&gt;='202503'!$E$4,$N275&lt;='202503'!$F$4),'202503'!$G$4,IF(AND($N275&gt;='202503'!$E$5,$N275&lt;='202503'!$F$5),'202503'!$G$5,0))))</f>
        <v>0</v>
      </c>
    </row>
    <row r="276" spans="1:16" hidden="1" x14ac:dyDescent="0.25">
      <c r="A276" s="5"/>
      <c r="B276" s="5">
        <v>11896129</v>
      </c>
      <c r="C276" s="5">
        <v>118961293</v>
      </c>
      <c r="D276" s="5" t="s">
        <v>653</v>
      </c>
      <c r="E276" s="5" t="s">
        <v>654</v>
      </c>
      <c r="F276" s="4">
        <v>5281872</v>
      </c>
      <c r="G276" s="4">
        <v>5108893</v>
      </c>
      <c r="H276" s="4">
        <v>7812865</v>
      </c>
      <c r="I276" s="4">
        <v>5108893</v>
      </c>
      <c r="J276" s="4">
        <v>5108893</v>
      </c>
      <c r="K276" s="4">
        <v>7851329</v>
      </c>
      <c r="L276" s="4">
        <v>36272745</v>
      </c>
      <c r="M276" s="4">
        <v>6</v>
      </c>
      <c r="N276" s="19">
        <v>6045457.5</v>
      </c>
      <c r="O276" s="5">
        <f>IF(AND($N276&gt;='202503'!$E$2,$N276&lt;='202503'!$F$2),'202503'!$I$2,IF(AND($N276&gt;='202503'!$E$3,$N276&lt;='202503'!$F$3),'202503'!$I$3,IF(AND($N276&gt;='202503'!$E$4,$N276&lt;='202503'!$F$4),'202503'!$I$4,IF(AND($N276&gt;='202503'!$E$5,$N276&lt;='202503'!$F$5),'202503'!$I$5,0))))</f>
        <v>4</v>
      </c>
      <c r="P276" s="5">
        <f>IF(AND($N276&gt;='202503'!$E$2,$N276&lt;='202503'!$F$2),'202503'!$G$2,IF(AND($N276&gt;='202503'!$E$3,$N276&lt;='202503'!$F$3),'202503'!$G$3,IF(AND($N276&gt;='202503'!$E$4,$N276&lt;='202503'!$F$4),'202503'!$G$4,IF(AND($N276&gt;='202503'!$E$5,$N276&lt;='202503'!$F$5),'202503'!$G$5,0))))</f>
        <v>0</v>
      </c>
    </row>
    <row r="277" spans="1:16" hidden="1" x14ac:dyDescent="0.25">
      <c r="A277" s="5"/>
      <c r="B277" s="5">
        <v>11928231</v>
      </c>
      <c r="C277" s="5">
        <v>119282314</v>
      </c>
      <c r="D277" s="5" t="s">
        <v>5028</v>
      </c>
      <c r="E277" s="5" t="s">
        <v>4835</v>
      </c>
      <c r="F277" s="4"/>
      <c r="G277" s="4"/>
      <c r="H277" s="4"/>
      <c r="I277" s="4"/>
      <c r="J277" s="4"/>
      <c r="K277" s="4">
        <v>1035256</v>
      </c>
      <c r="L277" s="4">
        <v>1035256</v>
      </c>
      <c r="M277" s="4">
        <v>1</v>
      </c>
      <c r="N277" s="19">
        <v>1035256</v>
      </c>
      <c r="O277" s="5">
        <f>IF(AND($N277&gt;='202503'!$E$2,$N277&lt;='202503'!$F$2),'202503'!$I$2,IF(AND($N277&gt;='202503'!$E$3,$N277&lt;='202503'!$F$3),'202503'!$I$3,IF(AND($N277&gt;='202503'!$E$4,$N277&lt;='202503'!$F$4),'202503'!$I$4,IF(AND($N277&gt;='202503'!$E$5,$N277&lt;='202503'!$F$5),'202503'!$I$5,0))))</f>
        <v>3</v>
      </c>
      <c r="P277" s="5">
        <f>IF(AND($N277&gt;='202503'!$E$2,$N277&lt;='202503'!$F$2),'202503'!$G$2,IF(AND($N277&gt;='202503'!$E$3,$N277&lt;='202503'!$F$3),'202503'!$G$3,IF(AND($N277&gt;='202503'!$E$4,$N277&lt;='202503'!$F$4),'202503'!$G$4,IF(AND($N277&gt;='202503'!$E$5,$N277&lt;='202503'!$F$5),'202503'!$G$5,0))))</f>
        <v>4267</v>
      </c>
    </row>
    <row r="278" spans="1:16" hidden="1" x14ac:dyDescent="0.25">
      <c r="A278" s="5"/>
      <c r="B278" s="5">
        <v>11931784</v>
      </c>
      <c r="C278" s="5">
        <v>119317843</v>
      </c>
      <c r="D278" s="5" t="s">
        <v>655</v>
      </c>
      <c r="E278" s="5" t="s">
        <v>656</v>
      </c>
      <c r="F278" s="4">
        <v>2604683</v>
      </c>
      <c r="G278" s="4">
        <v>2510888</v>
      </c>
      <c r="H278" s="4">
        <v>4755083</v>
      </c>
      <c r="I278" s="4">
        <v>2510888</v>
      </c>
      <c r="J278" s="4">
        <v>2510888</v>
      </c>
      <c r="K278" s="4">
        <v>4775943</v>
      </c>
      <c r="L278" s="4">
        <v>19668373</v>
      </c>
      <c r="M278" s="4">
        <v>6</v>
      </c>
      <c r="N278" s="19">
        <v>3278062.1666666665</v>
      </c>
      <c r="O278" s="5">
        <f>IF(AND($N278&gt;='202503'!$E$2,$N278&lt;='202503'!$F$2),'202503'!$I$2,IF(AND($N278&gt;='202503'!$E$3,$N278&lt;='202503'!$F$3),'202503'!$I$3,IF(AND($N278&gt;='202503'!$E$4,$N278&lt;='202503'!$F$4),'202503'!$I$4,IF(AND($N278&gt;='202503'!$E$5,$N278&lt;='202503'!$F$5),'202503'!$I$5,0))))</f>
        <v>4</v>
      </c>
      <c r="P278" s="5">
        <f>IF(AND($N278&gt;='202503'!$E$2,$N278&lt;='202503'!$F$2),'202503'!$G$2,IF(AND($N278&gt;='202503'!$E$3,$N278&lt;='202503'!$F$3),'202503'!$G$3,IF(AND($N278&gt;='202503'!$E$4,$N278&lt;='202503'!$F$4),'202503'!$G$4,IF(AND($N278&gt;='202503'!$E$5,$N278&lt;='202503'!$F$5),'202503'!$G$5,0))))</f>
        <v>0</v>
      </c>
    </row>
    <row r="279" spans="1:16" hidden="1" x14ac:dyDescent="0.25">
      <c r="A279" s="5"/>
      <c r="B279" s="5">
        <v>11936418</v>
      </c>
      <c r="C279" s="5">
        <v>119364183</v>
      </c>
      <c r="D279" s="5" t="s">
        <v>657</v>
      </c>
      <c r="E279" s="5" t="s">
        <v>658</v>
      </c>
      <c r="F279" s="4">
        <v>2161580</v>
      </c>
      <c r="G279" s="4">
        <v>2083527</v>
      </c>
      <c r="H279" s="4">
        <v>3968889</v>
      </c>
      <c r="I279" s="4">
        <v>2083527</v>
      </c>
      <c r="J279" s="4">
        <v>2083527</v>
      </c>
      <c r="K279" s="4">
        <v>3986247</v>
      </c>
      <c r="L279" s="4">
        <v>16367297</v>
      </c>
      <c r="M279" s="4">
        <v>6</v>
      </c>
      <c r="N279" s="19">
        <v>2727882.8333333335</v>
      </c>
      <c r="O279" s="5">
        <f>IF(AND($N279&gt;='202503'!$E$2,$N279&lt;='202503'!$F$2),'202503'!$I$2,IF(AND($N279&gt;='202503'!$E$3,$N279&lt;='202503'!$F$3),'202503'!$I$3,IF(AND($N279&gt;='202503'!$E$4,$N279&lt;='202503'!$F$4),'202503'!$I$4,IF(AND($N279&gt;='202503'!$E$5,$N279&lt;='202503'!$F$5),'202503'!$I$5,0))))</f>
        <v>4</v>
      </c>
      <c r="P279" s="5">
        <f>IF(AND($N279&gt;='202503'!$E$2,$N279&lt;='202503'!$F$2),'202503'!$G$2,IF(AND($N279&gt;='202503'!$E$3,$N279&lt;='202503'!$F$3),'202503'!$G$3,IF(AND($N279&gt;='202503'!$E$4,$N279&lt;='202503'!$F$4),'202503'!$G$4,IF(AND($N279&gt;='202503'!$E$5,$N279&lt;='202503'!$F$5),'202503'!$G$5,0))))</f>
        <v>0</v>
      </c>
    </row>
    <row r="280" spans="1:16" hidden="1" x14ac:dyDescent="0.25">
      <c r="A280" s="5"/>
      <c r="B280" s="5">
        <v>11948981</v>
      </c>
      <c r="C280" s="5">
        <v>119489814</v>
      </c>
      <c r="D280" s="5" t="s">
        <v>659</v>
      </c>
      <c r="E280" s="5" t="s">
        <v>660</v>
      </c>
      <c r="F280" s="4">
        <v>5365671</v>
      </c>
      <c r="G280" s="4">
        <v>5207754</v>
      </c>
      <c r="H280" s="4">
        <v>7979697</v>
      </c>
      <c r="I280" s="4">
        <v>5214007</v>
      </c>
      <c r="J280" s="4">
        <v>5214007</v>
      </c>
      <c r="K280" s="4">
        <v>8006433</v>
      </c>
      <c r="L280" s="4">
        <v>36987569</v>
      </c>
      <c r="M280" s="4">
        <v>6</v>
      </c>
      <c r="N280" s="19">
        <v>6164594.833333333</v>
      </c>
      <c r="O280" s="5">
        <f>IF(AND($N280&gt;='202503'!$E$2,$N280&lt;='202503'!$F$2),'202503'!$I$2,IF(AND($N280&gt;='202503'!$E$3,$N280&lt;='202503'!$F$3),'202503'!$I$3,IF(AND($N280&gt;='202503'!$E$4,$N280&lt;='202503'!$F$4),'202503'!$I$4,IF(AND($N280&gt;='202503'!$E$5,$N280&lt;='202503'!$F$5),'202503'!$I$5,0))))</f>
        <v>4</v>
      </c>
      <c r="P280" s="5">
        <f>IF(AND($N280&gt;='202503'!$E$2,$N280&lt;='202503'!$F$2),'202503'!$G$2,IF(AND($N280&gt;='202503'!$E$3,$N280&lt;='202503'!$F$3),'202503'!$G$3,IF(AND($N280&gt;='202503'!$E$4,$N280&lt;='202503'!$F$4),'202503'!$G$4,IF(AND($N280&gt;='202503'!$E$5,$N280&lt;='202503'!$F$5),'202503'!$G$5,0))))</f>
        <v>0</v>
      </c>
    </row>
    <row r="281" spans="1:16" hidden="1" x14ac:dyDescent="0.25">
      <c r="A281" s="5"/>
      <c r="B281" s="5">
        <v>11965564</v>
      </c>
      <c r="C281" s="5">
        <v>119655641</v>
      </c>
      <c r="D281" s="5" t="s">
        <v>661</v>
      </c>
      <c r="E281" s="5" t="s">
        <v>662</v>
      </c>
      <c r="F281" s="4">
        <v>3386571</v>
      </c>
      <c r="G281" s="4">
        <v>3268887</v>
      </c>
      <c r="H281" s="4">
        <v>5727969</v>
      </c>
      <c r="I281" s="4">
        <v>3268887</v>
      </c>
      <c r="J281" s="4">
        <v>3268887</v>
      </c>
      <c r="K281" s="4">
        <v>5778582</v>
      </c>
      <c r="L281" s="4">
        <v>24699783</v>
      </c>
      <c r="M281" s="4">
        <v>6</v>
      </c>
      <c r="N281" s="19">
        <v>4116630.5</v>
      </c>
      <c r="O281" s="5">
        <f>IF(AND($N281&gt;='202503'!$E$2,$N281&lt;='202503'!$F$2),'202503'!$I$2,IF(AND($N281&gt;='202503'!$E$3,$N281&lt;='202503'!$F$3),'202503'!$I$3,IF(AND($N281&gt;='202503'!$E$4,$N281&lt;='202503'!$F$4),'202503'!$I$4,IF(AND($N281&gt;='202503'!$E$5,$N281&lt;='202503'!$F$5),'202503'!$I$5,0))))</f>
        <v>4</v>
      </c>
      <c r="P281" s="5">
        <f>IF(AND($N281&gt;='202503'!$E$2,$N281&lt;='202503'!$F$2),'202503'!$G$2,IF(AND($N281&gt;='202503'!$E$3,$N281&lt;='202503'!$F$3),'202503'!$G$3,IF(AND($N281&gt;='202503'!$E$4,$N281&lt;='202503'!$F$4),'202503'!$G$4,IF(AND($N281&gt;='202503'!$E$5,$N281&lt;='202503'!$F$5),'202503'!$G$5,0))))</f>
        <v>0</v>
      </c>
    </row>
    <row r="282" spans="1:16" hidden="1" x14ac:dyDescent="0.25">
      <c r="A282" s="5"/>
      <c r="B282" s="5">
        <v>11972474</v>
      </c>
      <c r="C282" s="5">
        <v>119724740</v>
      </c>
      <c r="D282" s="5" t="s">
        <v>663</v>
      </c>
      <c r="E282" s="5" t="s">
        <v>664</v>
      </c>
      <c r="F282" s="4">
        <v>2862565</v>
      </c>
      <c r="G282" s="4">
        <v>2763729</v>
      </c>
      <c r="H282" s="4">
        <v>7498743</v>
      </c>
      <c r="I282" s="4">
        <v>3246318</v>
      </c>
      <c r="J282" s="4">
        <v>3246318</v>
      </c>
      <c r="K282" s="4">
        <v>5848327</v>
      </c>
      <c r="L282" s="4">
        <v>25466000</v>
      </c>
      <c r="M282" s="4">
        <v>6</v>
      </c>
      <c r="N282" s="19">
        <v>4244333.333333333</v>
      </c>
      <c r="O282" s="5">
        <f>IF(AND($N282&gt;='202503'!$E$2,$N282&lt;='202503'!$F$2),'202503'!$I$2,IF(AND($N282&gt;='202503'!$E$3,$N282&lt;='202503'!$F$3),'202503'!$I$3,IF(AND($N282&gt;='202503'!$E$4,$N282&lt;='202503'!$F$4),'202503'!$I$4,IF(AND($N282&gt;='202503'!$E$5,$N282&lt;='202503'!$F$5),'202503'!$I$5,0))))</f>
        <v>4</v>
      </c>
      <c r="P282" s="5">
        <f>IF(AND($N282&gt;='202503'!$E$2,$N282&lt;='202503'!$F$2),'202503'!$G$2,IF(AND($N282&gt;='202503'!$E$3,$N282&lt;='202503'!$F$3),'202503'!$G$3,IF(AND($N282&gt;='202503'!$E$4,$N282&lt;='202503'!$F$4),'202503'!$G$4,IF(AND($N282&gt;='202503'!$E$5,$N282&lt;='202503'!$F$5),'202503'!$G$5,0))))</f>
        <v>0</v>
      </c>
    </row>
    <row r="283" spans="1:16" hidden="1" x14ac:dyDescent="0.25">
      <c r="A283" s="5"/>
      <c r="B283" s="5">
        <v>12017227</v>
      </c>
      <c r="C283" s="5">
        <v>120172271</v>
      </c>
      <c r="D283" s="5" t="s">
        <v>665</v>
      </c>
      <c r="E283" s="5" t="s">
        <v>666</v>
      </c>
      <c r="F283" s="4">
        <v>2533981</v>
      </c>
      <c r="G283" s="4">
        <v>2444194</v>
      </c>
      <c r="H283" s="4">
        <v>4494124</v>
      </c>
      <c r="I283" s="4">
        <v>2444194</v>
      </c>
      <c r="J283" s="4">
        <v>2444194</v>
      </c>
      <c r="K283" s="4">
        <v>4526551</v>
      </c>
      <c r="L283" s="4">
        <v>18887238</v>
      </c>
      <c r="M283" s="4">
        <v>6</v>
      </c>
      <c r="N283" s="19">
        <v>3147873</v>
      </c>
      <c r="O283" s="5">
        <f>IF(AND($N283&gt;='202503'!$E$2,$N283&lt;='202503'!$F$2),'202503'!$I$2,IF(AND($N283&gt;='202503'!$E$3,$N283&lt;='202503'!$F$3),'202503'!$I$3,IF(AND($N283&gt;='202503'!$E$4,$N283&lt;='202503'!$F$4),'202503'!$I$4,IF(AND($N283&gt;='202503'!$E$5,$N283&lt;='202503'!$F$5),'202503'!$I$5,0))))</f>
        <v>4</v>
      </c>
      <c r="P283" s="5">
        <f>IF(AND($N283&gt;='202503'!$E$2,$N283&lt;='202503'!$F$2),'202503'!$G$2,IF(AND($N283&gt;='202503'!$E$3,$N283&lt;='202503'!$F$3),'202503'!$G$3,IF(AND($N283&gt;='202503'!$E$4,$N283&lt;='202503'!$F$4),'202503'!$G$4,IF(AND($N283&gt;='202503'!$E$5,$N283&lt;='202503'!$F$5),'202503'!$G$5,0))))</f>
        <v>0</v>
      </c>
    </row>
    <row r="284" spans="1:16" hidden="1" x14ac:dyDescent="0.25">
      <c r="A284" s="5"/>
      <c r="B284" s="5">
        <v>12042013</v>
      </c>
      <c r="C284" s="5">
        <v>120420135</v>
      </c>
      <c r="D284" s="5" t="s">
        <v>667</v>
      </c>
      <c r="E284" s="5" t="s">
        <v>668</v>
      </c>
      <c r="F284" s="4">
        <v>3139899</v>
      </c>
      <c r="G284" s="4">
        <v>3029221</v>
      </c>
      <c r="H284" s="4">
        <v>5488816</v>
      </c>
      <c r="I284" s="4">
        <v>3044756</v>
      </c>
      <c r="J284" s="4">
        <v>3044756</v>
      </c>
      <c r="K284" s="4">
        <v>5543953</v>
      </c>
      <c r="L284" s="4">
        <v>23291401</v>
      </c>
      <c r="M284" s="4">
        <v>6</v>
      </c>
      <c r="N284" s="19">
        <v>3881900.1666666665</v>
      </c>
      <c r="O284" s="5">
        <f>IF(AND($N284&gt;='202503'!$E$2,$N284&lt;='202503'!$F$2),'202503'!$I$2,IF(AND($N284&gt;='202503'!$E$3,$N284&lt;='202503'!$F$3),'202503'!$I$3,IF(AND($N284&gt;='202503'!$E$4,$N284&lt;='202503'!$F$4),'202503'!$I$4,IF(AND($N284&gt;='202503'!$E$5,$N284&lt;='202503'!$F$5),'202503'!$I$5,0))))</f>
        <v>4</v>
      </c>
      <c r="P284" s="5">
        <f>IF(AND($N284&gt;='202503'!$E$2,$N284&lt;='202503'!$F$2),'202503'!$G$2,IF(AND($N284&gt;='202503'!$E$3,$N284&lt;='202503'!$F$3),'202503'!$G$3,IF(AND($N284&gt;='202503'!$E$4,$N284&lt;='202503'!$F$4),'202503'!$G$4,IF(AND($N284&gt;='202503'!$E$5,$N284&lt;='202503'!$F$5),'202503'!$G$5,0))))</f>
        <v>0</v>
      </c>
    </row>
    <row r="285" spans="1:16" hidden="1" x14ac:dyDescent="0.25">
      <c r="A285" s="5"/>
      <c r="B285" s="5">
        <v>12056526</v>
      </c>
      <c r="C285" s="5">
        <v>120565265</v>
      </c>
      <c r="D285" s="5" t="s">
        <v>669</v>
      </c>
      <c r="E285" s="5" t="s">
        <v>670</v>
      </c>
      <c r="F285" s="4">
        <v>1789399</v>
      </c>
      <c r="G285" s="4">
        <v>1724492</v>
      </c>
      <c r="H285" s="4">
        <v>3532819</v>
      </c>
      <c r="I285" s="4">
        <v>1893965</v>
      </c>
      <c r="J285" s="4">
        <v>1893965</v>
      </c>
      <c r="K285" s="4">
        <v>3639931</v>
      </c>
      <c r="L285" s="4">
        <v>14474571</v>
      </c>
      <c r="M285" s="4">
        <v>6</v>
      </c>
      <c r="N285" s="19">
        <v>2412428.5</v>
      </c>
      <c r="O285" s="5">
        <f>IF(AND($N285&gt;='202503'!$E$2,$N285&lt;='202503'!$F$2),'202503'!$I$2,IF(AND($N285&gt;='202503'!$E$3,$N285&lt;='202503'!$F$3),'202503'!$I$3,IF(AND($N285&gt;='202503'!$E$4,$N285&lt;='202503'!$F$4),'202503'!$I$4,IF(AND($N285&gt;='202503'!$E$5,$N285&lt;='202503'!$F$5),'202503'!$I$5,0))))</f>
        <v>4</v>
      </c>
      <c r="P285" s="5">
        <f>IF(AND($N285&gt;='202503'!$E$2,$N285&lt;='202503'!$F$2),'202503'!$G$2,IF(AND($N285&gt;='202503'!$E$3,$N285&lt;='202503'!$F$3),'202503'!$G$3,IF(AND($N285&gt;='202503'!$E$4,$N285&lt;='202503'!$F$4),'202503'!$G$4,IF(AND($N285&gt;='202503'!$E$5,$N285&lt;='202503'!$F$5),'202503'!$G$5,0))))</f>
        <v>0</v>
      </c>
    </row>
    <row r="286" spans="1:16" hidden="1" x14ac:dyDescent="0.25">
      <c r="A286" s="5"/>
      <c r="B286" s="5">
        <v>12081136</v>
      </c>
      <c r="C286" s="5">
        <v>120811363</v>
      </c>
      <c r="D286" s="5" t="s">
        <v>671</v>
      </c>
      <c r="E286" s="5" t="s">
        <v>672</v>
      </c>
      <c r="F286" s="4">
        <v>2042303</v>
      </c>
      <c r="G286" s="4">
        <v>1966934</v>
      </c>
      <c r="H286" s="4">
        <v>4158530</v>
      </c>
      <c r="I286" s="4">
        <v>2155810</v>
      </c>
      <c r="J286" s="4">
        <v>2155810</v>
      </c>
      <c r="K286" s="4">
        <v>4267435</v>
      </c>
      <c r="L286" s="4">
        <v>16746822</v>
      </c>
      <c r="M286" s="4">
        <v>6</v>
      </c>
      <c r="N286" s="19">
        <v>2791137</v>
      </c>
      <c r="O286" s="5">
        <f>IF(AND($N286&gt;='202503'!$E$2,$N286&lt;='202503'!$F$2),'202503'!$I$2,IF(AND($N286&gt;='202503'!$E$3,$N286&lt;='202503'!$F$3),'202503'!$I$3,IF(AND($N286&gt;='202503'!$E$4,$N286&lt;='202503'!$F$4),'202503'!$I$4,IF(AND($N286&gt;='202503'!$E$5,$N286&lt;='202503'!$F$5),'202503'!$I$5,0))))</f>
        <v>4</v>
      </c>
      <c r="P286" s="5">
        <f>IF(AND($N286&gt;='202503'!$E$2,$N286&lt;='202503'!$F$2),'202503'!$G$2,IF(AND($N286&gt;='202503'!$E$3,$N286&lt;='202503'!$F$3),'202503'!$G$3,IF(AND($N286&gt;='202503'!$E$4,$N286&lt;='202503'!$F$4),'202503'!$G$4,IF(AND($N286&gt;='202503'!$E$5,$N286&lt;='202503'!$F$5),'202503'!$G$5,0))))</f>
        <v>0</v>
      </c>
    </row>
    <row r="287" spans="1:16" hidden="1" x14ac:dyDescent="0.25">
      <c r="A287" s="5"/>
      <c r="B287" s="5">
        <v>12085879</v>
      </c>
      <c r="C287" s="5">
        <v>120858793</v>
      </c>
      <c r="D287" s="5" t="s">
        <v>673</v>
      </c>
      <c r="E287" s="5" t="s">
        <v>674</v>
      </c>
      <c r="F287" s="4">
        <v>3193985</v>
      </c>
      <c r="G287" s="4">
        <v>3080837</v>
      </c>
      <c r="H287" s="4">
        <v>5672105</v>
      </c>
      <c r="I287" s="4">
        <v>3080837</v>
      </c>
      <c r="J287" s="4">
        <v>3080837</v>
      </c>
      <c r="K287" s="4">
        <v>5697350</v>
      </c>
      <c r="L287" s="4">
        <v>23805951</v>
      </c>
      <c r="M287" s="4">
        <v>6</v>
      </c>
      <c r="N287" s="19">
        <v>3967658.5</v>
      </c>
      <c r="O287" s="5">
        <f>IF(AND($N287&gt;='202503'!$E$2,$N287&lt;='202503'!$F$2),'202503'!$I$2,IF(AND($N287&gt;='202503'!$E$3,$N287&lt;='202503'!$F$3),'202503'!$I$3,IF(AND($N287&gt;='202503'!$E$4,$N287&lt;='202503'!$F$4),'202503'!$I$4,IF(AND($N287&gt;='202503'!$E$5,$N287&lt;='202503'!$F$5),'202503'!$I$5,0))))</f>
        <v>4</v>
      </c>
      <c r="P287" s="5">
        <f>IF(AND($N287&gt;='202503'!$E$2,$N287&lt;='202503'!$F$2),'202503'!$G$2,IF(AND($N287&gt;='202503'!$E$3,$N287&lt;='202503'!$F$3),'202503'!$G$3,IF(AND($N287&gt;='202503'!$E$4,$N287&lt;='202503'!$F$4),'202503'!$G$4,IF(AND($N287&gt;='202503'!$E$5,$N287&lt;='202503'!$F$5),'202503'!$G$5,0))))</f>
        <v>0</v>
      </c>
    </row>
    <row r="288" spans="1:16" hidden="1" x14ac:dyDescent="0.25">
      <c r="A288" s="5"/>
      <c r="B288" s="5">
        <v>12117937</v>
      </c>
      <c r="C288" s="5">
        <v>121179377</v>
      </c>
      <c r="D288" s="5" t="s">
        <v>675</v>
      </c>
      <c r="E288" s="5" t="s">
        <v>676</v>
      </c>
      <c r="F288" s="4">
        <v>2019454</v>
      </c>
      <c r="G288" s="4">
        <v>1946825</v>
      </c>
      <c r="H288" s="4">
        <v>3676976</v>
      </c>
      <c r="I288" s="4">
        <v>1946825</v>
      </c>
      <c r="J288" s="4">
        <v>1946825</v>
      </c>
      <c r="K288" s="4">
        <v>3693129</v>
      </c>
      <c r="L288" s="4">
        <v>15230034</v>
      </c>
      <c r="M288" s="4">
        <v>6</v>
      </c>
      <c r="N288" s="19">
        <v>2538339</v>
      </c>
      <c r="O288" s="5">
        <f>IF(AND($N288&gt;='202503'!$E$2,$N288&lt;='202503'!$F$2),'202503'!$I$2,IF(AND($N288&gt;='202503'!$E$3,$N288&lt;='202503'!$F$3),'202503'!$I$3,IF(AND($N288&gt;='202503'!$E$4,$N288&lt;='202503'!$F$4),'202503'!$I$4,IF(AND($N288&gt;='202503'!$E$5,$N288&lt;='202503'!$F$5),'202503'!$I$5,0))))</f>
        <v>4</v>
      </c>
      <c r="P288" s="5">
        <f>IF(AND($N288&gt;='202503'!$E$2,$N288&lt;='202503'!$F$2),'202503'!$G$2,IF(AND($N288&gt;='202503'!$E$3,$N288&lt;='202503'!$F$3),'202503'!$G$3,IF(AND($N288&gt;='202503'!$E$4,$N288&lt;='202503'!$F$4),'202503'!$G$4,IF(AND($N288&gt;='202503'!$E$5,$N288&lt;='202503'!$F$5),'202503'!$G$5,0))))</f>
        <v>0</v>
      </c>
    </row>
    <row r="289" spans="1:16" hidden="1" x14ac:dyDescent="0.25">
      <c r="A289" s="5"/>
      <c r="B289" s="5">
        <v>12119067</v>
      </c>
      <c r="C289" s="5">
        <v>121190672</v>
      </c>
      <c r="D289" s="5" t="s">
        <v>677</v>
      </c>
      <c r="E289" s="5" t="s">
        <v>678</v>
      </c>
      <c r="F289" s="4">
        <v>2099654</v>
      </c>
      <c r="G289" s="4">
        <v>2024888</v>
      </c>
      <c r="H289" s="4">
        <v>3743729</v>
      </c>
      <c r="I289" s="4">
        <v>2024888</v>
      </c>
      <c r="J289" s="4">
        <v>2024888</v>
      </c>
      <c r="K289" s="4">
        <v>3760358</v>
      </c>
      <c r="L289" s="4">
        <v>15678405</v>
      </c>
      <c r="M289" s="4">
        <v>6</v>
      </c>
      <c r="N289" s="19">
        <v>2613067.5</v>
      </c>
      <c r="O289" s="5">
        <f>IF(AND($N289&gt;='202503'!$E$2,$N289&lt;='202503'!$F$2),'202503'!$I$2,IF(AND($N289&gt;='202503'!$E$3,$N289&lt;='202503'!$F$3),'202503'!$I$3,IF(AND($N289&gt;='202503'!$E$4,$N289&lt;='202503'!$F$4),'202503'!$I$4,IF(AND($N289&gt;='202503'!$E$5,$N289&lt;='202503'!$F$5),'202503'!$I$5,0))))</f>
        <v>4</v>
      </c>
      <c r="P289" s="5">
        <f>IF(AND($N289&gt;='202503'!$E$2,$N289&lt;='202503'!$F$2),'202503'!$G$2,IF(AND($N289&gt;='202503'!$E$3,$N289&lt;='202503'!$F$3),'202503'!$G$3,IF(AND($N289&gt;='202503'!$E$4,$N289&lt;='202503'!$F$4),'202503'!$G$4,IF(AND($N289&gt;='202503'!$E$5,$N289&lt;='202503'!$F$5),'202503'!$G$5,0))))</f>
        <v>0</v>
      </c>
    </row>
    <row r="290" spans="1:16" hidden="1" x14ac:dyDescent="0.25">
      <c r="A290" s="5"/>
      <c r="B290" s="5">
        <v>12122779</v>
      </c>
      <c r="C290" s="5">
        <v>121227797</v>
      </c>
      <c r="D290" s="5" t="s">
        <v>679</v>
      </c>
      <c r="E290" s="5" t="s">
        <v>680</v>
      </c>
      <c r="F290" s="4">
        <v>3317616</v>
      </c>
      <c r="G290" s="4">
        <v>3201474</v>
      </c>
      <c r="H290" s="4">
        <v>5713755</v>
      </c>
      <c r="I290" s="4">
        <v>3201474</v>
      </c>
      <c r="J290" s="4">
        <v>3201474</v>
      </c>
      <c r="K290" s="4">
        <v>5764050</v>
      </c>
      <c r="L290" s="4">
        <v>24399843</v>
      </c>
      <c r="M290" s="4">
        <v>6</v>
      </c>
      <c r="N290" s="19">
        <v>4066640.5</v>
      </c>
      <c r="O290" s="5">
        <f>IF(AND($N290&gt;='202503'!$E$2,$N290&lt;='202503'!$F$2),'202503'!$I$2,IF(AND($N290&gt;='202503'!$E$3,$N290&lt;='202503'!$F$3),'202503'!$I$3,IF(AND($N290&gt;='202503'!$E$4,$N290&lt;='202503'!$F$4),'202503'!$I$4,IF(AND($N290&gt;='202503'!$E$5,$N290&lt;='202503'!$F$5),'202503'!$I$5,0))))</f>
        <v>4</v>
      </c>
      <c r="P290" s="5">
        <f>IF(AND($N290&gt;='202503'!$E$2,$N290&lt;='202503'!$F$2),'202503'!$G$2,IF(AND($N290&gt;='202503'!$E$3,$N290&lt;='202503'!$F$3),'202503'!$G$3,IF(AND($N290&gt;='202503'!$E$4,$N290&lt;='202503'!$F$4),'202503'!$G$4,IF(AND($N290&gt;='202503'!$E$5,$N290&lt;='202503'!$F$5),'202503'!$G$5,0))))</f>
        <v>0</v>
      </c>
    </row>
    <row r="291" spans="1:16" hidden="1" x14ac:dyDescent="0.25">
      <c r="A291" s="5"/>
      <c r="B291" s="5">
        <v>12124425</v>
      </c>
      <c r="C291" s="5" t="s">
        <v>681</v>
      </c>
      <c r="D291" s="5" t="s">
        <v>682</v>
      </c>
      <c r="E291" s="5" t="s">
        <v>683</v>
      </c>
      <c r="F291" s="4">
        <v>2456923</v>
      </c>
      <c r="G291" s="4">
        <v>2369029</v>
      </c>
      <c r="H291" s="4">
        <v>4423657</v>
      </c>
      <c r="I291" s="4">
        <v>2369029</v>
      </c>
      <c r="J291" s="4">
        <v>2369029</v>
      </c>
      <c r="K291" s="4">
        <v>4443201</v>
      </c>
      <c r="L291" s="4">
        <v>18430868</v>
      </c>
      <c r="M291" s="4">
        <v>6</v>
      </c>
      <c r="N291" s="19">
        <v>3071811.3333333335</v>
      </c>
      <c r="O291" s="5">
        <f>IF(AND($N291&gt;='202503'!$E$2,$N291&lt;='202503'!$F$2),'202503'!$I$2,IF(AND($N291&gt;='202503'!$E$3,$N291&lt;='202503'!$F$3),'202503'!$I$3,IF(AND($N291&gt;='202503'!$E$4,$N291&lt;='202503'!$F$4),'202503'!$I$4,IF(AND($N291&gt;='202503'!$E$5,$N291&lt;='202503'!$F$5),'202503'!$I$5,0))))</f>
        <v>4</v>
      </c>
      <c r="P291" s="5">
        <f>IF(AND($N291&gt;='202503'!$E$2,$N291&lt;='202503'!$F$2),'202503'!$G$2,IF(AND($N291&gt;='202503'!$E$3,$N291&lt;='202503'!$F$3),'202503'!$G$3,IF(AND($N291&gt;='202503'!$E$4,$N291&lt;='202503'!$F$4),'202503'!$G$4,IF(AND($N291&gt;='202503'!$E$5,$N291&lt;='202503'!$F$5),'202503'!$G$5,0))))</f>
        <v>0</v>
      </c>
    </row>
    <row r="292" spans="1:16" hidden="1" x14ac:dyDescent="0.25">
      <c r="A292" s="5"/>
      <c r="B292" s="5">
        <v>12128958</v>
      </c>
      <c r="C292" s="5" t="s">
        <v>684</v>
      </c>
      <c r="D292" s="5" t="s">
        <v>685</v>
      </c>
      <c r="E292" s="5" t="s">
        <v>686</v>
      </c>
      <c r="F292" s="4">
        <v>2656213</v>
      </c>
      <c r="G292" s="4">
        <v>2559903</v>
      </c>
      <c r="H292" s="4">
        <v>4957873</v>
      </c>
      <c r="I292" s="4">
        <v>2559903</v>
      </c>
      <c r="J292" s="4">
        <v>2559903</v>
      </c>
      <c r="K292" s="4">
        <v>4978506</v>
      </c>
      <c r="L292" s="4">
        <v>20272301</v>
      </c>
      <c r="M292" s="4">
        <v>6</v>
      </c>
      <c r="N292" s="19">
        <v>3378716.8333333335</v>
      </c>
      <c r="O292" s="5">
        <f>IF(AND($N292&gt;='202503'!$E$2,$N292&lt;='202503'!$F$2),'202503'!$I$2,IF(AND($N292&gt;='202503'!$E$3,$N292&lt;='202503'!$F$3),'202503'!$I$3,IF(AND($N292&gt;='202503'!$E$4,$N292&lt;='202503'!$F$4),'202503'!$I$4,IF(AND($N292&gt;='202503'!$E$5,$N292&lt;='202503'!$F$5),'202503'!$I$5,0))))</f>
        <v>4</v>
      </c>
      <c r="P292" s="5">
        <f>IF(AND($N292&gt;='202503'!$E$2,$N292&lt;='202503'!$F$2),'202503'!$G$2,IF(AND($N292&gt;='202503'!$E$3,$N292&lt;='202503'!$F$3),'202503'!$G$3,IF(AND($N292&gt;='202503'!$E$4,$N292&lt;='202503'!$F$4),'202503'!$G$4,IF(AND($N292&gt;='202503'!$E$5,$N292&lt;='202503'!$F$5),'202503'!$G$5,0))))</f>
        <v>0</v>
      </c>
    </row>
    <row r="293" spans="1:16" hidden="1" x14ac:dyDescent="0.25">
      <c r="A293" s="5"/>
      <c r="B293" s="5">
        <v>12135686</v>
      </c>
      <c r="C293" s="5">
        <v>121356864</v>
      </c>
      <c r="D293" s="5" t="s">
        <v>687</v>
      </c>
      <c r="E293" s="5" t="s">
        <v>688</v>
      </c>
      <c r="F293" s="4">
        <v>3352093</v>
      </c>
      <c r="G293" s="4">
        <v>3235180</v>
      </c>
      <c r="H293" s="4">
        <v>5726731</v>
      </c>
      <c r="I293" s="4">
        <v>3235180</v>
      </c>
      <c r="J293" s="4">
        <v>3235180</v>
      </c>
      <c r="K293" s="4">
        <v>5777199</v>
      </c>
      <c r="L293" s="4">
        <v>24561563</v>
      </c>
      <c r="M293" s="4">
        <v>6</v>
      </c>
      <c r="N293" s="19">
        <v>4093593.8333333335</v>
      </c>
      <c r="O293" s="5">
        <f>IF(AND($N293&gt;='202503'!$E$2,$N293&lt;='202503'!$F$2),'202503'!$I$2,IF(AND($N293&gt;='202503'!$E$3,$N293&lt;='202503'!$F$3),'202503'!$I$3,IF(AND($N293&gt;='202503'!$E$4,$N293&lt;='202503'!$F$4),'202503'!$I$4,IF(AND($N293&gt;='202503'!$E$5,$N293&lt;='202503'!$F$5),'202503'!$I$5,0))))</f>
        <v>4</v>
      </c>
      <c r="P293" s="5">
        <f>IF(AND($N293&gt;='202503'!$E$2,$N293&lt;='202503'!$F$2),'202503'!$G$2,IF(AND($N293&gt;='202503'!$E$3,$N293&lt;='202503'!$F$3),'202503'!$G$3,IF(AND($N293&gt;='202503'!$E$4,$N293&lt;='202503'!$F$4),'202503'!$G$4,IF(AND($N293&gt;='202503'!$E$5,$N293&lt;='202503'!$F$5),'202503'!$G$5,0))))</f>
        <v>0</v>
      </c>
    </row>
    <row r="294" spans="1:16" hidden="1" x14ac:dyDescent="0.25">
      <c r="A294" s="5"/>
      <c r="B294" s="5">
        <v>12144517</v>
      </c>
      <c r="C294" s="5">
        <v>121445174</v>
      </c>
      <c r="D294" s="5" t="s">
        <v>689</v>
      </c>
      <c r="E294" s="5" t="s">
        <v>690</v>
      </c>
      <c r="F294" s="4">
        <v>2577285</v>
      </c>
      <c r="G294" s="4">
        <v>2484256</v>
      </c>
      <c r="H294" s="4">
        <v>4728451</v>
      </c>
      <c r="I294" s="4">
        <v>2484256</v>
      </c>
      <c r="J294" s="4">
        <v>2484256</v>
      </c>
      <c r="K294" s="4">
        <v>4749141</v>
      </c>
      <c r="L294" s="4">
        <v>19507645</v>
      </c>
      <c r="M294" s="4">
        <v>6</v>
      </c>
      <c r="N294" s="19">
        <v>3251274.1666666665</v>
      </c>
      <c r="O294" s="5">
        <f>IF(AND($N294&gt;='202503'!$E$2,$N294&lt;='202503'!$F$2),'202503'!$I$2,IF(AND($N294&gt;='202503'!$E$3,$N294&lt;='202503'!$F$3),'202503'!$I$3,IF(AND($N294&gt;='202503'!$E$4,$N294&lt;='202503'!$F$4),'202503'!$I$4,IF(AND($N294&gt;='202503'!$E$5,$N294&lt;='202503'!$F$5),'202503'!$I$5,0))))</f>
        <v>4</v>
      </c>
      <c r="P294" s="5">
        <f>IF(AND($N294&gt;='202503'!$E$2,$N294&lt;='202503'!$F$2),'202503'!$G$2,IF(AND($N294&gt;='202503'!$E$3,$N294&lt;='202503'!$F$3),'202503'!$G$3,IF(AND($N294&gt;='202503'!$E$4,$N294&lt;='202503'!$F$4),'202503'!$G$4,IF(AND($N294&gt;='202503'!$E$5,$N294&lt;='202503'!$F$5),'202503'!$G$5,0))))</f>
        <v>0</v>
      </c>
    </row>
    <row r="295" spans="1:16" hidden="1" x14ac:dyDescent="0.25">
      <c r="A295" s="5"/>
      <c r="B295" s="5">
        <v>12160830</v>
      </c>
      <c r="C295" s="5">
        <v>121608308</v>
      </c>
      <c r="D295" s="5" t="s">
        <v>691</v>
      </c>
      <c r="E295" s="5" t="s">
        <v>692</v>
      </c>
      <c r="F295" s="4">
        <v>2834075</v>
      </c>
      <c r="G295" s="4">
        <v>2732168</v>
      </c>
      <c r="H295" s="4">
        <v>5167318</v>
      </c>
      <c r="I295" s="4">
        <v>2746550</v>
      </c>
      <c r="J295" s="4">
        <v>2746550</v>
      </c>
      <c r="K295" s="4">
        <v>5215628</v>
      </c>
      <c r="L295" s="4">
        <v>21442289</v>
      </c>
      <c r="M295" s="4">
        <v>6</v>
      </c>
      <c r="N295" s="19">
        <v>3573714.8333333335</v>
      </c>
      <c r="O295" s="5">
        <f>IF(AND($N295&gt;='202503'!$E$2,$N295&lt;='202503'!$F$2),'202503'!$I$2,IF(AND($N295&gt;='202503'!$E$3,$N295&lt;='202503'!$F$3),'202503'!$I$3,IF(AND($N295&gt;='202503'!$E$4,$N295&lt;='202503'!$F$4),'202503'!$I$4,IF(AND($N295&gt;='202503'!$E$5,$N295&lt;='202503'!$F$5),'202503'!$I$5,0))))</f>
        <v>4</v>
      </c>
      <c r="P295" s="5">
        <f>IF(AND($N295&gt;='202503'!$E$2,$N295&lt;='202503'!$F$2),'202503'!$G$2,IF(AND($N295&gt;='202503'!$E$3,$N295&lt;='202503'!$F$3),'202503'!$G$3,IF(AND($N295&gt;='202503'!$E$4,$N295&lt;='202503'!$F$4),'202503'!$G$4,IF(AND($N295&gt;='202503'!$E$5,$N295&lt;='202503'!$F$5),'202503'!$G$5,0))))</f>
        <v>0</v>
      </c>
    </row>
    <row r="296" spans="1:16" hidden="1" x14ac:dyDescent="0.25">
      <c r="A296" s="5"/>
      <c r="B296" s="5">
        <v>12166119</v>
      </c>
      <c r="C296" s="5">
        <v>121661195</v>
      </c>
      <c r="D296" s="5" t="s">
        <v>693</v>
      </c>
      <c r="E296" s="5" t="s">
        <v>694</v>
      </c>
      <c r="F296" s="4">
        <v>1959567</v>
      </c>
      <c r="G296" s="4">
        <v>1888884</v>
      </c>
      <c r="H296" s="4">
        <v>3590028</v>
      </c>
      <c r="I296" s="4">
        <v>1888884</v>
      </c>
      <c r="J296" s="4">
        <v>1888884</v>
      </c>
      <c r="K296" s="4">
        <v>3605746</v>
      </c>
      <c r="L296" s="4">
        <v>14821993</v>
      </c>
      <c r="M296" s="4">
        <v>6</v>
      </c>
      <c r="N296" s="19">
        <v>2470332.1666666665</v>
      </c>
      <c r="O296" s="5">
        <f>IF(AND($N296&gt;='202503'!$E$2,$N296&lt;='202503'!$F$2),'202503'!$I$2,IF(AND($N296&gt;='202503'!$E$3,$N296&lt;='202503'!$F$3),'202503'!$I$3,IF(AND($N296&gt;='202503'!$E$4,$N296&lt;='202503'!$F$4),'202503'!$I$4,IF(AND($N296&gt;='202503'!$E$5,$N296&lt;='202503'!$F$5),'202503'!$I$5,0))))</f>
        <v>4</v>
      </c>
      <c r="P296" s="5">
        <f>IF(AND($N296&gt;='202503'!$E$2,$N296&lt;='202503'!$F$2),'202503'!$G$2,IF(AND($N296&gt;='202503'!$E$3,$N296&lt;='202503'!$F$3),'202503'!$G$3,IF(AND($N296&gt;='202503'!$E$4,$N296&lt;='202503'!$F$4),'202503'!$G$4,IF(AND($N296&gt;='202503'!$E$5,$N296&lt;='202503'!$F$5),'202503'!$G$5,0))))</f>
        <v>0</v>
      </c>
    </row>
    <row r="297" spans="1:16" hidden="1" x14ac:dyDescent="0.25">
      <c r="A297" s="5"/>
      <c r="B297" s="5">
        <v>12192539</v>
      </c>
      <c r="C297" s="5">
        <v>121925397</v>
      </c>
      <c r="D297" s="5" t="s">
        <v>5029</v>
      </c>
      <c r="E297" s="5" t="s">
        <v>4836</v>
      </c>
      <c r="F297" s="4"/>
      <c r="G297" s="4"/>
      <c r="H297" s="4">
        <v>813225</v>
      </c>
      <c r="I297" s="4">
        <v>1057199</v>
      </c>
      <c r="J297" s="4">
        <v>1057199</v>
      </c>
      <c r="K297" s="4">
        <v>1745939</v>
      </c>
      <c r="L297" s="4">
        <v>4673562</v>
      </c>
      <c r="M297" s="4">
        <v>4</v>
      </c>
      <c r="N297" s="19">
        <v>1168390.5</v>
      </c>
      <c r="O297" s="5">
        <f>IF(AND($N297&gt;='202503'!$E$2,$N297&lt;='202503'!$F$2),'202503'!$I$2,IF(AND($N297&gt;='202503'!$E$3,$N297&lt;='202503'!$F$3),'202503'!$I$3,IF(AND($N297&gt;='202503'!$E$4,$N297&lt;='202503'!$F$4),'202503'!$I$4,IF(AND($N297&gt;='202503'!$E$5,$N297&lt;='202503'!$F$5),'202503'!$I$5,0))))</f>
        <v>3</v>
      </c>
      <c r="P297" s="5">
        <f>IF(AND($N297&gt;='202503'!$E$2,$N297&lt;='202503'!$F$2),'202503'!$G$2,IF(AND($N297&gt;='202503'!$E$3,$N297&lt;='202503'!$F$3),'202503'!$G$3,IF(AND($N297&gt;='202503'!$E$4,$N297&lt;='202503'!$F$4),'202503'!$G$4,IF(AND($N297&gt;='202503'!$E$5,$N297&lt;='202503'!$F$5),'202503'!$G$5,0))))</f>
        <v>4267</v>
      </c>
    </row>
    <row r="298" spans="1:16" hidden="1" x14ac:dyDescent="0.25">
      <c r="A298" s="5"/>
      <c r="B298" s="5">
        <v>12211604</v>
      </c>
      <c r="C298" s="5">
        <v>122116042</v>
      </c>
      <c r="D298" s="5" t="s">
        <v>5030</v>
      </c>
      <c r="E298" s="5" t="s">
        <v>4837</v>
      </c>
      <c r="F298" s="4">
        <v>1076096</v>
      </c>
      <c r="G298" s="4">
        <v>1076096</v>
      </c>
      <c r="H298" s="4">
        <v>2087569</v>
      </c>
      <c r="I298" s="4">
        <v>1076096</v>
      </c>
      <c r="J298" s="4">
        <v>1076096</v>
      </c>
      <c r="K298" s="4">
        <v>2061515</v>
      </c>
      <c r="L298" s="4">
        <v>8453468</v>
      </c>
      <c r="M298" s="4">
        <v>6</v>
      </c>
      <c r="N298" s="19">
        <v>1408911.3333333333</v>
      </c>
      <c r="O298" s="5">
        <f>IF(AND($N298&gt;='202503'!$E$2,$N298&lt;='202503'!$F$2),'202503'!$I$2,IF(AND($N298&gt;='202503'!$E$3,$N298&lt;='202503'!$F$3),'202503'!$I$3,IF(AND($N298&gt;='202503'!$E$4,$N298&lt;='202503'!$F$4),'202503'!$I$4,IF(AND($N298&gt;='202503'!$E$5,$N298&lt;='202503'!$F$5),'202503'!$I$5,0))))</f>
        <v>3</v>
      </c>
      <c r="P298" s="5">
        <f>IF(AND($N298&gt;='202503'!$E$2,$N298&lt;='202503'!$F$2),'202503'!$G$2,IF(AND($N298&gt;='202503'!$E$3,$N298&lt;='202503'!$F$3),'202503'!$G$3,IF(AND($N298&gt;='202503'!$E$4,$N298&lt;='202503'!$F$4),'202503'!$G$4,IF(AND($N298&gt;='202503'!$E$5,$N298&lt;='202503'!$F$5),'202503'!$G$5,0))))</f>
        <v>4267</v>
      </c>
    </row>
    <row r="299" spans="1:16" hidden="1" x14ac:dyDescent="0.25">
      <c r="A299" s="5"/>
      <c r="B299" s="5">
        <v>12224845</v>
      </c>
      <c r="C299" s="5">
        <v>122248453</v>
      </c>
      <c r="D299" s="5" t="s">
        <v>695</v>
      </c>
      <c r="E299" s="5" t="s">
        <v>696</v>
      </c>
      <c r="F299" s="4">
        <v>2604683</v>
      </c>
      <c r="G299" s="4">
        <v>2510888</v>
      </c>
      <c r="H299" s="4">
        <v>4755083</v>
      </c>
      <c r="I299" s="4">
        <v>2510888</v>
      </c>
      <c r="J299" s="4">
        <v>2510888</v>
      </c>
      <c r="K299" s="4">
        <v>4775943</v>
      </c>
      <c r="L299" s="4">
        <v>19668373</v>
      </c>
      <c r="M299" s="4">
        <v>6</v>
      </c>
      <c r="N299" s="19">
        <v>3278062.1666666665</v>
      </c>
      <c r="O299" s="5">
        <f>IF(AND($N299&gt;='202503'!$E$2,$N299&lt;='202503'!$F$2),'202503'!$I$2,IF(AND($N299&gt;='202503'!$E$3,$N299&lt;='202503'!$F$3),'202503'!$I$3,IF(AND($N299&gt;='202503'!$E$4,$N299&lt;='202503'!$F$4),'202503'!$I$4,IF(AND($N299&gt;='202503'!$E$5,$N299&lt;='202503'!$F$5),'202503'!$I$5,0))))</f>
        <v>4</v>
      </c>
      <c r="P299" s="5">
        <f>IF(AND($N299&gt;='202503'!$E$2,$N299&lt;='202503'!$F$2),'202503'!$G$2,IF(AND($N299&gt;='202503'!$E$3,$N299&lt;='202503'!$F$3),'202503'!$G$3,IF(AND($N299&gt;='202503'!$E$4,$N299&lt;='202503'!$F$4),'202503'!$G$4,IF(AND($N299&gt;='202503'!$E$5,$N299&lt;='202503'!$F$5),'202503'!$G$5,0))))</f>
        <v>0</v>
      </c>
    </row>
    <row r="300" spans="1:16" hidden="1" x14ac:dyDescent="0.25">
      <c r="A300" s="5"/>
      <c r="B300" s="5">
        <v>12225286</v>
      </c>
      <c r="C300" s="5">
        <v>122252868</v>
      </c>
      <c r="D300" s="5" t="s">
        <v>697</v>
      </c>
      <c r="E300" s="5" t="s">
        <v>698</v>
      </c>
      <c r="F300" s="4">
        <v>2153732</v>
      </c>
      <c r="G300" s="4">
        <v>2076209</v>
      </c>
      <c r="H300" s="4">
        <v>3928217</v>
      </c>
      <c r="I300" s="4">
        <v>2087627</v>
      </c>
      <c r="J300" s="4">
        <v>2087627</v>
      </c>
      <c r="K300" s="4">
        <v>3956947</v>
      </c>
      <c r="L300" s="4">
        <v>16290359</v>
      </c>
      <c r="M300" s="4">
        <v>6</v>
      </c>
      <c r="N300" s="19">
        <v>2715059.8333333335</v>
      </c>
      <c r="O300" s="5">
        <f>IF(AND($N300&gt;='202503'!$E$2,$N300&lt;='202503'!$F$2),'202503'!$I$2,IF(AND($N300&gt;='202503'!$E$3,$N300&lt;='202503'!$F$3),'202503'!$I$3,IF(AND($N300&gt;='202503'!$E$4,$N300&lt;='202503'!$F$4),'202503'!$I$4,IF(AND($N300&gt;='202503'!$E$5,$N300&lt;='202503'!$F$5),'202503'!$I$5,0))))</f>
        <v>4</v>
      </c>
      <c r="P300" s="5">
        <f>IF(AND($N300&gt;='202503'!$E$2,$N300&lt;='202503'!$F$2),'202503'!$G$2,IF(AND($N300&gt;='202503'!$E$3,$N300&lt;='202503'!$F$3),'202503'!$G$3,IF(AND($N300&gt;='202503'!$E$4,$N300&lt;='202503'!$F$4),'202503'!$G$4,IF(AND($N300&gt;='202503'!$E$5,$N300&lt;='202503'!$F$5),'202503'!$G$5,0))))</f>
        <v>0</v>
      </c>
    </row>
    <row r="301" spans="1:16" hidden="1" x14ac:dyDescent="0.25">
      <c r="A301" s="5"/>
      <c r="B301" s="5">
        <v>12225521</v>
      </c>
      <c r="C301" s="5">
        <v>122255212</v>
      </c>
      <c r="D301" s="5" t="s">
        <v>699</v>
      </c>
      <c r="E301" s="5" t="s">
        <v>700</v>
      </c>
      <c r="F301" s="4">
        <v>2019454</v>
      </c>
      <c r="G301" s="4">
        <v>1946825</v>
      </c>
      <c r="H301" s="4">
        <v>3676976</v>
      </c>
      <c r="I301" s="4">
        <v>1946825</v>
      </c>
      <c r="J301" s="4">
        <v>1946825</v>
      </c>
      <c r="K301" s="4">
        <v>3693129</v>
      </c>
      <c r="L301" s="4">
        <v>15230034</v>
      </c>
      <c r="M301" s="4">
        <v>6</v>
      </c>
      <c r="N301" s="19">
        <v>2538339</v>
      </c>
      <c r="O301" s="5">
        <f>IF(AND($N301&gt;='202503'!$E$2,$N301&lt;='202503'!$F$2),'202503'!$I$2,IF(AND($N301&gt;='202503'!$E$3,$N301&lt;='202503'!$F$3),'202503'!$I$3,IF(AND($N301&gt;='202503'!$E$4,$N301&lt;='202503'!$F$4),'202503'!$I$4,IF(AND($N301&gt;='202503'!$E$5,$N301&lt;='202503'!$F$5),'202503'!$I$5,0))))</f>
        <v>4</v>
      </c>
      <c r="P301" s="5">
        <f>IF(AND($N301&gt;='202503'!$E$2,$N301&lt;='202503'!$F$2),'202503'!$G$2,IF(AND($N301&gt;='202503'!$E$3,$N301&lt;='202503'!$F$3),'202503'!$G$3,IF(AND($N301&gt;='202503'!$E$4,$N301&lt;='202503'!$F$4),'202503'!$G$4,IF(AND($N301&gt;='202503'!$E$5,$N301&lt;='202503'!$F$5),'202503'!$G$5,0))))</f>
        <v>0</v>
      </c>
    </row>
    <row r="302" spans="1:16" hidden="1" x14ac:dyDescent="0.25">
      <c r="A302" s="5"/>
      <c r="B302" s="5">
        <v>12234988</v>
      </c>
      <c r="C302" s="5">
        <v>122349888</v>
      </c>
      <c r="D302" s="5" t="s">
        <v>701</v>
      </c>
      <c r="E302" s="5" t="s">
        <v>702</v>
      </c>
      <c r="F302" s="4">
        <v>2326417</v>
      </c>
      <c r="G302" s="4">
        <v>2242174</v>
      </c>
      <c r="H302" s="4">
        <v>4296802</v>
      </c>
      <c r="I302" s="4">
        <v>2242174</v>
      </c>
      <c r="J302" s="4">
        <v>2242174</v>
      </c>
      <c r="K302" s="4">
        <v>4315534</v>
      </c>
      <c r="L302" s="4">
        <v>17665275</v>
      </c>
      <c r="M302" s="4">
        <v>6</v>
      </c>
      <c r="N302" s="19">
        <v>2944212.5</v>
      </c>
      <c r="O302" s="5">
        <f>IF(AND($N302&gt;='202503'!$E$2,$N302&lt;='202503'!$F$2),'202503'!$I$2,IF(AND($N302&gt;='202503'!$E$3,$N302&lt;='202503'!$F$3),'202503'!$I$3,IF(AND($N302&gt;='202503'!$E$4,$N302&lt;='202503'!$F$4),'202503'!$I$4,IF(AND($N302&gt;='202503'!$E$5,$N302&lt;='202503'!$F$5),'202503'!$I$5,0))))</f>
        <v>4</v>
      </c>
      <c r="P302" s="5">
        <f>IF(AND($N302&gt;='202503'!$E$2,$N302&lt;='202503'!$F$2),'202503'!$G$2,IF(AND($N302&gt;='202503'!$E$3,$N302&lt;='202503'!$F$3),'202503'!$G$3,IF(AND($N302&gt;='202503'!$E$4,$N302&lt;='202503'!$F$4),'202503'!$G$4,IF(AND($N302&gt;='202503'!$E$5,$N302&lt;='202503'!$F$5),'202503'!$G$5,0))))</f>
        <v>0</v>
      </c>
    </row>
    <row r="303" spans="1:16" hidden="1" x14ac:dyDescent="0.25">
      <c r="A303" s="5"/>
      <c r="B303" s="5">
        <v>12249561</v>
      </c>
      <c r="C303" s="5">
        <v>122495612</v>
      </c>
      <c r="D303" s="5" t="s">
        <v>703</v>
      </c>
      <c r="E303" s="5" t="s">
        <v>704</v>
      </c>
      <c r="F303" s="4">
        <v>2731538</v>
      </c>
      <c r="G303" s="4">
        <v>2634566</v>
      </c>
      <c r="H303" s="4">
        <v>4878761</v>
      </c>
      <c r="I303" s="4">
        <v>2634566</v>
      </c>
      <c r="J303" s="4">
        <v>2634566</v>
      </c>
      <c r="K303" s="4">
        <v>4900412</v>
      </c>
      <c r="L303" s="4">
        <v>20414409</v>
      </c>
      <c r="M303" s="4">
        <v>6</v>
      </c>
      <c r="N303" s="19">
        <v>3402401.5</v>
      </c>
      <c r="O303" s="5">
        <f>IF(AND($N303&gt;='202503'!$E$2,$N303&lt;='202503'!$F$2),'202503'!$I$2,IF(AND($N303&gt;='202503'!$E$3,$N303&lt;='202503'!$F$3),'202503'!$I$3,IF(AND($N303&gt;='202503'!$E$4,$N303&lt;='202503'!$F$4),'202503'!$I$4,IF(AND($N303&gt;='202503'!$E$5,$N303&lt;='202503'!$F$5),'202503'!$I$5,0))))</f>
        <v>4</v>
      </c>
      <c r="P303" s="5">
        <f>IF(AND($N303&gt;='202503'!$E$2,$N303&lt;='202503'!$F$2),'202503'!$G$2,IF(AND($N303&gt;='202503'!$E$3,$N303&lt;='202503'!$F$3),'202503'!$G$3,IF(AND($N303&gt;='202503'!$E$4,$N303&lt;='202503'!$F$4),'202503'!$G$4,IF(AND($N303&gt;='202503'!$E$5,$N303&lt;='202503'!$F$5),'202503'!$G$5,0))))</f>
        <v>0</v>
      </c>
    </row>
    <row r="304" spans="1:16" hidden="1" x14ac:dyDescent="0.25">
      <c r="A304" s="5"/>
      <c r="B304" s="5">
        <v>12250854</v>
      </c>
      <c r="C304" s="5">
        <v>122508544</v>
      </c>
      <c r="D304" s="5" t="s">
        <v>705</v>
      </c>
      <c r="E304" s="5" t="s">
        <v>706</v>
      </c>
      <c r="F304" s="4">
        <v>2003074</v>
      </c>
      <c r="G304" s="4">
        <v>1931173</v>
      </c>
      <c r="H304" s="4">
        <v>3632317</v>
      </c>
      <c r="I304" s="4">
        <v>1931173</v>
      </c>
      <c r="J304" s="4">
        <v>1931173</v>
      </c>
      <c r="K304" s="4">
        <v>3648305</v>
      </c>
      <c r="L304" s="4">
        <v>15077215</v>
      </c>
      <c r="M304" s="4">
        <v>6</v>
      </c>
      <c r="N304" s="19">
        <v>2512869.1666666665</v>
      </c>
      <c r="O304" s="5">
        <f>IF(AND($N304&gt;='202503'!$E$2,$N304&lt;='202503'!$F$2),'202503'!$I$2,IF(AND($N304&gt;='202503'!$E$3,$N304&lt;='202503'!$F$3),'202503'!$I$3,IF(AND($N304&gt;='202503'!$E$4,$N304&lt;='202503'!$F$4),'202503'!$I$4,IF(AND($N304&gt;='202503'!$E$5,$N304&lt;='202503'!$F$5),'202503'!$I$5,0))))</f>
        <v>4</v>
      </c>
      <c r="P304" s="5">
        <f>IF(AND($N304&gt;='202503'!$E$2,$N304&lt;='202503'!$F$2),'202503'!$G$2,IF(AND($N304&gt;='202503'!$E$3,$N304&lt;='202503'!$F$3),'202503'!$G$3,IF(AND($N304&gt;='202503'!$E$4,$N304&lt;='202503'!$F$4),'202503'!$G$4,IF(AND($N304&gt;='202503'!$E$5,$N304&lt;='202503'!$F$5),'202503'!$G$5,0))))</f>
        <v>0</v>
      </c>
    </row>
    <row r="305" spans="1:16" hidden="1" x14ac:dyDescent="0.25">
      <c r="A305" s="5"/>
      <c r="B305" s="5">
        <v>12264423</v>
      </c>
      <c r="C305" s="5">
        <v>122644235</v>
      </c>
      <c r="D305" s="5" t="s">
        <v>707</v>
      </c>
      <c r="E305" s="5" t="s">
        <v>4838</v>
      </c>
      <c r="F305" s="4">
        <v>2834075</v>
      </c>
      <c r="G305" s="4">
        <v>2732168</v>
      </c>
      <c r="H305" s="4">
        <v>5167318</v>
      </c>
      <c r="I305" s="4">
        <v>2732168</v>
      </c>
      <c r="J305" s="4">
        <v>2732168</v>
      </c>
      <c r="K305" s="4">
        <v>5201153</v>
      </c>
      <c r="L305" s="4">
        <v>21399050</v>
      </c>
      <c r="M305" s="4">
        <v>6</v>
      </c>
      <c r="N305" s="19">
        <v>3566508.3333333335</v>
      </c>
      <c r="O305" s="5">
        <f>IF(AND($N305&gt;='202503'!$E$2,$N305&lt;='202503'!$F$2),'202503'!$I$2,IF(AND($N305&gt;='202503'!$E$3,$N305&lt;='202503'!$F$3),'202503'!$I$3,IF(AND($N305&gt;='202503'!$E$4,$N305&lt;='202503'!$F$4),'202503'!$I$4,IF(AND($N305&gt;='202503'!$E$5,$N305&lt;='202503'!$F$5),'202503'!$I$5,0))))</f>
        <v>4</v>
      </c>
      <c r="P305" s="5">
        <f>IF(AND($N305&gt;='202503'!$E$2,$N305&lt;='202503'!$F$2),'202503'!$G$2,IF(AND($N305&gt;='202503'!$E$3,$N305&lt;='202503'!$F$3),'202503'!$G$3,IF(AND($N305&gt;='202503'!$E$4,$N305&lt;='202503'!$F$4),'202503'!$G$4,IF(AND($N305&gt;='202503'!$E$5,$N305&lt;='202503'!$F$5),'202503'!$G$5,0))))</f>
        <v>0</v>
      </c>
    </row>
    <row r="306" spans="1:16" hidden="1" x14ac:dyDescent="0.25">
      <c r="A306" s="5"/>
      <c r="B306" s="5">
        <v>12264588</v>
      </c>
      <c r="C306" s="5">
        <v>122645886</v>
      </c>
      <c r="D306" s="5" t="s">
        <v>709</v>
      </c>
      <c r="E306" s="5" t="s">
        <v>710</v>
      </c>
      <c r="F306" s="4">
        <v>1356869</v>
      </c>
      <c r="G306" s="4">
        <v>1309912</v>
      </c>
      <c r="H306" s="4">
        <v>2509405</v>
      </c>
      <c r="I306" s="4">
        <v>1309912</v>
      </c>
      <c r="J306" s="4">
        <v>1309912</v>
      </c>
      <c r="K306" s="4">
        <v>2520348</v>
      </c>
      <c r="L306" s="4">
        <v>10316358</v>
      </c>
      <c r="M306" s="4">
        <v>6</v>
      </c>
      <c r="N306" s="19">
        <v>1719393</v>
      </c>
      <c r="O306" s="5">
        <f>IF(AND($N306&gt;='202503'!$E$2,$N306&lt;='202503'!$F$2),'202503'!$I$2,IF(AND($N306&gt;='202503'!$E$3,$N306&lt;='202503'!$F$3),'202503'!$I$3,IF(AND($N306&gt;='202503'!$E$4,$N306&lt;='202503'!$F$4),'202503'!$I$4,IF(AND($N306&gt;='202503'!$E$5,$N306&lt;='202503'!$F$5),'202503'!$I$5,0))))</f>
        <v>4</v>
      </c>
      <c r="P306" s="5">
        <f>IF(AND($N306&gt;='202503'!$E$2,$N306&lt;='202503'!$F$2),'202503'!$G$2,IF(AND($N306&gt;='202503'!$E$3,$N306&lt;='202503'!$F$3),'202503'!$G$3,IF(AND($N306&gt;='202503'!$E$4,$N306&lt;='202503'!$F$4),'202503'!$G$4,IF(AND($N306&gt;='202503'!$E$5,$N306&lt;='202503'!$F$5),'202503'!$G$5,0))))</f>
        <v>0</v>
      </c>
    </row>
    <row r="307" spans="1:16" hidden="1" x14ac:dyDescent="0.25">
      <c r="A307" s="5"/>
      <c r="B307" s="5">
        <v>12265828</v>
      </c>
      <c r="C307" s="5">
        <v>122658287</v>
      </c>
      <c r="D307" s="5" t="s">
        <v>711</v>
      </c>
      <c r="E307" s="5" t="s">
        <v>712</v>
      </c>
      <c r="F307" s="4">
        <v>3369332</v>
      </c>
      <c r="G307" s="4">
        <v>3268887</v>
      </c>
      <c r="H307" s="4">
        <v>5743163</v>
      </c>
      <c r="I307" s="4">
        <v>3268887</v>
      </c>
      <c r="J307" s="4">
        <v>3268887</v>
      </c>
      <c r="K307" s="4">
        <v>5790346</v>
      </c>
      <c r="L307" s="4">
        <v>24709502</v>
      </c>
      <c r="M307" s="4">
        <v>6</v>
      </c>
      <c r="N307" s="19">
        <v>4118250.3333333335</v>
      </c>
      <c r="O307" s="5">
        <f>IF(AND($N307&gt;='202503'!$E$2,$N307&lt;='202503'!$F$2),'202503'!$I$2,IF(AND($N307&gt;='202503'!$E$3,$N307&lt;='202503'!$F$3),'202503'!$I$3,IF(AND($N307&gt;='202503'!$E$4,$N307&lt;='202503'!$F$4),'202503'!$I$4,IF(AND($N307&gt;='202503'!$E$5,$N307&lt;='202503'!$F$5),'202503'!$I$5,0))))</f>
        <v>4</v>
      </c>
      <c r="P307" s="5">
        <f>IF(AND($N307&gt;='202503'!$E$2,$N307&lt;='202503'!$F$2),'202503'!$G$2,IF(AND($N307&gt;='202503'!$E$3,$N307&lt;='202503'!$F$3),'202503'!$G$3,IF(AND($N307&gt;='202503'!$E$4,$N307&lt;='202503'!$F$4),'202503'!$G$4,IF(AND($N307&gt;='202503'!$E$5,$N307&lt;='202503'!$F$5),'202503'!$G$5,0))))</f>
        <v>0</v>
      </c>
    </row>
    <row r="308" spans="1:16" hidden="1" x14ac:dyDescent="0.25">
      <c r="A308" s="5"/>
      <c r="B308" s="5">
        <v>12268523</v>
      </c>
      <c r="C308" s="5">
        <v>122685233</v>
      </c>
      <c r="D308" s="5" t="s">
        <v>713</v>
      </c>
      <c r="E308" s="5" t="s">
        <v>714</v>
      </c>
      <c r="F308" s="4">
        <v>2106062</v>
      </c>
      <c r="G308" s="4">
        <v>2032811</v>
      </c>
      <c r="H308" s="4">
        <v>3595383</v>
      </c>
      <c r="I308" s="4">
        <v>2032811</v>
      </c>
      <c r="J308" s="4">
        <v>2032811</v>
      </c>
      <c r="K308" s="4">
        <v>3611725</v>
      </c>
      <c r="L308" s="4">
        <v>15411603</v>
      </c>
      <c r="M308" s="4">
        <v>6</v>
      </c>
      <c r="N308" s="19">
        <v>2568600.5</v>
      </c>
      <c r="O308" s="5">
        <f>IF(AND($N308&gt;='202503'!$E$2,$N308&lt;='202503'!$F$2),'202503'!$I$2,IF(AND($N308&gt;='202503'!$E$3,$N308&lt;='202503'!$F$3),'202503'!$I$3,IF(AND($N308&gt;='202503'!$E$4,$N308&lt;='202503'!$F$4),'202503'!$I$4,IF(AND($N308&gt;='202503'!$E$5,$N308&lt;='202503'!$F$5),'202503'!$I$5,0))))</f>
        <v>4</v>
      </c>
      <c r="P308" s="5">
        <f>IF(AND($N308&gt;='202503'!$E$2,$N308&lt;='202503'!$F$2),'202503'!$G$2,IF(AND($N308&gt;='202503'!$E$3,$N308&lt;='202503'!$F$3),'202503'!$G$3,IF(AND($N308&gt;='202503'!$E$4,$N308&lt;='202503'!$F$4),'202503'!$G$4,IF(AND($N308&gt;='202503'!$E$5,$N308&lt;='202503'!$F$5),'202503'!$G$5,0))))</f>
        <v>0</v>
      </c>
    </row>
    <row r="309" spans="1:16" hidden="1" x14ac:dyDescent="0.25">
      <c r="A309" s="5"/>
      <c r="B309" s="5">
        <v>12272882</v>
      </c>
      <c r="C309" s="5" t="s">
        <v>715</v>
      </c>
      <c r="D309" s="5" t="s">
        <v>716</v>
      </c>
      <c r="E309" s="5" t="s">
        <v>717</v>
      </c>
      <c r="F309" s="4">
        <v>3369152</v>
      </c>
      <c r="G309" s="4">
        <v>3298519</v>
      </c>
      <c r="H309" s="4">
        <v>5738308</v>
      </c>
      <c r="I309" s="4">
        <v>3268887</v>
      </c>
      <c r="J309" s="4">
        <v>3268887</v>
      </c>
      <c r="K309" s="4">
        <v>5788777</v>
      </c>
      <c r="L309" s="4">
        <v>24732530</v>
      </c>
      <c r="M309" s="4">
        <v>6</v>
      </c>
      <c r="N309" s="19">
        <v>4122088.3333333335</v>
      </c>
      <c r="O309" s="5">
        <f>IF(AND($N309&gt;='202503'!$E$2,$N309&lt;='202503'!$F$2),'202503'!$I$2,IF(AND($N309&gt;='202503'!$E$3,$N309&lt;='202503'!$F$3),'202503'!$I$3,IF(AND($N309&gt;='202503'!$E$4,$N309&lt;='202503'!$F$4),'202503'!$I$4,IF(AND($N309&gt;='202503'!$E$5,$N309&lt;='202503'!$F$5),'202503'!$I$5,0))))</f>
        <v>4</v>
      </c>
      <c r="P309" s="5">
        <f>IF(AND($N309&gt;='202503'!$E$2,$N309&lt;='202503'!$F$2),'202503'!$G$2,IF(AND($N309&gt;='202503'!$E$3,$N309&lt;='202503'!$F$3),'202503'!$G$3,IF(AND($N309&gt;='202503'!$E$4,$N309&lt;='202503'!$F$4),'202503'!$G$4,IF(AND($N309&gt;='202503'!$E$5,$N309&lt;='202503'!$F$5),'202503'!$G$5,0))))</f>
        <v>0</v>
      </c>
    </row>
    <row r="310" spans="1:16" hidden="1" x14ac:dyDescent="0.25">
      <c r="A310" s="5"/>
      <c r="B310" s="5">
        <v>12275999</v>
      </c>
      <c r="C310" s="5">
        <v>122759997</v>
      </c>
      <c r="D310" s="5" t="s">
        <v>718</v>
      </c>
      <c r="E310" s="5" t="s">
        <v>719</v>
      </c>
      <c r="F310" s="4">
        <v>2103272</v>
      </c>
      <c r="G310" s="4">
        <v>2072109</v>
      </c>
      <c r="H310" s="4">
        <v>3957471</v>
      </c>
      <c r="I310" s="4">
        <v>2072109</v>
      </c>
      <c r="J310" s="4">
        <v>2072109</v>
      </c>
      <c r="K310" s="4">
        <v>3974756</v>
      </c>
      <c r="L310" s="4">
        <v>16251826</v>
      </c>
      <c r="M310" s="4">
        <v>6</v>
      </c>
      <c r="N310" s="19">
        <v>2708637.6666666665</v>
      </c>
      <c r="O310" s="5">
        <f>IF(AND($N310&gt;='202503'!$E$2,$N310&lt;='202503'!$F$2),'202503'!$I$2,IF(AND($N310&gt;='202503'!$E$3,$N310&lt;='202503'!$F$3),'202503'!$I$3,IF(AND($N310&gt;='202503'!$E$4,$N310&lt;='202503'!$F$4),'202503'!$I$4,IF(AND($N310&gt;='202503'!$E$5,$N310&lt;='202503'!$F$5),'202503'!$I$5,0))))</f>
        <v>4</v>
      </c>
      <c r="P310" s="5">
        <f>IF(AND($N310&gt;='202503'!$E$2,$N310&lt;='202503'!$F$2),'202503'!$G$2,IF(AND($N310&gt;='202503'!$E$3,$N310&lt;='202503'!$F$3),'202503'!$G$3,IF(AND($N310&gt;='202503'!$E$4,$N310&lt;='202503'!$F$4),'202503'!$G$4,IF(AND($N310&gt;='202503'!$E$5,$N310&lt;='202503'!$F$5),'202503'!$G$5,0))))</f>
        <v>0</v>
      </c>
    </row>
    <row r="311" spans="1:16" hidden="1" x14ac:dyDescent="0.25">
      <c r="A311" s="5"/>
      <c r="B311" s="5">
        <v>12284460</v>
      </c>
      <c r="C311" s="5">
        <v>122844609</v>
      </c>
      <c r="D311" s="5" t="s">
        <v>720</v>
      </c>
      <c r="E311" s="5" t="s">
        <v>721</v>
      </c>
      <c r="F311" s="4">
        <v>1961828</v>
      </c>
      <c r="G311" s="4">
        <v>1893965</v>
      </c>
      <c r="H311" s="4">
        <v>3622982</v>
      </c>
      <c r="I311" s="4">
        <v>1893965</v>
      </c>
      <c r="J311" s="4">
        <v>1893965</v>
      </c>
      <c r="K311" s="4">
        <v>3638795</v>
      </c>
      <c r="L311" s="4">
        <v>14905500</v>
      </c>
      <c r="M311" s="4">
        <v>6</v>
      </c>
      <c r="N311" s="19">
        <v>2484250</v>
      </c>
      <c r="O311" s="5">
        <f>IF(AND($N311&gt;='202503'!$E$2,$N311&lt;='202503'!$F$2),'202503'!$I$2,IF(AND($N311&gt;='202503'!$E$3,$N311&lt;='202503'!$F$3),'202503'!$I$3,IF(AND($N311&gt;='202503'!$E$4,$N311&lt;='202503'!$F$4),'202503'!$I$4,IF(AND($N311&gt;='202503'!$E$5,$N311&lt;='202503'!$F$5),'202503'!$I$5,0))))</f>
        <v>4</v>
      </c>
      <c r="P311" s="5">
        <f>IF(AND($N311&gt;='202503'!$E$2,$N311&lt;='202503'!$F$2),'202503'!$G$2,IF(AND($N311&gt;='202503'!$E$3,$N311&lt;='202503'!$F$3),'202503'!$G$3,IF(AND($N311&gt;='202503'!$E$4,$N311&lt;='202503'!$F$4),'202503'!$G$4,IF(AND($N311&gt;='202503'!$E$5,$N311&lt;='202503'!$F$5),'202503'!$G$5,0))))</f>
        <v>0</v>
      </c>
    </row>
    <row r="312" spans="1:16" hidden="1" x14ac:dyDescent="0.25">
      <c r="A312" s="5"/>
      <c r="B312" s="5">
        <v>12288615</v>
      </c>
      <c r="C312" s="5">
        <v>122886158</v>
      </c>
      <c r="D312" s="5" t="s">
        <v>4010</v>
      </c>
      <c r="E312" s="5" t="s">
        <v>4011</v>
      </c>
      <c r="F312" s="4"/>
      <c r="G312" s="4">
        <v>1850796</v>
      </c>
      <c r="H312" s="4">
        <v>925398</v>
      </c>
      <c r="I312" s="4">
        <v>925398</v>
      </c>
      <c r="J312" s="4">
        <v>925398</v>
      </c>
      <c r="K312" s="4">
        <v>931321</v>
      </c>
      <c r="L312" s="4">
        <v>5558311</v>
      </c>
      <c r="M312" s="4">
        <v>5</v>
      </c>
      <c r="N312" s="19">
        <v>1111662.2</v>
      </c>
      <c r="O312" s="5">
        <f>IF(AND($N312&gt;='202503'!$E$2,$N312&lt;='202503'!$F$2),'202503'!$I$2,IF(AND($N312&gt;='202503'!$E$3,$N312&lt;='202503'!$F$3),'202503'!$I$3,IF(AND($N312&gt;='202503'!$E$4,$N312&lt;='202503'!$F$4),'202503'!$I$4,IF(AND($N312&gt;='202503'!$E$5,$N312&lt;='202503'!$F$5),'202503'!$I$5,0))))</f>
        <v>3</v>
      </c>
      <c r="P312" s="5">
        <f>IF(AND($N312&gt;='202503'!$E$2,$N312&lt;='202503'!$F$2),'202503'!$G$2,IF(AND($N312&gt;='202503'!$E$3,$N312&lt;='202503'!$F$3),'202503'!$G$3,IF(AND($N312&gt;='202503'!$E$4,$N312&lt;='202503'!$F$4),'202503'!$G$4,IF(AND($N312&gt;='202503'!$E$5,$N312&lt;='202503'!$F$5),'202503'!$G$5,0))))</f>
        <v>4267</v>
      </c>
    </row>
    <row r="313" spans="1:16" hidden="1" x14ac:dyDescent="0.25">
      <c r="A313" s="5"/>
      <c r="B313" s="5">
        <v>12296194</v>
      </c>
      <c r="C313" s="5" t="s">
        <v>4839</v>
      </c>
      <c r="D313" s="5" t="s">
        <v>5031</v>
      </c>
      <c r="E313" s="5" t="s">
        <v>4840</v>
      </c>
      <c r="F313" s="4">
        <v>899125</v>
      </c>
      <c r="G313" s="4">
        <v>868259</v>
      </c>
      <c r="H313" s="4">
        <v>1553015</v>
      </c>
      <c r="I313" s="4">
        <v>868259</v>
      </c>
      <c r="J313" s="4">
        <v>868259</v>
      </c>
      <c r="K313" s="4">
        <v>1560032</v>
      </c>
      <c r="L313" s="4">
        <v>6616949</v>
      </c>
      <c r="M313" s="4">
        <v>6</v>
      </c>
      <c r="N313" s="19">
        <v>1102824.8333333333</v>
      </c>
      <c r="O313" s="5">
        <f>IF(AND($N313&gt;='202503'!$E$2,$N313&lt;='202503'!$F$2),'202503'!$I$2,IF(AND($N313&gt;='202503'!$E$3,$N313&lt;='202503'!$F$3),'202503'!$I$3,IF(AND($N313&gt;='202503'!$E$4,$N313&lt;='202503'!$F$4),'202503'!$I$4,IF(AND($N313&gt;='202503'!$E$5,$N313&lt;='202503'!$F$5),'202503'!$I$5,0))))</f>
        <v>3</v>
      </c>
      <c r="P313" s="5">
        <f>IF(AND($N313&gt;='202503'!$E$2,$N313&lt;='202503'!$F$2),'202503'!$G$2,IF(AND($N313&gt;='202503'!$E$3,$N313&lt;='202503'!$F$3),'202503'!$G$3,IF(AND($N313&gt;='202503'!$E$4,$N313&lt;='202503'!$F$4),'202503'!$G$4,IF(AND($N313&gt;='202503'!$E$5,$N313&lt;='202503'!$F$5),'202503'!$G$5,0))))</f>
        <v>4267</v>
      </c>
    </row>
    <row r="314" spans="1:16" hidden="1" x14ac:dyDescent="0.25">
      <c r="A314" s="5"/>
      <c r="B314" s="5">
        <v>12298750</v>
      </c>
      <c r="C314" s="5">
        <v>122987507</v>
      </c>
      <c r="D314" s="5" t="s">
        <v>722</v>
      </c>
      <c r="E314" s="5" t="s">
        <v>723</v>
      </c>
      <c r="F314" s="4">
        <v>4706855</v>
      </c>
      <c r="G314" s="4">
        <v>4549980</v>
      </c>
      <c r="H314" s="4">
        <v>7177989</v>
      </c>
      <c r="I314" s="4">
        <v>4563864</v>
      </c>
      <c r="J314" s="4">
        <v>4563864</v>
      </c>
      <c r="K314" s="4">
        <v>7240827</v>
      </c>
      <c r="L314" s="4">
        <v>32803379</v>
      </c>
      <c r="M314" s="4">
        <v>6</v>
      </c>
      <c r="N314" s="19">
        <v>5467229.833333333</v>
      </c>
      <c r="O314" s="5">
        <f>IF(AND($N314&gt;='202503'!$E$2,$N314&lt;='202503'!$F$2),'202503'!$I$2,IF(AND($N314&gt;='202503'!$E$3,$N314&lt;='202503'!$F$3),'202503'!$I$3,IF(AND($N314&gt;='202503'!$E$4,$N314&lt;='202503'!$F$4),'202503'!$I$4,IF(AND($N314&gt;='202503'!$E$5,$N314&lt;='202503'!$F$5),'202503'!$I$5,0))))</f>
        <v>4</v>
      </c>
      <c r="P314" s="5">
        <f>IF(AND($N314&gt;='202503'!$E$2,$N314&lt;='202503'!$F$2),'202503'!$G$2,IF(AND($N314&gt;='202503'!$E$3,$N314&lt;='202503'!$F$3),'202503'!$G$3,IF(AND($N314&gt;='202503'!$E$4,$N314&lt;='202503'!$F$4),'202503'!$G$4,IF(AND($N314&gt;='202503'!$E$5,$N314&lt;='202503'!$F$5),'202503'!$G$5,0))))</f>
        <v>0</v>
      </c>
    </row>
    <row r="315" spans="1:16" hidden="1" x14ac:dyDescent="0.25">
      <c r="A315" s="5"/>
      <c r="B315" s="5">
        <v>12300903</v>
      </c>
      <c r="C315" s="5">
        <v>123009037</v>
      </c>
      <c r="D315" s="5" t="s">
        <v>724</v>
      </c>
      <c r="E315" s="5" t="s">
        <v>725</v>
      </c>
      <c r="F315" s="4">
        <v>2520350</v>
      </c>
      <c r="G315" s="4">
        <v>2430682</v>
      </c>
      <c r="H315" s="4">
        <v>4485310</v>
      </c>
      <c r="I315" s="4">
        <v>2430682</v>
      </c>
      <c r="J315" s="4">
        <v>2430682</v>
      </c>
      <c r="K315" s="4">
        <v>4505247</v>
      </c>
      <c r="L315" s="4">
        <v>18802953</v>
      </c>
      <c r="M315" s="4">
        <v>6</v>
      </c>
      <c r="N315" s="19">
        <v>3133825.5</v>
      </c>
      <c r="O315" s="5">
        <f>IF(AND($N315&gt;='202503'!$E$2,$N315&lt;='202503'!$F$2),'202503'!$I$2,IF(AND($N315&gt;='202503'!$E$3,$N315&lt;='202503'!$F$3),'202503'!$I$3,IF(AND($N315&gt;='202503'!$E$4,$N315&lt;='202503'!$F$4),'202503'!$I$4,IF(AND($N315&gt;='202503'!$E$5,$N315&lt;='202503'!$F$5),'202503'!$I$5,0))))</f>
        <v>4</v>
      </c>
      <c r="P315" s="5">
        <f>IF(AND($N315&gt;='202503'!$E$2,$N315&lt;='202503'!$F$2),'202503'!$G$2,IF(AND($N315&gt;='202503'!$E$3,$N315&lt;='202503'!$F$3),'202503'!$G$3,IF(AND($N315&gt;='202503'!$E$4,$N315&lt;='202503'!$F$4),'202503'!$G$4,IF(AND($N315&gt;='202503'!$E$5,$N315&lt;='202503'!$F$5),'202503'!$G$5,0))))</f>
        <v>0</v>
      </c>
    </row>
    <row r="316" spans="1:16" hidden="1" x14ac:dyDescent="0.25">
      <c r="A316" s="5"/>
      <c r="B316" s="5">
        <v>12316907</v>
      </c>
      <c r="C316" s="5">
        <v>123169077</v>
      </c>
      <c r="D316" s="5" t="s">
        <v>726</v>
      </c>
      <c r="E316" s="5" t="s">
        <v>727</v>
      </c>
      <c r="F316" s="4">
        <v>2106062</v>
      </c>
      <c r="G316" s="4">
        <v>2032811</v>
      </c>
      <c r="H316" s="4">
        <v>3593849</v>
      </c>
      <c r="I316" s="4">
        <v>2032811</v>
      </c>
      <c r="J316" s="4">
        <v>2032811</v>
      </c>
      <c r="K316" s="4">
        <v>3610189</v>
      </c>
      <c r="L316" s="4">
        <v>15408533</v>
      </c>
      <c r="M316" s="4">
        <v>6</v>
      </c>
      <c r="N316" s="19">
        <v>2568088.8333333335</v>
      </c>
      <c r="O316" s="5">
        <f>IF(AND($N316&gt;='202503'!$E$2,$N316&lt;='202503'!$F$2),'202503'!$I$2,IF(AND($N316&gt;='202503'!$E$3,$N316&lt;='202503'!$F$3),'202503'!$I$3,IF(AND($N316&gt;='202503'!$E$4,$N316&lt;='202503'!$F$4),'202503'!$I$4,IF(AND($N316&gt;='202503'!$E$5,$N316&lt;='202503'!$F$5),'202503'!$I$5,0))))</f>
        <v>4</v>
      </c>
      <c r="P316" s="5">
        <f>IF(AND($N316&gt;='202503'!$E$2,$N316&lt;='202503'!$F$2),'202503'!$G$2,IF(AND($N316&gt;='202503'!$E$3,$N316&lt;='202503'!$F$3),'202503'!$G$3,IF(AND($N316&gt;='202503'!$E$4,$N316&lt;='202503'!$F$4),'202503'!$G$4,IF(AND($N316&gt;='202503'!$E$5,$N316&lt;='202503'!$F$5),'202503'!$G$5,0))))</f>
        <v>0</v>
      </c>
    </row>
    <row r="317" spans="1:16" hidden="1" x14ac:dyDescent="0.25">
      <c r="A317" s="5"/>
      <c r="B317" s="5">
        <v>12320953</v>
      </c>
      <c r="C317" s="5">
        <v>123209532</v>
      </c>
      <c r="D317" s="5" t="s">
        <v>728</v>
      </c>
      <c r="E317" s="5" t="s">
        <v>729</v>
      </c>
      <c r="F317" s="4">
        <v>2754152</v>
      </c>
      <c r="G317" s="4">
        <v>2660255</v>
      </c>
      <c r="H317" s="4">
        <v>4849916</v>
      </c>
      <c r="I317" s="4">
        <v>2660255</v>
      </c>
      <c r="J317" s="4">
        <v>2660255</v>
      </c>
      <c r="K317" s="4">
        <v>4871612</v>
      </c>
      <c r="L317" s="4">
        <v>20456445</v>
      </c>
      <c r="M317" s="4">
        <v>6</v>
      </c>
      <c r="N317" s="19">
        <v>3409407.5</v>
      </c>
      <c r="O317" s="5">
        <f>IF(AND($N317&gt;='202503'!$E$2,$N317&lt;='202503'!$F$2),'202503'!$I$2,IF(AND($N317&gt;='202503'!$E$3,$N317&lt;='202503'!$F$3),'202503'!$I$3,IF(AND($N317&gt;='202503'!$E$4,$N317&lt;='202503'!$F$4),'202503'!$I$4,IF(AND($N317&gt;='202503'!$E$5,$N317&lt;='202503'!$F$5),'202503'!$I$5,0))))</f>
        <v>4</v>
      </c>
      <c r="P317" s="5">
        <f>IF(AND($N317&gt;='202503'!$E$2,$N317&lt;='202503'!$F$2),'202503'!$G$2,IF(AND($N317&gt;='202503'!$E$3,$N317&lt;='202503'!$F$3),'202503'!$G$3,IF(AND($N317&gt;='202503'!$E$4,$N317&lt;='202503'!$F$4),'202503'!$G$4,IF(AND($N317&gt;='202503'!$E$5,$N317&lt;='202503'!$F$5),'202503'!$G$5,0))))</f>
        <v>0</v>
      </c>
    </row>
    <row r="318" spans="1:16" hidden="1" x14ac:dyDescent="0.25">
      <c r="A318" s="5"/>
      <c r="B318" s="5">
        <v>12325879</v>
      </c>
      <c r="C318" s="5">
        <v>123258797</v>
      </c>
      <c r="D318" s="5" t="s">
        <v>5032</v>
      </c>
      <c r="E318" s="5" t="s">
        <v>4841</v>
      </c>
      <c r="F318" s="4">
        <v>7062589</v>
      </c>
      <c r="G318" s="4">
        <v>7062589</v>
      </c>
      <c r="H318" s="4">
        <v>10217742</v>
      </c>
      <c r="I318" s="4">
        <v>7062589</v>
      </c>
      <c r="J318" s="4">
        <v>7062589</v>
      </c>
      <c r="K318" s="4">
        <v>10217742</v>
      </c>
      <c r="L318" s="4">
        <v>48685840</v>
      </c>
      <c r="M318" s="4">
        <v>6</v>
      </c>
      <c r="N318" s="19">
        <v>8114306.666666667</v>
      </c>
      <c r="O318" s="5">
        <f>IF(AND($N318&gt;='202503'!$E$2,$N318&lt;='202503'!$F$2),'202503'!$I$2,IF(AND($N318&gt;='202503'!$E$3,$N318&lt;='202503'!$F$3),'202503'!$I$3,IF(AND($N318&gt;='202503'!$E$4,$N318&lt;='202503'!$F$4),'202503'!$I$4,IF(AND($N318&gt;='202503'!$E$5,$N318&lt;='202503'!$F$5),'202503'!$I$5,0))))</f>
        <v>4</v>
      </c>
      <c r="P318" s="5">
        <f>IF(AND($N318&gt;='202503'!$E$2,$N318&lt;='202503'!$F$2),'202503'!$G$2,IF(AND($N318&gt;='202503'!$E$3,$N318&lt;='202503'!$F$3),'202503'!$G$3,IF(AND($N318&gt;='202503'!$E$4,$N318&lt;='202503'!$F$4),'202503'!$G$4,IF(AND($N318&gt;='202503'!$E$5,$N318&lt;='202503'!$F$5),'202503'!$G$5,0))))</f>
        <v>0</v>
      </c>
    </row>
    <row r="319" spans="1:16" hidden="1" x14ac:dyDescent="0.25">
      <c r="A319" s="5"/>
      <c r="B319" s="5">
        <v>12382549</v>
      </c>
      <c r="C319" s="5">
        <v>123825497</v>
      </c>
      <c r="D319" s="5" t="s">
        <v>730</v>
      </c>
      <c r="E319" s="5" t="s">
        <v>731</v>
      </c>
      <c r="F319" s="4">
        <v>2095424</v>
      </c>
      <c r="G319" s="4">
        <v>2024888</v>
      </c>
      <c r="H319" s="4">
        <v>3755039</v>
      </c>
      <c r="I319" s="4">
        <v>2024888</v>
      </c>
      <c r="J319" s="4">
        <v>2024888</v>
      </c>
      <c r="K319" s="4">
        <v>3578474</v>
      </c>
      <c r="L319" s="4">
        <v>15503601</v>
      </c>
      <c r="M319" s="4">
        <v>6</v>
      </c>
      <c r="N319" s="19">
        <v>2583933.5</v>
      </c>
      <c r="O319" s="5">
        <f>IF(AND($N319&gt;='202503'!$E$2,$N319&lt;='202503'!$F$2),'202503'!$I$2,IF(AND($N319&gt;='202503'!$E$3,$N319&lt;='202503'!$F$3),'202503'!$I$3,IF(AND($N319&gt;='202503'!$E$4,$N319&lt;='202503'!$F$4),'202503'!$I$4,IF(AND($N319&gt;='202503'!$E$5,$N319&lt;='202503'!$F$5),'202503'!$I$5,0))))</f>
        <v>4</v>
      </c>
      <c r="P319" s="5">
        <f>IF(AND($N319&gt;='202503'!$E$2,$N319&lt;='202503'!$F$2),'202503'!$G$2,IF(AND($N319&gt;='202503'!$E$3,$N319&lt;='202503'!$F$3),'202503'!$G$3,IF(AND($N319&gt;='202503'!$E$4,$N319&lt;='202503'!$F$4),'202503'!$G$4,IF(AND($N319&gt;='202503'!$E$5,$N319&lt;='202503'!$F$5),'202503'!$G$5,0))))</f>
        <v>0</v>
      </c>
    </row>
    <row r="320" spans="1:16" hidden="1" x14ac:dyDescent="0.25">
      <c r="A320" s="5"/>
      <c r="B320" s="5">
        <v>12388357</v>
      </c>
      <c r="C320" s="5">
        <v>123883578</v>
      </c>
      <c r="D320" s="5" t="s">
        <v>732</v>
      </c>
      <c r="E320" s="5" t="s">
        <v>733</v>
      </c>
      <c r="F320" s="4">
        <v>981386</v>
      </c>
      <c r="G320" s="4">
        <v>946198</v>
      </c>
      <c r="H320" s="4">
        <v>1775386</v>
      </c>
      <c r="I320" s="4">
        <v>946198</v>
      </c>
      <c r="J320" s="4">
        <v>946198</v>
      </c>
      <c r="K320" s="4">
        <v>1783210</v>
      </c>
      <c r="L320" s="4">
        <v>7378576</v>
      </c>
      <c r="M320" s="4">
        <v>6</v>
      </c>
      <c r="N320" s="19">
        <v>1229762.6666666667</v>
      </c>
      <c r="O320" s="5">
        <f>IF(AND($N320&gt;='202503'!$E$2,$N320&lt;='202503'!$F$2),'202503'!$I$2,IF(AND($N320&gt;='202503'!$E$3,$N320&lt;='202503'!$F$3),'202503'!$I$3,IF(AND($N320&gt;='202503'!$E$4,$N320&lt;='202503'!$F$4),'202503'!$I$4,IF(AND($N320&gt;='202503'!$E$5,$N320&lt;='202503'!$F$5),'202503'!$I$5,0))))</f>
        <v>3</v>
      </c>
      <c r="P320" s="5">
        <f>IF(AND($N320&gt;='202503'!$E$2,$N320&lt;='202503'!$F$2),'202503'!$G$2,IF(AND($N320&gt;='202503'!$E$3,$N320&lt;='202503'!$F$3),'202503'!$G$3,IF(AND($N320&gt;='202503'!$E$4,$N320&lt;='202503'!$F$4),'202503'!$G$4,IF(AND($N320&gt;='202503'!$E$5,$N320&lt;='202503'!$F$5),'202503'!$G$5,0))))</f>
        <v>4267</v>
      </c>
    </row>
    <row r="321" spans="1:16" hidden="1" x14ac:dyDescent="0.25">
      <c r="A321" s="5"/>
      <c r="B321" s="5">
        <v>12401860</v>
      </c>
      <c r="C321" s="5">
        <v>124018609</v>
      </c>
      <c r="D321" s="5" t="s">
        <v>734</v>
      </c>
      <c r="E321" s="5" t="s">
        <v>735</v>
      </c>
      <c r="F321" s="4">
        <v>1122705</v>
      </c>
      <c r="G321" s="4">
        <v>1082265</v>
      </c>
      <c r="H321" s="4">
        <v>2050173</v>
      </c>
      <c r="I321" s="4">
        <v>1082265</v>
      </c>
      <c r="J321" s="4">
        <v>1082265</v>
      </c>
      <c r="K321" s="4">
        <v>2059166</v>
      </c>
      <c r="L321" s="4">
        <v>8478839</v>
      </c>
      <c r="M321" s="4">
        <v>6</v>
      </c>
      <c r="N321" s="19">
        <v>1413139.8333333333</v>
      </c>
      <c r="O321" s="5">
        <f>IF(AND($N321&gt;='202503'!$E$2,$N321&lt;='202503'!$F$2),'202503'!$I$2,IF(AND($N321&gt;='202503'!$E$3,$N321&lt;='202503'!$F$3),'202503'!$I$3,IF(AND($N321&gt;='202503'!$E$4,$N321&lt;='202503'!$F$4),'202503'!$I$4,IF(AND($N321&gt;='202503'!$E$5,$N321&lt;='202503'!$F$5),'202503'!$I$5,0))))</f>
        <v>4</v>
      </c>
      <c r="P321" s="5">
        <f>IF(AND($N321&gt;='202503'!$E$2,$N321&lt;='202503'!$F$2),'202503'!$G$2,IF(AND($N321&gt;='202503'!$E$3,$N321&lt;='202503'!$F$3),'202503'!$G$3,IF(AND($N321&gt;='202503'!$E$4,$N321&lt;='202503'!$F$4),'202503'!$G$4,IF(AND($N321&gt;='202503'!$E$5,$N321&lt;='202503'!$F$5),'202503'!$G$5,0))))</f>
        <v>0</v>
      </c>
    </row>
    <row r="322" spans="1:16" hidden="1" x14ac:dyDescent="0.25">
      <c r="A322" s="5"/>
      <c r="B322" s="5">
        <v>12430341</v>
      </c>
      <c r="C322" s="5">
        <v>124303419</v>
      </c>
      <c r="D322" s="5" t="s">
        <v>736</v>
      </c>
      <c r="E322" s="5" t="s">
        <v>737</v>
      </c>
      <c r="F322" s="4">
        <v>2533036</v>
      </c>
      <c r="G322" s="4">
        <v>2443013</v>
      </c>
      <c r="H322" s="4">
        <v>4497641</v>
      </c>
      <c r="I322" s="4">
        <v>2443013</v>
      </c>
      <c r="J322" s="4">
        <v>2455343</v>
      </c>
      <c r="K322" s="4">
        <v>4530066</v>
      </c>
      <c r="L322" s="4">
        <v>18902112</v>
      </c>
      <c r="M322" s="4">
        <v>6</v>
      </c>
      <c r="N322" s="19">
        <v>3150352</v>
      </c>
      <c r="O322" s="5">
        <f>IF(AND($N322&gt;='202503'!$E$2,$N322&lt;='202503'!$F$2),'202503'!$I$2,IF(AND($N322&gt;='202503'!$E$3,$N322&lt;='202503'!$F$3),'202503'!$I$3,IF(AND($N322&gt;='202503'!$E$4,$N322&lt;='202503'!$F$4),'202503'!$I$4,IF(AND($N322&gt;='202503'!$E$5,$N322&lt;='202503'!$F$5),'202503'!$I$5,0))))</f>
        <v>4</v>
      </c>
      <c r="P322" s="5">
        <f>IF(AND($N322&gt;='202503'!$E$2,$N322&lt;='202503'!$F$2),'202503'!$G$2,IF(AND($N322&gt;='202503'!$E$3,$N322&lt;='202503'!$F$3),'202503'!$G$3,IF(AND($N322&gt;='202503'!$E$4,$N322&lt;='202503'!$F$4),'202503'!$G$4,IF(AND($N322&gt;='202503'!$E$5,$N322&lt;='202503'!$F$5),'202503'!$G$5,0))))</f>
        <v>0</v>
      </c>
    </row>
    <row r="323" spans="1:16" hidden="1" x14ac:dyDescent="0.25">
      <c r="A323" s="5"/>
      <c r="B323" s="5">
        <v>12436808</v>
      </c>
      <c r="C323" s="5">
        <v>124368081</v>
      </c>
      <c r="D323" s="5" t="s">
        <v>740</v>
      </c>
      <c r="E323" s="5" t="s">
        <v>741</v>
      </c>
      <c r="F323" s="4">
        <v>2656465</v>
      </c>
      <c r="G323" s="4">
        <v>2559903</v>
      </c>
      <c r="H323" s="4">
        <v>4979440</v>
      </c>
      <c r="I323" s="4">
        <v>2559903</v>
      </c>
      <c r="J323" s="4">
        <v>2559903</v>
      </c>
      <c r="K323" s="4">
        <v>5000406</v>
      </c>
      <c r="L323" s="4">
        <v>20316020</v>
      </c>
      <c r="M323" s="4">
        <v>6</v>
      </c>
      <c r="N323" s="19">
        <v>3386003.3333333335</v>
      </c>
      <c r="O323" s="5">
        <f>IF(AND($N323&gt;='202503'!$E$2,$N323&lt;='202503'!$F$2),'202503'!$I$2,IF(AND($N323&gt;='202503'!$E$3,$N323&lt;='202503'!$F$3),'202503'!$I$3,IF(AND($N323&gt;='202503'!$E$4,$N323&lt;='202503'!$F$4),'202503'!$I$4,IF(AND($N323&gt;='202503'!$E$5,$N323&lt;='202503'!$F$5),'202503'!$I$5,0))))</f>
        <v>4</v>
      </c>
      <c r="P323" s="5">
        <f>IF(AND($N323&gt;='202503'!$E$2,$N323&lt;='202503'!$F$2),'202503'!$G$2,IF(AND($N323&gt;='202503'!$E$3,$N323&lt;='202503'!$F$3),'202503'!$G$3,IF(AND($N323&gt;='202503'!$E$4,$N323&lt;='202503'!$F$4),'202503'!$G$4,IF(AND($N323&gt;='202503'!$E$5,$N323&lt;='202503'!$F$5),'202503'!$G$5,0))))</f>
        <v>0</v>
      </c>
    </row>
    <row r="324" spans="1:16" hidden="1" x14ac:dyDescent="0.25">
      <c r="A324" s="5"/>
      <c r="B324" s="5">
        <v>12439549</v>
      </c>
      <c r="C324" s="5">
        <v>124395496</v>
      </c>
      <c r="D324" s="5" t="s">
        <v>742</v>
      </c>
      <c r="E324" s="5" t="s">
        <v>743</v>
      </c>
      <c r="F324" s="4">
        <v>1118506</v>
      </c>
      <c r="G324" s="4">
        <v>1076096</v>
      </c>
      <c r="H324" s="4">
        <v>2372673</v>
      </c>
      <c r="I324" s="4">
        <v>1076096</v>
      </c>
      <c r="J324" s="4">
        <v>1076096</v>
      </c>
      <c r="K324" s="4">
        <v>2279626</v>
      </c>
      <c r="L324" s="4">
        <v>8999093</v>
      </c>
      <c r="M324" s="4">
        <v>6</v>
      </c>
      <c r="N324" s="19">
        <v>1499848.8333333333</v>
      </c>
      <c r="O324" s="5">
        <f>IF(AND($N324&gt;='202503'!$E$2,$N324&lt;='202503'!$F$2),'202503'!$I$2,IF(AND($N324&gt;='202503'!$E$3,$N324&lt;='202503'!$F$3),'202503'!$I$3,IF(AND($N324&gt;='202503'!$E$4,$N324&lt;='202503'!$F$4),'202503'!$I$4,IF(AND($N324&gt;='202503'!$E$5,$N324&lt;='202503'!$F$5),'202503'!$I$5,0))))</f>
        <v>4</v>
      </c>
      <c r="P324" s="5">
        <f>IF(AND($N324&gt;='202503'!$E$2,$N324&lt;='202503'!$F$2),'202503'!$G$2,IF(AND($N324&gt;='202503'!$E$3,$N324&lt;='202503'!$F$3),'202503'!$G$3,IF(AND($N324&gt;='202503'!$E$4,$N324&lt;='202503'!$F$4),'202503'!$G$4,IF(AND($N324&gt;='202503'!$E$5,$N324&lt;='202503'!$F$5),'202503'!$G$5,0))))</f>
        <v>0</v>
      </c>
    </row>
    <row r="325" spans="1:16" hidden="1" x14ac:dyDescent="0.25">
      <c r="A325" s="5"/>
      <c r="B325" s="5">
        <v>12449508</v>
      </c>
      <c r="C325" s="5">
        <v>124495083</v>
      </c>
      <c r="D325" s="5" t="s">
        <v>744</v>
      </c>
      <c r="E325" s="5" t="s">
        <v>745</v>
      </c>
      <c r="F325" s="4">
        <v>2019454</v>
      </c>
      <c r="G325" s="4">
        <v>1946825</v>
      </c>
      <c r="H325" s="4">
        <v>3676976</v>
      </c>
      <c r="I325" s="4">
        <v>1957398</v>
      </c>
      <c r="J325" s="4">
        <v>1957398</v>
      </c>
      <c r="K325" s="4">
        <v>3703769</v>
      </c>
      <c r="L325" s="4">
        <v>15261820</v>
      </c>
      <c r="M325" s="4">
        <v>6</v>
      </c>
      <c r="N325" s="19">
        <v>2543636.6666666665</v>
      </c>
      <c r="O325" s="5">
        <f>IF(AND($N325&gt;='202503'!$E$2,$N325&lt;='202503'!$F$2),'202503'!$I$2,IF(AND($N325&gt;='202503'!$E$3,$N325&lt;='202503'!$F$3),'202503'!$I$3,IF(AND($N325&gt;='202503'!$E$4,$N325&lt;='202503'!$F$4),'202503'!$I$4,IF(AND($N325&gt;='202503'!$E$5,$N325&lt;='202503'!$F$5),'202503'!$I$5,0))))</f>
        <v>4</v>
      </c>
      <c r="P325" s="5">
        <f>IF(AND($N325&gt;='202503'!$E$2,$N325&lt;='202503'!$F$2),'202503'!$G$2,IF(AND($N325&gt;='202503'!$E$3,$N325&lt;='202503'!$F$3),'202503'!$G$3,IF(AND($N325&gt;='202503'!$E$4,$N325&lt;='202503'!$F$4),'202503'!$G$4,IF(AND($N325&gt;='202503'!$E$5,$N325&lt;='202503'!$F$5),'202503'!$G$5,0))))</f>
        <v>0</v>
      </c>
    </row>
    <row r="326" spans="1:16" hidden="1" x14ac:dyDescent="0.25">
      <c r="A326" s="5"/>
      <c r="B326" s="5">
        <v>12460729</v>
      </c>
      <c r="C326" s="5">
        <v>124607299</v>
      </c>
      <c r="D326" s="5" t="s">
        <v>746</v>
      </c>
      <c r="E326" s="5" t="s">
        <v>747</v>
      </c>
      <c r="F326" s="4">
        <v>927103</v>
      </c>
      <c r="G326" s="4">
        <v>893433</v>
      </c>
      <c r="H326" s="4">
        <v>1722621</v>
      </c>
      <c r="I326" s="4">
        <v>893433</v>
      </c>
      <c r="J326" s="4">
        <v>893433</v>
      </c>
      <c r="K326" s="4">
        <v>1730108</v>
      </c>
      <c r="L326" s="4">
        <v>7060131</v>
      </c>
      <c r="M326" s="4">
        <v>6</v>
      </c>
      <c r="N326" s="19">
        <v>1176688.5</v>
      </c>
      <c r="O326" s="5">
        <f>IF(AND($N326&gt;='202503'!$E$2,$N326&lt;='202503'!$F$2),'202503'!$I$2,IF(AND($N326&gt;='202503'!$E$3,$N326&lt;='202503'!$F$3),'202503'!$I$3,IF(AND($N326&gt;='202503'!$E$4,$N326&lt;='202503'!$F$4),'202503'!$I$4,IF(AND($N326&gt;='202503'!$E$5,$N326&lt;='202503'!$F$5),'202503'!$I$5,0))))</f>
        <v>3</v>
      </c>
      <c r="P326" s="5">
        <f>IF(AND($N326&gt;='202503'!$E$2,$N326&lt;='202503'!$F$2),'202503'!$G$2,IF(AND($N326&gt;='202503'!$E$3,$N326&lt;='202503'!$F$3),'202503'!$G$3,IF(AND($N326&gt;='202503'!$E$4,$N326&lt;='202503'!$F$4),'202503'!$G$4,IF(AND($N326&gt;='202503'!$E$5,$N326&lt;='202503'!$F$5),'202503'!$G$5,0))))</f>
        <v>4267</v>
      </c>
    </row>
    <row r="327" spans="1:16" hidden="1" x14ac:dyDescent="0.25">
      <c r="A327" s="5"/>
      <c r="B327" s="5">
        <v>12465829</v>
      </c>
      <c r="C327" s="5">
        <v>124658292</v>
      </c>
      <c r="D327" s="5" t="s">
        <v>748</v>
      </c>
      <c r="E327" s="5" t="s">
        <v>749</v>
      </c>
      <c r="F327" s="4">
        <v>2804651</v>
      </c>
      <c r="G327" s="4">
        <v>2703402</v>
      </c>
      <c r="H327" s="4">
        <v>5147643</v>
      </c>
      <c r="I327" s="4">
        <v>2703402</v>
      </c>
      <c r="J327" s="4">
        <v>2703402</v>
      </c>
      <c r="K327" s="4">
        <v>5172204</v>
      </c>
      <c r="L327" s="4">
        <v>21234704</v>
      </c>
      <c r="M327" s="4">
        <v>6</v>
      </c>
      <c r="N327" s="19">
        <v>3539117.3333333335</v>
      </c>
      <c r="O327" s="5">
        <f>IF(AND($N327&gt;='202503'!$E$2,$N327&lt;='202503'!$F$2),'202503'!$I$2,IF(AND($N327&gt;='202503'!$E$3,$N327&lt;='202503'!$F$3),'202503'!$I$3,IF(AND($N327&gt;='202503'!$E$4,$N327&lt;='202503'!$F$4),'202503'!$I$4,IF(AND($N327&gt;='202503'!$E$5,$N327&lt;='202503'!$F$5),'202503'!$I$5,0))))</f>
        <v>4</v>
      </c>
      <c r="P327" s="5">
        <f>IF(AND($N327&gt;='202503'!$E$2,$N327&lt;='202503'!$F$2),'202503'!$G$2,IF(AND($N327&gt;='202503'!$E$3,$N327&lt;='202503'!$F$3),'202503'!$G$3,IF(AND($N327&gt;='202503'!$E$4,$N327&lt;='202503'!$F$4),'202503'!$G$4,IF(AND($N327&gt;='202503'!$E$5,$N327&lt;='202503'!$F$5),'202503'!$G$5,0))))</f>
        <v>0</v>
      </c>
    </row>
    <row r="328" spans="1:16" hidden="1" x14ac:dyDescent="0.25">
      <c r="A328" s="5"/>
      <c r="B328" s="5">
        <v>12466941</v>
      </c>
      <c r="C328" s="5">
        <v>124669413</v>
      </c>
      <c r="D328" s="5" t="s">
        <v>750</v>
      </c>
      <c r="E328" s="5" t="s">
        <v>751</v>
      </c>
      <c r="F328" s="4">
        <v>2351517</v>
      </c>
      <c r="G328" s="4">
        <v>2279165</v>
      </c>
      <c r="H328" s="4">
        <v>4327754</v>
      </c>
      <c r="I328" s="4">
        <v>2279165</v>
      </c>
      <c r="J328" s="4">
        <v>2279165</v>
      </c>
      <c r="K328" s="4">
        <v>4346710</v>
      </c>
      <c r="L328" s="4">
        <v>17863476</v>
      </c>
      <c r="M328" s="4">
        <v>6</v>
      </c>
      <c r="N328" s="19">
        <v>2977246</v>
      </c>
      <c r="O328" s="5">
        <f>IF(AND($N328&gt;='202503'!$E$2,$N328&lt;='202503'!$F$2),'202503'!$I$2,IF(AND($N328&gt;='202503'!$E$3,$N328&lt;='202503'!$F$3),'202503'!$I$3,IF(AND($N328&gt;='202503'!$E$4,$N328&lt;='202503'!$F$4),'202503'!$I$4,IF(AND($N328&gt;='202503'!$E$5,$N328&lt;='202503'!$F$5),'202503'!$I$5,0))))</f>
        <v>4</v>
      </c>
      <c r="P328" s="5">
        <f>IF(AND($N328&gt;='202503'!$E$2,$N328&lt;='202503'!$F$2),'202503'!$G$2,IF(AND($N328&gt;='202503'!$E$3,$N328&lt;='202503'!$F$3),'202503'!$G$3,IF(AND($N328&gt;='202503'!$E$4,$N328&lt;='202503'!$F$4),'202503'!$G$4,IF(AND($N328&gt;='202503'!$E$5,$N328&lt;='202503'!$F$5),'202503'!$G$5,0))))</f>
        <v>0</v>
      </c>
    </row>
    <row r="329" spans="1:16" hidden="1" x14ac:dyDescent="0.25">
      <c r="A329" s="5"/>
      <c r="B329" s="5">
        <v>12480163</v>
      </c>
      <c r="C329" s="5" t="s">
        <v>752</v>
      </c>
      <c r="D329" s="5" t="s">
        <v>753</v>
      </c>
      <c r="E329" s="5" t="s">
        <v>754</v>
      </c>
      <c r="F329" s="4">
        <v>1964003</v>
      </c>
      <c r="G329" s="4">
        <v>1893965</v>
      </c>
      <c r="H329" s="4">
        <v>3624116</v>
      </c>
      <c r="I329" s="4">
        <v>1893965</v>
      </c>
      <c r="J329" s="4">
        <v>1904538</v>
      </c>
      <c r="K329" s="4">
        <v>3650570</v>
      </c>
      <c r="L329" s="4">
        <v>14931157</v>
      </c>
      <c r="M329" s="4">
        <v>6</v>
      </c>
      <c r="N329" s="19">
        <v>2488526.1666666665</v>
      </c>
      <c r="O329" s="5">
        <f>IF(AND($N329&gt;='202503'!$E$2,$N329&lt;='202503'!$F$2),'202503'!$I$2,IF(AND($N329&gt;='202503'!$E$3,$N329&lt;='202503'!$F$3),'202503'!$I$3,IF(AND($N329&gt;='202503'!$E$4,$N329&lt;='202503'!$F$4),'202503'!$I$4,IF(AND($N329&gt;='202503'!$E$5,$N329&lt;='202503'!$F$5),'202503'!$I$5,0))))</f>
        <v>4</v>
      </c>
      <c r="P329" s="5">
        <f>IF(AND($N329&gt;='202503'!$E$2,$N329&lt;='202503'!$F$2),'202503'!$G$2,IF(AND($N329&gt;='202503'!$E$3,$N329&lt;='202503'!$F$3),'202503'!$G$3,IF(AND($N329&gt;='202503'!$E$4,$N329&lt;='202503'!$F$4),'202503'!$G$4,IF(AND($N329&gt;='202503'!$E$5,$N329&lt;='202503'!$F$5),'202503'!$G$5,0))))</f>
        <v>0</v>
      </c>
    </row>
    <row r="330" spans="1:16" hidden="1" x14ac:dyDescent="0.25">
      <c r="A330" s="5"/>
      <c r="B330" s="5">
        <v>12480720</v>
      </c>
      <c r="C330" s="5">
        <v>124807204</v>
      </c>
      <c r="D330" s="5" t="s">
        <v>755</v>
      </c>
      <c r="E330" s="5" t="s">
        <v>756</v>
      </c>
      <c r="F330" s="4">
        <v>1122705</v>
      </c>
      <c r="G330" s="4">
        <v>1082265</v>
      </c>
      <c r="H330" s="4">
        <v>2044476</v>
      </c>
      <c r="I330" s="4">
        <v>1082265</v>
      </c>
      <c r="J330" s="4">
        <v>1082265</v>
      </c>
      <c r="K330" s="4">
        <v>2053456</v>
      </c>
      <c r="L330" s="4">
        <v>8467432</v>
      </c>
      <c r="M330" s="4">
        <v>6</v>
      </c>
      <c r="N330" s="19">
        <v>1411238.6666666667</v>
      </c>
      <c r="O330" s="5">
        <f>IF(AND($N330&gt;='202503'!$E$2,$N330&lt;='202503'!$F$2),'202503'!$I$2,IF(AND($N330&gt;='202503'!$E$3,$N330&lt;='202503'!$F$3),'202503'!$I$3,IF(AND($N330&gt;='202503'!$E$4,$N330&lt;='202503'!$F$4),'202503'!$I$4,IF(AND($N330&gt;='202503'!$E$5,$N330&lt;='202503'!$F$5),'202503'!$I$5,0))))</f>
        <v>3</v>
      </c>
      <c r="P330" s="5">
        <f>IF(AND($N330&gt;='202503'!$E$2,$N330&lt;='202503'!$F$2),'202503'!$G$2,IF(AND($N330&gt;='202503'!$E$3,$N330&lt;='202503'!$F$3),'202503'!$G$3,IF(AND($N330&gt;='202503'!$E$4,$N330&lt;='202503'!$F$4),'202503'!$G$4,IF(AND($N330&gt;='202503'!$E$5,$N330&lt;='202503'!$F$5),'202503'!$G$5,0))))</f>
        <v>4267</v>
      </c>
    </row>
    <row r="331" spans="1:16" hidden="1" x14ac:dyDescent="0.25">
      <c r="A331" s="5"/>
      <c r="B331" s="5">
        <v>12488216</v>
      </c>
      <c r="C331" s="5">
        <v>124882168</v>
      </c>
      <c r="D331" s="5" t="s">
        <v>757</v>
      </c>
      <c r="E331" s="5" t="s">
        <v>758</v>
      </c>
      <c r="F331" s="4">
        <v>2351788</v>
      </c>
      <c r="G331" s="4">
        <v>2266835</v>
      </c>
      <c r="H331" s="4">
        <v>4321463</v>
      </c>
      <c r="I331" s="4">
        <v>2266835</v>
      </c>
      <c r="J331" s="4">
        <v>2266835</v>
      </c>
      <c r="K331" s="4">
        <v>4340353</v>
      </c>
      <c r="L331" s="4">
        <v>17814109</v>
      </c>
      <c r="M331" s="4">
        <v>6</v>
      </c>
      <c r="N331" s="19">
        <v>2969018.1666666665</v>
      </c>
      <c r="O331" s="5">
        <f>IF(AND($N331&gt;='202503'!$E$2,$N331&lt;='202503'!$F$2),'202503'!$I$2,IF(AND($N331&gt;='202503'!$E$3,$N331&lt;='202503'!$F$3),'202503'!$I$3,IF(AND($N331&gt;='202503'!$E$4,$N331&lt;='202503'!$F$4),'202503'!$I$4,IF(AND($N331&gt;='202503'!$E$5,$N331&lt;='202503'!$F$5),'202503'!$I$5,0))))</f>
        <v>4</v>
      </c>
      <c r="P331" s="5">
        <f>IF(AND($N331&gt;='202503'!$E$2,$N331&lt;='202503'!$F$2),'202503'!$G$2,IF(AND($N331&gt;='202503'!$E$3,$N331&lt;='202503'!$F$3),'202503'!$G$3,IF(AND($N331&gt;='202503'!$E$4,$N331&lt;='202503'!$F$4),'202503'!$G$4,IF(AND($N331&gt;='202503'!$E$5,$N331&lt;='202503'!$F$5),'202503'!$G$5,0))))</f>
        <v>0</v>
      </c>
    </row>
    <row r="332" spans="1:16" hidden="1" x14ac:dyDescent="0.25">
      <c r="A332" s="5"/>
      <c r="B332" s="5">
        <v>12488859</v>
      </c>
      <c r="C332" s="5" t="s">
        <v>759</v>
      </c>
      <c r="D332" s="5" t="s">
        <v>760</v>
      </c>
      <c r="E332" s="5" t="s">
        <v>761</v>
      </c>
      <c r="F332" s="4">
        <v>3232093</v>
      </c>
      <c r="G332" s="4">
        <v>3117829</v>
      </c>
      <c r="H332" s="4">
        <v>5678560</v>
      </c>
      <c r="I332" s="4">
        <v>3117829</v>
      </c>
      <c r="J332" s="4">
        <v>3117829</v>
      </c>
      <c r="K332" s="4">
        <v>5734577</v>
      </c>
      <c r="L332" s="4">
        <v>23998717</v>
      </c>
      <c r="M332" s="4">
        <v>6</v>
      </c>
      <c r="N332" s="19">
        <v>3999786.1666666665</v>
      </c>
      <c r="O332" s="5">
        <f>IF(AND($N332&gt;='202503'!$E$2,$N332&lt;='202503'!$F$2),'202503'!$I$2,IF(AND($N332&gt;='202503'!$E$3,$N332&lt;='202503'!$F$3),'202503'!$I$3,IF(AND($N332&gt;='202503'!$E$4,$N332&lt;='202503'!$F$4),'202503'!$I$4,IF(AND($N332&gt;='202503'!$E$5,$N332&lt;='202503'!$F$5),'202503'!$I$5,0))))</f>
        <v>4</v>
      </c>
      <c r="P332" s="5">
        <f>IF(AND($N332&gt;='202503'!$E$2,$N332&lt;='202503'!$F$2),'202503'!$G$2,IF(AND($N332&gt;='202503'!$E$3,$N332&lt;='202503'!$F$3),'202503'!$G$3,IF(AND($N332&gt;='202503'!$E$4,$N332&lt;='202503'!$F$4),'202503'!$G$4,IF(AND($N332&gt;='202503'!$E$5,$N332&lt;='202503'!$F$5),'202503'!$G$5,0))))</f>
        <v>0</v>
      </c>
    </row>
    <row r="333" spans="1:16" hidden="1" x14ac:dyDescent="0.25">
      <c r="A333" s="5"/>
      <c r="B333" s="5">
        <v>12503177</v>
      </c>
      <c r="C333" s="5">
        <v>125031773</v>
      </c>
      <c r="D333" s="5" t="s">
        <v>762</v>
      </c>
      <c r="E333" s="5" t="s">
        <v>763</v>
      </c>
      <c r="F333" s="4">
        <v>2024825</v>
      </c>
      <c r="G333" s="4">
        <v>1952316</v>
      </c>
      <c r="H333" s="4">
        <v>3653460</v>
      </c>
      <c r="I333" s="4">
        <v>1952316</v>
      </c>
      <c r="J333" s="4">
        <v>1952316</v>
      </c>
      <c r="K333" s="4">
        <v>3669585</v>
      </c>
      <c r="L333" s="4">
        <v>15204818</v>
      </c>
      <c r="M333" s="4">
        <v>6</v>
      </c>
      <c r="N333" s="19">
        <v>2534136.3333333335</v>
      </c>
      <c r="O333" s="5">
        <f>IF(AND($N333&gt;='202503'!$E$2,$N333&lt;='202503'!$F$2),'202503'!$I$2,IF(AND($N333&gt;='202503'!$E$3,$N333&lt;='202503'!$F$3),'202503'!$I$3,IF(AND($N333&gt;='202503'!$E$4,$N333&lt;='202503'!$F$4),'202503'!$I$4,IF(AND($N333&gt;='202503'!$E$5,$N333&lt;='202503'!$F$5),'202503'!$I$5,0))))</f>
        <v>4</v>
      </c>
      <c r="P333" s="5">
        <f>IF(AND($N333&gt;='202503'!$E$2,$N333&lt;='202503'!$F$2),'202503'!$G$2,IF(AND($N333&gt;='202503'!$E$3,$N333&lt;='202503'!$F$3),'202503'!$G$3,IF(AND($N333&gt;='202503'!$E$4,$N333&lt;='202503'!$F$4),'202503'!$G$4,IF(AND($N333&gt;='202503'!$E$5,$N333&lt;='202503'!$F$5),'202503'!$G$5,0))))</f>
        <v>0</v>
      </c>
    </row>
    <row r="334" spans="1:16" hidden="1" x14ac:dyDescent="0.25">
      <c r="A334" s="5"/>
      <c r="B334" s="5">
        <v>12504888</v>
      </c>
      <c r="C334" s="5">
        <v>125048889</v>
      </c>
      <c r="D334" s="5" t="s">
        <v>764</v>
      </c>
      <c r="E334" s="5" t="s">
        <v>765</v>
      </c>
      <c r="F334" s="4">
        <v>1992197</v>
      </c>
      <c r="G334" s="4">
        <v>1920600</v>
      </c>
      <c r="H334" s="4">
        <v>3621744</v>
      </c>
      <c r="I334" s="4">
        <v>1920600</v>
      </c>
      <c r="J334" s="4">
        <v>1920600</v>
      </c>
      <c r="K334" s="4">
        <v>3637665</v>
      </c>
      <c r="L334" s="4">
        <v>15013406</v>
      </c>
      <c r="M334" s="4">
        <v>6</v>
      </c>
      <c r="N334" s="19">
        <v>2502234.3333333335</v>
      </c>
      <c r="O334" s="5">
        <f>IF(AND($N334&gt;='202503'!$E$2,$N334&lt;='202503'!$F$2),'202503'!$I$2,IF(AND($N334&gt;='202503'!$E$3,$N334&lt;='202503'!$F$3),'202503'!$I$3,IF(AND($N334&gt;='202503'!$E$4,$N334&lt;='202503'!$F$4),'202503'!$I$4,IF(AND($N334&gt;='202503'!$E$5,$N334&lt;='202503'!$F$5),'202503'!$I$5,0))))</f>
        <v>4</v>
      </c>
      <c r="P334" s="5">
        <f>IF(AND($N334&gt;='202503'!$E$2,$N334&lt;='202503'!$F$2),'202503'!$G$2,IF(AND($N334&gt;='202503'!$E$3,$N334&lt;='202503'!$F$3),'202503'!$G$3,IF(AND($N334&gt;='202503'!$E$4,$N334&lt;='202503'!$F$4),'202503'!$G$4,IF(AND($N334&gt;='202503'!$E$5,$N334&lt;='202503'!$F$5),'202503'!$G$5,0))))</f>
        <v>0</v>
      </c>
    </row>
    <row r="335" spans="1:16" hidden="1" x14ac:dyDescent="0.25">
      <c r="A335" s="5"/>
      <c r="B335" s="5">
        <v>12510430</v>
      </c>
      <c r="C335" s="5">
        <v>125104304</v>
      </c>
      <c r="D335" s="5" t="s">
        <v>5033</v>
      </c>
      <c r="E335" s="5" t="s">
        <v>4842</v>
      </c>
      <c r="F335" s="4">
        <v>1530164</v>
      </c>
      <c r="G335" s="4">
        <v>1478346</v>
      </c>
      <c r="H335" s="4">
        <v>2558811</v>
      </c>
      <c r="I335" s="4">
        <v>1478346</v>
      </c>
      <c r="J335" s="4">
        <v>1478346</v>
      </c>
      <c r="K335" s="4">
        <v>2570576</v>
      </c>
      <c r="L335" s="4">
        <v>11094589</v>
      </c>
      <c r="M335" s="4">
        <v>6</v>
      </c>
      <c r="N335" s="19">
        <v>1849098.1666666667</v>
      </c>
      <c r="O335" s="5">
        <f>IF(AND($N335&gt;='202503'!$E$2,$N335&lt;='202503'!$F$2),'202503'!$I$2,IF(AND($N335&gt;='202503'!$E$3,$N335&lt;='202503'!$F$3),'202503'!$I$3,IF(AND($N335&gt;='202503'!$E$4,$N335&lt;='202503'!$F$4),'202503'!$I$4,IF(AND($N335&gt;='202503'!$E$5,$N335&lt;='202503'!$F$5),'202503'!$I$5,0))))</f>
        <v>4</v>
      </c>
      <c r="P335" s="5">
        <f>IF(AND($N335&gt;='202503'!$E$2,$N335&lt;='202503'!$F$2),'202503'!$G$2,IF(AND($N335&gt;='202503'!$E$3,$N335&lt;='202503'!$F$3),'202503'!$G$3,IF(AND($N335&gt;='202503'!$E$4,$N335&lt;='202503'!$F$4),'202503'!$G$4,IF(AND($N335&gt;='202503'!$E$5,$N335&lt;='202503'!$F$5),'202503'!$G$5,0))))</f>
        <v>0</v>
      </c>
    </row>
    <row r="336" spans="1:16" hidden="1" x14ac:dyDescent="0.25">
      <c r="A336" s="5"/>
      <c r="B336" s="5">
        <v>12524802</v>
      </c>
      <c r="C336" s="5">
        <v>125248020</v>
      </c>
      <c r="D336" s="5" t="s">
        <v>766</v>
      </c>
      <c r="E336" s="5" t="s">
        <v>767</v>
      </c>
      <c r="F336" s="4">
        <v>2339102</v>
      </c>
      <c r="G336" s="4">
        <v>2254504</v>
      </c>
      <c r="H336" s="4">
        <v>4309132</v>
      </c>
      <c r="I336" s="4">
        <v>2254504</v>
      </c>
      <c r="J336" s="4">
        <v>2254504</v>
      </c>
      <c r="K336" s="4">
        <v>4327944</v>
      </c>
      <c r="L336" s="4">
        <v>17739690</v>
      </c>
      <c r="M336" s="4">
        <v>6</v>
      </c>
      <c r="N336" s="19">
        <v>2956615</v>
      </c>
      <c r="O336" s="5">
        <f>IF(AND($N336&gt;='202503'!$E$2,$N336&lt;='202503'!$F$2),'202503'!$I$2,IF(AND($N336&gt;='202503'!$E$3,$N336&lt;='202503'!$F$3),'202503'!$I$3,IF(AND($N336&gt;='202503'!$E$4,$N336&lt;='202503'!$F$4),'202503'!$I$4,IF(AND($N336&gt;='202503'!$E$5,$N336&lt;='202503'!$F$5),'202503'!$I$5,0))))</f>
        <v>4</v>
      </c>
      <c r="P336" s="5">
        <f>IF(AND($N336&gt;='202503'!$E$2,$N336&lt;='202503'!$F$2),'202503'!$G$2,IF(AND($N336&gt;='202503'!$E$3,$N336&lt;='202503'!$F$3),'202503'!$G$3,IF(AND($N336&gt;='202503'!$E$4,$N336&lt;='202503'!$F$4),'202503'!$G$4,IF(AND($N336&gt;='202503'!$E$5,$N336&lt;='202503'!$F$5),'202503'!$G$5,0))))</f>
        <v>0</v>
      </c>
    </row>
    <row r="337" spans="1:16" hidden="1" x14ac:dyDescent="0.25">
      <c r="A337" s="5"/>
      <c r="B337" s="5">
        <v>12542061</v>
      </c>
      <c r="C337" s="5">
        <v>125420613</v>
      </c>
      <c r="D337" s="5" t="s">
        <v>5034</v>
      </c>
      <c r="E337" s="5" t="s">
        <v>4843</v>
      </c>
      <c r="F337" s="4">
        <v>1442228</v>
      </c>
      <c r="G337" s="4">
        <v>1390556</v>
      </c>
      <c r="H337" s="4">
        <v>2647766</v>
      </c>
      <c r="I337" s="4">
        <v>1390556</v>
      </c>
      <c r="J337" s="4">
        <v>1390556</v>
      </c>
      <c r="K337" s="4">
        <v>2659863</v>
      </c>
      <c r="L337" s="4">
        <v>10921525</v>
      </c>
      <c r="M337" s="4">
        <v>6</v>
      </c>
      <c r="N337" s="19">
        <v>1820254.1666666667</v>
      </c>
      <c r="O337" s="5">
        <f>IF(AND($N337&gt;='202503'!$E$2,$N337&lt;='202503'!$F$2),'202503'!$I$2,IF(AND($N337&gt;='202503'!$E$3,$N337&lt;='202503'!$F$3),'202503'!$I$3,IF(AND($N337&gt;='202503'!$E$4,$N337&lt;='202503'!$F$4),'202503'!$I$4,IF(AND($N337&gt;='202503'!$E$5,$N337&lt;='202503'!$F$5),'202503'!$I$5,0))))</f>
        <v>4</v>
      </c>
      <c r="P337" s="5">
        <f>IF(AND($N337&gt;='202503'!$E$2,$N337&lt;='202503'!$F$2),'202503'!$G$2,IF(AND($N337&gt;='202503'!$E$3,$N337&lt;='202503'!$F$3),'202503'!$G$3,IF(AND($N337&gt;='202503'!$E$4,$N337&lt;='202503'!$F$4),'202503'!$G$4,IF(AND($N337&gt;='202503'!$E$5,$N337&lt;='202503'!$F$5),'202503'!$G$5,0))))</f>
        <v>0</v>
      </c>
    </row>
    <row r="338" spans="1:16" hidden="1" x14ac:dyDescent="0.25">
      <c r="A338" s="5"/>
      <c r="B338" s="5">
        <v>12550034</v>
      </c>
      <c r="C338" s="5" t="s">
        <v>4844</v>
      </c>
      <c r="D338" s="5" t="s">
        <v>5035</v>
      </c>
      <c r="E338" s="5" t="s">
        <v>4845</v>
      </c>
      <c r="F338" s="4">
        <v>979307</v>
      </c>
      <c r="G338" s="4">
        <v>946198</v>
      </c>
      <c r="H338" s="4">
        <v>1667536</v>
      </c>
      <c r="I338" s="4">
        <v>946198</v>
      </c>
      <c r="J338" s="4">
        <v>946198</v>
      </c>
      <c r="K338" s="4">
        <v>1675129</v>
      </c>
      <c r="L338" s="4">
        <v>7160566</v>
      </c>
      <c r="M338" s="4">
        <v>6</v>
      </c>
      <c r="N338" s="19">
        <v>1193427.6666666667</v>
      </c>
      <c r="O338" s="5">
        <f>IF(AND($N338&gt;='202503'!$E$2,$N338&lt;='202503'!$F$2),'202503'!$I$2,IF(AND($N338&gt;='202503'!$E$3,$N338&lt;='202503'!$F$3),'202503'!$I$3,IF(AND($N338&gt;='202503'!$E$4,$N338&lt;='202503'!$F$4),'202503'!$I$4,IF(AND($N338&gt;='202503'!$E$5,$N338&lt;='202503'!$F$5),'202503'!$I$5,0))))</f>
        <v>3</v>
      </c>
      <c r="P338" s="5">
        <f>IF(AND($N338&gt;='202503'!$E$2,$N338&lt;='202503'!$F$2),'202503'!$G$2,IF(AND($N338&gt;='202503'!$E$3,$N338&lt;='202503'!$F$3),'202503'!$G$3,IF(AND($N338&gt;='202503'!$E$4,$N338&lt;='202503'!$F$4),'202503'!$G$4,IF(AND($N338&gt;='202503'!$E$5,$N338&lt;='202503'!$F$5),'202503'!$G$5,0))))</f>
        <v>4267</v>
      </c>
    </row>
    <row r="339" spans="1:16" hidden="1" x14ac:dyDescent="0.25">
      <c r="A339" s="5"/>
      <c r="B339" s="5">
        <v>12552116</v>
      </c>
      <c r="C339" s="5">
        <v>125521169</v>
      </c>
      <c r="D339" s="5" t="s">
        <v>768</v>
      </c>
      <c r="E339" s="5" t="s">
        <v>769</v>
      </c>
      <c r="F339" s="4">
        <v>2444238</v>
      </c>
      <c r="G339" s="4">
        <v>2356699</v>
      </c>
      <c r="H339" s="4">
        <v>4409986</v>
      </c>
      <c r="I339" s="4">
        <v>2356699</v>
      </c>
      <c r="J339" s="4">
        <v>2356699</v>
      </c>
      <c r="K339" s="4">
        <v>4429446</v>
      </c>
      <c r="L339" s="4">
        <v>18353767</v>
      </c>
      <c r="M339" s="4">
        <v>6</v>
      </c>
      <c r="N339" s="19">
        <v>3058961.1666666665</v>
      </c>
      <c r="O339" s="5">
        <f>IF(AND($N339&gt;='202503'!$E$2,$N339&lt;='202503'!$F$2),'202503'!$I$2,IF(AND($N339&gt;='202503'!$E$3,$N339&lt;='202503'!$F$3),'202503'!$I$3,IF(AND($N339&gt;='202503'!$E$4,$N339&lt;='202503'!$F$4),'202503'!$I$4,IF(AND($N339&gt;='202503'!$E$5,$N339&lt;='202503'!$F$5),'202503'!$I$5,0))))</f>
        <v>4</v>
      </c>
      <c r="P339" s="5">
        <f>IF(AND($N339&gt;='202503'!$E$2,$N339&lt;='202503'!$F$2),'202503'!$G$2,IF(AND($N339&gt;='202503'!$E$3,$N339&lt;='202503'!$F$3),'202503'!$G$3,IF(AND($N339&gt;='202503'!$E$4,$N339&lt;='202503'!$F$4),'202503'!$G$4,IF(AND($N339&gt;='202503'!$E$5,$N339&lt;='202503'!$F$5),'202503'!$G$5,0))))</f>
        <v>0</v>
      </c>
    </row>
    <row r="340" spans="1:16" hidden="1" x14ac:dyDescent="0.25">
      <c r="A340" s="5"/>
      <c r="B340" s="5">
        <v>12558698</v>
      </c>
      <c r="C340" s="5">
        <v>125586988</v>
      </c>
      <c r="D340" s="5" t="s">
        <v>770</v>
      </c>
      <c r="E340" s="5" t="s">
        <v>771</v>
      </c>
      <c r="F340" s="4">
        <v>2848786</v>
      </c>
      <c r="G340" s="4">
        <v>2746550</v>
      </c>
      <c r="H340" s="4">
        <v>5174090</v>
      </c>
      <c r="I340" s="4">
        <v>2746550</v>
      </c>
      <c r="J340" s="4">
        <v>2746550</v>
      </c>
      <c r="K340" s="4">
        <v>5215628</v>
      </c>
      <c r="L340" s="4">
        <v>21478154</v>
      </c>
      <c r="M340" s="4">
        <v>6</v>
      </c>
      <c r="N340" s="19">
        <v>3579692.3333333335</v>
      </c>
      <c r="O340" s="5">
        <f>IF(AND($N340&gt;='202503'!$E$2,$N340&lt;='202503'!$F$2),'202503'!$I$2,IF(AND($N340&gt;='202503'!$E$3,$N340&lt;='202503'!$F$3),'202503'!$I$3,IF(AND($N340&gt;='202503'!$E$4,$N340&lt;='202503'!$F$4),'202503'!$I$4,IF(AND($N340&gt;='202503'!$E$5,$N340&lt;='202503'!$F$5),'202503'!$I$5,0))))</f>
        <v>4</v>
      </c>
      <c r="P340" s="5">
        <f>IF(AND($N340&gt;='202503'!$E$2,$N340&lt;='202503'!$F$2),'202503'!$G$2,IF(AND($N340&gt;='202503'!$E$3,$N340&lt;='202503'!$F$3),'202503'!$G$3,IF(AND($N340&gt;='202503'!$E$4,$N340&lt;='202503'!$F$4),'202503'!$G$4,IF(AND($N340&gt;='202503'!$E$5,$N340&lt;='202503'!$F$5),'202503'!$G$5,0))))</f>
        <v>0</v>
      </c>
    </row>
    <row r="341" spans="1:16" hidden="1" x14ac:dyDescent="0.25">
      <c r="A341" s="5"/>
      <c r="B341" s="5">
        <v>12563382</v>
      </c>
      <c r="C341" s="5" t="s">
        <v>4846</v>
      </c>
      <c r="D341" s="5" t="s">
        <v>5036</v>
      </c>
      <c r="E341" s="5" t="s">
        <v>4847</v>
      </c>
      <c r="F341" s="4">
        <v>2530559</v>
      </c>
      <c r="G341" s="4">
        <v>2444309</v>
      </c>
      <c r="H341" s="4">
        <v>4297604</v>
      </c>
      <c r="I341" s="4">
        <v>2444309</v>
      </c>
      <c r="J341" s="4">
        <v>2444309</v>
      </c>
      <c r="K341" s="4">
        <v>4317203</v>
      </c>
      <c r="L341" s="4">
        <v>18478293</v>
      </c>
      <c r="M341" s="4">
        <v>6</v>
      </c>
      <c r="N341" s="19">
        <v>3079715.5</v>
      </c>
      <c r="O341" s="5">
        <f>IF(AND($N341&gt;='202503'!$E$2,$N341&lt;='202503'!$F$2),'202503'!$I$2,IF(AND($N341&gt;='202503'!$E$3,$N341&lt;='202503'!$F$3),'202503'!$I$3,IF(AND($N341&gt;='202503'!$E$4,$N341&lt;='202503'!$F$4),'202503'!$I$4,IF(AND($N341&gt;='202503'!$E$5,$N341&lt;='202503'!$F$5),'202503'!$I$5,0))))</f>
        <v>4</v>
      </c>
      <c r="P341" s="5">
        <f>IF(AND($N341&gt;='202503'!$E$2,$N341&lt;='202503'!$F$2),'202503'!$G$2,IF(AND($N341&gt;='202503'!$E$3,$N341&lt;='202503'!$F$3),'202503'!$G$3,IF(AND($N341&gt;='202503'!$E$4,$N341&lt;='202503'!$F$4),'202503'!$G$4,IF(AND($N341&gt;='202503'!$E$5,$N341&lt;='202503'!$F$5),'202503'!$G$5,0))))</f>
        <v>0</v>
      </c>
    </row>
    <row r="342" spans="1:16" hidden="1" x14ac:dyDescent="0.25">
      <c r="A342" s="5"/>
      <c r="B342" s="5">
        <v>12569829</v>
      </c>
      <c r="C342" s="5">
        <v>125698298</v>
      </c>
      <c r="D342" s="5" t="s">
        <v>772</v>
      </c>
      <c r="E342" s="5" t="s">
        <v>773</v>
      </c>
      <c r="F342" s="4">
        <v>1948692</v>
      </c>
      <c r="G342" s="4">
        <v>1878313</v>
      </c>
      <c r="H342" s="4">
        <v>3579457</v>
      </c>
      <c r="I342" s="4">
        <v>1888884</v>
      </c>
      <c r="J342" s="4">
        <v>1888884</v>
      </c>
      <c r="K342" s="4">
        <v>3605746</v>
      </c>
      <c r="L342" s="4">
        <v>14789976</v>
      </c>
      <c r="M342" s="4">
        <v>6</v>
      </c>
      <c r="N342" s="19">
        <v>2464996</v>
      </c>
      <c r="O342" s="5">
        <f>IF(AND($N342&gt;='202503'!$E$2,$N342&lt;='202503'!$F$2),'202503'!$I$2,IF(AND($N342&gt;='202503'!$E$3,$N342&lt;='202503'!$F$3),'202503'!$I$3,IF(AND($N342&gt;='202503'!$E$4,$N342&lt;='202503'!$F$4),'202503'!$I$4,IF(AND($N342&gt;='202503'!$E$5,$N342&lt;='202503'!$F$5),'202503'!$I$5,0))))</f>
        <v>4</v>
      </c>
      <c r="P342" s="5">
        <f>IF(AND($N342&gt;='202503'!$E$2,$N342&lt;='202503'!$F$2),'202503'!$G$2,IF(AND($N342&gt;='202503'!$E$3,$N342&lt;='202503'!$F$3),'202503'!$G$3,IF(AND($N342&gt;='202503'!$E$4,$N342&lt;='202503'!$F$4),'202503'!$G$4,IF(AND($N342&gt;='202503'!$E$5,$N342&lt;='202503'!$F$5),'202503'!$G$5,0))))</f>
        <v>0</v>
      </c>
    </row>
    <row r="343" spans="1:16" hidden="1" x14ac:dyDescent="0.25">
      <c r="A343" s="5"/>
      <c r="B343" s="5">
        <v>12583872</v>
      </c>
      <c r="C343" s="5">
        <v>125838723</v>
      </c>
      <c r="D343" s="5" t="s">
        <v>776</v>
      </c>
      <c r="E343" s="5" t="s">
        <v>777</v>
      </c>
      <c r="F343" s="4">
        <v>3678821</v>
      </c>
      <c r="G343" s="4">
        <v>3550688</v>
      </c>
      <c r="H343" s="4">
        <v>6254660</v>
      </c>
      <c r="I343" s="4">
        <v>3550688</v>
      </c>
      <c r="J343" s="4">
        <v>2967083</v>
      </c>
      <c r="K343" s="4">
        <v>5651678</v>
      </c>
      <c r="L343" s="4">
        <v>25653618</v>
      </c>
      <c r="M343" s="4">
        <v>6</v>
      </c>
      <c r="N343" s="19">
        <v>4275603</v>
      </c>
      <c r="O343" s="5">
        <f>IF(AND($N343&gt;='202503'!$E$2,$N343&lt;='202503'!$F$2),'202503'!$I$2,IF(AND($N343&gt;='202503'!$E$3,$N343&lt;='202503'!$F$3),'202503'!$I$3,IF(AND($N343&gt;='202503'!$E$4,$N343&lt;='202503'!$F$4),'202503'!$I$4,IF(AND($N343&gt;='202503'!$E$5,$N343&lt;='202503'!$F$5),'202503'!$I$5,0))))</f>
        <v>4</v>
      </c>
      <c r="P343" s="5">
        <f>IF(AND($N343&gt;='202503'!$E$2,$N343&lt;='202503'!$F$2),'202503'!$G$2,IF(AND($N343&gt;='202503'!$E$3,$N343&lt;='202503'!$F$3),'202503'!$G$3,IF(AND($N343&gt;='202503'!$E$4,$N343&lt;='202503'!$F$4),'202503'!$G$4,IF(AND($N343&gt;='202503'!$E$5,$N343&lt;='202503'!$F$5),'202503'!$G$5,0))))</f>
        <v>0</v>
      </c>
    </row>
    <row r="344" spans="1:16" hidden="1" x14ac:dyDescent="0.25">
      <c r="A344" s="5"/>
      <c r="B344" s="5">
        <v>12584948</v>
      </c>
      <c r="C344" s="5">
        <v>125849482</v>
      </c>
      <c r="D344" s="5" t="s">
        <v>778</v>
      </c>
      <c r="E344" s="5" t="s">
        <v>779</v>
      </c>
      <c r="F344" s="4">
        <v>2339102</v>
      </c>
      <c r="G344" s="4">
        <v>2254504</v>
      </c>
      <c r="H344" s="4">
        <v>4309132</v>
      </c>
      <c r="I344" s="4">
        <v>2254504</v>
      </c>
      <c r="J344" s="4">
        <v>2254504</v>
      </c>
      <c r="K344" s="4">
        <v>4327944</v>
      </c>
      <c r="L344" s="4">
        <v>17739690</v>
      </c>
      <c r="M344" s="4">
        <v>6</v>
      </c>
      <c r="N344" s="19">
        <v>2956615</v>
      </c>
      <c r="O344" s="5">
        <f>IF(AND($N344&gt;='202503'!$E$2,$N344&lt;='202503'!$F$2),'202503'!$I$2,IF(AND($N344&gt;='202503'!$E$3,$N344&lt;='202503'!$F$3),'202503'!$I$3,IF(AND($N344&gt;='202503'!$E$4,$N344&lt;='202503'!$F$4),'202503'!$I$4,IF(AND($N344&gt;='202503'!$E$5,$N344&lt;='202503'!$F$5),'202503'!$I$5,0))))</f>
        <v>4</v>
      </c>
      <c r="P344" s="5">
        <f>IF(AND($N344&gt;='202503'!$E$2,$N344&lt;='202503'!$F$2),'202503'!$G$2,IF(AND($N344&gt;='202503'!$E$3,$N344&lt;='202503'!$F$3),'202503'!$G$3,IF(AND($N344&gt;='202503'!$E$4,$N344&lt;='202503'!$F$4),'202503'!$G$4,IF(AND($N344&gt;='202503'!$E$5,$N344&lt;='202503'!$F$5),'202503'!$G$5,0))))</f>
        <v>0</v>
      </c>
    </row>
    <row r="345" spans="1:16" hidden="1" x14ac:dyDescent="0.25">
      <c r="A345" s="5"/>
      <c r="B345" s="5">
        <v>12585488</v>
      </c>
      <c r="C345" s="5">
        <v>125854885</v>
      </c>
      <c r="D345" s="5" t="s">
        <v>780</v>
      </c>
      <c r="E345" s="5" t="s">
        <v>781</v>
      </c>
      <c r="F345" s="4">
        <v>2947259</v>
      </c>
      <c r="G345" s="4">
        <v>2840695</v>
      </c>
      <c r="H345" s="4">
        <v>5428232</v>
      </c>
      <c r="I345" s="4">
        <v>2840695</v>
      </c>
      <c r="J345" s="4">
        <v>2840695</v>
      </c>
      <c r="K345" s="4">
        <v>5451070</v>
      </c>
      <c r="L345" s="4">
        <v>22348646</v>
      </c>
      <c r="M345" s="4">
        <v>6</v>
      </c>
      <c r="N345" s="19">
        <v>3724774.3333333335</v>
      </c>
      <c r="O345" s="5">
        <f>IF(AND($N345&gt;='202503'!$E$2,$N345&lt;='202503'!$F$2),'202503'!$I$2,IF(AND($N345&gt;='202503'!$E$3,$N345&lt;='202503'!$F$3),'202503'!$I$3,IF(AND($N345&gt;='202503'!$E$4,$N345&lt;='202503'!$F$4),'202503'!$I$4,IF(AND($N345&gt;='202503'!$E$5,$N345&lt;='202503'!$F$5),'202503'!$I$5,0))))</f>
        <v>4</v>
      </c>
      <c r="P345" s="5">
        <f>IF(AND($N345&gt;='202503'!$E$2,$N345&lt;='202503'!$F$2),'202503'!$G$2,IF(AND($N345&gt;='202503'!$E$3,$N345&lt;='202503'!$F$3),'202503'!$G$3,IF(AND($N345&gt;='202503'!$E$4,$N345&lt;='202503'!$F$4),'202503'!$G$4,IF(AND($N345&gt;='202503'!$E$5,$N345&lt;='202503'!$F$5),'202503'!$G$5,0))))</f>
        <v>0</v>
      </c>
    </row>
    <row r="346" spans="1:16" hidden="1" x14ac:dyDescent="0.25">
      <c r="A346" s="5"/>
      <c r="B346" s="5">
        <v>12585556</v>
      </c>
      <c r="C346" s="5">
        <v>125855563</v>
      </c>
      <c r="D346" s="5" t="s">
        <v>782</v>
      </c>
      <c r="E346" s="5" t="s">
        <v>783</v>
      </c>
      <c r="F346" s="4">
        <v>2389845</v>
      </c>
      <c r="G346" s="4">
        <v>2316157</v>
      </c>
      <c r="H346" s="4">
        <v>4370785</v>
      </c>
      <c r="I346" s="4">
        <v>2316157</v>
      </c>
      <c r="J346" s="4">
        <v>2316157</v>
      </c>
      <c r="K346" s="4">
        <v>4389990</v>
      </c>
      <c r="L346" s="4">
        <v>18099091</v>
      </c>
      <c r="M346" s="4">
        <v>6</v>
      </c>
      <c r="N346" s="19">
        <v>3016515.1666666665</v>
      </c>
      <c r="O346" s="5">
        <f>IF(AND($N346&gt;='202503'!$E$2,$N346&lt;='202503'!$F$2),'202503'!$I$2,IF(AND($N346&gt;='202503'!$E$3,$N346&lt;='202503'!$F$3),'202503'!$I$3,IF(AND($N346&gt;='202503'!$E$4,$N346&lt;='202503'!$F$4),'202503'!$I$4,IF(AND($N346&gt;='202503'!$E$5,$N346&lt;='202503'!$F$5),'202503'!$I$5,0))))</f>
        <v>4</v>
      </c>
      <c r="P346" s="5">
        <f>IF(AND($N346&gt;='202503'!$E$2,$N346&lt;='202503'!$F$2),'202503'!$G$2,IF(AND($N346&gt;='202503'!$E$3,$N346&lt;='202503'!$F$3),'202503'!$G$3,IF(AND($N346&gt;='202503'!$E$4,$N346&lt;='202503'!$F$4),'202503'!$G$4,IF(AND($N346&gt;='202503'!$E$5,$N346&lt;='202503'!$F$5),'202503'!$G$5,0))))</f>
        <v>0</v>
      </c>
    </row>
    <row r="347" spans="1:16" hidden="1" x14ac:dyDescent="0.25">
      <c r="A347" s="5"/>
      <c r="B347" s="5">
        <v>12586306</v>
      </c>
      <c r="C347" s="5" t="s">
        <v>784</v>
      </c>
      <c r="D347" s="5" t="s">
        <v>785</v>
      </c>
      <c r="E347" s="5" t="s">
        <v>786</v>
      </c>
      <c r="F347" s="4">
        <v>2563586</v>
      </c>
      <c r="G347" s="4">
        <v>2470941</v>
      </c>
      <c r="H347" s="4">
        <v>4715136</v>
      </c>
      <c r="I347" s="4">
        <v>2470941</v>
      </c>
      <c r="J347" s="4">
        <v>2470941</v>
      </c>
      <c r="K347" s="4">
        <v>4735739</v>
      </c>
      <c r="L347" s="4">
        <v>19427284</v>
      </c>
      <c r="M347" s="4">
        <v>6</v>
      </c>
      <c r="N347" s="19">
        <v>3237880.6666666665</v>
      </c>
      <c r="O347" s="5">
        <f>IF(AND($N347&gt;='202503'!$E$2,$N347&lt;='202503'!$F$2),'202503'!$I$2,IF(AND($N347&gt;='202503'!$E$3,$N347&lt;='202503'!$F$3),'202503'!$I$3,IF(AND($N347&gt;='202503'!$E$4,$N347&lt;='202503'!$F$4),'202503'!$I$4,IF(AND($N347&gt;='202503'!$E$5,$N347&lt;='202503'!$F$5),'202503'!$I$5,0))))</f>
        <v>4</v>
      </c>
      <c r="P347" s="5">
        <f>IF(AND($N347&gt;='202503'!$E$2,$N347&lt;='202503'!$F$2),'202503'!$G$2,IF(AND($N347&gt;='202503'!$E$3,$N347&lt;='202503'!$F$3),'202503'!$G$3,IF(AND($N347&gt;='202503'!$E$4,$N347&lt;='202503'!$F$4),'202503'!$G$4,IF(AND($N347&gt;='202503'!$E$5,$N347&lt;='202503'!$F$5),'202503'!$G$5,0))))</f>
        <v>0</v>
      </c>
    </row>
    <row r="348" spans="1:16" hidden="1" x14ac:dyDescent="0.25">
      <c r="A348" s="5"/>
      <c r="B348" s="5">
        <v>12601503</v>
      </c>
      <c r="C348" s="5">
        <v>126015038</v>
      </c>
      <c r="D348" s="5" t="s">
        <v>787</v>
      </c>
      <c r="E348" s="5" t="s">
        <v>788</v>
      </c>
      <c r="F348" s="4">
        <v>2834075</v>
      </c>
      <c r="G348" s="4">
        <v>2732168</v>
      </c>
      <c r="H348" s="4">
        <v>5167318</v>
      </c>
      <c r="I348" s="4">
        <v>2732168</v>
      </c>
      <c r="J348" s="4">
        <v>2732168</v>
      </c>
      <c r="K348" s="4">
        <v>5201153</v>
      </c>
      <c r="L348" s="4">
        <v>21399050</v>
      </c>
      <c r="M348" s="4">
        <v>6</v>
      </c>
      <c r="N348" s="19">
        <v>3566508.3333333335</v>
      </c>
      <c r="O348" s="5">
        <f>IF(AND($N348&gt;='202503'!$E$2,$N348&lt;='202503'!$F$2),'202503'!$I$2,IF(AND($N348&gt;='202503'!$E$3,$N348&lt;='202503'!$F$3),'202503'!$I$3,IF(AND($N348&gt;='202503'!$E$4,$N348&lt;='202503'!$F$4),'202503'!$I$4,IF(AND($N348&gt;='202503'!$E$5,$N348&lt;='202503'!$F$5),'202503'!$I$5,0))))</f>
        <v>4</v>
      </c>
      <c r="P348" s="5">
        <f>IF(AND($N348&gt;='202503'!$E$2,$N348&lt;='202503'!$F$2),'202503'!$G$2,IF(AND($N348&gt;='202503'!$E$3,$N348&lt;='202503'!$F$3),'202503'!$G$3,IF(AND($N348&gt;='202503'!$E$4,$N348&lt;='202503'!$F$4),'202503'!$G$4,IF(AND($N348&gt;='202503'!$E$5,$N348&lt;='202503'!$F$5),'202503'!$G$5,0))))</f>
        <v>0</v>
      </c>
    </row>
    <row r="349" spans="1:16" hidden="1" x14ac:dyDescent="0.25">
      <c r="A349" s="5"/>
      <c r="B349" s="5">
        <v>12606814</v>
      </c>
      <c r="C349" s="5" t="s">
        <v>789</v>
      </c>
      <c r="D349" s="5" t="s">
        <v>790</v>
      </c>
      <c r="E349" s="5" t="s">
        <v>791</v>
      </c>
      <c r="F349" s="4">
        <v>2389845</v>
      </c>
      <c r="G349" s="4">
        <v>2316157</v>
      </c>
      <c r="H349" s="4">
        <v>4370785</v>
      </c>
      <c r="I349" s="4">
        <v>2316157</v>
      </c>
      <c r="J349" s="4">
        <v>2316157</v>
      </c>
      <c r="K349" s="4">
        <v>4389990</v>
      </c>
      <c r="L349" s="4">
        <v>18099091</v>
      </c>
      <c r="M349" s="4">
        <v>6</v>
      </c>
      <c r="N349" s="19">
        <v>3016515.1666666665</v>
      </c>
      <c r="O349" s="5">
        <f>IF(AND($N349&gt;='202503'!$E$2,$N349&lt;='202503'!$F$2),'202503'!$I$2,IF(AND($N349&gt;='202503'!$E$3,$N349&lt;='202503'!$F$3),'202503'!$I$3,IF(AND($N349&gt;='202503'!$E$4,$N349&lt;='202503'!$F$4),'202503'!$I$4,IF(AND($N349&gt;='202503'!$E$5,$N349&lt;='202503'!$F$5),'202503'!$I$5,0))))</f>
        <v>4</v>
      </c>
      <c r="P349" s="5">
        <f>IF(AND($N349&gt;='202503'!$E$2,$N349&lt;='202503'!$F$2),'202503'!$G$2,IF(AND($N349&gt;='202503'!$E$3,$N349&lt;='202503'!$F$3),'202503'!$G$3,IF(AND($N349&gt;='202503'!$E$4,$N349&lt;='202503'!$F$4),'202503'!$G$4,IF(AND($N349&gt;='202503'!$E$5,$N349&lt;='202503'!$F$5),'202503'!$G$5,0))))</f>
        <v>0</v>
      </c>
    </row>
    <row r="350" spans="1:16" hidden="1" x14ac:dyDescent="0.25">
      <c r="A350" s="5"/>
      <c r="B350" s="5">
        <v>12610410</v>
      </c>
      <c r="C350" s="5">
        <v>126104103</v>
      </c>
      <c r="D350" s="5" t="s">
        <v>792</v>
      </c>
      <c r="E350" s="5" t="s">
        <v>793</v>
      </c>
      <c r="F350" s="4">
        <v>3014698</v>
      </c>
      <c r="G350" s="4">
        <v>3014698</v>
      </c>
      <c r="H350" s="4">
        <v>5588406</v>
      </c>
      <c r="I350" s="4">
        <v>3014698</v>
      </c>
      <c r="J350" s="4">
        <v>3014698</v>
      </c>
      <c r="K350" s="4">
        <v>5573173</v>
      </c>
      <c r="L350" s="4">
        <v>23220371</v>
      </c>
      <c r="M350" s="4">
        <v>6</v>
      </c>
      <c r="N350" s="19">
        <v>3870061.8333333335</v>
      </c>
      <c r="O350" s="5">
        <f>IF(AND($N350&gt;='202503'!$E$2,$N350&lt;='202503'!$F$2),'202503'!$I$2,IF(AND($N350&gt;='202503'!$E$3,$N350&lt;='202503'!$F$3),'202503'!$I$3,IF(AND($N350&gt;='202503'!$E$4,$N350&lt;='202503'!$F$4),'202503'!$I$4,IF(AND($N350&gt;='202503'!$E$5,$N350&lt;='202503'!$F$5),'202503'!$I$5,0))))</f>
        <v>4</v>
      </c>
      <c r="P350" s="5">
        <f>IF(AND($N350&gt;='202503'!$E$2,$N350&lt;='202503'!$F$2),'202503'!$G$2,IF(AND($N350&gt;='202503'!$E$3,$N350&lt;='202503'!$F$3),'202503'!$G$3,IF(AND($N350&gt;='202503'!$E$4,$N350&lt;='202503'!$F$4),'202503'!$G$4,IF(AND($N350&gt;='202503'!$E$5,$N350&lt;='202503'!$F$5),'202503'!$G$5,0))))</f>
        <v>0</v>
      </c>
    </row>
    <row r="351" spans="1:16" hidden="1" x14ac:dyDescent="0.25">
      <c r="A351" s="5"/>
      <c r="B351" s="5">
        <v>12611682</v>
      </c>
      <c r="C351" s="5">
        <v>126116829</v>
      </c>
      <c r="D351" s="5" t="s">
        <v>794</v>
      </c>
      <c r="E351" s="5" t="s">
        <v>795</v>
      </c>
      <c r="F351" s="4">
        <v>2479283</v>
      </c>
      <c r="G351" s="4">
        <v>2400575</v>
      </c>
      <c r="H351" s="4">
        <v>4629279</v>
      </c>
      <c r="I351" s="4">
        <v>2400575</v>
      </c>
      <c r="J351" s="4">
        <v>2400575</v>
      </c>
      <c r="K351" s="4">
        <v>4649398</v>
      </c>
      <c r="L351" s="4">
        <v>18959685</v>
      </c>
      <c r="M351" s="4">
        <v>6</v>
      </c>
      <c r="N351" s="19">
        <v>3159947.5</v>
      </c>
      <c r="O351" s="5">
        <f>IF(AND($N351&gt;='202503'!$E$2,$N351&lt;='202503'!$F$2),'202503'!$I$2,IF(AND($N351&gt;='202503'!$E$3,$N351&lt;='202503'!$F$3),'202503'!$I$3,IF(AND($N351&gt;='202503'!$E$4,$N351&lt;='202503'!$F$4),'202503'!$I$4,IF(AND($N351&gt;='202503'!$E$5,$N351&lt;='202503'!$F$5),'202503'!$I$5,0))))</f>
        <v>4</v>
      </c>
      <c r="P351" s="5">
        <f>IF(AND($N351&gt;='202503'!$E$2,$N351&lt;='202503'!$F$2),'202503'!$G$2,IF(AND($N351&gt;='202503'!$E$3,$N351&lt;='202503'!$F$3),'202503'!$G$3,IF(AND($N351&gt;='202503'!$E$4,$N351&lt;='202503'!$F$4),'202503'!$G$4,IF(AND($N351&gt;='202503'!$E$5,$N351&lt;='202503'!$F$5),'202503'!$G$5,0))))</f>
        <v>0</v>
      </c>
    </row>
    <row r="352" spans="1:16" hidden="1" x14ac:dyDescent="0.25">
      <c r="A352" s="5"/>
      <c r="B352" s="5">
        <v>12615580</v>
      </c>
      <c r="C352" s="5">
        <v>126155808</v>
      </c>
      <c r="D352" s="5" t="s">
        <v>796</v>
      </c>
      <c r="E352" s="5" t="s">
        <v>797</v>
      </c>
      <c r="F352" s="4">
        <v>900086</v>
      </c>
      <c r="G352" s="4">
        <v>864926</v>
      </c>
      <c r="H352" s="4">
        <v>3162994</v>
      </c>
      <c r="I352" s="4">
        <v>1240322</v>
      </c>
      <c r="J352" s="4">
        <v>1240322</v>
      </c>
      <c r="K352" s="4">
        <v>2684359</v>
      </c>
      <c r="L352" s="4">
        <v>10093009</v>
      </c>
      <c r="M352" s="4">
        <v>6</v>
      </c>
      <c r="N352" s="19">
        <v>1682168.1666666667</v>
      </c>
      <c r="O352" s="5">
        <f>IF(AND($N352&gt;='202503'!$E$2,$N352&lt;='202503'!$F$2),'202503'!$I$2,IF(AND($N352&gt;='202503'!$E$3,$N352&lt;='202503'!$F$3),'202503'!$I$3,IF(AND($N352&gt;='202503'!$E$4,$N352&lt;='202503'!$F$4),'202503'!$I$4,IF(AND($N352&gt;='202503'!$E$5,$N352&lt;='202503'!$F$5),'202503'!$I$5,0))))</f>
        <v>4</v>
      </c>
      <c r="P352" s="5">
        <f>IF(AND($N352&gt;='202503'!$E$2,$N352&lt;='202503'!$F$2),'202503'!$G$2,IF(AND($N352&gt;='202503'!$E$3,$N352&lt;='202503'!$F$3),'202503'!$G$3,IF(AND($N352&gt;='202503'!$E$4,$N352&lt;='202503'!$F$4),'202503'!$G$4,IF(AND($N352&gt;='202503'!$E$5,$N352&lt;='202503'!$F$5),'202503'!$G$5,0))))</f>
        <v>0</v>
      </c>
    </row>
    <row r="353" spans="1:16" hidden="1" x14ac:dyDescent="0.25">
      <c r="A353" s="5"/>
      <c r="B353" s="5">
        <v>12623419</v>
      </c>
      <c r="C353" s="5">
        <v>126234198</v>
      </c>
      <c r="D353" s="5" t="s">
        <v>798</v>
      </c>
      <c r="E353" s="5" t="s">
        <v>799</v>
      </c>
      <c r="F353" s="4">
        <v>1203016</v>
      </c>
      <c r="G353" s="4">
        <v>1159849</v>
      </c>
      <c r="H353" s="4">
        <v>2191209</v>
      </c>
      <c r="I353" s="4">
        <v>1171266</v>
      </c>
      <c r="J353" s="4">
        <v>1171266</v>
      </c>
      <c r="K353" s="4">
        <v>2200881</v>
      </c>
      <c r="L353" s="4">
        <v>9097487</v>
      </c>
      <c r="M353" s="4">
        <v>6</v>
      </c>
      <c r="N353" s="19">
        <v>1516247.8333333333</v>
      </c>
      <c r="O353" s="5">
        <f>IF(AND($N353&gt;='202503'!$E$2,$N353&lt;='202503'!$F$2),'202503'!$I$2,IF(AND($N353&gt;='202503'!$E$3,$N353&lt;='202503'!$F$3),'202503'!$I$3,IF(AND($N353&gt;='202503'!$E$4,$N353&lt;='202503'!$F$4),'202503'!$I$4,IF(AND($N353&gt;='202503'!$E$5,$N353&lt;='202503'!$F$5),'202503'!$I$5,0))))</f>
        <v>4</v>
      </c>
      <c r="P353" s="5">
        <f>IF(AND($N353&gt;='202503'!$E$2,$N353&lt;='202503'!$F$2),'202503'!$G$2,IF(AND($N353&gt;='202503'!$E$3,$N353&lt;='202503'!$F$3),'202503'!$G$3,IF(AND($N353&gt;='202503'!$E$4,$N353&lt;='202503'!$F$4),'202503'!$G$4,IF(AND($N353&gt;='202503'!$E$5,$N353&lt;='202503'!$F$5),'202503'!$G$5,0))))</f>
        <v>0</v>
      </c>
    </row>
    <row r="354" spans="1:16" hidden="1" x14ac:dyDescent="0.25">
      <c r="A354" s="5"/>
      <c r="B354" s="5">
        <v>12636263</v>
      </c>
      <c r="C354" s="5">
        <v>126362633</v>
      </c>
      <c r="D354" s="5" t="s">
        <v>800</v>
      </c>
      <c r="E354" s="5" t="s">
        <v>801</v>
      </c>
      <c r="F354" s="4">
        <v>2512783</v>
      </c>
      <c r="G354" s="4">
        <v>2422975</v>
      </c>
      <c r="H354" s="4">
        <v>4515472</v>
      </c>
      <c r="I354" s="4">
        <v>2422975</v>
      </c>
      <c r="J354" s="4">
        <v>3072033</v>
      </c>
      <c r="K354" s="4">
        <v>5202704</v>
      </c>
      <c r="L354" s="4">
        <v>20148942</v>
      </c>
      <c r="M354" s="4">
        <v>6</v>
      </c>
      <c r="N354" s="19">
        <v>3358157</v>
      </c>
      <c r="O354" s="5">
        <f>IF(AND($N354&gt;='202503'!$E$2,$N354&lt;='202503'!$F$2),'202503'!$I$2,IF(AND($N354&gt;='202503'!$E$3,$N354&lt;='202503'!$F$3),'202503'!$I$3,IF(AND($N354&gt;='202503'!$E$4,$N354&lt;='202503'!$F$4),'202503'!$I$4,IF(AND($N354&gt;='202503'!$E$5,$N354&lt;='202503'!$F$5),'202503'!$I$5,0))))</f>
        <v>4</v>
      </c>
      <c r="P354" s="5">
        <f>IF(AND($N354&gt;='202503'!$E$2,$N354&lt;='202503'!$F$2),'202503'!$G$2,IF(AND($N354&gt;='202503'!$E$3,$N354&lt;='202503'!$F$3),'202503'!$G$3,IF(AND($N354&gt;='202503'!$E$4,$N354&lt;='202503'!$F$4),'202503'!$G$4,IF(AND($N354&gt;='202503'!$E$5,$N354&lt;='202503'!$F$5),'202503'!$G$5,0))))</f>
        <v>0</v>
      </c>
    </row>
    <row r="355" spans="1:16" hidden="1" x14ac:dyDescent="0.25">
      <c r="A355" s="5"/>
      <c r="B355" s="5">
        <v>12638034</v>
      </c>
      <c r="C355" s="5">
        <v>126380348</v>
      </c>
      <c r="D355" s="5" t="s">
        <v>5037</v>
      </c>
      <c r="E355" s="5" t="s">
        <v>4848</v>
      </c>
      <c r="F355" s="4">
        <v>1893965</v>
      </c>
      <c r="G355" s="4">
        <v>1893965</v>
      </c>
      <c r="H355" s="4">
        <v>3171788</v>
      </c>
      <c r="I355" s="4">
        <v>1893965</v>
      </c>
      <c r="J355" s="4">
        <v>1893965</v>
      </c>
      <c r="K355" s="4">
        <v>3186638</v>
      </c>
      <c r="L355" s="4">
        <v>13934286</v>
      </c>
      <c r="M355" s="4">
        <v>6</v>
      </c>
      <c r="N355" s="19">
        <v>2322381</v>
      </c>
      <c r="O355" s="5">
        <f>IF(AND($N355&gt;='202503'!$E$2,$N355&lt;='202503'!$F$2),'202503'!$I$2,IF(AND($N355&gt;='202503'!$E$3,$N355&lt;='202503'!$F$3),'202503'!$I$3,IF(AND($N355&gt;='202503'!$E$4,$N355&lt;='202503'!$F$4),'202503'!$I$4,IF(AND($N355&gt;='202503'!$E$5,$N355&lt;='202503'!$F$5),'202503'!$I$5,0))))</f>
        <v>4</v>
      </c>
      <c r="P355" s="5">
        <f>IF(AND($N355&gt;='202503'!$E$2,$N355&lt;='202503'!$F$2),'202503'!$G$2,IF(AND($N355&gt;='202503'!$E$3,$N355&lt;='202503'!$F$3),'202503'!$G$3,IF(AND($N355&gt;='202503'!$E$4,$N355&lt;='202503'!$F$4),'202503'!$G$4,IF(AND($N355&gt;='202503'!$E$5,$N355&lt;='202503'!$F$5),'202503'!$G$5,0))))</f>
        <v>0</v>
      </c>
    </row>
    <row r="356" spans="1:16" hidden="1" x14ac:dyDescent="0.25">
      <c r="A356" s="5"/>
      <c r="B356" s="5">
        <v>12643482</v>
      </c>
      <c r="C356" s="5">
        <v>126434820</v>
      </c>
      <c r="D356" s="5" t="s">
        <v>802</v>
      </c>
      <c r="E356" s="5" t="s">
        <v>803</v>
      </c>
      <c r="F356" s="4">
        <v>2196818</v>
      </c>
      <c r="G356" s="4">
        <v>2117780</v>
      </c>
      <c r="H356" s="4">
        <v>4003142</v>
      </c>
      <c r="I356" s="4">
        <v>2117780</v>
      </c>
      <c r="J356" s="4">
        <v>2117780</v>
      </c>
      <c r="K356" s="4">
        <v>4020719</v>
      </c>
      <c r="L356" s="4">
        <v>16574019</v>
      </c>
      <c r="M356" s="4">
        <v>6</v>
      </c>
      <c r="N356" s="19">
        <v>2762336.5</v>
      </c>
      <c r="O356" s="5">
        <f>IF(AND($N356&gt;='202503'!$E$2,$N356&lt;='202503'!$F$2),'202503'!$I$2,IF(AND($N356&gt;='202503'!$E$3,$N356&lt;='202503'!$F$3),'202503'!$I$3,IF(AND($N356&gt;='202503'!$E$4,$N356&lt;='202503'!$F$4),'202503'!$I$4,IF(AND($N356&gt;='202503'!$E$5,$N356&lt;='202503'!$F$5),'202503'!$I$5,0))))</f>
        <v>4</v>
      </c>
      <c r="P356" s="5">
        <f>IF(AND($N356&gt;='202503'!$E$2,$N356&lt;='202503'!$F$2),'202503'!$G$2,IF(AND($N356&gt;='202503'!$E$3,$N356&lt;='202503'!$F$3),'202503'!$G$3,IF(AND($N356&gt;='202503'!$E$4,$N356&lt;='202503'!$F$4),'202503'!$G$4,IF(AND($N356&gt;='202503'!$E$5,$N356&lt;='202503'!$F$5),'202503'!$G$5,0))))</f>
        <v>0</v>
      </c>
    </row>
    <row r="357" spans="1:16" hidden="1" x14ac:dyDescent="0.25">
      <c r="A357" s="5"/>
      <c r="B357" s="5">
        <v>12645874</v>
      </c>
      <c r="C357" s="5">
        <v>126458746</v>
      </c>
      <c r="D357" s="5" t="s">
        <v>804</v>
      </c>
      <c r="E357" s="5" t="s">
        <v>805</v>
      </c>
      <c r="F357" s="4">
        <v>2833736</v>
      </c>
      <c r="G357" s="4">
        <v>2735706</v>
      </c>
      <c r="H357" s="4">
        <v>4764487</v>
      </c>
      <c r="I357" s="4">
        <v>2735706</v>
      </c>
      <c r="J357" s="4">
        <v>2735706</v>
      </c>
      <c r="K357" s="4">
        <v>4786323</v>
      </c>
      <c r="L357" s="4">
        <v>20591664</v>
      </c>
      <c r="M357" s="4">
        <v>6</v>
      </c>
      <c r="N357" s="19">
        <v>3431944</v>
      </c>
      <c r="O357" s="5">
        <f>IF(AND($N357&gt;='202503'!$E$2,$N357&lt;='202503'!$F$2),'202503'!$I$2,IF(AND($N357&gt;='202503'!$E$3,$N357&lt;='202503'!$F$3),'202503'!$I$3,IF(AND($N357&gt;='202503'!$E$4,$N357&lt;='202503'!$F$4),'202503'!$I$4,IF(AND($N357&gt;='202503'!$E$5,$N357&lt;='202503'!$F$5),'202503'!$I$5,0))))</f>
        <v>4</v>
      </c>
      <c r="P357" s="5">
        <f>IF(AND($N357&gt;='202503'!$E$2,$N357&lt;='202503'!$F$2),'202503'!$G$2,IF(AND($N357&gt;='202503'!$E$3,$N357&lt;='202503'!$F$3),'202503'!$G$3,IF(AND($N357&gt;='202503'!$E$4,$N357&lt;='202503'!$F$4),'202503'!$G$4,IF(AND($N357&gt;='202503'!$E$5,$N357&lt;='202503'!$F$5),'202503'!$G$5,0))))</f>
        <v>0</v>
      </c>
    </row>
    <row r="358" spans="1:16" hidden="1" x14ac:dyDescent="0.25">
      <c r="A358" s="5"/>
      <c r="B358" s="5">
        <v>12662380</v>
      </c>
      <c r="C358" s="5">
        <v>126623801</v>
      </c>
      <c r="D358" s="5" t="s">
        <v>806</v>
      </c>
      <c r="E358" s="5" t="s">
        <v>807</v>
      </c>
      <c r="F358" s="4">
        <v>2258934</v>
      </c>
      <c r="G358" s="4">
        <v>2178157</v>
      </c>
      <c r="H358" s="4">
        <v>4063519</v>
      </c>
      <c r="I358" s="4">
        <v>2178157</v>
      </c>
      <c r="J358" s="4">
        <v>2178157</v>
      </c>
      <c r="K358" s="4">
        <v>4081483</v>
      </c>
      <c r="L358" s="4">
        <v>16938407</v>
      </c>
      <c r="M358" s="4">
        <v>6</v>
      </c>
      <c r="N358" s="19">
        <v>2823067.8333333335</v>
      </c>
      <c r="O358" s="5">
        <f>IF(AND($N358&gt;='202503'!$E$2,$N358&lt;='202503'!$F$2),'202503'!$I$2,IF(AND($N358&gt;='202503'!$E$3,$N358&lt;='202503'!$F$3),'202503'!$I$3,IF(AND($N358&gt;='202503'!$E$4,$N358&lt;='202503'!$F$4),'202503'!$I$4,IF(AND($N358&gt;='202503'!$E$5,$N358&lt;='202503'!$F$5),'202503'!$I$5,0))))</f>
        <v>4</v>
      </c>
      <c r="P358" s="5">
        <f>IF(AND($N358&gt;='202503'!$E$2,$N358&lt;='202503'!$F$2),'202503'!$G$2,IF(AND($N358&gt;='202503'!$E$3,$N358&lt;='202503'!$F$3),'202503'!$G$3,IF(AND($N358&gt;='202503'!$E$4,$N358&lt;='202503'!$F$4),'202503'!$G$4,IF(AND($N358&gt;='202503'!$E$5,$N358&lt;='202503'!$F$5),'202503'!$G$5,0))))</f>
        <v>0</v>
      </c>
    </row>
    <row r="359" spans="1:16" hidden="1" x14ac:dyDescent="0.25">
      <c r="A359" s="5"/>
      <c r="B359" s="5">
        <v>12664889</v>
      </c>
      <c r="C359" s="5">
        <v>126648898</v>
      </c>
      <c r="D359" s="5" t="s">
        <v>808</v>
      </c>
      <c r="E359" s="5" t="s">
        <v>809</v>
      </c>
      <c r="F359" s="4">
        <v>2590984</v>
      </c>
      <c r="G359" s="4">
        <v>2510888</v>
      </c>
      <c r="H359" s="4">
        <v>4755083</v>
      </c>
      <c r="I359" s="4">
        <v>2510888</v>
      </c>
      <c r="J359" s="4">
        <v>2510888</v>
      </c>
      <c r="K359" s="4">
        <v>4775943</v>
      </c>
      <c r="L359" s="4">
        <v>19654674</v>
      </c>
      <c r="M359" s="4">
        <v>6</v>
      </c>
      <c r="N359" s="19">
        <v>3275779</v>
      </c>
      <c r="O359" s="5">
        <f>IF(AND($N359&gt;='202503'!$E$2,$N359&lt;='202503'!$F$2),'202503'!$I$2,IF(AND($N359&gt;='202503'!$E$3,$N359&lt;='202503'!$F$3),'202503'!$I$3,IF(AND($N359&gt;='202503'!$E$4,$N359&lt;='202503'!$F$4),'202503'!$I$4,IF(AND($N359&gt;='202503'!$E$5,$N359&lt;='202503'!$F$5),'202503'!$I$5,0))))</f>
        <v>4</v>
      </c>
      <c r="P359" s="5">
        <f>IF(AND($N359&gt;='202503'!$E$2,$N359&lt;='202503'!$F$2),'202503'!$G$2,IF(AND($N359&gt;='202503'!$E$3,$N359&lt;='202503'!$F$3),'202503'!$G$3,IF(AND($N359&gt;='202503'!$E$4,$N359&lt;='202503'!$F$4),'202503'!$G$4,IF(AND($N359&gt;='202503'!$E$5,$N359&lt;='202503'!$F$5),'202503'!$G$5,0))))</f>
        <v>0</v>
      </c>
    </row>
    <row r="360" spans="1:16" hidden="1" x14ac:dyDescent="0.25">
      <c r="A360" s="5"/>
      <c r="B360" s="5">
        <v>12672410</v>
      </c>
      <c r="C360" s="5">
        <v>126724101</v>
      </c>
      <c r="D360" s="5" t="s">
        <v>810</v>
      </c>
      <c r="E360" s="5" t="s">
        <v>811</v>
      </c>
      <c r="F360" s="4">
        <v>1819619</v>
      </c>
      <c r="G360" s="4">
        <v>1763646</v>
      </c>
      <c r="H360" s="4">
        <v>3356850</v>
      </c>
      <c r="I360" s="4">
        <v>1763646</v>
      </c>
      <c r="J360" s="4">
        <v>1763646</v>
      </c>
      <c r="K360" s="4">
        <v>3371533</v>
      </c>
      <c r="L360" s="4">
        <v>13838940</v>
      </c>
      <c r="M360" s="4">
        <v>6</v>
      </c>
      <c r="N360" s="19">
        <v>2306490</v>
      </c>
      <c r="O360" s="5">
        <f>IF(AND($N360&gt;='202503'!$E$2,$N360&lt;='202503'!$F$2),'202503'!$I$2,IF(AND($N360&gt;='202503'!$E$3,$N360&lt;='202503'!$F$3),'202503'!$I$3,IF(AND($N360&gt;='202503'!$E$4,$N360&lt;='202503'!$F$4),'202503'!$I$4,IF(AND($N360&gt;='202503'!$E$5,$N360&lt;='202503'!$F$5),'202503'!$I$5,0))))</f>
        <v>4</v>
      </c>
      <c r="P360" s="5">
        <f>IF(AND($N360&gt;='202503'!$E$2,$N360&lt;='202503'!$F$2),'202503'!$G$2,IF(AND($N360&gt;='202503'!$E$3,$N360&lt;='202503'!$F$3),'202503'!$G$3,IF(AND($N360&gt;='202503'!$E$4,$N360&lt;='202503'!$F$4),'202503'!$G$4,IF(AND($N360&gt;='202503'!$E$5,$N360&lt;='202503'!$F$5),'202503'!$G$5,0))))</f>
        <v>0</v>
      </c>
    </row>
    <row r="361" spans="1:16" hidden="1" x14ac:dyDescent="0.25">
      <c r="A361" s="5"/>
      <c r="B361" s="5">
        <v>12677325</v>
      </c>
      <c r="C361" s="5">
        <v>126773250</v>
      </c>
      <c r="D361" s="5" t="s">
        <v>812</v>
      </c>
      <c r="E361" s="5" t="s">
        <v>813</v>
      </c>
      <c r="F361" s="4">
        <v>1111767</v>
      </c>
      <c r="G361" s="4">
        <v>1095179</v>
      </c>
      <c r="H361" s="4">
        <v>2042580</v>
      </c>
      <c r="I361" s="4">
        <v>1082265</v>
      </c>
      <c r="J361" s="4">
        <v>1082265</v>
      </c>
      <c r="K361" s="4">
        <v>2051555</v>
      </c>
      <c r="L361" s="4">
        <v>8465611</v>
      </c>
      <c r="M361" s="4">
        <v>6</v>
      </c>
      <c r="N361" s="19">
        <v>1410935.1666666667</v>
      </c>
      <c r="O361" s="5">
        <f>IF(AND($N361&gt;='202503'!$E$2,$N361&lt;='202503'!$F$2),'202503'!$I$2,IF(AND($N361&gt;='202503'!$E$3,$N361&lt;='202503'!$F$3),'202503'!$I$3,IF(AND($N361&gt;='202503'!$E$4,$N361&lt;='202503'!$F$4),'202503'!$I$4,IF(AND($N361&gt;='202503'!$E$5,$N361&lt;='202503'!$F$5),'202503'!$I$5,0))))</f>
        <v>3</v>
      </c>
      <c r="P361" s="5">
        <f>IF(AND($N361&gt;='202503'!$E$2,$N361&lt;='202503'!$F$2),'202503'!$G$2,IF(AND($N361&gt;='202503'!$E$3,$N361&lt;='202503'!$F$3),'202503'!$G$3,IF(AND($N361&gt;='202503'!$E$4,$N361&lt;='202503'!$F$4),'202503'!$G$4,IF(AND($N361&gt;='202503'!$E$5,$N361&lt;='202503'!$F$5),'202503'!$G$5,0))))</f>
        <v>4267</v>
      </c>
    </row>
    <row r="362" spans="1:16" hidden="1" x14ac:dyDescent="0.25">
      <c r="A362" s="5"/>
      <c r="B362" s="5">
        <v>12681689</v>
      </c>
      <c r="C362" s="5">
        <v>126816898</v>
      </c>
      <c r="D362" s="5" t="s">
        <v>814</v>
      </c>
      <c r="E362" s="5" t="s">
        <v>815</v>
      </c>
      <c r="F362" s="4">
        <v>2389845</v>
      </c>
      <c r="G362" s="4">
        <v>2303827</v>
      </c>
      <c r="H362" s="4">
        <v>4358455</v>
      </c>
      <c r="I362" s="4">
        <v>2303827</v>
      </c>
      <c r="J362" s="4">
        <v>2303827</v>
      </c>
      <c r="K362" s="4">
        <v>4377582</v>
      </c>
      <c r="L362" s="4">
        <v>18037363</v>
      </c>
      <c r="M362" s="4">
        <v>6</v>
      </c>
      <c r="N362" s="19">
        <v>3006227.1666666665</v>
      </c>
      <c r="O362" s="5">
        <f>IF(AND($N362&gt;='202503'!$E$2,$N362&lt;='202503'!$F$2),'202503'!$I$2,IF(AND($N362&gt;='202503'!$E$3,$N362&lt;='202503'!$F$3),'202503'!$I$3,IF(AND($N362&gt;='202503'!$E$4,$N362&lt;='202503'!$F$4),'202503'!$I$4,IF(AND($N362&gt;='202503'!$E$5,$N362&lt;='202503'!$F$5),'202503'!$I$5,0))))</f>
        <v>4</v>
      </c>
      <c r="P362" s="5">
        <f>IF(AND($N362&gt;='202503'!$E$2,$N362&lt;='202503'!$F$2),'202503'!$G$2,IF(AND($N362&gt;='202503'!$E$3,$N362&lt;='202503'!$F$3),'202503'!$G$3,IF(AND($N362&gt;='202503'!$E$4,$N362&lt;='202503'!$F$4),'202503'!$G$4,IF(AND($N362&gt;='202503'!$E$5,$N362&lt;='202503'!$F$5),'202503'!$G$5,0))))</f>
        <v>0</v>
      </c>
    </row>
    <row r="363" spans="1:16" hidden="1" x14ac:dyDescent="0.25">
      <c r="A363" s="5"/>
      <c r="B363" s="5">
        <v>12696627</v>
      </c>
      <c r="C363" s="5" t="s">
        <v>816</v>
      </c>
      <c r="D363" s="5" t="s">
        <v>817</v>
      </c>
      <c r="E363" s="5" t="s">
        <v>818</v>
      </c>
      <c r="F363" s="4">
        <v>5112797</v>
      </c>
      <c r="G363" s="4">
        <v>4951140</v>
      </c>
      <c r="H363" s="4">
        <v>7810680</v>
      </c>
      <c r="I363" s="4">
        <v>5025676</v>
      </c>
      <c r="J363" s="4">
        <v>5025676</v>
      </c>
      <c r="K363" s="4">
        <v>7699395</v>
      </c>
      <c r="L363" s="4">
        <v>35625364</v>
      </c>
      <c r="M363" s="4">
        <v>6</v>
      </c>
      <c r="N363" s="19">
        <v>5937560.666666667</v>
      </c>
      <c r="O363" s="5">
        <f>IF(AND($N363&gt;='202503'!$E$2,$N363&lt;='202503'!$F$2),'202503'!$I$2,IF(AND($N363&gt;='202503'!$E$3,$N363&lt;='202503'!$F$3),'202503'!$I$3,IF(AND($N363&gt;='202503'!$E$4,$N363&lt;='202503'!$F$4),'202503'!$I$4,IF(AND($N363&gt;='202503'!$E$5,$N363&lt;='202503'!$F$5),'202503'!$I$5,0))))</f>
        <v>4</v>
      </c>
      <c r="P363" s="5">
        <f>IF(AND($N363&gt;='202503'!$E$2,$N363&lt;='202503'!$F$2),'202503'!$G$2,IF(AND($N363&gt;='202503'!$E$3,$N363&lt;='202503'!$F$3),'202503'!$G$3,IF(AND($N363&gt;='202503'!$E$4,$N363&lt;='202503'!$F$4),'202503'!$G$4,IF(AND($N363&gt;='202503'!$E$5,$N363&lt;='202503'!$F$5),'202503'!$G$5,0))))</f>
        <v>0</v>
      </c>
    </row>
    <row r="364" spans="1:16" hidden="1" x14ac:dyDescent="0.25">
      <c r="A364" s="5"/>
      <c r="B364" s="5">
        <v>12719714</v>
      </c>
      <c r="C364" s="5">
        <v>127197148</v>
      </c>
      <c r="D364" s="5" t="s">
        <v>819</v>
      </c>
      <c r="E364" s="5" t="s">
        <v>820</v>
      </c>
      <c r="F364" s="4">
        <v>2165150</v>
      </c>
      <c r="G364" s="4">
        <v>2087627</v>
      </c>
      <c r="H364" s="4">
        <v>3938423</v>
      </c>
      <c r="I364" s="4">
        <v>2087627</v>
      </c>
      <c r="J364" s="4">
        <v>2087627</v>
      </c>
      <c r="K364" s="4">
        <v>3955733</v>
      </c>
      <c r="L364" s="4">
        <v>16322187</v>
      </c>
      <c r="M364" s="4">
        <v>6</v>
      </c>
      <c r="N364" s="19">
        <v>2720364.5</v>
      </c>
      <c r="O364" s="5">
        <f>IF(AND($N364&gt;='202503'!$E$2,$N364&lt;='202503'!$F$2),'202503'!$I$2,IF(AND($N364&gt;='202503'!$E$3,$N364&lt;='202503'!$F$3),'202503'!$I$3,IF(AND($N364&gt;='202503'!$E$4,$N364&lt;='202503'!$F$4),'202503'!$I$4,IF(AND($N364&gt;='202503'!$E$5,$N364&lt;='202503'!$F$5),'202503'!$I$5,0))))</f>
        <v>4</v>
      </c>
      <c r="P364" s="5">
        <f>IF(AND($N364&gt;='202503'!$E$2,$N364&lt;='202503'!$F$2),'202503'!$G$2,IF(AND($N364&gt;='202503'!$E$3,$N364&lt;='202503'!$F$3),'202503'!$G$3,IF(AND($N364&gt;='202503'!$E$4,$N364&lt;='202503'!$F$4),'202503'!$G$4,IF(AND($N364&gt;='202503'!$E$5,$N364&lt;='202503'!$F$5),'202503'!$G$5,0))))</f>
        <v>0</v>
      </c>
    </row>
    <row r="365" spans="1:16" hidden="1" x14ac:dyDescent="0.25">
      <c r="A365" s="5"/>
      <c r="B365" s="5">
        <v>12757397</v>
      </c>
      <c r="C365" s="5">
        <v>127573972</v>
      </c>
      <c r="D365" s="5" t="s">
        <v>821</v>
      </c>
      <c r="E365" s="5" t="s">
        <v>822</v>
      </c>
      <c r="F365" s="4">
        <v>1096466</v>
      </c>
      <c r="G365" s="4">
        <v>1057199</v>
      </c>
      <c r="H365" s="4">
        <v>1978616</v>
      </c>
      <c r="I365" s="4">
        <v>1057199</v>
      </c>
      <c r="J365" s="4">
        <v>1057199</v>
      </c>
      <c r="K365" s="4">
        <v>1997198</v>
      </c>
      <c r="L365" s="4">
        <v>8243877</v>
      </c>
      <c r="M365" s="4">
        <v>6</v>
      </c>
      <c r="N365" s="19">
        <v>1373979.5</v>
      </c>
      <c r="O365" s="5">
        <f>IF(AND($N365&gt;='202503'!$E$2,$N365&lt;='202503'!$F$2),'202503'!$I$2,IF(AND($N365&gt;='202503'!$E$3,$N365&lt;='202503'!$F$3),'202503'!$I$3,IF(AND($N365&gt;='202503'!$E$4,$N365&lt;='202503'!$F$4),'202503'!$I$4,IF(AND($N365&gt;='202503'!$E$5,$N365&lt;='202503'!$F$5),'202503'!$I$5,0))))</f>
        <v>3</v>
      </c>
      <c r="P365" s="5">
        <f>IF(AND($N365&gt;='202503'!$E$2,$N365&lt;='202503'!$F$2),'202503'!$G$2,IF(AND($N365&gt;='202503'!$E$3,$N365&lt;='202503'!$F$3),'202503'!$G$3,IF(AND($N365&gt;='202503'!$E$4,$N365&lt;='202503'!$F$4),'202503'!$G$4,IF(AND($N365&gt;='202503'!$E$5,$N365&lt;='202503'!$F$5),'202503'!$G$5,0))))</f>
        <v>4267</v>
      </c>
    </row>
    <row r="366" spans="1:16" hidden="1" x14ac:dyDescent="0.25">
      <c r="A366" s="5"/>
      <c r="B366" s="5">
        <v>12779679</v>
      </c>
      <c r="C366" s="5">
        <v>127796793</v>
      </c>
      <c r="D366" s="5" t="s">
        <v>823</v>
      </c>
      <c r="E366" s="5" t="s">
        <v>824</v>
      </c>
      <c r="F366" s="4">
        <v>1642433</v>
      </c>
      <c r="G366" s="4">
        <v>1582880</v>
      </c>
      <c r="H366" s="4">
        <v>3041792</v>
      </c>
      <c r="I366" s="4">
        <v>1582880</v>
      </c>
      <c r="J366" s="4">
        <v>1582880</v>
      </c>
      <c r="K366" s="4">
        <v>3055036</v>
      </c>
      <c r="L366" s="4">
        <v>12487901</v>
      </c>
      <c r="M366" s="4">
        <v>6</v>
      </c>
      <c r="N366" s="19">
        <v>2081316.8333333333</v>
      </c>
      <c r="O366" s="5">
        <f>IF(AND($N366&gt;='202503'!$E$2,$N366&lt;='202503'!$F$2),'202503'!$I$2,IF(AND($N366&gt;='202503'!$E$3,$N366&lt;='202503'!$F$3),'202503'!$I$3,IF(AND($N366&gt;='202503'!$E$4,$N366&lt;='202503'!$F$4),'202503'!$I$4,IF(AND($N366&gt;='202503'!$E$5,$N366&lt;='202503'!$F$5),'202503'!$I$5,0))))</f>
        <v>4</v>
      </c>
      <c r="P366" s="5">
        <f>IF(AND($N366&gt;='202503'!$E$2,$N366&lt;='202503'!$F$2),'202503'!$G$2,IF(AND($N366&gt;='202503'!$E$3,$N366&lt;='202503'!$F$3),'202503'!$G$3,IF(AND($N366&gt;='202503'!$E$4,$N366&lt;='202503'!$F$4),'202503'!$G$4,IF(AND($N366&gt;='202503'!$E$5,$N366&lt;='202503'!$F$5),'202503'!$G$5,0))))</f>
        <v>0</v>
      </c>
    </row>
    <row r="367" spans="1:16" hidden="1" x14ac:dyDescent="0.25">
      <c r="A367" s="5"/>
      <c r="B367" s="5">
        <v>12792480</v>
      </c>
      <c r="C367" s="5">
        <v>127924805</v>
      </c>
      <c r="D367" s="5" t="s">
        <v>825</v>
      </c>
      <c r="E367" s="5" t="s">
        <v>826</v>
      </c>
      <c r="F367" s="4">
        <v>2402529</v>
      </c>
      <c r="G367" s="4">
        <v>2316157</v>
      </c>
      <c r="H367" s="4">
        <v>4370785</v>
      </c>
      <c r="I367" s="4">
        <v>2316157</v>
      </c>
      <c r="J367" s="4">
        <v>2316157</v>
      </c>
      <c r="K367" s="4">
        <v>4389990</v>
      </c>
      <c r="L367" s="4">
        <v>18111775</v>
      </c>
      <c r="M367" s="4">
        <v>6</v>
      </c>
      <c r="N367" s="19">
        <v>3018629.1666666665</v>
      </c>
      <c r="O367" s="5">
        <f>IF(AND($N367&gt;='202503'!$E$2,$N367&lt;='202503'!$F$2),'202503'!$I$2,IF(AND($N367&gt;='202503'!$E$3,$N367&lt;='202503'!$F$3),'202503'!$I$3,IF(AND($N367&gt;='202503'!$E$4,$N367&lt;='202503'!$F$4),'202503'!$I$4,IF(AND($N367&gt;='202503'!$E$5,$N367&lt;='202503'!$F$5),'202503'!$I$5,0))))</f>
        <v>4</v>
      </c>
      <c r="P367" s="5">
        <f>IF(AND($N367&gt;='202503'!$E$2,$N367&lt;='202503'!$F$2),'202503'!$G$2,IF(AND($N367&gt;='202503'!$E$3,$N367&lt;='202503'!$F$3),'202503'!$G$3,IF(AND($N367&gt;='202503'!$E$4,$N367&lt;='202503'!$F$4),'202503'!$G$4,IF(AND($N367&gt;='202503'!$E$5,$N367&lt;='202503'!$F$5),'202503'!$G$5,0))))</f>
        <v>0</v>
      </c>
    </row>
    <row r="368" spans="1:16" hidden="1" x14ac:dyDescent="0.25">
      <c r="A368" s="5"/>
      <c r="B368" s="5">
        <v>12796043</v>
      </c>
      <c r="C368" s="5">
        <v>127960437</v>
      </c>
      <c r="D368" s="5" t="s">
        <v>827</v>
      </c>
      <c r="E368" s="5" t="s">
        <v>828</v>
      </c>
      <c r="F368" s="4">
        <v>2377158</v>
      </c>
      <c r="G368" s="4">
        <v>2291495</v>
      </c>
      <c r="H368" s="4">
        <v>4346123</v>
      </c>
      <c r="I368" s="4">
        <v>2303827</v>
      </c>
      <c r="J368" s="4">
        <v>2303827</v>
      </c>
      <c r="K368" s="4">
        <v>4377582</v>
      </c>
      <c r="L368" s="4">
        <v>18000012</v>
      </c>
      <c r="M368" s="4">
        <v>6</v>
      </c>
      <c r="N368" s="19">
        <v>3000002</v>
      </c>
      <c r="O368" s="5">
        <f>IF(AND($N368&gt;='202503'!$E$2,$N368&lt;='202503'!$F$2),'202503'!$I$2,IF(AND($N368&gt;='202503'!$E$3,$N368&lt;='202503'!$F$3),'202503'!$I$3,IF(AND($N368&gt;='202503'!$E$4,$N368&lt;='202503'!$F$4),'202503'!$I$4,IF(AND($N368&gt;='202503'!$E$5,$N368&lt;='202503'!$F$5),'202503'!$I$5,0))))</f>
        <v>4</v>
      </c>
      <c r="P368" s="5">
        <f>IF(AND($N368&gt;='202503'!$E$2,$N368&lt;='202503'!$F$2),'202503'!$G$2,IF(AND($N368&gt;='202503'!$E$3,$N368&lt;='202503'!$F$3),'202503'!$G$3,IF(AND($N368&gt;='202503'!$E$4,$N368&lt;='202503'!$F$4),'202503'!$G$4,IF(AND($N368&gt;='202503'!$E$5,$N368&lt;='202503'!$F$5),'202503'!$G$5,0))))</f>
        <v>0</v>
      </c>
    </row>
    <row r="369" spans="1:16" hidden="1" x14ac:dyDescent="0.25">
      <c r="A369" s="5"/>
      <c r="B369" s="5">
        <v>12825217</v>
      </c>
      <c r="C369" s="5">
        <v>128252177</v>
      </c>
      <c r="D369" s="5" t="s">
        <v>829</v>
      </c>
      <c r="E369" s="5" t="s">
        <v>830</v>
      </c>
      <c r="F369" s="4">
        <v>2339076</v>
      </c>
      <c r="G369" s="4">
        <v>2254504</v>
      </c>
      <c r="H369" s="4">
        <v>4309132</v>
      </c>
      <c r="I369" s="4">
        <v>2266835</v>
      </c>
      <c r="J369" s="4">
        <v>2266835</v>
      </c>
      <c r="K369" s="4">
        <v>4340353</v>
      </c>
      <c r="L369" s="4">
        <v>17776735</v>
      </c>
      <c r="M369" s="4">
        <v>6</v>
      </c>
      <c r="N369" s="19">
        <v>2962789.1666666665</v>
      </c>
      <c r="O369" s="5">
        <f>IF(AND($N369&gt;='202503'!$E$2,$N369&lt;='202503'!$F$2),'202503'!$I$2,IF(AND($N369&gt;='202503'!$E$3,$N369&lt;='202503'!$F$3),'202503'!$I$3,IF(AND($N369&gt;='202503'!$E$4,$N369&lt;='202503'!$F$4),'202503'!$I$4,IF(AND($N369&gt;='202503'!$E$5,$N369&lt;='202503'!$F$5),'202503'!$I$5,0))))</f>
        <v>4</v>
      </c>
      <c r="P369" s="5">
        <f>IF(AND($N369&gt;='202503'!$E$2,$N369&lt;='202503'!$F$2),'202503'!$G$2,IF(AND($N369&gt;='202503'!$E$3,$N369&lt;='202503'!$F$3),'202503'!$G$3,IF(AND($N369&gt;='202503'!$E$4,$N369&lt;='202503'!$F$4),'202503'!$G$4,IF(AND($N369&gt;='202503'!$E$5,$N369&lt;='202503'!$F$5),'202503'!$G$5,0))))</f>
        <v>0</v>
      </c>
    </row>
    <row r="370" spans="1:16" hidden="1" x14ac:dyDescent="0.25">
      <c r="A370" s="5"/>
      <c r="B370" s="5">
        <v>12825763</v>
      </c>
      <c r="C370" s="5">
        <v>128257632</v>
      </c>
      <c r="D370" s="5" t="s">
        <v>831</v>
      </c>
      <c r="E370" s="5" t="s">
        <v>832</v>
      </c>
      <c r="F370" s="4">
        <v>2659480</v>
      </c>
      <c r="G370" s="4">
        <v>2564152</v>
      </c>
      <c r="H370" s="4">
        <v>4808347</v>
      </c>
      <c r="I370" s="4">
        <v>2564152</v>
      </c>
      <c r="J370" s="4">
        <v>2564152</v>
      </c>
      <c r="K370" s="4">
        <v>4829547</v>
      </c>
      <c r="L370" s="4">
        <v>19989830</v>
      </c>
      <c r="M370" s="4">
        <v>6</v>
      </c>
      <c r="N370" s="19">
        <v>3331638.3333333335</v>
      </c>
      <c r="O370" s="5">
        <f>IF(AND($N370&gt;='202503'!$E$2,$N370&lt;='202503'!$F$2),'202503'!$I$2,IF(AND($N370&gt;='202503'!$E$3,$N370&lt;='202503'!$F$3),'202503'!$I$3,IF(AND($N370&gt;='202503'!$E$4,$N370&lt;='202503'!$F$4),'202503'!$I$4,IF(AND($N370&gt;='202503'!$E$5,$N370&lt;='202503'!$F$5),'202503'!$I$5,0))))</f>
        <v>4</v>
      </c>
      <c r="P370" s="5">
        <f>IF(AND($N370&gt;='202503'!$E$2,$N370&lt;='202503'!$F$2),'202503'!$G$2,IF(AND($N370&gt;='202503'!$E$3,$N370&lt;='202503'!$F$3),'202503'!$G$3,IF(AND($N370&gt;='202503'!$E$4,$N370&lt;='202503'!$F$4),'202503'!$G$4,IF(AND($N370&gt;='202503'!$E$5,$N370&lt;='202503'!$F$5),'202503'!$G$5,0))))</f>
        <v>0</v>
      </c>
    </row>
    <row r="371" spans="1:16" hidden="1" x14ac:dyDescent="0.25">
      <c r="A371" s="5"/>
      <c r="B371" s="5">
        <v>12831816</v>
      </c>
      <c r="C371" s="5" t="s">
        <v>833</v>
      </c>
      <c r="D371" s="5" t="s">
        <v>834</v>
      </c>
      <c r="E371" s="5" t="s">
        <v>835</v>
      </c>
      <c r="F371" s="4">
        <v>2480387</v>
      </c>
      <c r="G371" s="4">
        <v>2392507</v>
      </c>
      <c r="H371" s="4">
        <v>4442437</v>
      </c>
      <c r="I371" s="4">
        <v>2392507</v>
      </c>
      <c r="J371" s="4">
        <v>2392507</v>
      </c>
      <c r="K371" s="4">
        <v>4462120</v>
      </c>
      <c r="L371" s="4">
        <v>18562465</v>
      </c>
      <c r="M371" s="4">
        <v>6</v>
      </c>
      <c r="N371" s="19">
        <v>3093744.1666666665</v>
      </c>
      <c r="O371" s="5">
        <f>IF(AND($N371&gt;='202503'!$E$2,$N371&lt;='202503'!$F$2),'202503'!$I$2,IF(AND($N371&gt;='202503'!$E$3,$N371&lt;='202503'!$F$3),'202503'!$I$3,IF(AND($N371&gt;='202503'!$E$4,$N371&lt;='202503'!$F$4),'202503'!$I$4,IF(AND($N371&gt;='202503'!$E$5,$N371&lt;='202503'!$F$5),'202503'!$I$5,0))))</f>
        <v>4</v>
      </c>
      <c r="P371" s="5">
        <f>IF(AND($N371&gt;='202503'!$E$2,$N371&lt;='202503'!$F$2),'202503'!$G$2,IF(AND($N371&gt;='202503'!$E$3,$N371&lt;='202503'!$F$3),'202503'!$G$3,IF(AND($N371&gt;='202503'!$E$4,$N371&lt;='202503'!$F$4),'202503'!$G$4,IF(AND($N371&gt;='202503'!$E$5,$N371&lt;='202503'!$F$5),'202503'!$G$5,0))))</f>
        <v>0</v>
      </c>
    </row>
    <row r="372" spans="1:16" hidden="1" x14ac:dyDescent="0.25">
      <c r="A372" s="5"/>
      <c r="B372" s="5">
        <v>12838601</v>
      </c>
      <c r="C372" s="5">
        <v>128386017</v>
      </c>
      <c r="D372" s="5" t="s">
        <v>836</v>
      </c>
      <c r="E372" s="5" t="s">
        <v>837</v>
      </c>
      <c r="F372" s="4">
        <v>2616076</v>
      </c>
      <c r="G372" s="4">
        <v>2520544</v>
      </c>
      <c r="H372" s="4">
        <v>4918514</v>
      </c>
      <c r="I372" s="4">
        <v>2520544</v>
      </c>
      <c r="J372" s="4">
        <v>2520544</v>
      </c>
      <c r="K372" s="4">
        <v>4939761</v>
      </c>
      <c r="L372" s="4">
        <v>20035983</v>
      </c>
      <c r="M372" s="4">
        <v>6</v>
      </c>
      <c r="N372" s="19">
        <v>3339330.5</v>
      </c>
      <c r="O372" s="5">
        <f>IF(AND($N372&gt;='202503'!$E$2,$N372&lt;='202503'!$F$2),'202503'!$I$2,IF(AND($N372&gt;='202503'!$E$3,$N372&lt;='202503'!$F$3),'202503'!$I$3,IF(AND($N372&gt;='202503'!$E$4,$N372&lt;='202503'!$F$4),'202503'!$I$4,IF(AND($N372&gt;='202503'!$E$5,$N372&lt;='202503'!$F$5),'202503'!$I$5,0))))</f>
        <v>4</v>
      </c>
      <c r="P372" s="5">
        <f>IF(AND($N372&gt;='202503'!$E$2,$N372&lt;='202503'!$F$2),'202503'!$G$2,IF(AND($N372&gt;='202503'!$E$3,$N372&lt;='202503'!$F$3),'202503'!$G$3,IF(AND($N372&gt;='202503'!$E$4,$N372&lt;='202503'!$F$4),'202503'!$G$4,IF(AND($N372&gt;='202503'!$E$5,$N372&lt;='202503'!$F$5),'202503'!$G$5,0))))</f>
        <v>0</v>
      </c>
    </row>
    <row r="373" spans="1:16" hidden="1" x14ac:dyDescent="0.25">
      <c r="A373" s="5"/>
      <c r="B373" s="5">
        <v>12845546</v>
      </c>
      <c r="C373" s="5">
        <v>128455469</v>
      </c>
      <c r="D373" s="5" t="s">
        <v>838</v>
      </c>
      <c r="E373" s="5" t="s">
        <v>839</v>
      </c>
      <c r="F373" s="4">
        <v>2834075</v>
      </c>
      <c r="G373" s="4">
        <v>2732168</v>
      </c>
      <c r="H373" s="4">
        <v>5167318</v>
      </c>
      <c r="I373" s="4">
        <v>2732168</v>
      </c>
      <c r="J373" s="4">
        <v>2732168</v>
      </c>
      <c r="K373" s="4">
        <v>5201153</v>
      </c>
      <c r="L373" s="4">
        <v>21399050</v>
      </c>
      <c r="M373" s="4">
        <v>6</v>
      </c>
      <c r="N373" s="19">
        <v>3566508.3333333335</v>
      </c>
      <c r="O373" s="5">
        <f>IF(AND($N373&gt;='202503'!$E$2,$N373&lt;='202503'!$F$2),'202503'!$I$2,IF(AND($N373&gt;='202503'!$E$3,$N373&lt;='202503'!$F$3),'202503'!$I$3,IF(AND($N373&gt;='202503'!$E$4,$N373&lt;='202503'!$F$4),'202503'!$I$4,IF(AND($N373&gt;='202503'!$E$5,$N373&lt;='202503'!$F$5),'202503'!$I$5,0))))</f>
        <v>4</v>
      </c>
      <c r="P373" s="5">
        <f>IF(AND($N373&gt;='202503'!$E$2,$N373&lt;='202503'!$F$2),'202503'!$G$2,IF(AND($N373&gt;='202503'!$E$3,$N373&lt;='202503'!$F$3),'202503'!$G$3,IF(AND($N373&gt;='202503'!$E$4,$N373&lt;='202503'!$F$4),'202503'!$G$4,IF(AND($N373&gt;='202503'!$E$5,$N373&lt;='202503'!$F$5),'202503'!$G$5,0))))</f>
        <v>0</v>
      </c>
    </row>
    <row r="374" spans="1:16" hidden="1" x14ac:dyDescent="0.25">
      <c r="A374" s="5"/>
      <c r="B374" s="5">
        <v>12846204</v>
      </c>
      <c r="C374" s="5" t="s">
        <v>840</v>
      </c>
      <c r="D374" s="5" t="s">
        <v>841</v>
      </c>
      <c r="E374" s="5" t="s">
        <v>842</v>
      </c>
      <c r="F374" s="4">
        <v>1965072</v>
      </c>
      <c r="G374" s="4">
        <v>1893965</v>
      </c>
      <c r="H374" s="4">
        <v>3624116</v>
      </c>
      <c r="I374" s="4">
        <v>1893965</v>
      </c>
      <c r="J374" s="4">
        <v>1893965</v>
      </c>
      <c r="K374" s="4">
        <v>3639931</v>
      </c>
      <c r="L374" s="4">
        <v>14911014</v>
      </c>
      <c r="M374" s="4">
        <v>6</v>
      </c>
      <c r="N374" s="19">
        <v>2485169</v>
      </c>
      <c r="O374" s="5">
        <f>IF(AND($N374&gt;='202503'!$E$2,$N374&lt;='202503'!$F$2),'202503'!$I$2,IF(AND($N374&gt;='202503'!$E$3,$N374&lt;='202503'!$F$3),'202503'!$I$3,IF(AND($N374&gt;='202503'!$E$4,$N374&lt;='202503'!$F$4),'202503'!$I$4,IF(AND($N374&gt;='202503'!$E$5,$N374&lt;='202503'!$F$5),'202503'!$I$5,0))))</f>
        <v>4</v>
      </c>
      <c r="P374" s="5">
        <f>IF(AND($N374&gt;='202503'!$E$2,$N374&lt;='202503'!$F$2),'202503'!$G$2,IF(AND($N374&gt;='202503'!$E$3,$N374&lt;='202503'!$F$3),'202503'!$G$3,IF(AND($N374&gt;='202503'!$E$4,$N374&lt;='202503'!$F$4),'202503'!$G$4,IF(AND($N374&gt;='202503'!$E$5,$N374&lt;='202503'!$F$5),'202503'!$G$5,0))))</f>
        <v>0</v>
      </c>
    </row>
    <row r="375" spans="1:16" x14ac:dyDescent="0.25">
      <c r="A375" s="5"/>
      <c r="B375" s="5">
        <v>12849252</v>
      </c>
      <c r="C375" s="5">
        <v>128492526</v>
      </c>
      <c r="D375" s="5" t="s">
        <v>845</v>
      </c>
      <c r="E375" s="5" t="s">
        <v>846</v>
      </c>
      <c r="F375" s="4">
        <v>2482294</v>
      </c>
      <c r="G375" s="4">
        <v>2393690</v>
      </c>
      <c r="H375" s="4">
        <v>4448318</v>
      </c>
      <c r="I375" s="4">
        <v>2393690</v>
      </c>
      <c r="J375" s="4">
        <v>2393690</v>
      </c>
      <c r="K375" s="4">
        <v>4468020</v>
      </c>
      <c r="L375" s="4">
        <v>18579702</v>
      </c>
      <c r="M375" s="4">
        <v>6</v>
      </c>
      <c r="N375" s="19">
        <v>3096617</v>
      </c>
      <c r="O375" s="5">
        <f>IF(AND($N375&gt;='202503'!$E$2,$N375&lt;='202503'!$F$2),'202503'!$I$2,IF(AND($N375&gt;='202503'!$E$3,$N375&lt;='202503'!$F$3),'202503'!$I$3,IF(AND($N375&gt;='202503'!$E$4,$N375&lt;='202503'!$F$4),'202503'!$I$4,IF(AND($N375&gt;='202503'!$E$5,$N375&lt;='202503'!$F$5),'202503'!$I$5,0))))</f>
        <v>4</v>
      </c>
      <c r="P375" s="5">
        <f>IF(AND($N375&gt;='202503'!$E$2,$N375&lt;='202503'!$F$2),'202503'!$G$2,IF(AND($N375&gt;='202503'!$E$3,$N375&lt;='202503'!$F$3),'202503'!$G$3,IF(AND($N375&gt;='202503'!$E$4,$N375&lt;='202503'!$F$4),'202503'!$G$4,IF(AND($N375&gt;='202503'!$E$5,$N375&lt;='202503'!$F$5),'202503'!$G$5,0))))</f>
        <v>0</v>
      </c>
    </row>
    <row r="376" spans="1:16" x14ac:dyDescent="0.25">
      <c r="A376" s="5"/>
      <c r="B376" s="5">
        <v>12849613</v>
      </c>
      <c r="C376" s="5">
        <v>128496130</v>
      </c>
      <c r="D376" s="5" t="s">
        <v>847</v>
      </c>
      <c r="E376" s="5" t="s">
        <v>848</v>
      </c>
      <c r="F376" s="4">
        <v>1122705</v>
      </c>
      <c r="G376" s="4">
        <v>1082265</v>
      </c>
      <c r="H376" s="4">
        <v>2050809</v>
      </c>
      <c r="I376" s="4">
        <v>1082265</v>
      </c>
      <c r="J376" s="4">
        <v>1082265</v>
      </c>
      <c r="K376" s="4">
        <v>2059802</v>
      </c>
      <c r="L376" s="4">
        <v>8480111</v>
      </c>
      <c r="M376" s="4">
        <v>6</v>
      </c>
      <c r="N376" s="19">
        <v>1413351.8333333333</v>
      </c>
      <c r="O376" s="5">
        <f>IF(AND($N376&gt;='202503'!$E$2,$N376&lt;='202503'!$F$2),'202503'!$I$2,IF(AND($N376&gt;='202503'!$E$3,$N376&lt;='202503'!$F$3),'202503'!$I$3,IF(AND($N376&gt;='202503'!$E$4,$N376&lt;='202503'!$F$4),'202503'!$I$4,IF(AND($N376&gt;='202503'!$E$5,$N376&lt;='202503'!$F$5),'202503'!$I$5,0))))</f>
        <v>4</v>
      </c>
      <c r="P376" s="5">
        <f>IF(AND($N376&gt;='202503'!$E$2,$N376&lt;='202503'!$F$2),'202503'!$G$2,IF(AND($N376&gt;='202503'!$E$3,$N376&lt;='202503'!$F$3),'202503'!$G$3,IF(AND($N376&gt;='202503'!$E$4,$N376&lt;='202503'!$F$4),'202503'!$G$4,IF(AND($N376&gt;='202503'!$E$5,$N376&lt;='202503'!$F$5),'202503'!$G$5,0))))</f>
        <v>0</v>
      </c>
    </row>
    <row r="377" spans="1:16" hidden="1" x14ac:dyDescent="0.25">
      <c r="A377" s="5"/>
      <c r="B377" s="5">
        <v>12851046</v>
      </c>
      <c r="C377" s="5" t="s">
        <v>849</v>
      </c>
      <c r="D377" s="5" t="s">
        <v>850</v>
      </c>
      <c r="E377" s="5" t="s">
        <v>851</v>
      </c>
      <c r="F377" s="4">
        <v>2364473</v>
      </c>
      <c r="G377" s="4">
        <v>2291495</v>
      </c>
      <c r="H377" s="4">
        <v>4346123</v>
      </c>
      <c r="I377" s="4">
        <v>2291495</v>
      </c>
      <c r="J377" s="4">
        <v>2291495</v>
      </c>
      <c r="K377" s="4">
        <v>4365172</v>
      </c>
      <c r="L377" s="4">
        <v>17950253</v>
      </c>
      <c r="M377" s="4">
        <v>6</v>
      </c>
      <c r="N377" s="19">
        <v>2991708.8333333335</v>
      </c>
      <c r="O377" s="5">
        <f>IF(AND($N377&gt;='202503'!$E$2,$N377&lt;='202503'!$F$2),'202503'!$I$2,IF(AND($N377&gt;='202503'!$E$3,$N377&lt;='202503'!$F$3),'202503'!$I$3,IF(AND($N377&gt;='202503'!$E$4,$N377&lt;='202503'!$F$4),'202503'!$I$4,IF(AND($N377&gt;='202503'!$E$5,$N377&lt;='202503'!$F$5),'202503'!$I$5,0))))</f>
        <v>4</v>
      </c>
      <c r="P377" s="5">
        <f>IF(AND($N377&gt;='202503'!$E$2,$N377&lt;='202503'!$F$2),'202503'!$G$2,IF(AND($N377&gt;='202503'!$E$3,$N377&lt;='202503'!$F$3),'202503'!$G$3,IF(AND($N377&gt;='202503'!$E$4,$N377&lt;='202503'!$F$4),'202503'!$G$4,IF(AND($N377&gt;='202503'!$E$5,$N377&lt;='202503'!$F$5),'202503'!$G$5,0))))</f>
        <v>0</v>
      </c>
    </row>
    <row r="378" spans="1:16" hidden="1" x14ac:dyDescent="0.25">
      <c r="A378" s="5"/>
      <c r="B378" s="5">
        <v>12853094</v>
      </c>
      <c r="C378" s="5">
        <v>128530940</v>
      </c>
      <c r="D378" s="5" t="s">
        <v>852</v>
      </c>
      <c r="E378" s="5" t="s">
        <v>853</v>
      </c>
      <c r="F378" s="4">
        <v>2134553</v>
      </c>
      <c r="G378" s="4">
        <v>2060691</v>
      </c>
      <c r="H378" s="4">
        <v>3946053</v>
      </c>
      <c r="I378" s="4">
        <v>2060691</v>
      </c>
      <c r="J378" s="4">
        <v>2060691</v>
      </c>
      <c r="K378" s="4">
        <v>3963265</v>
      </c>
      <c r="L378" s="4">
        <v>16225944</v>
      </c>
      <c r="M378" s="4">
        <v>6</v>
      </c>
      <c r="N378" s="19">
        <v>2704324</v>
      </c>
      <c r="O378" s="5">
        <f>IF(AND($N378&gt;='202503'!$E$2,$N378&lt;='202503'!$F$2),'202503'!$I$2,IF(AND($N378&gt;='202503'!$E$3,$N378&lt;='202503'!$F$3),'202503'!$I$3,IF(AND($N378&gt;='202503'!$E$4,$N378&lt;='202503'!$F$4),'202503'!$I$4,IF(AND($N378&gt;='202503'!$E$5,$N378&lt;='202503'!$F$5),'202503'!$I$5,0))))</f>
        <v>4</v>
      </c>
      <c r="P378" s="5">
        <f>IF(AND($N378&gt;='202503'!$E$2,$N378&lt;='202503'!$F$2),'202503'!$G$2,IF(AND($N378&gt;='202503'!$E$3,$N378&lt;='202503'!$F$3),'202503'!$G$3,IF(AND($N378&gt;='202503'!$E$4,$N378&lt;='202503'!$F$4),'202503'!$G$4,IF(AND($N378&gt;='202503'!$E$5,$N378&lt;='202503'!$F$5),'202503'!$G$5,0))))</f>
        <v>0</v>
      </c>
    </row>
    <row r="379" spans="1:16" hidden="1" x14ac:dyDescent="0.25">
      <c r="A379" s="5"/>
      <c r="B379" s="5">
        <v>12859760</v>
      </c>
      <c r="C379" s="5">
        <v>128597603</v>
      </c>
      <c r="D379" s="5" t="s">
        <v>5038</v>
      </c>
      <c r="E379" s="5" t="s">
        <v>4849</v>
      </c>
      <c r="F379" s="4">
        <v>2242174</v>
      </c>
      <c r="G379" s="4">
        <v>2242174</v>
      </c>
      <c r="H379" s="4">
        <v>3759646</v>
      </c>
      <c r="I379" s="4">
        <v>2242174</v>
      </c>
      <c r="J379" s="4">
        <v>2242174</v>
      </c>
      <c r="K379" s="4">
        <v>3777232</v>
      </c>
      <c r="L379" s="4">
        <v>16505574</v>
      </c>
      <c r="M379" s="4">
        <v>6</v>
      </c>
      <c r="N379" s="19">
        <v>2750929</v>
      </c>
      <c r="O379" s="5">
        <f>IF(AND($N379&gt;='202503'!$E$2,$N379&lt;='202503'!$F$2),'202503'!$I$2,IF(AND($N379&gt;='202503'!$E$3,$N379&lt;='202503'!$F$3),'202503'!$I$3,IF(AND($N379&gt;='202503'!$E$4,$N379&lt;='202503'!$F$4),'202503'!$I$4,IF(AND($N379&gt;='202503'!$E$5,$N379&lt;='202503'!$F$5),'202503'!$I$5,0))))</f>
        <v>4</v>
      </c>
      <c r="P379" s="5">
        <f>IF(AND($N379&gt;='202503'!$E$2,$N379&lt;='202503'!$F$2),'202503'!$G$2,IF(AND($N379&gt;='202503'!$E$3,$N379&lt;='202503'!$F$3),'202503'!$G$3,IF(AND($N379&gt;='202503'!$E$4,$N379&lt;='202503'!$F$4),'202503'!$G$4,IF(AND($N379&gt;='202503'!$E$5,$N379&lt;='202503'!$F$5),'202503'!$G$5,0))))</f>
        <v>0</v>
      </c>
    </row>
    <row r="380" spans="1:16" hidden="1" x14ac:dyDescent="0.25">
      <c r="A380" s="5"/>
      <c r="B380" s="5">
        <v>12866438</v>
      </c>
      <c r="C380" s="5">
        <v>128664386</v>
      </c>
      <c r="D380" s="5" t="s">
        <v>854</v>
      </c>
      <c r="E380" s="5" t="s">
        <v>855</v>
      </c>
      <c r="F380" s="4">
        <v>1970444</v>
      </c>
      <c r="G380" s="4">
        <v>1899456</v>
      </c>
      <c r="H380" s="4">
        <v>3600600</v>
      </c>
      <c r="I380" s="4">
        <v>1899456</v>
      </c>
      <c r="J380" s="4">
        <v>1899456</v>
      </c>
      <c r="K380" s="4">
        <v>3616385</v>
      </c>
      <c r="L380" s="4">
        <v>14885797</v>
      </c>
      <c r="M380" s="4">
        <v>6</v>
      </c>
      <c r="N380" s="19">
        <v>2480966.1666666665</v>
      </c>
      <c r="O380" s="5">
        <f>IF(AND($N380&gt;='202503'!$E$2,$N380&lt;='202503'!$F$2),'202503'!$I$2,IF(AND($N380&gt;='202503'!$E$3,$N380&lt;='202503'!$F$3),'202503'!$I$3,IF(AND($N380&gt;='202503'!$E$4,$N380&lt;='202503'!$F$4),'202503'!$I$4,IF(AND($N380&gt;='202503'!$E$5,$N380&lt;='202503'!$F$5),'202503'!$I$5,0))))</f>
        <v>4</v>
      </c>
      <c r="P380" s="5">
        <f>IF(AND($N380&gt;='202503'!$E$2,$N380&lt;='202503'!$F$2),'202503'!$G$2,IF(AND($N380&gt;='202503'!$E$3,$N380&lt;='202503'!$F$3),'202503'!$G$3,IF(AND($N380&gt;='202503'!$E$4,$N380&lt;='202503'!$F$4),'202503'!$G$4,IF(AND($N380&gt;='202503'!$E$5,$N380&lt;='202503'!$F$5),'202503'!$G$5,0))))</f>
        <v>0</v>
      </c>
    </row>
    <row r="381" spans="1:16" hidden="1" x14ac:dyDescent="0.25">
      <c r="A381" s="5"/>
      <c r="B381" s="5">
        <v>12878356</v>
      </c>
      <c r="C381" s="5">
        <v>128783563</v>
      </c>
      <c r="D381" s="5" t="s">
        <v>856</v>
      </c>
      <c r="E381" s="5" t="s">
        <v>857</v>
      </c>
      <c r="F381" s="4">
        <v>1100952</v>
      </c>
      <c r="G381" s="4">
        <v>1061120</v>
      </c>
      <c r="H381" s="4">
        <v>2029664</v>
      </c>
      <c r="I381" s="4">
        <v>1061120</v>
      </c>
      <c r="J381" s="4">
        <v>1061120</v>
      </c>
      <c r="K381" s="4">
        <v>2038523</v>
      </c>
      <c r="L381" s="4">
        <v>8352499</v>
      </c>
      <c r="M381" s="4">
        <v>6</v>
      </c>
      <c r="N381" s="19">
        <v>1392083.1666666667</v>
      </c>
      <c r="O381" s="5">
        <f>IF(AND($N381&gt;='202503'!$E$2,$N381&lt;='202503'!$F$2),'202503'!$I$2,IF(AND($N381&gt;='202503'!$E$3,$N381&lt;='202503'!$F$3),'202503'!$I$3,IF(AND($N381&gt;='202503'!$E$4,$N381&lt;='202503'!$F$4),'202503'!$I$4,IF(AND($N381&gt;='202503'!$E$5,$N381&lt;='202503'!$F$5),'202503'!$I$5,0))))</f>
        <v>3</v>
      </c>
      <c r="P381" s="5">
        <f>IF(AND($N381&gt;='202503'!$E$2,$N381&lt;='202503'!$F$2),'202503'!$G$2,IF(AND($N381&gt;='202503'!$E$3,$N381&lt;='202503'!$F$3),'202503'!$G$3,IF(AND($N381&gt;='202503'!$E$4,$N381&lt;='202503'!$F$4),'202503'!$G$4,IF(AND($N381&gt;='202503'!$E$5,$N381&lt;='202503'!$F$5),'202503'!$G$5,0))))</f>
        <v>4267</v>
      </c>
    </row>
    <row r="382" spans="1:16" hidden="1" x14ac:dyDescent="0.25">
      <c r="A382" s="5"/>
      <c r="B382" s="5">
        <v>12882217</v>
      </c>
      <c r="C382" s="5">
        <v>128822178</v>
      </c>
      <c r="D382" s="5" t="s">
        <v>858</v>
      </c>
      <c r="E382" s="5" t="s">
        <v>859</v>
      </c>
      <c r="F382" s="4">
        <v>1997701</v>
      </c>
      <c r="G382" s="4">
        <v>1925681</v>
      </c>
      <c r="H382" s="4">
        <v>3655832</v>
      </c>
      <c r="I382" s="4">
        <v>1936253</v>
      </c>
      <c r="J382" s="4">
        <v>1936253</v>
      </c>
      <c r="K382" s="4">
        <v>3682490</v>
      </c>
      <c r="L382" s="4">
        <v>15134210</v>
      </c>
      <c r="M382" s="4">
        <v>6</v>
      </c>
      <c r="N382" s="19">
        <v>2522368.3333333335</v>
      </c>
      <c r="O382" s="5">
        <f>IF(AND($N382&gt;='202503'!$E$2,$N382&lt;='202503'!$F$2),'202503'!$I$2,IF(AND($N382&gt;='202503'!$E$3,$N382&lt;='202503'!$F$3),'202503'!$I$3,IF(AND($N382&gt;='202503'!$E$4,$N382&lt;='202503'!$F$4),'202503'!$I$4,IF(AND($N382&gt;='202503'!$E$5,$N382&lt;='202503'!$F$5),'202503'!$I$5,0))))</f>
        <v>4</v>
      </c>
      <c r="P382" s="5">
        <f>IF(AND($N382&gt;='202503'!$E$2,$N382&lt;='202503'!$F$2),'202503'!$G$2,IF(AND($N382&gt;='202503'!$E$3,$N382&lt;='202503'!$F$3),'202503'!$G$3,IF(AND($N382&gt;='202503'!$E$4,$N382&lt;='202503'!$F$4),'202503'!$G$4,IF(AND($N382&gt;='202503'!$E$5,$N382&lt;='202503'!$F$5),'202503'!$G$5,0))))</f>
        <v>0</v>
      </c>
    </row>
    <row r="383" spans="1:16" hidden="1" x14ac:dyDescent="0.25">
      <c r="A383" s="5"/>
      <c r="B383" s="5">
        <v>12901795</v>
      </c>
      <c r="C383" s="5">
        <v>129017953</v>
      </c>
      <c r="D383" s="5" t="s">
        <v>860</v>
      </c>
      <c r="E383" s="5" t="s">
        <v>861</v>
      </c>
      <c r="F383" s="4">
        <v>5333500</v>
      </c>
      <c r="G383" s="4">
        <v>5159077</v>
      </c>
      <c r="H383" s="4">
        <v>7863049</v>
      </c>
      <c r="I383" s="4">
        <v>5159077</v>
      </c>
      <c r="J383" s="4">
        <v>5159077</v>
      </c>
      <c r="K383" s="4">
        <v>7901836</v>
      </c>
      <c r="L383" s="4">
        <v>36575616</v>
      </c>
      <c r="M383" s="4">
        <v>6</v>
      </c>
      <c r="N383" s="19">
        <v>6095936</v>
      </c>
      <c r="O383" s="5">
        <f>IF(AND($N383&gt;='202503'!$E$2,$N383&lt;='202503'!$F$2),'202503'!$I$2,IF(AND($N383&gt;='202503'!$E$3,$N383&lt;='202503'!$F$3),'202503'!$I$3,IF(AND($N383&gt;='202503'!$E$4,$N383&lt;='202503'!$F$4),'202503'!$I$4,IF(AND($N383&gt;='202503'!$E$5,$N383&lt;='202503'!$F$5),'202503'!$I$5,0))))</f>
        <v>4</v>
      </c>
      <c r="P383" s="5">
        <f>IF(AND($N383&gt;='202503'!$E$2,$N383&lt;='202503'!$F$2),'202503'!$G$2,IF(AND($N383&gt;='202503'!$E$3,$N383&lt;='202503'!$F$3),'202503'!$G$3,IF(AND($N383&gt;='202503'!$E$4,$N383&lt;='202503'!$F$4),'202503'!$G$4,IF(AND($N383&gt;='202503'!$E$5,$N383&lt;='202503'!$F$5),'202503'!$G$5,0))))</f>
        <v>0</v>
      </c>
    </row>
    <row r="384" spans="1:16" hidden="1" x14ac:dyDescent="0.25">
      <c r="A384" s="5"/>
      <c r="B384" s="5">
        <v>12904753</v>
      </c>
      <c r="C384" s="5">
        <v>129047534</v>
      </c>
      <c r="D384" s="5" t="s">
        <v>4034</v>
      </c>
      <c r="E384" s="5" t="s">
        <v>4035</v>
      </c>
      <c r="F384" s="4"/>
      <c r="G384" s="4">
        <v>2802954</v>
      </c>
      <c r="H384" s="4">
        <v>1401477</v>
      </c>
      <c r="I384" s="4">
        <v>1401477</v>
      </c>
      <c r="J384" s="4">
        <v>1401477</v>
      </c>
      <c r="K384" s="4">
        <v>1410447</v>
      </c>
      <c r="L384" s="4">
        <v>8417832</v>
      </c>
      <c r="M384" s="4">
        <v>5</v>
      </c>
      <c r="N384" s="19">
        <v>1683566.4</v>
      </c>
      <c r="O384" s="5">
        <f>IF(AND($N384&gt;='202503'!$E$2,$N384&lt;='202503'!$F$2),'202503'!$I$2,IF(AND($N384&gt;='202503'!$E$3,$N384&lt;='202503'!$F$3),'202503'!$I$3,IF(AND($N384&gt;='202503'!$E$4,$N384&lt;='202503'!$F$4),'202503'!$I$4,IF(AND($N384&gt;='202503'!$E$5,$N384&lt;='202503'!$F$5),'202503'!$I$5,0))))</f>
        <v>4</v>
      </c>
      <c r="P384" s="5">
        <f>IF(AND($N384&gt;='202503'!$E$2,$N384&lt;='202503'!$F$2),'202503'!$G$2,IF(AND($N384&gt;='202503'!$E$3,$N384&lt;='202503'!$F$3),'202503'!$G$3,IF(AND($N384&gt;='202503'!$E$4,$N384&lt;='202503'!$F$4),'202503'!$G$4,IF(AND($N384&gt;='202503'!$E$5,$N384&lt;='202503'!$F$5),'202503'!$G$5,0))))</f>
        <v>0</v>
      </c>
    </row>
    <row r="385" spans="1:16" hidden="1" x14ac:dyDescent="0.25">
      <c r="A385" s="5"/>
      <c r="B385" s="5">
        <v>12909125</v>
      </c>
      <c r="C385" s="5">
        <v>129091258</v>
      </c>
      <c r="D385" s="5" t="s">
        <v>862</v>
      </c>
      <c r="E385" s="5" t="s">
        <v>863</v>
      </c>
      <c r="F385" s="4">
        <v>981386</v>
      </c>
      <c r="G385" s="4">
        <v>946198</v>
      </c>
      <c r="H385" s="4">
        <v>1775386</v>
      </c>
      <c r="I385" s="4">
        <v>946198</v>
      </c>
      <c r="J385" s="4">
        <v>946198</v>
      </c>
      <c r="K385" s="4">
        <v>1783210</v>
      </c>
      <c r="L385" s="4">
        <v>7378576</v>
      </c>
      <c r="M385" s="4">
        <v>6</v>
      </c>
      <c r="N385" s="19">
        <v>1229762.6666666667</v>
      </c>
      <c r="O385" s="5">
        <f>IF(AND($N385&gt;='202503'!$E$2,$N385&lt;='202503'!$F$2),'202503'!$I$2,IF(AND($N385&gt;='202503'!$E$3,$N385&lt;='202503'!$F$3),'202503'!$I$3,IF(AND($N385&gt;='202503'!$E$4,$N385&lt;='202503'!$F$4),'202503'!$I$4,IF(AND($N385&gt;='202503'!$E$5,$N385&lt;='202503'!$F$5),'202503'!$I$5,0))))</f>
        <v>3</v>
      </c>
      <c r="P385" s="5">
        <f>IF(AND($N385&gt;='202503'!$E$2,$N385&lt;='202503'!$F$2),'202503'!$G$2,IF(AND($N385&gt;='202503'!$E$3,$N385&lt;='202503'!$F$3),'202503'!$G$3,IF(AND($N385&gt;='202503'!$E$4,$N385&lt;='202503'!$F$4),'202503'!$G$4,IF(AND($N385&gt;='202503'!$E$5,$N385&lt;='202503'!$F$5),'202503'!$G$5,0))))</f>
        <v>4267</v>
      </c>
    </row>
    <row r="386" spans="1:16" hidden="1" x14ac:dyDescent="0.25">
      <c r="A386" s="5"/>
      <c r="B386" s="5">
        <v>12929849</v>
      </c>
      <c r="C386" s="5">
        <v>129298499</v>
      </c>
      <c r="D386" s="5" t="s">
        <v>5039</v>
      </c>
      <c r="E386" s="5" t="s">
        <v>4850</v>
      </c>
      <c r="F386" s="4">
        <v>281919</v>
      </c>
      <c r="G386" s="4">
        <v>1057199</v>
      </c>
      <c r="H386" s="4">
        <v>1571373</v>
      </c>
      <c r="I386" s="4">
        <v>1057199</v>
      </c>
      <c r="J386" s="4">
        <v>1057199</v>
      </c>
      <c r="K386" s="4">
        <v>1745939</v>
      </c>
      <c r="L386" s="4">
        <v>6770828</v>
      </c>
      <c r="M386" s="4">
        <v>6</v>
      </c>
      <c r="N386" s="19">
        <v>1128471.3333333333</v>
      </c>
      <c r="O386" s="5">
        <f>IF(AND($N386&gt;='202503'!$E$2,$N386&lt;='202503'!$F$2),'202503'!$I$2,IF(AND($N386&gt;='202503'!$E$3,$N386&lt;='202503'!$F$3),'202503'!$I$3,IF(AND($N386&gt;='202503'!$E$4,$N386&lt;='202503'!$F$4),'202503'!$I$4,IF(AND($N386&gt;='202503'!$E$5,$N386&lt;='202503'!$F$5),'202503'!$I$5,0))))</f>
        <v>3</v>
      </c>
      <c r="P386" s="5">
        <f>IF(AND($N386&gt;='202503'!$E$2,$N386&lt;='202503'!$F$2),'202503'!$G$2,IF(AND($N386&gt;='202503'!$E$3,$N386&lt;='202503'!$F$3),'202503'!$G$3,IF(AND($N386&gt;='202503'!$E$4,$N386&lt;='202503'!$F$4),'202503'!$G$4,IF(AND($N386&gt;='202503'!$E$5,$N386&lt;='202503'!$F$5),'202503'!$G$5,0))))</f>
        <v>4267</v>
      </c>
    </row>
    <row r="387" spans="1:16" hidden="1" x14ac:dyDescent="0.25">
      <c r="A387" s="5"/>
      <c r="B387" s="5">
        <v>12969327</v>
      </c>
      <c r="C387" s="5">
        <v>129693274</v>
      </c>
      <c r="D387" s="5" t="s">
        <v>864</v>
      </c>
      <c r="E387" s="5" t="s">
        <v>865</v>
      </c>
      <c r="F387" s="4">
        <v>2066090</v>
      </c>
      <c r="G387" s="4">
        <v>2002730</v>
      </c>
      <c r="H387" s="4">
        <v>3732881</v>
      </c>
      <c r="I387" s="4">
        <v>2002730</v>
      </c>
      <c r="J387" s="4">
        <v>2002730</v>
      </c>
      <c r="K387" s="4">
        <v>3749391</v>
      </c>
      <c r="L387" s="4">
        <v>15556552</v>
      </c>
      <c r="M387" s="4">
        <v>6</v>
      </c>
      <c r="N387" s="19">
        <v>2592758.6666666665</v>
      </c>
      <c r="O387" s="5">
        <f>IF(AND($N387&gt;='202503'!$E$2,$N387&lt;='202503'!$F$2),'202503'!$I$2,IF(AND($N387&gt;='202503'!$E$3,$N387&lt;='202503'!$F$3),'202503'!$I$3,IF(AND($N387&gt;='202503'!$E$4,$N387&lt;='202503'!$F$4),'202503'!$I$4,IF(AND($N387&gt;='202503'!$E$5,$N387&lt;='202503'!$F$5),'202503'!$I$5,0))))</f>
        <v>4</v>
      </c>
      <c r="P387" s="5">
        <f>IF(AND($N387&gt;='202503'!$E$2,$N387&lt;='202503'!$F$2),'202503'!$G$2,IF(AND($N387&gt;='202503'!$E$3,$N387&lt;='202503'!$F$3),'202503'!$G$3,IF(AND($N387&gt;='202503'!$E$4,$N387&lt;='202503'!$F$4),'202503'!$G$4,IF(AND($N387&gt;='202503'!$E$5,$N387&lt;='202503'!$F$5),'202503'!$G$5,0))))</f>
        <v>0</v>
      </c>
    </row>
    <row r="388" spans="1:16" hidden="1" x14ac:dyDescent="0.25">
      <c r="A388" s="5"/>
      <c r="B388" s="5">
        <v>12969499</v>
      </c>
      <c r="C388" s="5">
        <v>129694998</v>
      </c>
      <c r="D388" s="5" t="s">
        <v>866</v>
      </c>
      <c r="E388" s="5" t="s">
        <v>867</v>
      </c>
      <c r="F388" s="4">
        <v>3542748</v>
      </c>
      <c r="G388" s="4">
        <v>3437429</v>
      </c>
      <c r="H388" s="4">
        <v>6019073</v>
      </c>
      <c r="I388" s="4">
        <v>3437429</v>
      </c>
      <c r="J388" s="4">
        <v>3437429</v>
      </c>
      <c r="K388" s="4">
        <v>6047278</v>
      </c>
      <c r="L388" s="4">
        <v>25921386</v>
      </c>
      <c r="M388" s="4">
        <v>6</v>
      </c>
      <c r="N388" s="19">
        <v>4320231</v>
      </c>
      <c r="O388" s="5">
        <f>IF(AND($N388&gt;='202503'!$E$2,$N388&lt;='202503'!$F$2),'202503'!$I$2,IF(AND($N388&gt;='202503'!$E$3,$N388&lt;='202503'!$F$3),'202503'!$I$3,IF(AND($N388&gt;='202503'!$E$4,$N388&lt;='202503'!$F$4),'202503'!$I$4,IF(AND($N388&gt;='202503'!$E$5,$N388&lt;='202503'!$F$5),'202503'!$I$5,0))))</f>
        <v>4</v>
      </c>
      <c r="P388" s="5">
        <f>IF(AND($N388&gt;='202503'!$E$2,$N388&lt;='202503'!$F$2),'202503'!$G$2,IF(AND($N388&gt;='202503'!$E$3,$N388&lt;='202503'!$F$3),'202503'!$G$3,IF(AND($N388&gt;='202503'!$E$4,$N388&lt;='202503'!$F$4),'202503'!$G$4,IF(AND($N388&gt;='202503'!$E$5,$N388&lt;='202503'!$F$5),'202503'!$G$5,0))))</f>
        <v>0</v>
      </c>
    </row>
    <row r="389" spans="1:16" hidden="1" x14ac:dyDescent="0.25">
      <c r="A389" s="5"/>
      <c r="B389" s="5">
        <v>12973051</v>
      </c>
      <c r="C389" s="5" t="s">
        <v>4851</v>
      </c>
      <c r="D389" s="5" t="s">
        <v>5040</v>
      </c>
      <c r="E389" s="5" t="s">
        <v>4852</v>
      </c>
      <c r="F389" s="4">
        <v>979307</v>
      </c>
      <c r="G389" s="4">
        <v>946198</v>
      </c>
      <c r="H389" s="4">
        <v>1685422</v>
      </c>
      <c r="I389" s="4">
        <v>946198</v>
      </c>
      <c r="J389" s="4">
        <v>946198</v>
      </c>
      <c r="K389" s="4">
        <v>1693053</v>
      </c>
      <c r="L389" s="4">
        <v>7196376</v>
      </c>
      <c r="M389" s="4">
        <v>6</v>
      </c>
      <c r="N389" s="19">
        <v>1199396</v>
      </c>
      <c r="O389" s="5">
        <f>IF(AND($N389&gt;='202503'!$E$2,$N389&lt;='202503'!$F$2),'202503'!$I$2,IF(AND($N389&gt;='202503'!$E$3,$N389&lt;='202503'!$F$3),'202503'!$I$3,IF(AND($N389&gt;='202503'!$E$4,$N389&lt;='202503'!$F$4),'202503'!$I$4,IF(AND($N389&gt;='202503'!$E$5,$N389&lt;='202503'!$F$5),'202503'!$I$5,0))))</f>
        <v>3</v>
      </c>
      <c r="P389" s="5">
        <f>IF(AND($N389&gt;='202503'!$E$2,$N389&lt;='202503'!$F$2),'202503'!$G$2,IF(AND($N389&gt;='202503'!$E$3,$N389&lt;='202503'!$F$3),'202503'!$G$3,IF(AND($N389&gt;='202503'!$E$4,$N389&lt;='202503'!$F$4),'202503'!$G$4,IF(AND($N389&gt;='202503'!$E$5,$N389&lt;='202503'!$F$5),'202503'!$G$5,0))))</f>
        <v>4267</v>
      </c>
    </row>
    <row r="390" spans="1:16" hidden="1" x14ac:dyDescent="0.25">
      <c r="A390" s="5"/>
      <c r="B390" s="5">
        <v>12978310</v>
      </c>
      <c r="C390" s="5">
        <v>129783109</v>
      </c>
      <c r="D390" s="5" t="s">
        <v>5041</v>
      </c>
      <c r="E390" s="5" t="s">
        <v>4853</v>
      </c>
      <c r="F390" s="4">
        <v>390322</v>
      </c>
      <c r="G390" s="4"/>
      <c r="H390" s="4"/>
      <c r="I390" s="4"/>
      <c r="J390" s="4"/>
      <c r="K390" s="4"/>
      <c r="L390" s="4">
        <v>390322</v>
      </c>
      <c r="M390" s="4">
        <v>1</v>
      </c>
      <c r="N390" s="19">
        <v>390322</v>
      </c>
      <c r="O390" s="5">
        <f>IF(AND($N390&gt;='202503'!$E$2,$N390&lt;='202503'!$F$2),'202503'!$I$2,IF(AND($N390&gt;='202503'!$E$3,$N390&lt;='202503'!$F$3),'202503'!$I$3,IF(AND($N390&gt;='202503'!$E$4,$N390&lt;='202503'!$F$4),'202503'!$I$4,IF(AND($N390&gt;='202503'!$E$5,$N390&lt;='202503'!$F$5),'202503'!$I$5,0))))</f>
        <v>1</v>
      </c>
      <c r="P390" s="5">
        <f>IF(AND($N390&gt;='202503'!$E$2,$N390&lt;='202503'!$F$2),'202503'!$G$2,IF(AND($N390&gt;='202503'!$E$3,$N390&lt;='202503'!$F$3),'202503'!$G$3,IF(AND($N390&gt;='202503'!$E$4,$N390&lt;='202503'!$F$4),'202503'!$G$4,IF(AND($N390&gt;='202503'!$E$5,$N390&lt;='202503'!$F$5),'202503'!$G$5,0))))</f>
        <v>22007</v>
      </c>
    </row>
    <row r="391" spans="1:16" hidden="1" x14ac:dyDescent="0.25">
      <c r="A391" s="5"/>
      <c r="B391" s="5">
        <v>12980178</v>
      </c>
      <c r="C391" s="5">
        <v>129801786</v>
      </c>
      <c r="D391" s="5" t="s">
        <v>868</v>
      </c>
      <c r="E391" s="5" t="s">
        <v>869</v>
      </c>
      <c r="F391" s="4">
        <v>3046740</v>
      </c>
      <c r="G391" s="4">
        <v>2939048</v>
      </c>
      <c r="H391" s="4">
        <v>5357743</v>
      </c>
      <c r="I391" s="4">
        <v>2939048</v>
      </c>
      <c r="J391" s="4">
        <v>2939048</v>
      </c>
      <c r="K391" s="4">
        <v>5405217</v>
      </c>
      <c r="L391" s="4">
        <v>22626844</v>
      </c>
      <c r="M391" s="4">
        <v>6</v>
      </c>
      <c r="N391" s="19">
        <v>3771140.6666666665</v>
      </c>
      <c r="O391" s="5">
        <f>IF(AND($N391&gt;='202503'!$E$2,$N391&lt;='202503'!$F$2),'202503'!$I$2,IF(AND($N391&gt;='202503'!$E$3,$N391&lt;='202503'!$F$3),'202503'!$I$3,IF(AND($N391&gt;='202503'!$E$4,$N391&lt;='202503'!$F$4),'202503'!$I$4,IF(AND($N391&gt;='202503'!$E$5,$N391&lt;='202503'!$F$5),'202503'!$I$5,0))))</f>
        <v>4</v>
      </c>
      <c r="P391" s="5">
        <f>IF(AND($N391&gt;='202503'!$E$2,$N391&lt;='202503'!$F$2),'202503'!$G$2,IF(AND($N391&gt;='202503'!$E$3,$N391&lt;='202503'!$F$3),'202503'!$G$3,IF(AND($N391&gt;='202503'!$E$4,$N391&lt;='202503'!$F$4),'202503'!$G$4,IF(AND($N391&gt;='202503'!$E$5,$N391&lt;='202503'!$F$5),'202503'!$G$5,0))))</f>
        <v>0</v>
      </c>
    </row>
    <row r="392" spans="1:16" hidden="1" x14ac:dyDescent="0.25">
      <c r="A392" s="5"/>
      <c r="B392" s="5">
        <v>12982461</v>
      </c>
      <c r="C392" s="5">
        <v>129824611</v>
      </c>
      <c r="D392" s="5" t="s">
        <v>870</v>
      </c>
      <c r="E392" s="5" t="s">
        <v>871</v>
      </c>
      <c r="F392" s="4">
        <v>2427748</v>
      </c>
      <c r="G392" s="4">
        <v>2343486</v>
      </c>
      <c r="H392" s="4">
        <v>4542928</v>
      </c>
      <c r="I392" s="4">
        <v>2343486</v>
      </c>
      <c r="J392" s="4">
        <v>2343486</v>
      </c>
      <c r="K392" s="4">
        <v>4562618</v>
      </c>
      <c r="L392" s="4">
        <v>18563752</v>
      </c>
      <c r="M392" s="4">
        <v>6</v>
      </c>
      <c r="N392" s="19">
        <v>3093958.6666666665</v>
      </c>
      <c r="O392" s="5">
        <f>IF(AND($N392&gt;='202503'!$E$2,$N392&lt;='202503'!$F$2),'202503'!$I$2,IF(AND($N392&gt;='202503'!$E$3,$N392&lt;='202503'!$F$3),'202503'!$I$3,IF(AND($N392&gt;='202503'!$E$4,$N392&lt;='202503'!$F$4),'202503'!$I$4,IF(AND($N392&gt;='202503'!$E$5,$N392&lt;='202503'!$F$5),'202503'!$I$5,0))))</f>
        <v>4</v>
      </c>
      <c r="P392" s="5">
        <f>IF(AND($N392&gt;='202503'!$E$2,$N392&lt;='202503'!$F$2),'202503'!$G$2,IF(AND($N392&gt;='202503'!$E$3,$N392&lt;='202503'!$F$3),'202503'!$G$3,IF(AND($N392&gt;='202503'!$E$4,$N392&lt;='202503'!$F$4),'202503'!$G$4,IF(AND($N392&gt;='202503'!$E$5,$N392&lt;='202503'!$F$5),'202503'!$G$5,0))))</f>
        <v>0</v>
      </c>
    </row>
    <row r="393" spans="1:16" hidden="1" x14ac:dyDescent="0.25">
      <c r="A393" s="5"/>
      <c r="B393" s="5">
        <v>13006510</v>
      </c>
      <c r="C393" s="5">
        <v>130065104</v>
      </c>
      <c r="D393" s="5" t="s">
        <v>5042</v>
      </c>
      <c r="E393" s="5" t="s">
        <v>4854</v>
      </c>
      <c r="F393" s="4">
        <v>940736</v>
      </c>
      <c r="G393" s="4">
        <v>906167</v>
      </c>
      <c r="H393" s="4">
        <v>1891888</v>
      </c>
      <c r="I393" s="4">
        <v>906167</v>
      </c>
      <c r="J393" s="4">
        <v>906167</v>
      </c>
      <c r="K393" s="4">
        <v>2198363</v>
      </c>
      <c r="L393" s="4">
        <v>7749488</v>
      </c>
      <c r="M393" s="4">
        <v>6</v>
      </c>
      <c r="N393" s="19">
        <v>1291581.3333333333</v>
      </c>
      <c r="O393" s="5">
        <f>IF(AND($N393&gt;='202503'!$E$2,$N393&lt;='202503'!$F$2),'202503'!$I$2,IF(AND($N393&gt;='202503'!$E$3,$N393&lt;='202503'!$F$3),'202503'!$I$3,IF(AND($N393&gt;='202503'!$E$4,$N393&lt;='202503'!$F$4),'202503'!$I$4,IF(AND($N393&gt;='202503'!$E$5,$N393&lt;='202503'!$F$5),'202503'!$I$5,0))))</f>
        <v>3</v>
      </c>
      <c r="P393" s="5">
        <f>IF(AND($N393&gt;='202503'!$E$2,$N393&lt;='202503'!$F$2),'202503'!$G$2,IF(AND($N393&gt;='202503'!$E$3,$N393&lt;='202503'!$F$3),'202503'!$G$3,IF(AND($N393&gt;='202503'!$E$4,$N393&lt;='202503'!$F$4),'202503'!$G$4,IF(AND($N393&gt;='202503'!$E$5,$N393&lt;='202503'!$F$5),'202503'!$G$5,0))))</f>
        <v>4267</v>
      </c>
    </row>
    <row r="394" spans="1:16" hidden="1" x14ac:dyDescent="0.25">
      <c r="A394" s="5"/>
      <c r="B394" s="5">
        <v>13011553</v>
      </c>
      <c r="C394" s="5">
        <v>130115535</v>
      </c>
      <c r="D394" s="5" t="s">
        <v>874</v>
      </c>
      <c r="E394" s="5" t="s">
        <v>875</v>
      </c>
      <c r="F394" s="4">
        <v>2603584</v>
      </c>
      <c r="G394" s="4">
        <v>2508214</v>
      </c>
      <c r="H394" s="4">
        <v>4927751</v>
      </c>
      <c r="I394" s="4">
        <v>2508214</v>
      </c>
      <c r="J394" s="4">
        <v>2508214</v>
      </c>
      <c r="K394" s="4">
        <v>4948965</v>
      </c>
      <c r="L394" s="4">
        <v>20004942</v>
      </c>
      <c r="M394" s="4">
        <v>6</v>
      </c>
      <c r="N394" s="19">
        <v>3334157</v>
      </c>
      <c r="O394" s="5">
        <f>IF(AND($N394&gt;='202503'!$E$2,$N394&lt;='202503'!$F$2),'202503'!$I$2,IF(AND($N394&gt;='202503'!$E$3,$N394&lt;='202503'!$F$3),'202503'!$I$3,IF(AND($N394&gt;='202503'!$E$4,$N394&lt;='202503'!$F$4),'202503'!$I$4,IF(AND($N394&gt;='202503'!$E$5,$N394&lt;='202503'!$F$5),'202503'!$I$5,0))))</f>
        <v>4</v>
      </c>
      <c r="P394" s="5">
        <f>IF(AND($N394&gt;='202503'!$E$2,$N394&lt;='202503'!$F$2),'202503'!$G$2,IF(AND($N394&gt;='202503'!$E$3,$N394&lt;='202503'!$F$3),'202503'!$G$3,IF(AND($N394&gt;='202503'!$E$4,$N394&lt;='202503'!$F$4),'202503'!$G$4,IF(AND($N394&gt;='202503'!$E$5,$N394&lt;='202503'!$F$5),'202503'!$G$5,0))))</f>
        <v>0</v>
      </c>
    </row>
    <row r="395" spans="1:16" hidden="1" x14ac:dyDescent="0.25">
      <c r="A395" s="5"/>
      <c r="B395" s="5">
        <v>13013236</v>
      </c>
      <c r="C395" s="5">
        <v>130132367</v>
      </c>
      <c r="D395" s="5" t="s">
        <v>876</v>
      </c>
      <c r="E395" s="5" t="s">
        <v>877</v>
      </c>
      <c r="F395" s="4">
        <v>2628758</v>
      </c>
      <c r="G395" s="4">
        <v>2532876</v>
      </c>
      <c r="H395" s="4">
        <v>4930321</v>
      </c>
      <c r="I395" s="4">
        <v>2532876</v>
      </c>
      <c r="J395" s="4">
        <v>2532876</v>
      </c>
      <c r="K395" s="4">
        <v>4951645</v>
      </c>
      <c r="L395" s="4">
        <v>20109352</v>
      </c>
      <c r="M395" s="4">
        <v>6</v>
      </c>
      <c r="N395" s="19">
        <v>3351558.6666666665</v>
      </c>
      <c r="O395" s="5">
        <f>IF(AND($N395&gt;='202503'!$E$2,$N395&lt;='202503'!$F$2),'202503'!$I$2,IF(AND($N395&gt;='202503'!$E$3,$N395&lt;='202503'!$F$3),'202503'!$I$3,IF(AND($N395&gt;='202503'!$E$4,$N395&lt;='202503'!$F$4),'202503'!$I$4,IF(AND($N395&gt;='202503'!$E$5,$N395&lt;='202503'!$F$5),'202503'!$I$5,0))))</f>
        <v>4</v>
      </c>
      <c r="P395" s="5">
        <f>IF(AND($N395&gt;='202503'!$E$2,$N395&lt;='202503'!$F$2),'202503'!$G$2,IF(AND($N395&gt;='202503'!$E$3,$N395&lt;='202503'!$F$3),'202503'!$G$3,IF(AND($N395&gt;='202503'!$E$4,$N395&lt;='202503'!$F$4),'202503'!$G$4,IF(AND($N395&gt;='202503'!$E$5,$N395&lt;='202503'!$F$5),'202503'!$G$5,0))))</f>
        <v>0</v>
      </c>
    </row>
    <row r="396" spans="1:16" hidden="1" x14ac:dyDescent="0.25">
      <c r="A396" s="5"/>
      <c r="B396" s="5">
        <v>13013987</v>
      </c>
      <c r="C396" s="5">
        <v>130139876</v>
      </c>
      <c r="D396" s="5" t="s">
        <v>878</v>
      </c>
      <c r="E396" s="5" t="s">
        <v>879</v>
      </c>
      <c r="F396" s="4">
        <v>2562990</v>
      </c>
      <c r="G396" s="4">
        <v>2471223</v>
      </c>
      <c r="H396" s="4">
        <v>4869193</v>
      </c>
      <c r="I396" s="4">
        <v>2471223</v>
      </c>
      <c r="J396" s="4">
        <v>2471223</v>
      </c>
      <c r="K396" s="4">
        <v>4890123</v>
      </c>
      <c r="L396" s="4">
        <v>19735975</v>
      </c>
      <c r="M396" s="4">
        <v>6</v>
      </c>
      <c r="N396" s="19">
        <v>3289329.1666666665</v>
      </c>
      <c r="O396" s="5">
        <f>IF(AND($N396&gt;='202503'!$E$2,$N396&lt;='202503'!$F$2),'202503'!$I$2,IF(AND($N396&gt;='202503'!$E$3,$N396&lt;='202503'!$F$3),'202503'!$I$3,IF(AND($N396&gt;='202503'!$E$4,$N396&lt;='202503'!$F$4),'202503'!$I$4,IF(AND($N396&gt;='202503'!$E$5,$N396&lt;='202503'!$F$5),'202503'!$I$5,0))))</f>
        <v>4</v>
      </c>
      <c r="P396" s="5">
        <f>IF(AND($N396&gt;='202503'!$E$2,$N396&lt;='202503'!$F$2),'202503'!$G$2,IF(AND($N396&gt;='202503'!$E$3,$N396&lt;='202503'!$F$3),'202503'!$G$3,IF(AND($N396&gt;='202503'!$E$4,$N396&lt;='202503'!$F$4),'202503'!$G$4,IF(AND($N396&gt;='202503'!$E$5,$N396&lt;='202503'!$F$5),'202503'!$G$5,0))))</f>
        <v>0</v>
      </c>
    </row>
    <row r="397" spans="1:16" hidden="1" x14ac:dyDescent="0.25">
      <c r="A397" s="5"/>
      <c r="B397" s="5">
        <v>13017848</v>
      </c>
      <c r="C397" s="5">
        <v>130178480</v>
      </c>
      <c r="D397" s="5" t="s">
        <v>5043</v>
      </c>
      <c r="E397" s="5" t="s">
        <v>4855</v>
      </c>
      <c r="F397" s="4"/>
      <c r="G397" s="4"/>
      <c r="H397" s="4">
        <v>672327</v>
      </c>
      <c r="I397" s="4">
        <v>1117809</v>
      </c>
      <c r="J397" s="4">
        <v>1117809</v>
      </c>
      <c r="K397" s="4">
        <v>1806937</v>
      </c>
      <c r="L397" s="4">
        <v>4714882</v>
      </c>
      <c r="M397" s="4">
        <v>4</v>
      </c>
      <c r="N397" s="19">
        <v>1178720.5</v>
      </c>
      <c r="O397" s="5">
        <f>IF(AND($N397&gt;='202503'!$E$2,$N397&lt;='202503'!$F$2),'202503'!$I$2,IF(AND($N397&gt;='202503'!$E$3,$N397&lt;='202503'!$F$3),'202503'!$I$3,IF(AND($N397&gt;='202503'!$E$4,$N397&lt;='202503'!$F$4),'202503'!$I$4,IF(AND($N397&gt;='202503'!$E$5,$N397&lt;='202503'!$F$5),'202503'!$I$5,0))))</f>
        <v>3</v>
      </c>
      <c r="P397" s="5">
        <f>IF(AND($N397&gt;='202503'!$E$2,$N397&lt;='202503'!$F$2),'202503'!$G$2,IF(AND($N397&gt;='202503'!$E$3,$N397&lt;='202503'!$F$3),'202503'!$G$3,IF(AND($N397&gt;='202503'!$E$4,$N397&lt;='202503'!$F$4),'202503'!$G$4,IF(AND($N397&gt;='202503'!$E$5,$N397&lt;='202503'!$F$5),'202503'!$G$5,0))))</f>
        <v>4267</v>
      </c>
    </row>
    <row r="398" spans="1:16" hidden="1" x14ac:dyDescent="0.25">
      <c r="A398" s="5"/>
      <c r="B398" s="5">
        <v>13018990</v>
      </c>
      <c r="C398" s="5">
        <v>130189903</v>
      </c>
      <c r="D398" s="5" t="s">
        <v>880</v>
      </c>
      <c r="E398" s="5" t="s">
        <v>881</v>
      </c>
      <c r="F398" s="4">
        <v>1156029</v>
      </c>
      <c r="G398" s="4">
        <v>1114176</v>
      </c>
      <c r="H398" s="4">
        <v>2134119</v>
      </c>
      <c r="I398" s="4">
        <v>1114176</v>
      </c>
      <c r="J398" s="4">
        <v>1114176</v>
      </c>
      <c r="K398" s="4">
        <v>2143427</v>
      </c>
      <c r="L398" s="4">
        <v>8776103</v>
      </c>
      <c r="M398" s="4">
        <v>6</v>
      </c>
      <c r="N398" s="19">
        <v>1462683.8333333333</v>
      </c>
      <c r="O398" s="5">
        <f>IF(AND($N398&gt;='202503'!$E$2,$N398&lt;='202503'!$F$2),'202503'!$I$2,IF(AND($N398&gt;='202503'!$E$3,$N398&lt;='202503'!$F$3),'202503'!$I$3,IF(AND($N398&gt;='202503'!$E$4,$N398&lt;='202503'!$F$4),'202503'!$I$4,IF(AND($N398&gt;='202503'!$E$5,$N398&lt;='202503'!$F$5),'202503'!$I$5,0))))</f>
        <v>4</v>
      </c>
      <c r="P398" s="5">
        <f>IF(AND($N398&gt;='202503'!$E$2,$N398&lt;='202503'!$F$2),'202503'!$G$2,IF(AND($N398&gt;='202503'!$E$3,$N398&lt;='202503'!$F$3),'202503'!$G$3,IF(AND($N398&gt;='202503'!$E$4,$N398&lt;='202503'!$F$4),'202503'!$G$4,IF(AND($N398&gt;='202503'!$E$5,$N398&lt;='202503'!$F$5),'202503'!$G$5,0))))</f>
        <v>0</v>
      </c>
    </row>
    <row r="399" spans="1:16" hidden="1" x14ac:dyDescent="0.25">
      <c r="A399" s="5"/>
      <c r="B399" s="5">
        <v>13019158</v>
      </c>
      <c r="C399" s="5">
        <v>130191584</v>
      </c>
      <c r="D399" s="5" t="s">
        <v>882</v>
      </c>
      <c r="E399" s="5" t="s">
        <v>883</v>
      </c>
      <c r="F399" s="4">
        <v>2024825</v>
      </c>
      <c r="G399" s="4">
        <v>1952316</v>
      </c>
      <c r="H399" s="4">
        <v>3653460</v>
      </c>
      <c r="I399" s="4">
        <v>1952316</v>
      </c>
      <c r="J399" s="4">
        <v>1952316</v>
      </c>
      <c r="K399" s="4">
        <v>3669585</v>
      </c>
      <c r="L399" s="4">
        <v>15204818</v>
      </c>
      <c r="M399" s="4">
        <v>6</v>
      </c>
      <c r="N399" s="19">
        <v>2534136.3333333335</v>
      </c>
      <c r="O399" s="5">
        <f>IF(AND($N399&gt;='202503'!$E$2,$N399&lt;='202503'!$F$2),'202503'!$I$2,IF(AND($N399&gt;='202503'!$E$3,$N399&lt;='202503'!$F$3),'202503'!$I$3,IF(AND($N399&gt;='202503'!$E$4,$N399&lt;='202503'!$F$4),'202503'!$I$4,IF(AND($N399&gt;='202503'!$E$5,$N399&lt;='202503'!$F$5),'202503'!$I$5,0))))</f>
        <v>4</v>
      </c>
      <c r="P399" s="5">
        <f>IF(AND($N399&gt;='202503'!$E$2,$N399&lt;='202503'!$F$2),'202503'!$G$2,IF(AND($N399&gt;='202503'!$E$3,$N399&lt;='202503'!$F$3),'202503'!$G$3,IF(AND($N399&gt;='202503'!$E$4,$N399&lt;='202503'!$F$4),'202503'!$G$4,IF(AND($N399&gt;='202503'!$E$5,$N399&lt;='202503'!$F$5),'202503'!$G$5,0))))</f>
        <v>0</v>
      </c>
    </row>
    <row r="400" spans="1:16" hidden="1" x14ac:dyDescent="0.25">
      <c r="A400" s="5"/>
      <c r="B400" s="5">
        <v>13021487</v>
      </c>
      <c r="C400" s="5">
        <v>130214878</v>
      </c>
      <c r="D400" s="5" t="s">
        <v>884</v>
      </c>
      <c r="E400" s="5" t="s">
        <v>885</v>
      </c>
      <c r="F400" s="4">
        <v>2322565</v>
      </c>
      <c r="G400" s="4">
        <v>2242174</v>
      </c>
      <c r="H400" s="4">
        <v>4296802</v>
      </c>
      <c r="I400" s="4">
        <v>2242174</v>
      </c>
      <c r="J400" s="4">
        <v>2242174</v>
      </c>
      <c r="K400" s="4">
        <v>4315534</v>
      </c>
      <c r="L400" s="4">
        <v>17661423</v>
      </c>
      <c r="M400" s="4">
        <v>6</v>
      </c>
      <c r="N400" s="19">
        <v>2943570.5</v>
      </c>
      <c r="O400" s="5">
        <f>IF(AND($N400&gt;='202503'!$E$2,$N400&lt;='202503'!$F$2),'202503'!$I$2,IF(AND($N400&gt;='202503'!$E$3,$N400&lt;='202503'!$F$3),'202503'!$I$3,IF(AND($N400&gt;='202503'!$E$4,$N400&lt;='202503'!$F$4),'202503'!$I$4,IF(AND($N400&gt;='202503'!$E$5,$N400&lt;='202503'!$F$5),'202503'!$I$5,0))))</f>
        <v>4</v>
      </c>
      <c r="P400" s="5">
        <f>IF(AND($N400&gt;='202503'!$E$2,$N400&lt;='202503'!$F$2),'202503'!$G$2,IF(AND($N400&gt;='202503'!$E$3,$N400&lt;='202503'!$F$3),'202503'!$G$3,IF(AND($N400&gt;='202503'!$E$4,$N400&lt;='202503'!$F$4),'202503'!$G$4,IF(AND($N400&gt;='202503'!$E$5,$N400&lt;='202503'!$F$5),'202503'!$G$5,0))))</f>
        <v>0</v>
      </c>
    </row>
    <row r="401" spans="1:16" hidden="1" x14ac:dyDescent="0.25">
      <c r="A401" s="5"/>
      <c r="B401" s="5">
        <v>13021502</v>
      </c>
      <c r="C401" s="5">
        <v>130215025</v>
      </c>
      <c r="D401" s="5" t="s">
        <v>886</v>
      </c>
      <c r="E401" s="5" t="s">
        <v>887</v>
      </c>
      <c r="F401" s="4">
        <v>2019454</v>
      </c>
      <c r="G401" s="4">
        <v>1946825</v>
      </c>
      <c r="H401" s="4">
        <v>3676976</v>
      </c>
      <c r="I401" s="4">
        <v>1946825</v>
      </c>
      <c r="J401" s="4">
        <v>1946825</v>
      </c>
      <c r="K401" s="4">
        <v>3703769</v>
      </c>
      <c r="L401" s="4">
        <v>15240674</v>
      </c>
      <c r="M401" s="4">
        <v>6</v>
      </c>
      <c r="N401" s="19">
        <v>2540112.3333333335</v>
      </c>
      <c r="O401" s="5">
        <f>IF(AND($N401&gt;='202503'!$E$2,$N401&lt;='202503'!$F$2),'202503'!$I$2,IF(AND($N401&gt;='202503'!$E$3,$N401&lt;='202503'!$F$3),'202503'!$I$3,IF(AND($N401&gt;='202503'!$E$4,$N401&lt;='202503'!$F$4),'202503'!$I$4,IF(AND($N401&gt;='202503'!$E$5,$N401&lt;='202503'!$F$5),'202503'!$I$5,0))))</f>
        <v>4</v>
      </c>
      <c r="P401" s="5">
        <f>IF(AND($N401&gt;='202503'!$E$2,$N401&lt;='202503'!$F$2),'202503'!$G$2,IF(AND($N401&gt;='202503'!$E$3,$N401&lt;='202503'!$F$3),'202503'!$G$3,IF(AND($N401&gt;='202503'!$E$4,$N401&lt;='202503'!$F$4),'202503'!$G$4,IF(AND($N401&gt;='202503'!$E$5,$N401&lt;='202503'!$F$5),'202503'!$G$5,0))))</f>
        <v>0</v>
      </c>
    </row>
    <row r="402" spans="1:16" hidden="1" x14ac:dyDescent="0.25">
      <c r="A402" s="5"/>
      <c r="B402" s="5">
        <v>13036889</v>
      </c>
      <c r="C402" s="5">
        <v>130368891</v>
      </c>
      <c r="D402" s="5" t="s">
        <v>888</v>
      </c>
      <c r="E402" s="5" t="s">
        <v>889</v>
      </c>
      <c r="F402" s="4">
        <v>3044559</v>
      </c>
      <c r="G402" s="4">
        <v>2951549</v>
      </c>
      <c r="H402" s="4">
        <v>5355411</v>
      </c>
      <c r="I402" s="4">
        <v>2951549</v>
      </c>
      <c r="J402" s="4">
        <v>2951549</v>
      </c>
      <c r="K402" s="4">
        <v>5400679</v>
      </c>
      <c r="L402" s="4">
        <v>22655296</v>
      </c>
      <c r="M402" s="4">
        <v>6</v>
      </c>
      <c r="N402" s="19">
        <v>3775882.6666666665</v>
      </c>
      <c r="O402" s="5">
        <f>IF(AND($N402&gt;='202503'!$E$2,$N402&lt;='202503'!$F$2),'202503'!$I$2,IF(AND($N402&gt;='202503'!$E$3,$N402&lt;='202503'!$F$3),'202503'!$I$3,IF(AND($N402&gt;='202503'!$E$4,$N402&lt;='202503'!$F$4),'202503'!$I$4,IF(AND($N402&gt;='202503'!$E$5,$N402&lt;='202503'!$F$5),'202503'!$I$5,0))))</f>
        <v>4</v>
      </c>
      <c r="P402" s="5">
        <f>IF(AND($N402&gt;='202503'!$E$2,$N402&lt;='202503'!$F$2),'202503'!$G$2,IF(AND($N402&gt;='202503'!$E$3,$N402&lt;='202503'!$F$3),'202503'!$G$3,IF(AND($N402&gt;='202503'!$E$4,$N402&lt;='202503'!$F$4),'202503'!$G$4,IF(AND($N402&gt;='202503'!$E$5,$N402&lt;='202503'!$F$5),'202503'!$G$5,0))))</f>
        <v>0</v>
      </c>
    </row>
    <row r="403" spans="1:16" hidden="1" x14ac:dyDescent="0.25">
      <c r="A403" s="5"/>
      <c r="B403" s="5">
        <v>13039638</v>
      </c>
      <c r="C403" s="5">
        <v>130396380</v>
      </c>
      <c r="D403" s="5" t="s">
        <v>890</v>
      </c>
      <c r="E403" s="5" t="s">
        <v>891</v>
      </c>
      <c r="F403" s="4">
        <v>3004556</v>
      </c>
      <c r="G403" s="4">
        <v>2899845</v>
      </c>
      <c r="H403" s="4">
        <v>5135849</v>
      </c>
      <c r="I403" s="4">
        <v>2899845</v>
      </c>
      <c r="J403" s="4">
        <v>2899845</v>
      </c>
      <c r="K403" s="4">
        <v>5159179</v>
      </c>
      <c r="L403" s="4">
        <v>21999119</v>
      </c>
      <c r="M403" s="4">
        <v>6</v>
      </c>
      <c r="N403" s="19">
        <v>3666519.8333333335</v>
      </c>
      <c r="O403" s="5">
        <f>IF(AND($N403&gt;='202503'!$E$2,$N403&lt;='202503'!$F$2),'202503'!$I$2,IF(AND($N403&gt;='202503'!$E$3,$N403&lt;='202503'!$F$3),'202503'!$I$3,IF(AND($N403&gt;='202503'!$E$4,$N403&lt;='202503'!$F$4),'202503'!$I$4,IF(AND($N403&gt;='202503'!$E$5,$N403&lt;='202503'!$F$5),'202503'!$I$5,0))))</f>
        <v>4</v>
      </c>
      <c r="P403" s="5">
        <f>IF(AND($N403&gt;='202503'!$E$2,$N403&lt;='202503'!$F$2),'202503'!$G$2,IF(AND($N403&gt;='202503'!$E$3,$N403&lt;='202503'!$F$3),'202503'!$G$3,IF(AND($N403&gt;='202503'!$E$4,$N403&lt;='202503'!$F$4),'202503'!$G$4,IF(AND($N403&gt;='202503'!$E$5,$N403&lt;='202503'!$F$5),'202503'!$G$5,0))))</f>
        <v>0</v>
      </c>
    </row>
    <row r="404" spans="1:16" hidden="1" x14ac:dyDescent="0.25">
      <c r="A404" s="5"/>
      <c r="B404" s="5">
        <v>13054748</v>
      </c>
      <c r="C404" s="5">
        <v>130547486</v>
      </c>
      <c r="D404" s="5" t="s">
        <v>892</v>
      </c>
      <c r="E404" s="5" t="s">
        <v>893</v>
      </c>
      <c r="F404" s="4">
        <v>2377158</v>
      </c>
      <c r="G404" s="4">
        <v>2291495</v>
      </c>
      <c r="H404" s="4">
        <v>4346123</v>
      </c>
      <c r="I404" s="4">
        <v>2291495</v>
      </c>
      <c r="J404" s="4">
        <v>2291495</v>
      </c>
      <c r="K404" s="4">
        <v>4365172</v>
      </c>
      <c r="L404" s="4">
        <v>17962938</v>
      </c>
      <c r="M404" s="4">
        <v>6</v>
      </c>
      <c r="N404" s="19">
        <v>2993823</v>
      </c>
      <c r="O404" s="5">
        <f>IF(AND($N404&gt;='202503'!$E$2,$N404&lt;='202503'!$F$2),'202503'!$I$2,IF(AND($N404&gt;='202503'!$E$3,$N404&lt;='202503'!$F$3),'202503'!$I$3,IF(AND($N404&gt;='202503'!$E$4,$N404&lt;='202503'!$F$4),'202503'!$I$4,IF(AND($N404&gt;='202503'!$E$5,$N404&lt;='202503'!$F$5),'202503'!$I$5,0))))</f>
        <v>4</v>
      </c>
      <c r="P404" s="5">
        <f>IF(AND($N404&gt;='202503'!$E$2,$N404&lt;='202503'!$F$2),'202503'!$G$2,IF(AND($N404&gt;='202503'!$E$3,$N404&lt;='202503'!$F$3),'202503'!$G$3,IF(AND($N404&gt;='202503'!$E$4,$N404&lt;='202503'!$F$4),'202503'!$G$4,IF(AND($N404&gt;='202503'!$E$5,$N404&lt;='202503'!$F$5),'202503'!$G$5,0))))</f>
        <v>0</v>
      </c>
    </row>
    <row r="405" spans="1:16" hidden="1" x14ac:dyDescent="0.25">
      <c r="A405" s="5"/>
      <c r="B405" s="5">
        <v>13056975</v>
      </c>
      <c r="C405" s="5">
        <v>130569757</v>
      </c>
      <c r="D405" s="5" t="s">
        <v>894</v>
      </c>
      <c r="E405" s="5" t="s">
        <v>895</v>
      </c>
      <c r="F405" s="4">
        <v>2604683</v>
      </c>
      <c r="G405" s="4">
        <v>2510888</v>
      </c>
      <c r="H405" s="4">
        <v>4755083</v>
      </c>
      <c r="I405" s="4">
        <v>2510888</v>
      </c>
      <c r="J405" s="4">
        <v>2510888</v>
      </c>
      <c r="K405" s="4">
        <v>4775943</v>
      </c>
      <c r="L405" s="4">
        <v>19668373</v>
      </c>
      <c r="M405" s="4">
        <v>6</v>
      </c>
      <c r="N405" s="19">
        <v>3278062.1666666665</v>
      </c>
      <c r="O405" s="5">
        <f>IF(AND($N405&gt;='202503'!$E$2,$N405&lt;='202503'!$F$2),'202503'!$I$2,IF(AND($N405&gt;='202503'!$E$3,$N405&lt;='202503'!$F$3),'202503'!$I$3,IF(AND($N405&gt;='202503'!$E$4,$N405&lt;='202503'!$F$4),'202503'!$I$4,IF(AND($N405&gt;='202503'!$E$5,$N405&lt;='202503'!$F$5),'202503'!$I$5,0))))</f>
        <v>4</v>
      </c>
      <c r="P405" s="5">
        <f>IF(AND($N405&gt;='202503'!$E$2,$N405&lt;='202503'!$F$2),'202503'!$G$2,IF(AND($N405&gt;='202503'!$E$3,$N405&lt;='202503'!$F$3),'202503'!$G$3,IF(AND($N405&gt;='202503'!$E$4,$N405&lt;='202503'!$F$4),'202503'!$G$4,IF(AND($N405&gt;='202503'!$E$5,$N405&lt;='202503'!$F$5),'202503'!$G$5,0))))</f>
        <v>0</v>
      </c>
    </row>
    <row r="406" spans="1:16" hidden="1" x14ac:dyDescent="0.25">
      <c r="A406" s="5"/>
      <c r="B406" s="5">
        <v>13065890</v>
      </c>
      <c r="C406" s="5">
        <v>130658903</v>
      </c>
      <c r="D406" s="5" t="s">
        <v>896</v>
      </c>
      <c r="E406" s="5" t="s">
        <v>897</v>
      </c>
      <c r="F406" s="4">
        <v>1997701</v>
      </c>
      <c r="G406" s="4">
        <v>1925681</v>
      </c>
      <c r="H406" s="4">
        <v>3655832</v>
      </c>
      <c r="I406" s="4">
        <v>1925681</v>
      </c>
      <c r="J406" s="4">
        <v>1925681</v>
      </c>
      <c r="K406" s="4">
        <v>3671849</v>
      </c>
      <c r="L406" s="4">
        <v>15102425</v>
      </c>
      <c r="M406" s="4">
        <v>6</v>
      </c>
      <c r="N406" s="19">
        <v>2517070.8333333335</v>
      </c>
      <c r="O406" s="5">
        <f>IF(AND($N406&gt;='202503'!$E$2,$N406&lt;='202503'!$F$2),'202503'!$I$2,IF(AND($N406&gt;='202503'!$E$3,$N406&lt;='202503'!$F$3),'202503'!$I$3,IF(AND($N406&gt;='202503'!$E$4,$N406&lt;='202503'!$F$4),'202503'!$I$4,IF(AND($N406&gt;='202503'!$E$5,$N406&lt;='202503'!$F$5),'202503'!$I$5,0))))</f>
        <v>4</v>
      </c>
      <c r="P406" s="5">
        <f>IF(AND($N406&gt;='202503'!$E$2,$N406&lt;='202503'!$F$2),'202503'!$G$2,IF(AND($N406&gt;='202503'!$E$3,$N406&lt;='202503'!$F$3),'202503'!$G$3,IF(AND($N406&gt;='202503'!$E$4,$N406&lt;='202503'!$F$4),'202503'!$G$4,IF(AND($N406&gt;='202503'!$E$5,$N406&lt;='202503'!$F$5),'202503'!$G$5,0))))</f>
        <v>0</v>
      </c>
    </row>
    <row r="407" spans="1:16" hidden="1" x14ac:dyDescent="0.25">
      <c r="A407" s="5"/>
      <c r="B407" s="5">
        <v>13067611</v>
      </c>
      <c r="C407" s="5">
        <v>130676111</v>
      </c>
      <c r="D407" s="5" t="s">
        <v>898</v>
      </c>
      <c r="E407" s="5" t="s">
        <v>899</v>
      </c>
      <c r="F407" s="4">
        <v>2326372</v>
      </c>
      <c r="G407" s="4">
        <v>2242174</v>
      </c>
      <c r="H407" s="4">
        <v>4290763</v>
      </c>
      <c r="I407" s="4">
        <v>2242174</v>
      </c>
      <c r="J407" s="4">
        <v>2242174</v>
      </c>
      <c r="K407" s="4">
        <v>4309481</v>
      </c>
      <c r="L407" s="4">
        <v>17653138</v>
      </c>
      <c r="M407" s="4">
        <v>6</v>
      </c>
      <c r="N407" s="19">
        <v>2942189.6666666665</v>
      </c>
      <c r="O407" s="5">
        <f>IF(AND($N407&gt;='202503'!$E$2,$N407&lt;='202503'!$F$2),'202503'!$I$2,IF(AND($N407&gt;='202503'!$E$3,$N407&lt;='202503'!$F$3),'202503'!$I$3,IF(AND($N407&gt;='202503'!$E$4,$N407&lt;='202503'!$F$4),'202503'!$I$4,IF(AND($N407&gt;='202503'!$E$5,$N407&lt;='202503'!$F$5),'202503'!$I$5,0))))</f>
        <v>4</v>
      </c>
      <c r="P407" s="5">
        <f>IF(AND($N407&gt;='202503'!$E$2,$N407&lt;='202503'!$F$2),'202503'!$G$2,IF(AND($N407&gt;='202503'!$E$3,$N407&lt;='202503'!$F$3),'202503'!$G$3,IF(AND($N407&gt;='202503'!$E$4,$N407&lt;='202503'!$F$4),'202503'!$G$4,IF(AND($N407&gt;='202503'!$E$5,$N407&lt;='202503'!$F$5),'202503'!$G$5,0))))</f>
        <v>0</v>
      </c>
    </row>
    <row r="408" spans="1:16" hidden="1" x14ac:dyDescent="0.25">
      <c r="A408" s="5"/>
      <c r="B408" s="5">
        <v>13072263</v>
      </c>
      <c r="C408" s="5">
        <v>130722636</v>
      </c>
      <c r="D408" s="5" t="s">
        <v>900</v>
      </c>
      <c r="E408" s="5" t="s">
        <v>901</v>
      </c>
      <c r="F408" s="4">
        <v>2106062</v>
      </c>
      <c r="G408" s="4">
        <v>2032811</v>
      </c>
      <c r="H408" s="4">
        <v>3597428</v>
      </c>
      <c r="I408" s="4">
        <v>2032811</v>
      </c>
      <c r="J408" s="4">
        <v>2032811</v>
      </c>
      <c r="K408" s="4">
        <v>3613776</v>
      </c>
      <c r="L408" s="4">
        <v>15415699</v>
      </c>
      <c r="M408" s="4">
        <v>6</v>
      </c>
      <c r="N408" s="19">
        <v>2569283.1666666665</v>
      </c>
      <c r="O408" s="5">
        <f>IF(AND($N408&gt;='202503'!$E$2,$N408&lt;='202503'!$F$2),'202503'!$I$2,IF(AND($N408&gt;='202503'!$E$3,$N408&lt;='202503'!$F$3),'202503'!$I$3,IF(AND($N408&gt;='202503'!$E$4,$N408&lt;='202503'!$F$4),'202503'!$I$4,IF(AND($N408&gt;='202503'!$E$5,$N408&lt;='202503'!$F$5),'202503'!$I$5,0))))</f>
        <v>4</v>
      </c>
      <c r="P408" s="5">
        <f>IF(AND($N408&gt;='202503'!$E$2,$N408&lt;='202503'!$F$2),'202503'!$G$2,IF(AND($N408&gt;='202503'!$E$3,$N408&lt;='202503'!$F$3),'202503'!$G$3,IF(AND($N408&gt;='202503'!$E$4,$N408&lt;='202503'!$F$4),'202503'!$G$4,IF(AND($N408&gt;='202503'!$E$5,$N408&lt;='202503'!$F$5),'202503'!$G$5,0))))</f>
        <v>0</v>
      </c>
    </row>
    <row r="409" spans="1:16" hidden="1" x14ac:dyDescent="0.25">
      <c r="A409" s="5"/>
      <c r="B409" s="5">
        <v>13077462</v>
      </c>
      <c r="C409" s="5">
        <v>130774628</v>
      </c>
      <c r="D409" s="5" t="s">
        <v>902</v>
      </c>
      <c r="E409" s="5" t="s">
        <v>903</v>
      </c>
      <c r="F409" s="4">
        <v>2430335</v>
      </c>
      <c r="G409" s="4">
        <v>2343185</v>
      </c>
      <c r="H409" s="4">
        <v>4397813</v>
      </c>
      <c r="I409" s="4">
        <v>2343185</v>
      </c>
      <c r="J409" s="4">
        <v>2343185</v>
      </c>
      <c r="K409" s="4">
        <v>4417191</v>
      </c>
      <c r="L409" s="4">
        <v>18274894</v>
      </c>
      <c r="M409" s="4">
        <v>6</v>
      </c>
      <c r="N409" s="19">
        <v>3045815.6666666665</v>
      </c>
      <c r="O409" s="5">
        <f>IF(AND($N409&gt;='202503'!$E$2,$N409&lt;='202503'!$F$2),'202503'!$I$2,IF(AND($N409&gt;='202503'!$E$3,$N409&lt;='202503'!$F$3),'202503'!$I$3,IF(AND($N409&gt;='202503'!$E$4,$N409&lt;='202503'!$F$4),'202503'!$I$4,IF(AND($N409&gt;='202503'!$E$5,$N409&lt;='202503'!$F$5),'202503'!$I$5,0))))</f>
        <v>4</v>
      </c>
      <c r="P409" s="5">
        <f>IF(AND($N409&gt;='202503'!$E$2,$N409&lt;='202503'!$F$2),'202503'!$G$2,IF(AND($N409&gt;='202503'!$E$3,$N409&lt;='202503'!$F$3),'202503'!$G$3,IF(AND($N409&gt;='202503'!$E$4,$N409&lt;='202503'!$F$4),'202503'!$G$4,IF(AND($N409&gt;='202503'!$E$5,$N409&lt;='202503'!$F$5),'202503'!$G$5,0))))</f>
        <v>0</v>
      </c>
    </row>
    <row r="410" spans="1:16" hidden="1" x14ac:dyDescent="0.25">
      <c r="A410" s="5"/>
      <c r="B410" s="5">
        <v>13084222</v>
      </c>
      <c r="C410" s="5">
        <v>130842224</v>
      </c>
      <c r="D410" s="5" t="s">
        <v>904</v>
      </c>
      <c r="E410" s="5" t="s">
        <v>905</v>
      </c>
      <c r="F410" s="4">
        <v>2008578</v>
      </c>
      <c r="G410" s="4">
        <v>1936253</v>
      </c>
      <c r="H410" s="4">
        <v>3666404</v>
      </c>
      <c r="I410" s="4">
        <v>1936253</v>
      </c>
      <c r="J410" s="4">
        <v>1936253</v>
      </c>
      <c r="K410" s="4">
        <v>3682490</v>
      </c>
      <c r="L410" s="4">
        <v>15166231</v>
      </c>
      <c r="M410" s="4">
        <v>6</v>
      </c>
      <c r="N410" s="19">
        <v>2527705.1666666665</v>
      </c>
      <c r="O410" s="5">
        <f>IF(AND($N410&gt;='202503'!$E$2,$N410&lt;='202503'!$F$2),'202503'!$I$2,IF(AND($N410&gt;='202503'!$E$3,$N410&lt;='202503'!$F$3),'202503'!$I$3,IF(AND($N410&gt;='202503'!$E$4,$N410&lt;='202503'!$F$4),'202503'!$I$4,IF(AND($N410&gt;='202503'!$E$5,$N410&lt;='202503'!$F$5),'202503'!$I$5,0))))</f>
        <v>4</v>
      </c>
      <c r="P410" s="5">
        <f>IF(AND($N410&gt;='202503'!$E$2,$N410&lt;='202503'!$F$2),'202503'!$G$2,IF(AND($N410&gt;='202503'!$E$3,$N410&lt;='202503'!$F$3),'202503'!$G$3,IF(AND($N410&gt;='202503'!$E$4,$N410&lt;='202503'!$F$4),'202503'!$G$4,IF(AND($N410&gt;='202503'!$E$5,$N410&lt;='202503'!$F$5),'202503'!$G$5,0))))</f>
        <v>0</v>
      </c>
    </row>
    <row r="411" spans="1:16" hidden="1" x14ac:dyDescent="0.25">
      <c r="A411" s="5"/>
      <c r="B411" s="5">
        <v>13092765</v>
      </c>
      <c r="C411" s="5">
        <v>130927653</v>
      </c>
      <c r="D411" s="5" t="s">
        <v>5044</v>
      </c>
      <c r="E411" s="5" t="s">
        <v>4856</v>
      </c>
      <c r="F411" s="4">
        <v>1584639</v>
      </c>
      <c r="G411" s="4">
        <v>1531092</v>
      </c>
      <c r="H411" s="4">
        <v>2607147</v>
      </c>
      <c r="I411" s="4">
        <v>1531092</v>
      </c>
      <c r="J411" s="4">
        <v>1531092</v>
      </c>
      <c r="K411" s="4">
        <v>2619242</v>
      </c>
      <c r="L411" s="4">
        <v>11404304</v>
      </c>
      <c r="M411" s="4">
        <v>6</v>
      </c>
      <c r="N411" s="19">
        <v>1900717.3333333333</v>
      </c>
      <c r="O411" s="5">
        <f>IF(AND($N411&gt;='202503'!$E$2,$N411&lt;='202503'!$F$2),'202503'!$I$2,IF(AND($N411&gt;='202503'!$E$3,$N411&lt;='202503'!$F$3),'202503'!$I$3,IF(AND($N411&gt;='202503'!$E$4,$N411&lt;='202503'!$F$4),'202503'!$I$4,IF(AND($N411&gt;='202503'!$E$5,$N411&lt;='202503'!$F$5),'202503'!$I$5,0))))</f>
        <v>4</v>
      </c>
      <c r="P411" s="5">
        <f>IF(AND($N411&gt;='202503'!$E$2,$N411&lt;='202503'!$F$2),'202503'!$G$2,IF(AND($N411&gt;='202503'!$E$3,$N411&lt;='202503'!$F$3),'202503'!$G$3,IF(AND($N411&gt;='202503'!$E$4,$N411&lt;='202503'!$F$4),'202503'!$G$4,IF(AND($N411&gt;='202503'!$E$5,$N411&lt;='202503'!$F$5),'202503'!$G$5,0))))</f>
        <v>0</v>
      </c>
    </row>
    <row r="412" spans="1:16" hidden="1" x14ac:dyDescent="0.25">
      <c r="A412" s="5"/>
      <c r="B412" s="5">
        <v>13102852</v>
      </c>
      <c r="C412" s="5">
        <v>131028520</v>
      </c>
      <c r="D412" s="5" t="s">
        <v>906</v>
      </c>
      <c r="E412" s="5" t="s">
        <v>907</v>
      </c>
      <c r="F412" s="4">
        <v>1882941</v>
      </c>
      <c r="G412" s="4">
        <v>1815408</v>
      </c>
      <c r="H412" s="4">
        <v>3631010</v>
      </c>
      <c r="I412" s="4">
        <v>1992157</v>
      </c>
      <c r="J412" s="4">
        <v>1992157</v>
      </c>
      <c r="K412" s="4">
        <v>3738752</v>
      </c>
      <c r="L412" s="4">
        <v>15052425</v>
      </c>
      <c r="M412" s="4">
        <v>6</v>
      </c>
      <c r="N412" s="19">
        <v>2508737.5</v>
      </c>
      <c r="O412" s="5">
        <f>IF(AND($N412&gt;='202503'!$E$2,$N412&lt;='202503'!$F$2),'202503'!$I$2,IF(AND($N412&gt;='202503'!$E$3,$N412&lt;='202503'!$F$3),'202503'!$I$3,IF(AND($N412&gt;='202503'!$E$4,$N412&lt;='202503'!$F$4),'202503'!$I$4,IF(AND($N412&gt;='202503'!$E$5,$N412&lt;='202503'!$F$5),'202503'!$I$5,0))))</f>
        <v>4</v>
      </c>
      <c r="P412" s="5">
        <f>IF(AND($N412&gt;='202503'!$E$2,$N412&lt;='202503'!$F$2),'202503'!$G$2,IF(AND($N412&gt;='202503'!$E$3,$N412&lt;='202503'!$F$3),'202503'!$G$3,IF(AND($N412&gt;='202503'!$E$4,$N412&lt;='202503'!$F$4),'202503'!$G$4,IF(AND($N412&gt;='202503'!$E$5,$N412&lt;='202503'!$F$5),'202503'!$G$5,0))))</f>
        <v>0</v>
      </c>
    </row>
    <row r="413" spans="1:16" hidden="1" x14ac:dyDescent="0.25">
      <c r="A413" s="5"/>
      <c r="B413" s="5">
        <v>13107319</v>
      </c>
      <c r="C413" s="5">
        <v>131073194</v>
      </c>
      <c r="D413" s="5" t="s">
        <v>908</v>
      </c>
      <c r="E413" s="5" t="s">
        <v>4857</v>
      </c>
      <c r="F413" s="4">
        <v>2095424</v>
      </c>
      <c r="G413" s="4">
        <v>2024888</v>
      </c>
      <c r="H413" s="4">
        <v>3585983</v>
      </c>
      <c r="I413" s="4">
        <v>2024888</v>
      </c>
      <c r="J413" s="4">
        <v>2024888</v>
      </c>
      <c r="K413" s="4">
        <v>3602274</v>
      </c>
      <c r="L413" s="4">
        <v>15358345</v>
      </c>
      <c r="M413" s="4">
        <v>6</v>
      </c>
      <c r="N413" s="19">
        <v>2559724.1666666665</v>
      </c>
      <c r="O413" s="5">
        <f>IF(AND($N413&gt;='202503'!$E$2,$N413&lt;='202503'!$F$2),'202503'!$I$2,IF(AND($N413&gt;='202503'!$E$3,$N413&lt;='202503'!$F$3),'202503'!$I$3,IF(AND($N413&gt;='202503'!$E$4,$N413&lt;='202503'!$F$4),'202503'!$I$4,IF(AND($N413&gt;='202503'!$E$5,$N413&lt;='202503'!$F$5),'202503'!$I$5,0))))</f>
        <v>4</v>
      </c>
      <c r="P413" s="5">
        <f>IF(AND($N413&gt;='202503'!$E$2,$N413&lt;='202503'!$F$2),'202503'!$G$2,IF(AND($N413&gt;='202503'!$E$3,$N413&lt;='202503'!$F$3),'202503'!$G$3,IF(AND($N413&gt;='202503'!$E$4,$N413&lt;='202503'!$F$4),'202503'!$G$4,IF(AND($N413&gt;='202503'!$E$5,$N413&lt;='202503'!$F$5),'202503'!$G$5,0))))</f>
        <v>0</v>
      </c>
    </row>
    <row r="414" spans="1:16" hidden="1" x14ac:dyDescent="0.25">
      <c r="A414" s="5"/>
      <c r="B414" s="5">
        <v>13114802</v>
      </c>
      <c r="C414" s="5" t="s">
        <v>910</v>
      </c>
      <c r="D414" s="5" t="s">
        <v>911</v>
      </c>
      <c r="E414" s="5" t="s">
        <v>912</v>
      </c>
      <c r="F414" s="4">
        <v>1136747</v>
      </c>
      <c r="G414" s="4">
        <v>1096353</v>
      </c>
      <c r="H414" s="4">
        <v>2017770</v>
      </c>
      <c r="I414" s="4">
        <v>1096353</v>
      </c>
      <c r="J414" s="4">
        <v>1096353</v>
      </c>
      <c r="K414" s="4">
        <v>2026752</v>
      </c>
      <c r="L414" s="4">
        <v>8470328</v>
      </c>
      <c r="M414" s="4">
        <v>6</v>
      </c>
      <c r="N414" s="19">
        <v>1411721.3333333333</v>
      </c>
      <c r="O414" s="5">
        <f>IF(AND($N414&gt;='202503'!$E$2,$N414&lt;='202503'!$F$2),'202503'!$I$2,IF(AND($N414&gt;='202503'!$E$3,$N414&lt;='202503'!$F$3),'202503'!$I$3,IF(AND($N414&gt;='202503'!$E$4,$N414&lt;='202503'!$F$4),'202503'!$I$4,IF(AND($N414&gt;='202503'!$E$5,$N414&lt;='202503'!$F$5),'202503'!$I$5,0))))</f>
        <v>3</v>
      </c>
      <c r="P414" s="5">
        <f>IF(AND($N414&gt;='202503'!$E$2,$N414&lt;='202503'!$F$2),'202503'!$G$2,IF(AND($N414&gt;='202503'!$E$3,$N414&lt;='202503'!$F$3),'202503'!$G$3,IF(AND($N414&gt;='202503'!$E$4,$N414&lt;='202503'!$F$4),'202503'!$G$4,IF(AND($N414&gt;='202503'!$E$5,$N414&lt;='202503'!$F$5),'202503'!$G$5,0))))</f>
        <v>4267</v>
      </c>
    </row>
    <row r="415" spans="1:16" hidden="1" x14ac:dyDescent="0.25">
      <c r="A415" s="5"/>
      <c r="B415" s="5">
        <v>13122186</v>
      </c>
      <c r="C415" s="5" t="s">
        <v>913</v>
      </c>
      <c r="D415" s="5" t="s">
        <v>914</v>
      </c>
      <c r="E415" s="5" t="s">
        <v>915</v>
      </c>
      <c r="F415" s="4">
        <v>2533036</v>
      </c>
      <c r="G415" s="4">
        <v>2443013</v>
      </c>
      <c r="H415" s="4">
        <v>4497641</v>
      </c>
      <c r="I415" s="4">
        <v>2455343</v>
      </c>
      <c r="J415" s="4">
        <v>2455343</v>
      </c>
      <c r="K415" s="4">
        <v>4530066</v>
      </c>
      <c r="L415" s="4">
        <v>18914442</v>
      </c>
      <c r="M415" s="4">
        <v>6</v>
      </c>
      <c r="N415" s="19">
        <v>3152407</v>
      </c>
      <c r="O415" s="5">
        <f>IF(AND($N415&gt;='202503'!$E$2,$N415&lt;='202503'!$F$2),'202503'!$I$2,IF(AND($N415&gt;='202503'!$E$3,$N415&lt;='202503'!$F$3),'202503'!$I$3,IF(AND($N415&gt;='202503'!$E$4,$N415&lt;='202503'!$F$4),'202503'!$I$4,IF(AND($N415&gt;='202503'!$E$5,$N415&lt;='202503'!$F$5),'202503'!$I$5,0))))</f>
        <v>4</v>
      </c>
      <c r="P415" s="5">
        <f>IF(AND($N415&gt;='202503'!$E$2,$N415&lt;='202503'!$F$2),'202503'!$G$2,IF(AND($N415&gt;='202503'!$E$3,$N415&lt;='202503'!$F$3),'202503'!$G$3,IF(AND($N415&gt;='202503'!$E$4,$N415&lt;='202503'!$F$4),'202503'!$G$4,IF(AND($N415&gt;='202503'!$E$5,$N415&lt;='202503'!$F$5),'202503'!$G$5,0))))</f>
        <v>0</v>
      </c>
    </row>
    <row r="416" spans="1:16" hidden="1" x14ac:dyDescent="0.25">
      <c r="A416" s="5"/>
      <c r="B416" s="5">
        <v>13123900</v>
      </c>
      <c r="C416" s="5">
        <v>131239009</v>
      </c>
      <c r="D416" s="5" t="s">
        <v>916</v>
      </c>
      <c r="E416" s="5" t="s">
        <v>917</v>
      </c>
      <c r="F416" s="4">
        <v>1780579</v>
      </c>
      <c r="G416" s="4">
        <v>1716749</v>
      </c>
      <c r="H416" s="4">
        <v>3222749</v>
      </c>
      <c r="I416" s="4">
        <v>1716749</v>
      </c>
      <c r="J416" s="4">
        <v>1716749</v>
      </c>
      <c r="K416" s="4">
        <v>3247590</v>
      </c>
      <c r="L416" s="4">
        <v>13401165</v>
      </c>
      <c r="M416" s="4">
        <v>6</v>
      </c>
      <c r="N416" s="19">
        <v>2233527.5</v>
      </c>
      <c r="O416" s="5">
        <f>IF(AND($N416&gt;='202503'!$E$2,$N416&lt;='202503'!$F$2),'202503'!$I$2,IF(AND($N416&gt;='202503'!$E$3,$N416&lt;='202503'!$F$3),'202503'!$I$3,IF(AND($N416&gt;='202503'!$E$4,$N416&lt;='202503'!$F$4),'202503'!$I$4,IF(AND($N416&gt;='202503'!$E$5,$N416&lt;='202503'!$F$5),'202503'!$I$5,0))))</f>
        <v>4</v>
      </c>
      <c r="P416" s="5">
        <f>IF(AND($N416&gt;='202503'!$E$2,$N416&lt;='202503'!$F$2),'202503'!$G$2,IF(AND($N416&gt;='202503'!$E$3,$N416&lt;='202503'!$F$3),'202503'!$G$3,IF(AND($N416&gt;='202503'!$E$4,$N416&lt;='202503'!$F$4),'202503'!$G$4,IF(AND($N416&gt;='202503'!$E$5,$N416&lt;='202503'!$F$5),'202503'!$G$5,0))))</f>
        <v>0</v>
      </c>
    </row>
    <row r="417" spans="1:16" hidden="1" x14ac:dyDescent="0.25">
      <c r="A417" s="5"/>
      <c r="B417" s="5">
        <v>13123982</v>
      </c>
      <c r="C417" s="5">
        <v>131239823</v>
      </c>
      <c r="D417" s="5" t="s">
        <v>918</v>
      </c>
      <c r="E417" s="5" t="s">
        <v>919</v>
      </c>
      <c r="F417" s="4">
        <v>3133278</v>
      </c>
      <c r="G417" s="4">
        <v>3021838</v>
      </c>
      <c r="H417" s="4">
        <v>5575120</v>
      </c>
      <c r="I417" s="4">
        <v>3034169</v>
      </c>
      <c r="J417" s="4">
        <v>3034169</v>
      </c>
      <c r="K417" s="4">
        <v>5612317</v>
      </c>
      <c r="L417" s="4">
        <v>23410891</v>
      </c>
      <c r="M417" s="4">
        <v>6</v>
      </c>
      <c r="N417" s="19">
        <v>3901815.1666666665</v>
      </c>
      <c r="O417" s="5">
        <f>IF(AND($N417&gt;='202503'!$E$2,$N417&lt;='202503'!$F$2),'202503'!$I$2,IF(AND($N417&gt;='202503'!$E$3,$N417&lt;='202503'!$F$3),'202503'!$I$3,IF(AND($N417&gt;='202503'!$E$4,$N417&lt;='202503'!$F$4),'202503'!$I$4,IF(AND($N417&gt;='202503'!$E$5,$N417&lt;='202503'!$F$5),'202503'!$I$5,0))))</f>
        <v>4</v>
      </c>
      <c r="P417" s="5">
        <f>IF(AND($N417&gt;='202503'!$E$2,$N417&lt;='202503'!$F$2),'202503'!$G$2,IF(AND($N417&gt;='202503'!$E$3,$N417&lt;='202503'!$F$3),'202503'!$G$3,IF(AND($N417&gt;='202503'!$E$4,$N417&lt;='202503'!$F$4),'202503'!$G$4,IF(AND($N417&gt;='202503'!$E$5,$N417&lt;='202503'!$F$5),'202503'!$G$5,0))))</f>
        <v>0</v>
      </c>
    </row>
    <row r="418" spans="1:16" hidden="1" x14ac:dyDescent="0.25">
      <c r="A418" s="5"/>
      <c r="B418" s="5">
        <v>13127535</v>
      </c>
      <c r="C418" s="5">
        <v>131275358</v>
      </c>
      <c r="D418" s="5" t="s">
        <v>920</v>
      </c>
      <c r="E418" s="5" t="s">
        <v>921</v>
      </c>
      <c r="F418" s="4">
        <v>2060585</v>
      </c>
      <c r="G418" s="4">
        <v>1987076</v>
      </c>
      <c r="H418" s="4">
        <v>3688220</v>
      </c>
      <c r="I418" s="4">
        <v>1997648</v>
      </c>
      <c r="J418" s="4">
        <v>1997648</v>
      </c>
      <c r="K418" s="4">
        <v>3715206</v>
      </c>
      <c r="L418" s="4">
        <v>15446383</v>
      </c>
      <c r="M418" s="4">
        <v>6</v>
      </c>
      <c r="N418" s="19">
        <v>2574397.1666666665</v>
      </c>
      <c r="O418" s="5">
        <f>IF(AND($N418&gt;='202503'!$E$2,$N418&lt;='202503'!$F$2),'202503'!$I$2,IF(AND($N418&gt;='202503'!$E$3,$N418&lt;='202503'!$F$3),'202503'!$I$3,IF(AND($N418&gt;='202503'!$E$4,$N418&lt;='202503'!$F$4),'202503'!$I$4,IF(AND($N418&gt;='202503'!$E$5,$N418&lt;='202503'!$F$5),'202503'!$I$5,0))))</f>
        <v>4</v>
      </c>
      <c r="P418" s="5">
        <f>IF(AND($N418&gt;='202503'!$E$2,$N418&lt;='202503'!$F$2),'202503'!$G$2,IF(AND($N418&gt;='202503'!$E$3,$N418&lt;='202503'!$F$3),'202503'!$G$3,IF(AND($N418&gt;='202503'!$E$4,$N418&lt;='202503'!$F$4),'202503'!$G$4,IF(AND($N418&gt;='202503'!$E$5,$N418&lt;='202503'!$F$5),'202503'!$G$5,0))))</f>
        <v>0</v>
      </c>
    </row>
    <row r="419" spans="1:16" hidden="1" x14ac:dyDescent="0.25">
      <c r="A419" s="5"/>
      <c r="B419" s="5">
        <v>13131022</v>
      </c>
      <c r="C419" s="5">
        <v>131310226</v>
      </c>
      <c r="D419" s="5" t="s">
        <v>922</v>
      </c>
      <c r="E419" s="5" t="s">
        <v>923</v>
      </c>
      <c r="F419" s="4">
        <v>1007285</v>
      </c>
      <c r="G419" s="4">
        <v>971372</v>
      </c>
      <c r="H419" s="4">
        <v>1798661</v>
      </c>
      <c r="I419" s="4">
        <v>971372</v>
      </c>
      <c r="J419" s="4">
        <v>971372</v>
      </c>
      <c r="K419" s="4">
        <v>1806643</v>
      </c>
      <c r="L419" s="4">
        <v>7526705</v>
      </c>
      <c r="M419" s="4">
        <v>6</v>
      </c>
      <c r="N419" s="19">
        <v>1254450.8333333333</v>
      </c>
      <c r="O419" s="5">
        <f>IF(AND($N419&gt;='202503'!$E$2,$N419&lt;='202503'!$F$2),'202503'!$I$2,IF(AND($N419&gt;='202503'!$E$3,$N419&lt;='202503'!$F$3),'202503'!$I$3,IF(AND($N419&gt;='202503'!$E$4,$N419&lt;='202503'!$F$4),'202503'!$I$4,IF(AND($N419&gt;='202503'!$E$5,$N419&lt;='202503'!$F$5),'202503'!$I$5,0))))</f>
        <v>3</v>
      </c>
      <c r="P419" s="5">
        <f>IF(AND($N419&gt;='202503'!$E$2,$N419&lt;='202503'!$F$2),'202503'!$G$2,IF(AND($N419&gt;='202503'!$E$3,$N419&lt;='202503'!$F$3),'202503'!$G$3,IF(AND($N419&gt;='202503'!$E$4,$N419&lt;='202503'!$F$4),'202503'!$G$4,IF(AND($N419&gt;='202503'!$E$5,$N419&lt;='202503'!$F$5),'202503'!$G$5,0))))</f>
        <v>4267</v>
      </c>
    </row>
    <row r="420" spans="1:16" hidden="1" x14ac:dyDescent="0.25">
      <c r="A420" s="5"/>
      <c r="B420" s="5">
        <v>13134091</v>
      </c>
      <c r="C420" s="5">
        <v>131340915</v>
      </c>
      <c r="D420" s="5" t="s">
        <v>924</v>
      </c>
      <c r="E420" s="5" t="s">
        <v>925</v>
      </c>
      <c r="F420" s="4">
        <v>1577366</v>
      </c>
      <c r="G420" s="4">
        <v>1521109</v>
      </c>
      <c r="H420" s="4">
        <v>2829469</v>
      </c>
      <c r="I420" s="4">
        <v>1521109</v>
      </c>
      <c r="J420" s="4">
        <v>1521109</v>
      </c>
      <c r="K420" s="4">
        <v>2841992</v>
      </c>
      <c r="L420" s="4">
        <v>11812154</v>
      </c>
      <c r="M420" s="4">
        <v>6</v>
      </c>
      <c r="N420" s="19">
        <v>1968692.3333333333</v>
      </c>
      <c r="O420" s="5">
        <f>IF(AND($N420&gt;='202503'!$E$2,$N420&lt;='202503'!$F$2),'202503'!$I$2,IF(AND($N420&gt;='202503'!$E$3,$N420&lt;='202503'!$F$3),'202503'!$I$3,IF(AND($N420&gt;='202503'!$E$4,$N420&lt;='202503'!$F$4),'202503'!$I$4,IF(AND($N420&gt;='202503'!$E$5,$N420&lt;='202503'!$F$5),'202503'!$I$5,0))))</f>
        <v>4</v>
      </c>
      <c r="P420" s="5">
        <f>IF(AND($N420&gt;='202503'!$E$2,$N420&lt;='202503'!$F$2),'202503'!$G$2,IF(AND($N420&gt;='202503'!$E$3,$N420&lt;='202503'!$F$3),'202503'!$G$3,IF(AND($N420&gt;='202503'!$E$4,$N420&lt;='202503'!$F$4),'202503'!$G$4,IF(AND($N420&gt;='202503'!$E$5,$N420&lt;='202503'!$F$5),'202503'!$G$5,0))))</f>
        <v>0</v>
      </c>
    </row>
    <row r="421" spans="1:16" hidden="1" x14ac:dyDescent="0.25">
      <c r="A421" s="5"/>
      <c r="B421" s="5">
        <v>13161805</v>
      </c>
      <c r="C421" s="5">
        <v>131618050</v>
      </c>
      <c r="D421" s="5" t="s">
        <v>926</v>
      </c>
      <c r="E421" s="5" t="s">
        <v>927</v>
      </c>
      <c r="F421" s="4">
        <v>2161580</v>
      </c>
      <c r="G421" s="4">
        <v>2083527</v>
      </c>
      <c r="H421" s="4">
        <v>3968889</v>
      </c>
      <c r="I421" s="4">
        <v>2083527</v>
      </c>
      <c r="J421" s="4">
        <v>2083527</v>
      </c>
      <c r="K421" s="4">
        <v>3986247</v>
      </c>
      <c r="L421" s="4">
        <v>16367297</v>
      </c>
      <c r="M421" s="4">
        <v>6</v>
      </c>
      <c r="N421" s="19">
        <v>2727882.8333333335</v>
      </c>
      <c r="O421" s="5">
        <f>IF(AND($N421&gt;='202503'!$E$2,$N421&lt;='202503'!$F$2),'202503'!$I$2,IF(AND($N421&gt;='202503'!$E$3,$N421&lt;='202503'!$F$3),'202503'!$I$3,IF(AND($N421&gt;='202503'!$E$4,$N421&lt;='202503'!$F$4),'202503'!$I$4,IF(AND($N421&gt;='202503'!$E$5,$N421&lt;='202503'!$F$5),'202503'!$I$5,0))))</f>
        <v>4</v>
      </c>
      <c r="P421" s="5">
        <f>IF(AND($N421&gt;='202503'!$E$2,$N421&lt;='202503'!$F$2),'202503'!$G$2,IF(AND($N421&gt;='202503'!$E$3,$N421&lt;='202503'!$F$3),'202503'!$G$3,IF(AND($N421&gt;='202503'!$E$4,$N421&lt;='202503'!$F$4),'202503'!$G$4,IF(AND($N421&gt;='202503'!$E$5,$N421&lt;='202503'!$F$5),'202503'!$G$5,0))))</f>
        <v>0</v>
      </c>
    </row>
    <row r="422" spans="1:16" hidden="1" x14ac:dyDescent="0.25">
      <c r="A422" s="5"/>
      <c r="B422" s="5">
        <v>13172746</v>
      </c>
      <c r="C422" s="5">
        <v>131727461</v>
      </c>
      <c r="D422" s="5" t="s">
        <v>928</v>
      </c>
      <c r="E422" s="5" t="s">
        <v>929</v>
      </c>
      <c r="F422" s="4">
        <v>3069563</v>
      </c>
      <c r="G422" s="4">
        <v>3069562</v>
      </c>
      <c r="H422" s="4">
        <v>961266</v>
      </c>
      <c r="I422" s="4"/>
      <c r="J422" s="4"/>
      <c r="K422" s="4"/>
      <c r="L422" s="4">
        <v>7100391</v>
      </c>
      <c r="M422" s="4">
        <v>3</v>
      </c>
      <c r="N422" s="19">
        <v>2366797</v>
      </c>
      <c r="O422" s="5">
        <f>IF(AND($N422&gt;='202503'!$E$2,$N422&lt;='202503'!$F$2),'202503'!$I$2,IF(AND($N422&gt;='202503'!$E$3,$N422&lt;='202503'!$F$3),'202503'!$I$3,IF(AND($N422&gt;='202503'!$E$4,$N422&lt;='202503'!$F$4),'202503'!$I$4,IF(AND($N422&gt;='202503'!$E$5,$N422&lt;='202503'!$F$5),'202503'!$I$5,0))))</f>
        <v>4</v>
      </c>
      <c r="P422" s="5">
        <f>IF(AND($N422&gt;='202503'!$E$2,$N422&lt;='202503'!$F$2),'202503'!$G$2,IF(AND($N422&gt;='202503'!$E$3,$N422&lt;='202503'!$F$3),'202503'!$G$3,IF(AND($N422&gt;='202503'!$E$4,$N422&lt;='202503'!$F$4),'202503'!$G$4,IF(AND($N422&gt;='202503'!$E$5,$N422&lt;='202503'!$F$5),'202503'!$G$5,0))))</f>
        <v>0</v>
      </c>
    </row>
    <row r="423" spans="1:16" hidden="1" x14ac:dyDescent="0.25">
      <c r="A423" s="5"/>
      <c r="B423" s="5">
        <v>13190894</v>
      </c>
      <c r="C423" s="5">
        <v>131908946</v>
      </c>
      <c r="D423" s="5" t="s">
        <v>933</v>
      </c>
      <c r="E423" s="5" t="s">
        <v>934</v>
      </c>
      <c r="F423" s="4">
        <v>1642443</v>
      </c>
      <c r="G423" s="4">
        <v>1582880</v>
      </c>
      <c r="H423" s="4">
        <v>3443926</v>
      </c>
      <c r="I423" s="4">
        <v>1893965</v>
      </c>
      <c r="J423" s="4">
        <v>1893965</v>
      </c>
      <c r="K423" s="4">
        <v>3639931</v>
      </c>
      <c r="L423" s="4">
        <v>14097110</v>
      </c>
      <c r="M423" s="4">
        <v>6</v>
      </c>
      <c r="N423" s="19">
        <v>2349518.3333333335</v>
      </c>
      <c r="O423" s="5">
        <f>IF(AND($N423&gt;='202503'!$E$2,$N423&lt;='202503'!$F$2),'202503'!$I$2,IF(AND($N423&gt;='202503'!$E$3,$N423&lt;='202503'!$F$3),'202503'!$I$3,IF(AND($N423&gt;='202503'!$E$4,$N423&lt;='202503'!$F$4),'202503'!$I$4,IF(AND($N423&gt;='202503'!$E$5,$N423&lt;='202503'!$F$5),'202503'!$I$5,0))))</f>
        <v>4</v>
      </c>
      <c r="P423" s="5">
        <f>IF(AND($N423&gt;='202503'!$E$2,$N423&lt;='202503'!$F$2),'202503'!$G$2,IF(AND($N423&gt;='202503'!$E$3,$N423&lt;='202503'!$F$3),'202503'!$G$3,IF(AND($N423&gt;='202503'!$E$4,$N423&lt;='202503'!$F$4),'202503'!$G$4,IF(AND($N423&gt;='202503'!$E$5,$N423&lt;='202503'!$F$5),'202503'!$G$5,0))))</f>
        <v>0</v>
      </c>
    </row>
    <row r="424" spans="1:16" hidden="1" x14ac:dyDescent="0.25">
      <c r="A424" s="5"/>
      <c r="B424" s="5">
        <v>13191098</v>
      </c>
      <c r="C424" s="5">
        <v>131910983</v>
      </c>
      <c r="D424" s="5" t="s">
        <v>935</v>
      </c>
      <c r="E424" s="5" t="s">
        <v>936</v>
      </c>
      <c r="F424" s="4">
        <v>71107</v>
      </c>
      <c r="G424" s="4"/>
      <c r="H424" s="4"/>
      <c r="I424" s="4"/>
      <c r="J424" s="4"/>
      <c r="K424" s="4"/>
      <c r="L424" s="4">
        <v>71107</v>
      </c>
      <c r="M424" s="4">
        <v>1</v>
      </c>
      <c r="N424" s="19">
        <v>71107</v>
      </c>
      <c r="O424" s="5">
        <f>IF(AND($N424&gt;='202503'!$E$2,$N424&lt;='202503'!$F$2),'202503'!$I$2,IF(AND($N424&gt;='202503'!$E$3,$N424&lt;='202503'!$F$3),'202503'!$I$3,IF(AND($N424&gt;='202503'!$E$4,$N424&lt;='202503'!$F$4),'202503'!$I$4,IF(AND($N424&gt;='202503'!$E$5,$N424&lt;='202503'!$F$5),'202503'!$I$5,0))))</f>
        <v>1</v>
      </c>
      <c r="P424" s="5">
        <f>IF(AND($N424&gt;='202503'!$E$2,$N424&lt;='202503'!$F$2),'202503'!$G$2,IF(AND($N424&gt;='202503'!$E$3,$N424&lt;='202503'!$F$3),'202503'!$G$3,IF(AND($N424&gt;='202503'!$E$4,$N424&lt;='202503'!$F$4),'202503'!$G$4,IF(AND($N424&gt;='202503'!$E$5,$N424&lt;='202503'!$F$5),'202503'!$G$5,0))))</f>
        <v>22007</v>
      </c>
    </row>
    <row r="425" spans="1:16" hidden="1" x14ac:dyDescent="0.25">
      <c r="A425" s="5"/>
      <c r="B425" s="5">
        <v>13197868</v>
      </c>
      <c r="C425" s="5">
        <v>131978685</v>
      </c>
      <c r="D425" s="5" t="s">
        <v>937</v>
      </c>
      <c r="E425" s="5" t="s">
        <v>938</v>
      </c>
      <c r="F425" s="4">
        <v>2819364</v>
      </c>
      <c r="G425" s="4">
        <v>2717786</v>
      </c>
      <c r="H425" s="4">
        <v>5158832</v>
      </c>
      <c r="I425" s="4">
        <v>2717786</v>
      </c>
      <c r="J425" s="4">
        <v>2717786</v>
      </c>
      <c r="K425" s="4">
        <v>5186678</v>
      </c>
      <c r="L425" s="4">
        <v>21318232</v>
      </c>
      <c r="M425" s="4">
        <v>6</v>
      </c>
      <c r="N425" s="19">
        <v>3553038.6666666665</v>
      </c>
      <c r="O425" s="5">
        <f>IF(AND($N425&gt;='202503'!$E$2,$N425&lt;='202503'!$F$2),'202503'!$I$2,IF(AND($N425&gt;='202503'!$E$3,$N425&lt;='202503'!$F$3),'202503'!$I$3,IF(AND($N425&gt;='202503'!$E$4,$N425&lt;='202503'!$F$4),'202503'!$I$4,IF(AND($N425&gt;='202503'!$E$5,$N425&lt;='202503'!$F$5),'202503'!$I$5,0))))</f>
        <v>4</v>
      </c>
      <c r="P425" s="5">
        <f>IF(AND($N425&gt;='202503'!$E$2,$N425&lt;='202503'!$F$2),'202503'!$G$2,IF(AND($N425&gt;='202503'!$E$3,$N425&lt;='202503'!$F$3),'202503'!$G$3,IF(AND($N425&gt;='202503'!$E$4,$N425&lt;='202503'!$F$4),'202503'!$G$4,IF(AND($N425&gt;='202503'!$E$5,$N425&lt;='202503'!$F$5),'202503'!$G$5,0))))</f>
        <v>0</v>
      </c>
    </row>
    <row r="426" spans="1:16" hidden="1" x14ac:dyDescent="0.25">
      <c r="A426" s="5"/>
      <c r="B426" s="5">
        <v>13214944</v>
      </c>
      <c r="C426" s="5">
        <v>132149445</v>
      </c>
      <c r="D426" s="5" t="s">
        <v>5045</v>
      </c>
      <c r="E426" s="5" t="s">
        <v>4858</v>
      </c>
      <c r="F426" s="4"/>
      <c r="G426" s="4">
        <v>3018134</v>
      </c>
      <c r="H426" s="4">
        <v>3468867</v>
      </c>
      <c r="I426" s="4">
        <v>2155810</v>
      </c>
      <c r="J426" s="4">
        <v>2155810</v>
      </c>
      <c r="K426" s="4">
        <v>3813189</v>
      </c>
      <c r="L426" s="4">
        <v>14611810</v>
      </c>
      <c r="M426" s="4">
        <v>5</v>
      </c>
      <c r="N426" s="19">
        <v>2922362</v>
      </c>
      <c r="O426" s="5">
        <f>IF(AND($N426&gt;='202503'!$E$2,$N426&lt;='202503'!$F$2),'202503'!$I$2,IF(AND($N426&gt;='202503'!$E$3,$N426&lt;='202503'!$F$3),'202503'!$I$3,IF(AND($N426&gt;='202503'!$E$4,$N426&lt;='202503'!$F$4),'202503'!$I$4,IF(AND($N426&gt;='202503'!$E$5,$N426&lt;='202503'!$F$5),'202503'!$I$5,0))))</f>
        <v>4</v>
      </c>
      <c r="P426" s="5">
        <f>IF(AND($N426&gt;='202503'!$E$2,$N426&lt;='202503'!$F$2),'202503'!$G$2,IF(AND($N426&gt;='202503'!$E$3,$N426&lt;='202503'!$F$3),'202503'!$G$3,IF(AND($N426&gt;='202503'!$E$4,$N426&lt;='202503'!$F$4),'202503'!$G$4,IF(AND($N426&gt;='202503'!$E$5,$N426&lt;='202503'!$F$5),'202503'!$G$5,0))))</f>
        <v>0</v>
      </c>
    </row>
    <row r="427" spans="1:16" hidden="1" x14ac:dyDescent="0.25">
      <c r="A427" s="5"/>
      <c r="B427" s="5">
        <v>13216588</v>
      </c>
      <c r="C427" s="5">
        <v>132165882</v>
      </c>
      <c r="D427" s="5" t="s">
        <v>939</v>
      </c>
      <c r="E427" s="5" t="s">
        <v>940</v>
      </c>
      <c r="F427" s="4">
        <v>1967026</v>
      </c>
      <c r="G427" s="4">
        <v>1894287</v>
      </c>
      <c r="H427" s="4">
        <v>3816901</v>
      </c>
      <c r="I427" s="4">
        <v>1894287</v>
      </c>
      <c r="J427" s="4">
        <v>1894287</v>
      </c>
      <c r="K427" s="4">
        <v>3811513</v>
      </c>
      <c r="L427" s="4">
        <v>15278301</v>
      </c>
      <c r="M427" s="4">
        <v>6</v>
      </c>
      <c r="N427" s="19">
        <v>2546383.5</v>
      </c>
      <c r="O427" s="5">
        <f>IF(AND($N427&gt;='202503'!$E$2,$N427&lt;='202503'!$F$2),'202503'!$I$2,IF(AND($N427&gt;='202503'!$E$3,$N427&lt;='202503'!$F$3),'202503'!$I$3,IF(AND($N427&gt;='202503'!$E$4,$N427&lt;='202503'!$F$4),'202503'!$I$4,IF(AND($N427&gt;='202503'!$E$5,$N427&lt;='202503'!$F$5),'202503'!$I$5,0))))</f>
        <v>4</v>
      </c>
      <c r="P427" s="5">
        <f>IF(AND($N427&gt;='202503'!$E$2,$N427&lt;='202503'!$F$2),'202503'!$G$2,IF(AND($N427&gt;='202503'!$E$3,$N427&lt;='202503'!$F$3),'202503'!$G$3,IF(AND($N427&gt;='202503'!$E$4,$N427&lt;='202503'!$F$4),'202503'!$G$4,IF(AND($N427&gt;='202503'!$E$5,$N427&lt;='202503'!$F$5),'202503'!$G$5,0))))</f>
        <v>0</v>
      </c>
    </row>
    <row r="428" spans="1:16" hidden="1" x14ac:dyDescent="0.25">
      <c r="A428" s="5"/>
      <c r="B428" s="5">
        <v>13220333</v>
      </c>
      <c r="C428" s="5">
        <v>132203334</v>
      </c>
      <c r="D428" s="5" t="s">
        <v>941</v>
      </c>
      <c r="E428" s="5" t="s">
        <v>942</v>
      </c>
      <c r="F428" s="4">
        <v>3004556</v>
      </c>
      <c r="G428" s="4">
        <v>2899845</v>
      </c>
      <c r="H428" s="4">
        <v>5135849</v>
      </c>
      <c r="I428" s="4">
        <v>2899845</v>
      </c>
      <c r="J428" s="4">
        <v>2899845</v>
      </c>
      <c r="K428" s="4">
        <v>5159179</v>
      </c>
      <c r="L428" s="4">
        <v>21999119</v>
      </c>
      <c r="M428" s="4">
        <v>6</v>
      </c>
      <c r="N428" s="19">
        <v>3666519.8333333335</v>
      </c>
      <c r="O428" s="5">
        <f>IF(AND($N428&gt;='202503'!$E$2,$N428&lt;='202503'!$F$2),'202503'!$I$2,IF(AND($N428&gt;='202503'!$E$3,$N428&lt;='202503'!$F$3),'202503'!$I$3,IF(AND($N428&gt;='202503'!$E$4,$N428&lt;='202503'!$F$4),'202503'!$I$4,IF(AND($N428&gt;='202503'!$E$5,$N428&lt;='202503'!$F$5),'202503'!$I$5,0))))</f>
        <v>4</v>
      </c>
      <c r="P428" s="5">
        <f>IF(AND($N428&gt;='202503'!$E$2,$N428&lt;='202503'!$F$2),'202503'!$G$2,IF(AND($N428&gt;='202503'!$E$3,$N428&lt;='202503'!$F$3),'202503'!$G$3,IF(AND($N428&gt;='202503'!$E$4,$N428&lt;='202503'!$F$4),'202503'!$G$4,IF(AND($N428&gt;='202503'!$E$5,$N428&lt;='202503'!$F$5),'202503'!$G$5,0))))</f>
        <v>0</v>
      </c>
    </row>
    <row r="429" spans="1:16" hidden="1" x14ac:dyDescent="0.25">
      <c r="A429" s="5"/>
      <c r="B429" s="5">
        <v>13226452</v>
      </c>
      <c r="C429" s="5" t="s">
        <v>943</v>
      </c>
      <c r="D429" s="5" t="s">
        <v>944</v>
      </c>
      <c r="E429" s="5" t="s">
        <v>945</v>
      </c>
      <c r="F429" s="4">
        <v>3300376</v>
      </c>
      <c r="G429" s="4">
        <v>3184620</v>
      </c>
      <c r="H429" s="4">
        <v>5707266</v>
      </c>
      <c r="I429" s="4">
        <v>3184620</v>
      </c>
      <c r="J429" s="4">
        <v>3184620</v>
      </c>
      <c r="K429" s="4">
        <v>5757476</v>
      </c>
      <c r="L429" s="4">
        <v>24318978</v>
      </c>
      <c r="M429" s="4">
        <v>6</v>
      </c>
      <c r="N429" s="19">
        <v>4053163</v>
      </c>
      <c r="O429" s="5">
        <f>IF(AND($N429&gt;='202503'!$E$2,$N429&lt;='202503'!$F$2),'202503'!$I$2,IF(AND($N429&gt;='202503'!$E$3,$N429&lt;='202503'!$F$3),'202503'!$I$3,IF(AND($N429&gt;='202503'!$E$4,$N429&lt;='202503'!$F$4),'202503'!$I$4,IF(AND($N429&gt;='202503'!$E$5,$N429&lt;='202503'!$F$5),'202503'!$I$5,0))))</f>
        <v>4</v>
      </c>
      <c r="P429" s="5">
        <f>IF(AND($N429&gt;='202503'!$E$2,$N429&lt;='202503'!$F$2),'202503'!$G$2,IF(AND($N429&gt;='202503'!$E$3,$N429&lt;='202503'!$F$3),'202503'!$G$3,IF(AND($N429&gt;='202503'!$E$4,$N429&lt;='202503'!$F$4),'202503'!$G$4,IF(AND($N429&gt;='202503'!$E$5,$N429&lt;='202503'!$F$5),'202503'!$G$5,0))))</f>
        <v>0</v>
      </c>
    </row>
    <row r="430" spans="1:16" hidden="1" x14ac:dyDescent="0.25">
      <c r="A430" s="5"/>
      <c r="B430" s="5">
        <v>13227049</v>
      </c>
      <c r="C430" s="5" t="s">
        <v>946</v>
      </c>
      <c r="D430" s="5" t="s">
        <v>947</v>
      </c>
      <c r="E430" s="5" t="s">
        <v>948</v>
      </c>
      <c r="F430" s="4">
        <v>2019454</v>
      </c>
      <c r="G430" s="4">
        <v>1946825</v>
      </c>
      <c r="H430" s="4">
        <v>3676976</v>
      </c>
      <c r="I430" s="4">
        <v>1946825</v>
      </c>
      <c r="J430" s="4">
        <v>1946825</v>
      </c>
      <c r="K430" s="4">
        <v>3693129</v>
      </c>
      <c r="L430" s="4">
        <v>15230034</v>
      </c>
      <c r="M430" s="4">
        <v>6</v>
      </c>
      <c r="N430" s="19">
        <v>2538339</v>
      </c>
      <c r="O430" s="5">
        <f>IF(AND($N430&gt;='202503'!$E$2,$N430&lt;='202503'!$F$2),'202503'!$I$2,IF(AND($N430&gt;='202503'!$E$3,$N430&lt;='202503'!$F$3),'202503'!$I$3,IF(AND($N430&gt;='202503'!$E$4,$N430&lt;='202503'!$F$4),'202503'!$I$4,IF(AND($N430&gt;='202503'!$E$5,$N430&lt;='202503'!$F$5),'202503'!$I$5,0))))</f>
        <v>4</v>
      </c>
      <c r="P430" s="5">
        <f>IF(AND($N430&gt;='202503'!$E$2,$N430&lt;='202503'!$F$2),'202503'!$G$2,IF(AND($N430&gt;='202503'!$E$3,$N430&lt;='202503'!$F$3),'202503'!$G$3,IF(AND($N430&gt;='202503'!$E$4,$N430&lt;='202503'!$F$4),'202503'!$G$4,IF(AND($N430&gt;='202503'!$E$5,$N430&lt;='202503'!$F$5),'202503'!$G$5,0))))</f>
        <v>0</v>
      </c>
    </row>
    <row r="431" spans="1:16" hidden="1" x14ac:dyDescent="0.25">
      <c r="A431" s="5"/>
      <c r="B431" s="5">
        <v>13230664</v>
      </c>
      <c r="C431" s="5">
        <v>132306648</v>
      </c>
      <c r="D431" s="5" t="s">
        <v>949</v>
      </c>
      <c r="E431" s="5" t="s">
        <v>950</v>
      </c>
      <c r="F431" s="4">
        <v>2789881</v>
      </c>
      <c r="G431" s="4">
        <v>2703402</v>
      </c>
      <c r="H431" s="4">
        <v>5149683</v>
      </c>
      <c r="I431" s="4">
        <v>2703402</v>
      </c>
      <c r="J431" s="4">
        <v>2703402</v>
      </c>
      <c r="K431" s="4">
        <v>5172204</v>
      </c>
      <c r="L431" s="4">
        <v>21221974</v>
      </c>
      <c r="M431" s="4">
        <v>6</v>
      </c>
      <c r="N431" s="19">
        <v>3536995.6666666665</v>
      </c>
      <c r="O431" s="5">
        <f>IF(AND($N431&gt;='202503'!$E$2,$N431&lt;='202503'!$F$2),'202503'!$I$2,IF(AND($N431&gt;='202503'!$E$3,$N431&lt;='202503'!$F$3),'202503'!$I$3,IF(AND($N431&gt;='202503'!$E$4,$N431&lt;='202503'!$F$4),'202503'!$I$4,IF(AND($N431&gt;='202503'!$E$5,$N431&lt;='202503'!$F$5),'202503'!$I$5,0))))</f>
        <v>4</v>
      </c>
      <c r="P431" s="5">
        <f>IF(AND($N431&gt;='202503'!$E$2,$N431&lt;='202503'!$F$2),'202503'!$G$2,IF(AND($N431&gt;='202503'!$E$3,$N431&lt;='202503'!$F$3),'202503'!$G$3,IF(AND($N431&gt;='202503'!$E$4,$N431&lt;='202503'!$F$4),'202503'!$G$4,IF(AND($N431&gt;='202503'!$E$5,$N431&lt;='202503'!$F$5),'202503'!$G$5,0))))</f>
        <v>0</v>
      </c>
    </row>
    <row r="432" spans="1:16" hidden="1" x14ac:dyDescent="0.25">
      <c r="A432" s="5"/>
      <c r="B432" s="5">
        <v>13231024</v>
      </c>
      <c r="C432" s="5">
        <v>132310246</v>
      </c>
      <c r="D432" s="5" t="s">
        <v>951</v>
      </c>
      <c r="E432" s="5" t="s">
        <v>952</v>
      </c>
      <c r="F432" s="4">
        <v>1111828</v>
      </c>
      <c r="G432" s="4">
        <v>1071692</v>
      </c>
      <c r="H432" s="4">
        <v>2040236</v>
      </c>
      <c r="I432" s="4">
        <v>1071692</v>
      </c>
      <c r="J432" s="4">
        <v>1071692</v>
      </c>
      <c r="K432" s="4">
        <v>2049162</v>
      </c>
      <c r="L432" s="4">
        <v>8416302</v>
      </c>
      <c r="M432" s="4">
        <v>6</v>
      </c>
      <c r="N432" s="19">
        <v>1402717</v>
      </c>
      <c r="O432" s="5">
        <f>IF(AND($N432&gt;='202503'!$E$2,$N432&lt;='202503'!$F$2),'202503'!$I$2,IF(AND($N432&gt;='202503'!$E$3,$N432&lt;='202503'!$F$3),'202503'!$I$3,IF(AND($N432&gt;='202503'!$E$4,$N432&lt;='202503'!$F$4),'202503'!$I$4,IF(AND($N432&gt;='202503'!$E$5,$N432&lt;='202503'!$F$5),'202503'!$I$5,0))))</f>
        <v>3</v>
      </c>
      <c r="P432" s="5">
        <f>IF(AND($N432&gt;='202503'!$E$2,$N432&lt;='202503'!$F$2),'202503'!$G$2,IF(AND($N432&gt;='202503'!$E$3,$N432&lt;='202503'!$F$3),'202503'!$G$3,IF(AND($N432&gt;='202503'!$E$4,$N432&lt;='202503'!$F$4),'202503'!$G$4,IF(AND($N432&gt;='202503'!$E$5,$N432&lt;='202503'!$F$5),'202503'!$G$5,0))))</f>
        <v>4267</v>
      </c>
    </row>
    <row r="433" spans="1:16" hidden="1" x14ac:dyDescent="0.25">
      <c r="A433" s="5"/>
      <c r="B433" s="5">
        <v>13234855</v>
      </c>
      <c r="C433" s="5">
        <v>132348553</v>
      </c>
      <c r="D433" s="5" t="s">
        <v>953</v>
      </c>
      <c r="E433" s="5" t="s">
        <v>954</v>
      </c>
      <c r="F433" s="4">
        <v>2536188</v>
      </c>
      <c r="G433" s="4">
        <v>2457625</v>
      </c>
      <c r="H433" s="4">
        <v>4701820</v>
      </c>
      <c r="I433" s="4">
        <v>2457625</v>
      </c>
      <c r="J433" s="4">
        <v>2457625</v>
      </c>
      <c r="K433" s="4">
        <v>4722338</v>
      </c>
      <c r="L433" s="4">
        <v>19333221</v>
      </c>
      <c r="M433" s="4">
        <v>6</v>
      </c>
      <c r="N433" s="19">
        <v>3222203.5</v>
      </c>
      <c r="O433" s="5">
        <f>IF(AND($N433&gt;='202503'!$E$2,$N433&lt;='202503'!$F$2),'202503'!$I$2,IF(AND($N433&gt;='202503'!$E$3,$N433&lt;='202503'!$F$3),'202503'!$I$3,IF(AND($N433&gt;='202503'!$E$4,$N433&lt;='202503'!$F$4),'202503'!$I$4,IF(AND($N433&gt;='202503'!$E$5,$N433&lt;='202503'!$F$5),'202503'!$I$5,0))))</f>
        <v>4</v>
      </c>
      <c r="P433" s="5">
        <f>IF(AND($N433&gt;='202503'!$E$2,$N433&lt;='202503'!$F$2),'202503'!$G$2,IF(AND($N433&gt;='202503'!$E$3,$N433&lt;='202503'!$F$3),'202503'!$G$3,IF(AND($N433&gt;='202503'!$E$4,$N433&lt;='202503'!$F$4),'202503'!$G$4,IF(AND($N433&gt;='202503'!$E$5,$N433&lt;='202503'!$F$5),'202503'!$G$5,0))))</f>
        <v>0</v>
      </c>
    </row>
    <row r="434" spans="1:16" hidden="1" x14ac:dyDescent="0.25">
      <c r="A434" s="5"/>
      <c r="B434" s="5">
        <v>13239854</v>
      </c>
      <c r="C434" s="5">
        <v>132398542</v>
      </c>
      <c r="D434" s="5" t="s">
        <v>955</v>
      </c>
      <c r="E434" s="5" t="s">
        <v>956</v>
      </c>
      <c r="F434" s="4">
        <v>3352809</v>
      </c>
      <c r="G434" s="4">
        <v>3235177</v>
      </c>
      <c r="H434" s="4">
        <v>5726727</v>
      </c>
      <c r="I434" s="4">
        <v>3235177</v>
      </c>
      <c r="J434" s="4">
        <v>3235177</v>
      </c>
      <c r="K434" s="4">
        <v>5777191</v>
      </c>
      <c r="L434" s="4">
        <v>24562258</v>
      </c>
      <c r="M434" s="4">
        <v>6</v>
      </c>
      <c r="N434" s="19">
        <v>4093709.6666666665</v>
      </c>
      <c r="O434" s="5">
        <f>IF(AND($N434&gt;='202503'!$E$2,$N434&lt;='202503'!$F$2),'202503'!$I$2,IF(AND($N434&gt;='202503'!$E$3,$N434&lt;='202503'!$F$3),'202503'!$I$3,IF(AND($N434&gt;='202503'!$E$4,$N434&lt;='202503'!$F$4),'202503'!$I$4,IF(AND($N434&gt;='202503'!$E$5,$N434&lt;='202503'!$F$5),'202503'!$I$5,0))))</f>
        <v>4</v>
      </c>
      <c r="P434" s="5">
        <f>IF(AND($N434&gt;='202503'!$E$2,$N434&lt;='202503'!$F$2),'202503'!$G$2,IF(AND($N434&gt;='202503'!$E$3,$N434&lt;='202503'!$F$3),'202503'!$G$3,IF(AND($N434&gt;='202503'!$E$4,$N434&lt;='202503'!$F$4),'202503'!$G$4,IF(AND($N434&gt;='202503'!$E$5,$N434&lt;='202503'!$F$5),'202503'!$G$5,0))))</f>
        <v>0</v>
      </c>
    </row>
    <row r="435" spans="1:16" hidden="1" x14ac:dyDescent="0.25">
      <c r="A435" s="5"/>
      <c r="B435" s="5">
        <v>13241872</v>
      </c>
      <c r="C435" s="5">
        <v>132418721</v>
      </c>
      <c r="D435" s="5" t="s">
        <v>957</v>
      </c>
      <c r="E435" s="5" t="s">
        <v>958</v>
      </c>
      <c r="F435" s="4">
        <v>2731407</v>
      </c>
      <c r="G435" s="4">
        <v>2634169</v>
      </c>
      <c r="H435" s="4">
        <v>4870015</v>
      </c>
      <c r="I435" s="4">
        <v>2634169</v>
      </c>
      <c r="J435" s="4">
        <v>2634169</v>
      </c>
      <c r="K435" s="4">
        <v>4891647</v>
      </c>
      <c r="L435" s="4">
        <v>20395576</v>
      </c>
      <c r="M435" s="4">
        <v>6</v>
      </c>
      <c r="N435" s="19">
        <v>3399262.6666666665</v>
      </c>
      <c r="O435" s="5">
        <f>IF(AND($N435&gt;='202503'!$E$2,$N435&lt;='202503'!$F$2),'202503'!$I$2,IF(AND($N435&gt;='202503'!$E$3,$N435&lt;='202503'!$F$3),'202503'!$I$3,IF(AND($N435&gt;='202503'!$E$4,$N435&lt;='202503'!$F$4),'202503'!$I$4,IF(AND($N435&gt;='202503'!$E$5,$N435&lt;='202503'!$F$5),'202503'!$I$5,0))))</f>
        <v>4</v>
      </c>
      <c r="P435" s="5">
        <f>IF(AND($N435&gt;='202503'!$E$2,$N435&lt;='202503'!$F$2),'202503'!$G$2,IF(AND($N435&gt;='202503'!$E$3,$N435&lt;='202503'!$F$3),'202503'!$G$3,IF(AND($N435&gt;='202503'!$E$4,$N435&lt;='202503'!$F$4),'202503'!$G$4,IF(AND($N435&gt;='202503'!$E$5,$N435&lt;='202503'!$F$5),'202503'!$G$5,0))))</f>
        <v>0</v>
      </c>
    </row>
    <row r="436" spans="1:16" hidden="1" x14ac:dyDescent="0.25">
      <c r="A436" s="5"/>
      <c r="B436" s="5">
        <v>13257627</v>
      </c>
      <c r="C436" s="5">
        <v>132576270</v>
      </c>
      <c r="D436" s="5" t="s">
        <v>959</v>
      </c>
      <c r="E436" s="5" t="s">
        <v>960</v>
      </c>
      <c r="F436" s="4">
        <v>2364473</v>
      </c>
      <c r="G436" s="4">
        <v>2279165</v>
      </c>
      <c r="H436" s="4">
        <v>4332452</v>
      </c>
      <c r="I436" s="4">
        <v>2279165</v>
      </c>
      <c r="J436" s="4">
        <v>2279165</v>
      </c>
      <c r="K436" s="4">
        <v>4351418</v>
      </c>
      <c r="L436" s="4">
        <v>17885838</v>
      </c>
      <c r="M436" s="4">
        <v>6</v>
      </c>
      <c r="N436" s="19">
        <v>2980973</v>
      </c>
      <c r="O436" s="5">
        <f>IF(AND($N436&gt;='202503'!$E$2,$N436&lt;='202503'!$F$2),'202503'!$I$2,IF(AND($N436&gt;='202503'!$E$3,$N436&lt;='202503'!$F$3),'202503'!$I$3,IF(AND($N436&gt;='202503'!$E$4,$N436&lt;='202503'!$F$4),'202503'!$I$4,IF(AND($N436&gt;='202503'!$E$5,$N436&lt;='202503'!$F$5),'202503'!$I$5,0))))</f>
        <v>4</v>
      </c>
      <c r="P436" s="5">
        <f>IF(AND($N436&gt;='202503'!$E$2,$N436&lt;='202503'!$F$2),'202503'!$G$2,IF(AND($N436&gt;='202503'!$E$3,$N436&lt;='202503'!$F$3),'202503'!$G$3,IF(AND($N436&gt;='202503'!$E$4,$N436&lt;='202503'!$F$4),'202503'!$G$4,IF(AND($N436&gt;='202503'!$E$5,$N436&lt;='202503'!$F$5),'202503'!$G$5,0))))</f>
        <v>0</v>
      </c>
    </row>
    <row r="437" spans="1:16" hidden="1" x14ac:dyDescent="0.25">
      <c r="A437" s="5"/>
      <c r="B437" s="5">
        <v>13264489</v>
      </c>
      <c r="C437" s="5">
        <v>132644896</v>
      </c>
      <c r="D437" s="5" t="s">
        <v>961</v>
      </c>
      <c r="E437" s="5" t="s">
        <v>962</v>
      </c>
      <c r="F437" s="4">
        <v>2531980</v>
      </c>
      <c r="G437" s="4">
        <v>2444309</v>
      </c>
      <c r="H437" s="4">
        <v>4688504</v>
      </c>
      <c r="I437" s="4">
        <v>2444309</v>
      </c>
      <c r="J437" s="4">
        <v>2444309</v>
      </c>
      <c r="K437" s="4">
        <v>4708937</v>
      </c>
      <c r="L437" s="4">
        <v>19262348</v>
      </c>
      <c r="M437" s="4">
        <v>6</v>
      </c>
      <c r="N437" s="19">
        <v>3210391.3333333335</v>
      </c>
      <c r="O437" s="5">
        <f>IF(AND($N437&gt;='202503'!$E$2,$N437&lt;='202503'!$F$2),'202503'!$I$2,IF(AND($N437&gt;='202503'!$E$3,$N437&lt;='202503'!$F$3),'202503'!$I$3,IF(AND($N437&gt;='202503'!$E$4,$N437&lt;='202503'!$F$4),'202503'!$I$4,IF(AND($N437&gt;='202503'!$E$5,$N437&lt;='202503'!$F$5),'202503'!$I$5,0))))</f>
        <v>4</v>
      </c>
      <c r="P437" s="5">
        <f>IF(AND($N437&gt;='202503'!$E$2,$N437&lt;='202503'!$F$2),'202503'!$G$2,IF(AND($N437&gt;='202503'!$E$3,$N437&lt;='202503'!$F$3),'202503'!$G$3,IF(AND($N437&gt;='202503'!$E$4,$N437&lt;='202503'!$F$4),'202503'!$G$4,IF(AND($N437&gt;='202503'!$E$5,$N437&lt;='202503'!$F$5),'202503'!$G$5,0))))</f>
        <v>0</v>
      </c>
    </row>
    <row r="438" spans="1:16" hidden="1" x14ac:dyDescent="0.25">
      <c r="A438" s="5"/>
      <c r="B438" s="5">
        <v>13280902</v>
      </c>
      <c r="C438" s="5" t="s">
        <v>963</v>
      </c>
      <c r="D438" s="5" t="s">
        <v>964</v>
      </c>
      <c r="E438" s="5" t="s">
        <v>965</v>
      </c>
      <c r="F438" s="4">
        <v>3403810</v>
      </c>
      <c r="G438" s="4">
        <v>3285740</v>
      </c>
      <c r="H438" s="4">
        <v>5746197</v>
      </c>
      <c r="I438" s="4">
        <v>3285740</v>
      </c>
      <c r="J438" s="4">
        <v>3285740</v>
      </c>
      <c r="K438" s="4">
        <v>5796921</v>
      </c>
      <c r="L438" s="4">
        <v>24804148</v>
      </c>
      <c r="M438" s="4">
        <v>6</v>
      </c>
      <c r="N438" s="19">
        <v>4134024.6666666665</v>
      </c>
      <c r="O438" s="5">
        <f>IF(AND($N438&gt;='202503'!$E$2,$N438&lt;='202503'!$F$2),'202503'!$I$2,IF(AND($N438&gt;='202503'!$E$3,$N438&lt;='202503'!$F$3),'202503'!$I$3,IF(AND($N438&gt;='202503'!$E$4,$N438&lt;='202503'!$F$4),'202503'!$I$4,IF(AND($N438&gt;='202503'!$E$5,$N438&lt;='202503'!$F$5),'202503'!$I$5,0))))</f>
        <v>4</v>
      </c>
      <c r="P438" s="5">
        <f>IF(AND($N438&gt;='202503'!$E$2,$N438&lt;='202503'!$F$2),'202503'!$G$2,IF(AND($N438&gt;='202503'!$E$3,$N438&lt;='202503'!$F$3),'202503'!$G$3,IF(AND($N438&gt;='202503'!$E$4,$N438&lt;='202503'!$F$4),'202503'!$G$4,IF(AND($N438&gt;='202503'!$E$5,$N438&lt;='202503'!$F$5),'202503'!$G$5,0))))</f>
        <v>0</v>
      </c>
    </row>
    <row r="439" spans="1:16" hidden="1" x14ac:dyDescent="0.25">
      <c r="A439" s="5"/>
      <c r="B439" s="5">
        <v>13281813</v>
      </c>
      <c r="C439" s="5">
        <v>132818134</v>
      </c>
      <c r="D439" s="5" t="s">
        <v>5046</v>
      </c>
      <c r="E439" s="5" t="s">
        <v>4859</v>
      </c>
      <c r="F439" s="4"/>
      <c r="G439" s="4">
        <v>1073247</v>
      </c>
      <c r="H439" s="4">
        <v>2561272</v>
      </c>
      <c r="I439" s="4">
        <v>1893965</v>
      </c>
      <c r="J439" s="4">
        <v>1893965</v>
      </c>
      <c r="K439" s="4">
        <v>3186638</v>
      </c>
      <c r="L439" s="4">
        <v>10609087</v>
      </c>
      <c r="M439" s="4">
        <v>5</v>
      </c>
      <c r="N439" s="19">
        <v>2121817.4</v>
      </c>
      <c r="O439" s="5">
        <f>IF(AND($N439&gt;='202503'!$E$2,$N439&lt;='202503'!$F$2),'202503'!$I$2,IF(AND($N439&gt;='202503'!$E$3,$N439&lt;='202503'!$F$3),'202503'!$I$3,IF(AND($N439&gt;='202503'!$E$4,$N439&lt;='202503'!$F$4),'202503'!$I$4,IF(AND($N439&gt;='202503'!$E$5,$N439&lt;='202503'!$F$5),'202503'!$I$5,0))))</f>
        <v>4</v>
      </c>
      <c r="P439" s="5">
        <f>IF(AND($N439&gt;='202503'!$E$2,$N439&lt;='202503'!$F$2),'202503'!$G$2,IF(AND($N439&gt;='202503'!$E$3,$N439&lt;='202503'!$F$3),'202503'!$G$3,IF(AND($N439&gt;='202503'!$E$4,$N439&lt;='202503'!$F$4),'202503'!$G$4,IF(AND($N439&gt;='202503'!$E$5,$N439&lt;='202503'!$F$5),'202503'!$G$5,0))))</f>
        <v>0</v>
      </c>
    </row>
    <row r="440" spans="1:16" hidden="1" x14ac:dyDescent="0.25">
      <c r="A440" s="5"/>
      <c r="B440" s="5">
        <v>13285678</v>
      </c>
      <c r="C440" s="5">
        <v>132856788</v>
      </c>
      <c r="D440" s="5" t="s">
        <v>966</v>
      </c>
      <c r="E440" s="5" t="s">
        <v>967</v>
      </c>
      <c r="F440" s="4">
        <v>2326029</v>
      </c>
      <c r="G440" s="4">
        <v>2242174</v>
      </c>
      <c r="H440" s="4">
        <v>4296802</v>
      </c>
      <c r="I440" s="4">
        <v>2254504</v>
      </c>
      <c r="J440" s="4">
        <v>2254504</v>
      </c>
      <c r="K440" s="4">
        <v>4327944</v>
      </c>
      <c r="L440" s="4">
        <v>17701957</v>
      </c>
      <c r="M440" s="4">
        <v>6</v>
      </c>
      <c r="N440" s="19">
        <v>2950326.1666666665</v>
      </c>
      <c r="O440" s="5">
        <f>IF(AND($N440&gt;='202503'!$E$2,$N440&lt;='202503'!$F$2),'202503'!$I$2,IF(AND($N440&gt;='202503'!$E$3,$N440&lt;='202503'!$F$3),'202503'!$I$3,IF(AND($N440&gt;='202503'!$E$4,$N440&lt;='202503'!$F$4),'202503'!$I$4,IF(AND($N440&gt;='202503'!$E$5,$N440&lt;='202503'!$F$5),'202503'!$I$5,0))))</f>
        <v>4</v>
      </c>
      <c r="P440" s="5">
        <f>IF(AND($N440&gt;='202503'!$E$2,$N440&lt;='202503'!$F$2),'202503'!$G$2,IF(AND($N440&gt;='202503'!$E$3,$N440&lt;='202503'!$F$3),'202503'!$G$3,IF(AND($N440&gt;='202503'!$E$4,$N440&lt;='202503'!$F$4),'202503'!$G$4,IF(AND($N440&gt;='202503'!$E$5,$N440&lt;='202503'!$F$5),'202503'!$G$5,0))))</f>
        <v>0</v>
      </c>
    </row>
    <row r="441" spans="1:16" hidden="1" x14ac:dyDescent="0.25">
      <c r="A441" s="5"/>
      <c r="B441" s="5">
        <v>13292398</v>
      </c>
      <c r="C441" s="5">
        <v>132923981</v>
      </c>
      <c r="D441" s="5" t="s">
        <v>968</v>
      </c>
      <c r="E441" s="5" t="s">
        <v>969</v>
      </c>
      <c r="F441" s="4">
        <v>1033086</v>
      </c>
      <c r="G441" s="4">
        <v>1005437</v>
      </c>
      <c r="H441" s="4">
        <v>1924745</v>
      </c>
      <c r="I441" s="4">
        <v>1005437</v>
      </c>
      <c r="J441" s="4">
        <v>1005437</v>
      </c>
      <c r="K441" s="4">
        <v>1933141</v>
      </c>
      <c r="L441" s="4">
        <v>7907283</v>
      </c>
      <c r="M441" s="4">
        <v>6</v>
      </c>
      <c r="N441" s="19">
        <v>1317880.5</v>
      </c>
      <c r="O441" s="5">
        <f>IF(AND($N441&gt;='202503'!$E$2,$N441&lt;='202503'!$F$2),'202503'!$I$2,IF(AND($N441&gt;='202503'!$E$3,$N441&lt;='202503'!$F$3),'202503'!$I$3,IF(AND($N441&gt;='202503'!$E$4,$N441&lt;='202503'!$F$4),'202503'!$I$4,IF(AND($N441&gt;='202503'!$E$5,$N441&lt;='202503'!$F$5),'202503'!$I$5,0))))</f>
        <v>3</v>
      </c>
      <c r="P441" s="5">
        <f>IF(AND($N441&gt;='202503'!$E$2,$N441&lt;='202503'!$F$2),'202503'!$G$2,IF(AND($N441&gt;='202503'!$E$3,$N441&lt;='202503'!$F$3),'202503'!$G$3,IF(AND($N441&gt;='202503'!$E$4,$N441&lt;='202503'!$F$4),'202503'!$G$4,IF(AND($N441&gt;='202503'!$E$5,$N441&lt;='202503'!$F$5),'202503'!$G$5,0))))</f>
        <v>4267</v>
      </c>
    </row>
    <row r="442" spans="1:16" hidden="1" x14ac:dyDescent="0.25">
      <c r="A442" s="5"/>
      <c r="B442" s="5">
        <v>13305653</v>
      </c>
      <c r="C442" s="5" t="s">
        <v>4860</v>
      </c>
      <c r="D442" s="5" t="s">
        <v>5047</v>
      </c>
      <c r="E442" s="5" t="s">
        <v>4861</v>
      </c>
      <c r="F442" s="4">
        <v>1960733</v>
      </c>
      <c r="G442" s="4">
        <v>820718</v>
      </c>
      <c r="H442" s="4">
        <v>451007</v>
      </c>
      <c r="I442" s="4"/>
      <c r="J442" s="4"/>
      <c r="K442" s="4"/>
      <c r="L442" s="4">
        <v>3232458</v>
      </c>
      <c r="M442" s="4">
        <v>3</v>
      </c>
      <c r="N442" s="19">
        <v>1077486</v>
      </c>
      <c r="O442" s="5">
        <f>IF(AND($N442&gt;='202503'!$E$2,$N442&lt;='202503'!$F$2),'202503'!$I$2,IF(AND($N442&gt;='202503'!$E$3,$N442&lt;='202503'!$F$3),'202503'!$I$3,IF(AND($N442&gt;='202503'!$E$4,$N442&lt;='202503'!$F$4),'202503'!$I$4,IF(AND($N442&gt;='202503'!$E$5,$N442&lt;='202503'!$F$5),'202503'!$I$5,0))))</f>
        <v>3</v>
      </c>
      <c r="P442" s="5">
        <f>IF(AND($N442&gt;='202503'!$E$2,$N442&lt;='202503'!$F$2),'202503'!$G$2,IF(AND($N442&gt;='202503'!$E$3,$N442&lt;='202503'!$F$3),'202503'!$G$3,IF(AND($N442&gt;='202503'!$E$4,$N442&lt;='202503'!$F$4),'202503'!$G$4,IF(AND($N442&gt;='202503'!$E$5,$N442&lt;='202503'!$F$5),'202503'!$G$5,0))))</f>
        <v>4267</v>
      </c>
    </row>
    <row r="443" spans="1:16" hidden="1" x14ac:dyDescent="0.25">
      <c r="A443" s="5"/>
      <c r="B443" s="5">
        <v>13305811</v>
      </c>
      <c r="C443" s="5">
        <v>133058117</v>
      </c>
      <c r="D443" s="5" t="s">
        <v>970</v>
      </c>
      <c r="E443" s="5" t="s">
        <v>971</v>
      </c>
      <c r="F443" s="4">
        <v>3024479</v>
      </c>
      <c r="G443" s="4">
        <v>2920480</v>
      </c>
      <c r="H443" s="4">
        <v>5444026</v>
      </c>
      <c r="I443" s="4">
        <v>2920480</v>
      </c>
      <c r="J443" s="4">
        <v>2920480</v>
      </c>
      <c r="K443" s="4">
        <v>5492544</v>
      </c>
      <c r="L443" s="4">
        <v>22722489</v>
      </c>
      <c r="M443" s="4">
        <v>6</v>
      </c>
      <c r="N443" s="19">
        <v>3787081.5</v>
      </c>
      <c r="O443" s="5">
        <f>IF(AND($N443&gt;='202503'!$E$2,$N443&lt;='202503'!$F$2),'202503'!$I$2,IF(AND($N443&gt;='202503'!$E$3,$N443&lt;='202503'!$F$3),'202503'!$I$3,IF(AND($N443&gt;='202503'!$E$4,$N443&lt;='202503'!$F$4),'202503'!$I$4,IF(AND($N443&gt;='202503'!$E$5,$N443&lt;='202503'!$F$5),'202503'!$I$5,0))))</f>
        <v>4</v>
      </c>
      <c r="P443" s="5">
        <f>IF(AND($N443&gt;='202503'!$E$2,$N443&lt;='202503'!$F$2),'202503'!$G$2,IF(AND($N443&gt;='202503'!$E$3,$N443&lt;='202503'!$F$3),'202503'!$G$3,IF(AND($N443&gt;='202503'!$E$4,$N443&lt;='202503'!$F$4),'202503'!$G$4,IF(AND($N443&gt;='202503'!$E$5,$N443&lt;='202503'!$F$5),'202503'!$G$5,0))))</f>
        <v>0</v>
      </c>
    </row>
    <row r="444" spans="1:16" hidden="1" x14ac:dyDescent="0.25">
      <c r="A444" s="5"/>
      <c r="B444" s="5">
        <v>13309272</v>
      </c>
      <c r="C444" s="5">
        <v>133092722</v>
      </c>
      <c r="D444" s="5" t="s">
        <v>972</v>
      </c>
      <c r="E444" s="5" t="s">
        <v>973</v>
      </c>
      <c r="F444" s="4">
        <v>2521425</v>
      </c>
      <c r="G444" s="4">
        <v>2431864</v>
      </c>
      <c r="H444" s="4">
        <v>4485151</v>
      </c>
      <c r="I444" s="4">
        <v>2431864</v>
      </c>
      <c r="J444" s="4">
        <v>2431864</v>
      </c>
      <c r="K444" s="4">
        <v>4505095</v>
      </c>
      <c r="L444" s="4">
        <v>18807263</v>
      </c>
      <c r="M444" s="4">
        <v>6</v>
      </c>
      <c r="N444" s="19">
        <v>3134543.8333333335</v>
      </c>
      <c r="O444" s="5">
        <f>IF(AND($N444&gt;='202503'!$E$2,$N444&lt;='202503'!$F$2),'202503'!$I$2,IF(AND($N444&gt;='202503'!$E$3,$N444&lt;='202503'!$F$3),'202503'!$I$3,IF(AND($N444&gt;='202503'!$E$4,$N444&lt;='202503'!$F$4),'202503'!$I$4,IF(AND($N444&gt;='202503'!$E$5,$N444&lt;='202503'!$F$5),'202503'!$I$5,0))))</f>
        <v>4</v>
      </c>
      <c r="P444" s="5">
        <f>IF(AND($N444&gt;='202503'!$E$2,$N444&lt;='202503'!$F$2),'202503'!$G$2,IF(AND($N444&gt;='202503'!$E$3,$N444&lt;='202503'!$F$3),'202503'!$G$3,IF(AND($N444&gt;='202503'!$E$4,$N444&lt;='202503'!$F$4),'202503'!$G$4,IF(AND($N444&gt;='202503'!$E$5,$N444&lt;='202503'!$F$5),'202503'!$G$5,0))))</f>
        <v>0</v>
      </c>
    </row>
    <row r="445" spans="1:16" hidden="1" x14ac:dyDescent="0.25">
      <c r="A445" s="5"/>
      <c r="B445" s="5">
        <v>13316204</v>
      </c>
      <c r="C445" s="5">
        <v>133162046</v>
      </c>
      <c r="D445" s="5" t="s">
        <v>974</v>
      </c>
      <c r="E445" s="5" t="s">
        <v>975</v>
      </c>
      <c r="F445" s="4">
        <v>2507666</v>
      </c>
      <c r="G445" s="4">
        <v>2418352</v>
      </c>
      <c r="H445" s="4">
        <v>4472980</v>
      </c>
      <c r="I445" s="4">
        <v>2418352</v>
      </c>
      <c r="J445" s="4">
        <v>2418352</v>
      </c>
      <c r="K445" s="4">
        <v>4492839</v>
      </c>
      <c r="L445" s="4">
        <v>18728541</v>
      </c>
      <c r="M445" s="4">
        <v>6</v>
      </c>
      <c r="N445" s="19">
        <v>3121423.5</v>
      </c>
      <c r="O445" s="5">
        <f>IF(AND($N445&gt;='202503'!$E$2,$N445&lt;='202503'!$F$2),'202503'!$I$2,IF(AND($N445&gt;='202503'!$E$3,$N445&lt;='202503'!$F$3),'202503'!$I$3,IF(AND($N445&gt;='202503'!$E$4,$N445&lt;='202503'!$F$4),'202503'!$I$4,IF(AND($N445&gt;='202503'!$E$5,$N445&lt;='202503'!$F$5),'202503'!$I$5,0))))</f>
        <v>4</v>
      </c>
      <c r="P445" s="5">
        <f>IF(AND($N445&gt;='202503'!$E$2,$N445&lt;='202503'!$F$2),'202503'!$G$2,IF(AND($N445&gt;='202503'!$E$3,$N445&lt;='202503'!$F$3),'202503'!$G$3,IF(AND($N445&gt;='202503'!$E$4,$N445&lt;='202503'!$F$4),'202503'!$G$4,IF(AND($N445&gt;='202503'!$E$5,$N445&lt;='202503'!$F$5),'202503'!$G$5,0))))</f>
        <v>0</v>
      </c>
    </row>
    <row r="446" spans="1:16" hidden="1" x14ac:dyDescent="0.25">
      <c r="A446" s="5"/>
      <c r="B446" s="5">
        <v>13319272</v>
      </c>
      <c r="C446" s="5">
        <v>133192727</v>
      </c>
      <c r="D446" s="5" t="s">
        <v>5048</v>
      </c>
      <c r="E446" s="5" t="s">
        <v>4862</v>
      </c>
      <c r="F446" s="4">
        <v>1094155</v>
      </c>
      <c r="G446" s="4">
        <v>1057199</v>
      </c>
      <c r="H446" s="4">
        <v>1798250</v>
      </c>
      <c r="I446" s="4">
        <v>1057199</v>
      </c>
      <c r="J446" s="4">
        <v>1057199</v>
      </c>
      <c r="K446" s="4">
        <v>1806595</v>
      </c>
      <c r="L446" s="4">
        <v>7870597</v>
      </c>
      <c r="M446" s="4">
        <v>6</v>
      </c>
      <c r="N446" s="19">
        <v>1311766.1666666667</v>
      </c>
      <c r="O446" s="5">
        <f>IF(AND($N446&gt;='202503'!$E$2,$N446&lt;='202503'!$F$2),'202503'!$I$2,IF(AND($N446&gt;='202503'!$E$3,$N446&lt;='202503'!$F$3),'202503'!$I$3,IF(AND($N446&gt;='202503'!$E$4,$N446&lt;='202503'!$F$4),'202503'!$I$4,IF(AND($N446&gt;='202503'!$E$5,$N446&lt;='202503'!$F$5),'202503'!$I$5,0))))</f>
        <v>3</v>
      </c>
      <c r="P446" s="5">
        <f>IF(AND($N446&gt;='202503'!$E$2,$N446&lt;='202503'!$F$2),'202503'!$G$2,IF(AND($N446&gt;='202503'!$E$3,$N446&lt;='202503'!$F$3),'202503'!$G$3,IF(AND($N446&gt;='202503'!$E$4,$N446&lt;='202503'!$F$4),'202503'!$G$4,IF(AND($N446&gt;='202503'!$E$5,$N446&lt;='202503'!$F$5),'202503'!$G$5,0))))</f>
        <v>4267</v>
      </c>
    </row>
    <row r="447" spans="1:16" hidden="1" x14ac:dyDescent="0.25">
      <c r="A447" s="5"/>
      <c r="B447" s="5">
        <v>13321906</v>
      </c>
      <c r="C447" s="5">
        <v>133219064</v>
      </c>
      <c r="D447" s="5" t="s">
        <v>976</v>
      </c>
      <c r="E447" s="5" t="s">
        <v>977</v>
      </c>
      <c r="F447" s="4">
        <v>2305841</v>
      </c>
      <c r="G447" s="4">
        <v>2223828</v>
      </c>
      <c r="H447" s="4">
        <v>4109190</v>
      </c>
      <c r="I447" s="4">
        <v>2223828</v>
      </c>
      <c r="J447" s="4">
        <v>2223828</v>
      </c>
      <c r="K447" s="4">
        <v>4127446</v>
      </c>
      <c r="L447" s="4">
        <v>17213961</v>
      </c>
      <c r="M447" s="4">
        <v>6</v>
      </c>
      <c r="N447" s="19">
        <v>2868993.5</v>
      </c>
      <c r="O447" s="5">
        <f>IF(AND($N447&gt;='202503'!$E$2,$N447&lt;='202503'!$F$2),'202503'!$I$2,IF(AND($N447&gt;='202503'!$E$3,$N447&lt;='202503'!$F$3),'202503'!$I$3,IF(AND($N447&gt;='202503'!$E$4,$N447&lt;='202503'!$F$4),'202503'!$I$4,IF(AND($N447&gt;='202503'!$E$5,$N447&lt;='202503'!$F$5),'202503'!$I$5,0))))</f>
        <v>4</v>
      </c>
      <c r="P447" s="5">
        <f>IF(AND($N447&gt;='202503'!$E$2,$N447&lt;='202503'!$F$2),'202503'!$G$2,IF(AND($N447&gt;='202503'!$E$3,$N447&lt;='202503'!$F$3),'202503'!$G$3,IF(AND($N447&gt;='202503'!$E$4,$N447&lt;='202503'!$F$4),'202503'!$G$4,IF(AND($N447&gt;='202503'!$E$5,$N447&lt;='202503'!$F$5),'202503'!$G$5,0))))</f>
        <v>0</v>
      </c>
    </row>
    <row r="448" spans="1:16" hidden="1" x14ac:dyDescent="0.25">
      <c r="A448" s="5"/>
      <c r="B448" s="5">
        <v>13324447</v>
      </c>
      <c r="C448" s="5">
        <v>133244476</v>
      </c>
      <c r="D448" s="5" t="s">
        <v>978</v>
      </c>
      <c r="E448" s="5" t="s">
        <v>979</v>
      </c>
      <c r="F448" s="4">
        <v>1605261</v>
      </c>
      <c r="G448" s="4">
        <v>1547875</v>
      </c>
      <c r="H448" s="4">
        <v>2885842</v>
      </c>
      <c r="I448" s="4">
        <v>1547875</v>
      </c>
      <c r="J448" s="4">
        <v>1547875</v>
      </c>
      <c r="K448" s="4">
        <v>2898601</v>
      </c>
      <c r="L448" s="4">
        <v>12033329</v>
      </c>
      <c r="M448" s="4">
        <v>6</v>
      </c>
      <c r="N448" s="19">
        <v>2005554.8333333333</v>
      </c>
      <c r="O448" s="5">
        <f>IF(AND($N448&gt;='202503'!$E$2,$N448&lt;='202503'!$F$2),'202503'!$I$2,IF(AND($N448&gt;='202503'!$E$3,$N448&lt;='202503'!$F$3),'202503'!$I$3,IF(AND($N448&gt;='202503'!$E$4,$N448&lt;='202503'!$F$4),'202503'!$I$4,IF(AND($N448&gt;='202503'!$E$5,$N448&lt;='202503'!$F$5),'202503'!$I$5,0))))</f>
        <v>4</v>
      </c>
      <c r="P448" s="5">
        <f>IF(AND($N448&gt;='202503'!$E$2,$N448&lt;='202503'!$F$2),'202503'!$G$2,IF(AND($N448&gt;='202503'!$E$3,$N448&lt;='202503'!$F$3),'202503'!$G$3,IF(AND($N448&gt;='202503'!$E$4,$N448&lt;='202503'!$F$4),'202503'!$G$4,IF(AND($N448&gt;='202503'!$E$5,$N448&lt;='202503'!$F$5),'202503'!$G$5,0))))</f>
        <v>0</v>
      </c>
    </row>
    <row r="449" spans="1:16" hidden="1" x14ac:dyDescent="0.25">
      <c r="A449" s="5"/>
      <c r="B449" s="5">
        <v>13325803</v>
      </c>
      <c r="C449" s="5">
        <v>133258035</v>
      </c>
      <c r="D449" s="5" t="s">
        <v>980</v>
      </c>
      <c r="E449" s="5" t="s">
        <v>981</v>
      </c>
      <c r="F449" s="4">
        <v>1280516</v>
      </c>
      <c r="G449" s="4">
        <v>1231973</v>
      </c>
      <c r="H449" s="4">
        <v>2598572</v>
      </c>
      <c r="I449" s="4">
        <v>1231973</v>
      </c>
      <c r="J449" s="4">
        <v>1231973</v>
      </c>
      <c r="K449" s="4">
        <v>2609371</v>
      </c>
      <c r="L449" s="4">
        <v>10184378</v>
      </c>
      <c r="M449" s="4">
        <v>6</v>
      </c>
      <c r="N449" s="19">
        <v>1697396.3333333333</v>
      </c>
      <c r="O449" s="5">
        <f>IF(AND($N449&gt;='202503'!$E$2,$N449&lt;='202503'!$F$2),'202503'!$I$2,IF(AND($N449&gt;='202503'!$E$3,$N449&lt;='202503'!$F$3),'202503'!$I$3,IF(AND($N449&gt;='202503'!$E$4,$N449&lt;='202503'!$F$4),'202503'!$I$4,IF(AND($N449&gt;='202503'!$E$5,$N449&lt;='202503'!$F$5),'202503'!$I$5,0))))</f>
        <v>4</v>
      </c>
      <c r="P449" s="5">
        <f>IF(AND($N449&gt;='202503'!$E$2,$N449&lt;='202503'!$F$2),'202503'!$G$2,IF(AND($N449&gt;='202503'!$E$3,$N449&lt;='202503'!$F$3),'202503'!$G$3,IF(AND($N449&gt;='202503'!$E$4,$N449&lt;='202503'!$F$4),'202503'!$G$4,IF(AND($N449&gt;='202503'!$E$5,$N449&lt;='202503'!$F$5),'202503'!$G$5,0))))</f>
        <v>0</v>
      </c>
    </row>
    <row r="450" spans="1:16" hidden="1" x14ac:dyDescent="0.25">
      <c r="A450" s="5"/>
      <c r="B450" s="5">
        <v>13329440</v>
      </c>
      <c r="C450" s="5">
        <v>133294406</v>
      </c>
      <c r="D450" s="5" t="s">
        <v>982</v>
      </c>
      <c r="E450" s="5" t="s">
        <v>983</v>
      </c>
      <c r="F450" s="4">
        <v>3369332</v>
      </c>
      <c r="G450" s="4">
        <v>3252033</v>
      </c>
      <c r="H450" s="4">
        <v>1649589</v>
      </c>
      <c r="I450" s="4"/>
      <c r="J450" s="4"/>
      <c r="K450" s="4"/>
      <c r="L450" s="4">
        <v>8270954</v>
      </c>
      <c r="M450" s="4">
        <v>3</v>
      </c>
      <c r="N450" s="19">
        <v>2756984.6666666665</v>
      </c>
      <c r="O450" s="5">
        <f>IF(AND($N450&gt;='202503'!$E$2,$N450&lt;='202503'!$F$2),'202503'!$I$2,IF(AND($N450&gt;='202503'!$E$3,$N450&lt;='202503'!$F$3),'202503'!$I$3,IF(AND($N450&gt;='202503'!$E$4,$N450&lt;='202503'!$F$4),'202503'!$I$4,IF(AND($N450&gt;='202503'!$E$5,$N450&lt;='202503'!$F$5),'202503'!$I$5,0))))</f>
        <v>4</v>
      </c>
      <c r="P450" s="5">
        <f>IF(AND($N450&gt;='202503'!$E$2,$N450&lt;='202503'!$F$2),'202503'!$G$2,IF(AND($N450&gt;='202503'!$E$3,$N450&lt;='202503'!$F$3),'202503'!$G$3,IF(AND($N450&gt;='202503'!$E$4,$N450&lt;='202503'!$F$4),'202503'!$G$4,IF(AND($N450&gt;='202503'!$E$5,$N450&lt;='202503'!$F$5),'202503'!$G$5,0))))</f>
        <v>0</v>
      </c>
    </row>
    <row r="451" spans="1:16" hidden="1" x14ac:dyDescent="0.25">
      <c r="A451" s="5"/>
      <c r="B451" s="5">
        <v>13331329</v>
      </c>
      <c r="C451" s="5" t="s">
        <v>984</v>
      </c>
      <c r="D451" s="5" t="s">
        <v>985</v>
      </c>
      <c r="E451" s="5" t="s">
        <v>986</v>
      </c>
      <c r="F451" s="4">
        <v>1986824</v>
      </c>
      <c r="G451" s="4">
        <v>1925681</v>
      </c>
      <c r="H451" s="4">
        <v>3655832</v>
      </c>
      <c r="I451" s="4">
        <v>1925681</v>
      </c>
      <c r="J451" s="4">
        <v>1925681</v>
      </c>
      <c r="K451" s="4">
        <v>3671849</v>
      </c>
      <c r="L451" s="4">
        <v>15091548</v>
      </c>
      <c r="M451" s="4">
        <v>6</v>
      </c>
      <c r="N451" s="19">
        <v>2515258</v>
      </c>
      <c r="O451" s="5">
        <f>IF(AND($N451&gt;='202503'!$E$2,$N451&lt;='202503'!$F$2),'202503'!$I$2,IF(AND($N451&gt;='202503'!$E$3,$N451&lt;='202503'!$F$3),'202503'!$I$3,IF(AND($N451&gt;='202503'!$E$4,$N451&lt;='202503'!$F$4),'202503'!$I$4,IF(AND($N451&gt;='202503'!$E$5,$N451&lt;='202503'!$F$5),'202503'!$I$5,0))))</f>
        <v>4</v>
      </c>
      <c r="P451" s="5">
        <f>IF(AND($N451&gt;='202503'!$E$2,$N451&lt;='202503'!$F$2),'202503'!$G$2,IF(AND($N451&gt;='202503'!$E$3,$N451&lt;='202503'!$F$3),'202503'!$G$3,IF(AND($N451&gt;='202503'!$E$4,$N451&lt;='202503'!$F$4),'202503'!$G$4,IF(AND($N451&gt;='202503'!$E$5,$N451&lt;='202503'!$F$5),'202503'!$G$5,0))))</f>
        <v>0</v>
      </c>
    </row>
    <row r="452" spans="1:16" hidden="1" x14ac:dyDescent="0.25">
      <c r="A452" s="5"/>
      <c r="B452" s="5">
        <v>13336818</v>
      </c>
      <c r="C452" s="5">
        <v>133368183</v>
      </c>
      <c r="D452" s="5" t="s">
        <v>987</v>
      </c>
      <c r="E452" s="5" t="s">
        <v>988</v>
      </c>
      <c r="F452" s="4">
        <v>2815044</v>
      </c>
      <c r="G452" s="4">
        <v>2703402</v>
      </c>
      <c r="H452" s="4">
        <v>5146132</v>
      </c>
      <c r="I452" s="4">
        <v>2703402</v>
      </c>
      <c r="J452" s="4">
        <v>2703402</v>
      </c>
      <c r="K452" s="4">
        <v>5170603</v>
      </c>
      <c r="L452" s="4">
        <v>21241985</v>
      </c>
      <c r="M452" s="4">
        <v>6</v>
      </c>
      <c r="N452" s="19">
        <v>3540330.8333333335</v>
      </c>
      <c r="O452" s="5">
        <f>IF(AND($N452&gt;='202503'!$E$2,$N452&lt;='202503'!$F$2),'202503'!$I$2,IF(AND($N452&gt;='202503'!$E$3,$N452&lt;='202503'!$F$3),'202503'!$I$3,IF(AND($N452&gt;='202503'!$E$4,$N452&lt;='202503'!$F$4),'202503'!$I$4,IF(AND($N452&gt;='202503'!$E$5,$N452&lt;='202503'!$F$5),'202503'!$I$5,0))))</f>
        <v>4</v>
      </c>
      <c r="P452" s="5">
        <f>IF(AND($N452&gt;='202503'!$E$2,$N452&lt;='202503'!$F$2),'202503'!$G$2,IF(AND($N452&gt;='202503'!$E$3,$N452&lt;='202503'!$F$3),'202503'!$G$3,IF(AND($N452&gt;='202503'!$E$4,$N452&lt;='202503'!$F$4),'202503'!$G$4,IF(AND($N452&gt;='202503'!$E$5,$N452&lt;='202503'!$F$5),'202503'!$G$5,0))))</f>
        <v>0</v>
      </c>
    </row>
    <row r="453" spans="1:16" hidden="1" x14ac:dyDescent="0.25">
      <c r="A453" s="5"/>
      <c r="B453" s="5">
        <v>13396375</v>
      </c>
      <c r="C453" s="5">
        <v>133963758</v>
      </c>
      <c r="D453" s="5" t="s">
        <v>993</v>
      </c>
      <c r="E453" s="5" t="s">
        <v>994</v>
      </c>
      <c r="F453" s="4">
        <v>82255</v>
      </c>
      <c r="G453" s="4"/>
      <c r="H453" s="4"/>
      <c r="I453" s="4"/>
      <c r="J453" s="4"/>
      <c r="K453" s="4"/>
      <c r="L453" s="4">
        <v>82255</v>
      </c>
      <c r="M453" s="4">
        <v>1</v>
      </c>
      <c r="N453" s="19">
        <v>82255</v>
      </c>
      <c r="O453" s="5">
        <f>IF(AND($N453&gt;='202503'!$E$2,$N453&lt;='202503'!$F$2),'202503'!$I$2,IF(AND($N453&gt;='202503'!$E$3,$N453&lt;='202503'!$F$3),'202503'!$I$3,IF(AND($N453&gt;='202503'!$E$4,$N453&lt;='202503'!$F$4),'202503'!$I$4,IF(AND($N453&gt;='202503'!$E$5,$N453&lt;='202503'!$F$5),'202503'!$I$5,0))))</f>
        <v>1</v>
      </c>
      <c r="P453" s="5">
        <f>IF(AND($N453&gt;='202503'!$E$2,$N453&lt;='202503'!$F$2),'202503'!$G$2,IF(AND($N453&gt;='202503'!$E$3,$N453&lt;='202503'!$F$3),'202503'!$G$3,IF(AND($N453&gt;='202503'!$E$4,$N453&lt;='202503'!$F$4),'202503'!$G$4,IF(AND($N453&gt;='202503'!$E$5,$N453&lt;='202503'!$F$5),'202503'!$G$5,0))))</f>
        <v>22007</v>
      </c>
    </row>
    <row r="454" spans="1:16" hidden="1" x14ac:dyDescent="0.25">
      <c r="A454" s="5"/>
      <c r="B454" s="5">
        <v>13415704</v>
      </c>
      <c r="C454" s="5">
        <v>134157046</v>
      </c>
      <c r="D454" s="5" t="s">
        <v>5049</v>
      </c>
      <c r="E454" s="5" t="s">
        <v>4863</v>
      </c>
      <c r="F454" s="4">
        <v>767548</v>
      </c>
      <c r="G454" s="4">
        <v>741202</v>
      </c>
      <c r="H454" s="4">
        <v>1387936</v>
      </c>
      <c r="I454" s="4">
        <v>741202</v>
      </c>
      <c r="J454" s="4">
        <v>741202</v>
      </c>
      <c r="K454" s="4">
        <v>1394060</v>
      </c>
      <c r="L454" s="4">
        <v>5773150</v>
      </c>
      <c r="M454" s="4">
        <v>6</v>
      </c>
      <c r="N454" s="19">
        <v>962191.66666666663</v>
      </c>
      <c r="O454" s="5">
        <f>IF(AND($N454&gt;='202503'!$E$2,$N454&lt;='202503'!$F$2),'202503'!$I$2,IF(AND($N454&gt;='202503'!$E$3,$N454&lt;='202503'!$F$3),'202503'!$I$3,IF(AND($N454&gt;='202503'!$E$4,$N454&lt;='202503'!$F$4),'202503'!$I$4,IF(AND($N454&gt;='202503'!$E$5,$N454&lt;='202503'!$F$5),'202503'!$I$5,0))))</f>
        <v>3</v>
      </c>
      <c r="P454" s="5">
        <f>IF(AND($N454&gt;='202503'!$E$2,$N454&lt;='202503'!$F$2),'202503'!$G$2,IF(AND($N454&gt;='202503'!$E$3,$N454&lt;='202503'!$F$3),'202503'!$G$3,IF(AND($N454&gt;='202503'!$E$4,$N454&lt;='202503'!$F$4),'202503'!$G$4,IF(AND($N454&gt;='202503'!$E$5,$N454&lt;='202503'!$F$5),'202503'!$G$5,0))))</f>
        <v>4267</v>
      </c>
    </row>
    <row r="455" spans="1:16" hidden="1" x14ac:dyDescent="0.25">
      <c r="A455" s="5"/>
      <c r="B455" s="5">
        <v>13416334</v>
      </c>
      <c r="C455" s="5">
        <v>134163348</v>
      </c>
      <c r="D455" s="5" t="s">
        <v>995</v>
      </c>
      <c r="E455" s="5" t="s">
        <v>996</v>
      </c>
      <c r="F455" s="4">
        <v>2616063</v>
      </c>
      <c r="G455" s="4">
        <v>2520544</v>
      </c>
      <c r="H455" s="4">
        <v>4915829</v>
      </c>
      <c r="I455" s="4">
        <v>2520544</v>
      </c>
      <c r="J455" s="4">
        <v>2520544</v>
      </c>
      <c r="K455" s="4">
        <v>4937069</v>
      </c>
      <c r="L455" s="4">
        <v>20030593</v>
      </c>
      <c r="M455" s="4">
        <v>6</v>
      </c>
      <c r="N455" s="19">
        <v>3338432.1666666665</v>
      </c>
      <c r="O455" s="5">
        <f>IF(AND($N455&gt;='202503'!$E$2,$N455&lt;='202503'!$F$2),'202503'!$I$2,IF(AND($N455&gt;='202503'!$E$3,$N455&lt;='202503'!$F$3),'202503'!$I$3,IF(AND($N455&gt;='202503'!$E$4,$N455&lt;='202503'!$F$4),'202503'!$I$4,IF(AND($N455&gt;='202503'!$E$5,$N455&lt;='202503'!$F$5),'202503'!$I$5,0))))</f>
        <v>4</v>
      </c>
      <c r="P455" s="5">
        <f>IF(AND($N455&gt;='202503'!$E$2,$N455&lt;='202503'!$F$2),'202503'!$G$2,IF(AND($N455&gt;='202503'!$E$3,$N455&lt;='202503'!$F$3),'202503'!$G$3,IF(AND($N455&gt;='202503'!$E$4,$N455&lt;='202503'!$F$4),'202503'!$G$4,IF(AND($N455&gt;='202503'!$E$5,$N455&lt;='202503'!$F$5),'202503'!$G$5,0))))</f>
        <v>0</v>
      </c>
    </row>
    <row r="456" spans="1:16" hidden="1" x14ac:dyDescent="0.25">
      <c r="A456" s="5"/>
      <c r="B456" s="5">
        <v>13427857</v>
      </c>
      <c r="C456" s="5">
        <v>134278579</v>
      </c>
      <c r="D456" s="5" t="s">
        <v>997</v>
      </c>
      <c r="E456" s="5" t="s">
        <v>998</v>
      </c>
      <c r="F456" s="4">
        <v>1100952</v>
      </c>
      <c r="G456" s="4">
        <v>1061120</v>
      </c>
      <c r="H456" s="4">
        <v>2029664</v>
      </c>
      <c r="I456" s="4">
        <v>1061120</v>
      </c>
      <c r="J456" s="4">
        <v>1061120</v>
      </c>
      <c r="K456" s="4">
        <v>3284374</v>
      </c>
      <c r="L456" s="4">
        <v>9598350</v>
      </c>
      <c r="M456" s="4">
        <v>6</v>
      </c>
      <c r="N456" s="19">
        <v>1599725</v>
      </c>
      <c r="O456" s="5">
        <f>IF(AND($N456&gt;='202503'!$E$2,$N456&lt;='202503'!$F$2),'202503'!$I$2,IF(AND($N456&gt;='202503'!$E$3,$N456&lt;='202503'!$F$3),'202503'!$I$3,IF(AND($N456&gt;='202503'!$E$4,$N456&lt;='202503'!$F$4),'202503'!$I$4,IF(AND($N456&gt;='202503'!$E$5,$N456&lt;='202503'!$F$5),'202503'!$I$5,0))))</f>
        <v>4</v>
      </c>
      <c r="P456" s="5">
        <f>IF(AND($N456&gt;='202503'!$E$2,$N456&lt;='202503'!$F$2),'202503'!$G$2,IF(AND($N456&gt;='202503'!$E$3,$N456&lt;='202503'!$F$3),'202503'!$G$3,IF(AND($N456&gt;='202503'!$E$4,$N456&lt;='202503'!$F$4),'202503'!$G$4,IF(AND($N456&gt;='202503'!$E$5,$N456&lt;='202503'!$F$5),'202503'!$G$5,0))))</f>
        <v>0</v>
      </c>
    </row>
    <row r="457" spans="1:16" hidden="1" x14ac:dyDescent="0.25">
      <c r="A457" s="5"/>
      <c r="B457" s="5">
        <v>13430476</v>
      </c>
      <c r="C457" s="5">
        <v>134304766</v>
      </c>
      <c r="D457" s="5" t="s">
        <v>999</v>
      </c>
      <c r="E457" s="5" t="s">
        <v>1000</v>
      </c>
      <c r="F457" s="4">
        <v>2590984</v>
      </c>
      <c r="G457" s="4">
        <v>2497572</v>
      </c>
      <c r="H457" s="4">
        <v>4741767</v>
      </c>
      <c r="I457" s="4">
        <v>2497572</v>
      </c>
      <c r="J457" s="4">
        <v>2510888</v>
      </c>
      <c r="K457" s="4">
        <v>4775943</v>
      </c>
      <c r="L457" s="4">
        <v>19614726</v>
      </c>
      <c r="M457" s="4">
        <v>6</v>
      </c>
      <c r="N457" s="19">
        <v>3269121</v>
      </c>
      <c r="O457" s="5">
        <f>IF(AND($N457&gt;='202503'!$E$2,$N457&lt;='202503'!$F$2),'202503'!$I$2,IF(AND($N457&gt;='202503'!$E$3,$N457&lt;='202503'!$F$3),'202503'!$I$3,IF(AND($N457&gt;='202503'!$E$4,$N457&lt;='202503'!$F$4),'202503'!$I$4,IF(AND($N457&gt;='202503'!$E$5,$N457&lt;='202503'!$F$5),'202503'!$I$5,0))))</f>
        <v>4</v>
      </c>
      <c r="P457" s="5">
        <f>IF(AND($N457&gt;='202503'!$E$2,$N457&lt;='202503'!$F$2),'202503'!$G$2,IF(AND($N457&gt;='202503'!$E$3,$N457&lt;='202503'!$F$3),'202503'!$G$3,IF(AND($N457&gt;='202503'!$E$4,$N457&lt;='202503'!$F$4),'202503'!$G$4,IF(AND($N457&gt;='202503'!$E$5,$N457&lt;='202503'!$F$5),'202503'!$G$5,0))))</f>
        <v>0</v>
      </c>
    </row>
    <row r="458" spans="1:16" hidden="1" x14ac:dyDescent="0.25">
      <c r="A458" s="5"/>
      <c r="B458" s="5">
        <v>13446332</v>
      </c>
      <c r="C458" s="5">
        <v>134463325</v>
      </c>
      <c r="D458" s="5" t="s">
        <v>1001</v>
      </c>
      <c r="E458" s="5" t="s">
        <v>1002</v>
      </c>
      <c r="F458" s="4">
        <v>1384313</v>
      </c>
      <c r="G458" s="4">
        <v>1334152</v>
      </c>
      <c r="H458" s="4">
        <v>2887040</v>
      </c>
      <c r="I458" s="4">
        <v>1582880</v>
      </c>
      <c r="J458" s="4">
        <v>1582880</v>
      </c>
      <c r="K458" s="4">
        <v>3055992</v>
      </c>
      <c r="L458" s="4">
        <v>11827257</v>
      </c>
      <c r="M458" s="4">
        <v>6</v>
      </c>
      <c r="N458" s="19">
        <v>1971209.5</v>
      </c>
      <c r="O458" s="5">
        <f>IF(AND($N458&gt;='202503'!$E$2,$N458&lt;='202503'!$F$2),'202503'!$I$2,IF(AND($N458&gt;='202503'!$E$3,$N458&lt;='202503'!$F$3),'202503'!$I$3,IF(AND($N458&gt;='202503'!$E$4,$N458&lt;='202503'!$F$4),'202503'!$I$4,IF(AND($N458&gt;='202503'!$E$5,$N458&lt;='202503'!$F$5),'202503'!$I$5,0))))</f>
        <v>4</v>
      </c>
      <c r="P458" s="5">
        <f>IF(AND($N458&gt;='202503'!$E$2,$N458&lt;='202503'!$F$2),'202503'!$G$2,IF(AND($N458&gt;='202503'!$E$3,$N458&lt;='202503'!$F$3),'202503'!$G$3,IF(AND($N458&gt;='202503'!$E$4,$N458&lt;='202503'!$F$4),'202503'!$G$4,IF(AND($N458&gt;='202503'!$E$5,$N458&lt;='202503'!$F$5),'202503'!$G$5,0))))</f>
        <v>0</v>
      </c>
    </row>
    <row r="459" spans="1:16" hidden="1" x14ac:dyDescent="0.25">
      <c r="A459" s="5"/>
      <c r="B459" s="5">
        <v>13448565</v>
      </c>
      <c r="C459" s="5">
        <v>134485655</v>
      </c>
      <c r="D459" s="5" t="s">
        <v>1003</v>
      </c>
      <c r="E459" s="5" t="s">
        <v>1004</v>
      </c>
      <c r="F459" s="4">
        <v>2235839</v>
      </c>
      <c r="G459" s="4">
        <v>2164353</v>
      </c>
      <c r="H459" s="4">
        <v>4259413</v>
      </c>
      <c r="I459" s="4">
        <v>2164353</v>
      </c>
      <c r="J459" s="4">
        <v>2164353</v>
      </c>
      <c r="K459" s="4">
        <v>4277736</v>
      </c>
      <c r="L459" s="4">
        <v>17266047</v>
      </c>
      <c r="M459" s="4">
        <v>6</v>
      </c>
      <c r="N459" s="19">
        <v>2877674.5</v>
      </c>
      <c r="O459" s="5">
        <f>IF(AND($N459&gt;='202503'!$E$2,$N459&lt;='202503'!$F$2),'202503'!$I$2,IF(AND($N459&gt;='202503'!$E$3,$N459&lt;='202503'!$F$3),'202503'!$I$3,IF(AND($N459&gt;='202503'!$E$4,$N459&lt;='202503'!$F$4),'202503'!$I$4,IF(AND($N459&gt;='202503'!$E$5,$N459&lt;='202503'!$F$5),'202503'!$I$5,0))))</f>
        <v>4</v>
      </c>
      <c r="P459" s="5">
        <f>IF(AND($N459&gt;='202503'!$E$2,$N459&lt;='202503'!$F$2),'202503'!$G$2,IF(AND($N459&gt;='202503'!$E$3,$N459&lt;='202503'!$F$3),'202503'!$G$3,IF(AND($N459&gt;='202503'!$E$4,$N459&lt;='202503'!$F$4),'202503'!$G$4,IF(AND($N459&gt;='202503'!$E$5,$N459&lt;='202503'!$F$5),'202503'!$G$5,0))))</f>
        <v>0</v>
      </c>
    </row>
    <row r="460" spans="1:16" hidden="1" x14ac:dyDescent="0.25">
      <c r="A460" s="5"/>
      <c r="B460" s="5">
        <v>13461782</v>
      </c>
      <c r="C460" s="5">
        <v>134617829</v>
      </c>
      <c r="D460" s="5" t="s">
        <v>1005</v>
      </c>
      <c r="E460" s="5" t="s">
        <v>1006</v>
      </c>
      <c r="F460" s="4">
        <v>1111828</v>
      </c>
      <c r="G460" s="4">
        <v>1071692</v>
      </c>
      <c r="H460" s="4">
        <v>2040236</v>
      </c>
      <c r="I460" s="4">
        <v>1071692</v>
      </c>
      <c r="J460" s="4">
        <v>1071692</v>
      </c>
      <c r="K460" s="4">
        <v>2049162</v>
      </c>
      <c r="L460" s="4">
        <v>8416302</v>
      </c>
      <c r="M460" s="4">
        <v>6</v>
      </c>
      <c r="N460" s="19">
        <v>1402717</v>
      </c>
      <c r="O460" s="5">
        <f>IF(AND($N460&gt;='202503'!$E$2,$N460&lt;='202503'!$F$2),'202503'!$I$2,IF(AND($N460&gt;='202503'!$E$3,$N460&lt;='202503'!$F$3),'202503'!$I$3,IF(AND($N460&gt;='202503'!$E$4,$N460&lt;='202503'!$F$4),'202503'!$I$4,IF(AND($N460&gt;='202503'!$E$5,$N460&lt;='202503'!$F$5),'202503'!$I$5,0))))</f>
        <v>3</v>
      </c>
      <c r="P460" s="5">
        <f>IF(AND($N460&gt;='202503'!$E$2,$N460&lt;='202503'!$F$2),'202503'!$G$2,IF(AND($N460&gt;='202503'!$E$3,$N460&lt;='202503'!$F$3),'202503'!$G$3,IF(AND($N460&gt;='202503'!$E$4,$N460&lt;='202503'!$F$4),'202503'!$G$4,IF(AND($N460&gt;='202503'!$E$5,$N460&lt;='202503'!$F$5),'202503'!$G$5,0))))</f>
        <v>4267</v>
      </c>
    </row>
    <row r="461" spans="1:16" hidden="1" x14ac:dyDescent="0.25">
      <c r="A461" s="5"/>
      <c r="B461" s="5">
        <v>13465383</v>
      </c>
      <c r="C461" s="5">
        <v>134653833</v>
      </c>
      <c r="D461" s="5" t="s">
        <v>1007</v>
      </c>
      <c r="E461" s="5" t="s">
        <v>1008</v>
      </c>
      <c r="F461" s="4">
        <v>2326417</v>
      </c>
      <c r="G461" s="4">
        <v>2242174</v>
      </c>
      <c r="H461" s="4">
        <v>4296802</v>
      </c>
      <c r="I461" s="4">
        <v>2242174</v>
      </c>
      <c r="J461" s="4">
        <v>2242174</v>
      </c>
      <c r="K461" s="4">
        <v>4315534</v>
      </c>
      <c r="L461" s="4">
        <v>17665275</v>
      </c>
      <c r="M461" s="4">
        <v>6</v>
      </c>
      <c r="N461" s="19">
        <v>2944212.5</v>
      </c>
      <c r="O461" s="5">
        <f>IF(AND($N461&gt;='202503'!$E$2,$N461&lt;='202503'!$F$2),'202503'!$I$2,IF(AND($N461&gt;='202503'!$E$3,$N461&lt;='202503'!$F$3),'202503'!$I$3,IF(AND($N461&gt;='202503'!$E$4,$N461&lt;='202503'!$F$4),'202503'!$I$4,IF(AND($N461&gt;='202503'!$E$5,$N461&lt;='202503'!$F$5),'202503'!$I$5,0))))</f>
        <v>4</v>
      </c>
      <c r="P461" s="5">
        <f>IF(AND($N461&gt;='202503'!$E$2,$N461&lt;='202503'!$F$2),'202503'!$G$2,IF(AND($N461&gt;='202503'!$E$3,$N461&lt;='202503'!$F$3),'202503'!$G$3,IF(AND($N461&gt;='202503'!$E$4,$N461&lt;='202503'!$F$4),'202503'!$G$4,IF(AND($N461&gt;='202503'!$E$5,$N461&lt;='202503'!$F$5),'202503'!$G$5,0))))</f>
        <v>0</v>
      </c>
    </row>
    <row r="462" spans="1:16" hidden="1" x14ac:dyDescent="0.25">
      <c r="A462" s="5"/>
      <c r="B462" s="5">
        <v>13467097</v>
      </c>
      <c r="C462" s="5">
        <v>134670975</v>
      </c>
      <c r="D462" s="5" t="s">
        <v>5050</v>
      </c>
      <c r="E462" s="5" t="s">
        <v>4864</v>
      </c>
      <c r="F462" s="4"/>
      <c r="G462" s="4">
        <v>6989852</v>
      </c>
      <c r="H462" s="4">
        <v>5491978</v>
      </c>
      <c r="I462" s="4">
        <v>3494926</v>
      </c>
      <c r="J462" s="4">
        <v>3494926</v>
      </c>
      <c r="K462" s="4">
        <v>5518606</v>
      </c>
      <c r="L462" s="4">
        <v>24990288</v>
      </c>
      <c r="M462" s="4">
        <v>5</v>
      </c>
      <c r="N462" s="19">
        <v>4998057.5999999996</v>
      </c>
      <c r="O462" s="5">
        <f>IF(AND($N462&gt;='202503'!$E$2,$N462&lt;='202503'!$F$2),'202503'!$I$2,IF(AND($N462&gt;='202503'!$E$3,$N462&lt;='202503'!$F$3),'202503'!$I$3,IF(AND($N462&gt;='202503'!$E$4,$N462&lt;='202503'!$F$4),'202503'!$I$4,IF(AND($N462&gt;='202503'!$E$5,$N462&lt;='202503'!$F$5),'202503'!$I$5,0))))</f>
        <v>4</v>
      </c>
      <c r="P462" s="5">
        <f>IF(AND($N462&gt;='202503'!$E$2,$N462&lt;='202503'!$F$2),'202503'!$G$2,IF(AND($N462&gt;='202503'!$E$3,$N462&lt;='202503'!$F$3),'202503'!$G$3,IF(AND($N462&gt;='202503'!$E$4,$N462&lt;='202503'!$F$4),'202503'!$G$4,IF(AND($N462&gt;='202503'!$E$5,$N462&lt;='202503'!$F$5),'202503'!$G$5,0))))</f>
        <v>0</v>
      </c>
    </row>
    <row r="463" spans="1:16" hidden="1" x14ac:dyDescent="0.25">
      <c r="A463" s="5"/>
      <c r="B463" s="5">
        <v>13475794</v>
      </c>
      <c r="C463" s="5">
        <v>134757949</v>
      </c>
      <c r="D463" s="5" t="s">
        <v>1009</v>
      </c>
      <c r="E463" s="5" t="s">
        <v>1010</v>
      </c>
      <c r="F463" s="4">
        <v>2161580</v>
      </c>
      <c r="G463" s="4">
        <v>2083527</v>
      </c>
      <c r="H463" s="4">
        <v>3968889</v>
      </c>
      <c r="I463" s="4">
        <v>2094944</v>
      </c>
      <c r="J463" s="4">
        <v>2094944</v>
      </c>
      <c r="K463" s="4">
        <v>3997737</v>
      </c>
      <c r="L463" s="4">
        <v>16401621</v>
      </c>
      <c r="M463" s="4">
        <v>6</v>
      </c>
      <c r="N463" s="19">
        <v>2733603.5</v>
      </c>
      <c r="O463" s="5">
        <f>IF(AND($N463&gt;='202503'!$E$2,$N463&lt;='202503'!$F$2),'202503'!$I$2,IF(AND($N463&gt;='202503'!$E$3,$N463&lt;='202503'!$F$3),'202503'!$I$3,IF(AND($N463&gt;='202503'!$E$4,$N463&lt;='202503'!$F$4),'202503'!$I$4,IF(AND($N463&gt;='202503'!$E$5,$N463&lt;='202503'!$F$5),'202503'!$I$5,0))))</f>
        <v>4</v>
      </c>
      <c r="P463" s="5">
        <f>IF(AND($N463&gt;='202503'!$E$2,$N463&lt;='202503'!$F$2),'202503'!$G$2,IF(AND($N463&gt;='202503'!$E$3,$N463&lt;='202503'!$F$3),'202503'!$G$3,IF(AND($N463&gt;='202503'!$E$4,$N463&lt;='202503'!$F$4),'202503'!$G$4,IF(AND($N463&gt;='202503'!$E$5,$N463&lt;='202503'!$F$5),'202503'!$G$5,0))))</f>
        <v>0</v>
      </c>
    </row>
    <row r="464" spans="1:16" hidden="1" x14ac:dyDescent="0.25">
      <c r="A464" s="5"/>
      <c r="B464" s="5">
        <v>13508689</v>
      </c>
      <c r="C464" s="5">
        <v>135086894</v>
      </c>
      <c r="D464" s="5" t="s">
        <v>1011</v>
      </c>
      <c r="E464" s="5" t="s">
        <v>1012</v>
      </c>
      <c r="F464" s="4">
        <v>2306970</v>
      </c>
      <c r="G464" s="4">
        <v>2224924</v>
      </c>
      <c r="H464" s="4">
        <v>4109056</v>
      </c>
      <c r="I464" s="4">
        <v>2224924</v>
      </c>
      <c r="J464" s="4">
        <v>2224924</v>
      </c>
      <c r="K464" s="4">
        <v>4127315</v>
      </c>
      <c r="L464" s="4">
        <v>17218113</v>
      </c>
      <c r="M464" s="4">
        <v>6</v>
      </c>
      <c r="N464" s="19">
        <v>2869685.5</v>
      </c>
      <c r="O464" s="5">
        <f>IF(AND($N464&gt;='202503'!$E$2,$N464&lt;='202503'!$F$2),'202503'!$I$2,IF(AND($N464&gt;='202503'!$E$3,$N464&lt;='202503'!$F$3),'202503'!$I$3,IF(AND($N464&gt;='202503'!$E$4,$N464&lt;='202503'!$F$4),'202503'!$I$4,IF(AND($N464&gt;='202503'!$E$5,$N464&lt;='202503'!$F$5),'202503'!$I$5,0))))</f>
        <v>4</v>
      </c>
      <c r="P464" s="5">
        <f>IF(AND($N464&gt;='202503'!$E$2,$N464&lt;='202503'!$F$2),'202503'!$G$2,IF(AND($N464&gt;='202503'!$E$3,$N464&lt;='202503'!$F$3),'202503'!$G$3,IF(AND($N464&gt;='202503'!$E$4,$N464&lt;='202503'!$F$4),'202503'!$G$4,IF(AND($N464&gt;='202503'!$E$5,$N464&lt;='202503'!$F$5),'202503'!$G$5,0))))</f>
        <v>0</v>
      </c>
    </row>
    <row r="465" spans="1:16" hidden="1" x14ac:dyDescent="0.25">
      <c r="A465" s="5"/>
      <c r="B465" s="5">
        <v>13509836</v>
      </c>
      <c r="C465" s="5">
        <v>135098361</v>
      </c>
      <c r="D465" s="5" t="s">
        <v>1013</v>
      </c>
      <c r="E465" s="5" t="s">
        <v>1014</v>
      </c>
      <c r="F465" s="4">
        <v>2572238</v>
      </c>
      <c r="G465" s="4">
        <v>2481187</v>
      </c>
      <c r="H465" s="4">
        <v>4535815</v>
      </c>
      <c r="I465" s="4">
        <v>2493517</v>
      </c>
      <c r="J465" s="4">
        <v>2493517</v>
      </c>
      <c r="K465" s="4">
        <v>4568486</v>
      </c>
      <c r="L465" s="4">
        <v>19144760</v>
      </c>
      <c r="M465" s="4">
        <v>6</v>
      </c>
      <c r="N465" s="19">
        <v>3190793.3333333335</v>
      </c>
      <c r="O465" s="5">
        <f>IF(AND($N465&gt;='202503'!$E$2,$N465&lt;='202503'!$F$2),'202503'!$I$2,IF(AND($N465&gt;='202503'!$E$3,$N465&lt;='202503'!$F$3),'202503'!$I$3,IF(AND($N465&gt;='202503'!$E$4,$N465&lt;='202503'!$F$4),'202503'!$I$4,IF(AND($N465&gt;='202503'!$E$5,$N465&lt;='202503'!$F$5),'202503'!$I$5,0))))</f>
        <v>4</v>
      </c>
      <c r="P465" s="5">
        <f>IF(AND($N465&gt;='202503'!$E$2,$N465&lt;='202503'!$F$2),'202503'!$G$2,IF(AND($N465&gt;='202503'!$E$3,$N465&lt;='202503'!$F$3),'202503'!$G$3,IF(AND($N465&gt;='202503'!$E$4,$N465&lt;='202503'!$F$4),'202503'!$G$4,IF(AND($N465&gt;='202503'!$E$5,$N465&lt;='202503'!$F$5),'202503'!$G$5,0))))</f>
        <v>0</v>
      </c>
    </row>
    <row r="466" spans="1:16" hidden="1" x14ac:dyDescent="0.25">
      <c r="A466" s="5"/>
      <c r="B466" s="5">
        <v>13519376</v>
      </c>
      <c r="C466" s="5">
        <v>135193763</v>
      </c>
      <c r="D466" s="5" t="s">
        <v>1015</v>
      </c>
      <c r="E466" s="5" t="s">
        <v>1016</v>
      </c>
      <c r="F466" s="4">
        <v>1603338</v>
      </c>
      <c r="G466" s="4">
        <v>1546284</v>
      </c>
      <c r="H466" s="4">
        <v>2854644</v>
      </c>
      <c r="I466" s="4">
        <v>1546284</v>
      </c>
      <c r="J466" s="4">
        <v>1546284</v>
      </c>
      <c r="K466" s="4">
        <v>2867328</v>
      </c>
      <c r="L466" s="4">
        <v>11964162</v>
      </c>
      <c r="M466" s="4">
        <v>6</v>
      </c>
      <c r="N466" s="19">
        <v>1994027</v>
      </c>
      <c r="O466" s="5">
        <f>IF(AND($N466&gt;='202503'!$E$2,$N466&lt;='202503'!$F$2),'202503'!$I$2,IF(AND($N466&gt;='202503'!$E$3,$N466&lt;='202503'!$F$3),'202503'!$I$3,IF(AND($N466&gt;='202503'!$E$4,$N466&lt;='202503'!$F$4),'202503'!$I$4,IF(AND($N466&gt;='202503'!$E$5,$N466&lt;='202503'!$F$5),'202503'!$I$5,0))))</f>
        <v>4</v>
      </c>
      <c r="P466" s="5">
        <f>IF(AND($N466&gt;='202503'!$E$2,$N466&lt;='202503'!$F$2),'202503'!$G$2,IF(AND($N466&gt;='202503'!$E$3,$N466&lt;='202503'!$F$3),'202503'!$G$3,IF(AND($N466&gt;='202503'!$E$4,$N466&lt;='202503'!$F$4),'202503'!$G$4,IF(AND($N466&gt;='202503'!$E$5,$N466&lt;='202503'!$F$5),'202503'!$G$5,0))))</f>
        <v>0</v>
      </c>
    </row>
    <row r="467" spans="1:16" hidden="1" x14ac:dyDescent="0.25">
      <c r="A467" s="5"/>
      <c r="B467" s="5">
        <v>13524885</v>
      </c>
      <c r="C467" s="5">
        <v>135248851</v>
      </c>
      <c r="D467" s="5" t="s">
        <v>1017</v>
      </c>
      <c r="E467" s="5" t="s">
        <v>1018</v>
      </c>
      <c r="F467" s="4">
        <v>1900435</v>
      </c>
      <c r="G467" s="4">
        <v>1832738</v>
      </c>
      <c r="H467" s="4">
        <v>3390968</v>
      </c>
      <c r="I467" s="4">
        <v>1842527</v>
      </c>
      <c r="J467" s="4">
        <v>1842527</v>
      </c>
      <c r="K467" s="4">
        <v>3415872</v>
      </c>
      <c r="L467" s="4">
        <v>14225067</v>
      </c>
      <c r="M467" s="4">
        <v>6</v>
      </c>
      <c r="N467" s="19">
        <v>2370844.5</v>
      </c>
      <c r="O467" s="5">
        <f>IF(AND($N467&gt;='202503'!$E$2,$N467&lt;='202503'!$F$2),'202503'!$I$2,IF(AND($N467&gt;='202503'!$E$3,$N467&lt;='202503'!$F$3),'202503'!$I$3,IF(AND($N467&gt;='202503'!$E$4,$N467&lt;='202503'!$F$4),'202503'!$I$4,IF(AND($N467&gt;='202503'!$E$5,$N467&lt;='202503'!$F$5),'202503'!$I$5,0))))</f>
        <v>4</v>
      </c>
      <c r="P467" s="5">
        <f>IF(AND($N467&gt;='202503'!$E$2,$N467&lt;='202503'!$F$2),'202503'!$G$2,IF(AND($N467&gt;='202503'!$E$3,$N467&lt;='202503'!$F$3),'202503'!$G$3,IF(AND($N467&gt;='202503'!$E$4,$N467&lt;='202503'!$F$4),'202503'!$G$4,IF(AND($N467&gt;='202503'!$E$5,$N467&lt;='202503'!$F$5),'202503'!$G$5,0))))</f>
        <v>0</v>
      </c>
    </row>
    <row r="468" spans="1:16" hidden="1" x14ac:dyDescent="0.25">
      <c r="A468" s="5"/>
      <c r="B468" s="5">
        <v>13526065</v>
      </c>
      <c r="C468" s="5">
        <v>135260657</v>
      </c>
      <c r="D468" s="5" t="s">
        <v>1019</v>
      </c>
      <c r="E468" s="5" t="s">
        <v>1020</v>
      </c>
      <c r="F468" s="4">
        <v>2520350</v>
      </c>
      <c r="G468" s="4">
        <v>2430682</v>
      </c>
      <c r="H468" s="4">
        <v>4485310</v>
      </c>
      <c r="I468" s="4">
        <v>2443013</v>
      </c>
      <c r="J468" s="4">
        <v>2443013</v>
      </c>
      <c r="K468" s="4">
        <v>4517657</v>
      </c>
      <c r="L468" s="4">
        <v>18840025</v>
      </c>
      <c r="M468" s="4">
        <v>6</v>
      </c>
      <c r="N468" s="19">
        <v>3140004.1666666665</v>
      </c>
      <c r="O468" s="5">
        <f>IF(AND($N468&gt;='202503'!$E$2,$N468&lt;='202503'!$F$2),'202503'!$I$2,IF(AND($N468&gt;='202503'!$E$3,$N468&lt;='202503'!$F$3),'202503'!$I$3,IF(AND($N468&gt;='202503'!$E$4,$N468&lt;='202503'!$F$4),'202503'!$I$4,IF(AND($N468&gt;='202503'!$E$5,$N468&lt;='202503'!$F$5),'202503'!$I$5,0))))</f>
        <v>4</v>
      </c>
      <c r="P468" s="5">
        <f>IF(AND($N468&gt;='202503'!$E$2,$N468&lt;='202503'!$F$2),'202503'!$G$2,IF(AND($N468&gt;='202503'!$E$3,$N468&lt;='202503'!$F$3),'202503'!$G$3,IF(AND($N468&gt;='202503'!$E$4,$N468&lt;='202503'!$F$4),'202503'!$G$4,IF(AND($N468&gt;='202503'!$E$5,$N468&lt;='202503'!$F$5),'202503'!$G$5,0))))</f>
        <v>0</v>
      </c>
    </row>
    <row r="469" spans="1:16" hidden="1" x14ac:dyDescent="0.25">
      <c r="A469" s="5"/>
      <c r="B469" s="5">
        <v>13531363</v>
      </c>
      <c r="C469" s="5">
        <v>135313637</v>
      </c>
      <c r="D469" s="5" t="s">
        <v>1021</v>
      </c>
      <c r="E469" s="5" t="s">
        <v>1022</v>
      </c>
      <c r="F469" s="4">
        <v>2535470</v>
      </c>
      <c r="G469" s="4">
        <v>2445378</v>
      </c>
      <c r="H469" s="4">
        <v>4491279</v>
      </c>
      <c r="I469" s="4">
        <v>2445378</v>
      </c>
      <c r="J469" s="4">
        <v>2445378</v>
      </c>
      <c r="K469" s="4">
        <v>4511294</v>
      </c>
      <c r="L469" s="4">
        <v>18874177</v>
      </c>
      <c r="M469" s="4">
        <v>6</v>
      </c>
      <c r="N469" s="19">
        <v>3145696.1666666665</v>
      </c>
      <c r="O469" s="5">
        <f>IF(AND($N469&gt;='202503'!$E$2,$N469&lt;='202503'!$F$2),'202503'!$I$2,IF(AND($N469&gt;='202503'!$E$3,$N469&lt;='202503'!$F$3),'202503'!$I$3,IF(AND($N469&gt;='202503'!$E$4,$N469&lt;='202503'!$F$4),'202503'!$I$4,IF(AND($N469&gt;='202503'!$E$5,$N469&lt;='202503'!$F$5),'202503'!$I$5,0))))</f>
        <v>4</v>
      </c>
      <c r="P469" s="5">
        <f>IF(AND($N469&gt;='202503'!$E$2,$N469&lt;='202503'!$F$2),'202503'!$G$2,IF(AND($N469&gt;='202503'!$E$3,$N469&lt;='202503'!$F$3),'202503'!$G$3,IF(AND($N469&gt;='202503'!$E$4,$N469&lt;='202503'!$F$4),'202503'!$G$4,IF(AND($N469&gt;='202503'!$E$5,$N469&lt;='202503'!$F$5),'202503'!$G$5,0))))</f>
        <v>0</v>
      </c>
    </row>
    <row r="470" spans="1:16" hidden="1" x14ac:dyDescent="0.25">
      <c r="A470" s="5"/>
      <c r="B470" s="5">
        <v>13531730</v>
      </c>
      <c r="C470" s="5">
        <v>135317306</v>
      </c>
      <c r="D470" s="5" t="s">
        <v>1023</v>
      </c>
      <c r="E470" s="5" t="s">
        <v>1024</v>
      </c>
      <c r="F470" s="4">
        <v>2536188</v>
      </c>
      <c r="G470" s="4">
        <v>2444309</v>
      </c>
      <c r="H470" s="4">
        <v>4688504</v>
      </c>
      <c r="I470" s="4">
        <v>2457625</v>
      </c>
      <c r="J470" s="4">
        <v>2457625</v>
      </c>
      <c r="K470" s="4">
        <v>4722338</v>
      </c>
      <c r="L470" s="4">
        <v>19306589</v>
      </c>
      <c r="M470" s="4">
        <v>6</v>
      </c>
      <c r="N470" s="19">
        <v>3217764.8333333335</v>
      </c>
      <c r="O470" s="5">
        <f>IF(AND($N470&gt;='202503'!$E$2,$N470&lt;='202503'!$F$2),'202503'!$I$2,IF(AND($N470&gt;='202503'!$E$3,$N470&lt;='202503'!$F$3),'202503'!$I$3,IF(AND($N470&gt;='202503'!$E$4,$N470&lt;='202503'!$F$4),'202503'!$I$4,IF(AND($N470&gt;='202503'!$E$5,$N470&lt;='202503'!$F$5),'202503'!$I$5,0))))</f>
        <v>4</v>
      </c>
      <c r="P470" s="5">
        <f>IF(AND($N470&gt;='202503'!$E$2,$N470&lt;='202503'!$F$2),'202503'!$G$2,IF(AND($N470&gt;='202503'!$E$3,$N470&lt;='202503'!$F$3),'202503'!$G$3,IF(AND($N470&gt;='202503'!$E$4,$N470&lt;='202503'!$F$4),'202503'!$G$4,IF(AND($N470&gt;='202503'!$E$5,$N470&lt;='202503'!$F$5),'202503'!$G$5,0))))</f>
        <v>0</v>
      </c>
    </row>
    <row r="471" spans="1:16" hidden="1" x14ac:dyDescent="0.25">
      <c r="A471" s="5"/>
      <c r="B471" s="5">
        <v>13532207</v>
      </c>
      <c r="C471" s="5">
        <v>135322075</v>
      </c>
      <c r="D471" s="5" t="s">
        <v>1025</v>
      </c>
      <c r="E471" s="5" t="s">
        <v>1026</v>
      </c>
      <c r="F471" s="4">
        <v>1561267</v>
      </c>
      <c r="G471" s="4">
        <v>1505112</v>
      </c>
      <c r="H471" s="4">
        <v>3017592</v>
      </c>
      <c r="I471" s="4">
        <v>1638992</v>
      </c>
      <c r="J471" s="4">
        <v>1638992</v>
      </c>
      <c r="K471" s="4">
        <v>3112463</v>
      </c>
      <c r="L471" s="4">
        <v>12474418</v>
      </c>
      <c r="M471" s="4">
        <v>6</v>
      </c>
      <c r="N471" s="19">
        <v>2079069.6666666667</v>
      </c>
      <c r="O471" s="5">
        <f>IF(AND($N471&gt;='202503'!$E$2,$N471&lt;='202503'!$F$2),'202503'!$I$2,IF(AND($N471&gt;='202503'!$E$3,$N471&lt;='202503'!$F$3),'202503'!$I$3,IF(AND($N471&gt;='202503'!$E$4,$N471&lt;='202503'!$F$4),'202503'!$I$4,IF(AND($N471&gt;='202503'!$E$5,$N471&lt;='202503'!$F$5),'202503'!$I$5,0))))</f>
        <v>4</v>
      </c>
      <c r="P471" s="5">
        <f>IF(AND($N471&gt;='202503'!$E$2,$N471&lt;='202503'!$F$2),'202503'!$G$2,IF(AND($N471&gt;='202503'!$E$3,$N471&lt;='202503'!$F$3),'202503'!$G$3,IF(AND($N471&gt;='202503'!$E$4,$N471&lt;='202503'!$F$4),'202503'!$G$4,IF(AND($N471&gt;='202503'!$E$5,$N471&lt;='202503'!$F$5),'202503'!$G$5,0))))</f>
        <v>0</v>
      </c>
    </row>
    <row r="472" spans="1:16" hidden="1" x14ac:dyDescent="0.25">
      <c r="A472" s="5"/>
      <c r="B472" s="5">
        <v>13535462</v>
      </c>
      <c r="C472" s="5">
        <v>135354627</v>
      </c>
      <c r="D472" s="5" t="s">
        <v>1027</v>
      </c>
      <c r="E472" s="5" t="s">
        <v>1028</v>
      </c>
      <c r="F472" s="4">
        <v>2430335</v>
      </c>
      <c r="G472" s="4">
        <v>2343185</v>
      </c>
      <c r="H472" s="4">
        <v>4397813</v>
      </c>
      <c r="I472" s="4">
        <v>2355515</v>
      </c>
      <c r="J472" s="4">
        <v>2355515</v>
      </c>
      <c r="K472" s="4">
        <v>4429601</v>
      </c>
      <c r="L472" s="4">
        <v>18311964</v>
      </c>
      <c r="M472" s="4">
        <v>6</v>
      </c>
      <c r="N472" s="19">
        <v>3051994</v>
      </c>
      <c r="O472" s="5">
        <f>IF(AND($N472&gt;='202503'!$E$2,$N472&lt;='202503'!$F$2),'202503'!$I$2,IF(AND($N472&gt;='202503'!$E$3,$N472&lt;='202503'!$F$3),'202503'!$I$3,IF(AND($N472&gt;='202503'!$E$4,$N472&lt;='202503'!$F$4),'202503'!$I$4,IF(AND($N472&gt;='202503'!$E$5,$N472&lt;='202503'!$F$5),'202503'!$I$5,0))))</f>
        <v>4</v>
      </c>
      <c r="P472" s="5">
        <f>IF(AND($N472&gt;='202503'!$E$2,$N472&lt;='202503'!$F$2),'202503'!$G$2,IF(AND($N472&gt;='202503'!$E$3,$N472&lt;='202503'!$F$3),'202503'!$G$3,IF(AND($N472&gt;='202503'!$E$4,$N472&lt;='202503'!$F$4),'202503'!$G$4,IF(AND($N472&gt;='202503'!$E$5,$N472&lt;='202503'!$F$5),'202503'!$G$5,0))))</f>
        <v>0</v>
      </c>
    </row>
    <row r="473" spans="1:16" hidden="1" x14ac:dyDescent="0.25">
      <c r="A473" s="5"/>
      <c r="B473" s="5">
        <v>13539079</v>
      </c>
      <c r="C473" s="5">
        <v>135390798</v>
      </c>
      <c r="D473" s="5" t="s">
        <v>1029</v>
      </c>
      <c r="E473" s="5" t="s">
        <v>1030</v>
      </c>
      <c r="F473" s="4">
        <v>2425231</v>
      </c>
      <c r="G473" s="4">
        <v>2336542</v>
      </c>
      <c r="H473" s="4">
        <v>4574326</v>
      </c>
      <c r="I473" s="4">
        <v>2336542</v>
      </c>
      <c r="J473" s="4">
        <v>2336542</v>
      </c>
      <c r="K473" s="4">
        <v>4604694</v>
      </c>
      <c r="L473" s="4">
        <v>18613877</v>
      </c>
      <c r="M473" s="4">
        <v>6</v>
      </c>
      <c r="N473" s="19">
        <v>3102312.8333333335</v>
      </c>
      <c r="O473" s="5">
        <f>IF(AND($N473&gt;='202503'!$E$2,$N473&lt;='202503'!$F$2),'202503'!$I$2,IF(AND($N473&gt;='202503'!$E$3,$N473&lt;='202503'!$F$3),'202503'!$I$3,IF(AND($N473&gt;='202503'!$E$4,$N473&lt;='202503'!$F$4),'202503'!$I$4,IF(AND($N473&gt;='202503'!$E$5,$N473&lt;='202503'!$F$5),'202503'!$I$5,0))))</f>
        <v>4</v>
      </c>
      <c r="P473" s="5">
        <f>IF(AND($N473&gt;='202503'!$E$2,$N473&lt;='202503'!$F$2),'202503'!$G$2,IF(AND($N473&gt;='202503'!$E$3,$N473&lt;='202503'!$F$3),'202503'!$G$3,IF(AND($N473&gt;='202503'!$E$4,$N473&lt;='202503'!$F$4),'202503'!$G$4,IF(AND($N473&gt;='202503'!$E$5,$N473&lt;='202503'!$F$5),'202503'!$G$5,0))))</f>
        <v>0</v>
      </c>
    </row>
    <row r="474" spans="1:16" hidden="1" x14ac:dyDescent="0.25">
      <c r="A474" s="5"/>
      <c r="B474" s="5">
        <v>13543228</v>
      </c>
      <c r="C474" s="5">
        <v>135432288</v>
      </c>
      <c r="D474" s="5" t="s">
        <v>1031</v>
      </c>
      <c r="E474" s="5" t="s">
        <v>1032</v>
      </c>
      <c r="F474" s="4">
        <v>967795</v>
      </c>
      <c r="G474" s="4">
        <v>932544</v>
      </c>
      <c r="H474" s="4">
        <v>1809417</v>
      </c>
      <c r="I474" s="4">
        <v>941607</v>
      </c>
      <c r="J474" s="4">
        <v>941607</v>
      </c>
      <c r="K474" s="4">
        <v>1826374</v>
      </c>
      <c r="L474" s="4">
        <v>7419344</v>
      </c>
      <c r="M474" s="4">
        <v>6</v>
      </c>
      <c r="N474" s="19">
        <v>1236557.3333333333</v>
      </c>
      <c r="O474" s="5">
        <f>IF(AND($N474&gt;='202503'!$E$2,$N474&lt;='202503'!$F$2),'202503'!$I$2,IF(AND($N474&gt;='202503'!$E$3,$N474&lt;='202503'!$F$3),'202503'!$I$3,IF(AND($N474&gt;='202503'!$E$4,$N474&lt;='202503'!$F$4),'202503'!$I$4,IF(AND($N474&gt;='202503'!$E$5,$N474&lt;='202503'!$F$5),'202503'!$I$5,0))))</f>
        <v>3</v>
      </c>
      <c r="P474" s="5">
        <f>IF(AND($N474&gt;='202503'!$E$2,$N474&lt;='202503'!$F$2),'202503'!$G$2,IF(AND($N474&gt;='202503'!$E$3,$N474&lt;='202503'!$F$3),'202503'!$G$3,IF(AND($N474&gt;='202503'!$E$4,$N474&lt;='202503'!$F$4),'202503'!$G$4,IF(AND($N474&gt;='202503'!$E$5,$N474&lt;='202503'!$F$5),'202503'!$G$5,0))))</f>
        <v>4267</v>
      </c>
    </row>
    <row r="475" spans="1:16" hidden="1" x14ac:dyDescent="0.25">
      <c r="A475" s="5"/>
      <c r="B475" s="5">
        <v>13545201</v>
      </c>
      <c r="C475" s="5">
        <v>135452017</v>
      </c>
      <c r="D475" s="5" t="s">
        <v>1033</v>
      </c>
      <c r="E475" s="5" t="s">
        <v>1034</v>
      </c>
      <c r="F475" s="4">
        <v>1785412</v>
      </c>
      <c r="G475" s="4">
        <v>1724492</v>
      </c>
      <c r="H475" s="4">
        <v>3317696</v>
      </c>
      <c r="I475" s="4">
        <v>1724492</v>
      </c>
      <c r="J475" s="4">
        <v>1724492</v>
      </c>
      <c r="K475" s="4">
        <v>3332128</v>
      </c>
      <c r="L475" s="4">
        <v>13608712</v>
      </c>
      <c r="M475" s="4">
        <v>6</v>
      </c>
      <c r="N475" s="19">
        <v>2268118.6666666665</v>
      </c>
      <c r="O475" s="5">
        <f>IF(AND($N475&gt;='202503'!$E$2,$N475&lt;='202503'!$F$2),'202503'!$I$2,IF(AND($N475&gt;='202503'!$E$3,$N475&lt;='202503'!$F$3),'202503'!$I$3,IF(AND($N475&gt;='202503'!$E$4,$N475&lt;='202503'!$F$4),'202503'!$I$4,IF(AND($N475&gt;='202503'!$E$5,$N475&lt;='202503'!$F$5),'202503'!$I$5,0))))</f>
        <v>4</v>
      </c>
      <c r="P475" s="5">
        <f>IF(AND($N475&gt;='202503'!$E$2,$N475&lt;='202503'!$F$2),'202503'!$G$2,IF(AND($N475&gt;='202503'!$E$3,$N475&lt;='202503'!$F$3),'202503'!$G$3,IF(AND($N475&gt;='202503'!$E$4,$N475&lt;='202503'!$F$4),'202503'!$G$4,IF(AND($N475&gt;='202503'!$E$5,$N475&lt;='202503'!$F$5),'202503'!$G$5,0))))</f>
        <v>0</v>
      </c>
    </row>
    <row r="476" spans="1:16" hidden="1" x14ac:dyDescent="0.25">
      <c r="A476" s="5"/>
      <c r="B476" s="5">
        <v>13548200</v>
      </c>
      <c r="C476" s="5">
        <v>135482005</v>
      </c>
      <c r="D476" s="5" t="s">
        <v>1035</v>
      </c>
      <c r="E476" s="5" t="s">
        <v>1036</v>
      </c>
      <c r="F476" s="4">
        <v>3352093</v>
      </c>
      <c r="G476" s="4">
        <v>3235180</v>
      </c>
      <c r="H476" s="4">
        <v>5726731</v>
      </c>
      <c r="I476" s="4">
        <v>3235180</v>
      </c>
      <c r="J476" s="4">
        <v>3235180</v>
      </c>
      <c r="K476" s="4">
        <v>5777199</v>
      </c>
      <c r="L476" s="4">
        <v>24561563</v>
      </c>
      <c r="M476" s="4">
        <v>6</v>
      </c>
      <c r="N476" s="19">
        <v>4093593.8333333335</v>
      </c>
      <c r="O476" s="5">
        <f>IF(AND($N476&gt;='202503'!$E$2,$N476&lt;='202503'!$F$2),'202503'!$I$2,IF(AND($N476&gt;='202503'!$E$3,$N476&lt;='202503'!$F$3),'202503'!$I$3,IF(AND($N476&gt;='202503'!$E$4,$N476&lt;='202503'!$F$4),'202503'!$I$4,IF(AND($N476&gt;='202503'!$E$5,$N476&lt;='202503'!$F$5),'202503'!$I$5,0))))</f>
        <v>4</v>
      </c>
      <c r="P476" s="5">
        <f>IF(AND($N476&gt;='202503'!$E$2,$N476&lt;='202503'!$F$2),'202503'!$G$2,IF(AND($N476&gt;='202503'!$E$3,$N476&lt;='202503'!$F$3),'202503'!$G$3,IF(AND($N476&gt;='202503'!$E$4,$N476&lt;='202503'!$F$4),'202503'!$G$4,IF(AND($N476&gt;='202503'!$E$5,$N476&lt;='202503'!$F$5),'202503'!$G$5,0))))</f>
        <v>0</v>
      </c>
    </row>
    <row r="477" spans="1:16" hidden="1" x14ac:dyDescent="0.25">
      <c r="A477" s="5"/>
      <c r="B477" s="5">
        <v>13548215</v>
      </c>
      <c r="C477" s="5">
        <v>135482153</v>
      </c>
      <c r="D477" s="5" t="s">
        <v>1037</v>
      </c>
      <c r="E477" s="5" t="s">
        <v>1038</v>
      </c>
      <c r="F477" s="4">
        <v>2577285</v>
      </c>
      <c r="G477" s="4">
        <v>2497572</v>
      </c>
      <c r="H477" s="4">
        <v>4741767</v>
      </c>
      <c r="I477" s="4">
        <v>2497572</v>
      </c>
      <c r="J477" s="4">
        <v>2497572</v>
      </c>
      <c r="K477" s="4">
        <v>4762542</v>
      </c>
      <c r="L477" s="4">
        <v>19574310</v>
      </c>
      <c r="M477" s="4">
        <v>6</v>
      </c>
      <c r="N477" s="19">
        <v>3262385</v>
      </c>
      <c r="O477" s="5">
        <f>IF(AND($N477&gt;='202503'!$E$2,$N477&lt;='202503'!$F$2),'202503'!$I$2,IF(AND($N477&gt;='202503'!$E$3,$N477&lt;='202503'!$F$3),'202503'!$I$3,IF(AND($N477&gt;='202503'!$E$4,$N477&lt;='202503'!$F$4),'202503'!$I$4,IF(AND($N477&gt;='202503'!$E$5,$N477&lt;='202503'!$F$5),'202503'!$I$5,0))))</f>
        <v>4</v>
      </c>
      <c r="P477" s="5">
        <f>IF(AND($N477&gt;='202503'!$E$2,$N477&lt;='202503'!$F$2),'202503'!$G$2,IF(AND($N477&gt;='202503'!$E$3,$N477&lt;='202503'!$F$3),'202503'!$G$3,IF(AND($N477&gt;='202503'!$E$4,$N477&lt;='202503'!$F$4),'202503'!$G$4,IF(AND($N477&gt;='202503'!$E$5,$N477&lt;='202503'!$F$5),'202503'!$G$5,0))))</f>
        <v>0</v>
      </c>
    </row>
    <row r="478" spans="1:16" hidden="1" x14ac:dyDescent="0.25">
      <c r="A478" s="5"/>
      <c r="B478" s="5">
        <v>13548636</v>
      </c>
      <c r="C478" s="5">
        <v>135486361</v>
      </c>
      <c r="D478" s="5" t="s">
        <v>1039</v>
      </c>
      <c r="E478" s="5" t="s">
        <v>1040</v>
      </c>
      <c r="F478" s="4">
        <v>2834075</v>
      </c>
      <c r="G478" s="4">
        <v>2732168</v>
      </c>
      <c r="H478" s="4">
        <v>5167318</v>
      </c>
      <c r="I478" s="4">
        <v>2732168</v>
      </c>
      <c r="J478" s="4">
        <v>2732168</v>
      </c>
      <c r="K478" s="4">
        <v>5201153</v>
      </c>
      <c r="L478" s="4">
        <v>21399050</v>
      </c>
      <c r="M478" s="4">
        <v>6</v>
      </c>
      <c r="N478" s="19">
        <v>3566508.3333333335</v>
      </c>
      <c r="O478" s="5">
        <f>IF(AND($N478&gt;='202503'!$E$2,$N478&lt;='202503'!$F$2),'202503'!$I$2,IF(AND($N478&gt;='202503'!$E$3,$N478&lt;='202503'!$F$3),'202503'!$I$3,IF(AND($N478&gt;='202503'!$E$4,$N478&lt;='202503'!$F$4),'202503'!$I$4,IF(AND($N478&gt;='202503'!$E$5,$N478&lt;='202503'!$F$5),'202503'!$I$5,0))))</f>
        <v>4</v>
      </c>
      <c r="P478" s="5">
        <f>IF(AND($N478&gt;='202503'!$E$2,$N478&lt;='202503'!$F$2),'202503'!$G$2,IF(AND($N478&gt;='202503'!$E$3,$N478&lt;='202503'!$F$3),'202503'!$G$3,IF(AND($N478&gt;='202503'!$E$4,$N478&lt;='202503'!$F$4),'202503'!$G$4,IF(AND($N478&gt;='202503'!$E$5,$N478&lt;='202503'!$F$5),'202503'!$G$5,0))))</f>
        <v>0</v>
      </c>
    </row>
    <row r="479" spans="1:16" hidden="1" x14ac:dyDescent="0.25">
      <c r="A479" s="5"/>
      <c r="B479" s="5">
        <v>13552289</v>
      </c>
      <c r="C479" s="5">
        <v>135522899</v>
      </c>
      <c r="D479" s="5" t="s">
        <v>1041</v>
      </c>
      <c r="E479" s="5" t="s">
        <v>1042</v>
      </c>
      <c r="F479" s="4">
        <v>3386571</v>
      </c>
      <c r="G479" s="4">
        <v>3268887</v>
      </c>
      <c r="H479" s="4">
        <v>5734230</v>
      </c>
      <c r="I479" s="4">
        <v>3268887</v>
      </c>
      <c r="J479" s="4">
        <v>3268887</v>
      </c>
      <c r="K479" s="4">
        <v>5784856</v>
      </c>
      <c r="L479" s="4">
        <v>24712318</v>
      </c>
      <c r="M479" s="4">
        <v>6</v>
      </c>
      <c r="N479" s="19">
        <v>4118719.6666666665</v>
      </c>
      <c r="O479" s="5">
        <f>IF(AND($N479&gt;='202503'!$E$2,$N479&lt;='202503'!$F$2),'202503'!$I$2,IF(AND($N479&gt;='202503'!$E$3,$N479&lt;='202503'!$F$3),'202503'!$I$3,IF(AND($N479&gt;='202503'!$E$4,$N479&lt;='202503'!$F$4),'202503'!$I$4,IF(AND($N479&gt;='202503'!$E$5,$N479&lt;='202503'!$F$5),'202503'!$I$5,0))))</f>
        <v>4</v>
      </c>
      <c r="P479" s="5">
        <f>IF(AND($N479&gt;='202503'!$E$2,$N479&lt;='202503'!$F$2),'202503'!$G$2,IF(AND($N479&gt;='202503'!$E$3,$N479&lt;='202503'!$F$3),'202503'!$G$3,IF(AND($N479&gt;='202503'!$E$4,$N479&lt;='202503'!$F$4),'202503'!$G$4,IF(AND($N479&gt;='202503'!$E$5,$N479&lt;='202503'!$F$5),'202503'!$G$5,0))))</f>
        <v>0</v>
      </c>
    </row>
    <row r="480" spans="1:16" hidden="1" x14ac:dyDescent="0.25">
      <c r="A480" s="5"/>
      <c r="B480" s="5">
        <v>13553760</v>
      </c>
      <c r="C480" s="5">
        <v>135537608</v>
      </c>
      <c r="D480" s="5" t="s">
        <v>5051</v>
      </c>
      <c r="E480" s="5" t="s">
        <v>4865</v>
      </c>
      <c r="F480" s="4"/>
      <c r="G480" s="4"/>
      <c r="H480" s="4"/>
      <c r="I480" s="4">
        <v>640313</v>
      </c>
      <c r="J480" s="4">
        <v>711459</v>
      </c>
      <c r="K480" s="4">
        <v>1199698</v>
      </c>
      <c r="L480" s="4">
        <v>2551470</v>
      </c>
      <c r="M480" s="4">
        <v>3</v>
      </c>
      <c r="N480" s="19">
        <v>850490</v>
      </c>
      <c r="O480" s="5">
        <f>IF(AND($N480&gt;='202503'!$E$2,$N480&lt;='202503'!$F$2),'202503'!$I$2,IF(AND($N480&gt;='202503'!$E$3,$N480&lt;='202503'!$F$3),'202503'!$I$3,IF(AND($N480&gt;='202503'!$E$4,$N480&lt;='202503'!$F$4),'202503'!$I$4,IF(AND($N480&gt;='202503'!$E$5,$N480&lt;='202503'!$F$5),'202503'!$I$5,0))))</f>
        <v>2</v>
      </c>
      <c r="P480" s="5">
        <f>IF(AND($N480&gt;='202503'!$E$2,$N480&lt;='202503'!$F$2),'202503'!$G$2,IF(AND($N480&gt;='202503'!$E$3,$N480&lt;='202503'!$F$3),'202503'!$G$3,IF(AND($N480&gt;='202503'!$E$4,$N480&lt;='202503'!$F$4),'202503'!$G$4,IF(AND($N480&gt;='202503'!$E$5,$N480&lt;='202503'!$F$5),'202503'!$G$5,0))))</f>
        <v>13505</v>
      </c>
    </row>
    <row r="481" spans="1:16" hidden="1" x14ac:dyDescent="0.25">
      <c r="A481" s="5"/>
      <c r="B481" s="5">
        <v>13570029</v>
      </c>
      <c r="C481" s="5">
        <v>135700290</v>
      </c>
      <c r="D481" s="5" t="s">
        <v>1043</v>
      </c>
      <c r="E481" s="5" t="s">
        <v>1044</v>
      </c>
      <c r="F481" s="4">
        <v>2061751</v>
      </c>
      <c r="G481" s="4">
        <v>1992157</v>
      </c>
      <c r="H481" s="4">
        <v>3573040</v>
      </c>
      <c r="I481" s="4">
        <v>1992157</v>
      </c>
      <c r="J481" s="4">
        <v>1992157</v>
      </c>
      <c r="K481" s="4">
        <v>3589165</v>
      </c>
      <c r="L481" s="4">
        <v>15200427</v>
      </c>
      <c r="M481" s="4">
        <v>6</v>
      </c>
      <c r="N481" s="19">
        <v>2533404.5</v>
      </c>
      <c r="O481" s="5">
        <f>IF(AND($N481&gt;='202503'!$E$2,$N481&lt;='202503'!$F$2),'202503'!$I$2,IF(AND($N481&gt;='202503'!$E$3,$N481&lt;='202503'!$F$3),'202503'!$I$3,IF(AND($N481&gt;='202503'!$E$4,$N481&lt;='202503'!$F$4),'202503'!$I$4,IF(AND($N481&gt;='202503'!$E$5,$N481&lt;='202503'!$F$5),'202503'!$I$5,0))))</f>
        <v>4</v>
      </c>
      <c r="P481" s="5">
        <f>IF(AND($N481&gt;='202503'!$E$2,$N481&lt;='202503'!$F$2),'202503'!$G$2,IF(AND($N481&gt;='202503'!$E$3,$N481&lt;='202503'!$F$3),'202503'!$G$3,IF(AND($N481&gt;='202503'!$E$4,$N481&lt;='202503'!$F$4),'202503'!$G$4,IF(AND($N481&gt;='202503'!$E$5,$N481&lt;='202503'!$F$5),'202503'!$G$5,0))))</f>
        <v>0</v>
      </c>
    </row>
    <row r="482" spans="1:16" hidden="1" x14ac:dyDescent="0.25">
      <c r="A482" s="5"/>
      <c r="B482" s="5">
        <v>13576648</v>
      </c>
      <c r="C482" s="5">
        <v>135766488</v>
      </c>
      <c r="D482" s="5" t="s">
        <v>1045</v>
      </c>
      <c r="E482" s="5" t="s">
        <v>1046</v>
      </c>
      <c r="F482" s="4">
        <v>2261576</v>
      </c>
      <c r="G482" s="4">
        <v>2186781</v>
      </c>
      <c r="H482" s="4">
        <v>3891868</v>
      </c>
      <c r="I482" s="4">
        <v>2186781</v>
      </c>
      <c r="J482" s="4">
        <v>2186781</v>
      </c>
      <c r="K482" s="4">
        <v>3909500</v>
      </c>
      <c r="L482" s="4">
        <v>16623287</v>
      </c>
      <c r="M482" s="4">
        <v>6</v>
      </c>
      <c r="N482" s="19">
        <v>2770547.8333333335</v>
      </c>
      <c r="O482" s="5">
        <f>IF(AND($N482&gt;='202503'!$E$2,$N482&lt;='202503'!$F$2),'202503'!$I$2,IF(AND($N482&gt;='202503'!$E$3,$N482&lt;='202503'!$F$3),'202503'!$I$3,IF(AND($N482&gt;='202503'!$E$4,$N482&lt;='202503'!$F$4),'202503'!$I$4,IF(AND($N482&gt;='202503'!$E$5,$N482&lt;='202503'!$F$5),'202503'!$I$5,0))))</f>
        <v>4</v>
      </c>
      <c r="P482" s="5">
        <f>IF(AND($N482&gt;='202503'!$E$2,$N482&lt;='202503'!$F$2),'202503'!$G$2,IF(AND($N482&gt;='202503'!$E$3,$N482&lt;='202503'!$F$3),'202503'!$G$3,IF(AND($N482&gt;='202503'!$E$4,$N482&lt;='202503'!$F$4),'202503'!$G$4,IF(AND($N482&gt;='202503'!$E$5,$N482&lt;='202503'!$F$5),'202503'!$G$5,0))))</f>
        <v>0</v>
      </c>
    </row>
    <row r="483" spans="1:16" hidden="1" x14ac:dyDescent="0.25">
      <c r="A483" s="5"/>
      <c r="B483" s="5">
        <v>13587261</v>
      </c>
      <c r="C483" s="5" t="s">
        <v>1047</v>
      </c>
      <c r="D483" s="5" t="s">
        <v>1048</v>
      </c>
      <c r="E483" s="5" t="s">
        <v>1049</v>
      </c>
      <c r="F483" s="4">
        <v>2469609</v>
      </c>
      <c r="G483" s="4">
        <v>2381360</v>
      </c>
      <c r="H483" s="4">
        <v>4435988</v>
      </c>
      <c r="I483" s="4">
        <v>2381360</v>
      </c>
      <c r="J483" s="4">
        <v>2393690</v>
      </c>
      <c r="K483" s="4">
        <v>4468020</v>
      </c>
      <c r="L483" s="4">
        <v>18530027</v>
      </c>
      <c r="M483" s="4">
        <v>6</v>
      </c>
      <c r="N483" s="19">
        <v>3088337.8333333335</v>
      </c>
      <c r="O483" s="5">
        <f>IF(AND($N483&gt;='202503'!$E$2,$N483&lt;='202503'!$F$2),'202503'!$I$2,IF(AND($N483&gt;='202503'!$E$3,$N483&lt;='202503'!$F$3),'202503'!$I$3,IF(AND($N483&gt;='202503'!$E$4,$N483&lt;='202503'!$F$4),'202503'!$I$4,IF(AND($N483&gt;='202503'!$E$5,$N483&lt;='202503'!$F$5),'202503'!$I$5,0))))</f>
        <v>4</v>
      </c>
      <c r="P483" s="5">
        <f>IF(AND($N483&gt;='202503'!$E$2,$N483&lt;='202503'!$F$2),'202503'!$G$2,IF(AND($N483&gt;='202503'!$E$3,$N483&lt;='202503'!$F$3),'202503'!$G$3,IF(AND($N483&gt;='202503'!$E$4,$N483&lt;='202503'!$F$4),'202503'!$G$4,IF(AND($N483&gt;='202503'!$E$5,$N483&lt;='202503'!$F$5),'202503'!$G$5,0))))</f>
        <v>0</v>
      </c>
    </row>
    <row r="484" spans="1:16" hidden="1" x14ac:dyDescent="0.25">
      <c r="A484" s="5"/>
      <c r="B484" s="5">
        <v>13609185</v>
      </c>
      <c r="C484" s="5">
        <v>136091859</v>
      </c>
      <c r="D484" s="5" t="s">
        <v>1052</v>
      </c>
      <c r="E484" s="5" t="s">
        <v>1053</v>
      </c>
      <c r="F484" s="4">
        <v>3004556</v>
      </c>
      <c r="G484" s="4">
        <v>2899845</v>
      </c>
      <c r="H484" s="4">
        <v>5135849</v>
      </c>
      <c r="I484" s="4">
        <v>2899845</v>
      </c>
      <c r="J484" s="4">
        <v>2899845</v>
      </c>
      <c r="K484" s="4">
        <v>5159179</v>
      </c>
      <c r="L484" s="4">
        <v>21999119</v>
      </c>
      <c r="M484" s="4">
        <v>6</v>
      </c>
      <c r="N484" s="19">
        <v>3666519.8333333335</v>
      </c>
      <c r="O484" s="5">
        <f>IF(AND($N484&gt;='202503'!$E$2,$N484&lt;='202503'!$F$2),'202503'!$I$2,IF(AND($N484&gt;='202503'!$E$3,$N484&lt;='202503'!$F$3),'202503'!$I$3,IF(AND($N484&gt;='202503'!$E$4,$N484&lt;='202503'!$F$4),'202503'!$I$4,IF(AND($N484&gt;='202503'!$E$5,$N484&lt;='202503'!$F$5),'202503'!$I$5,0))))</f>
        <v>4</v>
      </c>
      <c r="P484" s="5">
        <f>IF(AND($N484&gt;='202503'!$E$2,$N484&lt;='202503'!$F$2),'202503'!$G$2,IF(AND($N484&gt;='202503'!$E$3,$N484&lt;='202503'!$F$3),'202503'!$G$3,IF(AND($N484&gt;='202503'!$E$4,$N484&lt;='202503'!$F$4),'202503'!$G$4,IF(AND($N484&gt;='202503'!$E$5,$N484&lt;='202503'!$F$5),'202503'!$G$5,0))))</f>
        <v>0</v>
      </c>
    </row>
    <row r="485" spans="1:16" hidden="1" x14ac:dyDescent="0.25">
      <c r="A485" s="5"/>
      <c r="B485" s="5">
        <v>13616698</v>
      </c>
      <c r="C485" s="5">
        <v>136166980</v>
      </c>
      <c r="D485" s="5" t="s">
        <v>1054</v>
      </c>
      <c r="E485" s="5" t="s">
        <v>1055</v>
      </c>
      <c r="F485" s="4">
        <v>948295</v>
      </c>
      <c r="G485" s="4">
        <v>914420</v>
      </c>
      <c r="H485" s="4">
        <v>1791293</v>
      </c>
      <c r="I485" s="4">
        <v>914420</v>
      </c>
      <c r="J485" s="4">
        <v>914420</v>
      </c>
      <c r="K485" s="4">
        <v>1808134</v>
      </c>
      <c r="L485" s="4">
        <v>7290982</v>
      </c>
      <c r="M485" s="4">
        <v>6</v>
      </c>
      <c r="N485" s="19">
        <v>1215163.6666666667</v>
      </c>
      <c r="O485" s="5">
        <f>IF(AND($N485&gt;='202503'!$E$2,$N485&lt;='202503'!$F$2),'202503'!$I$2,IF(AND($N485&gt;='202503'!$E$3,$N485&lt;='202503'!$F$3),'202503'!$I$3,IF(AND($N485&gt;='202503'!$E$4,$N485&lt;='202503'!$F$4),'202503'!$I$4,IF(AND($N485&gt;='202503'!$E$5,$N485&lt;='202503'!$F$5),'202503'!$I$5,0))))</f>
        <v>3</v>
      </c>
      <c r="P485" s="5">
        <f>IF(AND($N485&gt;='202503'!$E$2,$N485&lt;='202503'!$F$2),'202503'!$G$2,IF(AND($N485&gt;='202503'!$E$3,$N485&lt;='202503'!$F$3),'202503'!$G$3,IF(AND($N485&gt;='202503'!$E$4,$N485&lt;='202503'!$F$4),'202503'!$G$4,IF(AND($N485&gt;='202503'!$E$5,$N485&lt;='202503'!$F$5),'202503'!$G$5,0))))</f>
        <v>4267</v>
      </c>
    </row>
    <row r="486" spans="1:16" hidden="1" x14ac:dyDescent="0.25">
      <c r="A486" s="5"/>
      <c r="B486" s="5">
        <v>13622874</v>
      </c>
      <c r="C486" s="5">
        <v>136228749</v>
      </c>
      <c r="D486" s="5" t="s">
        <v>5052</v>
      </c>
      <c r="E486" s="5" t="s">
        <v>4866</v>
      </c>
      <c r="F486" s="4">
        <v>2133359</v>
      </c>
      <c r="G486" s="4">
        <v>2060691</v>
      </c>
      <c r="H486" s="4">
        <v>3533862</v>
      </c>
      <c r="I486" s="4">
        <v>2060691</v>
      </c>
      <c r="J486" s="4">
        <v>2060691</v>
      </c>
      <c r="K486" s="4">
        <v>3550193</v>
      </c>
      <c r="L486" s="4">
        <v>15399487</v>
      </c>
      <c r="M486" s="4">
        <v>6</v>
      </c>
      <c r="N486" s="19">
        <v>2566581.1666666665</v>
      </c>
      <c r="O486" s="5">
        <f>IF(AND($N486&gt;='202503'!$E$2,$N486&lt;='202503'!$F$2),'202503'!$I$2,IF(AND($N486&gt;='202503'!$E$3,$N486&lt;='202503'!$F$3),'202503'!$I$3,IF(AND($N486&gt;='202503'!$E$4,$N486&lt;='202503'!$F$4),'202503'!$I$4,IF(AND($N486&gt;='202503'!$E$5,$N486&lt;='202503'!$F$5),'202503'!$I$5,0))))</f>
        <v>4</v>
      </c>
      <c r="P486" s="5">
        <f>IF(AND($N486&gt;='202503'!$E$2,$N486&lt;='202503'!$F$2),'202503'!$G$2,IF(AND($N486&gt;='202503'!$E$3,$N486&lt;='202503'!$F$3),'202503'!$G$3,IF(AND($N486&gt;='202503'!$E$4,$N486&lt;='202503'!$F$4),'202503'!$G$4,IF(AND($N486&gt;='202503'!$E$5,$N486&lt;='202503'!$F$5),'202503'!$G$5,0))))</f>
        <v>0</v>
      </c>
    </row>
    <row r="487" spans="1:16" hidden="1" x14ac:dyDescent="0.25">
      <c r="A487" s="5"/>
      <c r="B487" s="5">
        <v>13634785</v>
      </c>
      <c r="C487" s="5">
        <v>136347853</v>
      </c>
      <c r="D487" s="5" t="s">
        <v>1056</v>
      </c>
      <c r="E487" s="5" t="s">
        <v>1057</v>
      </c>
      <c r="F487" s="4">
        <v>1488625</v>
      </c>
      <c r="G487" s="4">
        <v>1443170</v>
      </c>
      <c r="H487" s="4">
        <v>2751530</v>
      </c>
      <c r="I487" s="4">
        <v>1443170</v>
      </c>
      <c r="J487" s="4">
        <v>1443170</v>
      </c>
      <c r="K487" s="4">
        <v>2763554</v>
      </c>
      <c r="L487" s="4">
        <v>11333219</v>
      </c>
      <c r="M487" s="4">
        <v>6</v>
      </c>
      <c r="N487" s="19">
        <v>1888869.8333333333</v>
      </c>
      <c r="O487" s="5">
        <f>IF(AND($N487&gt;='202503'!$E$2,$N487&lt;='202503'!$F$2),'202503'!$I$2,IF(AND($N487&gt;='202503'!$E$3,$N487&lt;='202503'!$F$3),'202503'!$I$3,IF(AND($N487&gt;='202503'!$E$4,$N487&lt;='202503'!$F$4),'202503'!$I$4,IF(AND($N487&gt;='202503'!$E$5,$N487&lt;='202503'!$F$5),'202503'!$I$5,0))))</f>
        <v>4</v>
      </c>
      <c r="P487" s="5">
        <f>IF(AND($N487&gt;='202503'!$E$2,$N487&lt;='202503'!$F$2),'202503'!$G$2,IF(AND($N487&gt;='202503'!$E$3,$N487&lt;='202503'!$F$3),'202503'!$G$3,IF(AND($N487&gt;='202503'!$E$4,$N487&lt;='202503'!$F$4),'202503'!$G$4,IF(AND($N487&gt;='202503'!$E$5,$N487&lt;='202503'!$F$5),'202503'!$G$5,0))))</f>
        <v>0</v>
      </c>
    </row>
    <row r="488" spans="1:16" hidden="1" x14ac:dyDescent="0.25">
      <c r="A488" s="5"/>
      <c r="B488" s="5">
        <v>13635125</v>
      </c>
      <c r="C488" s="5">
        <v>136351257</v>
      </c>
      <c r="D488" s="5" t="s">
        <v>1058</v>
      </c>
      <c r="E488" s="5" t="s">
        <v>1059</v>
      </c>
      <c r="F488" s="4">
        <v>2364473</v>
      </c>
      <c r="G488" s="4">
        <v>2279165</v>
      </c>
      <c r="H488" s="4">
        <v>4333793</v>
      </c>
      <c r="I488" s="4">
        <v>2279165</v>
      </c>
      <c r="J488" s="4">
        <v>2279165</v>
      </c>
      <c r="K488" s="4">
        <v>4352763</v>
      </c>
      <c r="L488" s="4">
        <v>17888524</v>
      </c>
      <c r="M488" s="4">
        <v>6</v>
      </c>
      <c r="N488" s="19">
        <v>2981420.6666666665</v>
      </c>
      <c r="O488" s="5">
        <f>IF(AND($N488&gt;='202503'!$E$2,$N488&lt;='202503'!$F$2),'202503'!$I$2,IF(AND($N488&gt;='202503'!$E$3,$N488&lt;='202503'!$F$3),'202503'!$I$3,IF(AND($N488&gt;='202503'!$E$4,$N488&lt;='202503'!$F$4),'202503'!$I$4,IF(AND($N488&gt;='202503'!$E$5,$N488&lt;='202503'!$F$5),'202503'!$I$5,0))))</f>
        <v>4</v>
      </c>
      <c r="P488" s="5">
        <f>IF(AND($N488&gt;='202503'!$E$2,$N488&lt;='202503'!$F$2),'202503'!$G$2,IF(AND($N488&gt;='202503'!$E$3,$N488&lt;='202503'!$F$3),'202503'!$G$3,IF(AND($N488&gt;='202503'!$E$4,$N488&lt;='202503'!$F$4),'202503'!$G$4,IF(AND($N488&gt;='202503'!$E$5,$N488&lt;='202503'!$F$5),'202503'!$G$5,0))))</f>
        <v>0</v>
      </c>
    </row>
    <row r="489" spans="1:16" hidden="1" x14ac:dyDescent="0.25">
      <c r="A489" s="5"/>
      <c r="B489" s="5">
        <v>13636963</v>
      </c>
      <c r="C489" s="5">
        <v>136369636</v>
      </c>
      <c r="D489" s="5" t="s">
        <v>1060</v>
      </c>
      <c r="E489" s="5" t="s">
        <v>1061</v>
      </c>
      <c r="F489" s="4">
        <v>1373805</v>
      </c>
      <c r="G489" s="4">
        <v>1322965</v>
      </c>
      <c r="H489" s="4">
        <v>2651144</v>
      </c>
      <c r="I489" s="4">
        <v>1322965</v>
      </c>
      <c r="J489" s="4">
        <v>1322965</v>
      </c>
      <c r="K489" s="4">
        <v>2662797</v>
      </c>
      <c r="L489" s="4">
        <v>10656641</v>
      </c>
      <c r="M489" s="4">
        <v>6</v>
      </c>
      <c r="N489" s="19">
        <v>1776106.8333333333</v>
      </c>
      <c r="O489" s="5">
        <f>IF(AND($N489&gt;='202503'!$E$2,$N489&lt;='202503'!$F$2),'202503'!$I$2,IF(AND($N489&gt;='202503'!$E$3,$N489&lt;='202503'!$F$3),'202503'!$I$3,IF(AND($N489&gt;='202503'!$E$4,$N489&lt;='202503'!$F$4),'202503'!$I$4,IF(AND($N489&gt;='202503'!$E$5,$N489&lt;='202503'!$F$5),'202503'!$I$5,0))))</f>
        <v>4</v>
      </c>
      <c r="P489" s="5">
        <f>IF(AND($N489&gt;='202503'!$E$2,$N489&lt;='202503'!$F$2),'202503'!$G$2,IF(AND($N489&gt;='202503'!$E$3,$N489&lt;='202503'!$F$3),'202503'!$G$3,IF(AND($N489&gt;='202503'!$E$4,$N489&lt;='202503'!$F$4),'202503'!$G$4,IF(AND($N489&gt;='202503'!$E$5,$N489&lt;='202503'!$F$5),'202503'!$G$5,0))))</f>
        <v>0</v>
      </c>
    </row>
    <row r="490" spans="1:16" hidden="1" x14ac:dyDescent="0.25">
      <c r="A490" s="5"/>
      <c r="B490" s="5">
        <v>13652295</v>
      </c>
      <c r="C490" s="5">
        <v>136522957</v>
      </c>
      <c r="D490" s="5" t="s">
        <v>1062</v>
      </c>
      <c r="E490" s="5" t="s">
        <v>1063</v>
      </c>
      <c r="F490" s="4">
        <v>995765</v>
      </c>
      <c r="G490" s="4">
        <v>959731</v>
      </c>
      <c r="H490" s="4">
        <v>1836604</v>
      </c>
      <c r="I490" s="4">
        <v>959731</v>
      </c>
      <c r="J490" s="4">
        <v>959731</v>
      </c>
      <c r="K490" s="4">
        <v>1844614</v>
      </c>
      <c r="L490" s="4">
        <v>7556176</v>
      </c>
      <c r="M490" s="4">
        <v>6</v>
      </c>
      <c r="N490" s="19">
        <v>1259362.6666666667</v>
      </c>
      <c r="O490" s="5">
        <f>IF(AND($N490&gt;='202503'!$E$2,$N490&lt;='202503'!$F$2),'202503'!$I$2,IF(AND($N490&gt;='202503'!$E$3,$N490&lt;='202503'!$F$3),'202503'!$I$3,IF(AND($N490&gt;='202503'!$E$4,$N490&lt;='202503'!$F$4),'202503'!$I$4,IF(AND($N490&gt;='202503'!$E$5,$N490&lt;='202503'!$F$5),'202503'!$I$5,0))))</f>
        <v>3</v>
      </c>
      <c r="P490" s="5">
        <f>IF(AND($N490&gt;='202503'!$E$2,$N490&lt;='202503'!$F$2),'202503'!$G$2,IF(AND($N490&gt;='202503'!$E$3,$N490&lt;='202503'!$F$3),'202503'!$G$3,IF(AND($N490&gt;='202503'!$E$4,$N490&lt;='202503'!$F$4),'202503'!$G$4,IF(AND($N490&gt;='202503'!$E$5,$N490&lt;='202503'!$F$5),'202503'!$G$5,0))))</f>
        <v>4267</v>
      </c>
    </row>
    <row r="491" spans="1:16" hidden="1" x14ac:dyDescent="0.25">
      <c r="A491" s="5"/>
      <c r="B491" s="5">
        <v>13654155</v>
      </c>
      <c r="C491" s="5">
        <v>136541552</v>
      </c>
      <c r="D491" s="5" t="s">
        <v>1064</v>
      </c>
      <c r="E491" s="5" t="s">
        <v>1065</v>
      </c>
      <c r="F491" s="4">
        <v>2003558</v>
      </c>
      <c r="G491" s="4">
        <v>1935291</v>
      </c>
      <c r="H491" s="4">
        <v>3441701</v>
      </c>
      <c r="I491" s="4">
        <v>1935291</v>
      </c>
      <c r="J491" s="4">
        <v>1935291</v>
      </c>
      <c r="K491" s="4">
        <v>3457301</v>
      </c>
      <c r="L491" s="4">
        <v>14708433</v>
      </c>
      <c r="M491" s="4">
        <v>6</v>
      </c>
      <c r="N491" s="19">
        <v>2451405.5</v>
      </c>
      <c r="O491" s="5">
        <f>IF(AND($N491&gt;='202503'!$E$2,$N491&lt;='202503'!$F$2),'202503'!$I$2,IF(AND($N491&gt;='202503'!$E$3,$N491&lt;='202503'!$F$3),'202503'!$I$3,IF(AND($N491&gt;='202503'!$E$4,$N491&lt;='202503'!$F$4),'202503'!$I$4,IF(AND($N491&gt;='202503'!$E$5,$N491&lt;='202503'!$F$5),'202503'!$I$5,0))))</f>
        <v>4</v>
      </c>
      <c r="P491" s="5">
        <f>IF(AND($N491&gt;='202503'!$E$2,$N491&lt;='202503'!$F$2),'202503'!$G$2,IF(AND($N491&gt;='202503'!$E$3,$N491&lt;='202503'!$F$3),'202503'!$G$3,IF(AND($N491&gt;='202503'!$E$4,$N491&lt;='202503'!$F$4),'202503'!$G$4,IF(AND($N491&gt;='202503'!$E$5,$N491&lt;='202503'!$F$5),'202503'!$G$5,0))))</f>
        <v>0</v>
      </c>
    </row>
    <row r="492" spans="1:16" hidden="1" x14ac:dyDescent="0.25">
      <c r="A492" s="5"/>
      <c r="B492" s="5">
        <v>13657144</v>
      </c>
      <c r="C492" s="5">
        <v>136571443</v>
      </c>
      <c r="D492" s="5" t="s">
        <v>1066</v>
      </c>
      <c r="E492" s="5" t="s">
        <v>1067</v>
      </c>
      <c r="F492" s="4">
        <v>2377158</v>
      </c>
      <c r="G492" s="4">
        <v>2291495</v>
      </c>
      <c r="H492" s="4">
        <v>4346123</v>
      </c>
      <c r="I492" s="4">
        <v>2291495</v>
      </c>
      <c r="J492" s="4">
        <v>2291495</v>
      </c>
      <c r="K492" s="4">
        <v>4365172</v>
      </c>
      <c r="L492" s="4">
        <v>17962938</v>
      </c>
      <c r="M492" s="4">
        <v>6</v>
      </c>
      <c r="N492" s="19">
        <v>2993823</v>
      </c>
      <c r="O492" s="5">
        <f>IF(AND($N492&gt;='202503'!$E$2,$N492&lt;='202503'!$F$2),'202503'!$I$2,IF(AND($N492&gt;='202503'!$E$3,$N492&lt;='202503'!$F$3),'202503'!$I$3,IF(AND($N492&gt;='202503'!$E$4,$N492&lt;='202503'!$F$4),'202503'!$I$4,IF(AND($N492&gt;='202503'!$E$5,$N492&lt;='202503'!$F$5),'202503'!$I$5,0))))</f>
        <v>4</v>
      </c>
      <c r="P492" s="5">
        <f>IF(AND($N492&gt;='202503'!$E$2,$N492&lt;='202503'!$F$2),'202503'!$G$2,IF(AND($N492&gt;='202503'!$E$3,$N492&lt;='202503'!$F$3),'202503'!$G$3,IF(AND($N492&gt;='202503'!$E$4,$N492&lt;='202503'!$F$4),'202503'!$G$4,IF(AND($N492&gt;='202503'!$E$5,$N492&lt;='202503'!$F$5),'202503'!$G$5,0))))</f>
        <v>0</v>
      </c>
    </row>
    <row r="493" spans="1:16" hidden="1" x14ac:dyDescent="0.25">
      <c r="A493" s="5"/>
      <c r="B493" s="5">
        <v>13667845</v>
      </c>
      <c r="C493" s="5">
        <v>136678450</v>
      </c>
      <c r="D493" s="5" t="s">
        <v>1070</v>
      </c>
      <c r="E493" s="5" t="s">
        <v>1071</v>
      </c>
      <c r="F493" s="4">
        <v>1986824</v>
      </c>
      <c r="G493" s="4">
        <v>1915109</v>
      </c>
      <c r="H493" s="4">
        <v>3645260</v>
      </c>
      <c r="I493" s="4">
        <v>1915109</v>
      </c>
      <c r="J493" s="4">
        <v>1915109</v>
      </c>
      <c r="K493" s="4">
        <v>3661210</v>
      </c>
      <c r="L493" s="4">
        <v>15038621</v>
      </c>
      <c r="M493" s="4">
        <v>6</v>
      </c>
      <c r="N493" s="19">
        <v>2506436.8333333335</v>
      </c>
      <c r="O493" s="5">
        <f>IF(AND($N493&gt;='202503'!$E$2,$N493&lt;='202503'!$F$2),'202503'!$I$2,IF(AND($N493&gt;='202503'!$E$3,$N493&lt;='202503'!$F$3),'202503'!$I$3,IF(AND($N493&gt;='202503'!$E$4,$N493&lt;='202503'!$F$4),'202503'!$I$4,IF(AND($N493&gt;='202503'!$E$5,$N493&lt;='202503'!$F$5),'202503'!$I$5,0))))</f>
        <v>4</v>
      </c>
      <c r="P493" s="5">
        <f>IF(AND($N493&gt;='202503'!$E$2,$N493&lt;='202503'!$F$2),'202503'!$G$2,IF(AND($N493&gt;='202503'!$E$3,$N493&lt;='202503'!$F$3),'202503'!$G$3,IF(AND($N493&gt;='202503'!$E$4,$N493&lt;='202503'!$F$4),'202503'!$G$4,IF(AND($N493&gt;='202503'!$E$5,$N493&lt;='202503'!$F$5),'202503'!$G$5,0))))</f>
        <v>0</v>
      </c>
    </row>
    <row r="494" spans="1:16" hidden="1" x14ac:dyDescent="0.25">
      <c r="A494" s="5"/>
      <c r="B494" s="5">
        <v>13670123</v>
      </c>
      <c r="C494" s="5">
        <v>136701231</v>
      </c>
      <c r="D494" s="5" t="s">
        <v>1072</v>
      </c>
      <c r="E494" s="5" t="s">
        <v>1073</v>
      </c>
      <c r="F494" s="4">
        <v>4754240</v>
      </c>
      <c r="G494" s="4">
        <v>4596021</v>
      </c>
      <c r="H494" s="4">
        <v>7299993</v>
      </c>
      <c r="I494" s="4">
        <v>4596021</v>
      </c>
      <c r="J494" s="4">
        <v>4596021</v>
      </c>
      <c r="K494" s="4">
        <v>7335175</v>
      </c>
      <c r="L494" s="4">
        <v>33177471</v>
      </c>
      <c r="M494" s="4">
        <v>6</v>
      </c>
      <c r="N494" s="19">
        <v>5529578.5</v>
      </c>
      <c r="O494" s="5">
        <f>IF(AND($N494&gt;='202503'!$E$2,$N494&lt;='202503'!$F$2),'202503'!$I$2,IF(AND($N494&gt;='202503'!$E$3,$N494&lt;='202503'!$F$3),'202503'!$I$3,IF(AND($N494&gt;='202503'!$E$4,$N494&lt;='202503'!$F$4),'202503'!$I$4,IF(AND($N494&gt;='202503'!$E$5,$N494&lt;='202503'!$F$5),'202503'!$I$5,0))))</f>
        <v>4</v>
      </c>
      <c r="P494" s="5">
        <f>IF(AND($N494&gt;='202503'!$E$2,$N494&lt;='202503'!$F$2),'202503'!$G$2,IF(AND($N494&gt;='202503'!$E$3,$N494&lt;='202503'!$F$3),'202503'!$G$3,IF(AND($N494&gt;='202503'!$E$4,$N494&lt;='202503'!$F$4),'202503'!$G$4,IF(AND($N494&gt;='202503'!$E$5,$N494&lt;='202503'!$F$5),'202503'!$G$5,0))))</f>
        <v>0</v>
      </c>
    </row>
    <row r="495" spans="1:16" hidden="1" x14ac:dyDescent="0.25">
      <c r="A495" s="5"/>
      <c r="B495" s="5">
        <v>13670837</v>
      </c>
      <c r="C495" s="5">
        <v>136708376</v>
      </c>
      <c r="D495" s="5" t="s">
        <v>1074</v>
      </c>
      <c r="E495" s="5" t="s">
        <v>1075</v>
      </c>
      <c r="F495" s="4">
        <v>2185072</v>
      </c>
      <c r="G495" s="4">
        <v>2106362</v>
      </c>
      <c r="H495" s="4">
        <v>3991724</v>
      </c>
      <c r="I495" s="4">
        <v>2106362</v>
      </c>
      <c r="J495" s="4">
        <v>2106362</v>
      </c>
      <c r="K495" s="4">
        <v>4009229</v>
      </c>
      <c r="L495" s="4">
        <v>16505111</v>
      </c>
      <c r="M495" s="4">
        <v>6</v>
      </c>
      <c r="N495" s="19">
        <v>2750851.8333333335</v>
      </c>
      <c r="O495" s="5">
        <f>IF(AND($N495&gt;='202503'!$E$2,$N495&lt;='202503'!$F$2),'202503'!$I$2,IF(AND($N495&gt;='202503'!$E$3,$N495&lt;='202503'!$F$3),'202503'!$I$3,IF(AND($N495&gt;='202503'!$E$4,$N495&lt;='202503'!$F$4),'202503'!$I$4,IF(AND($N495&gt;='202503'!$E$5,$N495&lt;='202503'!$F$5),'202503'!$I$5,0))))</f>
        <v>4</v>
      </c>
      <c r="P495" s="5">
        <f>IF(AND($N495&gt;='202503'!$E$2,$N495&lt;='202503'!$F$2),'202503'!$G$2,IF(AND($N495&gt;='202503'!$E$3,$N495&lt;='202503'!$F$3),'202503'!$G$3,IF(AND($N495&gt;='202503'!$E$4,$N495&lt;='202503'!$F$4),'202503'!$G$4,IF(AND($N495&gt;='202503'!$E$5,$N495&lt;='202503'!$F$5),'202503'!$G$5,0))))</f>
        <v>0</v>
      </c>
    </row>
    <row r="496" spans="1:16" hidden="1" x14ac:dyDescent="0.25">
      <c r="A496" s="5"/>
      <c r="B496" s="5">
        <v>13675127</v>
      </c>
      <c r="C496" s="5">
        <v>136751271</v>
      </c>
      <c r="D496" s="5" t="s">
        <v>1076</v>
      </c>
      <c r="E496" s="5" t="s">
        <v>1077</v>
      </c>
      <c r="F496" s="4">
        <v>1642443</v>
      </c>
      <c r="G496" s="4">
        <v>1582880</v>
      </c>
      <c r="H496" s="4">
        <v>3189967</v>
      </c>
      <c r="I496" s="4">
        <v>1724492</v>
      </c>
      <c r="J496" s="4">
        <v>1724492</v>
      </c>
      <c r="K496" s="4">
        <v>3290908</v>
      </c>
      <c r="L496" s="4">
        <v>13155182</v>
      </c>
      <c r="M496" s="4">
        <v>6</v>
      </c>
      <c r="N496" s="19">
        <v>2192530.3333333335</v>
      </c>
      <c r="O496" s="5">
        <f>IF(AND($N496&gt;='202503'!$E$2,$N496&lt;='202503'!$F$2),'202503'!$I$2,IF(AND($N496&gt;='202503'!$E$3,$N496&lt;='202503'!$F$3),'202503'!$I$3,IF(AND($N496&gt;='202503'!$E$4,$N496&lt;='202503'!$F$4),'202503'!$I$4,IF(AND($N496&gt;='202503'!$E$5,$N496&lt;='202503'!$F$5),'202503'!$I$5,0))))</f>
        <v>4</v>
      </c>
      <c r="P496" s="5">
        <f>IF(AND($N496&gt;='202503'!$E$2,$N496&lt;='202503'!$F$2),'202503'!$G$2,IF(AND($N496&gt;='202503'!$E$3,$N496&lt;='202503'!$F$3),'202503'!$G$3,IF(AND($N496&gt;='202503'!$E$4,$N496&lt;='202503'!$F$4),'202503'!$G$4,IF(AND($N496&gt;='202503'!$E$5,$N496&lt;='202503'!$F$5),'202503'!$G$5,0))))</f>
        <v>0</v>
      </c>
    </row>
    <row r="497" spans="1:16" hidden="1" x14ac:dyDescent="0.25">
      <c r="A497" s="5"/>
      <c r="B497" s="5">
        <v>13684970</v>
      </c>
      <c r="C497" s="5">
        <v>136849700</v>
      </c>
      <c r="D497" s="5" t="s">
        <v>1078</v>
      </c>
      <c r="E497" s="5" t="s">
        <v>1079</v>
      </c>
      <c r="F497" s="4">
        <v>2106062</v>
      </c>
      <c r="G497" s="4">
        <v>2032811</v>
      </c>
      <c r="H497" s="4">
        <v>3596405</v>
      </c>
      <c r="I497" s="4">
        <v>2032811</v>
      </c>
      <c r="J497" s="4">
        <v>2032811</v>
      </c>
      <c r="K497" s="4">
        <v>3612751</v>
      </c>
      <c r="L497" s="4">
        <v>15413651</v>
      </c>
      <c r="M497" s="4">
        <v>6</v>
      </c>
      <c r="N497" s="19">
        <v>2568941.8333333335</v>
      </c>
      <c r="O497" s="5">
        <f>IF(AND($N497&gt;='202503'!$E$2,$N497&lt;='202503'!$F$2),'202503'!$I$2,IF(AND($N497&gt;='202503'!$E$3,$N497&lt;='202503'!$F$3),'202503'!$I$3,IF(AND($N497&gt;='202503'!$E$4,$N497&lt;='202503'!$F$4),'202503'!$I$4,IF(AND($N497&gt;='202503'!$E$5,$N497&lt;='202503'!$F$5),'202503'!$I$5,0))))</f>
        <v>4</v>
      </c>
      <c r="P497" s="5">
        <f>IF(AND($N497&gt;='202503'!$E$2,$N497&lt;='202503'!$F$2),'202503'!$G$2,IF(AND($N497&gt;='202503'!$E$3,$N497&lt;='202503'!$F$3),'202503'!$G$3,IF(AND($N497&gt;='202503'!$E$4,$N497&lt;='202503'!$F$4),'202503'!$G$4,IF(AND($N497&gt;='202503'!$E$5,$N497&lt;='202503'!$F$5),'202503'!$G$5,0))))</f>
        <v>0</v>
      </c>
    </row>
    <row r="498" spans="1:16" hidden="1" x14ac:dyDescent="0.25">
      <c r="A498" s="5"/>
      <c r="B498" s="5">
        <v>13688735</v>
      </c>
      <c r="C498" s="5">
        <v>136887351</v>
      </c>
      <c r="D498" s="5" t="s">
        <v>1080</v>
      </c>
      <c r="E498" s="5" t="s">
        <v>1081</v>
      </c>
      <c r="F498" s="4">
        <v>3542748</v>
      </c>
      <c r="G498" s="4">
        <v>3437429</v>
      </c>
      <c r="H498" s="4">
        <v>6019073</v>
      </c>
      <c r="I498" s="4">
        <v>3437429</v>
      </c>
      <c r="J498" s="4">
        <v>3437429</v>
      </c>
      <c r="K498" s="4">
        <v>6047278</v>
      </c>
      <c r="L498" s="4">
        <v>25921386</v>
      </c>
      <c r="M498" s="4">
        <v>6</v>
      </c>
      <c r="N498" s="19">
        <v>4320231</v>
      </c>
      <c r="O498" s="5">
        <f>IF(AND($N498&gt;='202503'!$E$2,$N498&lt;='202503'!$F$2),'202503'!$I$2,IF(AND($N498&gt;='202503'!$E$3,$N498&lt;='202503'!$F$3),'202503'!$I$3,IF(AND($N498&gt;='202503'!$E$4,$N498&lt;='202503'!$F$4),'202503'!$I$4,IF(AND($N498&gt;='202503'!$E$5,$N498&lt;='202503'!$F$5),'202503'!$I$5,0))))</f>
        <v>4</v>
      </c>
      <c r="P498" s="5">
        <f>IF(AND($N498&gt;='202503'!$E$2,$N498&lt;='202503'!$F$2),'202503'!$G$2,IF(AND($N498&gt;='202503'!$E$3,$N498&lt;='202503'!$F$3),'202503'!$G$3,IF(AND($N498&gt;='202503'!$E$4,$N498&lt;='202503'!$F$4),'202503'!$G$4,IF(AND($N498&gt;='202503'!$E$5,$N498&lt;='202503'!$F$5),'202503'!$G$5,0))))</f>
        <v>0</v>
      </c>
    </row>
    <row r="499" spans="1:16" hidden="1" x14ac:dyDescent="0.25">
      <c r="A499" s="5"/>
      <c r="B499" s="5">
        <v>13718580</v>
      </c>
      <c r="C499" s="5">
        <v>137185806</v>
      </c>
      <c r="D499" s="5" t="s">
        <v>5053</v>
      </c>
      <c r="E499" s="5" t="s">
        <v>4867</v>
      </c>
      <c r="F499" s="4">
        <v>1000622</v>
      </c>
      <c r="G499" s="4">
        <v>4195996</v>
      </c>
      <c r="H499" s="4">
        <v>2973073</v>
      </c>
      <c r="I499" s="4">
        <v>1692880</v>
      </c>
      <c r="J499" s="4">
        <v>1692880</v>
      </c>
      <c r="K499" s="4">
        <v>2986637</v>
      </c>
      <c r="L499" s="4">
        <v>14542088</v>
      </c>
      <c r="M499" s="4">
        <v>6</v>
      </c>
      <c r="N499" s="19">
        <v>2423681.3333333335</v>
      </c>
      <c r="O499" s="5">
        <f>IF(AND($N499&gt;='202503'!$E$2,$N499&lt;='202503'!$F$2),'202503'!$I$2,IF(AND($N499&gt;='202503'!$E$3,$N499&lt;='202503'!$F$3),'202503'!$I$3,IF(AND($N499&gt;='202503'!$E$4,$N499&lt;='202503'!$F$4),'202503'!$I$4,IF(AND($N499&gt;='202503'!$E$5,$N499&lt;='202503'!$F$5),'202503'!$I$5,0))))</f>
        <v>4</v>
      </c>
      <c r="P499" s="5">
        <f>IF(AND($N499&gt;='202503'!$E$2,$N499&lt;='202503'!$F$2),'202503'!$G$2,IF(AND($N499&gt;='202503'!$E$3,$N499&lt;='202503'!$F$3),'202503'!$G$3,IF(AND($N499&gt;='202503'!$E$4,$N499&lt;='202503'!$F$4),'202503'!$G$4,IF(AND($N499&gt;='202503'!$E$5,$N499&lt;='202503'!$F$5),'202503'!$G$5,0))))</f>
        <v>0</v>
      </c>
    </row>
    <row r="500" spans="1:16" hidden="1" x14ac:dyDescent="0.25">
      <c r="A500" s="5"/>
      <c r="B500" s="5">
        <v>13723213</v>
      </c>
      <c r="C500" s="5">
        <v>137232138</v>
      </c>
      <c r="D500" s="5" t="s">
        <v>1082</v>
      </c>
      <c r="E500" s="5" t="s">
        <v>1083</v>
      </c>
      <c r="F500" s="4">
        <v>909838</v>
      </c>
      <c r="G500" s="4">
        <v>876651</v>
      </c>
      <c r="H500" s="4">
        <v>1705839</v>
      </c>
      <c r="I500" s="4">
        <v>876651</v>
      </c>
      <c r="J500" s="4">
        <v>876651</v>
      </c>
      <c r="K500" s="4">
        <v>1713217</v>
      </c>
      <c r="L500" s="4">
        <v>6958847</v>
      </c>
      <c r="M500" s="4">
        <v>6</v>
      </c>
      <c r="N500" s="19">
        <v>1159807.8333333333</v>
      </c>
      <c r="O500" s="5">
        <f>IF(AND($N500&gt;='202503'!$E$2,$N500&lt;='202503'!$F$2),'202503'!$I$2,IF(AND($N500&gt;='202503'!$E$3,$N500&lt;='202503'!$F$3),'202503'!$I$3,IF(AND($N500&gt;='202503'!$E$4,$N500&lt;='202503'!$F$4),'202503'!$I$4,IF(AND($N500&gt;='202503'!$E$5,$N500&lt;='202503'!$F$5),'202503'!$I$5,0))))</f>
        <v>3</v>
      </c>
      <c r="P500" s="5">
        <f>IF(AND($N500&gt;='202503'!$E$2,$N500&lt;='202503'!$F$2),'202503'!$G$2,IF(AND($N500&gt;='202503'!$E$3,$N500&lt;='202503'!$F$3),'202503'!$G$3,IF(AND($N500&gt;='202503'!$E$4,$N500&lt;='202503'!$F$4),'202503'!$G$4,IF(AND($N500&gt;='202503'!$E$5,$N500&lt;='202503'!$F$5),'202503'!$G$5,0))))</f>
        <v>4267</v>
      </c>
    </row>
    <row r="501" spans="1:16" hidden="1" x14ac:dyDescent="0.25">
      <c r="A501" s="5"/>
      <c r="B501" s="5">
        <v>13723453</v>
      </c>
      <c r="C501" s="5" t="s">
        <v>1084</v>
      </c>
      <c r="D501" s="5" t="s">
        <v>1085</v>
      </c>
      <c r="E501" s="5" t="s">
        <v>1086</v>
      </c>
      <c r="F501" s="4">
        <v>1914044</v>
      </c>
      <c r="G501" s="4">
        <v>1845713</v>
      </c>
      <c r="H501" s="4">
        <v>3663741</v>
      </c>
      <c r="I501" s="4">
        <v>2024888</v>
      </c>
      <c r="J501" s="4">
        <v>2024888</v>
      </c>
      <c r="K501" s="4">
        <v>3771692</v>
      </c>
      <c r="L501" s="4">
        <v>15244966</v>
      </c>
      <c r="M501" s="4">
        <v>6</v>
      </c>
      <c r="N501" s="19">
        <v>2540827.6666666665</v>
      </c>
      <c r="O501" s="5">
        <f>IF(AND($N501&gt;='202503'!$E$2,$N501&lt;='202503'!$F$2),'202503'!$I$2,IF(AND($N501&gt;='202503'!$E$3,$N501&lt;='202503'!$F$3),'202503'!$I$3,IF(AND($N501&gt;='202503'!$E$4,$N501&lt;='202503'!$F$4),'202503'!$I$4,IF(AND($N501&gt;='202503'!$E$5,$N501&lt;='202503'!$F$5),'202503'!$I$5,0))))</f>
        <v>4</v>
      </c>
      <c r="P501" s="5">
        <f>IF(AND($N501&gt;='202503'!$E$2,$N501&lt;='202503'!$F$2),'202503'!$G$2,IF(AND($N501&gt;='202503'!$E$3,$N501&lt;='202503'!$F$3),'202503'!$G$3,IF(AND($N501&gt;='202503'!$E$4,$N501&lt;='202503'!$F$4),'202503'!$G$4,IF(AND($N501&gt;='202503'!$E$5,$N501&lt;='202503'!$F$5),'202503'!$G$5,0))))</f>
        <v>0</v>
      </c>
    </row>
    <row r="502" spans="1:16" hidden="1" x14ac:dyDescent="0.25">
      <c r="A502" s="5"/>
      <c r="B502" s="5">
        <v>13738681</v>
      </c>
      <c r="C502" s="5" t="s">
        <v>1087</v>
      </c>
      <c r="D502" s="5" t="s">
        <v>1088</v>
      </c>
      <c r="E502" s="5" t="s">
        <v>1089</v>
      </c>
      <c r="F502" s="4">
        <v>2469609</v>
      </c>
      <c r="G502" s="4">
        <v>2381360</v>
      </c>
      <c r="H502" s="4">
        <v>4435988</v>
      </c>
      <c r="I502" s="4">
        <v>2381360</v>
      </c>
      <c r="J502" s="4">
        <v>2381360</v>
      </c>
      <c r="K502" s="4">
        <v>4455610</v>
      </c>
      <c r="L502" s="4">
        <v>18505287</v>
      </c>
      <c r="M502" s="4">
        <v>6</v>
      </c>
      <c r="N502" s="19">
        <v>3084214.5</v>
      </c>
      <c r="O502" s="5">
        <f>IF(AND($N502&gt;='202503'!$E$2,$N502&lt;='202503'!$F$2),'202503'!$I$2,IF(AND($N502&gt;='202503'!$E$3,$N502&lt;='202503'!$F$3),'202503'!$I$3,IF(AND($N502&gt;='202503'!$E$4,$N502&lt;='202503'!$F$4),'202503'!$I$4,IF(AND($N502&gt;='202503'!$E$5,$N502&lt;='202503'!$F$5),'202503'!$I$5,0))))</f>
        <v>4</v>
      </c>
      <c r="P502" s="5">
        <f>IF(AND($N502&gt;='202503'!$E$2,$N502&lt;='202503'!$F$2),'202503'!$G$2,IF(AND($N502&gt;='202503'!$E$3,$N502&lt;='202503'!$F$3),'202503'!$G$3,IF(AND($N502&gt;='202503'!$E$4,$N502&lt;='202503'!$F$4),'202503'!$G$4,IF(AND($N502&gt;='202503'!$E$5,$N502&lt;='202503'!$F$5),'202503'!$G$5,0))))</f>
        <v>0</v>
      </c>
    </row>
    <row r="503" spans="1:16" hidden="1" x14ac:dyDescent="0.25">
      <c r="A503" s="5"/>
      <c r="B503" s="5">
        <v>13739611</v>
      </c>
      <c r="C503" s="5">
        <v>137396114</v>
      </c>
      <c r="D503" s="5" t="s">
        <v>1090</v>
      </c>
      <c r="E503" s="5" t="s">
        <v>1091</v>
      </c>
      <c r="F503" s="4">
        <v>3000891</v>
      </c>
      <c r="G503" s="4">
        <v>2894372</v>
      </c>
      <c r="H503" s="4">
        <v>5317145</v>
      </c>
      <c r="I503" s="4">
        <v>2894372</v>
      </c>
      <c r="J503" s="4">
        <v>2894372</v>
      </c>
      <c r="K503" s="4">
        <v>5340838</v>
      </c>
      <c r="L503" s="4">
        <v>22341990</v>
      </c>
      <c r="M503" s="4">
        <v>6</v>
      </c>
      <c r="N503" s="19">
        <v>3723665</v>
      </c>
      <c r="O503" s="5">
        <f>IF(AND($N503&gt;='202503'!$E$2,$N503&lt;='202503'!$F$2),'202503'!$I$2,IF(AND($N503&gt;='202503'!$E$3,$N503&lt;='202503'!$F$3),'202503'!$I$3,IF(AND($N503&gt;='202503'!$E$4,$N503&lt;='202503'!$F$4),'202503'!$I$4,IF(AND($N503&gt;='202503'!$E$5,$N503&lt;='202503'!$F$5),'202503'!$I$5,0))))</f>
        <v>4</v>
      </c>
      <c r="P503" s="5">
        <f>IF(AND($N503&gt;='202503'!$E$2,$N503&lt;='202503'!$F$2),'202503'!$G$2,IF(AND($N503&gt;='202503'!$E$3,$N503&lt;='202503'!$F$3),'202503'!$G$3,IF(AND($N503&gt;='202503'!$E$4,$N503&lt;='202503'!$F$4),'202503'!$G$4,IF(AND($N503&gt;='202503'!$E$5,$N503&lt;='202503'!$F$5),'202503'!$G$5,0))))</f>
        <v>0</v>
      </c>
    </row>
    <row r="504" spans="1:16" hidden="1" x14ac:dyDescent="0.25">
      <c r="A504" s="5"/>
      <c r="B504" s="5">
        <v>13739948</v>
      </c>
      <c r="C504" s="5">
        <v>137399482</v>
      </c>
      <c r="D504" s="5" t="s">
        <v>1092</v>
      </c>
      <c r="E504" s="5" t="s">
        <v>1093</v>
      </c>
      <c r="F504" s="4">
        <v>2657306</v>
      </c>
      <c r="G504" s="4">
        <v>2555086</v>
      </c>
      <c r="H504" s="4">
        <v>4762333</v>
      </c>
      <c r="I504" s="4">
        <v>2555086</v>
      </c>
      <c r="J504" s="4">
        <v>2555086</v>
      </c>
      <c r="K504" s="4">
        <v>4782317</v>
      </c>
      <c r="L504" s="4">
        <v>19867214</v>
      </c>
      <c r="M504" s="4">
        <v>6</v>
      </c>
      <c r="N504" s="19">
        <v>3311202.3333333335</v>
      </c>
      <c r="O504" s="5">
        <f>IF(AND($N504&gt;='202503'!$E$2,$N504&lt;='202503'!$F$2),'202503'!$I$2,IF(AND($N504&gt;='202503'!$E$3,$N504&lt;='202503'!$F$3),'202503'!$I$3,IF(AND($N504&gt;='202503'!$E$4,$N504&lt;='202503'!$F$4),'202503'!$I$4,IF(AND($N504&gt;='202503'!$E$5,$N504&lt;='202503'!$F$5),'202503'!$I$5,0))))</f>
        <v>4</v>
      </c>
      <c r="P504" s="5">
        <f>IF(AND($N504&gt;='202503'!$E$2,$N504&lt;='202503'!$F$2),'202503'!$G$2,IF(AND($N504&gt;='202503'!$E$3,$N504&lt;='202503'!$F$3),'202503'!$G$3,IF(AND($N504&gt;='202503'!$E$4,$N504&lt;='202503'!$F$4),'202503'!$G$4,IF(AND($N504&gt;='202503'!$E$5,$N504&lt;='202503'!$F$5),'202503'!$G$5,0))))</f>
        <v>0</v>
      </c>
    </row>
    <row r="505" spans="1:16" hidden="1" x14ac:dyDescent="0.25">
      <c r="A505" s="5"/>
      <c r="B505" s="5">
        <v>13741780</v>
      </c>
      <c r="C505" s="5">
        <v>137417804</v>
      </c>
      <c r="D505" s="5" t="s">
        <v>1094</v>
      </c>
      <c r="E505" s="5" t="s">
        <v>1095</v>
      </c>
      <c r="F505" s="4">
        <v>2944805</v>
      </c>
      <c r="G505" s="4">
        <v>2838275</v>
      </c>
      <c r="H505" s="4">
        <v>5430314</v>
      </c>
      <c r="I505" s="4">
        <v>2838275</v>
      </c>
      <c r="J505" s="4">
        <v>2838275</v>
      </c>
      <c r="K505" s="4">
        <v>5454007</v>
      </c>
      <c r="L505" s="4">
        <v>22343951</v>
      </c>
      <c r="M505" s="4">
        <v>6</v>
      </c>
      <c r="N505" s="19">
        <v>3723991.8333333335</v>
      </c>
      <c r="O505" s="5">
        <f>IF(AND($N505&gt;='202503'!$E$2,$N505&lt;='202503'!$F$2),'202503'!$I$2,IF(AND($N505&gt;='202503'!$E$3,$N505&lt;='202503'!$F$3),'202503'!$I$3,IF(AND($N505&gt;='202503'!$E$4,$N505&lt;='202503'!$F$4),'202503'!$I$4,IF(AND($N505&gt;='202503'!$E$5,$N505&lt;='202503'!$F$5),'202503'!$I$5,0))))</f>
        <v>4</v>
      </c>
      <c r="P505" s="5">
        <f>IF(AND($N505&gt;='202503'!$E$2,$N505&lt;='202503'!$F$2),'202503'!$G$2,IF(AND($N505&gt;='202503'!$E$3,$N505&lt;='202503'!$F$3),'202503'!$G$3,IF(AND($N505&gt;='202503'!$E$4,$N505&lt;='202503'!$F$4),'202503'!$G$4,IF(AND($N505&gt;='202503'!$E$5,$N505&lt;='202503'!$F$5),'202503'!$G$5,0))))</f>
        <v>0</v>
      </c>
    </row>
    <row r="506" spans="1:16" hidden="1" x14ac:dyDescent="0.25">
      <c r="A506" s="5"/>
      <c r="B506" s="5">
        <v>13744164</v>
      </c>
      <c r="C506" s="5">
        <v>137441640</v>
      </c>
      <c r="D506" s="5" t="s">
        <v>1098</v>
      </c>
      <c r="E506" s="5" t="s">
        <v>1099</v>
      </c>
      <c r="F506" s="4">
        <v>3004134</v>
      </c>
      <c r="G506" s="4">
        <v>2897279</v>
      </c>
      <c r="H506" s="4">
        <v>5340362</v>
      </c>
      <c r="I506" s="4">
        <v>2897279</v>
      </c>
      <c r="J506" s="4">
        <v>2897279</v>
      </c>
      <c r="K506" s="4">
        <v>5364118</v>
      </c>
      <c r="L506" s="4">
        <v>22400451</v>
      </c>
      <c r="M506" s="4">
        <v>6</v>
      </c>
      <c r="N506" s="19">
        <v>3733408.5</v>
      </c>
      <c r="O506" s="5">
        <f>IF(AND($N506&gt;='202503'!$E$2,$N506&lt;='202503'!$F$2),'202503'!$I$2,IF(AND($N506&gt;='202503'!$E$3,$N506&lt;='202503'!$F$3),'202503'!$I$3,IF(AND($N506&gt;='202503'!$E$4,$N506&lt;='202503'!$F$4),'202503'!$I$4,IF(AND($N506&gt;='202503'!$E$5,$N506&lt;='202503'!$F$5),'202503'!$I$5,0))))</f>
        <v>4</v>
      </c>
      <c r="P506" s="5">
        <f>IF(AND($N506&gt;='202503'!$E$2,$N506&lt;='202503'!$F$2),'202503'!$G$2,IF(AND($N506&gt;='202503'!$E$3,$N506&lt;='202503'!$F$3),'202503'!$G$3,IF(AND($N506&gt;='202503'!$E$4,$N506&lt;='202503'!$F$4),'202503'!$G$4,IF(AND($N506&gt;='202503'!$E$5,$N506&lt;='202503'!$F$5),'202503'!$G$5,0))))</f>
        <v>0</v>
      </c>
    </row>
    <row r="507" spans="1:16" hidden="1" x14ac:dyDescent="0.25">
      <c r="A507" s="5"/>
      <c r="B507" s="5">
        <v>13760543</v>
      </c>
      <c r="C507" s="5">
        <v>137605430</v>
      </c>
      <c r="D507" s="5" t="s">
        <v>1100</v>
      </c>
      <c r="E507" s="5" t="s">
        <v>1101</v>
      </c>
      <c r="F507" s="4">
        <v>1700170</v>
      </c>
      <c r="G507" s="4">
        <v>1638992</v>
      </c>
      <c r="H507" s="4">
        <v>3289414</v>
      </c>
      <c r="I507" s="4">
        <v>1785102</v>
      </c>
      <c r="J507" s="4">
        <v>1785102</v>
      </c>
      <c r="K507" s="4">
        <v>3393126</v>
      </c>
      <c r="L507" s="4">
        <v>13591906</v>
      </c>
      <c r="M507" s="4">
        <v>6</v>
      </c>
      <c r="N507" s="19">
        <v>2265317.6666666665</v>
      </c>
      <c r="O507" s="5">
        <f>IF(AND($N507&gt;='202503'!$E$2,$N507&lt;='202503'!$F$2),'202503'!$I$2,IF(AND($N507&gt;='202503'!$E$3,$N507&lt;='202503'!$F$3),'202503'!$I$3,IF(AND($N507&gt;='202503'!$E$4,$N507&lt;='202503'!$F$4),'202503'!$I$4,IF(AND($N507&gt;='202503'!$E$5,$N507&lt;='202503'!$F$5),'202503'!$I$5,0))))</f>
        <v>4</v>
      </c>
      <c r="P507" s="5">
        <f>IF(AND($N507&gt;='202503'!$E$2,$N507&lt;='202503'!$F$2),'202503'!$G$2,IF(AND($N507&gt;='202503'!$E$3,$N507&lt;='202503'!$F$3),'202503'!$G$3,IF(AND($N507&gt;='202503'!$E$4,$N507&lt;='202503'!$F$4),'202503'!$G$4,IF(AND($N507&gt;='202503'!$E$5,$N507&lt;='202503'!$F$5),'202503'!$G$5,0))))</f>
        <v>0</v>
      </c>
    </row>
    <row r="508" spans="1:16" hidden="1" x14ac:dyDescent="0.25">
      <c r="A508" s="5"/>
      <c r="B508" s="5">
        <v>13767185</v>
      </c>
      <c r="C508" s="5">
        <v>137671859</v>
      </c>
      <c r="D508" s="5" t="s">
        <v>1104</v>
      </c>
      <c r="E508" s="5" t="s">
        <v>1105</v>
      </c>
      <c r="F508" s="4">
        <v>2644090</v>
      </c>
      <c r="G508" s="4">
        <v>2547573</v>
      </c>
      <c r="H508" s="4">
        <v>4967140</v>
      </c>
      <c r="I508" s="4">
        <v>2547573</v>
      </c>
      <c r="J508" s="4">
        <v>2547573</v>
      </c>
      <c r="K508" s="4">
        <v>4988604</v>
      </c>
      <c r="L508" s="4">
        <v>20242553</v>
      </c>
      <c r="M508" s="4">
        <v>6</v>
      </c>
      <c r="N508" s="19">
        <v>3373758.8333333335</v>
      </c>
      <c r="O508" s="5">
        <f>IF(AND($N508&gt;='202503'!$E$2,$N508&lt;='202503'!$F$2),'202503'!$I$2,IF(AND($N508&gt;='202503'!$E$3,$N508&lt;='202503'!$F$3),'202503'!$I$3,IF(AND($N508&gt;='202503'!$E$4,$N508&lt;='202503'!$F$4),'202503'!$I$4,IF(AND($N508&gt;='202503'!$E$5,$N508&lt;='202503'!$F$5),'202503'!$I$5,0))))</f>
        <v>4</v>
      </c>
      <c r="P508" s="5">
        <f>IF(AND($N508&gt;='202503'!$E$2,$N508&lt;='202503'!$F$2),'202503'!$G$2,IF(AND($N508&gt;='202503'!$E$3,$N508&lt;='202503'!$F$3),'202503'!$G$3,IF(AND($N508&gt;='202503'!$E$4,$N508&lt;='202503'!$F$4),'202503'!$G$4,IF(AND($N508&gt;='202503'!$E$5,$N508&lt;='202503'!$F$5),'202503'!$G$5,0))))</f>
        <v>0</v>
      </c>
    </row>
    <row r="509" spans="1:16" hidden="1" x14ac:dyDescent="0.25">
      <c r="A509" s="5"/>
      <c r="B509" s="5">
        <v>13767468</v>
      </c>
      <c r="C509" s="5">
        <v>137674688</v>
      </c>
      <c r="D509" s="5" t="s">
        <v>1106</v>
      </c>
      <c r="E509" s="5" t="s">
        <v>1107</v>
      </c>
      <c r="F509" s="4">
        <v>3369332</v>
      </c>
      <c r="G509" s="4">
        <v>3252033</v>
      </c>
      <c r="H509" s="4">
        <v>5733219</v>
      </c>
      <c r="I509" s="4">
        <v>3252033</v>
      </c>
      <c r="J509" s="4">
        <v>3252033</v>
      </c>
      <c r="K509" s="4">
        <v>5783774</v>
      </c>
      <c r="L509" s="4">
        <v>24642424</v>
      </c>
      <c r="M509" s="4">
        <v>6</v>
      </c>
      <c r="N509" s="19">
        <v>4107070.6666666665</v>
      </c>
      <c r="O509" s="5">
        <f>IF(AND($N509&gt;='202503'!$E$2,$N509&lt;='202503'!$F$2),'202503'!$I$2,IF(AND($N509&gt;='202503'!$E$3,$N509&lt;='202503'!$F$3),'202503'!$I$3,IF(AND($N509&gt;='202503'!$E$4,$N509&lt;='202503'!$F$4),'202503'!$I$4,IF(AND($N509&gt;='202503'!$E$5,$N509&lt;='202503'!$F$5),'202503'!$I$5,0))))</f>
        <v>4</v>
      </c>
      <c r="P509" s="5">
        <f>IF(AND($N509&gt;='202503'!$E$2,$N509&lt;='202503'!$F$2),'202503'!$G$2,IF(AND($N509&gt;='202503'!$E$3,$N509&lt;='202503'!$F$3),'202503'!$G$3,IF(AND($N509&gt;='202503'!$E$4,$N509&lt;='202503'!$F$4),'202503'!$G$4,IF(AND($N509&gt;='202503'!$E$5,$N509&lt;='202503'!$F$5),'202503'!$G$5,0))))</f>
        <v>0</v>
      </c>
    </row>
    <row r="510" spans="1:16" hidden="1" x14ac:dyDescent="0.25">
      <c r="A510" s="5"/>
      <c r="B510" s="5">
        <v>13786691</v>
      </c>
      <c r="C510" s="5">
        <v>137866919</v>
      </c>
      <c r="D510" s="5" t="s">
        <v>1108</v>
      </c>
      <c r="E510" s="5" t="s">
        <v>1109</v>
      </c>
      <c r="F510" s="4">
        <v>2052082</v>
      </c>
      <c r="G510" s="4">
        <v>1978541</v>
      </c>
      <c r="H510" s="4">
        <v>3708692</v>
      </c>
      <c r="I510" s="4">
        <v>1978541</v>
      </c>
      <c r="J510" s="4">
        <v>1978541</v>
      </c>
      <c r="K510" s="4">
        <v>3725049</v>
      </c>
      <c r="L510" s="4">
        <v>15421446</v>
      </c>
      <c r="M510" s="4">
        <v>6</v>
      </c>
      <c r="N510" s="19">
        <v>2570241</v>
      </c>
      <c r="O510" s="5">
        <f>IF(AND($N510&gt;='202503'!$E$2,$N510&lt;='202503'!$F$2),'202503'!$I$2,IF(AND($N510&gt;='202503'!$E$3,$N510&lt;='202503'!$F$3),'202503'!$I$3,IF(AND($N510&gt;='202503'!$E$4,$N510&lt;='202503'!$F$4),'202503'!$I$4,IF(AND($N510&gt;='202503'!$E$5,$N510&lt;='202503'!$F$5),'202503'!$I$5,0))))</f>
        <v>4</v>
      </c>
      <c r="P510" s="5">
        <f>IF(AND($N510&gt;='202503'!$E$2,$N510&lt;='202503'!$F$2),'202503'!$G$2,IF(AND($N510&gt;='202503'!$E$3,$N510&lt;='202503'!$F$3),'202503'!$G$3,IF(AND($N510&gt;='202503'!$E$4,$N510&lt;='202503'!$F$4),'202503'!$G$4,IF(AND($N510&gt;='202503'!$E$5,$N510&lt;='202503'!$F$5),'202503'!$G$5,0))))</f>
        <v>0</v>
      </c>
    </row>
    <row r="511" spans="1:16" hidden="1" x14ac:dyDescent="0.25">
      <c r="A511" s="5"/>
      <c r="B511" s="5">
        <v>13797445</v>
      </c>
      <c r="C511" s="5">
        <v>137974452</v>
      </c>
      <c r="D511" s="5" t="s">
        <v>1110</v>
      </c>
      <c r="E511" s="5" t="s">
        <v>1111</v>
      </c>
      <c r="F511" s="4">
        <v>2444238</v>
      </c>
      <c r="G511" s="4">
        <v>2356699</v>
      </c>
      <c r="H511" s="4">
        <v>4411327</v>
      </c>
      <c r="I511" s="4">
        <v>2369029</v>
      </c>
      <c r="J511" s="4">
        <v>2369029</v>
      </c>
      <c r="K511" s="4">
        <v>4443201</v>
      </c>
      <c r="L511" s="4">
        <v>18393523</v>
      </c>
      <c r="M511" s="4">
        <v>6</v>
      </c>
      <c r="N511" s="19">
        <v>3065587.1666666665</v>
      </c>
      <c r="O511" s="5">
        <f>IF(AND($N511&gt;='202503'!$E$2,$N511&lt;='202503'!$F$2),'202503'!$I$2,IF(AND($N511&gt;='202503'!$E$3,$N511&lt;='202503'!$F$3),'202503'!$I$3,IF(AND($N511&gt;='202503'!$E$4,$N511&lt;='202503'!$F$4),'202503'!$I$4,IF(AND($N511&gt;='202503'!$E$5,$N511&lt;='202503'!$F$5),'202503'!$I$5,0))))</f>
        <v>4</v>
      </c>
      <c r="P511" s="5">
        <f>IF(AND($N511&gt;='202503'!$E$2,$N511&lt;='202503'!$F$2),'202503'!$G$2,IF(AND($N511&gt;='202503'!$E$3,$N511&lt;='202503'!$F$3),'202503'!$G$3,IF(AND($N511&gt;='202503'!$E$4,$N511&lt;='202503'!$F$4),'202503'!$G$4,IF(AND($N511&gt;='202503'!$E$5,$N511&lt;='202503'!$F$5),'202503'!$G$5,0))))</f>
        <v>0</v>
      </c>
    </row>
    <row r="512" spans="1:16" hidden="1" x14ac:dyDescent="0.25">
      <c r="A512" s="5"/>
      <c r="B512" s="5">
        <v>13805777</v>
      </c>
      <c r="C512" s="5">
        <v>138057771</v>
      </c>
      <c r="D512" s="5" t="s">
        <v>5054</v>
      </c>
      <c r="E512" s="5" t="s">
        <v>4868</v>
      </c>
      <c r="F512" s="4">
        <v>1527320</v>
      </c>
      <c r="G512" s="4">
        <v>1992157</v>
      </c>
      <c r="H512" s="4">
        <v>3170594</v>
      </c>
      <c r="I512" s="4">
        <v>1992157</v>
      </c>
      <c r="J512" s="4">
        <v>1992157</v>
      </c>
      <c r="K512" s="4">
        <v>3285459</v>
      </c>
      <c r="L512" s="4">
        <v>13959844</v>
      </c>
      <c r="M512" s="4">
        <v>6</v>
      </c>
      <c r="N512" s="19">
        <v>2326640.6666666665</v>
      </c>
      <c r="O512" s="5">
        <f>IF(AND($N512&gt;='202503'!$E$2,$N512&lt;='202503'!$F$2),'202503'!$I$2,IF(AND($N512&gt;='202503'!$E$3,$N512&lt;='202503'!$F$3),'202503'!$I$3,IF(AND($N512&gt;='202503'!$E$4,$N512&lt;='202503'!$F$4),'202503'!$I$4,IF(AND($N512&gt;='202503'!$E$5,$N512&lt;='202503'!$F$5),'202503'!$I$5,0))))</f>
        <v>4</v>
      </c>
      <c r="P512" s="5">
        <f>IF(AND($N512&gt;='202503'!$E$2,$N512&lt;='202503'!$F$2),'202503'!$G$2,IF(AND($N512&gt;='202503'!$E$3,$N512&lt;='202503'!$F$3),'202503'!$G$3,IF(AND($N512&gt;='202503'!$E$4,$N512&lt;='202503'!$F$4),'202503'!$G$4,IF(AND($N512&gt;='202503'!$E$5,$N512&lt;='202503'!$F$5),'202503'!$G$5,0))))</f>
        <v>0</v>
      </c>
    </row>
    <row r="513" spans="1:16" hidden="1" x14ac:dyDescent="0.25">
      <c r="A513" s="5"/>
      <c r="B513" s="5">
        <v>13827032</v>
      </c>
      <c r="C513" s="5">
        <v>138270327</v>
      </c>
      <c r="D513" s="5" t="s">
        <v>1112</v>
      </c>
      <c r="E513" s="5" t="s">
        <v>1113</v>
      </c>
      <c r="F513" s="4">
        <v>2468037</v>
      </c>
      <c r="G513" s="4">
        <v>2380177</v>
      </c>
      <c r="H513" s="4">
        <v>4434805</v>
      </c>
      <c r="I513" s="4">
        <v>2380177</v>
      </c>
      <c r="J513" s="4">
        <v>2380177</v>
      </c>
      <c r="K513" s="4">
        <v>4454420</v>
      </c>
      <c r="L513" s="4">
        <v>18497793</v>
      </c>
      <c r="M513" s="4">
        <v>6</v>
      </c>
      <c r="N513" s="19">
        <v>3082965.5</v>
      </c>
      <c r="O513" s="5">
        <f>IF(AND($N513&gt;='202503'!$E$2,$N513&lt;='202503'!$F$2),'202503'!$I$2,IF(AND($N513&gt;='202503'!$E$3,$N513&lt;='202503'!$F$3),'202503'!$I$3,IF(AND($N513&gt;='202503'!$E$4,$N513&lt;='202503'!$F$4),'202503'!$I$4,IF(AND($N513&gt;='202503'!$E$5,$N513&lt;='202503'!$F$5),'202503'!$I$5,0))))</f>
        <v>4</v>
      </c>
      <c r="P513" s="5">
        <f>IF(AND($N513&gt;='202503'!$E$2,$N513&lt;='202503'!$F$2),'202503'!$G$2,IF(AND($N513&gt;='202503'!$E$3,$N513&lt;='202503'!$F$3),'202503'!$G$3,IF(AND($N513&gt;='202503'!$E$4,$N513&lt;='202503'!$F$4),'202503'!$G$4,IF(AND($N513&gt;='202503'!$E$5,$N513&lt;='202503'!$F$5),'202503'!$G$5,0))))</f>
        <v>0</v>
      </c>
    </row>
    <row r="514" spans="1:16" hidden="1" x14ac:dyDescent="0.25">
      <c r="A514" s="5"/>
      <c r="B514" s="5">
        <v>13829309</v>
      </c>
      <c r="C514" s="5">
        <v>138293092</v>
      </c>
      <c r="D514" s="5" t="s">
        <v>1114</v>
      </c>
      <c r="E514" s="5" t="s">
        <v>1115</v>
      </c>
      <c r="F514" s="4">
        <v>1430723</v>
      </c>
      <c r="G514" s="4">
        <v>1382253</v>
      </c>
      <c r="H514" s="4">
        <v>2608560</v>
      </c>
      <c r="I514" s="4">
        <v>1382253</v>
      </c>
      <c r="J514" s="4">
        <v>1382253</v>
      </c>
      <c r="K514" s="4">
        <v>2620023</v>
      </c>
      <c r="L514" s="4">
        <v>10806065</v>
      </c>
      <c r="M514" s="4">
        <v>6</v>
      </c>
      <c r="N514" s="19">
        <v>1801010.8333333333</v>
      </c>
      <c r="O514" s="5">
        <f>IF(AND($N514&gt;='202503'!$E$2,$N514&lt;='202503'!$F$2),'202503'!$I$2,IF(AND($N514&gt;='202503'!$E$3,$N514&lt;='202503'!$F$3),'202503'!$I$3,IF(AND($N514&gt;='202503'!$E$4,$N514&lt;='202503'!$F$4),'202503'!$I$4,IF(AND($N514&gt;='202503'!$E$5,$N514&lt;='202503'!$F$5),'202503'!$I$5,0))))</f>
        <v>4</v>
      </c>
      <c r="P514" s="5">
        <f>IF(AND($N514&gt;='202503'!$E$2,$N514&lt;='202503'!$F$2),'202503'!$G$2,IF(AND($N514&gt;='202503'!$E$3,$N514&lt;='202503'!$F$3),'202503'!$G$3,IF(AND($N514&gt;='202503'!$E$4,$N514&lt;='202503'!$F$4),'202503'!$G$4,IF(AND($N514&gt;='202503'!$E$5,$N514&lt;='202503'!$F$5),'202503'!$G$5,0))))</f>
        <v>0</v>
      </c>
    </row>
    <row r="515" spans="1:16" hidden="1" x14ac:dyDescent="0.25">
      <c r="A515" s="5"/>
      <c r="B515" s="5">
        <v>13832269</v>
      </c>
      <c r="C515" s="5">
        <v>138322696</v>
      </c>
      <c r="D515" s="5" t="s">
        <v>1116</v>
      </c>
      <c r="E515" s="5" t="s">
        <v>1117</v>
      </c>
      <c r="F515" s="4">
        <v>2389845</v>
      </c>
      <c r="G515" s="4">
        <v>2303827</v>
      </c>
      <c r="H515" s="4">
        <v>4358455</v>
      </c>
      <c r="I515" s="4">
        <v>2303827</v>
      </c>
      <c r="J515" s="4">
        <v>2316157</v>
      </c>
      <c r="K515" s="4">
        <v>4389990</v>
      </c>
      <c r="L515" s="4">
        <v>18062101</v>
      </c>
      <c r="M515" s="4">
        <v>6</v>
      </c>
      <c r="N515" s="19">
        <v>3010350.1666666665</v>
      </c>
      <c r="O515" s="5">
        <f>IF(AND($N515&gt;='202503'!$E$2,$N515&lt;='202503'!$F$2),'202503'!$I$2,IF(AND($N515&gt;='202503'!$E$3,$N515&lt;='202503'!$F$3),'202503'!$I$3,IF(AND($N515&gt;='202503'!$E$4,$N515&lt;='202503'!$F$4),'202503'!$I$4,IF(AND($N515&gt;='202503'!$E$5,$N515&lt;='202503'!$F$5),'202503'!$I$5,0))))</f>
        <v>4</v>
      </c>
      <c r="P515" s="5">
        <f>IF(AND($N515&gt;='202503'!$E$2,$N515&lt;='202503'!$F$2),'202503'!$G$2,IF(AND($N515&gt;='202503'!$E$3,$N515&lt;='202503'!$F$3),'202503'!$G$3,IF(AND($N515&gt;='202503'!$E$4,$N515&lt;='202503'!$F$4),'202503'!$G$4,IF(AND($N515&gt;='202503'!$E$5,$N515&lt;='202503'!$F$5),'202503'!$G$5,0))))</f>
        <v>0</v>
      </c>
    </row>
    <row r="516" spans="1:16" hidden="1" x14ac:dyDescent="0.25">
      <c r="A516" s="5"/>
      <c r="B516" s="5">
        <v>13848625</v>
      </c>
      <c r="C516" s="5">
        <v>138486257</v>
      </c>
      <c r="D516" s="5" t="s">
        <v>1118</v>
      </c>
      <c r="E516" s="5" t="s">
        <v>1119</v>
      </c>
      <c r="F516" s="4">
        <v>2507666</v>
      </c>
      <c r="G516" s="4">
        <v>2418352</v>
      </c>
      <c r="H516" s="4">
        <v>4472980</v>
      </c>
      <c r="I516" s="4">
        <v>2430682</v>
      </c>
      <c r="J516" s="4">
        <v>2430682</v>
      </c>
      <c r="K516" s="4">
        <v>4505247</v>
      </c>
      <c r="L516" s="4">
        <v>18765609</v>
      </c>
      <c r="M516" s="4">
        <v>6</v>
      </c>
      <c r="N516" s="19">
        <v>3127601.5</v>
      </c>
      <c r="O516" s="5">
        <f>IF(AND($N516&gt;='202503'!$E$2,$N516&lt;='202503'!$F$2),'202503'!$I$2,IF(AND($N516&gt;='202503'!$E$3,$N516&lt;='202503'!$F$3),'202503'!$I$3,IF(AND($N516&gt;='202503'!$E$4,$N516&lt;='202503'!$F$4),'202503'!$I$4,IF(AND($N516&gt;='202503'!$E$5,$N516&lt;='202503'!$F$5),'202503'!$I$5,0))))</f>
        <v>4</v>
      </c>
      <c r="P516" s="5">
        <f>IF(AND($N516&gt;='202503'!$E$2,$N516&lt;='202503'!$F$2),'202503'!$G$2,IF(AND($N516&gt;='202503'!$E$3,$N516&lt;='202503'!$F$3),'202503'!$G$3,IF(AND($N516&gt;='202503'!$E$4,$N516&lt;='202503'!$F$4),'202503'!$G$4,IF(AND($N516&gt;='202503'!$E$5,$N516&lt;='202503'!$F$5),'202503'!$G$5,0))))</f>
        <v>0</v>
      </c>
    </row>
    <row r="517" spans="1:16" hidden="1" x14ac:dyDescent="0.25">
      <c r="A517" s="5"/>
      <c r="B517" s="5">
        <v>13850638</v>
      </c>
      <c r="C517" s="5" t="s">
        <v>4869</v>
      </c>
      <c r="D517" s="5" t="s">
        <v>5055</v>
      </c>
      <c r="E517" s="5" t="s">
        <v>4870</v>
      </c>
      <c r="F517" s="4"/>
      <c r="G517" s="4"/>
      <c r="H517" s="4"/>
      <c r="I517" s="4"/>
      <c r="J517" s="4">
        <v>1216171</v>
      </c>
      <c r="K517" s="4">
        <v>1995916</v>
      </c>
      <c r="L517" s="4">
        <v>3212087</v>
      </c>
      <c r="M517" s="4">
        <v>2</v>
      </c>
      <c r="N517" s="19">
        <v>1606043.5</v>
      </c>
      <c r="O517" s="5">
        <f>IF(AND($N517&gt;='202503'!$E$2,$N517&lt;='202503'!$F$2),'202503'!$I$2,IF(AND($N517&gt;='202503'!$E$3,$N517&lt;='202503'!$F$3),'202503'!$I$3,IF(AND($N517&gt;='202503'!$E$4,$N517&lt;='202503'!$F$4),'202503'!$I$4,IF(AND($N517&gt;='202503'!$E$5,$N517&lt;='202503'!$F$5),'202503'!$I$5,0))))</f>
        <v>4</v>
      </c>
      <c r="P517" s="5">
        <f>IF(AND($N517&gt;='202503'!$E$2,$N517&lt;='202503'!$F$2),'202503'!$G$2,IF(AND($N517&gt;='202503'!$E$3,$N517&lt;='202503'!$F$3),'202503'!$G$3,IF(AND($N517&gt;='202503'!$E$4,$N517&lt;='202503'!$F$4),'202503'!$G$4,IF(AND($N517&gt;='202503'!$E$5,$N517&lt;='202503'!$F$5),'202503'!$G$5,0))))</f>
        <v>0</v>
      </c>
    </row>
    <row r="518" spans="1:16" hidden="1" x14ac:dyDescent="0.25">
      <c r="A518" s="5"/>
      <c r="B518" s="5">
        <v>13859710</v>
      </c>
      <c r="C518" s="5">
        <v>138597105</v>
      </c>
      <c r="D518" s="5" t="s">
        <v>1120</v>
      </c>
      <c r="E518" s="5" t="s">
        <v>1121</v>
      </c>
      <c r="F518" s="4">
        <v>2247187</v>
      </c>
      <c r="G518" s="4">
        <v>2166739</v>
      </c>
      <c r="H518" s="4">
        <v>4052101</v>
      </c>
      <c r="I518" s="4">
        <v>2166739</v>
      </c>
      <c r="J518" s="4">
        <v>2166739</v>
      </c>
      <c r="K518" s="4">
        <v>4069992</v>
      </c>
      <c r="L518" s="4">
        <v>16869497</v>
      </c>
      <c r="M518" s="4">
        <v>6</v>
      </c>
      <c r="N518" s="19">
        <v>2811582.8333333335</v>
      </c>
      <c r="O518" s="5">
        <f>IF(AND($N518&gt;='202503'!$E$2,$N518&lt;='202503'!$F$2),'202503'!$I$2,IF(AND($N518&gt;='202503'!$E$3,$N518&lt;='202503'!$F$3),'202503'!$I$3,IF(AND($N518&gt;='202503'!$E$4,$N518&lt;='202503'!$F$4),'202503'!$I$4,IF(AND($N518&gt;='202503'!$E$5,$N518&lt;='202503'!$F$5),'202503'!$I$5,0))))</f>
        <v>4</v>
      </c>
      <c r="P518" s="5">
        <f>IF(AND($N518&gt;='202503'!$E$2,$N518&lt;='202503'!$F$2),'202503'!$G$2,IF(AND($N518&gt;='202503'!$E$3,$N518&lt;='202503'!$F$3),'202503'!$G$3,IF(AND($N518&gt;='202503'!$E$4,$N518&lt;='202503'!$F$4),'202503'!$G$4,IF(AND($N518&gt;='202503'!$E$5,$N518&lt;='202503'!$F$5),'202503'!$G$5,0))))</f>
        <v>0</v>
      </c>
    </row>
    <row r="519" spans="1:16" hidden="1" x14ac:dyDescent="0.25">
      <c r="A519" s="5"/>
      <c r="B519" s="5">
        <v>13865922</v>
      </c>
      <c r="C519" s="5">
        <v>138659224</v>
      </c>
      <c r="D519" s="5" t="s">
        <v>5056</v>
      </c>
      <c r="E519" s="5" t="s">
        <v>4871</v>
      </c>
      <c r="F519" s="4"/>
      <c r="G519" s="4">
        <v>1410178</v>
      </c>
      <c r="H519" s="4">
        <v>1963780</v>
      </c>
      <c r="I519" s="4">
        <v>1208725</v>
      </c>
      <c r="J519" s="4">
        <v>1208725</v>
      </c>
      <c r="K519" s="4">
        <v>2264152</v>
      </c>
      <c r="L519" s="4">
        <v>8055560</v>
      </c>
      <c r="M519" s="4">
        <v>5</v>
      </c>
      <c r="N519" s="19">
        <v>1611112</v>
      </c>
      <c r="O519" s="5">
        <f>IF(AND($N519&gt;='202503'!$E$2,$N519&lt;='202503'!$F$2),'202503'!$I$2,IF(AND($N519&gt;='202503'!$E$3,$N519&lt;='202503'!$F$3),'202503'!$I$3,IF(AND($N519&gt;='202503'!$E$4,$N519&lt;='202503'!$F$4),'202503'!$I$4,IF(AND($N519&gt;='202503'!$E$5,$N519&lt;='202503'!$F$5),'202503'!$I$5,0))))</f>
        <v>4</v>
      </c>
      <c r="P519" s="5">
        <f>IF(AND($N519&gt;='202503'!$E$2,$N519&lt;='202503'!$F$2),'202503'!$G$2,IF(AND($N519&gt;='202503'!$E$3,$N519&lt;='202503'!$F$3),'202503'!$G$3,IF(AND($N519&gt;='202503'!$E$4,$N519&lt;='202503'!$F$4),'202503'!$G$4,IF(AND($N519&gt;='202503'!$E$5,$N519&lt;='202503'!$F$5),'202503'!$G$5,0))))</f>
        <v>0</v>
      </c>
    </row>
    <row r="520" spans="1:16" hidden="1" x14ac:dyDescent="0.25">
      <c r="A520" s="5"/>
      <c r="B520" s="5">
        <v>13869923</v>
      </c>
      <c r="C520" s="5">
        <v>138699234</v>
      </c>
      <c r="D520" s="5" t="s">
        <v>1122</v>
      </c>
      <c r="E520" s="5" t="s">
        <v>1123</v>
      </c>
      <c r="F520" s="4">
        <v>1986824</v>
      </c>
      <c r="G520" s="4">
        <v>1915109</v>
      </c>
      <c r="H520" s="4">
        <v>3645260</v>
      </c>
      <c r="I520" s="4">
        <v>1915109</v>
      </c>
      <c r="J520" s="4">
        <v>1915109</v>
      </c>
      <c r="K520" s="4">
        <v>3661210</v>
      </c>
      <c r="L520" s="4">
        <v>15038621</v>
      </c>
      <c r="M520" s="4">
        <v>6</v>
      </c>
      <c r="N520" s="19">
        <v>2506436.8333333335</v>
      </c>
      <c r="O520" s="5">
        <f>IF(AND($N520&gt;='202503'!$E$2,$N520&lt;='202503'!$F$2),'202503'!$I$2,IF(AND($N520&gt;='202503'!$E$3,$N520&lt;='202503'!$F$3),'202503'!$I$3,IF(AND($N520&gt;='202503'!$E$4,$N520&lt;='202503'!$F$4),'202503'!$I$4,IF(AND($N520&gt;='202503'!$E$5,$N520&lt;='202503'!$F$5),'202503'!$I$5,0))))</f>
        <v>4</v>
      </c>
      <c r="P520" s="5">
        <f>IF(AND($N520&gt;='202503'!$E$2,$N520&lt;='202503'!$F$2),'202503'!$G$2,IF(AND($N520&gt;='202503'!$E$3,$N520&lt;='202503'!$F$3),'202503'!$G$3,IF(AND($N520&gt;='202503'!$E$4,$N520&lt;='202503'!$F$4),'202503'!$G$4,IF(AND($N520&gt;='202503'!$E$5,$N520&lt;='202503'!$F$5),'202503'!$G$5,0))))</f>
        <v>0</v>
      </c>
    </row>
    <row r="521" spans="1:16" hidden="1" x14ac:dyDescent="0.25">
      <c r="A521" s="5"/>
      <c r="B521" s="5">
        <v>13878870</v>
      </c>
      <c r="C521" s="5">
        <v>138788709</v>
      </c>
      <c r="D521" s="5" t="s">
        <v>1124</v>
      </c>
      <c r="E521" s="5" t="s">
        <v>1125</v>
      </c>
      <c r="F521" s="4">
        <v>1100952</v>
      </c>
      <c r="G521" s="4">
        <v>1061120</v>
      </c>
      <c r="H521" s="4">
        <v>2029664</v>
      </c>
      <c r="I521" s="4">
        <v>1061120</v>
      </c>
      <c r="J521" s="4">
        <v>1061120</v>
      </c>
      <c r="K521" s="4">
        <v>2038523</v>
      </c>
      <c r="L521" s="4">
        <v>8352499</v>
      </c>
      <c r="M521" s="4">
        <v>6</v>
      </c>
      <c r="N521" s="19">
        <v>1392083.1666666667</v>
      </c>
      <c r="O521" s="5">
        <f>IF(AND($N521&gt;='202503'!$E$2,$N521&lt;='202503'!$F$2),'202503'!$I$2,IF(AND($N521&gt;='202503'!$E$3,$N521&lt;='202503'!$F$3),'202503'!$I$3,IF(AND($N521&gt;='202503'!$E$4,$N521&lt;='202503'!$F$4),'202503'!$I$4,IF(AND($N521&gt;='202503'!$E$5,$N521&lt;='202503'!$F$5),'202503'!$I$5,0))))</f>
        <v>3</v>
      </c>
      <c r="P521" s="5">
        <f>IF(AND($N521&gt;='202503'!$E$2,$N521&lt;='202503'!$F$2),'202503'!$G$2,IF(AND($N521&gt;='202503'!$E$3,$N521&lt;='202503'!$F$3),'202503'!$G$3,IF(AND($N521&gt;='202503'!$E$4,$N521&lt;='202503'!$F$4),'202503'!$G$4,IF(AND($N521&gt;='202503'!$E$5,$N521&lt;='202503'!$F$5),'202503'!$G$5,0))))</f>
        <v>4267</v>
      </c>
    </row>
    <row r="522" spans="1:16" hidden="1" x14ac:dyDescent="0.25">
      <c r="A522" s="5"/>
      <c r="B522" s="5">
        <v>13882798</v>
      </c>
      <c r="C522" s="5">
        <v>138827984</v>
      </c>
      <c r="D522" s="5" t="s">
        <v>1126</v>
      </c>
      <c r="E522" s="5" t="s">
        <v>1127</v>
      </c>
      <c r="F522" s="4">
        <v>3659698</v>
      </c>
      <c r="G522" s="4">
        <v>3550688</v>
      </c>
      <c r="H522" s="4">
        <v>6251126</v>
      </c>
      <c r="I522" s="4">
        <v>3550688</v>
      </c>
      <c r="J522" s="4">
        <v>3550688</v>
      </c>
      <c r="K522" s="4">
        <v>6279611</v>
      </c>
      <c r="L522" s="4">
        <v>26842499</v>
      </c>
      <c r="M522" s="4">
        <v>6</v>
      </c>
      <c r="N522" s="19">
        <v>4473749.833333333</v>
      </c>
      <c r="O522" s="5">
        <f>IF(AND($N522&gt;='202503'!$E$2,$N522&lt;='202503'!$F$2),'202503'!$I$2,IF(AND($N522&gt;='202503'!$E$3,$N522&lt;='202503'!$F$3),'202503'!$I$3,IF(AND($N522&gt;='202503'!$E$4,$N522&lt;='202503'!$F$4),'202503'!$I$4,IF(AND($N522&gt;='202503'!$E$5,$N522&lt;='202503'!$F$5),'202503'!$I$5,0))))</f>
        <v>4</v>
      </c>
      <c r="P522" s="5">
        <f>IF(AND($N522&gt;='202503'!$E$2,$N522&lt;='202503'!$F$2),'202503'!$G$2,IF(AND($N522&gt;='202503'!$E$3,$N522&lt;='202503'!$F$3),'202503'!$G$3,IF(AND($N522&gt;='202503'!$E$4,$N522&lt;='202503'!$F$4),'202503'!$G$4,IF(AND($N522&gt;='202503'!$E$5,$N522&lt;='202503'!$F$5),'202503'!$G$5,0))))</f>
        <v>0</v>
      </c>
    </row>
    <row r="523" spans="1:16" hidden="1" x14ac:dyDescent="0.25">
      <c r="A523" s="5"/>
      <c r="B523" s="5">
        <v>13886472</v>
      </c>
      <c r="C523" s="5">
        <v>138864723</v>
      </c>
      <c r="D523" s="5" t="s">
        <v>1128</v>
      </c>
      <c r="E523" s="5" t="s">
        <v>1129</v>
      </c>
      <c r="F523" s="4">
        <v>2019454</v>
      </c>
      <c r="G523" s="4">
        <v>1946825</v>
      </c>
      <c r="H523" s="4">
        <v>3676976</v>
      </c>
      <c r="I523" s="4">
        <v>1946825</v>
      </c>
      <c r="J523" s="4">
        <v>1946825</v>
      </c>
      <c r="K523" s="4">
        <v>3693129</v>
      </c>
      <c r="L523" s="4">
        <v>15230034</v>
      </c>
      <c r="M523" s="4">
        <v>6</v>
      </c>
      <c r="N523" s="19">
        <v>2538339</v>
      </c>
      <c r="O523" s="5">
        <f>IF(AND($N523&gt;='202503'!$E$2,$N523&lt;='202503'!$F$2),'202503'!$I$2,IF(AND($N523&gt;='202503'!$E$3,$N523&lt;='202503'!$F$3),'202503'!$I$3,IF(AND($N523&gt;='202503'!$E$4,$N523&lt;='202503'!$F$4),'202503'!$I$4,IF(AND($N523&gt;='202503'!$E$5,$N523&lt;='202503'!$F$5),'202503'!$I$5,0))))</f>
        <v>4</v>
      </c>
      <c r="P523" s="5">
        <f>IF(AND($N523&gt;='202503'!$E$2,$N523&lt;='202503'!$F$2),'202503'!$G$2,IF(AND($N523&gt;='202503'!$E$3,$N523&lt;='202503'!$F$3),'202503'!$G$3,IF(AND($N523&gt;='202503'!$E$4,$N523&lt;='202503'!$F$4),'202503'!$G$4,IF(AND($N523&gt;='202503'!$E$5,$N523&lt;='202503'!$F$5),'202503'!$G$5,0))))</f>
        <v>0</v>
      </c>
    </row>
    <row r="524" spans="1:16" hidden="1" x14ac:dyDescent="0.25">
      <c r="A524" s="5"/>
      <c r="B524" s="5">
        <v>13893275</v>
      </c>
      <c r="C524" s="5">
        <v>138932753</v>
      </c>
      <c r="D524" s="5" t="s">
        <v>1130</v>
      </c>
      <c r="E524" s="5" t="s">
        <v>1131</v>
      </c>
      <c r="F524" s="4">
        <v>1997701</v>
      </c>
      <c r="G524" s="4">
        <v>1925681</v>
      </c>
      <c r="H524" s="4">
        <v>3655832</v>
      </c>
      <c r="I524" s="4">
        <v>1925681</v>
      </c>
      <c r="J524" s="4">
        <v>1925681</v>
      </c>
      <c r="K524" s="4">
        <v>3671849</v>
      </c>
      <c r="L524" s="4">
        <v>15102425</v>
      </c>
      <c r="M524" s="4">
        <v>6</v>
      </c>
      <c r="N524" s="19">
        <v>2517070.8333333335</v>
      </c>
      <c r="O524" s="5">
        <f>IF(AND($N524&gt;='202503'!$E$2,$N524&lt;='202503'!$F$2),'202503'!$I$2,IF(AND($N524&gt;='202503'!$E$3,$N524&lt;='202503'!$F$3),'202503'!$I$3,IF(AND($N524&gt;='202503'!$E$4,$N524&lt;='202503'!$F$4),'202503'!$I$4,IF(AND($N524&gt;='202503'!$E$5,$N524&lt;='202503'!$F$5),'202503'!$I$5,0))))</f>
        <v>4</v>
      </c>
      <c r="P524" s="5">
        <f>IF(AND($N524&gt;='202503'!$E$2,$N524&lt;='202503'!$F$2),'202503'!$G$2,IF(AND($N524&gt;='202503'!$E$3,$N524&lt;='202503'!$F$3),'202503'!$G$3,IF(AND($N524&gt;='202503'!$E$4,$N524&lt;='202503'!$F$4),'202503'!$G$4,IF(AND($N524&gt;='202503'!$E$5,$N524&lt;='202503'!$F$5),'202503'!$G$5,0))))</f>
        <v>0</v>
      </c>
    </row>
    <row r="525" spans="1:16" hidden="1" x14ac:dyDescent="0.25">
      <c r="A525" s="5"/>
      <c r="B525" s="5">
        <v>13898403</v>
      </c>
      <c r="C525" s="5">
        <v>138984036</v>
      </c>
      <c r="D525" s="5" t="s">
        <v>5057</v>
      </c>
      <c r="E525" s="5" t="s">
        <v>4872</v>
      </c>
      <c r="F525" s="4"/>
      <c r="G525" s="4">
        <v>1035326</v>
      </c>
      <c r="H525" s="4"/>
      <c r="I525" s="4"/>
      <c r="J525" s="4"/>
      <c r="K525" s="4"/>
      <c r="L525" s="4">
        <v>1035326</v>
      </c>
      <c r="M525" s="4">
        <v>1</v>
      </c>
      <c r="N525" s="19">
        <v>1035326</v>
      </c>
      <c r="O525" s="5">
        <f>IF(AND($N525&gt;='202503'!$E$2,$N525&lt;='202503'!$F$2),'202503'!$I$2,IF(AND($N525&gt;='202503'!$E$3,$N525&lt;='202503'!$F$3),'202503'!$I$3,IF(AND($N525&gt;='202503'!$E$4,$N525&lt;='202503'!$F$4),'202503'!$I$4,IF(AND($N525&gt;='202503'!$E$5,$N525&lt;='202503'!$F$5),'202503'!$I$5,0))))</f>
        <v>3</v>
      </c>
      <c r="P525" s="5">
        <f>IF(AND($N525&gt;='202503'!$E$2,$N525&lt;='202503'!$F$2),'202503'!$G$2,IF(AND($N525&gt;='202503'!$E$3,$N525&lt;='202503'!$F$3),'202503'!$G$3,IF(AND($N525&gt;='202503'!$E$4,$N525&lt;='202503'!$F$4),'202503'!$G$4,IF(AND($N525&gt;='202503'!$E$5,$N525&lt;='202503'!$F$5),'202503'!$G$5,0))))</f>
        <v>4267</v>
      </c>
    </row>
    <row r="526" spans="1:16" hidden="1" x14ac:dyDescent="0.25">
      <c r="A526" s="5"/>
      <c r="B526" s="5">
        <v>13901667</v>
      </c>
      <c r="C526" s="5" t="s">
        <v>1132</v>
      </c>
      <c r="D526" s="5" t="s">
        <v>1133</v>
      </c>
      <c r="E526" s="5" t="s">
        <v>1134</v>
      </c>
      <c r="F526" s="4">
        <v>2019454</v>
      </c>
      <c r="G526" s="4">
        <v>1946825</v>
      </c>
      <c r="H526" s="4">
        <v>3676976</v>
      </c>
      <c r="I526" s="4">
        <v>1957398</v>
      </c>
      <c r="J526" s="4">
        <v>1957398</v>
      </c>
      <c r="K526" s="4">
        <v>3703769</v>
      </c>
      <c r="L526" s="4">
        <v>15261820</v>
      </c>
      <c r="M526" s="4">
        <v>6</v>
      </c>
      <c r="N526" s="19">
        <v>2543636.6666666665</v>
      </c>
      <c r="O526" s="5">
        <f>IF(AND($N526&gt;='202503'!$E$2,$N526&lt;='202503'!$F$2),'202503'!$I$2,IF(AND($N526&gt;='202503'!$E$3,$N526&lt;='202503'!$F$3),'202503'!$I$3,IF(AND($N526&gt;='202503'!$E$4,$N526&lt;='202503'!$F$4),'202503'!$I$4,IF(AND($N526&gt;='202503'!$E$5,$N526&lt;='202503'!$F$5),'202503'!$I$5,0))))</f>
        <v>4</v>
      </c>
      <c r="P526" s="5">
        <f>IF(AND($N526&gt;='202503'!$E$2,$N526&lt;='202503'!$F$2),'202503'!$G$2,IF(AND($N526&gt;='202503'!$E$3,$N526&lt;='202503'!$F$3),'202503'!$G$3,IF(AND($N526&gt;='202503'!$E$4,$N526&lt;='202503'!$F$4),'202503'!$G$4,IF(AND($N526&gt;='202503'!$E$5,$N526&lt;='202503'!$F$5),'202503'!$G$5,0))))</f>
        <v>0</v>
      </c>
    </row>
    <row r="527" spans="1:16" hidden="1" x14ac:dyDescent="0.25">
      <c r="A527" s="5"/>
      <c r="B527" s="5">
        <v>13912418</v>
      </c>
      <c r="C527" s="5">
        <v>139124189</v>
      </c>
      <c r="D527" s="5" t="s">
        <v>5058</v>
      </c>
      <c r="E527" s="5" t="s">
        <v>4873</v>
      </c>
      <c r="F527" s="4">
        <v>2754152</v>
      </c>
      <c r="G527" s="4">
        <v>2660255</v>
      </c>
      <c r="H527" s="4">
        <v>5106536</v>
      </c>
      <c r="I527" s="4">
        <v>2660255</v>
      </c>
      <c r="J527" s="4">
        <v>2660255</v>
      </c>
      <c r="K527" s="4">
        <v>4487864</v>
      </c>
      <c r="L527" s="4">
        <v>20329317</v>
      </c>
      <c r="M527" s="4">
        <v>6</v>
      </c>
      <c r="N527" s="19">
        <v>3388219.5</v>
      </c>
      <c r="O527" s="5">
        <f>IF(AND($N527&gt;='202503'!$E$2,$N527&lt;='202503'!$F$2),'202503'!$I$2,IF(AND($N527&gt;='202503'!$E$3,$N527&lt;='202503'!$F$3),'202503'!$I$3,IF(AND($N527&gt;='202503'!$E$4,$N527&lt;='202503'!$F$4),'202503'!$I$4,IF(AND($N527&gt;='202503'!$E$5,$N527&lt;='202503'!$F$5),'202503'!$I$5,0))))</f>
        <v>4</v>
      </c>
      <c r="P527" s="5">
        <f>IF(AND($N527&gt;='202503'!$E$2,$N527&lt;='202503'!$F$2),'202503'!$G$2,IF(AND($N527&gt;='202503'!$E$3,$N527&lt;='202503'!$F$3),'202503'!$G$3,IF(AND($N527&gt;='202503'!$E$4,$N527&lt;='202503'!$F$4),'202503'!$G$4,IF(AND($N527&gt;='202503'!$E$5,$N527&lt;='202503'!$F$5),'202503'!$G$5,0))))</f>
        <v>0</v>
      </c>
    </row>
    <row r="528" spans="1:16" hidden="1" x14ac:dyDescent="0.25">
      <c r="A528" s="5"/>
      <c r="B528" s="5">
        <v>13914187</v>
      </c>
      <c r="C528" s="5">
        <v>139141873</v>
      </c>
      <c r="D528" s="5" t="s">
        <v>1135</v>
      </c>
      <c r="E528" s="5" t="s">
        <v>1136</v>
      </c>
      <c r="F528" s="4">
        <v>826653</v>
      </c>
      <c r="G528" s="4"/>
      <c r="H528" s="4">
        <v>185469</v>
      </c>
      <c r="I528" s="4"/>
      <c r="J528" s="4"/>
      <c r="K528" s="4"/>
      <c r="L528" s="4">
        <v>1012122</v>
      </c>
      <c r="M528" s="4">
        <v>2</v>
      </c>
      <c r="N528" s="19">
        <v>506061</v>
      </c>
      <c r="O528" s="5">
        <f>IF(AND($N528&gt;='202503'!$E$2,$N528&lt;='202503'!$F$2),'202503'!$I$2,IF(AND($N528&gt;='202503'!$E$3,$N528&lt;='202503'!$F$3),'202503'!$I$3,IF(AND($N528&gt;='202503'!$E$4,$N528&lt;='202503'!$F$4),'202503'!$I$4,IF(AND($N528&gt;='202503'!$E$5,$N528&lt;='202503'!$F$5),'202503'!$I$5,0))))</f>
        <v>1</v>
      </c>
      <c r="P528" s="5">
        <f>IF(AND($N528&gt;='202503'!$E$2,$N528&lt;='202503'!$F$2),'202503'!$G$2,IF(AND($N528&gt;='202503'!$E$3,$N528&lt;='202503'!$F$3),'202503'!$G$3,IF(AND($N528&gt;='202503'!$E$4,$N528&lt;='202503'!$F$4),'202503'!$G$4,IF(AND($N528&gt;='202503'!$E$5,$N528&lt;='202503'!$F$5),'202503'!$G$5,0))))</f>
        <v>22007</v>
      </c>
    </row>
    <row r="529" spans="1:16" hidden="1" x14ac:dyDescent="0.25">
      <c r="A529" s="5"/>
      <c r="B529" s="5">
        <v>13914467</v>
      </c>
      <c r="C529" s="5">
        <v>139144678</v>
      </c>
      <c r="D529" s="5" t="s">
        <v>1137</v>
      </c>
      <c r="E529" s="5" t="s">
        <v>1138</v>
      </c>
      <c r="F529" s="4">
        <v>1642443</v>
      </c>
      <c r="G529" s="4">
        <v>1582880</v>
      </c>
      <c r="H529" s="4">
        <v>3228801</v>
      </c>
      <c r="I529" s="4">
        <v>1724492</v>
      </c>
      <c r="J529" s="4">
        <v>1724492</v>
      </c>
      <c r="K529" s="4">
        <v>3332128</v>
      </c>
      <c r="L529" s="4">
        <v>13235236</v>
      </c>
      <c r="M529" s="4">
        <v>6</v>
      </c>
      <c r="N529" s="19">
        <v>2205872.6666666665</v>
      </c>
      <c r="O529" s="5">
        <f>IF(AND($N529&gt;='202503'!$E$2,$N529&lt;='202503'!$F$2),'202503'!$I$2,IF(AND($N529&gt;='202503'!$E$3,$N529&lt;='202503'!$F$3),'202503'!$I$3,IF(AND($N529&gt;='202503'!$E$4,$N529&lt;='202503'!$F$4),'202503'!$I$4,IF(AND($N529&gt;='202503'!$E$5,$N529&lt;='202503'!$F$5),'202503'!$I$5,0))))</f>
        <v>4</v>
      </c>
      <c r="P529" s="5">
        <f>IF(AND($N529&gt;='202503'!$E$2,$N529&lt;='202503'!$F$2),'202503'!$G$2,IF(AND($N529&gt;='202503'!$E$3,$N529&lt;='202503'!$F$3),'202503'!$G$3,IF(AND($N529&gt;='202503'!$E$4,$N529&lt;='202503'!$F$4),'202503'!$G$4,IF(AND($N529&gt;='202503'!$E$5,$N529&lt;='202503'!$F$5),'202503'!$G$5,0))))</f>
        <v>0</v>
      </c>
    </row>
    <row r="530" spans="1:16" hidden="1" x14ac:dyDescent="0.25">
      <c r="A530" s="5"/>
      <c r="B530" s="5">
        <v>13929899</v>
      </c>
      <c r="C530" s="5">
        <v>139298993</v>
      </c>
      <c r="D530" s="5" t="s">
        <v>1139</v>
      </c>
      <c r="E530" s="5" t="s">
        <v>1140</v>
      </c>
      <c r="F530" s="4">
        <v>2834075</v>
      </c>
      <c r="G530" s="4">
        <v>2732168</v>
      </c>
      <c r="H530" s="4">
        <v>5178659</v>
      </c>
      <c r="I530" s="4">
        <v>2746550</v>
      </c>
      <c r="J530" s="4">
        <v>2746550</v>
      </c>
      <c r="K530" s="4">
        <v>5214024</v>
      </c>
      <c r="L530" s="4">
        <v>21452026</v>
      </c>
      <c r="M530" s="4">
        <v>6</v>
      </c>
      <c r="N530" s="19">
        <v>3575337.6666666665</v>
      </c>
      <c r="O530" s="5">
        <f>IF(AND($N530&gt;='202503'!$E$2,$N530&lt;='202503'!$F$2),'202503'!$I$2,IF(AND($N530&gt;='202503'!$E$3,$N530&lt;='202503'!$F$3),'202503'!$I$3,IF(AND($N530&gt;='202503'!$E$4,$N530&lt;='202503'!$F$4),'202503'!$I$4,IF(AND($N530&gt;='202503'!$E$5,$N530&lt;='202503'!$F$5),'202503'!$I$5,0))))</f>
        <v>4</v>
      </c>
      <c r="P530" s="5">
        <f>IF(AND($N530&gt;='202503'!$E$2,$N530&lt;='202503'!$F$2),'202503'!$G$2,IF(AND($N530&gt;='202503'!$E$3,$N530&lt;='202503'!$F$3),'202503'!$G$3,IF(AND($N530&gt;='202503'!$E$4,$N530&lt;='202503'!$F$4),'202503'!$G$4,IF(AND($N530&gt;='202503'!$E$5,$N530&lt;='202503'!$F$5),'202503'!$G$5,0))))</f>
        <v>0</v>
      </c>
    </row>
    <row r="531" spans="1:16" hidden="1" x14ac:dyDescent="0.25">
      <c r="A531" s="5"/>
      <c r="B531" s="5">
        <v>13941668</v>
      </c>
      <c r="C531" s="5">
        <v>139416686</v>
      </c>
      <c r="D531" s="5" t="s">
        <v>1141</v>
      </c>
      <c r="E531" s="5" t="s">
        <v>1142</v>
      </c>
      <c r="F531" s="4">
        <v>1462186</v>
      </c>
      <c r="G531" s="4">
        <v>1408389</v>
      </c>
      <c r="H531" s="4">
        <v>2793241</v>
      </c>
      <c r="I531" s="4">
        <v>1408389</v>
      </c>
      <c r="J531" s="4">
        <v>1696998</v>
      </c>
      <c r="K531" s="4">
        <v>4134871</v>
      </c>
      <c r="L531" s="4">
        <v>12904074</v>
      </c>
      <c r="M531" s="4">
        <v>6</v>
      </c>
      <c r="N531" s="19">
        <v>2150679</v>
      </c>
      <c r="O531" s="5">
        <f>IF(AND($N531&gt;='202503'!$E$2,$N531&lt;='202503'!$F$2),'202503'!$I$2,IF(AND($N531&gt;='202503'!$E$3,$N531&lt;='202503'!$F$3),'202503'!$I$3,IF(AND($N531&gt;='202503'!$E$4,$N531&lt;='202503'!$F$4),'202503'!$I$4,IF(AND($N531&gt;='202503'!$E$5,$N531&lt;='202503'!$F$5),'202503'!$I$5,0))))</f>
        <v>4</v>
      </c>
      <c r="P531" s="5">
        <f>IF(AND($N531&gt;='202503'!$E$2,$N531&lt;='202503'!$F$2),'202503'!$G$2,IF(AND($N531&gt;='202503'!$E$3,$N531&lt;='202503'!$F$3),'202503'!$G$3,IF(AND($N531&gt;='202503'!$E$4,$N531&lt;='202503'!$F$4),'202503'!$G$4,IF(AND($N531&gt;='202503'!$E$5,$N531&lt;='202503'!$F$5),'202503'!$G$5,0))))</f>
        <v>0</v>
      </c>
    </row>
    <row r="532" spans="1:16" hidden="1" x14ac:dyDescent="0.25">
      <c r="A532" s="5"/>
      <c r="B532" s="5">
        <v>13947514</v>
      </c>
      <c r="C532" s="5">
        <v>139475143</v>
      </c>
      <c r="D532" s="5" t="s">
        <v>1143</v>
      </c>
      <c r="E532" s="5" t="s">
        <v>1144</v>
      </c>
      <c r="F532" s="4">
        <v>2351788</v>
      </c>
      <c r="G532" s="4">
        <v>2266835</v>
      </c>
      <c r="H532" s="4">
        <v>4321463</v>
      </c>
      <c r="I532" s="4">
        <v>2266835</v>
      </c>
      <c r="J532" s="4">
        <v>2266835</v>
      </c>
      <c r="K532" s="4">
        <v>4340353</v>
      </c>
      <c r="L532" s="4">
        <v>17814109</v>
      </c>
      <c r="M532" s="4">
        <v>6</v>
      </c>
      <c r="N532" s="19">
        <v>2969018.1666666665</v>
      </c>
      <c r="O532" s="5">
        <f>IF(AND($N532&gt;='202503'!$E$2,$N532&lt;='202503'!$F$2),'202503'!$I$2,IF(AND($N532&gt;='202503'!$E$3,$N532&lt;='202503'!$F$3),'202503'!$I$3,IF(AND($N532&gt;='202503'!$E$4,$N532&lt;='202503'!$F$4),'202503'!$I$4,IF(AND($N532&gt;='202503'!$E$5,$N532&lt;='202503'!$F$5),'202503'!$I$5,0))))</f>
        <v>4</v>
      </c>
      <c r="P532" s="5">
        <f>IF(AND($N532&gt;='202503'!$E$2,$N532&lt;='202503'!$F$2),'202503'!$G$2,IF(AND($N532&gt;='202503'!$E$3,$N532&lt;='202503'!$F$3),'202503'!$G$3,IF(AND($N532&gt;='202503'!$E$4,$N532&lt;='202503'!$F$4),'202503'!$G$4,IF(AND($N532&gt;='202503'!$E$5,$N532&lt;='202503'!$F$5),'202503'!$G$5,0))))</f>
        <v>0</v>
      </c>
    </row>
    <row r="533" spans="1:16" hidden="1" x14ac:dyDescent="0.25">
      <c r="A533" s="5"/>
      <c r="B533" s="5">
        <v>13949664</v>
      </c>
      <c r="C533" s="5">
        <v>139496647</v>
      </c>
      <c r="D533" s="5" t="s">
        <v>1145</v>
      </c>
      <c r="E533" s="5" t="s">
        <v>1146</v>
      </c>
      <c r="F533" s="4">
        <v>2161580</v>
      </c>
      <c r="G533" s="4">
        <v>2083527</v>
      </c>
      <c r="H533" s="4">
        <v>3967659</v>
      </c>
      <c r="I533" s="4">
        <v>2083527</v>
      </c>
      <c r="J533" s="4">
        <v>2083527</v>
      </c>
      <c r="K533" s="4">
        <v>3985013</v>
      </c>
      <c r="L533" s="4">
        <v>16364833</v>
      </c>
      <c r="M533" s="4">
        <v>6</v>
      </c>
      <c r="N533" s="19">
        <v>2727472.1666666665</v>
      </c>
      <c r="O533" s="5">
        <f>IF(AND($N533&gt;='202503'!$E$2,$N533&lt;='202503'!$F$2),'202503'!$I$2,IF(AND($N533&gt;='202503'!$E$3,$N533&lt;='202503'!$F$3),'202503'!$I$3,IF(AND($N533&gt;='202503'!$E$4,$N533&lt;='202503'!$F$4),'202503'!$I$4,IF(AND($N533&gt;='202503'!$E$5,$N533&lt;='202503'!$F$5),'202503'!$I$5,0))))</f>
        <v>4</v>
      </c>
      <c r="P533" s="5">
        <f>IF(AND($N533&gt;='202503'!$E$2,$N533&lt;='202503'!$F$2),'202503'!$G$2,IF(AND($N533&gt;='202503'!$E$3,$N533&lt;='202503'!$F$3),'202503'!$G$3,IF(AND($N533&gt;='202503'!$E$4,$N533&lt;='202503'!$F$4),'202503'!$G$4,IF(AND($N533&gt;='202503'!$E$5,$N533&lt;='202503'!$F$5),'202503'!$G$5,0))))</f>
        <v>0</v>
      </c>
    </row>
    <row r="534" spans="1:16" hidden="1" x14ac:dyDescent="0.25">
      <c r="A534" s="5"/>
      <c r="B534" s="5">
        <v>13950861</v>
      </c>
      <c r="C534" s="5">
        <v>139508610</v>
      </c>
      <c r="D534" s="5" t="s">
        <v>1147</v>
      </c>
      <c r="E534" s="5" t="s">
        <v>1148</v>
      </c>
      <c r="F534" s="4">
        <v>1000622</v>
      </c>
      <c r="G534" s="4">
        <v>966283</v>
      </c>
      <c r="H534" s="4">
        <v>1813324</v>
      </c>
      <c r="I534" s="4">
        <v>966283</v>
      </c>
      <c r="J534" s="4">
        <v>966283</v>
      </c>
      <c r="K534" s="4">
        <v>1821314</v>
      </c>
      <c r="L534" s="4">
        <v>7534109</v>
      </c>
      <c r="M534" s="4">
        <v>6</v>
      </c>
      <c r="N534" s="19">
        <v>1255684.8333333333</v>
      </c>
      <c r="O534" s="5">
        <f>IF(AND($N534&gt;='202503'!$E$2,$N534&lt;='202503'!$F$2),'202503'!$I$2,IF(AND($N534&gt;='202503'!$E$3,$N534&lt;='202503'!$F$3),'202503'!$I$3,IF(AND($N534&gt;='202503'!$E$4,$N534&lt;='202503'!$F$4),'202503'!$I$4,IF(AND($N534&gt;='202503'!$E$5,$N534&lt;='202503'!$F$5),'202503'!$I$5,0))))</f>
        <v>3</v>
      </c>
      <c r="P534" s="5">
        <f>IF(AND($N534&gt;='202503'!$E$2,$N534&lt;='202503'!$F$2),'202503'!$G$2,IF(AND($N534&gt;='202503'!$E$3,$N534&lt;='202503'!$F$3),'202503'!$G$3,IF(AND($N534&gt;='202503'!$E$4,$N534&lt;='202503'!$F$4),'202503'!$G$4,IF(AND($N534&gt;='202503'!$E$5,$N534&lt;='202503'!$F$5),'202503'!$G$5,0))))</f>
        <v>4267</v>
      </c>
    </row>
    <row r="535" spans="1:16" hidden="1" x14ac:dyDescent="0.25">
      <c r="A535" s="5"/>
      <c r="B535" s="5">
        <v>13958875</v>
      </c>
      <c r="C535" s="5">
        <v>139588754</v>
      </c>
      <c r="D535" s="5" t="s">
        <v>1149</v>
      </c>
      <c r="E535" s="5" t="s">
        <v>1150</v>
      </c>
      <c r="F535" s="4">
        <v>2508785</v>
      </c>
      <c r="G535" s="4">
        <v>2419534</v>
      </c>
      <c r="H535" s="4">
        <v>4468123</v>
      </c>
      <c r="I535" s="4">
        <v>2419534</v>
      </c>
      <c r="J535" s="4">
        <v>2419534</v>
      </c>
      <c r="K535" s="4">
        <v>4487977</v>
      </c>
      <c r="L535" s="4">
        <v>18723487</v>
      </c>
      <c r="M535" s="4">
        <v>6</v>
      </c>
      <c r="N535" s="19">
        <v>3120581.1666666665</v>
      </c>
      <c r="O535" s="5">
        <f>IF(AND($N535&gt;='202503'!$E$2,$N535&lt;='202503'!$F$2),'202503'!$I$2,IF(AND($N535&gt;='202503'!$E$3,$N535&lt;='202503'!$F$3),'202503'!$I$3,IF(AND($N535&gt;='202503'!$E$4,$N535&lt;='202503'!$F$4),'202503'!$I$4,IF(AND($N535&gt;='202503'!$E$5,$N535&lt;='202503'!$F$5),'202503'!$I$5,0))))</f>
        <v>4</v>
      </c>
      <c r="P535" s="5">
        <f>IF(AND($N535&gt;='202503'!$E$2,$N535&lt;='202503'!$F$2),'202503'!$G$2,IF(AND($N535&gt;='202503'!$E$3,$N535&lt;='202503'!$F$3),'202503'!$G$3,IF(AND($N535&gt;='202503'!$E$4,$N535&lt;='202503'!$F$4),'202503'!$G$4,IF(AND($N535&gt;='202503'!$E$5,$N535&lt;='202503'!$F$5),'202503'!$G$5,0))))</f>
        <v>0</v>
      </c>
    </row>
    <row r="536" spans="1:16" hidden="1" x14ac:dyDescent="0.25">
      <c r="A536" s="5"/>
      <c r="B536" s="5">
        <v>13959391</v>
      </c>
      <c r="C536" s="5" t="s">
        <v>4874</v>
      </c>
      <c r="D536" s="5" t="s">
        <v>5059</v>
      </c>
      <c r="E536" s="5" t="s">
        <v>4875</v>
      </c>
      <c r="F536" s="4">
        <v>1123606</v>
      </c>
      <c r="G536" s="4">
        <v>1082756</v>
      </c>
      <c r="H536" s="4">
        <v>2183658</v>
      </c>
      <c r="I536" s="4">
        <v>1082756</v>
      </c>
      <c r="J536" s="4">
        <v>1082756</v>
      </c>
      <c r="K536" s="4">
        <v>2140325</v>
      </c>
      <c r="L536" s="4">
        <v>8695857</v>
      </c>
      <c r="M536" s="4">
        <v>6</v>
      </c>
      <c r="N536" s="19">
        <v>1449309.5</v>
      </c>
      <c r="O536" s="5">
        <f>IF(AND($N536&gt;='202503'!$E$2,$N536&lt;='202503'!$F$2),'202503'!$I$2,IF(AND($N536&gt;='202503'!$E$3,$N536&lt;='202503'!$F$3),'202503'!$I$3,IF(AND($N536&gt;='202503'!$E$4,$N536&lt;='202503'!$F$4),'202503'!$I$4,IF(AND($N536&gt;='202503'!$E$5,$N536&lt;='202503'!$F$5),'202503'!$I$5,0))))</f>
        <v>4</v>
      </c>
      <c r="P536" s="5">
        <f>IF(AND($N536&gt;='202503'!$E$2,$N536&lt;='202503'!$F$2),'202503'!$G$2,IF(AND($N536&gt;='202503'!$E$3,$N536&lt;='202503'!$F$3),'202503'!$G$3,IF(AND($N536&gt;='202503'!$E$4,$N536&lt;='202503'!$F$4),'202503'!$G$4,IF(AND($N536&gt;='202503'!$E$5,$N536&lt;='202503'!$F$5),'202503'!$G$5,0))))</f>
        <v>0</v>
      </c>
    </row>
    <row r="537" spans="1:16" hidden="1" x14ac:dyDescent="0.25">
      <c r="A537" s="5"/>
      <c r="B537" s="5">
        <v>13971355</v>
      </c>
      <c r="C537" s="5">
        <v>139713559</v>
      </c>
      <c r="D537" s="5" t="s">
        <v>1151</v>
      </c>
      <c r="E537" s="5" t="s">
        <v>1152</v>
      </c>
      <c r="F537" s="4">
        <v>2490458</v>
      </c>
      <c r="G537" s="4">
        <v>2410545</v>
      </c>
      <c r="H537" s="4">
        <v>4649553</v>
      </c>
      <c r="I537" s="4">
        <v>2410545</v>
      </c>
      <c r="J537" s="4">
        <v>2410545</v>
      </c>
      <c r="K537" s="4">
        <v>4669760</v>
      </c>
      <c r="L537" s="4">
        <v>19041406</v>
      </c>
      <c r="M537" s="4">
        <v>6</v>
      </c>
      <c r="N537" s="19">
        <v>3173567.6666666665</v>
      </c>
      <c r="O537" s="5">
        <f>IF(AND($N537&gt;='202503'!$E$2,$N537&lt;='202503'!$F$2),'202503'!$I$2,IF(AND($N537&gt;='202503'!$E$3,$N537&lt;='202503'!$F$3),'202503'!$I$3,IF(AND($N537&gt;='202503'!$E$4,$N537&lt;='202503'!$F$4),'202503'!$I$4,IF(AND($N537&gt;='202503'!$E$5,$N537&lt;='202503'!$F$5),'202503'!$I$5,0))))</f>
        <v>4</v>
      </c>
      <c r="P537" s="5">
        <f>IF(AND($N537&gt;='202503'!$E$2,$N537&lt;='202503'!$F$2),'202503'!$G$2,IF(AND($N537&gt;='202503'!$E$3,$N537&lt;='202503'!$F$3),'202503'!$G$3,IF(AND($N537&gt;='202503'!$E$4,$N537&lt;='202503'!$F$4),'202503'!$G$4,IF(AND($N537&gt;='202503'!$E$5,$N537&lt;='202503'!$F$5),'202503'!$G$5,0))))</f>
        <v>0</v>
      </c>
    </row>
    <row r="538" spans="1:16" hidden="1" x14ac:dyDescent="0.25">
      <c r="A538" s="5"/>
      <c r="B538" s="5">
        <v>13973805</v>
      </c>
      <c r="C538" s="5">
        <v>139738055</v>
      </c>
      <c r="D538" s="5" t="s">
        <v>1153</v>
      </c>
      <c r="E538" s="5" t="s">
        <v>1154</v>
      </c>
      <c r="F538" s="4">
        <v>3175966</v>
      </c>
      <c r="G538" s="4">
        <v>3064995</v>
      </c>
      <c r="H538" s="4">
        <v>5459619</v>
      </c>
      <c r="I538" s="4">
        <v>3064995</v>
      </c>
      <c r="J538" s="4">
        <v>3064995</v>
      </c>
      <c r="K538" s="4">
        <v>5484344</v>
      </c>
      <c r="L538" s="4">
        <v>23314914</v>
      </c>
      <c r="M538" s="4">
        <v>6</v>
      </c>
      <c r="N538" s="19">
        <v>3885819</v>
      </c>
      <c r="O538" s="5">
        <f>IF(AND($N538&gt;='202503'!$E$2,$N538&lt;='202503'!$F$2),'202503'!$I$2,IF(AND($N538&gt;='202503'!$E$3,$N538&lt;='202503'!$F$3),'202503'!$I$3,IF(AND($N538&gt;='202503'!$E$4,$N538&lt;='202503'!$F$4),'202503'!$I$4,IF(AND($N538&gt;='202503'!$E$5,$N538&lt;='202503'!$F$5),'202503'!$I$5,0))))</f>
        <v>4</v>
      </c>
      <c r="P538" s="5">
        <f>IF(AND($N538&gt;='202503'!$E$2,$N538&lt;='202503'!$F$2),'202503'!$G$2,IF(AND($N538&gt;='202503'!$E$3,$N538&lt;='202503'!$F$3),'202503'!$G$3,IF(AND($N538&gt;='202503'!$E$4,$N538&lt;='202503'!$F$4),'202503'!$G$4,IF(AND($N538&gt;='202503'!$E$5,$N538&lt;='202503'!$F$5),'202503'!$G$5,0))))</f>
        <v>0</v>
      </c>
    </row>
    <row r="539" spans="1:16" hidden="1" x14ac:dyDescent="0.25">
      <c r="A539" s="5"/>
      <c r="B539" s="5">
        <v>13985311</v>
      </c>
      <c r="C539" s="5">
        <v>139853113</v>
      </c>
      <c r="D539" s="5" t="s">
        <v>1155</v>
      </c>
      <c r="E539" s="5" t="s">
        <v>1156</v>
      </c>
      <c r="F539" s="4">
        <v>3092230</v>
      </c>
      <c r="G539" s="4">
        <v>2982618</v>
      </c>
      <c r="H539" s="4">
        <v>5470873</v>
      </c>
      <c r="I539" s="4">
        <v>2982618</v>
      </c>
      <c r="J539" s="4">
        <v>2982618</v>
      </c>
      <c r="K539" s="4">
        <v>5519714</v>
      </c>
      <c r="L539" s="4">
        <v>23030671</v>
      </c>
      <c r="M539" s="4">
        <v>6</v>
      </c>
      <c r="N539" s="19">
        <v>3838445.1666666665</v>
      </c>
      <c r="O539" s="5">
        <f>IF(AND($N539&gt;='202503'!$E$2,$N539&lt;='202503'!$F$2),'202503'!$I$2,IF(AND($N539&gt;='202503'!$E$3,$N539&lt;='202503'!$F$3),'202503'!$I$3,IF(AND($N539&gt;='202503'!$E$4,$N539&lt;='202503'!$F$4),'202503'!$I$4,IF(AND($N539&gt;='202503'!$E$5,$N539&lt;='202503'!$F$5),'202503'!$I$5,0))))</f>
        <v>4</v>
      </c>
      <c r="P539" s="5">
        <f>IF(AND($N539&gt;='202503'!$E$2,$N539&lt;='202503'!$F$2),'202503'!$G$2,IF(AND($N539&gt;='202503'!$E$3,$N539&lt;='202503'!$F$3),'202503'!$G$3,IF(AND($N539&gt;='202503'!$E$4,$N539&lt;='202503'!$F$4),'202503'!$G$4,IF(AND($N539&gt;='202503'!$E$5,$N539&lt;='202503'!$F$5),'202503'!$G$5,0))))</f>
        <v>0</v>
      </c>
    </row>
    <row r="540" spans="1:16" hidden="1" x14ac:dyDescent="0.25">
      <c r="A540" s="5"/>
      <c r="B540" s="5">
        <v>13995267</v>
      </c>
      <c r="C540" s="5">
        <v>139952677</v>
      </c>
      <c r="D540" s="5" t="s">
        <v>1161</v>
      </c>
      <c r="E540" s="5" t="s">
        <v>1162</v>
      </c>
      <c r="F540" s="4">
        <v>2339102</v>
      </c>
      <c r="G540" s="4">
        <v>2254504</v>
      </c>
      <c r="H540" s="4">
        <v>4309132</v>
      </c>
      <c r="I540" s="4">
        <v>2266835</v>
      </c>
      <c r="J540" s="4">
        <v>2266835</v>
      </c>
      <c r="K540" s="4">
        <v>4340353</v>
      </c>
      <c r="L540" s="4">
        <v>17776761</v>
      </c>
      <c r="M540" s="4">
        <v>6</v>
      </c>
      <c r="N540" s="19">
        <v>2962793.5</v>
      </c>
      <c r="O540" s="5">
        <f>IF(AND($N540&gt;='202503'!$E$2,$N540&lt;='202503'!$F$2),'202503'!$I$2,IF(AND($N540&gt;='202503'!$E$3,$N540&lt;='202503'!$F$3),'202503'!$I$3,IF(AND($N540&gt;='202503'!$E$4,$N540&lt;='202503'!$F$4),'202503'!$I$4,IF(AND($N540&gt;='202503'!$E$5,$N540&lt;='202503'!$F$5),'202503'!$I$5,0))))</f>
        <v>4</v>
      </c>
      <c r="P540" s="5">
        <f>IF(AND($N540&gt;='202503'!$E$2,$N540&lt;='202503'!$F$2),'202503'!$G$2,IF(AND($N540&gt;='202503'!$E$3,$N540&lt;='202503'!$F$3),'202503'!$G$3,IF(AND($N540&gt;='202503'!$E$4,$N540&lt;='202503'!$F$4),'202503'!$G$4,IF(AND($N540&gt;='202503'!$E$5,$N540&lt;='202503'!$F$5),'202503'!$G$5,0))))</f>
        <v>0</v>
      </c>
    </row>
    <row r="541" spans="1:16" hidden="1" x14ac:dyDescent="0.25">
      <c r="A541" s="5"/>
      <c r="B541" s="5">
        <v>13995869</v>
      </c>
      <c r="C541" s="5">
        <v>139958691</v>
      </c>
      <c r="D541" s="5" t="s">
        <v>5060</v>
      </c>
      <c r="E541" s="5" t="s">
        <v>4876</v>
      </c>
      <c r="F541" s="4">
        <v>1116427</v>
      </c>
      <c r="G541" s="4">
        <v>1076096</v>
      </c>
      <c r="H541" s="4">
        <v>2140693</v>
      </c>
      <c r="I541" s="4">
        <v>1076096</v>
      </c>
      <c r="J541" s="4">
        <v>1076096</v>
      </c>
      <c r="K541" s="4">
        <v>2098498</v>
      </c>
      <c r="L541" s="4">
        <v>8583906</v>
      </c>
      <c r="M541" s="4">
        <v>6</v>
      </c>
      <c r="N541" s="19">
        <v>1430651</v>
      </c>
      <c r="O541" s="5">
        <f>IF(AND($N541&gt;='202503'!$E$2,$N541&lt;='202503'!$F$2),'202503'!$I$2,IF(AND($N541&gt;='202503'!$E$3,$N541&lt;='202503'!$F$3),'202503'!$I$3,IF(AND($N541&gt;='202503'!$E$4,$N541&lt;='202503'!$F$4),'202503'!$I$4,IF(AND($N541&gt;='202503'!$E$5,$N541&lt;='202503'!$F$5),'202503'!$I$5,0))))</f>
        <v>4</v>
      </c>
      <c r="P541" s="5">
        <f>IF(AND($N541&gt;='202503'!$E$2,$N541&lt;='202503'!$F$2),'202503'!$G$2,IF(AND($N541&gt;='202503'!$E$3,$N541&lt;='202503'!$F$3),'202503'!$G$3,IF(AND($N541&gt;='202503'!$E$4,$N541&lt;='202503'!$F$4),'202503'!$G$4,IF(AND($N541&gt;='202503'!$E$5,$N541&lt;='202503'!$F$5),'202503'!$G$5,0))))</f>
        <v>0</v>
      </c>
    </row>
    <row r="542" spans="1:16" hidden="1" x14ac:dyDescent="0.25">
      <c r="A542" s="5"/>
      <c r="B542" s="5">
        <v>13996579</v>
      </c>
      <c r="C542" s="5">
        <v>139965795</v>
      </c>
      <c r="D542" s="5" t="s">
        <v>1163</v>
      </c>
      <c r="E542" s="5" t="s">
        <v>1164</v>
      </c>
      <c r="F542" s="4">
        <v>1110649</v>
      </c>
      <c r="G542" s="4">
        <v>1071692</v>
      </c>
      <c r="H542" s="4">
        <v>1868051</v>
      </c>
      <c r="I542" s="4">
        <v>1071692</v>
      </c>
      <c r="J542" s="4">
        <v>1071692</v>
      </c>
      <c r="K542" s="4">
        <v>1876609</v>
      </c>
      <c r="L542" s="4">
        <v>8070385</v>
      </c>
      <c r="M542" s="4">
        <v>6</v>
      </c>
      <c r="N542" s="19">
        <v>1345064.1666666667</v>
      </c>
      <c r="O542" s="5">
        <f>IF(AND($N542&gt;='202503'!$E$2,$N542&lt;='202503'!$F$2),'202503'!$I$2,IF(AND($N542&gt;='202503'!$E$3,$N542&lt;='202503'!$F$3),'202503'!$I$3,IF(AND($N542&gt;='202503'!$E$4,$N542&lt;='202503'!$F$4),'202503'!$I$4,IF(AND($N542&gt;='202503'!$E$5,$N542&lt;='202503'!$F$5),'202503'!$I$5,0))))</f>
        <v>3</v>
      </c>
      <c r="P542" s="5">
        <f>IF(AND($N542&gt;='202503'!$E$2,$N542&lt;='202503'!$F$2),'202503'!$G$2,IF(AND($N542&gt;='202503'!$E$3,$N542&lt;='202503'!$F$3),'202503'!$G$3,IF(AND($N542&gt;='202503'!$E$4,$N542&lt;='202503'!$F$4),'202503'!$G$4,IF(AND($N542&gt;='202503'!$E$5,$N542&lt;='202503'!$F$5),'202503'!$G$5,0))))</f>
        <v>4267</v>
      </c>
    </row>
    <row r="543" spans="1:16" hidden="1" x14ac:dyDescent="0.25">
      <c r="A543" s="5"/>
      <c r="B543" s="5">
        <v>13996986</v>
      </c>
      <c r="C543" s="5">
        <v>139969863</v>
      </c>
      <c r="D543" s="5" t="s">
        <v>5061</v>
      </c>
      <c r="E543" s="5" t="s">
        <v>4877</v>
      </c>
      <c r="F543" s="4"/>
      <c r="G543" s="4"/>
      <c r="H543" s="4">
        <v>1130295</v>
      </c>
      <c r="I543" s="4">
        <v>2328323</v>
      </c>
      <c r="J543" s="4">
        <v>1553596</v>
      </c>
      <c r="K543" s="4">
        <v>2620066</v>
      </c>
      <c r="L543" s="4">
        <v>7632280</v>
      </c>
      <c r="M543" s="4">
        <v>4</v>
      </c>
      <c r="N543" s="19">
        <v>1908070</v>
      </c>
      <c r="O543" s="5">
        <f>IF(AND($N543&gt;='202503'!$E$2,$N543&lt;='202503'!$F$2),'202503'!$I$2,IF(AND($N543&gt;='202503'!$E$3,$N543&lt;='202503'!$F$3),'202503'!$I$3,IF(AND($N543&gt;='202503'!$E$4,$N543&lt;='202503'!$F$4),'202503'!$I$4,IF(AND($N543&gt;='202503'!$E$5,$N543&lt;='202503'!$F$5),'202503'!$I$5,0))))</f>
        <v>4</v>
      </c>
      <c r="P543" s="5">
        <f>IF(AND($N543&gt;='202503'!$E$2,$N543&lt;='202503'!$F$2),'202503'!$G$2,IF(AND($N543&gt;='202503'!$E$3,$N543&lt;='202503'!$F$3),'202503'!$G$3,IF(AND($N543&gt;='202503'!$E$4,$N543&lt;='202503'!$F$4),'202503'!$G$4,IF(AND($N543&gt;='202503'!$E$5,$N543&lt;='202503'!$F$5),'202503'!$G$5,0))))</f>
        <v>0</v>
      </c>
    </row>
    <row r="544" spans="1:16" hidden="1" x14ac:dyDescent="0.25">
      <c r="A544" s="5"/>
      <c r="B544" s="5">
        <v>13997090</v>
      </c>
      <c r="C544" s="5" t="s">
        <v>1165</v>
      </c>
      <c r="D544" s="5" t="s">
        <v>1166</v>
      </c>
      <c r="E544" s="5" t="s">
        <v>1167</v>
      </c>
      <c r="F544" s="4">
        <v>2019454</v>
      </c>
      <c r="G544" s="4">
        <v>1957398</v>
      </c>
      <c r="H544" s="4">
        <v>3687549</v>
      </c>
      <c r="I544" s="4">
        <v>1957398</v>
      </c>
      <c r="J544" s="4">
        <v>1957398</v>
      </c>
      <c r="K544" s="4">
        <v>3703769</v>
      </c>
      <c r="L544" s="4">
        <v>15282966</v>
      </c>
      <c r="M544" s="4">
        <v>6</v>
      </c>
      <c r="N544" s="19">
        <v>2547161</v>
      </c>
      <c r="O544" s="5">
        <f>IF(AND($N544&gt;='202503'!$E$2,$N544&lt;='202503'!$F$2),'202503'!$I$2,IF(AND($N544&gt;='202503'!$E$3,$N544&lt;='202503'!$F$3),'202503'!$I$3,IF(AND($N544&gt;='202503'!$E$4,$N544&lt;='202503'!$F$4),'202503'!$I$4,IF(AND($N544&gt;='202503'!$E$5,$N544&lt;='202503'!$F$5),'202503'!$I$5,0))))</f>
        <v>4</v>
      </c>
      <c r="P544" s="5">
        <f>IF(AND($N544&gt;='202503'!$E$2,$N544&lt;='202503'!$F$2),'202503'!$G$2,IF(AND($N544&gt;='202503'!$E$3,$N544&lt;='202503'!$F$3),'202503'!$G$3,IF(AND($N544&gt;='202503'!$E$4,$N544&lt;='202503'!$F$4),'202503'!$G$4,IF(AND($N544&gt;='202503'!$E$5,$N544&lt;='202503'!$F$5),'202503'!$G$5,0))))</f>
        <v>0</v>
      </c>
    </row>
    <row r="545" spans="1:16" hidden="1" x14ac:dyDescent="0.25">
      <c r="A545" s="5"/>
      <c r="B545" s="5">
        <v>13997258</v>
      </c>
      <c r="C545" s="5">
        <v>139972589</v>
      </c>
      <c r="D545" s="5" t="s">
        <v>1168</v>
      </c>
      <c r="E545" s="5" t="s">
        <v>1169</v>
      </c>
      <c r="F545" s="4">
        <v>1992197</v>
      </c>
      <c r="G545" s="4">
        <v>1920600</v>
      </c>
      <c r="H545" s="4">
        <v>3710078</v>
      </c>
      <c r="I545" s="4">
        <v>1946825</v>
      </c>
      <c r="J545" s="4">
        <v>1946825</v>
      </c>
      <c r="K545" s="4">
        <v>3693129</v>
      </c>
      <c r="L545" s="4">
        <v>15209654</v>
      </c>
      <c r="M545" s="4">
        <v>6</v>
      </c>
      <c r="N545" s="19">
        <v>2534942.3333333335</v>
      </c>
      <c r="O545" s="5">
        <f>IF(AND($N545&gt;='202503'!$E$2,$N545&lt;='202503'!$F$2),'202503'!$I$2,IF(AND($N545&gt;='202503'!$E$3,$N545&lt;='202503'!$F$3),'202503'!$I$3,IF(AND($N545&gt;='202503'!$E$4,$N545&lt;='202503'!$F$4),'202503'!$I$4,IF(AND($N545&gt;='202503'!$E$5,$N545&lt;='202503'!$F$5),'202503'!$I$5,0))))</f>
        <v>4</v>
      </c>
      <c r="P545" s="5">
        <f>IF(AND($N545&gt;='202503'!$E$2,$N545&lt;='202503'!$F$2),'202503'!$G$2,IF(AND($N545&gt;='202503'!$E$3,$N545&lt;='202503'!$F$3),'202503'!$G$3,IF(AND($N545&gt;='202503'!$E$4,$N545&lt;='202503'!$F$4),'202503'!$G$4,IF(AND($N545&gt;='202503'!$E$5,$N545&lt;='202503'!$F$5),'202503'!$G$5,0))))</f>
        <v>0</v>
      </c>
    </row>
    <row r="546" spans="1:16" hidden="1" x14ac:dyDescent="0.25">
      <c r="A546" s="5"/>
      <c r="B546" s="5">
        <v>13997614</v>
      </c>
      <c r="C546" s="5">
        <v>139976142</v>
      </c>
      <c r="D546" s="5" t="s">
        <v>1170</v>
      </c>
      <c r="E546" s="5" t="s">
        <v>1171</v>
      </c>
      <c r="F546" s="4">
        <v>2789881</v>
      </c>
      <c r="G546" s="4">
        <v>2689020</v>
      </c>
      <c r="H546" s="4">
        <v>5135301</v>
      </c>
      <c r="I546" s="4">
        <v>2689020</v>
      </c>
      <c r="J546" s="4">
        <v>2689020</v>
      </c>
      <c r="K546" s="4">
        <v>5157730</v>
      </c>
      <c r="L546" s="4">
        <v>21149972</v>
      </c>
      <c r="M546" s="4">
        <v>6</v>
      </c>
      <c r="N546" s="19">
        <v>3524995.3333333335</v>
      </c>
      <c r="O546" s="5">
        <f>IF(AND($N546&gt;='202503'!$E$2,$N546&lt;='202503'!$F$2),'202503'!$I$2,IF(AND($N546&gt;='202503'!$E$3,$N546&lt;='202503'!$F$3),'202503'!$I$3,IF(AND($N546&gt;='202503'!$E$4,$N546&lt;='202503'!$F$4),'202503'!$I$4,IF(AND($N546&gt;='202503'!$E$5,$N546&lt;='202503'!$F$5),'202503'!$I$5,0))))</f>
        <v>4</v>
      </c>
      <c r="P546" s="5">
        <f>IF(AND($N546&gt;='202503'!$E$2,$N546&lt;='202503'!$F$2),'202503'!$G$2,IF(AND($N546&gt;='202503'!$E$3,$N546&lt;='202503'!$F$3),'202503'!$G$3,IF(AND($N546&gt;='202503'!$E$4,$N546&lt;='202503'!$F$4),'202503'!$G$4,IF(AND($N546&gt;='202503'!$E$5,$N546&lt;='202503'!$F$5),'202503'!$G$5,0))))</f>
        <v>0</v>
      </c>
    </row>
    <row r="547" spans="1:16" hidden="1" x14ac:dyDescent="0.25">
      <c r="A547" s="5"/>
      <c r="B547" s="5">
        <v>13998297</v>
      </c>
      <c r="C547" s="5">
        <v>139982975</v>
      </c>
      <c r="D547" s="5" t="s">
        <v>1172</v>
      </c>
      <c r="E547" s="5" t="s">
        <v>1173</v>
      </c>
      <c r="F547" s="4">
        <v>1992197</v>
      </c>
      <c r="G547" s="4">
        <v>1931173</v>
      </c>
      <c r="H547" s="4">
        <v>3632317</v>
      </c>
      <c r="I547" s="4">
        <v>1931173</v>
      </c>
      <c r="J547" s="4">
        <v>1931173</v>
      </c>
      <c r="K547" s="4">
        <v>3648305</v>
      </c>
      <c r="L547" s="4">
        <v>15066338</v>
      </c>
      <c r="M547" s="4">
        <v>6</v>
      </c>
      <c r="N547" s="19">
        <v>2511056.3333333335</v>
      </c>
      <c r="O547" s="5">
        <f>IF(AND($N547&gt;='202503'!$E$2,$N547&lt;='202503'!$F$2),'202503'!$I$2,IF(AND($N547&gt;='202503'!$E$3,$N547&lt;='202503'!$F$3),'202503'!$I$3,IF(AND($N547&gt;='202503'!$E$4,$N547&lt;='202503'!$F$4),'202503'!$I$4,IF(AND($N547&gt;='202503'!$E$5,$N547&lt;='202503'!$F$5),'202503'!$I$5,0))))</f>
        <v>4</v>
      </c>
      <c r="P547" s="5">
        <f>IF(AND($N547&gt;='202503'!$E$2,$N547&lt;='202503'!$F$2),'202503'!$G$2,IF(AND($N547&gt;='202503'!$E$3,$N547&lt;='202503'!$F$3),'202503'!$G$3,IF(AND($N547&gt;='202503'!$E$4,$N547&lt;='202503'!$F$4),'202503'!$G$4,IF(AND($N547&gt;='202503'!$E$5,$N547&lt;='202503'!$F$5),'202503'!$G$5,0))))</f>
        <v>0</v>
      </c>
    </row>
    <row r="548" spans="1:16" hidden="1" x14ac:dyDescent="0.25">
      <c r="A548" s="5"/>
      <c r="B548" s="5">
        <v>14001099</v>
      </c>
      <c r="C548" s="5">
        <v>140010995</v>
      </c>
      <c r="D548" s="5" t="s">
        <v>1174</v>
      </c>
      <c r="E548" s="5" t="s">
        <v>1175</v>
      </c>
      <c r="F548" s="4">
        <v>844002</v>
      </c>
      <c r="G548" s="4">
        <v>813137</v>
      </c>
      <c r="H548" s="4">
        <v>1590986</v>
      </c>
      <c r="I548" s="4">
        <v>813137</v>
      </c>
      <c r="J548" s="4">
        <v>813137</v>
      </c>
      <c r="K548" s="4">
        <v>1597850</v>
      </c>
      <c r="L548" s="4">
        <v>6472249</v>
      </c>
      <c r="M548" s="4">
        <v>6</v>
      </c>
      <c r="N548" s="19">
        <v>1078708.1666666667</v>
      </c>
      <c r="O548" s="5">
        <f>IF(AND($N548&gt;='202503'!$E$2,$N548&lt;='202503'!$F$2),'202503'!$I$2,IF(AND($N548&gt;='202503'!$E$3,$N548&lt;='202503'!$F$3),'202503'!$I$3,IF(AND($N548&gt;='202503'!$E$4,$N548&lt;='202503'!$F$4),'202503'!$I$4,IF(AND($N548&gt;='202503'!$E$5,$N548&lt;='202503'!$F$5),'202503'!$I$5,0))))</f>
        <v>3</v>
      </c>
      <c r="P548" s="5">
        <f>IF(AND($N548&gt;='202503'!$E$2,$N548&lt;='202503'!$F$2),'202503'!$G$2,IF(AND($N548&gt;='202503'!$E$3,$N548&lt;='202503'!$F$3),'202503'!$G$3,IF(AND($N548&gt;='202503'!$E$4,$N548&lt;='202503'!$F$4),'202503'!$G$4,IF(AND($N548&gt;='202503'!$E$5,$N548&lt;='202503'!$F$5),'202503'!$G$5,0))))</f>
        <v>4267</v>
      </c>
    </row>
    <row r="549" spans="1:16" hidden="1" x14ac:dyDescent="0.25">
      <c r="A549" s="5"/>
      <c r="B549" s="5">
        <v>14049096</v>
      </c>
      <c r="C549" s="5">
        <v>140490962</v>
      </c>
      <c r="D549" s="5" t="s">
        <v>1176</v>
      </c>
      <c r="E549" s="5" t="s">
        <v>1177</v>
      </c>
      <c r="F549" s="4">
        <v>1766622</v>
      </c>
      <c r="G549" s="4">
        <v>1702669</v>
      </c>
      <c r="H549" s="4">
        <v>3260899</v>
      </c>
      <c r="I549" s="4">
        <v>1712456</v>
      </c>
      <c r="J549" s="4">
        <v>1712456</v>
      </c>
      <c r="K549" s="4">
        <v>3284970</v>
      </c>
      <c r="L549" s="4">
        <v>13440072</v>
      </c>
      <c r="M549" s="4">
        <v>6</v>
      </c>
      <c r="N549" s="19">
        <v>2240012</v>
      </c>
      <c r="O549" s="5">
        <f>IF(AND($N549&gt;='202503'!$E$2,$N549&lt;='202503'!$F$2),'202503'!$I$2,IF(AND($N549&gt;='202503'!$E$3,$N549&lt;='202503'!$F$3),'202503'!$I$3,IF(AND($N549&gt;='202503'!$E$4,$N549&lt;='202503'!$F$4),'202503'!$I$4,IF(AND($N549&gt;='202503'!$E$5,$N549&lt;='202503'!$F$5),'202503'!$I$5,0))))</f>
        <v>4</v>
      </c>
      <c r="P549" s="5">
        <f>IF(AND($N549&gt;='202503'!$E$2,$N549&lt;='202503'!$F$2),'202503'!$G$2,IF(AND($N549&gt;='202503'!$E$3,$N549&lt;='202503'!$F$3),'202503'!$G$3,IF(AND($N549&gt;='202503'!$E$4,$N549&lt;='202503'!$F$4),'202503'!$G$4,IF(AND($N549&gt;='202503'!$E$5,$N549&lt;='202503'!$F$5),'202503'!$G$5,0))))</f>
        <v>0</v>
      </c>
    </row>
    <row r="550" spans="1:16" hidden="1" x14ac:dyDescent="0.25">
      <c r="A550" s="5"/>
      <c r="B550" s="5">
        <v>14052632</v>
      </c>
      <c r="C550" s="5">
        <v>140526320</v>
      </c>
      <c r="D550" s="5" t="s">
        <v>1180</v>
      </c>
      <c r="E550" s="5" t="s">
        <v>1181</v>
      </c>
      <c r="F550" s="4">
        <v>2134553</v>
      </c>
      <c r="G550" s="4">
        <v>2060691</v>
      </c>
      <c r="H550" s="4">
        <v>3946053</v>
      </c>
      <c r="I550" s="4">
        <v>2060691</v>
      </c>
      <c r="J550" s="4">
        <v>2060691</v>
      </c>
      <c r="K550" s="4">
        <v>3963265</v>
      </c>
      <c r="L550" s="4">
        <v>16225944</v>
      </c>
      <c r="M550" s="4">
        <v>6</v>
      </c>
      <c r="N550" s="19">
        <v>2704324</v>
      </c>
      <c r="O550" s="5">
        <f>IF(AND($N550&gt;='202503'!$E$2,$N550&lt;='202503'!$F$2),'202503'!$I$2,IF(AND($N550&gt;='202503'!$E$3,$N550&lt;='202503'!$F$3),'202503'!$I$3,IF(AND($N550&gt;='202503'!$E$4,$N550&lt;='202503'!$F$4),'202503'!$I$4,IF(AND($N550&gt;='202503'!$E$5,$N550&lt;='202503'!$F$5),'202503'!$I$5,0))))</f>
        <v>4</v>
      </c>
      <c r="P550" s="5">
        <f>IF(AND($N550&gt;='202503'!$E$2,$N550&lt;='202503'!$F$2),'202503'!$G$2,IF(AND($N550&gt;='202503'!$E$3,$N550&lt;='202503'!$F$3),'202503'!$G$3,IF(AND($N550&gt;='202503'!$E$4,$N550&lt;='202503'!$F$4),'202503'!$G$4,IF(AND($N550&gt;='202503'!$E$5,$N550&lt;='202503'!$F$5),'202503'!$G$5,0))))</f>
        <v>0</v>
      </c>
    </row>
    <row r="551" spans="1:16" hidden="1" x14ac:dyDescent="0.25">
      <c r="A551" s="5"/>
      <c r="B551" s="5">
        <v>14081052</v>
      </c>
      <c r="C551" s="5">
        <v>140810525</v>
      </c>
      <c r="D551" s="5" t="s">
        <v>1182</v>
      </c>
      <c r="E551" s="5" t="s">
        <v>1183</v>
      </c>
      <c r="F551" s="4">
        <v>1106537</v>
      </c>
      <c r="G551" s="4">
        <v>1066988</v>
      </c>
      <c r="H551" s="4">
        <v>1988405</v>
      </c>
      <c r="I551" s="4">
        <v>1066988</v>
      </c>
      <c r="J551" s="4">
        <v>1066988</v>
      </c>
      <c r="K551" s="4">
        <v>2007050</v>
      </c>
      <c r="L551" s="4">
        <v>8302956</v>
      </c>
      <c r="M551" s="4">
        <v>6</v>
      </c>
      <c r="N551" s="19">
        <v>1383826</v>
      </c>
      <c r="O551" s="5">
        <f>IF(AND($N551&gt;='202503'!$E$2,$N551&lt;='202503'!$F$2),'202503'!$I$2,IF(AND($N551&gt;='202503'!$E$3,$N551&lt;='202503'!$F$3),'202503'!$I$3,IF(AND($N551&gt;='202503'!$E$4,$N551&lt;='202503'!$F$4),'202503'!$I$4,IF(AND($N551&gt;='202503'!$E$5,$N551&lt;='202503'!$F$5),'202503'!$I$5,0))))</f>
        <v>3</v>
      </c>
      <c r="P551" s="5">
        <f>IF(AND($N551&gt;='202503'!$E$2,$N551&lt;='202503'!$F$2),'202503'!$G$2,IF(AND($N551&gt;='202503'!$E$3,$N551&lt;='202503'!$F$3),'202503'!$G$3,IF(AND($N551&gt;='202503'!$E$4,$N551&lt;='202503'!$F$4),'202503'!$G$4,IF(AND($N551&gt;='202503'!$E$5,$N551&lt;='202503'!$F$5),'202503'!$G$5,0))))</f>
        <v>4267</v>
      </c>
    </row>
    <row r="552" spans="1:16" hidden="1" x14ac:dyDescent="0.25">
      <c r="A552" s="5"/>
      <c r="B552" s="5">
        <v>14083533</v>
      </c>
      <c r="C552" s="5">
        <v>140835331</v>
      </c>
      <c r="D552" s="5" t="s">
        <v>5062</v>
      </c>
      <c r="E552" s="5" t="s">
        <v>4878</v>
      </c>
      <c r="F552" s="4"/>
      <c r="G552" s="4">
        <v>1239403</v>
      </c>
      <c r="H552" s="4">
        <v>622211</v>
      </c>
      <c r="I552" s="4"/>
      <c r="J552" s="4">
        <v>2493247</v>
      </c>
      <c r="K552" s="4">
        <v>531489</v>
      </c>
      <c r="L552" s="4">
        <v>4886350</v>
      </c>
      <c r="M552" s="4">
        <v>4</v>
      </c>
      <c r="N552" s="19">
        <v>1221587.5</v>
      </c>
      <c r="O552" s="5">
        <f>IF(AND($N552&gt;='202503'!$E$2,$N552&lt;='202503'!$F$2),'202503'!$I$2,IF(AND($N552&gt;='202503'!$E$3,$N552&lt;='202503'!$F$3),'202503'!$I$3,IF(AND($N552&gt;='202503'!$E$4,$N552&lt;='202503'!$F$4),'202503'!$I$4,IF(AND($N552&gt;='202503'!$E$5,$N552&lt;='202503'!$F$5),'202503'!$I$5,0))))</f>
        <v>3</v>
      </c>
      <c r="P552" s="5">
        <f>IF(AND($N552&gt;='202503'!$E$2,$N552&lt;='202503'!$F$2),'202503'!$G$2,IF(AND($N552&gt;='202503'!$E$3,$N552&lt;='202503'!$F$3),'202503'!$G$3,IF(AND($N552&gt;='202503'!$E$4,$N552&lt;='202503'!$F$4),'202503'!$G$4,IF(AND($N552&gt;='202503'!$E$5,$N552&lt;='202503'!$F$5),'202503'!$G$5,0))))</f>
        <v>4267</v>
      </c>
    </row>
    <row r="553" spans="1:16" hidden="1" x14ac:dyDescent="0.25">
      <c r="A553" s="5"/>
      <c r="B553" s="5">
        <v>14086692</v>
      </c>
      <c r="C553" s="5" t="s">
        <v>1184</v>
      </c>
      <c r="D553" s="5" t="s">
        <v>1185</v>
      </c>
      <c r="E553" s="5" t="s">
        <v>1186</v>
      </c>
      <c r="F553" s="4">
        <v>2109526</v>
      </c>
      <c r="G553" s="4">
        <v>2034445</v>
      </c>
      <c r="H553" s="4">
        <v>3764596</v>
      </c>
      <c r="I553" s="4">
        <v>2034445</v>
      </c>
      <c r="J553" s="4">
        <v>2034445</v>
      </c>
      <c r="K553" s="4">
        <v>3781311</v>
      </c>
      <c r="L553" s="4">
        <v>15758768</v>
      </c>
      <c r="M553" s="4">
        <v>6</v>
      </c>
      <c r="N553" s="19">
        <v>2626461.3333333335</v>
      </c>
      <c r="O553" s="5">
        <f>IF(AND($N553&gt;='202503'!$E$2,$N553&lt;='202503'!$F$2),'202503'!$I$2,IF(AND($N553&gt;='202503'!$E$3,$N553&lt;='202503'!$F$3),'202503'!$I$3,IF(AND($N553&gt;='202503'!$E$4,$N553&lt;='202503'!$F$4),'202503'!$I$4,IF(AND($N553&gt;='202503'!$E$5,$N553&lt;='202503'!$F$5),'202503'!$I$5,0))))</f>
        <v>4</v>
      </c>
      <c r="P553" s="5">
        <f>IF(AND($N553&gt;='202503'!$E$2,$N553&lt;='202503'!$F$2),'202503'!$G$2,IF(AND($N553&gt;='202503'!$E$3,$N553&lt;='202503'!$F$3),'202503'!$G$3,IF(AND($N553&gt;='202503'!$E$4,$N553&lt;='202503'!$F$4),'202503'!$G$4,IF(AND($N553&gt;='202503'!$E$5,$N553&lt;='202503'!$F$5),'202503'!$G$5,0))))</f>
        <v>0</v>
      </c>
    </row>
    <row r="554" spans="1:16" hidden="1" x14ac:dyDescent="0.25">
      <c r="A554" s="5"/>
      <c r="B554" s="5">
        <v>14091556</v>
      </c>
      <c r="C554" s="5">
        <v>140915564</v>
      </c>
      <c r="D554" s="5" t="s">
        <v>1187</v>
      </c>
      <c r="E554" s="5" t="s">
        <v>1188</v>
      </c>
      <c r="F554" s="4">
        <v>2019454</v>
      </c>
      <c r="G554" s="4">
        <v>1946825</v>
      </c>
      <c r="H554" s="4">
        <v>3676976</v>
      </c>
      <c r="I554" s="4">
        <v>1946825</v>
      </c>
      <c r="J554" s="4">
        <v>2003378</v>
      </c>
      <c r="K554" s="4">
        <v>3636576</v>
      </c>
      <c r="L554" s="4">
        <v>15230034</v>
      </c>
      <c r="M554" s="4">
        <v>6</v>
      </c>
      <c r="N554" s="19">
        <v>2538339</v>
      </c>
      <c r="O554" s="5">
        <f>IF(AND($N554&gt;='202503'!$E$2,$N554&lt;='202503'!$F$2),'202503'!$I$2,IF(AND($N554&gt;='202503'!$E$3,$N554&lt;='202503'!$F$3),'202503'!$I$3,IF(AND($N554&gt;='202503'!$E$4,$N554&lt;='202503'!$F$4),'202503'!$I$4,IF(AND($N554&gt;='202503'!$E$5,$N554&lt;='202503'!$F$5),'202503'!$I$5,0))))</f>
        <v>4</v>
      </c>
      <c r="P554" s="5">
        <f>IF(AND($N554&gt;='202503'!$E$2,$N554&lt;='202503'!$F$2),'202503'!$G$2,IF(AND($N554&gt;='202503'!$E$3,$N554&lt;='202503'!$F$3),'202503'!$G$3,IF(AND($N554&gt;='202503'!$E$4,$N554&lt;='202503'!$F$4),'202503'!$G$4,IF(AND($N554&gt;='202503'!$E$5,$N554&lt;='202503'!$F$5),'202503'!$G$5,0))))</f>
        <v>0</v>
      </c>
    </row>
    <row r="555" spans="1:16" hidden="1" x14ac:dyDescent="0.25">
      <c r="A555" s="5"/>
      <c r="B555" s="5">
        <v>14104670</v>
      </c>
      <c r="C555" s="5">
        <v>141046705</v>
      </c>
      <c r="D555" s="5" t="s">
        <v>1191</v>
      </c>
      <c r="E555" s="5" t="s">
        <v>1192</v>
      </c>
      <c r="F555" s="4">
        <v>2254180</v>
      </c>
      <c r="G555" s="4">
        <v>2171873</v>
      </c>
      <c r="H555" s="4">
        <v>4237401</v>
      </c>
      <c r="I555" s="4">
        <v>2182445</v>
      </c>
      <c r="J555" s="4">
        <v>2182445</v>
      </c>
      <c r="K555" s="4">
        <v>4266120</v>
      </c>
      <c r="L555" s="4">
        <v>17294464</v>
      </c>
      <c r="M555" s="4">
        <v>6</v>
      </c>
      <c r="N555" s="19">
        <v>2882410.6666666665</v>
      </c>
      <c r="O555" s="5">
        <f>IF(AND($N555&gt;='202503'!$E$2,$N555&lt;='202503'!$F$2),'202503'!$I$2,IF(AND($N555&gt;='202503'!$E$3,$N555&lt;='202503'!$F$3),'202503'!$I$3,IF(AND($N555&gt;='202503'!$E$4,$N555&lt;='202503'!$F$4),'202503'!$I$4,IF(AND($N555&gt;='202503'!$E$5,$N555&lt;='202503'!$F$5),'202503'!$I$5,0))))</f>
        <v>4</v>
      </c>
      <c r="P555" s="5">
        <f>IF(AND($N555&gt;='202503'!$E$2,$N555&lt;='202503'!$F$2),'202503'!$G$2,IF(AND($N555&gt;='202503'!$E$3,$N555&lt;='202503'!$F$3),'202503'!$G$3,IF(AND($N555&gt;='202503'!$E$4,$N555&lt;='202503'!$F$4),'202503'!$G$4,IF(AND($N555&gt;='202503'!$E$5,$N555&lt;='202503'!$F$5),'202503'!$G$5,0))))</f>
        <v>0</v>
      </c>
    </row>
    <row r="556" spans="1:16" hidden="1" x14ac:dyDescent="0.25">
      <c r="A556" s="5"/>
      <c r="B556" s="5">
        <v>14105666</v>
      </c>
      <c r="C556" s="5">
        <v>141056662</v>
      </c>
      <c r="D556" s="5" t="s">
        <v>1193</v>
      </c>
      <c r="E556" s="5" t="s">
        <v>1194</v>
      </c>
      <c r="F556" s="4">
        <v>2694802</v>
      </c>
      <c r="G556" s="4">
        <v>2596894</v>
      </c>
      <c r="H556" s="4">
        <v>5016431</v>
      </c>
      <c r="I556" s="4">
        <v>2596894</v>
      </c>
      <c r="J556" s="4">
        <v>2596894</v>
      </c>
      <c r="K556" s="4">
        <v>5038204</v>
      </c>
      <c r="L556" s="4">
        <v>20540119</v>
      </c>
      <c r="M556" s="4">
        <v>6</v>
      </c>
      <c r="N556" s="19">
        <v>3423353.1666666665</v>
      </c>
      <c r="O556" s="5">
        <f>IF(AND($N556&gt;='202503'!$E$2,$N556&lt;='202503'!$F$2),'202503'!$I$2,IF(AND($N556&gt;='202503'!$E$3,$N556&lt;='202503'!$F$3),'202503'!$I$3,IF(AND($N556&gt;='202503'!$E$4,$N556&lt;='202503'!$F$4),'202503'!$I$4,IF(AND($N556&gt;='202503'!$E$5,$N556&lt;='202503'!$F$5),'202503'!$I$5,0))))</f>
        <v>4</v>
      </c>
      <c r="P556" s="5">
        <f>IF(AND($N556&gt;='202503'!$E$2,$N556&lt;='202503'!$F$2),'202503'!$G$2,IF(AND($N556&gt;='202503'!$E$3,$N556&lt;='202503'!$F$3),'202503'!$G$3,IF(AND($N556&gt;='202503'!$E$4,$N556&lt;='202503'!$F$4),'202503'!$G$4,IF(AND($N556&gt;='202503'!$E$5,$N556&lt;='202503'!$F$5),'202503'!$G$5,0))))</f>
        <v>0</v>
      </c>
    </row>
    <row r="557" spans="1:16" hidden="1" x14ac:dyDescent="0.25">
      <c r="A557" s="5"/>
      <c r="B557" s="5">
        <v>14106006</v>
      </c>
      <c r="C557" s="5">
        <v>141060066</v>
      </c>
      <c r="D557" s="5" t="s">
        <v>1195</v>
      </c>
      <c r="E557" s="5" t="s">
        <v>1196</v>
      </c>
      <c r="F557" s="4">
        <v>2643883</v>
      </c>
      <c r="G557" s="4">
        <v>2547573</v>
      </c>
      <c r="H557" s="4">
        <v>4945543</v>
      </c>
      <c r="I557" s="4">
        <v>2547573</v>
      </c>
      <c r="J557" s="4">
        <v>2559903</v>
      </c>
      <c r="K557" s="4">
        <v>4979371</v>
      </c>
      <c r="L557" s="4">
        <v>20223846</v>
      </c>
      <c r="M557" s="4">
        <v>6</v>
      </c>
      <c r="N557" s="19">
        <v>3370641</v>
      </c>
      <c r="O557" s="5">
        <f>IF(AND($N557&gt;='202503'!$E$2,$N557&lt;='202503'!$F$2),'202503'!$I$2,IF(AND($N557&gt;='202503'!$E$3,$N557&lt;='202503'!$F$3),'202503'!$I$3,IF(AND($N557&gt;='202503'!$E$4,$N557&lt;='202503'!$F$4),'202503'!$I$4,IF(AND($N557&gt;='202503'!$E$5,$N557&lt;='202503'!$F$5),'202503'!$I$5,0))))</f>
        <v>4</v>
      </c>
      <c r="P557" s="5">
        <f>IF(AND($N557&gt;='202503'!$E$2,$N557&lt;='202503'!$F$2),'202503'!$G$2,IF(AND($N557&gt;='202503'!$E$3,$N557&lt;='202503'!$F$3),'202503'!$G$3,IF(AND($N557&gt;='202503'!$E$4,$N557&lt;='202503'!$F$4),'202503'!$G$4,IF(AND($N557&gt;='202503'!$E$5,$N557&lt;='202503'!$F$5),'202503'!$G$5,0))))</f>
        <v>0</v>
      </c>
    </row>
    <row r="558" spans="1:16" hidden="1" x14ac:dyDescent="0.25">
      <c r="A558" s="5"/>
      <c r="B558" s="5">
        <v>14106432</v>
      </c>
      <c r="C558" s="5">
        <v>141064320</v>
      </c>
      <c r="D558" s="5" t="s">
        <v>1197</v>
      </c>
      <c r="E558" s="5" t="s">
        <v>1198</v>
      </c>
      <c r="F558" s="4">
        <v>2469609</v>
      </c>
      <c r="G558" s="4">
        <v>2381360</v>
      </c>
      <c r="H558" s="4">
        <v>4435988</v>
      </c>
      <c r="I558" s="4">
        <v>2381360</v>
      </c>
      <c r="J558" s="4">
        <v>2381360</v>
      </c>
      <c r="K558" s="4">
        <v>4455610</v>
      </c>
      <c r="L558" s="4">
        <v>18505287</v>
      </c>
      <c r="M558" s="4">
        <v>6</v>
      </c>
      <c r="N558" s="19">
        <v>3084214.5</v>
      </c>
      <c r="O558" s="5">
        <f>IF(AND($N558&gt;='202503'!$E$2,$N558&lt;='202503'!$F$2),'202503'!$I$2,IF(AND($N558&gt;='202503'!$E$3,$N558&lt;='202503'!$F$3),'202503'!$I$3,IF(AND($N558&gt;='202503'!$E$4,$N558&lt;='202503'!$F$4),'202503'!$I$4,IF(AND($N558&gt;='202503'!$E$5,$N558&lt;='202503'!$F$5),'202503'!$I$5,0))))</f>
        <v>4</v>
      </c>
      <c r="P558" s="5">
        <f>IF(AND($N558&gt;='202503'!$E$2,$N558&lt;='202503'!$F$2),'202503'!$G$2,IF(AND($N558&gt;='202503'!$E$3,$N558&lt;='202503'!$F$3),'202503'!$G$3,IF(AND($N558&gt;='202503'!$E$4,$N558&lt;='202503'!$F$4),'202503'!$G$4,IF(AND($N558&gt;='202503'!$E$5,$N558&lt;='202503'!$F$5),'202503'!$G$5,0))))</f>
        <v>0</v>
      </c>
    </row>
    <row r="559" spans="1:16" hidden="1" x14ac:dyDescent="0.25">
      <c r="A559" s="5"/>
      <c r="B559" s="5">
        <v>14110795</v>
      </c>
      <c r="C559" s="5" t="s">
        <v>4879</v>
      </c>
      <c r="D559" s="5" t="s">
        <v>5063</v>
      </c>
      <c r="E559" s="5" t="s">
        <v>4880</v>
      </c>
      <c r="F559" s="4"/>
      <c r="G559" s="4"/>
      <c r="H559" s="4"/>
      <c r="I559" s="4"/>
      <c r="J559" s="4"/>
      <c r="K559" s="4">
        <v>6078930</v>
      </c>
      <c r="L559" s="4">
        <v>6078930</v>
      </c>
      <c r="M559" s="4">
        <v>1</v>
      </c>
      <c r="N559" s="19">
        <v>6078930</v>
      </c>
      <c r="O559" s="5">
        <f>IF(AND($N559&gt;='202503'!$E$2,$N559&lt;='202503'!$F$2),'202503'!$I$2,IF(AND($N559&gt;='202503'!$E$3,$N559&lt;='202503'!$F$3),'202503'!$I$3,IF(AND($N559&gt;='202503'!$E$4,$N559&lt;='202503'!$F$4),'202503'!$I$4,IF(AND($N559&gt;='202503'!$E$5,$N559&lt;='202503'!$F$5),'202503'!$I$5,0))))</f>
        <v>4</v>
      </c>
      <c r="P559" s="5">
        <f>IF(AND($N559&gt;='202503'!$E$2,$N559&lt;='202503'!$F$2),'202503'!$G$2,IF(AND($N559&gt;='202503'!$E$3,$N559&lt;='202503'!$F$3),'202503'!$G$3,IF(AND($N559&gt;='202503'!$E$4,$N559&lt;='202503'!$F$4),'202503'!$G$4,IF(AND($N559&gt;='202503'!$E$5,$N559&lt;='202503'!$F$5),'202503'!$G$5,0))))</f>
        <v>0</v>
      </c>
    </row>
    <row r="560" spans="1:16" hidden="1" x14ac:dyDescent="0.25">
      <c r="A560" s="5"/>
      <c r="B560" s="5">
        <v>14115376</v>
      </c>
      <c r="C560" s="5">
        <v>141153765</v>
      </c>
      <c r="D560" s="5" t="s">
        <v>1199</v>
      </c>
      <c r="E560" s="5" t="s">
        <v>1200</v>
      </c>
      <c r="F560" s="4">
        <v>1774968</v>
      </c>
      <c r="G560" s="4">
        <v>1712000</v>
      </c>
      <c r="H560" s="4">
        <v>3138539</v>
      </c>
      <c r="I560" s="4">
        <v>1712000</v>
      </c>
      <c r="J560" s="4">
        <v>1712000</v>
      </c>
      <c r="K560" s="4">
        <v>3152539</v>
      </c>
      <c r="L560" s="4">
        <v>13202046</v>
      </c>
      <c r="M560" s="4">
        <v>6</v>
      </c>
      <c r="N560" s="19">
        <v>2200341</v>
      </c>
      <c r="O560" s="5">
        <f>IF(AND($N560&gt;='202503'!$E$2,$N560&lt;='202503'!$F$2),'202503'!$I$2,IF(AND($N560&gt;='202503'!$E$3,$N560&lt;='202503'!$F$3),'202503'!$I$3,IF(AND($N560&gt;='202503'!$E$4,$N560&lt;='202503'!$F$4),'202503'!$I$4,IF(AND($N560&gt;='202503'!$E$5,$N560&lt;='202503'!$F$5),'202503'!$I$5,0))))</f>
        <v>4</v>
      </c>
      <c r="P560" s="5">
        <f>IF(AND($N560&gt;='202503'!$E$2,$N560&lt;='202503'!$F$2),'202503'!$G$2,IF(AND($N560&gt;='202503'!$E$3,$N560&lt;='202503'!$F$3),'202503'!$G$3,IF(AND($N560&gt;='202503'!$E$4,$N560&lt;='202503'!$F$4),'202503'!$G$4,IF(AND($N560&gt;='202503'!$E$5,$N560&lt;='202503'!$F$5),'202503'!$G$5,0))))</f>
        <v>0</v>
      </c>
    </row>
    <row r="561" spans="1:16" hidden="1" x14ac:dyDescent="0.25">
      <c r="A561" s="5"/>
      <c r="B561" s="5">
        <v>14124885</v>
      </c>
      <c r="C561" s="5">
        <v>141248855</v>
      </c>
      <c r="D561" s="5" t="s">
        <v>1201</v>
      </c>
      <c r="E561" s="5" t="s">
        <v>1202</v>
      </c>
      <c r="F561" s="4">
        <v>2019443</v>
      </c>
      <c r="G561" s="4">
        <v>1957398</v>
      </c>
      <c r="H561" s="4">
        <v>3687549</v>
      </c>
      <c r="I561" s="4">
        <v>1957398</v>
      </c>
      <c r="J561" s="4">
        <v>1957398</v>
      </c>
      <c r="K561" s="4">
        <v>3703769</v>
      </c>
      <c r="L561" s="4">
        <v>15282955</v>
      </c>
      <c r="M561" s="4">
        <v>6</v>
      </c>
      <c r="N561" s="19">
        <v>2547159.1666666665</v>
      </c>
      <c r="O561" s="5">
        <f>IF(AND($N561&gt;='202503'!$E$2,$N561&lt;='202503'!$F$2),'202503'!$I$2,IF(AND($N561&gt;='202503'!$E$3,$N561&lt;='202503'!$F$3),'202503'!$I$3,IF(AND($N561&gt;='202503'!$E$4,$N561&lt;='202503'!$F$4),'202503'!$I$4,IF(AND($N561&gt;='202503'!$E$5,$N561&lt;='202503'!$F$5),'202503'!$I$5,0))))</f>
        <v>4</v>
      </c>
      <c r="P561" s="5">
        <f>IF(AND($N561&gt;='202503'!$E$2,$N561&lt;='202503'!$F$2),'202503'!$G$2,IF(AND($N561&gt;='202503'!$E$3,$N561&lt;='202503'!$F$3),'202503'!$G$3,IF(AND($N561&gt;='202503'!$E$4,$N561&lt;='202503'!$F$4),'202503'!$G$4,IF(AND($N561&gt;='202503'!$E$5,$N561&lt;='202503'!$F$5),'202503'!$G$5,0))))</f>
        <v>0</v>
      </c>
    </row>
    <row r="562" spans="1:16" hidden="1" x14ac:dyDescent="0.25">
      <c r="A562" s="5"/>
      <c r="B562" s="5">
        <v>14144186</v>
      </c>
      <c r="C562" s="5">
        <v>141441868</v>
      </c>
      <c r="D562" s="5" t="s">
        <v>1203</v>
      </c>
      <c r="E562" s="5" t="s">
        <v>1204</v>
      </c>
      <c r="F562" s="4">
        <v>1877626</v>
      </c>
      <c r="G562" s="4">
        <v>1814331</v>
      </c>
      <c r="H562" s="4">
        <v>3063030</v>
      </c>
      <c r="I562" s="4">
        <v>1814331</v>
      </c>
      <c r="J562" s="4">
        <v>1814331</v>
      </c>
      <c r="K562" s="4">
        <v>3077306</v>
      </c>
      <c r="L562" s="4">
        <v>13460955</v>
      </c>
      <c r="M562" s="4">
        <v>6</v>
      </c>
      <c r="N562" s="19">
        <v>2243492.5</v>
      </c>
      <c r="O562" s="5">
        <f>IF(AND($N562&gt;='202503'!$E$2,$N562&lt;='202503'!$F$2),'202503'!$I$2,IF(AND($N562&gt;='202503'!$E$3,$N562&lt;='202503'!$F$3),'202503'!$I$3,IF(AND($N562&gt;='202503'!$E$4,$N562&lt;='202503'!$F$4),'202503'!$I$4,IF(AND($N562&gt;='202503'!$E$5,$N562&lt;='202503'!$F$5),'202503'!$I$5,0))))</f>
        <v>4</v>
      </c>
      <c r="P562" s="5">
        <f>IF(AND($N562&gt;='202503'!$E$2,$N562&lt;='202503'!$F$2),'202503'!$G$2,IF(AND($N562&gt;='202503'!$E$3,$N562&lt;='202503'!$F$3),'202503'!$G$3,IF(AND($N562&gt;='202503'!$E$4,$N562&lt;='202503'!$F$4),'202503'!$G$4,IF(AND($N562&gt;='202503'!$E$5,$N562&lt;='202503'!$F$5),'202503'!$G$5,0))))</f>
        <v>0</v>
      </c>
    </row>
    <row r="563" spans="1:16" hidden="1" x14ac:dyDescent="0.25">
      <c r="A563" s="5"/>
      <c r="B563" s="5">
        <v>14144278</v>
      </c>
      <c r="C563" s="5">
        <v>141442783</v>
      </c>
      <c r="D563" s="5" t="s">
        <v>1205</v>
      </c>
      <c r="E563" s="5" t="s">
        <v>1206</v>
      </c>
      <c r="F563" s="4">
        <v>1877626</v>
      </c>
      <c r="G563" s="4">
        <v>1814331</v>
      </c>
      <c r="H563" s="4">
        <v>3133459</v>
      </c>
      <c r="I563" s="4">
        <v>1814331</v>
      </c>
      <c r="J563" s="4">
        <v>1814331</v>
      </c>
      <c r="K563" s="4">
        <v>3147884</v>
      </c>
      <c r="L563" s="4">
        <v>13601962</v>
      </c>
      <c r="M563" s="4">
        <v>6</v>
      </c>
      <c r="N563" s="19">
        <v>2266993.6666666665</v>
      </c>
      <c r="O563" s="5">
        <f>IF(AND($N563&gt;='202503'!$E$2,$N563&lt;='202503'!$F$2),'202503'!$I$2,IF(AND($N563&gt;='202503'!$E$3,$N563&lt;='202503'!$F$3),'202503'!$I$3,IF(AND($N563&gt;='202503'!$E$4,$N563&lt;='202503'!$F$4),'202503'!$I$4,IF(AND($N563&gt;='202503'!$E$5,$N563&lt;='202503'!$F$5),'202503'!$I$5,0))))</f>
        <v>4</v>
      </c>
      <c r="P563" s="5">
        <f>IF(AND($N563&gt;='202503'!$E$2,$N563&lt;='202503'!$F$2),'202503'!$G$2,IF(AND($N563&gt;='202503'!$E$3,$N563&lt;='202503'!$F$3),'202503'!$G$3,IF(AND($N563&gt;='202503'!$E$4,$N563&lt;='202503'!$F$4),'202503'!$G$4,IF(AND($N563&gt;='202503'!$E$5,$N563&lt;='202503'!$F$5),'202503'!$G$5,0))))</f>
        <v>0</v>
      </c>
    </row>
    <row r="564" spans="1:16" hidden="1" x14ac:dyDescent="0.25">
      <c r="A564" s="5"/>
      <c r="B564" s="5">
        <v>14148661</v>
      </c>
      <c r="C564" s="5">
        <v>141486616</v>
      </c>
      <c r="D564" s="5" t="s">
        <v>1207</v>
      </c>
      <c r="E564" s="5" t="s">
        <v>1208</v>
      </c>
      <c r="F564" s="4">
        <v>3004556</v>
      </c>
      <c r="G564" s="4">
        <v>2899845</v>
      </c>
      <c r="H564" s="4">
        <v>5135849</v>
      </c>
      <c r="I564" s="4">
        <v>2899845</v>
      </c>
      <c r="J564" s="4">
        <v>2899845</v>
      </c>
      <c r="K564" s="4">
        <v>5159179</v>
      </c>
      <c r="L564" s="4">
        <v>21999119</v>
      </c>
      <c r="M564" s="4">
        <v>6</v>
      </c>
      <c r="N564" s="19">
        <v>3666519.8333333335</v>
      </c>
      <c r="O564" s="5">
        <f>IF(AND($N564&gt;='202503'!$E$2,$N564&lt;='202503'!$F$2),'202503'!$I$2,IF(AND($N564&gt;='202503'!$E$3,$N564&lt;='202503'!$F$3),'202503'!$I$3,IF(AND($N564&gt;='202503'!$E$4,$N564&lt;='202503'!$F$4),'202503'!$I$4,IF(AND($N564&gt;='202503'!$E$5,$N564&lt;='202503'!$F$5),'202503'!$I$5,0))))</f>
        <v>4</v>
      </c>
      <c r="P564" s="5">
        <f>IF(AND($N564&gt;='202503'!$E$2,$N564&lt;='202503'!$F$2),'202503'!$G$2,IF(AND($N564&gt;='202503'!$E$3,$N564&lt;='202503'!$F$3),'202503'!$G$3,IF(AND($N564&gt;='202503'!$E$4,$N564&lt;='202503'!$F$4),'202503'!$G$4,IF(AND($N564&gt;='202503'!$E$5,$N564&lt;='202503'!$F$5),'202503'!$G$5,0))))</f>
        <v>0</v>
      </c>
    </row>
    <row r="565" spans="1:16" hidden="1" x14ac:dyDescent="0.25">
      <c r="A565" s="5"/>
      <c r="B565" s="5">
        <v>14154461</v>
      </c>
      <c r="C565" s="5">
        <v>141544616</v>
      </c>
      <c r="D565" s="5" t="s">
        <v>1209</v>
      </c>
      <c r="E565" s="5" t="s">
        <v>1210</v>
      </c>
      <c r="F565" s="4">
        <v>1992197</v>
      </c>
      <c r="G565" s="4">
        <v>1945249</v>
      </c>
      <c r="H565" s="4">
        <v>3632317</v>
      </c>
      <c r="I565" s="4">
        <v>1931173</v>
      </c>
      <c r="J565" s="4">
        <v>1931173</v>
      </c>
      <c r="K565" s="4">
        <v>3648305</v>
      </c>
      <c r="L565" s="4">
        <v>15080414</v>
      </c>
      <c r="M565" s="4">
        <v>6</v>
      </c>
      <c r="N565" s="19">
        <v>2513402.3333333335</v>
      </c>
      <c r="O565" s="5">
        <f>IF(AND($N565&gt;='202503'!$E$2,$N565&lt;='202503'!$F$2),'202503'!$I$2,IF(AND($N565&gt;='202503'!$E$3,$N565&lt;='202503'!$F$3),'202503'!$I$3,IF(AND($N565&gt;='202503'!$E$4,$N565&lt;='202503'!$F$4),'202503'!$I$4,IF(AND($N565&gt;='202503'!$E$5,$N565&lt;='202503'!$F$5),'202503'!$I$5,0))))</f>
        <v>4</v>
      </c>
      <c r="P565" s="5">
        <f>IF(AND($N565&gt;='202503'!$E$2,$N565&lt;='202503'!$F$2),'202503'!$G$2,IF(AND($N565&gt;='202503'!$E$3,$N565&lt;='202503'!$F$3),'202503'!$G$3,IF(AND($N565&gt;='202503'!$E$4,$N565&lt;='202503'!$F$4),'202503'!$G$4,IF(AND($N565&gt;='202503'!$E$5,$N565&lt;='202503'!$F$5),'202503'!$G$5,0))))</f>
        <v>0</v>
      </c>
    </row>
    <row r="566" spans="1:16" hidden="1" x14ac:dyDescent="0.25">
      <c r="A566" s="5"/>
      <c r="B566" s="5">
        <v>14155455</v>
      </c>
      <c r="C566" s="5">
        <v>141554557</v>
      </c>
      <c r="D566" s="5" t="s">
        <v>5064</v>
      </c>
      <c r="E566" s="5" t="s">
        <v>4881</v>
      </c>
      <c r="F566" s="4"/>
      <c r="G566" s="4"/>
      <c r="H566" s="4"/>
      <c r="I566" s="4"/>
      <c r="J566" s="4">
        <v>3184620</v>
      </c>
      <c r="K566" s="4">
        <v>4490096</v>
      </c>
      <c r="L566" s="4">
        <v>7674716</v>
      </c>
      <c r="M566" s="4">
        <v>2</v>
      </c>
      <c r="N566" s="19">
        <v>3837358</v>
      </c>
      <c r="O566" s="5">
        <f>IF(AND($N566&gt;='202503'!$E$2,$N566&lt;='202503'!$F$2),'202503'!$I$2,IF(AND($N566&gt;='202503'!$E$3,$N566&lt;='202503'!$F$3),'202503'!$I$3,IF(AND($N566&gt;='202503'!$E$4,$N566&lt;='202503'!$F$4),'202503'!$I$4,IF(AND($N566&gt;='202503'!$E$5,$N566&lt;='202503'!$F$5),'202503'!$I$5,0))))</f>
        <v>4</v>
      </c>
      <c r="P566" s="5">
        <f>IF(AND($N566&gt;='202503'!$E$2,$N566&lt;='202503'!$F$2),'202503'!$G$2,IF(AND($N566&gt;='202503'!$E$3,$N566&lt;='202503'!$F$3),'202503'!$G$3,IF(AND($N566&gt;='202503'!$E$4,$N566&lt;='202503'!$F$4),'202503'!$G$4,IF(AND($N566&gt;='202503'!$E$5,$N566&lt;='202503'!$F$5),'202503'!$G$5,0))))</f>
        <v>0</v>
      </c>
    </row>
    <row r="567" spans="1:16" hidden="1" x14ac:dyDescent="0.25">
      <c r="A567" s="5"/>
      <c r="B567" s="5">
        <v>14164074</v>
      </c>
      <c r="C567" s="5">
        <v>141640747</v>
      </c>
      <c r="D567" s="5" t="s">
        <v>1211</v>
      </c>
      <c r="E567" s="5" t="s">
        <v>1212</v>
      </c>
      <c r="F567" s="4">
        <v>2339102</v>
      </c>
      <c r="G567" s="4">
        <v>2254504</v>
      </c>
      <c r="H567" s="4">
        <v>4309132</v>
      </c>
      <c r="I567" s="4">
        <v>2254504</v>
      </c>
      <c r="J567" s="4">
        <v>2266835</v>
      </c>
      <c r="K567" s="4">
        <v>4340353</v>
      </c>
      <c r="L567" s="4">
        <v>17764430</v>
      </c>
      <c r="M567" s="4">
        <v>6</v>
      </c>
      <c r="N567" s="19">
        <v>2960738.3333333335</v>
      </c>
      <c r="O567" s="5">
        <f>IF(AND($N567&gt;='202503'!$E$2,$N567&lt;='202503'!$F$2),'202503'!$I$2,IF(AND($N567&gt;='202503'!$E$3,$N567&lt;='202503'!$F$3),'202503'!$I$3,IF(AND($N567&gt;='202503'!$E$4,$N567&lt;='202503'!$F$4),'202503'!$I$4,IF(AND($N567&gt;='202503'!$E$5,$N567&lt;='202503'!$F$5),'202503'!$I$5,0))))</f>
        <v>4</v>
      </c>
      <c r="P567" s="5">
        <f>IF(AND($N567&gt;='202503'!$E$2,$N567&lt;='202503'!$F$2),'202503'!$G$2,IF(AND($N567&gt;='202503'!$E$3,$N567&lt;='202503'!$F$3),'202503'!$G$3,IF(AND($N567&gt;='202503'!$E$4,$N567&lt;='202503'!$F$4),'202503'!$G$4,IF(AND($N567&gt;='202503'!$E$5,$N567&lt;='202503'!$F$5),'202503'!$G$5,0))))</f>
        <v>0</v>
      </c>
    </row>
    <row r="568" spans="1:16" hidden="1" x14ac:dyDescent="0.25">
      <c r="A568" s="5"/>
      <c r="B568" s="5">
        <v>14165877</v>
      </c>
      <c r="C568" s="5">
        <v>141658778</v>
      </c>
      <c r="D568" s="5" t="s">
        <v>1213</v>
      </c>
      <c r="E568" s="5" t="s">
        <v>1214</v>
      </c>
      <c r="F568" s="4">
        <v>2377158</v>
      </c>
      <c r="G568" s="4">
        <v>2291495</v>
      </c>
      <c r="H568" s="4">
        <v>4346123</v>
      </c>
      <c r="I568" s="4">
        <v>2291495</v>
      </c>
      <c r="J568" s="4">
        <v>2291495</v>
      </c>
      <c r="K568" s="4">
        <v>4365172</v>
      </c>
      <c r="L568" s="4">
        <v>17962938</v>
      </c>
      <c r="M568" s="4">
        <v>6</v>
      </c>
      <c r="N568" s="19">
        <v>2993823</v>
      </c>
      <c r="O568" s="5">
        <f>IF(AND($N568&gt;='202503'!$E$2,$N568&lt;='202503'!$F$2),'202503'!$I$2,IF(AND($N568&gt;='202503'!$E$3,$N568&lt;='202503'!$F$3),'202503'!$I$3,IF(AND($N568&gt;='202503'!$E$4,$N568&lt;='202503'!$F$4),'202503'!$I$4,IF(AND($N568&gt;='202503'!$E$5,$N568&lt;='202503'!$F$5),'202503'!$I$5,0))))</f>
        <v>4</v>
      </c>
      <c r="P568" s="5">
        <f>IF(AND($N568&gt;='202503'!$E$2,$N568&lt;='202503'!$F$2),'202503'!$G$2,IF(AND($N568&gt;='202503'!$E$3,$N568&lt;='202503'!$F$3),'202503'!$G$3,IF(AND($N568&gt;='202503'!$E$4,$N568&lt;='202503'!$F$4),'202503'!$G$4,IF(AND($N568&gt;='202503'!$E$5,$N568&lt;='202503'!$F$5),'202503'!$G$5,0))))</f>
        <v>0</v>
      </c>
    </row>
    <row r="569" spans="1:16" hidden="1" x14ac:dyDescent="0.25">
      <c r="A569" s="5"/>
      <c r="B569" s="5">
        <v>14200801</v>
      </c>
      <c r="C569" s="5">
        <v>142008017</v>
      </c>
      <c r="D569" s="5" t="s">
        <v>1215</v>
      </c>
      <c r="E569" s="5" t="s">
        <v>1216</v>
      </c>
      <c r="F569" s="4">
        <v>2339076</v>
      </c>
      <c r="G569" s="4">
        <v>2254504</v>
      </c>
      <c r="H569" s="4">
        <v>4307791</v>
      </c>
      <c r="I569" s="4">
        <v>2254504</v>
      </c>
      <c r="J569" s="4">
        <v>2254504</v>
      </c>
      <c r="K569" s="4">
        <v>4326599</v>
      </c>
      <c r="L569" s="4">
        <v>17736978</v>
      </c>
      <c r="M569" s="4">
        <v>6</v>
      </c>
      <c r="N569" s="19">
        <v>2956163</v>
      </c>
      <c r="O569" s="5">
        <f>IF(AND($N569&gt;='202503'!$E$2,$N569&lt;='202503'!$F$2),'202503'!$I$2,IF(AND($N569&gt;='202503'!$E$3,$N569&lt;='202503'!$F$3),'202503'!$I$3,IF(AND($N569&gt;='202503'!$E$4,$N569&lt;='202503'!$F$4),'202503'!$I$4,IF(AND($N569&gt;='202503'!$E$5,$N569&lt;='202503'!$F$5),'202503'!$I$5,0))))</f>
        <v>4</v>
      </c>
      <c r="P569" s="5">
        <f>IF(AND($N569&gt;='202503'!$E$2,$N569&lt;='202503'!$F$2),'202503'!$G$2,IF(AND($N569&gt;='202503'!$E$3,$N569&lt;='202503'!$F$3),'202503'!$G$3,IF(AND($N569&gt;='202503'!$E$4,$N569&lt;='202503'!$F$4),'202503'!$G$4,IF(AND($N569&gt;='202503'!$E$5,$N569&lt;='202503'!$F$5),'202503'!$G$5,0))))</f>
        <v>0</v>
      </c>
    </row>
    <row r="570" spans="1:16" hidden="1" x14ac:dyDescent="0.25">
      <c r="A570" s="5"/>
      <c r="B570" s="5">
        <v>14202010</v>
      </c>
      <c r="C570" s="5">
        <v>142020106</v>
      </c>
      <c r="D570" s="5" t="s">
        <v>1217</v>
      </c>
      <c r="E570" s="5" t="s">
        <v>1218</v>
      </c>
      <c r="F570" s="4">
        <v>2351775</v>
      </c>
      <c r="G570" s="4">
        <v>2279165</v>
      </c>
      <c r="H570" s="4">
        <v>4331108</v>
      </c>
      <c r="I570" s="4">
        <v>2279165</v>
      </c>
      <c r="J570" s="4">
        <v>2279165</v>
      </c>
      <c r="K570" s="4">
        <v>4350071</v>
      </c>
      <c r="L570" s="4">
        <v>17870449</v>
      </c>
      <c r="M570" s="4">
        <v>6</v>
      </c>
      <c r="N570" s="19">
        <v>2978408.1666666665</v>
      </c>
      <c r="O570" s="5">
        <f>IF(AND($N570&gt;='202503'!$E$2,$N570&lt;='202503'!$F$2),'202503'!$I$2,IF(AND($N570&gt;='202503'!$E$3,$N570&lt;='202503'!$F$3),'202503'!$I$3,IF(AND($N570&gt;='202503'!$E$4,$N570&lt;='202503'!$F$4),'202503'!$I$4,IF(AND($N570&gt;='202503'!$E$5,$N570&lt;='202503'!$F$5),'202503'!$I$5,0))))</f>
        <v>4</v>
      </c>
      <c r="P570" s="5">
        <f>IF(AND($N570&gt;='202503'!$E$2,$N570&lt;='202503'!$F$2),'202503'!$G$2,IF(AND($N570&gt;='202503'!$E$3,$N570&lt;='202503'!$F$3),'202503'!$G$3,IF(AND($N570&gt;='202503'!$E$4,$N570&lt;='202503'!$F$4),'202503'!$G$4,IF(AND($N570&gt;='202503'!$E$5,$N570&lt;='202503'!$F$5),'202503'!$G$5,0))))</f>
        <v>0</v>
      </c>
    </row>
    <row r="571" spans="1:16" hidden="1" x14ac:dyDescent="0.25">
      <c r="A571" s="5"/>
      <c r="B571" s="5">
        <v>14225313</v>
      </c>
      <c r="C571" s="5">
        <v>142253135</v>
      </c>
      <c r="D571" s="5" t="s">
        <v>1219</v>
      </c>
      <c r="E571" s="5" t="s">
        <v>1220</v>
      </c>
      <c r="F571" s="4">
        <v>2494979</v>
      </c>
      <c r="G571" s="4">
        <v>2406020</v>
      </c>
      <c r="H571" s="4">
        <v>4457963</v>
      </c>
      <c r="I571" s="4">
        <v>2406020</v>
      </c>
      <c r="J571" s="4">
        <v>2406020</v>
      </c>
      <c r="K571" s="4">
        <v>4477737</v>
      </c>
      <c r="L571" s="4">
        <v>18648739</v>
      </c>
      <c r="M571" s="4">
        <v>6</v>
      </c>
      <c r="N571" s="19">
        <v>3108123.1666666665</v>
      </c>
      <c r="O571" s="5">
        <f>IF(AND($N571&gt;='202503'!$E$2,$N571&lt;='202503'!$F$2),'202503'!$I$2,IF(AND($N571&gt;='202503'!$E$3,$N571&lt;='202503'!$F$3),'202503'!$I$3,IF(AND($N571&gt;='202503'!$E$4,$N571&lt;='202503'!$F$4),'202503'!$I$4,IF(AND($N571&gt;='202503'!$E$5,$N571&lt;='202503'!$F$5),'202503'!$I$5,0))))</f>
        <v>4</v>
      </c>
      <c r="P571" s="5">
        <f>IF(AND($N571&gt;='202503'!$E$2,$N571&lt;='202503'!$F$2),'202503'!$G$2,IF(AND($N571&gt;='202503'!$E$3,$N571&lt;='202503'!$F$3),'202503'!$G$3,IF(AND($N571&gt;='202503'!$E$4,$N571&lt;='202503'!$F$4),'202503'!$G$4,IF(AND($N571&gt;='202503'!$E$5,$N571&lt;='202503'!$F$5),'202503'!$G$5,0))))</f>
        <v>0</v>
      </c>
    </row>
    <row r="572" spans="1:16" hidden="1" x14ac:dyDescent="0.25">
      <c r="A572" s="5"/>
      <c r="B572" s="5">
        <v>14228843</v>
      </c>
      <c r="C572" s="5">
        <v>142288435</v>
      </c>
      <c r="D572" s="5" t="s">
        <v>1221</v>
      </c>
      <c r="E572" s="5" t="s">
        <v>1222</v>
      </c>
      <c r="F572" s="4">
        <v>2046529</v>
      </c>
      <c r="G572" s="4">
        <v>1975663</v>
      </c>
      <c r="H572" s="4">
        <v>3960538</v>
      </c>
      <c r="I572" s="4">
        <v>2818053</v>
      </c>
      <c r="J572" s="4">
        <v>2352194</v>
      </c>
      <c r="K572" s="4">
        <v>4624917</v>
      </c>
      <c r="L572" s="4">
        <v>17777894</v>
      </c>
      <c r="M572" s="4">
        <v>6</v>
      </c>
      <c r="N572" s="19">
        <v>2962982.3333333335</v>
      </c>
      <c r="O572" s="5">
        <f>IF(AND($N572&gt;='202503'!$E$2,$N572&lt;='202503'!$F$2),'202503'!$I$2,IF(AND($N572&gt;='202503'!$E$3,$N572&lt;='202503'!$F$3),'202503'!$I$3,IF(AND($N572&gt;='202503'!$E$4,$N572&lt;='202503'!$F$4),'202503'!$I$4,IF(AND($N572&gt;='202503'!$E$5,$N572&lt;='202503'!$F$5),'202503'!$I$5,0))))</f>
        <v>4</v>
      </c>
      <c r="P572" s="5">
        <f>IF(AND($N572&gt;='202503'!$E$2,$N572&lt;='202503'!$F$2),'202503'!$G$2,IF(AND($N572&gt;='202503'!$E$3,$N572&lt;='202503'!$F$3),'202503'!$G$3,IF(AND($N572&gt;='202503'!$E$4,$N572&lt;='202503'!$F$4),'202503'!$G$4,IF(AND($N572&gt;='202503'!$E$5,$N572&lt;='202503'!$F$5),'202503'!$G$5,0))))</f>
        <v>0</v>
      </c>
    </row>
    <row r="573" spans="1:16" hidden="1" x14ac:dyDescent="0.25">
      <c r="A573" s="5"/>
      <c r="B573" s="5">
        <v>14229141</v>
      </c>
      <c r="C573" s="5" t="s">
        <v>1223</v>
      </c>
      <c r="D573" s="5" t="s">
        <v>1224</v>
      </c>
      <c r="E573" s="5" t="s">
        <v>1225</v>
      </c>
      <c r="F573" s="4">
        <v>1997701</v>
      </c>
      <c r="G573" s="4">
        <v>1936253</v>
      </c>
      <c r="H573" s="4">
        <v>3666404</v>
      </c>
      <c r="I573" s="4">
        <v>1936253</v>
      </c>
      <c r="J573" s="4">
        <v>1936253</v>
      </c>
      <c r="K573" s="4">
        <v>3682490</v>
      </c>
      <c r="L573" s="4">
        <v>15155354</v>
      </c>
      <c r="M573" s="4">
        <v>6</v>
      </c>
      <c r="N573" s="19">
        <v>2525892.3333333335</v>
      </c>
      <c r="O573" s="5">
        <f>IF(AND($N573&gt;='202503'!$E$2,$N573&lt;='202503'!$F$2),'202503'!$I$2,IF(AND($N573&gt;='202503'!$E$3,$N573&lt;='202503'!$F$3),'202503'!$I$3,IF(AND($N573&gt;='202503'!$E$4,$N573&lt;='202503'!$F$4),'202503'!$I$4,IF(AND($N573&gt;='202503'!$E$5,$N573&lt;='202503'!$F$5),'202503'!$I$5,0))))</f>
        <v>4</v>
      </c>
      <c r="P573" s="5">
        <f>IF(AND($N573&gt;='202503'!$E$2,$N573&lt;='202503'!$F$2),'202503'!$G$2,IF(AND($N573&gt;='202503'!$E$3,$N573&lt;='202503'!$F$3),'202503'!$G$3,IF(AND($N573&gt;='202503'!$E$4,$N573&lt;='202503'!$F$4),'202503'!$G$4,IF(AND($N573&gt;='202503'!$E$5,$N573&lt;='202503'!$F$5),'202503'!$G$5,0))))</f>
        <v>0</v>
      </c>
    </row>
    <row r="574" spans="1:16" hidden="1" x14ac:dyDescent="0.25">
      <c r="A574" s="5"/>
      <c r="B574" s="5">
        <v>14230000</v>
      </c>
      <c r="C574" s="5">
        <v>142300001</v>
      </c>
      <c r="D574" s="5" t="s">
        <v>1226</v>
      </c>
      <c r="E574" s="5" t="s">
        <v>1227</v>
      </c>
      <c r="F574" s="4">
        <v>901194</v>
      </c>
      <c r="G574" s="4">
        <v>868259</v>
      </c>
      <c r="H574" s="4">
        <v>1695548</v>
      </c>
      <c r="I574" s="4">
        <v>868259</v>
      </c>
      <c r="J574" s="4">
        <v>868259</v>
      </c>
      <c r="K574" s="4">
        <v>1702869</v>
      </c>
      <c r="L574" s="4">
        <v>6904388</v>
      </c>
      <c r="M574" s="4">
        <v>6</v>
      </c>
      <c r="N574" s="19">
        <v>1150731.3333333333</v>
      </c>
      <c r="O574" s="5">
        <f>IF(AND($N574&gt;='202503'!$E$2,$N574&lt;='202503'!$F$2),'202503'!$I$2,IF(AND($N574&gt;='202503'!$E$3,$N574&lt;='202503'!$F$3),'202503'!$I$3,IF(AND($N574&gt;='202503'!$E$4,$N574&lt;='202503'!$F$4),'202503'!$I$4,IF(AND($N574&gt;='202503'!$E$5,$N574&lt;='202503'!$F$5),'202503'!$I$5,0))))</f>
        <v>3</v>
      </c>
      <c r="P574" s="5">
        <f>IF(AND($N574&gt;='202503'!$E$2,$N574&lt;='202503'!$F$2),'202503'!$G$2,IF(AND($N574&gt;='202503'!$E$3,$N574&lt;='202503'!$F$3),'202503'!$G$3,IF(AND($N574&gt;='202503'!$E$4,$N574&lt;='202503'!$F$4),'202503'!$G$4,IF(AND($N574&gt;='202503'!$E$5,$N574&lt;='202503'!$F$5),'202503'!$G$5,0))))</f>
        <v>4267</v>
      </c>
    </row>
    <row r="575" spans="1:16" hidden="1" x14ac:dyDescent="0.25">
      <c r="A575" s="5"/>
      <c r="B575" s="5">
        <v>14242381</v>
      </c>
      <c r="C575" s="5">
        <v>142423812</v>
      </c>
      <c r="D575" s="5" t="s">
        <v>1228</v>
      </c>
      <c r="E575" s="5" t="s">
        <v>1229</v>
      </c>
      <c r="F575" s="4">
        <v>2339102</v>
      </c>
      <c r="G575" s="4">
        <v>2254504</v>
      </c>
      <c r="H575" s="4">
        <v>4309132</v>
      </c>
      <c r="I575" s="4">
        <v>2254504</v>
      </c>
      <c r="J575" s="4">
        <v>2254504</v>
      </c>
      <c r="K575" s="4">
        <v>4327944</v>
      </c>
      <c r="L575" s="4">
        <v>17739690</v>
      </c>
      <c r="M575" s="4">
        <v>6</v>
      </c>
      <c r="N575" s="19">
        <v>2956615</v>
      </c>
      <c r="O575" s="5">
        <f>IF(AND($N575&gt;='202503'!$E$2,$N575&lt;='202503'!$F$2),'202503'!$I$2,IF(AND($N575&gt;='202503'!$E$3,$N575&lt;='202503'!$F$3),'202503'!$I$3,IF(AND($N575&gt;='202503'!$E$4,$N575&lt;='202503'!$F$4),'202503'!$I$4,IF(AND($N575&gt;='202503'!$E$5,$N575&lt;='202503'!$F$5),'202503'!$I$5,0))))</f>
        <v>4</v>
      </c>
      <c r="P575" s="5">
        <f>IF(AND($N575&gt;='202503'!$E$2,$N575&lt;='202503'!$F$2),'202503'!$G$2,IF(AND($N575&gt;='202503'!$E$3,$N575&lt;='202503'!$F$3),'202503'!$G$3,IF(AND($N575&gt;='202503'!$E$4,$N575&lt;='202503'!$F$4),'202503'!$G$4,IF(AND($N575&gt;='202503'!$E$5,$N575&lt;='202503'!$F$5),'202503'!$G$5,0))))</f>
        <v>0</v>
      </c>
    </row>
    <row r="576" spans="1:16" hidden="1" x14ac:dyDescent="0.25">
      <c r="A576" s="5"/>
      <c r="B576" s="5">
        <v>14246739</v>
      </c>
      <c r="C576" s="5">
        <v>142467399</v>
      </c>
      <c r="D576" s="5" t="s">
        <v>1230</v>
      </c>
      <c r="E576" s="5" t="s">
        <v>1231</v>
      </c>
      <c r="F576" s="4">
        <v>3597887</v>
      </c>
      <c r="G576" s="4">
        <v>3473160</v>
      </c>
      <c r="H576" s="4">
        <v>6054804</v>
      </c>
      <c r="I576" s="4">
        <v>3473160</v>
      </c>
      <c r="J576" s="4">
        <v>3473160</v>
      </c>
      <c r="K576" s="4">
        <v>6082540</v>
      </c>
      <c r="L576" s="4">
        <v>26154711</v>
      </c>
      <c r="M576" s="4">
        <v>6</v>
      </c>
      <c r="N576" s="19">
        <v>4359118.5</v>
      </c>
      <c r="O576" s="5">
        <f>IF(AND($N576&gt;='202503'!$E$2,$N576&lt;='202503'!$F$2),'202503'!$I$2,IF(AND($N576&gt;='202503'!$E$3,$N576&lt;='202503'!$F$3),'202503'!$I$3,IF(AND($N576&gt;='202503'!$E$4,$N576&lt;='202503'!$F$4),'202503'!$I$4,IF(AND($N576&gt;='202503'!$E$5,$N576&lt;='202503'!$F$5),'202503'!$I$5,0))))</f>
        <v>4</v>
      </c>
      <c r="P576" s="5">
        <f>IF(AND($N576&gt;='202503'!$E$2,$N576&lt;='202503'!$F$2),'202503'!$G$2,IF(AND($N576&gt;='202503'!$E$3,$N576&lt;='202503'!$F$3),'202503'!$G$3,IF(AND($N576&gt;='202503'!$E$4,$N576&lt;='202503'!$F$4),'202503'!$G$4,IF(AND($N576&gt;='202503'!$E$5,$N576&lt;='202503'!$F$5),'202503'!$G$5,0))))</f>
        <v>0</v>
      </c>
    </row>
    <row r="577" spans="1:16" hidden="1" x14ac:dyDescent="0.25">
      <c r="A577" s="5"/>
      <c r="B577" s="5">
        <v>14261916</v>
      </c>
      <c r="C577" s="5">
        <v>142619164</v>
      </c>
      <c r="D577" s="5" t="s">
        <v>5065</v>
      </c>
      <c r="E577" s="5" t="s">
        <v>4882</v>
      </c>
      <c r="F577" s="4">
        <v>5204717</v>
      </c>
      <c r="G577" s="4">
        <v>5035600</v>
      </c>
      <c r="H577" s="4">
        <v>7193695</v>
      </c>
      <c r="I577" s="4"/>
      <c r="J577" s="4"/>
      <c r="K577" s="4"/>
      <c r="L577" s="4">
        <v>17434012</v>
      </c>
      <c r="M577" s="4">
        <v>3</v>
      </c>
      <c r="N577" s="19">
        <v>5811337.333333333</v>
      </c>
      <c r="O577" s="5">
        <f>IF(AND($N577&gt;='202503'!$E$2,$N577&lt;='202503'!$F$2),'202503'!$I$2,IF(AND($N577&gt;='202503'!$E$3,$N577&lt;='202503'!$F$3),'202503'!$I$3,IF(AND($N577&gt;='202503'!$E$4,$N577&lt;='202503'!$F$4),'202503'!$I$4,IF(AND($N577&gt;='202503'!$E$5,$N577&lt;='202503'!$F$5),'202503'!$I$5,0))))</f>
        <v>4</v>
      </c>
      <c r="P577" s="5">
        <f>IF(AND($N577&gt;='202503'!$E$2,$N577&lt;='202503'!$F$2),'202503'!$G$2,IF(AND($N577&gt;='202503'!$E$3,$N577&lt;='202503'!$F$3),'202503'!$G$3,IF(AND($N577&gt;='202503'!$E$4,$N577&lt;='202503'!$F$4),'202503'!$G$4,IF(AND($N577&gt;='202503'!$E$5,$N577&lt;='202503'!$F$5),'202503'!$G$5,0))))</f>
        <v>0</v>
      </c>
    </row>
    <row r="578" spans="1:16" hidden="1" x14ac:dyDescent="0.25">
      <c r="A578" s="5"/>
      <c r="B578" s="5">
        <v>14271152</v>
      </c>
      <c r="C578" s="5">
        <v>142711524</v>
      </c>
      <c r="D578" s="5" t="s">
        <v>5066</v>
      </c>
      <c r="E578" s="5" t="s">
        <v>4883</v>
      </c>
      <c r="F578" s="4"/>
      <c r="G578" s="4"/>
      <c r="H578" s="4"/>
      <c r="I578" s="4"/>
      <c r="J578" s="4">
        <v>2218828</v>
      </c>
      <c r="K578" s="4">
        <v>1592110</v>
      </c>
      <c r="L578" s="4">
        <v>3810938</v>
      </c>
      <c r="M578" s="4">
        <v>2</v>
      </c>
      <c r="N578" s="19">
        <v>1905469</v>
      </c>
      <c r="O578" s="5">
        <f>IF(AND($N578&gt;='202503'!$E$2,$N578&lt;='202503'!$F$2),'202503'!$I$2,IF(AND($N578&gt;='202503'!$E$3,$N578&lt;='202503'!$F$3),'202503'!$I$3,IF(AND($N578&gt;='202503'!$E$4,$N578&lt;='202503'!$F$4),'202503'!$I$4,IF(AND($N578&gt;='202503'!$E$5,$N578&lt;='202503'!$F$5),'202503'!$I$5,0))))</f>
        <v>4</v>
      </c>
      <c r="P578" s="5">
        <f>IF(AND($N578&gt;='202503'!$E$2,$N578&lt;='202503'!$F$2),'202503'!$G$2,IF(AND($N578&gt;='202503'!$E$3,$N578&lt;='202503'!$F$3),'202503'!$G$3,IF(AND($N578&gt;='202503'!$E$4,$N578&lt;='202503'!$F$4),'202503'!$G$4,IF(AND($N578&gt;='202503'!$E$5,$N578&lt;='202503'!$F$5),'202503'!$G$5,0))))</f>
        <v>0</v>
      </c>
    </row>
    <row r="579" spans="1:16" hidden="1" x14ac:dyDescent="0.25">
      <c r="A579" s="5"/>
      <c r="B579" s="5">
        <v>14282180</v>
      </c>
      <c r="C579" s="5" t="s">
        <v>1232</v>
      </c>
      <c r="D579" s="5" t="s">
        <v>1233</v>
      </c>
      <c r="E579" s="5" t="s">
        <v>1234</v>
      </c>
      <c r="F579" s="4">
        <v>2049710</v>
      </c>
      <c r="G579" s="4">
        <v>1976505</v>
      </c>
      <c r="H579" s="4">
        <v>3677649</v>
      </c>
      <c r="I579" s="4">
        <v>1976505</v>
      </c>
      <c r="J579" s="4">
        <v>1976505</v>
      </c>
      <c r="K579" s="4">
        <v>3704567</v>
      </c>
      <c r="L579" s="4">
        <v>15361441</v>
      </c>
      <c r="M579" s="4">
        <v>6</v>
      </c>
      <c r="N579" s="19">
        <v>2560240.1666666665</v>
      </c>
      <c r="O579" s="5">
        <f>IF(AND($N579&gt;='202503'!$E$2,$N579&lt;='202503'!$F$2),'202503'!$I$2,IF(AND($N579&gt;='202503'!$E$3,$N579&lt;='202503'!$F$3),'202503'!$I$3,IF(AND($N579&gt;='202503'!$E$4,$N579&lt;='202503'!$F$4),'202503'!$I$4,IF(AND($N579&gt;='202503'!$E$5,$N579&lt;='202503'!$F$5),'202503'!$I$5,0))))</f>
        <v>4</v>
      </c>
      <c r="P579" s="5">
        <f>IF(AND($N579&gt;='202503'!$E$2,$N579&lt;='202503'!$F$2),'202503'!$G$2,IF(AND($N579&gt;='202503'!$E$3,$N579&lt;='202503'!$F$3),'202503'!$G$3,IF(AND($N579&gt;='202503'!$E$4,$N579&lt;='202503'!$F$4),'202503'!$G$4,IF(AND($N579&gt;='202503'!$E$5,$N579&lt;='202503'!$F$5),'202503'!$G$5,0))))</f>
        <v>0</v>
      </c>
    </row>
    <row r="580" spans="1:16" hidden="1" x14ac:dyDescent="0.25">
      <c r="A580" s="5"/>
      <c r="B580" s="5">
        <v>14300528</v>
      </c>
      <c r="C580" s="5">
        <v>143005283</v>
      </c>
      <c r="D580" s="5" t="s">
        <v>5067</v>
      </c>
      <c r="E580" s="5" t="s">
        <v>4884</v>
      </c>
      <c r="F580" s="4"/>
      <c r="G580" s="4"/>
      <c r="H580" s="4"/>
      <c r="I580" s="4">
        <v>1893965</v>
      </c>
      <c r="J580" s="4">
        <v>1893965</v>
      </c>
      <c r="K580" s="4">
        <v>3186638</v>
      </c>
      <c r="L580" s="4">
        <v>6974568</v>
      </c>
      <c r="M580" s="4">
        <v>3</v>
      </c>
      <c r="N580" s="19">
        <v>2324856</v>
      </c>
      <c r="O580" s="5">
        <f>IF(AND($N580&gt;='202503'!$E$2,$N580&lt;='202503'!$F$2),'202503'!$I$2,IF(AND($N580&gt;='202503'!$E$3,$N580&lt;='202503'!$F$3),'202503'!$I$3,IF(AND($N580&gt;='202503'!$E$4,$N580&lt;='202503'!$F$4),'202503'!$I$4,IF(AND($N580&gt;='202503'!$E$5,$N580&lt;='202503'!$F$5),'202503'!$I$5,0))))</f>
        <v>4</v>
      </c>
      <c r="P580" s="5">
        <f>IF(AND($N580&gt;='202503'!$E$2,$N580&lt;='202503'!$F$2),'202503'!$G$2,IF(AND($N580&gt;='202503'!$E$3,$N580&lt;='202503'!$F$3),'202503'!$G$3,IF(AND($N580&gt;='202503'!$E$4,$N580&lt;='202503'!$F$4),'202503'!$G$4,IF(AND($N580&gt;='202503'!$E$5,$N580&lt;='202503'!$F$5),'202503'!$G$5,0))))</f>
        <v>0</v>
      </c>
    </row>
    <row r="581" spans="1:16" hidden="1" x14ac:dyDescent="0.25">
      <c r="A581" s="5"/>
      <c r="B581" s="5">
        <v>14320693</v>
      </c>
      <c r="C581" s="5">
        <v>143206939</v>
      </c>
      <c r="D581" s="5" t="s">
        <v>5068</v>
      </c>
      <c r="E581" s="5" t="s">
        <v>4885</v>
      </c>
      <c r="F581" s="4">
        <v>1000622</v>
      </c>
      <c r="G581" s="4">
        <v>966283</v>
      </c>
      <c r="H581" s="4">
        <v>1686853</v>
      </c>
      <c r="I581" s="4">
        <v>966283</v>
      </c>
      <c r="J581" s="4">
        <v>966283</v>
      </c>
      <c r="K581" s="4">
        <v>1694574</v>
      </c>
      <c r="L581" s="4">
        <v>7280898</v>
      </c>
      <c r="M581" s="4">
        <v>6</v>
      </c>
      <c r="N581" s="19">
        <v>1213483</v>
      </c>
      <c r="O581" s="5">
        <f>IF(AND($N581&gt;='202503'!$E$2,$N581&lt;='202503'!$F$2),'202503'!$I$2,IF(AND($N581&gt;='202503'!$E$3,$N581&lt;='202503'!$F$3),'202503'!$I$3,IF(AND($N581&gt;='202503'!$E$4,$N581&lt;='202503'!$F$4),'202503'!$I$4,IF(AND($N581&gt;='202503'!$E$5,$N581&lt;='202503'!$F$5),'202503'!$I$5,0))))</f>
        <v>3</v>
      </c>
      <c r="P581" s="5">
        <f>IF(AND($N581&gt;='202503'!$E$2,$N581&lt;='202503'!$F$2),'202503'!$G$2,IF(AND($N581&gt;='202503'!$E$3,$N581&lt;='202503'!$F$3),'202503'!$G$3,IF(AND($N581&gt;='202503'!$E$4,$N581&lt;='202503'!$F$4),'202503'!$G$4,IF(AND($N581&gt;='202503'!$E$5,$N581&lt;='202503'!$F$5),'202503'!$G$5,0))))</f>
        <v>4267</v>
      </c>
    </row>
    <row r="582" spans="1:16" hidden="1" x14ac:dyDescent="0.25">
      <c r="A582" s="5"/>
      <c r="B582" s="5">
        <v>14336233</v>
      </c>
      <c r="C582" s="5">
        <v>143362337</v>
      </c>
      <c r="D582" s="5" t="s">
        <v>1235</v>
      </c>
      <c r="E582" s="5" t="s">
        <v>1236</v>
      </c>
      <c r="F582" s="4">
        <v>1688378</v>
      </c>
      <c r="G582" s="4">
        <v>1627832</v>
      </c>
      <c r="H582" s="4">
        <v>3055304</v>
      </c>
      <c r="I582" s="4">
        <v>1627832</v>
      </c>
      <c r="J582" s="4">
        <v>1627832</v>
      </c>
      <c r="K582" s="4">
        <v>3068768</v>
      </c>
      <c r="L582" s="4">
        <v>12695946</v>
      </c>
      <c r="M582" s="4">
        <v>6</v>
      </c>
      <c r="N582" s="19">
        <v>2115991</v>
      </c>
      <c r="O582" s="5">
        <f>IF(AND($N582&gt;='202503'!$E$2,$N582&lt;='202503'!$F$2),'202503'!$I$2,IF(AND($N582&gt;='202503'!$E$3,$N582&lt;='202503'!$F$3),'202503'!$I$3,IF(AND($N582&gt;='202503'!$E$4,$N582&lt;='202503'!$F$4),'202503'!$I$4,IF(AND($N582&gt;='202503'!$E$5,$N582&lt;='202503'!$F$5),'202503'!$I$5,0))))</f>
        <v>4</v>
      </c>
      <c r="P582" s="5">
        <f>IF(AND($N582&gt;='202503'!$E$2,$N582&lt;='202503'!$F$2),'202503'!$G$2,IF(AND($N582&gt;='202503'!$E$3,$N582&lt;='202503'!$F$3),'202503'!$G$3,IF(AND($N582&gt;='202503'!$E$4,$N582&lt;='202503'!$F$4),'202503'!$G$4,IF(AND($N582&gt;='202503'!$E$5,$N582&lt;='202503'!$F$5),'202503'!$G$5,0))))</f>
        <v>0</v>
      </c>
    </row>
    <row r="583" spans="1:16" hidden="1" x14ac:dyDescent="0.25">
      <c r="A583" s="5"/>
      <c r="B583" s="5">
        <v>14338228</v>
      </c>
      <c r="C583" s="5">
        <v>143382281</v>
      </c>
      <c r="D583" s="5" t="s">
        <v>1237</v>
      </c>
      <c r="E583" s="5" t="s">
        <v>1238</v>
      </c>
      <c r="F583" s="4">
        <v>1970444</v>
      </c>
      <c r="G583" s="4">
        <v>1899456</v>
      </c>
      <c r="H583" s="4">
        <v>3600600</v>
      </c>
      <c r="I583" s="4">
        <v>1899456</v>
      </c>
      <c r="J583" s="4">
        <v>1910028</v>
      </c>
      <c r="K583" s="4">
        <v>3627026</v>
      </c>
      <c r="L583" s="4">
        <v>14907010</v>
      </c>
      <c r="M583" s="4">
        <v>6</v>
      </c>
      <c r="N583" s="19">
        <v>2484501.6666666665</v>
      </c>
      <c r="O583" s="5">
        <f>IF(AND($N583&gt;='202503'!$E$2,$N583&lt;='202503'!$F$2),'202503'!$I$2,IF(AND($N583&gt;='202503'!$E$3,$N583&lt;='202503'!$F$3),'202503'!$I$3,IF(AND($N583&gt;='202503'!$E$4,$N583&lt;='202503'!$F$4),'202503'!$I$4,IF(AND($N583&gt;='202503'!$E$5,$N583&lt;='202503'!$F$5),'202503'!$I$5,0))))</f>
        <v>4</v>
      </c>
      <c r="P583" s="5">
        <f>IF(AND($N583&gt;='202503'!$E$2,$N583&lt;='202503'!$F$2),'202503'!$G$2,IF(AND($N583&gt;='202503'!$E$3,$N583&lt;='202503'!$F$3),'202503'!$G$3,IF(AND($N583&gt;='202503'!$E$4,$N583&lt;='202503'!$F$4),'202503'!$G$4,IF(AND($N583&gt;='202503'!$E$5,$N583&lt;='202503'!$F$5),'202503'!$G$5,0))))</f>
        <v>0</v>
      </c>
    </row>
    <row r="584" spans="1:16" hidden="1" x14ac:dyDescent="0.25">
      <c r="A584" s="5"/>
      <c r="B584" s="5">
        <v>14353618</v>
      </c>
      <c r="C584" s="5">
        <v>143536181</v>
      </c>
      <c r="D584" s="5" t="s">
        <v>1239</v>
      </c>
      <c r="E584" s="5" t="s">
        <v>1240</v>
      </c>
      <c r="F584" s="4">
        <v>3124010</v>
      </c>
      <c r="G584" s="4">
        <v>3013687</v>
      </c>
      <c r="H584" s="4">
        <v>5482834</v>
      </c>
      <c r="I584" s="4">
        <v>3013687</v>
      </c>
      <c r="J584" s="4">
        <v>3013687</v>
      </c>
      <c r="K584" s="4">
        <v>5531833</v>
      </c>
      <c r="L584" s="4">
        <v>23179738</v>
      </c>
      <c r="M584" s="4">
        <v>6</v>
      </c>
      <c r="N584" s="19">
        <v>3863289.6666666665</v>
      </c>
      <c r="O584" s="5">
        <f>IF(AND($N584&gt;='202503'!$E$2,$N584&lt;='202503'!$F$2),'202503'!$I$2,IF(AND($N584&gt;='202503'!$E$3,$N584&lt;='202503'!$F$3),'202503'!$I$3,IF(AND($N584&gt;='202503'!$E$4,$N584&lt;='202503'!$F$4),'202503'!$I$4,IF(AND($N584&gt;='202503'!$E$5,$N584&lt;='202503'!$F$5),'202503'!$I$5,0))))</f>
        <v>4</v>
      </c>
      <c r="P584" s="5">
        <f>IF(AND($N584&gt;='202503'!$E$2,$N584&lt;='202503'!$F$2),'202503'!$G$2,IF(AND($N584&gt;='202503'!$E$3,$N584&lt;='202503'!$F$3),'202503'!$G$3,IF(AND($N584&gt;='202503'!$E$4,$N584&lt;='202503'!$F$4),'202503'!$G$4,IF(AND($N584&gt;='202503'!$E$5,$N584&lt;='202503'!$F$5),'202503'!$G$5,0))))</f>
        <v>0</v>
      </c>
    </row>
    <row r="585" spans="1:16" hidden="1" x14ac:dyDescent="0.25">
      <c r="A585" s="5"/>
      <c r="B585" s="5">
        <v>14355534</v>
      </c>
      <c r="C585" s="5">
        <v>143555348</v>
      </c>
      <c r="D585" s="5" t="s">
        <v>1241</v>
      </c>
      <c r="E585" s="5" t="s">
        <v>1242</v>
      </c>
      <c r="F585" s="4">
        <v>3044559</v>
      </c>
      <c r="G585" s="4">
        <v>2936014</v>
      </c>
      <c r="H585" s="4">
        <v>5452930</v>
      </c>
      <c r="I585" s="4">
        <v>2936014</v>
      </c>
      <c r="J585" s="4">
        <v>2936014</v>
      </c>
      <c r="K585" s="4">
        <v>5501533</v>
      </c>
      <c r="L585" s="4">
        <v>22807064</v>
      </c>
      <c r="M585" s="4">
        <v>6</v>
      </c>
      <c r="N585" s="19">
        <v>3801177.3333333335</v>
      </c>
      <c r="O585" s="5">
        <f>IF(AND($N585&gt;='202503'!$E$2,$N585&lt;='202503'!$F$2),'202503'!$I$2,IF(AND($N585&gt;='202503'!$E$3,$N585&lt;='202503'!$F$3),'202503'!$I$3,IF(AND($N585&gt;='202503'!$E$4,$N585&lt;='202503'!$F$4),'202503'!$I$4,IF(AND($N585&gt;='202503'!$E$5,$N585&lt;='202503'!$F$5),'202503'!$I$5,0))))</f>
        <v>4</v>
      </c>
      <c r="P585" s="5">
        <f>IF(AND($N585&gt;='202503'!$E$2,$N585&lt;='202503'!$F$2),'202503'!$G$2,IF(AND($N585&gt;='202503'!$E$3,$N585&lt;='202503'!$F$3),'202503'!$G$3,IF(AND($N585&gt;='202503'!$E$4,$N585&lt;='202503'!$F$4),'202503'!$G$4,IF(AND($N585&gt;='202503'!$E$5,$N585&lt;='202503'!$F$5),'202503'!$G$5,0))))</f>
        <v>0</v>
      </c>
    </row>
    <row r="586" spans="1:16" hidden="1" x14ac:dyDescent="0.25">
      <c r="A586" s="5"/>
      <c r="B586" s="5">
        <v>14369930</v>
      </c>
      <c r="C586" s="5">
        <v>143699307</v>
      </c>
      <c r="D586" s="5" t="s">
        <v>1243</v>
      </c>
      <c r="E586" s="5" t="s">
        <v>1244</v>
      </c>
      <c r="F586" s="4">
        <v>2093978</v>
      </c>
      <c r="G586" s="4">
        <v>2406020</v>
      </c>
      <c r="H586" s="4">
        <v>4339526</v>
      </c>
      <c r="I586" s="4">
        <v>2418352</v>
      </c>
      <c r="J586" s="4">
        <v>2418352</v>
      </c>
      <c r="K586" s="4">
        <v>4485437</v>
      </c>
      <c r="L586" s="4">
        <v>18161665</v>
      </c>
      <c r="M586" s="4">
        <v>6</v>
      </c>
      <c r="N586" s="19">
        <v>3026944.1666666665</v>
      </c>
      <c r="O586" s="5">
        <f>IF(AND($N586&gt;='202503'!$E$2,$N586&lt;='202503'!$F$2),'202503'!$I$2,IF(AND($N586&gt;='202503'!$E$3,$N586&lt;='202503'!$F$3),'202503'!$I$3,IF(AND($N586&gt;='202503'!$E$4,$N586&lt;='202503'!$F$4),'202503'!$I$4,IF(AND($N586&gt;='202503'!$E$5,$N586&lt;='202503'!$F$5),'202503'!$I$5,0))))</f>
        <v>4</v>
      </c>
      <c r="P586" s="5">
        <f>IF(AND($N586&gt;='202503'!$E$2,$N586&lt;='202503'!$F$2),'202503'!$G$2,IF(AND($N586&gt;='202503'!$E$3,$N586&lt;='202503'!$F$3),'202503'!$G$3,IF(AND($N586&gt;='202503'!$E$4,$N586&lt;='202503'!$F$4),'202503'!$G$4,IF(AND($N586&gt;='202503'!$E$5,$N586&lt;='202503'!$F$5),'202503'!$G$5,0))))</f>
        <v>0</v>
      </c>
    </row>
    <row r="587" spans="1:16" hidden="1" x14ac:dyDescent="0.25">
      <c r="A587" s="5"/>
      <c r="B587" s="5">
        <v>14381332</v>
      </c>
      <c r="C587" s="5">
        <v>143813320</v>
      </c>
      <c r="D587" s="5" t="s">
        <v>1245</v>
      </c>
      <c r="E587" s="5" t="s">
        <v>1246</v>
      </c>
      <c r="F587" s="4">
        <v>3579507</v>
      </c>
      <c r="G587" s="4">
        <v>3455295</v>
      </c>
      <c r="H587" s="4">
        <v>6018378</v>
      </c>
      <c r="I587" s="4">
        <v>3473160</v>
      </c>
      <c r="J587" s="4">
        <v>3473160</v>
      </c>
      <c r="K587" s="4">
        <v>6063939</v>
      </c>
      <c r="L587" s="4">
        <v>26063439</v>
      </c>
      <c r="M587" s="4">
        <v>6</v>
      </c>
      <c r="N587" s="19">
        <v>4343906.5</v>
      </c>
      <c r="O587" s="5">
        <f>IF(AND($N587&gt;='202503'!$E$2,$N587&lt;='202503'!$F$2),'202503'!$I$2,IF(AND($N587&gt;='202503'!$E$3,$N587&lt;='202503'!$F$3),'202503'!$I$3,IF(AND($N587&gt;='202503'!$E$4,$N587&lt;='202503'!$F$4),'202503'!$I$4,IF(AND($N587&gt;='202503'!$E$5,$N587&lt;='202503'!$F$5),'202503'!$I$5,0))))</f>
        <v>4</v>
      </c>
      <c r="P587" s="5">
        <f>IF(AND($N587&gt;='202503'!$E$2,$N587&lt;='202503'!$F$2),'202503'!$G$2,IF(AND($N587&gt;='202503'!$E$3,$N587&lt;='202503'!$F$3),'202503'!$G$3,IF(AND($N587&gt;='202503'!$E$4,$N587&lt;='202503'!$F$4),'202503'!$G$4,IF(AND($N587&gt;='202503'!$E$5,$N587&lt;='202503'!$F$5),'202503'!$G$5,0))))</f>
        <v>0</v>
      </c>
    </row>
    <row r="588" spans="1:16" hidden="1" x14ac:dyDescent="0.25">
      <c r="A588" s="5"/>
      <c r="B588" s="5">
        <v>14383468</v>
      </c>
      <c r="C588" s="5">
        <v>143834689</v>
      </c>
      <c r="D588" s="5" t="s">
        <v>1247</v>
      </c>
      <c r="E588" s="5" t="s">
        <v>1248</v>
      </c>
      <c r="F588" s="4">
        <v>2106062</v>
      </c>
      <c r="G588" s="4">
        <v>2032811</v>
      </c>
      <c r="H588" s="4">
        <v>3595383</v>
      </c>
      <c r="I588" s="4">
        <v>2032811</v>
      </c>
      <c r="J588" s="4">
        <v>2032811</v>
      </c>
      <c r="K588" s="4">
        <v>3611725</v>
      </c>
      <c r="L588" s="4">
        <v>15411603</v>
      </c>
      <c r="M588" s="4">
        <v>6</v>
      </c>
      <c r="N588" s="19">
        <v>2568600.5</v>
      </c>
      <c r="O588" s="5">
        <f>IF(AND($N588&gt;='202503'!$E$2,$N588&lt;='202503'!$F$2),'202503'!$I$2,IF(AND($N588&gt;='202503'!$E$3,$N588&lt;='202503'!$F$3),'202503'!$I$3,IF(AND($N588&gt;='202503'!$E$4,$N588&lt;='202503'!$F$4),'202503'!$I$4,IF(AND($N588&gt;='202503'!$E$5,$N588&lt;='202503'!$F$5),'202503'!$I$5,0))))</f>
        <v>4</v>
      </c>
      <c r="P588" s="5">
        <f>IF(AND($N588&gt;='202503'!$E$2,$N588&lt;='202503'!$F$2),'202503'!$G$2,IF(AND($N588&gt;='202503'!$E$3,$N588&lt;='202503'!$F$3),'202503'!$G$3,IF(AND($N588&gt;='202503'!$E$4,$N588&lt;='202503'!$F$4),'202503'!$G$4,IF(AND($N588&gt;='202503'!$E$5,$N588&lt;='202503'!$F$5),'202503'!$G$5,0))))</f>
        <v>0</v>
      </c>
    </row>
    <row r="589" spans="1:16" hidden="1" x14ac:dyDescent="0.25">
      <c r="A589" s="5"/>
      <c r="B589" s="5">
        <v>14408281</v>
      </c>
      <c r="C589" s="5">
        <v>144082818</v>
      </c>
      <c r="D589" s="5" t="s">
        <v>1249</v>
      </c>
      <c r="E589" s="5" t="s">
        <v>1250</v>
      </c>
      <c r="F589" s="4">
        <v>2496099</v>
      </c>
      <c r="G589" s="4">
        <v>2407203</v>
      </c>
      <c r="H589" s="4">
        <v>4461831</v>
      </c>
      <c r="I589" s="4">
        <v>2407203</v>
      </c>
      <c r="J589" s="4">
        <v>2407203</v>
      </c>
      <c r="K589" s="4">
        <v>4481621</v>
      </c>
      <c r="L589" s="4">
        <v>18661160</v>
      </c>
      <c r="M589" s="4">
        <v>6</v>
      </c>
      <c r="N589" s="19">
        <v>3110193.3333333335</v>
      </c>
      <c r="O589" s="5">
        <f>IF(AND($N589&gt;='202503'!$E$2,$N589&lt;='202503'!$F$2),'202503'!$I$2,IF(AND($N589&gt;='202503'!$E$3,$N589&lt;='202503'!$F$3),'202503'!$I$3,IF(AND($N589&gt;='202503'!$E$4,$N589&lt;='202503'!$F$4),'202503'!$I$4,IF(AND($N589&gt;='202503'!$E$5,$N589&lt;='202503'!$F$5),'202503'!$I$5,0))))</f>
        <v>4</v>
      </c>
      <c r="P589" s="5">
        <f>IF(AND($N589&gt;='202503'!$E$2,$N589&lt;='202503'!$F$2),'202503'!$G$2,IF(AND($N589&gt;='202503'!$E$3,$N589&lt;='202503'!$F$3),'202503'!$G$3,IF(AND($N589&gt;='202503'!$E$4,$N589&lt;='202503'!$F$4),'202503'!$G$4,IF(AND($N589&gt;='202503'!$E$5,$N589&lt;='202503'!$F$5),'202503'!$G$5,0))))</f>
        <v>0</v>
      </c>
    </row>
    <row r="590" spans="1:16" hidden="1" x14ac:dyDescent="0.25">
      <c r="A590" s="5"/>
      <c r="B590" s="5">
        <v>14434361</v>
      </c>
      <c r="C590" s="5">
        <v>144343611</v>
      </c>
      <c r="D590" s="5" t="s">
        <v>1253</v>
      </c>
      <c r="E590" s="5" t="s">
        <v>1254</v>
      </c>
      <c r="F590" s="4">
        <v>3597887</v>
      </c>
      <c r="G590" s="4">
        <v>3473160</v>
      </c>
      <c r="H590" s="4">
        <v>6054804</v>
      </c>
      <c r="I590" s="4">
        <v>3473160</v>
      </c>
      <c r="J590" s="4">
        <v>3473160</v>
      </c>
      <c r="K590" s="4">
        <v>6082540</v>
      </c>
      <c r="L590" s="4">
        <v>26154711</v>
      </c>
      <c r="M590" s="4">
        <v>6</v>
      </c>
      <c r="N590" s="19">
        <v>4359118.5</v>
      </c>
      <c r="O590" s="5">
        <f>IF(AND($N590&gt;='202503'!$E$2,$N590&lt;='202503'!$F$2),'202503'!$I$2,IF(AND($N590&gt;='202503'!$E$3,$N590&lt;='202503'!$F$3),'202503'!$I$3,IF(AND($N590&gt;='202503'!$E$4,$N590&lt;='202503'!$F$4),'202503'!$I$4,IF(AND($N590&gt;='202503'!$E$5,$N590&lt;='202503'!$F$5),'202503'!$I$5,0))))</f>
        <v>4</v>
      </c>
      <c r="P590" s="5">
        <f>IF(AND($N590&gt;='202503'!$E$2,$N590&lt;='202503'!$F$2),'202503'!$G$2,IF(AND($N590&gt;='202503'!$E$3,$N590&lt;='202503'!$F$3),'202503'!$G$3,IF(AND($N590&gt;='202503'!$E$4,$N590&lt;='202503'!$F$4),'202503'!$G$4,IF(AND($N590&gt;='202503'!$E$5,$N590&lt;='202503'!$F$5),'202503'!$G$5,0))))</f>
        <v>0</v>
      </c>
    </row>
    <row r="591" spans="1:16" hidden="1" x14ac:dyDescent="0.25">
      <c r="A591" s="5"/>
      <c r="B591" s="5">
        <v>14437676</v>
      </c>
      <c r="C591" s="5">
        <v>144376765</v>
      </c>
      <c r="D591" s="5" t="s">
        <v>1255</v>
      </c>
      <c r="E591" s="5" t="s">
        <v>1256</v>
      </c>
      <c r="F591" s="4">
        <v>2720201</v>
      </c>
      <c r="G591" s="4">
        <v>2621556</v>
      </c>
      <c r="H591" s="4">
        <v>5041093</v>
      </c>
      <c r="I591" s="4">
        <v>2621556</v>
      </c>
      <c r="J591" s="4">
        <v>2621556</v>
      </c>
      <c r="K591" s="4">
        <v>5063030</v>
      </c>
      <c r="L591" s="4">
        <v>20688992</v>
      </c>
      <c r="M591" s="4">
        <v>6</v>
      </c>
      <c r="N591" s="19">
        <v>3448165.3333333335</v>
      </c>
      <c r="O591" s="5">
        <f>IF(AND($N591&gt;='202503'!$E$2,$N591&lt;='202503'!$F$2),'202503'!$I$2,IF(AND($N591&gt;='202503'!$E$3,$N591&lt;='202503'!$F$3),'202503'!$I$3,IF(AND($N591&gt;='202503'!$E$4,$N591&lt;='202503'!$F$4),'202503'!$I$4,IF(AND($N591&gt;='202503'!$E$5,$N591&lt;='202503'!$F$5),'202503'!$I$5,0))))</f>
        <v>4</v>
      </c>
      <c r="P591" s="5">
        <f>IF(AND($N591&gt;='202503'!$E$2,$N591&lt;='202503'!$F$2),'202503'!$G$2,IF(AND($N591&gt;='202503'!$E$3,$N591&lt;='202503'!$F$3),'202503'!$G$3,IF(AND($N591&gt;='202503'!$E$4,$N591&lt;='202503'!$F$4),'202503'!$G$4,IF(AND($N591&gt;='202503'!$E$5,$N591&lt;='202503'!$F$5),'202503'!$G$5,0))))</f>
        <v>0</v>
      </c>
    </row>
    <row r="592" spans="1:16" hidden="1" x14ac:dyDescent="0.25">
      <c r="A592" s="5"/>
      <c r="B592" s="5">
        <v>14453539</v>
      </c>
      <c r="C592" s="5">
        <v>144535391</v>
      </c>
      <c r="D592" s="5" t="s">
        <v>1257</v>
      </c>
      <c r="E592" s="5" t="s">
        <v>1258</v>
      </c>
      <c r="F592" s="4">
        <v>3300376</v>
      </c>
      <c r="G592" s="4">
        <v>3184620</v>
      </c>
      <c r="H592" s="4">
        <v>5707266</v>
      </c>
      <c r="I592" s="4">
        <v>3184620</v>
      </c>
      <c r="J592" s="4">
        <v>3184620</v>
      </c>
      <c r="K592" s="4">
        <v>5757476</v>
      </c>
      <c r="L592" s="4">
        <v>24318978</v>
      </c>
      <c r="M592" s="4">
        <v>6</v>
      </c>
      <c r="N592" s="19">
        <v>4053163</v>
      </c>
      <c r="O592" s="5">
        <f>IF(AND($N592&gt;='202503'!$E$2,$N592&lt;='202503'!$F$2),'202503'!$I$2,IF(AND($N592&gt;='202503'!$E$3,$N592&lt;='202503'!$F$3),'202503'!$I$3,IF(AND($N592&gt;='202503'!$E$4,$N592&lt;='202503'!$F$4),'202503'!$I$4,IF(AND($N592&gt;='202503'!$E$5,$N592&lt;='202503'!$F$5),'202503'!$I$5,0))))</f>
        <v>4</v>
      </c>
      <c r="P592" s="5">
        <f>IF(AND($N592&gt;='202503'!$E$2,$N592&lt;='202503'!$F$2),'202503'!$G$2,IF(AND($N592&gt;='202503'!$E$3,$N592&lt;='202503'!$F$3),'202503'!$G$3,IF(AND($N592&gt;='202503'!$E$4,$N592&lt;='202503'!$F$4),'202503'!$G$4,IF(AND($N592&gt;='202503'!$E$5,$N592&lt;='202503'!$F$5),'202503'!$G$5,0))))</f>
        <v>0</v>
      </c>
    </row>
    <row r="593" spans="1:16" hidden="1" x14ac:dyDescent="0.25">
      <c r="A593" s="5"/>
      <c r="B593" s="5">
        <v>14470628</v>
      </c>
      <c r="C593" s="5">
        <v>144706285</v>
      </c>
      <c r="D593" s="5" t="s">
        <v>1259</v>
      </c>
      <c r="E593" s="5" t="s">
        <v>1260</v>
      </c>
      <c r="F593" s="4">
        <v>88367</v>
      </c>
      <c r="G593" s="4"/>
      <c r="H593" s="4"/>
      <c r="I593" s="4"/>
      <c r="J593" s="4"/>
      <c r="K593" s="4"/>
      <c r="L593" s="4">
        <v>88367</v>
      </c>
      <c r="M593" s="4">
        <v>1</v>
      </c>
      <c r="N593" s="19">
        <v>88367</v>
      </c>
      <c r="O593" s="5">
        <f>IF(AND($N593&gt;='202503'!$E$2,$N593&lt;='202503'!$F$2),'202503'!$I$2,IF(AND($N593&gt;='202503'!$E$3,$N593&lt;='202503'!$F$3),'202503'!$I$3,IF(AND($N593&gt;='202503'!$E$4,$N593&lt;='202503'!$F$4),'202503'!$I$4,IF(AND($N593&gt;='202503'!$E$5,$N593&lt;='202503'!$F$5),'202503'!$I$5,0))))</f>
        <v>1</v>
      </c>
      <c r="P593" s="5">
        <f>IF(AND($N593&gt;='202503'!$E$2,$N593&lt;='202503'!$F$2),'202503'!$G$2,IF(AND($N593&gt;='202503'!$E$3,$N593&lt;='202503'!$F$3),'202503'!$G$3,IF(AND($N593&gt;='202503'!$E$4,$N593&lt;='202503'!$F$4),'202503'!$G$4,IF(AND($N593&gt;='202503'!$E$5,$N593&lt;='202503'!$F$5),'202503'!$G$5,0))))</f>
        <v>22007</v>
      </c>
    </row>
    <row r="594" spans="1:16" hidden="1" x14ac:dyDescent="0.25">
      <c r="A594" s="5"/>
      <c r="B594" s="5">
        <v>14492566</v>
      </c>
      <c r="C594" s="5">
        <v>144925661</v>
      </c>
      <c r="D594" s="5" t="s">
        <v>1261</v>
      </c>
      <c r="E594" s="5" t="s">
        <v>1262</v>
      </c>
      <c r="F594" s="4">
        <v>3175966</v>
      </c>
      <c r="G594" s="4">
        <v>3064995</v>
      </c>
      <c r="H594" s="4">
        <v>5459619</v>
      </c>
      <c r="I594" s="4">
        <v>3064995</v>
      </c>
      <c r="J594" s="4">
        <v>3064995</v>
      </c>
      <c r="K594" s="4">
        <v>5484344</v>
      </c>
      <c r="L594" s="4">
        <v>23314914</v>
      </c>
      <c r="M594" s="4">
        <v>6</v>
      </c>
      <c r="N594" s="19">
        <v>3885819</v>
      </c>
      <c r="O594" s="5">
        <f>IF(AND($N594&gt;='202503'!$E$2,$N594&lt;='202503'!$F$2),'202503'!$I$2,IF(AND($N594&gt;='202503'!$E$3,$N594&lt;='202503'!$F$3),'202503'!$I$3,IF(AND($N594&gt;='202503'!$E$4,$N594&lt;='202503'!$F$4),'202503'!$I$4,IF(AND($N594&gt;='202503'!$E$5,$N594&lt;='202503'!$F$5),'202503'!$I$5,0))))</f>
        <v>4</v>
      </c>
      <c r="P594" s="5">
        <f>IF(AND($N594&gt;='202503'!$E$2,$N594&lt;='202503'!$F$2),'202503'!$G$2,IF(AND($N594&gt;='202503'!$E$3,$N594&lt;='202503'!$F$3),'202503'!$G$3,IF(AND($N594&gt;='202503'!$E$4,$N594&lt;='202503'!$F$4),'202503'!$G$4,IF(AND($N594&gt;='202503'!$E$5,$N594&lt;='202503'!$F$5),'202503'!$G$5,0))))</f>
        <v>0</v>
      </c>
    </row>
    <row r="595" spans="1:16" hidden="1" x14ac:dyDescent="0.25">
      <c r="A595" s="5"/>
      <c r="B595" s="5">
        <v>14501025</v>
      </c>
      <c r="C595" s="5" t="s">
        <v>1265</v>
      </c>
      <c r="D595" s="5" t="s">
        <v>1266</v>
      </c>
      <c r="E595" s="5" t="s">
        <v>1267</v>
      </c>
      <c r="F595" s="4">
        <v>1997701</v>
      </c>
      <c r="G595" s="4">
        <v>1925681</v>
      </c>
      <c r="H595" s="4">
        <v>3655832</v>
      </c>
      <c r="I595" s="4">
        <v>1925681</v>
      </c>
      <c r="J595" s="4">
        <v>1925681</v>
      </c>
      <c r="K595" s="4">
        <v>3671849</v>
      </c>
      <c r="L595" s="4">
        <v>15102425</v>
      </c>
      <c r="M595" s="4">
        <v>6</v>
      </c>
      <c r="N595" s="19">
        <v>2517070.8333333335</v>
      </c>
      <c r="O595" s="5">
        <f>IF(AND($N595&gt;='202503'!$E$2,$N595&lt;='202503'!$F$2),'202503'!$I$2,IF(AND($N595&gt;='202503'!$E$3,$N595&lt;='202503'!$F$3),'202503'!$I$3,IF(AND($N595&gt;='202503'!$E$4,$N595&lt;='202503'!$F$4),'202503'!$I$4,IF(AND($N595&gt;='202503'!$E$5,$N595&lt;='202503'!$F$5),'202503'!$I$5,0))))</f>
        <v>4</v>
      </c>
      <c r="P595" s="5">
        <f>IF(AND($N595&gt;='202503'!$E$2,$N595&lt;='202503'!$F$2),'202503'!$G$2,IF(AND($N595&gt;='202503'!$E$3,$N595&lt;='202503'!$F$3),'202503'!$G$3,IF(AND($N595&gt;='202503'!$E$4,$N595&lt;='202503'!$F$4),'202503'!$G$4,IF(AND($N595&gt;='202503'!$E$5,$N595&lt;='202503'!$F$5),'202503'!$G$5,0))))</f>
        <v>0</v>
      </c>
    </row>
    <row r="596" spans="1:16" hidden="1" x14ac:dyDescent="0.25">
      <c r="A596" s="5"/>
      <c r="B596" s="5">
        <v>14534979</v>
      </c>
      <c r="C596" s="5">
        <v>145349796</v>
      </c>
      <c r="D596" s="5" t="s">
        <v>1268</v>
      </c>
      <c r="E596" s="5" t="s">
        <v>1269</v>
      </c>
      <c r="F596" s="4">
        <v>909838</v>
      </c>
      <c r="G596" s="4">
        <v>876651</v>
      </c>
      <c r="H596" s="4">
        <v>1705839</v>
      </c>
      <c r="I596" s="4">
        <v>876651</v>
      </c>
      <c r="J596" s="4">
        <v>876651</v>
      </c>
      <c r="K596" s="4">
        <v>1713217</v>
      </c>
      <c r="L596" s="4">
        <v>6958847</v>
      </c>
      <c r="M596" s="4">
        <v>6</v>
      </c>
      <c r="N596" s="19">
        <v>1159807.8333333333</v>
      </c>
      <c r="O596" s="5">
        <f>IF(AND($N596&gt;='202503'!$E$2,$N596&lt;='202503'!$F$2),'202503'!$I$2,IF(AND($N596&gt;='202503'!$E$3,$N596&lt;='202503'!$F$3),'202503'!$I$3,IF(AND($N596&gt;='202503'!$E$4,$N596&lt;='202503'!$F$4),'202503'!$I$4,IF(AND($N596&gt;='202503'!$E$5,$N596&lt;='202503'!$F$5),'202503'!$I$5,0))))</f>
        <v>3</v>
      </c>
      <c r="P596" s="5">
        <f>IF(AND($N596&gt;='202503'!$E$2,$N596&lt;='202503'!$F$2),'202503'!$G$2,IF(AND($N596&gt;='202503'!$E$3,$N596&lt;='202503'!$F$3),'202503'!$G$3,IF(AND($N596&gt;='202503'!$E$4,$N596&lt;='202503'!$F$4),'202503'!$G$4,IF(AND($N596&gt;='202503'!$E$5,$N596&lt;='202503'!$F$5),'202503'!$G$5,0))))</f>
        <v>4267</v>
      </c>
    </row>
    <row r="597" spans="1:16" hidden="1" x14ac:dyDescent="0.25">
      <c r="A597" s="5"/>
      <c r="B597" s="5">
        <v>14535031</v>
      </c>
      <c r="C597" s="5" t="s">
        <v>1270</v>
      </c>
      <c r="D597" s="5" t="s">
        <v>1271</v>
      </c>
      <c r="E597" s="5" t="s">
        <v>1272</v>
      </c>
      <c r="F597" s="4">
        <v>2945151</v>
      </c>
      <c r="G597" s="4">
        <v>2945151</v>
      </c>
      <c r="H597" s="4">
        <v>5510619</v>
      </c>
      <c r="I597" s="4">
        <v>2945151</v>
      </c>
      <c r="J597" s="4">
        <v>2945151</v>
      </c>
      <c r="K597" s="4">
        <v>3004192</v>
      </c>
      <c r="L597" s="4">
        <v>20295415</v>
      </c>
      <c r="M597" s="4">
        <v>6</v>
      </c>
      <c r="N597" s="19">
        <v>3382569.1666666665</v>
      </c>
      <c r="O597" s="5">
        <f>IF(AND($N597&gt;='202503'!$E$2,$N597&lt;='202503'!$F$2),'202503'!$I$2,IF(AND($N597&gt;='202503'!$E$3,$N597&lt;='202503'!$F$3),'202503'!$I$3,IF(AND($N597&gt;='202503'!$E$4,$N597&lt;='202503'!$F$4),'202503'!$I$4,IF(AND($N597&gt;='202503'!$E$5,$N597&lt;='202503'!$F$5),'202503'!$I$5,0))))</f>
        <v>4</v>
      </c>
      <c r="P597" s="5">
        <f>IF(AND($N597&gt;='202503'!$E$2,$N597&lt;='202503'!$F$2),'202503'!$G$2,IF(AND($N597&gt;='202503'!$E$3,$N597&lt;='202503'!$F$3),'202503'!$G$3,IF(AND($N597&gt;='202503'!$E$4,$N597&lt;='202503'!$F$4),'202503'!$G$4,IF(AND($N597&gt;='202503'!$E$5,$N597&lt;='202503'!$F$5),'202503'!$G$5,0))))</f>
        <v>0</v>
      </c>
    </row>
    <row r="598" spans="1:16" hidden="1" x14ac:dyDescent="0.25">
      <c r="A598" s="5"/>
      <c r="B598" s="5">
        <v>14557044</v>
      </c>
      <c r="C598" s="5">
        <v>145570441</v>
      </c>
      <c r="D598" s="5" t="s">
        <v>1273</v>
      </c>
      <c r="E598" s="5" t="s">
        <v>1274</v>
      </c>
      <c r="F598" s="4">
        <v>1877626</v>
      </c>
      <c r="G598" s="4">
        <v>1814331</v>
      </c>
      <c r="H598" s="4">
        <v>3037106</v>
      </c>
      <c r="I598" s="4">
        <v>1814331</v>
      </c>
      <c r="J598" s="4">
        <v>1814331</v>
      </c>
      <c r="K598" s="4">
        <v>3051328</v>
      </c>
      <c r="L598" s="4">
        <v>13409053</v>
      </c>
      <c r="M598" s="4">
        <v>6</v>
      </c>
      <c r="N598" s="19">
        <v>2234842.1666666665</v>
      </c>
      <c r="O598" s="5">
        <f>IF(AND($N598&gt;='202503'!$E$2,$N598&lt;='202503'!$F$2),'202503'!$I$2,IF(AND($N598&gt;='202503'!$E$3,$N598&lt;='202503'!$F$3),'202503'!$I$3,IF(AND($N598&gt;='202503'!$E$4,$N598&lt;='202503'!$F$4),'202503'!$I$4,IF(AND($N598&gt;='202503'!$E$5,$N598&lt;='202503'!$F$5),'202503'!$I$5,0))))</f>
        <v>4</v>
      </c>
      <c r="P598" s="5">
        <f>IF(AND($N598&gt;='202503'!$E$2,$N598&lt;='202503'!$F$2),'202503'!$G$2,IF(AND($N598&gt;='202503'!$E$3,$N598&lt;='202503'!$F$3),'202503'!$G$3,IF(AND($N598&gt;='202503'!$E$4,$N598&lt;='202503'!$F$4),'202503'!$G$4,IF(AND($N598&gt;='202503'!$E$5,$N598&lt;='202503'!$F$5),'202503'!$G$5,0))))</f>
        <v>0</v>
      </c>
    </row>
    <row r="599" spans="1:16" hidden="1" x14ac:dyDescent="0.25">
      <c r="A599" s="5"/>
      <c r="B599" s="5">
        <v>14558234</v>
      </c>
      <c r="C599" s="5">
        <v>145582342</v>
      </c>
      <c r="D599" s="5" t="s">
        <v>1275</v>
      </c>
      <c r="E599" s="5" t="s">
        <v>1276</v>
      </c>
      <c r="F599" s="4">
        <v>1967031</v>
      </c>
      <c r="G599" s="4">
        <v>1894287</v>
      </c>
      <c r="H599" s="4">
        <v>3795859</v>
      </c>
      <c r="I599" s="4">
        <v>1894287</v>
      </c>
      <c r="J599" s="4">
        <v>1894287</v>
      </c>
      <c r="K599" s="4">
        <v>3812039</v>
      </c>
      <c r="L599" s="4">
        <v>15257790</v>
      </c>
      <c r="M599" s="4">
        <v>6</v>
      </c>
      <c r="N599" s="19">
        <v>2542965</v>
      </c>
      <c r="O599" s="5">
        <f>IF(AND($N599&gt;='202503'!$E$2,$N599&lt;='202503'!$F$2),'202503'!$I$2,IF(AND($N599&gt;='202503'!$E$3,$N599&lt;='202503'!$F$3),'202503'!$I$3,IF(AND($N599&gt;='202503'!$E$4,$N599&lt;='202503'!$F$4),'202503'!$I$4,IF(AND($N599&gt;='202503'!$E$5,$N599&lt;='202503'!$F$5),'202503'!$I$5,0))))</f>
        <v>4</v>
      </c>
      <c r="P599" s="5">
        <f>IF(AND($N599&gt;='202503'!$E$2,$N599&lt;='202503'!$F$2),'202503'!$G$2,IF(AND($N599&gt;='202503'!$E$3,$N599&lt;='202503'!$F$3),'202503'!$G$3,IF(AND($N599&gt;='202503'!$E$4,$N599&lt;='202503'!$F$4),'202503'!$G$4,IF(AND($N599&gt;='202503'!$E$5,$N599&lt;='202503'!$F$5),'202503'!$G$5,0))))</f>
        <v>0</v>
      </c>
    </row>
    <row r="600" spans="1:16" hidden="1" x14ac:dyDescent="0.25">
      <c r="A600" s="5"/>
      <c r="B600" s="5">
        <v>14562459</v>
      </c>
      <c r="C600" s="5">
        <v>145624592</v>
      </c>
      <c r="D600" s="5" t="s">
        <v>1277</v>
      </c>
      <c r="E600" s="5" t="s">
        <v>1278</v>
      </c>
      <c r="F600" s="4">
        <v>1111822</v>
      </c>
      <c r="G600" s="4">
        <v>1071692</v>
      </c>
      <c r="H600" s="4">
        <v>2040236</v>
      </c>
      <c r="I600" s="4">
        <v>1071692</v>
      </c>
      <c r="J600" s="4">
        <v>1071692</v>
      </c>
      <c r="K600" s="4">
        <v>2049162</v>
      </c>
      <c r="L600" s="4">
        <v>8416296</v>
      </c>
      <c r="M600" s="4">
        <v>6</v>
      </c>
      <c r="N600" s="19">
        <v>1402716</v>
      </c>
      <c r="O600" s="5">
        <f>IF(AND($N600&gt;='202503'!$E$2,$N600&lt;='202503'!$F$2),'202503'!$I$2,IF(AND($N600&gt;='202503'!$E$3,$N600&lt;='202503'!$F$3),'202503'!$I$3,IF(AND($N600&gt;='202503'!$E$4,$N600&lt;='202503'!$F$4),'202503'!$I$4,IF(AND($N600&gt;='202503'!$E$5,$N600&lt;='202503'!$F$5),'202503'!$I$5,0))))</f>
        <v>3</v>
      </c>
      <c r="P600" s="5">
        <f>IF(AND($N600&gt;='202503'!$E$2,$N600&lt;='202503'!$F$2),'202503'!$G$2,IF(AND($N600&gt;='202503'!$E$3,$N600&lt;='202503'!$F$3),'202503'!$G$3,IF(AND($N600&gt;='202503'!$E$4,$N600&lt;='202503'!$F$4),'202503'!$G$4,IF(AND($N600&gt;='202503'!$E$5,$N600&lt;='202503'!$F$5),'202503'!$G$5,0))))</f>
        <v>4267</v>
      </c>
    </row>
    <row r="601" spans="1:16" hidden="1" x14ac:dyDescent="0.25">
      <c r="A601" s="5"/>
      <c r="B601" s="5">
        <v>14582701</v>
      </c>
      <c r="C601" s="5">
        <v>145827019</v>
      </c>
      <c r="D601" s="5" t="s">
        <v>1279</v>
      </c>
      <c r="E601" s="5" t="s">
        <v>1280</v>
      </c>
      <c r="F601" s="4">
        <v>2161539</v>
      </c>
      <c r="G601" s="4">
        <v>2083527</v>
      </c>
      <c r="H601" s="4">
        <v>3968889</v>
      </c>
      <c r="I601" s="4">
        <v>2083527</v>
      </c>
      <c r="J601" s="4">
        <v>2083527</v>
      </c>
      <c r="K601" s="4">
        <v>3986247</v>
      </c>
      <c r="L601" s="4">
        <v>16367256</v>
      </c>
      <c r="M601" s="4">
        <v>6</v>
      </c>
      <c r="N601" s="19">
        <v>2727876</v>
      </c>
      <c r="O601" s="5">
        <f>IF(AND($N601&gt;='202503'!$E$2,$N601&lt;='202503'!$F$2),'202503'!$I$2,IF(AND($N601&gt;='202503'!$E$3,$N601&lt;='202503'!$F$3),'202503'!$I$3,IF(AND($N601&gt;='202503'!$E$4,$N601&lt;='202503'!$F$4),'202503'!$I$4,IF(AND($N601&gt;='202503'!$E$5,$N601&lt;='202503'!$F$5),'202503'!$I$5,0))))</f>
        <v>4</v>
      </c>
      <c r="P601" s="5">
        <f>IF(AND($N601&gt;='202503'!$E$2,$N601&lt;='202503'!$F$2),'202503'!$G$2,IF(AND($N601&gt;='202503'!$E$3,$N601&lt;='202503'!$F$3),'202503'!$G$3,IF(AND($N601&gt;='202503'!$E$4,$N601&lt;='202503'!$F$4),'202503'!$G$4,IF(AND($N601&gt;='202503'!$E$5,$N601&lt;='202503'!$F$5),'202503'!$G$5,0))))</f>
        <v>0</v>
      </c>
    </row>
    <row r="602" spans="1:16" hidden="1" x14ac:dyDescent="0.25">
      <c r="A602" s="5"/>
      <c r="B602" s="5">
        <v>14754934</v>
      </c>
      <c r="C602" s="5">
        <v>147549342</v>
      </c>
      <c r="D602" s="5" t="s">
        <v>4125</v>
      </c>
      <c r="E602" s="5" t="s">
        <v>4126</v>
      </c>
      <c r="F602" s="4">
        <v>2754152</v>
      </c>
      <c r="G602" s="4">
        <v>2660255</v>
      </c>
      <c r="H602" s="4">
        <v>4839521</v>
      </c>
      <c r="I602" s="4">
        <v>2660255</v>
      </c>
      <c r="J602" s="4">
        <v>2660255</v>
      </c>
      <c r="K602" s="4">
        <v>4861196</v>
      </c>
      <c r="L602" s="4">
        <v>20435634</v>
      </c>
      <c r="M602" s="4">
        <v>6</v>
      </c>
      <c r="N602" s="19">
        <v>3405939</v>
      </c>
      <c r="O602" s="5">
        <f>IF(AND($N602&gt;='202503'!$E$2,$N602&lt;='202503'!$F$2),'202503'!$I$2,IF(AND($N602&gt;='202503'!$E$3,$N602&lt;='202503'!$F$3),'202503'!$I$3,IF(AND($N602&gt;='202503'!$E$4,$N602&lt;='202503'!$F$4),'202503'!$I$4,IF(AND($N602&gt;='202503'!$E$5,$N602&lt;='202503'!$F$5),'202503'!$I$5,0))))</f>
        <v>4</v>
      </c>
      <c r="P602" s="5">
        <f>IF(AND($N602&gt;='202503'!$E$2,$N602&lt;='202503'!$F$2),'202503'!$G$2,IF(AND($N602&gt;='202503'!$E$3,$N602&lt;='202503'!$F$3),'202503'!$G$3,IF(AND($N602&gt;='202503'!$E$4,$N602&lt;='202503'!$F$4),'202503'!$G$4,IF(AND($N602&gt;='202503'!$E$5,$N602&lt;='202503'!$F$5),'202503'!$G$5,0))))</f>
        <v>0</v>
      </c>
    </row>
    <row r="603" spans="1:16" hidden="1" x14ac:dyDescent="0.25">
      <c r="A603" s="5"/>
      <c r="B603" s="5">
        <v>14928236</v>
      </c>
      <c r="C603" s="5" t="s">
        <v>1283</v>
      </c>
      <c r="D603" s="5" t="s">
        <v>1284</v>
      </c>
      <c r="E603" s="5" t="s">
        <v>1285</v>
      </c>
      <c r="F603" s="4">
        <v>2760288</v>
      </c>
      <c r="G603" s="4">
        <v>2674637</v>
      </c>
      <c r="H603" s="4">
        <v>5115323</v>
      </c>
      <c r="I603" s="4">
        <v>2674637</v>
      </c>
      <c r="J603" s="4">
        <v>2674637</v>
      </c>
      <c r="K603" s="4">
        <v>5137648</v>
      </c>
      <c r="L603" s="4">
        <v>21037170</v>
      </c>
      <c r="M603" s="4">
        <v>6</v>
      </c>
      <c r="N603" s="19">
        <v>3506195</v>
      </c>
      <c r="O603" s="5">
        <f>IF(AND($N603&gt;='202503'!$E$2,$N603&lt;='202503'!$F$2),'202503'!$I$2,IF(AND($N603&gt;='202503'!$E$3,$N603&lt;='202503'!$F$3),'202503'!$I$3,IF(AND($N603&gt;='202503'!$E$4,$N603&lt;='202503'!$F$4),'202503'!$I$4,IF(AND($N603&gt;='202503'!$E$5,$N603&lt;='202503'!$F$5),'202503'!$I$5,0))))</f>
        <v>4</v>
      </c>
      <c r="P603" s="5">
        <f>IF(AND($N603&gt;='202503'!$E$2,$N603&lt;='202503'!$F$2),'202503'!$G$2,IF(AND($N603&gt;='202503'!$E$3,$N603&lt;='202503'!$F$3),'202503'!$G$3,IF(AND($N603&gt;='202503'!$E$4,$N603&lt;='202503'!$F$4),'202503'!$G$4,IF(AND($N603&gt;='202503'!$E$5,$N603&lt;='202503'!$F$5),'202503'!$G$5,0))))</f>
        <v>0</v>
      </c>
    </row>
    <row r="604" spans="1:16" hidden="1" x14ac:dyDescent="0.25">
      <c r="A604" s="5"/>
      <c r="B604" s="5">
        <v>15001101</v>
      </c>
      <c r="C604" s="5">
        <v>150011019</v>
      </c>
      <c r="D604" s="5" t="s">
        <v>1286</v>
      </c>
      <c r="E604" s="5" t="s">
        <v>1287</v>
      </c>
      <c r="F604" s="4">
        <v>2656769</v>
      </c>
      <c r="G604" s="4">
        <v>2572234</v>
      </c>
      <c r="H604" s="4">
        <v>4991246</v>
      </c>
      <c r="I604" s="4">
        <v>2572234</v>
      </c>
      <c r="J604" s="4">
        <v>2572234</v>
      </c>
      <c r="K604" s="4">
        <v>5012867</v>
      </c>
      <c r="L604" s="4">
        <v>20377584</v>
      </c>
      <c r="M604" s="4">
        <v>6</v>
      </c>
      <c r="N604" s="19">
        <v>3396264</v>
      </c>
      <c r="O604" s="5">
        <f>IF(AND($N604&gt;='202503'!$E$2,$N604&lt;='202503'!$F$2),'202503'!$I$2,IF(AND($N604&gt;='202503'!$E$3,$N604&lt;='202503'!$F$3),'202503'!$I$3,IF(AND($N604&gt;='202503'!$E$4,$N604&lt;='202503'!$F$4),'202503'!$I$4,IF(AND($N604&gt;='202503'!$E$5,$N604&lt;='202503'!$F$5),'202503'!$I$5,0))))</f>
        <v>4</v>
      </c>
      <c r="P604" s="5">
        <f>IF(AND($N604&gt;='202503'!$E$2,$N604&lt;='202503'!$F$2),'202503'!$G$2,IF(AND($N604&gt;='202503'!$E$3,$N604&lt;='202503'!$F$3),'202503'!$G$3,IF(AND($N604&gt;='202503'!$E$4,$N604&lt;='202503'!$F$4),'202503'!$G$4,IF(AND($N604&gt;='202503'!$E$5,$N604&lt;='202503'!$F$5),'202503'!$G$5,0))))</f>
        <v>0</v>
      </c>
    </row>
    <row r="605" spans="1:16" hidden="1" x14ac:dyDescent="0.25">
      <c r="A605" s="5"/>
      <c r="B605" s="5">
        <v>15009343</v>
      </c>
      <c r="C605" s="5">
        <v>150093430</v>
      </c>
      <c r="D605" s="5" t="s">
        <v>5069</v>
      </c>
      <c r="E605" s="5" t="s">
        <v>4886</v>
      </c>
      <c r="F605" s="4">
        <v>2394873</v>
      </c>
      <c r="G605" s="4">
        <v>2394873</v>
      </c>
      <c r="H605" s="4">
        <v>3913345</v>
      </c>
      <c r="I605" s="4">
        <v>2394873</v>
      </c>
      <c r="J605" s="4">
        <v>2394873</v>
      </c>
      <c r="K605" s="4">
        <v>3930909</v>
      </c>
      <c r="L605" s="4">
        <v>17423746</v>
      </c>
      <c r="M605" s="4">
        <v>6</v>
      </c>
      <c r="N605" s="19">
        <v>2903957.6666666665</v>
      </c>
      <c r="O605" s="5">
        <f>IF(AND($N605&gt;='202503'!$E$2,$N605&lt;='202503'!$F$2),'202503'!$I$2,IF(AND($N605&gt;='202503'!$E$3,$N605&lt;='202503'!$F$3),'202503'!$I$3,IF(AND($N605&gt;='202503'!$E$4,$N605&lt;='202503'!$F$4),'202503'!$I$4,IF(AND($N605&gt;='202503'!$E$5,$N605&lt;='202503'!$F$5),'202503'!$I$5,0))))</f>
        <v>4</v>
      </c>
      <c r="P605" s="5">
        <f>IF(AND($N605&gt;='202503'!$E$2,$N605&lt;='202503'!$F$2),'202503'!$G$2,IF(AND($N605&gt;='202503'!$E$3,$N605&lt;='202503'!$F$3),'202503'!$G$3,IF(AND($N605&gt;='202503'!$E$4,$N605&lt;='202503'!$F$4),'202503'!$G$4,IF(AND($N605&gt;='202503'!$E$5,$N605&lt;='202503'!$F$5),'202503'!$G$5,0))))</f>
        <v>0</v>
      </c>
    </row>
    <row r="606" spans="1:16" hidden="1" x14ac:dyDescent="0.25">
      <c r="A606" s="5"/>
      <c r="B606" s="5">
        <v>15010571</v>
      </c>
      <c r="C606" s="5">
        <v>150105714</v>
      </c>
      <c r="D606" s="5" t="s">
        <v>1288</v>
      </c>
      <c r="E606" s="5" t="s">
        <v>1289</v>
      </c>
      <c r="F606" s="4">
        <v>2233592</v>
      </c>
      <c r="G606" s="4">
        <v>2155810</v>
      </c>
      <c r="H606" s="4">
        <v>4250345</v>
      </c>
      <c r="I606" s="4">
        <v>2155810</v>
      </c>
      <c r="J606" s="4">
        <v>2155810</v>
      </c>
      <c r="K606" s="4">
        <v>4268613</v>
      </c>
      <c r="L606" s="4">
        <v>17219980</v>
      </c>
      <c r="M606" s="4">
        <v>6</v>
      </c>
      <c r="N606" s="19">
        <v>2869996.6666666665</v>
      </c>
      <c r="O606" s="5">
        <f>IF(AND($N606&gt;='202503'!$E$2,$N606&lt;='202503'!$F$2),'202503'!$I$2,IF(AND($N606&gt;='202503'!$E$3,$N606&lt;='202503'!$F$3),'202503'!$I$3,IF(AND($N606&gt;='202503'!$E$4,$N606&lt;='202503'!$F$4),'202503'!$I$4,IF(AND($N606&gt;='202503'!$E$5,$N606&lt;='202503'!$F$5),'202503'!$I$5,0))))</f>
        <v>4</v>
      </c>
      <c r="P606" s="5">
        <f>IF(AND($N606&gt;='202503'!$E$2,$N606&lt;='202503'!$F$2),'202503'!$G$2,IF(AND($N606&gt;='202503'!$E$3,$N606&lt;='202503'!$F$3),'202503'!$G$3,IF(AND($N606&gt;='202503'!$E$4,$N606&lt;='202503'!$F$4),'202503'!$G$4,IF(AND($N606&gt;='202503'!$E$5,$N606&lt;='202503'!$F$5),'202503'!$G$5,0))))</f>
        <v>0</v>
      </c>
    </row>
    <row r="607" spans="1:16" hidden="1" x14ac:dyDescent="0.25">
      <c r="A607" s="5"/>
      <c r="B607" s="5">
        <v>15011754</v>
      </c>
      <c r="C607" s="5">
        <v>150117542</v>
      </c>
      <c r="D607" s="5" t="s">
        <v>1290</v>
      </c>
      <c r="E607" s="5" t="s">
        <v>1291</v>
      </c>
      <c r="F607" s="4">
        <v>2378587</v>
      </c>
      <c r="G607" s="4">
        <v>2294527</v>
      </c>
      <c r="H607" s="4">
        <v>4171879</v>
      </c>
      <c r="I607" s="4">
        <v>2294527</v>
      </c>
      <c r="J607" s="4">
        <v>2294527</v>
      </c>
      <c r="K607" s="4">
        <v>4190570</v>
      </c>
      <c r="L607" s="4">
        <v>17624617</v>
      </c>
      <c r="M607" s="4">
        <v>6</v>
      </c>
      <c r="N607" s="19">
        <v>2937436.1666666665</v>
      </c>
      <c r="O607" s="5">
        <f>IF(AND($N607&gt;='202503'!$E$2,$N607&lt;='202503'!$F$2),'202503'!$I$2,IF(AND($N607&gt;='202503'!$E$3,$N607&lt;='202503'!$F$3),'202503'!$I$3,IF(AND($N607&gt;='202503'!$E$4,$N607&lt;='202503'!$F$4),'202503'!$I$4,IF(AND($N607&gt;='202503'!$E$5,$N607&lt;='202503'!$F$5),'202503'!$I$5,0))))</f>
        <v>4</v>
      </c>
      <c r="P607" s="5">
        <f>IF(AND($N607&gt;='202503'!$E$2,$N607&lt;='202503'!$F$2),'202503'!$G$2,IF(AND($N607&gt;='202503'!$E$3,$N607&lt;='202503'!$F$3),'202503'!$G$3,IF(AND($N607&gt;='202503'!$E$4,$N607&lt;='202503'!$F$4),'202503'!$G$4,IF(AND($N607&gt;='202503'!$E$5,$N607&lt;='202503'!$F$5),'202503'!$G$5,0))))</f>
        <v>0</v>
      </c>
    </row>
    <row r="608" spans="1:16" hidden="1" x14ac:dyDescent="0.25">
      <c r="A608" s="5"/>
      <c r="B608" s="5">
        <v>15016843</v>
      </c>
      <c r="C608" s="5">
        <v>150168430</v>
      </c>
      <c r="D608" s="5" t="s">
        <v>5070</v>
      </c>
      <c r="E608" s="5" t="s">
        <v>4887</v>
      </c>
      <c r="F608" s="4"/>
      <c r="G608" s="4"/>
      <c r="H608" s="4"/>
      <c r="I608" s="4"/>
      <c r="J608" s="4"/>
      <c r="K608" s="4">
        <v>6211637</v>
      </c>
      <c r="L608" s="4">
        <v>6211637</v>
      </c>
      <c r="M608" s="4">
        <v>1</v>
      </c>
      <c r="N608" s="19">
        <v>6211637</v>
      </c>
      <c r="O608" s="5">
        <f>IF(AND($N608&gt;='202503'!$E$2,$N608&lt;='202503'!$F$2),'202503'!$I$2,IF(AND($N608&gt;='202503'!$E$3,$N608&lt;='202503'!$F$3),'202503'!$I$3,IF(AND($N608&gt;='202503'!$E$4,$N608&lt;='202503'!$F$4),'202503'!$I$4,IF(AND($N608&gt;='202503'!$E$5,$N608&lt;='202503'!$F$5),'202503'!$I$5,0))))</f>
        <v>4</v>
      </c>
      <c r="P608" s="5">
        <f>IF(AND($N608&gt;='202503'!$E$2,$N608&lt;='202503'!$F$2),'202503'!$G$2,IF(AND($N608&gt;='202503'!$E$3,$N608&lt;='202503'!$F$3),'202503'!$G$3,IF(AND($N608&gt;='202503'!$E$4,$N608&lt;='202503'!$F$4),'202503'!$G$4,IF(AND($N608&gt;='202503'!$E$5,$N608&lt;='202503'!$F$5),'202503'!$G$5,0))))</f>
        <v>0</v>
      </c>
    </row>
    <row r="609" spans="1:16" hidden="1" x14ac:dyDescent="0.25">
      <c r="A609" s="5"/>
      <c r="B609" s="5">
        <v>15017375</v>
      </c>
      <c r="C609" s="5">
        <v>150173752</v>
      </c>
      <c r="D609" s="5" t="s">
        <v>1292</v>
      </c>
      <c r="E609" s="5" t="s">
        <v>1293</v>
      </c>
      <c r="F609" s="4">
        <v>2707303</v>
      </c>
      <c r="G609" s="4">
        <v>2609226</v>
      </c>
      <c r="H609" s="4">
        <v>5028763</v>
      </c>
      <c r="I609" s="4">
        <v>2609226</v>
      </c>
      <c r="J609" s="4">
        <v>2609226</v>
      </c>
      <c r="K609" s="4">
        <v>5028144</v>
      </c>
      <c r="L609" s="4">
        <v>20591888</v>
      </c>
      <c r="M609" s="4">
        <v>6</v>
      </c>
      <c r="N609" s="19">
        <v>3431981.3333333335</v>
      </c>
      <c r="O609" s="5">
        <f>IF(AND($N609&gt;='202503'!$E$2,$N609&lt;='202503'!$F$2),'202503'!$I$2,IF(AND($N609&gt;='202503'!$E$3,$N609&lt;='202503'!$F$3),'202503'!$I$3,IF(AND($N609&gt;='202503'!$E$4,$N609&lt;='202503'!$F$4),'202503'!$I$4,IF(AND($N609&gt;='202503'!$E$5,$N609&lt;='202503'!$F$5),'202503'!$I$5,0))))</f>
        <v>4</v>
      </c>
      <c r="P609" s="5">
        <f>IF(AND($N609&gt;='202503'!$E$2,$N609&lt;='202503'!$F$2),'202503'!$G$2,IF(AND($N609&gt;='202503'!$E$3,$N609&lt;='202503'!$F$3),'202503'!$G$3,IF(AND($N609&gt;='202503'!$E$4,$N609&lt;='202503'!$F$4),'202503'!$G$4,IF(AND($N609&gt;='202503'!$E$5,$N609&lt;='202503'!$F$5),'202503'!$G$5,0))))</f>
        <v>0</v>
      </c>
    </row>
    <row r="610" spans="1:16" hidden="1" x14ac:dyDescent="0.25">
      <c r="A610" s="5"/>
      <c r="B610" s="5">
        <v>15022907</v>
      </c>
      <c r="C610" s="5">
        <v>150229073</v>
      </c>
      <c r="D610" s="5" t="s">
        <v>1294</v>
      </c>
      <c r="E610" s="5" t="s">
        <v>1295</v>
      </c>
      <c r="F610" s="4">
        <v>2565503</v>
      </c>
      <c r="G610" s="4">
        <v>2471223</v>
      </c>
      <c r="H610" s="4">
        <v>4888108</v>
      </c>
      <c r="I610" s="4">
        <v>2471223</v>
      </c>
      <c r="J610" s="4">
        <v>2471223</v>
      </c>
      <c r="K610" s="4">
        <v>4909079</v>
      </c>
      <c r="L610" s="4">
        <v>19776359</v>
      </c>
      <c r="M610" s="4">
        <v>6</v>
      </c>
      <c r="N610" s="19">
        <v>3296059.8333333335</v>
      </c>
      <c r="O610" s="5">
        <f>IF(AND($N610&gt;='202503'!$E$2,$N610&lt;='202503'!$F$2),'202503'!$I$2,IF(AND($N610&gt;='202503'!$E$3,$N610&lt;='202503'!$F$3),'202503'!$I$3,IF(AND($N610&gt;='202503'!$E$4,$N610&lt;='202503'!$F$4),'202503'!$I$4,IF(AND($N610&gt;='202503'!$E$5,$N610&lt;='202503'!$F$5),'202503'!$I$5,0))))</f>
        <v>4</v>
      </c>
      <c r="P610" s="5">
        <f>IF(AND($N610&gt;='202503'!$E$2,$N610&lt;='202503'!$F$2),'202503'!$G$2,IF(AND($N610&gt;='202503'!$E$3,$N610&lt;='202503'!$F$3),'202503'!$G$3,IF(AND($N610&gt;='202503'!$E$4,$N610&lt;='202503'!$F$4),'202503'!$G$4,IF(AND($N610&gt;='202503'!$E$5,$N610&lt;='202503'!$F$5),'202503'!$G$5,0))))</f>
        <v>0</v>
      </c>
    </row>
    <row r="611" spans="1:16" hidden="1" x14ac:dyDescent="0.25">
      <c r="A611" s="5"/>
      <c r="B611" s="5">
        <v>15023300</v>
      </c>
      <c r="C611" s="5">
        <v>150233003</v>
      </c>
      <c r="D611" s="5" t="s">
        <v>1296</v>
      </c>
      <c r="E611" s="5" t="s">
        <v>1297</v>
      </c>
      <c r="F611" s="4">
        <v>913767</v>
      </c>
      <c r="G611" s="4">
        <v>878246</v>
      </c>
      <c r="H611" s="4">
        <v>2052918</v>
      </c>
      <c r="I611" s="4">
        <v>878246</v>
      </c>
      <c r="J611" s="4">
        <v>878246</v>
      </c>
      <c r="K611" s="4">
        <v>1958857</v>
      </c>
      <c r="L611" s="4">
        <v>7560280</v>
      </c>
      <c r="M611" s="4">
        <v>6</v>
      </c>
      <c r="N611" s="19">
        <v>1260046.6666666667</v>
      </c>
      <c r="O611" s="5">
        <f>IF(AND($N611&gt;='202503'!$E$2,$N611&lt;='202503'!$F$2),'202503'!$I$2,IF(AND($N611&gt;='202503'!$E$3,$N611&lt;='202503'!$F$3),'202503'!$I$3,IF(AND($N611&gt;='202503'!$E$4,$N611&lt;='202503'!$F$4),'202503'!$I$4,IF(AND($N611&gt;='202503'!$E$5,$N611&lt;='202503'!$F$5),'202503'!$I$5,0))))</f>
        <v>3</v>
      </c>
      <c r="P611" s="5">
        <f>IF(AND($N611&gt;='202503'!$E$2,$N611&lt;='202503'!$F$2),'202503'!$G$2,IF(AND($N611&gt;='202503'!$E$3,$N611&lt;='202503'!$F$3),'202503'!$G$3,IF(AND($N611&gt;='202503'!$E$4,$N611&lt;='202503'!$F$4),'202503'!$G$4,IF(AND($N611&gt;='202503'!$E$5,$N611&lt;='202503'!$F$5),'202503'!$G$5,0))))</f>
        <v>4267</v>
      </c>
    </row>
    <row r="612" spans="1:16" hidden="1" x14ac:dyDescent="0.25">
      <c r="A612" s="5"/>
      <c r="B612" s="5">
        <v>15027472</v>
      </c>
      <c r="C612" s="5">
        <v>150274729</v>
      </c>
      <c r="D612" s="5" t="s">
        <v>1298</v>
      </c>
      <c r="E612" s="5" t="s">
        <v>1299</v>
      </c>
      <c r="F612" s="4">
        <v>1316775</v>
      </c>
      <c r="G612" s="4">
        <v>1276869</v>
      </c>
      <c r="H612" s="4">
        <v>2377167</v>
      </c>
      <c r="I612" s="4">
        <v>1276869</v>
      </c>
      <c r="J612" s="4">
        <v>1276869</v>
      </c>
      <c r="K612" s="4">
        <v>2387687</v>
      </c>
      <c r="L612" s="4">
        <v>9912236</v>
      </c>
      <c r="M612" s="4">
        <v>6</v>
      </c>
      <c r="N612" s="19">
        <v>1652039.3333333333</v>
      </c>
      <c r="O612" s="5">
        <f>IF(AND($N612&gt;='202503'!$E$2,$N612&lt;='202503'!$F$2),'202503'!$I$2,IF(AND($N612&gt;='202503'!$E$3,$N612&lt;='202503'!$F$3),'202503'!$I$3,IF(AND($N612&gt;='202503'!$E$4,$N612&lt;='202503'!$F$4),'202503'!$I$4,IF(AND($N612&gt;='202503'!$E$5,$N612&lt;='202503'!$F$5),'202503'!$I$5,0))))</f>
        <v>4</v>
      </c>
      <c r="P612" s="5">
        <f>IF(AND($N612&gt;='202503'!$E$2,$N612&lt;='202503'!$F$2),'202503'!$G$2,IF(AND($N612&gt;='202503'!$E$3,$N612&lt;='202503'!$F$3),'202503'!$G$3,IF(AND($N612&gt;='202503'!$E$4,$N612&lt;='202503'!$F$4),'202503'!$G$4,IF(AND($N612&gt;='202503'!$E$5,$N612&lt;='202503'!$F$5),'202503'!$G$5,0))))</f>
        <v>0</v>
      </c>
    </row>
    <row r="613" spans="1:16" hidden="1" x14ac:dyDescent="0.25">
      <c r="A613" s="5"/>
      <c r="B613" s="5">
        <v>15029360</v>
      </c>
      <c r="C613" s="5" t="s">
        <v>1300</v>
      </c>
      <c r="D613" s="5" t="s">
        <v>1301</v>
      </c>
      <c r="E613" s="5" t="s">
        <v>1302</v>
      </c>
      <c r="F613" s="4">
        <v>1102789</v>
      </c>
      <c r="G613" s="4">
        <v>1063762</v>
      </c>
      <c r="H613" s="4">
        <v>1940635</v>
      </c>
      <c r="I613" s="4">
        <v>1063762</v>
      </c>
      <c r="J613" s="4">
        <v>1063762</v>
      </c>
      <c r="K613" s="4">
        <v>2016339</v>
      </c>
      <c r="L613" s="4">
        <v>8251049</v>
      </c>
      <c r="M613" s="4">
        <v>6</v>
      </c>
      <c r="N613" s="19">
        <v>1375174.8333333333</v>
      </c>
      <c r="O613" s="5">
        <f>IF(AND($N613&gt;='202503'!$E$2,$N613&lt;='202503'!$F$2),'202503'!$I$2,IF(AND($N613&gt;='202503'!$E$3,$N613&lt;='202503'!$F$3),'202503'!$I$3,IF(AND($N613&gt;='202503'!$E$4,$N613&lt;='202503'!$F$4),'202503'!$I$4,IF(AND($N613&gt;='202503'!$E$5,$N613&lt;='202503'!$F$5),'202503'!$I$5,0))))</f>
        <v>3</v>
      </c>
      <c r="P613" s="5">
        <f>IF(AND($N613&gt;='202503'!$E$2,$N613&lt;='202503'!$F$2),'202503'!$G$2,IF(AND($N613&gt;='202503'!$E$3,$N613&lt;='202503'!$F$3),'202503'!$G$3,IF(AND($N613&gt;='202503'!$E$4,$N613&lt;='202503'!$F$4),'202503'!$G$4,IF(AND($N613&gt;='202503'!$E$5,$N613&lt;='202503'!$F$5),'202503'!$G$5,0))))</f>
        <v>4267</v>
      </c>
    </row>
    <row r="614" spans="1:16" hidden="1" x14ac:dyDescent="0.25">
      <c r="A614" s="5"/>
      <c r="B614" s="5">
        <v>15030939</v>
      </c>
      <c r="C614" s="5">
        <v>150309395</v>
      </c>
      <c r="D614" s="5" t="s">
        <v>1303</v>
      </c>
      <c r="E614" s="5" t="s">
        <v>1304</v>
      </c>
      <c r="F614" s="4">
        <v>1965072</v>
      </c>
      <c r="G614" s="4">
        <v>1893965</v>
      </c>
      <c r="H614" s="4">
        <v>3624116</v>
      </c>
      <c r="I614" s="4">
        <v>1893965</v>
      </c>
      <c r="J614" s="4">
        <v>1893965</v>
      </c>
      <c r="K614" s="4">
        <v>3639931</v>
      </c>
      <c r="L614" s="4">
        <v>14911014</v>
      </c>
      <c r="M614" s="4">
        <v>6</v>
      </c>
      <c r="N614" s="19">
        <v>2485169</v>
      </c>
      <c r="O614" s="5">
        <f>IF(AND($N614&gt;='202503'!$E$2,$N614&lt;='202503'!$F$2),'202503'!$I$2,IF(AND($N614&gt;='202503'!$E$3,$N614&lt;='202503'!$F$3),'202503'!$I$3,IF(AND($N614&gt;='202503'!$E$4,$N614&lt;='202503'!$F$4),'202503'!$I$4,IF(AND($N614&gt;='202503'!$E$5,$N614&lt;='202503'!$F$5),'202503'!$I$5,0))))</f>
        <v>4</v>
      </c>
      <c r="P614" s="5">
        <f>IF(AND($N614&gt;='202503'!$E$2,$N614&lt;='202503'!$F$2),'202503'!$G$2,IF(AND($N614&gt;='202503'!$E$3,$N614&lt;='202503'!$F$3),'202503'!$G$3,IF(AND($N614&gt;='202503'!$E$4,$N614&lt;='202503'!$F$4),'202503'!$G$4,IF(AND($N614&gt;='202503'!$E$5,$N614&lt;='202503'!$F$5),'202503'!$G$5,0))))</f>
        <v>0</v>
      </c>
    </row>
    <row r="615" spans="1:16" hidden="1" x14ac:dyDescent="0.25">
      <c r="A615" s="5"/>
      <c r="B615" s="5">
        <v>15032811</v>
      </c>
      <c r="C615" s="5" t="s">
        <v>1305</v>
      </c>
      <c r="D615" s="5" t="s">
        <v>1306</v>
      </c>
      <c r="E615" s="5" t="s">
        <v>1307</v>
      </c>
      <c r="F615" s="4">
        <v>1034817</v>
      </c>
      <c r="G615" s="4">
        <v>998157</v>
      </c>
      <c r="H615" s="4">
        <v>1826802</v>
      </c>
      <c r="I615" s="4">
        <v>998157</v>
      </c>
      <c r="J615" s="4">
        <v>998157</v>
      </c>
      <c r="K615" s="4">
        <v>1834957</v>
      </c>
      <c r="L615" s="4">
        <v>7691047</v>
      </c>
      <c r="M615" s="4">
        <v>6</v>
      </c>
      <c r="N615" s="19">
        <v>1281841.1666666667</v>
      </c>
      <c r="O615" s="5">
        <f>IF(AND($N615&gt;='202503'!$E$2,$N615&lt;='202503'!$F$2),'202503'!$I$2,IF(AND($N615&gt;='202503'!$E$3,$N615&lt;='202503'!$F$3),'202503'!$I$3,IF(AND($N615&gt;='202503'!$E$4,$N615&lt;='202503'!$F$4),'202503'!$I$4,IF(AND($N615&gt;='202503'!$E$5,$N615&lt;='202503'!$F$5),'202503'!$I$5,0))))</f>
        <v>3</v>
      </c>
      <c r="P615" s="5">
        <f>IF(AND($N615&gt;='202503'!$E$2,$N615&lt;='202503'!$F$2),'202503'!$G$2,IF(AND($N615&gt;='202503'!$E$3,$N615&lt;='202503'!$F$3),'202503'!$G$3,IF(AND($N615&gt;='202503'!$E$4,$N615&lt;='202503'!$F$4),'202503'!$G$4,IF(AND($N615&gt;='202503'!$E$5,$N615&lt;='202503'!$F$5),'202503'!$G$5,0))))</f>
        <v>4267</v>
      </c>
    </row>
    <row r="616" spans="1:16" hidden="1" x14ac:dyDescent="0.25">
      <c r="A616" s="5"/>
      <c r="B616" s="5">
        <v>15046793</v>
      </c>
      <c r="C616" s="5">
        <v>150467934</v>
      </c>
      <c r="D616" s="5" t="s">
        <v>1310</v>
      </c>
      <c r="E616" s="5" t="s">
        <v>1311</v>
      </c>
      <c r="F616" s="4">
        <v>2590984</v>
      </c>
      <c r="G616" s="4">
        <v>2497572</v>
      </c>
      <c r="H616" s="4">
        <v>4741767</v>
      </c>
      <c r="I616" s="4">
        <v>2497572</v>
      </c>
      <c r="J616" s="4">
        <v>2510888</v>
      </c>
      <c r="K616" s="4">
        <v>4775943</v>
      </c>
      <c r="L616" s="4">
        <v>19614726</v>
      </c>
      <c r="M616" s="4">
        <v>6</v>
      </c>
      <c r="N616" s="19">
        <v>3269121</v>
      </c>
      <c r="O616" s="5">
        <f>IF(AND($N616&gt;='202503'!$E$2,$N616&lt;='202503'!$F$2),'202503'!$I$2,IF(AND($N616&gt;='202503'!$E$3,$N616&lt;='202503'!$F$3),'202503'!$I$3,IF(AND($N616&gt;='202503'!$E$4,$N616&lt;='202503'!$F$4),'202503'!$I$4,IF(AND($N616&gt;='202503'!$E$5,$N616&lt;='202503'!$F$5),'202503'!$I$5,0))))</f>
        <v>4</v>
      </c>
      <c r="P616" s="5">
        <f>IF(AND($N616&gt;='202503'!$E$2,$N616&lt;='202503'!$F$2),'202503'!$G$2,IF(AND($N616&gt;='202503'!$E$3,$N616&lt;='202503'!$F$3),'202503'!$G$3,IF(AND($N616&gt;='202503'!$E$4,$N616&lt;='202503'!$F$4),'202503'!$G$4,IF(AND($N616&gt;='202503'!$E$5,$N616&lt;='202503'!$F$5),'202503'!$G$5,0))))</f>
        <v>0</v>
      </c>
    </row>
    <row r="617" spans="1:16" hidden="1" x14ac:dyDescent="0.25">
      <c r="A617" s="5"/>
      <c r="B617" s="5">
        <v>15051023</v>
      </c>
      <c r="C617" s="5">
        <v>150510236</v>
      </c>
      <c r="D617" s="5" t="s">
        <v>1312</v>
      </c>
      <c r="E617" s="5" t="s">
        <v>1313</v>
      </c>
      <c r="F617" s="4">
        <v>1542079</v>
      </c>
      <c r="G617" s="4">
        <v>1495129</v>
      </c>
      <c r="H617" s="4">
        <v>2803489</v>
      </c>
      <c r="I617" s="4">
        <v>1495129</v>
      </c>
      <c r="J617" s="4">
        <v>1495129</v>
      </c>
      <c r="K617" s="4">
        <v>2815846</v>
      </c>
      <c r="L617" s="4">
        <v>11646801</v>
      </c>
      <c r="M617" s="4">
        <v>6</v>
      </c>
      <c r="N617" s="19">
        <v>1941133.5</v>
      </c>
      <c r="O617" s="5">
        <f>IF(AND($N617&gt;='202503'!$E$2,$N617&lt;='202503'!$F$2),'202503'!$I$2,IF(AND($N617&gt;='202503'!$E$3,$N617&lt;='202503'!$F$3),'202503'!$I$3,IF(AND($N617&gt;='202503'!$E$4,$N617&lt;='202503'!$F$4),'202503'!$I$4,IF(AND($N617&gt;='202503'!$E$5,$N617&lt;='202503'!$F$5),'202503'!$I$5,0))))</f>
        <v>4</v>
      </c>
      <c r="P617" s="5">
        <f>IF(AND($N617&gt;='202503'!$E$2,$N617&lt;='202503'!$F$2),'202503'!$G$2,IF(AND($N617&gt;='202503'!$E$3,$N617&lt;='202503'!$F$3),'202503'!$G$3,IF(AND($N617&gt;='202503'!$E$4,$N617&lt;='202503'!$F$4),'202503'!$G$4,IF(AND($N617&gt;='202503'!$E$5,$N617&lt;='202503'!$F$5),'202503'!$G$5,0))))</f>
        <v>0</v>
      </c>
    </row>
    <row r="618" spans="1:16" hidden="1" x14ac:dyDescent="0.25">
      <c r="A618" s="5"/>
      <c r="B618" s="5">
        <v>15056224</v>
      </c>
      <c r="C618" s="5">
        <v>150562244</v>
      </c>
      <c r="D618" s="5" t="s">
        <v>1314</v>
      </c>
      <c r="E618" s="5" t="s">
        <v>1315</v>
      </c>
      <c r="F618" s="4">
        <v>1700151</v>
      </c>
      <c r="G618" s="4">
        <v>1638992</v>
      </c>
      <c r="H618" s="4">
        <v>3289414</v>
      </c>
      <c r="I618" s="4">
        <v>1785102</v>
      </c>
      <c r="J618" s="4">
        <v>1785102</v>
      </c>
      <c r="K618" s="4">
        <v>3393126</v>
      </c>
      <c r="L618" s="4">
        <v>13591887</v>
      </c>
      <c r="M618" s="4">
        <v>6</v>
      </c>
      <c r="N618" s="19">
        <v>2265314.5</v>
      </c>
      <c r="O618" s="5">
        <f>IF(AND($N618&gt;='202503'!$E$2,$N618&lt;='202503'!$F$2),'202503'!$I$2,IF(AND($N618&gt;='202503'!$E$3,$N618&lt;='202503'!$F$3),'202503'!$I$3,IF(AND($N618&gt;='202503'!$E$4,$N618&lt;='202503'!$F$4),'202503'!$I$4,IF(AND($N618&gt;='202503'!$E$5,$N618&lt;='202503'!$F$5),'202503'!$I$5,0))))</f>
        <v>4</v>
      </c>
      <c r="P618" s="5">
        <f>IF(AND($N618&gt;='202503'!$E$2,$N618&lt;='202503'!$F$2),'202503'!$G$2,IF(AND($N618&gt;='202503'!$E$3,$N618&lt;='202503'!$F$3),'202503'!$G$3,IF(AND($N618&gt;='202503'!$E$4,$N618&lt;='202503'!$F$4),'202503'!$G$4,IF(AND($N618&gt;='202503'!$E$5,$N618&lt;='202503'!$F$5),'202503'!$G$5,0))))</f>
        <v>0</v>
      </c>
    </row>
    <row r="619" spans="1:16" hidden="1" x14ac:dyDescent="0.25">
      <c r="A619" s="5"/>
      <c r="B619" s="5">
        <v>15057811</v>
      </c>
      <c r="C619" s="5">
        <v>150578116</v>
      </c>
      <c r="D619" s="5" t="s">
        <v>1317</v>
      </c>
      <c r="E619" s="5" t="s">
        <v>1318</v>
      </c>
      <c r="F619" s="4">
        <v>1111828</v>
      </c>
      <c r="G619" s="4">
        <v>1071692</v>
      </c>
      <c r="H619" s="4">
        <v>2040236</v>
      </c>
      <c r="I619" s="4">
        <v>1071692</v>
      </c>
      <c r="J619" s="4">
        <v>1071692</v>
      </c>
      <c r="K619" s="4">
        <v>2049162</v>
      </c>
      <c r="L619" s="4">
        <v>8416302</v>
      </c>
      <c r="M619" s="4">
        <v>6</v>
      </c>
      <c r="N619" s="19">
        <v>1402717</v>
      </c>
      <c r="O619" s="5">
        <f>IF(AND($N619&gt;='202503'!$E$2,$N619&lt;='202503'!$F$2),'202503'!$I$2,IF(AND($N619&gt;='202503'!$E$3,$N619&lt;='202503'!$F$3),'202503'!$I$3,IF(AND($N619&gt;='202503'!$E$4,$N619&lt;='202503'!$F$4),'202503'!$I$4,IF(AND($N619&gt;='202503'!$E$5,$N619&lt;='202503'!$F$5),'202503'!$I$5,0))))</f>
        <v>3</v>
      </c>
      <c r="P619" s="5">
        <f>IF(AND($N619&gt;='202503'!$E$2,$N619&lt;='202503'!$F$2),'202503'!$G$2,IF(AND($N619&gt;='202503'!$E$3,$N619&lt;='202503'!$F$3),'202503'!$G$3,IF(AND($N619&gt;='202503'!$E$4,$N619&lt;='202503'!$F$4),'202503'!$G$4,IF(AND($N619&gt;='202503'!$E$5,$N619&lt;='202503'!$F$5),'202503'!$G$5,0))))</f>
        <v>4267</v>
      </c>
    </row>
    <row r="620" spans="1:16" hidden="1" x14ac:dyDescent="0.25">
      <c r="A620" s="5"/>
      <c r="B620" s="5">
        <v>15066394</v>
      </c>
      <c r="C620" s="5">
        <v>150663946</v>
      </c>
      <c r="D620" s="5" t="s">
        <v>1321</v>
      </c>
      <c r="E620" s="5" t="s">
        <v>1322</v>
      </c>
      <c r="F620" s="4">
        <v>2106062</v>
      </c>
      <c r="G620" s="4">
        <v>2032811</v>
      </c>
      <c r="H620" s="4">
        <v>3590781</v>
      </c>
      <c r="I620" s="4">
        <v>2032811</v>
      </c>
      <c r="J620" s="4">
        <v>2032811</v>
      </c>
      <c r="K620" s="4">
        <v>3607114</v>
      </c>
      <c r="L620" s="4">
        <v>15402390</v>
      </c>
      <c r="M620" s="4">
        <v>6</v>
      </c>
      <c r="N620" s="19">
        <v>2567065</v>
      </c>
      <c r="O620" s="5">
        <f>IF(AND($N620&gt;='202503'!$E$2,$N620&lt;='202503'!$F$2),'202503'!$I$2,IF(AND($N620&gt;='202503'!$E$3,$N620&lt;='202503'!$F$3),'202503'!$I$3,IF(AND($N620&gt;='202503'!$E$4,$N620&lt;='202503'!$F$4),'202503'!$I$4,IF(AND($N620&gt;='202503'!$E$5,$N620&lt;='202503'!$F$5),'202503'!$I$5,0))))</f>
        <v>4</v>
      </c>
      <c r="P620" s="5">
        <f>IF(AND($N620&gt;='202503'!$E$2,$N620&lt;='202503'!$F$2),'202503'!$G$2,IF(AND($N620&gt;='202503'!$E$3,$N620&lt;='202503'!$F$3),'202503'!$G$3,IF(AND($N620&gt;='202503'!$E$4,$N620&lt;='202503'!$F$4),'202503'!$G$4,IF(AND($N620&gt;='202503'!$E$5,$N620&lt;='202503'!$F$5),'202503'!$G$5,0))))</f>
        <v>0</v>
      </c>
    </row>
    <row r="621" spans="1:16" hidden="1" x14ac:dyDescent="0.25">
      <c r="A621" s="5"/>
      <c r="B621" s="5">
        <v>15069602</v>
      </c>
      <c r="C621" s="5" t="s">
        <v>4888</v>
      </c>
      <c r="D621" s="5" t="s">
        <v>5071</v>
      </c>
      <c r="E621" s="5" t="s">
        <v>4889</v>
      </c>
      <c r="F621" s="4"/>
      <c r="G621" s="4"/>
      <c r="H621" s="4"/>
      <c r="I621" s="4"/>
      <c r="J621" s="4">
        <v>568190</v>
      </c>
      <c r="K621" s="4">
        <v>2462539</v>
      </c>
      <c r="L621" s="4">
        <v>3030729</v>
      </c>
      <c r="M621" s="4">
        <v>2</v>
      </c>
      <c r="N621" s="19">
        <v>1515364.5</v>
      </c>
      <c r="O621" s="5">
        <f>IF(AND($N621&gt;='202503'!$E$2,$N621&lt;='202503'!$F$2),'202503'!$I$2,IF(AND($N621&gt;='202503'!$E$3,$N621&lt;='202503'!$F$3),'202503'!$I$3,IF(AND($N621&gt;='202503'!$E$4,$N621&lt;='202503'!$F$4),'202503'!$I$4,IF(AND($N621&gt;='202503'!$E$5,$N621&lt;='202503'!$F$5),'202503'!$I$5,0))))</f>
        <v>4</v>
      </c>
      <c r="P621" s="5">
        <f>IF(AND($N621&gt;='202503'!$E$2,$N621&lt;='202503'!$F$2),'202503'!$G$2,IF(AND($N621&gt;='202503'!$E$3,$N621&lt;='202503'!$F$3),'202503'!$G$3,IF(AND($N621&gt;='202503'!$E$4,$N621&lt;='202503'!$F$4),'202503'!$G$4,IF(AND($N621&gt;='202503'!$E$5,$N621&lt;='202503'!$F$5),'202503'!$G$5,0))))</f>
        <v>0</v>
      </c>
    </row>
    <row r="622" spans="1:16" hidden="1" x14ac:dyDescent="0.25">
      <c r="A622" s="5"/>
      <c r="B622" s="5">
        <v>15070098</v>
      </c>
      <c r="C622" s="5">
        <v>150700981</v>
      </c>
      <c r="D622" s="5" t="s">
        <v>1323</v>
      </c>
      <c r="E622" s="5" t="s">
        <v>1324</v>
      </c>
      <c r="F622" s="4">
        <v>2177225</v>
      </c>
      <c r="G622" s="4">
        <v>2099045</v>
      </c>
      <c r="H622" s="4">
        <v>3951053</v>
      </c>
      <c r="I622" s="4">
        <v>2099045</v>
      </c>
      <c r="J622" s="4">
        <v>2099045</v>
      </c>
      <c r="K622" s="4">
        <v>3968439</v>
      </c>
      <c r="L622" s="4">
        <v>16393852</v>
      </c>
      <c r="M622" s="4">
        <v>6</v>
      </c>
      <c r="N622" s="19">
        <v>2732308.6666666665</v>
      </c>
      <c r="O622" s="5">
        <f>IF(AND($N622&gt;='202503'!$E$2,$N622&lt;='202503'!$F$2),'202503'!$I$2,IF(AND($N622&gt;='202503'!$E$3,$N622&lt;='202503'!$F$3),'202503'!$I$3,IF(AND($N622&gt;='202503'!$E$4,$N622&lt;='202503'!$F$4),'202503'!$I$4,IF(AND($N622&gt;='202503'!$E$5,$N622&lt;='202503'!$F$5),'202503'!$I$5,0))))</f>
        <v>4</v>
      </c>
      <c r="P622" s="5">
        <f>IF(AND($N622&gt;='202503'!$E$2,$N622&lt;='202503'!$F$2),'202503'!$G$2,IF(AND($N622&gt;='202503'!$E$3,$N622&lt;='202503'!$F$3),'202503'!$G$3,IF(AND($N622&gt;='202503'!$E$4,$N622&lt;='202503'!$F$4),'202503'!$G$4,IF(AND($N622&gt;='202503'!$E$5,$N622&lt;='202503'!$F$5),'202503'!$G$5,0))))</f>
        <v>0</v>
      </c>
    </row>
    <row r="623" spans="1:16" hidden="1" x14ac:dyDescent="0.25">
      <c r="A623" s="5"/>
      <c r="B623" s="5">
        <v>15071557</v>
      </c>
      <c r="C623" s="5">
        <v>150715571</v>
      </c>
      <c r="D623" s="5" t="s">
        <v>1325</v>
      </c>
      <c r="E623" s="5" t="s">
        <v>1326</v>
      </c>
      <c r="F623" s="4">
        <v>1992197</v>
      </c>
      <c r="G623" s="4">
        <v>1931173</v>
      </c>
      <c r="H623" s="4">
        <v>3632317</v>
      </c>
      <c r="I623" s="4">
        <v>1931173</v>
      </c>
      <c r="J623" s="4">
        <v>1931173</v>
      </c>
      <c r="K623" s="4">
        <v>3648305</v>
      </c>
      <c r="L623" s="4">
        <v>15066338</v>
      </c>
      <c r="M623" s="4">
        <v>6</v>
      </c>
      <c r="N623" s="19">
        <v>2511056.3333333335</v>
      </c>
      <c r="O623" s="5">
        <f>IF(AND($N623&gt;='202503'!$E$2,$N623&lt;='202503'!$F$2),'202503'!$I$2,IF(AND($N623&gt;='202503'!$E$3,$N623&lt;='202503'!$F$3),'202503'!$I$3,IF(AND($N623&gt;='202503'!$E$4,$N623&lt;='202503'!$F$4),'202503'!$I$4,IF(AND($N623&gt;='202503'!$E$5,$N623&lt;='202503'!$F$5),'202503'!$I$5,0))))</f>
        <v>4</v>
      </c>
      <c r="P623" s="5">
        <f>IF(AND($N623&gt;='202503'!$E$2,$N623&lt;='202503'!$F$2),'202503'!$G$2,IF(AND($N623&gt;='202503'!$E$3,$N623&lt;='202503'!$F$3),'202503'!$G$3,IF(AND($N623&gt;='202503'!$E$4,$N623&lt;='202503'!$F$4),'202503'!$G$4,IF(AND($N623&gt;='202503'!$E$5,$N623&lt;='202503'!$F$5),'202503'!$G$5,0))))</f>
        <v>0</v>
      </c>
    </row>
    <row r="624" spans="1:16" hidden="1" x14ac:dyDescent="0.25">
      <c r="A624" s="5"/>
      <c r="B624" s="5">
        <v>15072518</v>
      </c>
      <c r="C624" s="5">
        <v>150725186</v>
      </c>
      <c r="D624" s="5" t="s">
        <v>1327</v>
      </c>
      <c r="E624" s="5" t="s">
        <v>1328</v>
      </c>
      <c r="F624" s="4">
        <v>1384313</v>
      </c>
      <c r="G624" s="4">
        <v>1334152</v>
      </c>
      <c r="H624" s="4">
        <v>2887040</v>
      </c>
      <c r="I624" s="4">
        <v>1582880</v>
      </c>
      <c r="J624" s="4">
        <v>1582880</v>
      </c>
      <c r="K624" s="4">
        <v>3055992</v>
      </c>
      <c r="L624" s="4">
        <v>11827257</v>
      </c>
      <c r="M624" s="4">
        <v>6</v>
      </c>
      <c r="N624" s="19">
        <v>1971209.5</v>
      </c>
      <c r="O624" s="5">
        <f>IF(AND($N624&gt;='202503'!$E$2,$N624&lt;='202503'!$F$2),'202503'!$I$2,IF(AND($N624&gt;='202503'!$E$3,$N624&lt;='202503'!$F$3),'202503'!$I$3,IF(AND($N624&gt;='202503'!$E$4,$N624&lt;='202503'!$F$4),'202503'!$I$4,IF(AND($N624&gt;='202503'!$E$5,$N624&lt;='202503'!$F$5),'202503'!$I$5,0))))</f>
        <v>4</v>
      </c>
      <c r="P624" s="5">
        <f>IF(AND($N624&gt;='202503'!$E$2,$N624&lt;='202503'!$F$2),'202503'!$G$2,IF(AND($N624&gt;='202503'!$E$3,$N624&lt;='202503'!$F$3),'202503'!$G$3,IF(AND($N624&gt;='202503'!$E$4,$N624&lt;='202503'!$F$4),'202503'!$G$4,IF(AND($N624&gt;='202503'!$E$5,$N624&lt;='202503'!$F$5),'202503'!$G$5,0))))</f>
        <v>0</v>
      </c>
    </row>
    <row r="625" spans="1:16" hidden="1" x14ac:dyDescent="0.25">
      <c r="A625" s="5"/>
      <c r="B625" s="5">
        <v>15072721</v>
      </c>
      <c r="C625" s="5">
        <v>150727219</v>
      </c>
      <c r="D625" s="5" t="s">
        <v>1329</v>
      </c>
      <c r="E625" s="5" t="s">
        <v>1330</v>
      </c>
      <c r="F625" s="4">
        <v>1992197</v>
      </c>
      <c r="G625" s="4">
        <v>1920600</v>
      </c>
      <c r="H625" s="4">
        <v>3621744</v>
      </c>
      <c r="I625" s="4">
        <v>1920600</v>
      </c>
      <c r="J625" s="4">
        <v>1920600</v>
      </c>
      <c r="K625" s="4">
        <v>3637665</v>
      </c>
      <c r="L625" s="4">
        <v>15013406</v>
      </c>
      <c r="M625" s="4">
        <v>6</v>
      </c>
      <c r="N625" s="19">
        <v>2502234.3333333335</v>
      </c>
      <c r="O625" s="5">
        <f>IF(AND($N625&gt;='202503'!$E$2,$N625&lt;='202503'!$F$2),'202503'!$I$2,IF(AND($N625&gt;='202503'!$E$3,$N625&lt;='202503'!$F$3),'202503'!$I$3,IF(AND($N625&gt;='202503'!$E$4,$N625&lt;='202503'!$F$4),'202503'!$I$4,IF(AND($N625&gt;='202503'!$E$5,$N625&lt;='202503'!$F$5),'202503'!$I$5,0))))</f>
        <v>4</v>
      </c>
      <c r="P625" s="5">
        <f>IF(AND($N625&gt;='202503'!$E$2,$N625&lt;='202503'!$F$2),'202503'!$G$2,IF(AND($N625&gt;='202503'!$E$3,$N625&lt;='202503'!$F$3),'202503'!$G$3,IF(AND($N625&gt;='202503'!$E$4,$N625&lt;='202503'!$F$4),'202503'!$G$4,IF(AND($N625&gt;='202503'!$E$5,$N625&lt;='202503'!$F$5),'202503'!$G$5,0))))</f>
        <v>0</v>
      </c>
    </row>
    <row r="626" spans="1:16" hidden="1" x14ac:dyDescent="0.25">
      <c r="A626" s="5"/>
      <c r="B626" s="5">
        <v>15073113</v>
      </c>
      <c r="C626" s="5">
        <v>150731135</v>
      </c>
      <c r="D626" s="5" t="s">
        <v>1331</v>
      </c>
      <c r="E626" s="5" t="s">
        <v>1332</v>
      </c>
      <c r="F626" s="4">
        <v>2165478</v>
      </c>
      <c r="G626" s="4">
        <v>2087627</v>
      </c>
      <c r="H626" s="4">
        <v>3934187</v>
      </c>
      <c r="I626" s="4">
        <v>2087627</v>
      </c>
      <c r="J626" s="4">
        <v>2087627</v>
      </c>
      <c r="K626" s="4">
        <v>3951488</v>
      </c>
      <c r="L626" s="4">
        <v>16314034</v>
      </c>
      <c r="M626" s="4">
        <v>6</v>
      </c>
      <c r="N626" s="19">
        <v>2719005.6666666665</v>
      </c>
      <c r="O626" s="5">
        <f>IF(AND($N626&gt;='202503'!$E$2,$N626&lt;='202503'!$F$2),'202503'!$I$2,IF(AND($N626&gt;='202503'!$E$3,$N626&lt;='202503'!$F$3),'202503'!$I$3,IF(AND($N626&gt;='202503'!$E$4,$N626&lt;='202503'!$F$4),'202503'!$I$4,IF(AND($N626&gt;='202503'!$E$5,$N626&lt;='202503'!$F$5),'202503'!$I$5,0))))</f>
        <v>4</v>
      </c>
      <c r="P626" s="5">
        <f>IF(AND($N626&gt;='202503'!$E$2,$N626&lt;='202503'!$F$2),'202503'!$G$2,IF(AND($N626&gt;='202503'!$E$3,$N626&lt;='202503'!$F$3),'202503'!$G$3,IF(AND($N626&gt;='202503'!$E$4,$N626&lt;='202503'!$F$4),'202503'!$G$4,IF(AND($N626&gt;='202503'!$E$5,$N626&lt;='202503'!$F$5),'202503'!$G$5,0))))</f>
        <v>0</v>
      </c>
    </row>
    <row r="627" spans="1:16" hidden="1" x14ac:dyDescent="0.25">
      <c r="A627" s="5"/>
      <c r="B627" s="5">
        <v>15078014</v>
      </c>
      <c r="C627" s="5">
        <v>150780144</v>
      </c>
      <c r="D627" s="5" t="s">
        <v>1333</v>
      </c>
      <c r="E627" s="5" t="s">
        <v>1334</v>
      </c>
      <c r="F627" s="4">
        <v>1992197</v>
      </c>
      <c r="G627" s="4">
        <v>1920600</v>
      </c>
      <c r="H627" s="4">
        <v>3621744</v>
      </c>
      <c r="I627" s="4">
        <v>1920600</v>
      </c>
      <c r="J627" s="4">
        <v>1920600</v>
      </c>
      <c r="K627" s="4">
        <v>3637665</v>
      </c>
      <c r="L627" s="4">
        <v>15013406</v>
      </c>
      <c r="M627" s="4">
        <v>6</v>
      </c>
      <c r="N627" s="19">
        <v>2502234.3333333335</v>
      </c>
      <c r="O627" s="5">
        <f>IF(AND($N627&gt;='202503'!$E$2,$N627&lt;='202503'!$F$2),'202503'!$I$2,IF(AND($N627&gt;='202503'!$E$3,$N627&lt;='202503'!$F$3),'202503'!$I$3,IF(AND($N627&gt;='202503'!$E$4,$N627&lt;='202503'!$F$4),'202503'!$I$4,IF(AND($N627&gt;='202503'!$E$5,$N627&lt;='202503'!$F$5),'202503'!$I$5,0))))</f>
        <v>4</v>
      </c>
      <c r="P627" s="5">
        <f>IF(AND($N627&gt;='202503'!$E$2,$N627&lt;='202503'!$F$2),'202503'!$G$2,IF(AND($N627&gt;='202503'!$E$3,$N627&lt;='202503'!$F$3),'202503'!$G$3,IF(AND($N627&gt;='202503'!$E$4,$N627&lt;='202503'!$F$4),'202503'!$G$4,IF(AND($N627&gt;='202503'!$E$5,$N627&lt;='202503'!$F$5),'202503'!$G$5,0))))</f>
        <v>0</v>
      </c>
    </row>
    <row r="628" spans="1:16" hidden="1" x14ac:dyDescent="0.25">
      <c r="A628" s="5"/>
      <c r="B628" s="5">
        <v>15082422</v>
      </c>
      <c r="C628" s="5">
        <v>150824222</v>
      </c>
      <c r="D628" s="5" t="s">
        <v>1335</v>
      </c>
      <c r="E628" s="5" t="s">
        <v>1336</v>
      </c>
      <c r="F628" s="4">
        <v>1970444</v>
      </c>
      <c r="G628" s="4">
        <v>1899456</v>
      </c>
      <c r="H628" s="4">
        <v>3600600</v>
      </c>
      <c r="I628" s="4">
        <v>1899456</v>
      </c>
      <c r="J628" s="4">
        <v>1899456</v>
      </c>
      <c r="K628" s="4">
        <v>3616385</v>
      </c>
      <c r="L628" s="4">
        <v>14885797</v>
      </c>
      <c r="M628" s="4">
        <v>6</v>
      </c>
      <c r="N628" s="19">
        <v>2480966.1666666665</v>
      </c>
      <c r="O628" s="5">
        <f>IF(AND($N628&gt;='202503'!$E$2,$N628&lt;='202503'!$F$2),'202503'!$I$2,IF(AND($N628&gt;='202503'!$E$3,$N628&lt;='202503'!$F$3),'202503'!$I$3,IF(AND($N628&gt;='202503'!$E$4,$N628&lt;='202503'!$F$4),'202503'!$I$4,IF(AND($N628&gt;='202503'!$E$5,$N628&lt;='202503'!$F$5),'202503'!$I$5,0))))</f>
        <v>4</v>
      </c>
      <c r="P628" s="5">
        <f>IF(AND($N628&gt;='202503'!$E$2,$N628&lt;='202503'!$F$2),'202503'!$G$2,IF(AND($N628&gt;='202503'!$E$3,$N628&lt;='202503'!$F$3),'202503'!$G$3,IF(AND($N628&gt;='202503'!$E$4,$N628&lt;='202503'!$F$4),'202503'!$G$4,IF(AND($N628&gt;='202503'!$E$5,$N628&lt;='202503'!$F$5),'202503'!$G$5,0))))</f>
        <v>0</v>
      </c>
    </row>
    <row r="629" spans="1:16" hidden="1" x14ac:dyDescent="0.25">
      <c r="A629" s="5"/>
      <c r="B629" s="5">
        <v>15085702</v>
      </c>
      <c r="C629" s="5">
        <v>150857023</v>
      </c>
      <c r="D629" s="5" t="s">
        <v>1337</v>
      </c>
      <c r="E629" s="5" t="s">
        <v>1338</v>
      </c>
      <c r="F629" s="4">
        <v>1789408</v>
      </c>
      <c r="G629" s="4">
        <v>1724492</v>
      </c>
      <c r="H629" s="4">
        <v>3530672</v>
      </c>
      <c r="I629" s="4">
        <v>1893965</v>
      </c>
      <c r="J629" s="4">
        <v>1893965</v>
      </c>
      <c r="K629" s="4">
        <v>3637662</v>
      </c>
      <c r="L629" s="4">
        <v>14470164</v>
      </c>
      <c r="M629" s="4">
        <v>6</v>
      </c>
      <c r="N629" s="19">
        <v>2411694</v>
      </c>
      <c r="O629" s="5">
        <f>IF(AND($N629&gt;='202503'!$E$2,$N629&lt;='202503'!$F$2),'202503'!$I$2,IF(AND($N629&gt;='202503'!$E$3,$N629&lt;='202503'!$F$3),'202503'!$I$3,IF(AND($N629&gt;='202503'!$E$4,$N629&lt;='202503'!$F$4),'202503'!$I$4,IF(AND($N629&gt;='202503'!$E$5,$N629&lt;='202503'!$F$5),'202503'!$I$5,0))))</f>
        <v>4</v>
      </c>
      <c r="P629" s="5">
        <f>IF(AND($N629&gt;='202503'!$E$2,$N629&lt;='202503'!$F$2),'202503'!$G$2,IF(AND($N629&gt;='202503'!$E$3,$N629&lt;='202503'!$F$3),'202503'!$G$3,IF(AND($N629&gt;='202503'!$E$4,$N629&lt;='202503'!$F$4),'202503'!$G$4,IF(AND($N629&gt;='202503'!$E$5,$N629&lt;='202503'!$F$5),'202503'!$G$5,0))))</f>
        <v>0</v>
      </c>
    </row>
    <row r="630" spans="1:16" hidden="1" x14ac:dyDescent="0.25">
      <c r="A630" s="5"/>
      <c r="B630" s="5">
        <v>15087853</v>
      </c>
      <c r="C630" s="5">
        <v>150878535</v>
      </c>
      <c r="D630" s="5" t="s">
        <v>1339</v>
      </c>
      <c r="E630" s="5" t="s">
        <v>1340</v>
      </c>
      <c r="F630" s="4">
        <v>2351788</v>
      </c>
      <c r="G630" s="4">
        <v>2279165</v>
      </c>
      <c r="H630" s="4">
        <v>4333793</v>
      </c>
      <c r="I630" s="4">
        <v>2279165</v>
      </c>
      <c r="J630" s="4">
        <v>2279165</v>
      </c>
      <c r="K630" s="4">
        <v>4352763</v>
      </c>
      <c r="L630" s="4">
        <v>17875839</v>
      </c>
      <c r="M630" s="4">
        <v>6</v>
      </c>
      <c r="N630" s="19">
        <v>2979306.5</v>
      </c>
      <c r="O630" s="5">
        <f>IF(AND($N630&gt;='202503'!$E$2,$N630&lt;='202503'!$F$2),'202503'!$I$2,IF(AND($N630&gt;='202503'!$E$3,$N630&lt;='202503'!$F$3),'202503'!$I$3,IF(AND($N630&gt;='202503'!$E$4,$N630&lt;='202503'!$F$4),'202503'!$I$4,IF(AND($N630&gt;='202503'!$E$5,$N630&lt;='202503'!$F$5),'202503'!$I$5,0))))</f>
        <v>4</v>
      </c>
      <c r="P630" s="5">
        <f>IF(AND($N630&gt;='202503'!$E$2,$N630&lt;='202503'!$F$2),'202503'!$G$2,IF(AND($N630&gt;='202503'!$E$3,$N630&lt;='202503'!$F$3),'202503'!$G$3,IF(AND($N630&gt;='202503'!$E$4,$N630&lt;='202503'!$F$4),'202503'!$G$4,IF(AND($N630&gt;='202503'!$E$5,$N630&lt;='202503'!$F$5),'202503'!$G$5,0))))</f>
        <v>0</v>
      </c>
    </row>
    <row r="631" spans="1:16" hidden="1" x14ac:dyDescent="0.25">
      <c r="A631" s="5"/>
      <c r="B631" s="5">
        <v>15089756</v>
      </c>
      <c r="C631" s="5">
        <v>150897564</v>
      </c>
      <c r="D631" s="5" t="s">
        <v>1341</v>
      </c>
      <c r="E631" s="5" t="s">
        <v>1342</v>
      </c>
      <c r="F631" s="4">
        <v>2351788</v>
      </c>
      <c r="G631" s="4">
        <v>2266835</v>
      </c>
      <c r="H631" s="4">
        <v>4321463</v>
      </c>
      <c r="I631" s="4">
        <v>2266835</v>
      </c>
      <c r="J631" s="4">
        <v>2266835</v>
      </c>
      <c r="K631" s="4">
        <v>4340353</v>
      </c>
      <c r="L631" s="4">
        <v>17814109</v>
      </c>
      <c r="M631" s="4">
        <v>6</v>
      </c>
      <c r="N631" s="19">
        <v>2969018.1666666665</v>
      </c>
      <c r="O631" s="5">
        <f>IF(AND($N631&gt;='202503'!$E$2,$N631&lt;='202503'!$F$2),'202503'!$I$2,IF(AND($N631&gt;='202503'!$E$3,$N631&lt;='202503'!$F$3),'202503'!$I$3,IF(AND($N631&gt;='202503'!$E$4,$N631&lt;='202503'!$F$4),'202503'!$I$4,IF(AND($N631&gt;='202503'!$E$5,$N631&lt;='202503'!$F$5),'202503'!$I$5,0))))</f>
        <v>4</v>
      </c>
      <c r="P631" s="5">
        <f>IF(AND($N631&gt;='202503'!$E$2,$N631&lt;='202503'!$F$2),'202503'!$G$2,IF(AND($N631&gt;='202503'!$E$3,$N631&lt;='202503'!$F$3),'202503'!$G$3,IF(AND($N631&gt;='202503'!$E$4,$N631&lt;='202503'!$F$4),'202503'!$G$4,IF(AND($N631&gt;='202503'!$E$5,$N631&lt;='202503'!$F$5),'202503'!$G$5,0))))</f>
        <v>0</v>
      </c>
    </row>
    <row r="632" spans="1:16" hidden="1" x14ac:dyDescent="0.25">
      <c r="A632" s="5"/>
      <c r="B632" s="5">
        <v>15098292</v>
      </c>
      <c r="C632" s="5">
        <v>150982928</v>
      </c>
      <c r="D632" s="5" t="s">
        <v>1343</v>
      </c>
      <c r="E632" s="5" t="s">
        <v>1344</v>
      </c>
      <c r="F632" s="4">
        <v>2377158</v>
      </c>
      <c r="G632" s="4">
        <v>2303827</v>
      </c>
      <c r="H632" s="4">
        <v>4358455</v>
      </c>
      <c r="I632" s="4">
        <v>2303827</v>
      </c>
      <c r="J632" s="4">
        <v>2303827</v>
      </c>
      <c r="K632" s="4">
        <v>4377582</v>
      </c>
      <c r="L632" s="4">
        <v>18024676</v>
      </c>
      <c r="M632" s="4">
        <v>6</v>
      </c>
      <c r="N632" s="19">
        <v>3004112.6666666665</v>
      </c>
      <c r="O632" s="5">
        <f>IF(AND($N632&gt;='202503'!$E$2,$N632&lt;='202503'!$F$2),'202503'!$I$2,IF(AND($N632&gt;='202503'!$E$3,$N632&lt;='202503'!$F$3),'202503'!$I$3,IF(AND($N632&gt;='202503'!$E$4,$N632&lt;='202503'!$F$4),'202503'!$I$4,IF(AND($N632&gt;='202503'!$E$5,$N632&lt;='202503'!$F$5),'202503'!$I$5,0))))</f>
        <v>4</v>
      </c>
      <c r="P632" s="5">
        <f>IF(AND($N632&gt;='202503'!$E$2,$N632&lt;='202503'!$F$2),'202503'!$G$2,IF(AND($N632&gt;='202503'!$E$3,$N632&lt;='202503'!$F$3),'202503'!$G$3,IF(AND($N632&gt;='202503'!$E$4,$N632&lt;='202503'!$F$4),'202503'!$G$4,IF(AND($N632&gt;='202503'!$E$5,$N632&lt;='202503'!$F$5),'202503'!$G$5,0))))</f>
        <v>0</v>
      </c>
    </row>
    <row r="633" spans="1:16" hidden="1" x14ac:dyDescent="0.25">
      <c r="A633" s="5"/>
      <c r="B633" s="5">
        <v>15098390</v>
      </c>
      <c r="C633" s="5">
        <v>150983908</v>
      </c>
      <c r="D633" s="5" t="s">
        <v>1345</v>
      </c>
      <c r="E633" s="5" t="s">
        <v>1346</v>
      </c>
      <c r="F633" s="4">
        <v>2549887</v>
      </c>
      <c r="G633" s="4">
        <v>2457625</v>
      </c>
      <c r="H633" s="4">
        <v>4701820</v>
      </c>
      <c r="I633" s="4">
        <v>2457625</v>
      </c>
      <c r="J633" s="4">
        <v>2457625</v>
      </c>
      <c r="K633" s="4">
        <v>4722338</v>
      </c>
      <c r="L633" s="4">
        <v>19346920</v>
      </c>
      <c r="M633" s="4">
        <v>6</v>
      </c>
      <c r="N633" s="19">
        <v>3224486.6666666665</v>
      </c>
      <c r="O633" s="5">
        <f>IF(AND($N633&gt;='202503'!$E$2,$N633&lt;='202503'!$F$2),'202503'!$I$2,IF(AND($N633&gt;='202503'!$E$3,$N633&lt;='202503'!$F$3),'202503'!$I$3,IF(AND($N633&gt;='202503'!$E$4,$N633&lt;='202503'!$F$4),'202503'!$I$4,IF(AND($N633&gt;='202503'!$E$5,$N633&lt;='202503'!$F$5),'202503'!$I$5,0))))</f>
        <v>4</v>
      </c>
      <c r="P633" s="5">
        <f>IF(AND($N633&gt;='202503'!$E$2,$N633&lt;='202503'!$F$2),'202503'!$G$2,IF(AND($N633&gt;='202503'!$E$3,$N633&lt;='202503'!$F$3),'202503'!$G$3,IF(AND($N633&gt;='202503'!$E$4,$N633&lt;='202503'!$F$4),'202503'!$G$4,IF(AND($N633&gt;='202503'!$E$5,$N633&lt;='202503'!$F$5),'202503'!$G$5,0))))</f>
        <v>0</v>
      </c>
    </row>
    <row r="634" spans="1:16" hidden="1" x14ac:dyDescent="0.25">
      <c r="A634" s="5"/>
      <c r="B634" s="5">
        <v>15099113</v>
      </c>
      <c r="C634" s="5">
        <v>150991137</v>
      </c>
      <c r="D634" s="5" t="s">
        <v>1347</v>
      </c>
      <c r="E634" s="5" t="s">
        <v>1348</v>
      </c>
      <c r="F634" s="4">
        <v>2019454</v>
      </c>
      <c r="G634" s="4">
        <v>1946825</v>
      </c>
      <c r="H634" s="4">
        <v>3676976</v>
      </c>
      <c r="I634" s="4">
        <v>1946825</v>
      </c>
      <c r="J634" s="4">
        <v>1946825</v>
      </c>
      <c r="K634" s="4">
        <v>3693129</v>
      </c>
      <c r="L634" s="4">
        <v>15230034</v>
      </c>
      <c r="M634" s="4">
        <v>6</v>
      </c>
      <c r="N634" s="19">
        <v>2538339</v>
      </c>
      <c r="O634" s="5">
        <f>IF(AND($N634&gt;='202503'!$E$2,$N634&lt;='202503'!$F$2),'202503'!$I$2,IF(AND($N634&gt;='202503'!$E$3,$N634&lt;='202503'!$F$3),'202503'!$I$3,IF(AND($N634&gt;='202503'!$E$4,$N634&lt;='202503'!$F$4),'202503'!$I$4,IF(AND($N634&gt;='202503'!$E$5,$N634&lt;='202503'!$F$5),'202503'!$I$5,0))))</f>
        <v>4</v>
      </c>
      <c r="P634" s="5">
        <f>IF(AND($N634&gt;='202503'!$E$2,$N634&lt;='202503'!$F$2),'202503'!$G$2,IF(AND($N634&gt;='202503'!$E$3,$N634&lt;='202503'!$F$3),'202503'!$G$3,IF(AND($N634&gt;='202503'!$E$4,$N634&lt;='202503'!$F$4),'202503'!$G$4,IF(AND($N634&gt;='202503'!$E$5,$N634&lt;='202503'!$F$5),'202503'!$G$5,0))))</f>
        <v>0</v>
      </c>
    </row>
    <row r="635" spans="1:16" hidden="1" x14ac:dyDescent="0.25">
      <c r="A635" s="5"/>
      <c r="B635" s="5">
        <v>15099404</v>
      </c>
      <c r="C635" s="5">
        <v>150994047</v>
      </c>
      <c r="D635" s="5" t="s">
        <v>1349</v>
      </c>
      <c r="E635" s="5" t="s">
        <v>1350</v>
      </c>
      <c r="F635" s="4">
        <v>899125</v>
      </c>
      <c r="G635" s="4">
        <v>868259</v>
      </c>
      <c r="H635" s="4">
        <v>1688504</v>
      </c>
      <c r="I635" s="4">
        <v>1521870</v>
      </c>
      <c r="J635" s="4">
        <v>1426387</v>
      </c>
      <c r="K635" s="4">
        <v>2732525</v>
      </c>
      <c r="L635" s="4">
        <v>9136670</v>
      </c>
      <c r="M635" s="4">
        <v>6</v>
      </c>
      <c r="N635" s="19">
        <v>1522778.3333333333</v>
      </c>
      <c r="O635" s="5">
        <f>IF(AND($N635&gt;='202503'!$E$2,$N635&lt;='202503'!$F$2),'202503'!$I$2,IF(AND($N635&gt;='202503'!$E$3,$N635&lt;='202503'!$F$3),'202503'!$I$3,IF(AND($N635&gt;='202503'!$E$4,$N635&lt;='202503'!$F$4),'202503'!$I$4,IF(AND($N635&gt;='202503'!$E$5,$N635&lt;='202503'!$F$5),'202503'!$I$5,0))))</f>
        <v>4</v>
      </c>
      <c r="P635" s="5">
        <f>IF(AND($N635&gt;='202503'!$E$2,$N635&lt;='202503'!$F$2),'202503'!$G$2,IF(AND($N635&gt;='202503'!$E$3,$N635&lt;='202503'!$F$3),'202503'!$G$3,IF(AND($N635&gt;='202503'!$E$4,$N635&lt;='202503'!$F$4),'202503'!$G$4,IF(AND($N635&gt;='202503'!$E$5,$N635&lt;='202503'!$F$5),'202503'!$G$5,0))))</f>
        <v>0</v>
      </c>
    </row>
    <row r="636" spans="1:16" hidden="1" x14ac:dyDescent="0.25">
      <c r="A636" s="5"/>
      <c r="B636" s="5">
        <v>15099759</v>
      </c>
      <c r="C636" s="5">
        <v>150997593</v>
      </c>
      <c r="D636" s="5" t="s">
        <v>1351</v>
      </c>
      <c r="E636" s="5" t="s">
        <v>1352</v>
      </c>
      <c r="F636" s="4">
        <v>2019454</v>
      </c>
      <c r="G636" s="4">
        <v>1946825</v>
      </c>
      <c r="H636" s="4">
        <v>3676976</v>
      </c>
      <c r="I636" s="4">
        <v>1946825</v>
      </c>
      <c r="J636" s="4">
        <v>1946825</v>
      </c>
      <c r="K636" s="4">
        <v>3693129</v>
      </c>
      <c r="L636" s="4">
        <v>15230034</v>
      </c>
      <c r="M636" s="4">
        <v>6</v>
      </c>
      <c r="N636" s="19">
        <v>2538339</v>
      </c>
      <c r="O636" s="5">
        <f>IF(AND($N636&gt;='202503'!$E$2,$N636&lt;='202503'!$F$2),'202503'!$I$2,IF(AND($N636&gt;='202503'!$E$3,$N636&lt;='202503'!$F$3),'202503'!$I$3,IF(AND($N636&gt;='202503'!$E$4,$N636&lt;='202503'!$F$4),'202503'!$I$4,IF(AND($N636&gt;='202503'!$E$5,$N636&lt;='202503'!$F$5),'202503'!$I$5,0))))</f>
        <v>4</v>
      </c>
      <c r="P636" s="5">
        <f>IF(AND($N636&gt;='202503'!$E$2,$N636&lt;='202503'!$F$2),'202503'!$G$2,IF(AND($N636&gt;='202503'!$E$3,$N636&lt;='202503'!$F$3),'202503'!$G$3,IF(AND($N636&gt;='202503'!$E$4,$N636&lt;='202503'!$F$4),'202503'!$G$4,IF(AND($N636&gt;='202503'!$E$5,$N636&lt;='202503'!$F$5),'202503'!$G$5,0))))</f>
        <v>0</v>
      </c>
    </row>
    <row r="637" spans="1:16" hidden="1" x14ac:dyDescent="0.25">
      <c r="A637" s="5"/>
      <c r="B637" s="5">
        <v>15126480</v>
      </c>
      <c r="C637" s="5">
        <v>151264808</v>
      </c>
      <c r="D637" s="5" t="s">
        <v>1353</v>
      </c>
      <c r="E637" s="5" t="s">
        <v>1354</v>
      </c>
      <c r="F637" s="4">
        <v>2522785</v>
      </c>
      <c r="G637" s="4">
        <v>2433048</v>
      </c>
      <c r="H637" s="4">
        <v>4482978</v>
      </c>
      <c r="I637" s="4">
        <v>2433048</v>
      </c>
      <c r="J637" s="4">
        <v>2433048</v>
      </c>
      <c r="K637" s="4">
        <v>4502922</v>
      </c>
      <c r="L637" s="4">
        <v>18807829</v>
      </c>
      <c r="M637" s="4">
        <v>6</v>
      </c>
      <c r="N637" s="19">
        <v>3134638.1666666665</v>
      </c>
      <c r="O637" s="5">
        <f>IF(AND($N637&gt;='202503'!$E$2,$N637&lt;='202503'!$F$2),'202503'!$I$2,IF(AND($N637&gt;='202503'!$E$3,$N637&lt;='202503'!$F$3),'202503'!$I$3,IF(AND($N637&gt;='202503'!$E$4,$N637&lt;='202503'!$F$4),'202503'!$I$4,IF(AND($N637&gt;='202503'!$E$5,$N637&lt;='202503'!$F$5),'202503'!$I$5,0))))</f>
        <v>4</v>
      </c>
      <c r="P637" s="5">
        <f>IF(AND($N637&gt;='202503'!$E$2,$N637&lt;='202503'!$F$2),'202503'!$G$2,IF(AND($N637&gt;='202503'!$E$3,$N637&lt;='202503'!$F$3),'202503'!$G$3,IF(AND($N637&gt;='202503'!$E$4,$N637&lt;='202503'!$F$4),'202503'!$G$4,IF(AND($N637&gt;='202503'!$E$5,$N637&lt;='202503'!$F$5),'202503'!$G$5,0))))</f>
        <v>0</v>
      </c>
    </row>
    <row r="638" spans="1:16" hidden="1" x14ac:dyDescent="0.25">
      <c r="A638" s="5"/>
      <c r="B638" s="5">
        <v>15128825</v>
      </c>
      <c r="C638" s="5">
        <v>151288251</v>
      </c>
      <c r="D638" s="5" t="s">
        <v>1355</v>
      </c>
      <c r="E638" s="5" t="s">
        <v>1356</v>
      </c>
      <c r="F638" s="4">
        <v>2173326</v>
      </c>
      <c r="G638" s="4">
        <v>2577069</v>
      </c>
      <c r="H638" s="4">
        <v>4567505</v>
      </c>
      <c r="I638" s="4">
        <v>2444309</v>
      </c>
      <c r="J638" s="4">
        <v>2444309</v>
      </c>
      <c r="K638" s="4">
        <v>4707466</v>
      </c>
      <c r="L638" s="4">
        <v>18913984</v>
      </c>
      <c r="M638" s="4">
        <v>6</v>
      </c>
      <c r="N638" s="19">
        <v>3152330.6666666665</v>
      </c>
      <c r="O638" s="5">
        <f>IF(AND($N638&gt;='202503'!$E$2,$N638&lt;='202503'!$F$2),'202503'!$I$2,IF(AND($N638&gt;='202503'!$E$3,$N638&lt;='202503'!$F$3),'202503'!$I$3,IF(AND($N638&gt;='202503'!$E$4,$N638&lt;='202503'!$F$4),'202503'!$I$4,IF(AND($N638&gt;='202503'!$E$5,$N638&lt;='202503'!$F$5),'202503'!$I$5,0))))</f>
        <v>4</v>
      </c>
      <c r="P638" s="5">
        <f>IF(AND($N638&gt;='202503'!$E$2,$N638&lt;='202503'!$F$2),'202503'!$G$2,IF(AND($N638&gt;='202503'!$E$3,$N638&lt;='202503'!$F$3),'202503'!$G$3,IF(AND($N638&gt;='202503'!$E$4,$N638&lt;='202503'!$F$4),'202503'!$G$4,IF(AND($N638&gt;='202503'!$E$5,$N638&lt;='202503'!$F$5),'202503'!$G$5,0))))</f>
        <v>0</v>
      </c>
    </row>
    <row r="639" spans="1:16" hidden="1" x14ac:dyDescent="0.25">
      <c r="A639" s="5"/>
      <c r="B639" s="5">
        <v>15134025</v>
      </c>
      <c r="C639" s="5">
        <v>151340253</v>
      </c>
      <c r="D639" s="5" t="s">
        <v>1357</v>
      </c>
      <c r="E639" s="5" t="s">
        <v>1358</v>
      </c>
      <c r="F639" s="4">
        <v>2019454</v>
      </c>
      <c r="G639" s="4">
        <v>1946825</v>
      </c>
      <c r="H639" s="4">
        <v>3676976</v>
      </c>
      <c r="I639" s="4">
        <v>1957398</v>
      </c>
      <c r="J639" s="4">
        <v>1957398</v>
      </c>
      <c r="K639" s="4">
        <v>3703769</v>
      </c>
      <c r="L639" s="4">
        <v>15261820</v>
      </c>
      <c r="M639" s="4">
        <v>6</v>
      </c>
      <c r="N639" s="19">
        <v>2543636.6666666665</v>
      </c>
      <c r="O639" s="5">
        <f>IF(AND($N639&gt;='202503'!$E$2,$N639&lt;='202503'!$F$2),'202503'!$I$2,IF(AND($N639&gt;='202503'!$E$3,$N639&lt;='202503'!$F$3),'202503'!$I$3,IF(AND($N639&gt;='202503'!$E$4,$N639&lt;='202503'!$F$4),'202503'!$I$4,IF(AND($N639&gt;='202503'!$E$5,$N639&lt;='202503'!$F$5),'202503'!$I$5,0))))</f>
        <v>4</v>
      </c>
      <c r="P639" s="5">
        <f>IF(AND($N639&gt;='202503'!$E$2,$N639&lt;='202503'!$F$2),'202503'!$G$2,IF(AND($N639&gt;='202503'!$E$3,$N639&lt;='202503'!$F$3),'202503'!$G$3,IF(AND($N639&gt;='202503'!$E$4,$N639&lt;='202503'!$F$4),'202503'!$G$4,IF(AND($N639&gt;='202503'!$E$5,$N639&lt;='202503'!$F$5),'202503'!$G$5,0))))</f>
        <v>0</v>
      </c>
    </row>
    <row r="640" spans="1:16" hidden="1" x14ac:dyDescent="0.25">
      <c r="A640" s="5"/>
      <c r="B640" s="5">
        <v>15136740</v>
      </c>
      <c r="C640" s="5">
        <v>151367402</v>
      </c>
      <c r="D640" s="5" t="s">
        <v>1359</v>
      </c>
      <c r="E640" s="5" t="s">
        <v>1360</v>
      </c>
      <c r="F640" s="4">
        <v>1960733</v>
      </c>
      <c r="G640" s="4">
        <v>1893965</v>
      </c>
      <c r="H640" s="4">
        <v>3474848</v>
      </c>
      <c r="I640" s="4">
        <v>1893965</v>
      </c>
      <c r="J640" s="4">
        <v>1893965</v>
      </c>
      <c r="K640" s="4">
        <v>3490344</v>
      </c>
      <c r="L640" s="4">
        <v>14607820</v>
      </c>
      <c r="M640" s="4">
        <v>6</v>
      </c>
      <c r="N640" s="19">
        <v>2434636.6666666665</v>
      </c>
      <c r="O640" s="5">
        <f>IF(AND($N640&gt;='202503'!$E$2,$N640&lt;='202503'!$F$2),'202503'!$I$2,IF(AND($N640&gt;='202503'!$E$3,$N640&lt;='202503'!$F$3),'202503'!$I$3,IF(AND($N640&gt;='202503'!$E$4,$N640&lt;='202503'!$F$4),'202503'!$I$4,IF(AND($N640&gt;='202503'!$E$5,$N640&lt;='202503'!$F$5),'202503'!$I$5,0))))</f>
        <v>4</v>
      </c>
      <c r="P640" s="5">
        <f>IF(AND($N640&gt;='202503'!$E$2,$N640&lt;='202503'!$F$2),'202503'!$G$2,IF(AND($N640&gt;='202503'!$E$3,$N640&lt;='202503'!$F$3),'202503'!$G$3,IF(AND($N640&gt;='202503'!$E$4,$N640&lt;='202503'!$F$4),'202503'!$G$4,IF(AND($N640&gt;='202503'!$E$5,$N640&lt;='202503'!$F$5),'202503'!$G$5,0))))</f>
        <v>0</v>
      </c>
    </row>
    <row r="641" spans="1:16" hidden="1" x14ac:dyDescent="0.25">
      <c r="A641" s="5"/>
      <c r="B641" s="5">
        <v>15154408</v>
      </c>
      <c r="C641" s="5">
        <v>151544088</v>
      </c>
      <c r="D641" s="5" t="s">
        <v>1361</v>
      </c>
      <c r="E641" s="5" t="s">
        <v>1362</v>
      </c>
      <c r="F641" s="4">
        <v>2364235</v>
      </c>
      <c r="G641" s="4">
        <v>2279165</v>
      </c>
      <c r="H641" s="4">
        <v>4322381</v>
      </c>
      <c r="I641" s="4">
        <v>2279165</v>
      </c>
      <c r="J641" s="4">
        <v>2279165</v>
      </c>
      <c r="K641" s="4">
        <v>4341325</v>
      </c>
      <c r="L641" s="4">
        <v>17865436</v>
      </c>
      <c r="M641" s="4">
        <v>6</v>
      </c>
      <c r="N641" s="19">
        <v>2977572.6666666665</v>
      </c>
      <c r="O641" s="5">
        <f>IF(AND($N641&gt;='202503'!$E$2,$N641&lt;='202503'!$F$2),'202503'!$I$2,IF(AND($N641&gt;='202503'!$E$3,$N641&lt;='202503'!$F$3),'202503'!$I$3,IF(AND($N641&gt;='202503'!$E$4,$N641&lt;='202503'!$F$4),'202503'!$I$4,IF(AND($N641&gt;='202503'!$E$5,$N641&lt;='202503'!$F$5),'202503'!$I$5,0))))</f>
        <v>4</v>
      </c>
      <c r="P641" s="5">
        <f>IF(AND($N641&gt;='202503'!$E$2,$N641&lt;='202503'!$F$2),'202503'!$G$2,IF(AND($N641&gt;='202503'!$E$3,$N641&lt;='202503'!$F$3),'202503'!$G$3,IF(AND($N641&gt;='202503'!$E$4,$N641&lt;='202503'!$F$4),'202503'!$G$4,IF(AND($N641&gt;='202503'!$E$5,$N641&lt;='202503'!$F$5),'202503'!$G$5,0))))</f>
        <v>0</v>
      </c>
    </row>
    <row r="642" spans="1:16" hidden="1" x14ac:dyDescent="0.25">
      <c r="A642" s="5"/>
      <c r="B642" s="5">
        <v>15178381</v>
      </c>
      <c r="C642" s="5">
        <v>151783813</v>
      </c>
      <c r="D642" s="5" t="s">
        <v>1366</v>
      </c>
      <c r="E642" s="5" t="s">
        <v>1367</v>
      </c>
      <c r="F642" s="4">
        <v>1986824</v>
      </c>
      <c r="G642" s="4">
        <v>1915109</v>
      </c>
      <c r="H642" s="4">
        <v>3645260</v>
      </c>
      <c r="I642" s="4">
        <v>1915109</v>
      </c>
      <c r="J642" s="4">
        <v>1915109</v>
      </c>
      <c r="K642" s="4">
        <v>3661210</v>
      </c>
      <c r="L642" s="4">
        <v>15038621</v>
      </c>
      <c r="M642" s="4">
        <v>6</v>
      </c>
      <c r="N642" s="19">
        <v>2506436.8333333335</v>
      </c>
      <c r="O642" s="5">
        <f>IF(AND($N642&gt;='202503'!$E$2,$N642&lt;='202503'!$F$2),'202503'!$I$2,IF(AND($N642&gt;='202503'!$E$3,$N642&lt;='202503'!$F$3),'202503'!$I$3,IF(AND($N642&gt;='202503'!$E$4,$N642&lt;='202503'!$F$4),'202503'!$I$4,IF(AND($N642&gt;='202503'!$E$5,$N642&lt;='202503'!$F$5),'202503'!$I$5,0))))</f>
        <v>4</v>
      </c>
      <c r="P642" s="5">
        <f>IF(AND($N642&gt;='202503'!$E$2,$N642&lt;='202503'!$F$2),'202503'!$G$2,IF(AND($N642&gt;='202503'!$E$3,$N642&lt;='202503'!$F$3),'202503'!$G$3,IF(AND($N642&gt;='202503'!$E$4,$N642&lt;='202503'!$F$4),'202503'!$G$4,IF(AND($N642&gt;='202503'!$E$5,$N642&lt;='202503'!$F$5),'202503'!$G$5,0))))</f>
        <v>0</v>
      </c>
    </row>
    <row r="643" spans="1:16" hidden="1" x14ac:dyDescent="0.25">
      <c r="A643" s="5"/>
      <c r="B643" s="5">
        <v>15181818</v>
      </c>
      <c r="C643" s="5">
        <v>151818188</v>
      </c>
      <c r="D643" s="5" t="s">
        <v>1368</v>
      </c>
      <c r="E643" s="5" t="s">
        <v>1369</v>
      </c>
      <c r="F643" s="4">
        <v>2161580</v>
      </c>
      <c r="G643" s="4">
        <v>2083527</v>
      </c>
      <c r="H643" s="4">
        <v>3846282</v>
      </c>
      <c r="I643" s="4">
        <v>2094944</v>
      </c>
      <c r="J643" s="4">
        <v>2094944</v>
      </c>
      <c r="K643" s="4">
        <v>3874867</v>
      </c>
      <c r="L643" s="4">
        <v>16156144</v>
      </c>
      <c r="M643" s="4">
        <v>6</v>
      </c>
      <c r="N643" s="19">
        <v>2692690.6666666665</v>
      </c>
      <c r="O643" s="5">
        <f>IF(AND($N643&gt;='202503'!$E$2,$N643&lt;='202503'!$F$2),'202503'!$I$2,IF(AND($N643&gt;='202503'!$E$3,$N643&lt;='202503'!$F$3),'202503'!$I$3,IF(AND($N643&gt;='202503'!$E$4,$N643&lt;='202503'!$F$4),'202503'!$I$4,IF(AND($N643&gt;='202503'!$E$5,$N643&lt;='202503'!$F$5),'202503'!$I$5,0))))</f>
        <v>4</v>
      </c>
      <c r="P643" s="5">
        <f>IF(AND($N643&gt;='202503'!$E$2,$N643&lt;='202503'!$F$2),'202503'!$G$2,IF(AND($N643&gt;='202503'!$E$3,$N643&lt;='202503'!$F$3),'202503'!$G$3,IF(AND($N643&gt;='202503'!$E$4,$N643&lt;='202503'!$F$4),'202503'!$G$4,IF(AND($N643&gt;='202503'!$E$5,$N643&lt;='202503'!$F$5),'202503'!$G$5,0))))</f>
        <v>0</v>
      </c>
    </row>
    <row r="644" spans="1:16" hidden="1" x14ac:dyDescent="0.25">
      <c r="A644" s="5"/>
      <c r="B644" s="5">
        <v>15183044</v>
      </c>
      <c r="C644" s="5">
        <v>151830447</v>
      </c>
      <c r="D644" s="5" t="s">
        <v>1370</v>
      </c>
      <c r="E644" s="5" t="s">
        <v>1371</v>
      </c>
      <c r="F644" s="4">
        <v>1157747</v>
      </c>
      <c r="G644" s="4">
        <v>1116869</v>
      </c>
      <c r="H644" s="4">
        <v>2038286</v>
      </c>
      <c r="I644" s="4">
        <v>1116869</v>
      </c>
      <c r="J644" s="4">
        <v>1116869</v>
      </c>
      <c r="K644" s="4">
        <v>2047400</v>
      </c>
      <c r="L644" s="4">
        <v>8594040</v>
      </c>
      <c r="M644" s="4">
        <v>6</v>
      </c>
      <c r="N644" s="19">
        <v>1432340</v>
      </c>
      <c r="O644" s="5">
        <f>IF(AND($N644&gt;='202503'!$E$2,$N644&lt;='202503'!$F$2),'202503'!$I$2,IF(AND($N644&gt;='202503'!$E$3,$N644&lt;='202503'!$F$3),'202503'!$I$3,IF(AND($N644&gt;='202503'!$E$4,$N644&lt;='202503'!$F$4),'202503'!$I$4,IF(AND($N644&gt;='202503'!$E$5,$N644&lt;='202503'!$F$5),'202503'!$I$5,0))))</f>
        <v>4</v>
      </c>
      <c r="P644" s="5">
        <f>IF(AND($N644&gt;='202503'!$E$2,$N644&lt;='202503'!$F$2),'202503'!$G$2,IF(AND($N644&gt;='202503'!$E$3,$N644&lt;='202503'!$F$3),'202503'!$G$3,IF(AND($N644&gt;='202503'!$E$4,$N644&lt;='202503'!$F$4),'202503'!$G$4,IF(AND($N644&gt;='202503'!$E$5,$N644&lt;='202503'!$F$5),'202503'!$G$5,0))))</f>
        <v>0</v>
      </c>
    </row>
    <row r="645" spans="1:16" hidden="1" x14ac:dyDescent="0.25">
      <c r="A645" s="5"/>
      <c r="B645" s="5">
        <v>15208566</v>
      </c>
      <c r="C645" s="5">
        <v>152085664</v>
      </c>
      <c r="D645" s="5" t="s">
        <v>1372</v>
      </c>
      <c r="E645" s="5" t="s">
        <v>1373</v>
      </c>
      <c r="F645" s="4">
        <v>2494921</v>
      </c>
      <c r="G645" s="4">
        <v>2406020</v>
      </c>
      <c r="H645" s="4">
        <v>4460648</v>
      </c>
      <c r="I645" s="4">
        <v>2406020</v>
      </c>
      <c r="J645" s="4">
        <v>2406020</v>
      </c>
      <c r="K645" s="4">
        <v>4480429</v>
      </c>
      <c r="L645" s="4">
        <v>18654058</v>
      </c>
      <c r="M645" s="4">
        <v>6</v>
      </c>
      <c r="N645" s="19">
        <v>3109009.6666666665</v>
      </c>
      <c r="O645" s="5">
        <f>IF(AND($N645&gt;='202503'!$E$2,$N645&lt;='202503'!$F$2),'202503'!$I$2,IF(AND($N645&gt;='202503'!$E$3,$N645&lt;='202503'!$F$3),'202503'!$I$3,IF(AND($N645&gt;='202503'!$E$4,$N645&lt;='202503'!$F$4),'202503'!$I$4,IF(AND($N645&gt;='202503'!$E$5,$N645&lt;='202503'!$F$5),'202503'!$I$5,0))))</f>
        <v>4</v>
      </c>
      <c r="P645" s="5">
        <f>IF(AND($N645&gt;='202503'!$E$2,$N645&lt;='202503'!$F$2),'202503'!$G$2,IF(AND($N645&gt;='202503'!$E$3,$N645&lt;='202503'!$F$3),'202503'!$G$3,IF(AND($N645&gt;='202503'!$E$4,$N645&lt;='202503'!$F$4),'202503'!$G$4,IF(AND($N645&gt;='202503'!$E$5,$N645&lt;='202503'!$F$5),'202503'!$G$5,0))))</f>
        <v>0</v>
      </c>
    </row>
    <row r="646" spans="1:16" hidden="1" x14ac:dyDescent="0.25">
      <c r="A646" s="5"/>
      <c r="B646" s="5">
        <v>15213987</v>
      </c>
      <c r="C646" s="5" t="s">
        <v>1374</v>
      </c>
      <c r="D646" s="5" t="s">
        <v>1375</v>
      </c>
      <c r="E646" s="5" t="s">
        <v>1376</v>
      </c>
      <c r="F646" s="4">
        <v>1476241</v>
      </c>
      <c r="G646" s="4">
        <v>1422222</v>
      </c>
      <c r="H646" s="4">
        <v>2788866</v>
      </c>
      <c r="I646" s="4">
        <v>1422222</v>
      </c>
      <c r="J646" s="4">
        <v>1422222</v>
      </c>
      <c r="K646" s="4">
        <v>2800883</v>
      </c>
      <c r="L646" s="4">
        <v>11332656</v>
      </c>
      <c r="M646" s="4">
        <v>6</v>
      </c>
      <c r="N646" s="19">
        <v>1888776</v>
      </c>
      <c r="O646" s="5">
        <f>IF(AND($N646&gt;='202503'!$E$2,$N646&lt;='202503'!$F$2),'202503'!$I$2,IF(AND($N646&gt;='202503'!$E$3,$N646&lt;='202503'!$F$3),'202503'!$I$3,IF(AND($N646&gt;='202503'!$E$4,$N646&lt;='202503'!$F$4),'202503'!$I$4,IF(AND($N646&gt;='202503'!$E$5,$N646&lt;='202503'!$F$5),'202503'!$I$5,0))))</f>
        <v>4</v>
      </c>
      <c r="P646" s="5">
        <f>IF(AND($N646&gt;='202503'!$E$2,$N646&lt;='202503'!$F$2),'202503'!$G$2,IF(AND($N646&gt;='202503'!$E$3,$N646&lt;='202503'!$F$3),'202503'!$G$3,IF(AND($N646&gt;='202503'!$E$4,$N646&lt;='202503'!$F$4),'202503'!$G$4,IF(AND($N646&gt;='202503'!$E$5,$N646&lt;='202503'!$F$5),'202503'!$G$5,0))))</f>
        <v>0</v>
      </c>
    </row>
    <row r="647" spans="1:16" hidden="1" x14ac:dyDescent="0.25">
      <c r="A647" s="5"/>
      <c r="B647" s="5">
        <v>15223027</v>
      </c>
      <c r="C647" s="5">
        <v>152230273</v>
      </c>
      <c r="D647" s="5" t="s">
        <v>1377</v>
      </c>
      <c r="E647" s="5" t="s">
        <v>1378</v>
      </c>
      <c r="F647" s="4">
        <v>83952</v>
      </c>
      <c r="G647" s="4"/>
      <c r="H647" s="4"/>
      <c r="I647" s="4"/>
      <c r="J647" s="4"/>
      <c r="K647" s="4"/>
      <c r="L647" s="4">
        <v>83952</v>
      </c>
      <c r="M647" s="4">
        <v>1</v>
      </c>
      <c r="N647" s="19">
        <v>83952</v>
      </c>
      <c r="O647" s="5">
        <f>IF(AND($N647&gt;='202503'!$E$2,$N647&lt;='202503'!$F$2),'202503'!$I$2,IF(AND($N647&gt;='202503'!$E$3,$N647&lt;='202503'!$F$3),'202503'!$I$3,IF(AND($N647&gt;='202503'!$E$4,$N647&lt;='202503'!$F$4),'202503'!$I$4,IF(AND($N647&gt;='202503'!$E$5,$N647&lt;='202503'!$F$5),'202503'!$I$5,0))))</f>
        <v>1</v>
      </c>
      <c r="P647" s="5">
        <f>IF(AND($N647&gt;='202503'!$E$2,$N647&lt;='202503'!$F$2),'202503'!$G$2,IF(AND($N647&gt;='202503'!$E$3,$N647&lt;='202503'!$F$3),'202503'!$G$3,IF(AND($N647&gt;='202503'!$E$4,$N647&lt;='202503'!$F$4),'202503'!$G$4,IF(AND($N647&gt;='202503'!$E$5,$N647&lt;='202503'!$F$5),'202503'!$G$5,0))))</f>
        <v>22007</v>
      </c>
    </row>
    <row r="648" spans="1:16" hidden="1" x14ac:dyDescent="0.25">
      <c r="A648" s="5"/>
      <c r="B648" s="5">
        <v>15243142</v>
      </c>
      <c r="C648" s="5">
        <v>152431422</v>
      </c>
      <c r="D648" s="5" t="s">
        <v>1379</v>
      </c>
      <c r="E648" s="5" t="s">
        <v>1380</v>
      </c>
      <c r="F648" s="4">
        <v>3004556</v>
      </c>
      <c r="G648" s="4">
        <v>2899845</v>
      </c>
      <c r="H648" s="4">
        <v>5135849</v>
      </c>
      <c r="I648" s="4">
        <v>2899845</v>
      </c>
      <c r="J648" s="4">
        <v>2899845</v>
      </c>
      <c r="K648" s="4">
        <v>5159179</v>
      </c>
      <c r="L648" s="4">
        <v>21999119</v>
      </c>
      <c r="M648" s="4">
        <v>6</v>
      </c>
      <c r="N648" s="19">
        <v>3666519.8333333335</v>
      </c>
      <c r="O648" s="5">
        <f>IF(AND($N648&gt;='202503'!$E$2,$N648&lt;='202503'!$F$2),'202503'!$I$2,IF(AND($N648&gt;='202503'!$E$3,$N648&lt;='202503'!$F$3),'202503'!$I$3,IF(AND($N648&gt;='202503'!$E$4,$N648&lt;='202503'!$F$4),'202503'!$I$4,IF(AND($N648&gt;='202503'!$E$5,$N648&lt;='202503'!$F$5),'202503'!$I$5,0))))</f>
        <v>4</v>
      </c>
      <c r="P648" s="5">
        <f>IF(AND($N648&gt;='202503'!$E$2,$N648&lt;='202503'!$F$2),'202503'!$G$2,IF(AND($N648&gt;='202503'!$E$3,$N648&lt;='202503'!$F$3),'202503'!$G$3,IF(AND($N648&gt;='202503'!$E$4,$N648&lt;='202503'!$F$4),'202503'!$G$4,IF(AND($N648&gt;='202503'!$E$5,$N648&lt;='202503'!$F$5),'202503'!$G$5,0))))</f>
        <v>0</v>
      </c>
    </row>
    <row r="649" spans="1:16" hidden="1" x14ac:dyDescent="0.25">
      <c r="A649" s="5"/>
      <c r="B649" s="5">
        <v>15258143</v>
      </c>
      <c r="C649" s="5">
        <v>152581432</v>
      </c>
      <c r="D649" s="5" t="s">
        <v>1381</v>
      </c>
      <c r="E649" s="5" t="s">
        <v>1382</v>
      </c>
      <c r="F649" s="4">
        <v>1611970</v>
      </c>
      <c r="G649" s="4">
        <v>1554674</v>
      </c>
      <c r="H649" s="4">
        <v>2863034</v>
      </c>
      <c r="I649" s="4">
        <v>1554674</v>
      </c>
      <c r="J649" s="4">
        <v>1554674</v>
      </c>
      <c r="K649" s="4">
        <v>2875772</v>
      </c>
      <c r="L649" s="4">
        <v>12014798</v>
      </c>
      <c r="M649" s="4">
        <v>6</v>
      </c>
      <c r="N649" s="19">
        <v>2002466.3333333333</v>
      </c>
      <c r="O649" s="5">
        <f>IF(AND($N649&gt;='202503'!$E$2,$N649&lt;='202503'!$F$2),'202503'!$I$2,IF(AND($N649&gt;='202503'!$E$3,$N649&lt;='202503'!$F$3),'202503'!$I$3,IF(AND($N649&gt;='202503'!$E$4,$N649&lt;='202503'!$F$4),'202503'!$I$4,IF(AND($N649&gt;='202503'!$E$5,$N649&lt;='202503'!$F$5),'202503'!$I$5,0))))</f>
        <v>4</v>
      </c>
      <c r="P649" s="5">
        <f>IF(AND($N649&gt;='202503'!$E$2,$N649&lt;='202503'!$F$2),'202503'!$G$2,IF(AND($N649&gt;='202503'!$E$3,$N649&lt;='202503'!$F$3),'202503'!$G$3,IF(AND($N649&gt;='202503'!$E$4,$N649&lt;='202503'!$F$4),'202503'!$G$4,IF(AND($N649&gt;='202503'!$E$5,$N649&lt;='202503'!$F$5),'202503'!$G$5,0))))</f>
        <v>0</v>
      </c>
    </row>
    <row r="650" spans="1:16" hidden="1" x14ac:dyDescent="0.25">
      <c r="A650" s="5"/>
      <c r="B650" s="5">
        <v>15258428</v>
      </c>
      <c r="C650" s="5">
        <v>152584288</v>
      </c>
      <c r="D650" s="5" t="s">
        <v>1383</v>
      </c>
      <c r="E650" s="5" t="s">
        <v>1384</v>
      </c>
      <c r="F650" s="4">
        <v>2456923</v>
      </c>
      <c r="G650" s="4">
        <v>2369029</v>
      </c>
      <c r="H650" s="4">
        <v>4423657</v>
      </c>
      <c r="I650" s="4">
        <v>2369029</v>
      </c>
      <c r="J650" s="4">
        <v>2369029</v>
      </c>
      <c r="K650" s="4">
        <v>4443201</v>
      </c>
      <c r="L650" s="4">
        <v>18430868</v>
      </c>
      <c r="M650" s="4">
        <v>6</v>
      </c>
      <c r="N650" s="19">
        <v>3071811.3333333335</v>
      </c>
      <c r="O650" s="5">
        <f>IF(AND($N650&gt;='202503'!$E$2,$N650&lt;='202503'!$F$2),'202503'!$I$2,IF(AND($N650&gt;='202503'!$E$3,$N650&lt;='202503'!$F$3),'202503'!$I$3,IF(AND($N650&gt;='202503'!$E$4,$N650&lt;='202503'!$F$4),'202503'!$I$4,IF(AND($N650&gt;='202503'!$E$5,$N650&lt;='202503'!$F$5),'202503'!$I$5,0))))</f>
        <v>4</v>
      </c>
      <c r="P650" s="5">
        <f>IF(AND($N650&gt;='202503'!$E$2,$N650&lt;='202503'!$F$2),'202503'!$G$2,IF(AND($N650&gt;='202503'!$E$3,$N650&lt;='202503'!$F$3),'202503'!$G$3,IF(AND($N650&gt;='202503'!$E$4,$N650&lt;='202503'!$F$4),'202503'!$G$4,IF(AND($N650&gt;='202503'!$E$5,$N650&lt;='202503'!$F$5),'202503'!$G$5,0))))</f>
        <v>0</v>
      </c>
    </row>
    <row r="651" spans="1:16" hidden="1" x14ac:dyDescent="0.25">
      <c r="A651" s="5"/>
      <c r="B651" s="5">
        <v>15258748</v>
      </c>
      <c r="C651" s="5">
        <v>152587481</v>
      </c>
      <c r="D651" s="5" t="s">
        <v>1385</v>
      </c>
      <c r="E651" s="5" t="s">
        <v>1386</v>
      </c>
      <c r="F651" s="4">
        <v>2507666</v>
      </c>
      <c r="G651" s="4">
        <v>2418352</v>
      </c>
      <c r="H651" s="4">
        <v>4472980</v>
      </c>
      <c r="I651" s="4">
        <v>2418352</v>
      </c>
      <c r="J651" s="4">
        <v>2418352</v>
      </c>
      <c r="K651" s="4">
        <v>4492839</v>
      </c>
      <c r="L651" s="4">
        <v>18728541</v>
      </c>
      <c r="M651" s="4">
        <v>6</v>
      </c>
      <c r="N651" s="19">
        <v>3121423.5</v>
      </c>
      <c r="O651" s="5">
        <f>IF(AND($N651&gt;='202503'!$E$2,$N651&lt;='202503'!$F$2),'202503'!$I$2,IF(AND($N651&gt;='202503'!$E$3,$N651&lt;='202503'!$F$3),'202503'!$I$3,IF(AND($N651&gt;='202503'!$E$4,$N651&lt;='202503'!$F$4),'202503'!$I$4,IF(AND($N651&gt;='202503'!$E$5,$N651&lt;='202503'!$F$5),'202503'!$I$5,0))))</f>
        <v>4</v>
      </c>
      <c r="P651" s="5">
        <f>IF(AND($N651&gt;='202503'!$E$2,$N651&lt;='202503'!$F$2),'202503'!$G$2,IF(AND($N651&gt;='202503'!$E$3,$N651&lt;='202503'!$F$3),'202503'!$G$3,IF(AND($N651&gt;='202503'!$E$4,$N651&lt;='202503'!$F$4),'202503'!$G$4,IF(AND($N651&gt;='202503'!$E$5,$N651&lt;='202503'!$F$5),'202503'!$G$5,0))))</f>
        <v>0</v>
      </c>
    </row>
    <row r="652" spans="1:16" hidden="1" x14ac:dyDescent="0.25">
      <c r="A652" s="5"/>
      <c r="B652" s="5">
        <v>15273141</v>
      </c>
      <c r="C652" s="5">
        <v>152731418</v>
      </c>
      <c r="D652" s="5" t="s">
        <v>1387</v>
      </c>
      <c r="E652" s="5" t="s">
        <v>1388</v>
      </c>
      <c r="F652" s="4">
        <v>3060451</v>
      </c>
      <c r="G652" s="4">
        <v>2967083</v>
      </c>
      <c r="H652" s="4">
        <v>5466612</v>
      </c>
      <c r="I652" s="4">
        <v>2967083</v>
      </c>
      <c r="J652" s="4">
        <v>2967083</v>
      </c>
      <c r="K652" s="4">
        <v>5512187</v>
      </c>
      <c r="L652" s="4">
        <v>22940499</v>
      </c>
      <c r="M652" s="4">
        <v>6</v>
      </c>
      <c r="N652" s="19">
        <v>3823416.5</v>
      </c>
      <c r="O652" s="5">
        <f>IF(AND($N652&gt;='202503'!$E$2,$N652&lt;='202503'!$F$2),'202503'!$I$2,IF(AND($N652&gt;='202503'!$E$3,$N652&lt;='202503'!$F$3),'202503'!$I$3,IF(AND($N652&gt;='202503'!$E$4,$N652&lt;='202503'!$F$4),'202503'!$I$4,IF(AND($N652&gt;='202503'!$E$5,$N652&lt;='202503'!$F$5),'202503'!$I$5,0))))</f>
        <v>4</v>
      </c>
      <c r="P652" s="5">
        <f>IF(AND($N652&gt;='202503'!$E$2,$N652&lt;='202503'!$F$2),'202503'!$G$2,IF(AND($N652&gt;='202503'!$E$3,$N652&lt;='202503'!$F$3),'202503'!$G$3,IF(AND($N652&gt;='202503'!$E$4,$N652&lt;='202503'!$F$4),'202503'!$G$4,IF(AND($N652&gt;='202503'!$E$5,$N652&lt;='202503'!$F$5),'202503'!$G$5,0))))</f>
        <v>0</v>
      </c>
    </row>
    <row r="653" spans="1:16" hidden="1" x14ac:dyDescent="0.25">
      <c r="A653" s="5"/>
      <c r="B653" s="5">
        <v>15304717</v>
      </c>
      <c r="C653" s="5">
        <v>153047170</v>
      </c>
      <c r="D653" s="5" t="s">
        <v>5072</v>
      </c>
      <c r="E653" s="5" t="s">
        <v>4890</v>
      </c>
      <c r="F653" s="4">
        <v>2412499</v>
      </c>
      <c r="G653" s="4">
        <v>2329290</v>
      </c>
      <c r="H653" s="4">
        <v>4424976</v>
      </c>
      <c r="I653" s="4">
        <v>2329290</v>
      </c>
      <c r="J653" s="4">
        <v>2329290</v>
      </c>
      <c r="K653" s="4">
        <v>4206549</v>
      </c>
      <c r="L653" s="4">
        <v>18031894</v>
      </c>
      <c r="M653" s="4">
        <v>6</v>
      </c>
      <c r="N653" s="19">
        <v>3005315.6666666665</v>
      </c>
      <c r="O653" s="5">
        <f>IF(AND($N653&gt;='202503'!$E$2,$N653&lt;='202503'!$F$2),'202503'!$I$2,IF(AND($N653&gt;='202503'!$E$3,$N653&lt;='202503'!$F$3),'202503'!$I$3,IF(AND($N653&gt;='202503'!$E$4,$N653&lt;='202503'!$F$4),'202503'!$I$4,IF(AND($N653&gt;='202503'!$E$5,$N653&lt;='202503'!$F$5),'202503'!$I$5,0))))</f>
        <v>4</v>
      </c>
      <c r="P653" s="5">
        <f>IF(AND($N653&gt;='202503'!$E$2,$N653&lt;='202503'!$F$2),'202503'!$G$2,IF(AND($N653&gt;='202503'!$E$3,$N653&lt;='202503'!$F$3),'202503'!$G$3,IF(AND($N653&gt;='202503'!$E$4,$N653&lt;='202503'!$F$4),'202503'!$G$4,IF(AND($N653&gt;='202503'!$E$5,$N653&lt;='202503'!$F$5),'202503'!$G$5,0))))</f>
        <v>0</v>
      </c>
    </row>
    <row r="654" spans="1:16" hidden="1" x14ac:dyDescent="0.25">
      <c r="A654" s="5"/>
      <c r="B654" s="5">
        <v>15308564</v>
      </c>
      <c r="C654" s="5">
        <v>153085641</v>
      </c>
      <c r="D654" s="5" t="s">
        <v>1389</v>
      </c>
      <c r="E654" s="5" t="s">
        <v>1390</v>
      </c>
      <c r="F654" s="4">
        <v>2013949</v>
      </c>
      <c r="G654" s="4">
        <v>1941744</v>
      </c>
      <c r="H654" s="4">
        <v>3642888</v>
      </c>
      <c r="I654" s="4">
        <v>1941744</v>
      </c>
      <c r="J654" s="4">
        <v>1941744</v>
      </c>
      <c r="K654" s="4">
        <v>3658944</v>
      </c>
      <c r="L654" s="4">
        <v>15141013</v>
      </c>
      <c r="M654" s="4">
        <v>6</v>
      </c>
      <c r="N654" s="19">
        <v>2523502.1666666665</v>
      </c>
      <c r="O654" s="5">
        <f>IF(AND($N654&gt;='202503'!$E$2,$N654&lt;='202503'!$F$2),'202503'!$I$2,IF(AND($N654&gt;='202503'!$E$3,$N654&lt;='202503'!$F$3),'202503'!$I$3,IF(AND($N654&gt;='202503'!$E$4,$N654&lt;='202503'!$F$4),'202503'!$I$4,IF(AND($N654&gt;='202503'!$E$5,$N654&lt;='202503'!$F$5),'202503'!$I$5,0))))</f>
        <v>4</v>
      </c>
      <c r="P654" s="5">
        <f>IF(AND($N654&gt;='202503'!$E$2,$N654&lt;='202503'!$F$2),'202503'!$G$2,IF(AND($N654&gt;='202503'!$E$3,$N654&lt;='202503'!$F$3),'202503'!$G$3,IF(AND($N654&gt;='202503'!$E$4,$N654&lt;='202503'!$F$4),'202503'!$G$4,IF(AND($N654&gt;='202503'!$E$5,$N654&lt;='202503'!$F$5),'202503'!$G$5,0))))</f>
        <v>0</v>
      </c>
    </row>
    <row r="655" spans="1:16" hidden="1" x14ac:dyDescent="0.25">
      <c r="A655" s="5"/>
      <c r="B655" s="5">
        <v>15309199</v>
      </c>
      <c r="C655" s="5">
        <v>153091994</v>
      </c>
      <c r="D655" s="5" t="s">
        <v>1391</v>
      </c>
      <c r="E655" s="5" t="s">
        <v>1392</v>
      </c>
      <c r="F655" s="4">
        <v>2652313</v>
      </c>
      <c r="G655" s="4">
        <v>2567000</v>
      </c>
      <c r="H655" s="4">
        <v>4990226</v>
      </c>
      <c r="I655" s="4">
        <v>2567000</v>
      </c>
      <c r="J655" s="4">
        <v>2567000</v>
      </c>
      <c r="K655" s="4">
        <v>5011827</v>
      </c>
      <c r="L655" s="4">
        <v>20355366</v>
      </c>
      <c r="M655" s="4">
        <v>6</v>
      </c>
      <c r="N655" s="19">
        <v>3392561</v>
      </c>
      <c r="O655" s="5">
        <f>IF(AND($N655&gt;='202503'!$E$2,$N655&lt;='202503'!$F$2),'202503'!$I$2,IF(AND($N655&gt;='202503'!$E$3,$N655&lt;='202503'!$F$3),'202503'!$I$3,IF(AND($N655&gt;='202503'!$E$4,$N655&lt;='202503'!$F$4),'202503'!$I$4,IF(AND($N655&gt;='202503'!$E$5,$N655&lt;='202503'!$F$5),'202503'!$I$5,0))))</f>
        <v>4</v>
      </c>
      <c r="P655" s="5">
        <f>IF(AND($N655&gt;='202503'!$E$2,$N655&lt;='202503'!$F$2),'202503'!$G$2,IF(AND($N655&gt;='202503'!$E$3,$N655&lt;='202503'!$F$3),'202503'!$G$3,IF(AND($N655&gt;='202503'!$E$4,$N655&lt;='202503'!$F$4),'202503'!$G$4,IF(AND($N655&gt;='202503'!$E$5,$N655&lt;='202503'!$F$5),'202503'!$G$5,0))))</f>
        <v>0</v>
      </c>
    </row>
    <row r="656" spans="1:16" hidden="1" x14ac:dyDescent="0.25">
      <c r="A656" s="5"/>
      <c r="B656" s="5">
        <v>15314690</v>
      </c>
      <c r="C656" s="5" t="s">
        <v>1393</v>
      </c>
      <c r="D656" s="5" t="s">
        <v>1394</v>
      </c>
      <c r="E656" s="5" t="s">
        <v>1395</v>
      </c>
      <c r="F656" s="4">
        <v>3369332</v>
      </c>
      <c r="G656" s="4">
        <v>3252033</v>
      </c>
      <c r="H656" s="4">
        <v>5733219</v>
      </c>
      <c r="I656" s="4">
        <v>3252033</v>
      </c>
      <c r="J656" s="4">
        <v>3252033</v>
      </c>
      <c r="K656" s="4">
        <v>5783774</v>
      </c>
      <c r="L656" s="4">
        <v>24642424</v>
      </c>
      <c r="M656" s="4">
        <v>6</v>
      </c>
      <c r="N656" s="19">
        <v>4107070.6666666665</v>
      </c>
      <c r="O656" s="5">
        <f>IF(AND($N656&gt;='202503'!$E$2,$N656&lt;='202503'!$F$2),'202503'!$I$2,IF(AND($N656&gt;='202503'!$E$3,$N656&lt;='202503'!$F$3),'202503'!$I$3,IF(AND($N656&gt;='202503'!$E$4,$N656&lt;='202503'!$F$4),'202503'!$I$4,IF(AND($N656&gt;='202503'!$E$5,$N656&lt;='202503'!$F$5),'202503'!$I$5,0))))</f>
        <v>4</v>
      </c>
      <c r="P656" s="5">
        <f>IF(AND($N656&gt;='202503'!$E$2,$N656&lt;='202503'!$F$2),'202503'!$G$2,IF(AND($N656&gt;='202503'!$E$3,$N656&lt;='202503'!$F$3),'202503'!$G$3,IF(AND($N656&gt;='202503'!$E$4,$N656&lt;='202503'!$F$4),'202503'!$G$4,IF(AND($N656&gt;='202503'!$E$5,$N656&lt;='202503'!$F$5),'202503'!$G$5,0))))</f>
        <v>0</v>
      </c>
    </row>
    <row r="657" spans="1:16" hidden="1" x14ac:dyDescent="0.25">
      <c r="A657" s="5"/>
      <c r="B657" s="5">
        <v>15316645</v>
      </c>
      <c r="C657" s="5">
        <v>153166455</v>
      </c>
      <c r="D657" s="5" t="s">
        <v>1396</v>
      </c>
      <c r="E657" s="5" t="s">
        <v>1397</v>
      </c>
      <c r="F657" s="4">
        <v>2590984</v>
      </c>
      <c r="G657" s="4">
        <v>2497572</v>
      </c>
      <c r="H657" s="4">
        <v>4740300</v>
      </c>
      <c r="I657" s="4">
        <v>2497572</v>
      </c>
      <c r="J657" s="4">
        <v>2497572</v>
      </c>
      <c r="K657" s="4">
        <v>4761071</v>
      </c>
      <c r="L657" s="4">
        <v>19585071</v>
      </c>
      <c r="M657" s="4">
        <v>6</v>
      </c>
      <c r="N657" s="19">
        <v>3264178.5</v>
      </c>
      <c r="O657" s="5">
        <f>IF(AND($N657&gt;='202503'!$E$2,$N657&lt;='202503'!$F$2),'202503'!$I$2,IF(AND($N657&gt;='202503'!$E$3,$N657&lt;='202503'!$F$3),'202503'!$I$3,IF(AND($N657&gt;='202503'!$E$4,$N657&lt;='202503'!$F$4),'202503'!$I$4,IF(AND($N657&gt;='202503'!$E$5,$N657&lt;='202503'!$F$5),'202503'!$I$5,0))))</f>
        <v>4</v>
      </c>
      <c r="P657" s="5">
        <f>IF(AND($N657&gt;='202503'!$E$2,$N657&lt;='202503'!$F$2),'202503'!$G$2,IF(AND($N657&gt;='202503'!$E$3,$N657&lt;='202503'!$F$3),'202503'!$G$3,IF(AND($N657&gt;='202503'!$E$4,$N657&lt;='202503'!$F$4),'202503'!$G$4,IF(AND($N657&gt;='202503'!$E$5,$N657&lt;='202503'!$F$5),'202503'!$G$5,0))))</f>
        <v>0</v>
      </c>
    </row>
    <row r="658" spans="1:16" hidden="1" x14ac:dyDescent="0.25">
      <c r="A658" s="5"/>
      <c r="B658" s="5">
        <v>15317518</v>
      </c>
      <c r="C658" s="5">
        <v>153175187</v>
      </c>
      <c r="D658" s="5" t="s">
        <v>1398</v>
      </c>
      <c r="E658" s="5" t="s">
        <v>1399</v>
      </c>
      <c r="F658" s="4">
        <v>2149834</v>
      </c>
      <c r="G658" s="4">
        <v>2072109</v>
      </c>
      <c r="H658" s="4">
        <v>3957471</v>
      </c>
      <c r="I658" s="4">
        <v>2072109</v>
      </c>
      <c r="J658" s="4">
        <v>2072109</v>
      </c>
      <c r="K658" s="4">
        <v>3974756</v>
      </c>
      <c r="L658" s="4">
        <v>16298388</v>
      </c>
      <c r="M658" s="4">
        <v>6</v>
      </c>
      <c r="N658" s="19">
        <v>2716398</v>
      </c>
      <c r="O658" s="5">
        <f>IF(AND($N658&gt;='202503'!$E$2,$N658&lt;='202503'!$F$2),'202503'!$I$2,IF(AND($N658&gt;='202503'!$E$3,$N658&lt;='202503'!$F$3),'202503'!$I$3,IF(AND($N658&gt;='202503'!$E$4,$N658&lt;='202503'!$F$4),'202503'!$I$4,IF(AND($N658&gt;='202503'!$E$5,$N658&lt;='202503'!$F$5),'202503'!$I$5,0))))</f>
        <v>4</v>
      </c>
      <c r="P658" s="5">
        <f>IF(AND($N658&gt;='202503'!$E$2,$N658&lt;='202503'!$F$2),'202503'!$G$2,IF(AND($N658&gt;='202503'!$E$3,$N658&lt;='202503'!$F$3),'202503'!$G$3,IF(AND($N658&gt;='202503'!$E$4,$N658&lt;='202503'!$F$4),'202503'!$G$4,IF(AND($N658&gt;='202503'!$E$5,$N658&lt;='202503'!$F$5),'202503'!$G$5,0))))</f>
        <v>0</v>
      </c>
    </row>
    <row r="659" spans="1:16" hidden="1" x14ac:dyDescent="0.25">
      <c r="A659" s="5"/>
      <c r="B659" s="5">
        <v>15317745</v>
      </c>
      <c r="C659" s="5">
        <v>153177457</v>
      </c>
      <c r="D659" s="5" t="s">
        <v>1400</v>
      </c>
      <c r="E659" s="5" t="s">
        <v>1401</v>
      </c>
      <c r="F659" s="4">
        <v>2351433</v>
      </c>
      <c r="G659" s="4">
        <v>2266835</v>
      </c>
      <c r="H659" s="4">
        <v>4321463</v>
      </c>
      <c r="I659" s="4">
        <v>2266835</v>
      </c>
      <c r="J659" s="4">
        <v>2266835</v>
      </c>
      <c r="K659" s="4">
        <v>4340353</v>
      </c>
      <c r="L659" s="4">
        <v>17813754</v>
      </c>
      <c r="M659" s="4">
        <v>6</v>
      </c>
      <c r="N659" s="19">
        <v>2968959</v>
      </c>
      <c r="O659" s="5">
        <f>IF(AND($N659&gt;='202503'!$E$2,$N659&lt;='202503'!$F$2),'202503'!$I$2,IF(AND($N659&gt;='202503'!$E$3,$N659&lt;='202503'!$F$3),'202503'!$I$3,IF(AND($N659&gt;='202503'!$E$4,$N659&lt;='202503'!$F$4),'202503'!$I$4,IF(AND($N659&gt;='202503'!$E$5,$N659&lt;='202503'!$F$5),'202503'!$I$5,0))))</f>
        <v>4</v>
      </c>
      <c r="P659" s="5">
        <f>IF(AND($N659&gt;='202503'!$E$2,$N659&lt;='202503'!$F$2),'202503'!$G$2,IF(AND($N659&gt;='202503'!$E$3,$N659&lt;='202503'!$F$3),'202503'!$G$3,IF(AND($N659&gt;='202503'!$E$4,$N659&lt;='202503'!$F$4),'202503'!$G$4,IF(AND($N659&gt;='202503'!$E$5,$N659&lt;='202503'!$F$5),'202503'!$G$5,0))))</f>
        <v>0</v>
      </c>
    </row>
    <row r="660" spans="1:16" hidden="1" x14ac:dyDescent="0.25">
      <c r="A660" s="5"/>
      <c r="B660" s="5">
        <v>15322832</v>
      </c>
      <c r="C660" s="5">
        <v>153228329</v>
      </c>
      <c r="D660" s="5" t="s">
        <v>1402</v>
      </c>
      <c r="E660" s="5" t="s">
        <v>1403</v>
      </c>
      <c r="F660" s="4">
        <v>1997701</v>
      </c>
      <c r="G660" s="4">
        <v>1936253</v>
      </c>
      <c r="H660" s="4">
        <v>3666404</v>
      </c>
      <c r="I660" s="4">
        <v>2717786</v>
      </c>
      <c r="J660" s="4">
        <v>2660255</v>
      </c>
      <c r="K660" s="4">
        <v>5128780</v>
      </c>
      <c r="L660" s="4">
        <v>18107179</v>
      </c>
      <c r="M660" s="4">
        <v>6</v>
      </c>
      <c r="N660" s="19">
        <v>3017863.1666666665</v>
      </c>
      <c r="O660" s="5">
        <f>IF(AND($N660&gt;='202503'!$E$2,$N660&lt;='202503'!$F$2),'202503'!$I$2,IF(AND($N660&gt;='202503'!$E$3,$N660&lt;='202503'!$F$3),'202503'!$I$3,IF(AND($N660&gt;='202503'!$E$4,$N660&lt;='202503'!$F$4),'202503'!$I$4,IF(AND($N660&gt;='202503'!$E$5,$N660&lt;='202503'!$F$5),'202503'!$I$5,0))))</f>
        <v>4</v>
      </c>
      <c r="P660" s="5">
        <f>IF(AND($N660&gt;='202503'!$E$2,$N660&lt;='202503'!$F$2),'202503'!$G$2,IF(AND($N660&gt;='202503'!$E$3,$N660&lt;='202503'!$F$3),'202503'!$G$3,IF(AND($N660&gt;='202503'!$E$4,$N660&lt;='202503'!$F$4),'202503'!$G$4,IF(AND($N660&gt;='202503'!$E$5,$N660&lt;='202503'!$F$5),'202503'!$G$5,0))))</f>
        <v>0</v>
      </c>
    </row>
    <row r="661" spans="1:16" hidden="1" x14ac:dyDescent="0.25">
      <c r="A661" s="5"/>
      <c r="B661" s="5">
        <v>15332002</v>
      </c>
      <c r="C661" s="5">
        <v>153320020</v>
      </c>
      <c r="D661" s="5" t="s">
        <v>1404</v>
      </c>
      <c r="E661" s="5" t="s">
        <v>1405</v>
      </c>
      <c r="F661" s="4">
        <v>1384313</v>
      </c>
      <c r="G661" s="4">
        <v>1334152</v>
      </c>
      <c r="H661" s="4">
        <v>2887040</v>
      </c>
      <c r="I661" s="4">
        <v>1582880</v>
      </c>
      <c r="J661" s="4">
        <v>1582880</v>
      </c>
      <c r="K661" s="4">
        <v>3055992</v>
      </c>
      <c r="L661" s="4">
        <v>11827257</v>
      </c>
      <c r="M661" s="4">
        <v>6</v>
      </c>
      <c r="N661" s="19">
        <v>1971209.5</v>
      </c>
      <c r="O661" s="5">
        <f>IF(AND($N661&gt;='202503'!$E$2,$N661&lt;='202503'!$F$2),'202503'!$I$2,IF(AND($N661&gt;='202503'!$E$3,$N661&lt;='202503'!$F$3),'202503'!$I$3,IF(AND($N661&gt;='202503'!$E$4,$N661&lt;='202503'!$F$4),'202503'!$I$4,IF(AND($N661&gt;='202503'!$E$5,$N661&lt;='202503'!$F$5),'202503'!$I$5,0))))</f>
        <v>4</v>
      </c>
      <c r="P661" s="5">
        <f>IF(AND($N661&gt;='202503'!$E$2,$N661&lt;='202503'!$F$2),'202503'!$G$2,IF(AND($N661&gt;='202503'!$E$3,$N661&lt;='202503'!$F$3),'202503'!$G$3,IF(AND($N661&gt;='202503'!$E$4,$N661&lt;='202503'!$F$4),'202503'!$G$4,IF(AND($N661&gt;='202503'!$E$5,$N661&lt;='202503'!$F$5),'202503'!$G$5,0))))</f>
        <v>0</v>
      </c>
    </row>
    <row r="662" spans="1:16" hidden="1" x14ac:dyDescent="0.25">
      <c r="A662" s="5"/>
      <c r="B662" s="5">
        <v>15332865</v>
      </c>
      <c r="C662" s="5" t="s">
        <v>4891</v>
      </c>
      <c r="D662" s="5" t="s">
        <v>5073</v>
      </c>
      <c r="E662" s="5" t="s">
        <v>4892</v>
      </c>
      <c r="F662" s="4">
        <v>3614672</v>
      </c>
      <c r="G662" s="4">
        <v>3494926</v>
      </c>
      <c r="H662" s="4">
        <v>5605969</v>
      </c>
      <c r="I662" s="4">
        <v>3494926</v>
      </c>
      <c r="J662" s="4">
        <v>3494926</v>
      </c>
      <c r="K662" s="4">
        <v>5632840</v>
      </c>
      <c r="L662" s="4">
        <v>25338259</v>
      </c>
      <c r="M662" s="4">
        <v>6</v>
      </c>
      <c r="N662" s="19">
        <v>4223043.166666667</v>
      </c>
      <c r="O662" s="5">
        <f>IF(AND($N662&gt;='202503'!$E$2,$N662&lt;='202503'!$F$2),'202503'!$I$2,IF(AND($N662&gt;='202503'!$E$3,$N662&lt;='202503'!$F$3),'202503'!$I$3,IF(AND($N662&gt;='202503'!$E$4,$N662&lt;='202503'!$F$4),'202503'!$I$4,IF(AND($N662&gt;='202503'!$E$5,$N662&lt;='202503'!$F$5),'202503'!$I$5,0))))</f>
        <v>4</v>
      </c>
      <c r="P662" s="5">
        <f>IF(AND($N662&gt;='202503'!$E$2,$N662&lt;='202503'!$F$2),'202503'!$G$2,IF(AND($N662&gt;='202503'!$E$3,$N662&lt;='202503'!$F$3),'202503'!$G$3,IF(AND($N662&gt;='202503'!$E$4,$N662&lt;='202503'!$F$4),'202503'!$G$4,IF(AND($N662&gt;='202503'!$E$5,$N662&lt;='202503'!$F$5),'202503'!$G$5,0))))</f>
        <v>0</v>
      </c>
    </row>
    <row r="663" spans="1:16" hidden="1" x14ac:dyDescent="0.25">
      <c r="A663" s="5"/>
      <c r="B663" s="5">
        <v>15336108</v>
      </c>
      <c r="C663" s="5">
        <v>153361088</v>
      </c>
      <c r="D663" s="5" t="s">
        <v>1406</v>
      </c>
      <c r="E663" s="5" t="s">
        <v>1407</v>
      </c>
      <c r="F663" s="4">
        <v>2161580</v>
      </c>
      <c r="G663" s="4">
        <v>2094944</v>
      </c>
      <c r="H663" s="4">
        <v>3980306</v>
      </c>
      <c r="I663" s="4">
        <v>2094944</v>
      </c>
      <c r="J663" s="4">
        <v>2094944</v>
      </c>
      <c r="K663" s="4">
        <v>3997737</v>
      </c>
      <c r="L663" s="4">
        <v>16424455</v>
      </c>
      <c r="M663" s="4">
        <v>6</v>
      </c>
      <c r="N663" s="19">
        <v>2737409.1666666665</v>
      </c>
      <c r="O663" s="5">
        <f>IF(AND($N663&gt;='202503'!$E$2,$N663&lt;='202503'!$F$2),'202503'!$I$2,IF(AND($N663&gt;='202503'!$E$3,$N663&lt;='202503'!$F$3),'202503'!$I$3,IF(AND($N663&gt;='202503'!$E$4,$N663&lt;='202503'!$F$4),'202503'!$I$4,IF(AND($N663&gt;='202503'!$E$5,$N663&lt;='202503'!$F$5),'202503'!$I$5,0))))</f>
        <v>4</v>
      </c>
      <c r="P663" s="5">
        <f>IF(AND($N663&gt;='202503'!$E$2,$N663&lt;='202503'!$F$2),'202503'!$G$2,IF(AND($N663&gt;='202503'!$E$3,$N663&lt;='202503'!$F$3),'202503'!$G$3,IF(AND($N663&gt;='202503'!$E$4,$N663&lt;='202503'!$F$4),'202503'!$G$4,IF(AND($N663&gt;='202503'!$E$5,$N663&lt;='202503'!$F$5),'202503'!$G$5,0))))</f>
        <v>0</v>
      </c>
    </row>
    <row r="664" spans="1:16" hidden="1" x14ac:dyDescent="0.25">
      <c r="A664" s="5"/>
      <c r="B664" s="5">
        <v>15341884</v>
      </c>
      <c r="C664" s="5">
        <v>153418845</v>
      </c>
      <c r="D664" s="5" t="s">
        <v>1408</v>
      </c>
      <c r="E664" s="5" t="s">
        <v>1409</v>
      </c>
      <c r="F664" s="4">
        <v>2518933</v>
      </c>
      <c r="G664" s="4">
        <v>2433048</v>
      </c>
      <c r="H664" s="4">
        <v>4487676</v>
      </c>
      <c r="I664" s="4">
        <v>2433048</v>
      </c>
      <c r="J664" s="4">
        <v>2433048</v>
      </c>
      <c r="K664" s="4">
        <v>4507630</v>
      </c>
      <c r="L664" s="4">
        <v>18813383</v>
      </c>
      <c r="M664" s="4">
        <v>6</v>
      </c>
      <c r="N664" s="19">
        <v>3135563.8333333335</v>
      </c>
      <c r="O664" s="5">
        <f>IF(AND($N664&gt;='202503'!$E$2,$N664&lt;='202503'!$F$2),'202503'!$I$2,IF(AND($N664&gt;='202503'!$E$3,$N664&lt;='202503'!$F$3),'202503'!$I$3,IF(AND($N664&gt;='202503'!$E$4,$N664&lt;='202503'!$F$4),'202503'!$I$4,IF(AND($N664&gt;='202503'!$E$5,$N664&lt;='202503'!$F$5),'202503'!$I$5,0))))</f>
        <v>4</v>
      </c>
      <c r="P664" s="5">
        <f>IF(AND($N664&gt;='202503'!$E$2,$N664&lt;='202503'!$F$2),'202503'!$G$2,IF(AND($N664&gt;='202503'!$E$3,$N664&lt;='202503'!$F$3),'202503'!$G$3,IF(AND($N664&gt;='202503'!$E$4,$N664&lt;='202503'!$F$4),'202503'!$G$4,IF(AND($N664&gt;='202503'!$E$5,$N664&lt;='202503'!$F$5),'202503'!$G$5,0))))</f>
        <v>0</v>
      </c>
    </row>
    <row r="665" spans="1:16" hidden="1" x14ac:dyDescent="0.25">
      <c r="A665" s="5"/>
      <c r="B665" s="5">
        <v>15347768</v>
      </c>
      <c r="C665" s="5" t="s">
        <v>1410</v>
      </c>
      <c r="D665" s="5" t="s">
        <v>1411</v>
      </c>
      <c r="E665" s="5" t="s">
        <v>1412</v>
      </c>
      <c r="F665" s="4">
        <v>2134553</v>
      </c>
      <c r="G665" s="4">
        <v>2060691</v>
      </c>
      <c r="H665" s="4">
        <v>3946053</v>
      </c>
      <c r="I665" s="4">
        <v>2060691</v>
      </c>
      <c r="J665" s="4">
        <v>2060691</v>
      </c>
      <c r="K665" s="4">
        <v>3963265</v>
      </c>
      <c r="L665" s="4">
        <v>16225944</v>
      </c>
      <c r="M665" s="4">
        <v>6</v>
      </c>
      <c r="N665" s="19">
        <v>2704324</v>
      </c>
      <c r="O665" s="5">
        <f>IF(AND($N665&gt;='202503'!$E$2,$N665&lt;='202503'!$F$2),'202503'!$I$2,IF(AND($N665&gt;='202503'!$E$3,$N665&lt;='202503'!$F$3),'202503'!$I$3,IF(AND($N665&gt;='202503'!$E$4,$N665&lt;='202503'!$F$4),'202503'!$I$4,IF(AND($N665&gt;='202503'!$E$5,$N665&lt;='202503'!$F$5),'202503'!$I$5,0))))</f>
        <v>4</v>
      </c>
      <c r="P665" s="5">
        <f>IF(AND($N665&gt;='202503'!$E$2,$N665&lt;='202503'!$F$2),'202503'!$G$2,IF(AND($N665&gt;='202503'!$E$3,$N665&lt;='202503'!$F$3),'202503'!$G$3,IF(AND($N665&gt;='202503'!$E$4,$N665&lt;='202503'!$F$4),'202503'!$G$4,IF(AND($N665&gt;='202503'!$E$5,$N665&lt;='202503'!$F$5),'202503'!$G$5,0))))</f>
        <v>0</v>
      </c>
    </row>
    <row r="666" spans="1:16" hidden="1" x14ac:dyDescent="0.25">
      <c r="A666" s="5"/>
      <c r="B666" s="5">
        <v>15352938</v>
      </c>
      <c r="C666" s="5">
        <v>153529388</v>
      </c>
      <c r="D666" s="5" t="s">
        <v>1413</v>
      </c>
      <c r="E666" s="5" t="s">
        <v>1414</v>
      </c>
      <c r="F666" s="4">
        <v>3300376</v>
      </c>
      <c r="G666" s="4">
        <v>3184620</v>
      </c>
      <c r="H666" s="4">
        <v>5707266</v>
      </c>
      <c r="I666" s="4">
        <v>2468986</v>
      </c>
      <c r="J666" s="4">
        <v>2444309</v>
      </c>
      <c r="K666" s="4">
        <v>4716064</v>
      </c>
      <c r="L666" s="4">
        <v>21821621</v>
      </c>
      <c r="M666" s="4">
        <v>6</v>
      </c>
      <c r="N666" s="19">
        <v>3636936.8333333335</v>
      </c>
      <c r="O666" s="5">
        <f>IF(AND($N666&gt;='202503'!$E$2,$N666&lt;='202503'!$F$2),'202503'!$I$2,IF(AND($N666&gt;='202503'!$E$3,$N666&lt;='202503'!$F$3),'202503'!$I$3,IF(AND($N666&gt;='202503'!$E$4,$N666&lt;='202503'!$F$4),'202503'!$I$4,IF(AND($N666&gt;='202503'!$E$5,$N666&lt;='202503'!$F$5),'202503'!$I$5,0))))</f>
        <v>4</v>
      </c>
      <c r="P666" s="5">
        <f>IF(AND($N666&gt;='202503'!$E$2,$N666&lt;='202503'!$F$2),'202503'!$G$2,IF(AND($N666&gt;='202503'!$E$3,$N666&lt;='202503'!$F$3),'202503'!$G$3,IF(AND($N666&gt;='202503'!$E$4,$N666&lt;='202503'!$F$4),'202503'!$G$4,IF(AND($N666&gt;='202503'!$E$5,$N666&lt;='202503'!$F$5),'202503'!$G$5,0))))</f>
        <v>0</v>
      </c>
    </row>
    <row r="667" spans="1:16" hidden="1" x14ac:dyDescent="0.25">
      <c r="A667" s="5"/>
      <c r="B667" s="5">
        <v>15361588</v>
      </c>
      <c r="C667" s="5">
        <v>153615888</v>
      </c>
      <c r="D667" s="5" t="s">
        <v>1415</v>
      </c>
      <c r="E667" s="5" t="s">
        <v>1416</v>
      </c>
      <c r="F667" s="4">
        <v>2173326</v>
      </c>
      <c r="G667" s="4">
        <v>2094944</v>
      </c>
      <c r="H667" s="4">
        <v>3980306</v>
      </c>
      <c r="I667" s="4">
        <v>2094944</v>
      </c>
      <c r="J667" s="4">
        <v>2094944</v>
      </c>
      <c r="K667" s="4">
        <v>3997737</v>
      </c>
      <c r="L667" s="4">
        <v>16436201</v>
      </c>
      <c r="M667" s="4">
        <v>6</v>
      </c>
      <c r="N667" s="19">
        <v>2739366.8333333335</v>
      </c>
      <c r="O667" s="5">
        <f>IF(AND($N667&gt;='202503'!$E$2,$N667&lt;='202503'!$F$2),'202503'!$I$2,IF(AND($N667&gt;='202503'!$E$3,$N667&lt;='202503'!$F$3),'202503'!$I$3,IF(AND($N667&gt;='202503'!$E$4,$N667&lt;='202503'!$F$4),'202503'!$I$4,IF(AND($N667&gt;='202503'!$E$5,$N667&lt;='202503'!$F$5),'202503'!$I$5,0))))</f>
        <v>4</v>
      </c>
      <c r="P667" s="5">
        <f>IF(AND($N667&gt;='202503'!$E$2,$N667&lt;='202503'!$F$2),'202503'!$G$2,IF(AND($N667&gt;='202503'!$E$3,$N667&lt;='202503'!$F$3),'202503'!$G$3,IF(AND($N667&gt;='202503'!$E$4,$N667&lt;='202503'!$F$4),'202503'!$G$4,IF(AND($N667&gt;='202503'!$E$5,$N667&lt;='202503'!$F$5),'202503'!$G$5,0))))</f>
        <v>0</v>
      </c>
    </row>
    <row r="668" spans="1:16" hidden="1" x14ac:dyDescent="0.25">
      <c r="A668" s="5"/>
      <c r="B668" s="5">
        <v>15364502</v>
      </c>
      <c r="C668" s="5">
        <v>153645027</v>
      </c>
      <c r="D668" s="5" t="s">
        <v>1417</v>
      </c>
      <c r="E668" s="5" t="s">
        <v>1418</v>
      </c>
      <c r="F668" s="4">
        <v>1965072</v>
      </c>
      <c r="G668" s="4">
        <v>1893965</v>
      </c>
      <c r="H668" s="4">
        <v>3624116</v>
      </c>
      <c r="I668" s="4">
        <v>1893965</v>
      </c>
      <c r="J668" s="4">
        <v>1893965</v>
      </c>
      <c r="K668" s="4">
        <v>3639931</v>
      </c>
      <c r="L668" s="4">
        <v>14911014</v>
      </c>
      <c r="M668" s="4">
        <v>6</v>
      </c>
      <c r="N668" s="19">
        <v>2485169</v>
      </c>
      <c r="O668" s="5">
        <f>IF(AND($N668&gt;='202503'!$E$2,$N668&lt;='202503'!$F$2),'202503'!$I$2,IF(AND($N668&gt;='202503'!$E$3,$N668&lt;='202503'!$F$3),'202503'!$I$3,IF(AND($N668&gt;='202503'!$E$4,$N668&lt;='202503'!$F$4),'202503'!$I$4,IF(AND($N668&gt;='202503'!$E$5,$N668&lt;='202503'!$F$5),'202503'!$I$5,0))))</f>
        <v>4</v>
      </c>
      <c r="P668" s="5">
        <f>IF(AND($N668&gt;='202503'!$E$2,$N668&lt;='202503'!$F$2),'202503'!$G$2,IF(AND($N668&gt;='202503'!$E$3,$N668&lt;='202503'!$F$3),'202503'!$G$3,IF(AND($N668&gt;='202503'!$E$4,$N668&lt;='202503'!$F$4),'202503'!$G$4,IF(AND($N668&gt;='202503'!$E$5,$N668&lt;='202503'!$F$5),'202503'!$G$5,0))))</f>
        <v>0</v>
      </c>
    </row>
    <row r="669" spans="1:16" hidden="1" x14ac:dyDescent="0.25">
      <c r="A669" s="5"/>
      <c r="B669" s="5">
        <v>15373333</v>
      </c>
      <c r="C669" s="5">
        <v>153733333</v>
      </c>
      <c r="D669" s="5" t="s">
        <v>1419</v>
      </c>
      <c r="E669" s="5" t="s">
        <v>1420</v>
      </c>
      <c r="F669" s="4">
        <v>3352093</v>
      </c>
      <c r="G669" s="4">
        <v>3235180</v>
      </c>
      <c r="H669" s="4">
        <v>5726731</v>
      </c>
      <c r="I669" s="4">
        <v>3235180</v>
      </c>
      <c r="J669" s="4">
        <v>3235180</v>
      </c>
      <c r="K669" s="4">
        <v>5777199</v>
      </c>
      <c r="L669" s="4">
        <v>24561563</v>
      </c>
      <c r="M669" s="4">
        <v>6</v>
      </c>
      <c r="N669" s="19">
        <v>4093593.8333333335</v>
      </c>
      <c r="O669" s="5">
        <f>IF(AND($N669&gt;='202503'!$E$2,$N669&lt;='202503'!$F$2),'202503'!$I$2,IF(AND($N669&gt;='202503'!$E$3,$N669&lt;='202503'!$F$3),'202503'!$I$3,IF(AND($N669&gt;='202503'!$E$4,$N669&lt;='202503'!$F$4),'202503'!$I$4,IF(AND($N669&gt;='202503'!$E$5,$N669&lt;='202503'!$F$5),'202503'!$I$5,0))))</f>
        <v>4</v>
      </c>
      <c r="P669" s="5">
        <f>IF(AND($N669&gt;='202503'!$E$2,$N669&lt;='202503'!$F$2),'202503'!$G$2,IF(AND($N669&gt;='202503'!$E$3,$N669&lt;='202503'!$F$3),'202503'!$G$3,IF(AND($N669&gt;='202503'!$E$4,$N669&lt;='202503'!$F$4),'202503'!$G$4,IF(AND($N669&gt;='202503'!$E$5,$N669&lt;='202503'!$F$5),'202503'!$G$5,0))))</f>
        <v>0</v>
      </c>
    </row>
    <row r="670" spans="1:16" hidden="1" x14ac:dyDescent="0.25">
      <c r="A670" s="5"/>
      <c r="B670" s="5">
        <v>15377150</v>
      </c>
      <c r="C670" s="5">
        <v>153771502</v>
      </c>
      <c r="D670" s="5" t="s">
        <v>1421</v>
      </c>
      <c r="E670" s="5" t="s">
        <v>1422</v>
      </c>
      <c r="F670" s="4">
        <v>2819198</v>
      </c>
      <c r="G670" s="4">
        <v>2717786</v>
      </c>
      <c r="H670" s="4">
        <v>5155996</v>
      </c>
      <c r="I670" s="4">
        <v>2717786</v>
      </c>
      <c r="J670" s="4">
        <v>2717786</v>
      </c>
      <c r="K670" s="4">
        <v>5183474</v>
      </c>
      <c r="L670" s="4">
        <v>21312026</v>
      </c>
      <c r="M670" s="4">
        <v>6</v>
      </c>
      <c r="N670" s="19">
        <v>3552004.3333333335</v>
      </c>
      <c r="O670" s="5">
        <f>IF(AND($N670&gt;='202503'!$E$2,$N670&lt;='202503'!$F$2),'202503'!$I$2,IF(AND($N670&gt;='202503'!$E$3,$N670&lt;='202503'!$F$3),'202503'!$I$3,IF(AND($N670&gt;='202503'!$E$4,$N670&lt;='202503'!$F$4),'202503'!$I$4,IF(AND($N670&gt;='202503'!$E$5,$N670&lt;='202503'!$F$5),'202503'!$I$5,0))))</f>
        <v>4</v>
      </c>
      <c r="P670" s="5">
        <f>IF(AND($N670&gt;='202503'!$E$2,$N670&lt;='202503'!$F$2),'202503'!$G$2,IF(AND($N670&gt;='202503'!$E$3,$N670&lt;='202503'!$F$3),'202503'!$G$3,IF(AND($N670&gt;='202503'!$E$4,$N670&lt;='202503'!$F$4),'202503'!$G$4,IF(AND($N670&gt;='202503'!$E$5,$N670&lt;='202503'!$F$5),'202503'!$G$5,0))))</f>
        <v>0</v>
      </c>
    </row>
    <row r="671" spans="1:16" hidden="1" x14ac:dyDescent="0.25">
      <c r="A671" s="5"/>
      <c r="B671" s="5">
        <v>15378576</v>
      </c>
      <c r="C671" s="5">
        <v>153785767</v>
      </c>
      <c r="D671" s="5" t="s">
        <v>1423</v>
      </c>
      <c r="E671" s="5" t="s">
        <v>1424</v>
      </c>
      <c r="F671" s="4">
        <v>2903679</v>
      </c>
      <c r="G671" s="4">
        <v>2903679</v>
      </c>
      <c r="H671" s="4">
        <v>5469147</v>
      </c>
      <c r="I671" s="4">
        <v>2903679</v>
      </c>
      <c r="J671" s="4">
        <v>2903679</v>
      </c>
      <c r="K671" s="4">
        <v>5498044</v>
      </c>
      <c r="L671" s="4">
        <v>22581907</v>
      </c>
      <c r="M671" s="4">
        <v>6</v>
      </c>
      <c r="N671" s="19">
        <v>3763651.1666666665</v>
      </c>
      <c r="O671" s="5">
        <f>IF(AND($N671&gt;='202503'!$E$2,$N671&lt;='202503'!$F$2),'202503'!$I$2,IF(AND($N671&gt;='202503'!$E$3,$N671&lt;='202503'!$F$3),'202503'!$I$3,IF(AND($N671&gt;='202503'!$E$4,$N671&lt;='202503'!$F$4),'202503'!$I$4,IF(AND($N671&gt;='202503'!$E$5,$N671&lt;='202503'!$F$5),'202503'!$I$5,0))))</f>
        <v>4</v>
      </c>
      <c r="P671" s="5">
        <f>IF(AND($N671&gt;='202503'!$E$2,$N671&lt;='202503'!$F$2),'202503'!$G$2,IF(AND($N671&gt;='202503'!$E$3,$N671&lt;='202503'!$F$3),'202503'!$G$3,IF(AND($N671&gt;='202503'!$E$4,$N671&lt;='202503'!$F$4),'202503'!$G$4,IF(AND($N671&gt;='202503'!$E$5,$N671&lt;='202503'!$F$5),'202503'!$G$5,0))))</f>
        <v>0</v>
      </c>
    </row>
    <row r="672" spans="1:16" hidden="1" x14ac:dyDescent="0.25">
      <c r="A672" s="5"/>
      <c r="B672" s="5">
        <v>15379640</v>
      </c>
      <c r="C672" s="5">
        <v>153796408</v>
      </c>
      <c r="D672" s="5" t="s">
        <v>1425</v>
      </c>
      <c r="E672" s="5" t="s">
        <v>1426</v>
      </c>
      <c r="F672" s="4">
        <v>2789467</v>
      </c>
      <c r="G672" s="4">
        <v>2689020</v>
      </c>
      <c r="H672" s="4">
        <v>5135301</v>
      </c>
      <c r="I672" s="4">
        <v>2689020</v>
      </c>
      <c r="J672" s="4">
        <v>2689020</v>
      </c>
      <c r="K672" s="4">
        <v>5157730</v>
      </c>
      <c r="L672" s="4">
        <v>21149558</v>
      </c>
      <c r="M672" s="4">
        <v>6</v>
      </c>
      <c r="N672" s="19">
        <v>3524926.3333333335</v>
      </c>
      <c r="O672" s="5">
        <f>IF(AND($N672&gt;='202503'!$E$2,$N672&lt;='202503'!$F$2),'202503'!$I$2,IF(AND($N672&gt;='202503'!$E$3,$N672&lt;='202503'!$F$3),'202503'!$I$3,IF(AND($N672&gt;='202503'!$E$4,$N672&lt;='202503'!$F$4),'202503'!$I$4,IF(AND($N672&gt;='202503'!$E$5,$N672&lt;='202503'!$F$5),'202503'!$I$5,0))))</f>
        <v>4</v>
      </c>
      <c r="P672" s="5">
        <f>IF(AND($N672&gt;='202503'!$E$2,$N672&lt;='202503'!$F$2),'202503'!$G$2,IF(AND($N672&gt;='202503'!$E$3,$N672&lt;='202503'!$F$3),'202503'!$G$3,IF(AND($N672&gt;='202503'!$E$4,$N672&lt;='202503'!$F$4),'202503'!$G$4,IF(AND($N672&gt;='202503'!$E$5,$N672&lt;='202503'!$F$5),'202503'!$G$5,0))))</f>
        <v>0</v>
      </c>
    </row>
    <row r="673" spans="1:16" hidden="1" x14ac:dyDescent="0.25">
      <c r="A673" s="5"/>
      <c r="B673" s="5">
        <v>15385020</v>
      </c>
      <c r="C673" s="5">
        <v>153850208</v>
      </c>
      <c r="D673" s="5" t="s">
        <v>1427</v>
      </c>
      <c r="E673" s="5" t="s">
        <v>1428</v>
      </c>
      <c r="F673" s="4">
        <v>1997701</v>
      </c>
      <c r="G673" s="4">
        <v>1936253</v>
      </c>
      <c r="H673" s="4">
        <v>576717</v>
      </c>
      <c r="I673" s="4"/>
      <c r="J673" s="4"/>
      <c r="K673" s="4"/>
      <c r="L673" s="4">
        <v>4510671</v>
      </c>
      <c r="M673" s="4">
        <v>3</v>
      </c>
      <c r="N673" s="19">
        <v>1503557</v>
      </c>
      <c r="O673" s="5">
        <f>IF(AND($N673&gt;='202503'!$E$2,$N673&lt;='202503'!$F$2),'202503'!$I$2,IF(AND($N673&gt;='202503'!$E$3,$N673&lt;='202503'!$F$3),'202503'!$I$3,IF(AND($N673&gt;='202503'!$E$4,$N673&lt;='202503'!$F$4),'202503'!$I$4,IF(AND($N673&gt;='202503'!$E$5,$N673&lt;='202503'!$F$5),'202503'!$I$5,0))))</f>
        <v>4</v>
      </c>
      <c r="P673" s="5">
        <f>IF(AND($N673&gt;='202503'!$E$2,$N673&lt;='202503'!$F$2),'202503'!$G$2,IF(AND($N673&gt;='202503'!$E$3,$N673&lt;='202503'!$F$3),'202503'!$G$3,IF(AND($N673&gt;='202503'!$E$4,$N673&lt;='202503'!$F$4),'202503'!$G$4,IF(AND($N673&gt;='202503'!$E$5,$N673&lt;='202503'!$F$5),'202503'!$G$5,0))))</f>
        <v>0</v>
      </c>
    </row>
    <row r="674" spans="1:16" hidden="1" x14ac:dyDescent="0.25">
      <c r="A674" s="5"/>
      <c r="B674" s="5">
        <v>15398036</v>
      </c>
      <c r="C674" s="5">
        <v>153980365</v>
      </c>
      <c r="D674" s="5" t="s">
        <v>1429</v>
      </c>
      <c r="E674" s="5" t="s">
        <v>1430</v>
      </c>
      <c r="F674" s="4">
        <v>2431340</v>
      </c>
      <c r="G674" s="4">
        <v>2343486</v>
      </c>
      <c r="H674" s="4">
        <v>4559296</v>
      </c>
      <c r="I674" s="4">
        <v>2343486</v>
      </c>
      <c r="J674" s="4">
        <v>2354904</v>
      </c>
      <c r="K674" s="4">
        <v>1892109</v>
      </c>
      <c r="L674" s="4">
        <v>15924621</v>
      </c>
      <c r="M674" s="4">
        <v>6</v>
      </c>
      <c r="N674" s="19">
        <v>2654103.5</v>
      </c>
      <c r="O674" s="5">
        <f>IF(AND($N674&gt;='202503'!$E$2,$N674&lt;='202503'!$F$2),'202503'!$I$2,IF(AND($N674&gt;='202503'!$E$3,$N674&lt;='202503'!$F$3),'202503'!$I$3,IF(AND($N674&gt;='202503'!$E$4,$N674&lt;='202503'!$F$4),'202503'!$I$4,IF(AND($N674&gt;='202503'!$E$5,$N674&lt;='202503'!$F$5),'202503'!$I$5,0))))</f>
        <v>4</v>
      </c>
      <c r="P674" s="5">
        <f>IF(AND($N674&gt;='202503'!$E$2,$N674&lt;='202503'!$F$2),'202503'!$G$2,IF(AND($N674&gt;='202503'!$E$3,$N674&lt;='202503'!$F$3),'202503'!$G$3,IF(AND($N674&gt;='202503'!$E$4,$N674&lt;='202503'!$F$4),'202503'!$G$4,IF(AND($N674&gt;='202503'!$E$5,$N674&lt;='202503'!$F$5),'202503'!$G$5,0))))</f>
        <v>0</v>
      </c>
    </row>
    <row r="675" spans="1:16" hidden="1" x14ac:dyDescent="0.25">
      <c r="A675" s="5"/>
      <c r="B675" s="5">
        <v>15399353</v>
      </c>
      <c r="C675" s="5" t="s">
        <v>1431</v>
      </c>
      <c r="D675" s="5" t="s">
        <v>1432</v>
      </c>
      <c r="E675" s="5" t="s">
        <v>1433</v>
      </c>
      <c r="F675" s="4">
        <v>1965061</v>
      </c>
      <c r="G675" s="4">
        <v>1893965</v>
      </c>
      <c r="H675" s="4">
        <v>3620156</v>
      </c>
      <c r="I675" s="4">
        <v>1893965</v>
      </c>
      <c r="J675" s="4">
        <v>1893965</v>
      </c>
      <c r="K675" s="4">
        <v>3646602</v>
      </c>
      <c r="L675" s="4">
        <v>14913714</v>
      </c>
      <c r="M675" s="4">
        <v>6</v>
      </c>
      <c r="N675" s="19">
        <v>2485619</v>
      </c>
      <c r="O675" s="5">
        <f>IF(AND($N675&gt;='202503'!$E$2,$N675&lt;='202503'!$F$2),'202503'!$I$2,IF(AND($N675&gt;='202503'!$E$3,$N675&lt;='202503'!$F$3),'202503'!$I$3,IF(AND($N675&gt;='202503'!$E$4,$N675&lt;='202503'!$F$4),'202503'!$I$4,IF(AND($N675&gt;='202503'!$E$5,$N675&lt;='202503'!$F$5),'202503'!$I$5,0))))</f>
        <v>4</v>
      </c>
      <c r="P675" s="5">
        <f>IF(AND($N675&gt;='202503'!$E$2,$N675&lt;='202503'!$F$2),'202503'!$G$2,IF(AND($N675&gt;='202503'!$E$3,$N675&lt;='202503'!$F$3),'202503'!$G$3,IF(AND($N675&gt;='202503'!$E$4,$N675&lt;='202503'!$F$4),'202503'!$G$4,IF(AND($N675&gt;='202503'!$E$5,$N675&lt;='202503'!$F$5),'202503'!$G$5,0))))</f>
        <v>0</v>
      </c>
    </row>
    <row r="676" spans="1:16" hidden="1" x14ac:dyDescent="0.25">
      <c r="A676" s="5"/>
      <c r="B676" s="5">
        <v>15401463</v>
      </c>
      <c r="C676" s="5">
        <v>154014632</v>
      </c>
      <c r="D676" s="5" t="s">
        <v>1434</v>
      </c>
      <c r="E676" s="5" t="s">
        <v>1435</v>
      </c>
      <c r="F676" s="4">
        <v>2563586</v>
      </c>
      <c r="G676" s="4">
        <v>2470941</v>
      </c>
      <c r="H676" s="4">
        <v>4715136</v>
      </c>
      <c r="I676" s="4">
        <v>2470941</v>
      </c>
      <c r="J676" s="4">
        <v>2470941</v>
      </c>
      <c r="K676" s="4">
        <v>4735739</v>
      </c>
      <c r="L676" s="4">
        <v>19427284</v>
      </c>
      <c r="M676" s="4">
        <v>6</v>
      </c>
      <c r="N676" s="19">
        <v>3237880.6666666665</v>
      </c>
      <c r="O676" s="5">
        <f>IF(AND($N676&gt;='202503'!$E$2,$N676&lt;='202503'!$F$2),'202503'!$I$2,IF(AND($N676&gt;='202503'!$E$3,$N676&lt;='202503'!$F$3),'202503'!$I$3,IF(AND($N676&gt;='202503'!$E$4,$N676&lt;='202503'!$F$4),'202503'!$I$4,IF(AND($N676&gt;='202503'!$E$5,$N676&lt;='202503'!$F$5),'202503'!$I$5,0))))</f>
        <v>4</v>
      </c>
      <c r="P676" s="5">
        <f>IF(AND($N676&gt;='202503'!$E$2,$N676&lt;='202503'!$F$2),'202503'!$G$2,IF(AND($N676&gt;='202503'!$E$3,$N676&lt;='202503'!$F$3),'202503'!$G$3,IF(AND($N676&gt;='202503'!$E$4,$N676&lt;='202503'!$F$4),'202503'!$G$4,IF(AND($N676&gt;='202503'!$E$5,$N676&lt;='202503'!$F$5),'202503'!$G$5,0))))</f>
        <v>0</v>
      </c>
    </row>
    <row r="677" spans="1:16" hidden="1" x14ac:dyDescent="0.25">
      <c r="A677" s="5"/>
      <c r="B677" s="5">
        <v>15405794</v>
      </c>
      <c r="C677" s="5">
        <v>154057943</v>
      </c>
      <c r="D677" s="5" t="s">
        <v>1436</v>
      </c>
      <c r="E677" s="5" t="s">
        <v>1437</v>
      </c>
      <c r="F677" s="4">
        <v>1877626</v>
      </c>
      <c r="G677" s="4">
        <v>1814331</v>
      </c>
      <c r="H677" s="4">
        <v>3085498</v>
      </c>
      <c r="I677" s="4">
        <v>1814331</v>
      </c>
      <c r="J677" s="4">
        <v>1814331</v>
      </c>
      <c r="K677" s="4">
        <v>3099821</v>
      </c>
      <c r="L677" s="4">
        <v>13505938</v>
      </c>
      <c r="M677" s="4">
        <v>6</v>
      </c>
      <c r="N677" s="19">
        <v>2250989.6666666665</v>
      </c>
      <c r="O677" s="5">
        <f>IF(AND($N677&gt;='202503'!$E$2,$N677&lt;='202503'!$F$2),'202503'!$I$2,IF(AND($N677&gt;='202503'!$E$3,$N677&lt;='202503'!$F$3),'202503'!$I$3,IF(AND($N677&gt;='202503'!$E$4,$N677&lt;='202503'!$F$4),'202503'!$I$4,IF(AND($N677&gt;='202503'!$E$5,$N677&lt;='202503'!$F$5),'202503'!$I$5,0))))</f>
        <v>4</v>
      </c>
      <c r="P677" s="5">
        <f>IF(AND($N677&gt;='202503'!$E$2,$N677&lt;='202503'!$F$2),'202503'!$G$2,IF(AND($N677&gt;='202503'!$E$3,$N677&lt;='202503'!$F$3),'202503'!$G$3,IF(AND($N677&gt;='202503'!$E$4,$N677&lt;='202503'!$F$4),'202503'!$G$4,IF(AND($N677&gt;='202503'!$E$5,$N677&lt;='202503'!$F$5),'202503'!$G$5,0))))</f>
        <v>0</v>
      </c>
    </row>
    <row r="678" spans="1:16" hidden="1" x14ac:dyDescent="0.25">
      <c r="A678" s="5"/>
      <c r="B678" s="5">
        <v>15418803</v>
      </c>
      <c r="C678" s="5">
        <v>154188037</v>
      </c>
      <c r="D678" s="5" t="s">
        <v>1438</v>
      </c>
      <c r="E678" s="5" t="s">
        <v>1439</v>
      </c>
      <c r="F678" s="4">
        <v>3028671</v>
      </c>
      <c r="G678" s="4">
        <v>2920480</v>
      </c>
      <c r="H678" s="4">
        <v>5446951</v>
      </c>
      <c r="I678" s="4">
        <v>2920480</v>
      </c>
      <c r="J678" s="4">
        <v>2920480</v>
      </c>
      <c r="K678" s="4">
        <v>5495475</v>
      </c>
      <c r="L678" s="4">
        <v>22732537</v>
      </c>
      <c r="M678" s="4">
        <v>6</v>
      </c>
      <c r="N678" s="19">
        <v>3788756.1666666665</v>
      </c>
      <c r="O678" s="5">
        <f>IF(AND($N678&gt;='202503'!$E$2,$N678&lt;='202503'!$F$2),'202503'!$I$2,IF(AND($N678&gt;='202503'!$E$3,$N678&lt;='202503'!$F$3),'202503'!$I$3,IF(AND($N678&gt;='202503'!$E$4,$N678&lt;='202503'!$F$4),'202503'!$I$4,IF(AND($N678&gt;='202503'!$E$5,$N678&lt;='202503'!$F$5),'202503'!$I$5,0))))</f>
        <v>4</v>
      </c>
      <c r="P678" s="5">
        <f>IF(AND($N678&gt;='202503'!$E$2,$N678&lt;='202503'!$F$2),'202503'!$G$2,IF(AND($N678&gt;='202503'!$E$3,$N678&lt;='202503'!$F$3),'202503'!$G$3,IF(AND($N678&gt;='202503'!$E$4,$N678&lt;='202503'!$F$4),'202503'!$G$4,IF(AND($N678&gt;='202503'!$E$5,$N678&lt;='202503'!$F$5),'202503'!$G$5,0))))</f>
        <v>0</v>
      </c>
    </row>
    <row r="679" spans="1:16" hidden="1" x14ac:dyDescent="0.25">
      <c r="A679" s="5"/>
      <c r="B679" s="5">
        <v>15434150</v>
      </c>
      <c r="C679" s="5">
        <v>154341501</v>
      </c>
      <c r="D679" s="5" t="s">
        <v>5074</v>
      </c>
      <c r="E679" s="5" t="s">
        <v>4893</v>
      </c>
      <c r="F679" s="4">
        <v>2321264</v>
      </c>
      <c r="G679" s="4">
        <v>2242174</v>
      </c>
      <c r="H679" s="4">
        <v>3983911</v>
      </c>
      <c r="I679" s="4">
        <v>2242174</v>
      </c>
      <c r="J679" s="4">
        <v>2242174</v>
      </c>
      <c r="K679" s="4">
        <v>4001975</v>
      </c>
      <c r="L679" s="4">
        <v>17033672</v>
      </c>
      <c r="M679" s="4">
        <v>6</v>
      </c>
      <c r="N679" s="19">
        <v>2838945.3333333335</v>
      </c>
      <c r="O679" s="5">
        <f>IF(AND($N679&gt;='202503'!$E$2,$N679&lt;='202503'!$F$2),'202503'!$I$2,IF(AND($N679&gt;='202503'!$E$3,$N679&lt;='202503'!$F$3),'202503'!$I$3,IF(AND($N679&gt;='202503'!$E$4,$N679&lt;='202503'!$F$4),'202503'!$I$4,IF(AND($N679&gt;='202503'!$E$5,$N679&lt;='202503'!$F$5),'202503'!$I$5,0))))</f>
        <v>4</v>
      </c>
      <c r="P679" s="5">
        <f>IF(AND($N679&gt;='202503'!$E$2,$N679&lt;='202503'!$F$2),'202503'!$G$2,IF(AND($N679&gt;='202503'!$E$3,$N679&lt;='202503'!$F$3),'202503'!$G$3,IF(AND($N679&gt;='202503'!$E$4,$N679&lt;='202503'!$F$4),'202503'!$G$4,IF(AND($N679&gt;='202503'!$E$5,$N679&lt;='202503'!$F$5),'202503'!$G$5,0))))</f>
        <v>0</v>
      </c>
    </row>
    <row r="680" spans="1:16" hidden="1" x14ac:dyDescent="0.25">
      <c r="A680" s="5"/>
      <c r="B680" s="5">
        <v>15438148</v>
      </c>
      <c r="C680" s="5">
        <v>154381481</v>
      </c>
      <c r="D680" s="5" t="s">
        <v>1440</v>
      </c>
      <c r="E680" s="5" t="s">
        <v>1441</v>
      </c>
      <c r="F680" s="4">
        <v>1997701</v>
      </c>
      <c r="G680" s="4">
        <v>1925681</v>
      </c>
      <c r="H680" s="4">
        <v>3655832</v>
      </c>
      <c r="I680" s="4">
        <v>1925681</v>
      </c>
      <c r="J680" s="4">
        <v>1925681</v>
      </c>
      <c r="K680" s="4">
        <v>3671849</v>
      </c>
      <c r="L680" s="4">
        <v>15102425</v>
      </c>
      <c r="M680" s="4">
        <v>6</v>
      </c>
      <c r="N680" s="19">
        <v>2517070.8333333335</v>
      </c>
      <c r="O680" s="5">
        <f>IF(AND($N680&gt;='202503'!$E$2,$N680&lt;='202503'!$F$2),'202503'!$I$2,IF(AND($N680&gt;='202503'!$E$3,$N680&lt;='202503'!$F$3),'202503'!$I$3,IF(AND($N680&gt;='202503'!$E$4,$N680&lt;='202503'!$F$4),'202503'!$I$4,IF(AND($N680&gt;='202503'!$E$5,$N680&lt;='202503'!$F$5),'202503'!$I$5,0))))</f>
        <v>4</v>
      </c>
      <c r="P680" s="5">
        <f>IF(AND($N680&gt;='202503'!$E$2,$N680&lt;='202503'!$F$2),'202503'!$G$2,IF(AND($N680&gt;='202503'!$E$3,$N680&lt;='202503'!$F$3),'202503'!$G$3,IF(AND($N680&gt;='202503'!$E$4,$N680&lt;='202503'!$F$4),'202503'!$G$4,IF(AND($N680&gt;='202503'!$E$5,$N680&lt;='202503'!$F$5),'202503'!$G$5,0))))</f>
        <v>0</v>
      </c>
    </row>
    <row r="681" spans="1:16" hidden="1" x14ac:dyDescent="0.25">
      <c r="A681" s="5"/>
      <c r="B681" s="5">
        <v>15456918</v>
      </c>
      <c r="C681" s="5">
        <v>154569189</v>
      </c>
      <c r="D681" s="5" t="s">
        <v>1442</v>
      </c>
      <c r="E681" s="5" t="s">
        <v>1443</v>
      </c>
      <c r="F681" s="4">
        <v>2134121</v>
      </c>
      <c r="G681" s="4">
        <v>2060691</v>
      </c>
      <c r="H681" s="4">
        <v>3946053</v>
      </c>
      <c r="I681" s="4">
        <v>2060691</v>
      </c>
      <c r="J681" s="4">
        <v>2060691</v>
      </c>
      <c r="K681" s="4">
        <v>3963265</v>
      </c>
      <c r="L681" s="4">
        <v>16225512</v>
      </c>
      <c r="M681" s="4">
        <v>6</v>
      </c>
      <c r="N681" s="19">
        <v>2704252</v>
      </c>
      <c r="O681" s="5">
        <f>IF(AND($N681&gt;='202503'!$E$2,$N681&lt;='202503'!$F$2),'202503'!$I$2,IF(AND($N681&gt;='202503'!$E$3,$N681&lt;='202503'!$F$3),'202503'!$I$3,IF(AND($N681&gt;='202503'!$E$4,$N681&lt;='202503'!$F$4),'202503'!$I$4,IF(AND($N681&gt;='202503'!$E$5,$N681&lt;='202503'!$F$5),'202503'!$I$5,0))))</f>
        <v>4</v>
      </c>
      <c r="P681" s="5">
        <f>IF(AND($N681&gt;='202503'!$E$2,$N681&lt;='202503'!$F$2),'202503'!$G$2,IF(AND($N681&gt;='202503'!$E$3,$N681&lt;='202503'!$F$3),'202503'!$G$3,IF(AND($N681&gt;='202503'!$E$4,$N681&lt;='202503'!$F$4),'202503'!$G$4,IF(AND($N681&gt;='202503'!$E$5,$N681&lt;='202503'!$F$5),'202503'!$G$5,0))))</f>
        <v>0</v>
      </c>
    </row>
    <row r="682" spans="1:16" hidden="1" x14ac:dyDescent="0.25">
      <c r="A682" s="5"/>
      <c r="B682" s="5">
        <v>15461000</v>
      </c>
      <c r="C682" s="5">
        <v>154610006</v>
      </c>
      <c r="D682" s="5" t="s">
        <v>1444</v>
      </c>
      <c r="E682" s="5" t="s">
        <v>1445</v>
      </c>
      <c r="F682" s="4">
        <v>2142224</v>
      </c>
      <c r="G682" s="4">
        <v>2066161</v>
      </c>
      <c r="H682" s="4">
        <v>3796312</v>
      </c>
      <c r="I682" s="4">
        <v>2066161</v>
      </c>
      <c r="J682" s="4">
        <v>2066161</v>
      </c>
      <c r="K682" s="4">
        <v>3813229</v>
      </c>
      <c r="L682" s="4">
        <v>15950248</v>
      </c>
      <c r="M682" s="4">
        <v>6</v>
      </c>
      <c r="N682" s="19">
        <v>2658374.6666666665</v>
      </c>
      <c r="O682" s="5">
        <f>IF(AND($N682&gt;='202503'!$E$2,$N682&lt;='202503'!$F$2),'202503'!$I$2,IF(AND($N682&gt;='202503'!$E$3,$N682&lt;='202503'!$F$3),'202503'!$I$3,IF(AND($N682&gt;='202503'!$E$4,$N682&lt;='202503'!$F$4),'202503'!$I$4,IF(AND($N682&gt;='202503'!$E$5,$N682&lt;='202503'!$F$5),'202503'!$I$5,0))))</f>
        <v>4</v>
      </c>
      <c r="P682" s="5">
        <f>IF(AND($N682&gt;='202503'!$E$2,$N682&lt;='202503'!$F$2),'202503'!$G$2,IF(AND($N682&gt;='202503'!$E$3,$N682&lt;='202503'!$F$3),'202503'!$G$3,IF(AND($N682&gt;='202503'!$E$4,$N682&lt;='202503'!$F$4),'202503'!$G$4,IF(AND($N682&gt;='202503'!$E$5,$N682&lt;='202503'!$F$5),'202503'!$G$5,0))))</f>
        <v>0</v>
      </c>
    </row>
    <row r="683" spans="1:16" hidden="1" x14ac:dyDescent="0.25">
      <c r="A683" s="5"/>
      <c r="B683" s="5">
        <v>15464390</v>
      </c>
      <c r="C683" s="5">
        <v>154643907</v>
      </c>
      <c r="D683" s="5" t="s">
        <v>1446</v>
      </c>
      <c r="E683" s="5" t="s">
        <v>1447</v>
      </c>
      <c r="F683" s="4">
        <v>803611</v>
      </c>
      <c r="G683" s="4">
        <v>774200</v>
      </c>
      <c r="H683" s="4">
        <v>1567846</v>
      </c>
      <c r="I683" s="4">
        <v>813137</v>
      </c>
      <c r="J683" s="4">
        <v>813137</v>
      </c>
      <c r="K683" s="4">
        <v>1597850</v>
      </c>
      <c r="L683" s="4">
        <v>6369781</v>
      </c>
      <c r="M683" s="4">
        <v>6</v>
      </c>
      <c r="N683" s="19">
        <v>1061630.1666666667</v>
      </c>
      <c r="O683" s="5">
        <f>IF(AND($N683&gt;='202503'!$E$2,$N683&lt;='202503'!$F$2),'202503'!$I$2,IF(AND($N683&gt;='202503'!$E$3,$N683&lt;='202503'!$F$3),'202503'!$I$3,IF(AND($N683&gt;='202503'!$E$4,$N683&lt;='202503'!$F$4),'202503'!$I$4,IF(AND($N683&gt;='202503'!$E$5,$N683&lt;='202503'!$F$5),'202503'!$I$5,0))))</f>
        <v>3</v>
      </c>
      <c r="P683" s="5">
        <f>IF(AND($N683&gt;='202503'!$E$2,$N683&lt;='202503'!$F$2),'202503'!$G$2,IF(AND($N683&gt;='202503'!$E$3,$N683&lt;='202503'!$F$3),'202503'!$G$3,IF(AND($N683&gt;='202503'!$E$4,$N683&lt;='202503'!$F$4),'202503'!$G$4,IF(AND($N683&gt;='202503'!$E$5,$N683&lt;='202503'!$F$5),'202503'!$G$5,0))))</f>
        <v>4267</v>
      </c>
    </row>
    <row r="684" spans="1:16" hidden="1" x14ac:dyDescent="0.25">
      <c r="A684" s="5"/>
      <c r="B684" s="5">
        <v>15464834</v>
      </c>
      <c r="C684" s="5">
        <v>154648348</v>
      </c>
      <c r="D684" s="5" t="s">
        <v>5075</v>
      </c>
      <c r="E684" s="5" t="s">
        <v>4894</v>
      </c>
      <c r="F684" s="4">
        <v>3477807</v>
      </c>
      <c r="G684" s="4">
        <v>3477807</v>
      </c>
      <c r="H684" s="4">
        <v>5228193</v>
      </c>
      <c r="I684" s="4">
        <v>3484221</v>
      </c>
      <c r="J684" s="4">
        <v>3484221</v>
      </c>
      <c r="K684" s="4">
        <v>5219697</v>
      </c>
      <c r="L684" s="4">
        <v>24371946</v>
      </c>
      <c r="M684" s="4">
        <v>6</v>
      </c>
      <c r="N684" s="19">
        <v>4061991</v>
      </c>
      <c r="O684" s="5">
        <f>IF(AND($N684&gt;='202503'!$E$2,$N684&lt;='202503'!$F$2),'202503'!$I$2,IF(AND($N684&gt;='202503'!$E$3,$N684&lt;='202503'!$F$3),'202503'!$I$3,IF(AND($N684&gt;='202503'!$E$4,$N684&lt;='202503'!$F$4),'202503'!$I$4,IF(AND($N684&gt;='202503'!$E$5,$N684&lt;='202503'!$F$5),'202503'!$I$5,0))))</f>
        <v>4</v>
      </c>
      <c r="P684" s="5">
        <f>IF(AND($N684&gt;='202503'!$E$2,$N684&lt;='202503'!$F$2),'202503'!$G$2,IF(AND($N684&gt;='202503'!$E$3,$N684&lt;='202503'!$F$3),'202503'!$G$3,IF(AND($N684&gt;='202503'!$E$4,$N684&lt;='202503'!$F$4),'202503'!$G$4,IF(AND($N684&gt;='202503'!$E$5,$N684&lt;='202503'!$F$5),'202503'!$G$5,0))))</f>
        <v>0</v>
      </c>
    </row>
    <row r="685" spans="1:16" hidden="1" x14ac:dyDescent="0.25">
      <c r="A685" s="5"/>
      <c r="B685" s="5">
        <v>15465877</v>
      </c>
      <c r="C685" s="5">
        <v>154658777</v>
      </c>
      <c r="D685" s="5" t="s">
        <v>1448</v>
      </c>
      <c r="E685" s="5" t="s">
        <v>1449</v>
      </c>
      <c r="F685" s="4">
        <v>2061751</v>
      </c>
      <c r="G685" s="4">
        <v>1992157</v>
      </c>
      <c r="H685" s="4">
        <v>3683857</v>
      </c>
      <c r="I685" s="4">
        <v>1992157</v>
      </c>
      <c r="J685" s="4">
        <v>1992157</v>
      </c>
      <c r="K685" s="4">
        <v>3700219</v>
      </c>
      <c r="L685" s="4">
        <v>15422298</v>
      </c>
      <c r="M685" s="4">
        <v>6</v>
      </c>
      <c r="N685" s="19">
        <v>2570383</v>
      </c>
      <c r="O685" s="5">
        <f>IF(AND($N685&gt;='202503'!$E$2,$N685&lt;='202503'!$F$2),'202503'!$I$2,IF(AND($N685&gt;='202503'!$E$3,$N685&lt;='202503'!$F$3),'202503'!$I$3,IF(AND($N685&gt;='202503'!$E$4,$N685&lt;='202503'!$F$4),'202503'!$I$4,IF(AND($N685&gt;='202503'!$E$5,$N685&lt;='202503'!$F$5),'202503'!$I$5,0))))</f>
        <v>4</v>
      </c>
      <c r="P685" s="5">
        <f>IF(AND($N685&gt;='202503'!$E$2,$N685&lt;='202503'!$F$2),'202503'!$G$2,IF(AND($N685&gt;='202503'!$E$3,$N685&lt;='202503'!$F$3),'202503'!$G$3,IF(AND($N685&gt;='202503'!$E$4,$N685&lt;='202503'!$F$4),'202503'!$G$4,IF(AND($N685&gt;='202503'!$E$5,$N685&lt;='202503'!$F$5),'202503'!$G$5,0))))</f>
        <v>0</v>
      </c>
    </row>
    <row r="686" spans="1:16" hidden="1" x14ac:dyDescent="0.25">
      <c r="A686" s="5"/>
      <c r="B686" s="5">
        <v>15491870</v>
      </c>
      <c r="C686" s="5">
        <v>154918701</v>
      </c>
      <c r="D686" s="5" t="s">
        <v>1452</v>
      </c>
      <c r="E686" s="5" t="s">
        <v>1453</v>
      </c>
      <c r="F686" s="4">
        <v>2521483</v>
      </c>
      <c r="G686" s="4">
        <v>2431864</v>
      </c>
      <c r="H686" s="4">
        <v>4486492</v>
      </c>
      <c r="I686" s="4">
        <v>2431864</v>
      </c>
      <c r="J686" s="4">
        <v>2431864</v>
      </c>
      <c r="K686" s="4">
        <v>4506440</v>
      </c>
      <c r="L686" s="4">
        <v>18810007</v>
      </c>
      <c r="M686" s="4">
        <v>6</v>
      </c>
      <c r="N686" s="19">
        <v>3135001.1666666665</v>
      </c>
      <c r="O686" s="5">
        <f>IF(AND($N686&gt;='202503'!$E$2,$N686&lt;='202503'!$F$2),'202503'!$I$2,IF(AND($N686&gt;='202503'!$E$3,$N686&lt;='202503'!$F$3),'202503'!$I$3,IF(AND($N686&gt;='202503'!$E$4,$N686&lt;='202503'!$F$4),'202503'!$I$4,IF(AND($N686&gt;='202503'!$E$5,$N686&lt;='202503'!$F$5),'202503'!$I$5,0))))</f>
        <v>4</v>
      </c>
      <c r="P686" s="5">
        <f>IF(AND($N686&gt;='202503'!$E$2,$N686&lt;='202503'!$F$2),'202503'!$G$2,IF(AND($N686&gt;='202503'!$E$3,$N686&lt;='202503'!$F$3),'202503'!$G$3,IF(AND($N686&gt;='202503'!$E$4,$N686&lt;='202503'!$F$4),'202503'!$G$4,IF(AND($N686&gt;='202503'!$E$5,$N686&lt;='202503'!$F$5),'202503'!$G$5,0))))</f>
        <v>0</v>
      </c>
    </row>
    <row r="687" spans="1:16" hidden="1" x14ac:dyDescent="0.25">
      <c r="A687" s="5"/>
      <c r="B687" s="5">
        <v>15515235</v>
      </c>
      <c r="C687" s="5">
        <v>155152354</v>
      </c>
      <c r="D687" s="5" t="s">
        <v>1454</v>
      </c>
      <c r="E687" s="5" t="s">
        <v>1455</v>
      </c>
      <c r="F687" s="4">
        <v>2469609</v>
      </c>
      <c r="G687" s="4">
        <v>2381360</v>
      </c>
      <c r="H687" s="4">
        <v>4435988</v>
      </c>
      <c r="I687" s="4">
        <v>2381360</v>
      </c>
      <c r="J687" s="4">
        <v>2381360</v>
      </c>
      <c r="K687" s="4">
        <v>4468020</v>
      </c>
      <c r="L687" s="4">
        <v>18517697</v>
      </c>
      <c r="M687" s="4">
        <v>6</v>
      </c>
      <c r="N687" s="19">
        <v>3086282.8333333335</v>
      </c>
      <c r="O687" s="5">
        <f>IF(AND($N687&gt;='202503'!$E$2,$N687&lt;='202503'!$F$2),'202503'!$I$2,IF(AND($N687&gt;='202503'!$E$3,$N687&lt;='202503'!$F$3),'202503'!$I$3,IF(AND($N687&gt;='202503'!$E$4,$N687&lt;='202503'!$F$4),'202503'!$I$4,IF(AND($N687&gt;='202503'!$E$5,$N687&lt;='202503'!$F$5),'202503'!$I$5,0))))</f>
        <v>4</v>
      </c>
      <c r="P687" s="5">
        <f>IF(AND($N687&gt;='202503'!$E$2,$N687&lt;='202503'!$F$2),'202503'!$G$2,IF(AND($N687&gt;='202503'!$E$3,$N687&lt;='202503'!$F$3),'202503'!$G$3,IF(AND($N687&gt;='202503'!$E$4,$N687&lt;='202503'!$F$4),'202503'!$G$4,IF(AND($N687&gt;='202503'!$E$5,$N687&lt;='202503'!$F$5),'202503'!$G$5,0))))</f>
        <v>0</v>
      </c>
    </row>
    <row r="688" spans="1:16" hidden="1" x14ac:dyDescent="0.25">
      <c r="A688" s="5"/>
      <c r="B688" s="5">
        <v>15517773</v>
      </c>
      <c r="C688" s="5" t="s">
        <v>4544</v>
      </c>
      <c r="D688" s="5" t="s">
        <v>4545</v>
      </c>
      <c r="E688" s="5" t="s">
        <v>4546</v>
      </c>
      <c r="F688" s="4"/>
      <c r="G688" s="4"/>
      <c r="H688" s="4"/>
      <c r="I688" s="4"/>
      <c r="J688" s="4">
        <v>568190</v>
      </c>
      <c r="K688" s="4">
        <v>2462539</v>
      </c>
      <c r="L688" s="4">
        <v>3030729</v>
      </c>
      <c r="M688" s="4">
        <v>2</v>
      </c>
      <c r="N688" s="19">
        <v>1515364.5</v>
      </c>
      <c r="O688" s="5">
        <f>IF(AND($N688&gt;='202503'!$E$2,$N688&lt;='202503'!$F$2),'202503'!$I$2,IF(AND($N688&gt;='202503'!$E$3,$N688&lt;='202503'!$F$3),'202503'!$I$3,IF(AND($N688&gt;='202503'!$E$4,$N688&lt;='202503'!$F$4),'202503'!$I$4,IF(AND($N688&gt;='202503'!$E$5,$N688&lt;='202503'!$F$5),'202503'!$I$5,0))))</f>
        <v>4</v>
      </c>
      <c r="P688" s="5">
        <f>IF(AND($N688&gt;='202503'!$E$2,$N688&lt;='202503'!$F$2),'202503'!$G$2,IF(AND($N688&gt;='202503'!$E$3,$N688&lt;='202503'!$F$3),'202503'!$G$3,IF(AND($N688&gt;='202503'!$E$4,$N688&lt;='202503'!$F$4),'202503'!$G$4,IF(AND($N688&gt;='202503'!$E$5,$N688&lt;='202503'!$F$5),'202503'!$G$5,0))))</f>
        <v>0</v>
      </c>
    </row>
    <row r="689" spans="1:16" hidden="1" x14ac:dyDescent="0.25">
      <c r="A689" s="5"/>
      <c r="B689" s="5">
        <v>15525513</v>
      </c>
      <c r="C689" s="5">
        <v>155255137</v>
      </c>
      <c r="D689" s="5" t="s">
        <v>1456</v>
      </c>
      <c r="E689" s="5" t="s">
        <v>1457</v>
      </c>
      <c r="F689" s="4">
        <v>3640576</v>
      </c>
      <c r="G689" s="4">
        <v>3513514</v>
      </c>
      <c r="H689" s="4">
        <v>6215719</v>
      </c>
      <c r="I689" s="4">
        <v>3513514</v>
      </c>
      <c r="J689" s="4">
        <v>3513514</v>
      </c>
      <c r="K689" s="4">
        <v>6243970</v>
      </c>
      <c r="L689" s="4">
        <v>26640807</v>
      </c>
      <c r="M689" s="4">
        <v>6</v>
      </c>
      <c r="N689" s="19">
        <v>4440134.5</v>
      </c>
      <c r="O689" s="5">
        <f>IF(AND($N689&gt;='202503'!$E$2,$N689&lt;='202503'!$F$2),'202503'!$I$2,IF(AND($N689&gt;='202503'!$E$3,$N689&lt;='202503'!$F$3),'202503'!$I$3,IF(AND($N689&gt;='202503'!$E$4,$N689&lt;='202503'!$F$4),'202503'!$I$4,IF(AND($N689&gt;='202503'!$E$5,$N689&lt;='202503'!$F$5),'202503'!$I$5,0))))</f>
        <v>4</v>
      </c>
      <c r="P689" s="5">
        <f>IF(AND($N689&gt;='202503'!$E$2,$N689&lt;='202503'!$F$2),'202503'!$G$2,IF(AND($N689&gt;='202503'!$E$3,$N689&lt;='202503'!$F$3),'202503'!$G$3,IF(AND($N689&gt;='202503'!$E$4,$N689&lt;='202503'!$F$4),'202503'!$G$4,IF(AND($N689&gt;='202503'!$E$5,$N689&lt;='202503'!$F$5),'202503'!$G$5,0))))</f>
        <v>0</v>
      </c>
    </row>
    <row r="690" spans="1:16" hidden="1" x14ac:dyDescent="0.25">
      <c r="A690" s="5"/>
      <c r="B690" s="5">
        <v>15526483</v>
      </c>
      <c r="C690" s="5">
        <v>155264837</v>
      </c>
      <c r="D690" s="5" t="s">
        <v>1458</v>
      </c>
      <c r="E690" s="5" t="s">
        <v>1459</v>
      </c>
      <c r="F690" s="4">
        <v>2019454</v>
      </c>
      <c r="G690" s="4">
        <v>1946825</v>
      </c>
      <c r="H690" s="4">
        <v>3676976</v>
      </c>
      <c r="I690" s="4">
        <v>1946825</v>
      </c>
      <c r="J690" s="4">
        <v>1946825</v>
      </c>
      <c r="K690" s="4">
        <v>3693129</v>
      </c>
      <c r="L690" s="4">
        <v>15230034</v>
      </c>
      <c r="M690" s="4">
        <v>6</v>
      </c>
      <c r="N690" s="19">
        <v>2538339</v>
      </c>
      <c r="O690" s="5">
        <f>IF(AND($N690&gt;='202503'!$E$2,$N690&lt;='202503'!$F$2),'202503'!$I$2,IF(AND($N690&gt;='202503'!$E$3,$N690&lt;='202503'!$F$3),'202503'!$I$3,IF(AND($N690&gt;='202503'!$E$4,$N690&lt;='202503'!$F$4),'202503'!$I$4,IF(AND($N690&gt;='202503'!$E$5,$N690&lt;='202503'!$F$5),'202503'!$I$5,0))))</f>
        <v>4</v>
      </c>
      <c r="P690" s="5">
        <f>IF(AND($N690&gt;='202503'!$E$2,$N690&lt;='202503'!$F$2),'202503'!$G$2,IF(AND($N690&gt;='202503'!$E$3,$N690&lt;='202503'!$F$3),'202503'!$G$3,IF(AND($N690&gt;='202503'!$E$4,$N690&lt;='202503'!$F$4),'202503'!$G$4,IF(AND($N690&gt;='202503'!$E$5,$N690&lt;='202503'!$F$5),'202503'!$G$5,0))))</f>
        <v>0</v>
      </c>
    </row>
    <row r="691" spans="1:16" hidden="1" x14ac:dyDescent="0.25">
      <c r="A691" s="5"/>
      <c r="B691" s="5">
        <v>15532176</v>
      </c>
      <c r="C691" s="5">
        <v>155321768</v>
      </c>
      <c r="D691" s="5" t="s">
        <v>1460</v>
      </c>
      <c r="E691" s="5" t="s">
        <v>1461</v>
      </c>
      <c r="F691" s="4">
        <v>2374547</v>
      </c>
      <c r="G691" s="4">
        <v>2292217</v>
      </c>
      <c r="H691" s="4">
        <v>3992289</v>
      </c>
      <c r="I691" s="4">
        <v>2292217</v>
      </c>
      <c r="J691" s="4">
        <v>2292217</v>
      </c>
      <c r="K691" s="4">
        <v>4010587</v>
      </c>
      <c r="L691" s="4">
        <v>17254074</v>
      </c>
      <c r="M691" s="4">
        <v>6</v>
      </c>
      <c r="N691" s="19">
        <v>2875679</v>
      </c>
      <c r="O691" s="5">
        <f>IF(AND($N691&gt;='202503'!$E$2,$N691&lt;='202503'!$F$2),'202503'!$I$2,IF(AND($N691&gt;='202503'!$E$3,$N691&lt;='202503'!$F$3),'202503'!$I$3,IF(AND($N691&gt;='202503'!$E$4,$N691&lt;='202503'!$F$4),'202503'!$I$4,IF(AND($N691&gt;='202503'!$E$5,$N691&lt;='202503'!$F$5),'202503'!$I$5,0))))</f>
        <v>4</v>
      </c>
      <c r="P691" s="5">
        <f>IF(AND($N691&gt;='202503'!$E$2,$N691&lt;='202503'!$F$2),'202503'!$G$2,IF(AND($N691&gt;='202503'!$E$3,$N691&lt;='202503'!$F$3),'202503'!$G$3,IF(AND($N691&gt;='202503'!$E$4,$N691&lt;='202503'!$F$4),'202503'!$G$4,IF(AND($N691&gt;='202503'!$E$5,$N691&lt;='202503'!$F$5),'202503'!$G$5,0))))</f>
        <v>0</v>
      </c>
    </row>
    <row r="692" spans="1:16" hidden="1" x14ac:dyDescent="0.25">
      <c r="A692" s="5"/>
      <c r="B692" s="5">
        <v>15540171</v>
      </c>
      <c r="C692" s="5">
        <v>155401710</v>
      </c>
      <c r="D692" s="5" t="s">
        <v>1462</v>
      </c>
      <c r="E692" s="5" t="s">
        <v>1463</v>
      </c>
      <c r="F692" s="4">
        <v>2993941</v>
      </c>
      <c r="G692" s="4">
        <v>8739042</v>
      </c>
      <c r="H692" s="4">
        <v>8752135</v>
      </c>
      <c r="I692" s="4">
        <v>5108383</v>
      </c>
      <c r="J692" s="4">
        <v>5108383</v>
      </c>
      <c r="K692" s="4">
        <v>7833107</v>
      </c>
      <c r="L692" s="4">
        <v>38534991</v>
      </c>
      <c r="M692" s="4">
        <v>6</v>
      </c>
      <c r="N692" s="19">
        <v>6422498.5</v>
      </c>
      <c r="O692" s="5">
        <f>IF(AND($N692&gt;='202503'!$E$2,$N692&lt;='202503'!$F$2),'202503'!$I$2,IF(AND($N692&gt;='202503'!$E$3,$N692&lt;='202503'!$F$3),'202503'!$I$3,IF(AND($N692&gt;='202503'!$E$4,$N692&lt;='202503'!$F$4),'202503'!$I$4,IF(AND($N692&gt;='202503'!$E$5,$N692&lt;='202503'!$F$5),'202503'!$I$5,0))))</f>
        <v>4</v>
      </c>
      <c r="P692" s="5">
        <f>IF(AND($N692&gt;='202503'!$E$2,$N692&lt;='202503'!$F$2),'202503'!$G$2,IF(AND($N692&gt;='202503'!$E$3,$N692&lt;='202503'!$F$3),'202503'!$G$3,IF(AND($N692&gt;='202503'!$E$4,$N692&lt;='202503'!$F$4),'202503'!$G$4,IF(AND($N692&gt;='202503'!$E$5,$N692&lt;='202503'!$F$5),'202503'!$G$5,0))))</f>
        <v>0</v>
      </c>
    </row>
    <row r="693" spans="1:16" hidden="1" x14ac:dyDescent="0.25">
      <c r="A693" s="5"/>
      <c r="B693" s="5">
        <v>15547286</v>
      </c>
      <c r="C693" s="5">
        <v>155472863</v>
      </c>
      <c r="D693" s="5" t="s">
        <v>5076</v>
      </c>
      <c r="E693" s="5" t="s">
        <v>4895</v>
      </c>
      <c r="F693" s="4"/>
      <c r="G693" s="4"/>
      <c r="H693" s="4">
        <v>682641</v>
      </c>
      <c r="I693" s="4">
        <v>841009</v>
      </c>
      <c r="J693" s="4">
        <v>841009</v>
      </c>
      <c r="K693" s="4">
        <v>1396416</v>
      </c>
      <c r="L693" s="4">
        <v>3761075</v>
      </c>
      <c r="M693" s="4">
        <v>4</v>
      </c>
      <c r="N693" s="19">
        <v>940268.75</v>
      </c>
      <c r="O693" s="5">
        <f>IF(AND($N693&gt;='202503'!$E$2,$N693&lt;='202503'!$F$2),'202503'!$I$2,IF(AND($N693&gt;='202503'!$E$3,$N693&lt;='202503'!$F$3),'202503'!$I$3,IF(AND($N693&gt;='202503'!$E$4,$N693&lt;='202503'!$F$4),'202503'!$I$4,IF(AND($N693&gt;='202503'!$E$5,$N693&lt;='202503'!$F$5),'202503'!$I$5,0))))</f>
        <v>3</v>
      </c>
      <c r="P693" s="5">
        <f>IF(AND($N693&gt;='202503'!$E$2,$N693&lt;='202503'!$F$2),'202503'!$G$2,IF(AND($N693&gt;='202503'!$E$3,$N693&lt;='202503'!$F$3),'202503'!$G$3,IF(AND($N693&gt;='202503'!$E$4,$N693&lt;='202503'!$F$4),'202503'!$G$4,IF(AND($N693&gt;='202503'!$E$5,$N693&lt;='202503'!$F$5),'202503'!$G$5,0))))</f>
        <v>4267</v>
      </c>
    </row>
    <row r="694" spans="1:16" hidden="1" x14ac:dyDescent="0.25">
      <c r="A694" s="5"/>
      <c r="B694" s="5">
        <v>15552545</v>
      </c>
      <c r="C694" s="5">
        <v>155525452</v>
      </c>
      <c r="D694" s="5" t="s">
        <v>1464</v>
      </c>
      <c r="E694" s="5" t="s">
        <v>1465</v>
      </c>
      <c r="F694" s="4">
        <v>2444238</v>
      </c>
      <c r="G694" s="4">
        <v>2356699</v>
      </c>
      <c r="H694" s="4">
        <v>4411327</v>
      </c>
      <c r="I694" s="4">
        <v>2356699</v>
      </c>
      <c r="J694" s="4">
        <v>2356699</v>
      </c>
      <c r="K694" s="4">
        <v>4430791</v>
      </c>
      <c r="L694" s="4">
        <v>18356453</v>
      </c>
      <c r="M694" s="4">
        <v>6</v>
      </c>
      <c r="N694" s="19">
        <v>3059408.8333333335</v>
      </c>
      <c r="O694" s="5">
        <f>IF(AND($N694&gt;='202503'!$E$2,$N694&lt;='202503'!$F$2),'202503'!$I$2,IF(AND($N694&gt;='202503'!$E$3,$N694&lt;='202503'!$F$3),'202503'!$I$3,IF(AND($N694&gt;='202503'!$E$4,$N694&lt;='202503'!$F$4),'202503'!$I$4,IF(AND($N694&gt;='202503'!$E$5,$N694&lt;='202503'!$F$5),'202503'!$I$5,0))))</f>
        <v>4</v>
      </c>
      <c r="P694" s="5">
        <f>IF(AND($N694&gt;='202503'!$E$2,$N694&lt;='202503'!$F$2),'202503'!$G$2,IF(AND($N694&gt;='202503'!$E$3,$N694&lt;='202503'!$F$3),'202503'!$G$3,IF(AND($N694&gt;='202503'!$E$4,$N694&lt;='202503'!$F$4),'202503'!$G$4,IF(AND($N694&gt;='202503'!$E$5,$N694&lt;='202503'!$F$5),'202503'!$G$5,0))))</f>
        <v>0</v>
      </c>
    </row>
    <row r="695" spans="1:16" hidden="1" x14ac:dyDescent="0.25">
      <c r="A695" s="5"/>
      <c r="B695" s="5">
        <v>15557119</v>
      </c>
      <c r="C695" s="5">
        <v>155571195</v>
      </c>
      <c r="D695" s="5" t="s">
        <v>1466</v>
      </c>
      <c r="E695" s="5" t="s">
        <v>1467</v>
      </c>
      <c r="F695" s="4">
        <v>2364473</v>
      </c>
      <c r="G695" s="4">
        <v>2279165</v>
      </c>
      <c r="H695" s="4">
        <v>4333793</v>
      </c>
      <c r="I695" s="4">
        <v>2279165</v>
      </c>
      <c r="J695" s="4">
        <v>2279165</v>
      </c>
      <c r="K695" s="4">
        <v>4352763</v>
      </c>
      <c r="L695" s="4">
        <v>17888524</v>
      </c>
      <c r="M695" s="4">
        <v>6</v>
      </c>
      <c r="N695" s="19">
        <v>2981420.6666666665</v>
      </c>
      <c r="O695" s="5">
        <f>IF(AND($N695&gt;='202503'!$E$2,$N695&lt;='202503'!$F$2),'202503'!$I$2,IF(AND($N695&gt;='202503'!$E$3,$N695&lt;='202503'!$F$3),'202503'!$I$3,IF(AND($N695&gt;='202503'!$E$4,$N695&lt;='202503'!$F$4),'202503'!$I$4,IF(AND($N695&gt;='202503'!$E$5,$N695&lt;='202503'!$F$5),'202503'!$I$5,0))))</f>
        <v>4</v>
      </c>
      <c r="P695" s="5">
        <f>IF(AND($N695&gt;='202503'!$E$2,$N695&lt;='202503'!$F$2),'202503'!$G$2,IF(AND($N695&gt;='202503'!$E$3,$N695&lt;='202503'!$F$3),'202503'!$G$3,IF(AND($N695&gt;='202503'!$E$4,$N695&lt;='202503'!$F$4),'202503'!$G$4,IF(AND($N695&gt;='202503'!$E$5,$N695&lt;='202503'!$F$5),'202503'!$G$5,0))))</f>
        <v>0</v>
      </c>
    </row>
    <row r="696" spans="1:16" hidden="1" x14ac:dyDescent="0.25">
      <c r="A696" s="5"/>
      <c r="B696" s="5">
        <v>15557769</v>
      </c>
      <c r="C696" s="5" t="s">
        <v>1468</v>
      </c>
      <c r="D696" s="5" t="s">
        <v>1469</v>
      </c>
      <c r="E696" s="5" t="s">
        <v>1470</v>
      </c>
      <c r="F696" s="4">
        <v>2196818</v>
      </c>
      <c r="G696" s="4">
        <v>2117780</v>
      </c>
      <c r="H696" s="4">
        <v>4003142</v>
      </c>
      <c r="I696" s="4">
        <v>2117780</v>
      </c>
      <c r="J696" s="4">
        <v>2117780</v>
      </c>
      <c r="K696" s="4">
        <v>4020719</v>
      </c>
      <c r="L696" s="4">
        <v>16574019</v>
      </c>
      <c r="M696" s="4">
        <v>6</v>
      </c>
      <c r="N696" s="19">
        <v>2762336.5</v>
      </c>
      <c r="O696" s="5">
        <f>IF(AND($N696&gt;='202503'!$E$2,$N696&lt;='202503'!$F$2),'202503'!$I$2,IF(AND($N696&gt;='202503'!$E$3,$N696&lt;='202503'!$F$3),'202503'!$I$3,IF(AND($N696&gt;='202503'!$E$4,$N696&lt;='202503'!$F$4),'202503'!$I$4,IF(AND($N696&gt;='202503'!$E$5,$N696&lt;='202503'!$F$5),'202503'!$I$5,0))))</f>
        <v>4</v>
      </c>
      <c r="P696" s="5">
        <f>IF(AND($N696&gt;='202503'!$E$2,$N696&lt;='202503'!$F$2),'202503'!$G$2,IF(AND($N696&gt;='202503'!$E$3,$N696&lt;='202503'!$F$3),'202503'!$G$3,IF(AND($N696&gt;='202503'!$E$4,$N696&lt;='202503'!$F$4),'202503'!$G$4,IF(AND($N696&gt;='202503'!$E$5,$N696&lt;='202503'!$F$5),'202503'!$G$5,0))))</f>
        <v>0</v>
      </c>
    </row>
    <row r="697" spans="1:16" hidden="1" x14ac:dyDescent="0.25">
      <c r="A697" s="5"/>
      <c r="B697" s="5">
        <v>15571051</v>
      </c>
      <c r="C697" s="5">
        <v>155710519</v>
      </c>
      <c r="D697" s="5" t="s">
        <v>1471</v>
      </c>
      <c r="E697" s="5" t="s">
        <v>1472</v>
      </c>
      <c r="F697" s="4">
        <v>2402529</v>
      </c>
      <c r="G697" s="4">
        <v>2316157</v>
      </c>
      <c r="H697" s="4">
        <v>4370785</v>
      </c>
      <c r="I697" s="4">
        <v>2316157</v>
      </c>
      <c r="J697" s="4">
        <v>2316157</v>
      </c>
      <c r="K697" s="4">
        <v>4389990</v>
      </c>
      <c r="L697" s="4">
        <v>18111775</v>
      </c>
      <c r="M697" s="4">
        <v>6</v>
      </c>
      <c r="N697" s="19">
        <v>3018629.1666666665</v>
      </c>
      <c r="O697" s="5">
        <f>IF(AND($N697&gt;='202503'!$E$2,$N697&lt;='202503'!$F$2),'202503'!$I$2,IF(AND($N697&gt;='202503'!$E$3,$N697&lt;='202503'!$F$3),'202503'!$I$3,IF(AND($N697&gt;='202503'!$E$4,$N697&lt;='202503'!$F$4),'202503'!$I$4,IF(AND($N697&gt;='202503'!$E$5,$N697&lt;='202503'!$F$5),'202503'!$I$5,0))))</f>
        <v>4</v>
      </c>
      <c r="P697" s="5">
        <f>IF(AND($N697&gt;='202503'!$E$2,$N697&lt;='202503'!$F$2),'202503'!$G$2,IF(AND($N697&gt;='202503'!$E$3,$N697&lt;='202503'!$F$3),'202503'!$G$3,IF(AND($N697&gt;='202503'!$E$4,$N697&lt;='202503'!$F$4),'202503'!$G$4,IF(AND($N697&gt;='202503'!$E$5,$N697&lt;='202503'!$F$5),'202503'!$G$5,0))))</f>
        <v>0</v>
      </c>
    </row>
    <row r="698" spans="1:16" hidden="1" x14ac:dyDescent="0.25">
      <c r="A698" s="5"/>
      <c r="B698" s="5">
        <v>15581162</v>
      </c>
      <c r="C698" s="5">
        <v>155811625</v>
      </c>
      <c r="D698" s="5" t="s">
        <v>1473</v>
      </c>
      <c r="E698" s="5" t="s">
        <v>1474</v>
      </c>
      <c r="F698" s="4">
        <v>1878955</v>
      </c>
      <c r="G698" s="4">
        <v>1814331</v>
      </c>
      <c r="H698" s="4">
        <v>3129138</v>
      </c>
      <c r="I698" s="4">
        <v>1814331</v>
      </c>
      <c r="J698" s="4">
        <v>1814331</v>
      </c>
      <c r="K698" s="4">
        <v>3143555</v>
      </c>
      <c r="L698" s="4">
        <v>13594641</v>
      </c>
      <c r="M698" s="4">
        <v>6</v>
      </c>
      <c r="N698" s="19">
        <v>2265773.5</v>
      </c>
      <c r="O698" s="5">
        <f>IF(AND($N698&gt;='202503'!$E$2,$N698&lt;='202503'!$F$2),'202503'!$I$2,IF(AND($N698&gt;='202503'!$E$3,$N698&lt;='202503'!$F$3),'202503'!$I$3,IF(AND($N698&gt;='202503'!$E$4,$N698&lt;='202503'!$F$4),'202503'!$I$4,IF(AND($N698&gt;='202503'!$E$5,$N698&lt;='202503'!$F$5),'202503'!$I$5,0))))</f>
        <v>4</v>
      </c>
      <c r="P698" s="5">
        <f>IF(AND($N698&gt;='202503'!$E$2,$N698&lt;='202503'!$F$2),'202503'!$G$2,IF(AND($N698&gt;='202503'!$E$3,$N698&lt;='202503'!$F$3),'202503'!$G$3,IF(AND($N698&gt;='202503'!$E$4,$N698&lt;='202503'!$F$4),'202503'!$G$4,IF(AND($N698&gt;='202503'!$E$5,$N698&lt;='202503'!$F$5),'202503'!$G$5,0))))</f>
        <v>0</v>
      </c>
    </row>
    <row r="699" spans="1:16" hidden="1" x14ac:dyDescent="0.25">
      <c r="A699" s="5"/>
      <c r="B699" s="5">
        <v>15581766</v>
      </c>
      <c r="C699" s="5">
        <v>155817666</v>
      </c>
      <c r="D699" s="5" t="s">
        <v>1475</v>
      </c>
      <c r="E699" s="5" t="s">
        <v>1476</v>
      </c>
      <c r="F699" s="4">
        <v>2351788</v>
      </c>
      <c r="G699" s="4">
        <v>2279165</v>
      </c>
      <c r="H699" s="4">
        <v>4333793</v>
      </c>
      <c r="I699" s="4">
        <v>2279165</v>
      </c>
      <c r="J699" s="4">
        <v>2279165</v>
      </c>
      <c r="K699" s="4">
        <v>4352763</v>
      </c>
      <c r="L699" s="4">
        <v>17875839</v>
      </c>
      <c r="M699" s="4">
        <v>6</v>
      </c>
      <c r="N699" s="19">
        <v>2979306.5</v>
      </c>
      <c r="O699" s="5">
        <f>IF(AND($N699&gt;='202503'!$E$2,$N699&lt;='202503'!$F$2),'202503'!$I$2,IF(AND($N699&gt;='202503'!$E$3,$N699&lt;='202503'!$F$3),'202503'!$I$3,IF(AND($N699&gt;='202503'!$E$4,$N699&lt;='202503'!$F$4),'202503'!$I$4,IF(AND($N699&gt;='202503'!$E$5,$N699&lt;='202503'!$F$5),'202503'!$I$5,0))))</f>
        <v>4</v>
      </c>
      <c r="P699" s="5">
        <f>IF(AND($N699&gt;='202503'!$E$2,$N699&lt;='202503'!$F$2),'202503'!$G$2,IF(AND($N699&gt;='202503'!$E$3,$N699&lt;='202503'!$F$3),'202503'!$G$3,IF(AND($N699&gt;='202503'!$E$4,$N699&lt;='202503'!$F$4),'202503'!$G$4,IF(AND($N699&gt;='202503'!$E$5,$N699&lt;='202503'!$F$5),'202503'!$G$5,0))))</f>
        <v>0</v>
      </c>
    </row>
    <row r="700" spans="1:16" hidden="1" x14ac:dyDescent="0.25">
      <c r="A700" s="5"/>
      <c r="B700" s="5">
        <v>15582387</v>
      </c>
      <c r="C700" s="5">
        <v>155823879</v>
      </c>
      <c r="D700" s="5" t="s">
        <v>1477</v>
      </c>
      <c r="E700" s="5" t="s">
        <v>1478</v>
      </c>
      <c r="F700" s="4">
        <v>1735830</v>
      </c>
      <c r="G700" s="4">
        <v>1670856</v>
      </c>
      <c r="H700" s="4">
        <v>3816463</v>
      </c>
      <c r="I700" s="4">
        <v>1975663</v>
      </c>
      <c r="J700" s="4">
        <v>1975663</v>
      </c>
      <c r="K700" s="4">
        <v>3989074</v>
      </c>
      <c r="L700" s="4">
        <v>15163549</v>
      </c>
      <c r="M700" s="4">
        <v>6</v>
      </c>
      <c r="N700" s="19">
        <v>2527258.1666666665</v>
      </c>
      <c r="O700" s="5">
        <f>IF(AND($N700&gt;='202503'!$E$2,$N700&lt;='202503'!$F$2),'202503'!$I$2,IF(AND($N700&gt;='202503'!$E$3,$N700&lt;='202503'!$F$3),'202503'!$I$3,IF(AND($N700&gt;='202503'!$E$4,$N700&lt;='202503'!$F$4),'202503'!$I$4,IF(AND($N700&gt;='202503'!$E$5,$N700&lt;='202503'!$F$5),'202503'!$I$5,0))))</f>
        <v>4</v>
      </c>
      <c r="P700" s="5">
        <f>IF(AND($N700&gt;='202503'!$E$2,$N700&lt;='202503'!$F$2),'202503'!$G$2,IF(AND($N700&gt;='202503'!$E$3,$N700&lt;='202503'!$F$3),'202503'!$G$3,IF(AND($N700&gt;='202503'!$E$4,$N700&lt;='202503'!$F$4),'202503'!$G$4,IF(AND($N700&gt;='202503'!$E$5,$N700&lt;='202503'!$F$5),'202503'!$G$5,0))))</f>
        <v>0</v>
      </c>
    </row>
    <row r="701" spans="1:16" hidden="1" x14ac:dyDescent="0.25">
      <c r="A701" s="5"/>
      <c r="B701" s="5">
        <v>15586311</v>
      </c>
      <c r="C701" s="5">
        <v>155863110</v>
      </c>
      <c r="D701" s="5" t="s">
        <v>5077</v>
      </c>
      <c r="E701" s="5" t="s">
        <v>4896</v>
      </c>
      <c r="F701" s="4">
        <v>547561</v>
      </c>
      <c r="G701" s="4">
        <v>966283</v>
      </c>
      <c r="H701" s="4">
        <v>1548508</v>
      </c>
      <c r="I701" s="4">
        <v>966283</v>
      </c>
      <c r="J701" s="4">
        <v>966283</v>
      </c>
      <c r="K701" s="4">
        <v>1654441</v>
      </c>
      <c r="L701" s="4">
        <v>6649359</v>
      </c>
      <c r="M701" s="4">
        <v>6</v>
      </c>
      <c r="N701" s="19">
        <v>1108226.5</v>
      </c>
      <c r="O701" s="5">
        <f>IF(AND($N701&gt;='202503'!$E$2,$N701&lt;='202503'!$F$2),'202503'!$I$2,IF(AND($N701&gt;='202503'!$E$3,$N701&lt;='202503'!$F$3),'202503'!$I$3,IF(AND($N701&gt;='202503'!$E$4,$N701&lt;='202503'!$F$4),'202503'!$I$4,IF(AND($N701&gt;='202503'!$E$5,$N701&lt;='202503'!$F$5),'202503'!$I$5,0))))</f>
        <v>3</v>
      </c>
      <c r="P701" s="5">
        <f>IF(AND($N701&gt;='202503'!$E$2,$N701&lt;='202503'!$F$2),'202503'!$G$2,IF(AND($N701&gt;='202503'!$E$3,$N701&lt;='202503'!$F$3),'202503'!$G$3,IF(AND($N701&gt;='202503'!$E$4,$N701&lt;='202503'!$F$4),'202503'!$G$4,IF(AND($N701&gt;='202503'!$E$5,$N701&lt;='202503'!$F$5),'202503'!$G$5,0))))</f>
        <v>4267</v>
      </c>
    </row>
    <row r="702" spans="1:16" hidden="1" x14ac:dyDescent="0.25">
      <c r="A702" s="5"/>
      <c r="B702" s="5">
        <v>15591399</v>
      </c>
      <c r="C702" s="5">
        <v>155913991</v>
      </c>
      <c r="D702" s="5" t="s">
        <v>1479</v>
      </c>
      <c r="E702" s="5" t="s">
        <v>1480</v>
      </c>
      <c r="F702" s="4">
        <v>2834075</v>
      </c>
      <c r="G702" s="4">
        <v>2732168</v>
      </c>
      <c r="H702" s="4">
        <v>5167318</v>
      </c>
      <c r="I702" s="4">
        <v>2732168</v>
      </c>
      <c r="J702" s="4">
        <v>2732168</v>
      </c>
      <c r="K702" s="4">
        <v>5201153</v>
      </c>
      <c r="L702" s="4">
        <v>21399050</v>
      </c>
      <c r="M702" s="4">
        <v>6</v>
      </c>
      <c r="N702" s="19">
        <v>3566508.3333333335</v>
      </c>
      <c r="O702" s="5">
        <f>IF(AND($N702&gt;='202503'!$E$2,$N702&lt;='202503'!$F$2),'202503'!$I$2,IF(AND($N702&gt;='202503'!$E$3,$N702&lt;='202503'!$F$3),'202503'!$I$3,IF(AND($N702&gt;='202503'!$E$4,$N702&lt;='202503'!$F$4),'202503'!$I$4,IF(AND($N702&gt;='202503'!$E$5,$N702&lt;='202503'!$F$5),'202503'!$I$5,0))))</f>
        <v>4</v>
      </c>
      <c r="P702" s="5">
        <f>IF(AND($N702&gt;='202503'!$E$2,$N702&lt;='202503'!$F$2),'202503'!$G$2,IF(AND($N702&gt;='202503'!$E$3,$N702&lt;='202503'!$F$3),'202503'!$G$3,IF(AND($N702&gt;='202503'!$E$4,$N702&lt;='202503'!$F$4),'202503'!$G$4,IF(AND($N702&gt;='202503'!$E$5,$N702&lt;='202503'!$F$5),'202503'!$G$5,0))))</f>
        <v>0</v>
      </c>
    </row>
    <row r="703" spans="1:16" hidden="1" x14ac:dyDescent="0.25">
      <c r="A703" s="5"/>
      <c r="B703" s="5">
        <v>15610585</v>
      </c>
      <c r="C703" s="5">
        <v>156105856</v>
      </c>
      <c r="D703" s="5" t="s">
        <v>1481</v>
      </c>
      <c r="E703" s="5" t="s">
        <v>1482</v>
      </c>
      <c r="F703" s="4">
        <v>2130013</v>
      </c>
      <c r="G703" s="4">
        <v>2057618</v>
      </c>
      <c r="H703" s="4">
        <v>4019326</v>
      </c>
      <c r="I703" s="4">
        <v>2237438</v>
      </c>
      <c r="J703" s="4">
        <v>2237438</v>
      </c>
      <c r="K703" s="4">
        <v>4141143</v>
      </c>
      <c r="L703" s="4">
        <v>16822976</v>
      </c>
      <c r="M703" s="4">
        <v>6</v>
      </c>
      <c r="N703" s="19">
        <v>2803829.3333333335</v>
      </c>
      <c r="O703" s="5">
        <f>IF(AND($N703&gt;='202503'!$E$2,$N703&lt;='202503'!$F$2),'202503'!$I$2,IF(AND($N703&gt;='202503'!$E$3,$N703&lt;='202503'!$F$3),'202503'!$I$3,IF(AND($N703&gt;='202503'!$E$4,$N703&lt;='202503'!$F$4),'202503'!$I$4,IF(AND($N703&gt;='202503'!$E$5,$N703&lt;='202503'!$F$5),'202503'!$I$5,0))))</f>
        <v>4</v>
      </c>
      <c r="P703" s="5">
        <f>IF(AND($N703&gt;='202503'!$E$2,$N703&lt;='202503'!$F$2),'202503'!$G$2,IF(AND($N703&gt;='202503'!$E$3,$N703&lt;='202503'!$F$3),'202503'!$G$3,IF(AND($N703&gt;='202503'!$E$4,$N703&lt;='202503'!$F$4),'202503'!$G$4,IF(AND($N703&gt;='202503'!$E$5,$N703&lt;='202503'!$F$5),'202503'!$G$5,0))))</f>
        <v>0</v>
      </c>
    </row>
    <row r="704" spans="1:16" hidden="1" x14ac:dyDescent="0.25">
      <c r="A704" s="5"/>
      <c r="B704" s="5">
        <v>15622525</v>
      </c>
      <c r="C704" s="5">
        <v>156225258</v>
      </c>
      <c r="D704" s="5" t="s">
        <v>1483</v>
      </c>
      <c r="E704" s="5" t="s">
        <v>1484</v>
      </c>
      <c r="F704" s="4">
        <v>3334855</v>
      </c>
      <c r="G704" s="4">
        <v>3218327</v>
      </c>
      <c r="H704" s="4">
        <v>5733641</v>
      </c>
      <c r="I704" s="4">
        <v>3235180</v>
      </c>
      <c r="J704" s="4">
        <v>3235180</v>
      </c>
      <c r="K704" s="4">
        <v>5777199</v>
      </c>
      <c r="L704" s="4">
        <v>24534382</v>
      </c>
      <c r="M704" s="4">
        <v>6</v>
      </c>
      <c r="N704" s="19">
        <v>4089063.6666666665</v>
      </c>
      <c r="O704" s="5">
        <f>IF(AND($N704&gt;='202503'!$E$2,$N704&lt;='202503'!$F$2),'202503'!$I$2,IF(AND($N704&gt;='202503'!$E$3,$N704&lt;='202503'!$F$3),'202503'!$I$3,IF(AND($N704&gt;='202503'!$E$4,$N704&lt;='202503'!$F$4),'202503'!$I$4,IF(AND($N704&gt;='202503'!$E$5,$N704&lt;='202503'!$F$5),'202503'!$I$5,0))))</f>
        <v>4</v>
      </c>
      <c r="P704" s="5">
        <f>IF(AND($N704&gt;='202503'!$E$2,$N704&lt;='202503'!$F$2),'202503'!$G$2,IF(AND($N704&gt;='202503'!$E$3,$N704&lt;='202503'!$F$3),'202503'!$G$3,IF(AND($N704&gt;='202503'!$E$4,$N704&lt;='202503'!$F$4),'202503'!$G$4,IF(AND($N704&gt;='202503'!$E$5,$N704&lt;='202503'!$F$5),'202503'!$G$5,0))))</f>
        <v>0</v>
      </c>
    </row>
    <row r="705" spans="1:16" hidden="1" x14ac:dyDescent="0.25">
      <c r="A705" s="5"/>
      <c r="B705" s="5">
        <v>15639026</v>
      </c>
      <c r="C705" s="5">
        <v>156390267</v>
      </c>
      <c r="D705" s="5" t="s">
        <v>1485</v>
      </c>
      <c r="E705" s="5" t="s">
        <v>1486</v>
      </c>
      <c r="F705" s="4">
        <v>2454194</v>
      </c>
      <c r="G705" s="4">
        <v>2366322</v>
      </c>
      <c r="H705" s="4">
        <v>4483305</v>
      </c>
      <c r="I705" s="4">
        <v>2366322</v>
      </c>
      <c r="J705" s="4">
        <v>2366322</v>
      </c>
      <c r="K705" s="4">
        <v>4514457</v>
      </c>
      <c r="L705" s="4">
        <v>18550922</v>
      </c>
      <c r="M705" s="4">
        <v>6</v>
      </c>
      <c r="N705" s="19">
        <v>3091820.3333333335</v>
      </c>
      <c r="O705" s="5">
        <f>IF(AND($N705&gt;='202503'!$E$2,$N705&lt;='202503'!$F$2),'202503'!$I$2,IF(AND($N705&gt;='202503'!$E$3,$N705&lt;='202503'!$F$3),'202503'!$I$3,IF(AND($N705&gt;='202503'!$E$4,$N705&lt;='202503'!$F$4),'202503'!$I$4,IF(AND($N705&gt;='202503'!$E$5,$N705&lt;='202503'!$F$5),'202503'!$I$5,0))))</f>
        <v>4</v>
      </c>
      <c r="P705" s="5">
        <f>IF(AND($N705&gt;='202503'!$E$2,$N705&lt;='202503'!$F$2),'202503'!$G$2,IF(AND($N705&gt;='202503'!$E$3,$N705&lt;='202503'!$F$3),'202503'!$G$3,IF(AND($N705&gt;='202503'!$E$4,$N705&lt;='202503'!$F$4),'202503'!$G$4,IF(AND($N705&gt;='202503'!$E$5,$N705&lt;='202503'!$F$5),'202503'!$G$5,0))))</f>
        <v>0</v>
      </c>
    </row>
    <row r="706" spans="1:16" hidden="1" x14ac:dyDescent="0.25">
      <c r="A706" s="5"/>
      <c r="B706" s="5">
        <v>15645909</v>
      </c>
      <c r="C706" s="5">
        <v>156459097</v>
      </c>
      <c r="D706" s="5" t="s">
        <v>1489</v>
      </c>
      <c r="E706" s="5" t="s">
        <v>1490</v>
      </c>
      <c r="F706" s="4">
        <v>2931777</v>
      </c>
      <c r="G706" s="4">
        <v>2825943</v>
      </c>
      <c r="H706" s="4">
        <v>5386674</v>
      </c>
      <c r="I706" s="4">
        <v>2825943</v>
      </c>
      <c r="J706" s="4">
        <v>2825943</v>
      </c>
      <c r="K706" s="4">
        <v>5410213</v>
      </c>
      <c r="L706" s="4">
        <v>22206493</v>
      </c>
      <c r="M706" s="4">
        <v>6</v>
      </c>
      <c r="N706" s="19">
        <v>3701082.1666666665</v>
      </c>
      <c r="O706" s="5">
        <f>IF(AND($N706&gt;='202503'!$E$2,$N706&lt;='202503'!$F$2),'202503'!$I$2,IF(AND($N706&gt;='202503'!$E$3,$N706&lt;='202503'!$F$3),'202503'!$I$3,IF(AND($N706&gt;='202503'!$E$4,$N706&lt;='202503'!$F$4),'202503'!$I$4,IF(AND($N706&gt;='202503'!$E$5,$N706&lt;='202503'!$F$5),'202503'!$I$5,0))))</f>
        <v>4</v>
      </c>
      <c r="P706" s="5">
        <f>IF(AND($N706&gt;='202503'!$E$2,$N706&lt;='202503'!$F$2),'202503'!$G$2,IF(AND($N706&gt;='202503'!$E$3,$N706&lt;='202503'!$F$3),'202503'!$G$3,IF(AND($N706&gt;='202503'!$E$4,$N706&lt;='202503'!$F$4),'202503'!$G$4,IF(AND($N706&gt;='202503'!$E$5,$N706&lt;='202503'!$F$5),'202503'!$G$5,0))))</f>
        <v>0</v>
      </c>
    </row>
    <row r="707" spans="1:16" hidden="1" x14ac:dyDescent="0.25">
      <c r="A707" s="5"/>
      <c r="B707" s="5">
        <v>15649471</v>
      </c>
      <c r="C707" s="5">
        <v>156494712</v>
      </c>
      <c r="D707" s="5" t="s">
        <v>1491</v>
      </c>
      <c r="E707" s="5" t="s">
        <v>1492</v>
      </c>
      <c r="F707" s="4">
        <v>2164558</v>
      </c>
      <c r="G707" s="4">
        <v>2083529</v>
      </c>
      <c r="H707" s="4">
        <v>3968891</v>
      </c>
      <c r="I707" s="4">
        <v>2083529</v>
      </c>
      <c r="J707" s="4">
        <v>2083529</v>
      </c>
      <c r="K707" s="4">
        <v>3986248</v>
      </c>
      <c r="L707" s="4">
        <v>16370284</v>
      </c>
      <c r="M707" s="4">
        <v>6</v>
      </c>
      <c r="N707" s="19">
        <v>2728380.6666666665</v>
      </c>
      <c r="O707" s="5">
        <f>IF(AND($N707&gt;='202503'!$E$2,$N707&lt;='202503'!$F$2),'202503'!$I$2,IF(AND($N707&gt;='202503'!$E$3,$N707&lt;='202503'!$F$3),'202503'!$I$3,IF(AND($N707&gt;='202503'!$E$4,$N707&lt;='202503'!$F$4),'202503'!$I$4,IF(AND($N707&gt;='202503'!$E$5,$N707&lt;='202503'!$F$5),'202503'!$I$5,0))))</f>
        <v>4</v>
      </c>
      <c r="P707" s="5">
        <f>IF(AND($N707&gt;='202503'!$E$2,$N707&lt;='202503'!$F$2),'202503'!$G$2,IF(AND($N707&gt;='202503'!$E$3,$N707&lt;='202503'!$F$3),'202503'!$G$3,IF(AND($N707&gt;='202503'!$E$4,$N707&lt;='202503'!$F$4),'202503'!$G$4,IF(AND($N707&gt;='202503'!$E$5,$N707&lt;='202503'!$F$5),'202503'!$G$5,0))))</f>
        <v>0</v>
      </c>
    </row>
    <row r="708" spans="1:16" hidden="1" x14ac:dyDescent="0.25">
      <c r="A708" s="5"/>
      <c r="B708" s="5">
        <v>15665081</v>
      </c>
      <c r="C708" s="5">
        <v>156650811</v>
      </c>
      <c r="D708" s="5" t="s">
        <v>5078</v>
      </c>
      <c r="E708" s="5" t="s">
        <v>4897</v>
      </c>
      <c r="F708" s="4">
        <v>1055017</v>
      </c>
      <c r="G708" s="4">
        <v>1018832</v>
      </c>
      <c r="H708" s="4">
        <v>1986740</v>
      </c>
      <c r="I708" s="4">
        <v>1018832</v>
      </c>
      <c r="J708" s="4">
        <v>1018832</v>
      </c>
      <c r="K708" s="4">
        <v>1995328</v>
      </c>
      <c r="L708" s="4">
        <v>8093581</v>
      </c>
      <c r="M708" s="4">
        <v>6</v>
      </c>
      <c r="N708" s="19">
        <v>1348930.1666666667</v>
      </c>
      <c r="O708" s="5">
        <f>IF(AND($N708&gt;='202503'!$E$2,$N708&lt;='202503'!$F$2),'202503'!$I$2,IF(AND($N708&gt;='202503'!$E$3,$N708&lt;='202503'!$F$3),'202503'!$I$3,IF(AND($N708&gt;='202503'!$E$4,$N708&lt;='202503'!$F$4),'202503'!$I$4,IF(AND($N708&gt;='202503'!$E$5,$N708&lt;='202503'!$F$5),'202503'!$I$5,0))))</f>
        <v>3</v>
      </c>
      <c r="P708" s="5">
        <f>IF(AND($N708&gt;='202503'!$E$2,$N708&lt;='202503'!$F$2),'202503'!$G$2,IF(AND($N708&gt;='202503'!$E$3,$N708&lt;='202503'!$F$3),'202503'!$G$3,IF(AND($N708&gt;='202503'!$E$4,$N708&lt;='202503'!$F$4),'202503'!$G$4,IF(AND($N708&gt;='202503'!$E$5,$N708&lt;='202503'!$F$5),'202503'!$G$5,0))))</f>
        <v>4267</v>
      </c>
    </row>
    <row r="709" spans="1:16" hidden="1" x14ac:dyDescent="0.25">
      <c r="A709" s="5"/>
      <c r="B709" s="5">
        <v>15673737</v>
      </c>
      <c r="C709" s="5">
        <v>156737372</v>
      </c>
      <c r="D709" s="5" t="s">
        <v>1493</v>
      </c>
      <c r="E709" s="5" t="s">
        <v>1494</v>
      </c>
      <c r="F709" s="4">
        <v>2032417</v>
      </c>
      <c r="G709" s="4">
        <v>1959426</v>
      </c>
      <c r="H709" s="4">
        <v>3689577</v>
      </c>
      <c r="I709" s="4">
        <v>1959426</v>
      </c>
      <c r="J709" s="4">
        <v>1959426</v>
      </c>
      <c r="K709" s="4">
        <v>3705811</v>
      </c>
      <c r="L709" s="4">
        <v>15306083</v>
      </c>
      <c r="M709" s="4">
        <v>6</v>
      </c>
      <c r="N709" s="19">
        <v>2551013.8333333335</v>
      </c>
      <c r="O709" s="5">
        <f>IF(AND($N709&gt;='202503'!$E$2,$N709&lt;='202503'!$F$2),'202503'!$I$2,IF(AND($N709&gt;='202503'!$E$3,$N709&lt;='202503'!$F$3),'202503'!$I$3,IF(AND($N709&gt;='202503'!$E$4,$N709&lt;='202503'!$F$4),'202503'!$I$4,IF(AND($N709&gt;='202503'!$E$5,$N709&lt;='202503'!$F$5),'202503'!$I$5,0))))</f>
        <v>4</v>
      </c>
      <c r="P709" s="5">
        <f>IF(AND($N709&gt;='202503'!$E$2,$N709&lt;='202503'!$F$2),'202503'!$G$2,IF(AND($N709&gt;='202503'!$E$3,$N709&lt;='202503'!$F$3),'202503'!$G$3,IF(AND($N709&gt;='202503'!$E$4,$N709&lt;='202503'!$F$4),'202503'!$G$4,IF(AND($N709&gt;='202503'!$E$5,$N709&lt;='202503'!$F$5),'202503'!$G$5,0))))</f>
        <v>0</v>
      </c>
    </row>
    <row r="710" spans="1:16" hidden="1" x14ac:dyDescent="0.25">
      <c r="A710" s="5"/>
      <c r="B710" s="5">
        <v>15676416</v>
      </c>
      <c r="C710" s="5">
        <v>156764167</v>
      </c>
      <c r="D710" s="5" t="s">
        <v>5079</v>
      </c>
      <c r="E710" s="5" t="s">
        <v>4898</v>
      </c>
      <c r="F710" s="4">
        <v>1841665</v>
      </c>
      <c r="G710" s="4">
        <v>1783796</v>
      </c>
      <c r="H710" s="4">
        <v>3172964</v>
      </c>
      <c r="I710" s="4">
        <v>1783796</v>
      </c>
      <c r="J710" s="4">
        <v>1783796</v>
      </c>
      <c r="K710" s="4">
        <v>3187341</v>
      </c>
      <c r="L710" s="4">
        <v>13553358</v>
      </c>
      <c r="M710" s="4">
        <v>6</v>
      </c>
      <c r="N710" s="19">
        <v>2258893</v>
      </c>
      <c r="O710" s="5">
        <f>IF(AND($N710&gt;='202503'!$E$2,$N710&lt;='202503'!$F$2),'202503'!$I$2,IF(AND($N710&gt;='202503'!$E$3,$N710&lt;='202503'!$F$3),'202503'!$I$3,IF(AND($N710&gt;='202503'!$E$4,$N710&lt;='202503'!$F$4),'202503'!$I$4,IF(AND($N710&gt;='202503'!$E$5,$N710&lt;='202503'!$F$5),'202503'!$I$5,0))))</f>
        <v>4</v>
      </c>
      <c r="P710" s="5">
        <f>IF(AND($N710&gt;='202503'!$E$2,$N710&lt;='202503'!$F$2),'202503'!$G$2,IF(AND($N710&gt;='202503'!$E$3,$N710&lt;='202503'!$F$3),'202503'!$G$3,IF(AND($N710&gt;='202503'!$E$4,$N710&lt;='202503'!$F$4),'202503'!$G$4,IF(AND($N710&gt;='202503'!$E$5,$N710&lt;='202503'!$F$5),'202503'!$G$5,0))))</f>
        <v>0</v>
      </c>
    </row>
    <row r="711" spans="1:16" hidden="1" x14ac:dyDescent="0.25">
      <c r="A711" s="5"/>
      <c r="B711" s="5">
        <v>15679550</v>
      </c>
      <c r="C711" s="5" t="s">
        <v>1495</v>
      </c>
      <c r="D711" s="5" t="s">
        <v>1496</v>
      </c>
      <c r="E711" s="5" t="s">
        <v>1497</v>
      </c>
      <c r="F711" s="4">
        <v>3175966</v>
      </c>
      <c r="G711" s="4">
        <v>3064995</v>
      </c>
      <c r="H711" s="4">
        <v>5449445</v>
      </c>
      <c r="I711" s="4">
        <v>3064995</v>
      </c>
      <c r="J711" s="4">
        <v>3064995</v>
      </c>
      <c r="K711" s="4">
        <v>5474149</v>
      </c>
      <c r="L711" s="4">
        <v>23294545</v>
      </c>
      <c r="M711" s="4">
        <v>6</v>
      </c>
      <c r="N711" s="19">
        <v>3882424.1666666665</v>
      </c>
      <c r="O711" s="5">
        <f>IF(AND($N711&gt;='202503'!$E$2,$N711&lt;='202503'!$F$2),'202503'!$I$2,IF(AND($N711&gt;='202503'!$E$3,$N711&lt;='202503'!$F$3),'202503'!$I$3,IF(AND($N711&gt;='202503'!$E$4,$N711&lt;='202503'!$F$4),'202503'!$I$4,IF(AND($N711&gt;='202503'!$E$5,$N711&lt;='202503'!$F$5),'202503'!$I$5,0))))</f>
        <v>4</v>
      </c>
      <c r="P711" s="5">
        <f>IF(AND($N711&gt;='202503'!$E$2,$N711&lt;='202503'!$F$2),'202503'!$G$2,IF(AND($N711&gt;='202503'!$E$3,$N711&lt;='202503'!$F$3),'202503'!$G$3,IF(AND($N711&gt;='202503'!$E$4,$N711&lt;='202503'!$F$4),'202503'!$G$4,IF(AND($N711&gt;='202503'!$E$5,$N711&lt;='202503'!$F$5),'202503'!$G$5,0))))</f>
        <v>0</v>
      </c>
    </row>
    <row r="712" spans="1:16" hidden="1" x14ac:dyDescent="0.25">
      <c r="A712" s="5"/>
      <c r="B712" s="5">
        <v>15680723</v>
      </c>
      <c r="C712" s="5">
        <v>156807230</v>
      </c>
      <c r="D712" s="5" t="s">
        <v>1498</v>
      </c>
      <c r="E712" s="5" t="s">
        <v>1499</v>
      </c>
      <c r="F712" s="4">
        <v>2609616</v>
      </c>
      <c r="G712" s="4">
        <v>2508215</v>
      </c>
      <c r="H712" s="4">
        <v>4906458</v>
      </c>
      <c r="I712" s="4">
        <v>2508215</v>
      </c>
      <c r="J712" s="4">
        <v>2508215</v>
      </c>
      <c r="K712" s="4">
        <v>4948967</v>
      </c>
      <c r="L712" s="4">
        <v>19989686</v>
      </c>
      <c r="M712" s="4">
        <v>6</v>
      </c>
      <c r="N712" s="19">
        <v>3331614.3333333335</v>
      </c>
      <c r="O712" s="5">
        <f>IF(AND($N712&gt;='202503'!$E$2,$N712&lt;='202503'!$F$2),'202503'!$I$2,IF(AND($N712&gt;='202503'!$E$3,$N712&lt;='202503'!$F$3),'202503'!$I$3,IF(AND($N712&gt;='202503'!$E$4,$N712&lt;='202503'!$F$4),'202503'!$I$4,IF(AND($N712&gt;='202503'!$E$5,$N712&lt;='202503'!$F$5),'202503'!$I$5,0))))</f>
        <v>4</v>
      </c>
      <c r="P712" s="5">
        <f>IF(AND($N712&gt;='202503'!$E$2,$N712&lt;='202503'!$F$2),'202503'!$G$2,IF(AND($N712&gt;='202503'!$E$3,$N712&lt;='202503'!$F$3),'202503'!$G$3,IF(AND($N712&gt;='202503'!$E$4,$N712&lt;='202503'!$F$4),'202503'!$G$4,IF(AND($N712&gt;='202503'!$E$5,$N712&lt;='202503'!$F$5),'202503'!$G$5,0))))</f>
        <v>0</v>
      </c>
    </row>
    <row r="713" spans="1:16" hidden="1" x14ac:dyDescent="0.25">
      <c r="A713" s="5"/>
      <c r="B713" s="5">
        <v>15680781</v>
      </c>
      <c r="C713" s="5">
        <v>156807818</v>
      </c>
      <c r="D713" s="5" t="s">
        <v>1500</v>
      </c>
      <c r="E713" s="5" t="s">
        <v>1501</v>
      </c>
      <c r="F713" s="4">
        <v>2257806</v>
      </c>
      <c r="G713" s="4">
        <v>2177061</v>
      </c>
      <c r="H713" s="4">
        <v>4062423</v>
      </c>
      <c r="I713" s="4">
        <v>2177061</v>
      </c>
      <c r="J713" s="4">
        <v>2177061</v>
      </c>
      <c r="K713" s="4">
        <v>4080380</v>
      </c>
      <c r="L713" s="4">
        <v>16931792</v>
      </c>
      <c r="M713" s="4">
        <v>6</v>
      </c>
      <c r="N713" s="19">
        <v>2821965.3333333335</v>
      </c>
      <c r="O713" s="5">
        <f>IF(AND($N713&gt;='202503'!$E$2,$N713&lt;='202503'!$F$2),'202503'!$I$2,IF(AND($N713&gt;='202503'!$E$3,$N713&lt;='202503'!$F$3),'202503'!$I$3,IF(AND($N713&gt;='202503'!$E$4,$N713&lt;='202503'!$F$4),'202503'!$I$4,IF(AND($N713&gt;='202503'!$E$5,$N713&lt;='202503'!$F$5),'202503'!$I$5,0))))</f>
        <v>4</v>
      </c>
      <c r="P713" s="5">
        <f>IF(AND($N713&gt;='202503'!$E$2,$N713&lt;='202503'!$F$2),'202503'!$G$2,IF(AND($N713&gt;='202503'!$E$3,$N713&lt;='202503'!$F$3),'202503'!$G$3,IF(AND($N713&gt;='202503'!$E$4,$N713&lt;='202503'!$F$4),'202503'!$G$4,IF(AND($N713&gt;='202503'!$E$5,$N713&lt;='202503'!$F$5),'202503'!$G$5,0))))</f>
        <v>0</v>
      </c>
    </row>
    <row r="714" spans="1:16" hidden="1" x14ac:dyDescent="0.25">
      <c r="A714" s="5"/>
      <c r="B714" s="5">
        <v>15686332</v>
      </c>
      <c r="C714" s="5">
        <v>156863327</v>
      </c>
      <c r="D714" s="5" t="s">
        <v>1502</v>
      </c>
      <c r="E714" s="5" t="s">
        <v>1503</v>
      </c>
      <c r="F714" s="4">
        <v>1352062</v>
      </c>
      <c r="G714" s="4">
        <v>1301821</v>
      </c>
      <c r="H714" s="4">
        <v>2635274</v>
      </c>
      <c r="I714" s="4">
        <v>1301821</v>
      </c>
      <c r="J714" s="4">
        <v>1301821</v>
      </c>
      <c r="K714" s="4">
        <v>2646451</v>
      </c>
      <c r="L714" s="4">
        <v>10539250</v>
      </c>
      <c r="M714" s="4">
        <v>6</v>
      </c>
      <c r="N714" s="19">
        <v>1756541.6666666667</v>
      </c>
      <c r="O714" s="5">
        <f>IF(AND($N714&gt;='202503'!$E$2,$N714&lt;='202503'!$F$2),'202503'!$I$2,IF(AND($N714&gt;='202503'!$E$3,$N714&lt;='202503'!$F$3),'202503'!$I$3,IF(AND($N714&gt;='202503'!$E$4,$N714&lt;='202503'!$F$4),'202503'!$I$4,IF(AND($N714&gt;='202503'!$E$5,$N714&lt;='202503'!$F$5),'202503'!$I$5,0))))</f>
        <v>4</v>
      </c>
      <c r="P714" s="5">
        <f>IF(AND($N714&gt;='202503'!$E$2,$N714&lt;='202503'!$F$2),'202503'!$G$2,IF(AND($N714&gt;='202503'!$E$3,$N714&lt;='202503'!$F$3),'202503'!$G$3,IF(AND($N714&gt;='202503'!$E$4,$N714&lt;='202503'!$F$4),'202503'!$G$4,IF(AND($N714&gt;='202503'!$E$5,$N714&lt;='202503'!$F$5),'202503'!$G$5,0))))</f>
        <v>0</v>
      </c>
    </row>
    <row r="715" spans="1:16" hidden="1" x14ac:dyDescent="0.25">
      <c r="A715" s="5"/>
      <c r="B715" s="5">
        <v>15687856</v>
      </c>
      <c r="C715" s="5">
        <v>156878561</v>
      </c>
      <c r="D715" s="5" t="s">
        <v>1504</v>
      </c>
      <c r="E715" s="5" t="s">
        <v>1505</v>
      </c>
      <c r="F715" s="4">
        <v>1180210</v>
      </c>
      <c r="G715" s="4">
        <v>1138168</v>
      </c>
      <c r="H715" s="4">
        <v>2106712</v>
      </c>
      <c r="I715" s="4">
        <v>1138168</v>
      </c>
      <c r="J715" s="4">
        <v>1138168</v>
      </c>
      <c r="K715" s="4">
        <v>2116064</v>
      </c>
      <c r="L715" s="4">
        <v>8817490</v>
      </c>
      <c r="M715" s="4">
        <v>6</v>
      </c>
      <c r="N715" s="19">
        <v>1469581.6666666667</v>
      </c>
      <c r="O715" s="5">
        <f>IF(AND($N715&gt;='202503'!$E$2,$N715&lt;='202503'!$F$2),'202503'!$I$2,IF(AND($N715&gt;='202503'!$E$3,$N715&lt;='202503'!$F$3),'202503'!$I$3,IF(AND($N715&gt;='202503'!$E$4,$N715&lt;='202503'!$F$4),'202503'!$I$4,IF(AND($N715&gt;='202503'!$E$5,$N715&lt;='202503'!$F$5),'202503'!$I$5,0))))</f>
        <v>4</v>
      </c>
      <c r="P715" s="5">
        <f>IF(AND($N715&gt;='202503'!$E$2,$N715&lt;='202503'!$F$2),'202503'!$G$2,IF(AND($N715&gt;='202503'!$E$3,$N715&lt;='202503'!$F$3),'202503'!$G$3,IF(AND($N715&gt;='202503'!$E$4,$N715&lt;='202503'!$F$4),'202503'!$G$4,IF(AND($N715&gt;='202503'!$E$5,$N715&lt;='202503'!$F$5),'202503'!$G$5,0))))</f>
        <v>0</v>
      </c>
    </row>
    <row r="716" spans="1:16" hidden="1" x14ac:dyDescent="0.25">
      <c r="A716" s="5"/>
      <c r="B716" s="5">
        <v>15699009</v>
      </c>
      <c r="C716" s="5">
        <v>156990094</v>
      </c>
      <c r="D716" s="5" t="s">
        <v>5080</v>
      </c>
      <c r="E716" s="5" t="s">
        <v>4899</v>
      </c>
      <c r="F716" s="4">
        <v>2807343</v>
      </c>
      <c r="G716" s="4">
        <v>2807343</v>
      </c>
      <c r="H716" s="4">
        <v>5286282</v>
      </c>
      <c r="I716" s="4">
        <v>2807343</v>
      </c>
      <c r="J716" s="4">
        <v>2807343</v>
      </c>
      <c r="K716" s="4">
        <v>5315179</v>
      </c>
      <c r="L716" s="4">
        <v>21830833</v>
      </c>
      <c r="M716" s="4">
        <v>6</v>
      </c>
      <c r="N716" s="19">
        <v>3638472.1666666665</v>
      </c>
      <c r="O716" s="5">
        <f>IF(AND($N716&gt;='202503'!$E$2,$N716&lt;='202503'!$F$2),'202503'!$I$2,IF(AND($N716&gt;='202503'!$E$3,$N716&lt;='202503'!$F$3),'202503'!$I$3,IF(AND($N716&gt;='202503'!$E$4,$N716&lt;='202503'!$F$4),'202503'!$I$4,IF(AND($N716&gt;='202503'!$E$5,$N716&lt;='202503'!$F$5),'202503'!$I$5,0))))</f>
        <v>4</v>
      </c>
      <c r="P716" s="5">
        <f>IF(AND($N716&gt;='202503'!$E$2,$N716&lt;='202503'!$F$2),'202503'!$G$2,IF(AND($N716&gt;='202503'!$E$3,$N716&lt;='202503'!$F$3),'202503'!$G$3,IF(AND($N716&gt;='202503'!$E$4,$N716&lt;='202503'!$F$4),'202503'!$G$4,IF(AND($N716&gt;='202503'!$E$5,$N716&lt;='202503'!$F$5),'202503'!$G$5,0))))</f>
        <v>0</v>
      </c>
    </row>
    <row r="717" spans="1:16" hidden="1" x14ac:dyDescent="0.25">
      <c r="A717" s="5"/>
      <c r="B717" s="5">
        <v>15714219</v>
      </c>
      <c r="C717" s="5">
        <v>157142194</v>
      </c>
      <c r="D717" s="5" t="s">
        <v>1506</v>
      </c>
      <c r="E717" s="5" t="s">
        <v>1507</v>
      </c>
      <c r="F717" s="4">
        <v>3317616</v>
      </c>
      <c r="G717" s="4">
        <v>3201474</v>
      </c>
      <c r="H717" s="4">
        <v>5713755</v>
      </c>
      <c r="I717" s="4">
        <v>3201474</v>
      </c>
      <c r="J717" s="4">
        <v>3201474</v>
      </c>
      <c r="K717" s="4">
        <v>5764050</v>
      </c>
      <c r="L717" s="4">
        <v>24399843</v>
      </c>
      <c r="M717" s="4">
        <v>6</v>
      </c>
      <c r="N717" s="19">
        <v>4066640.5</v>
      </c>
      <c r="O717" s="5">
        <f>IF(AND($N717&gt;='202503'!$E$2,$N717&lt;='202503'!$F$2),'202503'!$I$2,IF(AND($N717&gt;='202503'!$E$3,$N717&lt;='202503'!$F$3),'202503'!$I$3,IF(AND($N717&gt;='202503'!$E$4,$N717&lt;='202503'!$F$4),'202503'!$I$4,IF(AND($N717&gt;='202503'!$E$5,$N717&lt;='202503'!$F$5),'202503'!$I$5,0))))</f>
        <v>4</v>
      </c>
      <c r="P717" s="5">
        <f>IF(AND($N717&gt;='202503'!$E$2,$N717&lt;='202503'!$F$2),'202503'!$G$2,IF(AND($N717&gt;='202503'!$E$3,$N717&lt;='202503'!$F$3),'202503'!$G$3,IF(AND($N717&gt;='202503'!$E$4,$N717&lt;='202503'!$F$4),'202503'!$G$4,IF(AND($N717&gt;='202503'!$E$5,$N717&lt;='202503'!$F$5),'202503'!$G$5,0))))</f>
        <v>0</v>
      </c>
    </row>
    <row r="718" spans="1:16" hidden="1" x14ac:dyDescent="0.25">
      <c r="A718" s="5"/>
      <c r="B718" s="5">
        <v>15717286</v>
      </c>
      <c r="C718" s="5">
        <v>157172867</v>
      </c>
      <c r="D718" s="5" t="s">
        <v>1508</v>
      </c>
      <c r="E718" s="5" t="s">
        <v>1509</v>
      </c>
      <c r="F718" s="4">
        <v>2030331</v>
      </c>
      <c r="G718" s="4">
        <v>1957398</v>
      </c>
      <c r="H718" s="4">
        <v>3687549</v>
      </c>
      <c r="I718" s="4">
        <v>1967969</v>
      </c>
      <c r="J718" s="4">
        <v>1967969</v>
      </c>
      <c r="K718" s="4">
        <v>3714408</v>
      </c>
      <c r="L718" s="4">
        <v>15325624</v>
      </c>
      <c r="M718" s="4">
        <v>6</v>
      </c>
      <c r="N718" s="19">
        <v>2554270.6666666665</v>
      </c>
      <c r="O718" s="5">
        <f>IF(AND($N718&gt;='202503'!$E$2,$N718&lt;='202503'!$F$2),'202503'!$I$2,IF(AND($N718&gt;='202503'!$E$3,$N718&lt;='202503'!$F$3),'202503'!$I$3,IF(AND($N718&gt;='202503'!$E$4,$N718&lt;='202503'!$F$4),'202503'!$I$4,IF(AND($N718&gt;='202503'!$E$5,$N718&lt;='202503'!$F$5),'202503'!$I$5,0))))</f>
        <v>4</v>
      </c>
      <c r="P718" s="5">
        <f>IF(AND($N718&gt;='202503'!$E$2,$N718&lt;='202503'!$F$2),'202503'!$G$2,IF(AND($N718&gt;='202503'!$E$3,$N718&lt;='202503'!$F$3),'202503'!$G$3,IF(AND($N718&gt;='202503'!$E$4,$N718&lt;='202503'!$F$4),'202503'!$G$4,IF(AND($N718&gt;='202503'!$E$5,$N718&lt;='202503'!$F$5),'202503'!$G$5,0))))</f>
        <v>0</v>
      </c>
    </row>
    <row r="719" spans="1:16" hidden="1" x14ac:dyDescent="0.25">
      <c r="A719" s="5"/>
      <c r="B719" s="5">
        <v>15719848</v>
      </c>
      <c r="C719" s="5">
        <v>157198483</v>
      </c>
      <c r="D719" s="5" t="s">
        <v>1510</v>
      </c>
      <c r="E719" s="5" t="s">
        <v>1511</v>
      </c>
      <c r="F719" s="4">
        <v>1986824</v>
      </c>
      <c r="G719" s="4">
        <v>1925681</v>
      </c>
      <c r="H719" s="4">
        <v>3655832</v>
      </c>
      <c r="I719" s="4">
        <v>1925681</v>
      </c>
      <c r="J719" s="4">
        <v>1925681</v>
      </c>
      <c r="K719" s="4">
        <v>3671849</v>
      </c>
      <c r="L719" s="4">
        <v>15091548</v>
      </c>
      <c r="M719" s="4">
        <v>6</v>
      </c>
      <c r="N719" s="19">
        <v>2515258</v>
      </c>
      <c r="O719" s="5">
        <f>IF(AND($N719&gt;='202503'!$E$2,$N719&lt;='202503'!$F$2),'202503'!$I$2,IF(AND($N719&gt;='202503'!$E$3,$N719&lt;='202503'!$F$3),'202503'!$I$3,IF(AND($N719&gt;='202503'!$E$4,$N719&lt;='202503'!$F$4),'202503'!$I$4,IF(AND($N719&gt;='202503'!$E$5,$N719&lt;='202503'!$F$5),'202503'!$I$5,0))))</f>
        <v>4</v>
      </c>
      <c r="P719" s="5">
        <f>IF(AND($N719&gt;='202503'!$E$2,$N719&lt;='202503'!$F$2),'202503'!$G$2,IF(AND($N719&gt;='202503'!$E$3,$N719&lt;='202503'!$F$3),'202503'!$G$3,IF(AND($N719&gt;='202503'!$E$4,$N719&lt;='202503'!$F$4),'202503'!$G$4,IF(AND($N719&gt;='202503'!$E$5,$N719&lt;='202503'!$F$5),'202503'!$G$5,0))))</f>
        <v>0</v>
      </c>
    </row>
    <row r="720" spans="1:16" hidden="1" x14ac:dyDescent="0.25">
      <c r="A720" s="5"/>
      <c r="B720" s="5">
        <v>15720144</v>
      </c>
      <c r="C720" s="5">
        <v>157201441</v>
      </c>
      <c r="D720" s="5" t="s">
        <v>1512</v>
      </c>
      <c r="E720" s="5" t="s">
        <v>1513</v>
      </c>
      <c r="F720" s="4">
        <v>2775068</v>
      </c>
      <c r="G720" s="4">
        <v>2674637</v>
      </c>
      <c r="H720" s="4">
        <v>5120918</v>
      </c>
      <c r="I720" s="4">
        <v>2689020</v>
      </c>
      <c r="J720" s="4">
        <v>2689020</v>
      </c>
      <c r="K720" s="4">
        <v>5157730</v>
      </c>
      <c r="L720" s="4">
        <v>21106393</v>
      </c>
      <c r="M720" s="4">
        <v>6</v>
      </c>
      <c r="N720" s="19">
        <v>3517732.1666666665</v>
      </c>
      <c r="O720" s="5">
        <f>IF(AND($N720&gt;='202503'!$E$2,$N720&lt;='202503'!$F$2),'202503'!$I$2,IF(AND($N720&gt;='202503'!$E$3,$N720&lt;='202503'!$F$3),'202503'!$I$3,IF(AND($N720&gt;='202503'!$E$4,$N720&lt;='202503'!$F$4),'202503'!$I$4,IF(AND($N720&gt;='202503'!$E$5,$N720&lt;='202503'!$F$5),'202503'!$I$5,0))))</f>
        <v>4</v>
      </c>
      <c r="P720" s="5">
        <f>IF(AND($N720&gt;='202503'!$E$2,$N720&lt;='202503'!$F$2),'202503'!$G$2,IF(AND($N720&gt;='202503'!$E$3,$N720&lt;='202503'!$F$3),'202503'!$G$3,IF(AND($N720&gt;='202503'!$E$4,$N720&lt;='202503'!$F$4),'202503'!$G$4,IF(AND($N720&gt;='202503'!$E$5,$N720&lt;='202503'!$F$5),'202503'!$G$5,0))))</f>
        <v>0</v>
      </c>
    </row>
    <row r="721" spans="1:16" hidden="1" x14ac:dyDescent="0.25">
      <c r="A721" s="5"/>
      <c r="B721" s="5">
        <v>15735642</v>
      </c>
      <c r="C721" s="5">
        <v>157356429</v>
      </c>
      <c r="D721" s="5" t="s">
        <v>1514</v>
      </c>
      <c r="E721" s="5" t="s">
        <v>1515</v>
      </c>
      <c r="F721" s="4">
        <v>2106062</v>
      </c>
      <c r="G721" s="4">
        <v>2032811</v>
      </c>
      <c r="H721" s="4">
        <v>3508971</v>
      </c>
      <c r="I721" s="4">
        <v>2032811</v>
      </c>
      <c r="J721" s="4">
        <v>2032811</v>
      </c>
      <c r="K721" s="4">
        <v>3525129</v>
      </c>
      <c r="L721" s="4">
        <v>15238595</v>
      </c>
      <c r="M721" s="4">
        <v>6</v>
      </c>
      <c r="N721" s="19">
        <v>2539765.8333333335</v>
      </c>
      <c r="O721" s="5">
        <f>IF(AND($N721&gt;='202503'!$E$2,$N721&lt;='202503'!$F$2),'202503'!$I$2,IF(AND($N721&gt;='202503'!$E$3,$N721&lt;='202503'!$F$3),'202503'!$I$3,IF(AND($N721&gt;='202503'!$E$4,$N721&lt;='202503'!$F$4),'202503'!$I$4,IF(AND($N721&gt;='202503'!$E$5,$N721&lt;='202503'!$F$5),'202503'!$I$5,0))))</f>
        <v>4</v>
      </c>
      <c r="P721" s="5">
        <f>IF(AND($N721&gt;='202503'!$E$2,$N721&lt;='202503'!$F$2),'202503'!$G$2,IF(AND($N721&gt;='202503'!$E$3,$N721&lt;='202503'!$F$3),'202503'!$G$3,IF(AND($N721&gt;='202503'!$E$4,$N721&lt;='202503'!$F$4),'202503'!$G$4,IF(AND($N721&gt;='202503'!$E$5,$N721&lt;='202503'!$F$5),'202503'!$G$5,0))))</f>
        <v>0</v>
      </c>
    </row>
    <row r="722" spans="1:16" hidden="1" x14ac:dyDescent="0.25">
      <c r="A722" s="5"/>
      <c r="B722" s="5">
        <v>15736436</v>
      </c>
      <c r="C722" s="5">
        <v>157364367</v>
      </c>
      <c r="D722" s="5" t="s">
        <v>1516</v>
      </c>
      <c r="E722" s="5" t="s">
        <v>1517</v>
      </c>
      <c r="F722" s="4">
        <v>1789408</v>
      </c>
      <c r="G722" s="4">
        <v>1724492</v>
      </c>
      <c r="H722" s="4">
        <v>3532818</v>
      </c>
      <c r="I722" s="4">
        <v>1893965</v>
      </c>
      <c r="J722" s="4">
        <v>1893965</v>
      </c>
      <c r="K722" s="4">
        <v>3639931</v>
      </c>
      <c r="L722" s="4">
        <v>14474579</v>
      </c>
      <c r="M722" s="4">
        <v>6</v>
      </c>
      <c r="N722" s="19">
        <v>2412429.8333333335</v>
      </c>
      <c r="O722" s="5">
        <f>IF(AND($N722&gt;='202503'!$E$2,$N722&lt;='202503'!$F$2),'202503'!$I$2,IF(AND($N722&gt;='202503'!$E$3,$N722&lt;='202503'!$F$3),'202503'!$I$3,IF(AND($N722&gt;='202503'!$E$4,$N722&lt;='202503'!$F$4),'202503'!$I$4,IF(AND($N722&gt;='202503'!$E$5,$N722&lt;='202503'!$F$5),'202503'!$I$5,0))))</f>
        <v>4</v>
      </c>
      <c r="P722" s="5">
        <f>IF(AND($N722&gt;='202503'!$E$2,$N722&lt;='202503'!$F$2),'202503'!$G$2,IF(AND($N722&gt;='202503'!$E$3,$N722&lt;='202503'!$F$3),'202503'!$G$3,IF(AND($N722&gt;='202503'!$E$4,$N722&lt;='202503'!$F$4),'202503'!$G$4,IF(AND($N722&gt;='202503'!$E$5,$N722&lt;='202503'!$F$5),'202503'!$G$5,0))))</f>
        <v>0</v>
      </c>
    </row>
    <row r="723" spans="1:16" hidden="1" x14ac:dyDescent="0.25">
      <c r="A723" s="5"/>
      <c r="B723" s="5">
        <v>15739390</v>
      </c>
      <c r="C723" s="5">
        <v>157393901</v>
      </c>
      <c r="D723" s="5" t="s">
        <v>1518</v>
      </c>
      <c r="E723" s="5" t="s">
        <v>1519</v>
      </c>
      <c r="F723" s="4">
        <v>2522785</v>
      </c>
      <c r="G723" s="4">
        <v>2433048</v>
      </c>
      <c r="H723" s="4">
        <v>4481637</v>
      </c>
      <c r="I723" s="4">
        <v>2433048</v>
      </c>
      <c r="J723" s="4">
        <v>2433048</v>
      </c>
      <c r="K723" s="4">
        <v>4501577</v>
      </c>
      <c r="L723" s="4">
        <v>18805143</v>
      </c>
      <c r="M723" s="4">
        <v>6</v>
      </c>
      <c r="N723" s="19">
        <v>3134190.5</v>
      </c>
      <c r="O723" s="5">
        <f>IF(AND($N723&gt;='202503'!$E$2,$N723&lt;='202503'!$F$2),'202503'!$I$2,IF(AND($N723&gt;='202503'!$E$3,$N723&lt;='202503'!$F$3),'202503'!$I$3,IF(AND($N723&gt;='202503'!$E$4,$N723&lt;='202503'!$F$4),'202503'!$I$4,IF(AND($N723&gt;='202503'!$E$5,$N723&lt;='202503'!$F$5),'202503'!$I$5,0))))</f>
        <v>4</v>
      </c>
      <c r="P723" s="5">
        <f>IF(AND($N723&gt;='202503'!$E$2,$N723&lt;='202503'!$F$2),'202503'!$G$2,IF(AND($N723&gt;='202503'!$E$3,$N723&lt;='202503'!$F$3),'202503'!$G$3,IF(AND($N723&gt;='202503'!$E$4,$N723&lt;='202503'!$F$4),'202503'!$G$4,IF(AND($N723&gt;='202503'!$E$5,$N723&lt;='202503'!$F$5),'202503'!$G$5,0))))</f>
        <v>0</v>
      </c>
    </row>
    <row r="724" spans="1:16" hidden="1" x14ac:dyDescent="0.25">
      <c r="A724" s="5"/>
      <c r="B724" s="5">
        <v>15740606</v>
      </c>
      <c r="C724" s="5" t="s">
        <v>4155</v>
      </c>
      <c r="D724" s="5" t="s">
        <v>4156</v>
      </c>
      <c r="E724" s="5" t="s">
        <v>4157</v>
      </c>
      <c r="F724" s="4">
        <v>1963895</v>
      </c>
      <c r="G724" s="4">
        <v>1893965</v>
      </c>
      <c r="H724" s="4">
        <v>3624116</v>
      </c>
      <c r="I724" s="4">
        <v>1893965</v>
      </c>
      <c r="J724" s="4">
        <v>1893965</v>
      </c>
      <c r="K724" s="4">
        <v>3375888</v>
      </c>
      <c r="L724" s="4">
        <v>14645794</v>
      </c>
      <c r="M724" s="4">
        <v>6</v>
      </c>
      <c r="N724" s="19">
        <v>2440965.6666666665</v>
      </c>
      <c r="O724" s="5">
        <f>IF(AND($N724&gt;='202503'!$E$2,$N724&lt;='202503'!$F$2),'202503'!$I$2,IF(AND($N724&gt;='202503'!$E$3,$N724&lt;='202503'!$F$3),'202503'!$I$3,IF(AND($N724&gt;='202503'!$E$4,$N724&lt;='202503'!$F$4),'202503'!$I$4,IF(AND($N724&gt;='202503'!$E$5,$N724&lt;='202503'!$F$5),'202503'!$I$5,0))))</f>
        <v>4</v>
      </c>
      <c r="P724" s="5">
        <f>IF(AND($N724&gt;='202503'!$E$2,$N724&lt;='202503'!$F$2),'202503'!$G$2,IF(AND($N724&gt;='202503'!$E$3,$N724&lt;='202503'!$F$3),'202503'!$G$3,IF(AND($N724&gt;='202503'!$E$4,$N724&lt;='202503'!$F$4),'202503'!$G$4,IF(AND($N724&gt;='202503'!$E$5,$N724&lt;='202503'!$F$5),'202503'!$G$5,0))))</f>
        <v>0</v>
      </c>
    </row>
    <row r="725" spans="1:16" hidden="1" x14ac:dyDescent="0.25">
      <c r="A725" s="5"/>
      <c r="B725" s="5">
        <v>15751741</v>
      </c>
      <c r="C725" s="5">
        <v>157517414</v>
      </c>
      <c r="D725" s="5" t="s">
        <v>1520</v>
      </c>
      <c r="E725" s="5" t="s">
        <v>1521</v>
      </c>
      <c r="F725" s="4">
        <v>2351788</v>
      </c>
      <c r="G725" s="4">
        <v>2266835</v>
      </c>
      <c r="H725" s="4">
        <v>4321463</v>
      </c>
      <c r="I725" s="4">
        <v>2266835</v>
      </c>
      <c r="J725" s="4">
        <v>2266835</v>
      </c>
      <c r="K725" s="4">
        <v>4340353</v>
      </c>
      <c r="L725" s="4">
        <v>17814109</v>
      </c>
      <c r="M725" s="4">
        <v>6</v>
      </c>
      <c r="N725" s="19">
        <v>2969018.1666666665</v>
      </c>
      <c r="O725" s="5">
        <f>IF(AND($N725&gt;='202503'!$E$2,$N725&lt;='202503'!$F$2),'202503'!$I$2,IF(AND($N725&gt;='202503'!$E$3,$N725&lt;='202503'!$F$3),'202503'!$I$3,IF(AND($N725&gt;='202503'!$E$4,$N725&lt;='202503'!$F$4),'202503'!$I$4,IF(AND($N725&gt;='202503'!$E$5,$N725&lt;='202503'!$F$5),'202503'!$I$5,0))))</f>
        <v>4</v>
      </c>
      <c r="P725" s="5">
        <f>IF(AND($N725&gt;='202503'!$E$2,$N725&lt;='202503'!$F$2),'202503'!$G$2,IF(AND($N725&gt;='202503'!$E$3,$N725&lt;='202503'!$F$3),'202503'!$G$3,IF(AND($N725&gt;='202503'!$E$4,$N725&lt;='202503'!$F$4),'202503'!$G$4,IF(AND($N725&gt;='202503'!$E$5,$N725&lt;='202503'!$F$5),'202503'!$G$5,0))))</f>
        <v>0</v>
      </c>
    </row>
    <row r="726" spans="1:16" hidden="1" x14ac:dyDescent="0.25">
      <c r="A726" s="5"/>
      <c r="B726" s="5">
        <v>15753164</v>
      </c>
      <c r="C726" s="5">
        <v>157531646</v>
      </c>
      <c r="D726" s="5" t="s">
        <v>1522</v>
      </c>
      <c r="E726" s="5" t="s">
        <v>1523</v>
      </c>
      <c r="F726" s="4">
        <v>1186305</v>
      </c>
      <c r="G726" s="4">
        <v>1149814</v>
      </c>
      <c r="H726" s="4">
        <v>2218378</v>
      </c>
      <c r="I726" s="4">
        <v>1149814</v>
      </c>
      <c r="J726" s="4">
        <v>1149814</v>
      </c>
      <c r="K726" s="4">
        <v>2228019</v>
      </c>
      <c r="L726" s="4">
        <v>9082144</v>
      </c>
      <c r="M726" s="4">
        <v>6</v>
      </c>
      <c r="N726" s="19">
        <v>1513690.6666666667</v>
      </c>
      <c r="O726" s="5">
        <f>IF(AND($N726&gt;='202503'!$E$2,$N726&lt;='202503'!$F$2),'202503'!$I$2,IF(AND($N726&gt;='202503'!$E$3,$N726&lt;='202503'!$F$3),'202503'!$I$3,IF(AND($N726&gt;='202503'!$E$4,$N726&lt;='202503'!$F$4),'202503'!$I$4,IF(AND($N726&gt;='202503'!$E$5,$N726&lt;='202503'!$F$5),'202503'!$I$5,0))))</f>
        <v>4</v>
      </c>
      <c r="P726" s="5">
        <f>IF(AND($N726&gt;='202503'!$E$2,$N726&lt;='202503'!$F$2),'202503'!$G$2,IF(AND($N726&gt;='202503'!$E$3,$N726&lt;='202503'!$F$3),'202503'!$G$3,IF(AND($N726&gt;='202503'!$E$4,$N726&lt;='202503'!$F$4),'202503'!$G$4,IF(AND($N726&gt;='202503'!$E$5,$N726&lt;='202503'!$F$5),'202503'!$G$5,0))))</f>
        <v>0</v>
      </c>
    </row>
    <row r="727" spans="1:16" hidden="1" x14ac:dyDescent="0.25">
      <c r="A727" s="5"/>
      <c r="B727" s="5">
        <v>15753592</v>
      </c>
      <c r="C727" s="5">
        <v>157535927</v>
      </c>
      <c r="D727" s="5" t="s">
        <v>1524</v>
      </c>
      <c r="E727" s="5" t="s">
        <v>1525</v>
      </c>
      <c r="F727" s="4">
        <v>3386571</v>
      </c>
      <c r="G727" s="4">
        <v>3268887</v>
      </c>
      <c r="H727" s="4">
        <v>5739708</v>
      </c>
      <c r="I727" s="4">
        <v>3268887</v>
      </c>
      <c r="J727" s="4">
        <v>3268887</v>
      </c>
      <c r="K727" s="4">
        <v>5790346</v>
      </c>
      <c r="L727" s="4">
        <v>24723286</v>
      </c>
      <c r="M727" s="4">
        <v>6</v>
      </c>
      <c r="N727" s="19">
        <v>4120547.6666666665</v>
      </c>
      <c r="O727" s="5">
        <f>IF(AND($N727&gt;='202503'!$E$2,$N727&lt;='202503'!$F$2),'202503'!$I$2,IF(AND($N727&gt;='202503'!$E$3,$N727&lt;='202503'!$F$3),'202503'!$I$3,IF(AND($N727&gt;='202503'!$E$4,$N727&lt;='202503'!$F$4),'202503'!$I$4,IF(AND($N727&gt;='202503'!$E$5,$N727&lt;='202503'!$F$5),'202503'!$I$5,0))))</f>
        <v>4</v>
      </c>
      <c r="P727" s="5">
        <f>IF(AND($N727&gt;='202503'!$E$2,$N727&lt;='202503'!$F$2),'202503'!$G$2,IF(AND($N727&gt;='202503'!$E$3,$N727&lt;='202503'!$F$3),'202503'!$G$3,IF(AND($N727&gt;='202503'!$E$4,$N727&lt;='202503'!$F$4),'202503'!$G$4,IF(AND($N727&gt;='202503'!$E$5,$N727&lt;='202503'!$F$5),'202503'!$G$5,0))))</f>
        <v>0</v>
      </c>
    </row>
    <row r="728" spans="1:16" hidden="1" x14ac:dyDescent="0.25">
      <c r="A728" s="5"/>
      <c r="B728" s="5">
        <v>15759250</v>
      </c>
      <c r="C728" s="5">
        <v>157592505</v>
      </c>
      <c r="D728" s="5" t="s">
        <v>1526</v>
      </c>
      <c r="E728" s="5" t="s">
        <v>1527</v>
      </c>
      <c r="F728" s="4">
        <v>1191093</v>
      </c>
      <c r="G728" s="4">
        <v>1148740</v>
      </c>
      <c r="H728" s="4">
        <v>2117284</v>
      </c>
      <c r="I728" s="4">
        <v>1148740</v>
      </c>
      <c r="J728" s="4">
        <v>1148740</v>
      </c>
      <c r="K728" s="4">
        <v>2126703</v>
      </c>
      <c r="L728" s="4">
        <v>8881300</v>
      </c>
      <c r="M728" s="4">
        <v>6</v>
      </c>
      <c r="N728" s="19">
        <v>1480216.6666666667</v>
      </c>
      <c r="O728" s="5">
        <f>IF(AND($N728&gt;='202503'!$E$2,$N728&lt;='202503'!$F$2),'202503'!$I$2,IF(AND($N728&gt;='202503'!$E$3,$N728&lt;='202503'!$F$3),'202503'!$I$3,IF(AND($N728&gt;='202503'!$E$4,$N728&lt;='202503'!$F$4),'202503'!$I$4,IF(AND($N728&gt;='202503'!$E$5,$N728&lt;='202503'!$F$5),'202503'!$I$5,0))))</f>
        <v>4</v>
      </c>
      <c r="P728" s="5">
        <f>IF(AND($N728&gt;='202503'!$E$2,$N728&lt;='202503'!$F$2),'202503'!$G$2,IF(AND($N728&gt;='202503'!$E$3,$N728&lt;='202503'!$F$3),'202503'!$G$3,IF(AND($N728&gt;='202503'!$E$4,$N728&lt;='202503'!$F$4),'202503'!$G$4,IF(AND($N728&gt;='202503'!$E$5,$N728&lt;='202503'!$F$5),'202503'!$G$5,0))))</f>
        <v>0</v>
      </c>
    </row>
    <row r="729" spans="1:16" hidden="1" x14ac:dyDescent="0.25">
      <c r="A729" s="5"/>
      <c r="B729" s="5">
        <v>15767666</v>
      </c>
      <c r="C729" s="5">
        <v>157676660</v>
      </c>
      <c r="D729" s="5" t="s">
        <v>1528</v>
      </c>
      <c r="E729" s="5" t="s">
        <v>1529</v>
      </c>
      <c r="F729" s="4">
        <v>2351788</v>
      </c>
      <c r="G729" s="4">
        <v>2266835</v>
      </c>
      <c r="H729" s="4">
        <v>4321463</v>
      </c>
      <c r="I729" s="4">
        <v>2266835</v>
      </c>
      <c r="J729" s="4">
        <v>2279165</v>
      </c>
      <c r="K729" s="4">
        <v>4352763</v>
      </c>
      <c r="L729" s="4">
        <v>17838849</v>
      </c>
      <c r="M729" s="4">
        <v>6</v>
      </c>
      <c r="N729" s="19">
        <v>2973141.5</v>
      </c>
      <c r="O729" s="5">
        <f>IF(AND($N729&gt;='202503'!$E$2,$N729&lt;='202503'!$F$2),'202503'!$I$2,IF(AND($N729&gt;='202503'!$E$3,$N729&lt;='202503'!$F$3),'202503'!$I$3,IF(AND($N729&gt;='202503'!$E$4,$N729&lt;='202503'!$F$4),'202503'!$I$4,IF(AND($N729&gt;='202503'!$E$5,$N729&lt;='202503'!$F$5),'202503'!$I$5,0))))</f>
        <v>4</v>
      </c>
      <c r="P729" s="5">
        <f>IF(AND($N729&gt;='202503'!$E$2,$N729&lt;='202503'!$F$2),'202503'!$G$2,IF(AND($N729&gt;='202503'!$E$3,$N729&lt;='202503'!$F$3),'202503'!$G$3,IF(AND($N729&gt;='202503'!$E$4,$N729&lt;='202503'!$F$4),'202503'!$G$4,IF(AND($N729&gt;='202503'!$E$5,$N729&lt;='202503'!$F$5),'202503'!$G$5,0))))</f>
        <v>0</v>
      </c>
    </row>
    <row r="730" spans="1:16" hidden="1" x14ac:dyDescent="0.25">
      <c r="A730" s="5"/>
      <c r="B730" s="5">
        <v>15774582</v>
      </c>
      <c r="C730" s="5">
        <v>157745824</v>
      </c>
      <c r="D730" s="5" t="s">
        <v>5081</v>
      </c>
      <c r="E730" s="5" t="s">
        <v>4900</v>
      </c>
      <c r="F730" s="4">
        <v>2061751</v>
      </c>
      <c r="G730" s="4">
        <v>1992157</v>
      </c>
      <c r="H730" s="4">
        <v>3420943</v>
      </c>
      <c r="I730" s="4">
        <v>1992157</v>
      </c>
      <c r="J730" s="4">
        <v>1992157</v>
      </c>
      <c r="K730" s="4">
        <v>3436745</v>
      </c>
      <c r="L730" s="4">
        <v>14895910</v>
      </c>
      <c r="M730" s="4">
        <v>6</v>
      </c>
      <c r="N730" s="19">
        <v>2482651.6666666665</v>
      </c>
      <c r="O730" s="5">
        <f>IF(AND($N730&gt;='202503'!$E$2,$N730&lt;='202503'!$F$2),'202503'!$I$2,IF(AND($N730&gt;='202503'!$E$3,$N730&lt;='202503'!$F$3),'202503'!$I$3,IF(AND($N730&gt;='202503'!$E$4,$N730&lt;='202503'!$F$4),'202503'!$I$4,IF(AND($N730&gt;='202503'!$E$5,$N730&lt;='202503'!$F$5),'202503'!$I$5,0))))</f>
        <v>4</v>
      </c>
      <c r="P730" s="5">
        <f>IF(AND($N730&gt;='202503'!$E$2,$N730&lt;='202503'!$F$2),'202503'!$G$2,IF(AND($N730&gt;='202503'!$E$3,$N730&lt;='202503'!$F$3),'202503'!$G$3,IF(AND($N730&gt;='202503'!$E$4,$N730&lt;='202503'!$F$4),'202503'!$G$4,IF(AND($N730&gt;='202503'!$E$5,$N730&lt;='202503'!$F$5),'202503'!$G$5,0))))</f>
        <v>0</v>
      </c>
    </row>
    <row r="731" spans="1:16" hidden="1" x14ac:dyDescent="0.25">
      <c r="A731" s="5"/>
      <c r="B731" s="5">
        <v>15777611</v>
      </c>
      <c r="C731" s="5">
        <v>157776118</v>
      </c>
      <c r="D731" s="5" t="s">
        <v>1530</v>
      </c>
      <c r="E731" s="5" t="s">
        <v>1531</v>
      </c>
      <c r="F731" s="4">
        <v>1878955</v>
      </c>
      <c r="G731" s="4">
        <v>1814331</v>
      </c>
      <c r="H731" s="4">
        <v>3133459</v>
      </c>
      <c r="I731" s="4">
        <v>1814331</v>
      </c>
      <c r="J731" s="4">
        <v>1814331</v>
      </c>
      <c r="K731" s="4">
        <v>3147884</v>
      </c>
      <c r="L731" s="4">
        <v>13603291</v>
      </c>
      <c r="M731" s="4">
        <v>6</v>
      </c>
      <c r="N731" s="19">
        <v>2267215.1666666665</v>
      </c>
      <c r="O731" s="5">
        <f>IF(AND($N731&gt;='202503'!$E$2,$N731&lt;='202503'!$F$2),'202503'!$I$2,IF(AND($N731&gt;='202503'!$E$3,$N731&lt;='202503'!$F$3),'202503'!$I$3,IF(AND($N731&gt;='202503'!$E$4,$N731&lt;='202503'!$F$4),'202503'!$I$4,IF(AND($N731&gt;='202503'!$E$5,$N731&lt;='202503'!$F$5),'202503'!$I$5,0))))</f>
        <v>4</v>
      </c>
      <c r="P731" s="5">
        <f>IF(AND($N731&gt;='202503'!$E$2,$N731&lt;='202503'!$F$2),'202503'!$G$2,IF(AND($N731&gt;='202503'!$E$3,$N731&lt;='202503'!$F$3),'202503'!$G$3,IF(AND($N731&gt;='202503'!$E$4,$N731&lt;='202503'!$F$4),'202503'!$G$4,IF(AND($N731&gt;='202503'!$E$5,$N731&lt;='202503'!$F$5),'202503'!$G$5,0))))</f>
        <v>0</v>
      </c>
    </row>
    <row r="732" spans="1:16" hidden="1" x14ac:dyDescent="0.25">
      <c r="A732" s="5"/>
      <c r="B732" s="5">
        <v>15792423</v>
      </c>
      <c r="C732" s="5">
        <v>157924230</v>
      </c>
      <c r="D732" s="5" t="s">
        <v>1532</v>
      </c>
      <c r="E732" s="5" t="s">
        <v>1533</v>
      </c>
      <c r="F732" s="4">
        <v>3002599</v>
      </c>
      <c r="G732" s="4">
        <v>2899845</v>
      </c>
      <c r="H732" s="4">
        <v>5135849</v>
      </c>
      <c r="I732" s="4">
        <v>2899845</v>
      </c>
      <c r="J732" s="4">
        <v>2899845</v>
      </c>
      <c r="K732" s="4">
        <v>5159179</v>
      </c>
      <c r="L732" s="4">
        <v>21997162</v>
      </c>
      <c r="M732" s="4">
        <v>6</v>
      </c>
      <c r="N732" s="19">
        <v>3666193.6666666665</v>
      </c>
      <c r="O732" s="5">
        <f>IF(AND($N732&gt;='202503'!$E$2,$N732&lt;='202503'!$F$2),'202503'!$I$2,IF(AND($N732&gt;='202503'!$E$3,$N732&lt;='202503'!$F$3),'202503'!$I$3,IF(AND($N732&gt;='202503'!$E$4,$N732&lt;='202503'!$F$4),'202503'!$I$4,IF(AND($N732&gt;='202503'!$E$5,$N732&lt;='202503'!$F$5),'202503'!$I$5,0))))</f>
        <v>4</v>
      </c>
      <c r="P732" s="5">
        <f>IF(AND($N732&gt;='202503'!$E$2,$N732&lt;='202503'!$F$2),'202503'!$G$2,IF(AND($N732&gt;='202503'!$E$3,$N732&lt;='202503'!$F$3),'202503'!$G$3,IF(AND($N732&gt;='202503'!$E$4,$N732&lt;='202503'!$F$4),'202503'!$G$4,IF(AND($N732&gt;='202503'!$E$5,$N732&lt;='202503'!$F$5),'202503'!$G$5,0))))</f>
        <v>0</v>
      </c>
    </row>
    <row r="733" spans="1:16" hidden="1" x14ac:dyDescent="0.25">
      <c r="A733" s="5"/>
      <c r="B733" s="5">
        <v>15800507</v>
      </c>
      <c r="C733" s="5">
        <v>158005077</v>
      </c>
      <c r="D733" s="5" t="s">
        <v>5082</v>
      </c>
      <c r="E733" s="5" t="s">
        <v>4901</v>
      </c>
      <c r="F733" s="4">
        <v>1000622</v>
      </c>
      <c r="G733" s="4">
        <v>966283</v>
      </c>
      <c r="H733" s="4">
        <v>3264705</v>
      </c>
      <c r="I733" s="4">
        <v>1692880</v>
      </c>
      <c r="J733" s="4">
        <v>1692880</v>
      </c>
      <c r="K733" s="4">
        <v>3069815</v>
      </c>
      <c r="L733" s="4">
        <v>11687185</v>
      </c>
      <c r="M733" s="4">
        <v>6</v>
      </c>
      <c r="N733" s="19">
        <v>1947864.1666666667</v>
      </c>
      <c r="O733" s="5">
        <f>IF(AND($N733&gt;='202503'!$E$2,$N733&lt;='202503'!$F$2),'202503'!$I$2,IF(AND($N733&gt;='202503'!$E$3,$N733&lt;='202503'!$F$3),'202503'!$I$3,IF(AND($N733&gt;='202503'!$E$4,$N733&lt;='202503'!$F$4),'202503'!$I$4,IF(AND($N733&gt;='202503'!$E$5,$N733&lt;='202503'!$F$5),'202503'!$I$5,0))))</f>
        <v>4</v>
      </c>
      <c r="P733" s="5">
        <f>IF(AND($N733&gt;='202503'!$E$2,$N733&lt;='202503'!$F$2),'202503'!$G$2,IF(AND($N733&gt;='202503'!$E$3,$N733&lt;='202503'!$F$3),'202503'!$G$3,IF(AND($N733&gt;='202503'!$E$4,$N733&lt;='202503'!$F$4),'202503'!$G$4,IF(AND($N733&gt;='202503'!$E$5,$N733&lt;='202503'!$F$5),'202503'!$G$5,0))))</f>
        <v>0</v>
      </c>
    </row>
    <row r="734" spans="1:16" hidden="1" x14ac:dyDescent="0.25">
      <c r="A734" s="5"/>
      <c r="B734" s="5">
        <v>15804785</v>
      </c>
      <c r="C734" s="5">
        <v>158047853</v>
      </c>
      <c r="D734" s="5" t="s">
        <v>5083</v>
      </c>
      <c r="E734" s="5" t="s">
        <v>4902</v>
      </c>
      <c r="F734" s="4">
        <v>868259</v>
      </c>
      <c r="G734" s="4">
        <v>868259</v>
      </c>
      <c r="H734" s="4">
        <v>1480664</v>
      </c>
      <c r="I734" s="4">
        <v>868259</v>
      </c>
      <c r="J734" s="4">
        <v>868259</v>
      </c>
      <c r="K734" s="4">
        <v>1487527</v>
      </c>
      <c r="L734" s="4">
        <v>6441227</v>
      </c>
      <c r="M734" s="4">
        <v>6</v>
      </c>
      <c r="N734" s="19">
        <v>1073537.8333333333</v>
      </c>
      <c r="O734" s="5">
        <f>IF(AND($N734&gt;='202503'!$E$2,$N734&lt;='202503'!$F$2),'202503'!$I$2,IF(AND($N734&gt;='202503'!$E$3,$N734&lt;='202503'!$F$3),'202503'!$I$3,IF(AND($N734&gt;='202503'!$E$4,$N734&lt;='202503'!$F$4),'202503'!$I$4,IF(AND($N734&gt;='202503'!$E$5,$N734&lt;='202503'!$F$5),'202503'!$I$5,0))))</f>
        <v>3</v>
      </c>
      <c r="P734" s="5">
        <f>IF(AND($N734&gt;='202503'!$E$2,$N734&lt;='202503'!$F$2),'202503'!$G$2,IF(AND($N734&gt;='202503'!$E$3,$N734&lt;='202503'!$F$3),'202503'!$G$3,IF(AND($N734&gt;='202503'!$E$4,$N734&lt;='202503'!$F$4),'202503'!$G$4,IF(AND($N734&gt;='202503'!$E$5,$N734&lt;='202503'!$F$5),'202503'!$G$5,0))))</f>
        <v>4267</v>
      </c>
    </row>
    <row r="735" spans="1:16" hidden="1" x14ac:dyDescent="0.25">
      <c r="A735" s="5"/>
      <c r="B735" s="5">
        <v>15805886</v>
      </c>
      <c r="C735" s="5">
        <v>158058863</v>
      </c>
      <c r="D735" s="5" t="s">
        <v>1534</v>
      </c>
      <c r="E735" s="5" t="s">
        <v>1535</v>
      </c>
      <c r="F735" s="4">
        <v>2351788</v>
      </c>
      <c r="G735" s="4">
        <v>2266835</v>
      </c>
      <c r="H735" s="4">
        <v>4333793</v>
      </c>
      <c r="I735" s="4">
        <v>2279165</v>
      </c>
      <c r="J735" s="4">
        <v>2279165</v>
      </c>
      <c r="K735" s="4">
        <v>4352763</v>
      </c>
      <c r="L735" s="4">
        <v>17863509</v>
      </c>
      <c r="M735" s="4">
        <v>6</v>
      </c>
      <c r="N735" s="19">
        <v>2977251.5</v>
      </c>
      <c r="O735" s="5">
        <f>IF(AND($N735&gt;='202503'!$E$2,$N735&lt;='202503'!$F$2),'202503'!$I$2,IF(AND($N735&gt;='202503'!$E$3,$N735&lt;='202503'!$F$3),'202503'!$I$3,IF(AND($N735&gt;='202503'!$E$4,$N735&lt;='202503'!$F$4),'202503'!$I$4,IF(AND($N735&gt;='202503'!$E$5,$N735&lt;='202503'!$F$5),'202503'!$I$5,0))))</f>
        <v>4</v>
      </c>
      <c r="P735" s="5">
        <f>IF(AND($N735&gt;='202503'!$E$2,$N735&lt;='202503'!$F$2),'202503'!$G$2,IF(AND($N735&gt;='202503'!$E$3,$N735&lt;='202503'!$F$3),'202503'!$G$3,IF(AND($N735&gt;='202503'!$E$4,$N735&lt;='202503'!$F$4),'202503'!$G$4,IF(AND($N735&gt;='202503'!$E$5,$N735&lt;='202503'!$F$5),'202503'!$G$5,0))))</f>
        <v>0</v>
      </c>
    </row>
    <row r="736" spans="1:16" hidden="1" x14ac:dyDescent="0.25">
      <c r="A736" s="5"/>
      <c r="B736" s="5">
        <v>15813529</v>
      </c>
      <c r="C736" s="5">
        <v>158135299</v>
      </c>
      <c r="D736" s="5" t="s">
        <v>1536</v>
      </c>
      <c r="E736" s="5" t="s">
        <v>1537</v>
      </c>
      <c r="F736" s="4">
        <v>1818905</v>
      </c>
      <c r="G736" s="4">
        <v>1753490</v>
      </c>
      <c r="H736" s="4">
        <v>3311720</v>
      </c>
      <c r="I736" s="4">
        <v>1753490</v>
      </c>
      <c r="J736" s="4">
        <v>1753490</v>
      </c>
      <c r="K736" s="4">
        <v>3326265</v>
      </c>
      <c r="L736" s="4">
        <v>13717360</v>
      </c>
      <c r="M736" s="4">
        <v>6</v>
      </c>
      <c r="N736" s="19">
        <v>2286226.6666666665</v>
      </c>
      <c r="O736" s="5">
        <f>IF(AND($N736&gt;='202503'!$E$2,$N736&lt;='202503'!$F$2),'202503'!$I$2,IF(AND($N736&gt;='202503'!$E$3,$N736&lt;='202503'!$F$3),'202503'!$I$3,IF(AND($N736&gt;='202503'!$E$4,$N736&lt;='202503'!$F$4),'202503'!$I$4,IF(AND($N736&gt;='202503'!$E$5,$N736&lt;='202503'!$F$5),'202503'!$I$5,0))))</f>
        <v>4</v>
      </c>
      <c r="P736" s="5">
        <f>IF(AND($N736&gt;='202503'!$E$2,$N736&lt;='202503'!$F$2),'202503'!$G$2,IF(AND($N736&gt;='202503'!$E$3,$N736&lt;='202503'!$F$3),'202503'!$G$3,IF(AND($N736&gt;='202503'!$E$4,$N736&lt;='202503'!$F$4),'202503'!$G$4,IF(AND($N736&gt;='202503'!$E$5,$N736&lt;='202503'!$F$5),'202503'!$G$5,0))))</f>
        <v>0</v>
      </c>
    </row>
    <row r="737" spans="1:16" hidden="1" x14ac:dyDescent="0.25">
      <c r="A737" s="5"/>
      <c r="B737" s="5">
        <v>15814777</v>
      </c>
      <c r="C737" s="5">
        <v>158147777</v>
      </c>
      <c r="D737" s="5" t="s">
        <v>1538</v>
      </c>
      <c r="E737" s="5" t="s">
        <v>1539</v>
      </c>
      <c r="F737" s="4">
        <v>2087842</v>
      </c>
      <c r="G737" s="4">
        <v>2023873</v>
      </c>
      <c r="H737" s="4">
        <v>3750064</v>
      </c>
      <c r="I737" s="4">
        <v>2023873</v>
      </c>
      <c r="J737" s="4">
        <v>2023873</v>
      </c>
      <c r="K737" s="4">
        <v>3766702</v>
      </c>
      <c r="L737" s="4">
        <v>15676227</v>
      </c>
      <c r="M737" s="4">
        <v>6</v>
      </c>
      <c r="N737" s="19">
        <v>2612704.5</v>
      </c>
      <c r="O737" s="5">
        <f>IF(AND($N737&gt;='202503'!$E$2,$N737&lt;='202503'!$F$2),'202503'!$I$2,IF(AND($N737&gt;='202503'!$E$3,$N737&lt;='202503'!$F$3),'202503'!$I$3,IF(AND($N737&gt;='202503'!$E$4,$N737&lt;='202503'!$F$4),'202503'!$I$4,IF(AND($N737&gt;='202503'!$E$5,$N737&lt;='202503'!$F$5),'202503'!$I$5,0))))</f>
        <v>4</v>
      </c>
      <c r="P737" s="5">
        <f>IF(AND($N737&gt;='202503'!$E$2,$N737&lt;='202503'!$F$2),'202503'!$G$2,IF(AND($N737&gt;='202503'!$E$3,$N737&lt;='202503'!$F$3),'202503'!$G$3,IF(AND($N737&gt;='202503'!$E$4,$N737&lt;='202503'!$F$4),'202503'!$G$4,IF(AND($N737&gt;='202503'!$E$5,$N737&lt;='202503'!$F$5),'202503'!$G$5,0))))</f>
        <v>0</v>
      </c>
    </row>
    <row r="738" spans="1:16" hidden="1" x14ac:dyDescent="0.25">
      <c r="A738" s="5"/>
      <c r="B738" s="5">
        <v>15814946</v>
      </c>
      <c r="C738" s="5" t="s">
        <v>1540</v>
      </c>
      <c r="D738" s="5" t="s">
        <v>1541</v>
      </c>
      <c r="E738" s="5" t="s">
        <v>1542</v>
      </c>
      <c r="F738" s="4">
        <v>1165751</v>
      </c>
      <c r="G738" s="4">
        <v>1123173</v>
      </c>
      <c r="H738" s="4">
        <v>2191737</v>
      </c>
      <c r="I738" s="4">
        <v>1123173</v>
      </c>
      <c r="J738" s="4">
        <v>1123173</v>
      </c>
      <c r="K738" s="4">
        <v>2201205</v>
      </c>
      <c r="L738" s="4">
        <v>8928212</v>
      </c>
      <c r="M738" s="4">
        <v>6</v>
      </c>
      <c r="N738" s="19">
        <v>1488035.3333333333</v>
      </c>
      <c r="O738" s="5">
        <f>IF(AND($N738&gt;='202503'!$E$2,$N738&lt;='202503'!$F$2),'202503'!$I$2,IF(AND($N738&gt;='202503'!$E$3,$N738&lt;='202503'!$F$3),'202503'!$I$3,IF(AND($N738&gt;='202503'!$E$4,$N738&lt;='202503'!$F$4),'202503'!$I$4,IF(AND($N738&gt;='202503'!$E$5,$N738&lt;='202503'!$F$5),'202503'!$I$5,0))))</f>
        <v>4</v>
      </c>
      <c r="P738" s="5">
        <f>IF(AND($N738&gt;='202503'!$E$2,$N738&lt;='202503'!$F$2),'202503'!$G$2,IF(AND($N738&gt;='202503'!$E$3,$N738&lt;='202503'!$F$3),'202503'!$G$3,IF(AND($N738&gt;='202503'!$E$4,$N738&lt;='202503'!$F$4),'202503'!$G$4,IF(AND($N738&gt;='202503'!$E$5,$N738&lt;='202503'!$F$5),'202503'!$G$5,0))))</f>
        <v>0</v>
      </c>
    </row>
    <row r="739" spans="1:16" hidden="1" x14ac:dyDescent="0.25">
      <c r="A739" s="5"/>
      <c r="B739" s="5">
        <v>15818674</v>
      </c>
      <c r="C739" s="5">
        <v>158186748</v>
      </c>
      <c r="D739" s="5" t="s">
        <v>1543</v>
      </c>
      <c r="E739" s="5" t="s">
        <v>1544</v>
      </c>
      <c r="F739" s="4">
        <v>2402529</v>
      </c>
      <c r="G739" s="4">
        <v>2316157</v>
      </c>
      <c r="H739" s="4">
        <v>4370785</v>
      </c>
      <c r="I739" s="4">
        <v>2316157</v>
      </c>
      <c r="J739" s="4">
        <v>2316157</v>
      </c>
      <c r="K739" s="4">
        <v>4389990</v>
      </c>
      <c r="L739" s="4">
        <v>18111775</v>
      </c>
      <c r="M739" s="4">
        <v>6</v>
      </c>
      <c r="N739" s="19">
        <v>3018629.1666666665</v>
      </c>
      <c r="O739" s="5">
        <f>IF(AND($N739&gt;='202503'!$E$2,$N739&lt;='202503'!$F$2),'202503'!$I$2,IF(AND($N739&gt;='202503'!$E$3,$N739&lt;='202503'!$F$3),'202503'!$I$3,IF(AND($N739&gt;='202503'!$E$4,$N739&lt;='202503'!$F$4),'202503'!$I$4,IF(AND($N739&gt;='202503'!$E$5,$N739&lt;='202503'!$F$5),'202503'!$I$5,0))))</f>
        <v>4</v>
      </c>
      <c r="P739" s="5">
        <f>IF(AND($N739&gt;='202503'!$E$2,$N739&lt;='202503'!$F$2),'202503'!$G$2,IF(AND($N739&gt;='202503'!$E$3,$N739&lt;='202503'!$F$3),'202503'!$G$3,IF(AND($N739&gt;='202503'!$E$4,$N739&lt;='202503'!$F$4),'202503'!$G$4,IF(AND($N739&gt;='202503'!$E$5,$N739&lt;='202503'!$F$5),'202503'!$G$5,0))))</f>
        <v>0</v>
      </c>
    </row>
    <row r="740" spans="1:16" hidden="1" x14ac:dyDescent="0.25">
      <c r="A740" s="5"/>
      <c r="B740" s="5">
        <v>15820514</v>
      </c>
      <c r="C740" s="5">
        <v>158205149</v>
      </c>
      <c r="D740" s="5" t="s">
        <v>5084</v>
      </c>
      <c r="E740" s="5" t="s">
        <v>4903</v>
      </c>
      <c r="F740" s="4">
        <v>2242174</v>
      </c>
      <c r="G740" s="4">
        <v>2242174</v>
      </c>
      <c r="H740" s="4">
        <v>3759646</v>
      </c>
      <c r="I740" s="4">
        <v>2242174</v>
      </c>
      <c r="J740" s="4">
        <v>2242174</v>
      </c>
      <c r="K740" s="4">
        <v>3777232</v>
      </c>
      <c r="L740" s="4">
        <v>16505574</v>
      </c>
      <c r="M740" s="4">
        <v>6</v>
      </c>
      <c r="N740" s="19">
        <v>2750929</v>
      </c>
      <c r="O740" s="5">
        <f>IF(AND($N740&gt;='202503'!$E$2,$N740&lt;='202503'!$F$2),'202503'!$I$2,IF(AND($N740&gt;='202503'!$E$3,$N740&lt;='202503'!$F$3),'202503'!$I$3,IF(AND($N740&gt;='202503'!$E$4,$N740&lt;='202503'!$F$4),'202503'!$I$4,IF(AND($N740&gt;='202503'!$E$5,$N740&lt;='202503'!$F$5),'202503'!$I$5,0))))</f>
        <v>4</v>
      </c>
      <c r="P740" s="5">
        <f>IF(AND($N740&gt;='202503'!$E$2,$N740&lt;='202503'!$F$2),'202503'!$G$2,IF(AND($N740&gt;='202503'!$E$3,$N740&lt;='202503'!$F$3),'202503'!$G$3,IF(AND($N740&gt;='202503'!$E$4,$N740&lt;='202503'!$F$4),'202503'!$G$4,IF(AND($N740&gt;='202503'!$E$5,$N740&lt;='202503'!$F$5),'202503'!$G$5,0))))</f>
        <v>0</v>
      </c>
    </row>
    <row r="741" spans="1:16" hidden="1" x14ac:dyDescent="0.25">
      <c r="A741" s="5"/>
      <c r="B741" s="5">
        <v>15828073</v>
      </c>
      <c r="C741" s="5">
        <v>158280736</v>
      </c>
      <c r="D741" s="5" t="s">
        <v>1545</v>
      </c>
      <c r="E741" s="5" t="s">
        <v>1546</v>
      </c>
      <c r="F741" s="4">
        <v>2173326</v>
      </c>
      <c r="G741" s="4">
        <v>2094944</v>
      </c>
      <c r="H741" s="4">
        <v>3980306</v>
      </c>
      <c r="I741" s="4">
        <v>2094944</v>
      </c>
      <c r="J741" s="4">
        <v>2094944</v>
      </c>
      <c r="K741" s="4">
        <v>3997737</v>
      </c>
      <c r="L741" s="4">
        <v>16436201</v>
      </c>
      <c r="M741" s="4">
        <v>6</v>
      </c>
      <c r="N741" s="19">
        <v>2739366.8333333335</v>
      </c>
      <c r="O741" s="5">
        <f>IF(AND($N741&gt;='202503'!$E$2,$N741&lt;='202503'!$F$2),'202503'!$I$2,IF(AND($N741&gt;='202503'!$E$3,$N741&lt;='202503'!$F$3),'202503'!$I$3,IF(AND($N741&gt;='202503'!$E$4,$N741&lt;='202503'!$F$4),'202503'!$I$4,IF(AND($N741&gt;='202503'!$E$5,$N741&lt;='202503'!$F$5),'202503'!$I$5,0))))</f>
        <v>4</v>
      </c>
      <c r="P741" s="5">
        <f>IF(AND($N741&gt;='202503'!$E$2,$N741&lt;='202503'!$F$2),'202503'!$G$2,IF(AND($N741&gt;='202503'!$E$3,$N741&lt;='202503'!$F$3),'202503'!$G$3,IF(AND($N741&gt;='202503'!$E$4,$N741&lt;='202503'!$F$4),'202503'!$G$4,IF(AND($N741&gt;='202503'!$E$5,$N741&lt;='202503'!$F$5),'202503'!$G$5,0))))</f>
        <v>0</v>
      </c>
    </row>
    <row r="742" spans="1:16" hidden="1" x14ac:dyDescent="0.25">
      <c r="A742" s="5"/>
      <c r="B742" s="5">
        <v>15828403</v>
      </c>
      <c r="C742" s="5">
        <v>158284030</v>
      </c>
      <c r="D742" s="5" t="s">
        <v>1547</v>
      </c>
      <c r="E742" s="5" t="s">
        <v>1548</v>
      </c>
      <c r="F742" s="4">
        <v>918470</v>
      </c>
      <c r="G742" s="4">
        <v>885042</v>
      </c>
      <c r="H742" s="4">
        <v>1714230</v>
      </c>
      <c r="I742" s="4">
        <v>885042</v>
      </c>
      <c r="J742" s="4">
        <v>885042</v>
      </c>
      <c r="K742" s="4">
        <v>1721662</v>
      </c>
      <c r="L742" s="4">
        <v>7009488</v>
      </c>
      <c r="M742" s="4">
        <v>6</v>
      </c>
      <c r="N742" s="19">
        <v>1168248</v>
      </c>
      <c r="O742" s="5">
        <f>IF(AND($N742&gt;='202503'!$E$2,$N742&lt;='202503'!$F$2),'202503'!$I$2,IF(AND($N742&gt;='202503'!$E$3,$N742&lt;='202503'!$F$3),'202503'!$I$3,IF(AND($N742&gt;='202503'!$E$4,$N742&lt;='202503'!$F$4),'202503'!$I$4,IF(AND($N742&gt;='202503'!$E$5,$N742&lt;='202503'!$F$5),'202503'!$I$5,0))))</f>
        <v>3</v>
      </c>
      <c r="P742" s="5">
        <f>IF(AND($N742&gt;='202503'!$E$2,$N742&lt;='202503'!$F$2),'202503'!$G$2,IF(AND($N742&gt;='202503'!$E$3,$N742&lt;='202503'!$F$3),'202503'!$G$3,IF(AND($N742&gt;='202503'!$E$4,$N742&lt;='202503'!$F$4),'202503'!$G$4,IF(AND($N742&gt;='202503'!$E$5,$N742&lt;='202503'!$F$5),'202503'!$G$5,0))))</f>
        <v>4267</v>
      </c>
    </row>
    <row r="743" spans="1:16" hidden="1" x14ac:dyDescent="0.25">
      <c r="A743" s="5"/>
      <c r="B743" s="5">
        <v>15829037</v>
      </c>
      <c r="C743" s="5">
        <v>158290375</v>
      </c>
      <c r="D743" s="5" t="s">
        <v>1549</v>
      </c>
      <c r="E743" s="5" t="s">
        <v>1550</v>
      </c>
      <c r="F743" s="4">
        <v>1776690</v>
      </c>
      <c r="G743" s="4">
        <v>1712456</v>
      </c>
      <c r="H743" s="4">
        <v>3270686</v>
      </c>
      <c r="I743" s="4">
        <v>1712456</v>
      </c>
      <c r="J743" s="4">
        <v>1712456</v>
      </c>
      <c r="K743" s="4">
        <v>3284970</v>
      </c>
      <c r="L743" s="4">
        <v>13469714</v>
      </c>
      <c r="M743" s="4">
        <v>6</v>
      </c>
      <c r="N743" s="19">
        <v>2244952.3333333335</v>
      </c>
      <c r="O743" s="5">
        <f>IF(AND($N743&gt;='202503'!$E$2,$N743&lt;='202503'!$F$2),'202503'!$I$2,IF(AND($N743&gt;='202503'!$E$3,$N743&lt;='202503'!$F$3),'202503'!$I$3,IF(AND($N743&gt;='202503'!$E$4,$N743&lt;='202503'!$F$4),'202503'!$I$4,IF(AND($N743&gt;='202503'!$E$5,$N743&lt;='202503'!$F$5),'202503'!$I$5,0))))</f>
        <v>4</v>
      </c>
      <c r="P743" s="5">
        <f>IF(AND($N743&gt;='202503'!$E$2,$N743&lt;='202503'!$F$2),'202503'!$G$2,IF(AND($N743&gt;='202503'!$E$3,$N743&lt;='202503'!$F$3),'202503'!$G$3,IF(AND($N743&gt;='202503'!$E$4,$N743&lt;='202503'!$F$4),'202503'!$G$4,IF(AND($N743&gt;='202503'!$E$5,$N743&lt;='202503'!$F$5),'202503'!$G$5,0))))</f>
        <v>0</v>
      </c>
    </row>
    <row r="744" spans="1:16" hidden="1" x14ac:dyDescent="0.25">
      <c r="A744" s="5"/>
      <c r="B744" s="5">
        <v>15829758</v>
      </c>
      <c r="C744" s="5">
        <v>158297582</v>
      </c>
      <c r="D744" s="5" t="s">
        <v>5085</v>
      </c>
      <c r="E744" s="5" t="s">
        <v>4904</v>
      </c>
      <c r="F744" s="4"/>
      <c r="G744" s="4">
        <v>3787930</v>
      </c>
      <c r="H744" s="4">
        <v>3171788</v>
      </c>
      <c r="I744" s="4">
        <v>1893965</v>
      </c>
      <c r="J744" s="4">
        <v>1893965</v>
      </c>
      <c r="K744" s="4">
        <v>3186638</v>
      </c>
      <c r="L744" s="4">
        <v>13934286</v>
      </c>
      <c r="M744" s="4">
        <v>5</v>
      </c>
      <c r="N744" s="19">
        <v>2786857.2</v>
      </c>
      <c r="O744" s="5">
        <f>IF(AND($N744&gt;='202503'!$E$2,$N744&lt;='202503'!$F$2),'202503'!$I$2,IF(AND($N744&gt;='202503'!$E$3,$N744&lt;='202503'!$F$3),'202503'!$I$3,IF(AND($N744&gt;='202503'!$E$4,$N744&lt;='202503'!$F$4),'202503'!$I$4,IF(AND($N744&gt;='202503'!$E$5,$N744&lt;='202503'!$F$5),'202503'!$I$5,0))))</f>
        <v>4</v>
      </c>
      <c r="P744" s="5">
        <f>IF(AND($N744&gt;='202503'!$E$2,$N744&lt;='202503'!$F$2),'202503'!$G$2,IF(AND($N744&gt;='202503'!$E$3,$N744&lt;='202503'!$F$3),'202503'!$G$3,IF(AND($N744&gt;='202503'!$E$4,$N744&lt;='202503'!$F$4),'202503'!$G$4,IF(AND($N744&gt;='202503'!$E$5,$N744&lt;='202503'!$F$5),'202503'!$G$5,0))))</f>
        <v>0</v>
      </c>
    </row>
    <row r="745" spans="1:16" hidden="1" x14ac:dyDescent="0.25">
      <c r="A745" s="5"/>
      <c r="B745" s="5">
        <v>15839518</v>
      </c>
      <c r="C745" s="5">
        <v>158395185</v>
      </c>
      <c r="D745" s="5" t="s">
        <v>4172</v>
      </c>
      <c r="E745" s="5" t="s">
        <v>4173</v>
      </c>
      <c r="F745" s="4"/>
      <c r="G745" s="4"/>
      <c r="H745" s="4">
        <v>2319906</v>
      </c>
      <c r="I745" s="4">
        <v>1893965</v>
      </c>
      <c r="J745" s="4">
        <v>1893965</v>
      </c>
      <c r="K745" s="4">
        <v>3186638</v>
      </c>
      <c r="L745" s="4">
        <v>9294474</v>
      </c>
      <c r="M745" s="4">
        <v>4</v>
      </c>
      <c r="N745" s="19">
        <v>2323618.5</v>
      </c>
      <c r="O745" s="5">
        <f>IF(AND($N745&gt;='202503'!$E$2,$N745&lt;='202503'!$F$2),'202503'!$I$2,IF(AND($N745&gt;='202503'!$E$3,$N745&lt;='202503'!$F$3),'202503'!$I$3,IF(AND($N745&gt;='202503'!$E$4,$N745&lt;='202503'!$F$4),'202503'!$I$4,IF(AND($N745&gt;='202503'!$E$5,$N745&lt;='202503'!$F$5),'202503'!$I$5,0))))</f>
        <v>4</v>
      </c>
      <c r="P745" s="5">
        <f>IF(AND($N745&gt;='202503'!$E$2,$N745&lt;='202503'!$F$2),'202503'!$G$2,IF(AND($N745&gt;='202503'!$E$3,$N745&lt;='202503'!$F$3),'202503'!$G$3,IF(AND($N745&gt;='202503'!$E$4,$N745&lt;='202503'!$F$4),'202503'!$G$4,IF(AND($N745&gt;='202503'!$E$5,$N745&lt;='202503'!$F$5),'202503'!$G$5,0))))</f>
        <v>0</v>
      </c>
    </row>
    <row r="746" spans="1:16" hidden="1" x14ac:dyDescent="0.25">
      <c r="A746" s="5"/>
      <c r="B746" s="5">
        <v>15844949</v>
      </c>
      <c r="C746" s="5">
        <v>158449498</v>
      </c>
      <c r="D746" s="5" t="s">
        <v>1551</v>
      </c>
      <c r="E746" s="5" t="s">
        <v>1552</v>
      </c>
      <c r="F746" s="4">
        <v>3720136</v>
      </c>
      <c r="G746" s="4">
        <v>5270101</v>
      </c>
      <c r="H746" s="4">
        <v>7317543</v>
      </c>
      <c r="I746" s="4">
        <v>4468387</v>
      </c>
      <c r="J746" s="4">
        <v>4468387</v>
      </c>
      <c r="K746" s="4">
        <v>7256041</v>
      </c>
      <c r="L746" s="4">
        <v>32500595</v>
      </c>
      <c r="M746" s="4">
        <v>6</v>
      </c>
      <c r="N746" s="19">
        <v>5416765.833333333</v>
      </c>
      <c r="O746" s="5">
        <f>IF(AND($N746&gt;='202503'!$E$2,$N746&lt;='202503'!$F$2),'202503'!$I$2,IF(AND($N746&gt;='202503'!$E$3,$N746&lt;='202503'!$F$3),'202503'!$I$3,IF(AND($N746&gt;='202503'!$E$4,$N746&lt;='202503'!$F$4),'202503'!$I$4,IF(AND($N746&gt;='202503'!$E$5,$N746&lt;='202503'!$F$5),'202503'!$I$5,0))))</f>
        <v>4</v>
      </c>
      <c r="P746" s="5">
        <f>IF(AND($N746&gt;='202503'!$E$2,$N746&lt;='202503'!$F$2),'202503'!$G$2,IF(AND($N746&gt;='202503'!$E$3,$N746&lt;='202503'!$F$3),'202503'!$G$3,IF(AND($N746&gt;='202503'!$E$4,$N746&lt;='202503'!$F$4),'202503'!$G$4,IF(AND($N746&gt;='202503'!$E$5,$N746&lt;='202503'!$F$5),'202503'!$G$5,0))))</f>
        <v>0</v>
      </c>
    </row>
    <row r="747" spans="1:16" hidden="1" x14ac:dyDescent="0.25">
      <c r="A747" s="5"/>
      <c r="B747" s="5">
        <v>15844953</v>
      </c>
      <c r="C747" s="5">
        <v>158449536</v>
      </c>
      <c r="D747" s="5" t="s">
        <v>1553</v>
      </c>
      <c r="E747" s="5" t="s">
        <v>1554</v>
      </c>
      <c r="F747" s="4">
        <v>2374547</v>
      </c>
      <c r="G747" s="4">
        <v>2292217</v>
      </c>
      <c r="H747" s="4">
        <v>3995075</v>
      </c>
      <c r="I747" s="4">
        <v>2292217</v>
      </c>
      <c r="J747" s="4">
        <v>2292217</v>
      </c>
      <c r="K747" s="4">
        <v>4013377</v>
      </c>
      <c r="L747" s="4">
        <v>17259650</v>
      </c>
      <c r="M747" s="4">
        <v>6</v>
      </c>
      <c r="N747" s="19">
        <v>2876608.3333333335</v>
      </c>
      <c r="O747" s="5">
        <f>IF(AND($N747&gt;='202503'!$E$2,$N747&lt;='202503'!$F$2),'202503'!$I$2,IF(AND($N747&gt;='202503'!$E$3,$N747&lt;='202503'!$F$3),'202503'!$I$3,IF(AND($N747&gt;='202503'!$E$4,$N747&lt;='202503'!$F$4),'202503'!$I$4,IF(AND($N747&gt;='202503'!$E$5,$N747&lt;='202503'!$F$5),'202503'!$I$5,0))))</f>
        <v>4</v>
      </c>
      <c r="P747" s="5">
        <f>IF(AND($N747&gt;='202503'!$E$2,$N747&lt;='202503'!$F$2),'202503'!$G$2,IF(AND($N747&gt;='202503'!$E$3,$N747&lt;='202503'!$F$3),'202503'!$G$3,IF(AND($N747&gt;='202503'!$E$4,$N747&lt;='202503'!$F$4),'202503'!$G$4,IF(AND($N747&gt;='202503'!$E$5,$N747&lt;='202503'!$F$5),'202503'!$G$5,0))))</f>
        <v>0</v>
      </c>
    </row>
    <row r="748" spans="1:16" hidden="1" x14ac:dyDescent="0.25">
      <c r="A748" s="5"/>
      <c r="B748" s="5">
        <v>15845562</v>
      </c>
      <c r="C748" s="5">
        <v>158455625</v>
      </c>
      <c r="D748" s="5" t="s">
        <v>5086</v>
      </c>
      <c r="E748" s="5" t="s">
        <v>4905</v>
      </c>
      <c r="F748" s="4">
        <v>870479</v>
      </c>
      <c r="G748" s="4">
        <v>841009</v>
      </c>
      <c r="H748" s="4">
        <v>1454707</v>
      </c>
      <c r="I748" s="4">
        <v>841009</v>
      </c>
      <c r="J748" s="4">
        <v>841009</v>
      </c>
      <c r="K748" s="4">
        <v>1461396</v>
      </c>
      <c r="L748" s="4">
        <v>6309609</v>
      </c>
      <c r="M748" s="4">
        <v>6</v>
      </c>
      <c r="N748" s="19">
        <v>1051601.5</v>
      </c>
      <c r="O748" s="5">
        <f>IF(AND($N748&gt;='202503'!$E$2,$N748&lt;='202503'!$F$2),'202503'!$I$2,IF(AND($N748&gt;='202503'!$E$3,$N748&lt;='202503'!$F$3),'202503'!$I$3,IF(AND($N748&gt;='202503'!$E$4,$N748&lt;='202503'!$F$4),'202503'!$I$4,IF(AND($N748&gt;='202503'!$E$5,$N748&lt;='202503'!$F$5),'202503'!$I$5,0))))</f>
        <v>3</v>
      </c>
      <c r="P748" s="5">
        <f>IF(AND($N748&gt;='202503'!$E$2,$N748&lt;='202503'!$F$2),'202503'!$G$2,IF(AND($N748&gt;='202503'!$E$3,$N748&lt;='202503'!$F$3),'202503'!$G$3,IF(AND($N748&gt;='202503'!$E$4,$N748&lt;='202503'!$F$4),'202503'!$G$4,IF(AND($N748&gt;='202503'!$E$5,$N748&lt;='202503'!$F$5),'202503'!$G$5,0))))</f>
        <v>4267</v>
      </c>
    </row>
    <row r="749" spans="1:16" hidden="1" x14ac:dyDescent="0.25">
      <c r="A749" s="5"/>
      <c r="B749" s="5">
        <v>15853056</v>
      </c>
      <c r="C749" s="5">
        <v>158530562</v>
      </c>
      <c r="D749" s="5" t="s">
        <v>1555</v>
      </c>
      <c r="E749" s="5" t="s">
        <v>1556</v>
      </c>
      <c r="F749" s="4">
        <v>2546939</v>
      </c>
      <c r="G749" s="4">
        <v>2456526</v>
      </c>
      <c r="H749" s="4">
        <v>4511154</v>
      </c>
      <c r="I749" s="4">
        <v>2456526</v>
      </c>
      <c r="J749" s="4">
        <v>2456526</v>
      </c>
      <c r="K749" s="4">
        <v>4531013</v>
      </c>
      <c r="L749" s="4">
        <v>18958684</v>
      </c>
      <c r="M749" s="4">
        <v>6</v>
      </c>
      <c r="N749" s="19">
        <v>3159780.6666666665</v>
      </c>
      <c r="O749" s="5">
        <f>IF(AND($N749&gt;='202503'!$E$2,$N749&lt;='202503'!$F$2),'202503'!$I$2,IF(AND($N749&gt;='202503'!$E$3,$N749&lt;='202503'!$F$3),'202503'!$I$3,IF(AND($N749&gt;='202503'!$E$4,$N749&lt;='202503'!$F$4),'202503'!$I$4,IF(AND($N749&gt;='202503'!$E$5,$N749&lt;='202503'!$F$5),'202503'!$I$5,0))))</f>
        <v>4</v>
      </c>
      <c r="P749" s="5">
        <f>IF(AND($N749&gt;='202503'!$E$2,$N749&lt;='202503'!$F$2),'202503'!$G$2,IF(AND($N749&gt;='202503'!$E$3,$N749&lt;='202503'!$F$3),'202503'!$G$3,IF(AND($N749&gt;='202503'!$E$4,$N749&lt;='202503'!$F$4),'202503'!$G$4,IF(AND($N749&gt;='202503'!$E$5,$N749&lt;='202503'!$F$5),'202503'!$G$5,0))))</f>
        <v>0</v>
      </c>
    </row>
    <row r="750" spans="1:16" hidden="1" x14ac:dyDescent="0.25">
      <c r="A750" s="5"/>
      <c r="B750" s="5">
        <v>15855828</v>
      </c>
      <c r="C750" s="5">
        <v>158558289</v>
      </c>
      <c r="D750" s="5" t="s">
        <v>1557</v>
      </c>
      <c r="E750" s="5" t="s">
        <v>1558</v>
      </c>
      <c r="F750" s="4">
        <v>2138087</v>
      </c>
      <c r="G750" s="4">
        <v>2060691</v>
      </c>
      <c r="H750" s="4">
        <v>3946053</v>
      </c>
      <c r="I750" s="4">
        <v>2060691</v>
      </c>
      <c r="J750" s="4">
        <v>2060691</v>
      </c>
      <c r="K750" s="4">
        <v>3963265</v>
      </c>
      <c r="L750" s="4">
        <v>16229478</v>
      </c>
      <c r="M750" s="4">
        <v>6</v>
      </c>
      <c r="N750" s="19">
        <v>2704913</v>
      </c>
      <c r="O750" s="5">
        <f>IF(AND($N750&gt;='202503'!$E$2,$N750&lt;='202503'!$F$2),'202503'!$I$2,IF(AND($N750&gt;='202503'!$E$3,$N750&lt;='202503'!$F$3),'202503'!$I$3,IF(AND($N750&gt;='202503'!$E$4,$N750&lt;='202503'!$F$4),'202503'!$I$4,IF(AND($N750&gt;='202503'!$E$5,$N750&lt;='202503'!$F$5),'202503'!$I$5,0))))</f>
        <v>4</v>
      </c>
      <c r="P750" s="5">
        <f>IF(AND($N750&gt;='202503'!$E$2,$N750&lt;='202503'!$F$2),'202503'!$G$2,IF(AND($N750&gt;='202503'!$E$3,$N750&lt;='202503'!$F$3),'202503'!$G$3,IF(AND($N750&gt;='202503'!$E$4,$N750&lt;='202503'!$F$4),'202503'!$G$4,IF(AND($N750&gt;='202503'!$E$5,$N750&lt;='202503'!$F$5),'202503'!$G$5,0))))</f>
        <v>0</v>
      </c>
    </row>
    <row r="751" spans="1:16" hidden="1" x14ac:dyDescent="0.25">
      <c r="A751" s="5"/>
      <c r="B751" s="5">
        <v>15870045</v>
      </c>
      <c r="C751" s="5" t="s">
        <v>4906</v>
      </c>
      <c r="D751" s="5" t="s">
        <v>5087</v>
      </c>
      <c r="E751" s="5" t="s">
        <v>4907</v>
      </c>
      <c r="F751" s="4"/>
      <c r="G751" s="4"/>
      <c r="H751" s="4"/>
      <c r="I751" s="4"/>
      <c r="J751" s="4"/>
      <c r="K751" s="4">
        <v>788580</v>
      </c>
      <c r="L751" s="4">
        <v>788580</v>
      </c>
      <c r="M751" s="4">
        <v>1</v>
      </c>
      <c r="N751" s="19">
        <v>788580</v>
      </c>
      <c r="O751" s="5">
        <f>IF(AND($N751&gt;='202503'!$E$2,$N751&lt;='202503'!$F$2),'202503'!$I$2,IF(AND($N751&gt;='202503'!$E$3,$N751&lt;='202503'!$F$3),'202503'!$I$3,IF(AND($N751&gt;='202503'!$E$4,$N751&lt;='202503'!$F$4),'202503'!$I$4,IF(AND($N751&gt;='202503'!$E$5,$N751&lt;='202503'!$F$5),'202503'!$I$5,0))))</f>
        <v>2</v>
      </c>
      <c r="P751" s="5">
        <f>IF(AND($N751&gt;='202503'!$E$2,$N751&lt;='202503'!$F$2),'202503'!$G$2,IF(AND($N751&gt;='202503'!$E$3,$N751&lt;='202503'!$F$3),'202503'!$G$3,IF(AND($N751&gt;='202503'!$E$4,$N751&lt;='202503'!$F$4),'202503'!$G$4,IF(AND($N751&gt;='202503'!$E$5,$N751&lt;='202503'!$F$5),'202503'!$G$5,0))))</f>
        <v>13505</v>
      </c>
    </row>
    <row r="752" spans="1:16" hidden="1" x14ac:dyDescent="0.25">
      <c r="A752" s="5"/>
      <c r="B752" s="5">
        <v>15871045</v>
      </c>
      <c r="C752" s="5">
        <v>158710455</v>
      </c>
      <c r="D752" s="5" t="s">
        <v>1559</v>
      </c>
      <c r="E752" s="5" t="s">
        <v>1560</v>
      </c>
      <c r="F752" s="4">
        <v>2036151</v>
      </c>
      <c r="G752" s="4">
        <v>2036151</v>
      </c>
      <c r="H752" s="4">
        <v>3516672</v>
      </c>
      <c r="I752" s="4">
        <v>2106362</v>
      </c>
      <c r="J752" s="4"/>
      <c r="K752" s="4"/>
      <c r="L752" s="4">
        <v>9695336</v>
      </c>
      <c r="M752" s="4">
        <v>4</v>
      </c>
      <c r="N752" s="19">
        <v>2423834</v>
      </c>
      <c r="O752" s="5">
        <f>IF(AND($N752&gt;='202503'!$E$2,$N752&lt;='202503'!$F$2),'202503'!$I$2,IF(AND($N752&gt;='202503'!$E$3,$N752&lt;='202503'!$F$3),'202503'!$I$3,IF(AND($N752&gt;='202503'!$E$4,$N752&lt;='202503'!$F$4),'202503'!$I$4,IF(AND($N752&gt;='202503'!$E$5,$N752&lt;='202503'!$F$5),'202503'!$I$5,0))))</f>
        <v>4</v>
      </c>
      <c r="P752" s="5">
        <f>IF(AND($N752&gt;='202503'!$E$2,$N752&lt;='202503'!$F$2),'202503'!$G$2,IF(AND($N752&gt;='202503'!$E$3,$N752&lt;='202503'!$F$3),'202503'!$G$3,IF(AND($N752&gt;='202503'!$E$4,$N752&lt;='202503'!$F$4),'202503'!$G$4,IF(AND($N752&gt;='202503'!$E$5,$N752&lt;='202503'!$F$5),'202503'!$G$5,0))))</f>
        <v>0</v>
      </c>
    </row>
    <row r="753" spans="1:16" hidden="1" x14ac:dyDescent="0.25">
      <c r="A753" s="5"/>
      <c r="B753" s="5">
        <v>15875354</v>
      </c>
      <c r="C753" s="5">
        <v>158753545</v>
      </c>
      <c r="D753" s="5" t="s">
        <v>1561</v>
      </c>
      <c r="E753" s="5" t="s">
        <v>1562</v>
      </c>
      <c r="F753" s="4">
        <v>1568807</v>
      </c>
      <c r="G753" s="4">
        <v>1521109</v>
      </c>
      <c r="H753" s="4">
        <v>2829469</v>
      </c>
      <c r="I753" s="4">
        <v>1521109</v>
      </c>
      <c r="J753" s="4">
        <v>1521109</v>
      </c>
      <c r="K753" s="4">
        <v>2841992</v>
      </c>
      <c r="L753" s="4">
        <v>11803595</v>
      </c>
      <c r="M753" s="4">
        <v>6</v>
      </c>
      <c r="N753" s="19">
        <v>1967265.8333333333</v>
      </c>
      <c r="O753" s="5">
        <f>IF(AND($N753&gt;='202503'!$E$2,$N753&lt;='202503'!$F$2),'202503'!$I$2,IF(AND($N753&gt;='202503'!$E$3,$N753&lt;='202503'!$F$3),'202503'!$I$3,IF(AND($N753&gt;='202503'!$E$4,$N753&lt;='202503'!$F$4),'202503'!$I$4,IF(AND($N753&gt;='202503'!$E$5,$N753&lt;='202503'!$F$5),'202503'!$I$5,0))))</f>
        <v>4</v>
      </c>
      <c r="P753" s="5">
        <f>IF(AND($N753&gt;='202503'!$E$2,$N753&lt;='202503'!$F$2),'202503'!$G$2,IF(AND($N753&gt;='202503'!$E$3,$N753&lt;='202503'!$F$3),'202503'!$G$3,IF(AND($N753&gt;='202503'!$E$4,$N753&lt;='202503'!$F$4),'202503'!$G$4,IF(AND($N753&gt;='202503'!$E$5,$N753&lt;='202503'!$F$5),'202503'!$G$5,0))))</f>
        <v>0</v>
      </c>
    </row>
    <row r="754" spans="1:16" hidden="1" x14ac:dyDescent="0.25">
      <c r="A754" s="5"/>
      <c r="B754" s="5">
        <v>15884968</v>
      </c>
      <c r="C754" s="5">
        <v>158849682</v>
      </c>
      <c r="D754" s="5" t="s">
        <v>5088</v>
      </c>
      <c r="E754" s="5" t="s">
        <v>4908</v>
      </c>
      <c r="F754" s="4"/>
      <c r="G754" s="4"/>
      <c r="H754" s="4">
        <v>1901306</v>
      </c>
      <c r="I754" s="4">
        <v>844305</v>
      </c>
      <c r="J754" s="4">
        <v>844305</v>
      </c>
      <c r="K754" s="4">
        <v>1373577</v>
      </c>
      <c r="L754" s="4">
        <v>4963493</v>
      </c>
      <c r="M754" s="4">
        <v>4</v>
      </c>
      <c r="N754" s="19">
        <v>1240873.25</v>
      </c>
      <c r="O754" s="5">
        <f>IF(AND($N754&gt;='202503'!$E$2,$N754&lt;='202503'!$F$2),'202503'!$I$2,IF(AND($N754&gt;='202503'!$E$3,$N754&lt;='202503'!$F$3),'202503'!$I$3,IF(AND($N754&gt;='202503'!$E$4,$N754&lt;='202503'!$F$4),'202503'!$I$4,IF(AND($N754&gt;='202503'!$E$5,$N754&lt;='202503'!$F$5),'202503'!$I$5,0))))</f>
        <v>3</v>
      </c>
      <c r="P754" s="5">
        <f>IF(AND($N754&gt;='202503'!$E$2,$N754&lt;='202503'!$F$2),'202503'!$G$2,IF(AND($N754&gt;='202503'!$E$3,$N754&lt;='202503'!$F$3),'202503'!$G$3,IF(AND($N754&gt;='202503'!$E$4,$N754&lt;='202503'!$F$4),'202503'!$G$4,IF(AND($N754&gt;='202503'!$E$5,$N754&lt;='202503'!$F$5),'202503'!$G$5,0))))</f>
        <v>4267</v>
      </c>
    </row>
    <row r="755" spans="1:16" hidden="1" x14ac:dyDescent="0.25">
      <c r="A755" s="5"/>
      <c r="B755" s="5">
        <v>15888501</v>
      </c>
      <c r="C755" s="5">
        <v>158885018</v>
      </c>
      <c r="D755" s="5" t="s">
        <v>1565</v>
      </c>
      <c r="E755" s="5" t="s">
        <v>1566</v>
      </c>
      <c r="F755" s="4">
        <v>2149834</v>
      </c>
      <c r="G755" s="4">
        <v>2083527</v>
      </c>
      <c r="H755" s="4">
        <v>3968889</v>
      </c>
      <c r="I755" s="4">
        <v>2083527</v>
      </c>
      <c r="J755" s="4">
        <v>2083527</v>
      </c>
      <c r="K755" s="4">
        <v>3986247</v>
      </c>
      <c r="L755" s="4">
        <v>16355551</v>
      </c>
      <c r="M755" s="4">
        <v>6</v>
      </c>
      <c r="N755" s="19">
        <v>2725925.1666666665</v>
      </c>
      <c r="O755" s="5">
        <f>IF(AND($N755&gt;='202503'!$E$2,$N755&lt;='202503'!$F$2),'202503'!$I$2,IF(AND($N755&gt;='202503'!$E$3,$N755&lt;='202503'!$F$3),'202503'!$I$3,IF(AND($N755&gt;='202503'!$E$4,$N755&lt;='202503'!$F$4),'202503'!$I$4,IF(AND($N755&gt;='202503'!$E$5,$N755&lt;='202503'!$F$5),'202503'!$I$5,0))))</f>
        <v>4</v>
      </c>
      <c r="P755" s="5">
        <f>IF(AND($N755&gt;='202503'!$E$2,$N755&lt;='202503'!$F$2),'202503'!$G$2,IF(AND($N755&gt;='202503'!$E$3,$N755&lt;='202503'!$F$3),'202503'!$G$3,IF(AND($N755&gt;='202503'!$E$4,$N755&lt;='202503'!$F$4),'202503'!$G$4,IF(AND($N755&gt;='202503'!$E$5,$N755&lt;='202503'!$F$5),'202503'!$G$5,0))))</f>
        <v>0</v>
      </c>
    </row>
    <row r="756" spans="1:16" hidden="1" x14ac:dyDescent="0.25">
      <c r="A756" s="5"/>
      <c r="B756" s="5">
        <v>15920137</v>
      </c>
      <c r="C756" s="5">
        <v>159201376</v>
      </c>
      <c r="D756" s="5" t="s">
        <v>1567</v>
      </c>
      <c r="E756" s="5" t="s">
        <v>1568</v>
      </c>
      <c r="F756" s="4">
        <v>2755701</v>
      </c>
      <c r="G756" s="4">
        <v>2660255</v>
      </c>
      <c r="H756" s="4">
        <v>5104934</v>
      </c>
      <c r="I756" s="4">
        <v>2660255</v>
      </c>
      <c r="J756" s="4">
        <v>2660255</v>
      </c>
      <c r="K756" s="4">
        <v>5127176</v>
      </c>
      <c r="L756" s="4">
        <v>20968576</v>
      </c>
      <c r="M756" s="4">
        <v>6</v>
      </c>
      <c r="N756" s="19">
        <v>3494762.6666666665</v>
      </c>
      <c r="O756" s="5">
        <f>IF(AND($N756&gt;='202503'!$E$2,$N756&lt;='202503'!$F$2),'202503'!$I$2,IF(AND($N756&gt;='202503'!$E$3,$N756&lt;='202503'!$F$3),'202503'!$I$3,IF(AND($N756&gt;='202503'!$E$4,$N756&lt;='202503'!$F$4),'202503'!$I$4,IF(AND($N756&gt;='202503'!$E$5,$N756&lt;='202503'!$F$5),'202503'!$I$5,0))))</f>
        <v>4</v>
      </c>
      <c r="P756" s="5">
        <f>IF(AND($N756&gt;='202503'!$E$2,$N756&lt;='202503'!$F$2),'202503'!$G$2,IF(AND($N756&gt;='202503'!$E$3,$N756&lt;='202503'!$F$3),'202503'!$G$3,IF(AND($N756&gt;='202503'!$E$4,$N756&lt;='202503'!$F$4),'202503'!$G$4,IF(AND($N756&gt;='202503'!$E$5,$N756&lt;='202503'!$F$5),'202503'!$G$5,0))))</f>
        <v>0</v>
      </c>
    </row>
    <row r="757" spans="1:16" hidden="1" x14ac:dyDescent="0.25">
      <c r="A757" s="5"/>
      <c r="B757" s="5">
        <v>15930271</v>
      </c>
      <c r="C757" s="5">
        <v>159302717</v>
      </c>
      <c r="D757" s="5" t="s">
        <v>5089</v>
      </c>
      <c r="E757" s="5" t="s">
        <v>4909</v>
      </c>
      <c r="F757" s="4">
        <v>3294370</v>
      </c>
      <c r="G757" s="4">
        <v>3184620</v>
      </c>
      <c r="H757" s="4">
        <v>5281554</v>
      </c>
      <c r="I757" s="4">
        <v>3184620</v>
      </c>
      <c r="J757" s="4"/>
      <c r="K757" s="4">
        <v>706776</v>
      </c>
      <c r="L757" s="4">
        <v>15651940</v>
      </c>
      <c r="M757" s="4">
        <v>5</v>
      </c>
      <c r="N757" s="19">
        <v>3130388</v>
      </c>
      <c r="O757" s="5">
        <f>IF(AND($N757&gt;='202503'!$E$2,$N757&lt;='202503'!$F$2),'202503'!$I$2,IF(AND($N757&gt;='202503'!$E$3,$N757&lt;='202503'!$F$3),'202503'!$I$3,IF(AND($N757&gt;='202503'!$E$4,$N757&lt;='202503'!$F$4),'202503'!$I$4,IF(AND($N757&gt;='202503'!$E$5,$N757&lt;='202503'!$F$5),'202503'!$I$5,0))))</f>
        <v>4</v>
      </c>
      <c r="P757" s="5">
        <f>IF(AND($N757&gt;='202503'!$E$2,$N757&lt;='202503'!$F$2),'202503'!$G$2,IF(AND($N757&gt;='202503'!$E$3,$N757&lt;='202503'!$F$3),'202503'!$G$3,IF(AND($N757&gt;='202503'!$E$4,$N757&lt;='202503'!$F$4),'202503'!$G$4,IF(AND($N757&gt;='202503'!$E$5,$N757&lt;='202503'!$F$5),'202503'!$G$5,0))))</f>
        <v>0</v>
      </c>
    </row>
    <row r="758" spans="1:16" hidden="1" x14ac:dyDescent="0.25">
      <c r="A758" s="5"/>
      <c r="B758" s="5">
        <v>15936366</v>
      </c>
      <c r="C758" s="5" t="s">
        <v>1569</v>
      </c>
      <c r="D758" s="5" t="s">
        <v>1570</v>
      </c>
      <c r="E758" s="5" t="s">
        <v>1571</v>
      </c>
      <c r="F758" s="4">
        <v>2173285</v>
      </c>
      <c r="G758" s="4">
        <v>2094944</v>
      </c>
      <c r="H758" s="4">
        <v>3980306</v>
      </c>
      <c r="I758" s="4">
        <v>2094944</v>
      </c>
      <c r="J758" s="4">
        <v>2094944</v>
      </c>
      <c r="K758" s="4">
        <v>3997737</v>
      </c>
      <c r="L758" s="4">
        <v>16436160</v>
      </c>
      <c r="M758" s="4">
        <v>6</v>
      </c>
      <c r="N758" s="19">
        <v>2739360</v>
      </c>
      <c r="O758" s="5">
        <f>IF(AND($N758&gt;='202503'!$E$2,$N758&lt;='202503'!$F$2),'202503'!$I$2,IF(AND($N758&gt;='202503'!$E$3,$N758&lt;='202503'!$F$3),'202503'!$I$3,IF(AND($N758&gt;='202503'!$E$4,$N758&lt;='202503'!$F$4),'202503'!$I$4,IF(AND($N758&gt;='202503'!$E$5,$N758&lt;='202503'!$F$5),'202503'!$I$5,0))))</f>
        <v>4</v>
      </c>
      <c r="P758" s="5">
        <f>IF(AND($N758&gt;='202503'!$E$2,$N758&lt;='202503'!$F$2),'202503'!$G$2,IF(AND($N758&gt;='202503'!$E$3,$N758&lt;='202503'!$F$3),'202503'!$G$3,IF(AND($N758&gt;='202503'!$E$4,$N758&lt;='202503'!$F$4),'202503'!$G$4,IF(AND($N758&gt;='202503'!$E$5,$N758&lt;='202503'!$F$5),'202503'!$G$5,0))))</f>
        <v>0</v>
      </c>
    </row>
    <row r="759" spans="1:16" hidden="1" x14ac:dyDescent="0.25">
      <c r="A759" s="5"/>
      <c r="B759" s="5">
        <v>15939456</v>
      </c>
      <c r="C759" s="5">
        <v>159394565</v>
      </c>
      <c r="D759" s="5" t="s">
        <v>3820</v>
      </c>
      <c r="E759" s="5" t="s">
        <v>3821</v>
      </c>
      <c r="F759" s="4"/>
      <c r="G759" s="4"/>
      <c r="H759" s="4"/>
      <c r="I759" s="4"/>
      <c r="J759" s="4"/>
      <c r="K759" s="4">
        <v>1018247</v>
      </c>
      <c r="L759" s="4">
        <v>1018247</v>
      </c>
      <c r="M759" s="4">
        <v>1</v>
      </c>
      <c r="N759" s="19">
        <v>1018247</v>
      </c>
      <c r="O759" s="5">
        <f>IF(AND($N759&gt;='202503'!$E$2,$N759&lt;='202503'!$F$2),'202503'!$I$2,IF(AND($N759&gt;='202503'!$E$3,$N759&lt;='202503'!$F$3),'202503'!$I$3,IF(AND($N759&gt;='202503'!$E$4,$N759&lt;='202503'!$F$4),'202503'!$I$4,IF(AND($N759&gt;='202503'!$E$5,$N759&lt;='202503'!$F$5),'202503'!$I$5,0))))</f>
        <v>3</v>
      </c>
      <c r="P759" s="5">
        <f>IF(AND($N759&gt;='202503'!$E$2,$N759&lt;='202503'!$F$2),'202503'!$G$2,IF(AND($N759&gt;='202503'!$E$3,$N759&lt;='202503'!$F$3),'202503'!$G$3,IF(AND($N759&gt;='202503'!$E$4,$N759&lt;='202503'!$F$4),'202503'!$G$4,IF(AND($N759&gt;='202503'!$E$5,$N759&lt;='202503'!$F$5),'202503'!$G$5,0))))</f>
        <v>4267</v>
      </c>
    </row>
    <row r="760" spans="1:16" hidden="1" x14ac:dyDescent="0.25">
      <c r="A760" s="5"/>
      <c r="B760" s="5">
        <v>15948537</v>
      </c>
      <c r="C760" s="5">
        <v>159485374</v>
      </c>
      <c r="D760" s="5" t="s">
        <v>4569</v>
      </c>
      <c r="E760" s="5" t="s">
        <v>4570</v>
      </c>
      <c r="F760" s="4">
        <v>1721754</v>
      </c>
      <c r="G760" s="4">
        <v>1660990</v>
      </c>
      <c r="H760" s="4">
        <v>3121544</v>
      </c>
      <c r="I760" s="4">
        <v>1660990</v>
      </c>
      <c r="J760" s="4">
        <v>1660990</v>
      </c>
      <c r="K760" s="4">
        <v>3135061</v>
      </c>
      <c r="L760" s="4">
        <v>12961329</v>
      </c>
      <c r="M760" s="4">
        <v>6</v>
      </c>
      <c r="N760" s="19">
        <v>2160221.5</v>
      </c>
      <c r="O760" s="5">
        <f>IF(AND($N760&gt;='202503'!$E$2,$N760&lt;='202503'!$F$2),'202503'!$I$2,IF(AND($N760&gt;='202503'!$E$3,$N760&lt;='202503'!$F$3),'202503'!$I$3,IF(AND($N760&gt;='202503'!$E$4,$N760&lt;='202503'!$F$4),'202503'!$I$4,IF(AND($N760&gt;='202503'!$E$5,$N760&lt;='202503'!$F$5),'202503'!$I$5,0))))</f>
        <v>4</v>
      </c>
      <c r="P760" s="5">
        <f>IF(AND($N760&gt;='202503'!$E$2,$N760&lt;='202503'!$F$2),'202503'!$G$2,IF(AND($N760&gt;='202503'!$E$3,$N760&lt;='202503'!$F$3),'202503'!$G$3,IF(AND($N760&gt;='202503'!$E$4,$N760&lt;='202503'!$F$4),'202503'!$G$4,IF(AND($N760&gt;='202503'!$E$5,$N760&lt;='202503'!$F$5),'202503'!$G$5,0))))</f>
        <v>0</v>
      </c>
    </row>
    <row r="761" spans="1:16" hidden="1" x14ac:dyDescent="0.25">
      <c r="A761" s="5"/>
      <c r="B761" s="5">
        <v>15949521</v>
      </c>
      <c r="C761" s="5">
        <v>159495213</v>
      </c>
      <c r="D761" s="5" t="s">
        <v>1572</v>
      </c>
      <c r="E761" s="5" t="s">
        <v>1573</v>
      </c>
      <c r="F761" s="4">
        <v>1992197</v>
      </c>
      <c r="G761" s="4">
        <v>1920600</v>
      </c>
      <c r="H761" s="4">
        <v>3621744</v>
      </c>
      <c r="I761" s="4">
        <v>1920600</v>
      </c>
      <c r="J761" s="4">
        <v>1920600</v>
      </c>
      <c r="K761" s="4">
        <v>3637665</v>
      </c>
      <c r="L761" s="4">
        <v>15013406</v>
      </c>
      <c r="M761" s="4">
        <v>6</v>
      </c>
      <c r="N761" s="19">
        <v>2502234.3333333335</v>
      </c>
      <c r="O761" s="5">
        <f>IF(AND($N761&gt;='202503'!$E$2,$N761&lt;='202503'!$F$2),'202503'!$I$2,IF(AND($N761&gt;='202503'!$E$3,$N761&lt;='202503'!$F$3),'202503'!$I$3,IF(AND($N761&gt;='202503'!$E$4,$N761&lt;='202503'!$F$4),'202503'!$I$4,IF(AND($N761&gt;='202503'!$E$5,$N761&lt;='202503'!$F$5),'202503'!$I$5,0))))</f>
        <v>4</v>
      </c>
      <c r="P761" s="5">
        <f>IF(AND($N761&gt;='202503'!$E$2,$N761&lt;='202503'!$F$2),'202503'!$G$2,IF(AND($N761&gt;='202503'!$E$3,$N761&lt;='202503'!$F$3),'202503'!$G$3,IF(AND($N761&gt;='202503'!$E$4,$N761&lt;='202503'!$F$4),'202503'!$G$4,IF(AND($N761&gt;='202503'!$E$5,$N761&lt;='202503'!$F$5),'202503'!$G$5,0))))</f>
        <v>0</v>
      </c>
    </row>
    <row r="762" spans="1:16" hidden="1" x14ac:dyDescent="0.25">
      <c r="A762" s="5"/>
      <c r="B762" s="5">
        <v>15950867</v>
      </c>
      <c r="C762" s="5">
        <v>159508676</v>
      </c>
      <c r="D762" s="5" t="s">
        <v>1574</v>
      </c>
      <c r="E762" s="5" t="s">
        <v>1575</v>
      </c>
      <c r="F762" s="4">
        <v>1997690</v>
      </c>
      <c r="G762" s="4">
        <v>1925681</v>
      </c>
      <c r="H762" s="4">
        <v>3655832</v>
      </c>
      <c r="I762" s="4">
        <v>1925681</v>
      </c>
      <c r="J762" s="4">
        <v>1925681</v>
      </c>
      <c r="K762" s="4">
        <v>3671849</v>
      </c>
      <c r="L762" s="4">
        <v>15102414</v>
      </c>
      <c r="M762" s="4">
        <v>6</v>
      </c>
      <c r="N762" s="19">
        <v>2517069</v>
      </c>
      <c r="O762" s="5">
        <f>IF(AND($N762&gt;='202503'!$E$2,$N762&lt;='202503'!$F$2),'202503'!$I$2,IF(AND($N762&gt;='202503'!$E$3,$N762&lt;='202503'!$F$3),'202503'!$I$3,IF(AND($N762&gt;='202503'!$E$4,$N762&lt;='202503'!$F$4),'202503'!$I$4,IF(AND($N762&gt;='202503'!$E$5,$N762&lt;='202503'!$F$5),'202503'!$I$5,0))))</f>
        <v>4</v>
      </c>
      <c r="P762" s="5">
        <f>IF(AND($N762&gt;='202503'!$E$2,$N762&lt;='202503'!$F$2),'202503'!$G$2,IF(AND($N762&gt;='202503'!$E$3,$N762&lt;='202503'!$F$3),'202503'!$G$3,IF(AND($N762&gt;='202503'!$E$4,$N762&lt;='202503'!$F$4),'202503'!$G$4,IF(AND($N762&gt;='202503'!$E$5,$N762&lt;='202503'!$F$5),'202503'!$G$5,0))))</f>
        <v>0</v>
      </c>
    </row>
    <row r="763" spans="1:16" hidden="1" x14ac:dyDescent="0.25">
      <c r="A763" s="5"/>
      <c r="B763" s="5">
        <v>15960070</v>
      </c>
      <c r="C763" s="5" t="s">
        <v>1576</v>
      </c>
      <c r="D763" s="5" t="s">
        <v>1577</v>
      </c>
      <c r="E763" s="5" t="s">
        <v>1578</v>
      </c>
      <c r="F763" s="4">
        <v>3076339</v>
      </c>
      <c r="G763" s="4">
        <v>2967083</v>
      </c>
      <c r="H763" s="4">
        <v>5463428</v>
      </c>
      <c r="I763" s="4">
        <v>2967083</v>
      </c>
      <c r="J763" s="4">
        <v>2967083</v>
      </c>
      <c r="K763" s="4">
        <v>5512187</v>
      </c>
      <c r="L763" s="4">
        <v>22953203</v>
      </c>
      <c r="M763" s="4">
        <v>6</v>
      </c>
      <c r="N763" s="19">
        <v>3825533.8333333335</v>
      </c>
      <c r="O763" s="5">
        <f>IF(AND($N763&gt;='202503'!$E$2,$N763&lt;='202503'!$F$2),'202503'!$I$2,IF(AND($N763&gt;='202503'!$E$3,$N763&lt;='202503'!$F$3),'202503'!$I$3,IF(AND($N763&gt;='202503'!$E$4,$N763&lt;='202503'!$F$4),'202503'!$I$4,IF(AND($N763&gt;='202503'!$E$5,$N763&lt;='202503'!$F$5),'202503'!$I$5,0))))</f>
        <v>4</v>
      </c>
      <c r="P763" s="5">
        <f>IF(AND($N763&gt;='202503'!$E$2,$N763&lt;='202503'!$F$2),'202503'!$G$2,IF(AND($N763&gt;='202503'!$E$3,$N763&lt;='202503'!$F$3),'202503'!$G$3,IF(AND($N763&gt;='202503'!$E$4,$N763&lt;='202503'!$F$4),'202503'!$G$4,IF(AND($N763&gt;='202503'!$E$5,$N763&lt;='202503'!$F$5),'202503'!$G$5,0))))</f>
        <v>0</v>
      </c>
    </row>
    <row r="764" spans="1:16" hidden="1" x14ac:dyDescent="0.25">
      <c r="A764" s="5"/>
      <c r="B764" s="5">
        <v>15964560</v>
      </c>
      <c r="C764" s="5">
        <v>159645606</v>
      </c>
      <c r="D764" s="5" t="s">
        <v>1579</v>
      </c>
      <c r="E764" s="5" t="s">
        <v>1580</v>
      </c>
      <c r="F764" s="4">
        <v>2185072</v>
      </c>
      <c r="G764" s="4">
        <v>2106362</v>
      </c>
      <c r="H764" s="4">
        <v>3991724</v>
      </c>
      <c r="I764" s="4">
        <v>2106362</v>
      </c>
      <c r="J764" s="4">
        <v>2106362</v>
      </c>
      <c r="K764" s="4">
        <v>4009229</v>
      </c>
      <c r="L764" s="4">
        <v>16505111</v>
      </c>
      <c r="M764" s="4">
        <v>6</v>
      </c>
      <c r="N764" s="19">
        <v>2750851.8333333335</v>
      </c>
      <c r="O764" s="5">
        <f>IF(AND($N764&gt;='202503'!$E$2,$N764&lt;='202503'!$F$2),'202503'!$I$2,IF(AND($N764&gt;='202503'!$E$3,$N764&lt;='202503'!$F$3),'202503'!$I$3,IF(AND($N764&gt;='202503'!$E$4,$N764&lt;='202503'!$F$4),'202503'!$I$4,IF(AND($N764&gt;='202503'!$E$5,$N764&lt;='202503'!$F$5),'202503'!$I$5,0))))</f>
        <v>4</v>
      </c>
      <c r="P764" s="5">
        <f>IF(AND($N764&gt;='202503'!$E$2,$N764&lt;='202503'!$F$2),'202503'!$G$2,IF(AND($N764&gt;='202503'!$E$3,$N764&lt;='202503'!$F$3),'202503'!$G$3,IF(AND($N764&gt;='202503'!$E$4,$N764&lt;='202503'!$F$4),'202503'!$G$4,IF(AND($N764&gt;='202503'!$E$5,$N764&lt;='202503'!$F$5),'202503'!$G$5,0))))</f>
        <v>0</v>
      </c>
    </row>
    <row r="765" spans="1:16" hidden="1" x14ac:dyDescent="0.25">
      <c r="A765" s="5"/>
      <c r="B765" s="5">
        <v>15968930</v>
      </c>
      <c r="C765" s="5">
        <v>159689301</v>
      </c>
      <c r="D765" s="5" t="s">
        <v>1581</v>
      </c>
      <c r="E765" s="5" t="s">
        <v>1582</v>
      </c>
      <c r="F765" s="4">
        <v>1662789</v>
      </c>
      <c r="G765" s="4">
        <v>1602693</v>
      </c>
      <c r="H765" s="4">
        <v>3061566</v>
      </c>
      <c r="I765" s="4">
        <v>1602693</v>
      </c>
      <c r="J765" s="4">
        <v>1602693</v>
      </c>
      <c r="K765" s="4">
        <v>3074935</v>
      </c>
      <c r="L765" s="4">
        <v>12607369</v>
      </c>
      <c r="M765" s="4">
        <v>6</v>
      </c>
      <c r="N765" s="19">
        <v>2101228.1666666665</v>
      </c>
      <c r="O765" s="5">
        <f>IF(AND($N765&gt;='202503'!$E$2,$N765&lt;='202503'!$F$2),'202503'!$I$2,IF(AND($N765&gt;='202503'!$E$3,$N765&lt;='202503'!$F$3),'202503'!$I$3,IF(AND($N765&gt;='202503'!$E$4,$N765&lt;='202503'!$F$4),'202503'!$I$4,IF(AND($N765&gt;='202503'!$E$5,$N765&lt;='202503'!$F$5),'202503'!$I$5,0))))</f>
        <v>4</v>
      </c>
      <c r="P765" s="5">
        <f>IF(AND($N765&gt;='202503'!$E$2,$N765&lt;='202503'!$F$2),'202503'!$G$2,IF(AND($N765&gt;='202503'!$E$3,$N765&lt;='202503'!$F$3),'202503'!$G$3,IF(AND($N765&gt;='202503'!$E$4,$N765&lt;='202503'!$F$4),'202503'!$G$4,IF(AND($N765&gt;='202503'!$E$5,$N765&lt;='202503'!$F$5),'202503'!$G$5,0))))</f>
        <v>0</v>
      </c>
    </row>
    <row r="766" spans="1:16" hidden="1" x14ac:dyDescent="0.25">
      <c r="A766" s="5"/>
      <c r="B766" s="5">
        <v>15972276</v>
      </c>
      <c r="C766" s="5">
        <v>159722767</v>
      </c>
      <c r="D766" s="5" t="s">
        <v>1583</v>
      </c>
      <c r="E766" s="5" t="s">
        <v>1584</v>
      </c>
      <c r="F766" s="4">
        <v>1965072</v>
      </c>
      <c r="G766" s="4">
        <v>1893965</v>
      </c>
      <c r="H766" s="4">
        <v>3624116</v>
      </c>
      <c r="I766" s="4">
        <v>1893965</v>
      </c>
      <c r="J766" s="4">
        <v>1893965</v>
      </c>
      <c r="K766" s="4">
        <v>3639931</v>
      </c>
      <c r="L766" s="4">
        <v>14911014</v>
      </c>
      <c r="M766" s="4">
        <v>6</v>
      </c>
      <c r="N766" s="19">
        <v>2485169</v>
      </c>
      <c r="O766" s="5">
        <f>IF(AND($N766&gt;='202503'!$E$2,$N766&lt;='202503'!$F$2),'202503'!$I$2,IF(AND($N766&gt;='202503'!$E$3,$N766&lt;='202503'!$F$3),'202503'!$I$3,IF(AND($N766&gt;='202503'!$E$4,$N766&lt;='202503'!$F$4),'202503'!$I$4,IF(AND($N766&gt;='202503'!$E$5,$N766&lt;='202503'!$F$5),'202503'!$I$5,0))))</f>
        <v>4</v>
      </c>
      <c r="P766" s="5">
        <f>IF(AND($N766&gt;='202503'!$E$2,$N766&lt;='202503'!$F$2),'202503'!$G$2,IF(AND($N766&gt;='202503'!$E$3,$N766&lt;='202503'!$F$3),'202503'!$G$3,IF(AND($N766&gt;='202503'!$E$4,$N766&lt;='202503'!$F$4),'202503'!$G$4,IF(AND($N766&gt;='202503'!$E$5,$N766&lt;='202503'!$F$5),'202503'!$G$5,0))))</f>
        <v>0</v>
      </c>
    </row>
    <row r="767" spans="1:16" hidden="1" x14ac:dyDescent="0.25">
      <c r="A767" s="5"/>
      <c r="B767" s="5">
        <v>15974351</v>
      </c>
      <c r="C767" s="5">
        <v>159743519</v>
      </c>
      <c r="D767" s="5" t="s">
        <v>1585</v>
      </c>
      <c r="E767" s="5" t="s">
        <v>1586</v>
      </c>
      <c r="F767" s="4">
        <v>1789408</v>
      </c>
      <c r="G767" s="4">
        <v>1724492</v>
      </c>
      <c r="H767" s="4">
        <v>3532818</v>
      </c>
      <c r="I767" s="4">
        <v>1893965</v>
      </c>
      <c r="J767" s="4">
        <v>1893965</v>
      </c>
      <c r="K767" s="4">
        <v>3639931</v>
      </c>
      <c r="L767" s="4">
        <v>14474579</v>
      </c>
      <c r="M767" s="4">
        <v>6</v>
      </c>
      <c r="N767" s="19">
        <v>2412429.8333333335</v>
      </c>
      <c r="O767" s="5">
        <f>IF(AND($N767&gt;='202503'!$E$2,$N767&lt;='202503'!$F$2),'202503'!$I$2,IF(AND($N767&gt;='202503'!$E$3,$N767&lt;='202503'!$F$3),'202503'!$I$3,IF(AND($N767&gt;='202503'!$E$4,$N767&lt;='202503'!$F$4),'202503'!$I$4,IF(AND($N767&gt;='202503'!$E$5,$N767&lt;='202503'!$F$5),'202503'!$I$5,0))))</f>
        <v>4</v>
      </c>
      <c r="P767" s="5">
        <f>IF(AND($N767&gt;='202503'!$E$2,$N767&lt;='202503'!$F$2),'202503'!$G$2,IF(AND($N767&gt;='202503'!$E$3,$N767&lt;='202503'!$F$3),'202503'!$G$3,IF(AND($N767&gt;='202503'!$E$4,$N767&lt;='202503'!$F$4),'202503'!$G$4,IF(AND($N767&gt;='202503'!$E$5,$N767&lt;='202503'!$F$5),'202503'!$G$5,0))))</f>
        <v>0</v>
      </c>
    </row>
    <row r="768" spans="1:16" hidden="1" x14ac:dyDescent="0.25">
      <c r="A768" s="5"/>
      <c r="B768" s="5">
        <v>15975666</v>
      </c>
      <c r="C768" s="5">
        <v>159756661</v>
      </c>
      <c r="D768" s="5" t="s">
        <v>1587</v>
      </c>
      <c r="E768" s="5" t="s">
        <v>1588</v>
      </c>
      <c r="F768" s="4">
        <v>1064846</v>
      </c>
      <c r="G768" s="4">
        <v>1024137</v>
      </c>
      <c r="H768" s="4">
        <v>2299186</v>
      </c>
      <c r="I768" s="4">
        <v>1024137</v>
      </c>
      <c r="J768" s="4">
        <v>1024137</v>
      </c>
      <c r="K768" s="4">
        <v>2205751</v>
      </c>
      <c r="L768" s="4">
        <v>8642194</v>
      </c>
      <c r="M768" s="4">
        <v>6</v>
      </c>
      <c r="N768" s="19">
        <v>1440365.6666666667</v>
      </c>
      <c r="O768" s="5">
        <f>IF(AND($N768&gt;='202503'!$E$2,$N768&lt;='202503'!$F$2),'202503'!$I$2,IF(AND($N768&gt;='202503'!$E$3,$N768&lt;='202503'!$F$3),'202503'!$I$3,IF(AND($N768&gt;='202503'!$E$4,$N768&lt;='202503'!$F$4),'202503'!$I$4,IF(AND($N768&gt;='202503'!$E$5,$N768&lt;='202503'!$F$5),'202503'!$I$5,0))))</f>
        <v>4</v>
      </c>
      <c r="P768" s="5">
        <f>IF(AND($N768&gt;='202503'!$E$2,$N768&lt;='202503'!$F$2),'202503'!$G$2,IF(AND($N768&gt;='202503'!$E$3,$N768&lt;='202503'!$F$3),'202503'!$G$3,IF(AND($N768&gt;='202503'!$E$4,$N768&lt;='202503'!$F$4),'202503'!$G$4,IF(AND($N768&gt;='202503'!$E$5,$N768&lt;='202503'!$F$5),'202503'!$G$5,0))))</f>
        <v>0</v>
      </c>
    </row>
    <row r="769" spans="1:16" hidden="1" x14ac:dyDescent="0.25">
      <c r="A769" s="5"/>
      <c r="B769" s="5">
        <v>15978152</v>
      </c>
      <c r="C769" s="5">
        <v>159781526</v>
      </c>
      <c r="D769" s="5" t="s">
        <v>5090</v>
      </c>
      <c r="E769" s="5" t="s">
        <v>4910</v>
      </c>
      <c r="F769" s="4">
        <v>831190</v>
      </c>
      <c r="G769" s="4">
        <v>803064</v>
      </c>
      <c r="H769" s="4">
        <v>1387578</v>
      </c>
      <c r="I769" s="4">
        <v>803064</v>
      </c>
      <c r="J769" s="4">
        <v>803064</v>
      </c>
      <c r="K769" s="4">
        <v>1393964</v>
      </c>
      <c r="L769" s="4">
        <v>6021924</v>
      </c>
      <c r="M769" s="4">
        <v>6</v>
      </c>
      <c r="N769" s="19">
        <v>1003654</v>
      </c>
      <c r="O769" s="5">
        <f>IF(AND($N769&gt;='202503'!$E$2,$N769&lt;='202503'!$F$2),'202503'!$I$2,IF(AND($N769&gt;='202503'!$E$3,$N769&lt;='202503'!$F$3),'202503'!$I$3,IF(AND($N769&gt;='202503'!$E$4,$N769&lt;='202503'!$F$4),'202503'!$I$4,IF(AND($N769&gt;='202503'!$E$5,$N769&lt;='202503'!$F$5),'202503'!$I$5,0))))</f>
        <v>3</v>
      </c>
      <c r="P769" s="5">
        <f>IF(AND($N769&gt;='202503'!$E$2,$N769&lt;='202503'!$F$2),'202503'!$G$2,IF(AND($N769&gt;='202503'!$E$3,$N769&lt;='202503'!$F$3),'202503'!$G$3,IF(AND($N769&gt;='202503'!$E$4,$N769&lt;='202503'!$F$4),'202503'!$G$4,IF(AND($N769&gt;='202503'!$E$5,$N769&lt;='202503'!$F$5),'202503'!$G$5,0))))</f>
        <v>4267</v>
      </c>
    </row>
    <row r="770" spans="1:16" hidden="1" x14ac:dyDescent="0.25">
      <c r="A770" s="5"/>
      <c r="B770" s="5">
        <v>15986687</v>
      </c>
      <c r="C770" s="5">
        <v>159866874</v>
      </c>
      <c r="D770" s="5" t="s">
        <v>1589</v>
      </c>
      <c r="E770" s="5" t="s">
        <v>1590</v>
      </c>
      <c r="F770" s="4">
        <v>73459</v>
      </c>
      <c r="G770" s="4"/>
      <c r="H770" s="4"/>
      <c r="I770" s="4"/>
      <c r="J770" s="4"/>
      <c r="K770" s="4"/>
      <c r="L770" s="4">
        <v>73459</v>
      </c>
      <c r="M770" s="4">
        <v>1</v>
      </c>
      <c r="N770" s="19">
        <v>73459</v>
      </c>
      <c r="O770" s="5">
        <f>IF(AND($N770&gt;='202503'!$E$2,$N770&lt;='202503'!$F$2),'202503'!$I$2,IF(AND($N770&gt;='202503'!$E$3,$N770&lt;='202503'!$F$3),'202503'!$I$3,IF(AND($N770&gt;='202503'!$E$4,$N770&lt;='202503'!$F$4),'202503'!$I$4,IF(AND($N770&gt;='202503'!$E$5,$N770&lt;='202503'!$F$5),'202503'!$I$5,0))))</f>
        <v>1</v>
      </c>
      <c r="P770" s="5">
        <f>IF(AND($N770&gt;='202503'!$E$2,$N770&lt;='202503'!$F$2),'202503'!$G$2,IF(AND($N770&gt;='202503'!$E$3,$N770&lt;='202503'!$F$3),'202503'!$G$3,IF(AND($N770&gt;='202503'!$E$4,$N770&lt;='202503'!$F$4),'202503'!$G$4,IF(AND($N770&gt;='202503'!$E$5,$N770&lt;='202503'!$F$5),'202503'!$G$5,0))))</f>
        <v>22007</v>
      </c>
    </row>
    <row r="771" spans="1:16" hidden="1" x14ac:dyDescent="0.25">
      <c r="A771" s="5"/>
      <c r="B771" s="5">
        <v>15987003</v>
      </c>
      <c r="C771" s="5">
        <v>159870030</v>
      </c>
      <c r="D771" s="5" t="s">
        <v>1591</v>
      </c>
      <c r="E771" s="5" t="s">
        <v>1592</v>
      </c>
      <c r="F771" s="4">
        <v>1729033</v>
      </c>
      <c r="G771" s="4">
        <v>1667048</v>
      </c>
      <c r="H771" s="4">
        <v>3319720</v>
      </c>
      <c r="I771" s="4">
        <v>1815408</v>
      </c>
      <c r="J771" s="4">
        <v>1815408</v>
      </c>
      <c r="K771" s="4">
        <v>3423626</v>
      </c>
      <c r="L771" s="4">
        <v>13770243</v>
      </c>
      <c r="M771" s="4">
        <v>6</v>
      </c>
      <c r="N771" s="19">
        <v>2295040.5</v>
      </c>
      <c r="O771" s="5">
        <f>IF(AND($N771&gt;='202503'!$E$2,$N771&lt;='202503'!$F$2),'202503'!$I$2,IF(AND($N771&gt;='202503'!$E$3,$N771&lt;='202503'!$F$3),'202503'!$I$3,IF(AND($N771&gt;='202503'!$E$4,$N771&lt;='202503'!$F$4),'202503'!$I$4,IF(AND($N771&gt;='202503'!$E$5,$N771&lt;='202503'!$F$5),'202503'!$I$5,0))))</f>
        <v>4</v>
      </c>
      <c r="P771" s="5">
        <f>IF(AND($N771&gt;='202503'!$E$2,$N771&lt;='202503'!$F$2),'202503'!$G$2,IF(AND($N771&gt;='202503'!$E$3,$N771&lt;='202503'!$F$3),'202503'!$G$3,IF(AND($N771&gt;='202503'!$E$4,$N771&lt;='202503'!$F$4),'202503'!$G$4,IF(AND($N771&gt;='202503'!$E$5,$N771&lt;='202503'!$F$5),'202503'!$G$5,0))))</f>
        <v>0</v>
      </c>
    </row>
    <row r="772" spans="1:16" hidden="1" x14ac:dyDescent="0.25">
      <c r="A772" s="5"/>
      <c r="B772" s="5">
        <v>15998821</v>
      </c>
      <c r="C772" s="5" t="s">
        <v>1593</v>
      </c>
      <c r="D772" s="5" t="s">
        <v>1594</v>
      </c>
      <c r="E772" s="5" t="s">
        <v>1595</v>
      </c>
      <c r="F772" s="4">
        <v>1986824</v>
      </c>
      <c r="G772" s="4">
        <v>1915109</v>
      </c>
      <c r="H772" s="4">
        <v>3645260</v>
      </c>
      <c r="I772" s="4">
        <v>1915109</v>
      </c>
      <c r="J772" s="4">
        <v>1915109</v>
      </c>
      <c r="K772" s="4">
        <v>3661210</v>
      </c>
      <c r="L772" s="4">
        <v>15038621</v>
      </c>
      <c r="M772" s="4">
        <v>6</v>
      </c>
      <c r="N772" s="19">
        <v>2506436.8333333335</v>
      </c>
      <c r="O772" s="5">
        <f>IF(AND($N772&gt;='202503'!$E$2,$N772&lt;='202503'!$F$2),'202503'!$I$2,IF(AND($N772&gt;='202503'!$E$3,$N772&lt;='202503'!$F$3),'202503'!$I$3,IF(AND($N772&gt;='202503'!$E$4,$N772&lt;='202503'!$F$4),'202503'!$I$4,IF(AND($N772&gt;='202503'!$E$5,$N772&lt;='202503'!$F$5),'202503'!$I$5,0))))</f>
        <v>4</v>
      </c>
      <c r="P772" s="5">
        <f>IF(AND($N772&gt;='202503'!$E$2,$N772&lt;='202503'!$F$2),'202503'!$G$2,IF(AND($N772&gt;='202503'!$E$3,$N772&lt;='202503'!$F$3),'202503'!$G$3,IF(AND($N772&gt;='202503'!$E$4,$N772&lt;='202503'!$F$4),'202503'!$G$4,IF(AND($N772&gt;='202503'!$E$5,$N772&lt;='202503'!$F$5),'202503'!$G$5,0))))</f>
        <v>0</v>
      </c>
    </row>
    <row r="773" spans="1:16" hidden="1" x14ac:dyDescent="0.25">
      <c r="A773" s="5"/>
      <c r="B773" s="5">
        <v>16012508</v>
      </c>
      <c r="C773" s="5" t="s">
        <v>4911</v>
      </c>
      <c r="D773" s="5" t="s">
        <v>5091</v>
      </c>
      <c r="E773" s="5" t="s">
        <v>4912</v>
      </c>
      <c r="F773" s="4"/>
      <c r="G773" s="4"/>
      <c r="H773" s="4"/>
      <c r="I773" s="4"/>
      <c r="J773" s="4">
        <v>3519541</v>
      </c>
      <c r="K773" s="4">
        <v>2914713</v>
      </c>
      <c r="L773" s="4">
        <v>6434254</v>
      </c>
      <c r="M773" s="4">
        <v>2</v>
      </c>
      <c r="N773" s="19">
        <v>3217127</v>
      </c>
      <c r="O773" s="5">
        <f>IF(AND($N773&gt;='202503'!$E$2,$N773&lt;='202503'!$F$2),'202503'!$I$2,IF(AND($N773&gt;='202503'!$E$3,$N773&lt;='202503'!$F$3),'202503'!$I$3,IF(AND($N773&gt;='202503'!$E$4,$N773&lt;='202503'!$F$4),'202503'!$I$4,IF(AND($N773&gt;='202503'!$E$5,$N773&lt;='202503'!$F$5),'202503'!$I$5,0))))</f>
        <v>4</v>
      </c>
      <c r="P773" s="5">
        <f>IF(AND($N773&gt;='202503'!$E$2,$N773&lt;='202503'!$F$2),'202503'!$G$2,IF(AND($N773&gt;='202503'!$E$3,$N773&lt;='202503'!$F$3),'202503'!$G$3,IF(AND($N773&gt;='202503'!$E$4,$N773&lt;='202503'!$F$4),'202503'!$G$4,IF(AND($N773&gt;='202503'!$E$5,$N773&lt;='202503'!$F$5),'202503'!$G$5,0))))</f>
        <v>0</v>
      </c>
    </row>
    <row r="774" spans="1:16" hidden="1" x14ac:dyDescent="0.25">
      <c r="A774" s="5"/>
      <c r="B774" s="5">
        <v>16014501</v>
      </c>
      <c r="C774" s="5">
        <v>160145013</v>
      </c>
      <c r="D774" s="5" t="s">
        <v>1596</v>
      </c>
      <c r="E774" s="5" t="s">
        <v>1597</v>
      </c>
      <c r="F774" s="4">
        <v>3615528</v>
      </c>
      <c r="G774" s="4">
        <v>3494926</v>
      </c>
      <c r="H774" s="4">
        <v>6197131</v>
      </c>
      <c r="I774" s="4">
        <v>3494926</v>
      </c>
      <c r="J774" s="4"/>
      <c r="K774" s="4">
        <v>900735</v>
      </c>
      <c r="L774" s="4">
        <v>17703246</v>
      </c>
      <c r="M774" s="4">
        <v>5</v>
      </c>
      <c r="N774" s="19">
        <v>3540649.2</v>
      </c>
      <c r="O774" s="5">
        <f>IF(AND($N774&gt;='202503'!$E$2,$N774&lt;='202503'!$F$2),'202503'!$I$2,IF(AND($N774&gt;='202503'!$E$3,$N774&lt;='202503'!$F$3),'202503'!$I$3,IF(AND($N774&gt;='202503'!$E$4,$N774&lt;='202503'!$F$4),'202503'!$I$4,IF(AND($N774&gt;='202503'!$E$5,$N774&lt;='202503'!$F$5),'202503'!$I$5,0))))</f>
        <v>4</v>
      </c>
      <c r="P774" s="5">
        <f>IF(AND($N774&gt;='202503'!$E$2,$N774&lt;='202503'!$F$2),'202503'!$G$2,IF(AND($N774&gt;='202503'!$E$3,$N774&lt;='202503'!$F$3),'202503'!$G$3,IF(AND($N774&gt;='202503'!$E$4,$N774&lt;='202503'!$F$4),'202503'!$G$4,IF(AND($N774&gt;='202503'!$E$5,$N774&lt;='202503'!$F$5),'202503'!$G$5,0))))</f>
        <v>0</v>
      </c>
    </row>
    <row r="775" spans="1:16" hidden="1" x14ac:dyDescent="0.25">
      <c r="A775" s="5"/>
      <c r="B775" s="5">
        <v>16019003</v>
      </c>
      <c r="C775" s="5">
        <v>160190035</v>
      </c>
      <c r="D775" s="5" t="s">
        <v>5092</v>
      </c>
      <c r="E775" s="5" t="s">
        <v>4913</v>
      </c>
      <c r="F775" s="4">
        <v>2530559</v>
      </c>
      <c r="G775" s="4">
        <v>2444309</v>
      </c>
      <c r="H775" s="4">
        <v>4688504</v>
      </c>
      <c r="I775" s="4">
        <v>2444309</v>
      </c>
      <c r="J775" s="4">
        <v>2444309</v>
      </c>
      <c r="K775" s="4">
        <v>4218718</v>
      </c>
      <c r="L775" s="4">
        <v>18770708</v>
      </c>
      <c r="M775" s="4">
        <v>6</v>
      </c>
      <c r="N775" s="19">
        <v>3128451.3333333335</v>
      </c>
      <c r="O775" s="5">
        <f>IF(AND($N775&gt;='202503'!$E$2,$N775&lt;='202503'!$F$2),'202503'!$I$2,IF(AND($N775&gt;='202503'!$E$3,$N775&lt;='202503'!$F$3),'202503'!$I$3,IF(AND($N775&gt;='202503'!$E$4,$N775&lt;='202503'!$F$4),'202503'!$I$4,IF(AND($N775&gt;='202503'!$E$5,$N775&lt;='202503'!$F$5),'202503'!$I$5,0))))</f>
        <v>4</v>
      </c>
      <c r="P775" s="5">
        <f>IF(AND($N775&gt;='202503'!$E$2,$N775&lt;='202503'!$F$2),'202503'!$G$2,IF(AND($N775&gt;='202503'!$E$3,$N775&lt;='202503'!$F$3),'202503'!$G$3,IF(AND($N775&gt;='202503'!$E$4,$N775&lt;='202503'!$F$4),'202503'!$G$4,IF(AND($N775&gt;='202503'!$E$5,$N775&lt;='202503'!$F$5),'202503'!$G$5,0))))</f>
        <v>0</v>
      </c>
    </row>
    <row r="776" spans="1:16" hidden="1" x14ac:dyDescent="0.25">
      <c r="A776" s="5"/>
      <c r="B776" s="5">
        <v>16019829</v>
      </c>
      <c r="C776" s="5" t="s">
        <v>1598</v>
      </c>
      <c r="D776" s="5" t="s">
        <v>1599</v>
      </c>
      <c r="E776" s="5" t="s">
        <v>1600</v>
      </c>
      <c r="F776" s="4">
        <v>3499513</v>
      </c>
      <c r="G776" s="4">
        <v>3383832</v>
      </c>
      <c r="H776" s="4">
        <v>5973785</v>
      </c>
      <c r="I776" s="4">
        <v>3383832</v>
      </c>
      <c r="J776" s="4">
        <v>3383832</v>
      </c>
      <c r="K776" s="4">
        <v>6009917</v>
      </c>
      <c r="L776" s="4">
        <v>25634711</v>
      </c>
      <c r="M776" s="4">
        <v>6</v>
      </c>
      <c r="N776" s="19">
        <v>4272451.833333333</v>
      </c>
      <c r="O776" s="5">
        <f>IF(AND($N776&gt;='202503'!$E$2,$N776&lt;='202503'!$F$2),'202503'!$I$2,IF(AND($N776&gt;='202503'!$E$3,$N776&lt;='202503'!$F$3),'202503'!$I$3,IF(AND($N776&gt;='202503'!$E$4,$N776&lt;='202503'!$F$4),'202503'!$I$4,IF(AND($N776&gt;='202503'!$E$5,$N776&lt;='202503'!$F$5),'202503'!$I$5,0))))</f>
        <v>4</v>
      </c>
      <c r="P776" s="5">
        <f>IF(AND($N776&gt;='202503'!$E$2,$N776&lt;='202503'!$F$2),'202503'!$G$2,IF(AND($N776&gt;='202503'!$E$3,$N776&lt;='202503'!$F$3),'202503'!$G$3,IF(AND($N776&gt;='202503'!$E$4,$N776&lt;='202503'!$F$4),'202503'!$G$4,IF(AND($N776&gt;='202503'!$E$5,$N776&lt;='202503'!$F$5),'202503'!$G$5,0))))</f>
        <v>0</v>
      </c>
    </row>
    <row r="777" spans="1:16" hidden="1" x14ac:dyDescent="0.25">
      <c r="A777" s="5"/>
      <c r="B777" s="5">
        <v>16020825</v>
      </c>
      <c r="C777" s="5">
        <v>160208252</v>
      </c>
      <c r="D777" s="5" t="s">
        <v>5093</v>
      </c>
      <c r="E777" s="5" t="s">
        <v>4914</v>
      </c>
      <c r="F777" s="4"/>
      <c r="G777" s="4"/>
      <c r="H777" s="4">
        <v>2319906</v>
      </c>
      <c r="I777" s="4">
        <v>1893965</v>
      </c>
      <c r="J777" s="4">
        <v>1893965</v>
      </c>
      <c r="K777" s="4">
        <v>3186638</v>
      </c>
      <c r="L777" s="4">
        <v>9294474</v>
      </c>
      <c r="M777" s="4">
        <v>4</v>
      </c>
      <c r="N777" s="19">
        <v>2323618.5</v>
      </c>
      <c r="O777" s="5">
        <f>IF(AND($N777&gt;='202503'!$E$2,$N777&lt;='202503'!$F$2),'202503'!$I$2,IF(AND($N777&gt;='202503'!$E$3,$N777&lt;='202503'!$F$3),'202503'!$I$3,IF(AND($N777&gt;='202503'!$E$4,$N777&lt;='202503'!$F$4),'202503'!$I$4,IF(AND($N777&gt;='202503'!$E$5,$N777&lt;='202503'!$F$5),'202503'!$I$5,0))))</f>
        <v>4</v>
      </c>
      <c r="P777" s="5">
        <f>IF(AND($N777&gt;='202503'!$E$2,$N777&lt;='202503'!$F$2),'202503'!$G$2,IF(AND($N777&gt;='202503'!$E$3,$N777&lt;='202503'!$F$3),'202503'!$G$3,IF(AND($N777&gt;='202503'!$E$4,$N777&lt;='202503'!$F$4),'202503'!$G$4,IF(AND($N777&gt;='202503'!$E$5,$N777&lt;='202503'!$F$5),'202503'!$G$5,0))))</f>
        <v>0</v>
      </c>
    </row>
    <row r="778" spans="1:16" hidden="1" x14ac:dyDescent="0.25">
      <c r="A778" s="5"/>
      <c r="B778" s="5">
        <v>16021088</v>
      </c>
      <c r="C778" s="5">
        <v>160210885</v>
      </c>
      <c r="D778" s="5" t="s">
        <v>1601</v>
      </c>
      <c r="E778" s="5" t="s">
        <v>1602</v>
      </c>
      <c r="F778" s="4">
        <v>3640576</v>
      </c>
      <c r="G778" s="4">
        <v>3513514</v>
      </c>
      <c r="H778" s="4">
        <v>6217486</v>
      </c>
      <c r="I778" s="4">
        <v>3513514</v>
      </c>
      <c r="J778" s="4">
        <v>3513514</v>
      </c>
      <c r="K778" s="4">
        <v>6264447</v>
      </c>
      <c r="L778" s="4">
        <v>26663051</v>
      </c>
      <c r="M778" s="4">
        <v>6</v>
      </c>
      <c r="N778" s="19">
        <v>4443841.833333333</v>
      </c>
      <c r="O778" s="5">
        <f>IF(AND($N778&gt;='202503'!$E$2,$N778&lt;='202503'!$F$2),'202503'!$I$2,IF(AND($N778&gt;='202503'!$E$3,$N778&lt;='202503'!$F$3),'202503'!$I$3,IF(AND($N778&gt;='202503'!$E$4,$N778&lt;='202503'!$F$4),'202503'!$I$4,IF(AND($N778&gt;='202503'!$E$5,$N778&lt;='202503'!$F$5),'202503'!$I$5,0))))</f>
        <v>4</v>
      </c>
      <c r="P778" s="5">
        <f>IF(AND($N778&gt;='202503'!$E$2,$N778&lt;='202503'!$F$2),'202503'!$G$2,IF(AND($N778&gt;='202503'!$E$3,$N778&lt;='202503'!$F$3),'202503'!$G$3,IF(AND($N778&gt;='202503'!$E$4,$N778&lt;='202503'!$F$4),'202503'!$G$4,IF(AND($N778&gt;='202503'!$E$5,$N778&lt;='202503'!$F$5),'202503'!$G$5,0))))</f>
        <v>0</v>
      </c>
    </row>
    <row r="779" spans="1:16" hidden="1" x14ac:dyDescent="0.25">
      <c r="A779" s="5"/>
      <c r="B779" s="5">
        <v>16027123</v>
      </c>
      <c r="C779" s="5" t="s">
        <v>1603</v>
      </c>
      <c r="D779" s="5" t="s">
        <v>1604</v>
      </c>
      <c r="E779" s="5" t="s">
        <v>1605</v>
      </c>
      <c r="F779" s="4">
        <v>998829</v>
      </c>
      <c r="G779" s="4">
        <v>966283</v>
      </c>
      <c r="H779" s="4">
        <v>1881076</v>
      </c>
      <c r="I779" s="4">
        <v>966283</v>
      </c>
      <c r="J779" s="4">
        <v>966283</v>
      </c>
      <c r="K779" s="4">
        <v>1889210</v>
      </c>
      <c r="L779" s="4">
        <v>7667964</v>
      </c>
      <c r="M779" s="4">
        <v>6</v>
      </c>
      <c r="N779" s="19">
        <v>1277994</v>
      </c>
      <c r="O779" s="5">
        <f>IF(AND($N779&gt;='202503'!$E$2,$N779&lt;='202503'!$F$2),'202503'!$I$2,IF(AND($N779&gt;='202503'!$E$3,$N779&lt;='202503'!$F$3),'202503'!$I$3,IF(AND($N779&gt;='202503'!$E$4,$N779&lt;='202503'!$F$4),'202503'!$I$4,IF(AND($N779&gt;='202503'!$E$5,$N779&lt;='202503'!$F$5),'202503'!$I$5,0))))</f>
        <v>3</v>
      </c>
      <c r="P779" s="5">
        <f>IF(AND($N779&gt;='202503'!$E$2,$N779&lt;='202503'!$F$2),'202503'!$G$2,IF(AND($N779&gt;='202503'!$E$3,$N779&lt;='202503'!$F$3),'202503'!$G$3,IF(AND($N779&gt;='202503'!$E$4,$N779&lt;='202503'!$F$4),'202503'!$G$4,IF(AND($N779&gt;='202503'!$E$5,$N779&lt;='202503'!$F$5),'202503'!$G$5,0))))</f>
        <v>4267</v>
      </c>
    </row>
    <row r="780" spans="1:16" hidden="1" x14ac:dyDescent="0.25">
      <c r="A780" s="5"/>
      <c r="B780" s="5">
        <v>16033868</v>
      </c>
      <c r="C780" s="5">
        <v>160338687</v>
      </c>
      <c r="D780" s="5" t="s">
        <v>1606</v>
      </c>
      <c r="E780" s="5" t="s">
        <v>1607</v>
      </c>
      <c r="F780" s="4">
        <v>5256056</v>
      </c>
      <c r="G780" s="4">
        <v>5083800</v>
      </c>
      <c r="H780" s="4">
        <v>7787772</v>
      </c>
      <c r="I780" s="4">
        <v>5083800</v>
      </c>
      <c r="J780" s="4">
        <v>5083800</v>
      </c>
      <c r="K780" s="4">
        <v>7826077</v>
      </c>
      <c r="L780" s="4">
        <v>36121305</v>
      </c>
      <c r="M780" s="4">
        <v>6</v>
      </c>
      <c r="N780" s="19">
        <v>6020217.5</v>
      </c>
      <c r="O780" s="5">
        <f>IF(AND($N780&gt;='202503'!$E$2,$N780&lt;='202503'!$F$2),'202503'!$I$2,IF(AND($N780&gt;='202503'!$E$3,$N780&lt;='202503'!$F$3),'202503'!$I$3,IF(AND($N780&gt;='202503'!$E$4,$N780&lt;='202503'!$F$4),'202503'!$I$4,IF(AND($N780&gt;='202503'!$E$5,$N780&lt;='202503'!$F$5),'202503'!$I$5,0))))</f>
        <v>4</v>
      </c>
      <c r="P780" s="5">
        <f>IF(AND($N780&gt;='202503'!$E$2,$N780&lt;='202503'!$F$2),'202503'!$G$2,IF(AND($N780&gt;='202503'!$E$3,$N780&lt;='202503'!$F$3),'202503'!$G$3,IF(AND($N780&gt;='202503'!$E$4,$N780&lt;='202503'!$F$4),'202503'!$G$4,IF(AND($N780&gt;='202503'!$E$5,$N780&lt;='202503'!$F$5),'202503'!$G$5,0))))</f>
        <v>0</v>
      </c>
    </row>
    <row r="781" spans="1:16" hidden="1" x14ac:dyDescent="0.25">
      <c r="A781" s="5"/>
      <c r="B781" s="5">
        <v>16039220</v>
      </c>
      <c r="C781" s="5">
        <v>160392207</v>
      </c>
      <c r="D781" s="5" t="s">
        <v>1608</v>
      </c>
      <c r="E781" s="5" t="s">
        <v>1609</v>
      </c>
      <c r="F781" s="4">
        <v>2134174</v>
      </c>
      <c r="G781" s="4">
        <v>2060691</v>
      </c>
      <c r="H781" s="4">
        <v>3930036</v>
      </c>
      <c r="I781" s="4">
        <v>2060691</v>
      </c>
      <c r="J781" s="4">
        <v>2060691</v>
      </c>
      <c r="K781" s="4">
        <v>3947212</v>
      </c>
      <c r="L781" s="4">
        <v>16193495</v>
      </c>
      <c r="M781" s="4">
        <v>6</v>
      </c>
      <c r="N781" s="19">
        <v>2698915.8333333335</v>
      </c>
      <c r="O781" s="5">
        <f>IF(AND($N781&gt;='202503'!$E$2,$N781&lt;='202503'!$F$2),'202503'!$I$2,IF(AND($N781&gt;='202503'!$E$3,$N781&lt;='202503'!$F$3),'202503'!$I$3,IF(AND($N781&gt;='202503'!$E$4,$N781&lt;='202503'!$F$4),'202503'!$I$4,IF(AND($N781&gt;='202503'!$E$5,$N781&lt;='202503'!$F$5),'202503'!$I$5,0))))</f>
        <v>4</v>
      </c>
      <c r="P781" s="5">
        <f>IF(AND($N781&gt;='202503'!$E$2,$N781&lt;='202503'!$F$2),'202503'!$G$2,IF(AND($N781&gt;='202503'!$E$3,$N781&lt;='202503'!$F$3),'202503'!$G$3,IF(AND($N781&gt;='202503'!$E$4,$N781&lt;='202503'!$F$4),'202503'!$G$4,IF(AND($N781&gt;='202503'!$E$5,$N781&lt;='202503'!$F$5),'202503'!$G$5,0))))</f>
        <v>0</v>
      </c>
    </row>
    <row r="782" spans="1:16" hidden="1" x14ac:dyDescent="0.25">
      <c r="A782" s="5"/>
      <c r="B782" s="5">
        <v>16049131</v>
      </c>
      <c r="C782" s="5">
        <v>160491310</v>
      </c>
      <c r="D782" s="5" t="s">
        <v>1610</v>
      </c>
      <c r="E782" s="5" t="s">
        <v>1611</v>
      </c>
      <c r="F782" s="4">
        <v>2234402</v>
      </c>
      <c r="G782" s="4">
        <v>2155810</v>
      </c>
      <c r="H782" s="4">
        <v>4490589</v>
      </c>
      <c r="I782" s="4">
        <v>2343486</v>
      </c>
      <c r="J782" s="4">
        <v>2343486</v>
      </c>
      <c r="K782" s="4">
        <v>4610900</v>
      </c>
      <c r="L782" s="4">
        <v>18178673</v>
      </c>
      <c r="M782" s="4">
        <v>6</v>
      </c>
      <c r="N782" s="19">
        <v>3029778.8333333335</v>
      </c>
      <c r="O782" s="5">
        <f>IF(AND($N782&gt;='202503'!$E$2,$N782&lt;='202503'!$F$2),'202503'!$I$2,IF(AND($N782&gt;='202503'!$E$3,$N782&lt;='202503'!$F$3),'202503'!$I$3,IF(AND($N782&gt;='202503'!$E$4,$N782&lt;='202503'!$F$4),'202503'!$I$4,IF(AND($N782&gt;='202503'!$E$5,$N782&lt;='202503'!$F$5),'202503'!$I$5,0))))</f>
        <v>4</v>
      </c>
      <c r="P782" s="5">
        <f>IF(AND($N782&gt;='202503'!$E$2,$N782&lt;='202503'!$F$2),'202503'!$G$2,IF(AND($N782&gt;='202503'!$E$3,$N782&lt;='202503'!$F$3),'202503'!$G$3,IF(AND($N782&gt;='202503'!$E$4,$N782&lt;='202503'!$F$4),'202503'!$G$4,IF(AND($N782&gt;='202503'!$E$5,$N782&lt;='202503'!$F$5),'202503'!$G$5,0))))</f>
        <v>0</v>
      </c>
    </row>
    <row r="783" spans="1:16" hidden="1" x14ac:dyDescent="0.25">
      <c r="A783" s="5"/>
      <c r="B783" s="5">
        <v>16051650</v>
      </c>
      <c r="C783" s="5" t="s">
        <v>1612</v>
      </c>
      <c r="D783" s="5" t="s">
        <v>1613</v>
      </c>
      <c r="E783" s="5" t="s">
        <v>1614</v>
      </c>
      <c r="F783" s="4">
        <v>1964953</v>
      </c>
      <c r="G783" s="4">
        <v>1893965</v>
      </c>
      <c r="H783" s="4">
        <v>3617897</v>
      </c>
      <c r="I783" s="4">
        <v>1893965</v>
      </c>
      <c r="J783" s="4">
        <v>1893965</v>
      </c>
      <c r="K783" s="4">
        <v>3633698</v>
      </c>
      <c r="L783" s="4">
        <v>14898443</v>
      </c>
      <c r="M783" s="4">
        <v>6</v>
      </c>
      <c r="N783" s="19">
        <v>2483073.8333333335</v>
      </c>
      <c r="O783" s="5">
        <f>IF(AND($N783&gt;='202503'!$E$2,$N783&lt;='202503'!$F$2),'202503'!$I$2,IF(AND($N783&gt;='202503'!$E$3,$N783&lt;='202503'!$F$3),'202503'!$I$3,IF(AND($N783&gt;='202503'!$E$4,$N783&lt;='202503'!$F$4),'202503'!$I$4,IF(AND($N783&gt;='202503'!$E$5,$N783&lt;='202503'!$F$5),'202503'!$I$5,0))))</f>
        <v>4</v>
      </c>
      <c r="P783" s="5">
        <f>IF(AND($N783&gt;='202503'!$E$2,$N783&lt;='202503'!$F$2),'202503'!$G$2,IF(AND($N783&gt;='202503'!$E$3,$N783&lt;='202503'!$F$3),'202503'!$G$3,IF(AND($N783&gt;='202503'!$E$4,$N783&lt;='202503'!$F$4),'202503'!$G$4,IF(AND($N783&gt;='202503'!$E$5,$N783&lt;='202503'!$F$5),'202503'!$G$5,0))))</f>
        <v>0</v>
      </c>
    </row>
    <row r="784" spans="1:16" hidden="1" x14ac:dyDescent="0.25">
      <c r="A784" s="5"/>
      <c r="B784" s="5">
        <v>16054790</v>
      </c>
      <c r="C784" s="5">
        <v>160547901</v>
      </c>
      <c r="D784" s="5" t="s">
        <v>1615</v>
      </c>
      <c r="E784" s="5" t="s">
        <v>1616</v>
      </c>
      <c r="F784" s="4">
        <v>2237925</v>
      </c>
      <c r="G784" s="4">
        <v>2155810</v>
      </c>
      <c r="H784" s="4">
        <v>4249736</v>
      </c>
      <c r="I784" s="4">
        <v>2155810</v>
      </c>
      <c r="J784" s="4">
        <v>2155810</v>
      </c>
      <c r="K784" s="4">
        <v>4268003</v>
      </c>
      <c r="L784" s="4">
        <v>17223094</v>
      </c>
      <c r="M784" s="4">
        <v>6</v>
      </c>
      <c r="N784" s="19">
        <v>2870515.6666666665</v>
      </c>
      <c r="O784" s="5">
        <f>IF(AND($N784&gt;='202503'!$E$2,$N784&lt;='202503'!$F$2),'202503'!$I$2,IF(AND($N784&gt;='202503'!$E$3,$N784&lt;='202503'!$F$3),'202503'!$I$3,IF(AND($N784&gt;='202503'!$E$4,$N784&lt;='202503'!$F$4),'202503'!$I$4,IF(AND($N784&gt;='202503'!$E$5,$N784&lt;='202503'!$F$5),'202503'!$I$5,0))))</f>
        <v>4</v>
      </c>
      <c r="P784" s="5">
        <f>IF(AND($N784&gt;='202503'!$E$2,$N784&lt;='202503'!$F$2),'202503'!$G$2,IF(AND($N784&gt;='202503'!$E$3,$N784&lt;='202503'!$F$3),'202503'!$G$3,IF(AND($N784&gt;='202503'!$E$4,$N784&lt;='202503'!$F$4),'202503'!$G$4,IF(AND($N784&gt;='202503'!$E$5,$N784&lt;='202503'!$F$5),'202503'!$G$5,0))))</f>
        <v>0</v>
      </c>
    </row>
    <row r="785" spans="1:16" hidden="1" x14ac:dyDescent="0.25">
      <c r="A785" s="5"/>
      <c r="B785" s="5">
        <v>16070536</v>
      </c>
      <c r="C785" s="5">
        <v>160705361</v>
      </c>
      <c r="D785" s="5" t="s">
        <v>5094</v>
      </c>
      <c r="E785" s="5" t="s">
        <v>4915</v>
      </c>
      <c r="F785" s="4"/>
      <c r="G785" s="4"/>
      <c r="H785" s="4">
        <v>1649286</v>
      </c>
      <c r="I785" s="4">
        <v>861238</v>
      </c>
      <c r="J785" s="4">
        <v>861238</v>
      </c>
      <c r="K785" s="4">
        <v>1442467</v>
      </c>
      <c r="L785" s="4">
        <v>4814229</v>
      </c>
      <c r="M785" s="4">
        <v>4</v>
      </c>
      <c r="N785" s="19">
        <v>1203557.25</v>
      </c>
      <c r="O785" s="5">
        <f>IF(AND($N785&gt;='202503'!$E$2,$N785&lt;='202503'!$F$2),'202503'!$I$2,IF(AND($N785&gt;='202503'!$E$3,$N785&lt;='202503'!$F$3),'202503'!$I$3,IF(AND($N785&gt;='202503'!$E$4,$N785&lt;='202503'!$F$4),'202503'!$I$4,IF(AND($N785&gt;='202503'!$E$5,$N785&lt;='202503'!$F$5),'202503'!$I$5,0))))</f>
        <v>3</v>
      </c>
      <c r="P785" s="5">
        <f>IF(AND($N785&gt;='202503'!$E$2,$N785&lt;='202503'!$F$2),'202503'!$G$2,IF(AND($N785&gt;='202503'!$E$3,$N785&lt;='202503'!$F$3),'202503'!$G$3,IF(AND($N785&gt;='202503'!$E$4,$N785&lt;='202503'!$F$4),'202503'!$G$4,IF(AND($N785&gt;='202503'!$E$5,$N785&lt;='202503'!$F$5),'202503'!$G$5,0))))</f>
        <v>4267</v>
      </c>
    </row>
    <row r="786" spans="1:16" hidden="1" x14ac:dyDescent="0.25">
      <c r="A786" s="5"/>
      <c r="B786" s="5">
        <v>16074703</v>
      </c>
      <c r="C786" s="5" t="s">
        <v>4916</v>
      </c>
      <c r="D786" s="5" t="s">
        <v>5095</v>
      </c>
      <c r="E786" s="5" t="s">
        <v>4917</v>
      </c>
      <c r="F786" s="4">
        <v>1381238</v>
      </c>
      <c r="G786" s="4">
        <v>1334152</v>
      </c>
      <c r="H786" s="4">
        <v>2320408</v>
      </c>
      <c r="I786" s="4">
        <v>1334152</v>
      </c>
      <c r="J786" s="4">
        <v>1334152</v>
      </c>
      <c r="K786" s="4">
        <v>2331051</v>
      </c>
      <c r="L786" s="4">
        <v>10035153</v>
      </c>
      <c r="M786" s="4">
        <v>6</v>
      </c>
      <c r="N786" s="19">
        <v>1672525.5</v>
      </c>
      <c r="O786" s="5">
        <f>IF(AND($N786&gt;='202503'!$E$2,$N786&lt;='202503'!$F$2),'202503'!$I$2,IF(AND($N786&gt;='202503'!$E$3,$N786&lt;='202503'!$F$3),'202503'!$I$3,IF(AND($N786&gt;='202503'!$E$4,$N786&lt;='202503'!$F$4),'202503'!$I$4,IF(AND($N786&gt;='202503'!$E$5,$N786&lt;='202503'!$F$5),'202503'!$I$5,0))))</f>
        <v>4</v>
      </c>
      <c r="P786" s="5">
        <f>IF(AND($N786&gt;='202503'!$E$2,$N786&lt;='202503'!$F$2),'202503'!$G$2,IF(AND($N786&gt;='202503'!$E$3,$N786&lt;='202503'!$F$3),'202503'!$G$3,IF(AND($N786&gt;='202503'!$E$4,$N786&lt;='202503'!$F$4),'202503'!$G$4,IF(AND($N786&gt;='202503'!$E$5,$N786&lt;='202503'!$F$5),'202503'!$G$5,0))))</f>
        <v>0</v>
      </c>
    </row>
    <row r="787" spans="1:16" hidden="1" x14ac:dyDescent="0.25">
      <c r="A787" s="5"/>
      <c r="B787" s="5">
        <v>16075760</v>
      </c>
      <c r="C787" s="5">
        <v>160757604</v>
      </c>
      <c r="D787" s="5" t="s">
        <v>1617</v>
      </c>
      <c r="E787" s="5" t="s">
        <v>1618</v>
      </c>
      <c r="F787" s="4">
        <v>3387934</v>
      </c>
      <c r="G787" s="4">
        <v>3387934</v>
      </c>
      <c r="H787" s="4">
        <v>6288646</v>
      </c>
      <c r="I787" s="4">
        <v>3387934</v>
      </c>
      <c r="J787" s="4">
        <v>3387934</v>
      </c>
      <c r="K787" s="4">
        <v>985517</v>
      </c>
      <c r="L787" s="4">
        <v>20825899</v>
      </c>
      <c r="M787" s="4">
        <v>6</v>
      </c>
      <c r="N787" s="19">
        <v>3470983.1666666665</v>
      </c>
      <c r="O787" s="5">
        <f>IF(AND($N787&gt;='202503'!$E$2,$N787&lt;='202503'!$F$2),'202503'!$I$2,IF(AND($N787&gt;='202503'!$E$3,$N787&lt;='202503'!$F$3),'202503'!$I$3,IF(AND($N787&gt;='202503'!$E$4,$N787&lt;='202503'!$F$4),'202503'!$I$4,IF(AND($N787&gt;='202503'!$E$5,$N787&lt;='202503'!$F$5),'202503'!$I$5,0))))</f>
        <v>4</v>
      </c>
      <c r="P787" s="5">
        <f>IF(AND($N787&gt;='202503'!$E$2,$N787&lt;='202503'!$F$2),'202503'!$G$2,IF(AND($N787&gt;='202503'!$E$3,$N787&lt;='202503'!$F$3),'202503'!$G$3,IF(AND($N787&gt;='202503'!$E$4,$N787&lt;='202503'!$F$4),'202503'!$G$4,IF(AND($N787&gt;='202503'!$E$5,$N787&lt;='202503'!$F$5),'202503'!$G$5,0))))</f>
        <v>0</v>
      </c>
    </row>
    <row r="788" spans="1:16" hidden="1" x14ac:dyDescent="0.25">
      <c r="A788" s="5"/>
      <c r="B788" s="5">
        <v>16102197</v>
      </c>
      <c r="C788" s="5">
        <v>161021970</v>
      </c>
      <c r="D788" s="5" t="s">
        <v>1619</v>
      </c>
      <c r="E788" s="5" t="s">
        <v>1620</v>
      </c>
      <c r="F788" s="4">
        <v>2804651</v>
      </c>
      <c r="G788" s="4">
        <v>2703402</v>
      </c>
      <c r="H788" s="4">
        <v>5147643</v>
      </c>
      <c r="I788" s="4">
        <v>2703402</v>
      </c>
      <c r="J788" s="4">
        <v>2703402</v>
      </c>
      <c r="K788" s="4">
        <v>5172204</v>
      </c>
      <c r="L788" s="4">
        <v>21234704</v>
      </c>
      <c r="M788" s="4">
        <v>6</v>
      </c>
      <c r="N788" s="19">
        <v>3539117.3333333335</v>
      </c>
      <c r="O788" s="5">
        <f>IF(AND($N788&gt;='202503'!$E$2,$N788&lt;='202503'!$F$2),'202503'!$I$2,IF(AND($N788&gt;='202503'!$E$3,$N788&lt;='202503'!$F$3),'202503'!$I$3,IF(AND($N788&gt;='202503'!$E$4,$N788&lt;='202503'!$F$4),'202503'!$I$4,IF(AND($N788&gt;='202503'!$E$5,$N788&lt;='202503'!$F$5),'202503'!$I$5,0))))</f>
        <v>4</v>
      </c>
      <c r="P788" s="5">
        <f>IF(AND($N788&gt;='202503'!$E$2,$N788&lt;='202503'!$F$2),'202503'!$G$2,IF(AND($N788&gt;='202503'!$E$3,$N788&lt;='202503'!$F$3),'202503'!$G$3,IF(AND($N788&gt;='202503'!$E$4,$N788&lt;='202503'!$F$4),'202503'!$G$4,IF(AND($N788&gt;='202503'!$E$5,$N788&lt;='202503'!$F$5),'202503'!$G$5,0))))</f>
        <v>0</v>
      </c>
    </row>
    <row r="789" spans="1:16" hidden="1" x14ac:dyDescent="0.25">
      <c r="A789" s="5"/>
      <c r="B789" s="5">
        <v>16102613</v>
      </c>
      <c r="C789" s="5">
        <v>161026131</v>
      </c>
      <c r="D789" s="5" t="s">
        <v>5096</v>
      </c>
      <c r="E789" s="5" t="s">
        <v>4918</v>
      </c>
      <c r="F789" s="4"/>
      <c r="G789" s="4"/>
      <c r="H789" s="4"/>
      <c r="I789" s="4"/>
      <c r="J789" s="4"/>
      <c r="K789" s="4">
        <v>783160</v>
      </c>
      <c r="L789" s="4">
        <v>783160</v>
      </c>
      <c r="M789" s="4">
        <v>1</v>
      </c>
      <c r="N789" s="19">
        <v>783160</v>
      </c>
      <c r="O789" s="5">
        <f>IF(AND($N789&gt;='202503'!$E$2,$N789&lt;='202503'!$F$2),'202503'!$I$2,IF(AND($N789&gt;='202503'!$E$3,$N789&lt;='202503'!$F$3),'202503'!$I$3,IF(AND($N789&gt;='202503'!$E$4,$N789&lt;='202503'!$F$4),'202503'!$I$4,IF(AND($N789&gt;='202503'!$E$5,$N789&lt;='202503'!$F$5),'202503'!$I$5,0))))</f>
        <v>2</v>
      </c>
      <c r="P789" s="5">
        <f>IF(AND($N789&gt;='202503'!$E$2,$N789&lt;='202503'!$F$2),'202503'!$G$2,IF(AND($N789&gt;='202503'!$E$3,$N789&lt;='202503'!$F$3),'202503'!$G$3,IF(AND($N789&gt;='202503'!$E$4,$N789&lt;='202503'!$F$4),'202503'!$G$4,IF(AND($N789&gt;='202503'!$E$5,$N789&lt;='202503'!$F$5),'202503'!$G$5,0))))</f>
        <v>13505</v>
      </c>
    </row>
    <row r="790" spans="1:16" hidden="1" x14ac:dyDescent="0.25">
      <c r="A790" s="5"/>
      <c r="B790" s="5">
        <v>16103280</v>
      </c>
      <c r="C790" s="5">
        <v>161032808</v>
      </c>
      <c r="D790" s="5" t="s">
        <v>1621</v>
      </c>
      <c r="E790" s="5" t="s">
        <v>1622</v>
      </c>
      <c r="F790" s="4">
        <v>2019454</v>
      </c>
      <c r="G790" s="4">
        <v>1946825</v>
      </c>
      <c r="H790" s="4">
        <v>3676976</v>
      </c>
      <c r="I790" s="4">
        <v>1957398</v>
      </c>
      <c r="J790" s="4">
        <v>1957398</v>
      </c>
      <c r="K790" s="4">
        <v>3703769</v>
      </c>
      <c r="L790" s="4">
        <v>15261820</v>
      </c>
      <c r="M790" s="4">
        <v>6</v>
      </c>
      <c r="N790" s="19">
        <v>2543636.6666666665</v>
      </c>
      <c r="O790" s="5">
        <f>IF(AND($N790&gt;='202503'!$E$2,$N790&lt;='202503'!$F$2),'202503'!$I$2,IF(AND($N790&gt;='202503'!$E$3,$N790&lt;='202503'!$F$3),'202503'!$I$3,IF(AND($N790&gt;='202503'!$E$4,$N790&lt;='202503'!$F$4),'202503'!$I$4,IF(AND($N790&gt;='202503'!$E$5,$N790&lt;='202503'!$F$5),'202503'!$I$5,0))))</f>
        <v>4</v>
      </c>
      <c r="P790" s="5">
        <f>IF(AND($N790&gt;='202503'!$E$2,$N790&lt;='202503'!$F$2),'202503'!$G$2,IF(AND($N790&gt;='202503'!$E$3,$N790&lt;='202503'!$F$3),'202503'!$G$3,IF(AND($N790&gt;='202503'!$E$4,$N790&lt;='202503'!$F$4),'202503'!$G$4,IF(AND($N790&gt;='202503'!$E$5,$N790&lt;='202503'!$F$5),'202503'!$G$5,0))))</f>
        <v>0</v>
      </c>
    </row>
    <row r="791" spans="1:16" hidden="1" x14ac:dyDescent="0.25">
      <c r="A791" s="5"/>
      <c r="B791" s="5">
        <v>16104049</v>
      </c>
      <c r="C791" s="5">
        <v>161040495</v>
      </c>
      <c r="D791" s="5" t="s">
        <v>1623</v>
      </c>
      <c r="E791" s="5" t="s">
        <v>1624</v>
      </c>
      <c r="F791" s="4">
        <v>1965072</v>
      </c>
      <c r="G791" s="4">
        <v>1904538</v>
      </c>
      <c r="H791" s="4">
        <v>3634689</v>
      </c>
      <c r="I791" s="4">
        <v>1904538</v>
      </c>
      <c r="J791" s="4">
        <v>1904538</v>
      </c>
      <c r="K791" s="4">
        <v>3650570</v>
      </c>
      <c r="L791" s="4">
        <v>14963945</v>
      </c>
      <c r="M791" s="4">
        <v>6</v>
      </c>
      <c r="N791" s="19">
        <v>2493990.8333333335</v>
      </c>
      <c r="O791" s="5">
        <f>IF(AND($N791&gt;='202503'!$E$2,$N791&lt;='202503'!$F$2),'202503'!$I$2,IF(AND($N791&gt;='202503'!$E$3,$N791&lt;='202503'!$F$3),'202503'!$I$3,IF(AND($N791&gt;='202503'!$E$4,$N791&lt;='202503'!$F$4),'202503'!$I$4,IF(AND($N791&gt;='202503'!$E$5,$N791&lt;='202503'!$F$5),'202503'!$I$5,0))))</f>
        <v>4</v>
      </c>
      <c r="P791" s="5">
        <f>IF(AND($N791&gt;='202503'!$E$2,$N791&lt;='202503'!$F$2),'202503'!$G$2,IF(AND($N791&gt;='202503'!$E$3,$N791&lt;='202503'!$F$3),'202503'!$G$3,IF(AND($N791&gt;='202503'!$E$4,$N791&lt;='202503'!$F$4),'202503'!$G$4,IF(AND($N791&gt;='202503'!$E$5,$N791&lt;='202503'!$F$5),'202503'!$G$5,0))))</f>
        <v>0</v>
      </c>
    </row>
    <row r="792" spans="1:16" hidden="1" x14ac:dyDescent="0.25">
      <c r="A792" s="5"/>
      <c r="B792" s="5">
        <v>16104160</v>
      </c>
      <c r="C792" s="5">
        <v>161041602</v>
      </c>
      <c r="D792" s="5" t="s">
        <v>1625</v>
      </c>
      <c r="E792" s="5" t="s">
        <v>1626</v>
      </c>
      <c r="F792" s="4">
        <v>1661089</v>
      </c>
      <c r="G792" s="4">
        <v>1601004</v>
      </c>
      <c r="H792" s="4">
        <v>3248380</v>
      </c>
      <c r="I792" s="4">
        <v>1744068</v>
      </c>
      <c r="J792" s="4">
        <v>1744068</v>
      </c>
      <c r="K792" s="4">
        <v>3351831</v>
      </c>
      <c r="L792" s="4">
        <v>13350440</v>
      </c>
      <c r="M792" s="4">
        <v>6</v>
      </c>
      <c r="N792" s="19">
        <v>2225073.3333333335</v>
      </c>
      <c r="O792" s="5">
        <f>IF(AND($N792&gt;='202503'!$E$2,$N792&lt;='202503'!$F$2),'202503'!$I$2,IF(AND($N792&gt;='202503'!$E$3,$N792&lt;='202503'!$F$3),'202503'!$I$3,IF(AND($N792&gt;='202503'!$E$4,$N792&lt;='202503'!$F$4),'202503'!$I$4,IF(AND($N792&gt;='202503'!$E$5,$N792&lt;='202503'!$F$5),'202503'!$I$5,0))))</f>
        <v>4</v>
      </c>
      <c r="P792" s="5">
        <f>IF(AND($N792&gt;='202503'!$E$2,$N792&lt;='202503'!$F$2),'202503'!$G$2,IF(AND($N792&gt;='202503'!$E$3,$N792&lt;='202503'!$F$3),'202503'!$G$3,IF(AND($N792&gt;='202503'!$E$4,$N792&lt;='202503'!$F$4),'202503'!$G$4,IF(AND($N792&gt;='202503'!$E$5,$N792&lt;='202503'!$F$5),'202503'!$G$5,0))))</f>
        <v>0</v>
      </c>
    </row>
    <row r="793" spans="1:16" hidden="1" x14ac:dyDescent="0.25">
      <c r="A793" s="5"/>
      <c r="B793" s="5">
        <v>16104665</v>
      </c>
      <c r="C793" s="5">
        <v>161046655</v>
      </c>
      <c r="D793" s="5" t="s">
        <v>1627</v>
      </c>
      <c r="E793" s="5" t="s">
        <v>1628</v>
      </c>
      <c r="F793" s="4">
        <v>36185</v>
      </c>
      <c r="G793" s="4"/>
      <c r="H793" s="4"/>
      <c r="I793" s="4"/>
      <c r="J793" s="4"/>
      <c r="K793" s="4"/>
      <c r="L793" s="4">
        <v>36185</v>
      </c>
      <c r="M793" s="4">
        <v>1</v>
      </c>
      <c r="N793" s="19">
        <v>36185</v>
      </c>
      <c r="O793" s="5">
        <f>IF(AND($N793&gt;='202503'!$E$2,$N793&lt;='202503'!$F$2),'202503'!$I$2,IF(AND($N793&gt;='202503'!$E$3,$N793&lt;='202503'!$F$3),'202503'!$I$3,IF(AND($N793&gt;='202503'!$E$4,$N793&lt;='202503'!$F$4),'202503'!$I$4,IF(AND($N793&gt;='202503'!$E$5,$N793&lt;='202503'!$F$5),'202503'!$I$5,0))))</f>
        <v>1</v>
      </c>
      <c r="P793" s="5">
        <f>IF(AND($N793&gt;='202503'!$E$2,$N793&lt;='202503'!$F$2),'202503'!$G$2,IF(AND($N793&gt;='202503'!$E$3,$N793&lt;='202503'!$F$3),'202503'!$G$3,IF(AND($N793&gt;='202503'!$E$4,$N793&lt;='202503'!$F$4),'202503'!$G$4,IF(AND($N793&gt;='202503'!$E$5,$N793&lt;='202503'!$F$5),'202503'!$G$5,0))))</f>
        <v>22007</v>
      </c>
    </row>
    <row r="794" spans="1:16" hidden="1" x14ac:dyDescent="0.25">
      <c r="A794" s="5"/>
      <c r="B794" s="5">
        <v>16106957</v>
      </c>
      <c r="C794" s="5">
        <v>161069574</v>
      </c>
      <c r="D794" s="5" t="s">
        <v>1629</v>
      </c>
      <c r="E794" s="5" t="s">
        <v>1630</v>
      </c>
      <c r="F794" s="4">
        <v>1948692</v>
      </c>
      <c r="G794" s="4">
        <v>1888884</v>
      </c>
      <c r="H794" s="4">
        <v>3590028</v>
      </c>
      <c r="I794" s="4">
        <v>1888884</v>
      </c>
      <c r="J794" s="4">
        <v>1888884</v>
      </c>
      <c r="K794" s="4">
        <v>3605746</v>
      </c>
      <c r="L794" s="4">
        <v>14811118</v>
      </c>
      <c r="M794" s="4">
        <v>6</v>
      </c>
      <c r="N794" s="19">
        <v>2468519.6666666665</v>
      </c>
      <c r="O794" s="5">
        <f>IF(AND($N794&gt;='202503'!$E$2,$N794&lt;='202503'!$F$2),'202503'!$I$2,IF(AND($N794&gt;='202503'!$E$3,$N794&lt;='202503'!$F$3),'202503'!$I$3,IF(AND($N794&gt;='202503'!$E$4,$N794&lt;='202503'!$F$4),'202503'!$I$4,IF(AND($N794&gt;='202503'!$E$5,$N794&lt;='202503'!$F$5),'202503'!$I$5,0))))</f>
        <v>4</v>
      </c>
      <c r="P794" s="5">
        <f>IF(AND($N794&gt;='202503'!$E$2,$N794&lt;='202503'!$F$2),'202503'!$G$2,IF(AND($N794&gt;='202503'!$E$3,$N794&lt;='202503'!$F$3),'202503'!$G$3,IF(AND($N794&gt;='202503'!$E$4,$N794&lt;='202503'!$F$4),'202503'!$G$4,IF(AND($N794&gt;='202503'!$E$5,$N794&lt;='202503'!$F$5),'202503'!$G$5,0))))</f>
        <v>0</v>
      </c>
    </row>
    <row r="795" spans="1:16" hidden="1" x14ac:dyDescent="0.25">
      <c r="A795" s="5"/>
      <c r="B795" s="5">
        <v>16107414</v>
      </c>
      <c r="C795" s="5">
        <v>161074144</v>
      </c>
      <c r="D795" s="5" t="s">
        <v>1631</v>
      </c>
      <c r="E795" s="5" t="s">
        <v>1632</v>
      </c>
      <c r="F795" s="4">
        <v>995765</v>
      </c>
      <c r="G795" s="4">
        <v>968793</v>
      </c>
      <c r="H795" s="4">
        <v>1845666</v>
      </c>
      <c r="I795" s="4">
        <v>968793</v>
      </c>
      <c r="J795" s="4">
        <v>968793</v>
      </c>
      <c r="K795" s="4">
        <v>1853735</v>
      </c>
      <c r="L795" s="4">
        <v>7601545</v>
      </c>
      <c r="M795" s="4">
        <v>6</v>
      </c>
      <c r="N795" s="19">
        <v>1266924.1666666667</v>
      </c>
      <c r="O795" s="5">
        <f>IF(AND($N795&gt;='202503'!$E$2,$N795&lt;='202503'!$F$2),'202503'!$I$2,IF(AND($N795&gt;='202503'!$E$3,$N795&lt;='202503'!$F$3),'202503'!$I$3,IF(AND($N795&gt;='202503'!$E$4,$N795&lt;='202503'!$F$4),'202503'!$I$4,IF(AND($N795&gt;='202503'!$E$5,$N795&lt;='202503'!$F$5),'202503'!$I$5,0))))</f>
        <v>3</v>
      </c>
      <c r="P795" s="5">
        <f>IF(AND($N795&gt;='202503'!$E$2,$N795&lt;='202503'!$F$2),'202503'!$G$2,IF(AND($N795&gt;='202503'!$E$3,$N795&lt;='202503'!$F$3),'202503'!$G$3,IF(AND($N795&gt;='202503'!$E$4,$N795&lt;='202503'!$F$4),'202503'!$G$4,IF(AND($N795&gt;='202503'!$E$5,$N795&lt;='202503'!$F$5),'202503'!$G$5,0))))</f>
        <v>4267</v>
      </c>
    </row>
    <row r="796" spans="1:16" hidden="1" x14ac:dyDescent="0.25">
      <c r="A796" s="5"/>
      <c r="B796" s="5">
        <v>16119176</v>
      </c>
      <c r="C796" s="5">
        <v>161191760</v>
      </c>
      <c r="D796" s="5" t="s">
        <v>1633</v>
      </c>
      <c r="E796" s="5" t="s">
        <v>1634</v>
      </c>
      <c r="F796" s="4">
        <v>1870204</v>
      </c>
      <c r="G796" s="4">
        <v>1803372</v>
      </c>
      <c r="H796" s="4">
        <v>3361602</v>
      </c>
      <c r="I796" s="4">
        <v>1803372</v>
      </c>
      <c r="J796" s="4">
        <v>1803372</v>
      </c>
      <c r="K796" s="4">
        <v>3376468</v>
      </c>
      <c r="L796" s="4">
        <v>14018390</v>
      </c>
      <c r="M796" s="4">
        <v>6</v>
      </c>
      <c r="N796" s="19">
        <v>2336398.3333333335</v>
      </c>
      <c r="O796" s="5">
        <f>IF(AND($N796&gt;='202503'!$E$2,$N796&lt;='202503'!$F$2),'202503'!$I$2,IF(AND($N796&gt;='202503'!$E$3,$N796&lt;='202503'!$F$3),'202503'!$I$3,IF(AND($N796&gt;='202503'!$E$4,$N796&lt;='202503'!$F$4),'202503'!$I$4,IF(AND($N796&gt;='202503'!$E$5,$N796&lt;='202503'!$F$5),'202503'!$I$5,0))))</f>
        <v>4</v>
      </c>
      <c r="P796" s="5">
        <f>IF(AND($N796&gt;='202503'!$E$2,$N796&lt;='202503'!$F$2),'202503'!$G$2,IF(AND($N796&gt;='202503'!$E$3,$N796&lt;='202503'!$F$3),'202503'!$G$3,IF(AND($N796&gt;='202503'!$E$4,$N796&lt;='202503'!$F$4),'202503'!$G$4,IF(AND($N796&gt;='202503'!$E$5,$N796&lt;='202503'!$F$5),'202503'!$G$5,0))))</f>
        <v>0</v>
      </c>
    </row>
    <row r="797" spans="1:16" hidden="1" x14ac:dyDescent="0.25">
      <c r="A797" s="5"/>
      <c r="B797" s="5">
        <v>16122931</v>
      </c>
      <c r="C797" s="5">
        <v>161229318</v>
      </c>
      <c r="D797" s="5" t="s">
        <v>1635</v>
      </c>
      <c r="E797" s="5" t="s">
        <v>1636</v>
      </c>
      <c r="F797" s="4">
        <v>1384313</v>
      </c>
      <c r="G797" s="4">
        <v>1334152</v>
      </c>
      <c r="H797" s="4">
        <v>2887040</v>
      </c>
      <c r="I797" s="4">
        <v>1582880</v>
      </c>
      <c r="J797" s="4">
        <v>1582880</v>
      </c>
      <c r="K797" s="4">
        <v>3055992</v>
      </c>
      <c r="L797" s="4">
        <v>11827257</v>
      </c>
      <c r="M797" s="4">
        <v>6</v>
      </c>
      <c r="N797" s="19">
        <v>1971209.5</v>
      </c>
      <c r="O797" s="5">
        <f>IF(AND($N797&gt;='202503'!$E$2,$N797&lt;='202503'!$F$2),'202503'!$I$2,IF(AND($N797&gt;='202503'!$E$3,$N797&lt;='202503'!$F$3),'202503'!$I$3,IF(AND($N797&gt;='202503'!$E$4,$N797&lt;='202503'!$F$4),'202503'!$I$4,IF(AND($N797&gt;='202503'!$E$5,$N797&lt;='202503'!$F$5),'202503'!$I$5,0))))</f>
        <v>4</v>
      </c>
      <c r="P797" s="5">
        <f>IF(AND($N797&gt;='202503'!$E$2,$N797&lt;='202503'!$F$2),'202503'!$G$2,IF(AND($N797&gt;='202503'!$E$3,$N797&lt;='202503'!$F$3),'202503'!$G$3,IF(AND($N797&gt;='202503'!$E$4,$N797&lt;='202503'!$F$4),'202503'!$G$4,IF(AND($N797&gt;='202503'!$E$5,$N797&lt;='202503'!$F$5),'202503'!$G$5,0))))</f>
        <v>0</v>
      </c>
    </row>
    <row r="798" spans="1:16" hidden="1" x14ac:dyDescent="0.25">
      <c r="A798" s="5"/>
      <c r="B798" s="5">
        <v>16125756</v>
      </c>
      <c r="C798" s="5">
        <v>161257567</v>
      </c>
      <c r="D798" s="5" t="s">
        <v>1637</v>
      </c>
      <c r="E798" s="5" t="s">
        <v>1638</v>
      </c>
      <c r="F798" s="4">
        <v>1960733</v>
      </c>
      <c r="G798" s="4">
        <v>1893965</v>
      </c>
      <c r="H798" s="4">
        <v>3624116</v>
      </c>
      <c r="I798" s="4">
        <v>1893965</v>
      </c>
      <c r="J798" s="4">
        <v>1893965</v>
      </c>
      <c r="K798" s="4">
        <v>3639931</v>
      </c>
      <c r="L798" s="4">
        <v>14906675</v>
      </c>
      <c r="M798" s="4">
        <v>6</v>
      </c>
      <c r="N798" s="19">
        <v>2484445.8333333335</v>
      </c>
      <c r="O798" s="5">
        <f>IF(AND($N798&gt;='202503'!$E$2,$N798&lt;='202503'!$F$2),'202503'!$I$2,IF(AND($N798&gt;='202503'!$E$3,$N798&lt;='202503'!$F$3),'202503'!$I$3,IF(AND($N798&gt;='202503'!$E$4,$N798&lt;='202503'!$F$4),'202503'!$I$4,IF(AND($N798&gt;='202503'!$E$5,$N798&lt;='202503'!$F$5),'202503'!$I$5,0))))</f>
        <v>4</v>
      </c>
      <c r="P798" s="5">
        <f>IF(AND($N798&gt;='202503'!$E$2,$N798&lt;='202503'!$F$2),'202503'!$G$2,IF(AND($N798&gt;='202503'!$E$3,$N798&lt;='202503'!$F$3),'202503'!$G$3,IF(AND($N798&gt;='202503'!$E$4,$N798&lt;='202503'!$F$4),'202503'!$G$4,IF(AND($N798&gt;='202503'!$E$5,$N798&lt;='202503'!$F$5),'202503'!$G$5,0))))</f>
        <v>0</v>
      </c>
    </row>
    <row r="799" spans="1:16" hidden="1" x14ac:dyDescent="0.25">
      <c r="A799" s="5"/>
      <c r="B799" s="5">
        <v>16125789</v>
      </c>
      <c r="C799" s="5">
        <v>161257893</v>
      </c>
      <c r="D799" s="5" t="s">
        <v>5097</v>
      </c>
      <c r="E799" s="5" t="s">
        <v>4919</v>
      </c>
      <c r="F799" s="4"/>
      <c r="G799" s="4"/>
      <c r="H799" s="4">
        <v>4160610</v>
      </c>
      <c r="I799" s="4">
        <v>3494926</v>
      </c>
      <c r="J799" s="4">
        <v>3494926</v>
      </c>
      <c r="K799" s="4">
        <v>5518606</v>
      </c>
      <c r="L799" s="4">
        <v>16669068</v>
      </c>
      <c r="M799" s="4">
        <v>4</v>
      </c>
      <c r="N799" s="19">
        <v>4167267</v>
      </c>
      <c r="O799" s="5">
        <f>IF(AND($N799&gt;='202503'!$E$2,$N799&lt;='202503'!$F$2),'202503'!$I$2,IF(AND($N799&gt;='202503'!$E$3,$N799&lt;='202503'!$F$3),'202503'!$I$3,IF(AND($N799&gt;='202503'!$E$4,$N799&lt;='202503'!$F$4),'202503'!$I$4,IF(AND($N799&gt;='202503'!$E$5,$N799&lt;='202503'!$F$5),'202503'!$I$5,0))))</f>
        <v>4</v>
      </c>
      <c r="P799" s="5">
        <f>IF(AND($N799&gt;='202503'!$E$2,$N799&lt;='202503'!$F$2),'202503'!$G$2,IF(AND($N799&gt;='202503'!$E$3,$N799&lt;='202503'!$F$3),'202503'!$G$3,IF(AND($N799&gt;='202503'!$E$4,$N799&lt;='202503'!$F$4),'202503'!$G$4,IF(AND($N799&gt;='202503'!$E$5,$N799&lt;='202503'!$F$5),'202503'!$G$5,0))))</f>
        <v>0</v>
      </c>
    </row>
    <row r="800" spans="1:16" hidden="1" x14ac:dyDescent="0.25">
      <c r="A800" s="5"/>
      <c r="B800" s="5">
        <v>16133184</v>
      </c>
      <c r="C800" s="5">
        <v>161331848</v>
      </c>
      <c r="D800" s="5" t="s">
        <v>1639</v>
      </c>
      <c r="E800" s="5" t="s">
        <v>1640</v>
      </c>
      <c r="F800" s="4">
        <v>2389845</v>
      </c>
      <c r="G800" s="4">
        <v>2303827</v>
      </c>
      <c r="H800" s="4">
        <v>4353757</v>
      </c>
      <c r="I800" s="4">
        <v>2303827</v>
      </c>
      <c r="J800" s="4">
        <v>2303827</v>
      </c>
      <c r="K800" s="4">
        <v>4372874</v>
      </c>
      <c r="L800" s="4">
        <v>18027957</v>
      </c>
      <c r="M800" s="4">
        <v>6</v>
      </c>
      <c r="N800" s="19">
        <v>3004659.5</v>
      </c>
      <c r="O800" s="5">
        <f>IF(AND($N800&gt;='202503'!$E$2,$N800&lt;='202503'!$F$2),'202503'!$I$2,IF(AND($N800&gt;='202503'!$E$3,$N800&lt;='202503'!$F$3),'202503'!$I$3,IF(AND($N800&gt;='202503'!$E$4,$N800&lt;='202503'!$F$4),'202503'!$I$4,IF(AND($N800&gt;='202503'!$E$5,$N800&lt;='202503'!$F$5),'202503'!$I$5,0))))</f>
        <v>4</v>
      </c>
      <c r="P800" s="5">
        <f>IF(AND($N800&gt;='202503'!$E$2,$N800&lt;='202503'!$F$2),'202503'!$G$2,IF(AND($N800&gt;='202503'!$E$3,$N800&lt;='202503'!$F$3),'202503'!$G$3,IF(AND($N800&gt;='202503'!$E$4,$N800&lt;='202503'!$F$4),'202503'!$G$4,IF(AND($N800&gt;='202503'!$E$5,$N800&lt;='202503'!$F$5),'202503'!$G$5,0))))</f>
        <v>0</v>
      </c>
    </row>
    <row r="801" spans="1:16" hidden="1" x14ac:dyDescent="0.25">
      <c r="A801" s="5"/>
      <c r="B801" s="5">
        <v>16133786</v>
      </c>
      <c r="C801" s="5">
        <v>161337862</v>
      </c>
      <c r="D801" s="5" t="s">
        <v>1641</v>
      </c>
      <c r="E801" s="5" t="s">
        <v>1642</v>
      </c>
      <c r="F801" s="4">
        <v>1669732</v>
      </c>
      <c r="G801" s="4">
        <v>1607439</v>
      </c>
      <c r="H801" s="4">
        <v>3280183</v>
      </c>
      <c r="I801" s="4">
        <v>1607439</v>
      </c>
      <c r="J801" s="4">
        <v>2141983</v>
      </c>
      <c r="K801" s="4">
        <v>3813423</v>
      </c>
      <c r="L801" s="4">
        <v>14120199</v>
      </c>
      <c r="M801" s="4">
        <v>6</v>
      </c>
      <c r="N801" s="19">
        <v>2353366.5</v>
      </c>
      <c r="O801" s="5">
        <f>IF(AND($N801&gt;='202503'!$E$2,$N801&lt;='202503'!$F$2),'202503'!$I$2,IF(AND($N801&gt;='202503'!$E$3,$N801&lt;='202503'!$F$3),'202503'!$I$3,IF(AND($N801&gt;='202503'!$E$4,$N801&lt;='202503'!$F$4),'202503'!$I$4,IF(AND($N801&gt;='202503'!$E$5,$N801&lt;='202503'!$F$5),'202503'!$I$5,0))))</f>
        <v>4</v>
      </c>
      <c r="P801" s="5">
        <f>IF(AND($N801&gt;='202503'!$E$2,$N801&lt;='202503'!$F$2),'202503'!$G$2,IF(AND($N801&gt;='202503'!$E$3,$N801&lt;='202503'!$F$3),'202503'!$G$3,IF(AND($N801&gt;='202503'!$E$4,$N801&lt;='202503'!$F$4),'202503'!$G$4,IF(AND($N801&gt;='202503'!$E$5,$N801&lt;='202503'!$F$5),'202503'!$G$5,0))))</f>
        <v>0</v>
      </c>
    </row>
    <row r="802" spans="1:16" hidden="1" x14ac:dyDescent="0.25">
      <c r="A802" s="5"/>
      <c r="B802" s="5">
        <v>16136747</v>
      </c>
      <c r="C802" s="5">
        <v>161367478</v>
      </c>
      <c r="D802" s="5" t="s">
        <v>1643</v>
      </c>
      <c r="E802" s="5" t="s">
        <v>1644</v>
      </c>
      <c r="F802" s="4">
        <v>1754515</v>
      </c>
      <c r="G802" s="4">
        <v>1692137</v>
      </c>
      <c r="H802" s="4">
        <v>3119609</v>
      </c>
      <c r="I802" s="4">
        <v>1692137</v>
      </c>
      <c r="J802" s="4">
        <v>1992157</v>
      </c>
      <c r="K802" s="4">
        <v>3637859</v>
      </c>
      <c r="L802" s="4">
        <v>13888414</v>
      </c>
      <c r="M802" s="4">
        <v>6</v>
      </c>
      <c r="N802" s="19">
        <v>2314735.6666666665</v>
      </c>
      <c r="O802" s="5">
        <f>IF(AND($N802&gt;='202503'!$E$2,$N802&lt;='202503'!$F$2),'202503'!$I$2,IF(AND($N802&gt;='202503'!$E$3,$N802&lt;='202503'!$F$3),'202503'!$I$3,IF(AND($N802&gt;='202503'!$E$4,$N802&lt;='202503'!$F$4),'202503'!$I$4,IF(AND($N802&gt;='202503'!$E$5,$N802&lt;='202503'!$F$5),'202503'!$I$5,0))))</f>
        <v>4</v>
      </c>
      <c r="P802" s="5">
        <f>IF(AND($N802&gt;='202503'!$E$2,$N802&lt;='202503'!$F$2),'202503'!$G$2,IF(AND($N802&gt;='202503'!$E$3,$N802&lt;='202503'!$F$3),'202503'!$G$3,IF(AND($N802&gt;='202503'!$E$4,$N802&lt;='202503'!$F$4),'202503'!$G$4,IF(AND($N802&gt;='202503'!$E$5,$N802&lt;='202503'!$F$5),'202503'!$G$5,0))))</f>
        <v>0</v>
      </c>
    </row>
    <row r="803" spans="1:16" hidden="1" x14ac:dyDescent="0.25">
      <c r="A803" s="5"/>
      <c r="B803" s="5">
        <v>16140231</v>
      </c>
      <c r="C803" s="5">
        <v>161402311</v>
      </c>
      <c r="D803" s="5" t="s">
        <v>1645</v>
      </c>
      <c r="E803" s="5" t="s">
        <v>1646</v>
      </c>
      <c r="F803" s="4">
        <v>2106062</v>
      </c>
      <c r="G803" s="4">
        <v>2032811</v>
      </c>
      <c r="H803" s="4">
        <v>3595383</v>
      </c>
      <c r="I803" s="4">
        <v>2032811</v>
      </c>
      <c r="J803" s="4">
        <v>2032811</v>
      </c>
      <c r="K803" s="4">
        <v>3611725</v>
      </c>
      <c r="L803" s="4">
        <v>15411603</v>
      </c>
      <c r="M803" s="4">
        <v>6</v>
      </c>
      <c r="N803" s="19">
        <v>2568600.5</v>
      </c>
      <c r="O803" s="5">
        <f>IF(AND($N803&gt;='202503'!$E$2,$N803&lt;='202503'!$F$2),'202503'!$I$2,IF(AND($N803&gt;='202503'!$E$3,$N803&lt;='202503'!$F$3),'202503'!$I$3,IF(AND($N803&gt;='202503'!$E$4,$N803&lt;='202503'!$F$4),'202503'!$I$4,IF(AND($N803&gt;='202503'!$E$5,$N803&lt;='202503'!$F$5),'202503'!$I$5,0))))</f>
        <v>4</v>
      </c>
      <c r="P803" s="5">
        <f>IF(AND($N803&gt;='202503'!$E$2,$N803&lt;='202503'!$F$2),'202503'!$G$2,IF(AND($N803&gt;='202503'!$E$3,$N803&lt;='202503'!$F$3),'202503'!$G$3,IF(AND($N803&gt;='202503'!$E$4,$N803&lt;='202503'!$F$4),'202503'!$G$4,IF(AND($N803&gt;='202503'!$E$5,$N803&lt;='202503'!$F$5),'202503'!$G$5,0))))</f>
        <v>0</v>
      </c>
    </row>
    <row r="804" spans="1:16" hidden="1" x14ac:dyDescent="0.25">
      <c r="A804" s="5"/>
      <c r="B804" s="5">
        <v>16141482</v>
      </c>
      <c r="C804" s="5">
        <v>161414824</v>
      </c>
      <c r="D804" s="5" t="s">
        <v>1647</v>
      </c>
      <c r="E804" s="5" t="s">
        <v>1648</v>
      </c>
      <c r="F804" s="4">
        <v>1986824</v>
      </c>
      <c r="G804" s="4">
        <v>1915109</v>
      </c>
      <c r="H804" s="4">
        <v>3645260</v>
      </c>
      <c r="I804" s="4">
        <v>1915109</v>
      </c>
      <c r="J804" s="4">
        <v>1915109</v>
      </c>
      <c r="K804" s="4">
        <v>3661210</v>
      </c>
      <c r="L804" s="4">
        <v>15038621</v>
      </c>
      <c r="M804" s="4">
        <v>6</v>
      </c>
      <c r="N804" s="19">
        <v>2506436.8333333335</v>
      </c>
      <c r="O804" s="5">
        <f>IF(AND($N804&gt;='202503'!$E$2,$N804&lt;='202503'!$F$2),'202503'!$I$2,IF(AND($N804&gt;='202503'!$E$3,$N804&lt;='202503'!$F$3),'202503'!$I$3,IF(AND($N804&gt;='202503'!$E$4,$N804&lt;='202503'!$F$4),'202503'!$I$4,IF(AND($N804&gt;='202503'!$E$5,$N804&lt;='202503'!$F$5),'202503'!$I$5,0))))</f>
        <v>4</v>
      </c>
      <c r="P804" s="5">
        <f>IF(AND($N804&gt;='202503'!$E$2,$N804&lt;='202503'!$F$2),'202503'!$G$2,IF(AND($N804&gt;='202503'!$E$3,$N804&lt;='202503'!$F$3),'202503'!$G$3,IF(AND($N804&gt;='202503'!$E$4,$N804&lt;='202503'!$F$4),'202503'!$G$4,IF(AND($N804&gt;='202503'!$E$5,$N804&lt;='202503'!$F$5),'202503'!$G$5,0))))</f>
        <v>0</v>
      </c>
    </row>
    <row r="805" spans="1:16" hidden="1" x14ac:dyDescent="0.25">
      <c r="A805" s="5"/>
      <c r="B805" s="5">
        <v>16142147</v>
      </c>
      <c r="C805" s="5">
        <v>161421472</v>
      </c>
      <c r="D805" s="5" t="s">
        <v>1651</v>
      </c>
      <c r="E805" s="5" t="s">
        <v>1652</v>
      </c>
      <c r="F805" s="4">
        <v>3640576</v>
      </c>
      <c r="G805" s="4">
        <v>3513514</v>
      </c>
      <c r="H805" s="4">
        <v>6217486</v>
      </c>
      <c r="I805" s="4">
        <v>3513514</v>
      </c>
      <c r="J805" s="4">
        <v>3513514</v>
      </c>
      <c r="K805" s="4">
        <v>6245740</v>
      </c>
      <c r="L805" s="4">
        <v>26644344</v>
      </c>
      <c r="M805" s="4">
        <v>6</v>
      </c>
      <c r="N805" s="19">
        <v>4440724</v>
      </c>
      <c r="O805" s="5">
        <f>IF(AND($N805&gt;='202503'!$E$2,$N805&lt;='202503'!$F$2),'202503'!$I$2,IF(AND($N805&gt;='202503'!$E$3,$N805&lt;='202503'!$F$3),'202503'!$I$3,IF(AND($N805&gt;='202503'!$E$4,$N805&lt;='202503'!$F$4),'202503'!$I$4,IF(AND($N805&gt;='202503'!$E$5,$N805&lt;='202503'!$F$5),'202503'!$I$5,0))))</f>
        <v>4</v>
      </c>
      <c r="P805" s="5">
        <f>IF(AND($N805&gt;='202503'!$E$2,$N805&lt;='202503'!$F$2),'202503'!$G$2,IF(AND($N805&gt;='202503'!$E$3,$N805&lt;='202503'!$F$3),'202503'!$G$3,IF(AND($N805&gt;='202503'!$E$4,$N805&lt;='202503'!$F$4),'202503'!$G$4,IF(AND($N805&gt;='202503'!$E$5,$N805&lt;='202503'!$F$5),'202503'!$G$5,0))))</f>
        <v>0</v>
      </c>
    </row>
    <row r="806" spans="1:16" hidden="1" x14ac:dyDescent="0.25">
      <c r="A806" s="5"/>
      <c r="B806" s="5">
        <v>16142627</v>
      </c>
      <c r="C806" s="5" t="s">
        <v>1653</v>
      </c>
      <c r="D806" s="5" t="s">
        <v>1654</v>
      </c>
      <c r="E806" s="5" t="s">
        <v>1655</v>
      </c>
      <c r="F806" s="4">
        <v>2590984</v>
      </c>
      <c r="G806" s="4">
        <v>2497572</v>
      </c>
      <c r="H806" s="4">
        <v>4741767</v>
      </c>
      <c r="I806" s="4">
        <v>2497572</v>
      </c>
      <c r="J806" s="4">
        <v>2497572</v>
      </c>
      <c r="K806" s="4">
        <v>4762542</v>
      </c>
      <c r="L806" s="4">
        <v>19588009</v>
      </c>
      <c r="M806" s="4">
        <v>6</v>
      </c>
      <c r="N806" s="19">
        <v>3264668.1666666665</v>
      </c>
      <c r="O806" s="5">
        <f>IF(AND($N806&gt;='202503'!$E$2,$N806&lt;='202503'!$F$2),'202503'!$I$2,IF(AND($N806&gt;='202503'!$E$3,$N806&lt;='202503'!$F$3),'202503'!$I$3,IF(AND($N806&gt;='202503'!$E$4,$N806&lt;='202503'!$F$4),'202503'!$I$4,IF(AND($N806&gt;='202503'!$E$5,$N806&lt;='202503'!$F$5),'202503'!$I$5,0))))</f>
        <v>4</v>
      </c>
      <c r="P806" s="5">
        <f>IF(AND($N806&gt;='202503'!$E$2,$N806&lt;='202503'!$F$2),'202503'!$G$2,IF(AND($N806&gt;='202503'!$E$3,$N806&lt;='202503'!$F$3),'202503'!$G$3,IF(AND($N806&gt;='202503'!$E$4,$N806&lt;='202503'!$F$4),'202503'!$G$4,IF(AND($N806&gt;='202503'!$E$5,$N806&lt;='202503'!$F$5),'202503'!$G$5,0))))</f>
        <v>0</v>
      </c>
    </row>
    <row r="807" spans="1:16" hidden="1" x14ac:dyDescent="0.25">
      <c r="A807" s="5"/>
      <c r="B807" s="5">
        <v>16149713</v>
      </c>
      <c r="C807" s="5">
        <v>161497134</v>
      </c>
      <c r="D807" s="5" t="s">
        <v>1656</v>
      </c>
      <c r="E807" s="5" t="s">
        <v>1657</v>
      </c>
      <c r="F807" s="4">
        <v>2377158</v>
      </c>
      <c r="G807" s="4">
        <v>2291495</v>
      </c>
      <c r="H807" s="4">
        <v>4346123</v>
      </c>
      <c r="I807" s="4">
        <v>2291495</v>
      </c>
      <c r="J807" s="4">
        <v>2291495</v>
      </c>
      <c r="K807" s="4">
        <v>4365172</v>
      </c>
      <c r="L807" s="4">
        <v>17962938</v>
      </c>
      <c r="M807" s="4">
        <v>6</v>
      </c>
      <c r="N807" s="19">
        <v>2993823</v>
      </c>
      <c r="O807" s="5">
        <f>IF(AND($N807&gt;='202503'!$E$2,$N807&lt;='202503'!$F$2),'202503'!$I$2,IF(AND($N807&gt;='202503'!$E$3,$N807&lt;='202503'!$F$3),'202503'!$I$3,IF(AND($N807&gt;='202503'!$E$4,$N807&lt;='202503'!$F$4),'202503'!$I$4,IF(AND($N807&gt;='202503'!$E$5,$N807&lt;='202503'!$F$5),'202503'!$I$5,0))))</f>
        <v>4</v>
      </c>
      <c r="P807" s="5">
        <f>IF(AND($N807&gt;='202503'!$E$2,$N807&lt;='202503'!$F$2),'202503'!$G$2,IF(AND($N807&gt;='202503'!$E$3,$N807&lt;='202503'!$F$3),'202503'!$G$3,IF(AND($N807&gt;='202503'!$E$4,$N807&lt;='202503'!$F$4),'202503'!$G$4,IF(AND($N807&gt;='202503'!$E$5,$N807&lt;='202503'!$F$5),'202503'!$G$5,0))))</f>
        <v>0</v>
      </c>
    </row>
    <row r="808" spans="1:16" hidden="1" x14ac:dyDescent="0.25">
      <c r="A808" s="5"/>
      <c r="B808" s="5">
        <v>16157024</v>
      </c>
      <c r="C808" s="5">
        <v>161570249</v>
      </c>
      <c r="D808" s="5" t="s">
        <v>1658</v>
      </c>
      <c r="E808" s="5" t="s">
        <v>1659</v>
      </c>
      <c r="F808" s="4">
        <v>1137625</v>
      </c>
      <c r="G808" s="4">
        <v>1097293</v>
      </c>
      <c r="H808" s="4">
        <v>2018710</v>
      </c>
      <c r="I808" s="4">
        <v>1097293</v>
      </c>
      <c r="J808" s="4">
        <v>2017650</v>
      </c>
      <c r="K808" s="4">
        <v>3241449</v>
      </c>
      <c r="L808" s="4">
        <v>10610020</v>
      </c>
      <c r="M808" s="4">
        <v>6</v>
      </c>
      <c r="N808" s="19">
        <v>1768336.6666666667</v>
      </c>
      <c r="O808" s="5">
        <f>IF(AND($N808&gt;='202503'!$E$2,$N808&lt;='202503'!$F$2),'202503'!$I$2,IF(AND($N808&gt;='202503'!$E$3,$N808&lt;='202503'!$F$3),'202503'!$I$3,IF(AND($N808&gt;='202503'!$E$4,$N808&lt;='202503'!$F$4),'202503'!$I$4,IF(AND($N808&gt;='202503'!$E$5,$N808&lt;='202503'!$F$5),'202503'!$I$5,0))))</f>
        <v>4</v>
      </c>
      <c r="P808" s="5">
        <f>IF(AND($N808&gt;='202503'!$E$2,$N808&lt;='202503'!$F$2),'202503'!$G$2,IF(AND($N808&gt;='202503'!$E$3,$N808&lt;='202503'!$F$3),'202503'!$G$3,IF(AND($N808&gt;='202503'!$E$4,$N808&lt;='202503'!$F$4),'202503'!$G$4,IF(AND($N808&gt;='202503'!$E$5,$N808&lt;='202503'!$F$5),'202503'!$G$5,0))))</f>
        <v>0</v>
      </c>
    </row>
    <row r="809" spans="1:16" hidden="1" x14ac:dyDescent="0.25">
      <c r="A809" s="5"/>
      <c r="B809" s="5">
        <v>16165395</v>
      </c>
      <c r="C809" s="5">
        <v>161653950</v>
      </c>
      <c r="D809" s="5" t="s">
        <v>1660</v>
      </c>
      <c r="E809" s="5" t="s">
        <v>1661</v>
      </c>
      <c r="F809" s="4">
        <v>1986824</v>
      </c>
      <c r="G809" s="4">
        <v>1925681</v>
      </c>
      <c r="H809" s="4">
        <v>3655832</v>
      </c>
      <c r="I809" s="4">
        <v>1925681</v>
      </c>
      <c r="J809" s="4">
        <v>1925681</v>
      </c>
      <c r="K809" s="4">
        <v>3671849</v>
      </c>
      <c r="L809" s="4">
        <v>15091548</v>
      </c>
      <c r="M809" s="4">
        <v>6</v>
      </c>
      <c r="N809" s="19">
        <v>2515258</v>
      </c>
      <c r="O809" s="5">
        <f>IF(AND($N809&gt;='202503'!$E$2,$N809&lt;='202503'!$F$2),'202503'!$I$2,IF(AND($N809&gt;='202503'!$E$3,$N809&lt;='202503'!$F$3),'202503'!$I$3,IF(AND($N809&gt;='202503'!$E$4,$N809&lt;='202503'!$F$4),'202503'!$I$4,IF(AND($N809&gt;='202503'!$E$5,$N809&lt;='202503'!$F$5),'202503'!$I$5,0))))</f>
        <v>4</v>
      </c>
      <c r="P809" s="5">
        <f>IF(AND($N809&gt;='202503'!$E$2,$N809&lt;='202503'!$F$2),'202503'!$G$2,IF(AND($N809&gt;='202503'!$E$3,$N809&lt;='202503'!$F$3),'202503'!$G$3,IF(AND($N809&gt;='202503'!$E$4,$N809&lt;='202503'!$F$4),'202503'!$G$4,IF(AND($N809&gt;='202503'!$E$5,$N809&lt;='202503'!$F$5),'202503'!$G$5,0))))</f>
        <v>0</v>
      </c>
    </row>
    <row r="810" spans="1:16" hidden="1" x14ac:dyDescent="0.25">
      <c r="A810" s="5"/>
      <c r="B810" s="5">
        <v>16175159</v>
      </c>
      <c r="C810" s="5">
        <v>161751596</v>
      </c>
      <c r="D810" s="5" t="s">
        <v>5098</v>
      </c>
      <c r="E810" s="5" t="s">
        <v>4920</v>
      </c>
      <c r="F810" s="4">
        <v>1057199</v>
      </c>
      <c r="G810" s="4">
        <v>1057199</v>
      </c>
      <c r="H810" s="4">
        <v>1737722</v>
      </c>
      <c r="I810" s="4">
        <v>1057199</v>
      </c>
      <c r="J810" s="4">
        <v>1057199</v>
      </c>
      <c r="K810" s="4">
        <v>2160817</v>
      </c>
      <c r="L810" s="4">
        <v>8127335</v>
      </c>
      <c r="M810" s="4">
        <v>6</v>
      </c>
      <c r="N810" s="19">
        <v>1354555.8333333333</v>
      </c>
      <c r="O810" s="5">
        <f>IF(AND($N810&gt;='202503'!$E$2,$N810&lt;='202503'!$F$2),'202503'!$I$2,IF(AND($N810&gt;='202503'!$E$3,$N810&lt;='202503'!$F$3),'202503'!$I$3,IF(AND($N810&gt;='202503'!$E$4,$N810&lt;='202503'!$F$4),'202503'!$I$4,IF(AND($N810&gt;='202503'!$E$5,$N810&lt;='202503'!$F$5),'202503'!$I$5,0))))</f>
        <v>3</v>
      </c>
      <c r="P810" s="5">
        <f>IF(AND($N810&gt;='202503'!$E$2,$N810&lt;='202503'!$F$2),'202503'!$G$2,IF(AND($N810&gt;='202503'!$E$3,$N810&lt;='202503'!$F$3),'202503'!$G$3,IF(AND($N810&gt;='202503'!$E$4,$N810&lt;='202503'!$F$4),'202503'!$G$4,IF(AND($N810&gt;='202503'!$E$5,$N810&lt;='202503'!$F$5),'202503'!$G$5,0))))</f>
        <v>4267</v>
      </c>
    </row>
    <row r="811" spans="1:16" hidden="1" x14ac:dyDescent="0.25">
      <c r="A811" s="5"/>
      <c r="B811" s="5">
        <v>16183520</v>
      </c>
      <c r="C811" s="5" t="s">
        <v>1662</v>
      </c>
      <c r="D811" s="5" t="s">
        <v>1663</v>
      </c>
      <c r="E811" s="5" t="s">
        <v>1664</v>
      </c>
      <c r="F811" s="4">
        <v>2573087</v>
      </c>
      <c r="G811" s="4">
        <v>2482369</v>
      </c>
      <c r="H811" s="4">
        <v>4529611</v>
      </c>
      <c r="I811" s="4">
        <v>2482369</v>
      </c>
      <c r="J811" s="4">
        <v>2482369</v>
      </c>
      <c r="K811" s="4">
        <v>4549866</v>
      </c>
      <c r="L811" s="4">
        <v>19099671</v>
      </c>
      <c r="M811" s="4">
        <v>6</v>
      </c>
      <c r="N811" s="19">
        <v>3183278.5</v>
      </c>
      <c r="O811" s="5">
        <f>IF(AND($N811&gt;='202503'!$E$2,$N811&lt;='202503'!$F$2),'202503'!$I$2,IF(AND($N811&gt;='202503'!$E$3,$N811&lt;='202503'!$F$3),'202503'!$I$3,IF(AND($N811&gt;='202503'!$E$4,$N811&lt;='202503'!$F$4),'202503'!$I$4,IF(AND($N811&gt;='202503'!$E$5,$N811&lt;='202503'!$F$5),'202503'!$I$5,0))))</f>
        <v>4</v>
      </c>
      <c r="P811" s="5">
        <f>IF(AND($N811&gt;='202503'!$E$2,$N811&lt;='202503'!$F$2),'202503'!$G$2,IF(AND($N811&gt;='202503'!$E$3,$N811&lt;='202503'!$F$3),'202503'!$G$3,IF(AND($N811&gt;='202503'!$E$4,$N811&lt;='202503'!$F$4),'202503'!$G$4,IF(AND($N811&gt;='202503'!$E$5,$N811&lt;='202503'!$F$5),'202503'!$G$5,0))))</f>
        <v>0</v>
      </c>
    </row>
    <row r="812" spans="1:16" hidden="1" x14ac:dyDescent="0.25">
      <c r="A812" s="5"/>
      <c r="B812" s="5">
        <v>16184650</v>
      </c>
      <c r="C812" s="5">
        <v>161846503</v>
      </c>
      <c r="D812" s="5" t="s">
        <v>1665</v>
      </c>
      <c r="E812" s="5" t="s">
        <v>1666</v>
      </c>
      <c r="F812" s="4">
        <v>1106537</v>
      </c>
      <c r="G812" s="4">
        <v>1066988</v>
      </c>
      <c r="H812" s="4">
        <v>1998192</v>
      </c>
      <c r="I812" s="4">
        <v>1076775</v>
      </c>
      <c r="J812" s="4">
        <v>1076775</v>
      </c>
      <c r="K812" s="4">
        <v>2007050</v>
      </c>
      <c r="L812" s="4">
        <v>8332317</v>
      </c>
      <c r="M812" s="4">
        <v>6</v>
      </c>
      <c r="N812" s="19">
        <v>1388719.5</v>
      </c>
      <c r="O812" s="5">
        <f>IF(AND($N812&gt;='202503'!$E$2,$N812&lt;='202503'!$F$2),'202503'!$I$2,IF(AND($N812&gt;='202503'!$E$3,$N812&lt;='202503'!$F$3),'202503'!$I$3,IF(AND($N812&gt;='202503'!$E$4,$N812&lt;='202503'!$F$4),'202503'!$I$4,IF(AND($N812&gt;='202503'!$E$5,$N812&lt;='202503'!$F$5),'202503'!$I$5,0))))</f>
        <v>3</v>
      </c>
      <c r="P812" s="5">
        <f>IF(AND($N812&gt;='202503'!$E$2,$N812&lt;='202503'!$F$2),'202503'!$G$2,IF(AND($N812&gt;='202503'!$E$3,$N812&lt;='202503'!$F$3),'202503'!$G$3,IF(AND($N812&gt;='202503'!$E$4,$N812&lt;='202503'!$F$4),'202503'!$G$4,IF(AND($N812&gt;='202503'!$E$5,$N812&lt;='202503'!$F$5),'202503'!$G$5,0))))</f>
        <v>4267</v>
      </c>
    </row>
    <row r="813" spans="1:16" hidden="1" x14ac:dyDescent="0.25">
      <c r="A813" s="5"/>
      <c r="B813" s="5">
        <v>16187862</v>
      </c>
      <c r="C813" s="5">
        <v>161878626</v>
      </c>
      <c r="D813" s="5" t="s">
        <v>1667</v>
      </c>
      <c r="E813" s="5" t="s">
        <v>1668</v>
      </c>
      <c r="F813" s="4">
        <v>3004556</v>
      </c>
      <c r="G813" s="4">
        <v>2899845</v>
      </c>
      <c r="H813" s="4">
        <v>5135849</v>
      </c>
      <c r="I813" s="4">
        <v>2899845</v>
      </c>
      <c r="J813" s="4">
        <v>2899845</v>
      </c>
      <c r="K813" s="4">
        <v>5159179</v>
      </c>
      <c r="L813" s="4">
        <v>21999119</v>
      </c>
      <c r="M813" s="4">
        <v>6</v>
      </c>
      <c r="N813" s="19">
        <v>3666519.8333333335</v>
      </c>
      <c r="O813" s="5">
        <f>IF(AND($N813&gt;='202503'!$E$2,$N813&lt;='202503'!$F$2),'202503'!$I$2,IF(AND($N813&gt;='202503'!$E$3,$N813&lt;='202503'!$F$3),'202503'!$I$3,IF(AND($N813&gt;='202503'!$E$4,$N813&lt;='202503'!$F$4),'202503'!$I$4,IF(AND($N813&gt;='202503'!$E$5,$N813&lt;='202503'!$F$5),'202503'!$I$5,0))))</f>
        <v>4</v>
      </c>
      <c r="P813" s="5">
        <f>IF(AND($N813&gt;='202503'!$E$2,$N813&lt;='202503'!$F$2),'202503'!$G$2,IF(AND($N813&gt;='202503'!$E$3,$N813&lt;='202503'!$F$3),'202503'!$G$3,IF(AND($N813&gt;='202503'!$E$4,$N813&lt;='202503'!$F$4),'202503'!$G$4,IF(AND($N813&gt;='202503'!$E$5,$N813&lt;='202503'!$F$5),'202503'!$G$5,0))))</f>
        <v>0</v>
      </c>
    </row>
    <row r="814" spans="1:16" hidden="1" x14ac:dyDescent="0.25">
      <c r="A814" s="5"/>
      <c r="B814" s="5">
        <v>16199816</v>
      </c>
      <c r="C814" s="5">
        <v>161998168</v>
      </c>
      <c r="D814" s="5" t="s">
        <v>1669</v>
      </c>
      <c r="E814" s="5" t="s">
        <v>1670</v>
      </c>
      <c r="F814" s="4">
        <v>1997701</v>
      </c>
      <c r="G814" s="4">
        <v>1936253</v>
      </c>
      <c r="H814" s="4">
        <v>3666404</v>
      </c>
      <c r="I814" s="4">
        <v>1936253</v>
      </c>
      <c r="J814" s="4">
        <v>1936253</v>
      </c>
      <c r="K814" s="4">
        <v>3682490</v>
      </c>
      <c r="L814" s="4">
        <v>15155354</v>
      </c>
      <c r="M814" s="4">
        <v>6</v>
      </c>
      <c r="N814" s="19">
        <v>2525892.3333333335</v>
      </c>
      <c r="O814" s="5">
        <f>IF(AND($N814&gt;='202503'!$E$2,$N814&lt;='202503'!$F$2),'202503'!$I$2,IF(AND($N814&gt;='202503'!$E$3,$N814&lt;='202503'!$F$3),'202503'!$I$3,IF(AND($N814&gt;='202503'!$E$4,$N814&lt;='202503'!$F$4),'202503'!$I$4,IF(AND($N814&gt;='202503'!$E$5,$N814&lt;='202503'!$F$5),'202503'!$I$5,0))))</f>
        <v>4</v>
      </c>
      <c r="P814" s="5">
        <f>IF(AND($N814&gt;='202503'!$E$2,$N814&lt;='202503'!$F$2),'202503'!$G$2,IF(AND($N814&gt;='202503'!$E$3,$N814&lt;='202503'!$F$3),'202503'!$G$3,IF(AND($N814&gt;='202503'!$E$4,$N814&lt;='202503'!$F$4),'202503'!$G$4,IF(AND($N814&gt;='202503'!$E$5,$N814&lt;='202503'!$F$5),'202503'!$G$5,0))))</f>
        <v>0</v>
      </c>
    </row>
    <row r="815" spans="1:16" hidden="1" x14ac:dyDescent="0.25">
      <c r="A815" s="5"/>
      <c r="B815" s="5">
        <v>16200583</v>
      </c>
      <c r="C815" s="5">
        <v>162005839</v>
      </c>
      <c r="D815" s="5" t="s">
        <v>1671</v>
      </c>
      <c r="E815" s="5" t="s">
        <v>1672</v>
      </c>
      <c r="F815" s="4">
        <v>1170833</v>
      </c>
      <c r="G815" s="4">
        <v>1130013</v>
      </c>
      <c r="H815" s="4">
        <v>2204892</v>
      </c>
      <c r="I815" s="4">
        <v>1130013</v>
      </c>
      <c r="J815" s="4">
        <v>1130013</v>
      </c>
      <c r="K815" s="4">
        <v>2214416</v>
      </c>
      <c r="L815" s="4">
        <v>8980180</v>
      </c>
      <c r="M815" s="4">
        <v>6</v>
      </c>
      <c r="N815" s="19">
        <v>1496696.6666666667</v>
      </c>
      <c r="O815" s="5">
        <f>IF(AND($N815&gt;='202503'!$E$2,$N815&lt;='202503'!$F$2),'202503'!$I$2,IF(AND($N815&gt;='202503'!$E$3,$N815&lt;='202503'!$F$3),'202503'!$I$3,IF(AND($N815&gt;='202503'!$E$4,$N815&lt;='202503'!$F$4),'202503'!$I$4,IF(AND($N815&gt;='202503'!$E$5,$N815&lt;='202503'!$F$5),'202503'!$I$5,0))))</f>
        <v>4</v>
      </c>
      <c r="P815" s="5">
        <f>IF(AND($N815&gt;='202503'!$E$2,$N815&lt;='202503'!$F$2),'202503'!$G$2,IF(AND($N815&gt;='202503'!$E$3,$N815&lt;='202503'!$F$3),'202503'!$G$3,IF(AND($N815&gt;='202503'!$E$4,$N815&lt;='202503'!$F$4),'202503'!$G$4,IF(AND($N815&gt;='202503'!$E$5,$N815&lt;='202503'!$F$5),'202503'!$G$5,0))))</f>
        <v>0</v>
      </c>
    </row>
    <row r="816" spans="1:16" hidden="1" x14ac:dyDescent="0.25">
      <c r="A816" s="5"/>
      <c r="B816" s="5">
        <v>16203853</v>
      </c>
      <c r="C816" s="5">
        <v>162038532</v>
      </c>
      <c r="D816" s="5" t="s">
        <v>1673</v>
      </c>
      <c r="E816" s="5" t="s">
        <v>1674</v>
      </c>
      <c r="F816" s="4">
        <v>3152504</v>
      </c>
      <c r="G816" s="4">
        <v>3152504</v>
      </c>
      <c r="H816" s="4">
        <v>5940014</v>
      </c>
      <c r="I816" s="4">
        <v>3152504</v>
      </c>
      <c r="J816" s="4">
        <v>3152504</v>
      </c>
      <c r="K816" s="4">
        <v>949421</v>
      </c>
      <c r="L816" s="4">
        <v>19499451</v>
      </c>
      <c r="M816" s="4">
        <v>6</v>
      </c>
      <c r="N816" s="19">
        <v>3249908.5</v>
      </c>
      <c r="O816" s="5">
        <f>IF(AND($N816&gt;='202503'!$E$2,$N816&lt;='202503'!$F$2),'202503'!$I$2,IF(AND($N816&gt;='202503'!$E$3,$N816&lt;='202503'!$F$3),'202503'!$I$3,IF(AND($N816&gt;='202503'!$E$4,$N816&lt;='202503'!$F$4),'202503'!$I$4,IF(AND($N816&gt;='202503'!$E$5,$N816&lt;='202503'!$F$5),'202503'!$I$5,0))))</f>
        <v>4</v>
      </c>
      <c r="P816" s="5">
        <f>IF(AND($N816&gt;='202503'!$E$2,$N816&lt;='202503'!$F$2),'202503'!$G$2,IF(AND($N816&gt;='202503'!$E$3,$N816&lt;='202503'!$F$3),'202503'!$G$3,IF(AND($N816&gt;='202503'!$E$4,$N816&lt;='202503'!$F$4),'202503'!$G$4,IF(AND($N816&gt;='202503'!$E$5,$N816&lt;='202503'!$F$5),'202503'!$G$5,0))))</f>
        <v>0</v>
      </c>
    </row>
    <row r="817" spans="1:16" hidden="1" x14ac:dyDescent="0.25">
      <c r="A817" s="5"/>
      <c r="B817" s="5">
        <v>16204747</v>
      </c>
      <c r="C817" s="5">
        <v>162047477</v>
      </c>
      <c r="D817" s="5" t="s">
        <v>1675</v>
      </c>
      <c r="E817" s="5" t="s">
        <v>1676</v>
      </c>
      <c r="F817" s="4">
        <v>1878955</v>
      </c>
      <c r="G817" s="4">
        <v>1814331</v>
      </c>
      <c r="H817" s="4">
        <v>3061734</v>
      </c>
      <c r="I817" s="4">
        <v>1814331</v>
      </c>
      <c r="J817" s="4">
        <v>1814331</v>
      </c>
      <c r="K817" s="4">
        <v>3076007</v>
      </c>
      <c r="L817" s="4">
        <v>13459689</v>
      </c>
      <c r="M817" s="4">
        <v>6</v>
      </c>
      <c r="N817" s="19">
        <v>2243281.5</v>
      </c>
      <c r="O817" s="5">
        <f>IF(AND($N817&gt;='202503'!$E$2,$N817&lt;='202503'!$F$2),'202503'!$I$2,IF(AND($N817&gt;='202503'!$E$3,$N817&lt;='202503'!$F$3),'202503'!$I$3,IF(AND($N817&gt;='202503'!$E$4,$N817&lt;='202503'!$F$4),'202503'!$I$4,IF(AND($N817&gt;='202503'!$E$5,$N817&lt;='202503'!$F$5),'202503'!$I$5,0))))</f>
        <v>4</v>
      </c>
      <c r="P817" s="5">
        <f>IF(AND($N817&gt;='202503'!$E$2,$N817&lt;='202503'!$F$2),'202503'!$G$2,IF(AND($N817&gt;='202503'!$E$3,$N817&lt;='202503'!$F$3),'202503'!$G$3,IF(AND($N817&gt;='202503'!$E$4,$N817&lt;='202503'!$F$4),'202503'!$G$4,IF(AND($N817&gt;='202503'!$E$5,$N817&lt;='202503'!$F$5),'202503'!$G$5,0))))</f>
        <v>0</v>
      </c>
    </row>
    <row r="818" spans="1:16" hidden="1" x14ac:dyDescent="0.25">
      <c r="A818" s="5"/>
      <c r="B818" s="5">
        <v>16207310</v>
      </c>
      <c r="C818" s="5">
        <v>162073109</v>
      </c>
      <c r="D818" s="5" t="s">
        <v>1677</v>
      </c>
      <c r="E818" s="5" t="s">
        <v>1678</v>
      </c>
      <c r="F818" s="4">
        <v>3076339</v>
      </c>
      <c r="G818" s="4">
        <v>2967083</v>
      </c>
      <c r="H818" s="4">
        <v>5463428</v>
      </c>
      <c r="I818" s="4">
        <v>2967083</v>
      </c>
      <c r="J818" s="4">
        <v>2967083</v>
      </c>
      <c r="K818" s="4">
        <v>5512187</v>
      </c>
      <c r="L818" s="4">
        <v>22953203</v>
      </c>
      <c r="M818" s="4">
        <v>6</v>
      </c>
      <c r="N818" s="19">
        <v>3825533.8333333335</v>
      </c>
      <c r="O818" s="5">
        <f>IF(AND($N818&gt;='202503'!$E$2,$N818&lt;='202503'!$F$2),'202503'!$I$2,IF(AND($N818&gt;='202503'!$E$3,$N818&lt;='202503'!$F$3),'202503'!$I$3,IF(AND($N818&gt;='202503'!$E$4,$N818&lt;='202503'!$F$4),'202503'!$I$4,IF(AND($N818&gt;='202503'!$E$5,$N818&lt;='202503'!$F$5),'202503'!$I$5,0))))</f>
        <v>4</v>
      </c>
      <c r="P818" s="5">
        <f>IF(AND($N818&gt;='202503'!$E$2,$N818&lt;='202503'!$F$2),'202503'!$G$2,IF(AND($N818&gt;='202503'!$E$3,$N818&lt;='202503'!$F$3),'202503'!$G$3,IF(AND($N818&gt;='202503'!$E$4,$N818&lt;='202503'!$F$4),'202503'!$G$4,IF(AND($N818&gt;='202503'!$E$5,$N818&lt;='202503'!$F$5),'202503'!$G$5,0))))</f>
        <v>0</v>
      </c>
    </row>
    <row r="819" spans="1:16" hidden="1" x14ac:dyDescent="0.25">
      <c r="A819" s="5"/>
      <c r="B819" s="5">
        <v>16207807</v>
      </c>
      <c r="C819" s="5">
        <v>162078070</v>
      </c>
      <c r="D819" s="5" t="s">
        <v>1679</v>
      </c>
      <c r="E819" s="5" t="s">
        <v>1680</v>
      </c>
      <c r="F819" s="4">
        <v>2019454</v>
      </c>
      <c r="G819" s="4">
        <v>1946825</v>
      </c>
      <c r="H819" s="4">
        <v>3674711</v>
      </c>
      <c r="I819" s="4">
        <v>1946825</v>
      </c>
      <c r="J819" s="4">
        <v>1946825</v>
      </c>
      <c r="K819" s="4">
        <v>3690860</v>
      </c>
      <c r="L819" s="4">
        <v>15225500</v>
      </c>
      <c r="M819" s="4">
        <v>6</v>
      </c>
      <c r="N819" s="19">
        <v>2537583.3333333335</v>
      </c>
      <c r="O819" s="5">
        <f>IF(AND($N819&gt;='202503'!$E$2,$N819&lt;='202503'!$F$2),'202503'!$I$2,IF(AND($N819&gt;='202503'!$E$3,$N819&lt;='202503'!$F$3),'202503'!$I$3,IF(AND($N819&gt;='202503'!$E$4,$N819&lt;='202503'!$F$4),'202503'!$I$4,IF(AND($N819&gt;='202503'!$E$5,$N819&lt;='202503'!$F$5),'202503'!$I$5,0))))</f>
        <v>4</v>
      </c>
      <c r="P819" s="5">
        <f>IF(AND($N819&gt;='202503'!$E$2,$N819&lt;='202503'!$F$2),'202503'!$G$2,IF(AND($N819&gt;='202503'!$E$3,$N819&lt;='202503'!$F$3),'202503'!$G$3,IF(AND($N819&gt;='202503'!$E$4,$N819&lt;='202503'!$F$4),'202503'!$G$4,IF(AND($N819&gt;='202503'!$E$5,$N819&lt;='202503'!$F$5),'202503'!$G$5,0))))</f>
        <v>0</v>
      </c>
    </row>
    <row r="820" spans="1:16" hidden="1" x14ac:dyDescent="0.25">
      <c r="A820" s="5"/>
      <c r="B820" s="5">
        <v>16210630</v>
      </c>
      <c r="C820" s="5">
        <v>162106309</v>
      </c>
      <c r="D820" s="5" t="s">
        <v>1681</v>
      </c>
      <c r="E820" s="5" t="s">
        <v>1682</v>
      </c>
      <c r="F820" s="4">
        <v>2760288</v>
      </c>
      <c r="G820" s="4">
        <v>2674637</v>
      </c>
      <c r="H820" s="4">
        <v>5120918</v>
      </c>
      <c r="I820" s="4">
        <v>2674637</v>
      </c>
      <c r="J820" s="4">
        <v>2674637</v>
      </c>
      <c r="K820" s="4">
        <v>5143255</v>
      </c>
      <c r="L820" s="4">
        <v>21048372</v>
      </c>
      <c r="M820" s="4">
        <v>6</v>
      </c>
      <c r="N820" s="19">
        <v>3508062</v>
      </c>
      <c r="O820" s="5">
        <f>IF(AND($N820&gt;='202503'!$E$2,$N820&lt;='202503'!$F$2),'202503'!$I$2,IF(AND($N820&gt;='202503'!$E$3,$N820&lt;='202503'!$F$3),'202503'!$I$3,IF(AND($N820&gt;='202503'!$E$4,$N820&lt;='202503'!$F$4),'202503'!$I$4,IF(AND($N820&gt;='202503'!$E$5,$N820&lt;='202503'!$F$5),'202503'!$I$5,0))))</f>
        <v>4</v>
      </c>
      <c r="P820" s="5">
        <f>IF(AND($N820&gt;='202503'!$E$2,$N820&lt;='202503'!$F$2),'202503'!$G$2,IF(AND($N820&gt;='202503'!$E$3,$N820&lt;='202503'!$F$3),'202503'!$G$3,IF(AND($N820&gt;='202503'!$E$4,$N820&lt;='202503'!$F$4),'202503'!$G$4,IF(AND($N820&gt;='202503'!$E$5,$N820&lt;='202503'!$F$5),'202503'!$G$5,0))))</f>
        <v>0</v>
      </c>
    </row>
    <row r="821" spans="1:16" hidden="1" x14ac:dyDescent="0.25">
      <c r="A821" s="5"/>
      <c r="B821" s="5">
        <v>16217945</v>
      </c>
      <c r="C821" s="5">
        <v>162179454</v>
      </c>
      <c r="D821" s="5" t="s">
        <v>1683</v>
      </c>
      <c r="E821" s="5" t="s">
        <v>1684</v>
      </c>
      <c r="F821" s="4">
        <v>2760288</v>
      </c>
      <c r="G821" s="4">
        <v>2660255</v>
      </c>
      <c r="H821" s="4">
        <v>5106536</v>
      </c>
      <c r="I821" s="4">
        <v>2660255</v>
      </c>
      <c r="J821" s="4">
        <v>2660255</v>
      </c>
      <c r="K821" s="4">
        <v>5128780</v>
      </c>
      <c r="L821" s="4">
        <v>20976369</v>
      </c>
      <c r="M821" s="4">
        <v>6</v>
      </c>
      <c r="N821" s="19">
        <v>3496061.5</v>
      </c>
      <c r="O821" s="5">
        <f>IF(AND($N821&gt;='202503'!$E$2,$N821&lt;='202503'!$F$2),'202503'!$I$2,IF(AND($N821&gt;='202503'!$E$3,$N821&lt;='202503'!$F$3),'202503'!$I$3,IF(AND($N821&gt;='202503'!$E$4,$N821&lt;='202503'!$F$4),'202503'!$I$4,IF(AND($N821&gt;='202503'!$E$5,$N821&lt;='202503'!$F$5),'202503'!$I$5,0))))</f>
        <v>4</v>
      </c>
      <c r="P821" s="5">
        <f>IF(AND($N821&gt;='202503'!$E$2,$N821&lt;='202503'!$F$2),'202503'!$G$2,IF(AND($N821&gt;='202503'!$E$3,$N821&lt;='202503'!$F$3),'202503'!$G$3,IF(AND($N821&gt;='202503'!$E$4,$N821&lt;='202503'!$F$4),'202503'!$G$4,IF(AND($N821&gt;='202503'!$E$5,$N821&lt;='202503'!$F$5),'202503'!$G$5,0))))</f>
        <v>0</v>
      </c>
    </row>
    <row r="822" spans="1:16" hidden="1" x14ac:dyDescent="0.25">
      <c r="A822" s="5"/>
      <c r="B822" s="5">
        <v>16224830</v>
      </c>
      <c r="C822" s="5">
        <v>162248308</v>
      </c>
      <c r="D822" s="5" t="s">
        <v>1685</v>
      </c>
      <c r="E822" s="5" t="s">
        <v>1686</v>
      </c>
      <c r="F822" s="4">
        <v>2428775</v>
      </c>
      <c r="G822" s="4">
        <v>2343486</v>
      </c>
      <c r="H822" s="4">
        <v>4593757</v>
      </c>
      <c r="I822" s="4">
        <v>2343486</v>
      </c>
      <c r="J822" s="4">
        <v>2343486</v>
      </c>
      <c r="K822" s="4">
        <v>4612979</v>
      </c>
      <c r="L822" s="4">
        <v>18665969</v>
      </c>
      <c r="M822" s="4">
        <v>6</v>
      </c>
      <c r="N822" s="19">
        <v>3110994.8333333335</v>
      </c>
      <c r="O822" s="5">
        <f>IF(AND($N822&gt;='202503'!$E$2,$N822&lt;='202503'!$F$2),'202503'!$I$2,IF(AND($N822&gt;='202503'!$E$3,$N822&lt;='202503'!$F$3),'202503'!$I$3,IF(AND($N822&gt;='202503'!$E$4,$N822&lt;='202503'!$F$4),'202503'!$I$4,IF(AND($N822&gt;='202503'!$E$5,$N822&lt;='202503'!$F$5),'202503'!$I$5,0))))</f>
        <v>4</v>
      </c>
      <c r="P822" s="5">
        <f>IF(AND($N822&gt;='202503'!$E$2,$N822&lt;='202503'!$F$2),'202503'!$G$2,IF(AND($N822&gt;='202503'!$E$3,$N822&lt;='202503'!$F$3),'202503'!$G$3,IF(AND($N822&gt;='202503'!$E$4,$N822&lt;='202503'!$F$4),'202503'!$G$4,IF(AND($N822&gt;='202503'!$E$5,$N822&lt;='202503'!$F$5),'202503'!$G$5,0))))</f>
        <v>0</v>
      </c>
    </row>
    <row r="823" spans="1:16" hidden="1" x14ac:dyDescent="0.25">
      <c r="A823" s="5"/>
      <c r="B823" s="5">
        <v>16231930</v>
      </c>
      <c r="C823" s="5">
        <v>162319302</v>
      </c>
      <c r="D823" s="5" t="s">
        <v>5099</v>
      </c>
      <c r="E823" s="5" t="s">
        <v>4921</v>
      </c>
      <c r="F823" s="4"/>
      <c r="G823" s="4"/>
      <c r="H823" s="4"/>
      <c r="I823" s="4"/>
      <c r="J823" s="4">
        <v>2714683</v>
      </c>
      <c r="K823" s="4">
        <v>2945272</v>
      </c>
      <c r="L823" s="4">
        <v>5659955</v>
      </c>
      <c r="M823" s="4">
        <v>2</v>
      </c>
      <c r="N823" s="19">
        <v>2829977.5</v>
      </c>
      <c r="O823" s="5">
        <f>IF(AND($N823&gt;='202503'!$E$2,$N823&lt;='202503'!$F$2),'202503'!$I$2,IF(AND($N823&gt;='202503'!$E$3,$N823&lt;='202503'!$F$3),'202503'!$I$3,IF(AND($N823&gt;='202503'!$E$4,$N823&lt;='202503'!$F$4),'202503'!$I$4,IF(AND($N823&gt;='202503'!$E$5,$N823&lt;='202503'!$F$5),'202503'!$I$5,0))))</f>
        <v>4</v>
      </c>
      <c r="P823" s="5">
        <f>IF(AND($N823&gt;='202503'!$E$2,$N823&lt;='202503'!$F$2),'202503'!$G$2,IF(AND($N823&gt;='202503'!$E$3,$N823&lt;='202503'!$F$3),'202503'!$G$3,IF(AND($N823&gt;='202503'!$E$4,$N823&lt;='202503'!$F$4),'202503'!$G$4,IF(AND($N823&gt;='202503'!$E$5,$N823&lt;='202503'!$F$5),'202503'!$G$5,0))))</f>
        <v>0</v>
      </c>
    </row>
    <row r="824" spans="1:16" hidden="1" x14ac:dyDescent="0.25">
      <c r="A824" s="5"/>
      <c r="B824" s="5">
        <v>16239642</v>
      </c>
      <c r="C824" s="5">
        <v>162396420</v>
      </c>
      <c r="D824" s="5" t="s">
        <v>1689</v>
      </c>
      <c r="E824" s="5" t="s">
        <v>1690</v>
      </c>
      <c r="F824" s="4">
        <v>2008578</v>
      </c>
      <c r="G824" s="4">
        <v>1936253</v>
      </c>
      <c r="H824" s="4">
        <v>3657923</v>
      </c>
      <c r="I824" s="4">
        <v>1936253</v>
      </c>
      <c r="J824" s="4">
        <v>1936253</v>
      </c>
      <c r="K824" s="4">
        <v>3673991</v>
      </c>
      <c r="L824" s="4">
        <v>15149251</v>
      </c>
      <c r="M824" s="4">
        <v>6</v>
      </c>
      <c r="N824" s="19">
        <v>2524875.1666666665</v>
      </c>
      <c r="O824" s="5">
        <f>IF(AND($N824&gt;='202503'!$E$2,$N824&lt;='202503'!$F$2),'202503'!$I$2,IF(AND($N824&gt;='202503'!$E$3,$N824&lt;='202503'!$F$3),'202503'!$I$3,IF(AND($N824&gt;='202503'!$E$4,$N824&lt;='202503'!$F$4),'202503'!$I$4,IF(AND($N824&gt;='202503'!$E$5,$N824&lt;='202503'!$F$5),'202503'!$I$5,0))))</f>
        <v>4</v>
      </c>
      <c r="P824" s="5">
        <f>IF(AND($N824&gt;='202503'!$E$2,$N824&lt;='202503'!$F$2),'202503'!$G$2,IF(AND($N824&gt;='202503'!$E$3,$N824&lt;='202503'!$F$3),'202503'!$G$3,IF(AND($N824&gt;='202503'!$E$4,$N824&lt;='202503'!$F$4),'202503'!$G$4,IF(AND($N824&gt;='202503'!$E$5,$N824&lt;='202503'!$F$5),'202503'!$G$5,0))))</f>
        <v>0</v>
      </c>
    </row>
    <row r="825" spans="1:16" hidden="1" x14ac:dyDescent="0.25">
      <c r="A825" s="5"/>
      <c r="B825" s="5">
        <v>16245206</v>
      </c>
      <c r="C825" s="5">
        <v>162452061</v>
      </c>
      <c r="D825" s="5" t="s">
        <v>1691</v>
      </c>
      <c r="E825" s="5" t="s">
        <v>1692</v>
      </c>
      <c r="F825" s="4">
        <v>2161580</v>
      </c>
      <c r="G825" s="4">
        <v>2083527</v>
      </c>
      <c r="H825" s="4">
        <v>3968889</v>
      </c>
      <c r="I825" s="4">
        <v>2083527</v>
      </c>
      <c r="J825" s="4">
        <v>2083527</v>
      </c>
      <c r="K825" s="4">
        <v>3986247</v>
      </c>
      <c r="L825" s="4">
        <v>16367297</v>
      </c>
      <c r="M825" s="4">
        <v>6</v>
      </c>
      <c r="N825" s="19">
        <v>2727882.8333333335</v>
      </c>
      <c r="O825" s="5">
        <f>IF(AND($N825&gt;='202503'!$E$2,$N825&lt;='202503'!$F$2),'202503'!$I$2,IF(AND($N825&gt;='202503'!$E$3,$N825&lt;='202503'!$F$3),'202503'!$I$3,IF(AND($N825&gt;='202503'!$E$4,$N825&lt;='202503'!$F$4),'202503'!$I$4,IF(AND($N825&gt;='202503'!$E$5,$N825&lt;='202503'!$F$5),'202503'!$I$5,0))))</f>
        <v>4</v>
      </c>
      <c r="P825" s="5">
        <f>IF(AND($N825&gt;='202503'!$E$2,$N825&lt;='202503'!$F$2),'202503'!$G$2,IF(AND($N825&gt;='202503'!$E$3,$N825&lt;='202503'!$F$3),'202503'!$G$3,IF(AND($N825&gt;='202503'!$E$4,$N825&lt;='202503'!$F$4),'202503'!$G$4,IF(AND($N825&gt;='202503'!$E$5,$N825&lt;='202503'!$F$5),'202503'!$G$5,0))))</f>
        <v>0</v>
      </c>
    </row>
    <row r="826" spans="1:16" hidden="1" x14ac:dyDescent="0.25">
      <c r="A826" s="5"/>
      <c r="B826" s="5">
        <v>16251663</v>
      </c>
      <c r="C826" s="5">
        <v>162516639</v>
      </c>
      <c r="D826" s="5" t="s">
        <v>1693</v>
      </c>
      <c r="E826" s="5" t="s">
        <v>1694</v>
      </c>
      <c r="F826" s="4">
        <v>1878955</v>
      </c>
      <c r="G826" s="4">
        <v>1814331</v>
      </c>
      <c r="H826" s="4">
        <v>3135619</v>
      </c>
      <c r="I826" s="4">
        <v>1814331</v>
      </c>
      <c r="J826" s="4">
        <v>1814331</v>
      </c>
      <c r="K826" s="4">
        <v>3150049</v>
      </c>
      <c r="L826" s="4">
        <v>13607616</v>
      </c>
      <c r="M826" s="4">
        <v>6</v>
      </c>
      <c r="N826" s="19">
        <v>2267936</v>
      </c>
      <c r="O826" s="5">
        <f>IF(AND($N826&gt;='202503'!$E$2,$N826&lt;='202503'!$F$2),'202503'!$I$2,IF(AND($N826&gt;='202503'!$E$3,$N826&lt;='202503'!$F$3),'202503'!$I$3,IF(AND($N826&gt;='202503'!$E$4,$N826&lt;='202503'!$F$4),'202503'!$I$4,IF(AND($N826&gt;='202503'!$E$5,$N826&lt;='202503'!$F$5),'202503'!$I$5,0))))</f>
        <v>4</v>
      </c>
      <c r="P826" s="5">
        <f>IF(AND($N826&gt;='202503'!$E$2,$N826&lt;='202503'!$F$2),'202503'!$G$2,IF(AND($N826&gt;='202503'!$E$3,$N826&lt;='202503'!$F$3),'202503'!$G$3,IF(AND($N826&gt;='202503'!$E$4,$N826&lt;='202503'!$F$4),'202503'!$G$4,IF(AND($N826&gt;='202503'!$E$5,$N826&lt;='202503'!$F$5),'202503'!$G$5,0))))</f>
        <v>0</v>
      </c>
    </row>
    <row r="827" spans="1:16" hidden="1" x14ac:dyDescent="0.25">
      <c r="A827" s="5"/>
      <c r="B827" s="5">
        <v>16294693</v>
      </c>
      <c r="C827" s="5">
        <v>162946935</v>
      </c>
      <c r="D827" s="5" t="s">
        <v>5100</v>
      </c>
      <c r="E827" s="5" t="s">
        <v>4922</v>
      </c>
      <c r="F827" s="4">
        <v>2517632</v>
      </c>
      <c r="G827" s="4">
        <v>2433048</v>
      </c>
      <c r="H827" s="4">
        <v>4174785</v>
      </c>
      <c r="I827" s="4">
        <v>2433048</v>
      </c>
      <c r="J827" s="4">
        <v>2433048</v>
      </c>
      <c r="K827" s="4">
        <v>4194071</v>
      </c>
      <c r="L827" s="4">
        <v>18185632</v>
      </c>
      <c r="M827" s="4">
        <v>6</v>
      </c>
      <c r="N827" s="19">
        <v>3030938.6666666665</v>
      </c>
      <c r="O827" s="5">
        <f>IF(AND($N827&gt;='202503'!$E$2,$N827&lt;='202503'!$F$2),'202503'!$I$2,IF(AND($N827&gt;='202503'!$E$3,$N827&lt;='202503'!$F$3),'202503'!$I$3,IF(AND($N827&gt;='202503'!$E$4,$N827&lt;='202503'!$F$4),'202503'!$I$4,IF(AND($N827&gt;='202503'!$E$5,$N827&lt;='202503'!$F$5),'202503'!$I$5,0))))</f>
        <v>4</v>
      </c>
      <c r="P827" s="5">
        <f>IF(AND($N827&gt;='202503'!$E$2,$N827&lt;='202503'!$F$2),'202503'!$G$2,IF(AND($N827&gt;='202503'!$E$3,$N827&lt;='202503'!$F$3),'202503'!$G$3,IF(AND($N827&gt;='202503'!$E$4,$N827&lt;='202503'!$F$4),'202503'!$G$4,IF(AND($N827&gt;='202503'!$E$5,$N827&lt;='202503'!$F$5),'202503'!$G$5,0))))</f>
        <v>0</v>
      </c>
    </row>
    <row r="828" spans="1:16" hidden="1" x14ac:dyDescent="0.25">
      <c r="A828" s="5"/>
      <c r="B828" s="5">
        <v>16301321</v>
      </c>
      <c r="C828" s="5">
        <v>163013215</v>
      </c>
      <c r="D828" s="5" t="s">
        <v>1697</v>
      </c>
      <c r="E828" s="5" t="s">
        <v>1698</v>
      </c>
      <c r="F828" s="4">
        <v>2339102</v>
      </c>
      <c r="G828" s="4">
        <v>2254504</v>
      </c>
      <c r="H828" s="4">
        <v>4309132</v>
      </c>
      <c r="I828" s="4">
        <v>2254504</v>
      </c>
      <c r="J828" s="4">
        <v>2254504</v>
      </c>
      <c r="K828" s="4">
        <v>4327944</v>
      </c>
      <c r="L828" s="4">
        <v>17739690</v>
      </c>
      <c r="M828" s="4">
        <v>6</v>
      </c>
      <c r="N828" s="19">
        <v>2956615</v>
      </c>
      <c r="O828" s="5">
        <f>IF(AND($N828&gt;='202503'!$E$2,$N828&lt;='202503'!$F$2),'202503'!$I$2,IF(AND($N828&gt;='202503'!$E$3,$N828&lt;='202503'!$F$3),'202503'!$I$3,IF(AND($N828&gt;='202503'!$E$4,$N828&lt;='202503'!$F$4),'202503'!$I$4,IF(AND($N828&gt;='202503'!$E$5,$N828&lt;='202503'!$F$5),'202503'!$I$5,0))))</f>
        <v>4</v>
      </c>
      <c r="P828" s="5">
        <f>IF(AND($N828&gt;='202503'!$E$2,$N828&lt;='202503'!$F$2),'202503'!$G$2,IF(AND($N828&gt;='202503'!$E$3,$N828&lt;='202503'!$F$3),'202503'!$G$3,IF(AND($N828&gt;='202503'!$E$4,$N828&lt;='202503'!$F$4),'202503'!$G$4,IF(AND($N828&gt;='202503'!$E$5,$N828&lt;='202503'!$F$5),'202503'!$G$5,0))))</f>
        <v>0</v>
      </c>
    </row>
    <row r="829" spans="1:16" hidden="1" x14ac:dyDescent="0.25">
      <c r="A829" s="5"/>
      <c r="B829" s="5">
        <v>16304154</v>
      </c>
      <c r="C829" s="5">
        <v>163041545</v>
      </c>
      <c r="D829" s="5" t="s">
        <v>1699</v>
      </c>
      <c r="E829" s="5" t="s">
        <v>1700</v>
      </c>
      <c r="F829" s="4">
        <v>2754152</v>
      </c>
      <c r="G829" s="4">
        <v>2660255</v>
      </c>
      <c r="H829" s="4">
        <v>5052173</v>
      </c>
      <c r="I829" s="4"/>
      <c r="J829" s="4"/>
      <c r="K829" s="4"/>
      <c r="L829" s="4">
        <v>10466580</v>
      </c>
      <c r="M829" s="4">
        <v>3</v>
      </c>
      <c r="N829" s="19">
        <v>3488860</v>
      </c>
      <c r="O829" s="5">
        <f>IF(AND($N829&gt;='202503'!$E$2,$N829&lt;='202503'!$F$2),'202503'!$I$2,IF(AND($N829&gt;='202503'!$E$3,$N829&lt;='202503'!$F$3),'202503'!$I$3,IF(AND($N829&gt;='202503'!$E$4,$N829&lt;='202503'!$F$4),'202503'!$I$4,IF(AND($N829&gt;='202503'!$E$5,$N829&lt;='202503'!$F$5),'202503'!$I$5,0))))</f>
        <v>4</v>
      </c>
      <c r="P829" s="5">
        <f>IF(AND($N829&gt;='202503'!$E$2,$N829&lt;='202503'!$F$2),'202503'!$G$2,IF(AND($N829&gt;='202503'!$E$3,$N829&lt;='202503'!$F$3),'202503'!$G$3,IF(AND($N829&gt;='202503'!$E$4,$N829&lt;='202503'!$F$4),'202503'!$G$4,IF(AND($N829&gt;='202503'!$E$5,$N829&lt;='202503'!$F$5),'202503'!$G$5,0))))</f>
        <v>0</v>
      </c>
    </row>
    <row r="830" spans="1:16" hidden="1" x14ac:dyDescent="0.25">
      <c r="A830" s="5"/>
      <c r="B830" s="5">
        <v>16312922</v>
      </c>
      <c r="C830" s="5">
        <v>163129221</v>
      </c>
      <c r="D830" s="5" t="s">
        <v>1701</v>
      </c>
      <c r="E830" s="5" t="s">
        <v>1702</v>
      </c>
      <c r="F830" s="4">
        <v>2247187</v>
      </c>
      <c r="G830" s="4">
        <v>2166739</v>
      </c>
      <c r="H830" s="4">
        <v>4052101</v>
      </c>
      <c r="I830" s="4">
        <v>2166739</v>
      </c>
      <c r="J830" s="4">
        <v>2166739</v>
      </c>
      <c r="K830" s="4">
        <v>4069992</v>
      </c>
      <c r="L830" s="4">
        <v>16869497</v>
      </c>
      <c r="M830" s="4">
        <v>6</v>
      </c>
      <c r="N830" s="19">
        <v>2811582.8333333335</v>
      </c>
      <c r="O830" s="5">
        <f>IF(AND($N830&gt;='202503'!$E$2,$N830&lt;='202503'!$F$2),'202503'!$I$2,IF(AND($N830&gt;='202503'!$E$3,$N830&lt;='202503'!$F$3),'202503'!$I$3,IF(AND($N830&gt;='202503'!$E$4,$N830&lt;='202503'!$F$4),'202503'!$I$4,IF(AND($N830&gt;='202503'!$E$5,$N830&lt;='202503'!$F$5),'202503'!$I$5,0))))</f>
        <v>4</v>
      </c>
      <c r="P830" s="5">
        <f>IF(AND($N830&gt;='202503'!$E$2,$N830&lt;='202503'!$F$2),'202503'!$G$2,IF(AND($N830&gt;='202503'!$E$3,$N830&lt;='202503'!$F$3),'202503'!$G$3,IF(AND($N830&gt;='202503'!$E$4,$N830&lt;='202503'!$F$4),'202503'!$G$4,IF(AND($N830&gt;='202503'!$E$5,$N830&lt;='202503'!$F$5),'202503'!$G$5,0))))</f>
        <v>0</v>
      </c>
    </row>
    <row r="831" spans="1:16" hidden="1" x14ac:dyDescent="0.25">
      <c r="A831" s="5"/>
      <c r="B831" s="5">
        <v>16315565</v>
      </c>
      <c r="C831" s="5">
        <v>163155656</v>
      </c>
      <c r="D831" s="5" t="s">
        <v>1703</v>
      </c>
      <c r="E831" s="5" t="s">
        <v>1704</v>
      </c>
      <c r="F831" s="4">
        <v>1458541</v>
      </c>
      <c r="G831" s="4">
        <v>1406303</v>
      </c>
      <c r="H831" s="4">
        <v>2971208</v>
      </c>
      <c r="I831" s="4">
        <v>1667048</v>
      </c>
      <c r="J831" s="4">
        <v>1667048</v>
      </c>
      <c r="K831" s="4">
        <v>3140698</v>
      </c>
      <c r="L831" s="4">
        <v>12310846</v>
      </c>
      <c r="M831" s="4">
        <v>6</v>
      </c>
      <c r="N831" s="19">
        <v>2051807.6666666667</v>
      </c>
      <c r="O831" s="5">
        <f>IF(AND($N831&gt;='202503'!$E$2,$N831&lt;='202503'!$F$2),'202503'!$I$2,IF(AND($N831&gt;='202503'!$E$3,$N831&lt;='202503'!$F$3),'202503'!$I$3,IF(AND($N831&gt;='202503'!$E$4,$N831&lt;='202503'!$F$4),'202503'!$I$4,IF(AND($N831&gt;='202503'!$E$5,$N831&lt;='202503'!$F$5),'202503'!$I$5,0))))</f>
        <v>4</v>
      </c>
      <c r="P831" s="5">
        <f>IF(AND($N831&gt;='202503'!$E$2,$N831&lt;='202503'!$F$2),'202503'!$G$2,IF(AND($N831&gt;='202503'!$E$3,$N831&lt;='202503'!$F$3),'202503'!$G$3,IF(AND($N831&gt;='202503'!$E$4,$N831&lt;='202503'!$F$4),'202503'!$G$4,IF(AND($N831&gt;='202503'!$E$5,$N831&lt;='202503'!$F$5),'202503'!$G$5,0))))</f>
        <v>0</v>
      </c>
    </row>
    <row r="832" spans="1:16" hidden="1" x14ac:dyDescent="0.25">
      <c r="A832" s="5"/>
      <c r="B832" s="5">
        <v>16331595</v>
      </c>
      <c r="C832" s="5">
        <v>163315955</v>
      </c>
      <c r="D832" s="5" t="s">
        <v>1705</v>
      </c>
      <c r="E832" s="5" t="s">
        <v>1706</v>
      </c>
      <c r="F832" s="4">
        <v>1986824</v>
      </c>
      <c r="G832" s="4">
        <v>1915109</v>
      </c>
      <c r="H832" s="4">
        <v>3645260</v>
      </c>
      <c r="I832" s="4">
        <v>1915109</v>
      </c>
      <c r="J832" s="4">
        <v>1915109</v>
      </c>
      <c r="K832" s="4">
        <v>3661210</v>
      </c>
      <c r="L832" s="4">
        <v>15038621</v>
      </c>
      <c r="M832" s="4">
        <v>6</v>
      </c>
      <c r="N832" s="19">
        <v>2506436.8333333335</v>
      </c>
      <c r="O832" s="5">
        <f>IF(AND($N832&gt;='202503'!$E$2,$N832&lt;='202503'!$F$2),'202503'!$I$2,IF(AND($N832&gt;='202503'!$E$3,$N832&lt;='202503'!$F$3),'202503'!$I$3,IF(AND($N832&gt;='202503'!$E$4,$N832&lt;='202503'!$F$4),'202503'!$I$4,IF(AND($N832&gt;='202503'!$E$5,$N832&lt;='202503'!$F$5),'202503'!$I$5,0))))</f>
        <v>4</v>
      </c>
      <c r="P832" s="5">
        <f>IF(AND($N832&gt;='202503'!$E$2,$N832&lt;='202503'!$F$2),'202503'!$G$2,IF(AND($N832&gt;='202503'!$E$3,$N832&lt;='202503'!$F$3),'202503'!$G$3,IF(AND($N832&gt;='202503'!$E$4,$N832&lt;='202503'!$F$4),'202503'!$G$4,IF(AND($N832&gt;='202503'!$E$5,$N832&lt;='202503'!$F$5),'202503'!$G$5,0))))</f>
        <v>0</v>
      </c>
    </row>
    <row r="833" spans="1:16" hidden="1" x14ac:dyDescent="0.25">
      <c r="A833" s="5"/>
      <c r="B833" s="5">
        <v>16353464</v>
      </c>
      <c r="C833" s="5">
        <v>163534649</v>
      </c>
      <c r="D833" s="5" t="s">
        <v>1707</v>
      </c>
      <c r="E833" s="5" t="s">
        <v>1708</v>
      </c>
      <c r="F833" s="4">
        <v>2906748</v>
      </c>
      <c r="G833" s="4">
        <v>2801283</v>
      </c>
      <c r="H833" s="4">
        <v>5393322</v>
      </c>
      <c r="I833" s="4">
        <v>2801283</v>
      </c>
      <c r="J833" s="4">
        <v>2801283</v>
      </c>
      <c r="K833" s="4">
        <v>5416778</v>
      </c>
      <c r="L833" s="4">
        <v>22120697</v>
      </c>
      <c r="M833" s="4">
        <v>6</v>
      </c>
      <c r="N833" s="19">
        <v>3686782.8333333335</v>
      </c>
      <c r="O833" s="5">
        <f>IF(AND($N833&gt;='202503'!$E$2,$N833&lt;='202503'!$F$2),'202503'!$I$2,IF(AND($N833&gt;='202503'!$E$3,$N833&lt;='202503'!$F$3),'202503'!$I$3,IF(AND($N833&gt;='202503'!$E$4,$N833&lt;='202503'!$F$4),'202503'!$I$4,IF(AND($N833&gt;='202503'!$E$5,$N833&lt;='202503'!$F$5),'202503'!$I$5,0))))</f>
        <v>4</v>
      </c>
      <c r="P833" s="5">
        <f>IF(AND($N833&gt;='202503'!$E$2,$N833&lt;='202503'!$F$2),'202503'!$G$2,IF(AND($N833&gt;='202503'!$E$3,$N833&lt;='202503'!$F$3),'202503'!$G$3,IF(AND($N833&gt;='202503'!$E$4,$N833&lt;='202503'!$F$4),'202503'!$G$4,IF(AND($N833&gt;='202503'!$E$5,$N833&lt;='202503'!$F$5),'202503'!$G$5,0))))</f>
        <v>0</v>
      </c>
    </row>
    <row r="834" spans="1:16" hidden="1" x14ac:dyDescent="0.25">
      <c r="A834" s="5"/>
      <c r="B834" s="5">
        <v>16356272</v>
      </c>
      <c r="C834" s="5">
        <v>163562723</v>
      </c>
      <c r="D834" s="5" t="s">
        <v>1709</v>
      </c>
      <c r="E834" s="5" t="s">
        <v>1710</v>
      </c>
      <c r="F834" s="4">
        <v>1781062</v>
      </c>
      <c r="G834" s="4">
        <v>1718110</v>
      </c>
      <c r="H834" s="4">
        <v>3132394</v>
      </c>
      <c r="I834" s="4">
        <v>1718110</v>
      </c>
      <c r="J834" s="4">
        <v>1718110</v>
      </c>
      <c r="K834" s="4">
        <v>3146405</v>
      </c>
      <c r="L834" s="4">
        <v>13214191</v>
      </c>
      <c r="M834" s="4">
        <v>6</v>
      </c>
      <c r="N834" s="19">
        <v>2202365.1666666665</v>
      </c>
      <c r="O834" s="5">
        <f>IF(AND($N834&gt;='202503'!$E$2,$N834&lt;='202503'!$F$2),'202503'!$I$2,IF(AND($N834&gt;='202503'!$E$3,$N834&lt;='202503'!$F$3),'202503'!$I$3,IF(AND($N834&gt;='202503'!$E$4,$N834&lt;='202503'!$F$4),'202503'!$I$4,IF(AND($N834&gt;='202503'!$E$5,$N834&lt;='202503'!$F$5),'202503'!$I$5,0))))</f>
        <v>4</v>
      </c>
      <c r="P834" s="5">
        <f>IF(AND($N834&gt;='202503'!$E$2,$N834&lt;='202503'!$F$2),'202503'!$G$2,IF(AND($N834&gt;='202503'!$E$3,$N834&lt;='202503'!$F$3),'202503'!$G$3,IF(AND($N834&gt;='202503'!$E$4,$N834&lt;='202503'!$F$4),'202503'!$G$4,IF(AND($N834&gt;='202503'!$E$5,$N834&lt;='202503'!$F$5),'202503'!$G$5,0))))</f>
        <v>0</v>
      </c>
    </row>
    <row r="835" spans="1:16" hidden="1" x14ac:dyDescent="0.25">
      <c r="A835" s="5"/>
      <c r="B835" s="5">
        <v>16357175</v>
      </c>
      <c r="C835" s="5">
        <v>163571757</v>
      </c>
      <c r="D835" s="5" t="s">
        <v>1711</v>
      </c>
      <c r="E835" s="5" t="s">
        <v>1712</v>
      </c>
      <c r="F835" s="4">
        <v>5112797</v>
      </c>
      <c r="G835" s="4">
        <v>4951140</v>
      </c>
      <c r="H835" s="4">
        <v>7902534</v>
      </c>
      <c r="I835" s="4">
        <v>5033614</v>
      </c>
      <c r="J835" s="4">
        <v>5033614</v>
      </c>
      <c r="K835" s="4">
        <v>7773799</v>
      </c>
      <c r="L835" s="4">
        <v>35807498</v>
      </c>
      <c r="M835" s="4">
        <v>6</v>
      </c>
      <c r="N835" s="19">
        <v>5967916.333333333</v>
      </c>
      <c r="O835" s="5">
        <f>IF(AND($N835&gt;='202503'!$E$2,$N835&lt;='202503'!$F$2),'202503'!$I$2,IF(AND($N835&gt;='202503'!$E$3,$N835&lt;='202503'!$F$3),'202503'!$I$3,IF(AND($N835&gt;='202503'!$E$4,$N835&lt;='202503'!$F$4),'202503'!$I$4,IF(AND($N835&gt;='202503'!$E$5,$N835&lt;='202503'!$F$5),'202503'!$I$5,0))))</f>
        <v>4</v>
      </c>
      <c r="P835" s="5">
        <f>IF(AND($N835&gt;='202503'!$E$2,$N835&lt;='202503'!$F$2),'202503'!$G$2,IF(AND($N835&gt;='202503'!$E$3,$N835&lt;='202503'!$F$3),'202503'!$G$3,IF(AND($N835&gt;='202503'!$E$4,$N835&lt;='202503'!$F$4),'202503'!$G$4,IF(AND($N835&gt;='202503'!$E$5,$N835&lt;='202503'!$F$5),'202503'!$G$5,0))))</f>
        <v>0</v>
      </c>
    </row>
    <row r="836" spans="1:16" hidden="1" x14ac:dyDescent="0.25">
      <c r="A836" s="5"/>
      <c r="B836" s="5">
        <v>16357912</v>
      </c>
      <c r="C836" s="5" t="s">
        <v>4923</v>
      </c>
      <c r="D836" s="5" t="s">
        <v>5101</v>
      </c>
      <c r="E836" s="5" t="s">
        <v>4924</v>
      </c>
      <c r="F836" s="4"/>
      <c r="G836" s="4">
        <v>3777935</v>
      </c>
      <c r="H836" s="4">
        <v>3375791</v>
      </c>
      <c r="I836" s="4">
        <v>1825352</v>
      </c>
      <c r="J836" s="4">
        <v>2296030</v>
      </c>
      <c r="K836" s="4">
        <v>3469308</v>
      </c>
      <c r="L836" s="4">
        <v>14744416</v>
      </c>
      <c r="M836" s="4">
        <v>5</v>
      </c>
      <c r="N836" s="19">
        <v>2948883.2</v>
      </c>
      <c r="O836" s="5">
        <f>IF(AND($N836&gt;='202503'!$E$2,$N836&lt;='202503'!$F$2),'202503'!$I$2,IF(AND($N836&gt;='202503'!$E$3,$N836&lt;='202503'!$F$3),'202503'!$I$3,IF(AND($N836&gt;='202503'!$E$4,$N836&lt;='202503'!$F$4),'202503'!$I$4,IF(AND($N836&gt;='202503'!$E$5,$N836&lt;='202503'!$F$5),'202503'!$I$5,0))))</f>
        <v>4</v>
      </c>
      <c r="P836" s="5">
        <f>IF(AND($N836&gt;='202503'!$E$2,$N836&lt;='202503'!$F$2),'202503'!$G$2,IF(AND($N836&gt;='202503'!$E$3,$N836&lt;='202503'!$F$3),'202503'!$G$3,IF(AND($N836&gt;='202503'!$E$4,$N836&lt;='202503'!$F$4),'202503'!$G$4,IF(AND($N836&gt;='202503'!$E$5,$N836&lt;='202503'!$F$5),'202503'!$G$5,0))))</f>
        <v>0</v>
      </c>
    </row>
    <row r="837" spans="1:16" hidden="1" x14ac:dyDescent="0.25">
      <c r="A837" s="5"/>
      <c r="B837" s="5">
        <v>16365508</v>
      </c>
      <c r="C837" s="5" t="s">
        <v>1713</v>
      </c>
      <c r="D837" s="5" t="s">
        <v>1714</v>
      </c>
      <c r="E837" s="5" t="s">
        <v>1715</v>
      </c>
      <c r="F837" s="4">
        <v>2066090</v>
      </c>
      <c r="G837" s="4">
        <v>1992157</v>
      </c>
      <c r="H837" s="4">
        <v>3722308</v>
      </c>
      <c r="I837" s="4">
        <v>1992157</v>
      </c>
      <c r="J837" s="4">
        <v>1992157</v>
      </c>
      <c r="K837" s="4">
        <v>3738752</v>
      </c>
      <c r="L837" s="4">
        <v>15503621</v>
      </c>
      <c r="M837" s="4">
        <v>6</v>
      </c>
      <c r="N837" s="19">
        <v>2583936.8333333335</v>
      </c>
      <c r="O837" s="5">
        <f>IF(AND($N837&gt;='202503'!$E$2,$N837&lt;='202503'!$F$2),'202503'!$I$2,IF(AND($N837&gt;='202503'!$E$3,$N837&lt;='202503'!$F$3),'202503'!$I$3,IF(AND($N837&gt;='202503'!$E$4,$N837&lt;='202503'!$F$4),'202503'!$I$4,IF(AND($N837&gt;='202503'!$E$5,$N837&lt;='202503'!$F$5),'202503'!$I$5,0))))</f>
        <v>4</v>
      </c>
      <c r="P837" s="5">
        <f>IF(AND($N837&gt;='202503'!$E$2,$N837&lt;='202503'!$F$2),'202503'!$G$2,IF(AND($N837&gt;='202503'!$E$3,$N837&lt;='202503'!$F$3),'202503'!$G$3,IF(AND($N837&gt;='202503'!$E$4,$N837&lt;='202503'!$F$4),'202503'!$G$4,IF(AND($N837&gt;='202503'!$E$5,$N837&lt;='202503'!$F$5),'202503'!$G$5,0))))</f>
        <v>0</v>
      </c>
    </row>
    <row r="838" spans="1:16" hidden="1" x14ac:dyDescent="0.25">
      <c r="A838" s="5"/>
      <c r="B838" s="5">
        <v>16371896</v>
      </c>
      <c r="C838" s="5">
        <v>163718960</v>
      </c>
      <c r="D838" s="5" t="s">
        <v>5102</v>
      </c>
      <c r="E838" s="5" t="s">
        <v>4925</v>
      </c>
      <c r="F838" s="4"/>
      <c r="G838" s="4"/>
      <c r="H838" s="4"/>
      <c r="I838" s="4">
        <v>4300529</v>
      </c>
      <c r="J838" s="4">
        <v>2444309</v>
      </c>
      <c r="K838" s="4">
        <v>4105412</v>
      </c>
      <c r="L838" s="4">
        <v>10850250</v>
      </c>
      <c r="M838" s="4">
        <v>3</v>
      </c>
      <c r="N838" s="19">
        <v>3616750</v>
      </c>
      <c r="O838" s="5">
        <f>IF(AND($N838&gt;='202503'!$E$2,$N838&lt;='202503'!$F$2),'202503'!$I$2,IF(AND($N838&gt;='202503'!$E$3,$N838&lt;='202503'!$F$3),'202503'!$I$3,IF(AND($N838&gt;='202503'!$E$4,$N838&lt;='202503'!$F$4),'202503'!$I$4,IF(AND($N838&gt;='202503'!$E$5,$N838&lt;='202503'!$F$5),'202503'!$I$5,0))))</f>
        <v>4</v>
      </c>
      <c r="P838" s="5">
        <f>IF(AND($N838&gt;='202503'!$E$2,$N838&lt;='202503'!$F$2),'202503'!$G$2,IF(AND($N838&gt;='202503'!$E$3,$N838&lt;='202503'!$F$3),'202503'!$G$3,IF(AND($N838&gt;='202503'!$E$4,$N838&lt;='202503'!$F$4),'202503'!$G$4,IF(AND($N838&gt;='202503'!$E$5,$N838&lt;='202503'!$F$5),'202503'!$G$5,0))))</f>
        <v>0</v>
      </c>
    </row>
    <row r="839" spans="1:16" hidden="1" x14ac:dyDescent="0.25">
      <c r="A839" s="5"/>
      <c r="B839" s="5">
        <v>16388568</v>
      </c>
      <c r="C839" s="5">
        <v>163885689</v>
      </c>
      <c r="D839" s="5" t="s">
        <v>1716</v>
      </c>
      <c r="E839" s="5" t="s">
        <v>1717</v>
      </c>
      <c r="F839" s="4">
        <v>1642443</v>
      </c>
      <c r="G839" s="4">
        <v>1582880</v>
      </c>
      <c r="H839" s="4">
        <v>3228804</v>
      </c>
      <c r="I839" s="4">
        <v>1724492</v>
      </c>
      <c r="J839" s="4">
        <v>1724492</v>
      </c>
      <c r="K839" s="4">
        <v>3332128</v>
      </c>
      <c r="L839" s="4">
        <v>13235239</v>
      </c>
      <c r="M839" s="4">
        <v>6</v>
      </c>
      <c r="N839" s="19">
        <v>2205873.1666666665</v>
      </c>
      <c r="O839" s="5">
        <f>IF(AND($N839&gt;='202503'!$E$2,$N839&lt;='202503'!$F$2),'202503'!$I$2,IF(AND($N839&gt;='202503'!$E$3,$N839&lt;='202503'!$F$3),'202503'!$I$3,IF(AND($N839&gt;='202503'!$E$4,$N839&lt;='202503'!$F$4),'202503'!$I$4,IF(AND($N839&gt;='202503'!$E$5,$N839&lt;='202503'!$F$5),'202503'!$I$5,0))))</f>
        <v>4</v>
      </c>
      <c r="P839" s="5">
        <f>IF(AND($N839&gt;='202503'!$E$2,$N839&lt;='202503'!$F$2),'202503'!$G$2,IF(AND($N839&gt;='202503'!$E$3,$N839&lt;='202503'!$F$3),'202503'!$G$3,IF(AND($N839&gt;='202503'!$E$4,$N839&lt;='202503'!$F$4),'202503'!$G$4,IF(AND($N839&gt;='202503'!$E$5,$N839&lt;='202503'!$F$5),'202503'!$G$5,0))))</f>
        <v>0</v>
      </c>
    </row>
    <row r="840" spans="1:16" hidden="1" x14ac:dyDescent="0.25">
      <c r="A840" s="5"/>
      <c r="B840" s="5">
        <v>16389047</v>
      </c>
      <c r="C840" s="5" t="s">
        <v>1718</v>
      </c>
      <c r="D840" s="5" t="s">
        <v>1719</v>
      </c>
      <c r="E840" s="5" t="s">
        <v>1720</v>
      </c>
      <c r="F840" s="4">
        <v>2520350</v>
      </c>
      <c r="G840" s="4">
        <v>2430682</v>
      </c>
      <c r="H840" s="4">
        <v>4497641</v>
      </c>
      <c r="I840" s="4">
        <v>2443013</v>
      </c>
      <c r="J840" s="4">
        <v>2443013</v>
      </c>
      <c r="K840" s="4">
        <v>4517657</v>
      </c>
      <c r="L840" s="4">
        <v>18852356</v>
      </c>
      <c r="M840" s="4">
        <v>6</v>
      </c>
      <c r="N840" s="19">
        <v>3142059.3333333335</v>
      </c>
      <c r="O840" s="5">
        <f>IF(AND($N840&gt;='202503'!$E$2,$N840&lt;='202503'!$F$2),'202503'!$I$2,IF(AND($N840&gt;='202503'!$E$3,$N840&lt;='202503'!$F$3),'202503'!$I$3,IF(AND($N840&gt;='202503'!$E$4,$N840&lt;='202503'!$F$4),'202503'!$I$4,IF(AND($N840&gt;='202503'!$E$5,$N840&lt;='202503'!$F$5),'202503'!$I$5,0))))</f>
        <v>4</v>
      </c>
      <c r="P840" s="5">
        <f>IF(AND($N840&gt;='202503'!$E$2,$N840&lt;='202503'!$F$2),'202503'!$G$2,IF(AND($N840&gt;='202503'!$E$3,$N840&lt;='202503'!$F$3),'202503'!$G$3,IF(AND($N840&gt;='202503'!$E$4,$N840&lt;='202503'!$F$4),'202503'!$G$4,IF(AND($N840&gt;='202503'!$E$5,$N840&lt;='202503'!$F$5),'202503'!$G$5,0))))</f>
        <v>0</v>
      </c>
    </row>
    <row r="841" spans="1:16" hidden="1" x14ac:dyDescent="0.25">
      <c r="A841" s="5"/>
      <c r="B841" s="5">
        <v>16404415</v>
      </c>
      <c r="C841" s="5">
        <v>164044157</v>
      </c>
      <c r="D841" s="5" t="s">
        <v>1721</v>
      </c>
      <c r="E841" s="5" t="s">
        <v>1722</v>
      </c>
      <c r="F841" s="4">
        <v>1961828</v>
      </c>
      <c r="G841" s="4">
        <v>1893965</v>
      </c>
      <c r="H841" s="4">
        <v>3624116</v>
      </c>
      <c r="I841" s="4">
        <v>1893965</v>
      </c>
      <c r="J841" s="4">
        <v>1893965</v>
      </c>
      <c r="K841" s="4">
        <v>3639931</v>
      </c>
      <c r="L841" s="4">
        <v>14907770</v>
      </c>
      <c r="M841" s="4">
        <v>6</v>
      </c>
      <c r="N841" s="19">
        <v>2484628.3333333335</v>
      </c>
      <c r="O841" s="5">
        <f>IF(AND($N841&gt;='202503'!$E$2,$N841&lt;='202503'!$F$2),'202503'!$I$2,IF(AND($N841&gt;='202503'!$E$3,$N841&lt;='202503'!$F$3),'202503'!$I$3,IF(AND($N841&gt;='202503'!$E$4,$N841&lt;='202503'!$F$4),'202503'!$I$4,IF(AND($N841&gt;='202503'!$E$5,$N841&lt;='202503'!$F$5),'202503'!$I$5,0))))</f>
        <v>4</v>
      </c>
      <c r="P841" s="5">
        <f>IF(AND($N841&gt;='202503'!$E$2,$N841&lt;='202503'!$F$2),'202503'!$G$2,IF(AND($N841&gt;='202503'!$E$3,$N841&lt;='202503'!$F$3),'202503'!$G$3,IF(AND($N841&gt;='202503'!$E$4,$N841&lt;='202503'!$F$4),'202503'!$G$4,IF(AND($N841&gt;='202503'!$E$5,$N841&lt;='202503'!$F$5),'202503'!$G$5,0))))</f>
        <v>0</v>
      </c>
    </row>
    <row r="842" spans="1:16" hidden="1" x14ac:dyDescent="0.25">
      <c r="A842" s="5"/>
      <c r="B842" s="5">
        <v>16426969</v>
      </c>
      <c r="C842" s="5">
        <v>164269698</v>
      </c>
      <c r="D842" s="5" t="s">
        <v>1723</v>
      </c>
      <c r="E842" s="5" t="s">
        <v>1724</v>
      </c>
      <c r="F842" s="4">
        <v>6395708</v>
      </c>
      <c r="G842" s="4">
        <v>6395708</v>
      </c>
      <c r="H842" s="4">
        <v>9255526</v>
      </c>
      <c r="I842" s="4">
        <v>6395708</v>
      </c>
      <c r="J842" s="4">
        <v>6395708</v>
      </c>
      <c r="K842" s="4">
        <v>9255526</v>
      </c>
      <c r="L842" s="4">
        <v>44093884</v>
      </c>
      <c r="M842" s="4">
        <v>6</v>
      </c>
      <c r="N842" s="19">
        <v>7348980.666666667</v>
      </c>
      <c r="O842" s="5">
        <f>IF(AND($N842&gt;='202503'!$E$2,$N842&lt;='202503'!$F$2),'202503'!$I$2,IF(AND($N842&gt;='202503'!$E$3,$N842&lt;='202503'!$F$3),'202503'!$I$3,IF(AND($N842&gt;='202503'!$E$4,$N842&lt;='202503'!$F$4),'202503'!$I$4,IF(AND($N842&gt;='202503'!$E$5,$N842&lt;='202503'!$F$5),'202503'!$I$5,0))))</f>
        <v>4</v>
      </c>
      <c r="P842" s="5">
        <f>IF(AND($N842&gt;='202503'!$E$2,$N842&lt;='202503'!$F$2),'202503'!$G$2,IF(AND($N842&gt;='202503'!$E$3,$N842&lt;='202503'!$F$3),'202503'!$G$3,IF(AND($N842&gt;='202503'!$E$4,$N842&lt;='202503'!$F$4),'202503'!$G$4,IF(AND($N842&gt;='202503'!$E$5,$N842&lt;='202503'!$F$5),'202503'!$G$5,0))))</f>
        <v>0</v>
      </c>
    </row>
    <row r="843" spans="1:16" hidden="1" x14ac:dyDescent="0.25">
      <c r="A843" s="5"/>
      <c r="B843" s="5">
        <v>16428126</v>
      </c>
      <c r="C843" s="5">
        <v>164281264</v>
      </c>
      <c r="D843" s="5" t="s">
        <v>5103</v>
      </c>
      <c r="E843" s="5" t="s">
        <v>4926</v>
      </c>
      <c r="F843" s="4"/>
      <c r="G843" s="4"/>
      <c r="H843" s="4"/>
      <c r="I843" s="4">
        <v>5034352</v>
      </c>
      <c r="J843" s="4">
        <v>5034352</v>
      </c>
      <c r="K843" s="4">
        <v>7067884</v>
      </c>
      <c r="L843" s="4">
        <v>17136588</v>
      </c>
      <c r="M843" s="4">
        <v>3</v>
      </c>
      <c r="N843" s="19">
        <v>5712196</v>
      </c>
      <c r="O843" s="5">
        <f>IF(AND($N843&gt;='202503'!$E$2,$N843&lt;='202503'!$F$2),'202503'!$I$2,IF(AND($N843&gt;='202503'!$E$3,$N843&lt;='202503'!$F$3),'202503'!$I$3,IF(AND($N843&gt;='202503'!$E$4,$N843&lt;='202503'!$F$4),'202503'!$I$4,IF(AND($N843&gt;='202503'!$E$5,$N843&lt;='202503'!$F$5),'202503'!$I$5,0))))</f>
        <v>4</v>
      </c>
      <c r="P843" s="5">
        <f>IF(AND($N843&gt;='202503'!$E$2,$N843&lt;='202503'!$F$2),'202503'!$G$2,IF(AND($N843&gt;='202503'!$E$3,$N843&lt;='202503'!$F$3),'202503'!$G$3,IF(AND($N843&gt;='202503'!$E$4,$N843&lt;='202503'!$F$4),'202503'!$G$4,IF(AND($N843&gt;='202503'!$E$5,$N843&lt;='202503'!$F$5),'202503'!$G$5,0))))</f>
        <v>0</v>
      </c>
    </row>
    <row r="844" spans="1:16" hidden="1" x14ac:dyDescent="0.25">
      <c r="A844" s="5"/>
      <c r="B844" s="5">
        <v>16432001</v>
      </c>
      <c r="C844" s="5">
        <v>164320014</v>
      </c>
      <c r="D844" s="5" t="s">
        <v>1725</v>
      </c>
      <c r="E844" s="5" t="s">
        <v>1726</v>
      </c>
      <c r="F844" s="4">
        <v>2531980</v>
      </c>
      <c r="G844" s="4">
        <v>2444309</v>
      </c>
      <c r="H844" s="4">
        <v>4688504</v>
      </c>
      <c r="I844" s="4">
        <v>2444309</v>
      </c>
      <c r="J844" s="4">
        <v>2444309</v>
      </c>
      <c r="K844" s="4">
        <v>4708937</v>
      </c>
      <c r="L844" s="4">
        <v>19262348</v>
      </c>
      <c r="M844" s="4">
        <v>6</v>
      </c>
      <c r="N844" s="19">
        <v>3210391.3333333335</v>
      </c>
      <c r="O844" s="5">
        <f>IF(AND($N844&gt;='202503'!$E$2,$N844&lt;='202503'!$F$2),'202503'!$I$2,IF(AND($N844&gt;='202503'!$E$3,$N844&lt;='202503'!$F$3),'202503'!$I$3,IF(AND($N844&gt;='202503'!$E$4,$N844&lt;='202503'!$F$4),'202503'!$I$4,IF(AND($N844&gt;='202503'!$E$5,$N844&lt;='202503'!$F$5),'202503'!$I$5,0))))</f>
        <v>4</v>
      </c>
      <c r="P844" s="5">
        <f>IF(AND($N844&gt;='202503'!$E$2,$N844&lt;='202503'!$F$2),'202503'!$G$2,IF(AND($N844&gt;='202503'!$E$3,$N844&lt;='202503'!$F$3),'202503'!$G$3,IF(AND($N844&gt;='202503'!$E$4,$N844&lt;='202503'!$F$4),'202503'!$G$4,IF(AND($N844&gt;='202503'!$E$5,$N844&lt;='202503'!$F$5),'202503'!$G$5,0))))</f>
        <v>0</v>
      </c>
    </row>
    <row r="845" spans="1:16" hidden="1" x14ac:dyDescent="0.25">
      <c r="A845" s="5"/>
      <c r="B845" s="5">
        <v>16456389</v>
      </c>
      <c r="C845" s="5">
        <v>164563898</v>
      </c>
      <c r="D845" s="5" t="s">
        <v>5104</v>
      </c>
      <c r="E845" s="5" t="s">
        <v>4927</v>
      </c>
      <c r="F845" s="4">
        <v>1960733</v>
      </c>
      <c r="G845" s="4">
        <v>1893965</v>
      </c>
      <c r="H845" s="4">
        <v>3322751</v>
      </c>
      <c r="I845" s="4">
        <v>1893965</v>
      </c>
      <c r="J845" s="4">
        <v>1893965</v>
      </c>
      <c r="K845" s="4">
        <v>3337924</v>
      </c>
      <c r="L845" s="4">
        <v>14303303</v>
      </c>
      <c r="M845" s="4">
        <v>6</v>
      </c>
      <c r="N845" s="19">
        <v>2383883.8333333335</v>
      </c>
      <c r="O845" s="5">
        <f>IF(AND($N845&gt;='202503'!$E$2,$N845&lt;='202503'!$F$2),'202503'!$I$2,IF(AND($N845&gt;='202503'!$E$3,$N845&lt;='202503'!$F$3),'202503'!$I$3,IF(AND($N845&gt;='202503'!$E$4,$N845&lt;='202503'!$F$4),'202503'!$I$4,IF(AND($N845&gt;='202503'!$E$5,$N845&lt;='202503'!$F$5),'202503'!$I$5,0))))</f>
        <v>4</v>
      </c>
      <c r="P845" s="5">
        <f>IF(AND($N845&gt;='202503'!$E$2,$N845&lt;='202503'!$F$2),'202503'!$G$2,IF(AND($N845&gt;='202503'!$E$3,$N845&lt;='202503'!$F$3),'202503'!$G$3,IF(AND($N845&gt;='202503'!$E$4,$N845&lt;='202503'!$F$4),'202503'!$G$4,IF(AND($N845&gt;='202503'!$E$5,$N845&lt;='202503'!$F$5),'202503'!$G$5,0))))</f>
        <v>0</v>
      </c>
    </row>
    <row r="846" spans="1:16" hidden="1" x14ac:dyDescent="0.25">
      <c r="A846" s="5"/>
      <c r="B846" s="5">
        <v>16475668</v>
      </c>
      <c r="C846" s="5">
        <v>164756688</v>
      </c>
      <c r="D846" s="5" t="s">
        <v>1732</v>
      </c>
      <c r="E846" s="5" t="s">
        <v>1733</v>
      </c>
      <c r="F846" s="4">
        <v>2677290</v>
      </c>
      <c r="G846" s="4">
        <v>2581309</v>
      </c>
      <c r="H846" s="4">
        <v>4848871</v>
      </c>
      <c r="I846" s="4">
        <v>2581309</v>
      </c>
      <c r="J846" s="4">
        <v>2581309</v>
      </c>
      <c r="K846" s="4">
        <v>4870232</v>
      </c>
      <c r="L846" s="4">
        <v>20140320</v>
      </c>
      <c r="M846" s="4">
        <v>6</v>
      </c>
      <c r="N846" s="19">
        <v>3356720</v>
      </c>
      <c r="O846" s="5">
        <f>IF(AND($N846&gt;='202503'!$E$2,$N846&lt;='202503'!$F$2),'202503'!$I$2,IF(AND($N846&gt;='202503'!$E$3,$N846&lt;='202503'!$F$3),'202503'!$I$3,IF(AND($N846&gt;='202503'!$E$4,$N846&lt;='202503'!$F$4),'202503'!$I$4,IF(AND($N846&gt;='202503'!$E$5,$N846&lt;='202503'!$F$5),'202503'!$I$5,0))))</f>
        <v>4</v>
      </c>
      <c r="P846" s="5">
        <f>IF(AND($N846&gt;='202503'!$E$2,$N846&lt;='202503'!$F$2),'202503'!$G$2,IF(AND($N846&gt;='202503'!$E$3,$N846&lt;='202503'!$F$3),'202503'!$G$3,IF(AND($N846&gt;='202503'!$E$4,$N846&lt;='202503'!$F$4),'202503'!$G$4,IF(AND($N846&gt;='202503'!$E$5,$N846&lt;='202503'!$F$5),'202503'!$G$5,0))))</f>
        <v>0</v>
      </c>
    </row>
    <row r="847" spans="1:16" hidden="1" x14ac:dyDescent="0.25">
      <c r="A847" s="5"/>
      <c r="B847" s="5">
        <v>16480254</v>
      </c>
      <c r="C847" s="5" t="s">
        <v>1734</v>
      </c>
      <c r="D847" s="5" t="s">
        <v>1735</v>
      </c>
      <c r="E847" s="5" t="s">
        <v>1736</v>
      </c>
      <c r="F847" s="4">
        <v>1975949</v>
      </c>
      <c r="G847" s="4">
        <v>1904538</v>
      </c>
      <c r="H847" s="4">
        <v>3634689</v>
      </c>
      <c r="I847" s="4">
        <v>1904538</v>
      </c>
      <c r="J847" s="4">
        <v>1904538</v>
      </c>
      <c r="K847" s="4">
        <v>3650570</v>
      </c>
      <c r="L847" s="4">
        <v>14974822</v>
      </c>
      <c r="M847" s="4">
        <v>6</v>
      </c>
      <c r="N847" s="19">
        <v>2495803.6666666665</v>
      </c>
      <c r="O847" s="5">
        <f>IF(AND($N847&gt;='202503'!$E$2,$N847&lt;='202503'!$F$2),'202503'!$I$2,IF(AND($N847&gt;='202503'!$E$3,$N847&lt;='202503'!$F$3),'202503'!$I$3,IF(AND($N847&gt;='202503'!$E$4,$N847&lt;='202503'!$F$4),'202503'!$I$4,IF(AND($N847&gt;='202503'!$E$5,$N847&lt;='202503'!$F$5),'202503'!$I$5,0))))</f>
        <v>4</v>
      </c>
      <c r="P847" s="5">
        <f>IF(AND($N847&gt;='202503'!$E$2,$N847&lt;='202503'!$F$2),'202503'!$G$2,IF(AND($N847&gt;='202503'!$E$3,$N847&lt;='202503'!$F$3),'202503'!$G$3,IF(AND($N847&gt;='202503'!$E$4,$N847&lt;='202503'!$F$4),'202503'!$G$4,IF(AND($N847&gt;='202503'!$E$5,$N847&lt;='202503'!$F$5),'202503'!$G$5,0))))</f>
        <v>0</v>
      </c>
    </row>
    <row r="848" spans="1:16" hidden="1" x14ac:dyDescent="0.25">
      <c r="A848" s="5"/>
      <c r="B848" s="5">
        <v>16482867</v>
      </c>
      <c r="C848" s="5">
        <v>164828670</v>
      </c>
      <c r="D848" s="5" t="s">
        <v>1737</v>
      </c>
      <c r="E848" s="5" t="s">
        <v>1738</v>
      </c>
      <c r="F848" s="4">
        <v>1997701</v>
      </c>
      <c r="G848" s="4">
        <v>1925681</v>
      </c>
      <c r="H848" s="4">
        <v>3654698</v>
      </c>
      <c r="I848" s="4">
        <v>1925681</v>
      </c>
      <c r="J848" s="4">
        <v>1925681</v>
      </c>
      <c r="K848" s="4">
        <v>3670713</v>
      </c>
      <c r="L848" s="4">
        <v>15100155</v>
      </c>
      <c r="M848" s="4">
        <v>6</v>
      </c>
      <c r="N848" s="19">
        <v>2516692.5</v>
      </c>
      <c r="O848" s="5">
        <f>IF(AND($N848&gt;='202503'!$E$2,$N848&lt;='202503'!$F$2),'202503'!$I$2,IF(AND($N848&gt;='202503'!$E$3,$N848&lt;='202503'!$F$3),'202503'!$I$3,IF(AND($N848&gt;='202503'!$E$4,$N848&lt;='202503'!$F$4),'202503'!$I$4,IF(AND($N848&gt;='202503'!$E$5,$N848&lt;='202503'!$F$5),'202503'!$I$5,0))))</f>
        <v>4</v>
      </c>
      <c r="P848" s="5">
        <f>IF(AND($N848&gt;='202503'!$E$2,$N848&lt;='202503'!$F$2),'202503'!$G$2,IF(AND($N848&gt;='202503'!$E$3,$N848&lt;='202503'!$F$3),'202503'!$G$3,IF(AND($N848&gt;='202503'!$E$4,$N848&lt;='202503'!$F$4),'202503'!$G$4,IF(AND($N848&gt;='202503'!$E$5,$N848&lt;='202503'!$F$5),'202503'!$G$5,0))))</f>
        <v>0</v>
      </c>
    </row>
    <row r="849" spans="1:16" hidden="1" x14ac:dyDescent="0.25">
      <c r="A849" s="5"/>
      <c r="B849" s="5">
        <v>16484298</v>
      </c>
      <c r="C849" s="5">
        <v>164842983</v>
      </c>
      <c r="D849" s="5" t="s">
        <v>1739</v>
      </c>
      <c r="E849" s="5" t="s">
        <v>1740</v>
      </c>
      <c r="F849" s="4">
        <v>1642443</v>
      </c>
      <c r="G849" s="4">
        <v>1582880</v>
      </c>
      <c r="H849" s="4">
        <v>3228804</v>
      </c>
      <c r="I849" s="4">
        <v>1724492</v>
      </c>
      <c r="J849" s="4">
        <v>1724492</v>
      </c>
      <c r="K849" s="4">
        <v>3332128</v>
      </c>
      <c r="L849" s="4">
        <v>13235239</v>
      </c>
      <c r="M849" s="4">
        <v>6</v>
      </c>
      <c r="N849" s="19">
        <v>2205873.1666666665</v>
      </c>
      <c r="O849" s="5">
        <f>IF(AND($N849&gt;='202503'!$E$2,$N849&lt;='202503'!$F$2),'202503'!$I$2,IF(AND($N849&gt;='202503'!$E$3,$N849&lt;='202503'!$F$3),'202503'!$I$3,IF(AND($N849&gt;='202503'!$E$4,$N849&lt;='202503'!$F$4),'202503'!$I$4,IF(AND($N849&gt;='202503'!$E$5,$N849&lt;='202503'!$F$5),'202503'!$I$5,0))))</f>
        <v>4</v>
      </c>
      <c r="P849" s="5">
        <f>IF(AND($N849&gt;='202503'!$E$2,$N849&lt;='202503'!$F$2),'202503'!$G$2,IF(AND($N849&gt;='202503'!$E$3,$N849&lt;='202503'!$F$3),'202503'!$G$3,IF(AND($N849&gt;='202503'!$E$4,$N849&lt;='202503'!$F$4),'202503'!$G$4,IF(AND($N849&gt;='202503'!$E$5,$N849&lt;='202503'!$F$5),'202503'!$G$5,0))))</f>
        <v>0</v>
      </c>
    </row>
    <row r="850" spans="1:16" hidden="1" x14ac:dyDescent="0.25">
      <c r="A850" s="5"/>
      <c r="B850" s="5">
        <v>16485059</v>
      </c>
      <c r="C850" s="5">
        <v>164850595</v>
      </c>
      <c r="D850" s="5" t="s">
        <v>1741</v>
      </c>
      <c r="E850" s="5" t="s">
        <v>1742</v>
      </c>
      <c r="F850" s="4">
        <v>1964003</v>
      </c>
      <c r="G850" s="4">
        <v>1893965</v>
      </c>
      <c r="H850" s="4">
        <v>3624116</v>
      </c>
      <c r="I850" s="4">
        <v>1893965</v>
      </c>
      <c r="J850" s="4">
        <v>1904538</v>
      </c>
      <c r="K850" s="4">
        <v>3650570</v>
      </c>
      <c r="L850" s="4">
        <v>14931157</v>
      </c>
      <c r="M850" s="4">
        <v>6</v>
      </c>
      <c r="N850" s="19">
        <v>2488526.1666666665</v>
      </c>
      <c r="O850" s="5">
        <f>IF(AND($N850&gt;='202503'!$E$2,$N850&lt;='202503'!$F$2),'202503'!$I$2,IF(AND($N850&gt;='202503'!$E$3,$N850&lt;='202503'!$F$3),'202503'!$I$3,IF(AND($N850&gt;='202503'!$E$4,$N850&lt;='202503'!$F$4),'202503'!$I$4,IF(AND($N850&gt;='202503'!$E$5,$N850&lt;='202503'!$F$5),'202503'!$I$5,0))))</f>
        <v>4</v>
      </c>
      <c r="P850" s="5">
        <f>IF(AND($N850&gt;='202503'!$E$2,$N850&lt;='202503'!$F$2),'202503'!$G$2,IF(AND($N850&gt;='202503'!$E$3,$N850&lt;='202503'!$F$3),'202503'!$G$3,IF(AND($N850&gt;='202503'!$E$4,$N850&lt;='202503'!$F$4),'202503'!$G$4,IF(AND($N850&gt;='202503'!$E$5,$N850&lt;='202503'!$F$5),'202503'!$G$5,0))))</f>
        <v>0</v>
      </c>
    </row>
    <row r="851" spans="1:16" hidden="1" x14ac:dyDescent="0.25">
      <c r="A851" s="5"/>
      <c r="B851" s="5">
        <v>16485788</v>
      </c>
      <c r="C851" s="5">
        <v>164857883</v>
      </c>
      <c r="D851" s="5" t="s">
        <v>1743</v>
      </c>
      <c r="E851" s="5" t="s">
        <v>1744</v>
      </c>
      <c r="F851" s="4">
        <v>2149834</v>
      </c>
      <c r="G851" s="4">
        <v>2072109</v>
      </c>
      <c r="H851" s="4">
        <v>3957471</v>
      </c>
      <c r="I851" s="4">
        <v>2072109</v>
      </c>
      <c r="J851" s="4">
        <v>2072109</v>
      </c>
      <c r="K851" s="4">
        <v>3974756</v>
      </c>
      <c r="L851" s="4">
        <v>16298388</v>
      </c>
      <c r="M851" s="4">
        <v>6</v>
      </c>
      <c r="N851" s="19">
        <v>2716398</v>
      </c>
      <c r="O851" s="5">
        <f>IF(AND($N851&gt;='202503'!$E$2,$N851&lt;='202503'!$F$2),'202503'!$I$2,IF(AND($N851&gt;='202503'!$E$3,$N851&lt;='202503'!$F$3),'202503'!$I$3,IF(AND($N851&gt;='202503'!$E$4,$N851&lt;='202503'!$F$4),'202503'!$I$4,IF(AND($N851&gt;='202503'!$E$5,$N851&lt;='202503'!$F$5),'202503'!$I$5,0))))</f>
        <v>4</v>
      </c>
      <c r="P851" s="5">
        <f>IF(AND($N851&gt;='202503'!$E$2,$N851&lt;='202503'!$F$2),'202503'!$G$2,IF(AND($N851&gt;='202503'!$E$3,$N851&lt;='202503'!$F$3),'202503'!$G$3,IF(AND($N851&gt;='202503'!$E$4,$N851&lt;='202503'!$F$4),'202503'!$G$4,IF(AND($N851&gt;='202503'!$E$5,$N851&lt;='202503'!$F$5),'202503'!$G$5,0))))</f>
        <v>0</v>
      </c>
    </row>
    <row r="852" spans="1:16" hidden="1" x14ac:dyDescent="0.25">
      <c r="A852" s="5"/>
      <c r="B852" s="5">
        <v>16486698</v>
      </c>
      <c r="C852" s="5" t="s">
        <v>1745</v>
      </c>
      <c r="D852" s="5" t="s">
        <v>1746</v>
      </c>
      <c r="E852" s="5" t="s">
        <v>1747</v>
      </c>
      <c r="F852" s="4">
        <v>1986824</v>
      </c>
      <c r="G852" s="4">
        <v>1915109</v>
      </c>
      <c r="H852" s="4">
        <v>3645260</v>
      </c>
      <c r="I852" s="4">
        <v>1915109</v>
      </c>
      <c r="J852" s="4">
        <v>1915109</v>
      </c>
      <c r="K852" s="4">
        <v>3661210</v>
      </c>
      <c r="L852" s="4">
        <v>15038621</v>
      </c>
      <c r="M852" s="4">
        <v>6</v>
      </c>
      <c r="N852" s="19">
        <v>2506436.8333333335</v>
      </c>
      <c r="O852" s="5">
        <f>IF(AND($N852&gt;='202503'!$E$2,$N852&lt;='202503'!$F$2),'202503'!$I$2,IF(AND($N852&gt;='202503'!$E$3,$N852&lt;='202503'!$F$3),'202503'!$I$3,IF(AND($N852&gt;='202503'!$E$4,$N852&lt;='202503'!$F$4),'202503'!$I$4,IF(AND($N852&gt;='202503'!$E$5,$N852&lt;='202503'!$F$5),'202503'!$I$5,0))))</f>
        <v>4</v>
      </c>
      <c r="P852" s="5">
        <f>IF(AND($N852&gt;='202503'!$E$2,$N852&lt;='202503'!$F$2),'202503'!$G$2,IF(AND($N852&gt;='202503'!$E$3,$N852&lt;='202503'!$F$3),'202503'!$G$3,IF(AND($N852&gt;='202503'!$E$4,$N852&lt;='202503'!$F$4),'202503'!$G$4,IF(AND($N852&gt;='202503'!$E$5,$N852&lt;='202503'!$F$5),'202503'!$G$5,0))))</f>
        <v>0</v>
      </c>
    </row>
    <row r="853" spans="1:16" hidden="1" x14ac:dyDescent="0.25">
      <c r="A853" s="5"/>
      <c r="B853" s="5">
        <v>16487834</v>
      </c>
      <c r="C853" s="5">
        <v>164878341</v>
      </c>
      <c r="D853" s="5" t="s">
        <v>1748</v>
      </c>
      <c r="E853" s="5" t="s">
        <v>1749</v>
      </c>
      <c r="F853" s="4">
        <v>2019454</v>
      </c>
      <c r="G853" s="4">
        <v>1946825</v>
      </c>
      <c r="H853" s="4">
        <v>3676976</v>
      </c>
      <c r="I853" s="4">
        <v>1946825</v>
      </c>
      <c r="J853" s="4">
        <v>1946825</v>
      </c>
      <c r="K853" s="4">
        <v>3693129</v>
      </c>
      <c r="L853" s="4">
        <v>15230034</v>
      </c>
      <c r="M853" s="4">
        <v>6</v>
      </c>
      <c r="N853" s="19">
        <v>2538339</v>
      </c>
      <c r="O853" s="5">
        <f>IF(AND($N853&gt;='202503'!$E$2,$N853&lt;='202503'!$F$2),'202503'!$I$2,IF(AND($N853&gt;='202503'!$E$3,$N853&lt;='202503'!$F$3),'202503'!$I$3,IF(AND($N853&gt;='202503'!$E$4,$N853&lt;='202503'!$F$4),'202503'!$I$4,IF(AND($N853&gt;='202503'!$E$5,$N853&lt;='202503'!$F$5),'202503'!$I$5,0))))</f>
        <v>4</v>
      </c>
      <c r="P853" s="5">
        <f>IF(AND($N853&gt;='202503'!$E$2,$N853&lt;='202503'!$F$2),'202503'!$G$2,IF(AND($N853&gt;='202503'!$E$3,$N853&lt;='202503'!$F$3),'202503'!$G$3,IF(AND($N853&gt;='202503'!$E$4,$N853&lt;='202503'!$F$4),'202503'!$G$4,IF(AND($N853&gt;='202503'!$E$5,$N853&lt;='202503'!$F$5),'202503'!$G$5,0))))</f>
        <v>0</v>
      </c>
    </row>
    <row r="854" spans="1:16" hidden="1" x14ac:dyDescent="0.25">
      <c r="A854" s="5"/>
      <c r="B854" s="5">
        <v>16488088</v>
      </c>
      <c r="C854" s="5">
        <v>164880885</v>
      </c>
      <c r="D854" s="5" t="s">
        <v>5105</v>
      </c>
      <c r="E854" s="5" t="s">
        <v>4928</v>
      </c>
      <c r="F854" s="4"/>
      <c r="G854" s="4"/>
      <c r="H854" s="4">
        <v>776914</v>
      </c>
      <c r="I854" s="4">
        <v>1582880</v>
      </c>
      <c r="J854" s="4">
        <v>1582880</v>
      </c>
      <c r="K854" s="4">
        <v>2673514</v>
      </c>
      <c r="L854" s="4">
        <v>6616188</v>
      </c>
      <c r="M854" s="4">
        <v>4</v>
      </c>
      <c r="N854" s="19">
        <v>1654047</v>
      </c>
      <c r="O854" s="5">
        <f>IF(AND($N854&gt;='202503'!$E$2,$N854&lt;='202503'!$F$2),'202503'!$I$2,IF(AND($N854&gt;='202503'!$E$3,$N854&lt;='202503'!$F$3),'202503'!$I$3,IF(AND($N854&gt;='202503'!$E$4,$N854&lt;='202503'!$F$4),'202503'!$I$4,IF(AND($N854&gt;='202503'!$E$5,$N854&lt;='202503'!$F$5),'202503'!$I$5,0))))</f>
        <v>4</v>
      </c>
      <c r="P854" s="5">
        <f>IF(AND($N854&gt;='202503'!$E$2,$N854&lt;='202503'!$F$2),'202503'!$G$2,IF(AND($N854&gt;='202503'!$E$3,$N854&lt;='202503'!$F$3),'202503'!$G$3,IF(AND($N854&gt;='202503'!$E$4,$N854&lt;='202503'!$F$4),'202503'!$G$4,IF(AND($N854&gt;='202503'!$E$5,$N854&lt;='202503'!$F$5),'202503'!$G$5,0))))</f>
        <v>0</v>
      </c>
    </row>
    <row r="855" spans="1:16" hidden="1" x14ac:dyDescent="0.25">
      <c r="A855" s="5"/>
      <c r="B855" s="5">
        <v>16489908</v>
      </c>
      <c r="C855" s="5" t="s">
        <v>1750</v>
      </c>
      <c r="D855" s="5" t="s">
        <v>1751</v>
      </c>
      <c r="E855" s="5" t="s">
        <v>1752</v>
      </c>
      <c r="F855" s="4">
        <v>2165455</v>
      </c>
      <c r="G855" s="4">
        <v>2087627</v>
      </c>
      <c r="H855" s="4">
        <v>3939635</v>
      </c>
      <c r="I855" s="4">
        <v>2087627</v>
      </c>
      <c r="J855" s="4">
        <v>2087627</v>
      </c>
      <c r="K855" s="4">
        <v>3956947</v>
      </c>
      <c r="L855" s="4">
        <v>16324918</v>
      </c>
      <c r="M855" s="4">
        <v>6</v>
      </c>
      <c r="N855" s="19">
        <v>2720819.6666666665</v>
      </c>
      <c r="O855" s="5">
        <f>IF(AND($N855&gt;='202503'!$E$2,$N855&lt;='202503'!$F$2),'202503'!$I$2,IF(AND($N855&gt;='202503'!$E$3,$N855&lt;='202503'!$F$3),'202503'!$I$3,IF(AND($N855&gt;='202503'!$E$4,$N855&lt;='202503'!$F$4),'202503'!$I$4,IF(AND($N855&gt;='202503'!$E$5,$N855&lt;='202503'!$F$5),'202503'!$I$5,0))))</f>
        <v>4</v>
      </c>
      <c r="P855" s="5">
        <f>IF(AND($N855&gt;='202503'!$E$2,$N855&lt;='202503'!$F$2),'202503'!$G$2,IF(AND($N855&gt;='202503'!$E$3,$N855&lt;='202503'!$F$3),'202503'!$G$3,IF(AND($N855&gt;='202503'!$E$4,$N855&lt;='202503'!$F$4),'202503'!$G$4,IF(AND($N855&gt;='202503'!$E$5,$N855&lt;='202503'!$F$5),'202503'!$G$5,0))))</f>
        <v>0</v>
      </c>
    </row>
    <row r="856" spans="1:16" hidden="1" x14ac:dyDescent="0.25">
      <c r="A856" s="5"/>
      <c r="B856" s="5">
        <v>16492972</v>
      </c>
      <c r="C856" s="5">
        <v>164929728</v>
      </c>
      <c r="D856" s="5" t="s">
        <v>1753</v>
      </c>
      <c r="E856" s="5" t="s">
        <v>1754</v>
      </c>
      <c r="F856" s="4">
        <v>1756551</v>
      </c>
      <c r="G856" s="4">
        <v>1692880</v>
      </c>
      <c r="H856" s="4">
        <v>3256315</v>
      </c>
      <c r="I856" s="4">
        <v>1702669</v>
      </c>
      <c r="J856" s="4">
        <v>1702669</v>
      </c>
      <c r="K856" s="4">
        <v>3270524</v>
      </c>
      <c r="L856" s="4">
        <v>13381608</v>
      </c>
      <c r="M856" s="4">
        <v>6</v>
      </c>
      <c r="N856" s="19">
        <v>2230268</v>
      </c>
      <c r="O856" s="5">
        <f>IF(AND($N856&gt;='202503'!$E$2,$N856&lt;='202503'!$F$2),'202503'!$I$2,IF(AND($N856&gt;='202503'!$E$3,$N856&lt;='202503'!$F$3),'202503'!$I$3,IF(AND($N856&gt;='202503'!$E$4,$N856&lt;='202503'!$F$4),'202503'!$I$4,IF(AND($N856&gt;='202503'!$E$5,$N856&lt;='202503'!$F$5),'202503'!$I$5,0))))</f>
        <v>4</v>
      </c>
      <c r="P856" s="5">
        <f>IF(AND($N856&gt;='202503'!$E$2,$N856&lt;='202503'!$F$2),'202503'!$G$2,IF(AND($N856&gt;='202503'!$E$3,$N856&lt;='202503'!$F$3),'202503'!$G$3,IF(AND($N856&gt;='202503'!$E$4,$N856&lt;='202503'!$F$4),'202503'!$G$4,IF(AND($N856&gt;='202503'!$E$5,$N856&lt;='202503'!$F$5),'202503'!$G$5,0))))</f>
        <v>0</v>
      </c>
    </row>
    <row r="857" spans="1:16" hidden="1" x14ac:dyDescent="0.25">
      <c r="A857" s="5"/>
      <c r="B857" s="5">
        <v>16501804</v>
      </c>
      <c r="C857" s="5">
        <v>165018044</v>
      </c>
      <c r="D857" s="5" t="s">
        <v>5106</v>
      </c>
      <c r="E857" s="5" t="s">
        <v>4929</v>
      </c>
      <c r="F857" s="4">
        <v>1877353</v>
      </c>
      <c r="G857" s="4">
        <v>1814101</v>
      </c>
      <c r="H857" s="4">
        <v>3203269</v>
      </c>
      <c r="I857" s="4">
        <v>1814101</v>
      </c>
      <c r="J857" s="4">
        <v>1814101</v>
      </c>
      <c r="K857" s="4">
        <v>3217840</v>
      </c>
      <c r="L857" s="4">
        <v>13740765</v>
      </c>
      <c r="M857" s="4">
        <v>6</v>
      </c>
      <c r="N857" s="19">
        <v>2290127.5</v>
      </c>
      <c r="O857" s="5">
        <f>IF(AND($N857&gt;='202503'!$E$2,$N857&lt;='202503'!$F$2),'202503'!$I$2,IF(AND($N857&gt;='202503'!$E$3,$N857&lt;='202503'!$F$3),'202503'!$I$3,IF(AND($N857&gt;='202503'!$E$4,$N857&lt;='202503'!$F$4),'202503'!$I$4,IF(AND($N857&gt;='202503'!$E$5,$N857&lt;='202503'!$F$5),'202503'!$I$5,0))))</f>
        <v>4</v>
      </c>
      <c r="P857" s="5">
        <f>IF(AND($N857&gt;='202503'!$E$2,$N857&lt;='202503'!$F$2),'202503'!$G$2,IF(AND($N857&gt;='202503'!$E$3,$N857&lt;='202503'!$F$3),'202503'!$G$3,IF(AND($N857&gt;='202503'!$E$4,$N857&lt;='202503'!$F$4),'202503'!$G$4,IF(AND($N857&gt;='202503'!$E$5,$N857&lt;='202503'!$F$5),'202503'!$G$5,0))))</f>
        <v>0</v>
      </c>
    </row>
    <row r="858" spans="1:16" hidden="1" x14ac:dyDescent="0.25">
      <c r="A858" s="5"/>
      <c r="B858" s="5">
        <v>16504598</v>
      </c>
      <c r="C858" s="5" t="s">
        <v>1755</v>
      </c>
      <c r="D858" s="5" t="s">
        <v>1756</v>
      </c>
      <c r="E858" s="5" t="s">
        <v>1757</v>
      </c>
      <c r="F858" s="4">
        <v>1901400</v>
      </c>
      <c r="G858" s="4">
        <v>1833677</v>
      </c>
      <c r="H858" s="4">
        <v>3378668</v>
      </c>
      <c r="I858" s="4">
        <v>1833677</v>
      </c>
      <c r="J858" s="4">
        <v>1833677</v>
      </c>
      <c r="K858" s="4">
        <v>3393699</v>
      </c>
      <c r="L858" s="4">
        <v>14174798</v>
      </c>
      <c r="M858" s="4">
        <v>6</v>
      </c>
      <c r="N858" s="19">
        <v>2362466.3333333335</v>
      </c>
      <c r="O858" s="5">
        <f>IF(AND($N858&gt;='202503'!$E$2,$N858&lt;='202503'!$F$2),'202503'!$I$2,IF(AND($N858&gt;='202503'!$E$3,$N858&lt;='202503'!$F$3),'202503'!$I$3,IF(AND($N858&gt;='202503'!$E$4,$N858&lt;='202503'!$F$4),'202503'!$I$4,IF(AND($N858&gt;='202503'!$E$5,$N858&lt;='202503'!$F$5),'202503'!$I$5,0))))</f>
        <v>4</v>
      </c>
      <c r="P858" s="5">
        <f>IF(AND($N858&gt;='202503'!$E$2,$N858&lt;='202503'!$F$2),'202503'!$G$2,IF(AND($N858&gt;='202503'!$E$3,$N858&lt;='202503'!$F$3),'202503'!$G$3,IF(AND($N858&gt;='202503'!$E$4,$N858&lt;='202503'!$F$4),'202503'!$G$4,IF(AND($N858&gt;='202503'!$E$5,$N858&lt;='202503'!$F$5),'202503'!$G$5,0))))</f>
        <v>0</v>
      </c>
    </row>
    <row r="859" spans="1:16" hidden="1" x14ac:dyDescent="0.25">
      <c r="A859" s="5"/>
      <c r="B859" s="5">
        <v>16509281</v>
      </c>
      <c r="C859" s="5">
        <v>165092813</v>
      </c>
      <c r="D859" s="5" t="s">
        <v>1758</v>
      </c>
      <c r="E859" s="5" t="s">
        <v>1759</v>
      </c>
      <c r="F859" s="4">
        <v>1878955</v>
      </c>
      <c r="G859" s="4">
        <v>1814331</v>
      </c>
      <c r="H859" s="4">
        <v>3067351</v>
      </c>
      <c r="I859" s="4">
        <v>1814331</v>
      </c>
      <c r="J859" s="4">
        <v>1814331</v>
      </c>
      <c r="K859" s="4">
        <v>3081635</v>
      </c>
      <c r="L859" s="4">
        <v>13470934</v>
      </c>
      <c r="M859" s="4">
        <v>6</v>
      </c>
      <c r="N859" s="19">
        <v>2245155.6666666665</v>
      </c>
      <c r="O859" s="5">
        <f>IF(AND($N859&gt;='202503'!$E$2,$N859&lt;='202503'!$F$2),'202503'!$I$2,IF(AND($N859&gt;='202503'!$E$3,$N859&lt;='202503'!$F$3),'202503'!$I$3,IF(AND($N859&gt;='202503'!$E$4,$N859&lt;='202503'!$F$4),'202503'!$I$4,IF(AND($N859&gt;='202503'!$E$5,$N859&lt;='202503'!$F$5),'202503'!$I$5,0))))</f>
        <v>4</v>
      </c>
      <c r="P859" s="5">
        <f>IF(AND($N859&gt;='202503'!$E$2,$N859&lt;='202503'!$F$2),'202503'!$G$2,IF(AND($N859&gt;='202503'!$E$3,$N859&lt;='202503'!$F$3),'202503'!$G$3,IF(AND($N859&gt;='202503'!$E$4,$N859&lt;='202503'!$F$4),'202503'!$G$4,IF(AND($N859&gt;='202503'!$E$5,$N859&lt;='202503'!$F$5),'202503'!$G$5,0))))</f>
        <v>0</v>
      </c>
    </row>
    <row r="860" spans="1:16" hidden="1" x14ac:dyDescent="0.25">
      <c r="A860" s="5"/>
      <c r="B860" s="5">
        <v>16516106</v>
      </c>
      <c r="C860" s="5">
        <v>165161068</v>
      </c>
      <c r="D860" s="5" t="s">
        <v>5107</v>
      </c>
      <c r="E860" s="5" t="s">
        <v>4930</v>
      </c>
      <c r="F860" s="4">
        <v>674962</v>
      </c>
      <c r="G860" s="4">
        <v>2024888</v>
      </c>
      <c r="H860" s="4">
        <v>3018750</v>
      </c>
      <c r="I860" s="4">
        <v>2024888</v>
      </c>
      <c r="J860" s="4">
        <v>2024888</v>
      </c>
      <c r="K860" s="4">
        <v>3318399</v>
      </c>
      <c r="L860" s="4">
        <v>13086775</v>
      </c>
      <c r="M860" s="4">
        <v>6</v>
      </c>
      <c r="N860" s="19">
        <v>2181129.1666666665</v>
      </c>
      <c r="O860" s="5">
        <f>IF(AND($N860&gt;='202503'!$E$2,$N860&lt;='202503'!$F$2),'202503'!$I$2,IF(AND($N860&gt;='202503'!$E$3,$N860&lt;='202503'!$F$3),'202503'!$I$3,IF(AND($N860&gt;='202503'!$E$4,$N860&lt;='202503'!$F$4),'202503'!$I$4,IF(AND($N860&gt;='202503'!$E$5,$N860&lt;='202503'!$F$5),'202503'!$I$5,0))))</f>
        <v>4</v>
      </c>
      <c r="P860" s="5">
        <f>IF(AND($N860&gt;='202503'!$E$2,$N860&lt;='202503'!$F$2),'202503'!$G$2,IF(AND($N860&gt;='202503'!$E$3,$N860&lt;='202503'!$F$3),'202503'!$G$3,IF(AND($N860&gt;='202503'!$E$4,$N860&lt;='202503'!$F$4),'202503'!$G$4,IF(AND($N860&gt;='202503'!$E$5,$N860&lt;='202503'!$F$5),'202503'!$G$5,0))))</f>
        <v>0</v>
      </c>
    </row>
    <row r="861" spans="1:16" hidden="1" x14ac:dyDescent="0.25">
      <c r="A861" s="5"/>
      <c r="B861" s="5">
        <v>16531589</v>
      </c>
      <c r="C861" s="5">
        <v>165315898</v>
      </c>
      <c r="D861" s="5" t="s">
        <v>1760</v>
      </c>
      <c r="E861" s="5" t="s">
        <v>1761</v>
      </c>
      <c r="F861" s="4">
        <v>2242459</v>
      </c>
      <c r="G861" s="4">
        <v>2166739</v>
      </c>
      <c r="H861" s="4">
        <v>3889447</v>
      </c>
      <c r="I861" s="4">
        <v>2166739</v>
      </c>
      <c r="J861" s="4">
        <v>2166739</v>
      </c>
      <c r="K861" s="4">
        <v>3906989</v>
      </c>
      <c r="L861" s="4">
        <v>16539112</v>
      </c>
      <c r="M861" s="4">
        <v>6</v>
      </c>
      <c r="N861" s="19">
        <v>2756518.6666666665</v>
      </c>
      <c r="O861" s="5">
        <f>IF(AND($N861&gt;='202503'!$E$2,$N861&lt;='202503'!$F$2),'202503'!$I$2,IF(AND($N861&gt;='202503'!$E$3,$N861&lt;='202503'!$F$3),'202503'!$I$3,IF(AND($N861&gt;='202503'!$E$4,$N861&lt;='202503'!$F$4),'202503'!$I$4,IF(AND($N861&gt;='202503'!$E$5,$N861&lt;='202503'!$F$5),'202503'!$I$5,0))))</f>
        <v>4</v>
      </c>
      <c r="P861" s="5">
        <f>IF(AND($N861&gt;='202503'!$E$2,$N861&lt;='202503'!$F$2),'202503'!$G$2,IF(AND($N861&gt;='202503'!$E$3,$N861&lt;='202503'!$F$3),'202503'!$G$3,IF(AND($N861&gt;='202503'!$E$4,$N861&lt;='202503'!$F$4),'202503'!$G$4,IF(AND($N861&gt;='202503'!$E$5,$N861&lt;='202503'!$F$5),'202503'!$G$5,0))))</f>
        <v>0</v>
      </c>
    </row>
    <row r="862" spans="1:16" hidden="1" x14ac:dyDescent="0.25">
      <c r="A862" s="5"/>
      <c r="B862" s="5">
        <v>16535248</v>
      </c>
      <c r="C862" s="5">
        <v>165352483</v>
      </c>
      <c r="D862" s="5" t="s">
        <v>5108</v>
      </c>
      <c r="E862" s="5" t="s">
        <v>4931</v>
      </c>
      <c r="F862" s="4">
        <v>1905949</v>
      </c>
      <c r="G862" s="4">
        <v>1839209</v>
      </c>
      <c r="H862" s="4">
        <v>3334349</v>
      </c>
      <c r="I862" s="4">
        <v>1839209</v>
      </c>
      <c r="J862" s="4">
        <v>1839209</v>
      </c>
      <c r="K862" s="4">
        <v>3349312</v>
      </c>
      <c r="L862" s="4">
        <v>14107237</v>
      </c>
      <c r="M862" s="4">
        <v>6</v>
      </c>
      <c r="N862" s="19">
        <v>2351206.1666666665</v>
      </c>
      <c r="O862" s="5">
        <f>IF(AND($N862&gt;='202503'!$E$2,$N862&lt;='202503'!$F$2),'202503'!$I$2,IF(AND($N862&gt;='202503'!$E$3,$N862&lt;='202503'!$F$3),'202503'!$I$3,IF(AND($N862&gt;='202503'!$E$4,$N862&lt;='202503'!$F$4),'202503'!$I$4,IF(AND($N862&gt;='202503'!$E$5,$N862&lt;='202503'!$F$5),'202503'!$I$5,0))))</f>
        <v>4</v>
      </c>
      <c r="P862" s="5">
        <f>IF(AND($N862&gt;='202503'!$E$2,$N862&lt;='202503'!$F$2),'202503'!$G$2,IF(AND($N862&gt;='202503'!$E$3,$N862&lt;='202503'!$F$3),'202503'!$G$3,IF(AND($N862&gt;='202503'!$E$4,$N862&lt;='202503'!$F$4),'202503'!$G$4,IF(AND($N862&gt;='202503'!$E$5,$N862&lt;='202503'!$F$5),'202503'!$G$5,0))))</f>
        <v>0</v>
      </c>
    </row>
    <row r="863" spans="1:16" hidden="1" x14ac:dyDescent="0.25">
      <c r="A863" s="5"/>
      <c r="B863" s="5">
        <v>16558550</v>
      </c>
      <c r="C863" s="5" t="s">
        <v>1762</v>
      </c>
      <c r="D863" s="5" t="s">
        <v>1763</v>
      </c>
      <c r="E863" s="5" t="s">
        <v>1764</v>
      </c>
      <c r="F863" s="4">
        <v>1986824</v>
      </c>
      <c r="G863" s="4">
        <v>1925681</v>
      </c>
      <c r="H863" s="4">
        <v>3655832</v>
      </c>
      <c r="I863" s="4">
        <v>1925681</v>
      </c>
      <c r="J863" s="4">
        <v>1925681</v>
      </c>
      <c r="K863" s="4">
        <v>3671849</v>
      </c>
      <c r="L863" s="4">
        <v>15091548</v>
      </c>
      <c r="M863" s="4">
        <v>6</v>
      </c>
      <c r="N863" s="19">
        <v>2515258</v>
      </c>
      <c r="O863" s="5">
        <f>IF(AND($N863&gt;='202503'!$E$2,$N863&lt;='202503'!$F$2),'202503'!$I$2,IF(AND($N863&gt;='202503'!$E$3,$N863&lt;='202503'!$F$3),'202503'!$I$3,IF(AND($N863&gt;='202503'!$E$4,$N863&lt;='202503'!$F$4),'202503'!$I$4,IF(AND($N863&gt;='202503'!$E$5,$N863&lt;='202503'!$F$5),'202503'!$I$5,0))))</f>
        <v>4</v>
      </c>
      <c r="P863" s="5">
        <f>IF(AND($N863&gt;='202503'!$E$2,$N863&lt;='202503'!$F$2),'202503'!$G$2,IF(AND($N863&gt;='202503'!$E$3,$N863&lt;='202503'!$F$3),'202503'!$G$3,IF(AND($N863&gt;='202503'!$E$4,$N863&lt;='202503'!$F$4),'202503'!$G$4,IF(AND($N863&gt;='202503'!$E$5,$N863&lt;='202503'!$F$5),'202503'!$G$5,0))))</f>
        <v>0</v>
      </c>
    </row>
    <row r="864" spans="1:16" hidden="1" x14ac:dyDescent="0.25">
      <c r="A864" s="5"/>
      <c r="B864" s="5">
        <v>16570441</v>
      </c>
      <c r="C864" s="5" t="s">
        <v>1765</v>
      </c>
      <c r="D864" s="5" t="s">
        <v>1766</v>
      </c>
      <c r="E864" s="5" t="s">
        <v>1767</v>
      </c>
      <c r="F864" s="4">
        <v>2531980</v>
      </c>
      <c r="G864" s="4">
        <v>2444309</v>
      </c>
      <c r="H864" s="4">
        <v>4688504</v>
      </c>
      <c r="I864" s="4">
        <v>2444309</v>
      </c>
      <c r="J864" s="4">
        <v>2444309</v>
      </c>
      <c r="K864" s="4">
        <v>4708937</v>
      </c>
      <c r="L864" s="4">
        <v>19262348</v>
      </c>
      <c r="M864" s="4">
        <v>6</v>
      </c>
      <c r="N864" s="19">
        <v>3210391.3333333335</v>
      </c>
      <c r="O864" s="5">
        <f>IF(AND($N864&gt;='202503'!$E$2,$N864&lt;='202503'!$F$2),'202503'!$I$2,IF(AND($N864&gt;='202503'!$E$3,$N864&lt;='202503'!$F$3),'202503'!$I$3,IF(AND($N864&gt;='202503'!$E$4,$N864&lt;='202503'!$F$4),'202503'!$I$4,IF(AND($N864&gt;='202503'!$E$5,$N864&lt;='202503'!$F$5),'202503'!$I$5,0))))</f>
        <v>4</v>
      </c>
      <c r="P864" s="5">
        <f>IF(AND($N864&gt;='202503'!$E$2,$N864&lt;='202503'!$F$2),'202503'!$G$2,IF(AND($N864&gt;='202503'!$E$3,$N864&lt;='202503'!$F$3),'202503'!$G$3,IF(AND($N864&gt;='202503'!$E$4,$N864&lt;='202503'!$F$4),'202503'!$G$4,IF(AND($N864&gt;='202503'!$E$5,$N864&lt;='202503'!$F$5),'202503'!$G$5,0))))</f>
        <v>0</v>
      </c>
    </row>
    <row r="865" spans="1:16" hidden="1" x14ac:dyDescent="0.25">
      <c r="A865" s="5"/>
      <c r="B865" s="5">
        <v>16575610</v>
      </c>
      <c r="C865" s="5" t="s">
        <v>4932</v>
      </c>
      <c r="D865" s="5" t="s">
        <v>5109</v>
      </c>
      <c r="E865" s="5" t="s">
        <v>4933</v>
      </c>
      <c r="F865" s="4"/>
      <c r="G865" s="4"/>
      <c r="H865" s="4"/>
      <c r="I865" s="4"/>
      <c r="J865" s="4"/>
      <c r="K865" s="4">
        <v>2256931</v>
      </c>
      <c r="L865" s="4">
        <v>2256931</v>
      </c>
      <c r="M865" s="4">
        <v>1</v>
      </c>
      <c r="N865" s="19">
        <v>2256931</v>
      </c>
      <c r="O865" s="5">
        <f>IF(AND($N865&gt;='202503'!$E$2,$N865&lt;='202503'!$F$2),'202503'!$I$2,IF(AND($N865&gt;='202503'!$E$3,$N865&lt;='202503'!$F$3),'202503'!$I$3,IF(AND($N865&gt;='202503'!$E$4,$N865&lt;='202503'!$F$4),'202503'!$I$4,IF(AND($N865&gt;='202503'!$E$5,$N865&lt;='202503'!$F$5),'202503'!$I$5,0))))</f>
        <v>4</v>
      </c>
      <c r="P865" s="5">
        <f>IF(AND($N865&gt;='202503'!$E$2,$N865&lt;='202503'!$F$2),'202503'!$G$2,IF(AND($N865&gt;='202503'!$E$3,$N865&lt;='202503'!$F$3),'202503'!$G$3,IF(AND($N865&gt;='202503'!$E$4,$N865&lt;='202503'!$F$4),'202503'!$G$4,IF(AND($N865&gt;='202503'!$E$5,$N865&lt;='202503'!$F$5),'202503'!$G$5,0))))</f>
        <v>0</v>
      </c>
    </row>
    <row r="866" spans="1:16" hidden="1" x14ac:dyDescent="0.25">
      <c r="A866" s="5"/>
      <c r="B866" s="5">
        <v>16580533</v>
      </c>
      <c r="C866" s="5" t="s">
        <v>1770</v>
      </c>
      <c r="D866" s="5" t="s">
        <v>1771</v>
      </c>
      <c r="E866" s="5" t="s">
        <v>1772</v>
      </c>
      <c r="F866" s="4">
        <v>1611714</v>
      </c>
      <c r="G866" s="4">
        <v>1557071</v>
      </c>
      <c r="H866" s="4">
        <v>2895038</v>
      </c>
      <c r="I866" s="4">
        <v>1557071</v>
      </c>
      <c r="J866" s="4">
        <v>1557071</v>
      </c>
      <c r="K866" s="4">
        <v>2907856</v>
      </c>
      <c r="L866" s="4">
        <v>12085821</v>
      </c>
      <c r="M866" s="4">
        <v>6</v>
      </c>
      <c r="N866" s="19">
        <v>2014303.5</v>
      </c>
      <c r="O866" s="5">
        <f>IF(AND($N866&gt;='202503'!$E$2,$N866&lt;='202503'!$F$2),'202503'!$I$2,IF(AND($N866&gt;='202503'!$E$3,$N866&lt;='202503'!$F$3),'202503'!$I$3,IF(AND($N866&gt;='202503'!$E$4,$N866&lt;='202503'!$F$4),'202503'!$I$4,IF(AND($N866&gt;='202503'!$E$5,$N866&lt;='202503'!$F$5),'202503'!$I$5,0))))</f>
        <v>4</v>
      </c>
      <c r="P866" s="5">
        <f>IF(AND($N866&gt;='202503'!$E$2,$N866&lt;='202503'!$F$2),'202503'!$G$2,IF(AND($N866&gt;='202503'!$E$3,$N866&lt;='202503'!$F$3),'202503'!$G$3,IF(AND($N866&gt;='202503'!$E$4,$N866&lt;='202503'!$F$4),'202503'!$G$4,IF(AND($N866&gt;='202503'!$E$5,$N866&lt;='202503'!$F$5),'202503'!$G$5,0))))</f>
        <v>0</v>
      </c>
    </row>
    <row r="867" spans="1:16" hidden="1" x14ac:dyDescent="0.25">
      <c r="A867" s="5"/>
      <c r="B867" s="5">
        <v>16593505</v>
      </c>
      <c r="C867" s="5">
        <v>165935055</v>
      </c>
      <c r="D867" s="5" t="s">
        <v>1773</v>
      </c>
      <c r="E867" s="5" t="s">
        <v>1774</v>
      </c>
      <c r="F867" s="4">
        <v>2061751</v>
      </c>
      <c r="G867" s="4">
        <v>1992157</v>
      </c>
      <c r="H867" s="4">
        <v>3721174</v>
      </c>
      <c r="I867" s="4">
        <v>1992157</v>
      </c>
      <c r="J867" s="4">
        <v>1992157</v>
      </c>
      <c r="K867" s="4">
        <v>3737616</v>
      </c>
      <c r="L867" s="4">
        <v>15497012</v>
      </c>
      <c r="M867" s="4">
        <v>6</v>
      </c>
      <c r="N867" s="19">
        <v>2582835.3333333335</v>
      </c>
      <c r="O867" s="5">
        <f>IF(AND($N867&gt;='202503'!$E$2,$N867&lt;='202503'!$F$2),'202503'!$I$2,IF(AND($N867&gt;='202503'!$E$3,$N867&lt;='202503'!$F$3),'202503'!$I$3,IF(AND($N867&gt;='202503'!$E$4,$N867&lt;='202503'!$F$4),'202503'!$I$4,IF(AND($N867&gt;='202503'!$E$5,$N867&lt;='202503'!$F$5),'202503'!$I$5,0))))</f>
        <v>4</v>
      </c>
      <c r="P867" s="5">
        <f>IF(AND($N867&gt;='202503'!$E$2,$N867&lt;='202503'!$F$2),'202503'!$G$2,IF(AND($N867&gt;='202503'!$E$3,$N867&lt;='202503'!$F$3),'202503'!$G$3,IF(AND($N867&gt;='202503'!$E$4,$N867&lt;='202503'!$F$4),'202503'!$G$4,IF(AND($N867&gt;='202503'!$E$5,$N867&lt;='202503'!$F$5),'202503'!$G$5,0))))</f>
        <v>0</v>
      </c>
    </row>
    <row r="868" spans="1:16" hidden="1" x14ac:dyDescent="0.25">
      <c r="A868" s="5"/>
      <c r="B868" s="5">
        <v>16611785</v>
      </c>
      <c r="C868" s="5">
        <v>166117852</v>
      </c>
      <c r="D868" s="5" t="s">
        <v>1775</v>
      </c>
      <c r="E868" s="5" t="s">
        <v>1776</v>
      </c>
      <c r="F868" s="4">
        <v>1954527</v>
      </c>
      <c r="G868" s="4">
        <v>1904538</v>
      </c>
      <c r="H868" s="4">
        <v>3623379</v>
      </c>
      <c r="I868" s="4">
        <v>1904538</v>
      </c>
      <c r="J868" s="4">
        <v>1904538</v>
      </c>
      <c r="K868" s="4">
        <v>3639236</v>
      </c>
      <c r="L868" s="4">
        <v>14930756</v>
      </c>
      <c r="M868" s="4">
        <v>6</v>
      </c>
      <c r="N868" s="19">
        <v>2488459.3333333335</v>
      </c>
      <c r="O868" s="5">
        <f>IF(AND($N868&gt;='202503'!$E$2,$N868&lt;='202503'!$F$2),'202503'!$I$2,IF(AND($N868&gt;='202503'!$E$3,$N868&lt;='202503'!$F$3),'202503'!$I$3,IF(AND($N868&gt;='202503'!$E$4,$N868&lt;='202503'!$F$4),'202503'!$I$4,IF(AND($N868&gt;='202503'!$E$5,$N868&lt;='202503'!$F$5),'202503'!$I$5,0))))</f>
        <v>4</v>
      </c>
      <c r="P868" s="5">
        <f>IF(AND($N868&gt;='202503'!$E$2,$N868&lt;='202503'!$F$2),'202503'!$G$2,IF(AND($N868&gt;='202503'!$E$3,$N868&lt;='202503'!$F$3),'202503'!$G$3,IF(AND($N868&gt;='202503'!$E$4,$N868&lt;='202503'!$F$4),'202503'!$G$4,IF(AND($N868&gt;='202503'!$E$5,$N868&lt;='202503'!$F$5),'202503'!$G$5,0))))</f>
        <v>0</v>
      </c>
    </row>
    <row r="869" spans="1:16" hidden="1" x14ac:dyDescent="0.25">
      <c r="A869" s="5"/>
      <c r="B869" s="5">
        <v>16613928</v>
      </c>
      <c r="C869" s="5">
        <v>166139287</v>
      </c>
      <c r="D869" s="5" t="s">
        <v>1777</v>
      </c>
      <c r="E869" s="5" t="s">
        <v>1778</v>
      </c>
      <c r="F869" s="4">
        <v>1185532</v>
      </c>
      <c r="G869" s="4">
        <v>1142343</v>
      </c>
      <c r="H869" s="4">
        <v>2217222</v>
      </c>
      <c r="I869" s="4">
        <v>1142343</v>
      </c>
      <c r="J869" s="4">
        <v>1142343</v>
      </c>
      <c r="K869" s="4">
        <v>2226826</v>
      </c>
      <c r="L869" s="4">
        <v>9056609</v>
      </c>
      <c r="M869" s="4">
        <v>6</v>
      </c>
      <c r="N869" s="19">
        <v>1509434.8333333333</v>
      </c>
      <c r="O869" s="5">
        <f>IF(AND($N869&gt;='202503'!$E$2,$N869&lt;='202503'!$F$2),'202503'!$I$2,IF(AND($N869&gt;='202503'!$E$3,$N869&lt;='202503'!$F$3),'202503'!$I$3,IF(AND($N869&gt;='202503'!$E$4,$N869&lt;='202503'!$F$4),'202503'!$I$4,IF(AND($N869&gt;='202503'!$E$5,$N869&lt;='202503'!$F$5),'202503'!$I$5,0))))</f>
        <v>4</v>
      </c>
      <c r="P869" s="5">
        <f>IF(AND($N869&gt;='202503'!$E$2,$N869&lt;='202503'!$F$2),'202503'!$G$2,IF(AND($N869&gt;='202503'!$E$3,$N869&lt;='202503'!$F$3),'202503'!$G$3,IF(AND($N869&gt;='202503'!$E$4,$N869&lt;='202503'!$F$4),'202503'!$G$4,IF(AND($N869&gt;='202503'!$E$5,$N869&lt;='202503'!$F$5),'202503'!$G$5,0))))</f>
        <v>0</v>
      </c>
    </row>
    <row r="870" spans="1:16" hidden="1" x14ac:dyDescent="0.25">
      <c r="A870" s="5"/>
      <c r="B870" s="5">
        <v>16618215</v>
      </c>
      <c r="C870" s="5">
        <v>166182158</v>
      </c>
      <c r="D870" s="5" t="s">
        <v>1779</v>
      </c>
      <c r="E870" s="5" t="s">
        <v>1780</v>
      </c>
      <c r="F870" s="4">
        <v>1878955</v>
      </c>
      <c r="G870" s="4">
        <v>1814331</v>
      </c>
      <c r="H870" s="4">
        <v>3046611</v>
      </c>
      <c r="I870" s="4">
        <v>1814331</v>
      </c>
      <c r="J870" s="4">
        <v>1814331</v>
      </c>
      <c r="K870" s="4">
        <v>3060852</v>
      </c>
      <c r="L870" s="4">
        <v>13429411</v>
      </c>
      <c r="M870" s="4">
        <v>6</v>
      </c>
      <c r="N870" s="19">
        <v>2238235.1666666665</v>
      </c>
      <c r="O870" s="5">
        <f>IF(AND($N870&gt;='202503'!$E$2,$N870&lt;='202503'!$F$2),'202503'!$I$2,IF(AND($N870&gt;='202503'!$E$3,$N870&lt;='202503'!$F$3),'202503'!$I$3,IF(AND($N870&gt;='202503'!$E$4,$N870&lt;='202503'!$F$4),'202503'!$I$4,IF(AND($N870&gt;='202503'!$E$5,$N870&lt;='202503'!$F$5),'202503'!$I$5,0))))</f>
        <v>4</v>
      </c>
      <c r="P870" s="5">
        <f>IF(AND($N870&gt;='202503'!$E$2,$N870&lt;='202503'!$F$2),'202503'!$G$2,IF(AND($N870&gt;='202503'!$E$3,$N870&lt;='202503'!$F$3),'202503'!$G$3,IF(AND($N870&gt;='202503'!$E$4,$N870&lt;='202503'!$F$4),'202503'!$G$4,IF(AND($N870&gt;='202503'!$E$5,$N870&lt;='202503'!$F$5),'202503'!$G$5,0))))</f>
        <v>0</v>
      </c>
    </row>
    <row r="871" spans="1:16" hidden="1" x14ac:dyDescent="0.25">
      <c r="A871" s="5"/>
      <c r="B871" s="5">
        <v>16621284</v>
      </c>
      <c r="C871" s="5">
        <v>166212847</v>
      </c>
      <c r="D871" s="5" t="s">
        <v>1781</v>
      </c>
      <c r="E871" s="5" t="s">
        <v>1782</v>
      </c>
      <c r="F871" s="4">
        <v>2644063</v>
      </c>
      <c r="G871" s="4">
        <v>2547573</v>
      </c>
      <c r="H871" s="4">
        <v>4967110</v>
      </c>
      <c r="I871" s="4">
        <v>2547573</v>
      </c>
      <c r="J871" s="4">
        <v>2547573</v>
      </c>
      <c r="K871" s="4">
        <v>4987996</v>
      </c>
      <c r="L871" s="4">
        <v>20241888</v>
      </c>
      <c r="M871" s="4">
        <v>6</v>
      </c>
      <c r="N871" s="19">
        <v>3373648</v>
      </c>
      <c r="O871" s="5">
        <f>IF(AND($N871&gt;='202503'!$E$2,$N871&lt;='202503'!$F$2),'202503'!$I$2,IF(AND($N871&gt;='202503'!$E$3,$N871&lt;='202503'!$F$3),'202503'!$I$3,IF(AND($N871&gt;='202503'!$E$4,$N871&lt;='202503'!$F$4),'202503'!$I$4,IF(AND($N871&gt;='202503'!$E$5,$N871&lt;='202503'!$F$5),'202503'!$I$5,0))))</f>
        <v>4</v>
      </c>
      <c r="P871" s="5">
        <f>IF(AND($N871&gt;='202503'!$E$2,$N871&lt;='202503'!$F$2),'202503'!$G$2,IF(AND($N871&gt;='202503'!$E$3,$N871&lt;='202503'!$F$3),'202503'!$G$3,IF(AND($N871&gt;='202503'!$E$4,$N871&lt;='202503'!$F$4),'202503'!$G$4,IF(AND($N871&gt;='202503'!$E$5,$N871&lt;='202503'!$F$5),'202503'!$G$5,0))))</f>
        <v>0</v>
      </c>
    </row>
    <row r="872" spans="1:16" hidden="1" x14ac:dyDescent="0.25">
      <c r="A872" s="5"/>
      <c r="B872" s="5">
        <v>16635988</v>
      </c>
      <c r="C872" s="5">
        <v>166359880</v>
      </c>
      <c r="D872" s="5" t="s">
        <v>5110</v>
      </c>
      <c r="E872" s="5" t="s">
        <v>4934</v>
      </c>
      <c r="F872" s="4">
        <v>4709100</v>
      </c>
      <c r="G872" s="4">
        <v>2931756</v>
      </c>
      <c r="H872" s="4">
        <v>4905207</v>
      </c>
      <c r="I872" s="4">
        <v>2931756</v>
      </c>
      <c r="J872" s="4">
        <v>2931756</v>
      </c>
      <c r="K872" s="4">
        <v>4901844</v>
      </c>
      <c r="L872" s="4">
        <v>23311419</v>
      </c>
      <c r="M872" s="4">
        <v>6</v>
      </c>
      <c r="N872" s="19">
        <v>3885236.5</v>
      </c>
      <c r="O872" s="5">
        <f>IF(AND($N872&gt;='202503'!$E$2,$N872&lt;='202503'!$F$2),'202503'!$I$2,IF(AND($N872&gt;='202503'!$E$3,$N872&lt;='202503'!$F$3),'202503'!$I$3,IF(AND($N872&gt;='202503'!$E$4,$N872&lt;='202503'!$F$4),'202503'!$I$4,IF(AND($N872&gt;='202503'!$E$5,$N872&lt;='202503'!$F$5),'202503'!$I$5,0))))</f>
        <v>4</v>
      </c>
      <c r="P872" s="5">
        <f>IF(AND($N872&gt;='202503'!$E$2,$N872&lt;='202503'!$F$2),'202503'!$G$2,IF(AND($N872&gt;='202503'!$E$3,$N872&lt;='202503'!$F$3),'202503'!$G$3,IF(AND($N872&gt;='202503'!$E$4,$N872&lt;='202503'!$F$4),'202503'!$G$4,IF(AND($N872&gt;='202503'!$E$5,$N872&lt;='202503'!$F$5),'202503'!$G$5,0))))</f>
        <v>0</v>
      </c>
    </row>
    <row r="873" spans="1:16" hidden="1" x14ac:dyDescent="0.25">
      <c r="A873" s="5"/>
      <c r="B873" s="5">
        <v>16652073</v>
      </c>
      <c r="C873" s="5">
        <v>166520738</v>
      </c>
      <c r="D873" s="5" t="s">
        <v>5111</v>
      </c>
      <c r="E873" s="5" t="s">
        <v>4935</v>
      </c>
      <c r="F873" s="4">
        <v>1883731</v>
      </c>
      <c r="G873" s="4">
        <v>1816867</v>
      </c>
      <c r="H873" s="4">
        <v>3459193</v>
      </c>
      <c r="I873" s="4">
        <v>1816867</v>
      </c>
      <c r="J873" s="4">
        <v>1816867</v>
      </c>
      <c r="K873" s="4">
        <v>3474324</v>
      </c>
      <c r="L873" s="4">
        <v>14267849</v>
      </c>
      <c r="M873" s="4">
        <v>6</v>
      </c>
      <c r="N873" s="19">
        <v>2377974.8333333335</v>
      </c>
      <c r="O873" s="5">
        <f>IF(AND($N873&gt;='202503'!$E$2,$N873&lt;='202503'!$F$2),'202503'!$I$2,IF(AND($N873&gt;='202503'!$E$3,$N873&lt;='202503'!$F$3),'202503'!$I$3,IF(AND($N873&gt;='202503'!$E$4,$N873&lt;='202503'!$F$4),'202503'!$I$4,IF(AND($N873&gt;='202503'!$E$5,$N873&lt;='202503'!$F$5),'202503'!$I$5,0))))</f>
        <v>4</v>
      </c>
      <c r="P873" s="5">
        <f>IF(AND($N873&gt;='202503'!$E$2,$N873&lt;='202503'!$F$2),'202503'!$G$2,IF(AND($N873&gt;='202503'!$E$3,$N873&lt;='202503'!$F$3),'202503'!$G$3,IF(AND($N873&gt;='202503'!$E$4,$N873&lt;='202503'!$F$4),'202503'!$G$4,IF(AND($N873&gt;='202503'!$E$5,$N873&lt;='202503'!$F$5),'202503'!$G$5,0))))</f>
        <v>0</v>
      </c>
    </row>
    <row r="874" spans="1:16" hidden="1" x14ac:dyDescent="0.25">
      <c r="A874" s="5"/>
      <c r="B874" s="5">
        <v>16683994</v>
      </c>
      <c r="C874" s="5">
        <v>166839947</v>
      </c>
      <c r="D874" s="5" t="s">
        <v>1785</v>
      </c>
      <c r="E874" s="5" t="s">
        <v>1786</v>
      </c>
      <c r="F874" s="4">
        <v>1579057</v>
      </c>
      <c r="G874" s="4">
        <v>1521719</v>
      </c>
      <c r="H874" s="4">
        <v>2936003</v>
      </c>
      <c r="I874" s="4">
        <v>1521719</v>
      </c>
      <c r="J874" s="4">
        <v>1521719</v>
      </c>
      <c r="K874" s="4">
        <v>2948757</v>
      </c>
      <c r="L874" s="4">
        <v>12028974</v>
      </c>
      <c r="M874" s="4">
        <v>6</v>
      </c>
      <c r="N874" s="19">
        <v>2004829</v>
      </c>
      <c r="O874" s="5">
        <f>IF(AND($N874&gt;='202503'!$E$2,$N874&lt;='202503'!$F$2),'202503'!$I$2,IF(AND($N874&gt;='202503'!$E$3,$N874&lt;='202503'!$F$3),'202503'!$I$3,IF(AND($N874&gt;='202503'!$E$4,$N874&lt;='202503'!$F$4),'202503'!$I$4,IF(AND($N874&gt;='202503'!$E$5,$N874&lt;='202503'!$F$5),'202503'!$I$5,0))))</f>
        <v>4</v>
      </c>
      <c r="P874" s="5">
        <f>IF(AND($N874&gt;='202503'!$E$2,$N874&lt;='202503'!$F$2),'202503'!$G$2,IF(AND($N874&gt;='202503'!$E$3,$N874&lt;='202503'!$F$3),'202503'!$G$3,IF(AND($N874&gt;='202503'!$E$4,$N874&lt;='202503'!$F$4),'202503'!$G$4,IF(AND($N874&gt;='202503'!$E$5,$N874&lt;='202503'!$F$5),'202503'!$G$5,0))))</f>
        <v>0</v>
      </c>
    </row>
    <row r="875" spans="1:16" hidden="1" x14ac:dyDescent="0.25">
      <c r="A875" s="5"/>
      <c r="B875" s="5">
        <v>16686598</v>
      </c>
      <c r="C875" s="5">
        <v>166865980</v>
      </c>
      <c r="D875" s="5" t="s">
        <v>1787</v>
      </c>
      <c r="E875" s="5" t="s">
        <v>1788</v>
      </c>
      <c r="F875" s="4">
        <v>1584327</v>
      </c>
      <c r="G875" s="4">
        <v>1526555</v>
      </c>
      <c r="H875" s="4">
        <v>3000968</v>
      </c>
      <c r="I875" s="4">
        <v>2165952</v>
      </c>
      <c r="J875" s="4">
        <v>1807327</v>
      </c>
      <c r="K875" s="4">
        <v>3530504</v>
      </c>
      <c r="L875" s="4">
        <v>13615633</v>
      </c>
      <c r="M875" s="4">
        <v>6</v>
      </c>
      <c r="N875" s="19">
        <v>2269272.1666666665</v>
      </c>
      <c r="O875" s="5">
        <f>IF(AND($N875&gt;='202503'!$E$2,$N875&lt;='202503'!$F$2),'202503'!$I$2,IF(AND($N875&gt;='202503'!$E$3,$N875&lt;='202503'!$F$3),'202503'!$I$3,IF(AND($N875&gt;='202503'!$E$4,$N875&lt;='202503'!$F$4),'202503'!$I$4,IF(AND($N875&gt;='202503'!$E$5,$N875&lt;='202503'!$F$5),'202503'!$I$5,0))))</f>
        <v>4</v>
      </c>
      <c r="P875" s="5">
        <f>IF(AND($N875&gt;='202503'!$E$2,$N875&lt;='202503'!$F$2),'202503'!$G$2,IF(AND($N875&gt;='202503'!$E$3,$N875&lt;='202503'!$F$3),'202503'!$G$3,IF(AND($N875&gt;='202503'!$E$4,$N875&lt;='202503'!$F$4),'202503'!$G$4,IF(AND($N875&gt;='202503'!$E$5,$N875&lt;='202503'!$F$5),'202503'!$G$5,0))))</f>
        <v>0</v>
      </c>
    </row>
    <row r="876" spans="1:16" hidden="1" x14ac:dyDescent="0.25">
      <c r="A876" s="5"/>
      <c r="B876" s="5">
        <v>16688598</v>
      </c>
      <c r="C876" s="5">
        <v>166885981</v>
      </c>
      <c r="D876" s="5" t="s">
        <v>1789</v>
      </c>
      <c r="E876" s="5" t="s">
        <v>1790</v>
      </c>
      <c r="F876" s="4">
        <v>1559344</v>
      </c>
      <c r="G876" s="4">
        <v>1503520</v>
      </c>
      <c r="H876" s="4">
        <v>2811880</v>
      </c>
      <c r="I876" s="4">
        <v>1503520</v>
      </c>
      <c r="J876" s="4">
        <v>1503520</v>
      </c>
      <c r="K876" s="4">
        <v>2824292</v>
      </c>
      <c r="L876" s="4">
        <v>11706076</v>
      </c>
      <c r="M876" s="4">
        <v>6</v>
      </c>
      <c r="N876" s="19">
        <v>1951012.6666666667</v>
      </c>
      <c r="O876" s="5">
        <f>IF(AND($N876&gt;='202503'!$E$2,$N876&lt;='202503'!$F$2),'202503'!$I$2,IF(AND($N876&gt;='202503'!$E$3,$N876&lt;='202503'!$F$3),'202503'!$I$3,IF(AND($N876&gt;='202503'!$E$4,$N876&lt;='202503'!$F$4),'202503'!$I$4,IF(AND($N876&gt;='202503'!$E$5,$N876&lt;='202503'!$F$5),'202503'!$I$5,0))))</f>
        <v>4</v>
      </c>
      <c r="P876" s="5">
        <f>IF(AND($N876&gt;='202503'!$E$2,$N876&lt;='202503'!$F$2),'202503'!$G$2,IF(AND($N876&gt;='202503'!$E$3,$N876&lt;='202503'!$F$3),'202503'!$G$3,IF(AND($N876&gt;='202503'!$E$4,$N876&lt;='202503'!$F$4),'202503'!$G$4,IF(AND($N876&gt;='202503'!$E$5,$N876&lt;='202503'!$F$5),'202503'!$G$5,0))))</f>
        <v>0</v>
      </c>
    </row>
    <row r="877" spans="1:16" hidden="1" x14ac:dyDescent="0.25">
      <c r="A877" s="5"/>
      <c r="B877" s="5">
        <v>16703303</v>
      </c>
      <c r="C877" s="5">
        <v>167033032</v>
      </c>
      <c r="D877" s="5" t="s">
        <v>1793</v>
      </c>
      <c r="E877" s="5" t="s">
        <v>1794</v>
      </c>
      <c r="F877" s="4">
        <v>1661104</v>
      </c>
      <c r="G877" s="4">
        <v>1599048</v>
      </c>
      <c r="H877" s="4">
        <v>3272317</v>
      </c>
      <c r="I877" s="4">
        <v>1599048</v>
      </c>
      <c r="J877" s="4">
        <v>1599048</v>
      </c>
      <c r="K877" s="4">
        <v>3286116</v>
      </c>
      <c r="L877" s="4">
        <v>13016681</v>
      </c>
      <c r="M877" s="4">
        <v>6</v>
      </c>
      <c r="N877" s="19">
        <v>2169446.8333333335</v>
      </c>
      <c r="O877" s="5">
        <f>IF(AND($N877&gt;='202503'!$E$2,$N877&lt;='202503'!$F$2),'202503'!$I$2,IF(AND($N877&gt;='202503'!$E$3,$N877&lt;='202503'!$F$3),'202503'!$I$3,IF(AND($N877&gt;='202503'!$E$4,$N877&lt;='202503'!$F$4),'202503'!$I$4,IF(AND($N877&gt;='202503'!$E$5,$N877&lt;='202503'!$F$5),'202503'!$I$5,0))))</f>
        <v>4</v>
      </c>
      <c r="P877" s="5">
        <f>IF(AND($N877&gt;='202503'!$E$2,$N877&lt;='202503'!$F$2),'202503'!$G$2,IF(AND($N877&gt;='202503'!$E$3,$N877&lt;='202503'!$F$3),'202503'!$G$3,IF(AND($N877&gt;='202503'!$E$4,$N877&lt;='202503'!$F$4),'202503'!$G$4,IF(AND($N877&gt;='202503'!$E$5,$N877&lt;='202503'!$F$5),'202503'!$G$5,0))))</f>
        <v>0</v>
      </c>
    </row>
    <row r="878" spans="1:16" hidden="1" x14ac:dyDescent="0.25">
      <c r="A878" s="5"/>
      <c r="B878" s="5">
        <v>16709090</v>
      </c>
      <c r="C878" s="5">
        <v>167090907</v>
      </c>
      <c r="D878" s="5" t="s">
        <v>1795</v>
      </c>
      <c r="E878" s="5" t="s">
        <v>1796</v>
      </c>
      <c r="F878" s="4">
        <v>2018040</v>
      </c>
      <c r="G878" s="4">
        <v>2087627</v>
      </c>
      <c r="H878" s="4">
        <v>3479754</v>
      </c>
      <c r="I878" s="4">
        <v>2087627</v>
      </c>
      <c r="J878" s="4"/>
      <c r="K878" s="4"/>
      <c r="L878" s="4">
        <v>9673048</v>
      </c>
      <c r="M878" s="4">
        <v>4</v>
      </c>
      <c r="N878" s="19">
        <v>2418262</v>
      </c>
      <c r="O878" s="5">
        <f>IF(AND($N878&gt;='202503'!$E$2,$N878&lt;='202503'!$F$2),'202503'!$I$2,IF(AND($N878&gt;='202503'!$E$3,$N878&lt;='202503'!$F$3),'202503'!$I$3,IF(AND($N878&gt;='202503'!$E$4,$N878&lt;='202503'!$F$4),'202503'!$I$4,IF(AND($N878&gt;='202503'!$E$5,$N878&lt;='202503'!$F$5),'202503'!$I$5,0))))</f>
        <v>4</v>
      </c>
      <c r="P878" s="5">
        <f>IF(AND($N878&gt;='202503'!$E$2,$N878&lt;='202503'!$F$2),'202503'!$G$2,IF(AND($N878&gt;='202503'!$E$3,$N878&lt;='202503'!$F$3),'202503'!$G$3,IF(AND($N878&gt;='202503'!$E$4,$N878&lt;='202503'!$F$4),'202503'!$G$4,IF(AND($N878&gt;='202503'!$E$5,$N878&lt;='202503'!$F$5),'202503'!$G$5,0))))</f>
        <v>0</v>
      </c>
    </row>
    <row r="879" spans="1:16" hidden="1" x14ac:dyDescent="0.25">
      <c r="A879" s="5"/>
      <c r="B879" s="5">
        <v>16710125</v>
      </c>
      <c r="C879" s="5">
        <v>167101259</v>
      </c>
      <c r="D879" s="5" t="s">
        <v>1797</v>
      </c>
      <c r="E879" s="5" t="s">
        <v>1798</v>
      </c>
      <c r="F879" s="4">
        <v>868259</v>
      </c>
      <c r="G879" s="4">
        <v>868259</v>
      </c>
      <c r="H879" s="4">
        <v>1503695</v>
      </c>
      <c r="I879" s="4">
        <v>868259</v>
      </c>
      <c r="J879" s="4">
        <v>876651</v>
      </c>
      <c r="K879" s="4">
        <v>1519052</v>
      </c>
      <c r="L879" s="4">
        <v>6504175</v>
      </c>
      <c r="M879" s="4">
        <v>6</v>
      </c>
      <c r="N879" s="19">
        <v>1084029.1666666667</v>
      </c>
      <c r="O879" s="5">
        <f>IF(AND($N879&gt;='202503'!$E$2,$N879&lt;='202503'!$F$2),'202503'!$I$2,IF(AND($N879&gt;='202503'!$E$3,$N879&lt;='202503'!$F$3),'202503'!$I$3,IF(AND($N879&gt;='202503'!$E$4,$N879&lt;='202503'!$F$4),'202503'!$I$4,IF(AND($N879&gt;='202503'!$E$5,$N879&lt;='202503'!$F$5),'202503'!$I$5,0))))</f>
        <v>3</v>
      </c>
      <c r="P879" s="5">
        <f>IF(AND($N879&gt;='202503'!$E$2,$N879&lt;='202503'!$F$2),'202503'!$G$2,IF(AND($N879&gt;='202503'!$E$3,$N879&lt;='202503'!$F$3),'202503'!$G$3,IF(AND($N879&gt;='202503'!$E$4,$N879&lt;='202503'!$F$4),'202503'!$G$4,IF(AND($N879&gt;='202503'!$E$5,$N879&lt;='202503'!$F$5),'202503'!$G$5,0))))</f>
        <v>4267</v>
      </c>
    </row>
    <row r="880" spans="1:16" hidden="1" x14ac:dyDescent="0.25">
      <c r="A880" s="5"/>
      <c r="B880" s="5">
        <v>16713218</v>
      </c>
      <c r="C880" s="5">
        <v>167132189</v>
      </c>
      <c r="D880" s="5" t="s">
        <v>5112</v>
      </c>
      <c r="E880" s="5" t="s">
        <v>4936</v>
      </c>
      <c r="F880" s="4">
        <v>2278826</v>
      </c>
      <c r="G880" s="4">
        <v>2202088</v>
      </c>
      <c r="H880" s="4">
        <v>3676492</v>
      </c>
      <c r="I880" s="4">
        <v>2202088</v>
      </c>
      <c r="J880" s="4">
        <v>2202088</v>
      </c>
      <c r="K880" s="4">
        <v>3693731</v>
      </c>
      <c r="L880" s="4">
        <v>16255313</v>
      </c>
      <c r="M880" s="4">
        <v>6</v>
      </c>
      <c r="N880" s="19">
        <v>2709218.8333333335</v>
      </c>
      <c r="O880" s="5">
        <f>IF(AND($N880&gt;='202503'!$E$2,$N880&lt;='202503'!$F$2),'202503'!$I$2,IF(AND($N880&gt;='202503'!$E$3,$N880&lt;='202503'!$F$3),'202503'!$I$3,IF(AND($N880&gt;='202503'!$E$4,$N880&lt;='202503'!$F$4),'202503'!$I$4,IF(AND($N880&gt;='202503'!$E$5,$N880&lt;='202503'!$F$5),'202503'!$I$5,0))))</f>
        <v>4</v>
      </c>
      <c r="P880" s="5">
        <f>IF(AND($N880&gt;='202503'!$E$2,$N880&lt;='202503'!$F$2),'202503'!$G$2,IF(AND($N880&gt;='202503'!$E$3,$N880&lt;='202503'!$F$3),'202503'!$G$3,IF(AND($N880&gt;='202503'!$E$4,$N880&lt;='202503'!$F$4),'202503'!$G$4,IF(AND($N880&gt;='202503'!$E$5,$N880&lt;='202503'!$F$5),'202503'!$G$5,0))))</f>
        <v>0</v>
      </c>
    </row>
    <row r="881" spans="1:16" hidden="1" x14ac:dyDescent="0.25">
      <c r="A881" s="5"/>
      <c r="B881" s="5">
        <v>16716193</v>
      </c>
      <c r="C881" s="5">
        <v>167161936</v>
      </c>
      <c r="D881" s="5" t="s">
        <v>1799</v>
      </c>
      <c r="E881" s="5" t="s">
        <v>1800</v>
      </c>
      <c r="F881" s="4">
        <v>2930109</v>
      </c>
      <c r="G881" s="4">
        <v>2825864</v>
      </c>
      <c r="H881" s="4">
        <v>5216876</v>
      </c>
      <c r="I881" s="4">
        <v>2825864</v>
      </c>
      <c r="J881" s="4">
        <v>2825864</v>
      </c>
      <c r="K881" s="4">
        <v>5240063</v>
      </c>
      <c r="L881" s="4">
        <v>21864640</v>
      </c>
      <c r="M881" s="4">
        <v>6</v>
      </c>
      <c r="N881" s="19">
        <v>3644106.6666666665</v>
      </c>
      <c r="O881" s="5">
        <f>IF(AND($N881&gt;='202503'!$E$2,$N881&lt;='202503'!$F$2),'202503'!$I$2,IF(AND($N881&gt;='202503'!$E$3,$N881&lt;='202503'!$F$3),'202503'!$I$3,IF(AND($N881&gt;='202503'!$E$4,$N881&lt;='202503'!$F$4),'202503'!$I$4,IF(AND($N881&gt;='202503'!$E$5,$N881&lt;='202503'!$F$5),'202503'!$I$5,0))))</f>
        <v>4</v>
      </c>
      <c r="P881" s="5">
        <f>IF(AND($N881&gt;='202503'!$E$2,$N881&lt;='202503'!$F$2),'202503'!$G$2,IF(AND($N881&gt;='202503'!$E$3,$N881&lt;='202503'!$F$3),'202503'!$G$3,IF(AND($N881&gt;='202503'!$E$4,$N881&lt;='202503'!$F$4),'202503'!$G$4,IF(AND($N881&gt;='202503'!$E$5,$N881&lt;='202503'!$F$5),'202503'!$G$5,0))))</f>
        <v>0</v>
      </c>
    </row>
    <row r="882" spans="1:16" hidden="1" x14ac:dyDescent="0.25">
      <c r="A882" s="5"/>
      <c r="B882" s="5">
        <v>16728571</v>
      </c>
      <c r="C882" s="5">
        <v>167285716</v>
      </c>
      <c r="D882" s="5" t="s">
        <v>5113</v>
      </c>
      <c r="E882" s="5" t="s">
        <v>4937</v>
      </c>
      <c r="F882" s="4">
        <v>1000622</v>
      </c>
      <c r="G882" s="4">
        <v>966283</v>
      </c>
      <c r="H882" s="4">
        <v>1747381</v>
      </c>
      <c r="I882" s="4">
        <v>966283</v>
      </c>
      <c r="J882" s="4">
        <v>966283</v>
      </c>
      <c r="K882" s="4">
        <v>1755230</v>
      </c>
      <c r="L882" s="4">
        <v>7402082</v>
      </c>
      <c r="M882" s="4">
        <v>6</v>
      </c>
      <c r="N882" s="19">
        <v>1233680.3333333333</v>
      </c>
      <c r="O882" s="5">
        <f>IF(AND($N882&gt;='202503'!$E$2,$N882&lt;='202503'!$F$2),'202503'!$I$2,IF(AND($N882&gt;='202503'!$E$3,$N882&lt;='202503'!$F$3),'202503'!$I$3,IF(AND($N882&gt;='202503'!$E$4,$N882&lt;='202503'!$F$4),'202503'!$I$4,IF(AND($N882&gt;='202503'!$E$5,$N882&lt;='202503'!$F$5),'202503'!$I$5,0))))</f>
        <v>3</v>
      </c>
      <c r="P882" s="5">
        <f>IF(AND($N882&gt;='202503'!$E$2,$N882&lt;='202503'!$F$2),'202503'!$G$2,IF(AND($N882&gt;='202503'!$E$3,$N882&lt;='202503'!$F$3),'202503'!$G$3,IF(AND($N882&gt;='202503'!$E$4,$N882&lt;='202503'!$F$4),'202503'!$G$4,IF(AND($N882&gt;='202503'!$E$5,$N882&lt;='202503'!$F$5),'202503'!$G$5,0))))</f>
        <v>4267</v>
      </c>
    </row>
    <row r="883" spans="1:16" hidden="1" x14ac:dyDescent="0.25">
      <c r="A883" s="5"/>
      <c r="B883" s="5">
        <v>16737685</v>
      </c>
      <c r="C883" s="5">
        <v>167376851</v>
      </c>
      <c r="D883" s="5" t="s">
        <v>1801</v>
      </c>
      <c r="E883" s="5" t="s">
        <v>1802</v>
      </c>
      <c r="F883" s="4">
        <v>1961828</v>
      </c>
      <c r="G883" s="4">
        <v>1893965</v>
      </c>
      <c r="H883" s="4">
        <v>3624116</v>
      </c>
      <c r="I883" s="4">
        <v>1893965</v>
      </c>
      <c r="J883" s="4">
        <v>1893965</v>
      </c>
      <c r="K883" s="4">
        <v>3639931</v>
      </c>
      <c r="L883" s="4">
        <v>14907770</v>
      </c>
      <c r="M883" s="4">
        <v>6</v>
      </c>
      <c r="N883" s="19">
        <v>2484628.3333333335</v>
      </c>
      <c r="O883" s="5">
        <f>IF(AND($N883&gt;='202503'!$E$2,$N883&lt;='202503'!$F$2),'202503'!$I$2,IF(AND($N883&gt;='202503'!$E$3,$N883&lt;='202503'!$F$3),'202503'!$I$3,IF(AND($N883&gt;='202503'!$E$4,$N883&lt;='202503'!$F$4),'202503'!$I$4,IF(AND($N883&gt;='202503'!$E$5,$N883&lt;='202503'!$F$5),'202503'!$I$5,0))))</f>
        <v>4</v>
      </c>
      <c r="P883" s="5">
        <f>IF(AND($N883&gt;='202503'!$E$2,$N883&lt;='202503'!$F$2),'202503'!$G$2,IF(AND($N883&gt;='202503'!$E$3,$N883&lt;='202503'!$F$3),'202503'!$G$3,IF(AND($N883&gt;='202503'!$E$4,$N883&lt;='202503'!$F$4),'202503'!$G$4,IF(AND($N883&gt;='202503'!$E$5,$N883&lt;='202503'!$F$5),'202503'!$G$5,0))))</f>
        <v>0</v>
      </c>
    </row>
    <row r="884" spans="1:16" hidden="1" x14ac:dyDescent="0.25">
      <c r="A884" s="5"/>
      <c r="B884" s="5">
        <v>16738520</v>
      </c>
      <c r="C884" s="5">
        <v>167385206</v>
      </c>
      <c r="D884" s="5" t="s">
        <v>1803</v>
      </c>
      <c r="E884" s="5" t="s">
        <v>1804</v>
      </c>
      <c r="F884" s="4">
        <v>1878955</v>
      </c>
      <c r="G884" s="4">
        <v>1814331</v>
      </c>
      <c r="H884" s="4">
        <v>3135619</v>
      </c>
      <c r="I884" s="4">
        <v>1814331</v>
      </c>
      <c r="J884" s="4">
        <v>1814331</v>
      </c>
      <c r="K884" s="4">
        <v>3150049</v>
      </c>
      <c r="L884" s="4">
        <v>13607616</v>
      </c>
      <c r="M884" s="4">
        <v>6</v>
      </c>
      <c r="N884" s="19">
        <v>2267936</v>
      </c>
      <c r="O884" s="5">
        <f>IF(AND($N884&gt;='202503'!$E$2,$N884&lt;='202503'!$F$2),'202503'!$I$2,IF(AND($N884&gt;='202503'!$E$3,$N884&lt;='202503'!$F$3),'202503'!$I$3,IF(AND($N884&gt;='202503'!$E$4,$N884&lt;='202503'!$F$4),'202503'!$I$4,IF(AND($N884&gt;='202503'!$E$5,$N884&lt;='202503'!$F$5),'202503'!$I$5,0))))</f>
        <v>4</v>
      </c>
      <c r="P884" s="5">
        <f>IF(AND($N884&gt;='202503'!$E$2,$N884&lt;='202503'!$F$2),'202503'!$G$2,IF(AND($N884&gt;='202503'!$E$3,$N884&lt;='202503'!$F$3),'202503'!$G$3,IF(AND($N884&gt;='202503'!$E$4,$N884&lt;='202503'!$F$4),'202503'!$G$4,IF(AND($N884&gt;='202503'!$E$5,$N884&lt;='202503'!$F$5),'202503'!$G$5,0))))</f>
        <v>0</v>
      </c>
    </row>
    <row r="885" spans="1:16" hidden="1" x14ac:dyDescent="0.25">
      <c r="A885" s="5"/>
      <c r="B885" s="5">
        <v>16746459</v>
      </c>
      <c r="C885" s="5">
        <v>167464599</v>
      </c>
      <c r="D885" s="5" t="s">
        <v>1807</v>
      </c>
      <c r="E885" s="5" t="s">
        <v>1808</v>
      </c>
      <c r="F885" s="4">
        <v>2161580</v>
      </c>
      <c r="G885" s="4">
        <v>2083527</v>
      </c>
      <c r="H885" s="4">
        <v>3967659</v>
      </c>
      <c r="I885" s="4">
        <v>2083527</v>
      </c>
      <c r="J885" s="4">
        <v>2083527</v>
      </c>
      <c r="K885" s="4">
        <v>3985013</v>
      </c>
      <c r="L885" s="4">
        <v>16364833</v>
      </c>
      <c r="M885" s="4">
        <v>6</v>
      </c>
      <c r="N885" s="19">
        <v>2727472.1666666665</v>
      </c>
      <c r="O885" s="5">
        <f>IF(AND($N885&gt;='202503'!$E$2,$N885&lt;='202503'!$F$2),'202503'!$I$2,IF(AND($N885&gt;='202503'!$E$3,$N885&lt;='202503'!$F$3),'202503'!$I$3,IF(AND($N885&gt;='202503'!$E$4,$N885&lt;='202503'!$F$4),'202503'!$I$4,IF(AND($N885&gt;='202503'!$E$5,$N885&lt;='202503'!$F$5),'202503'!$I$5,0))))</f>
        <v>4</v>
      </c>
      <c r="P885" s="5">
        <f>IF(AND($N885&gt;='202503'!$E$2,$N885&lt;='202503'!$F$2),'202503'!$G$2,IF(AND($N885&gt;='202503'!$E$3,$N885&lt;='202503'!$F$3),'202503'!$G$3,IF(AND($N885&gt;='202503'!$E$4,$N885&lt;='202503'!$F$4),'202503'!$G$4,IF(AND($N885&gt;='202503'!$E$5,$N885&lt;='202503'!$F$5),'202503'!$G$5,0))))</f>
        <v>0</v>
      </c>
    </row>
    <row r="886" spans="1:16" hidden="1" x14ac:dyDescent="0.25">
      <c r="A886" s="5"/>
      <c r="B886" s="5">
        <v>16752950</v>
      </c>
      <c r="C886" s="5" t="s">
        <v>4938</v>
      </c>
      <c r="D886" s="5" t="s">
        <v>5114</v>
      </c>
      <c r="E886" s="5" t="s">
        <v>4939</v>
      </c>
      <c r="F886" s="4"/>
      <c r="G886" s="4"/>
      <c r="H886" s="4"/>
      <c r="I886" s="4"/>
      <c r="J886" s="4"/>
      <c r="K886" s="4">
        <v>1701023</v>
      </c>
      <c r="L886" s="4">
        <v>1701023</v>
      </c>
      <c r="M886" s="4">
        <v>1</v>
      </c>
      <c r="N886" s="19">
        <v>1701023</v>
      </c>
      <c r="O886" s="5">
        <f>IF(AND($N886&gt;='202503'!$E$2,$N886&lt;='202503'!$F$2),'202503'!$I$2,IF(AND($N886&gt;='202503'!$E$3,$N886&lt;='202503'!$F$3),'202503'!$I$3,IF(AND($N886&gt;='202503'!$E$4,$N886&lt;='202503'!$F$4),'202503'!$I$4,IF(AND($N886&gt;='202503'!$E$5,$N886&lt;='202503'!$F$5),'202503'!$I$5,0))))</f>
        <v>4</v>
      </c>
      <c r="P886" s="5">
        <f>IF(AND($N886&gt;='202503'!$E$2,$N886&lt;='202503'!$F$2),'202503'!$G$2,IF(AND($N886&gt;='202503'!$E$3,$N886&lt;='202503'!$F$3),'202503'!$G$3,IF(AND($N886&gt;='202503'!$E$4,$N886&lt;='202503'!$F$4),'202503'!$G$4,IF(AND($N886&gt;='202503'!$E$5,$N886&lt;='202503'!$F$5),'202503'!$G$5,0))))</f>
        <v>0</v>
      </c>
    </row>
    <row r="887" spans="1:16" hidden="1" x14ac:dyDescent="0.25">
      <c r="A887" s="5"/>
      <c r="B887" s="5">
        <v>16754363</v>
      </c>
      <c r="C887" s="5">
        <v>167543634</v>
      </c>
      <c r="D887" s="5" t="s">
        <v>1809</v>
      </c>
      <c r="E887" s="5" t="s">
        <v>1810</v>
      </c>
      <c r="F887" s="4">
        <v>1948692</v>
      </c>
      <c r="G887" s="4">
        <v>1878313</v>
      </c>
      <c r="H887" s="4">
        <v>3579457</v>
      </c>
      <c r="I887" s="4">
        <v>1878313</v>
      </c>
      <c r="J887" s="4">
        <v>1878313</v>
      </c>
      <c r="K887" s="4">
        <v>3595106</v>
      </c>
      <c r="L887" s="4">
        <v>14758194</v>
      </c>
      <c r="M887" s="4">
        <v>6</v>
      </c>
      <c r="N887" s="19">
        <v>2459699</v>
      </c>
      <c r="O887" s="5">
        <f>IF(AND($N887&gt;='202503'!$E$2,$N887&lt;='202503'!$F$2),'202503'!$I$2,IF(AND($N887&gt;='202503'!$E$3,$N887&lt;='202503'!$F$3),'202503'!$I$3,IF(AND($N887&gt;='202503'!$E$4,$N887&lt;='202503'!$F$4),'202503'!$I$4,IF(AND($N887&gt;='202503'!$E$5,$N887&lt;='202503'!$F$5),'202503'!$I$5,0))))</f>
        <v>4</v>
      </c>
      <c r="P887" s="5">
        <f>IF(AND($N887&gt;='202503'!$E$2,$N887&lt;='202503'!$F$2),'202503'!$G$2,IF(AND($N887&gt;='202503'!$E$3,$N887&lt;='202503'!$F$3),'202503'!$G$3,IF(AND($N887&gt;='202503'!$E$4,$N887&lt;='202503'!$F$4),'202503'!$G$4,IF(AND($N887&gt;='202503'!$E$5,$N887&lt;='202503'!$F$5),'202503'!$G$5,0))))</f>
        <v>0</v>
      </c>
    </row>
    <row r="888" spans="1:16" hidden="1" x14ac:dyDescent="0.25">
      <c r="A888" s="5"/>
      <c r="B888" s="5">
        <v>16754364</v>
      </c>
      <c r="C888" s="5">
        <v>167543642</v>
      </c>
      <c r="D888" s="5" t="s">
        <v>1811</v>
      </c>
      <c r="E888" s="5" t="s">
        <v>1812</v>
      </c>
      <c r="F888" s="4">
        <v>2775084</v>
      </c>
      <c r="G888" s="4">
        <v>2674637</v>
      </c>
      <c r="H888" s="4">
        <v>5120918</v>
      </c>
      <c r="I888" s="4">
        <v>2674637</v>
      </c>
      <c r="J888" s="4">
        <v>2674637</v>
      </c>
      <c r="K888" s="4">
        <v>5143255</v>
      </c>
      <c r="L888" s="4">
        <v>21063168</v>
      </c>
      <c r="M888" s="4">
        <v>6</v>
      </c>
      <c r="N888" s="19">
        <v>3510528</v>
      </c>
      <c r="O888" s="5">
        <f>IF(AND($N888&gt;='202503'!$E$2,$N888&lt;='202503'!$F$2),'202503'!$I$2,IF(AND($N888&gt;='202503'!$E$3,$N888&lt;='202503'!$F$3),'202503'!$I$3,IF(AND($N888&gt;='202503'!$E$4,$N888&lt;='202503'!$F$4),'202503'!$I$4,IF(AND($N888&gt;='202503'!$E$5,$N888&lt;='202503'!$F$5),'202503'!$I$5,0))))</f>
        <v>4</v>
      </c>
      <c r="P888" s="5">
        <f>IF(AND($N888&gt;='202503'!$E$2,$N888&lt;='202503'!$F$2),'202503'!$G$2,IF(AND($N888&gt;='202503'!$E$3,$N888&lt;='202503'!$F$3),'202503'!$G$3,IF(AND($N888&gt;='202503'!$E$4,$N888&lt;='202503'!$F$4),'202503'!$G$4,IF(AND($N888&gt;='202503'!$E$5,$N888&lt;='202503'!$F$5),'202503'!$G$5,0))))</f>
        <v>0</v>
      </c>
    </row>
    <row r="889" spans="1:16" hidden="1" x14ac:dyDescent="0.25">
      <c r="A889" s="5"/>
      <c r="B889" s="5">
        <v>16754454</v>
      </c>
      <c r="C889" s="5">
        <v>167544541</v>
      </c>
      <c r="D889" s="5" t="s">
        <v>1813</v>
      </c>
      <c r="E889" s="5" t="s">
        <v>1814</v>
      </c>
      <c r="F889" s="4">
        <v>2775084</v>
      </c>
      <c r="G889" s="4">
        <v>2674637</v>
      </c>
      <c r="H889" s="4">
        <v>5120918</v>
      </c>
      <c r="I889" s="4">
        <v>2674637</v>
      </c>
      <c r="J889" s="4">
        <v>2674637</v>
      </c>
      <c r="K889" s="4">
        <v>5143255</v>
      </c>
      <c r="L889" s="4">
        <v>21063168</v>
      </c>
      <c r="M889" s="4">
        <v>6</v>
      </c>
      <c r="N889" s="19">
        <v>3510528</v>
      </c>
      <c r="O889" s="5">
        <f>IF(AND($N889&gt;='202503'!$E$2,$N889&lt;='202503'!$F$2),'202503'!$I$2,IF(AND($N889&gt;='202503'!$E$3,$N889&lt;='202503'!$F$3),'202503'!$I$3,IF(AND($N889&gt;='202503'!$E$4,$N889&lt;='202503'!$F$4),'202503'!$I$4,IF(AND($N889&gt;='202503'!$E$5,$N889&lt;='202503'!$F$5),'202503'!$I$5,0))))</f>
        <v>4</v>
      </c>
      <c r="P889" s="5">
        <f>IF(AND($N889&gt;='202503'!$E$2,$N889&lt;='202503'!$F$2),'202503'!$G$2,IF(AND($N889&gt;='202503'!$E$3,$N889&lt;='202503'!$F$3),'202503'!$G$3,IF(AND($N889&gt;='202503'!$E$4,$N889&lt;='202503'!$F$4),'202503'!$G$4,IF(AND($N889&gt;='202503'!$E$5,$N889&lt;='202503'!$F$5),'202503'!$G$5,0))))</f>
        <v>0</v>
      </c>
    </row>
    <row r="890" spans="1:16" hidden="1" x14ac:dyDescent="0.25">
      <c r="A890" s="5"/>
      <c r="B890" s="5">
        <v>16754529</v>
      </c>
      <c r="C890" s="5">
        <v>167545297</v>
      </c>
      <c r="D890" s="5" t="s">
        <v>1815</v>
      </c>
      <c r="E890" s="5" t="s">
        <v>1816</v>
      </c>
      <c r="F890" s="4">
        <v>944369</v>
      </c>
      <c r="G890" s="4">
        <v>910217</v>
      </c>
      <c r="H890" s="4">
        <v>1739405</v>
      </c>
      <c r="I890" s="4">
        <v>910217</v>
      </c>
      <c r="J890" s="4">
        <v>910217</v>
      </c>
      <c r="K890" s="4">
        <v>1746998</v>
      </c>
      <c r="L890" s="4">
        <v>7161423</v>
      </c>
      <c r="M890" s="4">
        <v>6</v>
      </c>
      <c r="N890" s="19">
        <v>1193570.5</v>
      </c>
      <c r="O890" s="5">
        <f>IF(AND($N890&gt;='202503'!$E$2,$N890&lt;='202503'!$F$2),'202503'!$I$2,IF(AND($N890&gt;='202503'!$E$3,$N890&lt;='202503'!$F$3),'202503'!$I$3,IF(AND($N890&gt;='202503'!$E$4,$N890&lt;='202503'!$F$4),'202503'!$I$4,IF(AND($N890&gt;='202503'!$E$5,$N890&lt;='202503'!$F$5),'202503'!$I$5,0))))</f>
        <v>3</v>
      </c>
      <c r="P890" s="5">
        <f>IF(AND($N890&gt;='202503'!$E$2,$N890&lt;='202503'!$F$2),'202503'!$G$2,IF(AND($N890&gt;='202503'!$E$3,$N890&lt;='202503'!$F$3),'202503'!$G$3,IF(AND($N890&gt;='202503'!$E$4,$N890&lt;='202503'!$F$4),'202503'!$G$4,IF(AND($N890&gt;='202503'!$E$5,$N890&lt;='202503'!$F$5),'202503'!$G$5,0))))</f>
        <v>4267</v>
      </c>
    </row>
    <row r="891" spans="1:16" hidden="1" x14ac:dyDescent="0.25">
      <c r="A891" s="5"/>
      <c r="B891" s="5">
        <v>16754638</v>
      </c>
      <c r="C891" s="5">
        <v>167546382</v>
      </c>
      <c r="D891" s="5" t="s">
        <v>1817</v>
      </c>
      <c r="E891" s="5" t="s">
        <v>1818</v>
      </c>
      <c r="F891" s="4">
        <v>2019454</v>
      </c>
      <c r="G891" s="4">
        <v>1946825</v>
      </c>
      <c r="H891" s="4">
        <v>3676976</v>
      </c>
      <c r="I891" s="4">
        <v>1946825</v>
      </c>
      <c r="J891" s="4">
        <v>1946825</v>
      </c>
      <c r="K891" s="4">
        <v>3693129</v>
      </c>
      <c r="L891" s="4">
        <v>15230034</v>
      </c>
      <c r="M891" s="4">
        <v>6</v>
      </c>
      <c r="N891" s="19">
        <v>2538339</v>
      </c>
      <c r="O891" s="5">
        <f>IF(AND($N891&gt;='202503'!$E$2,$N891&lt;='202503'!$F$2),'202503'!$I$2,IF(AND($N891&gt;='202503'!$E$3,$N891&lt;='202503'!$F$3),'202503'!$I$3,IF(AND($N891&gt;='202503'!$E$4,$N891&lt;='202503'!$F$4),'202503'!$I$4,IF(AND($N891&gt;='202503'!$E$5,$N891&lt;='202503'!$F$5),'202503'!$I$5,0))))</f>
        <v>4</v>
      </c>
      <c r="P891" s="5">
        <f>IF(AND($N891&gt;='202503'!$E$2,$N891&lt;='202503'!$F$2),'202503'!$G$2,IF(AND($N891&gt;='202503'!$E$3,$N891&lt;='202503'!$F$3),'202503'!$G$3,IF(AND($N891&gt;='202503'!$E$4,$N891&lt;='202503'!$F$4),'202503'!$G$4,IF(AND($N891&gt;='202503'!$E$5,$N891&lt;='202503'!$F$5),'202503'!$G$5,0))))</f>
        <v>0</v>
      </c>
    </row>
    <row r="892" spans="1:16" hidden="1" x14ac:dyDescent="0.25">
      <c r="A892" s="5"/>
      <c r="B892" s="5">
        <v>16770442</v>
      </c>
      <c r="C892" s="5">
        <v>167704425</v>
      </c>
      <c r="D892" s="5" t="s">
        <v>5115</v>
      </c>
      <c r="E892" s="5" t="s">
        <v>4940</v>
      </c>
      <c r="F892" s="4">
        <v>40331</v>
      </c>
      <c r="G892" s="4"/>
      <c r="H892" s="4"/>
      <c r="I892" s="4"/>
      <c r="J892" s="4"/>
      <c r="K892" s="4"/>
      <c r="L892" s="4">
        <v>40331</v>
      </c>
      <c r="M892" s="4">
        <v>1</v>
      </c>
      <c r="N892" s="19">
        <v>40331</v>
      </c>
      <c r="O892" s="5">
        <f>IF(AND($N892&gt;='202503'!$E$2,$N892&lt;='202503'!$F$2),'202503'!$I$2,IF(AND($N892&gt;='202503'!$E$3,$N892&lt;='202503'!$F$3),'202503'!$I$3,IF(AND($N892&gt;='202503'!$E$4,$N892&lt;='202503'!$F$4),'202503'!$I$4,IF(AND($N892&gt;='202503'!$E$5,$N892&lt;='202503'!$F$5),'202503'!$I$5,0))))</f>
        <v>1</v>
      </c>
      <c r="P892" s="5">
        <f>IF(AND($N892&gt;='202503'!$E$2,$N892&lt;='202503'!$F$2),'202503'!$G$2,IF(AND($N892&gt;='202503'!$E$3,$N892&lt;='202503'!$F$3),'202503'!$G$3,IF(AND($N892&gt;='202503'!$E$4,$N892&lt;='202503'!$F$4),'202503'!$G$4,IF(AND($N892&gt;='202503'!$E$5,$N892&lt;='202503'!$F$5),'202503'!$G$5,0))))</f>
        <v>22007</v>
      </c>
    </row>
    <row r="893" spans="1:16" hidden="1" x14ac:dyDescent="0.25">
      <c r="A893" s="5"/>
      <c r="B893" s="5">
        <v>16782844</v>
      </c>
      <c r="C893" s="5">
        <v>167828442</v>
      </c>
      <c r="D893" s="5" t="s">
        <v>1819</v>
      </c>
      <c r="E893" s="5" t="s">
        <v>1820</v>
      </c>
      <c r="F893" s="4">
        <v>1986824</v>
      </c>
      <c r="G893" s="4">
        <v>1915109</v>
      </c>
      <c r="H893" s="4">
        <v>3645260</v>
      </c>
      <c r="I893" s="4">
        <v>1915109</v>
      </c>
      <c r="J893" s="4">
        <v>1915109</v>
      </c>
      <c r="K893" s="4">
        <v>3661210</v>
      </c>
      <c r="L893" s="4">
        <v>15038621</v>
      </c>
      <c r="M893" s="4">
        <v>6</v>
      </c>
      <c r="N893" s="19">
        <v>2506436.8333333335</v>
      </c>
      <c r="O893" s="5">
        <f>IF(AND($N893&gt;='202503'!$E$2,$N893&lt;='202503'!$F$2),'202503'!$I$2,IF(AND($N893&gt;='202503'!$E$3,$N893&lt;='202503'!$F$3),'202503'!$I$3,IF(AND($N893&gt;='202503'!$E$4,$N893&lt;='202503'!$F$4),'202503'!$I$4,IF(AND($N893&gt;='202503'!$E$5,$N893&lt;='202503'!$F$5),'202503'!$I$5,0))))</f>
        <v>4</v>
      </c>
      <c r="P893" s="5">
        <f>IF(AND($N893&gt;='202503'!$E$2,$N893&lt;='202503'!$F$2),'202503'!$G$2,IF(AND($N893&gt;='202503'!$E$3,$N893&lt;='202503'!$F$3),'202503'!$G$3,IF(AND($N893&gt;='202503'!$E$4,$N893&lt;='202503'!$F$4),'202503'!$G$4,IF(AND($N893&gt;='202503'!$E$5,$N893&lt;='202503'!$F$5),'202503'!$G$5,0))))</f>
        <v>0</v>
      </c>
    </row>
    <row r="894" spans="1:16" hidden="1" x14ac:dyDescent="0.25">
      <c r="A894" s="5"/>
      <c r="B894" s="5">
        <v>16783148</v>
      </c>
      <c r="C894" s="5">
        <v>167831486</v>
      </c>
      <c r="D894" s="5" t="s">
        <v>1821</v>
      </c>
      <c r="E894" s="5" t="s">
        <v>1822</v>
      </c>
      <c r="F894" s="4">
        <v>2058445</v>
      </c>
      <c r="G894" s="4">
        <v>1992157</v>
      </c>
      <c r="H894" s="4">
        <v>3722308</v>
      </c>
      <c r="I894" s="4">
        <v>1992157</v>
      </c>
      <c r="J894" s="4">
        <v>1992157</v>
      </c>
      <c r="K894" s="4">
        <v>3738752</v>
      </c>
      <c r="L894" s="4">
        <v>15495976</v>
      </c>
      <c r="M894" s="4">
        <v>6</v>
      </c>
      <c r="N894" s="19">
        <v>2582662.6666666665</v>
      </c>
      <c r="O894" s="5">
        <f>IF(AND($N894&gt;='202503'!$E$2,$N894&lt;='202503'!$F$2),'202503'!$I$2,IF(AND($N894&gt;='202503'!$E$3,$N894&lt;='202503'!$F$3),'202503'!$I$3,IF(AND($N894&gt;='202503'!$E$4,$N894&lt;='202503'!$F$4),'202503'!$I$4,IF(AND($N894&gt;='202503'!$E$5,$N894&lt;='202503'!$F$5),'202503'!$I$5,0))))</f>
        <v>4</v>
      </c>
      <c r="P894" s="5">
        <f>IF(AND($N894&gt;='202503'!$E$2,$N894&lt;='202503'!$F$2),'202503'!$G$2,IF(AND($N894&gt;='202503'!$E$3,$N894&lt;='202503'!$F$3),'202503'!$G$3,IF(AND($N894&gt;='202503'!$E$4,$N894&lt;='202503'!$F$4),'202503'!$G$4,IF(AND($N894&gt;='202503'!$E$5,$N894&lt;='202503'!$F$5),'202503'!$G$5,0))))</f>
        <v>0</v>
      </c>
    </row>
    <row r="895" spans="1:16" hidden="1" x14ac:dyDescent="0.25">
      <c r="A895" s="5"/>
      <c r="B895" s="5">
        <v>16804240</v>
      </c>
      <c r="C895" s="5" t="s">
        <v>4941</v>
      </c>
      <c r="D895" s="5" t="s">
        <v>5116</v>
      </c>
      <c r="E895" s="5" t="s">
        <v>4942</v>
      </c>
      <c r="F895" s="4"/>
      <c r="G895" s="4"/>
      <c r="H895" s="4">
        <v>1398166</v>
      </c>
      <c r="I895" s="4">
        <v>1815408</v>
      </c>
      <c r="J895" s="4">
        <v>1815408</v>
      </c>
      <c r="K895" s="4">
        <v>3006213</v>
      </c>
      <c r="L895" s="4">
        <v>8035195</v>
      </c>
      <c r="M895" s="4">
        <v>4</v>
      </c>
      <c r="N895" s="19">
        <v>2008798.75</v>
      </c>
      <c r="O895" s="5">
        <f>IF(AND($N895&gt;='202503'!$E$2,$N895&lt;='202503'!$F$2),'202503'!$I$2,IF(AND($N895&gt;='202503'!$E$3,$N895&lt;='202503'!$F$3),'202503'!$I$3,IF(AND($N895&gt;='202503'!$E$4,$N895&lt;='202503'!$F$4),'202503'!$I$4,IF(AND($N895&gt;='202503'!$E$5,$N895&lt;='202503'!$F$5),'202503'!$I$5,0))))</f>
        <v>4</v>
      </c>
      <c r="P895" s="5">
        <f>IF(AND($N895&gt;='202503'!$E$2,$N895&lt;='202503'!$F$2),'202503'!$G$2,IF(AND($N895&gt;='202503'!$E$3,$N895&lt;='202503'!$F$3),'202503'!$G$3,IF(AND($N895&gt;='202503'!$E$4,$N895&lt;='202503'!$F$4),'202503'!$G$4,IF(AND($N895&gt;='202503'!$E$5,$N895&lt;='202503'!$F$5),'202503'!$G$5,0))))</f>
        <v>0</v>
      </c>
    </row>
    <row r="896" spans="1:16" hidden="1" x14ac:dyDescent="0.25">
      <c r="A896" s="5"/>
      <c r="B896" s="5">
        <v>16817641</v>
      </c>
      <c r="C896" s="5">
        <v>168176414</v>
      </c>
      <c r="D896" s="5" t="s">
        <v>1823</v>
      </c>
      <c r="E896" s="5" t="s">
        <v>1824</v>
      </c>
      <c r="F896" s="4">
        <v>2549887</v>
      </c>
      <c r="G896" s="4">
        <v>2457625</v>
      </c>
      <c r="H896" s="4">
        <v>4701820</v>
      </c>
      <c r="I896" s="4">
        <v>2457625</v>
      </c>
      <c r="J896" s="4">
        <v>2457625</v>
      </c>
      <c r="K896" s="4">
        <v>4722338</v>
      </c>
      <c r="L896" s="4">
        <v>19346920</v>
      </c>
      <c r="M896" s="4">
        <v>6</v>
      </c>
      <c r="N896" s="19">
        <v>3224486.6666666665</v>
      </c>
      <c r="O896" s="5">
        <f>IF(AND($N896&gt;='202503'!$E$2,$N896&lt;='202503'!$F$2),'202503'!$I$2,IF(AND($N896&gt;='202503'!$E$3,$N896&lt;='202503'!$F$3),'202503'!$I$3,IF(AND($N896&gt;='202503'!$E$4,$N896&lt;='202503'!$F$4),'202503'!$I$4,IF(AND($N896&gt;='202503'!$E$5,$N896&lt;='202503'!$F$5),'202503'!$I$5,0))))</f>
        <v>4</v>
      </c>
      <c r="P896" s="5">
        <f>IF(AND($N896&gt;='202503'!$E$2,$N896&lt;='202503'!$F$2),'202503'!$G$2,IF(AND($N896&gt;='202503'!$E$3,$N896&lt;='202503'!$F$3),'202503'!$G$3,IF(AND($N896&gt;='202503'!$E$4,$N896&lt;='202503'!$F$4),'202503'!$G$4,IF(AND($N896&gt;='202503'!$E$5,$N896&lt;='202503'!$F$5),'202503'!$G$5,0))))</f>
        <v>0</v>
      </c>
    </row>
    <row r="897" spans="1:16" hidden="1" x14ac:dyDescent="0.25">
      <c r="A897" s="5"/>
      <c r="B897" s="5">
        <v>16822089</v>
      </c>
      <c r="C897" s="5">
        <v>168220898</v>
      </c>
      <c r="D897" s="5" t="s">
        <v>1825</v>
      </c>
      <c r="E897" s="5" t="s">
        <v>1826</v>
      </c>
      <c r="F897" s="4">
        <v>1236686</v>
      </c>
      <c r="G897" s="4">
        <v>1193058</v>
      </c>
      <c r="H897" s="4">
        <v>2157486</v>
      </c>
      <c r="I897" s="4">
        <v>1193058</v>
      </c>
      <c r="J897" s="4">
        <v>1203629</v>
      </c>
      <c r="K897" s="4">
        <v>2177819</v>
      </c>
      <c r="L897" s="4">
        <v>9161736</v>
      </c>
      <c r="M897" s="4">
        <v>6</v>
      </c>
      <c r="N897" s="19">
        <v>1526956</v>
      </c>
      <c r="O897" s="5">
        <f>IF(AND($N897&gt;='202503'!$E$2,$N897&lt;='202503'!$F$2),'202503'!$I$2,IF(AND($N897&gt;='202503'!$E$3,$N897&lt;='202503'!$F$3),'202503'!$I$3,IF(AND($N897&gt;='202503'!$E$4,$N897&lt;='202503'!$F$4),'202503'!$I$4,IF(AND($N897&gt;='202503'!$E$5,$N897&lt;='202503'!$F$5),'202503'!$I$5,0))))</f>
        <v>4</v>
      </c>
      <c r="P897" s="5">
        <f>IF(AND($N897&gt;='202503'!$E$2,$N897&lt;='202503'!$F$2),'202503'!$G$2,IF(AND($N897&gt;='202503'!$E$3,$N897&lt;='202503'!$F$3),'202503'!$G$3,IF(AND($N897&gt;='202503'!$E$4,$N897&lt;='202503'!$F$4),'202503'!$G$4,IF(AND($N897&gt;='202503'!$E$5,$N897&lt;='202503'!$F$5),'202503'!$G$5,0))))</f>
        <v>0</v>
      </c>
    </row>
    <row r="898" spans="1:16" hidden="1" x14ac:dyDescent="0.25">
      <c r="A898" s="5"/>
      <c r="B898" s="5">
        <v>16839004</v>
      </c>
      <c r="C898" s="5">
        <v>168390041</v>
      </c>
      <c r="D898" s="5" t="s">
        <v>5117</v>
      </c>
      <c r="E898" s="5" t="s">
        <v>4943</v>
      </c>
      <c r="F898" s="4">
        <v>1785412</v>
      </c>
      <c r="G898" s="4">
        <v>1724492</v>
      </c>
      <c r="H898" s="4">
        <v>3282290</v>
      </c>
      <c r="I898" s="4">
        <v>1724492</v>
      </c>
      <c r="J898" s="4">
        <v>1724492</v>
      </c>
      <c r="K898" s="4">
        <v>3296648</v>
      </c>
      <c r="L898" s="4">
        <v>13537826</v>
      </c>
      <c r="M898" s="4">
        <v>6</v>
      </c>
      <c r="N898" s="19">
        <v>2256304.3333333335</v>
      </c>
      <c r="O898" s="5">
        <f>IF(AND($N898&gt;='202503'!$E$2,$N898&lt;='202503'!$F$2),'202503'!$I$2,IF(AND($N898&gt;='202503'!$E$3,$N898&lt;='202503'!$F$3),'202503'!$I$3,IF(AND($N898&gt;='202503'!$E$4,$N898&lt;='202503'!$F$4),'202503'!$I$4,IF(AND($N898&gt;='202503'!$E$5,$N898&lt;='202503'!$F$5),'202503'!$I$5,0))))</f>
        <v>4</v>
      </c>
      <c r="P898" s="5">
        <f>IF(AND($N898&gt;='202503'!$E$2,$N898&lt;='202503'!$F$2),'202503'!$G$2,IF(AND($N898&gt;='202503'!$E$3,$N898&lt;='202503'!$F$3),'202503'!$G$3,IF(AND($N898&gt;='202503'!$E$4,$N898&lt;='202503'!$F$4),'202503'!$G$4,IF(AND($N898&gt;='202503'!$E$5,$N898&lt;='202503'!$F$5),'202503'!$G$5,0))))</f>
        <v>0</v>
      </c>
    </row>
    <row r="899" spans="1:16" hidden="1" x14ac:dyDescent="0.25">
      <c r="A899" s="5"/>
      <c r="B899" s="5">
        <v>16841407</v>
      </c>
      <c r="C899" s="5">
        <v>168414072</v>
      </c>
      <c r="D899" s="5" t="s">
        <v>1827</v>
      </c>
      <c r="E899" s="5" t="s">
        <v>1828</v>
      </c>
      <c r="F899" s="4">
        <v>1525079</v>
      </c>
      <c r="G899" s="4">
        <v>1469936</v>
      </c>
      <c r="H899" s="4">
        <v>2807903</v>
      </c>
      <c r="I899" s="4">
        <v>1469936</v>
      </c>
      <c r="J899" s="4">
        <v>1469936</v>
      </c>
      <c r="K899" s="4">
        <v>2820163</v>
      </c>
      <c r="L899" s="4">
        <v>11562953</v>
      </c>
      <c r="M899" s="4">
        <v>6</v>
      </c>
      <c r="N899" s="19">
        <v>1927158.8333333333</v>
      </c>
      <c r="O899" s="5">
        <f>IF(AND($N899&gt;='202503'!$E$2,$N899&lt;='202503'!$F$2),'202503'!$I$2,IF(AND($N899&gt;='202503'!$E$3,$N899&lt;='202503'!$F$3),'202503'!$I$3,IF(AND($N899&gt;='202503'!$E$4,$N899&lt;='202503'!$F$4),'202503'!$I$4,IF(AND($N899&gt;='202503'!$E$5,$N899&lt;='202503'!$F$5),'202503'!$I$5,0))))</f>
        <v>4</v>
      </c>
      <c r="P899" s="5">
        <f>IF(AND($N899&gt;='202503'!$E$2,$N899&lt;='202503'!$F$2),'202503'!$G$2,IF(AND($N899&gt;='202503'!$E$3,$N899&lt;='202503'!$F$3),'202503'!$G$3,IF(AND($N899&gt;='202503'!$E$4,$N899&lt;='202503'!$F$4),'202503'!$G$4,IF(AND($N899&gt;='202503'!$E$5,$N899&lt;='202503'!$F$5),'202503'!$G$5,0))))</f>
        <v>0</v>
      </c>
    </row>
    <row r="900" spans="1:16" hidden="1" x14ac:dyDescent="0.25">
      <c r="A900" s="5"/>
      <c r="B900" s="5">
        <v>16883159</v>
      </c>
      <c r="C900" s="5">
        <v>168831595</v>
      </c>
      <c r="D900" s="5" t="s">
        <v>1829</v>
      </c>
      <c r="E900" s="5" t="s">
        <v>1830</v>
      </c>
      <c r="F900" s="4">
        <v>33428</v>
      </c>
      <c r="G900" s="4"/>
      <c r="H900" s="4"/>
      <c r="I900" s="4"/>
      <c r="J900" s="4"/>
      <c r="K900" s="4"/>
      <c r="L900" s="4">
        <v>33428</v>
      </c>
      <c r="M900" s="4">
        <v>1</v>
      </c>
      <c r="N900" s="19">
        <v>33428</v>
      </c>
      <c r="O900" s="5">
        <f>IF(AND($N900&gt;='202503'!$E$2,$N900&lt;='202503'!$F$2),'202503'!$I$2,IF(AND($N900&gt;='202503'!$E$3,$N900&lt;='202503'!$F$3),'202503'!$I$3,IF(AND($N900&gt;='202503'!$E$4,$N900&lt;='202503'!$F$4),'202503'!$I$4,IF(AND($N900&gt;='202503'!$E$5,$N900&lt;='202503'!$F$5),'202503'!$I$5,0))))</f>
        <v>1</v>
      </c>
      <c r="P900" s="5">
        <f>IF(AND($N900&gt;='202503'!$E$2,$N900&lt;='202503'!$F$2),'202503'!$G$2,IF(AND($N900&gt;='202503'!$E$3,$N900&lt;='202503'!$F$3),'202503'!$G$3,IF(AND($N900&gt;='202503'!$E$4,$N900&lt;='202503'!$F$4),'202503'!$G$4,IF(AND($N900&gt;='202503'!$E$5,$N900&lt;='202503'!$F$5),'202503'!$G$5,0))))</f>
        <v>22007</v>
      </c>
    </row>
    <row r="901" spans="1:16" hidden="1" x14ac:dyDescent="0.25">
      <c r="A901" s="5"/>
      <c r="B901" s="5">
        <v>16886314</v>
      </c>
      <c r="C901" s="5">
        <v>168863144</v>
      </c>
      <c r="D901" s="5" t="s">
        <v>1831</v>
      </c>
      <c r="E901" s="5" t="s">
        <v>1832</v>
      </c>
      <c r="F901" s="4">
        <v>2325020</v>
      </c>
      <c r="G901" s="4">
        <v>2242174</v>
      </c>
      <c r="H901" s="4">
        <v>4296802</v>
      </c>
      <c r="I901" s="4">
        <v>2167436</v>
      </c>
      <c r="J901" s="4">
        <v>2254504</v>
      </c>
      <c r="K901" s="4">
        <v>4305114</v>
      </c>
      <c r="L901" s="4">
        <v>17591050</v>
      </c>
      <c r="M901" s="4">
        <v>6</v>
      </c>
      <c r="N901" s="19">
        <v>2931841.6666666665</v>
      </c>
      <c r="O901" s="5">
        <f>IF(AND($N901&gt;='202503'!$E$2,$N901&lt;='202503'!$F$2),'202503'!$I$2,IF(AND($N901&gt;='202503'!$E$3,$N901&lt;='202503'!$F$3),'202503'!$I$3,IF(AND($N901&gt;='202503'!$E$4,$N901&lt;='202503'!$F$4),'202503'!$I$4,IF(AND($N901&gt;='202503'!$E$5,$N901&lt;='202503'!$F$5),'202503'!$I$5,0))))</f>
        <v>4</v>
      </c>
      <c r="P901" s="5">
        <f>IF(AND($N901&gt;='202503'!$E$2,$N901&lt;='202503'!$F$2),'202503'!$G$2,IF(AND($N901&gt;='202503'!$E$3,$N901&lt;='202503'!$F$3),'202503'!$G$3,IF(AND($N901&gt;='202503'!$E$4,$N901&lt;='202503'!$F$4),'202503'!$G$4,IF(AND($N901&gt;='202503'!$E$5,$N901&lt;='202503'!$F$5),'202503'!$G$5,0))))</f>
        <v>0</v>
      </c>
    </row>
    <row r="902" spans="1:16" hidden="1" x14ac:dyDescent="0.25">
      <c r="A902" s="5"/>
      <c r="B902" s="5">
        <v>16886426</v>
      </c>
      <c r="C902" s="5">
        <v>168864264</v>
      </c>
      <c r="D902" s="5" t="s">
        <v>1833</v>
      </c>
      <c r="E902" s="5" t="s">
        <v>1834</v>
      </c>
      <c r="F902" s="4">
        <v>1055630</v>
      </c>
      <c r="G902" s="4">
        <v>1018832</v>
      </c>
      <c r="H902" s="4">
        <v>1987376</v>
      </c>
      <c r="I902" s="4">
        <v>1018832</v>
      </c>
      <c r="J902" s="4">
        <v>1018832</v>
      </c>
      <c r="K902" s="4">
        <v>1995964</v>
      </c>
      <c r="L902" s="4">
        <v>8095466</v>
      </c>
      <c r="M902" s="4">
        <v>6</v>
      </c>
      <c r="N902" s="19">
        <v>1349244.3333333333</v>
      </c>
      <c r="O902" s="5">
        <f>IF(AND($N902&gt;='202503'!$E$2,$N902&lt;='202503'!$F$2),'202503'!$I$2,IF(AND($N902&gt;='202503'!$E$3,$N902&lt;='202503'!$F$3),'202503'!$I$3,IF(AND($N902&gt;='202503'!$E$4,$N902&lt;='202503'!$F$4),'202503'!$I$4,IF(AND($N902&gt;='202503'!$E$5,$N902&lt;='202503'!$F$5),'202503'!$I$5,0))))</f>
        <v>3</v>
      </c>
      <c r="P902" s="5">
        <f>IF(AND($N902&gt;='202503'!$E$2,$N902&lt;='202503'!$F$2),'202503'!$G$2,IF(AND($N902&gt;='202503'!$E$3,$N902&lt;='202503'!$F$3),'202503'!$G$3,IF(AND($N902&gt;='202503'!$E$4,$N902&lt;='202503'!$F$4),'202503'!$G$4,IF(AND($N902&gt;='202503'!$E$5,$N902&lt;='202503'!$F$5),'202503'!$G$5,0))))</f>
        <v>4267</v>
      </c>
    </row>
    <row r="903" spans="1:16" hidden="1" x14ac:dyDescent="0.25">
      <c r="A903" s="5"/>
      <c r="B903" s="5">
        <v>16908670</v>
      </c>
      <c r="C903" s="5">
        <v>169086702</v>
      </c>
      <c r="D903" s="5" t="s">
        <v>1835</v>
      </c>
      <c r="E903" s="5" t="s">
        <v>1836</v>
      </c>
      <c r="F903" s="4">
        <v>1455466</v>
      </c>
      <c r="G903" s="4">
        <v>1406303</v>
      </c>
      <c r="H903" s="4">
        <v>2616977</v>
      </c>
      <c r="I903" s="4">
        <v>1406303</v>
      </c>
      <c r="J903" s="4">
        <v>1406303</v>
      </c>
      <c r="K903" s="4">
        <v>2628562</v>
      </c>
      <c r="L903" s="4">
        <v>10919914</v>
      </c>
      <c r="M903" s="4">
        <v>6</v>
      </c>
      <c r="N903" s="19">
        <v>1819985.6666666667</v>
      </c>
      <c r="O903" s="5">
        <f>IF(AND($N903&gt;='202503'!$E$2,$N903&lt;='202503'!$F$2),'202503'!$I$2,IF(AND($N903&gt;='202503'!$E$3,$N903&lt;='202503'!$F$3),'202503'!$I$3,IF(AND($N903&gt;='202503'!$E$4,$N903&lt;='202503'!$F$4),'202503'!$I$4,IF(AND($N903&gt;='202503'!$E$5,$N903&lt;='202503'!$F$5),'202503'!$I$5,0))))</f>
        <v>4</v>
      </c>
      <c r="P903" s="5">
        <f>IF(AND($N903&gt;='202503'!$E$2,$N903&lt;='202503'!$F$2),'202503'!$G$2,IF(AND($N903&gt;='202503'!$E$3,$N903&lt;='202503'!$F$3),'202503'!$G$3,IF(AND($N903&gt;='202503'!$E$4,$N903&lt;='202503'!$F$4),'202503'!$G$4,IF(AND($N903&gt;='202503'!$E$5,$N903&lt;='202503'!$F$5),'202503'!$G$5,0))))</f>
        <v>0</v>
      </c>
    </row>
    <row r="904" spans="1:16" hidden="1" x14ac:dyDescent="0.25">
      <c r="A904" s="5"/>
      <c r="B904" s="5">
        <v>16913384</v>
      </c>
      <c r="C904" s="5">
        <v>169133840</v>
      </c>
      <c r="D904" s="5" t="s">
        <v>1837</v>
      </c>
      <c r="E904" s="5" t="s">
        <v>1838</v>
      </c>
      <c r="F904" s="4">
        <v>2789881</v>
      </c>
      <c r="G904" s="4">
        <v>2689020</v>
      </c>
      <c r="H904" s="4">
        <v>5135301</v>
      </c>
      <c r="I904" s="4">
        <v>2689020</v>
      </c>
      <c r="J904" s="4">
        <v>2703402</v>
      </c>
      <c r="K904" s="4">
        <v>5172204</v>
      </c>
      <c r="L904" s="4">
        <v>21178828</v>
      </c>
      <c r="M904" s="4">
        <v>6</v>
      </c>
      <c r="N904" s="19">
        <v>3529804.6666666665</v>
      </c>
      <c r="O904" s="5">
        <f>IF(AND($N904&gt;='202503'!$E$2,$N904&lt;='202503'!$F$2),'202503'!$I$2,IF(AND($N904&gt;='202503'!$E$3,$N904&lt;='202503'!$F$3),'202503'!$I$3,IF(AND($N904&gt;='202503'!$E$4,$N904&lt;='202503'!$F$4),'202503'!$I$4,IF(AND($N904&gt;='202503'!$E$5,$N904&lt;='202503'!$F$5),'202503'!$I$5,0))))</f>
        <v>4</v>
      </c>
      <c r="P904" s="5">
        <f>IF(AND($N904&gt;='202503'!$E$2,$N904&lt;='202503'!$F$2),'202503'!$G$2,IF(AND($N904&gt;='202503'!$E$3,$N904&lt;='202503'!$F$3),'202503'!$G$3,IF(AND($N904&gt;='202503'!$E$4,$N904&lt;='202503'!$F$4),'202503'!$G$4,IF(AND($N904&gt;='202503'!$E$5,$N904&lt;='202503'!$F$5),'202503'!$G$5,0))))</f>
        <v>0</v>
      </c>
    </row>
    <row r="905" spans="1:16" hidden="1" x14ac:dyDescent="0.25">
      <c r="A905" s="5"/>
      <c r="B905" s="5">
        <v>16924889</v>
      </c>
      <c r="C905" s="5">
        <v>169248893</v>
      </c>
      <c r="D905" s="5" t="s">
        <v>1839</v>
      </c>
      <c r="E905" s="5" t="s">
        <v>1840</v>
      </c>
      <c r="F905" s="4">
        <v>1384313</v>
      </c>
      <c r="G905" s="4">
        <v>1334152</v>
      </c>
      <c r="H905" s="4">
        <v>2887040</v>
      </c>
      <c r="I905" s="4">
        <v>1582880</v>
      </c>
      <c r="J905" s="4">
        <v>1582880</v>
      </c>
      <c r="K905" s="4">
        <v>3055992</v>
      </c>
      <c r="L905" s="4">
        <v>11827257</v>
      </c>
      <c r="M905" s="4">
        <v>6</v>
      </c>
      <c r="N905" s="19">
        <v>1971209.5</v>
      </c>
      <c r="O905" s="5">
        <f>IF(AND($N905&gt;='202503'!$E$2,$N905&lt;='202503'!$F$2),'202503'!$I$2,IF(AND($N905&gt;='202503'!$E$3,$N905&lt;='202503'!$F$3),'202503'!$I$3,IF(AND($N905&gt;='202503'!$E$4,$N905&lt;='202503'!$F$4),'202503'!$I$4,IF(AND($N905&gt;='202503'!$E$5,$N905&lt;='202503'!$F$5),'202503'!$I$5,0))))</f>
        <v>4</v>
      </c>
      <c r="P905" s="5">
        <f>IF(AND($N905&gt;='202503'!$E$2,$N905&lt;='202503'!$F$2),'202503'!$G$2,IF(AND($N905&gt;='202503'!$E$3,$N905&lt;='202503'!$F$3),'202503'!$G$3,IF(AND($N905&gt;='202503'!$E$4,$N905&lt;='202503'!$F$4),'202503'!$G$4,IF(AND($N905&gt;='202503'!$E$5,$N905&lt;='202503'!$F$5),'202503'!$G$5,0))))</f>
        <v>0</v>
      </c>
    </row>
    <row r="906" spans="1:16" hidden="1" x14ac:dyDescent="0.25">
      <c r="A906" s="5"/>
      <c r="B906" s="5">
        <v>16929916</v>
      </c>
      <c r="C906" s="5">
        <v>169299161</v>
      </c>
      <c r="D906" s="5" t="s">
        <v>1841</v>
      </c>
      <c r="E906" s="5" t="s">
        <v>1842</v>
      </c>
      <c r="F906" s="4">
        <v>1585712</v>
      </c>
      <c r="G906" s="4">
        <v>1526555</v>
      </c>
      <c r="H906" s="4">
        <v>3476702</v>
      </c>
      <c r="I906" s="4">
        <v>1807327</v>
      </c>
      <c r="J906" s="4">
        <v>1807327</v>
      </c>
      <c r="K906" s="4">
        <v>3644906</v>
      </c>
      <c r="L906" s="4">
        <v>13848529</v>
      </c>
      <c r="M906" s="4">
        <v>6</v>
      </c>
      <c r="N906" s="19">
        <v>2308088.1666666665</v>
      </c>
      <c r="O906" s="5">
        <f>IF(AND($N906&gt;='202503'!$E$2,$N906&lt;='202503'!$F$2),'202503'!$I$2,IF(AND($N906&gt;='202503'!$E$3,$N906&lt;='202503'!$F$3),'202503'!$I$3,IF(AND($N906&gt;='202503'!$E$4,$N906&lt;='202503'!$F$4),'202503'!$I$4,IF(AND($N906&gt;='202503'!$E$5,$N906&lt;='202503'!$F$5),'202503'!$I$5,0))))</f>
        <v>4</v>
      </c>
      <c r="P906" s="5">
        <f>IF(AND($N906&gt;='202503'!$E$2,$N906&lt;='202503'!$F$2),'202503'!$G$2,IF(AND($N906&gt;='202503'!$E$3,$N906&lt;='202503'!$F$3),'202503'!$G$3,IF(AND($N906&gt;='202503'!$E$4,$N906&lt;='202503'!$F$4),'202503'!$G$4,IF(AND($N906&gt;='202503'!$E$5,$N906&lt;='202503'!$F$5),'202503'!$G$5,0))))</f>
        <v>0</v>
      </c>
    </row>
    <row r="907" spans="1:16" hidden="1" x14ac:dyDescent="0.25">
      <c r="A907" s="5"/>
      <c r="B907" s="5">
        <v>16936437</v>
      </c>
      <c r="C907" s="5">
        <v>169364370</v>
      </c>
      <c r="D907" s="5" t="s">
        <v>1843</v>
      </c>
      <c r="E907" s="5" t="s">
        <v>1844</v>
      </c>
      <c r="F907" s="4">
        <v>2531959</v>
      </c>
      <c r="G907" s="4">
        <v>2444309</v>
      </c>
      <c r="H907" s="4">
        <v>4688504</v>
      </c>
      <c r="I907" s="4">
        <v>2444309</v>
      </c>
      <c r="J907" s="4">
        <v>2444309</v>
      </c>
      <c r="K907" s="4">
        <v>4708937</v>
      </c>
      <c r="L907" s="4">
        <v>19262327</v>
      </c>
      <c r="M907" s="4">
        <v>6</v>
      </c>
      <c r="N907" s="19">
        <v>3210387.8333333335</v>
      </c>
      <c r="O907" s="5">
        <f>IF(AND($N907&gt;='202503'!$E$2,$N907&lt;='202503'!$F$2),'202503'!$I$2,IF(AND($N907&gt;='202503'!$E$3,$N907&lt;='202503'!$F$3),'202503'!$I$3,IF(AND($N907&gt;='202503'!$E$4,$N907&lt;='202503'!$F$4),'202503'!$I$4,IF(AND($N907&gt;='202503'!$E$5,$N907&lt;='202503'!$F$5),'202503'!$I$5,0))))</f>
        <v>4</v>
      </c>
      <c r="P907" s="5">
        <f>IF(AND($N907&gt;='202503'!$E$2,$N907&lt;='202503'!$F$2),'202503'!$G$2,IF(AND($N907&gt;='202503'!$E$3,$N907&lt;='202503'!$F$3),'202503'!$G$3,IF(AND($N907&gt;='202503'!$E$4,$N907&lt;='202503'!$F$4),'202503'!$G$4,IF(AND($N907&gt;='202503'!$E$5,$N907&lt;='202503'!$F$5),'202503'!$G$5,0))))</f>
        <v>0</v>
      </c>
    </row>
    <row r="908" spans="1:16" hidden="1" x14ac:dyDescent="0.25">
      <c r="A908" s="5"/>
      <c r="B908" s="5">
        <v>16936686</v>
      </c>
      <c r="C908" s="5">
        <v>169366861</v>
      </c>
      <c r="D908" s="5" t="s">
        <v>1845</v>
      </c>
      <c r="E908" s="5" t="s">
        <v>1846</v>
      </c>
      <c r="F908" s="4"/>
      <c r="G908" s="4"/>
      <c r="H908" s="4"/>
      <c r="I908" s="4">
        <v>2512607</v>
      </c>
      <c r="J908" s="4">
        <v>1893965</v>
      </c>
      <c r="K908" s="4">
        <v>3186638</v>
      </c>
      <c r="L908" s="4">
        <v>7593210</v>
      </c>
      <c r="M908" s="4">
        <v>3</v>
      </c>
      <c r="N908" s="19">
        <v>2531070</v>
      </c>
      <c r="O908" s="5">
        <f>IF(AND($N908&gt;='202503'!$E$2,$N908&lt;='202503'!$F$2),'202503'!$I$2,IF(AND($N908&gt;='202503'!$E$3,$N908&lt;='202503'!$F$3),'202503'!$I$3,IF(AND($N908&gt;='202503'!$E$4,$N908&lt;='202503'!$F$4),'202503'!$I$4,IF(AND($N908&gt;='202503'!$E$5,$N908&lt;='202503'!$F$5),'202503'!$I$5,0))))</f>
        <v>4</v>
      </c>
      <c r="P908" s="5">
        <f>IF(AND($N908&gt;='202503'!$E$2,$N908&lt;='202503'!$F$2),'202503'!$G$2,IF(AND($N908&gt;='202503'!$E$3,$N908&lt;='202503'!$F$3),'202503'!$G$3,IF(AND($N908&gt;='202503'!$E$4,$N908&lt;='202503'!$F$4),'202503'!$G$4,IF(AND($N908&gt;='202503'!$E$5,$N908&lt;='202503'!$F$5),'202503'!$G$5,0))))</f>
        <v>0</v>
      </c>
    </row>
    <row r="909" spans="1:16" hidden="1" x14ac:dyDescent="0.25">
      <c r="A909" s="5"/>
      <c r="B909" s="5">
        <v>16938669</v>
      </c>
      <c r="C909" s="5">
        <v>169386692</v>
      </c>
      <c r="D909" s="5" t="s">
        <v>1847</v>
      </c>
      <c r="E909" s="5" t="s">
        <v>1848</v>
      </c>
      <c r="F909" s="4">
        <v>2149505</v>
      </c>
      <c r="G909" s="4">
        <v>2072109</v>
      </c>
      <c r="H909" s="4">
        <v>3957471</v>
      </c>
      <c r="I909" s="4">
        <v>2072109</v>
      </c>
      <c r="J909" s="4">
        <v>2072109</v>
      </c>
      <c r="K909" s="4">
        <v>3974756</v>
      </c>
      <c r="L909" s="4">
        <v>16298059</v>
      </c>
      <c r="M909" s="4">
        <v>6</v>
      </c>
      <c r="N909" s="19">
        <v>2716343.1666666665</v>
      </c>
      <c r="O909" s="5">
        <f>IF(AND($N909&gt;='202503'!$E$2,$N909&lt;='202503'!$F$2),'202503'!$I$2,IF(AND($N909&gt;='202503'!$E$3,$N909&lt;='202503'!$F$3),'202503'!$I$3,IF(AND($N909&gt;='202503'!$E$4,$N909&lt;='202503'!$F$4),'202503'!$I$4,IF(AND($N909&gt;='202503'!$E$5,$N909&lt;='202503'!$F$5),'202503'!$I$5,0))))</f>
        <v>4</v>
      </c>
      <c r="P909" s="5">
        <f>IF(AND($N909&gt;='202503'!$E$2,$N909&lt;='202503'!$F$2),'202503'!$G$2,IF(AND($N909&gt;='202503'!$E$3,$N909&lt;='202503'!$F$3),'202503'!$G$3,IF(AND($N909&gt;='202503'!$E$4,$N909&lt;='202503'!$F$4),'202503'!$G$4,IF(AND($N909&gt;='202503'!$E$5,$N909&lt;='202503'!$F$5),'202503'!$G$5,0))))</f>
        <v>0</v>
      </c>
    </row>
    <row r="910" spans="1:16" hidden="1" x14ac:dyDescent="0.25">
      <c r="A910" s="5"/>
      <c r="B910" s="5">
        <v>16940631</v>
      </c>
      <c r="C910" s="5">
        <v>169406316</v>
      </c>
      <c r="D910" s="5" t="s">
        <v>5118</v>
      </c>
      <c r="E910" s="5" t="s">
        <v>4944</v>
      </c>
      <c r="F910" s="4">
        <v>979307</v>
      </c>
      <c r="G910" s="4">
        <v>946198</v>
      </c>
      <c r="H910" s="4">
        <v>1703848</v>
      </c>
      <c r="I910" s="4">
        <v>946198</v>
      </c>
      <c r="J910" s="4">
        <v>946198</v>
      </c>
      <c r="K910" s="4">
        <v>1711519</v>
      </c>
      <c r="L910" s="4">
        <v>7233268</v>
      </c>
      <c r="M910" s="4">
        <v>6</v>
      </c>
      <c r="N910" s="19">
        <v>1205544.6666666667</v>
      </c>
      <c r="O910" s="5">
        <f>IF(AND($N910&gt;='202503'!$E$2,$N910&lt;='202503'!$F$2),'202503'!$I$2,IF(AND($N910&gt;='202503'!$E$3,$N910&lt;='202503'!$F$3),'202503'!$I$3,IF(AND($N910&gt;='202503'!$E$4,$N910&lt;='202503'!$F$4),'202503'!$I$4,IF(AND($N910&gt;='202503'!$E$5,$N910&lt;='202503'!$F$5),'202503'!$I$5,0))))</f>
        <v>3</v>
      </c>
      <c r="P910" s="5">
        <f>IF(AND($N910&gt;='202503'!$E$2,$N910&lt;='202503'!$F$2),'202503'!$G$2,IF(AND($N910&gt;='202503'!$E$3,$N910&lt;='202503'!$F$3),'202503'!$G$3,IF(AND($N910&gt;='202503'!$E$4,$N910&lt;='202503'!$F$4),'202503'!$G$4,IF(AND($N910&gt;='202503'!$E$5,$N910&lt;='202503'!$F$5),'202503'!$G$5,0))))</f>
        <v>4267</v>
      </c>
    </row>
    <row r="911" spans="1:16" hidden="1" x14ac:dyDescent="0.25">
      <c r="A911" s="5"/>
      <c r="B911" s="5">
        <v>16964384</v>
      </c>
      <c r="C911" s="5">
        <v>169643849</v>
      </c>
      <c r="D911" s="5" t="s">
        <v>3649</v>
      </c>
      <c r="E911" s="5" t="s">
        <v>3650</v>
      </c>
      <c r="F911" s="4"/>
      <c r="G911" s="4"/>
      <c r="H911" s="4">
        <v>2319906</v>
      </c>
      <c r="I911" s="4">
        <v>1893965</v>
      </c>
      <c r="J911" s="4">
        <v>1893965</v>
      </c>
      <c r="K911" s="4">
        <v>3186638</v>
      </c>
      <c r="L911" s="4">
        <v>9294474</v>
      </c>
      <c r="M911" s="4">
        <v>4</v>
      </c>
      <c r="N911" s="19">
        <v>2323618.5</v>
      </c>
      <c r="O911" s="5">
        <f>IF(AND($N911&gt;='202503'!$E$2,$N911&lt;='202503'!$F$2),'202503'!$I$2,IF(AND($N911&gt;='202503'!$E$3,$N911&lt;='202503'!$F$3),'202503'!$I$3,IF(AND($N911&gt;='202503'!$E$4,$N911&lt;='202503'!$F$4),'202503'!$I$4,IF(AND($N911&gt;='202503'!$E$5,$N911&lt;='202503'!$F$5),'202503'!$I$5,0))))</f>
        <v>4</v>
      </c>
      <c r="P911" s="5">
        <f>IF(AND($N911&gt;='202503'!$E$2,$N911&lt;='202503'!$F$2),'202503'!$G$2,IF(AND($N911&gt;='202503'!$E$3,$N911&lt;='202503'!$F$3),'202503'!$G$3,IF(AND($N911&gt;='202503'!$E$4,$N911&lt;='202503'!$F$4),'202503'!$G$4,IF(AND($N911&gt;='202503'!$E$5,$N911&lt;='202503'!$F$5),'202503'!$G$5,0))))</f>
        <v>0</v>
      </c>
    </row>
    <row r="912" spans="1:16" hidden="1" x14ac:dyDescent="0.25">
      <c r="A912" s="5"/>
      <c r="B912" s="5">
        <v>16968682</v>
      </c>
      <c r="C912" s="5">
        <v>169686823</v>
      </c>
      <c r="D912" s="5" t="s">
        <v>1851</v>
      </c>
      <c r="E912" s="5" t="s">
        <v>1852</v>
      </c>
      <c r="F912" s="4">
        <v>1981321</v>
      </c>
      <c r="G912" s="4">
        <v>1910028</v>
      </c>
      <c r="H912" s="4">
        <v>3611172</v>
      </c>
      <c r="I912" s="4">
        <v>1910028</v>
      </c>
      <c r="J912" s="4">
        <v>1910028</v>
      </c>
      <c r="K912" s="4">
        <v>3627026</v>
      </c>
      <c r="L912" s="4">
        <v>14949603</v>
      </c>
      <c r="M912" s="4">
        <v>6</v>
      </c>
      <c r="N912" s="19">
        <v>2491600.5</v>
      </c>
      <c r="O912" s="5">
        <f>IF(AND($N912&gt;='202503'!$E$2,$N912&lt;='202503'!$F$2),'202503'!$I$2,IF(AND($N912&gt;='202503'!$E$3,$N912&lt;='202503'!$F$3),'202503'!$I$3,IF(AND($N912&gt;='202503'!$E$4,$N912&lt;='202503'!$F$4),'202503'!$I$4,IF(AND($N912&gt;='202503'!$E$5,$N912&lt;='202503'!$F$5),'202503'!$I$5,0))))</f>
        <v>4</v>
      </c>
      <c r="P912" s="5">
        <f>IF(AND($N912&gt;='202503'!$E$2,$N912&lt;='202503'!$F$2),'202503'!$G$2,IF(AND($N912&gt;='202503'!$E$3,$N912&lt;='202503'!$F$3),'202503'!$G$3,IF(AND($N912&gt;='202503'!$E$4,$N912&lt;='202503'!$F$4),'202503'!$G$4,IF(AND($N912&gt;='202503'!$E$5,$N912&lt;='202503'!$F$5),'202503'!$G$5,0))))</f>
        <v>0</v>
      </c>
    </row>
    <row r="913" spans="1:16" hidden="1" x14ac:dyDescent="0.25">
      <c r="A913" s="5"/>
      <c r="B913" s="5">
        <v>16968686</v>
      </c>
      <c r="C913" s="5">
        <v>169686866</v>
      </c>
      <c r="D913" s="5" t="s">
        <v>1853</v>
      </c>
      <c r="E913" s="5" t="s">
        <v>1854</v>
      </c>
      <c r="F913" s="4">
        <v>2149834</v>
      </c>
      <c r="G913" s="4">
        <v>2072109</v>
      </c>
      <c r="H913" s="4">
        <v>4186769</v>
      </c>
      <c r="I913" s="4">
        <v>2254504</v>
      </c>
      <c r="J913" s="4">
        <v>2254504</v>
      </c>
      <c r="K913" s="4">
        <v>4317851</v>
      </c>
      <c r="L913" s="4">
        <v>17235571</v>
      </c>
      <c r="M913" s="4">
        <v>6</v>
      </c>
      <c r="N913" s="19">
        <v>2872595.1666666665</v>
      </c>
      <c r="O913" s="5">
        <f>IF(AND($N913&gt;='202503'!$E$2,$N913&lt;='202503'!$F$2),'202503'!$I$2,IF(AND($N913&gt;='202503'!$E$3,$N913&lt;='202503'!$F$3),'202503'!$I$3,IF(AND($N913&gt;='202503'!$E$4,$N913&lt;='202503'!$F$4),'202503'!$I$4,IF(AND($N913&gt;='202503'!$E$5,$N913&lt;='202503'!$F$5),'202503'!$I$5,0))))</f>
        <v>4</v>
      </c>
      <c r="P913" s="5">
        <f>IF(AND($N913&gt;='202503'!$E$2,$N913&lt;='202503'!$F$2),'202503'!$G$2,IF(AND($N913&gt;='202503'!$E$3,$N913&lt;='202503'!$F$3),'202503'!$G$3,IF(AND($N913&gt;='202503'!$E$4,$N913&lt;='202503'!$F$4),'202503'!$G$4,IF(AND($N913&gt;='202503'!$E$5,$N913&lt;='202503'!$F$5),'202503'!$G$5,0))))</f>
        <v>0</v>
      </c>
    </row>
    <row r="914" spans="1:16" hidden="1" x14ac:dyDescent="0.25">
      <c r="A914" s="5"/>
      <c r="B914" s="5">
        <v>16970680</v>
      </c>
      <c r="C914" s="5">
        <v>169706808</v>
      </c>
      <c r="D914" s="5" t="s">
        <v>1855</v>
      </c>
      <c r="E914" s="5" t="s">
        <v>1856</v>
      </c>
      <c r="F914" s="4">
        <v>2019454</v>
      </c>
      <c r="G914" s="4">
        <v>1946825</v>
      </c>
      <c r="H914" s="4">
        <v>3676976</v>
      </c>
      <c r="I914" s="4">
        <v>1957398</v>
      </c>
      <c r="J914" s="4">
        <v>1957398</v>
      </c>
      <c r="K914" s="4">
        <v>3703769</v>
      </c>
      <c r="L914" s="4">
        <v>15261820</v>
      </c>
      <c r="M914" s="4">
        <v>6</v>
      </c>
      <c r="N914" s="19">
        <v>2543636.6666666665</v>
      </c>
      <c r="O914" s="5">
        <f>IF(AND($N914&gt;='202503'!$E$2,$N914&lt;='202503'!$F$2),'202503'!$I$2,IF(AND($N914&gt;='202503'!$E$3,$N914&lt;='202503'!$F$3),'202503'!$I$3,IF(AND($N914&gt;='202503'!$E$4,$N914&lt;='202503'!$F$4),'202503'!$I$4,IF(AND($N914&gt;='202503'!$E$5,$N914&lt;='202503'!$F$5),'202503'!$I$5,0))))</f>
        <v>4</v>
      </c>
      <c r="P914" s="5">
        <f>IF(AND($N914&gt;='202503'!$E$2,$N914&lt;='202503'!$F$2),'202503'!$G$2,IF(AND($N914&gt;='202503'!$E$3,$N914&lt;='202503'!$F$3),'202503'!$G$3,IF(AND($N914&gt;='202503'!$E$4,$N914&lt;='202503'!$F$4),'202503'!$G$4,IF(AND($N914&gt;='202503'!$E$5,$N914&lt;='202503'!$F$5),'202503'!$G$5,0))))</f>
        <v>0</v>
      </c>
    </row>
    <row r="915" spans="1:16" hidden="1" x14ac:dyDescent="0.25">
      <c r="A915" s="5"/>
      <c r="B915" s="5">
        <v>16996557</v>
      </c>
      <c r="C915" s="5">
        <v>169965579</v>
      </c>
      <c r="D915" s="5" t="s">
        <v>1857</v>
      </c>
      <c r="E915" s="5" t="s">
        <v>1858</v>
      </c>
      <c r="F915" s="4">
        <v>998652</v>
      </c>
      <c r="G915" s="4">
        <v>962981</v>
      </c>
      <c r="H915" s="4">
        <v>1792169</v>
      </c>
      <c r="I915" s="4">
        <v>962981</v>
      </c>
      <c r="J915" s="4">
        <v>962981</v>
      </c>
      <c r="K915" s="4">
        <v>1800100</v>
      </c>
      <c r="L915" s="4">
        <v>7479864</v>
      </c>
      <c r="M915" s="4">
        <v>6</v>
      </c>
      <c r="N915" s="19">
        <v>1246644</v>
      </c>
      <c r="O915" s="5">
        <f>IF(AND($N915&gt;='202503'!$E$2,$N915&lt;='202503'!$F$2),'202503'!$I$2,IF(AND($N915&gt;='202503'!$E$3,$N915&lt;='202503'!$F$3),'202503'!$I$3,IF(AND($N915&gt;='202503'!$E$4,$N915&lt;='202503'!$F$4),'202503'!$I$4,IF(AND($N915&gt;='202503'!$E$5,$N915&lt;='202503'!$F$5),'202503'!$I$5,0))))</f>
        <v>3</v>
      </c>
      <c r="P915" s="5">
        <f>IF(AND($N915&gt;='202503'!$E$2,$N915&lt;='202503'!$F$2),'202503'!$G$2,IF(AND($N915&gt;='202503'!$E$3,$N915&lt;='202503'!$F$3),'202503'!$G$3,IF(AND($N915&gt;='202503'!$E$4,$N915&lt;='202503'!$F$4),'202503'!$G$4,IF(AND($N915&gt;='202503'!$E$5,$N915&lt;='202503'!$F$5),'202503'!$G$5,0))))</f>
        <v>4267</v>
      </c>
    </row>
    <row r="916" spans="1:16" hidden="1" x14ac:dyDescent="0.25">
      <c r="A916" s="5"/>
      <c r="B916" s="5">
        <v>17013545</v>
      </c>
      <c r="C916" s="5">
        <v>170135458</v>
      </c>
      <c r="D916" s="5" t="s">
        <v>1859</v>
      </c>
      <c r="E916" s="5" t="s">
        <v>1860</v>
      </c>
      <c r="F916" s="4">
        <v>2682107</v>
      </c>
      <c r="G916" s="4">
        <v>2584564</v>
      </c>
      <c r="H916" s="4">
        <v>5001449</v>
      </c>
      <c r="I916" s="4">
        <v>2584564</v>
      </c>
      <c r="J916" s="4">
        <v>2584564</v>
      </c>
      <c r="K916" s="4">
        <v>5023146</v>
      </c>
      <c r="L916" s="4">
        <v>20460394</v>
      </c>
      <c r="M916" s="4">
        <v>6</v>
      </c>
      <c r="N916" s="19">
        <v>3410065.6666666665</v>
      </c>
      <c r="O916" s="5">
        <f>IF(AND($N916&gt;='202503'!$E$2,$N916&lt;='202503'!$F$2),'202503'!$I$2,IF(AND($N916&gt;='202503'!$E$3,$N916&lt;='202503'!$F$3),'202503'!$I$3,IF(AND($N916&gt;='202503'!$E$4,$N916&lt;='202503'!$F$4),'202503'!$I$4,IF(AND($N916&gt;='202503'!$E$5,$N916&lt;='202503'!$F$5),'202503'!$I$5,0))))</f>
        <v>4</v>
      </c>
      <c r="P916" s="5">
        <f>IF(AND($N916&gt;='202503'!$E$2,$N916&lt;='202503'!$F$2),'202503'!$G$2,IF(AND($N916&gt;='202503'!$E$3,$N916&lt;='202503'!$F$3),'202503'!$G$3,IF(AND($N916&gt;='202503'!$E$4,$N916&lt;='202503'!$F$4),'202503'!$G$4,IF(AND($N916&gt;='202503'!$E$5,$N916&lt;='202503'!$F$5),'202503'!$G$5,0))))</f>
        <v>0</v>
      </c>
    </row>
    <row r="917" spans="1:16" hidden="1" x14ac:dyDescent="0.25">
      <c r="A917" s="5"/>
      <c r="B917" s="5">
        <v>17024510</v>
      </c>
      <c r="C917" s="5">
        <v>170245105</v>
      </c>
      <c r="D917" s="5" t="s">
        <v>1861</v>
      </c>
      <c r="E917" s="5" t="s">
        <v>1862</v>
      </c>
      <c r="F917" s="4">
        <v>1611124</v>
      </c>
      <c r="G917" s="4">
        <v>1553596</v>
      </c>
      <c r="H917" s="4">
        <v>2981068</v>
      </c>
      <c r="I917" s="4">
        <v>1553596</v>
      </c>
      <c r="J917" s="4">
        <v>1562658</v>
      </c>
      <c r="K917" s="4">
        <v>3003176</v>
      </c>
      <c r="L917" s="4">
        <v>12265218</v>
      </c>
      <c r="M917" s="4">
        <v>6</v>
      </c>
      <c r="N917" s="19">
        <v>2044203</v>
      </c>
      <c r="O917" s="5">
        <f>IF(AND($N917&gt;='202503'!$E$2,$N917&lt;='202503'!$F$2),'202503'!$I$2,IF(AND($N917&gt;='202503'!$E$3,$N917&lt;='202503'!$F$3),'202503'!$I$3,IF(AND($N917&gt;='202503'!$E$4,$N917&lt;='202503'!$F$4),'202503'!$I$4,IF(AND($N917&gt;='202503'!$E$5,$N917&lt;='202503'!$F$5),'202503'!$I$5,0))))</f>
        <v>4</v>
      </c>
      <c r="P917" s="5">
        <f>IF(AND($N917&gt;='202503'!$E$2,$N917&lt;='202503'!$F$2),'202503'!$G$2,IF(AND($N917&gt;='202503'!$E$3,$N917&lt;='202503'!$F$3),'202503'!$G$3,IF(AND($N917&gt;='202503'!$E$4,$N917&lt;='202503'!$F$4),'202503'!$G$4,IF(AND($N917&gt;='202503'!$E$5,$N917&lt;='202503'!$F$5),'202503'!$G$5,0))))</f>
        <v>0</v>
      </c>
    </row>
    <row r="918" spans="1:16" hidden="1" x14ac:dyDescent="0.25">
      <c r="A918" s="5"/>
      <c r="B918" s="5">
        <v>17030609</v>
      </c>
      <c r="C918" s="5">
        <v>170306090</v>
      </c>
      <c r="D918" s="5" t="s">
        <v>1865</v>
      </c>
      <c r="E918" s="5" t="s">
        <v>1866</v>
      </c>
      <c r="F918" s="4">
        <v>2280251</v>
      </c>
      <c r="G918" s="4">
        <v>2198098</v>
      </c>
      <c r="H918" s="4">
        <v>4168312</v>
      </c>
      <c r="I918" s="4">
        <v>2198098</v>
      </c>
      <c r="J918" s="4">
        <v>2198098</v>
      </c>
      <c r="K918" s="4">
        <v>4186586</v>
      </c>
      <c r="L918" s="4">
        <v>17229443</v>
      </c>
      <c r="M918" s="4">
        <v>6</v>
      </c>
      <c r="N918" s="19">
        <v>2871573.8333333335</v>
      </c>
      <c r="O918" s="5">
        <f>IF(AND($N918&gt;='202503'!$E$2,$N918&lt;='202503'!$F$2),'202503'!$I$2,IF(AND($N918&gt;='202503'!$E$3,$N918&lt;='202503'!$F$3),'202503'!$I$3,IF(AND($N918&gt;='202503'!$E$4,$N918&lt;='202503'!$F$4),'202503'!$I$4,IF(AND($N918&gt;='202503'!$E$5,$N918&lt;='202503'!$F$5),'202503'!$I$5,0))))</f>
        <v>4</v>
      </c>
      <c r="P918" s="5">
        <f>IF(AND($N918&gt;='202503'!$E$2,$N918&lt;='202503'!$F$2),'202503'!$G$2,IF(AND($N918&gt;='202503'!$E$3,$N918&lt;='202503'!$F$3),'202503'!$G$3,IF(AND($N918&gt;='202503'!$E$4,$N918&lt;='202503'!$F$4),'202503'!$G$4,IF(AND($N918&gt;='202503'!$E$5,$N918&lt;='202503'!$F$5),'202503'!$G$5,0))))</f>
        <v>0</v>
      </c>
    </row>
    <row r="919" spans="1:16" hidden="1" x14ac:dyDescent="0.25">
      <c r="A919" s="5"/>
      <c r="B919" s="5">
        <v>17035251</v>
      </c>
      <c r="C919" s="5">
        <v>170352513</v>
      </c>
      <c r="D919" s="5" t="s">
        <v>1867</v>
      </c>
      <c r="E919" s="5" t="s">
        <v>1868</v>
      </c>
      <c r="F919" s="4">
        <v>2680598</v>
      </c>
      <c r="G919" s="4"/>
      <c r="H919" s="4"/>
      <c r="I919" s="4"/>
      <c r="J919" s="4"/>
      <c r="K919" s="4"/>
      <c r="L919" s="4">
        <v>2680598</v>
      </c>
      <c r="M919" s="4">
        <v>1</v>
      </c>
      <c r="N919" s="19">
        <v>2680598</v>
      </c>
      <c r="O919" s="5">
        <f>IF(AND($N919&gt;='202503'!$E$2,$N919&lt;='202503'!$F$2),'202503'!$I$2,IF(AND($N919&gt;='202503'!$E$3,$N919&lt;='202503'!$F$3),'202503'!$I$3,IF(AND($N919&gt;='202503'!$E$4,$N919&lt;='202503'!$F$4),'202503'!$I$4,IF(AND($N919&gt;='202503'!$E$5,$N919&lt;='202503'!$F$5),'202503'!$I$5,0))))</f>
        <v>4</v>
      </c>
      <c r="P919" s="5">
        <f>IF(AND($N919&gt;='202503'!$E$2,$N919&lt;='202503'!$F$2),'202503'!$G$2,IF(AND($N919&gt;='202503'!$E$3,$N919&lt;='202503'!$F$3),'202503'!$G$3,IF(AND($N919&gt;='202503'!$E$4,$N919&lt;='202503'!$F$4),'202503'!$G$4,IF(AND($N919&gt;='202503'!$E$5,$N919&lt;='202503'!$F$5),'202503'!$G$5,0))))</f>
        <v>0</v>
      </c>
    </row>
    <row r="920" spans="1:16" hidden="1" x14ac:dyDescent="0.25">
      <c r="A920" s="5"/>
      <c r="B920" s="5">
        <v>17051268</v>
      </c>
      <c r="C920" s="5">
        <v>170512685</v>
      </c>
      <c r="D920" s="5" t="s">
        <v>1869</v>
      </c>
      <c r="E920" s="5" t="s">
        <v>1870</v>
      </c>
      <c r="F920" s="4">
        <v>1997701</v>
      </c>
      <c r="G920" s="4">
        <v>1925681</v>
      </c>
      <c r="H920" s="4">
        <v>3655832</v>
      </c>
      <c r="I920" s="4">
        <v>1925681</v>
      </c>
      <c r="J920" s="4">
        <v>1925681</v>
      </c>
      <c r="K920" s="4">
        <v>3671849</v>
      </c>
      <c r="L920" s="4">
        <v>15102425</v>
      </c>
      <c r="M920" s="4">
        <v>6</v>
      </c>
      <c r="N920" s="19">
        <v>2517070.8333333335</v>
      </c>
      <c r="O920" s="5">
        <f>IF(AND($N920&gt;='202503'!$E$2,$N920&lt;='202503'!$F$2),'202503'!$I$2,IF(AND($N920&gt;='202503'!$E$3,$N920&lt;='202503'!$F$3),'202503'!$I$3,IF(AND($N920&gt;='202503'!$E$4,$N920&lt;='202503'!$F$4),'202503'!$I$4,IF(AND($N920&gt;='202503'!$E$5,$N920&lt;='202503'!$F$5),'202503'!$I$5,0))))</f>
        <v>4</v>
      </c>
      <c r="P920" s="5">
        <f>IF(AND($N920&gt;='202503'!$E$2,$N920&lt;='202503'!$F$2),'202503'!$G$2,IF(AND($N920&gt;='202503'!$E$3,$N920&lt;='202503'!$F$3),'202503'!$G$3,IF(AND($N920&gt;='202503'!$E$4,$N920&lt;='202503'!$F$4),'202503'!$G$4,IF(AND($N920&gt;='202503'!$E$5,$N920&lt;='202503'!$F$5),'202503'!$G$5,0))))</f>
        <v>0</v>
      </c>
    </row>
    <row r="921" spans="1:16" hidden="1" x14ac:dyDescent="0.25">
      <c r="A921" s="5"/>
      <c r="B921" s="5">
        <v>17057993</v>
      </c>
      <c r="C921" s="5">
        <v>170579933</v>
      </c>
      <c r="D921" s="5" t="s">
        <v>1871</v>
      </c>
      <c r="E921" s="5" t="s">
        <v>1872</v>
      </c>
      <c r="F921" s="4">
        <v>2149681</v>
      </c>
      <c r="G921" s="4">
        <v>2083527</v>
      </c>
      <c r="H921" s="4">
        <v>3967659</v>
      </c>
      <c r="I921" s="4">
        <v>2083527</v>
      </c>
      <c r="J921" s="4">
        <v>2083527</v>
      </c>
      <c r="K921" s="4">
        <v>3985013</v>
      </c>
      <c r="L921" s="4">
        <v>16352934</v>
      </c>
      <c r="M921" s="4">
        <v>6</v>
      </c>
      <c r="N921" s="19">
        <v>2725489</v>
      </c>
      <c r="O921" s="5">
        <f>IF(AND($N921&gt;='202503'!$E$2,$N921&lt;='202503'!$F$2),'202503'!$I$2,IF(AND($N921&gt;='202503'!$E$3,$N921&lt;='202503'!$F$3),'202503'!$I$3,IF(AND($N921&gt;='202503'!$E$4,$N921&lt;='202503'!$F$4),'202503'!$I$4,IF(AND($N921&gt;='202503'!$E$5,$N921&lt;='202503'!$F$5),'202503'!$I$5,0))))</f>
        <v>4</v>
      </c>
      <c r="P921" s="5">
        <f>IF(AND($N921&gt;='202503'!$E$2,$N921&lt;='202503'!$F$2),'202503'!$G$2,IF(AND($N921&gt;='202503'!$E$3,$N921&lt;='202503'!$F$3),'202503'!$G$3,IF(AND($N921&gt;='202503'!$E$4,$N921&lt;='202503'!$F$4),'202503'!$G$4,IF(AND($N921&gt;='202503'!$E$5,$N921&lt;='202503'!$F$5),'202503'!$G$5,0))))</f>
        <v>0</v>
      </c>
    </row>
    <row r="922" spans="1:16" hidden="1" x14ac:dyDescent="0.25">
      <c r="A922" s="5"/>
      <c r="B922" s="5">
        <v>17087172</v>
      </c>
      <c r="C922" s="5">
        <v>170871723</v>
      </c>
      <c r="D922" s="5" t="s">
        <v>1873</v>
      </c>
      <c r="E922" s="5" t="s">
        <v>1874</v>
      </c>
      <c r="F922" s="4">
        <v>2149834</v>
      </c>
      <c r="G922" s="4">
        <v>2072109</v>
      </c>
      <c r="H922" s="4">
        <v>3957471</v>
      </c>
      <c r="I922" s="4">
        <v>2072109</v>
      </c>
      <c r="J922" s="4">
        <v>2072109</v>
      </c>
      <c r="K922" s="4">
        <v>3974756</v>
      </c>
      <c r="L922" s="4">
        <v>16298388</v>
      </c>
      <c r="M922" s="4">
        <v>6</v>
      </c>
      <c r="N922" s="19">
        <v>2716398</v>
      </c>
      <c r="O922" s="5">
        <f>IF(AND($N922&gt;='202503'!$E$2,$N922&lt;='202503'!$F$2),'202503'!$I$2,IF(AND($N922&gt;='202503'!$E$3,$N922&lt;='202503'!$F$3),'202503'!$I$3,IF(AND($N922&gt;='202503'!$E$4,$N922&lt;='202503'!$F$4),'202503'!$I$4,IF(AND($N922&gt;='202503'!$E$5,$N922&lt;='202503'!$F$5),'202503'!$I$5,0))))</f>
        <v>4</v>
      </c>
      <c r="P922" s="5">
        <f>IF(AND($N922&gt;='202503'!$E$2,$N922&lt;='202503'!$F$2),'202503'!$G$2,IF(AND($N922&gt;='202503'!$E$3,$N922&lt;='202503'!$F$3),'202503'!$G$3,IF(AND($N922&gt;='202503'!$E$4,$N922&lt;='202503'!$F$4),'202503'!$G$4,IF(AND($N922&gt;='202503'!$E$5,$N922&lt;='202503'!$F$5),'202503'!$G$5,0))))</f>
        <v>0</v>
      </c>
    </row>
    <row r="923" spans="1:16" hidden="1" x14ac:dyDescent="0.25">
      <c r="A923" s="5"/>
      <c r="B923" s="5">
        <v>17117629</v>
      </c>
      <c r="C923" s="5">
        <v>171176298</v>
      </c>
      <c r="D923" s="5" t="s">
        <v>1875</v>
      </c>
      <c r="E923" s="5" t="s">
        <v>1876</v>
      </c>
      <c r="F923" s="4">
        <v>2129096</v>
      </c>
      <c r="G923" s="4">
        <v>2057618</v>
      </c>
      <c r="H923" s="4">
        <v>3785504</v>
      </c>
      <c r="I923" s="4">
        <v>2057618</v>
      </c>
      <c r="J923" s="4">
        <v>2057618</v>
      </c>
      <c r="K923" s="4">
        <v>3802363</v>
      </c>
      <c r="L923" s="4">
        <v>15889817</v>
      </c>
      <c r="M923" s="4">
        <v>6</v>
      </c>
      <c r="N923" s="19">
        <v>2648302.8333333335</v>
      </c>
      <c r="O923" s="5">
        <f>IF(AND($N923&gt;='202503'!$E$2,$N923&lt;='202503'!$F$2),'202503'!$I$2,IF(AND($N923&gt;='202503'!$E$3,$N923&lt;='202503'!$F$3),'202503'!$I$3,IF(AND($N923&gt;='202503'!$E$4,$N923&lt;='202503'!$F$4),'202503'!$I$4,IF(AND($N923&gt;='202503'!$E$5,$N923&lt;='202503'!$F$5),'202503'!$I$5,0))))</f>
        <v>4</v>
      </c>
      <c r="P923" s="5">
        <f>IF(AND($N923&gt;='202503'!$E$2,$N923&lt;='202503'!$F$2),'202503'!$G$2,IF(AND($N923&gt;='202503'!$E$3,$N923&lt;='202503'!$F$3),'202503'!$G$3,IF(AND($N923&gt;='202503'!$E$4,$N923&lt;='202503'!$F$4),'202503'!$G$4,IF(AND($N923&gt;='202503'!$E$5,$N923&lt;='202503'!$F$5),'202503'!$G$5,0))))</f>
        <v>0</v>
      </c>
    </row>
    <row r="924" spans="1:16" hidden="1" x14ac:dyDescent="0.25">
      <c r="A924" s="5"/>
      <c r="B924" s="5">
        <v>17118974</v>
      </c>
      <c r="C924" s="5">
        <v>171189748</v>
      </c>
      <c r="D924" s="5" t="s">
        <v>1877</v>
      </c>
      <c r="E924" s="5" t="s">
        <v>1878</v>
      </c>
      <c r="F924" s="4">
        <v>2019454</v>
      </c>
      <c r="G924" s="4">
        <v>1946825</v>
      </c>
      <c r="H924" s="4">
        <v>3676976</v>
      </c>
      <c r="I924" s="4">
        <v>1946825</v>
      </c>
      <c r="J924" s="4">
        <v>1946825</v>
      </c>
      <c r="K924" s="4">
        <v>3693129</v>
      </c>
      <c r="L924" s="4">
        <v>15230034</v>
      </c>
      <c r="M924" s="4">
        <v>6</v>
      </c>
      <c r="N924" s="19">
        <v>2538339</v>
      </c>
      <c r="O924" s="5">
        <f>IF(AND($N924&gt;='202503'!$E$2,$N924&lt;='202503'!$F$2),'202503'!$I$2,IF(AND($N924&gt;='202503'!$E$3,$N924&lt;='202503'!$F$3),'202503'!$I$3,IF(AND($N924&gt;='202503'!$E$4,$N924&lt;='202503'!$F$4),'202503'!$I$4,IF(AND($N924&gt;='202503'!$E$5,$N924&lt;='202503'!$F$5),'202503'!$I$5,0))))</f>
        <v>4</v>
      </c>
      <c r="P924" s="5">
        <f>IF(AND($N924&gt;='202503'!$E$2,$N924&lt;='202503'!$F$2),'202503'!$G$2,IF(AND($N924&gt;='202503'!$E$3,$N924&lt;='202503'!$F$3),'202503'!$G$3,IF(AND($N924&gt;='202503'!$E$4,$N924&lt;='202503'!$F$4),'202503'!$G$4,IF(AND($N924&gt;='202503'!$E$5,$N924&lt;='202503'!$F$5),'202503'!$G$5,0))))</f>
        <v>0</v>
      </c>
    </row>
    <row r="925" spans="1:16" hidden="1" x14ac:dyDescent="0.25">
      <c r="A925" s="5"/>
      <c r="B925" s="5">
        <v>17119456</v>
      </c>
      <c r="C925" s="5">
        <v>171194563</v>
      </c>
      <c r="D925" s="5" t="s">
        <v>1879</v>
      </c>
      <c r="E925" s="5" t="s">
        <v>1880</v>
      </c>
      <c r="F925" s="4">
        <v>1948692</v>
      </c>
      <c r="G925" s="4">
        <v>1878313</v>
      </c>
      <c r="H925" s="4">
        <v>3579457</v>
      </c>
      <c r="I925" s="4">
        <v>1878313</v>
      </c>
      <c r="J925" s="4">
        <v>1878313</v>
      </c>
      <c r="K925" s="4">
        <v>3595106</v>
      </c>
      <c r="L925" s="4">
        <v>14758194</v>
      </c>
      <c r="M925" s="4">
        <v>6</v>
      </c>
      <c r="N925" s="19">
        <v>2459699</v>
      </c>
      <c r="O925" s="5">
        <f>IF(AND($N925&gt;='202503'!$E$2,$N925&lt;='202503'!$F$2),'202503'!$I$2,IF(AND($N925&gt;='202503'!$E$3,$N925&lt;='202503'!$F$3),'202503'!$I$3,IF(AND($N925&gt;='202503'!$E$4,$N925&lt;='202503'!$F$4),'202503'!$I$4,IF(AND($N925&gt;='202503'!$E$5,$N925&lt;='202503'!$F$5),'202503'!$I$5,0))))</f>
        <v>4</v>
      </c>
      <c r="P925" s="5">
        <f>IF(AND($N925&gt;='202503'!$E$2,$N925&lt;='202503'!$F$2),'202503'!$G$2,IF(AND($N925&gt;='202503'!$E$3,$N925&lt;='202503'!$F$3),'202503'!$G$3,IF(AND($N925&gt;='202503'!$E$4,$N925&lt;='202503'!$F$4),'202503'!$G$4,IF(AND($N925&gt;='202503'!$E$5,$N925&lt;='202503'!$F$5),'202503'!$G$5,0))))</f>
        <v>0</v>
      </c>
    </row>
    <row r="926" spans="1:16" hidden="1" x14ac:dyDescent="0.25">
      <c r="A926" s="5"/>
      <c r="B926" s="5">
        <v>17119867</v>
      </c>
      <c r="C926" s="5">
        <v>171198674</v>
      </c>
      <c r="D926" s="5" t="s">
        <v>1881</v>
      </c>
      <c r="E926" s="5" t="s">
        <v>1882</v>
      </c>
      <c r="F926" s="4">
        <v>1965072</v>
      </c>
      <c r="G926" s="4">
        <v>1893965</v>
      </c>
      <c r="H926" s="4">
        <v>3624116</v>
      </c>
      <c r="I926" s="4">
        <v>1893965</v>
      </c>
      <c r="J926" s="4">
        <v>1893965</v>
      </c>
      <c r="K926" s="4">
        <v>3639931</v>
      </c>
      <c r="L926" s="4">
        <v>14911014</v>
      </c>
      <c r="M926" s="4">
        <v>6</v>
      </c>
      <c r="N926" s="19">
        <v>2485169</v>
      </c>
      <c r="O926" s="5">
        <f>IF(AND($N926&gt;='202503'!$E$2,$N926&lt;='202503'!$F$2),'202503'!$I$2,IF(AND($N926&gt;='202503'!$E$3,$N926&lt;='202503'!$F$3),'202503'!$I$3,IF(AND($N926&gt;='202503'!$E$4,$N926&lt;='202503'!$F$4),'202503'!$I$4,IF(AND($N926&gt;='202503'!$E$5,$N926&lt;='202503'!$F$5),'202503'!$I$5,0))))</f>
        <v>4</v>
      </c>
      <c r="P926" s="5">
        <f>IF(AND($N926&gt;='202503'!$E$2,$N926&lt;='202503'!$F$2),'202503'!$G$2,IF(AND($N926&gt;='202503'!$E$3,$N926&lt;='202503'!$F$3),'202503'!$G$3,IF(AND($N926&gt;='202503'!$E$4,$N926&lt;='202503'!$F$4),'202503'!$G$4,IF(AND($N926&gt;='202503'!$E$5,$N926&lt;='202503'!$F$5),'202503'!$G$5,0))))</f>
        <v>0</v>
      </c>
    </row>
    <row r="927" spans="1:16" hidden="1" x14ac:dyDescent="0.25">
      <c r="A927" s="5"/>
      <c r="B927" s="5">
        <v>17122172</v>
      </c>
      <c r="C927" s="5">
        <v>171221722</v>
      </c>
      <c r="D927" s="5" t="s">
        <v>1883</v>
      </c>
      <c r="E927" s="5" t="s">
        <v>1884</v>
      </c>
      <c r="F927" s="4">
        <v>2321264</v>
      </c>
      <c r="G927" s="4">
        <v>2242174</v>
      </c>
      <c r="H927" s="4">
        <v>4296802</v>
      </c>
      <c r="I927" s="4">
        <v>2242174</v>
      </c>
      <c r="J927" s="4">
        <v>2242174</v>
      </c>
      <c r="K927" s="4">
        <v>4055131</v>
      </c>
      <c r="L927" s="4">
        <v>17399719</v>
      </c>
      <c r="M927" s="4">
        <v>6</v>
      </c>
      <c r="N927" s="19">
        <v>2899953.1666666665</v>
      </c>
      <c r="O927" s="5">
        <f>IF(AND($N927&gt;='202503'!$E$2,$N927&lt;='202503'!$F$2),'202503'!$I$2,IF(AND($N927&gt;='202503'!$E$3,$N927&lt;='202503'!$F$3),'202503'!$I$3,IF(AND($N927&gt;='202503'!$E$4,$N927&lt;='202503'!$F$4),'202503'!$I$4,IF(AND($N927&gt;='202503'!$E$5,$N927&lt;='202503'!$F$5),'202503'!$I$5,0))))</f>
        <v>4</v>
      </c>
      <c r="P927" s="5">
        <f>IF(AND($N927&gt;='202503'!$E$2,$N927&lt;='202503'!$F$2),'202503'!$G$2,IF(AND($N927&gt;='202503'!$E$3,$N927&lt;='202503'!$F$3),'202503'!$G$3,IF(AND($N927&gt;='202503'!$E$4,$N927&lt;='202503'!$F$4),'202503'!$G$4,IF(AND($N927&gt;='202503'!$E$5,$N927&lt;='202503'!$F$5),'202503'!$G$5,0))))</f>
        <v>0</v>
      </c>
    </row>
    <row r="928" spans="1:16" hidden="1" x14ac:dyDescent="0.25">
      <c r="A928" s="5"/>
      <c r="B928" s="5">
        <v>17123640</v>
      </c>
      <c r="C928" s="5">
        <v>171236401</v>
      </c>
      <c r="D928" s="5" t="s">
        <v>1885</v>
      </c>
      <c r="E928" s="5" t="s">
        <v>1886</v>
      </c>
      <c r="F928" s="4">
        <v>1501823</v>
      </c>
      <c r="G928" s="4">
        <v>1447396</v>
      </c>
      <c r="H928" s="4">
        <v>2780962</v>
      </c>
      <c r="I928" s="4">
        <v>1447396</v>
      </c>
      <c r="J928" s="4">
        <v>1447396</v>
      </c>
      <c r="K928" s="4">
        <v>2793070</v>
      </c>
      <c r="L928" s="4">
        <v>11418043</v>
      </c>
      <c r="M928" s="4">
        <v>6</v>
      </c>
      <c r="N928" s="19">
        <v>1903007.1666666667</v>
      </c>
      <c r="O928" s="5">
        <f>IF(AND($N928&gt;='202503'!$E$2,$N928&lt;='202503'!$F$2),'202503'!$I$2,IF(AND($N928&gt;='202503'!$E$3,$N928&lt;='202503'!$F$3),'202503'!$I$3,IF(AND($N928&gt;='202503'!$E$4,$N928&lt;='202503'!$F$4),'202503'!$I$4,IF(AND($N928&gt;='202503'!$E$5,$N928&lt;='202503'!$F$5),'202503'!$I$5,0))))</f>
        <v>4</v>
      </c>
      <c r="P928" s="5">
        <f>IF(AND($N928&gt;='202503'!$E$2,$N928&lt;='202503'!$F$2),'202503'!$G$2,IF(AND($N928&gt;='202503'!$E$3,$N928&lt;='202503'!$F$3),'202503'!$G$3,IF(AND($N928&gt;='202503'!$E$4,$N928&lt;='202503'!$F$4),'202503'!$G$4,IF(AND($N928&gt;='202503'!$E$5,$N928&lt;='202503'!$F$5),'202503'!$G$5,0))))</f>
        <v>0</v>
      </c>
    </row>
    <row r="929" spans="1:16" hidden="1" x14ac:dyDescent="0.25">
      <c r="A929" s="5"/>
      <c r="B929" s="5">
        <v>17133127</v>
      </c>
      <c r="C929" s="5">
        <v>171331277</v>
      </c>
      <c r="D929" s="5" t="s">
        <v>1887</v>
      </c>
      <c r="E929" s="5" t="s">
        <v>1888</v>
      </c>
      <c r="F929" s="4">
        <v>2086495</v>
      </c>
      <c r="G929" s="4">
        <v>2012286</v>
      </c>
      <c r="H929" s="4">
        <v>3742437</v>
      </c>
      <c r="I929" s="4">
        <v>2012286</v>
      </c>
      <c r="J929" s="4">
        <v>2012286</v>
      </c>
      <c r="K929" s="4">
        <v>3759009</v>
      </c>
      <c r="L929" s="4">
        <v>15624799</v>
      </c>
      <c r="M929" s="4">
        <v>6</v>
      </c>
      <c r="N929" s="19">
        <v>2604133.1666666665</v>
      </c>
      <c r="O929" s="5">
        <f>IF(AND($N929&gt;='202503'!$E$2,$N929&lt;='202503'!$F$2),'202503'!$I$2,IF(AND($N929&gt;='202503'!$E$3,$N929&lt;='202503'!$F$3),'202503'!$I$3,IF(AND($N929&gt;='202503'!$E$4,$N929&lt;='202503'!$F$4),'202503'!$I$4,IF(AND($N929&gt;='202503'!$E$5,$N929&lt;='202503'!$F$5),'202503'!$I$5,0))))</f>
        <v>4</v>
      </c>
      <c r="P929" s="5">
        <f>IF(AND($N929&gt;='202503'!$E$2,$N929&lt;='202503'!$F$2),'202503'!$G$2,IF(AND($N929&gt;='202503'!$E$3,$N929&lt;='202503'!$F$3),'202503'!$G$3,IF(AND($N929&gt;='202503'!$E$4,$N929&lt;='202503'!$F$4),'202503'!$G$4,IF(AND($N929&gt;='202503'!$E$5,$N929&lt;='202503'!$F$5),'202503'!$G$5,0))))</f>
        <v>0</v>
      </c>
    </row>
    <row r="930" spans="1:16" hidden="1" x14ac:dyDescent="0.25">
      <c r="A930" s="5"/>
      <c r="B930" s="5">
        <v>17136792</v>
      </c>
      <c r="C930" s="5">
        <v>171367921</v>
      </c>
      <c r="D930" s="5" t="s">
        <v>1889</v>
      </c>
      <c r="E930" s="5" t="s">
        <v>1890</v>
      </c>
      <c r="F930" s="4">
        <v>1959567</v>
      </c>
      <c r="G930" s="4">
        <v>1888884</v>
      </c>
      <c r="H930" s="4">
        <v>3588915</v>
      </c>
      <c r="I930" s="4">
        <v>1888884</v>
      </c>
      <c r="J930" s="4">
        <v>1888884</v>
      </c>
      <c r="K930" s="4">
        <v>3604632</v>
      </c>
      <c r="L930" s="4">
        <v>14819766</v>
      </c>
      <c r="M930" s="4">
        <v>6</v>
      </c>
      <c r="N930" s="19">
        <v>2469961</v>
      </c>
      <c r="O930" s="5">
        <f>IF(AND($N930&gt;='202503'!$E$2,$N930&lt;='202503'!$F$2),'202503'!$I$2,IF(AND($N930&gt;='202503'!$E$3,$N930&lt;='202503'!$F$3),'202503'!$I$3,IF(AND($N930&gt;='202503'!$E$4,$N930&lt;='202503'!$F$4),'202503'!$I$4,IF(AND($N930&gt;='202503'!$E$5,$N930&lt;='202503'!$F$5),'202503'!$I$5,0))))</f>
        <v>4</v>
      </c>
      <c r="P930" s="5">
        <f>IF(AND($N930&gt;='202503'!$E$2,$N930&lt;='202503'!$F$2),'202503'!$G$2,IF(AND($N930&gt;='202503'!$E$3,$N930&lt;='202503'!$F$3),'202503'!$G$3,IF(AND($N930&gt;='202503'!$E$4,$N930&lt;='202503'!$F$4),'202503'!$G$4,IF(AND($N930&gt;='202503'!$E$5,$N930&lt;='202503'!$F$5),'202503'!$G$5,0))))</f>
        <v>0</v>
      </c>
    </row>
    <row r="931" spans="1:16" hidden="1" x14ac:dyDescent="0.25">
      <c r="A931" s="5"/>
      <c r="B931" s="5">
        <v>17143555</v>
      </c>
      <c r="C931" s="5">
        <v>171435552</v>
      </c>
      <c r="D931" s="5" t="s">
        <v>2326</v>
      </c>
      <c r="E931" s="5" t="s">
        <v>2327</v>
      </c>
      <c r="F931" s="4">
        <v>1893965</v>
      </c>
      <c r="G931" s="4">
        <v>1893965</v>
      </c>
      <c r="H931" s="4">
        <v>3171788</v>
      </c>
      <c r="I931" s="4">
        <v>1893965</v>
      </c>
      <c r="J931" s="4">
        <v>1893965</v>
      </c>
      <c r="K931" s="4">
        <v>3186638</v>
      </c>
      <c r="L931" s="4">
        <v>13934286</v>
      </c>
      <c r="M931" s="4">
        <v>6</v>
      </c>
      <c r="N931" s="19">
        <v>2322381</v>
      </c>
      <c r="O931" s="5">
        <f>IF(AND($N931&gt;='202503'!$E$2,$N931&lt;='202503'!$F$2),'202503'!$I$2,IF(AND($N931&gt;='202503'!$E$3,$N931&lt;='202503'!$F$3),'202503'!$I$3,IF(AND($N931&gt;='202503'!$E$4,$N931&lt;='202503'!$F$4),'202503'!$I$4,IF(AND($N931&gt;='202503'!$E$5,$N931&lt;='202503'!$F$5),'202503'!$I$5,0))))</f>
        <v>4</v>
      </c>
      <c r="P931" s="5">
        <f>IF(AND($N931&gt;='202503'!$E$2,$N931&lt;='202503'!$F$2),'202503'!$G$2,IF(AND($N931&gt;='202503'!$E$3,$N931&lt;='202503'!$F$3),'202503'!$G$3,IF(AND($N931&gt;='202503'!$E$4,$N931&lt;='202503'!$F$4),'202503'!$G$4,IF(AND($N931&gt;='202503'!$E$5,$N931&lt;='202503'!$F$5),'202503'!$G$5,0))))</f>
        <v>0</v>
      </c>
    </row>
    <row r="932" spans="1:16" hidden="1" x14ac:dyDescent="0.25">
      <c r="A932" s="5"/>
      <c r="B932" s="5">
        <v>17144915</v>
      </c>
      <c r="C932" s="5">
        <v>171449154</v>
      </c>
      <c r="D932" s="5" t="s">
        <v>1891</v>
      </c>
      <c r="E932" s="5" t="s">
        <v>1892</v>
      </c>
      <c r="F932" s="4">
        <v>1965072</v>
      </c>
      <c r="G932" s="4">
        <v>1904538</v>
      </c>
      <c r="H932" s="4">
        <v>3634689</v>
      </c>
      <c r="I932" s="4">
        <v>1904538</v>
      </c>
      <c r="J932" s="4">
        <v>1904538</v>
      </c>
      <c r="K932" s="4">
        <v>3650570</v>
      </c>
      <c r="L932" s="4">
        <v>14963945</v>
      </c>
      <c r="M932" s="4">
        <v>6</v>
      </c>
      <c r="N932" s="19">
        <v>2493990.8333333335</v>
      </c>
      <c r="O932" s="5">
        <f>IF(AND($N932&gt;='202503'!$E$2,$N932&lt;='202503'!$F$2),'202503'!$I$2,IF(AND($N932&gt;='202503'!$E$3,$N932&lt;='202503'!$F$3),'202503'!$I$3,IF(AND($N932&gt;='202503'!$E$4,$N932&lt;='202503'!$F$4),'202503'!$I$4,IF(AND($N932&gt;='202503'!$E$5,$N932&lt;='202503'!$F$5),'202503'!$I$5,0))))</f>
        <v>4</v>
      </c>
      <c r="P932" s="5">
        <f>IF(AND($N932&gt;='202503'!$E$2,$N932&lt;='202503'!$F$2),'202503'!$G$2,IF(AND($N932&gt;='202503'!$E$3,$N932&lt;='202503'!$F$3),'202503'!$G$3,IF(AND($N932&gt;='202503'!$E$4,$N932&lt;='202503'!$F$4),'202503'!$G$4,IF(AND($N932&gt;='202503'!$E$5,$N932&lt;='202503'!$F$5),'202503'!$G$5,0))))</f>
        <v>0</v>
      </c>
    </row>
    <row r="933" spans="1:16" hidden="1" x14ac:dyDescent="0.25">
      <c r="A933" s="5"/>
      <c r="B933" s="5">
        <v>17162647</v>
      </c>
      <c r="C933" s="5">
        <v>171626471</v>
      </c>
      <c r="D933" s="5" t="s">
        <v>1893</v>
      </c>
      <c r="E933" s="5" t="s">
        <v>1894</v>
      </c>
      <c r="F933" s="4">
        <v>2019454</v>
      </c>
      <c r="G933" s="4">
        <v>1946825</v>
      </c>
      <c r="H933" s="4">
        <v>3676976</v>
      </c>
      <c r="I933" s="4">
        <v>1946825</v>
      </c>
      <c r="J933" s="4">
        <v>1946825</v>
      </c>
      <c r="K933" s="4">
        <v>3693129</v>
      </c>
      <c r="L933" s="4">
        <v>15230034</v>
      </c>
      <c r="M933" s="4">
        <v>6</v>
      </c>
      <c r="N933" s="19">
        <v>2538339</v>
      </c>
      <c r="O933" s="5">
        <f>IF(AND($N933&gt;='202503'!$E$2,$N933&lt;='202503'!$F$2),'202503'!$I$2,IF(AND($N933&gt;='202503'!$E$3,$N933&lt;='202503'!$F$3),'202503'!$I$3,IF(AND($N933&gt;='202503'!$E$4,$N933&lt;='202503'!$F$4),'202503'!$I$4,IF(AND($N933&gt;='202503'!$E$5,$N933&lt;='202503'!$F$5),'202503'!$I$5,0))))</f>
        <v>4</v>
      </c>
      <c r="P933" s="5">
        <f>IF(AND($N933&gt;='202503'!$E$2,$N933&lt;='202503'!$F$2),'202503'!$G$2,IF(AND($N933&gt;='202503'!$E$3,$N933&lt;='202503'!$F$3),'202503'!$G$3,IF(AND($N933&gt;='202503'!$E$4,$N933&lt;='202503'!$F$4),'202503'!$G$4,IF(AND($N933&gt;='202503'!$E$5,$N933&lt;='202503'!$F$5),'202503'!$G$5,0))))</f>
        <v>0</v>
      </c>
    </row>
    <row r="934" spans="1:16" hidden="1" x14ac:dyDescent="0.25">
      <c r="A934" s="5"/>
      <c r="B934" s="5">
        <v>17162895</v>
      </c>
      <c r="C934" s="5">
        <v>171628954</v>
      </c>
      <c r="D934" s="5" t="s">
        <v>1895</v>
      </c>
      <c r="E934" s="5" t="s">
        <v>1896</v>
      </c>
      <c r="F934" s="4">
        <v>2008578</v>
      </c>
      <c r="G934" s="4">
        <v>1936253</v>
      </c>
      <c r="H934" s="4">
        <v>3666404</v>
      </c>
      <c r="I934" s="4">
        <v>1936253</v>
      </c>
      <c r="J934" s="4">
        <v>1936253</v>
      </c>
      <c r="K934" s="4">
        <v>3682490</v>
      </c>
      <c r="L934" s="4">
        <v>15166231</v>
      </c>
      <c r="M934" s="4">
        <v>6</v>
      </c>
      <c r="N934" s="19">
        <v>2527705.1666666665</v>
      </c>
      <c r="O934" s="5">
        <f>IF(AND($N934&gt;='202503'!$E$2,$N934&lt;='202503'!$F$2),'202503'!$I$2,IF(AND($N934&gt;='202503'!$E$3,$N934&lt;='202503'!$F$3),'202503'!$I$3,IF(AND($N934&gt;='202503'!$E$4,$N934&lt;='202503'!$F$4),'202503'!$I$4,IF(AND($N934&gt;='202503'!$E$5,$N934&lt;='202503'!$F$5),'202503'!$I$5,0))))</f>
        <v>4</v>
      </c>
      <c r="P934" s="5">
        <f>IF(AND($N934&gt;='202503'!$E$2,$N934&lt;='202503'!$F$2),'202503'!$G$2,IF(AND($N934&gt;='202503'!$E$3,$N934&lt;='202503'!$F$3),'202503'!$G$3,IF(AND($N934&gt;='202503'!$E$4,$N934&lt;='202503'!$F$4),'202503'!$G$4,IF(AND($N934&gt;='202503'!$E$5,$N934&lt;='202503'!$F$5),'202503'!$G$5,0))))</f>
        <v>0</v>
      </c>
    </row>
    <row r="935" spans="1:16" hidden="1" x14ac:dyDescent="0.25">
      <c r="A935" s="5"/>
      <c r="B935" s="5">
        <v>17166114</v>
      </c>
      <c r="C935" s="5">
        <v>171661145</v>
      </c>
      <c r="D935" s="5" t="s">
        <v>1897</v>
      </c>
      <c r="E935" s="5" t="s">
        <v>1898</v>
      </c>
      <c r="F935" s="4">
        <v>1384313</v>
      </c>
      <c r="G935" s="4">
        <v>1334152</v>
      </c>
      <c r="H935" s="4">
        <v>2887040</v>
      </c>
      <c r="I935" s="4">
        <v>1582880</v>
      </c>
      <c r="J935" s="4">
        <v>1582880</v>
      </c>
      <c r="K935" s="4">
        <v>3055992</v>
      </c>
      <c r="L935" s="4">
        <v>11827257</v>
      </c>
      <c r="M935" s="4">
        <v>6</v>
      </c>
      <c r="N935" s="19">
        <v>1971209.5</v>
      </c>
      <c r="O935" s="5">
        <f>IF(AND($N935&gt;='202503'!$E$2,$N935&lt;='202503'!$F$2),'202503'!$I$2,IF(AND($N935&gt;='202503'!$E$3,$N935&lt;='202503'!$F$3),'202503'!$I$3,IF(AND($N935&gt;='202503'!$E$4,$N935&lt;='202503'!$F$4),'202503'!$I$4,IF(AND($N935&gt;='202503'!$E$5,$N935&lt;='202503'!$F$5),'202503'!$I$5,0))))</f>
        <v>4</v>
      </c>
      <c r="P935" s="5">
        <f>IF(AND($N935&gt;='202503'!$E$2,$N935&lt;='202503'!$F$2),'202503'!$G$2,IF(AND($N935&gt;='202503'!$E$3,$N935&lt;='202503'!$F$3),'202503'!$G$3,IF(AND($N935&gt;='202503'!$E$4,$N935&lt;='202503'!$F$4),'202503'!$G$4,IF(AND($N935&gt;='202503'!$E$5,$N935&lt;='202503'!$F$5),'202503'!$G$5,0))))</f>
        <v>0</v>
      </c>
    </row>
    <row r="936" spans="1:16" hidden="1" x14ac:dyDescent="0.25">
      <c r="A936" s="5"/>
      <c r="B936" s="5">
        <v>17178630</v>
      </c>
      <c r="C936" s="5">
        <v>171786304</v>
      </c>
      <c r="D936" s="5" t="s">
        <v>1899</v>
      </c>
      <c r="E936" s="5" t="s">
        <v>1900</v>
      </c>
      <c r="F936" s="4">
        <v>1965072</v>
      </c>
      <c r="G936" s="4">
        <v>1893965</v>
      </c>
      <c r="H936" s="4">
        <v>3624116</v>
      </c>
      <c r="I936" s="4">
        <v>1893965</v>
      </c>
      <c r="J936" s="4">
        <v>1893965</v>
      </c>
      <c r="K936" s="4">
        <v>3639931</v>
      </c>
      <c r="L936" s="4">
        <v>14911014</v>
      </c>
      <c r="M936" s="4">
        <v>6</v>
      </c>
      <c r="N936" s="19">
        <v>2485169</v>
      </c>
      <c r="O936" s="5">
        <f>IF(AND($N936&gt;='202503'!$E$2,$N936&lt;='202503'!$F$2),'202503'!$I$2,IF(AND($N936&gt;='202503'!$E$3,$N936&lt;='202503'!$F$3),'202503'!$I$3,IF(AND($N936&gt;='202503'!$E$4,$N936&lt;='202503'!$F$4),'202503'!$I$4,IF(AND($N936&gt;='202503'!$E$5,$N936&lt;='202503'!$F$5),'202503'!$I$5,0))))</f>
        <v>4</v>
      </c>
      <c r="P936" s="5">
        <f>IF(AND($N936&gt;='202503'!$E$2,$N936&lt;='202503'!$F$2),'202503'!$G$2,IF(AND($N936&gt;='202503'!$E$3,$N936&lt;='202503'!$F$3),'202503'!$G$3,IF(AND($N936&gt;='202503'!$E$4,$N936&lt;='202503'!$F$4),'202503'!$G$4,IF(AND($N936&gt;='202503'!$E$5,$N936&lt;='202503'!$F$5),'202503'!$G$5,0))))</f>
        <v>0</v>
      </c>
    </row>
    <row r="937" spans="1:16" hidden="1" x14ac:dyDescent="0.25">
      <c r="A937" s="5"/>
      <c r="B937" s="5">
        <v>17182540</v>
      </c>
      <c r="C937" s="5">
        <v>171825407</v>
      </c>
      <c r="D937" s="5" t="s">
        <v>1901</v>
      </c>
      <c r="E937" s="5" t="s">
        <v>1902</v>
      </c>
      <c r="F937" s="4">
        <v>2456923</v>
      </c>
      <c r="G937" s="4">
        <v>2369029</v>
      </c>
      <c r="H937" s="4">
        <v>4423657</v>
      </c>
      <c r="I937" s="4">
        <v>2369029</v>
      </c>
      <c r="J937" s="4">
        <v>2369029</v>
      </c>
      <c r="K937" s="4">
        <v>4443201</v>
      </c>
      <c r="L937" s="4">
        <v>18430868</v>
      </c>
      <c r="M937" s="4">
        <v>6</v>
      </c>
      <c r="N937" s="19">
        <v>3071811.3333333335</v>
      </c>
      <c r="O937" s="5">
        <f>IF(AND($N937&gt;='202503'!$E$2,$N937&lt;='202503'!$F$2),'202503'!$I$2,IF(AND($N937&gt;='202503'!$E$3,$N937&lt;='202503'!$F$3),'202503'!$I$3,IF(AND($N937&gt;='202503'!$E$4,$N937&lt;='202503'!$F$4),'202503'!$I$4,IF(AND($N937&gt;='202503'!$E$5,$N937&lt;='202503'!$F$5),'202503'!$I$5,0))))</f>
        <v>4</v>
      </c>
      <c r="P937" s="5">
        <f>IF(AND($N937&gt;='202503'!$E$2,$N937&lt;='202503'!$F$2),'202503'!$G$2,IF(AND($N937&gt;='202503'!$E$3,$N937&lt;='202503'!$F$3),'202503'!$G$3,IF(AND($N937&gt;='202503'!$E$4,$N937&lt;='202503'!$F$4),'202503'!$G$4,IF(AND($N937&gt;='202503'!$E$5,$N937&lt;='202503'!$F$5),'202503'!$G$5,0))))</f>
        <v>0</v>
      </c>
    </row>
    <row r="938" spans="1:16" hidden="1" x14ac:dyDescent="0.25">
      <c r="A938" s="5"/>
      <c r="B938" s="5">
        <v>17194818</v>
      </c>
      <c r="C938" s="5">
        <v>171948185</v>
      </c>
      <c r="D938" s="5" t="s">
        <v>1903</v>
      </c>
      <c r="E938" s="5" t="s">
        <v>1904</v>
      </c>
      <c r="F938" s="4">
        <v>2117055</v>
      </c>
      <c r="G938" s="4">
        <v>2041966</v>
      </c>
      <c r="H938" s="4">
        <v>3741997</v>
      </c>
      <c r="I938" s="4">
        <v>2041966</v>
      </c>
      <c r="J938" s="4">
        <v>2041966</v>
      </c>
      <c r="K938" s="4">
        <v>3758693</v>
      </c>
      <c r="L938" s="4">
        <v>15743643</v>
      </c>
      <c r="M938" s="4">
        <v>6</v>
      </c>
      <c r="N938" s="19">
        <v>2623940.5</v>
      </c>
      <c r="O938" s="5">
        <f>IF(AND($N938&gt;='202503'!$E$2,$N938&lt;='202503'!$F$2),'202503'!$I$2,IF(AND($N938&gt;='202503'!$E$3,$N938&lt;='202503'!$F$3),'202503'!$I$3,IF(AND($N938&gt;='202503'!$E$4,$N938&lt;='202503'!$F$4),'202503'!$I$4,IF(AND($N938&gt;='202503'!$E$5,$N938&lt;='202503'!$F$5),'202503'!$I$5,0))))</f>
        <v>4</v>
      </c>
      <c r="P938" s="5">
        <f>IF(AND($N938&gt;='202503'!$E$2,$N938&lt;='202503'!$F$2),'202503'!$G$2,IF(AND($N938&gt;='202503'!$E$3,$N938&lt;='202503'!$F$3),'202503'!$G$3,IF(AND($N938&gt;='202503'!$E$4,$N938&lt;='202503'!$F$4),'202503'!$G$4,IF(AND($N938&gt;='202503'!$E$5,$N938&lt;='202503'!$F$5),'202503'!$G$5,0))))</f>
        <v>0</v>
      </c>
    </row>
    <row r="939" spans="1:16" hidden="1" x14ac:dyDescent="0.25">
      <c r="A939" s="5"/>
      <c r="B939" s="5">
        <v>17194933</v>
      </c>
      <c r="C939" s="5">
        <v>171949335</v>
      </c>
      <c r="D939" s="5" t="s">
        <v>1905</v>
      </c>
      <c r="E939" s="5" t="s">
        <v>1906</v>
      </c>
      <c r="F939" s="4">
        <v>1508026</v>
      </c>
      <c r="G939" s="4">
        <v>1454404</v>
      </c>
      <c r="H939" s="4">
        <v>3026466</v>
      </c>
      <c r="I939" s="4">
        <v>1723160</v>
      </c>
      <c r="J939" s="4">
        <v>1723160</v>
      </c>
      <c r="K939" s="4">
        <v>3196213</v>
      </c>
      <c r="L939" s="4">
        <v>12631429</v>
      </c>
      <c r="M939" s="4">
        <v>6</v>
      </c>
      <c r="N939" s="19">
        <v>2105238.1666666665</v>
      </c>
      <c r="O939" s="5">
        <f>IF(AND($N939&gt;='202503'!$E$2,$N939&lt;='202503'!$F$2),'202503'!$I$2,IF(AND($N939&gt;='202503'!$E$3,$N939&lt;='202503'!$F$3),'202503'!$I$3,IF(AND($N939&gt;='202503'!$E$4,$N939&lt;='202503'!$F$4),'202503'!$I$4,IF(AND($N939&gt;='202503'!$E$5,$N939&lt;='202503'!$F$5),'202503'!$I$5,0))))</f>
        <v>4</v>
      </c>
      <c r="P939" s="5">
        <f>IF(AND($N939&gt;='202503'!$E$2,$N939&lt;='202503'!$F$2),'202503'!$G$2,IF(AND($N939&gt;='202503'!$E$3,$N939&lt;='202503'!$F$3),'202503'!$G$3,IF(AND($N939&gt;='202503'!$E$4,$N939&lt;='202503'!$F$4),'202503'!$G$4,IF(AND($N939&gt;='202503'!$E$5,$N939&lt;='202503'!$F$5),'202503'!$G$5,0))))</f>
        <v>0</v>
      </c>
    </row>
    <row r="940" spans="1:16" hidden="1" x14ac:dyDescent="0.25">
      <c r="A940" s="5"/>
      <c r="B940" s="5">
        <v>17196363</v>
      </c>
      <c r="C940" s="5" t="s">
        <v>1907</v>
      </c>
      <c r="D940" s="5" t="s">
        <v>1908</v>
      </c>
      <c r="E940" s="5" t="s">
        <v>1909</v>
      </c>
      <c r="F940" s="4">
        <v>2339102</v>
      </c>
      <c r="G940" s="4">
        <v>2254504</v>
      </c>
      <c r="H940" s="4">
        <v>4309132</v>
      </c>
      <c r="I940" s="4">
        <v>2254504</v>
      </c>
      <c r="J940" s="4">
        <v>2254504</v>
      </c>
      <c r="K940" s="4">
        <v>4327944</v>
      </c>
      <c r="L940" s="4">
        <v>17739690</v>
      </c>
      <c r="M940" s="4">
        <v>6</v>
      </c>
      <c r="N940" s="19">
        <v>2956615</v>
      </c>
      <c r="O940" s="5">
        <f>IF(AND($N940&gt;='202503'!$E$2,$N940&lt;='202503'!$F$2),'202503'!$I$2,IF(AND($N940&gt;='202503'!$E$3,$N940&lt;='202503'!$F$3),'202503'!$I$3,IF(AND($N940&gt;='202503'!$E$4,$N940&lt;='202503'!$F$4),'202503'!$I$4,IF(AND($N940&gt;='202503'!$E$5,$N940&lt;='202503'!$F$5),'202503'!$I$5,0))))</f>
        <v>4</v>
      </c>
      <c r="P940" s="5">
        <f>IF(AND($N940&gt;='202503'!$E$2,$N940&lt;='202503'!$F$2),'202503'!$G$2,IF(AND($N940&gt;='202503'!$E$3,$N940&lt;='202503'!$F$3),'202503'!$G$3,IF(AND($N940&gt;='202503'!$E$4,$N940&lt;='202503'!$F$4),'202503'!$G$4,IF(AND($N940&gt;='202503'!$E$5,$N940&lt;='202503'!$F$5),'202503'!$G$5,0))))</f>
        <v>0</v>
      </c>
    </row>
    <row r="941" spans="1:16" hidden="1" x14ac:dyDescent="0.25">
      <c r="A941" s="5"/>
      <c r="B941" s="5">
        <v>17201839</v>
      </c>
      <c r="C941" s="5">
        <v>172018394</v>
      </c>
      <c r="D941" s="5" t="s">
        <v>1910</v>
      </c>
      <c r="E941" s="5" t="s">
        <v>1911</v>
      </c>
      <c r="F941" s="4">
        <v>1809547</v>
      </c>
      <c r="G941" s="4">
        <v>1744068</v>
      </c>
      <c r="H941" s="4">
        <v>3337272</v>
      </c>
      <c r="I941" s="4">
        <v>1744068</v>
      </c>
      <c r="J941" s="4">
        <v>1744068</v>
      </c>
      <c r="K941" s="4">
        <v>3351831</v>
      </c>
      <c r="L941" s="4">
        <v>13730854</v>
      </c>
      <c r="M941" s="4">
        <v>6</v>
      </c>
      <c r="N941" s="19">
        <v>2288475.6666666665</v>
      </c>
      <c r="O941" s="5">
        <f>IF(AND($N941&gt;='202503'!$E$2,$N941&lt;='202503'!$F$2),'202503'!$I$2,IF(AND($N941&gt;='202503'!$E$3,$N941&lt;='202503'!$F$3),'202503'!$I$3,IF(AND($N941&gt;='202503'!$E$4,$N941&lt;='202503'!$F$4),'202503'!$I$4,IF(AND($N941&gt;='202503'!$E$5,$N941&lt;='202503'!$F$5),'202503'!$I$5,0))))</f>
        <v>4</v>
      </c>
      <c r="P941" s="5">
        <f>IF(AND($N941&gt;='202503'!$E$2,$N941&lt;='202503'!$F$2),'202503'!$G$2,IF(AND($N941&gt;='202503'!$E$3,$N941&lt;='202503'!$F$3),'202503'!$G$3,IF(AND($N941&gt;='202503'!$E$4,$N941&lt;='202503'!$F$4),'202503'!$G$4,IF(AND($N941&gt;='202503'!$E$5,$N941&lt;='202503'!$F$5),'202503'!$G$5,0))))</f>
        <v>0</v>
      </c>
    </row>
    <row r="942" spans="1:16" hidden="1" x14ac:dyDescent="0.25">
      <c r="A942" s="5"/>
      <c r="B942" s="5">
        <v>17202368</v>
      </c>
      <c r="C942" s="5">
        <v>172023681</v>
      </c>
      <c r="D942" s="5" t="s">
        <v>1912</v>
      </c>
      <c r="E942" s="5" t="s">
        <v>1913</v>
      </c>
      <c r="F942" s="4">
        <v>2389845</v>
      </c>
      <c r="G942" s="4">
        <v>2303827</v>
      </c>
      <c r="H942" s="4">
        <v>4358455</v>
      </c>
      <c r="I942" s="4">
        <v>2303827</v>
      </c>
      <c r="J942" s="4">
        <v>2303827</v>
      </c>
      <c r="K942" s="4">
        <v>4377582</v>
      </c>
      <c r="L942" s="4">
        <v>18037363</v>
      </c>
      <c r="M942" s="4">
        <v>6</v>
      </c>
      <c r="N942" s="19">
        <v>3006227.1666666665</v>
      </c>
      <c r="O942" s="5">
        <f>IF(AND($N942&gt;='202503'!$E$2,$N942&lt;='202503'!$F$2),'202503'!$I$2,IF(AND($N942&gt;='202503'!$E$3,$N942&lt;='202503'!$F$3),'202503'!$I$3,IF(AND($N942&gt;='202503'!$E$4,$N942&lt;='202503'!$F$4),'202503'!$I$4,IF(AND($N942&gt;='202503'!$E$5,$N942&lt;='202503'!$F$5),'202503'!$I$5,0))))</f>
        <v>4</v>
      </c>
      <c r="P942" s="5">
        <f>IF(AND($N942&gt;='202503'!$E$2,$N942&lt;='202503'!$F$2),'202503'!$G$2,IF(AND($N942&gt;='202503'!$E$3,$N942&lt;='202503'!$F$3),'202503'!$G$3,IF(AND($N942&gt;='202503'!$E$4,$N942&lt;='202503'!$F$4),'202503'!$G$4,IF(AND($N942&gt;='202503'!$E$5,$N942&lt;='202503'!$F$5),'202503'!$G$5,0))))</f>
        <v>0</v>
      </c>
    </row>
    <row r="943" spans="1:16" hidden="1" x14ac:dyDescent="0.25">
      <c r="A943" s="5"/>
      <c r="B943" s="5">
        <v>17203098</v>
      </c>
      <c r="C943" s="5" t="s">
        <v>1914</v>
      </c>
      <c r="D943" s="5" t="s">
        <v>1915</v>
      </c>
      <c r="E943" s="5" t="s">
        <v>1916</v>
      </c>
      <c r="F943" s="4">
        <v>1975949</v>
      </c>
      <c r="G943" s="4">
        <v>1904538</v>
      </c>
      <c r="H943" s="4">
        <v>3634689</v>
      </c>
      <c r="I943" s="4">
        <v>1904538</v>
      </c>
      <c r="J943" s="4">
        <v>1904538</v>
      </c>
      <c r="K943" s="4">
        <v>3650570</v>
      </c>
      <c r="L943" s="4">
        <v>14974822</v>
      </c>
      <c r="M943" s="4">
        <v>6</v>
      </c>
      <c r="N943" s="19">
        <v>2495803.6666666665</v>
      </c>
      <c r="O943" s="5">
        <f>IF(AND($N943&gt;='202503'!$E$2,$N943&lt;='202503'!$F$2),'202503'!$I$2,IF(AND($N943&gt;='202503'!$E$3,$N943&lt;='202503'!$F$3),'202503'!$I$3,IF(AND($N943&gt;='202503'!$E$4,$N943&lt;='202503'!$F$4),'202503'!$I$4,IF(AND($N943&gt;='202503'!$E$5,$N943&lt;='202503'!$F$5),'202503'!$I$5,0))))</f>
        <v>4</v>
      </c>
      <c r="P943" s="5">
        <f>IF(AND($N943&gt;='202503'!$E$2,$N943&lt;='202503'!$F$2),'202503'!$G$2,IF(AND($N943&gt;='202503'!$E$3,$N943&lt;='202503'!$F$3),'202503'!$G$3,IF(AND($N943&gt;='202503'!$E$4,$N943&lt;='202503'!$F$4),'202503'!$G$4,IF(AND($N943&gt;='202503'!$E$5,$N943&lt;='202503'!$F$5),'202503'!$G$5,0))))</f>
        <v>0</v>
      </c>
    </row>
    <row r="944" spans="1:16" hidden="1" x14ac:dyDescent="0.25">
      <c r="A944" s="5"/>
      <c r="B944" s="5">
        <v>17203119</v>
      </c>
      <c r="C944" s="5">
        <v>172031196</v>
      </c>
      <c r="D944" s="5" t="s">
        <v>1917</v>
      </c>
      <c r="E944" s="5" t="s">
        <v>1918</v>
      </c>
      <c r="F944" s="4">
        <v>2760288</v>
      </c>
      <c r="G944" s="4">
        <v>2660255</v>
      </c>
      <c r="H944" s="4">
        <v>5106536</v>
      </c>
      <c r="I944" s="4">
        <v>2660255</v>
      </c>
      <c r="J944" s="4">
        <v>2660255</v>
      </c>
      <c r="K944" s="4">
        <v>5128780</v>
      </c>
      <c r="L944" s="4">
        <v>20976369</v>
      </c>
      <c r="M944" s="4">
        <v>6</v>
      </c>
      <c r="N944" s="19">
        <v>3496061.5</v>
      </c>
      <c r="O944" s="5">
        <f>IF(AND($N944&gt;='202503'!$E$2,$N944&lt;='202503'!$F$2),'202503'!$I$2,IF(AND($N944&gt;='202503'!$E$3,$N944&lt;='202503'!$F$3),'202503'!$I$3,IF(AND($N944&gt;='202503'!$E$4,$N944&lt;='202503'!$F$4),'202503'!$I$4,IF(AND($N944&gt;='202503'!$E$5,$N944&lt;='202503'!$F$5),'202503'!$I$5,0))))</f>
        <v>4</v>
      </c>
      <c r="P944" s="5">
        <f>IF(AND($N944&gt;='202503'!$E$2,$N944&lt;='202503'!$F$2),'202503'!$G$2,IF(AND($N944&gt;='202503'!$E$3,$N944&lt;='202503'!$F$3),'202503'!$G$3,IF(AND($N944&gt;='202503'!$E$4,$N944&lt;='202503'!$F$4),'202503'!$G$4,IF(AND($N944&gt;='202503'!$E$5,$N944&lt;='202503'!$F$5),'202503'!$G$5,0))))</f>
        <v>0</v>
      </c>
    </row>
    <row r="945" spans="1:16" hidden="1" x14ac:dyDescent="0.25">
      <c r="A945" s="5"/>
      <c r="B945" s="5">
        <v>17203177</v>
      </c>
      <c r="C945" s="5">
        <v>172031773</v>
      </c>
      <c r="D945" s="5" t="s">
        <v>1919</v>
      </c>
      <c r="E945" s="5" t="s">
        <v>1920</v>
      </c>
      <c r="F945" s="4">
        <v>1986824</v>
      </c>
      <c r="G945" s="4">
        <v>1915109</v>
      </c>
      <c r="H945" s="4">
        <v>3645260</v>
      </c>
      <c r="I945" s="4">
        <v>1925681</v>
      </c>
      <c r="J945" s="4">
        <v>1925681</v>
      </c>
      <c r="K945" s="4">
        <v>3671849</v>
      </c>
      <c r="L945" s="4">
        <v>15070404</v>
      </c>
      <c r="M945" s="4">
        <v>6</v>
      </c>
      <c r="N945" s="19">
        <v>2511734</v>
      </c>
      <c r="O945" s="5">
        <f>IF(AND($N945&gt;='202503'!$E$2,$N945&lt;='202503'!$F$2),'202503'!$I$2,IF(AND($N945&gt;='202503'!$E$3,$N945&lt;='202503'!$F$3),'202503'!$I$3,IF(AND($N945&gt;='202503'!$E$4,$N945&lt;='202503'!$F$4),'202503'!$I$4,IF(AND($N945&gt;='202503'!$E$5,$N945&lt;='202503'!$F$5),'202503'!$I$5,0))))</f>
        <v>4</v>
      </c>
      <c r="P945" s="5">
        <f>IF(AND($N945&gt;='202503'!$E$2,$N945&lt;='202503'!$F$2),'202503'!$G$2,IF(AND($N945&gt;='202503'!$E$3,$N945&lt;='202503'!$F$3),'202503'!$G$3,IF(AND($N945&gt;='202503'!$E$4,$N945&lt;='202503'!$F$4),'202503'!$G$4,IF(AND($N945&gt;='202503'!$E$5,$N945&lt;='202503'!$F$5),'202503'!$G$5,0))))</f>
        <v>0</v>
      </c>
    </row>
    <row r="946" spans="1:16" hidden="1" x14ac:dyDescent="0.25">
      <c r="A946" s="5"/>
      <c r="B946" s="5">
        <v>17223215</v>
      </c>
      <c r="C946" s="5">
        <v>172232159</v>
      </c>
      <c r="D946" s="5" t="s">
        <v>1921</v>
      </c>
      <c r="E946" s="5" t="s">
        <v>1922</v>
      </c>
      <c r="F946" s="4">
        <v>2364473</v>
      </c>
      <c r="G946" s="4">
        <v>2279165</v>
      </c>
      <c r="H946" s="4">
        <v>4333793</v>
      </c>
      <c r="I946" s="4">
        <v>2279165</v>
      </c>
      <c r="J946" s="4">
        <v>2279165</v>
      </c>
      <c r="K946" s="4">
        <v>4352763</v>
      </c>
      <c r="L946" s="4">
        <v>17888524</v>
      </c>
      <c r="M946" s="4">
        <v>6</v>
      </c>
      <c r="N946" s="19">
        <v>2981420.6666666665</v>
      </c>
      <c r="O946" s="5">
        <f>IF(AND($N946&gt;='202503'!$E$2,$N946&lt;='202503'!$F$2),'202503'!$I$2,IF(AND($N946&gt;='202503'!$E$3,$N946&lt;='202503'!$F$3),'202503'!$I$3,IF(AND($N946&gt;='202503'!$E$4,$N946&lt;='202503'!$F$4),'202503'!$I$4,IF(AND($N946&gt;='202503'!$E$5,$N946&lt;='202503'!$F$5),'202503'!$I$5,0))))</f>
        <v>4</v>
      </c>
      <c r="P946" s="5">
        <f>IF(AND($N946&gt;='202503'!$E$2,$N946&lt;='202503'!$F$2),'202503'!$G$2,IF(AND($N946&gt;='202503'!$E$3,$N946&lt;='202503'!$F$3),'202503'!$G$3,IF(AND($N946&gt;='202503'!$E$4,$N946&lt;='202503'!$F$4),'202503'!$G$4,IF(AND($N946&gt;='202503'!$E$5,$N946&lt;='202503'!$F$5),'202503'!$G$5,0))))</f>
        <v>0</v>
      </c>
    </row>
    <row r="947" spans="1:16" hidden="1" x14ac:dyDescent="0.25">
      <c r="A947" s="5"/>
      <c r="B947" s="5">
        <v>17234602</v>
      </c>
      <c r="C947" s="5">
        <v>172346022</v>
      </c>
      <c r="D947" s="5" t="s">
        <v>1923</v>
      </c>
      <c r="E947" s="5" t="s">
        <v>1924</v>
      </c>
      <c r="F947" s="4">
        <v>3616384</v>
      </c>
      <c r="G947" s="4">
        <v>3494926</v>
      </c>
      <c r="H947" s="4">
        <v>6198898</v>
      </c>
      <c r="I947" s="4">
        <v>3494926</v>
      </c>
      <c r="J947" s="4">
        <v>3494926</v>
      </c>
      <c r="K947" s="4">
        <v>6227034</v>
      </c>
      <c r="L947" s="4">
        <v>26527094</v>
      </c>
      <c r="M947" s="4">
        <v>6</v>
      </c>
      <c r="N947" s="19">
        <v>4421182.333333333</v>
      </c>
      <c r="O947" s="5">
        <f>IF(AND($N947&gt;='202503'!$E$2,$N947&lt;='202503'!$F$2),'202503'!$I$2,IF(AND($N947&gt;='202503'!$E$3,$N947&lt;='202503'!$F$3),'202503'!$I$3,IF(AND($N947&gt;='202503'!$E$4,$N947&lt;='202503'!$F$4),'202503'!$I$4,IF(AND($N947&gt;='202503'!$E$5,$N947&lt;='202503'!$F$5),'202503'!$I$5,0))))</f>
        <v>4</v>
      </c>
      <c r="P947" s="5">
        <f>IF(AND($N947&gt;='202503'!$E$2,$N947&lt;='202503'!$F$2),'202503'!$G$2,IF(AND($N947&gt;='202503'!$E$3,$N947&lt;='202503'!$F$3),'202503'!$G$3,IF(AND($N947&gt;='202503'!$E$4,$N947&lt;='202503'!$F$4),'202503'!$G$4,IF(AND($N947&gt;='202503'!$E$5,$N947&lt;='202503'!$F$5),'202503'!$G$5,0))))</f>
        <v>0</v>
      </c>
    </row>
    <row r="948" spans="1:16" hidden="1" x14ac:dyDescent="0.25">
      <c r="A948" s="5"/>
      <c r="B948" s="5">
        <v>17237193</v>
      </c>
      <c r="C948" s="5">
        <v>172371930</v>
      </c>
      <c r="D948" s="5" t="s">
        <v>1925</v>
      </c>
      <c r="E948" s="5" t="s">
        <v>1926</v>
      </c>
      <c r="F948" s="4">
        <v>1735838</v>
      </c>
      <c r="G948" s="4">
        <v>1670856</v>
      </c>
      <c r="H948" s="4">
        <v>3817279</v>
      </c>
      <c r="I948" s="4">
        <v>1975663</v>
      </c>
      <c r="J948" s="4">
        <v>1975663</v>
      </c>
      <c r="K948" s="4">
        <v>3958472</v>
      </c>
      <c r="L948" s="4">
        <v>15133771</v>
      </c>
      <c r="M948" s="4">
        <v>6</v>
      </c>
      <c r="N948" s="19">
        <v>2522295.1666666665</v>
      </c>
      <c r="O948" s="5">
        <f>IF(AND($N948&gt;='202503'!$E$2,$N948&lt;='202503'!$F$2),'202503'!$I$2,IF(AND($N948&gt;='202503'!$E$3,$N948&lt;='202503'!$F$3),'202503'!$I$3,IF(AND($N948&gt;='202503'!$E$4,$N948&lt;='202503'!$F$4),'202503'!$I$4,IF(AND($N948&gt;='202503'!$E$5,$N948&lt;='202503'!$F$5),'202503'!$I$5,0))))</f>
        <v>4</v>
      </c>
      <c r="P948" s="5">
        <f>IF(AND($N948&gt;='202503'!$E$2,$N948&lt;='202503'!$F$2),'202503'!$G$2,IF(AND($N948&gt;='202503'!$E$3,$N948&lt;='202503'!$F$3),'202503'!$G$3,IF(AND($N948&gt;='202503'!$E$4,$N948&lt;='202503'!$F$4),'202503'!$G$4,IF(AND($N948&gt;='202503'!$E$5,$N948&lt;='202503'!$F$5),'202503'!$G$5,0))))</f>
        <v>0</v>
      </c>
    </row>
    <row r="949" spans="1:16" hidden="1" x14ac:dyDescent="0.25">
      <c r="A949" s="5"/>
      <c r="B949" s="5">
        <v>17260085</v>
      </c>
      <c r="C949" s="5">
        <v>172600859</v>
      </c>
      <c r="D949" s="5" t="s">
        <v>1927</v>
      </c>
      <c r="E949" s="5" t="s">
        <v>1928</v>
      </c>
      <c r="F949" s="4">
        <v>2789881</v>
      </c>
      <c r="G949" s="4">
        <v>2689020</v>
      </c>
      <c r="H949" s="4">
        <v>5135301</v>
      </c>
      <c r="I949" s="4">
        <v>2689020</v>
      </c>
      <c r="J949" s="4">
        <v>2689020</v>
      </c>
      <c r="K949" s="4">
        <v>5157730</v>
      </c>
      <c r="L949" s="4">
        <v>21149972</v>
      </c>
      <c r="M949" s="4">
        <v>6</v>
      </c>
      <c r="N949" s="19">
        <v>3524995.3333333335</v>
      </c>
      <c r="O949" s="5">
        <f>IF(AND($N949&gt;='202503'!$E$2,$N949&lt;='202503'!$F$2),'202503'!$I$2,IF(AND($N949&gt;='202503'!$E$3,$N949&lt;='202503'!$F$3),'202503'!$I$3,IF(AND($N949&gt;='202503'!$E$4,$N949&lt;='202503'!$F$4),'202503'!$I$4,IF(AND($N949&gt;='202503'!$E$5,$N949&lt;='202503'!$F$5),'202503'!$I$5,0))))</f>
        <v>4</v>
      </c>
      <c r="P949" s="5">
        <f>IF(AND($N949&gt;='202503'!$E$2,$N949&lt;='202503'!$F$2),'202503'!$G$2,IF(AND($N949&gt;='202503'!$E$3,$N949&lt;='202503'!$F$3),'202503'!$G$3,IF(AND($N949&gt;='202503'!$E$4,$N949&lt;='202503'!$F$4),'202503'!$G$4,IF(AND($N949&gt;='202503'!$E$5,$N949&lt;='202503'!$F$5),'202503'!$G$5,0))))</f>
        <v>0</v>
      </c>
    </row>
    <row r="950" spans="1:16" hidden="1" x14ac:dyDescent="0.25">
      <c r="A950" s="5"/>
      <c r="B950" s="5">
        <v>17296692</v>
      </c>
      <c r="C950" s="5">
        <v>172966926</v>
      </c>
      <c r="D950" s="5" t="s">
        <v>1929</v>
      </c>
      <c r="E950" s="5" t="s">
        <v>1930</v>
      </c>
      <c r="F950" s="4">
        <v>3060451</v>
      </c>
      <c r="G950" s="4">
        <v>2951549</v>
      </c>
      <c r="H950" s="4">
        <v>5458912</v>
      </c>
      <c r="I950" s="4">
        <v>2951549</v>
      </c>
      <c r="J950" s="4">
        <v>2951549</v>
      </c>
      <c r="K950" s="4">
        <v>5507593</v>
      </c>
      <c r="L950" s="4">
        <v>22881603</v>
      </c>
      <c r="M950" s="4">
        <v>6</v>
      </c>
      <c r="N950" s="19">
        <v>3813600.5</v>
      </c>
      <c r="O950" s="5">
        <f>IF(AND($N950&gt;='202503'!$E$2,$N950&lt;='202503'!$F$2),'202503'!$I$2,IF(AND($N950&gt;='202503'!$E$3,$N950&lt;='202503'!$F$3),'202503'!$I$3,IF(AND($N950&gt;='202503'!$E$4,$N950&lt;='202503'!$F$4),'202503'!$I$4,IF(AND($N950&gt;='202503'!$E$5,$N950&lt;='202503'!$F$5),'202503'!$I$5,0))))</f>
        <v>4</v>
      </c>
      <c r="P950" s="5">
        <f>IF(AND($N950&gt;='202503'!$E$2,$N950&lt;='202503'!$F$2),'202503'!$G$2,IF(AND($N950&gt;='202503'!$E$3,$N950&lt;='202503'!$F$3),'202503'!$G$3,IF(AND($N950&gt;='202503'!$E$4,$N950&lt;='202503'!$F$4),'202503'!$G$4,IF(AND($N950&gt;='202503'!$E$5,$N950&lt;='202503'!$F$5),'202503'!$G$5,0))))</f>
        <v>0</v>
      </c>
    </row>
    <row r="951" spans="1:16" hidden="1" x14ac:dyDescent="0.25">
      <c r="A951" s="5"/>
      <c r="B951" s="5">
        <v>17298978</v>
      </c>
      <c r="C951" s="5">
        <v>172989780</v>
      </c>
      <c r="D951" s="5" t="s">
        <v>5119</v>
      </c>
      <c r="E951" s="5" t="s">
        <v>4945</v>
      </c>
      <c r="F951" s="4">
        <v>2039681</v>
      </c>
      <c r="G951" s="4">
        <v>1971958</v>
      </c>
      <c r="H951" s="4">
        <v>3561613</v>
      </c>
      <c r="I951" s="4">
        <v>1971958</v>
      </c>
      <c r="J951" s="4">
        <v>1971958</v>
      </c>
      <c r="K951" s="4">
        <v>3577794</v>
      </c>
      <c r="L951" s="4">
        <v>15094962</v>
      </c>
      <c r="M951" s="4">
        <v>6</v>
      </c>
      <c r="N951" s="19">
        <v>2515827</v>
      </c>
      <c r="O951" s="5">
        <f>IF(AND($N951&gt;='202503'!$E$2,$N951&lt;='202503'!$F$2),'202503'!$I$2,IF(AND($N951&gt;='202503'!$E$3,$N951&lt;='202503'!$F$3),'202503'!$I$3,IF(AND($N951&gt;='202503'!$E$4,$N951&lt;='202503'!$F$4),'202503'!$I$4,IF(AND($N951&gt;='202503'!$E$5,$N951&lt;='202503'!$F$5),'202503'!$I$5,0))))</f>
        <v>4</v>
      </c>
      <c r="P951" s="5">
        <f>IF(AND($N951&gt;='202503'!$E$2,$N951&lt;='202503'!$F$2),'202503'!$G$2,IF(AND($N951&gt;='202503'!$E$3,$N951&lt;='202503'!$F$3),'202503'!$G$3,IF(AND($N951&gt;='202503'!$E$4,$N951&lt;='202503'!$F$4),'202503'!$G$4,IF(AND($N951&gt;='202503'!$E$5,$N951&lt;='202503'!$F$5),'202503'!$G$5,0))))</f>
        <v>0</v>
      </c>
    </row>
    <row r="952" spans="1:16" hidden="1" x14ac:dyDescent="0.25">
      <c r="A952" s="5"/>
      <c r="B952" s="5">
        <v>17312445</v>
      </c>
      <c r="C952" s="5">
        <v>173124457</v>
      </c>
      <c r="D952" s="5" t="s">
        <v>1931</v>
      </c>
      <c r="E952" s="5" t="s">
        <v>1932</v>
      </c>
      <c r="F952" s="4">
        <v>1504457</v>
      </c>
      <c r="G952" s="4">
        <v>1453153</v>
      </c>
      <c r="H952" s="4">
        <v>2761384</v>
      </c>
      <c r="I952" s="4">
        <v>1453153</v>
      </c>
      <c r="J952" s="4">
        <v>1453153</v>
      </c>
      <c r="K952" s="4">
        <v>2773475</v>
      </c>
      <c r="L952" s="4">
        <v>11398775</v>
      </c>
      <c r="M952" s="4">
        <v>6</v>
      </c>
      <c r="N952" s="19">
        <v>1899795.8333333333</v>
      </c>
      <c r="O952" s="5">
        <f>IF(AND($N952&gt;='202503'!$E$2,$N952&lt;='202503'!$F$2),'202503'!$I$2,IF(AND($N952&gt;='202503'!$E$3,$N952&lt;='202503'!$F$3),'202503'!$I$3,IF(AND($N952&gt;='202503'!$E$4,$N952&lt;='202503'!$F$4),'202503'!$I$4,IF(AND($N952&gt;='202503'!$E$5,$N952&lt;='202503'!$F$5),'202503'!$I$5,0))))</f>
        <v>4</v>
      </c>
      <c r="P952" s="5">
        <f>IF(AND($N952&gt;='202503'!$E$2,$N952&lt;='202503'!$F$2),'202503'!$G$2,IF(AND($N952&gt;='202503'!$E$3,$N952&lt;='202503'!$F$3),'202503'!$G$3,IF(AND($N952&gt;='202503'!$E$4,$N952&lt;='202503'!$F$4),'202503'!$G$4,IF(AND($N952&gt;='202503'!$E$5,$N952&lt;='202503'!$F$5),'202503'!$G$5,0))))</f>
        <v>0</v>
      </c>
    </row>
    <row r="953" spans="1:16" hidden="1" x14ac:dyDescent="0.25">
      <c r="A953" s="5"/>
      <c r="B953" s="5">
        <v>17313511</v>
      </c>
      <c r="C953" s="5">
        <v>173135114</v>
      </c>
      <c r="D953" s="5" t="s">
        <v>5120</v>
      </c>
      <c r="E953" s="5" t="s">
        <v>4946</v>
      </c>
      <c r="F953" s="4"/>
      <c r="G953" s="4"/>
      <c r="H953" s="4"/>
      <c r="I953" s="4">
        <v>2060691</v>
      </c>
      <c r="J953" s="4">
        <v>2060691</v>
      </c>
      <c r="K953" s="4">
        <v>3469309</v>
      </c>
      <c r="L953" s="4">
        <v>7590691</v>
      </c>
      <c r="M953" s="4">
        <v>3</v>
      </c>
      <c r="N953" s="19">
        <v>2530230.3333333335</v>
      </c>
      <c r="O953" s="5">
        <f>IF(AND($N953&gt;='202503'!$E$2,$N953&lt;='202503'!$F$2),'202503'!$I$2,IF(AND($N953&gt;='202503'!$E$3,$N953&lt;='202503'!$F$3),'202503'!$I$3,IF(AND($N953&gt;='202503'!$E$4,$N953&lt;='202503'!$F$4),'202503'!$I$4,IF(AND($N953&gt;='202503'!$E$5,$N953&lt;='202503'!$F$5),'202503'!$I$5,0))))</f>
        <v>4</v>
      </c>
      <c r="P953" s="5">
        <f>IF(AND($N953&gt;='202503'!$E$2,$N953&lt;='202503'!$F$2),'202503'!$G$2,IF(AND($N953&gt;='202503'!$E$3,$N953&lt;='202503'!$F$3),'202503'!$G$3,IF(AND($N953&gt;='202503'!$E$4,$N953&lt;='202503'!$F$4),'202503'!$G$4,IF(AND($N953&gt;='202503'!$E$5,$N953&lt;='202503'!$F$5),'202503'!$G$5,0))))</f>
        <v>0</v>
      </c>
    </row>
    <row r="954" spans="1:16" hidden="1" x14ac:dyDescent="0.25">
      <c r="A954" s="5"/>
      <c r="B954" s="5">
        <v>17314267</v>
      </c>
      <c r="C954" s="5">
        <v>173142676</v>
      </c>
      <c r="D954" s="5" t="s">
        <v>1933</v>
      </c>
      <c r="E954" s="5" t="s">
        <v>1934</v>
      </c>
      <c r="F954" s="4">
        <v>3477808</v>
      </c>
      <c r="G954" s="4">
        <v>3477808</v>
      </c>
      <c r="H954" s="4">
        <v>5748187</v>
      </c>
      <c r="I954" s="4">
        <v>3513111</v>
      </c>
      <c r="J954" s="4">
        <v>3513111</v>
      </c>
      <c r="K954" s="4">
        <v>5682098</v>
      </c>
      <c r="L954" s="4">
        <v>25412123</v>
      </c>
      <c r="M954" s="4">
        <v>6</v>
      </c>
      <c r="N954" s="19">
        <v>4235353.833333333</v>
      </c>
      <c r="O954" s="5">
        <f>IF(AND($N954&gt;='202503'!$E$2,$N954&lt;='202503'!$F$2),'202503'!$I$2,IF(AND($N954&gt;='202503'!$E$3,$N954&lt;='202503'!$F$3),'202503'!$I$3,IF(AND($N954&gt;='202503'!$E$4,$N954&lt;='202503'!$F$4),'202503'!$I$4,IF(AND($N954&gt;='202503'!$E$5,$N954&lt;='202503'!$F$5),'202503'!$I$5,0))))</f>
        <v>4</v>
      </c>
      <c r="P954" s="5">
        <f>IF(AND($N954&gt;='202503'!$E$2,$N954&lt;='202503'!$F$2),'202503'!$G$2,IF(AND($N954&gt;='202503'!$E$3,$N954&lt;='202503'!$F$3),'202503'!$G$3,IF(AND($N954&gt;='202503'!$E$4,$N954&lt;='202503'!$F$4),'202503'!$G$4,IF(AND($N954&gt;='202503'!$E$5,$N954&lt;='202503'!$F$5),'202503'!$G$5,0))))</f>
        <v>0</v>
      </c>
    </row>
    <row r="955" spans="1:16" hidden="1" x14ac:dyDescent="0.25">
      <c r="A955" s="5"/>
      <c r="B955" s="5">
        <v>17329077</v>
      </c>
      <c r="C955" s="5">
        <v>173290772</v>
      </c>
      <c r="D955" s="5" t="s">
        <v>1935</v>
      </c>
      <c r="E955" s="5" t="s">
        <v>1936</v>
      </c>
      <c r="F955" s="4">
        <v>2008578</v>
      </c>
      <c r="G955" s="4">
        <v>1936253</v>
      </c>
      <c r="H955" s="4">
        <v>3666404</v>
      </c>
      <c r="I955" s="4">
        <v>1936253</v>
      </c>
      <c r="J955" s="4">
        <v>1936253</v>
      </c>
      <c r="K955" s="4">
        <v>3682490</v>
      </c>
      <c r="L955" s="4">
        <v>15166231</v>
      </c>
      <c r="M955" s="4">
        <v>6</v>
      </c>
      <c r="N955" s="19">
        <v>2527705.1666666665</v>
      </c>
      <c r="O955" s="5">
        <f>IF(AND($N955&gt;='202503'!$E$2,$N955&lt;='202503'!$F$2),'202503'!$I$2,IF(AND($N955&gt;='202503'!$E$3,$N955&lt;='202503'!$F$3),'202503'!$I$3,IF(AND($N955&gt;='202503'!$E$4,$N955&lt;='202503'!$F$4),'202503'!$I$4,IF(AND($N955&gt;='202503'!$E$5,$N955&lt;='202503'!$F$5),'202503'!$I$5,0))))</f>
        <v>4</v>
      </c>
      <c r="P955" s="5">
        <f>IF(AND($N955&gt;='202503'!$E$2,$N955&lt;='202503'!$F$2),'202503'!$G$2,IF(AND($N955&gt;='202503'!$E$3,$N955&lt;='202503'!$F$3),'202503'!$G$3,IF(AND($N955&gt;='202503'!$E$4,$N955&lt;='202503'!$F$4),'202503'!$G$4,IF(AND($N955&gt;='202503'!$E$5,$N955&lt;='202503'!$F$5),'202503'!$G$5,0))))</f>
        <v>0</v>
      </c>
    </row>
    <row r="956" spans="1:16" hidden="1" x14ac:dyDescent="0.25">
      <c r="A956" s="5"/>
      <c r="B956" s="5">
        <v>17355036</v>
      </c>
      <c r="C956" s="5">
        <v>173550367</v>
      </c>
      <c r="D956" s="5" t="s">
        <v>1937</v>
      </c>
      <c r="E956" s="5" t="s">
        <v>1938</v>
      </c>
      <c r="F956" s="4">
        <v>2322565</v>
      </c>
      <c r="G956" s="4">
        <v>2242174</v>
      </c>
      <c r="H956" s="4">
        <v>4295461</v>
      </c>
      <c r="I956" s="4">
        <v>2242174</v>
      </c>
      <c r="J956" s="4">
        <v>2242174</v>
      </c>
      <c r="K956" s="4">
        <v>4314189</v>
      </c>
      <c r="L956" s="4">
        <v>17658737</v>
      </c>
      <c r="M956" s="4">
        <v>6</v>
      </c>
      <c r="N956" s="19">
        <v>2943122.8333333335</v>
      </c>
      <c r="O956" s="5">
        <f>IF(AND($N956&gt;='202503'!$E$2,$N956&lt;='202503'!$F$2),'202503'!$I$2,IF(AND($N956&gt;='202503'!$E$3,$N956&lt;='202503'!$F$3),'202503'!$I$3,IF(AND($N956&gt;='202503'!$E$4,$N956&lt;='202503'!$F$4),'202503'!$I$4,IF(AND($N956&gt;='202503'!$E$5,$N956&lt;='202503'!$F$5),'202503'!$I$5,0))))</f>
        <v>4</v>
      </c>
      <c r="P956" s="5">
        <f>IF(AND($N956&gt;='202503'!$E$2,$N956&lt;='202503'!$F$2),'202503'!$G$2,IF(AND($N956&gt;='202503'!$E$3,$N956&lt;='202503'!$F$3),'202503'!$G$3,IF(AND($N956&gt;='202503'!$E$4,$N956&lt;='202503'!$F$4),'202503'!$G$4,IF(AND($N956&gt;='202503'!$E$5,$N956&lt;='202503'!$F$5),'202503'!$G$5,0))))</f>
        <v>0</v>
      </c>
    </row>
    <row r="957" spans="1:16" hidden="1" x14ac:dyDescent="0.25">
      <c r="A957" s="5"/>
      <c r="B957" s="5">
        <v>17356539</v>
      </c>
      <c r="C957" s="5">
        <v>173565399</v>
      </c>
      <c r="D957" s="5" t="s">
        <v>1939</v>
      </c>
      <c r="E957" s="5" t="s">
        <v>1940</v>
      </c>
      <c r="F957" s="4">
        <v>2197774</v>
      </c>
      <c r="G957" s="4">
        <v>2046582</v>
      </c>
      <c r="H957" s="4">
        <v>4133047</v>
      </c>
      <c r="I957" s="4">
        <v>2117153</v>
      </c>
      <c r="J957" s="4">
        <v>2117153</v>
      </c>
      <c r="K957" s="4">
        <v>4167901</v>
      </c>
      <c r="L957" s="4">
        <v>16779610</v>
      </c>
      <c r="M957" s="4">
        <v>6</v>
      </c>
      <c r="N957" s="19">
        <v>2796601.6666666665</v>
      </c>
      <c r="O957" s="5">
        <f>IF(AND($N957&gt;='202503'!$E$2,$N957&lt;='202503'!$F$2),'202503'!$I$2,IF(AND($N957&gt;='202503'!$E$3,$N957&lt;='202503'!$F$3),'202503'!$I$3,IF(AND($N957&gt;='202503'!$E$4,$N957&lt;='202503'!$F$4),'202503'!$I$4,IF(AND($N957&gt;='202503'!$E$5,$N957&lt;='202503'!$F$5),'202503'!$I$5,0))))</f>
        <v>4</v>
      </c>
      <c r="P957" s="5">
        <f>IF(AND($N957&gt;='202503'!$E$2,$N957&lt;='202503'!$F$2),'202503'!$G$2,IF(AND($N957&gt;='202503'!$E$3,$N957&lt;='202503'!$F$3),'202503'!$G$3,IF(AND($N957&gt;='202503'!$E$4,$N957&lt;='202503'!$F$4),'202503'!$G$4,IF(AND($N957&gt;='202503'!$E$5,$N957&lt;='202503'!$F$5),'202503'!$G$5,0))))</f>
        <v>0</v>
      </c>
    </row>
    <row r="958" spans="1:16" hidden="1" x14ac:dyDescent="0.25">
      <c r="A958" s="5"/>
      <c r="B958" s="5">
        <v>17359897</v>
      </c>
      <c r="C958" s="5">
        <v>173598971</v>
      </c>
      <c r="D958" s="5" t="s">
        <v>5121</v>
      </c>
      <c r="E958" s="5" t="s">
        <v>4947</v>
      </c>
      <c r="F958" s="4">
        <v>5596244</v>
      </c>
      <c r="G958" s="4">
        <v>3733955</v>
      </c>
      <c r="H958" s="4">
        <v>5755299</v>
      </c>
      <c r="I958" s="4">
        <v>3733955</v>
      </c>
      <c r="J958" s="4">
        <v>3733955</v>
      </c>
      <c r="K958" s="4">
        <v>5783507</v>
      </c>
      <c r="L958" s="4">
        <v>28336915</v>
      </c>
      <c r="M958" s="4">
        <v>6</v>
      </c>
      <c r="N958" s="19">
        <v>4722819.166666667</v>
      </c>
      <c r="O958" s="5">
        <f>IF(AND($N958&gt;='202503'!$E$2,$N958&lt;='202503'!$F$2),'202503'!$I$2,IF(AND($N958&gt;='202503'!$E$3,$N958&lt;='202503'!$F$3),'202503'!$I$3,IF(AND($N958&gt;='202503'!$E$4,$N958&lt;='202503'!$F$4),'202503'!$I$4,IF(AND($N958&gt;='202503'!$E$5,$N958&lt;='202503'!$F$5),'202503'!$I$5,0))))</f>
        <v>4</v>
      </c>
      <c r="P958" s="5">
        <f>IF(AND($N958&gt;='202503'!$E$2,$N958&lt;='202503'!$F$2),'202503'!$G$2,IF(AND($N958&gt;='202503'!$E$3,$N958&lt;='202503'!$F$3),'202503'!$G$3,IF(AND($N958&gt;='202503'!$E$4,$N958&lt;='202503'!$F$4),'202503'!$G$4,IF(AND($N958&gt;='202503'!$E$5,$N958&lt;='202503'!$F$5),'202503'!$G$5,0))))</f>
        <v>0</v>
      </c>
    </row>
    <row r="959" spans="1:16" hidden="1" x14ac:dyDescent="0.25">
      <c r="A959" s="5"/>
      <c r="B959" s="5">
        <v>17368556</v>
      </c>
      <c r="C959" s="5">
        <v>173685564</v>
      </c>
      <c r="D959" s="5" t="s">
        <v>1941</v>
      </c>
      <c r="E959" s="5" t="s">
        <v>1942</v>
      </c>
      <c r="F959" s="4">
        <v>2682145</v>
      </c>
      <c r="G959" s="4">
        <v>2584564</v>
      </c>
      <c r="H959" s="4">
        <v>5001416</v>
      </c>
      <c r="I959" s="4">
        <v>2584564</v>
      </c>
      <c r="J959" s="4">
        <v>2584564</v>
      </c>
      <c r="K959" s="4">
        <v>5022533</v>
      </c>
      <c r="L959" s="4">
        <v>20459786</v>
      </c>
      <c r="M959" s="4">
        <v>6</v>
      </c>
      <c r="N959" s="19">
        <v>3409964.3333333335</v>
      </c>
      <c r="O959" s="5">
        <f>IF(AND($N959&gt;='202503'!$E$2,$N959&lt;='202503'!$F$2),'202503'!$I$2,IF(AND($N959&gt;='202503'!$E$3,$N959&lt;='202503'!$F$3),'202503'!$I$3,IF(AND($N959&gt;='202503'!$E$4,$N959&lt;='202503'!$F$4),'202503'!$I$4,IF(AND($N959&gt;='202503'!$E$5,$N959&lt;='202503'!$F$5),'202503'!$I$5,0))))</f>
        <v>4</v>
      </c>
      <c r="P959" s="5">
        <f>IF(AND($N959&gt;='202503'!$E$2,$N959&lt;='202503'!$F$2),'202503'!$G$2,IF(AND($N959&gt;='202503'!$E$3,$N959&lt;='202503'!$F$3),'202503'!$G$3,IF(AND($N959&gt;='202503'!$E$4,$N959&lt;='202503'!$F$4),'202503'!$G$4,IF(AND($N959&gt;='202503'!$E$5,$N959&lt;='202503'!$F$5),'202503'!$G$5,0))))</f>
        <v>0</v>
      </c>
    </row>
    <row r="960" spans="1:16" hidden="1" x14ac:dyDescent="0.25">
      <c r="A960" s="5"/>
      <c r="B960" s="5">
        <v>17380247</v>
      </c>
      <c r="C960" s="5">
        <v>173802471</v>
      </c>
      <c r="D960" s="5" t="s">
        <v>5122</v>
      </c>
      <c r="E960" s="5" t="s">
        <v>4948</v>
      </c>
      <c r="F960" s="4">
        <v>979307</v>
      </c>
      <c r="G960" s="4">
        <v>946198</v>
      </c>
      <c r="H960" s="4">
        <v>1649110</v>
      </c>
      <c r="I960" s="4">
        <v>946198</v>
      </c>
      <c r="J960" s="4">
        <v>946198</v>
      </c>
      <c r="K960" s="4">
        <v>1656664</v>
      </c>
      <c r="L960" s="4">
        <v>7123675</v>
      </c>
      <c r="M960" s="4">
        <v>6</v>
      </c>
      <c r="N960" s="19">
        <v>1187279.1666666667</v>
      </c>
      <c r="O960" s="5">
        <f>IF(AND($N960&gt;='202503'!$E$2,$N960&lt;='202503'!$F$2),'202503'!$I$2,IF(AND($N960&gt;='202503'!$E$3,$N960&lt;='202503'!$F$3),'202503'!$I$3,IF(AND($N960&gt;='202503'!$E$4,$N960&lt;='202503'!$F$4),'202503'!$I$4,IF(AND($N960&gt;='202503'!$E$5,$N960&lt;='202503'!$F$5),'202503'!$I$5,0))))</f>
        <v>3</v>
      </c>
      <c r="P960" s="5">
        <f>IF(AND($N960&gt;='202503'!$E$2,$N960&lt;='202503'!$F$2),'202503'!$G$2,IF(AND($N960&gt;='202503'!$E$3,$N960&lt;='202503'!$F$3),'202503'!$G$3,IF(AND($N960&gt;='202503'!$E$4,$N960&lt;='202503'!$F$4),'202503'!$G$4,IF(AND($N960&gt;='202503'!$E$5,$N960&lt;='202503'!$F$5),'202503'!$G$5,0))))</f>
        <v>4267</v>
      </c>
    </row>
    <row r="961" spans="1:16" hidden="1" x14ac:dyDescent="0.25">
      <c r="A961" s="5"/>
      <c r="B961" s="5">
        <v>17406525</v>
      </c>
      <c r="C961" s="5" t="s">
        <v>1943</v>
      </c>
      <c r="D961" s="5" t="s">
        <v>1944</v>
      </c>
      <c r="E961" s="5" t="s">
        <v>1945</v>
      </c>
      <c r="F961" s="4">
        <v>909838</v>
      </c>
      <c r="G961" s="4">
        <v>876651</v>
      </c>
      <c r="H961" s="4">
        <v>1705839</v>
      </c>
      <c r="I961" s="4">
        <v>876651</v>
      </c>
      <c r="J961" s="4">
        <v>876651</v>
      </c>
      <c r="K961" s="4">
        <v>1713217</v>
      </c>
      <c r="L961" s="4">
        <v>6958847</v>
      </c>
      <c r="M961" s="4">
        <v>6</v>
      </c>
      <c r="N961" s="19">
        <v>1159807.8333333333</v>
      </c>
      <c r="O961" s="5">
        <f>IF(AND($N961&gt;='202503'!$E$2,$N961&lt;='202503'!$F$2),'202503'!$I$2,IF(AND($N961&gt;='202503'!$E$3,$N961&lt;='202503'!$F$3),'202503'!$I$3,IF(AND($N961&gt;='202503'!$E$4,$N961&lt;='202503'!$F$4),'202503'!$I$4,IF(AND($N961&gt;='202503'!$E$5,$N961&lt;='202503'!$F$5),'202503'!$I$5,0))))</f>
        <v>3</v>
      </c>
      <c r="P961" s="5">
        <f>IF(AND($N961&gt;='202503'!$E$2,$N961&lt;='202503'!$F$2),'202503'!$G$2,IF(AND($N961&gt;='202503'!$E$3,$N961&lt;='202503'!$F$3),'202503'!$G$3,IF(AND($N961&gt;='202503'!$E$4,$N961&lt;='202503'!$F$4),'202503'!$G$4,IF(AND($N961&gt;='202503'!$E$5,$N961&lt;='202503'!$F$5),'202503'!$G$5,0))))</f>
        <v>4267</v>
      </c>
    </row>
    <row r="962" spans="1:16" hidden="1" x14ac:dyDescent="0.25">
      <c r="A962" s="5"/>
      <c r="B962" s="5">
        <v>17412628</v>
      </c>
      <c r="C962" s="5">
        <v>174126283</v>
      </c>
      <c r="D962" s="5" t="s">
        <v>1946</v>
      </c>
      <c r="E962" s="5" t="s">
        <v>1947</v>
      </c>
      <c r="F962" s="4">
        <v>776177</v>
      </c>
      <c r="G962" s="4">
        <v>747863</v>
      </c>
      <c r="H962" s="4">
        <v>1455662</v>
      </c>
      <c r="I962" s="4">
        <v>868259</v>
      </c>
      <c r="J962" s="4">
        <v>868259</v>
      </c>
      <c r="K962" s="4">
        <v>1704772</v>
      </c>
      <c r="L962" s="4">
        <v>6420992</v>
      </c>
      <c r="M962" s="4">
        <v>6</v>
      </c>
      <c r="N962" s="19">
        <v>1070165.3333333333</v>
      </c>
      <c r="O962" s="5">
        <f>IF(AND($N962&gt;='202503'!$E$2,$N962&lt;='202503'!$F$2),'202503'!$I$2,IF(AND($N962&gt;='202503'!$E$3,$N962&lt;='202503'!$F$3),'202503'!$I$3,IF(AND($N962&gt;='202503'!$E$4,$N962&lt;='202503'!$F$4),'202503'!$I$4,IF(AND($N962&gt;='202503'!$E$5,$N962&lt;='202503'!$F$5),'202503'!$I$5,0))))</f>
        <v>3</v>
      </c>
      <c r="P962" s="5">
        <f>IF(AND($N962&gt;='202503'!$E$2,$N962&lt;='202503'!$F$2),'202503'!$G$2,IF(AND($N962&gt;='202503'!$E$3,$N962&lt;='202503'!$F$3),'202503'!$G$3,IF(AND($N962&gt;='202503'!$E$4,$N962&lt;='202503'!$F$4),'202503'!$G$4,IF(AND($N962&gt;='202503'!$E$5,$N962&lt;='202503'!$F$5),'202503'!$G$5,0))))</f>
        <v>4267</v>
      </c>
    </row>
    <row r="963" spans="1:16" hidden="1" x14ac:dyDescent="0.25">
      <c r="A963" s="5"/>
      <c r="B963" s="5">
        <v>17428499</v>
      </c>
      <c r="C963" s="5">
        <v>174284997</v>
      </c>
      <c r="D963" s="5" t="s">
        <v>1948</v>
      </c>
      <c r="E963" s="5" t="s">
        <v>1949</v>
      </c>
      <c r="F963" s="4">
        <v>1095287</v>
      </c>
      <c r="G963" s="4">
        <v>1057199</v>
      </c>
      <c r="H963" s="4">
        <v>1978616</v>
      </c>
      <c r="I963" s="4">
        <v>1057199</v>
      </c>
      <c r="J963" s="4">
        <v>1057199</v>
      </c>
      <c r="K963" s="4">
        <v>1987347</v>
      </c>
      <c r="L963" s="4">
        <v>8232847</v>
      </c>
      <c r="M963" s="4">
        <v>6</v>
      </c>
      <c r="N963" s="19">
        <v>1372141.1666666667</v>
      </c>
      <c r="O963" s="5">
        <f>IF(AND($N963&gt;='202503'!$E$2,$N963&lt;='202503'!$F$2),'202503'!$I$2,IF(AND($N963&gt;='202503'!$E$3,$N963&lt;='202503'!$F$3),'202503'!$I$3,IF(AND($N963&gt;='202503'!$E$4,$N963&lt;='202503'!$F$4),'202503'!$I$4,IF(AND($N963&gt;='202503'!$E$5,$N963&lt;='202503'!$F$5),'202503'!$I$5,0))))</f>
        <v>3</v>
      </c>
      <c r="P963" s="5">
        <f>IF(AND($N963&gt;='202503'!$E$2,$N963&lt;='202503'!$F$2),'202503'!$G$2,IF(AND($N963&gt;='202503'!$E$3,$N963&lt;='202503'!$F$3),'202503'!$G$3,IF(AND($N963&gt;='202503'!$E$4,$N963&lt;='202503'!$F$4),'202503'!$G$4,IF(AND($N963&gt;='202503'!$E$5,$N963&lt;='202503'!$F$5),'202503'!$G$5,0))))</f>
        <v>4267</v>
      </c>
    </row>
    <row r="964" spans="1:16" hidden="1" x14ac:dyDescent="0.25">
      <c r="A964" s="5"/>
      <c r="B964" s="5">
        <v>17433473</v>
      </c>
      <c r="C964" s="5">
        <v>174334730</v>
      </c>
      <c r="D964" s="5" t="s">
        <v>1950</v>
      </c>
      <c r="E964" s="5" t="s">
        <v>1951</v>
      </c>
      <c r="F964" s="4">
        <v>2394755</v>
      </c>
      <c r="G964" s="4">
        <v>2307040</v>
      </c>
      <c r="H964" s="4">
        <v>4536050</v>
      </c>
      <c r="I964" s="4">
        <v>2307040</v>
      </c>
      <c r="J964" s="4">
        <v>2307040</v>
      </c>
      <c r="K964" s="4">
        <v>4555572</v>
      </c>
      <c r="L964" s="4">
        <v>18407497</v>
      </c>
      <c r="M964" s="4">
        <v>6</v>
      </c>
      <c r="N964" s="19">
        <v>3067916.1666666665</v>
      </c>
      <c r="O964" s="5">
        <f>IF(AND($N964&gt;='202503'!$E$2,$N964&lt;='202503'!$F$2),'202503'!$I$2,IF(AND($N964&gt;='202503'!$E$3,$N964&lt;='202503'!$F$3),'202503'!$I$3,IF(AND($N964&gt;='202503'!$E$4,$N964&lt;='202503'!$F$4),'202503'!$I$4,IF(AND($N964&gt;='202503'!$E$5,$N964&lt;='202503'!$F$5),'202503'!$I$5,0))))</f>
        <v>4</v>
      </c>
      <c r="P964" s="5">
        <f>IF(AND($N964&gt;='202503'!$E$2,$N964&lt;='202503'!$F$2),'202503'!$G$2,IF(AND($N964&gt;='202503'!$E$3,$N964&lt;='202503'!$F$3),'202503'!$G$3,IF(AND($N964&gt;='202503'!$E$4,$N964&lt;='202503'!$F$4),'202503'!$G$4,IF(AND($N964&gt;='202503'!$E$5,$N964&lt;='202503'!$F$5),'202503'!$G$5,0))))</f>
        <v>0</v>
      </c>
    </row>
    <row r="965" spans="1:16" hidden="1" x14ac:dyDescent="0.25">
      <c r="A965" s="5"/>
      <c r="B965" s="5">
        <v>17435151</v>
      </c>
      <c r="C965" s="5">
        <v>174351511</v>
      </c>
      <c r="D965" s="5" t="s">
        <v>1952</v>
      </c>
      <c r="E965" s="5" t="s">
        <v>1953</v>
      </c>
      <c r="F965" s="4">
        <v>1965072</v>
      </c>
      <c r="G965" s="4">
        <v>1893965</v>
      </c>
      <c r="H965" s="4">
        <v>3624116</v>
      </c>
      <c r="I965" s="4">
        <v>1893965</v>
      </c>
      <c r="J965" s="4">
        <v>1893965</v>
      </c>
      <c r="K965" s="4">
        <v>3639931</v>
      </c>
      <c r="L965" s="4">
        <v>14911014</v>
      </c>
      <c r="M965" s="4">
        <v>6</v>
      </c>
      <c r="N965" s="19">
        <v>2485169</v>
      </c>
      <c r="O965" s="5">
        <f>IF(AND($N965&gt;='202503'!$E$2,$N965&lt;='202503'!$F$2),'202503'!$I$2,IF(AND($N965&gt;='202503'!$E$3,$N965&lt;='202503'!$F$3),'202503'!$I$3,IF(AND($N965&gt;='202503'!$E$4,$N965&lt;='202503'!$F$4),'202503'!$I$4,IF(AND($N965&gt;='202503'!$E$5,$N965&lt;='202503'!$F$5),'202503'!$I$5,0))))</f>
        <v>4</v>
      </c>
      <c r="P965" s="5">
        <f>IF(AND($N965&gt;='202503'!$E$2,$N965&lt;='202503'!$F$2),'202503'!$G$2,IF(AND($N965&gt;='202503'!$E$3,$N965&lt;='202503'!$F$3),'202503'!$G$3,IF(AND($N965&gt;='202503'!$E$4,$N965&lt;='202503'!$F$4),'202503'!$G$4,IF(AND($N965&gt;='202503'!$E$5,$N965&lt;='202503'!$F$5),'202503'!$G$5,0))))</f>
        <v>0</v>
      </c>
    </row>
    <row r="966" spans="1:16" hidden="1" x14ac:dyDescent="0.25">
      <c r="A966" s="5"/>
      <c r="B966" s="5">
        <v>17474370</v>
      </c>
      <c r="C966" s="5">
        <v>174743703</v>
      </c>
      <c r="D966" s="5" t="s">
        <v>1954</v>
      </c>
      <c r="E966" s="5" t="s">
        <v>1955</v>
      </c>
      <c r="F966" s="4">
        <v>1965072</v>
      </c>
      <c r="G966" s="4">
        <v>1893965</v>
      </c>
      <c r="H966" s="4">
        <v>3624116</v>
      </c>
      <c r="I966" s="4">
        <v>126264</v>
      </c>
      <c r="J966" s="4"/>
      <c r="K966" s="4">
        <v>38449</v>
      </c>
      <c r="L966" s="4">
        <v>7647866</v>
      </c>
      <c r="M966" s="4">
        <v>5</v>
      </c>
      <c r="N966" s="19">
        <v>1529573</v>
      </c>
      <c r="O966" s="5">
        <f>IF(AND($N966&gt;='202503'!$E$2,$N966&lt;='202503'!$F$2),'202503'!$I$2,IF(AND($N966&gt;='202503'!$E$3,$N966&lt;='202503'!$F$3),'202503'!$I$3,IF(AND($N966&gt;='202503'!$E$4,$N966&lt;='202503'!$F$4),'202503'!$I$4,IF(AND($N966&gt;='202503'!$E$5,$N966&lt;='202503'!$F$5),'202503'!$I$5,0))))</f>
        <v>4</v>
      </c>
      <c r="P966" s="5">
        <f>IF(AND($N966&gt;='202503'!$E$2,$N966&lt;='202503'!$F$2),'202503'!$G$2,IF(AND($N966&gt;='202503'!$E$3,$N966&lt;='202503'!$F$3),'202503'!$G$3,IF(AND($N966&gt;='202503'!$E$4,$N966&lt;='202503'!$F$4),'202503'!$G$4,IF(AND($N966&gt;='202503'!$E$5,$N966&lt;='202503'!$F$5),'202503'!$G$5,0))))</f>
        <v>0</v>
      </c>
    </row>
    <row r="967" spans="1:16" hidden="1" x14ac:dyDescent="0.25">
      <c r="A967" s="5"/>
      <c r="B967" s="5">
        <v>17474973</v>
      </c>
      <c r="C967" s="5">
        <v>174749736</v>
      </c>
      <c r="D967" s="5" t="s">
        <v>5123</v>
      </c>
      <c r="E967" s="5" t="s">
        <v>4949</v>
      </c>
      <c r="F967" s="4">
        <v>899125</v>
      </c>
      <c r="G967" s="4">
        <v>868259</v>
      </c>
      <c r="H967" s="4">
        <v>1571171</v>
      </c>
      <c r="I967" s="4">
        <v>868259</v>
      </c>
      <c r="J967" s="4">
        <v>868259</v>
      </c>
      <c r="K967" s="4">
        <v>1578226</v>
      </c>
      <c r="L967" s="4">
        <v>6653299</v>
      </c>
      <c r="M967" s="4">
        <v>6</v>
      </c>
      <c r="N967" s="19">
        <v>1108883.1666666667</v>
      </c>
      <c r="O967" s="5">
        <f>IF(AND($N967&gt;='202503'!$E$2,$N967&lt;='202503'!$F$2),'202503'!$I$2,IF(AND($N967&gt;='202503'!$E$3,$N967&lt;='202503'!$F$3),'202503'!$I$3,IF(AND($N967&gt;='202503'!$E$4,$N967&lt;='202503'!$F$4),'202503'!$I$4,IF(AND($N967&gt;='202503'!$E$5,$N967&lt;='202503'!$F$5),'202503'!$I$5,0))))</f>
        <v>3</v>
      </c>
      <c r="P967" s="5">
        <f>IF(AND($N967&gt;='202503'!$E$2,$N967&lt;='202503'!$F$2),'202503'!$G$2,IF(AND($N967&gt;='202503'!$E$3,$N967&lt;='202503'!$F$3),'202503'!$G$3,IF(AND($N967&gt;='202503'!$E$4,$N967&lt;='202503'!$F$4),'202503'!$G$4,IF(AND($N967&gt;='202503'!$E$5,$N967&lt;='202503'!$F$5),'202503'!$G$5,0))))</f>
        <v>4267</v>
      </c>
    </row>
    <row r="968" spans="1:16" hidden="1" x14ac:dyDescent="0.25">
      <c r="A968" s="5"/>
      <c r="B968" s="5">
        <v>17476720</v>
      </c>
      <c r="C968" s="5">
        <v>174767203</v>
      </c>
      <c r="D968" s="5" t="s">
        <v>1956</v>
      </c>
      <c r="E968" s="5" t="s">
        <v>1957</v>
      </c>
      <c r="F968" s="4">
        <v>1965072</v>
      </c>
      <c r="G968" s="4">
        <v>1893965</v>
      </c>
      <c r="H968" s="4">
        <v>3624116</v>
      </c>
      <c r="I968" s="4">
        <v>1893965</v>
      </c>
      <c r="J968" s="4">
        <v>1893965</v>
      </c>
      <c r="K968" s="4">
        <v>3639931</v>
      </c>
      <c r="L968" s="4">
        <v>14911014</v>
      </c>
      <c r="M968" s="4">
        <v>6</v>
      </c>
      <c r="N968" s="19">
        <v>2485169</v>
      </c>
      <c r="O968" s="5">
        <f>IF(AND($N968&gt;='202503'!$E$2,$N968&lt;='202503'!$F$2),'202503'!$I$2,IF(AND($N968&gt;='202503'!$E$3,$N968&lt;='202503'!$F$3),'202503'!$I$3,IF(AND($N968&gt;='202503'!$E$4,$N968&lt;='202503'!$F$4),'202503'!$I$4,IF(AND($N968&gt;='202503'!$E$5,$N968&lt;='202503'!$F$5),'202503'!$I$5,0))))</f>
        <v>4</v>
      </c>
      <c r="P968" s="5">
        <f>IF(AND($N968&gt;='202503'!$E$2,$N968&lt;='202503'!$F$2),'202503'!$G$2,IF(AND($N968&gt;='202503'!$E$3,$N968&lt;='202503'!$F$3),'202503'!$G$3,IF(AND($N968&gt;='202503'!$E$4,$N968&lt;='202503'!$F$4),'202503'!$G$4,IF(AND($N968&gt;='202503'!$E$5,$N968&lt;='202503'!$F$5),'202503'!$G$5,0))))</f>
        <v>0</v>
      </c>
    </row>
    <row r="969" spans="1:16" hidden="1" x14ac:dyDescent="0.25">
      <c r="A969" s="5"/>
      <c r="B969" s="5">
        <v>17478044</v>
      </c>
      <c r="C969" s="5">
        <v>174780447</v>
      </c>
      <c r="D969" s="5" t="s">
        <v>1958</v>
      </c>
      <c r="E969" s="5" t="s">
        <v>1959</v>
      </c>
      <c r="F969" s="4">
        <v>1033144</v>
      </c>
      <c r="G969" s="4">
        <v>1005437</v>
      </c>
      <c r="H969" s="4">
        <v>3648113</v>
      </c>
      <c r="I969" s="4">
        <v>1732034</v>
      </c>
      <c r="J969" s="4">
        <v>1732034</v>
      </c>
      <c r="K969" s="4">
        <v>3304672</v>
      </c>
      <c r="L969" s="4">
        <v>12455434</v>
      </c>
      <c r="M969" s="4">
        <v>6</v>
      </c>
      <c r="N969" s="19">
        <v>2075905.6666666667</v>
      </c>
      <c r="O969" s="5">
        <f>IF(AND($N969&gt;='202503'!$E$2,$N969&lt;='202503'!$F$2),'202503'!$I$2,IF(AND($N969&gt;='202503'!$E$3,$N969&lt;='202503'!$F$3),'202503'!$I$3,IF(AND($N969&gt;='202503'!$E$4,$N969&lt;='202503'!$F$4),'202503'!$I$4,IF(AND($N969&gt;='202503'!$E$5,$N969&lt;='202503'!$F$5),'202503'!$I$5,0))))</f>
        <v>4</v>
      </c>
      <c r="P969" s="5">
        <f>IF(AND($N969&gt;='202503'!$E$2,$N969&lt;='202503'!$F$2),'202503'!$G$2,IF(AND($N969&gt;='202503'!$E$3,$N969&lt;='202503'!$F$3),'202503'!$G$3,IF(AND($N969&gt;='202503'!$E$4,$N969&lt;='202503'!$F$4),'202503'!$G$4,IF(AND($N969&gt;='202503'!$E$5,$N969&lt;='202503'!$F$5),'202503'!$G$5,0))))</f>
        <v>0</v>
      </c>
    </row>
    <row r="970" spans="1:16" hidden="1" x14ac:dyDescent="0.25">
      <c r="A970" s="5"/>
      <c r="B970" s="5">
        <v>17479058</v>
      </c>
      <c r="C970" s="5">
        <v>174790582</v>
      </c>
      <c r="D970" s="5" t="s">
        <v>5124</v>
      </c>
      <c r="E970" s="5" t="s">
        <v>4950</v>
      </c>
      <c r="F970" s="4"/>
      <c r="G970" s="4"/>
      <c r="H970" s="4">
        <v>2242577</v>
      </c>
      <c r="I970" s="4">
        <v>1893965</v>
      </c>
      <c r="J970" s="4">
        <v>1893965</v>
      </c>
      <c r="K970" s="4">
        <v>3186638</v>
      </c>
      <c r="L970" s="4">
        <v>9217145</v>
      </c>
      <c r="M970" s="4">
        <v>4</v>
      </c>
      <c r="N970" s="19">
        <v>2304286.25</v>
      </c>
      <c r="O970" s="5">
        <f>IF(AND($N970&gt;='202503'!$E$2,$N970&lt;='202503'!$F$2),'202503'!$I$2,IF(AND($N970&gt;='202503'!$E$3,$N970&lt;='202503'!$F$3),'202503'!$I$3,IF(AND($N970&gt;='202503'!$E$4,$N970&lt;='202503'!$F$4),'202503'!$I$4,IF(AND($N970&gt;='202503'!$E$5,$N970&lt;='202503'!$F$5),'202503'!$I$5,0))))</f>
        <v>4</v>
      </c>
      <c r="P970" s="5">
        <f>IF(AND($N970&gt;='202503'!$E$2,$N970&lt;='202503'!$F$2),'202503'!$G$2,IF(AND($N970&gt;='202503'!$E$3,$N970&lt;='202503'!$F$3),'202503'!$G$3,IF(AND($N970&gt;='202503'!$E$4,$N970&lt;='202503'!$F$4),'202503'!$G$4,IF(AND($N970&gt;='202503'!$E$5,$N970&lt;='202503'!$F$5),'202503'!$G$5,0))))</f>
        <v>0</v>
      </c>
    </row>
    <row r="971" spans="1:16" hidden="1" x14ac:dyDescent="0.25">
      <c r="A971" s="5"/>
      <c r="B971" s="5">
        <v>17479721</v>
      </c>
      <c r="C971" s="5">
        <v>174797218</v>
      </c>
      <c r="D971" s="5" t="s">
        <v>1960</v>
      </c>
      <c r="E971" s="5" t="s">
        <v>1961</v>
      </c>
      <c r="F971" s="4">
        <v>2008578</v>
      </c>
      <c r="G971" s="4">
        <v>1936253</v>
      </c>
      <c r="H971" s="4">
        <v>3666404</v>
      </c>
      <c r="I971" s="4">
        <v>1936253</v>
      </c>
      <c r="J971" s="4">
        <v>1946825</v>
      </c>
      <c r="K971" s="4">
        <v>3693129</v>
      </c>
      <c r="L971" s="4">
        <v>15187442</v>
      </c>
      <c r="M971" s="4">
        <v>6</v>
      </c>
      <c r="N971" s="19">
        <v>2531240.3333333335</v>
      </c>
      <c r="O971" s="5">
        <f>IF(AND($N971&gt;='202503'!$E$2,$N971&lt;='202503'!$F$2),'202503'!$I$2,IF(AND($N971&gt;='202503'!$E$3,$N971&lt;='202503'!$F$3),'202503'!$I$3,IF(AND($N971&gt;='202503'!$E$4,$N971&lt;='202503'!$F$4),'202503'!$I$4,IF(AND($N971&gt;='202503'!$E$5,$N971&lt;='202503'!$F$5),'202503'!$I$5,0))))</f>
        <v>4</v>
      </c>
      <c r="P971" s="5">
        <f>IF(AND($N971&gt;='202503'!$E$2,$N971&lt;='202503'!$F$2),'202503'!$G$2,IF(AND($N971&gt;='202503'!$E$3,$N971&lt;='202503'!$F$3),'202503'!$G$3,IF(AND($N971&gt;='202503'!$E$4,$N971&lt;='202503'!$F$4),'202503'!$G$4,IF(AND($N971&gt;='202503'!$E$5,$N971&lt;='202503'!$F$5),'202503'!$G$5,0))))</f>
        <v>0</v>
      </c>
    </row>
    <row r="972" spans="1:16" hidden="1" x14ac:dyDescent="0.25">
      <c r="A972" s="5"/>
      <c r="B972" s="5">
        <v>17480838</v>
      </c>
      <c r="C972" s="5">
        <v>174808384</v>
      </c>
      <c r="D972" s="5" t="s">
        <v>4266</v>
      </c>
      <c r="E972" s="5" t="s">
        <v>4267</v>
      </c>
      <c r="F972" s="4">
        <v>1960733</v>
      </c>
      <c r="G972" s="4">
        <v>1893965</v>
      </c>
      <c r="H972" s="4">
        <v>3624116</v>
      </c>
      <c r="I972" s="4">
        <v>1893965</v>
      </c>
      <c r="J972" s="4">
        <v>1893965</v>
      </c>
      <c r="K972" s="4">
        <v>3375888</v>
      </c>
      <c r="L972" s="4">
        <v>14642632</v>
      </c>
      <c r="M972" s="4">
        <v>6</v>
      </c>
      <c r="N972" s="19">
        <v>2440438.6666666665</v>
      </c>
      <c r="O972" s="5">
        <f>IF(AND($N972&gt;='202503'!$E$2,$N972&lt;='202503'!$F$2),'202503'!$I$2,IF(AND($N972&gt;='202503'!$E$3,$N972&lt;='202503'!$F$3),'202503'!$I$3,IF(AND($N972&gt;='202503'!$E$4,$N972&lt;='202503'!$F$4),'202503'!$I$4,IF(AND($N972&gt;='202503'!$E$5,$N972&lt;='202503'!$F$5),'202503'!$I$5,0))))</f>
        <v>4</v>
      </c>
      <c r="P972" s="5">
        <f>IF(AND($N972&gt;='202503'!$E$2,$N972&lt;='202503'!$F$2),'202503'!$G$2,IF(AND($N972&gt;='202503'!$E$3,$N972&lt;='202503'!$F$3),'202503'!$G$3,IF(AND($N972&gt;='202503'!$E$4,$N972&lt;='202503'!$F$4),'202503'!$G$4,IF(AND($N972&gt;='202503'!$E$5,$N972&lt;='202503'!$F$5),'202503'!$G$5,0))))</f>
        <v>0</v>
      </c>
    </row>
    <row r="973" spans="1:16" hidden="1" x14ac:dyDescent="0.25">
      <c r="A973" s="5"/>
      <c r="B973" s="5">
        <v>17488956</v>
      </c>
      <c r="C973" s="5">
        <v>174889562</v>
      </c>
      <c r="D973" s="5" t="s">
        <v>1962</v>
      </c>
      <c r="E973" s="5" t="s">
        <v>1963</v>
      </c>
      <c r="F973" s="4">
        <v>927103</v>
      </c>
      <c r="G973" s="4">
        <v>893433</v>
      </c>
      <c r="H973" s="4">
        <v>1722621</v>
      </c>
      <c r="I973" s="4">
        <v>893433</v>
      </c>
      <c r="J973" s="4">
        <v>1207663</v>
      </c>
      <c r="K973" s="4">
        <v>1995964</v>
      </c>
      <c r="L973" s="4">
        <v>7640217</v>
      </c>
      <c r="M973" s="4">
        <v>6</v>
      </c>
      <c r="N973" s="19">
        <v>1273369.5</v>
      </c>
      <c r="O973" s="5">
        <f>IF(AND($N973&gt;='202503'!$E$2,$N973&lt;='202503'!$F$2),'202503'!$I$2,IF(AND($N973&gt;='202503'!$E$3,$N973&lt;='202503'!$F$3),'202503'!$I$3,IF(AND($N973&gt;='202503'!$E$4,$N973&lt;='202503'!$F$4),'202503'!$I$4,IF(AND($N973&gt;='202503'!$E$5,$N973&lt;='202503'!$F$5),'202503'!$I$5,0))))</f>
        <v>3</v>
      </c>
      <c r="P973" s="5">
        <f>IF(AND($N973&gt;='202503'!$E$2,$N973&lt;='202503'!$F$2),'202503'!$G$2,IF(AND($N973&gt;='202503'!$E$3,$N973&lt;='202503'!$F$3),'202503'!$G$3,IF(AND($N973&gt;='202503'!$E$4,$N973&lt;='202503'!$F$4),'202503'!$G$4,IF(AND($N973&gt;='202503'!$E$5,$N973&lt;='202503'!$F$5),'202503'!$G$5,0))))</f>
        <v>4267</v>
      </c>
    </row>
    <row r="974" spans="1:16" hidden="1" x14ac:dyDescent="0.25">
      <c r="A974" s="5"/>
      <c r="B974" s="5">
        <v>17494922</v>
      </c>
      <c r="C974" s="5">
        <v>174949220</v>
      </c>
      <c r="D974" s="5" t="s">
        <v>5125</v>
      </c>
      <c r="E974" s="5" t="s">
        <v>4951</v>
      </c>
      <c r="F974" s="4"/>
      <c r="G974" s="4"/>
      <c r="H974" s="4"/>
      <c r="I974" s="4"/>
      <c r="J974" s="4">
        <v>1273916</v>
      </c>
      <c r="K974" s="4">
        <v>1311076</v>
      </c>
      <c r="L974" s="4">
        <v>2584992</v>
      </c>
      <c r="M974" s="4">
        <v>2</v>
      </c>
      <c r="N974" s="19">
        <v>1292496</v>
      </c>
      <c r="O974" s="5">
        <f>IF(AND($N974&gt;='202503'!$E$2,$N974&lt;='202503'!$F$2),'202503'!$I$2,IF(AND($N974&gt;='202503'!$E$3,$N974&lt;='202503'!$F$3),'202503'!$I$3,IF(AND($N974&gt;='202503'!$E$4,$N974&lt;='202503'!$F$4),'202503'!$I$4,IF(AND($N974&gt;='202503'!$E$5,$N974&lt;='202503'!$F$5),'202503'!$I$5,0))))</f>
        <v>3</v>
      </c>
      <c r="P974" s="5">
        <f>IF(AND($N974&gt;='202503'!$E$2,$N974&lt;='202503'!$F$2),'202503'!$G$2,IF(AND($N974&gt;='202503'!$E$3,$N974&lt;='202503'!$F$3),'202503'!$G$3,IF(AND($N974&gt;='202503'!$E$4,$N974&lt;='202503'!$F$4),'202503'!$G$4,IF(AND($N974&gt;='202503'!$E$5,$N974&lt;='202503'!$F$5),'202503'!$G$5,0))))</f>
        <v>4267</v>
      </c>
    </row>
    <row r="975" spans="1:16" hidden="1" x14ac:dyDescent="0.25">
      <c r="A975" s="5"/>
      <c r="B975" s="5">
        <v>17497315</v>
      </c>
      <c r="C975" s="5">
        <v>174973156</v>
      </c>
      <c r="D975" s="5" t="s">
        <v>1964</v>
      </c>
      <c r="E975" s="5" t="s">
        <v>1965</v>
      </c>
      <c r="F975" s="4">
        <v>1630642</v>
      </c>
      <c r="G975" s="4">
        <v>1571720</v>
      </c>
      <c r="H975" s="4">
        <v>2999192</v>
      </c>
      <c r="I975" s="4">
        <v>1571720</v>
      </c>
      <c r="J975" s="4">
        <v>1571720</v>
      </c>
      <c r="K975" s="4">
        <v>3012297</v>
      </c>
      <c r="L975" s="4">
        <v>12357291</v>
      </c>
      <c r="M975" s="4">
        <v>6</v>
      </c>
      <c r="N975" s="19">
        <v>2059548.5</v>
      </c>
      <c r="O975" s="5">
        <f>IF(AND($N975&gt;='202503'!$E$2,$N975&lt;='202503'!$F$2),'202503'!$I$2,IF(AND($N975&gt;='202503'!$E$3,$N975&lt;='202503'!$F$3),'202503'!$I$3,IF(AND($N975&gt;='202503'!$E$4,$N975&lt;='202503'!$F$4),'202503'!$I$4,IF(AND($N975&gt;='202503'!$E$5,$N975&lt;='202503'!$F$5),'202503'!$I$5,0))))</f>
        <v>4</v>
      </c>
      <c r="P975" s="5">
        <f>IF(AND($N975&gt;='202503'!$E$2,$N975&lt;='202503'!$F$2),'202503'!$G$2,IF(AND($N975&gt;='202503'!$E$3,$N975&lt;='202503'!$F$3),'202503'!$G$3,IF(AND($N975&gt;='202503'!$E$4,$N975&lt;='202503'!$F$4),'202503'!$G$4,IF(AND($N975&gt;='202503'!$E$5,$N975&lt;='202503'!$F$5),'202503'!$G$5,0))))</f>
        <v>0</v>
      </c>
    </row>
    <row r="976" spans="1:16" hidden="1" x14ac:dyDescent="0.25">
      <c r="A976" s="5"/>
      <c r="B976" s="5">
        <v>17502543</v>
      </c>
      <c r="C976" s="5" t="s">
        <v>4952</v>
      </c>
      <c r="D976" s="5" t="s">
        <v>5126</v>
      </c>
      <c r="E976" s="5" t="s">
        <v>4953</v>
      </c>
      <c r="F976" s="4">
        <v>2321264</v>
      </c>
      <c r="G976" s="4">
        <v>2242174</v>
      </c>
      <c r="H976" s="4">
        <v>3938920</v>
      </c>
      <c r="I976" s="4">
        <v>2242174</v>
      </c>
      <c r="J976" s="4">
        <v>2242174</v>
      </c>
      <c r="K976" s="4">
        <v>3956889</v>
      </c>
      <c r="L976" s="4">
        <v>16943595</v>
      </c>
      <c r="M976" s="4">
        <v>6</v>
      </c>
      <c r="N976" s="19">
        <v>2823932.5</v>
      </c>
      <c r="O976" s="5">
        <f>IF(AND($N976&gt;='202503'!$E$2,$N976&lt;='202503'!$F$2),'202503'!$I$2,IF(AND($N976&gt;='202503'!$E$3,$N976&lt;='202503'!$F$3),'202503'!$I$3,IF(AND($N976&gt;='202503'!$E$4,$N976&lt;='202503'!$F$4),'202503'!$I$4,IF(AND($N976&gt;='202503'!$E$5,$N976&lt;='202503'!$F$5),'202503'!$I$5,0))))</f>
        <v>4</v>
      </c>
      <c r="P976" s="5">
        <f>IF(AND($N976&gt;='202503'!$E$2,$N976&lt;='202503'!$F$2),'202503'!$G$2,IF(AND($N976&gt;='202503'!$E$3,$N976&lt;='202503'!$F$3),'202503'!$G$3,IF(AND($N976&gt;='202503'!$E$4,$N976&lt;='202503'!$F$4),'202503'!$G$4,IF(AND($N976&gt;='202503'!$E$5,$N976&lt;='202503'!$F$5),'202503'!$G$5,0))))</f>
        <v>0</v>
      </c>
    </row>
    <row r="977" spans="1:16" hidden="1" x14ac:dyDescent="0.25">
      <c r="A977" s="5"/>
      <c r="B977" s="5">
        <v>17507408</v>
      </c>
      <c r="C977" s="5">
        <v>175074082</v>
      </c>
      <c r="D977" s="5" t="s">
        <v>5127</v>
      </c>
      <c r="E977" s="5" t="s">
        <v>4954</v>
      </c>
      <c r="F977" s="4">
        <v>2166253</v>
      </c>
      <c r="G977" s="4">
        <v>2090349</v>
      </c>
      <c r="H977" s="4">
        <v>3846760</v>
      </c>
      <c r="I977" s="4">
        <v>2090349</v>
      </c>
      <c r="J977" s="4">
        <v>2090349</v>
      </c>
      <c r="K977" s="4">
        <v>3863887</v>
      </c>
      <c r="L977" s="4">
        <v>16147947</v>
      </c>
      <c r="M977" s="4">
        <v>6</v>
      </c>
      <c r="N977" s="19">
        <v>2691324.5</v>
      </c>
      <c r="O977" s="5">
        <f>IF(AND($N977&gt;='202503'!$E$2,$N977&lt;='202503'!$F$2),'202503'!$I$2,IF(AND($N977&gt;='202503'!$E$3,$N977&lt;='202503'!$F$3),'202503'!$I$3,IF(AND($N977&gt;='202503'!$E$4,$N977&lt;='202503'!$F$4),'202503'!$I$4,IF(AND($N977&gt;='202503'!$E$5,$N977&lt;='202503'!$F$5),'202503'!$I$5,0))))</f>
        <v>4</v>
      </c>
      <c r="P977" s="5">
        <f>IF(AND($N977&gt;='202503'!$E$2,$N977&lt;='202503'!$F$2),'202503'!$G$2,IF(AND($N977&gt;='202503'!$E$3,$N977&lt;='202503'!$F$3),'202503'!$G$3,IF(AND($N977&gt;='202503'!$E$4,$N977&lt;='202503'!$F$4),'202503'!$G$4,IF(AND($N977&gt;='202503'!$E$5,$N977&lt;='202503'!$F$5),'202503'!$G$5,0))))</f>
        <v>0</v>
      </c>
    </row>
    <row r="978" spans="1:16" hidden="1" x14ac:dyDescent="0.25">
      <c r="A978" s="5"/>
      <c r="B978" s="5">
        <v>17512116</v>
      </c>
      <c r="C978" s="5">
        <v>175121161</v>
      </c>
      <c r="D978" s="5" t="s">
        <v>1966</v>
      </c>
      <c r="E978" s="5" t="s">
        <v>1967</v>
      </c>
      <c r="F978" s="4">
        <v>1458541</v>
      </c>
      <c r="G978" s="4">
        <v>1406303</v>
      </c>
      <c r="H978" s="4">
        <v>2971208</v>
      </c>
      <c r="I978" s="4">
        <v>1667048</v>
      </c>
      <c r="J978" s="4">
        <v>1667048</v>
      </c>
      <c r="K978" s="4">
        <v>3140698</v>
      </c>
      <c r="L978" s="4">
        <v>12310846</v>
      </c>
      <c r="M978" s="4">
        <v>6</v>
      </c>
      <c r="N978" s="19">
        <v>2051807.6666666667</v>
      </c>
      <c r="O978" s="5">
        <f>IF(AND($N978&gt;='202503'!$E$2,$N978&lt;='202503'!$F$2),'202503'!$I$2,IF(AND($N978&gt;='202503'!$E$3,$N978&lt;='202503'!$F$3),'202503'!$I$3,IF(AND($N978&gt;='202503'!$E$4,$N978&lt;='202503'!$F$4),'202503'!$I$4,IF(AND($N978&gt;='202503'!$E$5,$N978&lt;='202503'!$F$5),'202503'!$I$5,0))))</f>
        <v>4</v>
      </c>
      <c r="P978" s="5">
        <f>IF(AND($N978&gt;='202503'!$E$2,$N978&lt;='202503'!$F$2),'202503'!$G$2,IF(AND($N978&gt;='202503'!$E$3,$N978&lt;='202503'!$F$3),'202503'!$G$3,IF(AND($N978&gt;='202503'!$E$4,$N978&lt;='202503'!$F$4),'202503'!$G$4,IF(AND($N978&gt;='202503'!$E$5,$N978&lt;='202503'!$F$5),'202503'!$G$5,0))))</f>
        <v>0</v>
      </c>
    </row>
    <row r="979" spans="1:16" hidden="1" x14ac:dyDescent="0.25">
      <c r="A979" s="5"/>
      <c r="B979" s="5">
        <v>17516540</v>
      </c>
      <c r="C979" s="5">
        <v>175165401</v>
      </c>
      <c r="D979" s="5" t="s">
        <v>1968</v>
      </c>
      <c r="E979" s="5" t="s">
        <v>1969</v>
      </c>
      <c r="F979" s="4">
        <v>2973226</v>
      </c>
      <c r="G979" s="4">
        <v>2973226</v>
      </c>
      <c r="H979" s="4">
        <v>5402974</v>
      </c>
      <c r="I979" s="4">
        <v>2973226</v>
      </c>
      <c r="J979" s="4">
        <v>2973226</v>
      </c>
      <c r="K979" s="4">
        <v>5431871</v>
      </c>
      <c r="L979" s="4">
        <v>22727749</v>
      </c>
      <c r="M979" s="4">
        <v>6</v>
      </c>
      <c r="N979" s="19">
        <v>3787958.1666666665</v>
      </c>
      <c r="O979" s="5">
        <f>IF(AND($N979&gt;='202503'!$E$2,$N979&lt;='202503'!$F$2),'202503'!$I$2,IF(AND($N979&gt;='202503'!$E$3,$N979&lt;='202503'!$F$3),'202503'!$I$3,IF(AND($N979&gt;='202503'!$E$4,$N979&lt;='202503'!$F$4),'202503'!$I$4,IF(AND($N979&gt;='202503'!$E$5,$N979&lt;='202503'!$F$5),'202503'!$I$5,0))))</f>
        <v>4</v>
      </c>
      <c r="P979" s="5">
        <f>IF(AND($N979&gt;='202503'!$E$2,$N979&lt;='202503'!$F$2),'202503'!$G$2,IF(AND($N979&gt;='202503'!$E$3,$N979&lt;='202503'!$F$3),'202503'!$G$3,IF(AND($N979&gt;='202503'!$E$4,$N979&lt;='202503'!$F$4),'202503'!$G$4,IF(AND($N979&gt;='202503'!$E$5,$N979&lt;='202503'!$F$5),'202503'!$G$5,0))))</f>
        <v>0</v>
      </c>
    </row>
    <row r="980" spans="1:16" hidden="1" x14ac:dyDescent="0.25">
      <c r="A980" s="5"/>
      <c r="B980" s="5">
        <v>17520450</v>
      </c>
      <c r="C980" s="5">
        <v>175204504</v>
      </c>
      <c r="D980" s="5" t="s">
        <v>1970</v>
      </c>
      <c r="E980" s="5" t="s">
        <v>1971</v>
      </c>
      <c r="F980" s="4">
        <v>1997701</v>
      </c>
      <c r="G980" s="4">
        <v>1925681</v>
      </c>
      <c r="H980" s="4">
        <v>3655832</v>
      </c>
      <c r="I980" s="4">
        <v>1925681</v>
      </c>
      <c r="J980" s="4">
        <v>1925681</v>
      </c>
      <c r="K980" s="4">
        <v>3671849</v>
      </c>
      <c r="L980" s="4">
        <v>15102425</v>
      </c>
      <c r="M980" s="4">
        <v>6</v>
      </c>
      <c r="N980" s="19">
        <v>2517070.8333333335</v>
      </c>
      <c r="O980" s="5">
        <f>IF(AND($N980&gt;='202503'!$E$2,$N980&lt;='202503'!$F$2),'202503'!$I$2,IF(AND($N980&gt;='202503'!$E$3,$N980&lt;='202503'!$F$3),'202503'!$I$3,IF(AND($N980&gt;='202503'!$E$4,$N980&lt;='202503'!$F$4),'202503'!$I$4,IF(AND($N980&gt;='202503'!$E$5,$N980&lt;='202503'!$F$5),'202503'!$I$5,0))))</f>
        <v>4</v>
      </c>
      <c r="P980" s="5">
        <f>IF(AND($N980&gt;='202503'!$E$2,$N980&lt;='202503'!$F$2),'202503'!$G$2,IF(AND($N980&gt;='202503'!$E$3,$N980&lt;='202503'!$F$3),'202503'!$G$3,IF(AND($N980&gt;='202503'!$E$4,$N980&lt;='202503'!$F$4),'202503'!$G$4,IF(AND($N980&gt;='202503'!$E$5,$N980&lt;='202503'!$F$5),'202503'!$G$5,0))))</f>
        <v>0</v>
      </c>
    </row>
    <row r="981" spans="1:16" hidden="1" x14ac:dyDescent="0.25">
      <c r="A981" s="5"/>
      <c r="B981" s="5">
        <v>17537785</v>
      </c>
      <c r="C981" s="5">
        <v>175377859</v>
      </c>
      <c r="D981" s="5" t="s">
        <v>1974</v>
      </c>
      <c r="E981" s="5" t="s">
        <v>1975</v>
      </c>
      <c r="F981" s="4">
        <v>1729033</v>
      </c>
      <c r="G981" s="4">
        <v>1667048</v>
      </c>
      <c r="H981" s="4">
        <v>3319720</v>
      </c>
      <c r="I981" s="4">
        <v>1815408</v>
      </c>
      <c r="J981" s="4">
        <v>1815408</v>
      </c>
      <c r="K981" s="4">
        <v>3423626</v>
      </c>
      <c r="L981" s="4">
        <v>13770243</v>
      </c>
      <c r="M981" s="4">
        <v>6</v>
      </c>
      <c r="N981" s="19">
        <v>2295040.5</v>
      </c>
      <c r="O981" s="5">
        <f>IF(AND($N981&gt;='202503'!$E$2,$N981&lt;='202503'!$F$2),'202503'!$I$2,IF(AND($N981&gt;='202503'!$E$3,$N981&lt;='202503'!$F$3),'202503'!$I$3,IF(AND($N981&gt;='202503'!$E$4,$N981&lt;='202503'!$F$4),'202503'!$I$4,IF(AND($N981&gt;='202503'!$E$5,$N981&lt;='202503'!$F$5),'202503'!$I$5,0))))</f>
        <v>4</v>
      </c>
      <c r="P981" s="5">
        <f>IF(AND($N981&gt;='202503'!$E$2,$N981&lt;='202503'!$F$2),'202503'!$G$2,IF(AND($N981&gt;='202503'!$E$3,$N981&lt;='202503'!$F$3),'202503'!$G$3,IF(AND($N981&gt;='202503'!$E$4,$N981&lt;='202503'!$F$4),'202503'!$G$4,IF(AND($N981&gt;='202503'!$E$5,$N981&lt;='202503'!$F$5),'202503'!$G$5,0))))</f>
        <v>0</v>
      </c>
    </row>
    <row r="982" spans="1:16" hidden="1" x14ac:dyDescent="0.25">
      <c r="A982" s="5"/>
      <c r="B982" s="5">
        <v>17560283</v>
      </c>
      <c r="C982" s="5">
        <v>175602836</v>
      </c>
      <c r="D982" s="5" t="s">
        <v>2335</v>
      </c>
      <c r="E982" s="5" t="s">
        <v>2336</v>
      </c>
      <c r="F982" s="4">
        <v>1965072</v>
      </c>
      <c r="G982" s="4">
        <v>1893965</v>
      </c>
      <c r="H982" s="4">
        <v>3624116</v>
      </c>
      <c r="I982" s="4">
        <v>1893965</v>
      </c>
      <c r="J982" s="4">
        <v>1893965</v>
      </c>
      <c r="K982" s="4">
        <v>3639931</v>
      </c>
      <c r="L982" s="4">
        <v>14911014</v>
      </c>
      <c r="M982" s="4">
        <v>6</v>
      </c>
      <c r="N982" s="19">
        <v>2485169</v>
      </c>
      <c r="O982" s="5">
        <f>IF(AND($N982&gt;='202503'!$E$2,$N982&lt;='202503'!$F$2),'202503'!$I$2,IF(AND($N982&gt;='202503'!$E$3,$N982&lt;='202503'!$F$3),'202503'!$I$3,IF(AND($N982&gt;='202503'!$E$4,$N982&lt;='202503'!$F$4),'202503'!$I$4,IF(AND($N982&gt;='202503'!$E$5,$N982&lt;='202503'!$F$5),'202503'!$I$5,0))))</f>
        <v>4</v>
      </c>
      <c r="P982" s="5">
        <f>IF(AND($N982&gt;='202503'!$E$2,$N982&lt;='202503'!$F$2),'202503'!$G$2,IF(AND($N982&gt;='202503'!$E$3,$N982&lt;='202503'!$F$3),'202503'!$G$3,IF(AND($N982&gt;='202503'!$E$4,$N982&lt;='202503'!$F$4),'202503'!$G$4,IF(AND($N982&gt;='202503'!$E$5,$N982&lt;='202503'!$F$5),'202503'!$G$5,0))))</f>
        <v>0</v>
      </c>
    </row>
    <row r="983" spans="1:16" hidden="1" x14ac:dyDescent="0.25">
      <c r="A983" s="5"/>
      <c r="B983" s="5">
        <v>17567031</v>
      </c>
      <c r="C983" s="5">
        <v>175670319</v>
      </c>
      <c r="D983" s="5" t="s">
        <v>1976</v>
      </c>
      <c r="E983" s="5" t="s">
        <v>1977</v>
      </c>
      <c r="F983" s="4">
        <v>2149834</v>
      </c>
      <c r="G983" s="4">
        <v>2072109</v>
      </c>
      <c r="H983" s="4">
        <v>3957471</v>
      </c>
      <c r="I983" s="4">
        <v>2072109</v>
      </c>
      <c r="J983" s="4">
        <v>2072109</v>
      </c>
      <c r="K983" s="4">
        <v>3974756</v>
      </c>
      <c r="L983" s="4">
        <v>16298388</v>
      </c>
      <c r="M983" s="4">
        <v>6</v>
      </c>
      <c r="N983" s="19">
        <v>2716398</v>
      </c>
      <c r="O983" s="5">
        <f>IF(AND($N983&gt;='202503'!$E$2,$N983&lt;='202503'!$F$2),'202503'!$I$2,IF(AND($N983&gt;='202503'!$E$3,$N983&lt;='202503'!$F$3),'202503'!$I$3,IF(AND($N983&gt;='202503'!$E$4,$N983&lt;='202503'!$F$4),'202503'!$I$4,IF(AND($N983&gt;='202503'!$E$5,$N983&lt;='202503'!$F$5),'202503'!$I$5,0))))</f>
        <v>4</v>
      </c>
      <c r="P983" s="5">
        <f>IF(AND($N983&gt;='202503'!$E$2,$N983&lt;='202503'!$F$2),'202503'!$G$2,IF(AND($N983&gt;='202503'!$E$3,$N983&lt;='202503'!$F$3),'202503'!$G$3,IF(AND($N983&gt;='202503'!$E$4,$N983&lt;='202503'!$F$4),'202503'!$G$4,IF(AND($N983&gt;='202503'!$E$5,$N983&lt;='202503'!$F$5),'202503'!$G$5,0))))</f>
        <v>0</v>
      </c>
    </row>
    <row r="984" spans="1:16" hidden="1" x14ac:dyDescent="0.25">
      <c r="A984" s="5"/>
      <c r="B984" s="5">
        <v>17573392</v>
      </c>
      <c r="C984" s="5">
        <v>175733922</v>
      </c>
      <c r="D984" s="5" t="s">
        <v>1978</v>
      </c>
      <c r="E984" s="5" t="s">
        <v>1979</v>
      </c>
      <c r="F984" s="4">
        <v>1789408</v>
      </c>
      <c r="G984" s="4">
        <v>1692880</v>
      </c>
      <c r="H984" s="4">
        <v>3564430</v>
      </c>
      <c r="I984" s="4">
        <v>1893965</v>
      </c>
      <c r="J984" s="4">
        <v>1893965</v>
      </c>
      <c r="K984" s="4">
        <v>3639931</v>
      </c>
      <c r="L984" s="4">
        <v>14474579</v>
      </c>
      <c r="M984" s="4">
        <v>6</v>
      </c>
      <c r="N984" s="19">
        <v>2412429.8333333335</v>
      </c>
      <c r="O984" s="5">
        <f>IF(AND($N984&gt;='202503'!$E$2,$N984&lt;='202503'!$F$2),'202503'!$I$2,IF(AND($N984&gt;='202503'!$E$3,$N984&lt;='202503'!$F$3),'202503'!$I$3,IF(AND($N984&gt;='202503'!$E$4,$N984&lt;='202503'!$F$4),'202503'!$I$4,IF(AND($N984&gt;='202503'!$E$5,$N984&lt;='202503'!$F$5),'202503'!$I$5,0))))</f>
        <v>4</v>
      </c>
      <c r="P984" s="5">
        <f>IF(AND($N984&gt;='202503'!$E$2,$N984&lt;='202503'!$F$2),'202503'!$G$2,IF(AND($N984&gt;='202503'!$E$3,$N984&lt;='202503'!$F$3),'202503'!$G$3,IF(AND($N984&gt;='202503'!$E$4,$N984&lt;='202503'!$F$4),'202503'!$G$4,IF(AND($N984&gt;='202503'!$E$5,$N984&lt;='202503'!$F$5),'202503'!$G$5,0))))</f>
        <v>0</v>
      </c>
    </row>
    <row r="985" spans="1:16" hidden="1" x14ac:dyDescent="0.25">
      <c r="A985" s="5"/>
      <c r="B985" s="5">
        <v>17582415</v>
      </c>
      <c r="C985" s="5">
        <v>175824154</v>
      </c>
      <c r="D985" s="5" t="s">
        <v>1980</v>
      </c>
      <c r="E985" s="5" t="s">
        <v>1981</v>
      </c>
      <c r="F985" s="4">
        <v>3156280</v>
      </c>
      <c r="G985" s="4">
        <v>3043846</v>
      </c>
      <c r="H985" s="4">
        <v>5634613</v>
      </c>
      <c r="I985" s="4">
        <v>3043846</v>
      </c>
      <c r="J985" s="4">
        <v>3043846</v>
      </c>
      <c r="K985" s="4">
        <v>5659619</v>
      </c>
      <c r="L985" s="4">
        <v>23582050</v>
      </c>
      <c r="M985" s="4">
        <v>6</v>
      </c>
      <c r="N985" s="19">
        <v>3930341.6666666665</v>
      </c>
      <c r="O985" s="5">
        <f>IF(AND($N985&gt;='202503'!$E$2,$N985&lt;='202503'!$F$2),'202503'!$I$2,IF(AND($N985&gt;='202503'!$E$3,$N985&lt;='202503'!$F$3),'202503'!$I$3,IF(AND($N985&gt;='202503'!$E$4,$N985&lt;='202503'!$F$4),'202503'!$I$4,IF(AND($N985&gt;='202503'!$E$5,$N985&lt;='202503'!$F$5),'202503'!$I$5,0))))</f>
        <v>4</v>
      </c>
      <c r="P985" s="5">
        <f>IF(AND($N985&gt;='202503'!$E$2,$N985&lt;='202503'!$F$2),'202503'!$G$2,IF(AND($N985&gt;='202503'!$E$3,$N985&lt;='202503'!$F$3),'202503'!$G$3,IF(AND($N985&gt;='202503'!$E$4,$N985&lt;='202503'!$F$4),'202503'!$G$4,IF(AND($N985&gt;='202503'!$E$5,$N985&lt;='202503'!$F$5),'202503'!$G$5,0))))</f>
        <v>0</v>
      </c>
    </row>
    <row r="986" spans="1:16" hidden="1" x14ac:dyDescent="0.25">
      <c r="A986" s="5"/>
      <c r="B986" s="5">
        <v>17603317</v>
      </c>
      <c r="C986" s="5">
        <v>176033177</v>
      </c>
      <c r="D986" s="5" t="s">
        <v>5128</v>
      </c>
      <c r="E986" s="5" t="s">
        <v>4955</v>
      </c>
      <c r="F986" s="4">
        <v>2530559</v>
      </c>
      <c r="G986" s="4">
        <v>2444309</v>
      </c>
      <c r="H986" s="4">
        <v>4346744</v>
      </c>
      <c r="I986" s="4">
        <v>2444309</v>
      </c>
      <c r="J986" s="4">
        <v>2444309</v>
      </c>
      <c r="K986" s="4">
        <v>4366446</v>
      </c>
      <c r="L986" s="4">
        <v>18576676</v>
      </c>
      <c r="M986" s="4">
        <v>6</v>
      </c>
      <c r="N986" s="19">
        <v>3096112.6666666665</v>
      </c>
      <c r="O986" s="5">
        <f>IF(AND($N986&gt;='202503'!$E$2,$N986&lt;='202503'!$F$2),'202503'!$I$2,IF(AND($N986&gt;='202503'!$E$3,$N986&lt;='202503'!$F$3),'202503'!$I$3,IF(AND($N986&gt;='202503'!$E$4,$N986&lt;='202503'!$F$4),'202503'!$I$4,IF(AND($N986&gt;='202503'!$E$5,$N986&lt;='202503'!$F$5),'202503'!$I$5,0))))</f>
        <v>4</v>
      </c>
      <c r="P986" s="5">
        <f>IF(AND($N986&gt;='202503'!$E$2,$N986&lt;='202503'!$F$2),'202503'!$G$2,IF(AND($N986&gt;='202503'!$E$3,$N986&lt;='202503'!$F$3),'202503'!$G$3,IF(AND($N986&gt;='202503'!$E$4,$N986&lt;='202503'!$F$4),'202503'!$G$4,IF(AND($N986&gt;='202503'!$E$5,$N986&lt;='202503'!$F$5),'202503'!$G$5,0))))</f>
        <v>0</v>
      </c>
    </row>
    <row r="987" spans="1:16" hidden="1" x14ac:dyDescent="0.25">
      <c r="A987" s="5"/>
      <c r="B987" s="5">
        <v>17613449</v>
      </c>
      <c r="C987" s="5">
        <v>176134496</v>
      </c>
      <c r="D987" s="5" t="s">
        <v>1984</v>
      </c>
      <c r="E987" s="5" t="s">
        <v>1985</v>
      </c>
      <c r="F987" s="4">
        <v>2481198</v>
      </c>
      <c r="G987" s="4">
        <v>2394873</v>
      </c>
      <c r="H987" s="4">
        <v>4449501</v>
      </c>
      <c r="I987" s="4">
        <v>2394873</v>
      </c>
      <c r="J987" s="4">
        <v>2394873</v>
      </c>
      <c r="K987" s="4">
        <v>4481621</v>
      </c>
      <c r="L987" s="4">
        <v>18596939</v>
      </c>
      <c r="M987" s="4">
        <v>6</v>
      </c>
      <c r="N987" s="19">
        <v>3099489.8333333335</v>
      </c>
      <c r="O987" s="5">
        <f>IF(AND($N987&gt;='202503'!$E$2,$N987&lt;='202503'!$F$2),'202503'!$I$2,IF(AND($N987&gt;='202503'!$E$3,$N987&lt;='202503'!$F$3),'202503'!$I$3,IF(AND($N987&gt;='202503'!$E$4,$N987&lt;='202503'!$F$4),'202503'!$I$4,IF(AND($N987&gt;='202503'!$E$5,$N987&lt;='202503'!$F$5),'202503'!$I$5,0))))</f>
        <v>4</v>
      </c>
      <c r="P987" s="5">
        <f>IF(AND($N987&gt;='202503'!$E$2,$N987&lt;='202503'!$F$2),'202503'!$G$2,IF(AND($N987&gt;='202503'!$E$3,$N987&lt;='202503'!$F$3),'202503'!$G$3,IF(AND($N987&gt;='202503'!$E$4,$N987&lt;='202503'!$F$4),'202503'!$G$4,IF(AND($N987&gt;='202503'!$E$5,$N987&lt;='202503'!$F$5),'202503'!$G$5,0))))</f>
        <v>0</v>
      </c>
    </row>
    <row r="988" spans="1:16" hidden="1" x14ac:dyDescent="0.25">
      <c r="A988" s="5"/>
      <c r="B988" s="5">
        <v>17649565</v>
      </c>
      <c r="C988" s="5">
        <v>176495650</v>
      </c>
      <c r="D988" s="5" t="s">
        <v>5129</v>
      </c>
      <c r="E988" s="5" t="s">
        <v>4956</v>
      </c>
      <c r="F988" s="4">
        <v>2043075</v>
      </c>
      <c r="G988" s="4">
        <v>1971958</v>
      </c>
      <c r="H988" s="4">
        <v>3817729</v>
      </c>
      <c r="I988" s="4">
        <v>1971958</v>
      </c>
      <c r="J988" s="4">
        <v>1971958</v>
      </c>
      <c r="K988" s="4">
        <v>3629499</v>
      </c>
      <c r="L988" s="4">
        <v>15406177</v>
      </c>
      <c r="M988" s="4">
        <v>6</v>
      </c>
      <c r="N988" s="19">
        <v>2567696.1666666665</v>
      </c>
      <c r="O988" s="5">
        <f>IF(AND($N988&gt;='202503'!$E$2,$N988&lt;='202503'!$F$2),'202503'!$I$2,IF(AND($N988&gt;='202503'!$E$3,$N988&lt;='202503'!$F$3),'202503'!$I$3,IF(AND($N988&gt;='202503'!$E$4,$N988&lt;='202503'!$F$4),'202503'!$I$4,IF(AND($N988&gt;='202503'!$E$5,$N988&lt;='202503'!$F$5),'202503'!$I$5,0))))</f>
        <v>4</v>
      </c>
      <c r="P988" s="5">
        <f>IF(AND($N988&gt;='202503'!$E$2,$N988&lt;='202503'!$F$2),'202503'!$G$2,IF(AND($N988&gt;='202503'!$E$3,$N988&lt;='202503'!$F$3),'202503'!$G$3,IF(AND($N988&gt;='202503'!$E$4,$N988&lt;='202503'!$F$4),'202503'!$G$4,IF(AND($N988&gt;='202503'!$E$5,$N988&lt;='202503'!$F$5),'202503'!$G$5,0))))</f>
        <v>0</v>
      </c>
    </row>
    <row r="989" spans="1:16" hidden="1" x14ac:dyDescent="0.25">
      <c r="A989" s="5"/>
      <c r="B989" s="5">
        <v>17651387</v>
      </c>
      <c r="C989" s="5" t="s">
        <v>4957</v>
      </c>
      <c r="D989" s="5" t="s">
        <v>5130</v>
      </c>
      <c r="E989" s="5" t="s">
        <v>4958</v>
      </c>
      <c r="F989" s="4">
        <v>1381238</v>
      </c>
      <c r="G989" s="4">
        <v>1334152</v>
      </c>
      <c r="H989" s="4">
        <v>2560459</v>
      </c>
      <c r="I989" s="4">
        <v>1334152</v>
      </c>
      <c r="J989" s="4">
        <v>1334152</v>
      </c>
      <c r="K989" s="4">
        <v>2384464</v>
      </c>
      <c r="L989" s="4">
        <v>10328617</v>
      </c>
      <c r="M989" s="4">
        <v>6</v>
      </c>
      <c r="N989" s="19">
        <v>1721436.1666666667</v>
      </c>
      <c r="O989" s="5">
        <f>IF(AND($N989&gt;='202503'!$E$2,$N989&lt;='202503'!$F$2),'202503'!$I$2,IF(AND($N989&gt;='202503'!$E$3,$N989&lt;='202503'!$F$3),'202503'!$I$3,IF(AND($N989&gt;='202503'!$E$4,$N989&lt;='202503'!$F$4),'202503'!$I$4,IF(AND($N989&gt;='202503'!$E$5,$N989&lt;='202503'!$F$5),'202503'!$I$5,0))))</f>
        <v>4</v>
      </c>
      <c r="P989" s="5">
        <f>IF(AND($N989&gt;='202503'!$E$2,$N989&lt;='202503'!$F$2),'202503'!$G$2,IF(AND($N989&gt;='202503'!$E$3,$N989&lt;='202503'!$F$3),'202503'!$G$3,IF(AND($N989&gt;='202503'!$E$4,$N989&lt;='202503'!$F$4),'202503'!$G$4,IF(AND($N989&gt;='202503'!$E$5,$N989&lt;='202503'!$F$5),'202503'!$G$5,0))))</f>
        <v>0</v>
      </c>
    </row>
    <row r="990" spans="1:16" hidden="1" x14ac:dyDescent="0.25">
      <c r="A990" s="5"/>
      <c r="B990" s="5">
        <v>17680233</v>
      </c>
      <c r="C990" s="5">
        <v>176802332</v>
      </c>
      <c r="D990" s="5" t="s">
        <v>1986</v>
      </c>
      <c r="E990" s="5" t="s">
        <v>1987</v>
      </c>
      <c r="F990" s="4">
        <v>1878955</v>
      </c>
      <c r="G990" s="4">
        <v>1814331</v>
      </c>
      <c r="H990" s="4">
        <v>3132595</v>
      </c>
      <c r="I990" s="4">
        <v>1814331</v>
      </c>
      <c r="J990" s="4">
        <v>1814331</v>
      </c>
      <c r="K990" s="4">
        <v>3147018</v>
      </c>
      <c r="L990" s="4">
        <v>13601561</v>
      </c>
      <c r="M990" s="4">
        <v>6</v>
      </c>
      <c r="N990" s="19">
        <v>2266926.8333333335</v>
      </c>
      <c r="O990" s="5">
        <f>IF(AND($N990&gt;='202503'!$E$2,$N990&lt;='202503'!$F$2),'202503'!$I$2,IF(AND($N990&gt;='202503'!$E$3,$N990&lt;='202503'!$F$3),'202503'!$I$3,IF(AND($N990&gt;='202503'!$E$4,$N990&lt;='202503'!$F$4),'202503'!$I$4,IF(AND($N990&gt;='202503'!$E$5,$N990&lt;='202503'!$F$5),'202503'!$I$5,0))))</f>
        <v>4</v>
      </c>
      <c r="P990" s="5">
        <f>IF(AND($N990&gt;='202503'!$E$2,$N990&lt;='202503'!$F$2),'202503'!$G$2,IF(AND($N990&gt;='202503'!$E$3,$N990&lt;='202503'!$F$3),'202503'!$G$3,IF(AND($N990&gt;='202503'!$E$4,$N990&lt;='202503'!$F$4),'202503'!$G$4,IF(AND($N990&gt;='202503'!$E$5,$N990&lt;='202503'!$F$5),'202503'!$G$5,0))))</f>
        <v>0</v>
      </c>
    </row>
    <row r="991" spans="1:16" hidden="1" x14ac:dyDescent="0.25">
      <c r="A991" s="5"/>
      <c r="B991" s="5">
        <v>17693674</v>
      </c>
      <c r="C991" s="5">
        <v>176936746</v>
      </c>
      <c r="D991" s="5" t="s">
        <v>1988</v>
      </c>
      <c r="E991" s="5" t="s">
        <v>1989</v>
      </c>
      <c r="F991" s="4">
        <v>981386</v>
      </c>
      <c r="G991" s="4">
        <v>946198</v>
      </c>
      <c r="H991" s="4">
        <v>1775386</v>
      </c>
      <c r="I991" s="4">
        <v>946198</v>
      </c>
      <c r="J991" s="4">
        <v>946198</v>
      </c>
      <c r="K991" s="4">
        <v>1783210</v>
      </c>
      <c r="L991" s="4">
        <v>7378576</v>
      </c>
      <c r="M991" s="4">
        <v>6</v>
      </c>
      <c r="N991" s="19">
        <v>1229762.6666666667</v>
      </c>
      <c r="O991" s="5">
        <f>IF(AND($N991&gt;='202503'!$E$2,$N991&lt;='202503'!$F$2),'202503'!$I$2,IF(AND($N991&gt;='202503'!$E$3,$N991&lt;='202503'!$F$3),'202503'!$I$3,IF(AND($N991&gt;='202503'!$E$4,$N991&lt;='202503'!$F$4),'202503'!$I$4,IF(AND($N991&gt;='202503'!$E$5,$N991&lt;='202503'!$F$5),'202503'!$I$5,0))))</f>
        <v>3</v>
      </c>
      <c r="P991" s="5">
        <f>IF(AND($N991&gt;='202503'!$E$2,$N991&lt;='202503'!$F$2),'202503'!$G$2,IF(AND($N991&gt;='202503'!$E$3,$N991&lt;='202503'!$F$3),'202503'!$G$3,IF(AND($N991&gt;='202503'!$E$4,$N991&lt;='202503'!$F$4),'202503'!$G$4,IF(AND($N991&gt;='202503'!$E$5,$N991&lt;='202503'!$F$5),'202503'!$G$5,0))))</f>
        <v>4267</v>
      </c>
    </row>
    <row r="992" spans="1:16" hidden="1" x14ac:dyDescent="0.25">
      <c r="A992" s="5"/>
      <c r="B992" s="5">
        <v>17698375</v>
      </c>
      <c r="C992" s="5">
        <v>176983752</v>
      </c>
      <c r="D992" s="5" t="s">
        <v>1990</v>
      </c>
      <c r="E992" s="5" t="s">
        <v>1991</v>
      </c>
      <c r="F992" s="4">
        <v>2531826</v>
      </c>
      <c r="G992" s="4">
        <v>2444309</v>
      </c>
      <c r="H992" s="4">
        <v>4688504</v>
      </c>
      <c r="I992" s="4">
        <v>2444309</v>
      </c>
      <c r="J992" s="4">
        <v>2444309</v>
      </c>
      <c r="K992" s="4">
        <v>4708937</v>
      </c>
      <c r="L992" s="4">
        <v>19262194</v>
      </c>
      <c r="M992" s="4">
        <v>6</v>
      </c>
      <c r="N992" s="19">
        <v>3210365.6666666665</v>
      </c>
      <c r="O992" s="5">
        <f>IF(AND($N992&gt;='202503'!$E$2,$N992&lt;='202503'!$F$2),'202503'!$I$2,IF(AND($N992&gt;='202503'!$E$3,$N992&lt;='202503'!$F$3),'202503'!$I$3,IF(AND($N992&gt;='202503'!$E$4,$N992&lt;='202503'!$F$4),'202503'!$I$4,IF(AND($N992&gt;='202503'!$E$5,$N992&lt;='202503'!$F$5),'202503'!$I$5,0))))</f>
        <v>4</v>
      </c>
      <c r="P992" s="5">
        <f>IF(AND($N992&gt;='202503'!$E$2,$N992&lt;='202503'!$F$2),'202503'!$G$2,IF(AND($N992&gt;='202503'!$E$3,$N992&lt;='202503'!$F$3),'202503'!$G$3,IF(AND($N992&gt;='202503'!$E$4,$N992&lt;='202503'!$F$4),'202503'!$G$4,IF(AND($N992&gt;='202503'!$E$5,$N992&lt;='202503'!$F$5),'202503'!$G$5,0))))</f>
        <v>0</v>
      </c>
    </row>
    <row r="993" spans="1:16" hidden="1" x14ac:dyDescent="0.25">
      <c r="A993" s="5"/>
      <c r="B993" s="5">
        <v>17714725</v>
      </c>
      <c r="C993" s="5">
        <v>177147257</v>
      </c>
      <c r="D993" s="5" t="s">
        <v>1994</v>
      </c>
      <c r="E993" s="5" t="s">
        <v>1995</v>
      </c>
      <c r="F993" s="4">
        <v>1132537</v>
      </c>
      <c r="G993" s="4">
        <v>1091341</v>
      </c>
      <c r="H993" s="4">
        <v>2111284</v>
      </c>
      <c r="I993" s="4">
        <v>1091341</v>
      </c>
      <c r="J993" s="4">
        <v>1091341</v>
      </c>
      <c r="K993" s="4">
        <v>3201457</v>
      </c>
      <c r="L993" s="4">
        <v>9719301</v>
      </c>
      <c r="M993" s="4">
        <v>6</v>
      </c>
      <c r="N993" s="19">
        <v>1619883.5</v>
      </c>
      <c r="O993" s="5">
        <f>IF(AND($N993&gt;='202503'!$E$2,$N993&lt;='202503'!$F$2),'202503'!$I$2,IF(AND($N993&gt;='202503'!$E$3,$N993&lt;='202503'!$F$3),'202503'!$I$3,IF(AND($N993&gt;='202503'!$E$4,$N993&lt;='202503'!$F$4),'202503'!$I$4,IF(AND($N993&gt;='202503'!$E$5,$N993&lt;='202503'!$F$5),'202503'!$I$5,0))))</f>
        <v>4</v>
      </c>
      <c r="P993" s="5">
        <f>IF(AND($N993&gt;='202503'!$E$2,$N993&lt;='202503'!$F$2),'202503'!$G$2,IF(AND($N993&gt;='202503'!$E$3,$N993&lt;='202503'!$F$3),'202503'!$G$3,IF(AND($N993&gt;='202503'!$E$4,$N993&lt;='202503'!$F$4),'202503'!$G$4,IF(AND($N993&gt;='202503'!$E$5,$N993&lt;='202503'!$F$5),'202503'!$G$5,0))))</f>
        <v>0</v>
      </c>
    </row>
    <row r="994" spans="1:16" hidden="1" x14ac:dyDescent="0.25">
      <c r="A994" s="5"/>
      <c r="B994" s="5">
        <v>17731083</v>
      </c>
      <c r="C994" s="5">
        <v>177310832</v>
      </c>
      <c r="D994" s="5" t="s">
        <v>1996</v>
      </c>
      <c r="E994" s="5" t="s">
        <v>1997</v>
      </c>
      <c r="F994" s="4">
        <v>1975949</v>
      </c>
      <c r="G994" s="4">
        <v>1915109</v>
      </c>
      <c r="H994" s="4">
        <v>3645260</v>
      </c>
      <c r="I994" s="4">
        <v>1915109</v>
      </c>
      <c r="J994" s="4">
        <v>1915109</v>
      </c>
      <c r="K994" s="4">
        <v>3661210</v>
      </c>
      <c r="L994" s="4">
        <v>15027746</v>
      </c>
      <c r="M994" s="4">
        <v>6</v>
      </c>
      <c r="N994" s="19">
        <v>2504624.3333333335</v>
      </c>
      <c r="O994" s="5">
        <f>IF(AND($N994&gt;='202503'!$E$2,$N994&lt;='202503'!$F$2),'202503'!$I$2,IF(AND($N994&gt;='202503'!$E$3,$N994&lt;='202503'!$F$3),'202503'!$I$3,IF(AND($N994&gt;='202503'!$E$4,$N994&lt;='202503'!$F$4),'202503'!$I$4,IF(AND($N994&gt;='202503'!$E$5,$N994&lt;='202503'!$F$5),'202503'!$I$5,0))))</f>
        <v>4</v>
      </c>
      <c r="P994" s="5">
        <f>IF(AND($N994&gt;='202503'!$E$2,$N994&lt;='202503'!$F$2),'202503'!$G$2,IF(AND($N994&gt;='202503'!$E$3,$N994&lt;='202503'!$F$3),'202503'!$G$3,IF(AND($N994&gt;='202503'!$E$4,$N994&lt;='202503'!$F$4),'202503'!$G$4,IF(AND($N994&gt;='202503'!$E$5,$N994&lt;='202503'!$F$5),'202503'!$G$5,0))))</f>
        <v>0</v>
      </c>
    </row>
    <row r="995" spans="1:16" hidden="1" x14ac:dyDescent="0.25">
      <c r="A995" s="5"/>
      <c r="B995" s="5">
        <v>17745418</v>
      </c>
      <c r="C995" s="5">
        <v>177454184</v>
      </c>
      <c r="D995" s="5" t="s">
        <v>5131</v>
      </c>
      <c r="E995" s="5" t="s">
        <v>4959</v>
      </c>
      <c r="F995" s="4">
        <v>1960733</v>
      </c>
      <c r="G995" s="4">
        <v>1893965</v>
      </c>
      <c r="H995" s="4">
        <v>3624116</v>
      </c>
      <c r="I995" s="4">
        <v>1893965</v>
      </c>
      <c r="J995" s="4"/>
      <c r="K995" s="4"/>
      <c r="L995" s="4">
        <v>9372779</v>
      </c>
      <c r="M995" s="4">
        <v>4</v>
      </c>
      <c r="N995" s="19">
        <v>2343194.75</v>
      </c>
      <c r="O995" s="5">
        <f>IF(AND($N995&gt;='202503'!$E$2,$N995&lt;='202503'!$F$2),'202503'!$I$2,IF(AND($N995&gt;='202503'!$E$3,$N995&lt;='202503'!$F$3),'202503'!$I$3,IF(AND($N995&gt;='202503'!$E$4,$N995&lt;='202503'!$F$4),'202503'!$I$4,IF(AND($N995&gt;='202503'!$E$5,$N995&lt;='202503'!$F$5),'202503'!$I$5,0))))</f>
        <v>4</v>
      </c>
      <c r="P995" s="5">
        <f>IF(AND($N995&gt;='202503'!$E$2,$N995&lt;='202503'!$F$2),'202503'!$G$2,IF(AND($N995&gt;='202503'!$E$3,$N995&lt;='202503'!$F$3),'202503'!$G$3,IF(AND($N995&gt;='202503'!$E$4,$N995&lt;='202503'!$F$4),'202503'!$G$4,IF(AND($N995&gt;='202503'!$E$5,$N995&lt;='202503'!$F$5),'202503'!$G$5,0))))</f>
        <v>0</v>
      </c>
    </row>
    <row r="996" spans="1:16" hidden="1" x14ac:dyDescent="0.25">
      <c r="A996" s="5"/>
      <c r="B996" s="5">
        <v>17753102</v>
      </c>
      <c r="C996" s="5">
        <v>177531022</v>
      </c>
      <c r="D996" s="5" t="s">
        <v>5132</v>
      </c>
      <c r="E996" s="5" t="s">
        <v>4960</v>
      </c>
      <c r="F996" s="4">
        <v>133416</v>
      </c>
      <c r="G996" s="4">
        <v>1334152</v>
      </c>
      <c r="H996" s="4">
        <v>1968144</v>
      </c>
      <c r="I996" s="4">
        <v>1334152</v>
      </c>
      <c r="J996" s="4">
        <v>1334152</v>
      </c>
      <c r="K996" s="4">
        <v>2250327</v>
      </c>
      <c r="L996" s="4">
        <v>8354343</v>
      </c>
      <c r="M996" s="4">
        <v>6</v>
      </c>
      <c r="N996" s="19">
        <v>1392390.5</v>
      </c>
      <c r="O996" s="5">
        <f>IF(AND($N996&gt;='202503'!$E$2,$N996&lt;='202503'!$F$2),'202503'!$I$2,IF(AND($N996&gt;='202503'!$E$3,$N996&lt;='202503'!$F$3),'202503'!$I$3,IF(AND($N996&gt;='202503'!$E$4,$N996&lt;='202503'!$F$4),'202503'!$I$4,IF(AND($N996&gt;='202503'!$E$5,$N996&lt;='202503'!$F$5),'202503'!$I$5,0))))</f>
        <v>3</v>
      </c>
      <c r="P996" s="5">
        <f>IF(AND($N996&gt;='202503'!$E$2,$N996&lt;='202503'!$F$2),'202503'!$G$2,IF(AND($N996&gt;='202503'!$E$3,$N996&lt;='202503'!$F$3),'202503'!$G$3,IF(AND($N996&gt;='202503'!$E$4,$N996&lt;='202503'!$F$4),'202503'!$G$4,IF(AND($N996&gt;='202503'!$E$5,$N996&lt;='202503'!$F$5),'202503'!$G$5,0))))</f>
        <v>4267</v>
      </c>
    </row>
    <row r="997" spans="1:16" hidden="1" x14ac:dyDescent="0.25">
      <c r="A997" s="5"/>
      <c r="B997" s="5">
        <v>17773000</v>
      </c>
      <c r="C997" s="5">
        <v>177730009</v>
      </c>
      <c r="D997" s="5" t="s">
        <v>5133</v>
      </c>
      <c r="E997" s="5" t="s">
        <v>4961</v>
      </c>
      <c r="F997" s="4">
        <v>2315193</v>
      </c>
      <c r="G997" s="4">
        <v>2237438</v>
      </c>
      <c r="H997" s="4">
        <v>3833219</v>
      </c>
      <c r="I997" s="4">
        <v>2237438</v>
      </c>
      <c r="J997" s="4">
        <v>2237438</v>
      </c>
      <c r="K997" s="4">
        <v>3850943</v>
      </c>
      <c r="L997" s="4">
        <v>16711669</v>
      </c>
      <c r="M997" s="4">
        <v>6</v>
      </c>
      <c r="N997" s="19">
        <v>2785278.1666666665</v>
      </c>
      <c r="O997" s="5">
        <f>IF(AND($N997&gt;='202503'!$E$2,$N997&lt;='202503'!$F$2),'202503'!$I$2,IF(AND($N997&gt;='202503'!$E$3,$N997&lt;='202503'!$F$3),'202503'!$I$3,IF(AND($N997&gt;='202503'!$E$4,$N997&lt;='202503'!$F$4),'202503'!$I$4,IF(AND($N997&gt;='202503'!$E$5,$N997&lt;='202503'!$F$5),'202503'!$I$5,0))))</f>
        <v>4</v>
      </c>
      <c r="P997" s="5">
        <f>IF(AND($N997&gt;='202503'!$E$2,$N997&lt;='202503'!$F$2),'202503'!$G$2,IF(AND($N997&gt;='202503'!$E$3,$N997&lt;='202503'!$F$3),'202503'!$G$3,IF(AND($N997&gt;='202503'!$E$4,$N997&lt;='202503'!$F$4),'202503'!$G$4,IF(AND($N997&gt;='202503'!$E$5,$N997&lt;='202503'!$F$5),'202503'!$G$5,0))))</f>
        <v>0</v>
      </c>
    </row>
    <row r="998" spans="1:16" hidden="1" x14ac:dyDescent="0.25">
      <c r="A998" s="5"/>
      <c r="B998" s="5">
        <v>17790604</v>
      </c>
      <c r="C998" s="5">
        <v>177906042</v>
      </c>
      <c r="D998" s="5" t="s">
        <v>1998</v>
      </c>
      <c r="E998" s="5" t="s">
        <v>1999</v>
      </c>
      <c r="F998" s="4">
        <v>1002933</v>
      </c>
      <c r="G998" s="4">
        <v>976072</v>
      </c>
      <c r="H998" s="4">
        <v>1897489</v>
      </c>
      <c r="I998" s="4">
        <v>976072</v>
      </c>
      <c r="J998" s="4">
        <v>1387810</v>
      </c>
      <c r="K998" s="4">
        <v>2970864</v>
      </c>
      <c r="L998" s="4">
        <v>9211240</v>
      </c>
      <c r="M998" s="4">
        <v>6</v>
      </c>
      <c r="N998" s="19">
        <v>1535206.6666666667</v>
      </c>
      <c r="O998" s="5">
        <f>IF(AND($N998&gt;='202503'!$E$2,$N998&lt;='202503'!$F$2),'202503'!$I$2,IF(AND($N998&gt;='202503'!$E$3,$N998&lt;='202503'!$F$3),'202503'!$I$3,IF(AND($N998&gt;='202503'!$E$4,$N998&lt;='202503'!$F$4),'202503'!$I$4,IF(AND($N998&gt;='202503'!$E$5,$N998&lt;='202503'!$F$5),'202503'!$I$5,0))))</f>
        <v>4</v>
      </c>
      <c r="P998" s="5">
        <f>IF(AND($N998&gt;='202503'!$E$2,$N998&lt;='202503'!$F$2),'202503'!$G$2,IF(AND($N998&gt;='202503'!$E$3,$N998&lt;='202503'!$F$3),'202503'!$G$3,IF(AND($N998&gt;='202503'!$E$4,$N998&lt;='202503'!$F$4),'202503'!$G$4,IF(AND($N998&gt;='202503'!$E$5,$N998&lt;='202503'!$F$5),'202503'!$G$5,0))))</f>
        <v>0</v>
      </c>
    </row>
    <row r="999" spans="1:16" hidden="1" x14ac:dyDescent="0.25">
      <c r="A999" s="5"/>
      <c r="B999" s="5">
        <v>17806461</v>
      </c>
      <c r="C999" s="5">
        <v>178064614</v>
      </c>
      <c r="D999" s="5" t="s">
        <v>5134</v>
      </c>
      <c r="E999" s="5" t="s">
        <v>4962</v>
      </c>
      <c r="F999" s="4"/>
      <c r="G999" s="4"/>
      <c r="H999" s="4"/>
      <c r="I999" s="4">
        <v>6150292</v>
      </c>
      <c r="J999" s="4">
        <v>3383832</v>
      </c>
      <c r="K999" s="4">
        <v>5346221</v>
      </c>
      <c r="L999" s="4">
        <v>14880345</v>
      </c>
      <c r="M999" s="4">
        <v>3</v>
      </c>
      <c r="N999" s="19">
        <v>4960115</v>
      </c>
      <c r="O999" s="5">
        <f>IF(AND($N999&gt;='202503'!$E$2,$N999&lt;='202503'!$F$2),'202503'!$I$2,IF(AND($N999&gt;='202503'!$E$3,$N999&lt;='202503'!$F$3),'202503'!$I$3,IF(AND($N999&gt;='202503'!$E$4,$N999&lt;='202503'!$F$4),'202503'!$I$4,IF(AND($N999&gt;='202503'!$E$5,$N999&lt;='202503'!$F$5),'202503'!$I$5,0))))</f>
        <v>4</v>
      </c>
      <c r="P999" s="5">
        <f>IF(AND($N999&gt;='202503'!$E$2,$N999&lt;='202503'!$F$2),'202503'!$G$2,IF(AND($N999&gt;='202503'!$E$3,$N999&lt;='202503'!$F$3),'202503'!$G$3,IF(AND($N999&gt;='202503'!$E$4,$N999&lt;='202503'!$F$4),'202503'!$G$4,IF(AND($N999&gt;='202503'!$E$5,$N999&lt;='202503'!$F$5),'202503'!$G$5,0))))</f>
        <v>0</v>
      </c>
    </row>
    <row r="1000" spans="1:16" hidden="1" x14ac:dyDescent="0.25">
      <c r="A1000" s="5"/>
      <c r="B1000" s="5">
        <v>17812231</v>
      </c>
      <c r="C1000" s="5">
        <v>178122312</v>
      </c>
      <c r="D1000" s="5" t="s">
        <v>2000</v>
      </c>
      <c r="E1000" s="5" t="s">
        <v>2001</v>
      </c>
      <c r="F1000" s="4">
        <v>1965050</v>
      </c>
      <c r="G1000" s="4">
        <v>1893965</v>
      </c>
      <c r="H1000" s="4">
        <v>3624116</v>
      </c>
      <c r="I1000" s="4">
        <v>1893965</v>
      </c>
      <c r="J1000" s="4">
        <v>1893965</v>
      </c>
      <c r="K1000" s="4">
        <v>3639931</v>
      </c>
      <c r="L1000" s="4">
        <v>14910992</v>
      </c>
      <c r="M1000" s="4">
        <v>6</v>
      </c>
      <c r="N1000" s="19">
        <v>2485165.3333333335</v>
      </c>
      <c r="O1000" s="5">
        <f>IF(AND($N1000&gt;='202503'!$E$2,$N1000&lt;='202503'!$F$2),'202503'!$I$2,IF(AND($N1000&gt;='202503'!$E$3,$N1000&lt;='202503'!$F$3),'202503'!$I$3,IF(AND($N1000&gt;='202503'!$E$4,$N1000&lt;='202503'!$F$4),'202503'!$I$4,IF(AND($N1000&gt;='202503'!$E$5,$N1000&lt;='202503'!$F$5),'202503'!$I$5,0))))</f>
        <v>4</v>
      </c>
      <c r="P1000" s="5">
        <f>IF(AND($N1000&gt;='202503'!$E$2,$N1000&lt;='202503'!$F$2),'202503'!$G$2,IF(AND($N1000&gt;='202503'!$E$3,$N1000&lt;='202503'!$F$3),'202503'!$G$3,IF(AND($N1000&gt;='202503'!$E$4,$N1000&lt;='202503'!$F$4),'202503'!$G$4,IF(AND($N1000&gt;='202503'!$E$5,$N1000&lt;='202503'!$F$5),'202503'!$G$5,0))))</f>
        <v>0</v>
      </c>
    </row>
    <row r="1001" spans="1:16" hidden="1" x14ac:dyDescent="0.25">
      <c r="A1001" s="5"/>
      <c r="B1001" s="5">
        <v>17819234</v>
      </c>
      <c r="C1001" s="5">
        <v>178192345</v>
      </c>
      <c r="D1001" s="5" t="s">
        <v>5135</v>
      </c>
      <c r="E1001" s="5" t="s">
        <v>4963</v>
      </c>
      <c r="F1001" s="4"/>
      <c r="G1001" s="4">
        <v>1828840</v>
      </c>
      <c r="H1001" s="4">
        <v>1562045</v>
      </c>
      <c r="I1001" s="4">
        <v>914420</v>
      </c>
      <c r="J1001" s="4">
        <v>914420</v>
      </c>
      <c r="K1001" s="4">
        <v>1569277</v>
      </c>
      <c r="L1001" s="4">
        <v>6789002</v>
      </c>
      <c r="M1001" s="4">
        <v>5</v>
      </c>
      <c r="N1001" s="19">
        <v>1357800.4</v>
      </c>
      <c r="O1001" s="5">
        <f>IF(AND($N1001&gt;='202503'!$E$2,$N1001&lt;='202503'!$F$2),'202503'!$I$2,IF(AND($N1001&gt;='202503'!$E$3,$N1001&lt;='202503'!$F$3),'202503'!$I$3,IF(AND($N1001&gt;='202503'!$E$4,$N1001&lt;='202503'!$F$4),'202503'!$I$4,IF(AND($N1001&gt;='202503'!$E$5,$N1001&lt;='202503'!$F$5),'202503'!$I$5,0))))</f>
        <v>3</v>
      </c>
      <c r="P1001" s="5">
        <f>IF(AND($N1001&gt;='202503'!$E$2,$N1001&lt;='202503'!$F$2),'202503'!$G$2,IF(AND($N1001&gt;='202503'!$E$3,$N1001&lt;='202503'!$F$3),'202503'!$G$3,IF(AND($N1001&gt;='202503'!$E$4,$N1001&lt;='202503'!$F$4),'202503'!$G$4,IF(AND($N1001&gt;='202503'!$E$5,$N1001&lt;='202503'!$F$5),'202503'!$G$5,0))))</f>
        <v>4267</v>
      </c>
    </row>
    <row r="1002" spans="1:16" hidden="1" x14ac:dyDescent="0.25">
      <c r="A1002" s="5"/>
      <c r="B1002" s="5">
        <v>17821979</v>
      </c>
      <c r="C1002" s="5">
        <v>178219790</v>
      </c>
      <c r="D1002" s="5" t="s">
        <v>5136</v>
      </c>
      <c r="E1002" s="5" t="s">
        <v>4964</v>
      </c>
      <c r="F1002" s="4">
        <v>899125</v>
      </c>
      <c r="G1002" s="4">
        <v>868259</v>
      </c>
      <c r="H1002" s="4">
        <v>1606940</v>
      </c>
      <c r="I1002" s="4">
        <v>868259</v>
      </c>
      <c r="J1002" s="4">
        <v>868259</v>
      </c>
      <c r="K1002" s="4">
        <v>1614071</v>
      </c>
      <c r="L1002" s="4">
        <v>6724913</v>
      </c>
      <c r="M1002" s="4">
        <v>6</v>
      </c>
      <c r="N1002" s="19">
        <v>1120818.8333333333</v>
      </c>
      <c r="O1002" s="5">
        <f>IF(AND($N1002&gt;='202503'!$E$2,$N1002&lt;='202503'!$F$2),'202503'!$I$2,IF(AND($N1002&gt;='202503'!$E$3,$N1002&lt;='202503'!$F$3),'202503'!$I$3,IF(AND($N1002&gt;='202503'!$E$4,$N1002&lt;='202503'!$F$4),'202503'!$I$4,IF(AND($N1002&gt;='202503'!$E$5,$N1002&lt;='202503'!$F$5),'202503'!$I$5,0))))</f>
        <v>3</v>
      </c>
      <c r="P1002" s="5">
        <f>IF(AND($N1002&gt;='202503'!$E$2,$N1002&lt;='202503'!$F$2),'202503'!$G$2,IF(AND($N1002&gt;='202503'!$E$3,$N1002&lt;='202503'!$F$3),'202503'!$G$3,IF(AND($N1002&gt;='202503'!$E$4,$N1002&lt;='202503'!$F$4),'202503'!$G$4,IF(AND($N1002&gt;='202503'!$E$5,$N1002&lt;='202503'!$F$5),'202503'!$G$5,0))))</f>
        <v>4267</v>
      </c>
    </row>
    <row r="1003" spans="1:16" hidden="1" x14ac:dyDescent="0.25">
      <c r="A1003" s="5"/>
      <c r="B1003" s="5">
        <v>17835375</v>
      </c>
      <c r="C1003" s="5">
        <v>178353756</v>
      </c>
      <c r="D1003" s="5" t="s">
        <v>2002</v>
      </c>
      <c r="E1003" s="5" t="s">
        <v>2003</v>
      </c>
      <c r="F1003" s="4">
        <v>1878955</v>
      </c>
      <c r="G1003" s="4">
        <v>1814331</v>
      </c>
      <c r="H1003" s="4">
        <v>3135619</v>
      </c>
      <c r="I1003" s="4">
        <v>1814331</v>
      </c>
      <c r="J1003" s="4">
        <v>1814331</v>
      </c>
      <c r="K1003" s="4">
        <v>3150049</v>
      </c>
      <c r="L1003" s="4">
        <v>13607616</v>
      </c>
      <c r="M1003" s="4">
        <v>6</v>
      </c>
      <c r="N1003" s="19">
        <v>2267936</v>
      </c>
      <c r="O1003" s="5">
        <f>IF(AND($N1003&gt;='202503'!$E$2,$N1003&lt;='202503'!$F$2),'202503'!$I$2,IF(AND($N1003&gt;='202503'!$E$3,$N1003&lt;='202503'!$F$3),'202503'!$I$3,IF(AND($N1003&gt;='202503'!$E$4,$N1003&lt;='202503'!$F$4),'202503'!$I$4,IF(AND($N1003&gt;='202503'!$E$5,$N1003&lt;='202503'!$F$5),'202503'!$I$5,0))))</f>
        <v>4</v>
      </c>
      <c r="P1003" s="5">
        <f>IF(AND($N1003&gt;='202503'!$E$2,$N1003&lt;='202503'!$F$2),'202503'!$G$2,IF(AND($N1003&gt;='202503'!$E$3,$N1003&lt;='202503'!$F$3),'202503'!$G$3,IF(AND($N1003&gt;='202503'!$E$4,$N1003&lt;='202503'!$F$4),'202503'!$G$4,IF(AND($N1003&gt;='202503'!$E$5,$N1003&lt;='202503'!$F$5),'202503'!$G$5,0))))</f>
        <v>0</v>
      </c>
    </row>
    <row r="1004" spans="1:16" hidden="1" x14ac:dyDescent="0.25">
      <c r="A1004" s="5"/>
      <c r="B1004" s="5">
        <v>17890369</v>
      </c>
      <c r="C1004" s="5">
        <v>178903691</v>
      </c>
      <c r="D1004" s="5" t="s">
        <v>5137</v>
      </c>
      <c r="E1004" s="5" t="s">
        <v>4965</v>
      </c>
      <c r="F1004" s="4"/>
      <c r="G1004" s="4"/>
      <c r="H1004" s="4"/>
      <c r="I1004" s="4">
        <v>1453153</v>
      </c>
      <c r="J1004" s="4">
        <v>1453153</v>
      </c>
      <c r="K1004" s="4">
        <v>2452731</v>
      </c>
      <c r="L1004" s="4">
        <v>5359037</v>
      </c>
      <c r="M1004" s="4">
        <v>3</v>
      </c>
      <c r="N1004" s="19">
        <v>1786345.6666666667</v>
      </c>
      <c r="O1004" s="5">
        <f>IF(AND($N1004&gt;='202503'!$E$2,$N1004&lt;='202503'!$F$2),'202503'!$I$2,IF(AND($N1004&gt;='202503'!$E$3,$N1004&lt;='202503'!$F$3),'202503'!$I$3,IF(AND($N1004&gt;='202503'!$E$4,$N1004&lt;='202503'!$F$4),'202503'!$I$4,IF(AND($N1004&gt;='202503'!$E$5,$N1004&lt;='202503'!$F$5),'202503'!$I$5,0))))</f>
        <v>4</v>
      </c>
      <c r="P1004" s="5">
        <f>IF(AND($N1004&gt;='202503'!$E$2,$N1004&lt;='202503'!$F$2),'202503'!$G$2,IF(AND($N1004&gt;='202503'!$E$3,$N1004&lt;='202503'!$F$3),'202503'!$G$3,IF(AND($N1004&gt;='202503'!$E$4,$N1004&lt;='202503'!$F$4),'202503'!$G$4,IF(AND($N1004&gt;='202503'!$E$5,$N1004&lt;='202503'!$F$5),'202503'!$G$5,0))))</f>
        <v>0</v>
      </c>
    </row>
    <row r="1005" spans="1:16" hidden="1" x14ac:dyDescent="0.25">
      <c r="A1005" s="5"/>
      <c r="B1005" s="5">
        <v>17919416</v>
      </c>
      <c r="C1005" s="5">
        <v>179194163</v>
      </c>
      <c r="D1005" s="5" t="s">
        <v>2004</v>
      </c>
      <c r="E1005" s="5" t="s">
        <v>2005</v>
      </c>
      <c r="F1005" s="4">
        <v>2364473</v>
      </c>
      <c r="G1005" s="4">
        <v>2279165</v>
      </c>
      <c r="H1005" s="4">
        <v>4333793</v>
      </c>
      <c r="I1005" s="4">
        <v>2279165</v>
      </c>
      <c r="J1005" s="4">
        <v>2279165</v>
      </c>
      <c r="K1005" s="4">
        <v>4352763</v>
      </c>
      <c r="L1005" s="4">
        <v>17888524</v>
      </c>
      <c r="M1005" s="4">
        <v>6</v>
      </c>
      <c r="N1005" s="19">
        <v>2981420.6666666665</v>
      </c>
      <c r="O1005" s="5">
        <f>IF(AND($N1005&gt;='202503'!$E$2,$N1005&lt;='202503'!$F$2),'202503'!$I$2,IF(AND($N1005&gt;='202503'!$E$3,$N1005&lt;='202503'!$F$3),'202503'!$I$3,IF(AND($N1005&gt;='202503'!$E$4,$N1005&lt;='202503'!$F$4),'202503'!$I$4,IF(AND($N1005&gt;='202503'!$E$5,$N1005&lt;='202503'!$F$5),'202503'!$I$5,0))))</f>
        <v>4</v>
      </c>
      <c r="P1005" s="5">
        <f>IF(AND($N1005&gt;='202503'!$E$2,$N1005&lt;='202503'!$F$2),'202503'!$G$2,IF(AND($N1005&gt;='202503'!$E$3,$N1005&lt;='202503'!$F$3),'202503'!$G$3,IF(AND($N1005&gt;='202503'!$E$4,$N1005&lt;='202503'!$F$4),'202503'!$G$4,IF(AND($N1005&gt;='202503'!$E$5,$N1005&lt;='202503'!$F$5),'202503'!$G$5,0))))</f>
        <v>0</v>
      </c>
    </row>
    <row r="1006" spans="1:16" hidden="1" x14ac:dyDescent="0.25">
      <c r="A1006" s="5"/>
      <c r="B1006" s="5">
        <v>17919833</v>
      </c>
      <c r="C1006" s="5">
        <v>179198339</v>
      </c>
      <c r="D1006" s="5" t="s">
        <v>2006</v>
      </c>
      <c r="E1006" s="5" t="s">
        <v>2007</v>
      </c>
      <c r="F1006" s="4">
        <v>2336282</v>
      </c>
      <c r="G1006" s="4">
        <v>2674637</v>
      </c>
      <c r="H1006" s="4">
        <v>4988852</v>
      </c>
      <c r="I1006" s="4">
        <v>2674637</v>
      </c>
      <c r="J1006" s="4">
        <v>2660255</v>
      </c>
      <c r="K1006" s="4">
        <v>5127176</v>
      </c>
      <c r="L1006" s="4">
        <v>20461839</v>
      </c>
      <c r="M1006" s="4">
        <v>6</v>
      </c>
      <c r="N1006" s="19">
        <v>3410306.5</v>
      </c>
      <c r="O1006" s="5">
        <f>IF(AND($N1006&gt;='202503'!$E$2,$N1006&lt;='202503'!$F$2),'202503'!$I$2,IF(AND($N1006&gt;='202503'!$E$3,$N1006&lt;='202503'!$F$3),'202503'!$I$3,IF(AND($N1006&gt;='202503'!$E$4,$N1006&lt;='202503'!$F$4),'202503'!$I$4,IF(AND($N1006&gt;='202503'!$E$5,$N1006&lt;='202503'!$F$5),'202503'!$I$5,0))))</f>
        <v>4</v>
      </c>
      <c r="P1006" s="5">
        <f>IF(AND($N1006&gt;='202503'!$E$2,$N1006&lt;='202503'!$F$2),'202503'!$G$2,IF(AND($N1006&gt;='202503'!$E$3,$N1006&lt;='202503'!$F$3),'202503'!$G$3,IF(AND($N1006&gt;='202503'!$E$4,$N1006&lt;='202503'!$F$4),'202503'!$G$4,IF(AND($N1006&gt;='202503'!$E$5,$N1006&lt;='202503'!$F$5),'202503'!$G$5,0))))</f>
        <v>0</v>
      </c>
    </row>
    <row r="1007" spans="1:16" hidden="1" x14ac:dyDescent="0.25">
      <c r="A1007" s="5"/>
      <c r="B1007" s="5">
        <v>17919987</v>
      </c>
      <c r="C1007" s="5">
        <v>179199874</v>
      </c>
      <c r="D1007" s="5" t="s">
        <v>2008</v>
      </c>
      <c r="E1007" s="5" t="s">
        <v>2009</v>
      </c>
      <c r="F1007" s="4">
        <v>1965072</v>
      </c>
      <c r="G1007" s="4">
        <v>1893965</v>
      </c>
      <c r="H1007" s="4">
        <v>3624116</v>
      </c>
      <c r="I1007" s="4">
        <v>1893965</v>
      </c>
      <c r="J1007" s="4">
        <v>1893965</v>
      </c>
      <c r="K1007" s="4">
        <v>4068597</v>
      </c>
      <c r="L1007" s="4">
        <v>15339680</v>
      </c>
      <c r="M1007" s="4">
        <v>6</v>
      </c>
      <c r="N1007" s="19">
        <v>2556613.3333333335</v>
      </c>
      <c r="O1007" s="5">
        <f>IF(AND($N1007&gt;='202503'!$E$2,$N1007&lt;='202503'!$F$2),'202503'!$I$2,IF(AND($N1007&gt;='202503'!$E$3,$N1007&lt;='202503'!$F$3),'202503'!$I$3,IF(AND($N1007&gt;='202503'!$E$4,$N1007&lt;='202503'!$F$4),'202503'!$I$4,IF(AND($N1007&gt;='202503'!$E$5,$N1007&lt;='202503'!$F$5),'202503'!$I$5,0))))</f>
        <v>4</v>
      </c>
      <c r="P1007" s="5">
        <f>IF(AND($N1007&gt;='202503'!$E$2,$N1007&lt;='202503'!$F$2),'202503'!$G$2,IF(AND($N1007&gt;='202503'!$E$3,$N1007&lt;='202503'!$F$3),'202503'!$G$3,IF(AND($N1007&gt;='202503'!$E$4,$N1007&lt;='202503'!$F$4),'202503'!$G$4,IF(AND($N1007&gt;='202503'!$E$5,$N1007&lt;='202503'!$F$5),'202503'!$G$5,0))))</f>
        <v>0</v>
      </c>
    </row>
    <row r="1008" spans="1:16" hidden="1" x14ac:dyDescent="0.25">
      <c r="A1008" s="5"/>
      <c r="B1008" s="5">
        <v>17921994</v>
      </c>
      <c r="C1008" s="5">
        <v>179219948</v>
      </c>
      <c r="D1008" s="5" t="s">
        <v>2010</v>
      </c>
      <c r="E1008" s="5" t="s">
        <v>2011</v>
      </c>
      <c r="F1008" s="4">
        <v>1878955</v>
      </c>
      <c r="G1008" s="4">
        <v>1814331</v>
      </c>
      <c r="H1008" s="4">
        <v>3131731</v>
      </c>
      <c r="I1008" s="4">
        <v>1814331</v>
      </c>
      <c r="J1008" s="4">
        <v>1814331</v>
      </c>
      <c r="K1008" s="4">
        <v>3146152</v>
      </c>
      <c r="L1008" s="4">
        <v>13599831</v>
      </c>
      <c r="M1008" s="4">
        <v>6</v>
      </c>
      <c r="N1008" s="19">
        <v>2266638.5</v>
      </c>
      <c r="O1008" s="5">
        <f>IF(AND($N1008&gt;='202503'!$E$2,$N1008&lt;='202503'!$F$2),'202503'!$I$2,IF(AND($N1008&gt;='202503'!$E$3,$N1008&lt;='202503'!$F$3),'202503'!$I$3,IF(AND($N1008&gt;='202503'!$E$4,$N1008&lt;='202503'!$F$4),'202503'!$I$4,IF(AND($N1008&gt;='202503'!$E$5,$N1008&lt;='202503'!$F$5),'202503'!$I$5,0))))</f>
        <v>4</v>
      </c>
      <c r="P1008" s="5">
        <f>IF(AND($N1008&gt;='202503'!$E$2,$N1008&lt;='202503'!$F$2),'202503'!$G$2,IF(AND($N1008&gt;='202503'!$E$3,$N1008&lt;='202503'!$F$3),'202503'!$G$3,IF(AND($N1008&gt;='202503'!$E$4,$N1008&lt;='202503'!$F$4),'202503'!$G$4,IF(AND($N1008&gt;='202503'!$E$5,$N1008&lt;='202503'!$F$5),'202503'!$G$5,0))))</f>
        <v>0</v>
      </c>
    </row>
    <row r="1009" spans="1:16" hidden="1" x14ac:dyDescent="0.25">
      <c r="A1009" s="5"/>
      <c r="B1009" s="5">
        <v>17964113</v>
      </c>
      <c r="C1009" s="5">
        <v>179641135</v>
      </c>
      <c r="D1009" s="5" t="s">
        <v>5138</v>
      </c>
      <c r="E1009" s="5" t="s">
        <v>4966</v>
      </c>
      <c r="F1009" s="4">
        <v>1094155</v>
      </c>
      <c r="G1009" s="4">
        <v>1057199</v>
      </c>
      <c r="H1009" s="4">
        <v>1777769</v>
      </c>
      <c r="I1009" s="4">
        <v>1057199</v>
      </c>
      <c r="J1009" s="4">
        <v>1057199</v>
      </c>
      <c r="K1009" s="4">
        <v>1786072</v>
      </c>
      <c r="L1009" s="4">
        <v>7829593</v>
      </c>
      <c r="M1009" s="4">
        <v>6</v>
      </c>
      <c r="N1009" s="19">
        <v>1304932.1666666667</v>
      </c>
      <c r="O1009" s="5">
        <f>IF(AND($N1009&gt;='202503'!$E$2,$N1009&lt;='202503'!$F$2),'202503'!$I$2,IF(AND($N1009&gt;='202503'!$E$3,$N1009&lt;='202503'!$F$3),'202503'!$I$3,IF(AND($N1009&gt;='202503'!$E$4,$N1009&lt;='202503'!$F$4),'202503'!$I$4,IF(AND($N1009&gt;='202503'!$E$5,$N1009&lt;='202503'!$F$5),'202503'!$I$5,0))))</f>
        <v>3</v>
      </c>
      <c r="P1009" s="5">
        <f>IF(AND($N1009&gt;='202503'!$E$2,$N1009&lt;='202503'!$F$2),'202503'!$G$2,IF(AND($N1009&gt;='202503'!$E$3,$N1009&lt;='202503'!$F$3),'202503'!$G$3,IF(AND($N1009&gt;='202503'!$E$4,$N1009&lt;='202503'!$F$4),'202503'!$G$4,IF(AND($N1009&gt;='202503'!$E$5,$N1009&lt;='202503'!$F$5),'202503'!$G$5,0))))</f>
        <v>4267</v>
      </c>
    </row>
    <row r="1010" spans="1:16" hidden="1" x14ac:dyDescent="0.25">
      <c r="A1010" s="5"/>
      <c r="B1010" s="5">
        <v>17992648</v>
      </c>
      <c r="C1010" s="5">
        <v>179926482</v>
      </c>
      <c r="D1010" s="5" t="s">
        <v>5139</v>
      </c>
      <c r="E1010" s="5" t="s">
        <v>4967</v>
      </c>
      <c r="F1010" s="4"/>
      <c r="G1010" s="4">
        <v>1641436</v>
      </c>
      <c r="H1010" s="4">
        <v>2689055</v>
      </c>
      <c r="I1010" s="4">
        <v>1893965</v>
      </c>
      <c r="J1010" s="4">
        <v>63132</v>
      </c>
      <c r="K1010" s="4">
        <v>425941</v>
      </c>
      <c r="L1010" s="4">
        <v>6713529</v>
      </c>
      <c r="M1010" s="4">
        <v>5</v>
      </c>
      <c r="N1010" s="19">
        <v>1342705.8</v>
      </c>
      <c r="O1010" s="5">
        <f>IF(AND($N1010&gt;='202503'!$E$2,$N1010&lt;='202503'!$F$2),'202503'!$I$2,IF(AND($N1010&gt;='202503'!$E$3,$N1010&lt;='202503'!$F$3),'202503'!$I$3,IF(AND($N1010&gt;='202503'!$E$4,$N1010&lt;='202503'!$F$4),'202503'!$I$4,IF(AND($N1010&gt;='202503'!$E$5,$N1010&lt;='202503'!$F$5),'202503'!$I$5,0))))</f>
        <v>3</v>
      </c>
      <c r="P1010" s="5">
        <f>IF(AND($N1010&gt;='202503'!$E$2,$N1010&lt;='202503'!$F$2),'202503'!$G$2,IF(AND($N1010&gt;='202503'!$E$3,$N1010&lt;='202503'!$F$3),'202503'!$G$3,IF(AND($N1010&gt;='202503'!$E$4,$N1010&lt;='202503'!$F$4),'202503'!$G$4,IF(AND($N1010&gt;='202503'!$E$5,$N1010&lt;='202503'!$F$5),'202503'!$G$5,0))))</f>
        <v>4267</v>
      </c>
    </row>
    <row r="1011" spans="1:16" hidden="1" x14ac:dyDescent="0.25">
      <c r="A1011" s="5"/>
      <c r="B1011" s="5">
        <v>18002525</v>
      </c>
      <c r="C1011" s="5">
        <v>180025251</v>
      </c>
      <c r="D1011" s="5" t="s">
        <v>2014</v>
      </c>
      <c r="E1011" s="5" t="s">
        <v>2015</v>
      </c>
      <c r="F1011" s="4">
        <v>954658</v>
      </c>
      <c r="G1011" s="4">
        <v>928610</v>
      </c>
      <c r="H1011" s="4">
        <v>1757798</v>
      </c>
      <c r="I1011" s="4">
        <v>928610</v>
      </c>
      <c r="J1011" s="4">
        <v>928610</v>
      </c>
      <c r="K1011" s="4">
        <v>1765509</v>
      </c>
      <c r="L1011" s="4">
        <v>7263795</v>
      </c>
      <c r="M1011" s="4">
        <v>6</v>
      </c>
      <c r="N1011" s="19">
        <v>1210632.5</v>
      </c>
      <c r="O1011" s="5">
        <f>IF(AND($N1011&gt;='202503'!$E$2,$N1011&lt;='202503'!$F$2),'202503'!$I$2,IF(AND($N1011&gt;='202503'!$E$3,$N1011&lt;='202503'!$F$3),'202503'!$I$3,IF(AND($N1011&gt;='202503'!$E$4,$N1011&lt;='202503'!$F$4),'202503'!$I$4,IF(AND($N1011&gt;='202503'!$E$5,$N1011&lt;='202503'!$F$5),'202503'!$I$5,0))))</f>
        <v>3</v>
      </c>
      <c r="P1011" s="5">
        <f>IF(AND($N1011&gt;='202503'!$E$2,$N1011&lt;='202503'!$F$2),'202503'!$G$2,IF(AND($N1011&gt;='202503'!$E$3,$N1011&lt;='202503'!$F$3),'202503'!$G$3,IF(AND($N1011&gt;='202503'!$E$4,$N1011&lt;='202503'!$F$4),'202503'!$G$4,IF(AND($N1011&gt;='202503'!$E$5,$N1011&lt;='202503'!$F$5),'202503'!$G$5,0))))</f>
        <v>4267</v>
      </c>
    </row>
    <row r="1012" spans="1:16" hidden="1" x14ac:dyDescent="0.25">
      <c r="A1012" s="5"/>
      <c r="B1012" s="5">
        <v>18010944</v>
      </c>
      <c r="C1012" s="5">
        <v>180109447</v>
      </c>
      <c r="D1012" s="5" t="s">
        <v>2016</v>
      </c>
      <c r="E1012" s="5" t="s">
        <v>2017</v>
      </c>
      <c r="F1012" s="4">
        <v>2243273</v>
      </c>
      <c r="G1012" s="4">
        <v>2161301</v>
      </c>
      <c r="H1012" s="4">
        <v>4223589</v>
      </c>
      <c r="I1012" s="4">
        <v>2161301</v>
      </c>
      <c r="J1012" s="4">
        <v>2161301</v>
      </c>
      <c r="K1012" s="4">
        <v>4243613</v>
      </c>
      <c r="L1012" s="4">
        <v>17194378</v>
      </c>
      <c r="M1012" s="4">
        <v>6</v>
      </c>
      <c r="N1012" s="19">
        <v>2865729.6666666665</v>
      </c>
      <c r="O1012" s="5">
        <f>IF(AND($N1012&gt;='202503'!$E$2,$N1012&lt;='202503'!$F$2),'202503'!$I$2,IF(AND($N1012&gt;='202503'!$E$3,$N1012&lt;='202503'!$F$3),'202503'!$I$3,IF(AND($N1012&gt;='202503'!$E$4,$N1012&lt;='202503'!$F$4),'202503'!$I$4,IF(AND($N1012&gt;='202503'!$E$5,$N1012&lt;='202503'!$F$5),'202503'!$I$5,0))))</f>
        <v>4</v>
      </c>
      <c r="P1012" s="5">
        <f>IF(AND($N1012&gt;='202503'!$E$2,$N1012&lt;='202503'!$F$2),'202503'!$G$2,IF(AND($N1012&gt;='202503'!$E$3,$N1012&lt;='202503'!$F$3),'202503'!$G$3,IF(AND($N1012&gt;='202503'!$E$4,$N1012&lt;='202503'!$F$4),'202503'!$G$4,IF(AND($N1012&gt;='202503'!$E$5,$N1012&lt;='202503'!$F$5),'202503'!$G$5,0))))</f>
        <v>0</v>
      </c>
    </row>
    <row r="1013" spans="1:16" hidden="1" x14ac:dyDescent="0.25">
      <c r="A1013" s="5"/>
      <c r="B1013" s="5">
        <v>18012850</v>
      </c>
      <c r="C1013" s="5">
        <v>180128506</v>
      </c>
      <c r="D1013" s="5" t="s">
        <v>2018</v>
      </c>
      <c r="E1013" s="5" t="s">
        <v>2019</v>
      </c>
      <c r="F1013" s="4">
        <v>1975949</v>
      </c>
      <c r="G1013" s="4">
        <v>1904538</v>
      </c>
      <c r="H1013" s="4">
        <v>3634689</v>
      </c>
      <c r="I1013" s="4">
        <v>1904538</v>
      </c>
      <c r="J1013" s="4">
        <v>1904538</v>
      </c>
      <c r="K1013" s="4">
        <v>3650570</v>
      </c>
      <c r="L1013" s="4">
        <v>14974822</v>
      </c>
      <c r="M1013" s="4">
        <v>6</v>
      </c>
      <c r="N1013" s="19">
        <v>2495803.6666666665</v>
      </c>
      <c r="O1013" s="5">
        <f>IF(AND($N1013&gt;='202503'!$E$2,$N1013&lt;='202503'!$F$2),'202503'!$I$2,IF(AND($N1013&gt;='202503'!$E$3,$N1013&lt;='202503'!$F$3),'202503'!$I$3,IF(AND($N1013&gt;='202503'!$E$4,$N1013&lt;='202503'!$F$4),'202503'!$I$4,IF(AND($N1013&gt;='202503'!$E$5,$N1013&lt;='202503'!$F$5),'202503'!$I$5,0))))</f>
        <v>4</v>
      </c>
      <c r="P1013" s="5">
        <f>IF(AND($N1013&gt;='202503'!$E$2,$N1013&lt;='202503'!$F$2),'202503'!$G$2,IF(AND($N1013&gt;='202503'!$E$3,$N1013&lt;='202503'!$F$3),'202503'!$G$3,IF(AND($N1013&gt;='202503'!$E$4,$N1013&lt;='202503'!$F$4),'202503'!$G$4,IF(AND($N1013&gt;='202503'!$E$5,$N1013&lt;='202503'!$F$5),'202503'!$G$5,0))))</f>
        <v>0</v>
      </c>
    </row>
    <row r="1014" spans="1:16" hidden="1" x14ac:dyDescent="0.25">
      <c r="A1014" s="5"/>
      <c r="B1014" s="5">
        <v>18033672</v>
      </c>
      <c r="C1014" s="5">
        <v>180336729</v>
      </c>
      <c r="D1014" s="5" t="s">
        <v>2020</v>
      </c>
      <c r="E1014" s="5" t="s">
        <v>2021</v>
      </c>
      <c r="F1014" s="4">
        <v>1033144</v>
      </c>
      <c r="G1014" s="4">
        <v>995648</v>
      </c>
      <c r="H1014" s="4">
        <v>1917065</v>
      </c>
      <c r="I1014" s="4">
        <v>995648</v>
      </c>
      <c r="J1014" s="4">
        <v>1005437</v>
      </c>
      <c r="K1014" s="4">
        <v>1935254</v>
      </c>
      <c r="L1014" s="4">
        <v>7882196</v>
      </c>
      <c r="M1014" s="4">
        <v>6</v>
      </c>
      <c r="N1014" s="19">
        <v>1313699.3333333333</v>
      </c>
      <c r="O1014" s="5">
        <f>IF(AND($N1014&gt;='202503'!$E$2,$N1014&lt;='202503'!$F$2),'202503'!$I$2,IF(AND($N1014&gt;='202503'!$E$3,$N1014&lt;='202503'!$F$3),'202503'!$I$3,IF(AND($N1014&gt;='202503'!$E$4,$N1014&lt;='202503'!$F$4),'202503'!$I$4,IF(AND($N1014&gt;='202503'!$E$5,$N1014&lt;='202503'!$F$5),'202503'!$I$5,0))))</f>
        <v>3</v>
      </c>
      <c r="P1014" s="5">
        <f>IF(AND($N1014&gt;='202503'!$E$2,$N1014&lt;='202503'!$F$2),'202503'!$G$2,IF(AND($N1014&gt;='202503'!$E$3,$N1014&lt;='202503'!$F$3),'202503'!$G$3,IF(AND($N1014&gt;='202503'!$E$4,$N1014&lt;='202503'!$F$4),'202503'!$G$4,IF(AND($N1014&gt;='202503'!$E$5,$N1014&lt;='202503'!$F$5),'202503'!$G$5,0))))</f>
        <v>4267</v>
      </c>
    </row>
    <row r="1015" spans="1:16" hidden="1" x14ac:dyDescent="0.25">
      <c r="A1015" s="5"/>
      <c r="B1015" s="5">
        <v>18038203</v>
      </c>
      <c r="C1015" s="5">
        <v>180382038</v>
      </c>
      <c r="D1015" s="5" t="s">
        <v>2022</v>
      </c>
      <c r="E1015" s="5" t="s">
        <v>2023</v>
      </c>
      <c r="F1015" s="4">
        <v>1700122</v>
      </c>
      <c r="G1015" s="4">
        <v>1692880</v>
      </c>
      <c r="H1015" s="4">
        <v>3232790</v>
      </c>
      <c r="I1015" s="4">
        <v>1692880</v>
      </c>
      <c r="J1015" s="4">
        <v>1692880</v>
      </c>
      <c r="K1015" s="4">
        <v>3264247</v>
      </c>
      <c r="L1015" s="4">
        <v>13275799</v>
      </c>
      <c r="M1015" s="4">
        <v>6</v>
      </c>
      <c r="N1015" s="19">
        <v>2212633.1666666665</v>
      </c>
      <c r="O1015" s="5">
        <f>IF(AND($N1015&gt;='202503'!$E$2,$N1015&lt;='202503'!$F$2),'202503'!$I$2,IF(AND($N1015&gt;='202503'!$E$3,$N1015&lt;='202503'!$F$3),'202503'!$I$3,IF(AND($N1015&gt;='202503'!$E$4,$N1015&lt;='202503'!$F$4),'202503'!$I$4,IF(AND($N1015&gt;='202503'!$E$5,$N1015&lt;='202503'!$F$5),'202503'!$I$5,0))))</f>
        <v>4</v>
      </c>
      <c r="P1015" s="5">
        <f>IF(AND($N1015&gt;='202503'!$E$2,$N1015&lt;='202503'!$F$2),'202503'!$G$2,IF(AND($N1015&gt;='202503'!$E$3,$N1015&lt;='202503'!$F$3),'202503'!$G$3,IF(AND($N1015&gt;='202503'!$E$4,$N1015&lt;='202503'!$F$4),'202503'!$G$4,IF(AND($N1015&gt;='202503'!$E$5,$N1015&lt;='202503'!$F$5),'202503'!$G$5,0))))</f>
        <v>0</v>
      </c>
    </row>
    <row r="1016" spans="1:16" hidden="1" x14ac:dyDescent="0.25">
      <c r="A1016" s="5"/>
      <c r="B1016" s="5">
        <v>18058581</v>
      </c>
      <c r="C1016" s="5">
        <v>180585818</v>
      </c>
      <c r="D1016" s="5" t="s">
        <v>2026</v>
      </c>
      <c r="E1016" s="5" t="s">
        <v>2027</v>
      </c>
      <c r="F1016" s="4">
        <v>2019139</v>
      </c>
      <c r="G1016" s="4">
        <v>1946825</v>
      </c>
      <c r="H1016" s="4">
        <v>3676976</v>
      </c>
      <c r="I1016" s="4">
        <v>1946825</v>
      </c>
      <c r="J1016" s="4">
        <v>1946825</v>
      </c>
      <c r="K1016" s="4">
        <v>3693129</v>
      </c>
      <c r="L1016" s="4">
        <v>15229719</v>
      </c>
      <c r="M1016" s="4">
        <v>6</v>
      </c>
      <c r="N1016" s="19">
        <v>2538286.5</v>
      </c>
      <c r="O1016" s="5">
        <f>IF(AND($N1016&gt;='202503'!$E$2,$N1016&lt;='202503'!$F$2),'202503'!$I$2,IF(AND($N1016&gt;='202503'!$E$3,$N1016&lt;='202503'!$F$3),'202503'!$I$3,IF(AND($N1016&gt;='202503'!$E$4,$N1016&lt;='202503'!$F$4),'202503'!$I$4,IF(AND($N1016&gt;='202503'!$E$5,$N1016&lt;='202503'!$F$5),'202503'!$I$5,0))))</f>
        <v>4</v>
      </c>
      <c r="P1016" s="5">
        <f>IF(AND($N1016&gt;='202503'!$E$2,$N1016&lt;='202503'!$F$2),'202503'!$G$2,IF(AND($N1016&gt;='202503'!$E$3,$N1016&lt;='202503'!$F$3),'202503'!$G$3,IF(AND($N1016&gt;='202503'!$E$4,$N1016&lt;='202503'!$F$4),'202503'!$G$4,IF(AND($N1016&gt;='202503'!$E$5,$N1016&lt;='202503'!$F$5),'202503'!$G$5,0))))</f>
        <v>0</v>
      </c>
    </row>
    <row r="1017" spans="1:16" hidden="1" x14ac:dyDescent="0.25">
      <c r="A1017" s="5"/>
      <c r="B1017" s="5">
        <v>18117773</v>
      </c>
      <c r="C1017" s="5" t="s">
        <v>2028</v>
      </c>
      <c r="D1017" s="5" t="s">
        <v>2029</v>
      </c>
      <c r="E1017" s="5" t="s">
        <v>2030</v>
      </c>
      <c r="F1017" s="4">
        <v>1525079</v>
      </c>
      <c r="G1017" s="4">
        <v>1478327</v>
      </c>
      <c r="H1017" s="4">
        <v>2816294</v>
      </c>
      <c r="I1017" s="4">
        <v>1893965</v>
      </c>
      <c r="J1017" s="4">
        <v>1893965</v>
      </c>
      <c r="K1017" s="4">
        <v>3639932</v>
      </c>
      <c r="L1017" s="4">
        <v>13247562</v>
      </c>
      <c r="M1017" s="4">
        <v>6</v>
      </c>
      <c r="N1017" s="19">
        <v>2207927</v>
      </c>
      <c r="O1017" s="5">
        <f>IF(AND($N1017&gt;='202503'!$E$2,$N1017&lt;='202503'!$F$2),'202503'!$I$2,IF(AND($N1017&gt;='202503'!$E$3,$N1017&lt;='202503'!$F$3),'202503'!$I$3,IF(AND($N1017&gt;='202503'!$E$4,$N1017&lt;='202503'!$F$4),'202503'!$I$4,IF(AND($N1017&gt;='202503'!$E$5,$N1017&lt;='202503'!$F$5),'202503'!$I$5,0))))</f>
        <v>4</v>
      </c>
      <c r="P1017" s="5">
        <f>IF(AND($N1017&gt;='202503'!$E$2,$N1017&lt;='202503'!$F$2),'202503'!$G$2,IF(AND($N1017&gt;='202503'!$E$3,$N1017&lt;='202503'!$F$3),'202503'!$G$3,IF(AND($N1017&gt;='202503'!$E$4,$N1017&lt;='202503'!$F$4),'202503'!$G$4,IF(AND($N1017&gt;='202503'!$E$5,$N1017&lt;='202503'!$F$5),'202503'!$G$5,0))))</f>
        <v>0</v>
      </c>
    </row>
    <row r="1018" spans="1:16" hidden="1" x14ac:dyDescent="0.25">
      <c r="A1018" s="5"/>
      <c r="B1018" s="5">
        <v>18132812</v>
      </c>
      <c r="C1018" s="5">
        <v>181328126</v>
      </c>
      <c r="D1018" s="5" t="s">
        <v>2031</v>
      </c>
      <c r="E1018" s="5" t="s">
        <v>2032</v>
      </c>
      <c r="F1018" s="4">
        <v>2066090</v>
      </c>
      <c r="G1018" s="4">
        <v>1992157</v>
      </c>
      <c r="H1018" s="4">
        <v>3722308</v>
      </c>
      <c r="I1018" s="4">
        <v>1992157</v>
      </c>
      <c r="J1018" s="4">
        <v>1992157</v>
      </c>
      <c r="K1018" s="4">
        <v>3738752</v>
      </c>
      <c r="L1018" s="4">
        <v>15503621</v>
      </c>
      <c r="M1018" s="4">
        <v>6</v>
      </c>
      <c r="N1018" s="19">
        <v>2583936.8333333335</v>
      </c>
      <c r="O1018" s="5">
        <f>IF(AND($N1018&gt;='202503'!$E$2,$N1018&lt;='202503'!$F$2),'202503'!$I$2,IF(AND($N1018&gt;='202503'!$E$3,$N1018&lt;='202503'!$F$3),'202503'!$I$3,IF(AND($N1018&gt;='202503'!$E$4,$N1018&lt;='202503'!$F$4),'202503'!$I$4,IF(AND($N1018&gt;='202503'!$E$5,$N1018&lt;='202503'!$F$5),'202503'!$I$5,0))))</f>
        <v>4</v>
      </c>
      <c r="P1018" s="5">
        <f>IF(AND($N1018&gt;='202503'!$E$2,$N1018&lt;='202503'!$F$2),'202503'!$G$2,IF(AND($N1018&gt;='202503'!$E$3,$N1018&lt;='202503'!$F$3),'202503'!$G$3,IF(AND($N1018&gt;='202503'!$E$4,$N1018&lt;='202503'!$F$4),'202503'!$G$4,IF(AND($N1018&gt;='202503'!$E$5,$N1018&lt;='202503'!$F$5),'202503'!$G$5,0))))</f>
        <v>0</v>
      </c>
    </row>
    <row r="1019" spans="1:16" hidden="1" x14ac:dyDescent="0.25">
      <c r="A1019" s="5"/>
      <c r="B1019" s="5">
        <v>18142186</v>
      </c>
      <c r="C1019" s="5" t="s">
        <v>4968</v>
      </c>
      <c r="D1019" s="5" t="s">
        <v>5140</v>
      </c>
      <c r="E1019" s="5" t="s">
        <v>4969</v>
      </c>
      <c r="F1019" s="4">
        <v>1006034</v>
      </c>
      <c r="G1019" s="4">
        <v>972177</v>
      </c>
      <c r="H1019" s="4">
        <v>4436505</v>
      </c>
      <c r="I1019" s="4">
        <v>1530305</v>
      </c>
      <c r="J1019" s="4">
        <v>1530305</v>
      </c>
      <c r="K1019" s="4">
        <v>2708991</v>
      </c>
      <c r="L1019" s="4">
        <v>12184317</v>
      </c>
      <c r="M1019" s="4">
        <v>6</v>
      </c>
      <c r="N1019" s="19">
        <v>2030719.5</v>
      </c>
      <c r="O1019" s="5">
        <f>IF(AND($N1019&gt;='202503'!$E$2,$N1019&lt;='202503'!$F$2),'202503'!$I$2,IF(AND($N1019&gt;='202503'!$E$3,$N1019&lt;='202503'!$F$3),'202503'!$I$3,IF(AND($N1019&gt;='202503'!$E$4,$N1019&lt;='202503'!$F$4),'202503'!$I$4,IF(AND($N1019&gt;='202503'!$E$5,$N1019&lt;='202503'!$F$5),'202503'!$I$5,0))))</f>
        <v>4</v>
      </c>
      <c r="P1019" s="5">
        <f>IF(AND($N1019&gt;='202503'!$E$2,$N1019&lt;='202503'!$F$2),'202503'!$G$2,IF(AND($N1019&gt;='202503'!$E$3,$N1019&lt;='202503'!$F$3),'202503'!$G$3,IF(AND($N1019&gt;='202503'!$E$4,$N1019&lt;='202503'!$F$4),'202503'!$G$4,IF(AND($N1019&gt;='202503'!$E$5,$N1019&lt;='202503'!$F$5),'202503'!$G$5,0))))</f>
        <v>0</v>
      </c>
    </row>
    <row r="1020" spans="1:16" hidden="1" x14ac:dyDescent="0.25">
      <c r="A1020" s="5"/>
      <c r="B1020" s="5">
        <v>18161341</v>
      </c>
      <c r="C1020" s="5">
        <v>181613416</v>
      </c>
      <c r="D1020" s="5" t="s">
        <v>2033</v>
      </c>
      <c r="E1020" s="5" t="s">
        <v>2034</v>
      </c>
      <c r="F1020" s="4">
        <v>1055630</v>
      </c>
      <c r="G1020" s="4">
        <v>1018832</v>
      </c>
      <c r="H1020" s="4">
        <v>1986740</v>
      </c>
      <c r="I1020" s="4">
        <v>1018832</v>
      </c>
      <c r="J1020" s="4">
        <v>1018832</v>
      </c>
      <c r="K1020" s="4">
        <v>1995328</v>
      </c>
      <c r="L1020" s="4">
        <v>8094194</v>
      </c>
      <c r="M1020" s="4">
        <v>6</v>
      </c>
      <c r="N1020" s="19">
        <v>1349032.3333333333</v>
      </c>
      <c r="O1020" s="5">
        <f>IF(AND($N1020&gt;='202503'!$E$2,$N1020&lt;='202503'!$F$2),'202503'!$I$2,IF(AND($N1020&gt;='202503'!$E$3,$N1020&lt;='202503'!$F$3),'202503'!$I$3,IF(AND($N1020&gt;='202503'!$E$4,$N1020&lt;='202503'!$F$4),'202503'!$I$4,IF(AND($N1020&gt;='202503'!$E$5,$N1020&lt;='202503'!$F$5),'202503'!$I$5,0))))</f>
        <v>3</v>
      </c>
      <c r="P1020" s="5">
        <f>IF(AND($N1020&gt;='202503'!$E$2,$N1020&lt;='202503'!$F$2),'202503'!$G$2,IF(AND($N1020&gt;='202503'!$E$3,$N1020&lt;='202503'!$F$3),'202503'!$G$3,IF(AND($N1020&gt;='202503'!$E$4,$N1020&lt;='202503'!$F$4),'202503'!$G$4,IF(AND($N1020&gt;='202503'!$E$5,$N1020&lt;='202503'!$F$5),'202503'!$G$5,0))))</f>
        <v>4267</v>
      </c>
    </row>
    <row r="1021" spans="1:16" hidden="1" x14ac:dyDescent="0.25">
      <c r="A1021" s="5"/>
      <c r="B1021" s="5">
        <v>18170933</v>
      </c>
      <c r="C1021" s="5">
        <v>181709332</v>
      </c>
      <c r="D1021" s="5" t="s">
        <v>5141</v>
      </c>
      <c r="E1021" s="5" t="s">
        <v>4970</v>
      </c>
      <c r="F1021" s="4">
        <v>2133359</v>
      </c>
      <c r="G1021" s="4">
        <v>2060691</v>
      </c>
      <c r="H1021" s="4">
        <v>3865341</v>
      </c>
      <c r="I1021" s="4">
        <v>2060691</v>
      </c>
      <c r="J1021" s="4">
        <v>2060691</v>
      </c>
      <c r="K1021" s="4">
        <v>3882379</v>
      </c>
      <c r="L1021" s="4">
        <v>16063152</v>
      </c>
      <c r="M1021" s="4">
        <v>6</v>
      </c>
      <c r="N1021" s="19">
        <v>2677192</v>
      </c>
      <c r="O1021" s="5">
        <f>IF(AND($N1021&gt;='202503'!$E$2,$N1021&lt;='202503'!$F$2),'202503'!$I$2,IF(AND($N1021&gt;='202503'!$E$3,$N1021&lt;='202503'!$F$3),'202503'!$I$3,IF(AND($N1021&gt;='202503'!$E$4,$N1021&lt;='202503'!$F$4),'202503'!$I$4,IF(AND($N1021&gt;='202503'!$E$5,$N1021&lt;='202503'!$F$5),'202503'!$I$5,0))))</f>
        <v>4</v>
      </c>
      <c r="P1021" s="5">
        <f>IF(AND($N1021&gt;='202503'!$E$2,$N1021&lt;='202503'!$F$2),'202503'!$G$2,IF(AND($N1021&gt;='202503'!$E$3,$N1021&lt;='202503'!$F$3),'202503'!$G$3,IF(AND($N1021&gt;='202503'!$E$4,$N1021&lt;='202503'!$F$4),'202503'!$G$4,IF(AND($N1021&gt;='202503'!$E$5,$N1021&lt;='202503'!$F$5),'202503'!$G$5,0))))</f>
        <v>0</v>
      </c>
    </row>
    <row r="1022" spans="1:16" hidden="1" x14ac:dyDescent="0.25">
      <c r="A1022" s="5"/>
      <c r="B1022" s="5">
        <v>18173478</v>
      </c>
      <c r="C1022" s="5">
        <v>181734787</v>
      </c>
      <c r="D1022" s="5" t="s">
        <v>5142</v>
      </c>
      <c r="E1022" s="5" t="s">
        <v>4971</v>
      </c>
      <c r="F1022" s="4"/>
      <c r="G1022" s="4"/>
      <c r="H1022" s="4"/>
      <c r="I1022" s="4"/>
      <c r="J1022" s="4"/>
      <c r="K1022" s="4">
        <v>2109494</v>
      </c>
      <c r="L1022" s="4">
        <v>2109494</v>
      </c>
      <c r="M1022" s="4">
        <v>1</v>
      </c>
      <c r="N1022" s="19">
        <v>2109494</v>
      </c>
      <c r="O1022" s="5">
        <f>IF(AND($N1022&gt;='202503'!$E$2,$N1022&lt;='202503'!$F$2),'202503'!$I$2,IF(AND($N1022&gt;='202503'!$E$3,$N1022&lt;='202503'!$F$3),'202503'!$I$3,IF(AND($N1022&gt;='202503'!$E$4,$N1022&lt;='202503'!$F$4),'202503'!$I$4,IF(AND($N1022&gt;='202503'!$E$5,$N1022&lt;='202503'!$F$5),'202503'!$I$5,0))))</f>
        <v>4</v>
      </c>
      <c r="P1022" s="5">
        <f>IF(AND($N1022&gt;='202503'!$E$2,$N1022&lt;='202503'!$F$2),'202503'!$G$2,IF(AND($N1022&gt;='202503'!$E$3,$N1022&lt;='202503'!$F$3),'202503'!$G$3,IF(AND($N1022&gt;='202503'!$E$4,$N1022&lt;='202503'!$F$4),'202503'!$G$4,IF(AND($N1022&gt;='202503'!$E$5,$N1022&lt;='202503'!$F$5),'202503'!$G$5,0))))</f>
        <v>0</v>
      </c>
    </row>
    <row r="1023" spans="1:16" hidden="1" x14ac:dyDescent="0.25">
      <c r="A1023" s="5"/>
      <c r="B1023" s="5">
        <v>18180364</v>
      </c>
      <c r="C1023" s="5">
        <v>181803649</v>
      </c>
      <c r="D1023" s="5" t="s">
        <v>2035</v>
      </c>
      <c r="E1023" s="5" t="s">
        <v>2036</v>
      </c>
      <c r="F1023" s="4">
        <v>2931755</v>
      </c>
      <c r="G1023" s="4">
        <v>2931755</v>
      </c>
      <c r="H1023" s="4">
        <v>5505461</v>
      </c>
      <c r="I1023" s="4">
        <v>2931755</v>
      </c>
      <c r="J1023" s="4">
        <v>2943604</v>
      </c>
      <c r="K1023" s="4">
        <v>5541349</v>
      </c>
      <c r="L1023" s="4">
        <v>22785679</v>
      </c>
      <c r="M1023" s="4">
        <v>6</v>
      </c>
      <c r="N1023" s="19">
        <v>3797613.1666666665</v>
      </c>
      <c r="O1023" s="5">
        <f>IF(AND($N1023&gt;='202503'!$E$2,$N1023&lt;='202503'!$F$2),'202503'!$I$2,IF(AND($N1023&gt;='202503'!$E$3,$N1023&lt;='202503'!$F$3),'202503'!$I$3,IF(AND($N1023&gt;='202503'!$E$4,$N1023&lt;='202503'!$F$4),'202503'!$I$4,IF(AND($N1023&gt;='202503'!$E$5,$N1023&lt;='202503'!$F$5),'202503'!$I$5,0))))</f>
        <v>4</v>
      </c>
      <c r="P1023" s="5">
        <f>IF(AND($N1023&gt;='202503'!$E$2,$N1023&lt;='202503'!$F$2),'202503'!$G$2,IF(AND($N1023&gt;='202503'!$E$3,$N1023&lt;='202503'!$F$3),'202503'!$G$3,IF(AND($N1023&gt;='202503'!$E$4,$N1023&lt;='202503'!$F$4),'202503'!$G$4,IF(AND($N1023&gt;='202503'!$E$5,$N1023&lt;='202503'!$F$5),'202503'!$G$5,0))))</f>
        <v>0</v>
      </c>
    </row>
    <row r="1024" spans="1:16" hidden="1" x14ac:dyDescent="0.25">
      <c r="A1024" s="5"/>
      <c r="B1024" s="5">
        <v>18184848</v>
      </c>
      <c r="C1024" s="5">
        <v>181848480</v>
      </c>
      <c r="D1024" s="5" t="s">
        <v>2037</v>
      </c>
      <c r="E1024" s="5" t="s">
        <v>2038</v>
      </c>
      <c r="F1024" s="4">
        <v>1384313</v>
      </c>
      <c r="G1024" s="4">
        <v>1334152</v>
      </c>
      <c r="H1024" s="4">
        <v>2887040</v>
      </c>
      <c r="I1024" s="4">
        <v>1582880</v>
      </c>
      <c r="J1024" s="4">
        <v>1582880</v>
      </c>
      <c r="K1024" s="4">
        <v>3055992</v>
      </c>
      <c r="L1024" s="4">
        <v>11827257</v>
      </c>
      <c r="M1024" s="4">
        <v>6</v>
      </c>
      <c r="N1024" s="19">
        <v>1971209.5</v>
      </c>
      <c r="O1024" s="5">
        <f>IF(AND($N1024&gt;='202503'!$E$2,$N1024&lt;='202503'!$F$2),'202503'!$I$2,IF(AND($N1024&gt;='202503'!$E$3,$N1024&lt;='202503'!$F$3),'202503'!$I$3,IF(AND($N1024&gt;='202503'!$E$4,$N1024&lt;='202503'!$F$4),'202503'!$I$4,IF(AND($N1024&gt;='202503'!$E$5,$N1024&lt;='202503'!$F$5),'202503'!$I$5,0))))</f>
        <v>4</v>
      </c>
      <c r="P1024" s="5">
        <f>IF(AND($N1024&gt;='202503'!$E$2,$N1024&lt;='202503'!$F$2),'202503'!$G$2,IF(AND($N1024&gt;='202503'!$E$3,$N1024&lt;='202503'!$F$3),'202503'!$G$3,IF(AND($N1024&gt;='202503'!$E$4,$N1024&lt;='202503'!$F$4),'202503'!$G$4,IF(AND($N1024&gt;='202503'!$E$5,$N1024&lt;='202503'!$F$5),'202503'!$G$5,0))))</f>
        <v>0</v>
      </c>
    </row>
    <row r="1025" spans="1:16" hidden="1" x14ac:dyDescent="0.25">
      <c r="A1025" s="5"/>
      <c r="B1025" s="5">
        <v>18228947</v>
      </c>
      <c r="C1025" s="5">
        <v>182289477</v>
      </c>
      <c r="D1025" s="5" t="s">
        <v>2039</v>
      </c>
      <c r="E1025" s="5" t="s">
        <v>2040</v>
      </c>
      <c r="F1025" s="4">
        <v>2137904</v>
      </c>
      <c r="G1025" s="4">
        <v>2060691</v>
      </c>
      <c r="H1025" s="4">
        <v>3938043</v>
      </c>
      <c r="I1025" s="4">
        <v>2060691</v>
      </c>
      <c r="J1025" s="4">
        <v>2060691</v>
      </c>
      <c r="K1025" s="4">
        <v>3955238</v>
      </c>
      <c r="L1025" s="4">
        <v>16213258</v>
      </c>
      <c r="M1025" s="4">
        <v>6</v>
      </c>
      <c r="N1025" s="19">
        <v>2702209.6666666665</v>
      </c>
      <c r="O1025" s="5">
        <f>IF(AND($N1025&gt;='202503'!$E$2,$N1025&lt;='202503'!$F$2),'202503'!$I$2,IF(AND($N1025&gt;='202503'!$E$3,$N1025&lt;='202503'!$F$3),'202503'!$I$3,IF(AND($N1025&gt;='202503'!$E$4,$N1025&lt;='202503'!$F$4),'202503'!$I$4,IF(AND($N1025&gt;='202503'!$E$5,$N1025&lt;='202503'!$F$5),'202503'!$I$5,0))))</f>
        <v>4</v>
      </c>
      <c r="P1025" s="5">
        <f>IF(AND($N1025&gt;='202503'!$E$2,$N1025&lt;='202503'!$F$2),'202503'!$G$2,IF(AND($N1025&gt;='202503'!$E$3,$N1025&lt;='202503'!$F$3),'202503'!$G$3,IF(AND($N1025&gt;='202503'!$E$4,$N1025&lt;='202503'!$F$4),'202503'!$G$4,IF(AND($N1025&gt;='202503'!$E$5,$N1025&lt;='202503'!$F$5),'202503'!$G$5,0))))</f>
        <v>0</v>
      </c>
    </row>
    <row r="1026" spans="1:16" hidden="1" x14ac:dyDescent="0.25">
      <c r="A1026" s="5"/>
      <c r="B1026" s="5">
        <v>18248508</v>
      </c>
      <c r="C1026" s="5" t="s">
        <v>4972</v>
      </c>
      <c r="D1026" s="5" t="s">
        <v>5143</v>
      </c>
      <c r="E1026" s="5" t="s">
        <v>4973</v>
      </c>
      <c r="F1026" s="4"/>
      <c r="G1026" s="4"/>
      <c r="H1026" s="4"/>
      <c r="I1026" s="4"/>
      <c r="J1026" s="4">
        <v>813137</v>
      </c>
      <c r="K1026" s="4">
        <v>1202561</v>
      </c>
      <c r="L1026" s="4">
        <v>2015698</v>
      </c>
      <c r="M1026" s="4">
        <v>2</v>
      </c>
      <c r="N1026" s="19">
        <v>1007849</v>
      </c>
      <c r="O1026" s="5">
        <f>IF(AND($N1026&gt;='202503'!$E$2,$N1026&lt;='202503'!$F$2),'202503'!$I$2,IF(AND($N1026&gt;='202503'!$E$3,$N1026&lt;='202503'!$F$3),'202503'!$I$3,IF(AND($N1026&gt;='202503'!$E$4,$N1026&lt;='202503'!$F$4),'202503'!$I$4,IF(AND($N1026&gt;='202503'!$E$5,$N1026&lt;='202503'!$F$5),'202503'!$I$5,0))))</f>
        <v>3</v>
      </c>
      <c r="P1026" s="5">
        <f>IF(AND($N1026&gt;='202503'!$E$2,$N1026&lt;='202503'!$F$2),'202503'!$G$2,IF(AND($N1026&gt;='202503'!$E$3,$N1026&lt;='202503'!$F$3),'202503'!$G$3,IF(AND($N1026&gt;='202503'!$E$4,$N1026&lt;='202503'!$F$4),'202503'!$G$4,IF(AND($N1026&gt;='202503'!$E$5,$N1026&lt;='202503'!$F$5),'202503'!$G$5,0))))</f>
        <v>4267</v>
      </c>
    </row>
    <row r="1027" spans="1:16" hidden="1" x14ac:dyDescent="0.25">
      <c r="A1027" s="5"/>
      <c r="B1027" s="5">
        <v>18260748</v>
      </c>
      <c r="C1027" s="5">
        <v>182607487</v>
      </c>
      <c r="D1027" s="5" t="s">
        <v>5144</v>
      </c>
      <c r="E1027" s="5" t="s">
        <v>4974</v>
      </c>
      <c r="F1027" s="4">
        <v>979307</v>
      </c>
      <c r="G1027" s="4">
        <v>946198</v>
      </c>
      <c r="H1027" s="4">
        <v>1628515</v>
      </c>
      <c r="I1027" s="4">
        <v>946198</v>
      </c>
      <c r="J1027" s="4">
        <v>946198</v>
      </c>
      <c r="K1027" s="4">
        <v>1636026</v>
      </c>
      <c r="L1027" s="4">
        <v>7082442</v>
      </c>
      <c r="M1027" s="4">
        <v>6</v>
      </c>
      <c r="N1027" s="19">
        <v>1180407</v>
      </c>
      <c r="O1027" s="5">
        <f>IF(AND($N1027&gt;='202503'!$E$2,$N1027&lt;='202503'!$F$2),'202503'!$I$2,IF(AND($N1027&gt;='202503'!$E$3,$N1027&lt;='202503'!$F$3),'202503'!$I$3,IF(AND($N1027&gt;='202503'!$E$4,$N1027&lt;='202503'!$F$4),'202503'!$I$4,IF(AND($N1027&gt;='202503'!$E$5,$N1027&lt;='202503'!$F$5),'202503'!$I$5,0))))</f>
        <v>3</v>
      </c>
      <c r="P1027" s="5">
        <f>IF(AND($N1027&gt;='202503'!$E$2,$N1027&lt;='202503'!$F$2),'202503'!$G$2,IF(AND($N1027&gt;='202503'!$E$3,$N1027&lt;='202503'!$F$3),'202503'!$G$3,IF(AND($N1027&gt;='202503'!$E$4,$N1027&lt;='202503'!$F$4),'202503'!$G$4,IF(AND($N1027&gt;='202503'!$E$5,$N1027&lt;='202503'!$F$5),'202503'!$G$5,0))))</f>
        <v>4267</v>
      </c>
    </row>
    <row r="1028" spans="1:16" hidden="1" x14ac:dyDescent="0.25">
      <c r="A1028" s="5"/>
      <c r="B1028" s="5">
        <v>18262201</v>
      </c>
      <c r="C1028" s="5" t="s">
        <v>4975</v>
      </c>
      <c r="D1028" s="5" t="s">
        <v>5145</v>
      </c>
      <c r="E1028" s="5" t="s">
        <v>4976</v>
      </c>
      <c r="F1028" s="4">
        <v>899125</v>
      </c>
      <c r="G1028" s="4">
        <v>868259</v>
      </c>
      <c r="H1028" s="4">
        <v>1697447</v>
      </c>
      <c r="I1028" s="4">
        <v>868259</v>
      </c>
      <c r="J1028" s="4">
        <v>868259</v>
      </c>
      <c r="K1028" s="4">
        <v>1523644</v>
      </c>
      <c r="L1028" s="4">
        <v>6724993</v>
      </c>
      <c r="M1028" s="4">
        <v>6</v>
      </c>
      <c r="N1028" s="19">
        <v>1120832.1666666667</v>
      </c>
      <c r="O1028" s="5">
        <f>IF(AND($N1028&gt;='202503'!$E$2,$N1028&lt;='202503'!$F$2),'202503'!$I$2,IF(AND($N1028&gt;='202503'!$E$3,$N1028&lt;='202503'!$F$3),'202503'!$I$3,IF(AND($N1028&gt;='202503'!$E$4,$N1028&lt;='202503'!$F$4),'202503'!$I$4,IF(AND($N1028&gt;='202503'!$E$5,$N1028&lt;='202503'!$F$5),'202503'!$I$5,0))))</f>
        <v>3</v>
      </c>
      <c r="P1028" s="5">
        <f>IF(AND($N1028&gt;='202503'!$E$2,$N1028&lt;='202503'!$F$2),'202503'!$G$2,IF(AND($N1028&gt;='202503'!$E$3,$N1028&lt;='202503'!$F$3),'202503'!$G$3,IF(AND($N1028&gt;='202503'!$E$4,$N1028&lt;='202503'!$F$4),'202503'!$G$4,IF(AND($N1028&gt;='202503'!$E$5,$N1028&lt;='202503'!$F$5),'202503'!$G$5,0))))</f>
        <v>4267</v>
      </c>
    </row>
    <row r="1029" spans="1:16" hidden="1" x14ac:dyDescent="0.25">
      <c r="A1029" s="5"/>
      <c r="B1029" s="5">
        <v>18267738</v>
      </c>
      <c r="C1029" s="5">
        <v>182677388</v>
      </c>
      <c r="D1029" s="5" t="s">
        <v>2041</v>
      </c>
      <c r="E1029" s="5" t="s">
        <v>2042</v>
      </c>
      <c r="F1029" s="4">
        <v>2242459</v>
      </c>
      <c r="G1029" s="4">
        <v>2166739</v>
      </c>
      <c r="H1029" s="4">
        <v>3847549</v>
      </c>
      <c r="I1029" s="4">
        <v>2166739</v>
      </c>
      <c r="J1029" s="4">
        <v>2166739</v>
      </c>
      <c r="K1029" s="4">
        <v>3865001</v>
      </c>
      <c r="L1029" s="4">
        <v>16455226</v>
      </c>
      <c r="M1029" s="4">
        <v>6</v>
      </c>
      <c r="N1029" s="19">
        <v>2742537.6666666665</v>
      </c>
      <c r="O1029" s="5">
        <f>IF(AND($N1029&gt;='202503'!$E$2,$N1029&lt;='202503'!$F$2),'202503'!$I$2,IF(AND($N1029&gt;='202503'!$E$3,$N1029&lt;='202503'!$F$3),'202503'!$I$3,IF(AND($N1029&gt;='202503'!$E$4,$N1029&lt;='202503'!$F$4),'202503'!$I$4,IF(AND($N1029&gt;='202503'!$E$5,$N1029&lt;='202503'!$F$5),'202503'!$I$5,0))))</f>
        <v>4</v>
      </c>
      <c r="P1029" s="5">
        <f>IF(AND($N1029&gt;='202503'!$E$2,$N1029&lt;='202503'!$F$2),'202503'!$G$2,IF(AND($N1029&gt;='202503'!$E$3,$N1029&lt;='202503'!$F$3),'202503'!$G$3,IF(AND($N1029&gt;='202503'!$E$4,$N1029&lt;='202503'!$F$4),'202503'!$G$4,IF(AND($N1029&gt;='202503'!$E$5,$N1029&lt;='202503'!$F$5),'202503'!$G$5,0))))</f>
        <v>0</v>
      </c>
    </row>
    <row r="1030" spans="1:16" hidden="1" x14ac:dyDescent="0.25">
      <c r="A1030" s="5"/>
      <c r="B1030" s="5">
        <v>18295533</v>
      </c>
      <c r="C1030" s="5">
        <v>182955337</v>
      </c>
      <c r="D1030" s="5" t="s">
        <v>2043</v>
      </c>
      <c r="E1030" s="5" t="s">
        <v>2044</v>
      </c>
      <c r="F1030" s="4">
        <v>2339102</v>
      </c>
      <c r="G1030" s="4">
        <v>2254504</v>
      </c>
      <c r="H1030" s="4">
        <v>4309132</v>
      </c>
      <c r="I1030" s="4">
        <v>2254504</v>
      </c>
      <c r="J1030" s="4">
        <v>2254504</v>
      </c>
      <c r="K1030" s="4">
        <v>4327944</v>
      </c>
      <c r="L1030" s="4">
        <v>17739690</v>
      </c>
      <c r="M1030" s="4">
        <v>6</v>
      </c>
      <c r="N1030" s="19">
        <v>2956615</v>
      </c>
      <c r="O1030" s="5">
        <f>IF(AND($N1030&gt;='202503'!$E$2,$N1030&lt;='202503'!$F$2),'202503'!$I$2,IF(AND($N1030&gt;='202503'!$E$3,$N1030&lt;='202503'!$F$3),'202503'!$I$3,IF(AND($N1030&gt;='202503'!$E$4,$N1030&lt;='202503'!$F$4),'202503'!$I$4,IF(AND($N1030&gt;='202503'!$E$5,$N1030&lt;='202503'!$F$5),'202503'!$I$5,0))))</f>
        <v>4</v>
      </c>
      <c r="P1030" s="5">
        <f>IF(AND($N1030&gt;='202503'!$E$2,$N1030&lt;='202503'!$F$2),'202503'!$G$2,IF(AND($N1030&gt;='202503'!$E$3,$N1030&lt;='202503'!$F$3),'202503'!$G$3,IF(AND($N1030&gt;='202503'!$E$4,$N1030&lt;='202503'!$F$4),'202503'!$G$4,IF(AND($N1030&gt;='202503'!$E$5,$N1030&lt;='202503'!$F$5),'202503'!$G$5,0))))</f>
        <v>0</v>
      </c>
    </row>
    <row r="1031" spans="1:16" hidden="1" x14ac:dyDescent="0.25">
      <c r="A1031" s="5"/>
      <c r="B1031" s="5">
        <v>18297330</v>
      </c>
      <c r="C1031" s="5">
        <v>182973300</v>
      </c>
      <c r="D1031" s="5" t="s">
        <v>5146</v>
      </c>
      <c r="E1031" s="5" t="s">
        <v>4977</v>
      </c>
      <c r="F1031" s="4">
        <v>1960733</v>
      </c>
      <c r="G1031" s="4">
        <v>1893965</v>
      </c>
      <c r="H1031" s="4">
        <v>3624116</v>
      </c>
      <c r="I1031" s="4">
        <v>1893965</v>
      </c>
      <c r="J1031" s="4">
        <v>1893965</v>
      </c>
      <c r="K1031" s="4">
        <v>3310727</v>
      </c>
      <c r="L1031" s="4">
        <v>14577471</v>
      </c>
      <c r="M1031" s="4">
        <v>6</v>
      </c>
      <c r="N1031" s="19">
        <v>2429578.5</v>
      </c>
      <c r="O1031" s="5">
        <f>IF(AND($N1031&gt;='202503'!$E$2,$N1031&lt;='202503'!$F$2),'202503'!$I$2,IF(AND($N1031&gt;='202503'!$E$3,$N1031&lt;='202503'!$F$3),'202503'!$I$3,IF(AND($N1031&gt;='202503'!$E$4,$N1031&lt;='202503'!$F$4),'202503'!$I$4,IF(AND($N1031&gt;='202503'!$E$5,$N1031&lt;='202503'!$F$5),'202503'!$I$5,0))))</f>
        <v>4</v>
      </c>
      <c r="P1031" s="5">
        <f>IF(AND($N1031&gt;='202503'!$E$2,$N1031&lt;='202503'!$F$2),'202503'!$G$2,IF(AND($N1031&gt;='202503'!$E$3,$N1031&lt;='202503'!$F$3),'202503'!$G$3,IF(AND($N1031&gt;='202503'!$E$4,$N1031&lt;='202503'!$F$4),'202503'!$G$4,IF(AND($N1031&gt;='202503'!$E$5,$N1031&lt;='202503'!$F$5),'202503'!$G$5,0))))</f>
        <v>0</v>
      </c>
    </row>
    <row r="1032" spans="1:16" hidden="1" x14ac:dyDescent="0.25">
      <c r="A1032" s="5"/>
      <c r="B1032" s="5">
        <v>18297494</v>
      </c>
      <c r="C1032" s="5">
        <v>182974943</v>
      </c>
      <c r="D1032" s="5" t="s">
        <v>2045</v>
      </c>
      <c r="E1032" s="5" t="s">
        <v>2046</v>
      </c>
      <c r="F1032" s="4">
        <v>2536188</v>
      </c>
      <c r="G1032" s="4">
        <v>2457625</v>
      </c>
      <c r="H1032" s="4">
        <v>4701820</v>
      </c>
      <c r="I1032" s="4">
        <v>2457625</v>
      </c>
      <c r="J1032" s="4">
        <v>2457625</v>
      </c>
      <c r="K1032" s="4">
        <v>4722338</v>
      </c>
      <c r="L1032" s="4">
        <v>19333221</v>
      </c>
      <c r="M1032" s="4">
        <v>6</v>
      </c>
      <c r="N1032" s="19">
        <v>3222203.5</v>
      </c>
      <c r="O1032" s="5">
        <f>IF(AND($N1032&gt;='202503'!$E$2,$N1032&lt;='202503'!$F$2),'202503'!$I$2,IF(AND($N1032&gt;='202503'!$E$3,$N1032&lt;='202503'!$F$3),'202503'!$I$3,IF(AND($N1032&gt;='202503'!$E$4,$N1032&lt;='202503'!$F$4),'202503'!$I$4,IF(AND($N1032&gt;='202503'!$E$5,$N1032&lt;='202503'!$F$5),'202503'!$I$5,0))))</f>
        <v>4</v>
      </c>
      <c r="P1032" s="5">
        <f>IF(AND($N1032&gt;='202503'!$E$2,$N1032&lt;='202503'!$F$2),'202503'!$G$2,IF(AND($N1032&gt;='202503'!$E$3,$N1032&lt;='202503'!$F$3),'202503'!$G$3,IF(AND($N1032&gt;='202503'!$E$4,$N1032&lt;='202503'!$F$4),'202503'!$G$4,IF(AND($N1032&gt;='202503'!$E$5,$N1032&lt;='202503'!$F$5),'202503'!$G$5,0))))</f>
        <v>0</v>
      </c>
    </row>
    <row r="1033" spans="1:16" hidden="1" x14ac:dyDescent="0.25">
      <c r="A1033" s="5"/>
      <c r="B1033" s="5">
        <v>18313526</v>
      </c>
      <c r="C1033" s="5">
        <v>183135260</v>
      </c>
      <c r="D1033" s="5" t="s">
        <v>2051</v>
      </c>
      <c r="E1033" s="5" t="s">
        <v>2052</v>
      </c>
      <c r="F1033" s="4">
        <v>1255836</v>
      </c>
      <c r="G1033" s="4">
        <v>1208725</v>
      </c>
      <c r="H1033" s="4">
        <v>2495051</v>
      </c>
      <c r="I1033" s="4">
        <v>1208725</v>
      </c>
      <c r="J1033" s="4">
        <v>1208725</v>
      </c>
      <c r="K1033" s="4">
        <v>2504664</v>
      </c>
      <c r="L1033" s="4">
        <v>9881726</v>
      </c>
      <c r="M1033" s="4">
        <v>6</v>
      </c>
      <c r="N1033" s="19">
        <v>1646954.3333333333</v>
      </c>
      <c r="O1033" s="5">
        <f>IF(AND($N1033&gt;='202503'!$E$2,$N1033&lt;='202503'!$F$2),'202503'!$I$2,IF(AND($N1033&gt;='202503'!$E$3,$N1033&lt;='202503'!$F$3),'202503'!$I$3,IF(AND($N1033&gt;='202503'!$E$4,$N1033&lt;='202503'!$F$4),'202503'!$I$4,IF(AND($N1033&gt;='202503'!$E$5,$N1033&lt;='202503'!$F$5),'202503'!$I$5,0))))</f>
        <v>4</v>
      </c>
      <c r="P1033" s="5">
        <f>IF(AND($N1033&gt;='202503'!$E$2,$N1033&lt;='202503'!$F$2),'202503'!$G$2,IF(AND($N1033&gt;='202503'!$E$3,$N1033&lt;='202503'!$F$3),'202503'!$G$3,IF(AND($N1033&gt;='202503'!$E$4,$N1033&lt;='202503'!$F$4),'202503'!$G$4,IF(AND($N1033&gt;='202503'!$E$5,$N1033&lt;='202503'!$F$5),'202503'!$G$5,0))))</f>
        <v>0</v>
      </c>
    </row>
    <row r="1034" spans="1:16" hidden="1" x14ac:dyDescent="0.25">
      <c r="A1034" s="5"/>
      <c r="B1034" s="5">
        <v>18314311</v>
      </c>
      <c r="C1034" s="5">
        <v>183143115</v>
      </c>
      <c r="D1034" s="5" t="s">
        <v>2053</v>
      </c>
      <c r="E1034" s="5" t="s">
        <v>2054</v>
      </c>
      <c r="F1034" s="4">
        <v>1118301</v>
      </c>
      <c r="G1034" s="4">
        <v>1076096</v>
      </c>
      <c r="H1034" s="4">
        <v>2350059</v>
      </c>
      <c r="I1034" s="4">
        <v>1076096</v>
      </c>
      <c r="J1034" s="4">
        <v>1076096</v>
      </c>
      <c r="K1034" s="4">
        <v>390583</v>
      </c>
      <c r="L1034" s="4">
        <v>7087231</v>
      </c>
      <c r="M1034" s="4">
        <v>6</v>
      </c>
      <c r="N1034" s="19">
        <v>1181205.1666666667</v>
      </c>
      <c r="O1034" s="5">
        <f>IF(AND($N1034&gt;='202503'!$E$2,$N1034&lt;='202503'!$F$2),'202503'!$I$2,IF(AND($N1034&gt;='202503'!$E$3,$N1034&lt;='202503'!$F$3),'202503'!$I$3,IF(AND($N1034&gt;='202503'!$E$4,$N1034&lt;='202503'!$F$4),'202503'!$I$4,IF(AND($N1034&gt;='202503'!$E$5,$N1034&lt;='202503'!$F$5),'202503'!$I$5,0))))</f>
        <v>3</v>
      </c>
      <c r="P1034" s="5">
        <f>IF(AND($N1034&gt;='202503'!$E$2,$N1034&lt;='202503'!$F$2),'202503'!$G$2,IF(AND($N1034&gt;='202503'!$E$3,$N1034&lt;='202503'!$F$3),'202503'!$G$3,IF(AND($N1034&gt;='202503'!$E$4,$N1034&lt;='202503'!$F$4),'202503'!$G$4,IF(AND($N1034&gt;='202503'!$E$5,$N1034&lt;='202503'!$F$5),'202503'!$G$5,0))))</f>
        <v>4267</v>
      </c>
    </row>
    <row r="1035" spans="1:16" hidden="1" x14ac:dyDescent="0.25">
      <c r="A1035" s="5"/>
      <c r="B1035" s="5">
        <v>18355585</v>
      </c>
      <c r="C1035" s="5">
        <v>183555855</v>
      </c>
      <c r="D1035" s="5" t="s">
        <v>2055</v>
      </c>
      <c r="E1035" s="5" t="s">
        <v>2056</v>
      </c>
      <c r="F1035" s="4">
        <v>1789408</v>
      </c>
      <c r="G1035" s="4">
        <v>1724492</v>
      </c>
      <c r="H1035" s="4">
        <v>3532818</v>
      </c>
      <c r="I1035" s="4">
        <v>1893965</v>
      </c>
      <c r="J1035" s="4">
        <v>1893965</v>
      </c>
      <c r="K1035" s="4">
        <v>3639931</v>
      </c>
      <c r="L1035" s="4">
        <v>14474579</v>
      </c>
      <c r="M1035" s="4">
        <v>6</v>
      </c>
      <c r="N1035" s="19">
        <v>2412429.8333333335</v>
      </c>
      <c r="O1035" s="5">
        <f>IF(AND($N1035&gt;='202503'!$E$2,$N1035&lt;='202503'!$F$2),'202503'!$I$2,IF(AND($N1035&gt;='202503'!$E$3,$N1035&lt;='202503'!$F$3),'202503'!$I$3,IF(AND($N1035&gt;='202503'!$E$4,$N1035&lt;='202503'!$F$4),'202503'!$I$4,IF(AND($N1035&gt;='202503'!$E$5,$N1035&lt;='202503'!$F$5),'202503'!$I$5,0))))</f>
        <v>4</v>
      </c>
      <c r="P1035" s="5">
        <f>IF(AND($N1035&gt;='202503'!$E$2,$N1035&lt;='202503'!$F$2),'202503'!$G$2,IF(AND($N1035&gt;='202503'!$E$3,$N1035&lt;='202503'!$F$3),'202503'!$G$3,IF(AND($N1035&gt;='202503'!$E$4,$N1035&lt;='202503'!$F$4),'202503'!$G$4,IF(AND($N1035&gt;='202503'!$E$5,$N1035&lt;='202503'!$F$5),'202503'!$G$5,0))))</f>
        <v>0</v>
      </c>
    </row>
    <row r="1036" spans="1:16" hidden="1" x14ac:dyDescent="0.25">
      <c r="A1036" s="5"/>
      <c r="B1036" s="5">
        <v>18380917</v>
      </c>
      <c r="C1036" s="5">
        <v>183809172</v>
      </c>
      <c r="D1036" s="5" t="s">
        <v>2057</v>
      </c>
      <c r="E1036" s="5" t="s">
        <v>2058</v>
      </c>
      <c r="F1036" s="4">
        <v>1960733</v>
      </c>
      <c r="G1036" s="4">
        <v>1893965</v>
      </c>
      <c r="H1036" s="4">
        <v>3605459</v>
      </c>
      <c r="I1036" s="4">
        <v>1893965</v>
      </c>
      <c r="J1036" s="4">
        <v>1893965</v>
      </c>
      <c r="K1036" s="4">
        <v>3621233</v>
      </c>
      <c r="L1036" s="4">
        <v>14869320</v>
      </c>
      <c r="M1036" s="4">
        <v>6</v>
      </c>
      <c r="N1036" s="19">
        <v>2478220</v>
      </c>
      <c r="O1036" s="5">
        <f>IF(AND($N1036&gt;='202503'!$E$2,$N1036&lt;='202503'!$F$2),'202503'!$I$2,IF(AND($N1036&gt;='202503'!$E$3,$N1036&lt;='202503'!$F$3),'202503'!$I$3,IF(AND($N1036&gt;='202503'!$E$4,$N1036&lt;='202503'!$F$4),'202503'!$I$4,IF(AND($N1036&gt;='202503'!$E$5,$N1036&lt;='202503'!$F$5),'202503'!$I$5,0))))</f>
        <v>4</v>
      </c>
      <c r="P1036" s="5">
        <f>IF(AND($N1036&gt;='202503'!$E$2,$N1036&lt;='202503'!$F$2),'202503'!$G$2,IF(AND($N1036&gt;='202503'!$E$3,$N1036&lt;='202503'!$F$3),'202503'!$G$3,IF(AND($N1036&gt;='202503'!$E$4,$N1036&lt;='202503'!$F$4),'202503'!$G$4,IF(AND($N1036&gt;='202503'!$E$5,$N1036&lt;='202503'!$F$5),'202503'!$G$5,0))))</f>
        <v>0</v>
      </c>
    </row>
    <row r="1037" spans="1:16" hidden="1" x14ac:dyDescent="0.25">
      <c r="A1037" s="5"/>
      <c r="B1037" s="5">
        <v>18398730</v>
      </c>
      <c r="C1037" s="5">
        <v>183987305</v>
      </c>
      <c r="D1037" s="5" t="s">
        <v>5147</v>
      </c>
      <c r="E1037" s="5" t="s">
        <v>4978</v>
      </c>
      <c r="F1037" s="4">
        <v>2754153</v>
      </c>
      <c r="G1037" s="4">
        <v>2660255</v>
      </c>
      <c r="H1037" s="4">
        <v>4573312</v>
      </c>
      <c r="I1037" s="4">
        <v>2660255</v>
      </c>
      <c r="J1037" s="4">
        <v>2660255</v>
      </c>
      <c r="K1037" s="4">
        <v>1900069</v>
      </c>
      <c r="L1037" s="4">
        <v>17208299</v>
      </c>
      <c r="M1037" s="4">
        <v>6</v>
      </c>
      <c r="N1037" s="19">
        <v>2868049.8333333335</v>
      </c>
      <c r="O1037" s="5">
        <f>IF(AND($N1037&gt;='202503'!$E$2,$N1037&lt;='202503'!$F$2),'202503'!$I$2,IF(AND($N1037&gt;='202503'!$E$3,$N1037&lt;='202503'!$F$3),'202503'!$I$3,IF(AND($N1037&gt;='202503'!$E$4,$N1037&lt;='202503'!$F$4),'202503'!$I$4,IF(AND($N1037&gt;='202503'!$E$5,$N1037&lt;='202503'!$F$5),'202503'!$I$5,0))))</f>
        <v>4</v>
      </c>
      <c r="P1037" s="5">
        <f>IF(AND($N1037&gt;='202503'!$E$2,$N1037&lt;='202503'!$F$2),'202503'!$G$2,IF(AND($N1037&gt;='202503'!$E$3,$N1037&lt;='202503'!$F$3),'202503'!$G$3,IF(AND($N1037&gt;='202503'!$E$4,$N1037&lt;='202503'!$F$4),'202503'!$G$4,IF(AND($N1037&gt;='202503'!$E$5,$N1037&lt;='202503'!$F$5),'202503'!$G$5,0))))</f>
        <v>0</v>
      </c>
    </row>
    <row r="1038" spans="1:16" hidden="1" x14ac:dyDescent="0.25">
      <c r="A1038" s="5"/>
      <c r="B1038" s="5">
        <v>18429197</v>
      </c>
      <c r="C1038" s="5">
        <v>184291975</v>
      </c>
      <c r="D1038" s="5" t="s">
        <v>5148</v>
      </c>
      <c r="E1038" s="5" t="s">
        <v>4979</v>
      </c>
      <c r="F1038" s="4"/>
      <c r="G1038" s="4"/>
      <c r="H1038" s="4">
        <v>1657658</v>
      </c>
      <c r="I1038" s="4">
        <v>1637764</v>
      </c>
      <c r="J1038" s="4">
        <v>1637764</v>
      </c>
      <c r="K1038" s="4">
        <v>2704772</v>
      </c>
      <c r="L1038" s="4">
        <v>7637958</v>
      </c>
      <c r="M1038" s="4">
        <v>4</v>
      </c>
      <c r="N1038" s="19">
        <v>1909489.5</v>
      </c>
      <c r="O1038" s="5">
        <f>IF(AND($N1038&gt;='202503'!$E$2,$N1038&lt;='202503'!$F$2),'202503'!$I$2,IF(AND($N1038&gt;='202503'!$E$3,$N1038&lt;='202503'!$F$3),'202503'!$I$3,IF(AND($N1038&gt;='202503'!$E$4,$N1038&lt;='202503'!$F$4),'202503'!$I$4,IF(AND($N1038&gt;='202503'!$E$5,$N1038&lt;='202503'!$F$5),'202503'!$I$5,0))))</f>
        <v>4</v>
      </c>
      <c r="P1038" s="5">
        <f>IF(AND($N1038&gt;='202503'!$E$2,$N1038&lt;='202503'!$F$2),'202503'!$G$2,IF(AND($N1038&gt;='202503'!$E$3,$N1038&lt;='202503'!$F$3),'202503'!$G$3,IF(AND($N1038&gt;='202503'!$E$4,$N1038&lt;='202503'!$F$4),'202503'!$G$4,IF(AND($N1038&gt;='202503'!$E$5,$N1038&lt;='202503'!$F$5),'202503'!$G$5,0))))</f>
        <v>0</v>
      </c>
    </row>
    <row r="1039" spans="1:16" hidden="1" x14ac:dyDescent="0.25">
      <c r="A1039" s="5"/>
      <c r="B1039" s="5">
        <v>18462684</v>
      </c>
      <c r="C1039" s="5">
        <v>184626845</v>
      </c>
      <c r="D1039" s="5" t="s">
        <v>2059</v>
      </c>
      <c r="E1039" s="5" t="s">
        <v>2060</v>
      </c>
      <c r="F1039" s="4">
        <v>1965072</v>
      </c>
      <c r="G1039" s="4">
        <v>1893965</v>
      </c>
      <c r="H1039" s="4">
        <v>3624116</v>
      </c>
      <c r="I1039" s="4">
        <v>1893965</v>
      </c>
      <c r="J1039" s="4">
        <v>1893965</v>
      </c>
      <c r="K1039" s="4">
        <v>3639931</v>
      </c>
      <c r="L1039" s="4">
        <v>14911014</v>
      </c>
      <c r="M1039" s="4">
        <v>6</v>
      </c>
      <c r="N1039" s="19">
        <v>2485169</v>
      </c>
      <c r="O1039" s="5">
        <f>IF(AND($N1039&gt;='202503'!$E$2,$N1039&lt;='202503'!$F$2),'202503'!$I$2,IF(AND($N1039&gt;='202503'!$E$3,$N1039&lt;='202503'!$F$3),'202503'!$I$3,IF(AND($N1039&gt;='202503'!$E$4,$N1039&lt;='202503'!$F$4),'202503'!$I$4,IF(AND($N1039&gt;='202503'!$E$5,$N1039&lt;='202503'!$F$5),'202503'!$I$5,0))))</f>
        <v>4</v>
      </c>
      <c r="P1039" s="5">
        <f>IF(AND($N1039&gt;='202503'!$E$2,$N1039&lt;='202503'!$F$2),'202503'!$G$2,IF(AND($N1039&gt;='202503'!$E$3,$N1039&lt;='202503'!$F$3),'202503'!$G$3,IF(AND($N1039&gt;='202503'!$E$4,$N1039&lt;='202503'!$F$4),'202503'!$G$4,IF(AND($N1039&gt;='202503'!$E$5,$N1039&lt;='202503'!$F$5),'202503'!$G$5,0))))</f>
        <v>0</v>
      </c>
    </row>
    <row r="1040" spans="1:16" hidden="1" x14ac:dyDescent="0.25">
      <c r="A1040" s="5"/>
      <c r="B1040" s="5">
        <v>18474130</v>
      </c>
      <c r="C1040" s="5" t="s">
        <v>2061</v>
      </c>
      <c r="D1040" s="5" t="s">
        <v>2062</v>
      </c>
      <c r="E1040" s="5" t="s">
        <v>2063</v>
      </c>
      <c r="F1040" s="4">
        <v>2247187</v>
      </c>
      <c r="G1040" s="4">
        <v>2166739</v>
      </c>
      <c r="H1040" s="4">
        <v>4052101</v>
      </c>
      <c r="I1040" s="4">
        <v>2166739</v>
      </c>
      <c r="J1040" s="4">
        <v>2166739</v>
      </c>
      <c r="K1040" s="4">
        <v>4069992</v>
      </c>
      <c r="L1040" s="4">
        <v>16869497</v>
      </c>
      <c r="M1040" s="4">
        <v>6</v>
      </c>
      <c r="N1040" s="19">
        <v>2811582.8333333335</v>
      </c>
      <c r="O1040" s="5">
        <f>IF(AND($N1040&gt;='202503'!$E$2,$N1040&lt;='202503'!$F$2),'202503'!$I$2,IF(AND($N1040&gt;='202503'!$E$3,$N1040&lt;='202503'!$F$3),'202503'!$I$3,IF(AND($N1040&gt;='202503'!$E$4,$N1040&lt;='202503'!$F$4),'202503'!$I$4,IF(AND($N1040&gt;='202503'!$E$5,$N1040&lt;='202503'!$F$5),'202503'!$I$5,0))))</f>
        <v>4</v>
      </c>
      <c r="P1040" s="5">
        <f>IF(AND($N1040&gt;='202503'!$E$2,$N1040&lt;='202503'!$F$2),'202503'!$G$2,IF(AND($N1040&gt;='202503'!$E$3,$N1040&lt;='202503'!$F$3),'202503'!$G$3,IF(AND($N1040&gt;='202503'!$E$4,$N1040&lt;='202503'!$F$4),'202503'!$G$4,IF(AND($N1040&gt;='202503'!$E$5,$N1040&lt;='202503'!$F$5),'202503'!$G$5,0))))</f>
        <v>0</v>
      </c>
    </row>
    <row r="1041" spans="1:16" hidden="1" x14ac:dyDescent="0.25">
      <c r="A1041" s="5"/>
      <c r="B1041" s="5">
        <v>18487030</v>
      </c>
      <c r="C1041" s="5">
        <v>184870304</v>
      </c>
      <c r="D1041" s="5" t="s">
        <v>5149</v>
      </c>
      <c r="E1041" s="5" t="s">
        <v>4980</v>
      </c>
      <c r="F1041" s="4">
        <v>2950805</v>
      </c>
      <c r="G1041" s="4">
        <v>1334152</v>
      </c>
      <c r="H1041" s="4">
        <v>2560459</v>
      </c>
      <c r="I1041" s="4">
        <v>1334152</v>
      </c>
      <c r="J1041" s="4">
        <v>1334152</v>
      </c>
      <c r="K1041" s="4">
        <v>2277635</v>
      </c>
      <c r="L1041" s="4">
        <v>11791355</v>
      </c>
      <c r="M1041" s="4">
        <v>6</v>
      </c>
      <c r="N1041" s="19">
        <v>1965225.8333333333</v>
      </c>
      <c r="O1041" s="5">
        <f>IF(AND($N1041&gt;='202503'!$E$2,$N1041&lt;='202503'!$F$2),'202503'!$I$2,IF(AND($N1041&gt;='202503'!$E$3,$N1041&lt;='202503'!$F$3),'202503'!$I$3,IF(AND($N1041&gt;='202503'!$E$4,$N1041&lt;='202503'!$F$4),'202503'!$I$4,IF(AND($N1041&gt;='202503'!$E$5,$N1041&lt;='202503'!$F$5),'202503'!$I$5,0))))</f>
        <v>4</v>
      </c>
      <c r="P1041" s="5">
        <f>IF(AND($N1041&gt;='202503'!$E$2,$N1041&lt;='202503'!$F$2),'202503'!$G$2,IF(AND($N1041&gt;='202503'!$E$3,$N1041&lt;='202503'!$F$3),'202503'!$G$3,IF(AND($N1041&gt;='202503'!$E$4,$N1041&lt;='202503'!$F$4),'202503'!$G$4,IF(AND($N1041&gt;='202503'!$E$5,$N1041&lt;='202503'!$F$5),'202503'!$G$5,0))))</f>
        <v>0</v>
      </c>
    </row>
    <row r="1042" spans="1:16" hidden="1" x14ac:dyDescent="0.25">
      <c r="A1042" s="5"/>
      <c r="B1042" s="5">
        <v>18489749</v>
      </c>
      <c r="C1042" s="5">
        <v>184897490</v>
      </c>
      <c r="D1042" s="5" t="s">
        <v>2064</v>
      </c>
      <c r="E1042" s="5" t="s">
        <v>2065</v>
      </c>
      <c r="F1042" s="4">
        <v>879743</v>
      </c>
      <c r="G1042" s="4">
        <v>848202</v>
      </c>
      <c r="H1042" s="4">
        <v>1590852</v>
      </c>
      <c r="I1042" s="4">
        <v>848202</v>
      </c>
      <c r="J1042" s="4">
        <v>848202</v>
      </c>
      <c r="K1042" s="4">
        <v>1597864</v>
      </c>
      <c r="L1042" s="4">
        <v>6613065</v>
      </c>
      <c r="M1042" s="4">
        <v>6</v>
      </c>
      <c r="N1042" s="19">
        <v>1102177.5</v>
      </c>
      <c r="O1042" s="5">
        <f>IF(AND($N1042&gt;='202503'!$E$2,$N1042&lt;='202503'!$F$2),'202503'!$I$2,IF(AND($N1042&gt;='202503'!$E$3,$N1042&lt;='202503'!$F$3),'202503'!$I$3,IF(AND($N1042&gt;='202503'!$E$4,$N1042&lt;='202503'!$F$4),'202503'!$I$4,IF(AND($N1042&gt;='202503'!$E$5,$N1042&lt;='202503'!$F$5),'202503'!$I$5,0))))</f>
        <v>3</v>
      </c>
      <c r="P1042" s="5">
        <f>IF(AND($N1042&gt;='202503'!$E$2,$N1042&lt;='202503'!$F$2),'202503'!$G$2,IF(AND($N1042&gt;='202503'!$E$3,$N1042&lt;='202503'!$F$3),'202503'!$G$3,IF(AND($N1042&gt;='202503'!$E$4,$N1042&lt;='202503'!$F$4),'202503'!$G$4,IF(AND($N1042&gt;='202503'!$E$5,$N1042&lt;='202503'!$F$5),'202503'!$G$5,0))))</f>
        <v>4267</v>
      </c>
    </row>
    <row r="1043" spans="1:16" hidden="1" x14ac:dyDescent="0.25">
      <c r="A1043" s="5"/>
      <c r="B1043" s="5">
        <v>18510378</v>
      </c>
      <c r="C1043" s="5">
        <v>185103781</v>
      </c>
      <c r="D1043" s="5" t="s">
        <v>2066</v>
      </c>
      <c r="E1043" s="5" t="s">
        <v>2067</v>
      </c>
      <c r="F1043" s="4">
        <v>3004556</v>
      </c>
      <c r="G1043" s="4">
        <v>2899845</v>
      </c>
      <c r="H1043" s="4">
        <v>5135849</v>
      </c>
      <c r="I1043" s="4">
        <v>2899845</v>
      </c>
      <c r="J1043" s="4">
        <v>2899845</v>
      </c>
      <c r="K1043" s="4">
        <v>5159179</v>
      </c>
      <c r="L1043" s="4">
        <v>21999119</v>
      </c>
      <c r="M1043" s="4">
        <v>6</v>
      </c>
      <c r="N1043" s="19">
        <v>3666519.8333333335</v>
      </c>
      <c r="O1043" s="5">
        <f>IF(AND($N1043&gt;='202503'!$E$2,$N1043&lt;='202503'!$F$2),'202503'!$I$2,IF(AND($N1043&gt;='202503'!$E$3,$N1043&lt;='202503'!$F$3),'202503'!$I$3,IF(AND($N1043&gt;='202503'!$E$4,$N1043&lt;='202503'!$F$4),'202503'!$I$4,IF(AND($N1043&gt;='202503'!$E$5,$N1043&lt;='202503'!$F$5),'202503'!$I$5,0))))</f>
        <v>4</v>
      </c>
      <c r="P1043" s="5">
        <f>IF(AND($N1043&gt;='202503'!$E$2,$N1043&lt;='202503'!$F$2),'202503'!$G$2,IF(AND($N1043&gt;='202503'!$E$3,$N1043&lt;='202503'!$F$3),'202503'!$G$3,IF(AND($N1043&gt;='202503'!$E$4,$N1043&lt;='202503'!$F$4),'202503'!$G$4,IF(AND($N1043&gt;='202503'!$E$5,$N1043&lt;='202503'!$F$5),'202503'!$G$5,0))))</f>
        <v>0</v>
      </c>
    </row>
    <row r="1044" spans="1:16" hidden="1" x14ac:dyDescent="0.25">
      <c r="A1044" s="5"/>
      <c r="B1044" s="5">
        <v>18531216</v>
      </c>
      <c r="C1044" s="5" t="s">
        <v>2068</v>
      </c>
      <c r="D1044" s="5" t="s">
        <v>2069</v>
      </c>
      <c r="E1044" s="5" t="s">
        <v>2070</v>
      </c>
      <c r="F1044" s="4">
        <v>1965072</v>
      </c>
      <c r="G1044" s="4">
        <v>1893965</v>
      </c>
      <c r="H1044" s="4">
        <v>3622982</v>
      </c>
      <c r="I1044" s="4">
        <v>1893965</v>
      </c>
      <c r="J1044" s="4">
        <v>1893965</v>
      </c>
      <c r="K1044" s="4">
        <v>3638795</v>
      </c>
      <c r="L1044" s="4">
        <v>14908744</v>
      </c>
      <c r="M1044" s="4">
        <v>6</v>
      </c>
      <c r="N1044" s="19">
        <v>2484790.6666666665</v>
      </c>
      <c r="O1044" s="5">
        <f>IF(AND($N1044&gt;='202503'!$E$2,$N1044&lt;='202503'!$F$2),'202503'!$I$2,IF(AND($N1044&gt;='202503'!$E$3,$N1044&lt;='202503'!$F$3),'202503'!$I$3,IF(AND($N1044&gt;='202503'!$E$4,$N1044&lt;='202503'!$F$4),'202503'!$I$4,IF(AND($N1044&gt;='202503'!$E$5,$N1044&lt;='202503'!$F$5),'202503'!$I$5,0))))</f>
        <v>4</v>
      </c>
      <c r="P1044" s="5">
        <f>IF(AND($N1044&gt;='202503'!$E$2,$N1044&lt;='202503'!$F$2),'202503'!$G$2,IF(AND($N1044&gt;='202503'!$E$3,$N1044&lt;='202503'!$F$3),'202503'!$G$3,IF(AND($N1044&gt;='202503'!$E$4,$N1044&lt;='202503'!$F$4),'202503'!$G$4,IF(AND($N1044&gt;='202503'!$E$5,$N1044&lt;='202503'!$F$5),'202503'!$G$5,0))))</f>
        <v>0</v>
      </c>
    </row>
    <row r="1045" spans="1:16" hidden="1" x14ac:dyDescent="0.25">
      <c r="A1045" s="5"/>
      <c r="B1045" s="5">
        <v>18531442</v>
      </c>
      <c r="C1045" s="5">
        <v>185314421</v>
      </c>
      <c r="D1045" s="5" t="s">
        <v>2071</v>
      </c>
      <c r="E1045" s="5" t="s">
        <v>2072</v>
      </c>
      <c r="F1045" s="4">
        <v>1961828</v>
      </c>
      <c r="G1045" s="4">
        <v>1893965</v>
      </c>
      <c r="H1045" s="4">
        <v>3622982</v>
      </c>
      <c r="I1045" s="4"/>
      <c r="J1045" s="4"/>
      <c r="K1045" s="4"/>
      <c r="L1045" s="4">
        <v>7478775</v>
      </c>
      <c r="M1045" s="4">
        <v>3</v>
      </c>
      <c r="N1045" s="19">
        <v>2492925</v>
      </c>
      <c r="O1045" s="5">
        <f>IF(AND($N1045&gt;='202503'!$E$2,$N1045&lt;='202503'!$F$2),'202503'!$I$2,IF(AND($N1045&gt;='202503'!$E$3,$N1045&lt;='202503'!$F$3),'202503'!$I$3,IF(AND($N1045&gt;='202503'!$E$4,$N1045&lt;='202503'!$F$4),'202503'!$I$4,IF(AND($N1045&gt;='202503'!$E$5,$N1045&lt;='202503'!$F$5),'202503'!$I$5,0))))</f>
        <v>4</v>
      </c>
      <c r="P1045" s="5">
        <f>IF(AND($N1045&gt;='202503'!$E$2,$N1045&lt;='202503'!$F$2),'202503'!$G$2,IF(AND($N1045&gt;='202503'!$E$3,$N1045&lt;='202503'!$F$3),'202503'!$G$3,IF(AND($N1045&gt;='202503'!$E$4,$N1045&lt;='202503'!$F$4),'202503'!$G$4,IF(AND($N1045&gt;='202503'!$E$5,$N1045&lt;='202503'!$F$5),'202503'!$G$5,0))))</f>
        <v>0</v>
      </c>
    </row>
    <row r="1046" spans="1:16" hidden="1" x14ac:dyDescent="0.25">
      <c r="A1046" s="5"/>
      <c r="B1046" s="5">
        <v>18536935</v>
      </c>
      <c r="C1046" s="5">
        <v>185369358</v>
      </c>
      <c r="D1046" s="5" t="s">
        <v>5150</v>
      </c>
      <c r="E1046" s="5" t="s">
        <v>4981</v>
      </c>
      <c r="F1046" s="4">
        <v>767548</v>
      </c>
      <c r="G1046" s="4">
        <v>741202</v>
      </c>
      <c r="H1046" s="4">
        <v>1356940</v>
      </c>
      <c r="I1046" s="4">
        <v>741202</v>
      </c>
      <c r="J1046" s="4">
        <v>741202</v>
      </c>
      <c r="K1046" s="4">
        <v>1362998</v>
      </c>
      <c r="L1046" s="4">
        <v>5711092</v>
      </c>
      <c r="M1046" s="4">
        <v>6</v>
      </c>
      <c r="N1046" s="19">
        <v>951848.66666666663</v>
      </c>
      <c r="O1046" s="5">
        <f>IF(AND($N1046&gt;='202503'!$E$2,$N1046&lt;='202503'!$F$2),'202503'!$I$2,IF(AND($N1046&gt;='202503'!$E$3,$N1046&lt;='202503'!$F$3),'202503'!$I$3,IF(AND($N1046&gt;='202503'!$E$4,$N1046&lt;='202503'!$F$4),'202503'!$I$4,IF(AND($N1046&gt;='202503'!$E$5,$N1046&lt;='202503'!$F$5),'202503'!$I$5,0))))</f>
        <v>3</v>
      </c>
      <c r="P1046" s="5">
        <f>IF(AND($N1046&gt;='202503'!$E$2,$N1046&lt;='202503'!$F$2),'202503'!$G$2,IF(AND($N1046&gt;='202503'!$E$3,$N1046&lt;='202503'!$F$3),'202503'!$G$3,IF(AND($N1046&gt;='202503'!$E$4,$N1046&lt;='202503'!$F$4),'202503'!$G$4,IF(AND($N1046&gt;='202503'!$E$5,$N1046&lt;='202503'!$F$5),'202503'!$G$5,0))))</f>
        <v>4267</v>
      </c>
    </row>
    <row r="1047" spans="1:16" hidden="1" x14ac:dyDescent="0.25">
      <c r="A1047" s="5"/>
      <c r="B1047" s="5">
        <v>18545483</v>
      </c>
      <c r="C1047" s="5">
        <v>185454835</v>
      </c>
      <c r="D1047" s="5" t="s">
        <v>5151</v>
      </c>
      <c r="E1047" s="5" t="s">
        <v>4982</v>
      </c>
      <c r="F1047" s="4"/>
      <c r="G1047" s="4"/>
      <c r="H1047" s="4"/>
      <c r="I1047" s="4">
        <v>1073247</v>
      </c>
      <c r="J1047" s="4">
        <v>1893965</v>
      </c>
      <c r="K1047" s="4">
        <v>3002063</v>
      </c>
      <c r="L1047" s="4">
        <v>5969275</v>
      </c>
      <c r="M1047" s="4">
        <v>3</v>
      </c>
      <c r="N1047" s="19">
        <v>1989758.3333333333</v>
      </c>
      <c r="O1047" s="5">
        <f>IF(AND($N1047&gt;='202503'!$E$2,$N1047&lt;='202503'!$F$2),'202503'!$I$2,IF(AND($N1047&gt;='202503'!$E$3,$N1047&lt;='202503'!$F$3),'202503'!$I$3,IF(AND($N1047&gt;='202503'!$E$4,$N1047&lt;='202503'!$F$4),'202503'!$I$4,IF(AND($N1047&gt;='202503'!$E$5,$N1047&lt;='202503'!$F$5),'202503'!$I$5,0))))</f>
        <v>4</v>
      </c>
      <c r="P1047" s="5">
        <f>IF(AND($N1047&gt;='202503'!$E$2,$N1047&lt;='202503'!$F$2),'202503'!$G$2,IF(AND($N1047&gt;='202503'!$E$3,$N1047&lt;='202503'!$F$3),'202503'!$G$3,IF(AND($N1047&gt;='202503'!$E$4,$N1047&lt;='202503'!$F$4),'202503'!$G$4,IF(AND($N1047&gt;='202503'!$E$5,$N1047&lt;='202503'!$F$5),'202503'!$G$5,0))))</f>
        <v>0</v>
      </c>
    </row>
    <row r="1048" spans="1:16" hidden="1" x14ac:dyDescent="0.25">
      <c r="A1048" s="5"/>
      <c r="B1048" s="5">
        <v>18593672</v>
      </c>
      <c r="C1048" s="5">
        <v>185936724</v>
      </c>
      <c r="D1048" s="5" t="s">
        <v>2073</v>
      </c>
      <c r="E1048" s="5" t="s">
        <v>2074</v>
      </c>
      <c r="F1048" s="4">
        <v>2339102</v>
      </c>
      <c r="G1048" s="4">
        <v>2254504</v>
      </c>
      <c r="H1048" s="4">
        <v>4309132</v>
      </c>
      <c r="I1048" s="4">
        <v>2254504</v>
      </c>
      <c r="J1048" s="4">
        <v>2254504</v>
      </c>
      <c r="K1048" s="4">
        <v>4327944</v>
      </c>
      <c r="L1048" s="4">
        <v>17739690</v>
      </c>
      <c r="M1048" s="4">
        <v>6</v>
      </c>
      <c r="N1048" s="19">
        <v>2956615</v>
      </c>
      <c r="O1048" s="5">
        <f>IF(AND($N1048&gt;='202503'!$E$2,$N1048&lt;='202503'!$F$2),'202503'!$I$2,IF(AND($N1048&gt;='202503'!$E$3,$N1048&lt;='202503'!$F$3),'202503'!$I$3,IF(AND($N1048&gt;='202503'!$E$4,$N1048&lt;='202503'!$F$4),'202503'!$I$4,IF(AND($N1048&gt;='202503'!$E$5,$N1048&lt;='202503'!$F$5),'202503'!$I$5,0))))</f>
        <v>4</v>
      </c>
      <c r="P1048" s="5">
        <f>IF(AND($N1048&gt;='202503'!$E$2,$N1048&lt;='202503'!$F$2),'202503'!$G$2,IF(AND($N1048&gt;='202503'!$E$3,$N1048&lt;='202503'!$F$3),'202503'!$G$3,IF(AND($N1048&gt;='202503'!$E$4,$N1048&lt;='202503'!$F$4),'202503'!$G$4,IF(AND($N1048&gt;='202503'!$E$5,$N1048&lt;='202503'!$F$5),'202503'!$G$5,0))))</f>
        <v>0</v>
      </c>
    </row>
    <row r="1049" spans="1:16" hidden="1" x14ac:dyDescent="0.25">
      <c r="A1049" s="5"/>
      <c r="B1049" s="5">
        <v>18662574</v>
      </c>
      <c r="C1049" s="5">
        <v>186625749</v>
      </c>
      <c r="D1049" s="5" t="s">
        <v>5152</v>
      </c>
      <c r="E1049" s="5" t="s">
        <v>4983</v>
      </c>
      <c r="F1049" s="4">
        <v>3499513</v>
      </c>
      <c r="G1049" s="4">
        <v>3383832</v>
      </c>
      <c r="H1049" s="4">
        <v>5580632</v>
      </c>
      <c r="I1049" s="4">
        <v>3383832</v>
      </c>
      <c r="J1049" s="4">
        <v>3383832</v>
      </c>
      <c r="K1049" s="4">
        <v>5628609</v>
      </c>
      <c r="L1049" s="4">
        <v>24860250</v>
      </c>
      <c r="M1049" s="4">
        <v>6</v>
      </c>
      <c r="N1049" s="19">
        <v>4143375</v>
      </c>
      <c r="O1049" s="5">
        <f>IF(AND($N1049&gt;='202503'!$E$2,$N1049&lt;='202503'!$F$2),'202503'!$I$2,IF(AND($N1049&gt;='202503'!$E$3,$N1049&lt;='202503'!$F$3),'202503'!$I$3,IF(AND($N1049&gt;='202503'!$E$4,$N1049&lt;='202503'!$F$4),'202503'!$I$4,IF(AND($N1049&gt;='202503'!$E$5,$N1049&lt;='202503'!$F$5),'202503'!$I$5,0))))</f>
        <v>4</v>
      </c>
      <c r="P1049" s="5">
        <f>IF(AND($N1049&gt;='202503'!$E$2,$N1049&lt;='202503'!$F$2),'202503'!$G$2,IF(AND($N1049&gt;='202503'!$E$3,$N1049&lt;='202503'!$F$3),'202503'!$G$3,IF(AND($N1049&gt;='202503'!$E$4,$N1049&lt;='202503'!$F$4),'202503'!$G$4,IF(AND($N1049&gt;='202503'!$E$5,$N1049&lt;='202503'!$F$5),'202503'!$G$5,0))))</f>
        <v>0</v>
      </c>
    </row>
    <row r="1050" spans="1:16" hidden="1" x14ac:dyDescent="0.25">
      <c r="A1050" s="5"/>
      <c r="B1050" s="5">
        <v>18667176</v>
      </c>
      <c r="C1050" s="5">
        <v>186671767</v>
      </c>
      <c r="D1050" s="5" t="s">
        <v>5153</v>
      </c>
      <c r="E1050" s="5" t="s">
        <v>4984</v>
      </c>
      <c r="F1050" s="4"/>
      <c r="G1050" s="4"/>
      <c r="H1050" s="4">
        <v>818027</v>
      </c>
      <c r="I1050" s="4">
        <v>1334152</v>
      </c>
      <c r="J1050" s="4">
        <v>1334152</v>
      </c>
      <c r="K1050" s="4">
        <v>2250327</v>
      </c>
      <c r="L1050" s="4">
        <v>5736658</v>
      </c>
      <c r="M1050" s="4">
        <v>4</v>
      </c>
      <c r="N1050" s="19">
        <v>1434164.5</v>
      </c>
      <c r="O1050" s="5">
        <f>IF(AND($N1050&gt;='202503'!$E$2,$N1050&lt;='202503'!$F$2),'202503'!$I$2,IF(AND($N1050&gt;='202503'!$E$3,$N1050&lt;='202503'!$F$3),'202503'!$I$3,IF(AND($N1050&gt;='202503'!$E$4,$N1050&lt;='202503'!$F$4),'202503'!$I$4,IF(AND($N1050&gt;='202503'!$E$5,$N1050&lt;='202503'!$F$5),'202503'!$I$5,0))))</f>
        <v>4</v>
      </c>
      <c r="P1050" s="5">
        <f>IF(AND($N1050&gt;='202503'!$E$2,$N1050&lt;='202503'!$F$2),'202503'!$G$2,IF(AND($N1050&gt;='202503'!$E$3,$N1050&lt;='202503'!$F$3),'202503'!$G$3,IF(AND($N1050&gt;='202503'!$E$4,$N1050&lt;='202503'!$F$4),'202503'!$G$4,IF(AND($N1050&gt;='202503'!$E$5,$N1050&lt;='202503'!$F$5),'202503'!$G$5,0))))</f>
        <v>0</v>
      </c>
    </row>
    <row r="1051" spans="1:16" hidden="1" x14ac:dyDescent="0.25">
      <c r="A1051" s="5"/>
      <c r="B1051" s="5">
        <v>18680945</v>
      </c>
      <c r="C1051" s="5">
        <v>186809459</v>
      </c>
      <c r="D1051" s="5" t="s">
        <v>2075</v>
      </c>
      <c r="E1051" s="5" t="s">
        <v>2076</v>
      </c>
      <c r="F1051" s="4">
        <v>2133359</v>
      </c>
      <c r="G1051" s="4">
        <v>2060691</v>
      </c>
      <c r="H1051" s="4">
        <v>3783399</v>
      </c>
      <c r="I1051" s="4">
        <v>2060691</v>
      </c>
      <c r="J1051" s="4">
        <v>2060691</v>
      </c>
      <c r="K1051" s="4">
        <v>3800262</v>
      </c>
      <c r="L1051" s="4">
        <v>15899093</v>
      </c>
      <c r="M1051" s="4">
        <v>6</v>
      </c>
      <c r="N1051" s="19">
        <v>2649848.8333333335</v>
      </c>
      <c r="O1051" s="5">
        <f>IF(AND($N1051&gt;='202503'!$E$2,$N1051&lt;='202503'!$F$2),'202503'!$I$2,IF(AND($N1051&gt;='202503'!$E$3,$N1051&lt;='202503'!$F$3),'202503'!$I$3,IF(AND($N1051&gt;='202503'!$E$4,$N1051&lt;='202503'!$F$4),'202503'!$I$4,IF(AND($N1051&gt;='202503'!$E$5,$N1051&lt;='202503'!$F$5),'202503'!$I$5,0))))</f>
        <v>4</v>
      </c>
      <c r="P1051" s="5">
        <f>IF(AND($N1051&gt;='202503'!$E$2,$N1051&lt;='202503'!$F$2),'202503'!$G$2,IF(AND($N1051&gt;='202503'!$E$3,$N1051&lt;='202503'!$F$3),'202503'!$G$3,IF(AND($N1051&gt;='202503'!$E$4,$N1051&lt;='202503'!$F$4),'202503'!$G$4,IF(AND($N1051&gt;='202503'!$E$5,$N1051&lt;='202503'!$F$5),'202503'!$G$5,0))))</f>
        <v>0</v>
      </c>
    </row>
    <row r="1052" spans="1:16" hidden="1" x14ac:dyDescent="0.25">
      <c r="A1052" s="5"/>
      <c r="B1052" s="5">
        <v>18689898</v>
      </c>
      <c r="C1052" s="5">
        <v>186898982</v>
      </c>
      <c r="D1052" s="5" t="s">
        <v>5154</v>
      </c>
      <c r="E1052" s="5" t="s">
        <v>4985</v>
      </c>
      <c r="F1052" s="4"/>
      <c r="G1052" s="4"/>
      <c r="H1052" s="4">
        <v>1671645</v>
      </c>
      <c r="I1052" s="4">
        <v>1026893</v>
      </c>
      <c r="J1052" s="4">
        <v>1026893</v>
      </c>
      <c r="K1052" s="4">
        <v>1715439</v>
      </c>
      <c r="L1052" s="4">
        <v>5440870</v>
      </c>
      <c r="M1052" s="4">
        <v>4</v>
      </c>
      <c r="N1052" s="19">
        <v>1360217.5</v>
      </c>
      <c r="O1052" s="5">
        <f>IF(AND($N1052&gt;='202503'!$E$2,$N1052&lt;='202503'!$F$2),'202503'!$I$2,IF(AND($N1052&gt;='202503'!$E$3,$N1052&lt;='202503'!$F$3),'202503'!$I$3,IF(AND($N1052&gt;='202503'!$E$4,$N1052&lt;='202503'!$F$4),'202503'!$I$4,IF(AND($N1052&gt;='202503'!$E$5,$N1052&lt;='202503'!$F$5),'202503'!$I$5,0))))</f>
        <v>3</v>
      </c>
      <c r="P1052" s="5">
        <f>IF(AND($N1052&gt;='202503'!$E$2,$N1052&lt;='202503'!$F$2),'202503'!$G$2,IF(AND($N1052&gt;='202503'!$E$3,$N1052&lt;='202503'!$F$3),'202503'!$G$3,IF(AND($N1052&gt;='202503'!$E$4,$N1052&lt;='202503'!$F$4),'202503'!$G$4,IF(AND($N1052&gt;='202503'!$E$5,$N1052&lt;='202503'!$F$5),'202503'!$G$5,0))))</f>
        <v>4267</v>
      </c>
    </row>
    <row r="1053" spans="1:16" hidden="1" x14ac:dyDescent="0.25">
      <c r="A1053" s="5"/>
      <c r="B1053" s="5">
        <v>18743994</v>
      </c>
      <c r="C1053" s="5">
        <v>187439949</v>
      </c>
      <c r="D1053" s="5" t="s">
        <v>5155</v>
      </c>
      <c r="E1053" s="5" t="s">
        <v>4986</v>
      </c>
      <c r="F1053" s="4"/>
      <c r="G1053" s="4"/>
      <c r="H1053" s="4"/>
      <c r="I1053" s="4"/>
      <c r="J1053" s="4"/>
      <c r="K1053" s="4">
        <v>3340049</v>
      </c>
      <c r="L1053" s="4">
        <v>3340049</v>
      </c>
      <c r="M1053" s="4">
        <v>1</v>
      </c>
      <c r="N1053" s="19">
        <v>3340049</v>
      </c>
      <c r="O1053" s="5">
        <f>IF(AND($N1053&gt;='202503'!$E$2,$N1053&lt;='202503'!$F$2),'202503'!$I$2,IF(AND($N1053&gt;='202503'!$E$3,$N1053&lt;='202503'!$F$3),'202503'!$I$3,IF(AND($N1053&gt;='202503'!$E$4,$N1053&lt;='202503'!$F$4),'202503'!$I$4,IF(AND($N1053&gt;='202503'!$E$5,$N1053&lt;='202503'!$F$5),'202503'!$I$5,0))))</f>
        <v>4</v>
      </c>
      <c r="P1053" s="5">
        <f>IF(AND($N1053&gt;='202503'!$E$2,$N1053&lt;='202503'!$F$2),'202503'!$G$2,IF(AND($N1053&gt;='202503'!$E$3,$N1053&lt;='202503'!$F$3),'202503'!$G$3,IF(AND($N1053&gt;='202503'!$E$4,$N1053&lt;='202503'!$F$4),'202503'!$G$4,IF(AND($N1053&gt;='202503'!$E$5,$N1053&lt;='202503'!$F$5),'202503'!$G$5,0))))</f>
        <v>0</v>
      </c>
    </row>
    <row r="1054" spans="1:16" hidden="1" x14ac:dyDescent="0.25">
      <c r="A1054" s="5"/>
      <c r="B1054" s="5">
        <v>18766407</v>
      </c>
      <c r="C1054" s="5">
        <v>187664071</v>
      </c>
      <c r="D1054" s="5" t="s">
        <v>2079</v>
      </c>
      <c r="E1054" s="5" t="s">
        <v>2080</v>
      </c>
      <c r="F1054" s="4">
        <v>2149834</v>
      </c>
      <c r="G1054" s="4">
        <v>2072109</v>
      </c>
      <c r="H1054" s="4">
        <v>3957471</v>
      </c>
      <c r="I1054" s="4">
        <v>2072109</v>
      </c>
      <c r="J1054" s="4">
        <v>2072109</v>
      </c>
      <c r="K1054" s="4">
        <v>3974756</v>
      </c>
      <c r="L1054" s="4">
        <v>16298388</v>
      </c>
      <c r="M1054" s="4">
        <v>6</v>
      </c>
      <c r="N1054" s="19">
        <v>2716398</v>
      </c>
      <c r="O1054" s="5">
        <f>IF(AND($N1054&gt;='202503'!$E$2,$N1054&lt;='202503'!$F$2),'202503'!$I$2,IF(AND($N1054&gt;='202503'!$E$3,$N1054&lt;='202503'!$F$3),'202503'!$I$3,IF(AND($N1054&gt;='202503'!$E$4,$N1054&lt;='202503'!$F$4),'202503'!$I$4,IF(AND($N1054&gt;='202503'!$E$5,$N1054&lt;='202503'!$F$5),'202503'!$I$5,0))))</f>
        <v>4</v>
      </c>
      <c r="P1054" s="5">
        <f>IF(AND($N1054&gt;='202503'!$E$2,$N1054&lt;='202503'!$F$2),'202503'!$G$2,IF(AND($N1054&gt;='202503'!$E$3,$N1054&lt;='202503'!$F$3),'202503'!$G$3,IF(AND($N1054&gt;='202503'!$E$4,$N1054&lt;='202503'!$F$4),'202503'!$G$4,IF(AND($N1054&gt;='202503'!$E$5,$N1054&lt;='202503'!$F$5),'202503'!$G$5,0))))</f>
        <v>0</v>
      </c>
    </row>
    <row r="1055" spans="1:16" hidden="1" x14ac:dyDescent="0.25">
      <c r="A1055" s="5"/>
      <c r="B1055" s="5">
        <v>18804587</v>
      </c>
      <c r="C1055" s="5">
        <v>188045871</v>
      </c>
      <c r="D1055" s="5" t="s">
        <v>5156</v>
      </c>
      <c r="E1055" s="5" t="s">
        <v>4987</v>
      </c>
      <c r="F1055" s="4"/>
      <c r="G1055" s="4"/>
      <c r="H1055" s="4"/>
      <c r="I1055" s="4">
        <v>578268</v>
      </c>
      <c r="J1055" s="4">
        <v>788548</v>
      </c>
      <c r="K1055" s="4">
        <v>1249544</v>
      </c>
      <c r="L1055" s="4">
        <v>2616360</v>
      </c>
      <c r="M1055" s="4">
        <v>3</v>
      </c>
      <c r="N1055" s="19">
        <v>872120</v>
      </c>
      <c r="O1055" s="5">
        <f>IF(AND($N1055&gt;='202503'!$E$2,$N1055&lt;='202503'!$F$2),'202503'!$I$2,IF(AND($N1055&gt;='202503'!$E$3,$N1055&lt;='202503'!$F$3),'202503'!$I$3,IF(AND($N1055&gt;='202503'!$E$4,$N1055&lt;='202503'!$F$4),'202503'!$I$4,IF(AND($N1055&gt;='202503'!$E$5,$N1055&lt;='202503'!$F$5),'202503'!$I$5,0))))</f>
        <v>2</v>
      </c>
      <c r="P1055" s="5">
        <f>IF(AND($N1055&gt;='202503'!$E$2,$N1055&lt;='202503'!$F$2),'202503'!$G$2,IF(AND($N1055&gt;='202503'!$E$3,$N1055&lt;='202503'!$F$3),'202503'!$G$3,IF(AND($N1055&gt;='202503'!$E$4,$N1055&lt;='202503'!$F$4),'202503'!$G$4,IF(AND($N1055&gt;='202503'!$E$5,$N1055&lt;='202503'!$F$5),'202503'!$G$5,0))))</f>
        <v>13505</v>
      </c>
    </row>
    <row r="1056" spans="1:16" hidden="1" x14ac:dyDescent="0.25">
      <c r="A1056" s="5"/>
      <c r="B1056" s="5">
        <v>18831579</v>
      </c>
      <c r="C1056" s="5">
        <v>188315798</v>
      </c>
      <c r="D1056" s="5" t="s">
        <v>2081</v>
      </c>
      <c r="E1056" s="5" t="s">
        <v>2082</v>
      </c>
      <c r="F1056" s="4">
        <v>1963727</v>
      </c>
      <c r="G1056" s="4">
        <v>1893965</v>
      </c>
      <c r="H1056" s="4">
        <v>3624116</v>
      </c>
      <c r="I1056" s="4">
        <v>1893965</v>
      </c>
      <c r="J1056" s="4">
        <v>1904538</v>
      </c>
      <c r="K1056" s="4">
        <v>3650570</v>
      </c>
      <c r="L1056" s="4">
        <v>14930881</v>
      </c>
      <c r="M1056" s="4">
        <v>6</v>
      </c>
      <c r="N1056" s="19">
        <v>2488480.1666666665</v>
      </c>
      <c r="O1056" s="5">
        <f>IF(AND($N1056&gt;='202503'!$E$2,$N1056&lt;='202503'!$F$2),'202503'!$I$2,IF(AND($N1056&gt;='202503'!$E$3,$N1056&lt;='202503'!$F$3),'202503'!$I$3,IF(AND($N1056&gt;='202503'!$E$4,$N1056&lt;='202503'!$F$4),'202503'!$I$4,IF(AND($N1056&gt;='202503'!$E$5,$N1056&lt;='202503'!$F$5),'202503'!$I$5,0))))</f>
        <v>4</v>
      </c>
      <c r="P1056" s="5">
        <f>IF(AND($N1056&gt;='202503'!$E$2,$N1056&lt;='202503'!$F$2),'202503'!$G$2,IF(AND($N1056&gt;='202503'!$E$3,$N1056&lt;='202503'!$F$3),'202503'!$G$3,IF(AND($N1056&gt;='202503'!$E$4,$N1056&lt;='202503'!$F$4),'202503'!$G$4,IF(AND($N1056&gt;='202503'!$E$5,$N1056&lt;='202503'!$F$5),'202503'!$G$5,0))))</f>
        <v>0</v>
      </c>
    </row>
    <row r="1057" spans="1:16" hidden="1" x14ac:dyDescent="0.25">
      <c r="A1057" s="5"/>
      <c r="B1057" s="5">
        <v>18841304</v>
      </c>
      <c r="C1057" s="5">
        <v>188413048</v>
      </c>
      <c r="D1057" s="5" t="s">
        <v>5157</v>
      </c>
      <c r="E1057" s="5" t="s">
        <v>4988</v>
      </c>
      <c r="F1057" s="4">
        <v>1960733</v>
      </c>
      <c r="G1057" s="4">
        <v>1893965</v>
      </c>
      <c r="H1057" s="4">
        <v>3322751</v>
      </c>
      <c r="I1057" s="4">
        <v>1893965</v>
      </c>
      <c r="J1057" s="4">
        <v>1893965</v>
      </c>
      <c r="K1057" s="4">
        <v>3337924</v>
      </c>
      <c r="L1057" s="4">
        <v>14303303</v>
      </c>
      <c r="M1057" s="4">
        <v>6</v>
      </c>
      <c r="N1057" s="19">
        <v>2383883.8333333335</v>
      </c>
      <c r="O1057" s="5">
        <f>IF(AND($N1057&gt;='202503'!$E$2,$N1057&lt;='202503'!$F$2),'202503'!$I$2,IF(AND($N1057&gt;='202503'!$E$3,$N1057&lt;='202503'!$F$3),'202503'!$I$3,IF(AND($N1057&gt;='202503'!$E$4,$N1057&lt;='202503'!$F$4),'202503'!$I$4,IF(AND($N1057&gt;='202503'!$E$5,$N1057&lt;='202503'!$F$5),'202503'!$I$5,0))))</f>
        <v>4</v>
      </c>
      <c r="P1057" s="5">
        <f>IF(AND($N1057&gt;='202503'!$E$2,$N1057&lt;='202503'!$F$2),'202503'!$G$2,IF(AND($N1057&gt;='202503'!$E$3,$N1057&lt;='202503'!$F$3),'202503'!$G$3,IF(AND($N1057&gt;='202503'!$E$4,$N1057&lt;='202503'!$F$4),'202503'!$G$4,IF(AND($N1057&gt;='202503'!$E$5,$N1057&lt;='202503'!$F$5),'202503'!$G$5,0))))</f>
        <v>0</v>
      </c>
    </row>
    <row r="1058" spans="1:16" hidden="1" x14ac:dyDescent="0.25">
      <c r="A1058" s="5"/>
      <c r="B1058" s="5">
        <v>18851599</v>
      </c>
      <c r="C1058" s="5">
        <v>188515991</v>
      </c>
      <c r="D1058" s="5" t="s">
        <v>2083</v>
      </c>
      <c r="E1058" s="5" t="s">
        <v>2084</v>
      </c>
      <c r="F1058" s="4">
        <v>3691625</v>
      </c>
      <c r="G1058" s="4">
        <v>3691625</v>
      </c>
      <c r="H1058" s="4">
        <v>6584098</v>
      </c>
      <c r="I1058" s="4">
        <v>3691625</v>
      </c>
      <c r="J1058" s="4">
        <v>3691625</v>
      </c>
      <c r="K1058" s="4">
        <v>6609506</v>
      </c>
      <c r="L1058" s="4">
        <v>27960104</v>
      </c>
      <c r="M1058" s="4">
        <v>6</v>
      </c>
      <c r="N1058" s="19">
        <v>4660017.333333333</v>
      </c>
      <c r="O1058" s="5">
        <f>IF(AND($N1058&gt;='202503'!$E$2,$N1058&lt;='202503'!$F$2),'202503'!$I$2,IF(AND($N1058&gt;='202503'!$E$3,$N1058&lt;='202503'!$F$3),'202503'!$I$3,IF(AND($N1058&gt;='202503'!$E$4,$N1058&lt;='202503'!$F$4),'202503'!$I$4,IF(AND($N1058&gt;='202503'!$E$5,$N1058&lt;='202503'!$F$5),'202503'!$I$5,0))))</f>
        <v>4</v>
      </c>
      <c r="P1058" s="5">
        <f>IF(AND($N1058&gt;='202503'!$E$2,$N1058&lt;='202503'!$F$2),'202503'!$G$2,IF(AND($N1058&gt;='202503'!$E$3,$N1058&lt;='202503'!$F$3),'202503'!$G$3,IF(AND($N1058&gt;='202503'!$E$4,$N1058&lt;='202503'!$F$4),'202503'!$G$4,IF(AND($N1058&gt;='202503'!$E$5,$N1058&lt;='202503'!$F$5),'202503'!$G$5,0))))</f>
        <v>0</v>
      </c>
    </row>
    <row r="1059" spans="1:16" hidden="1" x14ac:dyDescent="0.25">
      <c r="A1059" s="5"/>
      <c r="B1059" s="5">
        <v>18863124</v>
      </c>
      <c r="C1059" s="5" t="s">
        <v>2085</v>
      </c>
      <c r="D1059" s="5" t="s">
        <v>2086</v>
      </c>
      <c r="E1059" s="5" t="s">
        <v>2087</v>
      </c>
      <c r="F1059" s="4">
        <v>1384313</v>
      </c>
      <c r="G1059" s="4">
        <v>1334152</v>
      </c>
      <c r="H1059" s="4">
        <v>2887040</v>
      </c>
      <c r="I1059" s="4">
        <v>1582880</v>
      </c>
      <c r="J1059" s="4">
        <v>1582880</v>
      </c>
      <c r="K1059" s="4">
        <v>3055992</v>
      </c>
      <c r="L1059" s="4">
        <v>11827257</v>
      </c>
      <c r="M1059" s="4">
        <v>6</v>
      </c>
      <c r="N1059" s="19">
        <v>1971209.5</v>
      </c>
      <c r="O1059" s="5">
        <f>IF(AND($N1059&gt;='202503'!$E$2,$N1059&lt;='202503'!$F$2),'202503'!$I$2,IF(AND($N1059&gt;='202503'!$E$3,$N1059&lt;='202503'!$F$3),'202503'!$I$3,IF(AND($N1059&gt;='202503'!$E$4,$N1059&lt;='202503'!$F$4),'202503'!$I$4,IF(AND($N1059&gt;='202503'!$E$5,$N1059&lt;='202503'!$F$5),'202503'!$I$5,0))))</f>
        <v>4</v>
      </c>
      <c r="P1059" s="5">
        <f>IF(AND($N1059&gt;='202503'!$E$2,$N1059&lt;='202503'!$F$2),'202503'!$G$2,IF(AND($N1059&gt;='202503'!$E$3,$N1059&lt;='202503'!$F$3),'202503'!$G$3,IF(AND($N1059&gt;='202503'!$E$4,$N1059&lt;='202503'!$F$4),'202503'!$G$4,IF(AND($N1059&gt;='202503'!$E$5,$N1059&lt;='202503'!$F$5),'202503'!$G$5,0))))</f>
        <v>0</v>
      </c>
    </row>
    <row r="1060" spans="1:16" hidden="1" x14ac:dyDescent="0.25">
      <c r="A1060" s="5"/>
      <c r="B1060" s="5">
        <v>18932595</v>
      </c>
      <c r="C1060" s="5">
        <v>189325959</v>
      </c>
      <c r="D1060" s="5" t="s">
        <v>2088</v>
      </c>
      <c r="E1060" s="5" t="s">
        <v>2089</v>
      </c>
      <c r="F1060" s="4">
        <v>2149834</v>
      </c>
      <c r="G1060" s="4">
        <v>2072109</v>
      </c>
      <c r="H1060" s="4">
        <v>3957471</v>
      </c>
      <c r="I1060" s="4">
        <v>2072109</v>
      </c>
      <c r="J1060" s="4">
        <v>2072109</v>
      </c>
      <c r="K1060" s="4">
        <v>3974756</v>
      </c>
      <c r="L1060" s="4">
        <v>16298388</v>
      </c>
      <c r="M1060" s="4">
        <v>6</v>
      </c>
      <c r="N1060" s="19">
        <v>2716398</v>
      </c>
      <c r="O1060" s="5">
        <f>IF(AND($N1060&gt;='202503'!$E$2,$N1060&lt;='202503'!$F$2),'202503'!$I$2,IF(AND($N1060&gt;='202503'!$E$3,$N1060&lt;='202503'!$F$3),'202503'!$I$3,IF(AND($N1060&gt;='202503'!$E$4,$N1060&lt;='202503'!$F$4),'202503'!$I$4,IF(AND($N1060&gt;='202503'!$E$5,$N1060&lt;='202503'!$F$5),'202503'!$I$5,0))))</f>
        <v>4</v>
      </c>
      <c r="P1060" s="5">
        <f>IF(AND($N1060&gt;='202503'!$E$2,$N1060&lt;='202503'!$F$2),'202503'!$G$2,IF(AND($N1060&gt;='202503'!$E$3,$N1060&lt;='202503'!$F$3),'202503'!$G$3,IF(AND($N1060&gt;='202503'!$E$4,$N1060&lt;='202503'!$F$4),'202503'!$G$4,IF(AND($N1060&gt;='202503'!$E$5,$N1060&lt;='202503'!$F$5),'202503'!$G$5,0))))</f>
        <v>0</v>
      </c>
    </row>
    <row r="1061" spans="1:16" hidden="1" x14ac:dyDescent="0.25">
      <c r="A1061" s="5"/>
      <c r="B1061" s="5">
        <v>18935488</v>
      </c>
      <c r="C1061" s="5">
        <v>189354886</v>
      </c>
      <c r="D1061" s="5" t="s">
        <v>5158</v>
      </c>
      <c r="E1061" s="5" t="s">
        <v>4989</v>
      </c>
      <c r="F1061" s="4">
        <v>2095424</v>
      </c>
      <c r="G1061" s="4">
        <v>2024888</v>
      </c>
      <c r="H1061" s="4">
        <v>3377909</v>
      </c>
      <c r="I1061" s="4">
        <v>2024888</v>
      </c>
      <c r="J1061" s="4">
        <v>2024888</v>
      </c>
      <c r="K1061" s="4">
        <v>3393758</v>
      </c>
      <c r="L1061" s="4">
        <v>14941755</v>
      </c>
      <c r="M1061" s="4">
        <v>6</v>
      </c>
      <c r="N1061" s="19">
        <v>2490292.5</v>
      </c>
      <c r="O1061" s="5">
        <f>IF(AND($N1061&gt;='202503'!$E$2,$N1061&lt;='202503'!$F$2),'202503'!$I$2,IF(AND($N1061&gt;='202503'!$E$3,$N1061&lt;='202503'!$F$3),'202503'!$I$3,IF(AND($N1061&gt;='202503'!$E$4,$N1061&lt;='202503'!$F$4),'202503'!$I$4,IF(AND($N1061&gt;='202503'!$E$5,$N1061&lt;='202503'!$F$5),'202503'!$I$5,0))))</f>
        <v>4</v>
      </c>
      <c r="P1061" s="5">
        <f>IF(AND($N1061&gt;='202503'!$E$2,$N1061&lt;='202503'!$F$2),'202503'!$G$2,IF(AND($N1061&gt;='202503'!$E$3,$N1061&lt;='202503'!$F$3),'202503'!$G$3,IF(AND($N1061&gt;='202503'!$E$4,$N1061&lt;='202503'!$F$4),'202503'!$G$4,IF(AND($N1061&gt;='202503'!$E$5,$N1061&lt;='202503'!$F$5),'202503'!$G$5,0))))</f>
        <v>0</v>
      </c>
    </row>
    <row r="1062" spans="1:16" hidden="1" x14ac:dyDescent="0.25">
      <c r="A1062" s="5"/>
      <c r="B1062" s="5">
        <v>19017821</v>
      </c>
      <c r="C1062" s="5">
        <v>190178218</v>
      </c>
      <c r="D1062" s="5" t="s">
        <v>5159</v>
      </c>
      <c r="E1062" s="5" t="s">
        <v>4990</v>
      </c>
      <c r="F1062" s="4"/>
      <c r="G1062" s="4"/>
      <c r="H1062" s="4"/>
      <c r="I1062" s="4">
        <v>1893965</v>
      </c>
      <c r="J1062" s="4">
        <v>1893965</v>
      </c>
      <c r="K1062" s="4">
        <v>3186638</v>
      </c>
      <c r="L1062" s="4">
        <v>6974568</v>
      </c>
      <c r="M1062" s="4">
        <v>3</v>
      </c>
      <c r="N1062" s="19">
        <v>2324856</v>
      </c>
      <c r="O1062" s="5">
        <f>IF(AND($N1062&gt;='202503'!$E$2,$N1062&lt;='202503'!$F$2),'202503'!$I$2,IF(AND($N1062&gt;='202503'!$E$3,$N1062&lt;='202503'!$F$3),'202503'!$I$3,IF(AND($N1062&gt;='202503'!$E$4,$N1062&lt;='202503'!$F$4),'202503'!$I$4,IF(AND($N1062&gt;='202503'!$E$5,$N1062&lt;='202503'!$F$5),'202503'!$I$5,0))))</f>
        <v>4</v>
      </c>
      <c r="P1062" s="5">
        <f>IF(AND($N1062&gt;='202503'!$E$2,$N1062&lt;='202503'!$F$2),'202503'!$G$2,IF(AND($N1062&gt;='202503'!$E$3,$N1062&lt;='202503'!$F$3),'202503'!$G$3,IF(AND($N1062&gt;='202503'!$E$4,$N1062&lt;='202503'!$F$4),'202503'!$G$4,IF(AND($N1062&gt;='202503'!$E$5,$N1062&lt;='202503'!$F$5),'202503'!$G$5,0))))</f>
        <v>0</v>
      </c>
    </row>
    <row r="1063" spans="1:16" hidden="1" x14ac:dyDescent="0.25">
      <c r="A1063" s="5"/>
      <c r="B1063" s="5">
        <v>19033876</v>
      </c>
      <c r="C1063" s="5">
        <v>190338762</v>
      </c>
      <c r="D1063" s="5" t="s">
        <v>5160</v>
      </c>
      <c r="E1063" s="5" t="s">
        <v>4991</v>
      </c>
      <c r="F1063" s="4">
        <v>1960733</v>
      </c>
      <c r="G1063" s="4">
        <v>1893965</v>
      </c>
      <c r="H1063" s="4">
        <v>3624116</v>
      </c>
      <c r="I1063" s="4">
        <v>1893965</v>
      </c>
      <c r="J1063" s="4">
        <v>1893965</v>
      </c>
      <c r="K1063" s="4">
        <v>3352657</v>
      </c>
      <c r="L1063" s="4">
        <v>14619401</v>
      </c>
      <c r="M1063" s="4">
        <v>6</v>
      </c>
      <c r="N1063" s="19">
        <v>2436566.8333333335</v>
      </c>
      <c r="O1063" s="5">
        <f>IF(AND($N1063&gt;='202503'!$E$2,$N1063&lt;='202503'!$F$2),'202503'!$I$2,IF(AND($N1063&gt;='202503'!$E$3,$N1063&lt;='202503'!$F$3),'202503'!$I$3,IF(AND($N1063&gt;='202503'!$E$4,$N1063&lt;='202503'!$F$4),'202503'!$I$4,IF(AND($N1063&gt;='202503'!$E$5,$N1063&lt;='202503'!$F$5),'202503'!$I$5,0))))</f>
        <v>4</v>
      </c>
      <c r="P1063" s="5">
        <f>IF(AND($N1063&gt;='202503'!$E$2,$N1063&lt;='202503'!$F$2),'202503'!$G$2,IF(AND($N1063&gt;='202503'!$E$3,$N1063&lt;='202503'!$F$3),'202503'!$G$3,IF(AND($N1063&gt;='202503'!$E$4,$N1063&lt;='202503'!$F$4),'202503'!$G$4,IF(AND($N1063&gt;='202503'!$E$5,$N1063&lt;='202503'!$F$5),'202503'!$G$5,0))))</f>
        <v>0</v>
      </c>
    </row>
    <row r="1064" spans="1:16" hidden="1" x14ac:dyDescent="0.25">
      <c r="A1064" s="5"/>
      <c r="B1064" s="5">
        <v>19036924</v>
      </c>
      <c r="C1064" s="5">
        <v>190369242</v>
      </c>
      <c r="D1064" s="5" t="s">
        <v>2090</v>
      </c>
      <c r="E1064" s="5" t="s">
        <v>2091</v>
      </c>
      <c r="F1064" s="4">
        <v>1268397</v>
      </c>
      <c r="G1064" s="4">
        <v>1225170</v>
      </c>
      <c r="H1064" s="4">
        <v>2276268</v>
      </c>
      <c r="I1064" s="4">
        <v>1225170</v>
      </c>
      <c r="J1064" s="4">
        <v>1225170</v>
      </c>
      <c r="K1064" s="4">
        <v>2286351</v>
      </c>
      <c r="L1064" s="4">
        <v>9506526</v>
      </c>
      <c r="M1064" s="4">
        <v>6</v>
      </c>
      <c r="N1064" s="19">
        <v>1584421</v>
      </c>
      <c r="O1064" s="5">
        <f>IF(AND($N1064&gt;='202503'!$E$2,$N1064&lt;='202503'!$F$2),'202503'!$I$2,IF(AND($N1064&gt;='202503'!$E$3,$N1064&lt;='202503'!$F$3),'202503'!$I$3,IF(AND($N1064&gt;='202503'!$E$4,$N1064&lt;='202503'!$F$4),'202503'!$I$4,IF(AND($N1064&gt;='202503'!$E$5,$N1064&lt;='202503'!$F$5),'202503'!$I$5,0))))</f>
        <v>4</v>
      </c>
      <c r="P1064" s="5">
        <f>IF(AND($N1064&gt;='202503'!$E$2,$N1064&lt;='202503'!$F$2),'202503'!$G$2,IF(AND($N1064&gt;='202503'!$E$3,$N1064&lt;='202503'!$F$3),'202503'!$G$3,IF(AND($N1064&gt;='202503'!$E$4,$N1064&lt;='202503'!$F$4),'202503'!$G$4,IF(AND($N1064&gt;='202503'!$E$5,$N1064&lt;='202503'!$F$5),'202503'!$G$5,0))))</f>
        <v>0</v>
      </c>
    </row>
    <row r="1065" spans="1:16" hidden="1" x14ac:dyDescent="0.25">
      <c r="A1065" s="5"/>
      <c r="B1065" s="5">
        <v>19038036</v>
      </c>
      <c r="C1065" s="5" t="s">
        <v>4992</v>
      </c>
      <c r="D1065" s="5" t="s">
        <v>5161</v>
      </c>
      <c r="E1065" s="5" t="s">
        <v>4993</v>
      </c>
      <c r="F1065" s="4"/>
      <c r="G1065" s="4"/>
      <c r="H1065" s="4"/>
      <c r="I1065" s="4">
        <v>3276750</v>
      </c>
      <c r="J1065" s="4">
        <v>1724492</v>
      </c>
      <c r="K1065" s="4">
        <v>2914715</v>
      </c>
      <c r="L1065" s="4">
        <v>7915957</v>
      </c>
      <c r="M1065" s="4">
        <v>3</v>
      </c>
      <c r="N1065" s="19">
        <v>2638652.3333333335</v>
      </c>
      <c r="O1065" s="5">
        <f>IF(AND($N1065&gt;='202503'!$E$2,$N1065&lt;='202503'!$F$2),'202503'!$I$2,IF(AND($N1065&gt;='202503'!$E$3,$N1065&lt;='202503'!$F$3),'202503'!$I$3,IF(AND($N1065&gt;='202503'!$E$4,$N1065&lt;='202503'!$F$4),'202503'!$I$4,IF(AND($N1065&gt;='202503'!$E$5,$N1065&lt;='202503'!$F$5),'202503'!$I$5,0))))</f>
        <v>4</v>
      </c>
      <c r="P1065" s="5">
        <f>IF(AND($N1065&gt;='202503'!$E$2,$N1065&lt;='202503'!$F$2),'202503'!$G$2,IF(AND($N1065&gt;='202503'!$E$3,$N1065&lt;='202503'!$F$3),'202503'!$G$3,IF(AND($N1065&gt;='202503'!$E$4,$N1065&lt;='202503'!$F$4),'202503'!$G$4,IF(AND($N1065&gt;='202503'!$E$5,$N1065&lt;='202503'!$F$5),'202503'!$G$5,0))))</f>
        <v>0</v>
      </c>
    </row>
    <row r="1066" spans="1:16" hidden="1" x14ac:dyDescent="0.25">
      <c r="A1066" s="5"/>
      <c r="B1066" s="5">
        <v>19090695</v>
      </c>
      <c r="C1066" s="5">
        <v>190906957</v>
      </c>
      <c r="D1066" s="5" t="s">
        <v>5162</v>
      </c>
      <c r="E1066" s="5" t="s">
        <v>4994</v>
      </c>
      <c r="F1066" s="4">
        <v>2061751</v>
      </c>
      <c r="G1066" s="4">
        <v>1992157</v>
      </c>
      <c r="H1066" s="4">
        <v>3383629</v>
      </c>
      <c r="I1066" s="4">
        <v>1992157</v>
      </c>
      <c r="J1066" s="4">
        <v>1992157</v>
      </c>
      <c r="K1066" s="4">
        <v>3399350</v>
      </c>
      <c r="L1066" s="4">
        <v>14821201</v>
      </c>
      <c r="M1066" s="4">
        <v>6</v>
      </c>
      <c r="N1066" s="19">
        <v>2470200.1666666665</v>
      </c>
      <c r="O1066" s="5">
        <f>IF(AND($N1066&gt;='202503'!$E$2,$N1066&lt;='202503'!$F$2),'202503'!$I$2,IF(AND($N1066&gt;='202503'!$E$3,$N1066&lt;='202503'!$F$3),'202503'!$I$3,IF(AND($N1066&gt;='202503'!$E$4,$N1066&lt;='202503'!$F$4),'202503'!$I$4,IF(AND($N1066&gt;='202503'!$E$5,$N1066&lt;='202503'!$F$5),'202503'!$I$5,0))))</f>
        <v>4</v>
      </c>
      <c r="P1066" s="5">
        <f>IF(AND($N1066&gt;='202503'!$E$2,$N1066&lt;='202503'!$F$2),'202503'!$G$2,IF(AND($N1066&gt;='202503'!$E$3,$N1066&lt;='202503'!$F$3),'202503'!$G$3,IF(AND($N1066&gt;='202503'!$E$4,$N1066&lt;='202503'!$F$4),'202503'!$G$4,IF(AND($N1066&gt;='202503'!$E$5,$N1066&lt;='202503'!$F$5),'202503'!$G$5,0))))</f>
        <v>0</v>
      </c>
    </row>
    <row r="1067" spans="1:16" hidden="1" x14ac:dyDescent="0.25">
      <c r="A1067" s="5"/>
      <c r="B1067" s="5">
        <v>19125142</v>
      </c>
      <c r="C1067" s="5">
        <v>191251423</v>
      </c>
      <c r="D1067" s="5" t="s">
        <v>2092</v>
      </c>
      <c r="E1067" s="5" t="s">
        <v>2093</v>
      </c>
      <c r="F1067" s="4">
        <v>1157956</v>
      </c>
      <c r="G1067" s="4">
        <v>1116512</v>
      </c>
      <c r="H1067" s="4">
        <v>2185076</v>
      </c>
      <c r="I1067" s="4">
        <v>1116512</v>
      </c>
      <c r="J1067" s="4">
        <v>1116512</v>
      </c>
      <c r="K1067" s="4">
        <v>2201205</v>
      </c>
      <c r="L1067" s="4">
        <v>8893773</v>
      </c>
      <c r="M1067" s="4">
        <v>6</v>
      </c>
      <c r="N1067" s="19">
        <v>1482295.5</v>
      </c>
      <c r="O1067" s="5">
        <f>IF(AND($N1067&gt;='202503'!$E$2,$N1067&lt;='202503'!$F$2),'202503'!$I$2,IF(AND($N1067&gt;='202503'!$E$3,$N1067&lt;='202503'!$F$3),'202503'!$I$3,IF(AND($N1067&gt;='202503'!$E$4,$N1067&lt;='202503'!$F$4),'202503'!$I$4,IF(AND($N1067&gt;='202503'!$E$5,$N1067&lt;='202503'!$F$5),'202503'!$I$5,0))))</f>
        <v>4</v>
      </c>
      <c r="P1067" s="5">
        <f>IF(AND($N1067&gt;='202503'!$E$2,$N1067&lt;='202503'!$F$2),'202503'!$G$2,IF(AND($N1067&gt;='202503'!$E$3,$N1067&lt;='202503'!$F$3),'202503'!$G$3,IF(AND($N1067&gt;='202503'!$E$4,$N1067&lt;='202503'!$F$4),'202503'!$G$4,IF(AND($N1067&gt;='202503'!$E$5,$N1067&lt;='202503'!$F$5),'202503'!$G$5,0))))</f>
        <v>0</v>
      </c>
    </row>
    <row r="1068" spans="1:16" hidden="1" x14ac:dyDescent="0.25">
      <c r="A1068" s="5"/>
      <c r="B1068" s="5">
        <v>19131801</v>
      </c>
      <c r="C1068" s="5">
        <v>191318013</v>
      </c>
      <c r="D1068" s="5" t="s">
        <v>5163</v>
      </c>
      <c r="E1068" s="5" t="s">
        <v>4995</v>
      </c>
      <c r="F1068" s="4"/>
      <c r="G1068" s="4"/>
      <c r="H1068" s="4"/>
      <c r="I1068" s="4">
        <v>4367425</v>
      </c>
      <c r="J1068" s="4">
        <v>2555582</v>
      </c>
      <c r="K1068" s="4">
        <v>4506380</v>
      </c>
      <c r="L1068" s="4">
        <v>11429387</v>
      </c>
      <c r="M1068" s="4">
        <v>3</v>
      </c>
      <c r="N1068" s="19">
        <v>3809795.6666666665</v>
      </c>
      <c r="O1068" s="5">
        <f>IF(AND($N1068&gt;='202503'!$E$2,$N1068&lt;='202503'!$F$2),'202503'!$I$2,IF(AND($N1068&gt;='202503'!$E$3,$N1068&lt;='202503'!$F$3),'202503'!$I$3,IF(AND($N1068&gt;='202503'!$E$4,$N1068&lt;='202503'!$F$4),'202503'!$I$4,IF(AND($N1068&gt;='202503'!$E$5,$N1068&lt;='202503'!$F$5),'202503'!$I$5,0))))</f>
        <v>4</v>
      </c>
      <c r="P1068" s="5">
        <f>IF(AND($N1068&gt;='202503'!$E$2,$N1068&lt;='202503'!$F$2),'202503'!$G$2,IF(AND($N1068&gt;='202503'!$E$3,$N1068&lt;='202503'!$F$3),'202503'!$G$3,IF(AND($N1068&gt;='202503'!$E$4,$N1068&lt;='202503'!$F$4),'202503'!$G$4,IF(AND($N1068&gt;='202503'!$E$5,$N1068&lt;='202503'!$F$5),'202503'!$G$5,0))))</f>
        <v>0</v>
      </c>
    </row>
    <row r="1069" spans="1:16" hidden="1" x14ac:dyDescent="0.25">
      <c r="A1069" s="5"/>
      <c r="B1069" s="5">
        <v>19150992</v>
      </c>
      <c r="C1069" s="5">
        <v>191509927</v>
      </c>
      <c r="D1069" s="5" t="s">
        <v>5164</v>
      </c>
      <c r="E1069" s="5" t="s">
        <v>4996</v>
      </c>
      <c r="F1069" s="4"/>
      <c r="G1069" s="4"/>
      <c r="H1069" s="4"/>
      <c r="I1069" s="4"/>
      <c r="J1069" s="4"/>
      <c r="K1069" s="4">
        <v>2101281</v>
      </c>
      <c r="L1069" s="4">
        <v>2101281</v>
      </c>
      <c r="M1069" s="4">
        <v>1</v>
      </c>
      <c r="N1069" s="19">
        <v>2101281</v>
      </c>
      <c r="O1069" s="5">
        <f>IF(AND($N1069&gt;='202503'!$E$2,$N1069&lt;='202503'!$F$2),'202503'!$I$2,IF(AND($N1069&gt;='202503'!$E$3,$N1069&lt;='202503'!$F$3),'202503'!$I$3,IF(AND($N1069&gt;='202503'!$E$4,$N1069&lt;='202503'!$F$4),'202503'!$I$4,IF(AND($N1069&gt;='202503'!$E$5,$N1069&lt;='202503'!$F$5),'202503'!$I$5,0))))</f>
        <v>4</v>
      </c>
      <c r="P1069" s="5">
        <f>IF(AND($N1069&gt;='202503'!$E$2,$N1069&lt;='202503'!$F$2),'202503'!$G$2,IF(AND($N1069&gt;='202503'!$E$3,$N1069&lt;='202503'!$F$3),'202503'!$G$3,IF(AND($N1069&gt;='202503'!$E$4,$N1069&lt;='202503'!$F$4),'202503'!$G$4,IF(AND($N1069&gt;='202503'!$E$5,$N1069&lt;='202503'!$F$5),'202503'!$G$5,0))))</f>
        <v>0</v>
      </c>
    </row>
    <row r="1070" spans="1:16" hidden="1" x14ac:dyDescent="0.25">
      <c r="A1070" s="5"/>
      <c r="B1070" s="5">
        <v>19195050</v>
      </c>
      <c r="C1070" s="5" t="s">
        <v>4997</v>
      </c>
      <c r="D1070" s="5" t="s">
        <v>5165</v>
      </c>
      <c r="E1070" s="5" t="s">
        <v>4998</v>
      </c>
      <c r="F1070" s="4"/>
      <c r="G1070" s="4"/>
      <c r="H1070" s="4">
        <v>4140394</v>
      </c>
      <c r="I1070" s="4">
        <v>2352194</v>
      </c>
      <c r="J1070" s="4">
        <v>2352194</v>
      </c>
      <c r="K1070" s="4">
        <v>4186813</v>
      </c>
      <c r="L1070" s="4">
        <v>13031595</v>
      </c>
      <c r="M1070" s="4">
        <v>4</v>
      </c>
      <c r="N1070" s="19">
        <v>3257898.75</v>
      </c>
      <c r="O1070" s="5">
        <f>IF(AND($N1070&gt;='202503'!$E$2,$N1070&lt;='202503'!$F$2),'202503'!$I$2,IF(AND($N1070&gt;='202503'!$E$3,$N1070&lt;='202503'!$F$3),'202503'!$I$3,IF(AND($N1070&gt;='202503'!$E$4,$N1070&lt;='202503'!$F$4),'202503'!$I$4,IF(AND($N1070&gt;='202503'!$E$5,$N1070&lt;='202503'!$F$5),'202503'!$I$5,0))))</f>
        <v>4</v>
      </c>
      <c r="P1070" s="5">
        <f>IF(AND($N1070&gt;='202503'!$E$2,$N1070&lt;='202503'!$F$2),'202503'!$G$2,IF(AND($N1070&gt;='202503'!$E$3,$N1070&lt;='202503'!$F$3),'202503'!$G$3,IF(AND($N1070&gt;='202503'!$E$4,$N1070&lt;='202503'!$F$4),'202503'!$G$4,IF(AND($N1070&gt;='202503'!$E$5,$N1070&lt;='202503'!$F$5),'202503'!$G$5,0))))</f>
        <v>0</v>
      </c>
    </row>
    <row r="1071" spans="1:16" hidden="1" x14ac:dyDescent="0.25">
      <c r="A1071" s="5"/>
      <c r="B1071" s="5">
        <v>19210720</v>
      </c>
      <c r="C1071" s="5">
        <v>192107202</v>
      </c>
      <c r="D1071" s="5" t="s">
        <v>2096</v>
      </c>
      <c r="E1071" s="5" t="s">
        <v>2097</v>
      </c>
      <c r="F1071" s="4">
        <v>1960733</v>
      </c>
      <c r="G1071" s="4">
        <v>1893965</v>
      </c>
      <c r="H1071" s="4">
        <v>3624116</v>
      </c>
      <c r="I1071" s="4">
        <v>1893965</v>
      </c>
      <c r="J1071" s="4">
        <v>1893965</v>
      </c>
      <c r="K1071" s="4">
        <v>3601398</v>
      </c>
      <c r="L1071" s="4">
        <v>14868142</v>
      </c>
      <c r="M1071" s="4">
        <v>6</v>
      </c>
      <c r="N1071" s="19">
        <v>2478023.6666666665</v>
      </c>
      <c r="O1071" s="5">
        <f>IF(AND($N1071&gt;='202503'!$E$2,$N1071&lt;='202503'!$F$2),'202503'!$I$2,IF(AND($N1071&gt;='202503'!$E$3,$N1071&lt;='202503'!$F$3),'202503'!$I$3,IF(AND($N1071&gt;='202503'!$E$4,$N1071&lt;='202503'!$F$4),'202503'!$I$4,IF(AND($N1071&gt;='202503'!$E$5,$N1071&lt;='202503'!$F$5),'202503'!$I$5,0))))</f>
        <v>4</v>
      </c>
      <c r="P1071" s="5">
        <f>IF(AND($N1071&gt;='202503'!$E$2,$N1071&lt;='202503'!$F$2),'202503'!$G$2,IF(AND($N1071&gt;='202503'!$E$3,$N1071&lt;='202503'!$F$3),'202503'!$G$3,IF(AND($N1071&gt;='202503'!$E$4,$N1071&lt;='202503'!$F$4),'202503'!$G$4,IF(AND($N1071&gt;='202503'!$E$5,$N1071&lt;='202503'!$F$5),'202503'!$G$5,0))))</f>
        <v>0</v>
      </c>
    </row>
    <row r="1072" spans="1:16" hidden="1" x14ac:dyDescent="0.25">
      <c r="A1072" s="5"/>
      <c r="B1072" s="5">
        <v>19228236</v>
      </c>
      <c r="C1072" s="5">
        <v>192282365</v>
      </c>
      <c r="D1072" s="5" t="s">
        <v>2098</v>
      </c>
      <c r="E1072" s="5" t="s">
        <v>2099</v>
      </c>
      <c r="F1072" s="4">
        <v>1878955</v>
      </c>
      <c r="G1072" s="4">
        <v>1814331</v>
      </c>
      <c r="H1072" s="4">
        <v>3068647</v>
      </c>
      <c r="I1072" s="4">
        <v>1814331</v>
      </c>
      <c r="J1072" s="4">
        <v>1814331</v>
      </c>
      <c r="K1072" s="4">
        <v>3082934</v>
      </c>
      <c r="L1072" s="4">
        <v>13473529</v>
      </c>
      <c r="M1072" s="4">
        <v>6</v>
      </c>
      <c r="N1072" s="19">
        <v>2245588.1666666665</v>
      </c>
      <c r="O1072" s="5">
        <f>IF(AND($N1072&gt;='202503'!$E$2,$N1072&lt;='202503'!$F$2),'202503'!$I$2,IF(AND($N1072&gt;='202503'!$E$3,$N1072&lt;='202503'!$F$3),'202503'!$I$3,IF(AND($N1072&gt;='202503'!$E$4,$N1072&lt;='202503'!$F$4),'202503'!$I$4,IF(AND($N1072&gt;='202503'!$E$5,$N1072&lt;='202503'!$F$5),'202503'!$I$5,0))))</f>
        <v>4</v>
      </c>
      <c r="P1072" s="5">
        <f>IF(AND($N1072&gt;='202503'!$E$2,$N1072&lt;='202503'!$F$2),'202503'!$G$2,IF(AND($N1072&gt;='202503'!$E$3,$N1072&lt;='202503'!$F$3),'202503'!$G$3,IF(AND($N1072&gt;='202503'!$E$4,$N1072&lt;='202503'!$F$4),'202503'!$G$4,IF(AND($N1072&gt;='202503'!$E$5,$N1072&lt;='202503'!$F$5),'202503'!$G$5,0))))</f>
        <v>0</v>
      </c>
    </row>
    <row r="1073" spans="1:16" hidden="1" x14ac:dyDescent="0.25">
      <c r="A1073" s="5"/>
      <c r="B1073" s="5">
        <v>19290159</v>
      </c>
      <c r="C1073" s="5">
        <v>192901596</v>
      </c>
      <c r="D1073" s="5" t="s">
        <v>2102</v>
      </c>
      <c r="E1073" s="5" t="s">
        <v>2103</v>
      </c>
      <c r="F1073" s="4">
        <v>1962816</v>
      </c>
      <c r="G1073" s="4">
        <v>1893965</v>
      </c>
      <c r="H1073" s="4">
        <v>3624116</v>
      </c>
      <c r="I1073" s="4">
        <v>1893965</v>
      </c>
      <c r="J1073" s="4">
        <v>1893965</v>
      </c>
      <c r="K1073" s="4">
        <v>3639931</v>
      </c>
      <c r="L1073" s="4">
        <v>14908758</v>
      </c>
      <c r="M1073" s="4">
        <v>6</v>
      </c>
      <c r="N1073" s="19">
        <v>2484793</v>
      </c>
      <c r="O1073" s="5">
        <f>IF(AND($N1073&gt;='202503'!$E$2,$N1073&lt;='202503'!$F$2),'202503'!$I$2,IF(AND($N1073&gt;='202503'!$E$3,$N1073&lt;='202503'!$F$3),'202503'!$I$3,IF(AND($N1073&gt;='202503'!$E$4,$N1073&lt;='202503'!$F$4),'202503'!$I$4,IF(AND($N1073&gt;='202503'!$E$5,$N1073&lt;='202503'!$F$5),'202503'!$I$5,0))))</f>
        <v>4</v>
      </c>
      <c r="P1073" s="5">
        <f>IF(AND($N1073&gt;='202503'!$E$2,$N1073&lt;='202503'!$F$2),'202503'!$G$2,IF(AND($N1073&gt;='202503'!$E$3,$N1073&lt;='202503'!$F$3),'202503'!$G$3,IF(AND($N1073&gt;='202503'!$E$4,$N1073&lt;='202503'!$F$4),'202503'!$G$4,IF(AND($N1073&gt;='202503'!$E$5,$N1073&lt;='202503'!$F$5),'202503'!$G$5,0))))</f>
        <v>0</v>
      </c>
    </row>
    <row r="1074" spans="1:16" hidden="1" x14ac:dyDescent="0.25">
      <c r="A1074" s="5"/>
      <c r="B1074" s="5">
        <v>19357322</v>
      </c>
      <c r="C1074" s="5">
        <v>193573223</v>
      </c>
      <c r="D1074" s="5" t="s">
        <v>2106</v>
      </c>
      <c r="E1074" s="5" t="s">
        <v>2107</v>
      </c>
      <c r="F1074" s="4">
        <v>1116419</v>
      </c>
      <c r="G1074" s="4">
        <v>1076096</v>
      </c>
      <c r="H1074" s="4">
        <v>2371567</v>
      </c>
      <c r="I1074" s="4">
        <v>3309211</v>
      </c>
      <c r="J1074" s="4">
        <v>1634224</v>
      </c>
      <c r="K1074" s="4">
        <v>3320652</v>
      </c>
      <c r="L1074" s="4">
        <v>12828169</v>
      </c>
      <c r="M1074" s="4">
        <v>6</v>
      </c>
      <c r="N1074" s="19">
        <v>2138028.1666666665</v>
      </c>
      <c r="O1074" s="5">
        <f>IF(AND($N1074&gt;='202503'!$E$2,$N1074&lt;='202503'!$F$2),'202503'!$I$2,IF(AND($N1074&gt;='202503'!$E$3,$N1074&lt;='202503'!$F$3),'202503'!$I$3,IF(AND($N1074&gt;='202503'!$E$4,$N1074&lt;='202503'!$F$4),'202503'!$I$4,IF(AND($N1074&gt;='202503'!$E$5,$N1074&lt;='202503'!$F$5),'202503'!$I$5,0))))</f>
        <v>4</v>
      </c>
      <c r="P1074" s="5">
        <f>IF(AND($N1074&gt;='202503'!$E$2,$N1074&lt;='202503'!$F$2),'202503'!$G$2,IF(AND($N1074&gt;='202503'!$E$3,$N1074&lt;='202503'!$F$3),'202503'!$G$3,IF(AND($N1074&gt;='202503'!$E$4,$N1074&lt;='202503'!$F$4),'202503'!$G$4,IF(AND($N1074&gt;='202503'!$E$5,$N1074&lt;='202503'!$F$5),'202503'!$G$5,0))))</f>
        <v>0</v>
      </c>
    </row>
    <row r="1075" spans="1:16" hidden="1" x14ac:dyDescent="0.25">
      <c r="A1075" s="5"/>
      <c r="B1075" s="5">
        <v>19375073</v>
      </c>
      <c r="C1075" s="5">
        <v>193750737</v>
      </c>
      <c r="D1075" s="5" t="s">
        <v>2108</v>
      </c>
      <c r="E1075" s="5" t="s">
        <v>2109</v>
      </c>
      <c r="F1075" s="4">
        <v>1878955</v>
      </c>
      <c r="G1075" s="4">
        <v>1814331</v>
      </c>
      <c r="H1075" s="4">
        <v>3121361</v>
      </c>
      <c r="I1075" s="4">
        <v>1814331</v>
      </c>
      <c r="J1075" s="4">
        <v>1814331</v>
      </c>
      <c r="K1075" s="4">
        <v>3135762</v>
      </c>
      <c r="L1075" s="4">
        <v>13579071</v>
      </c>
      <c r="M1075" s="4">
        <v>6</v>
      </c>
      <c r="N1075" s="19">
        <v>2263178.5</v>
      </c>
      <c r="O1075" s="5">
        <f>IF(AND($N1075&gt;='202503'!$E$2,$N1075&lt;='202503'!$F$2),'202503'!$I$2,IF(AND($N1075&gt;='202503'!$E$3,$N1075&lt;='202503'!$F$3),'202503'!$I$3,IF(AND($N1075&gt;='202503'!$E$4,$N1075&lt;='202503'!$F$4),'202503'!$I$4,IF(AND($N1075&gt;='202503'!$E$5,$N1075&lt;='202503'!$F$5),'202503'!$I$5,0))))</f>
        <v>4</v>
      </c>
      <c r="P1075" s="5">
        <f>IF(AND($N1075&gt;='202503'!$E$2,$N1075&lt;='202503'!$F$2),'202503'!$G$2,IF(AND($N1075&gt;='202503'!$E$3,$N1075&lt;='202503'!$F$3),'202503'!$G$3,IF(AND($N1075&gt;='202503'!$E$4,$N1075&lt;='202503'!$F$4),'202503'!$G$4,IF(AND($N1075&gt;='202503'!$E$5,$N1075&lt;='202503'!$F$5),'202503'!$G$5,0))))</f>
        <v>0</v>
      </c>
    </row>
    <row r="1076" spans="1:16" hidden="1" x14ac:dyDescent="0.25">
      <c r="A1076" s="5"/>
      <c r="B1076" s="5">
        <v>19376310</v>
      </c>
      <c r="C1076" s="5">
        <v>193763103</v>
      </c>
      <c r="D1076" s="5" t="s">
        <v>5166</v>
      </c>
      <c r="E1076" s="5" t="s">
        <v>4999</v>
      </c>
      <c r="F1076" s="4">
        <v>1017671</v>
      </c>
      <c r="G1076" s="4">
        <v>1174235</v>
      </c>
      <c r="H1076" s="4">
        <v>3239979</v>
      </c>
      <c r="I1076" s="4">
        <v>1549631</v>
      </c>
      <c r="J1076" s="4">
        <v>1549631</v>
      </c>
      <c r="K1076" s="4">
        <v>2888287</v>
      </c>
      <c r="L1076" s="4">
        <v>11419434</v>
      </c>
      <c r="M1076" s="4">
        <v>6</v>
      </c>
      <c r="N1076" s="19">
        <v>1903239</v>
      </c>
      <c r="O1076" s="5">
        <f>IF(AND($N1076&gt;='202503'!$E$2,$N1076&lt;='202503'!$F$2),'202503'!$I$2,IF(AND($N1076&gt;='202503'!$E$3,$N1076&lt;='202503'!$F$3),'202503'!$I$3,IF(AND($N1076&gt;='202503'!$E$4,$N1076&lt;='202503'!$F$4),'202503'!$I$4,IF(AND($N1076&gt;='202503'!$E$5,$N1076&lt;='202503'!$F$5),'202503'!$I$5,0))))</f>
        <v>4</v>
      </c>
      <c r="P1076" s="5">
        <f>IF(AND($N1076&gt;='202503'!$E$2,$N1076&lt;='202503'!$F$2),'202503'!$G$2,IF(AND($N1076&gt;='202503'!$E$3,$N1076&lt;='202503'!$F$3),'202503'!$G$3,IF(AND($N1076&gt;='202503'!$E$4,$N1076&lt;='202503'!$F$4),'202503'!$G$4,IF(AND($N1076&gt;='202503'!$E$5,$N1076&lt;='202503'!$F$5),'202503'!$G$5,0))))</f>
        <v>0</v>
      </c>
    </row>
    <row r="1077" spans="1:16" hidden="1" x14ac:dyDescent="0.25">
      <c r="A1077" s="5"/>
      <c r="B1077" s="5">
        <v>19378274</v>
      </c>
      <c r="C1077" s="5">
        <v>193782744</v>
      </c>
      <c r="D1077" s="5" t="s">
        <v>5167</v>
      </c>
      <c r="E1077" s="5" t="s">
        <v>5000</v>
      </c>
      <c r="F1077" s="4">
        <v>1334152</v>
      </c>
      <c r="G1077" s="4">
        <v>1334152</v>
      </c>
      <c r="H1077" s="4">
        <v>2239855</v>
      </c>
      <c r="I1077" s="4">
        <v>1334152</v>
      </c>
      <c r="J1077" s="4">
        <v>1334152</v>
      </c>
      <c r="K1077" s="4">
        <v>2250327</v>
      </c>
      <c r="L1077" s="4">
        <v>9826790</v>
      </c>
      <c r="M1077" s="4">
        <v>6</v>
      </c>
      <c r="N1077" s="19">
        <v>1637798.3333333333</v>
      </c>
      <c r="O1077" s="5">
        <f>IF(AND($N1077&gt;='202503'!$E$2,$N1077&lt;='202503'!$F$2),'202503'!$I$2,IF(AND($N1077&gt;='202503'!$E$3,$N1077&lt;='202503'!$F$3),'202503'!$I$3,IF(AND($N1077&gt;='202503'!$E$4,$N1077&lt;='202503'!$F$4),'202503'!$I$4,IF(AND($N1077&gt;='202503'!$E$5,$N1077&lt;='202503'!$F$5),'202503'!$I$5,0))))</f>
        <v>4</v>
      </c>
      <c r="P1077" s="5">
        <f>IF(AND($N1077&gt;='202503'!$E$2,$N1077&lt;='202503'!$F$2),'202503'!$G$2,IF(AND($N1077&gt;='202503'!$E$3,$N1077&lt;='202503'!$F$3),'202503'!$G$3,IF(AND($N1077&gt;='202503'!$E$4,$N1077&lt;='202503'!$F$4),'202503'!$G$4,IF(AND($N1077&gt;='202503'!$E$5,$N1077&lt;='202503'!$F$5),'202503'!$G$5,0))))</f>
        <v>0</v>
      </c>
    </row>
    <row r="1078" spans="1:16" hidden="1" x14ac:dyDescent="0.25">
      <c r="A1078" s="5"/>
      <c r="B1078" s="5">
        <v>19406485</v>
      </c>
      <c r="C1078" s="5">
        <v>194064853</v>
      </c>
      <c r="D1078" s="5" t="s">
        <v>2110</v>
      </c>
      <c r="E1078" s="5" t="s">
        <v>2111</v>
      </c>
      <c r="F1078" s="4">
        <v>1960733</v>
      </c>
      <c r="G1078" s="4">
        <v>1893965</v>
      </c>
      <c r="H1078" s="4">
        <v>3624116</v>
      </c>
      <c r="I1078" s="4">
        <v>1893965</v>
      </c>
      <c r="J1078" s="4">
        <v>1893965</v>
      </c>
      <c r="K1078" s="4">
        <v>3544739</v>
      </c>
      <c r="L1078" s="4">
        <v>14811483</v>
      </c>
      <c r="M1078" s="4">
        <v>6</v>
      </c>
      <c r="N1078" s="19">
        <v>2468580.5</v>
      </c>
      <c r="O1078" s="5">
        <f>IF(AND($N1078&gt;='202503'!$E$2,$N1078&lt;='202503'!$F$2),'202503'!$I$2,IF(AND($N1078&gt;='202503'!$E$3,$N1078&lt;='202503'!$F$3),'202503'!$I$3,IF(AND($N1078&gt;='202503'!$E$4,$N1078&lt;='202503'!$F$4),'202503'!$I$4,IF(AND($N1078&gt;='202503'!$E$5,$N1078&lt;='202503'!$F$5),'202503'!$I$5,0))))</f>
        <v>4</v>
      </c>
      <c r="P1078" s="5">
        <f>IF(AND($N1078&gt;='202503'!$E$2,$N1078&lt;='202503'!$F$2),'202503'!$G$2,IF(AND($N1078&gt;='202503'!$E$3,$N1078&lt;='202503'!$F$3),'202503'!$G$3,IF(AND($N1078&gt;='202503'!$E$4,$N1078&lt;='202503'!$F$4),'202503'!$G$4,IF(AND($N1078&gt;='202503'!$E$5,$N1078&lt;='202503'!$F$5),'202503'!$G$5,0))))</f>
        <v>0</v>
      </c>
    </row>
    <row r="1079" spans="1:16" hidden="1" x14ac:dyDescent="0.25">
      <c r="A1079" s="5"/>
      <c r="B1079" s="5">
        <v>19490467</v>
      </c>
      <c r="C1079" s="5">
        <v>194904673</v>
      </c>
      <c r="D1079" s="5" t="s">
        <v>2114</v>
      </c>
      <c r="E1079" s="5" t="s">
        <v>2115</v>
      </c>
      <c r="F1079" s="4">
        <v>776177</v>
      </c>
      <c r="G1079" s="4">
        <v>747863</v>
      </c>
      <c r="H1079" s="4">
        <v>1455662</v>
      </c>
      <c r="I1079" s="4">
        <v>868259</v>
      </c>
      <c r="J1079" s="4">
        <v>868259</v>
      </c>
      <c r="K1079" s="4">
        <v>1704772</v>
      </c>
      <c r="L1079" s="4">
        <v>6420992</v>
      </c>
      <c r="M1079" s="4">
        <v>6</v>
      </c>
      <c r="N1079" s="19">
        <v>1070165.3333333333</v>
      </c>
      <c r="O1079" s="5">
        <f>IF(AND($N1079&gt;='202503'!$E$2,$N1079&lt;='202503'!$F$2),'202503'!$I$2,IF(AND($N1079&gt;='202503'!$E$3,$N1079&lt;='202503'!$F$3),'202503'!$I$3,IF(AND($N1079&gt;='202503'!$E$4,$N1079&lt;='202503'!$F$4),'202503'!$I$4,IF(AND($N1079&gt;='202503'!$E$5,$N1079&lt;='202503'!$F$5),'202503'!$I$5,0))))</f>
        <v>3</v>
      </c>
      <c r="P1079" s="5">
        <f>IF(AND($N1079&gt;='202503'!$E$2,$N1079&lt;='202503'!$F$2),'202503'!$G$2,IF(AND($N1079&gt;='202503'!$E$3,$N1079&lt;='202503'!$F$3),'202503'!$G$3,IF(AND($N1079&gt;='202503'!$E$4,$N1079&lt;='202503'!$F$4),'202503'!$G$4,IF(AND($N1079&gt;='202503'!$E$5,$N1079&lt;='202503'!$F$5),'202503'!$G$5,0))))</f>
        <v>4267</v>
      </c>
    </row>
    <row r="1080" spans="1:16" hidden="1" x14ac:dyDescent="0.25">
      <c r="A1080" s="5"/>
      <c r="B1080" s="5">
        <v>19531522</v>
      </c>
      <c r="C1080" s="5">
        <v>195315221</v>
      </c>
      <c r="D1080" s="5" t="s">
        <v>5168</v>
      </c>
      <c r="E1080" s="5" t="s">
        <v>5001</v>
      </c>
      <c r="F1080" s="4">
        <v>2037194</v>
      </c>
      <c r="G1080" s="4">
        <v>1114596</v>
      </c>
      <c r="H1080" s="4">
        <v>4659973</v>
      </c>
      <c r="I1080" s="4">
        <v>1966934</v>
      </c>
      <c r="J1080" s="4">
        <v>786774</v>
      </c>
      <c r="K1080" s="4"/>
      <c r="L1080" s="4">
        <v>10565471</v>
      </c>
      <c r="M1080" s="4">
        <v>5</v>
      </c>
      <c r="N1080" s="19">
        <v>2113094.2000000002</v>
      </c>
      <c r="O1080" s="5">
        <f>IF(AND($N1080&gt;='202503'!$E$2,$N1080&lt;='202503'!$F$2),'202503'!$I$2,IF(AND($N1080&gt;='202503'!$E$3,$N1080&lt;='202503'!$F$3),'202503'!$I$3,IF(AND($N1080&gt;='202503'!$E$4,$N1080&lt;='202503'!$F$4),'202503'!$I$4,IF(AND($N1080&gt;='202503'!$E$5,$N1080&lt;='202503'!$F$5),'202503'!$I$5,0))))</f>
        <v>4</v>
      </c>
      <c r="P1080" s="5">
        <f>IF(AND($N1080&gt;='202503'!$E$2,$N1080&lt;='202503'!$F$2),'202503'!$G$2,IF(AND($N1080&gt;='202503'!$E$3,$N1080&lt;='202503'!$F$3),'202503'!$G$3,IF(AND($N1080&gt;='202503'!$E$4,$N1080&lt;='202503'!$F$4),'202503'!$G$4,IF(AND($N1080&gt;='202503'!$E$5,$N1080&lt;='202503'!$F$5),'202503'!$G$5,0))))</f>
        <v>0</v>
      </c>
    </row>
    <row r="1081" spans="1:16" hidden="1" x14ac:dyDescent="0.25">
      <c r="A1081" s="5"/>
      <c r="B1081" s="5">
        <v>19531626</v>
      </c>
      <c r="C1081" s="5">
        <v>195316260</v>
      </c>
      <c r="D1081" s="5" t="s">
        <v>2116</v>
      </c>
      <c r="E1081" s="5" t="s">
        <v>2117</v>
      </c>
      <c r="F1081" s="4">
        <v>1006034</v>
      </c>
      <c r="G1081" s="4">
        <v>972177</v>
      </c>
      <c r="H1081" s="4">
        <v>1756383</v>
      </c>
      <c r="I1081" s="4">
        <v>972177</v>
      </c>
      <c r="J1081" s="4">
        <v>972177</v>
      </c>
      <c r="K1081" s="4">
        <v>1764276</v>
      </c>
      <c r="L1081" s="4">
        <v>7443224</v>
      </c>
      <c r="M1081" s="4">
        <v>6</v>
      </c>
      <c r="N1081" s="19">
        <v>1240537.3333333333</v>
      </c>
      <c r="O1081" s="5">
        <f>IF(AND($N1081&gt;='202503'!$E$2,$N1081&lt;='202503'!$F$2),'202503'!$I$2,IF(AND($N1081&gt;='202503'!$E$3,$N1081&lt;='202503'!$F$3),'202503'!$I$3,IF(AND($N1081&gt;='202503'!$E$4,$N1081&lt;='202503'!$F$4),'202503'!$I$4,IF(AND($N1081&gt;='202503'!$E$5,$N1081&lt;='202503'!$F$5),'202503'!$I$5,0))))</f>
        <v>3</v>
      </c>
      <c r="P1081" s="5">
        <f>IF(AND($N1081&gt;='202503'!$E$2,$N1081&lt;='202503'!$F$2),'202503'!$G$2,IF(AND($N1081&gt;='202503'!$E$3,$N1081&lt;='202503'!$F$3),'202503'!$G$3,IF(AND($N1081&gt;='202503'!$E$4,$N1081&lt;='202503'!$F$4),'202503'!$G$4,IF(AND($N1081&gt;='202503'!$E$5,$N1081&lt;='202503'!$F$5),'202503'!$G$5,0))))</f>
        <v>4267</v>
      </c>
    </row>
    <row r="1082" spans="1:16" hidden="1" x14ac:dyDescent="0.25">
      <c r="A1082" s="5"/>
      <c r="B1082" s="5">
        <v>19602192</v>
      </c>
      <c r="C1082" s="5">
        <v>196021922</v>
      </c>
      <c r="D1082" s="5" t="s">
        <v>2118</v>
      </c>
      <c r="E1082" s="5" t="s">
        <v>2119</v>
      </c>
      <c r="F1082" s="4">
        <v>776177</v>
      </c>
      <c r="G1082" s="4">
        <v>1448546</v>
      </c>
      <c r="H1082" s="4">
        <v>2175195</v>
      </c>
      <c r="I1082" s="4">
        <v>1123259</v>
      </c>
      <c r="J1082" s="4">
        <v>1123259</v>
      </c>
      <c r="K1082" s="4">
        <v>2200686</v>
      </c>
      <c r="L1082" s="4">
        <v>8847122</v>
      </c>
      <c r="M1082" s="4">
        <v>6</v>
      </c>
      <c r="N1082" s="19">
        <v>1474520.3333333333</v>
      </c>
      <c r="O1082" s="5">
        <f>IF(AND($N1082&gt;='202503'!$E$2,$N1082&lt;='202503'!$F$2),'202503'!$I$2,IF(AND($N1082&gt;='202503'!$E$3,$N1082&lt;='202503'!$F$3),'202503'!$I$3,IF(AND($N1082&gt;='202503'!$E$4,$N1082&lt;='202503'!$F$4),'202503'!$I$4,IF(AND($N1082&gt;='202503'!$E$5,$N1082&lt;='202503'!$F$5),'202503'!$I$5,0))))</f>
        <v>4</v>
      </c>
      <c r="P1082" s="5">
        <f>IF(AND($N1082&gt;='202503'!$E$2,$N1082&lt;='202503'!$F$2),'202503'!$G$2,IF(AND($N1082&gt;='202503'!$E$3,$N1082&lt;='202503'!$F$3),'202503'!$G$3,IF(AND($N1082&gt;='202503'!$E$4,$N1082&lt;='202503'!$F$4),'202503'!$G$4,IF(AND($N1082&gt;='202503'!$E$5,$N1082&lt;='202503'!$F$5),'202503'!$G$5,0))))</f>
        <v>0</v>
      </c>
    </row>
    <row r="1083" spans="1:16" hidden="1" x14ac:dyDescent="0.25">
      <c r="A1083" s="5"/>
      <c r="B1083" s="5">
        <v>19633830</v>
      </c>
      <c r="C1083" s="5">
        <v>196338306</v>
      </c>
      <c r="D1083" s="5" t="s">
        <v>5169</v>
      </c>
      <c r="E1083" s="5" t="s">
        <v>5002</v>
      </c>
      <c r="F1083" s="4">
        <v>1960733</v>
      </c>
      <c r="G1083" s="4">
        <v>1893965</v>
      </c>
      <c r="H1083" s="4">
        <v>3246986</v>
      </c>
      <c r="I1083" s="4">
        <v>1893965</v>
      </c>
      <c r="J1083" s="4">
        <v>1893965</v>
      </c>
      <c r="K1083" s="4">
        <v>3261997</v>
      </c>
      <c r="L1083" s="4">
        <v>14151611</v>
      </c>
      <c r="M1083" s="4">
        <v>6</v>
      </c>
      <c r="N1083" s="19">
        <v>2358601.8333333335</v>
      </c>
      <c r="O1083" s="5">
        <f>IF(AND($N1083&gt;='202503'!$E$2,$N1083&lt;='202503'!$F$2),'202503'!$I$2,IF(AND($N1083&gt;='202503'!$E$3,$N1083&lt;='202503'!$F$3),'202503'!$I$3,IF(AND($N1083&gt;='202503'!$E$4,$N1083&lt;='202503'!$F$4),'202503'!$I$4,IF(AND($N1083&gt;='202503'!$E$5,$N1083&lt;='202503'!$F$5),'202503'!$I$5,0))))</f>
        <v>4</v>
      </c>
      <c r="P1083" s="5">
        <f>IF(AND($N1083&gt;='202503'!$E$2,$N1083&lt;='202503'!$F$2),'202503'!$G$2,IF(AND($N1083&gt;='202503'!$E$3,$N1083&lt;='202503'!$F$3),'202503'!$G$3,IF(AND($N1083&gt;='202503'!$E$4,$N1083&lt;='202503'!$F$4),'202503'!$G$4,IF(AND($N1083&gt;='202503'!$E$5,$N1083&lt;='202503'!$F$5),'202503'!$G$5,0))))</f>
        <v>0</v>
      </c>
    </row>
    <row r="1084" spans="1:16" hidden="1" x14ac:dyDescent="0.25">
      <c r="A1084" s="5"/>
      <c r="B1084" s="5">
        <v>19670783</v>
      </c>
      <c r="C1084" s="5">
        <v>196707832</v>
      </c>
      <c r="D1084" s="5" t="s">
        <v>5170</v>
      </c>
      <c r="E1084" s="5" t="s">
        <v>5003</v>
      </c>
      <c r="F1084" s="4">
        <v>1960733</v>
      </c>
      <c r="G1084" s="4">
        <v>1893965</v>
      </c>
      <c r="H1084" s="4">
        <v>3246986</v>
      </c>
      <c r="I1084" s="4">
        <v>1893965</v>
      </c>
      <c r="J1084" s="4">
        <v>1893965</v>
      </c>
      <c r="K1084" s="4">
        <v>3261997</v>
      </c>
      <c r="L1084" s="4">
        <v>14151611</v>
      </c>
      <c r="M1084" s="4">
        <v>6</v>
      </c>
      <c r="N1084" s="19">
        <v>2358601.8333333335</v>
      </c>
      <c r="O1084" s="5">
        <f>IF(AND($N1084&gt;='202503'!$E$2,$N1084&lt;='202503'!$F$2),'202503'!$I$2,IF(AND($N1084&gt;='202503'!$E$3,$N1084&lt;='202503'!$F$3),'202503'!$I$3,IF(AND($N1084&gt;='202503'!$E$4,$N1084&lt;='202503'!$F$4),'202503'!$I$4,IF(AND($N1084&gt;='202503'!$E$5,$N1084&lt;='202503'!$F$5),'202503'!$I$5,0))))</f>
        <v>4</v>
      </c>
      <c r="P1084" s="5">
        <f>IF(AND($N1084&gt;='202503'!$E$2,$N1084&lt;='202503'!$F$2),'202503'!$G$2,IF(AND($N1084&gt;='202503'!$E$3,$N1084&lt;='202503'!$F$3),'202503'!$G$3,IF(AND($N1084&gt;='202503'!$E$4,$N1084&lt;='202503'!$F$4),'202503'!$G$4,IF(AND($N1084&gt;='202503'!$E$5,$N1084&lt;='202503'!$F$5),'202503'!$G$5,0))))</f>
        <v>0</v>
      </c>
    </row>
    <row r="1085" spans="1:16" hidden="1" x14ac:dyDescent="0.25">
      <c r="A1085" s="5"/>
      <c r="B1085" s="5">
        <v>19744417</v>
      </c>
      <c r="C1085" s="5">
        <v>197444177</v>
      </c>
      <c r="D1085" s="5" t="s">
        <v>5171</v>
      </c>
      <c r="E1085" s="5" t="s">
        <v>5004</v>
      </c>
      <c r="F1085" s="4"/>
      <c r="G1085" s="4"/>
      <c r="H1085" s="4">
        <v>3951206</v>
      </c>
      <c r="I1085" s="4">
        <v>1724492</v>
      </c>
      <c r="J1085" s="4">
        <v>1724492</v>
      </c>
      <c r="K1085" s="4">
        <v>2914715</v>
      </c>
      <c r="L1085" s="4">
        <v>10314905</v>
      </c>
      <c r="M1085" s="4">
        <v>4</v>
      </c>
      <c r="N1085" s="19">
        <v>2578726.25</v>
      </c>
      <c r="O1085" s="5">
        <f>IF(AND($N1085&gt;='202503'!$E$2,$N1085&lt;='202503'!$F$2),'202503'!$I$2,IF(AND($N1085&gt;='202503'!$E$3,$N1085&lt;='202503'!$F$3),'202503'!$I$3,IF(AND($N1085&gt;='202503'!$E$4,$N1085&lt;='202503'!$F$4),'202503'!$I$4,IF(AND($N1085&gt;='202503'!$E$5,$N1085&lt;='202503'!$F$5),'202503'!$I$5,0))))</f>
        <v>4</v>
      </c>
      <c r="P1085" s="5">
        <f>IF(AND($N1085&gt;='202503'!$E$2,$N1085&lt;='202503'!$F$2),'202503'!$G$2,IF(AND($N1085&gt;='202503'!$E$3,$N1085&lt;='202503'!$F$3),'202503'!$G$3,IF(AND($N1085&gt;='202503'!$E$4,$N1085&lt;='202503'!$F$4),'202503'!$G$4,IF(AND($N1085&gt;='202503'!$E$5,$N1085&lt;='202503'!$F$5),'202503'!$G$5,0))))</f>
        <v>0</v>
      </c>
    </row>
    <row r="1086" spans="1:16" hidden="1" x14ac:dyDescent="0.25">
      <c r="A1086" s="5"/>
      <c r="B1086" s="5">
        <v>19772959</v>
      </c>
      <c r="C1086" s="5">
        <v>197729597</v>
      </c>
      <c r="D1086" s="5" t="s">
        <v>5172</v>
      </c>
      <c r="E1086" s="5" t="s">
        <v>5005</v>
      </c>
      <c r="F1086" s="4"/>
      <c r="G1086" s="4"/>
      <c r="H1086" s="4"/>
      <c r="I1086" s="4">
        <v>1893965</v>
      </c>
      <c r="J1086" s="4">
        <v>1893965</v>
      </c>
      <c r="K1086" s="4">
        <v>3186638</v>
      </c>
      <c r="L1086" s="4">
        <v>6974568</v>
      </c>
      <c r="M1086" s="4">
        <v>3</v>
      </c>
      <c r="N1086" s="19">
        <v>2324856</v>
      </c>
      <c r="O1086" s="5">
        <f>IF(AND($N1086&gt;='202503'!$E$2,$N1086&lt;='202503'!$F$2),'202503'!$I$2,IF(AND($N1086&gt;='202503'!$E$3,$N1086&lt;='202503'!$F$3),'202503'!$I$3,IF(AND($N1086&gt;='202503'!$E$4,$N1086&lt;='202503'!$F$4),'202503'!$I$4,IF(AND($N1086&gt;='202503'!$E$5,$N1086&lt;='202503'!$F$5),'202503'!$I$5,0))))</f>
        <v>4</v>
      </c>
      <c r="P1086" s="5">
        <f>IF(AND($N1086&gt;='202503'!$E$2,$N1086&lt;='202503'!$F$2),'202503'!$G$2,IF(AND($N1086&gt;='202503'!$E$3,$N1086&lt;='202503'!$F$3),'202503'!$G$3,IF(AND($N1086&gt;='202503'!$E$4,$N1086&lt;='202503'!$F$4),'202503'!$G$4,IF(AND($N1086&gt;='202503'!$E$5,$N1086&lt;='202503'!$F$5),'202503'!$G$5,0))))</f>
        <v>0</v>
      </c>
    </row>
    <row r="1087" spans="1:16" hidden="1" x14ac:dyDescent="0.25">
      <c r="A1087" s="5"/>
      <c r="B1087" s="5">
        <v>19892228</v>
      </c>
      <c r="C1087" s="5">
        <v>198922285</v>
      </c>
      <c r="D1087" s="5" t="s">
        <v>5173</v>
      </c>
      <c r="E1087" s="5" t="s">
        <v>5006</v>
      </c>
      <c r="F1087" s="4"/>
      <c r="G1087" s="4"/>
      <c r="H1087" s="4"/>
      <c r="I1087" s="4">
        <v>3135636</v>
      </c>
      <c r="J1087" s="4">
        <v>1724492</v>
      </c>
      <c r="K1087" s="4">
        <v>2914715</v>
      </c>
      <c r="L1087" s="4">
        <v>7774843</v>
      </c>
      <c r="M1087" s="4">
        <v>3</v>
      </c>
      <c r="N1087" s="19">
        <v>2591614.3333333335</v>
      </c>
      <c r="O1087" s="5">
        <f>IF(AND($N1087&gt;='202503'!$E$2,$N1087&lt;='202503'!$F$2),'202503'!$I$2,IF(AND($N1087&gt;='202503'!$E$3,$N1087&lt;='202503'!$F$3),'202503'!$I$3,IF(AND($N1087&gt;='202503'!$E$4,$N1087&lt;='202503'!$F$4),'202503'!$I$4,IF(AND($N1087&gt;='202503'!$E$5,$N1087&lt;='202503'!$F$5),'202503'!$I$5,0))))</f>
        <v>4</v>
      </c>
      <c r="P1087" s="5">
        <f>IF(AND($N1087&gt;='202503'!$E$2,$N1087&lt;='202503'!$F$2),'202503'!$G$2,IF(AND($N1087&gt;='202503'!$E$3,$N1087&lt;='202503'!$F$3),'202503'!$G$3,IF(AND($N1087&gt;='202503'!$E$4,$N1087&lt;='202503'!$F$4),'202503'!$G$4,IF(AND($N1087&gt;='202503'!$E$5,$N1087&lt;='202503'!$F$5),'202503'!$G$5,0))))</f>
        <v>0</v>
      </c>
    </row>
    <row r="1088" spans="1:16" hidden="1" x14ac:dyDescent="0.25">
      <c r="A1088" s="5"/>
      <c r="B1088" s="5">
        <v>19918070</v>
      </c>
      <c r="C1088" s="5">
        <v>199180703</v>
      </c>
      <c r="D1088" s="5" t="s">
        <v>2122</v>
      </c>
      <c r="E1088" s="5" t="s">
        <v>2123</v>
      </c>
      <c r="F1088" s="4">
        <v>3334855</v>
      </c>
      <c r="G1088" s="4">
        <v>3218327</v>
      </c>
      <c r="H1088" s="4">
        <v>5708504</v>
      </c>
      <c r="I1088" s="4">
        <v>3218327</v>
      </c>
      <c r="J1088" s="4">
        <v>3218327</v>
      </c>
      <c r="K1088" s="4">
        <v>5758860</v>
      </c>
      <c r="L1088" s="4">
        <v>24457200</v>
      </c>
      <c r="M1088" s="4">
        <v>6</v>
      </c>
      <c r="N1088" s="19">
        <v>4076200</v>
      </c>
      <c r="O1088" s="5">
        <f>IF(AND($N1088&gt;='202503'!$E$2,$N1088&lt;='202503'!$F$2),'202503'!$I$2,IF(AND($N1088&gt;='202503'!$E$3,$N1088&lt;='202503'!$F$3),'202503'!$I$3,IF(AND($N1088&gt;='202503'!$E$4,$N1088&lt;='202503'!$F$4),'202503'!$I$4,IF(AND($N1088&gt;='202503'!$E$5,$N1088&lt;='202503'!$F$5),'202503'!$I$5,0))))</f>
        <v>4</v>
      </c>
      <c r="P1088" s="5">
        <f>IF(AND($N1088&gt;='202503'!$E$2,$N1088&lt;='202503'!$F$2),'202503'!$G$2,IF(AND($N1088&gt;='202503'!$E$3,$N1088&lt;='202503'!$F$3),'202503'!$G$3,IF(AND($N1088&gt;='202503'!$E$4,$N1088&lt;='202503'!$F$4),'202503'!$G$4,IF(AND($N1088&gt;='202503'!$E$5,$N1088&lt;='202503'!$F$5),'202503'!$G$5,0))))</f>
        <v>0</v>
      </c>
    </row>
    <row r="1089" spans="1:16" hidden="1" x14ac:dyDescent="0.25">
      <c r="A1089" s="5"/>
      <c r="B1089" s="5">
        <v>19954999</v>
      </c>
      <c r="C1089" s="5">
        <v>199549995</v>
      </c>
      <c r="D1089" s="5" t="s">
        <v>5174</v>
      </c>
      <c r="E1089" s="5" t="s">
        <v>5007</v>
      </c>
      <c r="F1089" s="4"/>
      <c r="G1089" s="4"/>
      <c r="H1089" s="4"/>
      <c r="I1089" s="4"/>
      <c r="J1089" s="4">
        <v>3519541</v>
      </c>
      <c r="K1089" s="4">
        <v>2914714</v>
      </c>
      <c r="L1089" s="4">
        <v>6434255</v>
      </c>
      <c r="M1089" s="4">
        <v>2</v>
      </c>
      <c r="N1089" s="19">
        <v>3217127.5</v>
      </c>
      <c r="O1089" s="5">
        <f>IF(AND($N1089&gt;='202503'!$E$2,$N1089&lt;='202503'!$F$2),'202503'!$I$2,IF(AND($N1089&gt;='202503'!$E$3,$N1089&lt;='202503'!$F$3),'202503'!$I$3,IF(AND($N1089&gt;='202503'!$E$4,$N1089&lt;='202503'!$F$4),'202503'!$I$4,IF(AND($N1089&gt;='202503'!$E$5,$N1089&lt;='202503'!$F$5),'202503'!$I$5,0))))</f>
        <v>4</v>
      </c>
      <c r="P1089" s="5">
        <f>IF(AND($N1089&gt;='202503'!$E$2,$N1089&lt;='202503'!$F$2),'202503'!$G$2,IF(AND($N1089&gt;='202503'!$E$3,$N1089&lt;='202503'!$F$3),'202503'!$G$3,IF(AND($N1089&gt;='202503'!$E$4,$N1089&lt;='202503'!$F$4),'202503'!$G$4,IF(AND($N1089&gt;='202503'!$E$5,$N1089&lt;='202503'!$F$5),'202503'!$G$5,0))))</f>
        <v>0</v>
      </c>
    </row>
    <row r="1090" spans="1:16" hidden="1" x14ac:dyDescent="0.25">
      <c r="A1090" s="5"/>
      <c r="B1090" s="5">
        <v>20062897</v>
      </c>
      <c r="C1090" s="5">
        <v>200628977</v>
      </c>
      <c r="D1090" s="5" t="s">
        <v>5175</v>
      </c>
      <c r="E1090" s="5" t="s">
        <v>5008</v>
      </c>
      <c r="F1090" s="4"/>
      <c r="G1090" s="4"/>
      <c r="H1090" s="4"/>
      <c r="I1090" s="4"/>
      <c r="J1090" s="4"/>
      <c r="K1090" s="4">
        <v>2332826</v>
      </c>
      <c r="L1090" s="4">
        <v>2332826</v>
      </c>
      <c r="M1090" s="4">
        <v>1</v>
      </c>
      <c r="N1090" s="19">
        <v>2332826</v>
      </c>
      <c r="O1090" s="5">
        <f>IF(AND($N1090&gt;='202503'!$E$2,$N1090&lt;='202503'!$F$2),'202503'!$I$2,IF(AND($N1090&gt;='202503'!$E$3,$N1090&lt;='202503'!$F$3),'202503'!$I$3,IF(AND($N1090&gt;='202503'!$E$4,$N1090&lt;='202503'!$F$4),'202503'!$I$4,IF(AND($N1090&gt;='202503'!$E$5,$N1090&lt;='202503'!$F$5),'202503'!$I$5,0))))</f>
        <v>4</v>
      </c>
      <c r="P1090" s="5">
        <f>IF(AND($N1090&gt;='202503'!$E$2,$N1090&lt;='202503'!$F$2),'202503'!$G$2,IF(AND($N1090&gt;='202503'!$E$3,$N1090&lt;='202503'!$F$3),'202503'!$G$3,IF(AND($N1090&gt;='202503'!$E$4,$N1090&lt;='202503'!$F$4),'202503'!$G$4,IF(AND($N1090&gt;='202503'!$E$5,$N1090&lt;='202503'!$F$5),'202503'!$G$5,0))))</f>
        <v>0</v>
      </c>
    </row>
    <row r="1091" spans="1:16" hidden="1" x14ac:dyDescent="0.25">
      <c r="A1091" s="5"/>
      <c r="B1091" s="5">
        <v>20152850</v>
      </c>
      <c r="C1091" s="5" t="s">
        <v>5009</v>
      </c>
      <c r="D1091" s="5" t="s">
        <v>5176</v>
      </c>
      <c r="E1091" s="5" t="s">
        <v>5010</v>
      </c>
      <c r="F1091" s="4"/>
      <c r="G1091" s="4"/>
      <c r="H1091" s="4"/>
      <c r="I1091" s="4">
        <v>1515173</v>
      </c>
      <c r="J1091" s="4">
        <v>1893965</v>
      </c>
      <c r="K1091" s="4">
        <v>3101451</v>
      </c>
      <c r="L1091" s="4">
        <v>6510589</v>
      </c>
      <c r="M1091" s="4">
        <v>3</v>
      </c>
      <c r="N1091" s="19">
        <v>2170196.3333333335</v>
      </c>
      <c r="O1091" s="5">
        <f>IF(AND($N1091&gt;='202503'!$E$2,$N1091&lt;='202503'!$F$2),'202503'!$I$2,IF(AND($N1091&gt;='202503'!$E$3,$N1091&lt;='202503'!$F$3),'202503'!$I$3,IF(AND($N1091&gt;='202503'!$E$4,$N1091&lt;='202503'!$F$4),'202503'!$I$4,IF(AND($N1091&gt;='202503'!$E$5,$N1091&lt;='202503'!$F$5),'202503'!$I$5,0))))</f>
        <v>4</v>
      </c>
      <c r="P1091" s="5">
        <f>IF(AND($N1091&gt;='202503'!$E$2,$N1091&lt;='202503'!$F$2),'202503'!$G$2,IF(AND($N1091&gt;='202503'!$E$3,$N1091&lt;='202503'!$F$3),'202503'!$G$3,IF(AND($N1091&gt;='202503'!$E$4,$N1091&lt;='202503'!$F$4),'202503'!$G$4,IF(AND($N1091&gt;='202503'!$E$5,$N1091&lt;='202503'!$F$5),'202503'!$G$5,0))))</f>
        <v>0</v>
      </c>
    </row>
    <row r="1092" spans="1:16" hidden="1" x14ac:dyDescent="0.25">
      <c r="A1092" s="5"/>
      <c r="B1092" s="5">
        <v>20166731</v>
      </c>
      <c r="C1092" s="5">
        <v>201667313</v>
      </c>
      <c r="D1092" s="5" t="s">
        <v>5177</v>
      </c>
      <c r="E1092" s="5" t="s">
        <v>5011</v>
      </c>
      <c r="F1092" s="4"/>
      <c r="G1092" s="4"/>
      <c r="H1092" s="4"/>
      <c r="I1092" s="4">
        <v>1830833</v>
      </c>
      <c r="J1092" s="4">
        <v>1893965</v>
      </c>
      <c r="K1092" s="4">
        <v>3172441</v>
      </c>
      <c r="L1092" s="4">
        <v>6897239</v>
      </c>
      <c r="M1092" s="4">
        <v>3</v>
      </c>
      <c r="N1092" s="19">
        <v>2299079.6666666665</v>
      </c>
      <c r="O1092" s="5">
        <f>IF(AND($N1092&gt;='202503'!$E$2,$N1092&lt;='202503'!$F$2),'202503'!$I$2,IF(AND($N1092&gt;='202503'!$E$3,$N1092&lt;='202503'!$F$3),'202503'!$I$3,IF(AND($N1092&gt;='202503'!$E$4,$N1092&lt;='202503'!$F$4),'202503'!$I$4,IF(AND($N1092&gt;='202503'!$E$5,$N1092&lt;='202503'!$F$5),'202503'!$I$5,0))))</f>
        <v>4</v>
      </c>
      <c r="P1092" s="5">
        <f>IF(AND($N1092&gt;='202503'!$E$2,$N1092&lt;='202503'!$F$2),'202503'!$G$2,IF(AND($N1092&gt;='202503'!$E$3,$N1092&lt;='202503'!$F$3),'202503'!$G$3,IF(AND($N1092&gt;='202503'!$E$4,$N1092&lt;='202503'!$F$4),'202503'!$G$4,IF(AND($N1092&gt;='202503'!$E$5,$N1092&lt;='202503'!$F$5),'202503'!$G$5,0))))</f>
        <v>0</v>
      </c>
    </row>
    <row r="1093" spans="1:16" hidden="1" x14ac:dyDescent="0.25">
      <c r="A1093" s="5"/>
      <c r="B1093" s="5">
        <v>20250918</v>
      </c>
      <c r="C1093" s="5">
        <v>202509185</v>
      </c>
      <c r="D1093" s="5" t="s">
        <v>5178</v>
      </c>
      <c r="E1093" s="5" t="s">
        <v>5012</v>
      </c>
      <c r="F1093" s="4">
        <v>1329405</v>
      </c>
      <c r="G1093" s="4">
        <v>1281477</v>
      </c>
      <c r="H1093" s="4">
        <v>2690341</v>
      </c>
      <c r="I1093" s="4">
        <v>1281477</v>
      </c>
      <c r="J1093" s="4">
        <v>1281477</v>
      </c>
      <c r="K1093" s="4">
        <v>2701548</v>
      </c>
      <c r="L1093" s="4">
        <v>10565725</v>
      </c>
      <c r="M1093" s="4">
        <v>6</v>
      </c>
      <c r="N1093" s="19">
        <v>1760954.1666666667</v>
      </c>
      <c r="O1093" s="5">
        <f>IF(AND($N1093&gt;='202503'!$E$2,$N1093&lt;='202503'!$F$2),'202503'!$I$2,IF(AND($N1093&gt;='202503'!$E$3,$N1093&lt;='202503'!$F$3),'202503'!$I$3,IF(AND($N1093&gt;='202503'!$E$4,$N1093&lt;='202503'!$F$4),'202503'!$I$4,IF(AND($N1093&gt;='202503'!$E$5,$N1093&lt;='202503'!$F$5),'202503'!$I$5,0))))</f>
        <v>4</v>
      </c>
      <c r="P1093" s="5">
        <f>IF(AND($N1093&gt;='202503'!$E$2,$N1093&lt;='202503'!$F$2),'202503'!$G$2,IF(AND($N1093&gt;='202503'!$E$3,$N1093&lt;='202503'!$F$3),'202503'!$G$3,IF(AND($N1093&gt;='202503'!$E$4,$N1093&lt;='202503'!$F$4),'202503'!$G$4,IF(AND($N1093&gt;='202503'!$E$5,$N1093&lt;='202503'!$F$5),'202503'!$G$5,0))))</f>
        <v>0</v>
      </c>
    </row>
    <row r="1094" spans="1:16" hidden="1" x14ac:dyDescent="0.25">
      <c r="A1094" s="5"/>
      <c r="B1094" s="5">
        <v>20263406</v>
      </c>
      <c r="C1094" s="5">
        <v>202634060</v>
      </c>
      <c r="D1094" s="5" t="s">
        <v>5179</v>
      </c>
      <c r="E1094" s="5" t="s">
        <v>5013</v>
      </c>
      <c r="F1094" s="4"/>
      <c r="G1094" s="4"/>
      <c r="H1094" s="4"/>
      <c r="I1094" s="4">
        <v>2512607</v>
      </c>
      <c r="J1094" s="4">
        <v>1893965</v>
      </c>
      <c r="K1094" s="4">
        <v>3186638</v>
      </c>
      <c r="L1094" s="4">
        <v>7593210</v>
      </c>
      <c r="M1094" s="4">
        <v>3</v>
      </c>
      <c r="N1094" s="19">
        <v>2531070</v>
      </c>
      <c r="O1094" s="5">
        <f>IF(AND($N1094&gt;='202503'!$E$2,$N1094&lt;='202503'!$F$2),'202503'!$I$2,IF(AND($N1094&gt;='202503'!$E$3,$N1094&lt;='202503'!$F$3),'202503'!$I$3,IF(AND($N1094&gt;='202503'!$E$4,$N1094&lt;='202503'!$F$4),'202503'!$I$4,IF(AND($N1094&gt;='202503'!$E$5,$N1094&lt;='202503'!$F$5),'202503'!$I$5,0))))</f>
        <v>4</v>
      </c>
      <c r="P1094" s="5">
        <f>IF(AND($N1094&gt;='202503'!$E$2,$N1094&lt;='202503'!$F$2),'202503'!$G$2,IF(AND($N1094&gt;='202503'!$E$3,$N1094&lt;='202503'!$F$3),'202503'!$G$3,IF(AND($N1094&gt;='202503'!$E$4,$N1094&lt;='202503'!$F$4),'202503'!$G$4,IF(AND($N1094&gt;='202503'!$E$5,$N1094&lt;='202503'!$F$5),'202503'!$G$5,0))))</f>
        <v>0</v>
      </c>
    </row>
    <row r="1095" spans="1:16" hidden="1" x14ac:dyDescent="0.25">
      <c r="A1095" s="5"/>
      <c r="B1095" s="5">
        <v>20315408</v>
      </c>
      <c r="C1095" s="5">
        <v>203154089</v>
      </c>
      <c r="D1095" s="5" t="s">
        <v>5180</v>
      </c>
      <c r="E1095" s="5" t="s">
        <v>5014</v>
      </c>
      <c r="F1095" s="4">
        <v>1094155</v>
      </c>
      <c r="G1095" s="4">
        <v>1057199</v>
      </c>
      <c r="H1095" s="4">
        <v>1818119</v>
      </c>
      <c r="I1095" s="4">
        <v>1057199</v>
      </c>
      <c r="J1095" s="4">
        <v>1057199</v>
      </c>
      <c r="K1095" s="4">
        <v>1826509</v>
      </c>
      <c r="L1095" s="4">
        <v>7910380</v>
      </c>
      <c r="M1095" s="4">
        <v>6</v>
      </c>
      <c r="N1095" s="19">
        <v>1318396.6666666667</v>
      </c>
      <c r="O1095" s="5">
        <f>IF(AND($N1095&gt;='202503'!$E$2,$N1095&lt;='202503'!$F$2),'202503'!$I$2,IF(AND($N1095&gt;='202503'!$E$3,$N1095&lt;='202503'!$F$3),'202503'!$I$3,IF(AND($N1095&gt;='202503'!$E$4,$N1095&lt;='202503'!$F$4),'202503'!$I$4,IF(AND($N1095&gt;='202503'!$E$5,$N1095&lt;='202503'!$F$5),'202503'!$I$5,0))))</f>
        <v>3</v>
      </c>
      <c r="P1095" s="5">
        <f>IF(AND($N1095&gt;='202503'!$E$2,$N1095&lt;='202503'!$F$2),'202503'!$G$2,IF(AND($N1095&gt;='202503'!$E$3,$N1095&lt;='202503'!$F$3),'202503'!$G$3,IF(AND($N1095&gt;='202503'!$E$4,$N1095&lt;='202503'!$F$4),'202503'!$G$4,IF(AND($N1095&gt;='202503'!$E$5,$N1095&lt;='202503'!$F$5),'202503'!$G$5,0))))</f>
        <v>4267</v>
      </c>
    </row>
    <row r="1096" spans="1:16" hidden="1" x14ac:dyDescent="0.25">
      <c r="A1096" s="5"/>
      <c r="B1096" s="5">
        <v>20655430</v>
      </c>
      <c r="C1096" s="5">
        <v>206554304</v>
      </c>
      <c r="D1096" s="5" t="s">
        <v>5181</v>
      </c>
      <c r="E1096" s="5" t="s">
        <v>5015</v>
      </c>
      <c r="F1096" s="4"/>
      <c r="G1096" s="4"/>
      <c r="H1096" s="4">
        <v>1681681</v>
      </c>
      <c r="I1096" s="4">
        <v>1178374</v>
      </c>
      <c r="J1096" s="4">
        <v>1178374</v>
      </c>
      <c r="K1096" s="4">
        <v>1976802</v>
      </c>
      <c r="L1096" s="4">
        <v>6015231</v>
      </c>
      <c r="M1096" s="4">
        <v>4</v>
      </c>
      <c r="N1096" s="19">
        <v>1503807.75</v>
      </c>
      <c r="O1096" s="5">
        <f>IF(AND($N1096&gt;='202503'!$E$2,$N1096&lt;='202503'!$F$2),'202503'!$I$2,IF(AND($N1096&gt;='202503'!$E$3,$N1096&lt;='202503'!$F$3),'202503'!$I$3,IF(AND($N1096&gt;='202503'!$E$4,$N1096&lt;='202503'!$F$4),'202503'!$I$4,IF(AND($N1096&gt;='202503'!$E$5,$N1096&lt;='202503'!$F$5),'202503'!$I$5,0))))</f>
        <v>4</v>
      </c>
      <c r="P1096" s="5">
        <f>IF(AND($N1096&gt;='202503'!$E$2,$N1096&lt;='202503'!$F$2),'202503'!$G$2,IF(AND($N1096&gt;='202503'!$E$3,$N1096&lt;='202503'!$F$3),'202503'!$G$3,IF(AND($N1096&gt;='202503'!$E$4,$N1096&lt;='202503'!$F$4),'202503'!$G$4,IF(AND($N1096&gt;='202503'!$E$5,$N1096&lt;='202503'!$F$5),'202503'!$G$5,0))))</f>
        <v>0</v>
      </c>
    </row>
    <row r="1097" spans="1:16" hidden="1" x14ac:dyDescent="0.25">
      <c r="A1097" s="5"/>
      <c r="B1097" s="5">
        <v>20731531</v>
      </c>
      <c r="C1097" s="5">
        <v>207315311</v>
      </c>
      <c r="D1097" s="5" t="s">
        <v>3428</v>
      </c>
      <c r="E1097" s="5" t="s">
        <v>3429</v>
      </c>
      <c r="F1097" s="4"/>
      <c r="G1097" s="4"/>
      <c r="H1097" s="4"/>
      <c r="I1097" s="4"/>
      <c r="J1097" s="4">
        <v>1711665</v>
      </c>
      <c r="K1097" s="4">
        <v>2146199</v>
      </c>
      <c r="L1097" s="4">
        <v>3857864</v>
      </c>
      <c r="M1097" s="4">
        <v>2</v>
      </c>
      <c r="N1097" s="19">
        <v>1928932</v>
      </c>
      <c r="O1097" s="5">
        <f>IF(AND($N1097&gt;='202503'!$E$2,$N1097&lt;='202503'!$F$2),'202503'!$I$2,IF(AND($N1097&gt;='202503'!$E$3,$N1097&lt;='202503'!$F$3),'202503'!$I$3,IF(AND($N1097&gt;='202503'!$E$4,$N1097&lt;='202503'!$F$4),'202503'!$I$4,IF(AND($N1097&gt;='202503'!$E$5,$N1097&lt;='202503'!$F$5),'202503'!$I$5,0))))</f>
        <v>4</v>
      </c>
      <c r="P1097" s="5">
        <f>IF(AND($N1097&gt;='202503'!$E$2,$N1097&lt;='202503'!$F$2),'202503'!$G$2,IF(AND($N1097&gt;='202503'!$E$3,$N1097&lt;='202503'!$F$3),'202503'!$G$3,IF(AND($N1097&gt;='202503'!$E$4,$N1097&lt;='202503'!$F$4),'202503'!$G$4,IF(AND($N1097&gt;='202503'!$E$5,$N1097&lt;='202503'!$F$5),'202503'!$G$5,0))))</f>
        <v>0</v>
      </c>
    </row>
    <row r="1098" spans="1:16" hidden="1" x14ac:dyDescent="0.25">
      <c r="A1098" s="5"/>
      <c r="B1098" s="5">
        <v>21159202</v>
      </c>
      <c r="C1098" s="5">
        <v>211592028</v>
      </c>
      <c r="D1098" s="5" t="s">
        <v>2128</v>
      </c>
      <c r="E1098" s="5" t="s">
        <v>2129</v>
      </c>
      <c r="F1098" s="4">
        <v>64916</v>
      </c>
      <c r="G1098" s="4"/>
      <c r="H1098" s="4"/>
      <c r="I1098" s="4"/>
      <c r="J1098" s="4"/>
      <c r="K1098" s="4"/>
      <c r="L1098" s="4">
        <v>64916</v>
      </c>
      <c r="M1098" s="4">
        <v>1</v>
      </c>
      <c r="N1098" s="19">
        <v>64916</v>
      </c>
      <c r="O1098" s="5">
        <f>IF(AND($N1098&gt;='202503'!$E$2,$N1098&lt;='202503'!$F$2),'202503'!$I$2,IF(AND($N1098&gt;='202503'!$E$3,$N1098&lt;='202503'!$F$3),'202503'!$I$3,IF(AND($N1098&gt;='202503'!$E$4,$N1098&lt;='202503'!$F$4),'202503'!$I$4,IF(AND($N1098&gt;='202503'!$E$5,$N1098&lt;='202503'!$F$5),'202503'!$I$5,0))))</f>
        <v>1</v>
      </c>
      <c r="P1098" s="5">
        <f>IF(AND($N1098&gt;='202503'!$E$2,$N1098&lt;='202503'!$F$2),'202503'!$G$2,IF(AND($N1098&gt;='202503'!$E$3,$N1098&lt;='202503'!$F$3),'202503'!$G$3,IF(AND($N1098&gt;='202503'!$E$4,$N1098&lt;='202503'!$F$4),'202503'!$G$4,IF(AND($N1098&gt;='202503'!$E$5,$N1098&lt;='202503'!$F$5),'202503'!$G$5,0))))</f>
        <v>22007</v>
      </c>
    </row>
    <row r="1099" spans="1:16" hidden="1" x14ac:dyDescent="0.25">
      <c r="A1099" s="5"/>
      <c r="B1099" s="5">
        <v>22538487</v>
      </c>
      <c r="C1099" s="5">
        <v>225384878</v>
      </c>
      <c r="D1099" s="5" t="s">
        <v>2132</v>
      </c>
      <c r="E1099" s="5" t="s">
        <v>2133</v>
      </c>
      <c r="F1099" s="4">
        <v>3004556</v>
      </c>
      <c r="G1099" s="4">
        <v>2899845</v>
      </c>
      <c r="H1099" s="4">
        <v>5135849</v>
      </c>
      <c r="I1099" s="4">
        <v>2899845</v>
      </c>
      <c r="J1099" s="4">
        <v>2899845</v>
      </c>
      <c r="K1099" s="4">
        <v>5159179</v>
      </c>
      <c r="L1099" s="4">
        <v>21999119</v>
      </c>
      <c r="M1099" s="4">
        <v>6</v>
      </c>
      <c r="N1099" s="19">
        <v>3666519.8333333335</v>
      </c>
      <c r="O1099" s="5">
        <f>IF(AND($N1099&gt;='202503'!$E$2,$N1099&lt;='202503'!$F$2),'202503'!$I$2,IF(AND($N1099&gt;='202503'!$E$3,$N1099&lt;='202503'!$F$3),'202503'!$I$3,IF(AND($N1099&gt;='202503'!$E$4,$N1099&lt;='202503'!$F$4),'202503'!$I$4,IF(AND($N1099&gt;='202503'!$E$5,$N1099&lt;='202503'!$F$5),'202503'!$I$5,0))))</f>
        <v>4</v>
      </c>
      <c r="P1099" s="5">
        <f>IF(AND($N1099&gt;='202503'!$E$2,$N1099&lt;='202503'!$F$2),'202503'!$G$2,IF(AND($N1099&gt;='202503'!$E$3,$N1099&lt;='202503'!$F$3),'202503'!$G$3,IF(AND($N1099&gt;='202503'!$E$4,$N1099&lt;='202503'!$F$4),'202503'!$G$4,IF(AND($N1099&gt;='202503'!$E$5,$N1099&lt;='202503'!$F$5),'202503'!$G$5,0))))</f>
        <v>0</v>
      </c>
    </row>
    <row r="1100" spans="1:16" hidden="1" x14ac:dyDescent="0.25">
      <c r="A1100" s="5"/>
      <c r="B1100" s="5">
        <v>22926112</v>
      </c>
      <c r="C1100" s="5">
        <v>229261126</v>
      </c>
      <c r="D1100" s="5" t="s">
        <v>2134</v>
      </c>
      <c r="E1100" s="5" t="s">
        <v>2135</v>
      </c>
      <c r="F1100" s="4">
        <v>899650</v>
      </c>
      <c r="G1100" s="4">
        <v>868259</v>
      </c>
      <c r="H1100" s="4">
        <v>1697447</v>
      </c>
      <c r="I1100" s="4">
        <v>868259</v>
      </c>
      <c r="J1100" s="4">
        <v>868259</v>
      </c>
      <c r="K1100" s="4">
        <v>1704772</v>
      </c>
      <c r="L1100" s="4">
        <v>6906646</v>
      </c>
      <c r="M1100" s="4">
        <v>6</v>
      </c>
      <c r="N1100" s="19">
        <v>1151107.6666666667</v>
      </c>
      <c r="O1100" s="5">
        <f>IF(AND($N1100&gt;='202503'!$E$2,$N1100&lt;='202503'!$F$2),'202503'!$I$2,IF(AND($N1100&gt;='202503'!$E$3,$N1100&lt;='202503'!$F$3),'202503'!$I$3,IF(AND($N1100&gt;='202503'!$E$4,$N1100&lt;='202503'!$F$4),'202503'!$I$4,IF(AND($N1100&gt;='202503'!$E$5,$N1100&lt;='202503'!$F$5),'202503'!$I$5,0))))</f>
        <v>3</v>
      </c>
      <c r="P1100" s="5">
        <f>IF(AND($N1100&gt;='202503'!$E$2,$N1100&lt;='202503'!$F$2),'202503'!$G$2,IF(AND($N1100&gt;='202503'!$E$3,$N1100&lt;='202503'!$F$3),'202503'!$G$3,IF(AND($N1100&gt;='202503'!$E$4,$N1100&lt;='202503'!$F$4),'202503'!$G$4,IF(AND($N1100&gt;='202503'!$E$5,$N1100&lt;='202503'!$F$5),'202503'!$G$5,0))))</f>
        <v>4267</v>
      </c>
    </row>
    <row r="1101" spans="1:16" hidden="1" x14ac:dyDescent="0.25">
      <c r="A1101" s="5"/>
      <c r="B1101" s="5">
        <v>25026595</v>
      </c>
      <c r="C1101" s="5">
        <v>250265956</v>
      </c>
      <c r="D1101" s="5" t="s">
        <v>5182</v>
      </c>
      <c r="E1101" s="5" t="s">
        <v>5016</v>
      </c>
      <c r="F1101" s="4">
        <v>1253525</v>
      </c>
      <c r="G1101" s="4">
        <v>1208725</v>
      </c>
      <c r="H1101" s="4">
        <v>2314685</v>
      </c>
      <c r="I1101" s="4">
        <v>1208725</v>
      </c>
      <c r="J1101" s="4">
        <v>1208725</v>
      </c>
      <c r="K1101" s="4">
        <v>2324778</v>
      </c>
      <c r="L1101" s="4">
        <v>9519163</v>
      </c>
      <c r="M1101" s="4">
        <v>6</v>
      </c>
      <c r="N1101" s="19">
        <v>1586527.1666666667</v>
      </c>
      <c r="O1101" s="5">
        <f>IF(AND($N1101&gt;='202503'!$E$2,$N1101&lt;='202503'!$F$2),'202503'!$I$2,IF(AND($N1101&gt;='202503'!$E$3,$N1101&lt;='202503'!$F$3),'202503'!$I$3,IF(AND($N1101&gt;='202503'!$E$4,$N1101&lt;='202503'!$F$4),'202503'!$I$4,IF(AND($N1101&gt;='202503'!$E$5,$N1101&lt;='202503'!$F$5),'202503'!$I$5,0))))</f>
        <v>4</v>
      </c>
      <c r="P1101" s="5">
        <f>IF(AND($N1101&gt;='202503'!$E$2,$N1101&lt;='202503'!$F$2),'202503'!$G$2,IF(AND($N1101&gt;='202503'!$E$3,$N1101&lt;='202503'!$F$3),'202503'!$G$3,IF(AND($N1101&gt;='202503'!$E$4,$N1101&lt;='202503'!$F$4),'202503'!$G$4,IF(AND($N1101&gt;='202503'!$E$5,$N1101&lt;='202503'!$F$5),'202503'!$G$5,0))))</f>
        <v>0</v>
      </c>
    </row>
    <row r="1102" spans="1:16" hidden="1" x14ac:dyDescent="0.25">
      <c r="A1102" s="5"/>
      <c r="B1102" s="5">
        <v>26555436</v>
      </c>
      <c r="C1102" s="5">
        <v>265554369</v>
      </c>
      <c r="D1102" s="5" t="s">
        <v>5183</v>
      </c>
      <c r="E1102" s="5" t="s">
        <v>5017</v>
      </c>
      <c r="F1102" s="4">
        <v>899125</v>
      </c>
      <c r="G1102" s="4">
        <v>868259</v>
      </c>
      <c r="H1102" s="4">
        <v>1516706</v>
      </c>
      <c r="I1102" s="4">
        <v>868259</v>
      </c>
      <c r="J1102" s="4">
        <v>868259</v>
      </c>
      <c r="K1102" s="4">
        <v>1523644</v>
      </c>
      <c r="L1102" s="4">
        <v>6544252</v>
      </c>
      <c r="M1102" s="4">
        <v>6</v>
      </c>
      <c r="N1102" s="19">
        <v>1090708.6666666667</v>
      </c>
      <c r="O1102" s="5">
        <f>IF(AND($N1102&gt;='202503'!$E$2,$N1102&lt;='202503'!$F$2),'202503'!$I$2,IF(AND($N1102&gt;='202503'!$E$3,$N1102&lt;='202503'!$F$3),'202503'!$I$3,IF(AND($N1102&gt;='202503'!$E$4,$N1102&lt;='202503'!$F$4),'202503'!$I$4,IF(AND($N1102&gt;='202503'!$E$5,$N1102&lt;='202503'!$F$5),'202503'!$I$5,0))))</f>
        <v>3</v>
      </c>
      <c r="P1102" s="5">
        <f>IF(AND($N1102&gt;='202503'!$E$2,$N1102&lt;='202503'!$F$2),'202503'!$G$2,IF(AND($N1102&gt;='202503'!$E$3,$N1102&lt;='202503'!$F$3),'202503'!$G$3,IF(AND($N1102&gt;='202503'!$E$4,$N1102&lt;='202503'!$F$4),'202503'!$G$4,IF(AND($N1102&gt;='202503'!$E$5,$N1102&lt;='202503'!$F$5),'202503'!$G$5,0))))</f>
        <v>4267</v>
      </c>
    </row>
    <row r="1103" spans="1:16" hidden="1" x14ac:dyDescent="0.25">
      <c r="A1103" s="5"/>
      <c r="B1103" s="5">
        <v>27523418</v>
      </c>
      <c r="C1103" s="5">
        <v>275234184</v>
      </c>
      <c r="D1103" s="5" t="s">
        <v>2138</v>
      </c>
      <c r="E1103" s="5" t="s">
        <v>2139</v>
      </c>
      <c r="F1103" s="4">
        <v>5393895</v>
      </c>
      <c r="G1103" s="4">
        <v>5226370</v>
      </c>
      <c r="H1103" s="4">
        <v>7930343</v>
      </c>
      <c r="I1103" s="4">
        <v>5226370</v>
      </c>
      <c r="J1103" s="4">
        <v>5226370</v>
      </c>
      <c r="K1103" s="4">
        <v>7969559</v>
      </c>
      <c r="L1103" s="4">
        <v>36972907</v>
      </c>
      <c r="M1103" s="4">
        <v>6</v>
      </c>
      <c r="N1103" s="19">
        <v>6162151.166666667</v>
      </c>
      <c r="O1103" s="5">
        <f>IF(AND($N1103&gt;='202503'!$E$2,$N1103&lt;='202503'!$F$2),'202503'!$I$2,IF(AND($N1103&gt;='202503'!$E$3,$N1103&lt;='202503'!$F$3),'202503'!$I$3,IF(AND($N1103&gt;='202503'!$E$4,$N1103&lt;='202503'!$F$4),'202503'!$I$4,IF(AND($N1103&gt;='202503'!$E$5,$N1103&lt;='202503'!$F$5),'202503'!$I$5,0))))</f>
        <v>4</v>
      </c>
      <c r="P1103" s="5">
        <f>IF(AND($N1103&gt;='202503'!$E$2,$N1103&lt;='202503'!$F$2),'202503'!$G$2,IF(AND($N1103&gt;='202503'!$E$3,$N1103&lt;='202503'!$F$3),'202503'!$G$3,IF(AND($N1103&gt;='202503'!$E$4,$N1103&lt;='202503'!$F$4),'202503'!$G$4,IF(AND($N1103&gt;='202503'!$E$5,$N1103&lt;='202503'!$F$5),'202503'!$G$5,0))))</f>
        <v>0</v>
      </c>
    </row>
  </sheetData>
  <autoFilter ref="B2:P1103" xr:uid="{1565E488-0830-4CC2-839E-F1C64A342640}">
    <filterColumn colId="2">
      <filters>
        <filter val="12849252-6"/>
        <filter val="12849613-0"/>
      </filters>
    </filterColumn>
  </autoFilter>
  <conditionalFormatting sqref="B1:B2">
    <cfRule type="duplicateValues" dxfId="2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rgb="FF00B0F0"/>
  </sheetPr>
  <dimension ref="A1:U1019"/>
  <sheetViews>
    <sheetView workbookViewId="0">
      <selection activeCell="N412" sqref="N412"/>
    </sheetView>
  </sheetViews>
  <sheetFormatPr baseColWidth="10" defaultColWidth="11.42578125" defaultRowHeight="15" x14ac:dyDescent="0.25"/>
  <cols>
    <col min="1" max="1" width="9.42578125" bestFit="1" customWidth="1"/>
    <col min="2" max="2" width="9" bestFit="1" customWidth="1"/>
    <col min="3" max="3" width="10.140625" bestFit="1" customWidth="1"/>
    <col min="4" max="4" width="10.85546875" bestFit="1" customWidth="1"/>
    <col min="5" max="5" width="37" customWidth="1"/>
    <col min="6" max="6" width="9.140625" hidden="1" customWidth="1"/>
    <col min="7" max="7" width="10" hidden="1" customWidth="1"/>
    <col min="8" max="8" width="9.140625" hidden="1" customWidth="1"/>
    <col min="9" max="9" width="10.140625" hidden="1" customWidth="1"/>
    <col min="10" max="10" width="9.140625" hidden="1" customWidth="1"/>
    <col min="11" max="12" width="10.140625" hidden="1" customWidth="1"/>
    <col min="13" max="13" width="9" hidden="1" customWidth="1"/>
    <col min="14" max="14" width="12" style="15" bestFit="1" customWidth="1"/>
    <col min="15" max="15" width="8.5703125" bestFit="1" customWidth="1"/>
    <col min="16" max="16" width="7.42578125" bestFit="1" customWidth="1"/>
    <col min="17" max="17" width="8.28515625" bestFit="1" customWidth="1"/>
    <col min="18" max="18" width="7.42578125" bestFit="1" customWidth="1"/>
    <col min="19" max="19" width="8.28515625" bestFit="1" customWidth="1"/>
    <col min="20" max="20" width="7.42578125" bestFit="1" customWidth="1"/>
  </cols>
  <sheetData>
    <row r="1" spans="1:20" x14ac:dyDescent="0.25"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 s="15">
        <v>11</v>
      </c>
      <c r="O1">
        <v>202401</v>
      </c>
      <c r="P1">
        <v>202401</v>
      </c>
      <c r="Q1">
        <v>202501</v>
      </c>
      <c r="R1">
        <v>202501</v>
      </c>
      <c r="S1">
        <v>202502</v>
      </c>
      <c r="T1">
        <v>202502</v>
      </c>
    </row>
    <row r="2" spans="1:20" x14ac:dyDescent="0.25">
      <c r="A2" s="10"/>
      <c r="B2" s="13">
        <v>1</v>
      </c>
      <c r="C2" s="10" t="s">
        <v>0</v>
      </c>
      <c r="D2" s="10" t="s">
        <v>1</v>
      </c>
      <c r="E2" s="10" t="s">
        <v>2</v>
      </c>
      <c r="F2" s="10" t="s">
        <v>3</v>
      </c>
      <c r="G2" s="10" t="s">
        <v>4</v>
      </c>
      <c r="H2" s="10" t="s">
        <v>5</v>
      </c>
      <c r="I2" s="10" t="s">
        <v>6</v>
      </c>
      <c r="J2" s="10" t="s">
        <v>7</v>
      </c>
      <c r="K2" s="10" t="s">
        <v>8</v>
      </c>
      <c r="L2" s="11" t="s">
        <v>9</v>
      </c>
      <c r="M2" s="12" t="s">
        <v>10</v>
      </c>
      <c r="N2" s="16" t="s">
        <v>11</v>
      </c>
      <c r="O2" s="3" t="s">
        <v>12</v>
      </c>
      <c r="P2" s="3" t="s">
        <v>13</v>
      </c>
      <c r="Q2" s="3" t="s">
        <v>12</v>
      </c>
      <c r="R2" s="3" t="s">
        <v>13</v>
      </c>
      <c r="S2" s="3" t="s">
        <v>12</v>
      </c>
      <c r="T2" s="3" t="s">
        <v>13</v>
      </c>
    </row>
    <row r="3" spans="1:20" hidden="1" x14ac:dyDescent="0.25">
      <c r="A3" s="5"/>
      <c r="B3" s="5">
        <v>13723213</v>
      </c>
      <c r="C3" s="5">
        <v>137232138</v>
      </c>
      <c r="D3" s="5" t="s">
        <v>1082</v>
      </c>
      <c r="E3" s="5" t="s">
        <v>1083</v>
      </c>
      <c r="F3" s="5">
        <v>832772</v>
      </c>
      <c r="G3" s="5">
        <v>832772</v>
      </c>
      <c r="H3" s="5">
        <v>1776978</v>
      </c>
      <c r="I3" s="5">
        <v>836714</v>
      </c>
      <c r="J3" s="5">
        <v>836714</v>
      </c>
      <c r="K3" s="5">
        <v>1716465</v>
      </c>
      <c r="L3" s="4">
        <f t="shared" ref="L3:L66" si="0">SUM(F3:K3)</f>
        <v>6832415</v>
      </c>
      <c r="M3" s="5">
        <v>6</v>
      </c>
      <c r="N3" s="8">
        <v>1138735</v>
      </c>
      <c r="O3" s="5">
        <f>IF(AND($N3&gt;='202401'!$E$2,$N3&lt;='202401'!$F$2),'202401'!$I$2,IF(AND($N3&gt;='202401'!$E$3,$N3&lt;='202401'!$F$3),'202401'!$I$3,IF(AND($N3&gt;='202401'!$E$4,$N3&lt;='202401'!$F$4),'202401'!$I$4,IF(AND($N3&gt;='202401'!$E$5,$N3&lt;='202401'!$F$5),'202401'!$I$5,0))))</f>
        <v>3</v>
      </c>
      <c r="P3" s="5">
        <f>IF(AND($N3&gt;='202401'!$E$2,$N3&lt;='202401'!$F$2),'202401'!$G$2,IF(AND($N3&gt;='202401'!$E$3,$N3&lt;='202401'!$F$3),'202401'!$G$3,IF(AND($N3&gt;='202401'!$E$4,$N3&lt;='202401'!$F$4),'202401'!$G$4,IF(AND($N3&gt;='202401'!$E$5,$N3&lt;='202401'!$F$5),'202401'!$G$5,0))))</f>
        <v>4119</v>
      </c>
      <c r="Q3" s="5">
        <f>IF(AND($N3&gt;='202501'!$E$2,$N3&lt;='202501'!$F$2),'202501'!$I$2,IF(AND($N3&gt;='202501'!$E$3,$N3&lt;='202501'!$F$3),'202501'!$I$3,IF(AND($N3&gt;='202501'!$E$4,$N3&lt;='202501'!$F$4),'202501'!$I$4,IF(AND($N3&gt;='202501'!$E$5,$N3&lt;='202501'!$F$5),'202501'!$I$5,0))))</f>
        <v>3</v>
      </c>
      <c r="R3" s="5">
        <f>IF(AND($N3&gt;='202501'!$E$2,$N3&lt;='202501'!$F$2),'202501'!$G$2,IF(AND($N3&gt;='202501'!$E$3,$N3&lt;='202501'!$F$3),'202501'!$G$3,IF(AND($N3&gt;='202501'!$E$4,$N3&lt;='202501'!$F$4),'202501'!$G$4,IF(AND($N3&gt;='202501'!$E$5,$N3&lt;='202501'!$F$5),'202501'!$G$5,0))))</f>
        <v>4119</v>
      </c>
      <c r="S3" s="5">
        <f>IF(AND($N3&gt;='202502'!$E$2,$N3&lt;='202502'!$F$2),'202502'!$I$2,IF(AND($N3&gt;='202502'!$E$3,$N3&lt;='202502'!$F$3),'202502'!$I$3,IF(AND($N3&gt;='202502'!$E$4,$N3&lt;='202502'!$F$4),'202502'!$I$4,IF(AND($N3&gt;='202502'!$E$5,$N3&lt;='202502'!$F$5),'202502'!$I$5,0))))</f>
        <v>3</v>
      </c>
      <c r="T3" s="5">
        <f>IF(AND($N3&gt;='202502'!$E$2,$N3&lt;='202502'!$F$2),'202502'!$G$2,IF(AND($N3&gt;='202502'!$E$3,$N3&lt;='202502'!$F$3),'202502'!$G$3,IF(AND($N3&gt;='202502'!$E$4,$N3&lt;='202502'!$F$4),'202502'!$G$4,IF(AND($N3&gt;='202502'!$E$5,$N3&lt;='202502'!$F$5),'202502'!$G$5,0))))</f>
        <v>4267</v>
      </c>
    </row>
    <row r="4" spans="1:20" hidden="1" x14ac:dyDescent="0.25">
      <c r="A4" s="5"/>
      <c r="B4" s="5">
        <v>12388357</v>
      </c>
      <c r="C4" s="5">
        <v>123883578</v>
      </c>
      <c r="D4" s="5" t="s">
        <v>732</v>
      </c>
      <c r="E4" s="5" t="s">
        <v>733</v>
      </c>
      <c r="F4" s="5">
        <v>1072699</v>
      </c>
      <c r="G4" s="5">
        <v>903229</v>
      </c>
      <c r="H4" s="5">
        <v>1694761</v>
      </c>
      <c r="I4" s="5">
        <v>953130</v>
      </c>
      <c r="J4" s="5">
        <v>976669</v>
      </c>
      <c r="K4" s="5">
        <v>1774977</v>
      </c>
      <c r="L4" s="4">
        <f t="shared" si="0"/>
        <v>7375465</v>
      </c>
      <c r="M4" s="5">
        <v>6</v>
      </c>
      <c r="N4" s="8">
        <v>1229244</v>
      </c>
      <c r="O4" s="5">
        <f>IF(AND($N4&gt;='202401'!$E$2,$N4&lt;='202401'!$F$2),'202401'!$I$2,IF(AND($N4&gt;='202401'!$E$3,$N4&lt;='202401'!$F$3),'202401'!$I$3,IF(AND($N4&gt;='202401'!$E$4,$N4&lt;='202401'!$F$4),'202401'!$I$4,IF(AND($N4&gt;='202401'!$E$5,$N4&lt;='202401'!$F$5),'202401'!$I$5,0))))</f>
        <v>3</v>
      </c>
      <c r="P4" s="5">
        <f>IF(AND($N4&gt;='202401'!$E$2,$N4&lt;='202401'!$F$2),'202401'!$G$2,IF(AND($N4&gt;='202401'!$E$3,$N4&lt;='202401'!$F$3),'202401'!$G$3,IF(AND($N4&gt;='202401'!$E$4,$N4&lt;='202401'!$F$4),'202401'!$G$4,IF(AND($N4&gt;='202401'!$E$5,$N4&lt;='202401'!$F$5),'202401'!$G$5,0))))</f>
        <v>4119</v>
      </c>
      <c r="Q4" s="5">
        <f>IF(AND($N4&gt;='202501'!$E$2,$N4&lt;='202501'!$F$2),'202501'!$I$2,IF(AND($N4&gt;='202501'!$E$3,$N4&lt;='202501'!$F$3),'202501'!$I$3,IF(AND($N4&gt;='202501'!$E$4,$N4&lt;='202501'!$F$4),'202501'!$I$4,IF(AND($N4&gt;='202501'!$E$5,$N4&lt;='202501'!$F$5),'202501'!$I$5,0))))</f>
        <v>3</v>
      </c>
      <c r="R4" s="5">
        <f>IF(AND($N4&gt;='202501'!$E$2,$N4&lt;='202501'!$F$2),'202501'!$G$2,IF(AND($N4&gt;='202501'!$E$3,$N4&lt;='202501'!$F$3),'202501'!$G$3,IF(AND($N4&gt;='202501'!$E$4,$N4&lt;='202501'!$F$4),'202501'!$G$4,IF(AND($N4&gt;='202501'!$E$5,$N4&lt;='202501'!$F$5),'202501'!$G$5,0))))</f>
        <v>4119</v>
      </c>
      <c r="S4" s="5">
        <f>IF(AND($N4&gt;='202502'!$E$2,$N4&lt;='202502'!$F$2),'202502'!$I$2,IF(AND($N4&gt;='202502'!$E$3,$N4&lt;='202502'!$F$3),'202502'!$I$3,IF(AND($N4&gt;='202502'!$E$4,$N4&lt;='202502'!$F$4),'202502'!$I$4,IF(AND($N4&gt;='202502'!$E$5,$N4&lt;='202502'!$F$5),'202502'!$I$5,0))))</f>
        <v>3</v>
      </c>
      <c r="T4" s="5">
        <f>IF(AND($N4&gt;='202502'!$E$2,$N4&lt;='202502'!$F$2),'202502'!$G$2,IF(AND($N4&gt;='202502'!$E$3,$N4&lt;='202502'!$F$3),'202502'!$G$3,IF(AND($N4&gt;='202502'!$E$4,$N4&lt;='202502'!$F$4),'202502'!$G$4,IF(AND($N4&gt;='202502'!$E$5,$N4&lt;='202502'!$F$5),'202502'!$G$5,0))))</f>
        <v>4267</v>
      </c>
    </row>
    <row r="5" spans="1:20" hidden="1" x14ac:dyDescent="0.25">
      <c r="A5" s="5"/>
      <c r="B5" s="5">
        <v>8792255</v>
      </c>
      <c r="C5" s="5">
        <v>87922553</v>
      </c>
      <c r="D5" s="5" t="s">
        <v>232</v>
      </c>
      <c r="E5" s="5" t="s">
        <v>233</v>
      </c>
      <c r="F5" s="5">
        <v>2188124</v>
      </c>
      <c r="G5" s="5">
        <v>2188124</v>
      </c>
      <c r="H5" s="5">
        <v>3815778</v>
      </c>
      <c r="I5" s="5">
        <v>2188124</v>
      </c>
      <c r="J5" s="5">
        <v>2552214</v>
      </c>
      <c r="K5" s="5">
        <v>3829432</v>
      </c>
      <c r="L5" s="4">
        <f t="shared" si="0"/>
        <v>16761796</v>
      </c>
      <c r="M5" s="5">
        <v>6</v>
      </c>
      <c r="N5" s="8">
        <v>2793632</v>
      </c>
      <c r="O5" s="5">
        <f>IF(AND($N5&gt;='202401'!$E$2,$N5&lt;='202401'!$F$2),'202401'!$I$2,IF(AND($N5&gt;='202401'!$E$3,$N5&lt;='202401'!$F$3),'202401'!$I$3,IF(AND($N5&gt;='202401'!$E$4,$N5&lt;='202401'!$F$4),'202401'!$I$4,IF(AND($N5&gt;='202401'!$E$5,$N5&lt;='202401'!$F$5),'202401'!$I$5,0))))</f>
        <v>4</v>
      </c>
      <c r="P5" s="5">
        <f>IF(AND($N5&gt;='202401'!$E$2,$N5&lt;='202401'!$F$2),'202401'!$G$2,IF(AND($N5&gt;='202401'!$E$3,$N5&lt;='202401'!$F$3),'202401'!$G$3,IF(AND($N5&gt;='202401'!$E$4,$N5&lt;='202401'!$F$4),'202401'!$G$4,IF(AND($N5&gt;='202401'!$E$5,$N5&lt;='202401'!$F$5),'202401'!$G$5,0))))</f>
        <v>0</v>
      </c>
      <c r="Q5" s="5">
        <f>IF(AND($N5&gt;='202501'!$E$2,$N5&lt;='202501'!$F$2),'202501'!$I$2,IF(AND($N5&gt;='202501'!$E$3,$N5&lt;='202501'!$F$3),'202501'!$I$3,IF(AND($N5&gt;='202501'!$E$4,$N5&lt;='202501'!$F$4),'202501'!$I$4,IF(AND($N5&gt;='202501'!$E$5,$N5&lt;='202501'!$F$5),'202501'!$I$5,0))))</f>
        <v>4</v>
      </c>
      <c r="R5" s="5">
        <f>IF(AND($N5&gt;='202501'!$E$2,$N5&lt;='202501'!$F$2),'202501'!$G$2,IF(AND($N5&gt;='202501'!$E$3,$N5&lt;='202501'!$F$3),'202501'!$G$3,IF(AND($N5&gt;='202501'!$E$4,$N5&lt;='202501'!$F$4),'202501'!$G$4,IF(AND($N5&gt;='202501'!$E$5,$N5&lt;='202501'!$F$5),'202501'!$G$5,0))))</f>
        <v>0</v>
      </c>
      <c r="S5" s="5">
        <f>IF(AND($N5&gt;='202502'!$E$2,$N5&lt;='202502'!$F$2),'202502'!$I$2,IF(AND($N5&gt;='202502'!$E$3,$N5&lt;='202502'!$F$3),'202502'!$I$3,IF(AND($N5&gt;='202502'!$E$4,$N5&lt;='202502'!$F$4),'202502'!$I$4,IF(AND($N5&gt;='202502'!$E$5,$N5&lt;='202502'!$F$5),'202502'!$I$5,0))))</f>
        <v>4</v>
      </c>
      <c r="T5" s="5">
        <f>IF(AND($N5&gt;='202502'!$E$2,$N5&lt;='202502'!$F$2),'202502'!$G$2,IF(AND($N5&gt;='202502'!$E$3,$N5&lt;='202502'!$F$3),'202502'!$G$3,IF(AND($N5&gt;='202502'!$E$4,$N5&lt;='202502'!$F$4),'202502'!$G$4,IF(AND($N5&gt;='202502'!$E$5,$N5&lt;='202502'!$F$5),'202502'!$G$5,0))))</f>
        <v>0</v>
      </c>
    </row>
    <row r="6" spans="1:20" hidden="1" x14ac:dyDescent="0.25">
      <c r="A6" s="5"/>
      <c r="B6" s="5">
        <v>13230664</v>
      </c>
      <c r="C6" s="5">
        <v>132306648</v>
      </c>
      <c r="D6" s="5" t="s">
        <v>949</v>
      </c>
      <c r="E6" s="5" t="s">
        <v>950</v>
      </c>
      <c r="F6" s="5">
        <v>2566908</v>
      </c>
      <c r="G6" s="5">
        <v>2566908</v>
      </c>
      <c r="H6" s="5">
        <v>4838948</v>
      </c>
      <c r="I6" s="5">
        <v>2566908</v>
      </c>
      <c r="J6" s="5">
        <v>2566908</v>
      </c>
      <c r="K6" s="5">
        <v>4879854</v>
      </c>
      <c r="L6" s="4">
        <f t="shared" si="0"/>
        <v>19986434</v>
      </c>
      <c r="M6" s="5">
        <v>6</v>
      </c>
      <c r="N6" s="8">
        <v>3331072</v>
      </c>
      <c r="O6" s="5">
        <f>IF(AND($N6&gt;='202401'!$E$2,$N6&lt;='202401'!$F$2),'202401'!$I$2,IF(AND($N6&gt;='202401'!$E$3,$N6&lt;='202401'!$F$3),'202401'!$I$3,IF(AND($N6&gt;='202401'!$E$4,$N6&lt;='202401'!$F$4),'202401'!$I$4,IF(AND($N6&gt;='202401'!$E$5,$N6&lt;='202401'!$F$5),'202401'!$I$5,0))))</f>
        <v>4</v>
      </c>
      <c r="P6" s="5">
        <f>IF(AND($N6&gt;='202401'!$E$2,$N6&lt;='202401'!$F$2),'202401'!$G$2,IF(AND($N6&gt;='202401'!$E$3,$N6&lt;='202401'!$F$3),'202401'!$G$3,IF(AND($N6&gt;='202401'!$E$4,$N6&lt;='202401'!$F$4),'202401'!$G$4,IF(AND($N6&gt;='202401'!$E$5,$N6&lt;='202401'!$F$5),'202401'!$G$5,0))))</f>
        <v>0</v>
      </c>
      <c r="Q6" s="5">
        <f>IF(AND($N6&gt;='202501'!$E$2,$N6&lt;='202501'!$F$2),'202501'!$I$2,IF(AND($N6&gt;='202501'!$E$3,$N6&lt;='202501'!$F$3),'202501'!$I$3,IF(AND($N6&gt;='202501'!$E$4,$N6&lt;='202501'!$F$4),'202501'!$I$4,IF(AND($N6&gt;='202501'!$E$5,$N6&lt;='202501'!$F$5),'202501'!$I$5,0))))</f>
        <v>4</v>
      </c>
      <c r="R6" s="5">
        <f>IF(AND($N6&gt;='202501'!$E$2,$N6&lt;='202501'!$F$2),'202501'!$G$2,IF(AND($N6&gt;='202501'!$E$3,$N6&lt;='202501'!$F$3),'202501'!$G$3,IF(AND($N6&gt;='202501'!$E$4,$N6&lt;='202501'!$F$4),'202501'!$G$4,IF(AND($N6&gt;='202501'!$E$5,$N6&lt;='202501'!$F$5),'202501'!$G$5,0))))</f>
        <v>0</v>
      </c>
      <c r="S6" s="5">
        <f>IF(AND($N6&gt;='202502'!$E$2,$N6&lt;='202502'!$F$2),'202502'!$I$2,IF(AND($N6&gt;='202502'!$E$3,$N6&lt;='202502'!$F$3),'202502'!$I$3,IF(AND($N6&gt;='202502'!$E$4,$N6&lt;='202502'!$F$4),'202502'!$I$4,IF(AND($N6&gt;='202502'!$E$5,$N6&lt;='202502'!$F$5),'202502'!$I$5,0))))</f>
        <v>4</v>
      </c>
      <c r="T6" s="5">
        <f>IF(AND($N6&gt;='202502'!$E$2,$N6&lt;='202502'!$F$2),'202502'!$G$2,IF(AND($N6&gt;='202502'!$E$3,$N6&lt;='202502'!$F$3),'202502'!$G$3,IF(AND($N6&gt;='202502'!$E$4,$N6&lt;='202502'!$F$4),'202502'!$G$4,IF(AND($N6&gt;='202502'!$E$5,$N6&lt;='202502'!$F$5),'202502'!$G$5,0))))</f>
        <v>0</v>
      </c>
    </row>
    <row r="7" spans="1:20" hidden="1" x14ac:dyDescent="0.25">
      <c r="A7" s="5"/>
      <c r="B7" s="5">
        <v>16122931</v>
      </c>
      <c r="C7" s="5">
        <v>161229318</v>
      </c>
      <c r="D7" s="5" t="s">
        <v>1635</v>
      </c>
      <c r="E7" s="5" t="s">
        <v>1636</v>
      </c>
      <c r="F7" s="5">
        <v>1169535</v>
      </c>
      <c r="G7" s="5">
        <v>1169535</v>
      </c>
      <c r="H7" s="5">
        <v>2242689</v>
      </c>
      <c r="I7" s="5">
        <v>1169535</v>
      </c>
      <c r="J7" s="5">
        <v>1169535</v>
      </c>
      <c r="K7" s="5">
        <v>2250325</v>
      </c>
      <c r="L7" s="4">
        <f t="shared" si="0"/>
        <v>9171154</v>
      </c>
      <c r="M7" s="5">
        <v>6</v>
      </c>
      <c r="N7" s="8">
        <v>1528525</v>
      </c>
      <c r="O7" s="5">
        <f>IF(AND($N7&gt;='202401'!$E$2,$N7&lt;='202401'!$F$2),'202401'!$I$2,IF(AND($N7&gt;='202401'!$E$3,$N7&lt;='202401'!$F$3),'202401'!$I$3,IF(AND($N7&gt;='202401'!$E$4,$N7&lt;='202401'!$F$4),'202401'!$I$4,IF(AND($N7&gt;='202401'!$E$5,$N7&lt;='202401'!$F$5),'202401'!$I$5,0))))</f>
        <v>4</v>
      </c>
      <c r="P7" s="5">
        <f>IF(AND($N7&gt;='202401'!$E$2,$N7&lt;='202401'!$F$2),'202401'!$G$2,IF(AND($N7&gt;='202401'!$E$3,$N7&lt;='202401'!$F$3),'202401'!$G$3,IF(AND($N7&gt;='202401'!$E$4,$N7&lt;='202401'!$F$4),'202401'!$G$4,IF(AND($N7&gt;='202401'!$E$5,$N7&lt;='202401'!$F$5),'202401'!$G$5,0))))</f>
        <v>0</v>
      </c>
      <c r="Q7" s="5">
        <f>IF(AND($N7&gt;='202501'!$E$2,$N7&lt;='202501'!$F$2),'202501'!$I$2,IF(AND($N7&gt;='202501'!$E$3,$N7&lt;='202501'!$F$3),'202501'!$I$3,IF(AND($N7&gt;='202501'!$E$4,$N7&lt;='202501'!$F$4),'202501'!$I$4,IF(AND($N7&gt;='202501'!$E$5,$N7&lt;='202501'!$F$5),'202501'!$I$5,0))))</f>
        <v>4</v>
      </c>
      <c r="R7" s="5">
        <f>IF(AND($N7&gt;='202501'!$E$2,$N7&lt;='202501'!$F$2),'202501'!$G$2,IF(AND($N7&gt;='202501'!$E$3,$N7&lt;='202501'!$F$3),'202501'!$G$3,IF(AND($N7&gt;='202501'!$E$4,$N7&lt;='202501'!$F$4),'202501'!$G$4,IF(AND($N7&gt;='202501'!$E$5,$N7&lt;='202501'!$F$5),'202501'!$G$5,0))))</f>
        <v>0</v>
      </c>
      <c r="S7" s="5">
        <f>IF(AND($N7&gt;='202502'!$E$2,$N7&lt;='202502'!$F$2),'202502'!$I$2,IF(AND($N7&gt;='202502'!$E$3,$N7&lt;='202502'!$F$3),'202502'!$I$3,IF(AND($N7&gt;='202502'!$E$4,$N7&lt;='202502'!$F$4),'202502'!$I$4,IF(AND($N7&gt;='202502'!$E$5,$N7&lt;='202502'!$F$5),'202502'!$I$5,0))))</f>
        <v>4</v>
      </c>
      <c r="T7" s="5">
        <f>IF(AND($N7&gt;='202502'!$E$2,$N7&lt;='202502'!$F$2),'202502'!$G$2,IF(AND($N7&gt;='202502'!$E$3,$N7&lt;='202502'!$F$3),'202502'!$G$3,IF(AND($N7&gt;='202502'!$E$4,$N7&lt;='202502'!$F$4),'202502'!$G$4,IF(AND($N7&gt;='202502'!$E$5,$N7&lt;='202502'!$F$5),'202502'!$G$5,0))))</f>
        <v>0</v>
      </c>
    </row>
    <row r="8" spans="1:20" hidden="1" x14ac:dyDescent="0.25">
      <c r="A8" s="5"/>
      <c r="B8" s="5">
        <v>14081052</v>
      </c>
      <c r="C8" s="5">
        <v>140810525</v>
      </c>
      <c r="D8" s="5" t="s">
        <v>1182</v>
      </c>
      <c r="E8" s="5" t="s">
        <v>1183</v>
      </c>
      <c r="F8" s="5">
        <v>1046568</v>
      </c>
      <c r="G8" s="5">
        <v>1018535</v>
      </c>
      <c r="H8" s="5">
        <v>1898111</v>
      </c>
      <c r="I8" s="5">
        <v>1018535</v>
      </c>
      <c r="J8" s="5">
        <v>1018535</v>
      </c>
      <c r="K8" s="5">
        <v>1904668</v>
      </c>
      <c r="L8" s="4">
        <f t="shared" si="0"/>
        <v>7904952</v>
      </c>
      <c r="M8" s="5">
        <v>6</v>
      </c>
      <c r="N8" s="8">
        <v>1317492</v>
      </c>
      <c r="O8" s="5">
        <f>IF(AND($N8&gt;='202401'!$E$2,$N8&lt;='202401'!$F$2),'202401'!$I$2,IF(AND($N8&gt;='202401'!$E$3,$N8&lt;='202401'!$F$3),'202401'!$I$3,IF(AND($N8&gt;='202401'!$E$4,$N8&lt;='202401'!$F$4),'202401'!$I$4,IF(AND($N8&gt;='202401'!$E$5,$N8&lt;='202401'!$F$5),'202401'!$I$5,0))))</f>
        <v>3</v>
      </c>
      <c r="P8" s="5">
        <f>IF(AND($N8&gt;='202401'!$E$2,$N8&lt;='202401'!$F$2),'202401'!$G$2,IF(AND($N8&gt;='202401'!$E$3,$N8&lt;='202401'!$F$3),'202401'!$G$3,IF(AND($N8&gt;='202401'!$E$4,$N8&lt;='202401'!$F$4),'202401'!$G$4,IF(AND($N8&gt;='202401'!$E$5,$N8&lt;='202401'!$F$5),'202401'!$G$5,0))))</f>
        <v>4119</v>
      </c>
      <c r="Q8" s="5">
        <f>IF(AND($N8&gt;='202501'!$E$2,$N8&lt;='202501'!$F$2),'202501'!$I$2,IF(AND($N8&gt;='202501'!$E$3,$N8&lt;='202501'!$F$3),'202501'!$I$3,IF(AND($N8&gt;='202501'!$E$4,$N8&lt;='202501'!$F$4),'202501'!$I$4,IF(AND($N8&gt;='202501'!$E$5,$N8&lt;='202501'!$F$5),'202501'!$I$5,0))))</f>
        <v>3</v>
      </c>
      <c r="R8" s="5">
        <f>IF(AND($N8&gt;='202501'!$E$2,$N8&lt;='202501'!$F$2),'202501'!$G$2,IF(AND($N8&gt;='202501'!$E$3,$N8&lt;='202501'!$F$3),'202501'!$G$3,IF(AND($N8&gt;='202501'!$E$4,$N8&lt;='202501'!$F$4),'202501'!$G$4,IF(AND($N8&gt;='202501'!$E$5,$N8&lt;='202501'!$F$5),'202501'!$G$5,0))))</f>
        <v>4119</v>
      </c>
      <c r="S8" s="5">
        <f>IF(AND($N8&gt;='202502'!$E$2,$N8&lt;='202502'!$F$2),'202502'!$I$2,IF(AND($N8&gt;='202502'!$E$3,$N8&lt;='202502'!$F$3),'202502'!$I$3,IF(AND($N8&gt;='202502'!$E$4,$N8&lt;='202502'!$F$4),'202502'!$I$4,IF(AND($N8&gt;='202502'!$E$5,$N8&lt;='202502'!$F$5),'202502'!$I$5,0))))</f>
        <v>3</v>
      </c>
      <c r="T8" s="5">
        <f>IF(AND($N8&gt;='202502'!$E$2,$N8&lt;='202502'!$F$2),'202502'!$G$2,IF(AND($N8&gt;='202502'!$E$3,$N8&lt;='202502'!$F$3),'202502'!$G$3,IF(AND($N8&gt;='202502'!$E$4,$N8&lt;='202502'!$F$4),'202502'!$G$4,IF(AND($N8&gt;='202502'!$E$5,$N8&lt;='202502'!$F$5),'202502'!$G$5,0))))</f>
        <v>4267</v>
      </c>
    </row>
    <row r="9" spans="1:20" hidden="1" x14ac:dyDescent="0.25">
      <c r="A9" s="5"/>
      <c r="B9" s="5">
        <v>18489749</v>
      </c>
      <c r="C9" s="5">
        <v>184897490</v>
      </c>
      <c r="D9" s="5" t="s">
        <v>2064</v>
      </c>
      <c r="E9" s="5" t="s">
        <v>2065</v>
      </c>
      <c r="F9" s="5">
        <v>802819</v>
      </c>
      <c r="G9" s="5">
        <v>802819</v>
      </c>
      <c r="H9" s="5">
        <v>1512208</v>
      </c>
      <c r="I9" s="5">
        <v>802819</v>
      </c>
      <c r="J9" s="5">
        <v>802819</v>
      </c>
      <c r="K9" s="5">
        <v>1517404</v>
      </c>
      <c r="L9" s="4">
        <f t="shared" si="0"/>
        <v>6240888</v>
      </c>
      <c r="M9" s="5">
        <v>6</v>
      </c>
      <c r="N9" s="8">
        <v>1040148</v>
      </c>
      <c r="O9" s="5">
        <f>IF(AND($N9&gt;='202401'!$E$2,$N9&lt;='202401'!$F$2),'202401'!$I$2,IF(AND($N9&gt;='202401'!$E$3,$N9&lt;='202401'!$F$3),'202401'!$I$3,IF(AND($N9&gt;='202401'!$E$4,$N9&lt;='202401'!$F$4),'202401'!$I$4,IF(AND($N9&gt;='202401'!$E$5,$N9&lt;='202401'!$F$5),'202401'!$I$5,0))))</f>
        <v>3</v>
      </c>
      <c r="P9" s="5">
        <f>IF(AND($N9&gt;='202401'!$E$2,$N9&lt;='202401'!$F$2),'202401'!$G$2,IF(AND($N9&gt;='202401'!$E$3,$N9&lt;='202401'!$F$3),'202401'!$G$3,IF(AND($N9&gt;='202401'!$E$4,$N9&lt;='202401'!$F$4),'202401'!$G$4,IF(AND($N9&gt;='202401'!$E$5,$N9&lt;='202401'!$F$5),'202401'!$G$5,0))))</f>
        <v>4119</v>
      </c>
      <c r="Q9" s="5">
        <f>IF(AND($N9&gt;='202501'!$E$2,$N9&lt;='202501'!$F$2),'202501'!$I$2,IF(AND($N9&gt;='202501'!$E$3,$N9&lt;='202501'!$F$3),'202501'!$I$3,IF(AND($N9&gt;='202501'!$E$4,$N9&lt;='202501'!$F$4),'202501'!$I$4,IF(AND($N9&gt;='202501'!$E$5,$N9&lt;='202501'!$F$5),'202501'!$I$5,0))))</f>
        <v>3</v>
      </c>
      <c r="R9" s="5">
        <f>IF(AND($N9&gt;='202501'!$E$2,$N9&lt;='202501'!$F$2),'202501'!$G$2,IF(AND($N9&gt;='202501'!$E$3,$N9&lt;='202501'!$F$3),'202501'!$G$3,IF(AND($N9&gt;='202501'!$E$4,$N9&lt;='202501'!$F$4),'202501'!$G$4,IF(AND($N9&gt;='202501'!$E$5,$N9&lt;='202501'!$F$5),'202501'!$G$5,0))))</f>
        <v>4119</v>
      </c>
      <c r="S9" s="5">
        <f>IF(AND($N9&gt;='202502'!$E$2,$N9&lt;='202502'!$F$2),'202502'!$I$2,IF(AND($N9&gt;='202502'!$E$3,$N9&lt;='202502'!$F$3),'202502'!$I$3,IF(AND($N9&gt;='202502'!$E$4,$N9&lt;='202502'!$F$4),'202502'!$I$4,IF(AND($N9&gt;='202502'!$E$5,$N9&lt;='202502'!$F$5),'202502'!$I$5,0))))</f>
        <v>3</v>
      </c>
      <c r="T9" s="5">
        <f>IF(AND($N9&gt;='202502'!$E$2,$N9&lt;='202502'!$F$2),'202502'!$G$2,IF(AND($N9&gt;='202502'!$E$3,$N9&lt;='202502'!$F$3),'202502'!$G$3,IF(AND($N9&gt;='202502'!$E$4,$N9&lt;='202502'!$F$4),'202502'!$G$4,IF(AND($N9&gt;='202502'!$E$5,$N9&lt;='202502'!$F$5),'202502'!$G$5,0))))</f>
        <v>4267</v>
      </c>
    </row>
    <row r="10" spans="1:20" hidden="1" x14ac:dyDescent="0.25">
      <c r="A10" s="5"/>
      <c r="B10" s="5">
        <v>15805886</v>
      </c>
      <c r="C10" s="5">
        <v>158058863</v>
      </c>
      <c r="D10" s="5" t="s">
        <v>1534</v>
      </c>
      <c r="E10" s="5" t="s">
        <v>1535</v>
      </c>
      <c r="F10" s="5">
        <v>2163893</v>
      </c>
      <c r="G10" s="5">
        <v>2163893</v>
      </c>
      <c r="H10" s="5">
        <v>4125212</v>
      </c>
      <c r="I10" s="5">
        <v>2163893</v>
      </c>
      <c r="J10" s="5">
        <v>2163893</v>
      </c>
      <c r="K10" s="5">
        <v>4139303</v>
      </c>
      <c r="L10" s="4">
        <f t="shared" si="0"/>
        <v>16920087</v>
      </c>
      <c r="M10" s="5">
        <v>6</v>
      </c>
      <c r="N10" s="8">
        <v>2820014</v>
      </c>
      <c r="O10" s="5">
        <f>IF(AND($N10&gt;='202401'!$E$2,$N10&lt;='202401'!$F$2),'202401'!$I$2,IF(AND($N10&gt;='202401'!$E$3,$N10&lt;='202401'!$F$3),'202401'!$I$3,IF(AND($N10&gt;='202401'!$E$4,$N10&lt;='202401'!$F$4),'202401'!$I$4,IF(AND($N10&gt;='202401'!$E$5,$N10&lt;='202401'!$F$5),'202401'!$I$5,0))))</f>
        <v>4</v>
      </c>
      <c r="P10" s="5">
        <f>IF(AND($N10&gt;='202401'!$E$2,$N10&lt;='202401'!$F$2),'202401'!$G$2,IF(AND($N10&gt;='202401'!$E$3,$N10&lt;='202401'!$F$3),'202401'!$G$3,IF(AND($N10&gt;='202401'!$E$4,$N10&lt;='202401'!$F$4),'202401'!$G$4,IF(AND($N10&gt;='202401'!$E$5,$N10&lt;='202401'!$F$5),'202401'!$G$5,0))))</f>
        <v>0</v>
      </c>
      <c r="Q10" s="5">
        <f>IF(AND($N10&gt;='202501'!$E$2,$N10&lt;='202501'!$F$2),'202501'!$I$2,IF(AND($N10&gt;='202501'!$E$3,$N10&lt;='202501'!$F$3),'202501'!$I$3,IF(AND($N10&gt;='202501'!$E$4,$N10&lt;='202501'!$F$4),'202501'!$I$4,IF(AND($N10&gt;='202501'!$E$5,$N10&lt;='202501'!$F$5),'202501'!$I$5,0))))</f>
        <v>4</v>
      </c>
      <c r="R10" s="5">
        <f>IF(AND($N10&gt;='202501'!$E$2,$N10&lt;='202501'!$F$2),'202501'!$G$2,IF(AND($N10&gt;='202501'!$E$3,$N10&lt;='202501'!$F$3),'202501'!$G$3,IF(AND($N10&gt;='202501'!$E$4,$N10&lt;='202501'!$F$4),'202501'!$G$4,IF(AND($N10&gt;='202501'!$E$5,$N10&lt;='202501'!$F$5),'202501'!$G$5,0))))</f>
        <v>0</v>
      </c>
      <c r="S10" s="5">
        <f>IF(AND($N10&gt;='202502'!$E$2,$N10&lt;='202502'!$F$2),'202502'!$I$2,IF(AND($N10&gt;='202502'!$E$3,$N10&lt;='202502'!$F$3),'202502'!$I$3,IF(AND($N10&gt;='202502'!$E$4,$N10&lt;='202502'!$F$4),'202502'!$I$4,IF(AND($N10&gt;='202502'!$E$5,$N10&lt;='202502'!$F$5),'202502'!$I$5,0))))</f>
        <v>4</v>
      </c>
      <c r="T10" s="5">
        <f>IF(AND($N10&gt;='202502'!$E$2,$N10&lt;='202502'!$F$2),'202502'!$G$2,IF(AND($N10&gt;='202502'!$E$3,$N10&lt;='202502'!$F$3),'202502'!$G$3,IF(AND($N10&gt;='202502'!$E$4,$N10&lt;='202502'!$F$4),'202502'!$G$4,IF(AND($N10&gt;='202502'!$E$5,$N10&lt;='202502'!$F$5),'202502'!$G$5,0))))</f>
        <v>0</v>
      </c>
    </row>
    <row r="11" spans="1:20" hidden="1" x14ac:dyDescent="0.25">
      <c r="A11" s="5"/>
      <c r="B11" s="5">
        <v>17516540</v>
      </c>
      <c r="C11" s="5">
        <v>175165401</v>
      </c>
      <c r="D11" s="5" t="s">
        <v>1968</v>
      </c>
      <c r="E11" s="5" t="s">
        <v>1969</v>
      </c>
      <c r="F11" s="5"/>
      <c r="G11" s="5"/>
      <c r="H11" s="5"/>
      <c r="I11" s="5"/>
      <c r="J11" s="5">
        <v>5153591</v>
      </c>
      <c r="K11" s="5">
        <v>4690042</v>
      </c>
      <c r="L11" s="4">
        <f t="shared" si="0"/>
        <v>9843633</v>
      </c>
      <c r="M11" s="5">
        <v>2</v>
      </c>
      <c r="N11" s="8">
        <v>4921816</v>
      </c>
      <c r="O11" s="5">
        <f>IF(AND($N11&gt;='202401'!$E$2,$N11&lt;='202401'!$F$2),'202401'!$I$2,IF(AND($N11&gt;='202401'!$E$3,$N11&lt;='202401'!$F$3),'202401'!$I$3,IF(AND($N11&gt;='202401'!$E$4,$N11&lt;='202401'!$F$4),'202401'!$I$4,IF(AND($N11&gt;='202401'!$E$5,$N11&lt;='202401'!$F$5),'202401'!$I$5,0))))</f>
        <v>4</v>
      </c>
      <c r="P11" s="5">
        <f>IF(AND($N11&gt;='202401'!$E$2,$N11&lt;='202401'!$F$2),'202401'!$G$2,IF(AND($N11&gt;='202401'!$E$3,$N11&lt;='202401'!$F$3),'202401'!$G$3,IF(AND($N11&gt;='202401'!$E$4,$N11&lt;='202401'!$F$4),'202401'!$G$4,IF(AND($N11&gt;='202401'!$E$5,$N11&lt;='202401'!$F$5),'202401'!$G$5,0))))</f>
        <v>0</v>
      </c>
      <c r="Q11" s="5">
        <f>IF(AND($N11&gt;='202501'!$E$2,$N11&lt;='202501'!$F$2),'202501'!$I$2,IF(AND($N11&gt;='202501'!$E$3,$N11&lt;='202501'!$F$3),'202501'!$I$3,IF(AND($N11&gt;='202501'!$E$4,$N11&lt;='202501'!$F$4),'202501'!$I$4,IF(AND($N11&gt;='202501'!$E$5,$N11&lt;='202501'!$F$5),'202501'!$I$5,0))))</f>
        <v>4</v>
      </c>
      <c r="R11" s="5">
        <f>IF(AND($N11&gt;='202501'!$E$2,$N11&lt;='202501'!$F$2),'202501'!$G$2,IF(AND($N11&gt;='202501'!$E$3,$N11&lt;='202501'!$F$3),'202501'!$G$3,IF(AND($N11&gt;='202501'!$E$4,$N11&lt;='202501'!$F$4),'202501'!$G$4,IF(AND($N11&gt;='202501'!$E$5,$N11&lt;='202501'!$F$5),'202501'!$G$5,0))))</f>
        <v>0</v>
      </c>
      <c r="S11" s="5">
        <f>IF(AND($N11&gt;='202502'!$E$2,$N11&lt;='202502'!$F$2),'202502'!$I$2,IF(AND($N11&gt;='202502'!$E$3,$N11&lt;='202502'!$F$3),'202502'!$I$3,IF(AND($N11&gt;='202502'!$E$4,$N11&lt;='202502'!$F$4),'202502'!$I$4,IF(AND($N11&gt;='202502'!$E$5,$N11&lt;='202502'!$F$5),'202502'!$I$5,0))))</f>
        <v>4</v>
      </c>
      <c r="T11" s="5">
        <f>IF(AND($N11&gt;='202502'!$E$2,$N11&lt;='202502'!$F$2),'202502'!$G$2,IF(AND($N11&gt;='202502'!$E$3,$N11&lt;='202502'!$F$3),'202502'!$G$3,IF(AND($N11&gt;='202502'!$E$4,$N11&lt;='202502'!$F$4),'202502'!$G$4,IF(AND($N11&gt;='202502'!$E$5,$N11&lt;='202502'!$F$5),'202502'!$G$5,0))))</f>
        <v>0</v>
      </c>
    </row>
    <row r="12" spans="1:20" hidden="1" x14ac:dyDescent="0.25">
      <c r="A12" s="5"/>
      <c r="B12" s="5">
        <v>11637149</v>
      </c>
      <c r="C12" s="5">
        <v>116371499</v>
      </c>
      <c r="D12" s="5" t="s">
        <v>614</v>
      </c>
      <c r="E12" s="5" t="s">
        <v>615</v>
      </c>
      <c r="F12" s="5">
        <v>1863659</v>
      </c>
      <c r="G12" s="5">
        <v>1863659</v>
      </c>
      <c r="H12" s="5">
        <v>3487550</v>
      </c>
      <c r="I12" s="5">
        <v>1863659</v>
      </c>
      <c r="J12" s="5">
        <v>1863659</v>
      </c>
      <c r="K12" s="5">
        <v>3499576</v>
      </c>
      <c r="L12" s="4">
        <f t="shared" si="0"/>
        <v>14441762</v>
      </c>
      <c r="M12" s="5">
        <v>6</v>
      </c>
      <c r="N12" s="8">
        <v>2406960</v>
      </c>
      <c r="O12" s="5">
        <f>IF(AND($N12&gt;='202401'!$E$2,$N12&lt;='202401'!$F$2),'202401'!$I$2,IF(AND($N12&gt;='202401'!$E$3,$N12&lt;='202401'!$F$3),'202401'!$I$3,IF(AND($N12&gt;='202401'!$E$4,$N12&lt;='202401'!$F$4),'202401'!$I$4,IF(AND($N12&gt;='202401'!$E$5,$N12&lt;='202401'!$F$5),'202401'!$I$5,0))))</f>
        <v>4</v>
      </c>
      <c r="P12" s="5">
        <f>IF(AND($N12&gt;='202401'!$E$2,$N12&lt;='202401'!$F$2),'202401'!$G$2,IF(AND($N12&gt;='202401'!$E$3,$N12&lt;='202401'!$F$3),'202401'!$G$3,IF(AND($N12&gt;='202401'!$E$4,$N12&lt;='202401'!$F$4),'202401'!$G$4,IF(AND($N12&gt;='202401'!$E$5,$N12&lt;='202401'!$F$5),'202401'!$G$5,0))))</f>
        <v>0</v>
      </c>
      <c r="Q12" s="5">
        <f>IF(AND($N12&gt;='202501'!$E$2,$N12&lt;='202501'!$F$2),'202501'!$I$2,IF(AND($N12&gt;='202501'!$E$3,$N12&lt;='202501'!$F$3),'202501'!$I$3,IF(AND($N12&gt;='202501'!$E$4,$N12&lt;='202501'!$F$4),'202501'!$I$4,IF(AND($N12&gt;='202501'!$E$5,$N12&lt;='202501'!$F$5),'202501'!$I$5,0))))</f>
        <v>4</v>
      </c>
      <c r="R12" s="5">
        <f>IF(AND($N12&gt;='202501'!$E$2,$N12&lt;='202501'!$F$2),'202501'!$G$2,IF(AND($N12&gt;='202501'!$E$3,$N12&lt;='202501'!$F$3),'202501'!$G$3,IF(AND($N12&gt;='202501'!$E$4,$N12&lt;='202501'!$F$4),'202501'!$G$4,IF(AND($N12&gt;='202501'!$E$5,$N12&lt;='202501'!$F$5),'202501'!$G$5,0))))</f>
        <v>0</v>
      </c>
      <c r="S12" s="5">
        <f>IF(AND($N12&gt;='202502'!$E$2,$N12&lt;='202502'!$F$2),'202502'!$I$2,IF(AND($N12&gt;='202502'!$E$3,$N12&lt;='202502'!$F$3),'202502'!$I$3,IF(AND($N12&gt;='202502'!$E$4,$N12&lt;='202502'!$F$4),'202502'!$I$4,IF(AND($N12&gt;='202502'!$E$5,$N12&lt;='202502'!$F$5),'202502'!$I$5,0))))</f>
        <v>4</v>
      </c>
      <c r="T12" s="5">
        <f>IF(AND($N12&gt;='202502'!$E$2,$N12&lt;='202502'!$F$2),'202502'!$G$2,IF(AND($N12&gt;='202502'!$E$3,$N12&lt;='202502'!$F$3),'202502'!$G$3,IF(AND($N12&gt;='202502'!$E$4,$N12&lt;='202502'!$F$4),'202502'!$G$4,IF(AND($N12&gt;='202502'!$E$5,$N12&lt;='202502'!$F$5),'202502'!$G$5,0))))</f>
        <v>0</v>
      </c>
    </row>
    <row r="13" spans="1:20" hidden="1" x14ac:dyDescent="0.25">
      <c r="A13" s="5"/>
      <c r="B13" s="5">
        <v>15032811</v>
      </c>
      <c r="C13" s="5" t="s">
        <v>1305</v>
      </c>
      <c r="D13" s="5" t="s">
        <v>1306</v>
      </c>
      <c r="E13" s="5" t="s">
        <v>1307</v>
      </c>
      <c r="F13" s="5">
        <v>805965</v>
      </c>
      <c r="G13" s="5">
        <v>805965</v>
      </c>
      <c r="H13" s="5">
        <v>1479639</v>
      </c>
      <c r="I13" s="5">
        <v>805965</v>
      </c>
      <c r="J13" s="5">
        <v>805965</v>
      </c>
      <c r="K13" s="5">
        <v>1484791</v>
      </c>
      <c r="L13" s="4">
        <f t="shared" si="0"/>
        <v>6188290</v>
      </c>
      <c r="M13" s="5">
        <v>6</v>
      </c>
      <c r="N13" s="8">
        <v>1031381</v>
      </c>
      <c r="O13" s="5">
        <f>IF(AND($N13&gt;='202401'!$E$2,$N13&lt;='202401'!$F$2),'202401'!$I$2,IF(AND($N13&gt;='202401'!$E$3,$N13&lt;='202401'!$F$3),'202401'!$I$3,IF(AND($N13&gt;='202401'!$E$4,$N13&lt;='202401'!$F$4),'202401'!$I$4,IF(AND($N13&gt;='202401'!$E$5,$N13&lt;='202401'!$F$5),'202401'!$I$5,0))))</f>
        <v>3</v>
      </c>
      <c r="P13" s="5">
        <f>IF(AND($N13&gt;='202401'!$E$2,$N13&lt;='202401'!$F$2),'202401'!$G$2,IF(AND($N13&gt;='202401'!$E$3,$N13&lt;='202401'!$F$3),'202401'!$G$3,IF(AND($N13&gt;='202401'!$E$4,$N13&lt;='202401'!$F$4),'202401'!$G$4,IF(AND($N13&gt;='202401'!$E$5,$N13&lt;='202401'!$F$5),'202401'!$G$5,0))))</f>
        <v>4119</v>
      </c>
      <c r="Q13" s="5">
        <f>IF(AND($N13&gt;='202501'!$E$2,$N13&lt;='202501'!$F$2),'202501'!$I$2,IF(AND($N13&gt;='202501'!$E$3,$N13&lt;='202501'!$F$3),'202501'!$I$3,IF(AND($N13&gt;='202501'!$E$4,$N13&lt;='202501'!$F$4),'202501'!$I$4,IF(AND($N13&gt;='202501'!$E$5,$N13&lt;='202501'!$F$5),'202501'!$I$5,0))))</f>
        <v>3</v>
      </c>
      <c r="R13" s="5">
        <f>IF(AND($N13&gt;='202501'!$E$2,$N13&lt;='202501'!$F$2),'202501'!$G$2,IF(AND($N13&gt;='202501'!$E$3,$N13&lt;='202501'!$F$3),'202501'!$G$3,IF(AND($N13&gt;='202501'!$E$4,$N13&lt;='202501'!$F$4),'202501'!$G$4,IF(AND($N13&gt;='202501'!$E$5,$N13&lt;='202501'!$F$5),'202501'!$G$5,0))))</f>
        <v>4119</v>
      </c>
      <c r="S13" s="5">
        <f>IF(AND($N13&gt;='202502'!$E$2,$N13&lt;='202502'!$F$2),'202502'!$I$2,IF(AND($N13&gt;='202502'!$E$3,$N13&lt;='202502'!$F$3),'202502'!$I$3,IF(AND($N13&gt;='202502'!$E$4,$N13&lt;='202502'!$F$4),'202502'!$I$4,IF(AND($N13&gt;='202502'!$E$5,$N13&lt;='202502'!$F$5),'202502'!$I$5,0))))</f>
        <v>3</v>
      </c>
      <c r="T13" s="5">
        <f>IF(AND($N13&gt;='202502'!$E$2,$N13&lt;='202502'!$F$2),'202502'!$G$2,IF(AND($N13&gt;='202502'!$E$3,$N13&lt;='202502'!$F$3),'202502'!$G$3,IF(AND($N13&gt;='202502'!$E$4,$N13&lt;='202502'!$F$4),'202502'!$G$4,IF(AND($N13&gt;='202502'!$E$5,$N13&lt;='202502'!$F$5),'202502'!$G$5,0))))</f>
        <v>4267</v>
      </c>
    </row>
    <row r="14" spans="1:20" hidden="1" x14ac:dyDescent="0.25">
      <c r="A14" s="5"/>
      <c r="B14" s="5">
        <v>13548200</v>
      </c>
      <c r="C14" s="5">
        <v>135482005</v>
      </c>
      <c r="D14" s="5" t="s">
        <v>1035</v>
      </c>
      <c r="E14" s="5" t="s">
        <v>1036</v>
      </c>
      <c r="F14" s="5">
        <v>3072176</v>
      </c>
      <c r="G14" s="5">
        <v>3072176</v>
      </c>
      <c r="H14" s="5">
        <v>5381438</v>
      </c>
      <c r="I14" s="5">
        <v>3072176</v>
      </c>
      <c r="J14" s="5">
        <v>3072176</v>
      </c>
      <c r="K14" s="5">
        <v>5484123</v>
      </c>
      <c r="L14" s="4">
        <f t="shared" si="0"/>
        <v>23154265</v>
      </c>
      <c r="M14" s="5">
        <v>6</v>
      </c>
      <c r="N14" s="8">
        <v>3859044</v>
      </c>
      <c r="O14" s="5">
        <f>IF(AND($N14&gt;='202401'!$E$2,$N14&lt;='202401'!$F$2),'202401'!$I$2,IF(AND($N14&gt;='202401'!$E$3,$N14&lt;='202401'!$F$3),'202401'!$I$3,IF(AND($N14&gt;='202401'!$E$4,$N14&lt;='202401'!$F$4),'202401'!$I$4,IF(AND($N14&gt;='202401'!$E$5,$N14&lt;='202401'!$F$5),'202401'!$I$5,0))))</f>
        <v>4</v>
      </c>
      <c r="P14" s="5">
        <f>IF(AND($N14&gt;='202401'!$E$2,$N14&lt;='202401'!$F$2),'202401'!$G$2,IF(AND($N14&gt;='202401'!$E$3,$N14&lt;='202401'!$F$3),'202401'!$G$3,IF(AND($N14&gt;='202401'!$E$4,$N14&lt;='202401'!$F$4),'202401'!$G$4,IF(AND($N14&gt;='202401'!$E$5,$N14&lt;='202401'!$F$5),'202401'!$G$5,0))))</f>
        <v>0</v>
      </c>
      <c r="Q14" s="5">
        <f>IF(AND($N14&gt;='202501'!$E$2,$N14&lt;='202501'!$F$2),'202501'!$I$2,IF(AND($N14&gt;='202501'!$E$3,$N14&lt;='202501'!$F$3),'202501'!$I$3,IF(AND($N14&gt;='202501'!$E$4,$N14&lt;='202501'!$F$4),'202501'!$I$4,IF(AND($N14&gt;='202501'!$E$5,$N14&lt;='202501'!$F$5),'202501'!$I$5,0))))</f>
        <v>4</v>
      </c>
      <c r="R14" s="5">
        <f>IF(AND($N14&gt;='202501'!$E$2,$N14&lt;='202501'!$F$2),'202501'!$G$2,IF(AND($N14&gt;='202501'!$E$3,$N14&lt;='202501'!$F$3),'202501'!$G$3,IF(AND($N14&gt;='202501'!$E$4,$N14&lt;='202501'!$F$4),'202501'!$G$4,IF(AND($N14&gt;='202501'!$E$5,$N14&lt;='202501'!$F$5),'202501'!$G$5,0))))</f>
        <v>0</v>
      </c>
      <c r="S14" s="5">
        <f>IF(AND($N14&gt;='202502'!$E$2,$N14&lt;='202502'!$F$2),'202502'!$I$2,IF(AND($N14&gt;='202502'!$E$3,$N14&lt;='202502'!$F$3),'202502'!$I$3,IF(AND($N14&gt;='202502'!$E$4,$N14&lt;='202502'!$F$4),'202502'!$I$4,IF(AND($N14&gt;='202502'!$E$5,$N14&lt;='202502'!$F$5),'202502'!$I$5,0))))</f>
        <v>4</v>
      </c>
      <c r="T14" s="5">
        <f>IF(AND($N14&gt;='202502'!$E$2,$N14&lt;='202502'!$F$2),'202502'!$G$2,IF(AND($N14&gt;='202502'!$E$3,$N14&lt;='202502'!$F$3),'202502'!$G$3,IF(AND($N14&gt;='202502'!$E$4,$N14&lt;='202502'!$F$4),'202502'!$G$4,IF(AND($N14&gt;='202502'!$E$5,$N14&lt;='202502'!$F$5),'202502'!$G$5,0))))</f>
        <v>0</v>
      </c>
    </row>
    <row r="15" spans="1:20" hidden="1" x14ac:dyDescent="0.25">
      <c r="A15" s="5"/>
      <c r="B15" s="5">
        <v>16886314</v>
      </c>
      <c r="C15" s="5">
        <v>168863144</v>
      </c>
      <c r="D15" s="5" t="s">
        <v>1831</v>
      </c>
      <c r="E15" s="5" t="s">
        <v>1832</v>
      </c>
      <c r="F15" s="5">
        <v>2140352</v>
      </c>
      <c r="G15" s="5">
        <v>2140352</v>
      </c>
      <c r="H15" s="5">
        <v>3962582</v>
      </c>
      <c r="I15" s="5">
        <v>2140352</v>
      </c>
      <c r="J15" s="5">
        <v>2140352</v>
      </c>
      <c r="K15" s="5">
        <v>3976323</v>
      </c>
      <c r="L15" s="4">
        <f t="shared" si="0"/>
        <v>16500313</v>
      </c>
      <c r="M15" s="5">
        <v>6</v>
      </c>
      <c r="N15" s="8">
        <v>2750052</v>
      </c>
      <c r="O15" s="5">
        <f>IF(AND($N15&gt;='202401'!$E$2,$N15&lt;='202401'!$F$2),'202401'!$I$2,IF(AND($N15&gt;='202401'!$E$3,$N15&lt;='202401'!$F$3),'202401'!$I$3,IF(AND($N15&gt;='202401'!$E$4,$N15&lt;='202401'!$F$4),'202401'!$I$4,IF(AND($N15&gt;='202401'!$E$5,$N15&lt;='202401'!$F$5),'202401'!$I$5,0))))</f>
        <v>4</v>
      </c>
      <c r="P15" s="5">
        <f>IF(AND($N15&gt;='202401'!$E$2,$N15&lt;='202401'!$F$2),'202401'!$G$2,IF(AND($N15&gt;='202401'!$E$3,$N15&lt;='202401'!$F$3),'202401'!$G$3,IF(AND($N15&gt;='202401'!$E$4,$N15&lt;='202401'!$F$4),'202401'!$G$4,IF(AND($N15&gt;='202401'!$E$5,$N15&lt;='202401'!$F$5),'202401'!$G$5,0))))</f>
        <v>0</v>
      </c>
      <c r="Q15" s="5">
        <f>IF(AND($N15&gt;='202501'!$E$2,$N15&lt;='202501'!$F$2),'202501'!$I$2,IF(AND($N15&gt;='202501'!$E$3,$N15&lt;='202501'!$F$3),'202501'!$I$3,IF(AND($N15&gt;='202501'!$E$4,$N15&lt;='202501'!$F$4),'202501'!$I$4,IF(AND($N15&gt;='202501'!$E$5,$N15&lt;='202501'!$F$5),'202501'!$I$5,0))))</f>
        <v>4</v>
      </c>
      <c r="R15" s="5">
        <f>IF(AND($N15&gt;='202501'!$E$2,$N15&lt;='202501'!$F$2),'202501'!$G$2,IF(AND($N15&gt;='202501'!$E$3,$N15&lt;='202501'!$F$3),'202501'!$G$3,IF(AND($N15&gt;='202501'!$E$4,$N15&lt;='202501'!$F$4),'202501'!$G$4,IF(AND($N15&gt;='202501'!$E$5,$N15&lt;='202501'!$F$5),'202501'!$G$5,0))))</f>
        <v>0</v>
      </c>
      <c r="S15" s="5">
        <f>IF(AND($N15&gt;='202502'!$E$2,$N15&lt;='202502'!$F$2),'202502'!$I$2,IF(AND($N15&gt;='202502'!$E$3,$N15&lt;='202502'!$F$3),'202502'!$I$3,IF(AND($N15&gt;='202502'!$E$4,$N15&lt;='202502'!$F$4),'202502'!$I$4,IF(AND($N15&gt;='202502'!$E$5,$N15&lt;='202502'!$F$5),'202502'!$I$5,0))))</f>
        <v>4</v>
      </c>
      <c r="T15" s="5">
        <f>IF(AND($N15&gt;='202502'!$E$2,$N15&lt;='202502'!$F$2),'202502'!$G$2,IF(AND($N15&gt;='202502'!$E$3,$N15&lt;='202502'!$F$3),'202502'!$G$3,IF(AND($N15&gt;='202502'!$E$4,$N15&lt;='202502'!$F$4),'202502'!$G$4,IF(AND($N15&gt;='202502'!$E$5,$N15&lt;='202502'!$F$5),'202502'!$G$5,0))))</f>
        <v>0</v>
      </c>
    </row>
    <row r="16" spans="1:20" hidden="1" x14ac:dyDescent="0.25">
      <c r="A16" s="5"/>
      <c r="B16" s="5">
        <v>13356542</v>
      </c>
      <c r="C16" s="5">
        <v>133565426</v>
      </c>
      <c r="D16" s="5" t="s">
        <v>989</v>
      </c>
      <c r="E16" s="5" t="s">
        <v>990</v>
      </c>
      <c r="F16" s="5"/>
      <c r="G16" s="5"/>
      <c r="H16" s="5"/>
      <c r="I16" s="5">
        <v>295605</v>
      </c>
      <c r="J16" s="5"/>
      <c r="K16" s="5"/>
      <c r="L16" s="4">
        <f t="shared" si="0"/>
        <v>295605</v>
      </c>
      <c r="M16" s="5">
        <v>1</v>
      </c>
      <c r="N16" s="8">
        <v>295605</v>
      </c>
      <c r="O16" s="5">
        <f>IF(AND($N16&gt;='202401'!$E$2,$N16&lt;='202401'!$F$2),'202401'!$I$2,IF(AND($N16&gt;='202401'!$E$3,$N16&lt;='202401'!$F$3),'202401'!$I$3,IF(AND($N16&gt;='202401'!$E$4,$N16&lt;='202401'!$F$4),'202401'!$I$4,IF(AND($N16&gt;='202401'!$E$5,$N16&lt;='202401'!$F$5),'202401'!$I$5,0))))</f>
        <v>1</v>
      </c>
      <c r="P16" s="5">
        <f>IF(AND($N16&gt;='202401'!$E$2,$N16&lt;='202401'!$F$2),'202401'!$G$2,IF(AND($N16&gt;='202401'!$E$3,$N16&lt;='202401'!$F$3),'202401'!$G$3,IF(AND($N16&gt;='202401'!$E$4,$N16&lt;='202401'!$F$4),'202401'!$G$4,IF(AND($N16&gt;='202401'!$E$5,$N16&lt;='202401'!$F$5),'202401'!$G$5,0))))</f>
        <v>21243</v>
      </c>
      <c r="Q16" s="5">
        <f>IF(AND($N16&gt;='202501'!$E$2,$N16&lt;='202501'!$F$2),'202501'!$I$2,IF(AND($N16&gt;='202501'!$E$3,$N16&lt;='202501'!$F$3),'202501'!$I$3,IF(AND($N16&gt;='202501'!$E$4,$N16&lt;='202501'!$F$4),'202501'!$I$4,IF(AND($N16&gt;='202501'!$E$5,$N16&lt;='202501'!$F$5),'202501'!$I$5,0))))</f>
        <v>1</v>
      </c>
      <c r="R16" s="5">
        <f>IF(AND($N16&gt;='202501'!$E$2,$N16&lt;='202501'!$F$2),'202501'!$G$2,IF(AND($N16&gt;='202501'!$E$3,$N16&lt;='202501'!$F$3),'202501'!$G$3,IF(AND($N16&gt;='202501'!$E$4,$N16&lt;='202501'!$F$4),'202501'!$G$4,IF(AND($N16&gt;='202501'!$E$5,$N16&lt;='202501'!$F$5),'202501'!$G$5,0))))</f>
        <v>21243</v>
      </c>
      <c r="S16" s="5">
        <f>IF(AND($N16&gt;='202502'!$E$2,$N16&lt;='202502'!$F$2),'202502'!$I$2,IF(AND($N16&gt;='202502'!$E$3,$N16&lt;='202502'!$F$3),'202502'!$I$3,IF(AND($N16&gt;='202502'!$E$4,$N16&lt;='202502'!$F$4),'202502'!$I$4,IF(AND($N16&gt;='202502'!$E$5,$N16&lt;='202502'!$F$5),'202502'!$I$5,0))))</f>
        <v>1</v>
      </c>
      <c r="T16" s="5">
        <f>IF(AND($N16&gt;='202502'!$E$2,$N16&lt;='202502'!$F$2),'202502'!$G$2,IF(AND($N16&gt;='202502'!$E$3,$N16&lt;='202502'!$F$3),'202502'!$G$3,IF(AND($N16&gt;='202502'!$E$4,$N16&lt;='202502'!$F$4),'202502'!$G$4,IF(AND($N16&gt;='202502'!$E$5,$N16&lt;='202502'!$F$5),'202502'!$G$5,0))))</f>
        <v>22007</v>
      </c>
    </row>
    <row r="17" spans="1:20" hidden="1" x14ac:dyDescent="0.25">
      <c r="A17" s="5"/>
      <c r="B17" s="5">
        <v>9968254</v>
      </c>
      <c r="C17" s="5" t="s">
        <v>382</v>
      </c>
      <c r="D17" s="5" t="s">
        <v>383</v>
      </c>
      <c r="E17" s="5" t="s">
        <v>384</v>
      </c>
      <c r="F17" s="5">
        <v>2608096</v>
      </c>
      <c r="G17" s="5">
        <v>2608096</v>
      </c>
      <c r="H17" s="5">
        <v>4854805</v>
      </c>
      <c r="I17" s="5">
        <v>2608096</v>
      </c>
      <c r="J17" s="5">
        <v>2826314</v>
      </c>
      <c r="K17" s="5">
        <v>4895875</v>
      </c>
      <c r="L17" s="4">
        <f t="shared" si="0"/>
        <v>20401282</v>
      </c>
      <c r="M17" s="5">
        <v>6</v>
      </c>
      <c r="N17" s="8">
        <v>3400213</v>
      </c>
      <c r="O17" s="5">
        <f>IF(AND($N17&gt;='202401'!$E$2,$N17&lt;='202401'!$F$2),'202401'!$I$2,IF(AND($N17&gt;='202401'!$E$3,$N17&lt;='202401'!$F$3),'202401'!$I$3,IF(AND($N17&gt;='202401'!$E$4,$N17&lt;='202401'!$F$4),'202401'!$I$4,IF(AND($N17&gt;='202401'!$E$5,$N17&lt;='202401'!$F$5),'202401'!$I$5,0))))</f>
        <v>4</v>
      </c>
      <c r="P17" s="5">
        <f>IF(AND($N17&gt;='202401'!$E$2,$N17&lt;='202401'!$F$2),'202401'!$G$2,IF(AND($N17&gt;='202401'!$E$3,$N17&lt;='202401'!$F$3),'202401'!$G$3,IF(AND($N17&gt;='202401'!$E$4,$N17&lt;='202401'!$F$4),'202401'!$G$4,IF(AND($N17&gt;='202401'!$E$5,$N17&lt;='202401'!$F$5),'202401'!$G$5,0))))</f>
        <v>0</v>
      </c>
      <c r="Q17" s="5">
        <f>IF(AND($N17&gt;='202501'!$E$2,$N17&lt;='202501'!$F$2),'202501'!$I$2,IF(AND($N17&gt;='202501'!$E$3,$N17&lt;='202501'!$F$3),'202501'!$I$3,IF(AND($N17&gt;='202501'!$E$4,$N17&lt;='202501'!$F$4),'202501'!$I$4,IF(AND($N17&gt;='202501'!$E$5,$N17&lt;='202501'!$F$5),'202501'!$I$5,0))))</f>
        <v>4</v>
      </c>
      <c r="R17" s="5">
        <f>IF(AND($N17&gt;='202501'!$E$2,$N17&lt;='202501'!$F$2),'202501'!$G$2,IF(AND($N17&gt;='202501'!$E$3,$N17&lt;='202501'!$F$3),'202501'!$G$3,IF(AND($N17&gt;='202501'!$E$4,$N17&lt;='202501'!$F$4),'202501'!$G$4,IF(AND($N17&gt;='202501'!$E$5,$N17&lt;='202501'!$F$5),'202501'!$G$5,0))))</f>
        <v>0</v>
      </c>
      <c r="S17" s="5">
        <f>IF(AND($N17&gt;='202502'!$E$2,$N17&lt;='202502'!$F$2),'202502'!$I$2,IF(AND($N17&gt;='202502'!$E$3,$N17&lt;='202502'!$F$3),'202502'!$I$3,IF(AND($N17&gt;='202502'!$E$4,$N17&lt;='202502'!$F$4),'202502'!$I$4,IF(AND($N17&gt;='202502'!$E$5,$N17&lt;='202502'!$F$5),'202502'!$I$5,0))))</f>
        <v>4</v>
      </c>
      <c r="T17" s="5">
        <f>IF(AND($N17&gt;='202502'!$E$2,$N17&lt;='202502'!$F$2),'202502'!$G$2,IF(AND($N17&gt;='202502'!$E$3,$N17&lt;='202502'!$F$3),'202502'!$G$3,IF(AND($N17&gt;='202502'!$E$4,$N17&lt;='202502'!$F$4),'202502'!$G$4,IF(AND($N17&gt;='202502'!$E$5,$N17&lt;='202502'!$F$5),'202502'!$G$5,0))))</f>
        <v>0</v>
      </c>
    </row>
    <row r="18" spans="1:20" hidden="1" x14ac:dyDescent="0.25">
      <c r="A18" s="5"/>
      <c r="B18" s="5">
        <v>17329077</v>
      </c>
      <c r="C18" s="5">
        <v>173290772</v>
      </c>
      <c r="D18" s="5" t="s">
        <v>1935</v>
      </c>
      <c r="E18" s="5" t="s">
        <v>1936</v>
      </c>
      <c r="F18" s="5">
        <v>1848325</v>
      </c>
      <c r="G18" s="5">
        <v>1848325</v>
      </c>
      <c r="H18" s="5">
        <v>3499909</v>
      </c>
      <c r="I18" s="5">
        <v>1848325</v>
      </c>
      <c r="J18" s="5">
        <v>1848325</v>
      </c>
      <c r="K18" s="5">
        <v>3511902</v>
      </c>
      <c r="L18" s="4">
        <f t="shared" si="0"/>
        <v>14405111</v>
      </c>
      <c r="M18" s="5">
        <v>6</v>
      </c>
      <c r="N18" s="8">
        <v>2400851</v>
      </c>
      <c r="O18" s="5">
        <f>IF(AND($N18&gt;='202401'!$E$2,$N18&lt;='202401'!$F$2),'202401'!$I$2,IF(AND($N18&gt;='202401'!$E$3,$N18&lt;='202401'!$F$3),'202401'!$I$3,IF(AND($N18&gt;='202401'!$E$4,$N18&lt;='202401'!$F$4),'202401'!$I$4,IF(AND($N18&gt;='202401'!$E$5,$N18&lt;='202401'!$F$5),'202401'!$I$5,0))))</f>
        <v>4</v>
      </c>
      <c r="P18" s="5">
        <f>IF(AND($N18&gt;='202401'!$E$2,$N18&lt;='202401'!$F$2),'202401'!$G$2,IF(AND($N18&gt;='202401'!$E$3,$N18&lt;='202401'!$F$3),'202401'!$G$3,IF(AND($N18&gt;='202401'!$E$4,$N18&lt;='202401'!$F$4),'202401'!$G$4,IF(AND($N18&gt;='202401'!$E$5,$N18&lt;='202401'!$F$5),'202401'!$G$5,0))))</f>
        <v>0</v>
      </c>
      <c r="Q18" s="5">
        <f>IF(AND($N18&gt;='202501'!$E$2,$N18&lt;='202501'!$F$2),'202501'!$I$2,IF(AND($N18&gt;='202501'!$E$3,$N18&lt;='202501'!$F$3),'202501'!$I$3,IF(AND($N18&gt;='202501'!$E$4,$N18&lt;='202501'!$F$4),'202501'!$I$4,IF(AND($N18&gt;='202501'!$E$5,$N18&lt;='202501'!$F$5),'202501'!$I$5,0))))</f>
        <v>4</v>
      </c>
      <c r="R18" s="5">
        <f>IF(AND($N18&gt;='202501'!$E$2,$N18&lt;='202501'!$F$2),'202501'!$G$2,IF(AND($N18&gt;='202501'!$E$3,$N18&lt;='202501'!$F$3),'202501'!$G$3,IF(AND($N18&gt;='202501'!$E$4,$N18&lt;='202501'!$F$4),'202501'!$G$4,IF(AND($N18&gt;='202501'!$E$5,$N18&lt;='202501'!$F$5),'202501'!$G$5,0))))</f>
        <v>0</v>
      </c>
      <c r="S18" s="5">
        <f>IF(AND($N18&gt;='202502'!$E$2,$N18&lt;='202502'!$F$2),'202502'!$I$2,IF(AND($N18&gt;='202502'!$E$3,$N18&lt;='202502'!$F$3),'202502'!$I$3,IF(AND($N18&gt;='202502'!$E$4,$N18&lt;='202502'!$F$4),'202502'!$I$4,IF(AND($N18&gt;='202502'!$E$5,$N18&lt;='202502'!$F$5),'202502'!$I$5,0))))</f>
        <v>4</v>
      </c>
      <c r="T18" s="5">
        <f>IF(AND($N18&gt;='202502'!$E$2,$N18&lt;='202502'!$F$2),'202502'!$G$2,IF(AND($N18&gt;='202502'!$E$3,$N18&lt;='202502'!$F$3),'202502'!$G$3,IF(AND($N18&gt;='202502'!$E$4,$N18&lt;='202502'!$F$4),'202502'!$G$4,IF(AND($N18&gt;='202502'!$E$5,$N18&lt;='202502'!$F$5),'202502'!$G$5,0))))</f>
        <v>0</v>
      </c>
    </row>
    <row r="19" spans="1:20" hidden="1" x14ac:dyDescent="0.25">
      <c r="A19" s="5"/>
      <c r="B19" s="5">
        <v>8710097</v>
      </c>
      <c r="C19" s="5">
        <v>87100979</v>
      </c>
      <c r="D19" s="5" t="s">
        <v>228</v>
      </c>
      <c r="E19" s="5" t="s">
        <v>229</v>
      </c>
      <c r="F19" s="5">
        <v>2925809</v>
      </c>
      <c r="G19" s="5">
        <v>2925809</v>
      </c>
      <c r="H19" s="5">
        <v>5190327</v>
      </c>
      <c r="I19" s="5">
        <v>2925809</v>
      </c>
      <c r="J19" s="5">
        <v>2925809</v>
      </c>
      <c r="K19" s="5">
        <v>5208731</v>
      </c>
      <c r="L19" s="4">
        <f t="shared" si="0"/>
        <v>22102294</v>
      </c>
      <c r="M19" s="5">
        <v>6</v>
      </c>
      <c r="N19" s="8">
        <v>3683715</v>
      </c>
      <c r="O19" s="5">
        <f>IF(AND($N19&gt;='202401'!$E$2,$N19&lt;='202401'!$F$2),'202401'!$I$2,IF(AND($N19&gt;='202401'!$E$3,$N19&lt;='202401'!$F$3),'202401'!$I$3,IF(AND($N19&gt;='202401'!$E$4,$N19&lt;='202401'!$F$4),'202401'!$I$4,IF(AND($N19&gt;='202401'!$E$5,$N19&lt;='202401'!$F$5),'202401'!$I$5,0))))</f>
        <v>4</v>
      </c>
      <c r="P19" s="5">
        <f>IF(AND($N19&gt;='202401'!$E$2,$N19&lt;='202401'!$F$2),'202401'!$G$2,IF(AND($N19&gt;='202401'!$E$3,$N19&lt;='202401'!$F$3),'202401'!$G$3,IF(AND($N19&gt;='202401'!$E$4,$N19&lt;='202401'!$F$4),'202401'!$G$4,IF(AND($N19&gt;='202401'!$E$5,$N19&lt;='202401'!$F$5),'202401'!$G$5,0))))</f>
        <v>0</v>
      </c>
      <c r="Q19" s="5">
        <f>IF(AND($N19&gt;='202501'!$E$2,$N19&lt;='202501'!$F$2),'202501'!$I$2,IF(AND($N19&gt;='202501'!$E$3,$N19&lt;='202501'!$F$3),'202501'!$I$3,IF(AND($N19&gt;='202501'!$E$4,$N19&lt;='202501'!$F$4),'202501'!$I$4,IF(AND($N19&gt;='202501'!$E$5,$N19&lt;='202501'!$F$5),'202501'!$I$5,0))))</f>
        <v>4</v>
      </c>
      <c r="R19" s="5">
        <f>IF(AND($N19&gt;='202501'!$E$2,$N19&lt;='202501'!$F$2),'202501'!$G$2,IF(AND($N19&gt;='202501'!$E$3,$N19&lt;='202501'!$F$3),'202501'!$G$3,IF(AND($N19&gt;='202501'!$E$4,$N19&lt;='202501'!$F$4),'202501'!$G$4,IF(AND($N19&gt;='202501'!$E$5,$N19&lt;='202501'!$F$5),'202501'!$G$5,0))))</f>
        <v>0</v>
      </c>
      <c r="S19" s="5">
        <f>IF(AND($N19&gt;='202502'!$E$2,$N19&lt;='202502'!$F$2),'202502'!$I$2,IF(AND($N19&gt;='202502'!$E$3,$N19&lt;='202502'!$F$3),'202502'!$I$3,IF(AND($N19&gt;='202502'!$E$4,$N19&lt;='202502'!$F$4),'202502'!$I$4,IF(AND($N19&gt;='202502'!$E$5,$N19&lt;='202502'!$F$5),'202502'!$I$5,0))))</f>
        <v>4</v>
      </c>
      <c r="T19" s="5">
        <f>IF(AND($N19&gt;='202502'!$E$2,$N19&lt;='202502'!$F$2),'202502'!$G$2,IF(AND($N19&gt;='202502'!$E$3,$N19&lt;='202502'!$F$3),'202502'!$G$3,IF(AND($N19&gt;='202502'!$E$4,$N19&lt;='202502'!$F$4),'202502'!$G$4,IF(AND($N19&gt;='202502'!$E$5,$N19&lt;='202502'!$F$5),'202502'!$G$5,0))))</f>
        <v>0</v>
      </c>
    </row>
    <row r="20" spans="1:20" hidden="1" x14ac:dyDescent="0.25">
      <c r="A20" s="5"/>
      <c r="B20" s="5">
        <v>14453539</v>
      </c>
      <c r="C20" s="5">
        <v>144535391</v>
      </c>
      <c r="D20" s="5" t="s">
        <v>1257</v>
      </c>
      <c r="E20" s="5" t="s">
        <v>1258</v>
      </c>
      <c r="F20" s="5">
        <v>1878601</v>
      </c>
      <c r="G20" s="5">
        <v>1888693</v>
      </c>
      <c r="H20" s="5">
        <v>3540277</v>
      </c>
      <c r="I20" s="5">
        <v>1971449</v>
      </c>
      <c r="J20" s="5">
        <v>1888693</v>
      </c>
      <c r="K20" s="5">
        <v>3635228</v>
      </c>
      <c r="L20" s="4">
        <f t="shared" si="0"/>
        <v>14802941</v>
      </c>
      <c r="M20" s="5">
        <v>6</v>
      </c>
      <c r="N20" s="8">
        <v>2467156</v>
      </c>
      <c r="O20" s="5">
        <f>IF(AND($N20&gt;='202401'!$E$2,$N20&lt;='202401'!$F$2),'202401'!$I$2,IF(AND($N20&gt;='202401'!$E$3,$N20&lt;='202401'!$F$3),'202401'!$I$3,IF(AND($N20&gt;='202401'!$E$4,$N20&lt;='202401'!$F$4),'202401'!$I$4,IF(AND($N20&gt;='202401'!$E$5,$N20&lt;='202401'!$F$5),'202401'!$I$5,0))))</f>
        <v>4</v>
      </c>
      <c r="P20" s="5">
        <f>IF(AND($N20&gt;='202401'!$E$2,$N20&lt;='202401'!$F$2),'202401'!$G$2,IF(AND($N20&gt;='202401'!$E$3,$N20&lt;='202401'!$F$3),'202401'!$G$3,IF(AND($N20&gt;='202401'!$E$4,$N20&lt;='202401'!$F$4),'202401'!$G$4,IF(AND($N20&gt;='202401'!$E$5,$N20&lt;='202401'!$F$5),'202401'!$G$5,0))))</f>
        <v>0</v>
      </c>
      <c r="Q20" s="5">
        <f>IF(AND($N20&gt;='202501'!$E$2,$N20&lt;='202501'!$F$2),'202501'!$I$2,IF(AND($N20&gt;='202501'!$E$3,$N20&lt;='202501'!$F$3),'202501'!$I$3,IF(AND($N20&gt;='202501'!$E$4,$N20&lt;='202501'!$F$4),'202501'!$I$4,IF(AND($N20&gt;='202501'!$E$5,$N20&lt;='202501'!$F$5),'202501'!$I$5,0))))</f>
        <v>4</v>
      </c>
      <c r="R20" s="5">
        <f>IF(AND($N20&gt;='202501'!$E$2,$N20&lt;='202501'!$F$2),'202501'!$G$2,IF(AND($N20&gt;='202501'!$E$3,$N20&lt;='202501'!$F$3),'202501'!$G$3,IF(AND($N20&gt;='202501'!$E$4,$N20&lt;='202501'!$F$4),'202501'!$G$4,IF(AND($N20&gt;='202501'!$E$5,$N20&lt;='202501'!$F$5),'202501'!$G$5,0))))</f>
        <v>0</v>
      </c>
      <c r="S20" s="5">
        <f>IF(AND($N20&gt;='202502'!$E$2,$N20&lt;='202502'!$F$2),'202502'!$I$2,IF(AND($N20&gt;='202502'!$E$3,$N20&lt;='202502'!$F$3),'202502'!$I$3,IF(AND($N20&gt;='202502'!$E$4,$N20&lt;='202502'!$F$4),'202502'!$I$4,IF(AND($N20&gt;='202502'!$E$5,$N20&lt;='202502'!$F$5),'202502'!$I$5,0))))</f>
        <v>4</v>
      </c>
      <c r="T20" s="5">
        <f>IF(AND($N20&gt;='202502'!$E$2,$N20&lt;='202502'!$F$2),'202502'!$G$2,IF(AND($N20&gt;='202502'!$E$3,$N20&lt;='202502'!$F$3),'202502'!$G$3,IF(AND($N20&gt;='202502'!$E$4,$N20&lt;='202502'!$F$4),'202502'!$G$4,IF(AND($N20&gt;='202502'!$E$5,$N20&lt;='202502'!$F$5),'202502'!$G$5,0))))</f>
        <v>0</v>
      </c>
    </row>
    <row r="21" spans="1:20" hidden="1" x14ac:dyDescent="0.25">
      <c r="A21" s="5"/>
      <c r="B21" s="5">
        <v>16207310</v>
      </c>
      <c r="C21" s="5">
        <v>162073109</v>
      </c>
      <c r="D21" s="5" t="s">
        <v>1677</v>
      </c>
      <c r="E21" s="5" t="s">
        <v>1678</v>
      </c>
      <c r="F21" s="5">
        <v>2832346</v>
      </c>
      <c r="G21" s="5">
        <v>2832346</v>
      </c>
      <c r="H21" s="5">
        <v>5137684</v>
      </c>
      <c r="I21" s="5">
        <v>2832346</v>
      </c>
      <c r="J21" s="5">
        <v>2832346</v>
      </c>
      <c r="K21" s="5">
        <v>5179971</v>
      </c>
      <c r="L21" s="4">
        <f t="shared" si="0"/>
        <v>21647039</v>
      </c>
      <c r="M21" s="5">
        <v>6</v>
      </c>
      <c r="N21" s="8">
        <v>3607839</v>
      </c>
      <c r="O21" s="5">
        <f>IF(AND($N21&gt;='202401'!$E$2,$N21&lt;='202401'!$F$2),'202401'!$I$2,IF(AND($N21&gt;='202401'!$E$3,$N21&lt;='202401'!$F$3),'202401'!$I$3,IF(AND($N21&gt;='202401'!$E$4,$N21&lt;='202401'!$F$4),'202401'!$I$4,IF(AND($N21&gt;='202401'!$E$5,$N21&lt;='202401'!$F$5),'202401'!$I$5,0))))</f>
        <v>4</v>
      </c>
      <c r="P21" s="5">
        <f>IF(AND($N21&gt;='202401'!$E$2,$N21&lt;='202401'!$F$2),'202401'!$G$2,IF(AND($N21&gt;='202401'!$E$3,$N21&lt;='202401'!$F$3),'202401'!$G$3,IF(AND($N21&gt;='202401'!$E$4,$N21&lt;='202401'!$F$4),'202401'!$G$4,IF(AND($N21&gt;='202401'!$E$5,$N21&lt;='202401'!$F$5),'202401'!$G$5,0))))</f>
        <v>0</v>
      </c>
      <c r="Q21" s="5">
        <f>IF(AND($N21&gt;='202501'!$E$2,$N21&lt;='202501'!$F$2),'202501'!$I$2,IF(AND($N21&gt;='202501'!$E$3,$N21&lt;='202501'!$F$3),'202501'!$I$3,IF(AND($N21&gt;='202501'!$E$4,$N21&lt;='202501'!$F$4),'202501'!$I$4,IF(AND($N21&gt;='202501'!$E$5,$N21&lt;='202501'!$F$5),'202501'!$I$5,0))))</f>
        <v>4</v>
      </c>
      <c r="R21" s="5">
        <f>IF(AND($N21&gt;='202501'!$E$2,$N21&lt;='202501'!$F$2),'202501'!$G$2,IF(AND($N21&gt;='202501'!$E$3,$N21&lt;='202501'!$F$3),'202501'!$G$3,IF(AND($N21&gt;='202501'!$E$4,$N21&lt;='202501'!$F$4),'202501'!$G$4,IF(AND($N21&gt;='202501'!$E$5,$N21&lt;='202501'!$F$5),'202501'!$G$5,0))))</f>
        <v>0</v>
      </c>
      <c r="S21" s="5">
        <f>IF(AND($N21&gt;='202502'!$E$2,$N21&lt;='202502'!$F$2),'202502'!$I$2,IF(AND($N21&gt;='202502'!$E$3,$N21&lt;='202502'!$F$3),'202502'!$I$3,IF(AND($N21&gt;='202502'!$E$4,$N21&lt;='202502'!$F$4),'202502'!$I$4,IF(AND($N21&gt;='202502'!$E$5,$N21&lt;='202502'!$F$5),'202502'!$I$5,0))))</f>
        <v>4</v>
      </c>
      <c r="T21" s="5">
        <f>IF(AND($N21&gt;='202502'!$E$2,$N21&lt;='202502'!$F$2),'202502'!$G$2,IF(AND($N21&gt;='202502'!$E$3,$N21&lt;='202502'!$F$3),'202502'!$G$3,IF(AND($N21&gt;='202502'!$E$4,$N21&lt;='202502'!$F$4),'202502'!$G$4,IF(AND($N21&gt;='202502'!$E$5,$N21&lt;='202502'!$F$5),'202502'!$G$5,0))))</f>
        <v>0</v>
      </c>
    </row>
    <row r="22" spans="1:20" hidden="1" x14ac:dyDescent="0.25">
      <c r="A22" s="5"/>
      <c r="B22" s="5">
        <v>20172781</v>
      </c>
      <c r="C22" s="5">
        <v>201727812</v>
      </c>
      <c r="D22" s="5" t="s">
        <v>2126</v>
      </c>
      <c r="E22" s="5" t="s">
        <v>2127</v>
      </c>
      <c r="F22" s="5">
        <v>2181240</v>
      </c>
      <c r="G22" s="5">
        <v>1387163</v>
      </c>
      <c r="H22" s="5">
        <v>2330462</v>
      </c>
      <c r="I22" s="5">
        <v>1387163</v>
      </c>
      <c r="J22" s="5">
        <v>1387163</v>
      </c>
      <c r="K22" s="5">
        <v>768277</v>
      </c>
      <c r="L22" s="4">
        <f t="shared" si="0"/>
        <v>9441468</v>
      </c>
      <c r="M22" s="5">
        <v>6</v>
      </c>
      <c r="N22" s="8">
        <v>1573578</v>
      </c>
      <c r="O22" s="5">
        <f>IF(AND($N22&gt;='202401'!$E$2,$N22&lt;='202401'!$F$2),'202401'!$I$2,IF(AND($N22&gt;='202401'!$E$3,$N22&lt;='202401'!$F$3),'202401'!$I$3,IF(AND($N22&gt;='202401'!$E$4,$N22&lt;='202401'!$F$4),'202401'!$I$4,IF(AND($N22&gt;='202401'!$E$5,$N22&lt;='202401'!$F$5),'202401'!$I$5,0))))</f>
        <v>4</v>
      </c>
      <c r="P22" s="5">
        <f>IF(AND($N22&gt;='202401'!$E$2,$N22&lt;='202401'!$F$2),'202401'!$G$2,IF(AND($N22&gt;='202401'!$E$3,$N22&lt;='202401'!$F$3),'202401'!$G$3,IF(AND($N22&gt;='202401'!$E$4,$N22&lt;='202401'!$F$4),'202401'!$G$4,IF(AND($N22&gt;='202401'!$E$5,$N22&lt;='202401'!$F$5),'202401'!$G$5,0))))</f>
        <v>0</v>
      </c>
      <c r="Q22" s="5">
        <f>IF(AND($N22&gt;='202501'!$E$2,$N22&lt;='202501'!$F$2),'202501'!$I$2,IF(AND($N22&gt;='202501'!$E$3,$N22&lt;='202501'!$F$3),'202501'!$I$3,IF(AND($N22&gt;='202501'!$E$4,$N22&lt;='202501'!$F$4),'202501'!$I$4,IF(AND($N22&gt;='202501'!$E$5,$N22&lt;='202501'!$F$5),'202501'!$I$5,0))))</f>
        <v>4</v>
      </c>
      <c r="R22" s="5">
        <f>IF(AND($N22&gt;='202501'!$E$2,$N22&lt;='202501'!$F$2),'202501'!$G$2,IF(AND($N22&gt;='202501'!$E$3,$N22&lt;='202501'!$F$3),'202501'!$G$3,IF(AND($N22&gt;='202501'!$E$4,$N22&lt;='202501'!$F$4),'202501'!$G$4,IF(AND($N22&gt;='202501'!$E$5,$N22&lt;='202501'!$F$5),'202501'!$G$5,0))))</f>
        <v>0</v>
      </c>
      <c r="S22" s="5">
        <f>IF(AND($N22&gt;='202502'!$E$2,$N22&lt;='202502'!$F$2),'202502'!$I$2,IF(AND($N22&gt;='202502'!$E$3,$N22&lt;='202502'!$F$3),'202502'!$I$3,IF(AND($N22&gt;='202502'!$E$4,$N22&lt;='202502'!$F$4),'202502'!$I$4,IF(AND($N22&gt;='202502'!$E$5,$N22&lt;='202502'!$F$5),'202502'!$I$5,0))))</f>
        <v>4</v>
      </c>
      <c r="T22" s="5">
        <f>IF(AND($N22&gt;='202502'!$E$2,$N22&lt;='202502'!$F$2),'202502'!$G$2,IF(AND($N22&gt;='202502'!$E$3,$N22&lt;='202502'!$F$3),'202502'!$G$3,IF(AND($N22&gt;='202502'!$E$4,$N22&lt;='202502'!$F$4),'202502'!$G$4,IF(AND($N22&gt;='202502'!$E$5,$N22&lt;='202502'!$F$5),'202502'!$G$5,0))))</f>
        <v>0</v>
      </c>
    </row>
    <row r="23" spans="1:20" hidden="1" x14ac:dyDescent="0.25">
      <c r="A23" s="5"/>
      <c r="B23" s="5">
        <v>15814946</v>
      </c>
      <c r="C23" s="5" t="s">
        <v>1540</v>
      </c>
      <c r="D23" s="5" t="s">
        <v>1541</v>
      </c>
      <c r="E23" s="5" t="s">
        <v>1542</v>
      </c>
      <c r="F23" s="5">
        <v>1065893</v>
      </c>
      <c r="G23" s="5">
        <v>1246457</v>
      </c>
      <c r="H23" s="5">
        <v>2086028</v>
      </c>
      <c r="I23" s="5">
        <v>1065893</v>
      </c>
      <c r="J23" s="5">
        <v>1065893</v>
      </c>
      <c r="K23" s="5">
        <v>2093055</v>
      </c>
      <c r="L23" s="4">
        <f t="shared" si="0"/>
        <v>8623219</v>
      </c>
      <c r="M23" s="5">
        <v>6</v>
      </c>
      <c r="N23" s="8">
        <v>1437203</v>
      </c>
      <c r="O23" s="5">
        <f>IF(AND($N23&gt;='202401'!$E$2,$N23&lt;='202401'!$F$2),'202401'!$I$2,IF(AND($N23&gt;='202401'!$E$3,$N23&lt;='202401'!$F$3),'202401'!$I$3,IF(AND($N23&gt;='202401'!$E$4,$N23&lt;='202401'!$F$4),'202401'!$I$4,IF(AND($N23&gt;='202401'!$E$5,$N23&lt;='202401'!$F$5),'202401'!$I$5,0))))</f>
        <v>4</v>
      </c>
      <c r="P23" s="5">
        <f>IF(AND($N23&gt;='202401'!$E$2,$N23&lt;='202401'!$F$2),'202401'!$G$2,IF(AND($N23&gt;='202401'!$E$3,$N23&lt;='202401'!$F$3),'202401'!$G$3,IF(AND($N23&gt;='202401'!$E$4,$N23&lt;='202401'!$F$4),'202401'!$G$4,IF(AND($N23&gt;='202401'!$E$5,$N23&lt;='202401'!$F$5),'202401'!$G$5,0))))</f>
        <v>0</v>
      </c>
      <c r="Q23" s="5">
        <f>IF(AND($N23&gt;='202501'!$E$2,$N23&lt;='202501'!$F$2),'202501'!$I$2,IF(AND($N23&gt;='202501'!$E$3,$N23&lt;='202501'!$F$3),'202501'!$I$3,IF(AND($N23&gt;='202501'!$E$4,$N23&lt;='202501'!$F$4),'202501'!$I$4,IF(AND($N23&gt;='202501'!$E$5,$N23&lt;='202501'!$F$5),'202501'!$I$5,0))))</f>
        <v>4</v>
      </c>
      <c r="R23" s="5">
        <f>IF(AND($N23&gt;='202501'!$E$2,$N23&lt;='202501'!$F$2),'202501'!$G$2,IF(AND($N23&gt;='202501'!$E$3,$N23&lt;='202501'!$F$3),'202501'!$G$3,IF(AND($N23&gt;='202501'!$E$4,$N23&lt;='202501'!$F$4),'202501'!$G$4,IF(AND($N23&gt;='202501'!$E$5,$N23&lt;='202501'!$F$5),'202501'!$G$5,0))))</f>
        <v>0</v>
      </c>
      <c r="S23" s="5">
        <f>IF(AND($N23&gt;='202502'!$E$2,$N23&lt;='202502'!$F$2),'202502'!$I$2,IF(AND($N23&gt;='202502'!$E$3,$N23&lt;='202502'!$F$3),'202502'!$I$3,IF(AND($N23&gt;='202502'!$E$4,$N23&lt;='202502'!$F$4),'202502'!$I$4,IF(AND($N23&gt;='202502'!$E$5,$N23&lt;='202502'!$F$5),'202502'!$I$5,0))))</f>
        <v>4</v>
      </c>
      <c r="T23" s="5">
        <f>IF(AND($N23&gt;='202502'!$E$2,$N23&lt;='202502'!$F$2),'202502'!$G$2,IF(AND($N23&gt;='202502'!$E$3,$N23&lt;='202502'!$F$3),'202502'!$G$3,IF(AND($N23&gt;='202502'!$E$4,$N23&lt;='202502'!$F$4),'202502'!$G$4,IF(AND($N23&gt;='202502'!$E$5,$N23&lt;='202502'!$F$5),'202502'!$G$5,0))))</f>
        <v>0</v>
      </c>
    </row>
    <row r="24" spans="1:20" hidden="1" x14ac:dyDescent="0.25">
      <c r="A24" s="5"/>
      <c r="B24" s="5">
        <v>8459999</v>
      </c>
      <c r="C24" s="5">
        <v>84599999</v>
      </c>
      <c r="D24" s="5" t="s">
        <v>187</v>
      </c>
      <c r="E24" s="5" t="s">
        <v>188</v>
      </c>
      <c r="F24" s="5">
        <v>1078696</v>
      </c>
      <c r="G24" s="5">
        <v>1078696</v>
      </c>
      <c r="H24" s="5">
        <v>1842610</v>
      </c>
      <c r="I24" s="5">
        <v>1078696</v>
      </c>
      <c r="J24" s="5">
        <v>1078696</v>
      </c>
      <c r="K24" s="5">
        <v>1843166</v>
      </c>
      <c r="L24" s="4">
        <f t="shared" si="0"/>
        <v>8000560</v>
      </c>
      <c r="M24" s="5">
        <v>6</v>
      </c>
      <c r="N24" s="8">
        <v>1333426</v>
      </c>
      <c r="O24" s="5">
        <f>IF(AND($N24&gt;='202401'!$E$2,$N24&lt;='202401'!$F$2),'202401'!$I$2,IF(AND($N24&gt;='202401'!$E$3,$N24&lt;='202401'!$F$3),'202401'!$I$3,IF(AND($N24&gt;='202401'!$E$4,$N24&lt;='202401'!$F$4),'202401'!$I$4,IF(AND($N24&gt;='202401'!$E$5,$N24&lt;='202401'!$F$5),'202401'!$I$5,0))))</f>
        <v>3</v>
      </c>
      <c r="P24" s="5">
        <f>IF(AND($N24&gt;='202401'!$E$2,$N24&lt;='202401'!$F$2),'202401'!$G$2,IF(AND($N24&gt;='202401'!$E$3,$N24&lt;='202401'!$F$3),'202401'!$G$3,IF(AND($N24&gt;='202401'!$E$4,$N24&lt;='202401'!$F$4),'202401'!$G$4,IF(AND($N24&gt;='202401'!$E$5,$N24&lt;='202401'!$F$5),'202401'!$G$5,0))))</f>
        <v>4119</v>
      </c>
      <c r="Q24" s="5">
        <f>IF(AND($N24&gt;='202501'!$E$2,$N24&lt;='202501'!$F$2),'202501'!$I$2,IF(AND($N24&gt;='202501'!$E$3,$N24&lt;='202501'!$F$3),'202501'!$I$3,IF(AND($N24&gt;='202501'!$E$4,$N24&lt;='202501'!$F$4),'202501'!$I$4,IF(AND($N24&gt;='202501'!$E$5,$N24&lt;='202501'!$F$5),'202501'!$I$5,0))))</f>
        <v>3</v>
      </c>
      <c r="R24" s="5">
        <f>IF(AND($N24&gt;='202501'!$E$2,$N24&lt;='202501'!$F$2),'202501'!$G$2,IF(AND($N24&gt;='202501'!$E$3,$N24&lt;='202501'!$F$3),'202501'!$G$3,IF(AND($N24&gt;='202501'!$E$4,$N24&lt;='202501'!$F$4),'202501'!$G$4,IF(AND($N24&gt;='202501'!$E$5,$N24&lt;='202501'!$F$5),'202501'!$G$5,0))))</f>
        <v>4119</v>
      </c>
      <c r="S24" s="5">
        <f>IF(AND($N24&gt;='202502'!$E$2,$N24&lt;='202502'!$F$2),'202502'!$I$2,IF(AND($N24&gt;='202502'!$E$3,$N24&lt;='202502'!$F$3),'202502'!$I$3,IF(AND($N24&gt;='202502'!$E$4,$N24&lt;='202502'!$F$4),'202502'!$I$4,IF(AND($N24&gt;='202502'!$E$5,$N24&lt;='202502'!$F$5),'202502'!$I$5,0))))</f>
        <v>3</v>
      </c>
      <c r="T24" s="5">
        <f>IF(AND($N24&gt;='202502'!$E$2,$N24&lt;='202502'!$F$2),'202502'!$G$2,IF(AND($N24&gt;='202502'!$E$3,$N24&lt;='202502'!$F$3),'202502'!$G$3,IF(AND($N24&gt;='202502'!$E$4,$N24&lt;='202502'!$F$4),'202502'!$G$4,IF(AND($N24&gt;='202502'!$E$5,$N24&lt;='202502'!$F$5),'202502'!$G$5,0))))</f>
        <v>4267</v>
      </c>
    </row>
    <row r="25" spans="1:20" hidden="1" x14ac:dyDescent="0.25">
      <c r="A25" s="5"/>
      <c r="B25" s="5">
        <v>19036924</v>
      </c>
      <c r="C25" s="5">
        <v>190369242</v>
      </c>
      <c r="D25" s="5" t="s">
        <v>2090</v>
      </c>
      <c r="E25" s="5" t="s">
        <v>2091</v>
      </c>
      <c r="F25" s="5"/>
      <c r="G25" s="5"/>
      <c r="H25" s="5"/>
      <c r="I25" s="5"/>
      <c r="J25" s="5">
        <v>2339070</v>
      </c>
      <c r="K25" s="5">
        <v>2062232</v>
      </c>
      <c r="L25" s="4">
        <f t="shared" si="0"/>
        <v>4401302</v>
      </c>
      <c r="M25" s="5">
        <v>2</v>
      </c>
      <c r="N25" s="8">
        <v>2200651</v>
      </c>
      <c r="O25" s="5">
        <f>IF(AND($N25&gt;='202401'!$E$2,$N25&lt;='202401'!$F$2),'202401'!$I$2,IF(AND($N25&gt;='202401'!$E$3,$N25&lt;='202401'!$F$3),'202401'!$I$3,IF(AND($N25&gt;='202401'!$E$4,$N25&lt;='202401'!$F$4),'202401'!$I$4,IF(AND($N25&gt;='202401'!$E$5,$N25&lt;='202401'!$F$5),'202401'!$I$5,0))))</f>
        <v>4</v>
      </c>
      <c r="P25" s="5">
        <f>IF(AND($N25&gt;='202401'!$E$2,$N25&lt;='202401'!$F$2),'202401'!$G$2,IF(AND($N25&gt;='202401'!$E$3,$N25&lt;='202401'!$F$3),'202401'!$G$3,IF(AND($N25&gt;='202401'!$E$4,$N25&lt;='202401'!$F$4),'202401'!$G$4,IF(AND($N25&gt;='202401'!$E$5,$N25&lt;='202401'!$F$5),'202401'!$G$5,0))))</f>
        <v>0</v>
      </c>
      <c r="Q25" s="5">
        <f>IF(AND($N25&gt;='202501'!$E$2,$N25&lt;='202501'!$F$2),'202501'!$I$2,IF(AND($N25&gt;='202501'!$E$3,$N25&lt;='202501'!$F$3),'202501'!$I$3,IF(AND($N25&gt;='202501'!$E$4,$N25&lt;='202501'!$F$4),'202501'!$I$4,IF(AND($N25&gt;='202501'!$E$5,$N25&lt;='202501'!$F$5),'202501'!$I$5,0))))</f>
        <v>4</v>
      </c>
      <c r="R25" s="5">
        <f>IF(AND($N25&gt;='202501'!$E$2,$N25&lt;='202501'!$F$2),'202501'!$G$2,IF(AND($N25&gt;='202501'!$E$3,$N25&lt;='202501'!$F$3),'202501'!$G$3,IF(AND($N25&gt;='202501'!$E$4,$N25&lt;='202501'!$F$4),'202501'!$G$4,IF(AND($N25&gt;='202501'!$E$5,$N25&lt;='202501'!$F$5),'202501'!$G$5,0))))</f>
        <v>0</v>
      </c>
      <c r="S25" s="5">
        <f>IF(AND($N25&gt;='202502'!$E$2,$N25&lt;='202502'!$F$2),'202502'!$I$2,IF(AND($N25&gt;='202502'!$E$3,$N25&lt;='202502'!$F$3),'202502'!$I$3,IF(AND($N25&gt;='202502'!$E$4,$N25&lt;='202502'!$F$4),'202502'!$I$4,IF(AND($N25&gt;='202502'!$E$5,$N25&lt;='202502'!$F$5),'202502'!$I$5,0))))</f>
        <v>4</v>
      </c>
      <c r="T25" s="5">
        <f>IF(AND($N25&gt;='202502'!$E$2,$N25&lt;='202502'!$F$2),'202502'!$G$2,IF(AND($N25&gt;='202502'!$E$3,$N25&lt;='202502'!$F$3),'202502'!$G$3,IF(AND($N25&gt;='202502'!$E$4,$N25&lt;='202502'!$F$4),'202502'!$G$4,IF(AND($N25&gt;='202502'!$E$5,$N25&lt;='202502'!$F$5),'202502'!$G$5,0))))</f>
        <v>0</v>
      </c>
    </row>
    <row r="26" spans="1:20" hidden="1" x14ac:dyDescent="0.25">
      <c r="A26" s="5"/>
      <c r="B26" s="5">
        <v>15405794</v>
      </c>
      <c r="C26" s="5">
        <v>154057943</v>
      </c>
      <c r="D26" s="5" t="s">
        <v>1436</v>
      </c>
      <c r="E26" s="5" t="s">
        <v>1437</v>
      </c>
      <c r="F26" s="5">
        <v>1731939</v>
      </c>
      <c r="G26" s="5">
        <v>1731939</v>
      </c>
      <c r="H26" s="5">
        <v>2834092</v>
      </c>
      <c r="I26" s="5">
        <v>1731939</v>
      </c>
      <c r="J26" s="5">
        <v>1731939</v>
      </c>
      <c r="K26" s="5">
        <v>2844590</v>
      </c>
      <c r="L26" s="4">
        <f t="shared" si="0"/>
        <v>12606438</v>
      </c>
      <c r="M26" s="5">
        <v>6</v>
      </c>
      <c r="N26" s="8">
        <v>2101073</v>
      </c>
      <c r="O26" s="5">
        <f>IF(AND($N26&gt;='202401'!$E$2,$N26&lt;='202401'!$F$2),'202401'!$I$2,IF(AND($N26&gt;='202401'!$E$3,$N26&lt;='202401'!$F$3),'202401'!$I$3,IF(AND($N26&gt;='202401'!$E$4,$N26&lt;='202401'!$F$4),'202401'!$I$4,IF(AND($N26&gt;='202401'!$E$5,$N26&lt;='202401'!$F$5),'202401'!$I$5,0))))</f>
        <v>4</v>
      </c>
      <c r="P26" s="5">
        <f>IF(AND($N26&gt;='202401'!$E$2,$N26&lt;='202401'!$F$2),'202401'!$G$2,IF(AND($N26&gt;='202401'!$E$3,$N26&lt;='202401'!$F$3),'202401'!$G$3,IF(AND($N26&gt;='202401'!$E$4,$N26&lt;='202401'!$F$4),'202401'!$G$4,IF(AND($N26&gt;='202401'!$E$5,$N26&lt;='202401'!$F$5),'202401'!$G$5,0))))</f>
        <v>0</v>
      </c>
      <c r="Q26" s="5">
        <f>IF(AND($N26&gt;='202501'!$E$2,$N26&lt;='202501'!$F$2),'202501'!$I$2,IF(AND($N26&gt;='202501'!$E$3,$N26&lt;='202501'!$F$3),'202501'!$I$3,IF(AND($N26&gt;='202501'!$E$4,$N26&lt;='202501'!$F$4),'202501'!$I$4,IF(AND($N26&gt;='202501'!$E$5,$N26&lt;='202501'!$F$5),'202501'!$I$5,0))))</f>
        <v>4</v>
      </c>
      <c r="R26" s="5">
        <f>IF(AND($N26&gt;='202501'!$E$2,$N26&lt;='202501'!$F$2),'202501'!$G$2,IF(AND($N26&gt;='202501'!$E$3,$N26&lt;='202501'!$F$3),'202501'!$G$3,IF(AND($N26&gt;='202501'!$E$4,$N26&lt;='202501'!$F$4),'202501'!$G$4,IF(AND($N26&gt;='202501'!$E$5,$N26&lt;='202501'!$F$5),'202501'!$G$5,0))))</f>
        <v>0</v>
      </c>
      <c r="S26" s="5">
        <f>IF(AND($N26&gt;='202502'!$E$2,$N26&lt;='202502'!$F$2),'202502'!$I$2,IF(AND($N26&gt;='202502'!$E$3,$N26&lt;='202502'!$F$3),'202502'!$I$3,IF(AND($N26&gt;='202502'!$E$4,$N26&lt;='202502'!$F$4),'202502'!$I$4,IF(AND($N26&gt;='202502'!$E$5,$N26&lt;='202502'!$F$5),'202502'!$I$5,0))))</f>
        <v>4</v>
      </c>
      <c r="T26" s="5">
        <f>IF(AND($N26&gt;='202502'!$E$2,$N26&lt;='202502'!$F$2),'202502'!$G$2,IF(AND($N26&gt;='202502'!$E$3,$N26&lt;='202502'!$F$3),'202502'!$G$3,IF(AND($N26&gt;='202502'!$E$4,$N26&lt;='202502'!$F$4),'202502'!$G$4,IF(AND($N26&gt;='202502'!$E$5,$N26&lt;='202502'!$F$5),'202502'!$G$5,0))))</f>
        <v>0</v>
      </c>
    </row>
    <row r="27" spans="1:20" hidden="1" x14ac:dyDescent="0.25">
      <c r="A27" s="5"/>
      <c r="B27" s="5">
        <v>13786691</v>
      </c>
      <c r="C27" s="5">
        <v>137866919</v>
      </c>
      <c r="D27" s="5" t="s">
        <v>1108</v>
      </c>
      <c r="E27" s="5" t="s">
        <v>1109</v>
      </c>
      <c r="F27" s="5">
        <v>1878601</v>
      </c>
      <c r="G27" s="5">
        <v>1878601</v>
      </c>
      <c r="H27" s="5">
        <v>3530185</v>
      </c>
      <c r="I27" s="5">
        <v>1919979</v>
      </c>
      <c r="J27" s="5">
        <v>1888693</v>
      </c>
      <c r="K27" s="5">
        <v>3593850</v>
      </c>
      <c r="L27" s="4">
        <f t="shared" si="0"/>
        <v>14689909</v>
      </c>
      <c r="M27" s="5">
        <v>6</v>
      </c>
      <c r="N27" s="8">
        <v>2448318</v>
      </c>
      <c r="O27" s="5">
        <f>IF(AND($N27&gt;='202401'!$E$2,$N27&lt;='202401'!$F$2),'202401'!$I$2,IF(AND($N27&gt;='202401'!$E$3,$N27&lt;='202401'!$F$3),'202401'!$I$3,IF(AND($N27&gt;='202401'!$E$4,$N27&lt;='202401'!$F$4),'202401'!$I$4,IF(AND($N27&gt;='202401'!$E$5,$N27&lt;='202401'!$F$5),'202401'!$I$5,0))))</f>
        <v>4</v>
      </c>
      <c r="P27" s="5">
        <f>IF(AND($N27&gt;='202401'!$E$2,$N27&lt;='202401'!$F$2),'202401'!$G$2,IF(AND($N27&gt;='202401'!$E$3,$N27&lt;='202401'!$F$3),'202401'!$G$3,IF(AND($N27&gt;='202401'!$E$4,$N27&lt;='202401'!$F$4),'202401'!$G$4,IF(AND($N27&gt;='202401'!$E$5,$N27&lt;='202401'!$F$5),'202401'!$G$5,0))))</f>
        <v>0</v>
      </c>
      <c r="Q27" s="5">
        <f>IF(AND($N27&gt;='202501'!$E$2,$N27&lt;='202501'!$F$2),'202501'!$I$2,IF(AND($N27&gt;='202501'!$E$3,$N27&lt;='202501'!$F$3),'202501'!$I$3,IF(AND($N27&gt;='202501'!$E$4,$N27&lt;='202501'!$F$4),'202501'!$I$4,IF(AND($N27&gt;='202501'!$E$5,$N27&lt;='202501'!$F$5),'202501'!$I$5,0))))</f>
        <v>4</v>
      </c>
      <c r="R27" s="5">
        <f>IF(AND($N27&gt;='202501'!$E$2,$N27&lt;='202501'!$F$2),'202501'!$G$2,IF(AND($N27&gt;='202501'!$E$3,$N27&lt;='202501'!$F$3),'202501'!$G$3,IF(AND($N27&gt;='202501'!$E$4,$N27&lt;='202501'!$F$4),'202501'!$G$4,IF(AND($N27&gt;='202501'!$E$5,$N27&lt;='202501'!$F$5),'202501'!$G$5,0))))</f>
        <v>0</v>
      </c>
      <c r="S27" s="5">
        <f>IF(AND($N27&gt;='202502'!$E$2,$N27&lt;='202502'!$F$2),'202502'!$I$2,IF(AND($N27&gt;='202502'!$E$3,$N27&lt;='202502'!$F$3),'202502'!$I$3,IF(AND($N27&gt;='202502'!$E$4,$N27&lt;='202502'!$F$4),'202502'!$I$4,IF(AND($N27&gt;='202502'!$E$5,$N27&lt;='202502'!$F$5),'202502'!$I$5,0))))</f>
        <v>4</v>
      </c>
      <c r="T27" s="5">
        <f>IF(AND($N27&gt;='202502'!$E$2,$N27&lt;='202502'!$F$2),'202502'!$G$2,IF(AND($N27&gt;='202502'!$E$3,$N27&lt;='202502'!$F$3),'202502'!$G$3,IF(AND($N27&gt;='202502'!$E$4,$N27&lt;='202502'!$F$4),'202502'!$G$4,IF(AND($N27&gt;='202502'!$E$5,$N27&lt;='202502'!$F$5),'202502'!$G$5,0))))</f>
        <v>0</v>
      </c>
    </row>
    <row r="28" spans="1:20" hidden="1" x14ac:dyDescent="0.25">
      <c r="A28" s="5"/>
      <c r="B28" s="5">
        <v>13539079</v>
      </c>
      <c r="C28" s="5">
        <v>135390798</v>
      </c>
      <c r="D28" s="5" t="s">
        <v>1029</v>
      </c>
      <c r="E28" s="5" t="s">
        <v>1030</v>
      </c>
      <c r="F28" s="5">
        <v>2230436</v>
      </c>
      <c r="G28" s="5">
        <v>2230436</v>
      </c>
      <c r="H28" s="5">
        <v>4490731</v>
      </c>
      <c r="I28" s="5">
        <v>2230436</v>
      </c>
      <c r="J28" s="5">
        <v>2230436</v>
      </c>
      <c r="K28" s="5">
        <v>4504592</v>
      </c>
      <c r="L28" s="4">
        <f t="shared" si="0"/>
        <v>17917067</v>
      </c>
      <c r="M28" s="5">
        <v>6</v>
      </c>
      <c r="N28" s="8">
        <v>2986177</v>
      </c>
      <c r="O28" s="5">
        <f>IF(AND($N28&gt;='202401'!$E$2,$N28&lt;='202401'!$F$2),'202401'!$I$2,IF(AND($N28&gt;='202401'!$E$3,$N28&lt;='202401'!$F$3),'202401'!$I$3,IF(AND($N28&gt;='202401'!$E$4,$N28&lt;='202401'!$F$4),'202401'!$I$4,IF(AND($N28&gt;='202401'!$E$5,$N28&lt;='202401'!$F$5),'202401'!$I$5,0))))</f>
        <v>4</v>
      </c>
      <c r="P28" s="5">
        <f>IF(AND($N28&gt;='202401'!$E$2,$N28&lt;='202401'!$F$2),'202401'!$G$2,IF(AND($N28&gt;='202401'!$E$3,$N28&lt;='202401'!$F$3),'202401'!$G$3,IF(AND($N28&gt;='202401'!$E$4,$N28&lt;='202401'!$F$4),'202401'!$G$4,IF(AND($N28&gt;='202401'!$E$5,$N28&lt;='202401'!$F$5),'202401'!$G$5,0))))</f>
        <v>0</v>
      </c>
      <c r="Q28" s="5">
        <f>IF(AND($N28&gt;='202501'!$E$2,$N28&lt;='202501'!$F$2),'202501'!$I$2,IF(AND($N28&gt;='202501'!$E$3,$N28&lt;='202501'!$F$3),'202501'!$I$3,IF(AND($N28&gt;='202501'!$E$4,$N28&lt;='202501'!$F$4),'202501'!$I$4,IF(AND($N28&gt;='202501'!$E$5,$N28&lt;='202501'!$F$5),'202501'!$I$5,0))))</f>
        <v>4</v>
      </c>
      <c r="R28" s="5">
        <f>IF(AND($N28&gt;='202501'!$E$2,$N28&lt;='202501'!$F$2),'202501'!$G$2,IF(AND($N28&gt;='202501'!$E$3,$N28&lt;='202501'!$F$3),'202501'!$G$3,IF(AND($N28&gt;='202501'!$E$4,$N28&lt;='202501'!$F$4),'202501'!$G$4,IF(AND($N28&gt;='202501'!$E$5,$N28&lt;='202501'!$F$5),'202501'!$G$5,0))))</f>
        <v>0</v>
      </c>
      <c r="S28" s="5">
        <f>IF(AND($N28&gt;='202502'!$E$2,$N28&lt;='202502'!$F$2),'202502'!$I$2,IF(AND($N28&gt;='202502'!$E$3,$N28&lt;='202502'!$F$3),'202502'!$I$3,IF(AND($N28&gt;='202502'!$E$4,$N28&lt;='202502'!$F$4),'202502'!$I$4,IF(AND($N28&gt;='202502'!$E$5,$N28&lt;='202502'!$F$5),'202502'!$I$5,0))))</f>
        <v>4</v>
      </c>
      <c r="T28" s="5">
        <f>IF(AND($N28&gt;='202502'!$E$2,$N28&lt;='202502'!$F$2),'202502'!$G$2,IF(AND($N28&gt;='202502'!$E$3,$N28&lt;='202502'!$F$3),'202502'!$G$3,IF(AND($N28&gt;='202502'!$E$4,$N28&lt;='202502'!$F$4),'202502'!$G$4,IF(AND($N28&gt;='202502'!$E$5,$N28&lt;='202502'!$F$5),'202502'!$G$5,0))))</f>
        <v>0</v>
      </c>
    </row>
    <row r="29" spans="1:20" hidden="1" x14ac:dyDescent="0.25">
      <c r="A29" s="5"/>
      <c r="B29" s="5">
        <v>10540472</v>
      </c>
      <c r="C29" s="5">
        <v>105404727</v>
      </c>
      <c r="D29" s="5" t="s">
        <v>490</v>
      </c>
      <c r="E29" s="5" t="s">
        <v>491</v>
      </c>
      <c r="F29" s="5">
        <v>1223283</v>
      </c>
      <c r="G29" s="5">
        <v>1223283</v>
      </c>
      <c r="H29" s="5">
        <v>2571074</v>
      </c>
      <c r="I29" s="5">
        <v>1223283</v>
      </c>
      <c r="J29" s="5">
        <v>1223283</v>
      </c>
      <c r="K29" s="5">
        <v>2578891</v>
      </c>
      <c r="L29" s="4">
        <f t="shared" si="0"/>
        <v>10043097</v>
      </c>
      <c r="M29" s="5">
        <v>6</v>
      </c>
      <c r="N29" s="8">
        <v>1673849</v>
      </c>
      <c r="O29" s="5">
        <f>IF(AND($N29&gt;='202401'!$E$2,$N29&lt;='202401'!$F$2),'202401'!$I$2,IF(AND($N29&gt;='202401'!$E$3,$N29&lt;='202401'!$F$3),'202401'!$I$3,IF(AND($N29&gt;='202401'!$E$4,$N29&lt;='202401'!$F$4),'202401'!$I$4,IF(AND($N29&gt;='202401'!$E$5,$N29&lt;='202401'!$F$5),'202401'!$I$5,0))))</f>
        <v>4</v>
      </c>
      <c r="P29" s="5">
        <f>IF(AND($N29&gt;='202401'!$E$2,$N29&lt;='202401'!$F$2),'202401'!$G$2,IF(AND($N29&gt;='202401'!$E$3,$N29&lt;='202401'!$F$3),'202401'!$G$3,IF(AND($N29&gt;='202401'!$E$4,$N29&lt;='202401'!$F$4),'202401'!$G$4,IF(AND($N29&gt;='202401'!$E$5,$N29&lt;='202401'!$F$5),'202401'!$G$5,0))))</f>
        <v>0</v>
      </c>
      <c r="Q29" s="5">
        <f>IF(AND($N29&gt;='202501'!$E$2,$N29&lt;='202501'!$F$2),'202501'!$I$2,IF(AND($N29&gt;='202501'!$E$3,$N29&lt;='202501'!$F$3),'202501'!$I$3,IF(AND($N29&gt;='202501'!$E$4,$N29&lt;='202501'!$F$4),'202501'!$I$4,IF(AND($N29&gt;='202501'!$E$5,$N29&lt;='202501'!$F$5),'202501'!$I$5,0))))</f>
        <v>4</v>
      </c>
      <c r="R29" s="5">
        <f>IF(AND($N29&gt;='202501'!$E$2,$N29&lt;='202501'!$F$2),'202501'!$G$2,IF(AND($N29&gt;='202501'!$E$3,$N29&lt;='202501'!$F$3),'202501'!$G$3,IF(AND($N29&gt;='202501'!$E$4,$N29&lt;='202501'!$F$4),'202501'!$G$4,IF(AND($N29&gt;='202501'!$E$5,$N29&lt;='202501'!$F$5),'202501'!$G$5,0))))</f>
        <v>0</v>
      </c>
      <c r="S29" s="5">
        <f>IF(AND($N29&gt;='202502'!$E$2,$N29&lt;='202502'!$F$2),'202502'!$I$2,IF(AND($N29&gt;='202502'!$E$3,$N29&lt;='202502'!$F$3),'202502'!$I$3,IF(AND($N29&gt;='202502'!$E$4,$N29&lt;='202502'!$F$4),'202502'!$I$4,IF(AND($N29&gt;='202502'!$E$5,$N29&lt;='202502'!$F$5),'202502'!$I$5,0))))</f>
        <v>4</v>
      </c>
      <c r="T29" s="5">
        <f>IF(AND($N29&gt;='202502'!$E$2,$N29&lt;='202502'!$F$2),'202502'!$G$2,IF(AND($N29&gt;='202502'!$E$3,$N29&lt;='202502'!$F$3),'202502'!$G$3,IF(AND($N29&gt;='202502'!$E$4,$N29&lt;='202502'!$F$4),'202502'!$G$4,IF(AND($N29&gt;='202502'!$E$5,$N29&lt;='202502'!$F$5),'202502'!$G$5,0))))</f>
        <v>0</v>
      </c>
    </row>
    <row r="30" spans="1:20" hidden="1" x14ac:dyDescent="0.25">
      <c r="A30" s="5"/>
      <c r="B30" s="5">
        <v>9761682</v>
      </c>
      <c r="C30" s="5">
        <v>97616825</v>
      </c>
      <c r="D30" s="5" t="s">
        <v>349</v>
      </c>
      <c r="E30" s="5" t="s">
        <v>350</v>
      </c>
      <c r="F30" s="5">
        <v>1932934</v>
      </c>
      <c r="G30" s="5">
        <v>1932934</v>
      </c>
      <c r="H30" s="5">
        <v>3216421</v>
      </c>
      <c r="I30" s="5">
        <v>1932934</v>
      </c>
      <c r="J30" s="5">
        <v>1932934</v>
      </c>
      <c r="K30" s="5">
        <v>3228225</v>
      </c>
      <c r="L30" s="4">
        <f t="shared" si="0"/>
        <v>14176382</v>
      </c>
      <c r="M30" s="5">
        <v>6</v>
      </c>
      <c r="N30" s="8">
        <v>2362730</v>
      </c>
      <c r="O30" s="5">
        <f>IF(AND($N30&gt;='202401'!$E$2,$N30&lt;='202401'!$F$2),'202401'!$I$2,IF(AND($N30&gt;='202401'!$E$3,$N30&lt;='202401'!$F$3),'202401'!$I$3,IF(AND($N30&gt;='202401'!$E$4,$N30&lt;='202401'!$F$4),'202401'!$I$4,IF(AND($N30&gt;='202401'!$E$5,$N30&lt;='202401'!$F$5),'202401'!$I$5,0))))</f>
        <v>4</v>
      </c>
      <c r="P30" s="5">
        <f>IF(AND($N30&gt;='202401'!$E$2,$N30&lt;='202401'!$F$2),'202401'!$G$2,IF(AND($N30&gt;='202401'!$E$3,$N30&lt;='202401'!$F$3),'202401'!$G$3,IF(AND($N30&gt;='202401'!$E$4,$N30&lt;='202401'!$F$4),'202401'!$G$4,IF(AND($N30&gt;='202401'!$E$5,$N30&lt;='202401'!$F$5),'202401'!$G$5,0))))</f>
        <v>0</v>
      </c>
      <c r="Q30" s="5">
        <f>IF(AND($N30&gt;='202501'!$E$2,$N30&lt;='202501'!$F$2),'202501'!$I$2,IF(AND($N30&gt;='202501'!$E$3,$N30&lt;='202501'!$F$3),'202501'!$I$3,IF(AND($N30&gt;='202501'!$E$4,$N30&lt;='202501'!$F$4),'202501'!$I$4,IF(AND($N30&gt;='202501'!$E$5,$N30&lt;='202501'!$F$5),'202501'!$I$5,0))))</f>
        <v>4</v>
      </c>
      <c r="R30" s="5">
        <f>IF(AND($N30&gt;='202501'!$E$2,$N30&lt;='202501'!$F$2),'202501'!$G$2,IF(AND($N30&gt;='202501'!$E$3,$N30&lt;='202501'!$F$3),'202501'!$G$3,IF(AND($N30&gt;='202501'!$E$4,$N30&lt;='202501'!$F$4),'202501'!$G$4,IF(AND($N30&gt;='202501'!$E$5,$N30&lt;='202501'!$F$5),'202501'!$G$5,0))))</f>
        <v>0</v>
      </c>
      <c r="S30" s="5">
        <f>IF(AND($N30&gt;='202502'!$E$2,$N30&lt;='202502'!$F$2),'202502'!$I$2,IF(AND($N30&gt;='202502'!$E$3,$N30&lt;='202502'!$F$3),'202502'!$I$3,IF(AND($N30&gt;='202502'!$E$4,$N30&lt;='202502'!$F$4),'202502'!$I$4,IF(AND($N30&gt;='202502'!$E$5,$N30&lt;='202502'!$F$5),'202502'!$I$5,0))))</f>
        <v>4</v>
      </c>
      <c r="T30" s="5">
        <f>IF(AND($N30&gt;='202502'!$E$2,$N30&lt;='202502'!$F$2),'202502'!$G$2,IF(AND($N30&gt;='202502'!$E$3,$N30&lt;='202502'!$F$3),'202502'!$G$3,IF(AND($N30&gt;='202502'!$E$4,$N30&lt;='202502'!$F$4),'202502'!$G$4,IF(AND($N30&gt;='202502'!$E$5,$N30&lt;='202502'!$F$5),'202502'!$G$5,0))))</f>
        <v>0</v>
      </c>
    </row>
    <row r="31" spans="1:20" hidden="1" x14ac:dyDescent="0.25">
      <c r="A31" s="5"/>
      <c r="B31" s="5">
        <v>16224830</v>
      </c>
      <c r="C31" s="5">
        <v>162248308</v>
      </c>
      <c r="D31" s="5" t="s">
        <v>1685</v>
      </c>
      <c r="E31" s="5" t="s">
        <v>1686</v>
      </c>
      <c r="F31" s="5">
        <v>2237066</v>
      </c>
      <c r="G31" s="5">
        <v>2237066</v>
      </c>
      <c r="H31" s="5">
        <v>4012341</v>
      </c>
      <c r="I31" s="5">
        <v>2237066</v>
      </c>
      <c r="J31" s="5">
        <v>2237066</v>
      </c>
      <c r="K31" s="5">
        <v>4027591</v>
      </c>
      <c r="L31" s="4">
        <f t="shared" si="0"/>
        <v>16988196</v>
      </c>
      <c r="M31" s="5">
        <v>6</v>
      </c>
      <c r="N31" s="8">
        <v>2831366</v>
      </c>
      <c r="O31" s="5">
        <f>IF(AND($N31&gt;='202401'!$E$2,$N31&lt;='202401'!$F$2),'202401'!$I$2,IF(AND($N31&gt;='202401'!$E$3,$N31&lt;='202401'!$F$3),'202401'!$I$3,IF(AND($N31&gt;='202401'!$E$4,$N31&lt;='202401'!$F$4),'202401'!$I$4,IF(AND($N31&gt;='202401'!$E$5,$N31&lt;='202401'!$F$5),'202401'!$I$5,0))))</f>
        <v>4</v>
      </c>
      <c r="P31" s="5">
        <f>IF(AND($N31&gt;='202401'!$E$2,$N31&lt;='202401'!$F$2),'202401'!$G$2,IF(AND($N31&gt;='202401'!$E$3,$N31&lt;='202401'!$F$3),'202401'!$G$3,IF(AND($N31&gt;='202401'!$E$4,$N31&lt;='202401'!$F$4),'202401'!$G$4,IF(AND($N31&gt;='202401'!$E$5,$N31&lt;='202401'!$F$5),'202401'!$G$5,0))))</f>
        <v>0</v>
      </c>
      <c r="Q31" s="5">
        <f>IF(AND($N31&gt;='202501'!$E$2,$N31&lt;='202501'!$F$2),'202501'!$I$2,IF(AND($N31&gt;='202501'!$E$3,$N31&lt;='202501'!$F$3),'202501'!$I$3,IF(AND($N31&gt;='202501'!$E$4,$N31&lt;='202501'!$F$4),'202501'!$I$4,IF(AND($N31&gt;='202501'!$E$5,$N31&lt;='202501'!$F$5),'202501'!$I$5,0))))</f>
        <v>4</v>
      </c>
      <c r="R31" s="5">
        <f>IF(AND($N31&gt;='202501'!$E$2,$N31&lt;='202501'!$F$2),'202501'!$G$2,IF(AND($N31&gt;='202501'!$E$3,$N31&lt;='202501'!$F$3),'202501'!$G$3,IF(AND($N31&gt;='202501'!$E$4,$N31&lt;='202501'!$F$4),'202501'!$G$4,IF(AND($N31&gt;='202501'!$E$5,$N31&lt;='202501'!$F$5),'202501'!$G$5,0))))</f>
        <v>0</v>
      </c>
      <c r="S31" s="5">
        <f>IF(AND($N31&gt;='202502'!$E$2,$N31&lt;='202502'!$F$2),'202502'!$I$2,IF(AND($N31&gt;='202502'!$E$3,$N31&lt;='202502'!$F$3),'202502'!$I$3,IF(AND($N31&gt;='202502'!$E$4,$N31&lt;='202502'!$F$4),'202502'!$I$4,IF(AND($N31&gt;='202502'!$E$5,$N31&lt;='202502'!$F$5),'202502'!$I$5,0))))</f>
        <v>4</v>
      </c>
      <c r="T31" s="5">
        <f>IF(AND($N31&gt;='202502'!$E$2,$N31&lt;='202502'!$F$2),'202502'!$G$2,IF(AND($N31&gt;='202502'!$E$3,$N31&lt;='202502'!$F$3),'202502'!$G$3,IF(AND($N31&gt;='202502'!$E$4,$N31&lt;='202502'!$F$4),'202502'!$G$4,IF(AND($N31&gt;='202502'!$E$5,$N31&lt;='202502'!$F$5),'202502'!$G$5,0))))</f>
        <v>0</v>
      </c>
    </row>
    <row r="32" spans="1:20" hidden="1" x14ac:dyDescent="0.25">
      <c r="A32" s="5"/>
      <c r="B32" s="5">
        <v>19375073</v>
      </c>
      <c r="C32" s="5">
        <v>193750737</v>
      </c>
      <c r="D32" s="5" t="s">
        <v>2108</v>
      </c>
      <c r="E32" s="5" t="s">
        <v>2109</v>
      </c>
      <c r="F32" s="5">
        <v>1731939</v>
      </c>
      <c r="G32" s="5">
        <v>1731939</v>
      </c>
      <c r="H32" s="5">
        <v>2966351</v>
      </c>
      <c r="I32" s="5">
        <v>1731939</v>
      </c>
      <c r="J32" s="5">
        <v>1674208</v>
      </c>
      <c r="K32" s="5">
        <v>2963353</v>
      </c>
      <c r="L32" s="4">
        <f t="shared" si="0"/>
        <v>12799729</v>
      </c>
      <c r="M32" s="5">
        <v>6</v>
      </c>
      <c r="N32" s="8">
        <v>2133288</v>
      </c>
      <c r="O32" s="5">
        <f>IF(AND($N32&gt;='202401'!$E$2,$N32&lt;='202401'!$F$2),'202401'!$I$2,IF(AND($N32&gt;='202401'!$E$3,$N32&lt;='202401'!$F$3),'202401'!$I$3,IF(AND($N32&gt;='202401'!$E$4,$N32&lt;='202401'!$F$4),'202401'!$I$4,IF(AND($N32&gt;='202401'!$E$5,$N32&lt;='202401'!$F$5),'202401'!$I$5,0))))</f>
        <v>4</v>
      </c>
      <c r="P32" s="5">
        <f>IF(AND($N32&gt;='202401'!$E$2,$N32&lt;='202401'!$F$2),'202401'!$G$2,IF(AND($N32&gt;='202401'!$E$3,$N32&lt;='202401'!$F$3),'202401'!$G$3,IF(AND($N32&gt;='202401'!$E$4,$N32&lt;='202401'!$F$4),'202401'!$G$4,IF(AND($N32&gt;='202401'!$E$5,$N32&lt;='202401'!$F$5),'202401'!$G$5,0))))</f>
        <v>0</v>
      </c>
      <c r="Q32" s="5">
        <f>IF(AND($N32&gt;='202501'!$E$2,$N32&lt;='202501'!$F$2),'202501'!$I$2,IF(AND($N32&gt;='202501'!$E$3,$N32&lt;='202501'!$F$3),'202501'!$I$3,IF(AND($N32&gt;='202501'!$E$4,$N32&lt;='202501'!$F$4),'202501'!$I$4,IF(AND($N32&gt;='202501'!$E$5,$N32&lt;='202501'!$F$5),'202501'!$I$5,0))))</f>
        <v>4</v>
      </c>
      <c r="R32" s="5">
        <f>IF(AND($N32&gt;='202501'!$E$2,$N32&lt;='202501'!$F$2),'202501'!$G$2,IF(AND($N32&gt;='202501'!$E$3,$N32&lt;='202501'!$F$3),'202501'!$G$3,IF(AND($N32&gt;='202501'!$E$4,$N32&lt;='202501'!$F$4),'202501'!$G$4,IF(AND($N32&gt;='202501'!$E$5,$N32&lt;='202501'!$F$5),'202501'!$G$5,0))))</f>
        <v>0</v>
      </c>
      <c r="S32" s="5">
        <f>IF(AND($N32&gt;='202502'!$E$2,$N32&lt;='202502'!$F$2),'202502'!$I$2,IF(AND($N32&gt;='202502'!$E$3,$N32&lt;='202502'!$F$3),'202502'!$I$3,IF(AND($N32&gt;='202502'!$E$4,$N32&lt;='202502'!$F$4),'202502'!$I$4,IF(AND($N32&gt;='202502'!$E$5,$N32&lt;='202502'!$F$5),'202502'!$I$5,0))))</f>
        <v>4</v>
      </c>
      <c r="T32" s="5">
        <f>IF(AND($N32&gt;='202502'!$E$2,$N32&lt;='202502'!$F$2),'202502'!$G$2,IF(AND($N32&gt;='202502'!$E$3,$N32&lt;='202502'!$F$3),'202502'!$G$3,IF(AND($N32&gt;='202502'!$E$4,$N32&lt;='202502'!$F$4),'202502'!$G$4,IF(AND($N32&gt;='202502'!$E$5,$N32&lt;='202502'!$F$5),'202502'!$G$5,0))))</f>
        <v>0</v>
      </c>
    </row>
    <row r="33" spans="1:20" hidden="1" x14ac:dyDescent="0.25">
      <c r="A33" s="5"/>
      <c r="B33" s="5">
        <v>16301321</v>
      </c>
      <c r="C33" s="5">
        <v>163013215</v>
      </c>
      <c r="D33" s="5" t="s">
        <v>1697</v>
      </c>
      <c r="E33" s="5" t="s">
        <v>1698</v>
      </c>
      <c r="F33" s="5">
        <v>2140352</v>
      </c>
      <c r="G33" s="5">
        <v>2152123</v>
      </c>
      <c r="H33" s="5">
        <v>4113442</v>
      </c>
      <c r="I33" s="5">
        <v>2152123</v>
      </c>
      <c r="J33" s="5">
        <v>2152123</v>
      </c>
      <c r="K33" s="5">
        <v>4127473</v>
      </c>
      <c r="L33" s="4">
        <f t="shared" si="0"/>
        <v>16837636</v>
      </c>
      <c r="M33" s="5">
        <v>6</v>
      </c>
      <c r="N33" s="8">
        <v>2806272</v>
      </c>
      <c r="O33" s="5">
        <f>IF(AND($N33&gt;='202401'!$E$2,$N33&lt;='202401'!$F$2),'202401'!$I$2,IF(AND($N33&gt;='202401'!$E$3,$N33&lt;='202401'!$F$3),'202401'!$I$3,IF(AND($N33&gt;='202401'!$E$4,$N33&lt;='202401'!$F$4),'202401'!$I$4,IF(AND($N33&gt;='202401'!$E$5,$N33&lt;='202401'!$F$5),'202401'!$I$5,0))))</f>
        <v>4</v>
      </c>
      <c r="P33" s="5">
        <f>IF(AND($N33&gt;='202401'!$E$2,$N33&lt;='202401'!$F$2),'202401'!$G$2,IF(AND($N33&gt;='202401'!$E$3,$N33&lt;='202401'!$F$3),'202401'!$G$3,IF(AND($N33&gt;='202401'!$E$4,$N33&lt;='202401'!$F$4),'202401'!$G$4,IF(AND($N33&gt;='202401'!$E$5,$N33&lt;='202401'!$F$5),'202401'!$G$5,0))))</f>
        <v>0</v>
      </c>
      <c r="Q33" s="5">
        <f>IF(AND($N33&gt;='202501'!$E$2,$N33&lt;='202501'!$F$2),'202501'!$I$2,IF(AND($N33&gt;='202501'!$E$3,$N33&lt;='202501'!$F$3),'202501'!$I$3,IF(AND($N33&gt;='202501'!$E$4,$N33&lt;='202501'!$F$4),'202501'!$I$4,IF(AND($N33&gt;='202501'!$E$5,$N33&lt;='202501'!$F$5),'202501'!$I$5,0))))</f>
        <v>4</v>
      </c>
      <c r="R33" s="5">
        <f>IF(AND($N33&gt;='202501'!$E$2,$N33&lt;='202501'!$F$2),'202501'!$G$2,IF(AND($N33&gt;='202501'!$E$3,$N33&lt;='202501'!$F$3),'202501'!$G$3,IF(AND($N33&gt;='202501'!$E$4,$N33&lt;='202501'!$F$4),'202501'!$G$4,IF(AND($N33&gt;='202501'!$E$5,$N33&lt;='202501'!$F$5),'202501'!$G$5,0))))</f>
        <v>0</v>
      </c>
      <c r="S33" s="5">
        <f>IF(AND($N33&gt;='202502'!$E$2,$N33&lt;='202502'!$F$2),'202502'!$I$2,IF(AND($N33&gt;='202502'!$E$3,$N33&lt;='202502'!$F$3),'202502'!$I$3,IF(AND($N33&gt;='202502'!$E$4,$N33&lt;='202502'!$F$4),'202502'!$I$4,IF(AND($N33&gt;='202502'!$E$5,$N33&lt;='202502'!$F$5),'202502'!$I$5,0))))</f>
        <v>4</v>
      </c>
      <c r="T33" s="5">
        <f>IF(AND($N33&gt;='202502'!$E$2,$N33&lt;='202502'!$F$2),'202502'!$G$2,IF(AND($N33&gt;='202502'!$E$3,$N33&lt;='202502'!$F$3),'202502'!$G$3,IF(AND($N33&gt;='202502'!$E$4,$N33&lt;='202502'!$F$4),'202502'!$G$4,IF(AND($N33&gt;='202502'!$E$5,$N33&lt;='202502'!$F$5),'202502'!$G$5,0))))</f>
        <v>0</v>
      </c>
    </row>
    <row r="34" spans="1:20" hidden="1" x14ac:dyDescent="0.25">
      <c r="A34" s="5"/>
      <c r="B34" s="5">
        <v>9412359</v>
      </c>
      <c r="C34" s="5">
        <v>94123593</v>
      </c>
      <c r="D34" s="5" t="s">
        <v>299</v>
      </c>
      <c r="E34" s="5" t="s">
        <v>300</v>
      </c>
      <c r="F34" s="5">
        <v>2010710</v>
      </c>
      <c r="G34" s="5">
        <v>2010710</v>
      </c>
      <c r="H34" s="5">
        <v>3810455</v>
      </c>
      <c r="I34" s="5">
        <v>2010710</v>
      </c>
      <c r="J34" s="5">
        <v>2180222</v>
      </c>
      <c r="K34" s="5">
        <v>3823509</v>
      </c>
      <c r="L34" s="4">
        <f t="shared" si="0"/>
        <v>15846316</v>
      </c>
      <c r="M34" s="5">
        <v>6</v>
      </c>
      <c r="N34" s="8">
        <v>2641052</v>
      </c>
      <c r="O34" s="5">
        <f>IF(AND($N34&gt;='202401'!$E$2,$N34&lt;='202401'!$F$2),'202401'!$I$2,IF(AND($N34&gt;='202401'!$E$3,$N34&lt;='202401'!$F$3),'202401'!$I$3,IF(AND($N34&gt;='202401'!$E$4,$N34&lt;='202401'!$F$4),'202401'!$I$4,IF(AND($N34&gt;='202401'!$E$5,$N34&lt;='202401'!$F$5),'202401'!$I$5,0))))</f>
        <v>4</v>
      </c>
      <c r="P34" s="5">
        <f>IF(AND($N34&gt;='202401'!$E$2,$N34&lt;='202401'!$F$2),'202401'!$G$2,IF(AND($N34&gt;='202401'!$E$3,$N34&lt;='202401'!$F$3),'202401'!$G$3,IF(AND($N34&gt;='202401'!$E$4,$N34&lt;='202401'!$F$4),'202401'!$G$4,IF(AND($N34&gt;='202401'!$E$5,$N34&lt;='202401'!$F$5),'202401'!$G$5,0))))</f>
        <v>0</v>
      </c>
      <c r="Q34" s="5">
        <f>IF(AND($N34&gt;='202501'!$E$2,$N34&lt;='202501'!$F$2),'202501'!$I$2,IF(AND($N34&gt;='202501'!$E$3,$N34&lt;='202501'!$F$3),'202501'!$I$3,IF(AND($N34&gt;='202501'!$E$4,$N34&lt;='202501'!$F$4),'202501'!$I$4,IF(AND($N34&gt;='202501'!$E$5,$N34&lt;='202501'!$F$5),'202501'!$I$5,0))))</f>
        <v>4</v>
      </c>
      <c r="R34" s="5">
        <f>IF(AND($N34&gt;='202501'!$E$2,$N34&lt;='202501'!$F$2),'202501'!$G$2,IF(AND($N34&gt;='202501'!$E$3,$N34&lt;='202501'!$F$3),'202501'!$G$3,IF(AND($N34&gt;='202501'!$E$4,$N34&lt;='202501'!$F$4),'202501'!$G$4,IF(AND($N34&gt;='202501'!$E$5,$N34&lt;='202501'!$F$5),'202501'!$G$5,0))))</f>
        <v>0</v>
      </c>
      <c r="S34" s="5">
        <f>IF(AND($N34&gt;='202502'!$E$2,$N34&lt;='202502'!$F$2),'202502'!$I$2,IF(AND($N34&gt;='202502'!$E$3,$N34&lt;='202502'!$F$3),'202502'!$I$3,IF(AND($N34&gt;='202502'!$E$4,$N34&lt;='202502'!$F$4),'202502'!$I$4,IF(AND($N34&gt;='202502'!$E$5,$N34&lt;='202502'!$F$5),'202502'!$I$5,0))))</f>
        <v>4</v>
      </c>
      <c r="T34" s="5">
        <f>IF(AND($N34&gt;='202502'!$E$2,$N34&lt;='202502'!$F$2),'202502'!$G$2,IF(AND($N34&gt;='202502'!$E$3,$N34&lt;='202502'!$F$3),'202502'!$G$3,IF(AND($N34&gt;='202502'!$E$4,$N34&lt;='202502'!$F$4),'202502'!$G$4,IF(AND($N34&gt;='202502'!$E$5,$N34&lt;='202502'!$F$5),'202502'!$G$5,0))))</f>
        <v>0</v>
      </c>
    </row>
    <row r="35" spans="1:20" hidden="1" x14ac:dyDescent="0.25">
      <c r="A35" s="5"/>
      <c r="B35" s="5">
        <v>11598050</v>
      </c>
      <c r="C35" s="5">
        <v>115980505</v>
      </c>
      <c r="D35" s="5" t="s">
        <v>600</v>
      </c>
      <c r="E35" s="5" t="s">
        <v>601</v>
      </c>
      <c r="F35" s="5">
        <v>1311734</v>
      </c>
      <c r="G35" s="5">
        <v>1311734</v>
      </c>
      <c r="H35" s="5">
        <v>2522175</v>
      </c>
      <c r="I35" s="5">
        <v>1311734</v>
      </c>
      <c r="J35" s="5">
        <v>1311734</v>
      </c>
      <c r="K35" s="5">
        <v>2530358</v>
      </c>
      <c r="L35" s="4">
        <f t="shared" si="0"/>
        <v>10299469</v>
      </c>
      <c r="M35" s="5">
        <v>6</v>
      </c>
      <c r="N35" s="8">
        <v>1716578</v>
      </c>
      <c r="O35" s="5">
        <f>IF(AND($N35&gt;='202401'!$E$2,$N35&lt;='202401'!$F$2),'202401'!$I$2,IF(AND($N35&gt;='202401'!$E$3,$N35&lt;='202401'!$F$3),'202401'!$I$3,IF(AND($N35&gt;='202401'!$E$4,$N35&lt;='202401'!$F$4),'202401'!$I$4,IF(AND($N35&gt;='202401'!$E$5,$N35&lt;='202401'!$F$5),'202401'!$I$5,0))))</f>
        <v>4</v>
      </c>
      <c r="P35" s="5">
        <f>IF(AND($N35&gt;='202401'!$E$2,$N35&lt;='202401'!$F$2),'202401'!$G$2,IF(AND($N35&gt;='202401'!$E$3,$N35&lt;='202401'!$F$3),'202401'!$G$3,IF(AND($N35&gt;='202401'!$E$4,$N35&lt;='202401'!$F$4),'202401'!$G$4,IF(AND($N35&gt;='202401'!$E$5,$N35&lt;='202401'!$F$5),'202401'!$G$5,0))))</f>
        <v>0</v>
      </c>
      <c r="Q35" s="5">
        <f>IF(AND($N35&gt;='202501'!$E$2,$N35&lt;='202501'!$F$2),'202501'!$I$2,IF(AND($N35&gt;='202501'!$E$3,$N35&lt;='202501'!$F$3),'202501'!$I$3,IF(AND($N35&gt;='202501'!$E$4,$N35&lt;='202501'!$F$4),'202501'!$I$4,IF(AND($N35&gt;='202501'!$E$5,$N35&lt;='202501'!$F$5),'202501'!$I$5,0))))</f>
        <v>4</v>
      </c>
      <c r="R35" s="5">
        <f>IF(AND($N35&gt;='202501'!$E$2,$N35&lt;='202501'!$F$2),'202501'!$G$2,IF(AND($N35&gt;='202501'!$E$3,$N35&lt;='202501'!$F$3),'202501'!$G$3,IF(AND($N35&gt;='202501'!$E$4,$N35&lt;='202501'!$F$4),'202501'!$G$4,IF(AND($N35&gt;='202501'!$E$5,$N35&lt;='202501'!$F$5),'202501'!$G$5,0))))</f>
        <v>0</v>
      </c>
      <c r="S35" s="5">
        <f>IF(AND($N35&gt;='202502'!$E$2,$N35&lt;='202502'!$F$2),'202502'!$I$2,IF(AND($N35&gt;='202502'!$E$3,$N35&lt;='202502'!$F$3),'202502'!$I$3,IF(AND($N35&gt;='202502'!$E$4,$N35&lt;='202502'!$F$4),'202502'!$I$4,IF(AND($N35&gt;='202502'!$E$5,$N35&lt;='202502'!$F$5),'202502'!$I$5,0))))</f>
        <v>4</v>
      </c>
      <c r="T35" s="5">
        <f>IF(AND($N35&gt;='202502'!$E$2,$N35&lt;='202502'!$F$2),'202502'!$G$2,IF(AND($N35&gt;='202502'!$E$3,$N35&lt;='202502'!$F$3),'202502'!$G$3,IF(AND($N35&gt;='202502'!$E$4,$N35&lt;='202502'!$F$4),'202502'!$G$4,IF(AND($N35&gt;='202502'!$E$5,$N35&lt;='202502'!$F$5),'202502'!$G$5,0))))</f>
        <v>0</v>
      </c>
    </row>
    <row r="36" spans="1:20" hidden="1" x14ac:dyDescent="0.25">
      <c r="A36" s="5"/>
      <c r="B36" s="5">
        <v>15099759</v>
      </c>
      <c r="C36" s="5">
        <v>150997593</v>
      </c>
      <c r="D36" s="5" t="s">
        <v>1351</v>
      </c>
      <c r="E36" s="5" t="s">
        <v>1352</v>
      </c>
      <c r="F36" s="5">
        <v>1858417</v>
      </c>
      <c r="G36" s="5">
        <v>2010157</v>
      </c>
      <c r="H36" s="5">
        <v>3510001</v>
      </c>
      <c r="I36" s="5">
        <v>1858417</v>
      </c>
      <c r="J36" s="5">
        <v>1936579</v>
      </c>
      <c r="K36" s="5">
        <v>3704133</v>
      </c>
      <c r="L36" s="4">
        <f t="shared" si="0"/>
        <v>14877704</v>
      </c>
      <c r="M36" s="5">
        <v>6</v>
      </c>
      <c r="N36" s="8">
        <v>2479617</v>
      </c>
      <c r="O36" s="5">
        <f>IF(AND($N36&gt;='202401'!$E$2,$N36&lt;='202401'!$F$2),'202401'!$I$2,IF(AND($N36&gt;='202401'!$E$3,$N36&lt;='202401'!$F$3),'202401'!$I$3,IF(AND($N36&gt;='202401'!$E$4,$N36&lt;='202401'!$F$4),'202401'!$I$4,IF(AND($N36&gt;='202401'!$E$5,$N36&lt;='202401'!$F$5),'202401'!$I$5,0))))</f>
        <v>4</v>
      </c>
      <c r="P36" s="5">
        <f>IF(AND($N36&gt;='202401'!$E$2,$N36&lt;='202401'!$F$2),'202401'!$G$2,IF(AND($N36&gt;='202401'!$E$3,$N36&lt;='202401'!$F$3),'202401'!$G$3,IF(AND($N36&gt;='202401'!$E$4,$N36&lt;='202401'!$F$4),'202401'!$G$4,IF(AND($N36&gt;='202401'!$E$5,$N36&lt;='202401'!$F$5),'202401'!$G$5,0))))</f>
        <v>0</v>
      </c>
      <c r="Q36" s="5">
        <f>IF(AND($N36&gt;='202501'!$E$2,$N36&lt;='202501'!$F$2),'202501'!$I$2,IF(AND($N36&gt;='202501'!$E$3,$N36&lt;='202501'!$F$3),'202501'!$I$3,IF(AND($N36&gt;='202501'!$E$4,$N36&lt;='202501'!$F$4),'202501'!$I$4,IF(AND($N36&gt;='202501'!$E$5,$N36&lt;='202501'!$F$5),'202501'!$I$5,0))))</f>
        <v>4</v>
      </c>
      <c r="R36" s="5">
        <f>IF(AND($N36&gt;='202501'!$E$2,$N36&lt;='202501'!$F$2),'202501'!$G$2,IF(AND($N36&gt;='202501'!$E$3,$N36&lt;='202501'!$F$3),'202501'!$G$3,IF(AND($N36&gt;='202501'!$E$4,$N36&lt;='202501'!$F$4),'202501'!$G$4,IF(AND($N36&gt;='202501'!$E$5,$N36&lt;='202501'!$F$5),'202501'!$G$5,0))))</f>
        <v>0</v>
      </c>
      <c r="S36" s="5">
        <f>IF(AND($N36&gt;='202502'!$E$2,$N36&lt;='202502'!$F$2),'202502'!$I$2,IF(AND($N36&gt;='202502'!$E$3,$N36&lt;='202502'!$F$3),'202502'!$I$3,IF(AND($N36&gt;='202502'!$E$4,$N36&lt;='202502'!$F$4),'202502'!$I$4,IF(AND($N36&gt;='202502'!$E$5,$N36&lt;='202502'!$F$5),'202502'!$I$5,0))))</f>
        <v>4</v>
      </c>
      <c r="T36" s="5">
        <f>IF(AND($N36&gt;='202502'!$E$2,$N36&lt;='202502'!$F$2),'202502'!$G$2,IF(AND($N36&gt;='202502'!$E$3,$N36&lt;='202502'!$F$3),'202502'!$G$3,IF(AND($N36&gt;='202502'!$E$4,$N36&lt;='202502'!$F$4),'202502'!$G$4,IF(AND($N36&gt;='202502'!$E$5,$N36&lt;='202502'!$F$5),'202502'!$G$5,0))))</f>
        <v>0</v>
      </c>
    </row>
    <row r="37" spans="1:20" hidden="1" x14ac:dyDescent="0.25">
      <c r="A37" s="5"/>
      <c r="B37" s="5">
        <v>18831579</v>
      </c>
      <c r="C37" s="5">
        <v>188315798</v>
      </c>
      <c r="D37" s="5" t="s">
        <v>2081</v>
      </c>
      <c r="E37" s="5" t="s">
        <v>2082</v>
      </c>
      <c r="F37" s="5">
        <v>1807957</v>
      </c>
      <c r="G37" s="5">
        <v>1807957</v>
      </c>
      <c r="H37" s="5">
        <v>3325690</v>
      </c>
      <c r="I37" s="5">
        <v>1807957</v>
      </c>
      <c r="J37" s="5">
        <v>1807957</v>
      </c>
      <c r="K37" s="5">
        <v>3337259</v>
      </c>
      <c r="L37" s="4">
        <f t="shared" si="0"/>
        <v>13894777</v>
      </c>
      <c r="M37" s="5">
        <v>6</v>
      </c>
      <c r="N37" s="8">
        <v>2315796</v>
      </c>
      <c r="O37" s="5">
        <f>IF(AND($N37&gt;='202401'!$E$2,$N37&lt;='202401'!$F$2),'202401'!$I$2,IF(AND($N37&gt;='202401'!$E$3,$N37&lt;='202401'!$F$3),'202401'!$I$3,IF(AND($N37&gt;='202401'!$E$4,$N37&lt;='202401'!$F$4),'202401'!$I$4,IF(AND($N37&gt;='202401'!$E$5,$N37&lt;='202401'!$F$5),'202401'!$I$5,0))))</f>
        <v>4</v>
      </c>
      <c r="P37" s="5">
        <f>IF(AND($N37&gt;='202401'!$E$2,$N37&lt;='202401'!$F$2),'202401'!$G$2,IF(AND($N37&gt;='202401'!$E$3,$N37&lt;='202401'!$F$3),'202401'!$G$3,IF(AND($N37&gt;='202401'!$E$4,$N37&lt;='202401'!$F$4),'202401'!$G$4,IF(AND($N37&gt;='202401'!$E$5,$N37&lt;='202401'!$F$5),'202401'!$G$5,0))))</f>
        <v>0</v>
      </c>
      <c r="Q37" s="5">
        <f>IF(AND($N37&gt;='202501'!$E$2,$N37&lt;='202501'!$F$2),'202501'!$I$2,IF(AND($N37&gt;='202501'!$E$3,$N37&lt;='202501'!$F$3),'202501'!$I$3,IF(AND($N37&gt;='202501'!$E$4,$N37&lt;='202501'!$F$4),'202501'!$I$4,IF(AND($N37&gt;='202501'!$E$5,$N37&lt;='202501'!$F$5),'202501'!$I$5,0))))</f>
        <v>4</v>
      </c>
      <c r="R37" s="5">
        <f>IF(AND($N37&gt;='202501'!$E$2,$N37&lt;='202501'!$F$2),'202501'!$G$2,IF(AND($N37&gt;='202501'!$E$3,$N37&lt;='202501'!$F$3),'202501'!$G$3,IF(AND($N37&gt;='202501'!$E$4,$N37&lt;='202501'!$F$4),'202501'!$G$4,IF(AND($N37&gt;='202501'!$E$5,$N37&lt;='202501'!$F$5),'202501'!$G$5,0))))</f>
        <v>0</v>
      </c>
      <c r="S37" s="5">
        <f>IF(AND($N37&gt;='202502'!$E$2,$N37&lt;='202502'!$F$2),'202502'!$I$2,IF(AND($N37&gt;='202502'!$E$3,$N37&lt;='202502'!$F$3),'202502'!$I$3,IF(AND($N37&gt;='202502'!$E$4,$N37&lt;='202502'!$F$4),'202502'!$I$4,IF(AND($N37&gt;='202502'!$E$5,$N37&lt;='202502'!$F$5),'202502'!$I$5,0))))</f>
        <v>4</v>
      </c>
      <c r="T37" s="5">
        <f>IF(AND($N37&gt;='202502'!$E$2,$N37&lt;='202502'!$F$2),'202502'!$G$2,IF(AND($N37&gt;='202502'!$E$3,$N37&lt;='202502'!$F$3),'202502'!$G$3,IF(AND($N37&gt;='202502'!$E$4,$N37&lt;='202502'!$F$4),'202502'!$G$4,IF(AND($N37&gt;='202502'!$E$5,$N37&lt;='202502'!$F$5),'202502'!$G$5,0))))</f>
        <v>0</v>
      </c>
    </row>
    <row r="38" spans="1:20" hidden="1" x14ac:dyDescent="0.25">
      <c r="A38" s="5"/>
      <c r="B38" s="5">
        <v>11628844</v>
      </c>
      <c r="C38" s="5">
        <v>116288443</v>
      </c>
      <c r="D38" s="5" t="s">
        <v>608</v>
      </c>
      <c r="E38" s="5" t="s">
        <v>609</v>
      </c>
      <c r="F38" s="5">
        <v>2188124</v>
      </c>
      <c r="G38" s="5">
        <v>2188124</v>
      </c>
      <c r="H38" s="5">
        <v>3815778</v>
      </c>
      <c r="I38" s="5">
        <v>2188124</v>
      </c>
      <c r="J38" s="5">
        <v>2461192</v>
      </c>
      <c r="K38" s="5">
        <v>3829432</v>
      </c>
      <c r="L38" s="4">
        <f t="shared" si="0"/>
        <v>16670774</v>
      </c>
      <c r="M38" s="5">
        <v>6</v>
      </c>
      <c r="N38" s="8">
        <v>2778462</v>
      </c>
      <c r="O38" s="5">
        <f>IF(AND($N38&gt;='202401'!$E$2,$N38&lt;='202401'!$F$2),'202401'!$I$2,IF(AND($N38&gt;='202401'!$E$3,$N38&lt;='202401'!$F$3),'202401'!$I$3,IF(AND($N38&gt;='202401'!$E$4,$N38&lt;='202401'!$F$4),'202401'!$I$4,IF(AND($N38&gt;='202401'!$E$5,$N38&lt;='202401'!$F$5),'202401'!$I$5,0))))</f>
        <v>4</v>
      </c>
      <c r="P38" s="5">
        <f>IF(AND($N38&gt;='202401'!$E$2,$N38&lt;='202401'!$F$2),'202401'!$G$2,IF(AND($N38&gt;='202401'!$E$3,$N38&lt;='202401'!$F$3),'202401'!$G$3,IF(AND($N38&gt;='202401'!$E$4,$N38&lt;='202401'!$F$4),'202401'!$G$4,IF(AND($N38&gt;='202401'!$E$5,$N38&lt;='202401'!$F$5),'202401'!$G$5,0))))</f>
        <v>0</v>
      </c>
      <c r="Q38" s="5">
        <f>IF(AND($N38&gt;='202501'!$E$2,$N38&lt;='202501'!$F$2),'202501'!$I$2,IF(AND($N38&gt;='202501'!$E$3,$N38&lt;='202501'!$F$3),'202501'!$I$3,IF(AND($N38&gt;='202501'!$E$4,$N38&lt;='202501'!$F$4),'202501'!$I$4,IF(AND($N38&gt;='202501'!$E$5,$N38&lt;='202501'!$F$5),'202501'!$I$5,0))))</f>
        <v>4</v>
      </c>
      <c r="R38" s="5">
        <f>IF(AND($N38&gt;='202501'!$E$2,$N38&lt;='202501'!$F$2),'202501'!$G$2,IF(AND($N38&gt;='202501'!$E$3,$N38&lt;='202501'!$F$3),'202501'!$G$3,IF(AND($N38&gt;='202501'!$E$4,$N38&lt;='202501'!$F$4),'202501'!$G$4,IF(AND($N38&gt;='202501'!$E$5,$N38&lt;='202501'!$F$5),'202501'!$G$5,0))))</f>
        <v>0</v>
      </c>
      <c r="S38" s="5">
        <f>IF(AND($N38&gt;='202502'!$E$2,$N38&lt;='202502'!$F$2),'202502'!$I$2,IF(AND($N38&gt;='202502'!$E$3,$N38&lt;='202502'!$F$3),'202502'!$I$3,IF(AND($N38&gt;='202502'!$E$4,$N38&lt;='202502'!$F$4),'202502'!$I$4,IF(AND($N38&gt;='202502'!$E$5,$N38&lt;='202502'!$F$5),'202502'!$I$5,0))))</f>
        <v>4</v>
      </c>
      <c r="T38" s="5">
        <f>IF(AND($N38&gt;='202502'!$E$2,$N38&lt;='202502'!$F$2),'202502'!$G$2,IF(AND($N38&gt;='202502'!$E$3,$N38&lt;='202502'!$F$3),'202502'!$G$3,IF(AND($N38&gt;='202502'!$E$4,$N38&lt;='202502'!$F$4),'202502'!$G$4,IF(AND($N38&gt;='202502'!$E$5,$N38&lt;='202502'!$F$5),'202502'!$G$5,0))))</f>
        <v>0</v>
      </c>
    </row>
    <row r="39" spans="1:20" hidden="1" x14ac:dyDescent="0.25">
      <c r="A39" s="5"/>
      <c r="B39" s="5">
        <v>15610585</v>
      </c>
      <c r="C39" s="5">
        <v>156105856</v>
      </c>
      <c r="D39" s="5" t="s">
        <v>1481</v>
      </c>
      <c r="E39" s="5" t="s">
        <v>1482</v>
      </c>
      <c r="F39" s="5">
        <v>1964179</v>
      </c>
      <c r="G39" s="5">
        <v>1964179</v>
      </c>
      <c r="H39" s="5">
        <v>3275191</v>
      </c>
      <c r="I39" s="5">
        <v>1964179</v>
      </c>
      <c r="J39" s="5">
        <v>1964179</v>
      </c>
      <c r="K39" s="5">
        <v>3287198</v>
      </c>
      <c r="L39" s="4">
        <f t="shared" si="0"/>
        <v>14419105</v>
      </c>
      <c r="M39" s="5">
        <v>6</v>
      </c>
      <c r="N39" s="8">
        <v>2403184</v>
      </c>
      <c r="O39" s="5">
        <f>IF(AND($N39&gt;='202401'!$E$2,$N39&lt;='202401'!$F$2),'202401'!$I$2,IF(AND($N39&gt;='202401'!$E$3,$N39&lt;='202401'!$F$3),'202401'!$I$3,IF(AND($N39&gt;='202401'!$E$4,$N39&lt;='202401'!$F$4),'202401'!$I$4,IF(AND($N39&gt;='202401'!$E$5,$N39&lt;='202401'!$F$5),'202401'!$I$5,0))))</f>
        <v>4</v>
      </c>
      <c r="P39" s="5">
        <f>IF(AND($N39&gt;='202401'!$E$2,$N39&lt;='202401'!$F$2),'202401'!$G$2,IF(AND($N39&gt;='202401'!$E$3,$N39&lt;='202401'!$F$3),'202401'!$G$3,IF(AND($N39&gt;='202401'!$E$4,$N39&lt;='202401'!$F$4),'202401'!$G$4,IF(AND($N39&gt;='202401'!$E$5,$N39&lt;='202401'!$F$5),'202401'!$G$5,0))))</f>
        <v>0</v>
      </c>
      <c r="Q39" s="5">
        <f>IF(AND($N39&gt;='202501'!$E$2,$N39&lt;='202501'!$F$2),'202501'!$I$2,IF(AND($N39&gt;='202501'!$E$3,$N39&lt;='202501'!$F$3),'202501'!$I$3,IF(AND($N39&gt;='202501'!$E$4,$N39&lt;='202501'!$F$4),'202501'!$I$4,IF(AND($N39&gt;='202501'!$E$5,$N39&lt;='202501'!$F$5),'202501'!$I$5,0))))</f>
        <v>4</v>
      </c>
      <c r="R39" s="5">
        <f>IF(AND($N39&gt;='202501'!$E$2,$N39&lt;='202501'!$F$2),'202501'!$G$2,IF(AND($N39&gt;='202501'!$E$3,$N39&lt;='202501'!$F$3),'202501'!$G$3,IF(AND($N39&gt;='202501'!$E$4,$N39&lt;='202501'!$F$4),'202501'!$G$4,IF(AND($N39&gt;='202501'!$E$5,$N39&lt;='202501'!$F$5),'202501'!$G$5,0))))</f>
        <v>0</v>
      </c>
      <c r="S39" s="5">
        <f>IF(AND($N39&gt;='202502'!$E$2,$N39&lt;='202502'!$F$2),'202502'!$I$2,IF(AND($N39&gt;='202502'!$E$3,$N39&lt;='202502'!$F$3),'202502'!$I$3,IF(AND($N39&gt;='202502'!$E$4,$N39&lt;='202502'!$F$4),'202502'!$I$4,IF(AND($N39&gt;='202502'!$E$5,$N39&lt;='202502'!$F$5),'202502'!$I$5,0))))</f>
        <v>4</v>
      </c>
      <c r="T39" s="5">
        <f>IF(AND($N39&gt;='202502'!$E$2,$N39&lt;='202502'!$F$2),'202502'!$G$2,IF(AND($N39&gt;='202502'!$E$3,$N39&lt;='202502'!$F$3),'202502'!$G$3,IF(AND($N39&gt;='202502'!$E$4,$N39&lt;='202502'!$F$4),'202502'!$G$4,IF(AND($N39&gt;='202502'!$E$5,$N39&lt;='202502'!$F$5),'202502'!$G$5,0))))</f>
        <v>0</v>
      </c>
    </row>
    <row r="40" spans="1:20" hidden="1" x14ac:dyDescent="0.25">
      <c r="A40" s="5"/>
      <c r="B40" s="5">
        <v>16432001</v>
      </c>
      <c r="C40" s="5">
        <v>164320014</v>
      </c>
      <c r="D40" s="5" t="s">
        <v>1725</v>
      </c>
      <c r="E40" s="5" t="s">
        <v>1726</v>
      </c>
      <c r="F40" s="5">
        <v>2333309</v>
      </c>
      <c r="G40" s="5">
        <v>2333309</v>
      </c>
      <c r="H40" s="5">
        <v>4056938</v>
      </c>
      <c r="I40" s="5">
        <v>2333309</v>
      </c>
      <c r="J40" s="5">
        <v>2333309</v>
      </c>
      <c r="K40" s="5">
        <v>4071477</v>
      </c>
      <c r="L40" s="4">
        <f t="shared" si="0"/>
        <v>17461651</v>
      </c>
      <c r="M40" s="5">
        <v>6</v>
      </c>
      <c r="N40" s="8">
        <v>2910275</v>
      </c>
      <c r="O40" s="5">
        <f>IF(AND($N40&gt;='202401'!$E$2,$N40&lt;='202401'!$F$2),'202401'!$I$2,IF(AND($N40&gt;='202401'!$E$3,$N40&lt;='202401'!$F$3),'202401'!$I$3,IF(AND($N40&gt;='202401'!$E$4,$N40&lt;='202401'!$F$4),'202401'!$I$4,IF(AND($N40&gt;='202401'!$E$5,$N40&lt;='202401'!$F$5),'202401'!$I$5,0))))</f>
        <v>4</v>
      </c>
      <c r="P40" s="5">
        <f>IF(AND($N40&gt;='202401'!$E$2,$N40&lt;='202401'!$F$2),'202401'!$G$2,IF(AND($N40&gt;='202401'!$E$3,$N40&lt;='202401'!$F$3),'202401'!$G$3,IF(AND($N40&gt;='202401'!$E$4,$N40&lt;='202401'!$F$4),'202401'!$G$4,IF(AND($N40&gt;='202401'!$E$5,$N40&lt;='202401'!$F$5),'202401'!$G$5,0))))</f>
        <v>0</v>
      </c>
      <c r="Q40" s="5">
        <f>IF(AND($N40&gt;='202501'!$E$2,$N40&lt;='202501'!$F$2),'202501'!$I$2,IF(AND($N40&gt;='202501'!$E$3,$N40&lt;='202501'!$F$3),'202501'!$I$3,IF(AND($N40&gt;='202501'!$E$4,$N40&lt;='202501'!$F$4),'202501'!$I$4,IF(AND($N40&gt;='202501'!$E$5,$N40&lt;='202501'!$F$5),'202501'!$I$5,0))))</f>
        <v>4</v>
      </c>
      <c r="R40" s="5">
        <f>IF(AND($N40&gt;='202501'!$E$2,$N40&lt;='202501'!$F$2),'202501'!$G$2,IF(AND($N40&gt;='202501'!$E$3,$N40&lt;='202501'!$F$3),'202501'!$G$3,IF(AND($N40&gt;='202501'!$E$4,$N40&lt;='202501'!$F$4),'202501'!$G$4,IF(AND($N40&gt;='202501'!$E$5,$N40&lt;='202501'!$F$5),'202501'!$G$5,0))))</f>
        <v>0</v>
      </c>
      <c r="S40" s="5">
        <f>IF(AND($N40&gt;='202502'!$E$2,$N40&lt;='202502'!$F$2),'202502'!$I$2,IF(AND($N40&gt;='202502'!$E$3,$N40&lt;='202502'!$F$3),'202502'!$I$3,IF(AND($N40&gt;='202502'!$E$4,$N40&lt;='202502'!$F$4),'202502'!$I$4,IF(AND($N40&gt;='202502'!$E$5,$N40&lt;='202502'!$F$5),'202502'!$I$5,0))))</f>
        <v>4</v>
      </c>
      <c r="T40" s="5">
        <f>IF(AND($N40&gt;='202502'!$E$2,$N40&lt;='202502'!$F$2),'202502'!$G$2,IF(AND($N40&gt;='202502'!$E$3,$N40&lt;='202502'!$F$3),'202502'!$G$3,IF(AND($N40&gt;='202502'!$E$4,$N40&lt;='202502'!$F$4),'202502'!$G$4,IF(AND($N40&gt;='202502'!$E$5,$N40&lt;='202502'!$F$5),'202502'!$G$5,0))))</f>
        <v>0</v>
      </c>
    </row>
    <row r="41" spans="1:20" hidden="1" x14ac:dyDescent="0.25">
      <c r="A41" s="5"/>
      <c r="B41" s="5">
        <v>15056224</v>
      </c>
      <c r="C41" s="5">
        <v>150562244</v>
      </c>
      <c r="D41" s="5" t="s">
        <v>1314</v>
      </c>
      <c r="E41" s="5" t="s">
        <v>1315</v>
      </c>
      <c r="F41" s="5">
        <v>1436763</v>
      </c>
      <c r="G41" s="5">
        <v>1444774</v>
      </c>
      <c r="H41" s="5">
        <v>2720311</v>
      </c>
      <c r="I41" s="5">
        <v>1444774</v>
      </c>
      <c r="J41" s="5">
        <v>1444774</v>
      </c>
      <c r="K41" s="5">
        <v>2729660</v>
      </c>
      <c r="L41" s="4">
        <f t="shared" si="0"/>
        <v>11221056</v>
      </c>
      <c r="M41" s="5">
        <v>6</v>
      </c>
      <c r="N41" s="8">
        <v>1870176</v>
      </c>
      <c r="O41" s="5">
        <f>IF(AND($N41&gt;='202401'!$E$2,$N41&lt;='202401'!$F$2),'202401'!$I$2,IF(AND($N41&gt;='202401'!$E$3,$N41&lt;='202401'!$F$3),'202401'!$I$3,IF(AND($N41&gt;='202401'!$E$4,$N41&lt;='202401'!$F$4),'202401'!$I$4,IF(AND($N41&gt;='202401'!$E$5,$N41&lt;='202401'!$F$5),'202401'!$I$5,0))))</f>
        <v>4</v>
      </c>
      <c r="P41" s="5">
        <f>IF(AND($N41&gt;='202401'!$E$2,$N41&lt;='202401'!$F$2),'202401'!$G$2,IF(AND($N41&gt;='202401'!$E$3,$N41&lt;='202401'!$F$3),'202401'!$G$3,IF(AND($N41&gt;='202401'!$E$4,$N41&lt;='202401'!$F$4),'202401'!$G$4,IF(AND($N41&gt;='202401'!$E$5,$N41&lt;='202401'!$F$5),'202401'!$G$5,0))))</f>
        <v>0</v>
      </c>
      <c r="Q41" s="5">
        <f>IF(AND($N41&gt;='202501'!$E$2,$N41&lt;='202501'!$F$2),'202501'!$I$2,IF(AND($N41&gt;='202501'!$E$3,$N41&lt;='202501'!$F$3),'202501'!$I$3,IF(AND($N41&gt;='202501'!$E$4,$N41&lt;='202501'!$F$4),'202501'!$I$4,IF(AND($N41&gt;='202501'!$E$5,$N41&lt;='202501'!$F$5),'202501'!$I$5,0))))</f>
        <v>4</v>
      </c>
      <c r="R41" s="5">
        <f>IF(AND($N41&gt;='202501'!$E$2,$N41&lt;='202501'!$F$2),'202501'!$G$2,IF(AND($N41&gt;='202501'!$E$3,$N41&lt;='202501'!$F$3),'202501'!$G$3,IF(AND($N41&gt;='202501'!$E$4,$N41&lt;='202501'!$F$4),'202501'!$G$4,IF(AND($N41&gt;='202501'!$E$5,$N41&lt;='202501'!$F$5),'202501'!$G$5,0))))</f>
        <v>0</v>
      </c>
      <c r="S41" s="5">
        <f>IF(AND($N41&gt;='202502'!$E$2,$N41&lt;='202502'!$F$2),'202502'!$I$2,IF(AND($N41&gt;='202502'!$E$3,$N41&lt;='202502'!$F$3),'202502'!$I$3,IF(AND($N41&gt;='202502'!$E$4,$N41&lt;='202502'!$F$4),'202502'!$I$4,IF(AND($N41&gt;='202502'!$E$5,$N41&lt;='202502'!$F$5),'202502'!$I$5,0))))</f>
        <v>4</v>
      </c>
      <c r="T41" s="5">
        <f>IF(AND($N41&gt;='202502'!$E$2,$N41&lt;='202502'!$F$2),'202502'!$G$2,IF(AND($N41&gt;='202502'!$E$3,$N41&lt;='202502'!$F$3),'202502'!$G$3,IF(AND($N41&gt;='202502'!$E$4,$N41&lt;='202502'!$F$4),'202502'!$G$4,IF(AND($N41&gt;='202502'!$E$5,$N41&lt;='202502'!$F$5),'202502'!$G$5,0))))</f>
        <v>0</v>
      </c>
    </row>
    <row r="42" spans="1:20" hidden="1" x14ac:dyDescent="0.25">
      <c r="A42" s="5"/>
      <c r="B42" s="5">
        <v>15046793</v>
      </c>
      <c r="C42" s="5">
        <v>150467934</v>
      </c>
      <c r="D42" s="5" t="s">
        <v>1310</v>
      </c>
      <c r="E42" s="5" t="s">
        <v>1311</v>
      </c>
      <c r="F42" s="5">
        <v>2384154</v>
      </c>
      <c r="G42" s="5">
        <v>2384154</v>
      </c>
      <c r="H42" s="5">
        <v>4526439</v>
      </c>
      <c r="I42" s="5">
        <v>2384154</v>
      </c>
      <c r="J42" s="5">
        <v>2384154</v>
      </c>
      <c r="K42" s="5">
        <v>4541929</v>
      </c>
      <c r="L42" s="4">
        <f t="shared" si="0"/>
        <v>18604984</v>
      </c>
      <c r="M42" s="5">
        <v>6</v>
      </c>
      <c r="N42" s="8">
        <v>3100830</v>
      </c>
      <c r="O42" s="5">
        <f>IF(AND($N42&gt;='202401'!$E$2,$N42&lt;='202401'!$F$2),'202401'!$I$2,IF(AND($N42&gt;='202401'!$E$3,$N42&lt;='202401'!$F$3),'202401'!$I$3,IF(AND($N42&gt;='202401'!$E$4,$N42&lt;='202401'!$F$4),'202401'!$I$4,IF(AND($N42&gt;='202401'!$E$5,$N42&lt;='202401'!$F$5),'202401'!$I$5,0))))</f>
        <v>4</v>
      </c>
      <c r="P42" s="5">
        <f>IF(AND($N42&gt;='202401'!$E$2,$N42&lt;='202401'!$F$2),'202401'!$G$2,IF(AND($N42&gt;='202401'!$E$3,$N42&lt;='202401'!$F$3),'202401'!$G$3,IF(AND($N42&gt;='202401'!$E$4,$N42&lt;='202401'!$F$4),'202401'!$G$4,IF(AND($N42&gt;='202401'!$E$5,$N42&lt;='202401'!$F$5),'202401'!$G$5,0))))</f>
        <v>0</v>
      </c>
      <c r="Q42" s="5">
        <f>IF(AND($N42&gt;='202501'!$E$2,$N42&lt;='202501'!$F$2),'202501'!$I$2,IF(AND($N42&gt;='202501'!$E$3,$N42&lt;='202501'!$F$3),'202501'!$I$3,IF(AND($N42&gt;='202501'!$E$4,$N42&lt;='202501'!$F$4),'202501'!$I$4,IF(AND($N42&gt;='202501'!$E$5,$N42&lt;='202501'!$F$5),'202501'!$I$5,0))))</f>
        <v>4</v>
      </c>
      <c r="R42" s="5">
        <f>IF(AND($N42&gt;='202501'!$E$2,$N42&lt;='202501'!$F$2),'202501'!$G$2,IF(AND($N42&gt;='202501'!$E$3,$N42&lt;='202501'!$F$3),'202501'!$G$3,IF(AND($N42&gt;='202501'!$E$4,$N42&lt;='202501'!$F$4),'202501'!$G$4,IF(AND($N42&gt;='202501'!$E$5,$N42&lt;='202501'!$F$5),'202501'!$G$5,0))))</f>
        <v>0</v>
      </c>
      <c r="S42" s="5">
        <f>IF(AND($N42&gt;='202502'!$E$2,$N42&lt;='202502'!$F$2),'202502'!$I$2,IF(AND($N42&gt;='202502'!$E$3,$N42&lt;='202502'!$F$3),'202502'!$I$3,IF(AND($N42&gt;='202502'!$E$4,$N42&lt;='202502'!$F$4),'202502'!$I$4,IF(AND($N42&gt;='202502'!$E$5,$N42&lt;='202502'!$F$5),'202502'!$I$5,0))))</f>
        <v>4</v>
      </c>
      <c r="T42" s="5">
        <f>IF(AND($N42&gt;='202502'!$E$2,$N42&lt;='202502'!$F$2),'202502'!$G$2,IF(AND($N42&gt;='202502'!$E$3,$N42&lt;='202502'!$F$3),'202502'!$G$3,IF(AND($N42&gt;='202502'!$E$4,$N42&lt;='202502'!$F$4),'202502'!$G$4,IF(AND($N42&gt;='202502'!$E$5,$N42&lt;='202502'!$F$5),'202502'!$G$5,0))))</f>
        <v>0</v>
      </c>
    </row>
    <row r="43" spans="1:20" hidden="1" x14ac:dyDescent="0.25">
      <c r="A43" s="5"/>
      <c r="B43" s="5">
        <v>7179865</v>
      </c>
      <c r="C43" s="5">
        <v>71798658</v>
      </c>
      <c r="D43" s="5" t="s">
        <v>65</v>
      </c>
      <c r="E43" s="5" t="s">
        <v>66</v>
      </c>
      <c r="F43" s="5">
        <v>954378</v>
      </c>
      <c r="G43" s="5">
        <v>954378</v>
      </c>
      <c r="H43" s="5">
        <v>1833954</v>
      </c>
      <c r="I43" s="5">
        <v>954378</v>
      </c>
      <c r="J43" s="5">
        <v>954378</v>
      </c>
      <c r="K43" s="5">
        <v>1840170</v>
      </c>
      <c r="L43" s="4">
        <f t="shared" si="0"/>
        <v>7491636</v>
      </c>
      <c r="M43" s="5">
        <v>6</v>
      </c>
      <c r="N43" s="8">
        <v>1248606</v>
      </c>
      <c r="O43" s="5">
        <f>IF(AND($N43&gt;='202401'!$E$2,$N43&lt;='202401'!$F$2),'202401'!$I$2,IF(AND($N43&gt;='202401'!$E$3,$N43&lt;='202401'!$F$3),'202401'!$I$3,IF(AND($N43&gt;='202401'!$E$4,$N43&lt;='202401'!$F$4),'202401'!$I$4,IF(AND($N43&gt;='202401'!$E$5,$N43&lt;='202401'!$F$5),'202401'!$I$5,0))))</f>
        <v>3</v>
      </c>
      <c r="P43" s="5">
        <f>IF(AND($N43&gt;='202401'!$E$2,$N43&lt;='202401'!$F$2),'202401'!$G$2,IF(AND($N43&gt;='202401'!$E$3,$N43&lt;='202401'!$F$3),'202401'!$G$3,IF(AND($N43&gt;='202401'!$E$4,$N43&lt;='202401'!$F$4),'202401'!$G$4,IF(AND($N43&gt;='202401'!$E$5,$N43&lt;='202401'!$F$5),'202401'!$G$5,0))))</f>
        <v>4119</v>
      </c>
      <c r="Q43" s="5">
        <f>IF(AND($N43&gt;='202501'!$E$2,$N43&lt;='202501'!$F$2),'202501'!$I$2,IF(AND($N43&gt;='202501'!$E$3,$N43&lt;='202501'!$F$3),'202501'!$I$3,IF(AND($N43&gt;='202501'!$E$4,$N43&lt;='202501'!$F$4),'202501'!$I$4,IF(AND($N43&gt;='202501'!$E$5,$N43&lt;='202501'!$F$5),'202501'!$I$5,0))))</f>
        <v>3</v>
      </c>
      <c r="R43" s="5">
        <f>IF(AND($N43&gt;='202501'!$E$2,$N43&lt;='202501'!$F$2),'202501'!$G$2,IF(AND($N43&gt;='202501'!$E$3,$N43&lt;='202501'!$F$3),'202501'!$G$3,IF(AND($N43&gt;='202501'!$E$4,$N43&lt;='202501'!$F$4),'202501'!$G$4,IF(AND($N43&gt;='202501'!$E$5,$N43&lt;='202501'!$F$5),'202501'!$G$5,0))))</f>
        <v>4119</v>
      </c>
      <c r="S43" s="5">
        <f>IF(AND($N43&gt;='202502'!$E$2,$N43&lt;='202502'!$F$2),'202502'!$I$2,IF(AND($N43&gt;='202502'!$E$3,$N43&lt;='202502'!$F$3),'202502'!$I$3,IF(AND($N43&gt;='202502'!$E$4,$N43&lt;='202502'!$F$4),'202502'!$I$4,IF(AND($N43&gt;='202502'!$E$5,$N43&lt;='202502'!$F$5),'202502'!$I$5,0))))</f>
        <v>3</v>
      </c>
      <c r="T43" s="5">
        <f>IF(AND($N43&gt;='202502'!$E$2,$N43&lt;='202502'!$F$2),'202502'!$G$2,IF(AND($N43&gt;='202502'!$E$3,$N43&lt;='202502'!$F$3),'202502'!$G$3,IF(AND($N43&gt;='202502'!$E$4,$N43&lt;='202502'!$F$4),'202502'!$G$4,IF(AND($N43&gt;='202502'!$E$5,$N43&lt;='202502'!$F$5),'202502'!$G$5,0))))</f>
        <v>4267</v>
      </c>
    </row>
    <row r="44" spans="1:20" hidden="1" x14ac:dyDescent="0.25">
      <c r="A44" s="5"/>
      <c r="B44" s="5">
        <v>19918070</v>
      </c>
      <c r="C44" s="5">
        <v>199180703</v>
      </c>
      <c r="D44" s="5" t="s">
        <v>2122</v>
      </c>
      <c r="E44" s="5" t="s">
        <v>2123</v>
      </c>
      <c r="F44" s="5">
        <v>3056088</v>
      </c>
      <c r="G44" s="5">
        <v>3056088</v>
      </c>
      <c r="H44" s="5">
        <v>5416622</v>
      </c>
      <c r="I44" s="5">
        <v>3056088</v>
      </c>
      <c r="J44" s="5">
        <v>3233145</v>
      </c>
      <c r="K44" s="5">
        <v>5460051</v>
      </c>
      <c r="L44" s="4">
        <f t="shared" si="0"/>
        <v>23278082</v>
      </c>
      <c r="M44" s="5">
        <v>6</v>
      </c>
      <c r="N44" s="8">
        <v>3879680</v>
      </c>
      <c r="O44" s="5">
        <f>IF(AND($N44&gt;='202401'!$E$2,$N44&lt;='202401'!$F$2),'202401'!$I$2,IF(AND($N44&gt;='202401'!$E$3,$N44&lt;='202401'!$F$3),'202401'!$I$3,IF(AND($N44&gt;='202401'!$E$4,$N44&lt;='202401'!$F$4),'202401'!$I$4,IF(AND($N44&gt;='202401'!$E$5,$N44&lt;='202401'!$F$5),'202401'!$I$5,0))))</f>
        <v>4</v>
      </c>
      <c r="P44" s="5">
        <f>IF(AND($N44&gt;='202401'!$E$2,$N44&lt;='202401'!$F$2),'202401'!$G$2,IF(AND($N44&gt;='202401'!$E$3,$N44&lt;='202401'!$F$3),'202401'!$G$3,IF(AND($N44&gt;='202401'!$E$4,$N44&lt;='202401'!$F$4),'202401'!$G$4,IF(AND($N44&gt;='202401'!$E$5,$N44&lt;='202401'!$F$5),'202401'!$G$5,0))))</f>
        <v>0</v>
      </c>
      <c r="Q44" s="5">
        <f>IF(AND($N44&gt;='202501'!$E$2,$N44&lt;='202501'!$F$2),'202501'!$I$2,IF(AND($N44&gt;='202501'!$E$3,$N44&lt;='202501'!$F$3),'202501'!$I$3,IF(AND($N44&gt;='202501'!$E$4,$N44&lt;='202501'!$F$4),'202501'!$I$4,IF(AND($N44&gt;='202501'!$E$5,$N44&lt;='202501'!$F$5),'202501'!$I$5,0))))</f>
        <v>4</v>
      </c>
      <c r="R44" s="5">
        <f>IF(AND($N44&gt;='202501'!$E$2,$N44&lt;='202501'!$F$2),'202501'!$G$2,IF(AND($N44&gt;='202501'!$E$3,$N44&lt;='202501'!$F$3),'202501'!$G$3,IF(AND($N44&gt;='202501'!$E$4,$N44&lt;='202501'!$F$4),'202501'!$G$4,IF(AND($N44&gt;='202501'!$E$5,$N44&lt;='202501'!$F$5),'202501'!$G$5,0))))</f>
        <v>0</v>
      </c>
      <c r="S44" s="5">
        <f>IF(AND($N44&gt;='202502'!$E$2,$N44&lt;='202502'!$F$2),'202502'!$I$2,IF(AND($N44&gt;='202502'!$E$3,$N44&lt;='202502'!$F$3),'202502'!$I$3,IF(AND($N44&gt;='202502'!$E$4,$N44&lt;='202502'!$F$4),'202502'!$I$4,IF(AND($N44&gt;='202502'!$E$5,$N44&lt;='202502'!$F$5),'202502'!$I$5,0))))</f>
        <v>4</v>
      </c>
      <c r="T44" s="5">
        <f>IF(AND($N44&gt;='202502'!$E$2,$N44&lt;='202502'!$F$2),'202502'!$G$2,IF(AND($N44&gt;='202502'!$E$3,$N44&lt;='202502'!$F$3),'202502'!$G$3,IF(AND($N44&gt;='202502'!$E$4,$N44&lt;='202502'!$F$4),'202502'!$G$4,IF(AND($N44&gt;='202502'!$E$5,$N44&lt;='202502'!$F$5),'202502'!$G$5,0))))</f>
        <v>0</v>
      </c>
    </row>
    <row r="45" spans="1:20" hidden="1" x14ac:dyDescent="0.25">
      <c r="A45" s="5"/>
      <c r="B45" s="5">
        <v>6853868</v>
      </c>
      <c r="C45" s="5">
        <v>68538688</v>
      </c>
      <c r="D45" s="5" t="s">
        <v>41</v>
      </c>
      <c r="E45" s="5" t="s">
        <v>42</v>
      </c>
      <c r="F45" s="5"/>
      <c r="G45" s="5"/>
      <c r="H45" s="5"/>
      <c r="I45" s="5"/>
      <c r="J45" s="5"/>
      <c r="K45" s="5">
        <v>296462</v>
      </c>
      <c r="L45" s="4">
        <f t="shared" si="0"/>
        <v>296462</v>
      </c>
      <c r="M45" s="5">
        <v>1</v>
      </c>
      <c r="N45" s="8">
        <v>296462</v>
      </c>
      <c r="O45" s="5">
        <f>IF(AND($N45&gt;='202401'!$E$2,$N45&lt;='202401'!$F$2),'202401'!$I$2,IF(AND($N45&gt;='202401'!$E$3,$N45&lt;='202401'!$F$3),'202401'!$I$3,IF(AND($N45&gt;='202401'!$E$4,$N45&lt;='202401'!$F$4),'202401'!$I$4,IF(AND($N45&gt;='202401'!$E$5,$N45&lt;='202401'!$F$5),'202401'!$I$5,0))))</f>
        <v>1</v>
      </c>
      <c r="P45" s="5">
        <f>IF(AND($N45&gt;='202401'!$E$2,$N45&lt;='202401'!$F$2),'202401'!$G$2,IF(AND($N45&gt;='202401'!$E$3,$N45&lt;='202401'!$F$3),'202401'!$G$3,IF(AND($N45&gt;='202401'!$E$4,$N45&lt;='202401'!$F$4),'202401'!$G$4,IF(AND($N45&gt;='202401'!$E$5,$N45&lt;='202401'!$F$5),'202401'!$G$5,0))))</f>
        <v>21243</v>
      </c>
      <c r="Q45" s="5">
        <f>IF(AND($N45&gt;='202501'!$E$2,$N45&lt;='202501'!$F$2),'202501'!$I$2,IF(AND($N45&gt;='202501'!$E$3,$N45&lt;='202501'!$F$3),'202501'!$I$3,IF(AND($N45&gt;='202501'!$E$4,$N45&lt;='202501'!$F$4),'202501'!$I$4,IF(AND($N45&gt;='202501'!$E$5,$N45&lt;='202501'!$F$5),'202501'!$I$5,0))))</f>
        <v>1</v>
      </c>
      <c r="R45" s="5">
        <f>IF(AND($N45&gt;='202501'!$E$2,$N45&lt;='202501'!$F$2),'202501'!$G$2,IF(AND($N45&gt;='202501'!$E$3,$N45&lt;='202501'!$F$3),'202501'!$G$3,IF(AND($N45&gt;='202501'!$E$4,$N45&lt;='202501'!$F$4),'202501'!$G$4,IF(AND($N45&gt;='202501'!$E$5,$N45&lt;='202501'!$F$5),'202501'!$G$5,0))))</f>
        <v>21243</v>
      </c>
      <c r="S45" s="5">
        <f>IF(AND($N45&gt;='202502'!$E$2,$N45&lt;='202502'!$F$2),'202502'!$I$2,IF(AND($N45&gt;='202502'!$E$3,$N45&lt;='202502'!$F$3),'202502'!$I$3,IF(AND($N45&gt;='202502'!$E$4,$N45&lt;='202502'!$F$4),'202502'!$I$4,IF(AND($N45&gt;='202502'!$E$5,$N45&lt;='202502'!$F$5),'202502'!$I$5,0))))</f>
        <v>1</v>
      </c>
      <c r="T45" s="5">
        <f>IF(AND($N45&gt;='202502'!$E$2,$N45&lt;='202502'!$F$2),'202502'!$G$2,IF(AND($N45&gt;='202502'!$E$3,$N45&lt;='202502'!$F$3),'202502'!$G$3,IF(AND($N45&gt;='202502'!$E$4,$N45&lt;='202502'!$F$4),'202502'!$G$4,IF(AND($N45&gt;='202502'!$E$5,$N45&lt;='202502'!$F$5),'202502'!$G$5,0))))</f>
        <v>22007</v>
      </c>
    </row>
    <row r="46" spans="1:20" hidden="1" x14ac:dyDescent="0.25">
      <c r="A46" s="5"/>
      <c r="B46" s="5">
        <v>15213987</v>
      </c>
      <c r="C46" s="5" t="s">
        <v>1374</v>
      </c>
      <c r="D46" s="5" t="s">
        <v>1375</v>
      </c>
      <c r="E46" s="5" t="s">
        <v>1376</v>
      </c>
      <c r="F46" s="5">
        <v>1357637</v>
      </c>
      <c r="G46" s="5">
        <v>1363108</v>
      </c>
      <c r="H46" s="5">
        <v>2662219</v>
      </c>
      <c r="I46" s="5">
        <v>1357637</v>
      </c>
      <c r="J46" s="5">
        <v>1357637</v>
      </c>
      <c r="K46" s="5">
        <v>2696947</v>
      </c>
      <c r="L46" s="4">
        <f t="shared" si="0"/>
        <v>10795185</v>
      </c>
      <c r="M46" s="5">
        <v>6</v>
      </c>
      <c r="N46" s="8">
        <v>1799197</v>
      </c>
      <c r="O46" s="5">
        <f>IF(AND($N46&gt;='202401'!$E$2,$N46&lt;='202401'!$F$2),'202401'!$I$2,IF(AND($N46&gt;='202401'!$E$3,$N46&lt;='202401'!$F$3),'202401'!$I$3,IF(AND($N46&gt;='202401'!$E$4,$N46&lt;='202401'!$F$4),'202401'!$I$4,IF(AND($N46&gt;='202401'!$E$5,$N46&lt;='202401'!$F$5),'202401'!$I$5,0))))</f>
        <v>4</v>
      </c>
      <c r="P46" s="5">
        <f>IF(AND($N46&gt;='202401'!$E$2,$N46&lt;='202401'!$F$2),'202401'!$G$2,IF(AND($N46&gt;='202401'!$E$3,$N46&lt;='202401'!$F$3),'202401'!$G$3,IF(AND($N46&gt;='202401'!$E$4,$N46&lt;='202401'!$F$4),'202401'!$G$4,IF(AND($N46&gt;='202401'!$E$5,$N46&lt;='202401'!$F$5),'202401'!$G$5,0))))</f>
        <v>0</v>
      </c>
      <c r="Q46" s="5">
        <f>IF(AND($N46&gt;='202501'!$E$2,$N46&lt;='202501'!$F$2),'202501'!$I$2,IF(AND($N46&gt;='202501'!$E$3,$N46&lt;='202501'!$F$3),'202501'!$I$3,IF(AND($N46&gt;='202501'!$E$4,$N46&lt;='202501'!$F$4),'202501'!$I$4,IF(AND($N46&gt;='202501'!$E$5,$N46&lt;='202501'!$F$5),'202501'!$I$5,0))))</f>
        <v>4</v>
      </c>
      <c r="R46" s="5">
        <f>IF(AND($N46&gt;='202501'!$E$2,$N46&lt;='202501'!$F$2),'202501'!$G$2,IF(AND($N46&gt;='202501'!$E$3,$N46&lt;='202501'!$F$3),'202501'!$G$3,IF(AND($N46&gt;='202501'!$E$4,$N46&lt;='202501'!$F$4),'202501'!$G$4,IF(AND($N46&gt;='202501'!$E$5,$N46&lt;='202501'!$F$5),'202501'!$G$5,0))))</f>
        <v>0</v>
      </c>
      <c r="S46" s="5">
        <f>IF(AND($N46&gt;='202502'!$E$2,$N46&lt;='202502'!$F$2),'202502'!$I$2,IF(AND($N46&gt;='202502'!$E$3,$N46&lt;='202502'!$F$3),'202502'!$I$3,IF(AND($N46&gt;='202502'!$E$4,$N46&lt;='202502'!$F$4),'202502'!$I$4,IF(AND($N46&gt;='202502'!$E$5,$N46&lt;='202502'!$F$5),'202502'!$I$5,0))))</f>
        <v>4</v>
      </c>
      <c r="T46" s="5">
        <f>IF(AND($N46&gt;='202502'!$E$2,$N46&lt;='202502'!$F$2),'202502'!$G$2,IF(AND($N46&gt;='202502'!$E$3,$N46&lt;='202502'!$F$3),'202502'!$G$3,IF(AND($N46&gt;='202502'!$E$4,$N46&lt;='202502'!$F$4),'202502'!$G$4,IF(AND($N46&gt;='202502'!$E$5,$N46&lt;='202502'!$F$5),'202502'!$G$5,0))))</f>
        <v>0</v>
      </c>
    </row>
    <row r="47" spans="1:20" hidden="1" x14ac:dyDescent="0.25">
      <c r="A47" s="5"/>
      <c r="B47" s="5">
        <v>17030609</v>
      </c>
      <c r="C47" s="5">
        <v>170306090</v>
      </c>
      <c r="D47" s="5" t="s">
        <v>1865</v>
      </c>
      <c r="E47" s="5" t="s">
        <v>1866</v>
      </c>
      <c r="F47" s="5">
        <v>1942058</v>
      </c>
      <c r="G47" s="5">
        <v>1942058</v>
      </c>
      <c r="H47" s="5">
        <v>3587708</v>
      </c>
      <c r="I47" s="5">
        <v>2365918</v>
      </c>
      <c r="J47" s="5">
        <v>2098280</v>
      </c>
      <c r="K47" s="5">
        <v>3797291</v>
      </c>
      <c r="L47" s="4">
        <f t="shared" si="0"/>
        <v>15733313</v>
      </c>
      <c r="M47" s="5">
        <v>6</v>
      </c>
      <c r="N47" s="8">
        <v>2622218</v>
      </c>
      <c r="O47" s="5">
        <f>IF(AND($N47&gt;='202401'!$E$2,$N47&lt;='202401'!$F$2),'202401'!$I$2,IF(AND($N47&gt;='202401'!$E$3,$N47&lt;='202401'!$F$3),'202401'!$I$3,IF(AND($N47&gt;='202401'!$E$4,$N47&lt;='202401'!$F$4),'202401'!$I$4,IF(AND($N47&gt;='202401'!$E$5,$N47&lt;='202401'!$F$5),'202401'!$I$5,0))))</f>
        <v>4</v>
      </c>
      <c r="P47" s="5">
        <f>IF(AND($N47&gt;='202401'!$E$2,$N47&lt;='202401'!$F$2),'202401'!$G$2,IF(AND($N47&gt;='202401'!$E$3,$N47&lt;='202401'!$F$3),'202401'!$G$3,IF(AND($N47&gt;='202401'!$E$4,$N47&lt;='202401'!$F$4),'202401'!$G$4,IF(AND($N47&gt;='202401'!$E$5,$N47&lt;='202401'!$F$5),'202401'!$G$5,0))))</f>
        <v>0</v>
      </c>
      <c r="Q47" s="5">
        <f>IF(AND($N47&gt;='202501'!$E$2,$N47&lt;='202501'!$F$2),'202501'!$I$2,IF(AND($N47&gt;='202501'!$E$3,$N47&lt;='202501'!$F$3),'202501'!$I$3,IF(AND($N47&gt;='202501'!$E$4,$N47&lt;='202501'!$F$4),'202501'!$I$4,IF(AND($N47&gt;='202501'!$E$5,$N47&lt;='202501'!$F$5),'202501'!$I$5,0))))</f>
        <v>4</v>
      </c>
      <c r="R47" s="5">
        <f>IF(AND($N47&gt;='202501'!$E$2,$N47&lt;='202501'!$F$2),'202501'!$G$2,IF(AND($N47&gt;='202501'!$E$3,$N47&lt;='202501'!$F$3),'202501'!$G$3,IF(AND($N47&gt;='202501'!$E$4,$N47&lt;='202501'!$F$4),'202501'!$G$4,IF(AND($N47&gt;='202501'!$E$5,$N47&lt;='202501'!$F$5),'202501'!$G$5,0))))</f>
        <v>0</v>
      </c>
      <c r="S47" s="5">
        <f>IF(AND($N47&gt;='202502'!$E$2,$N47&lt;='202502'!$F$2),'202502'!$I$2,IF(AND($N47&gt;='202502'!$E$3,$N47&lt;='202502'!$F$3),'202502'!$I$3,IF(AND($N47&gt;='202502'!$E$4,$N47&lt;='202502'!$F$4),'202502'!$I$4,IF(AND($N47&gt;='202502'!$E$5,$N47&lt;='202502'!$F$5),'202502'!$I$5,0))))</f>
        <v>4</v>
      </c>
      <c r="T47" s="5">
        <f>IF(AND($N47&gt;='202502'!$E$2,$N47&lt;='202502'!$F$2),'202502'!$G$2,IF(AND($N47&gt;='202502'!$E$3,$N47&lt;='202502'!$F$3),'202502'!$G$3,IF(AND($N47&gt;='202502'!$E$4,$N47&lt;='202502'!$F$4),'202502'!$G$4,IF(AND($N47&gt;='202502'!$E$5,$N47&lt;='202502'!$F$5),'202502'!$G$5,0))))</f>
        <v>0</v>
      </c>
    </row>
    <row r="48" spans="1:20" hidden="1" x14ac:dyDescent="0.25">
      <c r="A48" s="5"/>
      <c r="B48" s="5">
        <v>14228843</v>
      </c>
      <c r="C48" s="5">
        <v>142288435</v>
      </c>
      <c r="D48" s="5" t="s">
        <v>1221</v>
      </c>
      <c r="E48" s="5" t="s">
        <v>1222</v>
      </c>
      <c r="F48" s="5">
        <v>1734360</v>
      </c>
      <c r="G48" s="5">
        <v>1734360</v>
      </c>
      <c r="H48" s="5">
        <v>3487994</v>
      </c>
      <c r="I48" s="5">
        <v>1734360</v>
      </c>
      <c r="J48" s="5">
        <v>1734360</v>
      </c>
      <c r="K48" s="5">
        <v>3498783</v>
      </c>
      <c r="L48" s="4">
        <f t="shared" si="0"/>
        <v>13924217</v>
      </c>
      <c r="M48" s="5">
        <v>6</v>
      </c>
      <c r="N48" s="8">
        <v>2320702</v>
      </c>
      <c r="O48" s="5">
        <f>IF(AND($N48&gt;='202401'!$E$2,$N48&lt;='202401'!$F$2),'202401'!$I$2,IF(AND($N48&gt;='202401'!$E$3,$N48&lt;='202401'!$F$3),'202401'!$I$3,IF(AND($N48&gt;='202401'!$E$4,$N48&lt;='202401'!$F$4),'202401'!$I$4,IF(AND($N48&gt;='202401'!$E$5,$N48&lt;='202401'!$F$5),'202401'!$I$5,0))))</f>
        <v>4</v>
      </c>
      <c r="P48" s="5">
        <f>IF(AND($N48&gt;='202401'!$E$2,$N48&lt;='202401'!$F$2),'202401'!$G$2,IF(AND($N48&gt;='202401'!$E$3,$N48&lt;='202401'!$F$3),'202401'!$G$3,IF(AND($N48&gt;='202401'!$E$4,$N48&lt;='202401'!$F$4),'202401'!$G$4,IF(AND($N48&gt;='202401'!$E$5,$N48&lt;='202401'!$F$5),'202401'!$G$5,0))))</f>
        <v>0</v>
      </c>
      <c r="Q48" s="5">
        <f>IF(AND($N48&gt;='202501'!$E$2,$N48&lt;='202501'!$F$2),'202501'!$I$2,IF(AND($N48&gt;='202501'!$E$3,$N48&lt;='202501'!$F$3),'202501'!$I$3,IF(AND($N48&gt;='202501'!$E$4,$N48&lt;='202501'!$F$4),'202501'!$I$4,IF(AND($N48&gt;='202501'!$E$5,$N48&lt;='202501'!$F$5),'202501'!$I$5,0))))</f>
        <v>4</v>
      </c>
      <c r="R48" s="5">
        <f>IF(AND($N48&gt;='202501'!$E$2,$N48&lt;='202501'!$F$2),'202501'!$G$2,IF(AND($N48&gt;='202501'!$E$3,$N48&lt;='202501'!$F$3),'202501'!$G$3,IF(AND($N48&gt;='202501'!$E$4,$N48&lt;='202501'!$F$4),'202501'!$G$4,IF(AND($N48&gt;='202501'!$E$5,$N48&lt;='202501'!$F$5),'202501'!$G$5,0))))</f>
        <v>0</v>
      </c>
      <c r="S48" s="5">
        <f>IF(AND($N48&gt;='202502'!$E$2,$N48&lt;='202502'!$F$2),'202502'!$I$2,IF(AND($N48&gt;='202502'!$E$3,$N48&lt;='202502'!$F$3),'202502'!$I$3,IF(AND($N48&gt;='202502'!$E$4,$N48&lt;='202502'!$F$4),'202502'!$I$4,IF(AND($N48&gt;='202502'!$E$5,$N48&lt;='202502'!$F$5),'202502'!$I$5,0))))</f>
        <v>4</v>
      </c>
      <c r="T48" s="5">
        <f>IF(AND($N48&gt;='202502'!$E$2,$N48&lt;='202502'!$F$2),'202502'!$G$2,IF(AND($N48&gt;='202502'!$E$3,$N48&lt;='202502'!$F$3),'202502'!$G$3,IF(AND($N48&gt;='202502'!$E$4,$N48&lt;='202502'!$F$4),'202502'!$G$4,IF(AND($N48&gt;='202502'!$E$5,$N48&lt;='202502'!$F$5),'202502'!$G$5,0))))</f>
        <v>0</v>
      </c>
    </row>
    <row r="49" spans="1:20" hidden="1" x14ac:dyDescent="0.25">
      <c r="A49" s="5"/>
      <c r="B49" s="5">
        <v>7364605</v>
      </c>
      <c r="C49" s="5">
        <v>73646057</v>
      </c>
      <c r="D49" s="5" t="s">
        <v>79</v>
      </c>
      <c r="E49" s="5" t="s">
        <v>80</v>
      </c>
      <c r="F49" s="5">
        <v>2358731</v>
      </c>
      <c r="G49" s="5">
        <v>2358731</v>
      </c>
      <c r="H49" s="5">
        <v>4501016</v>
      </c>
      <c r="I49" s="5">
        <v>2358731</v>
      </c>
      <c r="J49" s="5">
        <v>2453358</v>
      </c>
      <c r="K49" s="5">
        <v>4227735</v>
      </c>
      <c r="L49" s="4">
        <f t="shared" si="0"/>
        <v>18258302</v>
      </c>
      <c r="M49" s="5">
        <v>6</v>
      </c>
      <c r="N49" s="8">
        <v>3043050</v>
      </c>
      <c r="O49" s="5">
        <f>IF(AND($N49&gt;='202401'!$E$2,$N49&lt;='202401'!$F$2),'202401'!$I$2,IF(AND($N49&gt;='202401'!$E$3,$N49&lt;='202401'!$F$3),'202401'!$I$3,IF(AND($N49&gt;='202401'!$E$4,$N49&lt;='202401'!$F$4),'202401'!$I$4,IF(AND($N49&gt;='202401'!$E$5,$N49&lt;='202401'!$F$5),'202401'!$I$5,0))))</f>
        <v>4</v>
      </c>
      <c r="P49" s="5">
        <f>IF(AND($N49&gt;='202401'!$E$2,$N49&lt;='202401'!$F$2),'202401'!$G$2,IF(AND($N49&gt;='202401'!$E$3,$N49&lt;='202401'!$F$3),'202401'!$G$3,IF(AND($N49&gt;='202401'!$E$4,$N49&lt;='202401'!$F$4),'202401'!$G$4,IF(AND($N49&gt;='202401'!$E$5,$N49&lt;='202401'!$F$5),'202401'!$G$5,0))))</f>
        <v>0</v>
      </c>
      <c r="Q49" s="5">
        <f>IF(AND($N49&gt;='202501'!$E$2,$N49&lt;='202501'!$F$2),'202501'!$I$2,IF(AND($N49&gt;='202501'!$E$3,$N49&lt;='202501'!$F$3),'202501'!$I$3,IF(AND($N49&gt;='202501'!$E$4,$N49&lt;='202501'!$F$4),'202501'!$I$4,IF(AND($N49&gt;='202501'!$E$5,$N49&lt;='202501'!$F$5),'202501'!$I$5,0))))</f>
        <v>4</v>
      </c>
      <c r="R49" s="5">
        <f>IF(AND($N49&gt;='202501'!$E$2,$N49&lt;='202501'!$F$2),'202501'!$G$2,IF(AND($N49&gt;='202501'!$E$3,$N49&lt;='202501'!$F$3),'202501'!$G$3,IF(AND($N49&gt;='202501'!$E$4,$N49&lt;='202501'!$F$4),'202501'!$G$4,IF(AND($N49&gt;='202501'!$E$5,$N49&lt;='202501'!$F$5),'202501'!$G$5,0))))</f>
        <v>0</v>
      </c>
      <c r="S49" s="5">
        <f>IF(AND($N49&gt;='202502'!$E$2,$N49&lt;='202502'!$F$2),'202502'!$I$2,IF(AND($N49&gt;='202502'!$E$3,$N49&lt;='202502'!$F$3),'202502'!$I$3,IF(AND($N49&gt;='202502'!$E$4,$N49&lt;='202502'!$F$4),'202502'!$I$4,IF(AND($N49&gt;='202502'!$E$5,$N49&lt;='202502'!$F$5),'202502'!$I$5,0))))</f>
        <v>4</v>
      </c>
      <c r="T49" s="5">
        <f>IF(AND($N49&gt;='202502'!$E$2,$N49&lt;='202502'!$F$2),'202502'!$G$2,IF(AND($N49&gt;='202502'!$E$3,$N49&lt;='202502'!$F$3),'202502'!$G$3,IF(AND($N49&gt;='202502'!$E$4,$N49&lt;='202502'!$F$4),'202502'!$G$4,IF(AND($N49&gt;='202502'!$E$5,$N49&lt;='202502'!$F$5),'202502'!$G$5,0))))</f>
        <v>0</v>
      </c>
    </row>
    <row r="50" spans="1:20" hidden="1" x14ac:dyDescent="0.25">
      <c r="A50" s="5"/>
      <c r="B50" s="5">
        <v>12436808</v>
      </c>
      <c r="C50" s="5">
        <v>124368081</v>
      </c>
      <c r="D50" s="5" t="s">
        <v>740</v>
      </c>
      <c r="E50" s="5" t="s">
        <v>741</v>
      </c>
      <c r="F50" s="5">
        <v>2258864</v>
      </c>
      <c r="G50" s="5">
        <v>2258864</v>
      </c>
      <c r="H50" s="5">
        <v>4378716</v>
      </c>
      <c r="I50" s="5">
        <v>2258864</v>
      </c>
      <c r="J50" s="5">
        <v>2258864</v>
      </c>
      <c r="K50" s="5">
        <v>4392962</v>
      </c>
      <c r="L50" s="4">
        <f t="shared" si="0"/>
        <v>17807134</v>
      </c>
      <c r="M50" s="5">
        <v>6</v>
      </c>
      <c r="N50" s="8">
        <v>2967855</v>
      </c>
      <c r="O50" s="5">
        <f>IF(AND($N50&gt;='202401'!$E$2,$N50&lt;='202401'!$F$2),'202401'!$I$2,IF(AND($N50&gt;='202401'!$E$3,$N50&lt;='202401'!$F$3),'202401'!$I$3,IF(AND($N50&gt;='202401'!$E$4,$N50&lt;='202401'!$F$4),'202401'!$I$4,IF(AND($N50&gt;='202401'!$E$5,$N50&lt;='202401'!$F$5),'202401'!$I$5,0))))</f>
        <v>4</v>
      </c>
      <c r="P50" s="5">
        <f>IF(AND($N50&gt;='202401'!$E$2,$N50&lt;='202401'!$F$2),'202401'!$G$2,IF(AND($N50&gt;='202401'!$E$3,$N50&lt;='202401'!$F$3),'202401'!$G$3,IF(AND($N50&gt;='202401'!$E$4,$N50&lt;='202401'!$F$4),'202401'!$G$4,IF(AND($N50&gt;='202401'!$E$5,$N50&lt;='202401'!$F$5),'202401'!$G$5,0))))</f>
        <v>0</v>
      </c>
      <c r="Q50" s="5">
        <f>IF(AND($N50&gt;='202501'!$E$2,$N50&lt;='202501'!$F$2),'202501'!$I$2,IF(AND($N50&gt;='202501'!$E$3,$N50&lt;='202501'!$F$3),'202501'!$I$3,IF(AND($N50&gt;='202501'!$E$4,$N50&lt;='202501'!$F$4),'202501'!$I$4,IF(AND($N50&gt;='202501'!$E$5,$N50&lt;='202501'!$F$5),'202501'!$I$5,0))))</f>
        <v>4</v>
      </c>
      <c r="R50" s="5">
        <f>IF(AND($N50&gt;='202501'!$E$2,$N50&lt;='202501'!$F$2),'202501'!$G$2,IF(AND($N50&gt;='202501'!$E$3,$N50&lt;='202501'!$F$3),'202501'!$G$3,IF(AND($N50&gt;='202501'!$E$4,$N50&lt;='202501'!$F$4),'202501'!$G$4,IF(AND($N50&gt;='202501'!$E$5,$N50&lt;='202501'!$F$5),'202501'!$G$5,0))))</f>
        <v>0</v>
      </c>
      <c r="S50" s="5">
        <f>IF(AND($N50&gt;='202502'!$E$2,$N50&lt;='202502'!$F$2),'202502'!$I$2,IF(AND($N50&gt;='202502'!$E$3,$N50&lt;='202502'!$F$3),'202502'!$I$3,IF(AND($N50&gt;='202502'!$E$4,$N50&lt;='202502'!$F$4),'202502'!$I$4,IF(AND($N50&gt;='202502'!$E$5,$N50&lt;='202502'!$F$5),'202502'!$I$5,0))))</f>
        <v>4</v>
      </c>
      <c r="T50" s="5">
        <f>IF(AND($N50&gt;='202502'!$E$2,$N50&lt;='202502'!$F$2),'202502'!$G$2,IF(AND($N50&gt;='202502'!$E$3,$N50&lt;='202502'!$F$3),'202502'!$G$3,IF(AND($N50&gt;='202502'!$E$4,$N50&lt;='202502'!$F$4),'202502'!$G$4,IF(AND($N50&gt;='202502'!$E$5,$N50&lt;='202502'!$F$5),'202502'!$G$5,0))))</f>
        <v>0</v>
      </c>
    </row>
    <row r="51" spans="1:20" hidden="1" x14ac:dyDescent="0.25">
      <c r="A51" s="5"/>
      <c r="B51" s="5">
        <v>9717308</v>
      </c>
      <c r="C51" s="5">
        <v>97173087</v>
      </c>
      <c r="D51" s="5" t="s">
        <v>339</v>
      </c>
      <c r="E51" s="5" t="s">
        <v>340</v>
      </c>
      <c r="F51" s="5">
        <v>2222745</v>
      </c>
      <c r="G51" s="5">
        <v>2222745</v>
      </c>
      <c r="H51" s="5">
        <v>4182783</v>
      </c>
      <c r="I51" s="5">
        <v>2222745</v>
      </c>
      <c r="J51" s="5">
        <v>2222745</v>
      </c>
      <c r="K51" s="5">
        <v>4197165</v>
      </c>
      <c r="L51" s="4">
        <f t="shared" si="0"/>
        <v>17270928</v>
      </c>
      <c r="M51" s="5">
        <v>6</v>
      </c>
      <c r="N51" s="8">
        <v>2878488</v>
      </c>
      <c r="O51" s="5">
        <f>IF(AND($N51&gt;='202401'!$E$2,$N51&lt;='202401'!$F$2),'202401'!$I$2,IF(AND($N51&gt;='202401'!$E$3,$N51&lt;='202401'!$F$3),'202401'!$I$3,IF(AND($N51&gt;='202401'!$E$4,$N51&lt;='202401'!$F$4),'202401'!$I$4,IF(AND($N51&gt;='202401'!$E$5,$N51&lt;='202401'!$F$5),'202401'!$I$5,0))))</f>
        <v>4</v>
      </c>
      <c r="P51" s="5">
        <f>IF(AND($N51&gt;='202401'!$E$2,$N51&lt;='202401'!$F$2),'202401'!$G$2,IF(AND($N51&gt;='202401'!$E$3,$N51&lt;='202401'!$F$3),'202401'!$G$3,IF(AND($N51&gt;='202401'!$E$4,$N51&lt;='202401'!$F$4),'202401'!$G$4,IF(AND($N51&gt;='202401'!$E$5,$N51&lt;='202401'!$F$5),'202401'!$G$5,0))))</f>
        <v>0</v>
      </c>
      <c r="Q51" s="5">
        <f>IF(AND($N51&gt;='202501'!$E$2,$N51&lt;='202501'!$F$2),'202501'!$I$2,IF(AND($N51&gt;='202501'!$E$3,$N51&lt;='202501'!$F$3),'202501'!$I$3,IF(AND($N51&gt;='202501'!$E$4,$N51&lt;='202501'!$F$4),'202501'!$I$4,IF(AND($N51&gt;='202501'!$E$5,$N51&lt;='202501'!$F$5),'202501'!$I$5,0))))</f>
        <v>4</v>
      </c>
      <c r="R51" s="5">
        <f>IF(AND($N51&gt;='202501'!$E$2,$N51&lt;='202501'!$F$2),'202501'!$G$2,IF(AND($N51&gt;='202501'!$E$3,$N51&lt;='202501'!$F$3),'202501'!$G$3,IF(AND($N51&gt;='202501'!$E$4,$N51&lt;='202501'!$F$4),'202501'!$G$4,IF(AND($N51&gt;='202501'!$E$5,$N51&lt;='202501'!$F$5),'202501'!$G$5,0))))</f>
        <v>0</v>
      </c>
      <c r="S51" s="5">
        <f>IF(AND($N51&gt;='202502'!$E$2,$N51&lt;='202502'!$F$2),'202502'!$I$2,IF(AND($N51&gt;='202502'!$E$3,$N51&lt;='202502'!$F$3),'202502'!$I$3,IF(AND($N51&gt;='202502'!$E$4,$N51&lt;='202502'!$F$4),'202502'!$I$4,IF(AND($N51&gt;='202502'!$E$5,$N51&lt;='202502'!$F$5),'202502'!$I$5,0))))</f>
        <v>4</v>
      </c>
      <c r="T51" s="5">
        <f>IF(AND($N51&gt;='202502'!$E$2,$N51&lt;='202502'!$F$2),'202502'!$G$2,IF(AND($N51&gt;='202502'!$E$3,$N51&lt;='202502'!$F$3),'202502'!$G$3,IF(AND($N51&gt;='202502'!$E$4,$N51&lt;='202502'!$F$4),'202502'!$G$4,IF(AND($N51&gt;='202502'!$E$5,$N51&lt;='202502'!$F$5),'202502'!$G$5,0))))</f>
        <v>0</v>
      </c>
    </row>
    <row r="52" spans="1:20" hidden="1" x14ac:dyDescent="0.25">
      <c r="A52" s="5"/>
      <c r="B52" s="5">
        <v>8108848</v>
      </c>
      <c r="C52" s="5">
        <v>81088489</v>
      </c>
      <c r="D52" s="5" t="s">
        <v>148</v>
      </c>
      <c r="E52" s="5" t="s">
        <v>149</v>
      </c>
      <c r="F52" s="5">
        <v>1843475</v>
      </c>
      <c r="G52" s="5">
        <v>1843475</v>
      </c>
      <c r="H52" s="5">
        <v>3477458</v>
      </c>
      <c r="I52" s="5">
        <v>1853567</v>
      </c>
      <c r="J52" s="5">
        <v>1853567</v>
      </c>
      <c r="K52" s="5">
        <v>3489433</v>
      </c>
      <c r="L52" s="4">
        <f t="shared" si="0"/>
        <v>14360975</v>
      </c>
      <c r="M52" s="5">
        <v>6</v>
      </c>
      <c r="N52" s="8">
        <v>2393495</v>
      </c>
      <c r="O52" s="5">
        <f>IF(AND($N52&gt;='202401'!$E$2,$N52&lt;='202401'!$F$2),'202401'!$I$2,IF(AND($N52&gt;='202401'!$E$3,$N52&lt;='202401'!$F$3),'202401'!$I$3,IF(AND($N52&gt;='202401'!$E$4,$N52&lt;='202401'!$F$4),'202401'!$I$4,IF(AND($N52&gt;='202401'!$E$5,$N52&lt;='202401'!$F$5),'202401'!$I$5,0))))</f>
        <v>4</v>
      </c>
      <c r="P52" s="5">
        <f>IF(AND($N52&gt;='202401'!$E$2,$N52&lt;='202401'!$F$2),'202401'!$G$2,IF(AND($N52&gt;='202401'!$E$3,$N52&lt;='202401'!$F$3),'202401'!$G$3,IF(AND($N52&gt;='202401'!$E$4,$N52&lt;='202401'!$F$4),'202401'!$G$4,IF(AND($N52&gt;='202401'!$E$5,$N52&lt;='202401'!$F$5),'202401'!$G$5,0))))</f>
        <v>0</v>
      </c>
      <c r="Q52" s="5">
        <f>IF(AND($N52&gt;='202501'!$E$2,$N52&lt;='202501'!$F$2),'202501'!$I$2,IF(AND($N52&gt;='202501'!$E$3,$N52&lt;='202501'!$F$3),'202501'!$I$3,IF(AND($N52&gt;='202501'!$E$4,$N52&lt;='202501'!$F$4),'202501'!$I$4,IF(AND($N52&gt;='202501'!$E$5,$N52&lt;='202501'!$F$5),'202501'!$I$5,0))))</f>
        <v>4</v>
      </c>
      <c r="R52" s="5">
        <f>IF(AND($N52&gt;='202501'!$E$2,$N52&lt;='202501'!$F$2),'202501'!$G$2,IF(AND($N52&gt;='202501'!$E$3,$N52&lt;='202501'!$F$3),'202501'!$G$3,IF(AND($N52&gt;='202501'!$E$4,$N52&lt;='202501'!$F$4),'202501'!$G$4,IF(AND($N52&gt;='202501'!$E$5,$N52&lt;='202501'!$F$5),'202501'!$G$5,0))))</f>
        <v>0</v>
      </c>
      <c r="S52" s="5">
        <f>IF(AND($N52&gt;='202502'!$E$2,$N52&lt;='202502'!$F$2),'202502'!$I$2,IF(AND($N52&gt;='202502'!$E$3,$N52&lt;='202502'!$F$3),'202502'!$I$3,IF(AND($N52&gt;='202502'!$E$4,$N52&lt;='202502'!$F$4),'202502'!$I$4,IF(AND($N52&gt;='202502'!$E$5,$N52&lt;='202502'!$F$5),'202502'!$I$5,0))))</f>
        <v>4</v>
      </c>
      <c r="T52" s="5">
        <f>IF(AND($N52&gt;='202502'!$E$2,$N52&lt;='202502'!$F$2),'202502'!$G$2,IF(AND($N52&gt;='202502'!$E$3,$N52&lt;='202502'!$F$3),'202502'!$G$3,IF(AND($N52&gt;='202502'!$E$4,$N52&lt;='202502'!$F$4),'202502'!$G$4,IF(AND($N52&gt;='202502'!$E$5,$N52&lt;='202502'!$F$5),'202502'!$G$5,0))))</f>
        <v>0</v>
      </c>
    </row>
    <row r="53" spans="1:20" hidden="1" x14ac:dyDescent="0.25">
      <c r="A53" s="5"/>
      <c r="B53" s="5">
        <v>16571254</v>
      </c>
      <c r="C53" s="5">
        <v>165712544</v>
      </c>
      <c r="D53" s="5" t="s">
        <v>1768</v>
      </c>
      <c r="E53" s="5" t="s">
        <v>1769</v>
      </c>
      <c r="F53" s="5"/>
      <c r="G53" s="5"/>
      <c r="H53" s="5"/>
      <c r="I53" s="5"/>
      <c r="J53" s="5"/>
      <c r="K53" s="5">
        <v>3849636</v>
      </c>
      <c r="L53" s="4">
        <f t="shared" si="0"/>
        <v>3849636</v>
      </c>
      <c r="M53" s="5">
        <v>1</v>
      </c>
      <c r="N53" s="8">
        <v>3849636</v>
      </c>
      <c r="O53" s="5">
        <f>IF(AND($N53&gt;='202401'!$E$2,$N53&lt;='202401'!$F$2),'202401'!$I$2,IF(AND($N53&gt;='202401'!$E$3,$N53&lt;='202401'!$F$3),'202401'!$I$3,IF(AND($N53&gt;='202401'!$E$4,$N53&lt;='202401'!$F$4),'202401'!$I$4,IF(AND($N53&gt;='202401'!$E$5,$N53&lt;='202401'!$F$5),'202401'!$I$5,0))))</f>
        <v>4</v>
      </c>
      <c r="P53" s="5">
        <f>IF(AND($N53&gt;='202401'!$E$2,$N53&lt;='202401'!$F$2),'202401'!$G$2,IF(AND($N53&gt;='202401'!$E$3,$N53&lt;='202401'!$F$3),'202401'!$G$3,IF(AND($N53&gt;='202401'!$E$4,$N53&lt;='202401'!$F$4),'202401'!$G$4,IF(AND($N53&gt;='202401'!$E$5,$N53&lt;='202401'!$F$5),'202401'!$G$5,0))))</f>
        <v>0</v>
      </c>
      <c r="Q53" s="5">
        <f>IF(AND($N53&gt;='202501'!$E$2,$N53&lt;='202501'!$F$2),'202501'!$I$2,IF(AND($N53&gt;='202501'!$E$3,$N53&lt;='202501'!$F$3),'202501'!$I$3,IF(AND($N53&gt;='202501'!$E$4,$N53&lt;='202501'!$F$4),'202501'!$I$4,IF(AND($N53&gt;='202501'!$E$5,$N53&lt;='202501'!$F$5),'202501'!$I$5,0))))</f>
        <v>4</v>
      </c>
      <c r="R53" s="5">
        <f>IF(AND($N53&gt;='202501'!$E$2,$N53&lt;='202501'!$F$2),'202501'!$G$2,IF(AND($N53&gt;='202501'!$E$3,$N53&lt;='202501'!$F$3),'202501'!$G$3,IF(AND($N53&gt;='202501'!$E$4,$N53&lt;='202501'!$F$4),'202501'!$G$4,IF(AND($N53&gt;='202501'!$E$5,$N53&lt;='202501'!$F$5),'202501'!$G$5,0))))</f>
        <v>0</v>
      </c>
      <c r="S53" s="5">
        <f>IF(AND($N53&gt;='202502'!$E$2,$N53&lt;='202502'!$F$2),'202502'!$I$2,IF(AND($N53&gt;='202502'!$E$3,$N53&lt;='202502'!$F$3),'202502'!$I$3,IF(AND($N53&gt;='202502'!$E$4,$N53&lt;='202502'!$F$4),'202502'!$I$4,IF(AND($N53&gt;='202502'!$E$5,$N53&lt;='202502'!$F$5),'202502'!$I$5,0))))</f>
        <v>4</v>
      </c>
      <c r="T53" s="5">
        <f>IF(AND($N53&gt;='202502'!$E$2,$N53&lt;='202502'!$F$2),'202502'!$G$2,IF(AND($N53&gt;='202502'!$E$3,$N53&lt;='202502'!$F$3),'202502'!$G$3,IF(AND($N53&gt;='202502'!$E$4,$N53&lt;='202502'!$F$4),'202502'!$G$4,IF(AND($N53&gt;='202502'!$E$5,$N53&lt;='202502'!$F$5),'202502'!$G$5,0))))</f>
        <v>0</v>
      </c>
    </row>
    <row r="54" spans="1:20" hidden="1" x14ac:dyDescent="0.25">
      <c r="A54" s="5"/>
      <c r="B54" s="5">
        <v>15057811</v>
      </c>
      <c r="C54" s="5">
        <v>150578116</v>
      </c>
      <c r="D54" s="5" t="s">
        <v>1317</v>
      </c>
      <c r="E54" s="5" t="s">
        <v>1318</v>
      </c>
      <c r="F54" s="5">
        <v>1012935</v>
      </c>
      <c r="G54" s="5">
        <v>1012935</v>
      </c>
      <c r="H54" s="5">
        <v>1937496</v>
      </c>
      <c r="I54" s="5">
        <v>1012935</v>
      </c>
      <c r="J54" s="5">
        <v>1012935</v>
      </c>
      <c r="K54" s="5">
        <v>1944101</v>
      </c>
      <c r="L54" s="4">
        <f t="shared" si="0"/>
        <v>7933337</v>
      </c>
      <c r="M54" s="5">
        <v>6</v>
      </c>
      <c r="N54" s="8">
        <v>1322222</v>
      </c>
      <c r="O54" s="5">
        <f>IF(AND($N54&gt;='202401'!$E$2,$N54&lt;='202401'!$F$2),'202401'!$I$2,IF(AND($N54&gt;='202401'!$E$3,$N54&lt;='202401'!$F$3),'202401'!$I$3,IF(AND($N54&gt;='202401'!$E$4,$N54&lt;='202401'!$F$4),'202401'!$I$4,IF(AND($N54&gt;='202401'!$E$5,$N54&lt;='202401'!$F$5),'202401'!$I$5,0))))</f>
        <v>3</v>
      </c>
      <c r="P54" s="5">
        <f>IF(AND($N54&gt;='202401'!$E$2,$N54&lt;='202401'!$F$2),'202401'!$G$2,IF(AND($N54&gt;='202401'!$E$3,$N54&lt;='202401'!$F$3),'202401'!$G$3,IF(AND($N54&gt;='202401'!$E$4,$N54&lt;='202401'!$F$4),'202401'!$G$4,IF(AND($N54&gt;='202401'!$E$5,$N54&lt;='202401'!$F$5),'202401'!$G$5,0))))</f>
        <v>4119</v>
      </c>
      <c r="Q54" s="5">
        <f>IF(AND($N54&gt;='202501'!$E$2,$N54&lt;='202501'!$F$2),'202501'!$I$2,IF(AND($N54&gt;='202501'!$E$3,$N54&lt;='202501'!$F$3),'202501'!$I$3,IF(AND($N54&gt;='202501'!$E$4,$N54&lt;='202501'!$F$4),'202501'!$I$4,IF(AND($N54&gt;='202501'!$E$5,$N54&lt;='202501'!$F$5),'202501'!$I$5,0))))</f>
        <v>3</v>
      </c>
      <c r="R54" s="5">
        <f>IF(AND($N54&gt;='202501'!$E$2,$N54&lt;='202501'!$F$2),'202501'!$G$2,IF(AND($N54&gt;='202501'!$E$3,$N54&lt;='202501'!$F$3),'202501'!$G$3,IF(AND($N54&gt;='202501'!$E$4,$N54&lt;='202501'!$F$4),'202501'!$G$4,IF(AND($N54&gt;='202501'!$E$5,$N54&lt;='202501'!$F$5),'202501'!$G$5,0))))</f>
        <v>4119</v>
      </c>
      <c r="S54" s="5">
        <f>IF(AND($N54&gt;='202502'!$E$2,$N54&lt;='202502'!$F$2),'202502'!$I$2,IF(AND($N54&gt;='202502'!$E$3,$N54&lt;='202502'!$F$3),'202502'!$I$3,IF(AND($N54&gt;='202502'!$E$4,$N54&lt;='202502'!$F$4),'202502'!$I$4,IF(AND($N54&gt;='202502'!$E$5,$N54&lt;='202502'!$F$5),'202502'!$I$5,0))))</f>
        <v>3</v>
      </c>
      <c r="T54" s="5">
        <f>IF(AND($N54&gt;='202502'!$E$2,$N54&lt;='202502'!$F$2),'202502'!$G$2,IF(AND($N54&gt;='202502'!$E$3,$N54&lt;='202502'!$F$3),'202502'!$G$3,IF(AND($N54&gt;='202502'!$E$4,$N54&lt;='202502'!$F$4),'202502'!$G$4,IF(AND($N54&gt;='202502'!$E$5,$N54&lt;='202502'!$F$5),'202502'!$G$5,0))))</f>
        <v>4267</v>
      </c>
    </row>
    <row r="55" spans="1:20" hidden="1" x14ac:dyDescent="0.25">
      <c r="A55" s="5"/>
      <c r="B55" s="5">
        <v>8032552</v>
      </c>
      <c r="C55" s="5">
        <v>80325525</v>
      </c>
      <c r="D55" s="5" t="s">
        <v>138</v>
      </c>
      <c r="E55" s="5" t="s">
        <v>139</v>
      </c>
      <c r="F55" s="5">
        <v>1077714</v>
      </c>
      <c r="G55" s="5">
        <v>936040</v>
      </c>
      <c r="H55" s="5">
        <v>1727572</v>
      </c>
      <c r="I55" s="5">
        <v>1344893</v>
      </c>
      <c r="J55" s="5">
        <v>936040</v>
      </c>
      <c r="K55" s="5">
        <v>1969373</v>
      </c>
      <c r="L55" s="4">
        <f t="shared" si="0"/>
        <v>7991632</v>
      </c>
      <c r="M55" s="5">
        <v>6</v>
      </c>
      <c r="N55" s="8">
        <v>1331938</v>
      </c>
      <c r="O55" s="5">
        <f>IF(AND($N55&gt;='202401'!$E$2,$N55&lt;='202401'!$F$2),'202401'!$I$2,IF(AND($N55&gt;='202401'!$E$3,$N55&lt;='202401'!$F$3),'202401'!$I$3,IF(AND($N55&gt;='202401'!$E$4,$N55&lt;='202401'!$F$4),'202401'!$I$4,IF(AND($N55&gt;='202401'!$E$5,$N55&lt;='202401'!$F$5),'202401'!$I$5,0))))</f>
        <v>3</v>
      </c>
      <c r="P55" s="5">
        <f>IF(AND($N55&gt;='202401'!$E$2,$N55&lt;='202401'!$F$2),'202401'!$G$2,IF(AND($N55&gt;='202401'!$E$3,$N55&lt;='202401'!$F$3),'202401'!$G$3,IF(AND($N55&gt;='202401'!$E$4,$N55&lt;='202401'!$F$4),'202401'!$G$4,IF(AND($N55&gt;='202401'!$E$5,$N55&lt;='202401'!$F$5),'202401'!$G$5,0))))</f>
        <v>4119</v>
      </c>
      <c r="Q55" s="5">
        <f>IF(AND($N55&gt;='202501'!$E$2,$N55&lt;='202501'!$F$2),'202501'!$I$2,IF(AND($N55&gt;='202501'!$E$3,$N55&lt;='202501'!$F$3),'202501'!$I$3,IF(AND($N55&gt;='202501'!$E$4,$N55&lt;='202501'!$F$4),'202501'!$I$4,IF(AND($N55&gt;='202501'!$E$5,$N55&lt;='202501'!$F$5),'202501'!$I$5,0))))</f>
        <v>3</v>
      </c>
      <c r="R55" s="5">
        <f>IF(AND($N55&gt;='202501'!$E$2,$N55&lt;='202501'!$F$2),'202501'!$G$2,IF(AND($N55&gt;='202501'!$E$3,$N55&lt;='202501'!$F$3),'202501'!$G$3,IF(AND($N55&gt;='202501'!$E$4,$N55&lt;='202501'!$F$4),'202501'!$G$4,IF(AND($N55&gt;='202501'!$E$5,$N55&lt;='202501'!$F$5),'202501'!$G$5,0))))</f>
        <v>4119</v>
      </c>
      <c r="S55" s="5">
        <f>IF(AND($N55&gt;='202502'!$E$2,$N55&lt;='202502'!$F$2),'202502'!$I$2,IF(AND($N55&gt;='202502'!$E$3,$N55&lt;='202502'!$F$3),'202502'!$I$3,IF(AND($N55&gt;='202502'!$E$4,$N55&lt;='202502'!$F$4),'202502'!$I$4,IF(AND($N55&gt;='202502'!$E$5,$N55&lt;='202502'!$F$5),'202502'!$I$5,0))))</f>
        <v>3</v>
      </c>
      <c r="T55" s="5">
        <f>IF(AND($N55&gt;='202502'!$E$2,$N55&lt;='202502'!$F$2),'202502'!$G$2,IF(AND($N55&gt;='202502'!$E$3,$N55&lt;='202502'!$F$3),'202502'!$G$3,IF(AND($N55&gt;='202502'!$E$4,$N55&lt;='202502'!$F$4),'202502'!$G$4,IF(AND($N55&gt;='202502'!$E$5,$N55&lt;='202502'!$F$5),'202502'!$G$5,0))))</f>
        <v>4267</v>
      </c>
    </row>
    <row r="56" spans="1:20" hidden="1" x14ac:dyDescent="0.25">
      <c r="A56" s="5"/>
      <c r="B56" s="5">
        <v>15920137</v>
      </c>
      <c r="C56" s="5">
        <v>159201376</v>
      </c>
      <c r="D56" s="5" t="s">
        <v>1567</v>
      </c>
      <c r="E56" s="5" t="s">
        <v>1568</v>
      </c>
      <c r="F56" s="5">
        <v>2539449</v>
      </c>
      <c r="G56" s="5">
        <v>2539449</v>
      </c>
      <c r="H56" s="5">
        <v>4418286</v>
      </c>
      <c r="I56" s="5">
        <v>2539449</v>
      </c>
      <c r="J56" s="5">
        <v>2539449</v>
      </c>
      <c r="K56" s="5">
        <v>4434115</v>
      </c>
      <c r="L56" s="4">
        <f t="shared" si="0"/>
        <v>19010197</v>
      </c>
      <c r="M56" s="5">
        <v>6</v>
      </c>
      <c r="N56" s="8">
        <v>3168366</v>
      </c>
      <c r="O56" s="5">
        <f>IF(AND($N56&gt;='202401'!$E$2,$N56&lt;='202401'!$F$2),'202401'!$I$2,IF(AND($N56&gt;='202401'!$E$3,$N56&lt;='202401'!$F$3),'202401'!$I$3,IF(AND($N56&gt;='202401'!$E$4,$N56&lt;='202401'!$F$4),'202401'!$I$4,IF(AND($N56&gt;='202401'!$E$5,$N56&lt;='202401'!$F$5),'202401'!$I$5,0))))</f>
        <v>4</v>
      </c>
      <c r="P56" s="5">
        <f>IF(AND($N56&gt;='202401'!$E$2,$N56&lt;='202401'!$F$2),'202401'!$G$2,IF(AND($N56&gt;='202401'!$E$3,$N56&lt;='202401'!$F$3),'202401'!$G$3,IF(AND($N56&gt;='202401'!$E$4,$N56&lt;='202401'!$F$4),'202401'!$G$4,IF(AND($N56&gt;='202401'!$E$5,$N56&lt;='202401'!$F$5),'202401'!$G$5,0))))</f>
        <v>0</v>
      </c>
      <c r="Q56" s="5">
        <f>IF(AND($N56&gt;='202501'!$E$2,$N56&lt;='202501'!$F$2),'202501'!$I$2,IF(AND($N56&gt;='202501'!$E$3,$N56&lt;='202501'!$F$3),'202501'!$I$3,IF(AND($N56&gt;='202501'!$E$4,$N56&lt;='202501'!$F$4),'202501'!$I$4,IF(AND($N56&gt;='202501'!$E$5,$N56&lt;='202501'!$F$5),'202501'!$I$5,0))))</f>
        <v>4</v>
      </c>
      <c r="R56" s="5">
        <f>IF(AND($N56&gt;='202501'!$E$2,$N56&lt;='202501'!$F$2),'202501'!$G$2,IF(AND($N56&gt;='202501'!$E$3,$N56&lt;='202501'!$F$3),'202501'!$G$3,IF(AND($N56&gt;='202501'!$E$4,$N56&lt;='202501'!$F$4),'202501'!$G$4,IF(AND($N56&gt;='202501'!$E$5,$N56&lt;='202501'!$F$5),'202501'!$G$5,0))))</f>
        <v>0</v>
      </c>
      <c r="S56" s="5">
        <f>IF(AND($N56&gt;='202502'!$E$2,$N56&lt;='202502'!$F$2),'202502'!$I$2,IF(AND($N56&gt;='202502'!$E$3,$N56&lt;='202502'!$F$3),'202502'!$I$3,IF(AND($N56&gt;='202502'!$E$4,$N56&lt;='202502'!$F$4),'202502'!$I$4,IF(AND($N56&gt;='202502'!$E$5,$N56&lt;='202502'!$F$5),'202502'!$I$5,0))))</f>
        <v>4</v>
      </c>
      <c r="T56" s="5">
        <f>IF(AND($N56&gt;='202502'!$E$2,$N56&lt;='202502'!$F$2),'202502'!$G$2,IF(AND($N56&gt;='202502'!$E$3,$N56&lt;='202502'!$F$3),'202502'!$G$3,IF(AND($N56&gt;='202502'!$E$4,$N56&lt;='202502'!$F$4),'202502'!$G$4,IF(AND($N56&gt;='202502'!$E$5,$N56&lt;='202502'!$F$5),'202502'!$G$5,0))))</f>
        <v>0</v>
      </c>
    </row>
    <row r="57" spans="1:20" hidden="1" x14ac:dyDescent="0.25">
      <c r="A57" s="5"/>
      <c r="B57" s="5">
        <v>13998297</v>
      </c>
      <c r="C57" s="5">
        <v>139982975</v>
      </c>
      <c r="D57" s="5" t="s">
        <v>1172</v>
      </c>
      <c r="E57" s="5" t="s">
        <v>1173</v>
      </c>
      <c r="F57" s="5">
        <v>1833383</v>
      </c>
      <c r="G57" s="5">
        <v>1833383</v>
      </c>
      <c r="H57" s="5">
        <v>3457274</v>
      </c>
      <c r="I57" s="5">
        <v>1833383</v>
      </c>
      <c r="J57" s="5">
        <v>1833383</v>
      </c>
      <c r="K57" s="5">
        <v>3469149</v>
      </c>
      <c r="L57" s="4">
        <f t="shared" si="0"/>
        <v>14259955</v>
      </c>
      <c r="M57" s="5">
        <v>6</v>
      </c>
      <c r="N57" s="8">
        <v>2376659</v>
      </c>
      <c r="O57" s="5">
        <f>IF(AND($N57&gt;='202401'!$E$2,$N57&lt;='202401'!$F$2),'202401'!$I$2,IF(AND($N57&gt;='202401'!$E$3,$N57&lt;='202401'!$F$3),'202401'!$I$3,IF(AND($N57&gt;='202401'!$E$4,$N57&lt;='202401'!$F$4),'202401'!$I$4,IF(AND($N57&gt;='202401'!$E$5,$N57&lt;='202401'!$F$5),'202401'!$I$5,0))))</f>
        <v>4</v>
      </c>
      <c r="P57" s="5">
        <f>IF(AND($N57&gt;='202401'!$E$2,$N57&lt;='202401'!$F$2),'202401'!$G$2,IF(AND($N57&gt;='202401'!$E$3,$N57&lt;='202401'!$F$3),'202401'!$G$3,IF(AND($N57&gt;='202401'!$E$4,$N57&lt;='202401'!$F$4),'202401'!$G$4,IF(AND($N57&gt;='202401'!$E$5,$N57&lt;='202401'!$F$5),'202401'!$G$5,0))))</f>
        <v>0</v>
      </c>
      <c r="Q57" s="5">
        <f>IF(AND($N57&gt;='202501'!$E$2,$N57&lt;='202501'!$F$2),'202501'!$I$2,IF(AND($N57&gt;='202501'!$E$3,$N57&lt;='202501'!$F$3),'202501'!$I$3,IF(AND($N57&gt;='202501'!$E$4,$N57&lt;='202501'!$F$4),'202501'!$I$4,IF(AND($N57&gt;='202501'!$E$5,$N57&lt;='202501'!$F$5),'202501'!$I$5,0))))</f>
        <v>4</v>
      </c>
      <c r="R57" s="5">
        <f>IF(AND($N57&gt;='202501'!$E$2,$N57&lt;='202501'!$F$2),'202501'!$G$2,IF(AND($N57&gt;='202501'!$E$3,$N57&lt;='202501'!$F$3),'202501'!$G$3,IF(AND($N57&gt;='202501'!$E$4,$N57&lt;='202501'!$F$4),'202501'!$G$4,IF(AND($N57&gt;='202501'!$E$5,$N57&lt;='202501'!$F$5),'202501'!$G$5,0))))</f>
        <v>0</v>
      </c>
      <c r="S57" s="5">
        <f>IF(AND($N57&gt;='202502'!$E$2,$N57&lt;='202502'!$F$2),'202502'!$I$2,IF(AND($N57&gt;='202502'!$E$3,$N57&lt;='202502'!$F$3),'202502'!$I$3,IF(AND($N57&gt;='202502'!$E$4,$N57&lt;='202502'!$F$4),'202502'!$I$4,IF(AND($N57&gt;='202502'!$E$5,$N57&lt;='202502'!$F$5),'202502'!$I$5,0))))</f>
        <v>4</v>
      </c>
      <c r="T57" s="5">
        <f>IF(AND($N57&gt;='202502'!$E$2,$N57&lt;='202502'!$F$2),'202502'!$G$2,IF(AND($N57&gt;='202502'!$E$3,$N57&lt;='202502'!$F$3),'202502'!$G$3,IF(AND($N57&gt;='202502'!$E$4,$N57&lt;='202502'!$F$4),'202502'!$G$4,IF(AND($N57&gt;='202502'!$E$5,$N57&lt;='202502'!$F$5),'202502'!$G$5,0))))</f>
        <v>0</v>
      </c>
    </row>
    <row r="58" spans="1:20" hidden="1" x14ac:dyDescent="0.25">
      <c r="A58" s="5"/>
      <c r="B58" s="5">
        <v>15949521</v>
      </c>
      <c r="C58" s="5">
        <v>159495213</v>
      </c>
      <c r="D58" s="5" t="s">
        <v>1572</v>
      </c>
      <c r="E58" s="5" t="s">
        <v>1573</v>
      </c>
      <c r="F58" s="5">
        <v>1823291</v>
      </c>
      <c r="G58" s="5">
        <v>1823291</v>
      </c>
      <c r="H58" s="5">
        <v>3447182</v>
      </c>
      <c r="I58" s="5">
        <v>1823291</v>
      </c>
      <c r="J58" s="5">
        <v>1823291</v>
      </c>
      <c r="K58" s="5">
        <v>3459006</v>
      </c>
      <c r="L58" s="4">
        <f t="shared" si="0"/>
        <v>14199352</v>
      </c>
      <c r="M58" s="5">
        <v>6</v>
      </c>
      <c r="N58" s="8">
        <v>2366558</v>
      </c>
      <c r="O58" s="5">
        <f>IF(AND($N58&gt;='202401'!$E$2,$N58&lt;='202401'!$F$2),'202401'!$I$2,IF(AND($N58&gt;='202401'!$E$3,$N58&lt;='202401'!$F$3),'202401'!$I$3,IF(AND($N58&gt;='202401'!$E$4,$N58&lt;='202401'!$F$4),'202401'!$I$4,IF(AND($N58&gt;='202401'!$E$5,$N58&lt;='202401'!$F$5),'202401'!$I$5,0))))</f>
        <v>4</v>
      </c>
      <c r="P58" s="5">
        <f>IF(AND($N58&gt;='202401'!$E$2,$N58&lt;='202401'!$F$2),'202401'!$G$2,IF(AND($N58&gt;='202401'!$E$3,$N58&lt;='202401'!$F$3),'202401'!$G$3,IF(AND($N58&gt;='202401'!$E$4,$N58&lt;='202401'!$F$4),'202401'!$G$4,IF(AND($N58&gt;='202401'!$E$5,$N58&lt;='202401'!$F$5),'202401'!$G$5,0))))</f>
        <v>0</v>
      </c>
      <c r="Q58" s="5">
        <f>IF(AND($N58&gt;='202501'!$E$2,$N58&lt;='202501'!$F$2),'202501'!$I$2,IF(AND($N58&gt;='202501'!$E$3,$N58&lt;='202501'!$F$3),'202501'!$I$3,IF(AND($N58&gt;='202501'!$E$4,$N58&lt;='202501'!$F$4),'202501'!$I$4,IF(AND($N58&gt;='202501'!$E$5,$N58&lt;='202501'!$F$5),'202501'!$I$5,0))))</f>
        <v>4</v>
      </c>
      <c r="R58" s="5">
        <f>IF(AND($N58&gt;='202501'!$E$2,$N58&lt;='202501'!$F$2),'202501'!$G$2,IF(AND($N58&gt;='202501'!$E$3,$N58&lt;='202501'!$F$3),'202501'!$G$3,IF(AND($N58&gt;='202501'!$E$4,$N58&lt;='202501'!$F$4),'202501'!$G$4,IF(AND($N58&gt;='202501'!$E$5,$N58&lt;='202501'!$F$5),'202501'!$G$5,0))))</f>
        <v>0</v>
      </c>
      <c r="S58" s="5">
        <f>IF(AND($N58&gt;='202502'!$E$2,$N58&lt;='202502'!$F$2),'202502'!$I$2,IF(AND($N58&gt;='202502'!$E$3,$N58&lt;='202502'!$F$3),'202502'!$I$3,IF(AND($N58&gt;='202502'!$E$4,$N58&lt;='202502'!$F$4),'202502'!$I$4,IF(AND($N58&gt;='202502'!$E$5,$N58&lt;='202502'!$F$5),'202502'!$I$5,0))))</f>
        <v>4</v>
      </c>
      <c r="T58" s="5">
        <f>IF(AND($N58&gt;='202502'!$E$2,$N58&lt;='202502'!$F$2),'202502'!$G$2,IF(AND($N58&gt;='202502'!$E$3,$N58&lt;='202502'!$F$3),'202502'!$G$3,IF(AND($N58&gt;='202502'!$E$4,$N58&lt;='202502'!$F$4),'202502'!$G$4,IF(AND($N58&gt;='202502'!$E$5,$N58&lt;='202502'!$F$5),'202502'!$G$5,0))))</f>
        <v>0</v>
      </c>
    </row>
    <row r="59" spans="1:20" hidden="1" x14ac:dyDescent="0.25">
      <c r="A59" s="5"/>
      <c r="B59" s="5">
        <v>8412973</v>
      </c>
      <c r="C59" s="5">
        <v>84129739</v>
      </c>
      <c r="D59" s="5" t="s">
        <v>183</v>
      </c>
      <c r="E59" s="5" t="s">
        <v>184</v>
      </c>
      <c r="F59" s="5">
        <v>2768158</v>
      </c>
      <c r="G59" s="5">
        <v>2768158</v>
      </c>
      <c r="H59" s="5">
        <v>4882673</v>
      </c>
      <c r="I59" s="5">
        <v>2768158</v>
      </c>
      <c r="J59" s="5">
        <v>2768158</v>
      </c>
      <c r="K59" s="5">
        <v>4900039</v>
      </c>
      <c r="L59" s="4">
        <f t="shared" si="0"/>
        <v>20855344</v>
      </c>
      <c r="M59" s="5">
        <v>6</v>
      </c>
      <c r="N59" s="8">
        <v>3475890</v>
      </c>
      <c r="O59" s="5">
        <f>IF(AND($N59&gt;='202401'!$E$2,$N59&lt;='202401'!$F$2),'202401'!$I$2,IF(AND($N59&gt;='202401'!$E$3,$N59&lt;='202401'!$F$3),'202401'!$I$3,IF(AND($N59&gt;='202401'!$E$4,$N59&lt;='202401'!$F$4),'202401'!$I$4,IF(AND($N59&gt;='202401'!$E$5,$N59&lt;='202401'!$F$5),'202401'!$I$5,0))))</f>
        <v>4</v>
      </c>
      <c r="P59" s="5">
        <f>IF(AND($N59&gt;='202401'!$E$2,$N59&lt;='202401'!$F$2),'202401'!$G$2,IF(AND($N59&gt;='202401'!$E$3,$N59&lt;='202401'!$F$3),'202401'!$G$3,IF(AND($N59&gt;='202401'!$E$4,$N59&lt;='202401'!$F$4),'202401'!$G$4,IF(AND($N59&gt;='202401'!$E$5,$N59&lt;='202401'!$F$5),'202401'!$G$5,0))))</f>
        <v>0</v>
      </c>
      <c r="Q59" s="5">
        <f>IF(AND($N59&gt;='202501'!$E$2,$N59&lt;='202501'!$F$2),'202501'!$I$2,IF(AND($N59&gt;='202501'!$E$3,$N59&lt;='202501'!$F$3),'202501'!$I$3,IF(AND($N59&gt;='202501'!$E$4,$N59&lt;='202501'!$F$4),'202501'!$I$4,IF(AND($N59&gt;='202501'!$E$5,$N59&lt;='202501'!$F$5),'202501'!$I$5,0))))</f>
        <v>4</v>
      </c>
      <c r="R59" s="5">
        <f>IF(AND($N59&gt;='202501'!$E$2,$N59&lt;='202501'!$F$2),'202501'!$G$2,IF(AND($N59&gt;='202501'!$E$3,$N59&lt;='202501'!$F$3),'202501'!$G$3,IF(AND($N59&gt;='202501'!$E$4,$N59&lt;='202501'!$F$4),'202501'!$G$4,IF(AND($N59&gt;='202501'!$E$5,$N59&lt;='202501'!$F$5),'202501'!$G$5,0))))</f>
        <v>0</v>
      </c>
      <c r="S59" s="5">
        <f>IF(AND($N59&gt;='202502'!$E$2,$N59&lt;='202502'!$F$2),'202502'!$I$2,IF(AND($N59&gt;='202502'!$E$3,$N59&lt;='202502'!$F$3),'202502'!$I$3,IF(AND($N59&gt;='202502'!$E$4,$N59&lt;='202502'!$F$4),'202502'!$I$4,IF(AND($N59&gt;='202502'!$E$5,$N59&lt;='202502'!$F$5),'202502'!$I$5,0))))</f>
        <v>4</v>
      </c>
      <c r="T59" s="5">
        <f>IF(AND($N59&gt;='202502'!$E$2,$N59&lt;='202502'!$F$2),'202502'!$G$2,IF(AND($N59&gt;='202502'!$E$3,$N59&lt;='202502'!$F$3),'202502'!$G$3,IF(AND($N59&gt;='202502'!$E$4,$N59&lt;='202502'!$F$4),'202502'!$G$4,IF(AND($N59&gt;='202502'!$E$5,$N59&lt;='202502'!$F$5),'202502'!$G$5,0))))</f>
        <v>0</v>
      </c>
    </row>
    <row r="60" spans="1:20" hidden="1" x14ac:dyDescent="0.25">
      <c r="A60" s="5"/>
      <c r="B60" s="5">
        <v>10360717</v>
      </c>
      <c r="C60" s="5">
        <v>103607175</v>
      </c>
      <c r="D60" s="5" t="s">
        <v>452</v>
      </c>
      <c r="E60" s="5" t="s">
        <v>453</v>
      </c>
      <c r="F60" s="5">
        <v>1848325</v>
      </c>
      <c r="G60" s="5">
        <v>1858417</v>
      </c>
      <c r="H60" s="5">
        <v>3506224</v>
      </c>
      <c r="I60" s="5">
        <v>1858417</v>
      </c>
      <c r="J60" s="5">
        <v>1858417</v>
      </c>
      <c r="K60" s="5">
        <v>3555266</v>
      </c>
      <c r="L60" s="4">
        <f t="shared" si="0"/>
        <v>14485066</v>
      </c>
      <c r="M60" s="5">
        <v>6</v>
      </c>
      <c r="N60" s="8">
        <v>2414177</v>
      </c>
      <c r="O60" s="5">
        <f>IF(AND($N60&gt;='202401'!$E$2,$N60&lt;='202401'!$F$2),'202401'!$I$2,IF(AND($N60&gt;='202401'!$E$3,$N60&lt;='202401'!$F$3),'202401'!$I$3,IF(AND($N60&gt;='202401'!$E$4,$N60&lt;='202401'!$F$4),'202401'!$I$4,IF(AND($N60&gt;='202401'!$E$5,$N60&lt;='202401'!$F$5),'202401'!$I$5,0))))</f>
        <v>4</v>
      </c>
      <c r="P60" s="5">
        <f>IF(AND($N60&gt;='202401'!$E$2,$N60&lt;='202401'!$F$2),'202401'!$G$2,IF(AND($N60&gt;='202401'!$E$3,$N60&lt;='202401'!$F$3),'202401'!$G$3,IF(AND($N60&gt;='202401'!$E$4,$N60&lt;='202401'!$F$4),'202401'!$G$4,IF(AND($N60&gt;='202401'!$E$5,$N60&lt;='202401'!$F$5),'202401'!$G$5,0))))</f>
        <v>0</v>
      </c>
      <c r="Q60" s="5">
        <f>IF(AND($N60&gt;='202501'!$E$2,$N60&lt;='202501'!$F$2),'202501'!$I$2,IF(AND($N60&gt;='202501'!$E$3,$N60&lt;='202501'!$F$3),'202501'!$I$3,IF(AND($N60&gt;='202501'!$E$4,$N60&lt;='202501'!$F$4),'202501'!$I$4,IF(AND($N60&gt;='202501'!$E$5,$N60&lt;='202501'!$F$5),'202501'!$I$5,0))))</f>
        <v>4</v>
      </c>
      <c r="R60" s="5">
        <f>IF(AND($N60&gt;='202501'!$E$2,$N60&lt;='202501'!$F$2),'202501'!$G$2,IF(AND($N60&gt;='202501'!$E$3,$N60&lt;='202501'!$F$3),'202501'!$G$3,IF(AND($N60&gt;='202501'!$E$4,$N60&lt;='202501'!$F$4),'202501'!$G$4,IF(AND($N60&gt;='202501'!$E$5,$N60&lt;='202501'!$F$5),'202501'!$G$5,0))))</f>
        <v>0</v>
      </c>
      <c r="S60" s="5">
        <f>IF(AND($N60&gt;='202502'!$E$2,$N60&lt;='202502'!$F$2),'202502'!$I$2,IF(AND($N60&gt;='202502'!$E$3,$N60&lt;='202502'!$F$3),'202502'!$I$3,IF(AND($N60&gt;='202502'!$E$4,$N60&lt;='202502'!$F$4),'202502'!$I$4,IF(AND($N60&gt;='202502'!$E$5,$N60&lt;='202502'!$F$5),'202502'!$I$5,0))))</f>
        <v>4</v>
      </c>
      <c r="T60" s="5">
        <f>IF(AND($N60&gt;='202502'!$E$2,$N60&lt;='202502'!$F$2),'202502'!$G$2,IF(AND($N60&gt;='202502'!$E$3,$N60&lt;='202502'!$F$3),'202502'!$G$3,IF(AND($N60&gt;='202502'!$E$4,$N60&lt;='202502'!$F$4),'202502'!$G$4,IF(AND($N60&gt;='202502'!$E$5,$N60&lt;='202502'!$F$5),'202502'!$G$5,0))))</f>
        <v>0</v>
      </c>
    </row>
    <row r="61" spans="1:20" hidden="1" x14ac:dyDescent="0.25">
      <c r="A61" s="5"/>
      <c r="B61" s="5">
        <v>12264423</v>
      </c>
      <c r="C61" s="5">
        <v>122644235</v>
      </c>
      <c r="D61" s="5" t="s">
        <v>707</v>
      </c>
      <c r="E61" s="5" t="s">
        <v>708</v>
      </c>
      <c r="F61" s="5">
        <v>2594367</v>
      </c>
      <c r="G61" s="5">
        <v>2594367</v>
      </c>
      <c r="H61" s="5">
        <v>4849519</v>
      </c>
      <c r="I61" s="5">
        <v>2594367</v>
      </c>
      <c r="J61" s="5">
        <v>2594367</v>
      </c>
      <c r="K61" s="5">
        <v>5056047</v>
      </c>
      <c r="L61" s="4">
        <f t="shared" si="0"/>
        <v>20283034</v>
      </c>
      <c r="M61" s="5">
        <v>6</v>
      </c>
      <c r="N61" s="8">
        <v>3380505</v>
      </c>
      <c r="O61" s="5">
        <f>IF(AND($N61&gt;='202401'!$E$2,$N61&lt;='202401'!$F$2),'202401'!$I$2,IF(AND($N61&gt;='202401'!$E$3,$N61&lt;='202401'!$F$3),'202401'!$I$3,IF(AND($N61&gt;='202401'!$E$4,$N61&lt;='202401'!$F$4),'202401'!$I$4,IF(AND($N61&gt;='202401'!$E$5,$N61&lt;='202401'!$F$5),'202401'!$I$5,0))))</f>
        <v>4</v>
      </c>
      <c r="P61" s="5">
        <f>IF(AND($N61&gt;='202401'!$E$2,$N61&lt;='202401'!$F$2),'202401'!$G$2,IF(AND($N61&gt;='202401'!$E$3,$N61&lt;='202401'!$F$3),'202401'!$G$3,IF(AND($N61&gt;='202401'!$E$4,$N61&lt;='202401'!$F$4),'202401'!$G$4,IF(AND($N61&gt;='202401'!$E$5,$N61&lt;='202401'!$F$5),'202401'!$G$5,0))))</f>
        <v>0</v>
      </c>
      <c r="Q61" s="5">
        <f>IF(AND($N61&gt;='202501'!$E$2,$N61&lt;='202501'!$F$2),'202501'!$I$2,IF(AND($N61&gt;='202501'!$E$3,$N61&lt;='202501'!$F$3),'202501'!$I$3,IF(AND($N61&gt;='202501'!$E$4,$N61&lt;='202501'!$F$4),'202501'!$I$4,IF(AND($N61&gt;='202501'!$E$5,$N61&lt;='202501'!$F$5),'202501'!$I$5,0))))</f>
        <v>4</v>
      </c>
      <c r="R61" s="5">
        <f>IF(AND($N61&gt;='202501'!$E$2,$N61&lt;='202501'!$F$2),'202501'!$G$2,IF(AND($N61&gt;='202501'!$E$3,$N61&lt;='202501'!$F$3),'202501'!$G$3,IF(AND($N61&gt;='202501'!$E$4,$N61&lt;='202501'!$F$4),'202501'!$G$4,IF(AND($N61&gt;='202501'!$E$5,$N61&lt;='202501'!$F$5),'202501'!$G$5,0))))</f>
        <v>0</v>
      </c>
      <c r="S61" s="5">
        <f>IF(AND($N61&gt;='202502'!$E$2,$N61&lt;='202502'!$F$2),'202502'!$I$2,IF(AND($N61&gt;='202502'!$E$3,$N61&lt;='202502'!$F$3),'202502'!$I$3,IF(AND($N61&gt;='202502'!$E$4,$N61&lt;='202502'!$F$4),'202502'!$I$4,IF(AND($N61&gt;='202502'!$E$5,$N61&lt;='202502'!$F$5),'202502'!$I$5,0))))</f>
        <v>4</v>
      </c>
      <c r="T61" s="5">
        <f>IF(AND($N61&gt;='202502'!$E$2,$N61&lt;='202502'!$F$2),'202502'!$G$2,IF(AND($N61&gt;='202502'!$E$3,$N61&lt;='202502'!$F$3),'202502'!$G$3,IF(AND($N61&gt;='202502'!$E$4,$N61&lt;='202502'!$F$4),'202502'!$G$4,IF(AND($N61&gt;='202502'!$E$5,$N61&lt;='202502'!$F$5),'202502'!$G$5,0))))</f>
        <v>0</v>
      </c>
    </row>
    <row r="62" spans="1:20" hidden="1" x14ac:dyDescent="0.25">
      <c r="A62" s="5"/>
      <c r="B62" s="5">
        <v>13684970</v>
      </c>
      <c r="C62" s="5">
        <v>136849700</v>
      </c>
      <c r="D62" s="5" t="s">
        <v>1078</v>
      </c>
      <c r="E62" s="5" t="s">
        <v>1079</v>
      </c>
      <c r="F62" s="5">
        <v>1940499</v>
      </c>
      <c r="G62" s="5">
        <v>1940499</v>
      </c>
      <c r="H62" s="5">
        <v>3407640</v>
      </c>
      <c r="I62" s="5">
        <v>1940499</v>
      </c>
      <c r="J62" s="5">
        <v>2183454</v>
      </c>
      <c r="K62" s="5">
        <v>3419787</v>
      </c>
      <c r="L62" s="4">
        <f t="shared" si="0"/>
        <v>14832378</v>
      </c>
      <c r="M62" s="5">
        <v>6</v>
      </c>
      <c r="N62" s="8">
        <v>2472063</v>
      </c>
      <c r="O62" s="5">
        <f>IF(AND($N62&gt;='202401'!$E$2,$N62&lt;='202401'!$F$2),'202401'!$I$2,IF(AND($N62&gt;='202401'!$E$3,$N62&lt;='202401'!$F$3),'202401'!$I$3,IF(AND($N62&gt;='202401'!$E$4,$N62&lt;='202401'!$F$4),'202401'!$I$4,IF(AND($N62&gt;='202401'!$E$5,$N62&lt;='202401'!$F$5),'202401'!$I$5,0))))</f>
        <v>4</v>
      </c>
      <c r="P62" s="5">
        <f>IF(AND($N62&gt;='202401'!$E$2,$N62&lt;='202401'!$F$2),'202401'!$G$2,IF(AND($N62&gt;='202401'!$E$3,$N62&lt;='202401'!$F$3),'202401'!$G$3,IF(AND($N62&gt;='202401'!$E$4,$N62&lt;='202401'!$F$4),'202401'!$G$4,IF(AND($N62&gt;='202401'!$E$5,$N62&lt;='202401'!$F$5),'202401'!$G$5,0))))</f>
        <v>0</v>
      </c>
      <c r="Q62" s="5">
        <f>IF(AND($N62&gt;='202501'!$E$2,$N62&lt;='202501'!$F$2),'202501'!$I$2,IF(AND($N62&gt;='202501'!$E$3,$N62&lt;='202501'!$F$3),'202501'!$I$3,IF(AND($N62&gt;='202501'!$E$4,$N62&lt;='202501'!$F$4),'202501'!$I$4,IF(AND($N62&gt;='202501'!$E$5,$N62&lt;='202501'!$F$5),'202501'!$I$5,0))))</f>
        <v>4</v>
      </c>
      <c r="R62" s="5">
        <f>IF(AND($N62&gt;='202501'!$E$2,$N62&lt;='202501'!$F$2),'202501'!$G$2,IF(AND($N62&gt;='202501'!$E$3,$N62&lt;='202501'!$F$3),'202501'!$G$3,IF(AND($N62&gt;='202501'!$E$4,$N62&lt;='202501'!$F$4),'202501'!$G$4,IF(AND($N62&gt;='202501'!$E$5,$N62&lt;='202501'!$F$5),'202501'!$G$5,0))))</f>
        <v>0</v>
      </c>
      <c r="S62" s="5">
        <f>IF(AND($N62&gt;='202502'!$E$2,$N62&lt;='202502'!$F$2),'202502'!$I$2,IF(AND($N62&gt;='202502'!$E$3,$N62&lt;='202502'!$F$3),'202502'!$I$3,IF(AND($N62&gt;='202502'!$E$4,$N62&lt;='202502'!$F$4),'202502'!$I$4,IF(AND($N62&gt;='202502'!$E$5,$N62&lt;='202502'!$F$5),'202502'!$I$5,0))))</f>
        <v>4</v>
      </c>
      <c r="T62" s="5">
        <f>IF(AND($N62&gt;='202502'!$E$2,$N62&lt;='202502'!$F$2),'202502'!$G$2,IF(AND($N62&gt;='202502'!$E$3,$N62&lt;='202502'!$F$3),'202502'!$G$3,IF(AND($N62&gt;='202502'!$E$4,$N62&lt;='202502'!$F$4),'202502'!$G$4,IF(AND($N62&gt;='202502'!$E$5,$N62&lt;='202502'!$F$5),'202502'!$G$5,0))))</f>
        <v>0</v>
      </c>
    </row>
    <row r="63" spans="1:20" hidden="1" x14ac:dyDescent="0.25">
      <c r="A63" s="5"/>
      <c r="B63" s="5">
        <v>10218702</v>
      </c>
      <c r="C63" s="5">
        <v>102187024</v>
      </c>
      <c r="D63" s="5" t="s">
        <v>435</v>
      </c>
      <c r="E63" s="5" t="s">
        <v>436</v>
      </c>
      <c r="F63" s="5">
        <v>1940499</v>
      </c>
      <c r="G63" s="5">
        <v>1940499</v>
      </c>
      <c r="H63" s="5">
        <v>3407640</v>
      </c>
      <c r="I63" s="5">
        <v>1940499</v>
      </c>
      <c r="J63" s="5">
        <v>2183454</v>
      </c>
      <c r="K63" s="5">
        <v>3419787</v>
      </c>
      <c r="L63" s="4">
        <f t="shared" si="0"/>
        <v>14832378</v>
      </c>
      <c r="M63" s="5">
        <v>6</v>
      </c>
      <c r="N63" s="8">
        <v>2472063</v>
      </c>
      <c r="O63" s="5">
        <f>IF(AND($N63&gt;='202401'!$E$2,$N63&lt;='202401'!$F$2),'202401'!$I$2,IF(AND($N63&gt;='202401'!$E$3,$N63&lt;='202401'!$F$3),'202401'!$I$3,IF(AND($N63&gt;='202401'!$E$4,$N63&lt;='202401'!$F$4),'202401'!$I$4,IF(AND($N63&gt;='202401'!$E$5,$N63&lt;='202401'!$F$5),'202401'!$I$5,0))))</f>
        <v>4</v>
      </c>
      <c r="P63" s="5">
        <f>IF(AND($N63&gt;='202401'!$E$2,$N63&lt;='202401'!$F$2),'202401'!$G$2,IF(AND($N63&gt;='202401'!$E$3,$N63&lt;='202401'!$F$3),'202401'!$G$3,IF(AND($N63&gt;='202401'!$E$4,$N63&lt;='202401'!$F$4),'202401'!$G$4,IF(AND($N63&gt;='202401'!$E$5,$N63&lt;='202401'!$F$5),'202401'!$G$5,0))))</f>
        <v>0</v>
      </c>
      <c r="Q63" s="5">
        <f>IF(AND($N63&gt;='202501'!$E$2,$N63&lt;='202501'!$F$2),'202501'!$I$2,IF(AND($N63&gt;='202501'!$E$3,$N63&lt;='202501'!$F$3),'202501'!$I$3,IF(AND($N63&gt;='202501'!$E$4,$N63&lt;='202501'!$F$4),'202501'!$I$4,IF(AND($N63&gt;='202501'!$E$5,$N63&lt;='202501'!$F$5),'202501'!$I$5,0))))</f>
        <v>4</v>
      </c>
      <c r="R63" s="5">
        <f>IF(AND($N63&gt;='202501'!$E$2,$N63&lt;='202501'!$F$2),'202501'!$G$2,IF(AND($N63&gt;='202501'!$E$3,$N63&lt;='202501'!$F$3),'202501'!$G$3,IF(AND($N63&gt;='202501'!$E$4,$N63&lt;='202501'!$F$4),'202501'!$G$4,IF(AND($N63&gt;='202501'!$E$5,$N63&lt;='202501'!$F$5),'202501'!$G$5,0))))</f>
        <v>0</v>
      </c>
      <c r="S63" s="5">
        <f>IF(AND($N63&gt;='202502'!$E$2,$N63&lt;='202502'!$F$2),'202502'!$I$2,IF(AND($N63&gt;='202502'!$E$3,$N63&lt;='202502'!$F$3),'202502'!$I$3,IF(AND($N63&gt;='202502'!$E$4,$N63&lt;='202502'!$F$4),'202502'!$I$4,IF(AND($N63&gt;='202502'!$E$5,$N63&lt;='202502'!$F$5),'202502'!$I$5,0))))</f>
        <v>4</v>
      </c>
      <c r="T63" s="5">
        <f>IF(AND($N63&gt;='202502'!$E$2,$N63&lt;='202502'!$F$2),'202502'!$G$2,IF(AND($N63&gt;='202502'!$E$3,$N63&lt;='202502'!$F$3),'202502'!$G$3,IF(AND($N63&gt;='202502'!$E$4,$N63&lt;='202502'!$F$4),'202502'!$G$4,IF(AND($N63&gt;='202502'!$E$5,$N63&lt;='202502'!$F$5),'202502'!$G$5,0))))</f>
        <v>0</v>
      </c>
    </row>
    <row r="64" spans="1:20" hidden="1" x14ac:dyDescent="0.25">
      <c r="A64" s="5"/>
      <c r="B64" s="5">
        <v>13161805</v>
      </c>
      <c r="C64" s="5">
        <v>131618050</v>
      </c>
      <c r="D64" s="5" t="s">
        <v>926</v>
      </c>
      <c r="E64" s="5" t="s">
        <v>927</v>
      </c>
      <c r="F64" s="5">
        <v>1988911</v>
      </c>
      <c r="G64" s="5">
        <v>1988911</v>
      </c>
      <c r="H64" s="5">
        <v>3788656</v>
      </c>
      <c r="I64" s="5">
        <v>1988911</v>
      </c>
      <c r="J64" s="5">
        <v>1988911</v>
      </c>
      <c r="K64" s="5">
        <v>3801601</v>
      </c>
      <c r="L64" s="4">
        <f t="shared" si="0"/>
        <v>15545901</v>
      </c>
      <c r="M64" s="5">
        <v>6</v>
      </c>
      <c r="N64" s="8">
        <v>2590983</v>
      </c>
      <c r="O64" s="5">
        <f>IF(AND($N64&gt;='202401'!$E$2,$N64&lt;='202401'!$F$2),'202401'!$I$2,IF(AND($N64&gt;='202401'!$E$3,$N64&lt;='202401'!$F$3),'202401'!$I$3,IF(AND($N64&gt;='202401'!$E$4,$N64&lt;='202401'!$F$4),'202401'!$I$4,IF(AND($N64&gt;='202401'!$E$5,$N64&lt;='202401'!$F$5),'202401'!$I$5,0))))</f>
        <v>4</v>
      </c>
      <c r="P64" s="5">
        <f>IF(AND($N64&gt;='202401'!$E$2,$N64&lt;='202401'!$F$2),'202401'!$G$2,IF(AND($N64&gt;='202401'!$E$3,$N64&lt;='202401'!$F$3),'202401'!$G$3,IF(AND($N64&gt;='202401'!$E$4,$N64&lt;='202401'!$F$4),'202401'!$G$4,IF(AND($N64&gt;='202401'!$E$5,$N64&lt;='202401'!$F$5),'202401'!$G$5,0))))</f>
        <v>0</v>
      </c>
      <c r="Q64" s="5">
        <f>IF(AND($N64&gt;='202501'!$E$2,$N64&lt;='202501'!$F$2),'202501'!$I$2,IF(AND($N64&gt;='202501'!$E$3,$N64&lt;='202501'!$F$3),'202501'!$I$3,IF(AND($N64&gt;='202501'!$E$4,$N64&lt;='202501'!$F$4),'202501'!$I$4,IF(AND($N64&gt;='202501'!$E$5,$N64&lt;='202501'!$F$5),'202501'!$I$5,0))))</f>
        <v>4</v>
      </c>
      <c r="R64" s="5">
        <f>IF(AND($N64&gt;='202501'!$E$2,$N64&lt;='202501'!$F$2),'202501'!$G$2,IF(AND($N64&gt;='202501'!$E$3,$N64&lt;='202501'!$F$3),'202501'!$G$3,IF(AND($N64&gt;='202501'!$E$4,$N64&lt;='202501'!$F$4),'202501'!$G$4,IF(AND($N64&gt;='202501'!$E$5,$N64&lt;='202501'!$F$5),'202501'!$G$5,0))))</f>
        <v>0</v>
      </c>
      <c r="S64" s="5">
        <f>IF(AND($N64&gt;='202502'!$E$2,$N64&lt;='202502'!$F$2),'202502'!$I$2,IF(AND($N64&gt;='202502'!$E$3,$N64&lt;='202502'!$F$3),'202502'!$I$3,IF(AND($N64&gt;='202502'!$E$4,$N64&lt;='202502'!$F$4),'202502'!$I$4,IF(AND($N64&gt;='202502'!$E$5,$N64&lt;='202502'!$F$5),'202502'!$I$5,0))))</f>
        <v>4</v>
      </c>
      <c r="T64" s="5">
        <f>IF(AND($N64&gt;='202502'!$E$2,$N64&lt;='202502'!$F$2),'202502'!$G$2,IF(AND($N64&gt;='202502'!$E$3,$N64&lt;='202502'!$F$3),'202502'!$G$3,IF(AND($N64&gt;='202502'!$E$4,$N64&lt;='202502'!$F$4),'202502'!$G$4,IF(AND($N64&gt;='202502'!$E$5,$N64&lt;='202502'!$F$5),'202502'!$G$5,0))))</f>
        <v>0</v>
      </c>
    </row>
    <row r="65" spans="1:20" hidden="1" x14ac:dyDescent="0.25">
      <c r="A65" s="5"/>
      <c r="B65" s="5">
        <v>16504598</v>
      </c>
      <c r="C65" s="5" t="s">
        <v>1755</v>
      </c>
      <c r="D65" s="5" t="s">
        <v>1756</v>
      </c>
      <c r="E65" s="5" t="s">
        <v>1757</v>
      </c>
      <c r="F65" s="5">
        <v>1750407</v>
      </c>
      <c r="G65" s="5">
        <v>1750407</v>
      </c>
      <c r="H65" s="5">
        <v>3320626</v>
      </c>
      <c r="I65" s="5">
        <v>1750407</v>
      </c>
      <c r="J65" s="5">
        <v>1750407</v>
      </c>
      <c r="K65" s="5">
        <v>3331858</v>
      </c>
      <c r="L65" s="4">
        <f t="shared" si="0"/>
        <v>13654112</v>
      </c>
      <c r="M65" s="5">
        <v>6</v>
      </c>
      <c r="N65" s="8">
        <v>2275685</v>
      </c>
      <c r="O65" s="5">
        <f>IF(AND($N65&gt;='202401'!$E$2,$N65&lt;='202401'!$F$2),'202401'!$I$2,IF(AND($N65&gt;='202401'!$E$3,$N65&lt;='202401'!$F$3),'202401'!$I$3,IF(AND($N65&gt;='202401'!$E$4,$N65&lt;='202401'!$F$4),'202401'!$I$4,IF(AND($N65&gt;='202401'!$E$5,$N65&lt;='202401'!$F$5),'202401'!$I$5,0))))</f>
        <v>4</v>
      </c>
      <c r="P65" s="5">
        <f>IF(AND($N65&gt;='202401'!$E$2,$N65&lt;='202401'!$F$2),'202401'!$G$2,IF(AND($N65&gt;='202401'!$E$3,$N65&lt;='202401'!$F$3),'202401'!$G$3,IF(AND($N65&gt;='202401'!$E$4,$N65&lt;='202401'!$F$4),'202401'!$G$4,IF(AND($N65&gt;='202401'!$E$5,$N65&lt;='202401'!$F$5),'202401'!$G$5,0))))</f>
        <v>0</v>
      </c>
      <c r="Q65" s="5">
        <f>IF(AND($N65&gt;='202501'!$E$2,$N65&lt;='202501'!$F$2),'202501'!$I$2,IF(AND($N65&gt;='202501'!$E$3,$N65&lt;='202501'!$F$3),'202501'!$I$3,IF(AND($N65&gt;='202501'!$E$4,$N65&lt;='202501'!$F$4),'202501'!$I$4,IF(AND($N65&gt;='202501'!$E$5,$N65&lt;='202501'!$F$5),'202501'!$I$5,0))))</f>
        <v>4</v>
      </c>
      <c r="R65" s="5">
        <f>IF(AND($N65&gt;='202501'!$E$2,$N65&lt;='202501'!$F$2),'202501'!$G$2,IF(AND($N65&gt;='202501'!$E$3,$N65&lt;='202501'!$F$3),'202501'!$G$3,IF(AND($N65&gt;='202501'!$E$4,$N65&lt;='202501'!$F$4),'202501'!$G$4,IF(AND($N65&gt;='202501'!$E$5,$N65&lt;='202501'!$F$5),'202501'!$G$5,0))))</f>
        <v>0</v>
      </c>
      <c r="S65" s="5">
        <f>IF(AND($N65&gt;='202502'!$E$2,$N65&lt;='202502'!$F$2),'202502'!$I$2,IF(AND($N65&gt;='202502'!$E$3,$N65&lt;='202502'!$F$3),'202502'!$I$3,IF(AND($N65&gt;='202502'!$E$4,$N65&lt;='202502'!$F$4),'202502'!$I$4,IF(AND($N65&gt;='202502'!$E$5,$N65&lt;='202502'!$F$5),'202502'!$I$5,0))))</f>
        <v>4</v>
      </c>
      <c r="T65" s="5">
        <f>IF(AND($N65&gt;='202502'!$E$2,$N65&lt;='202502'!$F$2),'202502'!$G$2,IF(AND($N65&gt;='202502'!$E$3,$N65&lt;='202502'!$F$3),'202502'!$G$3,IF(AND($N65&gt;='202502'!$E$4,$N65&lt;='202502'!$F$4),'202502'!$G$4,IF(AND($N65&gt;='202502'!$E$5,$N65&lt;='202502'!$F$5),'202502'!$G$5,0))))</f>
        <v>0</v>
      </c>
    </row>
    <row r="66" spans="1:20" hidden="1" x14ac:dyDescent="0.25">
      <c r="A66" s="5"/>
      <c r="B66" s="5">
        <v>16207807</v>
      </c>
      <c r="C66" s="5">
        <v>162078070</v>
      </c>
      <c r="D66" s="5" t="s">
        <v>1679</v>
      </c>
      <c r="E66" s="5" t="s">
        <v>1680</v>
      </c>
      <c r="F66" s="5">
        <v>1848325</v>
      </c>
      <c r="G66" s="5">
        <v>1848325</v>
      </c>
      <c r="H66" s="5">
        <v>3499909</v>
      </c>
      <c r="I66" s="5">
        <v>1848325</v>
      </c>
      <c r="J66" s="5">
        <v>1848325</v>
      </c>
      <c r="K66" s="5">
        <v>3667632</v>
      </c>
      <c r="L66" s="4">
        <f t="shared" si="0"/>
        <v>14560841</v>
      </c>
      <c r="M66" s="5">
        <v>6</v>
      </c>
      <c r="N66" s="8">
        <v>2426806</v>
      </c>
      <c r="O66" s="5">
        <f>IF(AND($N66&gt;='202401'!$E$2,$N66&lt;='202401'!$F$2),'202401'!$I$2,IF(AND($N66&gt;='202401'!$E$3,$N66&lt;='202401'!$F$3),'202401'!$I$3,IF(AND($N66&gt;='202401'!$E$4,$N66&lt;='202401'!$F$4),'202401'!$I$4,IF(AND($N66&gt;='202401'!$E$5,$N66&lt;='202401'!$F$5),'202401'!$I$5,0))))</f>
        <v>4</v>
      </c>
      <c r="P66" s="5">
        <f>IF(AND($N66&gt;='202401'!$E$2,$N66&lt;='202401'!$F$2),'202401'!$G$2,IF(AND($N66&gt;='202401'!$E$3,$N66&lt;='202401'!$F$3),'202401'!$G$3,IF(AND($N66&gt;='202401'!$E$4,$N66&lt;='202401'!$F$4),'202401'!$G$4,IF(AND($N66&gt;='202401'!$E$5,$N66&lt;='202401'!$F$5),'202401'!$G$5,0))))</f>
        <v>0</v>
      </c>
      <c r="Q66" s="5">
        <f>IF(AND($N66&gt;='202501'!$E$2,$N66&lt;='202501'!$F$2),'202501'!$I$2,IF(AND($N66&gt;='202501'!$E$3,$N66&lt;='202501'!$F$3),'202501'!$I$3,IF(AND($N66&gt;='202501'!$E$4,$N66&lt;='202501'!$F$4),'202501'!$I$4,IF(AND($N66&gt;='202501'!$E$5,$N66&lt;='202501'!$F$5),'202501'!$I$5,0))))</f>
        <v>4</v>
      </c>
      <c r="R66" s="5">
        <f>IF(AND($N66&gt;='202501'!$E$2,$N66&lt;='202501'!$F$2),'202501'!$G$2,IF(AND($N66&gt;='202501'!$E$3,$N66&lt;='202501'!$F$3),'202501'!$G$3,IF(AND($N66&gt;='202501'!$E$4,$N66&lt;='202501'!$F$4),'202501'!$G$4,IF(AND($N66&gt;='202501'!$E$5,$N66&lt;='202501'!$F$5),'202501'!$G$5,0))))</f>
        <v>0</v>
      </c>
      <c r="S66" s="5">
        <f>IF(AND($N66&gt;='202502'!$E$2,$N66&lt;='202502'!$F$2),'202502'!$I$2,IF(AND($N66&gt;='202502'!$E$3,$N66&lt;='202502'!$F$3),'202502'!$I$3,IF(AND($N66&gt;='202502'!$E$4,$N66&lt;='202502'!$F$4),'202502'!$I$4,IF(AND($N66&gt;='202502'!$E$5,$N66&lt;='202502'!$F$5),'202502'!$I$5,0))))</f>
        <v>4</v>
      </c>
      <c r="T66" s="5">
        <f>IF(AND($N66&gt;='202502'!$E$2,$N66&lt;='202502'!$F$2),'202502'!$G$2,IF(AND($N66&gt;='202502'!$E$3,$N66&lt;='202502'!$F$3),'202502'!$G$3,IF(AND($N66&gt;='202502'!$E$4,$N66&lt;='202502'!$F$4),'202502'!$G$4,IF(AND($N66&gt;='202502'!$E$5,$N66&lt;='202502'!$F$5),'202502'!$G$5,0))))</f>
        <v>0</v>
      </c>
    </row>
    <row r="67" spans="1:20" hidden="1" x14ac:dyDescent="0.25">
      <c r="A67" s="5"/>
      <c r="B67" s="5">
        <v>15888501</v>
      </c>
      <c r="C67" s="5">
        <v>158885018</v>
      </c>
      <c r="D67" s="5" t="s">
        <v>1565</v>
      </c>
      <c r="E67" s="5" t="s">
        <v>1566</v>
      </c>
      <c r="F67" s="5">
        <v>1978012</v>
      </c>
      <c r="G67" s="5">
        <v>1978012</v>
      </c>
      <c r="H67" s="5">
        <v>3777757</v>
      </c>
      <c r="I67" s="5">
        <v>1978012</v>
      </c>
      <c r="J67" s="5">
        <v>1978012</v>
      </c>
      <c r="K67" s="5">
        <v>3790647</v>
      </c>
      <c r="L67" s="4">
        <f t="shared" ref="L67:L130" si="1">SUM(F67:K67)</f>
        <v>15480452</v>
      </c>
      <c r="M67" s="5">
        <v>6</v>
      </c>
      <c r="N67" s="8">
        <v>2580075</v>
      </c>
      <c r="O67" s="5">
        <f>IF(AND($N67&gt;='202401'!$E$2,$N67&lt;='202401'!$F$2),'202401'!$I$2,IF(AND($N67&gt;='202401'!$E$3,$N67&lt;='202401'!$F$3),'202401'!$I$3,IF(AND($N67&gt;='202401'!$E$4,$N67&lt;='202401'!$F$4),'202401'!$I$4,IF(AND($N67&gt;='202401'!$E$5,$N67&lt;='202401'!$F$5),'202401'!$I$5,0))))</f>
        <v>4</v>
      </c>
      <c r="P67" s="5">
        <f>IF(AND($N67&gt;='202401'!$E$2,$N67&lt;='202401'!$F$2),'202401'!$G$2,IF(AND($N67&gt;='202401'!$E$3,$N67&lt;='202401'!$F$3),'202401'!$G$3,IF(AND($N67&gt;='202401'!$E$4,$N67&lt;='202401'!$F$4),'202401'!$G$4,IF(AND($N67&gt;='202401'!$E$5,$N67&lt;='202401'!$F$5),'202401'!$G$5,0))))</f>
        <v>0</v>
      </c>
      <c r="Q67" s="5">
        <f>IF(AND($N67&gt;='202501'!$E$2,$N67&lt;='202501'!$F$2),'202501'!$I$2,IF(AND($N67&gt;='202501'!$E$3,$N67&lt;='202501'!$F$3),'202501'!$I$3,IF(AND($N67&gt;='202501'!$E$4,$N67&lt;='202501'!$F$4),'202501'!$I$4,IF(AND($N67&gt;='202501'!$E$5,$N67&lt;='202501'!$F$5),'202501'!$I$5,0))))</f>
        <v>4</v>
      </c>
      <c r="R67" s="5">
        <f>IF(AND($N67&gt;='202501'!$E$2,$N67&lt;='202501'!$F$2),'202501'!$G$2,IF(AND($N67&gt;='202501'!$E$3,$N67&lt;='202501'!$F$3),'202501'!$G$3,IF(AND($N67&gt;='202501'!$E$4,$N67&lt;='202501'!$F$4),'202501'!$G$4,IF(AND($N67&gt;='202501'!$E$5,$N67&lt;='202501'!$F$5),'202501'!$G$5,0))))</f>
        <v>0</v>
      </c>
      <c r="S67" s="5">
        <f>IF(AND($N67&gt;='202502'!$E$2,$N67&lt;='202502'!$F$2),'202502'!$I$2,IF(AND($N67&gt;='202502'!$E$3,$N67&lt;='202502'!$F$3),'202502'!$I$3,IF(AND($N67&gt;='202502'!$E$4,$N67&lt;='202502'!$F$4),'202502'!$I$4,IF(AND($N67&gt;='202502'!$E$5,$N67&lt;='202502'!$F$5),'202502'!$I$5,0))))</f>
        <v>4</v>
      </c>
      <c r="T67" s="5">
        <f>IF(AND($N67&gt;='202502'!$E$2,$N67&lt;='202502'!$F$2),'202502'!$G$2,IF(AND($N67&gt;='202502'!$E$3,$N67&lt;='202502'!$F$3),'202502'!$G$3,IF(AND($N67&gt;='202502'!$E$4,$N67&lt;='202502'!$F$4),'202502'!$G$4,IF(AND($N67&gt;='202502'!$E$5,$N67&lt;='202502'!$F$5),'202502'!$G$5,0))))</f>
        <v>0</v>
      </c>
    </row>
    <row r="68" spans="1:20" hidden="1" x14ac:dyDescent="0.25">
      <c r="A68" s="5"/>
      <c r="B68" s="5">
        <v>15759250</v>
      </c>
      <c r="C68" s="5">
        <v>157592505</v>
      </c>
      <c r="D68" s="5" t="s">
        <v>1526</v>
      </c>
      <c r="E68" s="5" t="s">
        <v>1527</v>
      </c>
      <c r="F68" s="5">
        <v>1096576</v>
      </c>
      <c r="G68" s="5">
        <v>1096576</v>
      </c>
      <c r="H68" s="5">
        <v>2021137</v>
      </c>
      <c r="I68" s="5">
        <v>1096576</v>
      </c>
      <c r="J68" s="5">
        <v>1096576</v>
      </c>
      <c r="K68" s="5">
        <v>2028161</v>
      </c>
      <c r="L68" s="4">
        <f t="shared" si="1"/>
        <v>8435602</v>
      </c>
      <c r="M68" s="5">
        <v>6</v>
      </c>
      <c r="N68" s="8">
        <v>1405933</v>
      </c>
      <c r="O68" s="5">
        <f>IF(AND($N68&gt;='202401'!$E$2,$N68&lt;='202401'!$F$2),'202401'!$I$2,IF(AND($N68&gt;='202401'!$E$3,$N68&lt;='202401'!$F$3),'202401'!$I$3,IF(AND($N68&gt;='202401'!$E$4,$N68&lt;='202401'!$F$4),'202401'!$I$4,IF(AND($N68&gt;='202401'!$E$5,$N68&lt;='202401'!$F$5),'202401'!$I$5,0))))</f>
        <v>4</v>
      </c>
      <c r="P68" s="5">
        <f>IF(AND($N68&gt;='202401'!$E$2,$N68&lt;='202401'!$F$2),'202401'!$G$2,IF(AND($N68&gt;='202401'!$E$3,$N68&lt;='202401'!$F$3),'202401'!$G$3,IF(AND($N68&gt;='202401'!$E$4,$N68&lt;='202401'!$F$4),'202401'!$G$4,IF(AND($N68&gt;='202401'!$E$5,$N68&lt;='202401'!$F$5),'202401'!$G$5,0))))</f>
        <v>0</v>
      </c>
      <c r="Q68" s="5">
        <f>IF(AND($N68&gt;='202501'!$E$2,$N68&lt;='202501'!$F$2),'202501'!$I$2,IF(AND($N68&gt;='202501'!$E$3,$N68&lt;='202501'!$F$3),'202501'!$I$3,IF(AND($N68&gt;='202501'!$E$4,$N68&lt;='202501'!$F$4),'202501'!$I$4,IF(AND($N68&gt;='202501'!$E$5,$N68&lt;='202501'!$F$5),'202501'!$I$5,0))))</f>
        <v>4</v>
      </c>
      <c r="R68" s="5">
        <f>IF(AND($N68&gt;='202501'!$E$2,$N68&lt;='202501'!$F$2),'202501'!$G$2,IF(AND($N68&gt;='202501'!$E$3,$N68&lt;='202501'!$F$3),'202501'!$G$3,IF(AND($N68&gt;='202501'!$E$4,$N68&lt;='202501'!$F$4),'202501'!$G$4,IF(AND($N68&gt;='202501'!$E$5,$N68&lt;='202501'!$F$5),'202501'!$G$5,0))))</f>
        <v>0</v>
      </c>
      <c r="S68" s="5">
        <f>IF(AND($N68&gt;='202502'!$E$2,$N68&lt;='202502'!$F$2),'202502'!$I$2,IF(AND($N68&gt;='202502'!$E$3,$N68&lt;='202502'!$F$3),'202502'!$I$3,IF(AND($N68&gt;='202502'!$E$4,$N68&lt;='202502'!$F$4),'202502'!$I$4,IF(AND($N68&gt;='202502'!$E$5,$N68&lt;='202502'!$F$5),'202502'!$I$5,0))))</f>
        <v>3</v>
      </c>
      <c r="T68" s="5">
        <f>IF(AND($N68&gt;='202502'!$E$2,$N68&lt;='202502'!$F$2),'202502'!$G$2,IF(AND($N68&gt;='202502'!$E$3,$N68&lt;='202502'!$F$3),'202502'!$G$3,IF(AND($N68&gt;='202502'!$E$4,$N68&lt;='202502'!$F$4),'202502'!$G$4,IF(AND($N68&gt;='202502'!$E$5,$N68&lt;='202502'!$F$5),'202502'!$G$5,0))))</f>
        <v>4267</v>
      </c>
    </row>
    <row r="69" spans="1:20" hidden="1" x14ac:dyDescent="0.25">
      <c r="A69" s="5"/>
      <c r="B69" s="5">
        <v>10160652</v>
      </c>
      <c r="C69" s="5" t="s">
        <v>424</v>
      </c>
      <c r="D69" s="5" t="s">
        <v>425</v>
      </c>
      <c r="E69" s="5" t="s">
        <v>426</v>
      </c>
      <c r="F69" s="5">
        <v>1858417</v>
      </c>
      <c r="G69" s="5">
        <v>2226653</v>
      </c>
      <c r="H69" s="5">
        <v>3510001</v>
      </c>
      <c r="I69" s="5">
        <v>1858417</v>
      </c>
      <c r="J69" s="5">
        <v>1858417</v>
      </c>
      <c r="K69" s="5">
        <v>3953009</v>
      </c>
      <c r="L69" s="4">
        <f t="shared" si="1"/>
        <v>15264914</v>
      </c>
      <c r="M69" s="5">
        <v>6</v>
      </c>
      <c r="N69" s="8">
        <v>2544152</v>
      </c>
      <c r="O69" s="5">
        <f>IF(AND($N69&gt;='202401'!$E$2,$N69&lt;='202401'!$F$2),'202401'!$I$2,IF(AND($N69&gt;='202401'!$E$3,$N69&lt;='202401'!$F$3),'202401'!$I$3,IF(AND($N69&gt;='202401'!$E$4,$N69&lt;='202401'!$F$4),'202401'!$I$4,IF(AND($N69&gt;='202401'!$E$5,$N69&lt;='202401'!$F$5),'202401'!$I$5,0))))</f>
        <v>4</v>
      </c>
      <c r="P69" s="5">
        <f>IF(AND($N69&gt;='202401'!$E$2,$N69&lt;='202401'!$F$2),'202401'!$G$2,IF(AND($N69&gt;='202401'!$E$3,$N69&lt;='202401'!$F$3),'202401'!$G$3,IF(AND($N69&gt;='202401'!$E$4,$N69&lt;='202401'!$F$4),'202401'!$G$4,IF(AND($N69&gt;='202401'!$E$5,$N69&lt;='202401'!$F$5),'202401'!$G$5,0))))</f>
        <v>0</v>
      </c>
      <c r="Q69" s="5">
        <f>IF(AND($N69&gt;='202501'!$E$2,$N69&lt;='202501'!$F$2),'202501'!$I$2,IF(AND($N69&gt;='202501'!$E$3,$N69&lt;='202501'!$F$3),'202501'!$I$3,IF(AND($N69&gt;='202501'!$E$4,$N69&lt;='202501'!$F$4),'202501'!$I$4,IF(AND($N69&gt;='202501'!$E$5,$N69&lt;='202501'!$F$5),'202501'!$I$5,0))))</f>
        <v>4</v>
      </c>
      <c r="R69" s="5">
        <f>IF(AND($N69&gt;='202501'!$E$2,$N69&lt;='202501'!$F$2),'202501'!$G$2,IF(AND($N69&gt;='202501'!$E$3,$N69&lt;='202501'!$F$3),'202501'!$G$3,IF(AND($N69&gt;='202501'!$E$4,$N69&lt;='202501'!$F$4),'202501'!$G$4,IF(AND($N69&gt;='202501'!$E$5,$N69&lt;='202501'!$F$5),'202501'!$G$5,0))))</f>
        <v>0</v>
      </c>
      <c r="S69" s="5">
        <f>IF(AND($N69&gt;='202502'!$E$2,$N69&lt;='202502'!$F$2),'202502'!$I$2,IF(AND($N69&gt;='202502'!$E$3,$N69&lt;='202502'!$F$3),'202502'!$I$3,IF(AND($N69&gt;='202502'!$E$4,$N69&lt;='202502'!$F$4),'202502'!$I$4,IF(AND($N69&gt;='202502'!$E$5,$N69&lt;='202502'!$F$5),'202502'!$I$5,0))))</f>
        <v>4</v>
      </c>
      <c r="T69" s="5">
        <f>IF(AND($N69&gt;='202502'!$E$2,$N69&lt;='202502'!$F$2),'202502'!$G$2,IF(AND($N69&gt;='202502'!$E$3,$N69&lt;='202502'!$F$3),'202502'!$G$3,IF(AND($N69&gt;='202502'!$E$4,$N69&lt;='202502'!$F$4),'202502'!$G$4,IF(AND($N69&gt;='202502'!$E$5,$N69&lt;='202502'!$F$5),'202502'!$G$5,0))))</f>
        <v>0</v>
      </c>
    </row>
    <row r="70" spans="1:20" hidden="1" x14ac:dyDescent="0.25">
      <c r="A70" s="5"/>
      <c r="B70" s="5">
        <v>15686332</v>
      </c>
      <c r="C70" s="5">
        <v>156863327</v>
      </c>
      <c r="D70" s="5" t="s">
        <v>1502</v>
      </c>
      <c r="E70" s="5" t="s">
        <v>1503</v>
      </c>
      <c r="F70" s="5">
        <v>1232614</v>
      </c>
      <c r="G70" s="5">
        <v>1232614</v>
      </c>
      <c r="H70" s="5">
        <v>2505512</v>
      </c>
      <c r="I70" s="5">
        <v>1232614</v>
      </c>
      <c r="J70" s="5">
        <v>1232614</v>
      </c>
      <c r="K70" s="5">
        <v>2523358</v>
      </c>
      <c r="L70" s="4">
        <f t="shared" si="1"/>
        <v>9959326</v>
      </c>
      <c r="M70" s="5">
        <v>6</v>
      </c>
      <c r="N70" s="8">
        <v>1659887</v>
      </c>
      <c r="O70" s="5">
        <f>IF(AND($N70&gt;='202401'!$E$2,$N70&lt;='202401'!$F$2),'202401'!$I$2,IF(AND($N70&gt;='202401'!$E$3,$N70&lt;='202401'!$F$3),'202401'!$I$3,IF(AND($N70&gt;='202401'!$E$4,$N70&lt;='202401'!$F$4),'202401'!$I$4,IF(AND($N70&gt;='202401'!$E$5,$N70&lt;='202401'!$F$5),'202401'!$I$5,0))))</f>
        <v>4</v>
      </c>
      <c r="P70" s="5">
        <f>IF(AND($N70&gt;='202401'!$E$2,$N70&lt;='202401'!$F$2),'202401'!$G$2,IF(AND($N70&gt;='202401'!$E$3,$N70&lt;='202401'!$F$3),'202401'!$G$3,IF(AND($N70&gt;='202401'!$E$4,$N70&lt;='202401'!$F$4),'202401'!$G$4,IF(AND($N70&gt;='202401'!$E$5,$N70&lt;='202401'!$F$5),'202401'!$G$5,0))))</f>
        <v>0</v>
      </c>
      <c r="Q70" s="5">
        <f>IF(AND($N70&gt;='202501'!$E$2,$N70&lt;='202501'!$F$2),'202501'!$I$2,IF(AND($N70&gt;='202501'!$E$3,$N70&lt;='202501'!$F$3),'202501'!$I$3,IF(AND($N70&gt;='202501'!$E$4,$N70&lt;='202501'!$F$4),'202501'!$I$4,IF(AND($N70&gt;='202501'!$E$5,$N70&lt;='202501'!$F$5),'202501'!$I$5,0))))</f>
        <v>4</v>
      </c>
      <c r="R70" s="5">
        <f>IF(AND($N70&gt;='202501'!$E$2,$N70&lt;='202501'!$F$2),'202501'!$G$2,IF(AND($N70&gt;='202501'!$E$3,$N70&lt;='202501'!$F$3),'202501'!$G$3,IF(AND($N70&gt;='202501'!$E$4,$N70&lt;='202501'!$F$4),'202501'!$G$4,IF(AND($N70&gt;='202501'!$E$5,$N70&lt;='202501'!$F$5),'202501'!$G$5,0))))</f>
        <v>0</v>
      </c>
      <c r="S70" s="5">
        <f>IF(AND($N70&gt;='202502'!$E$2,$N70&lt;='202502'!$F$2),'202502'!$I$2,IF(AND($N70&gt;='202502'!$E$3,$N70&lt;='202502'!$F$3),'202502'!$I$3,IF(AND($N70&gt;='202502'!$E$4,$N70&lt;='202502'!$F$4),'202502'!$I$4,IF(AND($N70&gt;='202502'!$E$5,$N70&lt;='202502'!$F$5),'202502'!$I$5,0))))</f>
        <v>4</v>
      </c>
      <c r="T70" s="5">
        <f>IF(AND($N70&gt;='202502'!$E$2,$N70&lt;='202502'!$F$2),'202502'!$G$2,IF(AND($N70&gt;='202502'!$E$3,$N70&lt;='202502'!$F$3),'202502'!$G$3,IF(AND($N70&gt;='202502'!$E$4,$N70&lt;='202502'!$F$4),'202502'!$G$4,IF(AND($N70&gt;='202502'!$E$5,$N70&lt;='202502'!$F$5),'202502'!$G$5,0))))</f>
        <v>0</v>
      </c>
    </row>
    <row r="71" spans="1:20" hidden="1" x14ac:dyDescent="0.25">
      <c r="A71" s="5"/>
      <c r="B71" s="5">
        <v>13107319</v>
      </c>
      <c r="C71" s="5">
        <v>131073194</v>
      </c>
      <c r="D71" s="5" t="s">
        <v>908</v>
      </c>
      <c r="E71" s="5" t="s">
        <v>909</v>
      </c>
      <c r="F71" s="5"/>
      <c r="G71" s="5"/>
      <c r="H71" s="5"/>
      <c r="I71" s="5"/>
      <c r="J71" s="5">
        <v>966469</v>
      </c>
      <c r="K71" s="5">
        <v>2554531</v>
      </c>
      <c r="L71" s="4">
        <f t="shared" si="1"/>
        <v>3521000</v>
      </c>
      <c r="M71" s="5">
        <v>2</v>
      </c>
      <c r="N71" s="8">
        <v>1760500</v>
      </c>
      <c r="O71" s="5">
        <f>IF(AND($N71&gt;='202401'!$E$2,$N71&lt;='202401'!$F$2),'202401'!$I$2,IF(AND($N71&gt;='202401'!$E$3,$N71&lt;='202401'!$F$3),'202401'!$I$3,IF(AND($N71&gt;='202401'!$E$4,$N71&lt;='202401'!$F$4),'202401'!$I$4,IF(AND($N71&gt;='202401'!$E$5,$N71&lt;='202401'!$F$5),'202401'!$I$5,0))))</f>
        <v>4</v>
      </c>
      <c r="P71" s="5">
        <f>IF(AND($N71&gt;='202401'!$E$2,$N71&lt;='202401'!$F$2),'202401'!$G$2,IF(AND($N71&gt;='202401'!$E$3,$N71&lt;='202401'!$F$3),'202401'!$G$3,IF(AND($N71&gt;='202401'!$E$4,$N71&lt;='202401'!$F$4),'202401'!$G$4,IF(AND($N71&gt;='202401'!$E$5,$N71&lt;='202401'!$F$5),'202401'!$G$5,0))))</f>
        <v>0</v>
      </c>
      <c r="Q71" s="5">
        <f>IF(AND($N71&gt;='202501'!$E$2,$N71&lt;='202501'!$F$2),'202501'!$I$2,IF(AND($N71&gt;='202501'!$E$3,$N71&lt;='202501'!$F$3),'202501'!$I$3,IF(AND($N71&gt;='202501'!$E$4,$N71&lt;='202501'!$F$4),'202501'!$I$4,IF(AND($N71&gt;='202501'!$E$5,$N71&lt;='202501'!$F$5),'202501'!$I$5,0))))</f>
        <v>4</v>
      </c>
      <c r="R71" s="5">
        <f>IF(AND($N71&gt;='202501'!$E$2,$N71&lt;='202501'!$F$2),'202501'!$G$2,IF(AND($N71&gt;='202501'!$E$3,$N71&lt;='202501'!$F$3),'202501'!$G$3,IF(AND($N71&gt;='202501'!$E$4,$N71&lt;='202501'!$F$4),'202501'!$G$4,IF(AND($N71&gt;='202501'!$E$5,$N71&lt;='202501'!$F$5),'202501'!$G$5,0))))</f>
        <v>0</v>
      </c>
      <c r="S71" s="5">
        <f>IF(AND($N71&gt;='202502'!$E$2,$N71&lt;='202502'!$F$2),'202502'!$I$2,IF(AND($N71&gt;='202502'!$E$3,$N71&lt;='202502'!$F$3),'202502'!$I$3,IF(AND($N71&gt;='202502'!$E$4,$N71&lt;='202502'!$F$4),'202502'!$I$4,IF(AND($N71&gt;='202502'!$E$5,$N71&lt;='202502'!$F$5),'202502'!$I$5,0))))</f>
        <v>4</v>
      </c>
      <c r="T71" s="5">
        <f>IF(AND($N71&gt;='202502'!$E$2,$N71&lt;='202502'!$F$2),'202502'!$G$2,IF(AND($N71&gt;='202502'!$E$3,$N71&lt;='202502'!$F$3),'202502'!$G$3,IF(AND($N71&gt;='202502'!$E$4,$N71&lt;='202502'!$F$4),'202502'!$G$4,IF(AND($N71&gt;='202502'!$E$5,$N71&lt;='202502'!$F$5),'202502'!$G$5,0))))</f>
        <v>0</v>
      </c>
    </row>
    <row r="72" spans="1:20" hidden="1" x14ac:dyDescent="0.25">
      <c r="A72" s="5"/>
      <c r="B72" s="5">
        <v>15027472</v>
      </c>
      <c r="C72" s="5">
        <v>150274729</v>
      </c>
      <c r="D72" s="5" t="s">
        <v>1298</v>
      </c>
      <c r="E72" s="5" t="s">
        <v>1299</v>
      </c>
      <c r="F72" s="5">
        <v>1212021</v>
      </c>
      <c r="G72" s="5">
        <v>1212021</v>
      </c>
      <c r="H72" s="5">
        <v>2338688</v>
      </c>
      <c r="I72" s="5">
        <v>1212021</v>
      </c>
      <c r="J72" s="5">
        <v>1212021</v>
      </c>
      <c r="K72" s="5">
        <v>2311538</v>
      </c>
      <c r="L72" s="4">
        <f t="shared" si="1"/>
        <v>9498310</v>
      </c>
      <c r="M72" s="5">
        <v>6</v>
      </c>
      <c r="N72" s="8">
        <v>1583051</v>
      </c>
      <c r="O72" s="5">
        <f>IF(AND($N72&gt;='202401'!$E$2,$N72&lt;='202401'!$F$2),'202401'!$I$2,IF(AND($N72&gt;='202401'!$E$3,$N72&lt;='202401'!$F$3),'202401'!$I$3,IF(AND($N72&gt;='202401'!$E$4,$N72&lt;='202401'!$F$4),'202401'!$I$4,IF(AND($N72&gt;='202401'!$E$5,$N72&lt;='202401'!$F$5),'202401'!$I$5,0))))</f>
        <v>4</v>
      </c>
      <c r="P72" s="5">
        <f>IF(AND($N72&gt;='202401'!$E$2,$N72&lt;='202401'!$F$2),'202401'!$G$2,IF(AND($N72&gt;='202401'!$E$3,$N72&lt;='202401'!$F$3),'202401'!$G$3,IF(AND($N72&gt;='202401'!$E$4,$N72&lt;='202401'!$F$4),'202401'!$G$4,IF(AND($N72&gt;='202401'!$E$5,$N72&lt;='202401'!$F$5),'202401'!$G$5,0))))</f>
        <v>0</v>
      </c>
      <c r="Q72" s="5">
        <f>IF(AND($N72&gt;='202501'!$E$2,$N72&lt;='202501'!$F$2),'202501'!$I$2,IF(AND($N72&gt;='202501'!$E$3,$N72&lt;='202501'!$F$3),'202501'!$I$3,IF(AND($N72&gt;='202501'!$E$4,$N72&lt;='202501'!$F$4),'202501'!$I$4,IF(AND($N72&gt;='202501'!$E$5,$N72&lt;='202501'!$F$5),'202501'!$I$5,0))))</f>
        <v>4</v>
      </c>
      <c r="R72" s="5">
        <f>IF(AND($N72&gt;='202501'!$E$2,$N72&lt;='202501'!$F$2),'202501'!$G$2,IF(AND($N72&gt;='202501'!$E$3,$N72&lt;='202501'!$F$3),'202501'!$G$3,IF(AND($N72&gt;='202501'!$E$4,$N72&lt;='202501'!$F$4),'202501'!$G$4,IF(AND($N72&gt;='202501'!$E$5,$N72&lt;='202501'!$F$5),'202501'!$G$5,0))))</f>
        <v>0</v>
      </c>
      <c r="S72" s="5">
        <f>IF(AND($N72&gt;='202502'!$E$2,$N72&lt;='202502'!$F$2),'202502'!$I$2,IF(AND($N72&gt;='202502'!$E$3,$N72&lt;='202502'!$F$3),'202502'!$I$3,IF(AND($N72&gt;='202502'!$E$4,$N72&lt;='202502'!$F$4),'202502'!$I$4,IF(AND($N72&gt;='202502'!$E$5,$N72&lt;='202502'!$F$5),'202502'!$I$5,0))))</f>
        <v>4</v>
      </c>
      <c r="T72" s="5">
        <f>IF(AND($N72&gt;='202502'!$E$2,$N72&lt;='202502'!$F$2),'202502'!$G$2,IF(AND($N72&gt;='202502'!$E$3,$N72&lt;='202502'!$F$3),'202502'!$G$3,IF(AND($N72&gt;='202502'!$E$4,$N72&lt;='202502'!$F$4),'202502'!$G$4,IF(AND($N72&gt;='202502'!$E$5,$N72&lt;='202502'!$F$5),'202502'!$G$5,0))))</f>
        <v>0</v>
      </c>
    </row>
    <row r="73" spans="1:20" hidden="1" x14ac:dyDescent="0.25">
      <c r="A73" s="5"/>
      <c r="B73" s="5">
        <v>11507757</v>
      </c>
      <c r="C73" s="5">
        <v>115077570</v>
      </c>
      <c r="D73" s="5" t="s">
        <v>582</v>
      </c>
      <c r="E73" s="5" t="s">
        <v>583</v>
      </c>
      <c r="F73" s="5">
        <v>1949237</v>
      </c>
      <c r="G73" s="5">
        <v>1949237</v>
      </c>
      <c r="H73" s="5">
        <v>3573128</v>
      </c>
      <c r="I73" s="5">
        <v>1949237</v>
      </c>
      <c r="J73" s="5">
        <v>1949237</v>
      </c>
      <c r="K73" s="5">
        <v>3585583</v>
      </c>
      <c r="L73" s="4">
        <f t="shared" si="1"/>
        <v>14955659</v>
      </c>
      <c r="M73" s="5">
        <v>6</v>
      </c>
      <c r="N73" s="8">
        <v>2492609</v>
      </c>
      <c r="O73" s="5">
        <f>IF(AND($N73&gt;='202401'!$E$2,$N73&lt;='202401'!$F$2),'202401'!$I$2,IF(AND($N73&gt;='202401'!$E$3,$N73&lt;='202401'!$F$3),'202401'!$I$3,IF(AND($N73&gt;='202401'!$E$4,$N73&lt;='202401'!$F$4),'202401'!$I$4,IF(AND($N73&gt;='202401'!$E$5,$N73&lt;='202401'!$F$5),'202401'!$I$5,0))))</f>
        <v>4</v>
      </c>
      <c r="P73" s="5">
        <f>IF(AND($N73&gt;='202401'!$E$2,$N73&lt;='202401'!$F$2),'202401'!$G$2,IF(AND($N73&gt;='202401'!$E$3,$N73&lt;='202401'!$F$3),'202401'!$G$3,IF(AND($N73&gt;='202401'!$E$4,$N73&lt;='202401'!$F$4),'202401'!$G$4,IF(AND($N73&gt;='202401'!$E$5,$N73&lt;='202401'!$F$5),'202401'!$G$5,0))))</f>
        <v>0</v>
      </c>
      <c r="Q73" s="5">
        <f>IF(AND($N73&gt;='202501'!$E$2,$N73&lt;='202501'!$F$2),'202501'!$I$2,IF(AND($N73&gt;='202501'!$E$3,$N73&lt;='202501'!$F$3),'202501'!$I$3,IF(AND($N73&gt;='202501'!$E$4,$N73&lt;='202501'!$F$4),'202501'!$I$4,IF(AND($N73&gt;='202501'!$E$5,$N73&lt;='202501'!$F$5),'202501'!$I$5,0))))</f>
        <v>4</v>
      </c>
      <c r="R73" s="5">
        <f>IF(AND($N73&gt;='202501'!$E$2,$N73&lt;='202501'!$F$2),'202501'!$G$2,IF(AND($N73&gt;='202501'!$E$3,$N73&lt;='202501'!$F$3),'202501'!$G$3,IF(AND($N73&gt;='202501'!$E$4,$N73&lt;='202501'!$F$4),'202501'!$G$4,IF(AND($N73&gt;='202501'!$E$5,$N73&lt;='202501'!$F$5),'202501'!$G$5,0))))</f>
        <v>0</v>
      </c>
      <c r="S73" s="5">
        <f>IF(AND($N73&gt;='202502'!$E$2,$N73&lt;='202502'!$F$2),'202502'!$I$2,IF(AND($N73&gt;='202502'!$E$3,$N73&lt;='202502'!$F$3),'202502'!$I$3,IF(AND($N73&gt;='202502'!$E$4,$N73&lt;='202502'!$F$4),'202502'!$I$4,IF(AND($N73&gt;='202502'!$E$5,$N73&lt;='202502'!$F$5),'202502'!$I$5,0))))</f>
        <v>4</v>
      </c>
      <c r="T73" s="5">
        <f>IF(AND($N73&gt;='202502'!$E$2,$N73&lt;='202502'!$F$2),'202502'!$G$2,IF(AND($N73&gt;='202502'!$E$3,$N73&lt;='202502'!$F$3),'202502'!$G$3,IF(AND($N73&gt;='202502'!$E$4,$N73&lt;='202502'!$F$4),'202502'!$G$4,IF(AND($N73&gt;='202502'!$E$5,$N73&lt;='202502'!$F$5),'202502'!$G$5,0))))</f>
        <v>0</v>
      </c>
    </row>
    <row r="74" spans="1:20" hidden="1" x14ac:dyDescent="0.25">
      <c r="A74" s="5"/>
      <c r="B74" s="5">
        <v>11364865</v>
      </c>
      <c r="C74" s="5">
        <v>113648651</v>
      </c>
      <c r="D74" s="5" t="s">
        <v>562</v>
      </c>
      <c r="E74" s="5" t="s">
        <v>563</v>
      </c>
      <c r="F74" s="5">
        <v>2188124</v>
      </c>
      <c r="G74" s="5">
        <v>2188124</v>
      </c>
      <c r="H74" s="5">
        <v>3815778</v>
      </c>
      <c r="I74" s="5">
        <v>2188124</v>
      </c>
      <c r="J74" s="5">
        <v>2461192</v>
      </c>
      <c r="K74" s="5">
        <v>3829432</v>
      </c>
      <c r="L74" s="4">
        <f t="shared" si="1"/>
        <v>16670774</v>
      </c>
      <c r="M74" s="5">
        <v>6</v>
      </c>
      <c r="N74" s="8">
        <v>2778462</v>
      </c>
      <c r="O74" s="5">
        <f>IF(AND($N74&gt;='202401'!$E$2,$N74&lt;='202401'!$F$2),'202401'!$I$2,IF(AND($N74&gt;='202401'!$E$3,$N74&lt;='202401'!$F$3),'202401'!$I$3,IF(AND($N74&gt;='202401'!$E$4,$N74&lt;='202401'!$F$4),'202401'!$I$4,IF(AND($N74&gt;='202401'!$E$5,$N74&lt;='202401'!$F$5),'202401'!$I$5,0))))</f>
        <v>4</v>
      </c>
      <c r="P74" s="5">
        <f>IF(AND($N74&gt;='202401'!$E$2,$N74&lt;='202401'!$F$2),'202401'!$G$2,IF(AND($N74&gt;='202401'!$E$3,$N74&lt;='202401'!$F$3),'202401'!$G$3,IF(AND($N74&gt;='202401'!$E$4,$N74&lt;='202401'!$F$4),'202401'!$G$4,IF(AND($N74&gt;='202401'!$E$5,$N74&lt;='202401'!$F$5),'202401'!$G$5,0))))</f>
        <v>0</v>
      </c>
      <c r="Q74" s="5">
        <f>IF(AND($N74&gt;='202501'!$E$2,$N74&lt;='202501'!$F$2),'202501'!$I$2,IF(AND($N74&gt;='202501'!$E$3,$N74&lt;='202501'!$F$3),'202501'!$I$3,IF(AND($N74&gt;='202501'!$E$4,$N74&lt;='202501'!$F$4),'202501'!$I$4,IF(AND($N74&gt;='202501'!$E$5,$N74&lt;='202501'!$F$5),'202501'!$I$5,0))))</f>
        <v>4</v>
      </c>
      <c r="R74" s="5">
        <f>IF(AND($N74&gt;='202501'!$E$2,$N74&lt;='202501'!$F$2),'202501'!$G$2,IF(AND($N74&gt;='202501'!$E$3,$N74&lt;='202501'!$F$3),'202501'!$G$3,IF(AND($N74&gt;='202501'!$E$4,$N74&lt;='202501'!$F$4),'202501'!$G$4,IF(AND($N74&gt;='202501'!$E$5,$N74&lt;='202501'!$F$5),'202501'!$G$5,0))))</f>
        <v>0</v>
      </c>
      <c r="S74" s="5">
        <f>IF(AND($N74&gt;='202502'!$E$2,$N74&lt;='202502'!$F$2),'202502'!$I$2,IF(AND($N74&gt;='202502'!$E$3,$N74&lt;='202502'!$F$3),'202502'!$I$3,IF(AND($N74&gt;='202502'!$E$4,$N74&lt;='202502'!$F$4),'202502'!$I$4,IF(AND($N74&gt;='202502'!$E$5,$N74&lt;='202502'!$F$5),'202502'!$I$5,0))))</f>
        <v>4</v>
      </c>
      <c r="T74" s="5">
        <f>IF(AND($N74&gt;='202502'!$E$2,$N74&lt;='202502'!$F$2),'202502'!$G$2,IF(AND($N74&gt;='202502'!$E$3,$N74&lt;='202502'!$F$3),'202502'!$G$3,IF(AND($N74&gt;='202502'!$E$4,$N74&lt;='202502'!$F$4),'202502'!$G$4,IF(AND($N74&gt;='202502'!$E$5,$N74&lt;='202502'!$F$5),'202502'!$G$5,0))))</f>
        <v>0</v>
      </c>
    </row>
    <row r="75" spans="1:20" hidden="1" x14ac:dyDescent="0.25">
      <c r="A75" s="5"/>
      <c r="B75" s="5">
        <v>18314311</v>
      </c>
      <c r="C75" s="5">
        <v>183143115</v>
      </c>
      <c r="D75" s="5" t="s">
        <v>2053</v>
      </c>
      <c r="E75" s="5" t="s">
        <v>2054</v>
      </c>
      <c r="F75" s="5">
        <v>3004895</v>
      </c>
      <c r="G75" s="5">
        <v>1027228</v>
      </c>
      <c r="H75" s="5">
        <v>2146539</v>
      </c>
      <c r="I75" s="5">
        <v>1027228</v>
      </c>
      <c r="J75" s="5">
        <v>753301</v>
      </c>
      <c r="K75" s="5">
        <v>2428242</v>
      </c>
      <c r="L75" s="4">
        <f t="shared" si="1"/>
        <v>10387433</v>
      </c>
      <c r="M75" s="5">
        <v>6</v>
      </c>
      <c r="N75" s="8">
        <v>1731238</v>
      </c>
      <c r="O75" s="5">
        <f>IF(AND($N75&gt;='202401'!$E$2,$N75&lt;='202401'!$F$2),'202401'!$I$2,IF(AND($N75&gt;='202401'!$E$3,$N75&lt;='202401'!$F$3),'202401'!$I$3,IF(AND($N75&gt;='202401'!$E$4,$N75&lt;='202401'!$F$4),'202401'!$I$4,IF(AND($N75&gt;='202401'!$E$5,$N75&lt;='202401'!$F$5),'202401'!$I$5,0))))</f>
        <v>4</v>
      </c>
      <c r="P75" s="5">
        <f>IF(AND($N75&gt;='202401'!$E$2,$N75&lt;='202401'!$F$2),'202401'!$G$2,IF(AND($N75&gt;='202401'!$E$3,$N75&lt;='202401'!$F$3),'202401'!$G$3,IF(AND($N75&gt;='202401'!$E$4,$N75&lt;='202401'!$F$4),'202401'!$G$4,IF(AND($N75&gt;='202401'!$E$5,$N75&lt;='202401'!$F$5),'202401'!$G$5,0))))</f>
        <v>0</v>
      </c>
      <c r="Q75" s="5">
        <f>IF(AND($N75&gt;='202501'!$E$2,$N75&lt;='202501'!$F$2),'202501'!$I$2,IF(AND($N75&gt;='202501'!$E$3,$N75&lt;='202501'!$F$3),'202501'!$I$3,IF(AND($N75&gt;='202501'!$E$4,$N75&lt;='202501'!$F$4),'202501'!$I$4,IF(AND($N75&gt;='202501'!$E$5,$N75&lt;='202501'!$F$5),'202501'!$I$5,0))))</f>
        <v>4</v>
      </c>
      <c r="R75" s="5">
        <f>IF(AND($N75&gt;='202501'!$E$2,$N75&lt;='202501'!$F$2),'202501'!$G$2,IF(AND($N75&gt;='202501'!$E$3,$N75&lt;='202501'!$F$3),'202501'!$G$3,IF(AND($N75&gt;='202501'!$E$4,$N75&lt;='202501'!$F$4),'202501'!$G$4,IF(AND($N75&gt;='202501'!$E$5,$N75&lt;='202501'!$F$5),'202501'!$G$5,0))))</f>
        <v>0</v>
      </c>
      <c r="S75" s="5">
        <f>IF(AND($N75&gt;='202502'!$E$2,$N75&lt;='202502'!$F$2),'202502'!$I$2,IF(AND($N75&gt;='202502'!$E$3,$N75&lt;='202502'!$F$3),'202502'!$I$3,IF(AND($N75&gt;='202502'!$E$4,$N75&lt;='202502'!$F$4),'202502'!$I$4,IF(AND($N75&gt;='202502'!$E$5,$N75&lt;='202502'!$F$5),'202502'!$I$5,0))))</f>
        <v>4</v>
      </c>
      <c r="T75" s="5">
        <f>IF(AND($N75&gt;='202502'!$E$2,$N75&lt;='202502'!$F$2),'202502'!$G$2,IF(AND($N75&gt;='202502'!$E$3,$N75&lt;='202502'!$F$3),'202502'!$G$3,IF(AND($N75&gt;='202502'!$E$4,$N75&lt;='202502'!$F$4),'202502'!$G$4,IF(AND($N75&gt;='202502'!$E$5,$N75&lt;='202502'!$F$5),'202502'!$G$5,0))))</f>
        <v>0</v>
      </c>
    </row>
    <row r="76" spans="1:20" hidden="1" x14ac:dyDescent="0.25">
      <c r="A76" s="5"/>
      <c r="B76" s="5">
        <v>14534979</v>
      </c>
      <c r="C76" s="5">
        <v>145349796</v>
      </c>
      <c r="D76" s="5" t="s">
        <v>1268</v>
      </c>
      <c r="E76" s="5" t="s">
        <v>1269</v>
      </c>
      <c r="F76" s="5">
        <v>836841</v>
      </c>
      <c r="G76" s="5">
        <v>836841</v>
      </c>
      <c r="H76" s="5">
        <v>1628373</v>
      </c>
      <c r="I76" s="5">
        <v>836841</v>
      </c>
      <c r="J76" s="5">
        <v>1320808</v>
      </c>
      <c r="K76" s="5">
        <v>1633875</v>
      </c>
      <c r="L76" s="4">
        <f t="shared" si="1"/>
        <v>7093579</v>
      </c>
      <c r="M76" s="5">
        <v>6</v>
      </c>
      <c r="N76" s="8">
        <v>1182263</v>
      </c>
      <c r="O76" s="5">
        <f>IF(AND($N76&gt;='202401'!$E$2,$N76&lt;='202401'!$F$2),'202401'!$I$2,IF(AND($N76&gt;='202401'!$E$3,$N76&lt;='202401'!$F$3),'202401'!$I$3,IF(AND($N76&gt;='202401'!$E$4,$N76&lt;='202401'!$F$4),'202401'!$I$4,IF(AND($N76&gt;='202401'!$E$5,$N76&lt;='202401'!$F$5),'202401'!$I$5,0))))</f>
        <v>3</v>
      </c>
      <c r="P76" s="5">
        <f>IF(AND($N76&gt;='202401'!$E$2,$N76&lt;='202401'!$F$2),'202401'!$G$2,IF(AND($N76&gt;='202401'!$E$3,$N76&lt;='202401'!$F$3),'202401'!$G$3,IF(AND($N76&gt;='202401'!$E$4,$N76&lt;='202401'!$F$4),'202401'!$G$4,IF(AND($N76&gt;='202401'!$E$5,$N76&lt;='202401'!$F$5),'202401'!$G$5,0))))</f>
        <v>4119</v>
      </c>
      <c r="Q76" s="5">
        <f>IF(AND($N76&gt;='202501'!$E$2,$N76&lt;='202501'!$F$2),'202501'!$I$2,IF(AND($N76&gt;='202501'!$E$3,$N76&lt;='202501'!$F$3),'202501'!$I$3,IF(AND($N76&gt;='202501'!$E$4,$N76&lt;='202501'!$F$4),'202501'!$I$4,IF(AND($N76&gt;='202501'!$E$5,$N76&lt;='202501'!$F$5),'202501'!$I$5,0))))</f>
        <v>3</v>
      </c>
      <c r="R76" s="5">
        <f>IF(AND($N76&gt;='202501'!$E$2,$N76&lt;='202501'!$F$2),'202501'!$G$2,IF(AND($N76&gt;='202501'!$E$3,$N76&lt;='202501'!$F$3),'202501'!$G$3,IF(AND($N76&gt;='202501'!$E$4,$N76&lt;='202501'!$F$4),'202501'!$G$4,IF(AND($N76&gt;='202501'!$E$5,$N76&lt;='202501'!$F$5),'202501'!$G$5,0))))</f>
        <v>4119</v>
      </c>
      <c r="S76" s="5">
        <f>IF(AND($N76&gt;='202502'!$E$2,$N76&lt;='202502'!$F$2),'202502'!$I$2,IF(AND($N76&gt;='202502'!$E$3,$N76&lt;='202502'!$F$3),'202502'!$I$3,IF(AND($N76&gt;='202502'!$E$4,$N76&lt;='202502'!$F$4),'202502'!$I$4,IF(AND($N76&gt;='202502'!$E$5,$N76&lt;='202502'!$F$5),'202502'!$I$5,0))))</f>
        <v>3</v>
      </c>
      <c r="T76" s="5">
        <f>IF(AND($N76&gt;='202502'!$E$2,$N76&lt;='202502'!$F$2),'202502'!$G$2,IF(AND($N76&gt;='202502'!$E$3,$N76&lt;='202502'!$F$3),'202502'!$G$3,IF(AND($N76&gt;='202502'!$E$4,$N76&lt;='202502'!$F$4),'202502'!$G$4,IF(AND($N76&gt;='202502'!$E$5,$N76&lt;='202502'!$F$5),'202502'!$G$5,0))))</f>
        <v>4267</v>
      </c>
    </row>
    <row r="77" spans="1:20" hidden="1" x14ac:dyDescent="0.25">
      <c r="A77" s="5"/>
      <c r="B77" s="5">
        <v>8553645</v>
      </c>
      <c r="C77" s="5">
        <v>85536451</v>
      </c>
      <c r="D77" s="5" t="s">
        <v>206</v>
      </c>
      <c r="E77" s="5" t="s">
        <v>207</v>
      </c>
      <c r="F77" s="5">
        <v>1336755</v>
      </c>
      <c r="G77" s="5">
        <v>1336755</v>
      </c>
      <c r="H77" s="5">
        <v>2729336</v>
      </c>
      <c r="I77" s="5">
        <v>1336755</v>
      </c>
      <c r="J77" s="5">
        <v>1346099</v>
      </c>
      <c r="K77" s="5">
        <v>2746874</v>
      </c>
      <c r="L77" s="4">
        <f t="shared" si="1"/>
        <v>10832574</v>
      </c>
      <c r="M77" s="5">
        <v>6</v>
      </c>
      <c r="N77" s="8">
        <v>1805429</v>
      </c>
      <c r="O77" s="5">
        <f>IF(AND($N77&gt;='202401'!$E$2,$N77&lt;='202401'!$F$2),'202401'!$I$2,IF(AND($N77&gt;='202401'!$E$3,$N77&lt;='202401'!$F$3),'202401'!$I$3,IF(AND($N77&gt;='202401'!$E$4,$N77&lt;='202401'!$F$4),'202401'!$I$4,IF(AND($N77&gt;='202401'!$E$5,$N77&lt;='202401'!$F$5),'202401'!$I$5,0))))</f>
        <v>4</v>
      </c>
      <c r="P77" s="5">
        <f>IF(AND($N77&gt;='202401'!$E$2,$N77&lt;='202401'!$F$2),'202401'!$G$2,IF(AND($N77&gt;='202401'!$E$3,$N77&lt;='202401'!$F$3),'202401'!$G$3,IF(AND($N77&gt;='202401'!$E$4,$N77&lt;='202401'!$F$4),'202401'!$G$4,IF(AND($N77&gt;='202401'!$E$5,$N77&lt;='202401'!$F$5),'202401'!$G$5,0))))</f>
        <v>0</v>
      </c>
      <c r="Q77" s="5">
        <f>IF(AND($N77&gt;='202501'!$E$2,$N77&lt;='202501'!$F$2),'202501'!$I$2,IF(AND($N77&gt;='202501'!$E$3,$N77&lt;='202501'!$F$3),'202501'!$I$3,IF(AND($N77&gt;='202501'!$E$4,$N77&lt;='202501'!$F$4),'202501'!$I$4,IF(AND($N77&gt;='202501'!$E$5,$N77&lt;='202501'!$F$5),'202501'!$I$5,0))))</f>
        <v>4</v>
      </c>
      <c r="R77" s="5">
        <f>IF(AND($N77&gt;='202501'!$E$2,$N77&lt;='202501'!$F$2),'202501'!$G$2,IF(AND($N77&gt;='202501'!$E$3,$N77&lt;='202501'!$F$3),'202501'!$G$3,IF(AND($N77&gt;='202501'!$E$4,$N77&lt;='202501'!$F$4),'202501'!$G$4,IF(AND($N77&gt;='202501'!$E$5,$N77&lt;='202501'!$F$5),'202501'!$G$5,0))))</f>
        <v>0</v>
      </c>
      <c r="S77" s="5">
        <f>IF(AND($N77&gt;='202502'!$E$2,$N77&lt;='202502'!$F$2),'202502'!$I$2,IF(AND($N77&gt;='202502'!$E$3,$N77&lt;='202502'!$F$3),'202502'!$I$3,IF(AND($N77&gt;='202502'!$E$4,$N77&lt;='202502'!$F$4),'202502'!$I$4,IF(AND($N77&gt;='202502'!$E$5,$N77&lt;='202502'!$F$5),'202502'!$I$5,0))))</f>
        <v>4</v>
      </c>
      <c r="T77" s="5">
        <f>IF(AND($N77&gt;='202502'!$E$2,$N77&lt;='202502'!$F$2),'202502'!$G$2,IF(AND($N77&gt;='202502'!$E$3,$N77&lt;='202502'!$F$3),'202502'!$G$3,IF(AND($N77&gt;='202502'!$E$4,$N77&lt;='202502'!$F$4),'202502'!$G$4,IF(AND($N77&gt;='202502'!$E$5,$N77&lt;='202502'!$F$5),'202502'!$G$5,0))))</f>
        <v>0</v>
      </c>
    </row>
    <row r="78" spans="1:20" hidden="1" x14ac:dyDescent="0.25">
      <c r="A78" s="5"/>
      <c r="B78" s="5">
        <v>13519376</v>
      </c>
      <c r="C78" s="5">
        <v>135193763</v>
      </c>
      <c r="D78" s="5" t="s">
        <v>1015</v>
      </c>
      <c r="E78" s="5" t="s">
        <v>1016</v>
      </c>
      <c r="F78" s="5">
        <v>1476062</v>
      </c>
      <c r="G78" s="5">
        <v>1476062</v>
      </c>
      <c r="H78" s="5">
        <v>2725004</v>
      </c>
      <c r="I78" s="5">
        <v>1476062</v>
      </c>
      <c r="J78" s="5">
        <v>1476062</v>
      </c>
      <c r="K78" s="5">
        <v>2734465</v>
      </c>
      <c r="L78" s="4">
        <f t="shared" si="1"/>
        <v>11363717</v>
      </c>
      <c r="M78" s="5">
        <v>6</v>
      </c>
      <c r="N78" s="8">
        <v>1893952</v>
      </c>
      <c r="O78" s="5">
        <f>IF(AND($N78&gt;='202401'!$E$2,$N78&lt;='202401'!$F$2),'202401'!$I$2,IF(AND($N78&gt;='202401'!$E$3,$N78&lt;='202401'!$F$3),'202401'!$I$3,IF(AND($N78&gt;='202401'!$E$4,$N78&lt;='202401'!$F$4),'202401'!$I$4,IF(AND($N78&gt;='202401'!$E$5,$N78&lt;='202401'!$F$5),'202401'!$I$5,0))))</f>
        <v>4</v>
      </c>
      <c r="P78" s="5">
        <f>IF(AND($N78&gt;='202401'!$E$2,$N78&lt;='202401'!$F$2),'202401'!$G$2,IF(AND($N78&gt;='202401'!$E$3,$N78&lt;='202401'!$F$3),'202401'!$G$3,IF(AND($N78&gt;='202401'!$E$4,$N78&lt;='202401'!$F$4),'202401'!$G$4,IF(AND($N78&gt;='202401'!$E$5,$N78&lt;='202401'!$F$5),'202401'!$G$5,0))))</f>
        <v>0</v>
      </c>
      <c r="Q78" s="5">
        <f>IF(AND($N78&gt;='202501'!$E$2,$N78&lt;='202501'!$F$2),'202501'!$I$2,IF(AND($N78&gt;='202501'!$E$3,$N78&lt;='202501'!$F$3),'202501'!$I$3,IF(AND($N78&gt;='202501'!$E$4,$N78&lt;='202501'!$F$4),'202501'!$I$4,IF(AND($N78&gt;='202501'!$E$5,$N78&lt;='202501'!$F$5),'202501'!$I$5,0))))</f>
        <v>4</v>
      </c>
      <c r="R78" s="5">
        <f>IF(AND($N78&gt;='202501'!$E$2,$N78&lt;='202501'!$F$2),'202501'!$G$2,IF(AND($N78&gt;='202501'!$E$3,$N78&lt;='202501'!$F$3),'202501'!$G$3,IF(AND($N78&gt;='202501'!$E$4,$N78&lt;='202501'!$F$4),'202501'!$G$4,IF(AND($N78&gt;='202501'!$E$5,$N78&lt;='202501'!$F$5),'202501'!$G$5,0))))</f>
        <v>0</v>
      </c>
      <c r="S78" s="5">
        <f>IF(AND($N78&gt;='202502'!$E$2,$N78&lt;='202502'!$F$2),'202502'!$I$2,IF(AND($N78&gt;='202502'!$E$3,$N78&lt;='202502'!$F$3),'202502'!$I$3,IF(AND($N78&gt;='202502'!$E$4,$N78&lt;='202502'!$F$4),'202502'!$I$4,IF(AND($N78&gt;='202502'!$E$5,$N78&lt;='202502'!$F$5),'202502'!$I$5,0))))</f>
        <v>4</v>
      </c>
      <c r="T78" s="5">
        <f>IF(AND($N78&gt;='202502'!$E$2,$N78&lt;='202502'!$F$2),'202502'!$G$2,IF(AND($N78&gt;='202502'!$E$3,$N78&lt;='202502'!$F$3),'202502'!$G$3,IF(AND($N78&gt;='202502'!$E$4,$N78&lt;='202502'!$F$4),'202502'!$G$4,IF(AND($N78&gt;='202502'!$E$5,$N78&lt;='202502'!$F$5),'202502'!$G$5,0))))</f>
        <v>0</v>
      </c>
    </row>
    <row r="79" spans="1:20" hidden="1" x14ac:dyDescent="0.25">
      <c r="A79" s="5"/>
      <c r="B79" s="5">
        <v>13013987</v>
      </c>
      <c r="C79" s="5">
        <v>130139876</v>
      </c>
      <c r="D79" s="5" t="s">
        <v>878</v>
      </c>
      <c r="E79" s="5" t="s">
        <v>879</v>
      </c>
      <c r="F79" s="5">
        <v>2358999</v>
      </c>
      <c r="G79" s="5">
        <v>2358999</v>
      </c>
      <c r="H79" s="5">
        <v>4414760</v>
      </c>
      <c r="I79" s="5">
        <v>2358999</v>
      </c>
      <c r="J79" s="5">
        <v>2358999</v>
      </c>
      <c r="K79" s="5">
        <v>4512193</v>
      </c>
      <c r="L79" s="4">
        <f t="shared" si="1"/>
        <v>18362949</v>
      </c>
      <c r="M79" s="5">
        <v>6</v>
      </c>
      <c r="N79" s="8">
        <v>3060491</v>
      </c>
      <c r="O79" s="5">
        <f>IF(AND($N79&gt;='202401'!$E$2,$N79&lt;='202401'!$F$2),'202401'!$I$2,IF(AND($N79&gt;='202401'!$E$3,$N79&lt;='202401'!$F$3),'202401'!$I$3,IF(AND($N79&gt;='202401'!$E$4,$N79&lt;='202401'!$F$4),'202401'!$I$4,IF(AND($N79&gt;='202401'!$E$5,$N79&lt;='202401'!$F$5),'202401'!$I$5,0))))</f>
        <v>4</v>
      </c>
      <c r="P79" s="5">
        <f>IF(AND($N79&gt;='202401'!$E$2,$N79&lt;='202401'!$F$2),'202401'!$G$2,IF(AND($N79&gt;='202401'!$E$3,$N79&lt;='202401'!$F$3),'202401'!$G$3,IF(AND($N79&gt;='202401'!$E$4,$N79&lt;='202401'!$F$4),'202401'!$G$4,IF(AND($N79&gt;='202401'!$E$5,$N79&lt;='202401'!$F$5),'202401'!$G$5,0))))</f>
        <v>0</v>
      </c>
      <c r="Q79" s="5">
        <f>IF(AND($N79&gt;='202501'!$E$2,$N79&lt;='202501'!$F$2),'202501'!$I$2,IF(AND($N79&gt;='202501'!$E$3,$N79&lt;='202501'!$F$3),'202501'!$I$3,IF(AND($N79&gt;='202501'!$E$4,$N79&lt;='202501'!$F$4),'202501'!$I$4,IF(AND($N79&gt;='202501'!$E$5,$N79&lt;='202501'!$F$5),'202501'!$I$5,0))))</f>
        <v>4</v>
      </c>
      <c r="R79" s="5">
        <f>IF(AND($N79&gt;='202501'!$E$2,$N79&lt;='202501'!$F$2),'202501'!$G$2,IF(AND($N79&gt;='202501'!$E$3,$N79&lt;='202501'!$F$3),'202501'!$G$3,IF(AND($N79&gt;='202501'!$E$4,$N79&lt;='202501'!$F$4),'202501'!$G$4,IF(AND($N79&gt;='202501'!$E$5,$N79&lt;='202501'!$F$5),'202501'!$G$5,0))))</f>
        <v>0</v>
      </c>
      <c r="S79" s="5">
        <f>IF(AND($N79&gt;='202502'!$E$2,$N79&lt;='202502'!$F$2),'202502'!$I$2,IF(AND($N79&gt;='202502'!$E$3,$N79&lt;='202502'!$F$3),'202502'!$I$3,IF(AND($N79&gt;='202502'!$E$4,$N79&lt;='202502'!$F$4),'202502'!$I$4,IF(AND($N79&gt;='202502'!$E$5,$N79&lt;='202502'!$F$5),'202502'!$I$5,0))))</f>
        <v>4</v>
      </c>
      <c r="T79" s="5">
        <f>IF(AND($N79&gt;='202502'!$E$2,$N79&lt;='202502'!$F$2),'202502'!$G$2,IF(AND($N79&gt;='202502'!$E$3,$N79&lt;='202502'!$F$3),'202502'!$G$3,IF(AND($N79&gt;='202502'!$E$4,$N79&lt;='202502'!$F$4),'202502'!$G$4,IF(AND($N79&gt;='202502'!$E$5,$N79&lt;='202502'!$F$5),'202502'!$G$5,0))))</f>
        <v>0</v>
      </c>
    </row>
    <row r="80" spans="1:20" hidden="1" x14ac:dyDescent="0.25">
      <c r="A80" s="5"/>
      <c r="B80" s="5">
        <v>14558234</v>
      </c>
      <c r="C80" s="5">
        <v>145582342</v>
      </c>
      <c r="D80" s="5" t="s">
        <v>1275</v>
      </c>
      <c r="E80" s="5" t="s">
        <v>1276</v>
      </c>
      <c r="F80" s="5">
        <v>1808265</v>
      </c>
      <c r="G80" s="5">
        <v>1808265</v>
      </c>
      <c r="H80" s="5">
        <v>3623477</v>
      </c>
      <c r="I80" s="5">
        <v>1808265</v>
      </c>
      <c r="J80" s="5">
        <v>1808265</v>
      </c>
      <c r="K80" s="5">
        <v>3634998</v>
      </c>
      <c r="L80" s="4">
        <f t="shared" si="1"/>
        <v>14491535</v>
      </c>
      <c r="M80" s="5">
        <v>6</v>
      </c>
      <c r="N80" s="8">
        <v>2415255</v>
      </c>
      <c r="O80" s="5">
        <f>IF(AND($N80&gt;='202401'!$E$2,$N80&lt;='202401'!$F$2),'202401'!$I$2,IF(AND($N80&gt;='202401'!$E$3,$N80&lt;='202401'!$F$3),'202401'!$I$3,IF(AND($N80&gt;='202401'!$E$4,$N80&lt;='202401'!$F$4),'202401'!$I$4,IF(AND($N80&gt;='202401'!$E$5,$N80&lt;='202401'!$F$5),'202401'!$I$5,0))))</f>
        <v>4</v>
      </c>
      <c r="P80" s="5">
        <f>IF(AND($N80&gt;='202401'!$E$2,$N80&lt;='202401'!$F$2),'202401'!$G$2,IF(AND($N80&gt;='202401'!$E$3,$N80&lt;='202401'!$F$3),'202401'!$G$3,IF(AND($N80&gt;='202401'!$E$4,$N80&lt;='202401'!$F$4),'202401'!$G$4,IF(AND($N80&gt;='202401'!$E$5,$N80&lt;='202401'!$F$5),'202401'!$G$5,0))))</f>
        <v>0</v>
      </c>
      <c r="Q80" s="5">
        <f>IF(AND($N80&gt;='202501'!$E$2,$N80&lt;='202501'!$F$2),'202501'!$I$2,IF(AND($N80&gt;='202501'!$E$3,$N80&lt;='202501'!$F$3),'202501'!$I$3,IF(AND($N80&gt;='202501'!$E$4,$N80&lt;='202501'!$F$4),'202501'!$I$4,IF(AND($N80&gt;='202501'!$E$5,$N80&lt;='202501'!$F$5),'202501'!$I$5,0))))</f>
        <v>4</v>
      </c>
      <c r="R80" s="5">
        <f>IF(AND($N80&gt;='202501'!$E$2,$N80&lt;='202501'!$F$2),'202501'!$G$2,IF(AND($N80&gt;='202501'!$E$3,$N80&lt;='202501'!$F$3),'202501'!$G$3,IF(AND($N80&gt;='202501'!$E$4,$N80&lt;='202501'!$F$4),'202501'!$G$4,IF(AND($N80&gt;='202501'!$E$5,$N80&lt;='202501'!$F$5),'202501'!$G$5,0))))</f>
        <v>0</v>
      </c>
      <c r="S80" s="5">
        <f>IF(AND($N80&gt;='202502'!$E$2,$N80&lt;='202502'!$F$2),'202502'!$I$2,IF(AND($N80&gt;='202502'!$E$3,$N80&lt;='202502'!$F$3),'202502'!$I$3,IF(AND($N80&gt;='202502'!$E$4,$N80&lt;='202502'!$F$4),'202502'!$I$4,IF(AND($N80&gt;='202502'!$E$5,$N80&lt;='202502'!$F$5),'202502'!$I$5,0))))</f>
        <v>4</v>
      </c>
      <c r="T80" s="5">
        <f>IF(AND($N80&gt;='202502'!$E$2,$N80&lt;='202502'!$F$2),'202502'!$G$2,IF(AND($N80&gt;='202502'!$E$3,$N80&lt;='202502'!$F$3),'202502'!$G$3,IF(AND($N80&gt;='202502'!$E$4,$N80&lt;='202502'!$F$4),'202502'!$G$4,IF(AND($N80&gt;='202502'!$E$5,$N80&lt;='202502'!$F$5),'202502'!$G$5,0))))</f>
        <v>0</v>
      </c>
    </row>
    <row r="81" spans="1:20" hidden="1" x14ac:dyDescent="0.25">
      <c r="A81" s="5"/>
      <c r="B81" s="5">
        <v>15986687</v>
      </c>
      <c r="C81" s="5">
        <v>159866874</v>
      </c>
      <c r="D81" s="5" t="s">
        <v>1589</v>
      </c>
      <c r="E81" s="5" t="s">
        <v>1590</v>
      </c>
      <c r="F81" s="5">
        <v>1967113</v>
      </c>
      <c r="G81" s="5">
        <v>1967113</v>
      </c>
      <c r="H81" s="5">
        <v>3375148</v>
      </c>
      <c r="I81" s="5">
        <v>1967113</v>
      </c>
      <c r="J81" s="5">
        <v>1967113</v>
      </c>
      <c r="K81" s="5">
        <v>3387329</v>
      </c>
      <c r="L81" s="4">
        <f t="shared" si="1"/>
        <v>14630929</v>
      </c>
      <c r="M81" s="5">
        <v>6</v>
      </c>
      <c r="N81" s="8">
        <v>2438488</v>
      </c>
      <c r="O81" s="5">
        <f>IF(AND($N81&gt;='202401'!$E$2,$N81&lt;='202401'!$F$2),'202401'!$I$2,IF(AND($N81&gt;='202401'!$E$3,$N81&lt;='202401'!$F$3),'202401'!$I$3,IF(AND($N81&gt;='202401'!$E$4,$N81&lt;='202401'!$F$4),'202401'!$I$4,IF(AND($N81&gt;='202401'!$E$5,$N81&lt;='202401'!$F$5),'202401'!$I$5,0))))</f>
        <v>4</v>
      </c>
      <c r="P81" s="5">
        <f>IF(AND($N81&gt;='202401'!$E$2,$N81&lt;='202401'!$F$2),'202401'!$G$2,IF(AND($N81&gt;='202401'!$E$3,$N81&lt;='202401'!$F$3),'202401'!$G$3,IF(AND($N81&gt;='202401'!$E$4,$N81&lt;='202401'!$F$4),'202401'!$G$4,IF(AND($N81&gt;='202401'!$E$5,$N81&lt;='202401'!$F$5),'202401'!$G$5,0))))</f>
        <v>0</v>
      </c>
      <c r="Q81" s="5">
        <f>IF(AND($N81&gt;='202501'!$E$2,$N81&lt;='202501'!$F$2),'202501'!$I$2,IF(AND($N81&gt;='202501'!$E$3,$N81&lt;='202501'!$F$3),'202501'!$I$3,IF(AND($N81&gt;='202501'!$E$4,$N81&lt;='202501'!$F$4),'202501'!$I$4,IF(AND($N81&gt;='202501'!$E$5,$N81&lt;='202501'!$F$5),'202501'!$I$5,0))))</f>
        <v>4</v>
      </c>
      <c r="R81" s="5">
        <f>IF(AND($N81&gt;='202501'!$E$2,$N81&lt;='202501'!$F$2),'202501'!$G$2,IF(AND($N81&gt;='202501'!$E$3,$N81&lt;='202501'!$F$3),'202501'!$G$3,IF(AND($N81&gt;='202501'!$E$4,$N81&lt;='202501'!$F$4),'202501'!$G$4,IF(AND($N81&gt;='202501'!$E$5,$N81&lt;='202501'!$F$5),'202501'!$G$5,0))))</f>
        <v>0</v>
      </c>
      <c r="S81" s="5">
        <f>IF(AND($N81&gt;='202502'!$E$2,$N81&lt;='202502'!$F$2),'202502'!$I$2,IF(AND($N81&gt;='202502'!$E$3,$N81&lt;='202502'!$F$3),'202502'!$I$3,IF(AND($N81&gt;='202502'!$E$4,$N81&lt;='202502'!$F$4),'202502'!$I$4,IF(AND($N81&gt;='202502'!$E$5,$N81&lt;='202502'!$F$5),'202502'!$I$5,0))))</f>
        <v>4</v>
      </c>
      <c r="T81" s="5">
        <f>IF(AND($N81&gt;='202502'!$E$2,$N81&lt;='202502'!$F$2),'202502'!$G$2,IF(AND($N81&gt;='202502'!$E$3,$N81&lt;='202502'!$F$3),'202502'!$G$3,IF(AND($N81&gt;='202502'!$E$4,$N81&lt;='202502'!$F$4),'202502'!$G$4,IF(AND($N81&gt;='202502'!$E$5,$N81&lt;='202502'!$F$5),'202502'!$G$5,0))))</f>
        <v>0</v>
      </c>
    </row>
    <row r="82" spans="1:20" hidden="1" x14ac:dyDescent="0.25">
      <c r="A82" s="5"/>
      <c r="B82" s="5">
        <v>16353464</v>
      </c>
      <c r="C82" s="5">
        <v>163534649</v>
      </c>
      <c r="D82" s="5" t="s">
        <v>1707</v>
      </c>
      <c r="E82" s="5" t="s">
        <v>1708</v>
      </c>
      <c r="F82" s="5">
        <v>2483128</v>
      </c>
      <c r="G82" s="5">
        <v>2483128</v>
      </c>
      <c r="H82" s="5">
        <v>4837256</v>
      </c>
      <c r="I82" s="5">
        <v>2483128</v>
      </c>
      <c r="J82" s="5">
        <v>2483128</v>
      </c>
      <c r="K82" s="5">
        <v>4863626</v>
      </c>
      <c r="L82" s="4">
        <f t="shared" si="1"/>
        <v>19633394</v>
      </c>
      <c r="M82" s="5">
        <v>6</v>
      </c>
      <c r="N82" s="8">
        <v>3272232</v>
      </c>
      <c r="O82" s="5">
        <f>IF(AND($N82&gt;='202401'!$E$2,$N82&lt;='202401'!$F$2),'202401'!$I$2,IF(AND($N82&gt;='202401'!$E$3,$N82&lt;='202401'!$F$3),'202401'!$I$3,IF(AND($N82&gt;='202401'!$E$4,$N82&lt;='202401'!$F$4),'202401'!$I$4,IF(AND($N82&gt;='202401'!$E$5,$N82&lt;='202401'!$F$5),'202401'!$I$5,0))))</f>
        <v>4</v>
      </c>
      <c r="P82" s="5">
        <f>IF(AND($N82&gt;='202401'!$E$2,$N82&lt;='202401'!$F$2),'202401'!$G$2,IF(AND($N82&gt;='202401'!$E$3,$N82&lt;='202401'!$F$3),'202401'!$G$3,IF(AND($N82&gt;='202401'!$E$4,$N82&lt;='202401'!$F$4),'202401'!$G$4,IF(AND($N82&gt;='202401'!$E$5,$N82&lt;='202401'!$F$5),'202401'!$G$5,0))))</f>
        <v>0</v>
      </c>
      <c r="Q82" s="5">
        <f>IF(AND($N82&gt;='202501'!$E$2,$N82&lt;='202501'!$F$2),'202501'!$I$2,IF(AND($N82&gt;='202501'!$E$3,$N82&lt;='202501'!$F$3),'202501'!$I$3,IF(AND($N82&gt;='202501'!$E$4,$N82&lt;='202501'!$F$4),'202501'!$I$4,IF(AND($N82&gt;='202501'!$E$5,$N82&lt;='202501'!$F$5),'202501'!$I$5,0))))</f>
        <v>4</v>
      </c>
      <c r="R82" s="5">
        <f>IF(AND($N82&gt;='202501'!$E$2,$N82&lt;='202501'!$F$2),'202501'!$G$2,IF(AND($N82&gt;='202501'!$E$3,$N82&lt;='202501'!$F$3),'202501'!$G$3,IF(AND($N82&gt;='202501'!$E$4,$N82&lt;='202501'!$F$4),'202501'!$G$4,IF(AND($N82&gt;='202501'!$E$5,$N82&lt;='202501'!$F$5),'202501'!$G$5,0))))</f>
        <v>0</v>
      </c>
      <c r="S82" s="5">
        <f>IF(AND($N82&gt;='202502'!$E$2,$N82&lt;='202502'!$F$2),'202502'!$I$2,IF(AND($N82&gt;='202502'!$E$3,$N82&lt;='202502'!$F$3),'202502'!$I$3,IF(AND($N82&gt;='202502'!$E$4,$N82&lt;='202502'!$F$4),'202502'!$I$4,IF(AND($N82&gt;='202502'!$E$5,$N82&lt;='202502'!$F$5),'202502'!$I$5,0))))</f>
        <v>4</v>
      </c>
      <c r="T82" s="5">
        <f>IF(AND($N82&gt;='202502'!$E$2,$N82&lt;='202502'!$F$2),'202502'!$G$2,IF(AND($N82&gt;='202502'!$E$3,$N82&lt;='202502'!$F$3),'202502'!$G$3,IF(AND($N82&gt;='202502'!$E$4,$N82&lt;='202502'!$F$4),'202502'!$G$4,IF(AND($N82&gt;='202502'!$E$5,$N82&lt;='202502'!$F$5),'202502'!$G$5,0))))</f>
        <v>0</v>
      </c>
    </row>
    <row r="83" spans="1:20" hidden="1" x14ac:dyDescent="0.25">
      <c r="A83" s="5"/>
      <c r="B83" s="5">
        <v>16021088</v>
      </c>
      <c r="C83" s="5">
        <v>160210885</v>
      </c>
      <c r="D83" s="5" t="s">
        <v>1601</v>
      </c>
      <c r="E83" s="5" t="s">
        <v>1602</v>
      </c>
      <c r="F83" s="5">
        <v>3353960</v>
      </c>
      <c r="G83" s="5">
        <v>3353960</v>
      </c>
      <c r="H83" s="5">
        <v>5935145</v>
      </c>
      <c r="I83" s="5">
        <v>3353960</v>
      </c>
      <c r="J83" s="5">
        <v>3353960</v>
      </c>
      <c r="K83" s="5">
        <v>6021107</v>
      </c>
      <c r="L83" s="4">
        <f t="shared" si="1"/>
        <v>25372092</v>
      </c>
      <c r="M83" s="5">
        <v>6</v>
      </c>
      <c r="N83" s="8">
        <v>4228682</v>
      </c>
      <c r="O83" s="5">
        <f>IF(AND($N83&gt;='202401'!$E$2,$N83&lt;='202401'!$F$2),'202401'!$I$2,IF(AND($N83&gt;='202401'!$E$3,$N83&lt;='202401'!$F$3),'202401'!$I$3,IF(AND($N83&gt;='202401'!$E$4,$N83&lt;='202401'!$F$4),'202401'!$I$4,IF(AND($N83&gt;='202401'!$E$5,$N83&lt;='202401'!$F$5),'202401'!$I$5,0))))</f>
        <v>4</v>
      </c>
      <c r="P83" s="5">
        <f>IF(AND($N83&gt;='202401'!$E$2,$N83&lt;='202401'!$F$2),'202401'!$G$2,IF(AND($N83&gt;='202401'!$E$3,$N83&lt;='202401'!$F$3),'202401'!$G$3,IF(AND($N83&gt;='202401'!$E$4,$N83&lt;='202401'!$F$4),'202401'!$G$4,IF(AND($N83&gt;='202401'!$E$5,$N83&lt;='202401'!$F$5),'202401'!$G$5,0))))</f>
        <v>0</v>
      </c>
      <c r="Q83" s="5">
        <f>IF(AND($N83&gt;='202501'!$E$2,$N83&lt;='202501'!$F$2),'202501'!$I$2,IF(AND($N83&gt;='202501'!$E$3,$N83&lt;='202501'!$F$3),'202501'!$I$3,IF(AND($N83&gt;='202501'!$E$4,$N83&lt;='202501'!$F$4),'202501'!$I$4,IF(AND($N83&gt;='202501'!$E$5,$N83&lt;='202501'!$F$5),'202501'!$I$5,0))))</f>
        <v>4</v>
      </c>
      <c r="R83" s="5">
        <f>IF(AND($N83&gt;='202501'!$E$2,$N83&lt;='202501'!$F$2),'202501'!$G$2,IF(AND($N83&gt;='202501'!$E$3,$N83&lt;='202501'!$F$3),'202501'!$G$3,IF(AND($N83&gt;='202501'!$E$4,$N83&lt;='202501'!$F$4),'202501'!$G$4,IF(AND($N83&gt;='202501'!$E$5,$N83&lt;='202501'!$F$5),'202501'!$G$5,0))))</f>
        <v>0</v>
      </c>
      <c r="S83" s="5">
        <f>IF(AND($N83&gt;='202502'!$E$2,$N83&lt;='202502'!$F$2),'202502'!$I$2,IF(AND($N83&gt;='202502'!$E$3,$N83&lt;='202502'!$F$3),'202502'!$I$3,IF(AND($N83&gt;='202502'!$E$4,$N83&lt;='202502'!$F$4),'202502'!$I$4,IF(AND($N83&gt;='202502'!$E$5,$N83&lt;='202502'!$F$5),'202502'!$I$5,0))))</f>
        <v>4</v>
      </c>
      <c r="T83" s="5">
        <f>IF(AND($N83&gt;='202502'!$E$2,$N83&lt;='202502'!$F$2),'202502'!$G$2,IF(AND($N83&gt;='202502'!$E$3,$N83&lt;='202502'!$F$3),'202502'!$G$3,IF(AND($N83&gt;='202502'!$E$4,$N83&lt;='202502'!$F$4),'202502'!$G$4,IF(AND($N83&gt;='202502'!$E$5,$N83&lt;='202502'!$F$5),'202502'!$G$5,0))))</f>
        <v>0</v>
      </c>
    </row>
    <row r="84" spans="1:20" hidden="1" x14ac:dyDescent="0.25">
      <c r="A84" s="5"/>
      <c r="B84" s="5">
        <v>8661866</v>
      </c>
      <c r="C84" s="5">
        <v>86618664</v>
      </c>
      <c r="D84" s="5" t="s">
        <v>219</v>
      </c>
      <c r="E84" s="5" t="s">
        <v>220</v>
      </c>
      <c r="F84" s="5">
        <v>2234516</v>
      </c>
      <c r="G84" s="5">
        <v>2234516</v>
      </c>
      <c r="H84" s="5">
        <v>4193270</v>
      </c>
      <c r="I84" s="5">
        <v>2234516</v>
      </c>
      <c r="J84" s="5">
        <v>2234516</v>
      </c>
      <c r="K84" s="5">
        <v>4207710</v>
      </c>
      <c r="L84" s="4">
        <f t="shared" si="1"/>
        <v>17339044</v>
      </c>
      <c r="M84" s="5">
        <v>6</v>
      </c>
      <c r="N84" s="8">
        <v>2889840</v>
      </c>
      <c r="O84" s="5">
        <f>IF(AND($N84&gt;='202401'!$E$2,$N84&lt;='202401'!$F$2),'202401'!$I$2,IF(AND($N84&gt;='202401'!$E$3,$N84&lt;='202401'!$F$3),'202401'!$I$3,IF(AND($N84&gt;='202401'!$E$4,$N84&lt;='202401'!$F$4),'202401'!$I$4,IF(AND($N84&gt;='202401'!$E$5,$N84&lt;='202401'!$F$5),'202401'!$I$5,0))))</f>
        <v>4</v>
      </c>
      <c r="P84" s="5">
        <f>IF(AND($N84&gt;='202401'!$E$2,$N84&lt;='202401'!$F$2),'202401'!$G$2,IF(AND($N84&gt;='202401'!$E$3,$N84&lt;='202401'!$F$3),'202401'!$G$3,IF(AND($N84&gt;='202401'!$E$4,$N84&lt;='202401'!$F$4),'202401'!$G$4,IF(AND($N84&gt;='202401'!$E$5,$N84&lt;='202401'!$F$5),'202401'!$G$5,0))))</f>
        <v>0</v>
      </c>
      <c r="Q84" s="5">
        <f>IF(AND($N84&gt;='202501'!$E$2,$N84&lt;='202501'!$F$2),'202501'!$I$2,IF(AND($N84&gt;='202501'!$E$3,$N84&lt;='202501'!$F$3),'202501'!$I$3,IF(AND($N84&gt;='202501'!$E$4,$N84&lt;='202501'!$F$4),'202501'!$I$4,IF(AND($N84&gt;='202501'!$E$5,$N84&lt;='202501'!$F$5),'202501'!$I$5,0))))</f>
        <v>4</v>
      </c>
      <c r="R84" s="5">
        <f>IF(AND($N84&gt;='202501'!$E$2,$N84&lt;='202501'!$F$2),'202501'!$G$2,IF(AND($N84&gt;='202501'!$E$3,$N84&lt;='202501'!$F$3),'202501'!$G$3,IF(AND($N84&gt;='202501'!$E$4,$N84&lt;='202501'!$F$4),'202501'!$G$4,IF(AND($N84&gt;='202501'!$E$5,$N84&lt;='202501'!$F$5),'202501'!$G$5,0))))</f>
        <v>0</v>
      </c>
      <c r="S84" s="5">
        <f>IF(AND($N84&gt;='202502'!$E$2,$N84&lt;='202502'!$F$2),'202502'!$I$2,IF(AND($N84&gt;='202502'!$E$3,$N84&lt;='202502'!$F$3),'202502'!$I$3,IF(AND($N84&gt;='202502'!$E$4,$N84&lt;='202502'!$F$4),'202502'!$I$4,IF(AND($N84&gt;='202502'!$E$5,$N84&lt;='202502'!$F$5),'202502'!$I$5,0))))</f>
        <v>4</v>
      </c>
      <c r="T84" s="5">
        <f>IF(AND($N84&gt;='202502'!$E$2,$N84&lt;='202502'!$F$2),'202502'!$G$2,IF(AND($N84&gt;='202502'!$E$3,$N84&lt;='202502'!$F$3),'202502'!$G$3,IF(AND($N84&gt;='202502'!$E$4,$N84&lt;='202502'!$F$4),'202502'!$G$4,IF(AND($N84&gt;='202502'!$E$5,$N84&lt;='202502'!$F$5),'202502'!$G$5,0))))</f>
        <v>0</v>
      </c>
    </row>
    <row r="85" spans="1:20" hidden="1" x14ac:dyDescent="0.25">
      <c r="A85" s="5"/>
      <c r="B85" s="5">
        <v>16183520</v>
      </c>
      <c r="C85" s="5" t="s">
        <v>1662</v>
      </c>
      <c r="D85" s="5" t="s">
        <v>1663</v>
      </c>
      <c r="E85" s="5" t="s">
        <v>1664</v>
      </c>
      <c r="F85" s="5">
        <v>2357869</v>
      </c>
      <c r="G85" s="5">
        <v>2357869</v>
      </c>
      <c r="H85" s="5">
        <v>4310854</v>
      </c>
      <c r="I85" s="5">
        <v>2357869</v>
      </c>
      <c r="J85" s="5">
        <v>2357869</v>
      </c>
      <c r="K85" s="5">
        <v>4325901</v>
      </c>
      <c r="L85" s="4">
        <f t="shared" si="1"/>
        <v>18068231</v>
      </c>
      <c r="M85" s="5">
        <v>6</v>
      </c>
      <c r="N85" s="8">
        <v>3011371</v>
      </c>
      <c r="O85" s="5">
        <f>IF(AND($N85&gt;='202401'!$E$2,$N85&lt;='202401'!$F$2),'202401'!$I$2,IF(AND($N85&gt;='202401'!$E$3,$N85&lt;='202401'!$F$3),'202401'!$I$3,IF(AND($N85&gt;='202401'!$E$4,$N85&lt;='202401'!$F$4),'202401'!$I$4,IF(AND($N85&gt;='202401'!$E$5,$N85&lt;='202401'!$F$5),'202401'!$I$5,0))))</f>
        <v>4</v>
      </c>
      <c r="P85" s="5">
        <f>IF(AND($N85&gt;='202401'!$E$2,$N85&lt;='202401'!$F$2),'202401'!$G$2,IF(AND($N85&gt;='202401'!$E$3,$N85&lt;='202401'!$F$3),'202401'!$G$3,IF(AND($N85&gt;='202401'!$E$4,$N85&lt;='202401'!$F$4),'202401'!$G$4,IF(AND($N85&gt;='202401'!$E$5,$N85&lt;='202401'!$F$5),'202401'!$G$5,0))))</f>
        <v>0</v>
      </c>
      <c r="Q85" s="5">
        <f>IF(AND($N85&gt;='202501'!$E$2,$N85&lt;='202501'!$F$2),'202501'!$I$2,IF(AND($N85&gt;='202501'!$E$3,$N85&lt;='202501'!$F$3),'202501'!$I$3,IF(AND($N85&gt;='202501'!$E$4,$N85&lt;='202501'!$F$4),'202501'!$I$4,IF(AND($N85&gt;='202501'!$E$5,$N85&lt;='202501'!$F$5),'202501'!$I$5,0))))</f>
        <v>4</v>
      </c>
      <c r="R85" s="5">
        <f>IF(AND($N85&gt;='202501'!$E$2,$N85&lt;='202501'!$F$2),'202501'!$G$2,IF(AND($N85&gt;='202501'!$E$3,$N85&lt;='202501'!$F$3),'202501'!$G$3,IF(AND($N85&gt;='202501'!$E$4,$N85&lt;='202501'!$F$4),'202501'!$G$4,IF(AND($N85&gt;='202501'!$E$5,$N85&lt;='202501'!$F$5),'202501'!$G$5,0))))</f>
        <v>0</v>
      </c>
      <c r="S85" s="5">
        <f>IF(AND($N85&gt;='202502'!$E$2,$N85&lt;='202502'!$F$2),'202502'!$I$2,IF(AND($N85&gt;='202502'!$E$3,$N85&lt;='202502'!$F$3),'202502'!$I$3,IF(AND($N85&gt;='202502'!$E$4,$N85&lt;='202502'!$F$4),'202502'!$I$4,IF(AND($N85&gt;='202502'!$E$5,$N85&lt;='202502'!$F$5),'202502'!$I$5,0))))</f>
        <v>4</v>
      </c>
      <c r="T85" s="5">
        <f>IF(AND($N85&gt;='202502'!$E$2,$N85&lt;='202502'!$F$2),'202502'!$G$2,IF(AND($N85&gt;='202502'!$E$3,$N85&lt;='202502'!$F$3),'202502'!$G$3,IF(AND($N85&gt;='202502'!$E$4,$N85&lt;='202502'!$F$4),'202502'!$G$4,IF(AND($N85&gt;='202502'!$E$5,$N85&lt;='202502'!$F$5),'202502'!$G$5,0))))</f>
        <v>0</v>
      </c>
    </row>
    <row r="86" spans="1:20" hidden="1" x14ac:dyDescent="0.25">
      <c r="A86" s="5"/>
      <c r="B86" s="5">
        <v>16480254</v>
      </c>
      <c r="C86" s="5" t="s">
        <v>1734</v>
      </c>
      <c r="D86" s="5" t="s">
        <v>1735</v>
      </c>
      <c r="E86" s="5" t="s">
        <v>1736</v>
      </c>
      <c r="F86" s="5">
        <v>1807957</v>
      </c>
      <c r="G86" s="5">
        <v>1807957</v>
      </c>
      <c r="H86" s="5">
        <v>3459541</v>
      </c>
      <c r="I86" s="5">
        <v>1807957</v>
      </c>
      <c r="J86" s="5">
        <v>1807957</v>
      </c>
      <c r="K86" s="5">
        <v>3471333</v>
      </c>
      <c r="L86" s="4">
        <f t="shared" si="1"/>
        <v>14162702</v>
      </c>
      <c r="M86" s="5">
        <v>6</v>
      </c>
      <c r="N86" s="8">
        <v>2360450</v>
      </c>
      <c r="O86" s="5">
        <f>IF(AND($N86&gt;='202401'!$E$2,$N86&lt;='202401'!$F$2),'202401'!$I$2,IF(AND($N86&gt;='202401'!$E$3,$N86&lt;='202401'!$F$3),'202401'!$I$3,IF(AND($N86&gt;='202401'!$E$4,$N86&lt;='202401'!$F$4),'202401'!$I$4,IF(AND($N86&gt;='202401'!$E$5,$N86&lt;='202401'!$F$5),'202401'!$I$5,0))))</f>
        <v>4</v>
      </c>
      <c r="P86" s="5">
        <f>IF(AND($N86&gt;='202401'!$E$2,$N86&lt;='202401'!$F$2),'202401'!$G$2,IF(AND($N86&gt;='202401'!$E$3,$N86&lt;='202401'!$F$3),'202401'!$G$3,IF(AND($N86&gt;='202401'!$E$4,$N86&lt;='202401'!$F$4),'202401'!$G$4,IF(AND($N86&gt;='202401'!$E$5,$N86&lt;='202401'!$F$5),'202401'!$G$5,0))))</f>
        <v>0</v>
      </c>
      <c r="Q86" s="5">
        <f>IF(AND($N86&gt;='202501'!$E$2,$N86&lt;='202501'!$F$2),'202501'!$I$2,IF(AND($N86&gt;='202501'!$E$3,$N86&lt;='202501'!$F$3),'202501'!$I$3,IF(AND($N86&gt;='202501'!$E$4,$N86&lt;='202501'!$F$4),'202501'!$I$4,IF(AND($N86&gt;='202501'!$E$5,$N86&lt;='202501'!$F$5),'202501'!$I$5,0))))</f>
        <v>4</v>
      </c>
      <c r="R86" s="5">
        <f>IF(AND($N86&gt;='202501'!$E$2,$N86&lt;='202501'!$F$2),'202501'!$G$2,IF(AND($N86&gt;='202501'!$E$3,$N86&lt;='202501'!$F$3),'202501'!$G$3,IF(AND($N86&gt;='202501'!$E$4,$N86&lt;='202501'!$F$4),'202501'!$G$4,IF(AND($N86&gt;='202501'!$E$5,$N86&lt;='202501'!$F$5),'202501'!$G$5,0))))</f>
        <v>0</v>
      </c>
      <c r="S86" s="5">
        <f>IF(AND($N86&gt;='202502'!$E$2,$N86&lt;='202502'!$F$2),'202502'!$I$2,IF(AND($N86&gt;='202502'!$E$3,$N86&lt;='202502'!$F$3),'202502'!$I$3,IF(AND($N86&gt;='202502'!$E$4,$N86&lt;='202502'!$F$4),'202502'!$I$4,IF(AND($N86&gt;='202502'!$E$5,$N86&lt;='202502'!$F$5),'202502'!$I$5,0))))</f>
        <v>4</v>
      </c>
      <c r="T86" s="5">
        <f>IF(AND($N86&gt;='202502'!$E$2,$N86&lt;='202502'!$F$2),'202502'!$G$2,IF(AND($N86&gt;='202502'!$E$3,$N86&lt;='202502'!$F$3),'202502'!$G$3,IF(AND($N86&gt;='202502'!$E$4,$N86&lt;='202502'!$F$4),'202502'!$G$4,IF(AND($N86&gt;='202502'!$E$5,$N86&lt;='202502'!$F$5),'202502'!$G$5,0))))</f>
        <v>0</v>
      </c>
    </row>
    <row r="87" spans="1:20" hidden="1" x14ac:dyDescent="0.25">
      <c r="A87" s="5"/>
      <c r="B87" s="5">
        <v>14383468</v>
      </c>
      <c r="C87" s="5">
        <v>143834689</v>
      </c>
      <c r="D87" s="5" t="s">
        <v>1247</v>
      </c>
      <c r="E87" s="5" t="s">
        <v>1248</v>
      </c>
      <c r="F87" s="5">
        <v>1940499</v>
      </c>
      <c r="G87" s="5">
        <v>1940499</v>
      </c>
      <c r="H87" s="5">
        <v>3407640</v>
      </c>
      <c r="I87" s="5">
        <v>1940499</v>
      </c>
      <c r="J87" s="5">
        <v>2183454</v>
      </c>
      <c r="K87" s="5">
        <v>3419787</v>
      </c>
      <c r="L87" s="4">
        <f t="shared" si="1"/>
        <v>14832378</v>
      </c>
      <c r="M87" s="5">
        <v>6</v>
      </c>
      <c r="N87" s="8">
        <v>2472063</v>
      </c>
      <c r="O87" s="5">
        <f>IF(AND($N87&gt;='202401'!$E$2,$N87&lt;='202401'!$F$2),'202401'!$I$2,IF(AND($N87&gt;='202401'!$E$3,$N87&lt;='202401'!$F$3),'202401'!$I$3,IF(AND($N87&gt;='202401'!$E$4,$N87&lt;='202401'!$F$4),'202401'!$I$4,IF(AND($N87&gt;='202401'!$E$5,$N87&lt;='202401'!$F$5),'202401'!$I$5,0))))</f>
        <v>4</v>
      </c>
      <c r="P87" s="5">
        <f>IF(AND($N87&gt;='202401'!$E$2,$N87&lt;='202401'!$F$2),'202401'!$G$2,IF(AND($N87&gt;='202401'!$E$3,$N87&lt;='202401'!$F$3),'202401'!$G$3,IF(AND($N87&gt;='202401'!$E$4,$N87&lt;='202401'!$F$4),'202401'!$G$4,IF(AND($N87&gt;='202401'!$E$5,$N87&lt;='202401'!$F$5),'202401'!$G$5,0))))</f>
        <v>0</v>
      </c>
      <c r="Q87" s="5">
        <f>IF(AND($N87&gt;='202501'!$E$2,$N87&lt;='202501'!$F$2),'202501'!$I$2,IF(AND($N87&gt;='202501'!$E$3,$N87&lt;='202501'!$F$3),'202501'!$I$3,IF(AND($N87&gt;='202501'!$E$4,$N87&lt;='202501'!$F$4),'202501'!$I$4,IF(AND($N87&gt;='202501'!$E$5,$N87&lt;='202501'!$F$5),'202501'!$I$5,0))))</f>
        <v>4</v>
      </c>
      <c r="R87" s="5">
        <f>IF(AND($N87&gt;='202501'!$E$2,$N87&lt;='202501'!$F$2),'202501'!$G$2,IF(AND($N87&gt;='202501'!$E$3,$N87&lt;='202501'!$F$3),'202501'!$G$3,IF(AND($N87&gt;='202501'!$E$4,$N87&lt;='202501'!$F$4),'202501'!$G$4,IF(AND($N87&gt;='202501'!$E$5,$N87&lt;='202501'!$F$5),'202501'!$G$5,0))))</f>
        <v>0</v>
      </c>
      <c r="S87" s="5">
        <f>IF(AND($N87&gt;='202502'!$E$2,$N87&lt;='202502'!$F$2),'202502'!$I$2,IF(AND($N87&gt;='202502'!$E$3,$N87&lt;='202502'!$F$3),'202502'!$I$3,IF(AND($N87&gt;='202502'!$E$4,$N87&lt;='202502'!$F$4),'202502'!$I$4,IF(AND($N87&gt;='202502'!$E$5,$N87&lt;='202502'!$F$5),'202502'!$I$5,0))))</f>
        <v>4</v>
      </c>
      <c r="T87" s="5">
        <f>IF(AND($N87&gt;='202502'!$E$2,$N87&lt;='202502'!$F$2),'202502'!$G$2,IF(AND($N87&gt;='202502'!$E$3,$N87&lt;='202502'!$F$3),'202502'!$G$3,IF(AND($N87&gt;='202502'!$E$4,$N87&lt;='202502'!$F$4),'202502'!$G$4,IF(AND($N87&gt;='202502'!$E$5,$N87&lt;='202502'!$F$5),'202502'!$G$5,0))))</f>
        <v>0</v>
      </c>
    </row>
    <row r="88" spans="1:20" hidden="1" x14ac:dyDescent="0.25">
      <c r="A88" s="5"/>
      <c r="B88" s="5">
        <v>15373333</v>
      </c>
      <c r="C88" s="5">
        <v>153733333</v>
      </c>
      <c r="D88" s="5" t="s">
        <v>1419</v>
      </c>
      <c r="E88" s="5" t="s">
        <v>1420</v>
      </c>
      <c r="F88" s="5">
        <v>3072176</v>
      </c>
      <c r="G88" s="5">
        <v>3072176</v>
      </c>
      <c r="H88" s="5">
        <v>5381438</v>
      </c>
      <c r="I88" s="5">
        <v>3072176</v>
      </c>
      <c r="J88" s="5">
        <v>3072176</v>
      </c>
      <c r="K88" s="5">
        <v>5424931</v>
      </c>
      <c r="L88" s="4">
        <f t="shared" si="1"/>
        <v>23095073</v>
      </c>
      <c r="M88" s="5">
        <v>6</v>
      </c>
      <c r="N88" s="8">
        <v>3849178</v>
      </c>
      <c r="O88" s="5">
        <f>IF(AND($N88&gt;='202401'!$E$2,$N88&lt;='202401'!$F$2),'202401'!$I$2,IF(AND($N88&gt;='202401'!$E$3,$N88&lt;='202401'!$F$3),'202401'!$I$3,IF(AND($N88&gt;='202401'!$E$4,$N88&lt;='202401'!$F$4),'202401'!$I$4,IF(AND($N88&gt;='202401'!$E$5,$N88&lt;='202401'!$F$5),'202401'!$I$5,0))))</f>
        <v>4</v>
      </c>
      <c r="P88" s="5">
        <f>IF(AND($N88&gt;='202401'!$E$2,$N88&lt;='202401'!$F$2),'202401'!$G$2,IF(AND($N88&gt;='202401'!$E$3,$N88&lt;='202401'!$F$3),'202401'!$G$3,IF(AND($N88&gt;='202401'!$E$4,$N88&lt;='202401'!$F$4),'202401'!$G$4,IF(AND($N88&gt;='202401'!$E$5,$N88&lt;='202401'!$F$5),'202401'!$G$5,0))))</f>
        <v>0</v>
      </c>
      <c r="Q88" s="5">
        <f>IF(AND($N88&gt;='202501'!$E$2,$N88&lt;='202501'!$F$2),'202501'!$I$2,IF(AND($N88&gt;='202501'!$E$3,$N88&lt;='202501'!$F$3),'202501'!$I$3,IF(AND($N88&gt;='202501'!$E$4,$N88&lt;='202501'!$F$4),'202501'!$I$4,IF(AND($N88&gt;='202501'!$E$5,$N88&lt;='202501'!$F$5),'202501'!$I$5,0))))</f>
        <v>4</v>
      </c>
      <c r="R88" s="5">
        <f>IF(AND($N88&gt;='202501'!$E$2,$N88&lt;='202501'!$F$2),'202501'!$G$2,IF(AND($N88&gt;='202501'!$E$3,$N88&lt;='202501'!$F$3),'202501'!$G$3,IF(AND($N88&gt;='202501'!$E$4,$N88&lt;='202501'!$F$4),'202501'!$G$4,IF(AND($N88&gt;='202501'!$E$5,$N88&lt;='202501'!$F$5),'202501'!$G$5,0))))</f>
        <v>0</v>
      </c>
      <c r="S88" s="5">
        <f>IF(AND($N88&gt;='202502'!$E$2,$N88&lt;='202502'!$F$2),'202502'!$I$2,IF(AND($N88&gt;='202502'!$E$3,$N88&lt;='202502'!$F$3),'202502'!$I$3,IF(AND($N88&gt;='202502'!$E$4,$N88&lt;='202502'!$F$4),'202502'!$I$4,IF(AND($N88&gt;='202502'!$E$5,$N88&lt;='202502'!$F$5),'202502'!$I$5,0))))</f>
        <v>4</v>
      </c>
      <c r="T88" s="5">
        <f>IF(AND($N88&gt;='202502'!$E$2,$N88&lt;='202502'!$F$2),'202502'!$G$2,IF(AND($N88&gt;='202502'!$E$3,$N88&lt;='202502'!$F$3),'202502'!$G$3,IF(AND($N88&gt;='202502'!$E$4,$N88&lt;='202502'!$F$4),'202502'!$G$4,IF(AND($N88&gt;='202502'!$E$5,$N88&lt;='202502'!$F$5),'202502'!$G$5,0))))</f>
        <v>0</v>
      </c>
    </row>
    <row r="89" spans="1:20" hidden="1" x14ac:dyDescent="0.25">
      <c r="A89" s="5"/>
      <c r="B89" s="5">
        <v>17479721</v>
      </c>
      <c r="C89" s="5">
        <v>174797218</v>
      </c>
      <c r="D89" s="5" t="s">
        <v>1960</v>
      </c>
      <c r="E89" s="5" t="s">
        <v>1961</v>
      </c>
      <c r="F89" s="5">
        <v>1848325</v>
      </c>
      <c r="G89" s="5">
        <v>1848325</v>
      </c>
      <c r="H89" s="5">
        <v>3499909</v>
      </c>
      <c r="I89" s="5">
        <v>1848325</v>
      </c>
      <c r="J89" s="5">
        <v>1848325</v>
      </c>
      <c r="K89" s="5">
        <v>3511902</v>
      </c>
      <c r="L89" s="4">
        <f t="shared" si="1"/>
        <v>14405111</v>
      </c>
      <c r="M89" s="5">
        <v>6</v>
      </c>
      <c r="N89" s="8">
        <v>2400851</v>
      </c>
      <c r="O89" s="5">
        <f>IF(AND($N89&gt;='202401'!$E$2,$N89&lt;='202401'!$F$2),'202401'!$I$2,IF(AND($N89&gt;='202401'!$E$3,$N89&lt;='202401'!$F$3),'202401'!$I$3,IF(AND($N89&gt;='202401'!$E$4,$N89&lt;='202401'!$F$4),'202401'!$I$4,IF(AND($N89&gt;='202401'!$E$5,$N89&lt;='202401'!$F$5),'202401'!$I$5,0))))</f>
        <v>4</v>
      </c>
      <c r="P89" s="5">
        <f>IF(AND($N89&gt;='202401'!$E$2,$N89&lt;='202401'!$F$2),'202401'!$G$2,IF(AND($N89&gt;='202401'!$E$3,$N89&lt;='202401'!$F$3),'202401'!$G$3,IF(AND($N89&gt;='202401'!$E$4,$N89&lt;='202401'!$F$4),'202401'!$G$4,IF(AND($N89&gt;='202401'!$E$5,$N89&lt;='202401'!$F$5),'202401'!$G$5,0))))</f>
        <v>0</v>
      </c>
      <c r="Q89" s="5">
        <f>IF(AND($N89&gt;='202501'!$E$2,$N89&lt;='202501'!$F$2),'202501'!$I$2,IF(AND($N89&gt;='202501'!$E$3,$N89&lt;='202501'!$F$3),'202501'!$I$3,IF(AND($N89&gt;='202501'!$E$4,$N89&lt;='202501'!$F$4),'202501'!$I$4,IF(AND($N89&gt;='202501'!$E$5,$N89&lt;='202501'!$F$5),'202501'!$I$5,0))))</f>
        <v>4</v>
      </c>
      <c r="R89" s="5">
        <f>IF(AND($N89&gt;='202501'!$E$2,$N89&lt;='202501'!$F$2),'202501'!$G$2,IF(AND($N89&gt;='202501'!$E$3,$N89&lt;='202501'!$F$3),'202501'!$G$3,IF(AND($N89&gt;='202501'!$E$4,$N89&lt;='202501'!$F$4),'202501'!$G$4,IF(AND($N89&gt;='202501'!$E$5,$N89&lt;='202501'!$F$5),'202501'!$G$5,0))))</f>
        <v>0</v>
      </c>
      <c r="S89" s="5">
        <f>IF(AND($N89&gt;='202502'!$E$2,$N89&lt;='202502'!$F$2),'202502'!$I$2,IF(AND($N89&gt;='202502'!$E$3,$N89&lt;='202502'!$F$3),'202502'!$I$3,IF(AND($N89&gt;='202502'!$E$4,$N89&lt;='202502'!$F$4),'202502'!$I$4,IF(AND($N89&gt;='202502'!$E$5,$N89&lt;='202502'!$F$5),'202502'!$I$5,0))))</f>
        <v>4</v>
      </c>
      <c r="T89" s="5">
        <f>IF(AND($N89&gt;='202502'!$E$2,$N89&lt;='202502'!$F$2),'202502'!$G$2,IF(AND($N89&gt;='202502'!$E$3,$N89&lt;='202502'!$F$3),'202502'!$G$3,IF(AND($N89&gt;='202502'!$E$4,$N89&lt;='202502'!$F$4),'202502'!$G$4,IF(AND($N89&gt;='202502'!$E$5,$N89&lt;='202502'!$F$5),'202502'!$G$5,0))))</f>
        <v>0</v>
      </c>
    </row>
    <row r="90" spans="1:20" hidden="1" x14ac:dyDescent="0.25">
      <c r="A90" s="5"/>
      <c r="B90" s="5">
        <v>8527420</v>
      </c>
      <c r="C90" s="5">
        <v>85274201</v>
      </c>
      <c r="D90" s="5" t="s">
        <v>198</v>
      </c>
      <c r="E90" s="5" t="s">
        <v>199</v>
      </c>
      <c r="F90" s="5">
        <v>992751</v>
      </c>
      <c r="G90" s="5">
        <v>992751</v>
      </c>
      <c r="H90" s="5">
        <v>3129619</v>
      </c>
      <c r="I90" s="5">
        <v>1139093</v>
      </c>
      <c r="J90" s="5">
        <v>1648731</v>
      </c>
      <c r="K90" s="5">
        <v>1965194</v>
      </c>
      <c r="L90" s="4">
        <f t="shared" si="1"/>
        <v>9868139</v>
      </c>
      <c r="M90" s="5">
        <v>6</v>
      </c>
      <c r="N90" s="8">
        <v>1644689</v>
      </c>
      <c r="O90" s="5">
        <f>IF(AND($N90&gt;='202401'!$E$2,$N90&lt;='202401'!$F$2),'202401'!$I$2,IF(AND($N90&gt;='202401'!$E$3,$N90&lt;='202401'!$F$3),'202401'!$I$3,IF(AND($N90&gt;='202401'!$E$4,$N90&lt;='202401'!$F$4),'202401'!$I$4,IF(AND($N90&gt;='202401'!$E$5,$N90&lt;='202401'!$F$5),'202401'!$I$5,0))))</f>
        <v>4</v>
      </c>
      <c r="P90" s="5">
        <f>IF(AND($N90&gt;='202401'!$E$2,$N90&lt;='202401'!$F$2),'202401'!$G$2,IF(AND($N90&gt;='202401'!$E$3,$N90&lt;='202401'!$F$3),'202401'!$G$3,IF(AND($N90&gt;='202401'!$E$4,$N90&lt;='202401'!$F$4),'202401'!$G$4,IF(AND($N90&gt;='202401'!$E$5,$N90&lt;='202401'!$F$5),'202401'!$G$5,0))))</f>
        <v>0</v>
      </c>
      <c r="Q90" s="5">
        <f>IF(AND($N90&gt;='202501'!$E$2,$N90&lt;='202501'!$F$2),'202501'!$I$2,IF(AND($N90&gt;='202501'!$E$3,$N90&lt;='202501'!$F$3),'202501'!$I$3,IF(AND($N90&gt;='202501'!$E$4,$N90&lt;='202501'!$F$4),'202501'!$I$4,IF(AND($N90&gt;='202501'!$E$5,$N90&lt;='202501'!$F$5),'202501'!$I$5,0))))</f>
        <v>4</v>
      </c>
      <c r="R90" s="5">
        <f>IF(AND($N90&gt;='202501'!$E$2,$N90&lt;='202501'!$F$2),'202501'!$G$2,IF(AND($N90&gt;='202501'!$E$3,$N90&lt;='202501'!$F$3),'202501'!$G$3,IF(AND($N90&gt;='202501'!$E$4,$N90&lt;='202501'!$F$4),'202501'!$G$4,IF(AND($N90&gt;='202501'!$E$5,$N90&lt;='202501'!$F$5),'202501'!$G$5,0))))</f>
        <v>0</v>
      </c>
      <c r="S90" s="5">
        <f>IF(AND($N90&gt;='202502'!$E$2,$N90&lt;='202502'!$F$2),'202502'!$I$2,IF(AND($N90&gt;='202502'!$E$3,$N90&lt;='202502'!$F$3),'202502'!$I$3,IF(AND($N90&gt;='202502'!$E$4,$N90&lt;='202502'!$F$4),'202502'!$I$4,IF(AND($N90&gt;='202502'!$E$5,$N90&lt;='202502'!$F$5),'202502'!$I$5,0))))</f>
        <v>4</v>
      </c>
      <c r="T90" s="5">
        <f>IF(AND($N90&gt;='202502'!$E$2,$N90&lt;='202502'!$F$2),'202502'!$G$2,IF(AND($N90&gt;='202502'!$E$3,$N90&lt;='202502'!$F$3),'202502'!$G$3,IF(AND($N90&gt;='202502'!$E$4,$N90&lt;='202502'!$F$4),'202502'!$G$4,IF(AND($N90&gt;='202502'!$E$5,$N90&lt;='202502'!$F$5),'202502'!$G$5,0))))</f>
        <v>0</v>
      </c>
    </row>
    <row r="91" spans="1:20" hidden="1" x14ac:dyDescent="0.25">
      <c r="A91" s="5"/>
      <c r="B91" s="5">
        <v>16142147</v>
      </c>
      <c r="C91" s="5">
        <v>161421472</v>
      </c>
      <c r="D91" s="5" t="s">
        <v>1651</v>
      </c>
      <c r="E91" s="5" t="s">
        <v>1652</v>
      </c>
      <c r="F91" s="5">
        <v>3336216</v>
      </c>
      <c r="G91" s="5">
        <v>3353960</v>
      </c>
      <c r="H91" s="5">
        <v>5935145</v>
      </c>
      <c r="I91" s="5">
        <v>3353960</v>
      </c>
      <c r="J91" s="5">
        <v>4038942</v>
      </c>
      <c r="K91" s="5">
        <v>6093211</v>
      </c>
      <c r="L91" s="4">
        <f t="shared" si="1"/>
        <v>26111434</v>
      </c>
      <c r="M91" s="5">
        <v>6</v>
      </c>
      <c r="N91" s="8">
        <v>4351905</v>
      </c>
      <c r="O91" s="5">
        <f>IF(AND($N91&gt;='202401'!$E$2,$N91&lt;='202401'!$F$2),'202401'!$I$2,IF(AND($N91&gt;='202401'!$E$3,$N91&lt;='202401'!$F$3),'202401'!$I$3,IF(AND($N91&gt;='202401'!$E$4,$N91&lt;='202401'!$F$4),'202401'!$I$4,IF(AND($N91&gt;='202401'!$E$5,$N91&lt;='202401'!$F$5),'202401'!$I$5,0))))</f>
        <v>4</v>
      </c>
      <c r="P91" s="5">
        <f>IF(AND($N91&gt;='202401'!$E$2,$N91&lt;='202401'!$F$2),'202401'!$G$2,IF(AND($N91&gt;='202401'!$E$3,$N91&lt;='202401'!$F$3),'202401'!$G$3,IF(AND($N91&gt;='202401'!$E$4,$N91&lt;='202401'!$F$4),'202401'!$G$4,IF(AND($N91&gt;='202401'!$E$5,$N91&lt;='202401'!$F$5),'202401'!$G$5,0))))</f>
        <v>0</v>
      </c>
      <c r="Q91" s="5">
        <f>IF(AND($N91&gt;='202501'!$E$2,$N91&lt;='202501'!$F$2),'202501'!$I$2,IF(AND($N91&gt;='202501'!$E$3,$N91&lt;='202501'!$F$3),'202501'!$I$3,IF(AND($N91&gt;='202501'!$E$4,$N91&lt;='202501'!$F$4),'202501'!$I$4,IF(AND($N91&gt;='202501'!$E$5,$N91&lt;='202501'!$F$5),'202501'!$I$5,0))))</f>
        <v>4</v>
      </c>
      <c r="R91" s="5">
        <f>IF(AND($N91&gt;='202501'!$E$2,$N91&lt;='202501'!$F$2),'202501'!$G$2,IF(AND($N91&gt;='202501'!$E$3,$N91&lt;='202501'!$F$3),'202501'!$G$3,IF(AND($N91&gt;='202501'!$E$4,$N91&lt;='202501'!$F$4),'202501'!$G$4,IF(AND($N91&gt;='202501'!$E$5,$N91&lt;='202501'!$F$5),'202501'!$G$5,0))))</f>
        <v>0</v>
      </c>
      <c r="S91" s="5">
        <f>IF(AND($N91&gt;='202502'!$E$2,$N91&lt;='202502'!$F$2),'202502'!$I$2,IF(AND($N91&gt;='202502'!$E$3,$N91&lt;='202502'!$F$3),'202502'!$I$3,IF(AND($N91&gt;='202502'!$E$4,$N91&lt;='202502'!$F$4),'202502'!$I$4,IF(AND($N91&gt;='202502'!$E$5,$N91&lt;='202502'!$F$5),'202502'!$I$5,0))))</f>
        <v>4</v>
      </c>
      <c r="T91" s="5">
        <f>IF(AND($N91&gt;='202502'!$E$2,$N91&lt;='202502'!$F$2),'202502'!$G$2,IF(AND($N91&gt;='202502'!$E$3,$N91&lt;='202502'!$F$3),'202502'!$G$3,IF(AND($N91&gt;='202502'!$E$4,$N91&lt;='202502'!$F$4),'202502'!$G$4,IF(AND($N91&gt;='202502'!$E$5,$N91&lt;='202502'!$F$5),'202502'!$G$5,0))))</f>
        <v>0</v>
      </c>
    </row>
    <row r="92" spans="1:20" hidden="1" x14ac:dyDescent="0.25">
      <c r="A92" s="5"/>
      <c r="B92" s="5">
        <v>10419226</v>
      </c>
      <c r="C92" s="5">
        <v>104192262</v>
      </c>
      <c r="D92" s="5" t="s">
        <v>468</v>
      </c>
      <c r="E92" s="5" t="s">
        <v>469</v>
      </c>
      <c r="F92" s="5">
        <v>2249284</v>
      </c>
      <c r="G92" s="5">
        <v>2249284</v>
      </c>
      <c r="H92" s="5">
        <v>3876938</v>
      </c>
      <c r="I92" s="5">
        <v>2249284</v>
      </c>
      <c r="J92" s="5">
        <v>3272957</v>
      </c>
      <c r="K92" s="5">
        <v>3890897</v>
      </c>
      <c r="L92" s="4">
        <f t="shared" si="1"/>
        <v>17788644</v>
      </c>
      <c r="M92" s="5">
        <v>6</v>
      </c>
      <c r="N92" s="8">
        <v>2964774</v>
      </c>
      <c r="O92" s="5">
        <f>IF(AND($N92&gt;='202401'!$E$2,$N92&lt;='202401'!$F$2),'202401'!$I$2,IF(AND($N92&gt;='202401'!$E$3,$N92&lt;='202401'!$F$3),'202401'!$I$3,IF(AND($N92&gt;='202401'!$E$4,$N92&lt;='202401'!$F$4),'202401'!$I$4,IF(AND($N92&gt;='202401'!$E$5,$N92&lt;='202401'!$F$5),'202401'!$I$5,0))))</f>
        <v>4</v>
      </c>
      <c r="P92" s="5">
        <f>IF(AND($N92&gt;='202401'!$E$2,$N92&lt;='202401'!$F$2),'202401'!$G$2,IF(AND($N92&gt;='202401'!$E$3,$N92&lt;='202401'!$F$3),'202401'!$G$3,IF(AND($N92&gt;='202401'!$E$4,$N92&lt;='202401'!$F$4),'202401'!$G$4,IF(AND($N92&gt;='202401'!$E$5,$N92&lt;='202401'!$F$5),'202401'!$G$5,0))))</f>
        <v>0</v>
      </c>
      <c r="Q92" s="5">
        <f>IF(AND($N92&gt;='202501'!$E$2,$N92&lt;='202501'!$F$2),'202501'!$I$2,IF(AND($N92&gt;='202501'!$E$3,$N92&lt;='202501'!$F$3),'202501'!$I$3,IF(AND($N92&gt;='202501'!$E$4,$N92&lt;='202501'!$F$4),'202501'!$I$4,IF(AND($N92&gt;='202501'!$E$5,$N92&lt;='202501'!$F$5),'202501'!$I$5,0))))</f>
        <v>4</v>
      </c>
      <c r="R92" s="5">
        <f>IF(AND($N92&gt;='202501'!$E$2,$N92&lt;='202501'!$F$2),'202501'!$G$2,IF(AND($N92&gt;='202501'!$E$3,$N92&lt;='202501'!$F$3),'202501'!$G$3,IF(AND($N92&gt;='202501'!$E$4,$N92&lt;='202501'!$F$4),'202501'!$G$4,IF(AND($N92&gt;='202501'!$E$5,$N92&lt;='202501'!$F$5),'202501'!$G$5,0))))</f>
        <v>0</v>
      </c>
      <c r="S92" s="5">
        <f>IF(AND($N92&gt;='202502'!$E$2,$N92&lt;='202502'!$F$2),'202502'!$I$2,IF(AND($N92&gt;='202502'!$E$3,$N92&lt;='202502'!$F$3),'202502'!$I$3,IF(AND($N92&gt;='202502'!$E$4,$N92&lt;='202502'!$F$4),'202502'!$I$4,IF(AND($N92&gt;='202502'!$E$5,$N92&lt;='202502'!$F$5),'202502'!$I$5,0))))</f>
        <v>4</v>
      </c>
      <c r="T92" s="5">
        <f>IF(AND($N92&gt;='202502'!$E$2,$N92&lt;='202502'!$F$2),'202502'!$G$2,IF(AND($N92&gt;='202502'!$E$3,$N92&lt;='202502'!$F$3),'202502'!$G$3,IF(AND($N92&gt;='202502'!$E$4,$N92&lt;='202502'!$F$4),'202502'!$G$4,IF(AND($N92&gt;='202502'!$E$5,$N92&lt;='202502'!$F$5),'202502'!$G$5,0))))</f>
        <v>0</v>
      </c>
    </row>
    <row r="93" spans="1:20" hidden="1" x14ac:dyDescent="0.25">
      <c r="A93" s="5"/>
      <c r="B93" s="5">
        <v>16593505</v>
      </c>
      <c r="C93" s="5">
        <v>165935055</v>
      </c>
      <c r="D93" s="5" t="s">
        <v>1773</v>
      </c>
      <c r="E93" s="5" t="s">
        <v>1774</v>
      </c>
      <c r="F93" s="5">
        <v>1444109</v>
      </c>
      <c r="G93" s="5">
        <v>1444109</v>
      </c>
      <c r="H93" s="5">
        <v>1444109</v>
      </c>
      <c r="I93" s="5">
        <v>1444109</v>
      </c>
      <c r="J93" s="5">
        <v>1614267</v>
      </c>
      <c r="K93" s="5">
        <v>2428255</v>
      </c>
      <c r="L93" s="4">
        <f t="shared" si="1"/>
        <v>9818958</v>
      </c>
      <c r="M93" s="5">
        <v>6</v>
      </c>
      <c r="N93" s="8">
        <v>1636493</v>
      </c>
      <c r="O93" s="5">
        <f>IF(AND($N93&gt;='202401'!$E$2,$N93&lt;='202401'!$F$2),'202401'!$I$2,IF(AND($N93&gt;='202401'!$E$3,$N93&lt;='202401'!$F$3),'202401'!$I$3,IF(AND($N93&gt;='202401'!$E$4,$N93&lt;='202401'!$F$4),'202401'!$I$4,IF(AND($N93&gt;='202401'!$E$5,$N93&lt;='202401'!$F$5),'202401'!$I$5,0))))</f>
        <v>4</v>
      </c>
      <c r="P93" s="5">
        <f>IF(AND($N93&gt;='202401'!$E$2,$N93&lt;='202401'!$F$2),'202401'!$G$2,IF(AND($N93&gt;='202401'!$E$3,$N93&lt;='202401'!$F$3),'202401'!$G$3,IF(AND($N93&gt;='202401'!$E$4,$N93&lt;='202401'!$F$4),'202401'!$G$4,IF(AND($N93&gt;='202401'!$E$5,$N93&lt;='202401'!$F$5),'202401'!$G$5,0))))</f>
        <v>0</v>
      </c>
      <c r="Q93" s="5">
        <f>IF(AND($N93&gt;='202501'!$E$2,$N93&lt;='202501'!$F$2),'202501'!$I$2,IF(AND($N93&gt;='202501'!$E$3,$N93&lt;='202501'!$F$3),'202501'!$I$3,IF(AND($N93&gt;='202501'!$E$4,$N93&lt;='202501'!$F$4),'202501'!$I$4,IF(AND($N93&gt;='202501'!$E$5,$N93&lt;='202501'!$F$5),'202501'!$I$5,0))))</f>
        <v>4</v>
      </c>
      <c r="R93" s="5">
        <f>IF(AND($N93&gt;='202501'!$E$2,$N93&lt;='202501'!$F$2),'202501'!$G$2,IF(AND($N93&gt;='202501'!$E$3,$N93&lt;='202501'!$F$3),'202501'!$G$3,IF(AND($N93&gt;='202501'!$E$4,$N93&lt;='202501'!$F$4),'202501'!$G$4,IF(AND($N93&gt;='202501'!$E$5,$N93&lt;='202501'!$F$5),'202501'!$G$5,0))))</f>
        <v>0</v>
      </c>
      <c r="S93" s="5">
        <f>IF(AND($N93&gt;='202502'!$E$2,$N93&lt;='202502'!$F$2),'202502'!$I$2,IF(AND($N93&gt;='202502'!$E$3,$N93&lt;='202502'!$F$3),'202502'!$I$3,IF(AND($N93&gt;='202502'!$E$4,$N93&lt;='202502'!$F$4),'202502'!$I$4,IF(AND($N93&gt;='202502'!$E$5,$N93&lt;='202502'!$F$5),'202502'!$I$5,0))))</f>
        <v>4</v>
      </c>
      <c r="T93" s="5">
        <f>IF(AND($N93&gt;='202502'!$E$2,$N93&lt;='202502'!$F$2),'202502'!$G$2,IF(AND($N93&gt;='202502'!$E$3,$N93&lt;='202502'!$F$3),'202502'!$G$3,IF(AND($N93&gt;='202502'!$E$4,$N93&lt;='202502'!$F$4),'202502'!$G$4,IF(AND($N93&gt;='202502'!$E$5,$N93&lt;='202502'!$F$5),'202502'!$G$5,0))))</f>
        <v>0</v>
      </c>
    </row>
    <row r="94" spans="1:20" hidden="1" x14ac:dyDescent="0.25">
      <c r="A94" s="5"/>
      <c r="B94" s="5">
        <v>18184848</v>
      </c>
      <c r="C94" s="5">
        <v>181848480</v>
      </c>
      <c r="D94" s="5" t="s">
        <v>2037</v>
      </c>
      <c r="E94" s="5" t="s">
        <v>2038</v>
      </c>
      <c r="F94" s="5">
        <v>1169535</v>
      </c>
      <c r="G94" s="5">
        <v>1169535</v>
      </c>
      <c r="H94" s="5">
        <v>2319026</v>
      </c>
      <c r="I94" s="5">
        <v>1169535</v>
      </c>
      <c r="J94" s="5">
        <v>1169535</v>
      </c>
      <c r="K94" s="5">
        <v>2291703</v>
      </c>
      <c r="L94" s="4">
        <f t="shared" si="1"/>
        <v>9288869</v>
      </c>
      <c r="M94" s="5">
        <v>6</v>
      </c>
      <c r="N94" s="8">
        <v>1548144</v>
      </c>
      <c r="O94" s="5">
        <f>IF(AND($N94&gt;='202401'!$E$2,$N94&lt;='202401'!$F$2),'202401'!$I$2,IF(AND($N94&gt;='202401'!$E$3,$N94&lt;='202401'!$F$3),'202401'!$I$3,IF(AND($N94&gt;='202401'!$E$4,$N94&lt;='202401'!$F$4),'202401'!$I$4,IF(AND($N94&gt;='202401'!$E$5,$N94&lt;='202401'!$F$5),'202401'!$I$5,0))))</f>
        <v>4</v>
      </c>
      <c r="P94" s="5">
        <f>IF(AND($N94&gt;='202401'!$E$2,$N94&lt;='202401'!$F$2),'202401'!$G$2,IF(AND($N94&gt;='202401'!$E$3,$N94&lt;='202401'!$F$3),'202401'!$G$3,IF(AND($N94&gt;='202401'!$E$4,$N94&lt;='202401'!$F$4),'202401'!$G$4,IF(AND($N94&gt;='202401'!$E$5,$N94&lt;='202401'!$F$5),'202401'!$G$5,0))))</f>
        <v>0</v>
      </c>
      <c r="Q94" s="5">
        <f>IF(AND($N94&gt;='202501'!$E$2,$N94&lt;='202501'!$F$2),'202501'!$I$2,IF(AND($N94&gt;='202501'!$E$3,$N94&lt;='202501'!$F$3),'202501'!$I$3,IF(AND($N94&gt;='202501'!$E$4,$N94&lt;='202501'!$F$4),'202501'!$I$4,IF(AND($N94&gt;='202501'!$E$5,$N94&lt;='202501'!$F$5),'202501'!$I$5,0))))</f>
        <v>4</v>
      </c>
      <c r="R94" s="5">
        <f>IF(AND($N94&gt;='202501'!$E$2,$N94&lt;='202501'!$F$2),'202501'!$G$2,IF(AND($N94&gt;='202501'!$E$3,$N94&lt;='202501'!$F$3),'202501'!$G$3,IF(AND($N94&gt;='202501'!$E$4,$N94&lt;='202501'!$F$4),'202501'!$G$4,IF(AND($N94&gt;='202501'!$E$5,$N94&lt;='202501'!$F$5),'202501'!$G$5,0))))</f>
        <v>0</v>
      </c>
      <c r="S94" s="5">
        <f>IF(AND($N94&gt;='202502'!$E$2,$N94&lt;='202502'!$F$2),'202502'!$I$2,IF(AND($N94&gt;='202502'!$E$3,$N94&lt;='202502'!$F$3),'202502'!$I$3,IF(AND($N94&gt;='202502'!$E$4,$N94&lt;='202502'!$F$4),'202502'!$I$4,IF(AND($N94&gt;='202502'!$E$5,$N94&lt;='202502'!$F$5),'202502'!$I$5,0))))</f>
        <v>4</v>
      </c>
      <c r="T94" s="5">
        <f>IF(AND($N94&gt;='202502'!$E$2,$N94&lt;='202502'!$F$2),'202502'!$G$2,IF(AND($N94&gt;='202502'!$E$3,$N94&lt;='202502'!$F$3),'202502'!$G$3,IF(AND($N94&gt;='202502'!$E$4,$N94&lt;='202502'!$F$4),'202502'!$G$4,IF(AND($N94&gt;='202502'!$E$5,$N94&lt;='202502'!$F$5),'202502'!$G$5,0))))</f>
        <v>0</v>
      </c>
    </row>
    <row r="95" spans="1:20" hidden="1" x14ac:dyDescent="0.25">
      <c r="A95" s="5"/>
      <c r="B95" s="5">
        <v>9761219</v>
      </c>
      <c r="C95" s="5">
        <v>97612196</v>
      </c>
      <c r="D95" s="5" t="s">
        <v>347</v>
      </c>
      <c r="E95" s="5" t="s">
        <v>348</v>
      </c>
      <c r="F95" s="5">
        <v>1012935</v>
      </c>
      <c r="G95" s="5">
        <v>1023027</v>
      </c>
      <c r="H95" s="5">
        <v>1947588</v>
      </c>
      <c r="I95" s="5">
        <v>1023027</v>
      </c>
      <c r="J95" s="5">
        <v>1023027</v>
      </c>
      <c r="K95" s="5">
        <v>1954244</v>
      </c>
      <c r="L95" s="4">
        <f t="shared" si="1"/>
        <v>7983848</v>
      </c>
      <c r="M95" s="5">
        <v>6</v>
      </c>
      <c r="N95" s="8">
        <v>1330641</v>
      </c>
      <c r="O95" s="5">
        <f>IF(AND($N95&gt;='202401'!$E$2,$N95&lt;='202401'!$F$2),'202401'!$I$2,IF(AND($N95&gt;='202401'!$E$3,$N95&lt;='202401'!$F$3),'202401'!$I$3,IF(AND($N95&gt;='202401'!$E$4,$N95&lt;='202401'!$F$4),'202401'!$I$4,IF(AND($N95&gt;='202401'!$E$5,$N95&lt;='202401'!$F$5),'202401'!$I$5,0))))</f>
        <v>3</v>
      </c>
      <c r="P95" s="5">
        <f>IF(AND($N95&gt;='202401'!$E$2,$N95&lt;='202401'!$F$2),'202401'!$G$2,IF(AND($N95&gt;='202401'!$E$3,$N95&lt;='202401'!$F$3),'202401'!$G$3,IF(AND($N95&gt;='202401'!$E$4,$N95&lt;='202401'!$F$4),'202401'!$G$4,IF(AND($N95&gt;='202401'!$E$5,$N95&lt;='202401'!$F$5),'202401'!$G$5,0))))</f>
        <v>4119</v>
      </c>
      <c r="Q95" s="5">
        <f>IF(AND($N95&gt;='202501'!$E$2,$N95&lt;='202501'!$F$2),'202501'!$I$2,IF(AND($N95&gt;='202501'!$E$3,$N95&lt;='202501'!$F$3),'202501'!$I$3,IF(AND($N95&gt;='202501'!$E$4,$N95&lt;='202501'!$F$4),'202501'!$I$4,IF(AND($N95&gt;='202501'!$E$5,$N95&lt;='202501'!$F$5),'202501'!$I$5,0))))</f>
        <v>3</v>
      </c>
      <c r="R95" s="5">
        <f>IF(AND($N95&gt;='202501'!$E$2,$N95&lt;='202501'!$F$2),'202501'!$G$2,IF(AND($N95&gt;='202501'!$E$3,$N95&lt;='202501'!$F$3),'202501'!$G$3,IF(AND($N95&gt;='202501'!$E$4,$N95&lt;='202501'!$F$4),'202501'!$G$4,IF(AND($N95&gt;='202501'!$E$5,$N95&lt;='202501'!$F$5),'202501'!$G$5,0))))</f>
        <v>4119</v>
      </c>
      <c r="S95" s="5">
        <f>IF(AND($N95&gt;='202502'!$E$2,$N95&lt;='202502'!$F$2),'202502'!$I$2,IF(AND($N95&gt;='202502'!$E$3,$N95&lt;='202502'!$F$3),'202502'!$I$3,IF(AND($N95&gt;='202502'!$E$4,$N95&lt;='202502'!$F$4),'202502'!$I$4,IF(AND($N95&gt;='202502'!$E$5,$N95&lt;='202502'!$F$5),'202502'!$I$5,0))))</f>
        <v>3</v>
      </c>
      <c r="T95" s="5">
        <f>IF(AND($N95&gt;='202502'!$E$2,$N95&lt;='202502'!$F$2),'202502'!$G$2,IF(AND($N95&gt;='202502'!$E$3,$N95&lt;='202502'!$F$3),'202502'!$G$3,IF(AND($N95&gt;='202502'!$E$4,$N95&lt;='202502'!$F$4),'202502'!$G$4,IF(AND($N95&gt;='202502'!$E$5,$N95&lt;='202502'!$F$5),'202502'!$G$5,0))))</f>
        <v>4267</v>
      </c>
    </row>
    <row r="96" spans="1:20" hidden="1" x14ac:dyDescent="0.25">
      <c r="A96" s="5"/>
      <c r="B96" s="5">
        <v>10378438</v>
      </c>
      <c r="C96" s="5">
        <v>103784387</v>
      </c>
      <c r="D96" s="5" t="s">
        <v>460</v>
      </c>
      <c r="E96" s="5" t="s">
        <v>461</v>
      </c>
      <c r="F96" s="5">
        <v>2876833</v>
      </c>
      <c r="G96" s="5">
        <v>2876833</v>
      </c>
      <c r="H96" s="5">
        <v>5154811</v>
      </c>
      <c r="I96" s="5">
        <v>2876833</v>
      </c>
      <c r="J96" s="5">
        <v>2994958</v>
      </c>
      <c r="K96" s="5">
        <v>5197275</v>
      </c>
      <c r="L96" s="4">
        <f t="shared" si="1"/>
        <v>21977543</v>
      </c>
      <c r="M96" s="5">
        <v>6</v>
      </c>
      <c r="N96" s="8">
        <v>3662923</v>
      </c>
      <c r="O96" s="5">
        <f>IF(AND($N96&gt;='202401'!$E$2,$N96&lt;='202401'!$F$2),'202401'!$I$2,IF(AND($N96&gt;='202401'!$E$3,$N96&lt;='202401'!$F$3),'202401'!$I$3,IF(AND($N96&gt;='202401'!$E$4,$N96&lt;='202401'!$F$4),'202401'!$I$4,IF(AND($N96&gt;='202401'!$E$5,$N96&lt;='202401'!$F$5),'202401'!$I$5,0))))</f>
        <v>4</v>
      </c>
      <c r="P96" s="5">
        <f>IF(AND($N96&gt;='202401'!$E$2,$N96&lt;='202401'!$F$2),'202401'!$G$2,IF(AND($N96&gt;='202401'!$E$3,$N96&lt;='202401'!$F$3),'202401'!$G$3,IF(AND($N96&gt;='202401'!$E$4,$N96&lt;='202401'!$F$4),'202401'!$G$4,IF(AND($N96&gt;='202401'!$E$5,$N96&lt;='202401'!$F$5),'202401'!$G$5,0))))</f>
        <v>0</v>
      </c>
      <c r="Q96" s="5">
        <f>IF(AND($N96&gt;='202501'!$E$2,$N96&lt;='202501'!$F$2),'202501'!$I$2,IF(AND($N96&gt;='202501'!$E$3,$N96&lt;='202501'!$F$3),'202501'!$I$3,IF(AND($N96&gt;='202501'!$E$4,$N96&lt;='202501'!$F$4),'202501'!$I$4,IF(AND($N96&gt;='202501'!$E$5,$N96&lt;='202501'!$F$5),'202501'!$I$5,0))))</f>
        <v>4</v>
      </c>
      <c r="R96" s="5">
        <f>IF(AND($N96&gt;='202501'!$E$2,$N96&lt;='202501'!$F$2),'202501'!$G$2,IF(AND($N96&gt;='202501'!$E$3,$N96&lt;='202501'!$F$3),'202501'!$G$3,IF(AND($N96&gt;='202501'!$E$4,$N96&lt;='202501'!$F$4),'202501'!$G$4,IF(AND($N96&gt;='202501'!$E$5,$N96&lt;='202501'!$F$5),'202501'!$G$5,0))))</f>
        <v>0</v>
      </c>
      <c r="S96" s="5">
        <f>IF(AND($N96&gt;='202502'!$E$2,$N96&lt;='202502'!$F$2),'202502'!$I$2,IF(AND($N96&gt;='202502'!$E$3,$N96&lt;='202502'!$F$3),'202502'!$I$3,IF(AND($N96&gt;='202502'!$E$4,$N96&lt;='202502'!$F$4),'202502'!$I$4,IF(AND($N96&gt;='202502'!$E$5,$N96&lt;='202502'!$F$5),'202502'!$I$5,0))))</f>
        <v>4</v>
      </c>
      <c r="T96" s="5">
        <f>IF(AND($N96&gt;='202502'!$E$2,$N96&lt;='202502'!$F$2),'202502'!$G$2,IF(AND($N96&gt;='202502'!$E$3,$N96&lt;='202502'!$F$3),'202502'!$G$3,IF(AND($N96&gt;='202502'!$E$4,$N96&lt;='202502'!$F$4),'202502'!$G$4,IF(AND($N96&gt;='202502'!$E$5,$N96&lt;='202502'!$F$5),'202502'!$G$5,0))))</f>
        <v>0</v>
      </c>
    </row>
    <row r="97" spans="1:20" hidden="1" x14ac:dyDescent="0.25">
      <c r="A97" s="5"/>
      <c r="B97" s="5">
        <v>7199880</v>
      </c>
      <c r="C97" s="5">
        <v>71998800</v>
      </c>
      <c r="D97" s="5" t="s">
        <v>69</v>
      </c>
      <c r="E97" s="5" t="s">
        <v>70</v>
      </c>
      <c r="F97" s="5">
        <v>2249284</v>
      </c>
      <c r="G97" s="5">
        <v>2249284</v>
      </c>
      <c r="H97" s="5">
        <v>3876938</v>
      </c>
      <c r="I97" s="5">
        <v>2249284</v>
      </c>
      <c r="J97" s="5">
        <v>2357039</v>
      </c>
      <c r="K97" s="5">
        <v>3890897</v>
      </c>
      <c r="L97" s="4">
        <f t="shared" si="1"/>
        <v>16872726</v>
      </c>
      <c r="M97" s="5">
        <v>6</v>
      </c>
      <c r="N97" s="8">
        <v>2812121</v>
      </c>
      <c r="O97" s="5">
        <f>IF(AND($N97&gt;='202401'!$E$2,$N97&lt;='202401'!$F$2),'202401'!$I$2,IF(AND($N97&gt;='202401'!$E$3,$N97&lt;='202401'!$F$3),'202401'!$I$3,IF(AND($N97&gt;='202401'!$E$4,$N97&lt;='202401'!$F$4),'202401'!$I$4,IF(AND($N97&gt;='202401'!$E$5,$N97&lt;='202401'!$F$5),'202401'!$I$5,0))))</f>
        <v>4</v>
      </c>
      <c r="P97" s="5">
        <f>IF(AND($N97&gt;='202401'!$E$2,$N97&lt;='202401'!$F$2),'202401'!$G$2,IF(AND($N97&gt;='202401'!$E$3,$N97&lt;='202401'!$F$3),'202401'!$G$3,IF(AND($N97&gt;='202401'!$E$4,$N97&lt;='202401'!$F$4),'202401'!$G$4,IF(AND($N97&gt;='202401'!$E$5,$N97&lt;='202401'!$F$5),'202401'!$G$5,0))))</f>
        <v>0</v>
      </c>
      <c r="Q97" s="5">
        <f>IF(AND($N97&gt;='202501'!$E$2,$N97&lt;='202501'!$F$2),'202501'!$I$2,IF(AND($N97&gt;='202501'!$E$3,$N97&lt;='202501'!$F$3),'202501'!$I$3,IF(AND($N97&gt;='202501'!$E$4,$N97&lt;='202501'!$F$4),'202501'!$I$4,IF(AND($N97&gt;='202501'!$E$5,$N97&lt;='202501'!$F$5),'202501'!$I$5,0))))</f>
        <v>4</v>
      </c>
      <c r="R97" s="5">
        <f>IF(AND($N97&gt;='202501'!$E$2,$N97&lt;='202501'!$F$2),'202501'!$G$2,IF(AND($N97&gt;='202501'!$E$3,$N97&lt;='202501'!$F$3),'202501'!$G$3,IF(AND($N97&gt;='202501'!$E$4,$N97&lt;='202501'!$F$4),'202501'!$G$4,IF(AND($N97&gt;='202501'!$E$5,$N97&lt;='202501'!$F$5),'202501'!$G$5,0))))</f>
        <v>0</v>
      </c>
      <c r="S97" s="5">
        <f>IF(AND($N97&gt;='202502'!$E$2,$N97&lt;='202502'!$F$2),'202502'!$I$2,IF(AND($N97&gt;='202502'!$E$3,$N97&lt;='202502'!$F$3),'202502'!$I$3,IF(AND($N97&gt;='202502'!$E$4,$N97&lt;='202502'!$F$4),'202502'!$I$4,IF(AND($N97&gt;='202502'!$E$5,$N97&lt;='202502'!$F$5),'202502'!$I$5,0))))</f>
        <v>4</v>
      </c>
      <c r="T97" s="5">
        <f>IF(AND($N97&gt;='202502'!$E$2,$N97&lt;='202502'!$F$2),'202502'!$G$2,IF(AND($N97&gt;='202502'!$E$3,$N97&lt;='202502'!$F$3),'202502'!$G$3,IF(AND($N97&gt;='202502'!$E$4,$N97&lt;='202502'!$F$4),'202502'!$G$4,IF(AND($N97&gt;='202502'!$E$5,$N97&lt;='202502'!$F$5),'202502'!$G$5,0))))</f>
        <v>0</v>
      </c>
    </row>
    <row r="98" spans="1:20" hidden="1" x14ac:dyDescent="0.25">
      <c r="A98" s="5"/>
      <c r="B98" s="5">
        <v>10538605</v>
      </c>
      <c r="C98" s="5">
        <v>105386052</v>
      </c>
      <c r="D98" s="5" t="s">
        <v>488</v>
      </c>
      <c r="E98" s="5" t="s">
        <v>489</v>
      </c>
      <c r="F98" s="5"/>
      <c r="G98" s="5"/>
      <c r="H98" s="5"/>
      <c r="I98" s="5"/>
      <c r="J98" s="5"/>
      <c r="K98" s="5">
        <v>295719</v>
      </c>
      <c r="L98" s="4">
        <f t="shared" si="1"/>
        <v>295719</v>
      </c>
      <c r="M98" s="5">
        <v>1</v>
      </c>
      <c r="N98" s="8">
        <v>295719</v>
      </c>
      <c r="O98" s="5">
        <f>IF(AND($N98&gt;='202401'!$E$2,$N98&lt;='202401'!$F$2),'202401'!$I$2,IF(AND($N98&gt;='202401'!$E$3,$N98&lt;='202401'!$F$3),'202401'!$I$3,IF(AND($N98&gt;='202401'!$E$4,$N98&lt;='202401'!$F$4),'202401'!$I$4,IF(AND($N98&gt;='202401'!$E$5,$N98&lt;='202401'!$F$5),'202401'!$I$5,0))))</f>
        <v>1</v>
      </c>
      <c r="P98" s="5">
        <f>IF(AND($N98&gt;='202401'!$E$2,$N98&lt;='202401'!$F$2),'202401'!$G$2,IF(AND($N98&gt;='202401'!$E$3,$N98&lt;='202401'!$F$3),'202401'!$G$3,IF(AND($N98&gt;='202401'!$E$4,$N98&lt;='202401'!$F$4),'202401'!$G$4,IF(AND($N98&gt;='202401'!$E$5,$N98&lt;='202401'!$F$5),'202401'!$G$5,0))))</f>
        <v>21243</v>
      </c>
      <c r="Q98" s="5">
        <f>IF(AND($N98&gt;='202501'!$E$2,$N98&lt;='202501'!$F$2),'202501'!$I$2,IF(AND($N98&gt;='202501'!$E$3,$N98&lt;='202501'!$F$3),'202501'!$I$3,IF(AND($N98&gt;='202501'!$E$4,$N98&lt;='202501'!$F$4),'202501'!$I$4,IF(AND($N98&gt;='202501'!$E$5,$N98&lt;='202501'!$F$5),'202501'!$I$5,0))))</f>
        <v>1</v>
      </c>
      <c r="R98" s="5">
        <f>IF(AND($N98&gt;='202501'!$E$2,$N98&lt;='202501'!$F$2),'202501'!$G$2,IF(AND($N98&gt;='202501'!$E$3,$N98&lt;='202501'!$F$3),'202501'!$G$3,IF(AND($N98&gt;='202501'!$E$4,$N98&lt;='202501'!$F$4),'202501'!$G$4,IF(AND($N98&gt;='202501'!$E$5,$N98&lt;='202501'!$F$5),'202501'!$G$5,0))))</f>
        <v>21243</v>
      </c>
      <c r="S98" s="5">
        <f>IF(AND($N98&gt;='202502'!$E$2,$N98&lt;='202502'!$F$2),'202502'!$I$2,IF(AND($N98&gt;='202502'!$E$3,$N98&lt;='202502'!$F$3),'202502'!$I$3,IF(AND($N98&gt;='202502'!$E$4,$N98&lt;='202502'!$F$4),'202502'!$I$4,IF(AND($N98&gt;='202502'!$E$5,$N98&lt;='202502'!$F$5),'202502'!$I$5,0))))</f>
        <v>1</v>
      </c>
      <c r="T98" s="5">
        <f>IF(AND($N98&gt;='202502'!$E$2,$N98&lt;='202502'!$F$2),'202502'!$G$2,IF(AND($N98&gt;='202502'!$E$3,$N98&lt;='202502'!$F$3),'202502'!$G$3,IF(AND($N98&gt;='202502'!$E$4,$N98&lt;='202502'!$F$4),'202502'!$G$4,IF(AND($N98&gt;='202502'!$E$5,$N98&lt;='202502'!$F$5),'202502'!$G$5,0))))</f>
        <v>22007</v>
      </c>
    </row>
    <row r="99" spans="1:20" hidden="1" x14ac:dyDescent="0.25">
      <c r="A99" s="5"/>
      <c r="B99" s="5">
        <v>15875354</v>
      </c>
      <c r="C99" s="5">
        <v>158753545</v>
      </c>
      <c r="D99" s="5" t="s">
        <v>1561</v>
      </c>
      <c r="E99" s="5" t="s">
        <v>1562</v>
      </c>
      <c r="F99" s="5">
        <v>1444022</v>
      </c>
      <c r="G99" s="5">
        <v>1444022</v>
      </c>
      <c r="H99" s="5">
        <v>2734342</v>
      </c>
      <c r="I99" s="5">
        <v>1444022</v>
      </c>
      <c r="J99" s="5">
        <v>1444022</v>
      </c>
      <c r="K99" s="5">
        <v>2743642</v>
      </c>
      <c r="L99" s="4">
        <f t="shared" si="1"/>
        <v>11254072</v>
      </c>
      <c r="M99" s="5">
        <v>6</v>
      </c>
      <c r="N99" s="8">
        <v>1875678</v>
      </c>
      <c r="O99" s="5">
        <f>IF(AND($N99&gt;='202401'!$E$2,$N99&lt;='202401'!$F$2),'202401'!$I$2,IF(AND($N99&gt;='202401'!$E$3,$N99&lt;='202401'!$F$3),'202401'!$I$3,IF(AND($N99&gt;='202401'!$E$4,$N99&lt;='202401'!$F$4),'202401'!$I$4,IF(AND($N99&gt;='202401'!$E$5,$N99&lt;='202401'!$F$5),'202401'!$I$5,0))))</f>
        <v>4</v>
      </c>
      <c r="P99" s="5">
        <f>IF(AND($N99&gt;='202401'!$E$2,$N99&lt;='202401'!$F$2),'202401'!$G$2,IF(AND($N99&gt;='202401'!$E$3,$N99&lt;='202401'!$F$3),'202401'!$G$3,IF(AND($N99&gt;='202401'!$E$4,$N99&lt;='202401'!$F$4),'202401'!$G$4,IF(AND($N99&gt;='202401'!$E$5,$N99&lt;='202401'!$F$5),'202401'!$G$5,0))))</f>
        <v>0</v>
      </c>
      <c r="Q99" s="5">
        <f>IF(AND($N99&gt;='202501'!$E$2,$N99&lt;='202501'!$F$2),'202501'!$I$2,IF(AND($N99&gt;='202501'!$E$3,$N99&lt;='202501'!$F$3),'202501'!$I$3,IF(AND($N99&gt;='202501'!$E$4,$N99&lt;='202501'!$F$4),'202501'!$I$4,IF(AND($N99&gt;='202501'!$E$5,$N99&lt;='202501'!$F$5),'202501'!$I$5,0))))</f>
        <v>4</v>
      </c>
      <c r="R99" s="5">
        <f>IF(AND($N99&gt;='202501'!$E$2,$N99&lt;='202501'!$F$2),'202501'!$G$2,IF(AND($N99&gt;='202501'!$E$3,$N99&lt;='202501'!$F$3),'202501'!$G$3,IF(AND($N99&gt;='202501'!$E$4,$N99&lt;='202501'!$F$4),'202501'!$G$4,IF(AND($N99&gt;='202501'!$E$5,$N99&lt;='202501'!$F$5),'202501'!$G$5,0))))</f>
        <v>0</v>
      </c>
      <c r="S99" s="5">
        <f>IF(AND($N99&gt;='202502'!$E$2,$N99&lt;='202502'!$F$2),'202502'!$I$2,IF(AND($N99&gt;='202502'!$E$3,$N99&lt;='202502'!$F$3),'202502'!$I$3,IF(AND($N99&gt;='202502'!$E$4,$N99&lt;='202502'!$F$4),'202502'!$I$4,IF(AND($N99&gt;='202502'!$E$5,$N99&lt;='202502'!$F$5),'202502'!$I$5,0))))</f>
        <v>4</v>
      </c>
      <c r="T99" s="5">
        <f>IF(AND($N99&gt;='202502'!$E$2,$N99&lt;='202502'!$F$2),'202502'!$G$2,IF(AND($N99&gt;='202502'!$E$3,$N99&lt;='202502'!$F$3),'202502'!$G$3,IF(AND($N99&gt;='202502'!$E$4,$N99&lt;='202502'!$F$4),'202502'!$G$4,IF(AND($N99&gt;='202502'!$E$5,$N99&lt;='202502'!$F$5),'202502'!$G$5,0))))</f>
        <v>0</v>
      </c>
    </row>
    <row r="100" spans="1:20" hidden="1" x14ac:dyDescent="0.25">
      <c r="A100" s="5"/>
      <c r="B100" s="5">
        <v>10577773</v>
      </c>
      <c r="C100" s="5">
        <v>105777736</v>
      </c>
      <c r="D100" s="5" t="s">
        <v>492</v>
      </c>
      <c r="E100" s="5" t="s">
        <v>493</v>
      </c>
      <c r="F100" s="5">
        <v>2905618</v>
      </c>
      <c r="G100" s="5">
        <v>2905618</v>
      </c>
      <c r="H100" s="5">
        <v>5432422</v>
      </c>
      <c r="I100" s="5">
        <v>2917389</v>
      </c>
      <c r="J100" s="5">
        <v>2917389</v>
      </c>
      <c r="K100" s="5">
        <v>5462050</v>
      </c>
      <c r="L100" s="4">
        <f t="shared" si="1"/>
        <v>22540486</v>
      </c>
      <c r="M100" s="5">
        <v>6</v>
      </c>
      <c r="N100" s="8">
        <v>3756747</v>
      </c>
      <c r="O100" s="5">
        <f>IF(AND($N100&gt;='202401'!$E$2,$N100&lt;='202401'!$F$2),'202401'!$I$2,IF(AND($N100&gt;='202401'!$E$3,$N100&lt;='202401'!$F$3),'202401'!$I$3,IF(AND($N100&gt;='202401'!$E$4,$N100&lt;='202401'!$F$4),'202401'!$I$4,IF(AND($N100&gt;='202401'!$E$5,$N100&lt;='202401'!$F$5),'202401'!$I$5,0))))</f>
        <v>4</v>
      </c>
      <c r="P100" s="5">
        <f>IF(AND($N100&gt;='202401'!$E$2,$N100&lt;='202401'!$F$2),'202401'!$G$2,IF(AND($N100&gt;='202401'!$E$3,$N100&lt;='202401'!$F$3),'202401'!$G$3,IF(AND($N100&gt;='202401'!$E$4,$N100&lt;='202401'!$F$4),'202401'!$G$4,IF(AND($N100&gt;='202401'!$E$5,$N100&lt;='202401'!$F$5),'202401'!$G$5,0))))</f>
        <v>0</v>
      </c>
      <c r="Q100" s="5">
        <f>IF(AND($N100&gt;='202501'!$E$2,$N100&lt;='202501'!$F$2),'202501'!$I$2,IF(AND($N100&gt;='202501'!$E$3,$N100&lt;='202501'!$F$3),'202501'!$I$3,IF(AND($N100&gt;='202501'!$E$4,$N100&lt;='202501'!$F$4),'202501'!$I$4,IF(AND($N100&gt;='202501'!$E$5,$N100&lt;='202501'!$F$5),'202501'!$I$5,0))))</f>
        <v>4</v>
      </c>
      <c r="R100" s="5">
        <f>IF(AND($N100&gt;='202501'!$E$2,$N100&lt;='202501'!$F$2),'202501'!$G$2,IF(AND($N100&gt;='202501'!$E$3,$N100&lt;='202501'!$F$3),'202501'!$G$3,IF(AND($N100&gt;='202501'!$E$4,$N100&lt;='202501'!$F$4),'202501'!$G$4,IF(AND($N100&gt;='202501'!$E$5,$N100&lt;='202501'!$F$5),'202501'!$G$5,0))))</f>
        <v>0</v>
      </c>
      <c r="S100" s="5">
        <f>IF(AND($N100&gt;='202502'!$E$2,$N100&lt;='202502'!$F$2),'202502'!$I$2,IF(AND($N100&gt;='202502'!$E$3,$N100&lt;='202502'!$F$3),'202502'!$I$3,IF(AND($N100&gt;='202502'!$E$4,$N100&lt;='202502'!$F$4),'202502'!$I$4,IF(AND($N100&gt;='202502'!$E$5,$N100&lt;='202502'!$F$5),'202502'!$I$5,0))))</f>
        <v>4</v>
      </c>
      <c r="T100" s="5">
        <f>IF(AND($N100&gt;='202502'!$E$2,$N100&lt;='202502'!$F$2),'202502'!$G$2,IF(AND($N100&gt;='202502'!$E$3,$N100&lt;='202502'!$F$3),'202502'!$G$3,IF(AND($N100&gt;='202502'!$E$4,$N100&lt;='202502'!$F$4),'202502'!$G$4,IF(AND($N100&gt;='202502'!$E$5,$N100&lt;='202502'!$F$5),'202502'!$G$5,0))))</f>
        <v>0</v>
      </c>
    </row>
    <row r="101" spans="1:20" hidden="1" x14ac:dyDescent="0.25">
      <c r="A101" s="5"/>
      <c r="B101" s="5">
        <v>9729831</v>
      </c>
      <c r="C101" s="5">
        <v>97298319</v>
      </c>
      <c r="D101" s="5" t="s">
        <v>341</v>
      </c>
      <c r="E101" s="5" t="s">
        <v>342</v>
      </c>
      <c r="F101" s="5">
        <v>1373657</v>
      </c>
      <c r="G101" s="5">
        <v>1373657</v>
      </c>
      <c r="H101" s="5">
        <v>2760995</v>
      </c>
      <c r="I101" s="5">
        <v>1373657</v>
      </c>
      <c r="J101" s="5">
        <v>1373657</v>
      </c>
      <c r="K101" s="5">
        <v>2769181</v>
      </c>
      <c r="L101" s="4">
        <f t="shared" si="1"/>
        <v>11024804</v>
      </c>
      <c r="M101" s="5">
        <v>6</v>
      </c>
      <c r="N101" s="8">
        <v>1837467</v>
      </c>
      <c r="O101" s="5">
        <f>IF(AND($N101&gt;='202401'!$E$2,$N101&lt;='202401'!$F$2),'202401'!$I$2,IF(AND($N101&gt;='202401'!$E$3,$N101&lt;='202401'!$F$3),'202401'!$I$3,IF(AND($N101&gt;='202401'!$E$4,$N101&lt;='202401'!$F$4),'202401'!$I$4,IF(AND($N101&gt;='202401'!$E$5,$N101&lt;='202401'!$F$5),'202401'!$I$5,0))))</f>
        <v>4</v>
      </c>
      <c r="P101" s="5">
        <f>IF(AND($N101&gt;='202401'!$E$2,$N101&lt;='202401'!$F$2),'202401'!$G$2,IF(AND($N101&gt;='202401'!$E$3,$N101&lt;='202401'!$F$3),'202401'!$G$3,IF(AND($N101&gt;='202401'!$E$4,$N101&lt;='202401'!$F$4),'202401'!$G$4,IF(AND($N101&gt;='202401'!$E$5,$N101&lt;='202401'!$F$5),'202401'!$G$5,0))))</f>
        <v>0</v>
      </c>
      <c r="Q101" s="5">
        <f>IF(AND($N101&gt;='202501'!$E$2,$N101&lt;='202501'!$F$2),'202501'!$I$2,IF(AND($N101&gt;='202501'!$E$3,$N101&lt;='202501'!$F$3),'202501'!$I$3,IF(AND($N101&gt;='202501'!$E$4,$N101&lt;='202501'!$F$4),'202501'!$I$4,IF(AND($N101&gt;='202501'!$E$5,$N101&lt;='202501'!$F$5),'202501'!$I$5,0))))</f>
        <v>4</v>
      </c>
      <c r="R101" s="5">
        <f>IF(AND($N101&gt;='202501'!$E$2,$N101&lt;='202501'!$F$2),'202501'!$G$2,IF(AND($N101&gt;='202501'!$E$3,$N101&lt;='202501'!$F$3),'202501'!$G$3,IF(AND($N101&gt;='202501'!$E$4,$N101&lt;='202501'!$F$4),'202501'!$G$4,IF(AND($N101&gt;='202501'!$E$5,$N101&lt;='202501'!$F$5),'202501'!$G$5,0))))</f>
        <v>0</v>
      </c>
      <c r="S101" s="5">
        <f>IF(AND($N101&gt;='202502'!$E$2,$N101&lt;='202502'!$F$2),'202502'!$I$2,IF(AND($N101&gt;='202502'!$E$3,$N101&lt;='202502'!$F$3),'202502'!$I$3,IF(AND($N101&gt;='202502'!$E$4,$N101&lt;='202502'!$F$4),'202502'!$I$4,IF(AND($N101&gt;='202502'!$E$5,$N101&lt;='202502'!$F$5),'202502'!$I$5,0))))</f>
        <v>4</v>
      </c>
      <c r="T101" s="5">
        <f>IF(AND($N101&gt;='202502'!$E$2,$N101&lt;='202502'!$F$2),'202502'!$G$2,IF(AND($N101&gt;='202502'!$E$3,$N101&lt;='202502'!$F$3),'202502'!$G$3,IF(AND($N101&gt;='202502'!$E$4,$N101&lt;='202502'!$F$4),'202502'!$G$4,IF(AND($N101&gt;='202502'!$E$5,$N101&lt;='202502'!$F$5),'202502'!$G$5,0))))</f>
        <v>0</v>
      </c>
    </row>
    <row r="102" spans="1:20" hidden="1" x14ac:dyDescent="0.25">
      <c r="A102" s="5"/>
      <c r="B102" s="5">
        <v>13127535</v>
      </c>
      <c r="C102" s="5">
        <v>131275358</v>
      </c>
      <c r="D102" s="5" t="s">
        <v>920</v>
      </c>
      <c r="E102" s="5" t="s">
        <v>921</v>
      </c>
      <c r="F102" s="5">
        <v>1896840</v>
      </c>
      <c r="G102" s="5">
        <v>1896840</v>
      </c>
      <c r="H102" s="5">
        <v>3520731</v>
      </c>
      <c r="I102" s="5">
        <v>1896840</v>
      </c>
      <c r="J102" s="5">
        <v>1896840</v>
      </c>
      <c r="K102" s="5">
        <v>3532923</v>
      </c>
      <c r="L102" s="4">
        <f t="shared" si="1"/>
        <v>14641014</v>
      </c>
      <c r="M102" s="5">
        <v>6</v>
      </c>
      <c r="N102" s="8">
        <v>2440169</v>
      </c>
      <c r="O102" s="5">
        <f>IF(AND($N102&gt;='202401'!$E$2,$N102&lt;='202401'!$F$2),'202401'!$I$2,IF(AND($N102&gt;='202401'!$E$3,$N102&lt;='202401'!$F$3),'202401'!$I$3,IF(AND($N102&gt;='202401'!$E$4,$N102&lt;='202401'!$F$4),'202401'!$I$4,IF(AND($N102&gt;='202401'!$E$5,$N102&lt;='202401'!$F$5),'202401'!$I$5,0))))</f>
        <v>4</v>
      </c>
      <c r="P102" s="5">
        <f>IF(AND($N102&gt;='202401'!$E$2,$N102&lt;='202401'!$F$2),'202401'!$G$2,IF(AND($N102&gt;='202401'!$E$3,$N102&lt;='202401'!$F$3),'202401'!$G$3,IF(AND($N102&gt;='202401'!$E$4,$N102&lt;='202401'!$F$4),'202401'!$G$4,IF(AND($N102&gt;='202401'!$E$5,$N102&lt;='202401'!$F$5),'202401'!$G$5,0))))</f>
        <v>0</v>
      </c>
      <c r="Q102" s="5">
        <f>IF(AND($N102&gt;='202501'!$E$2,$N102&lt;='202501'!$F$2),'202501'!$I$2,IF(AND($N102&gt;='202501'!$E$3,$N102&lt;='202501'!$F$3),'202501'!$I$3,IF(AND($N102&gt;='202501'!$E$4,$N102&lt;='202501'!$F$4),'202501'!$I$4,IF(AND($N102&gt;='202501'!$E$5,$N102&lt;='202501'!$F$5),'202501'!$I$5,0))))</f>
        <v>4</v>
      </c>
      <c r="R102" s="5">
        <f>IF(AND($N102&gt;='202501'!$E$2,$N102&lt;='202501'!$F$2),'202501'!$G$2,IF(AND($N102&gt;='202501'!$E$3,$N102&lt;='202501'!$F$3),'202501'!$G$3,IF(AND($N102&gt;='202501'!$E$4,$N102&lt;='202501'!$F$4),'202501'!$G$4,IF(AND($N102&gt;='202501'!$E$5,$N102&lt;='202501'!$F$5),'202501'!$G$5,0))))</f>
        <v>0</v>
      </c>
      <c r="S102" s="5">
        <f>IF(AND($N102&gt;='202502'!$E$2,$N102&lt;='202502'!$F$2),'202502'!$I$2,IF(AND($N102&gt;='202502'!$E$3,$N102&lt;='202502'!$F$3),'202502'!$I$3,IF(AND($N102&gt;='202502'!$E$4,$N102&lt;='202502'!$F$4),'202502'!$I$4,IF(AND($N102&gt;='202502'!$E$5,$N102&lt;='202502'!$F$5),'202502'!$I$5,0))))</f>
        <v>4</v>
      </c>
      <c r="T102" s="5">
        <f>IF(AND($N102&gt;='202502'!$E$2,$N102&lt;='202502'!$F$2),'202502'!$G$2,IF(AND($N102&gt;='202502'!$E$3,$N102&lt;='202502'!$F$3),'202502'!$G$3,IF(AND($N102&gt;='202502'!$E$4,$N102&lt;='202502'!$F$4),'202502'!$G$4,IF(AND($N102&gt;='202502'!$E$5,$N102&lt;='202502'!$F$5),'202502'!$G$5,0))))</f>
        <v>0</v>
      </c>
    </row>
    <row r="103" spans="1:20" hidden="1" x14ac:dyDescent="0.25">
      <c r="A103" s="5"/>
      <c r="B103" s="5">
        <v>17122172</v>
      </c>
      <c r="C103" s="5">
        <v>171221722</v>
      </c>
      <c r="D103" s="5" t="s">
        <v>1883</v>
      </c>
      <c r="E103" s="5" t="s">
        <v>1884</v>
      </c>
      <c r="F103" s="5"/>
      <c r="G103" s="5"/>
      <c r="H103" s="5"/>
      <c r="I103" s="5"/>
      <c r="J103" s="5"/>
      <c r="K103" s="5">
        <v>439388</v>
      </c>
      <c r="L103" s="4">
        <f t="shared" si="1"/>
        <v>439388</v>
      </c>
      <c r="M103" s="5">
        <v>1</v>
      </c>
      <c r="N103" s="8">
        <v>439388</v>
      </c>
      <c r="O103" s="5">
        <f>IF(AND($N103&gt;='202401'!$E$2,$N103&lt;='202401'!$F$2),'202401'!$I$2,IF(AND($N103&gt;='202401'!$E$3,$N103&lt;='202401'!$F$3),'202401'!$I$3,IF(AND($N103&gt;='202401'!$E$4,$N103&lt;='202401'!$F$4),'202401'!$I$4,IF(AND($N103&gt;='202401'!$E$5,$N103&lt;='202401'!$F$5),'202401'!$I$5,0))))</f>
        <v>1</v>
      </c>
      <c r="P103" s="5">
        <f>IF(AND($N103&gt;='202401'!$E$2,$N103&lt;='202401'!$F$2),'202401'!$G$2,IF(AND($N103&gt;='202401'!$E$3,$N103&lt;='202401'!$F$3),'202401'!$G$3,IF(AND($N103&gt;='202401'!$E$4,$N103&lt;='202401'!$F$4),'202401'!$G$4,IF(AND($N103&gt;='202401'!$E$5,$N103&lt;='202401'!$F$5),'202401'!$G$5,0))))</f>
        <v>21243</v>
      </c>
      <c r="Q103" s="5">
        <f>IF(AND($N103&gt;='202501'!$E$2,$N103&lt;='202501'!$F$2),'202501'!$I$2,IF(AND($N103&gt;='202501'!$E$3,$N103&lt;='202501'!$F$3),'202501'!$I$3,IF(AND($N103&gt;='202501'!$E$4,$N103&lt;='202501'!$F$4),'202501'!$I$4,IF(AND($N103&gt;='202501'!$E$5,$N103&lt;='202501'!$F$5),'202501'!$I$5,0))))</f>
        <v>1</v>
      </c>
      <c r="R103" s="5">
        <f>IF(AND($N103&gt;='202501'!$E$2,$N103&lt;='202501'!$F$2),'202501'!$G$2,IF(AND($N103&gt;='202501'!$E$3,$N103&lt;='202501'!$F$3),'202501'!$G$3,IF(AND($N103&gt;='202501'!$E$4,$N103&lt;='202501'!$F$4),'202501'!$G$4,IF(AND($N103&gt;='202501'!$E$5,$N103&lt;='202501'!$F$5),'202501'!$G$5,0))))</f>
        <v>21243</v>
      </c>
      <c r="S103" s="5">
        <f>IF(AND($N103&gt;='202502'!$E$2,$N103&lt;='202502'!$F$2),'202502'!$I$2,IF(AND($N103&gt;='202502'!$E$3,$N103&lt;='202502'!$F$3),'202502'!$I$3,IF(AND($N103&gt;='202502'!$E$4,$N103&lt;='202502'!$F$4),'202502'!$I$4,IF(AND($N103&gt;='202502'!$E$5,$N103&lt;='202502'!$F$5),'202502'!$I$5,0))))</f>
        <v>1</v>
      </c>
      <c r="T103" s="5">
        <f>IF(AND($N103&gt;='202502'!$E$2,$N103&lt;='202502'!$F$2),'202502'!$G$2,IF(AND($N103&gt;='202502'!$E$3,$N103&lt;='202502'!$F$3),'202502'!$G$3,IF(AND($N103&gt;='202502'!$E$4,$N103&lt;='202502'!$F$4),'202502'!$G$4,IF(AND($N103&gt;='202502'!$E$5,$N103&lt;='202502'!$F$5),'202502'!$G$5,0))))</f>
        <v>22007</v>
      </c>
    </row>
    <row r="104" spans="1:20" hidden="1" x14ac:dyDescent="0.25">
      <c r="A104" s="5"/>
      <c r="B104" s="5">
        <v>12300903</v>
      </c>
      <c r="C104" s="5">
        <v>123009037</v>
      </c>
      <c r="D104" s="5" t="s">
        <v>724</v>
      </c>
      <c r="E104" s="5" t="s">
        <v>725</v>
      </c>
      <c r="F104" s="5">
        <v>2308529</v>
      </c>
      <c r="G104" s="5">
        <v>2320299</v>
      </c>
      <c r="H104" s="5">
        <v>4281618</v>
      </c>
      <c r="I104" s="5">
        <v>2403055</v>
      </c>
      <c r="J104" s="5">
        <v>2320299</v>
      </c>
      <c r="K104" s="5">
        <v>4379246</v>
      </c>
      <c r="L104" s="4">
        <f t="shared" si="1"/>
        <v>18013046</v>
      </c>
      <c r="M104" s="5">
        <v>6</v>
      </c>
      <c r="N104" s="8">
        <v>3002174</v>
      </c>
      <c r="O104" s="5">
        <f>IF(AND($N104&gt;='202401'!$E$2,$N104&lt;='202401'!$F$2),'202401'!$I$2,IF(AND($N104&gt;='202401'!$E$3,$N104&lt;='202401'!$F$3),'202401'!$I$3,IF(AND($N104&gt;='202401'!$E$4,$N104&lt;='202401'!$F$4),'202401'!$I$4,IF(AND($N104&gt;='202401'!$E$5,$N104&lt;='202401'!$F$5),'202401'!$I$5,0))))</f>
        <v>4</v>
      </c>
      <c r="P104" s="5">
        <f>IF(AND($N104&gt;='202401'!$E$2,$N104&lt;='202401'!$F$2),'202401'!$G$2,IF(AND($N104&gt;='202401'!$E$3,$N104&lt;='202401'!$F$3),'202401'!$G$3,IF(AND($N104&gt;='202401'!$E$4,$N104&lt;='202401'!$F$4),'202401'!$G$4,IF(AND($N104&gt;='202401'!$E$5,$N104&lt;='202401'!$F$5),'202401'!$G$5,0))))</f>
        <v>0</v>
      </c>
      <c r="Q104" s="5">
        <f>IF(AND($N104&gt;='202501'!$E$2,$N104&lt;='202501'!$F$2),'202501'!$I$2,IF(AND($N104&gt;='202501'!$E$3,$N104&lt;='202501'!$F$3),'202501'!$I$3,IF(AND($N104&gt;='202501'!$E$4,$N104&lt;='202501'!$F$4),'202501'!$I$4,IF(AND($N104&gt;='202501'!$E$5,$N104&lt;='202501'!$F$5),'202501'!$I$5,0))))</f>
        <v>4</v>
      </c>
      <c r="R104" s="5">
        <f>IF(AND($N104&gt;='202501'!$E$2,$N104&lt;='202501'!$F$2),'202501'!$G$2,IF(AND($N104&gt;='202501'!$E$3,$N104&lt;='202501'!$F$3),'202501'!$G$3,IF(AND($N104&gt;='202501'!$E$4,$N104&lt;='202501'!$F$4),'202501'!$G$4,IF(AND($N104&gt;='202501'!$E$5,$N104&lt;='202501'!$F$5),'202501'!$G$5,0))))</f>
        <v>0</v>
      </c>
      <c r="S104" s="5">
        <f>IF(AND($N104&gt;='202502'!$E$2,$N104&lt;='202502'!$F$2),'202502'!$I$2,IF(AND($N104&gt;='202502'!$E$3,$N104&lt;='202502'!$F$3),'202502'!$I$3,IF(AND($N104&gt;='202502'!$E$4,$N104&lt;='202502'!$F$4),'202502'!$I$4,IF(AND($N104&gt;='202502'!$E$5,$N104&lt;='202502'!$F$5),'202502'!$I$5,0))))</f>
        <v>4</v>
      </c>
      <c r="T104" s="5">
        <f>IF(AND($N104&gt;='202502'!$E$2,$N104&lt;='202502'!$F$2),'202502'!$G$2,IF(AND($N104&gt;='202502'!$E$3,$N104&lt;='202502'!$F$3),'202502'!$G$3,IF(AND($N104&gt;='202502'!$E$4,$N104&lt;='202502'!$F$4),'202502'!$G$4,IF(AND($N104&gt;='202502'!$E$5,$N104&lt;='202502'!$F$5),'202502'!$G$5,0))))</f>
        <v>0</v>
      </c>
    </row>
    <row r="105" spans="1:20" hidden="1" x14ac:dyDescent="0.25">
      <c r="A105" s="5"/>
      <c r="B105" s="5">
        <v>9902817</v>
      </c>
      <c r="C105" s="5">
        <v>99028173</v>
      </c>
      <c r="D105" s="5" t="s">
        <v>374</v>
      </c>
      <c r="E105" s="5" t="s">
        <v>375</v>
      </c>
      <c r="F105" s="5">
        <v>2010710</v>
      </c>
      <c r="G105" s="5">
        <v>2010710</v>
      </c>
      <c r="H105" s="5">
        <v>3810455</v>
      </c>
      <c r="I105" s="5">
        <v>2010710</v>
      </c>
      <c r="J105" s="5">
        <v>2010710</v>
      </c>
      <c r="K105" s="5">
        <v>3823509</v>
      </c>
      <c r="L105" s="4">
        <f t="shared" si="1"/>
        <v>15676804</v>
      </c>
      <c r="M105" s="5">
        <v>6</v>
      </c>
      <c r="N105" s="8">
        <v>2612800</v>
      </c>
      <c r="O105" s="5">
        <f>IF(AND($N105&gt;='202401'!$E$2,$N105&lt;='202401'!$F$2),'202401'!$I$2,IF(AND($N105&gt;='202401'!$E$3,$N105&lt;='202401'!$F$3),'202401'!$I$3,IF(AND($N105&gt;='202401'!$E$4,$N105&lt;='202401'!$F$4),'202401'!$I$4,IF(AND($N105&gt;='202401'!$E$5,$N105&lt;='202401'!$F$5),'202401'!$I$5,0))))</f>
        <v>4</v>
      </c>
      <c r="P105" s="5">
        <f>IF(AND($N105&gt;='202401'!$E$2,$N105&lt;='202401'!$F$2),'202401'!$G$2,IF(AND($N105&gt;='202401'!$E$3,$N105&lt;='202401'!$F$3),'202401'!$G$3,IF(AND($N105&gt;='202401'!$E$4,$N105&lt;='202401'!$F$4),'202401'!$G$4,IF(AND($N105&gt;='202401'!$E$5,$N105&lt;='202401'!$F$5),'202401'!$G$5,0))))</f>
        <v>0</v>
      </c>
      <c r="Q105" s="5">
        <f>IF(AND($N105&gt;='202501'!$E$2,$N105&lt;='202501'!$F$2),'202501'!$I$2,IF(AND($N105&gt;='202501'!$E$3,$N105&lt;='202501'!$F$3),'202501'!$I$3,IF(AND($N105&gt;='202501'!$E$4,$N105&lt;='202501'!$F$4),'202501'!$I$4,IF(AND($N105&gt;='202501'!$E$5,$N105&lt;='202501'!$F$5),'202501'!$I$5,0))))</f>
        <v>4</v>
      </c>
      <c r="R105" s="5">
        <f>IF(AND($N105&gt;='202501'!$E$2,$N105&lt;='202501'!$F$2),'202501'!$G$2,IF(AND($N105&gt;='202501'!$E$3,$N105&lt;='202501'!$F$3),'202501'!$G$3,IF(AND($N105&gt;='202501'!$E$4,$N105&lt;='202501'!$F$4),'202501'!$G$4,IF(AND($N105&gt;='202501'!$E$5,$N105&lt;='202501'!$F$5),'202501'!$G$5,0))))</f>
        <v>0</v>
      </c>
      <c r="S105" s="5">
        <f>IF(AND($N105&gt;='202502'!$E$2,$N105&lt;='202502'!$F$2),'202502'!$I$2,IF(AND($N105&gt;='202502'!$E$3,$N105&lt;='202502'!$F$3),'202502'!$I$3,IF(AND($N105&gt;='202502'!$E$4,$N105&lt;='202502'!$F$4),'202502'!$I$4,IF(AND($N105&gt;='202502'!$E$5,$N105&lt;='202502'!$F$5),'202502'!$I$5,0))))</f>
        <v>4</v>
      </c>
      <c r="T105" s="5">
        <f>IF(AND($N105&gt;='202502'!$E$2,$N105&lt;='202502'!$F$2),'202502'!$G$2,IF(AND($N105&gt;='202502'!$E$3,$N105&lt;='202502'!$F$3),'202502'!$G$3,IF(AND($N105&gt;='202502'!$E$4,$N105&lt;='202502'!$F$4),'202502'!$G$4,IF(AND($N105&gt;='202502'!$E$5,$N105&lt;='202502'!$F$5),'202502'!$G$5,0))))</f>
        <v>0</v>
      </c>
    </row>
    <row r="106" spans="1:20" hidden="1" x14ac:dyDescent="0.25">
      <c r="A106" s="5"/>
      <c r="B106" s="5">
        <v>16841407</v>
      </c>
      <c r="C106" s="5">
        <v>168414072</v>
      </c>
      <c r="D106" s="5" t="s">
        <v>1827</v>
      </c>
      <c r="E106" s="5" t="s">
        <v>1828</v>
      </c>
      <c r="F106" s="5">
        <v>1377632</v>
      </c>
      <c r="G106" s="5">
        <v>1377632</v>
      </c>
      <c r="H106" s="5">
        <v>2626574</v>
      </c>
      <c r="I106" s="5">
        <v>1377632</v>
      </c>
      <c r="J106" s="5">
        <v>1377632</v>
      </c>
      <c r="K106" s="5">
        <v>2635544</v>
      </c>
      <c r="L106" s="4">
        <f t="shared" si="1"/>
        <v>10772646</v>
      </c>
      <c r="M106" s="5">
        <v>6</v>
      </c>
      <c r="N106" s="8">
        <v>1795441</v>
      </c>
      <c r="O106" s="5">
        <f>IF(AND($N106&gt;='202401'!$E$2,$N106&lt;='202401'!$F$2),'202401'!$I$2,IF(AND($N106&gt;='202401'!$E$3,$N106&lt;='202401'!$F$3),'202401'!$I$3,IF(AND($N106&gt;='202401'!$E$4,$N106&lt;='202401'!$F$4),'202401'!$I$4,IF(AND($N106&gt;='202401'!$E$5,$N106&lt;='202401'!$F$5),'202401'!$I$5,0))))</f>
        <v>4</v>
      </c>
      <c r="P106" s="5">
        <f>IF(AND($N106&gt;='202401'!$E$2,$N106&lt;='202401'!$F$2),'202401'!$G$2,IF(AND($N106&gt;='202401'!$E$3,$N106&lt;='202401'!$F$3),'202401'!$G$3,IF(AND($N106&gt;='202401'!$E$4,$N106&lt;='202401'!$F$4),'202401'!$G$4,IF(AND($N106&gt;='202401'!$E$5,$N106&lt;='202401'!$F$5),'202401'!$G$5,0))))</f>
        <v>0</v>
      </c>
      <c r="Q106" s="5">
        <f>IF(AND($N106&gt;='202501'!$E$2,$N106&lt;='202501'!$F$2),'202501'!$I$2,IF(AND($N106&gt;='202501'!$E$3,$N106&lt;='202501'!$F$3),'202501'!$I$3,IF(AND($N106&gt;='202501'!$E$4,$N106&lt;='202501'!$F$4),'202501'!$I$4,IF(AND($N106&gt;='202501'!$E$5,$N106&lt;='202501'!$F$5),'202501'!$I$5,0))))</f>
        <v>4</v>
      </c>
      <c r="R106" s="5">
        <f>IF(AND($N106&gt;='202501'!$E$2,$N106&lt;='202501'!$F$2),'202501'!$G$2,IF(AND($N106&gt;='202501'!$E$3,$N106&lt;='202501'!$F$3),'202501'!$G$3,IF(AND($N106&gt;='202501'!$E$4,$N106&lt;='202501'!$F$4),'202501'!$G$4,IF(AND($N106&gt;='202501'!$E$5,$N106&lt;='202501'!$F$5),'202501'!$G$5,0))))</f>
        <v>0</v>
      </c>
      <c r="S106" s="5">
        <f>IF(AND($N106&gt;='202502'!$E$2,$N106&lt;='202502'!$F$2),'202502'!$I$2,IF(AND($N106&gt;='202502'!$E$3,$N106&lt;='202502'!$F$3),'202502'!$I$3,IF(AND($N106&gt;='202502'!$E$4,$N106&lt;='202502'!$F$4),'202502'!$I$4,IF(AND($N106&gt;='202502'!$E$5,$N106&lt;='202502'!$F$5),'202502'!$I$5,0))))</f>
        <v>4</v>
      </c>
      <c r="T106" s="5">
        <f>IF(AND($N106&gt;='202502'!$E$2,$N106&lt;='202502'!$F$2),'202502'!$G$2,IF(AND($N106&gt;='202502'!$E$3,$N106&lt;='202502'!$F$3),'202502'!$G$3,IF(AND($N106&gt;='202502'!$E$4,$N106&lt;='202502'!$F$4),'202502'!$G$4,IF(AND($N106&gt;='202502'!$E$5,$N106&lt;='202502'!$F$5),'202502'!$G$5,0))))</f>
        <v>0</v>
      </c>
    </row>
    <row r="107" spans="1:20" hidden="1" x14ac:dyDescent="0.25">
      <c r="A107" s="5"/>
      <c r="B107" s="5">
        <v>7070639</v>
      </c>
      <c r="C107" s="5">
        <v>70706393</v>
      </c>
      <c r="D107" s="5" t="s">
        <v>55</v>
      </c>
      <c r="E107" s="5" t="s">
        <v>56</v>
      </c>
      <c r="F107" s="5">
        <v>1043211</v>
      </c>
      <c r="G107" s="5">
        <v>1989245</v>
      </c>
      <c r="H107" s="5">
        <v>2159731</v>
      </c>
      <c r="I107" s="5">
        <v>1631061</v>
      </c>
      <c r="J107" s="5">
        <v>1727199</v>
      </c>
      <c r="K107" s="5">
        <v>2104519</v>
      </c>
      <c r="L107" s="4">
        <f t="shared" si="1"/>
        <v>10654966</v>
      </c>
      <c r="M107" s="5">
        <v>6</v>
      </c>
      <c r="N107" s="8">
        <v>1775827</v>
      </c>
      <c r="O107" s="5">
        <f>IF(AND($N107&gt;='202401'!$E$2,$N107&lt;='202401'!$F$2),'202401'!$I$2,IF(AND($N107&gt;='202401'!$E$3,$N107&lt;='202401'!$F$3),'202401'!$I$3,IF(AND($N107&gt;='202401'!$E$4,$N107&lt;='202401'!$F$4),'202401'!$I$4,IF(AND($N107&gt;='202401'!$E$5,$N107&lt;='202401'!$F$5),'202401'!$I$5,0))))</f>
        <v>4</v>
      </c>
      <c r="P107" s="5">
        <f>IF(AND($N107&gt;='202401'!$E$2,$N107&lt;='202401'!$F$2),'202401'!$G$2,IF(AND($N107&gt;='202401'!$E$3,$N107&lt;='202401'!$F$3),'202401'!$G$3,IF(AND($N107&gt;='202401'!$E$4,$N107&lt;='202401'!$F$4),'202401'!$G$4,IF(AND($N107&gt;='202401'!$E$5,$N107&lt;='202401'!$F$5),'202401'!$G$5,0))))</f>
        <v>0</v>
      </c>
      <c r="Q107" s="5">
        <f>IF(AND($N107&gt;='202501'!$E$2,$N107&lt;='202501'!$F$2),'202501'!$I$2,IF(AND($N107&gt;='202501'!$E$3,$N107&lt;='202501'!$F$3),'202501'!$I$3,IF(AND($N107&gt;='202501'!$E$4,$N107&lt;='202501'!$F$4),'202501'!$I$4,IF(AND($N107&gt;='202501'!$E$5,$N107&lt;='202501'!$F$5),'202501'!$I$5,0))))</f>
        <v>4</v>
      </c>
      <c r="R107" s="5">
        <f>IF(AND($N107&gt;='202501'!$E$2,$N107&lt;='202501'!$F$2),'202501'!$G$2,IF(AND($N107&gt;='202501'!$E$3,$N107&lt;='202501'!$F$3),'202501'!$G$3,IF(AND($N107&gt;='202501'!$E$4,$N107&lt;='202501'!$F$4),'202501'!$G$4,IF(AND($N107&gt;='202501'!$E$5,$N107&lt;='202501'!$F$5),'202501'!$G$5,0))))</f>
        <v>0</v>
      </c>
      <c r="S107" s="5">
        <f>IF(AND($N107&gt;='202502'!$E$2,$N107&lt;='202502'!$F$2),'202502'!$I$2,IF(AND($N107&gt;='202502'!$E$3,$N107&lt;='202502'!$F$3),'202502'!$I$3,IF(AND($N107&gt;='202502'!$E$4,$N107&lt;='202502'!$F$4),'202502'!$I$4,IF(AND($N107&gt;='202502'!$E$5,$N107&lt;='202502'!$F$5),'202502'!$I$5,0))))</f>
        <v>4</v>
      </c>
      <c r="T107" s="5">
        <f>IF(AND($N107&gt;='202502'!$E$2,$N107&lt;='202502'!$F$2),'202502'!$G$2,IF(AND($N107&gt;='202502'!$E$3,$N107&lt;='202502'!$F$3),'202502'!$G$3,IF(AND($N107&gt;='202502'!$E$4,$N107&lt;='202502'!$F$4),'202502'!$G$4,IF(AND($N107&gt;='202502'!$E$5,$N107&lt;='202502'!$F$5),'202502'!$G$5,0))))</f>
        <v>0</v>
      </c>
    </row>
    <row r="108" spans="1:20" hidden="1" x14ac:dyDescent="0.25">
      <c r="A108" s="5"/>
      <c r="B108" s="5">
        <v>11865232</v>
      </c>
      <c r="C108" s="5">
        <v>118652320</v>
      </c>
      <c r="D108" s="5" t="s">
        <v>643</v>
      </c>
      <c r="E108" s="5" t="s">
        <v>644</v>
      </c>
      <c r="F108" s="5">
        <v>907497</v>
      </c>
      <c r="G108" s="5">
        <v>916148</v>
      </c>
      <c r="H108" s="5">
        <v>1753202</v>
      </c>
      <c r="I108" s="5">
        <v>916148</v>
      </c>
      <c r="J108" s="5">
        <v>916148</v>
      </c>
      <c r="K108" s="5">
        <v>1759177</v>
      </c>
      <c r="L108" s="4">
        <f t="shared" si="1"/>
        <v>7168320</v>
      </c>
      <c r="M108" s="5">
        <v>6</v>
      </c>
      <c r="N108" s="8">
        <v>1194720</v>
      </c>
      <c r="O108" s="5">
        <f>IF(AND($N108&gt;='202401'!$E$2,$N108&lt;='202401'!$F$2),'202401'!$I$2,IF(AND($N108&gt;='202401'!$E$3,$N108&lt;='202401'!$F$3),'202401'!$I$3,IF(AND($N108&gt;='202401'!$E$4,$N108&lt;='202401'!$F$4),'202401'!$I$4,IF(AND($N108&gt;='202401'!$E$5,$N108&lt;='202401'!$F$5),'202401'!$I$5,0))))</f>
        <v>3</v>
      </c>
      <c r="P108" s="5">
        <f>IF(AND($N108&gt;='202401'!$E$2,$N108&lt;='202401'!$F$2),'202401'!$G$2,IF(AND($N108&gt;='202401'!$E$3,$N108&lt;='202401'!$F$3),'202401'!$G$3,IF(AND($N108&gt;='202401'!$E$4,$N108&lt;='202401'!$F$4),'202401'!$G$4,IF(AND($N108&gt;='202401'!$E$5,$N108&lt;='202401'!$F$5),'202401'!$G$5,0))))</f>
        <v>4119</v>
      </c>
      <c r="Q108" s="5">
        <f>IF(AND($N108&gt;='202501'!$E$2,$N108&lt;='202501'!$F$2),'202501'!$I$2,IF(AND($N108&gt;='202501'!$E$3,$N108&lt;='202501'!$F$3),'202501'!$I$3,IF(AND($N108&gt;='202501'!$E$4,$N108&lt;='202501'!$F$4),'202501'!$I$4,IF(AND($N108&gt;='202501'!$E$5,$N108&lt;='202501'!$F$5),'202501'!$I$5,0))))</f>
        <v>3</v>
      </c>
      <c r="R108" s="5">
        <f>IF(AND($N108&gt;='202501'!$E$2,$N108&lt;='202501'!$F$2),'202501'!$G$2,IF(AND($N108&gt;='202501'!$E$3,$N108&lt;='202501'!$F$3),'202501'!$G$3,IF(AND($N108&gt;='202501'!$E$4,$N108&lt;='202501'!$F$4),'202501'!$G$4,IF(AND($N108&gt;='202501'!$E$5,$N108&lt;='202501'!$F$5),'202501'!$G$5,0))))</f>
        <v>4119</v>
      </c>
      <c r="S108" s="5">
        <f>IF(AND($N108&gt;='202502'!$E$2,$N108&lt;='202502'!$F$2),'202502'!$I$2,IF(AND($N108&gt;='202502'!$E$3,$N108&lt;='202502'!$F$3),'202502'!$I$3,IF(AND($N108&gt;='202502'!$E$4,$N108&lt;='202502'!$F$4),'202502'!$I$4,IF(AND($N108&gt;='202502'!$E$5,$N108&lt;='202502'!$F$5),'202502'!$I$5,0))))</f>
        <v>3</v>
      </c>
      <c r="T108" s="5">
        <f>IF(AND($N108&gt;='202502'!$E$2,$N108&lt;='202502'!$F$2),'202502'!$G$2,IF(AND($N108&gt;='202502'!$E$3,$N108&lt;='202502'!$F$3),'202502'!$G$3,IF(AND($N108&gt;='202502'!$E$4,$N108&lt;='202502'!$F$4),'202502'!$G$4,IF(AND($N108&gt;='202502'!$E$5,$N108&lt;='202502'!$F$5),'202502'!$G$5,0))))</f>
        <v>4267</v>
      </c>
    </row>
    <row r="109" spans="1:20" hidden="1" x14ac:dyDescent="0.25">
      <c r="A109" s="5"/>
      <c r="B109" s="5">
        <v>13950861</v>
      </c>
      <c r="C109" s="5">
        <v>139508610</v>
      </c>
      <c r="D109" s="5" t="s">
        <v>1147</v>
      </c>
      <c r="E109" s="5" t="s">
        <v>1148</v>
      </c>
      <c r="F109" s="5"/>
      <c r="G109" s="5"/>
      <c r="H109" s="5"/>
      <c r="I109" s="5"/>
      <c r="J109" s="5">
        <v>1168379</v>
      </c>
      <c r="K109" s="5">
        <v>1418924</v>
      </c>
      <c r="L109" s="4">
        <f t="shared" si="1"/>
        <v>2587303</v>
      </c>
      <c r="M109" s="5">
        <v>2</v>
      </c>
      <c r="N109" s="8">
        <v>1293651</v>
      </c>
      <c r="O109" s="5">
        <f>IF(AND($N109&gt;='202401'!$E$2,$N109&lt;='202401'!$F$2),'202401'!$I$2,IF(AND($N109&gt;='202401'!$E$3,$N109&lt;='202401'!$F$3),'202401'!$I$3,IF(AND($N109&gt;='202401'!$E$4,$N109&lt;='202401'!$F$4),'202401'!$I$4,IF(AND($N109&gt;='202401'!$E$5,$N109&lt;='202401'!$F$5),'202401'!$I$5,0))))</f>
        <v>3</v>
      </c>
      <c r="P109" s="5">
        <f>IF(AND($N109&gt;='202401'!$E$2,$N109&lt;='202401'!$F$2),'202401'!$G$2,IF(AND($N109&gt;='202401'!$E$3,$N109&lt;='202401'!$F$3),'202401'!$G$3,IF(AND($N109&gt;='202401'!$E$4,$N109&lt;='202401'!$F$4),'202401'!$G$4,IF(AND($N109&gt;='202401'!$E$5,$N109&lt;='202401'!$F$5),'202401'!$G$5,0))))</f>
        <v>4119</v>
      </c>
      <c r="Q109" s="5">
        <f>IF(AND($N109&gt;='202501'!$E$2,$N109&lt;='202501'!$F$2),'202501'!$I$2,IF(AND($N109&gt;='202501'!$E$3,$N109&lt;='202501'!$F$3),'202501'!$I$3,IF(AND($N109&gt;='202501'!$E$4,$N109&lt;='202501'!$F$4),'202501'!$I$4,IF(AND($N109&gt;='202501'!$E$5,$N109&lt;='202501'!$F$5),'202501'!$I$5,0))))</f>
        <v>3</v>
      </c>
      <c r="R109" s="5">
        <f>IF(AND($N109&gt;='202501'!$E$2,$N109&lt;='202501'!$F$2),'202501'!$G$2,IF(AND($N109&gt;='202501'!$E$3,$N109&lt;='202501'!$F$3),'202501'!$G$3,IF(AND($N109&gt;='202501'!$E$4,$N109&lt;='202501'!$F$4),'202501'!$G$4,IF(AND($N109&gt;='202501'!$E$5,$N109&lt;='202501'!$F$5),'202501'!$G$5,0))))</f>
        <v>4119</v>
      </c>
      <c r="S109" s="5">
        <f>IF(AND($N109&gt;='202502'!$E$2,$N109&lt;='202502'!$F$2),'202502'!$I$2,IF(AND($N109&gt;='202502'!$E$3,$N109&lt;='202502'!$F$3),'202502'!$I$3,IF(AND($N109&gt;='202502'!$E$4,$N109&lt;='202502'!$F$4),'202502'!$I$4,IF(AND($N109&gt;='202502'!$E$5,$N109&lt;='202502'!$F$5),'202502'!$I$5,0))))</f>
        <v>3</v>
      </c>
      <c r="T109" s="5">
        <f>IF(AND($N109&gt;='202502'!$E$2,$N109&lt;='202502'!$F$2),'202502'!$G$2,IF(AND($N109&gt;='202502'!$E$3,$N109&lt;='202502'!$F$3),'202502'!$G$3,IF(AND($N109&gt;='202502'!$E$4,$N109&lt;='202502'!$F$4),'202502'!$G$4,IF(AND($N109&gt;='202502'!$E$5,$N109&lt;='202502'!$F$5),'202502'!$G$5,0))))</f>
        <v>4267</v>
      </c>
    </row>
    <row r="110" spans="1:20" hidden="1" x14ac:dyDescent="0.25">
      <c r="A110" s="5"/>
      <c r="B110" s="5">
        <v>13949664</v>
      </c>
      <c r="C110" s="5">
        <v>139496647</v>
      </c>
      <c r="D110" s="5" t="s">
        <v>1145</v>
      </c>
      <c r="E110" s="5" t="s">
        <v>1146</v>
      </c>
      <c r="F110" s="5">
        <v>2153520</v>
      </c>
      <c r="G110" s="5">
        <v>1978012</v>
      </c>
      <c r="H110" s="5">
        <v>3777757</v>
      </c>
      <c r="I110" s="5">
        <v>1978012</v>
      </c>
      <c r="J110" s="5">
        <v>1978012</v>
      </c>
      <c r="K110" s="5">
        <v>3801601</v>
      </c>
      <c r="L110" s="4">
        <f t="shared" si="1"/>
        <v>15666914</v>
      </c>
      <c r="M110" s="5">
        <v>6</v>
      </c>
      <c r="N110" s="8">
        <v>2611152</v>
      </c>
      <c r="O110" s="5">
        <f>IF(AND($N110&gt;='202401'!$E$2,$N110&lt;='202401'!$F$2),'202401'!$I$2,IF(AND($N110&gt;='202401'!$E$3,$N110&lt;='202401'!$F$3),'202401'!$I$3,IF(AND($N110&gt;='202401'!$E$4,$N110&lt;='202401'!$F$4),'202401'!$I$4,IF(AND($N110&gt;='202401'!$E$5,$N110&lt;='202401'!$F$5),'202401'!$I$5,0))))</f>
        <v>4</v>
      </c>
      <c r="P110" s="5">
        <f>IF(AND($N110&gt;='202401'!$E$2,$N110&lt;='202401'!$F$2),'202401'!$G$2,IF(AND($N110&gt;='202401'!$E$3,$N110&lt;='202401'!$F$3),'202401'!$G$3,IF(AND($N110&gt;='202401'!$E$4,$N110&lt;='202401'!$F$4),'202401'!$G$4,IF(AND($N110&gt;='202401'!$E$5,$N110&lt;='202401'!$F$5),'202401'!$G$5,0))))</f>
        <v>0</v>
      </c>
      <c r="Q110" s="5">
        <f>IF(AND($N110&gt;='202501'!$E$2,$N110&lt;='202501'!$F$2),'202501'!$I$2,IF(AND($N110&gt;='202501'!$E$3,$N110&lt;='202501'!$F$3),'202501'!$I$3,IF(AND($N110&gt;='202501'!$E$4,$N110&lt;='202501'!$F$4),'202501'!$I$4,IF(AND($N110&gt;='202501'!$E$5,$N110&lt;='202501'!$F$5),'202501'!$I$5,0))))</f>
        <v>4</v>
      </c>
      <c r="R110" s="5">
        <f>IF(AND($N110&gt;='202501'!$E$2,$N110&lt;='202501'!$F$2),'202501'!$G$2,IF(AND($N110&gt;='202501'!$E$3,$N110&lt;='202501'!$F$3),'202501'!$G$3,IF(AND($N110&gt;='202501'!$E$4,$N110&lt;='202501'!$F$4),'202501'!$G$4,IF(AND($N110&gt;='202501'!$E$5,$N110&lt;='202501'!$F$5),'202501'!$G$5,0))))</f>
        <v>0</v>
      </c>
      <c r="S110" s="5">
        <f>IF(AND($N110&gt;='202502'!$E$2,$N110&lt;='202502'!$F$2),'202502'!$I$2,IF(AND($N110&gt;='202502'!$E$3,$N110&lt;='202502'!$F$3),'202502'!$I$3,IF(AND($N110&gt;='202502'!$E$4,$N110&lt;='202502'!$F$4),'202502'!$I$4,IF(AND($N110&gt;='202502'!$E$5,$N110&lt;='202502'!$F$5),'202502'!$I$5,0))))</f>
        <v>4</v>
      </c>
      <c r="T110" s="5">
        <f>IF(AND($N110&gt;='202502'!$E$2,$N110&lt;='202502'!$F$2),'202502'!$G$2,IF(AND($N110&gt;='202502'!$E$3,$N110&lt;='202502'!$F$3),'202502'!$G$3,IF(AND($N110&gt;='202502'!$E$4,$N110&lt;='202502'!$F$4),'202502'!$G$4,IF(AND($N110&gt;='202502'!$E$5,$N110&lt;='202502'!$F$5),'202502'!$G$5,0))))</f>
        <v>0</v>
      </c>
    </row>
    <row r="111" spans="1:20" hidden="1" x14ac:dyDescent="0.25">
      <c r="A111" s="5"/>
      <c r="B111" s="5">
        <v>17835375</v>
      </c>
      <c r="C111" s="5">
        <v>178353756</v>
      </c>
      <c r="D111" s="5" t="s">
        <v>2002</v>
      </c>
      <c r="E111" s="5" t="s">
        <v>2003</v>
      </c>
      <c r="F111" s="5">
        <v>1731939</v>
      </c>
      <c r="G111" s="5">
        <v>1731939</v>
      </c>
      <c r="H111" s="5">
        <v>2966351</v>
      </c>
      <c r="I111" s="5">
        <v>1731939</v>
      </c>
      <c r="J111" s="5">
        <v>1946280</v>
      </c>
      <c r="K111" s="5">
        <v>2977069</v>
      </c>
      <c r="L111" s="4">
        <f t="shared" si="1"/>
        <v>13085517</v>
      </c>
      <c r="M111" s="5">
        <v>6</v>
      </c>
      <c r="N111" s="8">
        <v>2180919</v>
      </c>
      <c r="O111" s="5">
        <f>IF(AND($N111&gt;='202401'!$E$2,$N111&lt;='202401'!$F$2),'202401'!$I$2,IF(AND($N111&gt;='202401'!$E$3,$N111&lt;='202401'!$F$3),'202401'!$I$3,IF(AND($N111&gt;='202401'!$E$4,$N111&lt;='202401'!$F$4),'202401'!$I$4,IF(AND($N111&gt;='202401'!$E$5,$N111&lt;='202401'!$F$5),'202401'!$I$5,0))))</f>
        <v>4</v>
      </c>
      <c r="P111" s="5">
        <f>IF(AND($N111&gt;='202401'!$E$2,$N111&lt;='202401'!$F$2),'202401'!$G$2,IF(AND($N111&gt;='202401'!$E$3,$N111&lt;='202401'!$F$3),'202401'!$G$3,IF(AND($N111&gt;='202401'!$E$4,$N111&lt;='202401'!$F$4),'202401'!$G$4,IF(AND($N111&gt;='202401'!$E$5,$N111&lt;='202401'!$F$5),'202401'!$G$5,0))))</f>
        <v>0</v>
      </c>
      <c r="Q111" s="5">
        <f>IF(AND($N111&gt;='202501'!$E$2,$N111&lt;='202501'!$F$2),'202501'!$I$2,IF(AND($N111&gt;='202501'!$E$3,$N111&lt;='202501'!$F$3),'202501'!$I$3,IF(AND($N111&gt;='202501'!$E$4,$N111&lt;='202501'!$F$4),'202501'!$I$4,IF(AND($N111&gt;='202501'!$E$5,$N111&lt;='202501'!$F$5),'202501'!$I$5,0))))</f>
        <v>4</v>
      </c>
      <c r="R111" s="5">
        <f>IF(AND($N111&gt;='202501'!$E$2,$N111&lt;='202501'!$F$2),'202501'!$G$2,IF(AND($N111&gt;='202501'!$E$3,$N111&lt;='202501'!$F$3),'202501'!$G$3,IF(AND($N111&gt;='202501'!$E$4,$N111&lt;='202501'!$F$4),'202501'!$G$4,IF(AND($N111&gt;='202501'!$E$5,$N111&lt;='202501'!$F$5),'202501'!$G$5,0))))</f>
        <v>0</v>
      </c>
      <c r="S111" s="5">
        <f>IF(AND($N111&gt;='202502'!$E$2,$N111&lt;='202502'!$F$2),'202502'!$I$2,IF(AND($N111&gt;='202502'!$E$3,$N111&lt;='202502'!$F$3),'202502'!$I$3,IF(AND($N111&gt;='202502'!$E$4,$N111&lt;='202502'!$F$4),'202502'!$I$4,IF(AND($N111&gt;='202502'!$E$5,$N111&lt;='202502'!$F$5),'202502'!$I$5,0))))</f>
        <v>4</v>
      </c>
      <c r="T111" s="5">
        <f>IF(AND($N111&gt;='202502'!$E$2,$N111&lt;='202502'!$F$2),'202502'!$G$2,IF(AND($N111&gt;='202502'!$E$3,$N111&lt;='202502'!$F$3),'202502'!$G$3,IF(AND($N111&gt;='202502'!$E$4,$N111&lt;='202502'!$F$4),'202502'!$G$4,IF(AND($N111&gt;='202502'!$E$5,$N111&lt;='202502'!$F$5),'202502'!$G$5,0))))</f>
        <v>0</v>
      </c>
    </row>
    <row r="112" spans="1:20" hidden="1" x14ac:dyDescent="0.25">
      <c r="A112" s="5"/>
      <c r="B112" s="5">
        <v>10462340</v>
      </c>
      <c r="C112" s="5">
        <v>104623409</v>
      </c>
      <c r="D112" s="5" t="s">
        <v>472</v>
      </c>
      <c r="E112" s="5" t="s">
        <v>473</v>
      </c>
      <c r="F112" s="5">
        <v>919249</v>
      </c>
      <c r="G112" s="5">
        <v>919249</v>
      </c>
      <c r="H112" s="5">
        <v>1710781</v>
      </c>
      <c r="I112" s="5">
        <v>919249</v>
      </c>
      <c r="J112" s="5">
        <v>919249</v>
      </c>
      <c r="K112" s="5">
        <v>1716697</v>
      </c>
      <c r="L112" s="4">
        <f t="shared" si="1"/>
        <v>7104474</v>
      </c>
      <c r="M112" s="5">
        <v>6</v>
      </c>
      <c r="N112" s="8">
        <v>1184079</v>
      </c>
      <c r="O112" s="5">
        <f>IF(AND($N112&gt;='202401'!$E$2,$N112&lt;='202401'!$F$2),'202401'!$I$2,IF(AND($N112&gt;='202401'!$E$3,$N112&lt;='202401'!$F$3),'202401'!$I$3,IF(AND($N112&gt;='202401'!$E$4,$N112&lt;='202401'!$F$4),'202401'!$I$4,IF(AND($N112&gt;='202401'!$E$5,$N112&lt;='202401'!$F$5),'202401'!$I$5,0))))</f>
        <v>3</v>
      </c>
      <c r="P112" s="5">
        <f>IF(AND($N112&gt;='202401'!$E$2,$N112&lt;='202401'!$F$2),'202401'!$G$2,IF(AND($N112&gt;='202401'!$E$3,$N112&lt;='202401'!$F$3),'202401'!$G$3,IF(AND($N112&gt;='202401'!$E$4,$N112&lt;='202401'!$F$4),'202401'!$G$4,IF(AND($N112&gt;='202401'!$E$5,$N112&lt;='202401'!$F$5),'202401'!$G$5,0))))</f>
        <v>4119</v>
      </c>
      <c r="Q112" s="5">
        <f>IF(AND($N112&gt;='202501'!$E$2,$N112&lt;='202501'!$F$2),'202501'!$I$2,IF(AND($N112&gt;='202501'!$E$3,$N112&lt;='202501'!$F$3),'202501'!$I$3,IF(AND($N112&gt;='202501'!$E$4,$N112&lt;='202501'!$F$4),'202501'!$I$4,IF(AND($N112&gt;='202501'!$E$5,$N112&lt;='202501'!$F$5),'202501'!$I$5,0))))</f>
        <v>3</v>
      </c>
      <c r="R112" s="5">
        <f>IF(AND($N112&gt;='202501'!$E$2,$N112&lt;='202501'!$F$2),'202501'!$G$2,IF(AND($N112&gt;='202501'!$E$3,$N112&lt;='202501'!$F$3),'202501'!$G$3,IF(AND($N112&gt;='202501'!$E$4,$N112&lt;='202501'!$F$4),'202501'!$G$4,IF(AND($N112&gt;='202501'!$E$5,$N112&lt;='202501'!$F$5),'202501'!$G$5,0))))</f>
        <v>4119</v>
      </c>
      <c r="S112" s="5">
        <f>IF(AND($N112&gt;='202502'!$E$2,$N112&lt;='202502'!$F$2),'202502'!$I$2,IF(AND($N112&gt;='202502'!$E$3,$N112&lt;='202502'!$F$3),'202502'!$I$3,IF(AND($N112&gt;='202502'!$E$4,$N112&lt;='202502'!$F$4),'202502'!$I$4,IF(AND($N112&gt;='202502'!$E$5,$N112&lt;='202502'!$F$5),'202502'!$I$5,0))))</f>
        <v>3</v>
      </c>
      <c r="T112" s="5">
        <f>IF(AND($N112&gt;='202502'!$E$2,$N112&lt;='202502'!$F$2),'202502'!$G$2,IF(AND($N112&gt;='202502'!$E$3,$N112&lt;='202502'!$F$3),'202502'!$G$3,IF(AND($N112&gt;='202502'!$E$4,$N112&lt;='202502'!$F$4),'202502'!$G$4,IF(AND($N112&gt;='202502'!$E$5,$N112&lt;='202502'!$F$5),'202502'!$G$5,0))))</f>
        <v>4267</v>
      </c>
    </row>
    <row r="113" spans="1:20" hidden="1" x14ac:dyDescent="0.25">
      <c r="A113" s="5"/>
      <c r="B113" s="5">
        <v>17194933</v>
      </c>
      <c r="C113" s="5">
        <v>171949335</v>
      </c>
      <c r="D113" s="5" t="s">
        <v>1905</v>
      </c>
      <c r="E113" s="5" t="s">
        <v>1906</v>
      </c>
      <c r="F113" s="5">
        <v>1275827</v>
      </c>
      <c r="G113" s="5">
        <v>1275827</v>
      </c>
      <c r="H113" s="5">
        <v>2348981</v>
      </c>
      <c r="I113" s="5">
        <v>1275827</v>
      </c>
      <c r="J113" s="5">
        <v>1275827</v>
      </c>
      <c r="K113" s="5">
        <v>2357148</v>
      </c>
      <c r="L113" s="4">
        <f t="shared" si="1"/>
        <v>9809437</v>
      </c>
      <c r="M113" s="5">
        <v>6</v>
      </c>
      <c r="N113" s="8">
        <v>1634906</v>
      </c>
      <c r="O113" s="5">
        <f>IF(AND($N113&gt;='202401'!$E$2,$N113&lt;='202401'!$F$2),'202401'!$I$2,IF(AND($N113&gt;='202401'!$E$3,$N113&lt;='202401'!$F$3),'202401'!$I$3,IF(AND($N113&gt;='202401'!$E$4,$N113&lt;='202401'!$F$4),'202401'!$I$4,IF(AND($N113&gt;='202401'!$E$5,$N113&lt;='202401'!$F$5),'202401'!$I$5,0))))</f>
        <v>4</v>
      </c>
      <c r="P113" s="5">
        <f>IF(AND($N113&gt;='202401'!$E$2,$N113&lt;='202401'!$F$2),'202401'!$G$2,IF(AND($N113&gt;='202401'!$E$3,$N113&lt;='202401'!$F$3),'202401'!$G$3,IF(AND($N113&gt;='202401'!$E$4,$N113&lt;='202401'!$F$4),'202401'!$G$4,IF(AND($N113&gt;='202401'!$E$5,$N113&lt;='202401'!$F$5),'202401'!$G$5,0))))</f>
        <v>0</v>
      </c>
      <c r="Q113" s="5">
        <f>IF(AND($N113&gt;='202501'!$E$2,$N113&lt;='202501'!$F$2),'202501'!$I$2,IF(AND($N113&gt;='202501'!$E$3,$N113&lt;='202501'!$F$3),'202501'!$I$3,IF(AND($N113&gt;='202501'!$E$4,$N113&lt;='202501'!$F$4),'202501'!$I$4,IF(AND($N113&gt;='202501'!$E$5,$N113&lt;='202501'!$F$5),'202501'!$I$5,0))))</f>
        <v>4</v>
      </c>
      <c r="R113" s="5">
        <f>IF(AND($N113&gt;='202501'!$E$2,$N113&lt;='202501'!$F$2),'202501'!$G$2,IF(AND($N113&gt;='202501'!$E$3,$N113&lt;='202501'!$F$3),'202501'!$G$3,IF(AND($N113&gt;='202501'!$E$4,$N113&lt;='202501'!$F$4),'202501'!$G$4,IF(AND($N113&gt;='202501'!$E$5,$N113&lt;='202501'!$F$5),'202501'!$G$5,0))))</f>
        <v>0</v>
      </c>
      <c r="S113" s="5">
        <f>IF(AND($N113&gt;='202502'!$E$2,$N113&lt;='202502'!$F$2),'202502'!$I$2,IF(AND($N113&gt;='202502'!$E$3,$N113&lt;='202502'!$F$3),'202502'!$I$3,IF(AND($N113&gt;='202502'!$E$4,$N113&lt;='202502'!$F$4),'202502'!$I$4,IF(AND($N113&gt;='202502'!$E$5,$N113&lt;='202502'!$F$5),'202502'!$I$5,0))))</f>
        <v>4</v>
      </c>
      <c r="T113" s="5">
        <f>IF(AND($N113&gt;='202502'!$E$2,$N113&lt;='202502'!$F$2),'202502'!$G$2,IF(AND($N113&gt;='202502'!$E$3,$N113&lt;='202502'!$F$3),'202502'!$G$3,IF(AND($N113&gt;='202502'!$E$4,$N113&lt;='202502'!$F$4),'202502'!$G$4,IF(AND($N113&gt;='202502'!$E$5,$N113&lt;='202502'!$F$5),'202502'!$G$5,0))))</f>
        <v>0</v>
      </c>
    </row>
    <row r="114" spans="1:20" hidden="1" x14ac:dyDescent="0.25">
      <c r="A114" s="5"/>
      <c r="B114" s="5">
        <v>7041505</v>
      </c>
      <c r="C114" s="5">
        <v>70415054</v>
      </c>
      <c r="D114" s="5" t="s">
        <v>49</v>
      </c>
      <c r="E114" s="5" t="s">
        <v>50</v>
      </c>
      <c r="F114" s="5">
        <v>3152615</v>
      </c>
      <c r="G114" s="5">
        <v>3152615</v>
      </c>
      <c r="H114" s="5">
        <v>5438495</v>
      </c>
      <c r="I114" s="5">
        <v>3152615</v>
      </c>
      <c r="J114" s="5">
        <v>3152615</v>
      </c>
      <c r="K114" s="5">
        <v>5458783</v>
      </c>
      <c r="L114" s="4">
        <f t="shared" si="1"/>
        <v>23507738</v>
      </c>
      <c r="M114" s="5">
        <v>6</v>
      </c>
      <c r="N114" s="8">
        <v>3917956</v>
      </c>
      <c r="O114" s="5">
        <f>IF(AND($N114&gt;='202401'!$E$2,$N114&lt;='202401'!$F$2),'202401'!$I$2,IF(AND($N114&gt;='202401'!$E$3,$N114&lt;='202401'!$F$3),'202401'!$I$3,IF(AND($N114&gt;='202401'!$E$4,$N114&lt;='202401'!$F$4),'202401'!$I$4,IF(AND($N114&gt;='202401'!$E$5,$N114&lt;='202401'!$F$5),'202401'!$I$5,0))))</f>
        <v>4</v>
      </c>
      <c r="P114" s="5">
        <f>IF(AND($N114&gt;='202401'!$E$2,$N114&lt;='202401'!$F$2),'202401'!$G$2,IF(AND($N114&gt;='202401'!$E$3,$N114&lt;='202401'!$F$3),'202401'!$G$3,IF(AND($N114&gt;='202401'!$E$4,$N114&lt;='202401'!$F$4),'202401'!$G$4,IF(AND($N114&gt;='202401'!$E$5,$N114&lt;='202401'!$F$5),'202401'!$G$5,0))))</f>
        <v>0</v>
      </c>
      <c r="Q114" s="5">
        <f>IF(AND($N114&gt;='202501'!$E$2,$N114&lt;='202501'!$F$2),'202501'!$I$2,IF(AND($N114&gt;='202501'!$E$3,$N114&lt;='202501'!$F$3),'202501'!$I$3,IF(AND($N114&gt;='202501'!$E$4,$N114&lt;='202501'!$F$4),'202501'!$I$4,IF(AND($N114&gt;='202501'!$E$5,$N114&lt;='202501'!$F$5),'202501'!$I$5,0))))</f>
        <v>4</v>
      </c>
      <c r="R114" s="5">
        <f>IF(AND($N114&gt;='202501'!$E$2,$N114&lt;='202501'!$F$2),'202501'!$G$2,IF(AND($N114&gt;='202501'!$E$3,$N114&lt;='202501'!$F$3),'202501'!$G$3,IF(AND($N114&gt;='202501'!$E$4,$N114&lt;='202501'!$F$4),'202501'!$G$4,IF(AND($N114&gt;='202501'!$E$5,$N114&lt;='202501'!$F$5),'202501'!$G$5,0))))</f>
        <v>0</v>
      </c>
      <c r="S114" s="5">
        <f>IF(AND($N114&gt;='202502'!$E$2,$N114&lt;='202502'!$F$2),'202502'!$I$2,IF(AND($N114&gt;='202502'!$E$3,$N114&lt;='202502'!$F$3),'202502'!$I$3,IF(AND($N114&gt;='202502'!$E$4,$N114&lt;='202502'!$F$4),'202502'!$I$4,IF(AND($N114&gt;='202502'!$E$5,$N114&lt;='202502'!$F$5),'202502'!$I$5,0))))</f>
        <v>4</v>
      </c>
      <c r="T114" s="5">
        <f>IF(AND($N114&gt;='202502'!$E$2,$N114&lt;='202502'!$F$2),'202502'!$G$2,IF(AND($N114&gt;='202502'!$E$3,$N114&lt;='202502'!$F$3),'202502'!$G$3,IF(AND($N114&gt;='202502'!$E$4,$N114&lt;='202502'!$F$4),'202502'!$G$4,IF(AND($N114&gt;='202502'!$E$5,$N114&lt;='202502'!$F$5),'202502'!$G$5,0))))</f>
        <v>0</v>
      </c>
    </row>
    <row r="115" spans="1:20" hidden="1" x14ac:dyDescent="0.25">
      <c r="A115" s="5"/>
      <c r="B115" s="5">
        <v>10072145</v>
      </c>
      <c r="C115" s="5">
        <v>100721457</v>
      </c>
      <c r="D115" s="5" t="s">
        <v>399</v>
      </c>
      <c r="E115" s="5" t="s">
        <v>400</v>
      </c>
      <c r="F115" s="5">
        <v>941092</v>
      </c>
      <c r="G115" s="5">
        <v>941092</v>
      </c>
      <c r="H115" s="5">
        <v>1820668</v>
      </c>
      <c r="I115" s="5">
        <v>941092</v>
      </c>
      <c r="J115" s="5">
        <v>941092</v>
      </c>
      <c r="K115" s="5">
        <v>1826838</v>
      </c>
      <c r="L115" s="4">
        <f t="shared" si="1"/>
        <v>7411874</v>
      </c>
      <c r="M115" s="5">
        <v>6</v>
      </c>
      <c r="N115" s="8">
        <v>1235312</v>
      </c>
      <c r="O115" s="5">
        <f>IF(AND($N115&gt;='202401'!$E$2,$N115&lt;='202401'!$F$2),'202401'!$I$2,IF(AND($N115&gt;='202401'!$E$3,$N115&lt;='202401'!$F$3),'202401'!$I$3,IF(AND($N115&gt;='202401'!$E$4,$N115&lt;='202401'!$F$4),'202401'!$I$4,IF(AND($N115&gt;='202401'!$E$5,$N115&lt;='202401'!$F$5),'202401'!$I$5,0))))</f>
        <v>3</v>
      </c>
      <c r="P115" s="5">
        <f>IF(AND($N115&gt;='202401'!$E$2,$N115&lt;='202401'!$F$2),'202401'!$G$2,IF(AND($N115&gt;='202401'!$E$3,$N115&lt;='202401'!$F$3),'202401'!$G$3,IF(AND($N115&gt;='202401'!$E$4,$N115&lt;='202401'!$F$4),'202401'!$G$4,IF(AND($N115&gt;='202401'!$E$5,$N115&lt;='202401'!$F$5),'202401'!$G$5,0))))</f>
        <v>4119</v>
      </c>
      <c r="Q115" s="5">
        <f>IF(AND($N115&gt;='202501'!$E$2,$N115&lt;='202501'!$F$2),'202501'!$I$2,IF(AND($N115&gt;='202501'!$E$3,$N115&lt;='202501'!$F$3),'202501'!$I$3,IF(AND($N115&gt;='202501'!$E$4,$N115&lt;='202501'!$F$4),'202501'!$I$4,IF(AND($N115&gt;='202501'!$E$5,$N115&lt;='202501'!$F$5),'202501'!$I$5,0))))</f>
        <v>3</v>
      </c>
      <c r="R115" s="5">
        <f>IF(AND($N115&gt;='202501'!$E$2,$N115&lt;='202501'!$F$2),'202501'!$G$2,IF(AND($N115&gt;='202501'!$E$3,$N115&lt;='202501'!$F$3),'202501'!$G$3,IF(AND($N115&gt;='202501'!$E$4,$N115&lt;='202501'!$F$4),'202501'!$G$4,IF(AND($N115&gt;='202501'!$E$5,$N115&lt;='202501'!$F$5),'202501'!$G$5,0))))</f>
        <v>4119</v>
      </c>
      <c r="S115" s="5">
        <f>IF(AND($N115&gt;='202502'!$E$2,$N115&lt;='202502'!$F$2),'202502'!$I$2,IF(AND($N115&gt;='202502'!$E$3,$N115&lt;='202502'!$F$3),'202502'!$I$3,IF(AND($N115&gt;='202502'!$E$4,$N115&lt;='202502'!$F$4),'202502'!$I$4,IF(AND($N115&gt;='202502'!$E$5,$N115&lt;='202502'!$F$5),'202502'!$I$5,0))))</f>
        <v>3</v>
      </c>
      <c r="T115" s="5">
        <f>IF(AND($N115&gt;='202502'!$E$2,$N115&lt;='202502'!$F$2),'202502'!$G$2,IF(AND($N115&gt;='202502'!$E$3,$N115&lt;='202502'!$F$3),'202502'!$G$3,IF(AND($N115&gt;='202502'!$E$4,$N115&lt;='202502'!$F$4),'202502'!$G$4,IF(AND($N115&gt;='202502'!$E$5,$N115&lt;='202502'!$F$5),'202502'!$G$5,0))))</f>
        <v>4267</v>
      </c>
    </row>
    <row r="116" spans="1:20" hidden="1" x14ac:dyDescent="0.25">
      <c r="A116" s="5"/>
      <c r="B116" s="5">
        <v>17356539</v>
      </c>
      <c r="C116" s="5">
        <v>173565399</v>
      </c>
      <c r="D116" s="5" t="s">
        <v>1939</v>
      </c>
      <c r="E116" s="5" t="s">
        <v>1940</v>
      </c>
      <c r="F116" s="5">
        <v>1483042</v>
      </c>
      <c r="G116" s="5">
        <v>1483042</v>
      </c>
      <c r="H116" s="5">
        <v>2837677</v>
      </c>
      <c r="I116" s="5">
        <v>283038</v>
      </c>
      <c r="J116" s="5">
        <v>2021010</v>
      </c>
      <c r="K116" s="5">
        <v>3427938</v>
      </c>
      <c r="L116" s="4">
        <f t="shared" si="1"/>
        <v>11535747</v>
      </c>
      <c r="M116" s="5">
        <v>6</v>
      </c>
      <c r="N116" s="8">
        <v>1922624</v>
      </c>
      <c r="O116" s="5">
        <f>IF(AND($N116&gt;='202401'!$E$2,$N116&lt;='202401'!$F$2),'202401'!$I$2,IF(AND($N116&gt;='202401'!$E$3,$N116&lt;='202401'!$F$3),'202401'!$I$3,IF(AND($N116&gt;='202401'!$E$4,$N116&lt;='202401'!$F$4),'202401'!$I$4,IF(AND($N116&gt;='202401'!$E$5,$N116&lt;='202401'!$F$5),'202401'!$I$5,0))))</f>
        <v>4</v>
      </c>
      <c r="P116" s="5">
        <f>IF(AND($N116&gt;='202401'!$E$2,$N116&lt;='202401'!$F$2),'202401'!$G$2,IF(AND($N116&gt;='202401'!$E$3,$N116&lt;='202401'!$F$3),'202401'!$G$3,IF(AND($N116&gt;='202401'!$E$4,$N116&lt;='202401'!$F$4),'202401'!$G$4,IF(AND($N116&gt;='202401'!$E$5,$N116&lt;='202401'!$F$5),'202401'!$G$5,0))))</f>
        <v>0</v>
      </c>
      <c r="Q116" s="5">
        <f>IF(AND($N116&gt;='202501'!$E$2,$N116&lt;='202501'!$F$2),'202501'!$I$2,IF(AND($N116&gt;='202501'!$E$3,$N116&lt;='202501'!$F$3),'202501'!$I$3,IF(AND($N116&gt;='202501'!$E$4,$N116&lt;='202501'!$F$4),'202501'!$I$4,IF(AND($N116&gt;='202501'!$E$5,$N116&lt;='202501'!$F$5),'202501'!$I$5,0))))</f>
        <v>4</v>
      </c>
      <c r="R116" s="5">
        <f>IF(AND($N116&gt;='202501'!$E$2,$N116&lt;='202501'!$F$2),'202501'!$G$2,IF(AND($N116&gt;='202501'!$E$3,$N116&lt;='202501'!$F$3),'202501'!$G$3,IF(AND($N116&gt;='202501'!$E$4,$N116&lt;='202501'!$F$4),'202501'!$G$4,IF(AND($N116&gt;='202501'!$E$5,$N116&lt;='202501'!$F$5),'202501'!$G$5,0))))</f>
        <v>0</v>
      </c>
      <c r="S116" s="5">
        <f>IF(AND($N116&gt;='202502'!$E$2,$N116&lt;='202502'!$F$2),'202502'!$I$2,IF(AND($N116&gt;='202502'!$E$3,$N116&lt;='202502'!$F$3),'202502'!$I$3,IF(AND($N116&gt;='202502'!$E$4,$N116&lt;='202502'!$F$4),'202502'!$I$4,IF(AND($N116&gt;='202502'!$E$5,$N116&lt;='202502'!$F$5),'202502'!$I$5,0))))</f>
        <v>4</v>
      </c>
      <c r="T116" s="5">
        <f>IF(AND($N116&gt;='202502'!$E$2,$N116&lt;='202502'!$F$2),'202502'!$G$2,IF(AND($N116&gt;='202502'!$E$3,$N116&lt;='202502'!$F$3),'202502'!$G$3,IF(AND($N116&gt;='202502'!$E$4,$N116&lt;='202502'!$F$4),'202502'!$G$4,IF(AND($N116&gt;='202502'!$E$5,$N116&lt;='202502'!$F$5),'202502'!$G$5,0))))</f>
        <v>0</v>
      </c>
    </row>
    <row r="117" spans="1:20" hidden="1" x14ac:dyDescent="0.25">
      <c r="A117" s="5"/>
      <c r="B117" s="5">
        <v>8969776</v>
      </c>
      <c r="C117" s="5" t="s">
        <v>254</v>
      </c>
      <c r="D117" s="5" t="s">
        <v>255</v>
      </c>
      <c r="E117" s="5" t="s">
        <v>256</v>
      </c>
      <c r="F117" s="5">
        <v>3407189</v>
      </c>
      <c r="G117" s="5">
        <v>3407189</v>
      </c>
      <c r="H117" s="5">
        <v>5988374</v>
      </c>
      <c r="I117" s="5">
        <v>3407189</v>
      </c>
      <c r="J117" s="5">
        <v>3424932</v>
      </c>
      <c r="K117" s="5">
        <v>6027542</v>
      </c>
      <c r="L117" s="4">
        <f t="shared" si="1"/>
        <v>25662415</v>
      </c>
      <c r="M117" s="5">
        <v>6</v>
      </c>
      <c r="N117" s="8">
        <v>4277069</v>
      </c>
      <c r="O117" s="5">
        <f>IF(AND($N117&gt;='202401'!$E$2,$N117&lt;='202401'!$F$2),'202401'!$I$2,IF(AND($N117&gt;='202401'!$E$3,$N117&lt;='202401'!$F$3),'202401'!$I$3,IF(AND($N117&gt;='202401'!$E$4,$N117&lt;='202401'!$F$4),'202401'!$I$4,IF(AND($N117&gt;='202401'!$E$5,$N117&lt;='202401'!$F$5),'202401'!$I$5,0))))</f>
        <v>4</v>
      </c>
      <c r="P117" s="5">
        <f>IF(AND($N117&gt;='202401'!$E$2,$N117&lt;='202401'!$F$2),'202401'!$G$2,IF(AND($N117&gt;='202401'!$E$3,$N117&lt;='202401'!$F$3),'202401'!$G$3,IF(AND($N117&gt;='202401'!$E$4,$N117&lt;='202401'!$F$4),'202401'!$G$4,IF(AND($N117&gt;='202401'!$E$5,$N117&lt;='202401'!$F$5),'202401'!$G$5,0))))</f>
        <v>0</v>
      </c>
      <c r="Q117" s="5">
        <f>IF(AND($N117&gt;='202501'!$E$2,$N117&lt;='202501'!$F$2),'202501'!$I$2,IF(AND($N117&gt;='202501'!$E$3,$N117&lt;='202501'!$F$3),'202501'!$I$3,IF(AND($N117&gt;='202501'!$E$4,$N117&lt;='202501'!$F$4),'202501'!$I$4,IF(AND($N117&gt;='202501'!$E$5,$N117&lt;='202501'!$F$5),'202501'!$I$5,0))))</f>
        <v>4</v>
      </c>
      <c r="R117" s="5">
        <f>IF(AND($N117&gt;='202501'!$E$2,$N117&lt;='202501'!$F$2),'202501'!$G$2,IF(AND($N117&gt;='202501'!$E$3,$N117&lt;='202501'!$F$3),'202501'!$G$3,IF(AND($N117&gt;='202501'!$E$4,$N117&lt;='202501'!$F$4),'202501'!$G$4,IF(AND($N117&gt;='202501'!$E$5,$N117&lt;='202501'!$F$5),'202501'!$G$5,0))))</f>
        <v>0</v>
      </c>
      <c r="S117" s="5">
        <f>IF(AND($N117&gt;='202502'!$E$2,$N117&lt;='202502'!$F$2),'202502'!$I$2,IF(AND($N117&gt;='202502'!$E$3,$N117&lt;='202502'!$F$3),'202502'!$I$3,IF(AND($N117&gt;='202502'!$E$4,$N117&lt;='202502'!$F$4),'202502'!$I$4,IF(AND($N117&gt;='202502'!$E$5,$N117&lt;='202502'!$F$5),'202502'!$I$5,0))))</f>
        <v>4</v>
      </c>
      <c r="T117" s="5">
        <f>IF(AND($N117&gt;='202502'!$E$2,$N117&lt;='202502'!$F$2),'202502'!$G$2,IF(AND($N117&gt;='202502'!$E$3,$N117&lt;='202502'!$F$3),'202502'!$G$3,IF(AND($N117&gt;='202502'!$E$4,$N117&lt;='202502'!$F$4),'202502'!$G$4,IF(AND($N117&gt;='202502'!$E$5,$N117&lt;='202502'!$F$5),'202502'!$G$5,0))))</f>
        <v>0</v>
      </c>
    </row>
    <row r="118" spans="1:20" hidden="1" x14ac:dyDescent="0.25">
      <c r="A118" s="5"/>
      <c r="B118" s="5">
        <v>18297494</v>
      </c>
      <c r="C118" s="5">
        <v>182974943</v>
      </c>
      <c r="D118" s="5" t="s">
        <v>2045</v>
      </c>
      <c r="E118" s="5" t="s">
        <v>2046</v>
      </c>
      <c r="F118" s="5">
        <v>2333309</v>
      </c>
      <c r="G118" s="5">
        <v>2333309</v>
      </c>
      <c r="H118" s="5">
        <v>4475594</v>
      </c>
      <c r="I118" s="5">
        <v>2333309</v>
      </c>
      <c r="J118" s="5">
        <v>2333309</v>
      </c>
      <c r="K118" s="5">
        <v>4490829</v>
      </c>
      <c r="L118" s="4">
        <f t="shared" si="1"/>
        <v>18299659</v>
      </c>
      <c r="M118" s="5">
        <v>6</v>
      </c>
      <c r="N118" s="8">
        <v>3049943</v>
      </c>
      <c r="O118" s="5">
        <f>IF(AND($N118&gt;='202401'!$E$2,$N118&lt;='202401'!$F$2),'202401'!$I$2,IF(AND($N118&gt;='202401'!$E$3,$N118&lt;='202401'!$F$3),'202401'!$I$3,IF(AND($N118&gt;='202401'!$E$4,$N118&lt;='202401'!$F$4),'202401'!$I$4,IF(AND($N118&gt;='202401'!$E$5,$N118&lt;='202401'!$F$5),'202401'!$I$5,0))))</f>
        <v>4</v>
      </c>
      <c r="P118" s="5">
        <f>IF(AND($N118&gt;='202401'!$E$2,$N118&lt;='202401'!$F$2),'202401'!$G$2,IF(AND($N118&gt;='202401'!$E$3,$N118&lt;='202401'!$F$3),'202401'!$G$3,IF(AND($N118&gt;='202401'!$E$4,$N118&lt;='202401'!$F$4),'202401'!$G$4,IF(AND($N118&gt;='202401'!$E$5,$N118&lt;='202401'!$F$5),'202401'!$G$5,0))))</f>
        <v>0</v>
      </c>
      <c r="Q118" s="5">
        <f>IF(AND($N118&gt;='202501'!$E$2,$N118&lt;='202501'!$F$2),'202501'!$I$2,IF(AND($N118&gt;='202501'!$E$3,$N118&lt;='202501'!$F$3),'202501'!$I$3,IF(AND($N118&gt;='202501'!$E$4,$N118&lt;='202501'!$F$4),'202501'!$I$4,IF(AND($N118&gt;='202501'!$E$5,$N118&lt;='202501'!$F$5),'202501'!$I$5,0))))</f>
        <v>4</v>
      </c>
      <c r="R118" s="5">
        <f>IF(AND($N118&gt;='202501'!$E$2,$N118&lt;='202501'!$F$2),'202501'!$G$2,IF(AND($N118&gt;='202501'!$E$3,$N118&lt;='202501'!$F$3),'202501'!$G$3,IF(AND($N118&gt;='202501'!$E$4,$N118&lt;='202501'!$F$4),'202501'!$G$4,IF(AND($N118&gt;='202501'!$E$5,$N118&lt;='202501'!$F$5),'202501'!$G$5,0))))</f>
        <v>0</v>
      </c>
      <c r="S118" s="5">
        <f>IF(AND($N118&gt;='202502'!$E$2,$N118&lt;='202502'!$F$2),'202502'!$I$2,IF(AND($N118&gt;='202502'!$E$3,$N118&lt;='202502'!$F$3),'202502'!$I$3,IF(AND($N118&gt;='202502'!$E$4,$N118&lt;='202502'!$F$4),'202502'!$I$4,IF(AND($N118&gt;='202502'!$E$5,$N118&lt;='202502'!$F$5),'202502'!$I$5,0))))</f>
        <v>4</v>
      </c>
      <c r="T118" s="5">
        <f>IF(AND($N118&gt;='202502'!$E$2,$N118&lt;='202502'!$F$2),'202502'!$G$2,IF(AND($N118&gt;='202502'!$E$3,$N118&lt;='202502'!$F$3),'202502'!$G$3,IF(AND($N118&gt;='202502'!$E$4,$N118&lt;='202502'!$F$4),'202502'!$G$4,IF(AND($N118&gt;='202502'!$E$5,$N118&lt;='202502'!$F$5),'202502'!$G$5,0))))</f>
        <v>0</v>
      </c>
    </row>
    <row r="119" spans="1:20" hidden="1" x14ac:dyDescent="0.25">
      <c r="A119" s="5"/>
      <c r="B119" s="5">
        <v>8202484</v>
      </c>
      <c r="C119" s="5">
        <v>82024840</v>
      </c>
      <c r="D119" s="5" t="s">
        <v>155</v>
      </c>
      <c r="E119" s="5" t="s">
        <v>156</v>
      </c>
      <c r="F119" s="5">
        <v>1076392</v>
      </c>
      <c r="G119" s="5">
        <v>1076392</v>
      </c>
      <c r="H119" s="5">
        <v>2000953</v>
      </c>
      <c r="I119" s="5">
        <v>1086484</v>
      </c>
      <c r="J119" s="5">
        <v>1086484</v>
      </c>
      <c r="K119" s="5">
        <v>2018018</v>
      </c>
      <c r="L119" s="4">
        <f t="shared" si="1"/>
        <v>8344723</v>
      </c>
      <c r="M119" s="5">
        <v>6</v>
      </c>
      <c r="N119" s="8">
        <v>1390787</v>
      </c>
      <c r="O119" s="5">
        <f>IF(AND($N119&gt;='202401'!$E$2,$N119&lt;='202401'!$F$2),'202401'!$I$2,IF(AND($N119&gt;='202401'!$E$3,$N119&lt;='202401'!$F$3),'202401'!$I$3,IF(AND($N119&gt;='202401'!$E$4,$N119&lt;='202401'!$F$4),'202401'!$I$4,IF(AND($N119&gt;='202401'!$E$5,$N119&lt;='202401'!$F$5),'202401'!$I$5,0))))</f>
        <v>4</v>
      </c>
      <c r="P119" s="5">
        <f>IF(AND($N119&gt;='202401'!$E$2,$N119&lt;='202401'!$F$2),'202401'!$G$2,IF(AND($N119&gt;='202401'!$E$3,$N119&lt;='202401'!$F$3),'202401'!$G$3,IF(AND($N119&gt;='202401'!$E$4,$N119&lt;='202401'!$F$4),'202401'!$G$4,IF(AND($N119&gt;='202401'!$E$5,$N119&lt;='202401'!$F$5),'202401'!$G$5,0))))</f>
        <v>0</v>
      </c>
      <c r="Q119" s="5">
        <f>IF(AND($N119&gt;='202501'!$E$2,$N119&lt;='202501'!$F$2),'202501'!$I$2,IF(AND($N119&gt;='202501'!$E$3,$N119&lt;='202501'!$F$3),'202501'!$I$3,IF(AND($N119&gt;='202501'!$E$4,$N119&lt;='202501'!$F$4),'202501'!$I$4,IF(AND($N119&gt;='202501'!$E$5,$N119&lt;='202501'!$F$5),'202501'!$I$5,0))))</f>
        <v>4</v>
      </c>
      <c r="R119" s="5">
        <f>IF(AND($N119&gt;='202501'!$E$2,$N119&lt;='202501'!$F$2),'202501'!$G$2,IF(AND($N119&gt;='202501'!$E$3,$N119&lt;='202501'!$F$3),'202501'!$G$3,IF(AND($N119&gt;='202501'!$E$4,$N119&lt;='202501'!$F$4),'202501'!$G$4,IF(AND($N119&gt;='202501'!$E$5,$N119&lt;='202501'!$F$5),'202501'!$G$5,0))))</f>
        <v>0</v>
      </c>
      <c r="S119" s="5">
        <f>IF(AND($N119&gt;='202502'!$E$2,$N119&lt;='202502'!$F$2),'202502'!$I$2,IF(AND($N119&gt;='202502'!$E$3,$N119&lt;='202502'!$F$3),'202502'!$I$3,IF(AND($N119&gt;='202502'!$E$4,$N119&lt;='202502'!$F$4),'202502'!$I$4,IF(AND($N119&gt;='202502'!$E$5,$N119&lt;='202502'!$F$5),'202502'!$I$5,0))))</f>
        <v>3</v>
      </c>
      <c r="T119" s="5">
        <f>IF(AND($N119&gt;='202502'!$E$2,$N119&lt;='202502'!$F$2),'202502'!$G$2,IF(AND($N119&gt;='202502'!$E$3,$N119&lt;='202502'!$F$3),'202502'!$G$3,IF(AND($N119&gt;='202502'!$E$4,$N119&lt;='202502'!$F$4),'202502'!$G$4,IF(AND($N119&gt;='202502'!$E$5,$N119&lt;='202502'!$F$5),'202502'!$G$5,0))))</f>
        <v>4267</v>
      </c>
    </row>
    <row r="120" spans="1:20" hidden="1" x14ac:dyDescent="0.25">
      <c r="A120" s="5"/>
      <c r="B120" s="5">
        <v>13321906</v>
      </c>
      <c r="C120" s="5">
        <v>133219064</v>
      </c>
      <c r="D120" s="5" t="s">
        <v>976</v>
      </c>
      <c r="E120" s="5" t="s">
        <v>977</v>
      </c>
      <c r="F120" s="5">
        <v>2111942</v>
      </c>
      <c r="G120" s="5">
        <v>2111942</v>
      </c>
      <c r="H120" s="5">
        <v>3904043</v>
      </c>
      <c r="I120" s="5">
        <v>2111942</v>
      </c>
      <c r="J120" s="5">
        <v>2111942</v>
      </c>
      <c r="K120" s="5">
        <v>3917589</v>
      </c>
      <c r="L120" s="4">
        <f t="shared" si="1"/>
        <v>16269400</v>
      </c>
      <c r="M120" s="5">
        <v>6</v>
      </c>
      <c r="N120" s="8">
        <v>2711566</v>
      </c>
      <c r="O120" s="5">
        <f>IF(AND($N120&gt;='202401'!$E$2,$N120&lt;='202401'!$F$2),'202401'!$I$2,IF(AND($N120&gt;='202401'!$E$3,$N120&lt;='202401'!$F$3),'202401'!$I$3,IF(AND($N120&gt;='202401'!$E$4,$N120&lt;='202401'!$F$4),'202401'!$I$4,IF(AND($N120&gt;='202401'!$E$5,$N120&lt;='202401'!$F$5),'202401'!$I$5,0))))</f>
        <v>4</v>
      </c>
      <c r="P120" s="5">
        <f>IF(AND($N120&gt;='202401'!$E$2,$N120&lt;='202401'!$F$2),'202401'!$G$2,IF(AND($N120&gt;='202401'!$E$3,$N120&lt;='202401'!$F$3),'202401'!$G$3,IF(AND($N120&gt;='202401'!$E$4,$N120&lt;='202401'!$F$4),'202401'!$G$4,IF(AND($N120&gt;='202401'!$E$5,$N120&lt;='202401'!$F$5),'202401'!$G$5,0))))</f>
        <v>0</v>
      </c>
      <c r="Q120" s="5">
        <f>IF(AND($N120&gt;='202501'!$E$2,$N120&lt;='202501'!$F$2),'202501'!$I$2,IF(AND($N120&gt;='202501'!$E$3,$N120&lt;='202501'!$F$3),'202501'!$I$3,IF(AND($N120&gt;='202501'!$E$4,$N120&lt;='202501'!$F$4),'202501'!$I$4,IF(AND($N120&gt;='202501'!$E$5,$N120&lt;='202501'!$F$5),'202501'!$I$5,0))))</f>
        <v>4</v>
      </c>
      <c r="R120" s="5">
        <f>IF(AND($N120&gt;='202501'!$E$2,$N120&lt;='202501'!$F$2),'202501'!$G$2,IF(AND($N120&gt;='202501'!$E$3,$N120&lt;='202501'!$F$3),'202501'!$G$3,IF(AND($N120&gt;='202501'!$E$4,$N120&lt;='202501'!$F$4),'202501'!$G$4,IF(AND($N120&gt;='202501'!$E$5,$N120&lt;='202501'!$F$5),'202501'!$G$5,0))))</f>
        <v>0</v>
      </c>
      <c r="S120" s="5">
        <f>IF(AND($N120&gt;='202502'!$E$2,$N120&lt;='202502'!$F$2),'202502'!$I$2,IF(AND($N120&gt;='202502'!$E$3,$N120&lt;='202502'!$F$3),'202502'!$I$3,IF(AND($N120&gt;='202502'!$E$4,$N120&lt;='202502'!$F$4),'202502'!$I$4,IF(AND($N120&gt;='202502'!$E$5,$N120&lt;='202502'!$F$5),'202502'!$I$5,0))))</f>
        <v>4</v>
      </c>
      <c r="T120" s="5">
        <f>IF(AND($N120&gt;='202502'!$E$2,$N120&lt;='202502'!$F$2),'202502'!$G$2,IF(AND($N120&gt;='202502'!$E$3,$N120&lt;='202502'!$F$3),'202502'!$G$3,IF(AND($N120&gt;='202502'!$E$4,$N120&lt;='202502'!$F$4),'202502'!$G$4,IF(AND($N120&gt;='202502'!$E$5,$N120&lt;='202502'!$F$5),'202502'!$G$5,0))))</f>
        <v>0</v>
      </c>
    </row>
    <row r="121" spans="1:20" hidden="1" x14ac:dyDescent="0.25">
      <c r="A121" s="5"/>
      <c r="B121" s="5">
        <v>18313526</v>
      </c>
      <c r="C121" s="5">
        <v>183135260</v>
      </c>
      <c r="D121" s="5" t="s">
        <v>2051</v>
      </c>
      <c r="E121" s="5" t="s">
        <v>2052</v>
      </c>
      <c r="F121" s="5">
        <v>868960</v>
      </c>
      <c r="G121" s="5">
        <v>868960</v>
      </c>
      <c r="H121" s="5">
        <v>1969325</v>
      </c>
      <c r="I121" s="5">
        <v>868960</v>
      </c>
      <c r="J121" s="5">
        <v>868960</v>
      </c>
      <c r="K121" s="5">
        <v>2142978</v>
      </c>
      <c r="L121" s="4">
        <f t="shared" si="1"/>
        <v>7588143</v>
      </c>
      <c r="M121" s="5">
        <v>6</v>
      </c>
      <c r="N121" s="8">
        <v>1264690</v>
      </c>
      <c r="O121" s="5">
        <f>IF(AND($N121&gt;='202401'!$E$2,$N121&lt;='202401'!$F$2),'202401'!$I$2,IF(AND($N121&gt;='202401'!$E$3,$N121&lt;='202401'!$F$3),'202401'!$I$3,IF(AND($N121&gt;='202401'!$E$4,$N121&lt;='202401'!$F$4),'202401'!$I$4,IF(AND($N121&gt;='202401'!$E$5,$N121&lt;='202401'!$F$5),'202401'!$I$5,0))))</f>
        <v>3</v>
      </c>
      <c r="P121" s="5">
        <f>IF(AND($N121&gt;='202401'!$E$2,$N121&lt;='202401'!$F$2),'202401'!$G$2,IF(AND($N121&gt;='202401'!$E$3,$N121&lt;='202401'!$F$3),'202401'!$G$3,IF(AND($N121&gt;='202401'!$E$4,$N121&lt;='202401'!$F$4),'202401'!$G$4,IF(AND($N121&gt;='202401'!$E$5,$N121&lt;='202401'!$F$5),'202401'!$G$5,0))))</f>
        <v>4119</v>
      </c>
      <c r="Q121" s="5">
        <f>IF(AND($N121&gt;='202501'!$E$2,$N121&lt;='202501'!$F$2),'202501'!$I$2,IF(AND($N121&gt;='202501'!$E$3,$N121&lt;='202501'!$F$3),'202501'!$I$3,IF(AND($N121&gt;='202501'!$E$4,$N121&lt;='202501'!$F$4),'202501'!$I$4,IF(AND($N121&gt;='202501'!$E$5,$N121&lt;='202501'!$F$5),'202501'!$I$5,0))))</f>
        <v>3</v>
      </c>
      <c r="R121" s="5">
        <f>IF(AND($N121&gt;='202501'!$E$2,$N121&lt;='202501'!$F$2),'202501'!$G$2,IF(AND($N121&gt;='202501'!$E$3,$N121&lt;='202501'!$F$3),'202501'!$G$3,IF(AND($N121&gt;='202501'!$E$4,$N121&lt;='202501'!$F$4),'202501'!$G$4,IF(AND($N121&gt;='202501'!$E$5,$N121&lt;='202501'!$F$5),'202501'!$G$5,0))))</f>
        <v>4119</v>
      </c>
      <c r="S121" s="5">
        <f>IF(AND($N121&gt;='202502'!$E$2,$N121&lt;='202502'!$F$2),'202502'!$I$2,IF(AND($N121&gt;='202502'!$E$3,$N121&lt;='202502'!$F$3),'202502'!$I$3,IF(AND($N121&gt;='202502'!$E$4,$N121&lt;='202502'!$F$4),'202502'!$I$4,IF(AND($N121&gt;='202502'!$E$5,$N121&lt;='202502'!$F$5),'202502'!$I$5,0))))</f>
        <v>3</v>
      </c>
      <c r="T121" s="5">
        <f>IF(AND($N121&gt;='202502'!$E$2,$N121&lt;='202502'!$F$2),'202502'!$G$2,IF(AND($N121&gt;='202502'!$E$3,$N121&lt;='202502'!$F$3),'202502'!$G$3,IF(AND($N121&gt;='202502'!$E$4,$N121&lt;='202502'!$F$4),'202502'!$G$4,IF(AND($N121&gt;='202502'!$E$5,$N121&lt;='202502'!$F$5),'202502'!$G$5,0))))</f>
        <v>4267</v>
      </c>
    </row>
    <row r="122" spans="1:20" hidden="1" x14ac:dyDescent="0.25">
      <c r="A122" s="5"/>
      <c r="B122" s="5">
        <v>12636263</v>
      </c>
      <c r="C122" s="5">
        <v>126362633</v>
      </c>
      <c r="D122" s="5" t="s">
        <v>800</v>
      </c>
      <c r="E122" s="5" t="s">
        <v>801</v>
      </c>
      <c r="F122" s="5">
        <v>2298118</v>
      </c>
      <c r="G122" s="5">
        <v>2298118</v>
      </c>
      <c r="H122" s="5">
        <v>4295593</v>
      </c>
      <c r="I122" s="5">
        <v>2298118</v>
      </c>
      <c r="J122" s="5">
        <v>2298118</v>
      </c>
      <c r="K122" s="5">
        <v>4310410</v>
      </c>
      <c r="L122" s="4">
        <f t="shared" si="1"/>
        <v>17798475</v>
      </c>
      <c r="M122" s="5">
        <v>6</v>
      </c>
      <c r="N122" s="8">
        <v>2966412</v>
      </c>
      <c r="O122" s="5">
        <f>IF(AND($N122&gt;='202401'!$E$2,$N122&lt;='202401'!$F$2),'202401'!$I$2,IF(AND($N122&gt;='202401'!$E$3,$N122&lt;='202401'!$F$3),'202401'!$I$3,IF(AND($N122&gt;='202401'!$E$4,$N122&lt;='202401'!$F$4),'202401'!$I$4,IF(AND($N122&gt;='202401'!$E$5,$N122&lt;='202401'!$F$5),'202401'!$I$5,0))))</f>
        <v>4</v>
      </c>
      <c r="P122" s="5">
        <f>IF(AND($N122&gt;='202401'!$E$2,$N122&lt;='202401'!$F$2),'202401'!$G$2,IF(AND($N122&gt;='202401'!$E$3,$N122&lt;='202401'!$F$3),'202401'!$G$3,IF(AND($N122&gt;='202401'!$E$4,$N122&lt;='202401'!$F$4),'202401'!$G$4,IF(AND($N122&gt;='202401'!$E$5,$N122&lt;='202401'!$F$5),'202401'!$G$5,0))))</f>
        <v>0</v>
      </c>
      <c r="Q122" s="5">
        <f>IF(AND($N122&gt;='202501'!$E$2,$N122&lt;='202501'!$F$2),'202501'!$I$2,IF(AND($N122&gt;='202501'!$E$3,$N122&lt;='202501'!$F$3),'202501'!$I$3,IF(AND($N122&gt;='202501'!$E$4,$N122&lt;='202501'!$F$4),'202501'!$I$4,IF(AND($N122&gt;='202501'!$E$5,$N122&lt;='202501'!$F$5),'202501'!$I$5,0))))</f>
        <v>4</v>
      </c>
      <c r="R122" s="5">
        <f>IF(AND($N122&gt;='202501'!$E$2,$N122&lt;='202501'!$F$2),'202501'!$G$2,IF(AND($N122&gt;='202501'!$E$3,$N122&lt;='202501'!$F$3),'202501'!$G$3,IF(AND($N122&gt;='202501'!$E$4,$N122&lt;='202501'!$F$4),'202501'!$G$4,IF(AND($N122&gt;='202501'!$E$5,$N122&lt;='202501'!$F$5),'202501'!$G$5,0))))</f>
        <v>0</v>
      </c>
      <c r="S122" s="5">
        <f>IF(AND($N122&gt;='202502'!$E$2,$N122&lt;='202502'!$F$2),'202502'!$I$2,IF(AND($N122&gt;='202502'!$E$3,$N122&lt;='202502'!$F$3),'202502'!$I$3,IF(AND($N122&gt;='202502'!$E$4,$N122&lt;='202502'!$F$4),'202502'!$I$4,IF(AND($N122&gt;='202502'!$E$5,$N122&lt;='202502'!$F$5),'202502'!$I$5,0))))</f>
        <v>4</v>
      </c>
      <c r="T122" s="5">
        <f>IF(AND($N122&gt;='202502'!$E$2,$N122&lt;='202502'!$F$2),'202502'!$G$2,IF(AND($N122&gt;='202502'!$E$3,$N122&lt;='202502'!$F$3),'202502'!$G$3,IF(AND($N122&gt;='202502'!$E$4,$N122&lt;='202502'!$F$4),'202502'!$G$4,IF(AND($N122&gt;='202502'!$E$5,$N122&lt;='202502'!$F$5),'202502'!$G$5,0))))</f>
        <v>0</v>
      </c>
    </row>
    <row r="123" spans="1:20" hidden="1" x14ac:dyDescent="0.25">
      <c r="A123" s="5"/>
      <c r="B123" s="5">
        <v>10618780</v>
      </c>
      <c r="C123" s="5">
        <v>106187800</v>
      </c>
      <c r="D123" s="5" t="s">
        <v>501</v>
      </c>
      <c r="E123" s="5" t="s">
        <v>502</v>
      </c>
      <c r="F123" s="5">
        <v>2396865</v>
      </c>
      <c r="G123" s="5">
        <v>2396865</v>
      </c>
      <c r="H123" s="5">
        <v>4550461</v>
      </c>
      <c r="I123" s="5">
        <v>2475132</v>
      </c>
      <c r="J123" s="5">
        <v>2409577</v>
      </c>
      <c r="K123" s="5">
        <v>4566076</v>
      </c>
      <c r="L123" s="4">
        <f t="shared" si="1"/>
        <v>18794976</v>
      </c>
      <c r="M123" s="5">
        <v>6</v>
      </c>
      <c r="N123" s="8">
        <v>3132496</v>
      </c>
      <c r="O123" s="5">
        <f>IF(AND($N123&gt;='202401'!$E$2,$N123&lt;='202401'!$F$2),'202401'!$I$2,IF(AND($N123&gt;='202401'!$E$3,$N123&lt;='202401'!$F$3),'202401'!$I$3,IF(AND($N123&gt;='202401'!$E$4,$N123&lt;='202401'!$F$4),'202401'!$I$4,IF(AND($N123&gt;='202401'!$E$5,$N123&lt;='202401'!$F$5),'202401'!$I$5,0))))</f>
        <v>4</v>
      </c>
      <c r="P123" s="5">
        <f>IF(AND($N123&gt;='202401'!$E$2,$N123&lt;='202401'!$F$2),'202401'!$G$2,IF(AND($N123&gt;='202401'!$E$3,$N123&lt;='202401'!$F$3),'202401'!$G$3,IF(AND($N123&gt;='202401'!$E$4,$N123&lt;='202401'!$F$4),'202401'!$G$4,IF(AND($N123&gt;='202401'!$E$5,$N123&lt;='202401'!$F$5),'202401'!$G$5,0))))</f>
        <v>0</v>
      </c>
      <c r="Q123" s="5">
        <f>IF(AND($N123&gt;='202501'!$E$2,$N123&lt;='202501'!$F$2),'202501'!$I$2,IF(AND($N123&gt;='202501'!$E$3,$N123&lt;='202501'!$F$3),'202501'!$I$3,IF(AND($N123&gt;='202501'!$E$4,$N123&lt;='202501'!$F$4),'202501'!$I$4,IF(AND($N123&gt;='202501'!$E$5,$N123&lt;='202501'!$F$5),'202501'!$I$5,0))))</f>
        <v>4</v>
      </c>
      <c r="R123" s="5">
        <f>IF(AND($N123&gt;='202501'!$E$2,$N123&lt;='202501'!$F$2),'202501'!$G$2,IF(AND($N123&gt;='202501'!$E$3,$N123&lt;='202501'!$F$3),'202501'!$G$3,IF(AND($N123&gt;='202501'!$E$4,$N123&lt;='202501'!$F$4),'202501'!$G$4,IF(AND($N123&gt;='202501'!$E$5,$N123&lt;='202501'!$F$5),'202501'!$G$5,0))))</f>
        <v>0</v>
      </c>
      <c r="S123" s="5">
        <f>IF(AND($N123&gt;='202502'!$E$2,$N123&lt;='202502'!$F$2),'202502'!$I$2,IF(AND($N123&gt;='202502'!$E$3,$N123&lt;='202502'!$F$3),'202502'!$I$3,IF(AND($N123&gt;='202502'!$E$4,$N123&lt;='202502'!$F$4),'202502'!$I$4,IF(AND($N123&gt;='202502'!$E$5,$N123&lt;='202502'!$F$5),'202502'!$I$5,0))))</f>
        <v>4</v>
      </c>
      <c r="T123" s="5">
        <f>IF(AND($N123&gt;='202502'!$E$2,$N123&lt;='202502'!$F$2),'202502'!$G$2,IF(AND($N123&gt;='202502'!$E$3,$N123&lt;='202502'!$F$3),'202502'!$G$3,IF(AND($N123&gt;='202502'!$E$4,$N123&lt;='202502'!$F$4),'202502'!$G$4,IF(AND($N123&gt;='202502'!$E$5,$N123&lt;='202502'!$F$5),'202502'!$G$5,0))))</f>
        <v>0</v>
      </c>
    </row>
    <row r="124" spans="1:20" hidden="1" x14ac:dyDescent="0.25">
      <c r="A124" s="5"/>
      <c r="B124" s="5">
        <v>16886426</v>
      </c>
      <c r="C124" s="5">
        <v>168864264</v>
      </c>
      <c r="D124" s="5" t="s">
        <v>1833</v>
      </c>
      <c r="E124" s="5" t="s">
        <v>1834</v>
      </c>
      <c r="F124" s="5">
        <v>972567</v>
      </c>
      <c r="G124" s="5">
        <v>972567</v>
      </c>
      <c r="H124" s="5">
        <v>1716444</v>
      </c>
      <c r="I124" s="5">
        <v>972567</v>
      </c>
      <c r="J124" s="5">
        <v>972567</v>
      </c>
      <c r="K124" s="5">
        <v>1722548</v>
      </c>
      <c r="L124" s="4">
        <f t="shared" si="1"/>
        <v>7329260</v>
      </c>
      <c r="M124" s="5">
        <v>6</v>
      </c>
      <c r="N124" s="8">
        <v>1221543</v>
      </c>
      <c r="O124" s="5">
        <f>IF(AND($N124&gt;='202401'!$E$2,$N124&lt;='202401'!$F$2),'202401'!$I$2,IF(AND($N124&gt;='202401'!$E$3,$N124&lt;='202401'!$F$3),'202401'!$I$3,IF(AND($N124&gt;='202401'!$E$4,$N124&lt;='202401'!$F$4),'202401'!$I$4,IF(AND($N124&gt;='202401'!$E$5,$N124&lt;='202401'!$F$5),'202401'!$I$5,0))))</f>
        <v>3</v>
      </c>
      <c r="P124" s="5">
        <f>IF(AND($N124&gt;='202401'!$E$2,$N124&lt;='202401'!$F$2),'202401'!$G$2,IF(AND($N124&gt;='202401'!$E$3,$N124&lt;='202401'!$F$3),'202401'!$G$3,IF(AND($N124&gt;='202401'!$E$4,$N124&lt;='202401'!$F$4),'202401'!$G$4,IF(AND($N124&gt;='202401'!$E$5,$N124&lt;='202401'!$F$5),'202401'!$G$5,0))))</f>
        <v>4119</v>
      </c>
      <c r="Q124" s="5">
        <f>IF(AND($N124&gt;='202501'!$E$2,$N124&lt;='202501'!$F$2),'202501'!$I$2,IF(AND($N124&gt;='202501'!$E$3,$N124&lt;='202501'!$F$3),'202501'!$I$3,IF(AND($N124&gt;='202501'!$E$4,$N124&lt;='202501'!$F$4),'202501'!$I$4,IF(AND($N124&gt;='202501'!$E$5,$N124&lt;='202501'!$F$5),'202501'!$I$5,0))))</f>
        <v>3</v>
      </c>
      <c r="R124" s="5">
        <f>IF(AND($N124&gt;='202501'!$E$2,$N124&lt;='202501'!$F$2),'202501'!$G$2,IF(AND($N124&gt;='202501'!$E$3,$N124&lt;='202501'!$F$3),'202501'!$G$3,IF(AND($N124&gt;='202501'!$E$4,$N124&lt;='202501'!$F$4),'202501'!$G$4,IF(AND($N124&gt;='202501'!$E$5,$N124&lt;='202501'!$F$5),'202501'!$G$5,0))))</f>
        <v>4119</v>
      </c>
      <c r="S124" s="5">
        <f>IF(AND($N124&gt;='202502'!$E$2,$N124&lt;='202502'!$F$2),'202502'!$I$2,IF(AND($N124&gt;='202502'!$E$3,$N124&lt;='202502'!$F$3),'202502'!$I$3,IF(AND($N124&gt;='202502'!$E$4,$N124&lt;='202502'!$F$4),'202502'!$I$4,IF(AND($N124&gt;='202502'!$E$5,$N124&lt;='202502'!$F$5),'202502'!$I$5,0))))</f>
        <v>3</v>
      </c>
      <c r="T124" s="5">
        <f>IF(AND($N124&gt;='202502'!$E$2,$N124&lt;='202502'!$F$2),'202502'!$G$2,IF(AND($N124&gt;='202502'!$E$3,$N124&lt;='202502'!$F$3),'202502'!$G$3,IF(AND($N124&gt;='202502'!$E$4,$N124&lt;='202502'!$F$4),'202502'!$G$4,IF(AND($N124&gt;='202502'!$E$5,$N124&lt;='202502'!$F$5),'202502'!$G$5,0))))</f>
        <v>4267</v>
      </c>
    </row>
    <row r="125" spans="1:20" hidden="1" x14ac:dyDescent="0.25">
      <c r="A125" s="5"/>
      <c r="B125" s="5">
        <v>8525906</v>
      </c>
      <c r="C125" s="5">
        <v>85259067</v>
      </c>
      <c r="D125" s="5" t="s">
        <v>196</v>
      </c>
      <c r="E125" s="5" t="s">
        <v>197</v>
      </c>
      <c r="F125" s="5">
        <v>1265142</v>
      </c>
      <c r="G125" s="5">
        <v>1265142</v>
      </c>
      <c r="H125" s="5">
        <v>2613989</v>
      </c>
      <c r="I125" s="5">
        <v>1265142</v>
      </c>
      <c r="J125" s="5">
        <v>1265142</v>
      </c>
      <c r="K125" s="5">
        <v>2621709</v>
      </c>
      <c r="L125" s="4">
        <f t="shared" si="1"/>
        <v>10296266</v>
      </c>
      <c r="M125" s="5">
        <v>6</v>
      </c>
      <c r="N125" s="8">
        <v>1716044</v>
      </c>
      <c r="O125" s="5">
        <f>IF(AND($N125&gt;='202401'!$E$2,$N125&lt;='202401'!$F$2),'202401'!$I$2,IF(AND($N125&gt;='202401'!$E$3,$N125&lt;='202401'!$F$3),'202401'!$I$3,IF(AND($N125&gt;='202401'!$E$4,$N125&lt;='202401'!$F$4),'202401'!$I$4,IF(AND($N125&gt;='202401'!$E$5,$N125&lt;='202401'!$F$5),'202401'!$I$5,0))))</f>
        <v>4</v>
      </c>
      <c r="P125" s="5">
        <f>IF(AND($N125&gt;='202401'!$E$2,$N125&lt;='202401'!$F$2),'202401'!$G$2,IF(AND($N125&gt;='202401'!$E$3,$N125&lt;='202401'!$F$3),'202401'!$G$3,IF(AND($N125&gt;='202401'!$E$4,$N125&lt;='202401'!$F$4),'202401'!$G$4,IF(AND($N125&gt;='202401'!$E$5,$N125&lt;='202401'!$F$5),'202401'!$G$5,0))))</f>
        <v>0</v>
      </c>
      <c r="Q125" s="5">
        <f>IF(AND($N125&gt;='202501'!$E$2,$N125&lt;='202501'!$F$2),'202501'!$I$2,IF(AND($N125&gt;='202501'!$E$3,$N125&lt;='202501'!$F$3),'202501'!$I$3,IF(AND($N125&gt;='202501'!$E$4,$N125&lt;='202501'!$F$4),'202501'!$I$4,IF(AND($N125&gt;='202501'!$E$5,$N125&lt;='202501'!$F$5),'202501'!$I$5,0))))</f>
        <v>4</v>
      </c>
      <c r="R125" s="5">
        <f>IF(AND($N125&gt;='202501'!$E$2,$N125&lt;='202501'!$F$2),'202501'!$G$2,IF(AND($N125&gt;='202501'!$E$3,$N125&lt;='202501'!$F$3),'202501'!$G$3,IF(AND($N125&gt;='202501'!$E$4,$N125&lt;='202501'!$F$4),'202501'!$G$4,IF(AND($N125&gt;='202501'!$E$5,$N125&lt;='202501'!$F$5),'202501'!$G$5,0))))</f>
        <v>0</v>
      </c>
      <c r="S125" s="5">
        <f>IF(AND($N125&gt;='202502'!$E$2,$N125&lt;='202502'!$F$2),'202502'!$I$2,IF(AND($N125&gt;='202502'!$E$3,$N125&lt;='202502'!$F$3),'202502'!$I$3,IF(AND($N125&gt;='202502'!$E$4,$N125&lt;='202502'!$F$4),'202502'!$I$4,IF(AND($N125&gt;='202502'!$E$5,$N125&lt;='202502'!$F$5),'202502'!$I$5,0))))</f>
        <v>4</v>
      </c>
      <c r="T125" s="5">
        <f>IF(AND($N125&gt;='202502'!$E$2,$N125&lt;='202502'!$F$2),'202502'!$G$2,IF(AND($N125&gt;='202502'!$E$3,$N125&lt;='202502'!$F$3),'202502'!$G$3,IF(AND($N125&gt;='202502'!$E$4,$N125&lt;='202502'!$F$4),'202502'!$G$4,IF(AND($N125&gt;='202502'!$E$5,$N125&lt;='202502'!$F$5),'202502'!$G$5,0))))</f>
        <v>0</v>
      </c>
    </row>
    <row r="126" spans="1:20" hidden="1" x14ac:dyDescent="0.25">
      <c r="A126" s="5"/>
      <c r="B126" s="5">
        <v>15378576</v>
      </c>
      <c r="C126" s="5">
        <v>153785767</v>
      </c>
      <c r="D126" s="5" t="s">
        <v>1423</v>
      </c>
      <c r="E126" s="5" t="s">
        <v>1424</v>
      </c>
      <c r="F126" s="5">
        <v>2860931</v>
      </c>
      <c r="G126" s="5">
        <v>2890283</v>
      </c>
      <c r="H126" s="5">
        <v>5290199</v>
      </c>
      <c r="I126" s="5">
        <v>2890283</v>
      </c>
      <c r="J126" s="5">
        <v>2903679</v>
      </c>
      <c r="K126" s="5">
        <v>5325574</v>
      </c>
      <c r="L126" s="4">
        <f t="shared" si="1"/>
        <v>22160949</v>
      </c>
      <c r="M126" s="5">
        <v>6</v>
      </c>
      <c r="N126" s="8">
        <v>3693491</v>
      </c>
      <c r="O126" s="5">
        <f>IF(AND($N126&gt;='202401'!$E$2,$N126&lt;='202401'!$F$2),'202401'!$I$2,IF(AND($N126&gt;='202401'!$E$3,$N126&lt;='202401'!$F$3),'202401'!$I$3,IF(AND($N126&gt;='202401'!$E$4,$N126&lt;='202401'!$F$4),'202401'!$I$4,IF(AND($N126&gt;='202401'!$E$5,$N126&lt;='202401'!$F$5),'202401'!$I$5,0))))</f>
        <v>4</v>
      </c>
      <c r="P126" s="5">
        <f>IF(AND($N126&gt;='202401'!$E$2,$N126&lt;='202401'!$F$2),'202401'!$G$2,IF(AND($N126&gt;='202401'!$E$3,$N126&lt;='202401'!$F$3),'202401'!$G$3,IF(AND($N126&gt;='202401'!$E$4,$N126&lt;='202401'!$F$4),'202401'!$G$4,IF(AND($N126&gt;='202401'!$E$5,$N126&lt;='202401'!$F$5),'202401'!$G$5,0))))</f>
        <v>0</v>
      </c>
      <c r="Q126" s="5">
        <f>IF(AND($N126&gt;='202501'!$E$2,$N126&lt;='202501'!$F$2),'202501'!$I$2,IF(AND($N126&gt;='202501'!$E$3,$N126&lt;='202501'!$F$3),'202501'!$I$3,IF(AND($N126&gt;='202501'!$E$4,$N126&lt;='202501'!$F$4),'202501'!$I$4,IF(AND($N126&gt;='202501'!$E$5,$N126&lt;='202501'!$F$5),'202501'!$I$5,0))))</f>
        <v>4</v>
      </c>
      <c r="R126" s="5">
        <f>IF(AND($N126&gt;='202501'!$E$2,$N126&lt;='202501'!$F$2),'202501'!$G$2,IF(AND($N126&gt;='202501'!$E$3,$N126&lt;='202501'!$F$3),'202501'!$G$3,IF(AND($N126&gt;='202501'!$E$4,$N126&lt;='202501'!$F$4),'202501'!$G$4,IF(AND($N126&gt;='202501'!$E$5,$N126&lt;='202501'!$F$5),'202501'!$G$5,0))))</f>
        <v>0</v>
      </c>
      <c r="S126" s="5">
        <f>IF(AND($N126&gt;='202502'!$E$2,$N126&lt;='202502'!$F$2),'202502'!$I$2,IF(AND($N126&gt;='202502'!$E$3,$N126&lt;='202502'!$F$3),'202502'!$I$3,IF(AND($N126&gt;='202502'!$E$4,$N126&lt;='202502'!$F$4),'202502'!$I$4,IF(AND($N126&gt;='202502'!$E$5,$N126&lt;='202502'!$F$5),'202502'!$I$5,0))))</f>
        <v>4</v>
      </c>
      <c r="T126" s="5">
        <f>IF(AND($N126&gt;='202502'!$E$2,$N126&lt;='202502'!$F$2),'202502'!$G$2,IF(AND($N126&gt;='202502'!$E$3,$N126&lt;='202502'!$F$3),'202502'!$G$3,IF(AND($N126&gt;='202502'!$E$4,$N126&lt;='202502'!$F$4),'202502'!$G$4,IF(AND($N126&gt;='202502'!$E$5,$N126&lt;='202502'!$F$5),'202502'!$G$5,0))))</f>
        <v>0</v>
      </c>
    </row>
    <row r="127" spans="1:20" hidden="1" x14ac:dyDescent="0.25">
      <c r="A127" s="5"/>
      <c r="B127" s="5">
        <v>19357322</v>
      </c>
      <c r="C127" s="5">
        <v>193573223</v>
      </c>
      <c r="D127" s="5" t="s">
        <v>2106</v>
      </c>
      <c r="E127" s="5" t="s">
        <v>2107</v>
      </c>
      <c r="F127" s="5"/>
      <c r="G127" s="5">
        <v>2054456</v>
      </c>
      <c r="H127" s="5">
        <v>1959337</v>
      </c>
      <c r="I127" s="5">
        <v>1027228</v>
      </c>
      <c r="J127" s="5">
        <v>1027228</v>
      </c>
      <c r="K127" s="5">
        <v>1965446</v>
      </c>
      <c r="L127" s="4">
        <f t="shared" si="1"/>
        <v>8033695</v>
      </c>
      <c r="M127" s="5">
        <v>5</v>
      </c>
      <c r="N127" s="8">
        <v>1606739</v>
      </c>
      <c r="O127" s="5">
        <f>IF(AND($N127&gt;='202401'!$E$2,$N127&lt;='202401'!$F$2),'202401'!$I$2,IF(AND($N127&gt;='202401'!$E$3,$N127&lt;='202401'!$F$3),'202401'!$I$3,IF(AND($N127&gt;='202401'!$E$4,$N127&lt;='202401'!$F$4),'202401'!$I$4,IF(AND($N127&gt;='202401'!$E$5,$N127&lt;='202401'!$F$5),'202401'!$I$5,0))))</f>
        <v>4</v>
      </c>
      <c r="P127" s="5">
        <f>IF(AND($N127&gt;='202401'!$E$2,$N127&lt;='202401'!$F$2),'202401'!$G$2,IF(AND($N127&gt;='202401'!$E$3,$N127&lt;='202401'!$F$3),'202401'!$G$3,IF(AND($N127&gt;='202401'!$E$4,$N127&lt;='202401'!$F$4),'202401'!$G$4,IF(AND($N127&gt;='202401'!$E$5,$N127&lt;='202401'!$F$5),'202401'!$G$5,0))))</f>
        <v>0</v>
      </c>
      <c r="Q127" s="5">
        <f>IF(AND($N127&gt;='202501'!$E$2,$N127&lt;='202501'!$F$2),'202501'!$I$2,IF(AND($N127&gt;='202501'!$E$3,$N127&lt;='202501'!$F$3),'202501'!$I$3,IF(AND($N127&gt;='202501'!$E$4,$N127&lt;='202501'!$F$4),'202501'!$I$4,IF(AND($N127&gt;='202501'!$E$5,$N127&lt;='202501'!$F$5),'202501'!$I$5,0))))</f>
        <v>4</v>
      </c>
      <c r="R127" s="5">
        <f>IF(AND($N127&gt;='202501'!$E$2,$N127&lt;='202501'!$F$2),'202501'!$G$2,IF(AND($N127&gt;='202501'!$E$3,$N127&lt;='202501'!$F$3),'202501'!$G$3,IF(AND($N127&gt;='202501'!$E$4,$N127&lt;='202501'!$F$4),'202501'!$G$4,IF(AND($N127&gt;='202501'!$E$5,$N127&lt;='202501'!$F$5),'202501'!$G$5,0))))</f>
        <v>0</v>
      </c>
      <c r="S127" s="5">
        <f>IF(AND($N127&gt;='202502'!$E$2,$N127&lt;='202502'!$F$2),'202502'!$I$2,IF(AND($N127&gt;='202502'!$E$3,$N127&lt;='202502'!$F$3),'202502'!$I$3,IF(AND($N127&gt;='202502'!$E$4,$N127&lt;='202502'!$F$4),'202502'!$I$4,IF(AND($N127&gt;='202502'!$E$5,$N127&lt;='202502'!$F$5),'202502'!$I$5,0))))</f>
        <v>4</v>
      </c>
      <c r="T127" s="5">
        <f>IF(AND($N127&gt;='202502'!$E$2,$N127&lt;='202502'!$F$2),'202502'!$G$2,IF(AND($N127&gt;='202502'!$E$3,$N127&lt;='202502'!$F$3),'202502'!$G$3,IF(AND($N127&gt;='202502'!$E$4,$N127&lt;='202502'!$F$4),'202502'!$G$4,IF(AND($N127&gt;='202502'!$E$5,$N127&lt;='202502'!$F$5),'202502'!$G$5,0))))</f>
        <v>0</v>
      </c>
    </row>
    <row r="128" spans="1:20" hidden="1" x14ac:dyDescent="0.25">
      <c r="A128" s="5"/>
      <c r="B128" s="5">
        <v>10878181</v>
      </c>
      <c r="C128" s="5">
        <v>108781815</v>
      </c>
      <c r="D128" s="5" t="s">
        <v>533</v>
      </c>
      <c r="E128" s="5" t="s">
        <v>534</v>
      </c>
      <c r="F128" s="5">
        <v>2076715</v>
      </c>
      <c r="G128" s="5">
        <v>2021610</v>
      </c>
      <c r="H128" s="5">
        <v>3821355</v>
      </c>
      <c r="I128" s="5">
        <v>2076715</v>
      </c>
      <c r="J128" s="5">
        <v>2021610</v>
      </c>
      <c r="K128" s="5">
        <v>3834463</v>
      </c>
      <c r="L128" s="4">
        <f t="shared" si="1"/>
        <v>15852468</v>
      </c>
      <c r="M128" s="5">
        <v>6</v>
      </c>
      <c r="N128" s="8">
        <v>2642078</v>
      </c>
      <c r="O128" s="5">
        <f>IF(AND($N128&gt;='202401'!$E$2,$N128&lt;='202401'!$F$2),'202401'!$I$2,IF(AND($N128&gt;='202401'!$E$3,$N128&lt;='202401'!$F$3),'202401'!$I$3,IF(AND($N128&gt;='202401'!$E$4,$N128&lt;='202401'!$F$4),'202401'!$I$4,IF(AND($N128&gt;='202401'!$E$5,$N128&lt;='202401'!$F$5),'202401'!$I$5,0))))</f>
        <v>4</v>
      </c>
      <c r="P128" s="5">
        <f>IF(AND($N128&gt;='202401'!$E$2,$N128&lt;='202401'!$F$2),'202401'!$G$2,IF(AND($N128&gt;='202401'!$E$3,$N128&lt;='202401'!$F$3),'202401'!$G$3,IF(AND($N128&gt;='202401'!$E$4,$N128&lt;='202401'!$F$4),'202401'!$G$4,IF(AND($N128&gt;='202401'!$E$5,$N128&lt;='202401'!$F$5),'202401'!$G$5,0))))</f>
        <v>0</v>
      </c>
      <c r="Q128" s="5">
        <f>IF(AND($N128&gt;='202501'!$E$2,$N128&lt;='202501'!$F$2),'202501'!$I$2,IF(AND($N128&gt;='202501'!$E$3,$N128&lt;='202501'!$F$3),'202501'!$I$3,IF(AND($N128&gt;='202501'!$E$4,$N128&lt;='202501'!$F$4),'202501'!$I$4,IF(AND($N128&gt;='202501'!$E$5,$N128&lt;='202501'!$F$5),'202501'!$I$5,0))))</f>
        <v>4</v>
      </c>
      <c r="R128" s="5">
        <f>IF(AND($N128&gt;='202501'!$E$2,$N128&lt;='202501'!$F$2),'202501'!$G$2,IF(AND($N128&gt;='202501'!$E$3,$N128&lt;='202501'!$F$3),'202501'!$G$3,IF(AND($N128&gt;='202501'!$E$4,$N128&lt;='202501'!$F$4),'202501'!$G$4,IF(AND($N128&gt;='202501'!$E$5,$N128&lt;='202501'!$F$5),'202501'!$G$5,0))))</f>
        <v>0</v>
      </c>
      <c r="S128" s="5">
        <f>IF(AND($N128&gt;='202502'!$E$2,$N128&lt;='202502'!$F$2),'202502'!$I$2,IF(AND($N128&gt;='202502'!$E$3,$N128&lt;='202502'!$F$3),'202502'!$I$3,IF(AND($N128&gt;='202502'!$E$4,$N128&lt;='202502'!$F$4),'202502'!$I$4,IF(AND($N128&gt;='202502'!$E$5,$N128&lt;='202502'!$F$5),'202502'!$I$5,0))))</f>
        <v>4</v>
      </c>
      <c r="T128" s="5">
        <f>IF(AND($N128&gt;='202502'!$E$2,$N128&lt;='202502'!$F$2),'202502'!$G$2,IF(AND($N128&gt;='202502'!$E$3,$N128&lt;='202502'!$F$3),'202502'!$G$3,IF(AND($N128&gt;='202502'!$E$4,$N128&lt;='202502'!$F$4),'202502'!$G$4,IF(AND($N128&gt;='202502'!$E$5,$N128&lt;='202502'!$F$5),'202502'!$G$5,0))))</f>
        <v>0</v>
      </c>
    </row>
    <row r="129" spans="1:20" hidden="1" x14ac:dyDescent="0.25">
      <c r="A129" s="5"/>
      <c r="B129" s="5">
        <v>11504514</v>
      </c>
      <c r="C129" s="5">
        <v>115045148</v>
      </c>
      <c r="D129" s="5" t="s">
        <v>580</v>
      </c>
      <c r="E129" s="5" t="s">
        <v>581</v>
      </c>
      <c r="F129" s="5">
        <v>1426096</v>
      </c>
      <c r="G129" s="5">
        <v>1357637</v>
      </c>
      <c r="H129" s="5">
        <v>2795962</v>
      </c>
      <c r="I129" s="5">
        <v>1365646</v>
      </c>
      <c r="J129" s="5">
        <v>1365646</v>
      </c>
      <c r="K129" s="5">
        <v>2851255</v>
      </c>
      <c r="L129" s="4">
        <f t="shared" si="1"/>
        <v>11162242</v>
      </c>
      <c r="M129" s="5">
        <v>6</v>
      </c>
      <c r="N129" s="8">
        <v>1860373</v>
      </c>
      <c r="O129" s="5">
        <f>IF(AND($N129&gt;='202401'!$E$2,$N129&lt;='202401'!$F$2),'202401'!$I$2,IF(AND($N129&gt;='202401'!$E$3,$N129&lt;='202401'!$F$3),'202401'!$I$3,IF(AND($N129&gt;='202401'!$E$4,$N129&lt;='202401'!$F$4),'202401'!$I$4,IF(AND($N129&gt;='202401'!$E$5,$N129&lt;='202401'!$F$5),'202401'!$I$5,0))))</f>
        <v>4</v>
      </c>
      <c r="P129" s="5">
        <f>IF(AND($N129&gt;='202401'!$E$2,$N129&lt;='202401'!$F$2),'202401'!$G$2,IF(AND($N129&gt;='202401'!$E$3,$N129&lt;='202401'!$F$3),'202401'!$G$3,IF(AND($N129&gt;='202401'!$E$4,$N129&lt;='202401'!$F$4),'202401'!$G$4,IF(AND($N129&gt;='202401'!$E$5,$N129&lt;='202401'!$F$5),'202401'!$G$5,0))))</f>
        <v>0</v>
      </c>
      <c r="Q129" s="5">
        <f>IF(AND($N129&gt;='202501'!$E$2,$N129&lt;='202501'!$F$2),'202501'!$I$2,IF(AND($N129&gt;='202501'!$E$3,$N129&lt;='202501'!$F$3),'202501'!$I$3,IF(AND($N129&gt;='202501'!$E$4,$N129&lt;='202501'!$F$4),'202501'!$I$4,IF(AND($N129&gt;='202501'!$E$5,$N129&lt;='202501'!$F$5),'202501'!$I$5,0))))</f>
        <v>4</v>
      </c>
      <c r="R129" s="5">
        <f>IF(AND($N129&gt;='202501'!$E$2,$N129&lt;='202501'!$F$2),'202501'!$G$2,IF(AND($N129&gt;='202501'!$E$3,$N129&lt;='202501'!$F$3),'202501'!$G$3,IF(AND($N129&gt;='202501'!$E$4,$N129&lt;='202501'!$F$4),'202501'!$G$4,IF(AND($N129&gt;='202501'!$E$5,$N129&lt;='202501'!$F$5),'202501'!$G$5,0))))</f>
        <v>0</v>
      </c>
      <c r="S129" s="5">
        <f>IF(AND($N129&gt;='202502'!$E$2,$N129&lt;='202502'!$F$2),'202502'!$I$2,IF(AND($N129&gt;='202502'!$E$3,$N129&lt;='202502'!$F$3),'202502'!$I$3,IF(AND($N129&gt;='202502'!$E$4,$N129&lt;='202502'!$F$4),'202502'!$I$4,IF(AND($N129&gt;='202502'!$E$5,$N129&lt;='202502'!$F$5),'202502'!$I$5,0))))</f>
        <v>4</v>
      </c>
      <c r="T129" s="5">
        <f>IF(AND($N129&gt;='202502'!$E$2,$N129&lt;='202502'!$F$2),'202502'!$G$2,IF(AND($N129&gt;='202502'!$E$3,$N129&lt;='202502'!$F$3),'202502'!$G$3,IF(AND($N129&gt;='202502'!$E$4,$N129&lt;='202502'!$F$4),'202502'!$G$4,IF(AND($N129&gt;='202502'!$E$5,$N129&lt;='202502'!$F$5),'202502'!$G$5,0))))</f>
        <v>0</v>
      </c>
    </row>
    <row r="130" spans="1:20" hidden="1" x14ac:dyDescent="0.25">
      <c r="A130" s="5"/>
      <c r="B130" s="5">
        <v>14225313</v>
      </c>
      <c r="C130" s="5">
        <v>142253135</v>
      </c>
      <c r="D130" s="5" t="s">
        <v>1219</v>
      </c>
      <c r="E130" s="5" t="s">
        <v>1220</v>
      </c>
      <c r="F130" s="5">
        <v>2284987</v>
      </c>
      <c r="G130" s="5">
        <v>2284987</v>
      </c>
      <c r="H130" s="5">
        <v>4246306</v>
      </c>
      <c r="I130" s="5">
        <v>2284987</v>
      </c>
      <c r="J130" s="5">
        <v>2296758</v>
      </c>
      <c r="K130" s="5">
        <v>4272831</v>
      </c>
      <c r="L130" s="4">
        <f t="shared" si="1"/>
        <v>17670856</v>
      </c>
      <c r="M130" s="5">
        <v>6</v>
      </c>
      <c r="N130" s="8">
        <v>2945142</v>
      </c>
      <c r="O130" s="5">
        <f>IF(AND($N130&gt;='202401'!$E$2,$N130&lt;='202401'!$F$2),'202401'!$I$2,IF(AND($N130&gt;='202401'!$E$3,$N130&lt;='202401'!$F$3),'202401'!$I$3,IF(AND($N130&gt;='202401'!$E$4,$N130&lt;='202401'!$F$4),'202401'!$I$4,IF(AND($N130&gt;='202401'!$E$5,$N130&lt;='202401'!$F$5),'202401'!$I$5,0))))</f>
        <v>4</v>
      </c>
      <c r="P130" s="5">
        <f>IF(AND($N130&gt;='202401'!$E$2,$N130&lt;='202401'!$F$2),'202401'!$G$2,IF(AND($N130&gt;='202401'!$E$3,$N130&lt;='202401'!$F$3),'202401'!$G$3,IF(AND($N130&gt;='202401'!$E$4,$N130&lt;='202401'!$F$4),'202401'!$G$4,IF(AND($N130&gt;='202401'!$E$5,$N130&lt;='202401'!$F$5),'202401'!$G$5,0))))</f>
        <v>0</v>
      </c>
      <c r="Q130" s="5">
        <f>IF(AND($N130&gt;='202501'!$E$2,$N130&lt;='202501'!$F$2),'202501'!$I$2,IF(AND($N130&gt;='202501'!$E$3,$N130&lt;='202501'!$F$3),'202501'!$I$3,IF(AND($N130&gt;='202501'!$E$4,$N130&lt;='202501'!$F$4),'202501'!$I$4,IF(AND($N130&gt;='202501'!$E$5,$N130&lt;='202501'!$F$5),'202501'!$I$5,0))))</f>
        <v>4</v>
      </c>
      <c r="R130" s="5">
        <f>IF(AND($N130&gt;='202501'!$E$2,$N130&lt;='202501'!$F$2),'202501'!$G$2,IF(AND($N130&gt;='202501'!$E$3,$N130&lt;='202501'!$F$3),'202501'!$G$3,IF(AND($N130&gt;='202501'!$E$4,$N130&lt;='202501'!$F$4),'202501'!$G$4,IF(AND($N130&gt;='202501'!$E$5,$N130&lt;='202501'!$F$5),'202501'!$G$5,0))))</f>
        <v>0</v>
      </c>
      <c r="S130" s="5">
        <f>IF(AND($N130&gt;='202502'!$E$2,$N130&lt;='202502'!$F$2),'202502'!$I$2,IF(AND($N130&gt;='202502'!$E$3,$N130&lt;='202502'!$F$3),'202502'!$I$3,IF(AND($N130&gt;='202502'!$E$4,$N130&lt;='202502'!$F$4),'202502'!$I$4,IF(AND($N130&gt;='202502'!$E$5,$N130&lt;='202502'!$F$5),'202502'!$I$5,0))))</f>
        <v>4</v>
      </c>
      <c r="T130" s="5">
        <f>IF(AND($N130&gt;='202502'!$E$2,$N130&lt;='202502'!$F$2),'202502'!$G$2,IF(AND($N130&gt;='202502'!$E$3,$N130&lt;='202502'!$F$3),'202502'!$G$3,IF(AND($N130&gt;='202502'!$E$4,$N130&lt;='202502'!$F$4),'202502'!$G$4,IF(AND($N130&gt;='202502'!$E$5,$N130&lt;='202502'!$F$5),'202502'!$G$5,0))))</f>
        <v>0</v>
      </c>
    </row>
    <row r="131" spans="1:20" hidden="1" x14ac:dyDescent="0.25">
      <c r="A131" s="5"/>
      <c r="B131" s="5">
        <v>16703303</v>
      </c>
      <c r="C131" s="5">
        <v>167033032</v>
      </c>
      <c r="D131" s="5" t="s">
        <v>1793</v>
      </c>
      <c r="E131" s="5" t="s">
        <v>1794</v>
      </c>
      <c r="F131" s="5">
        <v>1518422</v>
      </c>
      <c r="G131" s="5">
        <v>1518422</v>
      </c>
      <c r="H131" s="5">
        <v>3115701</v>
      </c>
      <c r="I131" s="5">
        <v>1518422</v>
      </c>
      <c r="J131" s="5">
        <v>1518422</v>
      </c>
      <c r="K131" s="5">
        <v>3125373</v>
      </c>
      <c r="L131" s="4">
        <f t="shared" ref="L131:L194" si="2">SUM(F131:K131)</f>
        <v>12314762</v>
      </c>
      <c r="M131" s="5">
        <v>6</v>
      </c>
      <c r="N131" s="8">
        <v>2052460</v>
      </c>
      <c r="O131" s="5">
        <f>IF(AND($N131&gt;='202401'!$E$2,$N131&lt;='202401'!$F$2),'202401'!$I$2,IF(AND($N131&gt;='202401'!$E$3,$N131&lt;='202401'!$F$3),'202401'!$I$3,IF(AND($N131&gt;='202401'!$E$4,$N131&lt;='202401'!$F$4),'202401'!$I$4,IF(AND($N131&gt;='202401'!$E$5,$N131&lt;='202401'!$F$5),'202401'!$I$5,0))))</f>
        <v>4</v>
      </c>
      <c r="P131" s="5">
        <f>IF(AND($N131&gt;='202401'!$E$2,$N131&lt;='202401'!$F$2),'202401'!$G$2,IF(AND($N131&gt;='202401'!$E$3,$N131&lt;='202401'!$F$3),'202401'!$G$3,IF(AND($N131&gt;='202401'!$E$4,$N131&lt;='202401'!$F$4),'202401'!$G$4,IF(AND($N131&gt;='202401'!$E$5,$N131&lt;='202401'!$F$5),'202401'!$G$5,0))))</f>
        <v>0</v>
      </c>
      <c r="Q131" s="5">
        <f>IF(AND($N131&gt;='202501'!$E$2,$N131&lt;='202501'!$F$2),'202501'!$I$2,IF(AND($N131&gt;='202501'!$E$3,$N131&lt;='202501'!$F$3),'202501'!$I$3,IF(AND($N131&gt;='202501'!$E$4,$N131&lt;='202501'!$F$4),'202501'!$I$4,IF(AND($N131&gt;='202501'!$E$5,$N131&lt;='202501'!$F$5),'202501'!$I$5,0))))</f>
        <v>4</v>
      </c>
      <c r="R131" s="5">
        <f>IF(AND($N131&gt;='202501'!$E$2,$N131&lt;='202501'!$F$2),'202501'!$G$2,IF(AND($N131&gt;='202501'!$E$3,$N131&lt;='202501'!$F$3),'202501'!$G$3,IF(AND($N131&gt;='202501'!$E$4,$N131&lt;='202501'!$F$4),'202501'!$G$4,IF(AND($N131&gt;='202501'!$E$5,$N131&lt;='202501'!$F$5),'202501'!$G$5,0))))</f>
        <v>0</v>
      </c>
      <c r="S131" s="5">
        <f>IF(AND($N131&gt;='202502'!$E$2,$N131&lt;='202502'!$F$2),'202502'!$I$2,IF(AND($N131&gt;='202502'!$E$3,$N131&lt;='202502'!$F$3),'202502'!$I$3,IF(AND($N131&gt;='202502'!$E$4,$N131&lt;='202502'!$F$4),'202502'!$I$4,IF(AND($N131&gt;='202502'!$E$5,$N131&lt;='202502'!$F$5),'202502'!$I$5,0))))</f>
        <v>4</v>
      </c>
      <c r="T131" s="5">
        <f>IF(AND($N131&gt;='202502'!$E$2,$N131&lt;='202502'!$F$2),'202502'!$G$2,IF(AND($N131&gt;='202502'!$E$3,$N131&lt;='202502'!$F$3),'202502'!$G$3,IF(AND($N131&gt;='202502'!$E$4,$N131&lt;='202502'!$F$4),'202502'!$G$4,IF(AND($N131&gt;='202502'!$E$5,$N131&lt;='202502'!$F$5),'202502'!$G$5,0))))</f>
        <v>0</v>
      </c>
    </row>
    <row r="132" spans="1:20" hidden="1" x14ac:dyDescent="0.25">
      <c r="A132" s="5"/>
      <c r="B132" s="5">
        <v>13545201</v>
      </c>
      <c r="C132" s="5">
        <v>135452017</v>
      </c>
      <c r="D132" s="5" t="s">
        <v>1033</v>
      </c>
      <c r="E132" s="5" t="s">
        <v>1034</v>
      </c>
      <c r="F132" s="5">
        <v>1646180</v>
      </c>
      <c r="G132" s="5">
        <v>1646180</v>
      </c>
      <c r="H132" s="5">
        <v>2852178</v>
      </c>
      <c r="I132" s="5">
        <v>1646180</v>
      </c>
      <c r="J132" s="5">
        <v>1646180</v>
      </c>
      <c r="K132" s="5">
        <v>2862280</v>
      </c>
      <c r="L132" s="4">
        <f t="shared" si="2"/>
        <v>12299178</v>
      </c>
      <c r="M132" s="5">
        <v>6</v>
      </c>
      <c r="N132" s="8">
        <v>2049863</v>
      </c>
      <c r="O132" s="5">
        <f>IF(AND($N132&gt;='202401'!$E$2,$N132&lt;='202401'!$F$2),'202401'!$I$2,IF(AND($N132&gt;='202401'!$E$3,$N132&lt;='202401'!$F$3),'202401'!$I$3,IF(AND($N132&gt;='202401'!$E$4,$N132&lt;='202401'!$F$4),'202401'!$I$4,IF(AND($N132&gt;='202401'!$E$5,$N132&lt;='202401'!$F$5),'202401'!$I$5,0))))</f>
        <v>4</v>
      </c>
      <c r="P132" s="5">
        <f>IF(AND($N132&gt;='202401'!$E$2,$N132&lt;='202401'!$F$2),'202401'!$G$2,IF(AND($N132&gt;='202401'!$E$3,$N132&lt;='202401'!$F$3),'202401'!$G$3,IF(AND($N132&gt;='202401'!$E$4,$N132&lt;='202401'!$F$4),'202401'!$G$4,IF(AND($N132&gt;='202401'!$E$5,$N132&lt;='202401'!$F$5),'202401'!$G$5,0))))</f>
        <v>0</v>
      </c>
      <c r="Q132" s="5">
        <f>IF(AND($N132&gt;='202501'!$E$2,$N132&lt;='202501'!$F$2),'202501'!$I$2,IF(AND($N132&gt;='202501'!$E$3,$N132&lt;='202501'!$F$3),'202501'!$I$3,IF(AND($N132&gt;='202501'!$E$4,$N132&lt;='202501'!$F$4),'202501'!$I$4,IF(AND($N132&gt;='202501'!$E$5,$N132&lt;='202501'!$F$5),'202501'!$I$5,0))))</f>
        <v>4</v>
      </c>
      <c r="R132" s="5">
        <f>IF(AND($N132&gt;='202501'!$E$2,$N132&lt;='202501'!$F$2),'202501'!$G$2,IF(AND($N132&gt;='202501'!$E$3,$N132&lt;='202501'!$F$3),'202501'!$G$3,IF(AND($N132&gt;='202501'!$E$4,$N132&lt;='202501'!$F$4),'202501'!$G$4,IF(AND($N132&gt;='202501'!$E$5,$N132&lt;='202501'!$F$5),'202501'!$G$5,0))))</f>
        <v>0</v>
      </c>
      <c r="S132" s="5">
        <f>IF(AND($N132&gt;='202502'!$E$2,$N132&lt;='202502'!$F$2),'202502'!$I$2,IF(AND($N132&gt;='202502'!$E$3,$N132&lt;='202502'!$F$3),'202502'!$I$3,IF(AND($N132&gt;='202502'!$E$4,$N132&lt;='202502'!$F$4),'202502'!$I$4,IF(AND($N132&gt;='202502'!$E$5,$N132&lt;='202502'!$F$5),'202502'!$I$5,0))))</f>
        <v>4</v>
      </c>
      <c r="T132" s="5">
        <f>IF(AND($N132&gt;='202502'!$E$2,$N132&lt;='202502'!$F$2),'202502'!$G$2,IF(AND($N132&gt;='202502'!$E$3,$N132&lt;='202502'!$F$3),'202502'!$G$3,IF(AND($N132&gt;='202502'!$E$4,$N132&lt;='202502'!$F$4),'202502'!$G$4,IF(AND($N132&gt;='202502'!$E$5,$N132&lt;='202502'!$F$5),'202502'!$G$5,0))))</f>
        <v>0</v>
      </c>
    </row>
    <row r="133" spans="1:20" hidden="1" x14ac:dyDescent="0.25">
      <c r="A133" s="5"/>
      <c r="B133" s="5">
        <v>17433473</v>
      </c>
      <c r="C133" s="5">
        <v>174334730</v>
      </c>
      <c r="D133" s="5" t="s">
        <v>1950</v>
      </c>
      <c r="E133" s="5" t="s">
        <v>1951</v>
      </c>
      <c r="F133" s="5">
        <v>2191376</v>
      </c>
      <c r="G133" s="5">
        <v>2191376</v>
      </c>
      <c r="H133" s="5">
        <v>4334577</v>
      </c>
      <c r="I133" s="5">
        <v>2202276</v>
      </c>
      <c r="J133" s="5">
        <v>2202276</v>
      </c>
      <c r="K133" s="5">
        <v>4359483</v>
      </c>
      <c r="L133" s="4">
        <f t="shared" si="2"/>
        <v>17481364</v>
      </c>
      <c r="M133" s="5">
        <v>6</v>
      </c>
      <c r="N133" s="8">
        <v>2913560</v>
      </c>
      <c r="O133" s="5">
        <f>IF(AND($N133&gt;='202401'!$E$2,$N133&lt;='202401'!$F$2),'202401'!$I$2,IF(AND($N133&gt;='202401'!$E$3,$N133&lt;='202401'!$F$3),'202401'!$I$3,IF(AND($N133&gt;='202401'!$E$4,$N133&lt;='202401'!$F$4),'202401'!$I$4,IF(AND($N133&gt;='202401'!$E$5,$N133&lt;='202401'!$F$5),'202401'!$I$5,0))))</f>
        <v>4</v>
      </c>
      <c r="P133" s="5">
        <f>IF(AND($N133&gt;='202401'!$E$2,$N133&lt;='202401'!$F$2),'202401'!$G$2,IF(AND($N133&gt;='202401'!$E$3,$N133&lt;='202401'!$F$3),'202401'!$G$3,IF(AND($N133&gt;='202401'!$E$4,$N133&lt;='202401'!$F$4),'202401'!$G$4,IF(AND($N133&gt;='202401'!$E$5,$N133&lt;='202401'!$F$5),'202401'!$G$5,0))))</f>
        <v>0</v>
      </c>
      <c r="Q133" s="5">
        <f>IF(AND($N133&gt;='202501'!$E$2,$N133&lt;='202501'!$F$2),'202501'!$I$2,IF(AND($N133&gt;='202501'!$E$3,$N133&lt;='202501'!$F$3),'202501'!$I$3,IF(AND($N133&gt;='202501'!$E$4,$N133&lt;='202501'!$F$4),'202501'!$I$4,IF(AND($N133&gt;='202501'!$E$5,$N133&lt;='202501'!$F$5),'202501'!$I$5,0))))</f>
        <v>4</v>
      </c>
      <c r="R133" s="5">
        <f>IF(AND($N133&gt;='202501'!$E$2,$N133&lt;='202501'!$F$2),'202501'!$G$2,IF(AND($N133&gt;='202501'!$E$3,$N133&lt;='202501'!$F$3),'202501'!$G$3,IF(AND($N133&gt;='202501'!$E$4,$N133&lt;='202501'!$F$4),'202501'!$G$4,IF(AND($N133&gt;='202501'!$E$5,$N133&lt;='202501'!$F$5),'202501'!$G$5,0))))</f>
        <v>0</v>
      </c>
      <c r="S133" s="5">
        <f>IF(AND($N133&gt;='202502'!$E$2,$N133&lt;='202502'!$F$2),'202502'!$I$2,IF(AND($N133&gt;='202502'!$E$3,$N133&lt;='202502'!$F$3),'202502'!$I$3,IF(AND($N133&gt;='202502'!$E$4,$N133&lt;='202502'!$F$4),'202502'!$I$4,IF(AND($N133&gt;='202502'!$E$5,$N133&lt;='202502'!$F$5),'202502'!$I$5,0))))</f>
        <v>4</v>
      </c>
      <c r="T133" s="5">
        <f>IF(AND($N133&gt;='202502'!$E$2,$N133&lt;='202502'!$F$2),'202502'!$G$2,IF(AND($N133&gt;='202502'!$E$3,$N133&lt;='202502'!$F$3),'202502'!$G$3,IF(AND($N133&gt;='202502'!$E$4,$N133&lt;='202502'!$F$4),'202502'!$G$4,IF(AND($N133&gt;='202502'!$E$5,$N133&lt;='202502'!$F$5),'202502'!$G$5,0))))</f>
        <v>0</v>
      </c>
    </row>
    <row r="134" spans="1:20" hidden="1" x14ac:dyDescent="0.25">
      <c r="A134" s="5"/>
      <c r="B134" s="5">
        <v>9120722</v>
      </c>
      <c r="C134" s="5">
        <v>91207222</v>
      </c>
      <c r="D134" s="5" t="s">
        <v>265</v>
      </c>
      <c r="E134" s="5" t="s">
        <v>266</v>
      </c>
      <c r="F134" s="5">
        <v>3093294</v>
      </c>
      <c r="G134" s="5">
        <v>3093294</v>
      </c>
      <c r="H134" s="5">
        <v>5396713</v>
      </c>
      <c r="I134" s="5">
        <v>3093294</v>
      </c>
      <c r="J134" s="5">
        <v>3093294</v>
      </c>
      <c r="K134" s="5">
        <v>5440304</v>
      </c>
      <c r="L134" s="4">
        <f t="shared" si="2"/>
        <v>23210193</v>
      </c>
      <c r="M134" s="5">
        <v>6</v>
      </c>
      <c r="N134" s="8">
        <v>3868365</v>
      </c>
      <c r="O134" s="5">
        <f>IF(AND($N134&gt;='202401'!$E$2,$N134&lt;='202401'!$F$2),'202401'!$I$2,IF(AND($N134&gt;='202401'!$E$3,$N134&lt;='202401'!$F$3),'202401'!$I$3,IF(AND($N134&gt;='202401'!$E$4,$N134&lt;='202401'!$F$4),'202401'!$I$4,IF(AND($N134&gt;='202401'!$E$5,$N134&lt;='202401'!$F$5),'202401'!$I$5,0))))</f>
        <v>4</v>
      </c>
      <c r="P134" s="5">
        <f>IF(AND($N134&gt;='202401'!$E$2,$N134&lt;='202401'!$F$2),'202401'!$G$2,IF(AND($N134&gt;='202401'!$E$3,$N134&lt;='202401'!$F$3),'202401'!$G$3,IF(AND($N134&gt;='202401'!$E$4,$N134&lt;='202401'!$F$4),'202401'!$G$4,IF(AND($N134&gt;='202401'!$E$5,$N134&lt;='202401'!$F$5),'202401'!$G$5,0))))</f>
        <v>0</v>
      </c>
      <c r="Q134" s="5">
        <f>IF(AND($N134&gt;='202501'!$E$2,$N134&lt;='202501'!$F$2),'202501'!$I$2,IF(AND($N134&gt;='202501'!$E$3,$N134&lt;='202501'!$F$3),'202501'!$I$3,IF(AND($N134&gt;='202501'!$E$4,$N134&lt;='202501'!$F$4),'202501'!$I$4,IF(AND($N134&gt;='202501'!$E$5,$N134&lt;='202501'!$F$5),'202501'!$I$5,0))))</f>
        <v>4</v>
      </c>
      <c r="R134" s="5">
        <f>IF(AND($N134&gt;='202501'!$E$2,$N134&lt;='202501'!$F$2),'202501'!$G$2,IF(AND($N134&gt;='202501'!$E$3,$N134&lt;='202501'!$F$3),'202501'!$G$3,IF(AND($N134&gt;='202501'!$E$4,$N134&lt;='202501'!$F$4),'202501'!$G$4,IF(AND($N134&gt;='202501'!$E$5,$N134&lt;='202501'!$F$5),'202501'!$G$5,0))))</f>
        <v>0</v>
      </c>
      <c r="S134" s="5">
        <f>IF(AND($N134&gt;='202502'!$E$2,$N134&lt;='202502'!$F$2),'202502'!$I$2,IF(AND($N134&gt;='202502'!$E$3,$N134&lt;='202502'!$F$3),'202502'!$I$3,IF(AND($N134&gt;='202502'!$E$4,$N134&lt;='202502'!$F$4),'202502'!$I$4,IF(AND($N134&gt;='202502'!$E$5,$N134&lt;='202502'!$F$5),'202502'!$I$5,0))))</f>
        <v>4</v>
      </c>
      <c r="T134" s="5">
        <f>IF(AND($N134&gt;='202502'!$E$2,$N134&lt;='202502'!$F$2),'202502'!$G$2,IF(AND($N134&gt;='202502'!$E$3,$N134&lt;='202502'!$F$3),'202502'!$G$3,IF(AND($N134&gt;='202502'!$E$4,$N134&lt;='202502'!$F$4),'202502'!$G$4,IF(AND($N134&gt;='202502'!$E$5,$N134&lt;='202502'!$F$5),'202502'!$G$5,0))))</f>
        <v>0</v>
      </c>
    </row>
    <row r="135" spans="1:20" hidden="1" x14ac:dyDescent="0.25">
      <c r="A135" s="5"/>
      <c r="B135" s="5">
        <v>16492972</v>
      </c>
      <c r="C135" s="5">
        <v>164929728</v>
      </c>
      <c r="D135" s="5" t="s">
        <v>1753</v>
      </c>
      <c r="E135" s="5" t="s">
        <v>1754</v>
      </c>
      <c r="F135" s="5">
        <v>1500343</v>
      </c>
      <c r="G135" s="5">
        <v>1500343</v>
      </c>
      <c r="H135" s="5">
        <v>2904369</v>
      </c>
      <c r="I135" s="5">
        <v>1500343</v>
      </c>
      <c r="J135" s="5">
        <v>1500343</v>
      </c>
      <c r="K135" s="5">
        <v>2990167</v>
      </c>
      <c r="L135" s="4">
        <f t="shared" si="2"/>
        <v>11895908</v>
      </c>
      <c r="M135" s="5">
        <v>6</v>
      </c>
      <c r="N135" s="8">
        <v>1982651</v>
      </c>
      <c r="O135" s="5">
        <f>IF(AND($N135&gt;='202401'!$E$2,$N135&lt;='202401'!$F$2),'202401'!$I$2,IF(AND($N135&gt;='202401'!$E$3,$N135&lt;='202401'!$F$3),'202401'!$I$3,IF(AND($N135&gt;='202401'!$E$4,$N135&lt;='202401'!$F$4),'202401'!$I$4,IF(AND($N135&gt;='202401'!$E$5,$N135&lt;='202401'!$F$5),'202401'!$I$5,0))))</f>
        <v>4</v>
      </c>
      <c r="P135" s="5">
        <f>IF(AND($N135&gt;='202401'!$E$2,$N135&lt;='202401'!$F$2),'202401'!$G$2,IF(AND($N135&gt;='202401'!$E$3,$N135&lt;='202401'!$F$3),'202401'!$G$3,IF(AND($N135&gt;='202401'!$E$4,$N135&lt;='202401'!$F$4),'202401'!$G$4,IF(AND($N135&gt;='202401'!$E$5,$N135&lt;='202401'!$F$5),'202401'!$G$5,0))))</f>
        <v>0</v>
      </c>
      <c r="Q135" s="5">
        <f>IF(AND($N135&gt;='202501'!$E$2,$N135&lt;='202501'!$F$2),'202501'!$I$2,IF(AND($N135&gt;='202501'!$E$3,$N135&lt;='202501'!$F$3),'202501'!$I$3,IF(AND($N135&gt;='202501'!$E$4,$N135&lt;='202501'!$F$4),'202501'!$I$4,IF(AND($N135&gt;='202501'!$E$5,$N135&lt;='202501'!$F$5),'202501'!$I$5,0))))</f>
        <v>4</v>
      </c>
      <c r="R135" s="5">
        <f>IF(AND($N135&gt;='202501'!$E$2,$N135&lt;='202501'!$F$2),'202501'!$G$2,IF(AND($N135&gt;='202501'!$E$3,$N135&lt;='202501'!$F$3),'202501'!$G$3,IF(AND($N135&gt;='202501'!$E$4,$N135&lt;='202501'!$F$4),'202501'!$G$4,IF(AND($N135&gt;='202501'!$E$5,$N135&lt;='202501'!$F$5),'202501'!$G$5,0))))</f>
        <v>0</v>
      </c>
      <c r="S135" s="5">
        <f>IF(AND($N135&gt;='202502'!$E$2,$N135&lt;='202502'!$F$2),'202502'!$I$2,IF(AND($N135&gt;='202502'!$E$3,$N135&lt;='202502'!$F$3),'202502'!$I$3,IF(AND($N135&gt;='202502'!$E$4,$N135&lt;='202502'!$F$4),'202502'!$I$4,IF(AND($N135&gt;='202502'!$E$5,$N135&lt;='202502'!$F$5),'202502'!$I$5,0))))</f>
        <v>4</v>
      </c>
      <c r="T135" s="5">
        <f>IF(AND($N135&gt;='202502'!$E$2,$N135&lt;='202502'!$F$2),'202502'!$G$2,IF(AND($N135&gt;='202502'!$E$3,$N135&lt;='202502'!$F$3),'202502'!$G$3,IF(AND($N135&gt;='202502'!$E$4,$N135&lt;='202502'!$F$4),'202502'!$G$4,IF(AND($N135&gt;='202502'!$E$5,$N135&lt;='202502'!$F$5),'202502'!$G$5,0))))</f>
        <v>0</v>
      </c>
    </row>
    <row r="136" spans="1:20" hidden="1" x14ac:dyDescent="0.25">
      <c r="A136" s="5"/>
      <c r="B136" s="5">
        <v>9965954</v>
      </c>
      <c r="C136" s="5">
        <v>99659548</v>
      </c>
      <c r="D136" s="5" t="s">
        <v>380</v>
      </c>
      <c r="E136" s="5" t="s">
        <v>381</v>
      </c>
      <c r="F136" s="5">
        <v>1807957</v>
      </c>
      <c r="G136" s="5">
        <v>1807957</v>
      </c>
      <c r="H136" s="5">
        <v>3459541</v>
      </c>
      <c r="I136" s="5">
        <v>1807957</v>
      </c>
      <c r="J136" s="5">
        <v>1807957</v>
      </c>
      <c r="K136" s="5">
        <v>3471333</v>
      </c>
      <c r="L136" s="4">
        <f t="shared" si="2"/>
        <v>14162702</v>
      </c>
      <c r="M136" s="5">
        <v>6</v>
      </c>
      <c r="N136" s="8">
        <v>2360450</v>
      </c>
      <c r="O136" s="5">
        <f>IF(AND($N136&gt;='202401'!$E$2,$N136&lt;='202401'!$F$2),'202401'!$I$2,IF(AND($N136&gt;='202401'!$E$3,$N136&lt;='202401'!$F$3),'202401'!$I$3,IF(AND($N136&gt;='202401'!$E$4,$N136&lt;='202401'!$F$4),'202401'!$I$4,IF(AND($N136&gt;='202401'!$E$5,$N136&lt;='202401'!$F$5),'202401'!$I$5,0))))</f>
        <v>4</v>
      </c>
      <c r="P136" s="5">
        <f>IF(AND($N136&gt;='202401'!$E$2,$N136&lt;='202401'!$F$2),'202401'!$G$2,IF(AND($N136&gt;='202401'!$E$3,$N136&lt;='202401'!$F$3),'202401'!$G$3,IF(AND($N136&gt;='202401'!$E$4,$N136&lt;='202401'!$F$4),'202401'!$G$4,IF(AND($N136&gt;='202401'!$E$5,$N136&lt;='202401'!$F$5),'202401'!$G$5,0))))</f>
        <v>0</v>
      </c>
      <c r="Q136" s="5">
        <f>IF(AND($N136&gt;='202501'!$E$2,$N136&lt;='202501'!$F$2),'202501'!$I$2,IF(AND($N136&gt;='202501'!$E$3,$N136&lt;='202501'!$F$3),'202501'!$I$3,IF(AND($N136&gt;='202501'!$E$4,$N136&lt;='202501'!$F$4),'202501'!$I$4,IF(AND($N136&gt;='202501'!$E$5,$N136&lt;='202501'!$F$5),'202501'!$I$5,0))))</f>
        <v>4</v>
      </c>
      <c r="R136" s="5">
        <f>IF(AND($N136&gt;='202501'!$E$2,$N136&lt;='202501'!$F$2),'202501'!$G$2,IF(AND($N136&gt;='202501'!$E$3,$N136&lt;='202501'!$F$3),'202501'!$G$3,IF(AND($N136&gt;='202501'!$E$4,$N136&lt;='202501'!$F$4),'202501'!$G$4,IF(AND($N136&gt;='202501'!$E$5,$N136&lt;='202501'!$F$5),'202501'!$G$5,0))))</f>
        <v>0</v>
      </c>
      <c r="S136" s="5">
        <f>IF(AND($N136&gt;='202502'!$E$2,$N136&lt;='202502'!$F$2),'202502'!$I$2,IF(AND($N136&gt;='202502'!$E$3,$N136&lt;='202502'!$F$3),'202502'!$I$3,IF(AND($N136&gt;='202502'!$E$4,$N136&lt;='202502'!$F$4),'202502'!$I$4,IF(AND($N136&gt;='202502'!$E$5,$N136&lt;='202502'!$F$5),'202502'!$I$5,0))))</f>
        <v>4</v>
      </c>
      <c r="T136" s="5">
        <f>IF(AND($N136&gt;='202502'!$E$2,$N136&lt;='202502'!$F$2),'202502'!$G$2,IF(AND($N136&gt;='202502'!$E$3,$N136&lt;='202502'!$F$3),'202502'!$G$3,IF(AND($N136&gt;='202502'!$E$4,$N136&lt;='202502'!$F$4),'202502'!$G$4,IF(AND($N136&gt;='202502'!$E$5,$N136&lt;='202502'!$F$5),'202502'!$G$5,0))))</f>
        <v>0</v>
      </c>
    </row>
    <row r="137" spans="1:20" hidden="1" x14ac:dyDescent="0.25">
      <c r="A137" s="5"/>
      <c r="B137" s="5">
        <v>15720144</v>
      </c>
      <c r="C137" s="5">
        <v>157201441</v>
      </c>
      <c r="D137" s="5" t="s">
        <v>1512</v>
      </c>
      <c r="E137" s="5" t="s">
        <v>1513</v>
      </c>
      <c r="F137" s="5">
        <v>2553179</v>
      </c>
      <c r="G137" s="5">
        <v>2553179</v>
      </c>
      <c r="H137" s="5">
        <v>4832396</v>
      </c>
      <c r="I137" s="5">
        <v>2553179</v>
      </c>
      <c r="J137" s="5">
        <v>2553179</v>
      </c>
      <c r="K137" s="5">
        <v>4873245</v>
      </c>
      <c r="L137" s="4">
        <f t="shared" si="2"/>
        <v>19918357</v>
      </c>
      <c r="M137" s="5">
        <v>6</v>
      </c>
      <c r="N137" s="8">
        <v>3319726</v>
      </c>
      <c r="O137" s="5">
        <f>IF(AND($N137&gt;='202401'!$E$2,$N137&lt;='202401'!$F$2),'202401'!$I$2,IF(AND($N137&gt;='202401'!$E$3,$N137&lt;='202401'!$F$3),'202401'!$I$3,IF(AND($N137&gt;='202401'!$E$4,$N137&lt;='202401'!$F$4),'202401'!$I$4,IF(AND($N137&gt;='202401'!$E$5,$N137&lt;='202401'!$F$5),'202401'!$I$5,0))))</f>
        <v>4</v>
      </c>
      <c r="P137" s="5">
        <f>IF(AND($N137&gt;='202401'!$E$2,$N137&lt;='202401'!$F$2),'202401'!$G$2,IF(AND($N137&gt;='202401'!$E$3,$N137&lt;='202401'!$F$3),'202401'!$G$3,IF(AND($N137&gt;='202401'!$E$4,$N137&lt;='202401'!$F$4),'202401'!$G$4,IF(AND($N137&gt;='202401'!$E$5,$N137&lt;='202401'!$F$5),'202401'!$G$5,0))))</f>
        <v>0</v>
      </c>
      <c r="Q137" s="5">
        <f>IF(AND($N137&gt;='202501'!$E$2,$N137&lt;='202501'!$F$2),'202501'!$I$2,IF(AND($N137&gt;='202501'!$E$3,$N137&lt;='202501'!$F$3),'202501'!$I$3,IF(AND($N137&gt;='202501'!$E$4,$N137&lt;='202501'!$F$4),'202501'!$I$4,IF(AND($N137&gt;='202501'!$E$5,$N137&lt;='202501'!$F$5),'202501'!$I$5,0))))</f>
        <v>4</v>
      </c>
      <c r="R137" s="5">
        <f>IF(AND($N137&gt;='202501'!$E$2,$N137&lt;='202501'!$F$2),'202501'!$G$2,IF(AND($N137&gt;='202501'!$E$3,$N137&lt;='202501'!$F$3),'202501'!$G$3,IF(AND($N137&gt;='202501'!$E$4,$N137&lt;='202501'!$F$4),'202501'!$G$4,IF(AND($N137&gt;='202501'!$E$5,$N137&lt;='202501'!$F$5),'202501'!$G$5,0))))</f>
        <v>0</v>
      </c>
      <c r="S137" s="5">
        <f>IF(AND($N137&gt;='202502'!$E$2,$N137&lt;='202502'!$F$2),'202502'!$I$2,IF(AND($N137&gt;='202502'!$E$3,$N137&lt;='202502'!$F$3),'202502'!$I$3,IF(AND($N137&gt;='202502'!$E$4,$N137&lt;='202502'!$F$4),'202502'!$I$4,IF(AND($N137&gt;='202502'!$E$5,$N137&lt;='202502'!$F$5),'202502'!$I$5,0))))</f>
        <v>4</v>
      </c>
      <c r="T137" s="5">
        <f>IF(AND($N137&gt;='202502'!$E$2,$N137&lt;='202502'!$F$2),'202502'!$G$2,IF(AND($N137&gt;='202502'!$E$3,$N137&lt;='202502'!$F$3),'202502'!$G$3,IF(AND($N137&gt;='202502'!$E$4,$N137&lt;='202502'!$F$4),'202502'!$G$4,IF(AND($N137&gt;='202502'!$E$5,$N137&lt;='202502'!$F$5),'202502'!$G$5,0))))</f>
        <v>0</v>
      </c>
    </row>
    <row r="138" spans="1:20" hidden="1" x14ac:dyDescent="0.25">
      <c r="A138" s="5"/>
      <c r="B138" s="5">
        <v>12122779</v>
      </c>
      <c r="C138" s="5">
        <v>121227797</v>
      </c>
      <c r="D138" s="5" t="s">
        <v>679</v>
      </c>
      <c r="E138" s="5" t="s">
        <v>680</v>
      </c>
      <c r="F138" s="5">
        <v>3040000</v>
      </c>
      <c r="G138" s="5">
        <v>3056088</v>
      </c>
      <c r="H138" s="5">
        <v>5378542</v>
      </c>
      <c r="I138" s="5">
        <v>3056088</v>
      </c>
      <c r="J138" s="5">
        <v>3134780</v>
      </c>
      <c r="K138" s="5">
        <v>5418673</v>
      </c>
      <c r="L138" s="4">
        <f t="shared" si="2"/>
        <v>23084171</v>
      </c>
      <c r="M138" s="5">
        <v>6</v>
      </c>
      <c r="N138" s="8">
        <v>3847361</v>
      </c>
      <c r="O138" s="5">
        <f>IF(AND($N138&gt;='202401'!$E$2,$N138&lt;='202401'!$F$2),'202401'!$I$2,IF(AND($N138&gt;='202401'!$E$3,$N138&lt;='202401'!$F$3),'202401'!$I$3,IF(AND($N138&gt;='202401'!$E$4,$N138&lt;='202401'!$F$4),'202401'!$I$4,IF(AND($N138&gt;='202401'!$E$5,$N138&lt;='202401'!$F$5),'202401'!$I$5,0))))</f>
        <v>4</v>
      </c>
      <c r="P138" s="5">
        <f>IF(AND($N138&gt;='202401'!$E$2,$N138&lt;='202401'!$F$2),'202401'!$G$2,IF(AND($N138&gt;='202401'!$E$3,$N138&lt;='202401'!$F$3),'202401'!$G$3,IF(AND($N138&gt;='202401'!$E$4,$N138&lt;='202401'!$F$4),'202401'!$G$4,IF(AND($N138&gt;='202401'!$E$5,$N138&lt;='202401'!$F$5),'202401'!$G$5,0))))</f>
        <v>0</v>
      </c>
      <c r="Q138" s="5">
        <f>IF(AND($N138&gt;='202501'!$E$2,$N138&lt;='202501'!$F$2),'202501'!$I$2,IF(AND($N138&gt;='202501'!$E$3,$N138&lt;='202501'!$F$3),'202501'!$I$3,IF(AND($N138&gt;='202501'!$E$4,$N138&lt;='202501'!$F$4),'202501'!$I$4,IF(AND($N138&gt;='202501'!$E$5,$N138&lt;='202501'!$F$5),'202501'!$I$5,0))))</f>
        <v>4</v>
      </c>
      <c r="R138" s="5">
        <f>IF(AND($N138&gt;='202501'!$E$2,$N138&lt;='202501'!$F$2),'202501'!$G$2,IF(AND($N138&gt;='202501'!$E$3,$N138&lt;='202501'!$F$3),'202501'!$G$3,IF(AND($N138&gt;='202501'!$E$4,$N138&lt;='202501'!$F$4),'202501'!$G$4,IF(AND($N138&gt;='202501'!$E$5,$N138&lt;='202501'!$F$5),'202501'!$G$5,0))))</f>
        <v>0</v>
      </c>
      <c r="S138" s="5">
        <f>IF(AND($N138&gt;='202502'!$E$2,$N138&lt;='202502'!$F$2),'202502'!$I$2,IF(AND($N138&gt;='202502'!$E$3,$N138&lt;='202502'!$F$3),'202502'!$I$3,IF(AND($N138&gt;='202502'!$E$4,$N138&lt;='202502'!$F$4),'202502'!$I$4,IF(AND($N138&gt;='202502'!$E$5,$N138&lt;='202502'!$F$5),'202502'!$I$5,0))))</f>
        <v>4</v>
      </c>
      <c r="T138" s="5">
        <f>IF(AND($N138&gt;='202502'!$E$2,$N138&lt;='202502'!$F$2),'202502'!$G$2,IF(AND($N138&gt;='202502'!$E$3,$N138&lt;='202502'!$F$3),'202502'!$G$3,IF(AND($N138&gt;='202502'!$E$4,$N138&lt;='202502'!$F$4),'202502'!$G$4,IF(AND($N138&gt;='202502'!$E$5,$N138&lt;='202502'!$F$5),'202502'!$G$5,0))))</f>
        <v>0</v>
      </c>
    </row>
    <row r="139" spans="1:20" hidden="1" x14ac:dyDescent="0.25">
      <c r="A139" s="5"/>
      <c r="B139" s="5">
        <v>15072721</v>
      </c>
      <c r="C139" s="5">
        <v>150727219</v>
      </c>
      <c r="D139" s="5" t="s">
        <v>1329</v>
      </c>
      <c r="E139" s="5" t="s">
        <v>1330</v>
      </c>
      <c r="F139" s="5">
        <v>1823291</v>
      </c>
      <c r="G139" s="5">
        <v>1823291</v>
      </c>
      <c r="H139" s="5">
        <v>3488560</v>
      </c>
      <c r="I139" s="5">
        <v>1823291</v>
      </c>
      <c r="J139" s="5">
        <v>1823291</v>
      </c>
      <c r="K139" s="5">
        <v>3500384</v>
      </c>
      <c r="L139" s="4">
        <f t="shared" si="2"/>
        <v>14282108</v>
      </c>
      <c r="M139" s="5">
        <v>6</v>
      </c>
      <c r="N139" s="8">
        <v>2380351</v>
      </c>
      <c r="O139" s="5">
        <f>IF(AND($N139&gt;='202401'!$E$2,$N139&lt;='202401'!$F$2),'202401'!$I$2,IF(AND($N139&gt;='202401'!$E$3,$N139&lt;='202401'!$F$3),'202401'!$I$3,IF(AND($N139&gt;='202401'!$E$4,$N139&lt;='202401'!$F$4),'202401'!$I$4,IF(AND($N139&gt;='202401'!$E$5,$N139&lt;='202401'!$F$5),'202401'!$I$5,0))))</f>
        <v>4</v>
      </c>
      <c r="P139" s="5">
        <f>IF(AND($N139&gt;='202401'!$E$2,$N139&lt;='202401'!$F$2),'202401'!$G$2,IF(AND($N139&gt;='202401'!$E$3,$N139&lt;='202401'!$F$3),'202401'!$G$3,IF(AND($N139&gt;='202401'!$E$4,$N139&lt;='202401'!$F$4),'202401'!$G$4,IF(AND($N139&gt;='202401'!$E$5,$N139&lt;='202401'!$F$5),'202401'!$G$5,0))))</f>
        <v>0</v>
      </c>
      <c r="Q139" s="5">
        <f>IF(AND($N139&gt;='202501'!$E$2,$N139&lt;='202501'!$F$2),'202501'!$I$2,IF(AND($N139&gt;='202501'!$E$3,$N139&lt;='202501'!$F$3),'202501'!$I$3,IF(AND($N139&gt;='202501'!$E$4,$N139&lt;='202501'!$F$4),'202501'!$I$4,IF(AND($N139&gt;='202501'!$E$5,$N139&lt;='202501'!$F$5),'202501'!$I$5,0))))</f>
        <v>4</v>
      </c>
      <c r="R139" s="5">
        <f>IF(AND($N139&gt;='202501'!$E$2,$N139&lt;='202501'!$F$2),'202501'!$G$2,IF(AND($N139&gt;='202501'!$E$3,$N139&lt;='202501'!$F$3),'202501'!$G$3,IF(AND($N139&gt;='202501'!$E$4,$N139&lt;='202501'!$F$4),'202501'!$G$4,IF(AND($N139&gt;='202501'!$E$5,$N139&lt;='202501'!$F$5),'202501'!$G$5,0))))</f>
        <v>0</v>
      </c>
      <c r="S139" s="5">
        <f>IF(AND($N139&gt;='202502'!$E$2,$N139&lt;='202502'!$F$2),'202502'!$I$2,IF(AND($N139&gt;='202502'!$E$3,$N139&lt;='202502'!$F$3),'202502'!$I$3,IF(AND($N139&gt;='202502'!$E$4,$N139&lt;='202502'!$F$4),'202502'!$I$4,IF(AND($N139&gt;='202502'!$E$5,$N139&lt;='202502'!$F$5),'202502'!$I$5,0))))</f>
        <v>4</v>
      </c>
      <c r="T139" s="5">
        <f>IF(AND($N139&gt;='202502'!$E$2,$N139&lt;='202502'!$F$2),'202502'!$G$2,IF(AND($N139&gt;='202502'!$E$3,$N139&lt;='202502'!$F$3),'202502'!$G$3,IF(AND($N139&gt;='202502'!$E$4,$N139&lt;='202502'!$F$4),'202502'!$G$4,IF(AND($N139&gt;='202502'!$E$5,$N139&lt;='202502'!$F$5),'202502'!$G$5,0))))</f>
        <v>0</v>
      </c>
    </row>
    <row r="140" spans="1:20" hidden="1" x14ac:dyDescent="0.25">
      <c r="A140" s="5"/>
      <c r="B140" s="5">
        <v>18117773</v>
      </c>
      <c r="C140" s="5" t="s">
        <v>2028</v>
      </c>
      <c r="D140" s="5" t="s">
        <v>2029</v>
      </c>
      <c r="E140" s="5" t="s">
        <v>2030</v>
      </c>
      <c r="F140" s="5">
        <v>1377632</v>
      </c>
      <c r="G140" s="5">
        <v>1377632</v>
      </c>
      <c r="H140" s="5">
        <v>2626574</v>
      </c>
      <c r="I140" s="5">
        <v>1377632</v>
      </c>
      <c r="J140" s="5">
        <v>1463393</v>
      </c>
      <c r="K140" s="5">
        <v>2635544</v>
      </c>
      <c r="L140" s="4">
        <f t="shared" si="2"/>
        <v>10858407</v>
      </c>
      <c r="M140" s="5">
        <v>6</v>
      </c>
      <c r="N140" s="8">
        <v>1809734</v>
      </c>
      <c r="O140" s="5">
        <f>IF(AND($N140&gt;='202401'!$E$2,$N140&lt;='202401'!$F$2),'202401'!$I$2,IF(AND($N140&gt;='202401'!$E$3,$N140&lt;='202401'!$F$3),'202401'!$I$3,IF(AND($N140&gt;='202401'!$E$4,$N140&lt;='202401'!$F$4),'202401'!$I$4,IF(AND($N140&gt;='202401'!$E$5,$N140&lt;='202401'!$F$5),'202401'!$I$5,0))))</f>
        <v>4</v>
      </c>
      <c r="P140" s="5">
        <f>IF(AND($N140&gt;='202401'!$E$2,$N140&lt;='202401'!$F$2),'202401'!$G$2,IF(AND($N140&gt;='202401'!$E$3,$N140&lt;='202401'!$F$3),'202401'!$G$3,IF(AND($N140&gt;='202401'!$E$4,$N140&lt;='202401'!$F$4),'202401'!$G$4,IF(AND($N140&gt;='202401'!$E$5,$N140&lt;='202401'!$F$5),'202401'!$G$5,0))))</f>
        <v>0</v>
      </c>
      <c r="Q140" s="5">
        <f>IF(AND($N140&gt;='202501'!$E$2,$N140&lt;='202501'!$F$2),'202501'!$I$2,IF(AND($N140&gt;='202501'!$E$3,$N140&lt;='202501'!$F$3),'202501'!$I$3,IF(AND($N140&gt;='202501'!$E$4,$N140&lt;='202501'!$F$4),'202501'!$I$4,IF(AND($N140&gt;='202501'!$E$5,$N140&lt;='202501'!$F$5),'202501'!$I$5,0))))</f>
        <v>4</v>
      </c>
      <c r="R140" s="5">
        <f>IF(AND($N140&gt;='202501'!$E$2,$N140&lt;='202501'!$F$2),'202501'!$G$2,IF(AND($N140&gt;='202501'!$E$3,$N140&lt;='202501'!$F$3),'202501'!$G$3,IF(AND($N140&gt;='202501'!$E$4,$N140&lt;='202501'!$F$4),'202501'!$G$4,IF(AND($N140&gt;='202501'!$E$5,$N140&lt;='202501'!$F$5),'202501'!$G$5,0))))</f>
        <v>0</v>
      </c>
      <c r="S140" s="5">
        <f>IF(AND($N140&gt;='202502'!$E$2,$N140&lt;='202502'!$F$2),'202502'!$I$2,IF(AND($N140&gt;='202502'!$E$3,$N140&lt;='202502'!$F$3),'202502'!$I$3,IF(AND($N140&gt;='202502'!$E$4,$N140&lt;='202502'!$F$4),'202502'!$I$4,IF(AND($N140&gt;='202502'!$E$5,$N140&lt;='202502'!$F$5),'202502'!$I$5,0))))</f>
        <v>4</v>
      </c>
      <c r="T140" s="5">
        <f>IF(AND($N140&gt;='202502'!$E$2,$N140&lt;='202502'!$F$2),'202502'!$G$2,IF(AND($N140&gt;='202502'!$E$3,$N140&lt;='202502'!$F$3),'202502'!$G$3,IF(AND($N140&gt;='202502'!$E$4,$N140&lt;='202502'!$F$4),'202502'!$G$4,IF(AND($N140&gt;='202502'!$E$5,$N140&lt;='202502'!$F$5),'202502'!$G$5,0))))</f>
        <v>0</v>
      </c>
    </row>
    <row r="141" spans="1:20" hidden="1" x14ac:dyDescent="0.25">
      <c r="A141" s="5"/>
      <c r="B141" s="5">
        <v>10473759</v>
      </c>
      <c r="C141" s="5">
        <v>104737595</v>
      </c>
      <c r="D141" s="5" t="s">
        <v>480</v>
      </c>
      <c r="E141" s="5" t="s">
        <v>481</v>
      </c>
      <c r="F141" s="5">
        <v>941092</v>
      </c>
      <c r="G141" s="5">
        <v>941092</v>
      </c>
      <c r="H141" s="5">
        <v>1820668</v>
      </c>
      <c r="I141" s="5">
        <v>941092</v>
      </c>
      <c r="J141" s="5">
        <v>941092</v>
      </c>
      <c r="K141" s="5">
        <v>1826838</v>
      </c>
      <c r="L141" s="4">
        <f t="shared" si="2"/>
        <v>7411874</v>
      </c>
      <c r="M141" s="5">
        <v>6</v>
      </c>
      <c r="N141" s="8">
        <v>1235312</v>
      </c>
      <c r="O141" s="5">
        <f>IF(AND($N141&gt;='202401'!$E$2,$N141&lt;='202401'!$F$2),'202401'!$I$2,IF(AND($N141&gt;='202401'!$E$3,$N141&lt;='202401'!$F$3),'202401'!$I$3,IF(AND($N141&gt;='202401'!$E$4,$N141&lt;='202401'!$F$4),'202401'!$I$4,IF(AND($N141&gt;='202401'!$E$5,$N141&lt;='202401'!$F$5),'202401'!$I$5,0))))</f>
        <v>3</v>
      </c>
      <c r="P141" s="5">
        <f>IF(AND($N141&gt;='202401'!$E$2,$N141&lt;='202401'!$F$2),'202401'!$G$2,IF(AND($N141&gt;='202401'!$E$3,$N141&lt;='202401'!$F$3),'202401'!$G$3,IF(AND($N141&gt;='202401'!$E$4,$N141&lt;='202401'!$F$4),'202401'!$G$4,IF(AND($N141&gt;='202401'!$E$5,$N141&lt;='202401'!$F$5),'202401'!$G$5,0))))</f>
        <v>4119</v>
      </c>
      <c r="Q141" s="5">
        <f>IF(AND($N141&gt;='202501'!$E$2,$N141&lt;='202501'!$F$2),'202501'!$I$2,IF(AND($N141&gt;='202501'!$E$3,$N141&lt;='202501'!$F$3),'202501'!$I$3,IF(AND($N141&gt;='202501'!$E$4,$N141&lt;='202501'!$F$4),'202501'!$I$4,IF(AND($N141&gt;='202501'!$E$5,$N141&lt;='202501'!$F$5),'202501'!$I$5,0))))</f>
        <v>3</v>
      </c>
      <c r="R141" s="5">
        <f>IF(AND($N141&gt;='202501'!$E$2,$N141&lt;='202501'!$F$2),'202501'!$G$2,IF(AND($N141&gt;='202501'!$E$3,$N141&lt;='202501'!$F$3),'202501'!$G$3,IF(AND($N141&gt;='202501'!$E$4,$N141&lt;='202501'!$F$4),'202501'!$G$4,IF(AND($N141&gt;='202501'!$E$5,$N141&lt;='202501'!$F$5),'202501'!$G$5,0))))</f>
        <v>4119</v>
      </c>
      <c r="S141" s="5">
        <f>IF(AND($N141&gt;='202502'!$E$2,$N141&lt;='202502'!$F$2),'202502'!$I$2,IF(AND($N141&gt;='202502'!$E$3,$N141&lt;='202502'!$F$3),'202502'!$I$3,IF(AND($N141&gt;='202502'!$E$4,$N141&lt;='202502'!$F$4),'202502'!$I$4,IF(AND($N141&gt;='202502'!$E$5,$N141&lt;='202502'!$F$5),'202502'!$I$5,0))))</f>
        <v>3</v>
      </c>
      <c r="T141" s="5">
        <f>IF(AND($N141&gt;='202502'!$E$2,$N141&lt;='202502'!$F$2),'202502'!$G$2,IF(AND($N141&gt;='202502'!$E$3,$N141&lt;='202502'!$F$3),'202502'!$G$3,IF(AND($N141&gt;='202502'!$E$4,$N141&lt;='202502'!$F$4),'202502'!$G$4,IF(AND($N141&gt;='202502'!$E$5,$N141&lt;='202502'!$F$5),'202502'!$G$5,0))))</f>
        <v>4267</v>
      </c>
    </row>
    <row r="142" spans="1:20" hidden="1" x14ac:dyDescent="0.25">
      <c r="A142" s="5"/>
      <c r="B142" s="5">
        <v>13996579</v>
      </c>
      <c r="C142" s="5">
        <v>139965795</v>
      </c>
      <c r="D142" s="5" t="s">
        <v>1163</v>
      </c>
      <c r="E142" s="5" t="s">
        <v>1164</v>
      </c>
      <c r="F142" s="5">
        <v>1012935</v>
      </c>
      <c r="G142" s="5">
        <v>1023027</v>
      </c>
      <c r="H142" s="5">
        <v>1830354</v>
      </c>
      <c r="I142" s="5">
        <v>1023027</v>
      </c>
      <c r="J142" s="5">
        <v>1023027</v>
      </c>
      <c r="K142" s="5">
        <v>1836816</v>
      </c>
      <c r="L142" s="4">
        <f t="shared" si="2"/>
        <v>7749186</v>
      </c>
      <c r="M142" s="5">
        <v>6</v>
      </c>
      <c r="N142" s="8">
        <v>1291531</v>
      </c>
      <c r="O142" s="5">
        <f>IF(AND($N142&gt;='202401'!$E$2,$N142&lt;='202401'!$F$2),'202401'!$I$2,IF(AND($N142&gt;='202401'!$E$3,$N142&lt;='202401'!$F$3),'202401'!$I$3,IF(AND($N142&gt;='202401'!$E$4,$N142&lt;='202401'!$F$4),'202401'!$I$4,IF(AND($N142&gt;='202401'!$E$5,$N142&lt;='202401'!$F$5),'202401'!$I$5,0))))</f>
        <v>3</v>
      </c>
      <c r="P142" s="5">
        <f>IF(AND($N142&gt;='202401'!$E$2,$N142&lt;='202401'!$F$2),'202401'!$G$2,IF(AND($N142&gt;='202401'!$E$3,$N142&lt;='202401'!$F$3),'202401'!$G$3,IF(AND($N142&gt;='202401'!$E$4,$N142&lt;='202401'!$F$4),'202401'!$G$4,IF(AND($N142&gt;='202401'!$E$5,$N142&lt;='202401'!$F$5),'202401'!$G$5,0))))</f>
        <v>4119</v>
      </c>
      <c r="Q142" s="5">
        <f>IF(AND($N142&gt;='202501'!$E$2,$N142&lt;='202501'!$F$2),'202501'!$I$2,IF(AND($N142&gt;='202501'!$E$3,$N142&lt;='202501'!$F$3),'202501'!$I$3,IF(AND($N142&gt;='202501'!$E$4,$N142&lt;='202501'!$F$4),'202501'!$I$4,IF(AND($N142&gt;='202501'!$E$5,$N142&lt;='202501'!$F$5),'202501'!$I$5,0))))</f>
        <v>3</v>
      </c>
      <c r="R142" s="5">
        <f>IF(AND($N142&gt;='202501'!$E$2,$N142&lt;='202501'!$F$2),'202501'!$G$2,IF(AND($N142&gt;='202501'!$E$3,$N142&lt;='202501'!$F$3),'202501'!$G$3,IF(AND($N142&gt;='202501'!$E$4,$N142&lt;='202501'!$F$4),'202501'!$G$4,IF(AND($N142&gt;='202501'!$E$5,$N142&lt;='202501'!$F$5),'202501'!$G$5,0))))</f>
        <v>4119</v>
      </c>
      <c r="S142" s="5">
        <f>IF(AND($N142&gt;='202502'!$E$2,$N142&lt;='202502'!$F$2),'202502'!$I$2,IF(AND($N142&gt;='202502'!$E$3,$N142&lt;='202502'!$F$3),'202502'!$I$3,IF(AND($N142&gt;='202502'!$E$4,$N142&lt;='202502'!$F$4),'202502'!$I$4,IF(AND($N142&gt;='202502'!$E$5,$N142&lt;='202502'!$F$5),'202502'!$I$5,0))))</f>
        <v>3</v>
      </c>
      <c r="T142" s="5">
        <f>IF(AND($N142&gt;='202502'!$E$2,$N142&lt;='202502'!$F$2),'202502'!$G$2,IF(AND($N142&gt;='202502'!$E$3,$N142&lt;='202502'!$F$3),'202502'!$G$3,IF(AND($N142&gt;='202502'!$E$4,$N142&lt;='202502'!$F$4),'202502'!$G$4,IF(AND($N142&gt;='202502'!$E$5,$N142&lt;='202502'!$F$5),'202502'!$G$5,0))))</f>
        <v>4267</v>
      </c>
    </row>
    <row r="143" spans="1:20" hidden="1" x14ac:dyDescent="0.25">
      <c r="A143" s="5"/>
      <c r="B143" s="5">
        <v>18012850</v>
      </c>
      <c r="C143" s="5">
        <v>180128506</v>
      </c>
      <c r="D143" s="5" t="s">
        <v>2018</v>
      </c>
      <c r="E143" s="5" t="s">
        <v>2019</v>
      </c>
      <c r="F143" s="5">
        <v>1807957</v>
      </c>
      <c r="G143" s="5">
        <v>1807957</v>
      </c>
      <c r="H143" s="5">
        <v>3459541</v>
      </c>
      <c r="I143" s="5">
        <v>1807957</v>
      </c>
      <c r="J143" s="5">
        <v>1807957</v>
      </c>
      <c r="K143" s="5">
        <v>3471333</v>
      </c>
      <c r="L143" s="4">
        <f t="shared" si="2"/>
        <v>14162702</v>
      </c>
      <c r="M143" s="5">
        <v>6</v>
      </c>
      <c r="N143" s="8">
        <v>2360450</v>
      </c>
      <c r="O143" s="5">
        <f>IF(AND($N143&gt;='202401'!$E$2,$N143&lt;='202401'!$F$2),'202401'!$I$2,IF(AND($N143&gt;='202401'!$E$3,$N143&lt;='202401'!$F$3),'202401'!$I$3,IF(AND($N143&gt;='202401'!$E$4,$N143&lt;='202401'!$F$4),'202401'!$I$4,IF(AND($N143&gt;='202401'!$E$5,$N143&lt;='202401'!$F$5),'202401'!$I$5,0))))</f>
        <v>4</v>
      </c>
      <c r="P143" s="5">
        <f>IF(AND($N143&gt;='202401'!$E$2,$N143&lt;='202401'!$F$2),'202401'!$G$2,IF(AND($N143&gt;='202401'!$E$3,$N143&lt;='202401'!$F$3),'202401'!$G$3,IF(AND($N143&gt;='202401'!$E$4,$N143&lt;='202401'!$F$4),'202401'!$G$4,IF(AND($N143&gt;='202401'!$E$5,$N143&lt;='202401'!$F$5),'202401'!$G$5,0))))</f>
        <v>0</v>
      </c>
      <c r="Q143" s="5">
        <f>IF(AND($N143&gt;='202501'!$E$2,$N143&lt;='202501'!$F$2),'202501'!$I$2,IF(AND($N143&gt;='202501'!$E$3,$N143&lt;='202501'!$F$3),'202501'!$I$3,IF(AND($N143&gt;='202501'!$E$4,$N143&lt;='202501'!$F$4),'202501'!$I$4,IF(AND($N143&gt;='202501'!$E$5,$N143&lt;='202501'!$F$5),'202501'!$I$5,0))))</f>
        <v>4</v>
      </c>
      <c r="R143" s="5">
        <f>IF(AND($N143&gt;='202501'!$E$2,$N143&lt;='202501'!$F$2),'202501'!$G$2,IF(AND($N143&gt;='202501'!$E$3,$N143&lt;='202501'!$F$3),'202501'!$G$3,IF(AND($N143&gt;='202501'!$E$4,$N143&lt;='202501'!$F$4),'202501'!$G$4,IF(AND($N143&gt;='202501'!$E$5,$N143&lt;='202501'!$F$5),'202501'!$G$5,0))))</f>
        <v>0</v>
      </c>
      <c r="S143" s="5">
        <f>IF(AND($N143&gt;='202502'!$E$2,$N143&lt;='202502'!$F$2),'202502'!$I$2,IF(AND($N143&gt;='202502'!$E$3,$N143&lt;='202502'!$F$3),'202502'!$I$3,IF(AND($N143&gt;='202502'!$E$4,$N143&lt;='202502'!$F$4),'202502'!$I$4,IF(AND($N143&gt;='202502'!$E$5,$N143&lt;='202502'!$F$5),'202502'!$I$5,0))))</f>
        <v>4</v>
      </c>
      <c r="T143" s="5">
        <f>IF(AND($N143&gt;='202502'!$E$2,$N143&lt;='202502'!$F$2),'202502'!$G$2,IF(AND($N143&gt;='202502'!$E$3,$N143&lt;='202502'!$F$3),'202502'!$G$3,IF(AND($N143&gt;='202502'!$E$4,$N143&lt;='202502'!$F$4),'202502'!$G$4,IF(AND($N143&gt;='202502'!$E$5,$N143&lt;='202502'!$F$5),'202502'!$G$5,0))))</f>
        <v>0</v>
      </c>
    </row>
    <row r="144" spans="1:20" hidden="1" x14ac:dyDescent="0.25">
      <c r="A144" s="5"/>
      <c r="B144" s="5">
        <v>27523418</v>
      </c>
      <c r="C144" s="5">
        <v>275234184</v>
      </c>
      <c r="D144" s="5" t="s">
        <v>2138</v>
      </c>
      <c r="E144" s="5" t="s">
        <v>2139</v>
      </c>
      <c r="F144" s="5">
        <v>4989033</v>
      </c>
      <c r="G144" s="5">
        <v>4989033</v>
      </c>
      <c r="H144" s="5">
        <v>6691099</v>
      </c>
      <c r="I144" s="5">
        <v>4989033</v>
      </c>
      <c r="J144" s="5">
        <v>4989033</v>
      </c>
      <c r="K144" s="5">
        <v>6718881</v>
      </c>
      <c r="L144" s="4">
        <f t="shared" si="2"/>
        <v>33366112</v>
      </c>
      <c r="M144" s="5">
        <v>6</v>
      </c>
      <c r="N144" s="8">
        <v>5561018</v>
      </c>
      <c r="O144" s="5">
        <f>IF(AND($N144&gt;='202401'!$E$2,$N144&lt;='202401'!$F$2),'202401'!$I$2,IF(AND($N144&gt;='202401'!$E$3,$N144&lt;='202401'!$F$3),'202401'!$I$3,IF(AND($N144&gt;='202401'!$E$4,$N144&lt;='202401'!$F$4),'202401'!$I$4,IF(AND($N144&gt;='202401'!$E$5,$N144&lt;='202401'!$F$5),'202401'!$I$5,0))))</f>
        <v>4</v>
      </c>
      <c r="P144" s="5">
        <f>IF(AND($N144&gt;='202401'!$E$2,$N144&lt;='202401'!$F$2),'202401'!$G$2,IF(AND($N144&gt;='202401'!$E$3,$N144&lt;='202401'!$F$3),'202401'!$G$3,IF(AND($N144&gt;='202401'!$E$4,$N144&lt;='202401'!$F$4),'202401'!$G$4,IF(AND($N144&gt;='202401'!$E$5,$N144&lt;='202401'!$F$5),'202401'!$G$5,0))))</f>
        <v>0</v>
      </c>
      <c r="Q144" s="5">
        <f>IF(AND($N144&gt;='202501'!$E$2,$N144&lt;='202501'!$F$2),'202501'!$I$2,IF(AND($N144&gt;='202501'!$E$3,$N144&lt;='202501'!$F$3),'202501'!$I$3,IF(AND($N144&gt;='202501'!$E$4,$N144&lt;='202501'!$F$4),'202501'!$I$4,IF(AND($N144&gt;='202501'!$E$5,$N144&lt;='202501'!$F$5),'202501'!$I$5,0))))</f>
        <v>4</v>
      </c>
      <c r="R144" s="5">
        <f>IF(AND($N144&gt;='202501'!$E$2,$N144&lt;='202501'!$F$2),'202501'!$G$2,IF(AND($N144&gt;='202501'!$E$3,$N144&lt;='202501'!$F$3),'202501'!$G$3,IF(AND($N144&gt;='202501'!$E$4,$N144&lt;='202501'!$F$4),'202501'!$G$4,IF(AND($N144&gt;='202501'!$E$5,$N144&lt;='202501'!$F$5),'202501'!$G$5,0))))</f>
        <v>0</v>
      </c>
      <c r="S144" s="5">
        <f>IF(AND($N144&gt;='202502'!$E$2,$N144&lt;='202502'!$F$2),'202502'!$I$2,IF(AND($N144&gt;='202502'!$E$3,$N144&lt;='202502'!$F$3),'202502'!$I$3,IF(AND($N144&gt;='202502'!$E$4,$N144&lt;='202502'!$F$4),'202502'!$I$4,IF(AND($N144&gt;='202502'!$E$5,$N144&lt;='202502'!$F$5),'202502'!$I$5,0))))</f>
        <v>4</v>
      </c>
      <c r="T144" s="5">
        <f>IF(AND($N144&gt;='202502'!$E$2,$N144&lt;='202502'!$F$2),'202502'!$G$2,IF(AND($N144&gt;='202502'!$E$3,$N144&lt;='202502'!$F$3),'202502'!$G$3,IF(AND($N144&gt;='202502'!$E$4,$N144&lt;='202502'!$F$4),'202502'!$G$4,IF(AND($N144&gt;='202502'!$E$5,$N144&lt;='202502'!$F$5),'202502'!$G$5,0))))</f>
        <v>0</v>
      </c>
    </row>
    <row r="145" spans="1:20" hidden="1" x14ac:dyDescent="0.25">
      <c r="A145" s="5"/>
      <c r="B145" s="5">
        <v>12583712</v>
      </c>
      <c r="C145" s="5">
        <v>125837123</v>
      </c>
      <c r="D145" s="5" t="s">
        <v>774</v>
      </c>
      <c r="E145" s="5" t="s">
        <v>775</v>
      </c>
      <c r="F145" s="5"/>
      <c r="G145" s="5"/>
      <c r="H145" s="5"/>
      <c r="I145" s="5">
        <v>3230167</v>
      </c>
      <c r="J145" s="5">
        <v>3230167</v>
      </c>
      <c r="K145" s="5">
        <v>5069469</v>
      </c>
      <c r="L145" s="4">
        <f t="shared" si="2"/>
        <v>11529803</v>
      </c>
      <c r="M145" s="5">
        <v>3</v>
      </c>
      <c r="N145" s="8">
        <v>3843267</v>
      </c>
      <c r="O145" s="5">
        <f>IF(AND($N145&gt;='202401'!$E$2,$N145&lt;='202401'!$F$2),'202401'!$I$2,IF(AND($N145&gt;='202401'!$E$3,$N145&lt;='202401'!$F$3),'202401'!$I$3,IF(AND($N145&gt;='202401'!$E$4,$N145&lt;='202401'!$F$4),'202401'!$I$4,IF(AND($N145&gt;='202401'!$E$5,$N145&lt;='202401'!$F$5),'202401'!$I$5,0))))</f>
        <v>4</v>
      </c>
      <c r="P145" s="5">
        <f>IF(AND($N145&gt;='202401'!$E$2,$N145&lt;='202401'!$F$2),'202401'!$G$2,IF(AND($N145&gt;='202401'!$E$3,$N145&lt;='202401'!$F$3),'202401'!$G$3,IF(AND($N145&gt;='202401'!$E$4,$N145&lt;='202401'!$F$4),'202401'!$G$4,IF(AND($N145&gt;='202401'!$E$5,$N145&lt;='202401'!$F$5),'202401'!$G$5,0))))</f>
        <v>0</v>
      </c>
      <c r="Q145" s="5">
        <f>IF(AND($N145&gt;='202501'!$E$2,$N145&lt;='202501'!$F$2),'202501'!$I$2,IF(AND($N145&gt;='202501'!$E$3,$N145&lt;='202501'!$F$3),'202501'!$I$3,IF(AND($N145&gt;='202501'!$E$4,$N145&lt;='202501'!$F$4),'202501'!$I$4,IF(AND($N145&gt;='202501'!$E$5,$N145&lt;='202501'!$F$5),'202501'!$I$5,0))))</f>
        <v>4</v>
      </c>
      <c r="R145" s="5">
        <f>IF(AND($N145&gt;='202501'!$E$2,$N145&lt;='202501'!$F$2),'202501'!$G$2,IF(AND($N145&gt;='202501'!$E$3,$N145&lt;='202501'!$F$3),'202501'!$G$3,IF(AND($N145&gt;='202501'!$E$4,$N145&lt;='202501'!$F$4),'202501'!$G$4,IF(AND($N145&gt;='202501'!$E$5,$N145&lt;='202501'!$F$5),'202501'!$G$5,0))))</f>
        <v>0</v>
      </c>
      <c r="S145" s="5">
        <f>IF(AND($N145&gt;='202502'!$E$2,$N145&lt;='202502'!$F$2),'202502'!$I$2,IF(AND($N145&gt;='202502'!$E$3,$N145&lt;='202502'!$F$3),'202502'!$I$3,IF(AND($N145&gt;='202502'!$E$4,$N145&lt;='202502'!$F$4),'202502'!$I$4,IF(AND($N145&gt;='202502'!$E$5,$N145&lt;='202502'!$F$5),'202502'!$I$5,0))))</f>
        <v>4</v>
      </c>
      <c r="T145" s="5">
        <f>IF(AND($N145&gt;='202502'!$E$2,$N145&lt;='202502'!$F$2),'202502'!$G$2,IF(AND($N145&gt;='202502'!$E$3,$N145&lt;='202502'!$F$3),'202502'!$G$3,IF(AND($N145&gt;='202502'!$E$4,$N145&lt;='202502'!$F$4),'202502'!$G$4,IF(AND($N145&gt;='202502'!$E$5,$N145&lt;='202502'!$F$5),'202502'!$G$5,0))))</f>
        <v>0</v>
      </c>
    </row>
    <row r="146" spans="1:20" hidden="1" x14ac:dyDescent="0.25">
      <c r="A146" s="5"/>
      <c r="B146" s="5">
        <v>7632596</v>
      </c>
      <c r="C146" s="5">
        <v>76325960</v>
      </c>
      <c r="D146" s="5" t="s">
        <v>102</v>
      </c>
      <c r="E146" s="5" t="s">
        <v>103</v>
      </c>
      <c r="F146" s="5">
        <v>2925809</v>
      </c>
      <c r="G146" s="5">
        <v>2925809</v>
      </c>
      <c r="H146" s="5">
        <v>5190327</v>
      </c>
      <c r="I146" s="5">
        <v>2925809</v>
      </c>
      <c r="J146" s="5">
        <v>2925809</v>
      </c>
      <c r="K146" s="5">
        <v>5208731</v>
      </c>
      <c r="L146" s="4">
        <f t="shared" si="2"/>
        <v>22102294</v>
      </c>
      <c r="M146" s="5">
        <v>6</v>
      </c>
      <c r="N146" s="8">
        <v>3683715</v>
      </c>
      <c r="O146" s="5">
        <f>IF(AND($N146&gt;='202401'!$E$2,$N146&lt;='202401'!$F$2),'202401'!$I$2,IF(AND($N146&gt;='202401'!$E$3,$N146&lt;='202401'!$F$3),'202401'!$I$3,IF(AND($N146&gt;='202401'!$E$4,$N146&lt;='202401'!$F$4),'202401'!$I$4,IF(AND($N146&gt;='202401'!$E$5,$N146&lt;='202401'!$F$5),'202401'!$I$5,0))))</f>
        <v>4</v>
      </c>
      <c r="P146" s="5">
        <f>IF(AND($N146&gt;='202401'!$E$2,$N146&lt;='202401'!$F$2),'202401'!$G$2,IF(AND($N146&gt;='202401'!$E$3,$N146&lt;='202401'!$F$3),'202401'!$G$3,IF(AND($N146&gt;='202401'!$E$4,$N146&lt;='202401'!$F$4),'202401'!$G$4,IF(AND($N146&gt;='202401'!$E$5,$N146&lt;='202401'!$F$5),'202401'!$G$5,0))))</f>
        <v>0</v>
      </c>
      <c r="Q146" s="5">
        <f>IF(AND($N146&gt;='202501'!$E$2,$N146&lt;='202501'!$F$2),'202501'!$I$2,IF(AND($N146&gt;='202501'!$E$3,$N146&lt;='202501'!$F$3),'202501'!$I$3,IF(AND($N146&gt;='202501'!$E$4,$N146&lt;='202501'!$F$4),'202501'!$I$4,IF(AND($N146&gt;='202501'!$E$5,$N146&lt;='202501'!$F$5),'202501'!$I$5,0))))</f>
        <v>4</v>
      </c>
      <c r="R146" s="5">
        <f>IF(AND($N146&gt;='202501'!$E$2,$N146&lt;='202501'!$F$2),'202501'!$G$2,IF(AND($N146&gt;='202501'!$E$3,$N146&lt;='202501'!$F$3),'202501'!$G$3,IF(AND($N146&gt;='202501'!$E$4,$N146&lt;='202501'!$F$4),'202501'!$G$4,IF(AND($N146&gt;='202501'!$E$5,$N146&lt;='202501'!$F$5),'202501'!$G$5,0))))</f>
        <v>0</v>
      </c>
      <c r="S146" s="5">
        <f>IF(AND($N146&gt;='202502'!$E$2,$N146&lt;='202502'!$F$2),'202502'!$I$2,IF(AND($N146&gt;='202502'!$E$3,$N146&lt;='202502'!$F$3),'202502'!$I$3,IF(AND($N146&gt;='202502'!$E$4,$N146&lt;='202502'!$F$4),'202502'!$I$4,IF(AND($N146&gt;='202502'!$E$5,$N146&lt;='202502'!$F$5),'202502'!$I$5,0))))</f>
        <v>4</v>
      </c>
      <c r="T146" s="5">
        <f>IF(AND($N146&gt;='202502'!$E$2,$N146&lt;='202502'!$F$2),'202502'!$G$2,IF(AND($N146&gt;='202502'!$E$3,$N146&lt;='202502'!$F$3),'202502'!$G$3,IF(AND($N146&gt;='202502'!$E$4,$N146&lt;='202502'!$F$4),'202502'!$G$4,IF(AND($N146&gt;='202502'!$E$5,$N146&lt;='202502'!$F$5),'202502'!$G$5,0))))</f>
        <v>0</v>
      </c>
    </row>
    <row r="147" spans="1:20" hidden="1" x14ac:dyDescent="0.25">
      <c r="A147" s="5"/>
      <c r="B147" s="5">
        <v>9493492</v>
      </c>
      <c r="C147" s="5">
        <v>94934923</v>
      </c>
      <c r="D147" s="5" t="s">
        <v>310</v>
      </c>
      <c r="E147" s="5" t="s">
        <v>311</v>
      </c>
      <c r="F147" s="5">
        <v>1838233</v>
      </c>
      <c r="G147" s="5">
        <v>1838233</v>
      </c>
      <c r="H147" s="5">
        <v>3489817</v>
      </c>
      <c r="I147" s="5">
        <v>1838233</v>
      </c>
      <c r="J147" s="5">
        <v>1286763</v>
      </c>
      <c r="K147" s="5">
        <v>550528</v>
      </c>
      <c r="L147" s="4">
        <f t="shared" si="2"/>
        <v>10841807</v>
      </c>
      <c r="M147" s="5">
        <v>6</v>
      </c>
      <c r="N147" s="8">
        <v>1806967</v>
      </c>
      <c r="O147" s="5">
        <f>IF(AND($N147&gt;='202401'!$E$2,$N147&lt;='202401'!$F$2),'202401'!$I$2,IF(AND($N147&gt;='202401'!$E$3,$N147&lt;='202401'!$F$3),'202401'!$I$3,IF(AND($N147&gt;='202401'!$E$4,$N147&lt;='202401'!$F$4),'202401'!$I$4,IF(AND($N147&gt;='202401'!$E$5,$N147&lt;='202401'!$F$5),'202401'!$I$5,0))))</f>
        <v>4</v>
      </c>
      <c r="P147" s="5">
        <f>IF(AND($N147&gt;='202401'!$E$2,$N147&lt;='202401'!$F$2),'202401'!$G$2,IF(AND($N147&gt;='202401'!$E$3,$N147&lt;='202401'!$F$3),'202401'!$G$3,IF(AND($N147&gt;='202401'!$E$4,$N147&lt;='202401'!$F$4),'202401'!$G$4,IF(AND($N147&gt;='202401'!$E$5,$N147&lt;='202401'!$F$5),'202401'!$G$5,0))))</f>
        <v>0</v>
      </c>
      <c r="Q147" s="5">
        <f>IF(AND($N147&gt;='202501'!$E$2,$N147&lt;='202501'!$F$2),'202501'!$I$2,IF(AND($N147&gt;='202501'!$E$3,$N147&lt;='202501'!$F$3),'202501'!$I$3,IF(AND($N147&gt;='202501'!$E$4,$N147&lt;='202501'!$F$4),'202501'!$I$4,IF(AND($N147&gt;='202501'!$E$5,$N147&lt;='202501'!$F$5),'202501'!$I$5,0))))</f>
        <v>4</v>
      </c>
      <c r="R147" s="5">
        <f>IF(AND($N147&gt;='202501'!$E$2,$N147&lt;='202501'!$F$2),'202501'!$G$2,IF(AND($N147&gt;='202501'!$E$3,$N147&lt;='202501'!$F$3),'202501'!$G$3,IF(AND($N147&gt;='202501'!$E$4,$N147&lt;='202501'!$F$4),'202501'!$G$4,IF(AND($N147&gt;='202501'!$E$5,$N147&lt;='202501'!$F$5),'202501'!$G$5,0))))</f>
        <v>0</v>
      </c>
      <c r="S147" s="5">
        <f>IF(AND($N147&gt;='202502'!$E$2,$N147&lt;='202502'!$F$2),'202502'!$I$2,IF(AND($N147&gt;='202502'!$E$3,$N147&lt;='202502'!$F$3),'202502'!$I$3,IF(AND($N147&gt;='202502'!$E$4,$N147&lt;='202502'!$F$4),'202502'!$I$4,IF(AND($N147&gt;='202502'!$E$5,$N147&lt;='202502'!$F$5),'202502'!$I$5,0))))</f>
        <v>4</v>
      </c>
      <c r="T147" s="5">
        <f>IF(AND($N147&gt;='202502'!$E$2,$N147&lt;='202502'!$F$2),'202502'!$G$2,IF(AND($N147&gt;='202502'!$E$3,$N147&lt;='202502'!$F$3),'202502'!$G$3,IF(AND($N147&gt;='202502'!$E$4,$N147&lt;='202502'!$F$4),'202502'!$G$4,IF(AND($N147&gt;='202502'!$E$5,$N147&lt;='202502'!$F$5),'202502'!$G$5,0))))</f>
        <v>0</v>
      </c>
    </row>
    <row r="148" spans="1:20" hidden="1" x14ac:dyDescent="0.25">
      <c r="A148" s="5"/>
      <c r="B148" s="5">
        <v>12449508</v>
      </c>
      <c r="C148" s="5">
        <v>124495083</v>
      </c>
      <c r="D148" s="5" t="s">
        <v>744</v>
      </c>
      <c r="E148" s="5" t="s">
        <v>745</v>
      </c>
      <c r="F148" s="5">
        <v>2080977</v>
      </c>
      <c r="G148" s="5">
        <v>2228673</v>
      </c>
      <c r="H148" s="5">
        <v>3510001</v>
      </c>
      <c r="I148" s="5">
        <v>1959577</v>
      </c>
      <c r="J148" s="5">
        <v>1858417</v>
      </c>
      <c r="K148" s="5">
        <v>3522045</v>
      </c>
      <c r="L148" s="4">
        <f t="shared" si="2"/>
        <v>15159690</v>
      </c>
      <c r="M148" s="5">
        <v>6</v>
      </c>
      <c r="N148" s="8">
        <v>2526615</v>
      </c>
      <c r="O148" s="5">
        <f>IF(AND($N148&gt;='202401'!$E$2,$N148&lt;='202401'!$F$2),'202401'!$I$2,IF(AND($N148&gt;='202401'!$E$3,$N148&lt;='202401'!$F$3),'202401'!$I$3,IF(AND($N148&gt;='202401'!$E$4,$N148&lt;='202401'!$F$4),'202401'!$I$4,IF(AND($N148&gt;='202401'!$E$5,$N148&lt;='202401'!$F$5),'202401'!$I$5,0))))</f>
        <v>4</v>
      </c>
      <c r="P148" s="5">
        <f>IF(AND($N148&gt;='202401'!$E$2,$N148&lt;='202401'!$F$2),'202401'!$G$2,IF(AND($N148&gt;='202401'!$E$3,$N148&lt;='202401'!$F$3),'202401'!$G$3,IF(AND($N148&gt;='202401'!$E$4,$N148&lt;='202401'!$F$4),'202401'!$G$4,IF(AND($N148&gt;='202401'!$E$5,$N148&lt;='202401'!$F$5),'202401'!$G$5,0))))</f>
        <v>0</v>
      </c>
      <c r="Q148" s="5">
        <f>IF(AND($N148&gt;='202501'!$E$2,$N148&lt;='202501'!$F$2),'202501'!$I$2,IF(AND($N148&gt;='202501'!$E$3,$N148&lt;='202501'!$F$3),'202501'!$I$3,IF(AND($N148&gt;='202501'!$E$4,$N148&lt;='202501'!$F$4),'202501'!$I$4,IF(AND($N148&gt;='202501'!$E$5,$N148&lt;='202501'!$F$5),'202501'!$I$5,0))))</f>
        <v>4</v>
      </c>
      <c r="R148" s="5">
        <f>IF(AND($N148&gt;='202501'!$E$2,$N148&lt;='202501'!$F$2),'202501'!$G$2,IF(AND($N148&gt;='202501'!$E$3,$N148&lt;='202501'!$F$3),'202501'!$G$3,IF(AND($N148&gt;='202501'!$E$4,$N148&lt;='202501'!$F$4),'202501'!$G$4,IF(AND($N148&gt;='202501'!$E$5,$N148&lt;='202501'!$F$5),'202501'!$G$5,0))))</f>
        <v>0</v>
      </c>
      <c r="S148" s="5">
        <f>IF(AND($N148&gt;='202502'!$E$2,$N148&lt;='202502'!$F$2),'202502'!$I$2,IF(AND($N148&gt;='202502'!$E$3,$N148&lt;='202502'!$F$3),'202502'!$I$3,IF(AND($N148&gt;='202502'!$E$4,$N148&lt;='202502'!$F$4),'202502'!$I$4,IF(AND($N148&gt;='202502'!$E$5,$N148&lt;='202502'!$F$5),'202502'!$I$5,0))))</f>
        <v>4</v>
      </c>
      <c r="T148" s="5">
        <f>IF(AND($N148&gt;='202502'!$E$2,$N148&lt;='202502'!$F$2),'202502'!$G$2,IF(AND($N148&gt;='202502'!$E$3,$N148&lt;='202502'!$F$3),'202502'!$G$3,IF(AND($N148&gt;='202502'!$E$4,$N148&lt;='202502'!$F$4),'202502'!$G$4,IF(AND($N148&gt;='202502'!$E$5,$N148&lt;='202502'!$F$5),'202502'!$G$5,0))))</f>
        <v>0</v>
      </c>
    </row>
    <row r="149" spans="1:20" hidden="1" x14ac:dyDescent="0.25">
      <c r="A149" s="5"/>
      <c r="B149" s="5">
        <v>15844953</v>
      </c>
      <c r="C149" s="5">
        <v>158449536</v>
      </c>
      <c r="D149" s="5" t="s">
        <v>1553</v>
      </c>
      <c r="E149" s="5" t="s">
        <v>1554</v>
      </c>
      <c r="F149" s="5">
        <v>2188124</v>
      </c>
      <c r="G149" s="5">
        <v>2188124</v>
      </c>
      <c r="H149" s="5">
        <v>3815778</v>
      </c>
      <c r="I149" s="5">
        <v>2188124</v>
      </c>
      <c r="J149" s="5">
        <v>2461192</v>
      </c>
      <c r="K149" s="5">
        <v>3829432</v>
      </c>
      <c r="L149" s="4">
        <f t="shared" si="2"/>
        <v>16670774</v>
      </c>
      <c r="M149" s="5">
        <v>6</v>
      </c>
      <c r="N149" s="8">
        <v>2778462</v>
      </c>
      <c r="O149" s="5">
        <f>IF(AND($N149&gt;='202401'!$E$2,$N149&lt;='202401'!$F$2),'202401'!$I$2,IF(AND($N149&gt;='202401'!$E$3,$N149&lt;='202401'!$F$3),'202401'!$I$3,IF(AND($N149&gt;='202401'!$E$4,$N149&lt;='202401'!$F$4),'202401'!$I$4,IF(AND($N149&gt;='202401'!$E$5,$N149&lt;='202401'!$F$5),'202401'!$I$5,0))))</f>
        <v>4</v>
      </c>
      <c r="P149" s="5">
        <f>IF(AND($N149&gt;='202401'!$E$2,$N149&lt;='202401'!$F$2),'202401'!$G$2,IF(AND($N149&gt;='202401'!$E$3,$N149&lt;='202401'!$F$3),'202401'!$G$3,IF(AND($N149&gt;='202401'!$E$4,$N149&lt;='202401'!$F$4),'202401'!$G$4,IF(AND($N149&gt;='202401'!$E$5,$N149&lt;='202401'!$F$5),'202401'!$G$5,0))))</f>
        <v>0</v>
      </c>
      <c r="Q149" s="5">
        <f>IF(AND($N149&gt;='202501'!$E$2,$N149&lt;='202501'!$F$2),'202501'!$I$2,IF(AND($N149&gt;='202501'!$E$3,$N149&lt;='202501'!$F$3),'202501'!$I$3,IF(AND($N149&gt;='202501'!$E$4,$N149&lt;='202501'!$F$4),'202501'!$I$4,IF(AND($N149&gt;='202501'!$E$5,$N149&lt;='202501'!$F$5),'202501'!$I$5,0))))</f>
        <v>4</v>
      </c>
      <c r="R149" s="5">
        <f>IF(AND($N149&gt;='202501'!$E$2,$N149&lt;='202501'!$F$2),'202501'!$G$2,IF(AND($N149&gt;='202501'!$E$3,$N149&lt;='202501'!$F$3),'202501'!$G$3,IF(AND($N149&gt;='202501'!$E$4,$N149&lt;='202501'!$F$4),'202501'!$G$4,IF(AND($N149&gt;='202501'!$E$5,$N149&lt;='202501'!$F$5),'202501'!$G$5,0))))</f>
        <v>0</v>
      </c>
      <c r="S149" s="5">
        <f>IF(AND($N149&gt;='202502'!$E$2,$N149&lt;='202502'!$F$2),'202502'!$I$2,IF(AND($N149&gt;='202502'!$E$3,$N149&lt;='202502'!$F$3),'202502'!$I$3,IF(AND($N149&gt;='202502'!$E$4,$N149&lt;='202502'!$F$4),'202502'!$I$4,IF(AND($N149&gt;='202502'!$E$5,$N149&lt;='202502'!$F$5),'202502'!$I$5,0))))</f>
        <v>4</v>
      </c>
      <c r="T149" s="5">
        <f>IF(AND($N149&gt;='202502'!$E$2,$N149&lt;='202502'!$F$2),'202502'!$G$2,IF(AND($N149&gt;='202502'!$E$3,$N149&lt;='202502'!$F$3),'202502'!$G$3,IF(AND($N149&gt;='202502'!$E$4,$N149&lt;='202502'!$F$4),'202502'!$G$4,IF(AND($N149&gt;='202502'!$E$5,$N149&lt;='202502'!$F$5),'202502'!$G$5,0))))</f>
        <v>0</v>
      </c>
    </row>
    <row r="150" spans="1:20" hidden="1" x14ac:dyDescent="0.25">
      <c r="A150" s="5"/>
      <c r="B150" s="5">
        <v>17613449</v>
      </c>
      <c r="C150" s="5">
        <v>176134496</v>
      </c>
      <c r="D150" s="5" t="s">
        <v>1984</v>
      </c>
      <c r="E150" s="5" t="s">
        <v>1985</v>
      </c>
      <c r="F150" s="5">
        <v>2286117</v>
      </c>
      <c r="G150" s="5">
        <v>2286117</v>
      </c>
      <c r="H150" s="5">
        <v>4058711</v>
      </c>
      <c r="I150" s="5">
        <v>2286117</v>
      </c>
      <c r="J150" s="5">
        <v>2286117</v>
      </c>
      <c r="K150" s="5">
        <v>4073029</v>
      </c>
      <c r="L150" s="4">
        <f t="shared" si="2"/>
        <v>17276208</v>
      </c>
      <c r="M150" s="5">
        <v>6</v>
      </c>
      <c r="N150" s="8">
        <v>2879368</v>
      </c>
      <c r="O150" s="5">
        <f>IF(AND($N150&gt;='202401'!$E$2,$N150&lt;='202401'!$F$2),'202401'!$I$2,IF(AND($N150&gt;='202401'!$E$3,$N150&lt;='202401'!$F$3),'202401'!$I$3,IF(AND($N150&gt;='202401'!$E$4,$N150&lt;='202401'!$F$4),'202401'!$I$4,IF(AND($N150&gt;='202401'!$E$5,$N150&lt;='202401'!$F$5),'202401'!$I$5,0))))</f>
        <v>4</v>
      </c>
      <c r="P150" s="5">
        <f>IF(AND($N150&gt;='202401'!$E$2,$N150&lt;='202401'!$F$2),'202401'!$G$2,IF(AND($N150&gt;='202401'!$E$3,$N150&lt;='202401'!$F$3),'202401'!$G$3,IF(AND($N150&gt;='202401'!$E$4,$N150&lt;='202401'!$F$4),'202401'!$G$4,IF(AND($N150&gt;='202401'!$E$5,$N150&lt;='202401'!$F$5),'202401'!$G$5,0))))</f>
        <v>0</v>
      </c>
      <c r="Q150" s="5">
        <f>IF(AND($N150&gt;='202501'!$E$2,$N150&lt;='202501'!$F$2),'202501'!$I$2,IF(AND($N150&gt;='202501'!$E$3,$N150&lt;='202501'!$F$3),'202501'!$I$3,IF(AND($N150&gt;='202501'!$E$4,$N150&lt;='202501'!$F$4),'202501'!$I$4,IF(AND($N150&gt;='202501'!$E$5,$N150&lt;='202501'!$F$5),'202501'!$I$5,0))))</f>
        <v>4</v>
      </c>
      <c r="R150" s="5">
        <f>IF(AND($N150&gt;='202501'!$E$2,$N150&lt;='202501'!$F$2),'202501'!$G$2,IF(AND($N150&gt;='202501'!$E$3,$N150&lt;='202501'!$F$3),'202501'!$G$3,IF(AND($N150&gt;='202501'!$E$4,$N150&lt;='202501'!$F$4),'202501'!$G$4,IF(AND($N150&gt;='202501'!$E$5,$N150&lt;='202501'!$F$5),'202501'!$G$5,0))))</f>
        <v>0</v>
      </c>
      <c r="S150" s="5">
        <f>IF(AND($N150&gt;='202502'!$E$2,$N150&lt;='202502'!$F$2),'202502'!$I$2,IF(AND($N150&gt;='202502'!$E$3,$N150&lt;='202502'!$F$3),'202502'!$I$3,IF(AND($N150&gt;='202502'!$E$4,$N150&lt;='202502'!$F$4),'202502'!$I$4,IF(AND($N150&gt;='202502'!$E$5,$N150&lt;='202502'!$F$5),'202502'!$I$5,0))))</f>
        <v>4</v>
      </c>
      <c r="T150" s="5">
        <f>IF(AND($N150&gt;='202502'!$E$2,$N150&lt;='202502'!$F$2),'202502'!$G$2,IF(AND($N150&gt;='202502'!$E$3,$N150&lt;='202502'!$F$3),'202502'!$G$3,IF(AND($N150&gt;='202502'!$E$4,$N150&lt;='202502'!$F$4),'202502'!$G$4,IF(AND($N150&gt;='202502'!$E$5,$N150&lt;='202502'!$F$5),'202502'!$G$5,0))))</f>
        <v>0</v>
      </c>
    </row>
    <row r="151" spans="1:20" hidden="1" x14ac:dyDescent="0.25">
      <c r="A151" s="5"/>
      <c r="B151" s="5">
        <v>12606814</v>
      </c>
      <c r="C151" s="5" t="s">
        <v>789</v>
      </c>
      <c r="D151" s="5" t="s">
        <v>790</v>
      </c>
      <c r="E151" s="5" t="s">
        <v>791</v>
      </c>
      <c r="F151" s="5">
        <v>2199205</v>
      </c>
      <c r="G151" s="5">
        <v>2199205</v>
      </c>
      <c r="H151" s="5">
        <v>4160524</v>
      </c>
      <c r="I151" s="5">
        <v>2199205</v>
      </c>
      <c r="J151" s="5">
        <v>2199205</v>
      </c>
      <c r="K151" s="5">
        <v>4174790</v>
      </c>
      <c r="L151" s="4">
        <f t="shared" si="2"/>
        <v>17132134</v>
      </c>
      <c r="M151" s="5">
        <v>6</v>
      </c>
      <c r="N151" s="8">
        <v>2855355</v>
      </c>
      <c r="O151" s="5">
        <f>IF(AND($N151&gt;='202401'!$E$2,$N151&lt;='202401'!$F$2),'202401'!$I$2,IF(AND($N151&gt;='202401'!$E$3,$N151&lt;='202401'!$F$3),'202401'!$I$3,IF(AND($N151&gt;='202401'!$E$4,$N151&lt;='202401'!$F$4),'202401'!$I$4,IF(AND($N151&gt;='202401'!$E$5,$N151&lt;='202401'!$F$5),'202401'!$I$5,0))))</f>
        <v>4</v>
      </c>
      <c r="P151" s="5">
        <f>IF(AND($N151&gt;='202401'!$E$2,$N151&lt;='202401'!$F$2),'202401'!$G$2,IF(AND($N151&gt;='202401'!$E$3,$N151&lt;='202401'!$F$3),'202401'!$G$3,IF(AND($N151&gt;='202401'!$E$4,$N151&lt;='202401'!$F$4),'202401'!$G$4,IF(AND($N151&gt;='202401'!$E$5,$N151&lt;='202401'!$F$5),'202401'!$G$5,0))))</f>
        <v>0</v>
      </c>
      <c r="Q151" s="5">
        <f>IF(AND($N151&gt;='202501'!$E$2,$N151&lt;='202501'!$F$2),'202501'!$I$2,IF(AND($N151&gt;='202501'!$E$3,$N151&lt;='202501'!$F$3),'202501'!$I$3,IF(AND($N151&gt;='202501'!$E$4,$N151&lt;='202501'!$F$4),'202501'!$I$4,IF(AND($N151&gt;='202501'!$E$5,$N151&lt;='202501'!$F$5),'202501'!$I$5,0))))</f>
        <v>4</v>
      </c>
      <c r="R151" s="5">
        <f>IF(AND($N151&gt;='202501'!$E$2,$N151&lt;='202501'!$F$2),'202501'!$G$2,IF(AND($N151&gt;='202501'!$E$3,$N151&lt;='202501'!$F$3),'202501'!$G$3,IF(AND($N151&gt;='202501'!$E$4,$N151&lt;='202501'!$F$4),'202501'!$G$4,IF(AND($N151&gt;='202501'!$E$5,$N151&lt;='202501'!$F$5),'202501'!$G$5,0))))</f>
        <v>0</v>
      </c>
      <c r="S151" s="5">
        <f>IF(AND($N151&gt;='202502'!$E$2,$N151&lt;='202502'!$F$2),'202502'!$I$2,IF(AND($N151&gt;='202502'!$E$3,$N151&lt;='202502'!$F$3),'202502'!$I$3,IF(AND($N151&gt;='202502'!$E$4,$N151&lt;='202502'!$F$4),'202502'!$I$4,IF(AND($N151&gt;='202502'!$E$5,$N151&lt;='202502'!$F$5),'202502'!$I$5,0))))</f>
        <v>4</v>
      </c>
      <c r="T151" s="5">
        <f>IF(AND($N151&gt;='202502'!$E$2,$N151&lt;='202502'!$F$2),'202502'!$G$2,IF(AND($N151&gt;='202502'!$E$3,$N151&lt;='202502'!$F$3),'202502'!$G$3,IF(AND($N151&gt;='202502'!$E$4,$N151&lt;='202502'!$F$4),'202502'!$G$4,IF(AND($N151&gt;='202502'!$E$5,$N151&lt;='202502'!$F$5),'202502'!$G$5,0))))</f>
        <v>0</v>
      </c>
    </row>
    <row r="152" spans="1:20" hidden="1" x14ac:dyDescent="0.25">
      <c r="A152" s="5"/>
      <c r="B152" s="5">
        <v>12298750</v>
      </c>
      <c r="C152" s="5">
        <v>122987507</v>
      </c>
      <c r="D152" s="5" t="s">
        <v>722</v>
      </c>
      <c r="E152" s="5" t="s">
        <v>723</v>
      </c>
      <c r="F152" s="5">
        <v>3353960</v>
      </c>
      <c r="G152" s="5">
        <v>5333020</v>
      </c>
      <c r="H152" s="5">
        <v>6922854</v>
      </c>
      <c r="I152" s="5">
        <v>4343358</v>
      </c>
      <c r="J152" s="5">
        <v>4880066</v>
      </c>
      <c r="K152" s="5">
        <v>6948868</v>
      </c>
      <c r="L152" s="4">
        <f t="shared" si="2"/>
        <v>31782126</v>
      </c>
      <c r="M152" s="5">
        <v>6</v>
      </c>
      <c r="N152" s="8">
        <v>5297021</v>
      </c>
      <c r="O152" s="5">
        <f>IF(AND($N152&gt;='202401'!$E$2,$N152&lt;='202401'!$F$2),'202401'!$I$2,IF(AND($N152&gt;='202401'!$E$3,$N152&lt;='202401'!$F$3),'202401'!$I$3,IF(AND($N152&gt;='202401'!$E$4,$N152&lt;='202401'!$F$4),'202401'!$I$4,IF(AND($N152&gt;='202401'!$E$5,$N152&lt;='202401'!$F$5),'202401'!$I$5,0))))</f>
        <v>4</v>
      </c>
      <c r="P152" s="5">
        <f>IF(AND($N152&gt;='202401'!$E$2,$N152&lt;='202401'!$F$2),'202401'!$G$2,IF(AND($N152&gt;='202401'!$E$3,$N152&lt;='202401'!$F$3),'202401'!$G$3,IF(AND($N152&gt;='202401'!$E$4,$N152&lt;='202401'!$F$4),'202401'!$G$4,IF(AND($N152&gt;='202401'!$E$5,$N152&lt;='202401'!$F$5),'202401'!$G$5,0))))</f>
        <v>0</v>
      </c>
      <c r="Q152" s="5">
        <f>IF(AND($N152&gt;='202501'!$E$2,$N152&lt;='202501'!$F$2),'202501'!$I$2,IF(AND($N152&gt;='202501'!$E$3,$N152&lt;='202501'!$F$3),'202501'!$I$3,IF(AND($N152&gt;='202501'!$E$4,$N152&lt;='202501'!$F$4),'202501'!$I$4,IF(AND($N152&gt;='202501'!$E$5,$N152&lt;='202501'!$F$5),'202501'!$I$5,0))))</f>
        <v>4</v>
      </c>
      <c r="R152" s="5">
        <f>IF(AND($N152&gt;='202501'!$E$2,$N152&lt;='202501'!$F$2),'202501'!$G$2,IF(AND($N152&gt;='202501'!$E$3,$N152&lt;='202501'!$F$3),'202501'!$G$3,IF(AND($N152&gt;='202501'!$E$4,$N152&lt;='202501'!$F$4),'202501'!$G$4,IF(AND($N152&gt;='202501'!$E$5,$N152&lt;='202501'!$F$5),'202501'!$G$5,0))))</f>
        <v>0</v>
      </c>
      <c r="S152" s="5">
        <f>IF(AND($N152&gt;='202502'!$E$2,$N152&lt;='202502'!$F$2),'202502'!$I$2,IF(AND($N152&gt;='202502'!$E$3,$N152&lt;='202502'!$F$3),'202502'!$I$3,IF(AND($N152&gt;='202502'!$E$4,$N152&lt;='202502'!$F$4),'202502'!$I$4,IF(AND($N152&gt;='202502'!$E$5,$N152&lt;='202502'!$F$5),'202502'!$I$5,0))))</f>
        <v>4</v>
      </c>
      <c r="T152" s="5">
        <f>IF(AND($N152&gt;='202502'!$E$2,$N152&lt;='202502'!$F$2),'202502'!$G$2,IF(AND($N152&gt;='202502'!$E$3,$N152&lt;='202502'!$F$3),'202502'!$G$3,IF(AND($N152&gt;='202502'!$E$4,$N152&lt;='202502'!$F$4),'202502'!$G$4,IF(AND($N152&gt;='202502'!$E$5,$N152&lt;='202502'!$F$5),'202502'!$G$5,0))))</f>
        <v>0</v>
      </c>
    </row>
    <row r="153" spans="1:20" hidden="1" x14ac:dyDescent="0.25">
      <c r="A153" s="5"/>
      <c r="B153" s="5">
        <v>16996557</v>
      </c>
      <c r="C153" s="5">
        <v>169965579</v>
      </c>
      <c r="D153" s="5" t="s">
        <v>1857</v>
      </c>
      <c r="E153" s="5" t="s">
        <v>1858</v>
      </c>
      <c r="F153" s="5">
        <v>915182</v>
      </c>
      <c r="G153" s="5">
        <v>915182</v>
      </c>
      <c r="H153" s="5">
        <v>1783051</v>
      </c>
      <c r="I153" s="5">
        <v>923191</v>
      </c>
      <c r="J153" s="5">
        <v>923191</v>
      </c>
      <c r="K153" s="5">
        <v>1762017</v>
      </c>
      <c r="L153" s="4">
        <f t="shared" si="2"/>
        <v>7221814</v>
      </c>
      <c r="M153" s="5">
        <v>6</v>
      </c>
      <c r="N153" s="8">
        <v>1203635</v>
      </c>
      <c r="O153" s="5">
        <f>IF(AND($N153&gt;='202401'!$E$2,$N153&lt;='202401'!$F$2),'202401'!$I$2,IF(AND($N153&gt;='202401'!$E$3,$N153&lt;='202401'!$F$3),'202401'!$I$3,IF(AND($N153&gt;='202401'!$E$4,$N153&lt;='202401'!$F$4),'202401'!$I$4,IF(AND($N153&gt;='202401'!$E$5,$N153&lt;='202401'!$F$5),'202401'!$I$5,0))))</f>
        <v>3</v>
      </c>
      <c r="P153" s="5">
        <f>IF(AND($N153&gt;='202401'!$E$2,$N153&lt;='202401'!$F$2),'202401'!$G$2,IF(AND($N153&gt;='202401'!$E$3,$N153&lt;='202401'!$F$3),'202401'!$G$3,IF(AND($N153&gt;='202401'!$E$4,$N153&lt;='202401'!$F$4),'202401'!$G$4,IF(AND($N153&gt;='202401'!$E$5,$N153&lt;='202401'!$F$5),'202401'!$G$5,0))))</f>
        <v>4119</v>
      </c>
      <c r="Q153" s="5">
        <f>IF(AND($N153&gt;='202501'!$E$2,$N153&lt;='202501'!$F$2),'202501'!$I$2,IF(AND($N153&gt;='202501'!$E$3,$N153&lt;='202501'!$F$3),'202501'!$I$3,IF(AND($N153&gt;='202501'!$E$4,$N153&lt;='202501'!$F$4),'202501'!$I$4,IF(AND($N153&gt;='202501'!$E$5,$N153&lt;='202501'!$F$5),'202501'!$I$5,0))))</f>
        <v>3</v>
      </c>
      <c r="R153" s="5">
        <f>IF(AND($N153&gt;='202501'!$E$2,$N153&lt;='202501'!$F$2),'202501'!$G$2,IF(AND($N153&gt;='202501'!$E$3,$N153&lt;='202501'!$F$3),'202501'!$G$3,IF(AND($N153&gt;='202501'!$E$4,$N153&lt;='202501'!$F$4),'202501'!$G$4,IF(AND($N153&gt;='202501'!$E$5,$N153&lt;='202501'!$F$5),'202501'!$G$5,0))))</f>
        <v>4119</v>
      </c>
      <c r="S153" s="5">
        <f>IF(AND($N153&gt;='202502'!$E$2,$N153&lt;='202502'!$F$2),'202502'!$I$2,IF(AND($N153&gt;='202502'!$E$3,$N153&lt;='202502'!$F$3),'202502'!$I$3,IF(AND($N153&gt;='202502'!$E$4,$N153&lt;='202502'!$F$4),'202502'!$I$4,IF(AND($N153&gt;='202502'!$E$5,$N153&lt;='202502'!$F$5),'202502'!$I$5,0))))</f>
        <v>3</v>
      </c>
      <c r="T153" s="5">
        <f>IF(AND($N153&gt;='202502'!$E$2,$N153&lt;='202502'!$F$2),'202502'!$G$2,IF(AND($N153&gt;='202502'!$E$3,$N153&lt;='202502'!$F$3),'202502'!$G$3,IF(AND($N153&gt;='202502'!$E$4,$N153&lt;='202502'!$F$4),'202502'!$G$4,IF(AND($N153&gt;='202502'!$E$5,$N153&lt;='202502'!$F$5),'202502'!$G$5,0))))</f>
        <v>4267</v>
      </c>
    </row>
    <row r="154" spans="1:20" hidden="1" x14ac:dyDescent="0.25">
      <c r="A154" s="5"/>
      <c r="B154" s="5">
        <v>17162647</v>
      </c>
      <c r="C154" s="5">
        <v>171626471</v>
      </c>
      <c r="D154" s="5" t="s">
        <v>1893</v>
      </c>
      <c r="E154" s="5" t="s">
        <v>1894</v>
      </c>
      <c r="F154" s="5">
        <v>1858417</v>
      </c>
      <c r="G154" s="5">
        <v>2327817</v>
      </c>
      <c r="H154" s="5">
        <v>3510001</v>
      </c>
      <c r="I154" s="5">
        <v>1858417</v>
      </c>
      <c r="J154" s="5">
        <v>1858417</v>
      </c>
      <c r="K154" s="5">
        <v>3619165</v>
      </c>
      <c r="L154" s="4">
        <f t="shared" si="2"/>
        <v>15032234</v>
      </c>
      <c r="M154" s="5">
        <v>6</v>
      </c>
      <c r="N154" s="8">
        <v>2505372</v>
      </c>
      <c r="O154" s="5">
        <f>IF(AND($N154&gt;='202401'!$E$2,$N154&lt;='202401'!$F$2),'202401'!$I$2,IF(AND($N154&gt;='202401'!$E$3,$N154&lt;='202401'!$F$3),'202401'!$I$3,IF(AND($N154&gt;='202401'!$E$4,$N154&lt;='202401'!$F$4),'202401'!$I$4,IF(AND($N154&gt;='202401'!$E$5,$N154&lt;='202401'!$F$5),'202401'!$I$5,0))))</f>
        <v>4</v>
      </c>
      <c r="P154" s="5">
        <f>IF(AND($N154&gt;='202401'!$E$2,$N154&lt;='202401'!$F$2),'202401'!$G$2,IF(AND($N154&gt;='202401'!$E$3,$N154&lt;='202401'!$F$3),'202401'!$G$3,IF(AND($N154&gt;='202401'!$E$4,$N154&lt;='202401'!$F$4),'202401'!$G$4,IF(AND($N154&gt;='202401'!$E$5,$N154&lt;='202401'!$F$5),'202401'!$G$5,0))))</f>
        <v>0</v>
      </c>
      <c r="Q154" s="5">
        <f>IF(AND($N154&gt;='202501'!$E$2,$N154&lt;='202501'!$F$2),'202501'!$I$2,IF(AND($N154&gt;='202501'!$E$3,$N154&lt;='202501'!$F$3),'202501'!$I$3,IF(AND($N154&gt;='202501'!$E$4,$N154&lt;='202501'!$F$4),'202501'!$I$4,IF(AND($N154&gt;='202501'!$E$5,$N154&lt;='202501'!$F$5),'202501'!$I$5,0))))</f>
        <v>4</v>
      </c>
      <c r="R154" s="5">
        <f>IF(AND($N154&gt;='202501'!$E$2,$N154&lt;='202501'!$F$2),'202501'!$G$2,IF(AND($N154&gt;='202501'!$E$3,$N154&lt;='202501'!$F$3),'202501'!$G$3,IF(AND($N154&gt;='202501'!$E$4,$N154&lt;='202501'!$F$4),'202501'!$G$4,IF(AND($N154&gt;='202501'!$E$5,$N154&lt;='202501'!$F$5),'202501'!$G$5,0))))</f>
        <v>0</v>
      </c>
      <c r="S154" s="5">
        <f>IF(AND($N154&gt;='202502'!$E$2,$N154&lt;='202502'!$F$2),'202502'!$I$2,IF(AND($N154&gt;='202502'!$E$3,$N154&lt;='202502'!$F$3),'202502'!$I$3,IF(AND($N154&gt;='202502'!$E$4,$N154&lt;='202502'!$F$4),'202502'!$I$4,IF(AND($N154&gt;='202502'!$E$5,$N154&lt;='202502'!$F$5),'202502'!$I$5,0))))</f>
        <v>4</v>
      </c>
      <c r="T154" s="5">
        <f>IF(AND($N154&gt;='202502'!$E$2,$N154&lt;='202502'!$F$2),'202502'!$G$2,IF(AND($N154&gt;='202502'!$E$3,$N154&lt;='202502'!$F$3),'202502'!$G$3,IF(AND($N154&gt;='202502'!$E$4,$N154&lt;='202502'!$F$4),'202502'!$G$4,IF(AND($N154&gt;='202502'!$E$5,$N154&lt;='202502'!$F$5),'202502'!$G$5,0))))</f>
        <v>0</v>
      </c>
    </row>
    <row r="155" spans="1:20" hidden="1" x14ac:dyDescent="0.25">
      <c r="A155" s="5"/>
      <c r="B155" s="5">
        <v>15134025</v>
      </c>
      <c r="C155" s="5">
        <v>151340253</v>
      </c>
      <c r="D155" s="5" t="s">
        <v>1357</v>
      </c>
      <c r="E155" s="5" t="s">
        <v>1358</v>
      </c>
      <c r="F155" s="5">
        <v>1858417</v>
      </c>
      <c r="G155" s="5">
        <v>1858417</v>
      </c>
      <c r="H155" s="5">
        <v>3510001</v>
      </c>
      <c r="I155" s="5">
        <v>1899795</v>
      </c>
      <c r="J155" s="5">
        <v>1858417</v>
      </c>
      <c r="K155" s="5">
        <v>3563423</v>
      </c>
      <c r="L155" s="4">
        <f t="shared" si="2"/>
        <v>14548470</v>
      </c>
      <c r="M155" s="5">
        <v>6</v>
      </c>
      <c r="N155" s="8">
        <v>2424745</v>
      </c>
      <c r="O155" s="5">
        <f>IF(AND($N155&gt;='202401'!$E$2,$N155&lt;='202401'!$F$2),'202401'!$I$2,IF(AND($N155&gt;='202401'!$E$3,$N155&lt;='202401'!$F$3),'202401'!$I$3,IF(AND($N155&gt;='202401'!$E$4,$N155&lt;='202401'!$F$4),'202401'!$I$4,IF(AND($N155&gt;='202401'!$E$5,$N155&lt;='202401'!$F$5),'202401'!$I$5,0))))</f>
        <v>4</v>
      </c>
      <c r="P155" s="5">
        <f>IF(AND($N155&gt;='202401'!$E$2,$N155&lt;='202401'!$F$2),'202401'!$G$2,IF(AND($N155&gt;='202401'!$E$3,$N155&lt;='202401'!$F$3),'202401'!$G$3,IF(AND($N155&gt;='202401'!$E$4,$N155&lt;='202401'!$F$4),'202401'!$G$4,IF(AND($N155&gt;='202401'!$E$5,$N155&lt;='202401'!$F$5),'202401'!$G$5,0))))</f>
        <v>0</v>
      </c>
      <c r="Q155" s="5">
        <f>IF(AND($N155&gt;='202501'!$E$2,$N155&lt;='202501'!$F$2),'202501'!$I$2,IF(AND($N155&gt;='202501'!$E$3,$N155&lt;='202501'!$F$3),'202501'!$I$3,IF(AND($N155&gt;='202501'!$E$4,$N155&lt;='202501'!$F$4),'202501'!$I$4,IF(AND($N155&gt;='202501'!$E$5,$N155&lt;='202501'!$F$5),'202501'!$I$5,0))))</f>
        <v>4</v>
      </c>
      <c r="R155" s="5">
        <f>IF(AND($N155&gt;='202501'!$E$2,$N155&lt;='202501'!$F$2),'202501'!$G$2,IF(AND($N155&gt;='202501'!$E$3,$N155&lt;='202501'!$F$3),'202501'!$G$3,IF(AND($N155&gt;='202501'!$E$4,$N155&lt;='202501'!$F$4),'202501'!$G$4,IF(AND($N155&gt;='202501'!$E$5,$N155&lt;='202501'!$F$5),'202501'!$G$5,0))))</f>
        <v>0</v>
      </c>
      <c r="S155" s="5">
        <f>IF(AND($N155&gt;='202502'!$E$2,$N155&lt;='202502'!$F$2),'202502'!$I$2,IF(AND($N155&gt;='202502'!$E$3,$N155&lt;='202502'!$F$3),'202502'!$I$3,IF(AND($N155&gt;='202502'!$E$4,$N155&lt;='202502'!$F$4),'202502'!$I$4,IF(AND($N155&gt;='202502'!$E$5,$N155&lt;='202502'!$F$5),'202502'!$I$5,0))))</f>
        <v>4</v>
      </c>
      <c r="T155" s="5">
        <f>IF(AND($N155&gt;='202502'!$E$2,$N155&lt;='202502'!$F$2),'202502'!$G$2,IF(AND($N155&gt;='202502'!$E$3,$N155&lt;='202502'!$F$3),'202502'!$G$3,IF(AND($N155&gt;='202502'!$E$4,$N155&lt;='202502'!$F$4),'202502'!$G$4,IF(AND($N155&gt;='202502'!$E$5,$N155&lt;='202502'!$F$5),'202502'!$G$5,0))))</f>
        <v>0</v>
      </c>
    </row>
    <row r="156" spans="1:20" hidden="1" x14ac:dyDescent="0.25">
      <c r="A156" s="5"/>
      <c r="B156" s="5">
        <v>10128560</v>
      </c>
      <c r="C156" s="5" t="s">
        <v>415</v>
      </c>
      <c r="D156" s="5" t="s">
        <v>416</v>
      </c>
      <c r="E156" s="5" t="s">
        <v>417</v>
      </c>
      <c r="F156" s="5">
        <v>1807957</v>
      </c>
      <c r="G156" s="5">
        <v>1807957</v>
      </c>
      <c r="H156" s="5">
        <v>3136780</v>
      </c>
      <c r="I156" s="5">
        <v>1807957</v>
      </c>
      <c r="J156" s="5">
        <v>1807957</v>
      </c>
      <c r="K156" s="5">
        <v>3148035</v>
      </c>
      <c r="L156" s="4">
        <f t="shared" si="2"/>
        <v>13516643</v>
      </c>
      <c r="M156" s="5">
        <v>6</v>
      </c>
      <c r="N156" s="8">
        <v>2252773</v>
      </c>
      <c r="O156" s="5">
        <f>IF(AND($N156&gt;='202401'!$E$2,$N156&lt;='202401'!$F$2),'202401'!$I$2,IF(AND($N156&gt;='202401'!$E$3,$N156&lt;='202401'!$F$3),'202401'!$I$3,IF(AND($N156&gt;='202401'!$E$4,$N156&lt;='202401'!$F$4),'202401'!$I$4,IF(AND($N156&gt;='202401'!$E$5,$N156&lt;='202401'!$F$5),'202401'!$I$5,0))))</f>
        <v>4</v>
      </c>
      <c r="P156" s="5">
        <f>IF(AND($N156&gt;='202401'!$E$2,$N156&lt;='202401'!$F$2),'202401'!$G$2,IF(AND($N156&gt;='202401'!$E$3,$N156&lt;='202401'!$F$3),'202401'!$G$3,IF(AND($N156&gt;='202401'!$E$4,$N156&lt;='202401'!$F$4),'202401'!$G$4,IF(AND($N156&gt;='202401'!$E$5,$N156&lt;='202401'!$F$5),'202401'!$G$5,0))))</f>
        <v>0</v>
      </c>
      <c r="Q156" s="5">
        <f>IF(AND($N156&gt;='202501'!$E$2,$N156&lt;='202501'!$F$2),'202501'!$I$2,IF(AND($N156&gt;='202501'!$E$3,$N156&lt;='202501'!$F$3),'202501'!$I$3,IF(AND($N156&gt;='202501'!$E$4,$N156&lt;='202501'!$F$4),'202501'!$I$4,IF(AND($N156&gt;='202501'!$E$5,$N156&lt;='202501'!$F$5),'202501'!$I$5,0))))</f>
        <v>4</v>
      </c>
      <c r="R156" s="5">
        <f>IF(AND($N156&gt;='202501'!$E$2,$N156&lt;='202501'!$F$2),'202501'!$G$2,IF(AND($N156&gt;='202501'!$E$3,$N156&lt;='202501'!$F$3),'202501'!$G$3,IF(AND($N156&gt;='202501'!$E$4,$N156&lt;='202501'!$F$4),'202501'!$G$4,IF(AND($N156&gt;='202501'!$E$5,$N156&lt;='202501'!$F$5),'202501'!$G$5,0))))</f>
        <v>0</v>
      </c>
      <c r="S156" s="5">
        <f>IF(AND($N156&gt;='202502'!$E$2,$N156&lt;='202502'!$F$2),'202502'!$I$2,IF(AND($N156&gt;='202502'!$E$3,$N156&lt;='202502'!$F$3),'202502'!$I$3,IF(AND($N156&gt;='202502'!$E$4,$N156&lt;='202502'!$F$4),'202502'!$I$4,IF(AND($N156&gt;='202502'!$E$5,$N156&lt;='202502'!$F$5),'202502'!$I$5,0))))</f>
        <v>4</v>
      </c>
      <c r="T156" s="5">
        <f>IF(AND($N156&gt;='202502'!$E$2,$N156&lt;='202502'!$F$2),'202502'!$G$2,IF(AND($N156&gt;='202502'!$E$3,$N156&lt;='202502'!$F$3),'202502'!$G$3,IF(AND($N156&gt;='202502'!$E$4,$N156&lt;='202502'!$F$4),'202502'!$G$4,IF(AND($N156&gt;='202502'!$E$5,$N156&lt;='202502'!$F$5),'202502'!$G$5,0))))</f>
        <v>0</v>
      </c>
    </row>
    <row r="157" spans="1:20" hidden="1" x14ac:dyDescent="0.25">
      <c r="A157" s="5"/>
      <c r="B157" s="5">
        <v>16482867</v>
      </c>
      <c r="C157" s="5">
        <v>164828670</v>
      </c>
      <c r="D157" s="5" t="s">
        <v>1737</v>
      </c>
      <c r="E157" s="5" t="s">
        <v>1738</v>
      </c>
      <c r="F157" s="5">
        <v>1828141</v>
      </c>
      <c r="G157" s="5">
        <v>1828141</v>
      </c>
      <c r="H157" s="5">
        <v>3479725</v>
      </c>
      <c r="I157" s="5">
        <v>1828141</v>
      </c>
      <c r="J157" s="5">
        <v>1828141</v>
      </c>
      <c r="K157" s="5">
        <v>3491617</v>
      </c>
      <c r="L157" s="4">
        <f t="shared" si="2"/>
        <v>14283906</v>
      </c>
      <c r="M157" s="5">
        <v>6</v>
      </c>
      <c r="N157" s="8">
        <v>2380651</v>
      </c>
      <c r="O157" s="5">
        <f>IF(AND($N157&gt;='202401'!$E$2,$N157&lt;='202401'!$F$2),'202401'!$I$2,IF(AND($N157&gt;='202401'!$E$3,$N157&lt;='202401'!$F$3),'202401'!$I$3,IF(AND($N157&gt;='202401'!$E$4,$N157&lt;='202401'!$F$4),'202401'!$I$4,IF(AND($N157&gt;='202401'!$E$5,$N157&lt;='202401'!$F$5),'202401'!$I$5,0))))</f>
        <v>4</v>
      </c>
      <c r="P157" s="5">
        <f>IF(AND($N157&gt;='202401'!$E$2,$N157&lt;='202401'!$F$2),'202401'!$G$2,IF(AND($N157&gt;='202401'!$E$3,$N157&lt;='202401'!$F$3),'202401'!$G$3,IF(AND($N157&gt;='202401'!$E$4,$N157&lt;='202401'!$F$4),'202401'!$G$4,IF(AND($N157&gt;='202401'!$E$5,$N157&lt;='202401'!$F$5),'202401'!$G$5,0))))</f>
        <v>0</v>
      </c>
      <c r="Q157" s="5">
        <f>IF(AND($N157&gt;='202501'!$E$2,$N157&lt;='202501'!$F$2),'202501'!$I$2,IF(AND($N157&gt;='202501'!$E$3,$N157&lt;='202501'!$F$3),'202501'!$I$3,IF(AND($N157&gt;='202501'!$E$4,$N157&lt;='202501'!$F$4),'202501'!$I$4,IF(AND($N157&gt;='202501'!$E$5,$N157&lt;='202501'!$F$5),'202501'!$I$5,0))))</f>
        <v>4</v>
      </c>
      <c r="R157" s="5">
        <f>IF(AND($N157&gt;='202501'!$E$2,$N157&lt;='202501'!$F$2),'202501'!$G$2,IF(AND($N157&gt;='202501'!$E$3,$N157&lt;='202501'!$F$3),'202501'!$G$3,IF(AND($N157&gt;='202501'!$E$4,$N157&lt;='202501'!$F$4),'202501'!$G$4,IF(AND($N157&gt;='202501'!$E$5,$N157&lt;='202501'!$F$5),'202501'!$G$5,0))))</f>
        <v>0</v>
      </c>
      <c r="S157" s="5">
        <f>IF(AND($N157&gt;='202502'!$E$2,$N157&lt;='202502'!$F$2),'202502'!$I$2,IF(AND($N157&gt;='202502'!$E$3,$N157&lt;='202502'!$F$3),'202502'!$I$3,IF(AND($N157&gt;='202502'!$E$4,$N157&lt;='202502'!$F$4),'202502'!$I$4,IF(AND($N157&gt;='202502'!$E$5,$N157&lt;='202502'!$F$5),'202502'!$I$5,0))))</f>
        <v>4</v>
      </c>
      <c r="T157" s="5">
        <f>IF(AND($N157&gt;='202502'!$E$2,$N157&lt;='202502'!$F$2),'202502'!$G$2,IF(AND($N157&gt;='202502'!$E$3,$N157&lt;='202502'!$F$3),'202502'!$G$3,IF(AND($N157&gt;='202502'!$E$4,$N157&lt;='202502'!$F$4),'202502'!$G$4,IF(AND($N157&gt;='202502'!$E$5,$N157&lt;='202502'!$F$5),'202502'!$G$5,0))))</f>
        <v>0</v>
      </c>
    </row>
    <row r="158" spans="1:20" hidden="1" x14ac:dyDescent="0.25">
      <c r="A158" s="5"/>
      <c r="B158" s="5">
        <v>15680723</v>
      </c>
      <c r="C158" s="5">
        <v>156807230</v>
      </c>
      <c r="D158" s="5" t="s">
        <v>1498</v>
      </c>
      <c r="E158" s="5" t="s">
        <v>1499</v>
      </c>
      <c r="F158" s="5">
        <v>2382541</v>
      </c>
      <c r="G158" s="5">
        <v>2382541</v>
      </c>
      <c r="H158" s="5">
        <v>4683379</v>
      </c>
      <c r="I158" s="5">
        <v>2477067</v>
      </c>
      <c r="J158" s="5">
        <v>2394311</v>
      </c>
      <c r="K158" s="5">
        <v>4781381</v>
      </c>
      <c r="L158" s="4">
        <f t="shared" si="2"/>
        <v>19101220</v>
      </c>
      <c r="M158" s="5">
        <v>6</v>
      </c>
      <c r="N158" s="8">
        <v>3183536</v>
      </c>
      <c r="O158" s="5">
        <f>IF(AND($N158&gt;='202401'!$E$2,$N158&lt;='202401'!$F$2),'202401'!$I$2,IF(AND($N158&gt;='202401'!$E$3,$N158&lt;='202401'!$F$3),'202401'!$I$3,IF(AND($N158&gt;='202401'!$E$4,$N158&lt;='202401'!$F$4),'202401'!$I$4,IF(AND($N158&gt;='202401'!$E$5,$N158&lt;='202401'!$F$5),'202401'!$I$5,0))))</f>
        <v>4</v>
      </c>
      <c r="P158" s="5">
        <f>IF(AND($N158&gt;='202401'!$E$2,$N158&lt;='202401'!$F$2),'202401'!$G$2,IF(AND($N158&gt;='202401'!$E$3,$N158&lt;='202401'!$F$3),'202401'!$G$3,IF(AND($N158&gt;='202401'!$E$4,$N158&lt;='202401'!$F$4),'202401'!$G$4,IF(AND($N158&gt;='202401'!$E$5,$N158&lt;='202401'!$F$5),'202401'!$G$5,0))))</f>
        <v>0</v>
      </c>
      <c r="Q158" s="5">
        <f>IF(AND($N158&gt;='202501'!$E$2,$N158&lt;='202501'!$F$2),'202501'!$I$2,IF(AND($N158&gt;='202501'!$E$3,$N158&lt;='202501'!$F$3),'202501'!$I$3,IF(AND($N158&gt;='202501'!$E$4,$N158&lt;='202501'!$F$4),'202501'!$I$4,IF(AND($N158&gt;='202501'!$E$5,$N158&lt;='202501'!$F$5),'202501'!$I$5,0))))</f>
        <v>4</v>
      </c>
      <c r="R158" s="5">
        <f>IF(AND($N158&gt;='202501'!$E$2,$N158&lt;='202501'!$F$2),'202501'!$G$2,IF(AND($N158&gt;='202501'!$E$3,$N158&lt;='202501'!$F$3),'202501'!$G$3,IF(AND($N158&gt;='202501'!$E$4,$N158&lt;='202501'!$F$4),'202501'!$G$4,IF(AND($N158&gt;='202501'!$E$5,$N158&lt;='202501'!$F$5),'202501'!$G$5,0))))</f>
        <v>0</v>
      </c>
      <c r="S158" s="5">
        <f>IF(AND($N158&gt;='202502'!$E$2,$N158&lt;='202502'!$F$2),'202502'!$I$2,IF(AND($N158&gt;='202502'!$E$3,$N158&lt;='202502'!$F$3),'202502'!$I$3,IF(AND($N158&gt;='202502'!$E$4,$N158&lt;='202502'!$F$4),'202502'!$I$4,IF(AND($N158&gt;='202502'!$E$5,$N158&lt;='202502'!$F$5),'202502'!$I$5,0))))</f>
        <v>4</v>
      </c>
      <c r="T158" s="5">
        <f>IF(AND($N158&gt;='202502'!$E$2,$N158&lt;='202502'!$F$2),'202502'!$G$2,IF(AND($N158&gt;='202502'!$E$3,$N158&lt;='202502'!$F$3),'202502'!$G$3,IF(AND($N158&gt;='202502'!$E$4,$N158&lt;='202502'!$F$4),'202502'!$G$4,IF(AND($N158&gt;='202502'!$E$5,$N158&lt;='202502'!$F$5),'202502'!$G$5,0))))</f>
        <v>0</v>
      </c>
    </row>
    <row r="159" spans="1:20" hidden="1" x14ac:dyDescent="0.25">
      <c r="A159" s="5"/>
      <c r="B159" s="5">
        <v>16738520</v>
      </c>
      <c r="C159" s="5">
        <v>167385206</v>
      </c>
      <c r="D159" s="5" t="s">
        <v>1803</v>
      </c>
      <c r="E159" s="5" t="s">
        <v>1804</v>
      </c>
      <c r="F159" s="5">
        <v>1731939</v>
      </c>
      <c r="G159" s="5">
        <v>1731939</v>
      </c>
      <c r="H159" s="5">
        <v>2966351</v>
      </c>
      <c r="I159" s="5">
        <v>1731939</v>
      </c>
      <c r="J159" s="5">
        <v>1946280</v>
      </c>
      <c r="K159" s="5">
        <v>2977069</v>
      </c>
      <c r="L159" s="4">
        <f t="shared" si="2"/>
        <v>13085517</v>
      </c>
      <c r="M159" s="5">
        <v>6</v>
      </c>
      <c r="N159" s="8">
        <v>2180919</v>
      </c>
      <c r="O159" s="5">
        <f>IF(AND($N159&gt;='202401'!$E$2,$N159&lt;='202401'!$F$2),'202401'!$I$2,IF(AND($N159&gt;='202401'!$E$3,$N159&lt;='202401'!$F$3),'202401'!$I$3,IF(AND($N159&gt;='202401'!$E$4,$N159&lt;='202401'!$F$4),'202401'!$I$4,IF(AND($N159&gt;='202401'!$E$5,$N159&lt;='202401'!$F$5),'202401'!$I$5,0))))</f>
        <v>4</v>
      </c>
      <c r="P159" s="5">
        <f>IF(AND($N159&gt;='202401'!$E$2,$N159&lt;='202401'!$F$2),'202401'!$G$2,IF(AND($N159&gt;='202401'!$E$3,$N159&lt;='202401'!$F$3),'202401'!$G$3,IF(AND($N159&gt;='202401'!$E$4,$N159&lt;='202401'!$F$4),'202401'!$G$4,IF(AND($N159&gt;='202401'!$E$5,$N159&lt;='202401'!$F$5),'202401'!$G$5,0))))</f>
        <v>0</v>
      </c>
      <c r="Q159" s="5">
        <f>IF(AND($N159&gt;='202501'!$E$2,$N159&lt;='202501'!$F$2),'202501'!$I$2,IF(AND($N159&gt;='202501'!$E$3,$N159&lt;='202501'!$F$3),'202501'!$I$3,IF(AND($N159&gt;='202501'!$E$4,$N159&lt;='202501'!$F$4),'202501'!$I$4,IF(AND($N159&gt;='202501'!$E$5,$N159&lt;='202501'!$F$5),'202501'!$I$5,0))))</f>
        <v>4</v>
      </c>
      <c r="R159" s="5">
        <f>IF(AND($N159&gt;='202501'!$E$2,$N159&lt;='202501'!$F$2),'202501'!$G$2,IF(AND($N159&gt;='202501'!$E$3,$N159&lt;='202501'!$F$3),'202501'!$G$3,IF(AND($N159&gt;='202501'!$E$4,$N159&lt;='202501'!$F$4),'202501'!$G$4,IF(AND($N159&gt;='202501'!$E$5,$N159&lt;='202501'!$F$5),'202501'!$G$5,0))))</f>
        <v>0</v>
      </c>
      <c r="S159" s="5">
        <f>IF(AND($N159&gt;='202502'!$E$2,$N159&lt;='202502'!$F$2),'202502'!$I$2,IF(AND($N159&gt;='202502'!$E$3,$N159&lt;='202502'!$F$3),'202502'!$I$3,IF(AND($N159&gt;='202502'!$E$4,$N159&lt;='202502'!$F$4),'202502'!$I$4,IF(AND($N159&gt;='202502'!$E$5,$N159&lt;='202502'!$F$5),'202502'!$I$5,0))))</f>
        <v>4</v>
      </c>
      <c r="T159" s="5">
        <f>IF(AND($N159&gt;='202502'!$E$2,$N159&lt;='202502'!$F$2),'202502'!$G$2,IF(AND($N159&gt;='202502'!$E$3,$N159&lt;='202502'!$F$3),'202502'!$G$3,IF(AND($N159&gt;='202502'!$E$4,$N159&lt;='202502'!$F$4),'202502'!$G$4,IF(AND($N159&gt;='202502'!$E$5,$N159&lt;='202502'!$F$5),'202502'!$G$5,0))))</f>
        <v>0</v>
      </c>
    </row>
    <row r="160" spans="1:20" hidden="1" x14ac:dyDescent="0.25">
      <c r="A160" s="5"/>
      <c r="B160" s="5">
        <v>16404415</v>
      </c>
      <c r="C160" s="5">
        <v>164044157</v>
      </c>
      <c r="D160" s="5" t="s">
        <v>1721</v>
      </c>
      <c r="E160" s="5" t="s">
        <v>1722</v>
      </c>
      <c r="F160" s="5">
        <v>1807957</v>
      </c>
      <c r="G160" s="5">
        <v>1807957</v>
      </c>
      <c r="H160" s="5">
        <v>3136780</v>
      </c>
      <c r="I160" s="5">
        <v>1807957</v>
      </c>
      <c r="J160" s="5">
        <v>1807957</v>
      </c>
      <c r="K160" s="5">
        <v>3148035</v>
      </c>
      <c r="L160" s="4">
        <f t="shared" si="2"/>
        <v>13516643</v>
      </c>
      <c r="M160" s="5">
        <v>6</v>
      </c>
      <c r="N160" s="8">
        <v>2252773</v>
      </c>
      <c r="O160" s="5">
        <f>IF(AND($N160&gt;='202401'!$E$2,$N160&lt;='202401'!$F$2),'202401'!$I$2,IF(AND($N160&gt;='202401'!$E$3,$N160&lt;='202401'!$F$3),'202401'!$I$3,IF(AND($N160&gt;='202401'!$E$4,$N160&lt;='202401'!$F$4),'202401'!$I$4,IF(AND($N160&gt;='202401'!$E$5,$N160&lt;='202401'!$F$5),'202401'!$I$5,0))))</f>
        <v>4</v>
      </c>
      <c r="P160" s="5">
        <f>IF(AND($N160&gt;='202401'!$E$2,$N160&lt;='202401'!$F$2),'202401'!$G$2,IF(AND($N160&gt;='202401'!$E$3,$N160&lt;='202401'!$F$3),'202401'!$G$3,IF(AND($N160&gt;='202401'!$E$4,$N160&lt;='202401'!$F$4),'202401'!$G$4,IF(AND($N160&gt;='202401'!$E$5,$N160&lt;='202401'!$F$5),'202401'!$G$5,0))))</f>
        <v>0</v>
      </c>
      <c r="Q160" s="5">
        <f>IF(AND($N160&gt;='202501'!$E$2,$N160&lt;='202501'!$F$2),'202501'!$I$2,IF(AND($N160&gt;='202501'!$E$3,$N160&lt;='202501'!$F$3),'202501'!$I$3,IF(AND($N160&gt;='202501'!$E$4,$N160&lt;='202501'!$F$4),'202501'!$I$4,IF(AND($N160&gt;='202501'!$E$5,$N160&lt;='202501'!$F$5),'202501'!$I$5,0))))</f>
        <v>4</v>
      </c>
      <c r="R160" s="5">
        <f>IF(AND($N160&gt;='202501'!$E$2,$N160&lt;='202501'!$F$2),'202501'!$G$2,IF(AND($N160&gt;='202501'!$E$3,$N160&lt;='202501'!$F$3),'202501'!$G$3,IF(AND($N160&gt;='202501'!$E$4,$N160&lt;='202501'!$F$4),'202501'!$G$4,IF(AND($N160&gt;='202501'!$E$5,$N160&lt;='202501'!$F$5),'202501'!$G$5,0))))</f>
        <v>0</v>
      </c>
      <c r="S160" s="5">
        <f>IF(AND($N160&gt;='202502'!$E$2,$N160&lt;='202502'!$F$2),'202502'!$I$2,IF(AND($N160&gt;='202502'!$E$3,$N160&lt;='202502'!$F$3),'202502'!$I$3,IF(AND($N160&gt;='202502'!$E$4,$N160&lt;='202502'!$F$4),'202502'!$I$4,IF(AND($N160&gt;='202502'!$E$5,$N160&lt;='202502'!$F$5),'202502'!$I$5,0))))</f>
        <v>4</v>
      </c>
      <c r="T160" s="5">
        <f>IF(AND($N160&gt;='202502'!$E$2,$N160&lt;='202502'!$F$2),'202502'!$G$2,IF(AND($N160&gt;='202502'!$E$3,$N160&lt;='202502'!$F$3),'202502'!$G$3,IF(AND($N160&gt;='202502'!$E$4,$N160&lt;='202502'!$F$4),'202502'!$G$4,IF(AND($N160&gt;='202502'!$E$5,$N160&lt;='202502'!$F$5),'202502'!$G$5,0))))</f>
        <v>0</v>
      </c>
    </row>
    <row r="161" spans="1:20" hidden="1" x14ac:dyDescent="0.25">
      <c r="A161" s="5"/>
      <c r="B161" s="5">
        <v>16489908</v>
      </c>
      <c r="C161" s="5" t="s">
        <v>1750</v>
      </c>
      <c r="D161" s="5" t="s">
        <v>1751</v>
      </c>
      <c r="E161" s="5" t="s">
        <v>1752</v>
      </c>
      <c r="F161" s="5">
        <v>1981925</v>
      </c>
      <c r="G161" s="5">
        <v>1981925</v>
      </c>
      <c r="H161" s="5">
        <v>3747521</v>
      </c>
      <c r="I161" s="5">
        <v>1981925</v>
      </c>
      <c r="J161" s="5">
        <v>1981925</v>
      </c>
      <c r="K161" s="5">
        <v>3760372</v>
      </c>
      <c r="L161" s="4">
        <f t="shared" si="2"/>
        <v>15435593</v>
      </c>
      <c r="M161" s="5">
        <v>6</v>
      </c>
      <c r="N161" s="8">
        <v>2572598</v>
      </c>
      <c r="O161" s="5">
        <f>IF(AND($N161&gt;='202401'!$E$2,$N161&lt;='202401'!$F$2),'202401'!$I$2,IF(AND($N161&gt;='202401'!$E$3,$N161&lt;='202401'!$F$3),'202401'!$I$3,IF(AND($N161&gt;='202401'!$E$4,$N161&lt;='202401'!$F$4),'202401'!$I$4,IF(AND($N161&gt;='202401'!$E$5,$N161&lt;='202401'!$F$5),'202401'!$I$5,0))))</f>
        <v>4</v>
      </c>
      <c r="P161" s="5">
        <f>IF(AND($N161&gt;='202401'!$E$2,$N161&lt;='202401'!$F$2),'202401'!$G$2,IF(AND($N161&gt;='202401'!$E$3,$N161&lt;='202401'!$F$3),'202401'!$G$3,IF(AND($N161&gt;='202401'!$E$4,$N161&lt;='202401'!$F$4),'202401'!$G$4,IF(AND($N161&gt;='202401'!$E$5,$N161&lt;='202401'!$F$5),'202401'!$G$5,0))))</f>
        <v>0</v>
      </c>
      <c r="Q161" s="5">
        <f>IF(AND($N161&gt;='202501'!$E$2,$N161&lt;='202501'!$F$2),'202501'!$I$2,IF(AND($N161&gt;='202501'!$E$3,$N161&lt;='202501'!$F$3),'202501'!$I$3,IF(AND($N161&gt;='202501'!$E$4,$N161&lt;='202501'!$F$4),'202501'!$I$4,IF(AND($N161&gt;='202501'!$E$5,$N161&lt;='202501'!$F$5),'202501'!$I$5,0))))</f>
        <v>4</v>
      </c>
      <c r="R161" s="5">
        <f>IF(AND($N161&gt;='202501'!$E$2,$N161&lt;='202501'!$F$2),'202501'!$G$2,IF(AND($N161&gt;='202501'!$E$3,$N161&lt;='202501'!$F$3),'202501'!$G$3,IF(AND($N161&gt;='202501'!$E$4,$N161&lt;='202501'!$F$4),'202501'!$G$4,IF(AND($N161&gt;='202501'!$E$5,$N161&lt;='202501'!$F$5),'202501'!$G$5,0))))</f>
        <v>0</v>
      </c>
      <c r="S161" s="5">
        <f>IF(AND($N161&gt;='202502'!$E$2,$N161&lt;='202502'!$F$2),'202502'!$I$2,IF(AND($N161&gt;='202502'!$E$3,$N161&lt;='202502'!$F$3),'202502'!$I$3,IF(AND($N161&gt;='202502'!$E$4,$N161&lt;='202502'!$F$4),'202502'!$I$4,IF(AND($N161&gt;='202502'!$E$5,$N161&lt;='202502'!$F$5),'202502'!$I$5,0))))</f>
        <v>4</v>
      </c>
      <c r="T161" s="5">
        <f>IF(AND($N161&gt;='202502'!$E$2,$N161&lt;='202502'!$F$2),'202502'!$G$2,IF(AND($N161&gt;='202502'!$E$3,$N161&lt;='202502'!$F$3),'202502'!$G$3,IF(AND($N161&gt;='202502'!$E$4,$N161&lt;='202502'!$F$4),'202502'!$G$4,IF(AND($N161&gt;='202502'!$E$5,$N161&lt;='202502'!$F$5),'202502'!$G$5,0))))</f>
        <v>0</v>
      </c>
    </row>
    <row r="162" spans="1:20" hidden="1" x14ac:dyDescent="0.25">
      <c r="A162" s="5"/>
      <c r="B162" s="5">
        <v>10072756</v>
      </c>
      <c r="C162" s="5">
        <v>100727560</v>
      </c>
      <c r="D162" s="5" t="s">
        <v>401</v>
      </c>
      <c r="E162" s="5" t="s">
        <v>402</v>
      </c>
      <c r="F162" s="5">
        <v>2768158</v>
      </c>
      <c r="G162" s="5">
        <v>2768158</v>
      </c>
      <c r="H162" s="5">
        <v>4882673</v>
      </c>
      <c r="I162" s="5">
        <v>2768158</v>
      </c>
      <c r="J162" s="5">
        <v>2768158</v>
      </c>
      <c r="K162" s="5">
        <v>4900039</v>
      </c>
      <c r="L162" s="4">
        <f t="shared" si="2"/>
        <v>20855344</v>
      </c>
      <c r="M162" s="5">
        <v>6</v>
      </c>
      <c r="N162" s="8">
        <v>3475890</v>
      </c>
      <c r="O162" s="5">
        <f>IF(AND($N162&gt;='202401'!$E$2,$N162&lt;='202401'!$F$2),'202401'!$I$2,IF(AND($N162&gt;='202401'!$E$3,$N162&lt;='202401'!$F$3),'202401'!$I$3,IF(AND($N162&gt;='202401'!$E$4,$N162&lt;='202401'!$F$4),'202401'!$I$4,IF(AND($N162&gt;='202401'!$E$5,$N162&lt;='202401'!$F$5),'202401'!$I$5,0))))</f>
        <v>4</v>
      </c>
      <c r="P162" s="5">
        <f>IF(AND($N162&gt;='202401'!$E$2,$N162&lt;='202401'!$F$2),'202401'!$G$2,IF(AND($N162&gt;='202401'!$E$3,$N162&lt;='202401'!$F$3),'202401'!$G$3,IF(AND($N162&gt;='202401'!$E$4,$N162&lt;='202401'!$F$4),'202401'!$G$4,IF(AND($N162&gt;='202401'!$E$5,$N162&lt;='202401'!$F$5),'202401'!$G$5,0))))</f>
        <v>0</v>
      </c>
      <c r="Q162" s="5">
        <f>IF(AND($N162&gt;='202501'!$E$2,$N162&lt;='202501'!$F$2),'202501'!$I$2,IF(AND($N162&gt;='202501'!$E$3,$N162&lt;='202501'!$F$3),'202501'!$I$3,IF(AND($N162&gt;='202501'!$E$4,$N162&lt;='202501'!$F$4),'202501'!$I$4,IF(AND($N162&gt;='202501'!$E$5,$N162&lt;='202501'!$F$5),'202501'!$I$5,0))))</f>
        <v>4</v>
      </c>
      <c r="R162" s="5">
        <f>IF(AND($N162&gt;='202501'!$E$2,$N162&lt;='202501'!$F$2),'202501'!$G$2,IF(AND($N162&gt;='202501'!$E$3,$N162&lt;='202501'!$F$3),'202501'!$G$3,IF(AND($N162&gt;='202501'!$E$4,$N162&lt;='202501'!$F$4),'202501'!$G$4,IF(AND($N162&gt;='202501'!$E$5,$N162&lt;='202501'!$F$5),'202501'!$G$5,0))))</f>
        <v>0</v>
      </c>
      <c r="S162" s="5">
        <f>IF(AND($N162&gt;='202502'!$E$2,$N162&lt;='202502'!$F$2),'202502'!$I$2,IF(AND($N162&gt;='202502'!$E$3,$N162&lt;='202502'!$F$3),'202502'!$I$3,IF(AND($N162&gt;='202502'!$E$4,$N162&lt;='202502'!$F$4),'202502'!$I$4,IF(AND($N162&gt;='202502'!$E$5,$N162&lt;='202502'!$F$5),'202502'!$I$5,0))))</f>
        <v>4</v>
      </c>
      <c r="T162" s="5">
        <f>IF(AND($N162&gt;='202502'!$E$2,$N162&lt;='202502'!$F$2),'202502'!$G$2,IF(AND($N162&gt;='202502'!$E$3,$N162&lt;='202502'!$F$3),'202502'!$G$3,IF(AND($N162&gt;='202502'!$E$4,$N162&lt;='202502'!$F$4),'202502'!$G$4,IF(AND($N162&gt;='202502'!$E$5,$N162&lt;='202502'!$F$5),'202502'!$G$5,0))))</f>
        <v>0</v>
      </c>
    </row>
    <row r="163" spans="1:20" hidden="1" x14ac:dyDescent="0.25">
      <c r="A163" s="5"/>
      <c r="B163" s="5">
        <v>10076075</v>
      </c>
      <c r="C163" s="5">
        <v>100760754</v>
      </c>
      <c r="D163" s="5" t="s">
        <v>405</v>
      </c>
      <c r="E163" s="5" t="s">
        <v>406</v>
      </c>
      <c r="F163" s="5">
        <v>1813199</v>
      </c>
      <c r="G163" s="5">
        <v>1813199</v>
      </c>
      <c r="H163" s="5">
        <v>3437090</v>
      </c>
      <c r="I163" s="5">
        <v>1813199</v>
      </c>
      <c r="J163" s="5">
        <v>1813199</v>
      </c>
      <c r="K163" s="5">
        <v>3448864</v>
      </c>
      <c r="L163" s="4">
        <f t="shared" si="2"/>
        <v>14138750</v>
      </c>
      <c r="M163" s="5">
        <v>6</v>
      </c>
      <c r="N163" s="8">
        <v>2356458</v>
      </c>
      <c r="O163" s="5">
        <f>IF(AND($N163&gt;='202401'!$E$2,$N163&lt;='202401'!$F$2),'202401'!$I$2,IF(AND($N163&gt;='202401'!$E$3,$N163&lt;='202401'!$F$3),'202401'!$I$3,IF(AND($N163&gt;='202401'!$E$4,$N163&lt;='202401'!$F$4),'202401'!$I$4,IF(AND($N163&gt;='202401'!$E$5,$N163&lt;='202401'!$F$5),'202401'!$I$5,0))))</f>
        <v>4</v>
      </c>
      <c r="P163" s="5">
        <f>IF(AND($N163&gt;='202401'!$E$2,$N163&lt;='202401'!$F$2),'202401'!$G$2,IF(AND($N163&gt;='202401'!$E$3,$N163&lt;='202401'!$F$3),'202401'!$G$3,IF(AND($N163&gt;='202401'!$E$4,$N163&lt;='202401'!$F$4),'202401'!$G$4,IF(AND($N163&gt;='202401'!$E$5,$N163&lt;='202401'!$F$5),'202401'!$G$5,0))))</f>
        <v>0</v>
      </c>
      <c r="Q163" s="5">
        <f>IF(AND($N163&gt;='202501'!$E$2,$N163&lt;='202501'!$F$2),'202501'!$I$2,IF(AND($N163&gt;='202501'!$E$3,$N163&lt;='202501'!$F$3),'202501'!$I$3,IF(AND($N163&gt;='202501'!$E$4,$N163&lt;='202501'!$F$4),'202501'!$I$4,IF(AND($N163&gt;='202501'!$E$5,$N163&lt;='202501'!$F$5),'202501'!$I$5,0))))</f>
        <v>4</v>
      </c>
      <c r="R163" s="5">
        <f>IF(AND($N163&gt;='202501'!$E$2,$N163&lt;='202501'!$F$2),'202501'!$G$2,IF(AND($N163&gt;='202501'!$E$3,$N163&lt;='202501'!$F$3),'202501'!$G$3,IF(AND($N163&gt;='202501'!$E$4,$N163&lt;='202501'!$F$4),'202501'!$G$4,IF(AND($N163&gt;='202501'!$E$5,$N163&lt;='202501'!$F$5),'202501'!$G$5,0))))</f>
        <v>0</v>
      </c>
      <c r="S163" s="5">
        <f>IF(AND($N163&gt;='202502'!$E$2,$N163&lt;='202502'!$F$2),'202502'!$I$2,IF(AND($N163&gt;='202502'!$E$3,$N163&lt;='202502'!$F$3),'202502'!$I$3,IF(AND($N163&gt;='202502'!$E$4,$N163&lt;='202502'!$F$4),'202502'!$I$4,IF(AND($N163&gt;='202502'!$E$5,$N163&lt;='202502'!$F$5),'202502'!$I$5,0))))</f>
        <v>4</v>
      </c>
      <c r="T163" s="5">
        <f>IF(AND($N163&gt;='202502'!$E$2,$N163&lt;='202502'!$F$2),'202502'!$G$2,IF(AND($N163&gt;='202502'!$E$3,$N163&lt;='202502'!$F$3),'202502'!$G$3,IF(AND($N163&gt;='202502'!$E$4,$N163&lt;='202502'!$F$4),'202502'!$G$4,IF(AND($N163&gt;='202502'!$E$5,$N163&lt;='202502'!$F$5),'202502'!$G$5,0))))</f>
        <v>0</v>
      </c>
    </row>
    <row r="164" spans="1:20" hidden="1" x14ac:dyDescent="0.25">
      <c r="A164" s="5"/>
      <c r="B164" s="5">
        <v>13767468</v>
      </c>
      <c r="C164" s="5">
        <v>137674688</v>
      </c>
      <c r="D164" s="5" t="s">
        <v>1106</v>
      </c>
      <c r="E164" s="5" t="s">
        <v>1107</v>
      </c>
      <c r="F164" s="5">
        <v>3104351</v>
      </c>
      <c r="G164" s="5">
        <v>3104351</v>
      </c>
      <c r="H164" s="5">
        <v>5395415</v>
      </c>
      <c r="I164" s="5">
        <v>3104351</v>
      </c>
      <c r="J164" s="5">
        <v>3145729</v>
      </c>
      <c r="K164" s="5">
        <v>5478826</v>
      </c>
      <c r="L164" s="4">
        <f t="shared" si="2"/>
        <v>23333023</v>
      </c>
      <c r="M164" s="5">
        <v>6</v>
      </c>
      <c r="N164" s="8">
        <v>3888837</v>
      </c>
      <c r="O164" s="5">
        <f>IF(AND($N164&gt;='202401'!$E$2,$N164&lt;='202401'!$F$2),'202401'!$I$2,IF(AND($N164&gt;='202401'!$E$3,$N164&lt;='202401'!$F$3),'202401'!$I$3,IF(AND($N164&gt;='202401'!$E$4,$N164&lt;='202401'!$F$4),'202401'!$I$4,IF(AND($N164&gt;='202401'!$E$5,$N164&lt;='202401'!$F$5),'202401'!$I$5,0))))</f>
        <v>4</v>
      </c>
      <c r="P164" s="5">
        <f>IF(AND($N164&gt;='202401'!$E$2,$N164&lt;='202401'!$F$2),'202401'!$G$2,IF(AND($N164&gt;='202401'!$E$3,$N164&lt;='202401'!$F$3),'202401'!$G$3,IF(AND($N164&gt;='202401'!$E$4,$N164&lt;='202401'!$F$4),'202401'!$G$4,IF(AND($N164&gt;='202401'!$E$5,$N164&lt;='202401'!$F$5),'202401'!$G$5,0))))</f>
        <v>0</v>
      </c>
      <c r="Q164" s="5">
        <f>IF(AND($N164&gt;='202501'!$E$2,$N164&lt;='202501'!$F$2),'202501'!$I$2,IF(AND($N164&gt;='202501'!$E$3,$N164&lt;='202501'!$F$3),'202501'!$I$3,IF(AND($N164&gt;='202501'!$E$4,$N164&lt;='202501'!$F$4),'202501'!$I$4,IF(AND($N164&gt;='202501'!$E$5,$N164&lt;='202501'!$F$5),'202501'!$I$5,0))))</f>
        <v>4</v>
      </c>
      <c r="R164" s="5">
        <f>IF(AND($N164&gt;='202501'!$E$2,$N164&lt;='202501'!$F$2),'202501'!$G$2,IF(AND($N164&gt;='202501'!$E$3,$N164&lt;='202501'!$F$3),'202501'!$G$3,IF(AND($N164&gt;='202501'!$E$4,$N164&lt;='202501'!$F$4),'202501'!$G$4,IF(AND($N164&gt;='202501'!$E$5,$N164&lt;='202501'!$F$5),'202501'!$G$5,0))))</f>
        <v>0</v>
      </c>
      <c r="S164" s="5">
        <f>IF(AND($N164&gt;='202502'!$E$2,$N164&lt;='202502'!$F$2),'202502'!$I$2,IF(AND($N164&gt;='202502'!$E$3,$N164&lt;='202502'!$F$3),'202502'!$I$3,IF(AND($N164&gt;='202502'!$E$4,$N164&lt;='202502'!$F$4),'202502'!$I$4,IF(AND($N164&gt;='202502'!$E$5,$N164&lt;='202502'!$F$5),'202502'!$I$5,0))))</f>
        <v>4</v>
      </c>
      <c r="T164" s="5">
        <f>IF(AND($N164&gt;='202502'!$E$2,$N164&lt;='202502'!$F$2),'202502'!$G$2,IF(AND($N164&gt;='202502'!$E$3,$N164&lt;='202502'!$F$3),'202502'!$G$3,IF(AND($N164&gt;='202502'!$E$4,$N164&lt;='202502'!$F$4),'202502'!$G$4,IF(AND($N164&gt;='202502'!$E$5,$N164&lt;='202502'!$F$5),'202502'!$G$5,0))))</f>
        <v>0</v>
      </c>
    </row>
    <row r="165" spans="1:20" hidden="1" x14ac:dyDescent="0.25">
      <c r="A165" s="5"/>
      <c r="B165" s="5">
        <v>16782844</v>
      </c>
      <c r="C165" s="5">
        <v>167828442</v>
      </c>
      <c r="D165" s="5" t="s">
        <v>1819</v>
      </c>
      <c r="E165" s="5" t="s">
        <v>1820</v>
      </c>
      <c r="F165" s="5">
        <v>1828141</v>
      </c>
      <c r="G165" s="5">
        <v>1828141</v>
      </c>
      <c r="H165" s="5">
        <v>3479725</v>
      </c>
      <c r="I165" s="5">
        <v>1869519</v>
      </c>
      <c r="J165" s="5">
        <v>1828141</v>
      </c>
      <c r="K165" s="5">
        <v>3532995</v>
      </c>
      <c r="L165" s="4">
        <f t="shared" si="2"/>
        <v>14366662</v>
      </c>
      <c r="M165" s="5">
        <v>6</v>
      </c>
      <c r="N165" s="8">
        <v>2394443</v>
      </c>
      <c r="O165" s="5">
        <f>IF(AND($N165&gt;='202401'!$E$2,$N165&lt;='202401'!$F$2),'202401'!$I$2,IF(AND($N165&gt;='202401'!$E$3,$N165&lt;='202401'!$F$3),'202401'!$I$3,IF(AND($N165&gt;='202401'!$E$4,$N165&lt;='202401'!$F$4),'202401'!$I$4,IF(AND($N165&gt;='202401'!$E$5,$N165&lt;='202401'!$F$5),'202401'!$I$5,0))))</f>
        <v>4</v>
      </c>
      <c r="P165" s="5">
        <f>IF(AND($N165&gt;='202401'!$E$2,$N165&lt;='202401'!$F$2),'202401'!$G$2,IF(AND($N165&gt;='202401'!$E$3,$N165&lt;='202401'!$F$3),'202401'!$G$3,IF(AND($N165&gt;='202401'!$E$4,$N165&lt;='202401'!$F$4),'202401'!$G$4,IF(AND($N165&gt;='202401'!$E$5,$N165&lt;='202401'!$F$5),'202401'!$G$5,0))))</f>
        <v>0</v>
      </c>
      <c r="Q165" s="5">
        <f>IF(AND($N165&gt;='202501'!$E$2,$N165&lt;='202501'!$F$2),'202501'!$I$2,IF(AND($N165&gt;='202501'!$E$3,$N165&lt;='202501'!$F$3),'202501'!$I$3,IF(AND($N165&gt;='202501'!$E$4,$N165&lt;='202501'!$F$4),'202501'!$I$4,IF(AND($N165&gt;='202501'!$E$5,$N165&lt;='202501'!$F$5),'202501'!$I$5,0))))</f>
        <v>4</v>
      </c>
      <c r="R165" s="5">
        <f>IF(AND($N165&gt;='202501'!$E$2,$N165&lt;='202501'!$F$2),'202501'!$G$2,IF(AND($N165&gt;='202501'!$E$3,$N165&lt;='202501'!$F$3),'202501'!$G$3,IF(AND($N165&gt;='202501'!$E$4,$N165&lt;='202501'!$F$4),'202501'!$G$4,IF(AND($N165&gt;='202501'!$E$5,$N165&lt;='202501'!$F$5),'202501'!$G$5,0))))</f>
        <v>0</v>
      </c>
      <c r="S165" s="5">
        <f>IF(AND($N165&gt;='202502'!$E$2,$N165&lt;='202502'!$F$2),'202502'!$I$2,IF(AND($N165&gt;='202502'!$E$3,$N165&lt;='202502'!$F$3),'202502'!$I$3,IF(AND($N165&gt;='202502'!$E$4,$N165&lt;='202502'!$F$4),'202502'!$I$4,IF(AND($N165&gt;='202502'!$E$5,$N165&lt;='202502'!$F$5),'202502'!$I$5,0))))</f>
        <v>4</v>
      </c>
      <c r="T165" s="5">
        <f>IF(AND($N165&gt;='202502'!$E$2,$N165&lt;='202502'!$F$2),'202502'!$G$2,IF(AND($N165&gt;='202502'!$E$3,$N165&lt;='202502'!$F$3),'202502'!$G$3,IF(AND($N165&gt;='202502'!$E$4,$N165&lt;='202502'!$F$4),'202502'!$G$4,IF(AND($N165&gt;='202502'!$E$5,$N165&lt;='202502'!$F$5),'202502'!$G$5,0))))</f>
        <v>0</v>
      </c>
    </row>
    <row r="166" spans="1:20" hidden="1" x14ac:dyDescent="0.25">
      <c r="A166" s="5"/>
      <c r="B166" s="5">
        <v>8934650</v>
      </c>
      <c r="C166" s="5">
        <v>89346509</v>
      </c>
      <c r="D166" s="5" t="s">
        <v>252</v>
      </c>
      <c r="E166" s="5" t="s">
        <v>253</v>
      </c>
      <c r="F166" s="5">
        <v>1833383</v>
      </c>
      <c r="G166" s="5">
        <v>1833383</v>
      </c>
      <c r="H166" s="5">
        <v>3457274</v>
      </c>
      <c r="I166" s="5">
        <v>1833383</v>
      </c>
      <c r="J166" s="5">
        <v>1833383</v>
      </c>
      <c r="K166" s="5">
        <v>3469149</v>
      </c>
      <c r="L166" s="4">
        <f t="shared" si="2"/>
        <v>14259955</v>
      </c>
      <c r="M166" s="5">
        <v>6</v>
      </c>
      <c r="N166" s="8">
        <v>2376659</v>
      </c>
      <c r="O166" s="5">
        <f>IF(AND($N166&gt;='202401'!$E$2,$N166&lt;='202401'!$F$2),'202401'!$I$2,IF(AND($N166&gt;='202401'!$E$3,$N166&lt;='202401'!$F$3),'202401'!$I$3,IF(AND($N166&gt;='202401'!$E$4,$N166&lt;='202401'!$F$4),'202401'!$I$4,IF(AND($N166&gt;='202401'!$E$5,$N166&lt;='202401'!$F$5),'202401'!$I$5,0))))</f>
        <v>4</v>
      </c>
      <c r="P166" s="5">
        <f>IF(AND($N166&gt;='202401'!$E$2,$N166&lt;='202401'!$F$2),'202401'!$G$2,IF(AND($N166&gt;='202401'!$E$3,$N166&lt;='202401'!$F$3),'202401'!$G$3,IF(AND($N166&gt;='202401'!$E$4,$N166&lt;='202401'!$F$4),'202401'!$G$4,IF(AND($N166&gt;='202401'!$E$5,$N166&lt;='202401'!$F$5),'202401'!$G$5,0))))</f>
        <v>0</v>
      </c>
      <c r="Q166" s="5">
        <f>IF(AND($N166&gt;='202501'!$E$2,$N166&lt;='202501'!$F$2),'202501'!$I$2,IF(AND($N166&gt;='202501'!$E$3,$N166&lt;='202501'!$F$3),'202501'!$I$3,IF(AND($N166&gt;='202501'!$E$4,$N166&lt;='202501'!$F$4),'202501'!$I$4,IF(AND($N166&gt;='202501'!$E$5,$N166&lt;='202501'!$F$5),'202501'!$I$5,0))))</f>
        <v>4</v>
      </c>
      <c r="R166" s="5">
        <f>IF(AND($N166&gt;='202501'!$E$2,$N166&lt;='202501'!$F$2),'202501'!$G$2,IF(AND($N166&gt;='202501'!$E$3,$N166&lt;='202501'!$F$3),'202501'!$G$3,IF(AND($N166&gt;='202501'!$E$4,$N166&lt;='202501'!$F$4),'202501'!$G$4,IF(AND($N166&gt;='202501'!$E$5,$N166&lt;='202501'!$F$5),'202501'!$G$5,0))))</f>
        <v>0</v>
      </c>
      <c r="S166" s="5">
        <f>IF(AND($N166&gt;='202502'!$E$2,$N166&lt;='202502'!$F$2),'202502'!$I$2,IF(AND($N166&gt;='202502'!$E$3,$N166&lt;='202502'!$F$3),'202502'!$I$3,IF(AND($N166&gt;='202502'!$E$4,$N166&lt;='202502'!$F$4),'202502'!$I$4,IF(AND($N166&gt;='202502'!$E$5,$N166&lt;='202502'!$F$5),'202502'!$I$5,0))))</f>
        <v>4</v>
      </c>
      <c r="T166" s="5">
        <f>IF(AND($N166&gt;='202502'!$E$2,$N166&lt;='202502'!$F$2),'202502'!$G$2,IF(AND($N166&gt;='202502'!$E$3,$N166&lt;='202502'!$F$3),'202502'!$G$3,IF(AND($N166&gt;='202502'!$E$4,$N166&lt;='202502'!$F$4),'202502'!$G$4,IF(AND($N166&gt;='202502'!$E$5,$N166&lt;='202502'!$F$5),'202502'!$G$5,0))))</f>
        <v>0</v>
      </c>
    </row>
    <row r="167" spans="1:20" hidden="1" x14ac:dyDescent="0.25">
      <c r="A167" s="5"/>
      <c r="B167" s="5">
        <v>10632654</v>
      </c>
      <c r="C167" s="5">
        <v>106326541</v>
      </c>
      <c r="D167" s="5" t="s">
        <v>503</v>
      </c>
      <c r="E167" s="5" t="s">
        <v>504</v>
      </c>
      <c r="F167" s="5">
        <v>1262890</v>
      </c>
      <c r="G167" s="5">
        <v>1262890</v>
      </c>
      <c r="H167" s="5">
        <v>2612125</v>
      </c>
      <c r="I167" s="5">
        <v>1272982</v>
      </c>
      <c r="J167" s="5">
        <v>1272982</v>
      </c>
      <c r="K167" s="5">
        <v>2595164</v>
      </c>
      <c r="L167" s="4">
        <f t="shared" si="2"/>
        <v>10279033</v>
      </c>
      <c r="M167" s="5">
        <v>6</v>
      </c>
      <c r="N167" s="8">
        <v>1713172</v>
      </c>
      <c r="O167" s="5">
        <f>IF(AND($N167&gt;='202401'!$E$2,$N167&lt;='202401'!$F$2),'202401'!$I$2,IF(AND($N167&gt;='202401'!$E$3,$N167&lt;='202401'!$F$3),'202401'!$I$3,IF(AND($N167&gt;='202401'!$E$4,$N167&lt;='202401'!$F$4),'202401'!$I$4,IF(AND($N167&gt;='202401'!$E$5,$N167&lt;='202401'!$F$5),'202401'!$I$5,0))))</f>
        <v>4</v>
      </c>
      <c r="P167" s="5">
        <f>IF(AND($N167&gt;='202401'!$E$2,$N167&lt;='202401'!$F$2),'202401'!$G$2,IF(AND($N167&gt;='202401'!$E$3,$N167&lt;='202401'!$F$3),'202401'!$G$3,IF(AND($N167&gt;='202401'!$E$4,$N167&lt;='202401'!$F$4),'202401'!$G$4,IF(AND($N167&gt;='202401'!$E$5,$N167&lt;='202401'!$F$5),'202401'!$G$5,0))))</f>
        <v>0</v>
      </c>
      <c r="Q167" s="5">
        <f>IF(AND($N167&gt;='202501'!$E$2,$N167&lt;='202501'!$F$2),'202501'!$I$2,IF(AND($N167&gt;='202501'!$E$3,$N167&lt;='202501'!$F$3),'202501'!$I$3,IF(AND($N167&gt;='202501'!$E$4,$N167&lt;='202501'!$F$4),'202501'!$I$4,IF(AND($N167&gt;='202501'!$E$5,$N167&lt;='202501'!$F$5),'202501'!$I$5,0))))</f>
        <v>4</v>
      </c>
      <c r="R167" s="5">
        <f>IF(AND($N167&gt;='202501'!$E$2,$N167&lt;='202501'!$F$2),'202501'!$G$2,IF(AND($N167&gt;='202501'!$E$3,$N167&lt;='202501'!$F$3),'202501'!$G$3,IF(AND($N167&gt;='202501'!$E$4,$N167&lt;='202501'!$F$4),'202501'!$G$4,IF(AND($N167&gt;='202501'!$E$5,$N167&lt;='202501'!$F$5),'202501'!$G$5,0))))</f>
        <v>0</v>
      </c>
      <c r="S167" s="5">
        <f>IF(AND($N167&gt;='202502'!$E$2,$N167&lt;='202502'!$F$2),'202502'!$I$2,IF(AND($N167&gt;='202502'!$E$3,$N167&lt;='202502'!$F$3),'202502'!$I$3,IF(AND($N167&gt;='202502'!$E$4,$N167&lt;='202502'!$F$4),'202502'!$I$4,IF(AND($N167&gt;='202502'!$E$5,$N167&lt;='202502'!$F$5),'202502'!$I$5,0))))</f>
        <v>4</v>
      </c>
      <c r="T167" s="5">
        <f>IF(AND($N167&gt;='202502'!$E$2,$N167&lt;='202502'!$F$2),'202502'!$G$2,IF(AND($N167&gt;='202502'!$E$3,$N167&lt;='202502'!$F$3),'202502'!$G$3,IF(AND($N167&gt;='202502'!$E$4,$N167&lt;='202502'!$F$4),'202502'!$G$4,IF(AND($N167&gt;='202502'!$E$5,$N167&lt;='202502'!$F$5),'202502'!$G$5,0))))</f>
        <v>0</v>
      </c>
    </row>
    <row r="168" spans="1:20" hidden="1" x14ac:dyDescent="0.25">
      <c r="A168" s="5"/>
      <c r="B168" s="5">
        <v>11496546</v>
      </c>
      <c r="C168" s="5">
        <v>114965464</v>
      </c>
      <c r="D168" s="5" t="s">
        <v>575</v>
      </c>
      <c r="E168" s="5" t="s">
        <v>576</v>
      </c>
      <c r="F168" s="5">
        <v>2297888</v>
      </c>
      <c r="G168" s="5">
        <v>2297888</v>
      </c>
      <c r="H168" s="5">
        <v>4253441</v>
      </c>
      <c r="I168" s="5">
        <v>2297888</v>
      </c>
      <c r="J168" s="5">
        <v>2297888</v>
      </c>
      <c r="K168" s="5">
        <v>4268190</v>
      </c>
      <c r="L168" s="4">
        <f t="shared" si="2"/>
        <v>17713183</v>
      </c>
      <c r="M168" s="5">
        <v>6</v>
      </c>
      <c r="N168" s="8">
        <v>2952197</v>
      </c>
      <c r="O168" s="5">
        <f>IF(AND($N168&gt;='202401'!$E$2,$N168&lt;='202401'!$F$2),'202401'!$I$2,IF(AND($N168&gt;='202401'!$E$3,$N168&lt;='202401'!$F$3),'202401'!$I$3,IF(AND($N168&gt;='202401'!$E$4,$N168&lt;='202401'!$F$4),'202401'!$I$4,IF(AND($N168&gt;='202401'!$E$5,$N168&lt;='202401'!$F$5),'202401'!$I$5,0))))</f>
        <v>4</v>
      </c>
      <c r="P168" s="5">
        <f>IF(AND($N168&gt;='202401'!$E$2,$N168&lt;='202401'!$F$2),'202401'!$G$2,IF(AND($N168&gt;='202401'!$E$3,$N168&lt;='202401'!$F$3),'202401'!$G$3,IF(AND($N168&gt;='202401'!$E$4,$N168&lt;='202401'!$F$4),'202401'!$G$4,IF(AND($N168&gt;='202401'!$E$5,$N168&lt;='202401'!$F$5),'202401'!$G$5,0))))</f>
        <v>0</v>
      </c>
      <c r="Q168" s="5">
        <f>IF(AND($N168&gt;='202501'!$E$2,$N168&lt;='202501'!$F$2),'202501'!$I$2,IF(AND($N168&gt;='202501'!$E$3,$N168&lt;='202501'!$F$3),'202501'!$I$3,IF(AND($N168&gt;='202501'!$E$4,$N168&lt;='202501'!$F$4),'202501'!$I$4,IF(AND($N168&gt;='202501'!$E$5,$N168&lt;='202501'!$F$5),'202501'!$I$5,0))))</f>
        <v>4</v>
      </c>
      <c r="R168" s="5">
        <f>IF(AND($N168&gt;='202501'!$E$2,$N168&lt;='202501'!$F$2),'202501'!$G$2,IF(AND($N168&gt;='202501'!$E$3,$N168&lt;='202501'!$F$3),'202501'!$G$3,IF(AND($N168&gt;='202501'!$E$4,$N168&lt;='202501'!$F$4),'202501'!$G$4,IF(AND($N168&gt;='202501'!$E$5,$N168&lt;='202501'!$F$5),'202501'!$G$5,0))))</f>
        <v>0</v>
      </c>
      <c r="S168" s="5">
        <f>IF(AND($N168&gt;='202502'!$E$2,$N168&lt;='202502'!$F$2),'202502'!$I$2,IF(AND($N168&gt;='202502'!$E$3,$N168&lt;='202502'!$F$3),'202502'!$I$3,IF(AND($N168&gt;='202502'!$E$4,$N168&lt;='202502'!$F$4),'202502'!$I$4,IF(AND($N168&gt;='202502'!$E$5,$N168&lt;='202502'!$F$5),'202502'!$I$5,0))))</f>
        <v>4</v>
      </c>
      <c r="T168" s="5">
        <f>IF(AND($N168&gt;='202502'!$E$2,$N168&lt;='202502'!$F$2),'202502'!$G$2,IF(AND($N168&gt;='202502'!$E$3,$N168&lt;='202502'!$F$3),'202502'!$G$3,IF(AND($N168&gt;='202502'!$E$4,$N168&lt;='202502'!$F$4),'202502'!$G$4,IF(AND($N168&gt;='202502'!$E$5,$N168&lt;='202502'!$F$5),'202502'!$G$5,0))))</f>
        <v>0</v>
      </c>
    </row>
    <row r="169" spans="1:20" hidden="1" x14ac:dyDescent="0.25">
      <c r="A169" s="5"/>
      <c r="B169" s="5">
        <v>10219089</v>
      </c>
      <c r="C169" s="5">
        <v>102190890</v>
      </c>
      <c r="D169" s="5" t="s">
        <v>437</v>
      </c>
      <c r="E169" s="5" t="s">
        <v>438</v>
      </c>
      <c r="F169" s="5">
        <v>1646180</v>
      </c>
      <c r="G169" s="5">
        <v>2442140</v>
      </c>
      <c r="H169" s="5">
        <v>3208408</v>
      </c>
      <c r="I169" s="5">
        <v>1646180</v>
      </c>
      <c r="J169" s="5">
        <v>1646180</v>
      </c>
      <c r="K169" s="5">
        <v>3725693</v>
      </c>
      <c r="L169" s="4">
        <f t="shared" si="2"/>
        <v>14314781</v>
      </c>
      <c r="M169" s="5">
        <v>6</v>
      </c>
      <c r="N169" s="8">
        <v>2385796</v>
      </c>
      <c r="O169" s="5">
        <f>IF(AND($N169&gt;='202401'!$E$2,$N169&lt;='202401'!$F$2),'202401'!$I$2,IF(AND($N169&gt;='202401'!$E$3,$N169&lt;='202401'!$F$3),'202401'!$I$3,IF(AND($N169&gt;='202401'!$E$4,$N169&lt;='202401'!$F$4),'202401'!$I$4,IF(AND($N169&gt;='202401'!$E$5,$N169&lt;='202401'!$F$5),'202401'!$I$5,0))))</f>
        <v>4</v>
      </c>
      <c r="P169" s="5">
        <f>IF(AND($N169&gt;='202401'!$E$2,$N169&lt;='202401'!$F$2),'202401'!$G$2,IF(AND($N169&gt;='202401'!$E$3,$N169&lt;='202401'!$F$3),'202401'!$G$3,IF(AND($N169&gt;='202401'!$E$4,$N169&lt;='202401'!$F$4),'202401'!$G$4,IF(AND($N169&gt;='202401'!$E$5,$N169&lt;='202401'!$F$5),'202401'!$G$5,0))))</f>
        <v>0</v>
      </c>
      <c r="Q169" s="5">
        <f>IF(AND($N169&gt;='202501'!$E$2,$N169&lt;='202501'!$F$2),'202501'!$I$2,IF(AND($N169&gt;='202501'!$E$3,$N169&lt;='202501'!$F$3),'202501'!$I$3,IF(AND($N169&gt;='202501'!$E$4,$N169&lt;='202501'!$F$4),'202501'!$I$4,IF(AND($N169&gt;='202501'!$E$5,$N169&lt;='202501'!$F$5),'202501'!$I$5,0))))</f>
        <v>4</v>
      </c>
      <c r="R169" s="5">
        <f>IF(AND($N169&gt;='202501'!$E$2,$N169&lt;='202501'!$F$2),'202501'!$G$2,IF(AND($N169&gt;='202501'!$E$3,$N169&lt;='202501'!$F$3),'202501'!$G$3,IF(AND($N169&gt;='202501'!$E$4,$N169&lt;='202501'!$F$4),'202501'!$G$4,IF(AND($N169&gt;='202501'!$E$5,$N169&lt;='202501'!$F$5),'202501'!$G$5,0))))</f>
        <v>0</v>
      </c>
      <c r="S169" s="5">
        <f>IF(AND($N169&gt;='202502'!$E$2,$N169&lt;='202502'!$F$2),'202502'!$I$2,IF(AND($N169&gt;='202502'!$E$3,$N169&lt;='202502'!$F$3),'202502'!$I$3,IF(AND($N169&gt;='202502'!$E$4,$N169&lt;='202502'!$F$4),'202502'!$I$4,IF(AND($N169&gt;='202502'!$E$5,$N169&lt;='202502'!$F$5),'202502'!$I$5,0))))</f>
        <v>4</v>
      </c>
      <c r="T169" s="5">
        <f>IF(AND($N169&gt;='202502'!$E$2,$N169&lt;='202502'!$F$2),'202502'!$G$2,IF(AND($N169&gt;='202502'!$E$3,$N169&lt;='202502'!$F$3),'202502'!$G$3,IF(AND($N169&gt;='202502'!$E$4,$N169&lt;='202502'!$F$4),'202502'!$G$4,IF(AND($N169&gt;='202502'!$E$5,$N169&lt;='202502'!$F$5),'202502'!$G$5,0))))</f>
        <v>0</v>
      </c>
    </row>
    <row r="170" spans="1:20" hidden="1" x14ac:dyDescent="0.25">
      <c r="A170" s="5"/>
      <c r="B170" s="5">
        <v>14086692</v>
      </c>
      <c r="C170" s="5" t="s">
        <v>1184</v>
      </c>
      <c r="D170" s="5" t="s">
        <v>1185</v>
      </c>
      <c r="E170" s="5" t="s">
        <v>1186</v>
      </c>
      <c r="F170" s="5">
        <v>2101043</v>
      </c>
      <c r="G170" s="5">
        <v>2101043</v>
      </c>
      <c r="H170" s="5">
        <v>3934522</v>
      </c>
      <c r="I170" s="5">
        <v>2101043</v>
      </c>
      <c r="J170" s="5">
        <v>2111942</v>
      </c>
      <c r="K170" s="5">
        <v>3750527</v>
      </c>
      <c r="L170" s="4">
        <f t="shared" si="2"/>
        <v>16100120</v>
      </c>
      <c r="M170" s="5">
        <v>6</v>
      </c>
      <c r="N170" s="8">
        <v>2683353</v>
      </c>
      <c r="O170" s="5">
        <f>IF(AND($N170&gt;='202401'!$E$2,$N170&lt;='202401'!$F$2),'202401'!$I$2,IF(AND($N170&gt;='202401'!$E$3,$N170&lt;='202401'!$F$3),'202401'!$I$3,IF(AND($N170&gt;='202401'!$E$4,$N170&lt;='202401'!$F$4),'202401'!$I$4,IF(AND($N170&gt;='202401'!$E$5,$N170&lt;='202401'!$F$5),'202401'!$I$5,0))))</f>
        <v>4</v>
      </c>
      <c r="P170" s="5">
        <f>IF(AND($N170&gt;='202401'!$E$2,$N170&lt;='202401'!$F$2),'202401'!$G$2,IF(AND($N170&gt;='202401'!$E$3,$N170&lt;='202401'!$F$3),'202401'!$G$3,IF(AND($N170&gt;='202401'!$E$4,$N170&lt;='202401'!$F$4),'202401'!$G$4,IF(AND($N170&gt;='202401'!$E$5,$N170&lt;='202401'!$F$5),'202401'!$G$5,0))))</f>
        <v>0</v>
      </c>
      <c r="Q170" s="5">
        <f>IF(AND($N170&gt;='202501'!$E$2,$N170&lt;='202501'!$F$2),'202501'!$I$2,IF(AND($N170&gt;='202501'!$E$3,$N170&lt;='202501'!$F$3),'202501'!$I$3,IF(AND($N170&gt;='202501'!$E$4,$N170&lt;='202501'!$F$4),'202501'!$I$4,IF(AND($N170&gt;='202501'!$E$5,$N170&lt;='202501'!$F$5),'202501'!$I$5,0))))</f>
        <v>4</v>
      </c>
      <c r="R170" s="5">
        <f>IF(AND($N170&gt;='202501'!$E$2,$N170&lt;='202501'!$F$2),'202501'!$G$2,IF(AND($N170&gt;='202501'!$E$3,$N170&lt;='202501'!$F$3),'202501'!$G$3,IF(AND($N170&gt;='202501'!$E$4,$N170&lt;='202501'!$F$4),'202501'!$G$4,IF(AND($N170&gt;='202501'!$E$5,$N170&lt;='202501'!$F$5),'202501'!$G$5,0))))</f>
        <v>0</v>
      </c>
      <c r="S170" s="5">
        <f>IF(AND($N170&gt;='202502'!$E$2,$N170&lt;='202502'!$F$2),'202502'!$I$2,IF(AND($N170&gt;='202502'!$E$3,$N170&lt;='202502'!$F$3),'202502'!$I$3,IF(AND($N170&gt;='202502'!$E$4,$N170&lt;='202502'!$F$4),'202502'!$I$4,IF(AND($N170&gt;='202502'!$E$5,$N170&lt;='202502'!$F$5),'202502'!$I$5,0))))</f>
        <v>4</v>
      </c>
      <c r="T170" s="5">
        <f>IF(AND($N170&gt;='202502'!$E$2,$N170&lt;='202502'!$F$2),'202502'!$G$2,IF(AND($N170&gt;='202502'!$E$3,$N170&lt;='202502'!$F$3),'202502'!$G$3,IF(AND($N170&gt;='202502'!$E$4,$N170&lt;='202502'!$F$4),'202502'!$G$4,IF(AND($N170&gt;='202502'!$E$5,$N170&lt;='202502'!$F$5),'202502'!$G$5,0))))</f>
        <v>0</v>
      </c>
    </row>
    <row r="171" spans="1:20" hidden="1" x14ac:dyDescent="0.25">
      <c r="A171" s="5"/>
      <c r="B171" s="5">
        <v>9977372</v>
      </c>
      <c r="C171" s="5">
        <v>99773723</v>
      </c>
      <c r="D171" s="5" t="s">
        <v>387</v>
      </c>
      <c r="E171" s="5" t="s">
        <v>388</v>
      </c>
      <c r="F171" s="5">
        <v>1096278</v>
      </c>
      <c r="G171" s="5">
        <v>1096278</v>
      </c>
      <c r="H171" s="5">
        <v>2069901</v>
      </c>
      <c r="I171" s="5">
        <v>1096278</v>
      </c>
      <c r="J171" s="5">
        <v>1096278</v>
      </c>
      <c r="K171" s="5">
        <v>2077006</v>
      </c>
      <c r="L171" s="4">
        <f t="shared" si="2"/>
        <v>8532019</v>
      </c>
      <c r="M171" s="5">
        <v>6</v>
      </c>
      <c r="N171" s="8">
        <v>1422003</v>
      </c>
      <c r="O171" s="5">
        <f>IF(AND($N171&gt;='202401'!$E$2,$N171&lt;='202401'!$F$2),'202401'!$I$2,IF(AND($N171&gt;='202401'!$E$3,$N171&lt;='202401'!$F$3),'202401'!$I$3,IF(AND($N171&gt;='202401'!$E$4,$N171&lt;='202401'!$F$4),'202401'!$I$4,IF(AND($N171&gt;='202401'!$E$5,$N171&lt;='202401'!$F$5),'202401'!$I$5,0))))</f>
        <v>4</v>
      </c>
      <c r="P171" s="5">
        <f>IF(AND($N171&gt;='202401'!$E$2,$N171&lt;='202401'!$F$2),'202401'!$G$2,IF(AND($N171&gt;='202401'!$E$3,$N171&lt;='202401'!$F$3),'202401'!$G$3,IF(AND($N171&gt;='202401'!$E$4,$N171&lt;='202401'!$F$4),'202401'!$G$4,IF(AND($N171&gt;='202401'!$E$5,$N171&lt;='202401'!$F$5),'202401'!$G$5,0))))</f>
        <v>0</v>
      </c>
      <c r="Q171" s="5">
        <f>IF(AND($N171&gt;='202501'!$E$2,$N171&lt;='202501'!$F$2),'202501'!$I$2,IF(AND($N171&gt;='202501'!$E$3,$N171&lt;='202501'!$F$3),'202501'!$I$3,IF(AND($N171&gt;='202501'!$E$4,$N171&lt;='202501'!$F$4),'202501'!$I$4,IF(AND($N171&gt;='202501'!$E$5,$N171&lt;='202501'!$F$5),'202501'!$I$5,0))))</f>
        <v>4</v>
      </c>
      <c r="R171" s="5">
        <f>IF(AND($N171&gt;='202501'!$E$2,$N171&lt;='202501'!$F$2),'202501'!$G$2,IF(AND($N171&gt;='202501'!$E$3,$N171&lt;='202501'!$F$3),'202501'!$G$3,IF(AND($N171&gt;='202501'!$E$4,$N171&lt;='202501'!$F$4),'202501'!$G$4,IF(AND($N171&gt;='202501'!$E$5,$N171&lt;='202501'!$F$5),'202501'!$G$5,0))))</f>
        <v>0</v>
      </c>
      <c r="S171" s="5">
        <f>IF(AND($N171&gt;='202502'!$E$2,$N171&lt;='202502'!$F$2),'202502'!$I$2,IF(AND($N171&gt;='202502'!$E$3,$N171&lt;='202502'!$F$3),'202502'!$I$3,IF(AND($N171&gt;='202502'!$E$4,$N171&lt;='202502'!$F$4),'202502'!$I$4,IF(AND($N171&gt;='202502'!$E$5,$N171&lt;='202502'!$F$5),'202502'!$I$5,0))))</f>
        <v>4</v>
      </c>
      <c r="T171" s="5">
        <f>IF(AND($N171&gt;='202502'!$E$2,$N171&lt;='202502'!$F$2),'202502'!$G$2,IF(AND($N171&gt;='202502'!$E$3,$N171&lt;='202502'!$F$3),'202502'!$G$3,IF(AND($N171&gt;='202502'!$E$4,$N171&lt;='202502'!$F$4),'202502'!$G$4,IF(AND($N171&gt;='202502'!$E$5,$N171&lt;='202502'!$F$5),'202502'!$G$5,0))))</f>
        <v>0</v>
      </c>
    </row>
    <row r="172" spans="1:20" hidden="1" x14ac:dyDescent="0.25">
      <c r="A172" s="5"/>
      <c r="B172" s="5">
        <v>18267738</v>
      </c>
      <c r="C172" s="5">
        <v>182677388</v>
      </c>
      <c r="D172" s="5" t="s">
        <v>2041</v>
      </c>
      <c r="E172" s="5" t="s">
        <v>2042</v>
      </c>
      <c r="F172" s="5"/>
      <c r="G172" s="5"/>
      <c r="H172" s="5"/>
      <c r="I172" s="5"/>
      <c r="J172" s="5"/>
      <c r="K172" s="5">
        <v>2271579</v>
      </c>
      <c r="L172" s="4">
        <f t="shared" si="2"/>
        <v>2271579</v>
      </c>
      <c r="M172" s="5">
        <v>1</v>
      </c>
      <c r="N172" s="8">
        <v>2271579</v>
      </c>
      <c r="O172" s="5">
        <f>IF(AND($N172&gt;='202401'!$E$2,$N172&lt;='202401'!$F$2),'202401'!$I$2,IF(AND($N172&gt;='202401'!$E$3,$N172&lt;='202401'!$F$3),'202401'!$I$3,IF(AND($N172&gt;='202401'!$E$4,$N172&lt;='202401'!$F$4),'202401'!$I$4,IF(AND($N172&gt;='202401'!$E$5,$N172&lt;='202401'!$F$5),'202401'!$I$5,0))))</f>
        <v>4</v>
      </c>
      <c r="P172" s="5">
        <f>IF(AND($N172&gt;='202401'!$E$2,$N172&lt;='202401'!$F$2),'202401'!$G$2,IF(AND($N172&gt;='202401'!$E$3,$N172&lt;='202401'!$F$3),'202401'!$G$3,IF(AND($N172&gt;='202401'!$E$4,$N172&lt;='202401'!$F$4),'202401'!$G$4,IF(AND($N172&gt;='202401'!$E$5,$N172&lt;='202401'!$F$5),'202401'!$G$5,0))))</f>
        <v>0</v>
      </c>
      <c r="Q172" s="5">
        <f>IF(AND($N172&gt;='202501'!$E$2,$N172&lt;='202501'!$F$2),'202501'!$I$2,IF(AND($N172&gt;='202501'!$E$3,$N172&lt;='202501'!$F$3),'202501'!$I$3,IF(AND($N172&gt;='202501'!$E$4,$N172&lt;='202501'!$F$4),'202501'!$I$4,IF(AND($N172&gt;='202501'!$E$5,$N172&lt;='202501'!$F$5),'202501'!$I$5,0))))</f>
        <v>4</v>
      </c>
      <c r="R172" s="5">
        <f>IF(AND($N172&gt;='202501'!$E$2,$N172&lt;='202501'!$F$2),'202501'!$G$2,IF(AND($N172&gt;='202501'!$E$3,$N172&lt;='202501'!$F$3),'202501'!$G$3,IF(AND($N172&gt;='202501'!$E$4,$N172&lt;='202501'!$F$4),'202501'!$G$4,IF(AND($N172&gt;='202501'!$E$5,$N172&lt;='202501'!$F$5),'202501'!$G$5,0))))</f>
        <v>0</v>
      </c>
      <c r="S172" s="5">
        <f>IF(AND($N172&gt;='202502'!$E$2,$N172&lt;='202502'!$F$2),'202502'!$I$2,IF(AND($N172&gt;='202502'!$E$3,$N172&lt;='202502'!$F$3),'202502'!$I$3,IF(AND($N172&gt;='202502'!$E$4,$N172&lt;='202502'!$F$4),'202502'!$I$4,IF(AND($N172&gt;='202502'!$E$5,$N172&lt;='202502'!$F$5),'202502'!$I$5,0))))</f>
        <v>4</v>
      </c>
      <c r="T172" s="5">
        <f>IF(AND($N172&gt;='202502'!$E$2,$N172&lt;='202502'!$F$2),'202502'!$G$2,IF(AND($N172&gt;='202502'!$E$3,$N172&lt;='202502'!$F$3),'202502'!$G$3,IF(AND($N172&gt;='202502'!$E$4,$N172&lt;='202502'!$F$4),'202502'!$G$4,IF(AND($N172&gt;='202502'!$E$5,$N172&lt;='202502'!$F$5),'202502'!$G$5,0))))</f>
        <v>0</v>
      </c>
    </row>
    <row r="173" spans="1:20" hidden="1" x14ac:dyDescent="0.25">
      <c r="A173" s="5"/>
      <c r="B173" s="5">
        <v>12672410</v>
      </c>
      <c r="C173" s="5">
        <v>126724101</v>
      </c>
      <c r="D173" s="5" t="s">
        <v>810</v>
      </c>
      <c r="E173" s="5" t="s">
        <v>811</v>
      </c>
      <c r="F173" s="5">
        <v>1644035</v>
      </c>
      <c r="G173" s="5">
        <v>1644035</v>
      </c>
      <c r="H173" s="5">
        <v>3131498</v>
      </c>
      <c r="I173" s="5">
        <v>1644035</v>
      </c>
      <c r="J173" s="5">
        <v>1644035</v>
      </c>
      <c r="K173" s="5">
        <v>3142197</v>
      </c>
      <c r="L173" s="4">
        <f t="shared" si="2"/>
        <v>12849835</v>
      </c>
      <c r="M173" s="5">
        <v>6</v>
      </c>
      <c r="N173" s="8">
        <v>2141639</v>
      </c>
      <c r="O173" s="5">
        <f>IF(AND($N173&gt;='202401'!$E$2,$N173&lt;='202401'!$F$2),'202401'!$I$2,IF(AND($N173&gt;='202401'!$E$3,$N173&lt;='202401'!$F$3),'202401'!$I$3,IF(AND($N173&gt;='202401'!$E$4,$N173&lt;='202401'!$F$4),'202401'!$I$4,IF(AND($N173&gt;='202401'!$E$5,$N173&lt;='202401'!$F$5),'202401'!$I$5,0))))</f>
        <v>4</v>
      </c>
      <c r="P173" s="5">
        <f>IF(AND($N173&gt;='202401'!$E$2,$N173&lt;='202401'!$F$2),'202401'!$G$2,IF(AND($N173&gt;='202401'!$E$3,$N173&lt;='202401'!$F$3),'202401'!$G$3,IF(AND($N173&gt;='202401'!$E$4,$N173&lt;='202401'!$F$4),'202401'!$G$4,IF(AND($N173&gt;='202401'!$E$5,$N173&lt;='202401'!$F$5),'202401'!$G$5,0))))</f>
        <v>0</v>
      </c>
      <c r="Q173" s="5">
        <f>IF(AND($N173&gt;='202501'!$E$2,$N173&lt;='202501'!$F$2),'202501'!$I$2,IF(AND($N173&gt;='202501'!$E$3,$N173&lt;='202501'!$F$3),'202501'!$I$3,IF(AND($N173&gt;='202501'!$E$4,$N173&lt;='202501'!$F$4),'202501'!$I$4,IF(AND($N173&gt;='202501'!$E$5,$N173&lt;='202501'!$F$5),'202501'!$I$5,0))))</f>
        <v>4</v>
      </c>
      <c r="R173" s="5">
        <f>IF(AND($N173&gt;='202501'!$E$2,$N173&lt;='202501'!$F$2),'202501'!$G$2,IF(AND($N173&gt;='202501'!$E$3,$N173&lt;='202501'!$F$3),'202501'!$G$3,IF(AND($N173&gt;='202501'!$E$4,$N173&lt;='202501'!$F$4),'202501'!$G$4,IF(AND($N173&gt;='202501'!$E$5,$N173&lt;='202501'!$F$5),'202501'!$G$5,0))))</f>
        <v>0</v>
      </c>
      <c r="S173" s="5">
        <f>IF(AND($N173&gt;='202502'!$E$2,$N173&lt;='202502'!$F$2),'202502'!$I$2,IF(AND($N173&gt;='202502'!$E$3,$N173&lt;='202502'!$F$3),'202502'!$I$3,IF(AND($N173&gt;='202502'!$E$4,$N173&lt;='202502'!$F$4),'202502'!$I$4,IF(AND($N173&gt;='202502'!$E$5,$N173&lt;='202502'!$F$5),'202502'!$I$5,0))))</f>
        <v>4</v>
      </c>
      <c r="T173" s="5">
        <f>IF(AND($N173&gt;='202502'!$E$2,$N173&lt;='202502'!$F$2),'202502'!$G$2,IF(AND($N173&gt;='202502'!$E$3,$N173&lt;='202502'!$F$3),'202502'!$G$3,IF(AND($N173&gt;='202502'!$E$4,$N173&lt;='202502'!$F$4),'202502'!$G$4,IF(AND($N173&gt;='202502'!$E$5,$N173&lt;='202502'!$F$5),'202502'!$G$5,0))))</f>
        <v>0</v>
      </c>
    </row>
    <row r="174" spans="1:20" hidden="1" x14ac:dyDescent="0.25">
      <c r="A174" s="5"/>
      <c r="B174" s="5">
        <v>11299264</v>
      </c>
      <c r="C174" s="5">
        <v>112992642</v>
      </c>
      <c r="D174" s="5" t="s">
        <v>558</v>
      </c>
      <c r="E174" s="5" t="s">
        <v>559</v>
      </c>
      <c r="F174" s="5">
        <v>2014623</v>
      </c>
      <c r="G174" s="5">
        <v>2014623</v>
      </c>
      <c r="H174" s="5">
        <v>3782529</v>
      </c>
      <c r="I174" s="5">
        <v>2014623</v>
      </c>
      <c r="J174" s="5">
        <v>2193718</v>
      </c>
      <c r="K174" s="5">
        <v>3836926</v>
      </c>
      <c r="L174" s="4">
        <f t="shared" si="2"/>
        <v>15857042</v>
      </c>
      <c r="M174" s="5">
        <v>6</v>
      </c>
      <c r="N174" s="8">
        <v>2642840</v>
      </c>
      <c r="O174" s="5">
        <f>IF(AND($N174&gt;='202401'!$E$2,$N174&lt;='202401'!$F$2),'202401'!$I$2,IF(AND($N174&gt;='202401'!$E$3,$N174&lt;='202401'!$F$3),'202401'!$I$3,IF(AND($N174&gt;='202401'!$E$4,$N174&lt;='202401'!$F$4),'202401'!$I$4,IF(AND($N174&gt;='202401'!$E$5,$N174&lt;='202401'!$F$5),'202401'!$I$5,0))))</f>
        <v>4</v>
      </c>
      <c r="P174" s="5">
        <f>IF(AND($N174&gt;='202401'!$E$2,$N174&lt;='202401'!$F$2),'202401'!$G$2,IF(AND($N174&gt;='202401'!$E$3,$N174&lt;='202401'!$F$3),'202401'!$G$3,IF(AND($N174&gt;='202401'!$E$4,$N174&lt;='202401'!$F$4),'202401'!$G$4,IF(AND($N174&gt;='202401'!$E$5,$N174&lt;='202401'!$F$5),'202401'!$G$5,0))))</f>
        <v>0</v>
      </c>
      <c r="Q174" s="5">
        <f>IF(AND($N174&gt;='202501'!$E$2,$N174&lt;='202501'!$F$2),'202501'!$I$2,IF(AND($N174&gt;='202501'!$E$3,$N174&lt;='202501'!$F$3),'202501'!$I$3,IF(AND($N174&gt;='202501'!$E$4,$N174&lt;='202501'!$F$4),'202501'!$I$4,IF(AND($N174&gt;='202501'!$E$5,$N174&lt;='202501'!$F$5),'202501'!$I$5,0))))</f>
        <v>4</v>
      </c>
      <c r="R174" s="5">
        <f>IF(AND($N174&gt;='202501'!$E$2,$N174&lt;='202501'!$F$2),'202501'!$G$2,IF(AND($N174&gt;='202501'!$E$3,$N174&lt;='202501'!$F$3),'202501'!$G$3,IF(AND($N174&gt;='202501'!$E$4,$N174&lt;='202501'!$F$4),'202501'!$G$4,IF(AND($N174&gt;='202501'!$E$5,$N174&lt;='202501'!$F$5),'202501'!$G$5,0))))</f>
        <v>0</v>
      </c>
      <c r="S174" s="5">
        <f>IF(AND($N174&gt;='202502'!$E$2,$N174&lt;='202502'!$F$2),'202502'!$I$2,IF(AND($N174&gt;='202502'!$E$3,$N174&lt;='202502'!$F$3),'202502'!$I$3,IF(AND($N174&gt;='202502'!$E$4,$N174&lt;='202502'!$F$4),'202502'!$I$4,IF(AND($N174&gt;='202502'!$E$5,$N174&lt;='202502'!$F$5),'202502'!$I$5,0))))</f>
        <v>4</v>
      </c>
      <c r="T174" s="5">
        <f>IF(AND($N174&gt;='202502'!$E$2,$N174&lt;='202502'!$F$2),'202502'!$G$2,IF(AND($N174&gt;='202502'!$E$3,$N174&lt;='202502'!$F$3),'202502'!$G$3,IF(AND($N174&gt;='202502'!$E$4,$N174&lt;='202502'!$F$4),'202502'!$G$4,IF(AND($N174&gt;='202502'!$E$5,$N174&lt;='202502'!$F$5),'202502'!$G$5,0))))</f>
        <v>0</v>
      </c>
    </row>
    <row r="175" spans="1:20" hidden="1" x14ac:dyDescent="0.25">
      <c r="A175" s="5"/>
      <c r="B175" s="5">
        <v>10484803</v>
      </c>
      <c r="C175" s="5">
        <v>104848036</v>
      </c>
      <c r="D175" s="5" t="s">
        <v>482</v>
      </c>
      <c r="E175" s="5" t="s">
        <v>483</v>
      </c>
      <c r="F175" s="5">
        <v>1940499</v>
      </c>
      <c r="G175" s="5">
        <v>1940499</v>
      </c>
      <c r="H175" s="5">
        <v>3407640</v>
      </c>
      <c r="I175" s="5">
        <v>1940499</v>
      </c>
      <c r="J175" s="5">
        <v>2183454</v>
      </c>
      <c r="K175" s="5">
        <v>3419787</v>
      </c>
      <c r="L175" s="4">
        <f t="shared" si="2"/>
        <v>14832378</v>
      </c>
      <c r="M175" s="5">
        <v>6</v>
      </c>
      <c r="N175" s="8">
        <v>2472063</v>
      </c>
      <c r="O175" s="5">
        <f>IF(AND($N175&gt;='202401'!$E$2,$N175&lt;='202401'!$F$2),'202401'!$I$2,IF(AND($N175&gt;='202401'!$E$3,$N175&lt;='202401'!$F$3),'202401'!$I$3,IF(AND($N175&gt;='202401'!$E$4,$N175&lt;='202401'!$F$4),'202401'!$I$4,IF(AND($N175&gt;='202401'!$E$5,$N175&lt;='202401'!$F$5),'202401'!$I$5,0))))</f>
        <v>4</v>
      </c>
      <c r="P175" s="5">
        <f>IF(AND($N175&gt;='202401'!$E$2,$N175&lt;='202401'!$F$2),'202401'!$G$2,IF(AND($N175&gt;='202401'!$E$3,$N175&lt;='202401'!$F$3),'202401'!$G$3,IF(AND($N175&gt;='202401'!$E$4,$N175&lt;='202401'!$F$4),'202401'!$G$4,IF(AND($N175&gt;='202401'!$E$5,$N175&lt;='202401'!$F$5),'202401'!$G$5,0))))</f>
        <v>0</v>
      </c>
      <c r="Q175" s="5">
        <f>IF(AND($N175&gt;='202501'!$E$2,$N175&lt;='202501'!$F$2),'202501'!$I$2,IF(AND($N175&gt;='202501'!$E$3,$N175&lt;='202501'!$F$3),'202501'!$I$3,IF(AND($N175&gt;='202501'!$E$4,$N175&lt;='202501'!$F$4),'202501'!$I$4,IF(AND($N175&gt;='202501'!$E$5,$N175&lt;='202501'!$F$5),'202501'!$I$5,0))))</f>
        <v>4</v>
      </c>
      <c r="R175" s="5">
        <f>IF(AND($N175&gt;='202501'!$E$2,$N175&lt;='202501'!$F$2),'202501'!$G$2,IF(AND($N175&gt;='202501'!$E$3,$N175&lt;='202501'!$F$3),'202501'!$G$3,IF(AND($N175&gt;='202501'!$E$4,$N175&lt;='202501'!$F$4),'202501'!$G$4,IF(AND($N175&gt;='202501'!$E$5,$N175&lt;='202501'!$F$5),'202501'!$G$5,0))))</f>
        <v>0</v>
      </c>
      <c r="S175" s="5">
        <f>IF(AND($N175&gt;='202502'!$E$2,$N175&lt;='202502'!$F$2),'202502'!$I$2,IF(AND($N175&gt;='202502'!$E$3,$N175&lt;='202502'!$F$3),'202502'!$I$3,IF(AND($N175&gt;='202502'!$E$4,$N175&lt;='202502'!$F$4),'202502'!$I$4,IF(AND($N175&gt;='202502'!$E$5,$N175&lt;='202502'!$F$5),'202502'!$I$5,0))))</f>
        <v>4</v>
      </c>
      <c r="T175" s="5">
        <f>IF(AND($N175&gt;='202502'!$E$2,$N175&lt;='202502'!$F$2),'202502'!$G$2,IF(AND($N175&gt;='202502'!$E$3,$N175&lt;='202502'!$F$3),'202502'!$G$3,IF(AND($N175&gt;='202502'!$E$4,$N175&lt;='202502'!$F$4),'202502'!$G$4,IF(AND($N175&gt;='202502'!$E$5,$N175&lt;='202502'!$F$5),'202502'!$G$5,0))))</f>
        <v>0</v>
      </c>
    </row>
    <row r="176" spans="1:20" hidden="1" x14ac:dyDescent="0.25">
      <c r="A176" s="5"/>
      <c r="B176" s="5">
        <v>10851846</v>
      </c>
      <c r="C176" s="5">
        <v>108518464</v>
      </c>
      <c r="D176" s="5" t="s">
        <v>529</v>
      </c>
      <c r="E176" s="5" t="s">
        <v>530</v>
      </c>
      <c r="F176" s="5">
        <v>1018535</v>
      </c>
      <c r="G176" s="5">
        <v>1018535</v>
      </c>
      <c r="H176" s="5">
        <v>1907455</v>
      </c>
      <c r="I176" s="5">
        <v>1027879</v>
      </c>
      <c r="J176" s="5">
        <v>1027879</v>
      </c>
      <c r="K176" s="5">
        <v>1914059</v>
      </c>
      <c r="L176" s="4">
        <f t="shared" si="2"/>
        <v>7914342</v>
      </c>
      <c r="M176" s="5">
        <v>6</v>
      </c>
      <c r="N176" s="8">
        <v>1319057</v>
      </c>
      <c r="O176" s="5">
        <f>IF(AND($N176&gt;='202401'!$E$2,$N176&lt;='202401'!$F$2),'202401'!$I$2,IF(AND($N176&gt;='202401'!$E$3,$N176&lt;='202401'!$F$3),'202401'!$I$3,IF(AND($N176&gt;='202401'!$E$4,$N176&lt;='202401'!$F$4),'202401'!$I$4,IF(AND($N176&gt;='202401'!$E$5,$N176&lt;='202401'!$F$5),'202401'!$I$5,0))))</f>
        <v>3</v>
      </c>
      <c r="P176" s="5">
        <f>IF(AND($N176&gt;='202401'!$E$2,$N176&lt;='202401'!$F$2),'202401'!$G$2,IF(AND($N176&gt;='202401'!$E$3,$N176&lt;='202401'!$F$3),'202401'!$G$3,IF(AND($N176&gt;='202401'!$E$4,$N176&lt;='202401'!$F$4),'202401'!$G$4,IF(AND($N176&gt;='202401'!$E$5,$N176&lt;='202401'!$F$5),'202401'!$G$5,0))))</f>
        <v>4119</v>
      </c>
      <c r="Q176" s="5">
        <f>IF(AND($N176&gt;='202501'!$E$2,$N176&lt;='202501'!$F$2),'202501'!$I$2,IF(AND($N176&gt;='202501'!$E$3,$N176&lt;='202501'!$F$3),'202501'!$I$3,IF(AND($N176&gt;='202501'!$E$4,$N176&lt;='202501'!$F$4),'202501'!$I$4,IF(AND($N176&gt;='202501'!$E$5,$N176&lt;='202501'!$F$5),'202501'!$I$5,0))))</f>
        <v>3</v>
      </c>
      <c r="R176" s="5">
        <f>IF(AND($N176&gt;='202501'!$E$2,$N176&lt;='202501'!$F$2),'202501'!$G$2,IF(AND($N176&gt;='202501'!$E$3,$N176&lt;='202501'!$F$3),'202501'!$G$3,IF(AND($N176&gt;='202501'!$E$4,$N176&lt;='202501'!$F$4),'202501'!$G$4,IF(AND($N176&gt;='202501'!$E$5,$N176&lt;='202501'!$F$5),'202501'!$G$5,0))))</f>
        <v>4119</v>
      </c>
      <c r="S176" s="5">
        <f>IF(AND($N176&gt;='202502'!$E$2,$N176&lt;='202502'!$F$2),'202502'!$I$2,IF(AND($N176&gt;='202502'!$E$3,$N176&lt;='202502'!$F$3),'202502'!$I$3,IF(AND($N176&gt;='202502'!$E$4,$N176&lt;='202502'!$F$4),'202502'!$I$4,IF(AND($N176&gt;='202502'!$E$5,$N176&lt;='202502'!$F$5),'202502'!$I$5,0))))</f>
        <v>3</v>
      </c>
      <c r="T176" s="5">
        <f>IF(AND($N176&gt;='202502'!$E$2,$N176&lt;='202502'!$F$2),'202502'!$G$2,IF(AND($N176&gt;='202502'!$E$3,$N176&lt;='202502'!$F$3),'202502'!$G$3,IF(AND($N176&gt;='202502'!$E$4,$N176&lt;='202502'!$F$4),'202502'!$G$4,IF(AND($N176&gt;='202502'!$E$5,$N176&lt;='202502'!$F$5),'202502'!$G$5,0))))</f>
        <v>4267</v>
      </c>
    </row>
    <row r="177" spans="1:20" hidden="1" x14ac:dyDescent="0.25">
      <c r="A177" s="5"/>
      <c r="B177" s="5">
        <v>10074016</v>
      </c>
      <c r="C177" s="5">
        <v>100740168</v>
      </c>
      <c r="D177" s="5" t="s">
        <v>403</v>
      </c>
      <c r="E177" s="5" t="s">
        <v>404</v>
      </c>
      <c r="F177" s="5">
        <v>1012935</v>
      </c>
      <c r="G177" s="5">
        <v>1012935</v>
      </c>
      <c r="H177" s="5">
        <v>1937496</v>
      </c>
      <c r="I177" s="5">
        <v>1012935</v>
      </c>
      <c r="J177" s="5">
        <v>1096816</v>
      </c>
      <c r="K177" s="5">
        <v>1944101</v>
      </c>
      <c r="L177" s="4">
        <f t="shared" si="2"/>
        <v>8017218</v>
      </c>
      <c r="M177" s="5">
        <v>6</v>
      </c>
      <c r="N177" s="8">
        <v>1336203</v>
      </c>
      <c r="O177" s="5">
        <f>IF(AND($N177&gt;='202401'!$E$2,$N177&lt;='202401'!$F$2),'202401'!$I$2,IF(AND($N177&gt;='202401'!$E$3,$N177&lt;='202401'!$F$3),'202401'!$I$3,IF(AND($N177&gt;='202401'!$E$4,$N177&lt;='202401'!$F$4),'202401'!$I$4,IF(AND($N177&gt;='202401'!$E$5,$N177&lt;='202401'!$F$5),'202401'!$I$5,0))))</f>
        <v>4</v>
      </c>
      <c r="P177" s="5">
        <f>IF(AND($N177&gt;='202401'!$E$2,$N177&lt;='202401'!$F$2),'202401'!$G$2,IF(AND($N177&gt;='202401'!$E$3,$N177&lt;='202401'!$F$3),'202401'!$G$3,IF(AND($N177&gt;='202401'!$E$4,$N177&lt;='202401'!$F$4),'202401'!$G$4,IF(AND($N177&gt;='202401'!$E$5,$N177&lt;='202401'!$F$5),'202401'!$G$5,0))))</f>
        <v>0</v>
      </c>
      <c r="Q177" s="5">
        <f>IF(AND($N177&gt;='202501'!$E$2,$N177&lt;='202501'!$F$2),'202501'!$I$2,IF(AND($N177&gt;='202501'!$E$3,$N177&lt;='202501'!$F$3),'202501'!$I$3,IF(AND($N177&gt;='202501'!$E$4,$N177&lt;='202501'!$F$4),'202501'!$I$4,IF(AND($N177&gt;='202501'!$E$5,$N177&lt;='202501'!$F$5),'202501'!$I$5,0))))</f>
        <v>3</v>
      </c>
      <c r="R177" s="5">
        <f>IF(AND($N177&gt;='202501'!$E$2,$N177&lt;='202501'!$F$2),'202501'!$G$2,IF(AND($N177&gt;='202501'!$E$3,$N177&lt;='202501'!$F$3),'202501'!$G$3,IF(AND($N177&gt;='202501'!$E$4,$N177&lt;='202501'!$F$4),'202501'!$G$4,IF(AND($N177&gt;='202501'!$E$5,$N177&lt;='202501'!$F$5),'202501'!$G$5,0))))</f>
        <v>4119</v>
      </c>
      <c r="S177" s="5">
        <f>IF(AND($N177&gt;='202502'!$E$2,$N177&lt;='202502'!$F$2),'202502'!$I$2,IF(AND($N177&gt;='202502'!$E$3,$N177&lt;='202502'!$F$3),'202502'!$I$3,IF(AND($N177&gt;='202502'!$E$4,$N177&lt;='202502'!$F$4),'202502'!$I$4,IF(AND($N177&gt;='202502'!$E$5,$N177&lt;='202502'!$F$5),'202502'!$I$5,0))))</f>
        <v>3</v>
      </c>
      <c r="T177" s="5">
        <f>IF(AND($N177&gt;='202502'!$E$2,$N177&lt;='202502'!$F$2),'202502'!$G$2,IF(AND($N177&gt;='202502'!$E$3,$N177&lt;='202502'!$F$3),'202502'!$G$3,IF(AND($N177&gt;='202502'!$E$4,$N177&lt;='202502'!$F$4),'202502'!$G$4,IF(AND($N177&gt;='202502'!$E$5,$N177&lt;='202502'!$F$5),'202502'!$G$5,0))))</f>
        <v>4267</v>
      </c>
    </row>
    <row r="178" spans="1:20" hidden="1" x14ac:dyDescent="0.25">
      <c r="A178" s="5"/>
      <c r="B178" s="5">
        <v>12524802</v>
      </c>
      <c r="C178" s="5">
        <v>125248020</v>
      </c>
      <c r="D178" s="5" t="s">
        <v>766</v>
      </c>
      <c r="E178" s="5" t="s">
        <v>767</v>
      </c>
      <c r="F178" s="5">
        <v>2152123</v>
      </c>
      <c r="G178" s="5">
        <v>2152123</v>
      </c>
      <c r="H178" s="5">
        <v>4113442</v>
      </c>
      <c r="I178" s="5">
        <v>2234879</v>
      </c>
      <c r="J178" s="5">
        <v>2152123</v>
      </c>
      <c r="K178" s="5">
        <v>4210229</v>
      </c>
      <c r="L178" s="4">
        <f t="shared" si="2"/>
        <v>17014919</v>
      </c>
      <c r="M178" s="5">
        <v>6</v>
      </c>
      <c r="N178" s="8">
        <v>2835819</v>
      </c>
      <c r="O178" s="5">
        <f>IF(AND($N178&gt;='202401'!$E$2,$N178&lt;='202401'!$F$2),'202401'!$I$2,IF(AND($N178&gt;='202401'!$E$3,$N178&lt;='202401'!$F$3),'202401'!$I$3,IF(AND($N178&gt;='202401'!$E$4,$N178&lt;='202401'!$F$4),'202401'!$I$4,IF(AND($N178&gt;='202401'!$E$5,$N178&lt;='202401'!$F$5),'202401'!$I$5,0))))</f>
        <v>4</v>
      </c>
      <c r="P178" s="5">
        <f>IF(AND($N178&gt;='202401'!$E$2,$N178&lt;='202401'!$F$2),'202401'!$G$2,IF(AND($N178&gt;='202401'!$E$3,$N178&lt;='202401'!$F$3),'202401'!$G$3,IF(AND($N178&gt;='202401'!$E$4,$N178&lt;='202401'!$F$4),'202401'!$G$4,IF(AND($N178&gt;='202401'!$E$5,$N178&lt;='202401'!$F$5),'202401'!$G$5,0))))</f>
        <v>0</v>
      </c>
      <c r="Q178" s="5">
        <f>IF(AND($N178&gt;='202501'!$E$2,$N178&lt;='202501'!$F$2),'202501'!$I$2,IF(AND($N178&gt;='202501'!$E$3,$N178&lt;='202501'!$F$3),'202501'!$I$3,IF(AND($N178&gt;='202501'!$E$4,$N178&lt;='202501'!$F$4),'202501'!$I$4,IF(AND($N178&gt;='202501'!$E$5,$N178&lt;='202501'!$F$5),'202501'!$I$5,0))))</f>
        <v>4</v>
      </c>
      <c r="R178" s="5">
        <f>IF(AND($N178&gt;='202501'!$E$2,$N178&lt;='202501'!$F$2),'202501'!$G$2,IF(AND($N178&gt;='202501'!$E$3,$N178&lt;='202501'!$F$3),'202501'!$G$3,IF(AND($N178&gt;='202501'!$E$4,$N178&lt;='202501'!$F$4),'202501'!$G$4,IF(AND($N178&gt;='202501'!$E$5,$N178&lt;='202501'!$F$5),'202501'!$G$5,0))))</f>
        <v>0</v>
      </c>
      <c r="S178" s="5">
        <f>IF(AND($N178&gt;='202502'!$E$2,$N178&lt;='202502'!$F$2),'202502'!$I$2,IF(AND($N178&gt;='202502'!$E$3,$N178&lt;='202502'!$F$3),'202502'!$I$3,IF(AND($N178&gt;='202502'!$E$4,$N178&lt;='202502'!$F$4),'202502'!$I$4,IF(AND($N178&gt;='202502'!$E$5,$N178&lt;='202502'!$F$5),'202502'!$I$5,0))))</f>
        <v>4</v>
      </c>
      <c r="T178" s="5">
        <f>IF(AND($N178&gt;='202502'!$E$2,$N178&lt;='202502'!$F$2),'202502'!$G$2,IF(AND($N178&gt;='202502'!$E$3,$N178&lt;='202502'!$F$3),'202502'!$G$3,IF(AND($N178&gt;='202502'!$E$4,$N178&lt;='202502'!$F$4),'202502'!$G$4,IF(AND($N178&gt;='202502'!$E$5,$N178&lt;='202502'!$F$5),'202502'!$G$5,0))))</f>
        <v>0</v>
      </c>
    </row>
    <row r="179" spans="1:20" hidden="1" x14ac:dyDescent="0.25">
      <c r="A179" s="5"/>
      <c r="B179" s="5">
        <v>16618215</v>
      </c>
      <c r="C179" s="5">
        <v>166182158</v>
      </c>
      <c r="D179" s="5" t="s">
        <v>1779</v>
      </c>
      <c r="E179" s="5" t="s">
        <v>1780</v>
      </c>
      <c r="F179" s="5">
        <v>1731939</v>
      </c>
      <c r="G179" s="5">
        <v>1731939</v>
      </c>
      <c r="H179" s="5">
        <v>2966351</v>
      </c>
      <c r="I179" s="5">
        <v>1731939</v>
      </c>
      <c r="J179" s="5">
        <v>1731939</v>
      </c>
      <c r="K179" s="5">
        <v>2977069</v>
      </c>
      <c r="L179" s="4">
        <f t="shared" si="2"/>
        <v>12871176</v>
      </c>
      <c r="M179" s="5">
        <v>6</v>
      </c>
      <c r="N179" s="8">
        <v>2145196</v>
      </c>
      <c r="O179" s="5">
        <f>IF(AND($N179&gt;='202401'!$E$2,$N179&lt;='202401'!$F$2),'202401'!$I$2,IF(AND($N179&gt;='202401'!$E$3,$N179&lt;='202401'!$F$3),'202401'!$I$3,IF(AND($N179&gt;='202401'!$E$4,$N179&lt;='202401'!$F$4),'202401'!$I$4,IF(AND($N179&gt;='202401'!$E$5,$N179&lt;='202401'!$F$5),'202401'!$I$5,0))))</f>
        <v>4</v>
      </c>
      <c r="P179" s="5">
        <f>IF(AND($N179&gt;='202401'!$E$2,$N179&lt;='202401'!$F$2),'202401'!$G$2,IF(AND($N179&gt;='202401'!$E$3,$N179&lt;='202401'!$F$3),'202401'!$G$3,IF(AND($N179&gt;='202401'!$E$4,$N179&lt;='202401'!$F$4),'202401'!$G$4,IF(AND($N179&gt;='202401'!$E$5,$N179&lt;='202401'!$F$5),'202401'!$G$5,0))))</f>
        <v>0</v>
      </c>
      <c r="Q179" s="5">
        <f>IF(AND($N179&gt;='202501'!$E$2,$N179&lt;='202501'!$F$2),'202501'!$I$2,IF(AND($N179&gt;='202501'!$E$3,$N179&lt;='202501'!$F$3),'202501'!$I$3,IF(AND($N179&gt;='202501'!$E$4,$N179&lt;='202501'!$F$4),'202501'!$I$4,IF(AND($N179&gt;='202501'!$E$5,$N179&lt;='202501'!$F$5),'202501'!$I$5,0))))</f>
        <v>4</v>
      </c>
      <c r="R179" s="5">
        <f>IF(AND($N179&gt;='202501'!$E$2,$N179&lt;='202501'!$F$2),'202501'!$G$2,IF(AND($N179&gt;='202501'!$E$3,$N179&lt;='202501'!$F$3),'202501'!$G$3,IF(AND($N179&gt;='202501'!$E$4,$N179&lt;='202501'!$F$4),'202501'!$G$4,IF(AND($N179&gt;='202501'!$E$5,$N179&lt;='202501'!$F$5),'202501'!$G$5,0))))</f>
        <v>0</v>
      </c>
      <c r="S179" s="5">
        <f>IF(AND($N179&gt;='202502'!$E$2,$N179&lt;='202502'!$F$2),'202502'!$I$2,IF(AND($N179&gt;='202502'!$E$3,$N179&lt;='202502'!$F$3),'202502'!$I$3,IF(AND($N179&gt;='202502'!$E$4,$N179&lt;='202502'!$F$4),'202502'!$I$4,IF(AND($N179&gt;='202502'!$E$5,$N179&lt;='202502'!$F$5),'202502'!$I$5,0))))</f>
        <v>4</v>
      </c>
      <c r="T179" s="5">
        <f>IF(AND($N179&gt;='202502'!$E$2,$N179&lt;='202502'!$F$2),'202502'!$G$2,IF(AND($N179&gt;='202502'!$E$3,$N179&lt;='202502'!$F$3),'202502'!$G$3,IF(AND($N179&gt;='202502'!$E$4,$N179&lt;='202502'!$F$4),'202502'!$G$4,IF(AND($N179&gt;='202502'!$E$5,$N179&lt;='202502'!$F$5),'202502'!$G$5,0))))</f>
        <v>0</v>
      </c>
    </row>
    <row r="180" spans="1:20" hidden="1" x14ac:dyDescent="0.25">
      <c r="A180" s="5"/>
      <c r="B180" s="5">
        <v>15473960</v>
      </c>
      <c r="C180" s="5">
        <v>154739602</v>
      </c>
      <c r="D180" s="5" t="s">
        <v>1450</v>
      </c>
      <c r="E180" s="5" t="s">
        <v>1451</v>
      </c>
      <c r="F180" s="5"/>
      <c r="G180" s="5"/>
      <c r="H180" s="5"/>
      <c r="I180" s="5">
        <v>295833</v>
      </c>
      <c r="J180" s="5"/>
      <c r="K180" s="5">
        <v>896522</v>
      </c>
      <c r="L180" s="4">
        <f t="shared" si="2"/>
        <v>1192355</v>
      </c>
      <c r="M180" s="5">
        <v>2</v>
      </c>
      <c r="N180" s="8">
        <v>596177</v>
      </c>
      <c r="O180" s="5">
        <f>IF(AND($N180&gt;='202401'!$E$2,$N180&lt;='202401'!$F$2),'202401'!$I$2,IF(AND($N180&gt;='202401'!$E$3,$N180&lt;='202401'!$F$3),'202401'!$I$3,IF(AND($N180&gt;='202401'!$E$4,$N180&lt;='202401'!$F$4),'202401'!$I$4,IF(AND($N180&gt;='202401'!$E$5,$N180&lt;='202401'!$F$5),'202401'!$I$5,0))))</f>
        <v>2</v>
      </c>
      <c r="P180" s="5">
        <f>IF(AND($N180&gt;='202401'!$E$2,$N180&lt;='202401'!$F$2),'202401'!$G$2,IF(AND($N180&gt;='202401'!$E$3,$N180&lt;='202401'!$F$3),'202401'!$G$3,IF(AND($N180&gt;='202401'!$E$4,$N180&lt;='202401'!$F$4),'202401'!$G$4,IF(AND($N180&gt;='202401'!$E$5,$N180&lt;='202401'!$F$5),'202401'!$G$5,0))))</f>
        <v>13036</v>
      </c>
      <c r="Q180" s="5">
        <f>IF(AND($N180&gt;='202501'!$E$2,$N180&lt;='202501'!$F$2),'202501'!$I$2,IF(AND($N180&gt;='202501'!$E$3,$N180&lt;='202501'!$F$3),'202501'!$I$3,IF(AND($N180&gt;='202501'!$E$4,$N180&lt;='202501'!$F$4),'202501'!$I$4,IF(AND($N180&gt;='202501'!$E$5,$N180&lt;='202501'!$F$5),'202501'!$I$5,0))))</f>
        <v>1</v>
      </c>
      <c r="R180" s="5">
        <f>IF(AND($N180&gt;='202501'!$E$2,$N180&lt;='202501'!$F$2),'202501'!$G$2,IF(AND($N180&gt;='202501'!$E$3,$N180&lt;='202501'!$F$3),'202501'!$G$3,IF(AND($N180&gt;='202501'!$E$4,$N180&lt;='202501'!$F$4),'202501'!$G$4,IF(AND($N180&gt;='202501'!$E$5,$N180&lt;='202501'!$F$5),'202501'!$G$5,0))))</f>
        <v>21243</v>
      </c>
      <c r="S180" s="5">
        <f>IF(AND($N180&gt;='202502'!$E$2,$N180&lt;='202502'!$F$2),'202502'!$I$2,IF(AND($N180&gt;='202502'!$E$3,$N180&lt;='202502'!$F$3),'202502'!$I$3,IF(AND($N180&gt;='202502'!$E$4,$N180&lt;='202502'!$F$4),'202502'!$I$4,IF(AND($N180&gt;='202502'!$E$5,$N180&lt;='202502'!$F$5),'202502'!$I$5,0))))</f>
        <v>1</v>
      </c>
      <c r="T180" s="5">
        <f>IF(AND($N180&gt;='202502'!$E$2,$N180&lt;='202502'!$F$2),'202502'!$G$2,IF(AND($N180&gt;='202502'!$E$3,$N180&lt;='202502'!$F$3),'202502'!$G$3,IF(AND($N180&gt;='202502'!$E$4,$N180&lt;='202502'!$F$4),'202502'!$G$4,IF(AND($N180&gt;='202502'!$E$5,$N180&lt;='202502'!$F$5),'202502'!$G$5,0))))</f>
        <v>22007</v>
      </c>
    </row>
    <row r="181" spans="1:20" hidden="1" x14ac:dyDescent="0.25">
      <c r="A181" s="5"/>
      <c r="B181" s="5">
        <v>14414277</v>
      </c>
      <c r="C181" s="5">
        <v>144142772</v>
      </c>
      <c r="D181" s="5" t="s">
        <v>1251</v>
      </c>
      <c r="E181" s="5" t="s">
        <v>1252</v>
      </c>
      <c r="F181" s="5">
        <v>2261472</v>
      </c>
      <c r="G181" s="5">
        <v>2140352</v>
      </c>
      <c r="H181" s="5">
        <v>3718379</v>
      </c>
      <c r="I181" s="5">
        <v>2140352</v>
      </c>
      <c r="J181" s="5">
        <v>2140352</v>
      </c>
      <c r="K181" s="5">
        <v>3731714</v>
      </c>
      <c r="L181" s="4">
        <f t="shared" si="2"/>
        <v>16132621</v>
      </c>
      <c r="M181" s="5">
        <v>6</v>
      </c>
      <c r="N181" s="8">
        <v>2688770</v>
      </c>
      <c r="O181" s="5">
        <f>IF(AND($N181&gt;='202401'!$E$2,$N181&lt;='202401'!$F$2),'202401'!$I$2,IF(AND($N181&gt;='202401'!$E$3,$N181&lt;='202401'!$F$3),'202401'!$I$3,IF(AND($N181&gt;='202401'!$E$4,$N181&lt;='202401'!$F$4),'202401'!$I$4,IF(AND($N181&gt;='202401'!$E$5,$N181&lt;='202401'!$F$5),'202401'!$I$5,0))))</f>
        <v>4</v>
      </c>
      <c r="P181" s="5">
        <f>IF(AND($N181&gt;='202401'!$E$2,$N181&lt;='202401'!$F$2),'202401'!$G$2,IF(AND($N181&gt;='202401'!$E$3,$N181&lt;='202401'!$F$3),'202401'!$G$3,IF(AND($N181&gt;='202401'!$E$4,$N181&lt;='202401'!$F$4),'202401'!$G$4,IF(AND($N181&gt;='202401'!$E$5,$N181&lt;='202401'!$F$5),'202401'!$G$5,0))))</f>
        <v>0</v>
      </c>
      <c r="Q181" s="5">
        <f>IF(AND($N181&gt;='202501'!$E$2,$N181&lt;='202501'!$F$2),'202501'!$I$2,IF(AND($N181&gt;='202501'!$E$3,$N181&lt;='202501'!$F$3),'202501'!$I$3,IF(AND($N181&gt;='202501'!$E$4,$N181&lt;='202501'!$F$4),'202501'!$I$4,IF(AND($N181&gt;='202501'!$E$5,$N181&lt;='202501'!$F$5),'202501'!$I$5,0))))</f>
        <v>4</v>
      </c>
      <c r="R181" s="5">
        <f>IF(AND($N181&gt;='202501'!$E$2,$N181&lt;='202501'!$F$2),'202501'!$G$2,IF(AND($N181&gt;='202501'!$E$3,$N181&lt;='202501'!$F$3),'202501'!$G$3,IF(AND($N181&gt;='202501'!$E$4,$N181&lt;='202501'!$F$4),'202501'!$G$4,IF(AND($N181&gt;='202501'!$E$5,$N181&lt;='202501'!$F$5),'202501'!$G$5,0))))</f>
        <v>0</v>
      </c>
      <c r="S181" s="5">
        <f>IF(AND($N181&gt;='202502'!$E$2,$N181&lt;='202502'!$F$2),'202502'!$I$2,IF(AND($N181&gt;='202502'!$E$3,$N181&lt;='202502'!$F$3),'202502'!$I$3,IF(AND($N181&gt;='202502'!$E$4,$N181&lt;='202502'!$F$4),'202502'!$I$4,IF(AND($N181&gt;='202502'!$E$5,$N181&lt;='202502'!$F$5),'202502'!$I$5,0))))</f>
        <v>4</v>
      </c>
      <c r="T181" s="5">
        <f>IF(AND($N181&gt;='202502'!$E$2,$N181&lt;='202502'!$F$2),'202502'!$G$2,IF(AND($N181&gt;='202502'!$E$3,$N181&lt;='202502'!$F$3),'202502'!$G$3,IF(AND($N181&gt;='202502'!$E$4,$N181&lt;='202502'!$F$4),'202502'!$G$4,IF(AND($N181&gt;='202502'!$E$5,$N181&lt;='202502'!$F$5),'202502'!$G$5,0))))</f>
        <v>0</v>
      </c>
    </row>
    <row r="182" spans="1:20" hidden="1" x14ac:dyDescent="0.25">
      <c r="A182" s="5"/>
      <c r="B182" s="5">
        <v>16908670</v>
      </c>
      <c r="C182" s="5">
        <v>169086702</v>
      </c>
      <c r="D182" s="5" t="s">
        <v>1835</v>
      </c>
      <c r="E182" s="5" t="s">
        <v>1836</v>
      </c>
      <c r="F182" s="5"/>
      <c r="G182" s="5">
        <v>1924166</v>
      </c>
      <c r="H182" s="5">
        <v>2043705</v>
      </c>
      <c r="I182" s="5">
        <v>1342442</v>
      </c>
      <c r="J182" s="5">
        <v>1342442</v>
      </c>
      <c r="K182" s="5">
        <v>2215167</v>
      </c>
      <c r="L182" s="4">
        <f t="shared" si="2"/>
        <v>8867922</v>
      </c>
      <c r="M182" s="5">
        <v>5</v>
      </c>
      <c r="N182" s="8">
        <v>1773584</v>
      </c>
      <c r="O182" s="5">
        <f>IF(AND($N182&gt;='202401'!$E$2,$N182&lt;='202401'!$F$2),'202401'!$I$2,IF(AND($N182&gt;='202401'!$E$3,$N182&lt;='202401'!$F$3),'202401'!$I$3,IF(AND($N182&gt;='202401'!$E$4,$N182&lt;='202401'!$F$4),'202401'!$I$4,IF(AND($N182&gt;='202401'!$E$5,$N182&lt;='202401'!$F$5),'202401'!$I$5,0))))</f>
        <v>4</v>
      </c>
      <c r="P182" s="5">
        <f>IF(AND($N182&gt;='202401'!$E$2,$N182&lt;='202401'!$F$2),'202401'!$G$2,IF(AND($N182&gt;='202401'!$E$3,$N182&lt;='202401'!$F$3),'202401'!$G$3,IF(AND($N182&gt;='202401'!$E$4,$N182&lt;='202401'!$F$4),'202401'!$G$4,IF(AND($N182&gt;='202401'!$E$5,$N182&lt;='202401'!$F$5),'202401'!$G$5,0))))</f>
        <v>0</v>
      </c>
      <c r="Q182" s="5">
        <f>IF(AND($N182&gt;='202501'!$E$2,$N182&lt;='202501'!$F$2),'202501'!$I$2,IF(AND($N182&gt;='202501'!$E$3,$N182&lt;='202501'!$F$3),'202501'!$I$3,IF(AND($N182&gt;='202501'!$E$4,$N182&lt;='202501'!$F$4),'202501'!$I$4,IF(AND($N182&gt;='202501'!$E$5,$N182&lt;='202501'!$F$5),'202501'!$I$5,0))))</f>
        <v>4</v>
      </c>
      <c r="R182" s="5">
        <f>IF(AND($N182&gt;='202501'!$E$2,$N182&lt;='202501'!$F$2),'202501'!$G$2,IF(AND($N182&gt;='202501'!$E$3,$N182&lt;='202501'!$F$3),'202501'!$G$3,IF(AND($N182&gt;='202501'!$E$4,$N182&lt;='202501'!$F$4),'202501'!$G$4,IF(AND($N182&gt;='202501'!$E$5,$N182&lt;='202501'!$F$5),'202501'!$G$5,0))))</f>
        <v>0</v>
      </c>
      <c r="S182" s="5">
        <f>IF(AND($N182&gt;='202502'!$E$2,$N182&lt;='202502'!$F$2),'202502'!$I$2,IF(AND($N182&gt;='202502'!$E$3,$N182&lt;='202502'!$F$3),'202502'!$I$3,IF(AND($N182&gt;='202502'!$E$4,$N182&lt;='202502'!$F$4),'202502'!$I$4,IF(AND($N182&gt;='202502'!$E$5,$N182&lt;='202502'!$F$5),'202502'!$I$5,0))))</f>
        <v>4</v>
      </c>
      <c r="T182" s="5">
        <f>IF(AND($N182&gt;='202502'!$E$2,$N182&lt;='202502'!$F$2),'202502'!$G$2,IF(AND($N182&gt;='202502'!$E$3,$N182&lt;='202502'!$F$3),'202502'!$G$3,IF(AND($N182&gt;='202502'!$E$4,$N182&lt;='202502'!$F$4),'202502'!$G$4,IF(AND($N182&gt;='202502'!$E$5,$N182&lt;='202502'!$F$5),'202502'!$G$5,0))))</f>
        <v>0</v>
      </c>
    </row>
    <row r="183" spans="1:20" hidden="1" x14ac:dyDescent="0.25">
      <c r="A183" s="5"/>
      <c r="B183" s="5">
        <v>12488216</v>
      </c>
      <c r="C183" s="5">
        <v>124882168</v>
      </c>
      <c r="D183" s="5" t="s">
        <v>757</v>
      </c>
      <c r="E183" s="5" t="s">
        <v>758</v>
      </c>
      <c r="F183" s="5">
        <v>2163893</v>
      </c>
      <c r="G183" s="5">
        <v>2163893</v>
      </c>
      <c r="H183" s="5">
        <v>4125212</v>
      </c>
      <c r="I183" s="5">
        <v>2163893</v>
      </c>
      <c r="J183" s="5">
        <v>2163893</v>
      </c>
      <c r="K183" s="5">
        <v>4139303</v>
      </c>
      <c r="L183" s="4">
        <f t="shared" si="2"/>
        <v>16920087</v>
      </c>
      <c r="M183" s="5">
        <v>6</v>
      </c>
      <c r="N183" s="8">
        <v>2820014</v>
      </c>
      <c r="O183" s="5">
        <f>IF(AND($N183&gt;='202401'!$E$2,$N183&lt;='202401'!$F$2),'202401'!$I$2,IF(AND($N183&gt;='202401'!$E$3,$N183&lt;='202401'!$F$3),'202401'!$I$3,IF(AND($N183&gt;='202401'!$E$4,$N183&lt;='202401'!$F$4),'202401'!$I$4,IF(AND($N183&gt;='202401'!$E$5,$N183&lt;='202401'!$F$5),'202401'!$I$5,0))))</f>
        <v>4</v>
      </c>
      <c r="P183" s="5">
        <f>IF(AND($N183&gt;='202401'!$E$2,$N183&lt;='202401'!$F$2),'202401'!$G$2,IF(AND($N183&gt;='202401'!$E$3,$N183&lt;='202401'!$F$3),'202401'!$G$3,IF(AND($N183&gt;='202401'!$E$4,$N183&lt;='202401'!$F$4),'202401'!$G$4,IF(AND($N183&gt;='202401'!$E$5,$N183&lt;='202401'!$F$5),'202401'!$G$5,0))))</f>
        <v>0</v>
      </c>
      <c r="Q183" s="5">
        <f>IF(AND($N183&gt;='202501'!$E$2,$N183&lt;='202501'!$F$2),'202501'!$I$2,IF(AND($N183&gt;='202501'!$E$3,$N183&lt;='202501'!$F$3),'202501'!$I$3,IF(AND($N183&gt;='202501'!$E$4,$N183&lt;='202501'!$F$4),'202501'!$I$4,IF(AND($N183&gt;='202501'!$E$5,$N183&lt;='202501'!$F$5),'202501'!$I$5,0))))</f>
        <v>4</v>
      </c>
      <c r="R183" s="5">
        <f>IF(AND($N183&gt;='202501'!$E$2,$N183&lt;='202501'!$F$2),'202501'!$G$2,IF(AND($N183&gt;='202501'!$E$3,$N183&lt;='202501'!$F$3),'202501'!$G$3,IF(AND($N183&gt;='202501'!$E$4,$N183&lt;='202501'!$F$4),'202501'!$G$4,IF(AND($N183&gt;='202501'!$E$5,$N183&lt;='202501'!$F$5),'202501'!$G$5,0))))</f>
        <v>0</v>
      </c>
      <c r="S183" s="5">
        <f>IF(AND($N183&gt;='202502'!$E$2,$N183&lt;='202502'!$F$2),'202502'!$I$2,IF(AND($N183&gt;='202502'!$E$3,$N183&lt;='202502'!$F$3),'202502'!$I$3,IF(AND($N183&gt;='202502'!$E$4,$N183&lt;='202502'!$F$4),'202502'!$I$4,IF(AND($N183&gt;='202502'!$E$5,$N183&lt;='202502'!$F$5),'202502'!$I$5,0))))</f>
        <v>4</v>
      </c>
      <c r="T183" s="5">
        <f>IF(AND($N183&gt;='202502'!$E$2,$N183&lt;='202502'!$F$2),'202502'!$G$2,IF(AND($N183&gt;='202502'!$E$3,$N183&lt;='202502'!$F$3),'202502'!$G$3,IF(AND($N183&gt;='202502'!$E$4,$N183&lt;='202502'!$F$4),'202502'!$G$4,IF(AND($N183&gt;='202502'!$E$5,$N183&lt;='202502'!$F$5),'202502'!$G$5,0))))</f>
        <v>0</v>
      </c>
    </row>
    <row r="184" spans="1:20" hidden="1" x14ac:dyDescent="0.25">
      <c r="A184" s="5"/>
      <c r="B184" s="5">
        <v>12430379</v>
      </c>
      <c r="C184" s="5">
        <v>124303796</v>
      </c>
      <c r="D184" s="5" t="s">
        <v>738</v>
      </c>
      <c r="E184" s="5" t="s">
        <v>739</v>
      </c>
      <c r="F184" s="5"/>
      <c r="G184" s="5"/>
      <c r="H184" s="5"/>
      <c r="I184" s="5"/>
      <c r="J184" s="5"/>
      <c r="K184" s="5">
        <v>598902</v>
      </c>
      <c r="L184" s="4">
        <f t="shared" si="2"/>
        <v>598902</v>
      </c>
      <c r="M184" s="5">
        <v>1</v>
      </c>
      <c r="N184" s="8">
        <v>598902</v>
      </c>
      <c r="O184" s="5">
        <f>IF(AND($N184&gt;='202401'!$E$2,$N184&lt;='202401'!$F$2),'202401'!$I$2,IF(AND($N184&gt;='202401'!$E$3,$N184&lt;='202401'!$F$3),'202401'!$I$3,IF(AND($N184&gt;='202401'!$E$4,$N184&lt;='202401'!$F$4),'202401'!$I$4,IF(AND($N184&gt;='202401'!$E$5,$N184&lt;='202401'!$F$5),'202401'!$I$5,0))))</f>
        <v>2</v>
      </c>
      <c r="P184" s="5">
        <f>IF(AND($N184&gt;='202401'!$E$2,$N184&lt;='202401'!$F$2),'202401'!$G$2,IF(AND($N184&gt;='202401'!$E$3,$N184&lt;='202401'!$F$3),'202401'!$G$3,IF(AND($N184&gt;='202401'!$E$4,$N184&lt;='202401'!$F$4),'202401'!$G$4,IF(AND($N184&gt;='202401'!$E$5,$N184&lt;='202401'!$F$5),'202401'!$G$5,0))))</f>
        <v>13036</v>
      </c>
      <c r="Q184" s="5">
        <f>IF(AND($N184&gt;='202501'!$E$2,$N184&lt;='202501'!$F$2),'202501'!$I$2,IF(AND($N184&gt;='202501'!$E$3,$N184&lt;='202501'!$F$3),'202501'!$I$3,IF(AND($N184&gt;='202501'!$E$4,$N184&lt;='202501'!$F$4),'202501'!$I$4,IF(AND($N184&gt;='202501'!$E$5,$N184&lt;='202501'!$F$5),'202501'!$I$5,0))))</f>
        <v>2</v>
      </c>
      <c r="R184" s="5">
        <f>IF(AND($N184&gt;='202501'!$E$2,$N184&lt;='202501'!$F$2),'202501'!$G$2,IF(AND($N184&gt;='202501'!$E$3,$N184&lt;='202501'!$F$3),'202501'!$G$3,IF(AND($N184&gt;='202501'!$E$4,$N184&lt;='202501'!$F$4),'202501'!$G$4,IF(AND($N184&gt;='202501'!$E$5,$N184&lt;='202501'!$F$5),'202501'!$G$5,0))))</f>
        <v>13036</v>
      </c>
      <c r="S184" s="5">
        <f>IF(AND($N184&gt;='202502'!$E$2,$N184&lt;='202502'!$F$2),'202502'!$I$2,IF(AND($N184&gt;='202502'!$E$3,$N184&lt;='202502'!$F$3),'202502'!$I$3,IF(AND($N184&gt;='202502'!$E$4,$N184&lt;='202502'!$F$4),'202502'!$I$4,IF(AND($N184&gt;='202502'!$E$5,$N184&lt;='202502'!$F$5),'202502'!$I$5,0))))</f>
        <v>1</v>
      </c>
      <c r="T184" s="5">
        <f>IF(AND($N184&gt;='202502'!$E$2,$N184&lt;='202502'!$F$2),'202502'!$G$2,IF(AND($N184&gt;='202502'!$E$3,$N184&lt;='202502'!$F$3),'202502'!$G$3,IF(AND($N184&gt;='202502'!$E$4,$N184&lt;='202502'!$F$4),'202502'!$G$4,IF(AND($N184&gt;='202502'!$E$5,$N184&lt;='202502'!$F$5),'202502'!$G$5,0))))</f>
        <v>22007</v>
      </c>
    </row>
    <row r="185" spans="1:20" hidden="1" x14ac:dyDescent="0.25">
      <c r="A185" s="5"/>
      <c r="B185" s="5">
        <v>19245390</v>
      </c>
      <c r="C185" s="5">
        <v>192453909</v>
      </c>
      <c r="D185" s="5" t="s">
        <v>2100</v>
      </c>
      <c r="E185" s="5" t="s">
        <v>2101</v>
      </c>
      <c r="F185" s="5"/>
      <c r="G185" s="5"/>
      <c r="H185" s="5"/>
      <c r="I185" s="5"/>
      <c r="J185" s="5"/>
      <c r="K185" s="5">
        <v>3849636</v>
      </c>
      <c r="L185" s="4">
        <f t="shared" si="2"/>
        <v>3849636</v>
      </c>
      <c r="M185" s="5">
        <v>1</v>
      </c>
      <c r="N185" s="8">
        <v>3849636</v>
      </c>
      <c r="O185" s="5">
        <f>IF(AND($N185&gt;='202401'!$E$2,$N185&lt;='202401'!$F$2),'202401'!$I$2,IF(AND($N185&gt;='202401'!$E$3,$N185&lt;='202401'!$F$3),'202401'!$I$3,IF(AND($N185&gt;='202401'!$E$4,$N185&lt;='202401'!$F$4),'202401'!$I$4,IF(AND($N185&gt;='202401'!$E$5,$N185&lt;='202401'!$F$5),'202401'!$I$5,0))))</f>
        <v>4</v>
      </c>
      <c r="P185" s="5">
        <f>IF(AND($N185&gt;='202401'!$E$2,$N185&lt;='202401'!$F$2),'202401'!$G$2,IF(AND($N185&gt;='202401'!$E$3,$N185&lt;='202401'!$F$3),'202401'!$G$3,IF(AND($N185&gt;='202401'!$E$4,$N185&lt;='202401'!$F$4),'202401'!$G$4,IF(AND($N185&gt;='202401'!$E$5,$N185&lt;='202401'!$F$5),'202401'!$G$5,0))))</f>
        <v>0</v>
      </c>
      <c r="Q185" s="5">
        <f>IF(AND($N185&gt;='202501'!$E$2,$N185&lt;='202501'!$F$2),'202501'!$I$2,IF(AND($N185&gt;='202501'!$E$3,$N185&lt;='202501'!$F$3),'202501'!$I$3,IF(AND($N185&gt;='202501'!$E$4,$N185&lt;='202501'!$F$4),'202501'!$I$4,IF(AND($N185&gt;='202501'!$E$5,$N185&lt;='202501'!$F$5),'202501'!$I$5,0))))</f>
        <v>4</v>
      </c>
      <c r="R185" s="5">
        <f>IF(AND($N185&gt;='202501'!$E$2,$N185&lt;='202501'!$F$2),'202501'!$G$2,IF(AND($N185&gt;='202501'!$E$3,$N185&lt;='202501'!$F$3),'202501'!$G$3,IF(AND($N185&gt;='202501'!$E$4,$N185&lt;='202501'!$F$4),'202501'!$G$4,IF(AND($N185&gt;='202501'!$E$5,$N185&lt;='202501'!$F$5),'202501'!$G$5,0))))</f>
        <v>0</v>
      </c>
      <c r="S185" s="5">
        <f>IF(AND($N185&gt;='202502'!$E$2,$N185&lt;='202502'!$F$2),'202502'!$I$2,IF(AND($N185&gt;='202502'!$E$3,$N185&lt;='202502'!$F$3),'202502'!$I$3,IF(AND($N185&gt;='202502'!$E$4,$N185&lt;='202502'!$F$4),'202502'!$I$4,IF(AND($N185&gt;='202502'!$E$5,$N185&lt;='202502'!$F$5),'202502'!$I$5,0))))</f>
        <v>4</v>
      </c>
      <c r="T185" s="5">
        <f>IF(AND($N185&gt;='202502'!$E$2,$N185&lt;='202502'!$F$2),'202502'!$G$2,IF(AND($N185&gt;='202502'!$E$3,$N185&lt;='202502'!$F$3),'202502'!$G$3,IF(AND($N185&gt;='202502'!$E$4,$N185&lt;='202502'!$F$4),'202502'!$G$4,IF(AND($N185&gt;='202502'!$E$5,$N185&lt;='202502'!$F$5),'202502'!$G$5,0))))</f>
        <v>0</v>
      </c>
    </row>
    <row r="186" spans="1:20" hidden="1" x14ac:dyDescent="0.25">
      <c r="A186" s="5"/>
      <c r="B186" s="5">
        <v>15640589</v>
      </c>
      <c r="C186" s="5">
        <v>156405892</v>
      </c>
      <c r="D186" s="5" t="s">
        <v>1487</v>
      </c>
      <c r="E186" s="5" t="s">
        <v>1488</v>
      </c>
      <c r="F186" s="5">
        <v>7062589</v>
      </c>
      <c r="G186" s="5">
        <v>7062589</v>
      </c>
      <c r="H186" s="5">
        <v>10217742</v>
      </c>
      <c r="I186" s="5">
        <v>7062589</v>
      </c>
      <c r="J186" s="5">
        <v>7062589</v>
      </c>
      <c r="K186" s="5">
        <v>10217742</v>
      </c>
      <c r="L186" s="4">
        <f t="shared" si="2"/>
        <v>48685840</v>
      </c>
      <c r="M186" s="5">
        <v>6</v>
      </c>
      <c r="N186" s="8">
        <v>8114306</v>
      </c>
      <c r="O186" s="5">
        <f>IF(AND($N186&gt;='202401'!$E$2,$N186&lt;='202401'!$F$2),'202401'!$I$2,IF(AND($N186&gt;='202401'!$E$3,$N186&lt;='202401'!$F$3),'202401'!$I$3,IF(AND($N186&gt;='202401'!$E$4,$N186&lt;='202401'!$F$4),'202401'!$I$4,IF(AND($N186&gt;='202401'!$E$5,$N186&lt;='202401'!$F$5),'202401'!$I$5,0))))</f>
        <v>4</v>
      </c>
      <c r="P186" s="5">
        <f>IF(AND($N186&gt;='202401'!$E$2,$N186&lt;='202401'!$F$2),'202401'!$G$2,IF(AND($N186&gt;='202401'!$E$3,$N186&lt;='202401'!$F$3),'202401'!$G$3,IF(AND($N186&gt;='202401'!$E$4,$N186&lt;='202401'!$F$4),'202401'!$G$4,IF(AND($N186&gt;='202401'!$E$5,$N186&lt;='202401'!$F$5),'202401'!$G$5,0))))</f>
        <v>0</v>
      </c>
      <c r="Q186" s="5">
        <f>IF(AND($N186&gt;='202501'!$E$2,$N186&lt;='202501'!$F$2),'202501'!$I$2,IF(AND($N186&gt;='202501'!$E$3,$N186&lt;='202501'!$F$3),'202501'!$I$3,IF(AND($N186&gt;='202501'!$E$4,$N186&lt;='202501'!$F$4),'202501'!$I$4,IF(AND($N186&gt;='202501'!$E$5,$N186&lt;='202501'!$F$5),'202501'!$I$5,0))))</f>
        <v>4</v>
      </c>
      <c r="R186" s="5">
        <f>IF(AND($N186&gt;='202501'!$E$2,$N186&lt;='202501'!$F$2),'202501'!$G$2,IF(AND($N186&gt;='202501'!$E$3,$N186&lt;='202501'!$F$3),'202501'!$G$3,IF(AND($N186&gt;='202501'!$E$4,$N186&lt;='202501'!$F$4),'202501'!$G$4,IF(AND($N186&gt;='202501'!$E$5,$N186&lt;='202501'!$F$5),'202501'!$G$5,0))))</f>
        <v>0</v>
      </c>
      <c r="S186" s="5">
        <f>IF(AND($N186&gt;='202502'!$E$2,$N186&lt;='202502'!$F$2),'202502'!$I$2,IF(AND($N186&gt;='202502'!$E$3,$N186&lt;='202502'!$F$3),'202502'!$I$3,IF(AND($N186&gt;='202502'!$E$4,$N186&lt;='202502'!$F$4),'202502'!$I$4,IF(AND($N186&gt;='202502'!$E$5,$N186&lt;='202502'!$F$5),'202502'!$I$5,0))))</f>
        <v>4</v>
      </c>
      <c r="T186" s="5">
        <f>IF(AND($N186&gt;='202502'!$E$2,$N186&lt;='202502'!$F$2),'202502'!$G$2,IF(AND($N186&gt;='202502'!$E$3,$N186&lt;='202502'!$F$3),'202502'!$G$3,IF(AND($N186&gt;='202502'!$E$4,$N186&lt;='202502'!$F$4),'202502'!$G$4,IF(AND($N186&gt;='202502'!$E$5,$N186&lt;='202502'!$F$5),'202502'!$G$5,0))))</f>
        <v>0</v>
      </c>
    </row>
    <row r="187" spans="1:20" hidden="1" x14ac:dyDescent="0.25">
      <c r="A187" s="5"/>
      <c r="B187" s="5">
        <v>14049096</v>
      </c>
      <c r="C187" s="5">
        <v>140490962</v>
      </c>
      <c r="D187" s="5" t="s">
        <v>1176</v>
      </c>
      <c r="E187" s="5" t="s">
        <v>1177</v>
      </c>
      <c r="F187" s="5">
        <v>1625347</v>
      </c>
      <c r="G187" s="5">
        <v>1625347</v>
      </c>
      <c r="H187" s="5">
        <v>3154188</v>
      </c>
      <c r="I187" s="5">
        <v>1625347</v>
      </c>
      <c r="J187" s="5">
        <v>1625347</v>
      </c>
      <c r="K187" s="5">
        <v>3164794</v>
      </c>
      <c r="L187" s="4">
        <f t="shared" si="2"/>
        <v>12820370</v>
      </c>
      <c r="M187" s="5">
        <v>6</v>
      </c>
      <c r="N187" s="8">
        <v>2136728</v>
      </c>
      <c r="O187" s="5">
        <f>IF(AND($N187&gt;='202401'!$E$2,$N187&lt;='202401'!$F$2),'202401'!$I$2,IF(AND($N187&gt;='202401'!$E$3,$N187&lt;='202401'!$F$3),'202401'!$I$3,IF(AND($N187&gt;='202401'!$E$4,$N187&lt;='202401'!$F$4),'202401'!$I$4,IF(AND($N187&gt;='202401'!$E$5,$N187&lt;='202401'!$F$5),'202401'!$I$5,0))))</f>
        <v>4</v>
      </c>
      <c r="P187" s="5">
        <f>IF(AND($N187&gt;='202401'!$E$2,$N187&lt;='202401'!$F$2),'202401'!$G$2,IF(AND($N187&gt;='202401'!$E$3,$N187&lt;='202401'!$F$3),'202401'!$G$3,IF(AND($N187&gt;='202401'!$E$4,$N187&lt;='202401'!$F$4),'202401'!$G$4,IF(AND($N187&gt;='202401'!$E$5,$N187&lt;='202401'!$F$5),'202401'!$G$5,0))))</f>
        <v>0</v>
      </c>
      <c r="Q187" s="5">
        <f>IF(AND($N187&gt;='202501'!$E$2,$N187&lt;='202501'!$F$2),'202501'!$I$2,IF(AND($N187&gt;='202501'!$E$3,$N187&lt;='202501'!$F$3),'202501'!$I$3,IF(AND($N187&gt;='202501'!$E$4,$N187&lt;='202501'!$F$4),'202501'!$I$4,IF(AND($N187&gt;='202501'!$E$5,$N187&lt;='202501'!$F$5),'202501'!$I$5,0))))</f>
        <v>4</v>
      </c>
      <c r="R187" s="5">
        <f>IF(AND($N187&gt;='202501'!$E$2,$N187&lt;='202501'!$F$2),'202501'!$G$2,IF(AND($N187&gt;='202501'!$E$3,$N187&lt;='202501'!$F$3),'202501'!$G$3,IF(AND($N187&gt;='202501'!$E$4,$N187&lt;='202501'!$F$4),'202501'!$G$4,IF(AND($N187&gt;='202501'!$E$5,$N187&lt;='202501'!$F$5),'202501'!$G$5,0))))</f>
        <v>0</v>
      </c>
      <c r="S187" s="5">
        <f>IF(AND($N187&gt;='202502'!$E$2,$N187&lt;='202502'!$F$2),'202502'!$I$2,IF(AND($N187&gt;='202502'!$E$3,$N187&lt;='202502'!$F$3),'202502'!$I$3,IF(AND($N187&gt;='202502'!$E$4,$N187&lt;='202502'!$F$4),'202502'!$I$4,IF(AND($N187&gt;='202502'!$E$5,$N187&lt;='202502'!$F$5),'202502'!$I$5,0))))</f>
        <v>4</v>
      </c>
      <c r="T187" s="5">
        <f>IF(AND($N187&gt;='202502'!$E$2,$N187&lt;='202502'!$F$2),'202502'!$G$2,IF(AND($N187&gt;='202502'!$E$3,$N187&lt;='202502'!$F$3),'202502'!$G$3,IF(AND($N187&gt;='202502'!$E$4,$N187&lt;='202502'!$F$4),'202502'!$G$4,IF(AND($N187&gt;='202502'!$E$5,$N187&lt;='202502'!$F$5),'202502'!$G$5,0))))</f>
        <v>0</v>
      </c>
    </row>
    <row r="188" spans="1:20" hidden="1" x14ac:dyDescent="0.25">
      <c r="A188" s="5"/>
      <c r="B188" s="5">
        <v>17520450</v>
      </c>
      <c r="C188" s="5">
        <v>175204504</v>
      </c>
      <c r="D188" s="5" t="s">
        <v>1970</v>
      </c>
      <c r="E188" s="5" t="s">
        <v>1971</v>
      </c>
      <c r="F188" s="5">
        <v>1828141</v>
      </c>
      <c r="G188" s="5">
        <v>1864123</v>
      </c>
      <c r="H188" s="5">
        <v>3479725</v>
      </c>
      <c r="I188" s="5">
        <v>1828141</v>
      </c>
      <c r="J188" s="5">
        <v>1828141</v>
      </c>
      <c r="K188" s="5">
        <v>3491617</v>
      </c>
      <c r="L188" s="4">
        <f t="shared" si="2"/>
        <v>14319888</v>
      </c>
      <c r="M188" s="5">
        <v>6</v>
      </c>
      <c r="N188" s="8">
        <v>2386648</v>
      </c>
      <c r="O188" s="5">
        <f>IF(AND($N188&gt;='202401'!$E$2,$N188&lt;='202401'!$F$2),'202401'!$I$2,IF(AND($N188&gt;='202401'!$E$3,$N188&lt;='202401'!$F$3),'202401'!$I$3,IF(AND($N188&gt;='202401'!$E$4,$N188&lt;='202401'!$F$4),'202401'!$I$4,IF(AND($N188&gt;='202401'!$E$5,$N188&lt;='202401'!$F$5),'202401'!$I$5,0))))</f>
        <v>4</v>
      </c>
      <c r="P188" s="5">
        <f>IF(AND($N188&gt;='202401'!$E$2,$N188&lt;='202401'!$F$2),'202401'!$G$2,IF(AND($N188&gt;='202401'!$E$3,$N188&lt;='202401'!$F$3),'202401'!$G$3,IF(AND($N188&gt;='202401'!$E$4,$N188&lt;='202401'!$F$4),'202401'!$G$4,IF(AND($N188&gt;='202401'!$E$5,$N188&lt;='202401'!$F$5),'202401'!$G$5,0))))</f>
        <v>0</v>
      </c>
      <c r="Q188" s="5">
        <f>IF(AND($N188&gt;='202501'!$E$2,$N188&lt;='202501'!$F$2),'202501'!$I$2,IF(AND($N188&gt;='202501'!$E$3,$N188&lt;='202501'!$F$3),'202501'!$I$3,IF(AND($N188&gt;='202501'!$E$4,$N188&lt;='202501'!$F$4),'202501'!$I$4,IF(AND($N188&gt;='202501'!$E$5,$N188&lt;='202501'!$F$5),'202501'!$I$5,0))))</f>
        <v>4</v>
      </c>
      <c r="R188" s="5">
        <f>IF(AND($N188&gt;='202501'!$E$2,$N188&lt;='202501'!$F$2),'202501'!$G$2,IF(AND($N188&gt;='202501'!$E$3,$N188&lt;='202501'!$F$3),'202501'!$G$3,IF(AND($N188&gt;='202501'!$E$4,$N188&lt;='202501'!$F$4),'202501'!$G$4,IF(AND($N188&gt;='202501'!$E$5,$N188&lt;='202501'!$F$5),'202501'!$G$5,0))))</f>
        <v>0</v>
      </c>
      <c r="S188" s="5">
        <f>IF(AND($N188&gt;='202502'!$E$2,$N188&lt;='202502'!$F$2),'202502'!$I$2,IF(AND($N188&gt;='202502'!$E$3,$N188&lt;='202502'!$F$3),'202502'!$I$3,IF(AND($N188&gt;='202502'!$E$4,$N188&lt;='202502'!$F$4),'202502'!$I$4,IF(AND($N188&gt;='202502'!$E$5,$N188&lt;='202502'!$F$5),'202502'!$I$5,0))))</f>
        <v>4</v>
      </c>
      <c r="T188" s="5">
        <f>IF(AND($N188&gt;='202502'!$E$2,$N188&lt;='202502'!$F$2),'202502'!$G$2,IF(AND($N188&gt;='202502'!$E$3,$N188&lt;='202502'!$F$3),'202502'!$G$3,IF(AND($N188&gt;='202502'!$E$4,$N188&lt;='202502'!$F$4),'202502'!$G$4,IF(AND($N188&gt;='202502'!$E$5,$N188&lt;='202502'!$F$5),'202502'!$G$5,0))))</f>
        <v>0</v>
      </c>
    </row>
    <row r="189" spans="1:20" hidden="1" x14ac:dyDescent="0.25">
      <c r="A189" s="5"/>
      <c r="B189" s="5">
        <v>16487834</v>
      </c>
      <c r="C189" s="5">
        <v>164878341</v>
      </c>
      <c r="D189" s="5" t="s">
        <v>1748</v>
      </c>
      <c r="E189" s="5" t="s">
        <v>1749</v>
      </c>
      <c r="F189" s="5">
        <v>1848325</v>
      </c>
      <c r="G189" s="5">
        <v>1848325</v>
      </c>
      <c r="H189" s="5">
        <v>3499909</v>
      </c>
      <c r="I189" s="5">
        <v>1848325</v>
      </c>
      <c r="J189" s="5">
        <v>1848325</v>
      </c>
      <c r="K189" s="5">
        <v>3511902</v>
      </c>
      <c r="L189" s="4">
        <f t="shared" si="2"/>
        <v>14405111</v>
      </c>
      <c r="M189" s="5">
        <v>6</v>
      </c>
      <c r="N189" s="8">
        <v>2400851</v>
      </c>
      <c r="O189" s="5">
        <f>IF(AND($N189&gt;='202401'!$E$2,$N189&lt;='202401'!$F$2),'202401'!$I$2,IF(AND($N189&gt;='202401'!$E$3,$N189&lt;='202401'!$F$3),'202401'!$I$3,IF(AND($N189&gt;='202401'!$E$4,$N189&lt;='202401'!$F$4),'202401'!$I$4,IF(AND($N189&gt;='202401'!$E$5,$N189&lt;='202401'!$F$5),'202401'!$I$5,0))))</f>
        <v>4</v>
      </c>
      <c r="P189" s="5">
        <f>IF(AND($N189&gt;='202401'!$E$2,$N189&lt;='202401'!$F$2),'202401'!$G$2,IF(AND($N189&gt;='202401'!$E$3,$N189&lt;='202401'!$F$3),'202401'!$G$3,IF(AND($N189&gt;='202401'!$E$4,$N189&lt;='202401'!$F$4),'202401'!$G$4,IF(AND($N189&gt;='202401'!$E$5,$N189&lt;='202401'!$F$5),'202401'!$G$5,0))))</f>
        <v>0</v>
      </c>
      <c r="Q189" s="5">
        <f>IF(AND($N189&gt;='202501'!$E$2,$N189&lt;='202501'!$F$2),'202501'!$I$2,IF(AND($N189&gt;='202501'!$E$3,$N189&lt;='202501'!$F$3),'202501'!$I$3,IF(AND($N189&gt;='202501'!$E$4,$N189&lt;='202501'!$F$4),'202501'!$I$4,IF(AND($N189&gt;='202501'!$E$5,$N189&lt;='202501'!$F$5),'202501'!$I$5,0))))</f>
        <v>4</v>
      </c>
      <c r="R189" s="5">
        <f>IF(AND($N189&gt;='202501'!$E$2,$N189&lt;='202501'!$F$2),'202501'!$G$2,IF(AND($N189&gt;='202501'!$E$3,$N189&lt;='202501'!$F$3),'202501'!$G$3,IF(AND($N189&gt;='202501'!$E$4,$N189&lt;='202501'!$F$4),'202501'!$G$4,IF(AND($N189&gt;='202501'!$E$5,$N189&lt;='202501'!$F$5),'202501'!$G$5,0))))</f>
        <v>0</v>
      </c>
      <c r="S189" s="5">
        <f>IF(AND($N189&gt;='202502'!$E$2,$N189&lt;='202502'!$F$2),'202502'!$I$2,IF(AND($N189&gt;='202502'!$E$3,$N189&lt;='202502'!$F$3),'202502'!$I$3,IF(AND($N189&gt;='202502'!$E$4,$N189&lt;='202502'!$F$4),'202502'!$I$4,IF(AND($N189&gt;='202502'!$E$5,$N189&lt;='202502'!$F$5),'202502'!$I$5,0))))</f>
        <v>4</v>
      </c>
      <c r="T189" s="5">
        <f>IF(AND($N189&gt;='202502'!$E$2,$N189&lt;='202502'!$F$2),'202502'!$G$2,IF(AND($N189&gt;='202502'!$E$3,$N189&lt;='202502'!$F$3),'202502'!$G$3,IF(AND($N189&gt;='202502'!$E$4,$N189&lt;='202502'!$F$4),'202502'!$G$4,IF(AND($N189&gt;='202502'!$E$5,$N189&lt;='202502'!$F$5),'202502'!$G$5,0))))</f>
        <v>0</v>
      </c>
    </row>
    <row r="190" spans="1:20" hidden="1" x14ac:dyDescent="0.25">
      <c r="A190" s="5"/>
      <c r="B190" s="5">
        <v>15998821</v>
      </c>
      <c r="C190" s="5" t="s">
        <v>1593</v>
      </c>
      <c r="D190" s="5" t="s">
        <v>1594</v>
      </c>
      <c r="E190" s="5" t="s">
        <v>1595</v>
      </c>
      <c r="F190" s="5">
        <v>1828141</v>
      </c>
      <c r="G190" s="5">
        <v>1828141</v>
      </c>
      <c r="H190" s="5">
        <v>3479725</v>
      </c>
      <c r="I190" s="5">
        <v>1828141</v>
      </c>
      <c r="J190" s="5">
        <v>1828141</v>
      </c>
      <c r="K190" s="5">
        <v>3491617</v>
      </c>
      <c r="L190" s="4">
        <f t="shared" si="2"/>
        <v>14283906</v>
      </c>
      <c r="M190" s="5">
        <v>6</v>
      </c>
      <c r="N190" s="8">
        <v>2380651</v>
      </c>
      <c r="O190" s="5">
        <f>IF(AND($N190&gt;='202401'!$E$2,$N190&lt;='202401'!$F$2),'202401'!$I$2,IF(AND($N190&gt;='202401'!$E$3,$N190&lt;='202401'!$F$3),'202401'!$I$3,IF(AND($N190&gt;='202401'!$E$4,$N190&lt;='202401'!$F$4),'202401'!$I$4,IF(AND($N190&gt;='202401'!$E$5,$N190&lt;='202401'!$F$5),'202401'!$I$5,0))))</f>
        <v>4</v>
      </c>
      <c r="P190" s="5">
        <f>IF(AND($N190&gt;='202401'!$E$2,$N190&lt;='202401'!$F$2),'202401'!$G$2,IF(AND($N190&gt;='202401'!$E$3,$N190&lt;='202401'!$F$3),'202401'!$G$3,IF(AND($N190&gt;='202401'!$E$4,$N190&lt;='202401'!$F$4),'202401'!$G$4,IF(AND($N190&gt;='202401'!$E$5,$N190&lt;='202401'!$F$5),'202401'!$G$5,0))))</f>
        <v>0</v>
      </c>
      <c r="Q190" s="5">
        <f>IF(AND($N190&gt;='202501'!$E$2,$N190&lt;='202501'!$F$2),'202501'!$I$2,IF(AND($N190&gt;='202501'!$E$3,$N190&lt;='202501'!$F$3),'202501'!$I$3,IF(AND($N190&gt;='202501'!$E$4,$N190&lt;='202501'!$F$4),'202501'!$I$4,IF(AND($N190&gt;='202501'!$E$5,$N190&lt;='202501'!$F$5),'202501'!$I$5,0))))</f>
        <v>4</v>
      </c>
      <c r="R190" s="5">
        <f>IF(AND($N190&gt;='202501'!$E$2,$N190&lt;='202501'!$F$2),'202501'!$G$2,IF(AND($N190&gt;='202501'!$E$3,$N190&lt;='202501'!$F$3),'202501'!$G$3,IF(AND($N190&gt;='202501'!$E$4,$N190&lt;='202501'!$F$4),'202501'!$G$4,IF(AND($N190&gt;='202501'!$E$5,$N190&lt;='202501'!$F$5),'202501'!$G$5,0))))</f>
        <v>0</v>
      </c>
      <c r="S190" s="5">
        <f>IF(AND($N190&gt;='202502'!$E$2,$N190&lt;='202502'!$F$2),'202502'!$I$2,IF(AND($N190&gt;='202502'!$E$3,$N190&lt;='202502'!$F$3),'202502'!$I$3,IF(AND($N190&gt;='202502'!$E$4,$N190&lt;='202502'!$F$4),'202502'!$I$4,IF(AND($N190&gt;='202502'!$E$5,$N190&lt;='202502'!$F$5),'202502'!$I$5,0))))</f>
        <v>4</v>
      </c>
      <c r="T190" s="5">
        <f>IF(AND($N190&gt;='202502'!$E$2,$N190&lt;='202502'!$F$2),'202502'!$G$2,IF(AND($N190&gt;='202502'!$E$3,$N190&lt;='202502'!$F$3),'202502'!$G$3,IF(AND($N190&gt;='202502'!$E$4,$N190&lt;='202502'!$F$4),'202502'!$G$4,IF(AND($N190&gt;='202502'!$E$5,$N190&lt;='202502'!$F$5),'202502'!$G$5,0))))</f>
        <v>0</v>
      </c>
    </row>
    <row r="191" spans="1:20" hidden="1" x14ac:dyDescent="0.25">
      <c r="A191" s="5"/>
      <c r="B191" s="5">
        <v>10348076</v>
      </c>
      <c r="C191" s="5">
        <v>103480760</v>
      </c>
      <c r="D191" s="5" t="s">
        <v>450</v>
      </c>
      <c r="E191" s="5" t="s">
        <v>451</v>
      </c>
      <c r="F191" s="5">
        <v>2384154</v>
      </c>
      <c r="G191" s="5">
        <v>2396865</v>
      </c>
      <c r="H191" s="5">
        <v>4539150</v>
      </c>
      <c r="I191" s="5">
        <v>2396865</v>
      </c>
      <c r="J191" s="5">
        <v>2396865</v>
      </c>
      <c r="K191" s="5">
        <v>4554704</v>
      </c>
      <c r="L191" s="4">
        <f t="shared" si="2"/>
        <v>18668603</v>
      </c>
      <c r="M191" s="5">
        <v>6</v>
      </c>
      <c r="N191" s="8">
        <v>3111433</v>
      </c>
      <c r="O191" s="5">
        <f>IF(AND($N191&gt;='202401'!$E$2,$N191&lt;='202401'!$F$2),'202401'!$I$2,IF(AND($N191&gt;='202401'!$E$3,$N191&lt;='202401'!$F$3),'202401'!$I$3,IF(AND($N191&gt;='202401'!$E$4,$N191&lt;='202401'!$F$4),'202401'!$I$4,IF(AND($N191&gt;='202401'!$E$5,$N191&lt;='202401'!$F$5),'202401'!$I$5,0))))</f>
        <v>4</v>
      </c>
      <c r="P191" s="5">
        <f>IF(AND($N191&gt;='202401'!$E$2,$N191&lt;='202401'!$F$2),'202401'!$G$2,IF(AND($N191&gt;='202401'!$E$3,$N191&lt;='202401'!$F$3),'202401'!$G$3,IF(AND($N191&gt;='202401'!$E$4,$N191&lt;='202401'!$F$4),'202401'!$G$4,IF(AND($N191&gt;='202401'!$E$5,$N191&lt;='202401'!$F$5),'202401'!$G$5,0))))</f>
        <v>0</v>
      </c>
      <c r="Q191" s="5">
        <f>IF(AND($N191&gt;='202501'!$E$2,$N191&lt;='202501'!$F$2),'202501'!$I$2,IF(AND($N191&gt;='202501'!$E$3,$N191&lt;='202501'!$F$3),'202501'!$I$3,IF(AND($N191&gt;='202501'!$E$4,$N191&lt;='202501'!$F$4),'202501'!$I$4,IF(AND($N191&gt;='202501'!$E$5,$N191&lt;='202501'!$F$5),'202501'!$I$5,0))))</f>
        <v>4</v>
      </c>
      <c r="R191" s="5">
        <f>IF(AND($N191&gt;='202501'!$E$2,$N191&lt;='202501'!$F$2),'202501'!$G$2,IF(AND($N191&gt;='202501'!$E$3,$N191&lt;='202501'!$F$3),'202501'!$G$3,IF(AND($N191&gt;='202501'!$E$4,$N191&lt;='202501'!$F$4),'202501'!$G$4,IF(AND($N191&gt;='202501'!$E$5,$N191&lt;='202501'!$F$5),'202501'!$G$5,0))))</f>
        <v>0</v>
      </c>
      <c r="S191" s="5">
        <f>IF(AND($N191&gt;='202502'!$E$2,$N191&lt;='202502'!$F$2),'202502'!$I$2,IF(AND($N191&gt;='202502'!$E$3,$N191&lt;='202502'!$F$3),'202502'!$I$3,IF(AND($N191&gt;='202502'!$E$4,$N191&lt;='202502'!$F$4),'202502'!$I$4,IF(AND($N191&gt;='202502'!$E$5,$N191&lt;='202502'!$F$5),'202502'!$I$5,0))))</f>
        <v>4</v>
      </c>
      <c r="T191" s="5">
        <f>IF(AND($N191&gt;='202502'!$E$2,$N191&lt;='202502'!$F$2),'202502'!$G$2,IF(AND($N191&gt;='202502'!$E$3,$N191&lt;='202502'!$F$3),'202502'!$G$3,IF(AND($N191&gt;='202502'!$E$4,$N191&lt;='202502'!$F$4),'202502'!$G$4,IF(AND($N191&gt;='202502'!$E$5,$N191&lt;='202502'!$F$5),'202502'!$G$5,0))))</f>
        <v>0</v>
      </c>
    </row>
    <row r="192" spans="1:20" hidden="1" x14ac:dyDescent="0.25">
      <c r="A192" s="5"/>
      <c r="B192" s="5">
        <v>12611682</v>
      </c>
      <c r="C192" s="5">
        <v>126116829</v>
      </c>
      <c r="D192" s="5" t="s">
        <v>794</v>
      </c>
      <c r="E192" s="5" t="s">
        <v>795</v>
      </c>
      <c r="F192" s="5">
        <v>2280663</v>
      </c>
      <c r="G192" s="5">
        <v>2280663</v>
      </c>
      <c r="H192" s="5">
        <v>4408157</v>
      </c>
      <c r="I192" s="5">
        <v>2280663</v>
      </c>
      <c r="J192" s="5">
        <v>2280663</v>
      </c>
      <c r="K192" s="5">
        <v>4422561</v>
      </c>
      <c r="L192" s="4">
        <f t="shared" si="2"/>
        <v>17953370</v>
      </c>
      <c r="M192" s="5">
        <v>6</v>
      </c>
      <c r="N192" s="8">
        <v>2992228</v>
      </c>
      <c r="O192" s="5">
        <f>IF(AND($N192&gt;='202401'!$E$2,$N192&lt;='202401'!$F$2),'202401'!$I$2,IF(AND($N192&gt;='202401'!$E$3,$N192&lt;='202401'!$F$3),'202401'!$I$3,IF(AND($N192&gt;='202401'!$E$4,$N192&lt;='202401'!$F$4),'202401'!$I$4,IF(AND($N192&gt;='202401'!$E$5,$N192&lt;='202401'!$F$5),'202401'!$I$5,0))))</f>
        <v>4</v>
      </c>
      <c r="P192" s="5">
        <f>IF(AND($N192&gt;='202401'!$E$2,$N192&lt;='202401'!$F$2),'202401'!$G$2,IF(AND($N192&gt;='202401'!$E$3,$N192&lt;='202401'!$F$3),'202401'!$G$3,IF(AND($N192&gt;='202401'!$E$4,$N192&lt;='202401'!$F$4),'202401'!$G$4,IF(AND($N192&gt;='202401'!$E$5,$N192&lt;='202401'!$F$5),'202401'!$G$5,0))))</f>
        <v>0</v>
      </c>
      <c r="Q192" s="5">
        <f>IF(AND($N192&gt;='202501'!$E$2,$N192&lt;='202501'!$F$2),'202501'!$I$2,IF(AND($N192&gt;='202501'!$E$3,$N192&lt;='202501'!$F$3),'202501'!$I$3,IF(AND($N192&gt;='202501'!$E$4,$N192&lt;='202501'!$F$4),'202501'!$I$4,IF(AND($N192&gt;='202501'!$E$5,$N192&lt;='202501'!$F$5),'202501'!$I$5,0))))</f>
        <v>4</v>
      </c>
      <c r="R192" s="5">
        <f>IF(AND($N192&gt;='202501'!$E$2,$N192&lt;='202501'!$F$2),'202501'!$G$2,IF(AND($N192&gt;='202501'!$E$3,$N192&lt;='202501'!$F$3),'202501'!$G$3,IF(AND($N192&gt;='202501'!$E$4,$N192&lt;='202501'!$F$4),'202501'!$G$4,IF(AND($N192&gt;='202501'!$E$5,$N192&lt;='202501'!$F$5),'202501'!$G$5,0))))</f>
        <v>0</v>
      </c>
      <c r="S192" s="5">
        <f>IF(AND($N192&gt;='202502'!$E$2,$N192&lt;='202502'!$F$2),'202502'!$I$2,IF(AND($N192&gt;='202502'!$E$3,$N192&lt;='202502'!$F$3),'202502'!$I$3,IF(AND($N192&gt;='202502'!$E$4,$N192&lt;='202502'!$F$4),'202502'!$I$4,IF(AND($N192&gt;='202502'!$E$5,$N192&lt;='202502'!$F$5),'202502'!$I$5,0))))</f>
        <v>4</v>
      </c>
      <c r="T192" s="5">
        <f>IF(AND($N192&gt;='202502'!$E$2,$N192&lt;='202502'!$F$2),'202502'!$G$2,IF(AND($N192&gt;='202502'!$E$3,$N192&lt;='202502'!$F$3),'202502'!$G$3,IF(AND($N192&gt;='202502'!$E$4,$N192&lt;='202502'!$F$4),'202502'!$G$4,IF(AND($N192&gt;='202502'!$E$5,$N192&lt;='202502'!$F$5),'202502'!$G$5,0))))</f>
        <v>0</v>
      </c>
    </row>
    <row r="193" spans="1:20" hidden="1" x14ac:dyDescent="0.25">
      <c r="A193" s="5"/>
      <c r="B193" s="5">
        <v>14246739</v>
      </c>
      <c r="C193" s="5">
        <v>142467399</v>
      </c>
      <c r="D193" s="5" t="s">
        <v>1230</v>
      </c>
      <c r="E193" s="5" t="s">
        <v>1231</v>
      </c>
      <c r="F193" s="5">
        <v>3315439</v>
      </c>
      <c r="G193" s="5">
        <v>3315439</v>
      </c>
      <c r="H193" s="5">
        <v>5779846</v>
      </c>
      <c r="I193" s="5">
        <v>3315439</v>
      </c>
      <c r="J193" s="5">
        <v>3315439</v>
      </c>
      <c r="K193" s="5">
        <v>5800531</v>
      </c>
      <c r="L193" s="4">
        <f t="shared" si="2"/>
        <v>24842133</v>
      </c>
      <c r="M193" s="5">
        <v>6</v>
      </c>
      <c r="N193" s="8">
        <v>4140355</v>
      </c>
      <c r="O193" s="5">
        <f>IF(AND($N193&gt;='202401'!$E$2,$N193&lt;='202401'!$F$2),'202401'!$I$2,IF(AND($N193&gt;='202401'!$E$3,$N193&lt;='202401'!$F$3),'202401'!$I$3,IF(AND($N193&gt;='202401'!$E$4,$N193&lt;='202401'!$F$4),'202401'!$I$4,IF(AND($N193&gt;='202401'!$E$5,$N193&lt;='202401'!$F$5),'202401'!$I$5,0))))</f>
        <v>4</v>
      </c>
      <c r="P193" s="5">
        <f>IF(AND($N193&gt;='202401'!$E$2,$N193&lt;='202401'!$F$2),'202401'!$G$2,IF(AND($N193&gt;='202401'!$E$3,$N193&lt;='202401'!$F$3),'202401'!$G$3,IF(AND($N193&gt;='202401'!$E$4,$N193&lt;='202401'!$F$4),'202401'!$G$4,IF(AND($N193&gt;='202401'!$E$5,$N193&lt;='202401'!$F$5),'202401'!$G$5,0))))</f>
        <v>0</v>
      </c>
      <c r="Q193" s="5">
        <f>IF(AND($N193&gt;='202501'!$E$2,$N193&lt;='202501'!$F$2),'202501'!$I$2,IF(AND($N193&gt;='202501'!$E$3,$N193&lt;='202501'!$F$3),'202501'!$I$3,IF(AND($N193&gt;='202501'!$E$4,$N193&lt;='202501'!$F$4),'202501'!$I$4,IF(AND($N193&gt;='202501'!$E$5,$N193&lt;='202501'!$F$5),'202501'!$I$5,0))))</f>
        <v>4</v>
      </c>
      <c r="R193" s="5">
        <f>IF(AND($N193&gt;='202501'!$E$2,$N193&lt;='202501'!$F$2),'202501'!$G$2,IF(AND($N193&gt;='202501'!$E$3,$N193&lt;='202501'!$F$3),'202501'!$G$3,IF(AND($N193&gt;='202501'!$E$4,$N193&lt;='202501'!$F$4),'202501'!$G$4,IF(AND($N193&gt;='202501'!$E$5,$N193&lt;='202501'!$F$5),'202501'!$G$5,0))))</f>
        <v>0</v>
      </c>
      <c r="S193" s="5">
        <f>IF(AND($N193&gt;='202502'!$E$2,$N193&lt;='202502'!$F$2),'202502'!$I$2,IF(AND($N193&gt;='202502'!$E$3,$N193&lt;='202502'!$F$3),'202502'!$I$3,IF(AND($N193&gt;='202502'!$E$4,$N193&lt;='202502'!$F$4),'202502'!$I$4,IF(AND($N193&gt;='202502'!$E$5,$N193&lt;='202502'!$F$5),'202502'!$I$5,0))))</f>
        <v>4</v>
      </c>
      <c r="T193" s="5">
        <f>IF(AND($N193&gt;='202502'!$E$2,$N193&lt;='202502'!$F$2),'202502'!$G$2,IF(AND($N193&gt;='202502'!$E$3,$N193&lt;='202502'!$F$3),'202502'!$G$3,IF(AND($N193&gt;='202502'!$E$4,$N193&lt;='202502'!$F$4),'202502'!$G$4,IF(AND($N193&gt;='202502'!$E$5,$N193&lt;='202502'!$F$5),'202502'!$G$5,0))))</f>
        <v>0</v>
      </c>
    </row>
    <row r="194" spans="1:20" hidden="1" x14ac:dyDescent="0.25">
      <c r="A194" s="5"/>
      <c r="B194" s="5">
        <v>7797839</v>
      </c>
      <c r="C194" s="5">
        <v>77978399</v>
      </c>
      <c r="D194" s="5" t="s">
        <v>117</v>
      </c>
      <c r="E194" s="5" t="s">
        <v>118</v>
      </c>
      <c r="F194" s="5">
        <v>2409577</v>
      </c>
      <c r="G194" s="5">
        <v>2409577</v>
      </c>
      <c r="H194" s="5">
        <v>4551862</v>
      </c>
      <c r="I194" s="5">
        <v>2409577</v>
      </c>
      <c r="J194" s="5">
        <v>2409577</v>
      </c>
      <c r="K194" s="5">
        <v>4567478</v>
      </c>
      <c r="L194" s="4">
        <f t="shared" si="2"/>
        <v>18757648</v>
      </c>
      <c r="M194" s="5">
        <v>6</v>
      </c>
      <c r="N194" s="8">
        <v>3126274</v>
      </c>
      <c r="O194" s="5">
        <f>IF(AND($N194&gt;='202401'!$E$2,$N194&lt;='202401'!$F$2),'202401'!$I$2,IF(AND($N194&gt;='202401'!$E$3,$N194&lt;='202401'!$F$3),'202401'!$I$3,IF(AND($N194&gt;='202401'!$E$4,$N194&lt;='202401'!$F$4),'202401'!$I$4,IF(AND($N194&gt;='202401'!$E$5,$N194&lt;='202401'!$F$5),'202401'!$I$5,0))))</f>
        <v>4</v>
      </c>
      <c r="P194" s="5">
        <f>IF(AND($N194&gt;='202401'!$E$2,$N194&lt;='202401'!$F$2),'202401'!$G$2,IF(AND($N194&gt;='202401'!$E$3,$N194&lt;='202401'!$F$3),'202401'!$G$3,IF(AND($N194&gt;='202401'!$E$4,$N194&lt;='202401'!$F$4),'202401'!$G$4,IF(AND($N194&gt;='202401'!$E$5,$N194&lt;='202401'!$F$5),'202401'!$G$5,0))))</f>
        <v>0</v>
      </c>
      <c r="Q194" s="5">
        <f>IF(AND($N194&gt;='202501'!$E$2,$N194&lt;='202501'!$F$2),'202501'!$I$2,IF(AND($N194&gt;='202501'!$E$3,$N194&lt;='202501'!$F$3),'202501'!$I$3,IF(AND($N194&gt;='202501'!$E$4,$N194&lt;='202501'!$F$4),'202501'!$I$4,IF(AND($N194&gt;='202501'!$E$5,$N194&lt;='202501'!$F$5),'202501'!$I$5,0))))</f>
        <v>4</v>
      </c>
      <c r="R194" s="5">
        <f>IF(AND($N194&gt;='202501'!$E$2,$N194&lt;='202501'!$F$2),'202501'!$G$2,IF(AND($N194&gt;='202501'!$E$3,$N194&lt;='202501'!$F$3),'202501'!$G$3,IF(AND($N194&gt;='202501'!$E$4,$N194&lt;='202501'!$F$4),'202501'!$G$4,IF(AND($N194&gt;='202501'!$E$5,$N194&lt;='202501'!$F$5),'202501'!$G$5,0))))</f>
        <v>0</v>
      </c>
      <c r="S194" s="5">
        <f>IF(AND($N194&gt;='202502'!$E$2,$N194&lt;='202502'!$F$2),'202502'!$I$2,IF(AND($N194&gt;='202502'!$E$3,$N194&lt;='202502'!$F$3),'202502'!$I$3,IF(AND($N194&gt;='202502'!$E$4,$N194&lt;='202502'!$F$4),'202502'!$I$4,IF(AND($N194&gt;='202502'!$E$5,$N194&lt;='202502'!$F$5),'202502'!$I$5,0))))</f>
        <v>4</v>
      </c>
      <c r="T194" s="5">
        <f>IF(AND($N194&gt;='202502'!$E$2,$N194&lt;='202502'!$F$2),'202502'!$G$2,IF(AND($N194&gt;='202502'!$E$3,$N194&lt;='202502'!$F$3),'202502'!$G$3,IF(AND($N194&gt;='202502'!$E$4,$N194&lt;='202502'!$F$4),'202502'!$G$4,IF(AND($N194&gt;='202502'!$E$5,$N194&lt;='202502'!$F$5),'202502'!$G$5,0))))</f>
        <v>0</v>
      </c>
    </row>
    <row r="195" spans="1:20" hidden="1" x14ac:dyDescent="0.25">
      <c r="A195" s="5"/>
      <c r="B195" s="5">
        <v>18474130</v>
      </c>
      <c r="C195" s="5" t="s">
        <v>2061</v>
      </c>
      <c r="D195" s="5" t="s">
        <v>2062</v>
      </c>
      <c r="E195" s="5" t="s">
        <v>2063</v>
      </c>
      <c r="F195" s="5">
        <v>1223283</v>
      </c>
      <c r="G195" s="5">
        <v>1223283</v>
      </c>
      <c r="H195" s="5">
        <v>2479583</v>
      </c>
      <c r="I195" s="5">
        <v>1223283</v>
      </c>
      <c r="J195" s="5">
        <v>1223283</v>
      </c>
      <c r="K195" s="5">
        <v>3450350</v>
      </c>
      <c r="L195" s="4">
        <f t="shared" ref="L195:L258" si="3">SUM(F195:K195)</f>
        <v>10823065</v>
      </c>
      <c r="M195" s="5">
        <v>6</v>
      </c>
      <c r="N195" s="8">
        <v>1803844</v>
      </c>
      <c r="O195" s="5">
        <f>IF(AND($N195&gt;='202401'!$E$2,$N195&lt;='202401'!$F$2),'202401'!$I$2,IF(AND($N195&gt;='202401'!$E$3,$N195&lt;='202401'!$F$3),'202401'!$I$3,IF(AND($N195&gt;='202401'!$E$4,$N195&lt;='202401'!$F$4),'202401'!$I$4,IF(AND($N195&gt;='202401'!$E$5,$N195&lt;='202401'!$F$5),'202401'!$I$5,0))))</f>
        <v>4</v>
      </c>
      <c r="P195" s="5">
        <f>IF(AND($N195&gt;='202401'!$E$2,$N195&lt;='202401'!$F$2),'202401'!$G$2,IF(AND($N195&gt;='202401'!$E$3,$N195&lt;='202401'!$F$3),'202401'!$G$3,IF(AND($N195&gt;='202401'!$E$4,$N195&lt;='202401'!$F$4),'202401'!$G$4,IF(AND($N195&gt;='202401'!$E$5,$N195&lt;='202401'!$F$5),'202401'!$G$5,0))))</f>
        <v>0</v>
      </c>
      <c r="Q195" s="5">
        <f>IF(AND($N195&gt;='202501'!$E$2,$N195&lt;='202501'!$F$2),'202501'!$I$2,IF(AND($N195&gt;='202501'!$E$3,$N195&lt;='202501'!$F$3),'202501'!$I$3,IF(AND($N195&gt;='202501'!$E$4,$N195&lt;='202501'!$F$4),'202501'!$I$4,IF(AND($N195&gt;='202501'!$E$5,$N195&lt;='202501'!$F$5),'202501'!$I$5,0))))</f>
        <v>4</v>
      </c>
      <c r="R195" s="5">
        <f>IF(AND($N195&gt;='202501'!$E$2,$N195&lt;='202501'!$F$2),'202501'!$G$2,IF(AND($N195&gt;='202501'!$E$3,$N195&lt;='202501'!$F$3),'202501'!$G$3,IF(AND($N195&gt;='202501'!$E$4,$N195&lt;='202501'!$F$4),'202501'!$G$4,IF(AND($N195&gt;='202501'!$E$5,$N195&lt;='202501'!$F$5),'202501'!$G$5,0))))</f>
        <v>0</v>
      </c>
      <c r="S195" s="5">
        <f>IF(AND($N195&gt;='202502'!$E$2,$N195&lt;='202502'!$F$2),'202502'!$I$2,IF(AND($N195&gt;='202502'!$E$3,$N195&lt;='202502'!$F$3),'202502'!$I$3,IF(AND($N195&gt;='202502'!$E$4,$N195&lt;='202502'!$F$4),'202502'!$I$4,IF(AND($N195&gt;='202502'!$E$5,$N195&lt;='202502'!$F$5),'202502'!$I$5,0))))</f>
        <v>4</v>
      </c>
      <c r="T195" s="5">
        <f>IF(AND($N195&gt;='202502'!$E$2,$N195&lt;='202502'!$F$2),'202502'!$G$2,IF(AND($N195&gt;='202502'!$E$3,$N195&lt;='202502'!$F$3),'202502'!$G$3,IF(AND($N195&gt;='202502'!$E$4,$N195&lt;='202502'!$F$4),'202502'!$G$4,IF(AND($N195&gt;='202502'!$E$5,$N195&lt;='202502'!$F$5),'202502'!$G$5,0))))</f>
        <v>0</v>
      </c>
    </row>
    <row r="196" spans="1:20" hidden="1" x14ac:dyDescent="0.25">
      <c r="A196" s="5"/>
      <c r="B196" s="5">
        <v>17537785</v>
      </c>
      <c r="C196" s="5">
        <v>175377859</v>
      </c>
      <c r="D196" s="5" t="s">
        <v>1974</v>
      </c>
      <c r="E196" s="5" t="s">
        <v>1975</v>
      </c>
      <c r="F196" s="5">
        <v>1461562</v>
      </c>
      <c r="G196" s="5">
        <v>1461562</v>
      </c>
      <c r="H196" s="5">
        <v>2780148</v>
      </c>
      <c r="I196" s="5">
        <v>1461562</v>
      </c>
      <c r="J196" s="5">
        <v>1461562</v>
      </c>
      <c r="K196" s="5">
        <v>2789584</v>
      </c>
      <c r="L196" s="4">
        <f t="shared" si="3"/>
        <v>11415980</v>
      </c>
      <c r="M196" s="5">
        <v>6</v>
      </c>
      <c r="N196" s="8">
        <v>1902663</v>
      </c>
      <c r="O196" s="5">
        <f>IF(AND($N196&gt;='202401'!$E$2,$N196&lt;='202401'!$F$2),'202401'!$I$2,IF(AND($N196&gt;='202401'!$E$3,$N196&lt;='202401'!$F$3),'202401'!$I$3,IF(AND($N196&gt;='202401'!$E$4,$N196&lt;='202401'!$F$4),'202401'!$I$4,IF(AND($N196&gt;='202401'!$E$5,$N196&lt;='202401'!$F$5),'202401'!$I$5,0))))</f>
        <v>4</v>
      </c>
      <c r="P196" s="5">
        <f>IF(AND($N196&gt;='202401'!$E$2,$N196&lt;='202401'!$F$2),'202401'!$G$2,IF(AND($N196&gt;='202401'!$E$3,$N196&lt;='202401'!$F$3),'202401'!$G$3,IF(AND($N196&gt;='202401'!$E$4,$N196&lt;='202401'!$F$4),'202401'!$G$4,IF(AND($N196&gt;='202401'!$E$5,$N196&lt;='202401'!$F$5),'202401'!$G$5,0))))</f>
        <v>0</v>
      </c>
      <c r="Q196" s="5">
        <f>IF(AND($N196&gt;='202501'!$E$2,$N196&lt;='202501'!$F$2),'202501'!$I$2,IF(AND($N196&gt;='202501'!$E$3,$N196&lt;='202501'!$F$3),'202501'!$I$3,IF(AND($N196&gt;='202501'!$E$4,$N196&lt;='202501'!$F$4),'202501'!$I$4,IF(AND($N196&gt;='202501'!$E$5,$N196&lt;='202501'!$F$5),'202501'!$I$5,0))))</f>
        <v>4</v>
      </c>
      <c r="R196" s="5">
        <f>IF(AND($N196&gt;='202501'!$E$2,$N196&lt;='202501'!$F$2),'202501'!$G$2,IF(AND($N196&gt;='202501'!$E$3,$N196&lt;='202501'!$F$3),'202501'!$G$3,IF(AND($N196&gt;='202501'!$E$4,$N196&lt;='202501'!$F$4),'202501'!$G$4,IF(AND($N196&gt;='202501'!$E$5,$N196&lt;='202501'!$F$5),'202501'!$G$5,0))))</f>
        <v>0</v>
      </c>
      <c r="S196" s="5">
        <f>IF(AND($N196&gt;='202502'!$E$2,$N196&lt;='202502'!$F$2),'202502'!$I$2,IF(AND($N196&gt;='202502'!$E$3,$N196&lt;='202502'!$F$3),'202502'!$I$3,IF(AND($N196&gt;='202502'!$E$4,$N196&lt;='202502'!$F$4),'202502'!$I$4,IF(AND($N196&gt;='202502'!$E$5,$N196&lt;='202502'!$F$5),'202502'!$I$5,0))))</f>
        <v>4</v>
      </c>
      <c r="T196" s="5">
        <f>IF(AND($N196&gt;='202502'!$E$2,$N196&lt;='202502'!$F$2),'202502'!$G$2,IF(AND($N196&gt;='202502'!$E$3,$N196&lt;='202502'!$F$3),'202502'!$G$3,IF(AND($N196&gt;='202502'!$E$4,$N196&lt;='202502'!$F$4),'202502'!$G$4,IF(AND($N196&gt;='202502'!$E$5,$N196&lt;='202502'!$F$5),'202502'!$G$5,0))))</f>
        <v>0</v>
      </c>
    </row>
    <row r="197" spans="1:20" hidden="1" x14ac:dyDescent="0.25">
      <c r="A197" s="5"/>
      <c r="B197" s="5">
        <v>12558698</v>
      </c>
      <c r="C197" s="5">
        <v>125586988</v>
      </c>
      <c r="D197" s="5" t="s">
        <v>770</v>
      </c>
      <c r="E197" s="5" t="s">
        <v>771</v>
      </c>
      <c r="F197" s="5">
        <v>2608096</v>
      </c>
      <c r="G197" s="5">
        <v>2608096</v>
      </c>
      <c r="H197" s="5">
        <v>4854805</v>
      </c>
      <c r="I197" s="5">
        <v>2608096</v>
      </c>
      <c r="J197" s="5">
        <v>2608096</v>
      </c>
      <c r="K197" s="5">
        <v>4906844</v>
      </c>
      <c r="L197" s="4">
        <f t="shared" si="3"/>
        <v>20194033</v>
      </c>
      <c r="M197" s="5">
        <v>6</v>
      </c>
      <c r="N197" s="8">
        <v>3365672</v>
      </c>
      <c r="O197" s="5">
        <f>IF(AND($N197&gt;='202401'!$E$2,$N197&lt;='202401'!$F$2),'202401'!$I$2,IF(AND($N197&gt;='202401'!$E$3,$N197&lt;='202401'!$F$3),'202401'!$I$3,IF(AND($N197&gt;='202401'!$E$4,$N197&lt;='202401'!$F$4),'202401'!$I$4,IF(AND($N197&gt;='202401'!$E$5,$N197&lt;='202401'!$F$5),'202401'!$I$5,0))))</f>
        <v>4</v>
      </c>
      <c r="P197" s="5">
        <f>IF(AND($N197&gt;='202401'!$E$2,$N197&lt;='202401'!$F$2),'202401'!$G$2,IF(AND($N197&gt;='202401'!$E$3,$N197&lt;='202401'!$F$3),'202401'!$G$3,IF(AND($N197&gt;='202401'!$E$4,$N197&lt;='202401'!$F$4),'202401'!$G$4,IF(AND($N197&gt;='202401'!$E$5,$N197&lt;='202401'!$F$5),'202401'!$G$5,0))))</f>
        <v>0</v>
      </c>
      <c r="Q197" s="5">
        <f>IF(AND($N197&gt;='202501'!$E$2,$N197&lt;='202501'!$F$2),'202501'!$I$2,IF(AND($N197&gt;='202501'!$E$3,$N197&lt;='202501'!$F$3),'202501'!$I$3,IF(AND($N197&gt;='202501'!$E$4,$N197&lt;='202501'!$F$4),'202501'!$I$4,IF(AND($N197&gt;='202501'!$E$5,$N197&lt;='202501'!$F$5),'202501'!$I$5,0))))</f>
        <v>4</v>
      </c>
      <c r="R197" s="5">
        <f>IF(AND($N197&gt;='202501'!$E$2,$N197&lt;='202501'!$F$2),'202501'!$G$2,IF(AND($N197&gt;='202501'!$E$3,$N197&lt;='202501'!$F$3),'202501'!$G$3,IF(AND($N197&gt;='202501'!$E$4,$N197&lt;='202501'!$F$4),'202501'!$G$4,IF(AND($N197&gt;='202501'!$E$5,$N197&lt;='202501'!$F$5),'202501'!$G$5,0))))</f>
        <v>0</v>
      </c>
      <c r="S197" s="5">
        <f>IF(AND($N197&gt;='202502'!$E$2,$N197&lt;='202502'!$F$2),'202502'!$I$2,IF(AND($N197&gt;='202502'!$E$3,$N197&lt;='202502'!$F$3),'202502'!$I$3,IF(AND($N197&gt;='202502'!$E$4,$N197&lt;='202502'!$F$4),'202502'!$I$4,IF(AND($N197&gt;='202502'!$E$5,$N197&lt;='202502'!$F$5),'202502'!$I$5,0))))</f>
        <v>4</v>
      </c>
      <c r="T197" s="5">
        <f>IF(AND($N197&gt;='202502'!$E$2,$N197&lt;='202502'!$F$2),'202502'!$G$2,IF(AND($N197&gt;='202502'!$E$3,$N197&lt;='202502'!$F$3),'202502'!$G$3,IF(AND($N197&gt;='202502'!$E$4,$N197&lt;='202502'!$F$4),'202502'!$G$4,IF(AND($N197&gt;='202502'!$E$5,$N197&lt;='202502'!$F$5),'202502'!$G$5,0))))</f>
        <v>0</v>
      </c>
    </row>
    <row r="198" spans="1:20" hidden="1" x14ac:dyDescent="0.25">
      <c r="A198" s="5"/>
      <c r="B198" s="5">
        <v>10033792</v>
      </c>
      <c r="C198" s="5">
        <v>100337924</v>
      </c>
      <c r="D198" s="5" t="s">
        <v>395</v>
      </c>
      <c r="E198" s="5" t="s">
        <v>396</v>
      </c>
      <c r="F198" s="5">
        <v>1988911</v>
      </c>
      <c r="G198" s="5">
        <v>2428268</v>
      </c>
      <c r="H198" s="5">
        <v>3934008</v>
      </c>
      <c r="I198" s="5">
        <v>1988911</v>
      </c>
      <c r="J198" s="5">
        <v>2308625</v>
      </c>
      <c r="K198" s="5">
        <v>3884357</v>
      </c>
      <c r="L198" s="4">
        <f t="shared" si="3"/>
        <v>16533080</v>
      </c>
      <c r="M198" s="5">
        <v>6</v>
      </c>
      <c r="N198" s="8">
        <v>2755513</v>
      </c>
      <c r="O198" s="5">
        <f>IF(AND($N198&gt;='202401'!$E$2,$N198&lt;='202401'!$F$2),'202401'!$I$2,IF(AND($N198&gt;='202401'!$E$3,$N198&lt;='202401'!$F$3),'202401'!$I$3,IF(AND($N198&gt;='202401'!$E$4,$N198&lt;='202401'!$F$4),'202401'!$I$4,IF(AND($N198&gt;='202401'!$E$5,$N198&lt;='202401'!$F$5),'202401'!$I$5,0))))</f>
        <v>4</v>
      </c>
      <c r="P198" s="5">
        <f>IF(AND($N198&gt;='202401'!$E$2,$N198&lt;='202401'!$F$2),'202401'!$G$2,IF(AND($N198&gt;='202401'!$E$3,$N198&lt;='202401'!$F$3),'202401'!$G$3,IF(AND($N198&gt;='202401'!$E$4,$N198&lt;='202401'!$F$4),'202401'!$G$4,IF(AND($N198&gt;='202401'!$E$5,$N198&lt;='202401'!$F$5),'202401'!$G$5,0))))</f>
        <v>0</v>
      </c>
      <c r="Q198" s="5">
        <f>IF(AND($N198&gt;='202501'!$E$2,$N198&lt;='202501'!$F$2),'202501'!$I$2,IF(AND($N198&gt;='202501'!$E$3,$N198&lt;='202501'!$F$3),'202501'!$I$3,IF(AND($N198&gt;='202501'!$E$4,$N198&lt;='202501'!$F$4),'202501'!$I$4,IF(AND($N198&gt;='202501'!$E$5,$N198&lt;='202501'!$F$5),'202501'!$I$5,0))))</f>
        <v>4</v>
      </c>
      <c r="R198" s="5">
        <f>IF(AND($N198&gt;='202501'!$E$2,$N198&lt;='202501'!$F$2),'202501'!$G$2,IF(AND($N198&gt;='202501'!$E$3,$N198&lt;='202501'!$F$3),'202501'!$G$3,IF(AND($N198&gt;='202501'!$E$4,$N198&lt;='202501'!$F$4),'202501'!$G$4,IF(AND($N198&gt;='202501'!$E$5,$N198&lt;='202501'!$F$5),'202501'!$G$5,0))))</f>
        <v>0</v>
      </c>
      <c r="S198" s="5">
        <f>IF(AND($N198&gt;='202502'!$E$2,$N198&lt;='202502'!$F$2),'202502'!$I$2,IF(AND($N198&gt;='202502'!$E$3,$N198&lt;='202502'!$F$3),'202502'!$I$3,IF(AND($N198&gt;='202502'!$E$4,$N198&lt;='202502'!$F$4),'202502'!$I$4,IF(AND($N198&gt;='202502'!$E$5,$N198&lt;='202502'!$F$5),'202502'!$I$5,0))))</f>
        <v>4</v>
      </c>
      <c r="T198" s="5">
        <f>IF(AND($N198&gt;='202502'!$E$2,$N198&lt;='202502'!$F$2),'202502'!$G$2,IF(AND($N198&gt;='202502'!$E$3,$N198&lt;='202502'!$F$3),'202502'!$G$3,IF(AND($N198&gt;='202502'!$E$4,$N198&lt;='202502'!$F$4),'202502'!$G$4,IF(AND($N198&gt;='202502'!$E$5,$N198&lt;='202502'!$F$5),'202502'!$G$5,0))))</f>
        <v>0</v>
      </c>
    </row>
    <row r="199" spans="1:20" hidden="1" x14ac:dyDescent="0.25">
      <c r="A199" s="5"/>
      <c r="B199" s="5">
        <v>17223215</v>
      </c>
      <c r="C199" s="5">
        <v>172232159</v>
      </c>
      <c r="D199" s="5" t="s">
        <v>1921</v>
      </c>
      <c r="E199" s="5" t="s">
        <v>1922</v>
      </c>
      <c r="F199" s="5">
        <v>2175663</v>
      </c>
      <c r="G199" s="5">
        <v>2175663</v>
      </c>
      <c r="H199" s="5">
        <v>4136982</v>
      </c>
      <c r="I199" s="5">
        <v>2299797</v>
      </c>
      <c r="J199" s="5">
        <v>2374004</v>
      </c>
      <c r="K199" s="5">
        <v>4275266</v>
      </c>
      <c r="L199" s="4">
        <f t="shared" si="3"/>
        <v>17437375</v>
      </c>
      <c r="M199" s="5">
        <v>6</v>
      </c>
      <c r="N199" s="8">
        <v>2906229</v>
      </c>
      <c r="O199" s="5">
        <f>IF(AND($N199&gt;='202401'!$E$2,$N199&lt;='202401'!$F$2),'202401'!$I$2,IF(AND($N199&gt;='202401'!$E$3,$N199&lt;='202401'!$F$3),'202401'!$I$3,IF(AND($N199&gt;='202401'!$E$4,$N199&lt;='202401'!$F$4),'202401'!$I$4,IF(AND($N199&gt;='202401'!$E$5,$N199&lt;='202401'!$F$5),'202401'!$I$5,0))))</f>
        <v>4</v>
      </c>
      <c r="P199" s="5">
        <f>IF(AND($N199&gt;='202401'!$E$2,$N199&lt;='202401'!$F$2),'202401'!$G$2,IF(AND($N199&gt;='202401'!$E$3,$N199&lt;='202401'!$F$3),'202401'!$G$3,IF(AND($N199&gt;='202401'!$E$4,$N199&lt;='202401'!$F$4),'202401'!$G$4,IF(AND($N199&gt;='202401'!$E$5,$N199&lt;='202401'!$F$5),'202401'!$G$5,0))))</f>
        <v>0</v>
      </c>
      <c r="Q199" s="5">
        <f>IF(AND($N199&gt;='202501'!$E$2,$N199&lt;='202501'!$F$2),'202501'!$I$2,IF(AND($N199&gt;='202501'!$E$3,$N199&lt;='202501'!$F$3),'202501'!$I$3,IF(AND($N199&gt;='202501'!$E$4,$N199&lt;='202501'!$F$4),'202501'!$I$4,IF(AND($N199&gt;='202501'!$E$5,$N199&lt;='202501'!$F$5),'202501'!$I$5,0))))</f>
        <v>4</v>
      </c>
      <c r="R199" s="5">
        <f>IF(AND($N199&gt;='202501'!$E$2,$N199&lt;='202501'!$F$2),'202501'!$G$2,IF(AND($N199&gt;='202501'!$E$3,$N199&lt;='202501'!$F$3),'202501'!$G$3,IF(AND($N199&gt;='202501'!$E$4,$N199&lt;='202501'!$F$4),'202501'!$G$4,IF(AND($N199&gt;='202501'!$E$5,$N199&lt;='202501'!$F$5),'202501'!$G$5,0))))</f>
        <v>0</v>
      </c>
      <c r="S199" s="5">
        <f>IF(AND($N199&gt;='202502'!$E$2,$N199&lt;='202502'!$F$2),'202502'!$I$2,IF(AND($N199&gt;='202502'!$E$3,$N199&lt;='202502'!$F$3),'202502'!$I$3,IF(AND($N199&gt;='202502'!$E$4,$N199&lt;='202502'!$F$4),'202502'!$I$4,IF(AND($N199&gt;='202502'!$E$5,$N199&lt;='202502'!$F$5),'202502'!$I$5,0))))</f>
        <v>4</v>
      </c>
      <c r="T199" s="5">
        <f>IF(AND($N199&gt;='202502'!$E$2,$N199&lt;='202502'!$F$2),'202502'!$G$2,IF(AND($N199&gt;='202502'!$E$3,$N199&lt;='202502'!$F$3),'202502'!$G$3,IF(AND($N199&gt;='202502'!$E$4,$N199&lt;='202502'!$F$4),'202502'!$G$4,IF(AND($N199&gt;='202502'!$E$5,$N199&lt;='202502'!$F$5),'202502'!$G$5,0))))</f>
        <v>0</v>
      </c>
    </row>
    <row r="200" spans="1:20" hidden="1" x14ac:dyDescent="0.25">
      <c r="A200" s="5"/>
      <c r="B200" s="5">
        <v>14557044</v>
      </c>
      <c r="C200" s="5">
        <v>145570441</v>
      </c>
      <c r="D200" s="5" t="s">
        <v>1273</v>
      </c>
      <c r="E200" s="5" t="s">
        <v>1274</v>
      </c>
      <c r="F200" s="5">
        <v>1731939</v>
      </c>
      <c r="G200" s="5">
        <v>1731939</v>
      </c>
      <c r="H200" s="5">
        <v>2834092</v>
      </c>
      <c r="I200" s="5">
        <v>1731939</v>
      </c>
      <c r="J200" s="5">
        <v>1731939</v>
      </c>
      <c r="K200" s="5">
        <v>2844590</v>
      </c>
      <c r="L200" s="4">
        <f t="shared" si="3"/>
        <v>12606438</v>
      </c>
      <c r="M200" s="5">
        <v>6</v>
      </c>
      <c r="N200" s="8">
        <v>2101073</v>
      </c>
      <c r="O200" s="5">
        <f>IF(AND($N200&gt;='202401'!$E$2,$N200&lt;='202401'!$F$2),'202401'!$I$2,IF(AND($N200&gt;='202401'!$E$3,$N200&lt;='202401'!$F$3),'202401'!$I$3,IF(AND($N200&gt;='202401'!$E$4,$N200&lt;='202401'!$F$4),'202401'!$I$4,IF(AND($N200&gt;='202401'!$E$5,$N200&lt;='202401'!$F$5),'202401'!$I$5,0))))</f>
        <v>4</v>
      </c>
      <c r="P200" s="5">
        <f>IF(AND($N200&gt;='202401'!$E$2,$N200&lt;='202401'!$F$2),'202401'!$G$2,IF(AND($N200&gt;='202401'!$E$3,$N200&lt;='202401'!$F$3),'202401'!$G$3,IF(AND($N200&gt;='202401'!$E$4,$N200&lt;='202401'!$F$4),'202401'!$G$4,IF(AND($N200&gt;='202401'!$E$5,$N200&lt;='202401'!$F$5),'202401'!$G$5,0))))</f>
        <v>0</v>
      </c>
      <c r="Q200" s="5">
        <f>IF(AND($N200&gt;='202501'!$E$2,$N200&lt;='202501'!$F$2),'202501'!$I$2,IF(AND($N200&gt;='202501'!$E$3,$N200&lt;='202501'!$F$3),'202501'!$I$3,IF(AND($N200&gt;='202501'!$E$4,$N200&lt;='202501'!$F$4),'202501'!$I$4,IF(AND($N200&gt;='202501'!$E$5,$N200&lt;='202501'!$F$5),'202501'!$I$5,0))))</f>
        <v>4</v>
      </c>
      <c r="R200" s="5">
        <f>IF(AND($N200&gt;='202501'!$E$2,$N200&lt;='202501'!$F$2),'202501'!$G$2,IF(AND($N200&gt;='202501'!$E$3,$N200&lt;='202501'!$F$3),'202501'!$G$3,IF(AND($N200&gt;='202501'!$E$4,$N200&lt;='202501'!$F$4),'202501'!$G$4,IF(AND($N200&gt;='202501'!$E$5,$N200&lt;='202501'!$F$5),'202501'!$G$5,0))))</f>
        <v>0</v>
      </c>
      <c r="S200" s="5">
        <f>IF(AND($N200&gt;='202502'!$E$2,$N200&lt;='202502'!$F$2),'202502'!$I$2,IF(AND($N200&gt;='202502'!$E$3,$N200&lt;='202502'!$F$3),'202502'!$I$3,IF(AND($N200&gt;='202502'!$E$4,$N200&lt;='202502'!$F$4),'202502'!$I$4,IF(AND($N200&gt;='202502'!$E$5,$N200&lt;='202502'!$F$5),'202502'!$I$5,0))))</f>
        <v>4</v>
      </c>
      <c r="T200" s="5">
        <f>IF(AND($N200&gt;='202502'!$E$2,$N200&lt;='202502'!$F$2),'202502'!$G$2,IF(AND($N200&gt;='202502'!$E$3,$N200&lt;='202502'!$F$3),'202502'!$G$3,IF(AND($N200&gt;='202502'!$E$4,$N200&lt;='202502'!$F$4),'202502'!$G$4,IF(AND($N200&gt;='202502'!$E$5,$N200&lt;='202502'!$F$5),'202502'!$G$5,0))))</f>
        <v>0</v>
      </c>
    </row>
    <row r="201" spans="1:20" hidden="1" x14ac:dyDescent="0.25">
      <c r="A201" s="5"/>
      <c r="B201" s="5">
        <v>8838911</v>
      </c>
      <c r="C201" s="5">
        <v>88389115</v>
      </c>
      <c r="D201" s="5" t="s">
        <v>238</v>
      </c>
      <c r="E201" s="5" t="s">
        <v>239</v>
      </c>
      <c r="F201" s="5">
        <v>1828141</v>
      </c>
      <c r="G201" s="5">
        <v>1828141</v>
      </c>
      <c r="H201" s="5">
        <v>3479725</v>
      </c>
      <c r="I201" s="5">
        <v>1828141</v>
      </c>
      <c r="J201" s="5">
        <v>1828141</v>
      </c>
      <c r="K201" s="5">
        <v>3756020</v>
      </c>
      <c r="L201" s="4">
        <f t="shared" si="3"/>
        <v>14548309</v>
      </c>
      <c r="M201" s="5">
        <v>6</v>
      </c>
      <c r="N201" s="8">
        <v>2424718</v>
      </c>
      <c r="O201" s="5">
        <f>IF(AND($N201&gt;='202401'!$E$2,$N201&lt;='202401'!$F$2),'202401'!$I$2,IF(AND($N201&gt;='202401'!$E$3,$N201&lt;='202401'!$F$3),'202401'!$I$3,IF(AND($N201&gt;='202401'!$E$4,$N201&lt;='202401'!$F$4),'202401'!$I$4,IF(AND($N201&gt;='202401'!$E$5,$N201&lt;='202401'!$F$5),'202401'!$I$5,0))))</f>
        <v>4</v>
      </c>
      <c r="P201" s="5">
        <f>IF(AND($N201&gt;='202401'!$E$2,$N201&lt;='202401'!$F$2),'202401'!$G$2,IF(AND($N201&gt;='202401'!$E$3,$N201&lt;='202401'!$F$3),'202401'!$G$3,IF(AND($N201&gt;='202401'!$E$4,$N201&lt;='202401'!$F$4),'202401'!$G$4,IF(AND($N201&gt;='202401'!$E$5,$N201&lt;='202401'!$F$5),'202401'!$G$5,0))))</f>
        <v>0</v>
      </c>
      <c r="Q201" s="5">
        <f>IF(AND($N201&gt;='202501'!$E$2,$N201&lt;='202501'!$F$2),'202501'!$I$2,IF(AND($N201&gt;='202501'!$E$3,$N201&lt;='202501'!$F$3),'202501'!$I$3,IF(AND($N201&gt;='202501'!$E$4,$N201&lt;='202501'!$F$4),'202501'!$I$4,IF(AND($N201&gt;='202501'!$E$5,$N201&lt;='202501'!$F$5),'202501'!$I$5,0))))</f>
        <v>4</v>
      </c>
      <c r="R201" s="5">
        <f>IF(AND($N201&gt;='202501'!$E$2,$N201&lt;='202501'!$F$2),'202501'!$G$2,IF(AND($N201&gt;='202501'!$E$3,$N201&lt;='202501'!$F$3),'202501'!$G$3,IF(AND($N201&gt;='202501'!$E$4,$N201&lt;='202501'!$F$4),'202501'!$G$4,IF(AND($N201&gt;='202501'!$E$5,$N201&lt;='202501'!$F$5),'202501'!$G$5,0))))</f>
        <v>0</v>
      </c>
      <c r="S201" s="5">
        <f>IF(AND($N201&gt;='202502'!$E$2,$N201&lt;='202502'!$F$2),'202502'!$I$2,IF(AND($N201&gt;='202502'!$E$3,$N201&lt;='202502'!$F$3),'202502'!$I$3,IF(AND($N201&gt;='202502'!$E$4,$N201&lt;='202502'!$F$4),'202502'!$I$4,IF(AND($N201&gt;='202502'!$E$5,$N201&lt;='202502'!$F$5),'202502'!$I$5,0))))</f>
        <v>4</v>
      </c>
      <c r="T201" s="5">
        <f>IF(AND($N201&gt;='202502'!$E$2,$N201&lt;='202502'!$F$2),'202502'!$G$2,IF(AND($N201&gt;='202502'!$E$3,$N201&lt;='202502'!$F$3),'202502'!$G$3,IF(AND($N201&gt;='202502'!$E$4,$N201&lt;='202502'!$F$4),'202502'!$G$4,IF(AND($N201&gt;='202502'!$E$5,$N201&lt;='202502'!$F$5),'202502'!$G$5,0))))</f>
        <v>0</v>
      </c>
    </row>
    <row r="202" spans="1:20" hidden="1" x14ac:dyDescent="0.25">
      <c r="A202" s="5"/>
      <c r="B202" s="5">
        <v>15456918</v>
      </c>
      <c r="C202" s="5">
        <v>154569189</v>
      </c>
      <c r="D202" s="5" t="s">
        <v>1442</v>
      </c>
      <c r="E202" s="5" t="s">
        <v>1443</v>
      </c>
      <c r="F202" s="5">
        <v>1967113</v>
      </c>
      <c r="G202" s="5">
        <v>1967113</v>
      </c>
      <c r="H202" s="5">
        <v>3372208</v>
      </c>
      <c r="I202" s="5">
        <v>1967113</v>
      </c>
      <c r="J202" s="5">
        <v>1967113</v>
      </c>
      <c r="K202" s="5">
        <v>3384385</v>
      </c>
      <c r="L202" s="4">
        <f t="shared" si="3"/>
        <v>14625045</v>
      </c>
      <c r="M202" s="5">
        <v>6</v>
      </c>
      <c r="N202" s="8">
        <v>2437507</v>
      </c>
      <c r="O202" s="5">
        <f>IF(AND($N202&gt;='202401'!$E$2,$N202&lt;='202401'!$F$2),'202401'!$I$2,IF(AND($N202&gt;='202401'!$E$3,$N202&lt;='202401'!$F$3),'202401'!$I$3,IF(AND($N202&gt;='202401'!$E$4,$N202&lt;='202401'!$F$4),'202401'!$I$4,IF(AND($N202&gt;='202401'!$E$5,$N202&lt;='202401'!$F$5),'202401'!$I$5,0))))</f>
        <v>4</v>
      </c>
      <c r="P202" s="5">
        <f>IF(AND($N202&gt;='202401'!$E$2,$N202&lt;='202401'!$F$2),'202401'!$G$2,IF(AND($N202&gt;='202401'!$E$3,$N202&lt;='202401'!$F$3),'202401'!$G$3,IF(AND($N202&gt;='202401'!$E$4,$N202&lt;='202401'!$F$4),'202401'!$G$4,IF(AND($N202&gt;='202401'!$E$5,$N202&lt;='202401'!$F$5),'202401'!$G$5,0))))</f>
        <v>0</v>
      </c>
      <c r="Q202" s="5">
        <f>IF(AND($N202&gt;='202501'!$E$2,$N202&lt;='202501'!$F$2),'202501'!$I$2,IF(AND($N202&gt;='202501'!$E$3,$N202&lt;='202501'!$F$3),'202501'!$I$3,IF(AND($N202&gt;='202501'!$E$4,$N202&lt;='202501'!$F$4),'202501'!$I$4,IF(AND($N202&gt;='202501'!$E$5,$N202&lt;='202501'!$F$5),'202501'!$I$5,0))))</f>
        <v>4</v>
      </c>
      <c r="R202" s="5">
        <f>IF(AND($N202&gt;='202501'!$E$2,$N202&lt;='202501'!$F$2),'202501'!$G$2,IF(AND($N202&gt;='202501'!$E$3,$N202&lt;='202501'!$F$3),'202501'!$G$3,IF(AND($N202&gt;='202501'!$E$4,$N202&lt;='202501'!$F$4),'202501'!$G$4,IF(AND($N202&gt;='202501'!$E$5,$N202&lt;='202501'!$F$5),'202501'!$G$5,0))))</f>
        <v>0</v>
      </c>
      <c r="S202" s="5">
        <f>IF(AND($N202&gt;='202502'!$E$2,$N202&lt;='202502'!$F$2),'202502'!$I$2,IF(AND($N202&gt;='202502'!$E$3,$N202&lt;='202502'!$F$3),'202502'!$I$3,IF(AND($N202&gt;='202502'!$E$4,$N202&lt;='202502'!$F$4),'202502'!$I$4,IF(AND($N202&gt;='202502'!$E$5,$N202&lt;='202502'!$F$5),'202502'!$I$5,0))))</f>
        <v>4</v>
      </c>
      <c r="T202" s="5">
        <f>IF(AND($N202&gt;='202502'!$E$2,$N202&lt;='202502'!$F$2),'202502'!$G$2,IF(AND($N202&gt;='202502'!$E$3,$N202&lt;='202502'!$F$3),'202502'!$G$3,IF(AND($N202&gt;='202502'!$E$4,$N202&lt;='202502'!$F$4),'202502'!$G$4,IF(AND($N202&gt;='202502'!$E$5,$N202&lt;='202502'!$F$5),'202502'!$G$5,0))))</f>
        <v>0</v>
      </c>
    </row>
    <row r="203" spans="1:20" hidden="1" x14ac:dyDescent="0.25">
      <c r="A203" s="5"/>
      <c r="B203" s="5">
        <v>11814181</v>
      </c>
      <c r="C203" s="5">
        <v>118141814</v>
      </c>
      <c r="D203" s="5" t="s">
        <v>629</v>
      </c>
      <c r="E203" s="5" t="s">
        <v>630</v>
      </c>
      <c r="F203" s="5">
        <v>2163893</v>
      </c>
      <c r="G203" s="5">
        <v>2163893</v>
      </c>
      <c r="H203" s="5">
        <v>4125212</v>
      </c>
      <c r="I203" s="5">
        <v>2175663</v>
      </c>
      <c r="J203" s="5">
        <v>2175663</v>
      </c>
      <c r="K203" s="5">
        <v>4151132</v>
      </c>
      <c r="L203" s="4">
        <f t="shared" si="3"/>
        <v>16955456</v>
      </c>
      <c r="M203" s="5">
        <v>6</v>
      </c>
      <c r="N203" s="8">
        <v>2825909</v>
      </c>
      <c r="O203" s="5">
        <f>IF(AND($N203&gt;='202401'!$E$2,$N203&lt;='202401'!$F$2),'202401'!$I$2,IF(AND($N203&gt;='202401'!$E$3,$N203&lt;='202401'!$F$3),'202401'!$I$3,IF(AND($N203&gt;='202401'!$E$4,$N203&lt;='202401'!$F$4),'202401'!$I$4,IF(AND($N203&gt;='202401'!$E$5,$N203&lt;='202401'!$F$5),'202401'!$I$5,0))))</f>
        <v>4</v>
      </c>
      <c r="P203" s="5">
        <f>IF(AND($N203&gt;='202401'!$E$2,$N203&lt;='202401'!$F$2),'202401'!$G$2,IF(AND($N203&gt;='202401'!$E$3,$N203&lt;='202401'!$F$3),'202401'!$G$3,IF(AND($N203&gt;='202401'!$E$4,$N203&lt;='202401'!$F$4),'202401'!$G$4,IF(AND($N203&gt;='202401'!$E$5,$N203&lt;='202401'!$F$5),'202401'!$G$5,0))))</f>
        <v>0</v>
      </c>
      <c r="Q203" s="5">
        <f>IF(AND($N203&gt;='202501'!$E$2,$N203&lt;='202501'!$F$2),'202501'!$I$2,IF(AND($N203&gt;='202501'!$E$3,$N203&lt;='202501'!$F$3),'202501'!$I$3,IF(AND($N203&gt;='202501'!$E$4,$N203&lt;='202501'!$F$4),'202501'!$I$4,IF(AND($N203&gt;='202501'!$E$5,$N203&lt;='202501'!$F$5),'202501'!$I$5,0))))</f>
        <v>4</v>
      </c>
      <c r="R203" s="5">
        <f>IF(AND($N203&gt;='202501'!$E$2,$N203&lt;='202501'!$F$2),'202501'!$G$2,IF(AND($N203&gt;='202501'!$E$3,$N203&lt;='202501'!$F$3),'202501'!$G$3,IF(AND($N203&gt;='202501'!$E$4,$N203&lt;='202501'!$F$4),'202501'!$G$4,IF(AND($N203&gt;='202501'!$E$5,$N203&lt;='202501'!$F$5),'202501'!$G$5,0))))</f>
        <v>0</v>
      </c>
      <c r="S203" s="5">
        <f>IF(AND($N203&gt;='202502'!$E$2,$N203&lt;='202502'!$F$2),'202502'!$I$2,IF(AND($N203&gt;='202502'!$E$3,$N203&lt;='202502'!$F$3),'202502'!$I$3,IF(AND($N203&gt;='202502'!$E$4,$N203&lt;='202502'!$F$4),'202502'!$I$4,IF(AND($N203&gt;='202502'!$E$5,$N203&lt;='202502'!$F$5),'202502'!$I$5,0))))</f>
        <v>4</v>
      </c>
      <c r="T203" s="5">
        <f>IF(AND($N203&gt;='202502'!$E$2,$N203&lt;='202502'!$F$2),'202502'!$G$2,IF(AND($N203&gt;='202502'!$E$3,$N203&lt;='202502'!$F$3),'202502'!$G$3,IF(AND($N203&gt;='202502'!$E$4,$N203&lt;='202502'!$F$4),'202502'!$G$4,IF(AND($N203&gt;='202502'!$E$5,$N203&lt;='202502'!$F$5),'202502'!$G$5,0))))</f>
        <v>0</v>
      </c>
    </row>
    <row r="204" spans="1:20" hidden="1" x14ac:dyDescent="0.25">
      <c r="A204" s="5"/>
      <c r="B204" s="5">
        <v>15011754</v>
      </c>
      <c r="C204" s="5">
        <v>150117542</v>
      </c>
      <c r="D204" s="5" t="s">
        <v>1290</v>
      </c>
      <c r="E204" s="5" t="s">
        <v>1291</v>
      </c>
      <c r="F204" s="5">
        <v>2179431</v>
      </c>
      <c r="G204" s="5">
        <v>2190331</v>
      </c>
      <c r="H204" s="5">
        <v>3983605</v>
      </c>
      <c r="I204" s="5">
        <v>2190331</v>
      </c>
      <c r="J204" s="5">
        <v>2190331</v>
      </c>
      <c r="K204" s="5">
        <v>3997545</v>
      </c>
      <c r="L204" s="4">
        <f t="shared" si="3"/>
        <v>16731574</v>
      </c>
      <c r="M204" s="5">
        <v>6</v>
      </c>
      <c r="N204" s="8">
        <v>2788595</v>
      </c>
      <c r="O204" s="5">
        <f>IF(AND($N204&gt;='202401'!$E$2,$N204&lt;='202401'!$F$2),'202401'!$I$2,IF(AND($N204&gt;='202401'!$E$3,$N204&lt;='202401'!$F$3),'202401'!$I$3,IF(AND($N204&gt;='202401'!$E$4,$N204&lt;='202401'!$F$4),'202401'!$I$4,IF(AND($N204&gt;='202401'!$E$5,$N204&lt;='202401'!$F$5),'202401'!$I$5,0))))</f>
        <v>4</v>
      </c>
      <c r="P204" s="5">
        <f>IF(AND($N204&gt;='202401'!$E$2,$N204&lt;='202401'!$F$2),'202401'!$G$2,IF(AND($N204&gt;='202401'!$E$3,$N204&lt;='202401'!$F$3),'202401'!$G$3,IF(AND($N204&gt;='202401'!$E$4,$N204&lt;='202401'!$F$4),'202401'!$G$4,IF(AND($N204&gt;='202401'!$E$5,$N204&lt;='202401'!$F$5),'202401'!$G$5,0))))</f>
        <v>0</v>
      </c>
      <c r="Q204" s="5">
        <f>IF(AND($N204&gt;='202501'!$E$2,$N204&lt;='202501'!$F$2),'202501'!$I$2,IF(AND($N204&gt;='202501'!$E$3,$N204&lt;='202501'!$F$3),'202501'!$I$3,IF(AND($N204&gt;='202501'!$E$4,$N204&lt;='202501'!$F$4),'202501'!$I$4,IF(AND($N204&gt;='202501'!$E$5,$N204&lt;='202501'!$F$5),'202501'!$I$5,0))))</f>
        <v>4</v>
      </c>
      <c r="R204" s="5">
        <f>IF(AND($N204&gt;='202501'!$E$2,$N204&lt;='202501'!$F$2),'202501'!$G$2,IF(AND($N204&gt;='202501'!$E$3,$N204&lt;='202501'!$F$3),'202501'!$G$3,IF(AND($N204&gt;='202501'!$E$4,$N204&lt;='202501'!$F$4),'202501'!$G$4,IF(AND($N204&gt;='202501'!$E$5,$N204&lt;='202501'!$F$5),'202501'!$G$5,0))))</f>
        <v>0</v>
      </c>
      <c r="S204" s="5">
        <f>IF(AND($N204&gt;='202502'!$E$2,$N204&lt;='202502'!$F$2),'202502'!$I$2,IF(AND($N204&gt;='202502'!$E$3,$N204&lt;='202502'!$F$3),'202502'!$I$3,IF(AND($N204&gt;='202502'!$E$4,$N204&lt;='202502'!$F$4),'202502'!$I$4,IF(AND($N204&gt;='202502'!$E$5,$N204&lt;='202502'!$F$5),'202502'!$I$5,0))))</f>
        <v>4</v>
      </c>
      <c r="T204" s="5">
        <f>IF(AND($N204&gt;='202502'!$E$2,$N204&lt;='202502'!$F$2),'202502'!$G$2,IF(AND($N204&gt;='202502'!$E$3,$N204&lt;='202502'!$F$3),'202502'!$G$3,IF(AND($N204&gt;='202502'!$E$4,$N204&lt;='202502'!$F$4),'202502'!$G$4,IF(AND($N204&gt;='202502'!$E$5,$N204&lt;='202502'!$F$5),'202502'!$G$5,0))))</f>
        <v>0</v>
      </c>
    </row>
    <row r="205" spans="1:20" hidden="1" x14ac:dyDescent="0.25">
      <c r="A205" s="5"/>
      <c r="B205" s="5">
        <v>15525513</v>
      </c>
      <c r="C205" s="5">
        <v>155255137</v>
      </c>
      <c r="D205" s="5" t="s">
        <v>1456</v>
      </c>
      <c r="E205" s="5" t="s">
        <v>1457</v>
      </c>
      <c r="F205" s="5">
        <v>3336216</v>
      </c>
      <c r="G205" s="5">
        <v>3336216</v>
      </c>
      <c r="H205" s="5">
        <v>5917401</v>
      </c>
      <c r="I205" s="5">
        <v>3336216</v>
      </c>
      <c r="J205" s="5">
        <v>3336216</v>
      </c>
      <c r="K205" s="5">
        <v>5938383</v>
      </c>
      <c r="L205" s="4">
        <f t="shared" si="3"/>
        <v>25200648</v>
      </c>
      <c r="M205" s="5">
        <v>6</v>
      </c>
      <c r="N205" s="8">
        <v>4200108</v>
      </c>
      <c r="O205" s="5">
        <f>IF(AND($N205&gt;='202401'!$E$2,$N205&lt;='202401'!$F$2),'202401'!$I$2,IF(AND($N205&gt;='202401'!$E$3,$N205&lt;='202401'!$F$3),'202401'!$I$3,IF(AND($N205&gt;='202401'!$E$4,$N205&lt;='202401'!$F$4),'202401'!$I$4,IF(AND($N205&gt;='202401'!$E$5,$N205&lt;='202401'!$F$5),'202401'!$I$5,0))))</f>
        <v>4</v>
      </c>
      <c r="P205" s="5">
        <f>IF(AND($N205&gt;='202401'!$E$2,$N205&lt;='202401'!$F$2),'202401'!$G$2,IF(AND($N205&gt;='202401'!$E$3,$N205&lt;='202401'!$F$3),'202401'!$G$3,IF(AND($N205&gt;='202401'!$E$4,$N205&lt;='202401'!$F$4),'202401'!$G$4,IF(AND($N205&gt;='202401'!$E$5,$N205&lt;='202401'!$F$5),'202401'!$G$5,0))))</f>
        <v>0</v>
      </c>
      <c r="Q205" s="5">
        <f>IF(AND($N205&gt;='202501'!$E$2,$N205&lt;='202501'!$F$2),'202501'!$I$2,IF(AND($N205&gt;='202501'!$E$3,$N205&lt;='202501'!$F$3),'202501'!$I$3,IF(AND($N205&gt;='202501'!$E$4,$N205&lt;='202501'!$F$4),'202501'!$I$4,IF(AND($N205&gt;='202501'!$E$5,$N205&lt;='202501'!$F$5),'202501'!$I$5,0))))</f>
        <v>4</v>
      </c>
      <c r="R205" s="5">
        <f>IF(AND($N205&gt;='202501'!$E$2,$N205&lt;='202501'!$F$2),'202501'!$G$2,IF(AND($N205&gt;='202501'!$E$3,$N205&lt;='202501'!$F$3),'202501'!$G$3,IF(AND($N205&gt;='202501'!$E$4,$N205&lt;='202501'!$F$4),'202501'!$G$4,IF(AND($N205&gt;='202501'!$E$5,$N205&lt;='202501'!$F$5),'202501'!$G$5,0))))</f>
        <v>0</v>
      </c>
      <c r="S205" s="5">
        <f>IF(AND($N205&gt;='202502'!$E$2,$N205&lt;='202502'!$F$2),'202502'!$I$2,IF(AND($N205&gt;='202502'!$E$3,$N205&lt;='202502'!$F$3),'202502'!$I$3,IF(AND($N205&gt;='202502'!$E$4,$N205&lt;='202502'!$F$4),'202502'!$I$4,IF(AND($N205&gt;='202502'!$E$5,$N205&lt;='202502'!$F$5),'202502'!$I$5,0))))</f>
        <v>4</v>
      </c>
      <c r="T205" s="5">
        <f>IF(AND($N205&gt;='202502'!$E$2,$N205&lt;='202502'!$F$2),'202502'!$G$2,IF(AND($N205&gt;='202502'!$E$3,$N205&lt;='202502'!$F$3),'202502'!$G$3,IF(AND($N205&gt;='202502'!$E$4,$N205&lt;='202502'!$F$4),'202502'!$G$4,IF(AND($N205&gt;='202502'!$E$5,$N205&lt;='202502'!$F$5),'202502'!$G$5,0))))</f>
        <v>0</v>
      </c>
    </row>
    <row r="206" spans="1:20" hidden="1" x14ac:dyDescent="0.25">
      <c r="A206" s="5"/>
      <c r="B206" s="5">
        <v>13688735</v>
      </c>
      <c r="C206" s="5">
        <v>136887351</v>
      </c>
      <c r="D206" s="5" t="s">
        <v>1080</v>
      </c>
      <c r="E206" s="5" t="s">
        <v>1081</v>
      </c>
      <c r="F206" s="5">
        <v>3264276</v>
      </c>
      <c r="G206" s="5">
        <v>3264276</v>
      </c>
      <c r="H206" s="5">
        <v>5728683</v>
      </c>
      <c r="I206" s="5">
        <v>3264276</v>
      </c>
      <c r="J206" s="5">
        <v>3264276</v>
      </c>
      <c r="K206" s="5">
        <v>5749111</v>
      </c>
      <c r="L206" s="4">
        <f t="shared" si="3"/>
        <v>24534898</v>
      </c>
      <c r="M206" s="5">
        <v>6</v>
      </c>
      <c r="N206" s="8">
        <v>4089149</v>
      </c>
      <c r="O206" s="5">
        <f>IF(AND($N206&gt;='202401'!$E$2,$N206&lt;='202401'!$F$2),'202401'!$I$2,IF(AND($N206&gt;='202401'!$E$3,$N206&lt;='202401'!$F$3),'202401'!$I$3,IF(AND($N206&gt;='202401'!$E$4,$N206&lt;='202401'!$F$4),'202401'!$I$4,IF(AND($N206&gt;='202401'!$E$5,$N206&lt;='202401'!$F$5),'202401'!$I$5,0))))</f>
        <v>4</v>
      </c>
      <c r="P206" s="5">
        <f>IF(AND($N206&gt;='202401'!$E$2,$N206&lt;='202401'!$F$2),'202401'!$G$2,IF(AND($N206&gt;='202401'!$E$3,$N206&lt;='202401'!$F$3),'202401'!$G$3,IF(AND($N206&gt;='202401'!$E$4,$N206&lt;='202401'!$F$4),'202401'!$G$4,IF(AND($N206&gt;='202401'!$E$5,$N206&lt;='202401'!$F$5),'202401'!$G$5,0))))</f>
        <v>0</v>
      </c>
      <c r="Q206" s="5">
        <f>IF(AND($N206&gt;='202501'!$E$2,$N206&lt;='202501'!$F$2),'202501'!$I$2,IF(AND($N206&gt;='202501'!$E$3,$N206&lt;='202501'!$F$3),'202501'!$I$3,IF(AND($N206&gt;='202501'!$E$4,$N206&lt;='202501'!$F$4),'202501'!$I$4,IF(AND($N206&gt;='202501'!$E$5,$N206&lt;='202501'!$F$5),'202501'!$I$5,0))))</f>
        <v>4</v>
      </c>
      <c r="R206" s="5">
        <f>IF(AND($N206&gt;='202501'!$E$2,$N206&lt;='202501'!$F$2),'202501'!$G$2,IF(AND($N206&gt;='202501'!$E$3,$N206&lt;='202501'!$F$3),'202501'!$G$3,IF(AND($N206&gt;='202501'!$E$4,$N206&lt;='202501'!$F$4),'202501'!$G$4,IF(AND($N206&gt;='202501'!$E$5,$N206&lt;='202501'!$F$5),'202501'!$G$5,0))))</f>
        <v>0</v>
      </c>
      <c r="S206" s="5">
        <f>IF(AND($N206&gt;='202502'!$E$2,$N206&lt;='202502'!$F$2),'202502'!$I$2,IF(AND($N206&gt;='202502'!$E$3,$N206&lt;='202502'!$F$3),'202502'!$I$3,IF(AND($N206&gt;='202502'!$E$4,$N206&lt;='202502'!$F$4),'202502'!$I$4,IF(AND($N206&gt;='202502'!$E$5,$N206&lt;='202502'!$F$5),'202502'!$I$5,0))))</f>
        <v>4</v>
      </c>
      <c r="T206" s="5">
        <f>IF(AND($N206&gt;='202502'!$E$2,$N206&lt;='202502'!$F$2),'202502'!$G$2,IF(AND($N206&gt;='202502'!$E$3,$N206&lt;='202502'!$F$3),'202502'!$G$3,IF(AND($N206&gt;='202502'!$E$4,$N206&lt;='202502'!$F$4),'202502'!$G$4,IF(AND($N206&gt;='202502'!$E$5,$N206&lt;='202502'!$F$5),'202502'!$G$5,0))))</f>
        <v>0</v>
      </c>
    </row>
    <row r="207" spans="1:20" hidden="1" x14ac:dyDescent="0.25">
      <c r="A207" s="5"/>
      <c r="B207" s="5">
        <v>13531363</v>
      </c>
      <c r="C207" s="5">
        <v>135313637</v>
      </c>
      <c r="D207" s="5" t="s">
        <v>1021</v>
      </c>
      <c r="E207" s="5" t="s">
        <v>1022</v>
      </c>
      <c r="F207" s="5">
        <v>2157632</v>
      </c>
      <c r="G207" s="5">
        <v>2157632</v>
      </c>
      <c r="H207" s="5">
        <v>3957377</v>
      </c>
      <c r="I207" s="5">
        <v>2157632</v>
      </c>
      <c r="J207" s="5">
        <v>2157632</v>
      </c>
      <c r="K207" s="5">
        <v>3971165</v>
      </c>
      <c r="L207" s="4">
        <f t="shared" si="3"/>
        <v>16559070</v>
      </c>
      <c r="M207" s="5">
        <v>6</v>
      </c>
      <c r="N207" s="8">
        <v>2759845</v>
      </c>
      <c r="O207" s="5">
        <f>IF(AND($N207&gt;='202401'!$E$2,$N207&lt;='202401'!$F$2),'202401'!$I$2,IF(AND($N207&gt;='202401'!$E$3,$N207&lt;='202401'!$F$3),'202401'!$I$3,IF(AND($N207&gt;='202401'!$E$4,$N207&lt;='202401'!$F$4),'202401'!$I$4,IF(AND($N207&gt;='202401'!$E$5,$N207&lt;='202401'!$F$5),'202401'!$I$5,0))))</f>
        <v>4</v>
      </c>
      <c r="P207" s="5">
        <f>IF(AND($N207&gt;='202401'!$E$2,$N207&lt;='202401'!$F$2),'202401'!$G$2,IF(AND($N207&gt;='202401'!$E$3,$N207&lt;='202401'!$F$3),'202401'!$G$3,IF(AND($N207&gt;='202401'!$E$4,$N207&lt;='202401'!$F$4),'202401'!$G$4,IF(AND($N207&gt;='202401'!$E$5,$N207&lt;='202401'!$F$5),'202401'!$G$5,0))))</f>
        <v>0</v>
      </c>
      <c r="Q207" s="5">
        <f>IF(AND($N207&gt;='202501'!$E$2,$N207&lt;='202501'!$F$2),'202501'!$I$2,IF(AND($N207&gt;='202501'!$E$3,$N207&lt;='202501'!$F$3),'202501'!$I$3,IF(AND($N207&gt;='202501'!$E$4,$N207&lt;='202501'!$F$4),'202501'!$I$4,IF(AND($N207&gt;='202501'!$E$5,$N207&lt;='202501'!$F$5),'202501'!$I$5,0))))</f>
        <v>4</v>
      </c>
      <c r="R207" s="5">
        <f>IF(AND($N207&gt;='202501'!$E$2,$N207&lt;='202501'!$F$2),'202501'!$G$2,IF(AND($N207&gt;='202501'!$E$3,$N207&lt;='202501'!$F$3),'202501'!$G$3,IF(AND($N207&gt;='202501'!$E$4,$N207&lt;='202501'!$F$4),'202501'!$G$4,IF(AND($N207&gt;='202501'!$E$5,$N207&lt;='202501'!$F$5),'202501'!$G$5,0))))</f>
        <v>0</v>
      </c>
      <c r="S207" s="5">
        <f>IF(AND($N207&gt;='202502'!$E$2,$N207&lt;='202502'!$F$2),'202502'!$I$2,IF(AND($N207&gt;='202502'!$E$3,$N207&lt;='202502'!$F$3),'202502'!$I$3,IF(AND($N207&gt;='202502'!$E$4,$N207&lt;='202502'!$F$4),'202502'!$I$4,IF(AND($N207&gt;='202502'!$E$5,$N207&lt;='202502'!$F$5),'202502'!$I$5,0))))</f>
        <v>4</v>
      </c>
      <c r="T207" s="5">
        <f>IF(AND($N207&gt;='202502'!$E$2,$N207&lt;='202502'!$F$2),'202502'!$G$2,IF(AND($N207&gt;='202502'!$E$3,$N207&lt;='202502'!$F$3),'202502'!$G$3,IF(AND($N207&gt;='202502'!$E$4,$N207&lt;='202502'!$F$4),'202502'!$G$4,IF(AND($N207&gt;='202502'!$E$5,$N207&lt;='202502'!$F$5),'202502'!$G$5,0))))</f>
        <v>0</v>
      </c>
    </row>
    <row r="208" spans="1:20" hidden="1" x14ac:dyDescent="0.25">
      <c r="A208" s="5"/>
      <c r="B208" s="5">
        <v>17534386</v>
      </c>
      <c r="C208" s="5">
        <v>175343865</v>
      </c>
      <c r="D208" s="5" t="s">
        <v>1972</v>
      </c>
      <c r="E208" s="5" t="s">
        <v>1973</v>
      </c>
      <c r="F208" s="5">
        <v>284399</v>
      </c>
      <c r="G208" s="5"/>
      <c r="H208" s="5"/>
      <c r="I208" s="5"/>
      <c r="J208" s="5"/>
      <c r="K208" s="5"/>
      <c r="L208" s="4">
        <f t="shared" si="3"/>
        <v>284399</v>
      </c>
      <c r="M208" s="5">
        <v>1</v>
      </c>
      <c r="N208" s="8">
        <v>284399</v>
      </c>
      <c r="O208" s="5">
        <f>IF(AND($N208&gt;='202401'!$E$2,$N208&lt;='202401'!$F$2),'202401'!$I$2,IF(AND($N208&gt;='202401'!$E$3,$N208&lt;='202401'!$F$3),'202401'!$I$3,IF(AND($N208&gt;='202401'!$E$4,$N208&lt;='202401'!$F$4),'202401'!$I$4,IF(AND($N208&gt;='202401'!$E$5,$N208&lt;='202401'!$F$5),'202401'!$I$5,0))))</f>
        <v>1</v>
      </c>
      <c r="P208" s="5">
        <f>IF(AND($N208&gt;='202401'!$E$2,$N208&lt;='202401'!$F$2),'202401'!$G$2,IF(AND($N208&gt;='202401'!$E$3,$N208&lt;='202401'!$F$3),'202401'!$G$3,IF(AND($N208&gt;='202401'!$E$4,$N208&lt;='202401'!$F$4),'202401'!$G$4,IF(AND($N208&gt;='202401'!$E$5,$N208&lt;='202401'!$F$5),'202401'!$G$5,0))))</f>
        <v>21243</v>
      </c>
      <c r="Q208" s="5">
        <f>IF(AND($N208&gt;='202501'!$E$2,$N208&lt;='202501'!$F$2),'202501'!$I$2,IF(AND($N208&gt;='202501'!$E$3,$N208&lt;='202501'!$F$3),'202501'!$I$3,IF(AND($N208&gt;='202501'!$E$4,$N208&lt;='202501'!$F$4),'202501'!$I$4,IF(AND($N208&gt;='202501'!$E$5,$N208&lt;='202501'!$F$5),'202501'!$I$5,0))))</f>
        <v>1</v>
      </c>
      <c r="R208" s="5">
        <f>IF(AND($N208&gt;='202501'!$E$2,$N208&lt;='202501'!$F$2),'202501'!$G$2,IF(AND($N208&gt;='202501'!$E$3,$N208&lt;='202501'!$F$3),'202501'!$G$3,IF(AND($N208&gt;='202501'!$E$4,$N208&lt;='202501'!$F$4),'202501'!$G$4,IF(AND($N208&gt;='202501'!$E$5,$N208&lt;='202501'!$F$5),'202501'!$G$5,0))))</f>
        <v>21243</v>
      </c>
      <c r="S208" s="5">
        <f>IF(AND($N208&gt;='202502'!$E$2,$N208&lt;='202502'!$F$2),'202502'!$I$2,IF(AND($N208&gt;='202502'!$E$3,$N208&lt;='202502'!$F$3),'202502'!$I$3,IF(AND($N208&gt;='202502'!$E$4,$N208&lt;='202502'!$F$4),'202502'!$I$4,IF(AND($N208&gt;='202502'!$E$5,$N208&lt;='202502'!$F$5),'202502'!$I$5,0))))</f>
        <v>1</v>
      </c>
      <c r="T208" s="5">
        <f>IF(AND($N208&gt;='202502'!$E$2,$N208&lt;='202502'!$F$2),'202502'!$G$2,IF(AND($N208&gt;='202502'!$E$3,$N208&lt;='202502'!$F$3),'202502'!$G$3,IF(AND($N208&gt;='202502'!$E$4,$N208&lt;='202502'!$F$4),'202502'!$G$4,IF(AND($N208&gt;='202502'!$E$5,$N208&lt;='202502'!$F$5),'202502'!$G$5,0))))</f>
        <v>22007</v>
      </c>
    </row>
    <row r="209" spans="1:20" hidden="1" x14ac:dyDescent="0.25">
      <c r="A209" s="5"/>
      <c r="B209" s="5">
        <v>16485059</v>
      </c>
      <c r="C209" s="5">
        <v>164850595</v>
      </c>
      <c r="D209" s="5" t="s">
        <v>1741</v>
      </c>
      <c r="E209" s="5" t="s">
        <v>1742</v>
      </c>
      <c r="F209" s="5">
        <v>1807957</v>
      </c>
      <c r="G209" s="5">
        <v>1807957</v>
      </c>
      <c r="H209" s="5">
        <v>3353215</v>
      </c>
      <c r="I209" s="5">
        <v>1807957</v>
      </c>
      <c r="J209" s="5">
        <v>1807957</v>
      </c>
      <c r="K209" s="5">
        <v>3364830</v>
      </c>
      <c r="L209" s="4">
        <f t="shared" si="3"/>
        <v>13949873</v>
      </c>
      <c r="M209" s="5">
        <v>6</v>
      </c>
      <c r="N209" s="8">
        <v>2324978</v>
      </c>
      <c r="O209" s="5">
        <f>IF(AND($N209&gt;='202401'!$E$2,$N209&lt;='202401'!$F$2),'202401'!$I$2,IF(AND($N209&gt;='202401'!$E$3,$N209&lt;='202401'!$F$3),'202401'!$I$3,IF(AND($N209&gt;='202401'!$E$4,$N209&lt;='202401'!$F$4),'202401'!$I$4,IF(AND($N209&gt;='202401'!$E$5,$N209&lt;='202401'!$F$5),'202401'!$I$5,0))))</f>
        <v>4</v>
      </c>
      <c r="P209" s="5">
        <f>IF(AND($N209&gt;='202401'!$E$2,$N209&lt;='202401'!$F$2),'202401'!$G$2,IF(AND($N209&gt;='202401'!$E$3,$N209&lt;='202401'!$F$3),'202401'!$G$3,IF(AND($N209&gt;='202401'!$E$4,$N209&lt;='202401'!$F$4),'202401'!$G$4,IF(AND($N209&gt;='202401'!$E$5,$N209&lt;='202401'!$F$5),'202401'!$G$5,0))))</f>
        <v>0</v>
      </c>
      <c r="Q209" s="5">
        <f>IF(AND($N209&gt;='202501'!$E$2,$N209&lt;='202501'!$F$2),'202501'!$I$2,IF(AND($N209&gt;='202501'!$E$3,$N209&lt;='202501'!$F$3),'202501'!$I$3,IF(AND($N209&gt;='202501'!$E$4,$N209&lt;='202501'!$F$4),'202501'!$I$4,IF(AND($N209&gt;='202501'!$E$5,$N209&lt;='202501'!$F$5),'202501'!$I$5,0))))</f>
        <v>4</v>
      </c>
      <c r="R209" s="5">
        <f>IF(AND($N209&gt;='202501'!$E$2,$N209&lt;='202501'!$F$2),'202501'!$G$2,IF(AND($N209&gt;='202501'!$E$3,$N209&lt;='202501'!$F$3),'202501'!$G$3,IF(AND($N209&gt;='202501'!$E$4,$N209&lt;='202501'!$F$4),'202501'!$G$4,IF(AND($N209&gt;='202501'!$E$5,$N209&lt;='202501'!$F$5),'202501'!$G$5,0))))</f>
        <v>0</v>
      </c>
      <c r="S209" s="5">
        <f>IF(AND($N209&gt;='202502'!$E$2,$N209&lt;='202502'!$F$2),'202502'!$I$2,IF(AND($N209&gt;='202502'!$E$3,$N209&lt;='202502'!$F$3),'202502'!$I$3,IF(AND($N209&gt;='202502'!$E$4,$N209&lt;='202502'!$F$4),'202502'!$I$4,IF(AND($N209&gt;='202502'!$E$5,$N209&lt;='202502'!$F$5),'202502'!$I$5,0))))</f>
        <v>4</v>
      </c>
      <c r="T209" s="5">
        <f>IF(AND($N209&gt;='202502'!$E$2,$N209&lt;='202502'!$F$2),'202502'!$G$2,IF(AND($N209&gt;='202502'!$E$3,$N209&lt;='202502'!$F$3),'202502'!$G$3,IF(AND($N209&gt;='202502'!$E$4,$N209&lt;='202502'!$F$4),'202502'!$G$4,IF(AND($N209&gt;='202502'!$E$5,$N209&lt;='202502'!$F$5),'202502'!$G$5,0))))</f>
        <v>0</v>
      </c>
    </row>
    <row r="210" spans="1:20" hidden="1" x14ac:dyDescent="0.25">
      <c r="A210" s="5"/>
      <c r="B210" s="5">
        <v>10267891</v>
      </c>
      <c r="C210" s="5">
        <v>102678915</v>
      </c>
      <c r="D210" s="5" t="s">
        <v>441</v>
      </c>
      <c r="E210" s="5" t="s">
        <v>442</v>
      </c>
      <c r="F210" s="5"/>
      <c r="G210" s="5"/>
      <c r="H210" s="5"/>
      <c r="I210" s="5">
        <v>295605</v>
      </c>
      <c r="J210" s="5"/>
      <c r="K210" s="5"/>
      <c r="L210" s="4">
        <f t="shared" si="3"/>
        <v>295605</v>
      </c>
      <c r="M210" s="5">
        <v>1</v>
      </c>
      <c r="N210" s="8">
        <v>295605</v>
      </c>
      <c r="O210" s="5">
        <f>IF(AND($N210&gt;='202401'!$E$2,$N210&lt;='202401'!$F$2),'202401'!$I$2,IF(AND($N210&gt;='202401'!$E$3,$N210&lt;='202401'!$F$3),'202401'!$I$3,IF(AND($N210&gt;='202401'!$E$4,$N210&lt;='202401'!$F$4),'202401'!$I$4,IF(AND($N210&gt;='202401'!$E$5,$N210&lt;='202401'!$F$5),'202401'!$I$5,0))))</f>
        <v>1</v>
      </c>
      <c r="P210" s="5">
        <f>IF(AND($N210&gt;='202401'!$E$2,$N210&lt;='202401'!$F$2),'202401'!$G$2,IF(AND($N210&gt;='202401'!$E$3,$N210&lt;='202401'!$F$3),'202401'!$G$3,IF(AND($N210&gt;='202401'!$E$4,$N210&lt;='202401'!$F$4),'202401'!$G$4,IF(AND($N210&gt;='202401'!$E$5,$N210&lt;='202401'!$F$5),'202401'!$G$5,0))))</f>
        <v>21243</v>
      </c>
      <c r="Q210" s="5">
        <f>IF(AND($N210&gt;='202501'!$E$2,$N210&lt;='202501'!$F$2),'202501'!$I$2,IF(AND($N210&gt;='202501'!$E$3,$N210&lt;='202501'!$F$3),'202501'!$I$3,IF(AND($N210&gt;='202501'!$E$4,$N210&lt;='202501'!$F$4),'202501'!$I$4,IF(AND($N210&gt;='202501'!$E$5,$N210&lt;='202501'!$F$5),'202501'!$I$5,0))))</f>
        <v>1</v>
      </c>
      <c r="R210" s="5">
        <f>IF(AND($N210&gt;='202501'!$E$2,$N210&lt;='202501'!$F$2),'202501'!$G$2,IF(AND($N210&gt;='202501'!$E$3,$N210&lt;='202501'!$F$3),'202501'!$G$3,IF(AND($N210&gt;='202501'!$E$4,$N210&lt;='202501'!$F$4),'202501'!$G$4,IF(AND($N210&gt;='202501'!$E$5,$N210&lt;='202501'!$F$5),'202501'!$G$5,0))))</f>
        <v>21243</v>
      </c>
      <c r="S210" s="5">
        <f>IF(AND($N210&gt;='202502'!$E$2,$N210&lt;='202502'!$F$2),'202502'!$I$2,IF(AND($N210&gt;='202502'!$E$3,$N210&lt;='202502'!$F$3),'202502'!$I$3,IF(AND($N210&gt;='202502'!$E$4,$N210&lt;='202502'!$F$4),'202502'!$I$4,IF(AND($N210&gt;='202502'!$E$5,$N210&lt;='202502'!$F$5),'202502'!$I$5,0))))</f>
        <v>1</v>
      </c>
      <c r="T210" s="5">
        <f>IF(AND($N210&gt;='202502'!$E$2,$N210&lt;='202502'!$F$2),'202502'!$G$2,IF(AND($N210&gt;='202502'!$E$3,$N210&lt;='202502'!$F$3),'202502'!$G$3,IF(AND($N210&gt;='202502'!$E$4,$N210&lt;='202502'!$F$4),'202502'!$G$4,IF(AND($N210&gt;='202502'!$E$5,$N210&lt;='202502'!$F$5),'202502'!$G$5,0))))</f>
        <v>22007</v>
      </c>
    </row>
    <row r="211" spans="1:20" hidden="1" x14ac:dyDescent="0.25">
      <c r="A211" s="5"/>
      <c r="B211" s="5">
        <v>14562459</v>
      </c>
      <c r="C211" s="5">
        <v>145624592</v>
      </c>
      <c r="D211" s="5" t="s">
        <v>1277</v>
      </c>
      <c r="E211" s="5" t="s">
        <v>1278</v>
      </c>
      <c r="F211" s="5">
        <v>1012935</v>
      </c>
      <c r="G211" s="5">
        <v>1012935</v>
      </c>
      <c r="H211" s="5">
        <v>2165904</v>
      </c>
      <c r="I211" s="5">
        <v>1023027</v>
      </c>
      <c r="J211" s="5">
        <v>1023027</v>
      </c>
      <c r="K211" s="5">
        <v>2077774</v>
      </c>
      <c r="L211" s="4">
        <f t="shared" si="3"/>
        <v>8315602</v>
      </c>
      <c r="M211" s="5">
        <v>6</v>
      </c>
      <c r="N211" s="8">
        <v>1385933</v>
      </c>
      <c r="O211" s="5">
        <f>IF(AND($N211&gt;='202401'!$E$2,$N211&lt;='202401'!$F$2),'202401'!$I$2,IF(AND($N211&gt;='202401'!$E$3,$N211&lt;='202401'!$F$3),'202401'!$I$3,IF(AND($N211&gt;='202401'!$E$4,$N211&lt;='202401'!$F$4),'202401'!$I$4,IF(AND($N211&gt;='202401'!$E$5,$N211&lt;='202401'!$F$5),'202401'!$I$5,0))))</f>
        <v>4</v>
      </c>
      <c r="P211" s="5">
        <f>IF(AND($N211&gt;='202401'!$E$2,$N211&lt;='202401'!$F$2),'202401'!$G$2,IF(AND($N211&gt;='202401'!$E$3,$N211&lt;='202401'!$F$3),'202401'!$G$3,IF(AND($N211&gt;='202401'!$E$4,$N211&lt;='202401'!$F$4),'202401'!$G$4,IF(AND($N211&gt;='202401'!$E$5,$N211&lt;='202401'!$F$5),'202401'!$G$5,0))))</f>
        <v>0</v>
      </c>
      <c r="Q211" s="5">
        <f>IF(AND($N211&gt;='202501'!$E$2,$N211&lt;='202501'!$F$2),'202501'!$I$2,IF(AND($N211&gt;='202501'!$E$3,$N211&lt;='202501'!$F$3),'202501'!$I$3,IF(AND($N211&gt;='202501'!$E$4,$N211&lt;='202501'!$F$4),'202501'!$I$4,IF(AND($N211&gt;='202501'!$E$5,$N211&lt;='202501'!$F$5),'202501'!$I$5,0))))</f>
        <v>4</v>
      </c>
      <c r="R211" s="5">
        <f>IF(AND($N211&gt;='202501'!$E$2,$N211&lt;='202501'!$F$2),'202501'!$G$2,IF(AND($N211&gt;='202501'!$E$3,$N211&lt;='202501'!$F$3),'202501'!$G$3,IF(AND($N211&gt;='202501'!$E$4,$N211&lt;='202501'!$F$4),'202501'!$G$4,IF(AND($N211&gt;='202501'!$E$5,$N211&lt;='202501'!$F$5),'202501'!$G$5,0))))</f>
        <v>0</v>
      </c>
      <c r="S211" s="5">
        <f>IF(AND($N211&gt;='202502'!$E$2,$N211&lt;='202502'!$F$2),'202502'!$I$2,IF(AND($N211&gt;='202502'!$E$3,$N211&lt;='202502'!$F$3),'202502'!$I$3,IF(AND($N211&gt;='202502'!$E$4,$N211&lt;='202502'!$F$4),'202502'!$I$4,IF(AND($N211&gt;='202502'!$E$5,$N211&lt;='202502'!$F$5),'202502'!$I$5,0))))</f>
        <v>3</v>
      </c>
      <c r="T211" s="5">
        <f>IF(AND($N211&gt;='202502'!$E$2,$N211&lt;='202502'!$F$2),'202502'!$G$2,IF(AND($N211&gt;='202502'!$E$3,$N211&lt;='202502'!$F$3),'202502'!$G$3,IF(AND($N211&gt;='202502'!$E$4,$N211&lt;='202502'!$F$4),'202502'!$G$4,IF(AND($N211&gt;='202502'!$E$5,$N211&lt;='202502'!$F$5),'202502'!$G$5,0))))</f>
        <v>4267</v>
      </c>
    </row>
    <row r="212" spans="1:20" hidden="1" x14ac:dyDescent="0.25">
      <c r="A212" s="5"/>
      <c r="B212" s="5">
        <v>13973805</v>
      </c>
      <c r="C212" s="5">
        <v>139738055</v>
      </c>
      <c r="D212" s="5" t="s">
        <v>1153</v>
      </c>
      <c r="E212" s="5" t="s">
        <v>1154</v>
      </c>
      <c r="F212" s="5">
        <v>2925809</v>
      </c>
      <c r="G212" s="5">
        <v>2925809</v>
      </c>
      <c r="H212" s="5">
        <v>5190327</v>
      </c>
      <c r="I212" s="5">
        <v>2925809</v>
      </c>
      <c r="J212" s="5">
        <v>2925809</v>
      </c>
      <c r="K212" s="5">
        <v>5208731</v>
      </c>
      <c r="L212" s="4">
        <f t="shared" si="3"/>
        <v>22102294</v>
      </c>
      <c r="M212" s="5">
        <v>6</v>
      </c>
      <c r="N212" s="8">
        <v>3683715</v>
      </c>
      <c r="O212" s="5">
        <f>IF(AND($N212&gt;='202401'!$E$2,$N212&lt;='202401'!$F$2),'202401'!$I$2,IF(AND($N212&gt;='202401'!$E$3,$N212&lt;='202401'!$F$3),'202401'!$I$3,IF(AND($N212&gt;='202401'!$E$4,$N212&lt;='202401'!$F$4),'202401'!$I$4,IF(AND($N212&gt;='202401'!$E$5,$N212&lt;='202401'!$F$5),'202401'!$I$5,0))))</f>
        <v>4</v>
      </c>
      <c r="P212" s="5">
        <f>IF(AND($N212&gt;='202401'!$E$2,$N212&lt;='202401'!$F$2),'202401'!$G$2,IF(AND($N212&gt;='202401'!$E$3,$N212&lt;='202401'!$F$3),'202401'!$G$3,IF(AND($N212&gt;='202401'!$E$4,$N212&lt;='202401'!$F$4),'202401'!$G$4,IF(AND($N212&gt;='202401'!$E$5,$N212&lt;='202401'!$F$5),'202401'!$G$5,0))))</f>
        <v>0</v>
      </c>
      <c r="Q212" s="5">
        <f>IF(AND($N212&gt;='202501'!$E$2,$N212&lt;='202501'!$F$2),'202501'!$I$2,IF(AND($N212&gt;='202501'!$E$3,$N212&lt;='202501'!$F$3),'202501'!$I$3,IF(AND($N212&gt;='202501'!$E$4,$N212&lt;='202501'!$F$4),'202501'!$I$4,IF(AND($N212&gt;='202501'!$E$5,$N212&lt;='202501'!$F$5),'202501'!$I$5,0))))</f>
        <v>4</v>
      </c>
      <c r="R212" s="5">
        <f>IF(AND($N212&gt;='202501'!$E$2,$N212&lt;='202501'!$F$2),'202501'!$G$2,IF(AND($N212&gt;='202501'!$E$3,$N212&lt;='202501'!$F$3),'202501'!$G$3,IF(AND($N212&gt;='202501'!$E$4,$N212&lt;='202501'!$F$4),'202501'!$G$4,IF(AND($N212&gt;='202501'!$E$5,$N212&lt;='202501'!$F$5),'202501'!$G$5,0))))</f>
        <v>0</v>
      </c>
      <c r="S212" s="5">
        <f>IF(AND($N212&gt;='202502'!$E$2,$N212&lt;='202502'!$F$2),'202502'!$I$2,IF(AND($N212&gt;='202502'!$E$3,$N212&lt;='202502'!$F$3),'202502'!$I$3,IF(AND($N212&gt;='202502'!$E$4,$N212&lt;='202502'!$F$4),'202502'!$I$4,IF(AND($N212&gt;='202502'!$E$5,$N212&lt;='202502'!$F$5),'202502'!$I$5,0))))</f>
        <v>4</v>
      </c>
      <c r="T212" s="5">
        <f>IF(AND($N212&gt;='202502'!$E$2,$N212&lt;='202502'!$F$2),'202502'!$G$2,IF(AND($N212&gt;='202502'!$E$3,$N212&lt;='202502'!$F$3),'202502'!$G$3,IF(AND($N212&gt;='202502'!$E$4,$N212&lt;='202502'!$F$4),'202502'!$G$4,IF(AND($N212&gt;='202502'!$E$5,$N212&lt;='202502'!$F$5),'202502'!$G$5,0))))</f>
        <v>0</v>
      </c>
    </row>
    <row r="213" spans="1:20" hidden="1" x14ac:dyDescent="0.25">
      <c r="A213" s="5"/>
      <c r="B213" s="5">
        <v>16245206</v>
      </c>
      <c r="C213" s="5">
        <v>162452061</v>
      </c>
      <c r="D213" s="5" t="s">
        <v>1691</v>
      </c>
      <c r="E213" s="5" t="s">
        <v>1692</v>
      </c>
      <c r="F213" s="5">
        <v>1988911</v>
      </c>
      <c r="G213" s="5">
        <v>1988911</v>
      </c>
      <c r="H213" s="5">
        <v>3788656</v>
      </c>
      <c r="I213" s="5">
        <v>1988911</v>
      </c>
      <c r="J213" s="5">
        <v>1988911</v>
      </c>
      <c r="K213" s="5">
        <v>3898995</v>
      </c>
      <c r="L213" s="4">
        <f t="shared" si="3"/>
        <v>15643295</v>
      </c>
      <c r="M213" s="5">
        <v>6</v>
      </c>
      <c r="N213" s="8">
        <v>2607215</v>
      </c>
      <c r="O213" s="5">
        <f>IF(AND($N213&gt;='202401'!$E$2,$N213&lt;='202401'!$F$2),'202401'!$I$2,IF(AND($N213&gt;='202401'!$E$3,$N213&lt;='202401'!$F$3),'202401'!$I$3,IF(AND($N213&gt;='202401'!$E$4,$N213&lt;='202401'!$F$4),'202401'!$I$4,IF(AND($N213&gt;='202401'!$E$5,$N213&lt;='202401'!$F$5),'202401'!$I$5,0))))</f>
        <v>4</v>
      </c>
      <c r="P213" s="5">
        <f>IF(AND($N213&gt;='202401'!$E$2,$N213&lt;='202401'!$F$2),'202401'!$G$2,IF(AND($N213&gt;='202401'!$E$3,$N213&lt;='202401'!$F$3),'202401'!$G$3,IF(AND($N213&gt;='202401'!$E$4,$N213&lt;='202401'!$F$4),'202401'!$G$4,IF(AND($N213&gt;='202401'!$E$5,$N213&lt;='202401'!$F$5),'202401'!$G$5,0))))</f>
        <v>0</v>
      </c>
      <c r="Q213" s="5">
        <f>IF(AND($N213&gt;='202501'!$E$2,$N213&lt;='202501'!$F$2),'202501'!$I$2,IF(AND($N213&gt;='202501'!$E$3,$N213&lt;='202501'!$F$3),'202501'!$I$3,IF(AND($N213&gt;='202501'!$E$4,$N213&lt;='202501'!$F$4),'202501'!$I$4,IF(AND($N213&gt;='202501'!$E$5,$N213&lt;='202501'!$F$5),'202501'!$I$5,0))))</f>
        <v>4</v>
      </c>
      <c r="R213" s="5">
        <f>IF(AND($N213&gt;='202501'!$E$2,$N213&lt;='202501'!$F$2),'202501'!$G$2,IF(AND($N213&gt;='202501'!$E$3,$N213&lt;='202501'!$F$3),'202501'!$G$3,IF(AND($N213&gt;='202501'!$E$4,$N213&lt;='202501'!$F$4),'202501'!$G$4,IF(AND($N213&gt;='202501'!$E$5,$N213&lt;='202501'!$F$5),'202501'!$G$5,0))))</f>
        <v>0</v>
      </c>
      <c r="S213" s="5">
        <f>IF(AND($N213&gt;='202502'!$E$2,$N213&lt;='202502'!$F$2),'202502'!$I$2,IF(AND($N213&gt;='202502'!$E$3,$N213&lt;='202502'!$F$3),'202502'!$I$3,IF(AND($N213&gt;='202502'!$E$4,$N213&lt;='202502'!$F$4),'202502'!$I$4,IF(AND($N213&gt;='202502'!$E$5,$N213&lt;='202502'!$F$5),'202502'!$I$5,0))))</f>
        <v>4</v>
      </c>
      <c r="T213" s="5">
        <f>IF(AND($N213&gt;='202502'!$E$2,$N213&lt;='202502'!$F$2),'202502'!$G$2,IF(AND($N213&gt;='202502'!$E$3,$N213&lt;='202502'!$F$3),'202502'!$G$3,IF(AND($N213&gt;='202502'!$E$4,$N213&lt;='202502'!$F$4),'202502'!$G$4,IF(AND($N213&gt;='202502'!$E$5,$N213&lt;='202502'!$F$5),'202502'!$G$5,0))))</f>
        <v>0</v>
      </c>
    </row>
    <row r="214" spans="1:20" hidden="1" x14ac:dyDescent="0.25">
      <c r="A214" s="5"/>
      <c r="B214" s="5">
        <v>7914859</v>
      </c>
      <c r="C214" s="5">
        <v>79148598</v>
      </c>
      <c r="D214" s="5" t="s">
        <v>126</v>
      </c>
      <c r="E214" s="5" t="s">
        <v>127</v>
      </c>
      <c r="F214" s="5">
        <v>907497</v>
      </c>
      <c r="G214" s="5">
        <v>907497</v>
      </c>
      <c r="H214" s="5">
        <v>558036</v>
      </c>
      <c r="I214" s="5"/>
      <c r="J214" s="5"/>
      <c r="K214" s="5"/>
      <c r="L214" s="4">
        <f t="shared" si="3"/>
        <v>2373030</v>
      </c>
      <c r="M214" s="5">
        <v>3</v>
      </c>
      <c r="N214" s="8">
        <v>791010</v>
      </c>
      <c r="O214" s="5">
        <f>IF(AND($N214&gt;='202401'!$E$2,$N214&lt;='202401'!$F$2),'202401'!$I$2,IF(AND($N214&gt;='202401'!$E$3,$N214&lt;='202401'!$F$3),'202401'!$I$3,IF(AND($N214&gt;='202401'!$E$4,$N214&lt;='202401'!$F$4),'202401'!$I$4,IF(AND($N214&gt;='202401'!$E$5,$N214&lt;='202401'!$F$5),'202401'!$I$5,0))))</f>
        <v>2</v>
      </c>
      <c r="P214" s="5">
        <f>IF(AND($N214&gt;='202401'!$E$2,$N214&lt;='202401'!$F$2),'202401'!$G$2,IF(AND($N214&gt;='202401'!$E$3,$N214&lt;='202401'!$F$3),'202401'!$G$3,IF(AND($N214&gt;='202401'!$E$4,$N214&lt;='202401'!$F$4),'202401'!$G$4,IF(AND($N214&gt;='202401'!$E$5,$N214&lt;='202401'!$F$5),'202401'!$G$5,0))))</f>
        <v>13036</v>
      </c>
      <c r="Q214" s="5">
        <f>IF(AND($N214&gt;='202501'!$E$2,$N214&lt;='202501'!$F$2),'202501'!$I$2,IF(AND($N214&gt;='202501'!$E$3,$N214&lt;='202501'!$F$3),'202501'!$I$3,IF(AND($N214&gt;='202501'!$E$4,$N214&lt;='202501'!$F$4),'202501'!$I$4,IF(AND($N214&gt;='202501'!$E$5,$N214&lt;='202501'!$F$5),'202501'!$I$5,0))))</f>
        <v>2</v>
      </c>
      <c r="R214" s="5">
        <f>IF(AND($N214&gt;='202501'!$E$2,$N214&lt;='202501'!$F$2),'202501'!$G$2,IF(AND($N214&gt;='202501'!$E$3,$N214&lt;='202501'!$F$3),'202501'!$G$3,IF(AND($N214&gt;='202501'!$E$4,$N214&lt;='202501'!$F$4),'202501'!$G$4,IF(AND($N214&gt;='202501'!$E$5,$N214&lt;='202501'!$F$5),'202501'!$G$5,0))))</f>
        <v>13036</v>
      </c>
      <c r="S214" s="5">
        <f>IF(AND($N214&gt;='202502'!$E$2,$N214&lt;='202502'!$F$2),'202502'!$I$2,IF(AND($N214&gt;='202502'!$E$3,$N214&lt;='202502'!$F$3),'202502'!$I$3,IF(AND($N214&gt;='202502'!$E$4,$N214&lt;='202502'!$F$4),'202502'!$I$4,IF(AND($N214&gt;='202502'!$E$5,$N214&lt;='202502'!$F$5),'202502'!$I$5,0))))</f>
        <v>2</v>
      </c>
      <c r="T214" s="5">
        <f>IF(AND($N214&gt;='202502'!$E$2,$N214&lt;='202502'!$F$2),'202502'!$G$2,IF(AND($N214&gt;='202502'!$E$3,$N214&lt;='202502'!$F$3),'202502'!$G$3,IF(AND($N214&gt;='202502'!$E$4,$N214&lt;='202502'!$F$4),'202502'!$G$4,IF(AND($N214&gt;='202502'!$E$5,$N214&lt;='202502'!$F$5),'202502'!$G$5,0))))</f>
        <v>13505</v>
      </c>
    </row>
    <row r="215" spans="1:20" hidden="1" x14ac:dyDescent="0.25">
      <c r="A215" s="5"/>
      <c r="B215" s="5">
        <v>8617688</v>
      </c>
      <c r="C215" s="5">
        <v>86176882</v>
      </c>
      <c r="D215" s="5" t="s">
        <v>213</v>
      </c>
      <c r="E215" s="5" t="s">
        <v>214</v>
      </c>
      <c r="F215" s="5">
        <v>3424932</v>
      </c>
      <c r="G215" s="5">
        <v>6424660</v>
      </c>
      <c r="H215" s="5">
        <v>7502213</v>
      </c>
      <c r="I215" s="5">
        <v>4924403</v>
      </c>
      <c r="J215" s="5">
        <v>5302471</v>
      </c>
      <c r="K215" s="5">
        <v>7531130</v>
      </c>
      <c r="L215" s="4">
        <f t="shared" si="3"/>
        <v>35109809</v>
      </c>
      <c r="M215" s="5">
        <v>6</v>
      </c>
      <c r="N215" s="8">
        <v>5851634</v>
      </c>
      <c r="O215" s="5">
        <f>IF(AND($N215&gt;='202401'!$E$2,$N215&lt;='202401'!$F$2),'202401'!$I$2,IF(AND($N215&gt;='202401'!$E$3,$N215&lt;='202401'!$F$3),'202401'!$I$3,IF(AND($N215&gt;='202401'!$E$4,$N215&lt;='202401'!$F$4),'202401'!$I$4,IF(AND($N215&gt;='202401'!$E$5,$N215&lt;='202401'!$F$5),'202401'!$I$5,0))))</f>
        <v>4</v>
      </c>
      <c r="P215" s="5">
        <f>IF(AND($N215&gt;='202401'!$E$2,$N215&lt;='202401'!$F$2),'202401'!$G$2,IF(AND($N215&gt;='202401'!$E$3,$N215&lt;='202401'!$F$3),'202401'!$G$3,IF(AND($N215&gt;='202401'!$E$4,$N215&lt;='202401'!$F$4),'202401'!$G$4,IF(AND($N215&gt;='202401'!$E$5,$N215&lt;='202401'!$F$5),'202401'!$G$5,0))))</f>
        <v>0</v>
      </c>
      <c r="Q215" s="5">
        <f>IF(AND($N215&gt;='202501'!$E$2,$N215&lt;='202501'!$F$2),'202501'!$I$2,IF(AND($N215&gt;='202501'!$E$3,$N215&lt;='202501'!$F$3),'202501'!$I$3,IF(AND($N215&gt;='202501'!$E$4,$N215&lt;='202501'!$F$4),'202501'!$I$4,IF(AND($N215&gt;='202501'!$E$5,$N215&lt;='202501'!$F$5),'202501'!$I$5,0))))</f>
        <v>4</v>
      </c>
      <c r="R215" s="5">
        <f>IF(AND($N215&gt;='202501'!$E$2,$N215&lt;='202501'!$F$2),'202501'!$G$2,IF(AND($N215&gt;='202501'!$E$3,$N215&lt;='202501'!$F$3),'202501'!$G$3,IF(AND($N215&gt;='202501'!$E$4,$N215&lt;='202501'!$F$4),'202501'!$G$4,IF(AND($N215&gt;='202501'!$E$5,$N215&lt;='202501'!$F$5),'202501'!$G$5,0))))</f>
        <v>0</v>
      </c>
      <c r="S215" s="5">
        <f>IF(AND($N215&gt;='202502'!$E$2,$N215&lt;='202502'!$F$2),'202502'!$I$2,IF(AND($N215&gt;='202502'!$E$3,$N215&lt;='202502'!$F$3),'202502'!$I$3,IF(AND($N215&gt;='202502'!$E$4,$N215&lt;='202502'!$F$4),'202502'!$I$4,IF(AND($N215&gt;='202502'!$E$5,$N215&lt;='202502'!$F$5),'202502'!$I$5,0))))</f>
        <v>4</v>
      </c>
      <c r="T215" s="5">
        <f>IF(AND($N215&gt;='202502'!$E$2,$N215&lt;='202502'!$F$2),'202502'!$G$2,IF(AND($N215&gt;='202502'!$E$3,$N215&lt;='202502'!$F$3),'202502'!$G$3,IF(AND($N215&gt;='202502'!$E$4,$N215&lt;='202502'!$F$4),'202502'!$G$4,IF(AND($N215&gt;='202502'!$E$5,$N215&lt;='202502'!$F$5),'202502'!$G$5,0))))</f>
        <v>0</v>
      </c>
    </row>
    <row r="216" spans="1:20" hidden="1" x14ac:dyDescent="0.25">
      <c r="A216" s="5"/>
      <c r="B216" s="5">
        <v>13531730</v>
      </c>
      <c r="C216" s="5">
        <v>135317306</v>
      </c>
      <c r="D216" s="5" t="s">
        <v>1023</v>
      </c>
      <c r="E216" s="5" t="s">
        <v>1024</v>
      </c>
      <c r="F216" s="5">
        <v>2333309</v>
      </c>
      <c r="G216" s="5">
        <v>2333309</v>
      </c>
      <c r="H216" s="5">
        <v>4475594</v>
      </c>
      <c r="I216" s="5">
        <v>2333309</v>
      </c>
      <c r="J216" s="5">
        <v>2333309</v>
      </c>
      <c r="K216" s="5">
        <v>4490829</v>
      </c>
      <c r="L216" s="4">
        <f t="shared" si="3"/>
        <v>18299659</v>
      </c>
      <c r="M216" s="5">
        <v>6</v>
      </c>
      <c r="N216" s="8">
        <v>3049943</v>
      </c>
      <c r="O216" s="5">
        <f>IF(AND($N216&gt;='202401'!$E$2,$N216&lt;='202401'!$F$2),'202401'!$I$2,IF(AND($N216&gt;='202401'!$E$3,$N216&lt;='202401'!$F$3),'202401'!$I$3,IF(AND($N216&gt;='202401'!$E$4,$N216&lt;='202401'!$F$4),'202401'!$I$4,IF(AND($N216&gt;='202401'!$E$5,$N216&lt;='202401'!$F$5),'202401'!$I$5,0))))</f>
        <v>4</v>
      </c>
      <c r="P216" s="5">
        <f>IF(AND($N216&gt;='202401'!$E$2,$N216&lt;='202401'!$F$2),'202401'!$G$2,IF(AND($N216&gt;='202401'!$E$3,$N216&lt;='202401'!$F$3),'202401'!$G$3,IF(AND($N216&gt;='202401'!$E$4,$N216&lt;='202401'!$F$4),'202401'!$G$4,IF(AND($N216&gt;='202401'!$E$5,$N216&lt;='202401'!$F$5),'202401'!$G$5,0))))</f>
        <v>0</v>
      </c>
      <c r="Q216" s="5">
        <f>IF(AND($N216&gt;='202501'!$E$2,$N216&lt;='202501'!$F$2),'202501'!$I$2,IF(AND($N216&gt;='202501'!$E$3,$N216&lt;='202501'!$F$3),'202501'!$I$3,IF(AND($N216&gt;='202501'!$E$4,$N216&lt;='202501'!$F$4),'202501'!$I$4,IF(AND($N216&gt;='202501'!$E$5,$N216&lt;='202501'!$F$5),'202501'!$I$5,0))))</f>
        <v>4</v>
      </c>
      <c r="R216" s="5">
        <f>IF(AND($N216&gt;='202501'!$E$2,$N216&lt;='202501'!$F$2),'202501'!$G$2,IF(AND($N216&gt;='202501'!$E$3,$N216&lt;='202501'!$F$3),'202501'!$G$3,IF(AND($N216&gt;='202501'!$E$4,$N216&lt;='202501'!$F$4),'202501'!$G$4,IF(AND($N216&gt;='202501'!$E$5,$N216&lt;='202501'!$F$5),'202501'!$G$5,0))))</f>
        <v>0</v>
      </c>
      <c r="S216" s="5">
        <f>IF(AND($N216&gt;='202502'!$E$2,$N216&lt;='202502'!$F$2),'202502'!$I$2,IF(AND($N216&gt;='202502'!$E$3,$N216&lt;='202502'!$F$3),'202502'!$I$3,IF(AND($N216&gt;='202502'!$E$4,$N216&lt;='202502'!$F$4),'202502'!$I$4,IF(AND($N216&gt;='202502'!$E$5,$N216&lt;='202502'!$F$5),'202502'!$I$5,0))))</f>
        <v>4</v>
      </c>
      <c r="T216" s="5">
        <f>IF(AND($N216&gt;='202502'!$E$2,$N216&lt;='202502'!$F$2),'202502'!$G$2,IF(AND($N216&gt;='202502'!$E$3,$N216&lt;='202502'!$F$3),'202502'!$G$3,IF(AND($N216&gt;='202502'!$E$4,$N216&lt;='202502'!$F$4),'202502'!$G$4,IF(AND($N216&gt;='202502'!$E$5,$N216&lt;='202502'!$F$5),'202502'!$G$5,0))))</f>
        <v>0</v>
      </c>
    </row>
    <row r="217" spans="1:20" hidden="1" x14ac:dyDescent="0.25">
      <c r="A217" s="5"/>
      <c r="B217" s="5">
        <v>15717286</v>
      </c>
      <c r="C217" s="5">
        <v>157172867</v>
      </c>
      <c r="D217" s="5" t="s">
        <v>1508</v>
      </c>
      <c r="E217" s="5" t="s">
        <v>1509</v>
      </c>
      <c r="F217" s="5">
        <v>1868509</v>
      </c>
      <c r="G217" s="5">
        <v>1868509</v>
      </c>
      <c r="H217" s="5">
        <v>3520093</v>
      </c>
      <c r="I217" s="5">
        <v>1868509</v>
      </c>
      <c r="J217" s="5">
        <v>1946969</v>
      </c>
      <c r="K217" s="5">
        <v>3532188</v>
      </c>
      <c r="L217" s="4">
        <f t="shared" si="3"/>
        <v>14604777</v>
      </c>
      <c r="M217" s="5">
        <v>6</v>
      </c>
      <c r="N217" s="8">
        <v>2434129</v>
      </c>
      <c r="O217" s="5">
        <f>IF(AND($N217&gt;='202401'!$E$2,$N217&lt;='202401'!$F$2),'202401'!$I$2,IF(AND($N217&gt;='202401'!$E$3,$N217&lt;='202401'!$F$3),'202401'!$I$3,IF(AND($N217&gt;='202401'!$E$4,$N217&lt;='202401'!$F$4),'202401'!$I$4,IF(AND($N217&gt;='202401'!$E$5,$N217&lt;='202401'!$F$5),'202401'!$I$5,0))))</f>
        <v>4</v>
      </c>
      <c r="P217" s="5">
        <f>IF(AND($N217&gt;='202401'!$E$2,$N217&lt;='202401'!$F$2),'202401'!$G$2,IF(AND($N217&gt;='202401'!$E$3,$N217&lt;='202401'!$F$3),'202401'!$G$3,IF(AND($N217&gt;='202401'!$E$4,$N217&lt;='202401'!$F$4),'202401'!$G$4,IF(AND($N217&gt;='202401'!$E$5,$N217&lt;='202401'!$F$5),'202401'!$G$5,0))))</f>
        <v>0</v>
      </c>
      <c r="Q217" s="5">
        <f>IF(AND($N217&gt;='202501'!$E$2,$N217&lt;='202501'!$F$2),'202501'!$I$2,IF(AND($N217&gt;='202501'!$E$3,$N217&lt;='202501'!$F$3),'202501'!$I$3,IF(AND($N217&gt;='202501'!$E$4,$N217&lt;='202501'!$F$4),'202501'!$I$4,IF(AND($N217&gt;='202501'!$E$5,$N217&lt;='202501'!$F$5),'202501'!$I$5,0))))</f>
        <v>4</v>
      </c>
      <c r="R217" s="5">
        <f>IF(AND($N217&gt;='202501'!$E$2,$N217&lt;='202501'!$F$2),'202501'!$G$2,IF(AND($N217&gt;='202501'!$E$3,$N217&lt;='202501'!$F$3),'202501'!$G$3,IF(AND($N217&gt;='202501'!$E$4,$N217&lt;='202501'!$F$4),'202501'!$G$4,IF(AND($N217&gt;='202501'!$E$5,$N217&lt;='202501'!$F$5),'202501'!$G$5,0))))</f>
        <v>0</v>
      </c>
      <c r="S217" s="5">
        <f>IF(AND($N217&gt;='202502'!$E$2,$N217&lt;='202502'!$F$2),'202502'!$I$2,IF(AND($N217&gt;='202502'!$E$3,$N217&lt;='202502'!$F$3),'202502'!$I$3,IF(AND($N217&gt;='202502'!$E$4,$N217&lt;='202502'!$F$4),'202502'!$I$4,IF(AND($N217&gt;='202502'!$E$5,$N217&lt;='202502'!$F$5),'202502'!$I$5,0))))</f>
        <v>4</v>
      </c>
      <c r="T217" s="5">
        <f>IF(AND($N217&gt;='202502'!$E$2,$N217&lt;='202502'!$F$2),'202502'!$G$2,IF(AND($N217&gt;='202502'!$E$3,$N217&lt;='202502'!$F$3),'202502'!$G$3,IF(AND($N217&gt;='202502'!$E$4,$N217&lt;='202502'!$F$4),'202502'!$G$4,IF(AND($N217&gt;='202502'!$E$5,$N217&lt;='202502'!$F$5),'202502'!$G$5,0))))</f>
        <v>0</v>
      </c>
    </row>
    <row r="218" spans="1:20" hidden="1" x14ac:dyDescent="0.25">
      <c r="A218" s="5"/>
      <c r="B218" s="5">
        <v>13947514</v>
      </c>
      <c r="C218" s="5">
        <v>139475143</v>
      </c>
      <c r="D218" s="5" t="s">
        <v>1143</v>
      </c>
      <c r="E218" s="5" t="s">
        <v>1144</v>
      </c>
      <c r="F218" s="5">
        <v>2152123</v>
      </c>
      <c r="G218" s="5">
        <v>2152123</v>
      </c>
      <c r="H218" s="5">
        <v>4113442</v>
      </c>
      <c r="I218" s="5">
        <v>2163893</v>
      </c>
      <c r="J218" s="5">
        <v>2163893</v>
      </c>
      <c r="K218" s="5">
        <v>4139303</v>
      </c>
      <c r="L218" s="4">
        <f t="shared" si="3"/>
        <v>16884777</v>
      </c>
      <c r="M218" s="5">
        <v>6</v>
      </c>
      <c r="N218" s="8">
        <v>2814129</v>
      </c>
      <c r="O218" s="5">
        <f>IF(AND($N218&gt;='202401'!$E$2,$N218&lt;='202401'!$F$2),'202401'!$I$2,IF(AND($N218&gt;='202401'!$E$3,$N218&lt;='202401'!$F$3),'202401'!$I$3,IF(AND($N218&gt;='202401'!$E$4,$N218&lt;='202401'!$F$4),'202401'!$I$4,IF(AND($N218&gt;='202401'!$E$5,$N218&lt;='202401'!$F$5),'202401'!$I$5,0))))</f>
        <v>4</v>
      </c>
      <c r="P218" s="5">
        <f>IF(AND($N218&gt;='202401'!$E$2,$N218&lt;='202401'!$F$2),'202401'!$G$2,IF(AND($N218&gt;='202401'!$E$3,$N218&lt;='202401'!$F$3),'202401'!$G$3,IF(AND($N218&gt;='202401'!$E$4,$N218&lt;='202401'!$F$4),'202401'!$G$4,IF(AND($N218&gt;='202401'!$E$5,$N218&lt;='202401'!$F$5),'202401'!$G$5,0))))</f>
        <v>0</v>
      </c>
      <c r="Q218" s="5">
        <f>IF(AND($N218&gt;='202501'!$E$2,$N218&lt;='202501'!$F$2),'202501'!$I$2,IF(AND($N218&gt;='202501'!$E$3,$N218&lt;='202501'!$F$3),'202501'!$I$3,IF(AND($N218&gt;='202501'!$E$4,$N218&lt;='202501'!$F$4),'202501'!$I$4,IF(AND($N218&gt;='202501'!$E$5,$N218&lt;='202501'!$F$5),'202501'!$I$5,0))))</f>
        <v>4</v>
      </c>
      <c r="R218" s="5">
        <f>IF(AND($N218&gt;='202501'!$E$2,$N218&lt;='202501'!$F$2),'202501'!$G$2,IF(AND($N218&gt;='202501'!$E$3,$N218&lt;='202501'!$F$3),'202501'!$G$3,IF(AND($N218&gt;='202501'!$E$4,$N218&lt;='202501'!$F$4),'202501'!$G$4,IF(AND($N218&gt;='202501'!$E$5,$N218&lt;='202501'!$F$5),'202501'!$G$5,0))))</f>
        <v>0</v>
      </c>
      <c r="S218" s="5">
        <f>IF(AND($N218&gt;='202502'!$E$2,$N218&lt;='202502'!$F$2),'202502'!$I$2,IF(AND($N218&gt;='202502'!$E$3,$N218&lt;='202502'!$F$3),'202502'!$I$3,IF(AND($N218&gt;='202502'!$E$4,$N218&lt;='202502'!$F$4),'202502'!$I$4,IF(AND($N218&gt;='202502'!$E$5,$N218&lt;='202502'!$F$5),'202502'!$I$5,0))))</f>
        <v>4</v>
      </c>
      <c r="T218" s="5">
        <f>IF(AND($N218&gt;='202502'!$E$2,$N218&lt;='202502'!$F$2),'202502'!$G$2,IF(AND($N218&gt;='202502'!$E$3,$N218&lt;='202502'!$F$3),'202502'!$G$3,IF(AND($N218&gt;='202502'!$E$4,$N218&lt;='202502'!$F$4),'202502'!$G$4,IF(AND($N218&gt;='202502'!$E$5,$N218&lt;='202502'!$F$5),'202502'!$G$5,0))))</f>
        <v>0</v>
      </c>
    </row>
    <row r="219" spans="1:20" hidden="1" x14ac:dyDescent="0.25">
      <c r="A219" s="5"/>
      <c r="B219" s="5">
        <v>8901305</v>
      </c>
      <c r="C219" s="5">
        <v>89013054</v>
      </c>
      <c r="D219" s="5" t="s">
        <v>248</v>
      </c>
      <c r="E219" s="5" t="s">
        <v>249</v>
      </c>
      <c r="F219" s="5">
        <v>2283857</v>
      </c>
      <c r="G219" s="5">
        <v>2283857</v>
      </c>
      <c r="H219" s="5">
        <v>4245176</v>
      </c>
      <c r="I219" s="5">
        <v>2283857</v>
      </c>
      <c r="J219" s="5">
        <v>2283857</v>
      </c>
      <c r="K219" s="5">
        <v>4259867</v>
      </c>
      <c r="L219" s="4">
        <f t="shared" si="3"/>
        <v>17640471</v>
      </c>
      <c r="M219" s="5">
        <v>6</v>
      </c>
      <c r="N219" s="8">
        <v>2940078</v>
      </c>
      <c r="O219" s="5">
        <f>IF(AND($N219&gt;='202401'!$E$2,$N219&lt;='202401'!$F$2),'202401'!$I$2,IF(AND($N219&gt;='202401'!$E$3,$N219&lt;='202401'!$F$3),'202401'!$I$3,IF(AND($N219&gt;='202401'!$E$4,$N219&lt;='202401'!$F$4),'202401'!$I$4,IF(AND($N219&gt;='202401'!$E$5,$N219&lt;='202401'!$F$5),'202401'!$I$5,0))))</f>
        <v>4</v>
      </c>
      <c r="P219" s="5">
        <f>IF(AND($N219&gt;='202401'!$E$2,$N219&lt;='202401'!$F$2),'202401'!$G$2,IF(AND($N219&gt;='202401'!$E$3,$N219&lt;='202401'!$F$3),'202401'!$G$3,IF(AND($N219&gt;='202401'!$E$4,$N219&lt;='202401'!$F$4),'202401'!$G$4,IF(AND($N219&gt;='202401'!$E$5,$N219&lt;='202401'!$F$5),'202401'!$G$5,0))))</f>
        <v>0</v>
      </c>
      <c r="Q219" s="5">
        <f>IF(AND($N219&gt;='202501'!$E$2,$N219&lt;='202501'!$F$2),'202501'!$I$2,IF(AND($N219&gt;='202501'!$E$3,$N219&lt;='202501'!$F$3),'202501'!$I$3,IF(AND($N219&gt;='202501'!$E$4,$N219&lt;='202501'!$F$4),'202501'!$I$4,IF(AND($N219&gt;='202501'!$E$5,$N219&lt;='202501'!$F$5),'202501'!$I$5,0))))</f>
        <v>4</v>
      </c>
      <c r="R219" s="5">
        <f>IF(AND($N219&gt;='202501'!$E$2,$N219&lt;='202501'!$F$2),'202501'!$G$2,IF(AND($N219&gt;='202501'!$E$3,$N219&lt;='202501'!$F$3),'202501'!$G$3,IF(AND($N219&gt;='202501'!$E$4,$N219&lt;='202501'!$F$4),'202501'!$G$4,IF(AND($N219&gt;='202501'!$E$5,$N219&lt;='202501'!$F$5),'202501'!$G$5,0))))</f>
        <v>0</v>
      </c>
      <c r="S219" s="5">
        <f>IF(AND($N219&gt;='202502'!$E$2,$N219&lt;='202502'!$F$2),'202502'!$I$2,IF(AND($N219&gt;='202502'!$E$3,$N219&lt;='202502'!$F$3),'202502'!$I$3,IF(AND($N219&gt;='202502'!$E$4,$N219&lt;='202502'!$F$4),'202502'!$I$4,IF(AND($N219&gt;='202502'!$E$5,$N219&lt;='202502'!$F$5),'202502'!$I$5,0))))</f>
        <v>4</v>
      </c>
      <c r="T219" s="5">
        <f>IF(AND($N219&gt;='202502'!$E$2,$N219&lt;='202502'!$F$2),'202502'!$G$2,IF(AND($N219&gt;='202502'!$E$3,$N219&lt;='202502'!$F$3),'202502'!$G$3,IF(AND($N219&gt;='202502'!$E$4,$N219&lt;='202502'!$F$4),'202502'!$G$4,IF(AND($N219&gt;='202502'!$E$5,$N219&lt;='202502'!$F$5),'202502'!$G$5,0))))</f>
        <v>0</v>
      </c>
    </row>
    <row r="220" spans="1:20" hidden="1" x14ac:dyDescent="0.25">
      <c r="A220" s="5"/>
      <c r="B220" s="5">
        <v>10740943</v>
      </c>
      <c r="C220" s="5">
        <v>107409432</v>
      </c>
      <c r="D220" s="5" t="s">
        <v>515</v>
      </c>
      <c r="E220" s="5" t="s">
        <v>516</v>
      </c>
      <c r="F220" s="5">
        <v>1793015</v>
      </c>
      <c r="G220" s="5">
        <v>1793015</v>
      </c>
      <c r="H220" s="5">
        <v>3416906</v>
      </c>
      <c r="I220" s="5">
        <v>1803107</v>
      </c>
      <c r="J220" s="5">
        <v>1803107</v>
      </c>
      <c r="K220" s="5">
        <v>3438721</v>
      </c>
      <c r="L220" s="4">
        <f t="shared" si="3"/>
        <v>14047871</v>
      </c>
      <c r="M220" s="5">
        <v>6</v>
      </c>
      <c r="N220" s="8">
        <v>2341311</v>
      </c>
      <c r="O220" s="5">
        <f>IF(AND($N220&gt;='202401'!$E$2,$N220&lt;='202401'!$F$2),'202401'!$I$2,IF(AND($N220&gt;='202401'!$E$3,$N220&lt;='202401'!$F$3),'202401'!$I$3,IF(AND($N220&gt;='202401'!$E$4,$N220&lt;='202401'!$F$4),'202401'!$I$4,IF(AND($N220&gt;='202401'!$E$5,$N220&lt;='202401'!$F$5),'202401'!$I$5,0))))</f>
        <v>4</v>
      </c>
      <c r="P220" s="5">
        <f>IF(AND($N220&gt;='202401'!$E$2,$N220&lt;='202401'!$F$2),'202401'!$G$2,IF(AND($N220&gt;='202401'!$E$3,$N220&lt;='202401'!$F$3),'202401'!$G$3,IF(AND($N220&gt;='202401'!$E$4,$N220&lt;='202401'!$F$4),'202401'!$G$4,IF(AND($N220&gt;='202401'!$E$5,$N220&lt;='202401'!$F$5),'202401'!$G$5,0))))</f>
        <v>0</v>
      </c>
      <c r="Q220" s="5">
        <f>IF(AND($N220&gt;='202501'!$E$2,$N220&lt;='202501'!$F$2),'202501'!$I$2,IF(AND($N220&gt;='202501'!$E$3,$N220&lt;='202501'!$F$3),'202501'!$I$3,IF(AND($N220&gt;='202501'!$E$4,$N220&lt;='202501'!$F$4),'202501'!$I$4,IF(AND($N220&gt;='202501'!$E$5,$N220&lt;='202501'!$F$5),'202501'!$I$5,0))))</f>
        <v>4</v>
      </c>
      <c r="R220" s="5">
        <f>IF(AND($N220&gt;='202501'!$E$2,$N220&lt;='202501'!$F$2),'202501'!$G$2,IF(AND($N220&gt;='202501'!$E$3,$N220&lt;='202501'!$F$3),'202501'!$G$3,IF(AND($N220&gt;='202501'!$E$4,$N220&lt;='202501'!$F$4),'202501'!$G$4,IF(AND($N220&gt;='202501'!$E$5,$N220&lt;='202501'!$F$5),'202501'!$G$5,0))))</f>
        <v>0</v>
      </c>
      <c r="S220" s="5">
        <f>IF(AND($N220&gt;='202502'!$E$2,$N220&lt;='202502'!$F$2),'202502'!$I$2,IF(AND($N220&gt;='202502'!$E$3,$N220&lt;='202502'!$F$3),'202502'!$I$3,IF(AND($N220&gt;='202502'!$E$4,$N220&lt;='202502'!$F$4),'202502'!$I$4,IF(AND($N220&gt;='202502'!$E$5,$N220&lt;='202502'!$F$5),'202502'!$I$5,0))))</f>
        <v>4</v>
      </c>
      <c r="T220" s="5">
        <f>IF(AND($N220&gt;='202502'!$E$2,$N220&lt;='202502'!$F$2),'202502'!$G$2,IF(AND($N220&gt;='202502'!$E$3,$N220&lt;='202502'!$F$3),'202502'!$G$3,IF(AND($N220&gt;='202502'!$E$4,$N220&lt;='202502'!$F$4),'202502'!$G$4,IF(AND($N220&gt;='202502'!$E$5,$N220&lt;='202502'!$F$5),'202502'!$G$5,0))))</f>
        <v>0</v>
      </c>
    </row>
    <row r="221" spans="1:20" hidden="1" x14ac:dyDescent="0.25">
      <c r="A221" s="5"/>
      <c r="B221" s="5">
        <v>13216588</v>
      </c>
      <c r="C221" s="5">
        <v>132165882</v>
      </c>
      <c r="D221" s="5" t="s">
        <v>939</v>
      </c>
      <c r="E221" s="5" t="s">
        <v>940</v>
      </c>
      <c r="F221" s="5">
        <v>1808265</v>
      </c>
      <c r="G221" s="5">
        <v>1808265</v>
      </c>
      <c r="H221" s="5">
        <v>3643565</v>
      </c>
      <c r="I221" s="5">
        <v>1808265</v>
      </c>
      <c r="J221" s="5">
        <v>1808265</v>
      </c>
      <c r="K221" s="5">
        <v>3655086</v>
      </c>
      <c r="L221" s="4">
        <f t="shared" si="3"/>
        <v>14531711</v>
      </c>
      <c r="M221" s="5">
        <v>6</v>
      </c>
      <c r="N221" s="8">
        <v>2421951</v>
      </c>
      <c r="O221" s="5">
        <f>IF(AND($N221&gt;='202401'!$E$2,$N221&lt;='202401'!$F$2),'202401'!$I$2,IF(AND($N221&gt;='202401'!$E$3,$N221&lt;='202401'!$F$3),'202401'!$I$3,IF(AND($N221&gt;='202401'!$E$4,$N221&lt;='202401'!$F$4),'202401'!$I$4,IF(AND($N221&gt;='202401'!$E$5,$N221&lt;='202401'!$F$5),'202401'!$I$5,0))))</f>
        <v>4</v>
      </c>
      <c r="P221" s="5">
        <f>IF(AND($N221&gt;='202401'!$E$2,$N221&lt;='202401'!$F$2),'202401'!$G$2,IF(AND($N221&gt;='202401'!$E$3,$N221&lt;='202401'!$F$3),'202401'!$G$3,IF(AND($N221&gt;='202401'!$E$4,$N221&lt;='202401'!$F$4),'202401'!$G$4,IF(AND($N221&gt;='202401'!$E$5,$N221&lt;='202401'!$F$5),'202401'!$G$5,0))))</f>
        <v>0</v>
      </c>
      <c r="Q221" s="5">
        <f>IF(AND($N221&gt;='202501'!$E$2,$N221&lt;='202501'!$F$2),'202501'!$I$2,IF(AND($N221&gt;='202501'!$E$3,$N221&lt;='202501'!$F$3),'202501'!$I$3,IF(AND($N221&gt;='202501'!$E$4,$N221&lt;='202501'!$F$4),'202501'!$I$4,IF(AND($N221&gt;='202501'!$E$5,$N221&lt;='202501'!$F$5),'202501'!$I$5,0))))</f>
        <v>4</v>
      </c>
      <c r="R221" s="5">
        <f>IF(AND($N221&gt;='202501'!$E$2,$N221&lt;='202501'!$F$2),'202501'!$G$2,IF(AND($N221&gt;='202501'!$E$3,$N221&lt;='202501'!$F$3),'202501'!$G$3,IF(AND($N221&gt;='202501'!$E$4,$N221&lt;='202501'!$F$4),'202501'!$G$4,IF(AND($N221&gt;='202501'!$E$5,$N221&lt;='202501'!$F$5),'202501'!$G$5,0))))</f>
        <v>0</v>
      </c>
      <c r="S221" s="5">
        <f>IF(AND($N221&gt;='202502'!$E$2,$N221&lt;='202502'!$F$2),'202502'!$I$2,IF(AND($N221&gt;='202502'!$E$3,$N221&lt;='202502'!$F$3),'202502'!$I$3,IF(AND($N221&gt;='202502'!$E$4,$N221&lt;='202502'!$F$4),'202502'!$I$4,IF(AND($N221&gt;='202502'!$E$5,$N221&lt;='202502'!$F$5),'202502'!$I$5,0))))</f>
        <v>4</v>
      </c>
      <c r="T221" s="5">
        <f>IF(AND($N221&gt;='202502'!$E$2,$N221&lt;='202502'!$F$2),'202502'!$G$2,IF(AND($N221&gt;='202502'!$E$3,$N221&lt;='202502'!$F$3),'202502'!$G$3,IF(AND($N221&gt;='202502'!$E$4,$N221&lt;='202502'!$F$4),'202502'!$G$4,IF(AND($N221&gt;='202502'!$E$5,$N221&lt;='202502'!$F$5),'202502'!$G$5,0))))</f>
        <v>0</v>
      </c>
    </row>
    <row r="222" spans="1:20" hidden="1" x14ac:dyDescent="0.25">
      <c r="A222" s="5"/>
      <c r="B222" s="5">
        <v>17024510</v>
      </c>
      <c r="C222" s="5">
        <v>170245105</v>
      </c>
      <c r="D222" s="5" t="s">
        <v>1861</v>
      </c>
      <c r="E222" s="5" t="s">
        <v>1862</v>
      </c>
      <c r="F222" s="5">
        <v>1483042</v>
      </c>
      <c r="G222" s="5">
        <v>1483042</v>
      </c>
      <c r="H222" s="5">
        <v>2757967</v>
      </c>
      <c r="I222" s="5">
        <v>1483042</v>
      </c>
      <c r="J222" s="5">
        <v>1483042</v>
      </c>
      <c r="K222" s="5">
        <v>2767508</v>
      </c>
      <c r="L222" s="4">
        <f t="shared" si="3"/>
        <v>11457643</v>
      </c>
      <c r="M222" s="5">
        <v>6</v>
      </c>
      <c r="N222" s="8">
        <v>1909607</v>
      </c>
      <c r="O222" s="5">
        <f>IF(AND($N222&gt;='202401'!$E$2,$N222&lt;='202401'!$F$2),'202401'!$I$2,IF(AND($N222&gt;='202401'!$E$3,$N222&lt;='202401'!$F$3),'202401'!$I$3,IF(AND($N222&gt;='202401'!$E$4,$N222&lt;='202401'!$F$4),'202401'!$I$4,IF(AND($N222&gt;='202401'!$E$5,$N222&lt;='202401'!$F$5),'202401'!$I$5,0))))</f>
        <v>4</v>
      </c>
      <c r="P222" s="5">
        <f>IF(AND($N222&gt;='202401'!$E$2,$N222&lt;='202401'!$F$2),'202401'!$G$2,IF(AND($N222&gt;='202401'!$E$3,$N222&lt;='202401'!$F$3),'202401'!$G$3,IF(AND($N222&gt;='202401'!$E$4,$N222&lt;='202401'!$F$4),'202401'!$G$4,IF(AND($N222&gt;='202401'!$E$5,$N222&lt;='202401'!$F$5),'202401'!$G$5,0))))</f>
        <v>0</v>
      </c>
      <c r="Q222" s="5">
        <f>IF(AND($N222&gt;='202501'!$E$2,$N222&lt;='202501'!$F$2),'202501'!$I$2,IF(AND($N222&gt;='202501'!$E$3,$N222&lt;='202501'!$F$3),'202501'!$I$3,IF(AND($N222&gt;='202501'!$E$4,$N222&lt;='202501'!$F$4),'202501'!$I$4,IF(AND($N222&gt;='202501'!$E$5,$N222&lt;='202501'!$F$5),'202501'!$I$5,0))))</f>
        <v>4</v>
      </c>
      <c r="R222" s="5">
        <f>IF(AND($N222&gt;='202501'!$E$2,$N222&lt;='202501'!$F$2),'202501'!$G$2,IF(AND($N222&gt;='202501'!$E$3,$N222&lt;='202501'!$F$3),'202501'!$G$3,IF(AND($N222&gt;='202501'!$E$4,$N222&lt;='202501'!$F$4),'202501'!$G$4,IF(AND($N222&gt;='202501'!$E$5,$N222&lt;='202501'!$F$5),'202501'!$G$5,0))))</f>
        <v>0</v>
      </c>
      <c r="S222" s="5">
        <f>IF(AND($N222&gt;='202502'!$E$2,$N222&lt;='202502'!$F$2),'202502'!$I$2,IF(AND($N222&gt;='202502'!$E$3,$N222&lt;='202502'!$F$3),'202502'!$I$3,IF(AND($N222&gt;='202502'!$E$4,$N222&lt;='202502'!$F$4),'202502'!$I$4,IF(AND($N222&gt;='202502'!$E$5,$N222&lt;='202502'!$F$5),'202502'!$I$5,0))))</f>
        <v>4</v>
      </c>
      <c r="T222" s="5">
        <f>IF(AND($N222&gt;='202502'!$E$2,$N222&lt;='202502'!$F$2),'202502'!$G$2,IF(AND($N222&gt;='202502'!$E$3,$N222&lt;='202502'!$F$3),'202502'!$G$3,IF(AND($N222&gt;='202502'!$E$4,$N222&lt;='202502'!$F$4),'202502'!$G$4,IF(AND($N222&gt;='202502'!$E$5,$N222&lt;='202502'!$F$5),'202502'!$G$5,0))))</f>
        <v>0</v>
      </c>
    </row>
    <row r="223" spans="1:20" hidden="1" x14ac:dyDescent="0.25">
      <c r="A223" s="5"/>
      <c r="B223" s="5">
        <v>17567031</v>
      </c>
      <c r="C223" s="5">
        <v>175670319</v>
      </c>
      <c r="D223" s="5" t="s">
        <v>1976</v>
      </c>
      <c r="E223" s="5" t="s">
        <v>1977</v>
      </c>
      <c r="F223" s="5">
        <v>1967113</v>
      </c>
      <c r="G223" s="5">
        <v>1967113</v>
      </c>
      <c r="H223" s="5">
        <v>3766858</v>
      </c>
      <c r="I223" s="5">
        <v>1967113</v>
      </c>
      <c r="J223" s="5">
        <v>1967113</v>
      </c>
      <c r="K223" s="5">
        <v>3779693</v>
      </c>
      <c r="L223" s="4">
        <f t="shared" si="3"/>
        <v>15415003</v>
      </c>
      <c r="M223" s="5">
        <v>6</v>
      </c>
      <c r="N223" s="8">
        <v>2569167</v>
      </c>
      <c r="O223" s="5">
        <f>IF(AND($N223&gt;='202401'!$E$2,$N223&lt;='202401'!$F$2),'202401'!$I$2,IF(AND($N223&gt;='202401'!$E$3,$N223&lt;='202401'!$F$3),'202401'!$I$3,IF(AND($N223&gt;='202401'!$E$4,$N223&lt;='202401'!$F$4),'202401'!$I$4,IF(AND($N223&gt;='202401'!$E$5,$N223&lt;='202401'!$F$5),'202401'!$I$5,0))))</f>
        <v>4</v>
      </c>
      <c r="P223" s="5">
        <f>IF(AND($N223&gt;='202401'!$E$2,$N223&lt;='202401'!$F$2),'202401'!$G$2,IF(AND($N223&gt;='202401'!$E$3,$N223&lt;='202401'!$F$3),'202401'!$G$3,IF(AND($N223&gt;='202401'!$E$4,$N223&lt;='202401'!$F$4),'202401'!$G$4,IF(AND($N223&gt;='202401'!$E$5,$N223&lt;='202401'!$F$5),'202401'!$G$5,0))))</f>
        <v>0</v>
      </c>
      <c r="Q223" s="5">
        <f>IF(AND($N223&gt;='202501'!$E$2,$N223&lt;='202501'!$F$2),'202501'!$I$2,IF(AND($N223&gt;='202501'!$E$3,$N223&lt;='202501'!$F$3),'202501'!$I$3,IF(AND($N223&gt;='202501'!$E$4,$N223&lt;='202501'!$F$4),'202501'!$I$4,IF(AND($N223&gt;='202501'!$E$5,$N223&lt;='202501'!$F$5),'202501'!$I$5,0))))</f>
        <v>4</v>
      </c>
      <c r="R223" s="5">
        <f>IF(AND($N223&gt;='202501'!$E$2,$N223&lt;='202501'!$F$2),'202501'!$G$2,IF(AND($N223&gt;='202501'!$E$3,$N223&lt;='202501'!$F$3),'202501'!$G$3,IF(AND($N223&gt;='202501'!$E$4,$N223&lt;='202501'!$F$4),'202501'!$G$4,IF(AND($N223&gt;='202501'!$E$5,$N223&lt;='202501'!$F$5),'202501'!$G$5,0))))</f>
        <v>0</v>
      </c>
      <c r="S223" s="5">
        <f>IF(AND($N223&gt;='202502'!$E$2,$N223&lt;='202502'!$F$2),'202502'!$I$2,IF(AND($N223&gt;='202502'!$E$3,$N223&lt;='202502'!$F$3),'202502'!$I$3,IF(AND($N223&gt;='202502'!$E$4,$N223&lt;='202502'!$F$4),'202502'!$I$4,IF(AND($N223&gt;='202502'!$E$5,$N223&lt;='202502'!$F$5),'202502'!$I$5,0))))</f>
        <v>4</v>
      </c>
      <c r="T223" s="5">
        <f>IF(AND($N223&gt;='202502'!$E$2,$N223&lt;='202502'!$F$2),'202502'!$G$2,IF(AND($N223&gt;='202502'!$E$3,$N223&lt;='202502'!$F$3),'202502'!$G$3,IF(AND($N223&gt;='202502'!$E$4,$N223&lt;='202502'!$F$4),'202502'!$G$4,IF(AND($N223&gt;='202502'!$E$5,$N223&lt;='202502'!$F$5),'202502'!$G$5,0))))</f>
        <v>0</v>
      </c>
    </row>
    <row r="224" spans="1:20" hidden="1" x14ac:dyDescent="0.25">
      <c r="A224" s="5"/>
      <c r="B224" s="5">
        <v>13657144</v>
      </c>
      <c r="C224" s="5">
        <v>136571443</v>
      </c>
      <c r="D224" s="5" t="s">
        <v>1066</v>
      </c>
      <c r="E224" s="5" t="s">
        <v>1067</v>
      </c>
      <c r="F224" s="5">
        <v>2175663</v>
      </c>
      <c r="G224" s="5">
        <v>2175663</v>
      </c>
      <c r="H224" s="5">
        <v>4136982</v>
      </c>
      <c r="I224" s="5">
        <v>2175663</v>
      </c>
      <c r="J224" s="5">
        <v>2187434</v>
      </c>
      <c r="K224" s="5">
        <v>4162961</v>
      </c>
      <c r="L224" s="4">
        <f t="shared" si="3"/>
        <v>17014366</v>
      </c>
      <c r="M224" s="5">
        <v>6</v>
      </c>
      <c r="N224" s="8">
        <v>2835727</v>
      </c>
      <c r="O224" s="5">
        <f>IF(AND($N224&gt;='202401'!$E$2,$N224&lt;='202401'!$F$2),'202401'!$I$2,IF(AND($N224&gt;='202401'!$E$3,$N224&lt;='202401'!$F$3),'202401'!$I$3,IF(AND($N224&gt;='202401'!$E$4,$N224&lt;='202401'!$F$4),'202401'!$I$4,IF(AND($N224&gt;='202401'!$E$5,$N224&lt;='202401'!$F$5),'202401'!$I$5,0))))</f>
        <v>4</v>
      </c>
      <c r="P224" s="5">
        <f>IF(AND($N224&gt;='202401'!$E$2,$N224&lt;='202401'!$F$2),'202401'!$G$2,IF(AND($N224&gt;='202401'!$E$3,$N224&lt;='202401'!$F$3),'202401'!$G$3,IF(AND($N224&gt;='202401'!$E$4,$N224&lt;='202401'!$F$4),'202401'!$G$4,IF(AND($N224&gt;='202401'!$E$5,$N224&lt;='202401'!$F$5),'202401'!$G$5,0))))</f>
        <v>0</v>
      </c>
      <c r="Q224" s="5">
        <f>IF(AND($N224&gt;='202501'!$E$2,$N224&lt;='202501'!$F$2),'202501'!$I$2,IF(AND($N224&gt;='202501'!$E$3,$N224&lt;='202501'!$F$3),'202501'!$I$3,IF(AND($N224&gt;='202501'!$E$4,$N224&lt;='202501'!$F$4),'202501'!$I$4,IF(AND($N224&gt;='202501'!$E$5,$N224&lt;='202501'!$F$5),'202501'!$I$5,0))))</f>
        <v>4</v>
      </c>
      <c r="R224" s="5">
        <f>IF(AND($N224&gt;='202501'!$E$2,$N224&lt;='202501'!$F$2),'202501'!$G$2,IF(AND($N224&gt;='202501'!$E$3,$N224&lt;='202501'!$F$3),'202501'!$G$3,IF(AND($N224&gt;='202501'!$E$4,$N224&lt;='202501'!$F$4),'202501'!$G$4,IF(AND($N224&gt;='202501'!$E$5,$N224&lt;='202501'!$F$5),'202501'!$G$5,0))))</f>
        <v>0</v>
      </c>
      <c r="S224" s="5">
        <f>IF(AND($N224&gt;='202502'!$E$2,$N224&lt;='202502'!$F$2),'202502'!$I$2,IF(AND($N224&gt;='202502'!$E$3,$N224&lt;='202502'!$F$3),'202502'!$I$3,IF(AND($N224&gt;='202502'!$E$4,$N224&lt;='202502'!$F$4),'202502'!$I$4,IF(AND($N224&gt;='202502'!$E$5,$N224&lt;='202502'!$F$5),'202502'!$I$5,0))))</f>
        <v>4</v>
      </c>
      <c r="T224" s="5">
        <f>IF(AND($N224&gt;='202502'!$E$2,$N224&lt;='202502'!$F$2),'202502'!$G$2,IF(AND($N224&gt;='202502'!$E$3,$N224&lt;='202502'!$F$3),'202502'!$G$3,IF(AND($N224&gt;='202502'!$E$4,$N224&lt;='202502'!$F$4),'202502'!$G$4,IF(AND($N224&gt;='202502'!$E$5,$N224&lt;='202502'!$F$5),'202502'!$G$5,0))))</f>
        <v>0</v>
      </c>
    </row>
    <row r="225" spans="1:20" hidden="1" x14ac:dyDescent="0.25">
      <c r="A225" s="5"/>
      <c r="B225" s="5">
        <v>19406485</v>
      </c>
      <c r="C225" s="5">
        <v>194064853</v>
      </c>
      <c r="D225" s="5" t="s">
        <v>2110</v>
      </c>
      <c r="E225" s="5" t="s">
        <v>2111</v>
      </c>
      <c r="F225" s="5">
        <v>1752240</v>
      </c>
      <c r="G225" s="5">
        <v>1752240</v>
      </c>
      <c r="H225" s="5">
        <v>1987776</v>
      </c>
      <c r="I225" s="5">
        <v>1807957</v>
      </c>
      <c r="J225" s="5">
        <v>1807957</v>
      </c>
      <c r="K225" s="5">
        <v>3038829</v>
      </c>
      <c r="L225" s="4">
        <f t="shared" si="3"/>
        <v>12146999</v>
      </c>
      <c r="M225" s="5">
        <v>6</v>
      </c>
      <c r="N225" s="8">
        <v>2024499</v>
      </c>
      <c r="O225" s="5">
        <f>IF(AND($N225&gt;='202401'!$E$2,$N225&lt;='202401'!$F$2),'202401'!$I$2,IF(AND($N225&gt;='202401'!$E$3,$N225&lt;='202401'!$F$3),'202401'!$I$3,IF(AND($N225&gt;='202401'!$E$4,$N225&lt;='202401'!$F$4),'202401'!$I$4,IF(AND($N225&gt;='202401'!$E$5,$N225&lt;='202401'!$F$5),'202401'!$I$5,0))))</f>
        <v>4</v>
      </c>
      <c r="P225" s="5">
        <f>IF(AND($N225&gt;='202401'!$E$2,$N225&lt;='202401'!$F$2),'202401'!$G$2,IF(AND($N225&gt;='202401'!$E$3,$N225&lt;='202401'!$F$3),'202401'!$G$3,IF(AND($N225&gt;='202401'!$E$4,$N225&lt;='202401'!$F$4),'202401'!$G$4,IF(AND($N225&gt;='202401'!$E$5,$N225&lt;='202401'!$F$5),'202401'!$G$5,0))))</f>
        <v>0</v>
      </c>
      <c r="Q225" s="5">
        <f>IF(AND($N225&gt;='202501'!$E$2,$N225&lt;='202501'!$F$2),'202501'!$I$2,IF(AND($N225&gt;='202501'!$E$3,$N225&lt;='202501'!$F$3),'202501'!$I$3,IF(AND($N225&gt;='202501'!$E$4,$N225&lt;='202501'!$F$4),'202501'!$I$4,IF(AND($N225&gt;='202501'!$E$5,$N225&lt;='202501'!$F$5),'202501'!$I$5,0))))</f>
        <v>4</v>
      </c>
      <c r="R225" s="5">
        <f>IF(AND($N225&gt;='202501'!$E$2,$N225&lt;='202501'!$F$2),'202501'!$G$2,IF(AND($N225&gt;='202501'!$E$3,$N225&lt;='202501'!$F$3),'202501'!$G$3,IF(AND($N225&gt;='202501'!$E$4,$N225&lt;='202501'!$F$4),'202501'!$G$4,IF(AND($N225&gt;='202501'!$E$5,$N225&lt;='202501'!$F$5),'202501'!$G$5,0))))</f>
        <v>0</v>
      </c>
      <c r="S225" s="5">
        <f>IF(AND($N225&gt;='202502'!$E$2,$N225&lt;='202502'!$F$2),'202502'!$I$2,IF(AND($N225&gt;='202502'!$E$3,$N225&lt;='202502'!$F$3),'202502'!$I$3,IF(AND($N225&gt;='202502'!$E$4,$N225&lt;='202502'!$F$4),'202502'!$I$4,IF(AND($N225&gt;='202502'!$E$5,$N225&lt;='202502'!$F$5),'202502'!$I$5,0))))</f>
        <v>4</v>
      </c>
      <c r="T225" s="5">
        <f>IF(AND($N225&gt;='202502'!$E$2,$N225&lt;='202502'!$F$2),'202502'!$G$2,IF(AND($N225&gt;='202502'!$E$3,$N225&lt;='202502'!$F$3),'202502'!$G$3,IF(AND($N225&gt;='202502'!$E$4,$N225&lt;='202502'!$F$4),'202502'!$G$4,IF(AND($N225&gt;='202502'!$E$5,$N225&lt;='202502'!$F$5),'202502'!$G$5,0))))</f>
        <v>0</v>
      </c>
    </row>
    <row r="226" spans="1:20" hidden="1" x14ac:dyDescent="0.25">
      <c r="A226" s="5"/>
      <c r="B226" s="5">
        <v>7077689</v>
      </c>
      <c r="C226" s="5">
        <v>70776898</v>
      </c>
      <c r="D226" s="5" t="s">
        <v>57</v>
      </c>
      <c r="E226" s="5" t="s">
        <v>58</v>
      </c>
      <c r="F226" s="5">
        <v>2611474</v>
      </c>
      <c r="G226" s="5">
        <v>2611474</v>
      </c>
      <c r="H226" s="5">
        <v>4531283</v>
      </c>
      <c r="I226" s="5">
        <v>2611474</v>
      </c>
      <c r="J226" s="5">
        <v>2611474</v>
      </c>
      <c r="K226" s="5">
        <v>4547540</v>
      </c>
      <c r="L226" s="4">
        <f t="shared" si="3"/>
        <v>19524719</v>
      </c>
      <c r="M226" s="5">
        <v>6</v>
      </c>
      <c r="N226" s="8">
        <v>3254119</v>
      </c>
      <c r="O226" s="5">
        <f>IF(AND($N226&gt;='202401'!$E$2,$N226&lt;='202401'!$F$2),'202401'!$I$2,IF(AND($N226&gt;='202401'!$E$3,$N226&lt;='202401'!$F$3),'202401'!$I$3,IF(AND($N226&gt;='202401'!$E$4,$N226&lt;='202401'!$F$4),'202401'!$I$4,IF(AND($N226&gt;='202401'!$E$5,$N226&lt;='202401'!$F$5),'202401'!$I$5,0))))</f>
        <v>4</v>
      </c>
      <c r="P226" s="5">
        <f>IF(AND($N226&gt;='202401'!$E$2,$N226&lt;='202401'!$F$2),'202401'!$G$2,IF(AND($N226&gt;='202401'!$E$3,$N226&lt;='202401'!$F$3),'202401'!$G$3,IF(AND($N226&gt;='202401'!$E$4,$N226&lt;='202401'!$F$4),'202401'!$G$4,IF(AND($N226&gt;='202401'!$E$5,$N226&lt;='202401'!$F$5),'202401'!$G$5,0))))</f>
        <v>0</v>
      </c>
      <c r="Q226" s="5">
        <f>IF(AND($N226&gt;='202501'!$E$2,$N226&lt;='202501'!$F$2),'202501'!$I$2,IF(AND($N226&gt;='202501'!$E$3,$N226&lt;='202501'!$F$3),'202501'!$I$3,IF(AND($N226&gt;='202501'!$E$4,$N226&lt;='202501'!$F$4),'202501'!$I$4,IF(AND($N226&gt;='202501'!$E$5,$N226&lt;='202501'!$F$5),'202501'!$I$5,0))))</f>
        <v>4</v>
      </c>
      <c r="R226" s="5">
        <f>IF(AND($N226&gt;='202501'!$E$2,$N226&lt;='202501'!$F$2),'202501'!$G$2,IF(AND($N226&gt;='202501'!$E$3,$N226&lt;='202501'!$F$3),'202501'!$G$3,IF(AND($N226&gt;='202501'!$E$4,$N226&lt;='202501'!$F$4),'202501'!$G$4,IF(AND($N226&gt;='202501'!$E$5,$N226&lt;='202501'!$F$5),'202501'!$G$5,0))))</f>
        <v>0</v>
      </c>
      <c r="S226" s="5">
        <f>IF(AND($N226&gt;='202502'!$E$2,$N226&lt;='202502'!$F$2),'202502'!$I$2,IF(AND($N226&gt;='202502'!$E$3,$N226&lt;='202502'!$F$3),'202502'!$I$3,IF(AND($N226&gt;='202502'!$E$4,$N226&lt;='202502'!$F$4),'202502'!$I$4,IF(AND($N226&gt;='202502'!$E$5,$N226&lt;='202502'!$F$5),'202502'!$I$5,0))))</f>
        <v>4</v>
      </c>
      <c r="T226" s="5">
        <f>IF(AND($N226&gt;='202502'!$E$2,$N226&lt;='202502'!$F$2),'202502'!$G$2,IF(AND($N226&gt;='202502'!$E$3,$N226&lt;='202502'!$F$3),'202502'!$G$3,IF(AND($N226&gt;='202502'!$E$4,$N226&lt;='202502'!$F$4),'202502'!$G$4,IF(AND($N226&gt;='202502'!$E$5,$N226&lt;='202502'!$F$5),'202502'!$G$5,0))))</f>
        <v>0</v>
      </c>
    </row>
    <row r="227" spans="1:20" hidden="1" x14ac:dyDescent="0.25">
      <c r="A227" s="5"/>
      <c r="B227" s="5">
        <v>19125142</v>
      </c>
      <c r="C227" s="5">
        <v>191251423</v>
      </c>
      <c r="D227" s="5" t="s">
        <v>2092</v>
      </c>
      <c r="E227" s="5" t="s">
        <v>2093</v>
      </c>
      <c r="F227" s="5">
        <v>1065893</v>
      </c>
      <c r="G227" s="5">
        <v>1250861</v>
      </c>
      <c r="H227" s="5">
        <v>1992350</v>
      </c>
      <c r="I227" s="5">
        <v>1065893</v>
      </c>
      <c r="J227" s="5">
        <v>1065893</v>
      </c>
      <c r="K227" s="5">
        <v>1999221</v>
      </c>
      <c r="L227" s="4">
        <f t="shared" si="3"/>
        <v>8440111</v>
      </c>
      <c r="M227" s="5">
        <v>6</v>
      </c>
      <c r="N227" s="8">
        <v>1406685</v>
      </c>
      <c r="O227" s="5">
        <f>IF(AND($N227&gt;='202401'!$E$2,$N227&lt;='202401'!$F$2),'202401'!$I$2,IF(AND($N227&gt;='202401'!$E$3,$N227&lt;='202401'!$F$3),'202401'!$I$3,IF(AND($N227&gt;='202401'!$E$4,$N227&lt;='202401'!$F$4),'202401'!$I$4,IF(AND($N227&gt;='202401'!$E$5,$N227&lt;='202401'!$F$5),'202401'!$I$5,0))))</f>
        <v>4</v>
      </c>
      <c r="P227" s="5">
        <f>IF(AND($N227&gt;='202401'!$E$2,$N227&lt;='202401'!$F$2),'202401'!$G$2,IF(AND($N227&gt;='202401'!$E$3,$N227&lt;='202401'!$F$3),'202401'!$G$3,IF(AND($N227&gt;='202401'!$E$4,$N227&lt;='202401'!$F$4),'202401'!$G$4,IF(AND($N227&gt;='202401'!$E$5,$N227&lt;='202401'!$F$5),'202401'!$G$5,0))))</f>
        <v>0</v>
      </c>
      <c r="Q227" s="5">
        <f>IF(AND($N227&gt;='202501'!$E$2,$N227&lt;='202501'!$F$2),'202501'!$I$2,IF(AND($N227&gt;='202501'!$E$3,$N227&lt;='202501'!$F$3),'202501'!$I$3,IF(AND($N227&gt;='202501'!$E$4,$N227&lt;='202501'!$F$4),'202501'!$I$4,IF(AND($N227&gt;='202501'!$E$5,$N227&lt;='202501'!$F$5),'202501'!$I$5,0))))</f>
        <v>4</v>
      </c>
      <c r="R227" s="5">
        <f>IF(AND($N227&gt;='202501'!$E$2,$N227&lt;='202501'!$F$2),'202501'!$G$2,IF(AND($N227&gt;='202501'!$E$3,$N227&lt;='202501'!$F$3),'202501'!$G$3,IF(AND($N227&gt;='202501'!$E$4,$N227&lt;='202501'!$F$4),'202501'!$G$4,IF(AND($N227&gt;='202501'!$E$5,$N227&lt;='202501'!$F$5),'202501'!$G$5,0))))</f>
        <v>0</v>
      </c>
      <c r="S227" s="5">
        <f>IF(AND($N227&gt;='202502'!$E$2,$N227&lt;='202502'!$F$2),'202502'!$I$2,IF(AND($N227&gt;='202502'!$E$3,$N227&lt;='202502'!$F$3),'202502'!$I$3,IF(AND($N227&gt;='202502'!$E$4,$N227&lt;='202502'!$F$4),'202502'!$I$4,IF(AND($N227&gt;='202502'!$E$5,$N227&lt;='202502'!$F$5),'202502'!$I$5,0))))</f>
        <v>3</v>
      </c>
      <c r="T227" s="5">
        <f>IF(AND($N227&gt;='202502'!$E$2,$N227&lt;='202502'!$F$2),'202502'!$G$2,IF(AND($N227&gt;='202502'!$E$3,$N227&lt;='202502'!$F$3),'202502'!$G$3,IF(AND($N227&gt;='202502'!$E$4,$N227&lt;='202502'!$F$4),'202502'!$G$4,IF(AND($N227&gt;='202502'!$E$5,$N227&lt;='202502'!$F$5),'202502'!$G$5,0))))</f>
        <v>4267</v>
      </c>
    </row>
    <row r="228" spans="1:20" hidden="1" x14ac:dyDescent="0.25">
      <c r="A228" s="5"/>
      <c r="B228" s="5">
        <v>9389622</v>
      </c>
      <c r="C228" s="5" t="s">
        <v>292</v>
      </c>
      <c r="D228" s="5" t="s">
        <v>293</v>
      </c>
      <c r="E228" s="5" t="s">
        <v>294</v>
      </c>
      <c r="F228" s="5">
        <v>2768158</v>
      </c>
      <c r="G228" s="5">
        <v>2768158</v>
      </c>
      <c r="H228" s="5">
        <v>4882673</v>
      </c>
      <c r="I228" s="5">
        <v>2768158</v>
      </c>
      <c r="J228" s="5">
        <v>2768158</v>
      </c>
      <c r="K228" s="5">
        <v>4900039</v>
      </c>
      <c r="L228" s="4">
        <f t="shared" si="3"/>
        <v>20855344</v>
      </c>
      <c r="M228" s="5">
        <v>6</v>
      </c>
      <c r="N228" s="8">
        <v>3475890</v>
      </c>
      <c r="O228" s="5">
        <f>IF(AND($N228&gt;='202401'!$E$2,$N228&lt;='202401'!$F$2),'202401'!$I$2,IF(AND($N228&gt;='202401'!$E$3,$N228&lt;='202401'!$F$3),'202401'!$I$3,IF(AND($N228&gt;='202401'!$E$4,$N228&lt;='202401'!$F$4),'202401'!$I$4,IF(AND($N228&gt;='202401'!$E$5,$N228&lt;='202401'!$F$5),'202401'!$I$5,0))))</f>
        <v>4</v>
      </c>
      <c r="P228" s="5">
        <f>IF(AND($N228&gt;='202401'!$E$2,$N228&lt;='202401'!$F$2),'202401'!$G$2,IF(AND($N228&gt;='202401'!$E$3,$N228&lt;='202401'!$F$3),'202401'!$G$3,IF(AND($N228&gt;='202401'!$E$4,$N228&lt;='202401'!$F$4),'202401'!$G$4,IF(AND($N228&gt;='202401'!$E$5,$N228&lt;='202401'!$F$5),'202401'!$G$5,0))))</f>
        <v>0</v>
      </c>
      <c r="Q228" s="5">
        <f>IF(AND($N228&gt;='202501'!$E$2,$N228&lt;='202501'!$F$2),'202501'!$I$2,IF(AND($N228&gt;='202501'!$E$3,$N228&lt;='202501'!$F$3),'202501'!$I$3,IF(AND($N228&gt;='202501'!$E$4,$N228&lt;='202501'!$F$4),'202501'!$I$4,IF(AND($N228&gt;='202501'!$E$5,$N228&lt;='202501'!$F$5),'202501'!$I$5,0))))</f>
        <v>4</v>
      </c>
      <c r="R228" s="5">
        <f>IF(AND($N228&gt;='202501'!$E$2,$N228&lt;='202501'!$F$2),'202501'!$G$2,IF(AND($N228&gt;='202501'!$E$3,$N228&lt;='202501'!$F$3),'202501'!$G$3,IF(AND($N228&gt;='202501'!$E$4,$N228&lt;='202501'!$F$4),'202501'!$G$4,IF(AND($N228&gt;='202501'!$E$5,$N228&lt;='202501'!$F$5),'202501'!$G$5,0))))</f>
        <v>0</v>
      </c>
      <c r="S228" s="5">
        <f>IF(AND($N228&gt;='202502'!$E$2,$N228&lt;='202502'!$F$2),'202502'!$I$2,IF(AND($N228&gt;='202502'!$E$3,$N228&lt;='202502'!$F$3),'202502'!$I$3,IF(AND($N228&gt;='202502'!$E$4,$N228&lt;='202502'!$F$4),'202502'!$I$4,IF(AND($N228&gt;='202502'!$E$5,$N228&lt;='202502'!$F$5),'202502'!$I$5,0))))</f>
        <v>4</v>
      </c>
      <c r="T228" s="5">
        <f>IF(AND($N228&gt;='202502'!$E$2,$N228&lt;='202502'!$F$2),'202502'!$G$2,IF(AND($N228&gt;='202502'!$E$3,$N228&lt;='202502'!$F$3),'202502'!$G$3,IF(AND($N228&gt;='202502'!$E$4,$N228&lt;='202502'!$F$4),'202502'!$G$4,IF(AND($N228&gt;='202502'!$E$5,$N228&lt;='202502'!$F$5),'202502'!$G$5,0))))</f>
        <v>0</v>
      </c>
    </row>
    <row r="229" spans="1:20" hidden="1" x14ac:dyDescent="0.25">
      <c r="A229" s="5"/>
      <c r="B229" s="5">
        <v>10529886</v>
      </c>
      <c r="C229" s="5">
        <v>105298862</v>
      </c>
      <c r="D229" s="5" t="s">
        <v>486</v>
      </c>
      <c r="E229" s="5" t="s">
        <v>487</v>
      </c>
      <c r="F229" s="5">
        <v>1978012</v>
      </c>
      <c r="G229" s="5">
        <v>1978012</v>
      </c>
      <c r="H229" s="5">
        <v>3777757</v>
      </c>
      <c r="I229" s="5">
        <v>1978012</v>
      </c>
      <c r="J229" s="5">
        <v>1978012</v>
      </c>
      <c r="K229" s="5">
        <v>3817108</v>
      </c>
      <c r="L229" s="4">
        <f t="shared" si="3"/>
        <v>15506913</v>
      </c>
      <c r="M229" s="5">
        <v>6</v>
      </c>
      <c r="N229" s="8">
        <v>2584485</v>
      </c>
      <c r="O229" s="5">
        <f>IF(AND($N229&gt;='202401'!$E$2,$N229&lt;='202401'!$F$2),'202401'!$I$2,IF(AND($N229&gt;='202401'!$E$3,$N229&lt;='202401'!$F$3),'202401'!$I$3,IF(AND($N229&gt;='202401'!$E$4,$N229&lt;='202401'!$F$4),'202401'!$I$4,IF(AND($N229&gt;='202401'!$E$5,$N229&lt;='202401'!$F$5),'202401'!$I$5,0))))</f>
        <v>4</v>
      </c>
      <c r="P229" s="5">
        <f>IF(AND($N229&gt;='202401'!$E$2,$N229&lt;='202401'!$F$2),'202401'!$G$2,IF(AND($N229&gt;='202401'!$E$3,$N229&lt;='202401'!$F$3),'202401'!$G$3,IF(AND($N229&gt;='202401'!$E$4,$N229&lt;='202401'!$F$4),'202401'!$G$4,IF(AND($N229&gt;='202401'!$E$5,$N229&lt;='202401'!$F$5),'202401'!$G$5,0))))</f>
        <v>0</v>
      </c>
      <c r="Q229" s="5">
        <f>IF(AND($N229&gt;='202501'!$E$2,$N229&lt;='202501'!$F$2),'202501'!$I$2,IF(AND($N229&gt;='202501'!$E$3,$N229&lt;='202501'!$F$3),'202501'!$I$3,IF(AND($N229&gt;='202501'!$E$4,$N229&lt;='202501'!$F$4),'202501'!$I$4,IF(AND($N229&gt;='202501'!$E$5,$N229&lt;='202501'!$F$5),'202501'!$I$5,0))))</f>
        <v>4</v>
      </c>
      <c r="R229" s="5">
        <f>IF(AND($N229&gt;='202501'!$E$2,$N229&lt;='202501'!$F$2),'202501'!$G$2,IF(AND($N229&gt;='202501'!$E$3,$N229&lt;='202501'!$F$3),'202501'!$G$3,IF(AND($N229&gt;='202501'!$E$4,$N229&lt;='202501'!$F$4),'202501'!$G$4,IF(AND($N229&gt;='202501'!$E$5,$N229&lt;='202501'!$F$5),'202501'!$G$5,0))))</f>
        <v>0</v>
      </c>
      <c r="S229" s="5">
        <f>IF(AND($N229&gt;='202502'!$E$2,$N229&lt;='202502'!$F$2),'202502'!$I$2,IF(AND($N229&gt;='202502'!$E$3,$N229&lt;='202502'!$F$3),'202502'!$I$3,IF(AND($N229&gt;='202502'!$E$4,$N229&lt;='202502'!$F$4),'202502'!$I$4,IF(AND($N229&gt;='202502'!$E$5,$N229&lt;='202502'!$F$5),'202502'!$I$5,0))))</f>
        <v>4</v>
      </c>
      <c r="T229" s="5">
        <f>IF(AND($N229&gt;='202502'!$E$2,$N229&lt;='202502'!$F$2),'202502'!$G$2,IF(AND($N229&gt;='202502'!$E$3,$N229&lt;='202502'!$F$3),'202502'!$G$3,IF(AND($N229&gt;='202502'!$E$4,$N229&lt;='202502'!$F$4),'202502'!$G$4,IF(AND($N229&gt;='202502'!$E$5,$N229&lt;='202502'!$F$5),'202502'!$G$5,0))))</f>
        <v>0</v>
      </c>
    </row>
    <row r="230" spans="1:20" hidden="1" x14ac:dyDescent="0.25">
      <c r="A230" s="5"/>
      <c r="B230" s="5">
        <v>18010944</v>
      </c>
      <c r="C230" s="5">
        <v>180109447</v>
      </c>
      <c r="D230" s="5" t="s">
        <v>2016</v>
      </c>
      <c r="E230" s="5" t="s">
        <v>2017</v>
      </c>
      <c r="F230" s="5">
        <v>2053062</v>
      </c>
      <c r="G230" s="5">
        <v>2053062</v>
      </c>
      <c r="H230" s="5">
        <v>4104458</v>
      </c>
      <c r="I230" s="5">
        <v>2053062</v>
      </c>
      <c r="J230" s="5">
        <v>2053062</v>
      </c>
      <c r="K230" s="5">
        <v>4117428</v>
      </c>
      <c r="L230" s="4">
        <f t="shared" si="3"/>
        <v>16434134</v>
      </c>
      <c r="M230" s="5">
        <v>6</v>
      </c>
      <c r="N230" s="8">
        <v>2739022</v>
      </c>
      <c r="O230" s="5">
        <f>IF(AND($N230&gt;='202401'!$E$2,$N230&lt;='202401'!$F$2),'202401'!$I$2,IF(AND($N230&gt;='202401'!$E$3,$N230&lt;='202401'!$F$3),'202401'!$I$3,IF(AND($N230&gt;='202401'!$E$4,$N230&lt;='202401'!$F$4),'202401'!$I$4,IF(AND($N230&gt;='202401'!$E$5,$N230&lt;='202401'!$F$5),'202401'!$I$5,0))))</f>
        <v>4</v>
      </c>
      <c r="P230" s="5">
        <f>IF(AND($N230&gt;='202401'!$E$2,$N230&lt;='202401'!$F$2),'202401'!$G$2,IF(AND($N230&gt;='202401'!$E$3,$N230&lt;='202401'!$F$3),'202401'!$G$3,IF(AND($N230&gt;='202401'!$E$4,$N230&lt;='202401'!$F$4),'202401'!$G$4,IF(AND($N230&gt;='202401'!$E$5,$N230&lt;='202401'!$F$5),'202401'!$G$5,0))))</f>
        <v>0</v>
      </c>
      <c r="Q230" s="5">
        <f>IF(AND($N230&gt;='202501'!$E$2,$N230&lt;='202501'!$F$2),'202501'!$I$2,IF(AND($N230&gt;='202501'!$E$3,$N230&lt;='202501'!$F$3),'202501'!$I$3,IF(AND($N230&gt;='202501'!$E$4,$N230&lt;='202501'!$F$4),'202501'!$I$4,IF(AND($N230&gt;='202501'!$E$5,$N230&lt;='202501'!$F$5),'202501'!$I$5,0))))</f>
        <v>4</v>
      </c>
      <c r="R230" s="5">
        <f>IF(AND($N230&gt;='202501'!$E$2,$N230&lt;='202501'!$F$2),'202501'!$G$2,IF(AND($N230&gt;='202501'!$E$3,$N230&lt;='202501'!$F$3),'202501'!$G$3,IF(AND($N230&gt;='202501'!$E$4,$N230&lt;='202501'!$F$4),'202501'!$G$4,IF(AND($N230&gt;='202501'!$E$5,$N230&lt;='202501'!$F$5),'202501'!$G$5,0))))</f>
        <v>0</v>
      </c>
      <c r="S230" s="5">
        <f>IF(AND($N230&gt;='202502'!$E$2,$N230&lt;='202502'!$F$2),'202502'!$I$2,IF(AND($N230&gt;='202502'!$E$3,$N230&lt;='202502'!$F$3),'202502'!$I$3,IF(AND($N230&gt;='202502'!$E$4,$N230&lt;='202502'!$F$4),'202502'!$I$4,IF(AND($N230&gt;='202502'!$E$5,$N230&lt;='202502'!$F$5),'202502'!$I$5,0))))</f>
        <v>4</v>
      </c>
      <c r="T230" s="5">
        <f>IF(AND($N230&gt;='202502'!$E$2,$N230&lt;='202502'!$F$2),'202502'!$G$2,IF(AND($N230&gt;='202502'!$E$3,$N230&lt;='202502'!$F$3),'202502'!$G$3,IF(AND($N230&gt;='202502'!$E$4,$N230&lt;='202502'!$F$4),'202502'!$G$4,IF(AND($N230&gt;='202502'!$E$5,$N230&lt;='202502'!$F$5),'202502'!$G$5,0))))</f>
        <v>0</v>
      </c>
    </row>
    <row r="231" spans="1:20" hidden="1" x14ac:dyDescent="0.25">
      <c r="A231" s="5"/>
      <c r="B231" s="5">
        <v>8016523</v>
      </c>
      <c r="C231" s="5">
        <v>80165234</v>
      </c>
      <c r="D231" s="5" t="s">
        <v>134</v>
      </c>
      <c r="E231" s="5" t="s">
        <v>135</v>
      </c>
      <c r="F231" s="5">
        <v>2925809</v>
      </c>
      <c r="G231" s="5">
        <v>2925809</v>
      </c>
      <c r="H231" s="5">
        <v>5190327</v>
      </c>
      <c r="I231" s="5">
        <v>2925809</v>
      </c>
      <c r="J231" s="5">
        <v>2925809</v>
      </c>
      <c r="K231" s="5">
        <v>5208731</v>
      </c>
      <c r="L231" s="4">
        <f t="shared" si="3"/>
        <v>22102294</v>
      </c>
      <c r="M231" s="5">
        <v>6</v>
      </c>
      <c r="N231" s="8">
        <v>3683715</v>
      </c>
      <c r="O231" s="5">
        <f>IF(AND($N231&gt;='202401'!$E$2,$N231&lt;='202401'!$F$2),'202401'!$I$2,IF(AND($N231&gt;='202401'!$E$3,$N231&lt;='202401'!$F$3),'202401'!$I$3,IF(AND($N231&gt;='202401'!$E$4,$N231&lt;='202401'!$F$4),'202401'!$I$4,IF(AND($N231&gt;='202401'!$E$5,$N231&lt;='202401'!$F$5),'202401'!$I$5,0))))</f>
        <v>4</v>
      </c>
      <c r="P231" s="5">
        <f>IF(AND($N231&gt;='202401'!$E$2,$N231&lt;='202401'!$F$2),'202401'!$G$2,IF(AND($N231&gt;='202401'!$E$3,$N231&lt;='202401'!$F$3),'202401'!$G$3,IF(AND($N231&gt;='202401'!$E$4,$N231&lt;='202401'!$F$4),'202401'!$G$4,IF(AND($N231&gt;='202401'!$E$5,$N231&lt;='202401'!$F$5),'202401'!$G$5,0))))</f>
        <v>0</v>
      </c>
      <c r="Q231" s="5">
        <f>IF(AND($N231&gt;='202501'!$E$2,$N231&lt;='202501'!$F$2),'202501'!$I$2,IF(AND($N231&gt;='202501'!$E$3,$N231&lt;='202501'!$F$3),'202501'!$I$3,IF(AND($N231&gt;='202501'!$E$4,$N231&lt;='202501'!$F$4),'202501'!$I$4,IF(AND($N231&gt;='202501'!$E$5,$N231&lt;='202501'!$F$5),'202501'!$I$5,0))))</f>
        <v>4</v>
      </c>
      <c r="R231" s="5">
        <f>IF(AND($N231&gt;='202501'!$E$2,$N231&lt;='202501'!$F$2),'202501'!$G$2,IF(AND($N231&gt;='202501'!$E$3,$N231&lt;='202501'!$F$3),'202501'!$G$3,IF(AND($N231&gt;='202501'!$E$4,$N231&lt;='202501'!$F$4),'202501'!$G$4,IF(AND($N231&gt;='202501'!$E$5,$N231&lt;='202501'!$F$5),'202501'!$G$5,0))))</f>
        <v>0</v>
      </c>
      <c r="S231" s="5">
        <f>IF(AND($N231&gt;='202502'!$E$2,$N231&lt;='202502'!$F$2),'202502'!$I$2,IF(AND($N231&gt;='202502'!$E$3,$N231&lt;='202502'!$F$3),'202502'!$I$3,IF(AND($N231&gt;='202502'!$E$4,$N231&lt;='202502'!$F$4),'202502'!$I$4,IF(AND($N231&gt;='202502'!$E$5,$N231&lt;='202502'!$F$5),'202502'!$I$5,0))))</f>
        <v>4</v>
      </c>
      <c r="T231" s="5">
        <f>IF(AND($N231&gt;='202502'!$E$2,$N231&lt;='202502'!$F$2),'202502'!$G$2,IF(AND($N231&gt;='202502'!$E$3,$N231&lt;='202502'!$F$3),'202502'!$G$3,IF(AND($N231&gt;='202502'!$E$4,$N231&lt;='202502'!$F$4),'202502'!$G$4,IF(AND($N231&gt;='202502'!$E$5,$N231&lt;='202502'!$F$5),'202502'!$G$5,0))))</f>
        <v>0</v>
      </c>
    </row>
    <row r="232" spans="1:20" hidden="1" x14ac:dyDescent="0.25">
      <c r="A232" s="5"/>
      <c r="B232" s="5">
        <v>13743858</v>
      </c>
      <c r="C232" s="5">
        <v>137438585</v>
      </c>
      <c r="D232" s="5" t="s">
        <v>1096</v>
      </c>
      <c r="E232" s="5" t="s">
        <v>1097</v>
      </c>
      <c r="F232" s="5">
        <v>2175663</v>
      </c>
      <c r="G232" s="5">
        <v>2175663</v>
      </c>
      <c r="H232" s="5">
        <v>4134417</v>
      </c>
      <c r="I232" s="5">
        <v>2175663</v>
      </c>
      <c r="J232" s="5">
        <v>2175663</v>
      </c>
      <c r="K232" s="5">
        <v>4148563</v>
      </c>
      <c r="L232" s="4">
        <f t="shared" si="3"/>
        <v>16985632</v>
      </c>
      <c r="M232" s="5">
        <v>6</v>
      </c>
      <c r="N232" s="8">
        <v>2830938</v>
      </c>
      <c r="O232" s="5">
        <f>IF(AND($N232&gt;='202401'!$E$2,$N232&lt;='202401'!$F$2),'202401'!$I$2,IF(AND($N232&gt;='202401'!$E$3,$N232&lt;='202401'!$F$3),'202401'!$I$3,IF(AND($N232&gt;='202401'!$E$4,$N232&lt;='202401'!$F$4),'202401'!$I$4,IF(AND($N232&gt;='202401'!$E$5,$N232&lt;='202401'!$F$5),'202401'!$I$5,0))))</f>
        <v>4</v>
      </c>
      <c r="P232" s="5">
        <f>IF(AND($N232&gt;='202401'!$E$2,$N232&lt;='202401'!$F$2),'202401'!$G$2,IF(AND($N232&gt;='202401'!$E$3,$N232&lt;='202401'!$F$3),'202401'!$G$3,IF(AND($N232&gt;='202401'!$E$4,$N232&lt;='202401'!$F$4),'202401'!$G$4,IF(AND($N232&gt;='202401'!$E$5,$N232&lt;='202401'!$F$5),'202401'!$G$5,0))))</f>
        <v>0</v>
      </c>
      <c r="Q232" s="5">
        <f>IF(AND($N232&gt;='202501'!$E$2,$N232&lt;='202501'!$F$2),'202501'!$I$2,IF(AND($N232&gt;='202501'!$E$3,$N232&lt;='202501'!$F$3),'202501'!$I$3,IF(AND($N232&gt;='202501'!$E$4,$N232&lt;='202501'!$F$4),'202501'!$I$4,IF(AND($N232&gt;='202501'!$E$5,$N232&lt;='202501'!$F$5),'202501'!$I$5,0))))</f>
        <v>4</v>
      </c>
      <c r="R232" s="5">
        <f>IF(AND($N232&gt;='202501'!$E$2,$N232&lt;='202501'!$F$2),'202501'!$G$2,IF(AND($N232&gt;='202501'!$E$3,$N232&lt;='202501'!$F$3),'202501'!$G$3,IF(AND($N232&gt;='202501'!$E$4,$N232&lt;='202501'!$F$4),'202501'!$G$4,IF(AND($N232&gt;='202501'!$E$5,$N232&lt;='202501'!$F$5),'202501'!$G$5,0))))</f>
        <v>0</v>
      </c>
      <c r="S232" s="5">
        <f>IF(AND($N232&gt;='202502'!$E$2,$N232&lt;='202502'!$F$2),'202502'!$I$2,IF(AND($N232&gt;='202502'!$E$3,$N232&lt;='202502'!$F$3),'202502'!$I$3,IF(AND($N232&gt;='202502'!$E$4,$N232&lt;='202502'!$F$4),'202502'!$I$4,IF(AND($N232&gt;='202502'!$E$5,$N232&lt;='202502'!$F$5),'202502'!$I$5,0))))</f>
        <v>4</v>
      </c>
      <c r="T232" s="5">
        <f>IF(AND($N232&gt;='202502'!$E$2,$N232&lt;='202502'!$F$2),'202502'!$G$2,IF(AND($N232&gt;='202502'!$E$3,$N232&lt;='202502'!$F$3),'202502'!$G$3,IF(AND($N232&gt;='202502'!$E$4,$N232&lt;='202502'!$F$4),'202502'!$G$4,IF(AND($N232&gt;='202502'!$E$5,$N232&lt;='202502'!$F$5),'202502'!$G$5,0))))</f>
        <v>0</v>
      </c>
    </row>
    <row r="233" spans="1:20" hidden="1" x14ac:dyDescent="0.25">
      <c r="A233" s="5"/>
      <c r="B233" s="5">
        <v>9115622</v>
      </c>
      <c r="C233" s="5">
        <v>91156229</v>
      </c>
      <c r="D233" s="5" t="s">
        <v>263</v>
      </c>
      <c r="E233" s="5" t="s">
        <v>264</v>
      </c>
      <c r="F233" s="5">
        <v>1041603</v>
      </c>
      <c r="G233" s="5">
        <v>1012935</v>
      </c>
      <c r="H233" s="5">
        <v>2195531</v>
      </c>
      <c r="I233" s="5">
        <v>1147103</v>
      </c>
      <c r="J233" s="5">
        <v>1270950</v>
      </c>
      <c r="K233" s="5">
        <v>2202136</v>
      </c>
      <c r="L233" s="4">
        <f t="shared" si="3"/>
        <v>8870258</v>
      </c>
      <c r="M233" s="5">
        <v>6</v>
      </c>
      <c r="N233" s="8">
        <v>1478376</v>
      </c>
      <c r="O233" s="5">
        <f>IF(AND($N233&gt;='202401'!$E$2,$N233&lt;='202401'!$F$2),'202401'!$I$2,IF(AND($N233&gt;='202401'!$E$3,$N233&lt;='202401'!$F$3),'202401'!$I$3,IF(AND($N233&gt;='202401'!$E$4,$N233&lt;='202401'!$F$4),'202401'!$I$4,IF(AND($N233&gt;='202401'!$E$5,$N233&lt;='202401'!$F$5),'202401'!$I$5,0))))</f>
        <v>4</v>
      </c>
      <c r="P233" s="5">
        <f>IF(AND($N233&gt;='202401'!$E$2,$N233&lt;='202401'!$F$2),'202401'!$G$2,IF(AND($N233&gt;='202401'!$E$3,$N233&lt;='202401'!$F$3),'202401'!$G$3,IF(AND($N233&gt;='202401'!$E$4,$N233&lt;='202401'!$F$4),'202401'!$G$4,IF(AND($N233&gt;='202401'!$E$5,$N233&lt;='202401'!$F$5),'202401'!$G$5,0))))</f>
        <v>0</v>
      </c>
      <c r="Q233" s="5">
        <f>IF(AND($N233&gt;='202501'!$E$2,$N233&lt;='202501'!$F$2),'202501'!$I$2,IF(AND($N233&gt;='202501'!$E$3,$N233&lt;='202501'!$F$3),'202501'!$I$3,IF(AND($N233&gt;='202501'!$E$4,$N233&lt;='202501'!$F$4),'202501'!$I$4,IF(AND($N233&gt;='202501'!$E$5,$N233&lt;='202501'!$F$5),'202501'!$I$5,0))))</f>
        <v>4</v>
      </c>
      <c r="R233" s="5">
        <f>IF(AND($N233&gt;='202501'!$E$2,$N233&lt;='202501'!$F$2),'202501'!$G$2,IF(AND($N233&gt;='202501'!$E$3,$N233&lt;='202501'!$F$3),'202501'!$G$3,IF(AND($N233&gt;='202501'!$E$4,$N233&lt;='202501'!$F$4),'202501'!$G$4,IF(AND($N233&gt;='202501'!$E$5,$N233&lt;='202501'!$F$5),'202501'!$G$5,0))))</f>
        <v>0</v>
      </c>
      <c r="S233" s="5">
        <f>IF(AND($N233&gt;='202502'!$E$2,$N233&lt;='202502'!$F$2),'202502'!$I$2,IF(AND($N233&gt;='202502'!$E$3,$N233&lt;='202502'!$F$3),'202502'!$I$3,IF(AND($N233&gt;='202502'!$E$4,$N233&lt;='202502'!$F$4),'202502'!$I$4,IF(AND($N233&gt;='202502'!$E$5,$N233&lt;='202502'!$F$5),'202502'!$I$5,0))))</f>
        <v>4</v>
      </c>
      <c r="T233" s="5">
        <f>IF(AND($N233&gt;='202502'!$E$2,$N233&lt;='202502'!$F$2),'202502'!$G$2,IF(AND($N233&gt;='202502'!$E$3,$N233&lt;='202502'!$F$3),'202502'!$G$3,IF(AND($N233&gt;='202502'!$E$4,$N233&lt;='202502'!$F$4),'202502'!$G$4,IF(AND($N233&gt;='202502'!$E$5,$N233&lt;='202502'!$F$5),'202502'!$G$5,0))))</f>
        <v>0</v>
      </c>
    </row>
    <row r="234" spans="1:20" hidden="1" x14ac:dyDescent="0.25">
      <c r="A234" s="5"/>
      <c r="B234" s="5">
        <v>16746459</v>
      </c>
      <c r="C234" s="5">
        <v>167464599</v>
      </c>
      <c r="D234" s="5" t="s">
        <v>1807</v>
      </c>
      <c r="E234" s="5" t="s">
        <v>1808</v>
      </c>
      <c r="F234" s="5">
        <v>1978012</v>
      </c>
      <c r="G234" s="5">
        <v>1988911</v>
      </c>
      <c r="H234" s="5">
        <v>3788656</v>
      </c>
      <c r="I234" s="5">
        <v>1988911</v>
      </c>
      <c r="J234" s="5">
        <v>1988911</v>
      </c>
      <c r="K234" s="5">
        <v>3801601</v>
      </c>
      <c r="L234" s="4">
        <f t="shared" si="3"/>
        <v>15535002</v>
      </c>
      <c r="M234" s="5">
        <v>6</v>
      </c>
      <c r="N234" s="8">
        <v>2589167</v>
      </c>
      <c r="O234" s="5">
        <f>IF(AND($N234&gt;='202401'!$E$2,$N234&lt;='202401'!$F$2),'202401'!$I$2,IF(AND($N234&gt;='202401'!$E$3,$N234&lt;='202401'!$F$3),'202401'!$I$3,IF(AND($N234&gt;='202401'!$E$4,$N234&lt;='202401'!$F$4),'202401'!$I$4,IF(AND($N234&gt;='202401'!$E$5,$N234&lt;='202401'!$F$5),'202401'!$I$5,0))))</f>
        <v>4</v>
      </c>
      <c r="P234" s="5">
        <f>IF(AND($N234&gt;='202401'!$E$2,$N234&lt;='202401'!$F$2),'202401'!$G$2,IF(AND($N234&gt;='202401'!$E$3,$N234&lt;='202401'!$F$3),'202401'!$G$3,IF(AND($N234&gt;='202401'!$E$4,$N234&lt;='202401'!$F$4),'202401'!$G$4,IF(AND($N234&gt;='202401'!$E$5,$N234&lt;='202401'!$F$5),'202401'!$G$5,0))))</f>
        <v>0</v>
      </c>
      <c r="Q234" s="5">
        <f>IF(AND($N234&gt;='202501'!$E$2,$N234&lt;='202501'!$F$2),'202501'!$I$2,IF(AND($N234&gt;='202501'!$E$3,$N234&lt;='202501'!$F$3),'202501'!$I$3,IF(AND($N234&gt;='202501'!$E$4,$N234&lt;='202501'!$F$4),'202501'!$I$4,IF(AND($N234&gt;='202501'!$E$5,$N234&lt;='202501'!$F$5),'202501'!$I$5,0))))</f>
        <v>4</v>
      </c>
      <c r="R234" s="5">
        <f>IF(AND($N234&gt;='202501'!$E$2,$N234&lt;='202501'!$F$2),'202501'!$G$2,IF(AND($N234&gt;='202501'!$E$3,$N234&lt;='202501'!$F$3),'202501'!$G$3,IF(AND($N234&gt;='202501'!$E$4,$N234&lt;='202501'!$F$4),'202501'!$G$4,IF(AND($N234&gt;='202501'!$E$5,$N234&lt;='202501'!$F$5),'202501'!$G$5,0))))</f>
        <v>0</v>
      </c>
      <c r="S234" s="5">
        <f>IF(AND($N234&gt;='202502'!$E$2,$N234&lt;='202502'!$F$2),'202502'!$I$2,IF(AND($N234&gt;='202502'!$E$3,$N234&lt;='202502'!$F$3),'202502'!$I$3,IF(AND($N234&gt;='202502'!$E$4,$N234&lt;='202502'!$F$4),'202502'!$I$4,IF(AND($N234&gt;='202502'!$E$5,$N234&lt;='202502'!$F$5),'202502'!$I$5,0))))</f>
        <v>4</v>
      </c>
      <c r="T234" s="5">
        <f>IF(AND($N234&gt;='202502'!$E$2,$N234&lt;='202502'!$F$2),'202502'!$G$2,IF(AND($N234&gt;='202502'!$E$3,$N234&lt;='202502'!$F$3),'202502'!$G$3,IF(AND($N234&gt;='202502'!$E$4,$N234&lt;='202502'!$F$4),'202502'!$G$4,IF(AND($N234&gt;='202502'!$E$5,$N234&lt;='202502'!$F$5),'202502'!$G$5,0))))</f>
        <v>0</v>
      </c>
    </row>
    <row r="235" spans="1:20" hidden="1" x14ac:dyDescent="0.25">
      <c r="A235" s="5"/>
      <c r="B235" s="5">
        <v>14144278</v>
      </c>
      <c r="C235" s="5">
        <v>141442783</v>
      </c>
      <c r="D235" s="5" t="s">
        <v>1205</v>
      </c>
      <c r="E235" s="5" t="s">
        <v>1206</v>
      </c>
      <c r="F235" s="5">
        <v>1731939</v>
      </c>
      <c r="G235" s="5">
        <v>1731939</v>
      </c>
      <c r="H235" s="5">
        <v>2834092</v>
      </c>
      <c r="I235" s="5">
        <v>1731939</v>
      </c>
      <c r="J235" s="5">
        <v>2081826</v>
      </c>
      <c r="K235" s="5">
        <v>2844590</v>
      </c>
      <c r="L235" s="4">
        <f t="shared" si="3"/>
        <v>12956325</v>
      </c>
      <c r="M235" s="5">
        <v>6</v>
      </c>
      <c r="N235" s="8">
        <v>2159387</v>
      </c>
      <c r="O235" s="5">
        <f>IF(AND($N235&gt;='202401'!$E$2,$N235&lt;='202401'!$F$2),'202401'!$I$2,IF(AND($N235&gt;='202401'!$E$3,$N235&lt;='202401'!$F$3),'202401'!$I$3,IF(AND($N235&gt;='202401'!$E$4,$N235&lt;='202401'!$F$4),'202401'!$I$4,IF(AND($N235&gt;='202401'!$E$5,$N235&lt;='202401'!$F$5),'202401'!$I$5,0))))</f>
        <v>4</v>
      </c>
      <c r="P235" s="5">
        <f>IF(AND($N235&gt;='202401'!$E$2,$N235&lt;='202401'!$F$2),'202401'!$G$2,IF(AND($N235&gt;='202401'!$E$3,$N235&lt;='202401'!$F$3),'202401'!$G$3,IF(AND($N235&gt;='202401'!$E$4,$N235&lt;='202401'!$F$4),'202401'!$G$4,IF(AND($N235&gt;='202401'!$E$5,$N235&lt;='202401'!$F$5),'202401'!$G$5,0))))</f>
        <v>0</v>
      </c>
      <c r="Q235" s="5">
        <f>IF(AND($N235&gt;='202501'!$E$2,$N235&lt;='202501'!$F$2),'202501'!$I$2,IF(AND($N235&gt;='202501'!$E$3,$N235&lt;='202501'!$F$3),'202501'!$I$3,IF(AND($N235&gt;='202501'!$E$4,$N235&lt;='202501'!$F$4),'202501'!$I$4,IF(AND($N235&gt;='202501'!$E$5,$N235&lt;='202501'!$F$5),'202501'!$I$5,0))))</f>
        <v>4</v>
      </c>
      <c r="R235" s="5">
        <f>IF(AND($N235&gt;='202501'!$E$2,$N235&lt;='202501'!$F$2),'202501'!$G$2,IF(AND($N235&gt;='202501'!$E$3,$N235&lt;='202501'!$F$3),'202501'!$G$3,IF(AND($N235&gt;='202501'!$E$4,$N235&lt;='202501'!$F$4),'202501'!$G$4,IF(AND($N235&gt;='202501'!$E$5,$N235&lt;='202501'!$F$5),'202501'!$G$5,0))))</f>
        <v>0</v>
      </c>
      <c r="S235" s="5">
        <f>IF(AND($N235&gt;='202502'!$E$2,$N235&lt;='202502'!$F$2),'202502'!$I$2,IF(AND($N235&gt;='202502'!$E$3,$N235&lt;='202502'!$F$3),'202502'!$I$3,IF(AND($N235&gt;='202502'!$E$4,$N235&lt;='202502'!$F$4),'202502'!$I$4,IF(AND($N235&gt;='202502'!$E$5,$N235&lt;='202502'!$F$5),'202502'!$I$5,0))))</f>
        <v>4</v>
      </c>
      <c r="T235" s="5">
        <f>IF(AND($N235&gt;='202502'!$E$2,$N235&lt;='202502'!$F$2),'202502'!$G$2,IF(AND($N235&gt;='202502'!$E$3,$N235&lt;='202502'!$F$3),'202502'!$G$3,IF(AND($N235&gt;='202502'!$E$4,$N235&lt;='202502'!$F$4),'202502'!$G$4,IF(AND($N235&gt;='202502'!$E$5,$N235&lt;='202502'!$F$5),'202502'!$G$5,0))))</f>
        <v>0</v>
      </c>
    </row>
    <row r="236" spans="1:20" hidden="1" x14ac:dyDescent="0.25">
      <c r="A236" s="5"/>
      <c r="B236" s="5">
        <v>9509776</v>
      </c>
      <c r="C236" s="5">
        <v>95097766</v>
      </c>
      <c r="D236" s="5" t="s">
        <v>312</v>
      </c>
      <c r="E236" s="5" t="s">
        <v>313</v>
      </c>
      <c r="F236" s="5">
        <v>3536500</v>
      </c>
      <c r="G236" s="5">
        <v>3536500</v>
      </c>
      <c r="H236" s="5">
        <v>6135428</v>
      </c>
      <c r="I236" s="5">
        <v>3554243</v>
      </c>
      <c r="J236" s="5">
        <v>3554243</v>
      </c>
      <c r="K236" s="5">
        <v>6157500</v>
      </c>
      <c r="L236" s="4">
        <f t="shared" si="3"/>
        <v>26474414</v>
      </c>
      <c r="M236" s="5">
        <v>6</v>
      </c>
      <c r="N236" s="8">
        <v>4412402</v>
      </c>
      <c r="O236" s="5">
        <f>IF(AND($N236&gt;='202401'!$E$2,$N236&lt;='202401'!$F$2),'202401'!$I$2,IF(AND($N236&gt;='202401'!$E$3,$N236&lt;='202401'!$F$3),'202401'!$I$3,IF(AND($N236&gt;='202401'!$E$4,$N236&lt;='202401'!$F$4),'202401'!$I$4,IF(AND($N236&gt;='202401'!$E$5,$N236&lt;='202401'!$F$5),'202401'!$I$5,0))))</f>
        <v>4</v>
      </c>
      <c r="P236" s="5">
        <f>IF(AND($N236&gt;='202401'!$E$2,$N236&lt;='202401'!$F$2),'202401'!$G$2,IF(AND($N236&gt;='202401'!$E$3,$N236&lt;='202401'!$F$3),'202401'!$G$3,IF(AND($N236&gt;='202401'!$E$4,$N236&lt;='202401'!$F$4),'202401'!$G$4,IF(AND($N236&gt;='202401'!$E$5,$N236&lt;='202401'!$F$5),'202401'!$G$5,0))))</f>
        <v>0</v>
      </c>
      <c r="Q236" s="5">
        <f>IF(AND($N236&gt;='202501'!$E$2,$N236&lt;='202501'!$F$2),'202501'!$I$2,IF(AND($N236&gt;='202501'!$E$3,$N236&lt;='202501'!$F$3),'202501'!$I$3,IF(AND($N236&gt;='202501'!$E$4,$N236&lt;='202501'!$F$4),'202501'!$I$4,IF(AND($N236&gt;='202501'!$E$5,$N236&lt;='202501'!$F$5),'202501'!$I$5,0))))</f>
        <v>4</v>
      </c>
      <c r="R236" s="5">
        <f>IF(AND($N236&gt;='202501'!$E$2,$N236&lt;='202501'!$F$2),'202501'!$G$2,IF(AND($N236&gt;='202501'!$E$3,$N236&lt;='202501'!$F$3),'202501'!$G$3,IF(AND($N236&gt;='202501'!$E$4,$N236&lt;='202501'!$F$4),'202501'!$G$4,IF(AND($N236&gt;='202501'!$E$5,$N236&lt;='202501'!$F$5),'202501'!$G$5,0))))</f>
        <v>0</v>
      </c>
      <c r="S236" s="5">
        <f>IF(AND($N236&gt;='202502'!$E$2,$N236&lt;='202502'!$F$2),'202502'!$I$2,IF(AND($N236&gt;='202502'!$E$3,$N236&lt;='202502'!$F$3),'202502'!$I$3,IF(AND($N236&gt;='202502'!$E$4,$N236&lt;='202502'!$F$4),'202502'!$I$4,IF(AND($N236&gt;='202502'!$E$5,$N236&lt;='202502'!$F$5),'202502'!$I$5,0))))</f>
        <v>4</v>
      </c>
      <c r="T236" s="5">
        <f>IF(AND($N236&gt;='202502'!$E$2,$N236&lt;='202502'!$F$2),'202502'!$G$2,IF(AND($N236&gt;='202502'!$E$3,$N236&lt;='202502'!$F$3),'202502'!$G$3,IF(AND($N236&gt;='202502'!$E$4,$N236&lt;='202502'!$F$4),'202502'!$G$4,IF(AND($N236&gt;='202502'!$E$5,$N236&lt;='202502'!$F$5),'202502'!$G$5,0))))</f>
        <v>0</v>
      </c>
    </row>
    <row r="237" spans="1:20" hidden="1" x14ac:dyDescent="0.25">
      <c r="A237" s="5"/>
      <c r="B237" s="5">
        <v>16356272</v>
      </c>
      <c r="C237" s="5">
        <v>163562723</v>
      </c>
      <c r="D237" s="5" t="s">
        <v>1709</v>
      </c>
      <c r="E237" s="5" t="s">
        <v>1710</v>
      </c>
      <c r="F237" s="5">
        <v>1640088</v>
      </c>
      <c r="G237" s="5">
        <v>1640088</v>
      </c>
      <c r="H237" s="5">
        <v>3071692</v>
      </c>
      <c r="I237" s="5">
        <v>1640088</v>
      </c>
      <c r="J237" s="5">
        <v>1640088</v>
      </c>
      <c r="K237" s="5">
        <v>3078775</v>
      </c>
      <c r="L237" s="4">
        <f t="shared" si="3"/>
        <v>12710819</v>
      </c>
      <c r="M237" s="5">
        <v>6</v>
      </c>
      <c r="N237" s="8">
        <v>2118469</v>
      </c>
      <c r="O237" s="5">
        <f>IF(AND($N237&gt;='202401'!$E$2,$N237&lt;='202401'!$F$2),'202401'!$I$2,IF(AND($N237&gt;='202401'!$E$3,$N237&lt;='202401'!$F$3),'202401'!$I$3,IF(AND($N237&gt;='202401'!$E$4,$N237&lt;='202401'!$F$4),'202401'!$I$4,IF(AND($N237&gt;='202401'!$E$5,$N237&lt;='202401'!$F$5),'202401'!$I$5,0))))</f>
        <v>4</v>
      </c>
      <c r="P237" s="5">
        <f>IF(AND($N237&gt;='202401'!$E$2,$N237&lt;='202401'!$F$2),'202401'!$G$2,IF(AND($N237&gt;='202401'!$E$3,$N237&lt;='202401'!$F$3),'202401'!$G$3,IF(AND($N237&gt;='202401'!$E$4,$N237&lt;='202401'!$F$4),'202401'!$G$4,IF(AND($N237&gt;='202401'!$E$5,$N237&lt;='202401'!$F$5),'202401'!$G$5,0))))</f>
        <v>0</v>
      </c>
      <c r="Q237" s="5">
        <f>IF(AND($N237&gt;='202501'!$E$2,$N237&lt;='202501'!$F$2),'202501'!$I$2,IF(AND($N237&gt;='202501'!$E$3,$N237&lt;='202501'!$F$3),'202501'!$I$3,IF(AND($N237&gt;='202501'!$E$4,$N237&lt;='202501'!$F$4),'202501'!$I$4,IF(AND($N237&gt;='202501'!$E$5,$N237&lt;='202501'!$F$5),'202501'!$I$5,0))))</f>
        <v>4</v>
      </c>
      <c r="R237" s="5">
        <f>IF(AND($N237&gt;='202501'!$E$2,$N237&lt;='202501'!$F$2),'202501'!$G$2,IF(AND($N237&gt;='202501'!$E$3,$N237&lt;='202501'!$F$3),'202501'!$G$3,IF(AND($N237&gt;='202501'!$E$4,$N237&lt;='202501'!$F$4),'202501'!$G$4,IF(AND($N237&gt;='202501'!$E$5,$N237&lt;='202501'!$F$5),'202501'!$G$5,0))))</f>
        <v>0</v>
      </c>
      <c r="S237" s="5">
        <f>IF(AND($N237&gt;='202502'!$E$2,$N237&lt;='202502'!$F$2),'202502'!$I$2,IF(AND($N237&gt;='202502'!$E$3,$N237&lt;='202502'!$F$3),'202502'!$I$3,IF(AND($N237&gt;='202502'!$E$4,$N237&lt;='202502'!$F$4),'202502'!$I$4,IF(AND($N237&gt;='202502'!$E$5,$N237&lt;='202502'!$F$5),'202502'!$I$5,0))))</f>
        <v>4</v>
      </c>
      <c r="T237" s="5">
        <f>IF(AND($N237&gt;='202502'!$E$2,$N237&lt;='202502'!$F$2),'202502'!$G$2,IF(AND($N237&gt;='202502'!$E$3,$N237&lt;='202502'!$F$3),'202502'!$G$3,IF(AND($N237&gt;='202502'!$E$4,$N237&lt;='202502'!$F$4),'202502'!$G$4,IF(AND($N237&gt;='202502'!$E$5,$N237&lt;='202502'!$F$5),'202502'!$G$5,0))))</f>
        <v>0</v>
      </c>
    </row>
    <row r="238" spans="1:20" hidden="1" x14ac:dyDescent="0.25">
      <c r="A238" s="5"/>
      <c r="B238" s="5">
        <v>9249136</v>
      </c>
      <c r="C238" s="5">
        <v>92491366</v>
      </c>
      <c r="D238" s="5" t="s">
        <v>271</v>
      </c>
      <c r="E238" s="5" t="s">
        <v>272</v>
      </c>
      <c r="F238" s="5">
        <v>2042970</v>
      </c>
      <c r="G238" s="5">
        <v>2042970</v>
      </c>
      <c r="H238" s="5">
        <v>4014698</v>
      </c>
      <c r="I238" s="5">
        <v>2042970</v>
      </c>
      <c r="J238" s="5">
        <v>2042970</v>
      </c>
      <c r="K238" s="5">
        <v>4027622</v>
      </c>
      <c r="L238" s="4">
        <f t="shared" si="3"/>
        <v>16214200</v>
      </c>
      <c r="M238" s="5">
        <v>6</v>
      </c>
      <c r="N238" s="8">
        <v>2702366</v>
      </c>
      <c r="O238" s="5">
        <f>IF(AND($N238&gt;='202401'!$E$2,$N238&lt;='202401'!$F$2),'202401'!$I$2,IF(AND($N238&gt;='202401'!$E$3,$N238&lt;='202401'!$F$3),'202401'!$I$3,IF(AND($N238&gt;='202401'!$E$4,$N238&lt;='202401'!$F$4),'202401'!$I$4,IF(AND($N238&gt;='202401'!$E$5,$N238&lt;='202401'!$F$5),'202401'!$I$5,0))))</f>
        <v>4</v>
      </c>
      <c r="P238" s="5">
        <f>IF(AND($N238&gt;='202401'!$E$2,$N238&lt;='202401'!$F$2),'202401'!$G$2,IF(AND($N238&gt;='202401'!$E$3,$N238&lt;='202401'!$F$3),'202401'!$G$3,IF(AND($N238&gt;='202401'!$E$4,$N238&lt;='202401'!$F$4),'202401'!$G$4,IF(AND($N238&gt;='202401'!$E$5,$N238&lt;='202401'!$F$5),'202401'!$G$5,0))))</f>
        <v>0</v>
      </c>
      <c r="Q238" s="5">
        <f>IF(AND($N238&gt;='202501'!$E$2,$N238&lt;='202501'!$F$2),'202501'!$I$2,IF(AND($N238&gt;='202501'!$E$3,$N238&lt;='202501'!$F$3),'202501'!$I$3,IF(AND($N238&gt;='202501'!$E$4,$N238&lt;='202501'!$F$4),'202501'!$I$4,IF(AND($N238&gt;='202501'!$E$5,$N238&lt;='202501'!$F$5),'202501'!$I$5,0))))</f>
        <v>4</v>
      </c>
      <c r="R238" s="5">
        <f>IF(AND($N238&gt;='202501'!$E$2,$N238&lt;='202501'!$F$2),'202501'!$G$2,IF(AND($N238&gt;='202501'!$E$3,$N238&lt;='202501'!$F$3),'202501'!$G$3,IF(AND($N238&gt;='202501'!$E$4,$N238&lt;='202501'!$F$4),'202501'!$G$4,IF(AND($N238&gt;='202501'!$E$5,$N238&lt;='202501'!$F$5),'202501'!$G$5,0))))</f>
        <v>0</v>
      </c>
      <c r="S238" s="5">
        <f>IF(AND($N238&gt;='202502'!$E$2,$N238&lt;='202502'!$F$2),'202502'!$I$2,IF(AND($N238&gt;='202502'!$E$3,$N238&lt;='202502'!$F$3),'202502'!$I$3,IF(AND($N238&gt;='202502'!$E$4,$N238&lt;='202502'!$F$4),'202502'!$I$4,IF(AND($N238&gt;='202502'!$E$5,$N238&lt;='202502'!$F$5),'202502'!$I$5,0))))</f>
        <v>4</v>
      </c>
      <c r="T238" s="5">
        <f>IF(AND($N238&gt;='202502'!$E$2,$N238&lt;='202502'!$F$2),'202502'!$G$2,IF(AND($N238&gt;='202502'!$E$3,$N238&lt;='202502'!$F$3),'202502'!$G$3,IF(AND($N238&gt;='202502'!$E$4,$N238&lt;='202502'!$F$4),'202502'!$G$4,IF(AND($N238&gt;='202502'!$E$5,$N238&lt;='202502'!$F$5),'202502'!$G$5,0))))</f>
        <v>0</v>
      </c>
    </row>
    <row r="239" spans="1:20" hidden="1" x14ac:dyDescent="0.25">
      <c r="A239" s="5"/>
      <c r="B239" s="5">
        <v>9323765</v>
      </c>
      <c r="C239" s="5" t="s">
        <v>283</v>
      </c>
      <c r="D239" s="5" t="s">
        <v>284</v>
      </c>
      <c r="E239" s="5" t="s">
        <v>285</v>
      </c>
      <c r="F239" s="5">
        <v>2719337</v>
      </c>
      <c r="G239" s="5">
        <v>2719337</v>
      </c>
      <c r="H239" s="5">
        <v>5032087</v>
      </c>
      <c r="I239" s="5">
        <v>2719337</v>
      </c>
      <c r="J239" s="5">
        <v>2719337</v>
      </c>
      <c r="K239" s="5">
        <v>5048683</v>
      </c>
      <c r="L239" s="4">
        <f t="shared" si="3"/>
        <v>20958118</v>
      </c>
      <c r="M239" s="5">
        <v>6</v>
      </c>
      <c r="N239" s="8">
        <v>3493019</v>
      </c>
      <c r="O239" s="5">
        <f>IF(AND($N239&gt;='202401'!$E$2,$N239&lt;='202401'!$F$2),'202401'!$I$2,IF(AND($N239&gt;='202401'!$E$3,$N239&lt;='202401'!$F$3),'202401'!$I$3,IF(AND($N239&gt;='202401'!$E$4,$N239&lt;='202401'!$F$4),'202401'!$I$4,IF(AND($N239&gt;='202401'!$E$5,$N239&lt;='202401'!$F$5),'202401'!$I$5,0))))</f>
        <v>4</v>
      </c>
      <c r="P239" s="5">
        <f>IF(AND($N239&gt;='202401'!$E$2,$N239&lt;='202401'!$F$2),'202401'!$G$2,IF(AND($N239&gt;='202401'!$E$3,$N239&lt;='202401'!$F$3),'202401'!$G$3,IF(AND($N239&gt;='202401'!$E$4,$N239&lt;='202401'!$F$4),'202401'!$G$4,IF(AND($N239&gt;='202401'!$E$5,$N239&lt;='202401'!$F$5),'202401'!$G$5,0))))</f>
        <v>0</v>
      </c>
      <c r="Q239" s="5">
        <f>IF(AND($N239&gt;='202501'!$E$2,$N239&lt;='202501'!$F$2),'202501'!$I$2,IF(AND($N239&gt;='202501'!$E$3,$N239&lt;='202501'!$F$3),'202501'!$I$3,IF(AND($N239&gt;='202501'!$E$4,$N239&lt;='202501'!$F$4),'202501'!$I$4,IF(AND($N239&gt;='202501'!$E$5,$N239&lt;='202501'!$F$5),'202501'!$I$5,0))))</f>
        <v>4</v>
      </c>
      <c r="R239" s="5">
        <f>IF(AND($N239&gt;='202501'!$E$2,$N239&lt;='202501'!$F$2),'202501'!$G$2,IF(AND($N239&gt;='202501'!$E$3,$N239&lt;='202501'!$F$3),'202501'!$G$3,IF(AND($N239&gt;='202501'!$E$4,$N239&lt;='202501'!$F$4),'202501'!$G$4,IF(AND($N239&gt;='202501'!$E$5,$N239&lt;='202501'!$F$5),'202501'!$G$5,0))))</f>
        <v>0</v>
      </c>
      <c r="S239" s="5">
        <f>IF(AND($N239&gt;='202502'!$E$2,$N239&lt;='202502'!$F$2),'202502'!$I$2,IF(AND($N239&gt;='202502'!$E$3,$N239&lt;='202502'!$F$3),'202502'!$I$3,IF(AND($N239&gt;='202502'!$E$4,$N239&lt;='202502'!$F$4),'202502'!$I$4,IF(AND($N239&gt;='202502'!$E$5,$N239&lt;='202502'!$F$5),'202502'!$I$5,0))))</f>
        <v>4</v>
      </c>
      <c r="T239" s="5">
        <f>IF(AND($N239&gt;='202502'!$E$2,$N239&lt;='202502'!$F$2),'202502'!$G$2,IF(AND($N239&gt;='202502'!$E$3,$N239&lt;='202502'!$F$3),'202502'!$G$3,IF(AND($N239&gt;='202502'!$E$4,$N239&lt;='202502'!$F$4),'202502'!$G$4,IF(AND($N239&gt;='202502'!$E$5,$N239&lt;='202502'!$F$5),'202502'!$G$5,0))))</f>
        <v>0</v>
      </c>
    </row>
    <row r="240" spans="1:20" hidden="1" x14ac:dyDescent="0.25">
      <c r="A240" s="5"/>
      <c r="B240" s="5">
        <v>16710125</v>
      </c>
      <c r="C240" s="5">
        <v>167101259</v>
      </c>
      <c r="D240" s="5" t="s">
        <v>1797</v>
      </c>
      <c r="E240" s="5" t="s">
        <v>1798</v>
      </c>
      <c r="F240" s="5">
        <v>828830</v>
      </c>
      <c r="G240" s="5">
        <v>0</v>
      </c>
      <c r="H240" s="5">
        <v>256516</v>
      </c>
      <c r="I240" s="5">
        <v>0</v>
      </c>
      <c r="J240" s="5">
        <v>0</v>
      </c>
      <c r="K240" s="5">
        <v>0</v>
      </c>
      <c r="L240" s="4">
        <f t="shared" si="3"/>
        <v>1085346</v>
      </c>
      <c r="M240" s="5">
        <v>6</v>
      </c>
      <c r="N240" s="8">
        <v>180891</v>
      </c>
      <c r="O240" s="5">
        <f>IF(AND($N240&gt;='202401'!$E$2,$N240&lt;='202401'!$F$2),'202401'!$I$2,IF(AND($N240&gt;='202401'!$E$3,$N240&lt;='202401'!$F$3),'202401'!$I$3,IF(AND($N240&gt;='202401'!$E$4,$N240&lt;='202401'!$F$4),'202401'!$I$4,IF(AND($N240&gt;='202401'!$E$5,$N240&lt;='202401'!$F$5),'202401'!$I$5,0))))</f>
        <v>1</v>
      </c>
      <c r="P240" s="5">
        <f>IF(AND($N240&gt;='202401'!$E$2,$N240&lt;='202401'!$F$2),'202401'!$G$2,IF(AND($N240&gt;='202401'!$E$3,$N240&lt;='202401'!$F$3),'202401'!$G$3,IF(AND($N240&gt;='202401'!$E$4,$N240&lt;='202401'!$F$4),'202401'!$G$4,IF(AND($N240&gt;='202401'!$E$5,$N240&lt;='202401'!$F$5),'202401'!$G$5,0))))</f>
        <v>21243</v>
      </c>
      <c r="Q240" s="5">
        <f>IF(AND($N240&gt;='202501'!$E$2,$N240&lt;='202501'!$F$2),'202501'!$I$2,IF(AND($N240&gt;='202501'!$E$3,$N240&lt;='202501'!$F$3),'202501'!$I$3,IF(AND($N240&gt;='202501'!$E$4,$N240&lt;='202501'!$F$4),'202501'!$I$4,IF(AND($N240&gt;='202501'!$E$5,$N240&lt;='202501'!$F$5),'202501'!$I$5,0))))</f>
        <v>1</v>
      </c>
      <c r="R240" s="5">
        <f>IF(AND($N240&gt;='202501'!$E$2,$N240&lt;='202501'!$F$2),'202501'!$G$2,IF(AND($N240&gt;='202501'!$E$3,$N240&lt;='202501'!$F$3),'202501'!$G$3,IF(AND($N240&gt;='202501'!$E$4,$N240&lt;='202501'!$F$4),'202501'!$G$4,IF(AND($N240&gt;='202501'!$E$5,$N240&lt;='202501'!$F$5),'202501'!$G$5,0))))</f>
        <v>21243</v>
      </c>
      <c r="S240" s="5">
        <f>IF(AND($N240&gt;='202502'!$E$2,$N240&lt;='202502'!$F$2),'202502'!$I$2,IF(AND($N240&gt;='202502'!$E$3,$N240&lt;='202502'!$F$3),'202502'!$I$3,IF(AND($N240&gt;='202502'!$E$4,$N240&lt;='202502'!$F$4),'202502'!$I$4,IF(AND($N240&gt;='202502'!$E$5,$N240&lt;='202502'!$F$5),'202502'!$I$5,0))))</f>
        <v>1</v>
      </c>
      <c r="T240" s="5">
        <f>IF(AND($N240&gt;='202502'!$E$2,$N240&lt;='202502'!$F$2),'202502'!$G$2,IF(AND($N240&gt;='202502'!$E$3,$N240&lt;='202502'!$F$3),'202502'!$G$3,IF(AND($N240&gt;='202502'!$E$4,$N240&lt;='202502'!$F$4),'202502'!$G$4,IF(AND($N240&gt;='202502'!$E$5,$N240&lt;='202502'!$F$5),'202502'!$G$5,0))))</f>
        <v>22007</v>
      </c>
    </row>
    <row r="241" spans="1:20" hidden="1" x14ac:dyDescent="0.25">
      <c r="A241" s="5"/>
      <c r="B241" s="5">
        <v>17260085</v>
      </c>
      <c r="C241" s="5">
        <v>172600859</v>
      </c>
      <c r="D241" s="5" t="s">
        <v>1927</v>
      </c>
      <c r="E241" s="5" t="s">
        <v>1928</v>
      </c>
      <c r="F241" s="5">
        <v>2566908</v>
      </c>
      <c r="G241" s="5">
        <v>2566908</v>
      </c>
      <c r="H241" s="5">
        <v>4838948</v>
      </c>
      <c r="I241" s="5">
        <v>2566908</v>
      </c>
      <c r="J241" s="5">
        <v>2566908</v>
      </c>
      <c r="K241" s="5">
        <v>4879854</v>
      </c>
      <c r="L241" s="4">
        <f t="shared" si="3"/>
        <v>19986434</v>
      </c>
      <c r="M241" s="5">
        <v>6</v>
      </c>
      <c r="N241" s="8">
        <v>3331072</v>
      </c>
      <c r="O241" s="5">
        <f>IF(AND($N241&gt;='202401'!$E$2,$N241&lt;='202401'!$F$2),'202401'!$I$2,IF(AND($N241&gt;='202401'!$E$3,$N241&lt;='202401'!$F$3),'202401'!$I$3,IF(AND($N241&gt;='202401'!$E$4,$N241&lt;='202401'!$F$4),'202401'!$I$4,IF(AND($N241&gt;='202401'!$E$5,$N241&lt;='202401'!$F$5),'202401'!$I$5,0))))</f>
        <v>4</v>
      </c>
      <c r="P241" s="5">
        <f>IF(AND($N241&gt;='202401'!$E$2,$N241&lt;='202401'!$F$2),'202401'!$G$2,IF(AND($N241&gt;='202401'!$E$3,$N241&lt;='202401'!$F$3),'202401'!$G$3,IF(AND($N241&gt;='202401'!$E$4,$N241&lt;='202401'!$F$4),'202401'!$G$4,IF(AND($N241&gt;='202401'!$E$5,$N241&lt;='202401'!$F$5),'202401'!$G$5,0))))</f>
        <v>0</v>
      </c>
      <c r="Q241" s="5">
        <f>IF(AND($N241&gt;='202501'!$E$2,$N241&lt;='202501'!$F$2),'202501'!$I$2,IF(AND($N241&gt;='202501'!$E$3,$N241&lt;='202501'!$F$3),'202501'!$I$3,IF(AND($N241&gt;='202501'!$E$4,$N241&lt;='202501'!$F$4),'202501'!$I$4,IF(AND($N241&gt;='202501'!$E$5,$N241&lt;='202501'!$F$5),'202501'!$I$5,0))))</f>
        <v>4</v>
      </c>
      <c r="R241" s="5">
        <f>IF(AND($N241&gt;='202501'!$E$2,$N241&lt;='202501'!$F$2),'202501'!$G$2,IF(AND($N241&gt;='202501'!$E$3,$N241&lt;='202501'!$F$3),'202501'!$G$3,IF(AND($N241&gt;='202501'!$E$4,$N241&lt;='202501'!$F$4),'202501'!$G$4,IF(AND($N241&gt;='202501'!$E$5,$N241&lt;='202501'!$F$5),'202501'!$G$5,0))))</f>
        <v>0</v>
      </c>
      <c r="S241" s="5">
        <f>IF(AND($N241&gt;='202502'!$E$2,$N241&lt;='202502'!$F$2),'202502'!$I$2,IF(AND($N241&gt;='202502'!$E$3,$N241&lt;='202502'!$F$3),'202502'!$I$3,IF(AND($N241&gt;='202502'!$E$4,$N241&lt;='202502'!$F$4),'202502'!$I$4,IF(AND($N241&gt;='202502'!$E$5,$N241&lt;='202502'!$F$5),'202502'!$I$5,0))))</f>
        <v>4</v>
      </c>
      <c r="T241" s="5">
        <f>IF(AND($N241&gt;='202502'!$E$2,$N241&lt;='202502'!$F$2),'202502'!$G$2,IF(AND($N241&gt;='202502'!$E$3,$N241&lt;='202502'!$F$3),'202502'!$G$3,IF(AND($N241&gt;='202502'!$E$4,$N241&lt;='202502'!$F$4),'202502'!$G$4,IF(AND($N241&gt;='202502'!$E$5,$N241&lt;='202502'!$F$5),'202502'!$G$5,0))))</f>
        <v>0</v>
      </c>
    </row>
    <row r="242" spans="1:20" hidden="1" x14ac:dyDescent="0.25">
      <c r="A242" s="5"/>
      <c r="B242" s="5">
        <v>16204747</v>
      </c>
      <c r="C242" s="5">
        <v>162047477</v>
      </c>
      <c r="D242" s="5" t="s">
        <v>1675</v>
      </c>
      <c r="E242" s="5" t="s">
        <v>1676</v>
      </c>
      <c r="F242" s="5">
        <v>1731939</v>
      </c>
      <c r="G242" s="5">
        <v>1731939</v>
      </c>
      <c r="H242" s="5">
        <v>2966351</v>
      </c>
      <c r="I242" s="5">
        <v>1731939</v>
      </c>
      <c r="J242" s="5">
        <v>1731939</v>
      </c>
      <c r="K242" s="5">
        <v>2977069</v>
      </c>
      <c r="L242" s="4">
        <f t="shared" si="3"/>
        <v>12871176</v>
      </c>
      <c r="M242" s="5">
        <v>6</v>
      </c>
      <c r="N242" s="8">
        <v>2145196</v>
      </c>
      <c r="O242" s="5">
        <f>IF(AND($N242&gt;='202401'!$E$2,$N242&lt;='202401'!$F$2),'202401'!$I$2,IF(AND($N242&gt;='202401'!$E$3,$N242&lt;='202401'!$F$3),'202401'!$I$3,IF(AND($N242&gt;='202401'!$E$4,$N242&lt;='202401'!$F$4),'202401'!$I$4,IF(AND($N242&gt;='202401'!$E$5,$N242&lt;='202401'!$F$5),'202401'!$I$5,0))))</f>
        <v>4</v>
      </c>
      <c r="P242" s="5">
        <f>IF(AND($N242&gt;='202401'!$E$2,$N242&lt;='202401'!$F$2),'202401'!$G$2,IF(AND($N242&gt;='202401'!$E$3,$N242&lt;='202401'!$F$3),'202401'!$G$3,IF(AND($N242&gt;='202401'!$E$4,$N242&lt;='202401'!$F$4),'202401'!$G$4,IF(AND($N242&gt;='202401'!$E$5,$N242&lt;='202401'!$F$5),'202401'!$G$5,0))))</f>
        <v>0</v>
      </c>
      <c r="Q242" s="5">
        <f>IF(AND($N242&gt;='202501'!$E$2,$N242&lt;='202501'!$F$2),'202501'!$I$2,IF(AND($N242&gt;='202501'!$E$3,$N242&lt;='202501'!$F$3),'202501'!$I$3,IF(AND($N242&gt;='202501'!$E$4,$N242&lt;='202501'!$F$4),'202501'!$I$4,IF(AND($N242&gt;='202501'!$E$5,$N242&lt;='202501'!$F$5),'202501'!$I$5,0))))</f>
        <v>4</v>
      </c>
      <c r="R242" s="5">
        <f>IF(AND($N242&gt;='202501'!$E$2,$N242&lt;='202501'!$F$2),'202501'!$G$2,IF(AND($N242&gt;='202501'!$E$3,$N242&lt;='202501'!$F$3),'202501'!$G$3,IF(AND($N242&gt;='202501'!$E$4,$N242&lt;='202501'!$F$4),'202501'!$G$4,IF(AND($N242&gt;='202501'!$E$5,$N242&lt;='202501'!$F$5),'202501'!$G$5,0))))</f>
        <v>0</v>
      </c>
      <c r="S242" s="5">
        <f>IF(AND($N242&gt;='202502'!$E$2,$N242&lt;='202502'!$F$2),'202502'!$I$2,IF(AND($N242&gt;='202502'!$E$3,$N242&lt;='202502'!$F$3),'202502'!$I$3,IF(AND($N242&gt;='202502'!$E$4,$N242&lt;='202502'!$F$4),'202502'!$I$4,IF(AND($N242&gt;='202502'!$E$5,$N242&lt;='202502'!$F$5),'202502'!$I$5,0))))</f>
        <v>4</v>
      </c>
      <c r="T242" s="5">
        <f>IF(AND($N242&gt;='202502'!$E$2,$N242&lt;='202502'!$F$2),'202502'!$G$2,IF(AND($N242&gt;='202502'!$E$3,$N242&lt;='202502'!$F$3),'202502'!$G$3,IF(AND($N242&gt;='202502'!$E$4,$N242&lt;='202502'!$F$4),'202502'!$G$4,IF(AND($N242&gt;='202502'!$E$5,$N242&lt;='202502'!$F$5),'202502'!$G$5,0))))</f>
        <v>0</v>
      </c>
    </row>
    <row r="243" spans="1:20" hidden="1" x14ac:dyDescent="0.25">
      <c r="A243" s="5"/>
      <c r="B243" s="5">
        <v>13941668</v>
      </c>
      <c r="C243" s="5">
        <v>139416686</v>
      </c>
      <c r="D243" s="5" t="s">
        <v>1141</v>
      </c>
      <c r="E243" s="5" t="s">
        <v>1142</v>
      </c>
      <c r="F243" s="5">
        <v>1333533</v>
      </c>
      <c r="G243" s="5">
        <v>1333533</v>
      </c>
      <c r="H243" s="5">
        <v>2807531</v>
      </c>
      <c r="I243" s="5">
        <v>1333533</v>
      </c>
      <c r="J243" s="5">
        <v>1333533</v>
      </c>
      <c r="K243" s="5">
        <v>2745903</v>
      </c>
      <c r="L243" s="4">
        <f t="shared" si="3"/>
        <v>10887566</v>
      </c>
      <c r="M243" s="5">
        <v>6</v>
      </c>
      <c r="N243" s="8">
        <v>1814594</v>
      </c>
      <c r="O243" s="5">
        <f>IF(AND($N243&gt;='202401'!$E$2,$N243&lt;='202401'!$F$2),'202401'!$I$2,IF(AND($N243&gt;='202401'!$E$3,$N243&lt;='202401'!$F$3),'202401'!$I$3,IF(AND($N243&gt;='202401'!$E$4,$N243&lt;='202401'!$F$4),'202401'!$I$4,IF(AND($N243&gt;='202401'!$E$5,$N243&lt;='202401'!$F$5),'202401'!$I$5,0))))</f>
        <v>4</v>
      </c>
      <c r="P243" s="5">
        <f>IF(AND($N243&gt;='202401'!$E$2,$N243&lt;='202401'!$F$2),'202401'!$G$2,IF(AND($N243&gt;='202401'!$E$3,$N243&lt;='202401'!$F$3),'202401'!$G$3,IF(AND($N243&gt;='202401'!$E$4,$N243&lt;='202401'!$F$4),'202401'!$G$4,IF(AND($N243&gt;='202401'!$E$5,$N243&lt;='202401'!$F$5),'202401'!$G$5,0))))</f>
        <v>0</v>
      </c>
      <c r="Q243" s="5">
        <f>IF(AND($N243&gt;='202501'!$E$2,$N243&lt;='202501'!$F$2),'202501'!$I$2,IF(AND($N243&gt;='202501'!$E$3,$N243&lt;='202501'!$F$3),'202501'!$I$3,IF(AND($N243&gt;='202501'!$E$4,$N243&lt;='202501'!$F$4),'202501'!$I$4,IF(AND($N243&gt;='202501'!$E$5,$N243&lt;='202501'!$F$5),'202501'!$I$5,0))))</f>
        <v>4</v>
      </c>
      <c r="R243" s="5">
        <f>IF(AND($N243&gt;='202501'!$E$2,$N243&lt;='202501'!$F$2),'202501'!$G$2,IF(AND($N243&gt;='202501'!$E$3,$N243&lt;='202501'!$F$3),'202501'!$G$3,IF(AND($N243&gt;='202501'!$E$4,$N243&lt;='202501'!$F$4),'202501'!$G$4,IF(AND($N243&gt;='202501'!$E$5,$N243&lt;='202501'!$F$5),'202501'!$G$5,0))))</f>
        <v>0</v>
      </c>
      <c r="S243" s="5">
        <f>IF(AND($N243&gt;='202502'!$E$2,$N243&lt;='202502'!$F$2),'202502'!$I$2,IF(AND($N243&gt;='202502'!$E$3,$N243&lt;='202502'!$F$3),'202502'!$I$3,IF(AND($N243&gt;='202502'!$E$4,$N243&lt;='202502'!$F$4),'202502'!$I$4,IF(AND($N243&gt;='202502'!$E$5,$N243&lt;='202502'!$F$5),'202502'!$I$5,0))))</f>
        <v>4</v>
      </c>
      <c r="T243" s="5">
        <f>IF(AND($N243&gt;='202502'!$E$2,$N243&lt;='202502'!$F$2),'202502'!$G$2,IF(AND($N243&gt;='202502'!$E$3,$N243&lt;='202502'!$F$3),'202502'!$G$3,IF(AND($N243&gt;='202502'!$E$4,$N243&lt;='202502'!$F$4),'202502'!$G$4,IF(AND($N243&gt;='202502'!$E$5,$N243&lt;='202502'!$F$5),'202502'!$G$5,0))))</f>
        <v>0</v>
      </c>
    </row>
    <row r="244" spans="1:20" hidden="1" x14ac:dyDescent="0.25">
      <c r="A244" s="5"/>
      <c r="B244" s="5">
        <v>11847771</v>
      </c>
      <c r="C244" s="5">
        <v>118477715</v>
      </c>
      <c r="D244" s="5" t="s">
        <v>637</v>
      </c>
      <c r="E244" s="5" t="s">
        <v>638</v>
      </c>
      <c r="F244" s="5">
        <v>2422287</v>
      </c>
      <c r="G244" s="5">
        <v>2422287</v>
      </c>
      <c r="H244" s="5">
        <v>4564572</v>
      </c>
      <c r="I244" s="5">
        <v>2422287</v>
      </c>
      <c r="J244" s="5">
        <v>2422287</v>
      </c>
      <c r="K244" s="5">
        <v>4580253</v>
      </c>
      <c r="L244" s="4">
        <f t="shared" si="3"/>
        <v>18833973</v>
      </c>
      <c r="M244" s="5">
        <v>6</v>
      </c>
      <c r="N244" s="8">
        <v>3138995</v>
      </c>
      <c r="O244" s="5">
        <f>IF(AND($N244&gt;='202401'!$E$2,$N244&lt;='202401'!$F$2),'202401'!$I$2,IF(AND($N244&gt;='202401'!$E$3,$N244&lt;='202401'!$F$3),'202401'!$I$3,IF(AND($N244&gt;='202401'!$E$4,$N244&lt;='202401'!$F$4),'202401'!$I$4,IF(AND($N244&gt;='202401'!$E$5,$N244&lt;='202401'!$F$5),'202401'!$I$5,0))))</f>
        <v>4</v>
      </c>
      <c r="P244" s="5">
        <f>IF(AND($N244&gt;='202401'!$E$2,$N244&lt;='202401'!$F$2),'202401'!$G$2,IF(AND($N244&gt;='202401'!$E$3,$N244&lt;='202401'!$F$3),'202401'!$G$3,IF(AND($N244&gt;='202401'!$E$4,$N244&lt;='202401'!$F$4),'202401'!$G$4,IF(AND($N244&gt;='202401'!$E$5,$N244&lt;='202401'!$F$5),'202401'!$G$5,0))))</f>
        <v>0</v>
      </c>
      <c r="Q244" s="5">
        <f>IF(AND($N244&gt;='202501'!$E$2,$N244&lt;='202501'!$F$2),'202501'!$I$2,IF(AND($N244&gt;='202501'!$E$3,$N244&lt;='202501'!$F$3),'202501'!$I$3,IF(AND($N244&gt;='202501'!$E$4,$N244&lt;='202501'!$F$4),'202501'!$I$4,IF(AND($N244&gt;='202501'!$E$5,$N244&lt;='202501'!$F$5),'202501'!$I$5,0))))</f>
        <v>4</v>
      </c>
      <c r="R244" s="5">
        <f>IF(AND($N244&gt;='202501'!$E$2,$N244&lt;='202501'!$F$2),'202501'!$G$2,IF(AND($N244&gt;='202501'!$E$3,$N244&lt;='202501'!$F$3),'202501'!$G$3,IF(AND($N244&gt;='202501'!$E$4,$N244&lt;='202501'!$F$4),'202501'!$G$4,IF(AND($N244&gt;='202501'!$E$5,$N244&lt;='202501'!$F$5),'202501'!$G$5,0))))</f>
        <v>0</v>
      </c>
      <c r="S244" s="5">
        <f>IF(AND($N244&gt;='202502'!$E$2,$N244&lt;='202502'!$F$2),'202502'!$I$2,IF(AND($N244&gt;='202502'!$E$3,$N244&lt;='202502'!$F$3),'202502'!$I$3,IF(AND($N244&gt;='202502'!$E$4,$N244&lt;='202502'!$F$4),'202502'!$I$4,IF(AND($N244&gt;='202502'!$E$5,$N244&lt;='202502'!$F$5),'202502'!$I$5,0))))</f>
        <v>4</v>
      </c>
      <c r="T244" s="5">
        <f>IF(AND($N244&gt;='202502'!$E$2,$N244&lt;='202502'!$F$2),'202502'!$G$2,IF(AND($N244&gt;='202502'!$E$3,$N244&lt;='202502'!$F$3),'202502'!$G$3,IF(AND($N244&gt;='202502'!$E$4,$N244&lt;='202502'!$F$4),'202502'!$G$4,IF(AND($N244&gt;='202502'!$E$5,$N244&lt;='202502'!$F$5),'202502'!$G$5,0))))</f>
        <v>0</v>
      </c>
    </row>
    <row r="245" spans="1:20" hidden="1" x14ac:dyDescent="0.25">
      <c r="A245" s="5"/>
      <c r="B245" s="5">
        <v>7930533</v>
      </c>
      <c r="C245" s="5">
        <v>79305332</v>
      </c>
      <c r="D245" s="5" t="s">
        <v>128</v>
      </c>
      <c r="E245" s="5" t="s">
        <v>129</v>
      </c>
      <c r="F245" s="5">
        <v>2409577</v>
      </c>
      <c r="G245" s="5">
        <v>2409577</v>
      </c>
      <c r="H245" s="5">
        <v>4551862</v>
      </c>
      <c r="I245" s="5">
        <v>2409577</v>
      </c>
      <c r="J245" s="5">
        <v>2409577</v>
      </c>
      <c r="K245" s="5">
        <v>4567478</v>
      </c>
      <c r="L245" s="4">
        <f t="shared" si="3"/>
        <v>18757648</v>
      </c>
      <c r="M245" s="5">
        <v>6</v>
      </c>
      <c r="N245" s="8">
        <v>3126274</v>
      </c>
      <c r="O245" s="5">
        <f>IF(AND($N245&gt;='202401'!$E$2,$N245&lt;='202401'!$F$2),'202401'!$I$2,IF(AND($N245&gt;='202401'!$E$3,$N245&lt;='202401'!$F$3),'202401'!$I$3,IF(AND($N245&gt;='202401'!$E$4,$N245&lt;='202401'!$F$4),'202401'!$I$4,IF(AND($N245&gt;='202401'!$E$5,$N245&lt;='202401'!$F$5),'202401'!$I$5,0))))</f>
        <v>4</v>
      </c>
      <c r="P245" s="5">
        <f>IF(AND($N245&gt;='202401'!$E$2,$N245&lt;='202401'!$F$2),'202401'!$G$2,IF(AND($N245&gt;='202401'!$E$3,$N245&lt;='202401'!$F$3),'202401'!$G$3,IF(AND($N245&gt;='202401'!$E$4,$N245&lt;='202401'!$F$4),'202401'!$G$4,IF(AND($N245&gt;='202401'!$E$5,$N245&lt;='202401'!$F$5),'202401'!$G$5,0))))</f>
        <v>0</v>
      </c>
      <c r="Q245" s="5">
        <f>IF(AND($N245&gt;='202501'!$E$2,$N245&lt;='202501'!$F$2),'202501'!$I$2,IF(AND($N245&gt;='202501'!$E$3,$N245&lt;='202501'!$F$3),'202501'!$I$3,IF(AND($N245&gt;='202501'!$E$4,$N245&lt;='202501'!$F$4),'202501'!$I$4,IF(AND($N245&gt;='202501'!$E$5,$N245&lt;='202501'!$F$5),'202501'!$I$5,0))))</f>
        <v>4</v>
      </c>
      <c r="R245" s="5">
        <f>IF(AND($N245&gt;='202501'!$E$2,$N245&lt;='202501'!$F$2),'202501'!$G$2,IF(AND($N245&gt;='202501'!$E$3,$N245&lt;='202501'!$F$3),'202501'!$G$3,IF(AND($N245&gt;='202501'!$E$4,$N245&lt;='202501'!$F$4),'202501'!$G$4,IF(AND($N245&gt;='202501'!$E$5,$N245&lt;='202501'!$F$5),'202501'!$G$5,0))))</f>
        <v>0</v>
      </c>
      <c r="S245" s="5">
        <f>IF(AND($N245&gt;='202502'!$E$2,$N245&lt;='202502'!$F$2),'202502'!$I$2,IF(AND($N245&gt;='202502'!$E$3,$N245&lt;='202502'!$F$3),'202502'!$I$3,IF(AND($N245&gt;='202502'!$E$4,$N245&lt;='202502'!$F$4),'202502'!$I$4,IF(AND($N245&gt;='202502'!$E$5,$N245&lt;='202502'!$F$5),'202502'!$I$5,0))))</f>
        <v>4</v>
      </c>
      <c r="T245" s="5">
        <f>IF(AND($N245&gt;='202502'!$E$2,$N245&lt;='202502'!$F$2),'202502'!$G$2,IF(AND($N245&gt;='202502'!$E$3,$N245&lt;='202502'!$F$3),'202502'!$G$3,IF(AND($N245&gt;='202502'!$E$4,$N245&lt;='202502'!$F$4),'202502'!$G$4,IF(AND($N245&gt;='202502'!$E$5,$N245&lt;='202502'!$F$5),'202502'!$G$5,0))))</f>
        <v>0</v>
      </c>
    </row>
    <row r="246" spans="1:20" hidden="1" x14ac:dyDescent="0.25">
      <c r="A246" s="5"/>
      <c r="B246" s="5">
        <v>16312922</v>
      </c>
      <c r="C246" s="5">
        <v>163129221</v>
      </c>
      <c r="D246" s="5" t="s">
        <v>1701</v>
      </c>
      <c r="E246" s="5" t="s">
        <v>1702</v>
      </c>
      <c r="F246" s="5">
        <v>1124862</v>
      </c>
      <c r="G246" s="5">
        <v>1124862</v>
      </c>
      <c r="H246" s="5">
        <v>2144904</v>
      </c>
      <c r="I246" s="5">
        <v>1124862</v>
      </c>
      <c r="J246" s="5">
        <v>1124862</v>
      </c>
      <c r="K246" s="5">
        <v>2152229</v>
      </c>
      <c r="L246" s="4">
        <f t="shared" si="3"/>
        <v>8796581</v>
      </c>
      <c r="M246" s="5">
        <v>6</v>
      </c>
      <c r="N246" s="8">
        <v>1466096</v>
      </c>
      <c r="O246" s="5">
        <f>IF(AND($N246&gt;='202401'!$E$2,$N246&lt;='202401'!$F$2),'202401'!$I$2,IF(AND($N246&gt;='202401'!$E$3,$N246&lt;='202401'!$F$3),'202401'!$I$3,IF(AND($N246&gt;='202401'!$E$4,$N246&lt;='202401'!$F$4),'202401'!$I$4,IF(AND($N246&gt;='202401'!$E$5,$N246&lt;='202401'!$F$5),'202401'!$I$5,0))))</f>
        <v>4</v>
      </c>
      <c r="P246" s="5">
        <f>IF(AND($N246&gt;='202401'!$E$2,$N246&lt;='202401'!$F$2),'202401'!$G$2,IF(AND($N246&gt;='202401'!$E$3,$N246&lt;='202401'!$F$3),'202401'!$G$3,IF(AND($N246&gt;='202401'!$E$4,$N246&lt;='202401'!$F$4),'202401'!$G$4,IF(AND($N246&gt;='202401'!$E$5,$N246&lt;='202401'!$F$5),'202401'!$G$5,0))))</f>
        <v>0</v>
      </c>
      <c r="Q246" s="5">
        <f>IF(AND($N246&gt;='202501'!$E$2,$N246&lt;='202501'!$F$2),'202501'!$I$2,IF(AND($N246&gt;='202501'!$E$3,$N246&lt;='202501'!$F$3),'202501'!$I$3,IF(AND($N246&gt;='202501'!$E$4,$N246&lt;='202501'!$F$4),'202501'!$I$4,IF(AND($N246&gt;='202501'!$E$5,$N246&lt;='202501'!$F$5),'202501'!$I$5,0))))</f>
        <v>4</v>
      </c>
      <c r="R246" s="5">
        <f>IF(AND($N246&gt;='202501'!$E$2,$N246&lt;='202501'!$F$2),'202501'!$G$2,IF(AND($N246&gt;='202501'!$E$3,$N246&lt;='202501'!$F$3),'202501'!$G$3,IF(AND($N246&gt;='202501'!$E$4,$N246&lt;='202501'!$F$4),'202501'!$G$4,IF(AND($N246&gt;='202501'!$E$5,$N246&lt;='202501'!$F$5),'202501'!$G$5,0))))</f>
        <v>0</v>
      </c>
      <c r="S246" s="5">
        <f>IF(AND($N246&gt;='202502'!$E$2,$N246&lt;='202502'!$F$2),'202502'!$I$2,IF(AND($N246&gt;='202502'!$E$3,$N246&lt;='202502'!$F$3),'202502'!$I$3,IF(AND($N246&gt;='202502'!$E$4,$N246&lt;='202502'!$F$4),'202502'!$I$4,IF(AND($N246&gt;='202502'!$E$5,$N246&lt;='202502'!$F$5),'202502'!$I$5,0))))</f>
        <v>4</v>
      </c>
      <c r="T246" s="5">
        <f>IF(AND($N246&gt;='202502'!$E$2,$N246&lt;='202502'!$F$2),'202502'!$G$2,IF(AND($N246&gt;='202502'!$E$3,$N246&lt;='202502'!$F$3),'202502'!$G$3,IF(AND($N246&gt;='202502'!$E$4,$N246&lt;='202502'!$F$4),'202502'!$G$4,IF(AND($N246&gt;='202502'!$E$5,$N246&lt;='202502'!$F$5),'202502'!$G$5,0))))</f>
        <v>0</v>
      </c>
    </row>
    <row r="247" spans="1:20" hidden="1" x14ac:dyDescent="0.25">
      <c r="A247" s="5"/>
      <c r="B247" s="5">
        <v>17182540</v>
      </c>
      <c r="C247" s="5">
        <v>171825407</v>
      </c>
      <c r="D247" s="5" t="s">
        <v>1901</v>
      </c>
      <c r="E247" s="5" t="s">
        <v>1902</v>
      </c>
      <c r="F247" s="5">
        <v>2249676</v>
      </c>
      <c r="G247" s="5">
        <v>2261447</v>
      </c>
      <c r="H247" s="5">
        <v>4222766</v>
      </c>
      <c r="I247" s="5">
        <v>2261447</v>
      </c>
      <c r="J247" s="5">
        <v>2261447</v>
      </c>
      <c r="K247" s="5">
        <v>4237343</v>
      </c>
      <c r="L247" s="4">
        <f t="shared" si="3"/>
        <v>17494126</v>
      </c>
      <c r="M247" s="5">
        <v>6</v>
      </c>
      <c r="N247" s="8">
        <v>2915687</v>
      </c>
      <c r="O247" s="5">
        <f>IF(AND($N247&gt;='202401'!$E$2,$N247&lt;='202401'!$F$2),'202401'!$I$2,IF(AND($N247&gt;='202401'!$E$3,$N247&lt;='202401'!$F$3),'202401'!$I$3,IF(AND($N247&gt;='202401'!$E$4,$N247&lt;='202401'!$F$4),'202401'!$I$4,IF(AND($N247&gt;='202401'!$E$5,$N247&lt;='202401'!$F$5),'202401'!$I$5,0))))</f>
        <v>4</v>
      </c>
      <c r="P247" s="5">
        <f>IF(AND($N247&gt;='202401'!$E$2,$N247&lt;='202401'!$F$2),'202401'!$G$2,IF(AND($N247&gt;='202401'!$E$3,$N247&lt;='202401'!$F$3),'202401'!$G$3,IF(AND($N247&gt;='202401'!$E$4,$N247&lt;='202401'!$F$4),'202401'!$G$4,IF(AND($N247&gt;='202401'!$E$5,$N247&lt;='202401'!$F$5),'202401'!$G$5,0))))</f>
        <v>0</v>
      </c>
      <c r="Q247" s="5">
        <f>IF(AND($N247&gt;='202501'!$E$2,$N247&lt;='202501'!$F$2),'202501'!$I$2,IF(AND($N247&gt;='202501'!$E$3,$N247&lt;='202501'!$F$3),'202501'!$I$3,IF(AND($N247&gt;='202501'!$E$4,$N247&lt;='202501'!$F$4),'202501'!$I$4,IF(AND($N247&gt;='202501'!$E$5,$N247&lt;='202501'!$F$5),'202501'!$I$5,0))))</f>
        <v>4</v>
      </c>
      <c r="R247" s="5">
        <f>IF(AND($N247&gt;='202501'!$E$2,$N247&lt;='202501'!$F$2),'202501'!$G$2,IF(AND($N247&gt;='202501'!$E$3,$N247&lt;='202501'!$F$3),'202501'!$G$3,IF(AND($N247&gt;='202501'!$E$4,$N247&lt;='202501'!$F$4),'202501'!$G$4,IF(AND($N247&gt;='202501'!$E$5,$N247&lt;='202501'!$F$5),'202501'!$G$5,0))))</f>
        <v>0</v>
      </c>
      <c r="S247" s="5">
        <f>IF(AND($N247&gt;='202502'!$E$2,$N247&lt;='202502'!$F$2),'202502'!$I$2,IF(AND($N247&gt;='202502'!$E$3,$N247&lt;='202502'!$F$3),'202502'!$I$3,IF(AND($N247&gt;='202502'!$E$4,$N247&lt;='202502'!$F$4),'202502'!$I$4,IF(AND($N247&gt;='202502'!$E$5,$N247&lt;='202502'!$F$5),'202502'!$I$5,0))))</f>
        <v>4</v>
      </c>
      <c r="T247" s="5">
        <f>IF(AND($N247&gt;='202502'!$E$2,$N247&lt;='202502'!$F$2),'202502'!$G$2,IF(AND($N247&gt;='202502'!$E$3,$N247&lt;='202502'!$F$3),'202502'!$G$3,IF(AND($N247&gt;='202502'!$E$4,$N247&lt;='202502'!$F$4),'202502'!$G$4,IF(AND($N247&gt;='202502'!$E$5,$N247&lt;='202502'!$F$5),'202502'!$G$5,0))))</f>
        <v>0</v>
      </c>
    </row>
    <row r="248" spans="1:20" hidden="1" x14ac:dyDescent="0.25">
      <c r="A248" s="5"/>
      <c r="B248" s="5">
        <v>10047842</v>
      </c>
      <c r="C248" s="5">
        <v>100478420</v>
      </c>
      <c r="D248" s="5" t="s">
        <v>397</v>
      </c>
      <c r="E248" s="5" t="s">
        <v>398</v>
      </c>
      <c r="F248" s="5">
        <v>1971026</v>
      </c>
      <c r="G248" s="5">
        <v>1971026</v>
      </c>
      <c r="H248" s="5">
        <v>3738932</v>
      </c>
      <c r="I248" s="5">
        <v>1971026</v>
      </c>
      <c r="J248" s="5">
        <v>1981925</v>
      </c>
      <c r="K248" s="5">
        <v>3773218</v>
      </c>
      <c r="L248" s="4">
        <f t="shared" si="3"/>
        <v>15407153</v>
      </c>
      <c r="M248" s="5">
        <v>6</v>
      </c>
      <c r="N248" s="8">
        <v>2567858</v>
      </c>
      <c r="O248" s="5">
        <f>IF(AND($N248&gt;='202401'!$E$2,$N248&lt;='202401'!$F$2),'202401'!$I$2,IF(AND($N248&gt;='202401'!$E$3,$N248&lt;='202401'!$F$3),'202401'!$I$3,IF(AND($N248&gt;='202401'!$E$4,$N248&lt;='202401'!$F$4),'202401'!$I$4,IF(AND($N248&gt;='202401'!$E$5,$N248&lt;='202401'!$F$5),'202401'!$I$5,0))))</f>
        <v>4</v>
      </c>
      <c r="P248" s="5">
        <f>IF(AND($N248&gt;='202401'!$E$2,$N248&lt;='202401'!$F$2),'202401'!$G$2,IF(AND($N248&gt;='202401'!$E$3,$N248&lt;='202401'!$F$3),'202401'!$G$3,IF(AND($N248&gt;='202401'!$E$4,$N248&lt;='202401'!$F$4),'202401'!$G$4,IF(AND($N248&gt;='202401'!$E$5,$N248&lt;='202401'!$F$5),'202401'!$G$5,0))))</f>
        <v>0</v>
      </c>
      <c r="Q248" s="5">
        <f>IF(AND($N248&gt;='202501'!$E$2,$N248&lt;='202501'!$F$2),'202501'!$I$2,IF(AND($N248&gt;='202501'!$E$3,$N248&lt;='202501'!$F$3),'202501'!$I$3,IF(AND($N248&gt;='202501'!$E$4,$N248&lt;='202501'!$F$4),'202501'!$I$4,IF(AND($N248&gt;='202501'!$E$5,$N248&lt;='202501'!$F$5),'202501'!$I$5,0))))</f>
        <v>4</v>
      </c>
      <c r="R248" s="5">
        <f>IF(AND($N248&gt;='202501'!$E$2,$N248&lt;='202501'!$F$2),'202501'!$G$2,IF(AND($N248&gt;='202501'!$E$3,$N248&lt;='202501'!$F$3),'202501'!$G$3,IF(AND($N248&gt;='202501'!$E$4,$N248&lt;='202501'!$F$4),'202501'!$G$4,IF(AND($N248&gt;='202501'!$E$5,$N248&lt;='202501'!$F$5),'202501'!$G$5,0))))</f>
        <v>0</v>
      </c>
      <c r="S248" s="5">
        <f>IF(AND($N248&gt;='202502'!$E$2,$N248&lt;='202502'!$F$2),'202502'!$I$2,IF(AND($N248&gt;='202502'!$E$3,$N248&lt;='202502'!$F$3),'202502'!$I$3,IF(AND($N248&gt;='202502'!$E$4,$N248&lt;='202502'!$F$4),'202502'!$I$4,IF(AND($N248&gt;='202502'!$E$5,$N248&lt;='202502'!$F$5),'202502'!$I$5,0))))</f>
        <v>4</v>
      </c>
      <c r="T248" s="5">
        <f>IF(AND($N248&gt;='202502'!$E$2,$N248&lt;='202502'!$F$2),'202502'!$G$2,IF(AND($N248&gt;='202502'!$E$3,$N248&lt;='202502'!$F$3),'202502'!$G$3,IF(AND($N248&gt;='202502'!$E$4,$N248&lt;='202502'!$F$4),'202502'!$G$4,IF(AND($N248&gt;='202502'!$E$5,$N248&lt;='202502'!$F$5),'202502'!$G$5,0))))</f>
        <v>0</v>
      </c>
    </row>
    <row r="249" spans="1:20" hidden="1" x14ac:dyDescent="0.25">
      <c r="A249" s="5"/>
      <c r="B249" s="5">
        <v>11948981</v>
      </c>
      <c r="C249" s="5">
        <v>119489814</v>
      </c>
      <c r="D249" s="5" t="s">
        <v>659</v>
      </c>
      <c r="E249" s="5" t="s">
        <v>660</v>
      </c>
      <c r="F249" s="5">
        <v>3425605</v>
      </c>
      <c r="G249" s="5">
        <v>6465757</v>
      </c>
      <c r="H249" s="5">
        <v>7582367</v>
      </c>
      <c r="I249" s="5">
        <v>4954208</v>
      </c>
      <c r="J249" s="5">
        <v>5044649</v>
      </c>
      <c r="K249" s="5">
        <v>7611517</v>
      </c>
      <c r="L249" s="4">
        <f t="shared" si="3"/>
        <v>35084103</v>
      </c>
      <c r="M249" s="5">
        <v>6</v>
      </c>
      <c r="N249" s="8">
        <v>5847350</v>
      </c>
      <c r="O249" s="5">
        <f>IF(AND($N249&gt;='202401'!$E$2,$N249&lt;='202401'!$F$2),'202401'!$I$2,IF(AND($N249&gt;='202401'!$E$3,$N249&lt;='202401'!$F$3),'202401'!$I$3,IF(AND($N249&gt;='202401'!$E$4,$N249&lt;='202401'!$F$4),'202401'!$I$4,IF(AND($N249&gt;='202401'!$E$5,$N249&lt;='202401'!$F$5),'202401'!$I$5,0))))</f>
        <v>4</v>
      </c>
      <c r="P249" s="5">
        <f>IF(AND($N249&gt;='202401'!$E$2,$N249&lt;='202401'!$F$2),'202401'!$G$2,IF(AND($N249&gt;='202401'!$E$3,$N249&lt;='202401'!$F$3),'202401'!$G$3,IF(AND($N249&gt;='202401'!$E$4,$N249&lt;='202401'!$F$4),'202401'!$G$4,IF(AND($N249&gt;='202401'!$E$5,$N249&lt;='202401'!$F$5),'202401'!$G$5,0))))</f>
        <v>0</v>
      </c>
      <c r="Q249" s="5">
        <f>IF(AND($N249&gt;='202501'!$E$2,$N249&lt;='202501'!$F$2),'202501'!$I$2,IF(AND($N249&gt;='202501'!$E$3,$N249&lt;='202501'!$F$3),'202501'!$I$3,IF(AND($N249&gt;='202501'!$E$4,$N249&lt;='202501'!$F$4),'202501'!$I$4,IF(AND($N249&gt;='202501'!$E$5,$N249&lt;='202501'!$F$5),'202501'!$I$5,0))))</f>
        <v>4</v>
      </c>
      <c r="R249" s="5">
        <f>IF(AND($N249&gt;='202501'!$E$2,$N249&lt;='202501'!$F$2),'202501'!$G$2,IF(AND($N249&gt;='202501'!$E$3,$N249&lt;='202501'!$F$3),'202501'!$G$3,IF(AND($N249&gt;='202501'!$E$4,$N249&lt;='202501'!$F$4),'202501'!$G$4,IF(AND($N249&gt;='202501'!$E$5,$N249&lt;='202501'!$F$5),'202501'!$G$5,0))))</f>
        <v>0</v>
      </c>
      <c r="S249" s="5">
        <f>IF(AND($N249&gt;='202502'!$E$2,$N249&lt;='202502'!$F$2),'202502'!$I$2,IF(AND($N249&gt;='202502'!$E$3,$N249&lt;='202502'!$F$3),'202502'!$I$3,IF(AND($N249&gt;='202502'!$E$4,$N249&lt;='202502'!$F$4),'202502'!$I$4,IF(AND($N249&gt;='202502'!$E$5,$N249&lt;='202502'!$F$5),'202502'!$I$5,0))))</f>
        <v>4</v>
      </c>
      <c r="T249" s="5">
        <f>IF(AND($N249&gt;='202502'!$E$2,$N249&lt;='202502'!$F$2),'202502'!$G$2,IF(AND($N249&gt;='202502'!$E$3,$N249&lt;='202502'!$F$3),'202502'!$G$3,IF(AND($N249&gt;='202502'!$E$4,$N249&lt;='202502'!$F$4),'202502'!$G$4,IF(AND($N249&gt;='202502'!$E$5,$N249&lt;='202502'!$F$5),'202502'!$G$5,0))))</f>
        <v>0</v>
      </c>
    </row>
    <row r="250" spans="1:20" hidden="1" x14ac:dyDescent="0.25">
      <c r="A250" s="5"/>
      <c r="B250" s="5">
        <v>14434361</v>
      </c>
      <c r="C250" s="5">
        <v>144343611</v>
      </c>
      <c r="D250" s="5" t="s">
        <v>1253</v>
      </c>
      <c r="E250" s="5" t="s">
        <v>1254</v>
      </c>
      <c r="F250" s="5">
        <v>3315439</v>
      </c>
      <c r="G250" s="5">
        <v>3315439</v>
      </c>
      <c r="H250" s="5">
        <v>5779846</v>
      </c>
      <c r="I250" s="5">
        <v>3315439</v>
      </c>
      <c r="J250" s="5">
        <v>3315439</v>
      </c>
      <c r="K250" s="5">
        <v>5800531</v>
      </c>
      <c r="L250" s="4">
        <f t="shared" si="3"/>
        <v>24842133</v>
      </c>
      <c r="M250" s="5">
        <v>6</v>
      </c>
      <c r="N250" s="8">
        <v>4140355</v>
      </c>
      <c r="O250" s="5">
        <f>IF(AND($N250&gt;='202401'!$E$2,$N250&lt;='202401'!$F$2),'202401'!$I$2,IF(AND($N250&gt;='202401'!$E$3,$N250&lt;='202401'!$F$3),'202401'!$I$3,IF(AND($N250&gt;='202401'!$E$4,$N250&lt;='202401'!$F$4),'202401'!$I$4,IF(AND($N250&gt;='202401'!$E$5,$N250&lt;='202401'!$F$5),'202401'!$I$5,0))))</f>
        <v>4</v>
      </c>
      <c r="P250" s="5">
        <f>IF(AND($N250&gt;='202401'!$E$2,$N250&lt;='202401'!$F$2),'202401'!$G$2,IF(AND($N250&gt;='202401'!$E$3,$N250&lt;='202401'!$F$3),'202401'!$G$3,IF(AND($N250&gt;='202401'!$E$4,$N250&lt;='202401'!$F$4),'202401'!$G$4,IF(AND($N250&gt;='202401'!$E$5,$N250&lt;='202401'!$F$5),'202401'!$G$5,0))))</f>
        <v>0</v>
      </c>
      <c r="Q250" s="5">
        <f>IF(AND($N250&gt;='202501'!$E$2,$N250&lt;='202501'!$F$2),'202501'!$I$2,IF(AND($N250&gt;='202501'!$E$3,$N250&lt;='202501'!$F$3),'202501'!$I$3,IF(AND($N250&gt;='202501'!$E$4,$N250&lt;='202501'!$F$4),'202501'!$I$4,IF(AND($N250&gt;='202501'!$E$5,$N250&lt;='202501'!$F$5),'202501'!$I$5,0))))</f>
        <v>4</v>
      </c>
      <c r="R250" s="5">
        <f>IF(AND($N250&gt;='202501'!$E$2,$N250&lt;='202501'!$F$2),'202501'!$G$2,IF(AND($N250&gt;='202501'!$E$3,$N250&lt;='202501'!$F$3),'202501'!$G$3,IF(AND($N250&gt;='202501'!$E$4,$N250&lt;='202501'!$F$4),'202501'!$G$4,IF(AND($N250&gt;='202501'!$E$5,$N250&lt;='202501'!$F$5),'202501'!$G$5,0))))</f>
        <v>0</v>
      </c>
      <c r="S250" s="5">
        <f>IF(AND($N250&gt;='202502'!$E$2,$N250&lt;='202502'!$F$2),'202502'!$I$2,IF(AND($N250&gt;='202502'!$E$3,$N250&lt;='202502'!$F$3),'202502'!$I$3,IF(AND($N250&gt;='202502'!$E$4,$N250&lt;='202502'!$F$4),'202502'!$I$4,IF(AND($N250&gt;='202502'!$E$5,$N250&lt;='202502'!$F$5),'202502'!$I$5,0))))</f>
        <v>4</v>
      </c>
      <c r="T250" s="5">
        <f>IF(AND($N250&gt;='202502'!$E$2,$N250&lt;='202502'!$F$2),'202502'!$G$2,IF(AND($N250&gt;='202502'!$E$3,$N250&lt;='202502'!$F$3),'202502'!$G$3,IF(AND($N250&gt;='202502'!$E$4,$N250&lt;='202502'!$F$4),'202502'!$G$4,IF(AND($N250&gt;='202502'!$E$5,$N250&lt;='202502'!$F$5),'202502'!$G$5,0))))</f>
        <v>0</v>
      </c>
    </row>
    <row r="251" spans="1:20" hidden="1" x14ac:dyDescent="0.25">
      <c r="A251" s="5"/>
      <c r="B251" s="5">
        <v>16357175</v>
      </c>
      <c r="C251" s="5">
        <v>163571757</v>
      </c>
      <c r="D251" s="5" t="s">
        <v>1711</v>
      </c>
      <c r="E251" s="5" t="s">
        <v>1712</v>
      </c>
      <c r="F251" s="5">
        <v>3336216</v>
      </c>
      <c r="G251" s="5">
        <v>6116384</v>
      </c>
      <c r="H251" s="5">
        <v>6632666</v>
      </c>
      <c r="I251" s="5">
        <v>4726301</v>
      </c>
      <c r="J251" s="5">
        <v>4726301</v>
      </c>
      <c r="K251" s="5">
        <v>6659474</v>
      </c>
      <c r="L251" s="4">
        <f t="shared" si="3"/>
        <v>32197342</v>
      </c>
      <c r="M251" s="5">
        <v>6</v>
      </c>
      <c r="N251" s="8">
        <v>5366223</v>
      </c>
      <c r="O251" s="5">
        <f>IF(AND($N251&gt;='202401'!$E$2,$N251&lt;='202401'!$F$2),'202401'!$I$2,IF(AND($N251&gt;='202401'!$E$3,$N251&lt;='202401'!$F$3),'202401'!$I$3,IF(AND($N251&gt;='202401'!$E$4,$N251&lt;='202401'!$F$4),'202401'!$I$4,IF(AND($N251&gt;='202401'!$E$5,$N251&lt;='202401'!$F$5),'202401'!$I$5,0))))</f>
        <v>4</v>
      </c>
      <c r="P251" s="5">
        <f>IF(AND($N251&gt;='202401'!$E$2,$N251&lt;='202401'!$F$2),'202401'!$G$2,IF(AND($N251&gt;='202401'!$E$3,$N251&lt;='202401'!$F$3),'202401'!$G$3,IF(AND($N251&gt;='202401'!$E$4,$N251&lt;='202401'!$F$4),'202401'!$G$4,IF(AND($N251&gt;='202401'!$E$5,$N251&lt;='202401'!$F$5),'202401'!$G$5,0))))</f>
        <v>0</v>
      </c>
      <c r="Q251" s="5">
        <f>IF(AND($N251&gt;='202501'!$E$2,$N251&lt;='202501'!$F$2),'202501'!$I$2,IF(AND($N251&gt;='202501'!$E$3,$N251&lt;='202501'!$F$3),'202501'!$I$3,IF(AND($N251&gt;='202501'!$E$4,$N251&lt;='202501'!$F$4),'202501'!$I$4,IF(AND($N251&gt;='202501'!$E$5,$N251&lt;='202501'!$F$5),'202501'!$I$5,0))))</f>
        <v>4</v>
      </c>
      <c r="R251" s="5">
        <f>IF(AND($N251&gt;='202501'!$E$2,$N251&lt;='202501'!$F$2),'202501'!$G$2,IF(AND($N251&gt;='202501'!$E$3,$N251&lt;='202501'!$F$3),'202501'!$G$3,IF(AND($N251&gt;='202501'!$E$4,$N251&lt;='202501'!$F$4),'202501'!$G$4,IF(AND($N251&gt;='202501'!$E$5,$N251&lt;='202501'!$F$5),'202501'!$G$5,0))))</f>
        <v>0</v>
      </c>
      <c r="S251" s="5">
        <f>IF(AND($N251&gt;='202502'!$E$2,$N251&lt;='202502'!$F$2),'202502'!$I$2,IF(AND($N251&gt;='202502'!$E$3,$N251&lt;='202502'!$F$3),'202502'!$I$3,IF(AND($N251&gt;='202502'!$E$4,$N251&lt;='202502'!$F$4),'202502'!$I$4,IF(AND($N251&gt;='202502'!$E$5,$N251&lt;='202502'!$F$5),'202502'!$I$5,0))))</f>
        <v>4</v>
      </c>
      <c r="T251" s="5">
        <f>IF(AND($N251&gt;='202502'!$E$2,$N251&lt;='202502'!$F$2),'202502'!$G$2,IF(AND($N251&gt;='202502'!$E$3,$N251&lt;='202502'!$F$3),'202502'!$G$3,IF(AND($N251&gt;='202502'!$E$4,$N251&lt;='202502'!$F$4),'202502'!$G$4,IF(AND($N251&gt;='202502'!$E$5,$N251&lt;='202502'!$F$5),'202502'!$G$5,0))))</f>
        <v>0</v>
      </c>
    </row>
    <row r="252" spans="1:20" hidden="1" x14ac:dyDescent="0.25">
      <c r="A252" s="5"/>
      <c r="B252" s="5">
        <v>15183044</v>
      </c>
      <c r="C252" s="5">
        <v>151830447</v>
      </c>
      <c r="D252" s="5" t="s">
        <v>1370</v>
      </c>
      <c r="E252" s="5" t="s">
        <v>1371</v>
      </c>
      <c r="F252" s="5">
        <v>1056808</v>
      </c>
      <c r="G252" s="5">
        <v>1066152</v>
      </c>
      <c r="H252" s="5">
        <v>1935093</v>
      </c>
      <c r="I252" s="5">
        <v>1066152</v>
      </c>
      <c r="J252" s="5">
        <v>1066152</v>
      </c>
      <c r="K252" s="5">
        <v>2059585</v>
      </c>
      <c r="L252" s="4">
        <f t="shared" si="3"/>
        <v>8249942</v>
      </c>
      <c r="M252" s="5">
        <v>6</v>
      </c>
      <c r="N252" s="8">
        <v>1374990</v>
      </c>
      <c r="O252" s="5">
        <f>IF(AND($N252&gt;='202401'!$E$2,$N252&lt;='202401'!$F$2),'202401'!$I$2,IF(AND($N252&gt;='202401'!$E$3,$N252&lt;='202401'!$F$3),'202401'!$I$3,IF(AND($N252&gt;='202401'!$E$4,$N252&lt;='202401'!$F$4),'202401'!$I$4,IF(AND($N252&gt;='202401'!$E$5,$N252&lt;='202401'!$F$5),'202401'!$I$5,0))))</f>
        <v>4</v>
      </c>
      <c r="P252" s="5">
        <f>IF(AND($N252&gt;='202401'!$E$2,$N252&lt;='202401'!$F$2),'202401'!$G$2,IF(AND($N252&gt;='202401'!$E$3,$N252&lt;='202401'!$F$3),'202401'!$G$3,IF(AND($N252&gt;='202401'!$E$4,$N252&lt;='202401'!$F$4),'202401'!$G$4,IF(AND($N252&gt;='202401'!$E$5,$N252&lt;='202401'!$F$5),'202401'!$G$5,0))))</f>
        <v>0</v>
      </c>
      <c r="Q252" s="5">
        <f>IF(AND($N252&gt;='202501'!$E$2,$N252&lt;='202501'!$F$2),'202501'!$I$2,IF(AND($N252&gt;='202501'!$E$3,$N252&lt;='202501'!$F$3),'202501'!$I$3,IF(AND($N252&gt;='202501'!$E$4,$N252&lt;='202501'!$F$4),'202501'!$I$4,IF(AND($N252&gt;='202501'!$E$5,$N252&lt;='202501'!$F$5),'202501'!$I$5,0))))</f>
        <v>4</v>
      </c>
      <c r="R252" s="5">
        <f>IF(AND($N252&gt;='202501'!$E$2,$N252&lt;='202501'!$F$2),'202501'!$G$2,IF(AND($N252&gt;='202501'!$E$3,$N252&lt;='202501'!$F$3),'202501'!$G$3,IF(AND($N252&gt;='202501'!$E$4,$N252&lt;='202501'!$F$4),'202501'!$G$4,IF(AND($N252&gt;='202501'!$E$5,$N252&lt;='202501'!$F$5),'202501'!$G$5,0))))</f>
        <v>0</v>
      </c>
      <c r="S252" s="5">
        <f>IF(AND($N252&gt;='202502'!$E$2,$N252&lt;='202502'!$F$2),'202502'!$I$2,IF(AND($N252&gt;='202502'!$E$3,$N252&lt;='202502'!$F$3),'202502'!$I$3,IF(AND($N252&gt;='202502'!$E$4,$N252&lt;='202502'!$F$4),'202502'!$I$4,IF(AND($N252&gt;='202502'!$E$5,$N252&lt;='202502'!$F$5),'202502'!$I$5,0))))</f>
        <v>3</v>
      </c>
      <c r="T252" s="5">
        <f>IF(AND($N252&gt;='202502'!$E$2,$N252&lt;='202502'!$F$2),'202502'!$G$2,IF(AND($N252&gt;='202502'!$E$3,$N252&lt;='202502'!$F$3),'202502'!$G$3,IF(AND($N252&gt;='202502'!$E$4,$N252&lt;='202502'!$F$4),'202502'!$G$4,IF(AND($N252&gt;='202502'!$E$5,$N252&lt;='202502'!$F$5),'202502'!$G$5,0))))</f>
        <v>4267</v>
      </c>
    </row>
    <row r="253" spans="1:20" hidden="1" x14ac:dyDescent="0.25">
      <c r="A253" s="5"/>
      <c r="B253" s="5">
        <v>11892239</v>
      </c>
      <c r="C253" s="5">
        <v>118922395</v>
      </c>
      <c r="D253" s="5" t="s">
        <v>651</v>
      </c>
      <c r="E253" s="5" t="s">
        <v>652</v>
      </c>
      <c r="F253" s="5">
        <v>1169535</v>
      </c>
      <c r="G253" s="5">
        <v>1169535</v>
      </c>
      <c r="H253" s="5">
        <v>2242689</v>
      </c>
      <c r="I253" s="5">
        <v>1169535</v>
      </c>
      <c r="J253" s="5">
        <v>1169535</v>
      </c>
      <c r="K253" s="5">
        <v>2250325</v>
      </c>
      <c r="L253" s="4">
        <f t="shared" si="3"/>
        <v>9171154</v>
      </c>
      <c r="M253" s="5">
        <v>6</v>
      </c>
      <c r="N253" s="8">
        <v>1528525</v>
      </c>
      <c r="O253" s="5">
        <f>IF(AND($N253&gt;='202401'!$E$2,$N253&lt;='202401'!$F$2),'202401'!$I$2,IF(AND($N253&gt;='202401'!$E$3,$N253&lt;='202401'!$F$3),'202401'!$I$3,IF(AND($N253&gt;='202401'!$E$4,$N253&lt;='202401'!$F$4),'202401'!$I$4,IF(AND($N253&gt;='202401'!$E$5,$N253&lt;='202401'!$F$5),'202401'!$I$5,0))))</f>
        <v>4</v>
      </c>
      <c r="P253" s="5">
        <f>IF(AND($N253&gt;='202401'!$E$2,$N253&lt;='202401'!$F$2),'202401'!$G$2,IF(AND($N253&gt;='202401'!$E$3,$N253&lt;='202401'!$F$3),'202401'!$G$3,IF(AND($N253&gt;='202401'!$E$4,$N253&lt;='202401'!$F$4),'202401'!$G$4,IF(AND($N253&gt;='202401'!$E$5,$N253&lt;='202401'!$F$5),'202401'!$G$5,0))))</f>
        <v>0</v>
      </c>
      <c r="Q253" s="5">
        <f>IF(AND($N253&gt;='202501'!$E$2,$N253&lt;='202501'!$F$2),'202501'!$I$2,IF(AND($N253&gt;='202501'!$E$3,$N253&lt;='202501'!$F$3),'202501'!$I$3,IF(AND($N253&gt;='202501'!$E$4,$N253&lt;='202501'!$F$4),'202501'!$I$4,IF(AND($N253&gt;='202501'!$E$5,$N253&lt;='202501'!$F$5),'202501'!$I$5,0))))</f>
        <v>4</v>
      </c>
      <c r="R253" s="5">
        <f>IF(AND($N253&gt;='202501'!$E$2,$N253&lt;='202501'!$F$2),'202501'!$G$2,IF(AND($N253&gt;='202501'!$E$3,$N253&lt;='202501'!$F$3),'202501'!$G$3,IF(AND($N253&gt;='202501'!$E$4,$N253&lt;='202501'!$F$4),'202501'!$G$4,IF(AND($N253&gt;='202501'!$E$5,$N253&lt;='202501'!$F$5),'202501'!$G$5,0))))</f>
        <v>0</v>
      </c>
      <c r="S253" s="5">
        <f>IF(AND($N253&gt;='202502'!$E$2,$N253&lt;='202502'!$F$2),'202502'!$I$2,IF(AND($N253&gt;='202502'!$E$3,$N253&lt;='202502'!$F$3),'202502'!$I$3,IF(AND($N253&gt;='202502'!$E$4,$N253&lt;='202502'!$F$4),'202502'!$I$4,IF(AND($N253&gt;='202502'!$E$5,$N253&lt;='202502'!$F$5),'202502'!$I$5,0))))</f>
        <v>4</v>
      </c>
      <c r="T253" s="5">
        <f>IF(AND($N253&gt;='202502'!$E$2,$N253&lt;='202502'!$F$2),'202502'!$G$2,IF(AND($N253&gt;='202502'!$E$3,$N253&lt;='202502'!$F$3),'202502'!$G$3,IF(AND($N253&gt;='202502'!$E$4,$N253&lt;='202502'!$F$4),'202502'!$G$4,IF(AND($N253&gt;='202502'!$E$5,$N253&lt;='202502'!$F$5),'202502'!$G$5,0))))</f>
        <v>0</v>
      </c>
    </row>
    <row r="254" spans="1:20" hidden="1" x14ac:dyDescent="0.25">
      <c r="A254" s="5"/>
      <c r="B254" s="5">
        <v>7857674</v>
      </c>
      <c r="C254" s="5" t="s">
        <v>119</v>
      </c>
      <c r="D254" s="5" t="s">
        <v>120</v>
      </c>
      <c r="E254" s="5" t="s">
        <v>121</v>
      </c>
      <c r="F254" s="5">
        <v>952829</v>
      </c>
      <c r="G254" s="5">
        <v>952829</v>
      </c>
      <c r="H254" s="5">
        <v>1744361</v>
      </c>
      <c r="I254" s="5">
        <v>952829</v>
      </c>
      <c r="J254" s="5">
        <v>952829</v>
      </c>
      <c r="K254" s="5">
        <v>1750444</v>
      </c>
      <c r="L254" s="4">
        <f t="shared" si="3"/>
        <v>7306121</v>
      </c>
      <c r="M254" s="5">
        <v>6</v>
      </c>
      <c r="N254" s="8">
        <v>1217686</v>
      </c>
      <c r="O254" s="5">
        <f>IF(AND($N254&gt;='202401'!$E$2,$N254&lt;='202401'!$F$2),'202401'!$I$2,IF(AND($N254&gt;='202401'!$E$3,$N254&lt;='202401'!$F$3),'202401'!$I$3,IF(AND($N254&gt;='202401'!$E$4,$N254&lt;='202401'!$F$4),'202401'!$I$4,IF(AND($N254&gt;='202401'!$E$5,$N254&lt;='202401'!$F$5),'202401'!$I$5,0))))</f>
        <v>3</v>
      </c>
      <c r="P254" s="5">
        <f>IF(AND($N254&gt;='202401'!$E$2,$N254&lt;='202401'!$F$2),'202401'!$G$2,IF(AND($N254&gt;='202401'!$E$3,$N254&lt;='202401'!$F$3),'202401'!$G$3,IF(AND($N254&gt;='202401'!$E$4,$N254&lt;='202401'!$F$4),'202401'!$G$4,IF(AND($N254&gt;='202401'!$E$5,$N254&lt;='202401'!$F$5),'202401'!$G$5,0))))</f>
        <v>4119</v>
      </c>
      <c r="Q254" s="5">
        <f>IF(AND($N254&gt;='202501'!$E$2,$N254&lt;='202501'!$F$2),'202501'!$I$2,IF(AND($N254&gt;='202501'!$E$3,$N254&lt;='202501'!$F$3),'202501'!$I$3,IF(AND($N254&gt;='202501'!$E$4,$N254&lt;='202501'!$F$4),'202501'!$I$4,IF(AND($N254&gt;='202501'!$E$5,$N254&lt;='202501'!$F$5),'202501'!$I$5,0))))</f>
        <v>3</v>
      </c>
      <c r="R254" s="5">
        <f>IF(AND($N254&gt;='202501'!$E$2,$N254&lt;='202501'!$F$2),'202501'!$G$2,IF(AND($N254&gt;='202501'!$E$3,$N254&lt;='202501'!$F$3),'202501'!$G$3,IF(AND($N254&gt;='202501'!$E$4,$N254&lt;='202501'!$F$4),'202501'!$G$4,IF(AND($N254&gt;='202501'!$E$5,$N254&lt;='202501'!$F$5),'202501'!$G$5,0))))</f>
        <v>4119</v>
      </c>
      <c r="S254" s="5">
        <f>IF(AND($N254&gt;='202502'!$E$2,$N254&lt;='202502'!$F$2),'202502'!$I$2,IF(AND($N254&gt;='202502'!$E$3,$N254&lt;='202502'!$F$3),'202502'!$I$3,IF(AND($N254&gt;='202502'!$E$4,$N254&lt;='202502'!$F$4),'202502'!$I$4,IF(AND($N254&gt;='202502'!$E$5,$N254&lt;='202502'!$F$5),'202502'!$I$5,0))))</f>
        <v>3</v>
      </c>
      <c r="T254" s="5">
        <f>IF(AND($N254&gt;='202502'!$E$2,$N254&lt;='202502'!$F$2),'202502'!$G$2,IF(AND($N254&gt;='202502'!$E$3,$N254&lt;='202502'!$F$3),'202502'!$G$3,IF(AND($N254&gt;='202502'!$E$4,$N254&lt;='202502'!$F$4),'202502'!$G$4,IF(AND($N254&gt;='202502'!$E$5,$N254&lt;='202502'!$F$5),'202502'!$G$5,0))))</f>
        <v>4267</v>
      </c>
    </row>
    <row r="255" spans="1:20" hidden="1" x14ac:dyDescent="0.25">
      <c r="A255" s="5"/>
      <c r="B255" s="5">
        <v>6810225</v>
      </c>
      <c r="C255" s="5">
        <v>68102251</v>
      </c>
      <c r="D255" s="5" t="s">
        <v>39</v>
      </c>
      <c r="E255" s="5" t="s">
        <v>40</v>
      </c>
      <c r="F255" s="5">
        <v>1803107</v>
      </c>
      <c r="G255" s="5">
        <v>1803107</v>
      </c>
      <c r="H255" s="5">
        <v>3426998</v>
      </c>
      <c r="I255" s="5">
        <v>1803107</v>
      </c>
      <c r="J255" s="5">
        <v>1803107</v>
      </c>
      <c r="K255" s="5">
        <v>3438721</v>
      </c>
      <c r="L255" s="4">
        <f t="shared" si="3"/>
        <v>14078147</v>
      </c>
      <c r="M255" s="5">
        <v>6</v>
      </c>
      <c r="N255" s="8">
        <v>2346357</v>
      </c>
      <c r="O255" s="5">
        <f>IF(AND($N255&gt;='202401'!$E$2,$N255&lt;='202401'!$F$2),'202401'!$I$2,IF(AND($N255&gt;='202401'!$E$3,$N255&lt;='202401'!$F$3),'202401'!$I$3,IF(AND($N255&gt;='202401'!$E$4,$N255&lt;='202401'!$F$4),'202401'!$I$4,IF(AND($N255&gt;='202401'!$E$5,$N255&lt;='202401'!$F$5),'202401'!$I$5,0))))</f>
        <v>4</v>
      </c>
      <c r="P255" s="5">
        <f>IF(AND($N255&gt;='202401'!$E$2,$N255&lt;='202401'!$F$2),'202401'!$G$2,IF(AND($N255&gt;='202401'!$E$3,$N255&lt;='202401'!$F$3),'202401'!$G$3,IF(AND($N255&gt;='202401'!$E$4,$N255&lt;='202401'!$F$4),'202401'!$G$4,IF(AND($N255&gt;='202401'!$E$5,$N255&lt;='202401'!$F$5),'202401'!$G$5,0))))</f>
        <v>0</v>
      </c>
      <c r="Q255" s="5">
        <f>IF(AND($N255&gt;='202501'!$E$2,$N255&lt;='202501'!$F$2),'202501'!$I$2,IF(AND($N255&gt;='202501'!$E$3,$N255&lt;='202501'!$F$3),'202501'!$I$3,IF(AND($N255&gt;='202501'!$E$4,$N255&lt;='202501'!$F$4),'202501'!$I$4,IF(AND($N255&gt;='202501'!$E$5,$N255&lt;='202501'!$F$5),'202501'!$I$5,0))))</f>
        <v>4</v>
      </c>
      <c r="R255" s="5">
        <f>IF(AND($N255&gt;='202501'!$E$2,$N255&lt;='202501'!$F$2),'202501'!$G$2,IF(AND($N255&gt;='202501'!$E$3,$N255&lt;='202501'!$F$3),'202501'!$G$3,IF(AND($N255&gt;='202501'!$E$4,$N255&lt;='202501'!$F$4),'202501'!$G$4,IF(AND($N255&gt;='202501'!$E$5,$N255&lt;='202501'!$F$5),'202501'!$G$5,0))))</f>
        <v>0</v>
      </c>
      <c r="S255" s="5">
        <f>IF(AND($N255&gt;='202502'!$E$2,$N255&lt;='202502'!$F$2),'202502'!$I$2,IF(AND($N255&gt;='202502'!$E$3,$N255&lt;='202502'!$F$3),'202502'!$I$3,IF(AND($N255&gt;='202502'!$E$4,$N255&lt;='202502'!$F$4),'202502'!$I$4,IF(AND($N255&gt;='202502'!$E$5,$N255&lt;='202502'!$F$5),'202502'!$I$5,0))))</f>
        <v>4</v>
      </c>
      <c r="T255" s="5">
        <f>IF(AND($N255&gt;='202502'!$E$2,$N255&lt;='202502'!$F$2),'202502'!$G$2,IF(AND($N255&gt;='202502'!$E$3,$N255&lt;='202502'!$F$3),'202502'!$G$3,IF(AND($N255&gt;='202502'!$E$4,$N255&lt;='202502'!$F$4),'202502'!$G$4,IF(AND($N255&gt;='202502'!$E$5,$N255&lt;='202502'!$F$5),'202502'!$G$5,0))))</f>
        <v>0</v>
      </c>
    </row>
    <row r="256" spans="1:20" hidden="1" x14ac:dyDescent="0.25">
      <c r="A256" s="5"/>
      <c r="B256" s="5">
        <v>13997090</v>
      </c>
      <c r="C256" s="5" t="s">
        <v>1165</v>
      </c>
      <c r="D256" s="5" t="s">
        <v>1166</v>
      </c>
      <c r="E256" s="5" t="s">
        <v>1167</v>
      </c>
      <c r="F256" s="5">
        <v>1858417</v>
      </c>
      <c r="G256" s="5">
        <v>1858417</v>
      </c>
      <c r="H256" s="5">
        <v>3510001</v>
      </c>
      <c r="I256" s="5">
        <v>1858417</v>
      </c>
      <c r="J256" s="5">
        <v>1936579</v>
      </c>
      <c r="K256" s="5">
        <v>3522045</v>
      </c>
      <c r="L256" s="4">
        <f t="shared" si="3"/>
        <v>14543876</v>
      </c>
      <c r="M256" s="5">
        <v>6</v>
      </c>
      <c r="N256" s="8">
        <v>2423979</v>
      </c>
      <c r="O256" s="5">
        <f>IF(AND($N256&gt;='202401'!$E$2,$N256&lt;='202401'!$F$2),'202401'!$I$2,IF(AND($N256&gt;='202401'!$E$3,$N256&lt;='202401'!$F$3),'202401'!$I$3,IF(AND($N256&gt;='202401'!$E$4,$N256&lt;='202401'!$F$4),'202401'!$I$4,IF(AND($N256&gt;='202401'!$E$5,$N256&lt;='202401'!$F$5),'202401'!$I$5,0))))</f>
        <v>4</v>
      </c>
      <c r="P256" s="5">
        <f>IF(AND($N256&gt;='202401'!$E$2,$N256&lt;='202401'!$F$2),'202401'!$G$2,IF(AND($N256&gt;='202401'!$E$3,$N256&lt;='202401'!$F$3),'202401'!$G$3,IF(AND($N256&gt;='202401'!$E$4,$N256&lt;='202401'!$F$4),'202401'!$G$4,IF(AND($N256&gt;='202401'!$E$5,$N256&lt;='202401'!$F$5),'202401'!$G$5,0))))</f>
        <v>0</v>
      </c>
      <c r="Q256" s="5">
        <f>IF(AND($N256&gt;='202501'!$E$2,$N256&lt;='202501'!$F$2),'202501'!$I$2,IF(AND($N256&gt;='202501'!$E$3,$N256&lt;='202501'!$F$3),'202501'!$I$3,IF(AND($N256&gt;='202501'!$E$4,$N256&lt;='202501'!$F$4),'202501'!$I$4,IF(AND($N256&gt;='202501'!$E$5,$N256&lt;='202501'!$F$5),'202501'!$I$5,0))))</f>
        <v>4</v>
      </c>
      <c r="R256" s="5">
        <f>IF(AND($N256&gt;='202501'!$E$2,$N256&lt;='202501'!$F$2),'202501'!$G$2,IF(AND($N256&gt;='202501'!$E$3,$N256&lt;='202501'!$F$3),'202501'!$G$3,IF(AND($N256&gt;='202501'!$E$4,$N256&lt;='202501'!$F$4),'202501'!$G$4,IF(AND($N256&gt;='202501'!$E$5,$N256&lt;='202501'!$F$5),'202501'!$G$5,0))))</f>
        <v>0</v>
      </c>
      <c r="S256" s="5">
        <f>IF(AND($N256&gt;='202502'!$E$2,$N256&lt;='202502'!$F$2),'202502'!$I$2,IF(AND($N256&gt;='202502'!$E$3,$N256&lt;='202502'!$F$3),'202502'!$I$3,IF(AND($N256&gt;='202502'!$E$4,$N256&lt;='202502'!$F$4),'202502'!$I$4,IF(AND($N256&gt;='202502'!$E$5,$N256&lt;='202502'!$F$5),'202502'!$I$5,0))))</f>
        <v>4</v>
      </c>
      <c r="T256" s="5">
        <f>IF(AND($N256&gt;='202502'!$E$2,$N256&lt;='202502'!$F$2),'202502'!$G$2,IF(AND($N256&gt;='202502'!$E$3,$N256&lt;='202502'!$F$3),'202502'!$G$3,IF(AND($N256&gt;='202502'!$E$4,$N256&lt;='202502'!$F$4),'202502'!$G$4,IF(AND($N256&gt;='202502'!$E$5,$N256&lt;='202502'!$F$5),'202502'!$G$5,0))))</f>
        <v>0</v>
      </c>
    </row>
    <row r="257" spans="1:20" hidden="1" x14ac:dyDescent="0.25">
      <c r="A257" s="5"/>
      <c r="B257" s="5">
        <v>12779679</v>
      </c>
      <c r="C257" s="5">
        <v>127796793</v>
      </c>
      <c r="D257" s="5" t="s">
        <v>823</v>
      </c>
      <c r="E257" s="5" t="s">
        <v>824</v>
      </c>
      <c r="F257" s="5">
        <v>1688446</v>
      </c>
      <c r="G257" s="5">
        <v>1395174</v>
      </c>
      <c r="H257" s="5">
        <v>2671548</v>
      </c>
      <c r="I257" s="5">
        <v>1395174</v>
      </c>
      <c r="J257" s="5">
        <v>1395174</v>
      </c>
      <c r="K257" s="5">
        <v>2680650</v>
      </c>
      <c r="L257" s="4">
        <f t="shared" si="3"/>
        <v>11226166</v>
      </c>
      <c r="M257" s="5">
        <v>6</v>
      </c>
      <c r="N257" s="8">
        <v>1871027</v>
      </c>
      <c r="O257" s="5">
        <f>IF(AND($N257&gt;='202401'!$E$2,$N257&lt;='202401'!$F$2),'202401'!$I$2,IF(AND($N257&gt;='202401'!$E$3,$N257&lt;='202401'!$F$3),'202401'!$I$3,IF(AND($N257&gt;='202401'!$E$4,$N257&lt;='202401'!$F$4),'202401'!$I$4,IF(AND($N257&gt;='202401'!$E$5,$N257&lt;='202401'!$F$5),'202401'!$I$5,0))))</f>
        <v>4</v>
      </c>
      <c r="P257" s="5">
        <f>IF(AND($N257&gt;='202401'!$E$2,$N257&lt;='202401'!$F$2),'202401'!$G$2,IF(AND($N257&gt;='202401'!$E$3,$N257&lt;='202401'!$F$3),'202401'!$G$3,IF(AND($N257&gt;='202401'!$E$4,$N257&lt;='202401'!$F$4),'202401'!$G$4,IF(AND($N257&gt;='202401'!$E$5,$N257&lt;='202401'!$F$5),'202401'!$G$5,0))))</f>
        <v>0</v>
      </c>
      <c r="Q257" s="5">
        <f>IF(AND($N257&gt;='202501'!$E$2,$N257&lt;='202501'!$F$2),'202501'!$I$2,IF(AND($N257&gt;='202501'!$E$3,$N257&lt;='202501'!$F$3),'202501'!$I$3,IF(AND($N257&gt;='202501'!$E$4,$N257&lt;='202501'!$F$4),'202501'!$I$4,IF(AND($N257&gt;='202501'!$E$5,$N257&lt;='202501'!$F$5),'202501'!$I$5,0))))</f>
        <v>4</v>
      </c>
      <c r="R257" s="5">
        <f>IF(AND($N257&gt;='202501'!$E$2,$N257&lt;='202501'!$F$2),'202501'!$G$2,IF(AND($N257&gt;='202501'!$E$3,$N257&lt;='202501'!$F$3),'202501'!$G$3,IF(AND($N257&gt;='202501'!$E$4,$N257&lt;='202501'!$F$4),'202501'!$G$4,IF(AND($N257&gt;='202501'!$E$5,$N257&lt;='202501'!$F$5),'202501'!$G$5,0))))</f>
        <v>0</v>
      </c>
      <c r="S257" s="5">
        <f>IF(AND($N257&gt;='202502'!$E$2,$N257&lt;='202502'!$F$2),'202502'!$I$2,IF(AND($N257&gt;='202502'!$E$3,$N257&lt;='202502'!$F$3),'202502'!$I$3,IF(AND($N257&gt;='202502'!$E$4,$N257&lt;='202502'!$F$4),'202502'!$I$4,IF(AND($N257&gt;='202502'!$E$5,$N257&lt;='202502'!$F$5),'202502'!$I$5,0))))</f>
        <v>4</v>
      </c>
      <c r="T257" s="5">
        <f>IF(AND($N257&gt;='202502'!$E$2,$N257&lt;='202502'!$F$2),'202502'!$G$2,IF(AND($N257&gt;='202502'!$E$3,$N257&lt;='202502'!$F$3),'202502'!$G$3,IF(AND($N257&gt;='202502'!$E$4,$N257&lt;='202502'!$F$4),'202502'!$G$4,IF(AND($N257&gt;='202502'!$E$5,$N257&lt;='202502'!$F$5),'202502'!$G$5,0))))</f>
        <v>0</v>
      </c>
    </row>
    <row r="258" spans="1:20" hidden="1" x14ac:dyDescent="0.25">
      <c r="A258" s="5"/>
      <c r="B258" s="5">
        <v>12081136</v>
      </c>
      <c r="C258" s="5">
        <v>120811363</v>
      </c>
      <c r="D258" s="5" t="s">
        <v>671</v>
      </c>
      <c r="E258" s="5" t="s">
        <v>672</v>
      </c>
      <c r="F258" s="5">
        <v>1725252</v>
      </c>
      <c r="G258" s="5">
        <v>1733903</v>
      </c>
      <c r="H258" s="5">
        <v>3474928</v>
      </c>
      <c r="I258" s="5">
        <v>1733903</v>
      </c>
      <c r="J258" s="5">
        <v>1733903</v>
      </c>
      <c r="K258" s="5">
        <v>3485919</v>
      </c>
      <c r="L258" s="4">
        <f t="shared" si="3"/>
        <v>13887808</v>
      </c>
      <c r="M258" s="5">
        <v>6</v>
      </c>
      <c r="N258" s="8">
        <v>2314634</v>
      </c>
      <c r="O258" s="5">
        <f>IF(AND($N258&gt;='202401'!$E$2,$N258&lt;='202401'!$F$2),'202401'!$I$2,IF(AND($N258&gt;='202401'!$E$3,$N258&lt;='202401'!$F$3),'202401'!$I$3,IF(AND($N258&gt;='202401'!$E$4,$N258&lt;='202401'!$F$4),'202401'!$I$4,IF(AND($N258&gt;='202401'!$E$5,$N258&lt;='202401'!$F$5),'202401'!$I$5,0))))</f>
        <v>4</v>
      </c>
      <c r="P258" s="5">
        <f>IF(AND($N258&gt;='202401'!$E$2,$N258&lt;='202401'!$F$2),'202401'!$G$2,IF(AND($N258&gt;='202401'!$E$3,$N258&lt;='202401'!$F$3),'202401'!$G$3,IF(AND($N258&gt;='202401'!$E$4,$N258&lt;='202401'!$F$4),'202401'!$G$4,IF(AND($N258&gt;='202401'!$E$5,$N258&lt;='202401'!$F$5),'202401'!$G$5,0))))</f>
        <v>0</v>
      </c>
      <c r="Q258" s="5">
        <f>IF(AND($N258&gt;='202501'!$E$2,$N258&lt;='202501'!$F$2),'202501'!$I$2,IF(AND($N258&gt;='202501'!$E$3,$N258&lt;='202501'!$F$3),'202501'!$I$3,IF(AND($N258&gt;='202501'!$E$4,$N258&lt;='202501'!$F$4),'202501'!$I$4,IF(AND($N258&gt;='202501'!$E$5,$N258&lt;='202501'!$F$5),'202501'!$I$5,0))))</f>
        <v>4</v>
      </c>
      <c r="R258" s="5">
        <f>IF(AND($N258&gt;='202501'!$E$2,$N258&lt;='202501'!$F$2),'202501'!$G$2,IF(AND($N258&gt;='202501'!$E$3,$N258&lt;='202501'!$F$3),'202501'!$G$3,IF(AND($N258&gt;='202501'!$E$4,$N258&lt;='202501'!$F$4),'202501'!$G$4,IF(AND($N258&gt;='202501'!$E$5,$N258&lt;='202501'!$F$5),'202501'!$G$5,0))))</f>
        <v>0</v>
      </c>
      <c r="S258" s="5">
        <f>IF(AND($N258&gt;='202502'!$E$2,$N258&lt;='202502'!$F$2),'202502'!$I$2,IF(AND($N258&gt;='202502'!$E$3,$N258&lt;='202502'!$F$3),'202502'!$I$3,IF(AND($N258&gt;='202502'!$E$4,$N258&lt;='202502'!$F$4),'202502'!$I$4,IF(AND($N258&gt;='202502'!$E$5,$N258&lt;='202502'!$F$5),'202502'!$I$5,0))))</f>
        <v>4</v>
      </c>
      <c r="T258" s="5">
        <f>IF(AND($N258&gt;='202502'!$E$2,$N258&lt;='202502'!$F$2),'202502'!$G$2,IF(AND($N258&gt;='202502'!$E$3,$N258&lt;='202502'!$F$3),'202502'!$G$3,IF(AND($N258&gt;='202502'!$E$4,$N258&lt;='202502'!$F$4),'202502'!$G$4,IF(AND($N258&gt;='202502'!$E$5,$N258&lt;='202502'!$F$5),'202502'!$G$5,0))))</f>
        <v>0</v>
      </c>
    </row>
    <row r="259" spans="1:20" hidden="1" x14ac:dyDescent="0.25">
      <c r="A259" s="5"/>
      <c r="B259" s="5">
        <v>12234988</v>
      </c>
      <c r="C259" s="5">
        <v>122349888</v>
      </c>
      <c r="D259" s="5" t="s">
        <v>701</v>
      </c>
      <c r="E259" s="5" t="s">
        <v>702</v>
      </c>
      <c r="F259" s="5">
        <v>1833383</v>
      </c>
      <c r="G259" s="5">
        <v>1833383</v>
      </c>
      <c r="H259" s="5">
        <v>3467366</v>
      </c>
      <c r="I259" s="5">
        <v>1843475</v>
      </c>
      <c r="J259" s="5">
        <v>1926231</v>
      </c>
      <c r="K259" s="5">
        <v>3562048</v>
      </c>
      <c r="L259" s="4">
        <f t="shared" ref="L259:L322" si="4">SUM(F259:K259)</f>
        <v>14465886</v>
      </c>
      <c r="M259" s="5">
        <v>6</v>
      </c>
      <c r="N259" s="8">
        <v>2410981</v>
      </c>
      <c r="O259" s="5">
        <f>IF(AND($N259&gt;='202401'!$E$2,$N259&lt;='202401'!$F$2),'202401'!$I$2,IF(AND($N259&gt;='202401'!$E$3,$N259&lt;='202401'!$F$3),'202401'!$I$3,IF(AND($N259&gt;='202401'!$E$4,$N259&lt;='202401'!$F$4),'202401'!$I$4,IF(AND($N259&gt;='202401'!$E$5,$N259&lt;='202401'!$F$5),'202401'!$I$5,0))))</f>
        <v>4</v>
      </c>
      <c r="P259" s="5">
        <f>IF(AND($N259&gt;='202401'!$E$2,$N259&lt;='202401'!$F$2),'202401'!$G$2,IF(AND($N259&gt;='202401'!$E$3,$N259&lt;='202401'!$F$3),'202401'!$G$3,IF(AND($N259&gt;='202401'!$E$4,$N259&lt;='202401'!$F$4),'202401'!$G$4,IF(AND($N259&gt;='202401'!$E$5,$N259&lt;='202401'!$F$5),'202401'!$G$5,0))))</f>
        <v>0</v>
      </c>
      <c r="Q259" s="5">
        <f>IF(AND($N259&gt;='202501'!$E$2,$N259&lt;='202501'!$F$2),'202501'!$I$2,IF(AND($N259&gt;='202501'!$E$3,$N259&lt;='202501'!$F$3),'202501'!$I$3,IF(AND($N259&gt;='202501'!$E$4,$N259&lt;='202501'!$F$4),'202501'!$I$4,IF(AND($N259&gt;='202501'!$E$5,$N259&lt;='202501'!$F$5),'202501'!$I$5,0))))</f>
        <v>4</v>
      </c>
      <c r="R259" s="5">
        <f>IF(AND($N259&gt;='202501'!$E$2,$N259&lt;='202501'!$F$2),'202501'!$G$2,IF(AND($N259&gt;='202501'!$E$3,$N259&lt;='202501'!$F$3),'202501'!$G$3,IF(AND($N259&gt;='202501'!$E$4,$N259&lt;='202501'!$F$4),'202501'!$G$4,IF(AND($N259&gt;='202501'!$E$5,$N259&lt;='202501'!$F$5),'202501'!$G$5,0))))</f>
        <v>0</v>
      </c>
      <c r="S259" s="5">
        <f>IF(AND($N259&gt;='202502'!$E$2,$N259&lt;='202502'!$F$2),'202502'!$I$2,IF(AND($N259&gt;='202502'!$E$3,$N259&lt;='202502'!$F$3),'202502'!$I$3,IF(AND($N259&gt;='202502'!$E$4,$N259&lt;='202502'!$F$4),'202502'!$I$4,IF(AND($N259&gt;='202502'!$E$5,$N259&lt;='202502'!$F$5),'202502'!$I$5,0))))</f>
        <v>4</v>
      </c>
      <c r="T259" s="5">
        <f>IF(AND($N259&gt;='202502'!$E$2,$N259&lt;='202502'!$F$2),'202502'!$G$2,IF(AND($N259&gt;='202502'!$E$3,$N259&lt;='202502'!$F$3),'202502'!$G$3,IF(AND($N259&gt;='202502'!$E$4,$N259&lt;='202502'!$F$4),'202502'!$G$4,IF(AND($N259&gt;='202502'!$E$5,$N259&lt;='202502'!$F$5),'202502'!$G$5,0))))</f>
        <v>0</v>
      </c>
    </row>
    <row r="260" spans="1:20" hidden="1" x14ac:dyDescent="0.25">
      <c r="A260" s="5"/>
      <c r="B260" s="5">
        <v>13416334</v>
      </c>
      <c r="C260" s="5">
        <v>134163348</v>
      </c>
      <c r="D260" s="5" t="s">
        <v>995</v>
      </c>
      <c r="E260" s="5" t="s">
        <v>996</v>
      </c>
      <c r="F260" s="5">
        <v>2394310</v>
      </c>
      <c r="G260" s="5">
        <v>2394310</v>
      </c>
      <c r="H260" s="5">
        <v>4695823</v>
      </c>
      <c r="I260" s="5">
        <v>2394310</v>
      </c>
      <c r="J260" s="5">
        <v>2394310</v>
      </c>
      <c r="K260" s="5">
        <v>4717926</v>
      </c>
      <c r="L260" s="4">
        <f t="shared" si="4"/>
        <v>18990989</v>
      </c>
      <c r="M260" s="5">
        <v>6</v>
      </c>
      <c r="N260" s="8">
        <v>3165164</v>
      </c>
      <c r="O260" s="5">
        <f>IF(AND($N260&gt;='202401'!$E$2,$N260&lt;='202401'!$F$2),'202401'!$I$2,IF(AND($N260&gt;='202401'!$E$3,$N260&lt;='202401'!$F$3),'202401'!$I$3,IF(AND($N260&gt;='202401'!$E$4,$N260&lt;='202401'!$F$4),'202401'!$I$4,IF(AND($N260&gt;='202401'!$E$5,$N260&lt;='202401'!$F$5),'202401'!$I$5,0))))</f>
        <v>4</v>
      </c>
      <c r="P260" s="5">
        <f>IF(AND($N260&gt;='202401'!$E$2,$N260&lt;='202401'!$F$2),'202401'!$G$2,IF(AND($N260&gt;='202401'!$E$3,$N260&lt;='202401'!$F$3),'202401'!$G$3,IF(AND($N260&gt;='202401'!$E$4,$N260&lt;='202401'!$F$4),'202401'!$G$4,IF(AND($N260&gt;='202401'!$E$5,$N260&lt;='202401'!$F$5),'202401'!$G$5,0))))</f>
        <v>0</v>
      </c>
      <c r="Q260" s="5">
        <f>IF(AND($N260&gt;='202501'!$E$2,$N260&lt;='202501'!$F$2),'202501'!$I$2,IF(AND($N260&gt;='202501'!$E$3,$N260&lt;='202501'!$F$3),'202501'!$I$3,IF(AND($N260&gt;='202501'!$E$4,$N260&lt;='202501'!$F$4),'202501'!$I$4,IF(AND($N260&gt;='202501'!$E$5,$N260&lt;='202501'!$F$5),'202501'!$I$5,0))))</f>
        <v>4</v>
      </c>
      <c r="R260" s="5">
        <f>IF(AND($N260&gt;='202501'!$E$2,$N260&lt;='202501'!$F$2),'202501'!$G$2,IF(AND($N260&gt;='202501'!$E$3,$N260&lt;='202501'!$F$3),'202501'!$G$3,IF(AND($N260&gt;='202501'!$E$4,$N260&lt;='202501'!$F$4),'202501'!$G$4,IF(AND($N260&gt;='202501'!$E$5,$N260&lt;='202501'!$F$5),'202501'!$G$5,0))))</f>
        <v>0</v>
      </c>
      <c r="S260" s="5">
        <f>IF(AND($N260&gt;='202502'!$E$2,$N260&lt;='202502'!$F$2),'202502'!$I$2,IF(AND($N260&gt;='202502'!$E$3,$N260&lt;='202502'!$F$3),'202502'!$I$3,IF(AND($N260&gt;='202502'!$E$4,$N260&lt;='202502'!$F$4),'202502'!$I$4,IF(AND($N260&gt;='202502'!$E$5,$N260&lt;='202502'!$F$5),'202502'!$I$5,0))))</f>
        <v>4</v>
      </c>
      <c r="T260" s="5">
        <f>IF(AND($N260&gt;='202502'!$E$2,$N260&lt;='202502'!$F$2),'202502'!$G$2,IF(AND($N260&gt;='202502'!$E$3,$N260&lt;='202502'!$F$3),'202502'!$G$3,IF(AND($N260&gt;='202502'!$E$4,$N260&lt;='202502'!$F$4),'202502'!$G$4,IF(AND($N260&gt;='202502'!$E$5,$N260&lt;='202502'!$F$5),'202502'!$G$5,0))))</f>
        <v>0</v>
      </c>
    </row>
    <row r="261" spans="1:20" hidden="1" x14ac:dyDescent="0.25">
      <c r="A261" s="5"/>
      <c r="B261" s="5">
        <v>13958875</v>
      </c>
      <c r="C261" s="5">
        <v>139588754</v>
      </c>
      <c r="D261" s="5" t="s">
        <v>1149</v>
      </c>
      <c r="E261" s="5" t="s">
        <v>1150</v>
      </c>
      <c r="F261" s="5">
        <v>2297888</v>
      </c>
      <c r="G261" s="5">
        <v>2309658</v>
      </c>
      <c r="H261" s="5">
        <v>4261365</v>
      </c>
      <c r="I261" s="5">
        <v>2309658</v>
      </c>
      <c r="J261" s="5">
        <v>2309658</v>
      </c>
      <c r="K261" s="5">
        <v>4276168</v>
      </c>
      <c r="L261" s="4">
        <f t="shared" si="4"/>
        <v>17764395</v>
      </c>
      <c r="M261" s="5">
        <v>6</v>
      </c>
      <c r="N261" s="8">
        <v>2960732</v>
      </c>
      <c r="O261" s="5">
        <f>IF(AND($N261&gt;='202401'!$E$2,$N261&lt;='202401'!$F$2),'202401'!$I$2,IF(AND($N261&gt;='202401'!$E$3,$N261&lt;='202401'!$F$3),'202401'!$I$3,IF(AND($N261&gt;='202401'!$E$4,$N261&lt;='202401'!$F$4),'202401'!$I$4,IF(AND($N261&gt;='202401'!$E$5,$N261&lt;='202401'!$F$5),'202401'!$I$5,0))))</f>
        <v>4</v>
      </c>
      <c r="P261" s="5">
        <f>IF(AND($N261&gt;='202401'!$E$2,$N261&lt;='202401'!$F$2),'202401'!$G$2,IF(AND($N261&gt;='202401'!$E$3,$N261&lt;='202401'!$F$3),'202401'!$G$3,IF(AND($N261&gt;='202401'!$E$4,$N261&lt;='202401'!$F$4),'202401'!$G$4,IF(AND($N261&gt;='202401'!$E$5,$N261&lt;='202401'!$F$5),'202401'!$G$5,0))))</f>
        <v>0</v>
      </c>
      <c r="Q261" s="5">
        <f>IF(AND($N261&gt;='202501'!$E$2,$N261&lt;='202501'!$F$2),'202501'!$I$2,IF(AND($N261&gt;='202501'!$E$3,$N261&lt;='202501'!$F$3),'202501'!$I$3,IF(AND($N261&gt;='202501'!$E$4,$N261&lt;='202501'!$F$4),'202501'!$I$4,IF(AND($N261&gt;='202501'!$E$5,$N261&lt;='202501'!$F$5),'202501'!$I$5,0))))</f>
        <v>4</v>
      </c>
      <c r="R261" s="5">
        <f>IF(AND($N261&gt;='202501'!$E$2,$N261&lt;='202501'!$F$2),'202501'!$G$2,IF(AND($N261&gt;='202501'!$E$3,$N261&lt;='202501'!$F$3),'202501'!$G$3,IF(AND($N261&gt;='202501'!$E$4,$N261&lt;='202501'!$F$4),'202501'!$G$4,IF(AND($N261&gt;='202501'!$E$5,$N261&lt;='202501'!$F$5),'202501'!$G$5,0))))</f>
        <v>0</v>
      </c>
      <c r="S261" s="5">
        <f>IF(AND($N261&gt;='202502'!$E$2,$N261&lt;='202502'!$F$2),'202502'!$I$2,IF(AND($N261&gt;='202502'!$E$3,$N261&lt;='202502'!$F$3),'202502'!$I$3,IF(AND($N261&gt;='202502'!$E$4,$N261&lt;='202502'!$F$4),'202502'!$I$4,IF(AND($N261&gt;='202502'!$E$5,$N261&lt;='202502'!$F$5),'202502'!$I$5,0))))</f>
        <v>4</v>
      </c>
      <c r="T261" s="5">
        <f>IF(AND($N261&gt;='202502'!$E$2,$N261&lt;='202502'!$F$2),'202502'!$G$2,IF(AND($N261&gt;='202502'!$E$3,$N261&lt;='202502'!$F$3),'202502'!$G$3,IF(AND($N261&gt;='202502'!$E$4,$N261&lt;='202502'!$F$4),'202502'!$G$4,IF(AND($N261&gt;='202502'!$E$5,$N261&lt;='202502'!$F$5),'202502'!$G$5,0))))</f>
        <v>0</v>
      </c>
    </row>
    <row r="262" spans="1:20" hidden="1" x14ac:dyDescent="0.25">
      <c r="A262" s="5"/>
      <c r="B262" s="5">
        <v>15030939</v>
      </c>
      <c r="C262" s="5">
        <v>150309395</v>
      </c>
      <c r="D262" s="5" t="s">
        <v>1303</v>
      </c>
      <c r="E262" s="5" t="s">
        <v>1304</v>
      </c>
      <c r="F262" s="5">
        <v>1646180</v>
      </c>
      <c r="G262" s="5">
        <v>1646180</v>
      </c>
      <c r="H262" s="5">
        <v>3167030</v>
      </c>
      <c r="I262" s="5">
        <v>1646180</v>
      </c>
      <c r="J262" s="5">
        <v>1646180</v>
      </c>
      <c r="K262" s="5">
        <v>3177795</v>
      </c>
      <c r="L262" s="4">
        <f t="shared" si="4"/>
        <v>12929545</v>
      </c>
      <c r="M262" s="5">
        <v>6</v>
      </c>
      <c r="N262" s="8">
        <v>2154924</v>
      </c>
      <c r="O262" s="5">
        <f>IF(AND($N262&gt;='202401'!$E$2,$N262&lt;='202401'!$F$2),'202401'!$I$2,IF(AND($N262&gt;='202401'!$E$3,$N262&lt;='202401'!$F$3),'202401'!$I$3,IF(AND($N262&gt;='202401'!$E$4,$N262&lt;='202401'!$F$4),'202401'!$I$4,IF(AND($N262&gt;='202401'!$E$5,$N262&lt;='202401'!$F$5),'202401'!$I$5,0))))</f>
        <v>4</v>
      </c>
      <c r="P262" s="5">
        <f>IF(AND($N262&gt;='202401'!$E$2,$N262&lt;='202401'!$F$2),'202401'!$G$2,IF(AND($N262&gt;='202401'!$E$3,$N262&lt;='202401'!$F$3),'202401'!$G$3,IF(AND($N262&gt;='202401'!$E$4,$N262&lt;='202401'!$F$4),'202401'!$G$4,IF(AND($N262&gt;='202401'!$E$5,$N262&lt;='202401'!$F$5),'202401'!$G$5,0))))</f>
        <v>0</v>
      </c>
      <c r="Q262" s="5">
        <f>IF(AND($N262&gt;='202501'!$E$2,$N262&lt;='202501'!$F$2),'202501'!$I$2,IF(AND($N262&gt;='202501'!$E$3,$N262&lt;='202501'!$F$3),'202501'!$I$3,IF(AND($N262&gt;='202501'!$E$4,$N262&lt;='202501'!$F$4),'202501'!$I$4,IF(AND($N262&gt;='202501'!$E$5,$N262&lt;='202501'!$F$5),'202501'!$I$5,0))))</f>
        <v>4</v>
      </c>
      <c r="R262" s="5">
        <f>IF(AND($N262&gt;='202501'!$E$2,$N262&lt;='202501'!$F$2),'202501'!$G$2,IF(AND($N262&gt;='202501'!$E$3,$N262&lt;='202501'!$F$3),'202501'!$G$3,IF(AND($N262&gt;='202501'!$E$4,$N262&lt;='202501'!$F$4),'202501'!$G$4,IF(AND($N262&gt;='202501'!$E$5,$N262&lt;='202501'!$F$5),'202501'!$G$5,0))))</f>
        <v>0</v>
      </c>
      <c r="S262" s="5">
        <f>IF(AND($N262&gt;='202502'!$E$2,$N262&lt;='202502'!$F$2),'202502'!$I$2,IF(AND($N262&gt;='202502'!$E$3,$N262&lt;='202502'!$F$3),'202502'!$I$3,IF(AND($N262&gt;='202502'!$E$4,$N262&lt;='202502'!$F$4),'202502'!$I$4,IF(AND($N262&gt;='202502'!$E$5,$N262&lt;='202502'!$F$5),'202502'!$I$5,0))))</f>
        <v>4</v>
      </c>
      <c r="T262" s="5">
        <f>IF(AND($N262&gt;='202502'!$E$2,$N262&lt;='202502'!$F$2),'202502'!$G$2,IF(AND($N262&gt;='202502'!$E$3,$N262&lt;='202502'!$F$3),'202502'!$G$3,IF(AND($N262&gt;='202502'!$E$4,$N262&lt;='202502'!$F$4),'202502'!$G$4,IF(AND($N262&gt;='202502'!$E$5,$N262&lt;='202502'!$F$5),'202502'!$G$5,0))))</f>
        <v>0</v>
      </c>
    </row>
    <row r="263" spans="1:20" hidden="1" x14ac:dyDescent="0.25">
      <c r="A263" s="5"/>
      <c r="B263" s="5">
        <v>9569923</v>
      </c>
      <c r="C263" s="5">
        <v>95699235</v>
      </c>
      <c r="D263" s="5" t="s">
        <v>318</v>
      </c>
      <c r="E263" s="5" t="s">
        <v>319</v>
      </c>
      <c r="F263" s="5">
        <v>2690290</v>
      </c>
      <c r="G263" s="5">
        <v>2608096</v>
      </c>
      <c r="H263" s="5">
        <v>4854805</v>
      </c>
      <c r="I263" s="5">
        <v>2608096</v>
      </c>
      <c r="J263" s="5">
        <v>2608096</v>
      </c>
      <c r="K263" s="5">
        <v>4895875</v>
      </c>
      <c r="L263" s="4">
        <f t="shared" si="4"/>
        <v>20265258</v>
      </c>
      <c r="M263" s="5">
        <v>6</v>
      </c>
      <c r="N263" s="8">
        <v>3377543</v>
      </c>
      <c r="O263" s="5">
        <f>IF(AND($N263&gt;='202401'!$E$2,$N263&lt;='202401'!$F$2),'202401'!$I$2,IF(AND($N263&gt;='202401'!$E$3,$N263&lt;='202401'!$F$3),'202401'!$I$3,IF(AND($N263&gt;='202401'!$E$4,$N263&lt;='202401'!$F$4),'202401'!$I$4,IF(AND($N263&gt;='202401'!$E$5,$N263&lt;='202401'!$F$5),'202401'!$I$5,0))))</f>
        <v>4</v>
      </c>
      <c r="P263" s="5">
        <f>IF(AND($N263&gt;='202401'!$E$2,$N263&lt;='202401'!$F$2),'202401'!$G$2,IF(AND($N263&gt;='202401'!$E$3,$N263&lt;='202401'!$F$3),'202401'!$G$3,IF(AND($N263&gt;='202401'!$E$4,$N263&lt;='202401'!$F$4),'202401'!$G$4,IF(AND($N263&gt;='202401'!$E$5,$N263&lt;='202401'!$F$5),'202401'!$G$5,0))))</f>
        <v>0</v>
      </c>
      <c r="Q263" s="5">
        <f>IF(AND($N263&gt;='202501'!$E$2,$N263&lt;='202501'!$F$2),'202501'!$I$2,IF(AND($N263&gt;='202501'!$E$3,$N263&lt;='202501'!$F$3),'202501'!$I$3,IF(AND($N263&gt;='202501'!$E$4,$N263&lt;='202501'!$F$4),'202501'!$I$4,IF(AND($N263&gt;='202501'!$E$5,$N263&lt;='202501'!$F$5),'202501'!$I$5,0))))</f>
        <v>4</v>
      </c>
      <c r="R263" s="5">
        <f>IF(AND($N263&gt;='202501'!$E$2,$N263&lt;='202501'!$F$2),'202501'!$G$2,IF(AND($N263&gt;='202501'!$E$3,$N263&lt;='202501'!$F$3),'202501'!$G$3,IF(AND($N263&gt;='202501'!$E$4,$N263&lt;='202501'!$F$4),'202501'!$G$4,IF(AND($N263&gt;='202501'!$E$5,$N263&lt;='202501'!$F$5),'202501'!$G$5,0))))</f>
        <v>0</v>
      </c>
      <c r="S263" s="5">
        <f>IF(AND($N263&gt;='202502'!$E$2,$N263&lt;='202502'!$F$2),'202502'!$I$2,IF(AND($N263&gt;='202502'!$E$3,$N263&lt;='202502'!$F$3),'202502'!$I$3,IF(AND($N263&gt;='202502'!$E$4,$N263&lt;='202502'!$F$4),'202502'!$I$4,IF(AND($N263&gt;='202502'!$E$5,$N263&lt;='202502'!$F$5),'202502'!$I$5,0))))</f>
        <v>4</v>
      </c>
      <c r="T263" s="5">
        <f>IF(AND($N263&gt;='202502'!$E$2,$N263&lt;='202502'!$F$2),'202502'!$G$2,IF(AND($N263&gt;='202502'!$E$3,$N263&lt;='202502'!$F$3),'202502'!$G$3,IF(AND($N263&gt;='202502'!$E$4,$N263&lt;='202502'!$F$4),'202502'!$G$4,IF(AND($N263&gt;='202502'!$E$5,$N263&lt;='202502'!$F$5),'202502'!$G$5,0))))</f>
        <v>0</v>
      </c>
    </row>
    <row r="264" spans="1:20" hidden="1" x14ac:dyDescent="0.25">
      <c r="A264" s="5"/>
      <c r="B264" s="5">
        <v>10867163</v>
      </c>
      <c r="C264" s="5">
        <v>108671637</v>
      </c>
      <c r="D264" s="5" t="s">
        <v>531</v>
      </c>
      <c r="E264" s="5" t="s">
        <v>532</v>
      </c>
      <c r="F264" s="5">
        <v>2768158</v>
      </c>
      <c r="G264" s="5">
        <v>2768158</v>
      </c>
      <c r="H264" s="5">
        <v>4882673</v>
      </c>
      <c r="I264" s="5">
        <v>2768158</v>
      </c>
      <c r="J264" s="5">
        <v>2768158</v>
      </c>
      <c r="K264" s="5">
        <v>4900039</v>
      </c>
      <c r="L264" s="4">
        <f t="shared" si="4"/>
        <v>20855344</v>
      </c>
      <c r="M264" s="5">
        <v>6</v>
      </c>
      <c r="N264" s="8">
        <v>3475890</v>
      </c>
      <c r="O264" s="5">
        <f>IF(AND($N264&gt;='202401'!$E$2,$N264&lt;='202401'!$F$2),'202401'!$I$2,IF(AND($N264&gt;='202401'!$E$3,$N264&lt;='202401'!$F$3),'202401'!$I$3,IF(AND($N264&gt;='202401'!$E$4,$N264&lt;='202401'!$F$4),'202401'!$I$4,IF(AND($N264&gt;='202401'!$E$5,$N264&lt;='202401'!$F$5),'202401'!$I$5,0))))</f>
        <v>4</v>
      </c>
      <c r="P264" s="5">
        <f>IF(AND($N264&gt;='202401'!$E$2,$N264&lt;='202401'!$F$2),'202401'!$G$2,IF(AND($N264&gt;='202401'!$E$3,$N264&lt;='202401'!$F$3),'202401'!$G$3,IF(AND($N264&gt;='202401'!$E$4,$N264&lt;='202401'!$F$4),'202401'!$G$4,IF(AND($N264&gt;='202401'!$E$5,$N264&lt;='202401'!$F$5),'202401'!$G$5,0))))</f>
        <v>0</v>
      </c>
      <c r="Q264" s="5">
        <f>IF(AND($N264&gt;='202501'!$E$2,$N264&lt;='202501'!$F$2),'202501'!$I$2,IF(AND($N264&gt;='202501'!$E$3,$N264&lt;='202501'!$F$3),'202501'!$I$3,IF(AND($N264&gt;='202501'!$E$4,$N264&lt;='202501'!$F$4),'202501'!$I$4,IF(AND($N264&gt;='202501'!$E$5,$N264&lt;='202501'!$F$5),'202501'!$I$5,0))))</f>
        <v>4</v>
      </c>
      <c r="R264" s="5">
        <f>IF(AND($N264&gt;='202501'!$E$2,$N264&lt;='202501'!$F$2),'202501'!$G$2,IF(AND($N264&gt;='202501'!$E$3,$N264&lt;='202501'!$F$3),'202501'!$G$3,IF(AND($N264&gt;='202501'!$E$4,$N264&lt;='202501'!$F$4),'202501'!$G$4,IF(AND($N264&gt;='202501'!$E$5,$N264&lt;='202501'!$F$5),'202501'!$G$5,0))))</f>
        <v>0</v>
      </c>
      <c r="S264" s="5">
        <f>IF(AND($N264&gt;='202502'!$E$2,$N264&lt;='202502'!$F$2),'202502'!$I$2,IF(AND($N264&gt;='202502'!$E$3,$N264&lt;='202502'!$F$3),'202502'!$I$3,IF(AND($N264&gt;='202502'!$E$4,$N264&lt;='202502'!$F$4),'202502'!$I$4,IF(AND($N264&gt;='202502'!$E$5,$N264&lt;='202502'!$F$5),'202502'!$I$5,0))))</f>
        <v>4</v>
      </c>
      <c r="T264" s="5">
        <f>IF(AND($N264&gt;='202502'!$E$2,$N264&lt;='202502'!$F$2),'202502'!$G$2,IF(AND($N264&gt;='202502'!$E$3,$N264&lt;='202502'!$F$3),'202502'!$G$3,IF(AND($N264&gt;='202502'!$E$4,$N264&lt;='202502'!$F$4),'202502'!$G$4,IF(AND($N264&gt;='202502'!$E$5,$N264&lt;='202502'!$F$5),'202502'!$G$5,0))))</f>
        <v>0</v>
      </c>
    </row>
    <row r="265" spans="1:20" hidden="1" x14ac:dyDescent="0.25">
      <c r="A265" s="5"/>
      <c r="B265" s="5">
        <v>13548636</v>
      </c>
      <c r="C265" s="5">
        <v>135486361</v>
      </c>
      <c r="D265" s="5" t="s">
        <v>1039</v>
      </c>
      <c r="E265" s="5" t="s">
        <v>1040</v>
      </c>
      <c r="F265" s="5">
        <v>2608096</v>
      </c>
      <c r="G265" s="5">
        <v>2608096</v>
      </c>
      <c r="H265" s="5">
        <v>4854805</v>
      </c>
      <c r="I265" s="5">
        <v>2608096</v>
      </c>
      <c r="J265" s="5">
        <v>2608096</v>
      </c>
      <c r="K265" s="5">
        <v>4895875</v>
      </c>
      <c r="L265" s="4">
        <f t="shared" si="4"/>
        <v>20183064</v>
      </c>
      <c r="M265" s="5">
        <v>6</v>
      </c>
      <c r="N265" s="8">
        <v>3363844</v>
      </c>
      <c r="O265" s="5">
        <f>IF(AND($N265&gt;='202401'!$E$2,$N265&lt;='202401'!$F$2),'202401'!$I$2,IF(AND($N265&gt;='202401'!$E$3,$N265&lt;='202401'!$F$3),'202401'!$I$3,IF(AND($N265&gt;='202401'!$E$4,$N265&lt;='202401'!$F$4),'202401'!$I$4,IF(AND($N265&gt;='202401'!$E$5,$N265&lt;='202401'!$F$5),'202401'!$I$5,0))))</f>
        <v>4</v>
      </c>
      <c r="P265" s="5">
        <f>IF(AND($N265&gt;='202401'!$E$2,$N265&lt;='202401'!$F$2),'202401'!$G$2,IF(AND($N265&gt;='202401'!$E$3,$N265&lt;='202401'!$F$3),'202401'!$G$3,IF(AND($N265&gt;='202401'!$E$4,$N265&lt;='202401'!$F$4),'202401'!$G$4,IF(AND($N265&gt;='202401'!$E$5,$N265&lt;='202401'!$F$5),'202401'!$G$5,0))))</f>
        <v>0</v>
      </c>
      <c r="Q265" s="5">
        <f>IF(AND($N265&gt;='202501'!$E$2,$N265&lt;='202501'!$F$2),'202501'!$I$2,IF(AND($N265&gt;='202501'!$E$3,$N265&lt;='202501'!$F$3),'202501'!$I$3,IF(AND($N265&gt;='202501'!$E$4,$N265&lt;='202501'!$F$4),'202501'!$I$4,IF(AND($N265&gt;='202501'!$E$5,$N265&lt;='202501'!$F$5),'202501'!$I$5,0))))</f>
        <v>4</v>
      </c>
      <c r="R265" s="5">
        <f>IF(AND($N265&gt;='202501'!$E$2,$N265&lt;='202501'!$F$2),'202501'!$G$2,IF(AND($N265&gt;='202501'!$E$3,$N265&lt;='202501'!$F$3),'202501'!$G$3,IF(AND($N265&gt;='202501'!$E$4,$N265&lt;='202501'!$F$4),'202501'!$G$4,IF(AND($N265&gt;='202501'!$E$5,$N265&lt;='202501'!$F$5),'202501'!$G$5,0))))</f>
        <v>0</v>
      </c>
      <c r="S265" s="5">
        <f>IF(AND($N265&gt;='202502'!$E$2,$N265&lt;='202502'!$F$2),'202502'!$I$2,IF(AND($N265&gt;='202502'!$E$3,$N265&lt;='202502'!$F$3),'202502'!$I$3,IF(AND($N265&gt;='202502'!$E$4,$N265&lt;='202502'!$F$4),'202502'!$I$4,IF(AND($N265&gt;='202502'!$E$5,$N265&lt;='202502'!$F$5),'202502'!$I$5,0))))</f>
        <v>4</v>
      </c>
      <c r="T265" s="5">
        <f>IF(AND($N265&gt;='202502'!$E$2,$N265&lt;='202502'!$F$2),'202502'!$G$2,IF(AND($N265&gt;='202502'!$E$3,$N265&lt;='202502'!$F$3),'202502'!$G$3,IF(AND($N265&gt;='202502'!$E$4,$N265&lt;='202502'!$F$4),'202502'!$G$4,IF(AND($N265&gt;='202502'!$E$5,$N265&lt;='202502'!$F$5),'202502'!$G$5,0))))</f>
        <v>0</v>
      </c>
    </row>
    <row r="266" spans="1:20" hidden="1" x14ac:dyDescent="0.25">
      <c r="A266" s="5"/>
      <c r="B266" s="5">
        <v>9981440</v>
      </c>
      <c r="C266" s="5">
        <v>99814403</v>
      </c>
      <c r="D266" s="5" t="s">
        <v>389</v>
      </c>
      <c r="E266" s="5" t="s">
        <v>390</v>
      </c>
      <c r="F266" s="5">
        <v>3230167</v>
      </c>
      <c r="G266" s="5">
        <v>3230167</v>
      </c>
      <c r="H266" s="5">
        <v>2406642</v>
      </c>
      <c r="I266" s="5">
        <v>3134619</v>
      </c>
      <c r="J266" s="5"/>
      <c r="K266" s="5"/>
      <c r="L266" s="4">
        <f t="shared" si="4"/>
        <v>12001595</v>
      </c>
      <c r="M266" s="5">
        <v>4</v>
      </c>
      <c r="N266" s="8">
        <v>3000398</v>
      </c>
      <c r="O266" s="5">
        <f>IF(AND($N266&gt;='202401'!$E$2,$N266&lt;='202401'!$F$2),'202401'!$I$2,IF(AND($N266&gt;='202401'!$E$3,$N266&lt;='202401'!$F$3),'202401'!$I$3,IF(AND($N266&gt;='202401'!$E$4,$N266&lt;='202401'!$F$4),'202401'!$I$4,IF(AND($N266&gt;='202401'!$E$5,$N266&lt;='202401'!$F$5),'202401'!$I$5,0))))</f>
        <v>4</v>
      </c>
      <c r="P266" s="5">
        <f>IF(AND($N266&gt;='202401'!$E$2,$N266&lt;='202401'!$F$2),'202401'!$G$2,IF(AND($N266&gt;='202401'!$E$3,$N266&lt;='202401'!$F$3),'202401'!$G$3,IF(AND($N266&gt;='202401'!$E$4,$N266&lt;='202401'!$F$4),'202401'!$G$4,IF(AND($N266&gt;='202401'!$E$5,$N266&lt;='202401'!$F$5),'202401'!$G$5,0))))</f>
        <v>0</v>
      </c>
      <c r="Q266" s="5">
        <f>IF(AND($N266&gt;='202501'!$E$2,$N266&lt;='202501'!$F$2),'202501'!$I$2,IF(AND($N266&gt;='202501'!$E$3,$N266&lt;='202501'!$F$3),'202501'!$I$3,IF(AND($N266&gt;='202501'!$E$4,$N266&lt;='202501'!$F$4),'202501'!$I$4,IF(AND($N266&gt;='202501'!$E$5,$N266&lt;='202501'!$F$5),'202501'!$I$5,0))))</f>
        <v>4</v>
      </c>
      <c r="R266" s="5">
        <f>IF(AND($N266&gt;='202501'!$E$2,$N266&lt;='202501'!$F$2),'202501'!$G$2,IF(AND($N266&gt;='202501'!$E$3,$N266&lt;='202501'!$F$3),'202501'!$G$3,IF(AND($N266&gt;='202501'!$E$4,$N266&lt;='202501'!$F$4),'202501'!$G$4,IF(AND($N266&gt;='202501'!$E$5,$N266&lt;='202501'!$F$5),'202501'!$G$5,0))))</f>
        <v>0</v>
      </c>
      <c r="S266" s="5">
        <f>IF(AND($N266&gt;='202502'!$E$2,$N266&lt;='202502'!$F$2),'202502'!$I$2,IF(AND($N266&gt;='202502'!$E$3,$N266&lt;='202502'!$F$3),'202502'!$I$3,IF(AND($N266&gt;='202502'!$E$4,$N266&lt;='202502'!$F$4),'202502'!$I$4,IF(AND($N266&gt;='202502'!$E$5,$N266&lt;='202502'!$F$5),'202502'!$I$5,0))))</f>
        <v>4</v>
      </c>
      <c r="T266" s="5">
        <f>IF(AND($N266&gt;='202502'!$E$2,$N266&lt;='202502'!$F$2),'202502'!$G$2,IF(AND($N266&gt;='202502'!$E$3,$N266&lt;='202502'!$F$3),'202502'!$G$3,IF(AND($N266&gt;='202502'!$E$4,$N266&lt;='202502'!$F$4),'202502'!$G$4,IF(AND($N266&gt;='202502'!$E$5,$N266&lt;='202502'!$F$5),'202502'!$G$5,0))))</f>
        <v>0</v>
      </c>
    </row>
    <row r="267" spans="1:20" hidden="1" x14ac:dyDescent="0.25">
      <c r="A267" s="5"/>
      <c r="B267" s="5">
        <v>17123640</v>
      </c>
      <c r="C267" s="5">
        <v>171236401</v>
      </c>
      <c r="D267" s="5" t="s">
        <v>1885</v>
      </c>
      <c r="E267" s="5" t="s">
        <v>1886</v>
      </c>
      <c r="F267" s="5">
        <v>1373657</v>
      </c>
      <c r="G267" s="5">
        <v>1381668</v>
      </c>
      <c r="H267" s="5">
        <v>2684993</v>
      </c>
      <c r="I267" s="5">
        <v>1381668</v>
      </c>
      <c r="J267" s="5">
        <v>1381668</v>
      </c>
      <c r="K267" s="5">
        <v>2693218</v>
      </c>
      <c r="L267" s="4">
        <f t="shared" si="4"/>
        <v>10896872</v>
      </c>
      <c r="M267" s="5">
        <v>6</v>
      </c>
      <c r="N267" s="8">
        <v>1816145</v>
      </c>
      <c r="O267" s="5">
        <f>IF(AND($N267&gt;='202401'!$E$2,$N267&lt;='202401'!$F$2),'202401'!$I$2,IF(AND($N267&gt;='202401'!$E$3,$N267&lt;='202401'!$F$3),'202401'!$I$3,IF(AND($N267&gt;='202401'!$E$4,$N267&lt;='202401'!$F$4),'202401'!$I$4,IF(AND($N267&gt;='202401'!$E$5,$N267&lt;='202401'!$F$5),'202401'!$I$5,0))))</f>
        <v>4</v>
      </c>
      <c r="P267" s="5">
        <f>IF(AND($N267&gt;='202401'!$E$2,$N267&lt;='202401'!$F$2),'202401'!$G$2,IF(AND($N267&gt;='202401'!$E$3,$N267&lt;='202401'!$F$3),'202401'!$G$3,IF(AND($N267&gt;='202401'!$E$4,$N267&lt;='202401'!$F$4),'202401'!$G$4,IF(AND($N267&gt;='202401'!$E$5,$N267&lt;='202401'!$F$5),'202401'!$G$5,0))))</f>
        <v>0</v>
      </c>
      <c r="Q267" s="5">
        <f>IF(AND($N267&gt;='202501'!$E$2,$N267&lt;='202501'!$F$2),'202501'!$I$2,IF(AND($N267&gt;='202501'!$E$3,$N267&lt;='202501'!$F$3),'202501'!$I$3,IF(AND($N267&gt;='202501'!$E$4,$N267&lt;='202501'!$F$4),'202501'!$I$4,IF(AND($N267&gt;='202501'!$E$5,$N267&lt;='202501'!$F$5),'202501'!$I$5,0))))</f>
        <v>4</v>
      </c>
      <c r="R267" s="5">
        <f>IF(AND($N267&gt;='202501'!$E$2,$N267&lt;='202501'!$F$2),'202501'!$G$2,IF(AND($N267&gt;='202501'!$E$3,$N267&lt;='202501'!$F$3),'202501'!$G$3,IF(AND($N267&gt;='202501'!$E$4,$N267&lt;='202501'!$F$4),'202501'!$G$4,IF(AND($N267&gt;='202501'!$E$5,$N267&lt;='202501'!$F$5),'202501'!$G$5,0))))</f>
        <v>0</v>
      </c>
      <c r="S267" s="5">
        <f>IF(AND($N267&gt;='202502'!$E$2,$N267&lt;='202502'!$F$2),'202502'!$I$2,IF(AND($N267&gt;='202502'!$E$3,$N267&lt;='202502'!$F$3),'202502'!$I$3,IF(AND($N267&gt;='202502'!$E$4,$N267&lt;='202502'!$F$4),'202502'!$I$4,IF(AND($N267&gt;='202502'!$E$5,$N267&lt;='202502'!$F$5),'202502'!$I$5,0))))</f>
        <v>4</v>
      </c>
      <c r="T267" s="5">
        <f>IF(AND($N267&gt;='202502'!$E$2,$N267&lt;='202502'!$F$2),'202502'!$G$2,IF(AND($N267&gt;='202502'!$E$3,$N267&lt;='202502'!$F$3),'202502'!$G$3,IF(AND($N267&gt;='202502'!$E$4,$N267&lt;='202502'!$F$4),'202502'!$G$4,IF(AND($N267&gt;='202502'!$E$5,$N267&lt;='202502'!$F$5),'202502'!$G$5,0))))</f>
        <v>0</v>
      </c>
    </row>
    <row r="268" spans="1:20" hidden="1" x14ac:dyDescent="0.25">
      <c r="A268" s="5"/>
      <c r="B268" s="5">
        <v>18308309</v>
      </c>
      <c r="C268" s="5">
        <v>183083090</v>
      </c>
      <c r="D268" s="5" t="s">
        <v>2049</v>
      </c>
      <c r="E268" s="5" t="s">
        <v>2050</v>
      </c>
      <c r="F268" s="5">
        <v>1818049</v>
      </c>
      <c r="G268" s="5">
        <v>1818049</v>
      </c>
      <c r="H268" s="5">
        <v>3469633</v>
      </c>
      <c r="I268" s="5">
        <v>1818049</v>
      </c>
      <c r="J268" s="5"/>
      <c r="K268" s="5">
        <v>550528</v>
      </c>
      <c r="L268" s="4">
        <f t="shared" si="4"/>
        <v>9474308</v>
      </c>
      <c r="M268" s="5">
        <v>5</v>
      </c>
      <c r="N268" s="8">
        <v>1894861</v>
      </c>
      <c r="O268" s="5">
        <f>IF(AND($N268&gt;='202401'!$E$2,$N268&lt;='202401'!$F$2),'202401'!$I$2,IF(AND($N268&gt;='202401'!$E$3,$N268&lt;='202401'!$F$3),'202401'!$I$3,IF(AND($N268&gt;='202401'!$E$4,$N268&lt;='202401'!$F$4),'202401'!$I$4,IF(AND($N268&gt;='202401'!$E$5,$N268&lt;='202401'!$F$5),'202401'!$I$5,0))))</f>
        <v>4</v>
      </c>
      <c r="P268" s="5">
        <f>IF(AND($N268&gt;='202401'!$E$2,$N268&lt;='202401'!$F$2),'202401'!$G$2,IF(AND($N268&gt;='202401'!$E$3,$N268&lt;='202401'!$F$3),'202401'!$G$3,IF(AND($N268&gt;='202401'!$E$4,$N268&lt;='202401'!$F$4),'202401'!$G$4,IF(AND($N268&gt;='202401'!$E$5,$N268&lt;='202401'!$F$5),'202401'!$G$5,0))))</f>
        <v>0</v>
      </c>
      <c r="Q268" s="5">
        <f>IF(AND($N268&gt;='202501'!$E$2,$N268&lt;='202501'!$F$2),'202501'!$I$2,IF(AND($N268&gt;='202501'!$E$3,$N268&lt;='202501'!$F$3),'202501'!$I$3,IF(AND($N268&gt;='202501'!$E$4,$N268&lt;='202501'!$F$4),'202501'!$I$4,IF(AND($N268&gt;='202501'!$E$5,$N268&lt;='202501'!$F$5),'202501'!$I$5,0))))</f>
        <v>4</v>
      </c>
      <c r="R268" s="5">
        <f>IF(AND($N268&gt;='202501'!$E$2,$N268&lt;='202501'!$F$2),'202501'!$G$2,IF(AND($N268&gt;='202501'!$E$3,$N268&lt;='202501'!$F$3),'202501'!$G$3,IF(AND($N268&gt;='202501'!$E$4,$N268&lt;='202501'!$F$4),'202501'!$G$4,IF(AND($N268&gt;='202501'!$E$5,$N268&lt;='202501'!$F$5),'202501'!$G$5,0))))</f>
        <v>0</v>
      </c>
      <c r="S268" s="5">
        <f>IF(AND($N268&gt;='202502'!$E$2,$N268&lt;='202502'!$F$2),'202502'!$I$2,IF(AND($N268&gt;='202502'!$E$3,$N268&lt;='202502'!$F$3),'202502'!$I$3,IF(AND($N268&gt;='202502'!$E$4,$N268&lt;='202502'!$F$4),'202502'!$I$4,IF(AND($N268&gt;='202502'!$E$5,$N268&lt;='202502'!$F$5),'202502'!$I$5,0))))</f>
        <v>4</v>
      </c>
      <c r="T268" s="5">
        <f>IF(AND($N268&gt;='202502'!$E$2,$N268&lt;='202502'!$F$2),'202502'!$G$2,IF(AND($N268&gt;='202502'!$E$3,$N268&lt;='202502'!$F$3),'202502'!$G$3,IF(AND($N268&gt;='202502'!$E$4,$N268&lt;='202502'!$F$4),'202502'!$G$4,IF(AND($N268&gt;='202502'!$E$5,$N268&lt;='202502'!$F$5),'202502'!$G$5,0))))</f>
        <v>0</v>
      </c>
    </row>
    <row r="269" spans="1:20" hidden="1" x14ac:dyDescent="0.25">
      <c r="A269" s="5"/>
      <c r="B269" s="5">
        <v>17698375</v>
      </c>
      <c r="C269" s="5">
        <v>176983752</v>
      </c>
      <c r="D269" s="5" t="s">
        <v>1990</v>
      </c>
      <c r="E269" s="5" t="s">
        <v>1991</v>
      </c>
      <c r="F269" s="5">
        <v>2333309</v>
      </c>
      <c r="G269" s="5">
        <v>2333309</v>
      </c>
      <c r="H269" s="5">
        <v>4041533</v>
      </c>
      <c r="I269" s="5">
        <v>2333309</v>
      </c>
      <c r="J269" s="5">
        <v>2333309</v>
      </c>
      <c r="K269" s="5">
        <v>4056047</v>
      </c>
      <c r="L269" s="4">
        <f t="shared" si="4"/>
        <v>17430816</v>
      </c>
      <c r="M269" s="5">
        <v>6</v>
      </c>
      <c r="N269" s="8">
        <v>2905136</v>
      </c>
      <c r="O269" s="5">
        <f>IF(AND($N269&gt;='202401'!$E$2,$N269&lt;='202401'!$F$2),'202401'!$I$2,IF(AND($N269&gt;='202401'!$E$3,$N269&lt;='202401'!$F$3),'202401'!$I$3,IF(AND($N269&gt;='202401'!$E$4,$N269&lt;='202401'!$F$4),'202401'!$I$4,IF(AND($N269&gt;='202401'!$E$5,$N269&lt;='202401'!$F$5),'202401'!$I$5,0))))</f>
        <v>4</v>
      </c>
      <c r="P269" s="5">
        <f>IF(AND($N269&gt;='202401'!$E$2,$N269&lt;='202401'!$F$2),'202401'!$G$2,IF(AND($N269&gt;='202401'!$E$3,$N269&lt;='202401'!$F$3),'202401'!$G$3,IF(AND($N269&gt;='202401'!$E$4,$N269&lt;='202401'!$F$4),'202401'!$G$4,IF(AND($N269&gt;='202401'!$E$5,$N269&lt;='202401'!$F$5),'202401'!$G$5,0))))</f>
        <v>0</v>
      </c>
      <c r="Q269" s="5">
        <f>IF(AND($N269&gt;='202501'!$E$2,$N269&lt;='202501'!$F$2),'202501'!$I$2,IF(AND($N269&gt;='202501'!$E$3,$N269&lt;='202501'!$F$3),'202501'!$I$3,IF(AND($N269&gt;='202501'!$E$4,$N269&lt;='202501'!$F$4),'202501'!$I$4,IF(AND($N269&gt;='202501'!$E$5,$N269&lt;='202501'!$F$5),'202501'!$I$5,0))))</f>
        <v>4</v>
      </c>
      <c r="R269" s="5">
        <f>IF(AND($N269&gt;='202501'!$E$2,$N269&lt;='202501'!$F$2),'202501'!$G$2,IF(AND($N269&gt;='202501'!$E$3,$N269&lt;='202501'!$F$3),'202501'!$G$3,IF(AND($N269&gt;='202501'!$E$4,$N269&lt;='202501'!$F$4),'202501'!$G$4,IF(AND($N269&gt;='202501'!$E$5,$N269&lt;='202501'!$F$5),'202501'!$G$5,0))))</f>
        <v>0</v>
      </c>
      <c r="S269" s="5">
        <f>IF(AND($N269&gt;='202502'!$E$2,$N269&lt;='202502'!$F$2),'202502'!$I$2,IF(AND($N269&gt;='202502'!$E$3,$N269&lt;='202502'!$F$3),'202502'!$I$3,IF(AND($N269&gt;='202502'!$E$4,$N269&lt;='202502'!$F$4),'202502'!$I$4,IF(AND($N269&gt;='202502'!$E$5,$N269&lt;='202502'!$F$5),'202502'!$I$5,0))))</f>
        <v>4</v>
      </c>
      <c r="T269" s="5">
        <f>IF(AND($N269&gt;='202502'!$E$2,$N269&lt;='202502'!$F$2),'202502'!$G$2,IF(AND($N269&gt;='202502'!$E$3,$N269&lt;='202502'!$F$3),'202502'!$G$3,IF(AND($N269&gt;='202502'!$E$4,$N269&lt;='202502'!$F$4),'202502'!$G$4,IF(AND($N269&gt;='202502'!$E$5,$N269&lt;='202502'!$F$5),'202502'!$G$5,0))))</f>
        <v>0</v>
      </c>
    </row>
    <row r="270" spans="1:20" hidden="1" x14ac:dyDescent="0.25">
      <c r="A270" s="5"/>
      <c r="B270" s="5">
        <v>15317745</v>
      </c>
      <c r="C270" s="5">
        <v>153177457</v>
      </c>
      <c r="D270" s="5" t="s">
        <v>1400</v>
      </c>
      <c r="E270" s="5" t="s">
        <v>1401</v>
      </c>
      <c r="F270" s="5">
        <v>2152123</v>
      </c>
      <c r="G270" s="5">
        <v>2152123</v>
      </c>
      <c r="H270" s="5">
        <v>4113442</v>
      </c>
      <c r="I270" s="5">
        <v>2152123</v>
      </c>
      <c r="J270" s="5">
        <v>2517003</v>
      </c>
      <c r="K270" s="5">
        <v>4127473</v>
      </c>
      <c r="L270" s="4">
        <f t="shared" si="4"/>
        <v>17214287</v>
      </c>
      <c r="M270" s="5">
        <v>6</v>
      </c>
      <c r="N270" s="8">
        <v>2869047</v>
      </c>
      <c r="O270" s="5">
        <f>IF(AND($N270&gt;='202401'!$E$2,$N270&lt;='202401'!$F$2),'202401'!$I$2,IF(AND($N270&gt;='202401'!$E$3,$N270&lt;='202401'!$F$3),'202401'!$I$3,IF(AND($N270&gt;='202401'!$E$4,$N270&lt;='202401'!$F$4),'202401'!$I$4,IF(AND($N270&gt;='202401'!$E$5,$N270&lt;='202401'!$F$5),'202401'!$I$5,0))))</f>
        <v>4</v>
      </c>
      <c r="P270" s="5">
        <f>IF(AND($N270&gt;='202401'!$E$2,$N270&lt;='202401'!$F$2),'202401'!$G$2,IF(AND($N270&gt;='202401'!$E$3,$N270&lt;='202401'!$F$3),'202401'!$G$3,IF(AND($N270&gt;='202401'!$E$4,$N270&lt;='202401'!$F$4),'202401'!$G$4,IF(AND($N270&gt;='202401'!$E$5,$N270&lt;='202401'!$F$5),'202401'!$G$5,0))))</f>
        <v>0</v>
      </c>
      <c r="Q270" s="5">
        <f>IF(AND($N270&gt;='202501'!$E$2,$N270&lt;='202501'!$F$2),'202501'!$I$2,IF(AND($N270&gt;='202501'!$E$3,$N270&lt;='202501'!$F$3),'202501'!$I$3,IF(AND($N270&gt;='202501'!$E$4,$N270&lt;='202501'!$F$4),'202501'!$I$4,IF(AND($N270&gt;='202501'!$E$5,$N270&lt;='202501'!$F$5),'202501'!$I$5,0))))</f>
        <v>4</v>
      </c>
      <c r="R270" s="5">
        <f>IF(AND($N270&gt;='202501'!$E$2,$N270&lt;='202501'!$F$2),'202501'!$G$2,IF(AND($N270&gt;='202501'!$E$3,$N270&lt;='202501'!$F$3),'202501'!$G$3,IF(AND($N270&gt;='202501'!$E$4,$N270&lt;='202501'!$F$4),'202501'!$G$4,IF(AND($N270&gt;='202501'!$E$5,$N270&lt;='202501'!$F$5),'202501'!$G$5,0))))</f>
        <v>0</v>
      </c>
      <c r="S270" s="5">
        <f>IF(AND($N270&gt;='202502'!$E$2,$N270&lt;='202502'!$F$2),'202502'!$I$2,IF(AND($N270&gt;='202502'!$E$3,$N270&lt;='202502'!$F$3),'202502'!$I$3,IF(AND($N270&gt;='202502'!$E$4,$N270&lt;='202502'!$F$4),'202502'!$I$4,IF(AND($N270&gt;='202502'!$E$5,$N270&lt;='202502'!$F$5),'202502'!$I$5,0))))</f>
        <v>4</v>
      </c>
      <c r="T270" s="5">
        <f>IF(AND($N270&gt;='202502'!$E$2,$N270&lt;='202502'!$F$2),'202502'!$G$2,IF(AND($N270&gt;='202502'!$E$3,$N270&lt;='202502'!$F$3),'202502'!$G$3,IF(AND($N270&gt;='202502'!$E$4,$N270&lt;='202502'!$F$4),'202502'!$G$4,IF(AND($N270&gt;='202502'!$E$5,$N270&lt;='202502'!$F$5),'202502'!$G$5,0))))</f>
        <v>0</v>
      </c>
    </row>
    <row r="271" spans="1:20" hidden="1" x14ac:dyDescent="0.25">
      <c r="A271" s="5"/>
      <c r="B271" s="5">
        <v>17166114</v>
      </c>
      <c r="C271" s="5">
        <v>171661145</v>
      </c>
      <c r="D271" s="5" t="s">
        <v>1897</v>
      </c>
      <c r="E271" s="5" t="s">
        <v>1898</v>
      </c>
      <c r="F271" s="5">
        <v>1169535</v>
      </c>
      <c r="G271" s="5">
        <v>1169535</v>
      </c>
      <c r="H271" s="5">
        <v>2319026</v>
      </c>
      <c r="I271" s="5">
        <v>1169535</v>
      </c>
      <c r="J271" s="5">
        <v>1169535</v>
      </c>
      <c r="K271" s="5">
        <v>2291703</v>
      </c>
      <c r="L271" s="4">
        <f t="shared" si="4"/>
        <v>9288869</v>
      </c>
      <c r="M271" s="5">
        <v>6</v>
      </c>
      <c r="N271" s="8">
        <v>1548144</v>
      </c>
      <c r="O271" s="5">
        <f>IF(AND($N271&gt;='202401'!$E$2,$N271&lt;='202401'!$F$2),'202401'!$I$2,IF(AND($N271&gt;='202401'!$E$3,$N271&lt;='202401'!$F$3),'202401'!$I$3,IF(AND($N271&gt;='202401'!$E$4,$N271&lt;='202401'!$F$4),'202401'!$I$4,IF(AND($N271&gt;='202401'!$E$5,$N271&lt;='202401'!$F$5),'202401'!$I$5,0))))</f>
        <v>4</v>
      </c>
      <c r="P271" s="5">
        <f>IF(AND($N271&gt;='202401'!$E$2,$N271&lt;='202401'!$F$2),'202401'!$G$2,IF(AND($N271&gt;='202401'!$E$3,$N271&lt;='202401'!$F$3),'202401'!$G$3,IF(AND($N271&gt;='202401'!$E$4,$N271&lt;='202401'!$F$4),'202401'!$G$4,IF(AND($N271&gt;='202401'!$E$5,$N271&lt;='202401'!$F$5),'202401'!$G$5,0))))</f>
        <v>0</v>
      </c>
      <c r="Q271" s="5">
        <f>IF(AND($N271&gt;='202501'!$E$2,$N271&lt;='202501'!$F$2),'202501'!$I$2,IF(AND($N271&gt;='202501'!$E$3,$N271&lt;='202501'!$F$3),'202501'!$I$3,IF(AND($N271&gt;='202501'!$E$4,$N271&lt;='202501'!$F$4),'202501'!$I$4,IF(AND($N271&gt;='202501'!$E$5,$N271&lt;='202501'!$F$5),'202501'!$I$5,0))))</f>
        <v>4</v>
      </c>
      <c r="R271" s="5">
        <f>IF(AND($N271&gt;='202501'!$E$2,$N271&lt;='202501'!$F$2),'202501'!$G$2,IF(AND($N271&gt;='202501'!$E$3,$N271&lt;='202501'!$F$3),'202501'!$G$3,IF(AND($N271&gt;='202501'!$E$4,$N271&lt;='202501'!$F$4),'202501'!$G$4,IF(AND($N271&gt;='202501'!$E$5,$N271&lt;='202501'!$F$5),'202501'!$G$5,0))))</f>
        <v>0</v>
      </c>
      <c r="S271" s="5">
        <f>IF(AND($N271&gt;='202502'!$E$2,$N271&lt;='202502'!$F$2),'202502'!$I$2,IF(AND($N271&gt;='202502'!$E$3,$N271&lt;='202502'!$F$3),'202502'!$I$3,IF(AND($N271&gt;='202502'!$E$4,$N271&lt;='202502'!$F$4),'202502'!$I$4,IF(AND($N271&gt;='202502'!$E$5,$N271&lt;='202502'!$F$5),'202502'!$I$5,0))))</f>
        <v>4</v>
      </c>
      <c r="T271" s="5">
        <f>IF(AND($N271&gt;='202502'!$E$2,$N271&lt;='202502'!$F$2),'202502'!$G$2,IF(AND($N271&gt;='202502'!$E$3,$N271&lt;='202502'!$F$3),'202502'!$G$3,IF(AND($N271&gt;='202502'!$E$4,$N271&lt;='202502'!$F$4),'202502'!$G$4,IF(AND($N271&gt;='202502'!$E$5,$N271&lt;='202502'!$F$5),'202502'!$G$5,0))))</f>
        <v>0</v>
      </c>
    </row>
    <row r="272" spans="1:20" hidden="1" x14ac:dyDescent="0.25">
      <c r="A272" s="5"/>
      <c r="B272" s="5">
        <v>11624629</v>
      </c>
      <c r="C272" s="5">
        <v>116246295</v>
      </c>
      <c r="D272" s="5" t="s">
        <v>604</v>
      </c>
      <c r="E272" s="5" t="s">
        <v>605</v>
      </c>
      <c r="F272" s="5">
        <v>713902</v>
      </c>
      <c r="G272" s="5">
        <v>713902</v>
      </c>
      <c r="H272" s="5">
        <v>1389565</v>
      </c>
      <c r="I272" s="5">
        <v>942913</v>
      </c>
      <c r="J272" s="5">
        <v>713902</v>
      </c>
      <c r="K272" s="5">
        <v>1518393</v>
      </c>
      <c r="L272" s="4">
        <f t="shared" si="4"/>
        <v>5992577</v>
      </c>
      <c r="M272" s="5">
        <v>6</v>
      </c>
      <c r="N272" s="8">
        <v>998762</v>
      </c>
      <c r="O272" s="5">
        <f>IF(AND($N272&gt;='202401'!$E$2,$N272&lt;='202401'!$F$2),'202401'!$I$2,IF(AND($N272&gt;='202401'!$E$3,$N272&lt;='202401'!$F$3),'202401'!$I$3,IF(AND($N272&gt;='202401'!$E$4,$N272&lt;='202401'!$F$4),'202401'!$I$4,IF(AND($N272&gt;='202401'!$E$5,$N272&lt;='202401'!$F$5),'202401'!$I$5,0))))</f>
        <v>3</v>
      </c>
      <c r="P272" s="5">
        <f>IF(AND($N272&gt;='202401'!$E$2,$N272&lt;='202401'!$F$2),'202401'!$G$2,IF(AND($N272&gt;='202401'!$E$3,$N272&lt;='202401'!$F$3),'202401'!$G$3,IF(AND($N272&gt;='202401'!$E$4,$N272&lt;='202401'!$F$4),'202401'!$G$4,IF(AND($N272&gt;='202401'!$E$5,$N272&lt;='202401'!$F$5),'202401'!$G$5,0))))</f>
        <v>4119</v>
      </c>
      <c r="Q272" s="5">
        <f>IF(AND($N272&gt;='202501'!$E$2,$N272&lt;='202501'!$F$2),'202501'!$I$2,IF(AND($N272&gt;='202501'!$E$3,$N272&lt;='202501'!$F$3),'202501'!$I$3,IF(AND($N272&gt;='202501'!$E$4,$N272&lt;='202501'!$F$4),'202501'!$I$4,IF(AND($N272&gt;='202501'!$E$5,$N272&lt;='202501'!$F$5),'202501'!$I$5,0))))</f>
        <v>3</v>
      </c>
      <c r="R272" s="5">
        <f>IF(AND($N272&gt;='202501'!$E$2,$N272&lt;='202501'!$F$2),'202501'!$G$2,IF(AND($N272&gt;='202501'!$E$3,$N272&lt;='202501'!$F$3),'202501'!$G$3,IF(AND($N272&gt;='202501'!$E$4,$N272&lt;='202501'!$F$4),'202501'!$G$4,IF(AND($N272&gt;='202501'!$E$5,$N272&lt;='202501'!$F$5),'202501'!$G$5,0))))</f>
        <v>4119</v>
      </c>
      <c r="S272" s="5">
        <f>IF(AND($N272&gt;='202502'!$E$2,$N272&lt;='202502'!$F$2),'202502'!$I$2,IF(AND($N272&gt;='202502'!$E$3,$N272&lt;='202502'!$F$3),'202502'!$I$3,IF(AND($N272&gt;='202502'!$E$4,$N272&lt;='202502'!$F$4),'202502'!$I$4,IF(AND($N272&gt;='202502'!$E$5,$N272&lt;='202502'!$F$5),'202502'!$I$5,0))))</f>
        <v>3</v>
      </c>
      <c r="T272" s="5">
        <f>IF(AND($N272&gt;='202502'!$E$2,$N272&lt;='202502'!$F$2),'202502'!$G$2,IF(AND($N272&gt;='202502'!$E$3,$N272&lt;='202502'!$F$3),'202502'!$G$3,IF(AND($N272&gt;='202502'!$E$4,$N272&lt;='202502'!$F$4),'202502'!$G$4,IF(AND($N272&gt;='202502'!$E$5,$N272&lt;='202502'!$F$5),'202502'!$G$5,0))))</f>
        <v>4267</v>
      </c>
    </row>
    <row r="273" spans="1:20" hidden="1" x14ac:dyDescent="0.25">
      <c r="A273" s="5"/>
      <c r="B273" s="5">
        <v>11637698</v>
      </c>
      <c r="C273" s="5">
        <v>116376989</v>
      </c>
      <c r="D273" s="5" t="s">
        <v>616</v>
      </c>
      <c r="E273" s="5" t="s">
        <v>617</v>
      </c>
      <c r="F273" s="5">
        <v>1873751</v>
      </c>
      <c r="G273" s="5">
        <v>1873751</v>
      </c>
      <c r="H273" s="5">
        <v>3497642</v>
      </c>
      <c r="I273" s="5">
        <v>1873751</v>
      </c>
      <c r="J273" s="5">
        <v>1873751</v>
      </c>
      <c r="K273" s="5">
        <v>3509718</v>
      </c>
      <c r="L273" s="4">
        <f t="shared" si="4"/>
        <v>14502364</v>
      </c>
      <c r="M273" s="5">
        <v>6</v>
      </c>
      <c r="N273" s="8">
        <v>2417060</v>
      </c>
      <c r="O273" s="5">
        <f>IF(AND($N273&gt;='202401'!$E$2,$N273&lt;='202401'!$F$2),'202401'!$I$2,IF(AND($N273&gt;='202401'!$E$3,$N273&lt;='202401'!$F$3),'202401'!$I$3,IF(AND($N273&gt;='202401'!$E$4,$N273&lt;='202401'!$F$4),'202401'!$I$4,IF(AND($N273&gt;='202401'!$E$5,$N273&lt;='202401'!$F$5),'202401'!$I$5,0))))</f>
        <v>4</v>
      </c>
      <c r="P273" s="5">
        <f>IF(AND($N273&gt;='202401'!$E$2,$N273&lt;='202401'!$F$2),'202401'!$G$2,IF(AND($N273&gt;='202401'!$E$3,$N273&lt;='202401'!$F$3),'202401'!$G$3,IF(AND($N273&gt;='202401'!$E$4,$N273&lt;='202401'!$F$4),'202401'!$G$4,IF(AND($N273&gt;='202401'!$E$5,$N273&lt;='202401'!$F$5),'202401'!$G$5,0))))</f>
        <v>0</v>
      </c>
      <c r="Q273" s="5">
        <f>IF(AND($N273&gt;='202501'!$E$2,$N273&lt;='202501'!$F$2),'202501'!$I$2,IF(AND($N273&gt;='202501'!$E$3,$N273&lt;='202501'!$F$3),'202501'!$I$3,IF(AND($N273&gt;='202501'!$E$4,$N273&lt;='202501'!$F$4),'202501'!$I$4,IF(AND($N273&gt;='202501'!$E$5,$N273&lt;='202501'!$F$5),'202501'!$I$5,0))))</f>
        <v>4</v>
      </c>
      <c r="R273" s="5">
        <f>IF(AND($N273&gt;='202501'!$E$2,$N273&lt;='202501'!$F$2),'202501'!$G$2,IF(AND($N273&gt;='202501'!$E$3,$N273&lt;='202501'!$F$3),'202501'!$G$3,IF(AND($N273&gt;='202501'!$E$4,$N273&lt;='202501'!$F$4),'202501'!$G$4,IF(AND($N273&gt;='202501'!$E$5,$N273&lt;='202501'!$F$5),'202501'!$G$5,0))))</f>
        <v>0</v>
      </c>
      <c r="S273" s="5">
        <f>IF(AND($N273&gt;='202502'!$E$2,$N273&lt;='202502'!$F$2),'202502'!$I$2,IF(AND($N273&gt;='202502'!$E$3,$N273&lt;='202502'!$F$3),'202502'!$I$3,IF(AND($N273&gt;='202502'!$E$4,$N273&lt;='202502'!$F$4),'202502'!$I$4,IF(AND($N273&gt;='202502'!$E$5,$N273&lt;='202502'!$F$5),'202502'!$I$5,0))))</f>
        <v>4</v>
      </c>
      <c r="T273" s="5">
        <f>IF(AND($N273&gt;='202502'!$E$2,$N273&lt;='202502'!$F$2),'202502'!$G$2,IF(AND($N273&gt;='202502'!$E$3,$N273&lt;='202502'!$F$3),'202502'!$G$3,IF(AND($N273&gt;='202502'!$E$4,$N273&lt;='202502'!$F$4),'202502'!$G$4,IF(AND($N273&gt;='202502'!$E$5,$N273&lt;='202502'!$F$5),'202502'!$G$5,0))))</f>
        <v>0</v>
      </c>
    </row>
    <row r="274" spans="1:20" hidden="1" x14ac:dyDescent="0.25">
      <c r="A274" s="5"/>
      <c r="B274" s="5">
        <v>10203939</v>
      </c>
      <c r="C274" s="5">
        <v>102039394</v>
      </c>
      <c r="D274" s="5" t="s">
        <v>431</v>
      </c>
      <c r="E274" s="5" t="s">
        <v>432</v>
      </c>
      <c r="F274" s="5">
        <v>1967113</v>
      </c>
      <c r="G274" s="5">
        <v>1967113</v>
      </c>
      <c r="H274" s="5">
        <v>3762742</v>
      </c>
      <c r="I274" s="5">
        <v>1967113</v>
      </c>
      <c r="J274" s="5">
        <v>1967113</v>
      </c>
      <c r="K274" s="5">
        <v>3775569</v>
      </c>
      <c r="L274" s="4">
        <f t="shared" si="4"/>
        <v>15406763</v>
      </c>
      <c r="M274" s="5">
        <v>6</v>
      </c>
      <c r="N274" s="8">
        <v>2567793</v>
      </c>
      <c r="O274" s="5">
        <f>IF(AND($N274&gt;='202401'!$E$2,$N274&lt;='202401'!$F$2),'202401'!$I$2,IF(AND($N274&gt;='202401'!$E$3,$N274&lt;='202401'!$F$3),'202401'!$I$3,IF(AND($N274&gt;='202401'!$E$4,$N274&lt;='202401'!$F$4),'202401'!$I$4,IF(AND($N274&gt;='202401'!$E$5,$N274&lt;='202401'!$F$5),'202401'!$I$5,0))))</f>
        <v>4</v>
      </c>
      <c r="P274" s="5">
        <f>IF(AND($N274&gt;='202401'!$E$2,$N274&lt;='202401'!$F$2),'202401'!$G$2,IF(AND($N274&gt;='202401'!$E$3,$N274&lt;='202401'!$F$3),'202401'!$G$3,IF(AND($N274&gt;='202401'!$E$4,$N274&lt;='202401'!$F$4),'202401'!$G$4,IF(AND($N274&gt;='202401'!$E$5,$N274&lt;='202401'!$F$5),'202401'!$G$5,0))))</f>
        <v>0</v>
      </c>
      <c r="Q274" s="5">
        <f>IF(AND($N274&gt;='202501'!$E$2,$N274&lt;='202501'!$F$2),'202501'!$I$2,IF(AND($N274&gt;='202501'!$E$3,$N274&lt;='202501'!$F$3),'202501'!$I$3,IF(AND($N274&gt;='202501'!$E$4,$N274&lt;='202501'!$F$4),'202501'!$I$4,IF(AND($N274&gt;='202501'!$E$5,$N274&lt;='202501'!$F$5),'202501'!$I$5,0))))</f>
        <v>4</v>
      </c>
      <c r="R274" s="5">
        <f>IF(AND($N274&gt;='202501'!$E$2,$N274&lt;='202501'!$F$2),'202501'!$G$2,IF(AND($N274&gt;='202501'!$E$3,$N274&lt;='202501'!$F$3),'202501'!$G$3,IF(AND($N274&gt;='202501'!$E$4,$N274&lt;='202501'!$F$4),'202501'!$G$4,IF(AND($N274&gt;='202501'!$E$5,$N274&lt;='202501'!$F$5),'202501'!$G$5,0))))</f>
        <v>0</v>
      </c>
      <c r="S274" s="5">
        <f>IF(AND($N274&gt;='202502'!$E$2,$N274&lt;='202502'!$F$2),'202502'!$I$2,IF(AND($N274&gt;='202502'!$E$3,$N274&lt;='202502'!$F$3),'202502'!$I$3,IF(AND($N274&gt;='202502'!$E$4,$N274&lt;='202502'!$F$4),'202502'!$I$4,IF(AND($N274&gt;='202502'!$E$5,$N274&lt;='202502'!$F$5),'202502'!$I$5,0))))</f>
        <v>4</v>
      </c>
      <c r="T274" s="5">
        <f>IF(AND($N274&gt;='202502'!$E$2,$N274&lt;='202502'!$F$2),'202502'!$G$2,IF(AND($N274&gt;='202502'!$E$3,$N274&lt;='202502'!$F$3),'202502'!$G$3,IF(AND($N274&gt;='202502'!$E$4,$N274&lt;='202502'!$F$4),'202502'!$G$4,IF(AND($N274&gt;='202502'!$E$5,$N274&lt;='202502'!$F$5),'202502'!$G$5,0))))</f>
        <v>0</v>
      </c>
    </row>
    <row r="275" spans="1:20" hidden="1" x14ac:dyDescent="0.25">
      <c r="A275" s="5"/>
      <c r="B275" s="5">
        <v>18058581</v>
      </c>
      <c r="C275" s="5">
        <v>180585818</v>
      </c>
      <c r="D275" s="5" t="s">
        <v>2026</v>
      </c>
      <c r="E275" s="5" t="s">
        <v>2027</v>
      </c>
      <c r="F275" s="5">
        <v>1848325</v>
      </c>
      <c r="G275" s="5">
        <v>1848325</v>
      </c>
      <c r="H275" s="5">
        <v>3540207</v>
      </c>
      <c r="I275" s="5">
        <v>1848325</v>
      </c>
      <c r="J275" s="5">
        <v>1848325</v>
      </c>
      <c r="K275" s="5">
        <v>3552199</v>
      </c>
      <c r="L275" s="4">
        <f t="shared" si="4"/>
        <v>14485706</v>
      </c>
      <c r="M275" s="5">
        <v>6</v>
      </c>
      <c r="N275" s="8">
        <v>2414284</v>
      </c>
      <c r="O275" s="5">
        <f>IF(AND($N275&gt;='202401'!$E$2,$N275&lt;='202401'!$F$2),'202401'!$I$2,IF(AND($N275&gt;='202401'!$E$3,$N275&lt;='202401'!$F$3),'202401'!$I$3,IF(AND($N275&gt;='202401'!$E$4,$N275&lt;='202401'!$F$4),'202401'!$I$4,IF(AND($N275&gt;='202401'!$E$5,$N275&lt;='202401'!$F$5),'202401'!$I$5,0))))</f>
        <v>4</v>
      </c>
      <c r="P275" s="5">
        <f>IF(AND($N275&gt;='202401'!$E$2,$N275&lt;='202401'!$F$2),'202401'!$G$2,IF(AND($N275&gt;='202401'!$E$3,$N275&lt;='202401'!$F$3),'202401'!$G$3,IF(AND($N275&gt;='202401'!$E$4,$N275&lt;='202401'!$F$4),'202401'!$G$4,IF(AND($N275&gt;='202401'!$E$5,$N275&lt;='202401'!$F$5),'202401'!$G$5,0))))</f>
        <v>0</v>
      </c>
      <c r="Q275" s="5">
        <f>IF(AND($N275&gt;='202501'!$E$2,$N275&lt;='202501'!$F$2),'202501'!$I$2,IF(AND($N275&gt;='202501'!$E$3,$N275&lt;='202501'!$F$3),'202501'!$I$3,IF(AND($N275&gt;='202501'!$E$4,$N275&lt;='202501'!$F$4),'202501'!$I$4,IF(AND($N275&gt;='202501'!$E$5,$N275&lt;='202501'!$F$5),'202501'!$I$5,0))))</f>
        <v>4</v>
      </c>
      <c r="R275" s="5">
        <f>IF(AND($N275&gt;='202501'!$E$2,$N275&lt;='202501'!$F$2),'202501'!$G$2,IF(AND($N275&gt;='202501'!$E$3,$N275&lt;='202501'!$F$3),'202501'!$G$3,IF(AND($N275&gt;='202501'!$E$4,$N275&lt;='202501'!$F$4),'202501'!$G$4,IF(AND($N275&gt;='202501'!$E$5,$N275&lt;='202501'!$F$5),'202501'!$G$5,0))))</f>
        <v>0</v>
      </c>
      <c r="S275" s="5">
        <f>IF(AND($N275&gt;='202502'!$E$2,$N275&lt;='202502'!$F$2),'202502'!$I$2,IF(AND($N275&gt;='202502'!$E$3,$N275&lt;='202502'!$F$3),'202502'!$I$3,IF(AND($N275&gt;='202502'!$E$4,$N275&lt;='202502'!$F$4),'202502'!$I$4,IF(AND($N275&gt;='202502'!$E$5,$N275&lt;='202502'!$F$5),'202502'!$I$5,0))))</f>
        <v>4</v>
      </c>
      <c r="T275" s="5">
        <f>IF(AND($N275&gt;='202502'!$E$2,$N275&lt;='202502'!$F$2),'202502'!$G$2,IF(AND($N275&gt;='202502'!$E$3,$N275&lt;='202502'!$F$3),'202502'!$G$3,IF(AND($N275&gt;='202502'!$E$4,$N275&lt;='202502'!$F$4),'202502'!$G$4,IF(AND($N275&gt;='202502'!$E$5,$N275&lt;='202502'!$F$5),'202502'!$G$5,0))))</f>
        <v>0</v>
      </c>
    </row>
    <row r="276" spans="1:20" hidden="1" x14ac:dyDescent="0.25">
      <c r="A276" s="5"/>
      <c r="B276" s="5">
        <v>9836846</v>
      </c>
      <c r="C276" s="5">
        <v>98368469</v>
      </c>
      <c r="D276" s="5" t="s">
        <v>366</v>
      </c>
      <c r="E276" s="5" t="s">
        <v>367</v>
      </c>
      <c r="F276" s="5">
        <v>739044</v>
      </c>
      <c r="G276" s="5">
        <v>745910</v>
      </c>
      <c r="H276" s="5">
        <v>1448433</v>
      </c>
      <c r="I276" s="5">
        <v>739044</v>
      </c>
      <c r="J276" s="5">
        <v>739044</v>
      </c>
      <c r="K276" s="5">
        <v>1453310</v>
      </c>
      <c r="L276" s="4">
        <f t="shared" si="4"/>
        <v>5864785</v>
      </c>
      <c r="M276" s="5">
        <v>6</v>
      </c>
      <c r="N276" s="8">
        <v>977464</v>
      </c>
      <c r="O276" s="5">
        <f>IF(AND($N276&gt;='202401'!$E$2,$N276&lt;='202401'!$F$2),'202401'!$I$2,IF(AND($N276&gt;='202401'!$E$3,$N276&lt;='202401'!$F$3),'202401'!$I$3,IF(AND($N276&gt;='202401'!$E$4,$N276&lt;='202401'!$F$4),'202401'!$I$4,IF(AND($N276&gt;='202401'!$E$5,$N276&lt;='202401'!$F$5),'202401'!$I$5,0))))</f>
        <v>3</v>
      </c>
      <c r="P276" s="5">
        <f>IF(AND($N276&gt;='202401'!$E$2,$N276&lt;='202401'!$F$2),'202401'!$G$2,IF(AND($N276&gt;='202401'!$E$3,$N276&lt;='202401'!$F$3),'202401'!$G$3,IF(AND($N276&gt;='202401'!$E$4,$N276&lt;='202401'!$F$4),'202401'!$G$4,IF(AND($N276&gt;='202401'!$E$5,$N276&lt;='202401'!$F$5),'202401'!$G$5,0))))</f>
        <v>4119</v>
      </c>
      <c r="Q276" s="5">
        <f>IF(AND($N276&gt;='202501'!$E$2,$N276&lt;='202501'!$F$2),'202501'!$I$2,IF(AND($N276&gt;='202501'!$E$3,$N276&lt;='202501'!$F$3),'202501'!$I$3,IF(AND($N276&gt;='202501'!$E$4,$N276&lt;='202501'!$F$4),'202501'!$I$4,IF(AND($N276&gt;='202501'!$E$5,$N276&lt;='202501'!$F$5),'202501'!$I$5,0))))</f>
        <v>3</v>
      </c>
      <c r="R276" s="5">
        <f>IF(AND($N276&gt;='202501'!$E$2,$N276&lt;='202501'!$F$2),'202501'!$G$2,IF(AND($N276&gt;='202501'!$E$3,$N276&lt;='202501'!$F$3),'202501'!$G$3,IF(AND($N276&gt;='202501'!$E$4,$N276&lt;='202501'!$F$4),'202501'!$G$4,IF(AND($N276&gt;='202501'!$E$5,$N276&lt;='202501'!$F$5),'202501'!$G$5,0))))</f>
        <v>4119</v>
      </c>
      <c r="S276" s="5">
        <f>IF(AND($N276&gt;='202502'!$E$2,$N276&lt;='202502'!$F$2),'202502'!$I$2,IF(AND($N276&gt;='202502'!$E$3,$N276&lt;='202502'!$F$3),'202502'!$I$3,IF(AND($N276&gt;='202502'!$E$4,$N276&lt;='202502'!$F$4),'202502'!$I$4,IF(AND($N276&gt;='202502'!$E$5,$N276&lt;='202502'!$F$5),'202502'!$I$5,0))))</f>
        <v>3</v>
      </c>
      <c r="T276" s="5">
        <f>IF(AND($N276&gt;='202502'!$E$2,$N276&lt;='202502'!$F$2),'202502'!$G$2,IF(AND($N276&gt;='202502'!$E$3,$N276&lt;='202502'!$F$3),'202502'!$G$3,IF(AND($N276&gt;='202502'!$E$4,$N276&lt;='202502'!$F$4),'202502'!$G$4,IF(AND($N276&gt;='202502'!$E$5,$N276&lt;='202502'!$F$5),'202502'!$G$5,0))))</f>
        <v>4267</v>
      </c>
    </row>
    <row r="277" spans="1:20" hidden="1" x14ac:dyDescent="0.25">
      <c r="A277" s="5"/>
      <c r="B277" s="5">
        <v>18851599</v>
      </c>
      <c r="C277" s="5">
        <v>188515991</v>
      </c>
      <c r="D277" s="5" t="s">
        <v>2083</v>
      </c>
      <c r="E277" s="5" t="s">
        <v>2084</v>
      </c>
      <c r="F277" s="5">
        <v>3678229</v>
      </c>
      <c r="G277" s="5">
        <v>3678229</v>
      </c>
      <c r="H277" s="5">
        <v>6467967</v>
      </c>
      <c r="I277" s="5">
        <v>3678229</v>
      </c>
      <c r="J277" s="5">
        <v>3691625</v>
      </c>
      <c r="K277" s="5">
        <v>6421296</v>
      </c>
      <c r="L277" s="4">
        <f t="shared" si="4"/>
        <v>27615575</v>
      </c>
      <c r="M277" s="5">
        <v>6</v>
      </c>
      <c r="N277" s="8">
        <v>4602595</v>
      </c>
      <c r="O277" s="5">
        <f>IF(AND($N277&gt;='202401'!$E$2,$N277&lt;='202401'!$F$2),'202401'!$I$2,IF(AND($N277&gt;='202401'!$E$3,$N277&lt;='202401'!$F$3),'202401'!$I$3,IF(AND($N277&gt;='202401'!$E$4,$N277&lt;='202401'!$F$4),'202401'!$I$4,IF(AND($N277&gt;='202401'!$E$5,$N277&lt;='202401'!$F$5),'202401'!$I$5,0))))</f>
        <v>4</v>
      </c>
      <c r="P277" s="5">
        <f>IF(AND($N277&gt;='202401'!$E$2,$N277&lt;='202401'!$F$2),'202401'!$G$2,IF(AND($N277&gt;='202401'!$E$3,$N277&lt;='202401'!$F$3),'202401'!$G$3,IF(AND($N277&gt;='202401'!$E$4,$N277&lt;='202401'!$F$4),'202401'!$G$4,IF(AND($N277&gt;='202401'!$E$5,$N277&lt;='202401'!$F$5),'202401'!$G$5,0))))</f>
        <v>0</v>
      </c>
      <c r="Q277" s="5">
        <f>IF(AND($N277&gt;='202501'!$E$2,$N277&lt;='202501'!$F$2),'202501'!$I$2,IF(AND($N277&gt;='202501'!$E$3,$N277&lt;='202501'!$F$3),'202501'!$I$3,IF(AND($N277&gt;='202501'!$E$4,$N277&lt;='202501'!$F$4),'202501'!$I$4,IF(AND($N277&gt;='202501'!$E$5,$N277&lt;='202501'!$F$5),'202501'!$I$5,0))))</f>
        <v>4</v>
      </c>
      <c r="R277" s="5">
        <f>IF(AND($N277&gt;='202501'!$E$2,$N277&lt;='202501'!$F$2),'202501'!$G$2,IF(AND($N277&gt;='202501'!$E$3,$N277&lt;='202501'!$F$3),'202501'!$G$3,IF(AND($N277&gt;='202501'!$E$4,$N277&lt;='202501'!$F$4),'202501'!$G$4,IF(AND($N277&gt;='202501'!$E$5,$N277&lt;='202501'!$F$5),'202501'!$G$5,0))))</f>
        <v>0</v>
      </c>
      <c r="S277" s="5">
        <f>IF(AND($N277&gt;='202502'!$E$2,$N277&lt;='202502'!$F$2),'202502'!$I$2,IF(AND($N277&gt;='202502'!$E$3,$N277&lt;='202502'!$F$3),'202502'!$I$3,IF(AND($N277&gt;='202502'!$E$4,$N277&lt;='202502'!$F$4),'202502'!$I$4,IF(AND($N277&gt;='202502'!$E$5,$N277&lt;='202502'!$F$5),'202502'!$I$5,0))))</f>
        <v>4</v>
      </c>
      <c r="T277" s="5">
        <f>IF(AND($N277&gt;='202502'!$E$2,$N277&lt;='202502'!$F$2),'202502'!$G$2,IF(AND($N277&gt;='202502'!$E$3,$N277&lt;='202502'!$F$3),'202502'!$G$3,IF(AND($N277&gt;='202502'!$E$4,$N277&lt;='202502'!$F$4),'202502'!$G$4,IF(AND($N277&gt;='202502'!$E$5,$N277&lt;='202502'!$F$5),'202502'!$G$5,0))))</f>
        <v>0</v>
      </c>
    </row>
    <row r="278" spans="1:20" hidden="1" x14ac:dyDescent="0.25">
      <c r="A278" s="5"/>
      <c r="B278" s="5">
        <v>13114802</v>
      </c>
      <c r="C278" s="5" t="s">
        <v>910</v>
      </c>
      <c r="D278" s="5" t="s">
        <v>911</v>
      </c>
      <c r="E278" s="5" t="s">
        <v>912</v>
      </c>
      <c r="F278" s="5">
        <v>1037223</v>
      </c>
      <c r="G278" s="5">
        <v>1037223</v>
      </c>
      <c r="H278" s="5">
        <v>2002481</v>
      </c>
      <c r="I278" s="5">
        <v>1046568</v>
      </c>
      <c r="J278" s="5">
        <v>1046568</v>
      </c>
      <c r="K278" s="5">
        <v>1974218</v>
      </c>
      <c r="L278" s="4">
        <f t="shared" si="4"/>
        <v>8144281</v>
      </c>
      <c r="M278" s="5">
        <v>6</v>
      </c>
      <c r="N278" s="8">
        <v>1357380</v>
      </c>
      <c r="O278" s="5">
        <f>IF(AND($N278&gt;='202401'!$E$2,$N278&lt;='202401'!$F$2),'202401'!$I$2,IF(AND($N278&gt;='202401'!$E$3,$N278&lt;='202401'!$F$3),'202401'!$I$3,IF(AND($N278&gt;='202401'!$E$4,$N278&lt;='202401'!$F$4),'202401'!$I$4,IF(AND($N278&gt;='202401'!$E$5,$N278&lt;='202401'!$F$5),'202401'!$I$5,0))))</f>
        <v>4</v>
      </c>
      <c r="P278" s="5">
        <f>IF(AND($N278&gt;='202401'!$E$2,$N278&lt;='202401'!$F$2),'202401'!$G$2,IF(AND($N278&gt;='202401'!$E$3,$N278&lt;='202401'!$F$3),'202401'!$G$3,IF(AND($N278&gt;='202401'!$E$4,$N278&lt;='202401'!$F$4),'202401'!$G$4,IF(AND($N278&gt;='202401'!$E$5,$N278&lt;='202401'!$F$5),'202401'!$G$5,0))))</f>
        <v>0</v>
      </c>
      <c r="Q278" s="5">
        <f>IF(AND($N278&gt;='202501'!$E$2,$N278&lt;='202501'!$F$2),'202501'!$I$2,IF(AND($N278&gt;='202501'!$E$3,$N278&lt;='202501'!$F$3),'202501'!$I$3,IF(AND($N278&gt;='202501'!$E$4,$N278&lt;='202501'!$F$4),'202501'!$I$4,IF(AND($N278&gt;='202501'!$E$5,$N278&lt;='202501'!$F$5),'202501'!$I$5,0))))</f>
        <v>3</v>
      </c>
      <c r="R278" s="5">
        <f>IF(AND($N278&gt;='202501'!$E$2,$N278&lt;='202501'!$F$2),'202501'!$G$2,IF(AND($N278&gt;='202501'!$E$3,$N278&lt;='202501'!$F$3),'202501'!$G$3,IF(AND($N278&gt;='202501'!$E$4,$N278&lt;='202501'!$F$4),'202501'!$G$4,IF(AND($N278&gt;='202501'!$E$5,$N278&lt;='202501'!$F$5),'202501'!$G$5,0))))</f>
        <v>4119</v>
      </c>
      <c r="S278" s="5">
        <f>IF(AND($N278&gt;='202502'!$E$2,$N278&lt;='202502'!$F$2),'202502'!$I$2,IF(AND($N278&gt;='202502'!$E$3,$N278&lt;='202502'!$F$3),'202502'!$I$3,IF(AND($N278&gt;='202502'!$E$4,$N278&lt;='202502'!$F$4),'202502'!$I$4,IF(AND($N278&gt;='202502'!$E$5,$N278&lt;='202502'!$F$5),'202502'!$I$5,0))))</f>
        <v>3</v>
      </c>
      <c r="T278" s="5">
        <f>IF(AND($N278&gt;='202502'!$E$2,$N278&lt;='202502'!$F$2),'202502'!$G$2,IF(AND($N278&gt;='202502'!$E$3,$N278&lt;='202502'!$F$3),'202502'!$G$3,IF(AND($N278&gt;='202502'!$E$4,$N278&lt;='202502'!$F$4),'202502'!$G$4,IF(AND($N278&gt;='202502'!$E$5,$N278&lt;='202502'!$F$5),'202502'!$G$5,0))))</f>
        <v>4267</v>
      </c>
    </row>
    <row r="279" spans="1:20" hidden="1" x14ac:dyDescent="0.25">
      <c r="A279" s="5"/>
      <c r="B279" s="5">
        <v>8539202</v>
      </c>
      <c r="C279" s="5">
        <v>85392026</v>
      </c>
      <c r="D279" s="5" t="s">
        <v>200</v>
      </c>
      <c r="E279" s="5" t="s">
        <v>201</v>
      </c>
      <c r="F279" s="5">
        <v>1033119</v>
      </c>
      <c r="G279" s="5">
        <v>1033119</v>
      </c>
      <c r="H279" s="5">
        <v>1967772</v>
      </c>
      <c r="I279" s="5">
        <v>1043211</v>
      </c>
      <c r="J279" s="5">
        <v>1043211</v>
      </c>
      <c r="K279" s="5">
        <v>1974528</v>
      </c>
      <c r="L279" s="4">
        <f t="shared" si="4"/>
        <v>8094960</v>
      </c>
      <c r="M279" s="5">
        <v>6</v>
      </c>
      <c r="N279" s="8">
        <v>1349160</v>
      </c>
      <c r="O279" s="5">
        <f>IF(AND($N279&gt;='202401'!$E$2,$N279&lt;='202401'!$F$2),'202401'!$I$2,IF(AND($N279&gt;='202401'!$E$3,$N279&lt;='202401'!$F$3),'202401'!$I$3,IF(AND($N279&gt;='202401'!$E$4,$N279&lt;='202401'!$F$4),'202401'!$I$4,IF(AND($N279&gt;='202401'!$E$5,$N279&lt;='202401'!$F$5),'202401'!$I$5,0))))</f>
        <v>4</v>
      </c>
      <c r="P279" s="5">
        <f>IF(AND($N279&gt;='202401'!$E$2,$N279&lt;='202401'!$F$2),'202401'!$G$2,IF(AND($N279&gt;='202401'!$E$3,$N279&lt;='202401'!$F$3),'202401'!$G$3,IF(AND($N279&gt;='202401'!$E$4,$N279&lt;='202401'!$F$4),'202401'!$G$4,IF(AND($N279&gt;='202401'!$E$5,$N279&lt;='202401'!$F$5),'202401'!$G$5,0))))</f>
        <v>0</v>
      </c>
      <c r="Q279" s="5">
        <f>IF(AND($N279&gt;='202501'!$E$2,$N279&lt;='202501'!$F$2),'202501'!$I$2,IF(AND($N279&gt;='202501'!$E$3,$N279&lt;='202501'!$F$3),'202501'!$I$3,IF(AND($N279&gt;='202501'!$E$4,$N279&lt;='202501'!$F$4),'202501'!$I$4,IF(AND($N279&gt;='202501'!$E$5,$N279&lt;='202501'!$F$5),'202501'!$I$5,0))))</f>
        <v>3</v>
      </c>
      <c r="R279" s="5">
        <f>IF(AND($N279&gt;='202501'!$E$2,$N279&lt;='202501'!$F$2),'202501'!$G$2,IF(AND($N279&gt;='202501'!$E$3,$N279&lt;='202501'!$F$3),'202501'!$G$3,IF(AND($N279&gt;='202501'!$E$4,$N279&lt;='202501'!$F$4),'202501'!$G$4,IF(AND($N279&gt;='202501'!$E$5,$N279&lt;='202501'!$F$5),'202501'!$G$5,0))))</f>
        <v>4119</v>
      </c>
      <c r="S279" s="5">
        <f>IF(AND($N279&gt;='202502'!$E$2,$N279&lt;='202502'!$F$2),'202502'!$I$2,IF(AND($N279&gt;='202502'!$E$3,$N279&lt;='202502'!$F$3),'202502'!$I$3,IF(AND($N279&gt;='202502'!$E$4,$N279&lt;='202502'!$F$4),'202502'!$I$4,IF(AND($N279&gt;='202502'!$E$5,$N279&lt;='202502'!$F$5),'202502'!$I$5,0))))</f>
        <v>3</v>
      </c>
      <c r="T279" s="5">
        <f>IF(AND($N279&gt;='202502'!$E$2,$N279&lt;='202502'!$F$2),'202502'!$G$2,IF(AND($N279&gt;='202502'!$E$3,$N279&lt;='202502'!$F$3),'202502'!$G$3,IF(AND($N279&gt;='202502'!$E$4,$N279&lt;='202502'!$F$4),'202502'!$G$4,IF(AND($N279&gt;='202502'!$E$5,$N279&lt;='202502'!$F$5),'202502'!$G$5,0))))</f>
        <v>4267</v>
      </c>
    </row>
    <row r="280" spans="1:20" hidden="1" x14ac:dyDescent="0.25">
      <c r="A280" s="5"/>
      <c r="B280" s="5">
        <v>14582701</v>
      </c>
      <c r="C280" s="5">
        <v>145827019</v>
      </c>
      <c r="D280" s="5" t="s">
        <v>1279</v>
      </c>
      <c r="E280" s="5" t="s">
        <v>1280</v>
      </c>
      <c r="F280" s="5">
        <v>1988911</v>
      </c>
      <c r="G280" s="5">
        <v>1988911</v>
      </c>
      <c r="H280" s="5">
        <v>4143039</v>
      </c>
      <c r="I280" s="5">
        <v>1988911</v>
      </c>
      <c r="J280" s="5">
        <v>1988911</v>
      </c>
      <c r="K280" s="5">
        <v>3838855</v>
      </c>
      <c r="L280" s="4">
        <f t="shared" si="4"/>
        <v>15937538</v>
      </c>
      <c r="M280" s="5">
        <v>6</v>
      </c>
      <c r="N280" s="8">
        <v>2656256</v>
      </c>
      <c r="O280" s="5">
        <f>IF(AND($N280&gt;='202401'!$E$2,$N280&lt;='202401'!$F$2),'202401'!$I$2,IF(AND($N280&gt;='202401'!$E$3,$N280&lt;='202401'!$F$3),'202401'!$I$3,IF(AND($N280&gt;='202401'!$E$4,$N280&lt;='202401'!$F$4),'202401'!$I$4,IF(AND($N280&gt;='202401'!$E$5,$N280&lt;='202401'!$F$5),'202401'!$I$5,0))))</f>
        <v>4</v>
      </c>
      <c r="P280" s="5">
        <f>IF(AND($N280&gt;='202401'!$E$2,$N280&lt;='202401'!$F$2),'202401'!$G$2,IF(AND($N280&gt;='202401'!$E$3,$N280&lt;='202401'!$F$3),'202401'!$G$3,IF(AND($N280&gt;='202401'!$E$4,$N280&lt;='202401'!$F$4),'202401'!$G$4,IF(AND($N280&gt;='202401'!$E$5,$N280&lt;='202401'!$F$5),'202401'!$G$5,0))))</f>
        <v>0</v>
      </c>
      <c r="Q280" s="5">
        <f>IF(AND($N280&gt;='202501'!$E$2,$N280&lt;='202501'!$F$2),'202501'!$I$2,IF(AND($N280&gt;='202501'!$E$3,$N280&lt;='202501'!$F$3),'202501'!$I$3,IF(AND($N280&gt;='202501'!$E$4,$N280&lt;='202501'!$F$4),'202501'!$I$4,IF(AND($N280&gt;='202501'!$E$5,$N280&lt;='202501'!$F$5),'202501'!$I$5,0))))</f>
        <v>4</v>
      </c>
      <c r="R280" s="5">
        <f>IF(AND($N280&gt;='202501'!$E$2,$N280&lt;='202501'!$F$2),'202501'!$G$2,IF(AND($N280&gt;='202501'!$E$3,$N280&lt;='202501'!$F$3),'202501'!$G$3,IF(AND($N280&gt;='202501'!$E$4,$N280&lt;='202501'!$F$4),'202501'!$G$4,IF(AND($N280&gt;='202501'!$E$5,$N280&lt;='202501'!$F$5),'202501'!$G$5,0))))</f>
        <v>0</v>
      </c>
      <c r="S280" s="5">
        <f>IF(AND($N280&gt;='202502'!$E$2,$N280&lt;='202502'!$F$2),'202502'!$I$2,IF(AND($N280&gt;='202502'!$E$3,$N280&lt;='202502'!$F$3),'202502'!$I$3,IF(AND($N280&gt;='202502'!$E$4,$N280&lt;='202502'!$F$4),'202502'!$I$4,IF(AND($N280&gt;='202502'!$E$5,$N280&lt;='202502'!$F$5),'202502'!$I$5,0))))</f>
        <v>4</v>
      </c>
      <c r="T280" s="5">
        <f>IF(AND($N280&gt;='202502'!$E$2,$N280&lt;='202502'!$F$2),'202502'!$G$2,IF(AND($N280&gt;='202502'!$E$3,$N280&lt;='202502'!$F$3),'202502'!$G$3,IF(AND($N280&gt;='202502'!$E$4,$N280&lt;='202502'!$F$4),'202502'!$G$4,IF(AND($N280&gt;='202502'!$E$5,$N280&lt;='202502'!$F$5),'202502'!$G$5,0))))</f>
        <v>0</v>
      </c>
    </row>
    <row r="281" spans="1:20" hidden="1" x14ac:dyDescent="0.25">
      <c r="A281" s="5"/>
      <c r="B281" s="5">
        <v>8424762</v>
      </c>
      <c r="C281" s="5">
        <v>84247626</v>
      </c>
      <c r="D281" s="5" t="s">
        <v>185</v>
      </c>
      <c r="E281" s="5" t="s">
        <v>186</v>
      </c>
      <c r="F281" s="5">
        <v>2721152</v>
      </c>
      <c r="G281" s="5">
        <v>2732922</v>
      </c>
      <c r="H281" s="5">
        <v>5259684</v>
      </c>
      <c r="I281" s="5">
        <v>2732922</v>
      </c>
      <c r="J281" s="5">
        <v>2732922</v>
      </c>
      <c r="K281" s="5">
        <v>5276620</v>
      </c>
      <c r="L281" s="4">
        <f t="shared" si="4"/>
        <v>21456222</v>
      </c>
      <c r="M281" s="5">
        <v>6</v>
      </c>
      <c r="N281" s="8">
        <v>3576037</v>
      </c>
      <c r="O281" s="5">
        <f>IF(AND($N281&gt;='202401'!$E$2,$N281&lt;='202401'!$F$2),'202401'!$I$2,IF(AND($N281&gt;='202401'!$E$3,$N281&lt;='202401'!$F$3),'202401'!$I$3,IF(AND($N281&gt;='202401'!$E$4,$N281&lt;='202401'!$F$4),'202401'!$I$4,IF(AND($N281&gt;='202401'!$E$5,$N281&lt;='202401'!$F$5),'202401'!$I$5,0))))</f>
        <v>4</v>
      </c>
      <c r="P281" s="5">
        <f>IF(AND($N281&gt;='202401'!$E$2,$N281&lt;='202401'!$F$2),'202401'!$G$2,IF(AND($N281&gt;='202401'!$E$3,$N281&lt;='202401'!$F$3),'202401'!$G$3,IF(AND($N281&gt;='202401'!$E$4,$N281&lt;='202401'!$F$4),'202401'!$G$4,IF(AND($N281&gt;='202401'!$E$5,$N281&lt;='202401'!$F$5),'202401'!$G$5,0))))</f>
        <v>0</v>
      </c>
      <c r="Q281" s="5">
        <f>IF(AND($N281&gt;='202501'!$E$2,$N281&lt;='202501'!$F$2),'202501'!$I$2,IF(AND($N281&gt;='202501'!$E$3,$N281&lt;='202501'!$F$3),'202501'!$I$3,IF(AND($N281&gt;='202501'!$E$4,$N281&lt;='202501'!$F$4),'202501'!$I$4,IF(AND($N281&gt;='202501'!$E$5,$N281&lt;='202501'!$F$5),'202501'!$I$5,0))))</f>
        <v>4</v>
      </c>
      <c r="R281" s="5">
        <f>IF(AND($N281&gt;='202501'!$E$2,$N281&lt;='202501'!$F$2),'202501'!$G$2,IF(AND($N281&gt;='202501'!$E$3,$N281&lt;='202501'!$F$3),'202501'!$G$3,IF(AND($N281&gt;='202501'!$E$4,$N281&lt;='202501'!$F$4),'202501'!$G$4,IF(AND($N281&gt;='202501'!$E$5,$N281&lt;='202501'!$F$5),'202501'!$G$5,0))))</f>
        <v>0</v>
      </c>
      <c r="S281" s="5">
        <f>IF(AND($N281&gt;='202502'!$E$2,$N281&lt;='202502'!$F$2),'202502'!$I$2,IF(AND($N281&gt;='202502'!$E$3,$N281&lt;='202502'!$F$3),'202502'!$I$3,IF(AND($N281&gt;='202502'!$E$4,$N281&lt;='202502'!$F$4),'202502'!$I$4,IF(AND($N281&gt;='202502'!$E$5,$N281&lt;='202502'!$F$5),'202502'!$I$5,0))))</f>
        <v>4</v>
      </c>
      <c r="T281" s="5">
        <f>IF(AND($N281&gt;='202502'!$E$2,$N281&lt;='202502'!$F$2),'202502'!$G$2,IF(AND($N281&gt;='202502'!$E$3,$N281&lt;='202502'!$F$3),'202502'!$G$3,IF(AND($N281&gt;='202502'!$E$4,$N281&lt;='202502'!$F$4),'202502'!$G$4,IF(AND($N281&gt;='202502'!$E$5,$N281&lt;='202502'!$F$5),'202502'!$G$5,0))))</f>
        <v>0</v>
      </c>
    </row>
    <row r="282" spans="1:20" hidden="1" x14ac:dyDescent="0.25">
      <c r="A282" s="5"/>
      <c r="B282" s="5">
        <v>14282180</v>
      </c>
      <c r="C282" s="5" t="s">
        <v>1232</v>
      </c>
      <c r="D282" s="5" t="s">
        <v>1233</v>
      </c>
      <c r="E282" s="5" t="s">
        <v>1234</v>
      </c>
      <c r="F282" s="5">
        <v>1076392</v>
      </c>
      <c r="G282" s="5">
        <v>2264916</v>
      </c>
      <c r="H282" s="5">
        <v>3404359</v>
      </c>
      <c r="I282" s="5">
        <v>1886748</v>
      </c>
      <c r="J282" s="5">
        <v>1886748</v>
      </c>
      <c r="K282" s="5">
        <v>3522782</v>
      </c>
      <c r="L282" s="4">
        <f t="shared" si="4"/>
        <v>14041945</v>
      </c>
      <c r="M282" s="5">
        <v>6</v>
      </c>
      <c r="N282" s="8">
        <v>2340324</v>
      </c>
      <c r="O282" s="5">
        <f>IF(AND($N282&gt;='202401'!$E$2,$N282&lt;='202401'!$F$2),'202401'!$I$2,IF(AND($N282&gt;='202401'!$E$3,$N282&lt;='202401'!$F$3),'202401'!$I$3,IF(AND($N282&gt;='202401'!$E$4,$N282&lt;='202401'!$F$4),'202401'!$I$4,IF(AND($N282&gt;='202401'!$E$5,$N282&lt;='202401'!$F$5),'202401'!$I$5,0))))</f>
        <v>4</v>
      </c>
      <c r="P282" s="5">
        <f>IF(AND($N282&gt;='202401'!$E$2,$N282&lt;='202401'!$F$2),'202401'!$G$2,IF(AND($N282&gt;='202401'!$E$3,$N282&lt;='202401'!$F$3),'202401'!$G$3,IF(AND($N282&gt;='202401'!$E$4,$N282&lt;='202401'!$F$4),'202401'!$G$4,IF(AND($N282&gt;='202401'!$E$5,$N282&lt;='202401'!$F$5),'202401'!$G$5,0))))</f>
        <v>0</v>
      </c>
      <c r="Q282" s="5">
        <f>IF(AND($N282&gt;='202501'!$E$2,$N282&lt;='202501'!$F$2),'202501'!$I$2,IF(AND($N282&gt;='202501'!$E$3,$N282&lt;='202501'!$F$3),'202501'!$I$3,IF(AND($N282&gt;='202501'!$E$4,$N282&lt;='202501'!$F$4),'202501'!$I$4,IF(AND($N282&gt;='202501'!$E$5,$N282&lt;='202501'!$F$5),'202501'!$I$5,0))))</f>
        <v>4</v>
      </c>
      <c r="R282" s="5">
        <f>IF(AND($N282&gt;='202501'!$E$2,$N282&lt;='202501'!$F$2),'202501'!$G$2,IF(AND($N282&gt;='202501'!$E$3,$N282&lt;='202501'!$F$3),'202501'!$G$3,IF(AND($N282&gt;='202501'!$E$4,$N282&lt;='202501'!$F$4),'202501'!$G$4,IF(AND($N282&gt;='202501'!$E$5,$N282&lt;='202501'!$F$5),'202501'!$G$5,0))))</f>
        <v>0</v>
      </c>
      <c r="S282" s="5">
        <f>IF(AND($N282&gt;='202502'!$E$2,$N282&lt;='202502'!$F$2),'202502'!$I$2,IF(AND($N282&gt;='202502'!$E$3,$N282&lt;='202502'!$F$3),'202502'!$I$3,IF(AND($N282&gt;='202502'!$E$4,$N282&lt;='202502'!$F$4),'202502'!$I$4,IF(AND($N282&gt;='202502'!$E$5,$N282&lt;='202502'!$F$5),'202502'!$I$5,0))))</f>
        <v>4</v>
      </c>
      <c r="T282" s="5">
        <f>IF(AND($N282&gt;='202502'!$E$2,$N282&lt;='202502'!$F$2),'202502'!$G$2,IF(AND($N282&gt;='202502'!$E$3,$N282&lt;='202502'!$F$3),'202502'!$G$3,IF(AND($N282&gt;='202502'!$E$4,$N282&lt;='202502'!$F$4),'202502'!$G$4,IF(AND($N282&gt;='202502'!$E$5,$N282&lt;='202502'!$F$5),'202502'!$G$5,0))))</f>
        <v>0</v>
      </c>
    </row>
    <row r="283" spans="1:20" hidden="1" x14ac:dyDescent="0.25">
      <c r="A283" s="5"/>
      <c r="B283" s="5">
        <v>17178630</v>
      </c>
      <c r="C283" s="5">
        <v>171786304</v>
      </c>
      <c r="D283" s="5" t="s">
        <v>1899</v>
      </c>
      <c r="E283" s="5" t="s">
        <v>1900</v>
      </c>
      <c r="F283" s="5">
        <v>1807957</v>
      </c>
      <c r="G283" s="5">
        <v>1807957</v>
      </c>
      <c r="H283" s="5">
        <v>3459541</v>
      </c>
      <c r="I283" s="5">
        <v>1807957</v>
      </c>
      <c r="J283" s="5">
        <v>1807957</v>
      </c>
      <c r="K283" s="5">
        <v>3471333</v>
      </c>
      <c r="L283" s="4">
        <f t="shared" si="4"/>
        <v>14162702</v>
      </c>
      <c r="M283" s="5">
        <v>6</v>
      </c>
      <c r="N283" s="8">
        <v>2360450</v>
      </c>
      <c r="O283" s="5">
        <f>IF(AND($N283&gt;='202401'!$E$2,$N283&lt;='202401'!$F$2),'202401'!$I$2,IF(AND($N283&gt;='202401'!$E$3,$N283&lt;='202401'!$F$3),'202401'!$I$3,IF(AND($N283&gt;='202401'!$E$4,$N283&lt;='202401'!$F$4),'202401'!$I$4,IF(AND($N283&gt;='202401'!$E$5,$N283&lt;='202401'!$F$5),'202401'!$I$5,0))))</f>
        <v>4</v>
      </c>
      <c r="P283" s="5">
        <f>IF(AND($N283&gt;='202401'!$E$2,$N283&lt;='202401'!$F$2),'202401'!$G$2,IF(AND($N283&gt;='202401'!$E$3,$N283&lt;='202401'!$F$3),'202401'!$G$3,IF(AND($N283&gt;='202401'!$E$4,$N283&lt;='202401'!$F$4),'202401'!$G$4,IF(AND($N283&gt;='202401'!$E$5,$N283&lt;='202401'!$F$5),'202401'!$G$5,0))))</f>
        <v>0</v>
      </c>
      <c r="Q283" s="5">
        <f>IF(AND($N283&gt;='202501'!$E$2,$N283&lt;='202501'!$F$2),'202501'!$I$2,IF(AND($N283&gt;='202501'!$E$3,$N283&lt;='202501'!$F$3),'202501'!$I$3,IF(AND($N283&gt;='202501'!$E$4,$N283&lt;='202501'!$F$4),'202501'!$I$4,IF(AND($N283&gt;='202501'!$E$5,$N283&lt;='202501'!$F$5),'202501'!$I$5,0))))</f>
        <v>4</v>
      </c>
      <c r="R283" s="5">
        <f>IF(AND($N283&gt;='202501'!$E$2,$N283&lt;='202501'!$F$2),'202501'!$G$2,IF(AND($N283&gt;='202501'!$E$3,$N283&lt;='202501'!$F$3),'202501'!$G$3,IF(AND($N283&gt;='202501'!$E$4,$N283&lt;='202501'!$F$4),'202501'!$G$4,IF(AND($N283&gt;='202501'!$E$5,$N283&lt;='202501'!$F$5),'202501'!$G$5,0))))</f>
        <v>0</v>
      </c>
      <c r="S283" s="5">
        <f>IF(AND($N283&gt;='202502'!$E$2,$N283&lt;='202502'!$F$2),'202502'!$I$2,IF(AND($N283&gt;='202502'!$E$3,$N283&lt;='202502'!$F$3),'202502'!$I$3,IF(AND($N283&gt;='202502'!$E$4,$N283&lt;='202502'!$F$4),'202502'!$I$4,IF(AND($N283&gt;='202502'!$E$5,$N283&lt;='202502'!$F$5),'202502'!$I$5,0))))</f>
        <v>4</v>
      </c>
      <c r="T283" s="5">
        <f>IF(AND($N283&gt;='202502'!$E$2,$N283&lt;='202502'!$F$2),'202502'!$G$2,IF(AND($N283&gt;='202502'!$E$3,$N283&lt;='202502'!$F$3),'202502'!$G$3,IF(AND($N283&gt;='202502'!$E$4,$N283&lt;='202502'!$F$4),'202502'!$G$4,IF(AND($N283&gt;='202502'!$E$5,$N283&lt;='202502'!$F$5),'202502'!$G$5,0))))</f>
        <v>0</v>
      </c>
    </row>
    <row r="284" spans="1:20" hidden="1" x14ac:dyDescent="0.25">
      <c r="A284" s="5"/>
      <c r="B284" s="5">
        <v>9907367</v>
      </c>
      <c r="C284" s="5">
        <v>99073675</v>
      </c>
      <c r="D284" s="5" t="s">
        <v>376</v>
      </c>
      <c r="E284" s="5" t="s">
        <v>377</v>
      </c>
      <c r="F284" s="5">
        <v>2188124</v>
      </c>
      <c r="G284" s="5">
        <v>2188124</v>
      </c>
      <c r="H284" s="5">
        <v>3815778</v>
      </c>
      <c r="I284" s="5">
        <v>2188124</v>
      </c>
      <c r="J284" s="5">
        <v>2552214</v>
      </c>
      <c r="K284" s="5">
        <v>3829432</v>
      </c>
      <c r="L284" s="4">
        <f t="shared" si="4"/>
        <v>16761796</v>
      </c>
      <c r="M284" s="5">
        <v>6</v>
      </c>
      <c r="N284" s="8">
        <v>2793632</v>
      </c>
      <c r="O284" s="5">
        <f>IF(AND($N284&gt;='202401'!$E$2,$N284&lt;='202401'!$F$2),'202401'!$I$2,IF(AND($N284&gt;='202401'!$E$3,$N284&lt;='202401'!$F$3),'202401'!$I$3,IF(AND($N284&gt;='202401'!$E$4,$N284&lt;='202401'!$F$4),'202401'!$I$4,IF(AND($N284&gt;='202401'!$E$5,$N284&lt;='202401'!$F$5),'202401'!$I$5,0))))</f>
        <v>4</v>
      </c>
      <c r="P284" s="5">
        <f>IF(AND($N284&gt;='202401'!$E$2,$N284&lt;='202401'!$F$2),'202401'!$G$2,IF(AND($N284&gt;='202401'!$E$3,$N284&lt;='202401'!$F$3),'202401'!$G$3,IF(AND($N284&gt;='202401'!$E$4,$N284&lt;='202401'!$F$4),'202401'!$G$4,IF(AND($N284&gt;='202401'!$E$5,$N284&lt;='202401'!$F$5),'202401'!$G$5,0))))</f>
        <v>0</v>
      </c>
      <c r="Q284" s="5">
        <f>IF(AND($N284&gt;='202501'!$E$2,$N284&lt;='202501'!$F$2),'202501'!$I$2,IF(AND($N284&gt;='202501'!$E$3,$N284&lt;='202501'!$F$3),'202501'!$I$3,IF(AND($N284&gt;='202501'!$E$4,$N284&lt;='202501'!$F$4),'202501'!$I$4,IF(AND($N284&gt;='202501'!$E$5,$N284&lt;='202501'!$F$5),'202501'!$I$5,0))))</f>
        <v>4</v>
      </c>
      <c r="R284" s="5">
        <f>IF(AND($N284&gt;='202501'!$E$2,$N284&lt;='202501'!$F$2),'202501'!$G$2,IF(AND($N284&gt;='202501'!$E$3,$N284&lt;='202501'!$F$3),'202501'!$G$3,IF(AND($N284&gt;='202501'!$E$4,$N284&lt;='202501'!$F$4),'202501'!$G$4,IF(AND($N284&gt;='202501'!$E$5,$N284&lt;='202501'!$F$5),'202501'!$G$5,0))))</f>
        <v>0</v>
      </c>
      <c r="S284" s="5">
        <f>IF(AND($N284&gt;='202502'!$E$2,$N284&lt;='202502'!$F$2),'202502'!$I$2,IF(AND($N284&gt;='202502'!$E$3,$N284&lt;='202502'!$F$3),'202502'!$I$3,IF(AND($N284&gt;='202502'!$E$4,$N284&lt;='202502'!$F$4),'202502'!$I$4,IF(AND($N284&gt;='202502'!$E$5,$N284&lt;='202502'!$F$5),'202502'!$I$5,0))))</f>
        <v>4</v>
      </c>
      <c r="T284" s="5">
        <f>IF(AND($N284&gt;='202502'!$E$2,$N284&lt;='202502'!$F$2),'202502'!$G$2,IF(AND($N284&gt;='202502'!$E$3,$N284&lt;='202502'!$F$3),'202502'!$G$3,IF(AND($N284&gt;='202502'!$E$4,$N284&lt;='202502'!$F$4),'202502'!$G$4,IF(AND($N284&gt;='202502'!$E$5,$N284&lt;='202502'!$F$5),'202502'!$G$5,0))))</f>
        <v>0</v>
      </c>
    </row>
    <row r="285" spans="1:20" hidden="1" x14ac:dyDescent="0.25">
      <c r="A285" s="5"/>
      <c r="B285" s="5">
        <v>17203098</v>
      </c>
      <c r="C285" s="5" t="s">
        <v>1914</v>
      </c>
      <c r="D285" s="5" t="s">
        <v>1915</v>
      </c>
      <c r="E285" s="5" t="s">
        <v>1916</v>
      </c>
      <c r="F285" s="5">
        <v>1975214</v>
      </c>
      <c r="G285" s="5">
        <v>1865197</v>
      </c>
      <c r="H285" s="5">
        <v>3511011</v>
      </c>
      <c r="I285" s="5">
        <v>1818049</v>
      </c>
      <c r="J285" s="5">
        <v>1818049</v>
      </c>
      <c r="K285" s="5">
        <v>3522854</v>
      </c>
      <c r="L285" s="4">
        <f t="shared" si="4"/>
        <v>14510374</v>
      </c>
      <c r="M285" s="5">
        <v>6</v>
      </c>
      <c r="N285" s="8">
        <v>2418395</v>
      </c>
      <c r="O285" s="5">
        <f>IF(AND($N285&gt;='202401'!$E$2,$N285&lt;='202401'!$F$2),'202401'!$I$2,IF(AND($N285&gt;='202401'!$E$3,$N285&lt;='202401'!$F$3),'202401'!$I$3,IF(AND($N285&gt;='202401'!$E$4,$N285&lt;='202401'!$F$4),'202401'!$I$4,IF(AND($N285&gt;='202401'!$E$5,$N285&lt;='202401'!$F$5),'202401'!$I$5,0))))</f>
        <v>4</v>
      </c>
      <c r="P285" s="5">
        <f>IF(AND($N285&gt;='202401'!$E$2,$N285&lt;='202401'!$F$2),'202401'!$G$2,IF(AND($N285&gt;='202401'!$E$3,$N285&lt;='202401'!$F$3),'202401'!$G$3,IF(AND($N285&gt;='202401'!$E$4,$N285&lt;='202401'!$F$4),'202401'!$G$4,IF(AND($N285&gt;='202401'!$E$5,$N285&lt;='202401'!$F$5),'202401'!$G$5,0))))</f>
        <v>0</v>
      </c>
      <c r="Q285" s="5">
        <f>IF(AND($N285&gt;='202501'!$E$2,$N285&lt;='202501'!$F$2),'202501'!$I$2,IF(AND($N285&gt;='202501'!$E$3,$N285&lt;='202501'!$F$3),'202501'!$I$3,IF(AND($N285&gt;='202501'!$E$4,$N285&lt;='202501'!$F$4),'202501'!$I$4,IF(AND($N285&gt;='202501'!$E$5,$N285&lt;='202501'!$F$5),'202501'!$I$5,0))))</f>
        <v>4</v>
      </c>
      <c r="R285" s="5">
        <f>IF(AND($N285&gt;='202501'!$E$2,$N285&lt;='202501'!$F$2),'202501'!$G$2,IF(AND($N285&gt;='202501'!$E$3,$N285&lt;='202501'!$F$3),'202501'!$G$3,IF(AND($N285&gt;='202501'!$E$4,$N285&lt;='202501'!$F$4),'202501'!$G$4,IF(AND($N285&gt;='202501'!$E$5,$N285&lt;='202501'!$F$5),'202501'!$G$5,0))))</f>
        <v>0</v>
      </c>
      <c r="S285" s="5">
        <f>IF(AND($N285&gt;='202502'!$E$2,$N285&lt;='202502'!$F$2),'202502'!$I$2,IF(AND($N285&gt;='202502'!$E$3,$N285&lt;='202502'!$F$3),'202502'!$I$3,IF(AND($N285&gt;='202502'!$E$4,$N285&lt;='202502'!$F$4),'202502'!$I$4,IF(AND($N285&gt;='202502'!$E$5,$N285&lt;='202502'!$F$5),'202502'!$I$5,0))))</f>
        <v>4</v>
      </c>
      <c r="T285" s="5">
        <f>IF(AND($N285&gt;='202502'!$E$2,$N285&lt;='202502'!$F$2),'202502'!$G$2,IF(AND($N285&gt;='202502'!$E$3,$N285&lt;='202502'!$F$3),'202502'!$G$3,IF(AND($N285&gt;='202502'!$E$4,$N285&lt;='202502'!$F$4),'202502'!$G$4,IF(AND($N285&gt;='202502'!$E$5,$N285&lt;='202502'!$F$5),'202502'!$G$5,0))))</f>
        <v>0</v>
      </c>
    </row>
    <row r="286" spans="1:20" hidden="1" x14ac:dyDescent="0.25">
      <c r="A286" s="5"/>
      <c r="B286" s="5">
        <v>15818674</v>
      </c>
      <c r="C286" s="5">
        <v>158186748</v>
      </c>
      <c r="D286" s="5" t="s">
        <v>1543</v>
      </c>
      <c r="E286" s="5" t="s">
        <v>1544</v>
      </c>
      <c r="F286" s="5">
        <v>2199205</v>
      </c>
      <c r="G286" s="5">
        <v>2291492</v>
      </c>
      <c r="H286" s="5">
        <v>4184893</v>
      </c>
      <c r="I286" s="5">
        <v>2199205</v>
      </c>
      <c r="J286" s="5">
        <v>2199205</v>
      </c>
      <c r="K286" s="5">
        <v>4174790</v>
      </c>
      <c r="L286" s="4">
        <f t="shared" si="4"/>
        <v>17248790</v>
      </c>
      <c r="M286" s="5">
        <v>6</v>
      </c>
      <c r="N286" s="8">
        <v>2874798</v>
      </c>
      <c r="O286" s="5">
        <f>IF(AND($N286&gt;='202401'!$E$2,$N286&lt;='202401'!$F$2),'202401'!$I$2,IF(AND($N286&gt;='202401'!$E$3,$N286&lt;='202401'!$F$3),'202401'!$I$3,IF(AND($N286&gt;='202401'!$E$4,$N286&lt;='202401'!$F$4),'202401'!$I$4,IF(AND($N286&gt;='202401'!$E$5,$N286&lt;='202401'!$F$5),'202401'!$I$5,0))))</f>
        <v>4</v>
      </c>
      <c r="P286" s="5">
        <f>IF(AND($N286&gt;='202401'!$E$2,$N286&lt;='202401'!$F$2),'202401'!$G$2,IF(AND($N286&gt;='202401'!$E$3,$N286&lt;='202401'!$F$3),'202401'!$G$3,IF(AND($N286&gt;='202401'!$E$4,$N286&lt;='202401'!$F$4),'202401'!$G$4,IF(AND($N286&gt;='202401'!$E$5,$N286&lt;='202401'!$F$5),'202401'!$G$5,0))))</f>
        <v>0</v>
      </c>
      <c r="Q286" s="5">
        <f>IF(AND($N286&gt;='202501'!$E$2,$N286&lt;='202501'!$F$2),'202501'!$I$2,IF(AND($N286&gt;='202501'!$E$3,$N286&lt;='202501'!$F$3),'202501'!$I$3,IF(AND($N286&gt;='202501'!$E$4,$N286&lt;='202501'!$F$4),'202501'!$I$4,IF(AND($N286&gt;='202501'!$E$5,$N286&lt;='202501'!$F$5),'202501'!$I$5,0))))</f>
        <v>4</v>
      </c>
      <c r="R286" s="5">
        <f>IF(AND($N286&gt;='202501'!$E$2,$N286&lt;='202501'!$F$2),'202501'!$G$2,IF(AND($N286&gt;='202501'!$E$3,$N286&lt;='202501'!$F$3),'202501'!$G$3,IF(AND($N286&gt;='202501'!$E$4,$N286&lt;='202501'!$F$4),'202501'!$G$4,IF(AND($N286&gt;='202501'!$E$5,$N286&lt;='202501'!$F$5),'202501'!$G$5,0))))</f>
        <v>0</v>
      </c>
      <c r="S286" s="5">
        <f>IF(AND($N286&gt;='202502'!$E$2,$N286&lt;='202502'!$F$2),'202502'!$I$2,IF(AND($N286&gt;='202502'!$E$3,$N286&lt;='202502'!$F$3),'202502'!$I$3,IF(AND($N286&gt;='202502'!$E$4,$N286&lt;='202502'!$F$4),'202502'!$I$4,IF(AND($N286&gt;='202502'!$E$5,$N286&lt;='202502'!$F$5),'202502'!$I$5,0))))</f>
        <v>4</v>
      </c>
      <c r="T286" s="5">
        <f>IF(AND($N286&gt;='202502'!$E$2,$N286&lt;='202502'!$F$2),'202502'!$G$2,IF(AND($N286&gt;='202502'!$E$3,$N286&lt;='202502'!$F$3),'202502'!$G$3,IF(AND($N286&gt;='202502'!$E$4,$N286&lt;='202502'!$F$4),'202502'!$G$4,IF(AND($N286&gt;='202502'!$E$5,$N286&lt;='202502'!$F$5),'202502'!$G$5,0))))</f>
        <v>0</v>
      </c>
    </row>
    <row r="287" spans="1:20" hidden="1" x14ac:dyDescent="0.25">
      <c r="A287" s="5"/>
      <c r="B287" s="5">
        <v>15098292</v>
      </c>
      <c r="C287" s="5">
        <v>150982928</v>
      </c>
      <c r="D287" s="5" t="s">
        <v>1343</v>
      </c>
      <c r="E287" s="5" t="s">
        <v>1344</v>
      </c>
      <c r="F287" s="5">
        <v>2187434</v>
      </c>
      <c r="G287" s="5">
        <v>3070927</v>
      </c>
      <c r="H287" s="5">
        <v>4148753</v>
      </c>
      <c r="I287" s="5">
        <v>2187434</v>
      </c>
      <c r="J287" s="5">
        <v>2187434</v>
      </c>
      <c r="K287" s="5">
        <v>4201166</v>
      </c>
      <c r="L287" s="4">
        <f t="shared" si="4"/>
        <v>17983148</v>
      </c>
      <c r="M287" s="5">
        <v>6</v>
      </c>
      <c r="N287" s="8">
        <v>2997191</v>
      </c>
      <c r="O287" s="5">
        <f>IF(AND($N287&gt;='202401'!$E$2,$N287&lt;='202401'!$F$2),'202401'!$I$2,IF(AND($N287&gt;='202401'!$E$3,$N287&lt;='202401'!$F$3),'202401'!$I$3,IF(AND($N287&gt;='202401'!$E$4,$N287&lt;='202401'!$F$4),'202401'!$I$4,IF(AND($N287&gt;='202401'!$E$5,$N287&lt;='202401'!$F$5),'202401'!$I$5,0))))</f>
        <v>4</v>
      </c>
      <c r="P287" s="5">
        <f>IF(AND($N287&gt;='202401'!$E$2,$N287&lt;='202401'!$F$2),'202401'!$G$2,IF(AND($N287&gt;='202401'!$E$3,$N287&lt;='202401'!$F$3),'202401'!$G$3,IF(AND($N287&gt;='202401'!$E$4,$N287&lt;='202401'!$F$4),'202401'!$G$4,IF(AND($N287&gt;='202401'!$E$5,$N287&lt;='202401'!$F$5),'202401'!$G$5,0))))</f>
        <v>0</v>
      </c>
      <c r="Q287" s="5">
        <f>IF(AND($N287&gt;='202501'!$E$2,$N287&lt;='202501'!$F$2),'202501'!$I$2,IF(AND($N287&gt;='202501'!$E$3,$N287&lt;='202501'!$F$3),'202501'!$I$3,IF(AND($N287&gt;='202501'!$E$4,$N287&lt;='202501'!$F$4),'202501'!$I$4,IF(AND($N287&gt;='202501'!$E$5,$N287&lt;='202501'!$F$5),'202501'!$I$5,0))))</f>
        <v>4</v>
      </c>
      <c r="R287" s="5">
        <f>IF(AND($N287&gt;='202501'!$E$2,$N287&lt;='202501'!$F$2),'202501'!$G$2,IF(AND($N287&gt;='202501'!$E$3,$N287&lt;='202501'!$F$3),'202501'!$G$3,IF(AND($N287&gt;='202501'!$E$4,$N287&lt;='202501'!$F$4),'202501'!$G$4,IF(AND($N287&gt;='202501'!$E$5,$N287&lt;='202501'!$F$5),'202501'!$G$5,0))))</f>
        <v>0</v>
      </c>
      <c r="S287" s="5">
        <f>IF(AND($N287&gt;='202502'!$E$2,$N287&lt;='202502'!$F$2),'202502'!$I$2,IF(AND($N287&gt;='202502'!$E$3,$N287&lt;='202502'!$F$3),'202502'!$I$3,IF(AND($N287&gt;='202502'!$E$4,$N287&lt;='202502'!$F$4),'202502'!$I$4,IF(AND($N287&gt;='202502'!$E$5,$N287&lt;='202502'!$F$5),'202502'!$I$5,0))))</f>
        <v>4</v>
      </c>
      <c r="T287" s="5">
        <f>IF(AND($N287&gt;='202502'!$E$2,$N287&lt;='202502'!$F$2),'202502'!$G$2,IF(AND($N287&gt;='202502'!$E$3,$N287&lt;='202502'!$F$3),'202502'!$G$3,IF(AND($N287&gt;='202502'!$E$4,$N287&lt;='202502'!$F$4),'202502'!$G$4,IF(AND($N287&gt;='202502'!$E$5,$N287&lt;='202502'!$F$5),'202502'!$G$5,0))))</f>
        <v>0</v>
      </c>
    </row>
    <row r="288" spans="1:20" hidden="1" x14ac:dyDescent="0.25">
      <c r="A288" s="5"/>
      <c r="B288" s="5">
        <v>9176915</v>
      </c>
      <c r="C288" s="5">
        <v>91769158</v>
      </c>
      <c r="D288" s="5" t="s">
        <v>267</v>
      </c>
      <c r="E288" s="5" t="s">
        <v>268</v>
      </c>
      <c r="F288" s="5">
        <v>2175663</v>
      </c>
      <c r="G288" s="5">
        <v>2175663</v>
      </c>
      <c r="H288" s="5">
        <v>4178360</v>
      </c>
      <c r="I288" s="5">
        <v>2175663</v>
      </c>
      <c r="J288" s="5">
        <v>2175663</v>
      </c>
      <c r="K288" s="5">
        <v>4192510</v>
      </c>
      <c r="L288" s="4">
        <f t="shared" si="4"/>
        <v>17073522</v>
      </c>
      <c r="M288" s="5">
        <v>6</v>
      </c>
      <c r="N288" s="8">
        <v>2845587</v>
      </c>
      <c r="O288" s="5">
        <f>IF(AND($N288&gt;='202401'!$E$2,$N288&lt;='202401'!$F$2),'202401'!$I$2,IF(AND($N288&gt;='202401'!$E$3,$N288&lt;='202401'!$F$3),'202401'!$I$3,IF(AND($N288&gt;='202401'!$E$4,$N288&lt;='202401'!$F$4),'202401'!$I$4,IF(AND($N288&gt;='202401'!$E$5,$N288&lt;='202401'!$F$5),'202401'!$I$5,0))))</f>
        <v>4</v>
      </c>
      <c r="P288" s="5">
        <f>IF(AND($N288&gt;='202401'!$E$2,$N288&lt;='202401'!$F$2),'202401'!$G$2,IF(AND($N288&gt;='202401'!$E$3,$N288&lt;='202401'!$F$3),'202401'!$G$3,IF(AND($N288&gt;='202401'!$E$4,$N288&lt;='202401'!$F$4),'202401'!$G$4,IF(AND($N288&gt;='202401'!$E$5,$N288&lt;='202401'!$F$5),'202401'!$G$5,0))))</f>
        <v>0</v>
      </c>
      <c r="Q288" s="5">
        <f>IF(AND($N288&gt;='202501'!$E$2,$N288&lt;='202501'!$F$2),'202501'!$I$2,IF(AND($N288&gt;='202501'!$E$3,$N288&lt;='202501'!$F$3),'202501'!$I$3,IF(AND($N288&gt;='202501'!$E$4,$N288&lt;='202501'!$F$4),'202501'!$I$4,IF(AND($N288&gt;='202501'!$E$5,$N288&lt;='202501'!$F$5),'202501'!$I$5,0))))</f>
        <v>4</v>
      </c>
      <c r="R288" s="5">
        <f>IF(AND($N288&gt;='202501'!$E$2,$N288&lt;='202501'!$F$2),'202501'!$G$2,IF(AND($N288&gt;='202501'!$E$3,$N288&lt;='202501'!$F$3),'202501'!$G$3,IF(AND($N288&gt;='202501'!$E$4,$N288&lt;='202501'!$F$4),'202501'!$G$4,IF(AND($N288&gt;='202501'!$E$5,$N288&lt;='202501'!$F$5),'202501'!$G$5,0))))</f>
        <v>0</v>
      </c>
      <c r="S288" s="5">
        <f>IF(AND($N288&gt;='202502'!$E$2,$N288&lt;='202502'!$F$2),'202502'!$I$2,IF(AND($N288&gt;='202502'!$E$3,$N288&lt;='202502'!$F$3),'202502'!$I$3,IF(AND($N288&gt;='202502'!$E$4,$N288&lt;='202502'!$F$4),'202502'!$I$4,IF(AND($N288&gt;='202502'!$E$5,$N288&lt;='202502'!$F$5),'202502'!$I$5,0))))</f>
        <v>4</v>
      </c>
      <c r="T288" s="5">
        <f>IF(AND($N288&gt;='202502'!$E$2,$N288&lt;='202502'!$F$2),'202502'!$G$2,IF(AND($N288&gt;='202502'!$E$3,$N288&lt;='202502'!$F$3),'202502'!$G$3,IF(AND($N288&gt;='202502'!$E$4,$N288&lt;='202502'!$F$4),'202502'!$G$4,IF(AND($N288&gt;='202502'!$E$5,$N288&lt;='202502'!$F$5),'202502'!$G$5,0))))</f>
        <v>0</v>
      </c>
    </row>
    <row r="289" spans="1:20" hidden="1" x14ac:dyDescent="0.25">
      <c r="A289" s="5"/>
      <c r="B289" s="5">
        <v>17582415</v>
      </c>
      <c r="C289" s="5">
        <v>175824154</v>
      </c>
      <c r="D289" s="5" t="s">
        <v>1980</v>
      </c>
      <c r="E289" s="5" t="s">
        <v>1981</v>
      </c>
      <c r="F289" s="5">
        <v>2905618</v>
      </c>
      <c r="G289" s="5">
        <v>2905618</v>
      </c>
      <c r="H289" s="5">
        <v>5378730</v>
      </c>
      <c r="I289" s="5">
        <v>2905618</v>
      </c>
      <c r="J289" s="5">
        <v>2905618</v>
      </c>
      <c r="K289" s="5">
        <v>5396529</v>
      </c>
      <c r="L289" s="4">
        <f t="shared" si="4"/>
        <v>22397731</v>
      </c>
      <c r="M289" s="5">
        <v>6</v>
      </c>
      <c r="N289" s="8">
        <v>3732955</v>
      </c>
      <c r="O289" s="5">
        <f>IF(AND($N289&gt;='202401'!$E$2,$N289&lt;='202401'!$F$2),'202401'!$I$2,IF(AND($N289&gt;='202401'!$E$3,$N289&lt;='202401'!$F$3),'202401'!$I$3,IF(AND($N289&gt;='202401'!$E$4,$N289&lt;='202401'!$F$4),'202401'!$I$4,IF(AND($N289&gt;='202401'!$E$5,$N289&lt;='202401'!$F$5),'202401'!$I$5,0))))</f>
        <v>4</v>
      </c>
      <c r="P289" s="5">
        <f>IF(AND($N289&gt;='202401'!$E$2,$N289&lt;='202401'!$F$2),'202401'!$G$2,IF(AND($N289&gt;='202401'!$E$3,$N289&lt;='202401'!$F$3),'202401'!$G$3,IF(AND($N289&gt;='202401'!$E$4,$N289&lt;='202401'!$F$4),'202401'!$G$4,IF(AND($N289&gt;='202401'!$E$5,$N289&lt;='202401'!$F$5),'202401'!$G$5,0))))</f>
        <v>0</v>
      </c>
      <c r="Q289" s="5">
        <f>IF(AND($N289&gt;='202501'!$E$2,$N289&lt;='202501'!$F$2),'202501'!$I$2,IF(AND($N289&gt;='202501'!$E$3,$N289&lt;='202501'!$F$3),'202501'!$I$3,IF(AND($N289&gt;='202501'!$E$4,$N289&lt;='202501'!$F$4),'202501'!$I$4,IF(AND($N289&gt;='202501'!$E$5,$N289&lt;='202501'!$F$5),'202501'!$I$5,0))))</f>
        <v>4</v>
      </c>
      <c r="R289" s="5">
        <f>IF(AND($N289&gt;='202501'!$E$2,$N289&lt;='202501'!$F$2),'202501'!$G$2,IF(AND($N289&gt;='202501'!$E$3,$N289&lt;='202501'!$F$3),'202501'!$G$3,IF(AND($N289&gt;='202501'!$E$4,$N289&lt;='202501'!$F$4),'202501'!$G$4,IF(AND($N289&gt;='202501'!$E$5,$N289&lt;='202501'!$F$5),'202501'!$G$5,0))))</f>
        <v>0</v>
      </c>
      <c r="S289" s="5">
        <f>IF(AND($N289&gt;='202502'!$E$2,$N289&lt;='202502'!$F$2),'202502'!$I$2,IF(AND($N289&gt;='202502'!$E$3,$N289&lt;='202502'!$F$3),'202502'!$I$3,IF(AND($N289&gt;='202502'!$E$4,$N289&lt;='202502'!$F$4),'202502'!$I$4,IF(AND($N289&gt;='202502'!$E$5,$N289&lt;='202502'!$F$5),'202502'!$I$5,0))))</f>
        <v>4</v>
      </c>
      <c r="T289" s="5">
        <f>IF(AND($N289&gt;='202502'!$E$2,$N289&lt;='202502'!$F$2),'202502'!$G$2,IF(AND($N289&gt;='202502'!$E$3,$N289&lt;='202502'!$F$3),'202502'!$G$3,IF(AND($N289&gt;='202502'!$E$4,$N289&lt;='202502'!$F$4),'202502'!$G$4,IF(AND($N289&gt;='202502'!$E$5,$N289&lt;='202502'!$F$5),'202502'!$G$5,0))))</f>
        <v>0</v>
      </c>
    </row>
    <row r="290" spans="1:20" hidden="1" x14ac:dyDescent="0.25">
      <c r="A290" s="5"/>
      <c r="B290" s="5">
        <v>15173524</v>
      </c>
      <c r="C290" s="5" t="s">
        <v>1363</v>
      </c>
      <c r="D290" s="5" t="s">
        <v>1364</v>
      </c>
      <c r="E290" s="5" t="s">
        <v>1365</v>
      </c>
      <c r="F290" s="5">
        <v>2943142</v>
      </c>
      <c r="G290" s="5">
        <v>2973226</v>
      </c>
      <c r="H290" s="5">
        <v>5373142</v>
      </c>
      <c r="I290" s="5">
        <v>792861</v>
      </c>
      <c r="J290" s="5"/>
      <c r="K290" s="5"/>
      <c r="L290" s="4">
        <f t="shared" si="4"/>
        <v>12082371</v>
      </c>
      <c r="M290" s="5">
        <v>4</v>
      </c>
      <c r="N290" s="8">
        <v>3020592</v>
      </c>
      <c r="O290" s="5">
        <f>IF(AND($N290&gt;='202401'!$E$2,$N290&lt;='202401'!$F$2),'202401'!$I$2,IF(AND($N290&gt;='202401'!$E$3,$N290&lt;='202401'!$F$3),'202401'!$I$3,IF(AND($N290&gt;='202401'!$E$4,$N290&lt;='202401'!$F$4),'202401'!$I$4,IF(AND($N290&gt;='202401'!$E$5,$N290&lt;='202401'!$F$5),'202401'!$I$5,0))))</f>
        <v>4</v>
      </c>
      <c r="P290" s="5">
        <f>IF(AND($N290&gt;='202401'!$E$2,$N290&lt;='202401'!$F$2),'202401'!$G$2,IF(AND($N290&gt;='202401'!$E$3,$N290&lt;='202401'!$F$3),'202401'!$G$3,IF(AND($N290&gt;='202401'!$E$4,$N290&lt;='202401'!$F$4),'202401'!$G$4,IF(AND($N290&gt;='202401'!$E$5,$N290&lt;='202401'!$F$5),'202401'!$G$5,0))))</f>
        <v>0</v>
      </c>
      <c r="Q290" s="5">
        <f>IF(AND($N290&gt;='202501'!$E$2,$N290&lt;='202501'!$F$2),'202501'!$I$2,IF(AND($N290&gt;='202501'!$E$3,$N290&lt;='202501'!$F$3),'202501'!$I$3,IF(AND($N290&gt;='202501'!$E$4,$N290&lt;='202501'!$F$4),'202501'!$I$4,IF(AND($N290&gt;='202501'!$E$5,$N290&lt;='202501'!$F$5),'202501'!$I$5,0))))</f>
        <v>4</v>
      </c>
      <c r="R290" s="5">
        <f>IF(AND($N290&gt;='202501'!$E$2,$N290&lt;='202501'!$F$2),'202501'!$G$2,IF(AND($N290&gt;='202501'!$E$3,$N290&lt;='202501'!$F$3),'202501'!$G$3,IF(AND($N290&gt;='202501'!$E$4,$N290&lt;='202501'!$F$4),'202501'!$G$4,IF(AND($N290&gt;='202501'!$E$5,$N290&lt;='202501'!$F$5),'202501'!$G$5,0))))</f>
        <v>0</v>
      </c>
      <c r="S290" s="5">
        <f>IF(AND($N290&gt;='202502'!$E$2,$N290&lt;='202502'!$F$2),'202502'!$I$2,IF(AND($N290&gt;='202502'!$E$3,$N290&lt;='202502'!$F$3),'202502'!$I$3,IF(AND($N290&gt;='202502'!$E$4,$N290&lt;='202502'!$F$4),'202502'!$I$4,IF(AND($N290&gt;='202502'!$E$5,$N290&lt;='202502'!$F$5),'202502'!$I$5,0))))</f>
        <v>4</v>
      </c>
      <c r="T290" s="5">
        <f>IF(AND($N290&gt;='202502'!$E$2,$N290&lt;='202502'!$F$2),'202502'!$G$2,IF(AND($N290&gt;='202502'!$E$3,$N290&lt;='202502'!$F$3),'202502'!$G$3,IF(AND($N290&gt;='202502'!$E$4,$N290&lt;='202502'!$F$4),'202502'!$G$4,IF(AND($N290&gt;='202502'!$E$5,$N290&lt;='202502'!$F$5),'202502'!$G$5,0))))</f>
        <v>0</v>
      </c>
    </row>
    <row r="291" spans="1:20" hidden="1" x14ac:dyDescent="0.25">
      <c r="A291" s="5"/>
      <c r="B291" s="5">
        <v>15680781</v>
      </c>
      <c r="C291" s="5">
        <v>156807818</v>
      </c>
      <c r="D291" s="5" t="s">
        <v>1500</v>
      </c>
      <c r="E291" s="5" t="s">
        <v>1501</v>
      </c>
      <c r="F291" s="5">
        <v>2078198</v>
      </c>
      <c r="G291" s="5">
        <v>2078198</v>
      </c>
      <c r="H291" s="5">
        <v>3877943</v>
      </c>
      <c r="I291" s="5">
        <v>2078198</v>
      </c>
      <c r="J291" s="5">
        <v>2078198</v>
      </c>
      <c r="K291" s="5">
        <v>3891335</v>
      </c>
      <c r="L291" s="4">
        <f t="shared" si="4"/>
        <v>16082070</v>
      </c>
      <c r="M291" s="5">
        <v>6</v>
      </c>
      <c r="N291" s="8">
        <v>2680345</v>
      </c>
      <c r="O291" s="5">
        <f>IF(AND($N291&gt;='202401'!$E$2,$N291&lt;='202401'!$F$2),'202401'!$I$2,IF(AND($N291&gt;='202401'!$E$3,$N291&lt;='202401'!$F$3),'202401'!$I$3,IF(AND($N291&gt;='202401'!$E$4,$N291&lt;='202401'!$F$4),'202401'!$I$4,IF(AND($N291&gt;='202401'!$E$5,$N291&lt;='202401'!$F$5),'202401'!$I$5,0))))</f>
        <v>4</v>
      </c>
      <c r="P291" s="5">
        <f>IF(AND($N291&gt;='202401'!$E$2,$N291&lt;='202401'!$F$2),'202401'!$G$2,IF(AND($N291&gt;='202401'!$E$3,$N291&lt;='202401'!$F$3),'202401'!$G$3,IF(AND($N291&gt;='202401'!$E$4,$N291&lt;='202401'!$F$4),'202401'!$G$4,IF(AND($N291&gt;='202401'!$E$5,$N291&lt;='202401'!$F$5),'202401'!$G$5,0))))</f>
        <v>0</v>
      </c>
      <c r="Q291" s="5">
        <f>IF(AND($N291&gt;='202501'!$E$2,$N291&lt;='202501'!$F$2),'202501'!$I$2,IF(AND($N291&gt;='202501'!$E$3,$N291&lt;='202501'!$F$3),'202501'!$I$3,IF(AND($N291&gt;='202501'!$E$4,$N291&lt;='202501'!$F$4),'202501'!$I$4,IF(AND($N291&gt;='202501'!$E$5,$N291&lt;='202501'!$F$5),'202501'!$I$5,0))))</f>
        <v>4</v>
      </c>
      <c r="R291" s="5">
        <f>IF(AND($N291&gt;='202501'!$E$2,$N291&lt;='202501'!$F$2),'202501'!$G$2,IF(AND($N291&gt;='202501'!$E$3,$N291&lt;='202501'!$F$3),'202501'!$G$3,IF(AND($N291&gt;='202501'!$E$4,$N291&lt;='202501'!$F$4),'202501'!$G$4,IF(AND($N291&gt;='202501'!$E$5,$N291&lt;='202501'!$F$5),'202501'!$G$5,0))))</f>
        <v>0</v>
      </c>
      <c r="S291" s="5">
        <f>IF(AND($N291&gt;='202502'!$E$2,$N291&lt;='202502'!$F$2),'202502'!$I$2,IF(AND($N291&gt;='202502'!$E$3,$N291&lt;='202502'!$F$3),'202502'!$I$3,IF(AND($N291&gt;='202502'!$E$4,$N291&lt;='202502'!$F$4),'202502'!$I$4,IF(AND($N291&gt;='202502'!$E$5,$N291&lt;='202502'!$F$5),'202502'!$I$5,0))))</f>
        <v>4</v>
      </c>
      <c r="T291" s="5">
        <f>IF(AND($N291&gt;='202502'!$E$2,$N291&lt;='202502'!$F$2),'202502'!$G$2,IF(AND($N291&gt;='202502'!$E$3,$N291&lt;='202502'!$F$3),'202502'!$G$3,IF(AND($N291&gt;='202502'!$E$4,$N291&lt;='202502'!$F$4),'202502'!$G$4,IF(AND($N291&gt;='202502'!$E$5,$N291&lt;='202502'!$F$5),'202502'!$G$5,0))))</f>
        <v>0</v>
      </c>
    </row>
    <row r="292" spans="1:20" hidden="1" x14ac:dyDescent="0.25">
      <c r="A292" s="5"/>
      <c r="B292" s="5">
        <v>13011553</v>
      </c>
      <c r="C292" s="5">
        <v>130115535</v>
      </c>
      <c r="D292" s="5" t="s">
        <v>874</v>
      </c>
      <c r="E292" s="5" t="s">
        <v>875</v>
      </c>
      <c r="F292" s="5">
        <v>2394310</v>
      </c>
      <c r="G292" s="5">
        <v>2394310</v>
      </c>
      <c r="H292" s="5">
        <v>4702685</v>
      </c>
      <c r="I292" s="5">
        <v>2394310</v>
      </c>
      <c r="J292" s="5">
        <v>2394310</v>
      </c>
      <c r="K292" s="5">
        <v>4717926</v>
      </c>
      <c r="L292" s="4">
        <f t="shared" si="4"/>
        <v>18997851</v>
      </c>
      <c r="M292" s="5">
        <v>6</v>
      </c>
      <c r="N292" s="8">
        <v>3166308</v>
      </c>
      <c r="O292" s="5">
        <f>IF(AND($N292&gt;='202401'!$E$2,$N292&lt;='202401'!$F$2),'202401'!$I$2,IF(AND($N292&gt;='202401'!$E$3,$N292&lt;='202401'!$F$3),'202401'!$I$3,IF(AND($N292&gt;='202401'!$E$4,$N292&lt;='202401'!$F$4),'202401'!$I$4,IF(AND($N292&gt;='202401'!$E$5,$N292&lt;='202401'!$F$5),'202401'!$I$5,0))))</f>
        <v>4</v>
      </c>
      <c r="P292" s="5">
        <f>IF(AND($N292&gt;='202401'!$E$2,$N292&lt;='202401'!$F$2),'202401'!$G$2,IF(AND($N292&gt;='202401'!$E$3,$N292&lt;='202401'!$F$3),'202401'!$G$3,IF(AND($N292&gt;='202401'!$E$4,$N292&lt;='202401'!$F$4),'202401'!$G$4,IF(AND($N292&gt;='202401'!$E$5,$N292&lt;='202401'!$F$5),'202401'!$G$5,0))))</f>
        <v>0</v>
      </c>
      <c r="Q292" s="5">
        <f>IF(AND($N292&gt;='202501'!$E$2,$N292&lt;='202501'!$F$2),'202501'!$I$2,IF(AND($N292&gt;='202501'!$E$3,$N292&lt;='202501'!$F$3),'202501'!$I$3,IF(AND($N292&gt;='202501'!$E$4,$N292&lt;='202501'!$F$4),'202501'!$I$4,IF(AND($N292&gt;='202501'!$E$5,$N292&lt;='202501'!$F$5),'202501'!$I$5,0))))</f>
        <v>4</v>
      </c>
      <c r="R292" s="5">
        <f>IF(AND($N292&gt;='202501'!$E$2,$N292&lt;='202501'!$F$2),'202501'!$G$2,IF(AND($N292&gt;='202501'!$E$3,$N292&lt;='202501'!$F$3),'202501'!$G$3,IF(AND($N292&gt;='202501'!$E$4,$N292&lt;='202501'!$F$4),'202501'!$G$4,IF(AND($N292&gt;='202501'!$E$5,$N292&lt;='202501'!$F$5),'202501'!$G$5,0))))</f>
        <v>0</v>
      </c>
      <c r="S292" s="5">
        <f>IF(AND($N292&gt;='202502'!$E$2,$N292&lt;='202502'!$F$2),'202502'!$I$2,IF(AND($N292&gt;='202502'!$E$3,$N292&lt;='202502'!$F$3),'202502'!$I$3,IF(AND($N292&gt;='202502'!$E$4,$N292&lt;='202502'!$F$4),'202502'!$I$4,IF(AND($N292&gt;='202502'!$E$5,$N292&lt;='202502'!$F$5),'202502'!$I$5,0))))</f>
        <v>4</v>
      </c>
      <c r="T292" s="5">
        <f>IF(AND($N292&gt;='202502'!$E$2,$N292&lt;='202502'!$F$2),'202502'!$G$2,IF(AND($N292&gt;='202502'!$E$3,$N292&lt;='202502'!$F$3),'202502'!$G$3,IF(AND($N292&gt;='202502'!$E$4,$N292&lt;='202502'!$F$4),'202502'!$G$4,IF(AND($N292&gt;='202502'!$E$5,$N292&lt;='202502'!$F$5),'202502'!$G$5,0))))</f>
        <v>0</v>
      </c>
    </row>
    <row r="293" spans="1:20" hidden="1" x14ac:dyDescent="0.25">
      <c r="A293" s="5"/>
      <c r="B293" s="5">
        <v>10975256</v>
      </c>
      <c r="C293" s="5">
        <v>109752568</v>
      </c>
      <c r="D293" s="5" t="s">
        <v>543</v>
      </c>
      <c r="E293" s="5" t="s">
        <v>544</v>
      </c>
      <c r="F293" s="5">
        <v>2553179</v>
      </c>
      <c r="G293" s="5">
        <v>2553179</v>
      </c>
      <c r="H293" s="5">
        <v>4875040</v>
      </c>
      <c r="I293" s="5">
        <v>2553179</v>
      </c>
      <c r="J293" s="5">
        <v>2553179</v>
      </c>
      <c r="K293" s="5">
        <v>4915891</v>
      </c>
      <c r="L293" s="4">
        <f t="shared" si="4"/>
        <v>20003647</v>
      </c>
      <c r="M293" s="5">
        <v>6</v>
      </c>
      <c r="N293" s="8">
        <v>3333941</v>
      </c>
      <c r="O293" s="5">
        <f>IF(AND($N293&gt;='202401'!$E$2,$N293&lt;='202401'!$F$2),'202401'!$I$2,IF(AND($N293&gt;='202401'!$E$3,$N293&lt;='202401'!$F$3),'202401'!$I$3,IF(AND($N293&gt;='202401'!$E$4,$N293&lt;='202401'!$F$4),'202401'!$I$4,IF(AND($N293&gt;='202401'!$E$5,$N293&lt;='202401'!$F$5),'202401'!$I$5,0))))</f>
        <v>4</v>
      </c>
      <c r="P293" s="5">
        <f>IF(AND($N293&gt;='202401'!$E$2,$N293&lt;='202401'!$F$2),'202401'!$G$2,IF(AND($N293&gt;='202401'!$E$3,$N293&lt;='202401'!$F$3),'202401'!$G$3,IF(AND($N293&gt;='202401'!$E$4,$N293&lt;='202401'!$F$4),'202401'!$G$4,IF(AND($N293&gt;='202401'!$E$5,$N293&lt;='202401'!$F$5),'202401'!$G$5,0))))</f>
        <v>0</v>
      </c>
      <c r="Q293" s="5">
        <f>IF(AND($N293&gt;='202501'!$E$2,$N293&lt;='202501'!$F$2),'202501'!$I$2,IF(AND($N293&gt;='202501'!$E$3,$N293&lt;='202501'!$F$3),'202501'!$I$3,IF(AND($N293&gt;='202501'!$E$4,$N293&lt;='202501'!$F$4),'202501'!$I$4,IF(AND($N293&gt;='202501'!$E$5,$N293&lt;='202501'!$F$5),'202501'!$I$5,0))))</f>
        <v>4</v>
      </c>
      <c r="R293" s="5">
        <f>IF(AND($N293&gt;='202501'!$E$2,$N293&lt;='202501'!$F$2),'202501'!$G$2,IF(AND($N293&gt;='202501'!$E$3,$N293&lt;='202501'!$F$3),'202501'!$G$3,IF(AND($N293&gt;='202501'!$E$4,$N293&lt;='202501'!$F$4),'202501'!$G$4,IF(AND($N293&gt;='202501'!$E$5,$N293&lt;='202501'!$F$5),'202501'!$G$5,0))))</f>
        <v>0</v>
      </c>
      <c r="S293" s="5">
        <f>IF(AND($N293&gt;='202502'!$E$2,$N293&lt;='202502'!$F$2),'202502'!$I$2,IF(AND($N293&gt;='202502'!$E$3,$N293&lt;='202502'!$F$3),'202502'!$I$3,IF(AND($N293&gt;='202502'!$E$4,$N293&lt;='202502'!$F$4),'202502'!$I$4,IF(AND($N293&gt;='202502'!$E$5,$N293&lt;='202502'!$F$5),'202502'!$I$5,0))))</f>
        <v>4</v>
      </c>
      <c r="T293" s="5">
        <f>IF(AND($N293&gt;='202502'!$E$2,$N293&lt;='202502'!$F$2),'202502'!$G$2,IF(AND($N293&gt;='202502'!$E$3,$N293&lt;='202502'!$F$3),'202502'!$G$3,IF(AND($N293&gt;='202502'!$E$4,$N293&lt;='202502'!$F$4),'202502'!$G$4,IF(AND($N293&gt;='202502'!$E$5,$N293&lt;='202502'!$F$5),'202502'!$G$5,0))))</f>
        <v>0</v>
      </c>
    </row>
    <row r="294" spans="1:20" hidden="1" x14ac:dyDescent="0.25">
      <c r="A294" s="5"/>
      <c r="B294" s="5">
        <v>15814777</v>
      </c>
      <c r="C294" s="5">
        <v>158147777</v>
      </c>
      <c r="D294" s="5" t="s">
        <v>1538</v>
      </c>
      <c r="E294" s="5" t="s">
        <v>1539</v>
      </c>
      <c r="F294" s="5">
        <v>1921874</v>
      </c>
      <c r="G294" s="5">
        <v>1921874</v>
      </c>
      <c r="H294" s="5">
        <v>3573458</v>
      </c>
      <c r="I294" s="5">
        <v>1921874</v>
      </c>
      <c r="J294" s="5">
        <v>1921874</v>
      </c>
      <c r="K294" s="5">
        <v>3585819</v>
      </c>
      <c r="L294" s="4">
        <f t="shared" si="4"/>
        <v>14846773</v>
      </c>
      <c r="M294" s="5">
        <v>6</v>
      </c>
      <c r="N294" s="8">
        <v>2474462</v>
      </c>
      <c r="O294" s="5">
        <f>IF(AND($N294&gt;='202401'!$E$2,$N294&lt;='202401'!$F$2),'202401'!$I$2,IF(AND($N294&gt;='202401'!$E$3,$N294&lt;='202401'!$F$3),'202401'!$I$3,IF(AND($N294&gt;='202401'!$E$4,$N294&lt;='202401'!$F$4),'202401'!$I$4,IF(AND($N294&gt;='202401'!$E$5,$N294&lt;='202401'!$F$5),'202401'!$I$5,0))))</f>
        <v>4</v>
      </c>
      <c r="P294" s="5">
        <f>IF(AND($N294&gt;='202401'!$E$2,$N294&lt;='202401'!$F$2),'202401'!$G$2,IF(AND($N294&gt;='202401'!$E$3,$N294&lt;='202401'!$F$3),'202401'!$G$3,IF(AND($N294&gt;='202401'!$E$4,$N294&lt;='202401'!$F$4),'202401'!$G$4,IF(AND($N294&gt;='202401'!$E$5,$N294&lt;='202401'!$F$5),'202401'!$G$5,0))))</f>
        <v>0</v>
      </c>
      <c r="Q294" s="5">
        <f>IF(AND($N294&gt;='202501'!$E$2,$N294&lt;='202501'!$F$2),'202501'!$I$2,IF(AND($N294&gt;='202501'!$E$3,$N294&lt;='202501'!$F$3),'202501'!$I$3,IF(AND($N294&gt;='202501'!$E$4,$N294&lt;='202501'!$F$4),'202501'!$I$4,IF(AND($N294&gt;='202501'!$E$5,$N294&lt;='202501'!$F$5),'202501'!$I$5,0))))</f>
        <v>4</v>
      </c>
      <c r="R294" s="5">
        <f>IF(AND($N294&gt;='202501'!$E$2,$N294&lt;='202501'!$F$2),'202501'!$G$2,IF(AND($N294&gt;='202501'!$E$3,$N294&lt;='202501'!$F$3),'202501'!$G$3,IF(AND($N294&gt;='202501'!$E$4,$N294&lt;='202501'!$F$4),'202501'!$G$4,IF(AND($N294&gt;='202501'!$E$5,$N294&lt;='202501'!$F$5),'202501'!$G$5,0))))</f>
        <v>0</v>
      </c>
      <c r="S294" s="5">
        <f>IF(AND($N294&gt;='202502'!$E$2,$N294&lt;='202502'!$F$2),'202502'!$I$2,IF(AND($N294&gt;='202502'!$E$3,$N294&lt;='202502'!$F$3),'202502'!$I$3,IF(AND($N294&gt;='202502'!$E$4,$N294&lt;='202502'!$F$4),'202502'!$I$4,IF(AND($N294&gt;='202502'!$E$5,$N294&lt;='202502'!$F$5),'202502'!$I$5,0))))</f>
        <v>4</v>
      </c>
      <c r="T294" s="5">
        <f>IF(AND($N294&gt;='202502'!$E$2,$N294&lt;='202502'!$F$2),'202502'!$G$2,IF(AND($N294&gt;='202502'!$E$3,$N294&lt;='202502'!$F$3),'202502'!$G$3,IF(AND($N294&gt;='202502'!$E$4,$N294&lt;='202502'!$F$4),'202502'!$G$4,IF(AND($N294&gt;='202502'!$E$5,$N294&lt;='202502'!$F$5),'202502'!$G$5,0))))</f>
        <v>0</v>
      </c>
    </row>
    <row r="295" spans="1:20" hidden="1" x14ac:dyDescent="0.25">
      <c r="A295" s="5"/>
      <c r="B295" s="5">
        <v>11024683</v>
      </c>
      <c r="C295" s="5">
        <v>110246838</v>
      </c>
      <c r="D295" s="5" t="s">
        <v>550</v>
      </c>
      <c r="E295" s="5" t="s">
        <v>551</v>
      </c>
      <c r="F295" s="5">
        <v>836841</v>
      </c>
      <c r="G295" s="5">
        <v>844850</v>
      </c>
      <c r="H295" s="5">
        <v>1635866</v>
      </c>
      <c r="I295" s="5">
        <v>844850</v>
      </c>
      <c r="J295" s="5">
        <v>844850</v>
      </c>
      <c r="K295" s="5">
        <v>1641408</v>
      </c>
      <c r="L295" s="4">
        <f t="shared" si="4"/>
        <v>6648665</v>
      </c>
      <c r="M295" s="5">
        <v>6</v>
      </c>
      <c r="N295" s="8">
        <v>1108110</v>
      </c>
      <c r="O295" s="5">
        <f>IF(AND($N295&gt;='202401'!$E$2,$N295&lt;='202401'!$F$2),'202401'!$I$2,IF(AND($N295&gt;='202401'!$E$3,$N295&lt;='202401'!$F$3),'202401'!$I$3,IF(AND($N295&gt;='202401'!$E$4,$N295&lt;='202401'!$F$4),'202401'!$I$4,IF(AND($N295&gt;='202401'!$E$5,$N295&lt;='202401'!$F$5),'202401'!$I$5,0))))</f>
        <v>3</v>
      </c>
      <c r="P295" s="5">
        <f>IF(AND($N295&gt;='202401'!$E$2,$N295&lt;='202401'!$F$2),'202401'!$G$2,IF(AND($N295&gt;='202401'!$E$3,$N295&lt;='202401'!$F$3),'202401'!$G$3,IF(AND($N295&gt;='202401'!$E$4,$N295&lt;='202401'!$F$4),'202401'!$G$4,IF(AND($N295&gt;='202401'!$E$5,$N295&lt;='202401'!$F$5),'202401'!$G$5,0))))</f>
        <v>4119</v>
      </c>
      <c r="Q295" s="5">
        <f>IF(AND($N295&gt;='202501'!$E$2,$N295&lt;='202501'!$F$2),'202501'!$I$2,IF(AND($N295&gt;='202501'!$E$3,$N295&lt;='202501'!$F$3),'202501'!$I$3,IF(AND($N295&gt;='202501'!$E$4,$N295&lt;='202501'!$F$4),'202501'!$I$4,IF(AND($N295&gt;='202501'!$E$5,$N295&lt;='202501'!$F$5),'202501'!$I$5,0))))</f>
        <v>3</v>
      </c>
      <c r="R295" s="5">
        <f>IF(AND($N295&gt;='202501'!$E$2,$N295&lt;='202501'!$F$2),'202501'!$G$2,IF(AND($N295&gt;='202501'!$E$3,$N295&lt;='202501'!$F$3),'202501'!$G$3,IF(AND($N295&gt;='202501'!$E$4,$N295&lt;='202501'!$F$4),'202501'!$G$4,IF(AND($N295&gt;='202501'!$E$5,$N295&lt;='202501'!$F$5),'202501'!$G$5,0))))</f>
        <v>4119</v>
      </c>
      <c r="S295" s="5">
        <f>IF(AND($N295&gt;='202502'!$E$2,$N295&lt;='202502'!$F$2),'202502'!$I$2,IF(AND($N295&gt;='202502'!$E$3,$N295&lt;='202502'!$F$3),'202502'!$I$3,IF(AND($N295&gt;='202502'!$E$4,$N295&lt;='202502'!$F$4),'202502'!$I$4,IF(AND($N295&gt;='202502'!$E$5,$N295&lt;='202502'!$F$5),'202502'!$I$5,0))))</f>
        <v>3</v>
      </c>
      <c r="T295" s="5">
        <f>IF(AND($N295&gt;='202502'!$E$2,$N295&lt;='202502'!$F$2),'202502'!$G$2,IF(AND($N295&gt;='202502'!$E$3,$N295&lt;='202502'!$F$3),'202502'!$G$3,IF(AND($N295&gt;='202502'!$E$4,$N295&lt;='202502'!$F$4),'202502'!$G$4,IF(AND($N295&gt;='202502'!$E$5,$N295&lt;='202502'!$F$5),'202502'!$G$5,0))))</f>
        <v>4267</v>
      </c>
    </row>
    <row r="296" spans="1:20" hidden="1" x14ac:dyDescent="0.25">
      <c r="A296" s="5"/>
      <c r="B296" s="5">
        <v>14165877</v>
      </c>
      <c r="C296" s="5">
        <v>141658778</v>
      </c>
      <c r="D296" s="5" t="s">
        <v>1213</v>
      </c>
      <c r="E296" s="5" t="s">
        <v>1214</v>
      </c>
      <c r="F296" s="5">
        <v>2306824</v>
      </c>
      <c r="G296" s="5">
        <v>2187434</v>
      </c>
      <c r="H296" s="5">
        <v>4148753</v>
      </c>
      <c r="I296" s="5">
        <v>2306824</v>
      </c>
      <c r="J296" s="5">
        <v>2187434</v>
      </c>
      <c r="K296" s="5">
        <v>4162961</v>
      </c>
      <c r="L296" s="4">
        <f t="shared" si="4"/>
        <v>17300230</v>
      </c>
      <c r="M296" s="5">
        <v>6</v>
      </c>
      <c r="N296" s="8">
        <v>2883371</v>
      </c>
      <c r="O296" s="5">
        <f>IF(AND($N296&gt;='202401'!$E$2,$N296&lt;='202401'!$F$2),'202401'!$I$2,IF(AND($N296&gt;='202401'!$E$3,$N296&lt;='202401'!$F$3),'202401'!$I$3,IF(AND($N296&gt;='202401'!$E$4,$N296&lt;='202401'!$F$4),'202401'!$I$4,IF(AND($N296&gt;='202401'!$E$5,$N296&lt;='202401'!$F$5),'202401'!$I$5,0))))</f>
        <v>4</v>
      </c>
      <c r="P296" s="5">
        <f>IF(AND($N296&gt;='202401'!$E$2,$N296&lt;='202401'!$F$2),'202401'!$G$2,IF(AND($N296&gt;='202401'!$E$3,$N296&lt;='202401'!$F$3),'202401'!$G$3,IF(AND($N296&gt;='202401'!$E$4,$N296&lt;='202401'!$F$4),'202401'!$G$4,IF(AND($N296&gt;='202401'!$E$5,$N296&lt;='202401'!$F$5),'202401'!$G$5,0))))</f>
        <v>0</v>
      </c>
      <c r="Q296" s="5">
        <f>IF(AND($N296&gt;='202501'!$E$2,$N296&lt;='202501'!$F$2),'202501'!$I$2,IF(AND($N296&gt;='202501'!$E$3,$N296&lt;='202501'!$F$3),'202501'!$I$3,IF(AND($N296&gt;='202501'!$E$4,$N296&lt;='202501'!$F$4),'202501'!$I$4,IF(AND($N296&gt;='202501'!$E$5,$N296&lt;='202501'!$F$5),'202501'!$I$5,0))))</f>
        <v>4</v>
      </c>
      <c r="R296" s="5">
        <f>IF(AND($N296&gt;='202501'!$E$2,$N296&lt;='202501'!$F$2),'202501'!$G$2,IF(AND($N296&gt;='202501'!$E$3,$N296&lt;='202501'!$F$3),'202501'!$G$3,IF(AND($N296&gt;='202501'!$E$4,$N296&lt;='202501'!$F$4),'202501'!$G$4,IF(AND($N296&gt;='202501'!$E$5,$N296&lt;='202501'!$F$5),'202501'!$G$5,0))))</f>
        <v>0</v>
      </c>
      <c r="S296" s="5">
        <f>IF(AND($N296&gt;='202502'!$E$2,$N296&lt;='202502'!$F$2),'202502'!$I$2,IF(AND($N296&gt;='202502'!$E$3,$N296&lt;='202502'!$F$3),'202502'!$I$3,IF(AND($N296&gt;='202502'!$E$4,$N296&lt;='202502'!$F$4),'202502'!$I$4,IF(AND($N296&gt;='202502'!$E$5,$N296&lt;='202502'!$F$5),'202502'!$I$5,0))))</f>
        <v>4</v>
      </c>
      <c r="T296" s="5">
        <f>IF(AND($N296&gt;='202502'!$E$2,$N296&lt;='202502'!$F$2),'202502'!$G$2,IF(AND($N296&gt;='202502'!$E$3,$N296&lt;='202502'!$F$3),'202502'!$G$3,IF(AND($N296&gt;='202502'!$E$4,$N296&lt;='202502'!$F$4),'202502'!$G$4,IF(AND($N296&gt;='202502'!$E$5,$N296&lt;='202502'!$F$5),'202502'!$G$5,0))))</f>
        <v>0</v>
      </c>
    </row>
    <row r="297" spans="1:20" hidden="1" x14ac:dyDescent="0.25">
      <c r="A297" s="5"/>
      <c r="B297" s="5">
        <v>13893275</v>
      </c>
      <c r="C297" s="5">
        <v>138932753</v>
      </c>
      <c r="D297" s="5" t="s">
        <v>1130</v>
      </c>
      <c r="E297" s="5" t="s">
        <v>1131</v>
      </c>
      <c r="F297" s="5">
        <v>1838233</v>
      </c>
      <c r="G297" s="5">
        <v>1838233</v>
      </c>
      <c r="H297" s="5">
        <v>3489817</v>
      </c>
      <c r="I297" s="5">
        <v>1838233</v>
      </c>
      <c r="J297" s="5">
        <v>1838233</v>
      </c>
      <c r="K297" s="5">
        <v>3501760</v>
      </c>
      <c r="L297" s="4">
        <f t="shared" si="4"/>
        <v>14344509</v>
      </c>
      <c r="M297" s="5">
        <v>6</v>
      </c>
      <c r="N297" s="8">
        <v>2390751</v>
      </c>
      <c r="O297" s="5">
        <f>IF(AND($N297&gt;='202401'!$E$2,$N297&lt;='202401'!$F$2),'202401'!$I$2,IF(AND($N297&gt;='202401'!$E$3,$N297&lt;='202401'!$F$3),'202401'!$I$3,IF(AND($N297&gt;='202401'!$E$4,$N297&lt;='202401'!$F$4),'202401'!$I$4,IF(AND($N297&gt;='202401'!$E$5,$N297&lt;='202401'!$F$5),'202401'!$I$5,0))))</f>
        <v>4</v>
      </c>
      <c r="P297" s="5">
        <f>IF(AND($N297&gt;='202401'!$E$2,$N297&lt;='202401'!$F$2),'202401'!$G$2,IF(AND($N297&gt;='202401'!$E$3,$N297&lt;='202401'!$F$3),'202401'!$G$3,IF(AND($N297&gt;='202401'!$E$4,$N297&lt;='202401'!$F$4),'202401'!$G$4,IF(AND($N297&gt;='202401'!$E$5,$N297&lt;='202401'!$F$5),'202401'!$G$5,0))))</f>
        <v>0</v>
      </c>
      <c r="Q297" s="5">
        <f>IF(AND($N297&gt;='202501'!$E$2,$N297&lt;='202501'!$F$2),'202501'!$I$2,IF(AND($N297&gt;='202501'!$E$3,$N297&lt;='202501'!$F$3),'202501'!$I$3,IF(AND($N297&gt;='202501'!$E$4,$N297&lt;='202501'!$F$4),'202501'!$I$4,IF(AND($N297&gt;='202501'!$E$5,$N297&lt;='202501'!$F$5),'202501'!$I$5,0))))</f>
        <v>4</v>
      </c>
      <c r="R297" s="5">
        <f>IF(AND($N297&gt;='202501'!$E$2,$N297&lt;='202501'!$F$2),'202501'!$G$2,IF(AND($N297&gt;='202501'!$E$3,$N297&lt;='202501'!$F$3),'202501'!$G$3,IF(AND($N297&gt;='202501'!$E$4,$N297&lt;='202501'!$F$4),'202501'!$G$4,IF(AND($N297&gt;='202501'!$E$5,$N297&lt;='202501'!$F$5),'202501'!$G$5,0))))</f>
        <v>0</v>
      </c>
      <c r="S297" s="5">
        <f>IF(AND($N297&gt;='202502'!$E$2,$N297&lt;='202502'!$F$2),'202502'!$I$2,IF(AND($N297&gt;='202502'!$E$3,$N297&lt;='202502'!$F$3),'202502'!$I$3,IF(AND($N297&gt;='202502'!$E$4,$N297&lt;='202502'!$F$4),'202502'!$I$4,IF(AND($N297&gt;='202502'!$E$5,$N297&lt;='202502'!$F$5),'202502'!$I$5,0))))</f>
        <v>4</v>
      </c>
      <c r="T297" s="5">
        <f>IF(AND($N297&gt;='202502'!$E$2,$N297&lt;='202502'!$F$2),'202502'!$G$2,IF(AND($N297&gt;='202502'!$E$3,$N297&lt;='202502'!$F$3),'202502'!$G$3,IF(AND($N297&gt;='202502'!$E$4,$N297&lt;='202502'!$F$4),'202502'!$G$4,IF(AND($N297&gt;='202502'!$E$5,$N297&lt;='202502'!$F$5),'202502'!$G$5,0))))</f>
        <v>0</v>
      </c>
    </row>
    <row r="298" spans="1:20" hidden="1" x14ac:dyDescent="0.25">
      <c r="A298" s="5"/>
      <c r="B298" s="5">
        <v>15540171</v>
      </c>
      <c r="C298" s="5">
        <v>155401710</v>
      </c>
      <c r="D298" s="5" t="s">
        <v>1462</v>
      </c>
      <c r="E298" s="5" t="s">
        <v>1463</v>
      </c>
      <c r="F298" s="5">
        <v>2923320</v>
      </c>
      <c r="G298" s="5">
        <v>6377960</v>
      </c>
      <c r="H298" s="5">
        <v>6476655</v>
      </c>
      <c r="I298" s="5">
        <v>4630124</v>
      </c>
      <c r="J298" s="5">
        <v>4630124</v>
      </c>
      <c r="K298" s="5">
        <v>6334658</v>
      </c>
      <c r="L298" s="4">
        <f t="shared" si="4"/>
        <v>31372841</v>
      </c>
      <c r="M298" s="5">
        <v>6</v>
      </c>
      <c r="N298" s="8">
        <v>5228806</v>
      </c>
      <c r="O298" s="5">
        <f>IF(AND($N298&gt;='202401'!$E$2,$N298&lt;='202401'!$F$2),'202401'!$I$2,IF(AND($N298&gt;='202401'!$E$3,$N298&lt;='202401'!$F$3),'202401'!$I$3,IF(AND($N298&gt;='202401'!$E$4,$N298&lt;='202401'!$F$4),'202401'!$I$4,IF(AND($N298&gt;='202401'!$E$5,$N298&lt;='202401'!$F$5),'202401'!$I$5,0))))</f>
        <v>4</v>
      </c>
      <c r="P298" s="5">
        <f>IF(AND($N298&gt;='202401'!$E$2,$N298&lt;='202401'!$F$2),'202401'!$G$2,IF(AND($N298&gt;='202401'!$E$3,$N298&lt;='202401'!$F$3),'202401'!$G$3,IF(AND($N298&gt;='202401'!$E$4,$N298&lt;='202401'!$F$4),'202401'!$G$4,IF(AND($N298&gt;='202401'!$E$5,$N298&lt;='202401'!$F$5),'202401'!$G$5,0))))</f>
        <v>0</v>
      </c>
      <c r="Q298" s="5">
        <f>IF(AND($N298&gt;='202501'!$E$2,$N298&lt;='202501'!$F$2),'202501'!$I$2,IF(AND($N298&gt;='202501'!$E$3,$N298&lt;='202501'!$F$3),'202501'!$I$3,IF(AND($N298&gt;='202501'!$E$4,$N298&lt;='202501'!$F$4),'202501'!$I$4,IF(AND($N298&gt;='202501'!$E$5,$N298&lt;='202501'!$F$5),'202501'!$I$5,0))))</f>
        <v>4</v>
      </c>
      <c r="R298" s="5">
        <f>IF(AND($N298&gt;='202501'!$E$2,$N298&lt;='202501'!$F$2),'202501'!$G$2,IF(AND($N298&gt;='202501'!$E$3,$N298&lt;='202501'!$F$3),'202501'!$G$3,IF(AND($N298&gt;='202501'!$E$4,$N298&lt;='202501'!$F$4),'202501'!$G$4,IF(AND($N298&gt;='202501'!$E$5,$N298&lt;='202501'!$F$5),'202501'!$G$5,0))))</f>
        <v>0</v>
      </c>
      <c r="S298" s="5">
        <f>IF(AND($N298&gt;='202502'!$E$2,$N298&lt;='202502'!$F$2),'202502'!$I$2,IF(AND($N298&gt;='202502'!$E$3,$N298&lt;='202502'!$F$3),'202502'!$I$3,IF(AND($N298&gt;='202502'!$E$4,$N298&lt;='202502'!$F$4),'202502'!$I$4,IF(AND($N298&gt;='202502'!$E$5,$N298&lt;='202502'!$F$5),'202502'!$I$5,0))))</f>
        <v>4</v>
      </c>
      <c r="T298" s="5">
        <f>IF(AND($N298&gt;='202502'!$E$2,$N298&lt;='202502'!$F$2),'202502'!$G$2,IF(AND($N298&gt;='202502'!$E$3,$N298&lt;='202502'!$F$3),'202502'!$G$3,IF(AND($N298&gt;='202502'!$E$4,$N298&lt;='202502'!$F$4),'202502'!$G$4,IF(AND($N298&gt;='202502'!$E$5,$N298&lt;='202502'!$F$5),'202502'!$G$5,0))))</f>
        <v>0</v>
      </c>
    </row>
    <row r="299" spans="1:20" hidden="1" x14ac:dyDescent="0.25">
      <c r="A299" s="5"/>
      <c r="B299" s="5">
        <v>8493881</v>
      </c>
      <c r="C299" s="5">
        <v>84938815</v>
      </c>
      <c r="D299" s="5" t="s">
        <v>191</v>
      </c>
      <c r="E299" s="5" t="s">
        <v>192</v>
      </c>
      <c r="F299" s="5">
        <v>998950</v>
      </c>
      <c r="G299" s="5">
        <v>998950</v>
      </c>
      <c r="H299" s="5">
        <v>1878526</v>
      </c>
      <c r="I299" s="5">
        <v>998950</v>
      </c>
      <c r="J299" s="5">
        <v>998950</v>
      </c>
      <c r="K299" s="5">
        <v>1884985</v>
      </c>
      <c r="L299" s="4">
        <f t="shared" si="4"/>
        <v>7759311</v>
      </c>
      <c r="M299" s="5">
        <v>6</v>
      </c>
      <c r="N299" s="8">
        <v>1293218</v>
      </c>
      <c r="O299" s="5">
        <f>IF(AND($N299&gt;='202401'!$E$2,$N299&lt;='202401'!$F$2),'202401'!$I$2,IF(AND($N299&gt;='202401'!$E$3,$N299&lt;='202401'!$F$3),'202401'!$I$3,IF(AND($N299&gt;='202401'!$E$4,$N299&lt;='202401'!$F$4),'202401'!$I$4,IF(AND($N299&gt;='202401'!$E$5,$N299&lt;='202401'!$F$5),'202401'!$I$5,0))))</f>
        <v>3</v>
      </c>
      <c r="P299" s="5">
        <f>IF(AND($N299&gt;='202401'!$E$2,$N299&lt;='202401'!$F$2),'202401'!$G$2,IF(AND($N299&gt;='202401'!$E$3,$N299&lt;='202401'!$F$3),'202401'!$G$3,IF(AND($N299&gt;='202401'!$E$4,$N299&lt;='202401'!$F$4),'202401'!$G$4,IF(AND($N299&gt;='202401'!$E$5,$N299&lt;='202401'!$F$5),'202401'!$G$5,0))))</f>
        <v>4119</v>
      </c>
      <c r="Q299" s="5">
        <f>IF(AND($N299&gt;='202501'!$E$2,$N299&lt;='202501'!$F$2),'202501'!$I$2,IF(AND($N299&gt;='202501'!$E$3,$N299&lt;='202501'!$F$3),'202501'!$I$3,IF(AND($N299&gt;='202501'!$E$4,$N299&lt;='202501'!$F$4),'202501'!$I$4,IF(AND($N299&gt;='202501'!$E$5,$N299&lt;='202501'!$F$5),'202501'!$I$5,0))))</f>
        <v>3</v>
      </c>
      <c r="R299" s="5">
        <f>IF(AND($N299&gt;='202501'!$E$2,$N299&lt;='202501'!$F$2),'202501'!$G$2,IF(AND($N299&gt;='202501'!$E$3,$N299&lt;='202501'!$F$3),'202501'!$G$3,IF(AND($N299&gt;='202501'!$E$4,$N299&lt;='202501'!$F$4),'202501'!$G$4,IF(AND($N299&gt;='202501'!$E$5,$N299&lt;='202501'!$F$5),'202501'!$G$5,0))))</f>
        <v>4119</v>
      </c>
      <c r="S299" s="5">
        <f>IF(AND($N299&gt;='202502'!$E$2,$N299&lt;='202502'!$F$2),'202502'!$I$2,IF(AND($N299&gt;='202502'!$E$3,$N299&lt;='202502'!$F$3),'202502'!$I$3,IF(AND($N299&gt;='202502'!$E$4,$N299&lt;='202502'!$F$4),'202502'!$I$4,IF(AND($N299&gt;='202502'!$E$5,$N299&lt;='202502'!$F$5),'202502'!$I$5,0))))</f>
        <v>3</v>
      </c>
      <c r="T299" s="5">
        <f>IF(AND($N299&gt;='202502'!$E$2,$N299&lt;='202502'!$F$2),'202502'!$G$2,IF(AND($N299&gt;='202502'!$E$3,$N299&lt;='202502'!$F$3),'202502'!$G$3,IF(AND($N299&gt;='202502'!$E$4,$N299&lt;='202502'!$F$4),'202502'!$G$4,IF(AND($N299&gt;='202502'!$E$5,$N299&lt;='202502'!$F$5),'202502'!$G$5,0))))</f>
        <v>4267</v>
      </c>
    </row>
    <row r="300" spans="1:20" hidden="1" x14ac:dyDescent="0.25">
      <c r="A300" s="5"/>
      <c r="B300" s="5">
        <v>7979402</v>
      </c>
      <c r="C300" s="5">
        <v>79794023</v>
      </c>
      <c r="D300" s="5" t="s">
        <v>132</v>
      </c>
      <c r="E300" s="5" t="s">
        <v>133</v>
      </c>
      <c r="F300" s="5">
        <v>847959</v>
      </c>
      <c r="G300" s="5">
        <v>806098</v>
      </c>
      <c r="H300" s="5">
        <v>2719008</v>
      </c>
      <c r="I300" s="5">
        <v>833969</v>
      </c>
      <c r="J300" s="5">
        <v>833969</v>
      </c>
      <c r="K300" s="5">
        <v>1581883</v>
      </c>
      <c r="L300" s="4">
        <f t="shared" si="4"/>
        <v>7622886</v>
      </c>
      <c r="M300" s="5">
        <v>6</v>
      </c>
      <c r="N300" s="8">
        <v>1270481</v>
      </c>
      <c r="O300" s="5">
        <f>IF(AND($N300&gt;='202401'!$E$2,$N300&lt;='202401'!$F$2),'202401'!$I$2,IF(AND($N300&gt;='202401'!$E$3,$N300&lt;='202401'!$F$3),'202401'!$I$3,IF(AND($N300&gt;='202401'!$E$4,$N300&lt;='202401'!$F$4),'202401'!$I$4,IF(AND($N300&gt;='202401'!$E$5,$N300&lt;='202401'!$F$5),'202401'!$I$5,0))))</f>
        <v>3</v>
      </c>
      <c r="P300" s="5">
        <f>IF(AND($N300&gt;='202401'!$E$2,$N300&lt;='202401'!$F$2),'202401'!$G$2,IF(AND($N300&gt;='202401'!$E$3,$N300&lt;='202401'!$F$3),'202401'!$G$3,IF(AND($N300&gt;='202401'!$E$4,$N300&lt;='202401'!$F$4),'202401'!$G$4,IF(AND($N300&gt;='202401'!$E$5,$N300&lt;='202401'!$F$5),'202401'!$G$5,0))))</f>
        <v>4119</v>
      </c>
      <c r="Q300" s="5">
        <f>IF(AND($N300&gt;='202501'!$E$2,$N300&lt;='202501'!$F$2),'202501'!$I$2,IF(AND($N300&gt;='202501'!$E$3,$N300&lt;='202501'!$F$3),'202501'!$I$3,IF(AND($N300&gt;='202501'!$E$4,$N300&lt;='202501'!$F$4),'202501'!$I$4,IF(AND($N300&gt;='202501'!$E$5,$N300&lt;='202501'!$F$5),'202501'!$I$5,0))))</f>
        <v>3</v>
      </c>
      <c r="R300" s="5">
        <f>IF(AND($N300&gt;='202501'!$E$2,$N300&lt;='202501'!$F$2),'202501'!$G$2,IF(AND($N300&gt;='202501'!$E$3,$N300&lt;='202501'!$F$3),'202501'!$G$3,IF(AND($N300&gt;='202501'!$E$4,$N300&lt;='202501'!$F$4),'202501'!$G$4,IF(AND($N300&gt;='202501'!$E$5,$N300&lt;='202501'!$F$5),'202501'!$G$5,0))))</f>
        <v>4119</v>
      </c>
      <c r="S300" s="5">
        <f>IF(AND($N300&gt;='202502'!$E$2,$N300&lt;='202502'!$F$2),'202502'!$I$2,IF(AND($N300&gt;='202502'!$E$3,$N300&lt;='202502'!$F$3),'202502'!$I$3,IF(AND($N300&gt;='202502'!$E$4,$N300&lt;='202502'!$F$4),'202502'!$I$4,IF(AND($N300&gt;='202502'!$E$5,$N300&lt;='202502'!$F$5),'202502'!$I$5,0))))</f>
        <v>3</v>
      </c>
      <c r="T300" s="5">
        <f>IF(AND($N300&gt;='202502'!$E$2,$N300&lt;='202502'!$F$2),'202502'!$G$2,IF(AND($N300&gt;='202502'!$E$3,$N300&lt;='202502'!$F$3),'202502'!$G$3,IF(AND($N300&gt;='202502'!$E$4,$N300&lt;='202502'!$F$4),'202502'!$G$4,IF(AND($N300&gt;='202502'!$E$5,$N300&lt;='202502'!$F$5),'202502'!$G$5,0))))</f>
        <v>4267</v>
      </c>
    </row>
    <row r="301" spans="1:20" hidden="1" x14ac:dyDescent="0.25">
      <c r="A301" s="5"/>
      <c r="B301" s="5">
        <v>12825217</v>
      </c>
      <c r="C301" s="5">
        <v>128252177</v>
      </c>
      <c r="D301" s="5" t="s">
        <v>829</v>
      </c>
      <c r="E301" s="5" t="s">
        <v>830</v>
      </c>
      <c r="F301" s="5">
        <v>2152123</v>
      </c>
      <c r="G301" s="5">
        <v>2152123</v>
      </c>
      <c r="H301" s="5">
        <v>4110877</v>
      </c>
      <c r="I301" s="5">
        <v>2152123</v>
      </c>
      <c r="J301" s="5">
        <v>2152123</v>
      </c>
      <c r="K301" s="5">
        <v>4124904</v>
      </c>
      <c r="L301" s="4">
        <f t="shared" si="4"/>
        <v>16844273</v>
      </c>
      <c r="M301" s="5">
        <v>6</v>
      </c>
      <c r="N301" s="8">
        <v>2807378</v>
      </c>
      <c r="O301" s="5">
        <f>IF(AND($N301&gt;='202401'!$E$2,$N301&lt;='202401'!$F$2),'202401'!$I$2,IF(AND($N301&gt;='202401'!$E$3,$N301&lt;='202401'!$F$3),'202401'!$I$3,IF(AND($N301&gt;='202401'!$E$4,$N301&lt;='202401'!$F$4),'202401'!$I$4,IF(AND($N301&gt;='202401'!$E$5,$N301&lt;='202401'!$F$5),'202401'!$I$5,0))))</f>
        <v>4</v>
      </c>
      <c r="P301" s="5">
        <f>IF(AND($N301&gt;='202401'!$E$2,$N301&lt;='202401'!$F$2),'202401'!$G$2,IF(AND($N301&gt;='202401'!$E$3,$N301&lt;='202401'!$F$3),'202401'!$G$3,IF(AND($N301&gt;='202401'!$E$4,$N301&lt;='202401'!$F$4),'202401'!$G$4,IF(AND($N301&gt;='202401'!$E$5,$N301&lt;='202401'!$F$5),'202401'!$G$5,0))))</f>
        <v>0</v>
      </c>
      <c r="Q301" s="5">
        <f>IF(AND($N301&gt;='202501'!$E$2,$N301&lt;='202501'!$F$2),'202501'!$I$2,IF(AND($N301&gt;='202501'!$E$3,$N301&lt;='202501'!$F$3),'202501'!$I$3,IF(AND($N301&gt;='202501'!$E$4,$N301&lt;='202501'!$F$4),'202501'!$I$4,IF(AND($N301&gt;='202501'!$E$5,$N301&lt;='202501'!$F$5),'202501'!$I$5,0))))</f>
        <v>4</v>
      </c>
      <c r="R301" s="5">
        <f>IF(AND($N301&gt;='202501'!$E$2,$N301&lt;='202501'!$F$2),'202501'!$G$2,IF(AND($N301&gt;='202501'!$E$3,$N301&lt;='202501'!$F$3),'202501'!$G$3,IF(AND($N301&gt;='202501'!$E$4,$N301&lt;='202501'!$F$4),'202501'!$G$4,IF(AND($N301&gt;='202501'!$E$5,$N301&lt;='202501'!$F$5),'202501'!$G$5,0))))</f>
        <v>0</v>
      </c>
      <c r="S301" s="5">
        <f>IF(AND($N301&gt;='202502'!$E$2,$N301&lt;='202502'!$F$2),'202502'!$I$2,IF(AND($N301&gt;='202502'!$E$3,$N301&lt;='202502'!$F$3),'202502'!$I$3,IF(AND($N301&gt;='202502'!$E$4,$N301&lt;='202502'!$F$4),'202502'!$I$4,IF(AND($N301&gt;='202502'!$E$5,$N301&lt;='202502'!$F$5),'202502'!$I$5,0))))</f>
        <v>4</v>
      </c>
      <c r="T301" s="5">
        <f>IF(AND($N301&gt;='202502'!$E$2,$N301&lt;='202502'!$F$2),'202502'!$G$2,IF(AND($N301&gt;='202502'!$E$3,$N301&lt;='202502'!$F$3),'202502'!$G$3,IF(AND($N301&gt;='202502'!$E$4,$N301&lt;='202502'!$F$4),'202502'!$G$4,IF(AND($N301&gt;='202502'!$E$5,$N301&lt;='202502'!$F$5),'202502'!$G$5,0))))</f>
        <v>0</v>
      </c>
    </row>
    <row r="302" spans="1:20" hidden="1" x14ac:dyDescent="0.25">
      <c r="A302" s="5"/>
      <c r="B302" s="5">
        <v>12272882</v>
      </c>
      <c r="C302" s="5" t="s">
        <v>715</v>
      </c>
      <c r="D302" s="5" t="s">
        <v>716</v>
      </c>
      <c r="E302" s="5" t="s">
        <v>717</v>
      </c>
      <c r="F302" s="5">
        <v>3104351</v>
      </c>
      <c r="G302" s="5">
        <v>3104351</v>
      </c>
      <c r="H302" s="5">
        <v>5377487</v>
      </c>
      <c r="I302" s="5">
        <v>3104351</v>
      </c>
      <c r="J302" s="5">
        <v>3322307</v>
      </c>
      <c r="K302" s="5">
        <v>6046939</v>
      </c>
      <c r="L302" s="4">
        <f t="shared" si="4"/>
        <v>24059786</v>
      </c>
      <c r="M302" s="5">
        <v>6</v>
      </c>
      <c r="N302" s="8">
        <v>4009964</v>
      </c>
      <c r="O302" s="5">
        <f>IF(AND($N302&gt;='202401'!$E$2,$N302&lt;='202401'!$F$2),'202401'!$I$2,IF(AND($N302&gt;='202401'!$E$3,$N302&lt;='202401'!$F$3),'202401'!$I$3,IF(AND($N302&gt;='202401'!$E$4,$N302&lt;='202401'!$F$4),'202401'!$I$4,IF(AND($N302&gt;='202401'!$E$5,$N302&lt;='202401'!$F$5),'202401'!$I$5,0))))</f>
        <v>4</v>
      </c>
      <c r="P302" s="5">
        <f>IF(AND($N302&gt;='202401'!$E$2,$N302&lt;='202401'!$F$2),'202401'!$G$2,IF(AND($N302&gt;='202401'!$E$3,$N302&lt;='202401'!$F$3),'202401'!$G$3,IF(AND($N302&gt;='202401'!$E$4,$N302&lt;='202401'!$F$4),'202401'!$G$4,IF(AND($N302&gt;='202401'!$E$5,$N302&lt;='202401'!$F$5),'202401'!$G$5,0))))</f>
        <v>0</v>
      </c>
      <c r="Q302" s="5">
        <f>IF(AND($N302&gt;='202501'!$E$2,$N302&lt;='202501'!$F$2),'202501'!$I$2,IF(AND($N302&gt;='202501'!$E$3,$N302&lt;='202501'!$F$3),'202501'!$I$3,IF(AND($N302&gt;='202501'!$E$4,$N302&lt;='202501'!$F$4),'202501'!$I$4,IF(AND($N302&gt;='202501'!$E$5,$N302&lt;='202501'!$F$5),'202501'!$I$5,0))))</f>
        <v>4</v>
      </c>
      <c r="R302" s="5">
        <f>IF(AND($N302&gt;='202501'!$E$2,$N302&lt;='202501'!$F$2),'202501'!$G$2,IF(AND($N302&gt;='202501'!$E$3,$N302&lt;='202501'!$F$3),'202501'!$G$3,IF(AND($N302&gt;='202501'!$E$4,$N302&lt;='202501'!$F$4),'202501'!$G$4,IF(AND($N302&gt;='202501'!$E$5,$N302&lt;='202501'!$F$5),'202501'!$G$5,0))))</f>
        <v>0</v>
      </c>
      <c r="S302" s="5">
        <f>IF(AND($N302&gt;='202502'!$E$2,$N302&lt;='202502'!$F$2),'202502'!$I$2,IF(AND($N302&gt;='202502'!$E$3,$N302&lt;='202502'!$F$3),'202502'!$I$3,IF(AND($N302&gt;='202502'!$E$4,$N302&lt;='202502'!$F$4),'202502'!$I$4,IF(AND($N302&gt;='202502'!$E$5,$N302&lt;='202502'!$F$5),'202502'!$I$5,0))))</f>
        <v>4</v>
      </c>
      <c r="T302" s="5">
        <f>IF(AND($N302&gt;='202502'!$E$2,$N302&lt;='202502'!$F$2),'202502'!$G$2,IF(AND($N302&gt;='202502'!$E$3,$N302&lt;='202502'!$F$3),'202502'!$G$3,IF(AND($N302&gt;='202502'!$E$4,$N302&lt;='202502'!$F$4),'202502'!$G$4,IF(AND($N302&gt;='202502'!$E$5,$N302&lt;='202502'!$F$5),'202502'!$G$5,0))))</f>
        <v>0</v>
      </c>
    </row>
    <row r="303" spans="1:20" hidden="1" x14ac:dyDescent="0.25">
      <c r="A303" s="5"/>
      <c r="B303" s="5">
        <v>18038261</v>
      </c>
      <c r="C303" s="5">
        <v>180382615</v>
      </c>
      <c r="D303" s="5" t="s">
        <v>2024</v>
      </c>
      <c r="E303" s="5" t="s">
        <v>2025</v>
      </c>
      <c r="F303" s="5"/>
      <c r="G303" s="5">
        <v>3577740</v>
      </c>
      <c r="H303" s="5">
        <v>3388115</v>
      </c>
      <c r="I303" s="5">
        <v>2333309</v>
      </c>
      <c r="J303" s="5">
        <v>2333309</v>
      </c>
      <c r="K303" s="5">
        <v>3929821</v>
      </c>
      <c r="L303" s="4">
        <f t="shared" si="4"/>
        <v>15562294</v>
      </c>
      <c r="M303" s="5">
        <v>5</v>
      </c>
      <c r="N303" s="8">
        <v>3112458</v>
      </c>
      <c r="O303" s="5">
        <f>IF(AND($N303&gt;='202401'!$E$2,$N303&lt;='202401'!$F$2),'202401'!$I$2,IF(AND($N303&gt;='202401'!$E$3,$N303&lt;='202401'!$F$3),'202401'!$I$3,IF(AND($N303&gt;='202401'!$E$4,$N303&lt;='202401'!$F$4),'202401'!$I$4,IF(AND($N303&gt;='202401'!$E$5,$N303&lt;='202401'!$F$5),'202401'!$I$5,0))))</f>
        <v>4</v>
      </c>
      <c r="P303" s="5">
        <f>IF(AND($N303&gt;='202401'!$E$2,$N303&lt;='202401'!$F$2),'202401'!$G$2,IF(AND($N303&gt;='202401'!$E$3,$N303&lt;='202401'!$F$3),'202401'!$G$3,IF(AND($N303&gt;='202401'!$E$4,$N303&lt;='202401'!$F$4),'202401'!$G$4,IF(AND($N303&gt;='202401'!$E$5,$N303&lt;='202401'!$F$5),'202401'!$G$5,0))))</f>
        <v>0</v>
      </c>
      <c r="Q303" s="5">
        <f>IF(AND($N303&gt;='202501'!$E$2,$N303&lt;='202501'!$F$2),'202501'!$I$2,IF(AND($N303&gt;='202501'!$E$3,$N303&lt;='202501'!$F$3),'202501'!$I$3,IF(AND($N303&gt;='202501'!$E$4,$N303&lt;='202501'!$F$4),'202501'!$I$4,IF(AND($N303&gt;='202501'!$E$5,$N303&lt;='202501'!$F$5),'202501'!$I$5,0))))</f>
        <v>4</v>
      </c>
      <c r="R303" s="5">
        <f>IF(AND($N303&gt;='202501'!$E$2,$N303&lt;='202501'!$F$2),'202501'!$G$2,IF(AND($N303&gt;='202501'!$E$3,$N303&lt;='202501'!$F$3),'202501'!$G$3,IF(AND($N303&gt;='202501'!$E$4,$N303&lt;='202501'!$F$4),'202501'!$G$4,IF(AND($N303&gt;='202501'!$E$5,$N303&lt;='202501'!$F$5),'202501'!$G$5,0))))</f>
        <v>0</v>
      </c>
      <c r="S303" s="5">
        <f>IF(AND($N303&gt;='202502'!$E$2,$N303&lt;='202502'!$F$2),'202502'!$I$2,IF(AND($N303&gt;='202502'!$E$3,$N303&lt;='202502'!$F$3),'202502'!$I$3,IF(AND($N303&gt;='202502'!$E$4,$N303&lt;='202502'!$F$4),'202502'!$I$4,IF(AND($N303&gt;='202502'!$E$5,$N303&lt;='202502'!$F$5),'202502'!$I$5,0))))</f>
        <v>4</v>
      </c>
      <c r="T303" s="5">
        <f>IF(AND($N303&gt;='202502'!$E$2,$N303&lt;='202502'!$F$2),'202502'!$G$2,IF(AND($N303&gt;='202502'!$E$3,$N303&lt;='202502'!$F$3),'202502'!$G$3,IF(AND($N303&gt;='202502'!$E$4,$N303&lt;='202502'!$F$4),'202502'!$G$4,IF(AND($N303&gt;='202502'!$E$5,$N303&lt;='202502'!$F$5),'202502'!$G$5,0))))</f>
        <v>0</v>
      </c>
    </row>
    <row r="304" spans="1:20" hidden="1" x14ac:dyDescent="0.25">
      <c r="A304" s="5"/>
      <c r="B304" s="5">
        <v>10137327</v>
      </c>
      <c r="C304" s="5">
        <v>101373274</v>
      </c>
      <c r="D304" s="5" t="s">
        <v>418</v>
      </c>
      <c r="E304" s="5" t="s">
        <v>419</v>
      </c>
      <c r="F304" s="5">
        <v>1232614</v>
      </c>
      <c r="G304" s="5">
        <v>1232614</v>
      </c>
      <c r="H304" s="5">
        <v>2495016</v>
      </c>
      <c r="I304" s="5">
        <v>1242706</v>
      </c>
      <c r="J304" s="5">
        <v>1242706</v>
      </c>
      <c r="K304" s="5">
        <v>2502770</v>
      </c>
      <c r="L304" s="4">
        <f t="shared" si="4"/>
        <v>9948426</v>
      </c>
      <c r="M304" s="5">
        <v>6</v>
      </c>
      <c r="N304" s="8">
        <v>1658071</v>
      </c>
      <c r="O304" s="5">
        <f>IF(AND($N304&gt;='202401'!$E$2,$N304&lt;='202401'!$F$2),'202401'!$I$2,IF(AND($N304&gt;='202401'!$E$3,$N304&lt;='202401'!$F$3),'202401'!$I$3,IF(AND($N304&gt;='202401'!$E$4,$N304&lt;='202401'!$F$4),'202401'!$I$4,IF(AND($N304&gt;='202401'!$E$5,$N304&lt;='202401'!$F$5),'202401'!$I$5,0))))</f>
        <v>4</v>
      </c>
      <c r="P304" s="5">
        <f>IF(AND($N304&gt;='202401'!$E$2,$N304&lt;='202401'!$F$2),'202401'!$G$2,IF(AND($N304&gt;='202401'!$E$3,$N304&lt;='202401'!$F$3),'202401'!$G$3,IF(AND($N304&gt;='202401'!$E$4,$N304&lt;='202401'!$F$4),'202401'!$G$4,IF(AND($N304&gt;='202401'!$E$5,$N304&lt;='202401'!$F$5),'202401'!$G$5,0))))</f>
        <v>0</v>
      </c>
      <c r="Q304" s="5">
        <f>IF(AND($N304&gt;='202501'!$E$2,$N304&lt;='202501'!$F$2),'202501'!$I$2,IF(AND($N304&gt;='202501'!$E$3,$N304&lt;='202501'!$F$3),'202501'!$I$3,IF(AND($N304&gt;='202501'!$E$4,$N304&lt;='202501'!$F$4),'202501'!$I$4,IF(AND($N304&gt;='202501'!$E$5,$N304&lt;='202501'!$F$5),'202501'!$I$5,0))))</f>
        <v>4</v>
      </c>
      <c r="R304" s="5">
        <f>IF(AND($N304&gt;='202501'!$E$2,$N304&lt;='202501'!$F$2),'202501'!$G$2,IF(AND($N304&gt;='202501'!$E$3,$N304&lt;='202501'!$F$3),'202501'!$G$3,IF(AND($N304&gt;='202501'!$E$4,$N304&lt;='202501'!$F$4),'202501'!$G$4,IF(AND($N304&gt;='202501'!$E$5,$N304&lt;='202501'!$F$5),'202501'!$G$5,0))))</f>
        <v>0</v>
      </c>
      <c r="S304" s="5">
        <f>IF(AND($N304&gt;='202502'!$E$2,$N304&lt;='202502'!$F$2),'202502'!$I$2,IF(AND($N304&gt;='202502'!$E$3,$N304&lt;='202502'!$F$3),'202502'!$I$3,IF(AND($N304&gt;='202502'!$E$4,$N304&lt;='202502'!$F$4),'202502'!$I$4,IF(AND($N304&gt;='202502'!$E$5,$N304&lt;='202502'!$F$5),'202502'!$I$5,0))))</f>
        <v>4</v>
      </c>
      <c r="T304" s="5">
        <f>IF(AND($N304&gt;='202502'!$E$2,$N304&lt;='202502'!$F$2),'202502'!$G$2,IF(AND($N304&gt;='202502'!$E$3,$N304&lt;='202502'!$F$3),'202502'!$G$3,IF(AND($N304&gt;='202502'!$E$4,$N304&lt;='202502'!$F$4),'202502'!$G$4,IF(AND($N304&gt;='202502'!$E$5,$N304&lt;='202502'!$F$5),'202502'!$G$5,0))))</f>
        <v>0</v>
      </c>
    </row>
    <row r="305" spans="1:20" hidden="1" x14ac:dyDescent="0.25">
      <c r="A305" s="5"/>
      <c r="B305" s="5">
        <v>12677325</v>
      </c>
      <c r="C305" s="5">
        <v>126773250</v>
      </c>
      <c r="D305" s="5" t="s">
        <v>812</v>
      </c>
      <c r="E305" s="5" t="s">
        <v>813</v>
      </c>
      <c r="F305" s="5">
        <v>1023027</v>
      </c>
      <c r="G305" s="5">
        <v>1023027</v>
      </c>
      <c r="H305" s="5">
        <v>1941543</v>
      </c>
      <c r="I305" s="5">
        <v>1023027</v>
      </c>
      <c r="J305" s="5">
        <v>1023027</v>
      </c>
      <c r="K305" s="5">
        <v>1948190</v>
      </c>
      <c r="L305" s="4">
        <f t="shared" si="4"/>
        <v>7981841</v>
      </c>
      <c r="M305" s="5">
        <v>6</v>
      </c>
      <c r="N305" s="8">
        <v>1330306</v>
      </c>
      <c r="O305" s="5">
        <f>IF(AND($N305&gt;='202401'!$E$2,$N305&lt;='202401'!$F$2),'202401'!$I$2,IF(AND($N305&gt;='202401'!$E$3,$N305&lt;='202401'!$F$3),'202401'!$I$3,IF(AND($N305&gt;='202401'!$E$4,$N305&lt;='202401'!$F$4),'202401'!$I$4,IF(AND($N305&gt;='202401'!$E$5,$N305&lt;='202401'!$F$5),'202401'!$I$5,0))))</f>
        <v>3</v>
      </c>
      <c r="P305" s="5">
        <f>IF(AND($N305&gt;='202401'!$E$2,$N305&lt;='202401'!$F$2),'202401'!$G$2,IF(AND($N305&gt;='202401'!$E$3,$N305&lt;='202401'!$F$3),'202401'!$G$3,IF(AND($N305&gt;='202401'!$E$4,$N305&lt;='202401'!$F$4),'202401'!$G$4,IF(AND($N305&gt;='202401'!$E$5,$N305&lt;='202401'!$F$5),'202401'!$G$5,0))))</f>
        <v>4119</v>
      </c>
      <c r="Q305" s="5">
        <f>IF(AND($N305&gt;='202501'!$E$2,$N305&lt;='202501'!$F$2),'202501'!$I$2,IF(AND($N305&gt;='202501'!$E$3,$N305&lt;='202501'!$F$3),'202501'!$I$3,IF(AND($N305&gt;='202501'!$E$4,$N305&lt;='202501'!$F$4),'202501'!$I$4,IF(AND($N305&gt;='202501'!$E$5,$N305&lt;='202501'!$F$5),'202501'!$I$5,0))))</f>
        <v>3</v>
      </c>
      <c r="R305" s="5">
        <f>IF(AND($N305&gt;='202501'!$E$2,$N305&lt;='202501'!$F$2),'202501'!$G$2,IF(AND($N305&gt;='202501'!$E$3,$N305&lt;='202501'!$F$3),'202501'!$G$3,IF(AND($N305&gt;='202501'!$E$4,$N305&lt;='202501'!$F$4),'202501'!$G$4,IF(AND($N305&gt;='202501'!$E$5,$N305&lt;='202501'!$F$5),'202501'!$G$5,0))))</f>
        <v>4119</v>
      </c>
      <c r="S305" s="5">
        <f>IF(AND($N305&gt;='202502'!$E$2,$N305&lt;='202502'!$F$2),'202502'!$I$2,IF(AND($N305&gt;='202502'!$E$3,$N305&lt;='202502'!$F$3),'202502'!$I$3,IF(AND($N305&gt;='202502'!$E$4,$N305&lt;='202502'!$F$4),'202502'!$I$4,IF(AND($N305&gt;='202502'!$E$5,$N305&lt;='202502'!$F$5),'202502'!$I$5,0))))</f>
        <v>3</v>
      </c>
      <c r="T305" s="5">
        <f>IF(AND($N305&gt;='202502'!$E$2,$N305&lt;='202502'!$F$2),'202502'!$G$2,IF(AND($N305&gt;='202502'!$E$3,$N305&lt;='202502'!$F$3),'202502'!$G$3,IF(AND($N305&gt;='202502'!$E$4,$N305&lt;='202502'!$F$4),'202502'!$G$4,IF(AND($N305&gt;='202502'!$E$5,$N305&lt;='202502'!$F$5),'202502'!$G$5,0))))</f>
        <v>4267</v>
      </c>
    </row>
    <row r="306" spans="1:20" hidden="1" x14ac:dyDescent="0.25">
      <c r="A306" s="5"/>
      <c r="B306" s="5">
        <v>14202010</v>
      </c>
      <c r="C306" s="5">
        <v>142020106</v>
      </c>
      <c r="D306" s="5" t="s">
        <v>1217</v>
      </c>
      <c r="E306" s="5" t="s">
        <v>1218</v>
      </c>
      <c r="F306" s="5">
        <v>2163893</v>
      </c>
      <c r="G306" s="5">
        <v>2163893</v>
      </c>
      <c r="H306" s="5">
        <v>4165309</v>
      </c>
      <c r="I306" s="5">
        <v>2163893</v>
      </c>
      <c r="J306" s="5">
        <v>2163893</v>
      </c>
      <c r="K306" s="5">
        <v>4179397</v>
      </c>
      <c r="L306" s="4">
        <f t="shared" si="4"/>
        <v>17000278</v>
      </c>
      <c r="M306" s="5">
        <v>6</v>
      </c>
      <c r="N306" s="8">
        <v>2833379</v>
      </c>
      <c r="O306" s="5">
        <f>IF(AND($N306&gt;='202401'!$E$2,$N306&lt;='202401'!$F$2),'202401'!$I$2,IF(AND($N306&gt;='202401'!$E$3,$N306&lt;='202401'!$F$3),'202401'!$I$3,IF(AND($N306&gt;='202401'!$E$4,$N306&lt;='202401'!$F$4),'202401'!$I$4,IF(AND($N306&gt;='202401'!$E$5,$N306&lt;='202401'!$F$5),'202401'!$I$5,0))))</f>
        <v>4</v>
      </c>
      <c r="P306" s="5">
        <f>IF(AND($N306&gt;='202401'!$E$2,$N306&lt;='202401'!$F$2),'202401'!$G$2,IF(AND($N306&gt;='202401'!$E$3,$N306&lt;='202401'!$F$3),'202401'!$G$3,IF(AND($N306&gt;='202401'!$E$4,$N306&lt;='202401'!$F$4),'202401'!$G$4,IF(AND($N306&gt;='202401'!$E$5,$N306&lt;='202401'!$F$5),'202401'!$G$5,0))))</f>
        <v>0</v>
      </c>
      <c r="Q306" s="5">
        <f>IF(AND($N306&gt;='202501'!$E$2,$N306&lt;='202501'!$F$2),'202501'!$I$2,IF(AND($N306&gt;='202501'!$E$3,$N306&lt;='202501'!$F$3),'202501'!$I$3,IF(AND($N306&gt;='202501'!$E$4,$N306&lt;='202501'!$F$4),'202501'!$I$4,IF(AND($N306&gt;='202501'!$E$5,$N306&lt;='202501'!$F$5),'202501'!$I$5,0))))</f>
        <v>4</v>
      </c>
      <c r="R306" s="5">
        <f>IF(AND($N306&gt;='202501'!$E$2,$N306&lt;='202501'!$F$2),'202501'!$G$2,IF(AND($N306&gt;='202501'!$E$3,$N306&lt;='202501'!$F$3),'202501'!$G$3,IF(AND($N306&gt;='202501'!$E$4,$N306&lt;='202501'!$F$4),'202501'!$G$4,IF(AND($N306&gt;='202501'!$E$5,$N306&lt;='202501'!$F$5),'202501'!$G$5,0))))</f>
        <v>0</v>
      </c>
      <c r="S306" s="5">
        <f>IF(AND($N306&gt;='202502'!$E$2,$N306&lt;='202502'!$F$2),'202502'!$I$2,IF(AND($N306&gt;='202502'!$E$3,$N306&lt;='202502'!$F$3),'202502'!$I$3,IF(AND($N306&gt;='202502'!$E$4,$N306&lt;='202502'!$F$4),'202502'!$I$4,IF(AND($N306&gt;='202502'!$E$5,$N306&lt;='202502'!$F$5),'202502'!$I$5,0))))</f>
        <v>4</v>
      </c>
      <c r="T306" s="5">
        <f>IF(AND($N306&gt;='202502'!$E$2,$N306&lt;='202502'!$F$2),'202502'!$G$2,IF(AND($N306&gt;='202502'!$E$3,$N306&lt;='202502'!$F$3),'202502'!$G$3,IF(AND($N306&gt;='202502'!$E$4,$N306&lt;='202502'!$F$4),'202502'!$G$4,IF(AND($N306&gt;='202502'!$E$5,$N306&lt;='202502'!$F$5),'202502'!$G$5,0))))</f>
        <v>0</v>
      </c>
    </row>
    <row r="307" spans="1:20" hidden="1" x14ac:dyDescent="0.25">
      <c r="A307" s="5"/>
      <c r="B307" s="5">
        <v>7620478</v>
      </c>
      <c r="C307" s="5">
        <v>76204780</v>
      </c>
      <c r="D307" s="5" t="s">
        <v>96</v>
      </c>
      <c r="E307" s="5" t="s">
        <v>97</v>
      </c>
      <c r="F307" s="5"/>
      <c r="G307" s="5"/>
      <c r="H307" s="5"/>
      <c r="I307" s="5">
        <v>590380</v>
      </c>
      <c r="J307" s="5"/>
      <c r="K307" s="5"/>
      <c r="L307" s="4">
        <f t="shared" si="4"/>
        <v>590380</v>
      </c>
      <c r="M307" s="5">
        <v>1</v>
      </c>
      <c r="N307" s="8">
        <v>590380</v>
      </c>
      <c r="O307" s="5">
        <f>IF(AND($N307&gt;='202401'!$E$2,$N307&lt;='202401'!$F$2),'202401'!$I$2,IF(AND($N307&gt;='202401'!$E$3,$N307&lt;='202401'!$F$3),'202401'!$I$3,IF(AND($N307&gt;='202401'!$E$4,$N307&lt;='202401'!$F$4),'202401'!$I$4,IF(AND($N307&gt;='202401'!$E$5,$N307&lt;='202401'!$F$5),'202401'!$I$5,0))))</f>
        <v>2</v>
      </c>
      <c r="P307" s="5">
        <f>IF(AND($N307&gt;='202401'!$E$2,$N307&lt;='202401'!$F$2),'202401'!$G$2,IF(AND($N307&gt;='202401'!$E$3,$N307&lt;='202401'!$F$3),'202401'!$G$3,IF(AND($N307&gt;='202401'!$E$4,$N307&lt;='202401'!$F$4),'202401'!$G$4,IF(AND($N307&gt;='202401'!$E$5,$N307&lt;='202401'!$F$5),'202401'!$G$5,0))))</f>
        <v>13036</v>
      </c>
      <c r="Q307" s="5">
        <f>IF(AND($N307&gt;='202501'!$E$2,$N307&lt;='202501'!$F$2),'202501'!$I$2,IF(AND($N307&gt;='202501'!$E$3,$N307&lt;='202501'!$F$3),'202501'!$I$3,IF(AND($N307&gt;='202501'!$E$4,$N307&lt;='202501'!$F$4),'202501'!$I$4,IF(AND($N307&gt;='202501'!$E$5,$N307&lt;='202501'!$F$5),'202501'!$I$5,0))))</f>
        <v>1</v>
      </c>
      <c r="R307" s="5">
        <f>IF(AND($N307&gt;='202501'!$E$2,$N307&lt;='202501'!$F$2),'202501'!$G$2,IF(AND($N307&gt;='202501'!$E$3,$N307&lt;='202501'!$F$3),'202501'!$G$3,IF(AND($N307&gt;='202501'!$E$4,$N307&lt;='202501'!$F$4),'202501'!$G$4,IF(AND($N307&gt;='202501'!$E$5,$N307&lt;='202501'!$F$5),'202501'!$G$5,0))))</f>
        <v>21243</v>
      </c>
      <c r="S307" s="5">
        <f>IF(AND($N307&gt;='202502'!$E$2,$N307&lt;='202502'!$F$2),'202502'!$I$2,IF(AND($N307&gt;='202502'!$E$3,$N307&lt;='202502'!$F$3),'202502'!$I$3,IF(AND($N307&gt;='202502'!$E$4,$N307&lt;='202502'!$F$4),'202502'!$I$4,IF(AND($N307&gt;='202502'!$E$5,$N307&lt;='202502'!$F$5),'202502'!$I$5,0))))</f>
        <v>1</v>
      </c>
      <c r="T307" s="5">
        <f>IF(AND($N307&gt;='202502'!$E$2,$N307&lt;='202502'!$F$2),'202502'!$G$2,IF(AND($N307&gt;='202502'!$E$3,$N307&lt;='202502'!$F$3),'202502'!$G$3,IF(AND($N307&gt;='202502'!$E$4,$N307&lt;='202502'!$F$4),'202502'!$G$4,IF(AND($N307&gt;='202502'!$E$5,$N307&lt;='202502'!$F$5),'202502'!$G$5,0))))</f>
        <v>22007</v>
      </c>
    </row>
    <row r="308" spans="1:20" hidden="1" x14ac:dyDescent="0.25">
      <c r="A308" s="5"/>
      <c r="B308" s="5">
        <v>9823310</v>
      </c>
      <c r="C308" s="5">
        <v>98233105</v>
      </c>
      <c r="D308" s="5" t="s">
        <v>364</v>
      </c>
      <c r="E308" s="5" t="s">
        <v>365</v>
      </c>
      <c r="F308" s="5">
        <v>2220468</v>
      </c>
      <c r="G308" s="5">
        <v>2163893</v>
      </c>
      <c r="H308" s="5">
        <v>4125212</v>
      </c>
      <c r="I308" s="5">
        <v>2163893</v>
      </c>
      <c r="J308" s="5">
        <v>2163893</v>
      </c>
      <c r="K308" s="5">
        <v>4139303</v>
      </c>
      <c r="L308" s="4">
        <f t="shared" si="4"/>
        <v>16976662</v>
      </c>
      <c r="M308" s="5">
        <v>6</v>
      </c>
      <c r="N308" s="8">
        <v>2829443</v>
      </c>
      <c r="O308" s="5">
        <f>IF(AND($N308&gt;='202401'!$E$2,$N308&lt;='202401'!$F$2),'202401'!$I$2,IF(AND($N308&gt;='202401'!$E$3,$N308&lt;='202401'!$F$3),'202401'!$I$3,IF(AND($N308&gt;='202401'!$E$4,$N308&lt;='202401'!$F$4),'202401'!$I$4,IF(AND($N308&gt;='202401'!$E$5,$N308&lt;='202401'!$F$5),'202401'!$I$5,0))))</f>
        <v>4</v>
      </c>
      <c r="P308" s="5">
        <f>IF(AND($N308&gt;='202401'!$E$2,$N308&lt;='202401'!$F$2),'202401'!$G$2,IF(AND($N308&gt;='202401'!$E$3,$N308&lt;='202401'!$F$3),'202401'!$G$3,IF(AND($N308&gt;='202401'!$E$4,$N308&lt;='202401'!$F$4),'202401'!$G$4,IF(AND($N308&gt;='202401'!$E$5,$N308&lt;='202401'!$F$5),'202401'!$G$5,0))))</f>
        <v>0</v>
      </c>
      <c r="Q308" s="5">
        <f>IF(AND($N308&gt;='202501'!$E$2,$N308&lt;='202501'!$F$2),'202501'!$I$2,IF(AND($N308&gt;='202501'!$E$3,$N308&lt;='202501'!$F$3),'202501'!$I$3,IF(AND($N308&gt;='202501'!$E$4,$N308&lt;='202501'!$F$4),'202501'!$I$4,IF(AND($N308&gt;='202501'!$E$5,$N308&lt;='202501'!$F$5),'202501'!$I$5,0))))</f>
        <v>4</v>
      </c>
      <c r="R308" s="5">
        <f>IF(AND($N308&gt;='202501'!$E$2,$N308&lt;='202501'!$F$2),'202501'!$G$2,IF(AND($N308&gt;='202501'!$E$3,$N308&lt;='202501'!$F$3),'202501'!$G$3,IF(AND($N308&gt;='202501'!$E$4,$N308&lt;='202501'!$F$4),'202501'!$G$4,IF(AND($N308&gt;='202501'!$E$5,$N308&lt;='202501'!$F$5),'202501'!$G$5,0))))</f>
        <v>0</v>
      </c>
      <c r="S308" s="5">
        <f>IF(AND($N308&gt;='202502'!$E$2,$N308&lt;='202502'!$F$2),'202502'!$I$2,IF(AND($N308&gt;='202502'!$E$3,$N308&lt;='202502'!$F$3),'202502'!$I$3,IF(AND($N308&gt;='202502'!$E$4,$N308&lt;='202502'!$F$4),'202502'!$I$4,IF(AND($N308&gt;='202502'!$E$5,$N308&lt;='202502'!$F$5),'202502'!$I$5,0))))</f>
        <v>4</v>
      </c>
      <c r="T308" s="5">
        <f>IF(AND($N308&gt;='202502'!$E$2,$N308&lt;='202502'!$F$2),'202502'!$G$2,IF(AND($N308&gt;='202502'!$E$3,$N308&lt;='202502'!$F$3),'202502'!$G$3,IF(AND($N308&gt;='202502'!$E$4,$N308&lt;='202502'!$F$4),'202502'!$G$4,IF(AND($N308&gt;='202502'!$E$5,$N308&lt;='202502'!$F$5),'202502'!$G$5,0))))</f>
        <v>0</v>
      </c>
    </row>
    <row r="309" spans="1:20" hidden="1" x14ac:dyDescent="0.25">
      <c r="A309" s="5"/>
      <c r="B309" s="5">
        <v>15526483</v>
      </c>
      <c r="C309" s="5">
        <v>155264837</v>
      </c>
      <c r="D309" s="5" t="s">
        <v>1458</v>
      </c>
      <c r="E309" s="5" t="s">
        <v>1459</v>
      </c>
      <c r="F309" s="5">
        <v>1896540</v>
      </c>
      <c r="G309" s="5">
        <v>1848325</v>
      </c>
      <c r="H309" s="5">
        <v>3541287</v>
      </c>
      <c r="I309" s="5">
        <v>1848325</v>
      </c>
      <c r="J309" s="5">
        <v>1848325</v>
      </c>
      <c r="K309" s="5">
        <v>3553280</v>
      </c>
      <c r="L309" s="4">
        <f t="shared" si="4"/>
        <v>14536082</v>
      </c>
      <c r="M309" s="5">
        <v>6</v>
      </c>
      <c r="N309" s="8">
        <v>2422680</v>
      </c>
      <c r="O309" s="5">
        <f>IF(AND($N309&gt;='202401'!$E$2,$N309&lt;='202401'!$F$2),'202401'!$I$2,IF(AND($N309&gt;='202401'!$E$3,$N309&lt;='202401'!$F$3),'202401'!$I$3,IF(AND($N309&gt;='202401'!$E$4,$N309&lt;='202401'!$F$4),'202401'!$I$4,IF(AND($N309&gt;='202401'!$E$5,$N309&lt;='202401'!$F$5),'202401'!$I$5,0))))</f>
        <v>4</v>
      </c>
      <c r="P309" s="5">
        <f>IF(AND($N309&gt;='202401'!$E$2,$N309&lt;='202401'!$F$2),'202401'!$G$2,IF(AND($N309&gt;='202401'!$E$3,$N309&lt;='202401'!$F$3),'202401'!$G$3,IF(AND($N309&gt;='202401'!$E$4,$N309&lt;='202401'!$F$4),'202401'!$G$4,IF(AND($N309&gt;='202401'!$E$5,$N309&lt;='202401'!$F$5),'202401'!$G$5,0))))</f>
        <v>0</v>
      </c>
      <c r="Q309" s="5">
        <f>IF(AND($N309&gt;='202501'!$E$2,$N309&lt;='202501'!$F$2),'202501'!$I$2,IF(AND($N309&gt;='202501'!$E$3,$N309&lt;='202501'!$F$3),'202501'!$I$3,IF(AND($N309&gt;='202501'!$E$4,$N309&lt;='202501'!$F$4),'202501'!$I$4,IF(AND($N309&gt;='202501'!$E$5,$N309&lt;='202501'!$F$5),'202501'!$I$5,0))))</f>
        <v>4</v>
      </c>
      <c r="R309" s="5">
        <f>IF(AND($N309&gt;='202501'!$E$2,$N309&lt;='202501'!$F$2),'202501'!$G$2,IF(AND($N309&gt;='202501'!$E$3,$N309&lt;='202501'!$F$3),'202501'!$G$3,IF(AND($N309&gt;='202501'!$E$4,$N309&lt;='202501'!$F$4),'202501'!$G$4,IF(AND($N309&gt;='202501'!$E$5,$N309&lt;='202501'!$F$5),'202501'!$G$5,0))))</f>
        <v>0</v>
      </c>
      <c r="S309" s="5">
        <f>IF(AND($N309&gt;='202502'!$E$2,$N309&lt;='202502'!$F$2),'202502'!$I$2,IF(AND($N309&gt;='202502'!$E$3,$N309&lt;='202502'!$F$3),'202502'!$I$3,IF(AND($N309&gt;='202502'!$E$4,$N309&lt;='202502'!$F$4),'202502'!$I$4,IF(AND($N309&gt;='202502'!$E$5,$N309&lt;='202502'!$F$5),'202502'!$I$5,0))))</f>
        <v>4</v>
      </c>
      <c r="T309" s="5">
        <f>IF(AND($N309&gt;='202502'!$E$2,$N309&lt;='202502'!$F$2),'202502'!$G$2,IF(AND($N309&gt;='202502'!$E$3,$N309&lt;='202502'!$F$3),'202502'!$G$3,IF(AND($N309&gt;='202502'!$E$4,$N309&lt;='202502'!$F$4),'202502'!$G$4,IF(AND($N309&gt;='202502'!$E$5,$N309&lt;='202502'!$F$5),'202502'!$G$5,0))))</f>
        <v>0</v>
      </c>
    </row>
    <row r="310" spans="1:20" hidden="1" x14ac:dyDescent="0.25">
      <c r="A310" s="5"/>
      <c r="B310" s="5">
        <v>16913384</v>
      </c>
      <c r="C310" s="5">
        <v>169133840</v>
      </c>
      <c r="D310" s="5" t="s">
        <v>1837</v>
      </c>
      <c r="E310" s="5" t="s">
        <v>1838</v>
      </c>
      <c r="F310" s="5">
        <v>2566908</v>
      </c>
      <c r="G310" s="5">
        <v>2566908</v>
      </c>
      <c r="H310" s="5">
        <v>4838948</v>
      </c>
      <c r="I310" s="5">
        <v>2566908</v>
      </c>
      <c r="J310" s="5">
        <v>2566908</v>
      </c>
      <c r="K310" s="5">
        <v>4879854</v>
      </c>
      <c r="L310" s="4">
        <f t="shared" si="4"/>
        <v>19986434</v>
      </c>
      <c r="M310" s="5">
        <v>6</v>
      </c>
      <c r="N310" s="8">
        <v>3331072</v>
      </c>
      <c r="O310" s="5">
        <f>IF(AND($N310&gt;='202401'!$E$2,$N310&lt;='202401'!$F$2),'202401'!$I$2,IF(AND($N310&gt;='202401'!$E$3,$N310&lt;='202401'!$F$3),'202401'!$I$3,IF(AND($N310&gt;='202401'!$E$4,$N310&lt;='202401'!$F$4),'202401'!$I$4,IF(AND($N310&gt;='202401'!$E$5,$N310&lt;='202401'!$F$5),'202401'!$I$5,0))))</f>
        <v>4</v>
      </c>
      <c r="P310" s="5">
        <f>IF(AND($N310&gt;='202401'!$E$2,$N310&lt;='202401'!$F$2),'202401'!$G$2,IF(AND($N310&gt;='202401'!$E$3,$N310&lt;='202401'!$F$3),'202401'!$G$3,IF(AND($N310&gt;='202401'!$E$4,$N310&lt;='202401'!$F$4),'202401'!$G$4,IF(AND($N310&gt;='202401'!$E$5,$N310&lt;='202401'!$F$5),'202401'!$G$5,0))))</f>
        <v>0</v>
      </c>
      <c r="Q310" s="5">
        <f>IF(AND($N310&gt;='202501'!$E$2,$N310&lt;='202501'!$F$2),'202501'!$I$2,IF(AND($N310&gt;='202501'!$E$3,$N310&lt;='202501'!$F$3),'202501'!$I$3,IF(AND($N310&gt;='202501'!$E$4,$N310&lt;='202501'!$F$4),'202501'!$I$4,IF(AND($N310&gt;='202501'!$E$5,$N310&lt;='202501'!$F$5),'202501'!$I$5,0))))</f>
        <v>4</v>
      </c>
      <c r="R310" s="5">
        <f>IF(AND($N310&gt;='202501'!$E$2,$N310&lt;='202501'!$F$2),'202501'!$G$2,IF(AND($N310&gt;='202501'!$E$3,$N310&lt;='202501'!$F$3),'202501'!$G$3,IF(AND($N310&gt;='202501'!$E$4,$N310&lt;='202501'!$F$4),'202501'!$G$4,IF(AND($N310&gt;='202501'!$E$5,$N310&lt;='202501'!$F$5),'202501'!$G$5,0))))</f>
        <v>0</v>
      </c>
      <c r="S310" s="5">
        <f>IF(AND($N310&gt;='202502'!$E$2,$N310&lt;='202502'!$F$2),'202502'!$I$2,IF(AND($N310&gt;='202502'!$E$3,$N310&lt;='202502'!$F$3),'202502'!$I$3,IF(AND($N310&gt;='202502'!$E$4,$N310&lt;='202502'!$F$4),'202502'!$I$4,IF(AND($N310&gt;='202502'!$E$5,$N310&lt;='202502'!$F$5),'202502'!$I$5,0))))</f>
        <v>4</v>
      </c>
      <c r="T310" s="5">
        <f>IF(AND($N310&gt;='202502'!$E$2,$N310&lt;='202502'!$F$2),'202502'!$G$2,IF(AND($N310&gt;='202502'!$E$3,$N310&lt;='202502'!$F$3),'202502'!$G$3,IF(AND($N310&gt;='202502'!$E$4,$N310&lt;='202502'!$F$4),'202502'!$G$4,IF(AND($N310&gt;='202502'!$E$5,$N310&lt;='202502'!$F$5),'202502'!$G$5,0))))</f>
        <v>0</v>
      </c>
    </row>
    <row r="311" spans="1:20" hidden="1" x14ac:dyDescent="0.25">
      <c r="A311" s="5"/>
      <c r="B311" s="5">
        <v>10653432</v>
      </c>
      <c r="C311" s="5">
        <v>106534322</v>
      </c>
      <c r="D311" s="5" t="s">
        <v>507</v>
      </c>
      <c r="E311" s="5" t="s">
        <v>508</v>
      </c>
      <c r="F311" s="5"/>
      <c r="G311" s="5">
        <v>293257</v>
      </c>
      <c r="H311" s="5"/>
      <c r="I311" s="5"/>
      <c r="J311" s="5"/>
      <c r="K311" s="5"/>
      <c r="L311" s="4">
        <f t="shared" si="4"/>
        <v>293257</v>
      </c>
      <c r="M311" s="5">
        <v>1</v>
      </c>
      <c r="N311" s="8">
        <v>293257</v>
      </c>
      <c r="O311" s="5">
        <f>IF(AND($N311&gt;='202401'!$E$2,$N311&lt;='202401'!$F$2),'202401'!$I$2,IF(AND($N311&gt;='202401'!$E$3,$N311&lt;='202401'!$F$3),'202401'!$I$3,IF(AND($N311&gt;='202401'!$E$4,$N311&lt;='202401'!$F$4),'202401'!$I$4,IF(AND($N311&gt;='202401'!$E$5,$N311&lt;='202401'!$F$5),'202401'!$I$5,0))))</f>
        <v>1</v>
      </c>
      <c r="P311" s="5">
        <f>IF(AND($N311&gt;='202401'!$E$2,$N311&lt;='202401'!$F$2),'202401'!$G$2,IF(AND($N311&gt;='202401'!$E$3,$N311&lt;='202401'!$F$3),'202401'!$G$3,IF(AND($N311&gt;='202401'!$E$4,$N311&lt;='202401'!$F$4),'202401'!$G$4,IF(AND($N311&gt;='202401'!$E$5,$N311&lt;='202401'!$F$5),'202401'!$G$5,0))))</f>
        <v>21243</v>
      </c>
      <c r="Q311" s="5">
        <f>IF(AND($N311&gt;='202501'!$E$2,$N311&lt;='202501'!$F$2),'202501'!$I$2,IF(AND($N311&gt;='202501'!$E$3,$N311&lt;='202501'!$F$3),'202501'!$I$3,IF(AND($N311&gt;='202501'!$E$4,$N311&lt;='202501'!$F$4),'202501'!$I$4,IF(AND($N311&gt;='202501'!$E$5,$N311&lt;='202501'!$F$5),'202501'!$I$5,0))))</f>
        <v>1</v>
      </c>
      <c r="R311" s="5">
        <f>IF(AND($N311&gt;='202501'!$E$2,$N311&lt;='202501'!$F$2),'202501'!$G$2,IF(AND($N311&gt;='202501'!$E$3,$N311&lt;='202501'!$F$3),'202501'!$G$3,IF(AND($N311&gt;='202501'!$E$4,$N311&lt;='202501'!$F$4),'202501'!$G$4,IF(AND($N311&gt;='202501'!$E$5,$N311&lt;='202501'!$F$5),'202501'!$G$5,0))))</f>
        <v>21243</v>
      </c>
      <c r="S311" s="5">
        <f>IF(AND($N311&gt;='202502'!$E$2,$N311&lt;='202502'!$F$2),'202502'!$I$2,IF(AND($N311&gt;='202502'!$E$3,$N311&lt;='202502'!$F$3),'202502'!$I$3,IF(AND($N311&gt;='202502'!$E$4,$N311&lt;='202502'!$F$4),'202502'!$I$4,IF(AND($N311&gt;='202502'!$E$5,$N311&lt;='202502'!$F$5),'202502'!$I$5,0))))</f>
        <v>1</v>
      </c>
      <c r="T311" s="5">
        <f>IF(AND($N311&gt;='202502'!$E$2,$N311&lt;='202502'!$F$2),'202502'!$G$2,IF(AND($N311&gt;='202502'!$E$3,$N311&lt;='202502'!$F$3),'202502'!$G$3,IF(AND($N311&gt;='202502'!$E$4,$N311&lt;='202502'!$F$4),'202502'!$G$4,IF(AND($N311&gt;='202502'!$E$5,$N311&lt;='202502'!$F$5),'202502'!$G$5,0))))</f>
        <v>22007</v>
      </c>
    </row>
    <row r="312" spans="1:20" hidden="1" x14ac:dyDescent="0.25">
      <c r="A312" s="5"/>
      <c r="B312" s="5">
        <v>12586306</v>
      </c>
      <c r="C312" s="5" t="s">
        <v>784</v>
      </c>
      <c r="D312" s="5" t="s">
        <v>785</v>
      </c>
      <c r="E312" s="5" t="s">
        <v>786</v>
      </c>
      <c r="F312" s="5">
        <v>2358731</v>
      </c>
      <c r="G312" s="5">
        <v>2358731</v>
      </c>
      <c r="H312" s="5">
        <v>4501016</v>
      </c>
      <c r="I312" s="5">
        <v>2358731</v>
      </c>
      <c r="J312" s="5">
        <v>2358731</v>
      </c>
      <c r="K312" s="5">
        <v>4516379</v>
      </c>
      <c r="L312" s="4">
        <f t="shared" si="4"/>
        <v>18452319</v>
      </c>
      <c r="M312" s="5">
        <v>6</v>
      </c>
      <c r="N312" s="8">
        <v>3075386</v>
      </c>
      <c r="O312" s="5">
        <f>IF(AND($N312&gt;='202401'!$E$2,$N312&lt;='202401'!$F$2),'202401'!$I$2,IF(AND($N312&gt;='202401'!$E$3,$N312&lt;='202401'!$F$3),'202401'!$I$3,IF(AND($N312&gt;='202401'!$E$4,$N312&lt;='202401'!$F$4),'202401'!$I$4,IF(AND($N312&gt;='202401'!$E$5,$N312&lt;='202401'!$F$5),'202401'!$I$5,0))))</f>
        <v>4</v>
      </c>
      <c r="P312" s="5">
        <f>IF(AND($N312&gt;='202401'!$E$2,$N312&lt;='202401'!$F$2),'202401'!$G$2,IF(AND($N312&gt;='202401'!$E$3,$N312&lt;='202401'!$F$3),'202401'!$G$3,IF(AND($N312&gt;='202401'!$E$4,$N312&lt;='202401'!$F$4),'202401'!$G$4,IF(AND($N312&gt;='202401'!$E$5,$N312&lt;='202401'!$F$5),'202401'!$G$5,0))))</f>
        <v>0</v>
      </c>
      <c r="Q312" s="5">
        <f>IF(AND($N312&gt;='202501'!$E$2,$N312&lt;='202501'!$F$2),'202501'!$I$2,IF(AND($N312&gt;='202501'!$E$3,$N312&lt;='202501'!$F$3),'202501'!$I$3,IF(AND($N312&gt;='202501'!$E$4,$N312&lt;='202501'!$F$4),'202501'!$I$4,IF(AND($N312&gt;='202501'!$E$5,$N312&lt;='202501'!$F$5),'202501'!$I$5,0))))</f>
        <v>4</v>
      </c>
      <c r="R312" s="5">
        <f>IF(AND($N312&gt;='202501'!$E$2,$N312&lt;='202501'!$F$2),'202501'!$G$2,IF(AND($N312&gt;='202501'!$E$3,$N312&lt;='202501'!$F$3),'202501'!$G$3,IF(AND($N312&gt;='202501'!$E$4,$N312&lt;='202501'!$F$4),'202501'!$G$4,IF(AND($N312&gt;='202501'!$E$5,$N312&lt;='202501'!$F$5),'202501'!$G$5,0))))</f>
        <v>0</v>
      </c>
      <c r="S312" s="5">
        <f>IF(AND($N312&gt;='202502'!$E$2,$N312&lt;='202502'!$F$2),'202502'!$I$2,IF(AND($N312&gt;='202502'!$E$3,$N312&lt;='202502'!$F$3),'202502'!$I$3,IF(AND($N312&gt;='202502'!$E$4,$N312&lt;='202502'!$F$4),'202502'!$I$4,IF(AND($N312&gt;='202502'!$E$5,$N312&lt;='202502'!$F$5),'202502'!$I$5,0))))</f>
        <v>4</v>
      </c>
      <c r="T312" s="5">
        <f>IF(AND($N312&gt;='202502'!$E$2,$N312&lt;='202502'!$F$2),'202502'!$G$2,IF(AND($N312&gt;='202502'!$E$3,$N312&lt;='202502'!$F$3),'202502'!$G$3,IF(AND($N312&gt;='202502'!$E$4,$N312&lt;='202502'!$F$4),'202502'!$G$4,IF(AND($N312&gt;='202502'!$E$5,$N312&lt;='202502'!$F$5),'202502'!$G$5,0))))</f>
        <v>0</v>
      </c>
    </row>
    <row r="313" spans="1:20" hidden="1" x14ac:dyDescent="0.25">
      <c r="A313" s="5"/>
      <c r="B313" s="5">
        <v>14369930</v>
      </c>
      <c r="C313" s="5">
        <v>143699307</v>
      </c>
      <c r="D313" s="5" t="s">
        <v>1243</v>
      </c>
      <c r="E313" s="5" t="s">
        <v>1244</v>
      </c>
      <c r="F313" s="5">
        <v>2296758</v>
      </c>
      <c r="G313" s="5">
        <v>2296758</v>
      </c>
      <c r="H313" s="5">
        <v>4258077</v>
      </c>
      <c r="I313" s="5">
        <v>2296758</v>
      </c>
      <c r="J313" s="5">
        <v>2296758</v>
      </c>
      <c r="K313" s="5">
        <v>4272831</v>
      </c>
      <c r="L313" s="4">
        <f t="shared" si="4"/>
        <v>17717940</v>
      </c>
      <c r="M313" s="5">
        <v>6</v>
      </c>
      <c r="N313" s="8">
        <v>2952990</v>
      </c>
      <c r="O313" s="5">
        <f>IF(AND($N313&gt;='202401'!$E$2,$N313&lt;='202401'!$F$2),'202401'!$I$2,IF(AND($N313&gt;='202401'!$E$3,$N313&lt;='202401'!$F$3),'202401'!$I$3,IF(AND($N313&gt;='202401'!$E$4,$N313&lt;='202401'!$F$4),'202401'!$I$4,IF(AND($N313&gt;='202401'!$E$5,$N313&lt;='202401'!$F$5),'202401'!$I$5,0))))</f>
        <v>4</v>
      </c>
      <c r="P313" s="5">
        <f>IF(AND($N313&gt;='202401'!$E$2,$N313&lt;='202401'!$F$2),'202401'!$G$2,IF(AND($N313&gt;='202401'!$E$3,$N313&lt;='202401'!$F$3),'202401'!$G$3,IF(AND($N313&gt;='202401'!$E$4,$N313&lt;='202401'!$F$4),'202401'!$G$4,IF(AND($N313&gt;='202401'!$E$5,$N313&lt;='202401'!$F$5),'202401'!$G$5,0))))</f>
        <v>0</v>
      </c>
      <c r="Q313" s="5">
        <f>IF(AND($N313&gt;='202501'!$E$2,$N313&lt;='202501'!$F$2),'202501'!$I$2,IF(AND($N313&gt;='202501'!$E$3,$N313&lt;='202501'!$F$3),'202501'!$I$3,IF(AND($N313&gt;='202501'!$E$4,$N313&lt;='202501'!$F$4),'202501'!$I$4,IF(AND($N313&gt;='202501'!$E$5,$N313&lt;='202501'!$F$5),'202501'!$I$5,0))))</f>
        <v>4</v>
      </c>
      <c r="R313" s="5">
        <f>IF(AND($N313&gt;='202501'!$E$2,$N313&lt;='202501'!$F$2),'202501'!$G$2,IF(AND($N313&gt;='202501'!$E$3,$N313&lt;='202501'!$F$3),'202501'!$G$3,IF(AND($N313&gt;='202501'!$E$4,$N313&lt;='202501'!$F$4),'202501'!$G$4,IF(AND($N313&gt;='202501'!$E$5,$N313&lt;='202501'!$F$5),'202501'!$G$5,0))))</f>
        <v>0</v>
      </c>
      <c r="S313" s="5">
        <f>IF(AND($N313&gt;='202502'!$E$2,$N313&lt;='202502'!$F$2),'202502'!$I$2,IF(AND($N313&gt;='202502'!$E$3,$N313&lt;='202502'!$F$3),'202502'!$I$3,IF(AND($N313&gt;='202502'!$E$4,$N313&lt;='202502'!$F$4),'202502'!$I$4,IF(AND($N313&gt;='202502'!$E$5,$N313&lt;='202502'!$F$5),'202502'!$I$5,0))))</f>
        <v>4</v>
      </c>
      <c r="T313" s="5">
        <f>IF(AND($N313&gt;='202502'!$E$2,$N313&lt;='202502'!$F$2),'202502'!$G$2,IF(AND($N313&gt;='202502'!$E$3,$N313&lt;='202502'!$F$3),'202502'!$G$3,IF(AND($N313&gt;='202502'!$E$4,$N313&lt;='202502'!$F$4),'202502'!$G$4,IF(AND($N313&gt;='202502'!$E$5,$N313&lt;='202502'!$F$5),'202502'!$G$5,0))))</f>
        <v>0</v>
      </c>
    </row>
    <row r="314" spans="1:20" hidden="1" x14ac:dyDescent="0.25">
      <c r="A314" s="5"/>
      <c r="B314" s="5">
        <v>11653296</v>
      </c>
      <c r="C314" s="5">
        <v>116532964</v>
      </c>
      <c r="D314" s="5" t="s">
        <v>618</v>
      </c>
      <c r="E314" s="5" t="s">
        <v>619</v>
      </c>
      <c r="F314" s="5">
        <v>2010710</v>
      </c>
      <c r="G314" s="5">
        <v>2010710</v>
      </c>
      <c r="H314" s="5">
        <v>3810455</v>
      </c>
      <c r="I314" s="5">
        <v>2098374</v>
      </c>
      <c r="J314" s="5">
        <v>2261001</v>
      </c>
      <c r="K314" s="5">
        <v>3823509</v>
      </c>
      <c r="L314" s="4">
        <f t="shared" si="4"/>
        <v>16014759</v>
      </c>
      <c r="M314" s="5">
        <v>6</v>
      </c>
      <c r="N314" s="8">
        <v>2669126</v>
      </c>
      <c r="O314" s="5">
        <f>IF(AND($N314&gt;='202401'!$E$2,$N314&lt;='202401'!$F$2),'202401'!$I$2,IF(AND($N314&gt;='202401'!$E$3,$N314&lt;='202401'!$F$3),'202401'!$I$3,IF(AND($N314&gt;='202401'!$E$4,$N314&lt;='202401'!$F$4),'202401'!$I$4,IF(AND($N314&gt;='202401'!$E$5,$N314&lt;='202401'!$F$5),'202401'!$I$5,0))))</f>
        <v>4</v>
      </c>
      <c r="P314" s="5">
        <f>IF(AND($N314&gt;='202401'!$E$2,$N314&lt;='202401'!$F$2),'202401'!$G$2,IF(AND($N314&gt;='202401'!$E$3,$N314&lt;='202401'!$F$3),'202401'!$G$3,IF(AND($N314&gt;='202401'!$E$4,$N314&lt;='202401'!$F$4),'202401'!$G$4,IF(AND($N314&gt;='202401'!$E$5,$N314&lt;='202401'!$F$5),'202401'!$G$5,0))))</f>
        <v>0</v>
      </c>
      <c r="Q314" s="5">
        <f>IF(AND($N314&gt;='202501'!$E$2,$N314&lt;='202501'!$F$2),'202501'!$I$2,IF(AND($N314&gt;='202501'!$E$3,$N314&lt;='202501'!$F$3),'202501'!$I$3,IF(AND($N314&gt;='202501'!$E$4,$N314&lt;='202501'!$F$4),'202501'!$I$4,IF(AND($N314&gt;='202501'!$E$5,$N314&lt;='202501'!$F$5),'202501'!$I$5,0))))</f>
        <v>4</v>
      </c>
      <c r="R314" s="5">
        <f>IF(AND($N314&gt;='202501'!$E$2,$N314&lt;='202501'!$F$2),'202501'!$G$2,IF(AND($N314&gt;='202501'!$E$3,$N314&lt;='202501'!$F$3),'202501'!$G$3,IF(AND($N314&gt;='202501'!$E$4,$N314&lt;='202501'!$F$4),'202501'!$G$4,IF(AND($N314&gt;='202501'!$E$5,$N314&lt;='202501'!$F$5),'202501'!$G$5,0))))</f>
        <v>0</v>
      </c>
      <c r="S314" s="5">
        <f>IF(AND($N314&gt;='202502'!$E$2,$N314&lt;='202502'!$F$2),'202502'!$I$2,IF(AND($N314&gt;='202502'!$E$3,$N314&lt;='202502'!$F$3),'202502'!$I$3,IF(AND($N314&gt;='202502'!$E$4,$N314&lt;='202502'!$F$4),'202502'!$I$4,IF(AND($N314&gt;='202502'!$E$5,$N314&lt;='202502'!$F$5),'202502'!$I$5,0))))</f>
        <v>4</v>
      </c>
      <c r="T314" s="5">
        <f>IF(AND($N314&gt;='202502'!$E$2,$N314&lt;='202502'!$F$2),'202502'!$G$2,IF(AND($N314&gt;='202502'!$E$3,$N314&lt;='202502'!$F$3),'202502'!$G$3,IF(AND($N314&gt;='202502'!$E$4,$N314&lt;='202502'!$F$4),'202502'!$G$4,IF(AND($N314&gt;='202502'!$E$5,$N314&lt;='202502'!$F$5),'202502'!$G$5,0))))</f>
        <v>0</v>
      </c>
    </row>
    <row r="315" spans="1:20" hidden="1" x14ac:dyDescent="0.25">
      <c r="A315" s="5"/>
      <c r="B315" s="5">
        <v>17512116</v>
      </c>
      <c r="C315" s="5">
        <v>175121161</v>
      </c>
      <c r="D315" s="5" t="s">
        <v>1966</v>
      </c>
      <c r="E315" s="5" t="s">
        <v>1967</v>
      </c>
      <c r="F315" s="5">
        <v>1233310</v>
      </c>
      <c r="G315" s="5">
        <v>1233310</v>
      </c>
      <c r="H315" s="5">
        <v>2306464</v>
      </c>
      <c r="I315" s="5">
        <v>1233310</v>
      </c>
      <c r="J315" s="5">
        <v>1233310</v>
      </c>
      <c r="K315" s="5">
        <v>2314419</v>
      </c>
      <c r="L315" s="4">
        <f t="shared" si="4"/>
        <v>9554123</v>
      </c>
      <c r="M315" s="5">
        <v>6</v>
      </c>
      <c r="N315" s="8">
        <v>1592353</v>
      </c>
      <c r="O315" s="5">
        <f>IF(AND($N315&gt;='202401'!$E$2,$N315&lt;='202401'!$F$2),'202401'!$I$2,IF(AND($N315&gt;='202401'!$E$3,$N315&lt;='202401'!$F$3),'202401'!$I$3,IF(AND($N315&gt;='202401'!$E$4,$N315&lt;='202401'!$F$4),'202401'!$I$4,IF(AND($N315&gt;='202401'!$E$5,$N315&lt;='202401'!$F$5),'202401'!$I$5,0))))</f>
        <v>4</v>
      </c>
      <c r="P315" s="5">
        <f>IF(AND($N315&gt;='202401'!$E$2,$N315&lt;='202401'!$F$2),'202401'!$G$2,IF(AND($N315&gt;='202401'!$E$3,$N315&lt;='202401'!$F$3),'202401'!$G$3,IF(AND($N315&gt;='202401'!$E$4,$N315&lt;='202401'!$F$4),'202401'!$G$4,IF(AND($N315&gt;='202401'!$E$5,$N315&lt;='202401'!$F$5),'202401'!$G$5,0))))</f>
        <v>0</v>
      </c>
      <c r="Q315" s="5">
        <f>IF(AND($N315&gt;='202501'!$E$2,$N315&lt;='202501'!$F$2),'202501'!$I$2,IF(AND($N315&gt;='202501'!$E$3,$N315&lt;='202501'!$F$3),'202501'!$I$3,IF(AND($N315&gt;='202501'!$E$4,$N315&lt;='202501'!$F$4),'202501'!$I$4,IF(AND($N315&gt;='202501'!$E$5,$N315&lt;='202501'!$F$5),'202501'!$I$5,0))))</f>
        <v>4</v>
      </c>
      <c r="R315" s="5">
        <f>IF(AND($N315&gt;='202501'!$E$2,$N315&lt;='202501'!$F$2),'202501'!$G$2,IF(AND($N315&gt;='202501'!$E$3,$N315&lt;='202501'!$F$3),'202501'!$G$3,IF(AND($N315&gt;='202501'!$E$4,$N315&lt;='202501'!$F$4),'202501'!$G$4,IF(AND($N315&gt;='202501'!$E$5,$N315&lt;='202501'!$F$5),'202501'!$G$5,0))))</f>
        <v>0</v>
      </c>
      <c r="S315" s="5">
        <f>IF(AND($N315&gt;='202502'!$E$2,$N315&lt;='202502'!$F$2),'202502'!$I$2,IF(AND($N315&gt;='202502'!$E$3,$N315&lt;='202502'!$F$3),'202502'!$I$3,IF(AND($N315&gt;='202502'!$E$4,$N315&lt;='202502'!$F$4),'202502'!$I$4,IF(AND($N315&gt;='202502'!$E$5,$N315&lt;='202502'!$F$5),'202502'!$I$5,0))))</f>
        <v>4</v>
      </c>
      <c r="T315" s="5">
        <f>IF(AND($N315&gt;='202502'!$E$2,$N315&lt;='202502'!$F$2),'202502'!$G$2,IF(AND($N315&gt;='202502'!$E$3,$N315&lt;='202502'!$F$3),'202502'!$G$3,IF(AND($N315&gt;='202502'!$E$4,$N315&lt;='202502'!$F$4),'202502'!$G$4,IF(AND($N315&gt;='202502'!$E$5,$N315&lt;='202502'!$F$5),'202502'!$G$5,0))))</f>
        <v>0</v>
      </c>
    </row>
    <row r="316" spans="1:20" hidden="1" x14ac:dyDescent="0.25">
      <c r="A316" s="5"/>
      <c r="B316" s="5">
        <v>14381332</v>
      </c>
      <c r="C316" s="5">
        <v>143813320</v>
      </c>
      <c r="D316" s="5" t="s">
        <v>1245</v>
      </c>
      <c r="E316" s="5" t="s">
        <v>1246</v>
      </c>
      <c r="F316" s="5">
        <v>3298385</v>
      </c>
      <c r="G316" s="5">
        <v>3298385</v>
      </c>
      <c r="H316" s="5">
        <v>5762792</v>
      </c>
      <c r="I316" s="5">
        <v>3298385</v>
      </c>
      <c r="J316" s="5">
        <v>3298385</v>
      </c>
      <c r="K316" s="5">
        <v>5783391</v>
      </c>
      <c r="L316" s="4">
        <f t="shared" si="4"/>
        <v>24739723</v>
      </c>
      <c r="M316" s="5">
        <v>6</v>
      </c>
      <c r="N316" s="8">
        <v>4123287</v>
      </c>
      <c r="O316" s="5">
        <f>IF(AND($N316&gt;='202401'!$E$2,$N316&lt;='202401'!$F$2),'202401'!$I$2,IF(AND($N316&gt;='202401'!$E$3,$N316&lt;='202401'!$F$3),'202401'!$I$3,IF(AND($N316&gt;='202401'!$E$4,$N316&lt;='202401'!$F$4),'202401'!$I$4,IF(AND($N316&gt;='202401'!$E$5,$N316&lt;='202401'!$F$5),'202401'!$I$5,0))))</f>
        <v>4</v>
      </c>
      <c r="P316" s="5">
        <f>IF(AND($N316&gt;='202401'!$E$2,$N316&lt;='202401'!$F$2),'202401'!$G$2,IF(AND($N316&gt;='202401'!$E$3,$N316&lt;='202401'!$F$3),'202401'!$G$3,IF(AND($N316&gt;='202401'!$E$4,$N316&lt;='202401'!$F$4),'202401'!$G$4,IF(AND($N316&gt;='202401'!$E$5,$N316&lt;='202401'!$F$5),'202401'!$G$5,0))))</f>
        <v>0</v>
      </c>
      <c r="Q316" s="5">
        <f>IF(AND($N316&gt;='202501'!$E$2,$N316&lt;='202501'!$F$2),'202501'!$I$2,IF(AND($N316&gt;='202501'!$E$3,$N316&lt;='202501'!$F$3),'202501'!$I$3,IF(AND($N316&gt;='202501'!$E$4,$N316&lt;='202501'!$F$4),'202501'!$I$4,IF(AND($N316&gt;='202501'!$E$5,$N316&lt;='202501'!$F$5),'202501'!$I$5,0))))</f>
        <v>4</v>
      </c>
      <c r="R316" s="5">
        <f>IF(AND($N316&gt;='202501'!$E$2,$N316&lt;='202501'!$F$2),'202501'!$G$2,IF(AND($N316&gt;='202501'!$E$3,$N316&lt;='202501'!$F$3),'202501'!$G$3,IF(AND($N316&gt;='202501'!$E$4,$N316&lt;='202501'!$F$4),'202501'!$G$4,IF(AND($N316&gt;='202501'!$E$5,$N316&lt;='202501'!$F$5),'202501'!$G$5,0))))</f>
        <v>0</v>
      </c>
      <c r="S316" s="5">
        <f>IF(AND($N316&gt;='202502'!$E$2,$N316&lt;='202502'!$F$2),'202502'!$I$2,IF(AND($N316&gt;='202502'!$E$3,$N316&lt;='202502'!$F$3),'202502'!$I$3,IF(AND($N316&gt;='202502'!$E$4,$N316&lt;='202502'!$F$4),'202502'!$I$4,IF(AND($N316&gt;='202502'!$E$5,$N316&lt;='202502'!$F$5),'202502'!$I$5,0))))</f>
        <v>4</v>
      </c>
      <c r="T316" s="5">
        <f>IF(AND($N316&gt;='202502'!$E$2,$N316&lt;='202502'!$F$2),'202502'!$G$2,IF(AND($N316&gt;='202502'!$E$3,$N316&lt;='202502'!$F$3),'202502'!$G$3,IF(AND($N316&gt;='202502'!$E$4,$N316&lt;='202502'!$F$4),'202502'!$G$4,IF(AND($N316&gt;='202502'!$E$5,$N316&lt;='202502'!$F$5),'202502'!$G$5,0))))</f>
        <v>0</v>
      </c>
    </row>
    <row r="317" spans="1:20" hidden="1" x14ac:dyDescent="0.25">
      <c r="A317" s="5"/>
      <c r="B317" s="5">
        <v>16106957</v>
      </c>
      <c r="C317" s="5">
        <v>161069574</v>
      </c>
      <c r="D317" s="5" t="s">
        <v>1629</v>
      </c>
      <c r="E317" s="5" t="s">
        <v>1630</v>
      </c>
      <c r="F317" s="5">
        <v>1793015</v>
      </c>
      <c r="G317" s="5">
        <v>2587083</v>
      </c>
      <c r="H317" s="5">
        <v>3499662</v>
      </c>
      <c r="I317" s="5">
        <v>1793015</v>
      </c>
      <c r="J317" s="5">
        <v>1793015</v>
      </c>
      <c r="K317" s="5">
        <v>3539968</v>
      </c>
      <c r="L317" s="4">
        <f t="shared" si="4"/>
        <v>15005758</v>
      </c>
      <c r="M317" s="5">
        <v>6</v>
      </c>
      <c r="N317" s="8">
        <v>2500959</v>
      </c>
      <c r="O317" s="5">
        <f>IF(AND($N317&gt;='202401'!$E$2,$N317&lt;='202401'!$F$2),'202401'!$I$2,IF(AND($N317&gt;='202401'!$E$3,$N317&lt;='202401'!$F$3),'202401'!$I$3,IF(AND($N317&gt;='202401'!$E$4,$N317&lt;='202401'!$F$4),'202401'!$I$4,IF(AND($N317&gt;='202401'!$E$5,$N317&lt;='202401'!$F$5),'202401'!$I$5,0))))</f>
        <v>4</v>
      </c>
      <c r="P317" s="5">
        <f>IF(AND($N317&gt;='202401'!$E$2,$N317&lt;='202401'!$F$2),'202401'!$G$2,IF(AND($N317&gt;='202401'!$E$3,$N317&lt;='202401'!$F$3),'202401'!$G$3,IF(AND($N317&gt;='202401'!$E$4,$N317&lt;='202401'!$F$4),'202401'!$G$4,IF(AND($N317&gt;='202401'!$E$5,$N317&lt;='202401'!$F$5),'202401'!$G$5,0))))</f>
        <v>0</v>
      </c>
      <c r="Q317" s="5">
        <f>IF(AND($N317&gt;='202501'!$E$2,$N317&lt;='202501'!$F$2),'202501'!$I$2,IF(AND($N317&gt;='202501'!$E$3,$N317&lt;='202501'!$F$3),'202501'!$I$3,IF(AND($N317&gt;='202501'!$E$4,$N317&lt;='202501'!$F$4),'202501'!$I$4,IF(AND($N317&gt;='202501'!$E$5,$N317&lt;='202501'!$F$5),'202501'!$I$5,0))))</f>
        <v>4</v>
      </c>
      <c r="R317" s="5">
        <f>IF(AND($N317&gt;='202501'!$E$2,$N317&lt;='202501'!$F$2),'202501'!$G$2,IF(AND($N317&gt;='202501'!$E$3,$N317&lt;='202501'!$F$3),'202501'!$G$3,IF(AND($N317&gt;='202501'!$E$4,$N317&lt;='202501'!$F$4),'202501'!$G$4,IF(AND($N317&gt;='202501'!$E$5,$N317&lt;='202501'!$F$5),'202501'!$G$5,0))))</f>
        <v>0</v>
      </c>
      <c r="S317" s="5">
        <f>IF(AND($N317&gt;='202502'!$E$2,$N317&lt;='202502'!$F$2),'202502'!$I$2,IF(AND($N317&gt;='202502'!$E$3,$N317&lt;='202502'!$F$3),'202502'!$I$3,IF(AND($N317&gt;='202502'!$E$4,$N317&lt;='202502'!$F$4),'202502'!$I$4,IF(AND($N317&gt;='202502'!$E$5,$N317&lt;='202502'!$F$5),'202502'!$I$5,0))))</f>
        <v>4</v>
      </c>
      <c r="T317" s="5">
        <f>IF(AND($N317&gt;='202502'!$E$2,$N317&lt;='202502'!$F$2),'202502'!$G$2,IF(AND($N317&gt;='202502'!$E$3,$N317&lt;='202502'!$F$3),'202502'!$G$3,IF(AND($N317&gt;='202502'!$E$4,$N317&lt;='202502'!$F$4),'202502'!$G$4,IF(AND($N317&gt;='202502'!$E$5,$N317&lt;='202502'!$F$5),'202502'!$G$5,0))))</f>
        <v>0</v>
      </c>
    </row>
    <row r="318" spans="1:20" hidden="1" x14ac:dyDescent="0.25">
      <c r="A318" s="5"/>
      <c r="B318" s="5">
        <v>11504284</v>
      </c>
      <c r="C318" s="5" t="s">
        <v>577</v>
      </c>
      <c r="D318" s="5" t="s">
        <v>578</v>
      </c>
      <c r="E318" s="5" t="s">
        <v>579</v>
      </c>
      <c r="F318" s="5">
        <v>911240</v>
      </c>
      <c r="G318" s="5">
        <v>911240</v>
      </c>
      <c r="H318" s="5">
        <v>1702256</v>
      </c>
      <c r="I318" s="5">
        <v>911240</v>
      </c>
      <c r="J318" s="5">
        <v>911240</v>
      </c>
      <c r="K318" s="5">
        <v>1708128</v>
      </c>
      <c r="L318" s="4">
        <f t="shared" si="4"/>
        <v>7055344</v>
      </c>
      <c r="M318" s="5">
        <v>6</v>
      </c>
      <c r="N318" s="8">
        <v>1175890</v>
      </c>
      <c r="O318" s="5">
        <f>IF(AND($N318&gt;='202401'!$E$2,$N318&lt;='202401'!$F$2),'202401'!$I$2,IF(AND($N318&gt;='202401'!$E$3,$N318&lt;='202401'!$F$3),'202401'!$I$3,IF(AND($N318&gt;='202401'!$E$4,$N318&lt;='202401'!$F$4),'202401'!$I$4,IF(AND($N318&gt;='202401'!$E$5,$N318&lt;='202401'!$F$5),'202401'!$I$5,0))))</f>
        <v>3</v>
      </c>
      <c r="P318" s="5">
        <f>IF(AND($N318&gt;='202401'!$E$2,$N318&lt;='202401'!$F$2),'202401'!$G$2,IF(AND($N318&gt;='202401'!$E$3,$N318&lt;='202401'!$F$3),'202401'!$G$3,IF(AND($N318&gt;='202401'!$E$4,$N318&lt;='202401'!$F$4),'202401'!$G$4,IF(AND($N318&gt;='202401'!$E$5,$N318&lt;='202401'!$F$5),'202401'!$G$5,0))))</f>
        <v>4119</v>
      </c>
      <c r="Q318" s="5">
        <f>IF(AND($N318&gt;='202501'!$E$2,$N318&lt;='202501'!$F$2),'202501'!$I$2,IF(AND($N318&gt;='202501'!$E$3,$N318&lt;='202501'!$F$3),'202501'!$I$3,IF(AND($N318&gt;='202501'!$E$4,$N318&lt;='202501'!$F$4),'202501'!$I$4,IF(AND($N318&gt;='202501'!$E$5,$N318&lt;='202501'!$F$5),'202501'!$I$5,0))))</f>
        <v>3</v>
      </c>
      <c r="R318" s="5">
        <f>IF(AND($N318&gt;='202501'!$E$2,$N318&lt;='202501'!$F$2),'202501'!$G$2,IF(AND($N318&gt;='202501'!$E$3,$N318&lt;='202501'!$F$3),'202501'!$G$3,IF(AND($N318&gt;='202501'!$E$4,$N318&lt;='202501'!$F$4),'202501'!$G$4,IF(AND($N318&gt;='202501'!$E$5,$N318&lt;='202501'!$F$5),'202501'!$G$5,0))))</f>
        <v>4119</v>
      </c>
      <c r="S318" s="5">
        <f>IF(AND($N318&gt;='202502'!$E$2,$N318&lt;='202502'!$F$2),'202502'!$I$2,IF(AND($N318&gt;='202502'!$E$3,$N318&lt;='202502'!$F$3),'202502'!$I$3,IF(AND($N318&gt;='202502'!$E$4,$N318&lt;='202502'!$F$4),'202502'!$I$4,IF(AND($N318&gt;='202502'!$E$5,$N318&lt;='202502'!$F$5),'202502'!$I$5,0))))</f>
        <v>3</v>
      </c>
      <c r="T318" s="5">
        <f>IF(AND($N318&gt;='202502'!$E$2,$N318&lt;='202502'!$F$2),'202502'!$G$2,IF(AND($N318&gt;='202502'!$E$3,$N318&lt;='202502'!$F$3),'202502'!$G$3,IF(AND($N318&gt;='202502'!$E$4,$N318&lt;='202502'!$F$4),'202502'!$G$4,IF(AND($N318&gt;='202502'!$E$5,$N318&lt;='202502'!$F$5),'202502'!$G$5,0))))</f>
        <v>4267</v>
      </c>
    </row>
    <row r="319" spans="1:20" hidden="1" x14ac:dyDescent="0.25">
      <c r="A319" s="5"/>
      <c r="B319" s="5">
        <v>13123900</v>
      </c>
      <c r="C319" s="5">
        <v>131239009</v>
      </c>
      <c r="D319" s="5" t="s">
        <v>916</v>
      </c>
      <c r="E319" s="5" t="s">
        <v>917</v>
      </c>
      <c r="F319" s="5">
        <v>1638791</v>
      </c>
      <c r="G319" s="5">
        <v>1638791</v>
      </c>
      <c r="H319" s="5">
        <v>3117780</v>
      </c>
      <c r="I319" s="5">
        <v>1680169</v>
      </c>
      <c r="J319" s="5">
        <v>1638791</v>
      </c>
      <c r="K319" s="5">
        <v>3168894</v>
      </c>
      <c r="L319" s="4">
        <f t="shared" si="4"/>
        <v>12883216</v>
      </c>
      <c r="M319" s="5">
        <v>6</v>
      </c>
      <c r="N319" s="8">
        <v>2147202</v>
      </c>
      <c r="O319" s="5">
        <f>IF(AND($N319&gt;='202401'!$E$2,$N319&lt;='202401'!$F$2),'202401'!$I$2,IF(AND($N319&gt;='202401'!$E$3,$N319&lt;='202401'!$F$3),'202401'!$I$3,IF(AND($N319&gt;='202401'!$E$4,$N319&lt;='202401'!$F$4),'202401'!$I$4,IF(AND($N319&gt;='202401'!$E$5,$N319&lt;='202401'!$F$5),'202401'!$I$5,0))))</f>
        <v>4</v>
      </c>
      <c r="P319" s="5">
        <f>IF(AND($N319&gt;='202401'!$E$2,$N319&lt;='202401'!$F$2),'202401'!$G$2,IF(AND($N319&gt;='202401'!$E$3,$N319&lt;='202401'!$F$3),'202401'!$G$3,IF(AND($N319&gt;='202401'!$E$4,$N319&lt;='202401'!$F$4),'202401'!$G$4,IF(AND($N319&gt;='202401'!$E$5,$N319&lt;='202401'!$F$5),'202401'!$G$5,0))))</f>
        <v>0</v>
      </c>
      <c r="Q319" s="5">
        <f>IF(AND($N319&gt;='202501'!$E$2,$N319&lt;='202501'!$F$2),'202501'!$I$2,IF(AND($N319&gt;='202501'!$E$3,$N319&lt;='202501'!$F$3),'202501'!$I$3,IF(AND($N319&gt;='202501'!$E$4,$N319&lt;='202501'!$F$4),'202501'!$I$4,IF(AND($N319&gt;='202501'!$E$5,$N319&lt;='202501'!$F$5),'202501'!$I$5,0))))</f>
        <v>4</v>
      </c>
      <c r="R319" s="5">
        <f>IF(AND($N319&gt;='202501'!$E$2,$N319&lt;='202501'!$F$2),'202501'!$G$2,IF(AND($N319&gt;='202501'!$E$3,$N319&lt;='202501'!$F$3),'202501'!$G$3,IF(AND($N319&gt;='202501'!$E$4,$N319&lt;='202501'!$F$4),'202501'!$G$4,IF(AND($N319&gt;='202501'!$E$5,$N319&lt;='202501'!$F$5),'202501'!$G$5,0))))</f>
        <v>0</v>
      </c>
      <c r="S319" s="5">
        <f>IF(AND($N319&gt;='202502'!$E$2,$N319&lt;='202502'!$F$2),'202502'!$I$2,IF(AND($N319&gt;='202502'!$E$3,$N319&lt;='202502'!$F$3),'202502'!$I$3,IF(AND($N319&gt;='202502'!$E$4,$N319&lt;='202502'!$F$4),'202502'!$I$4,IF(AND($N319&gt;='202502'!$E$5,$N319&lt;='202502'!$F$5),'202502'!$I$5,0))))</f>
        <v>4</v>
      </c>
      <c r="T319" s="5">
        <f>IF(AND($N319&gt;='202502'!$E$2,$N319&lt;='202502'!$F$2),'202502'!$G$2,IF(AND($N319&gt;='202502'!$E$3,$N319&lt;='202502'!$F$3),'202502'!$G$3,IF(AND($N319&gt;='202502'!$E$4,$N319&lt;='202502'!$F$4),'202502'!$G$4,IF(AND($N319&gt;='202502'!$E$5,$N319&lt;='202502'!$F$5),'202502'!$G$5,0))))</f>
        <v>0</v>
      </c>
    </row>
    <row r="320" spans="1:20" hidden="1" x14ac:dyDescent="0.25">
      <c r="A320" s="5"/>
      <c r="B320" s="5">
        <v>13848625</v>
      </c>
      <c r="C320" s="5">
        <v>138486257</v>
      </c>
      <c r="D320" s="5" t="s">
        <v>1118</v>
      </c>
      <c r="E320" s="5" t="s">
        <v>1119</v>
      </c>
      <c r="F320" s="5">
        <v>2308529</v>
      </c>
      <c r="G320" s="5">
        <v>2308529</v>
      </c>
      <c r="H320" s="5">
        <v>4269848</v>
      </c>
      <c r="I320" s="5">
        <v>2308529</v>
      </c>
      <c r="J320" s="5">
        <v>2308529</v>
      </c>
      <c r="K320" s="5">
        <v>4284660</v>
      </c>
      <c r="L320" s="4">
        <f t="shared" si="4"/>
        <v>17788624</v>
      </c>
      <c r="M320" s="5">
        <v>6</v>
      </c>
      <c r="N320" s="8">
        <v>2964770</v>
      </c>
      <c r="O320" s="5">
        <f>IF(AND($N320&gt;='202401'!$E$2,$N320&lt;='202401'!$F$2),'202401'!$I$2,IF(AND($N320&gt;='202401'!$E$3,$N320&lt;='202401'!$F$3),'202401'!$I$3,IF(AND($N320&gt;='202401'!$E$4,$N320&lt;='202401'!$F$4),'202401'!$I$4,IF(AND($N320&gt;='202401'!$E$5,$N320&lt;='202401'!$F$5),'202401'!$I$5,0))))</f>
        <v>4</v>
      </c>
      <c r="P320" s="5">
        <f>IF(AND($N320&gt;='202401'!$E$2,$N320&lt;='202401'!$F$2),'202401'!$G$2,IF(AND($N320&gt;='202401'!$E$3,$N320&lt;='202401'!$F$3),'202401'!$G$3,IF(AND($N320&gt;='202401'!$E$4,$N320&lt;='202401'!$F$4),'202401'!$G$4,IF(AND($N320&gt;='202401'!$E$5,$N320&lt;='202401'!$F$5),'202401'!$G$5,0))))</f>
        <v>0</v>
      </c>
      <c r="Q320" s="5">
        <f>IF(AND($N320&gt;='202501'!$E$2,$N320&lt;='202501'!$F$2),'202501'!$I$2,IF(AND($N320&gt;='202501'!$E$3,$N320&lt;='202501'!$F$3),'202501'!$I$3,IF(AND($N320&gt;='202501'!$E$4,$N320&lt;='202501'!$F$4),'202501'!$I$4,IF(AND($N320&gt;='202501'!$E$5,$N320&lt;='202501'!$F$5),'202501'!$I$5,0))))</f>
        <v>4</v>
      </c>
      <c r="R320" s="5">
        <f>IF(AND($N320&gt;='202501'!$E$2,$N320&lt;='202501'!$F$2),'202501'!$G$2,IF(AND($N320&gt;='202501'!$E$3,$N320&lt;='202501'!$F$3),'202501'!$G$3,IF(AND($N320&gt;='202501'!$E$4,$N320&lt;='202501'!$F$4),'202501'!$G$4,IF(AND($N320&gt;='202501'!$E$5,$N320&lt;='202501'!$F$5),'202501'!$G$5,0))))</f>
        <v>0</v>
      </c>
      <c r="S320" s="5">
        <f>IF(AND($N320&gt;='202502'!$E$2,$N320&lt;='202502'!$F$2),'202502'!$I$2,IF(AND($N320&gt;='202502'!$E$3,$N320&lt;='202502'!$F$3),'202502'!$I$3,IF(AND($N320&gt;='202502'!$E$4,$N320&lt;='202502'!$F$4),'202502'!$I$4,IF(AND($N320&gt;='202502'!$E$5,$N320&lt;='202502'!$F$5),'202502'!$I$5,0))))</f>
        <v>4</v>
      </c>
      <c r="T320" s="5">
        <f>IF(AND($N320&gt;='202502'!$E$2,$N320&lt;='202502'!$F$2),'202502'!$G$2,IF(AND($N320&gt;='202502'!$E$3,$N320&lt;='202502'!$F$3),'202502'!$G$3,IF(AND($N320&gt;='202502'!$E$4,$N320&lt;='202502'!$F$4),'202502'!$G$4,IF(AND($N320&gt;='202502'!$E$5,$N320&lt;='202502'!$F$5),'202502'!$G$5,0))))</f>
        <v>0</v>
      </c>
    </row>
    <row r="321" spans="1:20" hidden="1" x14ac:dyDescent="0.25">
      <c r="A321" s="5"/>
      <c r="B321" s="5">
        <v>8636389</v>
      </c>
      <c r="C321" s="5">
        <v>86363895</v>
      </c>
      <c r="D321" s="5" t="s">
        <v>215</v>
      </c>
      <c r="E321" s="5" t="s">
        <v>216</v>
      </c>
      <c r="F321" s="5">
        <v>707544</v>
      </c>
      <c r="G321" s="5">
        <v>707544</v>
      </c>
      <c r="H321" s="5">
        <v>1383207</v>
      </c>
      <c r="I321" s="5">
        <v>707544</v>
      </c>
      <c r="J321" s="5">
        <v>707544</v>
      </c>
      <c r="K321" s="5">
        <v>1387869</v>
      </c>
      <c r="L321" s="4">
        <f t="shared" si="4"/>
        <v>5601252</v>
      </c>
      <c r="M321" s="5">
        <v>6</v>
      </c>
      <c r="N321" s="8">
        <v>933542</v>
      </c>
      <c r="O321" s="5">
        <f>IF(AND($N321&gt;='202401'!$E$2,$N321&lt;='202401'!$F$2),'202401'!$I$2,IF(AND($N321&gt;='202401'!$E$3,$N321&lt;='202401'!$F$3),'202401'!$I$3,IF(AND($N321&gt;='202401'!$E$4,$N321&lt;='202401'!$F$4),'202401'!$I$4,IF(AND($N321&gt;='202401'!$E$5,$N321&lt;='202401'!$F$5),'202401'!$I$5,0))))</f>
        <v>3</v>
      </c>
      <c r="P321" s="5">
        <f>IF(AND($N321&gt;='202401'!$E$2,$N321&lt;='202401'!$F$2),'202401'!$G$2,IF(AND($N321&gt;='202401'!$E$3,$N321&lt;='202401'!$F$3),'202401'!$G$3,IF(AND($N321&gt;='202401'!$E$4,$N321&lt;='202401'!$F$4),'202401'!$G$4,IF(AND($N321&gt;='202401'!$E$5,$N321&lt;='202401'!$F$5),'202401'!$G$5,0))))</f>
        <v>4119</v>
      </c>
      <c r="Q321" s="5">
        <f>IF(AND($N321&gt;='202501'!$E$2,$N321&lt;='202501'!$F$2),'202501'!$I$2,IF(AND($N321&gt;='202501'!$E$3,$N321&lt;='202501'!$F$3),'202501'!$I$3,IF(AND($N321&gt;='202501'!$E$4,$N321&lt;='202501'!$F$4),'202501'!$I$4,IF(AND($N321&gt;='202501'!$E$5,$N321&lt;='202501'!$F$5),'202501'!$I$5,0))))</f>
        <v>3</v>
      </c>
      <c r="R321" s="5">
        <f>IF(AND($N321&gt;='202501'!$E$2,$N321&lt;='202501'!$F$2),'202501'!$G$2,IF(AND($N321&gt;='202501'!$E$3,$N321&lt;='202501'!$F$3),'202501'!$G$3,IF(AND($N321&gt;='202501'!$E$4,$N321&lt;='202501'!$F$4),'202501'!$G$4,IF(AND($N321&gt;='202501'!$E$5,$N321&lt;='202501'!$F$5),'202501'!$G$5,0))))</f>
        <v>4119</v>
      </c>
      <c r="S321" s="5">
        <f>IF(AND($N321&gt;='202502'!$E$2,$N321&lt;='202502'!$F$2),'202502'!$I$2,IF(AND($N321&gt;='202502'!$E$3,$N321&lt;='202502'!$F$3),'202502'!$I$3,IF(AND($N321&gt;='202502'!$E$4,$N321&lt;='202502'!$F$4),'202502'!$I$4,IF(AND($N321&gt;='202502'!$E$5,$N321&lt;='202502'!$F$5),'202502'!$I$5,0))))</f>
        <v>3</v>
      </c>
      <c r="T321" s="5">
        <f>IF(AND($N321&gt;='202502'!$E$2,$N321&lt;='202502'!$F$2),'202502'!$G$2,IF(AND($N321&gt;='202502'!$E$3,$N321&lt;='202502'!$F$3),'202502'!$G$3,IF(AND($N321&gt;='202502'!$E$4,$N321&lt;='202502'!$F$4),'202502'!$G$4,IF(AND($N321&gt;='202502'!$E$5,$N321&lt;='202502'!$F$5),'202502'!$G$5,0))))</f>
        <v>4267</v>
      </c>
    </row>
    <row r="322" spans="1:20" hidden="1" x14ac:dyDescent="0.25">
      <c r="A322" s="5"/>
      <c r="B322" s="5">
        <v>14498086</v>
      </c>
      <c r="C322" s="5">
        <v>144980867</v>
      </c>
      <c r="D322" s="5" t="s">
        <v>1263</v>
      </c>
      <c r="E322" s="5" t="s">
        <v>1264</v>
      </c>
      <c r="F322" s="5">
        <v>1940499</v>
      </c>
      <c r="G322" s="5">
        <v>1940499</v>
      </c>
      <c r="H322" s="5">
        <v>3407640</v>
      </c>
      <c r="I322" s="5">
        <v>1940499</v>
      </c>
      <c r="J322" s="5">
        <v>1940499</v>
      </c>
      <c r="K322" s="5">
        <v>3419787</v>
      </c>
      <c r="L322" s="4">
        <f t="shared" si="4"/>
        <v>14589423</v>
      </c>
      <c r="M322" s="5">
        <v>6</v>
      </c>
      <c r="N322" s="8">
        <v>2431570</v>
      </c>
      <c r="O322" s="5">
        <f>IF(AND($N322&gt;='202401'!$E$2,$N322&lt;='202401'!$F$2),'202401'!$I$2,IF(AND($N322&gt;='202401'!$E$3,$N322&lt;='202401'!$F$3),'202401'!$I$3,IF(AND($N322&gt;='202401'!$E$4,$N322&lt;='202401'!$F$4),'202401'!$I$4,IF(AND($N322&gt;='202401'!$E$5,$N322&lt;='202401'!$F$5),'202401'!$I$5,0))))</f>
        <v>4</v>
      </c>
      <c r="P322" s="5">
        <f>IF(AND($N322&gt;='202401'!$E$2,$N322&lt;='202401'!$F$2),'202401'!$G$2,IF(AND($N322&gt;='202401'!$E$3,$N322&lt;='202401'!$F$3),'202401'!$G$3,IF(AND($N322&gt;='202401'!$E$4,$N322&lt;='202401'!$F$4),'202401'!$G$4,IF(AND($N322&gt;='202401'!$E$5,$N322&lt;='202401'!$F$5),'202401'!$G$5,0))))</f>
        <v>0</v>
      </c>
      <c r="Q322" s="5">
        <f>IF(AND($N322&gt;='202501'!$E$2,$N322&lt;='202501'!$F$2),'202501'!$I$2,IF(AND($N322&gt;='202501'!$E$3,$N322&lt;='202501'!$F$3),'202501'!$I$3,IF(AND($N322&gt;='202501'!$E$4,$N322&lt;='202501'!$F$4),'202501'!$I$4,IF(AND($N322&gt;='202501'!$E$5,$N322&lt;='202501'!$F$5),'202501'!$I$5,0))))</f>
        <v>4</v>
      </c>
      <c r="R322" s="5">
        <f>IF(AND($N322&gt;='202501'!$E$2,$N322&lt;='202501'!$F$2),'202501'!$G$2,IF(AND($N322&gt;='202501'!$E$3,$N322&lt;='202501'!$F$3),'202501'!$G$3,IF(AND($N322&gt;='202501'!$E$4,$N322&lt;='202501'!$F$4),'202501'!$G$4,IF(AND($N322&gt;='202501'!$E$5,$N322&lt;='202501'!$F$5),'202501'!$G$5,0))))</f>
        <v>0</v>
      </c>
      <c r="S322" s="5">
        <f>IF(AND($N322&gt;='202502'!$E$2,$N322&lt;='202502'!$F$2),'202502'!$I$2,IF(AND($N322&gt;='202502'!$E$3,$N322&lt;='202502'!$F$3),'202502'!$I$3,IF(AND($N322&gt;='202502'!$E$4,$N322&lt;='202502'!$F$4),'202502'!$I$4,IF(AND($N322&gt;='202502'!$E$5,$N322&lt;='202502'!$F$5),'202502'!$I$5,0))))</f>
        <v>4</v>
      </c>
      <c r="T322" s="5">
        <f>IF(AND($N322&gt;='202502'!$E$2,$N322&lt;='202502'!$F$2),'202502'!$G$2,IF(AND($N322&gt;='202502'!$E$3,$N322&lt;='202502'!$F$3),'202502'!$G$3,IF(AND($N322&gt;='202502'!$E$4,$N322&lt;='202502'!$F$4),'202502'!$G$4,IF(AND($N322&gt;='202502'!$E$5,$N322&lt;='202502'!$F$5),'202502'!$G$5,0))))</f>
        <v>0</v>
      </c>
    </row>
    <row r="323" spans="1:20" hidden="1" x14ac:dyDescent="0.25">
      <c r="A323" s="5"/>
      <c r="B323" s="5">
        <v>9335434</v>
      </c>
      <c r="C323" s="5">
        <v>93354346</v>
      </c>
      <c r="D323" s="5" t="s">
        <v>286</v>
      </c>
      <c r="E323" s="5" t="s">
        <v>287</v>
      </c>
      <c r="F323" s="5">
        <v>2697611</v>
      </c>
      <c r="G323" s="5">
        <v>2697611</v>
      </c>
      <c r="H323" s="5">
        <v>5168212</v>
      </c>
      <c r="I323" s="5">
        <v>2697611</v>
      </c>
      <c r="J323" s="5">
        <v>2697611</v>
      </c>
      <c r="K323" s="5">
        <v>5184971</v>
      </c>
      <c r="L323" s="4">
        <f t="shared" ref="L323:L386" si="5">SUM(F323:K323)</f>
        <v>21143627</v>
      </c>
      <c r="M323" s="5">
        <v>6</v>
      </c>
      <c r="N323" s="8">
        <v>3523937</v>
      </c>
      <c r="O323" s="5">
        <f>IF(AND($N323&gt;='202401'!$E$2,$N323&lt;='202401'!$F$2),'202401'!$I$2,IF(AND($N323&gt;='202401'!$E$3,$N323&lt;='202401'!$F$3),'202401'!$I$3,IF(AND($N323&gt;='202401'!$E$4,$N323&lt;='202401'!$F$4),'202401'!$I$4,IF(AND($N323&gt;='202401'!$E$5,$N323&lt;='202401'!$F$5),'202401'!$I$5,0))))</f>
        <v>4</v>
      </c>
      <c r="P323" s="5">
        <f>IF(AND($N323&gt;='202401'!$E$2,$N323&lt;='202401'!$F$2),'202401'!$G$2,IF(AND($N323&gt;='202401'!$E$3,$N323&lt;='202401'!$F$3),'202401'!$G$3,IF(AND($N323&gt;='202401'!$E$4,$N323&lt;='202401'!$F$4),'202401'!$G$4,IF(AND($N323&gt;='202401'!$E$5,$N323&lt;='202401'!$F$5),'202401'!$G$5,0))))</f>
        <v>0</v>
      </c>
      <c r="Q323" s="5">
        <f>IF(AND($N323&gt;='202501'!$E$2,$N323&lt;='202501'!$F$2),'202501'!$I$2,IF(AND($N323&gt;='202501'!$E$3,$N323&lt;='202501'!$F$3),'202501'!$I$3,IF(AND($N323&gt;='202501'!$E$4,$N323&lt;='202501'!$F$4),'202501'!$I$4,IF(AND($N323&gt;='202501'!$E$5,$N323&lt;='202501'!$F$5),'202501'!$I$5,0))))</f>
        <v>4</v>
      </c>
      <c r="R323" s="5">
        <f>IF(AND($N323&gt;='202501'!$E$2,$N323&lt;='202501'!$F$2),'202501'!$G$2,IF(AND($N323&gt;='202501'!$E$3,$N323&lt;='202501'!$F$3),'202501'!$G$3,IF(AND($N323&gt;='202501'!$E$4,$N323&lt;='202501'!$F$4),'202501'!$G$4,IF(AND($N323&gt;='202501'!$E$5,$N323&lt;='202501'!$F$5),'202501'!$G$5,0))))</f>
        <v>0</v>
      </c>
      <c r="S323" s="5">
        <f>IF(AND($N323&gt;='202502'!$E$2,$N323&lt;='202502'!$F$2),'202502'!$I$2,IF(AND($N323&gt;='202502'!$E$3,$N323&lt;='202502'!$F$3),'202502'!$I$3,IF(AND($N323&gt;='202502'!$E$4,$N323&lt;='202502'!$F$4),'202502'!$I$4,IF(AND($N323&gt;='202502'!$E$5,$N323&lt;='202502'!$F$5),'202502'!$I$5,0))))</f>
        <v>4</v>
      </c>
      <c r="T323" s="5">
        <f>IF(AND($N323&gt;='202502'!$E$2,$N323&lt;='202502'!$F$2),'202502'!$G$2,IF(AND($N323&gt;='202502'!$E$3,$N323&lt;='202502'!$F$3),'202502'!$G$3,IF(AND($N323&gt;='202502'!$E$4,$N323&lt;='202502'!$F$4),'202502'!$G$4,IF(AND($N323&gt;='202502'!$E$5,$N323&lt;='202502'!$F$5),'202502'!$G$5,0))))</f>
        <v>0</v>
      </c>
    </row>
    <row r="324" spans="1:20" hidden="1" x14ac:dyDescent="0.25">
      <c r="A324" s="5"/>
      <c r="B324" s="5">
        <v>13257627</v>
      </c>
      <c r="C324" s="5">
        <v>132576270</v>
      </c>
      <c r="D324" s="5" t="s">
        <v>959</v>
      </c>
      <c r="E324" s="5" t="s">
        <v>960</v>
      </c>
      <c r="F324" s="5">
        <v>2175663</v>
      </c>
      <c r="G324" s="5">
        <v>2175663</v>
      </c>
      <c r="H324" s="5">
        <v>4136982</v>
      </c>
      <c r="I324" s="5">
        <v>2175663</v>
      </c>
      <c r="J324" s="5">
        <v>2175663</v>
      </c>
      <c r="K324" s="5">
        <v>4151132</v>
      </c>
      <c r="L324" s="4">
        <f t="shared" si="5"/>
        <v>16990766</v>
      </c>
      <c r="M324" s="5">
        <v>6</v>
      </c>
      <c r="N324" s="8">
        <v>2831794</v>
      </c>
      <c r="O324" s="5">
        <f>IF(AND($N324&gt;='202401'!$E$2,$N324&lt;='202401'!$F$2),'202401'!$I$2,IF(AND($N324&gt;='202401'!$E$3,$N324&lt;='202401'!$F$3),'202401'!$I$3,IF(AND($N324&gt;='202401'!$E$4,$N324&lt;='202401'!$F$4),'202401'!$I$4,IF(AND($N324&gt;='202401'!$E$5,$N324&lt;='202401'!$F$5),'202401'!$I$5,0))))</f>
        <v>4</v>
      </c>
      <c r="P324" s="5">
        <f>IF(AND($N324&gt;='202401'!$E$2,$N324&lt;='202401'!$F$2),'202401'!$G$2,IF(AND($N324&gt;='202401'!$E$3,$N324&lt;='202401'!$F$3),'202401'!$G$3,IF(AND($N324&gt;='202401'!$E$4,$N324&lt;='202401'!$F$4),'202401'!$G$4,IF(AND($N324&gt;='202401'!$E$5,$N324&lt;='202401'!$F$5),'202401'!$G$5,0))))</f>
        <v>0</v>
      </c>
      <c r="Q324" s="5">
        <f>IF(AND($N324&gt;='202501'!$E$2,$N324&lt;='202501'!$F$2),'202501'!$I$2,IF(AND($N324&gt;='202501'!$E$3,$N324&lt;='202501'!$F$3),'202501'!$I$3,IF(AND($N324&gt;='202501'!$E$4,$N324&lt;='202501'!$F$4),'202501'!$I$4,IF(AND($N324&gt;='202501'!$E$5,$N324&lt;='202501'!$F$5),'202501'!$I$5,0))))</f>
        <v>4</v>
      </c>
      <c r="R324" s="5">
        <f>IF(AND($N324&gt;='202501'!$E$2,$N324&lt;='202501'!$F$2),'202501'!$G$2,IF(AND($N324&gt;='202501'!$E$3,$N324&lt;='202501'!$F$3),'202501'!$G$3,IF(AND($N324&gt;='202501'!$E$4,$N324&lt;='202501'!$F$4),'202501'!$G$4,IF(AND($N324&gt;='202501'!$E$5,$N324&lt;='202501'!$F$5),'202501'!$G$5,0))))</f>
        <v>0</v>
      </c>
      <c r="S324" s="5">
        <f>IF(AND($N324&gt;='202502'!$E$2,$N324&lt;='202502'!$F$2),'202502'!$I$2,IF(AND($N324&gt;='202502'!$E$3,$N324&lt;='202502'!$F$3),'202502'!$I$3,IF(AND($N324&gt;='202502'!$E$4,$N324&lt;='202502'!$F$4),'202502'!$I$4,IF(AND($N324&gt;='202502'!$E$5,$N324&lt;='202502'!$F$5),'202502'!$I$5,0))))</f>
        <v>4</v>
      </c>
      <c r="T324" s="5">
        <f>IF(AND($N324&gt;='202502'!$E$2,$N324&lt;='202502'!$F$2),'202502'!$G$2,IF(AND($N324&gt;='202502'!$E$3,$N324&lt;='202502'!$F$3),'202502'!$G$3,IF(AND($N324&gt;='202502'!$E$4,$N324&lt;='202502'!$F$4),'202502'!$G$4,IF(AND($N324&gt;='202502'!$E$5,$N324&lt;='202502'!$F$5),'202502'!$G$5,0))))</f>
        <v>0</v>
      </c>
    </row>
    <row r="325" spans="1:20" hidden="1" x14ac:dyDescent="0.25">
      <c r="A325" s="5"/>
      <c r="B325" s="5">
        <v>17087172</v>
      </c>
      <c r="C325" s="5">
        <v>170871723</v>
      </c>
      <c r="D325" s="5" t="s">
        <v>1873</v>
      </c>
      <c r="E325" s="5" t="s">
        <v>1874</v>
      </c>
      <c r="F325" s="5">
        <v>1967113</v>
      </c>
      <c r="G325" s="5">
        <v>1967113</v>
      </c>
      <c r="H325" s="5">
        <v>3766858</v>
      </c>
      <c r="I325" s="5">
        <v>2008491</v>
      </c>
      <c r="J325" s="5">
        <v>1967113</v>
      </c>
      <c r="K325" s="5">
        <v>3821071</v>
      </c>
      <c r="L325" s="4">
        <f t="shared" si="5"/>
        <v>15497759</v>
      </c>
      <c r="M325" s="5">
        <v>6</v>
      </c>
      <c r="N325" s="8">
        <v>2582959</v>
      </c>
      <c r="O325" s="5">
        <f>IF(AND($N325&gt;='202401'!$E$2,$N325&lt;='202401'!$F$2),'202401'!$I$2,IF(AND($N325&gt;='202401'!$E$3,$N325&lt;='202401'!$F$3),'202401'!$I$3,IF(AND($N325&gt;='202401'!$E$4,$N325&lt;='202401'!$F$4),'202401'!$I$4,IF(AND($N325&gt;='202401'!$E$5,$N325&lt;='202401'!$F$5),'202401'!$I$5,0))))</f>
        <v>4</v>
      </c>
      <c r="P325" s="5">
        <f>IF(AND($N325&gt;='202401'!$E$2,$N325&lt;='202401'!$F$2),'202401'!$G$2,IF(AND($N325&gt;='202401'!$E$3,$N325&lt;='202401'!$F$3),'202401'!$G$3,IF(AND($N325&gt;='202401'!$E$4,$N325&lt;='202401'!$F$4),'202401'!$G$4,IF(AND($N325&gt;='202401'!$E$5,$N325&lt;='202401'!$F$5),'202401'!$G$5,0))))</f>
        <v>0</v>
      </c>
      <c r="Q325" s="5">
        <f>IF(AND($N325&gt;='202501'!$E$2,$N325&lt;='202501'!$F$2),'202501'!$I$2,IF(AND($N325&gt;='202501'!$E$3,$N325&lt;='202501'!$F$3),'202501'!$I$3,IF(AND($N325&gt;='202501'!$E$4,$N325&lt;='202501'!$F$4),'202501'!$I$4,IF(AND($N325&gt;='202501'!$E$5,$N325&lt;='202501'!$F$5),'202501'!$I$5,0))))</f>
        <v>4</v>
      </c>
      <c r="R325" s="5">
        <f>IF(AND($N325&gt;='202501'!$E$2,$N325&lt;='202501'!$F$2),'202501'!$G$2,IF(AND($N325&gt;='202501'!$E$3,$N325&lt;='202501'!$F$3),'202501'!$G$3,IF(AND($N325&gt;='202501'!$E$4,$N325&lt;='202501'!$F$4),'202501'!$G$4,IF(AND($N325&gt;='202501'!$E$5,$N325&lt;='202501'!$F$5),'202501'!$G$5,0))))</f>
        <v>0</v>
      </c>
      <c r="S325" s="5">
        <f>IF(AND($N325&gt;='202502'!$E$2,$N325&lt;='202502'!$F$2),'202502'!$I$2,IF(AND($N325&gt;='202502'!$E$3,$N325&lt;='202502'!$F$3),'202502'!$I$3,IF(AND($N325&gt;='202502'!$E$4,$N325&lt;='202502'!$F$4),'202502'!$I$4,IF(AND($N325&gt;='202502'!$E$5,$N325&lt;='202502'!$F$5),'202502'!$I$5,0))))</f>
        <v>4</v>
      </c>
      <c r="T325" s="5">
        <f>IF(AND($N325&gt;='202502'!$E$2,$N325&lt;='202502'!$F$2),'202502'!$G$2,IF(AND($N325&gt;='202502'!$E$3,$N325&lt;='202502'!$F$3),'202502'!$G$3,IF(AND($N325&gt;='202502'!$E$4,$N325&lt;='202502'!$F$4),'202502'!$G$4,IF(AND($N325&gt;='202502'!$E$5,$N325&lt;='202502'!$F$5),'202502'!$G$5,0))))</f>
        <v>0</v>
      </c>
    </row>
    <row r="326" spans="1:20" hidden="1" x14ac:dyDescent="0.25">
      <c r="A326" s="5"/>
      <c r="B326" s="5">
        <v>14106432</v>
      </c>
      <c r="C326" s="5">
        <v>141064320</v>
      </c>
      <c r="D326" s="5" t="s">
        <v>1197</v>
      </c>
      <c r="E326" s="5" t="s">
        <v>1198</v>
      </c>
      <c r="F326" s="5">
        <v>2273217</v>
      </c>
      <c r="G326" s="5">
        <v>2273217</v>
      </c>
      <c r="H326" s="5">
        <v>4317292</v>
      </c>
      <c r="I326" s="5">
        <v>2273217</v>
      </c>
      <c r="J326" s="5">
        <v>2273217</v>
      </c>
      <c r="K326" s="5">
        <v>4331929</v>
      </c>
      <c r="L326" s="4">
        <f t="shared" si="5"/>
        <v>17742089</v>
      </c>
      <c r="M326" s="5">
        <v>6</v>
      </c>
      <c r="N326" s="8">
        <v>2957014</v>
      </c>
      <c r="O326" s="5">
        <f>IF(AND($N326&gt;='202401'!$E$2,$N326&lt;='202401'!$F$2),'202401'!$I$2,IF(AND($N326&gt;='202401'!$E$3,$N326&lt;='202401'!$F$3),'202401'!$I$3,IF(AND($N326&gt;='202401'!$E$4,$N326&lt;='202401'!$F$4),'202401'!$I$4,IF(AND($N326&gt;='202401'!$E$5,$N326&lt;='202401'!$F$5),'202401'!$I$5,0))))</f>
        <v>4</v>
      </c>
      <c r="P326" s="5">
        <f>IF(AND($N326&gt;='202401'!$E$2,$N326&lt;='202401'!$F$2),'202401'!$G$2,IF(AND($N326&gt;='202401'!$E$3,$N326&lt;='202401'!$F$3),'202401'!$G$3,IF(AND($N326&gt;='202401'!$E$4,$N326&lt;='202401'!$F$4),'202401'!$G$4,IF(AND($N326&gt;='202401'!$E$5,$N326&lt;='202401'!$F$5),'202401'!$G$5,0))))</f>
        <v>0</v>
      </c>
      <c r="Q326" s="5">
        <f>IF(AND($N326&gt;='202501'!$E$2,$N326&lt;='202501'!$F$2),'202501'!$I$2,IF(AND($N326&gt;='202501'!$E$3,$N326&lt;='202501'!$F$3),'202501'!$I$3,IF(AND($N326&gt;='202501'!$E$4,$N326&lt;='202501'!$F$4),'202501'!$I$4,IF(AND($N326&gt;='202501'!$E$5,$N326&lt;='202501'!$F$5),'202501'!$I$5,0))))</f>
        <v>4</v>
      </c>
      <c r="R326" s="5">
        <f>IF(AND($N326&gt;='202501'!$E$2,$N326&lt;='202501'!$F$2),'202501'!$G$2,IF(AND($N326&gt;='202501'!$E$3,$N326&lt;='202501'!$F$3),'202501'!$G$3,IF(AND($N326&gt;='202501'!$E$4,$N326&lt;='202501'!$F$4),'202501'!$G$4,IF(AND($N326&gt;='202501'!$E$5,$N326&lt;='202501'!$F$5),'202501'!$G$5,0))))</f>
        <v>0</v>
      </c>
      <c r="S326" s="5">
        <f>IF(AND($N326&gt;='202502'!$E$2,$N326&lt;='202502'!$F$2),'202502'!$I$2,IF(AND($N326&gt;='202502'!$E$3,$N326&lt;='202502'!$F$3),'202502'!$I$3,IF(AND($N326&gt;='202502'!$E$4,$N326&lt;='202502'!$F$4),'202502'!$I$4,IF(AND($N326&gt;='202502'!$E$5,$N326&lt;='202502'!$F$5),'202502'!$I$5,0))))</f>
        <v>4</v>
      </c>
      <c r="T326" s="5">
        <f>IF(AND($N326&gt;='202502'!$E$2,$N326&lt;='202502'!$F$2),'202502'!$G$2,IF(AND($N326&gt;='202502'!$E$3,$N326&lt;='202502'!$F$3),'202502'!$G$3,IF(AND($N326&gt;='202502'!$E$4,$N326&lt;='202502'!$F$4),'202502'!$G$4,IF(AND($N326&gt;='202502'!$E$5,$N326&lt;='202502'!$F$5),'202502'!$G$5,0))))</f>
        <v>0</v>
      </c>
    </row>
    <row r="327" spans="1:20" hidden="1" x14ac:dyDescent="0.25">
      <c r="A327" s="5"/>
      <c r="B327" s="5">
        <v>11556339</v>
      </c>
      <c r="C327" s="5">
        <v>115563394</v>
      </c>
      <c r="D327" s="5" t="s">
        <v>592</v>
      </c>
      <c r="E327" s="5" t="s">
        <v>593</v>
      </c>
      <c r="F327" s="5">
        <v>2697611</v>
      </c>
      <c r="G327" s="5">
        <v>2697611</v>
      </c>
      <c r="H327" s="5">
        <v>5141617</v>
      </c>
      <c r="I327" s="5">
        <v>2697611</v>
      </c>
      <c r="J327" s="5">
        <v>2697611</v>
      </c>
      <c r="K327" s="5">
        <v>5158376</v>
      </c>
      <c r="L327" s="4">
        <f t="shared" si="5"/>
        <v>21090437</v>
      </c>
      <c r="M327" s="5">
        <v>6</v>
      </c>
      <c r="N327" s="8">
        <v>3515072</v>
      </c>
      <c r="O327" s="5">
        <f>IF(AND($N327&gt;='202401'!$E$2,$N327&lt;='202401'!$F$2),'202401'!$I$2,IF(AND($N327&gt;='202401'!$E$3,$N327&lt;='202401'!$F$3),'202401'!$I$3,IF(AND($N327&gt;='202401'!$E$4,$N327&lt;='202401'!$F$4),'202401'!$I$4,IF(AND($N327&gt;='202401'!$E$5,$N327&lt;='202401'!$F$5),'202401'!$I$5,0))))</f>
        <v>4</v>
      </c>
      <c r="P327" s="5">
        <f>IF(AND($N327&gt;='202401'!$E$2,$N327&lt;='202401'!$F$2),'202401'!$G$2,IF(AND($N327&gt;='202401'!$E$3,$N327&lt;='202401'!$F$3),'202401'!$G$3,IF(AND($N327&gt;='202401'!$E$4,$N327&lt;='202401'!$F$4),'202401'!$G$4,IF(AND($N327&gt;='202401'!$E$5,$N327&lt;='202401'!$F$5),'202401'!$G$5,0))))</f>
        <v>0</v>
      </c>
      <c r="Q327" s="5">
        <f>IF(AND($N327&gt;='202501'!$E$2,$N327&lt;='202501'!$F$2),'202501'!$I$2,IF(AND($N327&gt;='202501'!$E$3,$N327&lt;='202501'!$F$3),'202501'!$I$3,IF(AND($N327&gt;='202501'!$E$4,$N327&lt;='202501'!$F$4),'202501'!$I$4,IF(AND($N327&gt;='202501'!$E$5,$N327&lt;='202501'!$F$5),'202501'!$I$5,0))))</f>
        <v>4</v>
      </c>
      <c r="R327" s="5">
        <f>IF(AND($N327&gt;='202501'!$E$2,$N327&lt;='202501'!$F$2),'202501'!$G$2,IF(AND($N327&gt;='202501'!$E$3,$N327&lt;='202501'!$F$3),'202501'!$G$3,IF(AND($N327&gt;='202501'!$E$4,$N327&lt;='202501'!$F$4),'202501'!$G$4,IF(AND($N327&gt;='202501'!$E$5,$N327&lt;='202501'!$F$5),'202501'!$G$5,0))))</f>
        <v>0</v>
      </c>
      <c r="S327" s="5">
        <f>IF(AND($N327&gt;='202502'!$E$2,$N327&lt;='202502'!$F$2),'202502'!$I$2,IF(AND($N327&gt;='202502'!$E$3,$N327&lt;='202502'!$F$3),'202502'!$I$3,IF(AND($N327&gt;='202502'!$E$4,$N327&lt;='202502'!$F$4),'202502'!$I$4,IF(AND($N327&gt;='202502'!$E$5,$N327&lt;='202502'!$F$5),'202502'!$I$5,0))))</f>
        <v>4</v>
      </c>
      <c r="T327" s="5">
        <f>IF(AND($N327&gt;='202502'!$E$2,$N327&lt;='202502'!$F$2),'202502'!$G$2,IF(AND($N327&gt;='202502'!$E$3,$N327&lt;='202502'!$F$3),'202502'!$G$3,IF(AND($N327&gt;='202502'!$E$4,$N327&lt;='202502'!$F$4),'202502'!$G$4,IF(AND($N327&gt;='202502'!$E$5,$N327&lt;='202502'!$F$5),'202502'!$G$5,0))))</f>
        <v>0</v>
      </c>
    </row>
    <row r="328" spans="1:20" hidden="1" x14ac:dyDescent="0.25">
      <c r="A328" s="5"/>
      <c r="B328" s="5">
        <v>9269455</v>
      </c>
      <c r="C328" s="5">
        <v>92694550</v>
      </c>
      <c r="D328" s="5" t="s">
        <v>275</v>
      </c>
      <c r="E328" s="5" t="s">
        <v>276</v>
      </c>
      <c r="F328" s="5">
        <v>2188124</v>
      </c>
      <c r="G328" s="5">
        <v>2188124</v>
      </c>
      <c r="H328" s="5">
        <v>3815778</v>
      </c>
      <c r="I328" s="5">
        <v>2188124</v>
      </c>
      <c r="J328" s="5">
        <v>2188124</v>
      </c>
      <c r="K328" s="5">
        <v>3829432</v>
      </c>
      <c r="L328" s="4">
        <f t="shared" si="5"/>
        <v>16397706</v>
      </c>
      <c r="M328" s="5">
        <v>6</v>
      </c>
      <c r="N328" s="8">
        <v>2732951</v>
      </c>
      <c r="O328" s="5">
        <f>IF(AND($N328&gt;='202401'!$E$2,$N328&lt;='202401'!$F$2),'202401'!$I$2,IF(AND($N328&gt;='202401'!$E$3,$N328&lt;='202401'!$F$3),'202401'!$I$3,IF(AND($N328&gt;='202401'!$E$4,$N328&lt;='202401'!$F$4),'202401'!$I$4,IF(AND($N328&gt;='202401'!$E$5,$N328&lt;='202401'!$F$5),'202401'!$I$5,0))))</f>
        <v>4</v>
      </c>
      <c r="P328" s="5">
        <f>IF(AND($N328&gt;='202401'!$E$2,$N328&lt;='202401'!$F$2),'202401'!$G$2,IF(AND($N328&gt;='202401'!$E$3,$N328&lt;='202401'!$F$3),'202401'!$G$3,IF(AND($N328&gt;='202401'!$E$4,$N328&lt;='202401'!$F$4),'202401'!$G$4,IF(AND($N328&gt;='202401'!$E$5,$N328&lt;='202401'!$F$5),'202401'!$G$5,0))))</f>
        <v>0</v>
      </c>
      <c r="Q328" s="5">
        <f>IF(AND($N328&gt;='202501'!$E$2,$N328&lt;='202501'!$F$2),'202501'!$I$2,IF(AND($N328&gt;='202501'!$E$3,$N328&lt;='202501'!$F$3),'202501'!$I$3,IF(AND($N328&gt;='202501'!$E$4,$N328&lt;='202501'!$F$4),'202501'!$I$4,IF(AND($N328&gt;='202501'!$E$5,$N328&lt;='202501'!$F$5),'202501'!$I$5,0))))</f>
        <v>4</v>
      </c>
      <c r="R328" s="5">
        <f>IF(AND($N328&gt;='202501'!$E$2,$N328&lt;='202501'!$F$2),'202501'!$G$2,IF(AND($N328&gt;='202501'!$E$3,$N328&lt;='202501'!$F$3),'202501'!$G$3,IF(AND($N328&gt;='202501'!$E$4,$N328&lt;='202501'!$F$4),'202501'!$G$4,IF(AND($N328&gt;='202501'!$E$5,$N328&lt;='202501'!$F$5),'202501'!$G$5,0))))</f>
        <v>0</v>
      </c>
      <c r="S328" s="5">
        <f>IF(AND($N328&gt;='202502'!$E$2,$N328&lt;='202502'!$F$2),'202502'!$I$2,IF(AND($N328&gt;='202502'!$E$3,$N328&lt;='202502'!$F$3),'202502'!$I$3,IF(AND($N328&gt;='202502'!$E$4,$N328&lt;='202502'!$F$4),'202502'!$I$4,IF(AND($N328&gt;='202502'!$E$5,$N328&lt;='202502'!$F$5),'202502'!$I$5,0))))</f>
        <v>4</v>
      </c>
      <c r="T328" s="5">
        <f>IF(AND($N328&gt;='202502'!$E$2,$N328&lt;='202502'!$F$2),'202502'!$G$2,IF(AND($N328&gt;='202502'!$E$3,$N328&lt;='202502'!$F$3),'202502'!$G$3,IF(AND($N328&gt;='202502'!$E$4,$N328&lt;='202502'!$F$4),'202502'!$G$4,IF(AND($N328&gt;='202502'!$E$5,$N328&lt;='202502'!$F$5),'202502'!$G$5,0))))</f>
        <v>0</v>
      </c>
    </row>
    <row r="329" spans="1:20" hidden="1" x14ac:dyDescent="0.25">
      <c r="A329" s="5"/>
      <c r="B329" s="5">
        <v>12225521</v>
      </c>
      <c r="C329" s="5">
        <v>122255212</v>
      </c>
      <c r="D329" s="5" t="s">
        <v>699</v>
      </c>
      <c r="E329" s="5" t="s">
        <v>700</v>
      </c>
      <c r="F329" s="5">
        <v>1858383</v>
      </c>
      <c r="G329" s="5">
        <v>1848325</v>
      </c>
      <c r="H329" s="5">
        <v>3499909</v>
      </c>
      <c r="I329" s="5">
        <v>1848325</v>
      </c>
      <c r="J329" s="5">
        <v>1848325</v>
      </c>
      <c r="K329" s="5">
        <v>3511902</v>
      </c>
      <c r="L329" s="4">
        <f t="shared" si="5"/>
        <v>14415169</v>
      </c>
      <c r="M329" s="5">
        <v>6</v>
      </c>
      <c r="N329" s="8">
        <v>2402528</v>
      </c>
      <c r="O329" s="5">
        <f>IF(AND($N329&gt;='202401'!$E$2,$N329&lt;='202401'!$F$2),'202401'!$I$2,IF(AND($N329&gt;='202401'!$E$3,$N329&lt;='202401'!$F$3),'202401'!$I$3,IF(AND($N329&gt;='202401'!$E$4,$N329&lt;='202401'!$F$4),'202401'!$I$4,IF(AND($N329&gt;='202401'!$E$5,$N329&lt;='202401'!$F$5),'202401'!$I$5,0))))</f>
        <v>4</v>
      </c>
      <c r="P329" s="5">
        <f>IF(AND($N329&gt;='202401'!$E$2,$N329&lt;='202401'!$F$2),'202401'!$G$2,IF(AND($N329&gt;='202401'!$E$3,$N329&lt;='202401'!$F$3),'202401'!$G$3,IF(AND($N329&gt;='202401'!$E$4,$N329&lt;='202401'!$F$4),'202401'!$G$4,IF(AND($N329&gt;='202401'!$E$5,$N329&lt;='202401'!$F$5),'202401'!$G$5,0))))</f>
        <v>0</v>
      </c>
      <c r="Q329" s="5">
        <f>IF(AND($N329&gt;='202501'!$E$2,$N329&lt;='202501'!$F$2),'202501'!$I$2,IF(AND($N329&gt;='202501'!$E$3,$N329&lt;='202501'!$F$3),'202501'!$I$3,IF(AND($N329&gt;='202501'!$E$4,$N329&lt;='202501'!$F$4),'202501'!$I$4,IF(AND($N329&gt;='202501'!$E$5,$N329&lt;='202501'!$F$5),'202501'!$I$5,0))))</f>
        <v>4</v>
      </c>
      <c r="R329" s="5">
        <f>IF(AND($N329&gt;='202501'!$E$2,$N329&lt;='202501'!$F$2),'202501'!$G$2,IF(AND($N329&gt;='202501'!$E$3,$N329&lt;='202501'!$F$3),'202501'!$G$3,IF(AND($N329&gt;='202501'!$E$4,$N329&lt;='202501'!$F$4),'202501'!$G$4,IF(AND($N329&gt;='202501'!$E$5,$N329&lt;='202501'!$F$5),'202501'!$G$5,0))))</f>
        <v>0</v>
      </c>
      <c r="S329" s="5">
        <f>IF(AND($N329&gt;='202502'!$E$2,$N329&lt;='202502'!$F$2),'202502'!$I$2,IF(AND($N329&gt;='202502'!$E$3,$N329&lt;='202502'!$F$3),'202502'!$I$3,IF(AND($N329&gt;='202502'!$E$4,$N329&lt;='202502'!$F$4),'202502'!$I$4,IF(AND($N329&gt;='202502'!$E$5,$N329&lt;='202502'!$F$5),'202502'!$I$5,0))))</f>
        <v>4</v>
      </c>
      <c r="T329" s="5">
        <f>IF(AND($N329&gt;='202502'!$E$2,$N329&lt;='202502'!$F$2),'202502'!$G$2,IF(AND($N329&gt;='202502'!$E$3,$N329&lt;='202502'!$F$3),'202502'!$G$3,IF(AND($N329&gt;='202502'!$E$4,$N329&lt;='202502'!$F$4),'202502'!$G$4,IF(AND($N329&gt;='202502'!$E$5,$N329&lt;='202502'!$F$5),'202502'!$G$5,0))))</f>
        <v>0</v>
      </c>
    </row>
    <row r="330" spans="1:20" hidden="1" x14ac:dyDescent="0.25">
      <c r="A330" s="5"/>
      <c r="B330" s="5">
        <v>13859710</v>
      </c>
      <c r="C330" s="5">
        <v>138597105</v>
      </c>
      <c r="D330" s="5" t="s">
        <v>1120</v>
      </c>
      <c r="E330" s="5" t="s">
        <v>1121</v>
      </c>
      <c r="F330" s="5">
        <v>2068345</v>
      </c>
      <c r="G330" s="5">
        <v>2068345</v>
      </c>
      <c r="H330" s="5">
        <v>3950846</v>
      </c>
      <c r="I330" s="5">
        <v>2068345</v>
      </c>
      <c r="J330" s="5">
        <v>2068345</v>
      </c>
      <c r="K330" s="5">
        <v>3964187</v>
      </c>
      <c r="L330" s="4">
        <f t="shared" si="5"/>
        <v>16188413</v>
      </c>
      <c r="M330" s="5">
        <v>6</v>
      </c>
      <c r="N330" s="8">
        <v>2698068</v>
      </c>
      <c r="O330" s="5">
        <f>IF(AND($N330&gt;='202401'!$E$2,$N330&lt;='202401'!$F$2),'202401'!$I$2,IF(AND($N330&gt;='202401'!$E$3,$N330&lt;='202401'!$F$3),'202401'!$I$3,IF(AND($N330&gt;='202401'!$E$4,$N330&lt;='202401'!$F$4),'202401'!$I$4,IF(AND($N330&gt;='202401'!$E$5,$N330&lt;='202401'!$F$5),'202401'!$I$5,0))))</f>
        <v>4</v>
      </c>
      <c r="P330" s="5">
        <f>IF(AND($N330&gt;='202401'!$E$2,$N330&lt;='202401'!$F$2),'202401'!$G$2,IF(AND($N330&gt;='202401'!$E$3,$N330&lt;='202401'!$F$3),'202401'!$G$3,IF(AND($N330&gt;='202401'!$E$4,$N330&lt;='202401'!$F$4),'202401'!$G$4,IF(AND($N330&gt;='202401'!$E$5,$N330&lt;='202401'!$F$5),'202401'!$G$5,0))))</f>
        <v>0</v>
      </c>
      <c r="Q330" s="5">
        <f>IF(AND($N330&gt;='202501'!$E$2,$N330&lt;='202501'!$F$2),'202501'!$I$2,IF(AND($N330&gt;='202501'!$E$3,$N330&lt;='202501'!$F$3),'202501'!$I$3,IF(AND($N330&gt;='202501'!$E$4,$N330&lt;='202501'!$F$4),'202501'!$I$4,IF(AND($N330&gt;='202501'!$E$5,$N330&lt;='202501'!$F$5),'202501'!$I$5,0))))</f>
        <v>4</v>
      </c>
      <c r="R330" s="5">
        <f>IF(AND($N330&gt;='202501'!$E$2,$N330&lt;='202501'!$F$2),'202501'!$G$2,IF(AND($N330&gt;='202501'!$E$3,$N330&lt;='202501'!$F$3),'202501'!$G$3,IF(AND($N330&gt;='202501'!$E$4,$N330&lt;='202501'!$F$4),'202501'!$G$4,IF(AND($N330&gt;='202501'!$E$5,$N330&lt;='202501'!$F$5),'202501'!$G$5,0))))</f>
        <v>0</v>
      </c>
      <c r="S330" s="5">
        <f>IF(AND($N330&gt;='202502'!$E$2,$N330&lt;='202502'!$F$2),'202502'!$I$2,IF(AND($N330&gt;='202502'!$E$3,$N330&lt;='202502'!$F$3),'202502'!$I$3,IF(AND($N330&gt;='202502'!$E$4,$N330&lt;='202502'!$F$4),'202502'!$I$4,IF(AND($N330&gt;='202502'!$E$5,$N330&lt;='202502'!$F$5),'202502'!$I$5,0))))</f>
        <v>4</v>
      </c>
      <c r="T330" s="5">
        <f>IF(AND($N330&gt;='202502'!$E$2,$N330&lt;='202502'!$F$2),'202502'!$G$2,IF(AND($N330&gt;='202502'!$E$3,$N330&lt;='202502'!$F$3),'202502'!$G$3,IF(AND($N330&gt;='202502'!$E$4,$N330&lt;='202502'!$F$4),'202502'!$G$4,IF(AND($N330&gt;='202502'!$E$5,$N330&lt;='202502'!$F$5),'202502'!$G$5,0))))</f>
        <v>0</v>
      </c>
    </row>
    <row r="331" spans="1:20" hidden="1" x14ac:dyDescent="0.25">
      <c r="A331" s="5"/>
      <c r="B331" s="5">
        <v>13173588</v>
      </c>
      <c r="C331" s="5" t="s">
        <v>930</v>
      </c>
      <c r="D331" s="5" t="s">
        <v>931</v>
      </c>
      <c r="E331" s="5" t="s">
        <v>932</v>
      </c>
      <c r="F331" s="5"/>
      <c r="G331" s="5"/>
      <c r="H331" s="5"/>
      <c r="I331" s="5">
        <v>295605</v>
      </c>
      <c r="J331" s="5"/>
      <c r="K331" s="5"/>
      <c r="L331" s="4">
        <f t="shared" si="5"/>
        <v>295605</v>
      </c>
      <c r="M331" s="5">
        <v>1</v>
      </c>
      <c r="N331" s="8">
        <v>295605</v>
      </c>
      <c r="O331" s="5">
        <f>IF(AND($N331&gt;='202401'!$E$2,$N331&lt;='202401'!$F$2),'202401'!$I$2,IF(AND($N331&gt;='202401'!$E$3,$N331&lt;='202401'!$F$3),'202401'!$I$3,IF(AND($N331&gt;='202401'!$E$4,$N331&lt;='202401'!$F$4),'202401'!$I$4,IF(AND($N331&gt;='202401'!$E$5,$N331&lt;='202401'!$F$5),'202401'!$I$5,0))))</f>
        <v>1</v>
      </c>
      <c r="P331" s="5">
        <f>IF(AND($N331&gt;='202401'!$E$2,$N331&lt;='202401'!$F$2),'202401'!$G$2,IF(AND($N331&gt;='202401'!$E$3,$N331&lt;='202401'!$F$3),'202401'!$G$3,IF(AND($N331&gt;='202401'!$E$4,$N331&lt;='202401'!$F$4),'202401'!$G$4,IF(AND($N331&gt;='202401'!$E$5,$N331&lt;='202401'!$F$5),'202401'!$G$5,0))))</f>
        <v>21243</v>
      </c>
      <c r="Q331" s="5">
        <f>IF(AND($N331&gt;='202501'!$E$2,$N331&lt;='202501'!$F$2),'202501'!$I$2,IF(AND($N331&gt;='202501'!$E$3,$N331&lt;='202501'!$F$3),'202501'!$I$3,IF(AND($N331&gt;='202501'!$E$4,$N331&lt;='202501'!$F$4),'202501'!$I$4,IF(AND($N331&gt;='202501'!$E$5,$N331&lt;='202501'!$F$5),'202501'!$I$5,0))))</f>
        <v>1</v>
      </c>
      <c r="R331" s="5">
        <f>IF(AND($N331&gt;='202501'!$E$2,$N331&lt;='202501'!$F$2),'202501'!$G$2,IF(AND($N331&gt;='202501'!$E$3,$N331&lt;='202501'!$F$3),'202501'!$G$3,IF(AND($N331&gt;='202501'!$E$4,$N331&lt;='202501'!$F$4),'202501'!$G$4,IF(AND($N331&gt;='202501'!$E$5,$N331&lt;='202501'!$F$5),'202501'!$G$5,0))))</f>
        <v>21243</v>
      </c>
      <c r="S331" s="5">
        <f>IF(AND($N331&gt;='202502'!$E$2,$N331&lt;='202502'!$F$2),'202502'!$I$2,IF(AND($N331&gt;='202502'!$E$3,$N331&lt;='202502'!$F$3),'202502'!$I$3,IF(AND($N331&gt;='202502'!$E$4,$N331&lt;='202502'!$F$4),'202502'!$I$4,IF(AND($N331&gt;='202502'!$E$5,$N331&lt;='202502'!$F$5),'202502'!$I$5,0))))</f>
        <v>1</v>
      </c>
      <c r="T331" s="5">
        <f>IF(AND($N331&gt;='202502'!$E$2,$N331&lt;='202502'!$F$2),'202502'!$G$2,IF(AND($N331&gt;='202502'!$E$3,$N331&lt;='202502'!$F$3),'202502'!$G$3,IF(AND($N331&gt;='202502'!$E$4,$N331&lt;='202502'!$F$4),'202502'!$G$4,IF(AND($N331&gt;='202502'!$E$5,$N331&lt;='202502'!$F$5),'202502'!$G$5,0))))</f>
        <v>22007</v>
      </c>
    </row>
    <row r="332" spans="1:20" hidden="1" x14ac:dyDescent="0.25">
      <c r="A332" s="5"/>
      <c r="B332" s="5">
        <v>15001101</v>
      </c>
      <c r="C332" s="5">
        <v>150011019</v>
      </c>
      <c r="D332" s="5" t="s">
        <v>1286</v>
      </c>
      <c r="E332" s="5" t="s">
        <v>1287</v>
      </c>
      <c r="F332" s="5">
        <v>2443653</v>
      </c>
      <c r="G332" s="5">
        <v>2443653</v>
      </c>
      <c r="H332" s="5">
        <v>4752809</v>
      </c>
      <c r="I332" s="5">
        <v>2443653</v>
      </c>
      <c r="J332" s="5">
        <v>2443653</v>
      </c>
      <c r="K332" s="5">
        <v>4768298</v>
      </c>
      <c r="L332" s="4">
        <f t="shared" si="5"/>
        <v>19295719</v>
      </c>
      <c r="M332" s="5">
        <v>6</v>
      </c>
      <c r="N332" s="8">
        <v>3215953</v>
      </c>
      <c r="O332" s="5">
        <f>IF(AND($N332&gt;='202401'!$E$2,$N332&lt;='202401'!$F$2),'202401'!$I$2,IF(AND($N332&gt;='202401'!$E$3,$N332&lt;='202401'!$F$3),'202401'!$I$3,IF(AND($N332&gt;='202401'!$E$4,$N332&lt;='202401'!$F$4),'202401'!$I$4,IF(AND($N332&gt;='202401'!$E$5,$N332&lt;='202401'!$F$5),'202401'!$I$5,0))))</f>
        <v>4</v>
      </c>
      <c r="P332" s="5">
        <f>IF(AND($N332&gt;='202401'!$E$2,$N332&lt;='202401'!$F$2),'202401'!$G$2,IF(AND($N332&gt;='202401'!$E$3,$N332&lt;='202401'!$F$3),'202401'!$G$3,IF(AND($N332&gt;='202401'!$E$4,$N332&lt;='202401'!$F$4),'202401'!$G$4,IF(AND($N332&gt;='202401'!$E$5,$N332&lt;='202401'!$F$5),'202401'!$G$5,0))))</f>
        <v>0</v>
      </c>
      <c r="Q332" s="5">
        <f>IF(AND($N332&gt;='202501'!$E$2,$N332&lt;='202501'!$F$2),'202501'!$I$2,IF(AND($N332&gt;='202501'!$E$3,$N332&lt;='202501'!$F$3),'202501'!$I$3,IF(AND($N332&gt;='202501'!$E$4,$N332&lt;='202501'!$F$4),'202501'!$I$4,IF(AND($N332&gt;='202501'!$E$5,$N332&lt;='202501'!$F$5),'202501'!$I$5,0))))</f>
        <v>4</v>
      </c>
      <c r="R332" s="5">
        <f>IF(AND($N332&gt;='202501'!$E$2,$N332&lt;='202501'!$F$2),'202501'!$G$2,IF(AND($N332&gt;='202501'!$E$3,$N332&lt;='202501'!$F$3),'202501'!$G$3,IF(AND($N332&gt;='202501'!$E$4,$N332&lt;='202501'!$F$4),'202501'!$G$4,IF(AND($N332&gt;='202501'!$E$5,$N332&lt;='202501'!$F$5),'202501'!$G$5,0))))</f>
        <v>0</v>
      </c>
      <c r="S332" s="5">
        <f>IF(AND($N332&gt;='202502'!$E$2,$N332&lt;='202502'!$F$2),'202502'!$I$2,IF(AND($N332&gt;='202502'!$E$3,$N332&lt;='202502'!$F$3),'202502'!$I$3,IF(AND($N332&gt;='202502'!$E$4,$N332&lt;='202502'!$F$4),'202502'!$I$4,IF(AND($N332&gt;='202502'!$E$5,$N332&lt;='202502'!$F$5),'202502'!$I$5,0))))</f>
        <v>4</v>
      </c>
      <c r="T332" s="5">
        <f>IF(AND($N332&gt;='202502'!$E$2,$N332&lt;='202502'!$F$2),'202502'!$G$2,IF(AND($N332&gt;='202502'!$E$3,$N332&lt;='202502'!$F$3),'202502'!$G$3,IF(AND($N332&gt;='202502'!$E$4,$N332&lt;='202502'!$F$4),'202502'!$G$4,IF(AND($N332&gt;='202502'!$E$5,$N332&lt;='202502'!$F$5),'202502'!$G$5,0))))</f>
        <v>0</v>
      </c>
    </row>
    <row r="333" spans="1:20" hidden="1" x14ac:dyDescent="0.25">
      <c r="A333" s="5"/>
      <c r="B333" s="5">
        <v>13654155</v>
      </c>
      <c r="C333" s="5">
        <v>136541552</v>
      </c>
      <c r="D333" s="5" t="s">
        <v>1064</v>
      </c>
      <c r="E333" s="5" t="s">
        <v>1065</v>
      </c>
      <c r="F333" s="5">
        <v>1847409</v>
      </c>
      <c r="G333" s="5">
        <v>1847409</v>
      </c>
      <c r="H333" s="5">
        <v>3100568</v>
      </c>
      <c r="I333" s="5">
        <v>1847409</v>
      </c>
      <c r="J333" s="5">
        <v>1847409</v>
      </c>
      <c r="K333" s="5">
        <v>3111047</v>
      </c>
      <c r="L333" s="4">
        <f t="shared" si="5"/>
        <v>13601251</v>
      </c>
      <c r="M333" s="5">
        <v>6</v>
      </c>
      <c r="N333" s="8">
        <v>2266875</v>
      </c>
      <c r="O333" s="5">
        <f>IF(AND($N333&gt;='202401'!$E$2,$N333&lt;='202401'!$F$2),'202401'!$I$2,IF(AND($N333&gt;='202401'!$E$3,$N333&lt;='202401'!$F$3),'202401'!$I$3,IF(AND($N333&gt;='202401'!$E$4,$N333&lt;='202401'!$F$4),'202401'!$I$4,IF(AND($N333&gt;='202401'!$E$5,$N333&lt;='202401'!$F$5),'202401'!$I$5,0))))</f>
        <v>4</v>
      </c>
      <c r="P333" s="5">
        <f>IF(AND($N333&gt;='202401'!$E$2,$N333&lt;='202401'!$F$2),'202401'!$G$2,IF(AND($N333&gt;='202401'!$E$3,$N333&lt;='202401'!$F$3),'202401'!$G$3,IF(AND($N333&gt;='202401'!$E$4,$N333&lt;='202401'!$F$4),'202401'!$G$4,IF(AND($N333&gt;='202401'!$E$5,$N333&lt;='202401'!$F$5),'202401'!$G$5,0))))</f>
        <v>0</v>
      </c>
      <c r="Q333" s="5">
        <f>IF(AND($N333&gt;='202501'!$E$2,$N333&lt;='202501'!$F$2),'202501'!$I$2,IF(AND($N333&gt;='202501'!$E$3,$N333&lt;='202501'!$F$3),'202501'!$I$3,IF(AND($N333&gt;='202501'!$E$4,$N333&lt;='202501'!$F$4),'202501'!$I$4,IF(AND($N333&gt;='202501'!$E$5,$N333&lt;='202501'!$F$5),'202501'!$I$5,0))))</f>
        <v>4</v>
      </c>
      <c r="R333" s="5">
        <f>IF(AND($N333&gt;='202501'!$E$2,$N333&lt;='202501'!$F$2),'202501'!$G$2,IF(AND($N333&gt;='202501'!$E$3,$N333&lt;='202501'!$F$3),'202501'!$G$3,IF(AND($N333&gt;='202501'!$E$4,$N333&lt;='202501'!$F$4),'202501'!$G$4,IF(AND($N333&gt;='202501'!$E$5,$N333&lt;='202501'!$F$5),'202501'!$G$5,0))))</f>
        <v>0</v>
      </c>
      <c r="S333" s="5">
        <f>IF(AND($N333&gt;='202502'!$E$2,$N333&lt;='202502'!$F$2),'202502'!$I$2,IF(AND($N333&gt;='202502'!$E$3,$N333&lt;='202502'!$F$3),'202502'!$I$3,IF(AND($N333&gt;='202502'!$E$4,$N333&lt;='202502'!$F$4),'202502'!$I$4,IF(AND($N333&gt;='202502'!$E$5,$N333&lt;='202502'!$F$5),'202502'!$I$5,0))))</f>
        <v>4</v>
      </c>
      <c r="T333" s="5">
        <f>IF(AND($N333&gt;='202502'!$E$2,$N333&lt;='202502'!$F$2),'202502'!$G$2,IF(AND($N333&gt;='202502'!$E$3,$N333&lt;='202502'!$F$3),'202502'!$G$3,IF(AND($N333&gt;='202502'!$E$4,$N333&lt;='202502'!$F$4),'202502'!$G$4,IF(AND($N333&gt;='202502'!$E$5,$N333&lt;='202502'!$F$5),'202502'!$G$5,0))))</f>
        <v>0</v>
      </c>
    </row>
    <row r="334" spans="1:20" hidden="1" x14ac:dyDescent="0.25">
      <c r="A334" s="5"/>
      <c r="B334" s="5">
        <v>18161341</v>
      </c>
      <c r="C334" s="5">
        <v>181613416</v>
      </c>
      <c r="D334" s="5" t="s">
        <v>2033</v>
      </c>
      <c r="E334" s="5" t="s">
        <v>2034</v>
      </c>
      <c r="F334" s="5">
        <v>980451</v>
      </c>
      <c r="G334" s="5">
        <v>980451</v>
      </c>
      <c r="H334" s="5">
        <v>1724328</v>
      </c>
      <c r="I334" s="5">
        <v>980451</v>
      </c>
      <c r="J334" s="5">
        <v>980451</v>
      </c>
      <c r="K334" s="5">
        <v>1730432</v>
      </c>
      <c r="L334" s="4">
        <f t="shared" si="5"/>
        <v>7376564</v>
      </c>
      <c r="M334" s="5">
        <v>6</v>
      </c>
      <c r="N334" s="8">
        <v>1229427</v>
      </c>
      <c r="O334" s="5">
        <f>IF(AND($N334&gt;='202401'!$E$2,$N334&lt;='202401'!$F$2),'202401'!$I$2,IF(AND($N334&gt;='202401'!$E$3,$N334&lt;='202401'!$F$3),'202401'!$I$3,IF(AND($N334&gt;='202401'!$E$4,$N334&lt;='202401'!$F$4),'202401'!$I$4,IF(AND($N334&gt;='202401'!$E$5,$N334&lt;='202401'!$F$5),'202401'!$I$5,0))))</f>
        <v>3</v>
      </c>
      <c r="P334" s="5">
        <f>IF(AND($N334&gt;='202401'!$E$2,$N334&lt;='202401'!$F$2),'202401'!$G$2,IF(AND($N334&gt;='202401'!$E$3,$N334&lt;='202401'!$F$3),'202401'!$G$3,IF(AND($N334&gt;='202401'!$E$4,$N334&lt;='202401'!$F$4),'202401'!$G$4,IF(AND($N334&gt;='202401'!$E$5,$N334&lt;='202401'!$F$5),'202401'!$G$5,0))))</f>
        <v>4119</v>
      </c>
      <c r="Q334" s="5">
        <f>IF(AND($N334&gt;='202501'!$E$2,$N334&lt;='202501'!$F$2),'202501'!$I$2,IF(AND($N334&gt;='202501'!$E$3,$N334&lt;='202501'!$F$3),'202501'!$I$3,IF(AND($N334&gt;='202501'!$E$4,$N334&lt;='202501'!$F$4),'202501'!$I$4,IF(AND($N334&gt;='202501'!$E$5,$N334&lt;='202501'!$F$5),'202501'!$I$5,0))))</f>
        <v>3</v>
      </c>
      <c r="R334" s="5">
        <f>IF(AND($N334&gt;='202501'!$E$2,$N334&lt;='202501'!$F$2),'202501'!$G$2,IF(AND($N334&gt;='202501'!$E$3,$N334&lt;='202501'!$F$3),'202501'!$G$3,IF(AND($N334&gt;='202501'!$E$4,$N334&lt;='202501'!$F$4),'202501'!$G$4,IF(AND($N334&gt;='202501'!$E$5,$N334&lt;='202501'!$F$5),'202501'!$G$5,0))))</f>
        <v>4119</v>
      </c>
      <c r="S334" s="5">
        <f>IF(AND($N334&gt;='202502'!$E$2,$N334&lt;='202502'!$F$2),'202502'!$I$2,IF(AND($N334&gt;='202502'!$E$3,$N334&lt;='202502'!$F$3),'202502'!$I$3,IF(AND($N334&gt;='202502'!$E$4,$N334&lt;='202502'!$F$4),'202502'!$I$4,IF(AND($N334&gt;='202502'!$E$5,$N334&lt;='202502'!$F$5),'202502'!$I$5,0))))</f>
        <v>3</v>
      </c>
      <c r="T334" s="5">
        <f>IF(AND($N334&gt;='202502'!$E$2,$N334&lt;='202502'!$F$2),'202502'!$G$2,IF(AND($N334&gt;='202502'!$E$3,$N334&lt;='202502'!$F$3),'202502'!$G$3,IF(AND($N334&gt;='202502'!$E$4,$N334&lt;='202502'!$F$4),'202502'!$G$4,IF(AND($N334&gt;='202502'!$E$5,$N334&lt;='202502'!$F$5),'202502'!$G$5,0))))</f>
        <v>4267</v>
      </c>
    </row>
    <row r="335" spans="1:20" hidden="1" x14ac:dyDescent="0.25">
      <c r="A335" s="5"/>
      <c r="B335" s="5">
        <v>15022907</v>
      </c>
      <c r="C335" s="5">
        <v>150229073</v>
      </c>
      <c r="D335" s="5" t="s">
        <v>1294</v>
      </c>
      <c r="E335" s="5" t="s">
        <v>1295</v>
      </c>
      <c r="F335" s="5">
        <v>2169578</v>
      </c>
      <c r="G335" s="5">
        <v>2169578</v>
      </c>
      <c r="H335" s="5">
        <v>4315644</v>
      </c>
      <c r="I335" s="5">
        <v>2210956</v>
      </c>
      <c r="J335" s="5">
        <v>2169578</v>
      </c>
      <c r="K335" s="5">
        <v>4369179</v>
      </c>
      <c r="L335" s="4">
        <f t="shared" si="5"/>
        <v>17404513</v>
      </c>
      <c r="M335" s="5">
        <v>6</v>
      </c>
      <c r="N335" s="8">
        <v>2900752</v>
      </c>
      <c r="O335" s="5">
        <f>IF(AND($N335&gt;='202401'!$E$2,$N335&lt;='202401'!$F$2),'202401'!$I$2,IF(AND($N335&gt;='202401'!$E$3,$N335&lt;='202401'!$F$3),'202401'!$I$3,IF(AND($N335&gt;='202401'!$E$4,$N335&lt;='202401'!$F$4),'202401'!$I$4,IF(AND($N335&gt;='202401'!$E$5,$N335&lt;='202401'!$F$5),'202401'!$I$5,0))))</f>
        <v>4</v>
      </c>
      <c r="P335" s="5">
        <f>IF(AND($N335&gt;='202401'!$E$2,$N335&lt;='202401'!$F$2),'202401'!$G$2,IF(AND($N335&gt;='202401'!$E$3,$N335&lt;='202401'!$F$3),'202401'!$G$3,IF(AND($N335&gt;='202401'!$E$4,$N335&lt;='202401'!$F$4),'202401'!$G$4,IF(AND($N335&gt;='202401'!$E$5,$N335&lt;='202401'!$F$5),'202401'!$G$5,0))))</f>
        <v>0</v>
      </c>
      <c r="Q335" s="5">
        <f>IF(AND($N335&gt;='202501'!$E$2,$N335&lt;='202501'!$F$2),'202501'!$I$2,IF(AND($N335&gt;='202501'!$E$3,$N335&lt;='202501'!$F$3),'202501'!$I$3,IF(AND($N335&gt;='202501'!$E$4,$N335&lt;='202501'!$F$4),'202501'!$I$4,IF(AND($N335&gt;='202501'!$E$5,$N335&lt;='202501'!$F$5),'202501'!$I$5,0))))</f>
        <v>4</v>
      </c>
      <c r="R335" s="5">
        <f>IF(AND($N335&gt;='202501'!$E$2,$N335&lt;='202501'!$F$2),'202501'!$G$2,IF(AND($N335&gt;='202501'!$E$3,$N335&lt;='202501'!$F$3),'202501'!$G$3,IF(AND($N335&gt;='202501'!$E$4,$N335&lt;='202501'!$F$4),'202501'!$G$4,IF(AND($N335&gt;='202501'!$E$5,$N335&lt;='202501'!$F$5),'202501'!$G$5,0))))</f>
        <v>0</v>
      </c>
      <c r="S335" s="5">
        <f>IF(AND($N335&gt;='202502'!$E$2,$N335&lt;='202502'!$F$2),'202502'!$I$2,IF(AND($N335&gt;='202502'!$E$3,$N335&lt;='202502'!$F$3),'202502'!$I$3,IF(AND($N335&gt;='202502'!$E$4,$N335&lt;='202502'!$F$4),'202502'!$I$4,IF(AND($N335&gt;='202502'!$E$5,$N335&lt;='202502'!$F$5),'202502'!$I$5,0))))</f>
        <v>4</v>
      </c>
      <c r="T335" s="5">
        <f>IF(AND($N335&gt;='202502'!$E$2,$N335&lt;='202502'!$F$2),'202502'!$G$2,IF(AND($N335&gt;='202502'!$E$3,$N335&lt;='202502'!$F$3),'202502'!$G$3,IF(AND($N335&gt;='202502'!$E$4,$N335&lt;='202502'!$F$4),'202502'!$G$4,IF(AND($N335&gt;='202502'!$E$5,$N335&lt;='202502'!$F$5),'202502'!$G$5,0))))</f>
        <v>0</v>
      </c>
    </row>
    <row r="336" spans="1:20" hidden="1" x14ac:dyDescent="0.25">
      <c r="A336" s="5"/>
      <c r="B336" s="5">
        <v>12460729</v>
      </c>
      <c r="C336" s="5">
        <v>124607299</v>
      </c>
      <c r="D336" s="5" t="s">
        <v>746</v>
      </c>
      <c r="E336" s="5" t="s">
        <v>747</v>
      </c>
      <c r="F336" s="5">
        <v>856803</v>
      </c>
      <c r="G336" s="5">
        <v>856803</v>
      </c>
      <c r="H336" s="5">
        <v>1648335</v>
      </c>
      <c r="I336" s="5">
        <v>856803</v>
      </c>
      <c r="J336" s="5">
        <v>856803</v>
      </c>
      <c r="K336" s="5">
        <v>1653918</v>
      </c>
      <c r="L336" s="4">
        <f t="shared" si="5"/>
        <v>6729465</v>
      </c>
      <c r="M336" s="5">
        <v>6</v>
      </c>
      <c r="N336" s="8">
        <v>1121577</v>
      </c>
      <c r="O336" s="5">
        <f>IF(AND($N336&gt;='202401'!$E$2,$N336&lt;='202401'!$F$2),'202401'!$I$2,IF(AND($N336&gt;='202401'!$E$3,$N336&lt;='202401'!$F$3),'202401'!$I$3,IF(AND($N336&gt;='202401'!$E$4,$N336&lt;='202401'!$F$4),'202401'!$I$4,IF(AND($N336&gt;='202401'!$E$5,$N336&lt;='202401'!$F$5),'202401'!$I$5,0))))</f>
        <v>3</v>
      </c>
      <c r="P336" s="5">
        <f>IF(AND($N336&gt;='202401'!$E$2,$N336&lt;='202401'!$F$2),'202401'!$G$2,IF(AND($N336&gt;='202401'!$E$3,$N336&lt;='202401'!$F$3),'202401'!$G$3,IF(AND($N336&gt;='202401'!$E$4,$N336&lt;='202401'!$F$4),'202401'!$G$4,IF(AND($N336&gt;='202401'!$E$5,$N336&lt;='202401'!$F$5),'202401'!$G$5,0))))</f>
        <v>4119</v>
      </c>
      <c r="Q336" s="5">
        <f>IF(AND($N336&gt;='202501'!$E$2,$N336&lt;='202501'!$F$2),'202501'!$I$2,IF(AND($N336&gt;='202501'!$E$3,$N336&lt;='202501'!$F$3),'202501'!$I$3,IF(AND($N336&gt;='202501'!$E$4,$N336&lt;='202501'!$F$4),'202501'!$I$4,IF(AND($N336&gt;='202501'!$E$5,$N336&lt;='202501'!$F$5),'202501'!$I$5,0))))</f>
        <v>3</v>
      </c>
      <c r="R336" s="5">
        <f>IF(AND($N336&gt;='202501'!$E$2,$N336&lt;='202501'!$F$2),'202501'!$G$2,IF(AND($N336&gt;='202501'!$E$3,$N336&lt;='202501'!$F$3),'202501'!$G$3,IF(AND($N336&gt;='202501'!$E$4,$N336&lt;='202501'!$F$4),'202501'!$G$4,IF(AND($N336&gt;='202501'!$E$5,$N336&lt;='202501'!$F$5),'202501'!$G$5,0))))</f>
        <v>4119</v>
      </c>
      <c r="S336" s="5">
        <f>IF(AND($N336&gt;='202502'!$E$2,$N336&lt;='202502'!$F$2),'202502'!$I$2,IF(AND($N336&gt;='202502'!$E$3,$N336&lt;='202502'!$F$3),'202502'!$I$3,IF(AND($N336&gt;='202502'!$E$4,$N336&lt;='202502'!$F$4),'202502'!$I$4,IF(AND($N336&gt;='202502'!$E$5,$N336&lt;='202502'!$F$5),'202502'!$I$5,0))))</f>
        <v>3</v>
      </c>
      <c r="T336" s="5">
        <f>IF(AND($N336&gt;='202502'!$E$2,$N336&lt;='202502'!$F$2),'202502'!$G$2,IF(AND($N336&gt;='202502'!$E$3,$N336&lt;='202502'!$F$3),'202502'!$G$3,IF(AND($N336&gt;='202502'!$E$4,$N336&lt;='202502'!$F$4),'202502'!$G$4,IF(AND($N336&gt;='202502'!$E$5,$N336&lt;='202502'!$F$5),'202502'!$G$5,0))))</f>
        <v>4267</v>
      </c>
    </row>
    <row r="337" spans="1:20" hidden="1" x14ac:dyDescent="0.25">
      <c r="A337" s="5"/>
      <c r="B337" s="5">
        <v>13764041</v>
      </c>
      <c r="C337" s="5">
        <v>137640414</v>
      </c>
      <c r="D337" s="5" t="s">
        <v>1102</v>
      </c>
      <c r="E337" s="5" t="s">
        <v>1103</v>
      </c>
      <c r="F337" s="5"/>
      <c r="G337" s="5"/>
      <c r="H337" s="5"/>
      <c r="I337" s="5">
        <v>296462</v>
      </c>
      <c r="J337" s="5"/>
      <c r="K337" s="5"/>
      <c r="L337" s="4">
        <f t="shared" si="5"/>
        <v>296462</v>
      </c>
      <c r="M337" s="5">
        <v>1</v>
      </c>
      <c r="N337" s="8">
        <v>296462</v>
      </c>
      <c r="O337" s="5">
        <f>IF(AND($N337&gt;='202401'!$E$2,$N337&lt;='202401'!$F$2),'202401'!$I$2,IF(AND($N337&gt;='202401'!$E$3,$N337&lt;='202401'!$F$3),'202401'!$I$3,IF(AND($N337&gt;='202401'!$E$4,$N337&lt;='202401'!$F$4),'202401'!$I$4,IF(AND($N337&gt;='202401'!$E$5,$N337&lt;='202401'!$F$5),'202401'!$I$5,0))))</f>
        <v>1</v>
      </c>
      <c r="P337" s="5">
        <f>IF(AND($N337&gt;='202401'!$E$2,$N337&lt;='202401'!$F$2),'202401'!$G$2,IF(AND($N337&gt;='202401'!$E$3,$N337&lt;='202401'!$F$3),'202401'!$G$3,IF(AND($N337&gt;='202401'!$E$4,$N337&lt;='202401'!$F$4),'202401'!$G$4,IF(AND($N337&gt;='202401'!$E$5,$N337&lt;='202401'!$F$5),'202401'!$G$5,0))))</f>
        <v>21243</v>
      </c>
      <c r="Q337" s="5">
        <f>IF(AND($N337&gt;='202501'!$E$2,$N337&lt;='202501'!$F$2),'202501'!$I$2,IF(AND($N337&gt;='202501'!$E$3,$N337&lt;='202501'!$F$3),'202501'!$I$3,IF(AND($N337&gt;='202501'!$E$4,$N337&lt;='202501'!$F$4),'202501'!$I$4,IF(AND($N337&gt;='202501'!$E$5,$N337&lt;='202501'!$F$5),'202501'!$I$5,0))))</f>
        <v>1</v>
      </c>
      <c r="R337" s="5">
        <f>IF(AND($N337&gt;='202501'!$E$2,$N337&lt;='202501'!$F$2),'202501'!$G$2,IF(AND($N337&gt;='202501'!$E$3,$N337&lt;='202501'!$F$3),'202501'!$G$3,IF(AND($N337&gt;='202501'!$E$4,$N337&lt;='202501'!$F$4),'202501'!$G$4,IF(AND($N337&gt;='202501'!$E$5,$N337&lt;='202501'!$F$5),'202501'!$G$5,0))))</f>
        <v>21243</v>
      </c>
      <c r="S337" s="5">
        <f>IF(AND($N337&gt;='202502'!$E$2,$N337&lt;='202502'!$F$2),'202502'!$I$2,IF(AND($N337&gt;='202502'!$E$3,$N337&lt;='202502'!$F$3),'202502'!$I$3,IF(AND($N337&gt;='202502'!$E$4,$N337&lt;='202502'!$F$4),'202502'!$I$4,IF(AND($N337&gt;='202502'!$E$5,$N337&lt;='202502'!$F$5),'202502'!$I$5,0))))</f>
        <v>1</v>
      </c>
      <c r="T337" s="5">
        <f>IF(AND($N337&gt;='202502'!$E$2,$N337&lt;='202502'!$F$2),'202502'!$G$2,IF(AND($N337&gt;='202502'!$E$3,$N337&lt;='202502'!$F$3),'202502'!$G$3,IF(AND($N337&gt;='202502'!$E$4,$N337&lt;='202502'!$F$4),'202502'!$G$4,IF(AND($N337&gt;='202502'!$E$5,$N337&lt;='202502'!$F$5),'202502'!$G$5,0))))</f>
        <v>22007</v>
      </c>
    </row>
    <row r="338" spans="1:20" hidden="1" x14ac:dyDescent="0.25">
      <c r="A338" s="5"/>
      <c r="B338" s="5">
        <v>15739390</v>
      </c>
      <c r="C338" s="5">
        <v>157393901</v>
      </c>
      <c r="D338" s="5" t="s">
        <v>1518</v>
      </c>
      <c r="E338" s="5" t="s">
        <v>1519</v>
      </c>
      <c r="F338" s="5">
        <v>2135834</v>
      </c>
      <c r="G338" s="5">
        <v>2135834</v>
      </c>
      <c r="H338" s="5">
        <v>4018335</v>
      </c>
      <c r="I338" s="5">
        <v>2146733</v>
      </c>
      <c r="J338" s="5">
        <v>2146733</v>
      </c>
      <c r="K338" s="5">
        <v>4042967</v>
      </c>
      <c r="L338" s="4">
        <f t="shared" si="5"/>
        <v>16626436</v>
      </c>
      <c r="M338" s="5">
        <v>6</v>
      </c>
      <c r="N338" s="8">
        <v>2771072</v>
      </c>
      <c r="O338" s="5">
        <f>IF(AND($N338&gt;='202401'!$E$2,$N338&lt;='202401'!$F$2),'202401'!$I$2,IF(AND($N338&gt;='202401'!$E$3,$N338&lt;='202401'!$F$3),'202401'!$I$3,IF(AND($N338&gt;='202401'!$E$4,$N338&lt;='202401'!$F$4),'202401'!$I$4,IF(AND($N338&gt;='202401'!$E$5,$N338&lt;='202401'!$F$5),'202401'!$I$5,0))))</f>
        <v>4</v>
      </c>
      <c r="P338" s="5">
        <f>IF(AND($N338&gt;='202401'!$E$2,$N338&lt;='202401'!$F$2),'202401'!$G$2,IF(AND($N338&gt;='202401'!$E$3,$N338&lt;='202401'!$F$3),'202401'!$G$3,IF(AND($N338&gt;='202401'!$E$4,$N338&lt;='202401'!$F$4),'202401'!$G$4,IF(AND($N338&gt;='202401'!$E$5,$N338&lt;='202401'!$F$5),'202401'!$G$5,0))))</f>
        <v>0</v>
      </c>
      <c r="Q338" s="5">
        <f>IF(AND($N338&gt;='202501'!$E$2,$N338&lt;='202501'!$F$2),'202501'!$I$2,IF(AND($N338&gt;='202501'!$E$3,$N338&lt;='202501'!$F$3),'202501'!$I$3,IF(AND($N338&gt;='202501'!$E$4,$N338&lt;='202501'!$F$4),'202501'!$I$4,IF(AND($N338&gt;='202501'!$E$5,$N338&lt;='202501'!$F$5),'202501'!$I$5,0))))</f>
        <v>4</v>
      </c>
      <c r="R338" s="5">
        <f>IF(AND($N338&gt;='202501'!$E$2,$N338&lt;='202501'!$F$2),'202501'!$G$2,IF(AND($N338&gt;='202501'!$E$3,$N338&lt;='202501'!$F$3),'202501'!$G$3,IF(AND($N338&gt;='202501'!$E$4,$N338&lt;='202501'!$F$4),'202501'!$G$4,IF(AND($N338&gt;='202501'!$E$5,$N338&lt;='202501'!$F$5),'202501'!$G$5,0))))</f>
        <v>0</v>
      </c>
      <c r="S338" s="5">
        <f>IF(AND($N338&gt;='202502'!$E$2,$N338&lt;='202502'!$F$2),'202502'!$I$2,IF(AND($N338&gt;='202502'!$E$3,$N338&lt;='202502'!$F$3),'202502'!$I$3,IF(AND($N338&gt;='202502'!$E$4,$N338&lt;='202502'!$F$4),'202502'!$I$4,IF(AND($N338&gt;='202502'!$E$5,$N338&lt;='202502'!$F$5),'202502'!$I$5,0))))</f>
        <v>4</v>
      </c>
      <c r="T338" s="5">
        <f>IF(AND($N338&gt;='202502'!$E$2,$N338&lt;='202502'!$F$2),'202502'!$G$2,IF(AND($N338&gt;='202502'!$E$3,$N338&lt;='202502'!$F$3),'202502'!$G$3,IF(AND($N338&gt;='202502'!$E$4,$N338&lt;='202502'!$F$4),'202502'!$G$4,IF(AND($N338&gt;='202502'!$E$5,$N338&lt;='202502'!$F$5),'202502'!$G$5,0))))</f>
        <v>0</v>
      </c>
    </row>
    <row r="339" spans="1:20" hidden="1" x14ac:dyDescent="0.25">
      <c r="A339" s="5"/>
      <c r="B339" s="5">
        <v>12056526</v>
      </c>
      <c r="C339" s="5">
        <v>120565265</v>
      </c>
      <c r="D339" s="5" t="s">
        <v>669</v>
      </c>
      <c r="E339" s="5" t="s">
        <v>670</v>
      </c>
      <c r="F339" s="5">
        <v>1510997</v>
      </c>
      <c r="G339" s="5">
        <v>1510997</v>
      </c>
      <c r="H339" s="5">
        <v>2945035</v>
      </c>
      <c r="I339" s="5">
        <v>1510997</v>
      </c>
      <c r="J339" s="5">
        <v>1510997</v>
      </c>
      <c r="K339" s="5">
        <v>3037669</v>
      </c>
      <c r="L339" s="4">
        <f t="shared" si="5"/>
        <v>12026692</v>
      </c>
      <c r="M339" s="5">
        <v>6</v>
      </c>
      <c r="N339" s="8">
        <v>2004448</v>
      </c>
      <c r="O339" s="5">
        <f>IF(AND($N339&gt;='202401'!$E$2,$N339&lt;='202401'!$F$2),'202401'!$I$2,IF(AND($N339&gt;='202401'!$E$3,$N339&lt;='202401'!$F$3),'202401'!$I$3,IF(AND($N339&gt;='202401'!$E$4,$N339&lt;='202401'!$F$4),'202401'!$I$4,IF(AND($N339&gt;='202401'!$E$5,$N339&lt;='202401'!$F$5),'202401'!$I$5,0))))</f>
        <v>4</v>
      </c>
      <c r="P339" s="5">
        <f>IF(AND($N339&gt;='202401'!$E$2,$N339&lt;='202401'!$F$2),'202401'!$G$2,IF(AND($N339&gt;='202401'!$E$3,$N339&lt;='202401'!$F$3),'202401'!$G$3,IF(AND($N339&gt;='202401'!$E$4,$N339&lt;='202401'!$F$4),'202401'!$G$4,IF(AND($N339&gt;='202401'!$E$5,$N339&lt;='202401'!$F$5),'202401'!$G$5,0))))</f>
        <v>0</v>
      </c>
      <c r="Q339" s="5">
        <f>IF(AND($N339&gt;='202501'!$E$2,$N339&lt;='202501'!$F$2),'202501'!$I$2,IF(AND($N339&gt;='202501'!$E$3,$N339&lt;='202501'!$F$3),'202501'!$I$3,IF(AND($N339&gt;='202501'!$E$4,$N339&lt;='202501'!$F$4),'202501'!$I$4,IF(AND($N339&gt;='202501'!$E$5,$N339&lt;='202501'!$F$5),'202501'!$I$5,0))))</f>
        <v>4</v>
      </c>
      <c r="R339" s="5">
        <f>IF(AND($N339&gt;='202501'!$E$2,$N339&lt;='202501'!$F$2),'202501'!$G$2,IF(AND($N339&gt;='202501'!$E$3,$N339&lt;='202501'!$F$3),'202501'!$G$3,IF(AND($N339&gt;='202501'!$E$4,$N339&lt;='202501'!$F$4),'202501'!$G$4,IF(AND($N339&gt;='202501'!$E$5,$N339&lt;='202501'!$F$5),'202501'!$G$5,0))))</f>
        <v>0</v>
      </c>
      <c r="S339" s="5">
        <f>IF(AND($N339&gt;='202502'!$E$2,$N339&lt;='202502'!$F$2),'202502'!$I$2,IF(AND($N339&gt;='202502'!$E$3,$N339&lt;='202502'!$F$3),'202502'!$I$3,IF(AND($N339&gt;='202502'!$E$4,$N339&lt;='202502'!$F$4),'202502'!$I$4,IF(AND($N339&gt;='202502'!$E$5,$N339&lt;='202502'!$F$5),'202502'!$I$5,0))))</f>
        <v>4</v>
      </c>
      <c r="T339" s="5">
        <f>IF(AND($N339&gt;='202502'!$E$2,$N339&lt;='202502'!$F$2),'202502'!$G$2,IF(AND($N339&gt;='202502'!$E$3,$N339&lt;='202502'!$F$3),'202502'!$G$3,IF(AND($N339&gt;='202502'!$E$4,$N339&lt;='202502'!$F$4),'202502'!$G$4,IF(AND($N339&gt;='202502'!$E$5,$N339&lt;='202502'!$F$5),'202502'!$G$5,0))))</f>
        <v>0</v>
      </c>
    </row>
    <row r="340" spans="1:20" hidden="1" x14ac:dyDescent="0.25">
      <c r="A340" s="5"/>
      <c r="B340" s="5">
        <v>13395428</v>
      </c>
      <c r="C340" s="5">
        <v>133954287</v>
      </c>
      <c r="D340" s="5" t="s">
        <v>991</v>
      </c>
      <c r="E340" s="5" t="s">
        <v>992</v>
      </c>
      <c r="F340" s="5">
        <v>1038120</v>
      </c>
      <c r="G340" s="5">
        <v>1038120</v>
      </c>
      <c r="H340" s="5">
        <v>1892567</v>
      </c>
      <c r="I340" s="5">
        <v>1038120</v>
      </c>
      <c r="J340" s="5">
        <v>1038120</v>
      </c>
      <c r="K340" s="5">
        <v>1864094</v>
      </c>
      <c r="L340" s="4">
        <f t="shared" si="5"/>
        <v>7909141</v>
      </c>
      <c r="M340" s="5">
        <v>6</v>
      </c>
      <c r="N340" s="8">
        <v>1318190</v>
      </c>
      <c r="O340" s="5">
        <f>IF(AND($N340&gt;='202401'!$E$2,$N340&lt;='202401'!$F$2),'202401'!$I$2,IF(AND($N340&gt;='202401'!$E$3,$N340&lt;='202401'!$F$3),'202401'!$I$3,IF(AND($N340&gt;='202401'!$E$4,$N340&lt;='202401'!$F$4),'202401'!$I$4,IF(AND($N340&gt;='202401'!$E$5,$N340&lt;='202401'!$F$5),'202401'!$I$5,0))))</f>
        <v>3</v>
      </c>
      <c r="P340" s="5">
        <f>IF(AND($N340&gt;='202401'!$E$2,$N340&lt;='202401'!$F$2),'202401'!$G$2,IF(AND($N340&gt;='202401'!$E$3,$N340&lt;='202401'!$F$3),'202401'!$G$3,IF(AND($N340&gt;='202401'!$E$4,$N340&lt;='202401'!$F$4),'202401'!$G$4,IF(AND($N340&gt;='202401'!$E$5,$N340&lt;='202401'!$F$5),'202401'!$G$5,0))))</f>
        <v>4119</v>
      </c>
      <c r="Q340" s="5">
        <f>IF(AND($N340&gt;='202501'!$E$2,$N340&lt;='202501'!$F$2),'202501'!$I$2,IF(AND($N340&gt;='202501'!$E$3,$N340&lt;='202501'!$F$3),'202501'!$I$3,IF(AND($N340&gt;='202501'!$E$4,$N340&lt;='202501'!$F$4),'202501'!$I$4,IF(AND($N340&gt;='202501'!$E$5,$N340&lt;='202501'!$F$5),'202501'!$I$5,0))))</f>
        <v>3</v>
      </c>
      <c r="R340" s="5">
        <f>IF(AND($N340&gt;='202501'!$E$2,$N340&lt;='202501'!$F$2),'202501'!$G$2,IF(AND($N340&gt;='202501'!$E$3,$N340&lt;='202501'!$F$3),'202501'!$G$3,IF(AND($N340&gt;='202501'!$E$4,$N340&lt;='202501'!$F$4),'202501'!$G$4,IF(AND($N340&gt;='202501'!$E$5,$N340&lt;='202501'!$F$5),'202501'!$G$5,0))))</f>
        <v>4119</v>
      </c>
      <c r="S340" s="5">
        <f>IF(AND($N340&gt;='202502'!$E$2,$N340&lt;='202502'!$F$2),'202502'!$I$2,IF(AND($N340&gt;='202502'!$E$3,$N340&lt;='202502'!$F$3),'202502'!$I$3,IF(AND($N340&gt;='202502'!$E$4,$N340&lt;='202502'!$F$4),'202502'!$I$4,IF(AND($N340&gt;='202502'!$E$5,$N340&lt;='202502'!$F$5),'202502'!$I$5,0))))</f>
        <v>3</v>
      </c>
      <c r="T340" s="5">
        <f>IF(AND($N340&gt;='202502'!$E$2,$N340&lt;='202502'!$F$2),'202502'!$G$2,IF(AND($N340&gt;='202502'!$E$3,$N340&lt;='202502'!$F$3),'202502'!$G$3,IF(AND($N340&gt;='202502'!$E$4,$N340&lt;='202502'!$F$4),'202502'!$G$4,IF(AND($N340&gt;='202502'!$E$5,$N340&lt;='202502'!$F$5),'202502'!$G$5,0))))</f>
        <v>4267</v>
      </c>
    </row>
    <row r="341" spans="1:20" hidden="1" x14ac:dyDescent="0.25">
      <c r="A341" s="5"/>
      <c r="B341" s="5">
        <v>19201148</v>
      </c>
      <c r="C341" s="5">
        <v>192011485</v>
      </c>
      <c r="D341" s="5" t="s">
        <v>2094</v>
      </c>
      <c r="E341" s="5" t="s">
        <v>2095</v>
      </c>
      <c r="F341" s="5">
        <v>1485619</v>
      </c>
      <c r="G341" s="5">
        <v>1485619</v>
      </c>
      <c r="H341" s="5">
        <v>3014646</v>
      </c>
      <c r="I341" s="5">
        <v>1485619</v>
      </c>
      <c r="J341" s="5">
        <v>1485619</v>
      </c>
      <c r="K341" s="5">
        <v>3023772</v>
      </c>
      <c r="L341" s="4">
        <f t="shared" si="5"/>
        <v>11980894</v>
      </c>
      <c r="M341" s="5">
        <v>6</v>
      </c>
      <c r="N341" s="8">
        <v>1996815</v>
      </c>
      <c r="O341" s="5">
        <f>IF(AND($N341&gt;='202401'!$E$2,$N341&lt;='202401'!$F$2),'202401'!$I$2,IF(AND($N341&gt;='202401'!$E$3,$N341&lt;='202401'!$F$3),'202401'!$I$3,IF(AND($N341&gt;='202401'!$E$4,$N341&lt;='202401'!$F$4),'202401'!$I$4,IF(AND($N341&gt;='202401'!$E$5,$N341&lt;='202401'!$F$5),'202401'!$I$5,0))))</f>
        <v>4</v>
      </c>
      <c r="P341" s="5">
        <f>IF(AND($N341&gt;='202401'!$E$2,$N341&lt;='202401'!$F$2),'202401'!$G$2,IF(AND($N341&gt;='202401'!$E$3,$N341&lt;='202401'!$F$3),'202401'!$G$3,IF(AND($N341&gt;='202401'!$E$4,$N341&lt;='202401'!$F$4),'202401'!$G$4,IF(AND($N341&gt;='202401'!$E$5,$N341&lt;='202401'!$F$5),'202401'!$G$5,0))))</f>
        <v>0</v>
      </c>
      <c r="Q341" s="5">
        <f>IF(AND($N341&gt;='202501'!$E$2,$N341&lt;='202501'!$F$2),'202501'!$I$2,IF(AND($N341&gt;='202501'!$E$3,$N341&lt;='202501'!$F$3),'202501'!$I$3,IF(AND($N341&gt;='202501'!$E$4,$N341&lt;='202501'!$F$4),'202501'!$I$4,IF(AND($N341&gt;='202501'!$E$5,$N341&lt;='202501'!$F$5),'202501'!$I$5,0))))</f>
        <v>4</v>
      </c>
      <c r="R341" s="5">
        <f>IF(AND($N341&gt;='202501'!$E$2,$N341&lt;='202501'!$F$2),'202501'!$G$2,IF(AND($N341&gt;='202501'!$E$3,$N341&lt;='202501'!$F$3),'202501'!$G$3,IF(AND($N341&gt;='202501'!$E$4,$N341&lt;='202501'!$F$4),'202501'!$G$4,IF(AND($N341&gt;='202501'!$E$5,$N341&lt;='202501'!$F$5),'202501'!$G$5,0))))</f>
        <v>0</v>
      </c>
      <c r="S341" s="5">
        <f>IF(AND($N341&gt;='202502'!$E$2,$N341&lt;='202502'!$F$2),'202502'!$I$2,IF(AND($N341&gt;='202502'!$E$3,$N341&lt;='202502'!$F$3),'202502'!$I$3,IF(AND($N341&gt;='202502'!$E$4,$N341&lt;='202502'!$F$4),'202502'!$I$4,IF(AND($N341&gt;='202502'!$E$5,$N341&lt;='202502'!$F$5),'202502'!$I$5,0))))</f>
        <v>4</v>
      </c>
      <c r="T341" s="5">
        <f>IF(AND($N341&gt;='202502'!$E$2,$N341&lt;='202502'!$F$2),'202502'!$G$2,IF(AND($N341&gt;='202502'!$E$3,$N341&lt;='202502'!$F$3),'202502'!$G$3,IF(AND($N341&gt;='202502'!$E$4,$N341&lt;='202502'!$F$4),'202502'!$G$4,IF(AND($N341&gt;='202502'!$E$5,$N341&lt;='202502'!$F$5),'202502'!$G$5,0))))</f>
        <v>0</v>
      </c>
    </row>
    <row r="342" spans="1:20" hidden="1" x14ac:dyDescent="0.25">
      <c r="A342" s="5"/>
      <c r="B342" s="5">
        <v>13634785</v>
      </c>
      <c r="C342" s="5">
        <v>136347853</v>
      </c>
      <c r="D342" s="5" t="s">
        <v>1056</v>
      </c>
      <c r="E342" s="5" t="s">
        <v>1057</v>
      </c>
      <c r="F342" s="5">
        <v>836841</v>
      </c>
      <c r="G342" s="5">
        <v>836841</v>
      </c>
      <c r="H342" s="5">
        <v>1628373</v>
      </c>
      <c r="I342" s="5">
        <v>836841</v>
      </c>
      <c r="J342" s="5">
        <v>1529457</v>
      </c>
      <c r="K342" s="5">
        <v>2520742</v>
      </c>
      <c r="L342" s="4">
        <f t="shared" si="5"/>
        <v>8189095</v>
      </c>
      <c r="M342" s="5">
        <v>6</v>
      </c>
      <c r="N342" s="8">
        <v>1364849</v>
      </c>
      <c r="O342" s="5">
        <f>IF(AND($N342&gt;='202401'!$E$2,$N342&lt;='202401'!$F$2),'202401'!$I$2,IF(AND($N342&gt;='202401'!$E$3,$N342&lt;='202401'!$F$3),'202401'!$I$3,IF(AND($N342&gt;='202401'!$E$4,$N342&lt;='202401'!$F$4),'202401'!$I$4,IF(AND($N342&gt;='202401'!$E$5,$N342&lt;='202401'!$F$5),'202401'!$I$5,0))))</f>
        <v>4</v>
      </c>
      <c r="P342" s="5">
        <f>IF(AND($N342&gt;='202401'!$E$2,$N342&lt;='202401'!$F$2),'202401'!$G$2,IF(AND($N342&gt;='202401'!$E$3,$N342&lt;='202401'!$F$3),'202401'!$G$3,IF(AND($N342&gt;='202401'!$E$4,$N342&lt;='202401'!$F$4),'202401'!$G$4,IF(AND($N342&gt;='202401'!$E$5,$N342&lt;='202401'!$F$5),'202401'!$G$5,0))))</f>
        <v>0</v>
      </c>
      <c r="Q342" s="5">
        <f>IF(AND($N342&gt;='202501'!$E$2,$N342&lt;='202501'!$F$2),'202501'!$I$2,IF(AND($N342&gt;='202501'!$E$3,$N342&lt;='202501'!$F$3),'202501'!$I$3,IF(AND($N342&gt;='202501'!$E$4,$N342&lt;='202501'!$F$4),'202501'!$I$4,IF(AND($N342&gt;='202501'!$E$5,$N342&lt;='202501'!$F$5),'202501'!$I$5,0))))</f>
        <v>4</v>
      </c>
      <c r="R342" s="5">
        <f>IF(AND($N342&gt;='202501'!$E$2,$N342&lt;='202501'!$F$2),'202501'!$G$2,IF(AND($N342&gt;='202501'!$E$3,$N342&lt;='202501'!$F$3),'202501'!$G$3,IF(AND($N342&gt;='202501'!$E$4,$N342&lt;='202501'!$F$4),'202501'!$G$4,IF(AND($N342&gt;='202501'!$E$5,$N342&lt;='202501'!$F$5),'202501'!$G$5,0))))</f>
        <v>0</v>
      </c>
      <c r="S342" s="5">
        <f>IF(AND($N342&gt;='202502'!$E$2,$N342&lt;='202502'!$F$2),'202502'!$I$2,IF(AND($N342&gt;='202502'!$E$3,$N342&lt;='202502'!$F$3),'202502'!$I$3,IF(AND($N342&gt;='202502'!$E$4,$N342&lt;='202502'!$F$4),'202502'!$I$4,IF(AND($N342&gt;='202502'!$E$5,$N342&lt;='202502'!$F$5),'202502'!$I$5,0))))</f>
        <v>3</v>
      </c>
      <c r="T342" s="5">
        <f>IF(AND($N342&gt;='202502'!$E$2,$N342&lt;='202502'!$F$2),'202502'!$G$2,IF(AND($N342&gt;='202502'!$E$3,$N342&lt;='202502'!$F$3),'202502'!$G$3,IF(AND($N342&gt;='202502'!$E$4,$N342&lt;='202502'!$F$4),'202502'!$G$4,IF(AND($N342&gt;='202502'!$E$5,$N342&lt;='202502'!$F$5),'202502'!$G$5,0))))</f>
        <v>4267</v>
      </c>
    </row>
    <row r="343" spans="1:20" hidden="1" x14ac:dyDescent="0.25">
      <c r="A343" s="5"/>
      <c r="B343" s="5">
        <v>15465877</v>
      </c>
      <c r="C343" s="5">
        <v>154658777</v>
      </c>
      <c r="D343" s="5" t="s">
        <v>1448</v>
      </c>
      <c r="E343" s="5" t="s">
        <v>1449</v>
      </c>
      <c r="F343" s="5"/>
      <c r="G343" s="5"/>
      <c r="H343" s="5"/>
      <c r="I343" s="5"/>
      <c r="J343" s="5">
        <v>1584743</v>
      </c>
      <c r="K343" s="5">
        <v>2658664</v>
      </c>
      <c r="L343" s="4">
        <f t="shared" si="5"/>
        <v>4243407</v>
      </c>
      <c r="M343" s="5">
        <v>2</v>
      </c>
      <c r="N343" s="8">
        <v>2121703</v>
      </c>
      <c r="O343" s="5">
        <f>IF(AND($N343&gt;='202401'!$E$2,$N343&lt;='202401'!$F$2),'202401'!$I$2,IF(AND($N343&gt;='202401'!$E$3,$N343&lt;='202401'!$F$3),'202401'!$I$3,IF(AND($N343&gt;='202401'!$E$4,$N343&lt;='202401'!$F$4),'202401'!$I$4,IF(AND($N343&gt;='202401'!$E$5,$N343&lt;='202401'!$F$5),'202401'!$I$5,0))))</f>
        <v>4</v>
      </c>
      <c r="P343" s="5">
        <f>IF(AND($N343&gt;='202401'!$E$2,$N343&lt;='202401'!$F$2),'202401'!$G$2,IF(AND($N343&gt;='202401'!$E$3,$N343&lt;='202401'!$F$3),'202401'!$G$3,IF(AND($N343&gt;='202401'!$E$4,$N343&lt;='202401'!$F$4),'202401'!$G$4,IF(AND($N343&gt;='202401'!$E$5,$N343&lt;='202401'!$F$5),'202401'!$G$5,0))))</f>
        <v>0</v>
      </c>
      <c r="Q343" s="5">
        <f>IF(AND($N343&gt;='202501'!$E$2,$N343&lt;='202501'!$F$2),'202501'!$I$2,IF(AND($N343&gt;='202501'!$E$3,$N343&lt;='202501'!$F$3),'202501'!$I$3,IF(AND($N343&gt;='202501'!$E$4,$N343&lt;='202501'!$F$4),'202501'!$I$4,IF(AND($N343&gt;='202501'!$E$5,$N343&lt;='202501'!$F$5),'202501'!$I$5,0))))</f>
        <v>4</v>
      </c>
      <c r="R343" s="5">
        <f>IF(AND($N343&gt;='202501'!$E$2,$N343&lt;='202501'!$F$2),'202501'!$G$2,IF(AND($N343&gt;='202501'!$E$3,$N343&lt;='202501'!$F$3),'202501'!$G$3,IF(AND($N343&gt;='202501'!$E$4,$N343&lt;='202501'!$F$4),'202501'!$G$4,IF(AND($N343&gt;='202501'!$E$5,$N343&lt;='202501'!$F$5),'202501'!$G$5,0))))</f>
        <v>0</v>
      </c>
      <c r="S343" s="5">
        <f>IF(AND($N343&gt;='202502'!$E$2,$N343&lt;='202502'!$F$2),'202502'!$I$2,IF(AND($N343&gt;='202502'!$E$3,$N343&lt;='202502'!$F$3),'202502'!$I$3,IF(AND($N343&gt;='202502'!$E$4,$N343&lt;='202502'!$F$4),'202502'!$I$4,IF(AND($N343&gt;='202502'!$E$5,$N343&lt;='202502'!$F$5),'202502'!$I$5,0))))</f>
        <v>4</v>
      </c>
      <c r="T343" s="5">
        <f>IF(AND($N343&gt;='202502'!$E$2,$N343&lt;='202502'!$F$2),'202502'!$G$2,IF(AND($N343&gt;='202502'!$E$3,$N343&lt;='202502'!$F$3),'202502'!$G$3,IF(AND($N343&gt;='202502'!$E$4,$N343&lt;='202502'!$F$4),'202502'!$G$4,IF(AND($N343&gt;='202502'!$E$5,$N343&lt;='202502'!$F$5),'202502'!$G$5,0))))</f>
        <v>0</v>
      </c>
    </row>
    <row r="344" spans="1:20" hidden="1" x14ac:dyDescent="0.25">
      <c r="A344" s="5"/>
      <c r="B344" s="5">
        <v>9747685</v>
      </c>
      <c r="C344" s="5">
        <v>97476853</v>
      </c>
      <c r="D344" s="5" t="s">
        <v>345</v>
      </c>
      <c r="E344" s="5" t="s">
        <v>346</v>
      </c>
      <c r="F344" s="5"/>
      <c r="G344" s="5">
        <v>3252708</v>
      </c>
      <c r="H344" s="5">
        <v>3871887</v>
      </c>
      <c r="I344" s="5">
        <v>2439531</v>
      </c>
      <c r="J344" s="5">
        <v>2439531</v>
      </c>
      <c r="K344" s="5">
        <v>4295438</v>
      </c>
      <c r="L344" s="4">
        <f t="shared" si="5"/>
        <v>16299095</v>
      </c>
      <c r="M344" s="5">
        <v>5</v>
      </c>
      <c r="N344" s="8">
        <v>3259819</v>
      </c>
      <c r="O344" s="5">
        <f>IF(AND($N344&gt;='202401'!$E$2,$N344&lt;='202401'!$F$2),'202401'!$I$2,IF(AND($N344&gt;='202401'!$E$3,$N344&lt;='202401'!$F$3),'202401'!$I$3,IF(AND($N344&gt;='202401'!$E$4,$N344&lt;='202401'!$F$4),'202401'!$I$4,IF(AND($N344&gt;='202401'!$E$5,$N344&lt;='202401'!$F$5),'202401'!$I$5,0))))</f>
        <v>4</v>
      </c>
      <c r="P344" s="5">
        <f>IF(AND($N344&gt;='202401'!$E$2,$N344&lt;='202401'!$F$2),'202401'!$G$2,IF(AND($N344&gt;='202401'!$E$3,$N344&lt;='202401'!$F$3),'202401'!$G$3,IF(AND($N344&gt;='202401'!$E$4,$N344&lt;='202401'!$F$4),'202401'!$G$4,IF(AND($N344&gt;='202401'!$E$5,$N344&lt;='202401'!$F$5),'202401'!$G$5,0))))</f>
        <v>0</v>
      </c>
      <c r="Q344" s="5">
        <f>IF(AND($N344&gt;='202501'!$E$2,$N344&lt;='202501'!$F$2),'202501'!$I$2,IF(AND($N344&gt;='202501'!$E$3,$N344&lt;='202501'!$F$3),'202501'!$I$3,IF(AND($N344&gt;='202501'!$E$4,$N344&lt;='202501'!$F$4),'202501'!$I$4,IF(AND($N344&gt;='202501'!$E$5,$N344&lt;='202501'!$F$5),'202501'!$I$5,0))))</f>
        <v>4</v>
      </c>
      <c r="R344" s="5">
        <f>IF(AND($N344&gt;='202501'!$E$2,$N344&lt;='202501'!$F$2),'202501'!$G$2,IF(AND($N344&gt;='202501'!$E$3,$N344&lt;='202501'!$F$3),'202501'!$G$3,IF(AND($N344&gt;='202501'!$E$4,$N344&lt;='202501'!$F$4),'202501'!$G$4,IF(AND($N344&gt;='202501'!$E$5,$N344&lt;='202501'!$F$5),'202501'!$G$5,0))))</f>
        <v>0</v>
      </c>
      <c r="S344" s="5">
        <f>IF(AND($N344&gt;='202502'!$E$2,$N344&lt;='202502'!$F$2),'202502'!$I$2,IF(AND($N344&gt;='202502'!$E$3,$N344&lt;='202502'!$F$3),'202502'!$I$3,IF(AND($N344&gt;='202502'!$E$4,$N344&lt;='202502'!$F$4),'202502'!$I$4,IF(AND($N344&gt;='202502'!$E$5,$N344&lt;='202502'!$F$5),'202502'!$I$5,0))))</f>
        <v>4</v>
      </c>
      <c r="T344" s="5">
        <f>IF(AND($N344&gt;='202502'!$E$2,$N344&lt;='202502'!$F$2),'202502'!$G$2,IF(AND($N344&gt;='202502'!$E$3,$N344&lt;='202502'!$F$3),'202502'!$G$3,IF(AND($N344&gt;='202502'!$E$4,$N344&lt;='202502'!$F$4),'202502'!$G$4,IF(AND($N344&gt;='202502'!$E$5,$N344&lt;='202502'!$F$5),'202502'!$G$5,0))))</f>
        <v>0</v>
      </c>
    </row>
    <row r="345" spans="1:20" hidden="1" x14ac:dyDescent="0.25">
      <c r="A345" s="5"/>
      <c r="B345" s="5">
        <v>17919987</v>
      </c>
      <c r="C345" s="5">
        <v>179199874</v>
      </c>
      <c r="D345" s="5" t="s">
        <v>2008</v>
      </c>
      <c r="E345" s="5" t="s">
        <v>2009</v>
      </c>
      <c r="F345" s="5">
        <v>1807957</v>
      </c>
      <c r="G345" s="5">
        <v>1807957</v>
      </c>
      <c r="H345" s="5">
        <v>3459541</v>
      </c>
      <c r="I345" s="5">
        <v>1807957</v>
      </c>
      <c r="J345" s="5">
        <v>1807957</v>
      </c>
      <c r="K345" s="5">
        <v>3471333</v>
      </c>
      <c r="L345" s="4">
        <f t="shared" si="5"/>
        <v>14162702</v>
      </c>
      <c r="M345" s="5">
        <v>6</v>
      </c>
      <c r="N345" s="8">
        <v>2360450</v>
      </c>
      <c r="O345" s="5">
        <f>IF(AND($N345&gt;='202401'!$E$2,$N345&lt;='202401'!$F$2),'202401'!$I$2,IF(AND($N345&gt;='202401'!$E$3,$N345&lt;='202401'!$F$3),'202401'!$I$3,IF(AND($N345&gt;='202401'!$E$4,$N345&lt;='202401'!$F$4),'202401'!$I$4,IF(AND($N345&gt;='202401'!$E$5,$N345&lt;='202401'!$F$5),'202401'!$I$5,0))))</f>
        <v>4</v>
      </c>
      <c r="P345" s="5">
        <f>IF(AND($N345&gt;='202401'!$E$2,$N345&lt;='202401'!$F$2),'202401'!$G$2,IF(AND($N345&gt;='202401'!$E$3,$N345&lt;='202401'!$F$3),'202401'!$G$3,IF(AND($N345&gt;='202401'!$E$4,$N345&lt;='202401'!$F$4),'202401'!$G$4,IF(AND($N345&gt;='202401'!$E$5,$N345&lt;='202401'!$F$5),'202401'!$G$5,0))))</f>
        <v>0</v>
      </c>
      <c r="Q345" s="5">
        <f>IF(AND($N345&gt;='202501'!$E$2,$N345&lt;='202501'!$F$2),'202501'!$I$2,IF(AND($N345&gt;='202501'!$E$3,$N345&lt;='202501'!$F$3),'202501'!$I$3,IF(AND($N345&gt;='202501'!$E$4,$N345&lt;='202501'!$F$4),'202501'!$I$4,IF(AND($N345&gt;='202501'!$E$5,$N345&lt;='202501'!$F$5),'202501'!$I$5,0))))</f>
        <v>4</v>
      </c>
      <c r="R345" s="5">
        <f>IF(AND($N345&gt;='202501'!$E$2,$N345&lt;='202501'!$F$2),'202501'!$G$2,IF(AND($N345&gt;='202501'!$E$3,$N345&lt;='202501'!$F$3),'202501'!$G$3,IF(AND($N345&gt;='202501'!$E$4,$N345&lt;='202501'!$F$4),'202501'!$G$4,IF(AND($N345&gt;='202501'!$E$5,$N345&lt;='202501'!$F$5),'202501'!$G$5,0))))</f>
        <v>0</v>
      </c>
      <c r="S345" s="5">
        <f>IF(AND($N345&gt;='202502'!$E$2,$N345&lt;='202502'!$F$2),'202502'!$I$2,IF(AND($N345&gt;='202502'!$E$3,$N345&lt;='202502'!$F$3),'202502'!$I$3,IF(AND($N345&gt;='202502'!$E$4,$N345&lt;='202502'!$F$4),'202502'!$I$4,IF(AND($N345&gt;='202502'!$E$5,$N345&lt;='202502'!$F$5),'202502'!$I$5,0))))</f>
        <v>4</v>
      </c>
      <c r="T345" s="5">
        <f>IF(AND($N345&gt;='202502'!$E$2,$N345&lt;='202502'!$F$2),'202502'!$G$2,IF(AND($N345&gt;='202502'!$E$3,$N345&lt;='202502'!$F$3),'202502'!$G$3,IF(AND($N345&gt;='202502'!$E$4,$N345&lt;='202502'!$F$4),'202502'!$G$4,IF(AND($N345&gt;='202502'!$E$5,$N345&lt;='202502'!$F$5),'202502'!$G$5,0))))</f>
        <v>0</v>
      </c>
    </row>
    <row r="346" spans="1:20" hidden="1" x14ac:dyDescent="0.25">
      <c r="A346" s="5"/>
      <c r="B346" s="5">
        <v>12901795</v>
      </c>
      <c r="C346" s="5">
        <v>129017953</v>
      </c>
      <c r="D346" s="5" t="s">
        <v>860</v>
      </c>
      <c r="E346" s="5" t="s">
        <v>861</v>
      </c>
      <c r="F346" s="5">
        <v>3407189</v>
      </c>
      <c r="G346" s="5">
        <v>6394497</v>
      </c>
      <c r="H346" s="5">
        <v>7482028</v>
      </c>
      <c r="I346" s="5">
        <v>4900843</v>
      </c>
      <c r="J346" s="5">
        <v>4900843</v>
      </c>
      <c r="K346" s="5">
        <v>7510832</v>
      </c>
      <c r="L346" s="4">
        <f t="shared" si="5"/>
        <v>34596232</v>
      </c>
      <c r="M346" s="5">
        <v>6</v>
      </c>
      <c r="N346" s="8">
        <v>5766038</v>
      </c>
      <c r="O346" s="5">
        <f>IF(AND($N346&gt;='202401'!$E$2,$N346&lt;='202401'!$F$2),'202401'!$I$2,IF(AND($N346&gt;='202401'!$E$3,$N346&lt;='202401'!$F$3),'202401'!$I$3,IF(AND($N346&gt;='202401'!$E$4,$N346&lt;='202401'!$F$4),'202401'!$I$4,IF(AND($N346&gt;='202401'!$E$5,$N346&lt;='202401'!$F$5),'202401'!$I$5,0))))</f>
        <v>4</v>
      </c>
      <c r="P346" s="5">
        <f>IF(AND($N346&gt;='202401'!$E$2,$N346&lt;='202401'!$F$2),'202401'!$G$2,IF(AND($N346&gt;='202401'!$E$3,$N346&lt;='202401'!$F$3),'202401'!$G$3,IF(AND($N346&gt;='202401'!$E$4,$N346&lt;='202401'!$F$4),'202401'!$G$4,IF(AND($N346&gt;='202401'!$E$5,$N346&lt;='202401'!$F$5),'202401'!$G$5,0))))</f>
        <v>0</v>
      </c>
      <c r="Q346" s="5">
        <f>IF(AND($N346&gt;='202501'!$E$2,$N346&lt;='202501'!$F$2),'202501'!$I$2,IF(AND($N346&gt;='202501'!$E$3,$N346&lt;='202501'!$F$3),'202501'!$I$3,IF(AND($N346&gt;='202501'!$E$4,$N346&lt;='202501'!$F$4),'202501'!$I$4,IF(AND($N346&gt;='202501'!$E$5,$N346&lt;='202501'!$F$5),'202501'!$I$5,0))))</f>
        <v>4</v>
      </c>
      <c r="R346" s="5">
        <f>IF(AND($N346&gt;='202501'!$E$2,$N346&lt;='202501'!$F$2),'202501'!$G$2,IF(AND($N346&gt;='202501'!$E$3,$N346&lt;='202501'!$F$3),'202501'!$G$3,IF(AND($N346&gt;='202501'!$E$4,$N346&lt;='202501'!$F$4),'202501'!$G$4,IF(AND($N346&gt;='202501'!$E$5,$N346&lt;='202501'!$F$5),'202501'!$G$5,0))))</f>
        <v>0</v>
      </c>
      <c r="S346" s="5">
        <f>IF(AND($N346&gt;='202502'!$E$2,$N346&lt;='202502'!$F$2),'202502'!$I$2,IF(AND($N346&gt;='202502'!$E$3,$N346&lt;='202502'!$F$3),'202502'!$I$3,IF(AND($N346&gt;='202502'!$E$4,$N346&lt;='202502'!$F$4),'202502'!$I$4,IF(AND($N346&gt;='202502'!$E$5,$N346&lt;='202502'!$F$5),'202502'!$I$5,0))))</f>
        <v>4</v>
      </c>
      <c r="T346" s="5">
        <f>IF(AND($N346&gt;='202502'!$E$2,$N346&lt;='202502'!$F$2),'202502'!$G$2,IF(AND($N346&gt;='202502'!$E$3,$N346&lt;='202502'!$F$3),'202502'!$G$3,IF(AND($N346&gt;='202502'!$E$4,$N346&lt;='202502'!$F$4),'202502'!$G$4,IF(AND($N346&gt;='202502'!$E$5,$N346&lt;='202502'!$F$5),'202502'!$G$5,0))))</f>
        <v>0</v>
      </c>
    </row>
    <row r="347" spans="1:20" hidden="1" x14ac:dyDescent="0.25">
      <c r="A347" s="5"/>
      <c r="B347" s="5">
        <v>9734960</v>
      </c>
      <c r="C347" s="5">
        <v>97349606</v>
      </c>
      <c r="D347" s="5" t="s">
        <v>343</v>
      </c>
      <c r="E347" s="5" t="s">
        <v>344</v>
      </c>
      <c r="F347" s="5">
        <v>707544</v>
      </c>
      <c r="G347" s="5">
        <v>727639</v>
      </c>
      <c r="H347" s="5">
        <v>1383207</v>
      </c>
      <c r="I347" s="5">
        <v>783881</v>
      </c>
      <c r="J347" s="5">
        <v>711486</v>
      </c>
      <c r="K347" s="5">
        <v>1433189</v>
      </c>
      <c r="L347" s="4">
        <f t="shared" si="5"/>
        <v>5746946</v>
      </c>
      <c r="M347" s="5">
        <v>6</v>
      </c>
      <c r="N347" s="8">
        <v>957824</v>
      </c>
      <c r="O347" s="5">
        <f>IF(AND($N347&gt;='202401'!$E$2,$N347&lt;='202401'!$F$2),'202401'!$I$2,IF(AND($N347&gt;='202401'!$E$3,$N347&lt;='202401'!$F$3),'202401'!$I$3,IF(AND($N347&gt;='202401'!$E$4,$N347&lt;='202401'!$F$4),'202401'!$I$4,IF(AND($N347&gt;='202401'!$E$5,$N347&lt;='202401'!$F$5),'202401'!$I$5,0))))</f>
        <v>3</v>
      </c>
      <c r="P347" s="5">
        <f>IF(AND($N347&gt;='202401'!$E$2,$N347&lt;='202401'!$F$2),'202401'!$G$2,IF(AND($N347&gt;='202401'!$E$3,$N347&lt;='202401'!$F$3),'202401'!$G$3,IF(AND($N347&gt;='202401'!$E$4,$N347&lt;='202401'!$F$4),'202401'!$G$4,IF(AND($N347&gt;='202401'!$E$5,$N347&lt;='202401'!$F$5),'202401'!$G$5,0))))</f>
        <v>4119</v>
      </c>
      <c r="Q347" s="5">
        <f>IF(AND($N347&gt;='202501'!$E$2,$N347&lt;='202501'!$F$2),'202501'!$I$2,IF(AND($N347&gt;='202501'!$E$3,$N347&lt;='202501'!$F$3),'202501'!$I$3,IF(AND($N347&gt;='202501'!$E$4,$N347&lt;='202501'!$F$4),'202501'!$I$4,IF(AND($N347&gt;='202501'!$E$5,$N347&lt;='202501'!$F$5),'202501'!$I$5,0))))</f>
        <v>3</v>
      </c>
      <c r="R347" s="5">
        <f>IF(AND($N347&gt;='202501'!$E$2,$N347&lt;='202501'!$F$2),'202501'!$G$2,IF(AND($N347&gt;='202501'!$E$3,$N347&lt;='202501'!$F$3),'202501'!$G$3,IF(AND($N347&gt;='202501'!$E$4,$N347&lt;='202501'!$F$4),'202501'!$G$4,IF(AND($N347&gt;='202501'!$E$5,$N347&lt;='202501'!$F$5),'202501'!$G$5,0))))</f>
        <v>4119</v>
      </c>
      <c r="S347" s="5">
        <f>IF(AND($N347&gt;='202502'!$E$2,$N347&lt;='202502'!$F$2),'202502'!$I$2,IF(AND($N347&gt;='202502'!$E$3,$N347&lt;='202502'!$F$3),'202502'!$I$3,IF(AND($N347&gt;='202502'!$E$4,$N347&lt;='202502'!$F$4),'202502'!$I$4,IF(AND($N347&gt;='202502'!$E$5,$N347&lt;='202502'!$F$5),'202502'!$I$5,0))))</f>
        <v>3</v>
      </c>
      <c r="T347" s="5">
        <f>IF(AND($N347&gt;='202502'!$E$2,$N347&lt;='202502'!$F$2),'202502'!$G$2,IF(AND($N347&gt;='202502'!$E$3,$N347&lt;='202502'!$F$3),'202502'!$G$3,IF(AND($N347&gt;='202502'!$E$4,$N347&lt;='202502'!$F$4),'202502'!$G$4,IF(AND($N347&gt;='202502'!$E$5,$N347&lt;='202502'!$F$5),'202502'!$G$5,0))))</f>
        <v>4267</v>
      </c>
    </row>
    <row r="348" spans="1:20" hidden="1" x14ac:dyDescent="0.25">
      <c r="A348" s="5"/>
      <c r="B348" s="5">
        <v>10086202</v>
      </c>
      <c r="C348" s="5">
        <v>100862026</v>
      </c>
      <c r="D348" s="5" t="s">
        <v>409</v>
      </c>
      <c r="E348" s="5" t="s">
        <v>410</v>
      </c>
      <c r="F348" s="5"/>
      <c r="G348" s="5"/>
      <c r="H348" s="5"/>
      <c r="I348" s="5"/>
      <c r="J348" s="5"/>
      <c r="K348" s="5">
        <v>295719</v>
      </c>
      <c r="L348" s="4">
        <f t="shared" si="5"/>
        <v>295719</v>
      </c>
      <c r="M348" s="5">
        <v>1</v>
      </c>
      <c r="N348" s="8">
        <v>295719</v>
      </c>
      <c r="O348" s="5">
        <f>IF(AND($N348&gt;='202401'!$E$2,$N348&lt;='202401'!$F$2),'202401'!$I$2,IF(AND($N348&gt;='202401'!$E$3,$N348&lt;='202401'!$F$3),'202401'!$I$3,IF(AND($N348&gt;='202401'!$E$4,$N348&lt;='202401'!$F$4),'202401'!$I$4,IF(AND($N348&gt;='202401'!$E$5,$N348&lt;='202401'!$F$5),'202401'!$I$5,0))))</f>
        <v>1</v>
      </c>
      <c r="P348" s="5">
        <f>IF(AND($N348&gt;='202401'!$E$2,$N348&lt;='202401'!$F$2),'202401'!$G$2,IF(AND($N348&gt;='202401'!$E$3,$N348&lt;='202401'!$F$3),'202401'!$G$3,IF(AND($N348&gt;='202401'!$E$4,$N348&lt;='202401'!$F$4),'202401'!$G$4,IF(AND($N348&gt;='202401'!$E$5,$N348&lt;='202401'!$F$5),'202401'!$G$5,0))))</f>
        <v>21243</v>
      </c>
      <c r="Q348" s="5">
        <f>IF(AND($N348&gt;='202501'!$E$2,$N348&lt;='202501'!$F$2),'202501'!$I$2,IF(AND($N348&gt;='202501'!$E$3,$N348&lt;='202501'!$F$3),'202501'!$I$3,IF(AND($N348&gt;='202501'!$E$4,$N348&lt;='202501'!$F$4),'202501'!$I$4,IF(AND($N348&gt;='202501'!$E$5,$N348&lt;='202501'!$F$5),'202501'!$I$5,0))))</f>
        <v>1</v>
      </c>
      <c r="R348" s="5">
        <f>IF(AND($N348&gt;='202501'!$E$2,$N348&lt;='202501'!$F$2),'202501'!$G$2,IF(AND($N348&gt;='202501'!$E$3,$N348&lt;='202501'!$F$3),'202501'!$G$3,IF(AND($N348&gt;='202501'!$E$4,$N348&lt;='202501'!$F$4),'202501'!$G$4,IF(AND($N348&gt;='202501'!$E$5,$N348&lt;='202501'!$F$5),'202501'!$G$5,0))))</f>
        <v>21243</v>
      </c>
      <c r="S348" s="5">
        <f>IF(AND($N348&gt;='202502'!$E$2,$N348&lt;='202502'!$F$2),'202502'!$I$2,IF(AND($N348&gt;='202502'!$E$3,$N348&lt;='202502'!$F$3),'202502'!$I$3,IF(AND($N348&gt;='202502'!$E$4,$N348&lt;='202502'!$F$4),'202502'!$I$4,IF(AND($N348&gt;='202502'!$E$5,$N348&lt;='202502'!$F$5),'202502'!$I$5,0))))</f>
        <v>1</v>
      </c>
      <c r="T348" s="5">
        <f>IF(AND($N348&gt;='202502'!$E$2,$N348&lt;='202502'!$F$2),'202502'!$G$2,IF(AND($N348&gt;='202502'!$E$3,$N348&lt;='202502'!$F$3),'202502'!$G$3,IF(AND($N348&gt;='202502'!$E$4,$N348&lt;='202502'!$F$4),'202502'!$G$4,IF(AND($N348&gt;='202502'!$E$5,$N348&lt;='202502'!$F$5),'202502'!$G$5,0))))</f>
        <v>22007</v>
      </c>
    </row>
    <row r="349" spans="1:20" hidden="1" x14ac:dyDescent="0.25">
      <c r="A349" s="5"/>
      <c r="B349" s="5">
        <v>7405761</v>
      </c>
      <c r="C349" s="5">
        <v>74057616</v>
      </c>
      <c r="D349" s="5" t="s">
        <v>81</v>
      </c>
      <c r="E349" s="5" t="s">
        <v>82</v>
      </c>
      <c r="F349" s="5">
        <v>2140352</v>
      </c>
      <c r="G349" s="5">
        <v>2152123</v>
      </c>
      <c r="H349" s="5">
        <v>4113442</v>
      </c>
      <c r="I349" s="5">
        <v>2152123</v>
      </c>
      <c r="J349" s="5">
        <v>2152123</v>
      </c>
      <c r="K349" s="5">
        <v>4127473</v>
      </c>
      <c r="L349" s="4">
        <f t="shared" si="5"/>
        <v>16837636</v>
      </c>
      <c r="M349" s="5">
        <v>6</v>
      </c>
      <c r="N349" s="8">
        <v>2806272</v>
      </c>
      <c r="O349" s="5">
        <f>IF(AND($N349&gt;='202401'!$E$2,$N349&lt;='202401'!$F$2),'202401'!$I$2,IF(AND($N349&gt;='202401'!$E$3,$N349&lt;='202401'!$F$3),'202401'!$I$3,IF(AND($N349&gt;='202401'!$E$4,$N349&lt;='202401'!$F$4),'202401'!$I$4,IF(AND($N349&gt;='202401'!$E$5,$N349&lt;='202401'!$F$5),'202401'!$I$5,0))))</f>
        <v>4</v>
      </c>
      <c r="P349" s="5">
        <f>IF(AND($N349&gt;='202401'!$E$2,$N349&lt;='202401'!$F$2),'202401'!$G$2,IF(AND($N349&gt;='202401'!$E$3,$N349&lt;='202401'!$F$3),'202401'!$G$3,IF(AND($N349&gt;='202401'!$E$4,$N349&lt;='202401'!$F$4),'202401'!$G$4,IF(AND($N349&gt;='202401'!$E$5,$N349&lt;='202401'!$F$5),'202401'!$G$5,0))))</f>
        <v>0</v>
      </c>
      <c r="Q349" s="5">
        <f>IF(AND($N349&gt;='202501'!$E$2,$N349&lt;='202501'!$F$2),'202501'!$I$2,IF(AND($N349&gt;='202501'!$E$3,$N349&lt;='202501'!$F$3),'202501'!$I$3,IF(AND($N349&gt;='202501'!$E$4,$N349&lt;='202501'!$F$4),'202501'!$I$4,IF(AND($N349&gt;='202501'!$E$5,$N349&lt;='202501'!$F$5),'202501'!$I$5,0))))</f>
        <v>4</v>
      </c>
      <c r="R349" s="5">
        <f>IF(AND($N349&gt;='202501'!$E$2,$N349&lt;='202501'!$F$2),'202501'!$G$2,IF(AND($N349&gt;='202501'!$E$3,$N349&lt;='202501'!$F$3),'202501'!$G$3,IF(AND($N349&gt;='202501'!$E$4,$N349&lt;='202501'!$F$4),'202501'!$G$4,IF(AND($N349&gt;='202501'!$E$5,$N349&lt;='202501'!$F$5),'202501'!$G$5,0))))</f>
        <v>0</v>
      </c>
      <c r="S349" s="5">
        <f>IF(AND($N349&gt;='202502'!$E$2,$N349&lt;='202502'!$F$2),'202502'!$I$2,IF(AND($N349&gt;='202502'!$E$3,$N349&lt;='202502'!$F$3),'202502'!$I$3,IF(AND($N349&gt;='202502'!$E$4,$N349&lt;='202502'!$F$4),'202502'!$I$4,IF(AND($N349&gt;='202502'!$E$5,$N349&lt;='202502'!$F$5),'202502'!$I$5,0))))</f>
        <v>4</v>
      </c>
      <c r="T349" s="5">
        <f>IF(AND($N349&gt;='202502'!$E$2,$N349&lt;='202502'!$F$2),'202502'!$G$2,IF(AND($N349&gt;='202502'!$E$3,$N349&lt;='202502'!$F$3),'202502'!$G$3,IF(AND($N349&gt;='202502'!$E$4,$N349&lt;='202502'!$F$4),'202502'!$G$4,IF(AND($N349&gt;='202502'!$E$5,$N349&lt;='202502'!$F$5),'202502'!$G$5,0))))</f>
        <v>0</v>
      </c>
    </row>
    <row r="350" spans="1:20" hidden="1" x14ac:dyDescent="0.25">
      <c r="A350" s="5"/>
      <c r="B350" s="5">
        <v>17812231</v>
      </c>
      <c r="C350" s="5">
        <v>178122312</v>
      </c>
      <c r="D350" s="5" t="s">
        <v>2000</v>
      </c>
      <c r="E350" s="5" t="s">
        <v>2001</v>
      </c>
      <c r="F350" s="5">
        <v>1646180</v>
      </c>
      <c r="G350" s="5">
        <v>1646180</v>
      </c>
      <c r="H350" s="5">
        <v>3165041</v>
      </c>
      <c r="I350" s="5">
        <v>1646180</v>
      </c>
      <c r="J350" s="5">
        <v>1646180</v>
      </c>
      <c r="K350" s="5">
        <v>3175802</v>
      </c>
      <c r="L350" s="4">
        <f t="shared" si="5"/>
        <v>12925563</v>
      </c>
      <c r="M350" s="5">
        <v>6</v>
      </c>
      <c r="N350" s="8">
        <v>2154260</v>
      </c>
      <c r="O350" s="5">
        <f>IF(AND($N350&gt;='202401'!$E$2,$N350&lt;='202401'!$F$2),'202401'!$I$2,IF(AND($N350&gt;='202401'!$E$3,$N350&lt;='202401'!$F$3),'202401'!$I$3,IF(AND($N350&gt;='202401'!$E$4,$N350&lt;='202401'!$F$4),'202401'!$I$4,IF(AND($N350&gt;='202401'!$E$5,$N350&lt;='202401'!$F$5),'202401'!$I$5,0))))</f>
        <v>4</v>
      </c>
      <c r="P350" s="5">
        <f>IF(AND($N350&gt;='202401'!$E$2,$N350&lt;='202401'!$F$2),'202401'!$G$2,IF(AND($N350&gt;='202401'!$E$3,$N350&lt;='202401'!$F$3),'202401'!$G$3,IF(AND($N350&gt;='202401'!$E$4,$N350&lt;='202401'!$F$4),'202401'!$G$4,IF(AND($N350&gt;='202401'!$E$5,$N350&lt;='202401'!$F$5),'202401'!$G$5,0))))</f>
        <v>0</v>
      </c>
      <c r="Q350" s="5">
        <f>IF(AND($N350&gt;='202501'!$E$2,$N350&lt;='202501'!$F$2),'202501'!$I$2,IF(AND($N350&gt;='202501'!$E$3,$N350&lt;='202501'!$F$3),'202501'!$I$3,IF(AND($N350&gt;='202501'!$E$4,$N350&lt;='202501'!$F$4),'202501'!$I$4,IF(AND($N350&gt;='202501'!$E$5,$N350&lt;='202501'!$F$5),'202501'!$I$5,0))))</f>
        <v>4</v>
      </c>
      <c r="R350" s="5">
        <f>IF(AND($N350&gt;='202501'!$E$2,$N350&lt;='202501'!$F$2),'202501'!$G$2,IF(AND($N350&gt;='202501'!$E$3,$N350&lt;='202501'!$F$3),'202501'!$G$3,IF(AND($N350&gt;='202501'!$E$4,$N350&lt;='202501'!$F$4),'202501'!$G$4,IF(AND($N350&gt;='202501'!$E$5,$N350&lt;='202501'!$F$5),'202501'!$G$5,0))))</f>
        <v>0</v>
      </c>
      <c r="S350" s="5">
        <f>IF(AND($N350&gt;='202502'!$E$2,$N350&lt;='202502'!$F$2),'202502'!$I$2,IF(AND($N350&gt;='202502'!$E$3,$N350&lt;='202502'!$F$3),'202502'!$I$3,IF(AND($N350&gt;='202502'!$E$4,$N350&lt;='202502'!$F$4),'202502'!$I$4,IF(AND($N350&gt;='202502'!$E$5,$N350&lt;='202502'!$F$5),'202502'!$I$5,0))))</f>
        <v>4</v>
      </c>
      <c r="T350" s="5">
        <f>IF(AND($N350&gt;='202502'!$E$2,$N350&lt;='202502'!$F$2),'202502'!$G$2,IF(AND($N350&gt;='202502'!$E$3,$N350&lt;='202502'!$F$3),'202502'!$G$3,IF(AND($N350&gt;='202502'!$E$4,$N350&lt;='202502'!$F$4),'202502'!$G$4,IF(AND($N350&gt;='202502'!$E$5,$N350&lt;='202502'!$F$5),'202502'!$G$5,0))))</f>
        <v>0</v>
      </c>
    </row>
    <row r="351" spans="1:20" hidden="1" x14ac:dyDescent="0.25">
      <c r="A351" s="5"/>
      <c r="B351" s="5">
        <v>12848932</v>
      </c>
      <c r="C351" s="5">
        <v>128489320</v>
      </c>
      <c r="D351" s="5" t="s">
        <v>843</v>
      </c>
      <c r="E351" s="5" t="s">
        <v>844</v>
      </c>
      <c r="F351" s="5"/>
      <c r="G351" s="5"/>
      <c r="H351" s="5"/>
      <c r="I351" s="5">
        <v>296462</v>
      </c>
      <c r="J351" s="5"/>
      <c r="K351" s="5"/>
      <c r="L351" s="4">
        <f t="shared" si="5"/>
        <v>296462</v>
      </c>
      <c r="M351" s="5">
        <v>1</v>
      </c>
      <c r="N351" s="8">
        <v>296462</v>
      </c>
      <c r="O351" s="5">
        <f>IF(AND($N351&gt;='202401'!$E$2,$N351&lt;='202401'!$F$2),'202401'!$I$2,IF(AND($N351&gt;='202401'!$E$3,$N351&lt;='202401'!$F$3),'202401'!$I$3,IF(AND($N351&gt;='202401'!$E$4,$N351&lt;='202401'!$F$4),'202401'!$I$4,IF(AND($N351&gt;='202401'!$E$5,$N351&lt;='202401'!$F$5),'202401'!$I$5,0))))</f>
        <v>1</v>
      </c>
      <c r="P351" s="5">
        <f>IF(AND($N351&gt;='202401'!$E$2,$N351&lt;='202401'!$F$2),'202401'!$G$2,IF(AND($N351&gt;='202401'!$E$3,$N351&lt;='202401'!$F$3),'202401'!$G$3,IF(AND($N351&gt;='202401'!$E$4,$N351&lt;='202401'!$F$4),'202401'!$G$4,IF(AND($N351&gt;='202401'!$E$5,$N351&lt;='202401'!$F$5),'202401'!$G$5,0))))</f>
        <v>21243</v>
      </c>
      <c r="Q351" s="5">
        <f>IF(AND($N351&gt;='202501'!$E$2,$N351&lt;='202501'!$F$2),'202501'!$I$2,IF(AND($N351&gt;='202501'!$E$3,$N351&lt;='202501'!$F$3),'202501'!$I$3,IF(AND($N351&gt;='202501'!$E$4,$N351&lt;='202501'!$F$4),'202501'!$I$4,IF(AND($N351&gt;='202501'!$E$5,$N351&lt;='202501'!$F$5),'202501'!$I$5,0))))</f>
        <v>1</v>
      </c>
      <c r="R351" s="5">
        <f>IF(AND($N351&gt;='202501'!$E$2,$N351&lt;='202501'!$F$2),'202501'!$G$2,IF(AND($N351&gt;='202501'!$E$3,$N351&lt;='202501'!$F$3),'202501'!$G$3,IF(AND($N351&gt;='202501'!$E$4,$N351&lt;='202501'!$F$4),'202501'!$G$4,IF(AND($N351&gt;='202501'!$E$5,$N351&lt;='202501'!$F$5),'202501'!$G$5,0))))</f>
        <v>21243</v>
      </c>
      <c r="S351" s="5">
        <f>IF(AND($N351&gt;='202502'!$E$2,$N351&lt;='202502'!$F$2),'202502'!$I$2,IF(AND($N351&gt;='202502'!$E$3,$N351&lt;='202502'!$F$3),'202502'!$I$3,IF(AND($N351&gt;='202502'!$E$4,$N351&lt;='202502'!$F$4),'202502'!$I$4,IF(AND($N351&gt;='202502'!$E$5,$N351&lt;='202502'!$F$5),'202502'!$I$5,0))))</f>
        <v>1</v>
      </c>
      <c r="T351" s="5">
        <f>IF(AND($N351&gt;='202502'!$E$2,$N351&lt;='202502'!$F$2),'202502'!$G$2,IF(AND($N351&gt;='202502'!$E$3,$N351&lt;='202502'!$F$3),'202502'!$G$3,IF(AND($N351&gt;='202502'!$E$4,$N351&lt;='202502'!$F$4),'202502'!$G$4,IF(AND($N351&gt;='202502'!$E$5,$N351&lt;='202502'!$F$5),'202502'!$G$5,0))))</f>
        <v>22007</v>
      </c>
    </row>
    <row r="352" spans="1:20" hidden="1" x14ac:dyDescent="0.25">
      <c r="A352" s="5"/>
      <c r="B352" s="5">
        <v>12275999</v>
      </c>
      <c r="C352" s="5">
        <v>122759997</v>
      </c>
      <c r="D352" s="5" t="s">
        <v>718</v>
      </c>
      <c r="E352" s="5" t="s">
        <v>719</v>
      </c>
      <c r="F352" s="5">
        <v>1072251</v>
      </c>
      <c r="G352" s="5">
        <v>1072251</v>
      </c>
      <c r="H352" s="5">
        <v>2092386</v>
      </c>
      <c r="I352" s="5">
        <v>1072251</v>
      </c>
      <c r="J352" s="5">
        <v>1072251</v>
      </c>
      <c r="K352" s="5">
        <v>2099445</v>
      </c>
      <c r="L352" s="4">
        <f t="shared" si="5"/>
        <v>8480835</v>
      </c>
      <c r="M352" s="5">
        <v>6</v>
      </c>
      <c r="N352" s="8">
        <v>1413472</v>
      </c>
      <c r="O352" s="5">
        <f>IF(AND($N352&gt;='202401'!$E$2,$N352&lt;='202401'!$F$2),'202401'!$I$2,IF(AND($N352&gt;='202401'!$E$3,$N352&lt;='202401'!$F$3),'202401'!$I$3,IF(AND($N352&gt;='202401'!$E$4,$N352&lt;='202401'!$F$4),'202401'!$I$4,IF(AND($N352&gt;='202401'!$E$5,$N352&lt;='202401'!$F$5),'202401'!$I$5,0))))</f>
        <v>4</v>
      </c>
      <c r="P352" s="5">
        <f>IF(AND($N352&gt;='202401'!$E$2,$N352&lt;='202401'!$F$2),'202401'!$G$2,IF(AND($N352&gt;='202401'!$E$3,$N352&lt;='202401'!$F$3),'202401'!$G$3,IF(AND($N352&gt;='202401'!$E$4,$N352&lt;='202401'!$F$4),'202401'!$G$4,IF(AND($N352&gt;='202401'!$E$5,$N352&lt;='202401'!$F$5),'202401'!$G$5,0))))</f>
        <v>0</v>
      </c>
      <c r="Q352" s="5">
        <f>IF(AND($N352&gt;='202501'!$E$2,$N352&lt;='202501'!$F$2),'202501'!$I$2,IF(AND($N352&gt;='202501'!$E$3,$N352&lt;='202501'!$F$3),'202501'!$I$3,IF(AND($N352&gt;='202501'!$E$4,$N352&lt;='202501'!$F$4),'202501'!$I$4,IF(AND($N352&gt;='202501'!$E$5,$N352&lt;='202501'!$F$5),'202501'!$I$5,0))))</f>
        <v>4</v>
      </c>
      <c r="R352" s="5">
        <f>IF(AND($N352&gt;='202501'!$E$2,$N352&lt;='202501'!$F$2),'202501'!$G$2,IF(AND($N352&gt;='202501'!$E$3,$N352&lt;='202501'!$F$3),'202501'!$G$3,IF(AND($N352&gt;='202501'!$E$4,$N352&lt;='202501'!$F$4),'202501'!$G$4,IF(AND($N352&gt;='202501'!$E$5,$N352&lt;='202501'!$F$5),'202501'!$G$5,0))))</f>
        <v>0</v>
      </c>
      <c r="S352" s="5">
        <f>IF(AND($N352&gt;='202502'!$E$2,$N352&lt;='202502'!$F$2),'202502'!$I$2,IF(AND($N352&gt;='202502'!$E$3,$N352&lt;='202502'!$F$3),'202502'!$I$3,IF(AND($N352&gt;='202502'!$E$4,$N352&lt;='202502'!$F$4),'202502'!$I$4,IF(AND($N352&gt;='202502'!$E$5,$N352&lt;='202502'!$F$5),'202502'!$I$5,0))))</f>
        <v>4</v>
      </c>
      <c r="T352" s="5">
        <f>IF(AND($N352&gt;='202502'!$E$2,$N352&lt;='202502'!$F$2),'202502'!$G$2,IF(AND($N352&gt;='202502'!$E$3,$N352&lt;='202502'!$F$3),'202502'!$G$3,IF(AND($N352&gt;='202502'!$E$4,$N352&lt;='202502'!$F$4),'202502'!$G$4,IF(AND($N352&gt;='202502'!$E$5,$N352&lt;='202502'!$F$5),'202502'!$G$5,0))))</f>
        <v>0</v>
      </c>
    </row>
    <row r="353" spans="1:20" hidden="1" x14ac:dyDescent="0.25">
      <c r="A353" s="5"/>
      <c r="B353" s="5">
        <v>15515235</v>
      </c>
      <c r="C353" s="5">
        <v>155152354</v>
      </c>
      <c r="D353" s="5" t="s">
        <v>1454</v>
      </c>
      <c r="E353" s="5" t="s">
        <v>1455</v>
      </c>
      <c r="F353" s="5">
        <v>2273217</v>
      </c>
      <c r="G353" s="5">
        <v>2273217</v>
      </c>
      <c r="H353" s="5">
        <v>4275914</v>
      </c>
      <c r="I353" s="5">
        <v>2273217</v>
      </c>
      <c r="J353" s="5">
        <v>2273217</v>
      </c>
      <c r="K353" s="5">
        <v>4290551</v>
      </c>
      <c r="L353" s="4">
        <f t="shared" si="5"/>
        <v>17659333</v>
      </c>
      <c r="M353" s="5">
        <v>6</v>
      </c>
      <c r="N353" s="8">
        <v>2943222</v>
      </c>
      <c r="O353" s="5">
        <f>IF(AND($N353&gt;='202401'!$E$2,$N353&lt;='202401'!$F$2),'202401'!$I$2,IF(AND($N353&gt;='202401'!$E$3,$N353&lt;='202401'!$F$3),'202401'!$I$3,IF(AND($N353&gt;='202401'!$E$4,$N353&lt;='202401'!$F$4),'202401'!$I$4,IF(AND($N353&gt;='202401'!$E$5,$N353&lt;='202401'!$F$5),'202401'!$I$5,0))))</f>
        <v>4</v>
      </c>
      <c r="P353" s="5">
        <f>IF(AND($N353&gt;='202401'!$E$2,$N353&lt;='202401'!$F$2),'202401'!$G$2,IF(AND($N353&gt;='202401'!$E$3,$N353&lt;='202401'!$F$3),'202401'!$G$3,IF(AND($N353&gt;='202401'!$E$4,$N353&lt;='202401'!$F$4),'202401'!$G$4,IF(AND($N353&gt;='202401'!$E$5,$N353&lt;='202401'!$F$5),'202401'!$G$5,0))))</f>
        <v>0</v>
      </c>
      <c r="Q353" s="5">
        <f>IF(AND($N353&gt;='202501'!$E$2,$N353&lt;='202501'!$F$2),'202501'!$I$2,IF(AND($N353&gt;='202501'!$E$3,$N353&lt;='202501'!$F$3),'202501'!$I$3,IF(AND($N353&gt;='202501'!$E$4,$N353&lt;='202501'!$F$4),'202501'!$I$4,IF(AND($N353&gt;='202501'!$E$5,$N353&lt;='202501'!$F$5),'202501'!$I$5,0))))</f>
        <v>4</v>
      </c>
      <c r="R353" s="5">
        <f>IF(AND($N353&gt;='202501'!$E$2,$N353&lt;='202501'!$F$2),'202501'!$G$2,IF(AND($N353&gt;='202501'!$E$3,$N353&lt;='202501'!$F$3),'202501'!$G$3,IF(AND($N353&gt;='202501'!$E$4,$N353&lt;='202501'!$F$4),'202501'!$G$4,IF(AND($N353&gt;='202501'!$E$5,$N353&lt;='202501'!$F$5),'202501'!$G$5,0))))</f>
        <v>0</v>
      </c>
      <c r="S353" s="5">
        <f>IF(AND($N353&gt;='202502'!$E$2,$N353&lt;='202502'!$F$2),'202502'!$I$2,IF(AND($N353&gt;='202502'!$E$3,$N353&lt;='202502'!$F$3),'202502'!$I$3,IF(AND($N353&gt;='202502'!$E$4,$N353&lt;='202502'!$F$4),'202502'!$I$4,IF(AND($N353&gt;='202502'!$E$5,$N353&lt;='202502'!$F$5),'202502'!$I$5,0))))</f>
        <v>4</v>
      </c>
      <c r="T353" s="5">
        <f>IF(AND($N353&gt;='202502'!$E$2,$N353&lt;='202502'!$F$2),'202502'!$G$2,IF(AND($N353&gt;='202502'!$E$3,$N353&lt;='202502'!$F$3),'202502'!$G$3,IF(AND($N353&gt;='202502'!$E$4,$N353&lt;='202502'!$F$4),'202502'!$G$4,IF(AND($N353&gt;='202502'!$E$5,$N353&lt;='202502'!$F$5),'202502'!$G$5,0))))</f>
        <v>0</v>
      </c>
    </row>
    <row r="354" spans="1:20" hidden="1" x14ac:dyDescent="0.25">
      <c r="A354" s="5"/>
      <c r="B354" s="5">
        <v>10850137</v>
      </c>
      <c r="C354" s="5">
        <v>108501375</v>
      </c>
      <c r="D354" s="5" t="s">
        <v>527</v>
      </c>
      <c r="E354" s="5" t="s">
        <v>528</v>
      </c>
      <c r="F354" s="5">
        <v>828830</v>
      </c>
      <c r="G354" s="5">
        <v>836841</v>
      </c>
      <c r="H354" s="5">
        <v>1628373</v>
      </c>
      <c r="I354" s="5">
        <v>836841</v>
      </c>
      <c r="J354" s="5">
        <v>836841</v>
      </c>
      <c r="K354" s="5">
        <v>1633875</v>
      </c>
      <c r="L354" s="4">
        <f t="shared" si="5"/>
        <v>6601601</v>
      </c>
      <c r="M354" s="5">
        <v>6</v>
      </c>
      <c r="N354" s="8">
        <v>1100266</v>
      </c>
      <c r="O354" s="5">
        <f>IF(AND($N354&gt;='202401'!$E$2,$N354&lt;='202401'!$F$2),'202401'!$I$2,IF(AND($N354&gt;='202401'!$E$3,$N354&lt;='202401'!$F$3),'202401'!$I$3,IF(AND($N354&gt;='202401'!$E$4,$N354&lt;='202401'!$F$4),'202401'!$I$4,IF(AND($N354&gt;='202401'!$E$5,$N354&lt;='202401'!$F$5),'202401'!$I$5,0))))</f>
        <v>3</v>
      </c>
      <c r="P354" s="5">
        <f>IF(AND($N354&gt;='202401'!$E$2,$N354&lt;='202401'!$F$2),'202401'!$G$2,IF(AND($N354&gt;='202401'!$E$3,$N354&lt;='202401'!$F$3),'202401'!$G$3,IF(AND($N354&gt;='202401'!$E$4,$N354&lt;='202401'!$F$4),'202401'!$G$4,IF(AND($N354&gt;='202401'!$E$5,$N354&lt;='202401'!$F$5),'202401'!$G$5,0))))</f>
        <v>4119</v>
      </c>
      <c r="Q354" s="5">
        <f>IF(AND($N354&gt;='202501'!$E$2,$N354&lt;='202501'!$F$2),'202501'!$I$2,IF(AND($N354&gt;='202501'!$E$3,$N354&lt;='202501'!$F$3),'202501'!$I$3,IF(AND($N354&gt;='202501'!$E$4,$N354&lt;='202501'!$F$4),'202501'!$I$4,IF(AND($N354&gt;='202501'!$E$5,$N354&lt;='202501'!$F$5),'202501'!$I$5,0))))</f>
        <v>3</v>
      </c>
      <c r="R354" s="5">
        <f>IF(AND($N354&gt;='202501'!$E$2,$N354&lt;='202501'!$F$2),'202501'!$G$2,IF(AND($N354&gt;='202501'!$E$3,$N354&lt;='202501'!$F$3),'202501'!$G$3,IF(AND($N354&gt;='202501'!$E$4,$N354&lt;='202501'!$F$4),'202501'!$G$4,IF(AND($N354&gt;='202501'!$E$5,$N354&lt;='202501'!$F$5),'202501'!$G$5,0))))</f>
        <v>4119</v>
      </c>
      <c r="S354" s="5">
        <f>IF(AND($N354&gt;='202502'!$E$2,$N354&lt;='202502'!$F$2),'202502'!$I$2,IF(AND($N354&gt;='202502'!$E$3,$N354&lt;='202502'!$F$3),'202502'!$I$3,IF(AND($N354&gt;='202502'!$E$4,$N354&lt;='202502'!$F$4),'202502'!$I$4,IF(AND($N354&gt;='202502'!$E$5,$N354&lt;='202502'!$F$5),'202502'!$I$5,0))))</f>
        <v>3</v>
      </c>
      <c r="T354" s="5">
        <f>IF(AND($N354&gt;='202502'!$E$2,$N354&lt;='202502'!$F$2),'202502'!$G$2,IF(AND($N354&gt;='202502'!$E$3,$N354&lt;='202502'!$F$3),'202502'!$G$3,IF(AND($N354&gt;='202502'!$E$4,$N354&lt;='202502'!$F$4),'202502'!$G$4,IF(AND($N354&gt;='202502'!$E$5,$N354&lt;='202502'!$F$5),'202502'!$G$5,0))))</f>
        <v>4267</v>
      </c>
    </row>
    <row r="355" spans="1:20" hidden="1" x14ac:dyDescent="0.25">
      <c r="A355" s="5"/>
      <c r="B355" s="5">
        <v>18462684</v>
      </c>
      <c r="C355" s="5">
        <v>184626845</v>
      </c>
      <c r="D355" s="5" t="s">
        <v>2059</v>
      </c>
      <c r="E355" s="5" t="s">
        <v>2060</v>
      </c>
      <c r="F355" s="5">
        <v>1807957</v>
      </c>
      <c r="G355" s="5">
        <v>1807957</v>
      </c>
      <c r="H355" s="5">
        <v>3459541</v>
      </c>
      <c r="I355" s="5">
        <v>1807957</v>
      </c>
      <c r="J355" s="5">
        <v>1807957</v>
      </c>
      <c r="K355" s="5">
        <v>3471333</v>
      </c>
      <c r="L355" s="4">
        <f t="shared" si="5"/>
        <v>14162702</v>
      </c>
      <c r="M355" s="5">
        <v>6</v>
      </c>
      <c r="N355" s="8">
        <v>2360450</v>
      </c>
      <c r="O355" s="5">
        <f>IF(AND($N355&gt;='202401'!$E$2,$N355&lt;='202401'!$F$2),'202401'!$I$2,IF(AND($N355&gt;='202401'!$E$3,$N355&lt;='202401'!$F$3),'202401'!$I$3,IF(AND($N355&gt;='202401'!$E$4,$N355&lt;='202401'!$F$4),'202401'!$I$4,IF(AND($N355&gt;='202401'!$E$5,$N355&lt;='202401'!$F$5),'202401'!$I$5,0))))</f>
        <v>4</v>
      </c>
      <c r="P355" s="5">
        <f>IF(AND($N355&gt;='202401'!$E$2,$N355&lt;='202401'!$F$2),'202401'!$G$2,IF(AND($N355&gt;='202401'!$E$3,$N355&lt;='202401'!$F$3),'202401'!$G$3,IF(AND($N355&gt;='202401'!$E$4,$N355&lt;='202401'!$F$4),'202401'!$G$4,IF(AND($N355&gt;='202401'!$E$5,$N355&lt;='202401'!$F$5),'202401'!$G$5,0))))</f>
        <v>0</v>
      </c>
      <c r="Q355" s="5">
        <f>IF(AND($N355&gt;='202501'!$E$2,$N355&lt;='202501'!$F$2),'202501'!$I$2,IF(AND($N355&gt;='202501'!$E$3,$N355&lt;='202501'!$F$3),'202501'!$I$3,IF(AND($N355&gt;='202501'!$E$4,$N355&lt;='202501'!$F$4),'202501'!$I$4,IF(AND($N355&gt;='202501'!$E$5,$N355&lt;='202501'!$F$5),'202501'!$I$5,0))))</f>
        <v>4</v>
      </c>
      <c r="R355" s="5">
        <f>IF(AND($N355&gt;='202501'!$E$2,$N355&lt;='202501'!$F$2),'202501'!$G$2,IF(AND($N355&gt;='202501'!$E$3,$N355&lt;='202501'!$F$3),'202501'!$G$3,IF(AND($N355&gt;='202501'!$E$4,$N355&lt;='202501'!$F$4),'202501'!$G$4,IF(AND($N355&gt;='202501'!$E$5,$N355&lt;='202501'!$F$5),'202501'!$G$5,0))))</f>
        <v>0</v>
      </c>
      <c r="S355" s="5">
        <f>IF(AND($N355&gt;='202502'!$E$2,$N355&lt;='202502'!$F$2),'202502'!$I$2,IF(AND($N355&gt;='202502'!$E$3,$N355&lt;='202502'!$F$3),'202502'!$I$3,IF(AND($N355&gt;='202502'!$E$4,$N355&lt;='202502'!$F$4),'202502'!$I$4,IF(AND($N355&gt;='202502'!$E$5,$N355&lt;='202502'!$F$5),'202502'!$I$5,0))))</f>
        <v>4</v>
      </c>
      <c r="T355" s="5">
        <f>IF(AND($N355&gt;='202502'!$E$2,$N355&lt;='202502'!$F$2),'202502'!$G$2,IF(AND($N355&gt;='202502'!$E$3,$N355&lt;='202502'!$F$3),'202502'!$G$3,IF(AND($N355&gt;='202502'!$E$4,$N355&lt;='202502'!$F$4),'202502'!$G$4,IF(AND($N355&gt;='202502'!$E$5,$N355&lt;='202502'!$F$5),'202502'!$G$5,0))))</f>
        <v>0</v>
      </c>
    </row>
    <row r="356" spans="1:20" hidden="1" x14ac:dyDescent="0.25">
      <c r="A356" s="5"/>
      <c r="B356" s="5">
        <v>17993660</v>
      </c>
      <c r="C356" s="5">
        <v>179936607</v>
      </c>
      <c r="D356" s="5" t="s">
        <v>2012</v>
      </c>
      <c r="E356" s="5" t="s">
        <v>2013</v>
      </c>
      <c r="F356" s="5">
        <v>1681234</v>
      </c>
      <c r="G356" s="5">
        <v>1681234</v>
      </c>
      <c r="H356" s="5">
        <v>1681234</v>
      </c>
      <c r="I356" s="5"/>
      <c r="J356" s="5"/>
      <c r="K356" s="5"/>
      <c r="L356" s="4">
        <f t="shared" si="5"/>
        <v>5043702</v>
      </c>
      <c r="M356" s="5">
        <v>3</v>
      </c>
      <c r="N356" s="8">
        <v>1681234</v>
      </c>
      <c r="O356" s="5">
        <f>IF(AND($N356&gt;='202401'!$E$2,$N356&lt;='202401'!$F$2),'202401'!$I$2,IF(AND($N356&gt;='202401'!$E$3,$N356&lt;='202401'!$F$3),'202401'!$I$3,IF(AND($N356&gt;='202401'!$E$4,$N356&lt;='202401'!$F$4),'202401'!$I$4,IF(AND($N356&gt;='202401'!$E$5,$N356&lt;='202401'!$F$5),'202401'!$I$5,0))))</f>
        <v>4</v>
      </c>
      <c r="P356" s="5">
        <f>IF(AND($N356&gt;='202401'!$E$2,$N356&lt;='202401'!$F$2),'202401'!$G$2,IF(AND($N356&gt;='202401'!$E$3,$N356&lt;='202401'!$F$3),'202401'!$G$3,IF(AND($N356&gt;='202401'!$E$4,$N356&lt;='202401'!$F$4),'202401'!$G$4,IF(AND($N356&gt;='202401'!$E$5,$N356&lt;='202401'!$F$5),'202401'!$G$5,0))))</f>
        <v>0</v>
      </c>
      <c r="Q356" s="5">
        <f>IF(AND($N356&gt;='202501'!$E$2,$N356&lt;='202501'!$F$2),'202501'!$I$2,IF(AND($N356&gt;='202501'!$E$3,$N356&lt;='202501'!$F$3),'202501'!$I$3,IF(AND($N356&gt;='202501'!$E$4,$N356&lt;='202501'!$F$4),'202501'!$I$4,IF(AND($N356&gt;='202501'!$E$5,$N356&lt;='202501'!$F$5),'202501'!$I$5,0))))</f>
        <v>4</v>
      </c>
      <c r="R356" s="5">
        <f>IF(AND($N356&gt;='202501'!$E$2,$N356&lt;='202501'!$F$2),'202501'!$G$2,IF(AND($N356&gt;='202501'!$E$3,$N356&lt;='202501'!$F$3),'202501'!$G$3,IF(AND($N356&gt;='202501'!$E$4,$N356&lt;='202501'!$F$4),'202501'!$G$4,IF(AND($N356&gt;='202501'!$E$5,$N356&lt;='202501'!$F$5),'202501'!$G$5,0))))</f>
        <v>0</v>
      </c>
      <c r="S356" s="5">
        <f>IF(AND($N356&gt;='202502'!$E$2,$N356&lt;='202502'!$F$2),'202502'!$I$2,IF(AND($N356&gt;='202502'!$E$3,$N356&lt;='202502'!$F$3),'202502'!$I$3,IF(AND($N356&gt;='202502'!$E$4,$N356&lt;='202502'!$F$4),'202502'!$I$4,IF(AND($N356&gt;='202502'!$E$5,$N356&lt;='202502'!$F$5),'202502'!$I$5,0))))</f>
        <v>4</v>
      </c>
      <c r="T356" s="5">
        <f>IF(AND($N356&gt;='202502'!$E$2,$N356&lt;='202502'!$F$2),'202502'!$G$2,IF(AND($N356&gt;='202502'!$E$3,$N356&lt;='202502'!$F$3),'202502'!$G$3,IF(AND($N356&gt;='202502'!$E$4,$N356&lt;='202502'!$F$4),'202502'!$G$4,IF(AND($N356&gt;='202502'!$E$5,$N356&lt;='202502'!$F$5),'202502'!$G$5,0))))</f>
        <v>0</v>
      </c>
    </row>
    <row r="357" spans="1:20" hidden="1" x14ac:dyDescent="0.25">
      <c r="A357" s="5"/>
      <c r="B357" s="5">
        <v>13901667</v>
      </c>
      <c r="C357" s="5" t="s">
        <v>1132</v>
      </c>
      <c r="D357" s="5" t="s">
        <v>1133</v>
      </c>
      <c r="E357" s="5" t="s">
        <v>1134</v>
      </c>
      <c r="F357" s="5">
        <v>1858417</v>
      </c>
      <c r="G357" s="5">
        <v>1858417</v>
      </c>
      <c r="H357" s="5">
        <v>3510001</v>
      </c>
      <c r="I357" s="5">
        <v>1858417</v>
      </c>
      <c r="J357" s="5">
        <v>1858417</v>
      </c>
      <c r="K357" s="5">
        <v>3522045</v>
      </c>
      <c r="L357" s="4">
        <f t="shared" si="5"/>
        <v>14465714</v>
      </c>
      <c r="M357" s="5">
        <v>6</v>
      </c>
      <c r="N357" s="8">
        <v>2410952</v>
      </c>
      <c r="O357" s="5">
        <f>IF(AND($N357&gt;='202401'!$E$2,$N357&lt;='202401'!$F$2),'202401'!$I$2,IF(AND($N357&gt;='202401'!$E$3,$N357&lt;='202401'!$F$3),'202401'!$I$3,IF(AND($N357&gt;='202401'!$E$4,$N357&lt;='202401'!$F$4),'202401'!$I$4,IF(AND($N357&gt;='202401'!$E$5,$N357&lt;='202401'!$F$5),'202401'!$I$5,0))))</f>
        <v>4</v>
      </c>
      <c r="P357" s="5">
        <f>IF(AND($N357&gt;='202401'!$E$2,$N357&lt;='202401'!$F$2),'202401'!$G$2,IF(AND($N357&gt;='202401'!$E$3,$N357&lt;='202401'!$F$3),'202401'!$G$3,IF(AND($N357&gt;='202401'!$E$4,$N357&lt;='202401'!$F$4),'202401'!$G$4,IF(AND($N357&gt;='202401'!$E$5,$N357&lt;='202401'!$F$5),'202401'!$G$5,0))))</f>
        <v>0</v>
      </c>
      <c r="Q357" s="5">
        <f>IF(AND($N357&gt;='202501'!$E$2,$N357&lt;='202501'!$F$2),'202501'!$I$2,IF(AND($N357&gt;='202501'!$E$3,$N357&lt;='202501'!$F$3),'202501'!$I$3,IF(AND($N357&gt;='202501'!$E$4,$N357&lt;='202501'!$F$4),'202501'!$I$4,IF(AND($N357&gt;='202501'!$E$5,$N357&lt;='202501'!$F$5),'202501'!$I$5,0))))</f>
        <v>4</v>
      </c>
      <c r="R357" s="5">
        <f>IF(AND($N357&gt;='202501'!$E$2,$N357&lt;='202501'!$F$2),'202501'!$G$2,IF(AND($N357&gt;='202501'!$E$3,$N357&lt;='202501'!$F$3),'202501'!$G$3,IF(AND($N357&gt;='202501'!$E$4,$N357&lt;='202501'!$F$4),'202501'!$G$4,IF(AND($N357&gt;='202501'!$E$5,$N357&lt;='202501'!$F$5),'202501'!$G$5,0))))</f>
        <v>0</v>
      </c>
      <c r="S357" s="5">
        <f>IF(AND($N357&gt;='202502'!$E$2,$N357&lt;='202502'!$F$2),'202502'!$I$2,IF(AND($N357&gt;='202502'!$E$3,$N357&lt;='202502'!$F$3),'202502'!$I$3,IF(AND($N357&gt;='202502'!$E$4,$N357&lt;='202502'!$F$4),'202502'!$I$4,IF(AND($N357&gt;='202502'!$E$5,$N357&lt;='202502'!$F$5),'202502'!$I$5,0))))</f>
        <v>4</v>
      </c>
      <c r="T357" s="5">
        <f>IF(AND($N357&gt;='202502'!$E$2,$N357&lt;='202502'!$F$2),'202502'!$G$2,IF(AND($N357&gt;='202502'!$E$3,$N357&lt;='202502'!$F$3),'202502'!$G$3,IF(AND($N357&gt;='202502'!$E$4,$N357&lt;='202502'!$F$4),'202502'!$G$4,IF(AND($N357&gt;='202502'!$E$5,$N357&lt;='202502'!$F$5),'202502'!$G$5,0))))</f>
        <v>0</v>
      </c>
    </row>
    <row r="358" spans="1:20" hidden="1" x14ac:dyDescent="0.25">
      <c r="A358" s="5"/>
      <c r="B358" s="5">
        <v>13461782</v>
      </c>
      <c r="C358" s="5">
        <v>134617829</v>
      </c>
      <c r="D358" s="5" t="s">
        <v>1005</v>
      </c>
      <c r="E358" s="5" t="s">
        <v>1006</v>
      </c>
      <c r="F358" s="5">
        <v>1012935</v>
      </c>
      <c r="G358" s="5">
        <v>1012935</v>
      </c>
      <c r="H358" s="5">
        <v>1937496</v>
      </c>
      <c r="I358" s="5">
        <v>1023027</v>
      </c>
      <c r="J358" s="5">
        <v>1023027</v>
      </c>
      <c r="K358" s="5">
        <v>2071959</v>
      </c>
      <c r="L358" s="4">
        <f t="shared" si="5"/>
        <v>8081379</v>
      </c>
      <c r="M358" s="5">
        <v>6</v>
      </c>
      <c r="N358" s="8">
        <v>1346896</v>
      </c>
      <c r="O358" s="5">
        <f>IF(AND($N358&gt;='202401'!$E$2,$N358&lt;='202401'!$F$2),'202401'!$I$2,IF(AND($N358&gt;='202401'!$E$3,$N358&lt;='202401'!$F$3),'202401'!$I$3,IF(AND($N358&gt;='202401'!$E$4,$N358&lt;='202401'!$F$4),'202401'!$I$4,IF(AND($N358&gt;='202401'!$E$5,$N358&lt;='202401'!$F$5),'202401'!$I$5,0))))</f>
        <v>4</v>
      </c>
      <c r="P358" s="5">
        <f>IF(AND($N358&gt;='202401'!$E$2,$N358&lt;='202401'!$F$2),'202401'!$G$2,IF(AND($N358&gt;='202401'!$E$3,$N358&lt;='202401'!$F$3),'202401'!$G$3,IF(AND($N358&gt;='202401'!$E$4,$N358&lt;='202401'!$F$4),'202401'!$G$4,IF(AND($N358&gt;='202401'!$E$5,$N358&lt;='202401'!$F$5),'202401'!$G$5,0))))</f>
        <v>0</v>
      </c>
      <c r="Q358" s="5">
        <f>IF(AND($N358&gt;='202501'!$E$2,$N358&lt;='202501'!$F$2),'202501'!$I$2,IF(AND($N358&gt;='202501'!$E$3,$N358&lt;='202501'!$F$3),'202501'!$I$3,IF(AND($N358&gt;='202501'!$E$4,$N358&lt;='202501'!$F$4),'202501'!$I$4,IF(AND($N358&gt;='202501'!$E$5,$N358&lt;='202501'!$F$5),'202501'!$I$5,0))))</f>
        <v>3</v>
      </c>
      <c r="R358" s="5">
        <f>IF(AND($N358&gt;='202501'!$E$2,$N358&lt;='202501'!$F$2),'202501'!$G$2,IF(AND($N358&gt;='202501'!$E$3,$N358&lt;='202501'!$F$3),'202501'!$G$3,IF(AND($N358&gt;='202501'!$E$4,$N358&lt;='202501'!$F$4),'202501'!$G$4,IF(AND($N358&gt;='202501'!$E$5,$N358&lt;='202501'!$F$5),'202501'!$G$5,0))))</f>
        <v>4119</v>
      </c>
      <c r="S358" s="5">
        <f>IF(AND($N358&gt;='202502'!$E$2,$N358&lt;='202502'!$F$2),'202502'!$I$2,IF(AND($N358&gt;='202502'!$E$3,$N358&lt;='202502'!$F$3),'202502'!$I$3,IF(AND($N358&gt;='202502'!$E$4,$N358&lt;='202502'!$F$4),'202502'!$I$4,IF(AND($N358&gt;='202502'!$E$5,$N358&lt;='202502'!$F$5),'202502'!$I$5,0))))</f>
        <v>3</v>
      </c>
      <c r="T358" s="5">
        <f>IF(AND($N358&gt;='202502'!$E$2,$N358&lt;='202502'!$F$2),'202502'!$G$2,IF(AND($N358&gt;='202502'!$E$3,$N358&lt;='202502'!$F$3),'202502'!$G$3,IF(AND($N358&gt;='202502'!$E$4,$N358&lt;='202502'!$F$4),'202502'!$G$4,IF(AND($N358&gt;='202502'!$E$5,$N358&lt;='202502'!$F$5),'202502'!$G$5,0))))</f>
        <v>4267</v>
      </c>
    </row>
    <row r="359" spans="1:20" hidden="1" x14ac:dyDescent="0.25">
      <c r="A359" s="5"/>
      <c r="B359" s="5">
        <v>8314913</v>
      </c>
      <c r="C359" s="5">
        <v>83149132</v>
      </c>
      <c r="D359" s="5" t="s">
        <v>173</v>
      </c>
      <c r="E359" s="5" t="s">
        <v>174</v>
      </c>
      <c r="F359" s="5">
        <v>1510411</v>
      </c>
      <c r="G359" s="5">
        <v>1510411</v>
      </c>
      <c r="H359" s="5">
        <v>3107690</v>
      </c>
      <c r="I359" s="5">
        <v>1510411</v>
      </c>
      <c r="J359" s="5">
        <v>1510411</v>
      </c>
      <c r="K359" s="5">
        <v>3117323</v>
      </c>
      <c r="L359" s="4">
        <f t="shared" si="5"/>
        <v>12266657</v>
      </c>
      <c r="M359" s="5">
        <v>6</v>
      </c>
      <c r="N359" s="8">
        <v>2044442</v>
      </c>
      <c r="O359" s="5">
        <f>IF(AND($N359&gt;='202401'!$E$2,$N359&lt;='202401'!$F$2),'202401'!$I$2,IF(AND($N359&gt;='202401'!$E$3,$N359&lt;='202401'!$F$3),'202401'!$I$3,IF(AND($N359&gt;='202401'!$E$4,$N359&lt;='202401'!$F$4),'202401'!$I$4,IF(AND($N359&gt;='202401'!$E$5,$N359&lt;='202401'!$F$5),'202401'!$I$5,0))))</f>
        <v>4</v>
      </c>
      <c r="P359" s="5">
        <f>IF(AND($N359&gt;='202401'!$E$2,$N359&lt;='202401'!$F$2),'202401'!$G$2,IF(AND($N359&gt;='202401'!$E$3,$N359&lt;='202401'!$F$3),'202401'!$G$3,IF(AND($N359&gt;='202401'!$E$4,$N359&lt;='202401'!$F$4),'202401'!$G$4,IF(AND($N359&gt;='202401'!$E$5,$N359&lt;='202401'!$F$5),'202401'!$G$5,0))))</f>
        <v>0</v>
      </c>
      <c r="Q359" s="5">
        <f>IF(AND($N359&gt;='202501'!$E$2,$N359&lt;='202501'!$F$2),'202501'!$I$2,IF(AND($N359&gt;='202501'!$E$3,$N359&lt;='202501'!$F$3),'202501'!$I$3,IF(AND($N359&gt;='202501'!$E$4,$N359&lt;='202501'!$F$4),'202501'!$I$4,IF(AND($N359&gt;='202501'!$E$5,$N359&lt;='202501'!$F$5),'202501'!$I$5,0))))</f>
        <v>4</v>
      </c>
      <c r="R359" s="5">
        <f>IF(AND($N359&gt;='202501'!$E$2,$N359&lt;='202501'!$F$2),'202501'!$G$2,IF(AND($N359&gt;='202501'!$E$3,$N359&lt;='202501'!$F$3),'202501'!$G$3,IF(AND($N359&gt;='202501'!$E$4,$N359&lt;='202501'!$F$4),'202501'!$G$4,IF(AND($N359&gt;='202501'!$E$5,$N359&lt;='202501'!$F$5),'202501'!$G$5,0))))</f>
        <v>0</v>
      </c>
      <c r="S359" s="5">
        <f>IF(AND($N359&gt;='202502'!$E$2,$N359&lt;='202502'!$F$2),'202502'!$I$2,IF(AND($N359&gt;='202502'!$E$3,$N359&lt;='202502'!$F$3),'202502'!$I$3,IF(AND($N359&gt;='202502'!$E$4,$N359&lt;='202502'!$F$4),'202502'!$I$4,IF(AND($N359&gt;='202502'!$E$5,$N359&lt;='202502'!$F$5),'202502'!$I$5,0))))</f>
        <v>4</v>
      </c>
      <c r="T359" s="5">
        <f>IF(AND($N359&gt;='202502'!$E$2,$N359&lt;='202502'!$F$2),'202502'!$G$2,IF(AND($N359&gt;='202502'!$E$3,$N359&lt;='202502'!$F$3),'202502'!$G$3,IF(AND($N359&gt;='202502'!$E$4,$N359&lt;='202502'!$F$4),'202502'!$G$4,IF(AND($N359&gt;='202502'!$E$5,$N359&lt;='202502'!$F$5),'202502'!$G$5,0))))</f>
        <v>0</v>
      </c>
    </row>
    <row r="360" spans="1:20" hidden="1" x14ac:dyDescent="0.25">
      <c r="A360" s="5"/>
      <c r="B360" s="5">
        <v>17435151</v>
      </c>
      <c r="C360" s="5">
        <v>174351511</v>
      </c>
      <c r="D360" s="5" t="s">
        <v>1952</v>
      </c>
      <c r="E360" s="5" t="s">
        <v>1953</v>
      </c>
      <c r="F360" s="5">
        <v>1169535</v>
      </c>
      <c r="G360" s="5">
        <v>1169535</v>
      </c>
      <c r="H360" s="5">
        <v>2242689</v>
      </c>
      <c r="I360" s="5">
        <v>1169535</v>
      </c>
      <c r="J360" s="5">
        <v>1169535</v>
      </c>
      <c r="K360" s="5">
        <v>2250325</v>
      </c>
      <c r="L360" s="4">
        <f t="shared" si="5"/>
        <v>9171154</v>
      </c>
      <c r="M360" s="5">
        <v>6</v>
      </c>
      <c r="N360" s="8">
        <v>1528525</v>
      </c>
      <c r="O360" s="5">
        <f>IF(AND($N360&gt;='202401'!$E$2,$N360&lt;='202401'!$F$2),'202401'!$I$2,IF(AND($N360&gt;='202401'!$E$3,$N360&lt;='202401'!$F$3),'202401'!$I$3,IF(AND($N360&gt;='202401'!$E$4,$N360&lt;='202401'!$F$4),'202401'!$I$4,IF(AND($N360&gt;='202401'!$E$5,$N360&lt;='202401'!$F$5),'202401'!$I$5,0))))</f>
        <v>4</v>
      </c>
      <c r="P360" s="5">
        <f>IF(AND($N360&gt;='202401'!$E$2,$N360&lt;='202401'!$F$2),'202401'!$G$2,IF(AND($N360&gt;='202401'!$E$3,$N360&lt;='202401'!$F$3),'202401'!$G$3,IF(AND($N360&gt;='202401'!$E$4,$N360&lt;='202401'!$F$4),'202401'!$G$4,IF(AND($N360&gt;='202401'!$E$5,$N360&lt;='202401'!$F$5),'202401'!$G$5,0))))</f>
        <v>0</v>
      </c>
      <c r="Q360" s="5">
        <f>IF(AND($N360&gt;='202501'!$E$2,$N360&lt;='202501'!$F$2),'202501'!$I$2,IF(AND($N360&gt;='202501'!$E$3,$N360&lt;='202501'!$F$3),'202501'!$I$3,IF(AND($N360&gt;='202501'!$E$4,$N360&lt;='202501'!$F$4),'202501'!$I$4,IF(AND($N360&gt;='202501'!$E$5,$N360&lt;='202501'!$F$5),'202501'!$I$5,0))))</f>
        <v>4</v>
      </c>
      <c r="R360" s="5">
        <f>IF(AND($N360&gt;='202501'!$E$2,$N360&lt;='202501'!$F$2),'202501'!$G$2,IF(AND($N360&gt;='202501'!$E$3,$N360&lt;='202501'!$F$3),'202501'!$G$3,IF(AND($N360&gt;='202501'!$E$4,$N360&lt;='202501'!$F$4),'202501'!$G$4,IF(AND($N360&gt;='202501'!$E$5,$N360&lt;='202501'!$F$5),'202501'!$G$5,0))))</f>
        <v>0</v>
      </c>
      <c r="S360" s="5">
        <f>IF(AND($N360&gt;='202502'!$E$2,$N360&lt;='202502'!$F$2),'202502'!$I$2,IF(AND($N360&gt;='202502'!$E$3,$N360&lt;='202502'!$F$3),'202502'!$I$3,IF(AND($N360&gt;='202502'!$E$4,$N360&lt;='202502'!$F$4),'202502'!$I$4,IF(AND($N360&gt;='202502'!$E$5,$N360&lt;='202502'!$F$5),'202502'!$I$5,0))))</f>
        <v>4</v>
      </c>
      <c r="T360" s="5">
        <f>IF(AND($N360&gt;='202502'!$E$2,$N360&lt;='202502'!$F$2),'202502'!$G$2,IF(AND($N360&gt;='202502'!$E$3,$N360&lt;='202502'!$F$3),'202502'!$G$3,IF(AND($N360&gt;='202502'!$E$4,$N360&lt;='202502'!$F$4),'202502'!$G$4,IF(AND($N360&gt;='202502'!$E$5,$N360&lt;='202502'!$F$5),'202502'!$G$5,0))))</f>
        <v>0</v>
      </c>
    </row>
    <row r="361" spans="1:20" hidden="1" x14ac:dyDescent="0.25">
      <c r="A361" s="5"/>
      <c r="B361" s="5">
        <v>18132812</v>
      </c>
      <c r="C361" s="5">
        <v>181328126</v>
      </c>
      <c r="D361" s="5" t="s">
        <v>2031</v>
      </c>
      <c r="E361" s="5" t="s">
        <v>2032</v>
      </c>
      <c r="F361" s="5">
        <v>1591343</v>
      </c>
      <c r="G361" s="5">
        <v>1591343</v>
      </c>
      <c r="H361" s="5">
        <v>2984915</v>
      </c>
      <c r="I361" s="5">
        <v>1901690</v>
      </c>
      <c r="J361" s="5">
        <v>1901690</v>
      </c>
      <c r="K361" s="5">
        <v>3565533</v>
      </c>
      <c r="L361" s="4">
        <f t="shared" si="5"/>
        <v>13536514</v>
      </c>
      <c r="M361" s="5">
        <v>6</v>
      </c>
      <c r="N361" s="8">
        <v>2256085</v>
      </c>
      <c r="O361" s="5">
        <f>IF(AND($N361&gt;='202401'!$E$2,$N361&lt;='202401'!$F$2),'202401'!$I$2,IF(AND($N361&gt;='202401'!$E$3,$N361&lt;='202401'!$F$3),'202401'!$I$3,IF(AND($N361&gt;='202401'!$E$4,$N361&lt;='202401'!$F$4),'202401'!$I$4,IF(AND($N361&gt;='202401'!$E$5,$N361&lt;='202401'!$F$5),'202401'!$I$5,0))))</f>
        <v>4</v>
      </c>
      <c r="P361" s="5">
        <f>IF(AND($N361&gt;='202401'!$E$2,$N361&lt;='202401'!$F$2),'202401'!$G$2,IF(AND($N361&gt;='202401'!$E$3,$N361&lt;='202401'!$F$3),'202401'!$G$3,IF(AND($N361&gt;='202401'!$E$4,$N361&lt;='202401'!$F$4),'202401'!$G$4,IF(AND($N361&gt;='202401'!$E$5,$N361&lt;='202401'!$F$5),'202401'!$G$5,0))))</f>
        <v>0</v>
      </c>
      <c r="Q361" s="5">
        <f>IF(AND($N361&gt;='202501'!$E$2,$N361&lt;='202501'!$F$2),'202501'!$I$2,IF(AND($N361&gt;='202501'!$E$3,$N361&lt;='202501'!$F$3),'202501'!$I$3,IF(AND($N361&gt;='202501'!$E$4,$N361&lt;='202501'!$F$4),'202501'!$I$4,IF(AND($N361&gt;='202501'!$E$5,$N361&lt;='202501'!$F$5),'202501'!$I$5,0))))</f>
        <v>4</v>
      </c>
      <c r="R361" s="5">
        <f>IF(AND($N361&gt;='202501'!$E$2,$N361&lt;='202501'!$F$2),'202501'!$G$2,IF(AND($N361&gt;='202501'!$E$3,$N361&lt;='202501'!$F$3),'202501'!$G$3,IF(AND($N361&gt;='202501'!$E$4,$N361&lt;='202501'!$F$4),'202501'!$G$4,IF(AND($N361&gt;='202501'!$E$5,$N361&lt;='202501'!$F$5),'202501'!$G$5,0))))</f>
        <v>0</v>
      </c>
      <c r="S361" s="5">
        <f>IF(AND($N361&gt;='202502'!$E$2,$N361&lt;='202502'!$F$2),'202502'!$I$2,IF(AND($N361&gt;='202502'!$E$3,$N361&lt;='202502'!$F$3),'202502'!$I$3,IF(AND($N361&gt;='202502'!$E$4,$N361&lt;='202502'!$F$4),'202502'!$I$4,IF(AND($N361&gt;='202502'!$E$5,$N361&lt;='202502'!$F$5),'202502'!$I$5,0))))</f>
        <v>4</v>
      </c>
      <c r="T361" s="5">
        <f>IF(AND($N361&gt;='202502'!$E$2,$N361&lt;='202502'!$F$2),'202502'!$G$2,IF(AND($N361&gt;='202502'!$E$3,$N361&lt;='202502'!$F$3),'202502'!$G$3,IF(AND($N361&gt;='202502'!$E$4,$N361&lt;='202502'!$F$4),'202502'!$G$4,IF(AND($N361&gt;='202502'!$E$5,$N361&lt;='202502'!$F$5),'202502'!$G$5,0))))</f>
        <v>0</v>
      </c>
    </row>
    <row r="362" spans="1:20" hidden="1" x14ac:dyDescent="0.25">
      <c r="A362" s="5"/>
      <c r="B362" s="5">
        <v>13914467</v>
      </c>
      <c r="C362" s="5">
        <v>139144678</v>
      </c>
      <c r="D362" s="5" t="s">
        <v>1137</v>
      </c>
      <c r="E362" s="5" t="s">
        <v>1138</v>
      </c>
      <c r="F362" s="5">
        <v>1387163</v>
      </c>
      <c r="G362" s="5">
        <v>1387163</v>
      </c>
      <c r="H362" s="5">
        <v>2705749</v>
      </c>
      <c r="I362" s="5">
        <v>1387163</v>
      </c>
      <c r="J362" s="5">
        <v>1387163</v>
      </c>
      <c r="K362" s="5">
        <v>2714813</v>
      </c>
      <c r="L362" s="4">
        <f t="shared" si="5"/>
        <v>10969214</v>
      </c>
      <c r="M362" s="5">
        <v>6</v>
      </c>
      <c r="N362" s="8">
        <v>1828202</v>
      </c>
      <c r="O362" s="5">
        <f>IF(AND($N362&gt;='202401'!$E$2,$N362&lt;='202401'!$F$2),'202401'!$I$2,IF(AND($N362&gt;='202401'!$E$3,$N362&lt;='202401'!$F$3),'202401'!$I$3,IF(AND($N362&gt;='202401'!$E$4,$N362&lt;='202401'!$F$4),'202401'!$I$4,IF(AND($N362&gt;='202401'!$E$5,$N362&lt;='202401'!$F$5),'202401'!$I$5,0))))</f>
        <v>4</v>
      </c>
      <c r="P362" s="5">
        <f>IF(AND($N362&gt;='202401'!$E$2,$N362&lt;='202401'!$F$2),'202401'!$G$2,IF(AND($N362&gt;='202401'!$E$3,$N362&lt;='202401'!$F$3),'202401'!$G$3,IF(AND($N362&gt;='202401'!$E$4,$N362&lt;='202401'!$F$4),'202401'!$G$4,IF(AND($N362&gt;='202401'!$E$5,$N362&lt;='202401'!$F$5),'202401'!$G$5,0))))</f>
        <v>0</v>
      </c>
      <c r="Q362" s="5">
        <f>IF(AND($N362&gt;='202501'!$E$2,$N362&lt;='202501'!$F$2),'202501'!$I$2,IF(AND($N362&gt;='202501'!$E$3,$N362&lt;='202501'!$F$3),'202501'!$I$3,IF(AND($N362&gt;='202501'!$E$4,$N362&lt;='202501'!$F$4),'202501'!$I$4,IF(AND($N362&gt;='202501'!$E$5,$N362&lt;='202501'!$F$5),'202501'!$I$5,0))))</f>
        <v>4</v>
      </c>
      <c r="R362" s="5">
        <f>IF(AND($N362&gt;='202501'!$E$2,$N362&lt;='202501'!$F$2),'202501'!$G$2,IF(AND($N362&gt;='202501'!$E$3,$N362&lt;='202501'!$F$3),'202501'!$G$3,IF(AND($N362&gt;='202501'!$E$4,$N362&lt;='202501'!$F$4),'202501'!$G$4,IF(AND($N362&gt;='202501'!$E$5,$N362&lt;='202501'!$F$5),'202501'!$G$5,0))))</f>
        <v>0</v>
      </c>
      <c r="S362" s="5">
        <f>IF(AND($N362&gt;='202502'!$E$2,$N362&lt;='202502'!$F$2),'202502'!$I$2,IF(AND($N362&gt;='202502'!$E$3,$N362&lt;='202502'!$F$3),'202502'!$I$3,IF(AND($N362&gt;='202502'!$E$4,$N362&lt;='202502'!$F$4),'202502'!$I$4,IF(AND($N362&gt;='202502'!$E$5,$N362&lt;='202502'!$F$5),'202502'!$I$5,0))))</f>
        <v>4</v>
      </c>
      <c r="T362" s="5">
        <f>IF(AND($N362&gt;='202502'!$E$2,$N362&lt;='202502'!$F$2),'202502'!$G$2,IF(AND($N362&gt;='202502'!$E$3,$N362&lt;='202502'!$F$3),'202502'!$G$3,IF(AND($N362&gt;='202502'!$E$4,$N362&lt;='202502'!$F$4),'202502'!$G$4,IF(AND($N362&gt;='202502'!$E$5,$N362&lt;='202502'!$F$5),'202502'!$G$5,0))))</f>
        <v>0</v>
      </c>
    </row>
    <row r="363" spans="1:20" hidden="1" x14ac:dyDescent="0.25">
      <c r="A363" s="5"/>
      <c r="B363" s="5">
        <v>15070098</v>
      </c>
      <c r="C363" s="5">
        <v>150700981</v>
      </c>
      <c r="D363" s="5" t="s">
        <v>1323</v>
      </c>
      <c r="E363" s="5" t="s">
        <v>1324</v>
      </c>
      <c r="F363" s="5">
        <v>1992825</v>
      </c>
      <c r="G363" s="5">
        <v>1992825</v>
      </c>
      <c r="H363" s="5">
        <v>3760731</v>
      </c>
      <c r="I363" s="5">
        <v>2034203</v>
      </c>
      <c r="J363" s="5">
        <v>1992825</v>
      </c>
      <c r="K363" s="5">
        <v>3815019</v>
      </c>
      <c r="L363" s="4">
        <f t="shared" si="5"/>
        <v>15588428</v>
      </c>
      <c r="M363" s="5">
        <v>6</v>
      </c>
      <c r="N363" s="8">
        <v>2598071</v>
      </c>
      <c r="O363" s="5">
        <f>IF(AND($N363&gt;='202401'!$E$2,$N363&lt;='202401'!$F$2),'202401'!$I$2,IF(AND($N363&gt;='202401'!$E$3,$N363&lt;='202401'!$F$3),'202401'!$I$3,IF(AND($N363&gt;='202401'!$E$4,$N363&lt;='202401'!$F$4),'202401'!$I$4,IF(AND($N363&gt;='202401'!$E$5,$N363&lt;='202401'!$F$5),'202401'!$I$5,0))))</f>
        <v>4</v>
      </c>
      <c r="P363" s="5">
        <f>IF(AND($N363&gt;='202401'!$E$2,$N363&lt;='202401'!$F$2),'202401'!$G$2,IF(AND($N363&gt;='202401'!$E$3,$N363&lt;='202401'!$F$3),'202401'!$G$3,IF(AND($N363&gt;='202401'!$E$4,$N363&lt;='202401'!$F$4),'202401'!$G$4,IF(AND($N363&gt;='202401'!$E$5,$N363&lt;='202401'!$F$5),'202401'!$G$5,0))))</f>
        <v>0</v>
      </c>
      <c r="Q363" s="5">
        <f>IF(AND($N363&gt;='202501'!$E$2,$N363&lt;='202501'!$F$2),'202501'!$I$2,IF(AND($N363&gt;='202501'!$E$3,$N363&lt;='202501'!$F$3),'202501'!$I$3,IF(AND($N363&gt;='202501'!$E$4,$N363&lt;='202501'!$F$4),'202501'!$I$4,IF(AND($N363&gt;='202501'!$E$5,$N363&lt;='202501'!$F$5),'202501'!$I$5,0))))</f>
        <v>4</v>
      </c>
      <c r="R363" s="5">
        <f>IF(AND($N363&gt;='202501'!$E$2,$N363&lt;='202501'!$F$2),'202501'!$G$2,IF(AND($N363&gt;='202501'!$E$3,$N363&lt;='202501'!$F$3),'202501'!$G$3,IF(AND($N363&gt;='202501'!$E$4,$N363&lt;='202501'!$F$4),'202501'!$G$4,IF(AND($N363&gt;='202501'!$E$5,$N363&lt;='202501'!$F$5),'202501'!$G$5,0))))</f>
        <v>0</v>
      </c>
      <c r="S363" s="5">
        <f>IF(AND($N363&gt;='202502'!$E$2,$N363&lt;='202502'!$F$2),'202502'!$I$2,IF(AND($N363&gt;='202502'!$E$3,$N363&lt;='202502'!$F$3),'202502'!$I$3,IF(AND($N363&gt;='202502'!$E$4,$N363&lt;='202502'!$F$4),'202502'!$I$4,IF(AND($N363&gt;='202502'!$E$5,$N363&lt;='202502'!$F$5),'202502'!$I$5,0))))</f>
        <v>4</v>
      </c>
      <c r="T363" s="5">
        <f>IF(AND($N363&gt;='202502'!$E$2,$N363&lt;='202502'!$F$2),'202502'!$G$2,IF(AND($N363&gt;='202502'!$E$3,$N363&lt;='202502'!$F$3),'202502'!$G$3,IF(AND($N363&gt;='202502'!$E$4,$N363&lt;='202502'!$F$4),'202502'!$G$4,IF(AND($N363&gt;='202502'!$E$5,$N363&lt;='202502'!$F$5),'202502'!$G$5,0))))</f>
        <v>0</v>
      </c>
    </row>
    <row r="364" spans="1:20" hidden="1" x14ac:dyDescent="0.25">
      <c r="A364" s="5"/>
      <c r="B364" s="5">
        <v>16621284</v>
      </c>
      <c r="C364" s="5">
        <v>166212847</v>
      </c>
      <c r="D364" s="5" t="s">
        <v>1781</v>
      </c>
      <c r="E364" s="5" t="s">
        <v>1782</v>
      </c>
      <c r="F364" s="5">
        <v>1585561</v>
      </c>
      <c r="G364" s="5">
        <v>3278203</v>
      </c>
      <c r="H364" s="5">
        <v>4738473</v>
      </c>
      <c r="I364" s="5">
        <v>2431882</v>
      </c>
      <c r="J364" s="5">
        <v>2431882</v>
      </c>
      <c r="K364" s="5">
        <v>4754400</v>
      </c>
      <c r="L364" s="4">
        <f t="shared" si="5"/>
        <v>19220401</v>
      </c>
      <c r="M364" s="5">
        <v>6</v>
      </c>
      <c r="N364" s="8">
        <v>3203400</v>
      </c>
      <c r="O364" s="5">
        <f>IF(AND($N364&gt;='202401'!$E$2,$N364&lt;='202401'!$F$2),'202401'!$I$2,IF(AND($N364&gt;='202401'!$E$3,$N364&lt;='202401'!$F$3),'202401'!$I$3,IF(AND($N364&gt;='202401'!$E$4,$N364&lt;='202401'!$F$4),'202401'!$I$4,IF(AND($N364&gt;='202401'!$E$5,$N364&lt;='202401'!$F$5),'202401'!$I$5,0))))</f>
        <v>4</v>
      </c>
      <c r="P364" s="5">
        <f>IF(AND($N364&gt;='202401'!$E$2,$N364&lt;='202401'!$F$2),'202401'!$G$2,IF(AND($N364&gt;='202401'!$E$3,$N364&lt;='202401'!$F$3),'202401'!$G$3,IF(AND($N364&gt;='202401'!$E$4,$N364&lt;='202401'!$F$4),'202401'!$G$4,IF(AND($N364&gt;='202401'!$E$5,$N364&lt;='202401'!$F$5),'202401'!$G$5,0))))</f>
        <v>0</v>
      </c>
      <c r="Q364" s="5">
        <f>IF(AND($N364&gt;='202501'!$E$2,$N364&lt;='202501'!$F$2),'202501'!$I$2,IF(AND($N364&gt;='202501'!$E$3,$N364&lt;='202501'!$F$3),'202501'!$I$3,IF(AND($N364&gt;='202501'!$E$4,$N364&lt;='202501'!$F$4),'202501'!$I$4,IF(AND($N364&gt;='202501'!$E$5,$N364&lt;='202501'!$F$5),'202501'!$I$5,0))))</f>
        <v>4</v>
      </c>
      <c r="R364" s="5">
        <f>IF(AND($N364&gt;='202501'!$E$2,$N364&lt;='202501'!$F$2),'202501'!$G$2,IF(AND($N364&gt;='202501'!$E$3,$N364&lt;='202501'!$F$3),'202501'!$G$3,IF(AND($N364&gt;='202501'!$E$4,$N364&lt;='202501'!$F$4),'202501'!$G$4,IF(AND($N364&gt;='202501'!$E$5,$N364&lt;='202501'!$F$5),'202501'!$G$5,0))))</f>
        <v>0</v>
      </c>
      <c r="S364" s="5">
        <f>IF(AND($N364&gt;='202502'!$E$2,$N364&lt;='202502'!$F$2),'202502'!$I$2,IF(AND($N364&gt;='202502'!$E$3,$N364&lt;='202502'!$F$3),'202502'!$I$3,IF(AND($N364&gt;='202502'!$E$4,$N364&lt;='202502'!$F$4),'202502'!$I$4,IF(AND($N364&gt;='202502'!$E$5,$N364&lt;='202502'!$F$5),'202502'!$I$5,0))))</f>
        <v>4</v>
      </c>
      <c r="T364" s="5">
        <f>IF(AND($N364&gt;='202502'!$E$2,$N364&lt;='202502'!$F$2),'202502'!$G$2,IF(AND($N364&gt;='202502'!$E$3,$N364&lt;='202502'!$F$3),'202502'!$G$3,IF(AND($N364&gt;='202502'!$E$4,$N364&lt;='202502'!$F$4),'202502'!$G$4,IF(AND($N364&gt;='202502'!$E$5,$N364&lt;='202502'!$F$5),'202502'!$G$5,0))))</f>
        <v>0</v>
      </c>
    </row>
    <row r="365" spans="1:20" hidden="1" x14ac:dyDescent="0.25">
      <c r="A365" s="5"/>
      <c r="B365" s="5">
        <v>10955865</v>
      </c>
      <c r="C365" s="5">
        <v>109558656</v>
      </c>
      <c r="D365" s="5" t="s">
        <v>537</v>
      </c>
      <c r="E365" s="5" t="s">
        <v>538</v>
      </c>
      <c r="F365" s="5">
        <v>1085379</v>
      </c>
      <c r="G365" s="5">
        <v>1128576</v>
      </c>
      <c r="H365" s="5">
        <v>2211676</v>
      </c>
      <c r="I365" s="5">
        <v>1085379</v>
      </c>
      <c r="J365" s="5">
        <v>1085379</v>
      </c>
      <c r="K365" s="5">
        <v>2148808</v>
      </c>
      <c r="L365" s="4">
        <f t="shared" si="5"/>
        <v>8745197</v>
      </c>
      <c r="M365" s="5">
        <v>6</v>
      </c>
      <c r="N365" s="8">
        <v>1457532</v>
      </c>
      <c r="O365" s="5">
        <f>IF(AND($N365&gt;='202401'!$E$2,$N365&lt;='202401'!$F$2),'202401'!$I$2,IF(AND($N365&gt;='202401'!$E$3,$N365&lt;='202401'!$F$3),'202401'!$I$3,IF(AND($N365&gt;='202401'!$E$4,$N365&lt;='202401'!$F$4),'202401'!$I$4,IF(AND($N365&gt;='202401'!$E$5,$N365&lt;='202401'!$F$5),'202401'!$I$5,0))))</f>
        <v>4</v>
      </c>
      <c r="P365" s="5">
        <f>IF(AND($N365&gt;='202401'!$E$2,$N365&lt;='202401'!$F$2),'202401'!$G$2,IF(AND($N365&gt;='202401'!$E$3,$N365&lt;='202401'!$F$3),'202401'!$G$3,IF(AND($N365&gt;='202401'!$E$4,$N365&lt;='202401'!$F$4),'202401'!$G$4,IF(AND($N365&gt;='202401'!$E$5,$N365&lt;='202401'!$F$5),'202401'!$G$5,0))))</f>
        <v>0</v>
      </c>
      <c r="Q365" s="5">
        <f>IF(AND($N365&gt;='202501'!$E$2,$N365&lt;='202501'!$F$2),'202501'!$I$2,IF(AND($N365&gt;='202501'!$E$3,$N365&lt;='202501'!$F$3),'202501'!$I$3,IF(AND($N365&gt;='202501'!$E$4,$N365&lt;='202501'!$F$4),'202501'!$I$4,IF(AND($N365&gt;='202501'!$E$5,$N365&lt;='202501'!$F$5),'202501'!$I$5,0))))</f>
        <v>4</v>
      </c>
      <c r="R365" s="5">
        <f>IF(AND($N365&gt;='202501'!$E$2,$N365&lt;='202501'!$F$2),'202501'!$G$2,IF(AND($N365&gt;='202501'!$E$3,$N365&lt;='202501'!$F$3),'202501'!$G$3,IF(AND($N365&gt;='202501'!$E$4,$N365&lt;='202501'!$F$4),'202501'!$G$4,IF(AND($N365&gt;='202501'!$E$5,$N365&lt;='202501'!$F$5),'202501'!$G$5,0))))</f>
        <v>0</v>
      </c>
      <c r="S365" s="5">
        <f>IF(AND($N365&gt;='202502'!$E$2,$N365&lt;='202502'!$F$2),'202502'!$I$2,IF(AND($N365&gt;='202502'!$E$3,$N365&lt;='202502'!$F$3),'202502'!$I$3,IF(AND($N365&gt;='202502'!$E$4,$N365&lt;='202502'!$F$4),'202502'!$I$4,IF(AND($N365&gt;='202502'!$E$5,$N365&lt;='202502'!$F$5),'202502'!$I$5,0))))</f>
        <v>4</v>
      </c>
      <c r="T365" s="5">
        <f>IF(AND($N365&gt;='202502'!$E$2,$N365&lt;='202502'!$F$2),'202502'!$G$2,IF(AND($N365&gt;='202502'!$E$3,$N365&lt;='202502'!$F$3),'202502'!$G$3,IF(AND($N365&gt;='202502'!$E$4,$N365&lt;='202502'!$F$4),'202502'!$G$4,IF(AND($N365&gt;='202502'!$E$5,$N365&lt;='202502'!$F$5),'202502'!$G$5,0))))</f>
        <v>0</v>
      </c>
    </row>
    <row r="366" spans="1:20" hidden="1" x14ac:dyDescent="0.25">
      <c r="A366" s="5"/>
      <c r="B366" s="5">
        <v>18300095</v>
      </c>
      <c r="C366" s="5">
        <v>183000950</v>
      </c>
      <c r="D366" s="5" t="s">
        <v>2047</v>
      </c>
      <c r="E366" s="5" t="s">
        <v>2048</v>
      </c>
      <c r="F366" s="5"/>
      <c r="G366" s="5"/>
      <c r="H366" s="5"/>
      <c r="I366" s="5">
        <v>295833</v>
      </c>
      <c r="J366" s="5"/>
      <c r="K366" s="5">
        <v>596457</v>
      </c>
      <c r="L366" s="4">
        <f t="shared" si="5"/>
        <v>892290</v>
      </c>
      <c r="M366" s="5">
        <v>2</v>
      </c>
      <c r="N366" s="8">
        <v>446145</v>
      </c>
      <c r="O366" s="5">
        <f>IF(AND($N366&gt;='202401'!$E$2,$N366&lt;='202401'!$F$2),'202401'!$I$2,IF(AND($N366&gt;='202401'!$E$3,$N366&lt;='202401'!$F$3),'202401'!$I$3,IF(AND($N366&gt;='202401'!$E$4,$N366&lt;='202401'!$F$4),'202401'!$I$4,IF(AND($N366&gt;='202401'!$E$5,$N366&lt;='202401'!$F$5),'202401'!$I$5,0))))</f>
        <v>1</v>
      </c>
      <c r="P366" s="5">
        <f>IF(AND($N366&gt;='202401'!$E$2,$N366&lt;='202401'!$F$2),'202401'!$G$2,IF(AND($N366&gt;='202401'!$E$3,$N366&lt;='202401'!$F$3),'202401'!$G$3,IF(AND($N366&gt;='202401'!$E$4,$N366&lt;='202401'!$F$4),'202401'!$G$4,IF(AND($N366&gt;='202401'!$E$5,$N366&lt;='202401'!$F$5),'202401'!$G$5,0))))</f>
        <v>21243</v>
      </c>
      <c r="Q366" s="5">
        <f>IF(AND($N366&gt;='202501'!$E$2,$N366&lt;='202501'!$F$2),'202501'!$I$2,IF(AND($N366&gt;='202501'!$E$3,$N366&lt;='202501'!$F$3),'202501'!$I$3,IF(AND($N366&gt;='202501'!$E$4,$N366&lt;='202501'!$F$4),'202501'!$I$4,IF(AND($N366&gt;='202501'!$E$5,$N366&lt;='202501'!$F$5),'202501'!$I$5,0))))</f>
        <v>1</v>
      </c>
      <c r="R366" s="5">
        <f>IF(AND($N366&gt;='202501'!$E$2,$N366&lt;='202501'!$F$2),'202501'!$G$2,IF(AND($N366&gt;='202501'!$E$3,$N366&lt;='202501'!$F$3),'202501'!$G$3,IF(AND($N366&gt;='202501'!$E$4,$N366&lt;='202501'!$F$4),'202501'!$G$4,IF(AND($N366&gt;='202501'!$E$5,$N366&lt;='202501'!$F$5),'202501'!$G$5,0))))</f>
        <v>21243</v>
      </c>
      <c r="S366" s="5">
        <f>IF(AND($N366&gt;='202502'!$E$2,$N366&lt;='202502'!$F$2),'202502'!$I$2,IF(AND($N366&gt;='202502'!$E$3,$N366&lt;='202502'!$F$3),'202502'!$I$3,IF(AND($N366&gt;='202502'!$E$4,$N366&lt;='202502'!$F$4),'202502'!$I$4,IF(AND($N366&gt;='202502'!$E$5,$N366&lt;='202502'!$F$5),'202502'!$I$5,0))))</f>
        <v>1</v>
      </c>
      <c r="T366" s="5">
        <f>IF(AND($N366&gt;='202502'!$E$2,$N366&lt;='202502'!$F$2),'202502'!$G$2,IF(AND($N366&gt;='202502'!$E$3,$N366&lt;='202502'!$F$3),'202502'!$G$3,IF(AND($N366&gt;='202502'!$E$4,$N366&lt;='202502'!$F$4),'202502'!$G$4,IF(AND($N366&gt;='202502'!$E$5,$N366&lt;='202502'!$F$5),'202502'!$G$5,0))))</f>
        <v>22007</v>
      </c>
    </row>
    <row r="367" spans="1:20" hidden="1" x14ac:dyDescent="0.25">
      <c r="A367" s="5"/>
      <c r="B367" s="5">
        <v>11621085</v>
      </c>
      <c r="C367" s="5">
        <v>116210851</v>
      </c>
      <c r="D367" s="5" t="s">
        <v>602</v>
      </c>
      <c r="E367" s="5" t="s">
        <v>603</v>
      </c>
      <c r="F367" s="5">
        <v>2152123</v>
      </c>
      <c r="G367" s="5">
        <v>2152123</v>
      </c>
      <c r="H367" s="5">
        <v>4113442</v>
      </c>
      <c r="I367" s="5">
        <v>2152123</v>
      </c>
      <c r="J367" s="5">
        <v>2152123</v>
      </c>
      <c r="K367" s="5">
        <v>4127473</v>
      </c>
      <c r="L367" s="4">
        <f t="shared" si="5"/>
        <v>16849407</v>
      </c>
      <c r="M367" s="5">
        <v>6</v>
      </c>
      <c r="N367" s="8">
        <v>2808234</v>
      </c>
      <c r="O367" s="5">
        <f>IF(AND($N367&gt;='202401'!$E$2,$N367&lt;='202401'!$F$2),'202401'!$I$2,IF(AND($N367&gt;='202401'!$E$3,$N367&lt;='202401'!$F$3),'202401'!$I$3,IF(AND($N367&gt;='202401'!$E$4,$N367&lt;='202401'!$F$4),'202401'!$I$4,IF(AND($N367&gt;='202401'!$E$5,$N367&lt;='202401'!$F$5),'202401'!$I$5,0))))</f>
        <v>4</v>
      </c>
      <c r="P367" s="5">
        <f>IF(AND($N367&gt;='202401'!$E$2,$N367&lt;='202401'!$F$2),'202401'!$G$2,IF(AND($N367&gt;='202401'!$E$3,$N367&lt;='202401'!$F$3),'202401'!$G$3,IF(AND($N367&gt;='202401'!$E$4,$N367&lt;='202401'!$F$4),'202401'!$G$4,IF(AND($N367&gt;='202401'!$E$5,$N367&lt;='202401'!$F$5),'202401'!$G$5,0))))</f>
        <v>0</v>
      </c>
      <c r="Q367" s="5">
        <f>IF(AND($N367&gt;='202501'!$E$2,$N367&lt;='202501'!$F$2),'202501'!$I$2,IF(AND($N367&gt;='202501'!$E$3,$N367&lt;='202501'!$F$3),'202501'!$I$3,IF(AND($N367&gt;='202501'!$E$4,$N367&lt;='202501'!$F$4),'202501'!$I$4,IF(AND($N367&gt;='202501'!$E$5,$N367&lt;='202501'!$F$5),'202501'!$I$5,0))))</f>
        <v>4</v>
      </c>
      <c r="R367" s="5">
        <f>IF(AND($N367&gt;='202501'!$E$2,$N367&lt;='202501'!$F$2),'202501'!$G$2,IF(AND($N367&gt;='202501'!$E$3,$N367&lt;='202501'!$F$3),'202501'!$G$3,IF(AND($N367&gt;='202501'!$E$4,$N367&lt;='202501'!$F$4),'202501'!$G$4,IF(AND($N367&gt;='202501'!$E$5,$N367&lt;='202501'!$F$5),'202501'!$G$5,0))))</f>
        <v>0</v>
      </c>
      <c r="S367" s="5">
        <f>IF(AND($N367&gt;='202502'!$E$2,$N367&lt;='202502'!$F$2),'202502'!$I$2,IF(AND($N367&gt;='202502'!$E$3,$N367&lt;='202502'!$F$3),'202502'!$I$3,IF(AND($N367&gt;='202502'!$E$4,$N367&lt;='202502'!$F$4),'202502'!$I$4,IF(AND($N367&gt;='202502'!$E$5,$N367&lt;='202502'!$F$5),'202502'!$I$5,0))))</f>
        <v>4</v>
      </c>
      <c r="T367" s="5">
        <f>IF(AND($N367&gt;='202502'!$E$2,$N367&lt;='202502'!$F$2),'202502'!$G$2,IF(AND($N367&gt;='202502'!$E$3,$N367&lt;='202502'!$F$3),'202502'!$G$3,IF(AND($N367&gt;='202502'!$E$4,$N367&lt;='202502'!$F$4),'202502'!$G$4,IF(AND($N367&gt;='202502'!$E$5,$N367&lt;='202502'!$F$5),'202502'!$G$5,0))))</f>
        <v>0</v>
      </c>
    </row>
    <row r="368" spans="1:20" hidden="1" x14ac:dyDescent="0.25">
      <c r="A368" s="5"/>
      <c r="B368" s="5">
        <v>15853056</v>
      </c>
      <c r="C368" s="5">
        <v>158530562</v>
      </c>
      <c r="D368" s="5" t="s">
        <v>1555</v>
      </c>
      <c r="E368" s="5" t="s">
        <v>1556</v>
      </c>
      <c r="F368" s="5">
        <v>2330515</v>
      </c>
      <c r="G368" s="5">
        <v>2333418</v>
      </c>
      <c r="H368" s="5">
        <v>4334664</v>
      </c>
      <c r="I368" s="5">
        <v>2331967</v>
      </c>
      <c r="J368" s="5">
        <v>2343738</v>
      </c>
      <c r="K368" s="5">
        <v>4361247</v>
      </c>
      <c r="L368" s="4">
        <f t="shared" si="5"/>
        <v>18035549</v>
      </c>
      <c r="M368" s="5">
        <v>6</v>
      </c>
      <c r="N368" s="8">
        <v>3005924</v>
      </c>
      <c r="O368" s="5">
        <f>IF(AND($N368&gt;='202401'!$E$2,$N368&lt;='202401'!$F$2),'202401'!$I$2,IF(AND($N368&gt;='202401'!$E$3,$N368&lt;='202401'!$F$3),'202401'!$I$3,IF(AND($N368&gt;='202401'!$E$4,$N368&lt;='202401'!$F$4),'202401'!$I$4,IF(AND($N368&gt;='202401'!$E$5,$N368&lt;='202401'!$F$5),'202401'!$I$5,0))))</f>
        <v>4</v>
      </c>
      <c r="P368" s="5">
        <f>IF(AND($N368&gt;='202401'!$E$2,$N368&lt;='202401'!$F$2),'202401'!$G$2,IF(AND($N368&gt;='202401'!$E$3,$N368&lt;='202401'!$F$3),'202401'!$G$3,IF(AND($N368&gt;='202401'!$E$4,$N368&lt;='202401'!$F$4),'202401'!$G$4,IF(AND($N368&gt;='202401'!$E$5,$N368&lt;='202401'!$F$5),'202401'!$G$5,0))))</f>
        <v>0</v>
      </c>
      <c r="Q368" s="5">
        <f>IF(AND($N368&gt;='202501'!$E$2,$N368&lt;='202501'!$F$2),'202501'!$I$2,IF(AND($N368&gt;='202501'!$E$3,$N368&lt;='202501'!$F$3),'202501'!$I$3,IF(AND($N368&gt;='202501'!$E$4,$N368&lt;='202501'!$F$4),'202501'!$I$4,IF(AND($N368&gt;='202501'!$E$5,$N368&lt;='202501'!$F$5),'202501'!$I$5,0))))</f>
        <v>4</v>
      </c>
      <c r="R368" s="5">
        <f>IF(AND($N368&gt;='202501'!$E$2,$N368&lt;='202501'!$F$2),'202501'!$G$2,IF(AND($N368&gt;='202501'!$E$3,$N368&lt;='202501'!$F$3),'202501'!$G$3,IF(AND($N368&gt;='202501'!$E$4,$N368&lt;='202501'!$F$4),'202501'!$G$4,IF(AND($N368&gt;='202501'!$E$5,$N368&lt;='202501'!$F$5),'202501'!$G$5,0))))</f>
        <v>0</v>
      </c>
      <c r="S368" s="5">
        <f>IF(AND($N368&gt;='202502'!$E$2,$N368&lt;='202502'!$F$2),'202502'!$I$2,IF(AND($N368&gt;='202502'!$E$3,$N368&lt;='202502'!$F$3),'202502'!$I$3,IF(AND($N368&gt;='202502'!$E$4,$N368&lt;='202502'!$F$4),'202502'!$I$4,IF(AND($N368&gt;='202502'!$E$5,$N368&lt;='202502'!$F$5),'202502'!$I$5,0))))</f>
        <v>4</v>
      </c>
      <c r="T368" s="5">
        <f>IF(AND($N368&gt;='202502'!$E$2,$N368&lt;='202502'!$F$2),'202502'!$G$2,IF(AND($N368&gt;='202502'!$E$3,$N368&lt;='202502'!$F$3),'202502'!$G$3,IF(AND($N368&gt;='202502'!$E$4,$N368&lt;='202502'!$F$4),'202502'!$G$4,IF(AND($N368&gt;='202502'!$E$5,$N368&lt;='202502'!$F$5),'202502'!$G$5,0))))</f>
        <v>0</v>
      </c>
    </row>
    <row r="369" spans="1:20" hidden="1" x14ac:dyDescent="0.25">
      <c r="A369" s="5"/>
      <c r="B369" s="5">
        <v>5745520</v>
      </c>
      <c r="C369" s="5">
        <v>57455209</v>
      </c>
      <c r="D369" s="5" t="s">
        <v>19</v>
      </c>
      <c r="E369" s="5" t="s">
        <v>20</v>
      </c>
      <c r="F369" s="5">
        <v>2333309</v>
      </c>
      <c r="G369" s="5">
        <v>2333309</v>
      </c>
      <c r="H369" s="5">
        <v>4056938</v>
      </c>
      <c r="I369" s="5">
        <v>2333309</v>
      </c>
      <c r="J369" s="5">
        <v>2333309</v>
      </c>
      <c r="K369" s="5">
        <v>3841409</v>
      </c>
      <c r="L369" s="4">
        <f t="shared" si="5"/>
        <v>17231583</v>
      </c>
      <c r="M369" s="5">
        <v>6</v>
      </c>
      <c r="N369" s="8">
        <v>2871930</v>
      </c>
      <c r="O369" s="5">
        <f>IF(AND($N369&gt;='202401'!$E$2,$N369&lt;='202401'!$F$2),'202401'!$I$2,IF(AND($N369&gt;='202401'!$E$3,$N369&lt;='202401'!$F$3),'202401'!$I$3,IF(AND($N369&gt;='202401'!$E$4,$N369&lt;='202401'!$F$4),'202401'!$I$4,IF(AND($N369&gt;='202401'!$E$5,$N369&lt;='202401'!$F$5),'202401'!$I$5,0))))</f>
        <v>4</v>
      </c>
      <c r="P369" s="5">
        <f>IF(AND($N369&gt;='202401'!$E$2,$N369&lt;='202401'!$F$2),'202401'!$G$2,IF(AND($N369&gt;='202401'!$E$3,$N369&lt;='202401'!$F$3),'202401'!$G$3,IF(AND($N369&gt;='202401'!$E$4,$N369&lt;='202401'!$F$4),'202401'!$G$4,IF(AND($N369&gt;='202401'!$E$5,$N369&lt;='202401'!$F$5),'202401'!$G$5,0))))</f>
        <v>0</v>
      </c>
      <c r="Q369" s="5">
        <f>IF(AND($N369&gt;='202501'!$E$2,$N369&lt;='202501'!$F$2),'202501'!$I$2,IF(AND($N369&gt;='202501'!$E$3,$N369&lt;='202501'!$F$3),'202501'!$I$3,IF(AND($N369&gt;='202501'!$E$4,$N369&lt;='202501'!$F$4),'202501'!$I$4,IF(AND($N369&gt;='202501'!$E$5,$N369&lt;='202501'!$F$5),'202501'!$I$5,0))))</f>
        <v>4</v>
      </c>
      <c r="R369" s="5">
        <f>IF(AND($N369&gt;='202501'!$E$2,$N369&lt;='202501'!$F$2),'202501'!$G$2,IF(AND($N369&gt;='202501'!$E$3,$N369&lt;='202501'!$F$3),'202501'!$G$3,IF(AND($N369&gt;='202501'!$E$4,$N369&lt;='202501'!$F$4),'202501'!$G$4,IF(AND($N369&gt;='202501'!$E$5,$N369&lt;='202501'!$F$5),'202501'!$G$5,0))))</f>
        <v>0</v>
      </c>
      <c r="S369" s="5">
        <f>IF(AND($N369&gt;='202502'!$E$2,$N369&lt;='202502'!$F$2),'202502'!$I$2,IF(AND($N369&gt;='202502'!$E$3,$N369&lt;='202502'!$F$3),'202502'!$I$3,IF(AND($N369&gt;='202502'!$E$4,$N369&lt;='202502'!$F$4),'202502'!$I$4,IF(AND($N369&gt;='202502'!$E$5,$N369&lt;='202502'!$F$5),'202502'!$I$5,0))))</f>
        <v>4</v>
      </c>
      <c r="T369" s="5">
        <f>IF(AND($N369&gt;='202502'!$E$2,$N369&lt;='202502'!$F$2),'202502'!$G$2,IF(AND($N369&gt;='202502'!$E$3,$N369&lt;='202502'!$F$3),'202502'!$G$3,IF(AND($N369&gt;='202502'!$E$4,$N369&lt;='202502'!$F$4),'202502'!$G$4,IF(AND($N369&gt;='202502'!$E$5,$N369&lt;='202502'!$F$5),'202502'!$G$5,0))))</f>
        <v>0</v>
      </c>
    </row>
    <row r="370" spans="1:20" hidden="1" x14ac:dyDescent="0.25">
      <c r="A370" s="5"/>
      <c r="B370" s="5">
        <v>15975666</v>
      </c>
      <c r="C370" s="5">
        <v>159756661</v>
      </c>
      <c r="D370" s="5" t="s">
        <v>1587</v>
      </c>
      <c r="E370" s="5" t="s">
        <v>1588</v>
      </c>
      <c r="F370" s="5">
        <v>913960</v>
      </c>
      <c r="G370" s="5">
        <v>913960</v>
      </c>
      <c r="H370" s="5">
        <v>2004852</v>
      </c>
      <c r="I370" s="5">
        <v>913960</v>
      </c>
      <c r="J370" s="5">
        <v>913960</v>
      </c>
      <c r="K370" s="5">
        <v>1990074</v>
      </c>
      <c r="L370" s="4">
        <f t="shared" si="5"/>
        <v>7650766</v>
      </c>
      <c r="M370" s="5">
        <v>6</v>
      </c>
      <c r="N370" s="8">
        <v>1275127</v>
      </c>
      <c r="O370" s="5">
        <f>IF(AND($N370&gt;='202401'!$E$2,$N370&lt;='202401'!$F$2),'202401'!$I$2,IF(AND($N370&gt;='202401'!$E$3,$N370&lt;='202401'!$F$3),'202401'!$I$3,IF(AND($N370&gt;='202401'!$E$4,$N370&lt;='202401'!$F$4),'202401'!$I$4,IF(AND($N370&gt;='202401'!$E$5,$N370&lt;='202401'!$F$5),'202401'!$I$5,0))))</f>
        <v>3</v>
      </c>
      <c r="P370" s="5">
        <f>IF(AND($N370&gt;='202401'!$E$2,$N370&lt;='202401'!$F$2),'202401'!$G$2,IF(AND($N370&gt;='202401'!$E$3,$N370&lt;='202401'!$F$3),'202401'!$G$3,IF(AND($N370&gt;='202401'!$E$4,$N370&lt;='202401'!$F$4),'202401'!$G$4,IF(AND($N370&gt;='202401'!$E$5,$N370&lt;='202401'!$F$5),'202401'!$G$5,0))))</f>
        <v>4119</v>
      </c>
      <c r="Q370" s="5">
        <f>IF(AND($N370&gt;='202501'!$E$2,$N370&lt;='202501'!$F$2),'202501'!$I$2,IF(AND($N370&gt;='202501'!$E$3,$N370&lt;='202501'!$F$3),'202501'!$I$3,IF(AND($N370&gt;='202501'!$E$4,$N370&lt;='202501'!$F$4),'202501'!$I$4,IF(AND($N370&gt;='202501'!$E$5,$N370&lt;='202501'!$F$5),'202501'!$I$5,0))))</f>
        <v>3</v>
      </c>
      <c r="R370" s="5">
        <f>IF(AND($N370&gt;='202501'!$E$2,$N370&lt;='202501'!$F$2),'202501'!$G$2,IF(AND($N370&gt;='202501'!$E$3,$N370&lt;='202501'!$F$3),'202501'!$G$3,IF(AND($N370&gt;='202501'!$E$4,$N370&lt;='202501'!$F$4),'202501'!$G$4,IF(AND($N370&gt;='202501'!$E$5,$N370&lt;='202501'!$F$5),'202501'!$G$5,0))))</f>
        <v>4119</v>
      </c>
      <c r="S370" s="5">
        <f>IF(AND($N370&gt;='202502'!$E$2,$N370&lt;='202502'!$F$2),'202502'!$I$2,IF(AND($N370&gt;='202502'!$E$3,$N370&lt;='202502'!$F$3),'202502'!$I$3,IF(AND($N370&gt;='202502'!$E$4,$N370&lt;='202502'!$F$4),'202502'!$I$4,IF(AND($N370&gt;='202502'!$E$5,$N370&lt;='202502'!$F$5),'202502'!$I$5,0))))</f>
        <v>3</v>
      </c>
      <c r="T370" s="5">
        <f>IF(AND($N370&gt;='202502'!$E$2,$N370&lt;='202502'!$F$2),'202502'!$G$2,IF(AND($N370&gt;='202502'!$E$3,$N370&lt;='202502'!$F$3),'202502'!$G$3,IF(AND($N370&gt;='202502'!$E$4,$N370&lt;='202502'!$F$4),'202502'!$G$4,IF(AND($N370&gt;='202502'!$E$5,$N370&lt;='202502'!$F$5),'202502'!$G$5,0))))</f>
        <v>4267</v>
      </c>
    </row>
    <row r="371" spans="1:20" hidden="1" x14ac:dyDescent="0.25">
      <c r="A371" s="5"/>
      <c r="B371" s="5">
        <v>15751741</v>
      </c>
      <c r="C371" s="5">
        <v>157517414</v>
      </c>
      <c r="D371" s="5" t="s">
        <v>1520</v>
      </c>
      <c r="E371" s="5" t="s">
        <v>1521</v>
      </c>
      <c r="F371" s="5">
        <v>2152123</v>
      </c>
      <c r="G371" s="5">
        <v>2152123</v>
      </c>
      <c r="H371" s="5">
        <v>4113442</v>
      </c>
      <c r="I371" s="5">
        <v>2152123</v>
      </c>
      <c r="J371" s="5">
        <v>2163893</v>
      </c>
      <c r="K371" s="5">
        <v>4139303</v>
      </c>
      <c r="L371" s="4">
        <f t="shared" si="5"/>
        <v>16873007</v>
      </c>
      <c r="M371" s="5">
        <v>6</v>
      </c>
      <c r="N371" s="8">
        <v>2812167</v>
      </c>
      <c r="O371" s="5">
        <f>IF(AND($N371&gt;='202401'!$E$2,$N371&lt;='202401'!$F$2),'202401'!$I$2,IF(AND($N371&gt;='202401'!$E$3,$N371&lt;='202401'!$F$3),'202401'!$I$3,IF(AND($N371&gt;='202401'!$E$4,$N371&lt;='202401'!$F$4),'202401'!$I$4,IF(AND($N371&gt;='202401'!$E$5,$N371&lt;='202401'!$F$5),'202401'!$I$5,0))))</f>
        <v>4</v>
      </c>
      <c r="P371" s="5">
        <f>IF(AND($N371&gt;='202401'!$E$2,$N371&lt;='202401'!$F$2),'202401'!$G$2,IF(AND($N371&gt;='202401'!$E$3,$N371&lt;='202401'!$F$3),'202401'!$G$3,IF(AND($N371&gt;='202401'!$E$4,$N371&lt;='202401'!$F$4),'202401'!$G$4,IF(AND($N371&gt;='202401'!$E$5,$N371&lt;='202401'!$F$5),'202401'!$G$5,0))))</f>
        <v>0</v>
      </c>
      <c r="Q371" s="5">
        <f>IF(AND($N371&gt;='202501'!$E$2,$N371&lt;='202501'!$F$2),'202501'!$I$2,IF(AND($N371&gt;='202501'!$E$3,$N371&lt;='202501'!$F$3),'202501'!$I$3,IF(AND($N371&gt;='202501'!$E$4,$N371&lt;='202501'!$F$4),'202501'!$I$4,IF(AND($N371&gt;='202501'!$E$5,$N371&lt;='202501'!$F$5),'202501'!$I$5,0))))</f>
        <v>4</v>
      </c>
      <c r="R371" s="5">
        <f>IF(AND($N371&gt;='202501'!$E$2,$N371&lt;='202501'!$F$2),'202501'!$G$2,IF(AND($N371&gt;='202501'!$E$3,$N371&lt;='202501'!$F$3),'202501'!$G$3,IF(AND($N371&gt;='202501'!$E$4,$N371&lt;='202501'!$F$4),'202501'!$G$4,IF(AND($N371&gt;='202501'!$E$5,$N371&lt;='202501'!$F$5),'202501'!$G$5,0))))</f>
        <v>0</v>
      </c>
      <c r="S371" s="5">
        <f>IF(AND($N371&gt;='202502'!$E$2,$N371&lt;='202502'!$F$2),'202502'!$I$2,IF(AND($N371&gt;='202502'!$E$3,$N371&lt;='202502'!$F$3),'202502'!$I$3,IF(AND($N371&gt;='202502'!$E$4,$N371&lt;='202502'!$F$4),'202502'!$I$4,IF(AND($N371&gt;='202502'!$E$5,$N371&lt;='202502'!$F$5),'202502'!$I$5,0))))</f>
        <v>4</v>
      </c>
      <c r="T371" s="5">
        <f>IF(AND($N371&gt;='202502'!$E$2,$N371&lt;='202502'!$F$2),'202502'!$G$2,IF(AND($N371&gt;='202502'!$E$3,$N371&lt;='202502'!$F$3),'202502'!$G$3,IF(AND($N371&gt;='202502'!$E$4,$N371&lt;='202502'!$F$4),'202502'!$G$4,IF(AND($N371&gt;='202502'!$E$5,$N371&lt;='202502'!$F$5),'202502'!$G$5,0))))</f>
        <v>0</v>
      </c>
    </row>
    <row r="372" spans="1:20" hidden="1" x14ac:dyDescent="0.25">
      <c r="A372" s="5"/>
      <c r="B372" s="5">
        <v>13227049</v>
      </c>
      <c r="C372" s="5" t="s">
        <v>946</v>
      </c>
      <c r="D372" s="5" t="s">
        <v>947</v>
      </c>
      <c r="E372" s="5" t="s">
        <v>948</v>
      </c>
      <c r="F372" s="5">
        <v>1848325</v>
      </c>
      <c r="G372" s="5">
        <v>1858417</v>
      </c>
      <c r="H372" s="5">
        <v>3510001</v>
      </c>
      <c r="I372" s="5">
        <v>1858417</v>
      </c>
      <c r="J372" s="5">
        <v>1858417</v>
      </c>
      <c r="K372" s="5">
        <v>3522045</v>
      </c>
      <c r="L372" s="4">
        <f t="shared" si="5"/>
        <v>14455622</v>
      </c>
      <c r="M372" s="5">
        <v>6</v>
      </c>
      <c r="N372" s="8">
        <v>2409270</v>
      </c>
      <c r="O372" s="5">
        <f>IF(AND($N372&gt;='202401'!$E$2,$N372&lt;='202401'!$F$2),'202401'!$I$2,IF(AND($N372&gt;='202401'!$E$3,$N372&lt;='202401'!$F$3),'202401'!$I$3,IF(AND($N372&gt;='202401'!$E$4,$N372&lt;='202401'!$F$4),'202401'!$I$4,IF(AND($N372&gt;='202401'!$E$5,$N372&lt;='202401'!$F$5),'202401'!$I$5,0))))</f>
        <v>4</v>
      </c>
      <c r="P372" s="5">
        <f>IF(AND($N372&gt;='202401'!$E$2,$N372&lt;='202401'!$F$2),'202401'!$G$2,IF(AND($N372&gt;='202401'!$E$3,$N372&lt;='202401'!$F$3),'202401'!$G$3,IF(AND($N372&gt;='202401'!$E$4,$N372&lt;='202401'!$F$4),'202401'!$G$4,IF(AND($N372&gt;='202401'!$E$5,$N372&lt;='202401'!$F$5),'202401'!$G$5,0))))</f>
        <v>0</v>
      </c>
      <c r="Q372" s="5">
        <f>IF(AND($N372&gt;='202501'!$E$2,$N372&lt;='202501'!$F$2),'202501'!$I$2,IF(AND($N372&gt;='202501'!$E$3,$N372&lt;='202501'!$F$3),'202501'!$I$3,IF(AND($N372&gt;='202501'!$E$4,$N372&lt;='202501'!$F$4),'202501'!$I$4,IF(AND($N372&gt;='202501'!$E$5,$N372&lt;='202501'!$F$5),'202501'!$I$5,0))))</f>
        <v>4</v>
      </c>
      <c r="R372" s="5">
        <f>IF(AND($N372&gt;='202501'!$E$2,$N372&lt;='202501'!$F$2),'202501'!$G$2,IF(AND($N372&gt;='202501'!$E$3,$N372&lt;='202501'!$F$3),'202501'!$G$3,IF(AND($N372&gt;='202501'!$E$4,$N372&lt;='202501'!$F$4),'202501'!$G$4,IF(AND($N372&gt;='202501'!$E$5,$N372&lt;='202501'!$F$5),'202501'!$G$5,0))))</f>
        <v>0</v>
      </c>
      <c r="S372" s="5">
        <f>IF(AND($N372&gt;='202502'!$E$2,$N372&lt;='202502'!$F$2),'202502'!$I$2,IF(AND($N372&gt;='202502'!$E$3,$N372&lt;='202502'!$F$3),'202502'!$I$3,IF(AND($N372&gt;='202502'!$E$4,$N372&lt;='202502'!$F$4),'202502'!$I$4,IF(AND($N372&gt;='202502'!$E$5,$N372&lt;='202502'!$F$5),'202502'!$I$5,0))))</f>
        <v>4</v>
      </c>
      <c r="T372" s="5">
        <f>IF(AND($N372&gt;='202502'!$E$2,$N372&lt;='202502'!$F$2),'202502'!$G$2,IF(AND($N372&gt;='202502'!$E$3,$N372&lt;='202502'!$F$3),'202502'!$G$3,IF(AND($N372&gt;='202502'!$E$4,$N372&lt;='202502'!$F$4),'202502'!$G$4,IF(AND($N372&gt;='202502'!$E$5,$N372&lt;='202502'!$F$5),'202502'!$G$5,0))))</f>
        <v>0</v>
      </c>
    </row>
    <row r="373" spans="1:20" hidden="1" x14ac:dyDescent="0.25">
      <c r="A373" s="5"/>
      <c r="B373" s="5">
        <v>13797445</v>
      </c>
      <c r="C373" s="5">
        <v>137974452</v>
      </c>
      <c r="D373" s="5" t="s">
        <v>1110</v>
      </c>
      <c r="E373" s="5" t="s">
        <v>1111</v>
      </c>
      <c r="F373" s="5">
        <v>2090143</v>
      </c>
      <c r="G373" s="5">
        <v>2261380</v>
      </c>
      <c r="H373" s="5">
        <v>3889888</v>
      </c>
      <c r="I373" s="5">
        <v>2090143</v>
      </c>
      <c r="J373" s="5">
        <v>2090143</v>
      </c>
      <c r="K373" s="5">
        <v>3903339</v>
      </c>
      <c r="L373" s="4">
        <f t="shared" si="5"/>
        <v>16325036</v>
      </c>
      <c r="M373" s="5">
        <v>6</v>
      </c>
      <c r="N373" s="8">
        <v>2720839</v>
      </c>
      <c r="O373" s="5">
        <f>IF(AND($N373&gt;='202401'!$E$2,$N373&lt;='202401'!$F$2),'202401'!$I$2,IF(AND($N373&gt;='202401'!$E$3,$N373&lt;='202401'!$F$3),'202401'!$I$3,IF(AND($N373&gt;='202401'!$E$4,$N373&lt;='202401'!$F$4),'202401'!$I$4,IF(AND($N373&gt;='202401'!$E$5,$N373&lt;='202401'!$F$5),'202401'!$I$5,0))))</f>
        <v>4</v>
      </c>
      <c r="P373" s="5">
        <f>IF(AND($N373&gt;='202401'!$E$2,$N373&lt;='202401'!$F$2),'202401'!$G$2,IF(AND($N373&gt;='202401'!$E$3,$N373&lt;='202401'!$F$3),'202401'!$G$3,IF(AND($N373&gt;='202401'!$E$4,$N373&lt;='202401'!$F$4),'202401'!$G$4,IF(AND($N373&gt;='202401'!$E$5,$N373&lt;='202401'!$F$5),'202401'!$G$5,0))))</f>
        <v>0</v>
      </c>
      <c r="Q373" s="5">
        <f>IF(AND($N373&gt;='202501'!$E$2,$N373&lt;='202501'!$F$2),'202501'!$I$2,IF(AND($N373&gt;='202501'!$E$3,$N373&lt;='202501'!$F$3),'202501'!$I$3,IF(AND($N373&gt;='202501'!$E$4,$N373&lt;='202501'!$F$4),'202501'!$I$4,IF(AND($N373&gt;='202501'!$E$5,$N373&lt;='202501'!$F$5),'202501'!$I$5,0))))</f>
        <v>4</v>
      </c>
      <c r="R373" s="5">
        <f>IF(AND($N373&gt;='202501'!$E$2,$N373&lt;='202501'!$F$2),'202501'!$G$2,IF(AND($N373&gt;='202501'!$E$3,$N373&lt;='202501'!$F$3),'202501'!$G$3,IF(AND($N373&gt;='202501'!$E$4,$N373&lt;='202501'!$F$4),'202501'!$G$4,IF(AND($N373&gt;='202501'!$E$5,$N373&lt;='202501'!$F$5),'202501'!$G$5,0))))</f>
        <v>0</v>
      </c>
      <c r="S373" s="5">
        <f>IF(AND($N373&gt;='202502'!$E$2,$N373&lt;='202502'!$F$2),'202502'!$I$2,IF(AND($N373&gt;='202502'!$E$3,$N373&lt;='202502'!$F$3),'202502'!$I$3,IF(AND($N373&gt;='202502'!$E$4,$N373&lt;='202502'!$F$4),'202502'!$I$4,IF(AND($N373&gt;='202502'!$E$5,$N373&lt;='202502'!$F$5),'202502'!$I$5,0))))</f>
        <v>4</v>
      </c>
      <c r="T373" s="5">
        <f>IF(AND($N373&gt;='202502'!$E$2,$N373&lt;='202502'!$F$2),'202502'!$G$2,IF(AND($N373&gt;='202502'!$E$3,$N373&lt;='202502'!$F$3),'202502'!$G$3,IF(AND($N373&gt;='202502'!$E$4,$N373&lt;='202502'!$F$4),'202502'!$G$4,IF(AND($N373&gt;='202502'!$E$5,$N373&lt;='202502'!$F$5),'202502'!$G$5,0))))</f>
        <v>0</v>
      </c>
    </row>
    <row r="374" spans="1:20" hidden="1" x14ac:dyDescent="0.25">
      <c r="A374" s="5"/>
      <c r="B374" s="5">
        <v>13122186</v>
      </c>
      <c r="C374" s="5" t="s">
        <v>913</v>
      </c>
      <c r="D374" s="5" t="s">
        <v>914</v>
      </c>
      <c r="E374" s="5" t="s">
        <v>915</v>
      </c>
      <c r="F374" s="5">
        <v>2332069</v>
      </c>
      <c r="G374" s="5">
        <v>2332069</v>
      </c>
      <c r="H374" s="5">
        <v>4293388</v>
      </c>
      <c r="I374" s="5">
        <v>2373447</v>
      </c>
      <c r="J374" s="5">
        <v>2332069</v>
      </c>
      <c r="K374" s="5">
        <v>4349697</v>
      </c>
      <c r="L374" s="4">
        <f t="shared" si="5"/>
        <v>18012739</v>
      </c>
      <c r="M374" s="5">
        <v>6</v>
      </c>
      <c r="N374" s="8">
        <v>3002123</v>
      </c>
      <c r="O374" s="5">
        <f>IF(AND($N374&gt;='202401'!$E$2,$N374&lt;='202401'!$F$2),'202401'!$I$2,IF(AND($N374&gt;='202401'!$E$3,$N374&lt;='202401'!$F$3),'202401'!$I$3,IF(AND($N374&gt;='202401'!$E$4,$N374&lt;='202401'!$F$4),'202401'!$I$4,IF(AND($N374&gt;='202401'!$E$5,$N374&lt;='202401'!$F$5),'202401'!$I$5,0))))</f>
        <v>4</v>
      </c>
      <c r="P374" s="5">
        <f>IF(AND($N374&gt;='202401'!$E$2,$N374&lt;='202401'!$F$2),'202401'!$G$2,IF(AND($N374&gt;='202401'!$E$3,$N374&lt;='202401'!$F$3),'202401'!$G$3,IF(AND($N374&gt;='202401'!$E$4,$N374&lt;='202401'!$F$4),'202401'!$G$4,IF(AND($N374&gt;='202401'!$E$5,$N374&lt;='202401'!$F$5),'202401'!$G$5,0))))</f>
        <v>0</v>
      </c>
      <c r="Q374" s="5">
        <f>IF(AND($N374&gt;='202501'!$E$2,$N374&lt;='202501'!$F$2),'202501'!$I$2,IF(AND($N374&gt;='202501'!$E$3,$N374&lt;='202501'!$F$3),'202501'!$I$3,IF(AND($N374&gt;='202501'!$E$4,$N374&lt;='202501'!$F$4),'202501'!$I$4,IF(AND($N374&gt;='202501'!$E$5,$N374&lt;='202501'!$F$5),'202501'!$I$5,0))))</f>
        <v>4</v>
      </c>
      <c r="R374" s="5">
        <f>IF(AND($N374&gt;='202501'!$E$2,$N374&lt;='202501'!$F$2),'202501'!$G$2,IF(AND($N374&gt;='202501'!$E$3,$N374&lt;='202501'!$F$3),'202501'!$G$3,IF(AND($N374&gt;='202501'!$E$4,$N374&lt;='202501'!$F$4),'202501'!$G$4,IF(AND($N374&gt;='202501'!$E$5,$N374&lt;='202501'!$F$5),'202501'!$G$5,0))))</f>
        <v>0</v>
      </c>
      <c r="S374" s="5">
        <f>IF(AND($N374&gt;='202502'!$E$2,$N374&lt;='202502'!$F$2),'202502'!$I$2,IF(AND($N374&gt;='202502'!$E$3,$N374&lt;='202502'!$F$3),'202502'!$I$3,IF(AND($N374&gt;='202502'!$E$4,$N374&lt;='202502'!$F$4),'202502'!$I$4,IF(AND($N374&gt;='202502'!$E$5,$N374&lt;='202502'!$F$5),'202502'!$I$5,0))))</f>
        <v>4</v>
      </c>
      <c r="T374" s="5">
        <f>IF(AND($N374&gt;='202502'!$E$2,$N374&lt;='202502'!$F$2),'202502'!$G$2,IF(AND($N374&gt;='202502'!$E$3,$N374&lt;='202502'!$F$3),'202502'!$G$3,IF(AND($N374&gt;='202502'!$E$4,$N374&lt;='202502'!$F$4),'202502'!$G$4,IF(AND($N374&gt;='202502'!$E$5,$N374&lt;='202502'!$F$5),'202502'!$G$5,0))))</f>
        <v>0</v>
      </c>
    </row>
    <row r="375" spans="1:20" hidden="1" x14ac:dyDescent="0.25">
      <c r="A375" s="5"/>
      <c r="B375" s="5">
        <v>17057993</v>
      </c>
      <c r="C375" s="5">
        <v>170579933</v>
      </c>
      <c r="D375" s="5" t="s">
        <v>1871</v>
      </c>
      <c r="E375" s="5" t="s">
        <v>1872</v>
      </c>
      <c r="F375" s="5">
        <v>1978012</v>
      </c>
      <c r="G375" s="5">
        <v>1978012</v>
      </c>
      <c r="H375" s="5">
        <v>3762466</v>
      </c>
      <c r="I375" s="5">
        <v>1978012</v>
      </c>
      <c r="J375" s="5">
        <v>1978012</v>
      </c>
      <c r="K375" s="5">
        <v>3775330</v>
      </c>
      <c r="L375" s="4">
        <f t="shared" si="5"/>
        <v>15449844</v>
      </c>
      <c r="M375" s="5">
        <v>6</v>
      </c>
      <c r="N375" s="8">
        <v>2574974</v>
      </c>
      <c r="O375" s="5">
        <f>IF(AND($N375&gt;='202401'!$E$2,$N375&lt;='202401'!$F$2),'202401'!$I$2,IF(AND($N375&gt;='202401'!$E$3,$N375&lt;='202401'!$F$3),'202401'!$I$3,IF(AND($N375&gt;='202401'!$E$4,$N375&lt;='202401'!$F$4),'202401'!$I$4,IF(AND($N375&gt;='202401'!$E$5,$N375&lt;='202401'!$F$5),'202401'!$I$5,0))))</f>
        <v>4</v>
      </c>
      <c r="P375" s="5">
        <f>IF(AND($N375&gt;='202401'!$E$2,$N375&lt;='202401'!$F$2),'202401'!$G$2,IF(AND($N375&gt;='202401'!$E$3,$N375&lt;='202401'!$F$3),'202401'!$G$3,IF(AND($N375&gt;='202401'!$E$4,$N375&lt;='202401'!$F$4),'202401'!$G$4,IF(AND($N375&gt;='202401'!$E$5,$N375&lt;='202401'!$F$5),'202401'!$G$5,0))))</f>
        <v>0</v>
      </c>
      <c r="Q375" s="5">
        <f>IF(AND($N375&gt;='202501'!$E$2,$N375&lt;='202501'!$F$2),'202501'!$I$2,IF(AND($N375&gt;='202501'!$E$3,$N375&lt;='202501'!$F$3),'202501'!$I$3,IF(AND($N375&gt;='202501'!$E$4,$N375&lt;='202501'!$F$4),'202501'!$I$4,IF(AND($N375&gt;='202501'!$E$5,$N375&lt;='202501'!$F$5),'202501'!$I$5,0))))</f>
        <v>4</v>
      </c>
      <c r="R375" s="5">
        <f>IF(AND($N375&gt;='202501'!$E$2,$N375&lt;='202501'!$F$2),'202501'!$G$2,IF(AND($N375&gt;='202501'!$E$3,$N375&lt;='202501'!$F$3),'202501'!$G$3,IF(AND($N375&gt;='202501'!$E$4,$N375&lt;='202501'!$F$4),'202501'!$G$4,IF(AND($N375&gt;='202501'!$E$5,$N375&lt;='202501'!$F$5),'202501'!$G$5,0))))</f>
        <v>0</v>
      </c>
      <c r="S375" s="5">
        <f>IF(AND($N375&gt;='202502'!$E$2,$N375&lt;='202502'!$F$2),'202502'!$I$2,IF(AND($N375&gt;='202502'!$E$3,$N375&lt;='202502'!$F$3),'202502'!$I$3,IF(AND($N375&gt;='202502'!$E$4,$N375&lt;='202502'!$F$4),'202502'!$I$4,IF(AND($N375&gt;='202502'!$E$5,$N375&lt;='202502'!$F$5),'202502'!$I$5,0))))</f>
        <v>4</v>
      </c>
      <c r="T375" s="5">
        <f>IF(AND($N375&gt;='202502'!$E$2,$N375&lt;='202502'!$F$2),'202502'!$G$2,IF(AND($N375&gt;='202502'!$E$3,$N375&lt;='202502'!$F$3),'202502'!$G$3,IF(AND($N375&gt;='202502'!$E$4,$N375&lt;='202502'!$F$4),'202502'!$G$4,IF(AND($N375&gt;='202502'!$E$5,$N375&lt;='202502'!$F$5),'202502'!$G$5,0))))</f>
        <v>0</v>
      </c>
    </row>
    <row r="376" spans="1:20" hidden="1" x14ac:dyDescent="0.25">
      <c r="A376" s="5"/>
      <c r="B376" s="5">
        <v>16783148</v>
      </c>
      <c r="C376" s="5">
        <v>167831486</v>
      </c>
      <c r="D376" s="5" t="s">
        <v>1821</v>
      </c>
      <c r="E376" s="5" t="s">
        <v>1822</v>
      </c>
      <c r="F376" s="5">
        <v>1721478</v>
      </c>
      <c r="G376" s="5">
        <v>1702790</v>
      </c>
      <c r="H376" s="5">
        <v>3190253</v>
      </c>
      <c r="I376" s="5">
        <v>1702790</v>
      </c>
      <c r="J376" s="5">
        <v>1702790</v>
      </c>
      <c r="K376" s="5">
        <v>3201246</v>
      </c>
      <c r="L376" s="4">
        <f t="shared" si="5"/>
        <v>13221347</v>
      </c>
      <c r="M376" s="5">
        <v>6</v>
      </c>
      <c r="N376" s="8">
        <v>2203557</v>
      </c>
      <c r="O376" s="5">
        <f>IF(AND($N376&gt;='202401'!$E$2,$N376&lt;='202401'!$F$2),'202401'!$I$2,IF(AND($N376&gt;='202401'!$E$3,$N376&lt;='202401'!$F$3),'202401'!$I$3,IF(AND($N376&gt;='202401'!$E$4,$N376&lt;='202401'!$F$4),'202401'!$I$4,IF(AND($N376&gt;='202401'!$E$5,$N376&lt;='202401'!$F$5),'202401'!$I$5,0))))</f>
        <v>4</v>
      </c>
      <c r="P376" s="5">
        <f>IF(AND($N376&gt;='202401'!$E$2,$N376&lt;='202401'!$F$2),'202401'!$G$2,IF(AND($N376&gt;='202401'!$E$3,$N376&lt;='202401'!$F$3),'202401'!$G$3,IF(AND($N376&gt;='202401'!$E$4,$N376&lt;='202401'!$F$4),'202401'!$G$4,IF(AND($N376&gt;='202401'!$E$5,$N376&lt;='202401'!$F$5),'202401'!$G$5,0))))</f>
        <v>0</v>
      </c>
      <c r="Q376" s="5">
        <f>IF(AND($N376&gt;='202501'!$E$2,$N376&lt;='202501'!$F$2),'202501'!$I$2,IF(AND($N376&gt;='202501'!$E$3,$N376&lt;='202501'!$F$3),'202501'!$I$3,IF(AND($N376&gt;='202501'!$E$4,$N376&lt;='202501'!$F$4),'202501'!$I$4,IF(AND($N376&gt;='202501'!$E$5,$N376&lt;='202501'!$F$5),'202501'!$I$5,0))))</f>
        <v>4</v>
      </c>
      <c r="R376" s="5">
        <f>IF(AND($N376&gt;='202501'!$E$2,$N376&lt;='202501'!$F$2),'202501'!$G$2,IF(AND($N376&gt;='202501'!$E$3,$N376&lt;='202501'!$F$3),'202501'!$G$3,IF(AND($N376&gt;='202501'!$E$4,$N376&lt;='202501'!$F$4),'202501'!$G$4,IF(AND($N376&gt;='202501'!$E$5,$N376&lt;='202501'!$F$5),'202501'!$G$5,0))))</f>
        <v>0</v>
      </c>
      <c r="S376" s="5">
        <f>IF(AND($N376&gt;='202502'!$E$2,$N376&lt;='202502'!$F$2),'202502'!$I$2,IF(AND($N376&gt;='202502'!$E$3,$N376&lt;='202502'!$F$3),'202502'!$I$3,IF(AND($N376&gt;='202502'!$E$4,$N376&lt;='202502'!$F$4),'202502'!$I$4,IF(AND($N376&gt;='202502'!$E$5,$N376&lt;='202502'!$F$5),'202502'!$I$5,0))))</f>
        <v>4</v>
      </c>
      <c r="T376" s="5">
        <f>IF(AND($N376&gt;='202502'!$E$2,$N376&lt;='202502'!$F$2),'202502'!$G$2,IF(AND($N376&gt;='202502'!$E$3,$N376&lt;='202502'!$F$3),'202502'!$G$3,IF(AND($N376&gt;='202502'!$E$4,$N376&lt;='202502'!$F$4),'202502'!$G$4,IF(AND($N376&gt;='202502'!$E$5,$N376&lt;='202502'!$F$5),'202502'!$G$5,0))))</f>
        <v>0</v>
      </c>
    </row>
    <row r="377" spans="1:20" hidden="1" x14ac:dyDescent="0.25">
      <c r="A377" s="5"/>
      <c r="B377" s="5">
        <v>11657697</v>
      </c>
      <c r="C377" s="5" t="s">
        <v>620</v>
      </c>
      <c r="D377" s="5" t="s">
        <v>621</v>
      </c>
      <c r="E377" s="5" t="s">
        <v>622</v>
      </c>
      <c r="F377" s="5">
        <v>1510997</v>
      </c>
      <c r="G377" s="5">
        <v>1510997</v>
      </c>
      <c r="H377" s="5">
        <v>2810753</v>
      </c>
      <c r="I377" s="5">
        <v>1510997</v>
      </c>
      <c r="J377" s="5">
        <v>1519648</v>
      </c>
      <c r="K377" s="5">
        <v>2829169</v>
      </c>
      <c r="L377" s="4">
        <f t="shared" si="5"/>
        <v>11692561</v>
      </c>
      <c r="M377" s="5">
        <v>6</v>
      </c>
      <c r="N377" s="8">
        <v>1948760</v>
      </c>
      <c r="O377" s="5">
        <f>IF(AND($N377&gt;='202401'!$E$2,$N377&lt;='202401'!$F$2),'202401'!$I$2,IF(AND($N377&gt;='202401'!$E$3,$N377&lt;='202401'!$F$3),'202401'!$I$3,IF(AND($N377&gt;='202401'!$E$4,$N377&lt;='202401'!$F$4),'202401'!$I$4,IF(AND($N377&gt;='202401'!$E$5,$N377&lt;='202401'!$F$5),'202401'!$I$5,0))))</f>
        <v>4</v>
      </c>
      <c r="P377" s="5">
        <f>IF(AND($N377&gt;='202401'!$E$2,$N377&lt;='202401'!$F$2),'202401'!$G$2,IF(AND($N377&gt;='202401'!$E$3,$N377&lt;='202401'!$F$3),'202401'!$G$3,IF(AND($N377&gt;='202401'!$E$4,$N377&lt;='202401'!$F$4),'202401'!$G$4,IF(AND($N377&gt;='202401'!$E$5,$N377&lt;='202401'!$F$5),'202401'!$G$5,0))))</f>
        <v>0</v>
      </c>
      <c r="Q377" s="5">
        <f>IF(AND($N377&gt;='202501'!$E$2,$N377&lt;='202501'!$F$2),'202501'!$I$2,IF(AND($N377&gt;='202501'!$E$3,$N377&lt;='202501'!$F$3),'202501'!$I$3,IF(AND($N377&gt;='202501'!$E$4,$N377&lt;='202501'!$F$4),'202501'!$I$4,IF(AND($N377&gt;='202501'!$E$5,$N377&lt;='202501'!$F$5),'202501'!$I$5,0))))</f>
        <v>4</v>
      </c>
      <c r="R377" s="5">
        <f>IF(AND($N377&gt;='202501'!$E$2,$N377&lt;='202501'!$F$2),'202501'!$G$2,IF(AND($N377&gt;='202501'!$E$3,$N377&lt;='202501'!$F$3),'202501'!$G$3,IF(AND($N377&gt;='202501'!$E$4,$N377&lt;='202501'!$F$4),'202501'!$G$4,IF(AND($N377&gt;='202501'!$E$5,$N377&lt;='202501'!$F$5),'202501'!$G$5,0))))</f>
        <v>0</v>
      </c>
      <c r="S377" s="5">
        <f>IF(AND($N377&gt;='202502'!$E$2,$N377&lt;='202502'!$F$2),'202502'!$I$2,IF(AND($N377&gt;='202502'!$E$3,$N377&lt;='202502'!$F$3),'202502'!$I$3,IF(AND($N377&gt;='202502'!$E$4,$N377&lt;='202502'!$F$4),'202502'!$I$4,IF(AND($N377&gt;='202502'!$E$5,$N377&lt;='202502'!$F$5),'202502'!$I$5,0))))</f>
        <v>4</v>
      </c>
      <c r="T377" s="5">
        <f>IF(AND($N377&gt;='202502'!$E$2,$N377&lt;='202502'!$F$2),'202502'!$G$2,IF(AND($N377&gt;='202502'!$E$3,$N377&lt;='202502'!$F$3),'202502'!$G$3,IF(AND($N377&gt;='202502'!$E$4,$N377&lt;='202502'!$F$4),'202502'!$G$4,IF(AND($N377&gt;='202502'!$E$5,$N377&lt;='202502'!$F$5),'202502'!$G$5,0))))</f>
        <v>0</v>
      </c>
    </row>
    <row r="378" spans="1:20" hidden="1" x14ac:dyDescent="0.25">
      <c r="A378" s="5"/>
      <c r="B378" s="5">
        <v>12488859</v>
      </c>
      <c r="C378" s="5" t="s">
        <v>759</v>
      </c>
      <c r="D378" s="5" t="s">
        <v>760</v>
      </c>
      <c r="E378" s="5" t="s">
        <v>761</v>
      </c>
      <c r="F378" s="5">
        <v>2964471</v>
      </c>
      <c r="G378" s="5">
        <v>2964471</v>
      </c>
      <c r="H378" s="5">
        <v>5491208</v>
      </c>
      <c r="I378" s="5">
        <v>2976241</v>
      </c>
      <c r="J378" s="5">
        <v>2976241</v>
      </c>
      <c r="K378" s="5">
        <v>5509360</v>
      </c>
      <c r="L378" s="4">
        <f t="shared" si="5"/>
        <v>22881992</v>
      </c>
      <c r="M378" s="5">
        <v>6</v>
      </c>
      <c r="N378" s="8">
        <v>3813665</v>
      </c>
      <c r="O378" s="5">
        <f>IF(AND($N378&gt;='202401'!$E$2,$N378&lt;='202401'!$F$2),'202401'!$I$2,IF(AND($N378&gt;='202401'!$E$3,$N378&lt;='202401'!$F$3),'202401'!$I$3,IF(AND($N378&gt;='202401'!$E$4,$N378&lt;='202401'!$F$4),'202401'!$I$4,IF(AND($N378&gt;='202401'!$E$5,$N378&lt;='202401'!$F$5),'202401'!$I$5,0))))</f>
        <v>4</v>
      </c>
      <c r="P378" s="5">
        <f>IF(AND($N378&gt;='202401'!$E$2,$N378&lt;='202401'!$F$2),'202401'!$G$2,IF(AND($N378&gt;='202401'!$E$3,$N378&lt;='202401'!$F$3),'202401'!$G$3,IF(AND($N378&gt;='202401'!$E$4,$N378&lt;='202401'!$F$4),'202401'!$G$4,IF(AND($N378&gt;='202401'!$E$5,$N378&lt;='202401'!$F$5),'202401'!$G$5,0))))</f>
        <v>0</v>
      </c>
      <c r="Q378" s="5">
        <f>IF(AND($N378&gt;='202501'!$E$2,$N378&lt;='202501'!$F$2),'202501'!$I$2,IF(AND($N378&gt;='202501'!$E$3,$N378&lt;='202501'!$F$3),'202501'!$I$3,IF(AND($N378&gt;='202501'!$E$4,$N378&lt;='202501'!$F$4),'202501'!$I$4,IF(AND($N378&gt;='202501'!$E$5,$N378&lt;='202501'!$F$5),'202501'!$I$5,0))))</f>
        <v>4</v>
      </c>
      <c r="R378" s="5">
        <f>IF(AND($N378&gt;='202501'!$E$2,$N378&lt;='202501'!$F$2),'202501'!$G$2,IF(AND($N378&gt;='202501'!$E$3,$N378&lt;='202501'!$F$3),'202501'!$G$3,IF(AND($N378&gt;='202501'!$E$4,$N378&lt;='202501'!$F$4),'202501'!$G$4,IF(AND($N378&gt;='202501'!$E$5,$N378&lt;='202501'!$F$5),'202501'!$G$5,0))))</f>
        <v>0</v>
      </c>
      <c r="S378" s="5">
        <f>IF(AND($N378&gt;='202502'!$E$2,$N378&lt;='202502'!$F$2),'202502'!$I$2,IF(AND($N378&gt;='202502'!$E$3,$N378&lt;='202502'!$F$3),'202502'!$I$3,IF(AND($N378&gt;='202502'!$E$4,$N378&lt;='202502'!$F$4),'202502'!$I$4,IF(AND($N378&gt;='202502'!$E$5,$N378&lt;='202502'!$F$5),'202502'!$I$5,0))))</f>
        <v>4</v>
      </c>
      <c r="T378" s="5">
        <f>IF(AND($N378&gt;='202502'!$E$2,$N378&lt;='202502'!$F$2),'202502'!$G$2,IF(AND($N378&gt;='202502'!$E$3,$N378&lt;='202502'!$F$3),'202502'!$G$3,IF(AND($N378&gt;='202502'!$E$4,$N378&lt;='202502'!$F$4),'202502'!$G$4,IF(AND($N378&gt;='202502'!$E$5,$N378&lt;='202502'!$F$5),'202502'!$G$5,0))))</f>
        <v>0</v>
      </c>
    </row>
    <row r="379" spans="1:20" hidden="1" x14ac:dyDescent="0.25">
      <c r="A379" s="5"/>
      <c r="B379" s="5">
        <v>8383616</v>
      </c>
      <c r="C379" s="5">
        <v>83836164</v>
      </c>
      <c r="D379" s="5" t="s">
        <v>179</v>
      </c>
      <c r="E379" s="5" t="s">
        <v>180</v>
      </c>
      <c r="F379" s="5">
        <v>1139054</v>
      </c>
      <c r="G379" s="5">
        <v>1139054</v>
      </c>
      <c r="H379" s="5">
        <v>2324445</v>
      </c>
      <c r="I379" s="5">
        <v>1139054</v>
      </c>
      <c r="J379" s="5">
        <v>1139054</v>
      </c>
      <c r="K379" s="5">
        <v>2331533</v>
      </c>
      <c r="L379" s="4">
        <f t="shared" si="5"/>
        <v>9212194</v>
      </c>
      <c r="M379" s="5">
        <v>6</v>
      </c>
      <c r="N379" s="8">
        <v>1535365</v>
      </c>
      <c r="O379" s="5">
        <f>IF(AND($N379&gt;='202401'!$E$2,$N379&lt;='202401'!$F$2),'202401'!$I$2,IF(AND($N379&gt;='202401'!$E$3,$N379&lt;='202401'!$F$3),'202401'!$I$3,IF(AND($N379&gt;='202401'!$E$4,$N379&lt;='202401'!$F$4),'202401'!$I$4,IF(AND($N379&gt;='202401'!$E$5,$N379&lt;='202401'!$F$5),'202401'!$I$5,0))))</f>
        <v>4</v>
      </c>
      <c r="P379" s="5">
        <f>IF(AND($N379&gt;='202401'!$E$2,$N379&lt;='202401'!$F$2),'202401'!$G$2,IF(AND($N379&gt;='202401'!$E$3,$N379&lt;='202401'!$F$3),'202401'!$G$3,IF(AND($N379&gt;='202401'!$E$4,$N379&lt;='202401'!$F$4),'202401'!$G$4,IF(AND($N379&gt;='202401'!$E$5,$N379&lt;='202401'!$F$5),'202401'!$G$5,0))))</f>
        <v>0</v>
      </c>
      <c r="Q379" s="5">
        <f>IF(AND($N379&gt;='202501'!$E$2,$N379&lt;='202501'!$F$2),'202501'!$I$2,IF(AND($N379&gt;='202501'!$E$3,$N379&lt;='202501'!$F$3),'202501'!$I$3,IF(AND($N379&gt;='202501'!$E$4,$N379&lt;='202501'!$F$4),'202501'!$I$4,IF(AND($N379&gt;='202501'!$E$5,$N379&lt;='202501'!$F$5),'202501'!$I$5,0))))</f>
        <v>4</v>
      </c>
      <c r="R379" s="5">
        <f>IF(AND($N379&gt;='202501'!$E$2,$N379&lt;='202501'!$F$2),'202501'!$G$2,IF(AND($N379&gt;='202501'!$E$3,$N379&lt;='202501'!$F$3),'202501'!$G$3,IF(AND($N379&gt;='202501'!$E$4,$N379&lt;='202501'!$F$4),'202501'!$G$4,IF(AND($N379&gt;='202501'!$E$5,$N379&lt;='202501'!$F$5),'202501'!$G$5,0))))</f>
        <v>0</v>
      </c>
      <c r="S379" s="5">
        <f>IF(AND($N379&gt;='202502'!$E$2,$N379&lt;='202502'!$F$2),'202502'!$I$2,IF(AND($N379&gt;='202502'!$E$3,$N379&lt;='202502'!$F$3),'202502'!$I$3,IF(AND($N379&gt;='202502'!$E$4,$N379&lt;='202502'!$F$4),'202502'!$I$4,IF(AND($N379&gt;='202502'!$E$5,$N379&lt;='202502'!$F$5),'202502'!$I$5,0))))</f>
        <v>4</v>
      </c>
      <c r="T379" s="5">
        <f>IF(AND($N379&gt;='202502'!$E$2,$N379&lt;='202502'!$F$2),'202502'!$G$2,IF(AND($N379&gt;='202502'!$E$3,$N379&lt;='202502'!$F$3),'202502'!$G$3,IF(AND($N379&gt;='202502'!$E$4,$N379&lt;='202502'!$F$4),'202502'!$G$4,IF(AND($N379&gt;='202502'!$E$5,$N379&lt;='202502'!$F$5),'202502'!$G$5,0))))</f>
        <v>0</v>
      </c>
    </row>
    <row r="380" spans="1:20" hidden="1" x14ac:dyDescent="0.25">
      <c r="A380" s="5"/>
      <c r="B380" s="5">
        <v>9562654</v>
      </c>
      <c r="C380" s="5">
        <v>95626548</v>
      </c>
      <c r="D380" s="5" t="s">
        <v>316</v>
      </c>
      <c r="E380" s="5" t="s">
        <v>317</v>
      </c>
      <c r="F380" s="5">
        <v>891002</v>
      </c>
      <c r="G380" s="5">
        <v>891002</v>
      </c>
      <c r="H380" s="5">
        <v>1633529</v>
      </c>
      <c r="I380" s="5">
        <v>891002</v>
      </c>
      <c r="J380" s="5">
        <v>891002</v>
      </c>
      <c r="K380" s="5">
        <v>1639222</v>
      </c>
      <c r="L380" s="4">
        <f t="shared" si="5"/>
        <v>6836759</v>
      </c>
      <c r="M380" s="5">
        <v>6</v>
      </c>
      <c r="N380" s="8">
        <v>1139459</v>
      </c>
      <c r="O380" s="5">
        <f>IF(AND($N380&gt;='202401'!$E$2,$N380&lt;='202401'!$F$2),'202401'!$I$2,IF(AND($N380&gt;='202401'!$E$3,$N380&lt;='202401'!$F$3),'202401'!$I$3,IF(AND($N380&gt;='202401'!$E$4,$N380&lt;='202401'!$F$4),'202401'!$I$4,IF(AND($N380&gt;='202401'!$E$5,$N380&lt;='202401'!$F$5),'202401'!$I$5,0))))</f>
        <v>3</v>
      </c>
      <c r="P380" s="5">
        <f>IF(AND($N380&gt;='202401'!$E$2,$N380&lt;='202401'!$F$2),'202401'!$G$2,IF(AND($N380&gt;='202401'!$E$3,$N380&lt;='202401'!$F$3),'202401'!$G$3,IF(AND($N380&gt;='202401'!$E$4,$N380&lt;='202401'!$F$4),'202401'!$G$4,IF(AND($N380&gt;='202401'!$E$5,$N380&lt;='202401'!$F$5),'202401'!$G$5,0))))</f>
        <v>4119</v>
      </c>
      <c r="Q380" s="5">
        <f>IF(AND($N380&gt;='202501'!$E$2,$N380&lt;='202501'!$F$2),'202501'!$I$2,IF(AND($N380&gt;='202501'!$E$3,$N380&lt;='202501'!$F$3),'202501'!$I$3,IF(AND($N380&gt;='202501'!$E$4,$N380&lt;='202501'!$F$4),'202501'!$I$4,IF(AND($N380&gt;='202501'!$E$5,$N380&lt;='202501'!$F$5),'202501'!$I$5,0))))</f>
        <v>3</v>
      </c>
      <c r="R380" s="5">
        <f>IF(AND($N380&gt;='202501'!$E$2,$N380&lt;='202501'!$F$2),'202501'!$G$2,IF(AND($N380&gt;='202501'!$E$3,$N380&lt;='202501'!$F$3),'202501'!$G$3,IF(AND($N380&gt;='202501'!$E$4,$N380&lt;='202501'!$F$4),'202501'!$G$4,IF(AND($N380&gt;='202501'!$E$5,$N380&lt;='202501'!$F$5),'202501'!$G$5,0))))</f>
        <v>4119</v>
      </c>
      <c r="S380" s="5">
        <f>IF(AND($N380&gt;='202502'!$E$2,$N380&lt;='202502'!$F$2),'202502'!$I$2,IF(AND($N380&gt;='202502'!$E$3,$N380&lt;='202502'!$F$3),'202502'!$I$3,IF(AND($N380&gt;='202502'!$E$4,$N380&lt;='202502'!$F$4),'202502'!$I$4,IF(AND($N380&gt;='202502'!$E$5,$N380&lt;='202502'!$F$5),'202502'!$I$5,0))))</f>
        <v>3</v>
      </c>
      <c r="T380" s="5">
        <f>IF(AND($N380&gt;='202502'!$E$2,$N380&lt;='202502'!$F$2),'202502'!$G$2,IF(AND($N380&gt;='202502'!$E$3,$N380&lt;='202502'!$F$3),'202502'!$G$3,IF(AND($N380&gt;='202502'!$E$4,$N380&lt;='202502'!$F$4),'202502'!$G$4,IF(AND($N380&gt;='202502'!$E$5,$N380&lt;='202502'!$F$5),'202502'!$G$5,0))))</f>
        <v>4267</v>
      </c>
    </row>
    <row r="381" spans="1:20" hidden="1" x14ac:dyDescent="0.25">
      <c r="A381" s="5"/>
      <c r="B381" s="5">
        <v>13325803</v>
      </c>
      <c r="C381" s="5">
        <v>133258035</v>
      </c>
      <c r="D381" s="5" t="s">
        <v>980</v>
      </c>
      <c r="E381" s="5" t="s">
        <v>981</v>
      </c>
      <c r="F381" s="5">
        <v>1097626</v>
      </c>
      <c r="G381" s="5">
        <v>1097626</v>
      </c>
      <c r="H381" s="5">
        <v>2482489</v>
      </c>
      <c r="I381" s="5">
        <v>1219514</v>
      </c>
      <c r="J381" s="5">
        <v>1167402</v>
      </c>
      <c r="K381" s="5">
        <v>2447190</v>
      </c>
      <c r="L381" s="4">
        <f t="shared" si="5"/>
        <v>9511847</v>
      </c>
      <c r="M381" s="5">
        <v>6</v>
      </c>
      <c r="N381" s="8">
        <v>1585307</v>
      </c>
      <c r="O381" s="5">
        <f>IF(AND($N381&gt;='202401'!$E$2,$N381&lt;='202401'!$F$2),'202401'!$I$2,IF(AND($N381&gt;='202401'!$E$3,$N381&lt;='202401'!$F$3),'202401'!$I$3,IF(AND($N381&gt;='202401'!$E$4,$N381&lt;='202401'!$F$4),'202401'!$I$4,IF(AND($N381&gt;='202401'!$E$5,$N381&lt;='202401'!$F$5),'202401'!$I$5,0))))</f>
        <v>4</v>
      </c>
      <c r="P381" s="5">
        <f>IF(AND($N381&gt;='202401'!$E$2,$N381&lt;='202401'!$F$2),'202401'!$G$2,IF(AND($N381&gt;='202401'!$E$3,$N381&lt;='202401'!$F$3),'202401'!$G$3,IF(AND($N381&gt;='202401'!$E$4,$N381&lt;='202401'!$F$4),'202401'!$G$4,IF(AND($N381&gt;='202401'!$E$5,$N381&lt;='202401'!$F$5),'202401'!$G$5,0))))</f>
        <v>0</v>
      </c>
      <c r="Q381" s="5">
        <f>IF(AND($N381&gt;='202501'!$E$2,$N381&lt;='202501'!$F$2),'202501'!$I$2,IF(AND($N381&gt;='202501'!$E$3,$N381&lt;='202501'!$F$3),'202501'!$I$3,IF(AND($N381&gt;='202501'!$E$4,$N381&lt;='202501'!$F$4),'202501'!$I$4,IF(AND($N381&gt;='202501'!$E$5,$N381&lt;='202501'!$F$5),'202501'!$I$5,0))))</f>
        <v>4</v>
      </c>
      <c r="R381" s="5">
        <f>IF(AND($N381&gt;='202501'!$E$2,$N381&lt;='202501'!$F$2),'202501'!$G$2,IF(AND($N381&gt;='202501'!$E$3,$N381&lt;='202501'!$F$3),'202501'!$G$3,IF(AND($N381&gt;='202501'!$E$4,$N381&lt;='202501'!$F$4),'202501'!$G$4,IF(AND($N381&gt;='202501'!$E$5,$N381&lt;='202501'!$F$5),'202501'!$G$5,0))))</f>
        <v>0</v>
      </c>
      <c r="S381" s="5">
        <f>IF(AND($N381&gt;='202502'!$E$2,$N381&lt;='202502'!$F$2),'202502'!$I$2,IF(AND($N381&gt;='202502'!$E$3,$N381&lt;='202502'!$F$3),'202502'!$I$3,IF(AND($N381&gt;='202502'!$E$4,$N381&lt;='202502'!$F$4),'202502'!$I$4,IF(AND($N381&gt;='202502'!$E$5,$N381&lt;='202502'!$F$5),'202502'!$I$5,0))))</f>
        <v>4</v>
      </c>
      <c r="T381" s="5">
        <f>IF(AND($N381&gt;='202502'!$E$2,$N381&lt;='202502'!$F$2),'202502'!$G$2,IF(AND($N381&gt;='202502'!$E$3,$N381&lt;='202502'!$F$3),'202502'!$G$3,IF(AND($N381&gt;='202502'!$E$4,$N381&lt;='202502'!$F$4),'202502'!$G$4,IF(AND($N381&gt;='202502'!$E$5,$N381&lt;='202502'!$F$5),'202502'!$G$5,0))))</f>
        <v>0</v>
      </c>
    </row>
    <row r="382" spans="1:20" hidden="1" x14ac:dyDescent="0.25">
      <c r="A382" s="5"/>
      <c r="B382" s="5">
        <v>11713116</v>
      </c>
      <c r="C382" s="5">
        <v>117131165</v>
      </c>
      <c r="D382" s="5" t="s">
        <v>625</v>
      </c>
      <c r="E382" s="5" t="s">
        <v>626</v>
      </c>
      <c r="F382" s="5">
        <v>1886748</v>
      </c>
      <c r="G382" s="5">
        <v>1886748</v>
      </c>
      <c r="H382" s="5">
        <v>3510639</v>
      </c>
      <c r="I382" s="5">
        <v>1886748</v>
      </c>
      <c r="J382" s="5">
        <v>1886748</v>
      </c>
      <c r="K382" s="5">
        <v>3522782</v>
      </c>
      <c r="L382" s="4">
        <f t="shared" si="5"/>
        <v>14580413</v>
      </c>
      <c r="M382" s="5">
        <v>6</v>
      </c>
      <c r="N382" s="8">
        <v>2430068</v>
      </c>
      <c r="O382" s="5">
        <f>IF(AND($N382&gt;='202401'!$E$2,$N382&lt;='202401'!$F$2),'202401'!$I$2,IF(AND($N382&gt;='202401'!$E$3,$N382&lt;='202401'!$F$3),'202401'!$I$3,IF(AND($N382&gt;='202401'!$E$4,$N382&lt;='202401'!$F$4),'202401'!$I$4,IF(AND($N382&gt;='202401'!$E$5,$N382&lt;='202401'!$F$5),'202401'!$I$5,0))))</f>
        <v>4</v>
      </c>
      <c r="P382" s="5">
        <f>IF(AND($N382&gt;='202401'!$E$2,$N382&lt;='202401'!$F$2),'202401'!$G$2,IF(AND($N382&gt;='202401'!$E$3,$N382&lt;='202401'!$F$3),'202401'!$G$3,IF(AND($N382&gt;='202401'!$E$4,$N382&lt;='202401'!$F$4),'202401'!$G$4,IF(AND($N382&gt;='202401'!$E$5,$N382&lt;='202401'!$F$5),'202401'!$G$5,0))))</f>
        <v>0</v>
      </c>
      <c r="Q382" s="5">
        <f>IF(AND($N382&gt;='202501'!$E$2,$N382&lt;='202501'!$F$2),'202501'!$I$2,IF(AND($N382&gt;='202501'!$E$3,$N382&lt;='202501'!$F$3),'202501'!$I$3,IF(AND($N382&gt;='202501'!$E$4,$N382&lt;='202501'!$F$4),'202501'!$I$4,IF(AND($N382&gt;='202501'!$E$5,$N382&lt;='202501'!$F$5),'202501'!$I$5,0))))</f>
        <v>4</v>
      </c>
      <c r="R382" s="5">
        <f>IF(AND($N382&gt;='202501'!$E$2,$N382&lt;='202501'!$F$2),'202501'!$G$2,IF(AND($N382&gt;='202501'!$E$3,$N382&lt;='202501'!$F$3),'202501'!$G$3,IF(AND($N382&gt;='202501'!$E$4,$N382&lt;='202501'!$F$4),'202501'!$G$4,IF(AND($N382&gt;='202501'!$E$5,$N382&lt;='202501'!$F$5),'202501'!$G$5,0))))</f>
        <v>0</v>
      </c>
      <c r="S382" s="5">
        <f>IF(AND($N382&gt;='202502'!$E$2,$N382&lt;='202502'!$F$2),'202502'!$I$2,IF(AND($N382&gt;='202502'!$E$3,$N382&lt;='202502'!$F$3),'202502'!$I$3,IF(AND($N382&gt;='202502'!$E$4,$N382&lt;='202502'!$F$4),'202502'!$I$4,IF(AND($N382&gt;='202502'!$E$5,$N382&lt;='202502'!$F$5),'202502'!$I$5,0))))</f>
        <v>4</v>
      </c>
      <c r="T382" s="5">
        <f>IF(AND($N382&gt;='202502'!$E$2,$N382&lt;='202502'!$F$2),'202502'!$G$2,IF(AND($N382&gt;='202502'!$E$3,$N382&lt;='202502'!$F$3),'202502'!$G$3,IF(AND($N382&gt;='202502'!$E$4,$N382&lt;='202502'!$F$4),'202502'!$G$4,IF(AND($N382&gt;='202502'!$E$5,$N382&lt;='202502'!$F$5),'202502'!$G$5,0))))</f>
        <v>0</v>
      </c>
    </row>
    <row r="383" spans="1:20" hidden="1" x14ac:dyDescent="0.25">
      <c r="A383" s="5"/>
      <c r="B383" s="5">
        <v>9577248</v>
      </c>
      <c r="C383" s="5" t="s">
        <v>320</v>
      </c>
      <c r="D383" s="5" t="s">
        <v>321</v>
      </c>
      <c r="E383" s="5" t="s">
        <v>322</v>
      </c>
      <c r="F383" s="5">
        <v>3072176</v>
      </c>
      <c r="G383" s="5">
        <v>3072176</v>
      </c>
      <c r="H383" s="5">
        <v>5381438</v>
      </c>
      <c r="I383" s="5">
        <v>3072176</v>
      </c>
      <c r="J383" s="5">
        <v>3072176</v>
      </c>
      <c r="K383" s="5">
        <v>5424931</v>
      </c>
      <c r="L383" s="4">
        <f t="shared" si="5"/>
        <v>23095073</v>
      </c>
      <c r="M383" s="5">
        <v>6</v>
      </c>
      <c r="N383" s="8">
        <v>3849178</v>
      </c>
      <c r="O383" s="5">
        <f>IF(AND($N383&gt;='202401'!$E$2,$N383&lt;='202401'!$F$2),'202401'!$I$2,IF(AND($N383&gt;='202401'!$E$3,$N383&lt;='202401'!$F$3),'202401'!$I$3,IF(AND($N383&gt;='202401'!$E$4,$N383&lt;='202401'!$F$4),'202401'!$I$4,IF(AND($N383&gt;='202401'!$E$5,$N383&lt;='202401'!$F$5),'202401'!$I$5,0))))</f>
        <v>4</v>
      </c>
      <c r="P383" s="5">
        <f>IF(AND($N383&gt;='202401'!$E$2,$N383&lt;='202401'!$F$2),'202401'!$G$2,IF(AND($N383&gt;='202401'!$E$3,$N383&lt;='202401'!$F$3),'202401'!$G$3,IF(AND($N383&gt;='202401'!$E$4,$N383&lt;='202401'!$F$4),'202401'!$G$4,IF(AND($N383&gt;='202401'!$E$5,$N383&lt;='202401'!$F$5),'202401'!$G$5,0))))</f>
        <v>0</v>
      </c>
      <c r="Q383" s="5">
        <f>IF(AND($N383&gt;='202501'!$E$2,$N383&lt;='202501'!$F$2),'202501'!$I$2,IF(AND($N383&gt;='202501'!$E$3,$N383&lt;='202501'!$F$3),'202501'!$I$3,IF(AND($N383&gt;='202501'!$E$4,$N383&lt;='202501'!$F$4),'202501'!$I$4,IF(AND($N383&gt;='202501'!$E$5,$N383&lt;='202501'!$F$5),'202501'!$I$5,0))))</f>
        <v>4</v>
      </c>
      <c r="R383" s="5">
        <f>IF(AND($N383&gt;='202501'!$E$2,$N383&lt;='202501'!$F$2),'202501'!$G$2,IF(AND($N383&gt;='202501'!$E$3,$N383&lt;='202501'!$F$3),'202501'!$G$3,IF(AND($N383&gt;='202501'!$E$4,$N383&lt;='202501'!$F$4),'202501'!$G$4,IF(AND($N383&gt;='202501'!$E$5,$N383&lt;='202501'!$F$5),'202501'!$G$5,0))))</f>
        <v>0</v>
      </c>
      <c r="S383" s="5">
        <f>IF(AND($N383&gt;='202502'!$E$2,$N383&lt;='202502'!$F$2),'202502'!$I$2,IF(AND($N383&gt;='202502'!$E$3,$N383&lt;='202502'!$F$3),'202502'!$I$3,IF(AND($N383&gt;='202502'!$E$4,$N383&lt;='202502'!$F$4),'202502'!$I$4,IF(AND($N383&gt;='202502'!$E$5,$N383&lt;='202502'!$F$5),'202502'!$I$5,0))))</f>
        <v>4</v>
      </c>
      <c r="T383" s="5">
        <f>IF(AND($N383&gt;='202502'!$E$2,$N383&lt;='202502'!$F$2),'202502'!$G$2,IF(AND($N383&gt;='202502'!$E$3,$N383&lt;='202502'!$F$3),'202502'!$G$3,IF(AND($N383&gt;='202502'!$E$4,$N383&lt;='202502'!$F$4),'202502'!$G$4,IF(AND($N383&gt;='202502'!$E$5,$N383&lt;='202502'!$F$5),'202502'!$G$5,0))))</f>
        <v>0</v>
      </c>
    </row>
    <row r="384" spans="1:20" hidden="1" x14ac:dyDescent="0.25">
      <c r="A384" s="5"/>
      <c r="B384" s="5">
        <v>11482014</v>
      </c>
      <c r="C384" s="5">
        <v>114820148</v>
      </c>
      <c r="D384" s="5" t="s">
        <v>573</v>
      </c>
      <c r="E384" s="5" t="s">
        <v>574</v>
      </c>
      <c r="F384" s="5">
        <v>2371443</v>
      </c>
      <c r="G384" s="5">
        <v>2371443</v>
      </c>
      <c r="H384" s="5">
        <v>4513728</v>
      </c>
      <c r="I384" s="5">
        <v>2371443</v>
      </c>
      <c r="J384" s="5">
        <v>2371443</v>
      </c>
      <c r="K384" s="5">
        <v>4529153</v>
      </c>
      <c r="L384" s="4">
        <f t="shared" si="5"/>
        <v>18528653</v>
      </c>
      <c r="M384" s="5">
        <v>6</v>
      </c>
      <c r="N384" s="8">
        <v>3088108</v>
      </c>
      <c r="O384" s="5">
        <f>IF(AND($N384&gt;='202401'!$E$2,$N384&lt;='202401'!$F$2),'202401'!$I$2,IF(AND($N384&gt;='202401'!$E$3,$N384&lt;='202401'!$F$3),'202401'!$I$3,IF(AND($N384&gt;='202401'!$E$4,$N384&lt;='202401'!$F$4),'202401'!$I$4,IF(AND($N384&gt;='202401'!$E$5,$N384&lt;='202401'!$F$5),'202401'!$I$5,0))))</f>
        <v>4</v>
      </c>
      <c r="P384" s="5">
        <f>IF(AND($N384&gt;='202401'!$E$2,$N384&lt;='202401'!$F$2),'202401'!$G$2,IF(AND($N384&gt;='202401'!$E$3,$N384&lt;='202401'!$F$3),'202401'!$G$3,IF(AND($N384&gt;='202401'!$E$4,$N384&lt;='202401'!$F$4),'202401'!$G$4,IF(AND($N384&gt;='202401'!$E$5,$N384&lt;='202401'!$F$5),'202401'!$G$5,0))))</f>
        <v>0</v>
      </c>
      <c r="Q384" s="5">
        <f>IF(AND($N384&gt;='202501'!$E$2,$N384&lt;='202501'!$F$2),'202501'!$I$2,IF(AND($N384&gt;='202501'!$E$3,$N384&lt;='202501'!$F$3),'202501'!$I$3,IF(AND($N384&gt;='202501'!$E$4,$N384&lt;='202501'!$F$4),'202501'!$I$4,IF(AND($N384&gt;='202501'!$E$5,$N384&lt;='202501'!$F$5),'202501'!$I$5,0))))</f>
        <v>4</v>
      </c>
      <c r="R384" s="5">
        <f>IF(AND($N384&gt;='202501'!$E$2,$N384&lt;='202501'!$F$2),'202501'!$G$2,IF(AND($N384&gt;='202501'!$E$3,$N384&lt;='202501'!$F$3),'202501'!$G$3,IF(AND($N384&gt;='202501'!$E$4,$N384&lt;='202501'!$F$4),'202501'!$G$4,IF(AND($N384&gt;='202501'!$E$5,$N384&lt;='202501'!$F$5),'202501'!$G$5,0))))</f>
        <v>0</v>
      </c>
      <c r="S384" s="5">
        <f>IF(AND($N384&gt;='202502'!$E$2,$N384&lt;='202502'!$F$2),'202502'!$I$2,IF(AND($N384&gt;='202502'!$E$3,$N384&lt;='202502'!$F$3),'202502'!$I$3,IF(AND($N384&gt;='202502'!$E$4,$N384&lt;='202502'!$F$4),'202502'!$I$4,IF(AND($N384&gt;='202502'!$E$5,$N384&lt;='202502'!$F$5),'202502'!$I$5,0))))</f>
        <v>4</v>
      </c>
      <c r="T384" s="5">
        <f>IF(AND($N384&gt;='202502'!$E$2,$N384&lt;='202502'!$F$2),'202502'!$G$2,IF(AND($N384&gt;='202502'!$E$3,$N384&lt;='202502'!$F$3),'202502'!$G$3,IF(AND($N384&gt;='202502'!$E$4,$N384&lt;='202502'!$F$4),'202502'!$G$4,IF(AND($N384&gt;='202502'!$E$5,$N384&lt;='202502'!$F$5),'202502'!$G$5,0))))</f>
        <v>0</v>
      </c>
    </row>
    <row r="385" spans="1:20" hidden="1" x14ac:dyDescent="0.25">
      <c r="A385" s="5"/>
      <c r="B385" s="5">
        <v>13018990</v>
      </c>
      <c r="C385" s="5">
        <v>130189903</v>
      </c>
      <c r="D385" s="5" t="s">
        <v>880</v>
      </c>
      <c r="E385" s="5" t="s">
        <v>881</v>
      </c>
      <c r="F385" s="5">
        <v>1052681</v>
      </c>
      <c r="G385" s="5">
        <v>1063580</v>
      </c>
      <c r="H385" s="5">
        <v>2113540</v>
      </c>
      <c r="I385" s="5">
        <v>1063580</v>
      </c>
      <c r="J385" s="5">
        <v>1063580</v>
      </c>
      <c r="K385" s="5">
        <v>2085523</v>
      </c>
      <c r="L385" s="4">
        <f t="shared" si="5"/>
        <v>8442484</v>
      </c>
      <c r="M385" s="5">
        <v>6</v>
      </c>
      <c r="N385" s="8">
        <v>1407080</v>
      </c>
      <c r="O385" s="5">
        <f>IF(AND($N385&gt;='202401'!$E$2,$N385&lt;='202401'!$F$2),'202401'!$I$2,IF(AND($N385&gt;='202401'!$E$3,$N385&lt;='202401'!$F$3),'202401'!$I$3,IF(AND($N385&gt;='202401'!$E$4,$N385&lt;='202401'!$F$4),'202401'!$I$4,IF(AND($N385&gt;='202401'!$E$5,$N385&lt;='202401'!$F$5),'202401'!$I$5,0))))</f>
        <v>4</v>
      </c>
      <c r="P385" s="5">
        <f>IF(AND($N385&gt;='202401'!$E$2,$N385&lt;='202401'!$F$2),'202401'!$G$2,IF(AND($N385&gt;='202401'!$E$3,$N385&lt;='202401'!$F$3),'202401'!$G$3,IF(AND($N385&gt;='202401'!$E$4,$N385&lt;='202401'!$F$4),'202401'!$G$4,IF(AND($N385&gt;='202401'!$E$5,$N385&lt;='202401'!$F$5),'202401'!$G$5,0))))</f>
        <v>0</v>
      </c>
      <c r="Q385" s="5">
        <f>IF(AND($N385&gt;='202501'!$E$2,$N385&lt;='202501'!$F$2),'202501'!$I$2,IF(AND($N385&gt;='202501'!$E$3,$N385&lt;='202501'!$F$3),'202501'!$I$3,IF(AND($N385&gt;='202501'!$E$4,$N385&lt;='202501'!$F$4),'202501'!$I$4,IF(AND($N385&gt;='202501'!$E$5,$N385&lt;='202501'!$F$5),'202501'!$I$5,0))))</f>
        <v>4</v>
      </c>
      <c r="R385" s="5">
        <f>IF(AND($N385&gt;='202501'!$E$2,$N385&lt;='202501'!$F$2),'202501'!$G$2,IF(AND($N385&gt;='202501'!$E$3,$N385&lt;='202501'!$F$3),'202501'!$G$3,IF(AND($N385&gt;='202501'!$E$4,$N385&lt;='202501'!$F$4),'202501'!$G$4,IF(AND($N385&gt;='202501'!$E$5,$N385&lt;='202501'!$F$5),'202501'!$G$5,0))))</f>
        <v>0</v>
      </c>
      <c r="S385" s="5">
        <f>IF(AND($N385&gt;='202502'!$E$2,$N385&lt;='202502'!$F$2),'202502'!$I$2,IF(AND($N385&gt;='202502'!$E$3,$N385&lt;='202502'!$F$3),'202502'!$I$3,IF(AND($N385&gt;='202502'!$E$4,$N385&lt;='202502'!$F$4),'202502'!$I$4,IF(AND($N385&gt;='202502'!$E$5,$N385&lt;='202502'!$F$5),'202502'!$I$5,0))))</f>
        <v>3</v>
      </c>
      <c r="T385" s="5">
        <f>IF(AND($N385&gt;='202502'!$E$2,$N385&lt;='202502'!$F$2),'202502'!$G$2,IF(AND($N385&gt;='202502'!$E$3,$N385&lt;='202502'!$F$3),'202502'!$G$3,IF(AND($N385&gt;='202502'!$E$4,$N385&lt;='202502'!$F$4),'202502'!$G$4,IF(AND($N385&gt;='202502'!$E$5,$N385&lt;='202502'!$F$5),'202502'!$G$5,0))))</f>
        <v>4267</v>
      </c>
    </row>
    <row r="386" spans="1:20" hidden="1" x14ac:dyDescent="0.25">
      <c r="A386" s="5"/>
      <c r="B386" s="5">
        <v>17312445</v>
      </c>
      <c r="C386" s="5">
        <v>173124457</v>
      </c>
      <c r="D386" s="5" t="s">
        <v>1931</v>
      </c>
      <c r="E386" s="5" t="s">
        <v>1932</v>
      </c>
      <c r="F386" s="5"/>
      <c r="G386" s="5"/>
      <c r="H386" s="5"/>
      <c r="I386" s="5"/>
      <c r="J386" s="5">
        <v>1340925</v>
      </c>
      <c r="K386" s="5">
        <v>2014055</v>
      </c>
      <c r="L386" s="4">
        <f t="shared" si="5"/>
        <v>3354980</v>
      </c>
      <c r="M386" s="5">
        <v>2</v>
      </c>
      <c r="N386" s="8">
        <v>1677490</v>
      </c>
      <c r="O386" s="5">
        <f>IF(AND($N386&gt;='202401'!$E$2,$N386&lt;='202401'!$F$2),'202401'!$I$2,IF(AND($N386&gt;='202401'!$E$3,$N386&lt;='202401'!$F$3),'202401'!$I$3,IF(AND($N386&gt;='202401'!$E$4,$N386&lt;='202401'!$F$4),'202401'!$I$4,IF(AND($N386&gt;='202401'!$E$5,$N386&lt;='202401'!$F$5),'202401'!$I$5,0))))</f>
        <v>4</v>
      </c>
      <c r="P386" s="5">
        <f>IF(AND($N386&gt;='202401'!$E$2,$N386&lt;='202401'!$F$2),'202401'!$G$2,IF(AND($N386&gt;='202401'!$E$3,$N386&lt;='202401'!$F$3),'202401'!$G$3,IF(AND($N386&gt;='202401'!$E$4,$N386&lt;='202401'!$F$4),'202401'!$G$4,IF(AND($N386&gt;='202401'!$E$5,$N386&lt;='202401'!$F$5),'202401'!$G$5,0))))</f>
        <v>0</v>
      </c>
      <c r="Q386" s="5">
        <f>IF(AND($N386&gt;='202501'!$E$2,$N386&lt;='202501'!$F$2),'202501'!$I$2,IF(AND($N386&gt;='202501'!$E$3,$N386&lt;='202501'!$F$3),'202501'!$I$3,IF(AND($N386&gt;='202501'!$E$4,$N386&lt;='202501'!$F$4),'202501'!$I$4,IF(AND($N386&gt;='202501'!$E$5,$N386&lt;='202501'!$F$5),'202501'!$I$5,0))))</f>
        <v>4</v>
      </c>
      <c r="R386" s="5">
        <f>IF(AND($N386&gt;='202501'!$E$2,$N386&lt;='202501'!$F$2),'202501'!$G$2,IF(AND($N386&gt;='202501'!$E$3,$N386&lt;='202501'!$F$3),'202501'!$G$3,IF(AND($N386&gt;='202501'!$E$4,$N386&lt;='202501'!$F$4),'202501'!$G$4,IF(AND($N386&gt;='202501'!$E$5,$N386&lt;='202501'!$F$5),'202501'!$G$5,0))))</f>
        <v>0</v>
      </c>
      <c r="S386" s="5">
        <f>IF(AND($N386&gt;='202502'!$E$2,$N386&lt;='202502'!$F$2),'202502'!$I$2,IF(AND($N386&gt;='202502'!$E$3,$N386&lt;='202502'!$F$3),'202502'!$I$3,IF(AND($N386&gt;='202502'!$E$4,$N386&lt;='202502'!$F$4),'202502'!$I$4,IF(AND($N386&gt;='202502'!$E$5,$N386&lt;='202502'!$F$5),'202502'!$I$5,0))))</f>
        <v>4</v>
      </c>
      <c r="T386" s="5">
        <f>IF(AND($N386&gt;='202502'!$E$2,$N386&lt;='202502'!$F$2),'202502'!$G$2,IF(AND($N386&gt;='202502'!$E$3,$N386&lt;='202502'!$F$3),'202502'!$G$3,IF(AND($N386&gt;='202502'!$E$4,$N386&lt;='202502'!$F$4),'202502'!$G$4,IF(AND($N386&gt;='202502'!$E$5,$N386&lt;='202502'!$F$5),'202502'!$G$5,0))))</f>
        <v>0</v>
      </c>
    </row>
    <row r="387" spans="1:20" hidden="1" x14ac:dyDescent="0.25">
      <c r="A387" s="5"/>
      <c r="B387" s="5">
        <v>18766407</v>
      </c>
      <c r="C387" s="5">
        <v>187664071</v>
      </c>
      <c r="D387" s="5" t="s">
        <v>2079</v>
      </c>
      <c r="E387" s="5" t="s">
        <v>2080</v>
      </c>
      <c r="F387" s="5">
        <v>1967113</v>
      </c>
      <c r="G387" s="5">
        <v>1967113</v>
      </c>
      <c r="H387" s="5">
        <v>3766858</v>
      </c>
      <c r="I387" s="5">
        <v>1967113</v>
      </c>
      <c r="J387" s="5">
        <v>1967113</v>
      </c>
      <c r="K387" s="5">
        <v>3779693</v>
      </c>
      <c r="L387" s="4">
        <f t="shared" ref="L387:L450" si="6">SUM(F387:K387)</f>
        <v>15415003</v>
      </c>
      <c r="M387" s="5">
        <v>6</v>
      </c>
      <c r="N387" s="8">
        <v>2569167</v>
      </c>
      <c r="O387" s="5">
        <f>IF(AND($N387&gt;='202401'!$E$2,$N387&lt;='202401'!$F$2),'202401'!$I$2,IF(AND($N387&gt;='202401'!$E$3,$N387&lt;='202401'!$F$3),'202401'!$I$3,IF(AND($N387&gt;='202401'!$E$4,$N387&lt;='202401'!$F$4),'202401'!$I$4,IF(AND($N387&gt;='202401'!$E$5,$N387&lt;='202401'!$F$5),'202401'!$I$5,0))))</f>
        <v>4</v>
      </c>
      <c r="P387" s="5">
        <f>IF(AND($N387&gt;='202401'!$E$2,$N387&lt;='202401'!$F$2),'202401'!$G$2,IF(AND($N387&gt;='202401'!$E$3,$N387&lt;='202401'!$F$3),'202401'!$G$3,IF(AND($N387&gt;='202401'!$E$4,$N387&lt;='202401'!$F$4),'202401'!$G$4,IF(AND($N387&gt;='202401'!$E$5,$N387&lt;='202401'!$F$5),'202401'!$G$5,0))))</f>
        <v>0</v>
      </c>
      <c r="Q387" s="5">
        <f>IF(AND($N387&gt;='202501'!$E$2,$N387&lt;='202501'!$F$2),'202501'!$I$2,IF(AND($N387&gt;='202501'!$E$3,$N387&lt;='202501'!$F$3),'202501'!$I$3,IF(AND($N387&gt;='202501'!$E$4,$N387&lt;='202501'!$F$4),'202501'!$I$4,IF(AND($N387&gt;='202501'!$E$5,$N387&lt;='202501'!$F$5),'202501'!$I$5,0))))</f>
        <v>4</v>
      </c>
      <c r="R387" s="5">
        <f>IF(AND($N387&gt;='202501'!$E$2,$N387&lt;='202501'!$F$2),'202501'!$G$2,IF(AND($N387&gt;='202501'!$E$3,$N387&lt;='202501'!$F$3),'202501'!$G$3,IF(AND($N387&gt;='202501'!$E$4,$N387&lt;='202501'!$F$4),'202501'!$G$4,IF(AND($N387&gt;='202501'!$E$5,$N387&lt;='202501'!$F$5),'202501'!$G$5,0))))</f>
        <v>0</v>
      </c>
      <c r="S387" s="5">
        <f>IF(AND($N387&gt;='202502'!$E$2,$N387&lt;='202502'!$F$2),'202502'!$I$2,IF(AND($N387&gt;='202502'!$E$3,$N387&lt;='202502'!$F$3),'202502'!$I$3,IF(AND($N387&gt;='202502'!$E$4,$N387&lt;='202502'!$F$4),'202502'!$I$4,IF(AND($N387&gt;='202502'!$E$5,$N387&lt;='202502'!$F$5),'202502'!$I$5,0))))</f>
        <v>4</v>
      </c>
      <c r="T387" s="5">
        <f>IF(AND($N387&gt;='202502'!$E$2,$N387&lt;='202502'!$F$2),'202502'!$G$2,IF(AND($N387&gt;='202502'!$E$3,$N387&lt;='202502'!$F$3),'202502'!$G$3,IF(AND($N387&gt;='202502'!$E$4,$N387&lt;='202502'!$F$4),'202502'!$G$4,IF(AND($N387&gt;='202502'!$E$5,$N387&lt;='202502'!$F$5),'202502'!$G$5,0))))</f>
        <v>0</v>
      </c>
    </row>
    <row r="388" spans="1:20" hidden="1" x14ac:dyDescent="0.25">
      <c r="A388" s="5"/>
      <c r="B388" s="5">
        <v>12664889</v>
      </c>
      <c r="C388" s="5">
        <v>126648898</v>
      </c>
      <c r="D388" s="5" t="s">
        <v>808</v>
      </c>
      <c r="E388" s="5" t="s">
        <v>809</v>
      </c>
      <c r="F388" s="5">
        <v>2384154</v>
      </c>
      <c r="G388" s="5">
        <v>2384154</v>
      </c>
      <c r="H388" s="5">
        <v>4526439</v>
      </c>
      <c r="I388" s="5">
        <v>2384154</v>
      </c>
      <c r="J388" s="5">
        <v>2484788</v>
      </c>
      <c r="K388" s="5">
        <v>4541929</v>
      </c>
      <c r="L388" s="4">
        <f t="shared" si="6"/>
        <v>18705618</v>
      </c>
      <c r="M388" s="5">
        <v>6</v>
      </c>
      <c r="N388" s="8">
        <v>3117603</v>
      </c>
      <c r="O388" s="5">
        <f>IF(AND($N388&gt;='202401'!$E$2,$N388&lt;='202401'!$F$2),'202401'!$I$2,IF(AND($N388&gt;='202401'!$E$3,$N388&lt;='202401'!$F$3),'202401'!$I$3,IF(AND($N388&gt;='202401'!$E$4,$N388&lt;='202401'!$F$4),'202401'!$I$4,IF(AND($N388&gt;='202401'!$E$5,$N388&lt;='202401'!$F$5),'202401'!$I$5,0))))</f>
        <v>4</v>
      </c>
      <c r="P388" s="5">
        <f>IF(AND($N388&gt;='202401'!$E$2,$N388&lt;='202401'!$F$2),'202401'!$G$2,IF(AND($N388&gt;='202401'!$E$3,$N388&lt;='202401'!$F$3),'202401'!$G$3,IF(AND($N388&gt;='202401'!$E$4,$N388&lt;='202401'!$F$4),'202401'!$G$4,IF(AND($N388&gt;='202401'!$E$5,$N388&lt;='202401'!$F$5),'202401'!$G$5,0))))</f>
        <v>0</v>
      </c>
      <c r="Q388" s="5">
        <f>IF(AND($N388&gt;='202501'!$E$2,$N388&lt;='202501'!$F$2),'202501'!$I$2,IF(AND($N388&gt;='202501'!$E$3,$N388&lt;='202501'!$F$3),'202501'!$I$3,IF(AND($N388&gt;='202501'!$E$4,$N388&lt;='202501'!$F$4),'202501'!$I$4,IF(AND($N388&gt;='202501'!$E$5,$N388&lt;='202501'!$F$5),'202501'!$I$5,0))))</f>
        <v>4</v>
      </c>
      <c r="R388" s="5">
        <f>IF(AND($N388&gt;='202501'!$E$2,$N388&lt;='202501'!$F$2),'202501'!$G$2,IF(AND($N388&gt;='202501'!$E$3,$N388&lt;='202501'!$F$3),'202501'!$G$3,IF(AND($N388&gt;='202501'!$E$4,$N388&lt;='202501'!$F$4),'202501'!$G$4,IF(AND($N388&gt;='202501'!$E$5,$N388&lt;='202501'!$F$5),'202501'!$G$5,0))))</f>
        <v>0</v>
      </c>
      <c r="S388" s="5">
        <f>IF(AND($N388&gt;='202502'!$E$2,$N388&lt;='202502'!$F$2),'202502'!$I$2,IF(AND($N388&gt;='202502'!$E$3,$N388&lt;='202502'!$F$3),'202502'!$I$3,IF(AND($N388&gt;='202502'!$E$4,$N388&lt;='202502'!$F$4),'202502'!$I$4,IF(AND($N388&gt;='202502'!$E$5,$N388&lt;='202502'!$F$5),'202502'!$I$5,0))))</f>
        <v>4</v>
      </c>
      <c r="T388" s="5">
        <f>IF(AND($N388&gt;='202502'!$E$2,$N388&lt;='202502'!$F$2),'202502'!$G$2,IF(AND($N388&gt;='202502'!$E$3,$N388&lt;='202502'!$F$3),'202502'!$G$3,IF(AND($N388&gt;='202502'!$E$4,$N388&lt;='202502'!$F$4),'202502'!$G$4,IF(AND($N388&gt;='202502'!$E$5,$N388&lt;='202502'!$F$5),'202502'!$G$5,0))))</f>
        <v>0</v>
      </c>
    </row>
    <row r="389" spans="1:20" hidden="1" x14ac:dyDescent="0.25">
      <c r="A389" s="5"/>
      <c r="B389" s="5">
        <v>11886484</v>
      </c>
      <c r="C389" s="5">
        <v>118864840</v>
      </c>
      <c r="D389" s="5" t="s">
        <v>649</v>
      </c>
      <c r="E389" s="5" t="s">
        <v>650</v>
      </c>
      <c r="F389" s="5">
        <v>2188124</v>
      </c>
      <c r="G389" s="5">
        <v>2188124</v>
      </c>
      <c r="H389" s="5">
        <v>3815778</v>
      </c>
      <c r="I389" s="5">
        <v>2188124</v>
      </c>
      <c r="J389" s="5">
        <v>2188124</v>
      </c>
      <c r="K389" s="5">
        <v>3829432</v>
      </c>
      <c r="L389" s="4">
        <f t="shared" si="6"/>
        <v>16397706</v>
      </c>
      <c r="M389" s="5">
        <v>6</v>
      </c>
      <c r="N389" s="8">
        <v>2732951</v>
      </c>
      <c r="O389" s="5">
        <f>IF(AND($N389&gt;='202401'!$E$2,$N389&lt;='202401'!$F$2),'202401'!$I$2,IF(AND($N389&gt;='202401'!$E$3,$N389&lt;='202401'!$F$3),'202401'!$I$3,IF(AND($N389&gt;='202401'!$E$4,$N389&lt;='202401'!$F$4),'202401'!$I$4,IF(AND($N389&gt;='202401'!$E$5,$N389&lt;='202401'!$F$5),'202401'!$I$5,0))))</f>
        <v>4</v>
      </c>
      <c r="P389" s="5">
        <f>IF(AND($N389&gt;='202401'!$E$2,$N389&lt;='202401'!$F$2),'202401'!$G$2,IF(AND($N389&gt;='202401'!$E$3,$N389&lt;='202401'!$F$3),'202401'!$G$3,IF(AND($N389&gt;='202401'!$E$4,$N389&lt;='202401'!$F$4),'202401'!$G$4,IF(AND($N389&gt;='202401'!$E$5,$N389&lt;='202401'!$F$5),'202401'!$G$5,0))))</f>
        <v>0</v>
      </c>
      <c r="Q389" s="5">
        <f>IF(AND($N389&gt;='202501'!$E$2,$N389&lt;='202501'!$F$2),'202501'!$I$2,IF(AND($N389&gt;='202501'!$E$3,$N389&lt;='202501'!$F$3),'202501'!$I$3,IF(AND($N389&gt;='202501'!$E$4,$N389&lt;='202501'!$F$4),'202501'!$I$4,IF(AND($N389&gt;='202501'!$E$5,$N389&lt;='202501'!$F$5),'202501'!$I$5,0))))</f>
        <v>4</v>
      </c>
      <c r="R389" s="5">
        <f>IF(AND($N389&gt;='202501'!$E$2,$N389&lt;='202501'!$F$2),'202501'!$G$2,IF(AND($N389&gt;='202501'!$E$3,$N389&lt;='202501'!$F$3),'202501'!$G$3,IF(AND($N389&gt;='202501'!$E$4,$N389&lt;='202501'!$F$4),'202501'!$G$4,IF(AND($N389&gt;='202501'!$E$5,$N389&lt;='202501'!$F$5),'202501'!$G$5,0))))</f>
        <v>0</v>
      </c>
      <c r="S389" s="5">
        <f>IF(AND($N389&gt;='202502'!$E$2,$N389&lt;='202502'!$F$2),'202502'!$I$2,IF(AND($N389&gt;='202502'!$E$3,$N389&lt;='202502'!$F$3),'202502'!$I$3,IF(AND($N389&gt;='202502'!$E$4,$N389&lt;='202502'!$F$4),'202502'!$I$4,IF(AND($N389&gt;='202502'!$E$5,$N389&lt;='202502'!$F$5),'202502'!$I$5,0))))</f>
        <v>4</v>
      </c>
      <c r="T389" s="5">
        <f>IF(AND($N389&gt;='202502'!$E$2,$N389&lt;='202502'!$F$2),'202502'!$G$2,IF(AND($N389&gt;='202502'!$E$3,$N389&lt;='202502'!$F$3),'202502'!$G$3,IF(AND($N389&gt;='202502'!$E$4,$N389&lt;='202502'!$F$4),'202502'!$G$4,IF(AND($N389&gt;='202502'!$E$5,$N389&lt;='202502'!$F$5),'202502'!$G$5,0))))</f>
        <v>0</v>
      </c>
    </row>
    <row r="390" spans="1:20" hidden="1" x14ac:dyDescent="0.25">
      <c r="A390" s="5"/>
      <c r="B390" s="5">
        <v>8657889</v>
      </c>
      <c r="C390" s="5">
        <v>86578891</v>
      </c>
      <c r="D390" s="5" t="s">
        <v>217</v>
      </c>
      <c r="E390" s="5" t="s">
        <v>218</v>
      </c>
      <c r="F390" s="5">
        <v>2187434</v>
      </c>
      <c r="G390" s="5">
        <v>2187434</v>
      </c>
      <c r="H390" s="5">
        <v>4148753</v>
      </c>
      <c r="I390" s="5">
        <v>2187434</v>
      </c>
      <c r="J390" s="5">
        <v>2187434</v>
      </c>
      <c r="K390" s="5">
        <v>4162961</v>
      </c>
      <c r="L390" s="4">
        <f t="shared" si="6"/>
        <v>17061450</v>
      </c>
      <c r="M390" s="5">
        <v>6</v>
      </c>
      <c r="N390" s="8">
        <v>2843575</v>
      </c>
      <c r="O390" s="5">
        <f>IF(AND($N390&gt;='202401'!$E$2,$N390&lt;='202401'!$F$2),'202401'!$I$2,IF(AND($N390&gt;='202401'!$E$3,$N390&lt;='202401'!$F$3),'202401'!$I$3,IF(AND($N390&gt;='202401'!$E$4,$N390&lt;='202401'!$F$4),'202401'!$I$4,IF(AND($N390&gt;='202401'!$E$5,$N390&lt;='202401'!$F$5),'202401'!$I$5,0))))</f>
        <v>4</v>
      </c>
      <c r="P390" s="5">
        <f>IF(AND($N390&gt;='202401'!$E$2,$N390&lt;='202401'!$F$2),'202401'!$G$2,IF(AND($N390&gt;='202401'!$E$3,$N390&lt;='202401'!$F$3),'202401'!$G$3,IF(AND($N390&gt;='202401'!$E$4,$N390&lt;='202401'!$F$4),'202401'!$G$4,IF(AND($N390&gt;='202401'!$E$5,$N390&lt;='202401'!$F$5),'202401'!$G$5,0))))</f>
        <v>0</v>
      </c>
      <c r="Q390" s="5">
        <f>IF(AND($N390&gt;='202501'!$E$2,$N390&lt;='202501'!$F$2),'202501'!$I$2,IF(AND($N390&gt;='202501'!$E$3,$N390&lt;='202501'!$F$3),'202501'!$I$3,IF(AND($N390&gt;='202501'!$E$4,$N390&lt;='202501'!$F$4),'202501'!$I$4,IF(AND($N390&gt;='202501'!$E$5,$N390&lt;='202501'!$F$5),'202501'!$I$5,0))))</f>
        <v>4</v>
      </c>
      <c r="R390" s="5">
        <f>IF(AND($N390&gt;='202501'!$E$2,$N390&lt;='202501'!$F$2),'202501'!$G$2,IF(AND($N390&gt;='202501'!$E$3,$N390&lt;='202501'!$F$3),'202501'!$G$3,IF(AND($N390&gt;='202501'!$E$4,$N390&lt;='202501'!$F$4),'202501'!$G$4,IF(AND($N390&gt;='202501'!$E$5,$N390&lt;='202501'!$F$5),'202501'!$G$5,0))))</f>
        <v>0</v>
      </c>
      <c r="S390" s="5">
        <f>IF(AND($N390&gt;='202502'!$E$2,$N390&lt;='202502'!$F$2),'202502'!$I$2,IF(AND($N390&gt;='202502'!$E$3,$N390&lt;='202502'!$F$3),'202502'!$I$3,IF(AND($N390&gt;='202502'!$E$4,$N390&lt;='202502'!$F$4),'202502'!$I$4,IF(AND($N390&gt;='202502'!$E$5,$N390&lt;='202502'!$F$5),'202502'!$I$5,0))))</f>
        <v>4</v>
      </c>
      <c r="T390" s="5">
        <f>IF(AND($N390&gt;='202502'!$E$2,$N390&lt;='202502'!$F$2),'202502'!$G$2,IF(AND($N390&gt;='202502'!$E$3,$N390&lt;='202502'!$F$3),'202502'!$G$3,IF(AND($N390&gt;='202502'!$E$4,$N390&lt;='202502'!$F$4),'202502'!$G$4,IF(AND($N390&gt;='202502'!$E$5,$N390&lt;='202502'!$F$5),'202502'!$G$5,0))))</f>
        <v>0</v>
      </c>
    </row>
    <row r="391" spans="1:20" hidden="1" x14ac:dyDescent="0.25">
      <c r="A391" s="5"/>
      <c r="B391" s="5">
        <v>12124425</v>
      </c>
      <c r="C391" s="5" t="s">
        <v>681</v>
      </c>
      <c r="D391" s="5" t="s">
        <v>682</v>
      </c>
      <c r="E391" s="5" t="s">
        <v>683</v>
      </c>
      <c r="F391" s="5">
        <v>2101043</v>
      </c>
      <c r="G391" s="5">
        <v>2101043</v>
      </c>
      <c r="H391" s="5">
        <v>3900788</v>
      </c>
      <c r="I391" s="5">
        <v>2101043</v>
      </c>
      <c r="J391" s="5">
        <v>2225177</v>
      </c>
      <c r="K391" s="5">
        <v>4038427</v>
      </c>
      <c r="L391" s="4">
        <f t="shared" si="6"/>
        <v>16467521</v>
      </c>
      <c r="M391" s="5">
        <v>6</v>
      </c>
      <c r="N391" s="8">
        <v>2744586</v>
      </c>
      <c r="O391" s="5">
        <f>IF(AND($N391&gt;='202401'!$E$2,$N391&lt;='202401'!$F$2),'202401'!$I$2,IF(AND($N391&gt;='202401'!$E$3,$N391&lt;='202401'!$F$3),'202401'!$I$3,IF(AND($N391&gt;='202401'!$E$4,$N391&lt;='202401'!$F$4),'202401'!$I$4,IF(AND($N391&gt;='202401'!$E$5,$N391&lt;='202401'!$F$5),'202401'!$I$5,0))))</f>
        <v>4</v>
      </c>
      <c r="P391" s="5">
        <f>IF(AND($N391&gt;='202401'!$E$2,$N391&lt;='202401'!$F$2),'202401'!$G$2,IF(AND($N391&gt;='202401'!$E$3,$N391&lt;='202401'!$F$3),'202401'!$G$3,IF(AND($N391&gt;='202401'!$E$4,$N391&lt;='202401'!$F$4),'202401'!$G$4,IF(AND($N391&gt;='202401'!$E$5,$N391&lt;='202401'!$F$5),'202401'!$G$5,0))))</f>
        <v>0</v>
      </c>
      <c r="Q391" s="5">
        <f>IF(AND($N391&gt;='202501'!$E$2,$N391&lt;='202501'!$F$2),'202501'!$I$2,IF(AND($N391&gt;='202501'!$E$3,$N391&lt;='202501'!$F$3),'202501'!$I$3,IF(AND($N391&gt;='202501'!$E$4,$N391&lt;='202501'!$F$4),'202501'!$I$4,IF(AND($N391&gt;='202501'!$E$5,$N391&lt;='202501'!$F$5),'202501'!$I$5,0))))</f>
        <v>4</v>
      </c>
      <c r="R391" s="5">
        <f>IF(AND($N391&gt;='202501'!$E$2,$N391&lt;='202501'!$F$2),'202501'!$G$2,IF(AND($N391&gt;='202501'!$E$3,$N391&lt;='202501'!$F$3),'202501'!$G$3,IF(AND($N391&gt;='202501'!$E$4,$N391&lt;='202501'!$F$4),'202501'!$G$4,IF(AND($N391&gt;='202501'!$E$5,$N391&lt;='202501'!$F$5),'202501'!$G$5,0))))</f>
        <v>0</v>
      </c>
      <c r="S391" s="5">
        <f>IF(AND($N391&gt;='202502'!$E$2,$N391&lt;='202502'!$F$2),'202502'!$I$2,IF(AND($N391&gt;='202502'!$E$3,$N391&lt;='202502'!$F$3),'202502'!$I$3,IF(AND($N391&gt;='202502'!$E$4,$N391&lt;='202502'!$F$4),'202502'!$I$4,IF(AND($N391&gt;='202502'!$E$5,$N391&lt;='202502'!$F$5),'202502'!$I$5,0))))</f>
        <v>4</v>
      </c>
      <c r="T391" s="5">
        <f>IF(AND($N391&gt;='202502'!$E$2,$N391&lt;='202502'!$F$2),'202502'!$G$2,IF(AND($N391&gt;='202502'!$E$3,$N391&lt;='202502'!$F$3),'202502'!$G$3,IF(AND($N391&gt;='202502'!$E$4,$N391&lt;='202502'!$F$4),'202502'!$G$4,IF(AND($N391&gt;='202502'!$E$5,$N391&lt;='202502'!$F$5),'202502'!$G$5,0))))</f>
        <v>0</v>
      </c>
    </row>
    <row r="392" spans="1:20" hidden="1" x14ac:dyDescent="0.25">
      <c r="A392" s="5"/>
      <c r="B392" s="5">
        <v>9443913</v>
      </c>
      <c r="C392" s="5">
        <v>94439132</v>
      </c>
      <c r="D392" s="5" t="s">
        <v>306</v>
      </c>
      <c r="E392" s="5" t="s">
        <v>307</v>
      </c>
      <c r="F392" s="5"/>
      <c r="G392" s="5"/>
      <c r="H392" s="5"/>
      <c r="I392" s="5">
        <v>296462</v>
      </c>
      <c r="J392" s="5"/>
      <c r="K392" s="5"/>
      <c r="L392" s="4">
        <f t="shared" si="6"/>
        <v>296462</v>
      </c>
      <c r="M392" s="5">
        <v>1</v>
      </c>
      <c r="N392" s="8">
        <v>296462</v>
      </c>
      <c r="O392" s="5">
        <f>IF(AND($N392&gt;='202401'!$E$2,$N392&lt;='202401'!$F$2),'202401'!$I$2,IF(AND($N392&gt;='202401'!$E$3,$N392&lt;='202401'!$F$3),'202401'!$I$3,IF(AND($N392&gt;='202401'!$E$4,$N392&lt;='202401'!$F$4),'202401'!$I$4,IF(AND($N392&gt;='202401'!$E$5,$N392&lt;='202401'!$F$5),'202401'!$I$5,0))))</f>
        <v>1</v>
      </c>
      <c r="P392" s="5">
        <f>IF(AND($N392&gt;='202401'!$E$2,$N392&lt;='202401'!$F$2),'202401'!$G$2,IF(AND($N392&gt;='202401'!$E$3,$N392&lt;='202401'!$F$3),'202401'!$G$3,IF(AND($N392&gt;='202401'!$E$4,$N392&lt;='202401'!$F$4),'202401'!$G$4,IF(AND($N392&gt;='202401'!$E$5,$N392&lt;='202401'!$F$5),'202401'!$G$5,0))))</f>
        <v>21243</v>
      </c>
      <c r="Q392" s="5">
        <f>IF(AND($N392&gt;='202501'!$E$2,$N392&lt;='202501'!$F$2),'202501'!$I$2,IF(AND($N392&gt;='202501'!$E$3,$N392&lt;='202501'!$F$3),'202501'!$I$3,IF(AND($N392&gt;='202501'!$E$4,$N392&lt;='202501'!$F$4),'202501'!$I$4,IF(AND($N392&gt;='202501'!$E$5,$N392&lt;='202501'!$F$5),'202501'!$I$5,0))))</f>
        <v>1</v>
      </c>
      <c r="R392" s="5">
        <f>IF(AND($N392&gt;='202501'!$E$2,$N392&lt;='202501'!$F$2),'202501'!$G$2,IF(AND($N392&gt;='202501'!$E$3,$N392&lt;='202501'!$F$3),'202501'!$G$3,IF(AND($N392&gt;='202501'!$E$4,$N392&lt;='202501'!$F$4),'202501'!$G$4,IF(AND($N392&gt;='202501'!$E$5,$N392&lt;='202501'!$F$5),'202501'!$G$5,0))))</f>
        <v>21243</v>
      </c>
      <c r="S392" s="5">
        <f>IF(AND($N392&gt;='202502'!$E$2,$N392&lt;='202502'!$F$2),'202502'!$I$2,IF(AND($N392&gt;='202502'!$E$3,$N392&lt;='202502'!$F$3),'202502'!$I$3,IF(AND($N392&gt;='202502'!$E$4,$N392&lt;='202502'!$F$4),'202502'!$I$4,IF(AND($N392&gt;='202502'!$E$5,$N392&lt;='202502'!$F$5),'202502'!$I$5,0))))</f>
        <v>1</v>
      </c>
      <c r="T392" s="5">
        <f>IF(AND($N392&gt;='202502'!$E$2,$N392&lt;='202502'!$F$2),'202502'!$G$2,IF(AND($N392&gt;='202502'!$E$3,$N392&lt;='202502'!$F$3),'202502'!$G$3,IF(AND($N392&gt;='202502'!$E$4,$N392&lt;='202502'!$F$4),'202502'!$G$4,IF(AND($N392&gt;='202502'!$E$5,$N392&lt;='202502'!$F$5),'202502'!$G$5,0))))</f>
        <v>22007</v>
      </c>
    </row>
    <row r="393" spans="1:20" x14ac:dyDescent="0.25">
      <c r="A393" s="5"/>
      <c r="B393" s="5">
        <v>15128825</v>
      </c>
      <c r="C393" s="5">
        <v>151288251</v>
      </c>
      <c r="D393" s="5" t="s">
        <v>1355</v>
      </c>
      <c r="E393" s="5" t="s">
        <v>1356</v>
      </c>
      <c r="F393" s="5">
        <v>1999811</v>
      </c>
      <c r="G393" s="5">
        <v>1999811</v>
      </c>
      <c r="H393" s="5">
        <v>3799556</v>
      </c>
      <c r="I393" s="5">
        <v>1999811</v>
      </c>
      <c r="J393" s="5">
        <v>1999811</v>
      </c>
      <c r="K393" s="5">
        <v>3812555</v>
      </c>
      <c r="L393" s="4">
        <f t="shared" si="6"/>
        <v>15611355</v>
      </c>
      <c r="M393" s="5">
        <v>6</v>
      </c>
      <c r="N393" s="8">
        <v>2601892</v>
      </c>
      <c r="O393" s="5">
        <f>IF(AND($N393&gt;='202401'!$E$2,$N393&lt;='202401'!$F$2),'202401'!$I$2,IF(AND($N393&gt;='202401'!$E$3,$N393&lt;='202401'!$F$3),'202401'!$I$3,IF(AND($N393&gt;='202401'!$E$4,$N393&lt;='202401'!$F$4),'202401'!$I$4,IF(AND($N393&gt;='202401'!$E$5,$N393&lt;='202401'!$F$5),'202401'!$I$5,0))))</f>
        <v>4</v>
      </c>
      <c r="P393" s="5">
        <f>IF(AND($N393&gt;='202401'!$E$2,$N393&lt;='202401'!$F$2),'202401'!$G$2,IF(AND($N393&gt;='202401'!$E$3,$N393&lt;='202401'!$F$3),'202401'!$G$3,IF(AND($N393&gt;='202401'!$E$4,$N393&lt;='202401'!$F$4),'202401'!$G$4,IF(AND($N393&gt;='202401'!$E$5,$N393&lt;='202401'!$F$5),'202401'!$G$5,0))))</f>
        <v>0</v>
      </c>
      <c r="Q393" s="5">
        <f>IF(AND($N393&gt;='202501'!$E$2,$N393&lt;='202501'!$F$2),'202501'!$I$2,IF(AND($N393&gt;='202501'!$E$3,$N393&lt;='202501'!$F$3),'202501'!$I$3,IF(AND($N393&gt;='202501'!$E$4,$N393&lt;='202501'!$F$4),'202501'!$I$4,IF(AND($N393&gt;='202501'!$E$5,$N393&lt;='202501'!$F$5),'202501'!$I$5,0))))</f>
        <v>4</v>
      </c>
      <c r="R393" s="5">
        <f>IF(AND($N393&gt;='202501'!$E$2,$N393&lt;='202501'!$F$2),'202501'!$G$2,IF(AND($N393&gt;='202501'!$E$3,$N393&lt;='202501'!$F$3),'202501'!$G$3,IF(AND($N393&gt;='202501'!$E$4,$N393&lt;='202501'!$F$4),'202501'!$G$4,IF(AND($N393&gt;='202501'!$E$5,$N393&lt;='202501'!$F$5),'202501'!$G$5,0))))</f>
        <v>0</v>
      </c>
      <c r="S393" s="5">
        <f>IF(AND($N393&gt;='202502'!$E$2,$N393&lt;='202502'!$F$2),'202502'!$I$2,IF(AND($N393&gt;='202502'!$E$3,$N393&lt;='202502'!$F$3),'202502'!$I$3,IF(AND($N393&gt;='202502'!$E$4,$N393&lt;='202502'!$F$4),'202502'!$I$4,IF(AND($N393&gt;='202502'!$E$5,$N393&lt;='202502'!$F$5),'202502'!$I$5,0))))</f>
        <v>4</v>
      </c>
      <c r="T393" s="5">
        <f>IF(AND($N393&gt;='202502'!$E$2,$N393&lt;='202502'!$F$2),'202502'!$G$2,IF(AND($N393&gt;='202502'!$E$3,$N393&lt;='202502'!$F$3),'202502'!$G$3,IF(AND($N393&gt;='202502'!$E$4,$N393&lt;='202502'!$F$4),'202502'!$G$4,IF(AND($N393&gt;='202502'!$E$5,$N393&lt;='202502'!$F$5),'202502'!$G$5,0))))</f>
        <v>0</v>
      </c>
    </row>
    <row r="394" spans="1:20" hidden="1" x14ac:dyDescent="0.25">
      <c r="A394" s="5"/>
      <c r="B394" s="5">
        <v>12117937</v>
      </c>
      <c r="C394" s="5">
        <v>121179377</v>
      </c>
      <c r="D394" s="5" t="s">
        <v>675</v>
      </c>
      <c r="E394" s="5" t="s">
        <v>676</v>
      </c>
      <c r="F394" s="5">
        <v>1848325</v>
      </c>
      <c r="G394" s="5">
        <v>1848325</v>
      </c>
      <c r="H394" s="5">
        <v>3499909</v>
      </c>
      <c r="I394" s="5">
        <v>1889703</v>
      </c>
      <c r="J394" s="5">
        <v>1848325</v>
      </c>
      <c r="K394" s="5">
        <v>3553280</v>
      </c>
      <c r="L394" s="4">
        <f t="shared" si="6"/>
        <v>14487867</v>
      </c>
      <c r="M394" s="5">
        <v>6</v>
      </c>
      <c r="N394" s="8">
        <v>2414644</v>
      </c>
      <c r="O394" s="5">
        <f>IF(AND($N394&gt;='202401'!$E$2,$N394&lt;='202401'!$F$2),'202401'!$I$2,IF(AND($N394&gt;='202401'!$E$3,$N394&lt;='202401'!$F$3),'202401'!$I$3,IF(AND($N394&gt;='202401'!$E$4,$N394&lt;='202401'!$F$4),'202401'!$I$4,IF(AND($N394&gt;='202401'!$E$5,$N394&lt;='202401'!$F$5),'202401'!$I$5,0))))</f>
        <v>4</v>
      </c>
      <c r="P394" s="5">
        <f>IF(AND($N394&gt;='202401'!$E$2,$N394&lt;='202401'!$F$2),'202401'!$G$2,IF(AND($N394&gt;='202401'!$E$3,$N394&lt;='202401'!$F$3),'202401'!$G$3,IF(AND($N394&gt;='202401'!$E$4,$N394&lt;='202401'!$F$4),'202401'!$G$4,IF(AND($N394&gt;='202401'!$E$5,$N394&lt;='202401'!$F$5),'202401'!$G$5,0))))</f>
        <v>0</v>
      </c>
      <c r="Q394" s="5">
        <f>IF(AND($N394&gt;='202501'!$E$2,$N394&lt;='202501'!$F$2),'202501'!$I$2,IF(AND($N394&gt;='202501'!$E$3,$N394&lt;='202501'!$F$3),'202501'!$I$3,IF(AND($N394&gt;='202501'!$E$4,$N394&lt;='202501'!$F$4),'202501'!$I$4,IF(AND($N394&gt;='202501'!$E$5,$N394&lt;='202501'!$F$5),'202501'!$I$5,0))))</f>
        <v>4</v>
      </c>
      <c r="R394" s="5">
        <f>IF(AND($N394&gt;='202501'!$E$2,$N394&lt;='202501'!$F$2),'202501'!$G$2,IF(AND($N394&gt;='202501'!$E$3,$N394&lt;='202501'!$F$3),'202501'!$G$3,IF(AND($N394&gt;='202501'!$E$4,$N394&lt;='202501'!$F$4),'202501'!$G$4,IF(AND($N394&gt;='202501'!$E$5,$N394&lt;='202501'!$F$5),'202501'!$G$5,0))))</f>
        <v>0</v>
      </c>
      <c r="S394" s="5">
        <f>IF(AND($N394&gt;='202502'!$E$2,$N394&lt;='202502'!$F$2),'202502'!$I$2,IF(AND($N394&gt;='202502'!$E$3,$N394&lt;='202502'!$F$3),'202502'!$I$3,IF(AND($N394&gt;='202502'!$E$4,$N394&lt;='202502'!$F$4),'202502'!$I$4,IF(AND($N394&gt;='202502'!$E$5,$N394&lt;='202502'!$F$5),'202502'!$I$5,0))))</f>
        <v>4</v>
      </c>
      <c r="T394" s="5">
        <f>IF(AND($N394&gt;='202502'!$E$2,$N394&lt;='202502'!$F$2),'202502'!$G$2,IF(AND($N394&gt;='202502'!$E$3,$N394&lt;='202502'!$F$3),'202502'!$G$3,IF(AND($N394&gt;='202502'!$E$4,$N394&lt;='202502'!$F$4),'202502'!$G$4,IF(AND($N394&gt;='202502'!$E$5,$N394&lt;='202502'!$F$5),'202502'!$G$5,0))))</f>
        <v>0</v>
      </c>
    </row>
    <row r="395" spans="1:20" hidden="1" x14ac:dyDescent="0.25">
      <c r="A395" s="5"/>
      <c r="B395" s="5">
        <v>23158550</v>
      </c>
      <c r="C395" s="5">
        <v>231585508</v>
      </c>
      <c r="D395" s="5" t="s">
        <v>2136</v>
      </c>
      <c r="E395" s="5" t="s">
        <v>2137</v>
      </c>
      <c r="F395" s="5"/>
      <c r="G395" s="5"/>
      <c r="H395" s="5"/>
      <c r="I395" s="5"/>
      <c r="J395" s="5"/>
      <c r="K395" s="5">
        <v>295719</v>
      </c>
      <c r="L395" s="4">
        <f t="shared" si="6"/>
        <v>295719</v>
      </c>
      <c r="M395" s="5">
        <v>1</v>
      </c>
      <c r="N395" s="8">
        <v>295719</v>
      </c>
      <c r="O395" s="5">
        <f>IF(AND($N395&gt;='202401'!$E$2,$N395&lt;='202401'!$F$2),'202401'!$I$2,IF(AND($N395&gt;='202401'!$E$3,$N395&lt;='202401'!$F$3),'202401'!$I$3,IF(AND($N395&gt;='202401'!$E$4,$N395&lt;='202401'!$F$4),'202401'!$I$4,IF(AND($N395&gt;='202401'!$E$5,$N395&lt;='202401'!$F$5),'202401'!$I$5,0))))</f>
        <v>1</v>
      </c>
      <c r="P395" s="5">
        <f>IF(AND($N395&gt;='202401'!$E$2,$N395&lt;='202401'!$F$2),'202401'!$G$2,IF(AND($N395&gt;='202401'!$E$3,$N395&lt;='202401'!$F$3),'202401'!$G$3,IF(AND($N395&gt;='202401'!$E$4,$N395&lt;='202401'!$F$4),'202401'!$G$4,IF(AND($N395&gt;='202401'!$E$5,$N395&lt;='202401'!$F$5),'202401'!$G$5,0))))</f>
        <v>21243</v>
      </c>
      <c r="Q395" s="5">
        <f>IF(AND($N395&gt;='202501'!$E$2,$N395&lt;='202501'!$F$2),'202501'!$I$2,IF(AND($N395&gt;='202501'!$E$3,$N395&lt;='202501'!$F$3),'202501'!$I$3,IF(AND($N395&gt;='202501'!$E$4,$N395&lt;='202501'!$F$4),'202501'!$I$4,IF(AND($N395&gt;='202501'!$E$5,$N395&lt;='202501'!$F$5),'202501'!$I$5,0))))</f>
        <v>1</v>
      </c>
      <c r="R395" s="5">
        <f>IF(AND($N395&gt;='202501'!$E$2,$N395&lt;='202501'!$F$2),'202501'!$G$2,IF(AND($N395&gt;='202501'!$E$3,$N395&lt;='202501'!$F$3),'202501'!$G$3,IF(AND($N395&gt;='202501'!$E$4,$N395&lt;='202501'!$F$4),'202501'!$G$4,IF(AND($N395&gt;='202501'!$E$5,$N395&lt;='202501'!$F$5),'202501'!$G$5,0))))</f>
        <v>21243</v>
      </c>
      <c r="S395" s="5">
        <f>IF(AND($N395&gt;='202502'!$E$2,$N395&lt;='202502'!$F$2),'202502'!$I$2,IF(AND($N395&gt;='202502'!$E$3,$N395&lt;='202502'!$F$3),'202502'!$I$3,IF(AND($N395&gt;='202502'!$E$4,$N395&lt;='202502'!$F$4),'202502'!$I$4,IF(AND($N395&gt;='202502'!$E$5,$N395&lt;='202502'!$F$5),'202502'!$I$5,0))))</f>
        <v>1</v>
      </c>
      <c r="T395" s="5">
        <f>IF(AND($N395&gt;='202502'!$E$2,$N395&lt;='202502'!$F$2),'202502'!$G$2,IF(AND($N395&gt;='202502'!$E$3,$N395&lt;='202502'!$F$3),'202502'!$G$3,IF(AND($N395&gt;='202502'!$E$4,$N395&lt;='202502'!$F$4),'202502'!$G$4,IF(AND($N395&gt;='202502'!$E$5,$N395&lt;='202502'!$F$5),'202502'!$G$5,0))))</f>
        <v>22007</v>
      </c>
    </row>
    <row r="396" spans="1:20" hidden="1" x14ac:dyDescent="0.25">
      <c r="A396" s="5"/>
      <c r="B396" s="5">
        <v>13829309</v>
      </c>
      <c r="C396" s="5">
        <v>138293092</v>
      </c>
      <c r="D396" s="5" t="s">
        <v>1114</v>
      </c>
      <c r="E396" s="5" t="s">
        <v>1115</v>
      </c>
      <c r="F396" s="5">
        <v>1319483</v>
      </c>
      <c r="G396" s="5">
        <v>1319483</v>
      </c>
      <c r="H396" s="5">
        <v>2184053</v>
      </c>
      <c r="I396" s="5">
        <v>1319483</v>
      </c>
      <c r="J396" s="5">
        <v>1319483</v>
      </c>
      <c r="K396" s="5">
        <v>2192094</v>
      </c>
      <c r="L396" s="4">
        <f t="shared" si="6"/>
        <v>9654079</v>
      </c>
      <c r="M396" s="5">
        <v>6</v>
      </c>
      <c r="N396" s="8">
        <v>1609013</v>
      </c>
      <c r="O396" s="5">
        <f>IF(AND($N396&gt;='202401'!$E$2,$N396&lt;='202401'!$F$2),'202401'!$I$2,IF(AND($N396&gt;='202401'!$E$3,$N396&lt;='202401'!$F$3),'202401'!$I$3,IF(AND($N396&gt;='202401'!$E$4,$N396&lt;='202401'!$F$4),'202401'!$I$4,IF(AND($N396&gt;='202401'!$E$5,$N396&lt;='202401'!$F$5),'202401'!$I$5,0))))</f>
        <v>4</v>
      </c>
      <c r="P396" s="5">
        <f>IF(AND($N396&gt;='202401'!$E$2,$N396&lt;='202401'!$F$2),'202401'!$G$2,IF(AND($N396&gt;='202401'!$E$3,$N396&lt;='202401'!$F$3),'202401'!$G$3,IF(AND($N396&gt;='202401'!$E$4,$N396&lt;='202401'!$F$4),'202401'!$G$4,IF(AND($N396&gt;='202401'!$E$5,$N396&lt;='202401'!$F$5),'202401'!$G$5,0))))</f>
        <v>0</v>
      </c>
      <c r="Q396" s="5">
        <f>IF(AND($N396&gt;='202501'!$E$2,$N396&lt;='202501'!$F$2),'202501'!$I$2,IF(AND($N396&gt;='202501'!$E$3,$N396&lt;='202501'!$F$3),'202501'!$I$3,IF(AND($N396&gt;='202501'!$E$4,$N396&lt;='202501'!$F$4),'202501'!$I$4,IF(AND($N396&gt;='202501'!$E$5,$N396&lt;='202501'!$F$5),'202501'!$I$5,0))))</f>
        <v>4</v>
      </c>
      <c r="R396" s="5">
        <f>IF(AND($N396&gt;='202501'!$E$2,$N396&lt;='202501'!$F$2),'202501'!$G$2,IF(AND($N396&gt;='202501'!$E$3,$N396&lt;='202501'!$F$3),'202501'!$G$3,IF(AND($N396&gt;='202501'!$E$4,$N396&lt;='202501'!$F$4),'202501'!$G$4,IF(AND($N396&gt;='202501'!$E$5,$N396&lt;='202501'!$F$5),'202501'!$G$5,0))))</f>
        <v>0</v>
      </c>
      <c r="S396" s="5">
        <f>IF(AND($N396&gt;='202502'!$E$2,$N396&lt;='202502'!$F$2),'202502'!$I$2,IF(AND($N396&gt;='202502'!$E$3,$N396&lt;='202502'!$F$3),'202502'!$I$3,IF(AND($N396&gt;='202502'!$E$4,$N396&lt;='202502'!$F$4),'202502'!$I$4,IF(AND($N396&gt;='202502'!$E$5,$N396&lt;='202502'!$F$5),'202502'!$I$5,0))))</f>
        <v>4</v>
      </c>
      <c r="T396" s="5">
        <f>IF(AND($N396&gt;='202502'!$E$2,$N396&lt;='202502'!$F$2),'202502'!$G$2,IF(AND($N396&gt;='202502'!$E$3,$N396&lt;='202502'!$F$3),'202502'!$G$3,IF(AND($N396&gt;='202502'!$E$4,$N396&lt;='202502'!$F$4),'202502'!$G$4,IF(AND($N396&gt;='202502'!$E$5,$N396&lt;='202502'!$F$5),'202502'!$G$5,0))))</f>
        <v>0</v>
      </c>
    </row>
    <row r="397" spans="1:20" hidden="1" x14ac:dyDescent="0.25">
      <c r="A397" s="5"/>
      <c r="B397" s="5">
        <v>15336108</v>
      </c>
      <c r="C397" s="5">
        <v>153361088</v>
      </c>
      <c r="D397" s="5" t="s">
        <v>1406</v>
      </c>
      <c r="E397" s="5" t="s">
        <v>1407</v>
      </c>
      <c r="F397" s="5">
        <v>2105884</v>
      </c>
      <c r="G397" s="5">
        <v>1988911</v>
      </c>
      <c r="H397" s="5">
        <v>3788656</v>
      </c>
      <c r="I397" s="5">
        <v>1988911</v>
      </c>
      <c r="J397" s="5">
        <v>1988911</v>
      </c>
      <c r="K397" s="5">
        <v>3801601</v>
      </c>
      <c r="L397" s="4">
        <f t="shared" si="6"/>
        <v>15662874</v>
      </c>
      <c r="M397" s="5">
        <v>6</v>
      </c>
      <c r="N397" s="8">
        <v>2610479</v>
      </c>
      <c r="O397" s="5">
        <f>IF(AND($N397&gt;='202401'!$E$2,$N397&lt;='202401'!$F$2),'202401'!$I$2,IF(AND($N397&gt;='202401'!$E$3,$N397&lt;='202401'!$F$3),'202401'!$I$3,IF(AND($N397&gt;='202401'!$E$4,$N397&lt;='202401'!$F$4),'202401'!$I$4,IF(AND($N397&gt;='202401'!$E$5,$N397&lt;='202401'!$F$5),'202401'!$I$5,0))))</f>
        <v>4</v>
      </c>
      <c r="P397" s="5">
        <f>IF(AND($N397&gt;='202401'!$E$2,$N397&lt;='202401'!$F$2),'202401'!$G$2,IF(AND($N397&gt;='202401'!$E$3,$N397&lt;='202401'!$F$3),'202401'!$G$3,IF(AND($N397&gt;='202401'!$E$4,$N397&lt;='202401'!$F$4),'202401'!$G$4,IF(AND($N397&gt;='202401'!$E$5,$N397&lt;='202401'!$F$5),'202401'!$G$5,0))))</f>
        <v>0</v>
      </c>
      <c r="Q397" s="5">
        <f>IF(AND($N397&gt;='202501'!$E$2,$N397&lt;='202501'!$F$2),'202501'!$I$2,IF(AND($N397&gt;='202501'!$E$3,$N397&lt;='202501'!$F$3),'202501'!$I$3,IF(AND($N397&gt;='202501'!$E$4,$N397&lt;='202501'!$F$4),'202501'!$I$4,IF(AND($N397&gt;='202501'!$E$5,$N397&lt;='202501'!$F$5),'202501'!$I$5,0))))</f>
        <v>4</v>
      </c>
      <c r="R397" s="5">
        <f>IF(AND($N397&gt;='202501'!$E$2,$N397&lt;='202501'!$F$2),'202501'!$G$2,IF(AND($N397&gt;='202501'!$E$3,$N397&lt;='202501'!$F$3),'202501'!$G$3,IF(AND($N397&gt;='202501'!$E$4,$N397&lt;='202501'!$F$4),'202501'!$G$4,IF(AND($N397&gt;='202501'!$E$5,$N397&lt;='202501'!$F$5),'202501'!$G$5,0))))</f>
        <v>0</v>
      </c>
      <c r="S397" s="5">
        <f>IF(AND($N397&gt;='202502'!$E$2,$N397&lt;='202502'!$F$2),'202502'!$I$2,IF(AND($N397&gt;='202502'!$E$3,$N397&lt;='202502'!$F$3),'202502'!$I$3,IF(AND($N397&gt;='202502'!$E$4,$N397&lt;='202502'!$F$4),'202502'!$I$4,IF(AND($N397&gt;='202502'!$E$5,$N397&lt;='202502'!$F$5),'202502'!$I$5,0))))</f>
        <v>4</v>
      </c>
      <c r="T397" s="5">
        <f>IF(AND($N397&gt;='202502'!$E$2,$N397&lt;='202502'!$F$2),'202502'!$G$2,IF(AND($N397&gt;='202502'!$E$3,$N397&lt;='202502'!$F$3),'202502'!$G$3,IF(AND($N397&gt;='202502'!$E$4,$N397&lt;='202502'!$F$4),'202502'!$G$4,IF(AND($N397&gt;='202502'!$E$5,$N397&lt;='202502'!$F$5),'202502'!$G$5,0))))</f>
        <v>0</v>
      </c>
    </row>
    <row r="398" spans="1:20" hidden="1" x14ac:dyDescent="0.25">
      <c r="A398" s="5"/>
      <c r="B398" s="5">
        <v>16136747</v>
      </c>
      <c r="C398" s="5">
        <v>161367478</v>
      </c>
      <c r="D398" s="5" t="s">
        <v>1643</v>
      </c>
      <c r="E398" s="5" t="s">
        <v>1644</v>
      </c>
      <c r="F398" s="5">
        <v>1606641</v>
      </c>
      <c r="G398" s="5">
        <v>1606641</v>
      </c>
      <c r="H398" s="5">
        <v>2967507</v>
      </c>
      <c r="I398" s="5">
        <v>1606641</v>
      </c>
      <c r="J398" s="5">
        <v>1615292</v>
      </c>
      <c r="K398" s="5">
        <v>2986503</v>
      </c>
      <c r="L398" s="4">
        <f t="shared" si="6"/>
        <v>12389225</v>
      </c>
      <c r="M398" s="5">
        <v>6</v>
      </c>
      <c r="N398" s="8">
        <v>2064870</v>
      </c>
      <c r="O398" s="5">
        <f>IF(AND($N398&gt;='202401'!$E$2,$N398&lt;='202401'!$F$2),'202401'!$I$2,IF(AND($N398&gt;='202401'!$E$3,$N398&lt;='202401'!$F$3),'202401'!$I$3,IF(AND($N398&gt;='202401'!$E$4,$N398&lt;='202401'!$F$4),'202401'!$I$4,IF(AND($N398&gt;='202401'!$E$5,$N398&lt;='202401'!$F$5),'202401'!$I$5,0))))</f>
        <v>4</v>
      </c>
      <c r="P398" s="5">
        <f>IF(AND($N398&gt;='202401'!$E$2,$N398&lt;='202401'!$F$2),'202401'!$G$2,IF(AND($N398&gt;='202401'!$E$3,$N398&lt;='202401'!$F$3),'202401'!$G$3,IF(AND($N398&gt;='202401'!$E$4,$N398&lt;='202401'!$F$4),'202401'!$G$4,IF(AND($N398&gt;='202401'!$E$5,$N398&lt;='202401'!$F$5),'202401'!$G$5,0))))</f>
        <v>0</v>
      </c>
      <c r="Q398" s="5">
        <f>IF(AND($N398&gt;='202501'!$E$2,$N398&lt;='202501'!$F$2),'202501'!$I$2,IF(AND($N398&gt;='202501'!$E$3,$N398&lt;='202501'!$F$3),'202501'!$I$3,IF(AND($N398&gt;='202501'!$E$4,$N398&lt;='202501'!$F$4),'202501'!$I$4,IF(AND($N398&gt;='202501'!$E$5,$N398&lt;='202501'!$F$5),'202501'!$I$5,0))))</f>
        <v>4</v>
      </c>
      <c r="R398" s="5">
        <f>IF(AND($N398&gt;='202501'!$E$2,$N398&lt;='202501'!$F$2),'202501'!$G$2,IF(AND($N398&gt;='202501'!$E$3,$N398&lt;='202501'!$F$3),'202501'!$G$3,IF(AND($N398&gt;='202501'!$E$4,$N398&lt;='202501'!$F$4),'202501'!$G$4,IF(AND($N398&gt;='202501'!$E$5,$N398&lt;='202501'!$F$5),'202501'!$G$5,0))))</f>
        <v>0</v>
      </c>
      <c r="S398" s="5">
        <f>IF(AND($N398&gt;='202502'!$E$2,$N398&lt;='202502'!$F$2),'202502'!$I$2,IF(AND($N398&gt;='202502'!$E$3,$N398&lt;='202502'!$F$3),'202502'!$I$3,IF(AND($N398&gt;='202502'!$E$4,$N398&lt;='202502'!$F$4),'202502'!$I$4,IF(AND($N398&gt;='202502'!$E$5,$N398&lt;='202502'!$F$5),'202502'!$I$5,0))))</f>
        <v>4</v>
      </c>
      <c r="T398" s="5">
        <f>IF(AND($N398&gt;='202502'!$E$2,$N398&lt;='202502'!$F$2),'202502'!$G$2,IF(AND($N398&gt;='202502'!$E$3,$N398&lt;='202502'!$F$3),'202502'!$G$3,IF(AND($N398&gt;='202502'!$E$4,$N398&lt;='202502'!$F$4),'202502'!$G$4,IF(AND($N398&gt;='202502'!$E$5,$N398&lt;='202502'!$F$5),'202502'!$G$5,0))))</f>
        <v>0</v>
      </c>
    </row>
    <row r="399" spans="1:20" hidden="1" x14ac:dyDescent="0.25">
      <c r="A399" s="5"/>
      <c r="B399" s="5">
        <v>13430476</v>
      </c>
      <c r="C399" s="5">
        <v>134304766</v>
      </c>
      <c r="D399" s="5" t="s">
        <v>999</v>
      </c>
      <c r="E399" s="5" t="s">
        <v>1000</v>
      </c>
      <c r="F399" s="5">
        <v>2384154</v>
      </c>
      <c r="G399" s="5">
        <v>2384154</v>
      </c>
      <c r="H399" s="5">
        <v>4567817</v>
      </c>
      <c r="I399" s="5">
        <v>2384154</v>
      </c>
      <c r="J399" s="5">
        <v>2384154</v>
      </c>
      <c r="K399" s="5">
        <v>4583307</v>
      </c>
      <c r="L399" s="4">
        <f t="shared" si="6"/>
        <v>18687740</v>
      </c>
      <c r="M399" s="5">
        <v>6</v>
      </c>
      <c r="N399" s="8">
        <v>3114623</v>
      </c>
      <c r="O399" s="5">
        <f>IF(AND($N399&gt;='202401'!$E$2,$N399&lt;='202401'!$F$2),'202401'!$I$2,IF(AND($N399&gt;='202401'!$E$3,$N399&lt;='202401'!$F$3),'202401'!$I$3,IF(AND($N399&gt;='202401'!$E$4,$N399&lt;='202401'!$F$4),'202401'!$I$4,IF(AND($N399&gt;='202401'!$E$5,$N399&lt;='202401'!$F$5),'202401'!$I$5,0))))</f>
        <v>4</v>
      </c>
      <c r="P399" s="5">
        <f>IF(AND($N399&gt;='202401'!$E$2,$N399&lt;='202401'!$F$2),'202401'!$G$2,IF(AND($N399&gt;='202401'!$E$3,$N399&lt;='202401'!$F$3),'202401'!$G$3,IF(AND($N399&gt;='202401'!$E$4,$N399&lt;='202401'!$F$4),'202401'!$G$4,IF(AND($N399&gt;='202401'!$E$5,$N399&lt;='202401'!$F$5),'202401'!$G$5,0))))</f>
        <v>0</v>
      </c>
      <c r="Q399" s="5">
        <f>IF(AND($N399&gt;='202501'!$E$2,$N399&lt;='202501'!$F$2),'202501'!$I$2,IF(AND($N399&gt;='202501'!$E$3,$N399&lt;='202501'!$F$3),'202501'!$I$3,IF(AND($N399&gt;='202501'!$E$4,$N399&lt;='202501'!$F$4),'202501'!$I$4,IF(AND($N399&gt;='202501'!$E$5,$N399&lt;='202501'!$F$5),'202501'!$I$5,0))))</f>
        <v>4</v>
      </c>
      <c r="R399" s="5">
        <f>IF(AND($N399&gt;='202501'!$E$2,$N399&lt;='202501'!$F$2),'202501'!$G$2,IF(AND($N399&gt;='202501'!$E$3,$N399&lt;='202501'!$F$3),'202501'!$G$3,IF(AND($N399&gt;='202501'!$E$4,$N399&lt;='202501'!$F$4),'202501'!$G$4,IF(AND($N399&gt;='202501'!$E$5,$N399&lt;='202501'!$F$5),'202501'!$G$5,0))))</f>
        <v>0</v>
      </c>
      <c r="S399" s="5">
        <f>IF(AND($N399&gt;='202502'!$E$2,$N399&lt;='202502'!$F$2),'202502'!$I$2,IF(AND($N399&gt;='202502'!$E$3,$N399&lt;='202502'!$F$3),'202502'!$I$3,IF(AND($N399&gt;='202502'!$E$4,$N399&lt;='202502'!$F$4),'202502'!$I$4,IF(AND($N399&gt;='202502'!$E$5,$N399&lt;='202502'!$F$5),'202502'!$I$5,0))))</f>
        <v>4</v>
      </c>
      <c r="T399" s="5">
        <f>IF(AND($N399&gt;='202502'!$E$2,$N399&lt;='202502'!$F$2),'202502'!$G$2,IF(AND($N399&gt;='202502'!$E$3,$N399&lt;='202502'!$F$3),'202502'!$G$3,IF(AND($N399&gt;='202502'!$E$4,$N399&lt;='202502'!$F$4),'202502'!$G$4,IF(AND($N399&gt;='202502'!$E$5,$N399&lt;='202502'!$F$5),'202502'!$G$5,0))))</f>
        <v>0</v>
      </c>
    </row>
    <row r="400" spans="1:20" hidden="1" x14ac:dyDescent="0.25">
      <c r="A400" s="5"/>
      <c r="B400" s="5">
        <v>10229871</v>
      </c>
      <c r="C400" s="5">
        <v>102298713</v>
      </c>
      <c r="D400" s="5" t="s">
        <v>439</v>
      </c>
      <c r="E400" s="5" t="s">
        <v>440</v>
      </c>
      <c r="F400" s="5">
        <v>2404951</v>
      </c>
      <c r="G400" s="5">
        <v>2404951</v>
      </c>
      <c r="H400" s="5">
        <v>4366270</v>
      </c>
      <c r="I400" s="5">
        <v>2827311</v>
      </c>
      <c r="J400" s="5">
        <v>2404951</v>
      </c>
      <c r="K400" s="5">
        <v>4381566</v>
      </c>
      <c r="L400" s="4">
        <f t="shared" si="6"/>
        <v>18790000</v>
      </c>
      <c r="M400" s="5">
        <v>6</v>
      </c>
      <c r="N400" s="8">
        <v>3131666</v>
      </c>
      <c r="O400" s="5">
        <f>IF(AND($N400&gt;='202401'!$E$2,$N400&lt;='202401'!$F$2),'202401'!$I$2,IF(AND($N400&gt;='202401'!$E$3,$N400&lt;='202401'!$F$3),'202401'!$I$3,IF(AND($N400&gt;='202401'!$E$4,$N400&lt;='202401'!$F$4),'202401'!$I$4,IF(AND($N400&gt;='202401'!$E$5,$N400&lt;='202401'!$F$5),'202401'!$I$5,0))))</f>
        <v>4</v>
      </c>
      <c r="P400" s="5">
        <f>IF(AND($N400&gt;='202401'!$E$2,$N400&lt;='202401'!$F$2),'202401'!$G$2,IF(AND($N400&gt;='202401'!$E$3,$N400&lt;='202401'!$F$3),'202401'!$G$3,IF(AND($N400&gt;='202401'!$E$4,$N400&lt;='202401'!$F$4),'202401'!$G$4,IF(AND($N400&gt;='202401'!$E$5,$N400&lt;='202401'!$F$5),'202401'!$G$5,0))))</f>
        <v>0</v>
      </c>
      <c r="Q400" s="5">
        <f>IF(AND($N400&gt;='202501'!$E$2,$N400&lt;='202501'!$F$2),'202501'!$I$2,IF(AND($N400&gt;='202501'!$E$3,$N400&lt;='202501'!$F$3),'202501'!$I$3,IF(AND($N400&gt;='202501'!$E$4,$N400&lt;='202501'!$F$4),'202501'!$I$4,IF(AND($N400&gt;='202501'!$E$5,$N400&lt;='202501'!$F$5),'202501'!$I$5,0))))</f>
        <v>4</v>
      </c>
      <c r="R400" s="5">
        <f>IF(AND($N400&gt;='202501'!$E$2,$N400&lt;='202501'!$F$2),'202501'!$G$2,IF(AND($N400&gt;='202501'!$E$3,$N400&lt;='202501'!$F$3),'202501'!$G$3,IF(AND($N400&gt;='202501'!$E$4,$N400&lt;='202501'!$F$4),'202501'!$G$4,IF(AND($N400&gt;='202501'!$E$5,$N400&lt;='202501'!$F$5),'202501'!$G$5,0))))</f>
        <v>0</v>
      </c>
      <c r="S400" s="5">
        <f>IF(AND($N400&gt;='202502'!$E$2,$N400&lt;='202502'!$F$2),'202502'!$I$2,IF(AND($N400&gt;='202502'!$E$3,$N400&lt;='202502'!$F$3),'202502'!$I$3,IF(AND($N400&gt;='202502'!$E$4,$N400&lt;='202502'!$F$4),'202502'!$I$4,IF(AND($N400&gt;='202502'!$E$5,$N400&lt;='202502'!$F$5),'202502'!$I$5,0))))</f>
        <v>4</v>
      </c>
      <c r="T400" s="5">
        <f>IF(AND($N400&gt;='202502'!$E$2,$N400&lt;='202502'!$F$2),'202502'!$G$2,IF(AND($N400&gt;='202502'!$E$3,$N400&lt;='202502'!$F$3),'202502'!$G$3,IF(AND($N400&gt;='202502'!$E$4,$N400&lt;='202502'!$F$4),'202502'!$G$4,IF(AND($N400&gt;='202502'!$E$5,$N400&lt;='202502'!$F$5),'202502'!$G$5,0))))</f>
        <v>0</v>
      </c>
    </row>
    <row r="401" spans="1:20" hidden="1" x14ac:dyDescent="0.25">
      <c r="A401" s="5"/>
      <c r="B401" s="5">
        <v>8049291</v>
      </c>
      <c r="C401" s="5" t="s">
        <v>143</v>
      </c>
      <c r="D401" s="5" t="s">
        <v>144</v>
      </c>
      <c r="E401" s="5" t="s">
        <v>145</v>
      </c>
      <c r="F401" s="5">
        <v>1940499</v>
      </c>
      <c r="G401" s="5">
        <v>1940499</v>
      </c>
      <c r="H401" s="5">
        <v>3407640</v>
      </c>
      <c r="I401" s="5">
        <v>1940499</v>
      </c>
      <c r="J401" s="5">
        <v>2183454</v>
      </c>
      <c r="K401" s="5">
        <v>3419787</v>
      </c>
      <c r="L401" s="4">
        <f t="shared" si="6"/>
        <v>14832378</v>
      </c>
      <c r="M401" s="5">
        <v>6</v>
      </c>
      <c r="N401" s="8">
        <v>2472063</v>
      </c>
      <c r="O401" s="5">
        <f>IF(AND($N401&gt;='202401'!$E$2,$N401&lt;='202401'!$F$2),'202401'!$I$2,IF(AND($N401&gt;='202401'!$E$3,$N401&lt;='202401'!$F$3),'202401'!$I$3,IF(AND($N401&gt;='202401'!$E$4,$N401&lt;='202401'!$F$4),'202401'!$I$4,IF(AND($N401&gt;='202401'!$E$5,$N401&lt;='202401'!$F$5),'202401'!$I$5,0))))</f>
        <v>4</v>
      </c>
      <c r="P401" s="5">
        <f>IF(AND($N401&gt;='202401'!$E$2,$N401&lt;='202401'!$F$2),'202401'!$G$2,IF(AND($N401&gt;='202401'!$E$3,$N401&lt;='202401'!$F$3),'202401'!$G$3,IF(AND($N401&gt;='202401'!$E$4,$N401&lt;='202401'!$F$4),'202401'!$G$4,IF(AND($N401&gt;='202401'!$E$5,$N401&lt;='202401'!$F$5),'202401'!$G$5,0))))</f>
        <v>0</v>
      </c>
      <c r="Q401" s="5">
        <f>IF(AND($N401&gt;='202501'!$E$2,$N401&lt;='202501'!$F$2),'202501'!$I$2,IF(AND($N401&gt;='202501'!$E$3,$N401&lt;='202501'!$F$3),'202501'!$I$3,IF(AND($N401&gt;='202501'!$E$4,$N401&lt;='202501'!$F$4),'202501'!$I$4,IF(AND($N401&gt;='202501'!$E$5,$N401&lt;='202501'!$F$5),'202501'!$I$5,0))))</f>
        <v>4</v>
      </c>
      <c r="R401" s="5">
        <f>IF(AND($N401&gt;='202501'!$E$2,$N401&lt;='202501'!$F$2),'202501'!$G$2,IF(AND($N401&gt;='202501'!$E$3,$N401&lt;='202501'!$F$3),'202501'!$G$3,IF(AND($N401&gt;='202501'!$E$4,$N401&lt;='202501'!$F$4),'202501'!$G$4,IF(AND($N401&gt;='202501'!$E$5,$N401&lt;='202501'!$F$5),'202501'!$G$5,0))))</f>
        <v>0</v>
      </c>
      <c r="S401" s="5">
        <f>IF(AND($N401&gt;='202502'!$E$2,$N401&lt;='202502'!$F$2),'202502'!$I$2,IF(AND($N401&gt;='202502'!$E$3,$N401&lt;='202502'!$F$3),'202502'!$I$3,IF(AND($N401&gt;='202502'!$E$4,$N401&lt;='202502'!$F$4),'202502'!$I$4,IF(AND($N401&gt;='202502'!$E$5,$N401&lt;='202502'!$F$5),'202502'!$I$5,0))))</f>
        <v>4</v>
      </c>
      <c r="T401" s="5">
        <f>IF(AND($N401&gt;='202502'!$E$2,$N401&lt;='202502'!$F$2),'202502'!$G$2,IF(AND($N401&gt;='202502'!$E$3,$N401&lt;='202502'!$F$3),'202502'!$G$3,IF(AND($N401&gt;='202502'!$E$4,$N401&lt;='202502'!$F$4),'202502'!$G$4,IF(AND($N401&gt;='202502'!$E$5,$N401&lt;='202502'!$F$5),'202502'!$G$5,0))))</f>
        <v>0</v>
      </c>
    </row>
    <row r="402" spans="1:20" hidden="1" x14ac:dyDescent="0.25">
      <c r="A402" s="5"/>
      <c r="B402" s="5">
        <v>15582387</v>
      </c>
      <c r="C402" s="5">
        <v>155823879</v>
      </c>
      <c r="D402" s="5" t="s">
        <v>1477</v>
      </c>
      <c r="E402" s="5" t="s">
        <v>1478</v>
      </c>
      <c r="F402" s="5">
        <v>1341388</v>
      </c>
      <c r="G402" s="5">
        <v>1341388</v>
      </c>
      <c r="H402" s="5">
        <v>2873700</v>
      </c>
      <c r="I402" s="5">
        <v>1412975</v>
      </c>
      <c r="J402" s="5">
        <v>1437234</v>
      </c>
      <c r="K402" s="5">
        <v>3039836</v>
      </c>
      <c r="L402" s="4">
        <f t="shared" si="6"/>
        <v>11446521</v>
      </c>
      <c r="M402" s="5">
        <v>6</v>
      </c>
      <c r="N402" s="8">
        <v>1907753</v>
      </c>
      <c r="O402" s="5">
        <f>IF(AND($N402&gt;='202401'!$E$2,$N402&lt;='202401'!$F$2),'202401'!$I$2,IF(AND($N402&gt;='202401'!$E$3,$N402&lt;='202401'!$F$3),'202401'!$I$3,IF(AND($N402&gt;='202401'!$E$4,$N402&lt;='202401'!$F$4),'202401'!$I$4,IF(AND($N402&gt;='202401'!$E$5,$N402&lt;='202401'!$F$5),'202401'!$I$5,0))))</f>
        <v>4</v>
      </c>
      <c r="P402" s="5">
        <f>IF(AND($N402&gt;='202401'!$E$2,$N402&lt;='202401'!$F$2),'202401'!$G$2,IF(AND($N402&gt;='202401'!$E$3,$N402&lt;='202401'!$F$3),'202401'!$G$3,IF(AND($N402&gt;='202401'!$E$4,$N402&lt;='202401'!$F$4),'202401'!$G$4,IF(AND($N402&gt;='202401'!$E$5,$N402&lt;='202401'!$F$5),'202401'!$G$5,0))))</f>
        <v>0</v>
      </c>
      <c r="Q402" s="5">
        <f>IF(AND($N402&gt;='202501'!$E$2,$N402&lt;='202501'!$F$2),'202501'!$I$2,IF(AND($N402&gt;='202501'!$E$3,$N402&lt;='202501'!$F$3),'202501'!$I$3,IF(AND($N402&gt;='202501'!$E$4,$N402&lt;='202501'!$F$4),'202501'!$I$4,IF(AND($N402&gt;='202501'!$E$5,$N402&lt;='202501'!$F$5),'202501'!$I$5,0))))</f>
        <v>4</v>
      </c>
      <c r="R402" s="5">
        <f>IF(AND($N402&gt;='202501'!$E$2,$N402&lt;='202501'!$F$2),'202501'!$G$2,IF(AND($N402&gt;='202501'!$E$3,$N402&lt;='202501'!$F$3),'202501'!$G$3,IF(AND($N402&gt;='202501'!$E$4,$N402&lt;='202501'!$F$4),'202501'!$G$4,IF(AND($N402&gt;='202501'!$E$5,$N402&lt;='202501'!$F$5),'202501'!$G$5,0))))</f>
        <v>0</v>
      </c>
      <c r="S402" s="5">
        <f>IF(AND($N402&gt;='202502'!$E$2,$N402&lt;='202502'!$F$2),'202502'!$I$2,IF(AND($N402&gt;='202502'!$E$3,$N402&lt;='202502'!$F$3),'202502'!$I$3,IF(AND($N402&gt;='202502'!$E$4,$N402&lt;='202502'!$F$4),'202502'!$I$4,IF(AND($N402&gt;='202502'!$E$5,$N402&lt;='202502'!$F$5),'202502'!$I$5,0))))</f>
        <v>4</v>
      </c>
      <c r="T402" s="5">
        <f>IF(AND($N402&gt;='202502'!$E$2,$N402&lt;='202502'!$F$2),'202502'!$G$2,IF(AND($N402&gt;='202502'!$E$3,$N402&lt;='202502'!$F$3),'202502'!$G$3,IF(AND($N402&gt;='202502'!$E$4,$N402&lt;='202502'!$F$4),'202502'!$G$4,IF(AND($N402&gt;='202502'!$E$5,$N402&lt;='202502'!$F$5),'202502'!$G$5,0))))</f>
        <v>0</v>
      </c>
    </row>
    <row r="403" spans="1:20" hidden="1" x14ac:dyDescent="0.25">
      <c r="A403" s="5"/>
      <c r="B403" s="5">
        <v>10140418</v>
      </c>
      <c r="C403" s="5">
        <v>101404188</v>
      </c>
      <c r="D403" s="5" t="s">
        <v>420</v>
      </c>
      <c r="E403" s="5" t="s">
        <v>421</v>
      </c>
      <c r="F403" s="5">
        <v>1858417</v>
      </c>
      <c r="G403" s="5">
        <v>1858417</v>
      </c>
      <c r="H403" s="5">
        <v>3551379</v>
      </c>
      <c r="I403" s="5">
        <v>1858417</v>
      </c>
      <c r="J403" s="5">
        <v>1858417</v>
      </c>
      <c r="K403" s="5">
        <v>3563423</v>
      </c>
      <c r="L403" s="4">
        <f t="shared" si="6"/>
        <v>14548470</v>
      </c>
      <c r="M403" s="5">
        <v>6</v>
      </c>
      <c r="N403" s="8">
        <v>2424745</v>
      </c>
      <c r="O403" s="5">
        <f>IF(AND($N403&gt;='202401'!$E$2,$N403&lt;='202401'!$F$2),'202401'!$I$2,IF(AND($N403&gt;='202401'!$E$3,$N403&lt;='202401'!$F$3),'202401'!$I$3,IF(AND($N403&gt;='202401'!$E$4,$N403&lt;='202401'!$F$4),'202401'!$I$4,IF(AND($N403&gt;='202401'!$E$5,$N403&lt;='202401'!$F$5),'202401'!$I$5,0))))</f>
        <v>4</v>
      </c>
      <c r="P403" s="5">
        <f>IF(AND($N403&gt;='202401'!$E$2,$N403&lt;='202401'!$F$2),'202401'!$G$2,IF(AND($N403&gt;='202401'!$E$3,$N403&lt;='202401'!$F$3),'202401'!$G$3,IF(AND($N403&gt;='202401'!$E$4,$N403&lt;='202401'!$F$4),'202401'!$G$4,IF(AND($N403&gt;='202401'!$E$5,$N403&lt;='202401'!$F$5),'202401'!$G$5,0))))</f>
        <v>0</v>
      </c>
      <c r="Q403" s="5">
        <f>IF(AND($N403&gt;='202501'!$E$2,$N403&lt;='202501'!$F$2),'202501'!$I$2,IF(AND($N403&gt;='202501'!$E$3,$N403&lt;='202501'!$F$3),'202501'!$I$3,IF(AND($N403&gt;='202501'!$E$4,$N403&lt;='202501'!$F$4),'202501'!$I$4,IF(AND($N403&gt;='202501'!$E$5,$N403&lt;='202501'!$F$5),'202501'!$I$5,0))))</f>
        <v>4</v>
      </c>
      <c r="R403" s="5">
        <f>IF(AND($N403&gt;='202501'!$E$2,$N403&lt;='202501'!$F$2),'202501'!$G$2,IF(AND($N403&gt;='202501'!$E$3,$N403&lt;='202501'!$F$3),'202501'!$G$3,IF(AND($N403&gt;='202501'!$E$4,$N403&lt;='202501'!$F$4),'202501'!$G$4,IF(AND($N403&gt;='202501'!$E$5,$N403&lt;='202501'!$F$5),'202501'!$G$5,0))))</f>
        <v>0</v>
      </c>
      <c r="S403" s="5">
        <f>IF(AND($N403&gt;='202502'!$E$2,$N403&lt;='202502'!$F$2),'202502'!$I$2,IF(AND($N403&gt;='202502'!$E$3,$N403&lt;='202502'!$F$3),'202502'!$I$3,IF(AND($N403&gt;='202502'!$E$4,$N403&lt;='202502'!$F$4),'202502'!$I$4,IF(AND($N403&gt;='202502'!$E$5,$N403&lt;='202502'!$F$5),'202502'!$I$5,0))))</f>
        <v>4</v>
      </c>
      <c r="T403" s="5">
        <f>IF(AND($N403&gt;='202502'!$E$2,$N403&lt;='202502'!$F$2),'202502'!$G$2,IF(AND($N403&gt;='202502'!$E$3,$N403&lt;='202502'!$F$3),'202502'!$G$3,IF(AND($N403&gt;='202502'!$E$4,$N403&lt;='202502'!$F$4),'202502'!$G$4,IF(AND($N403&gt;='202502'!$E$5,$N403&lt;='202502'!$F$5),'202502'!$G$5,0))))</f>
        <v>0</v>
      </c>
    </row>
    <row r="404" spans="1:20" hidden="1" x14ac:dyDescent="0.25">
      <c r="A404" s="5"/>
      <c r="B404" s="5">
        <v>7772831</v>
      </c>
      <c r="C404" s="5">
        <v>77728317</v>
      </c>
      <c r="D404" s="5" t="s">
        <v>115</v>
      </c>
      <c r="E404" s="5" t="s">
        <v>116</v>
      </c>
      <c r="F404" s="5">
        <v>2309658</v>
      </c>
      <c r="G404" s="5">
        <v>2309658</v>
      </c>
      <c r="H404" s="5">
        <v>4268412</v>
      </c>
      <c r="I404" s="5">
        <v>2309658</v>
      </c>
      <c r="J404" s="5">
        <v>2309658</v>
      </c>
      <c r="K404" s="5">
        <v>4283228</v>
      </c>
      <c r="L404" s="4">
        <f t="shared" si="6"/>
        <v>17790272</v>
      </c>
      <c r="M404" s="5">
        <v>6</v>
      </c>
      <c r="N404" s="8">
        <v>2965045</v>
      </c>
      <c r="O404" s="5">
        <f>IF(AND($N404&gt;='202401'!$E$2,$N404&lt;='202401'!$F$2),'202401'!$I$2,IF(AND($N404&gt;='202401'!$E$3,$N404&lt;='202401'!$F$3),'202401'!$I$3,IF(AND($N404&gt;='202401'!$E$4,$N404&lt;='202401'!$F$4),'202401'!$I$4,IF(AND($N404&gt;='202401'!$E$5,$N404&lt;='202401'!$F$5),'202401'!$I$5,0))))</f>
        <v>4</v>
      </c>
      <c r="P404" s="5">
        <f>IF(AND($N404&gt;='202401'!$E$2,$N404&lt;='202401'!$F$2),'202401'!$G$2,IF(AND($N404&gt;='202401'!$E$3,$N404&lt;='202401'!$F$3),'202401'!$G$3,IF(AND($N404&gt;='202401'!$E$4,$N404&lt;='202401'!$F$4),'202401'!$G$4,IF(AND($N404&gt;='202401'!$E$5,$N404&lt;='202401'!$F$5),'202401'!$G$5,0))))</f>
        <v>0</v>
      </c>
      <c r="Q404" s="5">
        <f>IF(AND($N404&gt;='202501'!$E$2,$N404&lt;='202501'!$F$2),'202501'!$I$2,IF(AND($N404&gt;='202501'!$E$3,$N404&lt;='202501'!$F$3),'202501'!$I$3,IF(AND($N404&gt;='202501'!$E$4,$N404&lt;='202501'!$F$4),'202501'!$I$4,IF(AND($N404&gt;='202501'!$E$5,$N404&lt;='202501'!$F$5),'202501'!$I$5,0))))</f>
        <v>4</v>
      </c>
      <c r="R404" s="5">
        <f>IF(AND($N404&gt;='202501'!$E$2,$N404&lt;='202501'!$F$2),'202501'!$G$2,IF(AND($N404&gt;='202501'!$E$3,$N404&lt;='202501'!$F$3),'202501'!$G$3,IF(AND($N404&gt;='202501'!$E$4,$N404&lt;='202501'!$F$4),'202501'!$G$4,IF(AND($N404&gt;='202501'!$E$5,$N404&lt;='202501'!$F$5),'202501'!$G$5,0))))</f>
        <v>0</v>
      </c>
      <c r="S404" s="5">
        <f>IF(AND($N404&gt;='202502'!$E$2,$N404&lt;='202502'!$F$2),'202502'!$I$2,IF(AND($N404&gt;='202502'!$E$3,$N404&lt;='202502'!$F$3),'202502'!$I$3,IF(AND($N404&gt;='202502'!$E$4,$N404&lt;='202502'!$F$4),'202502'!$I$4,IF(AND($N404&gt;='202502'!$E$5,$N404&lt;='202502'!$F$5),'202502'!$I$5,0))))</f>
        <v>4</v>
      </c>
      <c r="T404" s="5">
        <f>IF(AND($N404&gt;='202502'!$E$2,$N404&lt;='202502'!$F$2),'202502'!$G$2,IF(AND($N404&gt;='202502'!$E$3,$N404&lt;='202502'!$F$3),'202502'!$G$3,IF(AND($N404&gt;='202502'!$E$4,$N404&lt;='202502'!$F$4),'202502'!$G$4,IF(AND($N404&gt;='202502'!$E$5,$N404&lt;='202502'!$F$5),'202502'!$G$5,0))))</f>
        <v>0</v>
      </c>
    </row>
    <row r="405" spans="1:20" hidden="1" x14ac:dyDescent="0.25">
      <c r="A405" s="5"/>
      <c r="B405" s="5">
        <v>12982461</v>
      </c>
      <c r="C405" s="5">
        <v>129824611</v>
      </c>
      <c r="D405" s="5" t="s">
        <v>870</v>
      </c>
      <c r="E405" s="5" t="s">
        <v>871</v>
      </c>
      <c r="F405" s="5"/>
      <c r="G405" s="5">
        <v>1416807</v>
      </c>
      <c r="H405" s="5">
        <v>3131500</v>
      </c>
      <c r="I405" s="5">
        <v>2237066</v>
      </c>
      <c r="J405" s="5">
        <v>2237066</v>
      </c>
      <c r="K405" s="5">
        <v>3925233</v>
      </c>
      <c r="L405" s="4">
        <f t="shared" si="6"/>
        <v>12947672</v>
      </c>
      <c r="M405" s="5">
        <v>5</v>
      </c>
      <c r="N405" s="8">
        <v>2589534</v>
      </c>
      <c r="O405" s="5">
        <f>IF(AND($N405&gt;='202401'!$E$2,$N405&lt;='202401'!$F$2),'202401'!$I$2,IF(AND($N405&gt;='202401'!$E$3,$N405&lt;='202401'!$F$3),'202401'!$I$3,IF(AND($N405&gt;='202401'!$E$4,$N405&lt;='202401'!$F$4),'202401'!$I$4,IF(AND($N405&gt;='202401'!$E$5,$N405&lt;='202401'!$F$5),'202401'!$I$5,0))))</f>
        <v>4</v>
      </c>
      <c r="P405" s="5">
        <f>IF(AND($N405&gt;='202401'!$E$2,$N405&lt;='202401'!$F$2),'202401'!$G$2,IF(AND($N405&gt;='202401'!$E$3,$N405&lt;='202401'!$F$3),'202401'!$G$3,IF(AND($N405&gt;='202401'!$E$4,$N405&lt;='202401'!$F$4),'202401'!$G$4,IF(AND($N405&gt;='202401'!$E$5,$N405&lt;='202401'!$F$5),'202401'!$G$5,0))))</f>
        <v>0</v>
      </c>
      <c r="Q405" s="5">
        <f>IF(AND($N405&gt;='202501'!$E$2,$N405&lt;='202501'!$F$2),'202501'!$I$2,IF(AND($N405&gt;='202501'!$E$3,$N405&lt;='202501'!$F$3),'202501'!$I$3,IF(AND($N405&gt;='202501'!$E$4,$N405&lt;='202501'!$F$4),'202501'!$I$4,IF(AND($N405&gt;='202501'!$E$5,$N405&lt;='202501'!$F$5),'202501'!$I$5,0))))</f>
        <v>4</v>
      </c>
      <c r="R405" s="5">
        <f>IF(AND($N405&gt;='202501'!$E$2,$N405&lt;='202501'!$F$2),'202501'!$G$2,IF(AND($N405&gt;='202501'!$E$3,$N405&lt;='202501'!$F$3),'202501'!$G$3,IF(AND($N405&gt;='202501'!$E$4,$N405&lt;='202501'!$F$4),'202501'!$G$4,IF(AND($N405&gt;='202501'!$E$5,$N405&lt;='202501'!$F$5),'202501'!$G$5,0))))</f>
        <v>0</v>
      </c>
      <c r="S405" s="5">
        <f>IF(AND($N405&gt;='202502'!$E$2,$N405&lt;='202502'!$F$2),'202502'!$I$2,IF(AND($N405&gt;='202502'!$E$3,$N405&lt;='202502'!$F$3),'202502'!$I$3,IF(AND($N405&gt;='202502'!$E$4,$N405&lt;='202502'!$F$4),'202502'!$I$4,IF(AND($N405&gt;='202502'!$E$5,$N405&lt;='202502'!$F$5),'202502'!$I$5,0))))</f>
        <v>4</v>
      </c>
      <c r="T405" s="5">
        <f>IF(AND($N405&gt;='202502'!$E$2,$N405&lt;='202502'!$F$2),'202502'!$G$2,IF(AND($N405&gt;='202502'!$E$3,$N405&lt;='202502'!$F$3),'202502'!$G$3,IF(AND($N405&gt;='202502'!$E$4,$N405&lt;='202502'!$F$4),'202502'!$G$4,IF(AND($N405&gt;='202502'!$E$5,$N405&lt;='202502'!$F$5),'202502'!$G$5,0))))</f>
        <v>0</v>
      </c>
    </row>
    <row r="406" spans="1:20" hidden="1" x14ac:dyDescent="0.25">
      <c r="A406" s="5"/>
      <c r="B406" s="5">
        <v>10021820</v>
      </c>
      <c r="C406" s="5">
        <v>100218208</v>
      </c>
      <c r="D406" s="5" t="s">
        <v>393</v>
      </c>
      <c r="E406" s="5" t="s">
        <v>394</v>
      </c>
      <c r="F406" s="5">
        <v>3800886</v>
      </c>
      <c r="G406" s="5">
        <v>3800886</v>
      </c>
      <c r="H406" s="5">
        <v>6161588</v>
      </c>
      <c r="I406" s="5">
        <v>3800886</v>
      </c>
      <c r="J406" s="5">
        <v>3800886</v>
      </c>
      <c r="K406" s="5">
        <v>6184527</v>
      </c>
      <c r="L406" s="4">
        <f t="shared" si="6"/>
        <v>27549659</v>
      </c>
      <c r="M406" s="5">
        <v>6</v>
      </c>
      <c r="N406" s="8">
        <v>4591609</v>
      </c>
      <c r="O406" s="5">
        <f>IF(AND($N406&gt;='202401'!$E$2,$N406&lt;='202401'!$F$2),'202401'!$I$2,IF(AND($N406&gt;='202401'!$E$3,$N406&lt;='202401'!$F$3),'202401'!$I$3,IF(AND($N406&gt;='202401'!$E$4,$N406&lt;='202401'!$F$4),'202401'!$I$4,IF(AND($N406&gt;='202401'!$E$5,$N406&lt;='202401'!$F$5),'202401'!$I$5,0))))</f>
        <v>4</v>
      </c>
      <c r="P406" s="5">
        <f>IF(AND($N406&gt;='202401'!$E$2,$N406&lt;='202401'!$F$2),'202401'!$G$2,IF(AND($N406&gt;='202401'!$E$3,$N406&lt;='202401'!$F$3),'202401'!$G$3,IF(AND($N406&gt;='202401'!$E$4,$N406&lt;='202401'!$F$4),'202401'!$G$4,IF(AND($N406&gt;='202401'!$E$5,$N406&lt;='202401'!$F$5),'202401'!$G$5,0))))</f>
        <v>0</v>
      </c>
      <c r="Q406" s="5">
        <f>IF(AND($N406&gt;='202501'!$E$2,$N406&lt;='202501'!$F$2),'202501'!$I$2,IF(AND($N406&gt;='202501'!$E$3,$N406&lt;='202501'!$F$3),'202501'!$I$3,IF(AND($N406&gt;='202501'!$E$4,$N406&lt;='202501'!$F$4),'202501'!$I$4,IF(AND($N406&gt;='202501'!$E$5,$N406&lt;='202501'!$F$5),'202501'!$I$5,0))))</f>
        <v>4</v>
      </c>
      <c r="R406" s="5">
        <f>IF(AND($N406&gt;='202501'!$E$2,$N406&lt;='202501'!$F$2),'202501'!$G$2,IF(AND($N406&gt;='202501'!$E$3,$N406&lt;='202501'!$F$3),'202501'!$G$3,IF(AND($N406&gt;='202501'!$E$4,$N406&lt;='202501'!$F$4),'202501'!$G$4,IF(AND($N406&gt;='202501'!$E$5,$N406&lt;='202501'!$F$5),'202501'!$G$5,0))))</f>
        <v>0</v>
      </c>
      <c r="S406" s="5">
        <f>IF(AND($N406&gt;='202502'!$E$2,$N406&lt;='202502'!$F$2),'202502'!$I$2,IF(AND($N406&gt;='202502'!$E$3,$N406&lt;='202502'!$F$3),'202502'!$I$3,IF(AND($N406&gt;='202502'!$E$4,$N406&lt;='202502'!$F$4),'202502'!$I$4,IF(AND($N406&gt;='202502'!$E$5,$N406&lt;='202502'!$F$5),'202502'!$I$5,0))))</f>
        <v>4</v>
      </c>
      <c r="T406" s="5">
        <f>IF(AND($N406&gt;='202502'!$E$2,$N406&lt;='202502'!$F$2),'202502'!$G$2,IF(AND($N406&gt;='202502'!$E$3,$N406&lt;='202502'!$F$3),'202502'!$G$3,IF(AND($N406&gt;='202502'!$E$4,$N406&lt;='202502'!$F$4),'202502'!$G$4,IF(AND($N406&gt;='202502'!$E$5,$N406&lt;='202502'!$F$5),'202502'!$G$5,0))))</f>
        <v>0</v>
      </c>
    </row>
    <row r="407" spans="1:20" hidden="1" x14ac:dyDescent="0.25">
      <c r="A407" s="5"/>
      <c r="B407" s="5">
        <v>15829037</v>
      </c>
      <c r="C407" s="5">
        <v>158290375</v>
      </c>
      <c r="D407" s="5" t="s">
        <v>1549</v>
      </c>
      <c r="E407" s="5" t="s">
        <v>1550</v>
      </c>
      <c r="F407" s="5">
        <v>935690</v>
      </c>
      <c r="G407" s="5">
        <v>935690</v>
      </c>
      <c r="H407" s="5">
        <v>1967940</v>
      </c>
      <c r="I407" s="5">
        <v>939632</v>
      </c>
      <c r="J407" s="5">
        <v>939632</v>
      </c>
      <c r="K407" s="5">
        <v>1908087</v>
      </c>
      <c r="L407" s="4">
        <f t="shared" si="6"/>
        <v>7626671</v>
      </c>
      <c r="M407" s="5">
        <v>6</v>
      </c>
      <c r="N407" s="8">
        <v>1271111</v>
      </c>
      <c r="O407" s="5">
        <f>IF(AND($N407&gt;='202401'!$E$2,$N407&lt;='202401'!$F$2),'202401'!$I$2,IF(AND($N407&gt;='202401'!$E$3,$N407&lt;='202401'!$F$3),'202401'!$I$3,IF(AND($N407&gt;='202401'!$E$4,$N407&lt;='202401'!$F$4),'202401'!$I$4,IF(AND($N407&gt;='202401'!$E$5,$N407&lt;='202401'!$F$5),'202401'!$I$5,0))))</f>
        <v>3</v>
      </c>
      <c r="P407" s="5">
        <f>IF(AND($N407&gt;='202401'!$E$2,$N407&lt;='202401'!$F$2),'202401'!$G$2,IF(AND($N407&gt;='202401'!$E$3,$N407&lt;='202401'!$F$3),'202401'!$G$3,IF(AND($N407&gt;='202401'!$E$4,$N407&lt;='202401'!$F$4),'202401'!$G$4,IF(AND($N407&gt;='202401'!$E$5,$N407&lt;='202401'!$F$5),'202401'!$G$5,0))))</f>
        <v>4119</v>
      </c>
      <c r="Q407" s="5">
        <f>IF(AND($N407&gt;='202501'!$E$2,$N407&lt;='202501'!$F$2),'202501'!$I$2,IF(AND($N407&gt;='202501'!$E$3,$N407&lt;='202501'!$F$3),'202501'!$I$3,IF(AND($N407&gt;='202501'!$E$4,$N407&lt;='202501'!$F$4),'202501'!$I$4,IF(AND($N407&gt;='202501'!$E$5,$N407&lt;='202501'!$F$5),'202501'!$I$5,0))))</f>
        <v>3</v>
      </c>
      <c r="R407" s="5">
        <f>IF(AND($N407&gt;='202501'!$E$2,$N407&lt;='202501'!$F$2),'202501'!$G$2,IF(AND($N407&gt;='202501'!$E$3,$N407&lt;='202501'!$F$3),'202501'!$G$3,IF(AND($N407&gt;='202501'!$E$4,$N407&lt;='202501'!$F$4),'202501'!$G$4,IF(AND($N407&gt;='202501'!$E$5,$N407&lt;='202501'!$F$5),'202501'!$G$5,0))))</f>
        <v>4119</v>
      </c>
      <c r="S407" s="5">
        <f>IF(AND($N407&gt;='202502'!$E$2,$N407&lt;='202502'!$F$2),'202502'!$I$2,IF(AND($N407&gt;='202502'!$E$3,$N407&lt;='202502'!$F$3),'202502'!$I$3,IF(AND($N407&gt;='202502'!$E$4,$N407&lt;='202502'!$F$4),'202502'!$I$4,IF(AND($N407&gt;='202502'!$E$5,$N407&lt;='202502'!$F$5),'202502'!$I$5,0))))</f>
        <v>3</v>
      </c>
      <c r="T407" s="5">
        <f>IF(AND($N407&gt;='202502'!$E$2,$N407&lt;='202502'!$F$2),'202502'!$G$2,IF(AND($N407&gt;='202502'!$E$3,$N407&lt;='202502'!$F$3),'202502'!$G$3,IF(AND($N407&gt;='202502'!$E$4,$N407&lt;='202502'!$F$4),'202502'!$G$4,IF(AND($N407&gt;='202502'!$E$5,$N407&lt;='202502'!$F$5),'202502'!$G$5,0))))</f>
        <v>4267</v>
      </c>
    </row>
    <row r="408" spans="1:20" hidden="1" x14ac:dyDescent="0.25">
      <c r="A408" s="5"/>
      <c r="B408" s="5">
        <v>14091556</v>
      </c>
      <c r="C408" s="5">
        <v>140915564</v>
      </c>
      <c r="D408" s="5" t="s">
        <v>1187</v>
      </c>
      <c r="E408" s="5" t="s">
        <v>1188</v>
      </c>
      <c r="F408" s="5">
        <v>1848325</v>
      </c>
      <c r="G408" s="5">
        <v>2274973</v>
      </c>
      <c r="H408" s="5">
        <v>3727244</v>
      </c>
      <c r="I408" s="5">
        <v>1858417</v>
      </c>
      <c r="J408" s="5">
        <v>2389587</v>
      </c>
      <c r="K408" s="5">
        <v>3522045</v>
      </c>
      <c r="L408" s="4">
        <f t="shared" si="6"/>
        <v>15620591</v>
      </c>
      <c r="M408" s="5">
        <v>6</v>
      </c>
      <c r="N408" s="8">
        <v>2603431</v>
      </c>
      <c r="O408" s="5">
        <f>IF(AND($N408&gt;='202401'!$E$2,$N408&lt;='202401'!$F$2),'202401'!$I$2,IF(AND($N408&gt;='202401'!$E$3,$N408&lt;='202401'!$F$3),'202401'!$I$3,IF(AND($N408&gt;='202401'!$E$4,$N408&lt;='202401'!$F$4),'202401'!$I$4,IF(AND($N408&gt;='202401'!$E$5,$N408&lt;='202401'!$F$5),'202401'!$I$5,0))))</f>
        <v>4</v>
      </c>
      <c r="P408" s="5">
        <f>IF(AND($N408&gt;='202401'!$E$2,$N408&lt;='202401'!$F$2),'202401'!$G$2,IF(AND($N408&gt;='202401'!$E$3,$N408&lt;='202401'!$F$3),'202401'!$G$3,IF(AND($N408&gt;='202401'!$E$4,$N408&lt;='202401'!$F$4),'202401'!$G$4,IF(AND($N408&gt;='202401'!$E$5,$N408&lt;='202401'!$F$5),'202401'!$G$5,0))))</f>
        <v>0</v>
      </c>
      <c r="Q408" s="5">
        <f>IF(AND($N408&gt;='202501'!$E$2,$N408&lt;='202501'!$F$2),'202501'!$I$2,IF(AND($N408&gt;='202501'!$E$3,$N408&lt;='202501'!$F$3),'202501'!$I$3,IF(AND($N408&gt;='202501'!$E$4,$N408&lt;='202501'!$F$4),'202501'!$I$4,IF(AND($N408&gt;='202501'!$E$5,$N408&lt;='202501'!$F$5),'202501'!$I$5,0))))</f>
        <v>4</v>
      </c>
      <c r="R408" s="5">
        <f>IF(AND($N408&gt;='202501'!$E$2,$N408&lt;='202501'!$F$2),'202501'!$G$2,IF(AND($N408&gt;='202501'!$E$3,$N408&lt;='202501'!$F$3),'202501'!$G$3,IF(AND($N408&gt;='202501'!$E$4,$N408&lt;='202501'!$F$4),'202501'!$G$4,IF(AND($N408&gt;='202501'!$E$5,$N408&lt;='202501'!$F$5),'202501'!$G$5,0))))</f>
        <v>0</v>
      </c>
      <c r="S408" s="5">
        <f>IF(AND($N408&gt;='202502'!$E$2,$N408&lt;='202502'!$F$2),'202502'!$I$2,IF(AND($N408&gt;='202502'!$E$3,$N408&lt;='202502'!$F$3),'202502'!$I$3,IF(AND($N408&gt;='202502'!$E$4,$N408&lt;='202502'!$F$4),'202502'!$I$4,IF(AND($N408&gt;='202502'!$E$5,$N408&lt;='202502'!$F$5),'202502'!$I$5,0))))</f>
        <v>4</v>
      </c>
      <c r="T408" s="5">
        <f>IF(AND($N408&gt;='202502'!$E$2,$N408&lt;='202502'!$F$2),'202502'!$G$2,IF(AND($N408&gt;='202502'!$E$3,$N408&lt;='202502'!$F$3),'202502'!$G$3,IF(AND($N408&gt;='202502'!$E$4,$N408&lt;='202502'!$F$4),'202502'!$G$4,IF(AND($N408&gt;='202502'!$E$5,$N408&lt;='202502'!$F$5),'202502'!$G$5,0))))</f>
        <v>0</v>
      </c>
    </row>
    <row r="409" spans="1:20" hidden="1" x14ac:dyDescent="0.25">
      <c r="A409" s="5"/>
      <c r="B409" s="5">
        <v>16754364</v>
      </c>
      <c r="C409" s="5">
        <v>167543642</v>
      </c>
      <c r="D409" s="5" t="s">
        <v>1811</v>
      </c>
      <c r="E409" s="5" t="s">
        <v>1812</v>
      </c>
      <c r="F409" s="5">
        <v>2539449</v>
      </c>
      <c r="G409" s="5">
        <v>2539449</v>
      </c>
      <c r="H409" s="5">
        <v>4828377</v>
      </c>
      <c r="I409" s="5">
        <v>2539449</v>
      </c>
      <c r="J409" s="5">
        <v>2647003</v>
      </c>
      <c r="K409" s="5">
        <v>4869172</v>
      </c>
      <c r="L409" s="4">
        <f t="shared" si="6"/>
        <v>19962899</v>
      </c>
      <c r="M409" s="5">
        <v>6</v>
      </c>
      <c r="N409" s="8">
        <v>3327149</v>
      </c>
      <c r="O409" s="5">
        <f>IF(AND($N409&gt;='202401'!$E$2,$N409&lt;='202401'!$F$2),'202401'!$I$2,IF(AND($N409&gt;='202401'!$E$3,$N409&lt;='202401'!$F$3),'202401'!$I$3,IF(AND($N409&gt;='202401'!$E$4,$N409&lt;='202401'!$F$4),'202401'!$I$4,IF(AND($N409&gt;='202401'!$E$5,$N409&lt;='202401'!$F$5),'202401'!$I$5,0))))</f>
        <v>4</v>
      </c>
      <c r="P409" s="5">
        <f>IF(AND($N409&gt;='202401'!$E$2,$N409&lt;='202401'!$F$2),'202401'!$G$2,IF(AND($N409&gt;='202401'!$E$3,$N409&lt;='202401'!$F$3),'202401'!$G$3,IF(AND($N409&gt;='202401'!$E$4,$N409&lt;='202401'!$F$4),'202401'!$G$4,IF(AND($N409&gt;='202401'!$E$5,$N409&lt;='202401'!$F$5),'202401'!$G$5,0))))</f>
        <v>0</v>
      </c>
      <c r="Q409" s="5">
        <f>IF(AND($N409&gt;='202501'!$E$2,$N409&lt;='202501'!$F$2),'202501'!$I$2,IF(AND($N409&gt;='202501'!$E$3,$N409&lt;='202501'!$F$3),'202501'!$I$3,IF(AND($N409&gt;='202501'!$E$4,$N409&lt;='202501'!$F$4),'202501'!$I$4,IF(AND($N409&gt;='202501'!$E$5,$N409&lt;='202501'!$F$5),'202501'!$I$5,0))))</f>
        <v>4</v>
      </c>
      <c r="R409" s="5">
        <f>IF(AND($N409&gt;='202501'!$E$2,$N409&lt;='202501'!$F$2),'202501'!$G$2,IF(AND($N409&gt;='202501'!$E$3,$N409&lt;='202501'!$F$3),'202501'!$G$3,IF(AND($N409&gt;='202501'!$E$4,$N409&lt;='202501'!$F$4),'202501'!$G$4,IF(AND($N409&gt;='202501'!$E$5,$N409&lt;='202501'!$F$5),'202501'!$G$5,0))))</f>
        <v>0</v>
      </c>
      <c r="S409" s="5">
        <f>IF(AND($N409&gt;='202502'!$E$2,$N409&lt;='202502'!$F$2),'202502'!$I$2,IF(AND($N409&gt;='202502'!$E$3,$N409&lt;='202502'!$F$3),'202502'!$I$3,IF(AND($N409&gt;='202502'!$E$4,$N409&lt;='202502'!$F$4),'202502'!$I$4,IF(AND($N409&gt;='202502'!$E$5,$N409&lt;='202502'!$F$5),'202502'!$I$5,0))))</f>
        <v>4</v>
      </c>
      <c r="T409" s="5">
        <f>IF(AND($N409&gt;='202502'!$E$2,$N409&lt;='202502'!$F$2),'202502'!$G$2,IF(AND($N409&gt;='202502'!$E$3,$N409&lt;='202502'!$F$3),'202502'!$G$3,IF(AND($N409&gt;='202502'!$E$4,$N409&lt;='202502'!$F$4),'202502'!$G$4,IF(AND($N409&gt;='202502'!$E$5,$N409&lt;='202502'!$F$5),'202502'!$G$5,0))))</f>
        <v>0</v>
      </c>
    </row>
    <row r="410" spans="1:20" hidden="1" x14ac:dyDescent="0.25">
      <c r="A410" s="5"/>
      <c r="B410" s="5">
        <v>12249561</v>
      </c>
      <c r="C410" s="5">
        <v>122495612</v>
      </c>
      <c r="D410" s="5" t="s">
        <v>703</v>
      </c>
      <c r="E410" s="5" t="s">
        <v>704</v>
      </c>
      <c r="F410" s="5">
        <v>2502215</v>
      </c>
      <c r="G410" s="5">
        <v>2502215</v>
      </c>
      <c r="H410" s="5">
        <v>4644500</v>
      </c>
      <c r="I410" s="5">
        <v>2502215</v>
      </c>
      <c r="J410" s="5">
        <v>2502215</v>
      </c>
      <c r="K410" s="5">
        <v>4660580</v>
      </c>
      <c r="L410" s="4">
        <f t="shared" si="6"/>
        <v>19313940</v>
      </c>
      <c r="M410" s="5">
        <v>6</v>
      </c>
      <c r="N410" s="8">
        <v>3218990</v>
      </c>
      <c r="O410" s="5">
        <f>IF(AND($N410&gt;='202401'!$E$2,$N410&lt;='202401'!$F$2),'202401'!$I$2,IF(AND($N410&gt;='202401'!$E$3,$N410&lt;='202401'!$F$3),'202401'!$I$3,IF(AND($N410&gt;='202401'!$E$4,$N410&lt;='202401'!$F$4),'202401'!$I$4,IF(AND($N410&gt;='202401'!$E$5,$N410&lt;='202401'!$F$5),'202401'!$I$5,0))))</f>
        <v>4</v>
      </c>
      <c r="P410" s="5">
        <f>IF(AND($N410&gt;='202401'!$E$2,$N410&lt;='202401'!$F$2),'202401'!$G$2,IF(AND($N410&gt;='202401'!$E$3,$N410&lt;='202401'!$F$3),'202401'!$G$3,IF(AND($N410&gt;='202401'!$E$4,$N410&lt;='202401'!$F$4),'202401'!$G$4,IF(AND($N410&gt;='202401'!$E$5,$N410&lt;='202401'!$F$5),'202401'!$G$5,0))))</f>
        <v>0</v>
      </c>
      <c r="Q410" s="5">
        <f>IF(AND($N410&gt;='202501'!$E$2,$N410&lt;='202501'!$F$2),'202501'!$I$2,IF(AND($N410&gt;='202501'!$E$3,$N410&lt;='202501'!$F$3),'202501'!$I$3,IF(AND($N410&gt;='202501'!$E$4,$N410&lt;='202501'!$F$4),'202501'!$I$4,IF(AND($N410&gt;='202501'!$E$5,$N410&lt;='202501'!$F$5),'202501'!$I$5,0))))</f>
        <v>4</v>
      </c>
      <c r="R410" s="5">
        <f>IF(AND($N410&gt;='202501'!$E$2,$N410&lt;='202501'!$F$2),'202501'!$G$2,IF(AND($N410&gt;='202501'!$E$3,$N410&lt;='202501'!$F$3),'202501'!$G$3,IF(AND($N410&gt;='202501'!$E$4,$N410&lt;='202501'!$F$4),'202501'!$G$4,IF(AND($N410&gt;='202501'!$E$5,$N410&lt;='202501'!$F$5),'202501'!$G$5,0))))</f>
        <v>0</v>
      </c>
      <c r="S410" s="5">
        <f>IF(AND($N410&gt;='202502'!$E$2,$N410&lt;='202502'!$F$2),'202502'!$I$2,IF(AND($N410&gt;='202502'!$E$3,$N410&lt;='202502'!$F$3),'202502'!$I$3,IF(AND($N410&gt;='202502'!$E$4,$N410&lt;='202502'!$F$4),'202502'!$I$4,IF(AND($N410&gt;='202502'!$E$5,$N410&lt;='202502'!$F$5),'202502'!$I$5,0))))</f>
        <v>4</v>
      </c>
      <c r="T410" s="5">
        <f>IF(AND($N410&gt;='202502'!$E$2,$N410&lt;='202502'!$F$2),'202502'!$G$2,IF(AND($N410&gt;='202502'!$E$3,$N410&lt;='202502'!$F$3),'202502'!$G$3,IF(AND($N410&gt;='202502'!$E$4,$N410&lt;='202502'!$F$4),'202502'!$G$4,IF(AND($N410&gt;='202502'!$E$5,$N410&lt;='202502'!$F$5),'202502'!$G$5,0))))</f>
        <v>0</v>
      </c>
    </row>
    <row r="411" spans="1:20" hidden="1" x14ac:dyDescent="0.25">
      <c r="A411" s="5"/>
      <c r="B411" s="5">
        <v>12623419</v>
      </c>
      <c r="C411" s="5">
        <v>126234198</v>
      </c>
      <c r="D411" s="5" t="s">
        <v>798</v>
      </c>
      <c r="E411" s="5" t="s">
        <v>799</v>
      </c>
      <c r="F411" s="5">
        <v>1107177</v>
      </c>
      <c r="G411" s="5">
        <v>1107177</v>
      </c>
      <c r="H411" s="5">
        <v>2233474</v>
      </c>
      <c r="I411" s="5">
        <v>1107177</v>
      </c>
      <c r="J411" s="5">
        <v>1107177</v>
      </c>
      <c r="K411" s="5">
        <v>2170716</v>
      </c>
      <c r="L411" s="4">
        <f t="shared" si="6"/>
        <v>8832898</v>
      </c>
      <c r="M411" s="5">
        <v>6</v>
      </c>
      <c r="N411" s="8">
        <v>1472149</v>
      </c>
      <c r="O411" s="5">
        <f>IF(AND($N411&gt;='202401'!$E$2,$N411&lt;='202401'!$F$2),'202401'!$I$2,IF(AND($N411&gt;='202401'!$E$3,$N411&lt;='202401'!$F$3),'202401'!$I$3,IF(AND($N411&gt;='202401'!$E$4,$N411&lt;='202401'!$F$4),'202401'!$I$4,IF(AND($N411&gt;='202401'!$E$5,$N411&lt;='202401'!$F$5),'202401'!$I$5,0))))</f>
        <v>4</v>
      </c>
      <c r="P411" s="5">
        <f>IF(AND($N411&gt;='202401'!$E$2,$N411&lt;='202401'!$F$2),'202401'!$G$2,IF(AND($N411&gt;='202401'!$E$3,$N411&lt;='202401'!$F$3),'202401'!$G$3,IF(AND($N411&gt;='202401'!$E$4,$N411&lt;='202401'!$F$4),'202401'!$G$4,IF(AND($N411&gt;='202401'!$E$5,$N411&lt;='202401'!$F$5),'202401'!$G$5,0))))</f>
        <v>0</v>
      </c>
      <c r="Q411" s="5">
        <f>IF(AND($N411&gt;='202501'!$E$2,$N411&lt;='202501'!$F$2),'202501'!$I$2,IF(AND($N411&gt;='202501'!$E$3,$N411&lt;='202501'!$F$3),'202501'!$I$3,IF(AND($N411&gt;='202501'!$E$4,$N411&lt;='202501'!$F$4),'202501'!$I$4,IF(AND($N411&gt;='202501'!$E$5,$N411&lt;='202501'!$F$5),'202501'!$I$5,0))))</f>
        <v>4</v>
      </c>
      <c r="R411" s="5">
        <f>IF(AND($N411&gt;='202501'!$E$2,$N411&lt;='202501'!$F$2),'202501'!$G$2,IF(AND($N411&gt;='202501'!$E$3,$N411&lt;='202501'!$F$3),'202501'!$G$3,IF(AND($N411&gt;='202501'!$E$4,$N411&lt;='202501'!$F$4),'202501'!$G$4,IF(AND($N411&gt;='202501'!$E$5,$N411&lt;='202501'!$F$5),'202501'!$G$5,0))))</f>
        <v>0</v>
      </c>
      <c r="S411" s="5">
        <f>IF(AND($N411&gt;='202502'!$E$2,$N411&lt;='202502'!$F$2),'202502'!$I$2,IF(AND($N411&gt;='202502'!$E$3,$N411&lt;='202502'!$F$3),'202502'!$I$3,IF(AND($N411&gt;='202502'!$E$4,$N411&lt;='202502'!$F$4),'202502'!$I$4,IF(AND($N411&gt;='202502'!$E$5,$N411&lt;='202502'!$F$5),'202502'!$I$5,0))))</f>
        <v>4</v>
      </c>
      <c r="T411" s="5">
        <f>IF(AND($N411&gt;='202502'!$E$2,$N411&lt;='202502'!$F$2),'202502'!$G$2,IF(AND($N411&gt;='202502'!$E$3,$N411&lt;='202502'!$F$3),'202502'!$G$3,IF(AND($N411&gt;='202502'!$E$4,$N411&lt;='202502'!$F$4),'202502'!$G$4,IF(AND($N411&gt;='202502'!$E$5,$N411&lt;='202502'!$F$5),'202502'!$G$5,0))))</f>
        <v>0</v>
      </c>
    </row>
    <row r="412" spans="1:20" x14ac:dyDescent="0.25">
      <c r="A412" s="5"/>
      <c r="B412" s="5">
        <v>12882217</v>
      </c>
      <c r="C412" s="5">
        <v>128822178</v>
      </c>
      <c r="D412" s="5" t="s">
        <v>858</v>
      </c>
      <c r="E412" s="5" t="s">
        <v>859</v>
      </c>
      <c r="F412" s="5">
        <v>1838233</v>
      </c>
      <c r="G412" s="5">
        <v>1838233</v>
      </c>
      <c r="H412" s="5">
        <v>3489817</v>
      </c>
      <c r="I412" s="5">
        <v>1838233</v>
      </c>
      <c r="J412" s="5">
        <v>1838233</v>
      </c>
      <c r="K412" s="5">
        <v>3501760</v>
      </c>
      <c r="L412" s="4">
        <f t="shared" si="6"/>
        <v>14344509</v>
      </c>
      <c r="M412" s="5">
        <v>6</v>
      </c>
      <c r="N412" s="8">
        <v>2390751</v>
      </c>
      <c r="O412" s="5">
        <f>IF(AND($N412&gt;='202401'!$E$2,$N412&lt;='202401'!$F$2),'202401'!$I$2,IF(AND($N412&gt;='202401'!$E$3,$N412&lt;='202401'!$F$3),'202401'!$I$3,IF(AND($N412&gt;='202401'!$E$4,$N412&lt;='202401'!$F$4),'202401'!$I$4,IF(AND($N412&gt;='202401'!$E$5,$N412&lt;='202401'!$F$5),'202401'!$I$5,0))))</f>
        <v>4</v>
      </c>
      <c r="P412" s="5">
        <f>IF(AND($N412&gt;='202401'!$E$2,$N412&lt;='202401'!$F$2),'202401'!$G$2,IF(AND($N412&gt;='202401'!$E$3,$N412&lt;='202401'!$F$3),'202401'!$G$3,IF(AND($N412&gt;='202401'!$E$4,$N412&lt;='202401'!$F$4),'202401'!$G$4,IF(AND($N412&gt;='202401'!$E$5,$N412&lt;='202401'!$F$5),'202401'!$G$5,0))))</f>
        <v>0</v>
      </c>
      <c r="Q412" s="5">
        <f>IF(AND($N412&gt;='202501'!$E$2,$N412&lt;='202501'!$F$2),'202501'!$I$2,IF(AND($N412&gt;='202501'!$E$3,$N412&lt;='202501'!$F$3),'202501'!$I$3,IF(AND($N412&gt;='202501'!$E$4,$N412&lt;='202501'!$F$4),'202501'!$I$4,IF(AND($N412&gt;='202501'!$E$5,$N412&lt;='202501'!$F$5),'202501'!$I$5,0))))</f>
        <v>4</v>
      </c>
      <c r="R412" s="5">
        <f>IF(AND($N412&gt;='202501'!$E$2,$N412&lt;='202501'!$F$2),'202501'!$G$2,IF(AND($N412&gt;='202501'!$E$3,$N412&lt;='202501'!$F$3),'202501'!$G$3,IF(AND($N412&gt;='202501'!$E$4,$N412&lt;='202501'!$F$4),'202501'!$G$4,IF(AND($N412&gt;='202501'!$E$5,$N412&lt;='202501'!$F$5),'202501'!$G$5,0))))</f>
        <v>0</v>
      </c>
      <c r="S412" s="5">
        <f>IF(AND($N412&gt;='202502'!$E$2,$N412&lt;='202502'!$F$2),'202502'!$I$2,IF(AND($N412&gt;='202502'!$E$3,$N412&lt;='202502'!$F$3),'202502'!$I$3,IF(AND($N412&gt;='202502'!$E$4,$N412&lt;='202502'!$F$4),'202502'!$I$4,IF(AND($N412&gt;='202502'!$E$5,$N412&lt;='202502'!$F$5),'202502'!$I$5,0))))</f>
        <v>4</v>
      </c>
      <c r="T412" s="5">
        <f>IF(AND($N412&gt;='202502'!$E$2,$N412&lt;='202502'!$F$2),'202502'!$G$2,IF(AND($N412&gt;='202502'!$E$3,$N412&lt;='202502'!$F$3),'202502'!$G$3,IF(AND($N412&gt;='202502'!$E$4,$N412&lt;='202502'!$F$4),'202502'!$G$4,IF(AND($N412&gt;='202502'!$E$5,$N412&lt;='202502'!$F$5),'202502'!$G$5,0))))</f>
        <v>0</v>
      </c>
    </row>
    <row r="413" spans="1:20" hidden="1" x14ac:dyDescent="0.25">
      <c r="A413" s="5"/>
      <c r="B413" s="5">
        <v>15398036</v>
      </c>
      <c r="C413" s="5">
        <v>153980365</v>
      </c>
      <c r="D413" s="5" t="s">
        <v>1429</v>
      </c>
      <c r="E413" s="5" t="s">
        <v>1430</v>
      </c>
      <c r="F413" s="5">
        <v>2237066</v>
      </c>
      <c r="G413" s="5">
        <v>2237066</v>
      </c>
      <c r="H413" s="5">
        <v>4269285</v>
      </c>
      <c r="I413" s="5">
        <v>2237066</v>
      </c>
      <c r="J413" s="5">
        <v>2237066</v>
      </c>
      <c r="K413" s="5">
        <v>4283275</v>
      </c>
      <c r="L413" s="4">
        <f t="shared" si="6"/>
        <v>17500824</v>
      </c>
      <c r="M413" s="5">
        <v>6</v>
      </c>
      <c r="N413" s="8">
        <v>2916804</v>
      </c>
      <c r="O413" s="5">
        <f>IF(AND($N413&gt;='202401'!$E$2,$N413&lt;='202401'!$F$2),'202401'!$I$2,IF(AND($N413&gt;='202401'!$E$3,$N413&lt;='202401'!$F$3),'202401'!$I$3,IF(AND($N413&gt;='202401'!$E$4,$N413&lt;='202401'!$F$4),'202401'!$I$4,IF(AND($N413&gt;='202401'!$E$5,$N413&lt;='202401'!$F$5),'202401'!$I$5,0))))</f>
        <v>4</v>
      </c>
      <c r="P413" s="5">
        <f>IF(AND($N413&gt;='202401'!$E$2,$N413&lt;='202401'!$F$2),'202401'!$G$2,IF(AND($N413&gt;='202401'!$E$3,$N413&lt;='202401'!$F$3),'202401'!$G$3,IF(AND($N413&gt;='202401'!$E$4,$N413&lt;='202401'!$F$4),'202401'!$G$4,IF(AND($N413&gt;='202401'!$E$5,$N413&lt;='202401'!$F$5),'202401'!$G$5,0))))</f>
        <v>0</v>
      </c>
      <c r="Q413" s="5">
        <f>IF(AND($N413&gt;='202501'!$E$2,$N413&lt;='202501'!$F$2),'202501'!$I$2,IF(AND($N413&gt;='202501'!$E$3,$N413&lt;='202501'!$F$3),'202501'!$I$3,IF(AND($N413&gt;='202501'!$E$4,$N413&lt;='202501'!$F$4),'202501'!$I$4,IF(AND($N413&gt;='202501'!$E$5,$N413&lt;='202501'!$F$5),'202501'!$I$5,0))))</f>
        <v>4</v>
      </c>
      <c r="R413" s="5">
        <f>IF(AND($N413&gt;='202501'!$E$2,$N413&lt;='202501'!$F$2),'202501'!$G$2,IF(AND($N413&gt;='202501'!$E$3,$N413&lt;='202501'!$F$3),'202501'!$G$3,IF(AND($N413&gt;='202501'!$E$4,$N413&lt;='202501'!$F$4),'202501'!$G$4,IF(AND($N413&gt;='202501'!$E$5,$N413&lt;='202501'!$F$5),'202501'!$G$5,0))))</f>
        <v>0</v>
      </c>
      <c r="S413" s="5">
        <f>IF(AND($N413&gt;='202502'!$E$2,$N413&lt;='202502'!$F$2),'202502'!$I$2,IF(AND($N413&gt;='202502'!$E$3,$N413&lt;='202502'!$F$3),'202502'!$I$3,IF(AND($N413&gt;='202502'!$E$4,$N413&lt;='202502'!$F$4),'202502'!$I$4,IF(AND($N413&gt;='202502'!$E$5,$N413&lt;='202502'!$F$5),'202502'!$I$5,0))))</f>
        <v>4</v>
      </c>
      <c r="T413" s="5">
        <f>IF(AND($N413&gt;='202502'!$E$2,$N413&lt;='202502'!$F$2),'202502'!$G$2,IF(AND($N413&gt;='202502'!$E$3,$N413&lt;='202502'!$F$3),'202502'!$G$3,IF(AND($N413&gt;='202502'!$E$4,$N413&lt;='202502'!$F$4),'202502'!$G$4,IF(AND($N413&gt;='202502'!$E$5,$N413&lt;='202502'!$F$5),'202502'!$G$5,0))))</f>
        <v>0</v>
      </c>
    </row>
    <row r="414" spans="1:20" hidden="1" x14ac:dyDescent="0.25">
      <c r="A414" s="5"/>
      <c r="B414" s="5">
        <v>15078014</v>
      </c>
      <c r="C414" s="5">
        <v>150780144</v>
      </c>
      <c r="D414" s="5" t="s">
        <v>1333</v>
      </c>
      <c r="E414" s="5" t="s">
        <v>1334</v>
      </c>
      <c r="F414" s="5">
        <v>1823291</v>
      </c>
      <c r="G414" s="5">
        <v>1823291</v>
      </c>
      <c r="H414" s="5">
        <v>3540030</v>
      </c>
      <c r="I414" s="5">
        <v>1833383</v>
      </c>
      <c r="J414" s="5">
        <v>1833383</v>
      </c>
      <c r="K414" s="5">
        <v>3551905</v>
      </c>
      <c r="L414" s="4">
        <f t="shared" si="6"/>
        <v>14405283</v>
      </c>
      <c r="M414" s="5">
        <v>6</v>
      </c>
      <c r="N414" s="8">
        <v>2400880</v>
      </c>
      <c r="O414" s="5">
        <f>IF(AND($N414&gt;='202401'!$E$2,$N414&lt;='202401'!$F$2),'202401'!$I$2,IF(AND($N414&gt;='202401'!$E$3,$N414&lt;='202401'!$F$3),'202401'!$I$3,IF(AND($N414&gt;='202401'!$E$4,$N414&lt;='202401'!$F$4),'202401'!$I$4,IF(AND($N414&gt;='202401'!$E$5,$N414&lt;='202401'!$F$5),'202401'!$I$5,0))))</f>
        <v>4</v>
      </c>
      <c r="P414" s="5">
        <f>IF(AND($N414&gt;='202401'!$E$2,$N414&lt;='202401'!$F$2),'202401'!$G$2,IF(AND($N414&gt;='202401'!$E$3,$N414&lt;='202401'!$F$3),'202401'!$G$3,IF(AND($N414&gt;='202401'!$E$4,$N414&lt;='202401'!$F$4),'202401'!$G$4,IF(AND($N414&gt;='202401'!$E$5,$N414&lt;='202401'!$F$5),'202401'!$G$5,0))))</f>
        <v>0</v>
      </c>
      <c r="Q414" s="5">
        <f>IF(AND($N414&gt;='202501'!$E$2,$N414&lt;='202501'!$F$2),'202501'!$I$2,IF(AND($N414&gt;='202501'!$E$3,$N414&lt;='202501'!$F$3),'202501'!$I$3,IF(AND($N414&gt;='202501'!$E$4,$N414&lt;='202501'!$F$4),'202501'!$I$4,IF(AND($N414&gt;='202501'!$E$5,$N414&lt;='202501'!$F$5),'202501'!$I$5,0))))</f>
        <v>4</v>
      </c>
      <c r="R414" s="5">
        <f>IF(AND($N414&gt;='202501'!$E$2,$N414&lt;='202501'!$F$2),'202501'!$G$2,IF(AND($N414&gt;='202501'!$E$3,$N414&lt;='202501'!$F$3),'202501'!$G$3,IF(AND($N414&gt;='202501'!$E$4,$N414&lt;='202501'!$F$4),'202501'!$G$4,IF(AND($N414&gt;='202501'!$E$5,$N414&lt;='202501'!$F$5),'202501'!$G$5,0))))</f>
        <v>0</v>
      </c>
      <c r="S414" s="5">
        <f>IF(AND($N414&gt;='202502'!$E$2,$N414&lt;='202502'!$F$2),'202502'!$I$2,IF(AND($N414&gt;='202502'!$E$3,$N414&lt;='202502'!$F$3),'202502'!$I$3,IF(AND($N414&gt;='202502'!$E$4,$N414&lt;='202502'!$F$4),'202502'!$I$4,IF(AND($N414&gt;='202502'!$E$5,$N414&lt;='202502'!$F$5),'202502'!$I$5,0))))</f>
        <v>4</v>
      </c>
      <c r="T414" s="5">
        <f>IF(AND($N414&gt;='202502'!$E$2,$N414&lt;='202502'!$F$2),'202502'!$G$2,IF(AND($N414&gt;='202502'!$E$3,$N414&lt;='202502'!$F$3),'202502'!$G$3,IF(AND($N414&gt;='202502'!$E$4,$N414&lt;='202502'!$F$4),'202502'!$G$4,IF(AND($N414&gt;='202502'!$E$5,$N414&lt;='202502'!$F$5),'202502'!$G$5,0))))</f>
        <v>0</v>
      </c>
    </row>
    <row r="415" spans="1:20" hidden="1" x14ac:dyDescent="0.25">
      <c r="A415" s="5"/>
      <c r="B415" s="5">
        <v>15571051</v>
      </c>
      <c r="C415" s="5">
        <v>155710519</v>
      </c>
      <c r="D415" s="5" t="s">
        <v>1471</v>
      </c>
      <c r="E415" s="5" t="s">
        <v>1472</v>
      </c>
      <c r="F415" s="5">
        <v>2199205</v>
      </c>
      <c r="G415" s="5">
        <v>2199205</v>
      </c>
      <c r="H415" s="5">
        <v>4160524</v>
      </c>
      <c r="I415" s="5">
        <v>2199205</v>
      </c>
      <c r="J415" s="5">
        <v>2199205</v>
      </c>
      <c r="K415" s="5">
        <v>4174790</v>
      </c>
      <c r="L415" s="4">
        <f t="shared" si="6"/>
        <v>17132134</v>
      </c>
      <c r="M415" s="5">
        <v>6</v>
      </c>
      <c r="N415" s="8">
        <v>2855355</v>
      </c>
      <c r="O415" s="5">
        <f>IF(AND($N415&gt;='202401'!$E$2,$N415&lt;='202401'!$F$2),'202401'!$I$2,IF(AND($N415&gt;='202401'!$E$3,$N415&lt;='202401'!$F$3),'202401'!$I$3,IF(AND($N415&gt;='202401'!$E$4,$N415&lt;='202401'!$F$4),'202401'!$I$4,IF(AND($N415&gt;='202401'!$E$5,$N415&lt;='202401'!$F$5),'202401'!$I$5,0))))</f>
        <v>4</v>
      </c>
      <c r="P415" s="5">
        <f>IF(AND($N415&gt;='202401'!$E$2,$N415&lt;='202401'!$F$2),'202401'!$G$2,IF(AND($N415&gt;='202401'!$E$3,$N415&lt;='202401'!$F$3),'202401'!$G$3,IF(AND($N415&gt;='202401'!$E$4,$N415&lt;='202401'!$F$4),'202401'!$G$4,IF(AND($N415&gt;='202401'!$E$5,$N415&lt;='202401'!$F$5),'202401'!$G$5,0))))</f>
        <v>0</v>
      </c>
      <c r="Q415" s="5">
        <f>IF(AND($N415&gt;='202501'!$E$2,$N415&lt;='202501'!$F$2),'202501'!$I$2,IF(AND($N415&gt;='202501'!$E$3,$N415&lt;='202501'!$F$3),'202501'!$I$3,IF(AND($N415&gt;='202501'!$E$4,$N415&lt;='202501'!$F$4),'202501'!$I$4,IF(AND($N415&gt;='202501'!$E$5,$N415&lt;='202501'!$F$5),'202501'!$I$5,0))))</f>
        <v>4</v>
      </c>
      <c r="R415" s="5">
        <f>IF(AND($N415&gt;='202501'!$E$2,$N415&lt;='202501'!$F$2),'202501'!$G$2,IF(AND($N415&gt;='202501'!$E$3,$N415&lt;='202501'!$F$3),'202501'!$G$3,IF(AND($N415&gt;='202501'!$E$4,$N415&lt;='202501'!$F$4),'202501'!$G$4,IF(AND($N415&gt;='202501'!$E$5,$N415&lt;='202501'!$F$5),'202501'!$G$5,0))))</f>
        <v>0</v>
      </c>
      <c r="S415" s="5">
        <f>IF(AND($N415&gt;='202502'!$E$2,$N415&lt;='202502'!$F$2),'202502'!$I$2,IF(AND($N415&gt;='202502'!$E$3,$N415&lt;='202502'!$F$3),'202502'!$I$3,IF(AND($N415&gt;='202502'!$E$4,$N415&lt;='202502'!$F$4),'202502'!$I$4,IF(AND($N415&gt;='202502'!$E$5,$N415&lt;='202502'!$F$5),'202502'!$I$5,0))))</f>
        <v>4</v>
      </c>
      <c r="T415" s="5">
        <f>IF(AND($N415&gt;='202502'!$E$2,$N415&lt;='202502'!$F$2),'202502'!$G$2,IF(AND($N415&gt;='202502'!$E$3,$N415&lt;='202502'!$F$3),'202502'!$G$3,IF(AND($N415&gt;='202502'!$E$4,$N415&lt;='202502'!$F$4),'202502'!$G$4,IF(AND($N415&gt;='202502'!$E$5,$N415&lt;='202502'!$F$5),'202502'!$G$5,0))))</f>
        <v>0</v>
      </c>
    </row>
    <row r="416" spans="1:20" hidden="1" x14ac:dyDescent="0.25">
      <c r="A416" s="5"/>
      <c r="B416" s="5">
        <v>8687900</v>
      </c>
      <c r="C416" s="5" t="s">
        <v>221</v>
      </c>
      <c r="D416" s="5" t="s">
        <v>222</v>
      </c>
      <c r="E416" s="5" t="s">
        <v>223</v>
      </c>
      <c r="F416" s="5">
        <v>2580638</v>
      </c>
      <c r="G416" s="5">
        <v>2580638</v>
      </c>
      <c r="H416" s="5">
        <v>4844234</v>
      </c>
      <c r="I416" s="5">
        <v>2580638</v>
      </c>
      <c r="J416" s="5">
        <v>2622016</v>
      </c>
      <c r="K416" s="5">
        <v>4926571</v>
      </c>
      <c r="L416" s="4">
        <f t="shared" si="6"/>
        <v>20134735</v>
      </c>
      <c r="M416" s="5">
        <v>6</v>
      </c>
      <c r="N416" s="8">
        <v>3355789</v>
      </c>
      <c r="O416" s="5">
        <f>IF(AND($N416&gt;='202401'!$E$2,$N416&lt;='202401'!$F$2),'202401'!$I$2,IF(AND($N416&gt;='202401'!$E$3,$N416&lt;='202401'!$F$3),'202401'!$I$3,IF(AND($N416&gt;='202401'!$E$4,$N416&lt;='202401'!$F$4),'202401'!$I$4,IF(AND($N416&gt;='202401'!$E$5,$N416&lt;='202401'!$F$5),'202401'!$I$5,0))))</f>
        <v>4</v>
      </c>
      <c r="P416" s="5">
        <f>IF(AND($N416&gt;='202401'!$E$2,$N416&lt;='202401'!$F$2),'202401'!$G$2,IF(AND($N416&gt;='202401'!$E$3,$N416&lt;='202401'!$F$3),'202401'!$G$3,IF(AND($N416&gt;='202401'!$E$4,$N416&lt;='202401'!$F$4),'202401'!$G$4,IF(AND($N416&gt;='202401'!$E$5,$N416&lt;='202401'!$F$5),'202401'!$G$5,0))))</f>
        <v>0</v>
      </c>
      <c r="Q416" s="5">
        <f>IF(AND($N416&gt;='202501'!$E$2,$N416&lt;='202501'!$F$2),'202501'!$I$2,IF(AND($N416&gt;='202501'!$E$3,$N416&lt;='202501'!$F$3),'202501'!$I$3,IF(AND($N416&gt;='202501'!$E$4,$N416&lt;='202501'!$F$4),'202501'!$I$4,IF(AND($N416&gt;='202501'!$E$5,$N416&lt;='202501'!$F$5),'202501'!$I$5,0))))</f>
        <v>4</v>
      </c>
      <c r="R416" s="5">
        <f>IF(AND($N416&gt;='202501'!$E$2,$N416&lt;='202501'!$F$2),'202501'!$G$2,IF(AND($N416&gt;='202501'!$E$3,$N416&lt;='202501'!$F$3),'202501'!$G$3,IF(AND($N416&gt;='202501'!$E$4,$N416&lt;='202501'!$F$4),'202501'!$G$4,IF(AND($N416&gt;='202501'!$E$5,$N416&lt;='202501'!$F$5),'202501'!$G$5,0))))</f>
        <v>0</v>
      </c>
      <c r="S416" s="5">
        <f>IF(AND($N416&gt;='202502'!$E$2,$N416&lt;='202502'!$F$2),'202502'!$I$2,IF(AND($N416&gt;='202502'!$E$3,$N416&lt;='202502'!$F$3),'202502'!$I$3,IF(AND($N416&gt;='202502'!$E$4,$N416&lt;='202502'!$F$4),'202502'!$I$4,IF(AND($N416&gt;='202502'!$E$5,$N416&lt;='202502'!$F$5),'202502'!$I$5,0))))</f>
        <v>4</v>
      </c>
      <c r="T416" s="5">
        <f>IF(AND($N416&gt;='202502'!$E$2,$N416&lt;='202502'!$F$2),'202502'!$G$2,IF(AND($N416&gt;='202502'!$E$3,$N416&lt;='202502'!$F$3),'202502'!$G$3,IF(AND($N416&gt;='202502'!$E$4,$N416&lt;='202502'!$F$4),'202502'!$G$4,IF(AND($N416&gt;='202502'!$E$5,$N416&lt;='202502'!$F$5),'202502'!$G$5,0))))</f>
        <v>0</v>
      </c>
    </row>
    <row r="417" spans="1:20" hidden="1" x14ac:dyDescent="0.25">
      <c r="A417" s="5"/>
      <c r="B417" s="5">
        <v>12316907</v>
      </c>
      <c r="C417" s="5">
        <v>123169077</v>
      </c>
      <c r="D417" s="5" t="s">
        <v>726</v>
      </c>
      <c r="E417" s="5" t="s">
        <v>727</v>
      </c>
      <c r="F417" s="5">
        <v>1940499</v>
      </c>
      <c r="G417" s="5">
        <v>1940499</v>
      </c>
      <c r="H417" s="5">
        <v>3407640</v>
      </c>
      <c r="I417" s="5">
        <v>1940499</v>
      </c>
      <c r="J417" s="5">
        <v>2345423</v>
      </c>
      <c r="K417" s="5">
        <v>3419787</v>
      </c>
      <c r="L417" s="4">
        <f t="shared" si="6"/>
        <v>14994347</v>
      </c>
      <c r="M417" s="5">
        <v>6</v>
      </c>
      <c r="N417" s="8">
        <v>2499057</v>
      </c>
      <c r="O417" s="5">
        <f>IF(AND($N417&gt;='202401'!$E$2,$N417&lt;='202401'!$F$2),'202401'!$I$2,IF(AND($N417&gt;='202401'!$E$3,$N417&lt;='202401'!$F$3),'202401'!$I$3,IF(AND($N417&gt;='202401'!$E$4,$N417&lt;='202401'!$F$4),'202401'!$I$4,IF(AND($N417&gt;='202401'!$E$5,$N417&lt;='202401'!$F$5),'202401'!$I$5,0))))</f>
        <v>4</v>
      </c>
      <c r="P417" s="5">
        <f>IF(AND($N417&gt;='202401'!$E$2,$N417&lt;='202401'!$F$2),'202401'!$G$2,IF(AND($N417&gt;='202401'!$E$3,$N417&lt;='202401'!$F$3),'202401'!$G$3,IF(AND($N417&gt;='202401'!$E$4,$N417&lt;='202401'!$F$4),'202401'!$G$4,IF(AND($N417&gt;='202401'!$E$5,$N417&lt;='202401'!$F$5),'202401'!$G$5,0))))</f>
        <v>0</v>
      </c>
      <c r="Q417" s="5">
        <f>IF(AND($N417&gt;='202501'!$E$2,$N417&lt;='202501'!$F$2),'202501'!$I$2,IF(AND($N417&gt;='202501'!$E$3,$N417&lt;='202501'!$F$3),'202501'!$I$3,IF(AND($N417&gt;='202501'!$E$4,$N417&lt;='202501'!$F$4),'202501'!$I$4,IF(AND($N417&gt;='202501'!$E$5,$N417&lt;='202501'!$F$5),'202501'!$I$5,0))))</f>
        <v>4</v>
      </c>
      <c r="R417" s="5">
        <f>IF(AND($N417&gt;='202501'!$E$2,$N417&lt;='202501'!$F$2),'202501'!$G$2,IF(AND($N417&gt;='202501'!$E$3,$N417&lt;='202501'!$F$3),'202501'!$G$3,IF(AND($N417&gt;='202501'!$E$4,$N417&lt;='202501'!$F$4),'202501'!$G$4,IF(AND($N417&gt;='202501'!$E$5,$N417&lt;='202501'!$F$5),'202501'!$G$5,0))))</f>
        <v>0</v>
      </c>
      <c r="S417" s="5">
        <f>IF(AND($N417&gt;='202502'!$E$2,$N417&lt;='202502'!$F$2),'202502'!$I$2,IF(AND($N417&gt;='202502'!$E$3,$N417&lt;='202502'!$F$3),'202502'!$I$3,IF(AND($N417&gt;='202502'!$E$4,$N417&lt;='202502'!$F$4),'202502'!$I$4,IF(AND($N417&gt;='202502'!$E$5,$N417&lt;='202502'!$F$5),'202502'!$I$5,0))))</f>
        <v>4</v>
      </c>
      <c r="T417" s="5">
        <f>IF(AND($N417&gt;='202502'!$E$2,$N417&lt;='202502'!$F$2),'202502'!$G$2,IF(AND($N417&gt;='202502'!$E$3,$N417&lt;='202502'!$F$3),'202502'!$G$3,IF(AND($N417&gt;='202502'!$E$4,$N417&lt;='202502'!$F$4),'202502'!$G$4,IF(AND($N417&gt;='202502'!$E$5,$N417&lt;='202502'!$F$5),'202502'!$G$5,0))))</f>
        <v>0</v>
      </c>
    </row>
    <row r="418" spans="1:20" hidden="1" x14ac:dyDescent="0.25">
      <c r="A418" s="5"/>
      <c r="B418" s="5">
        <v>8260019</v>
      </c>
      <c r="C418" s="5">
        <v>82600191</v>
      </c>
      <c r="D418" s="5" t="s">
        <v>165</v>
      </c>
      <c r="E418" s="5" t="s">
        <v>166</v>
      </c>
      <c r="F418" s="5"/>
      <c r="G418" s="5"/>
      <c r="H418" s="5"/>
      <c r="I418" s="5"/>
      <c r="J418" s="5"/>
      <c r="K418" s="5">
        <v>295719</v>
      </c>
      <c r="L418" s="4">
        <f t="shared" si="6"/>
        <v>295719</v>
      </c>
      <c r="M418" s="5">
        <v>1</v>
      </c>
      <c r="N418" s="8">
        <v>295719</v>
      </c>
      <c r="O418" s="5">
        <f>IF(AND($N418&gt;='202401'!$E$2,$N418&lt;='202401'!$F$2),'202401'!$I$2,IF(AND($N418&gt;='202401'!$E$3,$N418&lt;='202401'!$F$3),'202401'!$I$3,IF(AND($N418&gt;='202401'!$E$4,$N418&lt;='202401'!$F$4),'202401'!$I$4,IF(AND($N418&gt;='202401'!$E$5,$N418&lt;='202401'!$F$5),'202401'!$I$5,0))))</f>
        <v>1</v>
      </c>
      <c r="P418" s="5">
        <f>IF(AND($N418&gt;='202401'!$E$2,$N418&lt;='202401'!$F$2),'202401'!$G$2,IF(AND($N418&gt;='202401'!$E$3,$N418&lt;='202401'!$F$3),'202401'!$G$3,IF(AND($N418&gt;='202401'!$E$4,$N418&lt;='202401'!$F$4),'202401'!$G$4,IF(AND($N418&gt;='202401'!$E$5,$N418&lt;='202401'!$F$5),'202401'!$G$5,0))))</f>
        <v>21243</v>
      </c>
      <c r="Q418" s="5">
        <f>IF(AND($N418&gt;='202501'!$E$2,$N418&lt;='202501'!$F$2),'202501'!$I$2,IF(AND($N418&gt;='202501'!$E$3,$N418&lt;='202501'!$F$3),'202501'!$I$3,IF(AND($N418&gt;='202501'!$E$4,$N418&lt;='202501'!$F$4),'202501'!$I$4,IF(AND($N418&gt;='202501'!$E$5,$N418&lt;='202501'!$F$5),'202501'!$I$5,0))))</f>
        <v>1</v>
      </c>
      <c r="R418" s="5">
        <f>IF(AND($N418&gt;='202501'!$E$2,$N418&lt;='202501'!$F$2),'202501'!$G$2,IF(AND($N418&gt;='202501'!$E$3,$N418&lt;='202501'!$F$3),'202501'!$G$3,IF(AND($N418&gt;='202501'!$E$4,$N418&lt;='202501'!$F$4),'202501'!$G$4,IF(AND($N418&gt;='202501'!$E$5,$N418&lt;='202501'!$F$5),'202501'!$G$5,0))))</f>
        <v>21243</v>
      </c>
      <c r="S418" s="5">
        <f>IF(AND($N418&gt;='202502'!$E$2,$N418&lt;='202502'!$F$2),'202502'!$I$2,IF(AND($N418&gt;='202502'!$E$3,$N418&lt;='202502'!$F$3),'202502'!$I$3,IF(AND($N418&gt;='202502'!$E$4,$N418&lt;='202502'!$F$4),'202502'!$I$4,IF(AND($N418&gt;='202502'!$E$5,$N418&lt;='202502'!$F$5),'202502'!$I$5,0))))</f>
        <v>1</v>
      </c>
      <c r="T418" s="5">
        <f>IF(AND($N418&gt;='202502'!$E$2,$N418&lt;='202502'!$F$2),'202502'!$G$2,IF(AND($N418&gt;='202502'!$E$3,$N418&lt;='202502'!$F$3),'202502'!$G$3,IF(AND($N418&gt;='202502'!$E$4,$N418&lt;='202502'!$F$4),'202502'!$G$4,IF(AND($N418&gt;='202502'!$E$5,$N418&lt;='202502'!$F$5),'202502'!$G$5,0))))</f>
        <v>22007</v>
      </c>
    </row>
    <row r="419" spans="1:20" hidden="1" x14ac:dyDescent="0.25">
      <c r="A419" s="5"/>
      <c r="B419" s="5">
        <v>15309199</v>
      </c>
      <c r="C419" s="5">
        <v>153091994</v>
      </c>
      <c r="D419" s="5" t="s">
        <v>1391</v>
      </c>
      <c r="E419" s="5" t="s">
        <v>1392</v>
      </c>
      <c r="F419" s="5">
        <v>2439531</v>
      </c>
      <c r="G419" s="5">
        <v>2439531</v>
      </c>
      <c r="H419" s="5">
        <v>4748558</v>
      </c>
      <c r="I419" s="5">
        <v>2480909</v>
      </c>
      <c r="J419" s="5">
        <v>2439531</v>
      </c>
      <c r="K419" s="5">
        <v>4805133</v>
      </c>
      <c r="L419" s="4">
        <f t="shared" si="6"/>
        <v>19353193</v>
      </c>
      <c r="M419" s="5">
        <v>6</v>
      </c>
      <c r="N419" s="8">
        <v>3225532</v>
      </c>
      <c r="O419" s="5">
        <f>IF(AND($N419&gt;='202401'!$E$2,$N419&lt;='202401'!$F$2),'202401'!$I$2,IF(AND($N419&gt;='202401'!$E$3,$N419&lt;='202401'!$F$3),'202401'!$I$3,IF(AND($N419&gt;='202401'!$E$4,$N419&lt;='202401'!$F$4),'202401'!$I$4,IF(AND($N419&gt;='202401'!$E$5,$N419&lt;='202401'!$F$5),'202401'!$I$5,0))))</f>
        <v>4</v>
      </c>
      <c r="P419" s="5">
        <f>IF(AND($N419&gt;='202401'!$E$2,$N419&lt;='202401'!$F$2),'202401'!$G$2,IF(AND($N419&gt;='202401'!$E$3,$N419&lt;='202401'!$F$3),'202401'!$G$3,IF(AND($N419&gt;='202401'!$E$4,$N419&lt;='202401'!$F$4),'202401'!$G$4,IF(AND($N419&gt;='202401'!$E$5,$N419&lt;='202401'!$F$5),'202401'!$G$5,0))))</f>
        <v>0</v>
      </c>
      <c r="Q419" s="5">
        <f>IF(AND($N419&gt;='202501'!$E$2,$N419&lt;='202501'!$F$2),'202501'!$I$2,IF(AND($N419&gt;='202501'!$E$3,$N419&lt;='202501'!$F$3),'202501'!$I$3,IF(AND($N419&gt;='202501'!$E$4,$N419&lt;='202501'!$F$4),'202501'!$I$4,IF(AND($N419&gt;='202501'!$E$5,$N419&lt;='202501'!$F$5),'202501'!$I$5,0))))</f>
        <v>4</v>
      </c>
      <c r="R419" s="5">
        <f>IF(AND($N419&gt;='202501'!$E$2,$N419&lt;='202501'!$F$2),'202501'!$G$2,IF(AND($N419&gt;='202501'!$E$3,$N419&lt;='202501'!$F$3),'202501'!$G$3,IF(AND($N419&gt;='202501'!$E$4,$N419&lt;='202501'!$F$4),'202501'!$G$4,IF(AND($N419&gt;='202501'!$E$5,$N419&lt;='202501'!$F$5),'202501'!$G$5,0))))</f>
        <v>0</v>
      </c>
      <c r="S419" s="5">
        <f>IF(AND($N419&gt;='202502'!$E$2,$N419&lt;='202502'!$F$2),'202502'!$I$2,IF(AND($N419&gt;='202502'!$E$3,$N419&lt;='202502'!$F$3),'202502'!$I$3,IF(AND($N419&gt;='202502'!$E$4,$N419&lt;='202502'!$F$4),'202502'!$I$4,IF(AND($N419&gt;='202502'!$E$5,$N419&lt;='202502'!$F$5),'202502'!$I$5,0))))</f>
        <v>4</v>
      </c>
      <c r="T419" s="5">
        <f>IF(AND($N419&gt;='202502'!$E$2,$N419&lt;='202502'!$F$2),'202502'!$G$2,IF(AND($N419&gt;='202502'!$E$3,$N419&lt;='202502'!$F$3),'202502'!$G$3,IF(AND($N419&gt;='202502'!$E$4,$N419&lt;='202502'!$F$4),'202502'!$G$4,IF(AND($N419&gt;='202502'!$E$5,$N419&lt;='202502'!$F$5),'202502'!$G$5,0))))</f>
        <v>0</v>
      </c>
    </row>
    <row r="420" spans="1:20" hidden="1" x14ac:dyDescent="0.25">
      <c r="A420" s="5"/>
      <c r="B420" s="5">
        <v>8694543</v>
      </c>
      <c r="C420" s="5">
        <v>86945436</v>
      </c>
      <c r="D420" s="5" t="s">
        <v>226</v>
      </c>
      <c r="E420" s="5" t="s">
        <v>227</v>
      </c>
      <c r="F420" s="5">
        <v>2225005</v>
      </c>
      <c r="G420" s="5"/>
      <c r="H420" s="5">
        <v>653773</v>
      </c>
      <c r="I420" s="5"/>
      <c r="J420" s="5"/>
      <c r="K420" s="5"/>
      <c r="L420" s="4">
        <f t="shared" si="6"/>
        <v>2878778</v>
      </c>
      <c r="M420" s="5">
        <v>2</v>
      </c>
      <c r="N420" s="8">
        <v>1439389</v>
      </c>
      <c r="O420" s="5">
        <f>IF(AND($N420&gt;='202401'!$E$2,$N420&lt;='202401'!$F$2),'202401'!$I$2,IF(AND($N420&gt;='202401'!$E$3,$N420&lt;='202401'!$F$3),'202401'!$I$3,IF(AND($N420&gt;='202401'!$E$4,$N420&lt;='202401'!$F$4),'202401'!$I$4,IF(AND($N420&gt;='202401'!$E$5,$N420&lt;='202401'!$F$5),'202401'!$I$5,0))))</f>
        <v>4</v>
      </c>
      <c r="P420" s="5">
        <f>IF(AND($N420&gt;='202401'!$E$2,$N420&lt;='202401'!$F$2),'202401'!$G$2,IF(AND($N420&gt;='202401'!$E$3,$N420&lt;='202401'!$F$3),'202401'!$G$3,IF(AND($N420&gt;='202401'!$E$4,$N420&lt;='202401'!$F$4),'202401'!$G$4,IF(AND($N420&gt;='202401'!$E$5,$N420&lt;='202401'!$F$5),'202401'!$G$5,0))))</f>
        <v>0</v>
      </c>
      <c r="Q420" s="5">
        <f>IF(AND($N420&gt;='202501'!$E$2,$N420&lt;='202501'!$F$2),'202501'!$I$2,IF(AND($N420&gt;='202501'!$E$3,$N420&lt;='202501'!$F$3),'202501'!$I$3,IF(AND($N420&gt;='202501'!$E$4,$N420&lt;='202501'!$F$4),'202501'!$I$4,IF(AND($N420&gt;='202501'!$E$5,$N420&lt;='202501'!$F$5),'202501'!$I$5,0))))</f>
        <v>4</v>
      </c>
      <c r="R420" s="5">
        <f>IF(AND($N420&gt;='202501'!$E$2,$N420&lt;='202501'!$F$2),'202501'!$G$2,IF(AND($N420&gt;='202501'!$E$3,$N420&lt;='202501'!$F$3),'202501'!$G$3,IF(AND($N420&gt;='202501'!$E$4,$N420&lt;='202501'!$F$4),'202501'!$G$4,IF(AND($N420&gt;='202501'!$E$5,$N420&lt;='202501'!$F$5),'202501'!$G$5,0))))</f>
        <v>0</v>
      </c>
      <c r="S420" s="5">
        <f>IF(AND($N420&gt;='202502'!$E$2,$N420&lt;='202502'!$F$2),'202502'!$I$2,IF(AND($N420&gt;='202502'!$E$3,$N420&lt;='202502'!$F$3),'202502'!$I$3,IF(AND($N420&gt;='202502'!$E$4,$N420&lt;='202502'!$F$4),'202502'!$I$4,IF(AND($N420&gt;='202502'!$E$5,$N420&lt;='202502'!$F$5),'202502'!$I$5,0))))</f>
        <v>4</v>
      </c>
      <c r="T420" s="5">
        <f>IF(AND($N420&gt;='202502'!$E$2,$N420&lt;='202502'!$F$2),'202502'!$G$2,IF(AND($N420&gt;='202502'!$E$3,$N420&lt;='202502'!$F$3),'202502'!$G$3,IF(AND($N420&gt;='202502'!$E$4,$N420&lt;='202502'!$F$4),'202502'!$G$4,IF(AND($N420&gt;='202502'!$E$5,$N420&lt;='202502'!$F$5),'202502'!$G$5,0))))</f>
        <v>0</v>
      </c>
    </row>
    <row r="421" spans="1:20" hidden="1" x14ac:dyDescent="0.25">
      <c r="A421" s="5"/>
      <c r="B421" s="5">
        <v>17919833</v>
      </c>
      <c r="C421" s="5">
        <v>179198339</v>
      </c>
      <c r="D421" s="5" t="s">
        <v>2006</v>
      </c>
      <c r="E421" s="5" t="s">
        <v>2007</v>
      </c>
      <c r="F421" s="5">
        <v>2140352</v>
      </c>
      <c r="G421" s="5">
        <v>2152123</v>
      </c>
      <c r="H421" s="5">
        <v>4113442</v>
      </c>
      <c r="I421" s="5">
        <v>2152123</v>
      </c>
      <c r="J421" s="5">
        <v>2152123</v>
      </c>
      <c r="K421" s="5">
        <v>4127473</v>
      </c>
      <c r="L421" s="4">
        <f t="shared" si="6"/>
        <v>16837636</v>
      </c>
      <c r="M421" s="5">
        <v>6</v>
      </c>
      <c r="N421" s="8">
        <v>2806272</v>
      </c>
      <c r="O421" s="5">
        <f>IF(AND($N421&gt;='202401'!$E$2,$N421&lt;='202401'!$F$2),'202401'!$I$2,IF(AND($N421&gt;='202401'!$E$3,$N421&lt;='202401'!$F$3),'202401'!$I$3,IF(AND($N421&gt;='202401'!$E$4,$N421&lt;='202401'!$F$4),'202401'!$I$4,IF(AND($N421&gt;='202401'!$E$5,$N421&lt;='202401'!$F$5),'202401'!$I$5,0))))</f>
        <v>4</v>
      </c>
      <c r="P421" s="5">
        <f>IF(AND($N421&gt;='202401'!$E$2,$N421&lt;='202401'!$F$2),'202401'!$G$2,IF(AND($N421&gt;='202401'!$E$3,$N421&lt;='202401'!$F$3),'202401'!$G$3,IF(AND($N421&gt;='202401'!$E$4,$N421&lt;='202401'!$F$4),'202401'!$G$4,IF(AND($N421&gt;='202401'!$E$5,$N421&lt;='202401'!$F$5),'202401'!$G$5,0))))</f>
        <v>0</v>
      </c>
      <c r="Q421" s="5">
        <f>IF(AND($N421&gt;='202501'!$E$2,$N421&lt;='202501'!$F$2),'202501'!$I$2,IF(AND($N421&gt;='202501'!$E$3,$N421&lt;='202501'!$F$3),'202501'!$I$3,IF(AND($N421&gt;='202501'!$E$4,$N421&lt;='202501'!$F$4),'202501'!$I$4,IF(AND($N421&gt;='202501'!$E$5,$N421&lt;='202501'!$F$5),'202501'!$I$5,0))))</f>
        <v>4</v>
      </c>
      <c r="R421" s="5">
        <f>IF(AND($N421&gt;='202501'!$E$2,$N421&lt;='202501'!$F$2),'202501'!$G$2,IF(AND($N421&gt;='202501'!$E$3,$N421&lt;='202501'!$F$3),'202501'!$G$3,IF(AND($N421&gt;='202501'!$E$4,$N421&lt;='202501'!$F$4),'202501'!$G$4,IF(AND($N421&gt;='202501'!$E$5,$N421&lt;='202501'!$F$5),'202501'!$G$5,0))))</f>
        <v>0</v>
      </c>
      <c r="S421" s="5">
        <f>IF(AND($N421&gt;='202502'!$E$2,$N421&lt;='202502'!$F$2),'202502'!$I$2,IF(AND($N421&gt;='202502'!$E$3,$N421&lt;='202502'!$F$3),'202502'!$I$3,IF(AND($N421&gt;='202502'!$E$4,$N421&lt;='202502'!$F$4),'202502'!$I$4,IF(AND($N421&gt;='202502'!$E$5,$N421&lt;='202502'!$F$5),'202502'!$I$5,0))))</f>
        <v>4</v>
      </c>
      <c r="T421" s="5">
        <f>IF(AND($N421&gt;='202502'!$E$2,$N421&lt;='202502'!$F$2),'202502'!$G$2,IF(AND($N421&gt;='202502'!$E$3,$N421&lt;='202502'!$F$3),'202502'!$G$3,IF(AND($N421&gt;='202502'!$E$4,$N421&lt;='202502'!$F$4),'202502'!$G$4,IF(AND($N421&gt;='202502'!$E$5,$N421&lt;='202502'!$F$5),'202502'!$G$5,0))))</f>
        <v>0</v>
      </c>
    </row>
    <row r="422" spans="1:20" hidden="1" x14ac:dyDescent="0.25">
      <c r="A422" s="5"/>
      <c r="B422" s="5">
        <v>10151153</v>
      </c>
      <c r="C422" s="5">
        <v>101511537</v>
      </c>
      <c r="D422" s="5" t="s">
        <v>422</v>
      </c>
      <c r="E422" s="5" t="s">
        <v>423</v>
      </c>
      <c r="F422" s="5">
        <v>1833383</v>
      </c>
      <c r="G422" s="5">
        <v>1833383</v>
      </c>
      <c r="H422" s="5">
        <v>3457274</v>
      </c>
      <c r="I422" s="5">
        <v>1833383</v>
      </c>
      <c r="J422" s="5">
        <v>1833383</v>
      </c>
      <c r="K422" s="5">
        <v>3469149</v>
      </c>
      <c r="L422" s="4">
        <f t="shared" si="6"/>
        <v>14259955</v>
      </c>
      <c r="M422" s="5">
        <v>6</v>
      </c>
      <c r="N422" s="8">
        <v>2376659</v>
      </c>
      <c r="O422" s="5">
        <f>IF(AND($N422&gt;='202401'!$E$2,$N422&lt;='202401'!$F$2),'202401'!$I$2,IF(AND($N422&gt;='202401'!$E$3,$N422&lt;='202401'!$F$3),'202401'!$I$3,IF(AND($N422&gt;='202401'!$E$4,$N422&lt;='202401'!$F$4),'202401'!$I$4,IF(AND($N422&gt;='202401'!$E$5,$N422&lt;='202401'!$F$5),'202401'!$I$5,0))))</f>
        <v>4</v>
      </c>
      <c r="P422" s="5">
        <f>IF(AND($N422&gt;='202401'!$E$2,$N422&lt;='202401'!$F$2),'202401'!$G$2,IF(AND($N422&gt;='202401'!$E$3,$N422&lt;='202401'!$F$3),'202401'!$G$3,IF(AND($N422&gt;='202401'!$E$4,$N422&lt;='202401'!$F$4),'202401'!$G$4,IF(AND($N422&gt;='202401'!$E$5,$N422&lt;='202401'!$F$5),'202401'!$G$5,0))))</f>
        <v>0</v>
      </c>
      <c r="Q422" s="5">
        <f>IF(AND($N422&gt;='202501'!$E$2,$N422&lt;='202501'!$F$2),'202501'!$I$2,IF(AND($N422&gt;='202501'!$E$3,$N422&lt;='202501'!$F$3),'202501'!$I$3,IF(AND($N422&gt;='202501'!$E$4,$N422&lt;='202501'!$F$4),'202501'!$I$4,IF(AND($N422&gt;='202501'!$E$5,$N422&lt;='202501'!$F$5),'202501'!$I$5,0))))</f>
        <v>4</v>
      </c>
      <c r="R422" s="5">
        <f>IF(AND($N422&gt;='202501'!$E$2,$N422&lt;='202501'!$F$2),'202501'!$G$2,IF(AND($N422&gt;='202501'!$E$3,$N422&lt;='202501'!$F$3),'202501'!$G$3,IF(AND($N422&gt;='202501'!$E$4,$N422&lt;='202501'!$F$4),'202501'!$G$4,IF(AND($N422&gt;='202501'!$E$5,$N422&lt;='202501'!$F$5),'202501'!$G$5,0))))</f>
        <v>0</v>
      </c>
      <c r="S422" s="5">
        <f>IF(AND($N422&gt;='202502'!$E$2,$N422&lt;='202502'!$F$2),'202502'!$I$2,IF(AND($N422&gt;='202502'!$E$3,$N422&lt;='202502'!$F$3),'202502'!$I$3,IF(AND($N422&gt;='202502'!$E$4,$N422&lt;='202502'!$F$4),'202502'!$I$4,IF(AND($N422&gt;='202502'!$E$5,$N422&lt;='202502'!$F$5),'202502'!$I$5,0))))</f>
        <v>4</v>
      </c>
      <c r="T422" s="5">
        <f>IF(AND($N422&gt;='202502'!$E$2,$N422&lt;='202502'!$F$2),'202502'!$G$2,IF(AND($N422&gt;='202502'!$E$3,$N422&lt;='202502'!$F$3),'202502'!$G$3,IF(AND($N422&gt;='202502'!$E$4,$N422&lt;='202502'!$F$4),'202502'!$G$4,IF(AND($N422&gt;='202502'!$E$5,$N422&lt;='202502'!$F$5),'202502'!$G$5,0))))</f>
        <v>0</v>
      </c>
    </row>
    <row r="423" spans="1:20" hidden="1" x14ac:dyDescent="0.25">
      <c r="A423" s="5"/>
      <c r="B423" s="5">
        <v>15072518</v>
      </c>
      <c r="C423" s="5">
        <v>150725186</v>
      </c>
      <c r="D423" s="5" t="s">
        <v>1327</v>
      </c>
      <c r="E423" s="5" t="s">
        <v>1328</v>
      </c>
      <c r="F423" s="5">
        <v>1176401</v>
      </c>
      <c r="G423" s="5">
        <v>1718480</v>
      </c>
      <c r="H423" s="5">
        <v>2325892</v>
      </c>
      <c r="I423" s="5">
        <v>1176401</v>
      </c>
      <c r="J423" s="5">
        <v>1176401</v>
      </c>
      <c r="K423" s="5">
        <v>2626170</v>
      </c>
      <c r="L423" s="4">
        <f t="shared" si="6"/>
        <v>10199745</v>
      </c>
      <c r="M423" s="5">
        <v>6</v>
      </c>
      <c r="N423" s="8">
        <v>1699957</v>
      </c>
      <c r="O423" s="5">
        <f>IF(AND($N423&gt;='202401'!$E$2,$N423&lt;='202401'!$F$2),'202401'!$I$2,IF(AND($N423&gt;='202401'!$E$3,$N423&lt;='202401'!$F$3),'202401'!$I$3,IF(AND($N423&gt;='202401'!$E$4,$N423&lt;='202401'!$F$4),'202401'!$I$4,IF(AND($N423&gt;='202401'!$E$5,$N423&lt;='202401'!$F$5),'202401'!$I$5,0))))</f>
        <v>4</v>
      </c>
      <c r="P423" s="5">
        <f>IF(AND($N423&gt;='202401'!$E$2,$N423&lt;='202401'!$F$2),'202401'!$G$2,IF(AND($N423&gt;='202401'!$E$3,$N423&lt;='202401'!$F$3),'202401'!$G$3,IF(AND($N423&gt;='202401'!$E$4,$N423&lt;='202401'!$F$4),'202401'!$G$4,IF(AND($N423&gt;='202401'!$E$5,$N423&lt;='202401'!$F$5),'202401'!$G$5,0))))</f>
        <v>0</v>
      </c>
      <c r="Q423" s="5">
        <f>IF(AND($N423&gt;='202501'!$E$2,$N423&lt;='202501'!$F$2),'202501'!$I$2,IF(AND($N423&gt;='202501'!$E$3,$N423&lt;='202501'!$F$3),'202501'!$I$3,IF(AND($N423&gt;='202501'!$E$4,$N423&lt;='202501'!$F$4),'202501'!$I$4,IF(AND($N423&gt;='202501'!$E$5,$N423&lt;='202501'!$F$5),'202501'!$I$5,0))))</f>
        <v>4</v>
      </c>
      <c r="R423" s="5">
        <f>IF(AND($N423&gt;='202501'!$E$2,$N423&lt;='202501'!$F$2),'202501'!$G$2,IF(AND($N423&gt;='202501'!$E$3,$N423&lt;='202501'!$F$3),'202501'!$G$3,IF(AND($N423&gt;='202501'!$E$4,$N423&lt;='202501'!$F$4),'202501'!$G$4,IF(AND($N423&gt;='202501'!$E$5,$N423&lt;='202501'!$F$5),'202501'!$G$5,0))))</f>
        <v>0</v>
      </c>
      <c r="S423" s="5">
        <f>IF(AND($N423&gt;='202502'!$E$2,$N423&lt;='202502'!$F$2),'202502'!$I$2,IF(AND($N423&gt;='202502'!$E$3,$N423&lt;='202502'!$F$3),'202502'!$I$3,IF(AND($N423&gt;='202502'!$E$4,$N423&lt;='202502'!$F$4),'202502'!$I$4,IF(AND($N423&gt;='202502'!$E$5,$N423&lt;='202502'!$F$5),'202502'!$I$5,0))))</f>
        <v>4</v>
      </c>
      <c r="T423" s="5">
        <f>IF(AND($N423&gt;='202502'!$E$2,$N423&lt;='202502'!$F$2),'202502'!$G$2,IF(AND($N423&gt;='202502'!$E$3,$N423&lt;='202502'!$F$3),'202502'!$G$3,IF(AND($N423&gt;='202502'!$E$4,$N423&lt;='202502'!$F$4),'202502'!$G$4,IF(AND($N423&gt;='202502'!$E$5,$N423&lt;='202502'!$F$5),'202502'!$G$5,0))))</f>
        <v>0</v>
      </c>
    </row>
    <row r="424" spans="1:20" hidden="1" x14ac:dyDescent="0.25">
      <c r="A424" s="5"/>
      <c r="B424" s="5">
        <v>7967404</v>
      </c>
      <c r="C424" s="5">
        <v>79674044</v>
      </c>
      <c r="D424" s="5" t="s">
        <v>130</v>
      </c>
      <c r="E424" s="5" t="s">
        <v>131</v>
      </c>
      <c r="F424" s="5">
        <v>3336216</v>
      </c>
      <c r="G424" s="5">
        <v>3336216</v>
      </c>
      <c r="H424" s="5">
        <v>5917401</v>
      </c>
      <c r="I424" s="5">
        <v>3336216</v>
      </c>
      <c r="J424" s="5">
        <v>3336216</v>
      </c>
      <c r="K424" s="5">
        <v>5956214</v>
      </c>
      <c r="L424" s="4">
        <f t="shared" si="6"/>
        <v>25218479</v>
      </c>
      <c r="M424" s="5">
        <v>6</v>
      </c>
      <c r="N424" s="8">
        <v>4203079</v>
      </c>
      <c r="O424" s="5">
        <f>IF(AND($N424&gt;='202401'!$E$2,$N424&lt;='202401'!$F$2),'202401'!$I$2,IF(AND($N424&gt;='202401'!$E$3,$N424&lt;='202401'!$F$3),'202401'!$I$3,IF(AND($N424&gt;='202401'!$E$4,$N424&lt;='202401'!$F$4),'202401'!$I$4,IF(AND($N424&gt;='202401'!$E$5,$N424&lt;='202401'!$F$5),'202401'!$I$5,0))))</f>
        <v>4</v>
      </c>
      <c r="P424" s="5">
        <f>IF(AND($N424&gt;='202401'!$E$2,$N424&lt;='202401'!$F$2),'202401'!$G$2,IF(AND($N424&gt;='202401'!$E$3,$N424&lt;='202401'!$F$3),'202401'!$G$3,IF(AND($N424&gt;='202401'!$E$4,$N424&lt;='202401'!$F$4),'202401'!$G$4,IF(AND($N424&gt;='202401'!$E$5,$N424&lt;='202401'!$F$5),'202401'!$G$5,0))))</f>
        <v>0</v>
      </c>
      <c r="Q424" s="5">
        <f>IF(AND($N424&gt;='202501'!$E$2,$N424&lt;='202501'!$F$2),'202501'!$I$2,IF(AND($N424&gt;='202501'!$E$3,$N424&lt;='202501'!$F$3),'202501'!$I$3,IF(AND($N424&gt;='202501'!$E$4,$N424&lt;='202501'!$F$4),'202501'!$I$4,IF(AND($N424&gt;='202501'!$E$5,$N424&lt;='202501'!$F$5),'202501'!$I$5,0))))</f>
        <v>4</v>
      </c>
      <c r="R424" s="5">
        <f>IF(AND($N424&gt;='202501'!$E$2,$N424&lt;='202501'!$F$2),'202501'!$G$2,IF(AND($N424&gt;='202501'!$E$3,$N424&lt;='202501'!$F$3),'202501'!$G$3,IF(AND($N424&gt;='202501'!$E$4,$N424&lt;='202501'!$F$4),'202501'!$G$4,IF(AND($N424&gt;='202501'!$E$5,$N424&lt;='202501'!$F$5),'202501'!$G$5,0))))</f>
        <v>0</v>
      </c>
      <c r="S424" s="5">
        <f>IF(AND($N424&gt;='202502'!$E$2,$N424&lt;='202502'!$F$2),'202502'!$I$2,IF(AND($N424&gt;='202502'!$E$3,$N424&lt;='202502'!$F$3),'202502'!$I$3,IF(AND($N424&gt;='202502'!$E$4,$N424&lt;='202502'!$F$4),'202502'!$I$4,IF(AND($N424&gt;='202502'!$E$5,$N424&lt;='202502'!$F$5),'202502'!$I$5,0))))</f>
        <v>4</v>
      </c>
      <c r="T424" s="5">
        <f>IF(AND($N424&gt;='202502'!$E$2,$N424&lt;='202502'!$F$2),'202502'!$G$2,IF(AND($N424&gt;='202502'!$E$3,$N424&lt;='202502'!$F$3),'202502'!$G$3,IF(AND($N424&gt;='202502'!$E$4,$N424&lt;='202502'!$F$4),'202502'!$G$4,IF(AND($N424&gt;='202502'!$E$5,$N424&lt;='202502'!$F$5),'202502'!$G$5,0))))</f>
        <v>0</v>
      </c>
    </row>
    <row r="425" spans="1:20" hidden="1" x14ac:dyDescent="0.25">
      <c r="A425" s="5"/>
      <c r="B425" s="5">
        <v>10328291</v>
      </c>
      <c r="C425" s="5">
        <v>103282918</v>
      </c>
      <c r="D425" s="5" t="s">
        <v>446</v>
      </c>
      <c r="E425" s="5" t="s">
        <v>447</v>
      </c>
      <c r="F425" s="5">
        <v>959401</v>
      </c>
      <c r="G425" s="5">
        <v>959401</v>
      </c>
      <c r="H425" s="5">
        <v>1795906</v>
      </c>
      <c r="I425" s="5">
        <v>959401</v>
      </c>
      <c r="J425" s="5">
        <v>959401</v>
      </c>
      <c r="K425" s="5">
        <v>1814499</v>
      </c>
      <c r="L425" s="4">
        <f t="shared" si="6"/>
        <v>7448009</v>
      </c>
      <c r="M425" s="5">
        <v>6</v>
      </c>
      <c r="N425" s="8">
        <v>1241334</v>
      </c>
      <c r="O425" s="5">
        <f>IF(AND($N425&gt;='202401'!$E$2,$N425&lt;='202401'!$F$2),'202401'!$I$2,IF(AND($N425&gt;='202401'!$E$3,$N425&lt;='202401'!$F$3),'202401'!$I$3,IF(AND($N425&gt;='202401'!$E$4,$N425&lt;='202401'!$F$4),'202401'!$I$4,IF(AND($N425&gt;='202401'!$E$5,$N425&lt;='202401'!$F$5),'202401'!$I$5,0))))</f>
        <v>3</v>
      </c>
      <c r="P425" s="5">
        <f>IF(AND($N425&gt;='202401'!$E$2,$N425&lt;='202401'!$F$2),'202401'!$G$2,IF(AND($N425&gt;='202401'!$E$3,$N425&lt;='202401'!$F$3),'202401'!$G$3,IF(AND($N425&gt;='202401'!$E$4,$N425&lt;='202401'!$F$4),'202401'!$G$4,IF(AND($N425&gt;='202401'!$E$5,$N425&lt;='202401'!$F$5),'202401'!$G$5,0))))</f>
        <v>4119</v>
      </c>
      <c r="Q425" s="5">
        <f>IF(AND($N425&gt;='202501'!$E$2,$N425&lt;='202501'!$F$2),'202501'!$I$2,IF(AND($N425&gt;='202501'!$E$3,$N425&lt;='202501'!$F$3),'202501'!$I$3,IF(AND($N425&gt;='202501'!$E$4,$N425&lt;='202501'!$F$4),'202501'!$I$4,IF(AND($N425&gt;='202501'!$E$5,$N425&lt;='202501'!$F$5),'202501'!$I$5,0))))</f>
        <v>3</v>
      </c>
      <c r="R425" s="5">
        <f>IF(AND($N425&gt;='202501'!$E$2,$N425&lt;='202501'!$F$2),'202501'!$G$2,IF(AND($N425&gt;='202501'!$E$3,$N425&lt;='202501'!$F$3),'202501'!$G$3,IF(AND($N425&gt;='202501'!$E$4,$N425&lt;='202501'!$F$4),'202501'!$G$4,IF(AND($N425&gt;='202501'!$E$5,$N425&lt;='202501'!$F$5),'202501'!$G$5,0))))</f>
        <v>4119</v>
      </c>
      <c r="S425" s="5">
        <f>IF(AND($N425&gt;='202502'!$E$2,$N425&lt;='202502'!$F$2),'202502'!$I$2,IF(AND($N425&gt;='202502'!$E$3,$N425&lt;='202502'!$F$3),'202502'!$I$3,IF(AND($N425&gt;='202502'!$E$4,$N425&lt;='202502'!$F$4),'202502'!$I$4,IF(AND($N425&gt;='202502'!$E$5,$N425&lt;='202502'!$F$5),'202502'!$I$5,0))))</f>
        <v>3</v>
      </c>
      <c r="T425" s="5">
        <f>IF(AND($N425&gt;='202502'!$E$2,$N425&lt;='202502'!$F$2),'202502'!$G$2,IF(AND($N425&gt;='202502'!$E$3,$N425&lt;='202502'!$F$3),'202502'!$G$3,IF(AND($N425&gt;='202502'!$E$4,$N425&lt;='202502'!$F$4),'202502'!$G$4,IF(AND($N425&gt;='202502'!$E$5,$N425&lt;='202502'!$F$5),'202502'!$G$5,0))))</f>
        <v>4267</v>
      </c>
    </row>
    <row r="426" spans="1:20" hidden="1" x14ac:dyDescent="0.25">
      <c r="A426" s="5"/>
      <c r="B426" s="5">
        <v>13570029</v>
      </c>
      <c r="C426" s="5">
        <v>135700290</v>
      </c>
      <c r="D426" s="5" t="s">
        <v>1043</v>
      </c>
      <c r="E426" s="5" t="s">
        <v>1044</v>
      </c>
      <c r="F426" s="5"/>
      <c r="G426" s="5"/>
      <c r="H426" s="5"/>
      <c r="I426" s="5"/>
      <c r="J426" s="5">
        <v>63389</v>
      </c>
      <c r="K426" s="5">
        <v>2330625</v>
      </c>
      <c r="L426" s="4">
        <f t="shared" si="6"/>
        <v>2394014</v>
      </c>
      <c r="M426" s="5">
        <v>2</v>
      </c>
      <c r="N426" s="8">
        <v>1197007</v>
      </c>
      <c r="O426" s="5">
        <f>IF(AND($N426&gt;='202401'!$E$2,$N426&lt;='202401'!$F$2),'202401'!$I$2,IF(AND($N426&gt;='202401'!$E$3,$N426&lt;='202401'!$F$3),'202401'!$I$3,IF(AND($N426&gt;='202401'!$E$4,$N426&lt;='202401'!$F$4),'202401'!$I$4,IF(AND($N426&gt;='202401'!$E$5,$N426&lt;='202401'!$F$5),'202401'!$I$5,0))))</f>
        <v>3</v>
      </c>
      <c r="P426" s="5">
        <f>IF(AND($N426&gt;='202401'!$E$2,$N426&lt;='202401'!$F$2),'202401'!$G$2,IF(AND($N426&gt;='202401'!$E$3,$N426&lt;='202401'!$F$3),'202401'!$G$3,IF(AND($N426&gt;='202401'!$E$4,$N426&lt;='202401'!$F$4),'202401'!$G$4,IF(AND($N426&gt;='202401'!$E$5,$N426&lt;='202401'!$F$5),'202401'!$G$5,0))))</f>
        <v>4119</v>
      </c>
      <c r="Q426" s="5">
        <f>IF(AND($N426&gt;='202501'!$E$2,$N426&lt;='202501'!$F$2),'202501'!$I$2,IF(AND($N426&gt;='202501'!$E$3,$N426&lt;='202501'!$F$3),'202501'!$I$3,IF(AND($N426&gt;='202501'!$E$4,$N426&lt;='202501'!$F$4),'202501'!$I$4,IF(AND($N426&gt;='202501'!$E$5,$N426&lt;='202501'!$F$5),'202501'!$I$5,0))))</f>
        <v>3</v>
      </c>
      <c r="R426" s="5">
        <f>IF(AND($N426&gt;='202501'!$E$2,$N426&lt;='202501'!$F$2),'202501'!$G$2,IF(AND($N426&gt;='202501'!$E$3,$N426&lt;='202501'!$F$3),'202501'!$G$3,IF(AND($N426&gt;='202501'!$E$4,$N426&lt;='202501'!$F$4),'202501'!$G$4,IF(AND($N426&gt;='202501'!$E$5,$N426&lt;='202501'!$F$5),'202501'!$G$5,0))))</f>
        <v>4119</v>
      </c>
      <c r="S426" s="5">
        <f>IF(AND($N426&gt;='202502'!$E$2,$N426&lt;='202502'!$F$2),'202502'!$I$2,IF(AND($N426&gt;='202502'!$E$3,$N426&lt;='202502'!$F$3),'202502'!$I$3,IF(AND($N426&gt;='202502'!$E$4,$N426&lt;='202502'!$F$4),'202502'!$I$4,IF(AND($N426&gt;='202502'!$E$5,$N426&lt;='202502'!$F$5),'202502'!$I$5,0))))</f>
        <v>3</v>
      </c>
      <c r="T426" s="5">
        <f>IF(AND($N426&gt;='202502'!$E$2,$N426&lt;='202502'!$F$2),'202502'!$G$2,IF(AND($N426&gt;='202502'!$E$3,$N426&lt;='202502'!$F$3),'202502'!$G$3,IF(AND($N426&gt;='202502'!$E$4,$N426&lt;='202502'!$F$4),'202502'!$G$4,IF(AND($N426&gt;='202502'!$E$5,$N426&lt;='202502'!$F$5),'202502'!$G$5,0))))</f>
        <v>4267</v>
      </c>
    </row>
    <row r="427" spans="1:20" hidden="1" x14ac:dyDescent="0.25">
      <c r="A427" s="5"/>
      <c r="B427" s="5">
        <v>17194818</v>
      </c>
      <c r="C427" s="5">
        <v>171948185</v>
      </c>
      <c r="D427" s="5" t="s">
        <v>1903</v>
      </c>
      <c r="E427" s="5" t="s">
        <v>1904</v>
      </c>
      <c r="F427" s="5">
        <v>1939145</v>
      </c>
      <c r="G427" s="5">
        <v>1949237</v>
      </c>
      <c r="H427" s="5">
        <v>3573128</v>
      </c>
      <c r="I427" s="5">
        <v>1949237</v>
      </c>
      <c r="J427" s="5">
        <v>1949237</v>
      </c>
      <c r="K427" s="5">
        <v>3585583</v>
      </c>
      <c r="L427" s="4">
        <f t="shared" si="6"/>
        <v>14945567</v>
      </c>
      <c r="M427" s="5">
        <v>6</v>
      </c>
      <c r="N427" s="8">
        <v>2490927</v>
      </c>
      <c r="O427" s="5">
        <f>IF(AND($N427&gt;='202401'!$E$2,$N427&lt;='202401'!$F$2),'202401'!$I$2,IF(AND($N427&gt;='202401'!$E$3,$N427&lt;='202401'!$F$3),'202401'!$I$3,IF(AND($N427&gt;='202401'!$E$4,$N427&lt;='202401'!$F$4),'202401'!$I$4,IF(AND($N427&gt;='202401'!$E$5,$N427&lt;='202401'!$F$5),'202401'!$I$5,0))))</f>
        <v>4</v>
      </c>
      <c r="P427" s="5">
        <f>IF(AND($N427&gt;='202401'!$E$2,$N427&lt;='202401'!$F$2),'202401'!$G$2,IF(AND($N427&gt;='202401'!$E$3,$N427&lt;='202401'!$F$3),'202401'!$G$3,IF(AND($N427&gt;='202401'!$E$4,$N427&lt;='202401'!$F$4),'202401'!$G$4,IF(AND($N427&gt;='202401'!$E$5,$N427&lt;='202401'!$F$5),'202401'!$G$5,0))))</f>
        <v>0</v>
      </c>
      <c r="Q427" s="5">
        <f>IF(AND($N427&gt;='202501'!$E$2,$N427&lt;='202501'!$F$2),'202501'!$I$2,IF(AND($N427&gt;='202501'!$E$3,$N427&lt;='202501'!$F$3),'202501'!$I$3,IF(AND($N427&gt;='202501'!$E$4,$N427&lt;='202501'!$F$4),'202501'!$I$4,IF(AND($N427&gt;='202501'!$E$5,$N427&lt;='202501'!$F$5),'202501'!$I$5,0))))</f>
        <v>4</v>
      </c>
      <c r="R427" s="5">
        <f>IF(AND($N427&gt;='202501'!$E$2,$N427&lt;='202501'!$F$2),'202501'!$G$2,IF(AND($N427&gt;='202501'!$E$3,$N427&lt;='202501'!$F$3),'202501'!$G$3,IF(AND($N427&gt;='202501'!$E$4,$N427&lt;='202501'!$F$4),'202501'!$G$4,IF(AND($N427&gt;='202501'!$E$5,$N427&lt;='202501'!$F$5),'202501'!$G$5,0))))</f>
        <v>0</v>
      </c>
      <c r="S427" s="5">
        <f>IF(AND($N427&gt;='202502'!$E$2,$N427&lt;='202502'!$F$2),'202502'!$I$2,IF(AND($N427&gt;='202502'!$E$3,$N427&lt;='202502'!$F$3),'202502'!$I$3,IF(AND($N427&gt;='202502'!$E$4,$N427&lt;='202502'!$F$4),'202502'!$I$4,IF(AND($N427&gt;='202502'!$E$5,$N427&lt;='202502'!$F$5),'202502'!$I$5,0))))</f>
        <v>4</v>
      </c>
      <c r="T427" s="5">
        <f>IF(AND($N427&gt;='202502'!$E$2,$N427&lt;='202502'!$F$2),'202502'!$G$2,IF(AND($N427&gt;='202502'!$E$3,$N427&lt;='202502'!$F$3),'202502'!$G$3,IF(AND($N427&gt;='202502'!$E$4,$N427&lt;='202502'!$F$4),'202502'!$G$4,IF(AND($N427&gt;='202502'!$E$5,$N427&lt;='202502'!$F$5),'202502'!$G$5,0))))</f>
        <v>0</v>
      </c>
    </row>
    <row r="428" spans="1:20" hidden="1" x14ac:dyDescent="0.25">
      <c r="A428" s="5"/>
      <c r="B428" s="5">
        <v>14164074</v>
      </c>
      <c r="C428" s="5">
        <v>141640747</v>
      </c>
      <c r="D428" s="5" t="s">
        <v>1211</v>
      </c>
      <c r="E428" s="5" t="s">
        <v>1212</v>
      </c>
      <c r="F428" s="5">
        <v>2152123</v>
      </c>
      <c r="G428" s="5">
        <v>2152123</v>
      </c>
      <c r="H428" s="5">
        <v>4196198</v>
      </c>
      <c r="I428" s="5">
        <v>2152123</v>
      </c>
      <c r="J428" s="5">
        <v>2152123</v>
      </c>
      <c r="K428" s="5">
        <v>4210229</v>
      </c>
      <c r="L428" s="4">
        <f t="shared" si="6"/>
        <v>17014919</v>
      </c>
      <c r="M428" s="5">
        <v>6</v>
      </c>
      <c r="N428" s="8">
        <v>2835819</v>
      </c>
      <c r="O428" s="5">
        <f>IF(AND($N428&gt;='202401'!$E$2,$N428&lt;='202401'!$F$2),'202401'!$I$2,IF(AND($N428&gt;='202401'!$E$3,$N428&lt;='202401'!$F$3),'202401'!$I$3,IF(AND($N428&gt;='202401'!$E$4,$N428&lt;='202401'!$F$4),'202401'!$I$4,IF(AND($N428&gt;='202401'!$E$5,$N428&lt;='202401'!$F$5),'202401'!$I$5,0))))</f>
        <v>4</v>
      </c>
      <c r="P428" s="5">
        <f>IF(AND($N428&gt;='202401'!$E$2,$N428&lt;='202401'!$F$2),'202401'!$G$2,IF(AND($N428&gt;='202401'!$E$3,$N428&lt;='202401'!$F$3),'202401'!$G$3,IF(AND($N428&gt;='202401'!$E$4,$N428&lt;='202401'!$F$4),'202401'!$G$4,IF(AND($N428&gt;='202401'!$E$5,$N428&lt;='202401'!$F$5),'202401'!$G$5,0))))</f>
        <v>0</v>
      </c>
      <c r="Q428" s="5">
        <f>IF(AND($N428&gt;='202501'!$E$2,$N428&lt;='202501'!$F$2),'202501'!$I$2,IF(AND($N428&gt;='202501'!$E$3,$N428&lt;='202501'!$F$3),'202501'!$I$3,IF(AND($N428&gt;='202501'!$E$4,$N428&lt;='202501'!$F$4),'202501'!$I$4,IF(AND($N428&gt;='202501'!$E$5,$N428&lt;='202501'!$F$5),'202501'!$I$5,0))))</f>
        <v>4</v>
      </c>
      <c r="R428" s="5">
        <f>IF(AND($N428&gt;='202501'!$E$2,$N428&lt;='202501'!$F$2),'202501'!$G$2,IF(AND($N428&gt;='202501'!$E$3,$N428&lt;='202501'!$F$3),'202501'!$G$3,IF(AND($N428&gt;='202501'!$E$4,$N428&lt;='202501'!$F$4),'202501'!$G$4,IF(AND($N428&gt;='202501'!$E$5,$N428&lt;='202501'!$F$5),'202501'!$G$5,0))))</f>
        <v>0</v>
      </c>
      <c r="S428" s="5">
        <f>IF(AND($N428&gt;='202502'!$E$2,$N428&lt;='202502'!$F$2),'202502'!$I$2,IF(AND($N428&gt;='202502'!$E$3,$N428&lt;='202502'!$F$3),'202502'!$I$3,IF(AND($N428&gt;='202502'!$E$4,$N428&lt;='202502'!$F$4),'202502'!$I$4,IF(AND($N428&gt;='202502'!$E$5,$N428&lt;='202502'!$F$5),'202502'!$I$5,0))))</f>
        <v>4</v>
      </c>
      <c r="T428" s="5">
        <f>IF(AND($N428&gt;='202502'!$E$2,$N428&lt;='202502'!$F$2),'202502'!$G$2,IF(AND($N428&gt;='202502'!$E$3,$N428&lt;='202502'!$F$3),'202502'!$G$3,IF(AND($N428&gt;='202502'!$E$4,$N428&lt;='202502'!$F$4),'202502'!$G$4,IF(AND($N428&gt;='202502'!$E$5,$N428&lt;='202502'!$F$5),'202502'!$G$5,0))))</f>
        <v>0</v>
      </c>
    </row>
    <row r="429" spans="1:20" hidden="1" x14ac:dyDescent="0.25">
      <c r="A429" s="5"/>
      <c r="B429" s="5">
        <v>8311604</v>
      </c>
      <c r="C429" s="5">
        <v>83116048</v>
      </c>
      <c r="D429" s="5" t="s">
        <v>171</v>
      </c>
      <c r="E429" s="5" t="s">
        <v>172</v>
      </c>
      <c r="F429" s="5">
        <v>798457</v>
      </c>
      <c r="G429" s="5">
        <v>798457</v>
      </c>
      <c r="H429" s="5">
        <v>1540984</v>
      </c>
      <c r="I429" s="5">
        <v>798457</v>
      </c>
      <c r="J429" s="5">
        <v>798457</v>
      </c>
      <c r="K429" s="5">
        <v>1546215</v>
      </c>
      <c r="L429" s="4">
        <f t="shared" si="6"/>
        <v>6281027</v>
      </c>
      <c r="M429" s="5">
        <v>6</v>
      </c>
      <c r="N429" s="8">
        <v>1046837</v>
      </c>
      <c r="O429" s="5">
        <f>IF(AND($N429&gt;='202401'!$E$2,$N429&lt;='202401'!$F$2),'202401'!$I$2,IF(AND($N429&gt;='202401'!$E$3,$N429&lt;='202401'!$F$3),'202401'!$I$3,IF(AND($N429&gt;='202401'!$E$4,$N429&lt;='202401'!$F$4),'202401'!$I$4,IF(AND($N429&gt;='202401'!$E$5,$N429&lt;='202401'!$F$5),'202401'!$I$5,0))))</f>
        <v>3</v>
      </c>
      <c r="P429" s="5">
        <f>IF(AND($N429&gt;='202401'!$E$2,$N429&lt;='202401'!$F$2),'202401'!$G$2,IF(AND($N429&gt;='202401'!$E$3,$N429&lt;='202401'!$F$3),'202401'!$G$3,IF(AND($N429&gt;='202401'!$E$4,$N429&lt;='202401'!$F$4),'202401'!$G$4,IF(AND($N429&gt;='202401'!$E$5,$N429&lt;='202401'!$F$5),'202401'!$G$5,0))))</f>
        <v>4119</v>
      </c>
      <c r="Q429" s="5">
        <f>IF(AND($N429&gt;='202501'!$E$2,$N429&lt;='202501'!$F$2),'202501'!$I$2,IF(AND($N429&gt;='202501'!$E$3,$N429&lt;='202501'!$F$3),'202501'!$I$3,IF(AND($N429&gt;='202501'!$E$4,$N429&lt;='202501'!$F$4),'202501'!$I$4,IF(AND($N429&gt;='202501'!$E$5,$N429&lt;='202501'!$F$5),'202501'!$I$5,0))))</f>
        <v>3</v>
      </c>
      <c r="R429" s="5">
        <f>IF(AND($N429&gt;='202501'!$E$2,$N429&lt;='202501'!$F$2),'202501'!$G$2,IF(AND($N429&gt;='202501'!$E$3,$N429&lt;='202501'!$F$3),'202501'!$G$3,IF(AND($N429&gt;='202501'!$E$4,$N429&lt;='202501'!$F$4),'202501'!$G$4,IF(AND($N429&gt;='202501'!$E$5,$N429&lt;='202501'!$F$5),'202501'!$G$5,0))))</f>
        <v>4119</v>
      </c>
      <c r="S429" s="5">
        <f>IF(AND($N429&gt;='202502'!$E$2,$N429&lt;='202502'!$F$2),'202502'!$I$2,IF(AND($N429&gt;='202502'!$E$3,$N429&lt;='202502'!$F$3),'202502'!$I$3,IF(AND($N429&gt;='202502'!$E$4,$N429&lt;='202502'!$F$4),'202502'!$I$4,IF(AND($N429&gt;='202502'!$E$5,$N429&lt;='202502'!$F$5),'202502'!$I$5,0))))</f>
        <v>3</v>
      </c>
      <c r="T429" s="5">
        <f>IF(AND($N429&gt;='202502'!$E$2,$N429&lt;='202502'!$F$2),'202502'!$G$2,IF(AND($N429&gt;='202502'!$E$3,$N429&lt;='202502'!$F$3),'202502'!$G$3,IF(AND($N429&gt;='202502'!$E$4,$N429&lt;='202502'!$F$4),'202502'!$G$4,IF(AND($N429&gt;='202502'!$E$5,$N429&lt;='202502'!$F$5),'202502'!$G$5,0))))</f>
        <v>4267</v>
      </c>
    </row>
    <row r="430" spans="1:20" hidden="1" x14ac:dyDescent="0.25">
      <c r="A430" s="5"/>
      <c r="B430" s="5">
        <v>15828073</v>
      </c>
      <c r="C430" s="5">
        <v>158280736</v>
      </c>
      <c r="D430" s="5" t="s">
        <v>1545</v>
      </c>
      <c r="E430" s="5" t="s">
        <v>1546</v>
      </c>
      <c r="F430" s="5">
        <v>1999811</v>
      </c>
      <c r="G430" s="5">
        <v>1999811</v>
      </c>
      <c r="H430" s="5">
        <v>3799556</v>
      </c>
      <c r="I430" s="5">
        <v>1999811</v>
      </c>
      <c r="J430" s="5">
        <v>1999811</v>
      </c>
      <c r="K430" s="5">
        <v>3812555</v>
      </c>
      <c r="L430" s="4">
        <f t="shared" si="6"/>
        <v>15611355</v>
      </c>
      <c r="M430" s="5">
        <v>6</v>
      </c>
      <c r="N430" s="8">
        <v>2601892</v>
      </c>
      <c r="O430" s="5">
        <f>IF(AND($N430&gt;='202401'!$E$2,$N430&lt;='202401'!$F$2),'202401'!$I$2,IF(AND($N430&gt;='202401'!$E$3,$N430&lt;='202401'!$F$3),'202401'!$I$3,IF(AND($N430&gt;='202401'!$E$4,$N430&lt;='202401'!$F$4),'202401'!$I$4,IF(AND($N430&gt;='202401'!$E$5,$N430&lt;='202401'!$F$5),'202401'!$I$5,0))))</f>
        <v>4</v>
      </c>
      <c r="P430" s="5">
        <f>IF(AND($N430&gt;='202401'!$E$2,$N430&lt;='202401'!$F$2),'202401'!$G$2,IF(AND($N430&gt;='202401'!$E$3,$N430&lt;='202401'!$F$3),'202401'!$G$3,IF(AND($N430&gt;='202401'!$E$4,$N430&lt;='202401'!$F$4),'202401'!$G$4,IF(AND($N430&gt;='202401'!$E$5,$N430&lt;='202401'!$F$5),'202401'!$G$5,0))))</f>
        <v>0</v>
      </c>
      <c r="Q430" s="5">
        <f>IF(AND($N430&gt;='202501'!$E$2,$N430&lt;='202501'!$F$2),'202501'!$I$2,IF(AND($N430&gt;='202501'!$E$3,$N430&lt;='202501'!$F$3),'202501'!$I$3,IF(AND($N430&gt;='202501'!$E$4,$N430&lt;='202501'!$F$4),'202501'!$I$4,IF(AND($N430&gt;='202501'!$E$5,$N430&lt;='202501'!$F$5),'202501'!$I$5,0))))</f>
        <v>4</v>
      </c>
      <c r="R430" s="5">
        <f>IF(AND($N430&gt;='202501'!$E$2,$N430&lt;='202501'!$F$2),'202501'!$G$2,IF(AND($N430&gt;='202501'!$E$3,$N430&lt;='202501'!$F$3),'202501'!$G$3,IF(AND($N430&gt;='202501'!$E$4,$N430&lt;='202501'!$F$4),'202501'!$G$4,IF(AND($N430&gt;='202501'!$E$5,$N430&lt;='202501'!$F$5),'202501'!$G$5,0))))</f>
        <v>0</v>
      </c>
      <c r="S430" s="5">
        <f>IF(AND($N430&gt;='202502'!$E$2,$N430&lt;='202502'!$F$2),'202502'!$I$2,IF(AND($N430&gt;='202502'!$E$3,$N430&lt;='202502'!$F$3),'202502'!$I$3,IF(AND($N430&gt;='202502'!$E$4,$N430&lt;='202502'!$F$4),'202502'!$I$4,IF(AND($N430&gt;='202502'!$E$5,$N430&lt;='202502'!$F$5),'202502'!$I$5,0))))</f>
        <v>4</v>
      </c>
      <c r="T430" s="5">
        <f>IF(AND($N430&gt;='202502'!$E$2,$N430&lt;='202502'!$F$2),'202502'!$G$2,IF(AND($N430&gt;='202502'!$E$3,$N430&lt;='202502'!$F$3),'202502'!$G$3,IF(AND($N430&gt;='202502'!$E$4,$N430&lt;='202502'!$F$4),'202502'!$G$4,IF(AND($N430&gt;='202502'!$E$5,$N430&lt;='202502'!$F$5),'202502'!$G$5,0))))</f>
        <v>0</v>
      </c>
    </row>
    <row r="431" spans="1:20" hidden="1" x14ac:dyDescent="0.25">
      <c r="A431" s="5"/>
      <c r="B431" s="5">
        <v>11571320</v>
      </c>
      <c r="C431" s="5">
        <v>115713205</v>
      </c>
      <c r="D431" s="5" t="s">
        <v>594</v>
      </c>
      <c r="E431" s="5" t="s">
        <v>595</v>
      </c>
      <c r="F431" s="5">
        <v>2807342</v>
      </c>
      <c r="G431" s="5">
        <v>6547438</v>
      </c>
      <c r="H431" s="5">
        <v>5261659</v>
      </c>
      <c r="I431" s="5">
        <v>3487114</v>
      </c>
      <c r="J431" s="5">
        <v>3487114</v>
      </c>
      <c r="K431" s="5">
        <v>5261659</v>
      </c>
      <c r="L431" s="4">
        <f t="shared" si="6"/>
        <v>26852326</v>
      </c>
      <c r="M431" s="5">
        <v>6</v>
      </c>
      <c r="N431" s="8">
        <v>4475387</v>
      </c>
      <c r="O431" s="5">
        <f>IF(AND($N431&gt;='202401'!$E$2,$N431&lt;='202401'!$F$2),'202401'!$I$2,IF(AND($N431&gt;='202401'!$E$3,$N431&lt;='202401'!$F$3),'202401'!$I$3,IF(AND($N431&gt;='202401'!$E$4,$N431&lt;='202401'!$F$4),'202401'!$I$4,IF(AND($N431&gt;='202401'!$E$5,$N431&lt;='202401'!$F$5),'202401'!$I$5,0))))</f>
        <v>4</v>
      </c>
      <c r="P431" s="5">
        <f>IF(AND($N431&gt;='202401'!$E$2,$N431&lt;='202401'!$F$2),'202401'!$G$2,IF(AND($N431&gt;='202401'!$E$3,$N431&lt;='202401'!$F$3),'202401'!$G$3,IF(AND($N431&gt;='202401'!$E$4,$N431&lt;='202401'!$F$4),'202401'!$G$4,IF(AND($N431&gt;='202401'!$E$5,$N431&lt;='202401'!$F$5),'202401'!$G$5,0))))</f>
        <v>0</v>
      </c>
      <c r="Q431" s="5">
        <f>IF(AND($N431&gt;='202501'!$E$2,$N431&lt;='202501'!$F$2),'202501'!$I$2,IF(AND($N431&gt;='202501'!$E$3,$N431&lt;='202501'!$F$3),'202501'!$I$3,IF(AND($N431&gt;='202501'!$E$4,$N431&lt;='202501'!$F$4),'202501'!$I$4,IF(AND($N431&gt;='202501'!$E$5,$N431&lt;='202501'!$F$5),'202501'!$I$5,0))))</f>
        <v>4</v>
      </c>
      <c r="R431" s="5">
        <f>IF(AND($N431&gt;='202501'!$E$2,$N431&lt;='202501'!$F$2),'202501'!$G$2,IF(AND($N431&gt;='202501'!$E$3,$N431&lt;='202501'!$F$3),'202501'!$G$3,IF(AND($N431&gt;='202501'!$E$4,$N431&lt;='202501'!$F$4),'202501'!$G$4,IF(AND($N431&gt;='202501'!$E$5,$N431&lt;='202501'!$F$5),'202501'!$G$5,0))))</f>
        <v>0</v>
      </c>
      <c r="S431" s="5">
        <f>IF(AND($N431&gt;='202502'!$E$2,$N431&lt;='202502'!$F$2),'202502'!$I$2,IF(AND($N431&gt;='202502'!$E$3,$N431&lt;='202502'!$F$3),'202502'!$I$3,IF(AND($N431&gt;='202502'!$E$4,$N431&lt;='202502'!$F$4),'202502'!$I$4,IF(AND($N431&gt;='202502'!$E$5,$N431&lt;='202502'!$F$5),'202502'!$I$5,0))))</f>
        <v>4</v>
      </c>
      <c r="T431" s="5">
        <f>IF(AND($N431&gt;='202502'!$E$2,$N431&lt;='202502'!$F$2),'202502'!$G$2,IF(AND($N431&gt;='202502'!$E$3,$N431&lt;='202502'!$F$3),'202502'!$G$3,IF(AND($N431&gt;='202502'!$E$4,$N431&lt;='202502'!$F$4),'202502'!$G$4,IF(AND($N431&gt;='202502'!$E$5,$N431&lt;='202502'!$F$5),'202502'!$G$5,0))))</f>
        <v>0</v>
      </c>
    </row>
    <row r="432" spans="1:20" hidden="1" x14ac:dyDescent="0.25">
      <c r="A432" s="5"/>
      <c r="B432" s="5">
        <v>13134091</v>
      </c>
      <c r="C432" s="5">
        <v>131340915</v>
      </c>
      <c r="D432" s="5" t="s">
        <v>924</v>
      </c>
      <c r="E432" s="5" t="s">
        <v>925</v>
      </c>
      <c r="F432" s="5">
        <v>1444022</v>
      </c>
      <c r="G432" s="5">
        <v>1444022</v>
      </c>
      <c r="H432" s="5">
        <v>2685620</v>
      </c>
      <c r="I432" s="5">
        <v>1444022</v>
      </c>
      <c r="J432" s="5">
        <v>1444022</v>
      </c>
      <c r="K432" s="5">
        <v>2694908</v>
      </c>
      <c r="L432" s="4">
        <f t="shared" si="6"/>
        <v>11156616</v>
      </c>
      <c r="M432" s="5">
        <v>6</v>
      </c>
      <c r="N432" s="8">
        <v>1859436</v>
      </c>
      <c r="O432" s="5">
        <f>IF(AND($N432&gt;='202401'!$E$2,$N432&lt;='202401'!$F$2),'202401'!$I$2,IF(AND($N432&gt;='202401'!$E$3,$N432&lt;='202401'!$F$3),'202401'!$I$3,IF(AND($N432&gt;='202401'!$E$4,$N432&lt;='202401'!$F$4),'202401'!$I$4,IF(AND($N432&gt;='202401'!$E$5,$N432&lt;='202401'!$F$5),'202401'!$I$5,0))))</f>
        <v>4</v>
      </c>
      <c r="P432" s="5">
        <f>IF(AND($N432&gt;='202401'!$E$2,$N432&lt;='202401'!$F$2),'202401'!$G$2,IF(AND($N432&gt;='202401'!$E$3,$N432&lt;='202401'!$F$3),'202401'!$G$3,IF(AND($N432&gt;='202401'!$E$4,$N432&lt;='202401'!$F$4),'202401'!$G$4,IF(AND($N432&gt;='202401'!$E$5,$N432&lt;='202401'!$F$5),'202401'!$G$5,0))))</f>
        <v>0</v>
      </c>
      <c r="Q432" s="5">
        <f>IF(AND($N432&gt;='202501'!$E$2,$N432&lt;='202501'!$F$2),'202501'!$I$2,IF(AND($N432&gt;='202501'!$E$3,$N432&lt;='202501'!$F$3),'202501'!$I$3,IF(AND($N432&gt;='202501'!$E$4,$N432&lt;='202501'!$F$4),'202501'!$I$4,IF(AND($N432&gt;='202501'!$E$5,$N432&lt;='202501'!$F$5),'202501'!$I$5,0))))</f>
        <v>4</v>
      </c>
      <c r="R432" s="5">
        <f>IF(AND($N432&gt;='202501'!$E$2,$N432&lt;='202501'!$F$2),'202501'!$G$2,IF(AND($N432&gt;='202501'!$E$3,$N432&lt;='202501'!$F$3),'202501'!$G$3,IF(AND($N432&gt;='202501'!$E$4,$N432&lt;='202501'!$F$4),'202501'!$G$4,IF(AND($N432&gt;='202501'!$E$5,$N432&lt;='202501'!$F$5),'202501'!$G$5,0))))</f>
        <v>0</v>
      </c>
      <c r="S432" s="5">
        <f>IF(AND($N432&gt;='202502'!$E$2,$N432&lt;='202502'!$F$2),'202502'!$I$2,IF(AND($N432&gt;='202502'!$E$3,$N432&lt;='202502'!$F$3),'202502'!$I$3,IF(AND($N432&gt;='202502'!$E$4,$N432&lt;='202502'!$F$4),'202502'!$I$4,IF(AND($N432&gt;='202502'!$E$5,$N432&lt;='202502'!$F$5),'202502'!$I$5,0))))</f>
        <v>4</v>
      </c>
      <c r="T432" s="5">
        <f>IF(AND($N432&gt;='202502'!$E$2,$N432&lt;='202502'!$F$2),'202502'!$G$2,IF(AND($N432&gt;='202502'!$E$3,$N432&lt;='202502'!$F$3),'202502'!$G$3,IF(AND($N432&gt;='202502'!$E$4,$N432&lt;='202502'!$F$4),'202502'!$G$4,IF(AND($N432&gt;='202502'!$E$5,$N432&lt;='202502'!$F$5),'202502'!$G$5,0))))</f>
        <v>0</v>
      </c>
    </row>
    <row r="433" spans="1:20" hidden="1" x14ac:dyDescent="0.25">
      <c r="A433" s="5"/>
      <c r="B433" s="5">
        <v>9645616</v>
      </c>
      <c r="C433" s="5">
        <v>96456166</v>
      </c>
      <c r="D433" s="5" t="s">
        <v>327</v>
      </c>
      <c r="E433" s="5" t="s">
        <v>328</v>
      </c>
      <c r="F433" s="5"/>
      <c r="G433" s="5"/>
      <c r="H433" s="5"/>
      <c r="I433" s="5">
        <v>296462</v>
      </c>
      <c r="J433" s="5"/>
      <c r="K433" s="5"/>
      <c r="L433" s="4">
        <f t="shared" si="6"/>
        <v>296462</v>
      </c>
      <c r="M433" s="5">
        <v>1</v>
      </c>
      <c r="N433" s="8">
        <v>296462</v>
      </c>
      <c r="O433" s="5">
        <f>IF(AND($N433&gt;='202401'!$E$2,$N433&lt;='202401'!$F$2),'202401'!$I$2,IF(AND($N433&gt;='202401'!$E$3,$N433&lt;='202401'!$F$3),'202401'!$I$3,IF(AND($N433&gt;='202401'!$E$4,$N433&lt;='202401'!$F$4),'202401'!$I$4,IF(AND($N433&gt;='202401'!$E$5,$N433&lt;='202401'!$F$5),'202401'!$I$5,0))))</f>
        <v>1</v>
      </c>
      <c r="P433" s="5">
        <f>IF(AND($N433&gt;='202401'!$E$2,$N433&lt;='202401'!$F$2),'202401'!$G$2,IF(AND($N433&gt;='202401'!$E$3,$N433&lt;='202401'!$F$3),'202401'!$G$3,IF(AND($N433&gt;='202401'!$E$4,$N433&lt;='202401'!$F$4),'202401'!$G$4,IF(AND($N433&gt;='202401'!$E$5,$N433&lt;='202401'!$F$5),'202401'!$G$5,0))))</f>
        <v>21243</v>
      </c>
      <c r="Q433" s="5">
        <f>IF(AND($N433&gt;='202501'!$E$2,$N433&lt;='202501'!$F$2),'202501'!$I$2,IF(AND($N433&gt;='202501'!$E$3,$N433&lt;='202501'!$F$3),'202501'!$I$3,IF(AND($N433&gt;='202501'!$E$4,$N433&lt;='202501'!$F$4),'202501'!$I$4,IF(AND($N433&gt;='202501'!$E$5,$N433&lt;='202501'!$F$5),'202501'!$I$5,0))))</f>
        <v>1</v>
      </c>
      <c r="R433" s="5">
        <f>IF(AND($N433&gt;='202501'!$E$2,$N433&lt;='202501'!$F$2),'202501'!$G$2,IF(AND($N433&gt;='202501'!$E$3,$N433&lt;='202501'!$F$3),'202501'!$G$3,IF(AND($N433&gt;='202501'!$E$4,$N433&lt;='202501'!$F$4),'202501'!$G$4,IF(AND($N433&gt;='202501'!$E$5,$N433&lt;='202501'!$F$5),'202501'!$G$5,0))))</f>
        <v>21243</v>
      </c>
      <c r="S433" s="5">
        <f>IF(AND($N433&gt;='202502'!$E$2,$N433&lt;='202502'!$F$2),'202502'!$I$2,IF(AND($N433&gt;='202502'!$E$3,$N433&lt;='202502'!$F$3),'202502'!$I$3,IF(AND($N433&gt;='202502'!$E$4,$N433&lt;='202502'!$F$4),'202502'!$I$4,IF(AND($N433&gt;='202502'!$E$5,$N433&lt;='202502'!$F$5),'202502'!$I$5,0))))</f>
        <v>1</v>
      </c>
      <c r="T433" s="5">
        <f>IF(AND($N433&gt;='202502'!$E$2,$N433&lt;='202502'!$F$2),'202502'!$G$2,IF(AND($N433&gt;='202502'!$E$3,$N433&lt;='202502'!$F$3),'202502'!$G$3,IF(AND($N433&gt;='202502'!$E$4,$N433&lt;='202502'!$F$4),'202502'!$G$4,IF(AND($N433&gt;='202502'!$E$5,$N433&lt;='202502'!$F$5),'202502'!$G$5,0))))</f>
        <v>22007</v>
      </c>
    </row>
    <row r="434" spans="1:20" hidden="1" x14ac:dyDescent="0.25">
      <c r="A434" s="5"/>
      <c r="B434" s="5">
        <v>15317518</v>
      </c>
      <c r="C434" s="5">
        <v>153175187</v>
      </c>
      <c r="D434" s="5" t="s">
        <v>1398</v>
      </c>
      <c r="E434" s="5" t="s">
        <v>1399</v>
      </c>
      <c r="F434" s="5">
        <v>1967113</v>
      </c>
      <c r="G434" s="5">
        <v>2170684</v>
      </c>
      <c r="H434" s="5">
        <v>3777757</v>
      </c>
      <c r="I434" s="5">
        <v>1978012</v>
      </c>
      <c r="J434" s="5">
        <v>1988780</v>
      </c>
      <c r="K434" s="5">
        <v>4021857</v>
      </c>
      <c r="L434" s="4">
        <f t="shared" si="6"/>
        <v>15904203</v>
      </c>
      <c r="M434" s="5">
        <v>6</v>
      </c>
      <c r="N434" s="8">
        <v>2650700</v>
      </c>
      <c r="O434" s="5">
        <f>IF(AND($N434&gt;='202401'!$E$2,$N434&lt;='202401'!$F$2),'202401'!$I$2,IF(AND($N434&gt;='202401'!$E$3,$N434&lt;='202401'!$F$3),'202401'!$I$3,IF(AND($N434&gt;='202401'!$E$4,$N434&lt;='202401'!$F$4),'202401'!$I$4,IF(AND($N434&gt;='202401'!$E$5,$N434&lt;='202401'!$F$5),'202401'!$I$5,0))))</f>
        <v>4</v>
      </c>
      <c r="P434" s="5">
        <f>IF(AND($N434&gt;='202401'!$E$2,$N434&lt;='202401'!$F$2),'202401'!$G$2,IF(AND($N434&gt;='202401'!$E$3,$N434&lt;='202401'!$F$3),'202401'!$G$3,IF(AND($N434&gt;='202401'!$E$4,$N434&lt;='202401'!$F$4),'202401'!$G$4,IF(AND($N434&gt;='202401'!$E$5,$N434&lt;='202401'!$F$5),'202401'!$G$5,0))))</f>
        <v>0</v>
      </c>
      <c r="Q434" s="5">
        <f>IF(AND($N434&gt;='202501'!$E$2,$N434&lt;='202501'!$F$2),'202501'!$I$2,IF(AND($N434&gt;='202501'!$E$3,$N434&lt;='202501'!$F$3),'202501'!$I$3,IF(AND($N434&gt;='202501'!$E$4,$N434&lt;='202501'!$F$4),'202501'!$I$4,IF(AND($N434&gt;='202501'!$E$5,$N434&lt;='202501'!$F$5),'202501'!$I$5,0))))</f>
        <v>4</v>
      </c>
      <c r="R434" s="5">
        <f>IF(AND($N434&gt;='202501'!$E$2,$N434&lt;='202501'!$F$2),'202501'!$G$2,IF(AND($N434&gt;='202501'!$E$3,$N434&lt;='202501'!$F$3),'202501'!$G$3,IF(AND($N434&gt;='202501'!$E$4,$N434&lt;='202501'!$F$4),'202501'!$G$4,IF(AND($N434&gt;='202501'!$E$5,$N434&lt;='202501'!$F$5),'202501'!$G$5,0))))</f>
        <v>0</v>
      </c>
      <c r="S434" s="5">
        <f>IF(AND($N434&gt;='202502'!$E$2,$N434&lt;='202502'!$F$2),'202502'!$I$2,IF(AND($N434&gt;='202502'!$E$3,$N434&lt;='202502'!$F$3),'202502'!$I$3,IF(AND($N434&gt;='202502'!$E$4,$N434&lt;='202502'!$F$4),'202502'!$I$4,IF(AND($N434&gt;='202502'!$E$5,$N434&lt;='202502'!$F$5),'202502'!$I$5,0))))</f>
        <v>4</v>
      </c>
      <c r="T434" s="5">
        <f>IF(AND($N434&gt;='202502'!$E$2,$N434&lt;='202502'!$F$2),'202502'!$G$2,IF(AND($N434&gt;='202502'!$E$3,$N434&lt;='202502'!$F$3),'202502'!$G$3,IF(AND($N434&gt;='202502'!$E$4,$N434&lt;='202502'!$F$4),'202502'!$G$4,IF(AND($N434&gt;='202502'!$E$5,$N434&lt;='202502'!$F$5),'202502'!$G$5,0))))</f>
        <v>0</v>
      </c>
    </row>
    <row r="435" spans="1:20" hidden="1" x14ac:dyDescent="0.25">
      <c r="A435" s="5"/>
      <c r="B435" s="5">
        <v>15208566</v>
      </c>
      <c r="C435" s="5">
        <v>152085664</v>
      </c>
      <c r="D435" s="5" t="s">
        <v>1372</v>
      </c>
      <c r="E435" s="5" t="s">
        <v>1373</v>
      </c>
      <c r="F435" s="5">
        <v>2284987</v>
      </c>
      <c r="G435" s="5">
        <v>2284987</v>
      </c>
      <c r="H435" s="5">
        <v>4240540</v>
      </c>
      <c r="I435" s="5">
        <v>2284987</v>
      </c>
      <c r="J435" s="5">
        <v>2296758</v>
      </c>
      <c r="K435" s="5">
        <v>4267054</v>
      </c>
      <c r="L435" s="4">
        <f t="shared" si="6"/>
        <v>17659313</v>
      </c>
      <c r="M435" s="5">
        <v>6</v>
      </c>
      <c r="N435" s="8">
        <v>2943218</v>
      </c>
      <c r="O435" s="5">
        <f>IF(AND($N435&gt;='202401'!$E$2,$N435&lt;='202401'!$F$2),'202401'!$I$2,IF(AND($N435&gt;='202401'!$E$3,$N435&lt;='202401'!$F$3),'202401'!$I$3,IF(AND($N435&gt;='202401'!$E$4,$N435&lt;='202401'!$F$4),'202401'!$I$4,IF(AND($N435&gt;='202401'!$E$5,$N435&lt;='202401'!$F$5),'202401'!$I$5,0))))</f>
        <v>4</v>
      </c>
      <c r="P435" s="5">
        <f>IF(AND($N435&gt;='202401'!$E$2,$N435&lt;='202401'!$F$2),'202401'!$G$2,IF(AND($N435&gt;='202401'!$E$3,$N435&lt;='202401'!$F$3),'202401'!$G$3,IF(AND($N435&gt;='202401'!$E$4,$N435&lt;='202401'!$F$4),'202401'!$G$4,IF(AND($N435&gt;='202401'!$E$5,$N435&lt;='202401'!$F$5),'202401'!$G$5,0))))</f>
        <v>0</v>
      </c>
      <c r="Q435" s="5">
        <f>IF(AND($N435&gt;='202501'!$E$2,$N435&lt;='202501'!$F$2),'202501'!$I$2,IF(AND($N435&gt;='202501'!$E$3,$N435&lt;='202501'!$F$3),'202501'!$I$3,IF(AND($N435&gt;='202501'!$E$4,$N435&lt;='202501'!$F$4),'202501'!$I$4,IF(AND($N435&gt;='202501'!$E$5,$N435&lt;='202501'!$F$5),'202501'!$I$5,0))))</f>
        <v>4</v>
      </c>
      <c r="R435" s="5">
        <f>IF(AND($N435&gt;='202501'!$E$2,$N435&lt;='202501'!$F$2),'202501'!$G$2,IF(AND($N435&gt;='202501'!$E$3,$N435&lt;='202501'!$F$3),'202501'!$G$3,IF(AND($N435&gt;='202501'!$E$4,$N435&lt;='202501'!$F$4),'202501'!$G$4,IF(AND($N435&gt;='202501'!$E$5,$N435&lt;='202501'!$F$5),'202501'!$G$5,0))))</f>
        <v>0</v>
      </c>
      <c r="S435" s="5">
        <f>IF(AND($N435&gt;='202502'!$E$2,$N435&lt;='202502'!$F$2),'202502'!$I$2,IF(AND($N435&gt;='202502'!$E$3,$N435&lt;='202502'!$F$3),'202502'!$I$3,IF(AND($N435&gt;='202502'!$E$4,$N435&lt;='202502'!$F$4),'202502'!$I$4,IF(AND($N435&gt;='202502'!$E$5,$N435&lt;='202502'!$F$5),'202502'!$I$5,0))))</f>
        <v>4</v>
      </c>
      <c r="T435" s="5">
        <f>IF(AND($N435&gt;='202502'!$E$2,$N435&lt;='202502'!$F$2),'202502'!$G$2,IF(AND($N435&gt;='202502'!$E$3,$N435&lt;='202502'!$F$3),'202502'!$G$3,IF(AND($N435&gt;='202502'!$E$4,$N435&lt;='202502'!$F$4),'202502'!$G$4,IF(AND($N435&gt;='202502'!$E$5,$N435&lt;='202502'!$F$5),'202502'!$G$5,0))))</f>
        <v>0</v>
      </c>
    </row>
    <row r="436" spans="1:20" hidden="1" x14ac:dyDescent="0.25">
      <c r="A436" s="5"/>
      <c r="B436" s="5">
        <v>15099404</v>
      </c>
      <c r="C436" s="5">
        <v>150994047</v>
      </c>
      <c r="D436" s="5" t="s">
        <v>1349</v>
      </c>
      <c r="E436" s="5" t="s">
        <v>1350</v>
      </c>
      <c r="F436" s="5">
        <v>569220</v>
      </c>
      <c r="G436" s="5">
        <v>802084</v>
      </c>
      <c r="H436" s="5">
        <v>1324613</v>
      </c>
      <c r="I436" s="5">
        <v>776211</v>
      </c>
      <c r="J436" s="5">
        <v>776211</v>
      </c>
      <c r="K436" s="5">
        <v>1329412</v>
      </c>
      <c r="L436" s="4">
        <f t="shared" si="6"/>
        <v>5577751</v>
      </c>
      <c r="M436" s="5">
        <v>6</v>
      </c>
      <c r="N436" s="8">
        <v>929625</v>
      </c>
      <c r="O436" s="5">
        <f>IF(AND($N436&gt;='202401'!$E$2,$N436&lt;='202401'!$F$2),'202401'!$I$2,IF(AND($N436&gt;='202401'!$E$3,$N436&lt;='202401'!$F$3),'202401'!$I$3,IF(AND($N436&gt;='202401'!$E$4,$N436&lt;='202401'!$F$4),'202401'!$I$4,IF(AND($N436&gt;='202401'!$E$5,$N436&lt;='202401'!$F$5),'202401'!$I$5,0))))</f>
        <v>3</v>
      </c>
      <c r="P436" s="5">
        <f>IF(AND($N436&gt;='202401'!$E$2,$N436&lt;='202401'!$F$2),'202401'!$G$2,IF(AND($N436&gt;='202401'!$E$3,$N436&lt;='202401'!$F$3),'202401'!$G$3,IF(AND($N436&gt;='202401'!$E$4,$N436&lt;='202401'!$F$4),'202401'!$G$4,IF(AND($N436&gt;='202401'!$E$5,$N436&lt;='202401'!$F$5),'202401'!$G$5,0))))</f>
        <v>4119</v>
      </c>
      <c r="Q436" s="5">
        <f>IF(AND($N436&gt;='202501'!$E$2,$N436&lt;='202501'!$F$2),'202501'!$I$2,IF(AND($N436&gt;='202501'!$E$3,$N436&lt;='202501'!$F$3),'202501'!$I$3,IF(AND($N436&gt;='202501'!$E$4,$N436&lt;='202501'!$F$4),'202501'!$I$4,IF(AND($N436&gt;='202501'!$E$5,$N436&lt;='202501'!$F$5),'202501'!$I$5,0))))</f>
        <v>3</v>
      </c>
      <c r="R436" s="5">
        <f>IF(AND($N436&gt;='202501'!$E$2,$N436&lt;='202501'!$F$2),'202501'!$G$2,IF(AND($N436&gt;='202501'!$E$3,$N436&lt;='202501'!$F$3),'202501'!$G$3,IF(AND($N436&gt;='202501'!$E$4,$N436&lt;='202501'!$F$4),'202501'!$G$4,IF(AND($N436&gt;='202501'!$E$5,$N436&lt;='202501'!$F$5),'202501'!$G$5,0))))</f>
        <v>4119</v>
      </c>
      <c r="S436" s="5">
        <f>IF(AND($N436&gt;='202502'!$E$2,$N436&lt;='202502'!$F$2),'202502'!$I$2,IF(AND($N436&gt;='202502'!$E$3,$N436&lt;='202502'!$F$3),'202502'!$I$3,IF(AND($N436&gt;='202502'!$E$4,$N436&lt;='202502'!$F$4),'202502'!$I$4,IF(AND($N436&gt;='202502'!$E$5,$N436&lt;='202502'!$F$5),'202502'!$I$5,0))))</f>
        <v>3</v>
      </c>
      <c r="T436" s="5">
        <f>IF(AND($N436&gt;='202502'!$E$2,$N436&lt;='202502'!$F$2),'202502'!$G$2,IF(AND($N436&gt;='202502'!$E$3,$N436&lt;='202502'!$F$3),'202502'!$G$3,IF(AND($N436&gt;='202502'!$E$4,$N436&lt;='202502'!$F$4),'202502'!$G$4,IF(AND($N436&gt;='202502'!$E$5,$N436&lt;='202502'!$F$5),'202502'!$G$5,0))))</f>
        <v>4267</v>
      </c>
    </row>
    <row r="437" spans="1:20" hidden="1" x14ac:dyDescent="0.25">
      <c r="A437" s="5"/>
      <c r="B437" s="5">
        <v>11516228</v>
      </c>
      <c r="C437" s="5">
        <v>115162284</v>
      </c>
      <c r="D437" s="5" t="s">
        <v>584</v>
      </c>
      <c r="E437" s="5" t="s">
        <v>585</v>
      </c>
      <c r="F437" s="5">
        <v>1033119</v>
      </c>
      <c r="G437" s="5">
        <v>1033119</v>
      </c>
      <c r="H437" s="5">
        <v>2259109</v>
      </c>
      <c r="I437" s="5">
        <v>1043211</v>
      </c>
      <c r="J437" s="5">
        <v>1072761</v>
      </c>
      <c r="K437" s="5">
        <v>1973318</v>
      </c>
      <c r="L437" s="4">
        <f t="shared" si="6"/>
        <v>8414637</v>
      </c>
      <c r="M437" s="5">
        <v>6</v>
      </c>
      <c r="N437" s="8">
        <v>1402439</v>
      </c>
      <c r="O437" s="5">
        <f>IF(AND($N437&gt;='202401'!$E$2,$N437&lt;='202401'!$F$2),'202401'!$I$2,IF(AND($N437&gt;='202401'!$E$3,$N437&lt;='202401'!$F$3),'202401'!$I$3,IF(AND($N437&gt;='202401'!$E$4,$N437&lt;='202401'!$F$4),'202401'!$I$4,IF(AND($N437&gt;='202401'!$E$5,$N437&lt;='202401'!$F$5),'202401'!$I$5,0))))</f>
        <v>4</v>
      </c>
      <c r="P437" s="5">
        <f>IF(AND($N437&gt;='202401'!$E$2,$N437&lt;='202401'!$F$2),'202401'!$G$2,IF(AND($N437&gt;='202401'!$E$3,$N437&lt;='202401'!$F$3),'202401'!$G$3,IF(AND($N437&gt;='202401'!$E$4,$N437&lt;='202401'!$F$4),'202401'!$G$4,IF(AND($N437&gt;='202401'!$E$5,$N437&lt;='202401'!$F$5),'202401'!$G$5,0))))</f>
        <v>0</v>
      </c>
      <c r="Q437" s="5">
        <f>IF(AND($N437&gt;='202501'!$E$2,$N437&lt;='202501'!$F$2),'202501'!$I$2,IF(AND($N437&gt;='202501'!$E$3,$N437&lt;='202501'!$F$3),'202501'!$I$3,IF(AND($N437&gt;='202501'!$E$4,$N437&lt;='202501'!$F$4),'202501'!$I$4,IF(AND($N437&gt;='202501'!$E$5,$N437&lt;='202501'!$F$5),'202501'!$I$5,0))))</f>
        <v>4</v>
      </c>
      <c r="R437" s="5">
        <f>IF(AND($N437&gt;='202501'!$E$2,$N437&lt;='202501'!$F$2),'202501'!$G$2,IF(AND($N437&gt;='202501'!$E$3,$N437&lt;='202501'!$F$3),'202501'!$G$3,IF(AND($N437&gt;='202501'!$E$4,$N437&lt;='202501'!$F$4),'202501'!$G$4,IF(AND($N437&gt;='202501'!$E$5,$N437&lt;='202501'!$F$5),'202501'!$G$5,0))))</f>
        <v>0</v>
      </c>
      <c r="S437" s="5">
        <f>IF(AND($N437&gt;='202502'!$E$2,$N437&lt;='202502'!$F$2),'202502'!$I$2,IF(AND($N437&gt;='202502'!$E$3,$N437&lt;='202502'!$F$3),'202502'!$I$3,IF(AND($N437&gt;='202502'!$E$4,$N437&lt;='202502'!$F$4),'202502'!$I$4,IF(AND($N437&gt;='202502'!$E$5,$N437&lt;='202502'!$F$5),'202502'!$I$5,0))))</f>
        <v>3</v>
      </c>
      <c r="T437" s="5">
        <f>IF(AND($N437&gt;='202502'!$E$2,$N437&lt;='202502'!$F$2),'202502'!$G$2,IF(AND($N437&gt;='202502'!$E$3,$N437&lt;='202502'!$F$3),'202502'!$G$3,IF(AND($N437&gt;='202502'!$E$4,$N437&lt;='202502'!$F$4),'202502'!$G$4,IF(AND($N437&gt;='202502'!$E$5,$N437&lt;='202502'!$F$5),'202502'!$G$5,0))))</f>
        <v>4267</v>
      </c>
    </row>
    <row r="438" spans="1:20" hidden="1" x14ac:dyDescent="0.25">
      <c r="A438" s="5"/>
      <c r="B438" s="5">
        <v>9892761</v>
      </c>
      <c r="C438" s="5">
        <v>98927611</v>
      </c>
      <c r="D438" s="5" t="s">
        <v>372</v>
      </c>
      <c r="E438" s="5" t="s">
        <v>373</v>
      </c>
      <c r="F438" s="5">
        <v>1823291</v>
      </c>
      <c r="G438" s="5">
        <v>1833383</v>
      </c>
      <c r="H438" s="5">
        <v>3457274</v>
      </c>
      <c r="I438" s="5">
        <v>1833383</v>
      </c>
      <c r="J438" s="5">
        <v>1833383</v>
      </c>
      <c r="K438" s="5">
        <v>3469149</v>
      </c>
      <c r="L438" s="4">
        <f t="shared" si="6"/>
        <v>14249863</v>
      </c>
      <c r="M438" s="5">
        <v>6</v>
      </c>
      <c r="N438" s="8">
        <v>2374977</v>
      </c>
      <c r="O438" s="5">
        <f>IF(AND($N438&gt;='202401'!$E$2,$N438&lt;='202401'!$F$2),'202401'!$I$2,IF(AND($N438&gt;='202401'!$E$3,$N438&lt;='202401'!$F$3),'202401'!$I$3,IF(AND($N438&gt;='202401'!$E$4,$N438&lt;='202401'!$F$4),'202401'!$I$4,IF(AND($N438&gt;='202401'!$E$5,$N438&lt;='202401'!$F$5),'202401'!$I$5,0))))</f>
        <v>4</v>
      </c>
      <c r="P438" s="5">
        <f>IF(AND($N438&gt;='202401'!$E$2,$N438&lt;='202401'!$F$2),'202401'!$G$2,IF(AND($N438&gt;='202401'!$E$3,$N438&lt;='202401'!$F$3),'202401'!$G$3,IF(AND($N438&gt;='202401'!$E$4,$N438&lt;='202401'!$F$4),'202401'!$G$4,IF(AND($N438&gt;='202401'!$E$5,$N438&lt;='202401'!$F$5),'202401'!$G$5,0))))</f>
        <v>0</v>
      </c>
      <c r="Q438" s="5">
        <f>IF(AND($N438&gt;='202501'!$E$2,$N438&lt;='202501'!$F$2),'202501'!$I$2,IF(AND($N438&gt;='202501'!$E$3,$N438&lt;='202501'!$F$3),'202501'!$I$3,IF(AND($N438&gt;='202501'!$E$4,$N438&lt;='202501'!$F$4),'202501'!$I$4,IF(AND($N438&gt;='202501'!$E$5,$N438&lt;='202501'!$F$5),'202501'!$I$5,0))))</f>
        <v>4</v>
      </c>
      <c r="R438" s="5">
        <f>IF(AND($N438&gt;='202501'!$E$2,$N438&lt;='202501'!$F$2),'202501'!$G$2,IF(AND($N438&gt;='202501'!$E$3,$N438&lt;='202501'!$F$3),'202501'!$G$3,IF(AND($N438&gt;='202501'!$E$4,$N438&lt;='202501'!$F$4),'202501'!$G$4,IF(AND($N438&gt;='202501'!$E$5,$N438&lt;='202501'!$F$5),'202501'!$G$5,0))))</f>
        <v>0</v>
      </c>
      <c r="S438" s="5">
        <f>IF(AND($N438&gt;='202502'!$E$2,$N438&lt;='202502'!$F$2),'202502'!$I$2,IF(AND($N438&gt;='202502'!$E$3,$N438&lt;='202502'!$F$3),'202502'!$I$3,IF(AND($N438&gt;='202502'!$E$4,$N438&lt;='202502'!$F$4),'202502'!$I$4,IF(AND($N438&gt;='202502'!$E$5,$N438&lt;='202502'!$F$5),'202502'!$I$5,0))))</f>
        <v>4</v>
      </c>
      <c r="T438" s="5">
        <f>IF(AND($N438&gt;='202502'!$E$2,$N438&lt;='202502'!$F$2),'202502'!$G$2,IF(AND($N438&gt;='202502'!$E$3,$N438&lt;='202502'!$F$3),'202502'!$G$3,IF(AND($N438&gt;='202502'!$E$4,$N438&lt;='202502'!$F$4),'202502'!$G$4,IF(AND($N438&gt;='202502'!$E$5,$N438&lt;='202502'!$F$5),'202502'!$G$5,0))))</f>
        <v>0</v>
      </c>
    </row>
    <row r="439" spans="1:20" hidden="1" x14ac:dyDescent="0.25">
      <c r="A439" s="5"/>
      <c r="B439" s="5">
        <v>17412628</v>
      </c>
      <c r="C439" s="5">
        <v>174126283</v>
      </c>
      <c r="D439" s="5" t="s">
        <v>1946</v>
      </c>
      <c r="E439" s="5" t="s">
        <v>1947</v>
      </c>
      <c r="F439" s="5">
        <v>707544</v>
      </c>
      <c r="G439" s="5">
        <v>707544</v>
      </c>
      <c r="H439" s="5">
        <v>1383207</v>
      </c>
      <c r="I439" s="5">
        <v>707544</v>
      </c>
      <c r="J439" s="5">
        <v>707544</v>
      </c>
      <c r="K439" s="5">
        <v>1387869</v>
      </c>
      <c r="L439" s="4">
        <f t="shared" si="6"/>
        <v>5601252</v>
      </c>
      <c r="M439" s="5">
        <v>6</v>
      </c>
      <c r="N439" s="8">
        <v>933542</v>
      </c>
      <c r="O439" s="5">
        <f>IF(AND($N439&gt;='202401'!$E$2,$N439&lt;='202401'!$F$2),'202401'!$I$2,IF(AND($N439&gt;='202401'!$E$3,$N439&lt;='202401'!$F$3),'202401'!$I$3,IF(AND($N439&gt;='202401'!$E$4,$N439&lt;='202401'!$F$4),'202401'!$I$4,IF(AND($N439&gt;='202401'!$E$5,$N439&lt;='202401'!$F$5),'202401'!$I$5,0))))</f>
        <v>3</v>
      </c>
      <c r="P439" s="5">
        <f>IF(AND($N439&gt;='202401'!$E$2,$N439&lt;='202401'!$F$2),'202401'!$G$2,IF(AND($N439&gt;='202401'!$E$3,$N439&lt;='202401'!$F$3),'202401'!$G$3,IF(AND($N439&gt;='202401'!$E$4,$N439&lt;='202401'!$F$4),'202401'!$G$4,IF(AND($N439&gt;='202401'!$E$5,$N439&lt;='202401'!$F$5),'202401'!$G$5,0))))</f>
        <v>4119</v>
      </c>
      <c r="Q439" s="5">
        <f>IF(AND($N439&gt;='202501'!$E$2,$N439&lt;='202501'!$F$2),'202501'!$I$2,IF(AND($N439&gt;='202501'!$E$3,$N439&lt;='202501'!$F$3),'202501'!$I$3,IF(AND($N439&gt;='202501'!$E$4,$N439&lt;='202501'!$F$4),'202501'!$I$4,IF(AND($N439&gt;='202501'!$E$5,$N439&lt;='202501'!$F$5),'202501'!$I$5,0))))</f>
        <v>3</v>
      </c>
      <c r="R439" s="5">
        <f>IF(AND($N439&gt;='202501'!$E$2,$N439&lt;='202501'!$F$2),'202501'!$G$2,IF(AND($N439&gt;='202501'!$E$3,$N439&lt;='202501'!$F$3),'202501'!$G$3,IF(AND($N439&gt;='202501'!$E$4,$N439&lt;='202501'!$F$4),'202501'!$G$4,IF(AND($N439&gt;='202501'!$E$5,$N439&lt;='202501'!$F$5),'202501'!$G$5,0))))</f>
        <v>4119</v>
      </c>
      <c r="S439" s="5">
        <f>IF(AND($N439&gt;='202502'!$E$2,$N439&lt;='202502'!$F$2),'202502'!$I$2,IF(AND($N439&gt;='202502'!$E$3,$N439&lt;='202502'!$F$3),'202502'!$I$3,IF(AND($N439&gt;='202502'!$E$4,$N439&lt;='202502'!$F$4),'202502'!$I$4,IF(AND($N439&gt;='202502'!$E$5,$N439&lt;='202502'!$F$5),'202502'!$I$5,0))))</f>
        <v>3</v>
      </c>
      <c r="T439" s="5">
        <f>IF(AND($N439&gt;='202502'!$E$2,$N439&lt;='202502'!$F$2),'202502'!$G$2,IF(AND($N439&gt;='202502'!$E$3,$N439&lt;='202502'!$F$3),'202502'!$G$3,IF(AND($N439&gt;='202502'!$E$4,$N439&lt;='202502'!$F$4),'202502'!$G$4,IF(AND($N439&gt;='202502'!$E$5,$N439&lt;='202502'!$F$5),'202502'!$G$5,0))))</f>
        <v>4267</v>
      </c>
    </row>
    <row r="440" spans="1:20" hidden="1" x14ac:dyDescent="0.25">
      <c r="A440" s="5"/>
      <c r="B440" s="5">
        <v>14103263</v>
      </c>
      <c r="C440" s="5">
        <v>141032631</v>
      </c>
      <c r="D440" s="5" t="s">
        <v>1189</v>
      </c>
      <c r="E440" s="5" t="s">
        <v>1190</v>
      </c>
      <c r="F440" s="5"/>
      <c r="G440" s="5"/>
      <c r="H440" s="5"/>
      <c r="I440" s="5"/>
      <c r="J440" s="5"/>
      <c r="K440" s="5">
        <v>295719</v>
      </c>
      <c r="L440" s="4">
        <f t="shared" si="6"/>
        <v>295719</v>
      </c>
      <c r="M440" s="5">
        <v>1</v>
      </c>
      <c r="N440" s="8">
        <v>295719</v>
      </c>
      <c r="O440" s="5">
        <f>IF(AND($N440&gt;='202401'!$E$2,$N440&lt;='202401'!$F$2),'202401'!$I$2,IF(AND($N440&gt;='202401'!$E$3,$N440&lt;='202401'!$F$3),'202401'!$I$3,IF(AND($N440&gt;='202401'!$E$4,$N440&lt;='202401'!$F$4),'202401'!$I$4,IF(AND($N440&gt;='202401'!$E$5,$N440&lt;='202401'!$F$5),'202401'!$I$5,0))))</f>
        <v>1</v>
      </c>
      <c r="P440" s="5">
        <f>IF(AND($N440&gt;='202401'!$E$2,$N440&lt;='202401'!$F$2),'202401'!$G$2,IF(AND($N440&gt;='202401'!$E$3,$N440&lt;='202401'!$F$3),'202401'!$G$3,IF(AND($N440&gt;='202401'!$E$4,$N440&lt;='202401'!$F$4),'202401'!$G$4,IF(AND($N440&gt;='202401'!$E$5,$N440&lt;='202401'!$F$5),'202401'!$G$5,0))))</f>
        <v>21243</v>
      </c>
      <c r="Q440" s="5">
        <f>IF(AND($N440&gt;='202501'!$E$2,$N440&lt;='202501'!$F$2),'202501'!$I$2,IF(AND($N440&gt;='202501'!$E$3,$N440&lt;='202501'!$F$3),'202501'!$I$3,IF(AND($N440&gt;='202501'!$E$4,$N440&lt;='202501'!$F$4),'202501'!$I$4,IF(AND($N440&gt;='202501'!$E$5,$N440&lt;='202501'!$F$5),'202501'!$I$5,0))))</f>
        <v>1</v>
      </c>
      <c r="R440" s="5">
        <f>IF(AND($N440&gt;='202501'!$E$2,$N440&lt;='202501'!$F$2),'202501'!$G$2,IF(AND($N440&gt;='202501'!$E$3,$N440&lt;='202501'!$F$3),'202501'!$G$3,IF(AND($N440&gt;='202501'!$E$4,$N440&lt;='202501'!$F$4),'202501'!$G$4,IF(AND($N440&gt;='202501'!$E$5,$N440&lt;='202501'!$F$5),'202501'!$G$5,0))))</f>
        <v>21243</v>
      </c>
      <c r="S440" s="5">
        <f>IF(AND($N440&gt;='202502'!$E$2,$N440&lt;='202502'!$F$2),'202502'!$I$2,IF(AND($N440&gt;='202502'!$E$3,$N440&lt;='202502'!$F$3),'202502'!$I$3,IF(AND($N440&gt;='202502'!$E$4,$N440&lt;='202502'!$F$4),'202502'!$I$4,IF(AND($N440&gt;='202502'!$E$5,$N440&lt;='202502'!$F$5),'202502'!$I$5,0))))</f>
        <v>1</v>
      </c>
      <c r="T440" s="5">
        <f>IF(AND($N440&gt;='202502'!$E$2,$N440&lt;='202502'!$F$2),'202502'!$G$2,IF(AND($N440&gt;='202502'!$E$3,$N440&lt;='202502'!$F$3),'202502'!$G$3,IF(AND($N440&gt;='202502'!$E$4,$N440&lt;='202502'!$F$4),'202502'!$G$4,IF(AND($N440&gt;='202502'!$E$5,$N440&lt;='202502'!$F$5),'202502'!$G$5,0))))</f>
        <v>22007</v>
      </c>
    </row>
    <row r="441" spans="1:20" hidden="1" x14ac:dyDescent="0.25">
      <c r="A441" s="5"/>
      <c r="B441" s="5">
        <v>15314690</v>
      </c>
      <c r="C441" s="5" t="s">
        <v>1393</v>
      </c>
      <c r="D441" s="5" t="s">
        <v>1394</v>
      </c>
      <c r="E441" s="5" t="s">
        <v>1395</v>
      </c>
      <c r="F441" s="5">
        <v>3088263</v>
      </c>
      <c r="G441" s="5">
        <v>3104351</v>
      </c>
      <c r="H441" s="5">
        <v>5438501</v>
      </c>
      <c r="I441" s="5">
        <v>3145729</v>
      </c>
      <c r="J441" s="5">
        <v>3230040</v>
      </c>
      <c r="K441" s="5">
        <v>5520204</v>
      </c>
      <c r="L441" s="4">
        <f t="shared" si="6"/>
        <v>23527088</v>
      </c>
      <c r="M441" s="5">
        <v>6</v>
      </c>
      <c r="N441" s="8">
        <v>3921181</v>
      </c>
      <c r="O441" s="5">
        <f>IF(AND($N441&gt;='202401'!$E$2,$N441&lt;='202401'!$F$2),'202401'!$I$2,IF(AND($N441&gt;='202401'!$E$3,$N441&lt;='202401'!$F$3),'202401'!$I$3,IF(AND($N441&gt;='202401'!$E$4,$N441&lt;='202401'!$F$4),'202401'!$I$4,IF(AND($N441&gt;='202401'!$E$5,$N441&lt;='202401'!$F$5),'202401'!$I$5,0))))</f>
        <v>4</v>
      </c>
      <c r="P441" s="5">
        <f>IF(AND($N441&gt;='202401'!$E$2,$N441&lt;='202401'!$F$2),'202401'!$G$2,IF(AND($N441&gt;='202401'!$E$3,$N441&lt;='202401'!$F$3),'202401'!$G$3,IF(AND($N441&gt;='202401'!$E$4,$N441&lt;='202401'!$F$4),'202401'!$G$4,IF(AND($N441&gt;='202401'!$E$5,$N441&lt;='202401'!$F$5),'202401'!$G$5,0))))</f>
        <v>0</v>
      </c>
      <c r="Q441" s="5">
        <f>IF(AND($N441&gt;='202501'!$E$2,$N441&lt;='202501'!$F$2),'202501'!$I$2,IF(AND($N441&gt;='202501'!$E$3,$N441&lt;='202501'!$F$3),'202501'!$I$3,IF(AND($N441&gt;='202501'!$E$4,$N441&lt;='202501'!$F$4),'202501'!$I$4,IF(AND($N441&gt;='202501'!$E$5,$N441&lt;='202501'!$F$5),'202501'!$I$5,0))))</f>
        <v>4</v>
      </c>
      <c r="R441" s="5">
        <f>IF(AND($N441&gt;='202501'!$E$2,$N441&lt;='202501'!$F$2),'202501'!$G$2,IF(AND($N441&gt;='202501'!$E$3,$N441&lt;='202501'!$F$3),'202501'!$G$3,IF(AND($N441&gt;='202501'!$E$4,$N441&lt;='202501'!$F$4),'202501'!$G$4,IF(AND($N441&gt;='202501'!$E$5,$N441&lt;='202501'!$F$5),'202501'!$G$5,0))))</f>
        <v>0</v>
      </c>
      <c r="S441" s="5">
        <f>IF(AND($N441&gt;='202502'!$E$2,$N441&lt;='202502'!$F$2),'202502'!$I$2,IF(AND($N441&gt;='202502'!$E$3,$N441&lt;='202502'!$F$3),'202502'!$I$3,IF(AND($N441&gt;='202502'!$E$4,$N441&lt;='202502'!$F$4),'202502'!$I$4,IF(AND($N441&gt;='202502'!$E$5,$N441&lt;='202502'!$F$5),'202502'!$I$5,0))))</f>
        <v>4</v>
      </c>
      <c r="T441" s="5">
        <f>IF(AND($N441&gt;='202502'!$E$2,$N441&lt;='202502'!$F$2),'202502'!$G$2,IF(AND($N441&gt;='202502'!$E$3,$N441&lt;='202502'!$F$3),'202502'!$G$3,IF(AND($N441&gt;='202502'!$E$4,$N441&lt;='202502'!$F$4),'202502'!$G$4,IF(AND($N441&gt;='202502'!$E$5,$N441&lt;='202502'!$F$5),'202502'!$G$5,0))))</f>
        <v>0</v>
      </c>
    </row>
    <row r="442" spans="1:20" hidden="1" x14ac:dyDescent="0.25">
      <c r="A442" s="5"/>
      <c r="B442" s="5">
        <v>8613716</v>
      </c>
      <c r="C442" s="5" t="s">
        <v>210</v>
      </c>
      <c r="D442" s="5" t="s">
        <v>211</v>
      </c>
      <c r="E442" s="5" t="s">
        <v>212</v>
      </c>
      <c r="F442" s="5">
        <v>2608096</v>
      </c>
      <c r="G442" s="5">
        <v>2608096</v>
      </c>
      <c r="H442" s="5">
        <v>4854805</v>
      </c>
      <c r="I442" s="5">
        <v>2608096</v>
      </c>
      <c r="J442" s="5">
        <v>2608096</v>
      </c>
      <c r="K442" s="5">
        <v>4895875</v>
      </c>
      <c r="L442" s="4">
        <f t="shared" si="6"/>
        <v>20183064</v>
      </c>
      <c r="M442" s="5">
        <v>6</v>
      </c>
      <c r="N442" s="8">
        <v>3363844</v>
      </c>
      <c r="O442" s="5">
        <f>IF(AND($N442&gt;='202401'!$E$2,$N442&lt;='202401'!$F$2),'202401'!$I$2,IF(AND($N442&gt;='202401'!$E$3,$N442&lt;='202401'!$F$3),'202401'!$I$3,IF(AND($N442&gt;='202401'!$E$4,$N442&lt;='202401'!$F$4),'202401'!$I$4,IF(AND($N442&gt;='202401'!$E$5,$N442&lt;='202401'!$F$5),'202401'!$I$5,0))))</f>
        <v>4</v>
      </c>
      <c r="P442" s="5">
        <f>IF(AND($N442&gt;='202401'!$E$2,$N442&lt;='202401'!$F$2),'202401'!$G$2,IF(AND($N442&gt;='202401'!$E$3,$N442&lt;='202401'!$F$3),'202401'!$G$3,IF(AND($N442&gt;='202401'!$E$4,$N442&lt;='202401'!$F$4),'202401'!$G$4,IF(AND($N442&gt;='202401'!$E$5,$N442&lt;='202401'!$F$5),'202401'!$G$5,0))))</f>
        <v>0</v>
      </c>
      <c r="Q442" s="5">
        <f>IF(AND($N442&gt;='202501'!$E$2,$N442&lt;='202501'!$F$2),'202501'!$I$2,IF(AND($N442&gt;='202501'!$E$3,$N442&lt;='202501'!$F$3),'202501'!$I$3,IF(AND($N442&gt;='202501'!$E$4,$N442&lt;='202501'!$F$4),'202501'!$I$4,IF(AND($N442&gt;='202501'!$E$5,$N442&lt;='202501'!$F$5),'202501'!$I$5,0))))</f>
        <v>4</v>
      </c>
      <c r="R442" s="5">
        <f>IF(AND($N442&gt;='202501'!$E$2,$N442&lt;='202501'!$F$2),'202501'!$G$2,IF(AND($N442&gt;='202501'!$E$3,$N442&lt;='202501'!$F$3),'202501'!$G$3,IF(AND($N442&gt;='202501'!$E$4,$N442&lt;='202501'!$F$4),'202501'!$G$4,IF(AND($N442&gt;='202501'!$E$5,$N442&lt;='202501'!$F$5),'202501'!$G$5,0))))</f>
        <v>0</v>
      </c>
      <c r="S442" s="5">
        <f>IF(AND($N442&gt;='202502'!$E$2,$N442&lt;='202502'!$F$2),'202502'!$I$2,IF(AND($N442&gt;='202502'!$E$3,$N442&lt;='202502'!$F$3),'202502'!$I$3,IF(AND($N442&gt;='202502'!$E$4,$N442&lt;='202502'!$F$4),'202502'!$I$4,IF(AND($N442&gt;='202502'!$E$5,$N442&lt;='202502'!$F$5),'202502'!$I$5,0))))</f>
        <v>4</v>
      </c>
      <c r="T442" s="5">
        <f>IF(AND($N442&gt;='202502'!$E$2,$N442&lt;='202502'!$F$2),'202502'!$G$2,IF(AND($N442&gt;='202502'!$E$3,$N442&lt;='202502'!$F$3),'202502'!$G$3,IF(AND($N442&gt;='202502'!$E$4,$N442&lt;='202502'!$F$4),'202502'!$G$4,IF(AND($N442&gt;='202502'!$E$5,$N442&lt;='202502'!$F$5),'202502'!$G$5,0))))</f>
        <v>0</v>
      </c>
    </row>
    <row r="443" spans="1:20" hidden="1" x14ac:dyDescent="0.25">
      <c r="A443" s="5"/>
      <c r="B443" s="5">
        <v>13396375</v>
      </c>
      <c r="C443" s="5">
        <v>133963758</v>
      </c>
      <c r="D443" s="5" t="s">
        <v>993</v>
      </c>
      <c r="E443" s="5" t="s">
        <v>994</v>
      </c>
      <c r="F443" s="5"/>
      <c r="G443" s="5"/>
      <c r="H443" s="5">
        <v>2364931</v>
      </c>
      <c r="I443" s="5">
        <v>2169578</v>
      </c>
      <c r="J443" s="5">
        <v>2169578</v>
      </c>
      <c r="K443" s="5">
        <v>3860202</v>
      </c>
      <c r="L443" s="4">
        <f t="shared" si="6"/>
        <v>10564289</v>
      </c>
      <c r="M443" s="5">
        <v>4</v>
      </c>
      <c r="N443" s="8">
        <v>2641072</v>
      </c>
      <c r="O443" s="5">
        <f>IF(AND($N443&gt;='202401'!$E$2,$N443&lt;='202401'!$F$2),'202401'!$I$2,IF(AND($N443&gt;='202401'!$E$3,$N443&lt;='202401'!$F$3),'202401'!$I$3,IF(AND($N443&gt;='202401'!$E$4,$N443&lt;='202401'!$F$4),'202401'!$I$4,IF(AND($N443&gt;='202401'!$E$5,$N443&lt;='202401'!$F$5),'202401'!$I$5,0))))</f>
        <v>4</v>
      </c>
      <c r="P443" s="5">
        <f>IF(AND($N443&gt;='202401'!$E$2,$N443&lt;='202401'!$F$2),'202401'!$G$2,IF(AND($N443&gt;='202401'!$E$3,$N443&lt;='202401'!$F$3),'202401'!$G$3,IF(AND($N443&gt;='202401'!$E$4,$N443&lt;='202401'!$F$4),'202401'!$G$4,IF(AND($N443&gt;='202401'!$E$5,$N443&lt;='202401'!$F$5),'202401'!$G$5,0))))</f>
        <v>0</v>
      </c>
      <c r="Q443" s="5">
        <f>IF(AND($N443&gt;='202501'!$E$2,$N443&lt;='202501'!$F$2),'202501'!$I$2,IF(AND($N443&gt;='202501'!$E$3,$N443&lt;='202501'!$F$3),'202501'!$I$3,IF(AND($N443&gt;='202501'!$E$4,$N443&lt;='202501'!$F$4),'202501'!$I$4,IF(AND($N443&gt;='202501'!$E$5,$N443&lt;='202501'!$F$5),'202501'!$I$5,0))))</f>
        <v>4</v>
      </c>
      <c r="R443" s="5">
        <f>IF(AND($N443&gt;='202501'!$E$2,$N443&lt;='202501'!$F$2),'202501'!$G$2,IF(AND($N443&gt;='202501'!$E$3,$N443&lt;='202501'!$F$3),'202501'!$G$3,IF(AND($N443&gt;='202501'!$E$4,$N443&lt;='202501'!$F$4),'202501'!$G$4,IF(AND($N443&gt;='202501'!$E$5,$N443&lt;='202501'!$F$5),'202501'!$G$5,0))))</f>
        <v>0</v>
      </c>
      <c r="S443" s="5">
        <f>IF(AND($N443&gt;='202502'!$E$2,$N443&lt;='202502'!$F$2),'202502'!$I$2,IF(AND($N443&gt;='202502'!$E$3,$N443&lt;='202502'!$F$3),'202502'!$I$3,IF(AND($N443&gt;='202502'!$E$4,$N443&lt;='202502'!$F$4),'202502'!$I$4,IF(AND($N443&gt;='202502'!$E$5,$N443&lt;='202502'!$F$5),'202502'!$I$5,0))))</f>
        <v>4</v>
      </c>
      <c r="T443" s="5">
        <f>IF(AND($N443&gt;='202502'!$E$2,$N443&lt;='202502'!$F$2),'202502'!$G$2,IF(AND($N443&gt;='202502'!$E$3,$N443&lt;='202502'!$F$3),'202502'!$G$3,IF(AND($N443&gt;='202502'!$E$4,$N443&lt;='202502'!$F$4),'202502'!$G$4,IF(AND($N443&gt;='202502'!$E$5,$N443&lt;='202502'!$F$5),'202502'!$G$5,0))))</f>
        <v>0</v>
      </c>
    </row>
    <row r="444" spans="1:20" hidden="1" x14ac:dyDescent="0.25">
      <c r="A444" s="5"/>
      <c r="B444" s="5">
        <v>11590766</v>
      </c>
      <c r="C444" s="5">
        <v>115907662</v>
      </c>
      <c r="D444" s="5" t="s">
        <v>596</v>
      </c>
      <c r="E444" s="5" t="s">
        <v>597</v>
      </c>
      <c r="F444" s="5">
        <v>1136944</v>
      </c>
      <c r="G444" s="5">
        <v>1136944</v>
      </c>
      <c r="H444" s="5">
        <v>2061505</v>
      </c>
      <c r="I444" s="5">
        <v>1136944</v>
      </c>
      <c r="J444" s="5">
        <v>1136944</v>
      </c>
      <c r="K444" s="5">
        <v>2068730</v>
      </c>
      <c r="L444" s="4">
        <f t="shared" si="6"/>
        <v>8678011</v>
      </c>
      <c r="M444" s="5">
        <v>6</v>
      </c>
      <c r="N444" s="8">
        <v>1446335</v>
      </c>
      <c r="O444" s="5">
        <f>IF(AND($N444&gt;='202401'!$E$2,$N444&lt;='202401'!$F$2),'202401'!$I$2,IF(AND($N444&gt;='202401'!$E$3,$N444&lt;='202401'!$F$3),'202401'!$I$3,IF(AND($N444&gt;='202401'!$E$4,$N444&lt;='202401'!$F$4),'202401'!$I$4,IF(AND($N444&gt;='202401'!$E$5,$N444&lt;='202401'!$F$5),'202401'!$I$5,0))))</f>
        <v>4</v>
      </c>
      <c r="P444" s="5">
        <f>IF(AND($N444&gt;='202401'!$E$2,$N444&lt;='202401'!$F$2),'202401'!$G$2,IF(AND($N444&gt;='202401'!$E$3,$N444&lt;='202401'!$F$3),'202401'!$G$3,IF(AND($N444&gt;='202401'!$E$4,$N444&lt;='202401'!$F$4),'202401'!$G$4,IF(AND($N444&gt;='202401'!$E$5,$N444&lt;='202401'!$F$5),'202401'!$G$5,0))))</f>
        <v>0</v>
      </c>
      <c r="Q444" s="5">
        <f>IF(AND($N444&gt;='202501'!$E$2,$N444&lt;='202501'!$F$2),'202501'!$I$2,IF(AND($N444&gt;='202501'!$E$3,$N444&lt;='202501'!$F$3),'202501'!$I$3,IF(AND($N444&gt;='202501'!$E$4,$N444&lt;='202501'!$F$4),'202501'!$I$4,IF(AND($N444&gt;='202501'!$E$5,$N444&lt;='202501'!$F$5),'202501'!$I$5,0))))</f>
        <v>4</v>
      </c>
      <c r="R444" s="5">
        <f>IF(AND($N444&gt;='202501'!$E$2,$N444&lt;='202501'!$F$2),'202501'!$G$2,IF(AND($N444&gt;='202501'!$E$3,$N444&lt;='202501'!$F$3),'202501'!$G$3,IF(AND($N444&gt;='202501'!$E$4,$N444&lt;='202501'!$F$4),'202501'!$G$4,IF(AND($N444&gt;='202501'!$E$5,$N444&lt;='202501'!$F$5),'202501'!$G$5,0))))</f>
        <v>0</v>
      </c>
      <c r="S444" s="5">
        <f>IF(AND($N444&gt;='202502'!$E$2,$N444&lt;='202502'!$F$2),'202502'!$I$2,IF(AND($N444&gt;='202502'!$E$3,$N444&lt;='202502'!$F$3),'202502'!$I$3,IF(AND($N444&gt;='202502'!$E$4,$N444&lt;='202502'!$F$4),'202502'!$I$4,IF(AND($N444&gt;='202502'!$E$5,$N444&lt;='202502'!$F$5),'202502'!$I$5,0))))</f>
        <v>4</v>
      </c>
      <c r="T444" s="5">
        <f>IF(AND($N444&gt;='202502'!$E$2,$N444&lt;='202502'!$F$2),'202502'!$G$2,IF(AND($N444&gt;='202502'!$E$3,$N444&lt;='202502'!$F$3),'202502'!$G$3,IF(AND($N444&gt;='202502'!$E$4,$N444&lt;='202502'!$F$4),'202502'!$G$4,IF(AND($N444&gt;='202502'!$E$5,$N444&lt;='202502'!$F$5),'202502'!$G$5,0))))</f>
        <v>0</v>
      </c>
    </row>
    <row r="445" spans="1:20" hidden="1" x14ac:dyDescent="0.25">
      <c r="A445" s="5"/>
      <c r="B445" s="5">
        <v>10600383</v>
      </c>
      <c r="C445" s="5">
        <v>106003831</v>
      </c>
      <c r="D445" s="5" t="s">
        <v>494</v>
      </c>
      <c r="E445" s="5" t="s">
        <v>495</v>
      </c>
      <c r="F445" s="5">
        <v>2478964</v>
      </c>
      <c r="G445" s="5">
        <v>2478964</v>
      </c>
      <c r="H445" s="5">
        <v>4788620</v>
      </c>
      <c r="I445" s="5">
        <v>2478964</v>
      </c>
      <c r="J445" s="5">
        <v>2478964</v>
      </c>
      <c r="K445" s="5">
        <v>4804286</v>
      </c>
      <c r="L445" s="4">
        <f t="shared" si="6"/>
        <v>19508762</v>
      </c>
      <c r="M445" s="5">
        <v>6</v>
      </c>
      <c r="N445" s="8">
        <v>3251460</v>
      </c>
      <c r="O445" s="5">
        <f>IF(AND($N445&gt;='202401'!$E$2,$N445&lt;='202401'!$F$2),'202401'!$I$2,IF(AND($N445&gt;='202401'!$E$3,$N445&lt;='202401'!$F$3),'202401'!$I$3,IF(AND($N445&gt;='202401'!$E$4,$N445&lt;='202401'!$F$4),'202401'!$I$4,IF(AND($N445&gt;='202401'!$E$5,$N445&lt;='202401'!$F$5),'202401'!$I$5,0))))</f>
        <v>4</v>
      </c>
      <c r="P445" s="5">
        <f>IF(AND($N445&gt;='202401'!$E$2,$N445&lt;='202401'!$F$2),'202401'!$G$2,IF(AND($N445&gt;='202401'!$E$3,$N445&lt;='202401'!$F$3),'202401'!$G$3,IF(AND($N445&gt;='202401'!$E$4,$N445&lt;='202401'!$F$4),'202401'!$G$4,IF(AND($N445&gt;='202401'!$E$5,$N445&lt;='202401'!$F$5),'202401'!$G$5,0))))</f>
        <v>0</v>
      </c>
      <c r="Q445" s="5">
        <f>IF(AND($N445&gt;='202501'!$E$2,$N445&lt;='202501'!$F$2),'202501'!$I$2,IF(AND($N445&gt;='202501'!$E$3,$N445&lt;='202501'!$F$3),'202501'!$I$3,IF(AND($N445&gt;='202501'!$E$4,$N445&lt;='202501'!$F$4),'202501'!$I$4,IF(AND($N445&gt;='202501'!$E$5,$N445&lt;='202501'!$F$5),'202501'!$I$5,0))))</f>
        <v>4</v>
      </c>
      <c r="R445" s="5">
        <f>IF(AND($N445&gt;='202501'!$E$2,$N445&lt;='202501'!$F$2),'202501'!$G$2,IF(AND($N445&gt;='202501'!$E$3,$N445&lt;='202501'!$F$3),'202501'!$G$3,IF(AND($N445&gt;='202501'!$E$4,$N445&lt;='202501'!$F$4),'202501'!$G$4,IF(AND($N445&gt;='202501'!$E$5,$N445&lt;='202501'!$F$5),'202501'!$G$5,0))))</f>
        <v>0</v>
      </c>
      <c r="S445" s="5">
        <f>IF(AND($N445&gt;='202502'!$E$2,$N445&lt;='202502'!$F$2),'202502'!$I$2,IF(AND($N445&gt;='202502'!$E$3,$N445&lt;='202502'!$F$3),'202502'!$I$3,IF(AND($N445&gt;='202502'!$E$4,$N445&lt;='202502'!$F$4),'202502'!$I$4,IF(AND($N445&gt;='202502'!$E$5,$N445&lt;='202502'!$F$5),'202502'!$I$5,0))))</f>
        <v>4</v>
      </c>
      <c r="T445" s="5">
        <f>IF(AND($N445&gt;='202502'!$E$2,$N445&lt;='202502'!$F$2),'202502'!$G$2,IF(AND($N445&gt;='202502'!$E$3,$N445&lt;='202502'!$F$3),'202502'!$G$3,IF(AND($N445&gt;='202502'!$E$4,$N445&lt;='202502'!$F$4),'202502'!$G$4,IF(AND($N445&gt;='202502'!$E$5,$N445&lt;='202502'!$F$5),'202502'!$G$5,0))))</f>
        <v>0</v>
      </c>
    </row>
    <row r="446" spans="1:20" hidden="1" x14ac:dyDescent="0.25">
      <c r="A446" s="5"/>
      <c r="B446" s="5">
        <v>13234855</v>
      </c>
      <c r="C446" s="5">
        <v>132348553</v>
      </c>
      <c r="D446" s="5" t="s">
        <v>953</v>
      </c>
      <c r="E446" s="5" t="s">
        <v>954</v>
      </c>
      <c r="F446" s="5">
        <v>2163893</v>
      </c>
      <c r="G446" s="5">
        <v>2163893</v>
      </c>
      <c r="H446" s="5">
        <v>4125212</v>
      </c>
      <c r="I446" s="5">
        <v>2163893</v>
      </c>
      <c r="J446" s="5">
        <v>2163893</v>
      </c>
      <c r="K446" s="5">
        <v>4285487</v>
      </c>
      <c r="L446" s="4">
        <f t="shared" si="6"/>
        <v>17066271</v>
      </c>
      <c r="M446" s="5">
        <v>6</v>
      </c>
      <c r="N446" s="8">
        <v>2844378</v>
      </c>
      <c r="O446" s="5">
        <f>IF(AND($N446&gt;='202401'!$E$2,$N446&lt;='202401'!$F$2),'202401'!$I$2,IF(AND($N446&gt;='202401'!$E$3,$N446&lt;='202401'!$F$3),'202401'!$I$3,IF(AND($N446&gt;='202401'!$E$4,$N446&lt;='202401'!$F$4),'202401'!$I$4,IF(AND($N446&gt;='202401'!$E$5,$N446&lt;='202401'!$F$5),'202401'!$I$5,0))))</f>
        <v>4</v>
      </c>
      <c r="P446" s="5">
        <f>IF(AND($N446&gt;='202401'!$E$2,$N446&lt;='202401'!$F$2),'202401'!$G$2,IF(AND($N446&gt;='202401'!$E$3,$N446&lt;='202401'!$F$3),'202401'!$G$3,IF(AND($N446&gt;='202401'!$E$4,$N446&lt;='202401'!$F$4),'202401'!$G$4,IF(AND($N446&gt;='202401'!$E$5,$N446&lt;='202401'!$F$5),'202401'!$G$5,0))))</f>
        <v>0</v>
      </c>
      <c r="Q446" s="5">
        <f>IF(AND($N446&gt;='202501'!$E$2,$N446&lt;='202501'!$F$2),'202501'!$I$2,IF(AND($N446&gt;='202501'!$E$3,$N446&lt;='202501'!$F$3),'202501'!$I$3,IF(AND($N446&gt;='202501'!$E$4,$N446&lt;='202501'!$F$4),'202501'!$I$4,IF(AND($N446&gt;='202501'!$E$5,$N446&lt;='202501'!$F$5),'202501'!$I$5,0))))</f>
        <v>4</v>
      </c>
      <c r="R446" s="5">
        <f>IF(AND($N446&gt;='202501'!$E$2,$N446&lt;='202501'!$F$2),'202501'!$G$2,IF(AND($N446&gt;='202501'!$E$3,$N446&lt;='202501'!$F$3),'202501'!$G$3,IF(AND($N446&gt;='202501'!$E$4,$N446&lt;='202501'!$F$4),'202501'!$G$4,IF(AND($N446&gt;='202501'!$E$5,$N446&lt;='202501'!$F$5),'202501'!$G$5,0))))</f>
        <v>0</v>
      </c>
      <c r="S446" s="5">
        <f>IF(AND($N446&gt;='202502'!$E$2,$N446&lt;='202502'!$F$2),'202502'!$I$2,IF(AND($N446&gt;='202502'!$E$3,$N446&lt;='202502'!$F$3),'202502'!$I$3,IF(AND($N446&gt;='202502'!$E$4,$N446&lt;='202502'!$F$4),'202502'!$I$4,IF(AND($N446&gt;='202502'!$E$5,$N446&lt;='202502'!$F$5),'202502'!$I$5,0))))</f>
        <v>4</v>
      </c>
      <c r="T446" s="5">
        <f>IF(AND($N446&gt;='202502'!$E$2,$N446&lt;='202502'!$F$2),'202502'!$G$2,IF(AND($N446&gt;='202502'!$E$3,$N446&lt;='202502'!$F$3),'202502'!$G$3,IF(AND($N446&gt;='202502'!$E$4,$N446&lt;='202502'!$F$4),'202502'!$G$4,IF(AND($N446&gt;='202502'!$E$5,$N446&lt;='202502'!$F$5),'202502'!$G$5,0))))</f>
        <v>0</v>
      </c>
    </row>
    <row r="447" spans="1:20" hidden="1" x14ac:dyDescent="0.25">
      <c r="A447" s="5"/>
      <c r="B447" s="5">
        <v>10408597</v>
      </c>
      <c r="C447" s="5">
        <v>104085970</v>
      </c>
      <c r="D447" s="5" t="s">
        <v>464</v>
      </c>
      <c r="E447" s="5" t="s">
        <v>465</v>
      </c>
      <c r="F447" s="5"/>
      <c r="G447" s="5"/>
      <c r="H447" s="5"/>
      <c r="I447" s="5">
        <v>295833</v>
      </c>
      <c r="J447" s="5"/>
      <c r="K447" s="5">
        <v>896522</v>
      </c>
      <c r="L447" s="4">
        <f t="shared" si="6"/>
        <v>1192355</v>
      </c>
      <c r="M447" s="5">
        <v>2</v>
      </c>
      <c r="N447" s="8">
        <v>596177</v>
      </c>
      <c r="O447" s="5">
        <f>IF(AND($N447&gt;='202401'!$E$2,$N447&lt;='202401'!$F$2),'202401'!$I$2,IF(AND($N447&gt;='202401'!$E$3,$N447&lt;='202401'!$F$3),'202401'!$I$3,IF(AND($N447&gt;='202401'!$E$4,$N447&lt;='202401'!$F$4),'202401'!$I$4,IF(AND($N447&gt;='202401'!$E$5,$N447&lt;='202401'!$F$5),'202401'!$I$5,0))))</f>
        <v>2</v>
      </c>
      <c r="P447" s="5">
        <f>IF(AND($N447&gt;='202401'!$E$2,$N447&lt;='202401'!$F$2),'202401'!$G$2,IF(AND($N447&gt;='202401'!$E$3,$N447&lt;='202401'!$F$3),'202401'!$G$3,IF(AND($N447&gt;='202401'!$E$4,$N447&lt;='202401'!$F$4),'202401'!$G$4,IF(AND($N447&gt;='202401'!$E$5,$N447&lt;='202401'!$F$5),'202401'!$G$5,0))))</f>
        <v>13036</v>
      </c>
      <c r="Q447" s="5">
        <f>IF(AND($N447&gt;='202501'!$E$2,$N447&lt;='202501'!$F$2),'202501'!$I$2,IF(AND($N447&gt;='202501'!$E$3,$N447&lt;='202501'!$F$3),'202501'!$I$3,IF(AND($N447&gt;='202501'!$E$4,$N447&lt;='202501'!$F$4),'202501'!$I$4,IF(AND($N447&gt;='202501'!$E$5,$N447&lt;='202501'!$F$5),'202501'!$I$5,0))))</f>
        <v>1</v>
      </c>
      <c r="R447" s="5">
        <f>IF(AND($N447&gt;='202501'!$E$2,$N447&lt;='202501'!$F$2),'202501'!$G$2,IF(AND($N447&gt;='202501'!$E$3,$N447&lt;='202501'!$F$3),'202501'!$G$3,IF(AND($N447&gt;='202501'!$E$4,$N447&lt;='202501'!$F$4),'202501'!$G$4,IF(AND($N447&gt;='202501'!$E$5,$N447&lt;='202501'!$F$5),'202501'!$G$5,0))))</f>
        <v>21243</v>
      </c>
      <c r="S447" s="5">
        <f>IF(AND($N447&gt;='202502'!$E$2,$N447&lt;='202502'!$F$2),'202502'!$I$2,IF(AND($N447&gt;='202502'!$E$3,$N447&lt;='202502'!$F$3),'202502'!$I$3,IF(AND($N447&gt;='202502'!$E$4,$N447&lt;='202502'!$F$4),'202502'!$I$4,IF(AND($N447&gt;='202502'!$E$5,$N447&lt;='202502'!$F$5),'202502'!$I$5,0))))</f>
        <v>1</v>
      </c>
      <c r="T447" s="5">
        <f>IF(AND($N447&gt;='202502'!$E$2,$N447&lt;='202502'!$F$2),'202502'!$G$2,IF(AND($N447&gt;='202502'!$E$3,$N447&lt;='202502'!$F$3),'202502'!$G$3,IF(AND($N447&gt;='202502'!$E$4,$N447&lt;='202502'!$F$4),'202502'!$G$4,IF(AND($N447&gt;='202502'!$E$5,$N447&lt;='202502'!$F$5),'202502'!$G$5,0))))</f>
        <v>22007</v>
      </c>
    </row>
    <row r="448" spans="1:20" hidden="1" x14ac:dyDescent="0.25">
      <c r="A448" s="5"/>
      <c r="B448" s="5">
        <v>9649820</v>
      </c>
      <c r="C448" s="5">
        <v>96498209</v>
      </c>
      <c r="D448" s="5" t="s">
        <v>329</v>
      </c>
      <c r="E448" s="5" t="s">
        <v>330</v>
      </c>
      <c r="F448" s="5"/>
      <c r="G448" s="5">
        <v>828830</v>
      </c>
      <c r="H448" s="5">
        <v>1218560</v>
      </c>
      <c r="I448" s="5">
        <v>828830</v>
      </c>
      <c r="J448" s="5">
        <v>828830</v>
      </c>
      <c r="K448" s="5">
        <v>1418543</v>
      </c>
      <c r="L448" s="4">
        <f t="shared" si="6"/>
        <v>5123593</v>
      </c>
      <c r="M448" s="5">
        <v>5</v>
      </c>
      <c r="N448" s="8">
        <v>1024718</v>
      </c>
      <c r="O448" s="5">
        <f>IF(AND($N448&gt;='202401'!$E$2,$N448&lt;='202401'!$F$2),'202401'!$I$2,IF(AND($N448&gt;='202401'!$E$3,$N448&lt;='202401'!$F$3),'202401'!$I$3,IF(AND($N448&gt;='202401'!$E$4,$N448&lt;='202401'!$F$4),'202401'!$I$4,IF(AND($N448&gt;='202401'!$E$5,$N448&lt;='202401'!$F$5),'202401'!$I$5,0))))</f>
        <v>3</v>
      </c>
      <c r="P448" s="5">
        <f>IF(AND($N448&gt;='202401'!$E$2,$N448&lt;='202401'!$F$2),'202401'!$G$2,IF(AND($N448&gt;='202401'!$E$3,$N448&lt;='202401'!$F$3),'202401'!$G$3,IF(AND($N448&gt;='202401'!$E$4,$N448&lt;='202401'!$F$4),'202401'!$G$4,IF(AND($N448&gt;='202401'!$E$5,$N448&lt;='202401'!$F$5),'202401'!$G$5,0))))</f>
        <v>4119</v>
      </c>
      <c r="Q448" s="5">
        <f>IF(AND($N448&gt;='202501'!$E$2,$N448&lt;='202501'!$F$2),'202501'!$I$2,IF(AND($N448&gt;='202501'!$E$3,$N448&lt;='202501'!$F$3),'202501'!$I$3,IF(AND($N448&gt;='202501'!$E$4,$N448&lt;='202501'!$F$4),'202501'!$I$4,IF(AND($N448&gt;='202501'!$E$5,$N448&lt;='202501'!$F$5),'202501'!$I$5,0))))</f>
        <v>3</v>
      </c>
      <c r="R448" s="5">
        <f>IF(AND($N448&gt;='202501'!$E$2,$N448&lt;='202501'!$F$2),'202501'!$G$2,IF(AND($N448&gt;='202501'!$E$3,$N448&lt;='202501'!$F$3),'202501'!$G$3,IF(AND($N448&gt;='202501'!$E$4,$N448&lt;='202501'!$F$4),'202501'!$G$4,IF(AND($N448&gt;='202501'!$E$5,$N448&lt;='202501'!$F$5),'202501'!$G$5,0))))</f>
        <v>4119</v>
      </c>
      <c r="S448" s="5">
        <f>IF(AND($N448&gt;='202502'!$E$2,$N448&lt;='202502'!$F$2),'202502'!$I$2,IF(AND($N448&gt;='202502'!$E$3,$N448&lt;='202502'!$F$3),'202502'!$I$3,IF(AND($N448&gt;='202502'!$E$4,$N448&lt;='202502'!$F$4),'202502'!$I$4,IF(AND($N448&gt;='202502'!$E$5,$N448&lt;='202502'!$F$5),'202502'!$I$5,0))))</f>
        <v>3</v>
      </c>
      <c r="T448" s="5">
        <f>IF(AND($N448&gt;='202502'!$E$2,$N448&lt;='202502'!$F$2),'202502'!$G$2,IF(AND($N448&gt;='202502'!$E$3,$N448&lt;='202502'!$F$3),'202502'!$G$3,IF(AND($N448&gt;='202502'!$E$4,$N448&lt;='202502'!$F$4),'202502'!$G$4,IF(AND($N448&gt;='202502'!$E$5,$N448&lt;='202502'!$F$5),'202502'!$G$5,0))))</f>
        <v>4267</v>
      </c>
    </row>
    <row r="449" spans="1:20" hidden="1" x14ac:dyDescent="0.25">
      <c r="A449" s="5"/>
      <c r="B449" s="5">
        <v>8209446</v>
      </c>
      <c r="C449" s="5">
        <v>82094466</v>
      </c>
      <c r="D449" s="5" t="s">
        <v>157</v>
      </c>
      <c r="E449" s="5" t="s">
        <v>158</v>
      </c>
      <c r="F449" s="5">
        <v>1387163</v>
      </c>
      <c r="G449" s="5">
        <v>1387163</v>
      </c>
      <c r="H449" s="5">
        <v>2664371</v>
      </c>
      <c r="I449" s="5">
        <v>1387163</v>
      </c>
      <c r="J449" s="5">
        <v>1387163</v>
      </c>
      <c r="K449" s="5">
        <v>2673435</v>
      </c>
      <c r="L449" s="4">
        <f t="shared" si="6"/>
        <v>10886458</v>
      </c>
      <c r="M449" s="5">
        <v>6</v>
      </c>
      <c r="N449" s="8">
        <v>1814409</v>
      </c>
      <c r="O449" s="5">
        <f>IF(AND($N449&gt;='202401'!$E$2,$N449&lt;='202401'!$F$2),'202401'!$I$2,IF(AND($N449&gt;='202401'!$E$3,$N449&lt;='202401'!$F$3),'202401'!$I$3,IF(AND($N449&gt;='202401'!$E$4,$N449&lt;='202401'!$F$4),'202401'!$I$4,IF(AND($N449&gt;='202401'!$E$5,$N449&lt;='202401'!$F$5),'202401'!$I$5,0))))</f>
        <v>4</v>
      </c>
      <c r="P449" s="5">
        <f>IF(AND($N449&gt;='202401'!$E$2,$N449&lt;='202401'!$F$2),'202401'!$G$2,IF(AND($N449&gt;='202401'!$E$3,$N449&lt;='202401'!$F$3),'202401'!$G$3,IF(AND($N449&gt;='202401'!$E$4,$N449&lt;='202401'!$F$4),'202401'!$G$4,IF(AND($N449&gt;='202401'!$E$5,$N449&lt;='202401'!$F$5),'202401'!$G$5,0))))</f>
        <v>0</v>
      </c>
      <c r="Q449" s="5">
        <f>IF(AND($N449&gt;='202501'!$E$2,$N449&lt;='202501'!$F$2),'202501'!$I$2,IF(AND($N449&gt;='202501'!$E$3,$N449&lt;='202501'!$F$3),'202501'!$I$3,IF(AND($N449&gt;='202501'!$E$4,$N449&lt;='202501'!$F$4),'202501'!$I$4,IF(AND($N449&gt;='202501'!$E$5,$N449&lt;='202501'!$F$5),'202501'!$I$5,0))))</f>
        <v>4</v>
      </c>
      <c r="R449" s="5">
        <f>IF(AND($N449&gt;='202501'!$E$2,$N449&lt;='202501'!$F$2),'202501'!$G$2,IF(AND($N449&gt;='202501'!$E$3,$N449&lt;='202501'!$F$3),'202501'!$G$3,IF(AND($N449&gt;='202501'!$E$4,$N449&lt;='202501'!$F$4),'202501'!$G$4,IF(AND($N449&gt;='202501'!$E$5,$N449&lt;='202501'!$F$5),'202501'!$G$5,0))))</f>
        <v>0</v>
      </c>
      <c r="S449" s="5">
        <f>IF(AND($N449&gt;='202502'!$E$2,$N449&lt;='202502'!$F$2),'202502'!$I$2,IF(AND($N449&gt;='202502'!$E$3,$N449&lt;='202502'!$F$3),'202502'!$I$3,IF(AND($N449&gt;='202502'!$E$4,$N449&lt;='202502'!$F$4),'202502'!$I$4,IF(AND($N449&gt;='202502'!$E$5,$N449&lt;='202502'!$F$5),'202502'!$I$5,0))))</f>
        <v>4</v>
      </c>
      <c r="T449" s="5">
        <f>IF(AND($N449&gt;='202502'!$E$2,$N449&lt;='202502'!$F$2),'202502'!$G$2,IF(AND($N449&gt;='202502'!$E$3,$N449&lt;='202502'!$F$3),'202502'!$G$3,IF(AND($N449&gt;='202502'!$E$4,$N449&lt;='202502'!$F$4),'202502'!$G$4,IF(AND($N449&gt;='202502'!$E$5,$N449&lt;='202502'!$F$5),'202502'!$G$5,0))))</f>
        <v>0</v>
      </c>
    </row>
    <row r="450" spans="1:20" hidden="1" x14ac:dyDescent="0.25">
      <c r="A450" s="5"/>
      <c r="B450" s="5">
        <v>19488564</v>
      </c>
      <c r="C450" s="5">
        <v>194885644</v>
      </c>
      <c r="D450" s="5" t="s">
        <v>2112</v>
      </c>
      <c r="E450" s="5" t="s">
        <v>2113</v>
      </c>
      <c r="F450" s="5"/>
      <c r="G450" s="5">
        <v>180796</v>
      </c>
      <c r="H450" s="5"/>
      <c r="I450" s="5"/>
      <c r="J450" s="5"/>
      <c r="K450" s="5"/>
      <c r="L450" s="4">
        <f t="shared" si="6"/>
        <v>180796</v>
      </c>
      <c r="M450" s="5">
        <v>1</v>
      </c>
      <c r="N450" s="8">
        <v>180796</v>
      </c>
      <c r="O450" s="5">
        <f>IF(AND($N450&gt;='202401'!$E$2,$N450&lt;='202401'!$F$2),'202401'!$I$2,IF(AND($N450&gt;='202401'!$E$3,$N450&lt;='202401'!$F$3),'202401'!$I$3,IF(AND($N450&gt;='202401'!$E$4,$N450&lt;='202401'!$F$4),'202401'!$I$4,IF(AND($N450&gt;='202401'!$E$5,$N450&lt;='202401'!$F$5),'202401'!$I$5,0))))</f>
        <v>1</v>
      </c>
      <c r="P450" s="5">
        <f>IF(AND($N450&gt;='202401'!$E$2,$N450&lt;='202401'!$F$2),'202401'!$G$2,IF(AND($N450&gt;='202401'!$E$3,$N450&lt;='202401'!$F$3),'202401'!$G$3,IF(AND($N450&gt;='202401'!$E$4,$N450&lt;='202401'!$F$4),'202401'!$G$4,IF(AND($N450&gt;='202401'!$E$5,$N450&lt;='202401'!$F$5),'202401'!$G$5,0))))</f>
        <v>21243</v>
      </c>
      <c r="Q450" s="5">
        <f>IF(AND($N450&gt;='202501'!$E$2,$N450&lt;='202501'!$F$2),'202501'!$I$2,IF(AND($N450&gt;='202501'!$E$3,$N450&lt;='202501'!$F$3),'202501'!$I$3,IF(AND($N450&gt;='202501'!$E$4,$N450&lt;='202501'!$F$4),'202501'!$I$4,IF(AND($N450&gt;='202501'!$E$5,$N450&lt;='202501'!$F$5),'202501'!$I$5,0))))</f>
        <v>1</v>
      </c>
      <c r="R450" s="5">
        <f>IF(AND($N450&gt;='202501'!$E$2,$N450&lt;='202501'!$F$2),'202501'!$G$2,IF(AND($N450&gt;='202501'!$E$3,$N450&lt;='202501'!$F$3),'202501'!$G$3,IF(AND($N450&gt;='202501'!$E$4,$N450&lt;='202501'!$F$4),'202501'!$G$4,IF(AND($N450&gt;='202501'!$E$5,$N450&lt;='202501'!$F$5),'202501'!$G$5,0))))</f>
        <v>21243</v>
      </c>
      <c r="S450" s="5">
        <f>IF(AND($N450&gt;='202502'!$E$2,$N450&lt;='202502'!$F$2),'202502'!$I$2,IF(AND($N450&gt;='202502'!$E$3,$N450&lt;='202502'!$F$3),'202502'!$I$3,IF(AND($N450&gt;='202502'!$E$4,$N450&lt;='202502'!$F$4),'202502'!$I$4,IF(AND($N450&gt;='202502'!$E$5,$N450&lt;='202502'!$F$5),'202502'!$I$5,0))))</f>
        <v>1</v>
      </c>
      <c r="T450" s="5">
        <f>IF(AND($N450&gt;='202502'!$E$2,$N450&lt;='202502'!$F$2),'202502'!$G$2,IF(AND($N450&gt;='202502'!$E$3,$N450&lt;='202502'!$F$3),'202502'!$G$3,IF(AND($N450&gt;='202502'!$E$4,$N450&lt;='202502'!$F$4),'202502'!$G$4,IF(AND($N450&gt;='202502'!$E$5,$N450&lt;='202502'!$F$5),'202502'!$G$5,0))))</f>
        <v>22007</v>
      </c>
    </row>
    <row r="451" spans="1:20" hidden="1" x14ac:dyDescent="0.25">
      <c r="A451" s="5"/>
      <c r="B451" s="5">
        <v>13036889</v>
      </c>
      <c r="C451" s="5">
        <v>130368891</v>
      </c>
      <c r="D451" s="5" t="s">
        <v>888</v>
      </c>
      <c r="E451" s="5" t="s">
        <v>889</v>
      </c>
      <c r="F451" s="5">
        <v>2802687</v>
      </c>
      <c r="G451" s="5">
        <v>2802687</v>
      </c>
      <c r="H451" s="5">
        <v>5126265</v>
      </c>
      <c r="I451" s="5">
        <v>2802687</v>
      </c>
      <c r="J451" s="5">
        <v>2802687</v>
      </c>
      <c r="K451" s="5">
        <v>5168435</v>
      </c>
      <c r="L451" s="4">
        <f t="shared" ref="L451:L514" si="7">SUM(F451:K451)</f>
        <v>21505448</v>
      </c>
      <c r="M451" s="5">
        <v>6</v>
      </c>
      <c r="N451" s="8">
        <v>3584241</v>
      </c>
      <c r="O451" s="5">
        <f>IF(AND($N451&gt;='202401'!$E$2,$N451&lt;='202401'!$F$2),'202401'!$I$2,IF(AND($N451&gt;='202401'!$E$3,$N451&lt;='202401'!$F$3),'202401'!$I$3,IF(AND($N451&gt;='202401'!$E$4,$N451&lt;='202401'!$F$4),'202401'!$I$4,IF(AND($N451&gt;='202401'!$E$5,$N451&lt;='202401'!$F$5),'202401'!$I$5,0))))</f>
        <v>4</v>
      </c>
      <c r="P451" s="5">
        <f>IF(AND($N451&gt;='202401'!$E$2,$N451&lt;='202401'!$F$2),'202401'!$G$2,IF(AND($N451&gt;='202401'!$E$3,$N451&lt;='202401'!$F$3),'202401'!$G$3,IF(AND($N451&gt;='202401'!$E$4,$N451&lt;='202401'!$F$4),'202401'!$G$4,IF(AND($N451&gt;='202401'!$E$5,$N451&lt;='202401'!$F$5),'202401'!$G$5,0))))</f>
        <v>0</v>
      </c>
      <c r="Q451" s="5">
        <f>IF(AND($N451&gt;='202501'!$E$2,$N451&lt;='202501'!$F$2),'202501'!$I$2,IF(AND($N451&gt;='202501'!$E$3,$N451&lt;='202501'!$F$3),'202501'!$I$3,IF(AND($N451&gt;='202501'!$E$4,$N451&lt;='202501'!$F$4),'202501'!$I$4,IF(AND($N451&gt;='202501'!$E$5,$N451&lt;='202501'!$F$5),'202501'!$I$5,0))))</f>
        <v>4</v>
      </c>
      <c r="R451" s="5">
        <f>IF(AND($N451&gt;='202501'!$E$2,$N451&lt;='202501'!$F$2),'202501'!$G$2,IF(AND($N451&gt;='202501'!$E$3,$N451&lt;='202501'!$F$3),'202501'!$G$3,IF(AND($N451&gt;='202501'!$E$4,$N451&lt;='202501'!$F$4),'202501'!$G$4,IF(AND($N451&gt;='202501'!$E$5,$N451&lt;='202501'!$F$5),'202501'!$G$5,0))))</f>
        <v>0</v>
      </c>
      <c r="S451" s="5">
        <f>IF(AND($N451&gt;='202502'!$E$2,$N451&lt;='202502'!$F$2),'202502'!$I$2,IF(AND($N451&gt;='202502'!$E$3,$N451&lt;='202502'!$F$3),'202502'!$I$3,IF(AND($N451&gt;='202502'!$E$4,$N451&lt;='202502'!$F$4),'202502'!$I$4,IF(AND($N451&gt;='202502'!$E$5,$N451&lt;='202502'!$F$5),'202502'!$I$5,0))))</f>
        <v>4</v>
      </c>
      <c r="T451" s="5">
        <f>IF(AND($N451&gt;='202502'!$E$2,$N451&lt;='202502'!$F$2),'202502'!$G$2,IF(AND($N451&gt;='202502'!$E$3,$N451&lt;='202502'!$F$3),'202502'!$G$3,IF(AND($N451&gt;='202502'!$E$4,$N451&lt;='202502'!$F$4),'202502'!$G$4,IF(AND($N451&gt;='202502'!$E$5,$N451&lt;='202502'!$F$5),'202502'!$G$5,0))))</f>
        <v>0</v>
      </c>
    </row>
    <row r="452" spans="1:20" hidden="1" x14ac:dyDescent="0.25">
      <c r="A452" s="5"/>
      <c r="B452" s="5">
        <v>16142627</v>
      </c>
      <c r="C452" s="5" t="s">
        <v>1653</v>
      </c>
      <c r="D452" s="5" t="s">
        <v>1654</v>
      </c>
      <c r="E452" s="5" t="s">
        <v>1655</v>
      </c>
      <c r="F452" s="5">
        <v>2371443</v>
      </c>
      <c r="G452" s="5">
        <v>2371443</v>
      </c>
      <c r="H452" s="5">
        <v>4513728</v>
      </c>
      <c r="I452" s="5">
        <v>2371443</v>
      </c>
      <c r="J452" s="5">
        <v>2371443</v>
      </c>
      <c r="K452" s="5">
        <v>4529153</v>
      </c>
      <c r="L452" s="4">
        <f t="shared" si="7"/>
        <v>18528653</v>
      </c>
      <c r="M452" s="5">
        <v>6</v>
      </c>
      <c r="N452" s="8">
        <v>3088108</v>
      </c>
      <c r="O452" s="5">
        <f>IF(AND($N452&gt;='202401'!$E$2,$N452&lt;='202401'!$F$2),'202401'!$I$2,IF(AND($N452&gt;='202401'!$E$3,$N452&lt;='202401'!$F$3),'202401'!$I$3,IF(AND($N452&gt;='202401'!$E$4,$N452&lt;='202401'!$F$4),'202401'!$I$4,IF(AND($N452&gt;='202401'!$E$5,$N452&lt;='202401'!$F$5),'202401'!$I$5,0))))</f>
        <v>4</v>
      </c>
      <c r="P452" s="5">
        <f>IF(AND($N452&gt;='202401'!$E$2,$N452&lt;='202401'!$F$2),'202401'!$G$2,IF(AND($N452&gt;='202401'!$E$3,$N452&lt;='202401'!$F$3),'202401'!$G$3,IF(AND($N452&gt;='202401'!$E$4,$N452&lt;='202401'!$F$4),'202401'!$G$4,IF(AND($N452&gt;='202401'!$E$5,$N452&lt;='202401'!$F$5),'202401'!$G$5,0))))</f>
        <v>0</v>
      </c>
      <c r="Q452" s="5">
        <f>IF(AND($N452&gt;='202501'!$E$2,$N452&lt;='202501'!$F$2),'202501'!$I$2,IF(AND($N452&gt;='202501'!$E$3,$N452&lt;='202501'!$F$3),'202501'!$I$3,IF(AND($N452&gt;='202501'!$E$4,$N452&lt;='202501'!$F$4),'202501'!$I$4,IF(AND($N452&gt;='202501'!$E$5,$N452&lt;='202501'!$F$5),'202501'!$I$5,0))))</f>
        <v>4</v>
      </c>
      <c r="R452" s="5">
        <f>IF(AND($N452&gt;='202501'!$E$2,$N452&lt;='202501'!$F$2),'202501'!$G$2,IF(AND($N452&gt;='202501'!$E$3,$N452&lt;='202501'!$F$3),'202501'!$G$3,IF(AND($N452&gt;='202501'!$E$4,$N452&lt;='202501'!$F$4),'202501'!$G$4,IF(AND($N452&gt;='202501'!$E$5,$N452&lt;='202501'!$F$5),'202501'!$G$5,0))))</f>
        <v>0</v>
      </c>
      <c r="S452" s="5">
        <f>IF(AND($N452&gt;='202502'!$E$2,$N452&lt;='202502'!$F$2),'202502'!$I$2,IF(AND($N452&gt;='202502'!$E$3,$N452&lt;='202502'!$F$3),'202502'!$I$3,IF(AND($N452&gt;='202502'!$E$4,$N452&lt;='202502'!$F$4),'202502'!$I$4,IF(AND($N452&gt;='202502'!$E$5,$N452&lt;='202502'!$F$5),'202502'!$I$5,0))))</f>
        <v>4</v>
      </c>
      <c r="T452" s="5">
        <f>IF(AND($N452&gt;='202502'!$E$2,$N452&lt;='202502'!$F$2),'202502'!$G$2,IF(AND($N452&gt;='202502'!$E$3,$N452&lt;='202502'!$F$3),'202502'!$G$3,IF(AND($N452&gt;='202502'!$E$4,$N452&lt;='202502'!$F$4),'202502'!$G$4,IF(AND($N452&gt;='202502'!$E$5,$N452&lt;='202502'!$F$5),'202502'!$G$5,0))))</f>
        <v>0</v>
      </c>
    </row>
    <row r="453" spans="1:20" hidden="1" x14ac:dyDescent="0.25">
      <c r="A453" s="5"/>
      <c r="B453" s="5">
        <v>11554488</v>
      </c>
      <c r="C453" s="5">
        <v>115544888</v>
      </c>
      <c r="D453" s="5" t="s">
        <v>590</v>
      </c>
      <c r="E453" s="5" t="s">
        <v>591</v>
      </c>
      <c r="F453" s="5">
        <v>2621826</v>
      </c>
      <c r="G453" s="5">
        <v>2621826</v>
      </c>
      <c r="H453" s="5">
        <v>4901469</v>
      </c>
      <c r="I453" s="5">
        <v>2621826</v>
      </c>
      <c r="J453" s="5">
        <v>2621826</v>
      </c>
      <c r="K453" s="5">
        <v>4942593</v>
      </c>
      <c r="L453" s="4">
        <f t="shared" si="7"/>
        <v>20331366</v>
      </c>
      <c r="M453" s="5">
        <v>6</v>
      </c>
      <c r="N453" s="8">
        <v>3388561</v>
      </c>
      <c r="O453" s="5">
        <f>IF(AND($N453&gt;='202401'!$E$2,$N453&lt;='202401'!$F$2),'202401'!$I$2,IF(AND($N453&gt;='202401'!$E$3,$N453&lt;='202401'!$F$3),'202401'!$I$3,IF(AND($N453&gt;='202401'!$E$4,$N453&lt;='202401'!$F$4),'202401'!$I$4,IF(AND($N453&gt;='202401'!$E$5,$N453&lt;='202401'!$F$5),'202401'!$I$5,0))))</f>
        <v>4</v>
      </c>
      <c r="P453" s="5">
        <f>IF(AND($N453&gt;='202401'!$E$2,$N453&lt;='202401'!$F$2),'202401'!$G$2,IF(AND($N453&gt;='202401'!$E$3,$N453&lt;='202401'!$F$3),'202401'!$G$3,IF(AND($N453&gt;='202401'!$E$4,$N453&lt;='202401'!$F$4),'202401'!$G$4,IF(AND($N453&gt;='202401'!$E$5,$N453&lt;='202401'!$F$5),'202401'!$G$5,0))))</f>
        <v>0</v>
      </c>
      <c r="Q453" s="5">
        <f>IF(AND($N453&gt;='202501'!$E$2,$N453&lt;='202501'!$F$2),'202501'!$I$2,IF(AND($N453&gt;='202501'!$E$3,$N453&lt;='202501'!$F$3),'202501'!$I$3,IF(AND($N453&gt;='202501'!$E$4,$N453&lt;='202501'!$F$4),'202501'!$I$4,IF(AND($N453&gt;='202501'!$E$5,$N453&lt;='202501'!$F$5),'202501'!$I$5,0))))</f>
        <v>4</v>
      </c>
      <c r="R453" s="5">
        <f>IF(AND($N453&gt;='202501'!$E$2,$N453&lt;='202501'!$F$2),'202501'!$G$2,IF(AND($N453&gt;='202501'!$E$3,$N453&lt;='202501'!$F$3),'202501'!$G$3,IF(AND($N453&gt;='202501'!$E$4,$N453&lt;='202501'!$F$4),'202501'!$G$4,IF(AND($N453&gt;='202501'!$E$5,$N453&lt;='202501'!$F$5),'202501'!$G$5,0))))</f>
        <v>0</v>
      </c>
      <c r="S453" s="5">
        <f>IF(AND($N453&gt;='202502'!$E$2,$N453&lt;='202502'!$F$2),'202502'!$I$2,IF(AND($N453&gt;='202502'!$E$3,$N453&lt;='202502'!$F$3),'202502'!$I$3,IF(AND($N453&gt;='202502'!$E$4,$N453&lt;='202502'!$F$4),'202502'!$I$4,IF(AND($N453&gt;='202502'!$E$5,$N453&lt;='202502'!$F$5),'202502'!$I$5,0))))</f>
        <v>4</v>
      </c>
      <c r="T453" s="5">
        <f>IF(AND($N453&gt;='202502'!$E$2,$N453&lt;='202502'!$F$2),'202502'!$G$2,IF(AND($N453&gt;='202502'!$E$3,$N453&lt;='202502'!$F$3),'202502'!$G$3,IF(AND($N453&gt;='202502'!$E$4,$N453&lt;='202502'!$F$4),'202502'!$G$4,IF(AND($N453&gt;='202502'!$E$5,$N453&lt;='202502'!$F$5),'202502'!$G$5,0))))</f>
        <v>0</v>
      </c>
    </row>
    <row r="454" spans="1:20" hidden="1" x14ac:dyDescent="0.25">
      <c r="A454" s="5"/>
      <c r="B454" s="5">
        <v>15622525</v>
      </c>
      <c r="C454" s="5">
        <v>156225258</v>
      </c>
      <c r="D454" s="5" t="s">
        <v>1483</v>
      </c>
      <c r="E454" s="5" t="s">
        <v>1484</v>
      </c>
      <c r="F454" s="5">
        <v>3072176</v>
      </c>
      <c r="G454" s="5">
        <v>3072176</v>
      </c>
      <c r="H454" s="5">
        <v>5381438</v>
      </c>
      <c r="I454" s="5">
        <v>3072176</v>
      </c>
      <c r="J454" s="5">
        <v>3072176</v>
      </c>
      <c r="K454" s="5">
        <v>5424931</v>
      </c>
      <c r="L454" s="4">
        <f t="shared" si="7"/>
        <v>23095073</v>
      </c>
      <c r="M454" s="5">
        <v>6</v>
      </c>
      <c r="N454" s="8">
        <v>3849178</v>
      </c>
      <c r="O454" s="5">
        <f>IF(AND($N454&gt;='202401'!$E$2,$N454&lt;='202401'!$F$2),'202401'!$I$2,IF(AND($N454&gt;='202401'!$E$3,$N454&lt;='202401'!$F$3),'202401'!$I$3,IF(AND($N454&gt;='202401'!$E$4,$N454&lt;='202401'!$F$4),'202401'!$I$4,IF(AND($N454&gt;='202401'!$E$5,$N454&lt;='202401'!$F$5),'202401'!$I$5,0))))</f>
        <v>4</v>
      </c>
      <c r="P454" s="5">
        <f>IF(AND($N454&gt;='202401'!$E$2,$N454&lt;='202401'!$F$2),'202401'!$G$2,IF(AND($N454&gt;='202401'!$E$3,$N454&lt;='202401'!$F$3),'202401'!$G$3,IF(AND($N454&gt;='202401'!$E$4,$N454&lt;='202401'!$F$4),'202401'!$G$4,IF(AND($N454&gt;='202401'!$E$5,$N454&lt;='202401'!$F$5),'202401'!$G$5,0))))</f>
        <v>0</v>
      </c>
      <c r="Q454" s="5">
        <f>IF(AND($N454&gt;='202501'!$E$2,$N454&lt;='202501'!$F$2),'202501'!$I$2,IF(AND($N454&gt;='202501'!$E$3,$N454&lt;='202501'!$F$3),'202501'!$I$3,IF(AND($N454&gt;='202501'!$E$4,$N454&lt;='202501'!$F$4),'202501'!$I$4,IF(AND($N454&gt;='202501'!$E$5,$N454&lt;='202501'!$F$5),'202501'!$I$5,0))))</f>
        <v>4</v>
      </c>
      <c r="R454" s="5">
        <f>IF(AND($N454&gt;='202501'!$E$2,$N454&lt;='202501'!$F$2),'202501'!$G$2,IF(AND($N454&gt;='202501'!$E$3,$N454&lt;='202501'!$F$3),'202501'!$G$3,IF(AND($N454&gt;='202501'!$E$4,$N454&lt;='202501'!$F$4),'202501'!$G$4,IF(AND($N454&gt;='202501'!$E$5,$N454&lt;='202501'!$F$5),'202501'!$G$5,0))))</f>
        <v>0</v>
      </c>
      <c r="S454" s="5">
        <f>IF(AND($N454&gt;='202502'!$E$2,$N454&lt;='202502'!$F$2),'202502'!$I$2,IF(AND($N454&gt;='202502'!$E$3,$N454&lt;='202502'!$F$3),'202502'!$I$3,IF(AND($N454&gt;='202502'!$E$4,$N454&lt;='202502'!$F$4),'202502'!$I$4,IF(AND($N454&gt;='202502'!$E$5,$N454&lt;='202502'!$F$5),'202502'!$I$5,0))))</f>
        <v>4</v>
      </c>
      <c r="T454" s="5">
        <f>IF(AND($N454&gt;='202502'!$E$2,$N454&lt;='202502'!$F$2),'202502'!$G$2,IF(AND($N454&gt;='202502'!$E$3,$N454&lt;='202502'!$F$3),'202502'!$G$3,IF(AND($N454&gt;='202502'!$E$4,$N454&lt;='202502'!$F$4),'202502'!$G$4,IF(AND($N454&gt;='202502'!$E$5,$N454&lt;='202502'!$F$5),'202502'!$G$5,0))))</f>
        <v>0</v>
      </c>
    </row>
    <row r="455" spans="1:20" hidden="1" x14ac:dyDescent="0.25">
      <c r="A455" s="5"/>
      <c r="B455" s="5">
        <v>10679565</v>
      </c>
      <c r="C455" s="5">
        <v>106795657</v>
      </c>
      <c r="D455" s="5" t="s">
        <v>513</v>
      </c>
      <c r="E455" s="5" t="s">
        <v>514</v>
      </c>
      <c r="F455" s="5">
        <v>2953813</v>
      </c>
      <c r="G455" s="5">
        <v>2662300</v>
      </c>
      <c r="H455" s="5">
        <v>5136624</v>
      </c>
      <c r="I455" s="5">
        <v>2745056</v>
      </c>
      <c r="J455" s="5">
        <v>2662300</v>
      </c>
      <c r="K455" s="5">
        <v>5235962</v>
      </c>
      <c r="L455" s="4">
        <f t="shared" si="7"/>
        <v>21396055</v>
      </c>
      <c r="M455" s="5">
        <v>6</v>
      </c>
      <c r="N455" s="8">
        <v>3566009</v>
      </c>
      <c r="O455" s="5">
        <f>IF(AND($N455&gt;='202401'!$E$2,$N455&lt;='202401'!$F$2),'202401'!$I$2,IF(AND($N455&gt;='202401'!$E$3,$N455&lt;='202401'!$F$3),'202401'!$I$3,IF(AND($N455&gt;='202401'!$E$4,$N455&lt;='202401'!$F$4),'202401'!$I$4,IF(AND($N455&gt;='202401'!$E$5,$N455&lt;='202401'!$F$5),'202401'!$I$5,0))))</f>
        <v>4</v>
      </c>
      <c r="P455" s="5">
        <f>IF(AND($N455&gt;='202401'!$E$2,$N455&lt;='202401'!$F$2),'202401'!$G$2,IF(AND($N455&gt;='202401'!$E$3,$N455&lt;='202401'!$F$3),'202401'!$G$3,IF(AND($N455&gt;='202401'!$E$4,$N455&lt;='202401'!$F$4),'202401'!$G$4,IF(AND($N455&gt;='202401'!$E$5,$N455&lt;='202401'!$F$5),'202401'!$G$5,0))))</f>
        <v>0</v>
      </c>
      <c r="Q455" s="5">
        <f>IF(AND($N455&gt;='202501'!$E$2,$N455&lt;='202501'!$F$2),'202501'!$I$2,IF(AND($N455&gt;='202501'!$E$3,$N455&lt;='202501'!$F$3),'202501'!$I$3,IF(AND($N455&gt;='202501'!$E$4,$N455&lt;='202501'!$F$4),'202501'!$I$4,IF(AND($N455&gt;='202501'!$E$5,$N455&lt;='202501'!$F$5),'202501'!$I$5,0))))</f>
        <v>4</v>
      </c>
      <c r="R455" s="5">
        <f>IF(AND($N455&gt;='202501'!$E$2,$N455&lt;='202501'!$F$2),'202501'!$G$2,IF(AND($N455&gt;='202501'!$E$3,$N455&lt;='202501'!$F$3),'202501'!$G$3,IF(AND($N455&gt;='202501'!$E$4,$N455&lt;='202501'!$F$4),'202501'!$G$4,IF(AND($N455&gt;='202501'!$E$5,$N455&lt;='202501'!$F$5),'202501'!$G$5,0))))</f>
        <v>0</v>
      </c>
      <c r="S455" s="5">
        <f>IF(AND($N455&gt;='202502'!$E$2,$N455&lt;='202502'!$F$2),'202502'!$I$2,IF(AND($N455&gt;='202502'!$E$3,$N455&lt;='202502'!$F$3),'202502'!$I$3,IF(AND($N455&gt;='202502'!$E$4,$N455&lt;='202502'!$F$4),'202502'!$I$4,IF(AND($N455&gt;='202502'!$E$5,$N455&lt;='202502'!$F$5),'202502'!$I$5,0))))</f>
        <v>4</v>
      </c>
      <c r="T455" s="5">
        <f>IF(AND($N455&gt;='202502'!$E$2,$N455&lt;='202502'!$F$2),'202502'!$G$2,IF(AND($N455&gt;='202502'!$E$3,$N455&lt;='202502'!$F$3),'202502'!$G$3,IF(AND($N455&gt;='202502'!$E$4,$N455&lt;='202502'!$F$4),'202502'!$G$4,IF(AND($N455&gt;='202502'!$E$5,$N455&lt;='202502'!$F$5),'202502'!$G$5,0))))</f>
        <v>0</v>
      </c>
    </row>
    <row r="456" spans="1:20" hidden="1" x14ac:dyDescent="0.25">
      <c r="A456" s="5"/>
      <c r="B456" s="5">
        <v>15974351</v>
      </c>
      <c r="C456" s="5">
        <v>159743519</v>
      </c>
      <c r="D456" s="5" t="s">
        <v>1585</v>
      </c>
      <c r="E456" s="5" t="s">
        <v>1586</v>
      </c>
      <c r="F456" s="5">
        <v>1510997</v>
      </c>
      <c r="G456" s="5">
        <v>1585598</v>
      </c>
      <c r="H456" s="5">
        <v>2904569</v>
      </c>
      <c r="I456" s="5">
        <v>1510997</v>
      </c>
      <c r="J456" s="5">
        <v>1510997</v>
      </c>
      <c r="K456" s="5">
        <v>2914449</v>
      </c>
      <c r="L456" s="4">
        <f t="shared" si="7"/>
        <v>11937607</v>
      </c>
      <c r="M456" s="5">
        <v>6</v>
      </c>
      <c r="N456" s="8">
        <v>1989601</v>
      </c>
      <c r="O456" s="5">
        <f>IF(AND($N456&gt;='202401'!$E$2,$N456&lt;='202401'!$F$2),'202401'!$I$2,IF(AND($N456&gt;='202401'!$E$3,$N456&lt;='202401'!$F$3),'202401'!$I$3,IF(AND($N456&gt;='202401'!$E$4,$N456&lt;='202401'!$F$4),'202401'!$I$4,IF(AND($N456&gt;='202401'!$E$5,$N456&lt;='202401'!$F$5),'202401'!$I$5,0))))</f>
        <v>4</v>
      </c>
      <c r="P456" s="5">
        <f>IF(AND($N456&gt;='202401'!$E$2,$N456&lt;='202401'!$F$2),'202401'!$G$2,IF(AND($N456&gt;='202401'!$E$3,$N456&lt;='202401'!$F$3),'202401'!$G$3,IF(AND($N456&gt;='202401'!$E$4,$N456&lt;='202401'!$F$4),'202401'!$G$4,IF(AND($N456&gt;='202401'!$E$5,$N456&lt;='202401'!$F$5),'202401'!$G$5,0))))</f>
        <v>0</v>
      </c>
      <c r="Q456" s="5">
        <f>IF(AND($N456&gt;='202501'!$E$2,$N456&lt;='202501'!$F$2),'202501'!$I$2,IF(AND($N456&gt;='202501'!$E$3,$N456&lt;='202501'!$F$3),'202501'!$I$3,IF(AND($N456&gt;='202501'!$E$4,$N456&lt;='202501'!$F$4),'202501'!$I$4,IF(AND($N456&gt;='202501'!$E$5,$N456&lt;='202501'!$F$5),'202501'!$I$5,0))))</f>
        <v>4</v>
      </c>
      <c r="R456" s="5">
        <f>IF(AND($N456&gt;='202501'!$E$2,$N456&lt;='202501'!$F$2),'202501'!$G$2,IF(AND($N456&gt;='202501'!$E$3,$N456&lt;='202501'!$F$3),'202501'!$G$3,IF(AND($N456&gt;='202501'!$E$4,$N456&lt;='202501'!$F$4),'202501'!$G$4,IF(AND($N456&gt;='202501'!$E$5,$N456&lt;='202501'!$F$5),'202501'!$G$5,0))))</f>
        <v>0</v>
      </c>
      <c r="S456" s="5">
        <f>IF(AND($N456&gt;='202502'!$E$2,$N456&lt;='202502'!$F$2),'202502'!$I$2,IF(AND($N456&gt;='202502'!$E$3,$N456&lt;='202502'!$F$3),'202502'!$I$3,IF(AND($N456&gt;='202502'!$E$4,$N456&lt;='202502'!$F$4),'202502'!$I$4,IF(AND($N456&gt;='202502'!$E$5,$N456&lt;='202502'!$F$5),'202502'!$I$5,0))))</f>
        <v>4</v>
      </c>
      <c r="T456" s="5">
        <f>IF(AND($N456&gt;='202502'!$E$2,$N456&lt;='202502'!$F$2),'202502'!$G$2,IF(AND($N456&gt;='202502'!$E$3,$N456&lt;='202502'!$F$3),'202502'!$G$3,IF(AND($N456&gt;='202502'!$E$4,$N456&lt;='202502'!$F$4),'202502'!$G$4,IF(AND($N456&gt;='202502'!$E$5,$N456&lt;='202502'!$F$5),'202502'!$G$5,0))))</f>
        <v>0</v>
      </c>
    </row>
    <row r="457" spans="1:20" hidden="1" x14ac:dyDescent="0.25">
      <c r="A457" s="5"/>
      <c r="B457" s="5">
        <v>10960887</v>
      </c>
      <c r="C457" s="5">
        <v>109608874</v>
      </c>
      <c r="D457" s="5" t="s">
        <v>539</v>
      </c>
      <c r="E457" s="5" t="s">
        <v>540</v>
      </c>
      <c r="F457" s="5">
        <v>2976241</v>
      </c>
      <c r="G457" s="5">
        <v>2976241</v>
      </c>
      <c r="H457" s="5">
        <v>5420247</v>
      </c>
      <c r="I457" s="5">
        <v>2976241</v>
      </c>
      <c r="J457" s="5">
        <v>2976241</v>
      </c>
      <c r="K457" s="5">
        <v>5438399</v>
      </c>
      <c r="L457" s="4">
        <f t="shared" si="7"/>
        <v>22763610</v>
      </c>
      <c r="M457" s="5">
        <v>6</v>
      </c>
      <c r="N457" s="8">
        <v>3793935</v>
      </c>
      <c r="O457" s="5">
        <f>IF(AND($N457&gt;='202401'!$E$2,$N457&lt;='202401'!$F$2),'202401'!$I$2,IF(AND($N457&gt;='202401'!$E$3,$N457&lt;='202401'!$F$3),'202401'!$I$3,IF(AND($N457&gt;='202401'!$E$4,$N457&lt;='202401'!$F$4),'202401'!$I$4,IF(AND($N457&gt;='202401'!$E$5,$N457&lt;='202401'!$F$5),'202401'!$I$5,0))))</f>
        <v>4</v>
      </c>
      <c r="P457" s="5">
        <f>IF(AND($N457&gt;='202401'!$E$2,$N457&lt;='202401'!$F$2),'202401'!$G$2,IF(AND($N457&gt;='202401'!$E$3,$N457&lt;='202401'!$F$3),'202401'!$G$3,IF(AND($N457&gt;='202401'!$E$4,$N457&lt;='202401'!$F$4),'202401'!$G$4,IF(AND($N457&gt;='202401'!$E$5,$N457&lt;='202401'!$F$5),'202401'!$G$5,0))))</f>
        <v>0</v>
      </c>
      <c r="Q457" s="5">
        <f>IF(AND($N457&gt;='202501'!$E$2,$N457&lt;='202501'!$F$2),'202501'!$I$2,IF(AND($N457&gt;='202501'!$E$3,$N457&lt;='202501'!$F$3),'202501'!$I$3,IF(AND($N457&gt;='202501'!$E$4,$N457&lt;='202501'!$F$4),'202501'!$I$4,IF(AND($N457&gt;='202501'!$E$5,$N457&lt;='202501'!$F$5),'202501'!$I$5,0))))</f>
        <v>4</v>
      </c>
      <c r="R457" s="5">
        <f>IF(AND($N457&gt;='202501'!$E$2,$N457&lt;='202501'!$F$2),'202501'!$G$2,IF(AND($N457&gt;='202501'!$E$3,$N457&lt;='202501'!$F$3),'202501'!$G$3,IF(AND($N457&gt;='202501'!$E$4,$N457&lt;='202501'!$F$4),'202501'!$G$4,IF(AND($N457&gt;='202501'!$E$5,$N457&lt;='202501'!$F$5),'202501'!$G$5,0))))</f>
        <v>0</v>
      </c>
      <c r="S457" s="5">
        <f>IF(AND($N457&gt;='202502'!$E$2,$N457&lt;='202502'!$F$2),'202502'!$I$2,IF(AND($N457&gt;='202502'!$E$3,$N457&lt;='202502'!$F$3),'202502'!$I$3,IF(AND($N457&gt;='202502'!$E$4,$N457&lt;='202502'!$F$4),'202502'!$I$4,IF(AND($N457&gt;='202502'!$E$5,$N457&lt;='202502'!$F$5),'202502'!$I$5,0))))</f>
        <v>4</v>
      </c>
      <c r="T457" s="5">
        <f>IF(AND($N457&gt;='202502'!$E$2,$N457&lt;='202502'!$F$2),'202502'!$G$2,IF(AND($N457&gt;='202502'!$E$3,$N457&lt;='202502'!$F$3),'202502'!$G$3,IF(AND($N457&gt;='202502'!$E$4,$N457&lt;='202502'!$F$4),'202502'!$G$4,IF(AND($N457&gt;='202502'!$E$5,$N457&lt;='202502'!$F$5),'202502'!$G$5,0))))</f>
        <v>0</v>
      </c>
    </row>
    <row r="458" spans="1:20" hidden="1" x14ac:dyDescent="0.25">
      <c r="A458" s="5"/>
      <c r="B458" s="5">
        <v>13827032</v>
      </c>
      <c r="C458" s="5">
        <v>138270327</v>
      </c>
      <c r="D458" s="5" t="s">
        <v>1112</v>
      </c>
      <c r="E458" s="5" t="s">
        <v>1113</v>
      </c>
      <c r="F458" s="5">
        <v>2260316</v>
      </c>
      <c r="G458" s="5">
        <v>2260316</v>
      </c>
      <c r="H458" s="5">
        <v>4221635</v>
      </c>
      <c r="I458" s="5">
        <v>2301694</v>
      </c>
      <c r="J458" s="5">
        <v>2260316</v>
      </c>
      <c r="K458" s="5">
        <v>4277586</v>
      </c>
      <c r="L458" s="4">
        <f t="shared" si="7"/>
        <v>17581863</v>
      </c>
      <c r="M458" s="5">
        <v>6</v>
      </c>
      <c r="N458" s="8">
        <v>2930310</v>
      </c>
      <c r="O458" s="5">
        <f>IF(AND($N458&gt;='202401'!$E$2,$N458&lt;='202401'!$F$2),'202401'!$I$2,IF(AND($N458&gt;='202401'!$E$3,$N458&lt;='202401'!$F$3),'202401'!$I$3,IF(AND($N458&gt;='202401'!$E$4,$N458&lt;='202401'!$F$4),'202401'!$I$4,IF(AND($N458&gt;='202401'!$E$5,$N458&lt;='202401'!$F$5),'202401'!$I$5,0))))</f>
        <v>4</v>
      </c>
      <c r="P458" s="5">
        <f>IF(AND($N458&gt;='202401'!$E$2,$N458&lt;='202401'!$F$2),'202401'!$G$2,IF(AND($N458&gt;='202401'!$E$3,$N458&lt;='202401'!$F$3),'202401'!$G$3,IF(AND($N458&gt;='202401'!$E$4,$N458&lt;='202401'!$F$4),'202401'!$G$4,IF(AND($N458&gt;='202401'!$E$5,$N458&lt;='202401'!$F$5),'202401'!$G$5,0))))</f>
        <v>0</v>
      </c>
      <c r="Q458" s="5">
        <f>IF(AND($N458&gt;='202501'!$E$2,$N458&lt;='202501'!$F$2),'202501'!$I$2,IF(AND($N458&gt;='202501'!$E$3,$N458&lt;='202501'!$F$3),'202501'!$I$3,IF(AND($N458&gt;='202501'!$E$4,$N458&lt;='202501'!$F$4),'202501'!$I$4,IF(AND($N458&gt;='202501'!$E$5,$N458&lt;='202501'!$F$5),'202501'!$I$5,0))))</f>
        <v>4</v>
      </c>
      <c r="R458" s="5">
        <f>IF(AND($N458&gt;='202501'!$E$2,$N458&lt;='202501'!$F$2),'202501'!$G$2,IF(AND($N458&gt;='202501'!$E$3,$N458&lt;='202501'!$F$3),'202501'!$G$3,IF(AND($N458&gt;='202501'!$E$4,$N458&lt;='202501'!$F$4),'202501'!$G$4,IF(AND($N458&gt;='202501'!$E$5,$N458&lt;='202501'!$F$5),'202501'!$G$5,0))))</f>
        <v>0</v>
      </c>
      <c r="S458" s="5">
        <f>IF(AND($N458&gt;='202502'!$E$2,$N458&lt;='202502'!$F$2),'202502'!$I$2,IF(AND($N458&gt;='202502'!$E$3,$N458&lt;='202502'!$F$3),'202502'!$I$3,IF(AND($N458&gt;='202502'!$E$4,$N458&lt;='202502'!$F$4),'202502'!$I$4,IF(AND($N458&gt;='202502'!$E$5,$N458&lt;='202502'!$F$5),'202502'!$I$5,0))))</f>
        <v>4</v>
      </c>
      <c r="T458" s="5">
        <f>IF(AND($N458&gt;='202502'!$E$2,$N458&lt;='202502'!$F$2),'202502'!$G$2,IF(AND($N458&gt;='202502'!$E$3,$N458&lt;='202502'!$F$3),'202502'!$G$3,IF(AND($N458&gt;='202502'!$E$4,$N458&lt;='202502'!$F$4),'202502'!$G$4,IF(AND($N458&gt;='202502'!$E$5,$N458&lt;='202502'!$F$5),'202502'!$G$5,0))))</f>
        <v>0</v>
      </c>
    </row>
    <row r="459" spans="1:20" hidden="1" x14ac:dyDescent="0.25">
      <c r="A459" s="5"/>
      <c r="B459" s="5">
        <v>12480163</v>
      </c>
      <c r="C459" s="5" t="s">
        <v>752</v>
      </c>
      <c r="D459" s="5" t="s">
        <v>753</v>
      </c>
      <c r="E459" s="5" t="s">
        <v>754</v>
      </c>
      <c r="F459" s="5">
        <v>1807957</v>
      </c>
      <c r="G459" s="5">
        <v>1807957</v>
      </c>
      <c r="H459" s="5">
        <v>3353215</v>
      </c>
      <c r="I459" s="5">
        <v>1807957</v>
      </c>
      <c r="J459" s="5">
        <v>1807957</v>
      </c>
      <c r="K459" s="5">
        <v>3364830</v>
      </c>
      <c r="L459" s="4">
        <f t="shared" si="7"/>
        <v>13949873</v>
      </c>
      <c r="M459" s="5">
        <v>6</v>
      </c>
      <c r="N459" s="8">
        <v>2324978</v>
      </c>
      <c r="O459" s="5">
        <f>IF(AND($N459&gt;='202401'!$E$2,$N459&lt;='202401'!$F$2),'202401'!$I$2,IF(AND($N459&gt;='202401'!$E$3,$N459&lt;='202401'!$F$3),'202401'!$I$3,IF(AND($N459&gt;='202401'!$E$4,$N459&lt;='202401'!$F$4),'202401'!$I$4,IF(AND($N459&gt;='202401'!$E$5,$N459&lt;='202401'!$F$5),'202401'!$I$5,0))))</f>
        <v>4</v>
      </c>
      <c r="P459" s="5">
        <f>IF(AND($N459&gt;='202401'!$E$2,$N459&lt;='202401'!$F$2),'202401'!$G$2,IF(AND($N459&gt;='202401'!$E$3,$N459&lt;='202401'!$F$3),'202401'!$G$3,IF(AND($N459&gt;='202401'!$E$4,$N459&lt;='202401'!$F$4),'202401'!$G$4,IF(AND($N459&gt;='202401'!$E$5,$N459&lt;='202401'!$F$5),'202401'!$G$5,0))))</f>
        <v>0</v>
      </c>
      <c r="Q459" s="5">
        <f>IF(AND($N459&gt;='202501'!$E$2,$N459&lt;='202501'!$F$2),'202501'!$I$2,IF(AND($N459&gt;='202501'!$E$3,$N459&lt;='202501'!$F$3),'202501'!$I$3,IF(AND($N459&gt;='202501'!$E$4,$N459&lt;='202501'!$F$4),'202501'!$I$4,IF(AND($N459&gt;='202501'!$E$5,$N459&lt;='202501'!$F$5),'202501'!$I$5,0))))</f>
        <v>4</v>
      </c>
      <c r="R459" s="5">
        <f>IF(AND($N459&gt;='202501'!$E$2,$N459&lt;='202501'!$F$2),'202501'!$G$2,IF(AND($N459&gt;='202501'!$E$3,$N459&lt;='202501'!$F$3),'202501'!$G$3,IF(AND($N459&gt;='202501'!$E$4,$N459&lt;='202501'!$F$4),'202501'!$G$4,IF(AND($N459&gt;='202501'!$E$5,$N459&lt;='202501'!$F$5),'202501'!$G$5,0))))</f>
        <v>0</v>
      </c>
      <c r="S459" s="5">
        <f>IF(AND($N459&gt;='202502'!$E$2,$N459&lt;='202502'!$F$2),'202502'!$I$2,IF(AND($N459&gt;='202502'!$E$3,$N459&lt;='202502'!$F$3),'202502'!$I$3,IF(AND($N459&gt;='202502'!$E$4,$N459&lt;='202502'!$F$4),'202502'!$I$4,IF(AND($N459&gt;='202502'!$E$5,$N459&lt;='202502'!$F$5),'202502'!$I$5,0))))</f>
        <v>4</v>
      </c>
      <c r="T459" s="5">
        <f>IF(AND($N459&gt;='202502'!$E$2,$N459&lt;='202502'!$F$2),'202502'!$G$2,IF(AND($N459&gt;='202502'!$E$3,$N459&lt;='202502'!$F$3),'202502'!$G$3,IF(AND($N459&gt;='202502'!$E$4,$N459&lt;='202502'!$F$4),'202502'!$G$4,IF(AND($N459&gt;='202502'!$E$5,$N459&lt;='202502'!$F$5),'202502'!$G$5,0))))</f>
        <v>0</v>
      </c>
    </row>
    <row r="460" spans="1:20" hidden="1" x14ac:dyDescent="0.25">
      <c r="A460" s="5"/>
      <c r="B460" s="5">
        <v>16683994</v>
      </c>
      <c r="C460" s="5">
        <v>166839947</v>
      </c>
      <c r="D460" s="5" t="s">
        <v>1785</v>
      </c>
      <c r="E460" s="5" t="s">
        <v>1786</v>
      </c>
      <c r="F460" s="5">
        <v>1452615</v>
      </c>
      <c r="G460" s="5">
        <v>1452615</v>
      </c>
      <c r="H460" s="5">
        <v>2802674</v>
      </c>
      <c r="I460" s="5">
        <v>1452615</v>
      </c>
      <c r="J460" s="5">
        <v>1452615</v>
      </c>
      <c r="K460" s="5">
        <v>2811331</v>
      </c>
      <c r="L460" s="4">
        <f t="shared" si="7"/>
        <v>11424465</v>
      </c>
      <c r="M460" s="5">
        <v>6</v>
      </c>
      <c r="N460" s="8">
        <v>1904077</v>
      </c>
      <c r="O460" s="5">
        <f>IF(AND($N460&gt;='202401'!$E$2,$N460&lt;='202401'!$F$2),'202401'!$I$2,IF(AND($N460&gt;='202401'!$E$3,$N460&lt;='202401'!$F$3),'202401'!$I$3,IF(AND($N460&gt;='202401'!$E$4,$N460&lt;='202401'!$F$4),'202401'!$I$4,IF(AND($N460&gt;='202401'!$E$5,$N460&lt;='202401'!$F$5),'202401'!$I$5,0))))</f>
        <v>4</v>
      </c>
      <c r="P460" s="5">
        <f>IF(AND($N460&gt;='202401'!$E$2,$N460&lt;='202401'!$F$2),'202401'!$G$2,IF(AND($N460&gt;='202401'!$E$3,$N460&lt;='202401'!$F$3),'202401'!$G$3,IF(AND($N460&gt;='202401'!$E$4,$N460&lt;='202401'!$F$4),'202401'!$G$4,IF(AND($N460&gt;='202401'!$E$5,$N460&lt;='202401'!$F$5),'202401'!$G$5,0))))</f>
        <v>0</v>
      </c>
      <c r="Q460" s="5">
        <f>IF(AND($N460&gt;='202501'!$E$2,$N460&lt;='202501'!$F$2),'202501'!$I$2,IF(AND($N460&gt;='202501'!$E$3,$N460&lt;='202501'!$F$3),'202501'!$I$3,IF(AND($N460&gt;='202501'!$E$4,$N460&lt;='202501'!$F$4),'202501'!$I$4,IF(AND($N460&gt;='202501'!$E$5,$N460&lt;='202501'!$F$5),'202501'!$I$5,0))))</f>
        <v>4</v>
      </c>
      <c r="R460" s="5">
        <f>IF(AND($N460&gt;='202501'!$E$2,$N460&lt;='202501'!$F$2),'202501'!$G$2,IF(AND($N460&gt;='202501'!$E$3,$N460&lt;='202501'!$F$3),'202501'!$G$3,IF(AND($N460&gt;='202501'!$E$4,$N460&lt;='202501'!$F$4),'202501'!$G$4,IF(AND($N460&gt;='202501'!$E$5,$N460&lt;='202501'!$F$5),'202501'!$G$5,0))))</f>
        <v>0</v>
      </c>
      <c r="S460" s="5">
        <f>IF(AND($N460&gt;='202502'!$E$2,$N460&lt;='202502'!$F$2),'202502'!$I$2,IF(AND($N460&gt;='202502'!$E$3,$N460&lt;='202502'!$F$3),'202502'!$I$3,IF(AND($N460&gt;='202502'!$E$4,$N460&lt;='202502'!$F$4),'202502'!$I$4,IF(AND($N460&gt;='202502'!$E$5,$N460&lt;='202502'!$F$5),'202502'!$I$5,0))))</f>
        <v>4</v>
      </c>
      <c r="T460" s="5">
        <f>IF(AND($N460&gt;='202502'!$E$2,$N460&lt;='202502'!$F$2),'202502'!$G$2,IF(AND($N460&gt;='202502'!$E$3,$N460&lt;='202502'!$F$3),'202502'!$G$3,IF(AND($N460&gt;='202502'!$E$4,$N460&lt;='202502'!$F$4),'202502'!$G$4,IF(AND($N460&gt;='202502'!$E$5,$N460&lt;='202502'!$F$5),'202502'!$G$5,0))))</f>
        <v>0</v>
      </c>
    </row>
    <row r="461" spans="1:20" hidden="1" x14ac:dyDescent="0.25">
      <c r="A461" s="5"/>
      <c r="B461" s="5">
        <v>9250799</v>
      </c>
      <c r="C461" s="5">
        <v>92507998</v>
      </c>
      <c r="D461" s="5" t="s">
        <v>273</v>
      </c>
      <c r="E461" s="5" t="s">
        <v>274</v>
      </c>
      <c r="F461" s="5">
        <v>2090143</v>
      </c>
      <c r="G461" s="5">
        <v>2090143</v>
      </c>
      <c r="H461" s="5">
        <v>3972644</v>
      </c>
      <c r="I461" s="5">
        <v>2090143</v>
      </c>
      <c r="J461" s="5">
        <v>2090143</v>
      </c>
      <c r="K461" s="5">
        <v>3986095</v>
      </c>
      <c r="L461" s="4">
        <f t="shared" si="7"/>
        <v>16319311</v>
      </c>
      <c r="M461" s="5">
        <v>6</v>
      </c>
      <c r="N461" s="8">
        <v>2719885</v>
      </c>
      <c r="O461" s="5">
        <f>IF(AND($N461&gt;='202401'!$E$2,$N461&lt;='202401'!$F$2),'202401'!$I$2,IF(AND($N461&gt;='202401'!$E$3,$N461&lt;='202401'!$F$3),'202401'!$I$3,IF(AND($N461&gt;='202401'!$E$4,$N461&lt;='202401'!$F$4),'202401'!$I$4,IF(AND($N461&gt;='202401'!$E$5,$N461&lt;='202401'!$F$5),'202401'!$I$5,0))))</f>
        <v>4</v>
      </c>
      <c r="P461" s="5">
        <f>IF(AND($N461&gt;='202401'!$E$2,$N461&lt;='202401'!$F$2),'202401'!$G$2,IF(AND($N461&gt;='202401'!$E$3,$N461&lt;='202401'!$F$3),'202401'!$G$3,IF(AND($N461&gt;='202401'!$E$4,$N461&lt;='202401'!$F$4),'202401'!$G$4,IF(AND($N461&gt;='202401'!$E$5,$N461&lt;='202401'!$F$5),'202401'!$G$5,0))))</f>
        <v>0</v>
      </c>
      <c r="Q461" s="5">
        <f>IF(AND($N461&gt;='202501'!$E$2,$N461&lt;='202501'!$F$2),'202501'!$I$2,IF(AND($N461&gt;='202501'!$E$3,$N461&lt;='202501'!$F$3),'202501'!$I$3,IF(AND($N461&gt;='202501'!$E$4,$N461&lt;='202501'!$F$4),'202501'!$I$4,IF(AND($N461&gt;='202501'!$E$5,$N461&lt;='202501'!$F$5),'202501'!$I$5,0))))</f>
        <v>4</v>
      </c>
      <c r="R461" s="5">
        <f>IF(AND($N461&gt;='202501'!$E$2,$N461&lt;='202501'!$F$2),'202501'!$G$2,IF(AND($N461&gt;='202501'!$E$3,$N461&lt;='202501'!$F$3),'202501'!$G$3,IF(AND($N461&gt;='202501'!$E$4,$N461&lt;='202501'!$F$4),'202501'!$G$4,IF(AND($N461&gt;='202501'!$E$5,$N461&lt;='202501'!$F$5),'202501'!$G$5,0))))</f>
        <v>0</v>
      </c>
      <c r="S461" s="5">
        <f>IF(AND($N461&gt;='202502'!$E$2,$N461&lt;='202502'!$F$2),'202502'!$I$2,IF(AND($N461&gt;='202502'!$E$3,$N461&lt;='202502'!$F$3),'202502'!$I$3,IF(AND($N461&gt;='202502'!$E$4,$N461&lt;='202502'!$F$4),'202502'!$I$4,IF(AND($N461&gt;='202502'!$E$5,$N461&lt;='202502'!$F$5),'202502'!$I$5,0))))</f>
        <v>4</v>
      </c>
      <c r="T461" s="5">
        <f>IF(AND($N461&gt;='202502'!$E$2,$N461&lt;='202502'!$F$2),'202502'!$G$2,IF(AND($N461&gt;='202502'!$E$3,$N461&lt;='202502'!$F$3),'202502'!$G$3,IF(AND($N461&gt;='202502'!$E$4,$N461&lt;='202502'!$F$4),'202502'!$G$4,IF(AND($N461&gt;='202502'!$E$5,$N461&lt;='202502'!$F$5),'202502'!$G$5,0))))</f>
        <v>0</v>
      </c>
    </row>
    <row r="462" spans="1:20" hidden="1" x14ac:dyDescent="0.25">
      <c r="A462" s="5"/>
      <c r="B462" s="5">
        <v>8094886</v>
      </c>
      <c r="C462" s="5">
        <v>80948867</v>
      </c>
      <c r="D462" s="5" t="s">
        <v>146</v>
      </c>
      <c r="E462" s="5" t="s">
        <v>147</v>
      </c>
      <c r="F462" s="5">
        <v>2903303</v>
      </c>
      <c r="G462" s="5">
        <v>2931755</v>
      </c>
      <c r="H462" s="5">
        <v>5057495</v>
      </c>
      <c r="I462" s="5">
        <v>2931755</v>
      </c>
      <c r="J462" s="5">
        <v>2931755</v>
      </c>
      <c r="K462" s="5">
        <v>5084966</v>
      </c>
      <c r="L462" s="4">
        <f t="shared" si="7"/>
        <v>21841029</v>
      </c>
      <c r="M462" s="5">
        <v>6</v>
      </c>
      <c r="N462" s="8">
        <v>3640171</v>
      </c>
      <c r="O462" s="5">
        <f>IF(AND($N462&gt;='202401'!$E$2,$N462&lt;='202401'!$F$2),'202401'!$I$2,IF(AND($N462&gt;='202401'!$E$3,$N462&lt;='202401'!$F$3),'202401'!$I$3,IF(AND($N462&gt;='202401'!$E$4,$N462&lt;='202401'!$F$4),'202401'!$I$4,IF(AND($N462&gt;='202401'!$E$5,$N462&lt;='202401'!$F$5),'202401'!$I$5,0))))</f>
        <v>4</v>
      </c>
      <c r="P462" s="5">
        <f>IF(AND($N462&gt;='202401'!$E$2,$N462&lt;='202401'!$F$2),'202401'!$G$2,IF(AND($N462&gt;='202401'!$E$3,$N462&lt;='202401'!$F$3),'202401'!$G$3,IF(AND($N462&gt;='202401'!$E$4,$N462&lt;='202401'!$F$4),'202401'!$G$4,IF(AND($N462&gt;='202401'!$E$5,$N462&lt;='202401'!$F$5),'202401'!$G$5,0))))</f>
        <v>0</v>
      </c>
      <c r="Q462" s="5">
        <f>IF(AND($N462&gt;='202501'!$E$2,$N462&lt;='202501'!$F$2),'202501'!$I$2,IF(AND($N462&gt;='202501'!$E$3,$N462&lt;='202501'!$F$3),'202501'!$I$3,IF(AND($N462&gt;='202501'!$E$4,$N462&lt;='202501'!$F$4),'202501'!$I$4,IF(AND($N462&gt;='202501'!$E$5,$N462&lt;='202501'!$F$5),'202501'!$I$5,0))))</f>
        <v>4</v>
      </c>
      <c r="R462" s="5">
        <f>IF(AND($N462&gt;='202501'!$E$2,$N462&lt;='202501'!$F$2),'202501'!$G$2,IF(AND($N462&gt;='202501'!$E$3,$N462&lt;='202501'!$F$3),'202501'!$G$3,IF(AND($N462&gt;='202501'!$E$4,$N462&lt;='202501'!$F$4),'202501'!$G$4,IF(AND($N462&gt;='202501'!$E$5,$N462&lt;='202501'!$F$5),'202501'!$G$5,0))))</f>
        <v>0</v>
      </c>
      <c r="S462" s="5">
        <f>IF(AND($N462&gt;='202502'!$E$2,$N462&lt;='202502'!$F$2),'202502'!$I$2,IF(AND($N462&gt;='202502'!$E$3,$N462&lt;='202502'!$F$3),'202502'!$I$3,IF(AND($N462&gt;='202502'!$E$4,$N462&lt;='202502'!$F$4),'202502'!$I$4,IF(AND($N462&gt;='202502'!$E$5,$N462&lt;='202502'!$F$5),'202502'!$I$5,0))))</f>
        <v>4</v>
      </c>
      <c r="T462" s="5">
        <f>IF(AND($N462&gt;='202502'!$E$2,$N462&lt;='202502'!$F$2),'202502'!$G$2,IF(AND($N462&gt;='202502'!$E$3,$N462&lt;='202502'!$F$3),'202502'!$G$3,IF(AND($N462&gt;='202502'!$E$4,$N462&lt;='202502'!$F$4),'202502'!$G$4,IF(AND($N462&gt;='202502'!$E$5,$N462&lt;='202502'!$F$5),'202502'!$G$5,0))))</f>
        <v>0</v>
      </c>
    </row>
    <row r="463" spans="1:20" hidden="1" x14ac:dyDescent="0.25">
      <c r="A463" s="5"/>
      <c r="B463" s="5">
        <v>15591399</v>
      </c>
      <c r="C463" s="5">
        <v>155913991</v>
      </c>
      <c r="D463" s="5" t="s">
        <v>1479</v>
      </c>
      <c r="E463" s="5" t="s">
        <v>1480</v>
      </c>
      <c r="F463" s="5">
        <v>2594367</v>
      </c>
      <c r="G463" s="5">
        <v>2594367</v>
      </c>
      <c r="H463" s="5">
        <v>4932275</v>
      </c>
      <c r="I463" s="5">
        <v>2594367</v>
      </c>
      <c r="J463" s="5">
        <v>2594367</v>
      </c>
      <c r="K463" s="5">
        <v>4973291</v>
      </c>
      <c r="L463" s="4">
        <f t="shared" si="7"/>
        <v>20283034</v>
      </c>
      <c r="M463" s="5">
        <v>6</v>
      </c>
      <c r="N463" s="8">
        <v>3380505</v>
      </c>
      <c r="O463" s="5">
        <f>IF(AND($N463&gt;='202401'!$E$2,$N463&lt;='202401'!$F$2),'202401'!$I$2,IF(AND($N463&gt;='202401'!$E$3,$N463&lt;='202401'!$F$3),'202401'!$I$3,IF(AND($N463&gt;='202401'!$E$4,$N463&lt;='202401'!$F$4),'202401'!$I$4,IF(AND($N463&gt;='202401'!$E$5,$N463&lt;='202401'!$F$5),'202401'!$I$5,0))))</f>
        <v>4</v>
      </c>
      <c r="P463" s="5">
        <f>IF(AND($N463&gt;='202401'!$E$2,$N463&lt;='202401'!$F$2),'202401'!$G$2,IF(AND($N463&gt;='202401'!$E$3,$N463&lt;='202401'!$F$3),'202401'!$G$3,IF(AND($N463&gt;='202401'!$E$4,$N463&lt;='202401'!$F$4),'202401'!$G$4,IF(AND($N463&gt;='202401'!$E$5,$N463&lt;='202401'!$F$5),'202401'!$G$5,0))))</f>
        <v>0</v>
      </c>
      <c r="Q463" s="5">
        <f>IF(AND($N463&gt;='202501'!$E$2,$N463&lt;='202501'!$F$2),'202501'!$I$2,IF(AND($N463&gt;='202501'!$E$3,$N463&lt;='202501'!$F$3),'202501'!$I$3,IF(AND($N463&gt;='202501'!$E$4,$N463&lt;='202501'!$F$4),'202501'!$I$4,IF(AND($N463&gt;='202501'!$E$5,$N463&lt;='202501'!$F$5),'202501'!$I$5,0))))</f>
        <v>4</v>
      </c>
      <c r="R463" s="5">
        <f>IF(AND($N463&gt;='202501'!$E$2,$N463&lt;='202501'!$F$2),'202501'!$G$2,IF(AND($N463&gt;='202501'!$E$3,$N463&lt;='202501'!$F$3),'202501'!$G$3,IF(AND($N463&gt;='202501'!$E$4,$N463&lt;='202501'!$F$4),'202501'!$G$4,IF(AND($N463&gt;='202501'!$E$5,$N463&lt;='202501'!$F$5),'202501'!$G$5,0))))</f>
        <v>0</v>
      </c>
      <c r="S463" s="5">
        <f>IF(AND($N463&gt;='202502'!$E$2,$N463&lt;='202502'!$F$2),'202502'!$I$2,IF(AND($N463&gt;='202502'!$E$3,$N463&lt;='202502'!$F$3),'202502'!$I$3,IF(AND($N463&gt;='202502'!$E$4,$N463&lt;='202502'!$F$4),'202502'!$I$4,IF(AND($N463&gt;='202502'!$E$5,$N463&lt;='202502'!$F$5),'202502'!$I$5,0))))</f>
        <v>4</v>
      </c>
      <c r="T463" s="5">
        <f>IF(AND($N463&gt;='202502'!$E$2,$N463&lt;='202502'!$F$2),'202502'!$G$2,IF(AND($N463&gt;='202502'!$E$3,$N463&lt;='202502'!$F$3),'202502'!$G$3,IF(AND($N463&gt;='202502'!$E$4,$N463&lt;='202502'!$F$4),'202502'!$G$4,IF(AND($N463&gt;='202502'!$E$5,$N463&lt;='202502'!$F$5),'202502'!$G$5,0))))</f>
        <v>0</v>
      </c>
    </row>
    <row r="464" spans="1:20" hidden="1" x14ac:dyDescent="0.25">
      <c r="A464" s="5"/>
      <c r="B464" s="5">
        <v>15557119</v>
      </c>
      <c r="C464" s="5">
        <v>155571195</v>
      </c>
      <c r="D464" s="5" t="s">
        <v>1466</v>
      </c>
      <c r="E464" s="5" t="s">
        <v>1467</v>
      </c>
      <c r="F464" s="5">
        <v>2163893</v>
      </c>
      <c r="G464" s="5">
        <v>2163893</v>
      </c>
      <c r="H464" s="5">
        <v>4125212</v>
      </c>
      <c r="I464" s="5">
        <v>2163893</v>
      </c>
      <c r="J464" s="5">
        <v>2221725</v>
      </c>
      <c r="K464" s="5">
        <v>4139303</v>
      </c>
      <c r="L464" s="4">
        <f t="shared" si="7"/>
        <v>16977919</v>
      </c>
      <c r="M464" s="5">
        <v>6</v>
      </c>
      <c r="N464" s="8">
        <v>2829653</v>
      </c>
      <c r="O464" s="5">
        <f>IF(AND($N464&gt;='202401'!$E$2,$N464&lt;='202401'!$F$2),'202401'!$I$2,IF(AND($N464&gt;='202401'!$E$3,$N464&lt;='202401'!$F$3),'202401'!$I$3,IF(AND($N464&gt;='202401'!$E$4,$N464&lt;='202401'!$F$4),'202401'!$I$4,IF(AND($N464&gt;='202401'!$E$5,$N464&lt;='202401'!$F$5),'202401'!$I$5,0))))</f>
        <v>4</v>
      </c>
      <c r="P464" s="5">
        <f>IF(AND($N464&gt;='202401'!$E$2,$N464&lt;='202401'!$F$2),'202401'!$G$2,IF(AND($N464&gt;='202401'!$E$3,$N464&lt;='202401'!$F$3),'202401'!$G$3,IF(AND($N464&gt;='202401'!$E$4,$N464&lt;='202401'!$F$4),'202401'!$G$4,IF(AND($N464&gt;='202401'!$E$5,$N464&lt;='202401'!$F$5),'202401'!$G$5,0))))</f>
        <v>0</v>
      </c>
      <c r="Q464" s="5">
        <f>IF(AND($N464&gt;='202501'!$E$2,$N464&lt;='202501'!$F$2),'202501'!$I$2,IF(AND($N464&gt;='202501'!$E$3,$N464&lt;='202501'!$F$3),'202501'!$I$3,IF(AND($N464&gt;='202501'!$E$4,$N464&lt;='202501'!$F$4),'202501'!$I$4,IF(AND($N464&gt;='202501'!$E$5,$N464&lt;='202501'!$F$5),'202501'!$I$5,0))))</f>
        <v>4</v>
      </c>
      <c r="R464" s="5">
        <f>IF(AND($N464&gt;='202501'!$E$2,$N464&lt;='202501'!$F$2),'202501'!$G$2,IF(AND($N464&gt;='202501'!$E$3,$N464&lt;='202501'!$F$3),'202501'!$G$3,IF(AND($N464&gt;='202501'!$E$4,$N464&lt;='202501'!$F$4),'202501'!$G$4,IF(AND($N464&gt;='202501'!$E$5,$N464&lt;='202501'!$F$5),'202501'!$G$5,0))))</f>
        <v>0</v>
      </c>
      <c r="S464" s="5">
        <f>IF(AND($N464&gt;='202502'!$E$2,$N464&lt;='202502'!$F$2),'202502'!$I$2,IF(AND($N464&gt;='202502'!$E$3,$N464&lt;='202502'!$F$3),'202502'!$I$3,IF(AND($N464&gt;='202502'!$E$4,$N464&lt;='202502'!$F$4),'202502'!$I$4,IF(AND($N464&gt;='202502'!$E$5,$N464&lt;='202502'!$F$5),'202502'!$I$5,0))))</f>
        <v>4</v>
      </c>
      <c r="T464" s="5">
        <f>IF(AND($N464&gt;='202502'!$E$2,$N464&lt;='202502'!$F$2),'202502'!$G$2,IF(AND($N464&gt;='202502'!$E$3,$N464&lt;='202502'!$F$3),'202502'!$G$3,IF(AND($N464&gt;='202502'!$E$4,$N464&lt;='202502'!$F$4),'202502'!$G$4,IF(AND($N464&gt;='202502'!$E$5,$N464&lt;='202502'!$F$5),'202502'!$G$5,0))))</f>
        <v>0</v>
      </c>
    </row>
    <row r="465" spans="1:20" hidden="1" x14ac:dyDescent="0.25">
      <c r="A465" s="5"/>
      <c r="B465" s="5">
        <v>15082422</v>
      </c>
      <c r="C465" s="5">
        <v>150824222</v>
      </c>
      <c r="D465" s="5" t="s">
        <v>1335</v>
      </c>
      <c r="E465" s="5" t="s">
        <v>1336</v>
      </c>
      <c r="F465" s="5">
        <v>1803107</v>
      </c>
      <c r="G465" s="5">
        <v>1803107</v>
      </c>
      <c r="H465" s="5">
        <v>3426998</v>
      </c>
      <c r="I465" s="5">
        <v>1803107</v>
      </c>
      <c r="J465" s="5">
        <v>1803107</v>
      </c>
      <c r="K465" s="5">
        <v>3438721</v>
      </c>
      <c r="L465" s="4">
        <f t="shared" si="7"/>
        <v>14078147</v>
      </c>
      <c r="M465" s="5">
        <v>6</v>
      </c>
      <c r="N465" s="8">
        <v>2346357</v>
      </c>
      <c r="O465" s="5">
        <f>IF(AND($N465&gt;='202401'!$E$2,$N465&lt;='202401'!$F$2),'202401'!$I$2,IF(AND($N465&gt;='202401'!$E$3,$N465&lt;='202401'!$F$3),'202401'!$I$3,IF(AND($N465&gt;='202401'!$E$4,$N465&lt;='202401'!$F$4),'202401'!$I$4,IF(AND($N465&gt;='202401'!$E$5,$N465&lt;='202401'!$F$5),'202401'!$I$5,0))))</f>
        <v>4</v>
      </c>
      <c r="P465" s="5">
        <f>IF(AND($N465&gt;='202401'!$E$2,$N465&lt;='202401'!$F$2),'202401'!$G$2,IF(AND($N465&gt;='202401'!$E$3,$N465&lt;='202401'!$F$3),'202401'!$G$3,IF(AND($N465&gt;='202401'!$E$4,$N465&lt;='202401'!$F$4),'202401'!$G$4,IF(AND($N465&gt;='202401'!$E$5,$N465&lt;='202401'!$F$5),'202401'!$G$5,0))))</f>
        <v>0</v>
      </c>
      <c r="Q465" s="5">
        <f>IF(AND($N465&gt;='202501'!$E$2,$N465&lt;='202501'!$F$2),'202501'!$I$2,IF(AND($N465&gt;='202501'!$E$3,$N465&lt;='202501'!$F$3),'202501'!$I$3,IF(AND($N465&gt;='202501'!$E$4,$N465&lt;='202501'!$F$4),'202501'!$I$4,IF(AND($N465&gt;='202501'!$E$5,$N465&lt;='202501'!$F$5),'202501'!$I$5,0))))</f>
        <v>4</v>
      </c>
      <c r="R465" s="5">
        <f>IF(AND($N465&gt;='202501'!$E$2,$N465&lt;='202501'!$F$2),'202501'!$G$2,IF(AND($N465&gt;='202501'!$E$3,$N465&lt;='202501'!$F$3),'202501'!$G$3,IF(AND($N465&gt;='202501'!$E$4,$N465&lt;='202501'!$F$4),'202501'!$G$4,IF(AND($N465&gt;='202501'!$E$5,$N465&lt;='202501'!$F$5),'202501'!$G$5,0))))</f>
        <v>0</v>
      </c>
      <c r="S465" s="5">
        <f>IF(AND($N465&gt;='202502'!$E$2,$N465&lt;='202502'!$F$2),'202502'!$I$2,IF(AND($N465&gt;='202502'!$E$3,$N465&lt;='202502'!$F$3),'202502'!$I$3,IF(AND($N465&gt;='202502'!$E$4,$N465&lt;='202502'!$F$4),'202502'!$I$4,IF(AND($N465&gt;='202502'!$E$5,$N465&lt;='202502'!$F$5),'202502'!$I$5,0))))</f>
        <v>4</v>
      </c>
      <c r="T465" s="5">
        <f>IF(AND($N465&gt;='202502'!$E$2,$N465&lt;='202502'!$F$2),'202502'!$G$2,IF(AND($N465&gt;='202502'!$E$3,$N465&lt;='202502'!$F$3),'202502'!$G$3,IF(AND($N465&gt;='202502'!$E$4,$N465&lt;='202502'!$F$4),'202502'!$G$4,IF(AND($N465&gt;='202502'!$E$5,$N465&lt;='202502'!$F$5),'202502'!$G$5,0))))</f>
        <v>0</v>
      </c>
    </row>
    <row r="466" spans="1:20" hidden="1" x14ac:dyDescent="0.25">
      <c r="A466" s="5"/>
      <c r="B466" s="5">
        <v>16742180</v>
      </c>
      <c r="C466" s="5">
        <v>167421806</v>
      </c>
      <c r="D466" s="5" t="s">
        <v>1805</v>
      </c>
      <c r="E466" s="5" t="s">
        <v>1806</v>
      </c>
      <c r="F466" s="5">
        <v>1807957</v>
      </c>
      <c r="G466" s="5">
        <v>1818049</v>
      </c>
      <c r="H466" s="5">
        <v>3469633</v>
      </c>
      <c r="I466" s="5">
        <v>1818049</v>
      </c>
      <c r="J466" s="5">
        <v>1818049</v>
      </c>
      <c r="K466" s="5">
        <v>3481476</v>
      </c>
      <c r="L466" s="4">
        <f t="shared" si="7"/>
        <v>14213213</v>
      </c>
      <c r="M466" s="5">
        <v>6</v>
      </c>
      <c r="N466" s="8">
        <v>2368868</v>
      </c>
      <c r="O466" s="5">
        <f>IF(AND($N466&gt;='202401'!$E$2,$N466&lt;='202401'!$F$2),'202401'!$I$2,IF(AND($N466&gt;='202401'!$E$3,$N466&lt;='202401'!$F$3),'202401'!$I$3,IF(AND($N466&gt;='202401'!$E$4,$N466&lt;='202401'!$F$4),'202401'!$I$4,IF(AND($N466&gt;='202401'!$E$5,$N466&lt;='202401'!$F$5),'202401'!$I$5,0))))</f>
        <v>4</v>
      </c>
      <c r="P466" s="5">
        <f>IF(AND($N466&gt;='202401'!$E$2,$N466&lt;='202401'!$F$2),'202401'!$G$2,IF(AND($N466&gt;='202401'!$E$3,$N466&lt;='202401'!$F$3),'202401'!$G$3,IF(AND($N466&gt;='202401'!$E$4,$N466&lt;='202401'!$F$4),'202401'!$G$4,IF(AND($N466&gt;='202401'!$E$5,$N466&lt;='202401'!$F$5),'202401'!$G$5,0))))</f>
        <v>0</v>
      </c>
      <c r="Q466" s="5">
        <f>IF(AND($N466&gt;='202501'!$E$2,$N466&lt;='202501'!$F$2),'202501'!$I$2,IF(AND($N466&gt;='202501'!$E$3,$N466&lt;='202501'!$F$3),'202501'!$I$3,IF(AND($N466&gt;='202501'!$E$4,$N466&lt;='202501'!$F$4),'202501'!$I$4,IF(AND($N466&gt;='202501'!$E$5,$N466&lt;='202501'!$F$5),'202501'!$I$5,0))))</f>
        <v>4</v>
      </c>
      <c r="R466" s="5">
        <f>IF(AND($N466&gt;='202501'!$E$2,$N466&lt;='202501'!$F$2),'202501'!$G$2,IF(AND($N466&gt;='202501'!$E$3,$N466&lt;='202501'!$F$3),'202501'!$G$3,IF(AND($N466&gt;='202501'!$E$4,$N466&lt;='202501'!$F$4),'202501'!$G$4,IF(AND($N466&gt;='202501'!$E$5,$N466&lt;='202501'!$F$5),'202501'!$G$5,0))))</f>
        <v>0</v>
      </c>
      <c r="S466" s="5">
        <f>IF(AND($N466&gt;='202502'!$E$2,$N466&lt;='202502'!$F$2),'202502'!$I$2,IF(AND($N466&gt;='202502'!$E$3,$N466&lt;='202502'!$F$3),'202502'!$I$3,IF(AND($N466&gt;='202502'!$E$4,$N466&lt;='202502'!$F$4),'202502'!$I$4,IF(AND($N466&gt;='202502'!$E$5,$N466&lt;='202502'!$F$5),'202502'!$I$5,0))))</f>
        <v>4</v>
      </c>
      <c r="T466" s="5">
        <f>IF(AND($N466&gt;='202502'!$E$2,$N466&lt;='202502'!$F$2),'202502'!$G$2,IF(AND($N466&gt;='202502'!$E$3,$N466&lt;='202502'!$F$3),'202502'!$G$3,IF(AND($N466&gt;='202502'!$E$4,$N466&lt;='202502'!$F$4),'202502'!$G$4,IF(AND($N466&gt;='202502'!$E$5,$N466&lt;='202502'!$F$5),'202502'!$G$5,0))))</f>
        <v>0</v>
      </c>
    </row>
    <row r="467" spans="1:20" hidden="1" x14ac:dyDescent="0.25">
      <c r="A467" s="5"/>
      <c r="B467" s="5">
        <v>16014501</v>
      </c>
      <c r="C467" s="5">
        <v>160145013</v>
      </c>
      <c r="D467" s="5" t="s">
        <v>1596</v>
      </c>
      <c r="E467" s="5" t="s">
        <v>1597</v>
      </c>
      <c r="F467" s="5">
        <v>3336216</v>
      </c>
      <c r="G467" s="5">
        <v>3336216</v>
      </c>
      <c r="H467" s="5">
        <v>5327778</v>
      </c>
      <c r="I467" s="5">
        <v>3336216</v>
      </c>
      <c r="J467" s="5">
        <v>3855904</v>
      </c>
      <c r="K467" s="5">
        <v>5347778</v>
      </c>
      <c r="L467" s="4">
        <f t="shared" si="7"/>
        <v>24540108</v>
      </c>
      <c r="M467" s="5">
        <v>6</v>
      </c>
      <c r="N467" s="8">
        <v>4090018</v>
      </c>
      <c r="O467" s="5">
        <f>IF(AND($N467&gt;='202401'!$E$2,$N467&lt;='202401'!$F$2),'202401'!$I$2,IF(AND($N467&gt;='202401'!$E$3,$N467&lt;='202401'!$F$3),'202401'!$I$3,IF(AND($N467&gt;='202401'!$E$4,$N467&lt;='202401'!$F$4),'202401'!$I$4,IF(AND($N467&gt;='202401'!$E$5,$N467&lt;='202401'!$F$5),'202401'!$I$5,0))))</f>
        <v>4</v>
      </c>
      <c r="P467" s="5">
        <f>IF(AND($N467&gt;='202401'!$E$2,$N467&lt;='202401'!$F$2),'202401'!$G$2,IF(AND($N467&gt;='202401'!$E$3,$N467&lt;='202401'!$F$3),'202401'!$G$3,IF(AND($N467&gt;='202401'!$E$4,$N467&lt;='202401'!$F$4),'202401'!$G$4,IF(AND($N467&gt;='202401'!$E$5,$N467&lt;='202401'!$F$5),'202401'!$G$5,0))))</f>
        <v>0</v>
      </c>
      <c r="Q467" s="5">
        <f>IF(AND($N467&gt;='202501'!$E$2,$N467&lt;='202501'!$F$2),'202501'!$I$2,IF(AND($N467&gt;='202501'!$E$3,$N467&lt;='202501'!$F$3),'202501'!$I$3,IF(AND($N467&gt;='202501'!$E$4,$N467&lt;='202501'!$F$4),'202501'!$I$4,IF(AND($N467&gt;='202501'!$E$5,$N467&lt;='202501'!$F$5),'202501'!$I$5,0))))</f>
        <v>4</v>
      </c>
      <c r="R467" s="5">
        <f>IF(AND($N467&gt;='202501'!$E$2,$N467&lt;='202501'!$F$2),'202501'!$G$2,IF(AND($N467&gt;='202501'!$E$3,$N467&lt;='202501'!$F$3),'202501'!$G$3,IF(AND($N467&gt;='202501'!$E$4,$N467&lt;='202501'!$F$4),'202501'!$G$4,IF(AND($N467&gt;='202501'!$E$5,$N467&lt;='202501'!$F$5),'202501'!$G$5,0))))</f>
        <v>0</v>
      </c>
      <c r="S467" s="5">
        <f>IF(AND($N467&gt;='202502'!$E$2,$N467&lt;='202502'!$F$2),'202502'!$I$2,IF(AND($N467&gt;='202502'!$E$3,$N467&lt;='202502'!$F$3),'202502'!$I$3,IF(AND($N467&gt;='202502'!$E$4,$N467&lt;='202502'!$F$4),'202502'!$I$4,IF(AND($N467&gt;='202502'!$E$5,$N467&lt;='202502'!$F$5),'202502'!$I$5,0))))</f>
        <v>4</v>
      </c>
      <c r="T467" s="5">
        <f>IF(AND($N467&gt;='202502'!$E$2,$N467&lt;='202502'!$F$2),'202502'!$G$2,IF(AND($N467&gt;='202502'!$E$3,$N467&lt;='202502'!$F$3),'202502'!$G$3,IF(AND($N467&gt;='202502'!$E$4,$N467&lt;='202502'!$F$4),'202502'!$G$4,IF(AND($N467&gt;='202502'!$E$5,$N467&lt;='202502'!$F$5),'202502'!$G$5,0))))</f>
        <v>0</v>
      </c>
    </row>
    <row r="468" spans="1:20" hidden="1" x14ac:dyDescent="0.25">
      <c r="A468" s="5"/>
      <c r="B468" s="5">
        <v>14336233</v>
      </c>
      <c r="C468" s="5">
        <v>143362337</v>
      </c>
      <c r="D468" s="5" t="s">
        <v>1235</v>
      </c>
      <c r="E468" s="5" t="s">
        <v>1236</v>
      </c>
      <c r="F468" s="5">
        <v>1553907</v>
      </c>
      <c r="G468" s="5">
        <v>1553907</v>
      </c>
      <c r="H468" s="5">
        <v>2916555</v>
      </c>
      <c r="I468" s="5">
        <v>1553907</v>
      </c>
      <c r="J468" s="5">
        <v>1553907</v>
      </c>
      <c r="K468" s="5">
        <v>2926598</v>
      </c>
      <c r="L468" s="4">
        <f t="shared" si="7"/>
        <v>12058781</v>
      </c>
      <c r="M468" s="5">
        <v>6</v>
      </c>
      <c r="N468" s="8">
        <v>2009796</v>
      </c>
      <c r="O468" s="5">
        <f>IF(AND($N468&gt;='202401'!$E$2,$N468&lt;='202401'!$F$2),'202401'!$I$2,IF(AND($N468&gt;='202401'!$E$3,$N468&lt;='202401'!$F$3),'202401'!$I$3,IF(AND($N468&gt;='202401'!$E$4,$N468&lt;='202401'!$F$4),'202401'!$I$4,IF(AND($N468&gt;='202401'!$E$5,$N468&lt;='202401'!$F$5),'202401'!$I$5,0))))</f>
        <v>4</v>
      </c>
      <c r="P468" s="5">
        <f>IF(AND($N468&gt;='202401'!$E$2,$N468&lt;='202401'!$F$2),'202401'!$G$2,IF(AND($N468&gt;='202401'!$E$3,$N468&lt;='202401'!$F$3),'202401'!$G$3,IF(AND($N468&gt;='202401'!$E$4,$N468&lt;='202401'!$F$4),'202401'!$G$4,IF(AND($N468&gt;='202401'!$E$5,$N468&lt;='202401'!$F$5),'202401'!$G$5,0))))</f>
        <v>0</v>
      </c>
      <c r="Q468" s="5">
        <f>IF(AND($N468&gt;='202501'!$E$2,$N468&lt;='202501'!$F$2),'202501'!$I$2,IF(AND($N468&gt;='202501'!$E$3,$N468&lt;='202501'!$F$3),'202501'!$I$3,IF(AND($N468&gt;='202501'!$E$4,$N468&lt;='202501'!$F$4),'202501'!$I$4,IF(AND($N468&gt;='202501'!$E$5,$N468&lt;='202501'!$F$5),'202501'!$I$5,0))))</f>
        <v>4</v>
      </c>
      <c r="R468" s="5">
        <f>IF(AND($N468&gt;='202501'!$E$2,$N468&lt;='202501'!$F$2),'202501'!$G$2,IF(AND($N468&gt;='202501'!$E$3,$N468&lt;='202501'!$F$3),'202501'!$G$3,IF(AND($N468&gt;='202501'!$E$4,$N468&lt;='202501'!$F$4),'202501'!$G$4,IF(AND($N468&gt;='202501'!$E$5,$N468&lt;='202501'!$F$5),'202501'!$G$5,0))))</f>
        <v>0</v>
      </c>
      <c r="S468" s="5">
        <f>IF(AND($N468&gt;='202502'!$E$2,$N468&lt;='202502'!$F$2),'202502'!$I$2,IF(AND($N468&gt;='202502'!$E$3,$N468&lt;='202502'!$F$3),'202502'!$I$3,IF(AND($N468&gt;='202502'!$E$4,$N468&lt;='202502'!$F$4),'202502'!$I$4,IF(AND($N468&gt;='202502'!$E$5,$N468&lt;='202502'!$F$5),'202502'!$I$5,0))))</f>
        <v>4</v>
      </c>
      <c r="T468" s="5">
        <f>IF(AND($N468&gt;='202502'!$E$2,$N468&lt;='202502'!$F$2),'202502'!$G$2,IF(AND($N468&gt;='202502'!$E$3,$N468&lt;='202502'!$F$3),'202502'!$G$3,IF(AND($N468&gt;='202502'!$E$4,$N468&lt;='202502'!$F$4),'202502'!$G$4,IF(AND($N468&gt;='202502'!$E$5,$N468&lt;='202502'!$F$5),'202502'!$G$5,0))))</f>
        <v>0</v>
      </c>
    </row>
    <row r="469" spans="1:20" hidden="1" x14ac:dyDescent="0.25">
      <c r="A469" s="5"/>
      <c r="B469" s="5">
        <v>10361509</v>
      </c>
      <c r="C469" s="5">
        <v>103615097</v>
      </c>
      <c r="D469" s="5" t="s">
        <v>454</v>
      </c>
      <c r="E469" s="5" t="s">
        <v>455</v>
      </c>
      <c r="F469" s="5">
        <v>2187434</v>
      </c>
      <c r="G469" s="5">
        <v>2187434</v>
      </c>
      <c r="H469" s="5">
        <v>4224459</v>
      </c>
      <c r="I469" s="5">
        <v>2187434</v>
      </c>
      <c r="J469" s="5">
        <v>2187434</v>
      </c>
      <c r="K469" s="5">
        <v>4330838</v>
      </c>
      <c r="L469" s="4">
        <f t="shared" si="7"/>
        <v>17305033</v>
      </c>
      <c r="M469" s="5">
        <v>6</v>
      </c>
      <c r="N469" s="8">
        <v>2884172</v>
      </c>
      <c r="O469" s="5">
        <f>IF(AND($N469&gt;='202401'!$E$2,$N469&lt;='202401'!$F$2),'202401'!$I$2,IF(AND($N469&gt;='202401'!$E$3,$N469&lt;='202401'!$F$3),'202401'!$I$3,IF(AND($N469&gt;='202401'!$E$4,$N469&lt;='202401'!$F$4),'202401'!$I$4,IF(AND($N469&gt;='202401'!$E$5,$N469&lt;='202401'!$F$5),'202401'!$I$5,0))))</f>
        <v>4</v>
      </c>
      <c r="P469" s="5">
        <f>IF(AND($N469&gt;='202401'!$E$2,$N469&lt;='202401'!$F$2),'202401'!$G$2,IF(AND($N469&gt;='202401'!$E$3,$N469&lt;='202401'!$F$3),'202401'!$G$3,IF(AND($N469&gt;='202401'!$E$4,$N469&lt;='202401'!$F$4),'202401'!$G$4,IF(AND($N469&gt;='202401'!$E$5,$N469&lt;='202401'!$F$5),'202401'!$G$5,0))))</f>
        <v>0</v>
      </c>
      <c r="Q469" s="5">
        <f>IF(AND($N469&gt;='202501'!$E$2,$N469&lt;='202501'!$F$2),'202501'!$I$2,IF(AND($N469&gt;='202501'!$E$3,$N469&lt;='202501'!$F$3),'202501'!$I$3,IF(AND($N469&gt;='202501'!$E$4,$N469&lt;='202501'!$F$4),'202501'!$I$4,IF(AND($N469&gt;='202501'!$E$5,$N469&lt;='202501'!$F$5),'202501'!$I$5,0))))</f>
        <v>4</v>
      </c>
      <c r="R469" s="5">
        <f>IF(AND($N469&gt;='202501'!$E$2,$N469&lt;='202501'!$F$2),'202501'!$G$2,IF(AND($N469&gt;='202501'!$E$3,$N469&lt;='202501'!$F$3),'202501'!$G$3,IF(AND($N469&gt;='202501'!$E$4,$N469&lt;='202501'!$F$4),'202501'!$G$4,IF(AND($N469&gt;='202501'!$E$5,$N469&lt;='202501'!$F$5),'202501'!$G$5,0))))</f>
        <v>0</v>
      </c>
      <c r="S469" s="5">
        <f>IF(AND($N469&gt;='202502'!$E$2,$N469&lt;='202502'!$F$2),'202502'!$I$2,IF(AND($N469&gt;='202502'!$E$3,$N469&lt;='202502'!$F$3),'202502'!$I$3,IF(AND($N469&gt;='202502'!$E$4,$N469&lt;='202502'!$F$4),'202502'!$I$4,IF(AND($N469&gt;='202502'!$E$5,$N469&lt;='202502'!$F$5),'202502'!$I$5,0))))</f>
        <v>4</v>
      </c>
      <c r="T469" s="5">
        <f>IF(AND($N469&gt;='202502'!$E$2,$N469&lt;='202502'!$F$2),'202502'!$G$2,IF(AND($N469&gt;='202502'!$E$3,$N469&lt;='202502'!$F$3),'202502'!$G$3,IF(AND($N469&gt;='202502'!$E$4,$N469&lt;='202502'!$F$4),'202502'!$G$4,IF(AND($N469&gt;='202502'!$E$5,$N469&lt;='202502'!$F$5),'202502'!$G$5,0))))</f>
        <v>0</v>
      </c>
    </row>
    <row r="470" spans="1:20" hidden="1" x14ac:dyDescent="0.25">
      <c r="A470" s="5"/>
      <c r="B470" s="5">
        <v>12792480</v>
      </c>
      <c r="C470" s="5">
        <v>127924805</v>
      </c>
      <c r="D470" s="5" t="s">
        <v>825</v>
      </c>
      <c r="E470" s="5" t="s">
        <v>826</v>
      </c>
      <c r="F470" s="5">
        <v>2222231</v>
      </c>
      <c r="G470" s="5">
        <v>2199205</v>
      </c>
      <c r="H470" s="5">
        <v>4201902</v>
      </c>
      <c r="I470" s="5">
        <v>2199205</v>
      </c>
      <c r="J470" s="5">
        <v>2199205</v>
      </c>
      <c r="K470" s="5">
        <v>4227998</v>
      </c>
      <c r="L470" s="4">
        <f t="shared" si="7"/>
        <v>17249746</v>
      </c>
      <c r="M470" s="5">
        <v>6</v>
      </c>
      <c r="N470" s="8">
        <v>2874957</v>
      </c>
      <c r="O470" s="5">
        <f>IF(AND($N470&gt;='202401'!$E$2,$N470&lt;='202401'!$F$2),'202401'!$I$2,IF(AND($N470&gt;='202401'!$E$3,$N470&lt;='202401'!$F$3),'202401'!$I$3,IF(AND($N470&gt;='202401'!$E$4,$N470&lt;='202401'!$F$4),'202401'!$I$4,IF(AND($N470&gt;='202401'!$E$5,$N470&lt;='202401'!$F$5),'202401'!$I$5,0))))</f>
        <v>4</v>
      </c>
      <c r="P470" s="5">
        <f>IF(AND($N470&gt;='202401'!$E$2,$N470&lt;='202401'!$F$2),'202401'!$G$2,IF(AND($N470&gt;='202401'!$E$3,$N470&lt;='202401'!$F$3),'202401'!$G$3,IF(AND($N470&gt;='202401'!$E$4,$N470&lt;='202401'!$F$4),'202401'!$G$4,IF(AND($N470&gt;='202401'!$E$5,$N470&lt;='202401'!$F$5),'202401'!$G$5,0))))</f>
        <v>0</v>
      </c>
      <c r="Q470" s="5">
        <f>IF(AND($N470&gt;='202501'!$E$2,$N470&lt;='202501'!$F$2),'202501'!$I$2,IF(AND($N470&gt;='202501'!$E$3,$N470&lt;='202501'!$F$3),'202501'!$I$3,IF(AND($N470&gt;='202501'!$E$4,$N470&lt;='202501'!$F$4),'202501'!$I$4,IF(AND($N470&gt;='202501'!$E$5,$N470&lt;='202501'!$F$5),'202501'!$I$5,0))))</f>
        <v>4</v>
      </c>
      <c r="R470" s="5">
        <f>IF(AND($N470&gt;='202501'!$E$2,$N470&lt;='202501'!$F$2),'202501'!$G$2,IF(AND($N470&gt;='202501'!$E$3,$N470&lt;='202501'!$F$3),'202501'!$G$3,IF(AND($N470&gt;='202501'!$E$4,$N470&lt;='202501'!$F$4),'202501'!$G$4,IF(AND($N470&gt;='202501'!$E$5,$N470&lt;='202501'!$F$5),'202501'!$G$5,0))))</f>
        <v>0</v>
      </c>
      <c r="S470" s="5">
        <f>IF(AND($N470&gt;='202502'!$E$2,$N470&lt;='202502'!$F$2),'202502'!$I$2,IF(AND($N470&gt;='202502'!$E$3,$N470&lt;='202502'!$F$3),'202502'!$I$3,IF(AND($N470&gt;='202502'!$E$4,$N470&lt;='202502'!$F$4),'202502'!$I$4,IF(AND($N470&gt;='202502'!$E$5,$N470&lt;='202502'!$F$5),'202502'!$I$5,0))))</f>
        <v>4</v>
      </c>
      <c r="T470" s="5">
        <f>IF(AND($N470&gt;='202502'!$E$2,$N470&lt;='202502'!$F$2),'202502'!$G$2,IF(AND($N470&gt;='202502'!$E$3,$N470&lt;='202502'!$F$3),'202502'!$G$3,IF(AND($N470&gt;='202502'!$E$4,$N470&lt;='202502'!$F$4),'202502'!$G$4,IF(AND($N470&gt;='202502'!$E$5,$N470&lt;='202502'!$F$5),'202502'!$G$5,0))))</f>
        <v>0</v>
      </c>
    </row>
    <row r="471" spans="1:20" hidden="1" x14ac:dyDescent="0.25">
      <c r="A471" s="5"/>
      <c r="B471" s="5">
        <v>13292398</v>
      </c>
      <c r="C471" s="5">
        <v>132923981</v>
      </c>
      <c r="D471" s="5" t="s">
        <v>968</v>
      </c>
      <c r="E471" s="5" t="s">
        <v>969</v>
      </c>
      <c r="F471" s="5">
        <v>954378</v>
      </c>
      <c r="G471" s="5">
        <v>954378</v>
      </c>
      <c r="H471" s="5">
        <v>1904543</v>
      </c>
      <c r="I471" s="5">
        <v>954378</v>
      </c>
      <c r="J471" s="5">
        <v>954378</v>
      </c>
      <c r="K471" s="5">
        <v>1875791</v>
      </c>
      <c r="L471" s="4">
        <f t="shared" si="7"/>
        <v>7597846</v>
      </c>
      <c r="M471" s="5">
        <v>6</v>
      </c>
      <c r="N471" s="8">
        <v>1266307</v>
      </c>
      <c r="O471" s="5">
        <f>IF(AND($N471&gt;='202401'!$E$2,$N471&lt;='202401'!$F$2),'202401'!$I$2,IF(AND($N471&gt;='202401'!$E$3,$N471&lt;='202401'!$F$3),'202401'!$I$3,IF(AND($N471&gt;='202401'!$E$4,$N471&lt;='202401'!$F$4),'202401'!$I$4,IF(AND($N471&gt;='202401'!$E$5,$N471&lt;='202401'!$F$5),'202401'!$I$5,0))))</f>
        <v>3</v>
      </c>
      <c r="P471" s="5">
        <f>IF(AND($N471&gt;='202401'!$E$2,$N471&lt;='202401'!$F$2),'202401'!$G$2,IF(AND($N471&gt;='202401'!$E$3,$N471&lt;='202401'!$F$3),'202401'!$G$3,IF(AND($N471&gt;='202401'!$E$4,$N471&lt;='202401'!$F$4),'202401'!$G$4,IF(AND($N471&gt;='202401'!$E$5,$N471&lt;='202401'!$F$5),'202401'!$G$5,0))))</f>
        <v>4119</v>
      </c>
      <c r="Q471" s="5">
        <f>IF(AND($N471&gt;='202501'!$E$2,$N471&lt;='202501'!$F$2),'202501'!$I$2,IF(AND($N471&gt;='202501'!$E$3,$N471&lt;='202501'!$F$3),'202501'!$I$3,IF(AND($N471&gt;='202501'!$E$4,$N471&lt;='202501'!$F$4),'202501'!$I$4,IF(AND($N471&gt;='202501'!$E$5,$N471&lt;='202501'!$F$5),'202501'!$I$5,0))))</f>
        <v>3</v>
      </c>
      <c r="R471" s="5">
        <f>IF(AND($N471&gt;='202501'!$E$2,$N471&lt;='202501'!$F$2),'202501'!$G$2,IF(AND($N471&gt;='202501'!$E$3,$N471&lt;='202501'!$F$3),'202501'!$G$3,IF(AND($N471&gt;='202501'!$E$4,$N471&lt;='202501'!$F$4),'202501'!$G$4,IF(AND($N471&gt;='202501'!$E$5,$N471&lt;='202501'!$F$5),'202501'!$G$5,0))))</f>
        <v>4119</v>
      </c>
      <c r="S471" s="5">
        <f>IF(AND($N471&gt;='202502'!$E$2,$N471&lt;='202502'!$F$2),'202502'!$I$2,IF(AND($N471&gt;='202502'!$E$3,$N471&lt;='202502'!$F$3),'202502'!$I$3,IF(AND($N471&gt;='202502'!$E$4,$N471&lt;='202502'!$F$4),'202502'!$I$4,IF(AND($N471&gt;='202502'!$E$5,$N471&lt;='202502'!$F$5),'202502'!$I$5,0))))</f>
        <v>3</v>
      </c>
      <c r="T471" s="5">
        <f>IF(AND($N471&gt;='202502'!$E$2,$N471&lt;='202502'!$F$2),'202502'!$G$2,IF(AND($N471&gt;='202502'!$E$3,$N471&lt;='202502'!$F$3),'202502'!$G$3,IF(AND($N471&gt;='202502'!$E$4,$N471&lt;='202502'!$F$4),'202502'!$G$4,IF(AND($N471&gt;='202502'!$E$5,$N471&lt;='202502'!$F$5),'202502'!$G$5,0))))</f>
        <v>4267</v>
      </c>
    </row>
    <row r="472" spans="1:20" hidden="1" x14ac:dyDescent="0.25">
      <c r="A472" s="5"/>
      <c r="B472" s="5">
        <v>16187862</v>
      </c>
      <c r="C472" s="5">
        <v>161878626</v>
      </c>
      <c r="D472" s="5" t="s">
        <v>1667</v>
      </c>
      <c r="E472" s="5" t="s">
        <v>1668</v>
      </c>
      <c r="F472" s="5">
        <v>2768158</v>
      </c>
      <c r="G472" s="5">
        <v>2768158</v>
      </c>
      <c r="H472" s="5">
        <v>4882673</v>
      </c>
      <c r="I472" s="5">
        <v>2768158</v>
      </c>
      <c r="J472" s="5">
        <v>2768158</v>
      </c>
      <c r="K472" s="5">
        <v>4900039</v>
      </c>
      <c r="L472" s="4">
        <f t="shared" si="7"/>
        <v>20855344</v>
      </c>
      <c r="M472" s="5">
        <v>6</v>
      </c>
      <c r="N472" s="8">
        <v>3475890</v>
      </c>
      <c r="O472" s="5">
        <f>IF(AND($N472&gt;='202401'!$E$2,$N472&lt;='202401'!$F$2),'202401'!$I$2,IF(AND($N472&gt;='202401'!$E$3,$N472&lt;='202401'!$F$3),'202401'!$I$3,IF(AND($N472&gt;='202401'!$E$4,$N472&lt;='202401'!$F$4),'202401'!$I$4,IF(AND($N472&gt;='202401'!$E$5,$N472&lt;='202401'!$F$5),'202401'!$I$5,0))))</f>
        <v>4</v>
      </c>
      <c r="P472" s="5">
        <f>IF(AND($N472&gt;='202401'!$E$2,$N472&lt;='202401'!$F$2),'202401'!$G$2,IF(AND($N472&gt;='202401'!$E$3,$N472&lt;='202401'!$F$3),'202401'!$G$3,IF(AND($N472&gt;='202401'!$E$4,$N472&lt;='202401'!$F$4),'202401'!$G$4,IF(AND($N472&gt;='202401'!$E$5,$N472&lt;='202401'!$F$5),'202401'!$G$5,0))))</f>
        <v>0</v>
      </c>
      <c r="Q472" s="5">
        <f>IF(AND($N472&gt;='202501'!$E$2,$N472&lt;='202501'!$F$2),'202501'!$I$2,IF(AND($N472&gt;='202501'!$E$3,$N472&lt;='202501'!$F$3),'202501'!$I$3,IF(AND($N472&gt;='202501'!$E$4,$N472&lt;='202501'!$F$4),'202501'!$I$4,IF(AND($N472&gt;='202501'!$E$5,$N472&lt;='202501'!$F$5),'202501'!$I$5,0))))</f>
        <v>4</v>
      </c>
      <c r="R472" s="5">
        <f>IF(AND($N472&gt;='202501'!$E$2,$N472&lt;='202501'!$F$2),'202501'!$G$2,IF(AND($N472&gt;='202501'!$E$3,$N472&lt;='202501'!$F$3),'202501'!$G$3,IF(AND($N472&gt;='202501'!$E$4,$N472&lt;='202501'!$F$4),'202501'!$G$4,IF(AND($N472&gt;='202501'!$E$5,$N472&lt;='202501'!$F$5),'202501'!$G$5,0))))</f>
        <v>0</v>
      </c>
      <c r="S472" s="5">
        <f>IF(AND($N472&gt;='202502'!$E$2,$N472&lt;='202502'!$F$2),'202502'!$I$2,IF(AND($N472&gt;='202502'!$E$3,$N472&lt;='202502'!$F$3),'202502'!$I$3,IF(AND($N472&gt;='202502'!$E$4,$N472&lt;='202502'!$F$4),'202502'!$I$4,IF(AND($N472&gt;='202502'!$E$5,$N472&lt;='202502'!$F$5),'202502'!$I$5,0))))</f>
        <v>4</v>
      </c>
      <c r="T472" s="5">
        <f>IF(AND($N472&gt;='202502'!$E$2,$N472&lt;='202502'!$F$2),'202502'!$G$2,IF(AND($N472&gt;='202502'!$E$3,$N472&lt;='202502'!$F$3),'202502'!$G$3,IF(AND($N472&gt;='202502'!$E$4,$N472&lt;='202502'!$F$4),'202502'!$G$4,IF(AND($N472&gt;='202502'!$E$5,$N472&lt;='202502'!$F$5),'202502'!$G$5,0))))</f>
        <v>0</v>
      </c>
    </row>
    <row r="473" spans="1:20" hidden="1" x14ac:dyDescent="0.25">
      <c r="A473" s="5"/>
      <c r="B473" s="5">
        <v>12503177</v>
      </c>
      <c r="C473" s="5">
        <v>125031773</v>
      </c>
      <c r="D473" s="5" t="s">
        <v>762</v>
      </c>
      <c r="E473" s="5" t="s">
        <v>763</v>
      </c>
      <c r="F473" s="5">
        <v>1853567</v>
      </c>
      <c r="G473" s="5">
        <v>1853567</v>
      </c>
      <c r="H473" s="5">
        <v>3528928</v>
      </c>
      <c r="I473" s="5">
        <v>1863659</v>
      </c>
      <c r="J473" s="5">
        <v>1863659</v>
      </c>
      <c r="K473" s="5">
        <v>3540954</v>
      </c>
      <c r="L473" s="4">
        <f t="shared" si="7"/>
        <v>14504334</v>
      </c>
      <c r="M473" s="5">
        <v>6</v>
      </c>
      <c r="N473" s="8">
        <v>2417389</v>
      </c>
      <c r="O473" s="5">
        <f>IF(AND($N473&gt;='202401'!$E$2,$N473&lt;='202401'!$F$2),'202401'!$I$2,IF(AND($N473&gt;='202401'!$E$3,$N473&lt;='202401'!$F$3),'202401'!$I$3,IF(AND($N473&gt;='202401'!$E$4,$N473&lt;='202401'!$F$4),'202401'!$I$4,IF(AND($N473&gt;='202401'!$E$5,$N473&lt;='202401'!$F$5),'202401'!$I$5,0))))</f>
        <v>4</v>
      </c>
      <c r="P473" s="5">
        <f>IF(AND($N473&gt;='202401'!$E$2,$N473&lt;='202401'!$F$2),'202401'!$G$2,IF(AND($N473&gt;='202401'!$E$3,$N473&lt;='202401'!$F$3),'202401'!$G$3,IF(AND($N473&gt;='202401'!$E$4,$N473&lt;='202401'!$F$4),'202401'!$G$4,IF(AND($N473&gt;='202401'!$E$5,$N473&lt;='202401'!$F$5),'202401'!$G$5,0))))</f>
        <v>0</v>
      </c>
      <c r="Q473" s="5">
        <f>IF(AND($N473&gt;='202501'!$E$2,$N473&lt;='202501'!$F$2),'202501'!$I$2,IF(AND($N473&gt;='202501'!$E$3,$N473&lt;='202501'!$F$3),'202501'!$I$3,IF(AND($N473&gt;='202501'!$E$4,$N473&lt;='202501'!$F$4),'202501'!$I$4,IF(AND($N473&gt;='202501'!$E$5,$N473&lt;='202501'!$F$5),'202501'!$I$5,0))))</f>
        <v>4</v>
      </c>
      <c r="R473" s="5">
        <f>IF(AND($N473&gt;='202501'!$E$2,$N473&lt;='202501'!$F$2),'202501'!$G$2,IF(AND($N473&gt;='202501'!$E$3,$N473&lt;='202501'!$F$3),'202501'!$G$3,IF(AND($N473&gt;='202501'!$E$4,$N473&lt;='202501'!$F$4),'202501'!$G$4,IF(AND($N473&gt;='202501'!$E$5,$N473&lt;='202501'!$F$5),'202501'!$G$5,0))))</f>
        <v>0</v>
      </c>
      <c r="S473" s="5">
        <f>IF(AND($N473&gt;='202502'!$E$2,$N473&lt;='202502'!$F$2),'202502'!$I$2,IF(AND($N473&gt;='202502'!$E$3,$N473&lt;='202502'!$F$3),'202502'!$I$3,IF(AND($N473&gt;='202502'!$E$4,$N473&lt;='202502'!$F$4),'202502'!$I$4,IF(AND($N473&gt;='202502'!$E$5,$N473&lt;='202502'!$F$5),'202502'!$I$5,0))))</f>
        <v>4</v>
      </c>
      <c r="T473" s="5">
        <f>IF(AND($N473&gt;='202502'!$E$2,$N473&lt;='202502'!$F$2),'202502'!$G$2,IF(AND($N473&gt;='202502'!$E$3,$N473&lt;='202502'!$F$3),'202502'!$G$3,IF(AND($N473&gt;='202502'!$E$4,$N473&lt;='202502'!$F$4),'202502'!$G$4,IF(AND($N473&gt;='202502'!$E$5,$N473&lt;='202502'!$F$5),'202502'!$G$5,0))))</f>
        <v>0</v>
      </c>
    </row>
    <row r="474" spans="1:20" hidden="1" x14ac:dyDescent="0.25">
      <c r="A474" s="5"/>
      <c r="B474" s="5">
        <v>13067611</v>
      </c>
      <c r="C474" s="5">
        <v>130676111</v>
      </c>
      <c r="D474" s="5" t="s">
        <v>898</v>
      </c>
      <c r="E474" s="5" t="s">
        <v>899</v>
      </c>
      <c r="F474" s="5">
        <v>1967113</v>
      </c>
      <c r="G474" s="5">
        <v>1967113</v>
      </c>
      <c r="H474" s="5">
        <v>3762742</v>
      </c>
      <c r="I474" s="5">
        <v>1967113</v>
      </c>
      <c r="J474" s="5">
        <v>1967113</v>
      </c>
      <c r="K474" s="5">
        <v>3775569</v>
      </c>
      <c r="L474" s="4">
        <f t="shared" si="7"/>
        <v>15406763</v>
      </c>
      <c r="M474" s="5">
        <v>6</v>
      </c>
      <c r="N474" s="8">
        <v>2567793</v>
      </c>
      <c r="O474" s="5">
        <f>IF(AND($N474&gt;='202401'!$E$2,$N474&lt;='202401'!$F$2),'202401'!$I$2,IF(AND($N474&gt;='202401'!$E$3,$N474&lt;='202401'!$F$3),'202401'!$I$3,IF(AND($N474&gt;='202401'!$E$4,$N474&lt;='202401'!$F$4),'202401'!$I$4,IF(AND($N474&gt;='202401'!$E$5,$N474&lt;='202401'!$F$5),'202401'!$I$5,0))))</f>
        <v>4</v>
      </c>
      <c r="P474" s="5">
        <f>IF(AND($N474&gt;='202401'!$E$2,$N474&lt;='202401'!$F$2),'202401'!$G$2,IF(AND($N474&gt;='202401'!$E$3,$N474&lt;='202401'!$F$3),'202401'!$G$3,IF(AND($N474&gt;='202401'!$E$4,$N474&lt;='202401'!$F$4),'202401'!$G$4,IF(AND($N474&gt;='202401'!$E$5,$N474&lt;='202401'!$F$5),'202401'!$G$5,0))))</f>
        <v>0</v>
      </c>
      <c r="Q474" s="5">
        <f>IF(AND($N474&gt;='202501'!$E$2,$N474&lt;='202501'!$F$2),'202501'!$I$2,IF(AND($N474&gt;='202501'!$E$3,$N474&lt;='202501'!$F$3),'202501'!$I$3,IF(AND($N474&gt;='202501'!$E$4,$N474&lt;='202501'!$F$4),'202501'!$I$4,IF(AND($N474&gt;='202501'!$E$5,$N474&lt;='202501'!$F$5),'202501'!$I$5,0))))</f>
        <v>4</v>
      </c>
      <c r="R474" s="5">
        <f>IF(AND($N474&gt;='202501'!$E$2,$N474&lt;='202501'!$F$2),'202501'!$G$2,IF(AND($N474&gt;='202501'!$E$3,$N474&lt;='202501'!$F$3),'202501'!$G$3,IF(AND($N474&gt;='202501'!$E$4,$N474&lt;='202501'!$F$4),'202501'!$G$4,IF(AND($N474&gt;='202501'!$E$5,$N474&lt;='202501'!$F$5),'202501'!$G$5,0))))</f>
        <v>0</v>
      </c>
      <c r="S474" s="5">
        <f>IF(AND($N474&gt;='202502'!$E$2,$N474&lt;='202502'!$F$2),'202502'!$I$2,IF(AND($N474&gt;='202502'!$E$3,$N474&lt;='202502'!$F$3),'202502'!$I$3,IF(AND($N474&gt;='202502'!$E$4,$N474&lt;='202502'!$F$4),'202502'!$I$4,IF(AND($N474&gt;='202502'!$E$5,$N474&lt;='202502'!$F$5),'202502'!$I$5,0))))</f>
        <v>4</v>
      </c>
      <c r="T474" s="5">
        <f>IF(AND($N474&gt;='202502'!$E$2,$N474&lt;='202502'!$F$2),'202502'!$G$2,IF(AND($N474&gt;='202502'!$E$3,$N474&lt;='202502'!$F$3),'202502'!$G$3,IF(AND($N474&gt;='202502'!$E$4,$N474&lt;='202502'!$F$4),'202502'!$G$4,IF(AND($N474&gt;='202502'!$E$5,$N474&lt;='202502'!$F$5),'202502'!$G$5,0))))</f>
        <v>0</v>
      </c>
    </row>
    <row r="475" spans="1:20" hidden="1" x14ac:dyDescent="0.25">
      <c r="A475" s="5"/>
      <c r="B475" s="5">
        <v>8501790</v>
      </c>
      <c r="C475" s="5" t="s">
        <v>193</v>
      </c>
      <c r="D475" s="5" t="s">
        <v>194</v>
      </c>
      <c r="E475" s="5" t="s">
        <v>195</v>
      </c>
      <c r="F475" s="5">
        <v>2067730</v>
      </c>
      <c r="G475" s="5">
        <v>2077075</v>
      </c>
      <c r="H475" s="5">
        <v>4077543</v>
      </c>
      <c r="I475" s="5">
        <v>2077075</v>
      </c>
      <c r="J475" s="5">
        <v>2077075</v>
      </c>
      <c r="K475" s="5">
        <v>4090406</v>
      </c>
      <c r="L475" s="4">
        <f t="shared" si="7"/>
        <v>16466904</v>
      </c>
      <c r="M475" s="5">
        <v>6</v>
      </c>
      <c r="N475" s="8">
        <v>2744484</v>
      </c>
      <c r="O475" s="5">
        <f>IF(AND($N475&gt;='202401'!$E$2,$N475&lt;='202401'!$F$2),'202401'!$I$2,IF(AND($N475&gt;='202401'!$E$3,$N475&lt;='202401'!$F$3),'202401'!$I$3,IF(AND($N475&gt;='202401'!$E$4,$N475&lt;='202401'!$F$4),'202401'!$I$4,IF(AND($N475&gt;='202401'!$E$5,$N475&lt;='202401'!$F$5),'202401'!$I$5,0))))</f>
        <v>4</v>
      </c>
      <c r="P475" s="5">
        <f>IF(AND($N475&gt;='202401'!$E$2,$N475&lt;='202401'!$F$2),'202401'!$G$2,IF(AND($N475&gt;='202401'!$E$3,$N475&lt;='202401'!$F$3),'202401'!$G$3,IF(AND($N475&gt;='202401'!$E$4,$N475&lt;='202401'!$F$4),'202401'!$G$4,IF(AND($N475&gt;='202401'!$E$5,$N475&lt;='202401'!$F$5),'202401'!$G$5,0))))</f>
        <v>0</v>
      </c>
      <c r="Q475" s="5">
        <f>IF(AND($N475&gt;='202501'!$E$2,$N475&lt;='202501'!$F$2),'202501'!$I$2,IF(AND($N475&gt;='202501'!$E$3,$N475&lt;='202501'!$F$3),'202501'!$I$3,IF(AND($N475&gt;='202501'!$E$4,$N475&lt;='202501'!$F$4),'202501'!$I$4,IF(AND($N475&gt;='202501'!$E$5,$N475&lt;='202501'!$F$5),'202501'!$I$5,0))))</f>
        <v>4</v>
      </c>
      <c r="R475" s="5">
        <f>IF(AND($N475&gt;='202501'!$E$2,$N475&lt;='202501'!$F$2),'202501'!$G$2,IF(AND($N475&gt;='202501'!$E$3,$N475&lt;='202501'!$F$3),'202501'!$G$3,IF(AND($N475&gt;='202501'!$E$4,$N475&lt;='202501'!$F$4),'202501'!$G$4,IF(AND($N475&gt;='202501'!$E$5,$N475&lt;='202501'!$F$5),'202501'!$G$5,0))))</f>
        <v>0</v>
      </c>
      <c r="S475" s="5">
        <f>IF(AND($N475&gt;='202502'!$E$2,$N475&lt;='202502'!$F$2),'202502'!$I$2,IF(AND($N475&gt;='202502'!$E$3,$N475&lt;='202502'!$F$3),'202502'!$I$3,IF(AND($N475&gt;='202502'!$E$4,$N475&lt;='202502'!$F$4),'202502'!$I$4,IF(AND($N475&gt;='202502'!$E$5,$N475&lt;='202502'!$F$5),'202502'!$I$5,0))))</f>
        <v>4</v>
      </c>
      <c r="T475" s="5">
        <f>IF(AND($N475&gt;='202502'!$E$2,$N475&lt;='202502'!$F$2),'202502'!$G$2,IF(AND($N475&gt;='202502'!$E$3,$N475&lt;='202502'!$F$3),'202502'!$G$3,IF(AND($N475&gt;='202502'!$E$4,$N475&lt;='202502'!$F$4),'202502'!$G$4,IF(AND($N475&gt;='202502'!$E$5,$N475&lt;='202502'!$F$5),'202502'!$G$5,0))))</f>
        <v>0</v>
      </c>
    </row>
    <row r="476" spans="1:20" hidden="1" x14ac:dyDescent="0.25">
      <c r="A476" s="5"/>
      <c r="B476" s="5">
        <v>11625554</v>
      </c>
      <c r="C476" s="5">
        <v>116255545</v>
      </c>
      <c r="D476" s="5" t="s">
        <v>606</v>
      </c>
      <c r="E476" s="5" t="s">
        <v>607</v>
      </c>
      <c r="F476" s="5">
        <v>3056088</v>
      </c>
      <c r="G476" s="5">
        <v>3056088</v>
      </c>
      <c r="H476" s="5">
        <v>5375244</v>
      </c>
      <c r="I476" s="5">
        <v>3056088</v>
      </c>
      <c r="J476" s="5">
        <v>4068941</v>
      </c>
      <c r="K476" s="5">
        <v>5428229</v>
      </c>
      <c r="L476" s="4">
        <f t="shared" si="7"/>
        <v>24040678</v>
      </c>
      <c r="M476" s="5">
        <v>6</v>
      </c>
      <c r="N476" s="8">
        <v>4006779</v>
      </c>
      <c r="O476" s="5">
        <f>IF(AND($N476&gt;='202401'!$E$2,$N476&lt;='202401'!$F$2),'202401'!$I$2,IF(AND($N476&gt;='202401'!$E$3,$N476&lt;='202401'!$F$3),'202401'!$I$3,IF(AND($N476&gt;='202401'!$E$4,$N476&lt;='202401'!$F$4),'202401'!$I$4,IF(AND($N476&gt;='202401'!$E$5,$N476&lt;='202401'!$F$5),'202401'!$I$5,0))))</f>
        <v>4</v>
      </c>
      <c r="P476" s="5">
        <f>IF(AND($N476&gt;='202401'!$E$2,$N476&lt;='202401'!$F$2),'202401'!$G$2,IF(AND($N476&gt;='202401'!$E$3,$N476&lt;='202401'!$F$3),'202401'!$G$3,IF(AND($N476&gt;='202401'!$E$4,$N476&lt;='202401'!$F$4),'202401'!$G$4,IF(AND($N476&gt;='202401'!$E$5,$N476&lt;='202401'!$F$5),'202401'!$G$5,0))))</f>
        <v>0</v>
      </c>
      <c r="Q476" s="5">
        <f>IF(AND($N476&gt;='202501'!$E$2,$N476&lt;='202501'!$F$2),'202501'!$I$2,IF(AND($N476&gt;='202501'!$E$3,$N476&lt;='202501'!$F$3),'202501'!$I$3,IF(AND($N476&gt;='202501'!$E$4,$N476&lt;='202501'!$F$4),'202501'!$I$4,IF(AND($N476&gt;='202501'!$E$5,$N476&lt;='202501'!$F$5),'202501'!$I$5,0))))</f>
        <v>4</v>
      </c>
      <c r="R476" s="5">
        <f>IF(AND($N476&gt;='202501'!$E$2,$N476&lt;='202501'!$F$2),'202501'!$G$2,IF(AND($N476&gt;='202501'!$E$3,$N476&lt;='202501'!$F$3),'202501'!$G$3,IF(AND($N476&gt;='202501'!$E$4,$N476&lt;='202501'!$F$4),'202501'!$G$4,IF(AND($N476&gt;='202501'!$E$5,$N476&lt;='202501'!$F$5),'202501'!$G$5,0))))</f>
        <v>0</v>
      </c>
      <c r="S476" s="5">
        <f>IF(AND($N476&gt;='202502'!$E$2,$N476&lt;='202502'!$F$2),'202502'!$I$2,IF(AND($N476&gt;='202502'!$E$3,$N476&lt;='202502'!$F$3),'202502'!$I$3,IF(AND($N476&gt;='202502'!$E$4,$N476&lt;='202502'!$F$4),'202502'!$I$4,IF(AND($N476&gt;='202502'!$E$5,$N476&lt;='202502'!$F$5),'202502'!$I$5,0))))</f>
        <v>4</v>
      </c>
      <c r="T476" s="5">
        <f>IF(AND($N476&gt;='202502'!$E$2,$N476&lt;='202502'!$F$2),'202502'!$G$2,IF(AND($N476&gt;='202502'!$E$3,$N476&lt;='202502'!$F$3),'202502'!$G$3,IF(AND($N476&gt;='202502'!$E$4,$N476&lt;='202502'!$F$4),'202502'!$G$4,IF(AND($N476&gt;='202502'!$E$5,$N476&lt;='202502'!$F$5),'202502'!$G$5,0))))</f>
        <v>0</v>
      </c>
    </row>
    <row r="477" spans="1:20" hidden="1" x14ac:dyDescent="0.25">
      <c r="A477" s="5"/>
      <c r="B477" s="5">
        <v>16737685</v>
      </c>
      <c r="C477" s="5">
        <v>167376851</v>
      </c>
      <c r="D477" s="5" t="s">
        <v>1801</v>
      </c>
      <c r="E477" s="5" t="s">
        <v>1802</v>
      </c>
      <c r="F477" s="5">
        <v>1807957</v>
      </c>
      <c r="G477" s="5">
        <v>1807957</v>
      </c>
      <c r="H477" s="5">
        <v>3136780</v>
      </c>
      <c r="I477" s="5">
        <v>1807957</v>
      </c>
      <c r="J477" s="5">
        <v>1807957</v>
      </c>
      <c r="K477" s="5">
        <v>3148035</v>
      </c>
      <c r="L477" s="4">
        <f t="shared" si="7"/>
        <v>13516643</v>
      </c>
      <c r="M477" s="5">
        <v>6</v>
      </c>
      <c r="N477" s="8">
        <v>2252773</v>
      </c>
      <c r="O477" s="5">
        <f>IF(AND($N477&gt;='202401'!$E$2,$N477&lt;='202401'!$F$2),'202401'!$I$2,IF(AND($N477&gt;='202401'!$E$3,$N477&lt;='202401'!$F$3),'202401'!$I$3,IF(AND($N477&gt;='202401'!$E$4,$N477&lt;='202401'!$F$4),'202401'!$I$4,IF(AND($N477&gt;='202401'!$E$5,$N477&lt;='202401'!$F$5),'202401'!$I$5,0))))</f>
        <v>4</v>
      </c>
      <c r="P477" s="5">
        <f>IF(AND($N477&gt;='202401'!$E$2,$N477&lt;='202401'!$F$2),'202401'!$G$2,IF(AND($N477&gt;='202401'!$E$3,$N477&lt;='202401'!$F$3),'202401'!$G$3,IF(AND($N477&gt;='202401'!$E$4,$N477&lt;='202401'!$F$4),'202401'!$G$4,IF(AND($N477&gt;='202401'!$E$5,$N477&lt;='202401'!$F$5),'202401'!$G$5,0))))</f>
        <v>0</v>
      </c>
      <c r="Q477" s="5">
        <f>IF(AND($N477&gt;='202501'!$E$2,$N477&lt;='202501'!$F$2),'202501'!$I$2,IF(AND($N477&gt;='202501'!$E$3,$N477&lt;='202501'!$F$3),'202501'!$I$3,IF(AND($N477&gt;='202501'!$E$4,$N477&lt;='202501'!$F$4),'202501'!$I$4,IF(AND($N477&gt;='202501'!$E$5,$N477&lt;='202501'!$F$5),'202501'!$I$5,0))))</f>
        <v>4</v>
      </c>
      <c r="R477" s="5">
        <f>IF(AND($N477&gt;='202501'!$E$2,$N477&lt;='202501'!$F$2),'202501'!$G$2,IF(AND($N477&gt;='202501'!$E$3,$N477&lt;='202501'!$F$3),'202501'!$G$3,IF(AND($N477&gt;='202501'!$E$4,$N477&lt;='202501'!$F$4),'202501'!$G$4,IF(AND($N477&gt;='202501'!$E$5,$N477&lt;='202501'!$F$5),'202501'!$G$5,0))))</f>
        <v>0</v>
      </c>
      <c r="S477" s="5">
        <f>IF(AND($N477&gt;='202502'!$E$2,$N477&lt;='202502'!$F$2),'202502'!$I$2,IF(AND($N477&gt;='202502'!$E$3,$N477&lt;='202502'!$F$3),'202502'!$I$3,IF(AND($N477&gt;='202502'!$E$4,$N477&lt;='202502'!$F$4),'202502'!$I$4,IF(AND($N477&gt;='202502'!$E$5,$N477&lt;='202502'!$F$5),'202502'!$I$5,0))))</f>
        <v>4</v>
      </c>
      <c r="T477" s="5">
        <f>IF(AND($N477&gt;='202502'!$E$2,$N477&lt;='202502'!$F$2),'202502'!$G$2,IF(AND($N477&gt;='202502'!$E$3,$N477&lt;='202502'!$F$3),'202502'!$G$3,IF(AND($N477&gt;='202502'!$E$4,$N477&lt;='202502'!$F$4),'202502'!$G$4,IF(AND($N477&gt;='202502'!$E$5,$N477&lt;='202502'!$F$5),'202502'!$G$5,0))))</f>
        <v>0</v>
      </c>
    </row>
    <row r="478" spans="1:20" hidden="1" x14ac:dyDescent="0.25">
      <c r="A478" s="5"/>
      <c r="B478" s="5">
        <v>6069040</v>
      </c>
      <c r="C478" s="5">
        <v>60690405</v>
      </c>
      <c r="D478" s="5" t="s">
        <v>24</v>
      </c>
      <c r="E478" s="5" t="s">
        <v>25</v>
      </c>
      <c r="F478" s="5">
        <v>2925809</v>
      </c>
      <c r="G478" s="5">
        <v>2925809</v>
      </c>
      <c r="H478" s="5">
        <v>5190327</v>
      </c>
      <c r="I478" s="5">
        <v>2925809</v>
      </c>
      <c r="J478" s="5">
        <v>2925809</v>
      </c>
      <c r="K478" s="5">
        <v>5208731</v>
      </c>
      <c r="L478" s="4">
        <f t="shared" si="7"/>
        <v>22102294</v>
      </c>
      <c r="M478" s="5">
        <v>6</v>
      </c>
      <c r="N478" s="8">
        <v>3683715</v>
      </c>
      <c r="O478" s="5">
        <f>IF(AND($N478&gt;='202401'!$E$2,$N478&lt;='202401'!$F$2),'202401'!$I$2,IF(AND($N478&gt;='202401'!$E$3,$N478&lt;='202401'!$F$3),'202401'!$I$3,IF(AND($N478&gt;='202401'!$E$4,$N478&lt;='202401'!$F$4),'202401'!$I$4,IF(AND($N478&gt;='202401'!$E$5,$N478&lt;='202401'!$F$5),'202401'!$I$5,0))))</f>
        <v>4</v>
      </c>
      <c r="P478" s="5">
        <f>IF(AND($N478&gt;='202401'!$E$2,$N478&lt;='202401'!$F$2),'202401'!$G$2,IF(AND($N478&gt;='202401'!$E$3,$N478&lt;='202401'!$F$3),'202401'!$G$3,IF(AND($N478&gt;='202401'!$E$4,$N478&lt;='202401'!$F$4),'202401'!$G$4,IF(AND($N478&gt;='202401'!$E$5,$N478&lt;='202401'!$F$5),'202401'!$G$5,0))))</f>
        <v>0</v>
      </c>
      <c r="Q478" s="5">
        <f>IF(AND($N478&gt;='202501'!$E$2,$N478&lt;='202501'!$F$2),'202501'!$I$2,IF(AND($N478&gt;='202501'!$E$3,$N478&lt;='202501'!$F$3),'202501'!$I$3,IF(AND($N478&gt;='202501'!$E$4,$N478&lt;='202501'!$F$4),'202501'!$I$4,IF(AND($N478&gt;='202501'!$E$5,$N478&lt;='202501'!$F$5),'202501'!$I$5,0))))</f>
        <v>4</v>
      </c>
      <c r="R478" s="5">
        <f>IF(AND($N478&gt;='202501'!$E$2,$N478&lt;='202501'!$F$2),'202501'!$G$2,IF(AND($N478&gt;='202501'!$E$3,$N478&lt;='202501'!$F$3),'202501'!$G$3,IF(AND($N478&gt;='202501'!$E$4,$N478&lt;='202501'!$F$4),'202501'!$G$4,IF(AND($N478&gt;='202501'!$E$5,$N478&lt;='202501'!$F$5),'202501'!$G$5,0))))</f>
        <v>0</v>
      </c>
      <c r="S478" s="5">
        <f>IF(AND($N478&gt;='202502'!$E$2,$N478&lt;='202502'!$F$2),'202502'!$I$2,IF(AND($N478&gt;='202502'!$E$3,$N478&lt;='202502'!$F$3),'202502'!$I$3,IF(AND($N478&gt;='202502'!$E$4,$N478&lt;='202502'!$F$4),'202502'!$I$4,IF(AND($N478&gt;='202502'!$E$5,$N478&lt;='202502'!$F$5),'202502'!$I$5,0))))</f>
        <v>4</v>
      </c>
      <c r="T478" s="5">
        <f>IF(AND($N478&gt;='202502'!$E$2,$N478&lt;='202502'!$F$2),'202502'!$G$2,IF(AND($N478&gt;='202502'!$E$3,$N478&lt;='202502'!$F$3),'202502'!$G$3,IF(AND($N478&gt;='202502'!$E$4,$N478&lt;='202502'!$F$4),'202502'!$G$4,IF(AND($N478&gt;='202502'!$E$5,$N478&lt;='202502'!$F$5),'202502'!$G$5,0))))</f>
        <v>0</v>
      </c>
    </row>
    <row r="479" spans="1:20" hidden="1" x14ac:dyDescent="0.25">
      <c r="A479" s="5"/>
      <c r="B479" s="5">
        <v>16475668</v>
      </c>
      <c r="C479" s="5">
        <v>164756688</v>
      </c>
      <c r="D479" s="5" t="s">
        <v>1732</v>
      </c>
      <c r="E479" s="5" t="s">
        <v>1733</v>
      </c>
      <c r="F479" s="5">
        <v>1479177</v>
      </c>
      <c r="G479" s="5">
        <v>1479177</v>
      </c>
      <c r="H479" s="5">
        <v>3008501</v>
      </c>
      <c r="I479" s="5">
        <v>1479177</v>
      </c>
      <c r="J479" s="5">
        <v>1922448</v>
      </c>
      <c r="K479" s="5">
        <v>4314539</v>
      </c>
      <c r="L479" s="4">
        <f t="shared" si="7"/>
        <v>13683019</v>
      </c>
      <c r="M479" s="5">
        <v>6</v>
      </c>
      <c r="N479" s="8">
        <v>2280503</v>
      </c>
      <c r="O479" s="5">
        <f>IF(AND($N479&gt;='202401'!$E$2,$N479&lt;='202401'!$F$2),'202401'!$I$2,IF(AND($N479&gt;='202401'!$E$3,$N479&lt;='202401'!$F$3),'202401'!$I$3,IF(AND($N479&gt;='202401'!$E$4,$N479&lt;='202401'!$F$4),'202401'!$I$4,IF(AND($N479&gt;='202401'!$E$5,$N479&lt;='202401'!$F$5),'202401'!$I$5,0))))</f>
        <v>4</v>
      </c>
      <c r="P479" s="5">
        <f>IF(AND($N479&gt;='202401'!$E$2,$N479&lt;='202401'!$F$2),'202401'!$G$2,IF(AND($N479&gt;='202401'!$E$3,$N479&lt;='202401'!$F$3),'202401'!$G$3,IF(AND($N479&gt;='202401'!$E$4,$N479&lt;='202401'!$F$4),'202401'!$G$4,IF(AND($N479&gt;='202401'!$E$5,$N479&lt;='202401'!$F$5),'202401'!$G$5,0))))</f>
        <v>0</v>
      </c>
      <c r="Q479" s="5">
        <f>IF(AND($N479&gt;='202501'!$E$2,$N479&lt;='202501'!$F$2),'202501'!$I$2,IF(AND($N479&gt;='202501'!$E$3,$N479&lt;='202501'!$F$3),'202501'!$I$3,IF(AND($N479&gt;='202501'!$E$4,$N479&lt;='202501'!$F$4),'202501'!$I$4,IF(AND($N479&gt;='202501'!$E$5,$N479&lt;='202501'!$F$5),'202501'!$I$5,0))))</f>
        <v>4</v>
      </c>
      <c r="R479" s="5">
        <f>IF(AND($N479&gt;='202501'!$E$2,$N479&lt;='202501'!$F$2),'202501'!$G$2,IF(AND($N479&gt;='202501'!$E$3,$N479&lt;='202501'!$F$3),'202501'!$G$3,IF(AND($N479&gt;='202501'!$E$4,$N479&lt;='202501'!$F$4),'202501'!$G$4,IF(AND($N479&gt;='202501'!$E$5,$N479&lt;='202501'!$F$5),'202501'!$G$5,0))))</f>
        <v>0</v>
      </c>
      <c r="S479" s="5">
        <f>IF(AND($N479&gt;='202502'!$E$2,$N479&lt;='202502'!$F$2),'202502'!$I$2,IF(AND($N479&gt;='202502'!$E$3,$N479&lt;='202502'!$F$3),'202502'!$I$3,IF(AND($N479&gt;='202502'!$E$4,$N479&lt;='202502'!$F$4),'202502'!$I$4,IF(AND($N479&gt;='202502'!$E$5,$N479&lt;='202502'!$F$5),'202502'!$I$5,0))))</f>
        <v>4</v>
      </c>
      <c r="T479" s="5">
        <f>IF(AND($N479&gt;='202502'!$E$2,$N479&lt;='202502'!$F$2),'202502'!$G$2,IF(AND($N479&gt;='202502'!$E$3,$N479&lt;='202502'!$F$3),'202502'!$G$3,IF(AND($N479&gt;='202502'!$E$4,$N479&lt;='202502'!$F$4),'202502'!$G$4,IF(AND($N479&gt;='202502'!$E$5,$N479&lt;='202502'!$F$5),'202502'!$G$5,0))))</f>
        <v>0</v>
      </c>
    </row>
    <row r="480" spans="1:20" hidden="1" x14ac:dyDescent="0.25">
      <c r="A480" s="5"/>
      <c r="B480" s="5">
        <v>12224845</v>
      </c>
      <c r="C480" s="5">
        <v>122248453</v>
      </c>
      <c r="D480" s="5" t="s">
        <v>695</v>
      </c>
      <c r="E480" s="5" t="s">
        <v>696</v>
      </c>
      <c r="F480" s="5">
        <v>2384154</v>
      </c>
      <c r="G480" s="5">
        <v>2384154</v>
      </c>
      <c r="H480" s="5">
        <v>4526439</v>
      </c>
      <c r="I480" s="5">
        <v>2492659</v>
      </c>
      <c r="J480" s="5">
        <v>2396865</v>
      </c>
      <c r="K480" s="5">
        <v>4637460</v>
      </c>
      <c r="L480" s="4">
        <f t="shared" si="7"/>
        <v>18821731</v>
      </c>
      <c r="M480" s="5">
        <v>6</v>
      </c>
      <c r="N480" s="8">
        <v>3136955</v>
      </c>
      <c r="O480" s="5">
        <f>IF(AND($N480&gt;='202401'!$E$2,$N480&lt;='202401'!$F$2),'202401'!$I$2,IF(AND($N480&gt;='202401'!$E$3,$N480&lt;='202401'!$F$3),'202401'!$I$3,IF(AND($N480&gt;='202401'!$E$4,$N480&lt;='202401'!$F$4),'202401'!$I$4,IF(AND($N480&gt;='202401'!$E$5,$N480&lt;='202401'!$F$5),'202401'!$I$5,0))))</f>
        <v>4</v>
      </c>
      <c r="P480" s="5">
        <f>IF(AND($N480&gt;='202401'!$E$2,$N480&lt;='202401'!$F$2),'202401'!$G$2,IF(AND($N480&gt;='202401'!$E$3,$N480&lt;='202401'!$F$3),'202401'!$G$3,IF(AND($N480&gt;='202401'!$E$4,$N480&lt;='202401'!$F$4),'202401'!$G$4,IF(AND($N480&gt;='202401'!$E$5,$N480&lt;='202401'!$F$5),'202401'!$G$5,0))))</f>
        <v>0</v>
      </c>
      <c r="Q480" s="5">
        <f>IF(AND($N480&gt;='202501'!$E$2,$N480&lt;='202501'!$F$2),'202501'!$I$2,IF(AND($N480&gt;='202501'!$E$3,$N480&lt;='202501'!$F$3),'202501'!$I$3,IF(AND($N480&gt;='202501'!$E$4,$N480&lt;='202501'!$F$4),'202501'!$I$4,IF(AND($N480&gt;='202501'!$E$5,$N480&lt;='202501'!$F$5),'202501'!$I$5,0))))</f>
        <v>4</v>
      </c>
      <c r="R480" s="5">
        <f>IF(AND($N480&gt;='202501'!$E$2,$N480&lt;='202501'!$F$2),'202501'!$G$2,IF(AND($N480&gt;='202501'!$E$3,$N480&lt;='202501'!$F$3),'202501'!$G$3,IF(AND($N480&gt;='202501'!$E$4,$N480&lt;='202501'!$F$4),'202501'!$G$4,IF(AND($N480&gt;='202501'!$E$5,$N480&lt;='202501'!$F$5),'202501'!$G$5,0))))</f>
        <v>0</v>
      </c>
      <c r="S480" s="5">
        <f>IF(AND($N480&gt;='202502'!$E$2,$N480&lt;='202502'!$F$2),'202502'!$I$2,IF(AND($N480&gt;='202502'!$E$3,$N480&lt;='202502'!$F$3),'202502'!$I$3,IF(AND($N480&gt;='202502'!$E$4,$N480&lt;='202502'!$F$4),'202502'!$I$4,IF(AND($N480&gt;='202502'!$E$5,$N480&lt;='202502'!$F$5),'202502'!$I$5,0))))</f>
        <v>4</v>
      </c>
      <c r="T480" s="5">
        <f>IF(AND($N480&gt;='202502'!$E$2,$N480&lt;='202502'!$F$2),'202502'!$G$2,IF(AND($N480&gt;='202502'!$E$3,$N480&lt;='202502'!$F$3),'202502'!$G$3,IF(AND($N480&gt;='202502'!$E$4,$N480&lt;='202502'!$F$4),'202502'!$G$4,IF(AND($N480&gt;='202502'!$E$5,$N480&lt;='202502'!$F$5),'202502'!$G$5,0))))</f>
        <v>0</v>
      </c>
    </row>
    <row r="481" spans="1:20" hidden="1" x14ac:dyDescent="0.25">
      <c r="A481" s="5"/>
      <c r="B481" s="5">
        <v>15735642</v>
      </c>
      <c r="C481" s="5">
        <v>157356429</v>
      </c>
      <c r="D481" s="5" t="s">
        <v>1514</v>
      </c>
      <c r="E481" s="5" t="s">
        <v>1515</v>
      </c>
      <c r="F481" s="5">
        <v>1940499</v>
      </c>
      <c r="G481" s="5">
        <v>1940499</v>
      </c>
      <c r="H481" s="5">
        <v>3407640</v>
      </c>
      <c r="I481" s="5">
        <v>1940499</v>
      </c>
      <c r="J481" s="5">
        <v>1940499</v>
      </c>
      <c r="K481" s="5">
        <v>3419787</v>
      </c>
      <c r="L481" s="4">
        <f t="shared" si="7"/>
        <v>14589423</v>
      </c>
      <c r="M481" s="5">
        <v>6</v>
      </c>
      <c r="N481" s="8">
        <v>2431570</v>
      </c>
      <c r="O481" s="5">
        <f>IF(AND($N481&gt;='202401'!$E$2,$N481&lt;='202401'!$F$2),'202401'!$I$2,IF(AND($N481&gt;='202401'!$E$3,$N481&lt;='202401'!$F$3),'202401'!$I$3,IF(AND($N481&gt;='202401'!$E$4,$N481&lt;='202401'!$F$4),'202401'!$I$4,IF(AND($N481&gt;='202401'!$E$5,$N481&lt;='202401'!$F$5),'202401'!$I$5,0))))</f>
        <v>4</v>
      </c>
      <c r="P481" s="5">
        <f>IF(AND($N481&gt;='202401'!$E$2,$N481&lt;='202401'!$F$2),'202401'!$G$2,IF(AND($N481&gt;='202401'!$E$3,$N481&lt;='202401'!$F$3),'202401'!$G$3,IF(AND($N481&gt;='202401'!$E$4,$N481&lt;='202401'!$F$4),'202401'!$G$4,IF(AND($N481&gt;='202401'!$E$5,$N481&lt;='202401'!$F$5),'202401'!$G$5,0))))</f>
        <v>0</v>
      </c>
      <c r="Q481" s="5">
        <f>IF(AND($N481&gt;='202501'!$E$2,$N481&lt;='202501'!$F$2),'202501'!$I$2,IF(AND($N481&gt;='202501'!$E$3,$N481&lt;='202501'!$F$3),'202501'!$I$3,IF(AND($N481&gt;='202501'!$E$4,$N481&lt;='202501'!$F$4),'202501'!$I$4,IF(AND($N481&gt;='202501'!$E$5,$N481&lt;='202501'!$F$5),'202501'!$I$5,0))))</f>
        <v>4</v>
      </c>
      <c r="R481" s="5">
        <f>IF(AND($N481&gt;='202501'!$E$2,$N481&lt;='202501'!$F$2),'202501'!$G$2,IF(AND($N481&gt;='202501'!$E$3,$N481&lt;='202501'!$F$3),'202501'!$G$3,IF(AND($N481&gt;='202501'!$E$4,$N481&lt;='202501'!$F$4),'202501'!$G$4,IF(AND($N481&gt;='202501'!$E$5,$N481&lt;='202501'!$F$5),'202501'!$G$5,0))))</f>
        <v>0</v>
      </c>
      <c r="S481" s="5">
        <f>IF(AND($N481&gt;='202502'!$E$2,$N481&lt;='202502'!$F$2),'202502'!$I$2,IF(AND($N481&gt;='202502'!$E$3,$N481&lt;='202502'!$F$3),'202502'!$I$3,IF(AND($N481&gt;='202502'!$E$4,$N481&lt;='202502'!$F$4),'202502'!$I$4,IF(AND($N481&gt;='202502'!$E$5,$N481&lt;='202502'!$F$5),'202502'!$I$5,0))))</f>
        <v>4</v>
      </c>
      <c r="T481" s="5">
        <f>IF(AND($N481&gt;='202502'!$E$2,$N481&lt;='202502'!$F$2),'202502'!$G$2,IF(AND($N481&gt;='202502'!$E$3,$N481&lt;='202502'!$F$3),'202502'!$G$3,IF(AND($N481&gt;='202502'!$E$4,$N481&lt;='202502'!$F$4),'202502'!$G$4,IF(AND($N481&gt;='202502'!$E$5,$N481&lt;='202502'!$F$5),'202502'!$G$5,0))))</f>
        <v>0</v>
      </c>
    </row>
    <row r="482" spans="1:20" hidden="1" x14ac:dyDescent="0.25">
      <c r="A482" s="5"/>
      <c r="B482" s="5">
        <v>14229141</v>
      </c>
      <c r="C482" s="5" t="s">
        <v>1223</v>
      </c>
      <c r="D482" s="5" t="s">
        <v>1224</v>
      </c>
      <c r="E482" s="5" t="s">
        <v>1225</v>
      </c>
      <c r="F482" s="5">
        <v>1838233</v>
      </c>
      <c r="G482" s="5">
        <v>1838233</v>
      </c>
      <c r="H482" s="5">
        <v>3489817</v>
      </c>
      <c r="I482" s="5">
        <v>1838233</v>
      </c>
      <c r="J482" s="5">
        <v>1838233</v>
      </c>
      <c r="K482" s="5">
        <v>3501760</v>
      </c>
      <c r="L482" s="4">
        <f t="shared" si="7"/>
        <v>14344509</v>
      </c>
      <c r="M482" s="5">
        <v>6</v>
      </c>
      <c r="N482" s="8">
        <v>2390751</v>
      </c>
      <c r="O482" s="5">
        <f>IF(AND($N482&gt;='202401'!$E$2,$N482&lt;='202401'!$F$2),'202401'!$I$2,IF(AND($N482&gt;='202401'!$E$3,$N482&lt;='202401'!$F$3),'202401'!$I$3,IF(AND($N482&gt;='202401'!$E$4,$N482&lt;='202401'!$F$4),'202401'!$I$4,IF(AND($N482&gt;='202401'!$E$5,$N482&lt;='202401'!$F$5),'202401'!$I$5,0))))</f>
        <v>4</v>
      </c>
      <c r="P482" s="5">
        <f>IF(AND($N482&gt;='202401'!$E$2,$N482&lt;='202401'!$F$2),'202401'!$G$2,IF(AND($N482&gt;='202401'!$E$3,$N482&lt;='202401'!$F$3),'202401'!$G$3,IF(AND($N482&gt;='202401'!$E$4,$N482&lt;='202401'!$F$4),'202401'!$G$4,IF(AND($N482&gt;='202401'!$E$5,$N482&lt;='202401'!$F$5),'202401'!$G$5,0))))</f>
        <v>0</v>
      </c>
      <c r="Q482" s="5">
        <f>IF(AND($N482&gt;='202501'!$E$2,$N482&lt;='202501'!$F$2),'202501'!$I$2,IF(AND($N482&gt;='202501'!$E$3,$N482&lt;='202501'!$F$3),'202501'!$I$3,IF(AND($N482&gt;='202501'!$E$4,$N482&lt;='202501'!$F$4),'202501'!$I$4,IF(AND($N482&gt;='202501'!$E$5,$N482&lt;='202501'!$F$5),'202501'!$I$5,0))))</f>
        <v>4</v>
      </c>
      <c r="R482" s="5">
        <f>IF(AND($N482&gt;='202501'!$E$2,$N482&lt;='202501'!$F$2),'202501'!$G$2,IF(AND($N482&gt;='202501'!$E$3,$N482&lt;='202501'!$F$3),'202501'!$G$3,IF(AND($N482&gt;='202501'!$E$4,$N482&lt;='202501'!$F$4),'202501'!$G$4,IF(AND($N482&gt;='202501'!$E$5,$N482&lt;='202501'!$F$5),'202501'!$G$5,0))))</f>
        <v>0</v>
      </c>
      <c r="S482" s="5">
        <f>IF(AND($N482&gt;='202502'!$E$2,$N482&lt;='202502'!$F$2),'202502'!$I$2,IF(AND($N482&gt;='202502'!$E$3,$N482&lt;='202502'!$F$3),'202502'!$I$3,IF(AND($N482&gt;='202502'!$E$4,$N482&lt;='202502'!$F$4),'202502'!$I$4,IF(AND($N482&gt;='202502'!$E$5,$N482&lt;='202502'!$F$5),'202502'!$I$5,0))))</f>
        <v>4</v>
      </c>
      <c r="T482" s="5">
        <f>IF(AND($N482&gt;='202502'!$E$2,$N482&lt;='202502'!$F$2),'202502'!$G$2,IF(AND($N482&gt;='202502'!$E$3,$N482&lt;='202502'!$F$3),'202502'!$G$3,IF(AND($N482&gt;='202502'!$E$4,$N482&lt;='202502'!$F$4),'202502'!$G$4,IF(AND($N482&gt;='202502'!$E$5,$N482&lt;='202502'!$F$5),'202502'!$G$5,0))))</f>
        <v>0</v>
      </c>
    </row>
    <row r="483" spans="1:20" hidden="1" x14ac:dyDescent="0.25">
      <c r="A483" s="5"/>
      <c r="B483" s="5">
        <v>9243472</v>
      </c>
      <c r="C483" s="5">
        <v>92434729</v>
      </c>
      <c r="D483" s="5" t="s">
        <v>269</v>
      </c>
      <c r="E483" s="5" t="s">
        <v>270</v>
      </c>
      <c r="F483" s="5">
        <v>3865873</v>
      </c>
      <c r="G483" s="5">
        <v>1860498</v>
      </c>
      <c r="H483" s="5">
        <v>2944074</v>
      </c>
      <c r="I483" s="5">
        <v>1860498</v>
      </c>
      <c r="J483" s="5">
        <v>3333957</v>
      </c>
      <c r="K483" s="5">
        <v>1034017</v>
      </c>
      <c r="L483" s="4">
        <f t="shared" si="7"/>
        <v>14898917</v>
      </c>
      <c r="M483" s="5">
        <v>6</v>
      </c>
      <c r="N483" s="8">
        <v>2483152</v>
      </c>
      <c r="O483" s="5">
        <f>IF(AND($N483&gt;='202401'!$E$2,$N483&lt;='202401'!$F$2),'202401'!$I$2,IF(AND($N483&gt;='202401'!$E$3,$N483&lt;='202401'!$F$3),'202401'!$I$3,IF(AND($N483&gt;='202401'!$E$4,$N483&lt;='202401'!$F$4),'202401'!$I$4,IF(AND($N483&gt;='202401'!$E$5,$N483&lt;='202401'!$F$5),'202401'!$I$5,0))))</f>
        <v>4</v>
      </c>
      <c r="P483" s="5">
        <f>IF(AND($N483&gt;='202401'!$E$2,$N483&lt;='202401'!$F$2),'202401'!$G$2,IF(AND($N483&gt;='202401'!$E$3,$N483&lt;='202401'!$F$3),'202401'!$G$3,IF(AND($N483&gt;='202401'!$E$4,$N483&lt;='202401'!$F$4),'202401'!$G$4,IF(AND($N483&gt;='202401'!$E$5,$N483&lt;='202401'!$F$5),'202401'!$G$5,0))))</f>
        <v>0</v>
      </c>
      <c r="Q483" s="5">
        <f>IF(AND($N483&gt;='202501'!$E$2,$N483&lt;='202501'!$F$2),'202501'!$I$2,IF(AND($N483&gt;='202501'!$E$3,$N483&lt;='202501'!$F$3),'202501'!$I$3,IF(AND($N483&gt;='202501'!$E$4,$N483&lt;='202501'!$F$4),'202501'!$I$4,IF(AND($N483&gt;='202501'!$E$5,$N483&lt;='202501'!$F$5),'202501'!$I$5,0))))</f>
        <v>4</v>
      </c>
      <c r="R483" s="5">
        <f>IF(AND($N483&gt;='202501'!$E$2,$N483&lt;='202501'!$F$2),'202501'!$G$2,IF(AND($N483&gt;='202501'!$E$3,$N483&lt;='202501'!$F$3),'202501'!$G$3,IF(AND($N483&gt;='202501'!$E$4,$N483&lt;='202501'!$F$4),'202501'!$G$4,IF(AND($N483&gt;='202501'!$E$5,$N483&lt;='202501'!$F$5),'202501'!$G$5,0))))</f>
        <v>0</v>
      </c>
      <c r="S483" s="5">
        <f>IF(AND($N483&gt;='202502'!$E$2,$N483&lt;='202502'!$F$2),'202502'!$I$2,IF(AND($N483&gt;='202502'!$E$3,$N483&lt;='202502'!$F$3),'202502'!$I$3,IF(AND($N483&gt;='202502'!$E$4,$N483&lt;='202502'!$F$4),'202502'!$I$4,IF(AND($N483&gt;='202502'!$E$5,$N483&lt;='202502'!$F$5),'202502'!$I$5,0))))</f>
        <v>4</v>
      </c>
      <c r="T483" s="5">
        <f>IF(AND($N483&gt;='202502'!$E$2,$N483&lt;='202502'!$F$2),'202502'!$G$2,IF(AND($N483&gt;='202502'!$E$3,$N483&lt;='202502'!$F$3),'202502'!$G$3,IF(AND($N483&gt;='202502'!$E$4,$N483&lt;='202502'!$F$4),'202502'!$G$4,IF(AND($N483&gt;='202502'!$E$5,$N483&lt;='202502'!$F$5),'202502'!$G$5,0))))</f>
        <v>0</v>
      </c>
    </row>
    <row r="484" spans="1:20" hidden="1" x14ac:dyDescent="0.25">
      <c r="A484" s="5"/>
      <c r="B484" s="5">
        <v>15017375</v>
      </c>
      <c r="C484" s="5">
        <v>150173752</v>
      </c>
      <c r="D484" s="5" t="s">
        <v>1292</v>
      </c>
      <c r="E484" s="5" t="s">
        <v>1293</v>
      </c>
      <c r="F484" s="5">
        <v>2478964</v>
      </c>
      <c r="G484" s="5">
        <v>2490735</v>
      </c>
      <c r="H484" s="5">
        <v>4799567</v>
      </c>
      <c r="I484" s="5">
        <v>2490735</v>
      </c>
      <c r="J484" s="5">
        <v>2490735</v>
      </c>
      <c r="K484" s="5">
        <v>4815291</v>
      </c>
      <c r="L484" s="4">
        <f t="shared" si="7"/>
        <v>19566027</v>
      </c>
      <c r="M484" s="5">
        <v>6</v>
      </c>
      <c r="N484" s="8">
        <v>3261004</v>
      </c>
      <c r="O484" s="5">
        <f>IF(AND($N484&gt;='202401'!$E$2,$N484&lt;='202401'!$F$2),'202401'!$I$2,IF(AND($N484&gt;='202401'!$E$3,$N484&lt;='202401'!$F$3),'202401'!$I$3,IF(AND($N484&gt;='202401'!$E$4,$N484&lt;='202401'!$F$4),'202401'!$I$4,IF(AND($N484&gt;='202401'!$E$5,$N484&lt;='202401'!$F$5),'202401'!$I$5,0))))</f>
        <v>4</v>
      </c>
      <c r="P484" s="5">
        <f>IF(AND($N484&gt;='202401'!$E$2,$N484&lt;='202401'!$F$2),'202401'!$G$2,IF(AND($N484&gt;='202401'!$E$3,$N484&lt;='202401'!$F$3),'202401'!$G$3,IF(AND($N484&gt;='202401'!$E$4,$N484&lt;='202401'!$F$4),'202401'!$G$4,IF(AND($N484&gt;='202401'!$E$5,$N484&lt;='202401'!$F$5),'202401'!$G$5,0))))</f>
        <v>0</v>
      </c>
      <c r="Q484" s="5">
        <f>IF(AND($N484&gt;='202501'!$E$2,$N484&lt;='202501'!$F$2),'202501'!$I$2,IF(AND($N484&gt;='202501'!$E$3,$N484&lt;='202501'!$F$3),'202501'!$I$3,IF(AND($N484&gt;='202501'!$E$4,$N484&lt;='202501'!$F$4),'202501'!$I$4,IF(AND($N484&gt;='202501'!$E$5,$N484&lt;='202501'!$F$5),'202501'!$I$5,0))))</f>
        <v>4</v>
      </c>
      <c r="R484" s="5">
        <f>IF(AND($N484&gt;='202501'!$E$2,$N484&lt;='202501'!$F$2),'202501'!$G$2,IF(AND($N484&gt;='202501'!$E$3,$N484&lt;='202501'!$F$3),'202501'!$G$3,IF(AND($N484&gt;='202501'!$E$4,$N484&lt;='202501'!$F$4),'202501'!$G$4,IF(AND($N484&gt;='202501'!$E$5,$N484&lt;='202501'!$F$5),'202501'!$G$5,0))))</f>
        <v>0</v>
      </c>
      <c r="S484" s="5">
        <f>IF(AND($N484&gt;='202502'!$E$2,$N484&lt;='202502'!$F$2),'202502'!$I$2,IF(AND($N484&gt;='202502'!$E$3,$N484&lt;='202502'!$F$3),'202502'!$I$3,IF(AND($N484&gt;='202502'!$E$4,$N484&lt;='202502'!$F$4),'202502'!$I$4,IF(AND($N484&gt;='202502'!$E$5,$N484&lt;='202502'!$F$5),'202502'!$I$5,0))))</f>
        <v>4</v>
      </c>
      <c r="T484" s="5">
        <f>IF(AND($N484&gt;='202502'!$E$2,$N484&lt;='202502'!$F$2),'202502'!$G$2,IF(AND($N484&gt;='202502'!$E$3,$N484&lt;='202502'!$F$3),'202502'!$G$3,IF(AND($N484&gt;='202502'!$E$4,$N484&lt;='202502'!$F$4),'202502'!$G$4,IF(AND($N484&gt;='202502'!$E$5,$N484&lt;='202502'!$F$5),'202502'!$G$5,0))))</f>
        <v>0</v>
      </c>
    </row>
    <row r="485" spans="1:20" hidden="1" x14ac:dyDescent="0.25">
      <c r="A485" s="5"/>
      <c r="B485" s="5">
        <v>10994419</v>
      </c>
      <c r="C485" s="5" t="s">
        <v>547</v>
      </c>
      <c r="D485" s="5" t="s">
        <v>548</v>
      </c>
      <c r="E485" s="5" t="s">
        <v>549</v>
      </c>
      <c r="F485" s="5">
        <v>2478964</v>
      </c>
      <c r="G485" s="5">
        <v>2490735</v>
      </c>
      <c r="H485" s="5">
        <v>4799567</v>
      </c>
      <c r="I485" s="5">
        <v>2490735</v>
      </c>
      <c r="J485" s="5">
        <v>2490735</v>
      </c>
      <c r="K485" s="5">
        <v>4815291</v>
      </c>
      <c r="L485" s="4">
        <f t="shared" si="7"/>
        <v>19566027</v>
      </c>
      <c r="M485" s="5">
        <v>6</v>
      </c>
      <c r="N485" s="8">
        <v>3261004</v>
      </c>
      <c r="O485" s="5">
        <f>IF(AND($N485&gt;='202401'!$E$2,$N485&lt;='202401'!$F$2),'202401'!$I$2,IF(AND($N485&gt;='202401'!$E$3,$N485&lt;='202401'!$F$3),'202401'!$I$3,IF(AND($N485&gt;='202401'!$E$4,$N485&lt;='202401'!$F$4),'202401'!$I$4,IF(AND($N485&gt;='202401'!$E$5,$N485&lt;='202401'!$F$5),'202401'!$I$5,0))))</f>
        <v>4</v>
      </c>
      <c r="P485" s="5">
        <f>IF(AND($N485&gt;='202401'!$E$2,$N485&lt;='202401'!$F$2),'202401'!$G$2,IF(AND($N485&gt;='202401'!$E$3,$N485&lt;='202401'!$F$3),'202401'!$G$3,IF(AND($N485&gt;='202401'!$E$4,$N485&lt;='202401'!$F$4),'202401'!$G$4,IF(AND($N485&gt;='202401'!$E$5,$N485&lt;='202401'!$F$5),'202401'!$G$5,0))))</f>
        <v>0</v>
      </c>
      <c r="Q485" s="5">
        <f>IF(AND($N485&gt;='202501'!$E$2,$N485&lt;='202501'!$F$2),'202501'!$I$2,IF(AND($N485&gt;='202501'!$E$3,$N485&lt;='202501'!$F$3),'202501'!$I$3,IF(AND($N485&gt;='202501'!$E$4,$N485&lt;='202501'!$F$4),'202501'!$I$4,IF(AND($N485&gt;='202501'!$E$5,$N485&lt;='202501'!$F$5),'202501'!$I$5,0))))</f>
        <v>4</v>
      </c>
      <c r="R485" s="5">
        <f>IF(AND($N485&gt;='202501'!$E$2,$N485&lt;='202501'!$F$2),'202501'!$G$2,IF(AND($N485&gt;='202501'!$E$3,$N485&lt;='202501'!$F$3),'202501'!$G$3,IF(AND($N485&gt;='202501'!$E$4,$N485&lt;='202501'!$F$4),'202501'!$G$4,IF(AND($N485&gt;='202501'!$E$5,$N485&lt;='202501'!$F$5),'202501'!$G$5,0))))</f>
        <v>0</v>
      </c>
      <c r="S485" s="5">
        <f>IF(AND($N485&gt;='202502'!$E$2,$N485&lt;='202502'!$F$2),'202502'!$I$2,IF(AND($N485&gt;='202502'!$E$3,$N485&lt;='202502'!$F$3),'202502'!$I$3,IF(AND($N485&gt;='202502'!$E$4,$N485&lt;='202502'!$F$4),'202502'!$I$4,IF(AND($N485&gt;='202502'!$E$5,$N485&lt;='202502'!$F$5),'202502'!$I$5,0))))</f>
        <v>4</v>
      </c>
      <c r="T485" s="5">
        <f>IF(AND($N485&gt;='202502'!$E$2,$N485&lt;='202502'!$F$2),'202502'!$G$2,IF(AND($N485&gt;='202502'!$E$3,$N485&lt;='202502'!$F$3),'202502'!$G$3,IF(AND($N485&gt;='202502'!$E$4,$N485&lt;='202502'!$F$4),'202502'!$G$4,IF(AND($N485&gt;='202502'!$E$5,$N485&lt;='202502'!$F$5),'202502'!$G$5,0))))</f>
        <v>0</v>
      </c>
    </row>
    <row r="486" spans="1:20" hidden="1" x14ac:dyDescent="0.25">
      <c r="A486" s="5"/>
      <c r="B486" s="5">
        <v>18531216</v>
      </c>
      <c r="C486" s="5" t="s">
        <v>2068</v>
      </c>
      <c r="D486" s="5" t="s">
        <v>2069</v>
      </c>
      <c r="E486" s="5" t="s">
        <v>2070</v>
      </c>
      <c r="F486" s="5">
        <v>1169535</v>
      </c>
      <c r="G486" s="5">
        <v>1701554</v>
      </c>
      <c r="H486" s="5">
        <v>3234595</v>
      </c>
      <c r="I486" s="5">
        <v>1807957</v>
      </c>
      <c r="J486" s="5">
        <v>1807957</v>
      </c>
      <c r="K486" s="5">
        <v>3471333</v>
      </c>
      <c r="L486" s="4">
        <f t="shared" si="7"/>
        <v>13192931</v>
      </c>
      <c r="M486" s="5">
        <v>6</v>
      </c>
      <c r="N486" s="8">
        <v>2198821</v>
      </c>
      <c r="O486" s="5">
        <f>IF(AND($N486&gt;='202401'!$E$2,$N486&lt;='202401'!$F$2),'202401'!$I$2,IF(AND($N486&gt;='202401'!$E$3,$N486&lt;='202401'!$F$3),'202401'!$I$3,IF(AND($N486&gt;='202401'!$E$4,$N486&lt;='202401'!$F$4),'202401'!$I$4,IF(AND($N486&gt;='202401'!$E$5,$N486&lt;='202401'!$F$5),'202401'!$I$5,0))))</f>
        <v>4</v>
      </c>
      <c r="P486" s="5">
        <f>IF(AND($N486&gt;='202401'!$E$2,$N486&lt;='202401'!$F$2),'202401'!$G$2,IF(AND($N486&gt;='202401'!$E$3,$N486&lt;='202401'!$F$3),'202401'!$G$3,IF(AND($N486&gt;='202401'!$E$4,$N486&lt;='202401'!$F$4),'202401'!$G$4,IF(AND($N486&gt;='202401'!$E$5,$N486&lt;='202401'!$F$5),'202401'!$G$5,0))))</f>
        <v>0</v>
      </c>
      <c r="Q486" s="5">
        <f>IF(AND($N486&gt;='202501'!$E$2,$N486&lt;='202501'!$F$2),'202501'!$I$2,IF(AND($N486&gt;='202501'!$E$3,$N486&lt;='202501'!$F$3),'202501'!$I$3,IF(AND($N486&gt;='202501'!$E$4,$N486&lt;='202501'!$F$4),'202501'!$I$4,IF(AND($N486&gt;='202501'!$E$5,$N486&lt;='202501'!$F$5),'202501'!$I$5,0))))</f>
        <v>4</v>
      </c>
      <c r="R486" s="5">
        <f>IF(AND($N486&gt;='202501'!$E$2,$N486&lt;='202501'!$F$2),'202501'!$G$2,IF(AND($N486&gt;='202501'!$E$3,$N486&lt;='202501'!$F$3),'202501'!$G$3,IF(AND($N486&gt;='202501'!$E$4,$N486&lt;='202501'!$F$4),'202501'!$G$4,IF(AND($N486&gt;='202501'!$E$5,$N486&lt;='202501'!$F$5),'202501'!$G$5,0))))</f>
        <v>0</v>
      </c>
      <c r="S486" s="5">
        <f>IF(AND($N486&gt;='202502'!$E$2,$N486&lt;='202502'!$F$2),'202502'!$I$2,IF(AND($N486&gt;='202502'!$E$3,$N486&lt;='202502'!$F$3),'202502'!$I$3,IF(AND($N486&gt;='202502'!$E$4,$N486&lt;='202502'!$F$4),'202502'!$I$4,IF(AND($N486&gt;='202502'!$E$5,$N486&lt;='202502'!$F$5),'202502'!$I$5,0))))</f>
        <v>4</v>
      </c>
      <c r="T486" s="5">
        <f>IF(AND($N486&gt;='202502'!$E$2,$N486&lt;='202502'!$F$2),'202502'!$G$2,IF(AND($N486&gt;='202502'!$E$3,$N486&lt;='202502'!$F$3),'202502'!$G$3,IF(AND($N486&gt;='202502'!$E$4,$N486&lt;='202502'!$F$4),'202502'!$G$4,IF(AND($N486&gt;='202502'!$E$5,$N486&lt;='202502'!$F$5),'202502'!$G$5,0))))</f>
        <v>0</v>
      </c>
    </row>
    <row r="487" spans="1:20" hidden="1" x14ac:dyDescent="0.25">
      <c r="A487" s="5"/>
      <c r="B487" s="5">
        <v>8852257</v>
      </c>
      <c r="C487" s="5">
        <v>88522575</v>
      </c>
      <c r="D487" s="5" t="s">
        <v>242</v>
      </c>
      <c r="E487" s="5" t="s">
        <v>243</v>
      </c>
      <c r="F487" s="5"/>
      <c r="G487" s="5"/>
      <c r="H487" s="5"/>
      <c r="I487" s="5"/>
      <c r="J487" s="5"/>
      <c r="K487" s="5">
        <v>590260</v>
      </c>
      <c r="L487" s="4">
        <f t="shared" si="7"/>
        <v>590260</v>
      </c>
      <c r="M487" s="5">
        <v>1</v>
      </c>
      <c r="N487" s="8">
        <v>590260</v>
      </c>
      <c r="O487" s="5">
        <f>IF(AND($N487&gt;='202401'!$E$2,$N487&lt;='202401'!$F$2),'202401'!$I$2,IF(AND($N487&gt;='202401'!$E$3,$N487&lt;='202401'!$F$3),'202401'!$I$3,IF(AND($N487&gt;='202401'!$E$4,$N487&lt;='202401'!$F$4),'202401'!$I$4,IF(AND($N487&gt;='202401'!$E$5,$N487&lt;='202401'!$F$5),'202401'!$I$5,0))))</f>
        <v>2</v>
      </c>
      <c r="P487" s="5">
        <f>IF(AND($N487&gt;='202401'!$E$2,$N487&lt;='202401'!$F$2),'202401'!$G$2,IF(AND($N487&gt;='202401'!$E$3,$N487&lt;='202401'!$F$3),'202401'!$G$3,IF(AND($N487&gt;='202401'!$E$4,$N487&lt;='202401'!$F$4),'202401'!$G$4,IF(AND($N487&gt;='202401'!$E$5,$N487&lt;='202401'!$F$5),'202401'!$G$5,0))))</f>
        <v>13036</v>
      </c>
      <c r="Q487" s="5">
        <f>IF(AND($N487&gt;='202501'!$E$2,$N487&lt;='202501'!$F$2),'202501'!$I$2,IF(AND($N487&gt;='202501'!$E$3,$N487&lt;='202501'!$F$3),'202501'!$I$3,IF(AND($N487&gt;='202501'!$E$4,$N487&lt;='202501'!$F$4),'202501'!$I$4,IF(AND($N487&gt;='202501'!$E$5,$N487&lt;='202501'!$F$5),'202501'!$I$5,0))))</f>
        <v>1</v>
      </c>
      <c r="R487" s="5">
        <f>IF(AND($N487&gt;='202501'!$E$2,$N487&lt;='202501'!$F$2),'202501'!$G$2,IF(AND($N487&gt;='202501'!$E$3,$N487&lt;='202501'!$F$3),'202501'!$G$3,IF(AND($N487&gt;='202501'!$E$4,$N487&lt;='202501'!$F$4),'202501'!$G$4,IF(AND($N487&gt;='202501'!$E$5,$N487&lt;='202501'!$F$5),'202501'!$G$5,0))))</f>
        <v>21243</v>
      </c>
      <c r="S487" s="5">
        <f>IF(AND($N487&gt;='202502'!$E$2,$N487&lt;='202502'!$F$2),'202502'!$I$2,IF(AND($N487&gt;='202502'!$E$3,$N487&lt;='202502'!$F$3),'202502'!$I$3,IF(AND($N487&gt;='202502'!$E$4,$N487&lt;='202502'!$F$4),'202502'!$I$4,IF(AND($N487&gt;='202502'!$E$5,$N487&lt;='202502'!$F$5),'202502'!$I$5,0))))</f>
        <v>1</v>
      </c>
      <c r="T487" s="5">
        <f>IF(AND($N487&gt;='202502'!$E$2,$N487&lt;='202502'!$F$2),'202502'!$G$2,IF(AND($N487&gt;='202502'!$E$3,$N487&lt;='202502'!$F$3),'202502'!$G$3,IF(AND($N487&gt;='202502'!$E$4,$N487&lt;='202502'!$F$4),'202502'!$G$4,IF(AND($N487&gt;='202502'!$E$5,$N487&lt;='202502'!$F$5),'202502'!$G$5,0))))</f>
        <v>22007</v>
      </c>
    </row>
    <row r="488" spans="1:20" hidden="1" x14ac:dyDescent="0.25">
      <c r="A488" s="5"/>
      <c r="B488" s="5">
        <v>16141573</v>
      </c>
      <c r="C488" s="5">
        <v>161415731</v>
      </c>
      <c r="D488" s="5" t="s">
        <v>1649</v>
      </c>
      <c r="E488" s="5" t="s">
        <v>1650</v>
      </c>
      <c r="F488" s="5">
        <v>1848325</v>
      </c>
      <c r="G488" s="5">
        <v>0</v>
      </c>
      <c r="H488" s="5">
        <v>406600</v>
      </c>
      <c r="I488" s="5">
        <v>1909935</v>
      </c>
      <c r="J488" s="5"/>
      <c r="K488" s="5"/>
      <c r="L488" s="4">
        <f t="shared" si="7"/>
        <v>4164860</v>
      </c>
      <c r="M488" s="5">
        <v>4</v>
      </c>
      <c r="N488" s="8">
        <v>1041215</v>
      </c>
      <c r="O488" s="5">
        <f>IF(AND($N488&gt;='202401'!$E$2,$N488&lt;='202401'!$F$2),'202401'!$I$2,IF(AND($N488&gt;='202401'!$E$3,$N488&lt;='202401'!$F$3),'202401'!$I$3,IF(AND($N488&gt;='202401'!$E$4,$N488&lt;='202401'!$F$4),'202401'!$I$4,IF(AND($N488&gt;='202401'!$E$5,$N488&lt;='202401'!$F$5),'202401'!$I$5,0))))</f>
        <v>3</v>
      </c>
      <c r="P488" s="5">
        <f>IF(AND($N488&gt;='202401'!$E$2,$N488&lt;='202401'!$F$2),'202401'!$G$2,IF(AND($N488&gt;='202401'!$E$3,$N488&lt;='202401'!$F$3),'202401'!$G$3,IF(AND($N488&gt;='202401'!$E$4,$N488&lt;='202401'!$F$4),'202401'!$G$4,IF(AND($N488&gt;='202401'!$E$5,$N488&lt;='202401'!$F$5),'202401'!$G$5,0))))</f>
        <v>4119</v>
      </c>
      <c r="Q488" s="5">
        <f>IF(AND($N488&gt;='202501'!$E$2,$N488&lt;='202501'!$F$2),'202501'!$I$2,IF(AND($N488&gt;='202501'!$E$3,$N488&lt;='202501'!$F$3),'202501'!$I$3,IF(AND($N488&gt;='202501'!$E$4,$N488&lt;='202501'!$F$4),'202501'!$I$4,IF(AND($N488&gt;='202501'!$E$5,$N488&lt;='202501'!$F$5),'202501'!$I$5,0))))</f>
        <v>3</v>
      </c>
      <c r="R488" s="5">
        <f>IF(AND($N488&gt;='202501'!$E$2,$N488&lt;='202501'!$F$2),'202501'!$G$2,IF(AND($N488&gt;='202501'!$E$3,$N488&lt;='202501'!$F$3),'202501'!$G$3,IF(AND($N488&gt;='202501'!$E$4,$N488&lt;='202501'!$F$4),'202501'!$G$4,IF(AND($N488&gt;='202501'!$E$5,$N488&lt;='202501'!$F$5),'202501'!$G$5,0))))</f>
        <v>4119</v>
      </c>
      <c r="S488" s="5">
        <f>IF(AND($N488&gt;='202502'!$E$2,$N488&lt;='202502'!$F$2),'202502'!$I$2,IF(AND($N488&gt;='202502'!$E$3,$N488&lt;='202502'!$F$3),'202502'!$I$3,IF(AND($N488&gt;='202502'!$E$4,$N488&lt;='202502'!$F$4),'202502'!$I$4,IF(AND($N488&gt;='202502'!$E$5,$N488&lt;='202502'!$F$5),'202502'!$I$5,0))))</f>
        <v>3</v>
      </c>
      <c r="T488" s="5">
        <f>IF(AND($N488&gt;='202502'!$E$2,$N488&lt;='202502'!$F$2),'202502'!$G$2,IF(AND($N488&gt;='202502'!$E$3,$N488&lt;='202502'!$F$3),'202502'!$G$3,IF(AND($N488&gt;='202502'!$E$4,$N488&lt;='202502'!$F$4),'202502'!$G$4,IF(AND($N488&gt;='202502'!$E$5,$N488&lt;='202502'!$F$5),'202502'!$G$5,0))))</f>
        <v>4267</v>
      </c>
    </row>
    <row r="489" spans="1:20" hidden="1" x14ac:dyDescent="0.25">
      <c r="A489" s="5"/>
      <c r="B489" s="5">
        <v>17476720</v>
      </c>
      <c r="C489" s="5">
        <v>174767203</v>
      </c>
      <c r="D489" s="5" t="s">
        <v>1956</v>
      </c>
      <c r="E489" s="5" t="s">
        <v>1957</v>
      </c>
      <c r="F489" s="5">
        <v>1646180</v>
      </c>
      <c r="G489" s="5">
        <v>1646180</v>
      </c>
      <c r="H489" s="5">
        <v>3167030</v>
      </c>
      <c r="I489" s="5">
        <v>1646180</v>
      </c>
      <c r="J489" s="5">
        <v>1646180</v>
      </c>
      <c r="K489" s="5">
        <v>3177795</v>
      </c>
      <c r="L489" s="4">
        <f t="shared" si="7"/>
        <v>12929545</v>
      </c>
      <c r="M489" s="5">
        <v>6</v>
      </c>
      <c r="N489" s="8">
        <v>2154924</v>
      </c>
      <c r="O489" s="5">
        <f>IF(AND($N489&gt;='202401'!$E$2,$N489&lt;='202401'!$F$2),'202401'!$I$2,IF(AND($N489&gt;='202401'!$E$3,$N489&lt;='202401'!$F$3),'202401'!$I$3,IF(AND($N489&gt;='202401'!$E$4,$N489&lt;='202401'!$F$4),'202401'!$I$4,IF(AND($N489&gt;='202401'!$E$5,$N489&lt;='202401'!$F$5),'202401'!$I$5,0))))</f>
        <v>4</v>
      </c>
      <c r="P489" s="5">
        <f>IF(AND($N489&gt;='202401'!$E$2,$N489&lt;='202401'!$F$2),'202401'!$G$2,IF(AND($N489&gt;='202401'!$E$3,$N489&lt;='202401'!$F$3),'202401'!$G$3,IF(AND($N489&gt;='202401'!$E$4,$N489&lt;='202401'!$F$4),'202401'!$G$4,IF(AND($N489&gt;='202401'!$E$5,$N489&lt;='202401'!$F$5),'202401'!$G$5,0))))</f>
        <v>0</v>
      </c>
      <c r="Q489" s="5">
        <f>IF(AND($N489&gt;='202501'!$E$2,$N489&lt;='202501'!$F$2),'202501'!$I$2,IF(AND($N489&gt;='202501'!$E$3,$N489&lt;='202501'!$F$3),'202501'!$I$3,IF(AND($N489&gt;='202501'!$E$4,$N489&lt;='202501'!$F$4),'202501'!$I$4,IF(AND($N489&gt;='202501'!$E$5,$N489&lt;='202501'!$F$5),'202501'!$I$5,0))))</f>
        <v>4</v>
      </c>
      <c r="R489" s="5">
        <f>IF(AND($N489&gt;='202501'!$E$2,$N489&lt;='202501'!$F$2),'202501'!$G$2,IF(AND($N489&gt;='202501'!$E$3,$N489&lt;='202501'!$F$3),'202501'!$G$3,IF(AND($N489&gt;='202501'!$E$4,$N489&lt;='202501'!$F$4),'202501'!$G$4,IF(AND($N489&gt;='202501'!$E$5,$N489&lt;='202501'!$F$5),'202501'!$G$5,0))))</f>
        <v>0</v>
      </c>
      <c r="S489" s="5">
        <f>IF(AND($N489&gt;='202502'!$E$2,$N489&lt;='202502'!$F$2),'202502'!$I$2,IF(AND($N489&gt;='202502'!$E$3,$N489&lt;='202502'!$F$3),'202502'!$I$3,IF(AND($N489&gt;='202502'!$E$4,$N489&lt;='202502'!$F$4),'202502'!$I$4,IF(AND($N489&gt;='202502'!$E$5,$N489&lt;='202502'!$F$5),'202502'!$I$5,0))))</f>
        <v>4</v>
      </c>
      <c r="T489" s="5">
        <f>IF(AND($N489&gt;='202502'!$E$2,$N489&lt;='202502'!$F$2),'202502'!$G$2,IF(AND($N489&gt;='202502'!$E$3,$N489&lt;='202502'!$F$3),'202502'!$G$3,IF(AND($N489&gt;='202502'!$E$4,$N489&lt;='202502'!$F$4),'202502'!$G$4,IF(AND($N489&gt;='202502'!$E$5,$N489&lt;='202502'!$F$5),'202502'!$G$5,0))))</f>
        <v>0</v>
      </c>
    </row>
    <row r="490" spans="1:20" hidden="1" x14ac:dyDescent="0.25">
      <c r="A490" s="5"/>
      <c r="B490" s="5">
        <v>10190090</v>
      </c>
      <c r="C490" s="5">
        <v>101900908</v>
      </c>
      <c r="D490" s="5" t="s">
        <v>427</v>
      </c>
      <c r="E490" s="5" t="s">
        <v>428</v>
      </c>
      <c r="F490" s="5">
        <v>944049</v>
      </c>
      <c r="G490" s="5">
        <v>944049</v>
      </c>
      <c r="H490" s="5">
        <v>1732221</v>
      </c>
      <c r="I490" s="5">
        <v>944049</v>
      </c>
      <c r="J490" s="5">
        <v>944049</v>
      </c>
      <c r="K490" s="5">
        <v>1738254</v>
      </c>
      <c r="L490" s="4">
        <f t="shared" si="7"/>
        <v>7246671</v>
      </c>
      <c r="M490" s="5">
        <v>6</v>
      </c>
      <c r="N490" s="8">
        <v>1207778</v>
      </c>
      <c r="O490" s="5">
        <f>IF(AND($N490&gt;='202401'!$E$2,$N490&lt;='202401'!$F$2),'202401'!$I$2,IF(AND($N490&gt;='202401'!$E$3,$N490&lt;='202401'!$F$3),'202401'!$I$3,IF(AND($N490&gt;='202401'!$E$4,$N490&lt;='202401'!$F$4),'202401'!$I$4,IF(AND($N490&gt;='202401'!$E$5,$N490&lt;='202401'!$F$5),'202401'!$I$5,0))))</f>
        <v>3</v>
      </c>
      <c r="P490" s="5">
        <f>IF(AND($N490&gt;='202401'!$E$2,$N490&lt;='202401'!$F$2),'202401'!$G$2,IF(AND($N490&gt;='202401'!$E$3,$N490&lt;='202401'!$F$3),'202401'!$G$3,IF(AND($N490&gt;='202401'!$E$4,$N490&lt;='202401'!$F$4),'202401'!$G$4,IF(AND($N490&gt;='202401'!$E$5,$N490&lt;='202401'!$F$5),'202401'!$G$5,0))))</f>
        <v>4119</v>
      </c>
      <c r="Q490" s="5">
        <f>IF(AND($N490&gt;='202501'!$E$2,$N490&lt;='202501'!$F$2),'202501'!$I$2,IF(AND($N490&gt;='202501'!$E$3,$N490&lt;='202501'!$F$3),'202501'!$I$3,IF(AND($N490&gt;='202501'!$E$4,$N490&lt;='202501'!$F$4),'202501'!$I$4,IF(AND($N490&gt;='202501'!$E$5,$N490&lt;='202501'!$F$5),'202501'!$I$5,0))))</f>
        <v>3</v>
      </c>
      <c r="R490" s="5">
        <f>IF(AND($N490&gt;='202501'!$E$2,$N490&lt;='202501'!$F$2),'202501'!$G$2,IF(AND($N490&gt;='202501'!$E$3,$N490&lt;='202501'!$F$3),'202501'!$G$3,IF(AND($N490&gt;='202501'!$E$4,$N490&lt;='202501'!$F$4),'202501'!$G$4,IF(AND($N490&gt;='202501'!$E$5,$N490&lt;='202501'!$F$5),'202501'!$G$5,0))))</f>
        <v>4119</v>
      </c>
      <c r="S490" s="5">
        <f>IF(AND($N490&gt;='202502'!$E$2,$N490&lt;='202502'!$F$2),'202502'!$I$2,IF(AND($N490&gt;='202502'!$E$3,$N490&lt;='202502'!$F$3),'202502'!$I$3,IF(AND($N490&gt;='202502'!$E$4,$N490&lt;='202502'!$F$4),'202502'!$I$4,IF(AND($N490&gt;='202502'!$E$5,$N490&lt;='202502'!$F$5),'202502'!$I$5,0))))</f>
        <v>3</v>
      </c>
      <c r="T490" s="5">
        <f>IF(AND($N490&gt;='202502'!$E$2,$N490&lt;='202502'!$F$2),'202502'!$G$2,IF(AND($N490&gt;='202502'!$E$3,$N490&lt;='202502'!$F$3),'202502'!$G$3,IF(AND($N490&gt;='202502'!$E$4,$N490&lt;='202502'!$F$4),'202502'!$G$4,IF(AND($N490&gt;='202502'!$E$5,$N490&lt;='202502'!$F$5),'202502'!$G$5,0))))</f>
        <v>4267</v>
      </c>
    </row>
    <row r="491" spans="1:20" hidden="1" x14ac:dyDescent="0.25">
      <c r="A491" s="5"/>
      <c r="B491" s="5">
        <v>13102852</v>
      </c>
      <c r="C491" s="5">
        <v>131028520</v>
      </c>
      <c r="D491" s="5" t="s">
        <v>906</v>
      </c>
      <c r="E491" s="5" t="s">
        <v>907</v>
      </c>
      <c r="F491" s="5">
        <v>1591343</v>
      </c>
      <c r="G491" s="5">
        <v>1591343</v>
      </c>
      <c r="H491" s="5">
        <v>2984915</v>
      </c>
      <c r="I491" s="5">
        <v>1591343</v>
      </c>
      <c r="J491" s="5">
        <v>1591343</v>
      </c>
      <c r="K491" s="5">
        <v>2995196</v>
      </c>
      <c r="L491" s="4">
        <f t="shared" si="7"/>
        <v>12345483</v>
      </c>
      <c r="M491" s="5">
        <v>6</v>
      </c>
      <c r="N491" s="8">
        <v>2057580</v>
      </c>
      <c r="O491" s="5">
        <f>IF(AND($N491&gt;='202401'!$E$2,$N491&lt;='202401'!$F$2),'202401'!$I$2,IF(AND($N491&gt;='202401'!$E$3,$N491&lt;='202401'!$F$3),'202401'!$I$3,IF(AND($N491&gt;='202401'!$E$4,$N491&lt;='202401'!$F$4),'202401'!$I$4,IF(AND($N491&gt;='202401'!$E$5,$N491&lt;='202401'!$F$5),'202401'!$I$5,0))))</f>
        <v>4</v>
      </c>
      <c r="P491" s="5">
        <f>IF(AND($N491&gt;='202401'!$E$2,$N491&lt;='202401'!$F$2),'202401'!$G$2,IF(AND($N491&gt;='202401'!$E$3,$N491&lt;='202401'!$F$3),'202401'!$G$3,IF(AND($N491&gt;='202401'!$E$4,$N491&lt;='202401'!$F$4),'202401'!$G$4,IF(AND($N491&gt;='202401'!$E$5,$N491&lt;='202401'!$F$5),'202401'!$G$5,0))))</f>
        <v>0</v>
      </c>
      <c r="Q491" s="5">
        <f>IF(AND($N491&gt;='202501'!$E$2,$N491&lt;='202501'!$F$2),'202501'!$I$2,IF(AND($N491&gt;='202501'!$E$3,$N491&lt;='202501'!$F$3),'202501'!$I$3,IF(AND($N491&gt;='202501'!$E$4,$N491&lt;='202501'!$F$4),'202501'!$I$4,IF(AND($N491&gt;='202501'!$E$5,$N491&lt;='202501'!$F$5),'202501'!$I$5,0))))</f>
        <v>4</v>
      </c>
      <c r="R491" s="5">
        <f>IF(AND($N491&gt;='202501'!$E$2,$N491&lt;='202501'!$F$2),'202501'!$G$2,IF(AND($N491&gt;='202501'!$E$3,$N491&lt;='202501'!$F$3),'202501'!$G$3,IF(AND($N491&gt;='202501'!$E$4,$N491&lt;='202501'!$F$4),'202501'!$G$4,IF(AND($N491&gt;='202501'!$E$5,$N491&lt;='202501'!$F$5),'202501'!$G$5,0))))</f>
        <v>0</v>
      </c>
      <c r="S491" s="5">
        <f>IF(AND($N491&gt;='202502'!$E$2,$N491&lt;='202502'!$F$2),'202502'!$I$2,IF(AND($N491&gt;='202502'!$E$3,$N491&lt;='202502'!$F$3),'202502'!$I$3,IF(AND($N491&gt;='202502'!$E$4,$N491&lt;='202502'!$F$4),'202502'!$I$4,IF(AND($N491&gt;='202502'!$E$5,$N491&lt;='202502'!$F$5),'202502'!$I$5,0))))</f>
        <v>4</v>
      </c>
      <c r="T491" s="5">
        <f>IF(AND($N491&gt;='202502'!$E$2,$N491&lt;='202502'!$F$2),'202502'!$G$2,IF(AND($N491&gt;='202502'!$E$3,$N491&lt;='202502'!$F$3),'202502'!$G$3,IF(AND($N491&gt;='202502'!$E$4,$N491&lt;='202502'!$F$4),'202502'!$G$4,IF(AND($N491&gt;='202502'!$E$5,$N491&lt;='202502'!$F$5),'202502'!$G$5,0))))</f>
        <v>0</v>
      </c>
    </row>
    <row r="492" spans="1:20" hidden="1" x14ac:dyDescent="0.25">
      <c r="A492" s="5"/>
      <c r="B492" s="5">
        <v>16883159</v>
      </c>
      <c r="C492" s="5">
        <v>168831595</v>
      </c>
      <c r="D492" s="5" t="s">
        <v>1829</v>
      </c>
      <c r="E492" s="5" t="s">
        <v>1830</v>
      </c>
      <c r="F492" s="5">
        <v>844725</v>
      </c>
      <c r="G492" s="5">
        <v>852734</v>
      </c>
      <c r="H492" s="5">
        <v>1644266</v>
      </c>
      <c r="I492" s="5">
        <v>852734</v>
      </c>
      <c r="J492" s="5">
        <v>852734</v>
      </c>
      <c r="K492" s="5">
        <v>1649810</v>
      </c>
      <c r="L492" s="4">
        <f t="shared" si="7"/>
        <v>6697003</v>
      </c>
      <c r="M492" s="5">
        <v>6</v>
      </c>
      <c r="N492" s="8">
        <v>1116167</v>
      </c>
      <c r="O492" s="5">
        <f>IF(AND($N492&gt;='202401'!$E$2,$N492&lt;='202401'!$F$2),'202401'!$I$2,IF(AND($N492&gt;='202401'!$E$3,$N492&lt;='202401'!$F$3),'202401'!$I$3,IF(AND($N492&gt;='202401'!$E$4,$N492&lt;='202401'!$F$4),'202401'!$I$4,IF(AND($N492&gt;='202401'!$E$5,$N492&lt;='202401'!$F$5),'202401'!$I$5,0))))</f>
        <v>3</v>
      </c>
      <c r="P492" s="5">
        <f>IF(AND($N492&gt;='202401'!$E$2,$N492&lt;='202401'!$F$2),'202401'!$G$2,IF(AND($N492&gt;='202401'!$E$3,$N492&lt;='202401'!$F$3),'202401'!$G$3,IF(AND($N492&gt;='202401'!$E$4,$N492&lt;='202401'!$F$4),'202401'!$G$4,IF(AND($N492&gt;='202401'!$E$5,$N492&lt;='202401'!$F$5),'202401'!$G$5,0))))</f>
        <v>4119</v>
      </c>
      <c r="Q492" s="5">
        <f>IF(AND($N492&gt;='202501'!$E$2,$N492&lt;='202501'!$F$2),'202501'!$I$2,IF(AND($N492&gt;='202501'!$E$3,$N492&lt;='202501'!$F$3),'202501'!$I$3,IF(AND($N492&gt;='202501'!$E$4,$N492&lt;='202501'!$F$4),'202501'!$I$4,IF(AND($N492&gt;='202501'!$E$5,$N492&lt;='202501'!$F$5),'202501'!$I$5,0))))</f>
        <v>3</v>
      </c>
      <c r="R492" s="5">
        <f>IF(AND($N492&gt;='202501'!$E$2,$N492&lt;='202501'!$F$2),'202501'!$G$2,IF(AND($N492&gt;='202501'!$E$3,$N492&lt;='202501'!$F$3),'202501'!$G$3,IF(AND($N492&gt;='202501'!$E$4,$N492&lt;='202501'!$F$4),'202501'!$G$4,IF(AND($N492&gt;='202501'!$E$5,$N492&lt;='202501'!$F$5),'202501'!$G$5,0))))</f>
        <v>4119</v>
      </c>
      <c r="S492" s="5">
        <f>IF(AND($N492&gt;='202502'!$E$2,$N492&lt;='202502'!$F$2),'202502'!$I$2,IF(AND($N492&gt;='202502'!$E$3,$N492&lt;='202502'!$F$3),'202502'!$I$3,IF(AND($N492&gt;='202502'!$E$4,$N492&lt;='202502'!$F$4),'202502'!$I$4,IF(AND($N492&gt;='202502'!$E$5,$N492&lt;='202502'!$F$5),'202502'!$I$5,0))))</f>
        <v>3</v>
      </c>
      <c r="T492" s="5">
        <f>IF(AND($N492&gt;='202502'!$E$2,$N492&lt;='202502'!$F$2),'202502'!$G$2,IF(AND($N492&gt;='202502'!$E$3,$N492&lt;='202502'!$F$3),'202502'!$G$3,IF(AND($N492&gt;='202502'!$E$4,$N492&lt;='202502'!$F$4),'202502'!$G$4,IF(AND($N492&gt;='202502'!$E$5,$N492&lt;='202502'!$F$5),'202502'!$G$5,0))))</f>
        <v>4267</v>
      </c>
    </row>
    <row r="493" spans="1:20" hidden="1" x14ac:dyDescent="0.25">
      <c r="A493" s="5"/>
      <c r="B493" s="5">
        <v>15051023</v>
      </c>
      <c r="C493" s="5">
        <v>150510236</v>
      </c>
      <c r="D493" s="5" t="s">
        <v>1312</v>
      </c>
      <c r="E493" s="5" t="s">
        <v>1313</v>
      </c>
      <c r="F493" s="5">
        <v>1419223</v>
      </c>
      <c r="G493" s="5">
        <v>1419223</v>
      </c>
      <c r="H493" s="5">
        <v>2750921</v>
      </c>
      <c r="I493" s="5">
        <v>1419223</v>
      </c>
      <c r="J493" s="5">
        <v>1419223</v>
      </c>
      <c r="K493" s="5">
        <v>2760097</v>
      </c>
      <c r="L493" s="4">
        <f t="shared" si="7"/>
        <v>11187910</v>
      </c>
      <c r="M493" s="5">
        <v>6</v>
      </c>
      <c r="N493" s="8">
        <v>1864651</v>
      </c>
      <c r="O493" s="5">
        <f>IF(AND($N493&gt;='202401'!$E$2,$N493&lt;='202401'!$F$2),'202401'!$I$2,IF(AND($N493&gt;='202401'!$E$3,$N493&lt;='202401'!$F$3),'202401'!$I$3,IF(AND($N493&gt;='202401'!$E$4,$N493&lt;='202401'!$F$4),'202401'!$I$4,IF(AND($N493&gt;='202401'!$E$5,$N493&lt;='202401'!$F$5),'202401'!$I$5,0))))</f>
        <v>4</v>
      </c>
      <c r="P493" s="5">
        <f>IF(AND($N493&gt;='202401'!$E$2,$N493&lt;='202401'!$F$2),'202401'!$G$2,IF(AND($N493&gt;='202401'!$E$3,$N493&lt;='202401'!$F$3),'202401'!$G$3,IF(AND($N493&gt;='202401'!$E$4,$N493&lt;='202401'!$F$4),'202401'!$G$4,IF(AND($N493&gt;='202401'!$E$5,$N493&lt;='202401'!$F$5),'202401'!$G$5,0))))</f>
        <v>0</v>
      </c>
      <c r="Q493" s="5">
        <f>IF(AND($N493&gt;='202501'!$E$2,$N493&lt;='202501'!$F$2),'202501'!$I$2,IF(AND($N493&gt;='202501'!$E$3,$N493&lt;='202501'!$F$3),'202501'!$I$3,IF(AND($N493&gt;='202501'!$E$4,$N493&lt;='202501'!$F$4),'202501'!$I$4,IF(AND($N493&gt;='202501'!$E$5,$N493&lt;='202501'!$F$5),'202501'!$I$5,0))))</f>
        <v>4</v>
      </c>
      <c r="R493" s="5">
        <f>IF(AND($N493&gt;='202501'!$E$2,$N493&lt;='202501'!$F$2),'202501'!$G$2,IF(AND($N493&gt;='202501'!$E$3,$N493&lt;='202501'!$F$3),'202501'!$G$3,IF(AND($N493&gt;='202501'!$E$4,$N493&lt;='202501'!$F$4),'202501'!$G$4,IF(AND($N493&gt;='202501'!$E$5,$N493&lt;='202501'!$F$5),'202501'!$G$5,0))))</f>
        <v>0</v>
      </c>
      <c r="S493" s="5">
        <f>IF(AND($N493&gt;='202502'!$E$2,$N493&lt;='202502'!$F$2),'202502'!$I$2,IF(AND($N493&gt;='202502'!$E$3,$N493&lt;='202502'!$F$3),'202502'!$I$3,IF(AND($N493&gt;='202502'!$E$4,$N493&lt;='202502'!$F$4),'202502'!$I$4,IF(AND($N493&gt;='202502'!$E$5,$N493&lt;='202502'!$F$5),'202502'!$I$5,0))))</f>
        <v>4</v>
      </c>
      <c r="T493" s="5">
        <f>IF(AND($N493&gt;='202502'!$E$2,$N493&lt;='202502'!$F$2),'202502'!$G$2,IF(AND($N493&gt;='202502'!$E$3,$N493&lt;='202502'!$F$3),'202502'!$G$3,IF(AND($N493&gt;='202502'!$E$4,$N493&lt;='202502'!$F$4),'202502'!$G$4,IF(AND($N493&gt;='202502'!$E$5,$N493&lt;='202502'!$F$5),'202502'!$G$5,0))))</f>
        <v>0</v>
      </c>
    </row>
    <row r="494" spans="1:20" hidden="1" x14ac:dyDescent="0.25">
      <c r="A494" s="5"/>
      <c r="B494" s="5">
        <v>13971355</v>
      </c>
      <c r="C494" s="5">
        <v>139713559</v>
      </c>
      <c r="D494" s="5" t="s">
        <v>1151</v>
      </c>
      <c r="E494" s="5" t="s">
        <v>1152</v>
      </c>
      <c r="F494" s="5">
        <v>2290988</v>
      </c>
      <c r="G494" s="5">
        <v>2290988</v>
      </c>
      <c r="H494" s="5">
        <v>4506917</v>
      </c>
      <c r="I494" s="5">
        <v>2290988</v>
      </c>
      <c r="J494" s="5">
        <v>2290988</v>
      </c>
      <c r="K494" s="5">
        <v>4521079</v>
      </c>
      <c r="L494" s="4">
        <f t="shared" si="7"/>
        <v>18191948</v>
      </c>
      <c r="M494" s="5">
        <v>6</v>
      </c>
      <c r="N494" s="8">
        <v>3031991</v>
      </c>
      <c r="O494" s="5">
        <f>IF(AND($N494&gt;='202401'!$E$2,$N494&lt;='202401'!$F$2),'202401'!$I$2,IF(AND($N494&gt;='202401'!$E$3,$N494&lt;='202401'!$F$3),'202401'!$I$3,IF(AND($N494&gt;='202401'!$E$4,$N494&lt;='202401'!$F$4),'202401'!$I$4,IF(AND($N494&gt;='202401'!$E$5,$N494&lt;='202401'!$F$5),'202401'!$I$5,0))))</f>
        <v>4</v>
      </c>
      <c r="P494" s="5">
        <f>IF(AND($N494&gt;='202401'!$E$2,$N494&lt;='202401'!$F$2),'202401'!$G$2,IF(AND($N494&gt;='202401'!$E$3,$N494&lt;='202401'!$F$3),'202401'!$G$3,IF(AND($N494&gt;='202401'!$E$4,$N494&lt;='202401'!$F$4),'202401'!$G$4,IF(AND($N494&gt;='202401'!$E$5,$N494&lt;='202401'!$F$5),'202401'!$G$5,0))))</f>
        <v>0</v>
      </c>
      <c r="Q494" s="5">
        <f>IF(AND($N494&gt;='202501'!$E$2,$N494&lt;='202501'!$F$2),'202501'!$I$2,IF(AND($N494&gt;='202501'!$E$3,$N494&lt;='202501'!$F$3),'202501'!$I$3,IF(AND($N494&gt;='202501'!$E$4,$N494&lt;='202501'!$F$4),'202501'!$I$4,IF(AND($N494&gt;='202501'!$E$5,$N494&lt;='202501'!$F$5),'202501'!$I$5,0))))</f>
        <v>4</v>
      </c>
      <c r="R494" s="5">
        <f>IF(AND($N494&gt;='202501'!$E$2,$N494&lt;='202501'!$F$2),'202501'!$G$2,IF(AND($N494&gt;='202501'!$E$3,$N494&lt;='202501'!$F$3),'202501'!$G$3,IF(AND($N494&gt;='202501'!$E$4,$N494&lt;='202501'!$F$4),'202501'!$G$4,IF(AND($N494&gt;='202501'!$E$5,$N494&lt;='202501'!$F$5),'202501'!$G$5,0))))</f>
        <v>0</v>
      </c>
      <c r="S494" s="5">
        <f>IF(AND($N494&gt;='202502'!$E$2,$N494&lt;='202502'!$F$2),'202502'!$I$2,IF(AND($N494&gt;='202502'!$E$3,$N494&lt;='202502'!$F$3),'202502'!$I$3,IF(AND($N494&gt;='202502'!$E$4,$N494&lt;='202502'!$F$4),'202502'!$I$4,IF(AND($N494&gt;='202502'!$E$5,$N494&lt;='202502'!$F$5),'202502'!$I$5,0))))</f>
        <v>4</v>
      </c>
      <c r="T494" s="5">
        <f>IF(AND($N494&gt;='202502'!$E$2,$N494&lt;='202502'!$F$2),'202502'!$G$2,IF(AND($N494&gt;='202502'!$E$3,$N494&lt;='202502'!$F$3),'202502'!$G$3,IF(AND($N494&gt;='202502'!$E$4,$N494&lt;='202502'!$F$4),'202502'!$G$4,IF(AND($N494&gt;='202502'!$E$5,$N494&lt;='202502'!$F$5),'202502'!$G$5,0))))</f>
        <v>0</v>
      </c>
    </row>
    <row r="495" spans="1:20" hidden="1" x14ac:dyDescent="0.25">
      <c r="A495" s="5"/>
      <c r="B495" s="5">
        <v>12264588</v>
      </c>
      <c r="C495" s="5">
        <v>122645886</v>
      </c>
      <c r="D495" s="5" t="s">
        <v>709</v>
      </c>
      <c r="E495" s="5" t="s">
        <v>710</v>
      </c>
      <c r="F495" s="5">
        <v>1250428</v>
      </c>
      <c r="G495" s="5">
        <v>1250428</v>
      </c>
      <c r="H495" s="5">
        <v>2171683</v>
      </c>
      <c r="I495" s="5">
        <v>1250428</v>
      </c>
      <c r="J495" s="5">
        <v>1250428</v>
      </c>
      <c r="K495" s="5">
        <v>2179471</v>
      </c>
      <c r="L495" s="4">
        <f t="shared" si="7"/>
        <v>9352866</v>
      </c>
      <c r="M495" s="5">
        <v>6</v>
      </c>
      <c r="N495" s="8">
        <v>1558811</v>
      </c>
      <c r="O495" s="5">
        <f>IF(AND($N495&gt;='202401'!$E$2,$N495&lt;='202401'!$F$2),'202401'!$I$2,IF(AND($N495&gt;='202401'!$E$3,$N495&lt;='202401'!$F$3),'202401'!$I$3,IF(AND($N495&gt;='202401'!$E$4,$N495&lt;='202401'!$F$4),'202401'!$I$4,IF(AND($N495&gt;='202401'!$E$5,$N495&lt;='202401'!$F$5),'202401'!$I$5,0))))</f>
        <v>4</v>
      </c>
      <c r="P495" s="5">
        <f>IF(AND($N495&gt;='202401'!$E$2,$N495&lt;='202401'!$F$2),'202401'!$G$2,IF(AND($N495&gt;='202401'!$E$3,$N495&lt;='202401'!$F$3),'202401'!$G$3,IF(AND($N495&gt;='202401'!$E$4,$N495&lt;='202401'!$F$4),'202401'!$G$4,IF(AND($N495&gt;='202401'!$E$5,$N495&lt;='202401'!$F$5),'202401'!$G$5,0))))</f>
        <v>0</v>
      </c>
      <c r="Q495" s="5">
        <f>IF(AND($N495&gt;='202501'!$E$2,$N495&lt;='202501'!$F$2),'202501'!$I$2,IF(AND($N495&gt;='202501'!$E$3,$N495&lt;='202501'!$F$3),'202501'!$I$3,IF(AND($N495&gt;='202501'!$E$4,$N495&lt;='202501'!$F$4),'202501'!$I$4,IF(AND($N495&gt;='202501'!$E$5,$N495&lt;='202501'!$F$5),'202501'!$I$5,0))))</f>
        <v>4</v>
      </c>
      <c r="R495" s="5">
        <f>IF(AND($N495&gt;='202501'!$E$2,$N495&lt;='202501'!$F$2),'202501'!$G$2,IF(AND($N495&gt;='202501'!$E$3,$N495&lt;='202501'!$F$3),'202501'!$G$3,IF(AND($N495&gt;='202501'!$E$4,$N495&lt;='202501'!$F$4),'202501'!$G$4,IF(AND($N495&gt;='202501'!$E$5,$N495&lt;='202501'!$F$5),'202501'!$G$5,0))))</f>
        <v>0</v>
      </c>
      <c r="S495" s="5">
        <f>IF(AND($N495&gt;='202502'!$E$2,$N495&lt;='202502'!$F$2),'202502'!$I$2,IF(AND($N495&gt;='202502'!$E$3,$N495&lt;='202502'!$F$3),'202502'!$I$3,IF(AND($N495&gt;='202502'!$E$4,$N495&lt;='202502'!$F$4),'202502'!$I$4,IF(AND($N495&gt;='202502'!$E$5,$N495&lt;='202502'!$F$5),'202502'!$I$5,0))))</f>
        <v>4</v>
      </c>
      <c r="T495" s="5">
        <f>IF(AND($N495&gt;='202502'!$E$2,$N495&lt;='202502'!$F$2),'202502'!$G$2,IF(AND($N495&gt;='202502'!$E$3,$N495&lt;='202502'!$F$3),'202502'!$G$3,IF(AND($N495&gt;='202502'!$E$4,$N495&lt;='202502'!$F$4),'202502'!$G$4,IF(AND($N495&gt;='202502'!$E$5,$N495&lt;='202502'!$F$5),'202502'!$G$5,0))))</f>
        <v>0</v>
      </c>
    </row>
    <row r="496" spans="1:20" hidden="1" x14ac:dyDescent="0.25">
      <c r="A496" s="5"/>
      <c r="B496" s="5">
        <v>13929899</v>
      </c>
      <c r="C496" s="5">
        <v>139298993</v>
      </c>
      <c r="D496" s="5" t="s">
        <v>1139</v>
      </c>
      <c r="E496" s="5" t="s">
        <v>1140</v>
      </c>
      <c r="F496" s="5">
        <v>2608096</v>
      </c>
      <c r="G496" s="5">
        <v>2608096</v>
      </c>
      <c r="H496" s="5">
        <v>4937561</v>
      </c>
      <c r="I496" s="5">
        <v>2608096</v>
      </c>
      <c r="J496" s="5">
        <v>2717205</v>
      </c>
      <c r="K496" s="5">
        <v>5013087</v>
      </c>
      <c r="L496" s="4">
        <f t="shared" si="7"/>
        <v>20492141</v>
      </c>
      <c r="M496" s="5">
        <v>6</v>
      </c>
      <c r="N496" s="8">
        <v>3415356</v>
      </c>
      <c r="O496" s="5">
        <f>IF(AND($N496&gt;='202401'!$E$2,$N496&lt;='202401'!$F$2),'202401'!$I$2,IF(AND($N496&gt;='202401'!$E$3,$N496&lt;='202401'!$F$3),'202401'!$I$3,IF(AND($N496&gt;='202401'!$E$4,$N496&lt;='202401'!$F$4),'202401'!$I$4,IF(AND($N496&gt;='202401'!$E$5,$N496&lt;='202401'!$F$5),'202401'!$I$5,0))))</f>
        <v>4</v>
      </c>
      <c r="P496" s="5">
        <f>IF(AND($N496&gt;='202401'!$E$2,$N496&lt;='202401'!$F$2),'202401'!$G$2,IF(AND($N496&gt;='202401'!$E$3,$N496&lt;='202401'!$F$3),'202401'!$G$3,IF(AND($N496&gt;='202401'!$E$4,$N496&lt;='202401'!$F$4),'202401'!$G$4,IF(AND($N496&gt;='202401'!$E$5,$N496&lt;='202401'!$F$5),'202401'!$G$5,0))))</f>
        <v>0</v>
      </c>
      <c r="Q496" s="5">
        <f>IF(AND($N496&gt;='202501'!$E$2,$N496&lt;='202501'!$F$2),'202501'!$I$2,IF(AND($N496&gt;='202501'!$E$3,$N496&lt;='202501'!$F$3),'202501'!$I$3,IF(AND($N496&gt;='202501'!$E$4,$N496&lt;='202501'!$F$4),'202501'!$I$4,IF(AND($N496&gt;='202501'!$E$5,$N496&lt;='202501'!$F$5),'202501'!$I$5,0))))</f>
        <v>4</v>
      </c>
      <c r="R496" s="5">
        <f>IF(AND($N496&gt;='202501'!$E$2,$N496&lt;='202501'!$F$2),'202501'!$G$2,IF(AND($N496&gt;='202501'!$E$3,$N496&lt;='202501'!$F$3),'202501'!$G$3,IF(AND($N496&gt;='202501'!$E$4,$N496&lt;='202501'!$F$4),'202501'!$G$4,IF(AND($N496&gt;='202501'!$E$5,$N496&lt;='202501'!$F$5),'202501'!$G$5,0))))</f>
        <v>0</v>
      </c>
      <c r="S496" s="5">
        <f>IF(AND($N496&gt;='202502'!$E$2,$N496&lt;='202502'!$F$2),'202502'!$I$2,IF(AND($N496&gt;='202502'!$E$3,$N496&lt;='202502'!$F$3),'202502'!$I$3,IF(AND($N496&gt;='202502'!$E$4,$N496&lt;='202502'!$F$4),'202502'!$I$4,IF(AND($N496&gt;='202502'!$E$5,$N496&lt;='202502'!$F$5),'202502'!$I$5,0))))</f>
        <v>4</v>
      </c>
      <c r="T496" s="5">
        <f>IF(AND($N496&gt;='202502'!$E$2,$N496&lt;='202502'!$F$2),'202502'!$G$2,IF(AND($N496&gt;='202502'!$E$3,$N496&lt;='202502'!$F$3),'202502'!$G$3,IF(AND($N496&gt;='202502'!$E$4,$N496&lt;='202502'!$F$4),'202502'!$G$4,IF(AND($N496&gt;='202502'!$E$5,$N496&lt;='202502'!$F$5),'202502'!$G$5,0))))</f>
        <v>0</v>
      </c>
    </row>
    <row r="497" spans="1:20" hidden="1" x14ac:dyDescent="0.25">
      <c r="A497" s="5"/>
      <c r="B497" s="5">
        <v>9114498</v>
      </c>
      <c r="C497" s="5">
        <v>91144980</v>
      </c>
      <c r="D497" s="5" t="s">
        <v>261</v>
      </c>
      <c r="E497" s="5" t="s">
        <v>262</v>
      </c>
      <c r="F497" s="5"/>
      <c r="G497" s="5"/>
      <c r="H497" s="5"/>
      <c r="I497" s="5">
        <v>295605</v>
      </c>
      <c r="J497" s="5"/>
      <c r="K497" s="5"/>
      <c r="L497" s="4">
        <f t="shared" si="7"/>
        <v>295605</v>
      </c>
      <c r="M497" s="5">
        <v>1</v>
      </c>
      <c r="N497" s="8">
        <v>295605</v>
      </c>
      <c r="O497" s="5">
        <f>IF(AND($N497&gt;='202401'!$E$2,$N497&lt;='202401'!$F$2),'202401'!$I$2,IF(AND($N497&gt;='202401'!$E$3,$N497&lt;='202401'!$F$3),'202401'!$I$3,IF(AND($N497&gt;='202401'!$E$4,$N497&lt;='202401'!$F$4),'202401'!$I$4,IF(AND($N497&gt;='202401'!$E$5,$N497&lt;='202401'!$F$5),'202401'!$I$5,0))))</f>
        <v>1</v>
      </c>
      <c r="P497" s="5">
        <f>IF(AND($N497&gt;='202401'!$E$2,$N497&lt;='202401'!$F$2),'202401'!$G$2,IF(AND($N497&gt;='202401'!$E$3,$N497&lt;='202401'!$F$3),'202401'!$G$3,IF(AND($N497&gt;='202401'!$E$4,$N497&lt;='202401'!$F$4),'202401'!$G$4,IF(AND($N497&gt;='202401'!$E$5,$N497&lt;='202401'!$F$5),'202401'!$G$5,0))))</f>
        <v>21243</v>
      </c>
      <c r="Q497" s="5">
        <f>IF(AND($N497&gt;='202501'!$E$2,$N497&lt;='202501'!$F$2),'202501'!$I$2,IF(AND($N497&gt;='202501'!$E$3,$N497&lt;='202501'!$F$3),'202501'!$I$3,IF(AND($N497&gt;='202501'!$E$4,$N497&lt;='202501'!$F$4),'202501'!$I$4,IF(AND($N497&gt;='202501'!$E$5,$N497&lt;='202501'!$F$5),'202501'!$I$5,0))))</f>
        <v>1</v>
      </c>
      <c r="R497" s="5">
        <f>IF(AND($N497&gt;='202501'!$E$2,$N497&lt;='202501'!$F$2),'202501'!$G$2,IF(AND($N497&gt;='202501'!$E$3,$N497&lt;='202501'!$F$3),'202501'!$G$3,IF(AND($N497&gt;='202501'!$E$4,$N497&lt;='202501'!$F$4),'202501'!$G$4,IF(AND($N497&gt;='202501'!$E$5,$N497&lt;='202501'!$F$5),'202501'!$G$5,0))))</f>
        <v>21243</v>
      </c>
      <c r="S497" s="5">
        <f>IF(AND($N497&gt;='202502'!$E$2,$N497&lt;='202502'!$F$2),'202502'!$I$2,IF(AND($N497&gt;='202502'!$E$3,$N497&lt;='202502'!$F$3),'202502'!$I$3,IF(AND($N497&gt;='202502'!$E$4,$N497&lt;='202502'!$F$4),'202502'!$I$4,IF(AND($N497&gt;='202502'!$E$5,$N497&lt;='202502'!$F$5),'202502'!$I$5,0))))</f>
        <v>1</v>
      </c>
      <c r="T497" s="5">
        <f>IF(AND($N497&gt;='202502'!$E$2,$N497&lt;='202502'!$F$2),'202502'!$G$2,IF(AND($N497&gt;='202502'!$E$3,$N497&lt;='202502'!$F$3),'202502'!$G$3,IF(AND($N497&gt;='202502'!$E$4,$N497&lt;='202502'!$F$4),'202502'!$G$4,IF(AND($N497&gt;='202502'!$E$5,$N497&lt;='202502'!$F$5),'202502'!$G$5,0))))</f>
        <v>22007</v>
      </c>
    </row>
    <row r="498" spans="1:20" hidden="1" x14ac:dyDescent="0.25">
      <c r="A498" s="5"/>
      <c r="B498" s="5">
        <v>16389047</v>
      </c>
      <c r="C498" s="5" t="s">
        <v>1718</v>
      </c>
      <c r="D498" s="5" t="s">
        <v>1719</v>
      </c>
      <c r="E498" s="5" t="s">
        <v>1720</v>
      </c>
      <c r="F498" s="5">
        <v>2320299</v>
      </c>
      <c r="G498" s="5">
        <v>2320299</v>
      </c>
      <c r="H498" s="5">
        <v>4281618</v>
      </c>
      <c r="I498" s="5">
        <v>2320299</v>
      </c>
      <c r="J498" s="5">
        <v>2320299</v>
      </c>
      <c r="K498" s="5">
        <v>4296490</v>
      </c>
      <c r="L498" s="4">
        <f t="shared" si="7"/>
        <v>17859304</v>
      </c>
      <c r="M498" s="5">
        <v>6</v>
      </c>
      <c r="N498" s="8">
        <v>2976550</v>
      </c>
      <c r="O498" s="5">
        <f>IF(AND($N498&gt;='202401'!$E$2,$N498&lt;='202401'!$F$2),'202401'!$I$2,IF(AND($N498&gt;='202401'!$E$3,$N498&lt;='202401'!$F$3),'202401'!$I$3,IF(AND($N498&gt;='202401'!$E$4,$N498&lt;='202401'!$F$4),'202401'!$I$4,IF(AND($N498&gt;='202401'!$E$5,$N498&lt;='202401'!$F$5),'202401'!$I$5,0))))</f>
        <v>4</v>
      </c>
      <c r="P498" s="5">
        <f>IF(AND($N498&gt;='202401'!$E$2,$N498&lt;='202401'!$F$2),'202401'!$G$2,IF(AND($N498&gt;='202401'!$E$3,$N498&lt;='202401'!$F$3),'202401'!$G$3,IF(AND($N498&gt;='202401'!$E$4,$N498&lt;='202401'!$F$4),'202401'!$G$4,IF(AND($N498&gt;='202401'!$E$5,$N498&lt;='202401'!$F$5),'202401'!$G$5,0))))</f>
        <v>0</v>
      </c>
      <c r="Q498" s="5">
        <f>IF(AND($N498&gt;='202501'!$E$2,$N498&lt;='202501'!$F$2),'202501'!$I$2,IF(AND($N498&gt;='202501'!$E$3,$N498&lt;='202501'!$F$3),'202501'!$I$3,IF(AND($N498&gt;='202501'!$E$4,$N498&lt;='202501'!$F$4),'202501'!$I$4,IF(AND($N498&gt;='202501'!$E$5,$N498&lt;='202501'!$F$5),'202501'!$I$5,0))))</f>
        <v>4</v>
      </c>
      <c r="R498" s="5">
        <f>IF(AND($N498&gt;='202501'!$E$2,$N498&lt;='202501'!$F$2),'202501'!$G$2,IF(AND($N498&gt;='202501'!$E$3,$N498&lt;='202501'!$F$3),'202501'!$G$3,IF(AND($N498&gt;='202501'!$E$4,$N498&lt;='202501'!$F$4),'202501'!$G$4,IF(AND($N498&gt;='202501'!$E$5,$N498&lt;='202501'!$F$5),'202501'!$G$5,0))))</f>
        <v>0</v>
      </c>
      <c r="S498" s="5">
        <f>IF(AND($N498&gt;='202502'!$E$2,$N498&lt;='202502'!$F$2),'202502'!$I$2,IF(AND($N498&gt;='202502'!$E$3,$N498&lt;='202502'!$F$3),'202502'!$I$3,IF(AND($N498&gt;='202502'!$E$4,$N498&lt;='202502'!$F$4),'202502'!$I$4,IF(AND($N498&gt;='202502'!$E$5,$N498&lt;='202502'!$F$5),'202502'!$I$5,0))))</f>
        <v>4</v>
      </c>
      <c r="T498" s="5">
        <f>IF(AND($N498&gt;='202502'!$E$2,$N498&lt;='202502'!$F$2),'202502'!$G$2,IF(AND($N498&gt;='202502'!$E$3,$N498&lt;='202502'!$F$3),'202502'!$G$3,IF(AND($N498&gt;='202502'!$E$4,$N498&lt;='202502'!$F$4),'202502'!$G$4,IF(AND($N498&gt;='202502'!$E$5,$N498&lt;='202502'!$F$5),'202502'!$G$5,0))))</f>
        <v>0</v>
      </c>
    </row>
    <row r="499" spans="1:20" hidden="1" x14ac:dyDescent="0.25">
      <c r="A499" s="5"/>
      <c r="B499" s="5">
        <v>16033868</v>
      </c>
      <c r="C499" s="5">
        <v>160338687</v>
      </c>
      <c r="D499" s="5" t="s">
        <v>1606</v>
      </c>
      <c r="E499" s="5" t="s">
        <v>1607</v>
      </c>
      <c r="F499" s="5">
        <v>3353960</v>
      </c>
      <c r="G499" s="5">
        <v>6304008</v>
      </c>
      <c r="H499" s="5">
        <v>7410169</v>
      </c>
      <c r="I499" s="5">
        <v>4828984</v>
      </c>
      <c r="J499" s="5">
        <v>4828984</v>
      </c>
      <c r="K499" s="5">
        <v>7438613</v>
      </c>
      <c r="L499" s="4">
        <f t="shared" si="7"/>
        <v>34164718</v>
      </c>
      <c r="M499" s="5">
        <v>6</v>
      </c>
      <c r="N499" s="8">
        <v>5694119</v>
      </c>
      <c r="O499" s="5">
        <f>IF(AND($N499&gt;='202401'!$E$2,$N499&lt;='202401'!$F$2),'202401'!$I$2,IF(AND($N499&gt;='202401'!$E$3,$N499&lt;='202401'!$F$3),'202401'!$I$3,IF(AND($N499&gt;='202401'!$E$4,$N499&lt;='202401'!$F$4),'202401'!$I$4,IF(AND($N499&gt;='202401'!$E$5,$N499&lt;='202401'!$F$5),'202401'!$I$5,0))))</f>
        <v>4</v>
      </c>
      <c r="P499" s="5">
        <f>IF(AND($N499&gt;='202401'!$E$2,$N499&lt;='202401'!$F$2),'202401'!$G$2,IF(AND($N499&gt;='202401'!$E$3,$N499&lt;='202401'!$F$3),'202401'!$G$3,IF(AND($N499&gt;='202401'!$E$4,$N499&lt;='202401'!$F$4),'202401'!$G$4,IF(AND($N499&gt;='202401'!$E$5,$N499&lt;='202401'!$F$5),'202401'!$G$5,0))))</f>
        <v>0</v>
      </c>
      <c r="Q499" s="5">
        <f>IF(AND($N499&gt;='202501'!$E$2,$N499&lt;='202501'!$F$2),'202501'!$I$2,IF(AND($N499&gt;='202501'!$E$3,$N499&lt;='202501'!$F$3),'202501'!$I$3,IF(AND($N499&gt;='202501'!$E$4,$N499&lt;='202501'!$F$4),'202501'!$I$4,IF(AND($N499&gt;='202501'!$E$5,$N499&lt;='202501'!$F$5),'202501'!$I$5,0))))</f>
        <v>4</v>
      </c>
      <c r="R499" s="5">
        <f>IF(AND($N499&gt;='202501'!$E$2,$N499&lt;='202501'!$F$2),'202501'!$G$2,IF(AND($N499&gt;='202501'!$E$3,$N499&lt;='202501'!$F$3),'202501'!$G$3,IF(AND($N499&gt;='202501'!$E$4,$N499&lt;='202501'!$F$4),'202501'!$G$4,IF(AND($N499&gt;='202501'!$E$5,$N499&lt;='202501'!$F$5),'202501'!$G$5,0))))</f>
        <v>0</v>
      </c>
      <c r="S499" s="5">
        <f>IF(AND($N499&gt;='202502'!$E$2,$N499&lt;='202502'!$F$2),'202502'!$I$2,IF(AND($N499&gt;='202502'!$E$3,$N499&lt;='202502'!$F$3),'202502'!$I$3,IF(AND($N499&gt;='202502'!$E$4,$N499&lt;='202502'!$F$4),'202502'!$I$4,IF(AND($N499&gt;='202502'!$E$5,$N499&lt;='202502'!$F$5),'202502'!$I$5,0))))</f>
        <v>4</v>
      </c>
      <c r="T499" s="5">
        <f>IF(AND($N499&gt;='202502'!$E$2,$N499&lt;='202502'!$F$2),'202502'!$G$2,IF(AND($N499&gt;='202502'!$E$3,$N499&lt;='202502'!$F$3),'202502'!$G$3,IF(AND($N499&gt;='202502'!$E$4,$N499&lt;='202502'!$F$4),'202502'!$G$4,IF(AND($N499&gt;='202502'!$E$5,$N499&lt;='202502'!$F$5),'202502'!$G$5,0))))</f>
        <v>0</v>
      </c>
    </row>
    <row r="500" spans="1:20" hidden="1" x14ac:dyDescent="0.25">
      <c r="A500" s="5"/>
      <c r="B500" s="5">
        <v>9881585</v>
      </c>
      <c r="C500" s="5">
        <v>98815856</v>
      </c>
      <c r="D500" s="5" t="s">
        <v>370</v>
      </c>
      <c r="E500" s="5" t="s">
        <v>371</v>
      </c>
      <c r="F500" s="5">
        <v>1886748</v>
      </c>
      <c r="G500" s="5">
        <v>1896840</v>
      </c>
      <c r="H500" s="5">
        <v>3520731</v>
      </c>
      <c r="I500" s="5">
        <v>1896840</v>
      </c>
      <c r="J500" s="5">
        <v>1896840</v>
      </c>
      <c r="K500" s="5">
        <v>3532923</v>
      </c>
      <c r="L500" s="4">
        <f t="shared" si="7"/>
        <v>14630922</v>
      </c>
      <c r="M500" s="5">
        <v>6</v>
      </c>
      <c r="N500" s="8">
        <v>2438487</v>
      </c>
      <c r="O500" s="5">
        <f>IF(AND($N500&gt;='202401'!$E$2,$N500&lt;='202401'!$F$2),'202401'!$I$2,IF(AND($N500&gt;='202401'!$E$3,$N500&lt;='202401'!$F$3),'202401'!$I$3,IF(AND($N500&gt;='202401'!$E$4,$N500&lt;='202401'!$F$4),'202401'!$I$4,IF(AND($N500&gt;='202401'!$E$5,$N500&lt;='202401'!$F$5),'202401'!$I$5,0))))</f>
        <v>4</v>
      </c>
      <c r="P500" s="5">
        <f>IF(AND($N500&gt;='202401'!$E$2,$N500&lt;='202401'!$F$2),'202401'!$G$2,IF(AND($N500&gt;='202401'!$E$3,$N500&lt;='202401'!$F$3),'202401'!$G$3,IF(AND($N500&gt;='202401'!$E$4,$N500&lt;='202401'!$F$4),'202401'!$G$4,IF(AND($N500&gt;='202401'!$E$5,$N500&lt;='202401'!$F$5),'202401'!$G$5,0))))</f>
        <v>0</v>
      </c>
      <c r="Q500" s="5">
        <f>IF(AND($N500&gt;='202501'!$E$2,$N500&lt;='202501'!$F$2),'202501'!$I$2,IF(AND($N500&gt;='202501'!$E$3,$N500&lt;='202501'!$F$3),'202501'!$I$3,IF(AND($N500&gt;='202501'!$E$4,$N500&lt;='202501'!$F$4),'202501'!$I$4,IF(AND($N500&gt;='202501'!$E$5,$N500&lt;='202501'!$F$5),'202501'!$I$5,0))))</f>
        <v>4</v>
      </c>
      <c r="R500" s="5">
        <f>IF(AND($N500&gt;='202501'!$E$2,$N500&lt;='202501'!$F$2),'202501'!$G$2,IF(AND($N500&gt;='202501'!$E$3,$N500&lt;='202501'!$F$3),'202501'!$G$3,IF(AND($N500&gt;='202501'!$E$4,$N500&lt;='202501'!$F$4),'202501'!$G$4,IF(AND($N500&gt;='202501'!$E$5,$N500&lt;='202501'!$F$5),'202501'!$G$5,0))))</f>
        <v>0</v>
      </c>
      <c r="S500" s="5">
        <f>IF(AND($N500&gt;='202502'!$E$2,$N500&lt;='202502'!$F$2),'202502'!$I$2,IF(AND($N500&gt;='202502'!$E$3,$N500&lt;='202502'!$F$3),'202502'!$I$3,IF(AND($N500&gt;='202502'!$E$4,$N500&lt;='202502'!$F$4),'202502'!$I$4,IF(AND($N500&gt;='202502'!$E$5,$N500&lt;='202502'!$F$5),'202502'!$I$5,0))))</f>
        <v>4</v>
      </c>
      <c r="T500" s="5">
        <f>IF(AND($N500&gt;='202502'!$E$2,$N500&lt;='202502'!$F$2),'202502'!$G$2,IF(AND($N500&gt;='202502'!$E$3,$N500&lt;='202502'!$F$3),'202502'!$G$3,IF(AND($N500&gt;='202502'!$E$4,$N500&lt;='202502'!$F$4),'202502'!$G$4,IF(AND($N500&gt;='202502'!$E$5,$N500&lt;='202502'!$F$5),'202502'!$G$5,0))))</f>
        <v>0</v>
      </c>
    </row>
    <row r="501" spans="1:20" hidden="1" x14ac:dyDescent="0.25">
      <c r="A501" s="5"/>
      <c r="B501" s="5">
        <v>15087853</v>
      </c>
      <c r="C501" s="5">
        <v>150878535</v>
      </c>
      <c r="D501" s="5" t="s">
        <v>1339</v>
      </c>
      <c r="E501" s="5" t="s">
        <v>1340</v>
      </c>
      <c r="F501" s="5">
        <v>2163893</v>
      </c>
      <c r="G501" s="5">
        <v>2163893</v>
      </c>
      <c r="H501" s="5">
        <v>4125212</v>
      </c>
      <c r="I501" s="5">
        <v>2163893</v>
      </c>
      <c r="J501" s="5">
        <v>2163893</v>
      </c>
      <c r="K501" s="5">
        <v>4139303</v>
      </c>
      <c r="L501" s="4">
        <f t="shared" si="7"/>
        <v>16920087</v>
      </c>
      <c r="M501" s="5">
        <v>6</v>
      </c>
      <c r="N501" s="8">
        <v>2820014</v>
      </c>
      <c r="O501" s="5">
        <f>IF(AND($N501&gt;='202401'!$E$2,$N501&lt;='202401'!$F$2),'202401'!$I$2,IF(AND($N501&gt;='202401'!$E$3,$N501&lt;='202401'!$F$3),'202401'!$I$3,IF(AND($N501&gt;='202401'!$E$4,$N501&lt;='202401'!$F$4),'202401'!$I$4,IF(AND($N501&gt;='202401'!$E$5,$N501&lt;='202401'!$F$5),'202401'!$I$5,0))))</f>
        <v>4</v>
      </c>
      <c r="P501" s="5">
        <f>IF(AND($N501&gt;='202401'!$E$2,$N501&lt;='202401'!$F$2),'202401'!$G$2,IF(AND($N501&gt;='202401'!$E$3,$N501&lt;='202401'!$F$3),'202401'!$G$3,IF(AND($N501&gt;='202401'!$E$4,$N501&lt;='202401'!$F$4),'202401'!$G$4,IF(AND($N501&gt;='202401'!$E$5,$N501&lt;='202401'!$F$5),'202401'!$G$5,0))))</f>
        <v>0</v>
      </c>
      <c r="Q501" s="5">
        <f>IF(AND($N501&gt;='202501'!$E$2,$N501&lt;='202501'!$F$2),'202501'!$I$2,IF(AND($N501&gt;='202501'!$E$3,$N501&lt;='202501'!$F$3),'202501'!$I$3,IF(AND($N501&gt;='202501'!$E$4,$N501&lt;='202501'!$F$4),'202501'!$I$4,IF(AND($N501&gt;='202501'!$E$5,$N501&lt;='202501'!$F$5),'202501'!$I$5,0))))</f>
        <v>4</v>
      </c>
      <c r="R501" s="5">
        <f>IF(AND($N501&gt;='202501'!$E$2,$N501&lt;='202501'!$F$2),'202501'!$G$2,IF(AND($N501&gt;='202501'!$E$3,$N501&lt;='202501'!$F$3),'202501'!$G$3,IF(AND($N501&gt;='202501'!$E$4,$N501&lt;='202501'!$F$4),'202501'!$G$4,IF(AND($N501&gt;='202501'!$E$5,$N501&lt;='202501'!$F$5),'202501'!$G$5,0))))</f>
        <v>0</v>
      </c>
      <c r="S501" s="5">
        <f>IF(AND($N501&gt;='202502'!$E$2,$N501&lt;='202502'!$F$2),'202502'!$I$2,IF(AND($N501&gt;='202502'!$E$3,$N501&lt;='202502'!$F$3),'202502'!$I$3,IF(AND($N501&gt;='202502'!$E$4,$N501&lt;='202502'!$F$4),'202502'!$I$4,IF(AND($N501&gt;='202502'!$E$5,$N501&lt;='202502'!$F$5),'202502'!$I$5,0))))</f>
        <v>4</v>
      </c>
      <c r="T501" s="5">
        <f>IF(AND($N501&gt;='202502'!$E$2,$N501&lt;='202502'!$F$2),'202502'!$G$2,IF(AND($N501&gt;='202502'!$E$3,$N501&lt;='202502'!$F$3),'202502'!$G$3,IF(AND($N501&gt;='202502'!$E$4,$N501&lt;='202502'!$F$4),'202502'!$G$4,IF(AND($N501&gt;='202502'!$E$5,$N501&lt;='202502'!$F$5),'202502'!$G$5,0))))</f>
        <v>0</v>
      </c>
    </row>
    <row r="502" spans="1:20" hidden="1" x14ac:dyDescent="0.25">
      <c r="A502" s="5"/>
      <c r="B502" s="5">
        <v>15464390</v>
      </c>
      <c r="C502" s="5">
        <v>154643907</v>
      </c>
      <c r="D502" s="5" t="s">
        <v>1446</v>
      </c>
      <c r="E502" s="5" t="s">
        <v>1447</v>
      </c>
      <c r="F502" s="5">
        <v>707544</v>
      </c>
      <c r="G502" s="5">
        <v>707544</v>
      </c>
      <c r="H502" s="5">
        <v>1383207</v>
      </c>
      <c r="I502" s="5">
        <v>707544</v>
      </c>
      <c r="J502" s="5">
        <v>751561</v>
      </c>
      <c r="K502" s="5">
        <v>1387869</v>
      </c>
      <c r="L502" s="4">
        <f t="shared" si="7"/>
        <v>5645269</v>
      </c>
      <c r="M502" s="5">
        <v>6</v>
      </c>
      <c r="N502" s="8">
        <v>940878</v>
      </c>
      <c r="O502" s="5">
        <f>IF(AND($N502&gt;='202401'!$E$2,$N502&lt;='202401'!$F$2),'202401'!$I$2,IF(AND($N502&gt;='202401'!$E$3,$N502&lt;='202401'!$F$3),'202401'!$I$3,IF(AND($N502&gt;='202401'!$E$4,$N502&lt;='202401'!$F$4),'202401'!$I$4,IF(AND($N502&gt;='202401'!$E$5,$N502&lt;='202401'!$F$5),'202401'!$I$5,0))))</f>
        <v>3</v>
      </c>
      <c r="P502" s="5">
        <f>IF(AND($N502&gt;='202401'!$E$2,$N502&lt;='202401'!$F$2),'202401'!$G$2,IF(AND($N502&gt;='202401'!$E$3,$N502&lt;='202401'!$F$3),'202401'!$G$3,IF(AND($N502&gt;='202401'!$E$4,$N502&lt;='202401'!$F$4),'202401'!$G$4,IF(AND($N502&gt;='202401'!$E$5,$N502&lt;='202401'!$F$5),'202401'!$G$5,0))))</f>
        <v>4119</v>
      </c>
      <c r="Q502" s="5">
        <f>IF(AND($N502&gt;='202501'!$E$2,$N502&lt;='202501'!$F$2),'202501'!$I$2,IF(AND($N502&gt;='202501'!$E$3,$N502&lt;='202501'!$F$3),'202501'!$I$3,IF(AND($N502&gt;='202501'!$E$4,$N502&lt;='202501'!$F$4),'202501'!$I$4,IF(AND($N502&gt;='202501'!$E$5,$N502&lt;='202501'!$F$5),'202501'!$I$5,0))))</f>
        <v>3</v>
      </c>
      <c r="R502" s="5">
        <f>IF(AND($N502&gt;='202501'!$E$2,$N502&lt;='202501'!$F$2),'202501'!$G$2,IF(AND($N502&gt;='202501'!$E$3,$N502&lt;='202501'!$F$3),'202501'!$G$3,IF(AND($N502&gt;='202501'!$E$4,$N502&lt;='202501'!$F$4),'202501'!$G$4,IF(AND($N502&gt;='202501'!$E$5,$N502&lt;='202501'!$F$5),'202501'!$G$5,0))))</f>
        <v>4119</v>
      </c>
      <c r="S502" s="5">
        <f>IF(AND($N502&gt;='202502'!$E$2,$N502&lt;='202502'!$F$2),'202502'!$I$2,IF(AND($N502&gt;='202502'!$E$3,$N502&lt;='202502'!$F$3),'202502'!$I$3,IF(AND($N502&gt;='202502'!$E$4,$N502&lt;='202502'!$F$4),'202502'!$I$4,IF(AND($N502&gt;='202502'!$E$5,$N502&lt;='202502'!$F$5),'202502'!$I$5,0))))</f>
        <v>3</v>
      </c>
      <c r="T502" s="5">
        <f>IF(AND($N502&gt;='202502'!$E$2,$N502&lt;='202502'!$F$2),'202502'!$G$2,IF(AND($N502&gt;='202502'!$E$3,$N502&lt;='202502'!$F$3),'202502'!$G$3,IF(AND($N502&gt;='202502'!$E$4,$N502&lt;='202502'!$F$4),'202502'!$G$4,IF(AND($N502&gt;='202502'!$E$5,$N502&lt;='202502'!$F$5),'202502'!$G$5,0))))</f>
        <v>4267</v>
      </c>
    </row>
    <row r="503" spans="1:20" hidden="1" x14ac:dyDescent="0.25">
      <c r="A503" s="5"/>
      <c r="B503" s="5">
        <v>14928236</v>
      </c>
      <c r="C503" s="5" t="s">
        <v>1283</v>
      </c>
      <c r="D503" s="5" t="s">
        <v>1284</v>
      </c>
      <c r="E503" s="5" t="s">
        <v>1285</v>
      </c>
      <c r="F503" s="5">
        <v>2539449</v>
      </c>
      <c r="G503" s="5">
        <v>2539449</v>
      </c>
      <c r="H503" s="5">
        <v>4828377</v>
      </c>
      <c r="I503" s="5">
        <v>2539449</v>
      </c>
      <c r="J503" s="5">
        <v>2539449</v>
      </c>
      <c r="K503" s="5">
        <v>4869172</v>
      </c>
      <c r="L503" s="4">
        <f t="shared" si="7"/>
        <v>19855345</v>
      </c>
      <c r="M503" s="5">
        <v>6</v>
      </c>
      <c r="N503" s="8">
        <v>3309224</v>
      </c>
      <c r="O503" s="5">
        <f>IF(AND($N503&gt;='202401'!$E$2,$N503&lt;='202401'!$F$2),'202401'!$I$2,IF(AND($N503&gt;='202401'!$E$3,$N503&lt;='202401'!$F$3),'202401'!$I$3,IF(AND($N503&gt;='202401'!$E$4,$N503&lt;='202401'!$F$4),'202401'!$I$4,IF(AND($N503&gt;='202401'!$E$5,$N503&lt;='202401'!$F$5),'202401'!$I$5,0))))</f>
        <v>4</v>
      </c>
      <c r="P503" s="5">
        <f>IF(AND($N503&gt;='202401'!$E$2,$N503&lt;='202401'!$F$2),'202401'!$G$2,IF(AND($N503&gt;='202401'!$E$3,$N503&lt;='202401'!$F$3),'202401'!$G$3,IF(AND($N503&gt;='202401'!$E$4,$N503&lt;='202401'!$F$4),'202401'!$G$4,IF(AND($N503&gt;='202401'!$E$5,$N503&lt;='202401'!$F$5),'202401'!$G$5,0))))</f>
        <v>0</v>
      </c>
      <c r="Q503" s="5">
        <f>IF(AND($N503&gt;='202501'!$E$2,$N503&lt;='202501'!$F$2),'202501'!$I$2,IF(AND($N503&gt;='202501'!$E$3,$N503&lt;='202501'!$F$3),'202501'!$I$3,IF(AND($N503&gt;='202501'!$E$4,$N503&lt;='202501'!$F$4),'202501'!$I$4,IF(AND($N503&gt;='202501'!$E$5,$N503&lt;='202501'!$F$5),'202501'!$I$5,0))))</f>
        <v>4</v>
      </c>
      <c r="R503" s="5">
        <f>IF(AND($N503&gt;='202501'!$E$2,$N503&lt;='202501'!$F$2),'202501'!$G$2,IF(AND($N503&gt;='202501'!$E$3,$N503&lt;='202501'!$F$3),'202501'!$G$3,IF(AND($N503&gt;='202501'!$E$4,$N503&lt;='202501'!$F$4),'202501'!$G$4,IF(AND($N503&gt;='202501'!$E$5,$N503&lt;='202501'!$F$5),'202501'!$G$5,0))))</f>
        <v>0</v>
      </c>
      <c r="S503" s="5">
        <f>IF(AND($N503&gt;='202502'!$E$2,$N503&lt;='202502'!$F$2),'202502'!$I$2,IF(AND($N503&gt;='202502'!$E$3,$N503&lt;='202502'!$F$3),'202502'!$I$3,IF(AND($N503&gt;='202502'!$E$4,$N503&lt;='202502'!$F$4),'202502'!$I$4,IF(AND($N503&gt;='202502'!$E$5,$N503&lt;='202502'!$F$5),'202502'!$I$5,0))))</f>
        <v>4</v>
      </c>
      <c r="T503" s="5">
        <f>IF(AND($N503&gt;='202502'!$E$2,$N503&lt;='202502'!$F$2),'202502'!$G$2,IF(AND($N503&gt;='202502'!$E$3,$N503&lt;='202502'!$F$3),'202502'!$G$3,IF(AND($N503&gt;='202502'!$E$4,$N503&lt;='202502'!$F$4),'202502'!$G$4,IF(AND($N503&gt;='202502'!$E$5,$N503&lt;='202502'!$F$5),'202502'!$G$5,0))))</f>
        <v>0</v>
      </c>
    </row>
    <row r="504" spans="1:20" hidden="1" x14ac:dyDescent="0.25">
      <c r="A504" s="5"/>
      <c r="B504" s="5">
        <v>14597851</v>
      </c>
      <c r="C504" s="5">
        <v>145978513</v>
      </c>
      <c r="D504" s="5" t="s">
        <v>1281</v>
      </c>
      <c r="E504" s="5" t="s">
        <v>1282</v>
      </c>
      <c r="F504" s="5"/>
      <c r="G504" s="5"/>
      <c r="H504" s="5"/>
      <c r="I504" s="5"/>
      <c r="J504" s="5"/>
      <c r="K504" s="5">
        <v>295833</v>
      </c>
      <c r="L504" s="4">
        <f t="shared" si="7"/>
        <v>295833</v>
      </c>
      <c r="M504" s="5">
        <v>1</v>
      </c>
      <c r="N504" s="8">
        <v>295833</v>
      </c>
      <c r="O504" s="5">
        <f>IF(AND($N504&gt;='202401'!$E$2,$N504&lt;='202401'!$F$2),'202401'!$I$2,IF(AND($N504&gt;='202401'!$E$3,$N504&lt;='202401'!$F$3),'202401'!$I$3,IF(AND($N504&gt;='202401'!$E$4,$N504&lt;='202401'!$F$4),'202401'!$I$4,IF(AND($N504&gt;='202401'!$E$5,$N504&lt;='202401'!$F$5),'202401'!$I$5,0))))</f>
        <v>1</v>
      </c>
      <c r="P504" s="5">
        <f>IF(AND($N504&gt;='202401'!$E$2,$N504&lt;='202401'!$F$2),'202401'!$G$2,IF(AND($N504&gt;='202401'!$E$3,$N504&lt;='202401'!$F$3),'202401'!$G$3,IF(AND($N504&gt;='202401'!$E$4,$N504&lt;='202401'!$F$4),'202401'!$G$4,IF(AND($N504&gt;='202401'!$E$5,$N504&lt;='202401'!$F$5),'202401'!$G$5,0))))</f>
        <v>21243</v>
      </c>
      <c r="Q504" s="5">
        <f>IF(AND($N504&gt;='202501'!$E$2,$N504&lt;='202501'!$F$2),'202501'!$I$2,IF(AND($N504&gt;='202501'!$E$3,$N504&lt;='202501'!$F$3),'202501'!$I$3,IF(AND($N504&gt;='202501'!$E$4,$N504&lt;='202501'!$F$4),'202501'!$I$4,IF(AND($N504&gt;='202501'!$E$5,$N504&lt;='202501'!$F$5),'202501'!$I$5,0))))</f>
        <v>1</v>
      </c>
      <c r="R504" s="5">
        <f>IF(AND($N504&gt;='202501'!$E$2,$N504&lt;='202501'!$F$2),'202501'!$G$2,IF(AND($N504&gt;='202501'!$E$3,$N504&lt;='202501'!$F$3),'202501'!$G$3,IF(AND($N504&gt;='202501'!$E$4,$N504&lt;='202501'!$F$4),'202501'!$G$4,IF(AND($N504&gt;='202501'!$E$5,$N504&lt;='202501'!$F$5),'202501'!$G$5,0))))</f>
        <v>21243</v>
      </c>
      <c r="S504" s="5">
        <f>IF(AND($N504&gt;='202502'!$E$2,$N504&lt;='202502'!$F$2),'202502'!$I$2,IF(AND($N504&gt;='202502'!$E$3,$N504&lt;='202502'!$F$3),'202502'!$I$3,IF(AND($N504&gt;='202502'!$E$4,$N504&lt;='202502'!$F$4),'202502'!$I$4,IF(AND($N504&gt;='202502'!$E$5,$N504&lt;='202502'!$F$5),'202502'!$I$5,0))))</f>
        <v>1</v>
      </c>
      <c r="T504" s="5">
        <f>IF(AND($N504&gt;='202502'!$E$2,$N504&lt;='202502'!$F$2),'202502'!$G$2,IF(AND($N504&gt;='202502'!$E$3,$N504&lt;='202502'!$F$3),'202502'!$G$3,IF(AND($N504&gt;='202502'!$E$4,$N504&lt;='202502'!$F$4),'202502'!$G$4,IF(AND($N504&gt;='202502'!$E$5,$N504&lt;='202502'!$F$5),'202502'!$G$5,0))))</f>
        <v>22007</v>
      </c>
    </row>
    <row r="505" spans="1:20" hidden="1" x14ac:dyDescent="0.25">
      <c r="A505" s="5"/>
      <c r="B505" s="5">
        <v>16104665</v>
      </c>
      <c r="C505" s="5">
        <v>161046655</v>
      </c>
      <c r="D505" s="5" t="s">
        <v>1627</v>
      </c>
      <c r="E505" s="5" t="s">
        <v>1628</v>
      </c>
      <c r="F505" s="5"/>
      <c r="G505" s="5"/>
      <c r="H505" s="5"/>
      <c r="I505" s="5"/>
      <c r="J505" s="5">
        <v>972567</v>
      </c>
      <c r="K505" s="5">
        <v>1433799</v>
      </c>
      <c r="L505" s="4">
        <f t="shared" si="7"/>
        <v>2406366</v>
      </c>
      <c r="M505" s="5">
        <v>2</v>
      </c>
      <c r="N505" s="8">
        <v>1203183</v>
      </c>
      <c r="O505" s="5">
        <f>IF(AND($N505&gt;='202401'!$E$2,$N505&lt;='202401'!$F$2),'202401'!$I$2,IF(AND($N505&gt;='202401'!$E$3,$N505&lt;='202401'!$F$3),'202401'!$I$3,IF(AND($N505&gt;='202401'!$E$4,$N505&lt;='202401'!$F$4),'202401'!$I$4,IF(AND($N505&gt;='202401'!$E$5,$N505&lt;='202401'!$F$5),'202401'!$I$5,0))))</f>
        <v>3</v>
      </c>
      <c r="P505" s="5">
        <f>IF(AND($N505&gt;='202401'!$E$2,$N505&lt;='202401'!$F$2),'202401'!$G$2,IF(AND($N505&gt;='202401'!$E$3,$N505&lt;='202401'!$F$3),'202401'!$G$3,IF(AND($N505&gt;='202401'!$E$4,$N505&lt;='202401'!$F$4),'202401'!$G$4,IF(AND($N505&gt;='202401'!$E$5,$N505&lt;='202401'!$F$5),'202401'!$G$5,0))))</f>
        <v>4119</v>
      </c>
      <c r="Q505" s="5">
        <f>IF(AND($N505&gt;='202501'!$E$2,$N505&lt;='202501'!$F$2),'202501'!$I$2,IF(AND($N505&gt;='202501'!$E$3,$N505&lt;='202501'!$F$3),'202501'!$I$3,IF(AND($N505&gt;='202501'!$E$4,$N505&lt;='202501'!$F$4),'202501'!$I$4,IF(AND($N505&gt;='202501'!$E$5,$N505&lt;='202501'!$F$5),'202501'!$I$5,0))))</f>
        <v>3</v>
      </c>
      <c r="R505" s="5">
        <f>IF(AND($N505&gt;='202501'!$E$2,$N505&lt;='202501'!$F$2),'202501'!$G$2,IF(AND($N505&gt;='202501'!$E$3,$N505&lt;='202501'!$F$3),'202501'!$G$3,IF(AND($N505&gt;='202501'!$E$4,$N505&lt;='202501'!$F$4),'202501'!$G$4,IF(AND($N505&gt;='202501'!$E$5,$N505&lt;='202501'!$F$5),'202501'!$G$5,0))))</f>
        <v>4119</v>
      </c>
      <c r="S505" s="5">
        <f>IF(AND($N505&gt;='202502'!$E$2,$N505&lt;='202502'!$F$2),'202502'!$I$2,IF(AND($N505&gt;='202502'!$E$3,$N505&lt;='202502'!$F$3),'202502'!$I$3,IF(AND($N505&gt;='202502'!$E$4,$N505&lt;='202502'!$F$4),'202502'!$I$4,IF(AND($N505&gt;='202502'!$E$5,$N505&lt;='202502'!$F$5),'202502'!$I$5,0))))</f>
        <v>3</v>
      </c>
      <c r="T505" s="5">
        <f>IF(AND($N505&gt;='202502'!$E$2,$N505&lt;='202502'!$F$2),'202502'!$G$2,IF(AND($N505&gt;='202502'!$E$3,$N505&lt;='202502'!$F$3),'202502'!$G$3,IF(AND($N505&gt;='202502'!$E$4,$N505&lt;='202502'!$F$4),'202502'!$G$4,IF(AND($N505&gt;='202502'!$E$5,$N505&lt;='202502'!$F$5),'202502'!$G$5,0))))</f>
        <v>4267</v>
      </c>
    </row>
    <row r="506" spans="1:20" hidden="1" x14ac:dyDescent="0.25">
      <c r="A506" s="5"/>
      <c r="B506" s="5">
        <v>15347768</v>
      </c>
      <c r="C506" s="5" t="s">
        <v>1410</v>
      </c>
      <c r="D506" s="5" t="s">
        <v>1411</v>
      </c>
      <c r="E506" s="5" t="s">
        <v>1412</v>
      </c>
      <c r="F506" s="5">
        <v>1967113</v>
      </c>
      <c r="G506" s="5">
        <v>1967113</v>
      </c>
      <c r="H506" s="5">
        <v>3497900</v>
      </c>
      <c r="I506" s="5">
        <v>1967113</v>
      </c>
      <c r="J506" s="5">
        <v>1967113</v>
      </c>
      <c r="K506" s="5">
        <v>3510148</v>
      </c>
      <c r="L506" s="4">
        <f t="shared" si="7"/>
        <v>14876500</v>
      </c>
      <c r="M506" s="5">
        <v>6</v>
      </c>
      <c r="N506" s="8">
        <v>2479416</v>
      </c>
      <c r="O506" s="5">
        <f>IF(AND($N506&gt;='202401'!$E$2,$N506&lt;='202401'!$F$2),'202401'!$I$2,IF(AND($N506&gt;='202401'!$E$3,$N506&lt;='202401'!$F$3),'202401'!$I$3,IF(AND($N506&gt;='202401'!$E$4,$N506&lt;='202401'!$F$4),'202401'!$I$4,IF(AND($N506&gt;='202401'!$E$5,$N506&lt;='202401'!$F$5),'202401'!$I$5,0))))</f>
        <v>4</v>
      </c>
      <c r="P506" s="5">
        <f>IF(AND($N506&gt;='202401'!$E$2,$N506&lt;='202401'!$F$2),'202401'!$G$2,IF(AND($N506&gt;='202401'!$E$3,$N506&lt;='202401'!$F$3),'202401'!$G$3,IF(AND($N506&gt;='202401'!$E$4,$N506&lt;='202401'!$F$4),'202401'!$G$4,IF(AND($N506&gt;='202401'!$E$5,$N506&lt;='202401'!$F$5),'202401'!$G$5,0))))</f>
        <v>0</v>
      </c>
      <c r="Q506" s="5">
        <f>IF(AND($N506&gt;='202501'!$E$2,$N506&lt;='202501'!$F$2),'202501'!$I$2,IF(AND($N506&gt;='202501'!$E$3,$N506&lt;='202501'!$F$3),'202501'!$I$3,IF(AND($N506&gt;='202501'!$E$4,$N506&lt;='202501'!$F$4),'202501'!$I$4,IF(AND($N506&gt;='202501'!$E$5,$N506&lt;='202501'!$F$5),'202501'!$I$5,0))))</f>
        <v>4</v>
      </c>
      <c r="R506" s="5">
        <f>IF(AND($N506&gt;='202501'!$E$2,$N506&lt;='202501'!$F$2),'202501'!$G$2,IF(AND($N506&gt;='202501'!$E$3,$N506&lt;='202501'!$F$3),'202501'!$G$3,IF(AND($N506&gt;='202501'!$E$4,$N506&lt;='202501'!$F$4),'202501'!$G$4,IF(AND($N506&gt;='202501'!$E$5,$N506&lt;='202501'!$F$5),'202501'!$G$5,0))))</f>
        <v>0</v>
      </c>
      <c r="S506" s="5">
        <f>IF(AND($N506&gt;='202502'!$E$2,$N506&lt;='202502'!$F$2),'202502'!$I$2,IF(AND($N506&gt;='202502'!$E$3,$N506&lt;='202502'!$F$3),'202502'!$I$3,IF(AND($N506&gt;='202502'!$E$4,$N506&lt;='202502'!$F$4),'202502'!$I$4,IF(AND($N506&gt;='202502'!$E$5,$N506&lt;='202502'!$F$5),'202502'!$I$5,0))))</f>
        <v>4</v>
      </c>
      <c r="T506" s="5">
        <f>IF(AND($N506&gt;='202502'!$E$2,$N506&lt;='202502'!$F$2),'202502'!$G$2,IF(AND($N506&gt;='202502'!$E$3,$N506&lt;='202502'!$F$3),'202502'!$G$3,IF(AND($N506&gt;='202502'!$E$4,$N506&lt;='202502'!$F$4),'202502'!$G$4,IF(AND($N506&gt;='202502'!$E$5,$N506&lt;='202502'!$F$5),'202502'!$G$5,0))))</f>
        <v>0</v>
      </c>
    </row>
    <row r="507" spans="1:20" hidden="1" x14ac:dyDescent="0.25">
      <c r="A507" s="5"/>
      <c r="B507" s="5">
        <v>13988577</v>
      </c>
      <c r="C507" s="5">
        <v>139885775</v>
      </c>
      <c r="D507" s="5" t="s">
        <v>1157</v>
      </c>
      <c r="E507" s="5" t="s">
        <v>1158</v>
      </c>
      <c r="F507" s="5">
        <v>1646180</v>
      </c>
      <c r="G507" s="5">
        <v>1646180</v>
      </c>
      <c r="H507" s="5">
        <v>2853416</v>
      </c>
      <c r="I507" s="5">
        <v>548726</v>
      </c>
      <c r="J507" s="5"/>
      <c r="K507" s="5"/>
      <c r="L507" s="4">
        <f t="shared" si="7"/>
        <v>6694502</v>
      </c>
      <c r="M507" s="5">
        <v>4</v>
      </c>
      <c r="N507" s="8">
        <v>1673625</v>
      </c>
      <c r="O507" s="5">
        <f>IF(AND($N507&gt;='202401'!$E$2,$N507&lt;='202401'!$F$2),'202401'!$I$2,IF(AND($N507&gt;='202401'!$E$3,$N507&lt;='202401'!$F$3),'202401'!$I$3,IF(AND($N507&gt;='202401'!$E$4,$N507&lt;='202401'!$F$4),'202401'!$I$4,IF(AND($N507&gt;='202401'!$E$5,$N507&lt;='202401'!$F$5),'202401'!$I$5,0))))</f>
        <v>4</v>
      </c>
      <c r="P507" s="5">
        <f>IF(AND($N507&gt;='202401'!$E$2,$N507&lt;='202401'!$F$2),'202401'!$G$2,IF(AND($N507&gt;='202401'!$E$3,$N507&lt;='202401'!$F$3),'202401'!$G$3,IF(AND($N507&gt;='202401'!$E$4,$N507&lt;='202401'!$F$4),'202401'!$G$4,IF(AND($N507&gt;='202401'!$E$5,$N507&lt;='202401'!$F$5),'202401'!$G$5,0))))</f>
        <v>0</v>
      </c>
      <c r="Q507" s="5">
        <f>IF(AND($N507&gt;='202501'!$E$2,$N507&lt;='202501'!$F$2),'202501'!$I$2,IF(AND($N507&gt;='202501'!$E$3,$N507&lt;='202501'!$F$3),'202501'!$I$3,IF(AND($N507&gt;='202501'!$E$4,$N507&lt;='202501'!$F$4),'202501'!$I$4,IF(AND($N507&gt;='202501'!$E$5,$N507&lt;='202501'!$F$5),'202501'!$I$5,0))))</f>
        <v>4</v>
      </c>
      <c r="R507" s="5">
        <f>IF(AND($N507&gt;='202501'!$E$2,$N507&lt;='202501'!$F$2),'202501'!$G$2,IF(AND($N507&gt;='202501'!$E$3,$N507&lt;='202501'!$F$3),'202501'!$G$3,IF(AND($N507&gt;='202501'!$E$4,$N507&lt;='202501'!$F$4),'202501'!$G$4,IF(AND($N507&gt;='202501'!$E$5,$N507&lt;='202501'!$F$5),'202501'!$G$5,0))))</f>
        <v>0</v>
      </c>
      <c r="S507" s="5">
        <f>IF(AND($N507&gt;='202502'!$E$2,$N507&lt;='202502'!$F$2),'202502'!$I$2,IF(AND($N507&gt;='202502'!$E$3,$N507&lt;='202502'!$F$3),'202502'!$I$3,IF(AND($N507&gt;='202502'!$E$4,$N507&lt;='202502'!$F$4),'202502'!$I$4,IF(AND($N507&gt;='202502'!$E$5,$N507&lt;='202502'!$F$5),'202502'!$I$5,0))))</f>
        <v>4</v>
      </c>
      <c r="T507" s="5">
        <f>IF(AND($N507&gt;='202502'!$E$2,$N507&lt;='202502'!$F$2),'202502'!$G$2,IF(AND($N507&gt;='202502'!$E$3,$N507&lt;='202502'!$F$3),'202502'!$G$3,IF(AND($N507&gt;='202502'!$E$4,$N507&lt;='202502'!$F$4),'202502'!$G$4,IF(AND($N507&gt;='202502'!$E$5,$N507&lt;='202502'!$F$5),'202502'!$G$5,0))))</f>
        <v>0</v>
      </c>
    </row>
    <row r="508" spans="1:20" hidden="1" x14ac:dyDescent="0.25">
      <c r="A508" s="5"/>
      <c r="B508" s="5">
        <v>16822089</v>
      </c>
      <c r="C508" s="5">
        <v>168220898</v>
      </c>
      <c r="D508" s="5" t="s">
        <v>1825</v>
      </c>
      <c r="E508" s="5" t="s">
        <v>1826</v>
      </c>
      <c r="F508" s="5">
        <v>1138881</v>
      </c>
      <c r="G508" s="5">
        <v>1138881</v>
      </c>
      <c r="H508" s="5">
        <v>2063442</v>
      </c>
      <c r="I508" s="5">
        <v>1138881</v>
      </c>
      <c r="J508" s="5">
        <v>1138881</v>
      </c>
      <c r="K508" s="5">
        <v>2070678</v>
      </c>
      <c r="L508" s="4">
        <f t="shared" si="7"/>
        <v>8689644</v>
      </c>
      <c r="M508" s="5">
        <v>6</v>
      </c>
      <c r="N508" s="8">
        <v>1448274</v>
      </c>
      <c r="O508" s="5">
        <f>IF(AND($N508&gt;='202401'!$E$2,$N508&lt;='202401'!$F$2),'202401'!$I$2,IF(AND($N508&gt;='202401'!$E$3,$N508&lt;='202401'!$F$3),'202401'!$I$3,IF(AND($N508&gt;='202401'!$E$4,$N508&lt;='202401'!$F$4),'202401'!$I$4,IF(AND($N508&gt;='202401'!$E$5,$N508&lt;='202401'!$F$5),'202401'!$I$5,0))))</f>
        <v>4</v>
      </c>
      <c r="P508" s="5">
        <f>IF(AND($N508&gt;='202401'!$E$2,$N508&lt;='202401'!$F$2),'202401'!$G$2,IF(AND($N508&gt;='202401'!$E$3,$N508&lt;='202401'!$F$3),'202401'!$G$3,IF(AND($N508&gt;='202401'!$E$4,$N508&lt;='202401'!$F$4),'202401'!$G$4,IF(AND($N508&gt;='202401'!$E$5,$N508&lt;='202401'!$F$5),'202401'!$G$5,0))))</f>
        <v>0</v>
      </c>
      <c r="Q508" s="5">
        <f>IF(AND($N508&gt;='202501'!$E$2,$N508&lt;='202501'!$F$2),'202501'!$I$2,IF(AND($N508&gt;='202501'!$E$3,$N508&lt;='202501'!$F$3),'202501'!$I$3,IF(AND($N508&gt;='202501'!$E$4,$N508&lt;='202501'!$F$4),'202501'!$I$4,IF(AND($N508&gt;='202501'!$E$5,$N508&lt;='202501'!$F$5),'202501'!$I$5,0))))</f>
        <v>4</v>
      </c>
      <c r="R508" s="5">
        <f>IF(AND($N508&gt;='202501'!$E$2,$N508&lt;='202501'!$F$2),'202501'!$G$2,IF(AND($N508&gt;='202501'!$E$3,$N508&lt;='202501'!$F$3),'202501'!$G$3,IF(AND($N508&gt;='202501'!$E$4,$N508&lt;='202501'!$F$4),'202501'!$G$4,IF(AND($N508&gt;='202501'!$E$5,$N508&lt;='202501'!$F$5),'202501'!$G$5,0))))</f>
        <v>0</v>
      </c>
      <c r="S508" s="5">
        <f>IF(AND($N508&gt;='202502'!$E$2,$N508&lt;='202502'!$F$2),'202502'!$I$2,IF(AND($N508&gt;='202502'!$E$3,$N508&lt;='202502'!$F$3),'202502'!$I$3,IF(AND($N508&gt;='202502'!$E$4,$N508&lt;='202502'!$F$4),'202502'!$I$4,IF(AND($N508&gt;='202502'!$E$5,$N508&lt;='202502'!$F$5),'202502'!$I$5,0))))</f>
        <v>4</v>
      </c>
      <c r="T508" s="5">
        <f>IF(AND($N508&gt;='202502'!$E$2,$N508&lt;='202502'!$F$2),'202502'!$G$2,IF(AND($N508&gt;='202502'!$E$3,$N508&lt;='202502'!$F$3),'202502'!$G$3,IF(AND($N508&gt;='202502'!$E$4,$N508&lt;='202502'!$F$4),'202502'!$G$4,IF(AND($N508&gt;='202502'!$E$5,$N508&lt;='202502'!$F$5),'202502'!$G$5,0))))</f>
        <v>0</v>
      </c>
    </row>
    <row r="509" spans="1:20" hidden="1" x14ac:dyDescent="0.25">
      <c r="A509" s="5"/>
      <c r="B509" s="5">
        <v>7679233</v>
      </c>
      <c r="C509" s="5" t="s">
        <v>108</v>
      </c>
      <c r="D509" s="5" t="s">
        <v>109</v>
      </c>
      <c r="E509" s="5" t="s">
        <v>110</v>
      </c>
      <c r="F509" s="5"/>
      <c r="G509" s="5"/>
      <c r="H509" s="5"/>
      <c r="I509" s="5"/>
      <c r="J509" s="5"/>
      <c r="K509" s="5">
        <v>896522</v>
      </c>
      <c r="L509" s="4">
        <f t="shared" si="7"/>
        <v>896522</v>
      </c>
      <c r="M509" s="5">
        <v>1</v>
      </c>
      <c r="N509" s="8">
        <v>896522</v>
      </c>
      <c r="O509" s="5">
        <f>IF(AND($N509&gt;='202401'!$E$2,$N509&lt;='202401'!$F$2),'202401'!$I$2,IF(AND($N509&gt;='202401'!$E$3,$N509&lt;='202401'!$F$3),'202401'!$I$3,IF(AND($N509&gt;='202401'!$E$4,$N509&lt;='202401'!$F$4),'202401'!$I$4,IF(AND($N509&gt;='202401'!$E$5,$N509&lt;='202401'!$F$5),'202401'!$I$5,0))))</f>
        <v>3</v>
      </c>
      <c r="P509" s="5">
        <f>IF(AND($N509&gt;='202401'!$E$2,$N509&lt;='202401'!$F$2),'202401'!$G$2,IF(AND($N509&gt;='202401'!$E$3,$N509&lt;='202401'!$F$3),'202401'!$G$3,IF(AND($N509&gt;='202401'!$E$4,$N509&lt;='202401'!$F$4),'202401'!$G$4,IF(AND($N509&gt;='202401'!$E$5,$N509&lt;='202401'!$F$5),'202401'!$G$5,0))))</f>
        <v>4119</v>
      </c>
      <c r="Q509" s="5">
        <f>IF(AND($N509&gt;='202501'!$E$2,$N509&lt;='202501'!$F$2),'202501'!$I$2,IF(AND($N509&gt;='202501'!$E$3,$N509&lt;='202501'!$F$3),'202501'!$I$3,IF(AND($N509&gt;='202501'!$E$4,$N509&lt;='202501'!$F$4),'202501'!$I$4,IF(AND($N509&gt;='202501'!$E$5,$N509&lt;='202501'!$F$5),'202501'!$I$5,0))))</f>
        <v>3</v>
      </c>
      <c r="R509" s="5">
        <f>IF(AND($N509&gt;='202501'!$E$2,$N509&lt;='202501'!$F$2),'202501'!$G$2,IF(AND($N509&gt;='202501'!$E$3,$N509&lt;='202501'!$F$3),'202501'!$G$3,IF(AND($N509&gt;='202501'!$E$4,$N509&lt;='202501'!$F$4),'202501'!$G$4,IF(AND($N509&gt;='202501'!$E$5,$N509&lt;='202501'!$F$5),'202501'!$G$5,0))))</f>
        <v>4119</v>
      </c>
      <c r="S509" s="5">
        <f>IF(AND($N509&gt;='202502'!$E$2,$N509&lt;='202502'!$F$2),'202502'!$I$2,IF(AND($N509&gt;='202502'!$E$3,$N509&lt;='202502'!$F$3),'202502'!$I$3,IF(AND($N509&gt;='202502'!$E$4,$N509&lt;='202502'!$F$4),'202502'!$I$4,IF(AND($N509&gt;='202502'!$E$5,$N509&lt;='202502'!$F$5),'202502'!$I$5,0))))</f>
        <v>2</v>
      </c>
      <c r="T509" s="5">
        <f>IF(AND($N509&gt;='202502'!$E$2,$N509&lt;='202502'!$F$2),'202502'!$G$2,IF(AND($N509&gt;='202502'!$E$3,$N509&lt;='202502'!$F$3),'202502'!$G$3,IF(AND($N509&gt;='202502'!$E$4,$N509&lt;='202502'!$F$4),'202502'!$G$4,IF(AND($N509&gt;='202502'!$E$5,$N509&lt;='202502'!$F$5),'202502'!$G$5,0))))</f>
        <v>13505</v>
      </c>
    </row>
    <row r="510" spans="1:20" hidden="1" x14ac:dyDescent="0.25">
      <c r="A510" s="5"/>
      <c r="B510" s="5">
        <v>15581162</v>
      </c>
      <c r="C510" s="5">
        <v>155811625</v>
      </c>
      <c r="D510" s="5" t="s">
        <v>1473</v>
      </c>
      <c r="E510" s="5" t="s">
        <v>1474</v>
      </c>
      <c r="F510" s="5">
        <v>1731939</v>
      </c>
      <c r="G510" s="5">
        <v>1731939</v>
      </c>
      <c r="H510" s="5">
        <v>2966351</v>
      </c>
      <c r="I510" s="5">
        <v>1731939</v>
      </c>
      <c r="J510" s="5">
        <v>2326077</v>
      </c>
      <c r="K510" s="5">
        <v>2977069</v>
      </c>
      <c r="L510" s="4">
        <f t="shared" si="7"/>
        <v>13465314</v>
      </c>
      <c r="M510" s="5">
        <v>6</v>
      </c>
      <c r="N510" s="8">
        <v>2244219</v>
      </c>
      <c r="O510" s="5">
        <f>IF(AND($N510&gt;='202401'!$E$2,$N510&lt;='202401'!$F$2),'202401'!$I$2,IF(AND($N510&gt;='202401'!$E$3,$N510&lt;='202401'!$F$3),'202401'!$I$3,IF(AND($N510&gt;='202401'!$E$4,$N510&lt;='202401'!$F$4),'202401'!$I$4,IF(AND($N510&gt;='202401'!$E$5,$N510&lt;='202401'!$F$5),'202401'!$I$5,0))))</f>
        <v>4</v>
      </c>
      <c r="P510" s="5">
        <f>IF(AND($N510&gt;='202401'!$E$2,$N510&lt;='202401'!$F$2),'202401'!$G$2,IF(AND($N510&gt;='202401'!$E$3,$N510&lt;='202401'!$F$3),'202401'!$G$3,IF(AND($N510&gt;='202401'!$E$4,$N510&lt;='202401'!$F$4),'202401'!$G$4,IF(AND($N510&gt;='202401'!$E$5,$N510&lt;='202401'!$F$5),'202401'!$G$5,0))))</f>
        <v>0</v>
      </c>
      <c r="Q510" s="5">
        <f>IF(AND($N510&gt;='202501'!$E$2,$N510&lt;='202501'!$F$2),'202501'!$I$2,IF(AND($N510&gt;='202501'!$E$3,$N510&lt;='202501'!$F$3),'202501'!$I$3,IF(AND($N510&gt;='202501'!$E$4,$N510&lt;='202501'!$F$4),'202501'!$I$4,IF(AND($N510&gt;='202501'!$E$5,$N510&lt;='202501'!$F$5),'202501'!$I$5,0))))</f>
        <v>4</v>
      </c>
      <c r="R510" s="5">
        <f>IF(AND($N510&gt;='202501'!$E$2,$N510&lt;='202501'!$F$2),'202501'!$G$2,IF(AND($N510&gt;='202501'!$E$3,$N510&lt;='202501'!$F$3),'202501'!$G$3,IF(AND($N510&gt;='202501'!$E$4,$N510&lt;='202501'!$F$4),'202501'!$G$4,IF(AND($N510&gt;='202501'!$E$5,$N510&lt;='202501'!$F$5),'202501'!$G$5,0))))</f>
        <v>0</v>
      </c>
      <c r="S510" s="5">
        <f>IF(AND($N510&gt;='202502'!$E$2,$N510&lt;='202502'!$F$2),'202502'!$I$2,IF(AND($N510&gt;='202502'!$E$3,$N510&lt;='202502'!$F$3),'202502'!$I$3,IF(AND($N510&gt;='202502'!$E$4,$N510&lt;='202502'!$F$4),'202502'!$I$4,IF(AND($N510&gt;='202502'!$E$5,$N510&lt;='202502'!$F$5),'202502'!$I$5,0))))</f>
        <v>4</v>
      </c>
      <c r="T510" s="5">
        <f>IF(AND($N510&gt;='202502'!$E$2,$N510&lt;='202502'!$F$2),'202502'!$G$2,IF(AND($N510&gt;='202502'!$E$3,$N510&lt;='202502'!$F$3),'202502'!$G$3,IF(AND($N510&gt;='202502'!$E$4,$N510&lt;='202502'!$F$4),'202502'!$G$4,IF(AND($N510&gt;='202502'!$E$5,$N510&lt;='202502'!$F$5),'202502'!$G$5,0))))</f>
        <v>0</v>
      </c>
    </row>
    <row r="511" spans="1:20" hidden="1" x14ac:dyDescent="0.25">
      <c r="A511" s="5"/>
      <c r="B511" s="5">
        <v>15491870</v>
      </c>
      <c r="C511" s="5">
        <v>154918701</v>
      </c>
      <c r="D511" s="5" t="s">
        <v>1452</v>
      </c>
      <c r="E511" s="5" t="s">
        <v>1453</v>
      </c>
      <c r="F511" s="5">
        <v>2321428</v>
      </c>
      <c r="G511" s="5">
        <v>2321428</v>
      </c>
      <c r="H511" s="5">
        <v>4274413</v>
      </c>
      <c r="I511" s="5">
        <v>2321428</v>
      </c>
      <c r="J511" s="5">
        <v>2321428</v>
      </c>
      <c r="K511" s="5">
        <v>4289278</v>
      </c>
      <c r="L511" s="4">
        <f t="shared" si="7"/>
        <v>17849403</v>
      </c>
      <c r="M511" s="5">
        <v>6</v>
      </c>
      <c r="N511" s="8">
        <v>2974900</v>
      </c>
      <c r="O511" s="5">
        <f>IF(AND($N511&gt;='202401'!$E$2,$N511&lt;='202401'!$F$2),'202401'!$I$2,IF(AND($N511&gt;='202401'!$E$3,$N511&lt;='202401'!$F$3),'202401'!$I$3,IF(AND($N511&gt;='202401'!$E$4,$N511&lt;='202401'!$F$4),'202401'!$I$4,IF(AND($N511&gt;='202401'!$E$5,$N511&lt;='202401'!$F$5),'202401'!$I$5,0))))</f>
        <v>4</v>
      </c>
      <c r="P511" s="5">
        <f>IF(AND($N511&gt;='202401'!$E$2,$N511&lt;='202401'!$F$2),'202401'!$G$2,IF(AND($N511&gt;='202401'!$E$3,$N511&lt;='202401'!$F$3),'202401'!$G$3,IF(AND($N511&gt;='202401'!$E$4,$N511&lt;='202401'!$F$4),'202401'!$G$4,IF(AND($N511&gt;='202401'!$E$5,$N511&lt;='202401'!$F$5),'202401'!$G$5,0))))</f>
        <v>0</v>
      </c>
      <c r="Q511" s="5">
        <f>IF(AND($N511&gt;='202501'!$E$2,$N511&lt;='202501'!$F$2),'202501'!$I$2,IF(AND($N511&gt;='202501'!$E$3,$N511&lt;='202501'!$F$3),'202501'!$I$3,IF(AND($N511&gt;='202501'!$E$4,$N511&lt;='202501'!$F$4),'202501'!$I$4,IF(AND($N511&gt;='202501'!$E$5,$N511&lt;='202501'!$F$5),'202501'!$I$5,0))))</f>
        <v>4</v>
      </c>
      <c r="R511" s="5">
        <f>IF(AND($N511&gt;='202501'!$E$2,$N511&lt;='202501'!$F$2),'202501'!$G$2,IF(AND($N511&gt;='202501'!$E$3,$N511&lt;='202501'!$F$3),'202501'!$G$3,IF(AND($N511&gt;='202501'!$E$4,$N511&lt;='202501'!$F$4),'202501'!$G$4,IF(AND($N511&gt;='202501'!$E$5,$N511&lt;='202501'!$F$5),'202501'!$G$5,0))))</f>
        <v>0</v>
      </c>
      <c r="S511" s="5">
        <f>IF(AND($N511&gt;='202502'!$E$2,$N511&lt;='202502'!$F$2),'202502'!$I$2,IF(AND($N511&gt;='202502'!$E$3,$N511&lt;='202502'!$F$3),'202502'!$I$3,IF(AND($N511&gt;='202502'!$E$4,$N511&lt;='202502'!$F$4),'202502'!$I$4,IF(AND($N511&gt;='202502'!$E$5,$N511&lt;='202502'!$F$5),'202502'!$I$5,0))))</f>
        <v>4</v>
      </c>
      <c r="T511" s="5">
        <f>IF(AND($N511&gt;='202502'!$E$2,$N511&lt;='202502'!$F$2),'202502'!$G$2,IF(AND($N511&gt;='202502'!$E$3,$N511&lt;='202502'!$F$3),'202502'!$G$3,IF(AND($N511&gt;='202502'!$E$4,$N511&lt;='202502'!$F$4),'202502'!$G$4,IF(AND($N511&gt;='202502'!$E$5,$N511&lt;='202502'!$F$5),'202502'!$G$5,0))))</f>
        <v>0</v>
      </c>
    </row>
    <row r="512" spans="1:20" hidden="1" x14ac:dyDescent="0.25">
      <c r="A512" s="5"/>
      <c r="B512" s="5">
        <v>8283728</v>
      </c>
      <c r="C512" s="5">
        <v>82837280</v>
      </c>
      <c r="D512" s="5" t="s">
        <v>169</v>
      </c>
      <c r="E512" s="5" t="s">
        <v>170</v>
      </c>
      <c r="F512" s="5">
        <v>2925809</v>
      </c>
      <c r="G512" s="5">
        <v>2925809</v>
      </c>
      <c r="H512" s="5">
        <v>5190327</v>
      </c>
      <c r="I512" s="5">
        <v>2925809</v>
      </c>
      <c r="J512" s="5">
        <v>2925809</v>
      </c>
      <c r="K512" s="5">
        <v>5208731</v>
      </c>
      <c r="L512" s="4">
        <f t="shared" si="7"/>
        <v>22102294</v>
      </c>
      <c r="M512" s="5">
        <v>6</v>
      </c>
      <c r="N512" s="8">
        <v>3683715</v>
      </c>
      <c r="O512" s="5">
        <f>IF(AND($N512&gt;='202401'!$E$2,$N512&lt;='202401'!$F$2),'202401'!$I$2,IF(AND($N512&gt;='202401'!$E$3,$N512&lt;='202401'!$F$3),'202401'!$I$3,IF(AND($N512&gt;='202401'!$E$4,$N512&lt;='202401'!$F$4),'202401'!$I$4,IF(AND($N512&gt;='202401'!$E$5,$N512&lt;='202401'!$F$5),'202401'!$I$5,0))))</f>
        <v>4</v>
      </c>
      <c r="P512" s="5">
        <f>IF(AND($N512&gt;='202401'!$E$2,$N512&lt;='202401'!$F$2),'202401'!$G$2,IF(AND($N512&gt;='202401'!$E$3,$N512&lt;='202401'!$F$3),'202401'!$G$3,IF(AND($N512&gt;='202401'!$E$4,$N512&lt;='202401'!$F$4),'202401'!$G$4,IF(AND($N512&gt;='202401'!$E$5,$N512&lt;='202401'!$F$5),'202401'!$G$5,0))))</f>
        <v>0</v>
      </c>
      <c r="Q512" s="5">
        <f>IF(AND($N512&gt;='202501'!$E$2,$N512&lt;='202501'!$F$2),'202501'!$I$2,IF(AND($N512&gt;='202501'!$E$3,$N512&lt;='202501'!$F$3),'202501'!$I$3,IF(AND($N512&gt;='202501'!$E$4,$N512&lt;='202501'!$F$4),'202501'!$I$4,IF(AND($N512&gt;='202501'!$E$5,$N512&lt;='202501'!$F$5),'202501'!$I$5,0))))</f>
        <v>4</v>
      </c>
      <c r="R512" s="5">
        <f>IF(AND($N512&gt;='202501'!$E$2,$N512&lt;='202501'!$F$2),'202501'!$G$2,IF(AND($N512&gt;='202501'!$E$3,$N512&lt;='202501'!$F$3),'202501'!$G$3,IF(AND($N512&gt;='202501'!$E$4,$N512&lt;='202501'!$F$4),'202501'!$G$4,IF(AND($N512&gt;='202501'!$E$5,$N512&lt;='202501'!$F$5),'202501'!$G$5,0))))</f>
        <v>0</v>
      </c>
      <c r="S512" s="5">
        <f>IF(AND($N512&gt;='202502'!$E$2,$N512&lt;='202502'!$F$2),'202502'!$I$2,IF(AND($N512&gt;='202502'!$E$3,$N512&lt;='202502'!$F$3),'202502'!$I$3,IF(AND($N512&gt;='202502'!$E$4,$N512&lt;='202502'!$F$4),'202502'!$I$4,IF(AND($N512&gt;='202502'!$E$5,$N512&lt;='202502'!$F$5),'202502'!$I$5,0))))</f>
        <v>4</v>
      </c>
      <c r="T512" s="5">
        <f>IF(AND($N512&gt;='202502'!$E$2,$N512&lt;='202502'!$F$2),'202502'!$G$2,IF(AND($N512&gt;='202502'!$E$3,$N512&lt;='202502'!$F$3),'202502'!$G$3,IF(AND($N512&gt;='202502'!$E$4,$N512&lt;='202502'!$F$4),'202502'!$G$4,IF(AND($N512&gt;='202502'!$E$5,$N512&lt;='202502'!$F$5),'202502'!$G$5,0))))</f>
        <v>0</v>
      </c>
    </row>
    <row r="513" spans="1:20" hidden="1" x14ac:dyDescent="0.25">
      <c r="A513" s="5"/>
      <c r="B513" s="5">
        <v>15418803</v>
      </c>
      <c r="C513" s="5">
        <v>154188037</v>
      </c>
      <c r="D513" s="5" t="s">
        <v>1438</v>
      </c>
      <c r="E513" s="5" t="s">
        <v>1439</v>
      </c>
      <c r="F513" s="5">
        <v>2787858</v>
      </c>
      <c r="G513" s="5">
        <v>2787858</v>
      </c>
      <c r="H513" s="5">
        <v>5203312</v>
      </c>
      <c r="I513" s="5">
        <v>2829236</v>
      </c>
      <c r="J513" s="5">
        <v>2787858</v>
      </c>
      <c r="K513" s="5">
        <v>5286801</v>
      </c>
      <c r="L513" s="4">
        <f t="shared" si="7"/>
        <v>21682923</v>
      </c>
      <c r="M513" s="5">
        <v>6</v>
      </c>
      <c r="N513" s="8">
        <v>3613820</v>
      </c>
      <c r="O513" s="5">
        <f>IF(AND($N513&gt;='202401'!$E$2,$N513&lt;='202401'!$F$2),'202401'!$I$2,IF(AND($N513&gt;='202401'!$E$3,$N513&lt;='202401'!$F$3),'202401'!$I$3,IF(AND($N513&gt;='202401'!$E$4,$N513&lt;='202401'!$F$4),'202401'!$I$4,IF(AND($N513&gt;='202401'!$E$5,$N513&lt;='202401'!$F$5),'202401'!$I$5,0))))</f>
        <v>4</v>
      </c>
      <c r="P513" s="5">
        <f>IF(AND($N513&gt;='202401'!$E$2,$N513&lt;='202401'!$F$2),'202401'!$G$2,IF(AND($N513&gt;='202401'!$E$3,$N513&lt;='202401'!$F$3),'202401'!$G$3,IF(AND($N513&gt;='202401'!$E$4,$N513&lt;='202401'!$F$4),'202401'!$G$4,IF(AND($N513&gt;='202401'!$E$5,$N513&lt;='202401'!$F$5),'202401'!$G$5,0))))</f>
        <v>0</v>
      </c>
      <c r="Q513" s="5">
        <f>IF(AND($N513&gt;='202501'!$E$2,$N513&lt;='202501'!$F$2),'202501'!$I$2,IF(AND($N513&gt;='202501'!$E$3,$N513&lt;='202501'!$F$3),'202501'!$I$3,IF(AND($N513&gt;='202501'!$E$4,$N513&lt;='202501'!$F$4),'202501'!$I$4,IF(AND($N513&gt;='202501'!$E$5,$N513&lt;='202501'!$F$5),'202501'!$I$5,0))))</f>
        <v>4</v>
      </c>
      <c r="R513" s="5">
        <f>IF(AND($N513&gt;='202501'!$E$2,$N513&lt;='202501'!$F$2),'202501'!$G$2,IF(AND($N513&gt;='202501'!$E$3,$N513&lt;='202501'!$F$3),'202501'!$G$3,IF(AND($N513&gt;='202501'!$E$4,$N513&lt;='202501'!$F$4),'202501'!$G$4,IF(AND($N513&gt;='202501'!$E$5,$N513&lt;='202501'!$F$5),'202501'!$G$5,0))))</f>
        <v>0</v>
      </c>
      <c r="S513" s="5">
        <f>IF(AND($N513&gt;='202502'!$E$2,$N513&lt;='202502'!$F$2),'202502'!$I$2,IF(AND($N513&gt;='202502'!$E$3,$N513&lt;='202502'!$F$3),'202502'!$I$3,IF(AND($N513&gt;='202502'!$E$4,$N513&lt;='202502'!$F$4),'202502'!$I$4,IF(AND($N513&gt;='202502'!$E$5,$N513&lt;='202502'!$F$5),'202502'!$I$5,0))))</f>
        <v>4</v>
      </c>
      <c r="T513" s="5">
        <f>IF(AND($N513&gt;='202502'!$E$2,$N513&lt;='202502'!$F$2),'202502'!$G$2,IF(AND($N513&gt;='202502'!$E$3,$N513&lt;='202502'!$F$3),'202502'!$G$3,IF(AND($N513&gt;='202502'!$E$4,$N513&lt;='202502'!$F$4),'202502'!$G$4,IF(AND($N513&gt;='202502'!$E$5,$N513&lt;='202502'!$F$5),'202502'!$G$5,0))))</f>
        <v>0</v>
      </c>
    </row>
    <row r="514" spans="1:20" hidden="1" x14ac:dyDescent="0.25">
      <c r="A514" s="5"/>
      <c r="B514" s="5">
        <v>13635125</v>
      </c>
      <c r="C514" s="5">
        <v>136351257</v>
      </c>
      <c r="D514" s="5" t="s">
        <v>1058</v>
      </c>
      <c r="E514" s="5" t="s">
        <v>1059</v>
      </c>
      <c r="F514" s="5">
        <v>2163893</v>
      </c>
      <c r="G514" s="5">
        <v>2163893</v>
      </c>
      <c r="H514" s="5">
        <v>4125212</v>
      </c>
      <c r="I514" s="5">
        <v>2163893</v>
      </c>
      <c r="J514" s="5">
        <v>2163893</v>
      </c>
      <c r="K514" s="5">
        <v>4139303</v>
      </c>
      <c r="L514" s="4">
        <f t="shared" si="7"/>
        <v>16920087</v>
      </c>
      <c r="M514" s="5">
        <v>6</v>
      </c>
      <c r="N514" s="8">
        <v>2820014</v>
      </c>
      <c r="O514" s="5">
        <f>IF(AND($N514&gt;='202401'!$E$2,$N514&lt;='202401'!$F$2),'202401'!$I$2,IF(AND($N514&gt;='202401'!$E$3,$N514&lt;='202401'!$F$3),'202401'!$I$3,IF(AND($N514&gt;='202401'!$E$4,$N514&lt;='202401'!$F$4),'202401'!$I$4,IF(AND($N514&gt;='202401'!$E$5,$N514&lt;='202401'!$F$5),'202401'!$I$5,0))))</f>
        <v>4</v>
      </c>
      <c r="P514" s="5">
        <f>IF(AND($N514&gt;='202401'!$E$2,$N514&lt;='202401'!$F$2),'202401'!$G$2,IF(AND($N514&gt;='202401'!$E$3,$N514&lt;='202401'!$F$3),'202401'!$G$3,IF(AND($N514&gt;='202401'!$E$4,$N514&lt;='202401'!$F$4),'202401'!$G$4,IF(AND($N514&gt;='202401'!$E$5,$N514&lt;='202401'!$F$5),'202401'!$G$5,0))))</f>
        <v>0</v>
      </c>
      <c r="Q514" s="5">
        <f>IF(AND($N514&gt;='202501'!$E$2,$N514&lt;='202501'!$F$2),'202501'!$I$2,IF(AND($N514&gt;='202501'!$E$3,$N514&lt;='202501'!$F$3),'202501'!$I$3,IF(AND($N514&gt;='202501'!$E$4,$N514&lt;='202501'!$F$4),'202501'!$I$4,IF(AND($N514&gt;='202501'!$E$5,$N514&lt;='202501'!$F$5),'202501'!$I$5,0))))</f>
        <v>4</v>
      </c>
      <c r="R514" s="5">
        <f>IF(AND($N514&gt;='202501'!$E$2,$N514&lt;='202501'!$F$2),'202501'!$G$2,IF(AND($N514&gt;='202501'!$E$3,$N514&lt;='202501'!$F$3),'202501'!$G$3,IF(AND($N514&gt;='202501'!$E$4,$N514&lt;='202501'!$F$4),'202501'!$G$4,IF(AND($N514&gt;='202501'!$E$5,$N514&lt;='202501'!$F$5),'202501'!$G$5,0))))</f>
        <v>0</v>
      </c>
      <c r="S514" s="5">
        <f>IF(AND($N514&gt;='202502'!$E$2,$N514&lt;='202502'!$F$2),'202502'!$I$2,IF(AND($N514&gt;='202502'!$E$3,$N514&lt;='202502'!$F$3),'202502'!$I$3,IF(AND($N514&gt;='202502'!$E$4,$N514&lt;='202502'!$F$4),'202502'!$I$4,IF(AND($N514&gt;='202502'!$E$5,$N514&lt;='202502'!$F$5),'202502'!$I$5,0))))</f>
        <v>4</v>
      </c>
      <c r="T514" s="5">
        <f>IF(AND($N514&gt;='202502'!$E$2,$N514&lt;='202502'!$F$2),'202502'!$G$2,IF(AND($N514&gt;='202502'!$E$3,$N514&lt;='202502'!$F$3),'202502'!$G$3,IF(AND($N514&gt;='202502'!$E$4,$N514&lt;='202502'!$F$4),'202502'!$G$4,IF(AND($N514&gt;='202502'!$E$5,$N514&lt;='202502'!$F$5),'202502'!$G$5,0))))</f>
        <v>0</v>
      </c>
    </row>
    <row r="515" spans="1:20" hidden="1" x14ac:dyDescent="0.25">
      <c r="A515" s="5"/>
      <c r="B515" s="5">
        <v>15960070</v>
      </c>
      <c r="C515" s="5" t="s">
        <v>1576</v>
      </c>
      <c r="D515" s="5" t="s">
        <v>1577</v>
      </c>
      <c r="E515" s="5" t="s">
        <v>1578</v>
      </c>
      <c r="F515" s="5">
        <v>2817517</v>
      </c>
      <c r="G515" s="5">
        <v>2817517</v>
      </c>
      <c r="H515" s="5">
        <v>5131975</v>
      </c>
      <c r="I515" s="5">
        <v>2832346</v>
      </c>
      <c r="J515" s="5">
        <v>3184001</v>
      </c>
      <c r="K515" s="5">
        <v>5297189</v>
      </c>
      <c r="L515" s="4">
        <f t="shared" ref="L515:L578" si="8">SUM(F515:K515)</f>
        <v>22080545</v>
      </c>
      <c r="M515" s="5">
        <v>6</v>
      </c>
      <c r="N515" s="8">
        <v>3680090</v>
      </c>
      <c r="O515" s="5">
        <f>IF(AND($N515&gt;='202401'!$E$2,$N515&lt;='202401'!$F$2),'202401'!$I$2,IF(AND($N515&gt;='202401'!$E$3,$N515&lt;='202401'!$F$3),'202401'!$I$3,IF(AND($N515&gt;='202401'!$E$4,$N515&lt;='202401'!$F$4),'202401'!$I$4,IF(AND($N515&gt;='202401'!$E$5,$N515&lt;='202401'!$F$5),'202401'!$I$5,0))))</f>
        <v>4</v>
      </c>
      <c r="P515" s="5">
        <f>IF(AND($N515&gt;='202401'!$E$2,$N515&lt;='202401'!$F$2),'202401'!$G$2,IF(AND($N515&gt;='202401'!$E$3,$N515&lt;='202401'!$F$3),'202401'!$G$3,IF(AND($N515&gt;='202401'!$E$4,$N515&lt;='202401'!$F$4),'202401'!$G$4,IF(AND($N515&gt;='202401'!$E$5,$N515&lt;='202401'!$F$5),'202401'!$G$5,0))))</f>
        <v>0</v>
      </c>
      <c r="Q515" s="5">
        <f>IF(AND($N515&gt;='202501'!$E$2,$N515&lt;='202501'!$F$2),'202501'!$I$2,IF(AND($N515&gt;='202501'!$E$3,$N515&lt;='202501'!$F$3),'202501'!$I$3,IF(AND($N515&gt;='202501'!$E$4,$N515&lt;='202501'!$F$4),'202501'!$I$4,IF(AND($N515&gt;='202501'!$E$5,$N515&lt;='202501'!$F$5),'202501'!$I$5,0))))</f>
        <v>4</v>
      </c>
      <c r="R515" s="5">
        <f>IF(AND($N515&gt;='202501'!$E$2,$N515&lt;='202501'!$F$2),'202501'!$G$2,IF(AND($N515&gt;='202501'!$E$3,$N515&lt;='202501'!$F$3),'202501'!$G$3,IF(AND($N515&gt;='202501'!$E$4,$N515&lt;='202501'!$F$4),'202501'!$G$4,IF(AND($N515&gt;='202501'!$E$5,$N515&lt;='202501'!$F$5),'202501'!$G$5,0))))</f>
        <v>0</v>
      </c>
      <c r="S515" s="5">
        <f>IF(AND($N515&gt;='202502'!$E$2,$N515&lt;='202502'!$F$2),'202502'!$I$2,IF(AND($N515&gt;='202502'!$E$3,$N515&lt;='202502'!$F$3),'202502'!$I$3,IF(AND($N515&gt;='202502'!$E$4,$N515&lt;='202502'!$F$4),'202502'!$I$4,IF(AND($N515&gt;='202502'!$E$5,$N515&lt;='202502'!$F$5),'202502'!$I$5,0))))</f>
        <v>4</v>
      </c>
      <c r="T515" s="5">
        <f>IF(AND($N515&gt;='202502'!$E$2,$N515&lt;='202502'!$F$2),'202502'!$G$2,IF(AND($N515&gt;='202502'!$E$3,$N515&lt;='202502'!$F$3),'202502'!$G$3,IF(AND($N515&gt;='202502'!$E$4,$N515&lt;='202502'!$F$4),'202502'!$G$4,IF(AND($N515&gt;='202502'!$E$5,$N515&lt;='202502'!$F$5),'202502'!$G$5,0))))</f>
        <v>0</v>
      </c>
    </row>
    <row r="516" spans="1:20" hidden="1" x14ac:dyDescent="0.25">
      <c r="A516" s="5"/>
      <c r="B516" s="5">
        <v>13264489</v>
      </c>
      <c r="C516" s="5">
        <v>132644896</v>
      </c>
      <c r="D516" s="5" t="s">
        <v>961</v>
      </c>
      <c r="E516" s="5" t="s">
        <v>962</v>
      </c>
      <c r="F516" s="5">
        <v>2333309</v>
      </c>
      <c r="G516" s="5">
        <v>2333309</v>
      </c>
      <c r="H516" s="5">
        <v>4056938</v>
      </c>
      <c r="I516" s="5">
        <v>2333309</v>
      </c>
      <c r="J516" s="5">
        <v>2333309</v>
      </c>
      <c r="K516" s="5">
        <v>4071477</v>
      </c>
      <c r="L516" s="4">
        <f t="shared" si="8"/>
        <v>17461651</v>
      </c>
      <c r="M516" s="5">
        <v>6</v>
      </c>
      <c r="N516" s="8">
        <v>2910275</v>
      </c>
      <c r="O516" s="5">
        <f>IF(AND($N516&gt;='202401'!$E$2,$N516&lt;='202401'!$F$2),'202401'!$I$2,IF(AND($N516&gt;='202401'!$E$3,$N516&lt;='202401'!$F$3),'202401'!$I$3,IF(AND($N516&gt;='202401'!$E$4,$N516&lt;='202401'!$F$4),'202401'!$I$4,IF(AND($N516&gt;='202401'!$E$5,$N516&lt;='202401'!$F$5),'202401'!$I$5,0))))</f>
        <v>4</v>
      </c>
      <c r="P516" s="5">
        <f>IF(AND($N516&gt;='202401'!$E$2,$N516&lt;='202401'!$F$2),'202401'!$G$2,IF(AND($N516&gt;='202401'!$E$3,$N516&lt;='202401'!$F$3),'202401'!$G$3,IF(AND($N516&gt;='202401'!$E$4,$N516&lt;='202401'!$F$4),'202401'!$G$4,IF(AND($N516&gt;='202401'!$E$5,$N516&lt;='202401'!$F$5),'202401'!$G$5,0))))</f>
        <v>0</v>
      </c>
      <c r="Q516" s="5">
        <f>IF(AND($N516&gt;='202501'!$E$2,$N516&lt;='202501'!$F$2),'202501'!$I$2,IF(AND($N516&gt;='202501'!$E$3,$N516&lt;='202501'!$F$3),'202501'!$I$3,IF(AND($N516&gt;='202501'!$E$4,$N516&lt;='202501'!$F$4),'202501'!$I$4,IF(AND($N516&gt;='202501'!$E$5,$N516&lt;='202501'!$F$5),'202501'!$I$5,0))))</f>
        <v>4</v>
      </c>
      <c r="R516" s="5">
        <f>IF(AND($N516&gt;='202501'!$E$2,$N516&lt;='202501'!$F$2),'202501'!$G$2,IF(AND($N516&gt;='202501'!$E$3,$N516&lt;='202501'!$F$3),'202501'!$G$3,IF(AND($N516&gt;='202501'!$E$4,$N516&lt;='202501'!$F$4),'202501'!$G$4,IF(AND($N516&gt;='202501'!$E$5,$N516&lt;='202501'!$F$5),'202501'!$G$5,0))))</f>
        <v>0</v>
      </c>
      <c r="S516" s="5">
        <f>IF(AND($N516&gt;='202502'!$E$2,$N516&lt;='202502'!$F$2),'202502'!$I$2,IF(AND($N516&gt;='202502'!$E$3,$N516&lt;='202502'!$F$3),'202502'!$I$3,IF(AND($N516&gt;='202502'!$E$4,$N516&lt;='202502'!$F$4),'202502'!$I$4,IF(AND($N516&gt;='202502'!$E$5,$N516&lt;='202502'!$F$5),'202502'!$I$5,0))))</f>
        <v>4</v>
      </c>
      <c r="T516" s="5">
        <f>IF(AND($N516&gt;='202502'!$E$2,$N516&lt;='202502'!$F$2),'202502'!$G$2,IF(AND($N516&gt;='202502'!$E$3,$N516&lt;='202502'!$F$3),'202502'!$G$3,IF(AND($N516&gt;='202502'!$E$4,$N516&lt;='202502'!$F$4),'202502'!$G$4,IF(AND($N516&gt;='202502'!$E$5,$N516&lt;='202502'!$F$5),'202502'!$G$5,0))))</f>
        <v>0</v>
      </c>
    </row>
    <row r="517" spans="1:20" hidden="1" x14ac:dyDescent="0.25">
      <c r="A517" s="5"/>
      <c r="B517" s="5">
        <v>16970680</v>
      </c>
      <c r="C517" s="5">
        <v>169706808</v>
      </c>
      <c r="D517" s="5" t="s">
        <v>1855</v>
      </c>
      <c r="E517" s="5" t="s">
        <v>1856</v>
      </c>
      <c r="F517" s="5">
        <v>1858417</v>
      </c>
      <c r="G517" s="5">
        <v>1858417</v>
      </c>
      <c r="H517" s="5">
        <v>3592757</v>
      </c>
      <c r="I517" s="5">
        <v>1858417</v>
      </c>
      <c r="J517" s="5">
        <v>1858417</v>
      </c>
      <c r="K517" s="5">
        <v>3604801</v>
      </c>
      <c r="L517" s="4">
        <f t="shared" si="8"/>
        <v>14631226</v>
      </c>
      <c r="M517" s="5">
        <v>6</v>
      </c>
      <c r="N517" s="8">
        <v>2438537</v>
      </c>
      <c r="O517" s="5">
        <f>IF(AND($N517&gt;='202401'!$E$2,$N517&lt;='202401'!$F$2),'202401'!$I$2,IF(AND($N517&gt;='202401'!$E$3,$N517&lt;='202401'!$F$3),'202401'!$I$3,IF(AND($N517&gt;='202401'!$E$4,$N517&lt;='202401'!$F$4),'202401'!$I$4,IF(AND($N517&gt;='202401'!$E$5,$N517&lt;='202401'!$F$5),'202401'!$I$5,0))))</f>
        <v>4</v>
      </c>
      <c r="P517" s="5">
        <f>IF(AND($N517&gt;='202401'!$E$2,$N517&lt;='202401'!$F$2),'202401'!$G$2,IF(AND($N517&gt;='202401'!$E$3,$N517&lt;='202401'!$F$3),'202401'!$G$3,IF(AND($N517&gt;='202401'!$E$4,$N517&lt;='202401'!$F$4),'202401'!$G$4,IF(AND($N517&gt;='202401'!$E$5,$N517&lt;='202401'!$F$5),'202401'!$G$5,0))))</f>
        <v>0</v>
      </c>
      <c r="Q517" s="5">
        <f>IF(AND($N517&gt;='202501'!$E$2,$N517&lt;='202501'!$F$2),'202501'!$I$2,IF(AND($N517&gt;='202501'!$E$3,$N517&lt;='202501'!$F$3),'202501'!$I$3,IF(AND($N517&gt;='202501'!$E$4,$N517&lt;='202501'!$F$4),'202501'!$I$4,IF(AND($N517&gt;='202501'!$E$5,$N517&lt;='202501'!$F$5),'202501'!$I$5,0))))</f>
        <v>4</v>
      </c>
      <c r="R517" s="5">
        <f>IF(AND($N517&gt;='202501'!$E$2,$N517&lt;='202501'!$F$2),'202501'!$G$2,IF(AND($N517&gt;='202501'!$E$3,$N517&lt;='202501'!$F$3),'202501'!$G$3,IF(AND($N517&gt;='202501'!$E$4,$N517&lt;='202501'!$F$4),'202501'!$G$4,IF(AND($N517&gt;='202501'!$E$5,$N517&lt;='202501'!$F$5),'202501'!$G$5,0))))</f>
        <v>0</v>
      </c>
      <c r="S517" s="5">
        <f>IF(AND($N517&gt;='202502'!$E$2,$N517&lt;='202502'!$F$2),'202502'!$I$2,IF(AND($N517&gt;='202502'!$E$3,$N517&lt;='202502'!$F$3),'202502'!$I$3,IF(AND($N517&gt;='202502'!$E$4,$N517&lt;='202502'!$F$4),'202502'!$I$4,IF(AND($N517&gt;='202502'!$E$5,$N517&lt;='202502'!$F$5),'202502'!$I$5,0))))</f>
        <v>4</v>
      </c>
      <c r="T517" s="5">
        <f>IF(AND($N517&gt;='202502'!$E$2,$N517&lt;='202502'!$F$2),'202502'!$G$2,IF(AND($N517&gt;='202502'!$E$3,$N517&lt;='202502'!$F$3),'202502'!$G$3,IF(AND($N517&gt;='202502'!$E$4,$N517&lt;='202502'!$F$4),'202502'!$G$4,IF(AND($N517&gt;='202502'!$E$5,$N517&lt;='202502'!$F$5),'202502'!$G$5,0))))</f>
        <v>0</v>
      </c>
    </row>
    <row r="518" spans="1:20" hidden="1" x14ac:dyDescent="0.25">
      <c r="A518" s="5"/>
      <c r="B518" s="5">
        <v>8909025</v>
      </c>
      <c r="C518" s="5">
        <v>89090253</v>
      </c>
      <c r="D518" s="5" t="s">
        <v>250</v>
      </c>
      <c r="E518" s="5" t="s">
        <v>251</v>
      </c>
      <c r="F518" s="5">
        <v>3120439</v>
      </c>
      <c r="G518" s="5">
        <v>3120439</v>
      </c>
      <c r="H518" s="5">
        <v>5407661</v>
      </c>
      <c r="I518" s="5">
        <v>3120439</v>
      </c>
      <c r="J518" s="5">
        <v>3120439</v>
      </c>
      <c r="K518" s="5">
        <v>5443706</v>
      </c>
      <c r="L518" s="4">
        <f t="shared" si="8"/>
        <v>23333123</v>
      </c>
      <c r="M518" s="5">
        <v>6</v>
      </c>
      <c r="N518" s="8">
        <v>3888853</v>
      </c>
      <c r="O518" s="5">
        <f>IF(AND($N518&gt;='202401'!$E$2,$N518&lt;='202401'!$F$2),'202401'!$I$2,IF(AND($N518&gt;='202401'!$E$3,$N518&lt;='202401'!$F$3),'202401'!$I$3,IF(AND($N518&gt;='202401'!$E$4,$N518&lt;='202401'!$F$4),'202401'!$I$4,IF(AND($N518&gt;='202401'!$E$5,$N518&lt;='202401'!$F$5),'202401'!$I$5,0))))</f>
        <v>4</v>
      </c>
      <c r="P518" s="5">
        <f>IF(AND($N518&gt;='202401'!$E$2,$N518&lt;='202401'!$F$2),'202401'!$G$2,IF(AND($N518&gt;='202401'!$E$3,$N518&lt;='202401'!$F$3),'202401'!$G$3,IF(AND($N518&gt;='202401'!$E$4,$N518&lt;='202401'!$F$4),'202401'!$G$4,IF(AND($N518&gt;='202401'!$E$5,$N518&lt;='202401'!$F$5),'202401'!$G$5,0))))</f>
        <v>0</v>
      </c>
      <c r="Q518" s="5">
        <f>IF(AND($N518&gt;='202501'!$E$2,$N518&lt;='202501'!$F$2),'202501'!$I$2,IF(AND($N518&gt;='202501'!$E$3,$N518&lt;='202501'!$F$3),'202501'!$I$3,IF(AND($N518&gt;='202501'!$E$4,$N518&lt;='202501'!$F$4),'202501'!$I$4,IF(AND($N518&gt;='202501'!$E$5,$N518&lt;='202501'!$F$5),'202501'!$I$5,0))))</f>
        <v>4</v>
      </c>
      <c r="R518" s="5">
        <f>IF(AND($N518&gt;='202501'!$E$2,$N518&lt;='202501'!$F$2),'202501'!$G$2,IF(AND($N518&gt;='202501'!$E$3,$N518&lt;='202501'!$F$3),'202501'!$G$3,IF(AND($N518&gt;='202501'!$E$4,$N518&lt;='202501'!$F$4),'202501'!$G$4,IF(AND($N518&gt;='202501'!$E$5,$N518&lt;='202501'!$F$5),'202501'!$G$5,0))))</f>
        <v>0</v>
      </c>
      <c r="S518" s="5">
        <f>IF(AND($N518&gt;='202502'!$E$2,$N518&lt;='202502'!$F$2),'202502'!$I$2,IF(AND($N518&gt;='202502'!$E$3,$N518&lt;='202502'!$F$3),'202502'!$I$3,IF(AND($N518&gt;='202502'!$E$4,$N518&lt;='202502'!$F$4),'202502'!$I$4,IF(AND($N518&gt;='202502'!$E$5,$N518&lt;='202502'!$F$5),'202502'!$I$5,0))))</f>
        <v>4</v>
      </c>
      <c r="T518" s="5">
        <f>IF(AND($N518&gt;='202502'!$E$2,$N518&lt;='202502'!$F$2),'202502'!$G$2,IF(AND($N518&gt;='202502'!$E$3,$N518&lt;='202502'!$F$3),'202502'!$G$3,IF(AND($N518&gt;='202502'!$E$4,$N518&lt;='202502'!$F$4),'202502'!$G$4,IF(AND($N518&gt;='202502'!$E$5,$N518&lt;='202502'!$F$5),'202502'!$G$5,0))))</f>
        <v>0</v>
      </c>
    </row>
    <row r="519" spans="1:20" hidden="1" x14ac:dyDescent="0.25">
      <c r="A519" s="5"/>
      <c r="B519" s="5">
        <v>16439898</v>
      </c>
      <c r="C519" s="5">
        <v>164398986</v>
      </c>
      <c r="D519" s="5" t="s">
        <v>1727</v>
      </c>
      <c r="E519" s="5" t="s">
        <v>1728</v>
      </c>
      <c r="F519" s="5"/>
      <c r="G519" s="5"/>
      <c r="H519" s="5"/>
      <c r="I519" s="5">
        <v>590380</v>
      </c>
      <c r="J519" s="5"/>
      <c r="K519" s="5"/>
      <c r="L519" s="4">
        <f t="shared" si="8"/>
        <v>590380</v>
      </c>
      <c r="M519" s="5">
        <v>1</v>
      </c>
      <c r="N519" s="8">
        <v>590380</v>
      </c>
      <c r="O519" s="5">
        <f>IF(AND($N519&gt;='202401'!$E$2,$N519&lt;='202401'!$F$2),'202401'!$I$2,IF(AND($N519&gt;='202401'!$E$3,$N519&lt;='202401'!$F$3),'202401'!$I$3,IF(AND($N519&gt;='202401'!$E$4,$N519&lt;='202401'!$F$4),'202401'!$I$4,IF(AND($N519&gt;='202401'!$E$5,$N519&lt;='202401'!$F$5),'202401'!$I$5,0))))</f>
        <v>2</v>
      </c>
      <c r="P519" s="5">
        <f>IF(AND($N519&gt;='202401'!$E$2,$N519&lt;='202401'!$F$2),'202401'!$G$2,IF(AND($N519&gt;='202401'!$E$3,$N519&lt;='202401'!$F$3),'202401'!$G$3,IF(AND($N519&gt;='202401'!$E$4,$N519&lt;='202401'!$F$4),'202401'!$G$4,IF(AND($N519&gt;='202401'!$E$5,$N519&lt;='202401'!$F$5),'202401'!$G$5,0))))</f>
        <v>13036</v>
      </c>
      <c r="Q519" s="5">
        <f>IF(AND($N519&gt;='202501'!$E$2,$N519&lt;='202501'!$F$2),'202501'!$I$2,IF(AND($N519&gt;='202501'!$E$3,$N519&lt;='202501'!$F$3),'202501'!$I$3,IF(AND($N519&gt;='202501'!$E$4,$N519&lt;='202501'!$F$4),'202501'!$I$4,IF(AND($N519&gt;='202501'!$E$5,$N519&lt;='202501'!$F$5),'202501'!$I$5,0))))</f>
        <v>1</v>
      </c>
      <c r="R519" s="5">
        <f>IF(AND($N519&gt;='202501'!$E$2,$N519&lt;='202501'!$F$2),'202501'!$G$2,IF(AND($N519&gt;='202501'!$E$3,$N519&lt;='202501'!$F$3),'202501'!$G$3,IF(AND($N519&gt;='202501'!$E$4,$N519&lt;='202501'!$F$4),'202501'!$G$4,IF(AND($N519&gt;='202501'!$E$5,$N519&lt;='202501'!$F$5),'202501'!$G$5,0))))</f>
        <v>21243</v>
      </c>
      <c r="S519" s="5">
        <f>IF(AND($N519&gt;='202502'!$E$2,$N519&lt;='202502'!$F$2),'202502'!$I$2,IF(AND($N519&gt;='202502'!$E$3,$N519&lt;='202502'!$F$3),'202502'!$I$3,IF(AND($N519&gt;='202502'!$E$4,$N519&lt;='202502'!$F$4),'202502'!$I$4,IF(AND($N519&gt;='202502'!$E$5,$N519&lt;='202502'!$F$5),'202502'!$I$5,0))))</f>
        <v>1</v>
      </c>
      <c r="T519" s="5">
        <f>IF(AND($N519&gt;='202502'!$E$2,$N519&lt;='202502'!$F$2),'202502'!$G$2,IF(AND($N519&gt;='202502'!$E$3,$N519&lt;='202502'!$F$3),'202502'!$G$3,IF(AND($N519&gt;='202502'!$E$4,$N519&lt;='202502'!$F$4),'202502'!$G$4,IF(AND($N519&gt;='202502'!$E$5,$N519&lt;='202502'!$F$5),'202502'!$G$5,0))))</f>
        <v>22007</v>
      </c>
    </row>
    <row r="520" spans="1:20" hidden="1" x14ac:dyDescent="0.25">
      <c r="A520" s="5"/>
      <c r="B520" s="5">
        <v>15687856</v>
      </c>
      <c r="C520" s="5">
        <v>156878561</v>
      </c>
      <c r="D520" s="5" t="s">
        <v>1504</v>
      </c>
      <c r="E520" s="5" t="s">
        <v>1505</v>
      </c>
      <c r="F520" s="5">
        <v>1076392</v>
      </c>
      <c r="G520" s="5">
        <v>1076392</v>
      </c>
      <c r="H520" s="5">
        <v>2153024</v>
      </c>
      <c r="I520" s="5">
        <v>1076392</v>
      </c>
      <c r="J520" s="5">
        <v>1076392</v>
      </c>
      <c r="K520" s="5">
        <v>2090029</v>
      </c>
      <c r="L520" s="4">
        <f t="shared" si="8"/>
        <v>8548621</v>
      </c>
      <c r="M520" s="5">
        <v>6</v>
      </c>
      <c r="N520" s="8">
        <v>1424770</v>
      </c>
      <c r="O520" s="5">
        <f>IF(AND($N520&gt;='202401'!$E$2,$N520&lt;='202401'!$F$2),'202401'!$I$2,IF(AND($N520&gt;='202401'!$E$3,$N520&lt;='202401'!$F$3),'202401'!$I$3,IF(AND($N520&gt;='202401'!$E$4,$N520&lt;='202401'!$F$4),'202401'!$I$4,IF(AND($N520&gt;='202401'!$E$5,$N520&lt;='202401'!$F$5),'202401'!$I$5,0))))</f>
        <v>4</v>
      </c>
      <c r="P520" s="5">
        <f>IF(AND($N520&gt;='202401'!$E$2,$N520&lt;='202401'!$F$2),'202401'!$G$2,IF(AND($N520&gt;='202401'!$E$3,$N520&lt;='202401'!$F$3),'202401'!$G$3,IF(AND($N520&gt;='202401'!$E$4,$N520&lt;='202401'!$F$4),'202401'!$G$4,IF(AND($N520&gt;='202401'!$E$5,$N520&lt;='202401'!$F$5),'202401'!$G$5,0))))</f>
        <v>0</v>
      </c>
      <c r="Q520" s="5">
        <f>IF(AND($N520&gt;='202501'!$E$2,$N520&lt;='202501'!$F$2),'202501'!$I$2,IF(AND($N520&gt;='202501'!$E$3,$N520&lt;='202501'!$F$3),'202501'!$I$3,IF(AND($N520&gt;='202501'!$E$4,$N520&lt;='202501'!$F$4),'202501'!$I$4,IF(AND($N520&gt;='202501'!$E$5,$N520&lt;='202501'!$F$5),'202501'!$I$5,0))))</f>
        <v>4</v>
      </c>
      <c r="R520" s="5">
        <f>IF(AND($N520&gt;='202501'!$E$2,$N520&lt;='202501'!$F$2),'202501'!$G$2,IF(AND($N520&gt;='202501'!$E$3,$N520&lt;='202501'!$F$3),'202501'!$G$3,IF(AND($N520&gt;='202501'!$E$4,$N520&lt;='202501'!$F$4),'202501'!$G$4,IF(AND($N520&gt;='202501'!$E$5,$N520&lt;='202501'!$F$5),'202501'!$G$5,0))))</f>
        <v>0</v>
      </c>
      <c r="S520" s="5">
        <f>IF(AND($N520&gt;='202502'!$E$2,$N520&lt;='202502'!$F$2),'202502'!$I$2,IF(AND($N520&gt;='202502'!$E$3,$N520&lt;='202502'!$F$3),'202502'!$I$3,IF(AND($N520&gt;='202502'!$E$4,$N520&lt;='202502'!$F$4),'202502'!$I$4,IF(AND($N520&gt;='202502'!$E$5,$N520&lt;='202502'!$F$5),'202502'!$I$5,0))))</f>
        <v>4</v>
      </c>
      <c r="T520" s="5">
        <f>IF(AND($N520&gt;='202502'!$E$2,$N520&lt;='202502'!$F$2),'202502'!$G$2,IF(AND($N520&gt;='202502'!$E$3,$N520&lt;='202502'!$F$3),'202502'!$G$3,IF(AND($N520&gt;='202502'!$E$4,$N520&lt;='202502'!$F$4),'202502'!$G$4,IF(AND($N520&gt;='202502'!$E$5,$N520&lt;='202502'!$F$5),'202502'!$G$5,0))))</f>
        <v>0</v>
      </c>
    </row>
    <row r="521" spans="1:20" hidden="1" x14ac:dyDescent="0.25">
      <c r="A521" s="5"/>
      <c r="B521" s="5">
        <v>13552289</v>
      </c>
      <c r="C521" s="5">
        <v>135522899</v>
      </c>
      <c r="D521" s="5" t="s">
        <v>1041</v>
      </c>
      <c r="E521" s="5" t="s">
        <v>1042</v>
      </c>
      <c r="F521" s="5">
        <v>3104351</v>
      </c>
      <c r="G521" s="5">
        <v>3104351</v>
      </c>
      <c r="H521" s="5">
        <v>5395415</v>
      </c>
      <c r="I521" s="5">
        <v>3104351</v>
      </c>
      <c r="J521" s="5">
        <v>3104351</v>
      </c>
      <c r="K521" s="5">
        <v>5563137</v>
      </c>
      <c r="L521" s="4">
        <f t="shared" si="8"/>
        <v>23375956</v>
      </c>
      <c r="M521" s="5">
        <v>6</v>
      </c>
      <c r="N521" s="8">
        <v>3895992</v>
      </c>
      <c r="O521" s="5">
        <f>IF(AND($N521&gt;='202401'!$E$2,$N521&lt;='202401'!$F$2),'202401'!$I$2,IF(AND($N521&gt;='202401'!$E$3,$N521&lt;='202401'!$F$3),'202401'!$I$3,IF(AND($N521&gt;='202401'!$E$4,$N521&lt;='202401'!$F$4),'202401'!$I$4,IF(AND($N521&gt;='202401'!$E$5,$N521&lt;='202401'!$F$5),'202401'!$I$5,0))))</f>
        <v>4</v>
      </c>
      <c r="P521" s="5">
        <f>IF(AND($N521&gt;='202401'!$E$2,$N521&lt;='202401'!$F$2),'202401'!$G$2,IF(AND($N521&gt;='202401'!$E$3,$N521&lt;='202401'!$F$3),'202401'!$G$3,IF(AND($N521&gt;='202401'!$E$4,$N521&lt;='202401'!$F$4),'202401'!$G$4,IF(AND($N521&gt;='202401'!$E$5,$N521&lt;='202401'!$F$5),'202401'!$G$5,0))))</f>
        <v>0</v>
      </c>
      <c r="Q521" s="5">
        <f>IF(AND($N521&gt;='202501'!$E$2,$N521&lt;='202501'!$F$2),'202501'!$I$2,IF(AND($N521&gt;='202501'!$E$3,$N521&lt;='202501'!$F$3),'202501'!$I$3,IF(AND($N521&gt;='202501'!$E$4,$N521&lt;='202501'!$F$4),'202501'!$I$4,IF(AND($N521&gt;='202501'!$E$5,$N521&lt;='202501'!$F$5),'202501'!$I$5,0))))</f>
        <v>4</v>
      </c>
      <c r="R521" s="5">
        <f>IF(AND($N521&gt;='202501'!$E$2,$N521&lt;='202501'!$F$2),'202501'!$G$2,IF(AND($N521&gt;='202501'!$E$3,$N521&lt;='202501'!$F$3),'202501'!$G$3,IF(AND($N521&gt;='202501'!$E$4,$N521&lt;='202501'!$F$4),'202501'!$G$4,IF(AND($N521&gt;='202501'!$E$5,$N521&lt;='202501'!$F$5),'202501'!$G$5,0))))</f>
        <v>0</v>
      </c>
      <c r="S521" s="5">
        <f>IF(AND($N521&gt;='202502'!$E$2,$N521&lt;='202502'!$F$2),'202502'!$I$2,IF(AND($N521&gt;='202502'!$E$3,$N521&lt;='202502'!$F$3),'202502'!$I$3,IF(AND($N521&gt;='202502'!$E$4,$N521&lt;='202502'!$F$4),'202502'!$I$4,IF(AND($N521&gt;='202502'!$E$5,$N521&lt;='202502'!$F$5),'202502'!$I$5,0))))</f>
        <v>4</v>
      </c>
      <c r="T521" s="5">
        <f>IF(AND($N521&gt;='202502'!$E$2,$N521&lt;='202502'!$F$2),'202502'!$G$2,IF(AND($N521&gt;='202502'!$E$3,$N521&lt;='202502'!$F$3),'202502'!$G$3,IF(AND($N521&gt;='202502'!$E$4,$N521&lt;='202502'!$F$4),'202502'!$G$4,IF(AND($N521&gt;='202502'!$E$5,$N521&lt;='202502'!$F$5),'202502'!$G$5,0))))</f>
        <v>0</v>
      </c>
    </row>
    <row r="522" spans="1:20" hidden="1" x14ac:dyDescent="0.25">
      <c r="A522" s="5"/>
      <c r="B522" s="5">
        <v>15071557</v>
      </c>
      <c r="C522" s="5">
        <v>150715571</v>
      </c>
      <c r="D522" s="5" t="s">
        <v>1325</v>
      </c>
      <c r="E522" s="5" t="s">
        <v>1326</v>
      </c>
      <c r="F522" s="5">
        <v>1833383</v>
      </c>
      <c r="G522" s="5">
        <v>1833383</v>
      </c>
      <c r="H522" s="5">
        <v>3457274</v>
      </c>
      <c r="I522" s="5">
        <v>1833383</v>
      </c>
      <c r="J522" s="5">
        <v>1833383</v>
      </c>
      <c r="K522" s="5">
        <v>3469149</v>
      </c>
      <c r="L522" s="4">
        <f t="shared" si="8"/>
        <v>14259955</v>
      </c>
      <c r="M522" s="5">
        <v>6</v>
      </c>
      <c r="N522" s="8">
        <v>2376659</v>
      </c>
      <c r="O522" s="5">
        <f>IF(AND($N522&gt;='202401'!$E$2,$N522&lt;='202401'!$F$2),'202401'!$I$2,IF(AND($N522&gt;='202401'!$E$3,$N522&lt;='202401'!$F$3),'202401'!$I$3,IF(AND($N522&gt;='202401'!$E$4,$N522&lt;='202401'!$F$4),'202401'!$I$4,IF(AND($N522&gt;='202401'!$E$5,$N522&lt;='202401'!$F$5),'202401'!$I$5,0))))</f>
        <v>4</v>
      </c>
      <c r="P522" s="5">
        <f>IF(AND($N522&gt;='202401'!$E$2,$N522&lt;='202401'!$F$2),'202401'!$G$2,IF(AND($N522&gt;='202401'!$E$3,$N522&lt;='202401'!$F$3),'202401'!$G$3,IF(AND($N522&gt;='202401'!$E$4,$N522&lt;='202401'!$F$4),'202401'!$G$4,IF(AND($N522&gt;='202401'!$E$5,$N522&lt;='202401'!$F$5),'202401'!$G$5,0))))</f>
        <v>0</v>
      </c>
      <c r="Q522" s="5">
        <f>IF(AND($N522&gt;='202501'!$E$2,$N522&lt;='202501'!$F$2),'202501'!$I$2,IF(AND($N522&gt;='202501'!$E$3,$N522&lt;='202501'!$F$3),'202501'!$I$3,IF(AND($N522&gt;='202501'!$E$4,$N522&lt;='202501'!$F$4),'202501'!$I$4,IF(AND($N522&gt;='202501'!$E$5,$N522&lt;='202501'!$F$5),'202501'!$I$5,0))))</f>
        <v>4</v>
      </c>
      <c r="R522" s="5">
        <f>IF(AND($N522&gt;='202501'!$E$2,$N522&lt;='202501'!$F$2),'202501'!$G$2,IF(AND($N522&gt;='202501'!$E$3,$N522&lt;='202501'!$F$3),'202501'!$G$3,IF(AND($N522&gt;='202501'!$E$4,$N522&lt;='202501'!$F$4),'202501'!$G$4,IF(AND($N522&gt;='202501'!$E$5,$N522&lt;='202501'!$F$5),'202501'!$G$5,0))))</f>
        <v>0</v>
      </c>
      <c r="S522" s="5">
        <f>IF(AND($N522&gt;='202502'!$E$2,$N522&lt;='202502'!$F$2),'202502'!$I$2,IF(AND($N522&gt;='202502'!$E$3,$N522&lt;='202502'!$F$3),'202502'!$I$3,IF(AND($N522&gt;='202502'!$E$4,$N522&lt;='202502'!$F$4),'202502'!$I$4,IF(AND($N522&gt;='202502'!$E$5,$N522&lt;='202502'!$F$5),'202502'!$I$5,0))))</f>
        <v>4</v>
      </c>
      <c r="T522" s="5">
        <f>IF(AND($N522&gt;='202502'!$E$2,$N522&lt;='202502'!$F$2),'202502'!$G$2,IF(AND($N522&gt;='202502'!$E$3,$N522&lt;='202502'!$F$3),'202502'!$G$3,IF(AND($N522&gt;='202502'!$E$4,$N522&lt;='202502'!$F$4),'202502'!$G$4,IF(AND($N522&gt;='202502'!$E$5,$N522&lt;='202502'!$F$5),'202502'!$G$5,0))))</f>
        <v>0</v>
      </c>
    </row>
    <row r="523" spans="1:20" hidden="1" x14ac:dyDescent="0.25">
      <c r="A523" s="5"/>
      <c r="B523" s="5">
        <v>15379640</v>
      </c>
      <c r="C523" s="5">
        <v>153796408</v>
      </c>
      <c r="D523" s="5" t="s">
        <v>1425</v>
      </c>
      <c r="E523" s="5" t="s">
        <v>1426</v>
      </c>
      <c r="F523" s="5">
        <v>2553179</v>
      </c>
      <c r="G523" s="5">
        <v>2553179</v>
      </c>
      <c r="H523" s="5">
        <v>4833662</v>
      </c>
      <c r="I523" s="5">
        <v>2553179</v>
      </c>
      <c r="J523" s="5">
        <v>2553179</v>
      </c>
      <c r="K523" s="5">
        <v>4874513</v>
      </c>
      <c r="L523" s="4">
        <f t="shared" si="8"/>
        <v>19920891</v>
      </c>
      <c r="M523" s="5">
        <v>6</v>
      </c>
      <c r="N523" s="8">
        <v>3320148</v>
      </c>
      <c r="O523" s="5">
        <f>IF(AND($N523&gt;='202401'!$E$2,$N523&lt;='202401'!$F$2),'202401'!$I$2,IF(AND($N523&gt;='202401'!$E$3,$N523&lt;='202401'!$F$3),'202401'!$I$3,IF(AND($N523&gt;='202401'!$E$4,$N523&lt;='202401'!$F$4),'202401'!$I$4,IF(AND($N523&gt;='202401'!$E$5,$N523&lt;='202401'!$F$5),'202401'!$I$5,0))))</f>
        <v>4</v>
      </c>
      <c r="P523" s="5">
        <f>IF(AND($N523&gt;='202401'!$E$2,$N523&lt;='202401'!$F$2),'202401'!$G$2,IF(AND($N523&gt;='202401'!$E$3,$N523&lt;='202401'!$F$3),'202401'!$G$3,IF(AND($N523&gt;='202401'!$E$4,$N523&lt;='202401'!$F$4),'202401'!$G$4,IF(AND($N523&gt;='202401'!$E$5,$N523&lt;='202401'!$F$5),'202401'!$G$5,0))))</f>
        <v>0</v>
      </c>
      <c r="Q523" s="5">
        <f>IF(AND($N523&gt;='202501'!$E$2,$N523&lt;='202501'!$F$2),'202501'!$I$2,IF(AND($N523&gt;='202501'!$E$3,$N523&lt;='202501'!$F$3),'202501'!$I$3,IF(AND($N523&gt;='202501'!$E$4,$N523&lt;='202501'!$F$4),'202501'!$I$4,IF(AND($N523&gt;='202501'!$E$5,$N523&lt;='202501'!$F$5),'202501'!$I$5,0))))</f>
        <v>4</v>
      </c>
      <c r="R523" s="5">
        <f>IF(AND($N523&gt;='202501'!$E$2,$N523&lt;='202501'!$F$2),'202501'!$G$2,IF(AND($N523&gt;='202501'!$E$3,$N523&lt;='202501'!$F$3),'202501'!$G$3,IF(AND($N523&gt;='202501'!$E$4,$N523&lt;='202501'!$F$4),'202501'!$G$4,IF(AND($N523&gt;='202501'!$E$5,$N523&lt;='202501'!$F$5),'202501'!$G$5,0))))</f>
        <v>0</v>
      </c>
      <c r="S523" s="5">
        <f>IF(AND($N523&gt;='202502'!$E$2,$N523&lt;='202502'!$F$2),'202502'!$I$2,IF(AND($N523&gt;='202502'!$E$3,$N523&lt;='202502'!$F$3),'202502'!$I$3,IF(AND($N523&gt;='202502'!$E$4,$N523&lt;='202502'!$F$4),'202502'!$I$4,IF(AND($N523&gt;='202502'!$E$5,$N523&lt;='202502'!$F$5),'202502'!$I$5,0))))</f>
        <v>4</v>
      </c>
      <c r="T523" s="5">
        <f>IF(AND($N523&gt;='202502'!$E$2,$N523&lt;='202502'!$F$2),'202502'!$G$2,IF(AND($N523&gt;='202502'!$E$3,$N523&lt;='202502'!$F$3),'202502'!$G$3,IF(AND($N523&gt;='202502'!$E$4,$N523&lt;='202502'!$F$4),'202502'!$G$4,IF(AND($N523&gt;='202502'!$E$5,$N523&lt;='202502'!$F$5),'202502'!$G$5,0))))</f>
        <v>0</v>
      </c>
    </row>
    <row r="524" spans="1:20" hidden="1" x14ac:dyDescent="0.25">
      <c r="A524" s="5"/>
      <c r="B524" s="5">
        <v>8318021</v>
      </c>
      <c r="C524" s="5">
        <v>83180218</v>
      </c>
      <c r="D524" s="5" t="s">
        <v>175</v>
      </c>
      <c r="E524" s="5" t="s">
        <v>176</v>
      </c>
      <c r="F524" s="5">
        <v>2188124</v>
      </c>
      <c r="G524" s="5">
        <v>2188124</v>
      </c>
      <c r="H524" s="5">
        <v>3815778</v>
      </c>
      <c r="I524" s="5">
        <v>2188124</v>
      </c>
      <c r="J524" s="5">
        <v>2916304</v>
      </c>
      <c r="K524" s="5">
        <v>3829432</v>
      </c>
      <c r="L524" s="4">
        <f t="shared" si="8"/>
        <v>17125886</v>
      </c>
      <c r="M524" s="5">
        <v>6</v>
      </c>
      <c r="N524" s="8">
        <v>2854314</v>
      </c>
      <c r="O524" s="5">
        <f>IF(AND($N524&gt;='202401'!$E$2,$N524&lt;='202401'!$F$2),'202401'!$I$2,IF(AND($N524&gt;='202401'!$E$3,$N524&lt;='202401'!$F$3),'202401'!$I$3,IF(AND($N524&gt;='202401'!$E$4,$N524&lt;='202401'!$F$4),'202401'!$I$4,IF(AND($N524&gt;='202401'!$E$5,$N524&lt;='202401'!$F$5),'202401'!$I$5,0))))</f>
        <v>4</v>
      </c>
      <c r="P524" s="5">
        <f>IF(AND($N524&gt;='202401'!$E$2,$N524&lt;='202401'!$F$2),'202401'!$G$2,IF(AND($N524&gt;='202401'!$E$3,$N524&lt;='202401'!$F$3),'202401'!$G$3,IF(AND($N524&gt;='202401'!$E$4,$N524&lt;='202401'!$F$4),'202401'!$G$4,IF(AND($N524&gt;='202401'!$E$5,$N524&lt;='202401'!$F$5),'202401'!$G$5,0))))</f>
        <v>0</v>
      </c>
      <c r="Q524" s="5">
        <f>IF(AND($N524&gt;='202501'!$E$2,$N524&lt;='202501'!$F$2),'202501'!$I$2,IF(AND($N524&gt;='202501'!$E$3,$N524&lt;='202501'!$F$3),'202501'!$I$3,IF(AND($N524&gt;='202501'!$E$4,$N524&lt;='202501'!$F$4),'202501'!$I$4,IF(AND($N524&gt;='202501'!$E$5,$N524&lt;='202501'!$F$5),'202501'!$I$5,0))))</f>
        <v>4</v>
      </c>
      <c r="R524" s="5">
        <f>IF(AND($N524&gt;='202501'!$E$2,$N524&lt;='202501'!$F$2),'202501'!$G$2,IF(AND($N524&gt;='202501'!$E$3,$N524&lt;='202501'!$F$3),'202501'!$G$3,IF(AND($N524&gt;='202501'!$E$4,$N524&lt;='202501'!$F$4),'202501'!$G$4,IF(AND($N524&gt;='202501'!$E$5,$N524&lt;='202501'!$F$5),'202501'!$G$5,0))))</f>
        <v>0</v>
      </c>
      <c r="S524" s="5">
        <f>IF(AND($N524&gt;='202502'!$E$2,$N524&lt;='202502'!$F$2),'202502'!$I$2,IF(AND($N524&gt;='202502'!$E$3,$N524&lt;='202502'!$F$3),'202502'!$I$3,IF(AND($N524&gt;='202502'!$E$4,$N524&lt;='202502'!$F$4),'202502'!$I$4,IF(AND($N524&gt;='202502'!$E$5,$N524&lt;='202502'!$F$5),'202502'!$I$5,0))))</f>
        <v>4</v>
      </c>
      <c r="T524" s="5">
        <f>IF(AND($N524&gt;='202502'!$E$2,$N524&lt;='202502'!$F$2),'202502'!$G$2,IF(AND($N524&gt;='202502'!$E$3,$N524&lt;='202502'!$F$3),'202502'!$G$3,IF(AND($N524&gt;='202502'!$E$4,$N524&lt;='202502'!$F$4),'202502'!$G$4,IF(AND($N524&gt;='202502'!$E$5,$N524&lt;='202502'!$F$5),'202502'!$G$5,0))))</f>
        <v>0</v>
      </c>
    </row>
    <row r="525" spans="1:20" hidden="1" x14ac:dyDescent="0.25">
      <c r="A525" s="5"/>
      <c r="B525" s="5">
        <v>13231024</v>
      </c>
      <c r="C525" s="5">
        <v>132310246</v>
      </c>
      <c r="D525" s="5" t="s">
        <v>951</v>
      </c>
      <c r="E525" s="5" t="s">
        <v>952</v>
      </c>
      <c r="F525" s="5">
        <v>1012935</v>
      </c>
      <c r="G525" s="5">
        <v>1012935</v>
      </c>
      <c r="H525" s="5">
        <v>1937496</v>
      </c>
      <c r="I525" s="5">
        <v>1012935</v>
      </c>
      <c r="J525" s="5">
        <v>1012935</v>
      </c>
      <c r="K525" s="5">
        <v>1944101</v>
      </c>
      <c r="L525" s="4">
        <f t="shared" si="8"/>
        <v>7933337</v>
      </c>
      <c r="M525" s="5">
        <v>6</v>
      </c>
      <c r="N525" s="8">
        <v>1322222</v>
      </c>
      <c r="O525" s="5">
        <f>IF(AND($N525&gt;='202401'!$E$2,$N525&lt;='202401'!$F$2),'202401'!$I$2,IF(AND($N525&gt;='202401'!$E$3,$N525&lt;='202401'!$F$3),'202401'!$I$3,IF(AND($N525&gt;='202401'!$E$4,$N525&lt;='202401'!$F$4),'202401'!$I$4,IF(AND($N525&gt;='202401'!$E$5,$N525&lt;='202401'!$F$5),'202401'!$I$5,0))))</f>
        <v>3</v>
      </c>
      <c r="P525" s="5">
        <f>IF(AND($N525&gt;='202401'!$E$2,$N525&lt;='202401'!$F$2),'202401'!$G$2,IF(AND($N525&gt;='202401'!$E$3,$N525&lt;='202401'!$F$3),'202401'!$G$3,IF(AND($N525&gt;='202401'!$E$4,$N525&lt;='202401'!$F$4),'202401'!$G$4,IF(AND($N525&gt;='202401'!$E$5,$N525&lt;='202401'!$F$5),'202401'!$G$5,0))))</f>
        <v>4119</v>
      </c>
      <c r="Q525" s="5">
        <f>IF(AND($N525&gt;='202501'!$E$2,$N525&lt;='202501'!$F$2),'202501'!$I$2,IF(AND($N525&gt;='202501'!$E$3,$N525&lt;='202501'!$F$3),'202501'!$I$3,IF(AND($N525&gt;='202501'!$E$4,$N525&lt;='202501'!$F$4),'202501'!$I$4,IF(AND($N525&gt;='202501'!$E$5,$N525&lt;='202501'!$F$5),'202501'!$I$5,0))))</f>
        <v>3</v>
      </c>
      <c r="R525" s="5">
        <f>IF(AND($N525&gt;='202501'!$E$2,$N525&lt;='202501'!$F$2),'202501'!$G$2,IF(AND($N525&gt;='202501'!$E$3,$N525&lt;='202501'!$F$3),'202501'!$G$3,IF(AND($N525&gt;='202501'!$E$4,$N525&lt;='202501'!$F$4),'202501'!$G$4,IF(AND($N525&gt;='202501'!$E$5,$N525&lt;='202501'!$F$5),'202501'!$G$5,0))))</f>
        <v>4119</v>
      </c>
      <c r="S525" s="5">
        <f>IF(AND($N525&gt;='202502'!$E$2,$N525&lt;='202502'!$F$2),'202502'!$I$2,IF(AND($N525&gt;='202502'!$E$3,$N525&lt;='202502'!$F$3),'202502'!$I$3,IF(AND($N525&gt;='202502'!$E$4,$N525&lt;='202502'!$F$4),'202502'!$I$4,IF(AND($N525&gt;='202502'!$E$5,$N525&lt;='202502'!$F$5),'202502'!$I$5,0))))</f>
        <v>3</v>
      </c>
      <c r="T525" s="5">
        <f>IF(AND($N525&gt;='202502'!$E$2,$N525&lt;='202502'!$F$2),'202502'!$G$2,IF(AND($N525&gt;='202502'!$E$3,$N525&lt;='202502'!$F$3),'202502'!$G$3,IF(AND($N525&gt;='202502'!$E$4,$N525&lt;='202502'!$F$4),'202502'!$G$4,IF(AND($N525&gt;='202502'!$E$5,$N525&lt;='202502'!$F$5),'202502'!$G$5,0))))</f>
        <v>4267</v>
      </c>
    </row>
    <row r="526" spans="1:20" hidden="1" x14ac:dyDescent="0.25">
      <c r="A526" s="5"/>
      <c r="B526" s="5">
        <v>16580533</v>
      </c>
      <c r="C526" s="5" t="s">
        <v>1770</v>
      </c>
      <c r="D526" s="5" t="s">
        <v>1771</v>
      </c>
      <c r="E526" s="5" t="s">
        <v>1772</v>
      </c>
      <c r="F526" s="5">
        <v>1486362</v>
      </c>
      <c r="G526" s="5">
        <v>1486362</v>
      </c>
      <c r="H526" s="5">
        <v>2464302</v>
      </c>
      <c r="I526" s="5">
        <v>1486362</v>
      </c>
      <c r="J526" s="5">
        <v>1486362</v>
      </c>
      <c r="K526" s="5">
        <v>2473363</v>
      </c>
      <c r="L526" s="4">
        <f t="shared" si="8"/>
        <v>10883113</v>
      </c>
      <c r="M526" s="5">
        <v>6</v>
      </c>
      <c r="N526" s="8">
        <v>1813852</v>
      </c>
      <c r="O526" s="5">
        <f>IF(AND($N526&gt;='202401'!$E$2,$N526&lt;='202401'!$F$2),'202401'!$I$2,IF(AND($N526&gt;='202401'!$E$3,$N526&lt;='202401'!$F$3),'202401'!$I$3,IF(AND($N526&gt;='202401'!$E$4,$N526&lt;='202401'!$F$4),'202401'!$I$4,IF(AND($N526&gt;='202401'!$E$5,$N526&lt;='202401'!$F$5),'202401'!$I$5,0))))</f>
        <v>4</v>
      </c>
      <c r="P526" s="5">
        <f>IF(AND($N526&gt;='202401'!$E$2,$N526&lt;='202401'!$F$2),'202401'!$G$2,IF(AND($N526&gt;='202401'!$E$3,$N526&lt;='202401'!$F$3),'202401'!$G$3,IF(AND($N526&gt;='202401'!$E$4,$N526&lt;='202401'!$F$4),'202401'!$G$4,IF(AND($N526&gt;='202401'!$E$5,$N526&lt;='202401'!$F$5),'202401'!$G$5,0))))</f>
        <v>0</v>
      </c>
      <c r="Q526" s="5">
        <f>IF(AND($N526&gt;='202501'!$E$2,$N526&lt;='202501'!$F$2),'202501'!$I$2,IF(AND($N526&gt;='202501'!$E$3,$N526&lt;='202501'!$F$3),'202501'!$I$3,IF(AND($N526&gt;='202501'!$E$4,$N526&lt;='202501'!$F$4),'202501'!$I$4,IF(AND($N526&gt;='202501'!$E$5,$N526&lt;='202501'!$F$5),'202501'!$I$5,0))))</f>
        <v>4</v>
      </c>
      <c r="R526" s="5">
        <f>IF(AND($N526&gt;='202501'!$E$2,$N526&lt;='202501'!$F$2),'202501'!$G$2,IF(AND($N526&gt;='202501'!$E$3,$N526&lt;='202501'!$F$3),'202501'!$G$3,IF(AND($N526&gt;='202501'!$E$4,$N526&lt;='202501'!$F$4),'202501'!$G$4,IF(AND($N526&gt;='202501'!$E$5,$N526&lt;='202501'!$F$5),'202501'!$G$5,0))))</f>
        <v>0</v>
      </c>
      <c r="S526" s="5">
        <f>IF(AND($N526&gt;='202502'!$E$2,$N526&lt;='202502'!$F$2),'202502'!$I$2,IF(AND($N526&gt;='202502'!$E$3,$N526&lt;='202502'!$F$3),'202502'!$I$3,IF(AND($N526&gt;='202502'!$E$4,$N526&lt;='202502'!$F$4),'202502'!$I$4,IF(AND($N526&gt;='202502'!$E$5,$N526&lt;='202502'!$F$5),'202502'!$I$5,0))))</f>
        <v>4</v>
      </c>
      <c r="T526" s="5">
        <f>IF(AND($N526&gt;='202502'!$E$2,$N526&lt;='202502'!$F$2),'202502'!$G$2,IF(AND($N526&gt;='202502'!$E$3,$N526&lt;='202502'!$F$3),'202502'!$G$3,IF(AND($N526&gt;='202502'!$E$4,$N526&lt;='202502'!$F$4),'202502'!$G$4,IF(AND($N526&gt;='202502'!$E$5,$N526&lt;='202502'!$F$5),'202502'!$G$5,0))))</f>
        <v>0</v>
      </c>
    </row>
    <row r="527" spans="1:20" hidden="1" x14ac:dyDescent="0.25">
      <c r="A527" s="5"/>
      <c r="B527" s="5">
        <v>14355534</v>
      </c>
      <c r="C527" s="5">
        <v>143555348</v>
      </c>
      <c r="D527" s="5" t="s">
        <v>1241</v>
      </c>
      <c r="E527" s="5" t="s">
        <v>1242</v>
      </c>
      <c r="F527" s="5">
        <v>2802687</v>
      </c>
      <c r="G527" s="5">
        <v>2802687</v>
      </c>
      <c r="H527" s="5">
        <v>5126265</v>
      </c>
      <c r="I527" s="5">
        <v>2802687</v>
      </c>
      <c r="J527" s="5">
        <v>2802687</v>
      </c>
      <c r="K527" s="5">
        <v>5168435</v>
      </c>
      <c r="L527" s="4">
        <f t="shared" si="8"/>
        <v>21505448</v>
      </c>
      <c r="M527" s="5">
        <v>6</v>
      </c>
      <c r="N527" s="8">
        <v>3584241</v>
      </c>
      <c r="O527" s="5">
        <f>IF(AND($N527&gt;='202401'!$E$2,$N527&lt;='202401'!$F$2),'202401'!$I$2,IF(AND($N527&gt;='202401'!$E$3,$N527&lt;='202401'!$F$3),'202401'!$I$3,IF(AND($N527&gt;='202401'!$E$4,$N527&lt;='202401'!$F$4),'202401'!$I$4,IF(AND($N527&gt;='202401'!$E$5,$N527&lt;='202401'!$F$5),'202401'!$I$5,0))))</f>
        <v>4</v>
      </c>
      <c r="P527" s="5">
        <f>IF(AND($N527&gt;='202401'!$E$2,$N527&lt;='202401'!$F$2),'202401'!$G$2,IF(AND($N527&gt;='202401'!$E$3,$N527&lt;='202401'!$F$3),'202401'!$G$3,IF(AND($N527&gt;='202401'!$E$4,$N527&lt;='202401'!$F$4),'202401'!$G$4,IF(AND($N527&gt;='202401'!$E$5,$N527&lt;='202401'!$F$5),'202401'!$G$5,0))))</f>
        <v>0</v>
      </c>
      <c r="Q527" s="5">
        <f>IF(AND($N527&gt;='202501'!$E$2,$N527&lt;='202501'!$F$2),'202501'!$I$2,IF(AND($N527&gt;='202501'!$E$3,$N527&lt;='202501'!$F$3),'202501'!$I$3,IF(AND($N527&gt;='202501'!$E$4,$N527&lt;='202501'!$F$4),'202501'!$I$4,IF(AND($N527&gt;='202501'!$E$5,$N527&lt;='202501'!$F$5),'202501'!$I$5,0))))</f>
        <v>4</v>
      </c>
      <c r="R527" s="5">
        <f>IF(AND($N527&gt;='202501'!$E$2,$N527&lt;='202501'!$F$2),'202501'!$G$2,IF(AND($N527&gt;='202501'!$E$3,$N527&lt;='202501'!$F$3),'202501'!$G$3,IF(AND($N527&gt;='202501'!$E$4,$N527&lt;='202501'!$F$4),'202501'!$G$4,IF(AND($N527&gt;='202501'!$E$5,$N527&lt;='202501'!$F$5),'202501'!$G$5,0))))</f>
        <v>0</v>
      </c>
      <c r="S527" s="5">
        <f>IF(AND($N527&gt;='202502'!$E$2,$N527&lt;='202502'!$F$2),'202502'!$I$2,IF(AND($N527&gt;='202502'!$E$3,$N527&lt;='202502'!$F$3),'202502'!$I$3,IF(AND($N527&gt;='202502'!$E$4,$N527&lt;='202502'!$F$4),'202502'!$I$4,IF(AND($N527&gt;='202502'!$E$5,$N527&lt;='202502'!$F$5),'202502'!$I$5,0))))</f>
        <v>4</v>
      </c>
      <c r="T527" s="5">
        <f>IF(AND($N527&gt;='202502'!$E$2,$N527&lt;='202502'!$F$2),'202502'!$G$2,IF(AND($N527&gt;='202502'!$E$3,$N527&lt;='202502'!$F$3),'202502'!$G$3,IF(AND($N527&gt;='202502'!$E$4,$N527&lt;='202502'!$F$4),'202502'!$G$4,IF(AND($N527&gt;='202502'!$E$5,$N527&lt;='202502'!$F$5),'202502'!$G$5,0))))</f>
        <v>0</v>
      </c>
    </row>
    <row r="528" spans="1:20" hidden="1" x14ac:dyDescent="0.25">
      <c r="A528" s="5"/>
      <c r="B528" s="5">
        <v>12284460</v>
      </c>
      <c r="C528" s="5">
        <v>122844609</v>
      </c>
      <c r="D528" s="5" t="s">
        <v>720</v>
      </c>
      <c r="E528" s="5" t="s">
        <v>721</v>
      </c>
      <c r="F528" s="5">
        <v>1807957</v>
      </c>
      <c r="G528" s="5">
        <v>1807957</v>
      </c>
      <c r="H528" s="5">
        <v>3136780</v>
      </c>
      <c r="I528" s="5">
        <v>1807957</v>
      </c>
      <c r="J528" s="5">
        <v>1807957</v>
      </c>
      <c r="K528" s="5">
        <v>3148035</v>
      </c>
      <c r="L528" s="4">
        <f t="shared" si="8"/>
        <v>13516643</v>
      </c>
      <c r="M528" s="5">
        <v>6</v>
      </c>
      <c r="N528" s="8">
        <v>2252773</v>
      </c>
      <c r="O528" s="5">
        <f>IF(AND($N528&gt;='202401'!$E$2,$N528&lt;='202401'!$F$2),'202401'!$I$2,IF(AND($N528&gt;='202401'!$E$3,$N528&lt;='202401'!$F$3),'202401'!$I$3,IF(AND($N528&gt;='202401'!$E$4,$N528&lt;='202401'!$F$4),'202401'!$I$4,IF(AND($N528&gt;='202401'!$E$5,$N528&lt;='202401'!$F$5),'202401'!$I$5,0))))</f>
        <v>4</v>
      </c>
      <c r="P528" s="5">
        <f>IF(AND($N528&gt;='202401'!$E$2,$N528&lt;='202401'!$F$2),'202401'!$G$2,IF(AND($N528&gt;='202401'!$E$3,$N528&lt;='202401'!$F$3),'202401'!$G$3,IF(AND($N528&gt;='202401'!$E$4,$N528&lt;='202401'!$F$4),'202401'!$G$4,IF(AND($N528&gt;='202401'!$E$5,$N528&lt;='202401'!$F$5),'202401'!$G$5,0))))</f>
        <v>0</v>
      </c>
      <c r="Q528" s="5">
        <f>IF(AND($N528&gt;='202501'!$E$2,$N528&lt;='202501'!$F$2),'202501'!$I$2,IF(AND($N528&gt;='202501'!$E$3,$N528&lt;='202501'!$F$3),'202501'!$I$3,IF(AND($N528&gt;='202501'!$E$4,$N528&lt;='202501'!$F$4),'202501'!$I$4,IF(AND($N528&gt;='202501'!$E$5,$N528&lt;='202501'!$F$5),'202501'!$I$5,0))))</f>
        <v>4</v>
      </c>
      <c r="R528" s="5">
        <f>IF(AND($N528&gt;='202501'!$E$2,$N528&lt;='202501'!$F$2),'202501'!$G$2,IF(AND($N528&gt;='202501'!$E$3,$N528&lt;='202501'!$F$3),'202501'!$G$3,IF(AND($N528&gt;='202501'!$E$4,$N528&lt;='202501'!$F$4),'202501'!$G$4,IF(AND($N528&gt;='202501'!$E$5,$N528&lt;='202501'!$F$5),'202501'!$G$5,0))))</f>
        <v>0</v>
      </c>
      <c r="S528" s="5">
        <f>IF(AND($N528&gt;='202502'!$E$2,$N528&lt;='202502'!$F$2),'202502'!$I$2,IF(AND($N528&gt;='202502'!$E$3,$N528&lt;='202502'!$F$3),'202502'!$I$3,IF(AND($N528&gt;='202502'!$E$4,$N528&lt;='202502'!$F$4),'202502'!$I$4,IF(AND($N528&gt;='202502'!$E$5,$N528&lt;='202502'!$F$5),'202502'!$I$5,0))))</f>
        <v>4</v>
      </c>
      <c r="T528" s="5">
        <f>IF(AND($N528&gt;='202502'!$E$2,$N528&lt;='202502'!$F$2),'202502'!$G$2,IF(AND($N528&gt;='202502'!$E$3,$N528&lt;='202502'!$F$3),'202502'!$G$3,IF(AND($N528&gt;='202502'!$E$4,$N528&lt;='202502'!$F$4),'202502'!$G$4,IF(AND($N528&gt;='202502'!$E$5,$N528&lt;='202502'!$F$5),'202502'!$G$5,0))))</f>
        <v>0</v>
      </c>
    </row>
    <row r="529" spans="1:20" hidden="1" x14ac:dyDescent="0.25">
      <c r="A529" s="5"/>
      <c r="B529" s="5">
        <v>15178381</v>
      </c>
      <c r="C529" s="5">
        <v>151783813</v>
      </c>
      <c r="D529" s="5" t="s">
        <v>1366</v>
      </c>
      <c r="E529" s="5" t="s">
        <v>1367</v>
      </c>
      <c r="F529" s="5">
        <v>1683557</v>
      </c>
      <c r="G529" s="5">
        <v>1683557</v>
      </c>
      <c r="H529" s="5">
        <v>3204407</v>
      </c>
      <c r="I529" s="5">
        <v>1683557</v>
      </c>
      <c r="J529" s="5">
        <v>1766313</v>
      </c>
      <c r="K529" s="5">
        <v>3298114</v>
      </c>
      <c r="L529" s="4">
        <f t="shared" si="8"/>
        <v>13319505</v>
      </c>
      <c r="M529" s="5">
        <v>6</v>
      </c>
      <c r="N529" s="8">
        <v>2219917</v>
      </c>
      <c r="O529" s="5">
        <f>IF(AND($N529&gt;='202401'!$E$2,$N529&lt;='202401'!$F$2),'202401'!$I$2,IF(AND($N529&gt;='202401'!$E$3,$N529&lt;='202401'!$F$3),'202401'!$I$3,IF(AND($N529&gt;='202401'!$E$4,$N529&lt;='202401'!$F$4),'202401'!$I$4,IF(AND($N529&gt;='202401'!$E$5,$N529&lt;='202401'!$F$5),'202401'!$I$5,0))))</f>
        <v>4</v>
      </c>
      <c r="P529" s="5">
        <f>IF(AND($N529&gt;='202401'!$E$2,$N529&lt;='202401'!$F$2),'202401'!$G$2,IF(AND($N529&gt;='202401'!$E$3,$N529&lt;='202401'!$F$3),'202401'!$G$3,IF(AND($N529&gt;='202401'!$E$4,$N529&lt;='202401'!$F$4),'202401'!$G$4,IF(AND($N529&gt;='202401'!$E$5,$N529&lt;='202401'!$F$5),'202401'!$G$5,0))))</f>
        <v>0</v>
      </c>
      <c r="Q529" s="5">
        <f>IF(AND($N529&gt;='202501'!$E$2,$N529&lt;='202501'!$F$2),'202501'!$I$2,IF(AND($N529&gt;='202501'!$E$3,$N529&lt;='202501'!$F$3),'202501'!$I$3,IF(AND($N529&gt;='202501'!$E$4,$N529&lt;='202501'!$F$4),'202501'!$I$4,IF(AND($N529&gt;='202501'!$E$5,$N529&lt;='202501'!$F$5),'202501'!$I$5,0))))</f>
        <v>4</v>
      </c>
      <c r="R529" s="5">
        <f>IF(AND($N529&gt;='202501'!$E$2,$N529&lt;='202501'!$F$2),'202501'!$G$2,IF(AND($N529&gt;='202501'!$E$3,$N529&lt;='202501'!$F$3),'202501'!$G$3,IF(AND($N529&gt;='202501'!$E$4,$N529&lt;='202501'!$F$4),'202501'!$G$4,IF(AND($N529&gt;='202501'!$E$5,$N529&lt;='202501'!$F$5),'202501'!$G$5,0))))</f>
        <v>0</v>
      </c>
      <c r="S529" s="5">
        <f>IF(AND($N529&gt;='202502'!$E$2,$N529&lt;='202502'!$F$2),'202502'!$I$2,IF(AND($N529&gt;='202502'!$E$3,$N529&lt;='202502'!$F$3),'202502'!$I$3,IF(AND($N529&gt;='202502'!$E$4,$N529&lt;='202502'!$F$4),'202502'!$I$4,IF(AND($N529&gt;='202502'!$E$5,$N529&lt;='202502'!$F$5),'202502'!$I$5,0))))</f>
        <v>4</v>
      </c>
      <c r="T529" s="5">
        <f>IF(AND($N529&gt;='202502'!$E$2,$N529&lt;='202502'!$F$2),'202502'!$G$2,IF(AND($N529&gt;='202502'!$E$3,$N529&lt;='202502'!$F$3),'202502'!$G$3,IF(AND($N529&gt;='202502'!$E$4,$N529&lt;='202502'!$F$4),'202502'!$G$4,IF(AND($N529&gt;='202502'!$E$5,$N529&lt;='202502'!$F$5),'202502'!$G$5,0))))</f>
        <v>0</v>
      </c>
    </row>
    <row r="530" spans="1:20" hidden="1" x14ac:dyDescent="0.25">
      <c r="A530" s="5"/>
      <c r="B530" s="5">
        <v>13172746</v>
      </c>
      <c r="C530" s="5">
        <v>131727461</v>
      </c>
      <c r="D530" s="5" t="s">
        <v>928</v>
      </c>
      <c r="E530" s="5" t="s">
        <v>929</v>
      </c>
      <c r="F530" s="5">
        <v>3056167</v>
      </c>
      <c r="G530" s="5">
        <v>3056167</v>
      </c>
      <c r="H530" s="5">
        <v>5721575</v>
      </c>
      <c r="I530" s="5">
        <v>3069563</v>
      </c>
      <c r="J530" s="5">
        <v>3152319</v>
      </c>
      <c r="K530" s="5">
        <v>5780451</v>
      </c>
      <c r="L530" s="4">
        <f t="shared" si="8"/>
        <v>23836242</v>
      </c>
      <c r="M530" s="5">
        <v>6</v>
      </c>
      <c r="N530" s="8">
        <v>3972707</v>
      </c>
      <c r="O530" s="5">
        <f>IF(AND($N530&gt;='202401'!$E$2,$N530&lt;='202401'!$F$2),'202401'!$I$2,IF(AND($N530&gt;='202401'!$E$3,$N530&lt;='202401'!$F$3),'202401'!$I$3,IF(AND($N530&gt;='202401'!$E$4,$N530&lt;='202401'!$F$4),'202401'!$I$4,IF(AND($N530&gt;='202401'!$E$5,$N530&lt;='202401'!$F$5),'202401'!$I$5,0))))</f>
        <v>4</v>
      </c>
      <c r="P530" s="5">
        <f>IF(AND($N530&gt;='202401'!$E$2,$N530&lt;='202401'!$F$2),'202401'!$G$2,IF(AND($N530&gt;='202401'!$E$3,$N530&lt;='202401'!$F$3),'202401'!$G$3,IF(AND($N530&gt;='202401'!$E$4,$N530&lt;='202401'!$F$4),'202401'!$G$4,IF(AND($N530&gt;='202401'!$E$5,$N530&lt;='202401'!$F$5),'202401'!$G$5,0))))</f>
        <v>0</v>
      </c>
      <c r="Q530" s="5">
        <f>IF(AND($N530&gt;='202501'!$E$2,$N530&lt;='202501'!$F$2),'202501'!$I$2,IF(AND($N530&gt;='202501'!$E$3,$N530&lt;='202501'!$F$3),'202501'!$I$3,IF(AND($N530&gt;='202501'!$E$4,$N530&lt;='202501'!$F$4),'202501'!$I$4,IF(AND($N530&gt;='202501'!$E$5,$N530&lt;='202501'!$F$5),'202501'!$I$5,0))))</f>
        <v>4</v>
      </c>
      <c r="R530" s="5">
        <f>IF(AND($N530&gt;='202501'!$E$2,$N530&lt;='202501'!$F$2),'202501'!$G$2,IF(AND($N530&gt;='202501'!$E$3,$N530&lt;='202501'!$F$3),'202501'!$G$3,IF(AND($N530&gt;='202501'!$E$4,$N530&lt;='202501'!$F$4),'202501'!$G$4,IF(AND($N530&gt;='202501'!$E$5,$N530&lt;='202501'!$F$5),'202501'!$G$5,0))))</f>
        <v>0</v>
      </c>
      <c r="S530" s="5">
        <f>IF(AND($N530&gt;='202502'!$E$2,$N530&lt;='202502'!$F$2),'202502'!$I$2,IF(AND($N530&gt;='202502'!$E$3,$N530&lt;='202502'!$F$3),'202502'!$I$3,IF(AND($N530&gt;='202502'!$E$4,$N530&lt;='202502'!$F$4),'202502'!$I$4,IF(AND($N530&gt;='202502'!$E$5,$N530&lt;='202502'!$F$5),'202502'!$I$5,0))))</f>
        <v>4</v>
      </c>
      <c r="T530" s="5">
        <f>IF(AND($N530&gt;='202502'!$E$2,$N530&lt;='202502'!$F$2),'202502'!$G$2,IF(AND($N530&gt;='202502'!$E$3,$N530&lt;='202502'!$F$3),'202502'!$G$3,IF(AND($N530&gt;='202502'!$E$4,$N530&lt;='202502'!$F$4),'202502'!$G$4,IF(AND($N530&gt;='202502'!$E$5,$N530&lt;='202502'!$F$5),'202502'!$G$5,0))))</f>
        <v>0</v>
      </c>
    </row>
    <row r="531" spans="1:20" hidden="1" x14ac:dyDescent="0.25">
      <c r="A531" s="5"/>
      <c r="B531" s="5">
        <v>11870847</v>
      </c>
      <c r="C531" s="5">
        <v>118708474</v>
      </c>
      <c r="D531" s="5" t="s">
        <v>647</v>
      </c>
      <c r="E531" s="5" t="s">
        <v>648</v>
      </c>
      <c r="F531" s="5"/>
      <c r="G531" s="5"/>
      <c r="H531" s="5"/>
      <c r="I531" s="5">
        <v>295833</v>
      </c>
      <c r="J531" s="5"/>
      <c r="K531" s="5">
        <v>896522</v>
      </c>
      <c r="L531" s="4">
        <f t="shared" si="8"/>
        <v>1192355</v>
      </c>
      <c r="M531" s="5">
        <v>2</v>
      </c>
      <c r="N531" s="8">
        <v>596177</v>
      </c>
      <c r="O531" s="5">
        <f>IF(AND($N531&gt;='202401'!$E$2,$N531&lt;='202401'!$F$2),'202401'!$I$2,IF(AND($N531&gt;='202401'!$E$3,$N531&lt;='202401'!$F$3),'202401'!$I$3,IF(AND($N531&gt;='202401'!$E$4,$N531&lt;='202401'!$F$4),'202401'!$I$4,IF(AND($N531&gt;='202401'!$E$5,$N531&lt;='202401'!$F$5),'202401'!$I$5,0))))</f>
        <v>2</v>
      </c>
      <c r="P531" s="5">
        <f>IF(AND($N531&gt;='202401'!$E$2,$N531&lt;='202401'!$F$2),'202401'!$G$2,IF(AND($N531&gt;='202401'!$E$3,$N531&lt;='202401'!$F$3),'202401'!$G$3,IF(AND($N531&gt;='202401'!$E$4,$N531&lt;='202401'!$F$4),'202401'!$G$4,IF(AND($N531&gt;='202401'!$E$5,$N531&lt;='202401'!$F$5),'202401'!$G$5,0))))</f>
        <v>13036</v>
      </c>
      <c r="Q531" s="5">
        <f>IF(AND($N531&gt;='202501'!$E$2,$N531&lt;='202501'!$F$2),'202501'!$I$2,IF(AND($N531&gt;='202501'!$E$3,$N531&lt;='202501'!$F$3),'202501'!$I$3,IF(AND($N531&gt;='202501'!$E$4,$N531&lt;='202501'!$F$4),'202501'!$I$4,IF(AND($N531&gt;='202501'!$E$5,$N531&lt;='202501'!$F$5),'202501'!$I$5,0))))</f>
        <v>1</v>
      </c>
      <c r="R531" s="5">
        <f>IF(AND($N531&gt;='202501'!$E$2,$N531&lt;='202501'!$F$2),'202501'!$G$2,IF(AND($N531&gt;='202501'!$E$3,$N531&lt;='202501'!$F$3),'202501'!$G$3,IF(AND($N531&gt;='202501'!$E$4,$N531&lt;='202501'!$F$4),'202501'!$G$4,IF(AND($N531&gt;='202501'!$E$5,$N531&lt;='202501'!$F$5),'202501'!$G$5,0))))</f>
        <v>21243</v>
      </c>
      <c r="S531" s="5">
        <f>IF(AND($N531&gt;='202502'!$E$2,$N531&lt;='202502'!$F$2),'202502'!$I$2,IF(AND($N531&gt;='202502'!$E$3,$N531&lt;='202502'!$F$3),'202502'!$I$3,IF(AND($N531&gt;='202502'!$E$4,$N531&lt;='202502'!$F$4),'202502'!$I$4,IF(AND($N531&gt;='202502'!$E$5,$N531&lt;='202502'!$F$5),'202502'!$I$5,0))))</f>
        <v>1</v>
      </c>
      <c r="T531" s="5">
        <f>IF(AND($N531&gt;='202502'!$E$2,$N531&lt;='202502'!$F$2),'202502'!$G$2,IF(AND($N531&gt;='202502'!$E$3,$N531&lt;='202502'!$F$3),'202502'!$G$3,IF(AND($N531&gt;='202502'!$E$4,$N531&lt;='202502'!$F$4),'202502'!$G$4,IF(AND($N531&gt;='202502'!$E$5,$N531&lt;='202502'!$F$5),'202502'!$G$5,0))))</f>
        <v>22007</v>
      </c>
    </row>
    <row r="532" spans="1:20" hidden="1" x14ac:dyDescent="0.25">
      <c r="A532" s="5"/>
      <c r="B532" s="5">
        <v>16104049</v>
      </c>
      <c r="C532" s="5">
        <v>161040495</v>
      </c>
      <c r="D532" s="5" t="s">
        <v>1623</v>
      </c>
      <c r="E532" s="5" t="s">
        <v>1624</v>
      </c>
      <c r="F532" s="5">
        <v>1807957</v>
      </c>
      <c r="G532" s="5">
        <v>1807957</v>
      </c>
      <c r="H532" s="5">
        <v>3500919</v>
      </c>
      <c r="I532" s="5">
        <v>1807957</v>
      </c>
      <c r="J532" s="5">
        <v>1807957</v>
      </c>
      <c r="K532" s="5">
        <v>3512711</v>
      </c>
      <c r="L532" s="4">
        <f t="shared" si="8"/>
        <v>14245458</v>
      </c>
      <c r="M532" s="5">
        <v>6</v>
      </c>
      <c r="N532" s="8">
        <v>2374243</v>
      </c>
      <c r="O532" s="5">
        <f>IF(AND($N532&gt;='202401'!$E$2,$N532&lt;='202401'!$F$2),'202401'!$I$2,IF(AND($N532&gt;='202401'!$E$3,$N532&lt;='202401'!$F$3),'202401'!$I$3,IF(AND($N532&gt;='202401'!$E$4,$N532&lt;='202401'!$F$4),'202401'!$I$4,IF(AND($N532&gt;='202401'!$E$5,$N532&lt;='202401'!$F$5),'202401'!$I$5,0))))</f>
        <v>4</v>
      </c>
      <c r="P532" s="5">
        <f>IF(AND($N532&gt;='202401'!$E$2,$N532&lt;='202401'!$F$2),'202401'!$G$2,IF(AND($N532&gt;='202401'!$E$3,$N532&lt;='202401'!$F$3),'202401'!$G$3,IF(AND($N532&gt;='202401'!$E$4,$N532&lt;='202401'!$F$4),'202401'!$G$4,IF(AND($N532&gt;='202401'!$E$5,$N532&lt;='202401'!$F$5),'202401'!$G$5,0))))</f>
        <v>0</v>
      </c>
      <c r="Q532" s="5">
        <f>IF(AND($N532&gt;='202501'!$E$2,$N532&lt;='202501'!$F$2),'202501'!$I$2,IF(AND($N532&gt;='202501'!$E$3,$N532&lt;='202501'!$F$3),'202501'!$I$3,IF(AND($N532&gt;='202501'!$E$4,$N532&lt;='202501'!$F$4),'202501'!$I$4,IF(AND($N532&gt;='202501'!$E$5,$N532&lt;='202501'!$F$5),'202501'!$I$5,0))))</f>
        <v>4</v>
      </c>
      <c r="R532" s="5">
        <f>IF(AND($N532&gt;='202501'!$E$2,$N532&lt;='202501'!$F$2),'202501'!$G$2,IF(AND($N532&gt;='202501'!$E$3,$N532&lt;='202501'!$F$3),'202501'!$G$3,IF(AND($N532&gt;='202501'!$E$4,$N532&lt;='202501'!$F$4),'202501'!$G$4,IF(AND($N532&gt;='202501'!$E$5,$N532&lt;='202501'!$F$5),'202501'!$G$5,0))))</f>
        <v>0</v>
      </c>
      <c r="S532" s="5">
        <f>IF(AND($N532&gt;='202502'!$E$2,$N532&lt;='202502'!$F$2),'202502'!$I$2,IF(AND($N532&gt;='202502'!$E$3,$N532&lt;='202502'!$F$3),'202502'!$I$3,IF(AND($N532&gt;='202502'!$E$4,$N532&lt;='202502'!$F$4),'202502'!$I$4,IF(AND($N532&gt;='202502'!$E$5,$N532&lt;='202502'!$F$5),'202502'!$I$5,0))))</f>
        <v>4</v>
      </c>
      <c r="T532" s="5">
        <f>IF(AND($N532&gt;='202502'!$E$2,$N532&lt;='202502'!$F$2),'202502'!$G$2,IF(AND($N532&gt;='202502'!$E$3,$N532&lt;='202502'!$F$3),'202502'!$G$3,IF(AND($N532&gt;='202502'!$E$4,$N532&lt;='202502'!$F$4),'202502'!$G$4,IF(AND($N532&gt;='202502'!$E$5,$N532&lt;='202502'!$F$5),'202502'!$G$5,0))))</f>
        <v>0</v>
      </c>
    </row>
    <row r="533" spans="1:20" hidden="1" x14ac:dyDescent="0.25">
      <c r="A533" s="5"/>
      <c r="B533" s="5">
        <v>17162895</v>
      </c>
      <c r="C533" s="5">
        <v>171628954</v>
      </c>
      <c r="D533" s="5" t="s">
        <v>1895</v>
      </c>
      <c r="E533" s="5" t="s">
        <v>1896</v>
      </c>
      <c r="F533" s="5">
        <v>1848325</v>
      </c>
      <c r="G533" s="5">
        <v>1848325</v>
      </c>
      <c r="H533" s="5">
        <v>3499909</v>
      </c>
      <c r="I533" s="5">
        <v>1848325</v>
      </c>
      <c r="J533" s="5">
        <v>1848325</v>
      </c>
      <c r="K533" s="5">
        <v>3511902</v>
      </c>
      <c r="L533" s="4">
        <f t="shared" si="8"/>
        <v>14405111</v>
      </c>
      <c r="M533" s="5">
        <v>6</v>
      </c>
      <c r="N533" s="8">
        <v>2400851</v>
      </c>
      <c r="O533" s="5">
        <f>IF(AND($N533&gt;='202401'!$E$2,$N533&lt;='202401'!$F$2),'202401'!$I$2,IF(AND($N533&gt;='202401'!$E$3,$N533&lt;='202401'!$F$3),'202401'!$I$3,IF(AND($N533&gt;='202401'!$E$4,$N533&lt;='202401'!$F$4),'202401'!$I$4,IF(AND($N533&gt;='202401'!$E$5,$N533&lt;='202401'!$F$5),'202401'!$I$5,0))))</f>
        <v>4</v>
      </c>
      <c r="P533" s="5">
        <f>IF(AND($N533&gt;='202401'!$E$2,$N533&lt;='202401'!$F$2),'202401'!$G$2,IF(AND($N533&gt;='202401'!$E$3,$N533&lt;='202401'!$F$3),'202401'!$G$3,IF(AND($N533&gt;='202401'!$E$4,$N533&lt;='202401'!$F$4),'202401'!$G$4,IF(AND($N533&gt;='202401'!$E$5,$N533&lt;='202401'!$F$5),'202401'!$G$5,0))))</f>
        <v>0</v>
      </c>
      <c r="Q533" s="5">
        <f>IF(AND($N533&gt;='202501'!$E$2,$N533&lt;='202501'!$F$2),'202501'!$I$2,IF(AND($N533&gt;='202501'!$E$3,$N533&lt;='202501'!$F$3),'202501'!$I$3,IF(AND($N533&gt;='202501'!$E$4,$N533&lt;='202501'!$F$4),'202501'!$I$4,IF(AND($N533&gt;='202501'!$E$5,$N533&lt;='202501'!$F$5),'202501'!$I$5,0))))</f>
        <v>4</v>
      </c>
      <c r="R533" s="5">
        <f>IF(AND($N533&gt;='202501'!$E$2,$N533&lt;='202501'!$F$2),'202501'!$G$2,IF(AND($N533&gt;='202501'!$E$3,$N533&lt;='202501'!$F$3),'202501'!$G$3,IF(AND($N533&gt;='202501'!$E$4,$N533&lt;='202501'!$F$4),'202501'!$G$4,IF(AND($N533&gt;='202501'!$E$5,$N533&lt;='202501'!$F$5),'202501'!$G$5,0))))</f>
        <v>0</v>
      </c>
      <c r="S533" s="5">
        <f>IF(AND($N533&gt;='202502'!$E$2,$N533&lt;='202502'!$F$2),'202502'!$I$2,IF(AND($N533&gt;='202502'!$E$3,$N533&lt;='202502'!$F$3),'202502'!$I$3,IF(AND($N533&gt;='202502'!$E$4,$N533&lt;='202502'!$F$4),'202502'!$I$4,IF(AND($N533&gt;='202502'!$E$5,$N533&lt;='202502'!$F$5),'202502'!$I$5,0))))</f>
        <v>4</v>
      </c>
      <c r="T533" s="5">
        <f>IF(AND($N533&gt;='202502'!$E$2,$N533&lt;='202502'!$F$2),'202502'!$G$2,IF(AND($N533&gt;='202502'!$E$3,$N533&lt;='202502'!$F$3),'202502'!$G$3,IF(AND($N533&gt;='202502'!$E$4,$N533&lt;='202502'!$F$4),'202502'!$G$4,IF(AND($N533&gt;='202502'!$E$5,$N533&lt;='202502'!$F$5),'202502'!$G$5,0))))</f>
        <v>0</v>
      </c>
    </row>
    <row r="534" spans="1:20" hidden="1" x14ac:dyDescent="0.25">
      <c r="A534" s="5"/>
      <c r="B534" s="5">
        <v>14492566</v>
      </c>
      <c r="C534" s="5">
        <v>144925661</v>
      </c>
      <c r="D534" s="5" t="s">
        <v>1261</v>
      </c>
      <c r="E534" s="5" t="s">
        <v>1262</v>
      </c>
      <c r="F534" s="5">
        <v>2925809</v>
      </c>
      <c r="G534" s="5">
        <v>2925809</v>
      </c>
      <c r="H534" s="5">
        <v>5190327</v>
      </c>
      <c r="I534" s="5">
        <v>2925809</v>
      </c>
      <c r="J534" s="5">
        <v>2925809</v>
      </c>
      <c r="K534" s="5">
        <v>5208731</v>
      </c>
      <c r="L534" s="4">
        <f t="shared" si="8"/>
        <v>22102294</v>
      </c>
      <c r="M534" s="5">
        <v>6</v>
      </c>
      <c r="N534" s="8">
        <v>3683715</v>
      </c>
      <c r="O534" s="5">
        <f>IF(AND($N534&gt;='202401'!$E$2,$N534&lt;='202401'!$F$2),'202401'!$I$2,IF(AND($N534&gt;='202401'!$E$3,$N534&lt;='202401'!$F$3),'202401'!$I$3,IF(AND($N534&gt;='202401'!$E$4,$N534&lt;='202401'!$F$4),'202401'!$I$4,IF(AND($N534&gt;='202401'!$E$5,$N534&lt;='202401'!$F$5),'202401'!$I$5,0))))</f>
        <v>4</v>
      </c>
      <c r="P534" s="5">
        <f>IF(AND($N534&gt;='202401'!$E$2,$N534&lt;='202401'!$F$2),'202401'!$G$2,IF(AND($N534&gt;='202401'!$E$3,$N534&lt;='202401'!$F$3),'202401'!$G$3,IF(AND($N534&gt;='202401'!$E$4,$N534&lt;='202401'!$F$4),'202401'!$G$4,IF(AND($N534&gt;='202401'!$E$5,$N534&lt;='202401'!$F$5),'202401'!$G$5,0))))</f>
        <v>0</v>
      </c>
      <c r="Q534" s="5">
        <f>IF(AND($N534&gt;='202501'!$E$2,$N534&lt;='202501'!$F$2),'202501'!$I$2,IF(AND($N534&gt;='202501'!$E$3,$N534&lt;='202501'!$F$3),'202501'!$I$3,IF(AND($N534&gt;='202501'!$E$4,$N534&lt;='202501'!$F$4),'202501'!$I$4,IF(AND($N534&gt;='202501'!$E$5,$N534&lt;='202501'!$F$5),'202501'!$I$5,0))))</f>
        <v>4</v>
      </c>
      <c r="R534" s="5">
        <f>IF(AND($N534&gt;='202501'!$E$2,$N534&lt;='202501'!$F$2),'202501'!$G$2,IF(AND($N534&gt;='202501'!$E$3,$N534&lt;='202501'!$F$3),'202501'!$G$3,IF(AND($N534&gt;='202501'!$E$4,$N534&lt;='202501'!$F$4),'202501'!$G$4,IF(AND($N534&gt;='202501'!$E$5,$N534&lt;='202501'!$F$5),'202501'!$G$5,0))))</f>
        <v>0</v>
      </c>
      <c r="S534" s="5">
        <f>IF(AND($N534&gt;='202502'!$E$2,$N534&lt;='202502'!$F$2),'202502'!$I$2,IF(AND($N534&gt;='202502'!$E$3,$N534&lt;='202502'!$F$3),'202502'!$I$3,IF(AND($N534&gt;='202502'!$E$4,$N534&lt;='202502'!$F$4),'202502'!$I$4,IF(AND($N534&gt;='202502'!$E$5,$N534&lt;='202502'!$F$5),'202502'!$I$5,0))))</f>
        <v>4</v>
      </c>
      <c r="T534" s="5">
        <f>IF(AND($N534&gt;='202502'!$E$2,$N534&lt;='202502'!$F$2),'202502'!$G$2,IF(AND($N534&gt;='202502'!$E$3,$N534&lt;='202502'!$F$3),'202502'!$G$3,IF(AND($N534&gt;='202502'!$E$4,$N534&lt;='202502'!$F$4),'202502'!$G$4,IF(AND($N534&gt;='202502'!$E$5,$N534&lt;='202502'!$F$5),'202502'!$G$5,0))))</f>
        <v>0</v>
      </c>
    </row>
    <row r="535" spans="1:20" hidden="1" x14ac:dyDescent="0.25">
      <c r="A535" s="5"/>
      <c r="B535" s="5">
        <v>11298907</v>
      </c>
      <c r="C535" s="5">
        <v>112989072</v>
      </c>
      <c r="D535" s="5" t="s">
        <v>556</v>
      </c>
      <c r="E535" s="5" t="s">
        <v>557</v>
      </c>
      <c r="F535" s="5">
        <v>1978012</v>
      </c>
      <c r="G535" s="5">
        <v>1978012</v>
      </c>
      <c r="H535" s="5">
        <v>3819135</v>
      </c>
      <c r="I535" s="5">
        <v>1978012</v>
      </c>
      <c r="J535" s="5">
        <v>1978012</v>
      </c>
      <c r="K535" s="5">
        <v>3832025</v>
      </c>
      <c r="L535" s="4">
        <f t="shared" si="8"/>
        <v>15563208</v>
      </c>
      <c r="M535" s="5">
        <v>6</v>
      </c>
      <c r="N535" s="8">
        <v>2593868</v>
      </c>
      <c r="O535" s="5">
        <f>IF(AND($N535&gt;='202401'!$E$2,$N535&lt;='202401'!$F$2),'202401'!$I$2,IF(AND($N535&gt;='202401'!$E$3,$N535&lt;='202401'!$F$3),'202401'!$I$3,IF(AND($N535&gt;='202401'!$E$4,$N535&lt;='202401'!$F$4),'202401'!$I$4,IF(AND($N535&gt;='202401'!$E$5,$N535&lt;='202401'!$F$5),'202401'!$I$5,0))))</f>
        <v>4</v>
      </c>
      <c r="P535" s="5">
        <f>IF(AND($N535&gt;='202401'!$E$2,$N535&lt;='202401'!$F$2),'202401'!$G$2,IF(AND($N535&gt;='202401'!$E$3,$N535&lt;='202401'!$F$3),'202401'!$G$3,IF(AND($N535&gt;='202401'!$E$4,$N535&lt;='202401'!$F$4),'202401'!$G$4,IF(AND($N535&gt;='202401'!$E$5,$N535&lt;='202401'!$F$5),'202401'!$G$5,0))))</f>
        <v>0</v>
      </c>
      <c r="Q535" s="5">
        <f>IF(AND($N535&gt;='202501'!$E$2,$N535&lt;='202501'!$F$2),'202501'!$I$2,IF(AND($N535&gt;='202501'!$E$3,$N535&lt;='202501'!$F$3),'202501'!$I$3,IF(AND($N535&gt;='202501'!$E$4,$N535&lt;='202501'!$F$4),'202501'!$I$4,IF(AND($N535&gt;='202501'!$E$5,$N535&lt;='202501'!$F$5),'202501'!$I$5,0))))</f>
        <v>4</v>
      </c>
      <c r="R535" s="5">
        <f>IF(AND($N535&gt;='202501'!$E$2,$N535&lt;='202501'!$F$2),'202501'!$G$2,IF(AND($N535&gt;='202501'!$E$3,$N535&lt;='202501'!$F$3),'202501'!$G$3,IF(AND($N535&gt;='202501'!$E$4,$N535&lt;='202501'!$F$4),'202501'!$G$4,IF(AND($N535&gt;='202501'!$E$5,$N535&lt;='202501'!$F$5),'202501'!$G$5,0))))</f>
        <v>0</v>
      </c>
      <c r="S535" s="5">
        <f>IF(AND($N535&gt;='202502'!$E$2,$N535&lt;='202502'!$F$2),'202502'!$I$2,IF(AND($N535&gt;='202502'!$E$3,$N535&lt;='202502'!$F$3),'202502'!$I$3,IF(AND($N535&gt;='202502'!$E$4,$N535&lt;='202502'!$F$4),'202502'!$I$4,IF(AND($N535&gt;='202502'!$E$5,$N535&lt;='202502'!$F$5),'202502'!$I$5,0))))</f>
        <v>4</v>
      </c>
      <c r="T535" s="5">
        <f>IF(AND($N535&gt;='202502'!$E$2,$N535&lt;='202502'!$F$2),'202502'!$G$2,IF(AND($N535&gt;='202502'!$E$3,$N535&lt;='202502'!$F$3),'202502'!$G$3,IF(AND($N535&gt;='202502'!$E$4,$N535&lt;='202502'!$F$4),'202502'!$G$4,IF(AND($N535&gt;='202502'!$E$5,$N535&lt;='202502'!$F$5),'202502'!$G$5,0))))</f>
        <v>0</v>
      </c>
    </row>
    <row r="536" spans="1:20" hidden="1" x14ac:dyDescent="0.25">
      <c r="A536" s="5"/>
      <c r="B536" s="5">
        <v>11692900</v>
      </c>
      <c r="C536" s="5">
        <v>116929007</v>
      </c>
      <c r="D536" s="5" t="s">
        <v>623</v>
      </c>
      <c r="E536" s="5" t="s">
        <v>624</v>
      </c>
      <c r="F536" s="5">
        <v>1838233</v>
      </c>
      <c r="G536" s="5">
        <v>1838233</v>
      </c>
      <c r="H536" s="5">
        <v>3489817</v>
      </c>
      <c r="I536" s="5">
        <v>1838233</v>
      </c>
      <c r="J536" s="5">
        <v>1838233</v>
      </c>
      <c r="K536" s="5">
        <v>3501760</v>
      </c>
      <c r="L536" s="4">
        <f t="shared" si="8"/>
        <v>14344509</v>
      </c>
      <c r="M536" s="5">
        <v>6</v>
      </c>
      <c r="N536" s="8">
        <v>2390751</v>
      </c>
      <c r="O536" s="5">
        <f>IF(AND($N536&gt;='202401'!$E$2,$N536&lt;='202401'!$F$2),'202401'!$I$2,IF(AND($N536&gt;='202401'!$E$3,$N536&lt;='202401'!$F$3),'202401'!$I$3,IF(AND($N536&gt;='202401'!$E$4,$N536&lt;='202401'!$F$4),'202401'!$I$4,IF(AND($N536&gt;='202401'!$E$5,$N536&lt;='202401'!$F$5),'202401'!$I$5,0))))</f>
        <v>4</v>
      </c>
      <c r="P536" s="5">
        <f>IF(AND($N536&gt;='202401'!$E$2,$N536&lt;='202401'!$F$2),'202401'!$G$2,IF(AND($N536&gt;='202401'!$E$3,$N536&lt;='202401'!$F$3),'202401'!$G$3,IF(AND($N536&gt;='202401'!$E$4,$N536&lt;='202401'!$F$4),'202401'!$G$4,IF(AND($N536&gt;='202401'!$E$5,$N536&lt;='202401'!$F$5),'202401'!$G$5,0))))</f>
        <v>0</v>
      </c>
      <c r="Q536" s="5">
        <f>IF(AND($N536&gt;='202501'!$E$2,$N536&lt;='202501'!$F$2),'202501'!$I$2,IF(AND($N536&gt;='202501'!$E$3,$N536&lt;='202501'!$F$3),'202501'!$I$3,IF(AND($N536&gt;='202501'!$E$4,$N536&lt;='202501'!$F$4),'202501'!$I$4,IF(AND($N536&gt;='202501'!$E$5,$N536&lt;='202501'!$F$5),'202501'!$I$5,0))))</f>
        <v>4</v>
      </c>
      <c r="R536" s="5">
        <f>IF(AND($N536&gt;='202501'!$E$2,$N536&lt;='202501'!$F$2),'202501'!$G$2,IF(AND($N536&gt;='202501'!$E$3,$N536&lt;='202501'!$F$3),'202501'!$G$3,IF(AND($N536&gt;='202501'!$E$4,$N536&lt;='202501'!$F$4),'202501'!$G$4,IF(AND($N536&gt;='202501'!$E$5,$N536&lt;='202501'!$F$5),'202501'!$G$5,0))))</f>
        <v>0</v>
      </c>
      <c r="S536" s="5">
        <f>IF(AND($N536&gt;='202502'!$E$2,$N536&lt;='202502'!$F$2),'202502'!$I$2,IF(AND($N536&gt;='202502'!$E$3,$N536&lt;='202502'!$F$3),'202502'!$I$3,IF(AND($N536&gt;='202502'!$E$4,$N536&lt;='202502'!$F$4),'202502'!$I$4,IF(AND($N536&gt;='202502'!$E$5,$N536&lt;='202502'!$F$5),'202502'!$I$5,0))))</f>
        <v>4</v>
      </c>
      <c r="T536" s="5">
        <f>IF(AND($N536&gt;='202502'!$E$2,$N536&lt;='202502'!$F$2),'202502'!$G$2,IF(AND($N536&gt;='202502'!$E$3,$N536&lt;='202502'!$F$3),'202502'!$G$3,IF(AND($N536&gt;='202502'!$E$4,$N536&lt;='202502'!$F$4),'202502'!$G$4,IF(AND($N536&gt;='202502'!$E$5,$N536&lt;='202502'!$F$5),'202502'!$G$5,0))))</f>
        <v>0</v>
      </c>
    </row>
    <row r="537" spans="1:20" hidden="1" x14ac:dyDescent="0.25">
      <c r="A537" s="5"/>
      <c r="B537" s="5">
        <v>7159683</v>
      </c>
      <c r="C537" s="5">
        <v>71596834</v>
      </c>
      <c r="D537" s="5" t="s">
        <v>63</v>
      </c>
      <c r="E537" s="5" t="s">
        <v>64</v>
      </c>
      <c r="F537" s="5">
        <v>1163180</v>
      </c>
      <c r="G537" s="5">
        <v>1163180</v>
      </c>
      <c r="H537" s="5">
        <v>2391093</v>
      </c>
      <c r="I537" s="5">
        <v>1163180</v>
      </c>
      <c r="J537" s="5">
        <v>1163180</v>
      </c>
      <c r="K537" s="5">
        <v>2398373</v>
      </c>
      <c r="L537" s="4">
        <f t="shared" si="8"/>
        <v>9442186</v>
      </c>
      <c r="M537" s="5">
        <v>6</v>
      </c>
      <c r="N537" s="8">
        <v>1573697</v>
      </c>
      <c r="O537" s="5">
        <f>IF(AND($N537&gt;='202401'!$E$2,$N537&lt;='202401'!$F$2),'202401'!$I$2,IF(AND($N537&gt;='202401'!$E$3,$N537&lt;='202401'!$F$3),'202401'!$I$3,IF(AND($N537&gt;='202401'!$E$4,$N537&lt;='202401'!$F$4),'202401'!$I$4,IF(AND($N537&gt;='202401'!$E$5,$N537&lt;='202401'!$F$5),'202401'!$I$5,0))))</f>
        <v>4</v>
      </c>
      <c r="P537" s="5">
        <f>IF(AND($N537&gt;='202401'!$E$2,$N537&lt;='202401'!$F$2),'202401'!$G$2,IF(AND($N537&gt;='202401'!$E$3,$N537&lt;='202401'!$F$3),'202401'!$G$3,IF(AND($N537&gt;='202401'!$E$4,$N537&lt;='202401'!$F$4),'202401'!$G$4,IF(AND($N537&gt;='202401'!$E$5,$N537&lt;='202401'!$F$5),'202401'!$G$5,0))))</f>
        <v>0</v>
      </c>
      <c r="Q537" s="5">
        <f>IF(AND($N537&gt;='202501'!$E$2,$N537&lt;='202501'!$F$2),'202501'!$I$2,IF(AND($N537&gt;='202501'!$E$3,$N537&lt;='202501'!$F$3),'202501'!$I$3,IF(AND($N537&gt;='202501'!$E$4,$N537&lt;='202501'!$F$4),'202501'!$I$4,IF(AND($N537&gt;='202501'!$E$5,$N537&lt;='202501'!$F$5),'202501'!$I$5,0))))</f>
        <v>4</v>
      </c>
      <c r="R537" s="5">
        <f>IF(AND($N537&gt;='202501'!$E$2,$N537&lt;='202501'!$F$2),'202501'!$G$2,IF(AND($N537&gt;='202501'!$E$3,$N537&lt;='202501'!$F$3),'202501'!$G$3,IF(AND($N537&gt;='202501'!$E$4,$N537&lt;='202501'!$F$4),'202501'!$G$4,IF(AND($N537&gt;='202501'!$E$5,$N537&lt;='202501'!$F$5),'202501'!$G$5,0))))</f>
        <v>0</v>
      </c>
      <c r="S537" s="5">
        <f>IF(AND($N537&gt;='202502'!$E$2,$N537&lt;='202502'!$F$2),'202502'!$I$2,IF(AND($N537&gt;='202502'!$E$3,$N537&lt;='202502'!$F$3),'202502'!$I$3,IF(AND($N537&gt;='202502'!$E$4,$N537&lt;='202502'!$F$4),'202502'!$I$4,IF(AND($N537&gt;='202502'!$E$5,$N537&lt;='202502'!$F$5),'202502'!$I$5,0))))</f>
        <v>4</v>
      </c>
      <c r="T537" s="5">
        <f>IF(AND($N537&gt;='202502'!$E$2,$N537&lt;='202502'!$F$2),'202502'!$G$2,IF(AND($N537&gt;='202502'!$E$3,$N537&lt;='202502'!$F$3),'202502'!$G$3,IF(AND($N537&gt;='202502'!$E$4,$N537&lt;='202502'!$F$4),'202502'!$G$4,IF(AND($N537&gt;='202502'!$E$5,$N537&lt;='202502'!$F$5),'202502'!$G$5,0))))</f>
        <v>0</v>
      </c>
    </row>
    <row r="538" spans="1:20" hidden="1" x14ac:dyDescent="0.25">
      <c r="A538" s="5"/>
      <c r="B538" s="5">
        <v>12969499</v>
      </c>
      <c r="C538" s="5">
        <v>129694998</v>
      </c>
      <c r="D538" s="5" t="s">
        <v>866</v>
      </c>
      <c r="E538" s="5" t="s">
        <v>867</v>
      </c>
      <c r="F538" s="5">
        <v>3264276</v>
      </c>
      <c r="G538" s="5">
        <v>3264276</v>
      </c>
      <c r="H538" s="5">
        <v>5728683</v>
      </c>
      <c r="I538" s="5">
        <v>3264276</v>
      </c>
      <c r="J538" s="5">
        <v>3264276</v>
      </c>
      <c r="K538" s="5">
        <v>5749111</v>
      </c>
      <c r="L538" s="4">
        <f t="shared" si="8"/>
        <v>24534898</v>
      </c>
      <c r="M538" s="5">
        <v>6</v>
      </c>
      <c r="N538" s="8">
        <v>4089149</v>
      </c>
      <c r="O538" s="5">
        <f>IF(AND($N538&gt;='202401'!$E$2,$N538&lt;='202401'!$F$2),'202401'!$I$2,IF(AND($N538&gt;='202401'!$E$3,$N538&lt;='202401'!$F$3),'202401'!$I$3,IF(AND($N538&gt;='202401'!$E$4,$N538&lt;='202401'!$F$4),'202401'!$I$4,IF(AND($N538&gt;='202401'!$E$5,$N538&lt;='202401'!$F$5),'202401'!$I$5,0))))</f>
        <v>4</v>
      </c>
      <c r="P538" s="5">
        <f>IF(AND($N538&gt;='202401'!$E$2,$N538&lt;='202401'!$F$2),'202401'!$G$2,IF(AND($N538&gt;='202401'!$E$3,$N538&lt;='202401'!$F$3),'202401'!$G$3,IF(AND($N538&gt;='202401'!$E$4,$N538&lt;='202401'!$F$4),'202401'!$G$4,IF(AND($N538&gt;='202401'!$E$5,$N538&lt;='202401'!$F$5),'202401'!$G$5,0))))</f>
        <v>0</v>
      </c>
      <c r="Q538" s="5">
        <f>IF(AND($N538&gt;='202501'!$E$2,$N538&lt;='202501'!$F$2),'202501'!$I$2,IF(AND($N538&gt;='202501'!$E$3,$N538&lt;='202501'!$F$3),'202501'!$I$3,IF(AND($N538&gt;='202501'!$E$4,$N538&lt;='202501'!$F$4),'202501'!$I$4,IF(AND($N538&gt;='202501'!$E$5,$N538&lt;='202501'!$F$5),'202501'!$I$5,0))))</f>
        <v>4</v>
      </c>
      <c r="R538" s="5">
        <f>IF(AND($N538&gt;='202501'!$E$2,$N538&lt;='202501'!$F$2),'202501'!$G$2,IF(AND($N538&gt;='202501'!$E$3,$N538&lt;='202501'!$F$3),'202501'!$G$3,IF(AND($N538&gt;='202501'!$E$4,$N538&lt;='202501'!$F$4),'202501'!$G$4,IF(AND($N538&gt;='202501'!$E$5,$N538&lt;='202501'!$F$5),'202501'!$G$5,0))))</f>
        <v>0</v>
      </c>
      <c r="S538" s="5">
        <f>IF(AND($N538&gt;='202502'!$E$2,$N538&lt;='202502'!$F$2),'202502'!$I$2,IF(AND($N538&gt;='202502'!$E$3,$N538&lt;='202502'!$F$3),'202502'!$I$3,IF(AND($N538&gt;='202502'!$E$4,$N538&lt;='202502'!$F$4),'202502'!$I$4,IF(AND($N538&gt;='202502'!$E$5,$N538&lt;='202502'!$F$5),'202502'!$I$5,0))))</f>
        <v>4</v>
      </c>
      <c r="T538" s="5">
        <f>IF(AND($N538&gt;='202502'!$E$2,$N538&lt;='202502'!$F$2),'202502'!$G$2,IF(AND($N538&gt;='202502'!$E$3,$N538&lt;='202502'!$F$3),'202502'!$G$3,IF(AND($N538&gt;='202502'!$E$4,$N538&lt;='202502'!$F$4),'202502'!$G$4,IF(AND($N538&gt;='202502'!$E$5,$N538&lt;='202502'!$F$5),'202502'!$G$5,0))))</f>
        <v>0</v>
      </c>
    </row>
    <row r="539" spans="1:20" hidden="1" x14ac:dyDescent="0.25">
      <c r="A539" s="5"/>
      <c r="B539" s="5">
        <v>8402083</v>
      </c>
      <c r="C539" s="5">
        <v>84020834</v>
      </c>
      <c r="D539" s="5" t="s">
        <v>181</v>
      </c>
      <c r="E539" s="5" t="s">
        <v>182</v>
      </c>
      <c r="F539" s="5">
        <v>2768158</v>
      </c>
      <c r="G539" s="5">
        <v>2768158</v>
      </c>
      <c r="H539" s="5">
        <v>4882673</v>
      </c>
      <c r="I539" s="5">
        <v>2768158</v>
      </c>
      <c r="J539" s="5">
        <v>2768158</v>
      </c>
      <c r="K539" s="5">
        <v>4900039</v>
      </c>
      <c r="L539" s="4">
        <f t="shared" si="8"/>
        <v>20855344</v>
      </c>
      <c r="M539" s="5">
        <v>6</v>
      </c>
      <c r="N539" s="8">
        <v>3475890</v>
      </c>
      <c r="O539" s="5">
        <f>IF(AND($N539&gt;='202401'!$E$2,$N539&lt;='202401'!$F$2),'202401'!$I$2,IF(AND($N539&gt;='202401'!$E$3,$N539&lt;='202401'!$F$3),'202401'!$I$3,IF(AND($N539&gt;='202401'!$E$4,$N539&lt;='202401'!$F$4),'202401'!$I$4,IF(AND($N539&gt;='202401'!$E$5,$N539&lt;='202401'!$F$5),'202401'!$I$5,0))))</f>
        <v>4</v>
      </c>
      <c r="P539" s="5">
        <f>IF(AND($N539&gt;='202401'!$E$2,$N539&lt;='202401'!$F$2),'202401'!$G$2,IF(AND($N539&gt;='202401'!$E$3,$N539&lt;='202401'!$F$3),'202401'!$G$3,IF(AND($N539&gt;='202401'!$E$4,$N539&lt;='202401'!$F$4),'202401'!$G$4,IF(AND($N539&gt;='202401'!$E$5,$N539&lt;='202401'!$F$5),'202401'!$G$5,0))))</f>
        <v>0</v>
      </c>
      <c r="Q539" s="5">
        <f>IF(AND($N539&gt;='202501'!$E$2,$N539&lt;='202501'!$F$2),'202501'!$I$2,IF(AND($N539&gt;='202501'!$E$3,$N539&lt;='202501'!$F$3),'202501'!$I$3,IF(AND($N539&gt;='202501'!$E$4,$N539&lt;='202501'!$F$4),'202501'!$I$4,IF(AND($N539&gt;='202501'!$E$5,$N539&lt;='202501'!$F$5),'202501'!$I$5,0))))</f>
        <v>4</v>
      </c>
      <c r="R539" s="5">
        <f>IF(AND($N539&gt;='202501'!$E$2,$N539&lt;='202501'!$F$2),'202501'!$G$2,IF(AND($N539&gt;='202501'!$E$3,$N539&lt;='202501'!$F$3),'202501'!$G$3,IF(AND($N539&gt;='202501'!$E$4,$N539&lt;='202501'!$F$4),'202501'!$G$4,IF(AND($N539&gt;='202501'!$E$5,$N539&lt;='202501'!$F$5),'202501'!$G$5,0))))</f>
        <v>0</v>
      </c>
      <c r="S539" s="5">
        <f>IF(AND($N539&gt;='202502'!$E$2,$N539&lt;='202502'!$F$2),'202502'!$I$2,IF(AND($N539&gt;='202502'!$E$3,$N539&lt;='202502'!$F$3),'202502'!$I$3,IF(AND($N539&gt;='202502'!$E$4,$N539&lt;='202502'!$F$4),'202502'!$I$4,IF(AND($N539&gt;='202502'!$E$5,$N539&lt;='202502'!$F$5),'202502'!$I$5,0))))</f>
        <v>4</v>
      </c>
      <c r="T539" s="5">
        <f>IF(AND($N539&gt;='202502'!$E$2,$N539&lt;='202502'!$F$2),'202502'!$G$2,IF(AND($N539&gt;='202502'!$E$3,$N539&lt;='202502'!$F$3),'202502'!$G$3,IF(AND($N539&gt;='202502'!$E$4,$N539&lt;='202502'!$F$4),'202502'!$G$4,IF(AND($N539&gt;='202502'!$E$5,$N539&lt;='202502'!$F$5),'202502'!$G$5,0))))</f>
        <v>0</v>
      </c>
    </row>
    <row r="540" spans="1:20" hidden="1" x14ac:dyDescent="0.25">
      <c r="A540" s="5"/>
      <c r="B540" s="5">
        <v>16104160</v>
      </c>
      <c r="C540" s="5">
        <v>161041602</v>
      </c>
      <c r="D540" s="5" t="s">
        <v>1625</v>
      </c>
      <c r="E540" s="5" t="s">
        <v>1626</v>
      </c>
      <c r="F540" s="5">
        <v>1419205</v>
      </c>
      <c r="G540" s="5">
        <v>1419205</v>
      </c>
      <c r="H540" s="5">
        <v>2737791</v>
      </c>
      <c r="I540" s="5">
        <v>1419205</v>
      </c>
      <c r="J540" s="5">
        <v>1419205</v>
      </c>
      <c r="K540" s="5">
        <v>2747014</v>
      </c>
      <c r="L540" s="4">
        <f t="shared" si="8"/>
        <v>11161625</v>
      </c>
      <c r="M540" s="5">
        <v>6</v>
      </c>
      <c r="N540" s="8">
        <v>1860270</v>
      </c>
      <c r="O540" s="5">
        <f>IF(AND($N540&gt;='202401'!$E$2,$N540&lt;='202401'!$F$2),'202401'!$I$2,IF(AND($N540&gt;='202401'!$E$3,$N540&lt;='202401'!$F$3),'202401'!$I$3,IF(AND($N540&gt;='202401'!$E$4,$N540&lt;='202401'!$F$4),'202401'!$I$4,IF(AND($N540&gt;='202401'!$E$5,$N540&lt;='202401'!$F$5),'202401'!$I$5,0))))</f>
        <v>4</v>
      </c>
      <c r="P540" s="5">
        <f>IF(AND($N540&gt;='202401'!$E$2,$N540&lt;='202401'!$F$2),'202401'!$G$2,IF(AND($N540&gt;='202401'!$E$3,$N540&lt;='202401'!$F$3),'202401'!$G$3,IF(AND($N540&gt;='202401'!$E$4,$N540&lt;='202401'!$F$4),'202401'!$G$4,IF(AND($N540&gt;='202401'!$E$5,$N540&lt;='202401'!$F$5),'202401'!$G$5,0))))</f>
        <v>0</v>
      </c>
      <c r="Q540" s="5">
        <f>IF(AND($N540&gt;='202501'!$E$2,$N540&lt;='202501'!$F$2),'202501'!$I$2,IF(AND($N540&gt;='202501'!$E$3,$N540&lt;='202501'!$F$3),'202501'!$I$3,IF(AND($N540&gt;='202501'!$E$4,$N540&lt;='202501'!$F$4),'202501'!$I$4,IF(AND($N540&gt;='202501'!$E$5,$N540&lt;='202501'!$F$5),'202501'!$I$5,0))))</f>
        <v>4</v>
      </c>
      <c r="R540" s="5">
        <f>IF(AND($N540&gt;='202501'!$E$2,$N540&lt;='202501'!$F$2),'202501'!$G$2,IF(AND($N540&gt;='202501'!$E$3,$N540&lt;='202501'!$F$3),'202501'!$G$3,IF(AND($N540&gt;='202501'!$E$4,$N540&lt;='202501'!$F$4),'202501'!$G$4,IF(AND($N540&gt;='202501'!$E$5,$N540&lt;='202501'!$F$5),'202501'!$G$5,0))))</f>
        <v>0</v>
      </c>
      <c r="S540" s="5">
        <f>IF(AND($N540&gt;='202502'!$E$2,$N540&lt;='202502'!$F$2),'202502'!$I$2,IF(AND($N540&gt;='202502'!$E$3,$N540&lt;='202502'!$F$3),'202502'!$I$3,IF(AND($N540&gt;='202502'!$E$4,$N540&lt;='202502'!$F$4),'202502'!$I$4,IF(AND($N540&gt;='202502'!$E$5,$N540&lt;='202502'!$F$5),'202502'!$I$5,0))))</f>
        <v>4</v>
      </c>
      <c r="T540" s="5">
        <f>IF(AND($N540&gt;='202502'!$E$2,$N540&lt;='202502'!$F$2),'202502'!$G$2,IF(AND($N540&gt;='202502'!$E$3,$N540&lt;='202502'!$F$3),'202502'!$G$3,IF(AND($N540&gt;='202502'!$E$4,$N540&lt;='202502'!$F$4),'202502'!$G$4,IF(AND($N540&gt;='202502'!$E$5,$N540&lt;='202502'!$F$5),'202502'!$G$5,0))))</f>
        <v>0</v>
      </c>
    </row>
    <row r="541" spans="1:20" hidden="1" x14ac:dyDescent="0.25">
      <c r="A541" s="5"/>
      <c r="B541" s="5">
        <v>12128958</v>
      </c>
      <c r="C541" s="5" t="s">
        <v>684</v>
      </c>
      <c r="D541" s="5" t="s">
        <v>685</v>
      </c>
      <c r="E541" s="5" t="s">
        <v>686</v>
      </c>
      <c r="F541" s="5">
        <v>2431882</v>
      </c>
      <c r="G541" s="5">
        <v>2431882</v>
      </c>
      <c r="H541" s="5">
        <v>4741538</v>
      </c>
      <c r="I541" s="5">
        <v>2431882</v>
      </c>
      <c r="J541" s="5">
        <v>2431882</v>
      </c>
      <c r="K541" s="5">
        <v>4756969</v>
      </c>
      <c r="L541" s="4">
        <f t="shared" si="8"/>
        <v>19226035</v>
      </c>
      <c r="M541" s="5">
        <v>6</v>
      </c>
      <c r="N541" s="8">
        <v>3204339</v>
      </c>
      <c r="O541" s="5">
        <f>IF(AND($N541&gt;='202401'!$E$2,$N541&lt;='202401'!$F$2),'202401'!$I$2,IF(AND($N541&gt;='202401'!$E$3,$N541&lt;='202401'!$F$3),'202401'!$I$3,IF(AND($N541&gt;='202401'!$E$4,$N541&lt;='202401'!$F$4),'202401'!$I$4,IF(AND($N541&gt;='202401'!$E$5,$N541&lt;='202401'!$F$5),'202401'!$I$5,0))))</f>
        <v>4</v>
      </c>
      <c r="P541" s="5">
        <f>IF(AND($N541&gt;='202401'!$E$2,$N541&lt;='202401'!$F$2),'202401'!$G$2,IF(AND($N541&gt;='202401'!$E$3,$N541&lt;='202401'!$F$3),'202401'!$G$3,IF(AND($N541&gt;='202401'!$E$4,$N541&lt;='202401'!$F$4),'202401'!$G$4,IF(AND($N541&gt;='202401'!$E$5,$N541&lt;='202401'!$F$5),'202401'!$G$5,0))))</f>
        <v>0</v>
      </c>
      <c r="Q541" s="5">
        <f>IF(AND($N541&gt;='202501'!$E$2,$N541&lt;='202501'!$F$2),'202501'!$I$2,IF(AND($N541&gt;='202501'!$E$3,$N541&lt;='202501'!$F$3),'202501'!$I$3,IF(AND($N541&gt;='202501'!$E$4,$N541&lt;='202501'!$F$4),'202501'!$I$4,IF(AND($N541&gt;='202501'!$E$5,$N541&lt;='202501'!$F$5),'202501'!$I$5,0))))</f>
        <v>4</v>
      </c>
      <c r="R541" s="5">
        <f>IF(AND($N541&gt;='202501'!$E$2,$N541&lt;='202501'!$F$2),'202501'!$G$2,IF(AND($N541&gt;='202501'!$E$3,$N541&lt;='202501'!$F$3),'202501'!$G$3,IF(AND($N541&gt;='202501'!$E$4,$N541&lt;='202501'!$F$4),'202501'!$G$4,IF(AND($N541&gt;='202501'!$E$5,$N541&lt;='202501'!$F$5),'202501'!$G$5,0))))</f>
        <v>0</v>
      </c>
      <c r="S541" s="5">
        <f>IF(AND($N541&gt;='202502'!$E$2,$N541&lt;='202502'!$F$2),'202502'!$I$2,IF(AND($N541&gt;='202502'!$E$3,$N541&lt;='202502'!$F$3),'202502'!$I$3,IF(AND($N541&gt;='202502'!$E$4,$N541&lt;='202502'!$F$4),'202502'!$I$4,IF(AND($N541&gt;='202502'!$E$5,$N541&lt;='202502'!$F$5),'202502'!$I$5,0))))</f>
        <v>4</v>
      </c>
      <c r="T541" s="5">
        <f>IF(AND($N541&gt;='202502'!$E$2,$N541&lt;='202502'!$F$2),'202502'!$G$2,IF(AND($N541&gt;='202502'!$E$3,$N541&lt;='202502'!$F$3),'202502'!$G$3,IF(AND($N541&gt;='202502'!$E$4,$N541&lt;='202502'!$F$4),'202502'!$G$4,IF(AND($N541&gt;='202502'!$E$5,$N541&lt;='202502'!$F$5),'202502'!$G$5,0))))</f>
        <v>0</v>
      </c>
    </row>
    <row r="542" spans="1:20" hidden="1" x14ac:dyDescent="0.25">
      <c r="A542" s="5"/>
      <c r="B542" s="5">
        <v>15736436</v>
      </c>
      <c r="C542" s="5">
        <v>157364367</v>
      </c>
      <c r="D542" s="5" t="s">
        <v>1516</v>
      </c>
      <c r="E542" s="5" t="s">
        <v>1517</v>
      </c>
      <c r="F542" s="5">
        <v>1510997</v>
      </c>
      <c r="G542" s="5">
        <v>1510997</v>
      </c>
      <c r="H542" s="5">
        <v>2904569</v>
      </c>
      <c r="I542" s="5">
        <v>1510997</v>
      </c>
      <c r="J542" s="5">
        <v>1575183</v>
      </c>
      <c r="K542" s="5">
        <v>2914449</v>
      </c>
      <c r="L542" s="4">
        <f t="shared" si="8"/>
        <v>11927192</v>
      </c>
      <c r="M542" s="5">
        <v>6</v>
      </c>
      <c r="N542" s="8">
        <v>1987865</v>
      </c>
      <c r="O542" s="5">
        <f>IF(AND($N542&gt;='202401'!$E$2,$N542&lt;='202401'!$F$2),'202401'!$I$2,IF(AND($N542&gt;='202401'!$E$3,$N542&lt;='202401'!$F$3),'202401'!$I$3,IF(AND($N542&gt;='202401'!$E$4,$N542&lt;='202401'!$F$4),'202401'!$I$4,IF(AND($N542&gt;='202401'!$E$5,$N542&lt;='202401'!$F$5),'202401'!$I$5,0))))</f>
        <v>4</v>
      </c>
      <c r="P542" s="5">
        <f>IF(AND($N542&gt;='202401'!$E$2,$N542&lt;='202401'!$F$2),'202401'!$G$2,IF(AND($N542&gt;='202401'!$E$3,$N542&lt;='202401'!$F$3),'202401'!$G$3,IF(AND($N542&gt;='202401'!$E$4,$N542&lt;='202401'!$F$4),'202401'!$G$4,IF(AND($N542&gt;='202401'!$E$5,$N542&lt;='202401'!$F$5),'202401'!$G$5,0))))</f>
        <v>0</v>
      </c>
      <c r="Q542" s="5">
        <f>IF(AND($N542&gt;='202501'!$E$2,$N542&lt;='202501'!$F$2),'202501'!$I$2,IF(AND($N542&gt;='202501'!$E$3,$N542&lt;='202501'!$F$3),'202501'!$I$3,IF(AND($N542&gt;='202501'!$E$4,$N542&lt;='202501'!$F$4),'202501'!$I$4,IF(AND($N542&gt;='202501'!$E$5,$N542&lt;='202501'!$F$5),'202501'!$I$5,0))))</f>
        <v>4</v>
      </c>
      <c r="R542" s="5">
        <f>IF(AND($N542&gt;='202501'!$E$2,$N542&lt;='202501'!$F$2),'202501'!$G$2,IF(AND($N542&gt;='202501'!$E$3,$N542&lt;='202501'!$F$3),'202501'!$G$3,IF(AND($N542&gt;='202501'!$E$4,$N542&lt;='202501'!$F$4),'202501'!$G$4,IF(AND($N542&gt;='202501'!$E$5,$N542&lt;='202501'!$F$5),'202501'!$G$5,0))))</f>
        <v>0</v>
      </c>
      <c r="S542" s="5">
        <f>IF(AND($N542&gt;='202502'!$E$2,$N542&lt;='202502'!$F$2),'202502'!$I$2,IF(AND($N542&gt;='202502'!$E$3,$N542&lt;='202502'!$F$3),'202502'!$I$3,IF(AND($N542&gt;='202502'!$E$4,$N542&lt;='202502'!$F$4),'202502'!$I$4,IF(AND($N542&gt;='202502'!$E$5,$N542&lt;='202502'!$F$5),'202502'!$I$5,0))))</f>
        <v>4</v>
      </c>
      <c r="T542" s="5">
        <f>IF(AND($N542&gt;='202502'!$E$2,$N542&lt;='202502'!$F$2),'202502'!$G$2,IF(AND($N542&gt;='202502'!$E$3,$N542&lt;='202502'!$F$3),'202502'!$G$3,IF(AND($N542&gt;='202502'!$E$4,$N542&lt;='202502'!$F$4),'202502'!$G$4,IF(AND($N542&gt;='202502'!$E$5,$N542&lt;='202502'!$F$5),'202502'!$G$5,0))))</f>
        <v>0</v>
      </c>
    </row>
    <row r="543" spans="1:20" hidden="1" x14ac:dyDescent="0.25">
      <c r="A543" s="5"/>
      <c r="B543" s="5">
        <v>7642033</v>
      </c>
      <c r="C543" s="5">
        <v>76420335</v>
      </c>
      <c r="D543" s="5" t="s">
        <v>104</v>
      </c>
      <c r="E543" s="5" t="s">
        <v>105</v>
      </c>
      <c r="F543" s="5">
        <v>672332</v>
      </c>
      <c r="G543" s="5">
        <v>674126</v>
      </c>
      <c r="H543" s="5">
        <v>1346343</v>
      </c>
      <c r="I543" s="5">
        <v>674126</v>
      </c>
      <c r="J543" s="5">
        <v>674126</v>
      </c>
      <c r="K543" s="5">
        <v>1350821</v>
      </c>
      <c r="L543" s="4">
        <f t="shared" si="8"/>
        <v>5391874</v>
      </c>
      <c r="M543" s="5">
        <v>6</v>
      </c>
      <c r="N543" s="8">
        <v>898645</v>
      </c>
      <c r="O543" s="5">
        <f>IF(AND($N543&gt;='202401'!$E$2,$N543&lt;='202401'!$F$2),'202401'!$I$2,IF(AND($N543&gt;='202401'!$E$3,$N543&lt;='202401'!$F$3),'202401'!$I$3,IF(AND($N543&gt;='202401'!$E$4,$N543&lt;='202401'!$F$4),'202401'!$I$4,IF(AND($N543&gt;='202401'!$E$5,$N543&lt;='202401'!$F$5),'202401'!$I$5,0))))</f>
        <v>3</v>
      </c>
      <c r="P543" s="5">
        <f>IF(AND($N543&gt;='202401'!$E$2,$N543&lt;='202401'!$F$2),'202401'!$G$2,IF(AND($N543&gt;='202401'!$E$3,$N543&lt;='202401'!$F$3),'202401'!$G$3,IF(AND($N543&gt;='202401'!$E$4,$N543&lt;='202401'!$F$4),'202401'!$G$4,IF(AND($N543&gt;='202401'!$E$5,$N543&lt;='202401'!$F$5),'202401'!$G$5,0))))</f>
        <v>4119</v>
      </c>
      <c r="Q543" s="5">
        <f>IF(AND($N543&gt;='202501'!$E$2,$N543&lt;='202501'!$F$2),'202501'!$I$2,IF(AND($N543&gt;='202501'!$E$3,$N543&lt;='202501'!$F$3),'202501'!$I$3,IF(AND($N543&gt;='202501'!$E$4,$N543&lt;='202501'!$F$4),'202501'!$I$4,IF(AND($N543&gt;='202501'!$E$5,$N543&lt;='202501'!$F$5),'202501'!$I$5,0))))</f>
        <v>3</v>
      </c>
      <c r="R543" s="5">
        <f>IF(AND($N543&gt;='202501'!$E$2,$N543&lt;='202501'!$F$2),'202501'!$G$2,IF(AND($N543&gt;='202501'!$E$3,$N543&lt;='202501'!$F$3),'202501'!$G$3,IF(AND($N543&gt;='202501'!$E$4,$N543&lt;='202501'!$F$4),'202501'!$G$4,IF(AND($N543&gt;='202501'!$E$5,$N543&lt;='202501'!$F$5),'202501'!$G$5,0))))</f>
        <v>4119</v>
      </c>
      <c r="S543" s="5">
        <f>IF(AND($N543&gt;='202502'!$E$2,$N543&lt;='202502'!$F$2),'202502'!$I$2,IF(AND($N543&gt;='202502'!$E$3,$N543&lt;='202502'!$F$3),'202502'!$I$3,IF(AND($N543&gt;='202502'!$E$4,$N543&lt;='202502'!$F$4),'202502'!$I$4,IF(AND($N543&gt;='202502'!$E$5,$N543&lt;='202502'!$F$5),'202502'!$I$5,0))))</f>
        <v>2</v>
      </c>
      <c r="T543" s="5">
        <f>IF(AND($N543&gt;='202502'!$E$2,$N543&lt;='202502'!$F$2),'202502'!$G$2,IF(AND($N543&gt;='202502'!$E$3,$N543&lt;='202502'!$F$3),'202502'!$G$3,IF(AND($N543&gt;='202502'!$E$4,$N543&lt;='202502'!$F$4),'202502'!$G$4,IF(AND($N543&gt;='202502'!$E$5,$N543&lt;='202502'!$F$5),'202502'!$G$5,0))))</f>
        <v>13505</v>
      </c>
    </row>
    <row r="544" spans="1:20" hidden="1" x14ac:dyDescent="0.25">
      <c r="A544" s="5"/>
      <c r="B544" s="5">
        <v>13587261</v>
      </c>
      <c r="C544" s="5" t="s">
        <v>1047</v>
      </c>
      <c r="D544" s="5" t="s">
        <v>1048</v>
      </c>
      <c r="E544" s="5" t="s">
        <v>1049</v>
      </c>
      <c r="F544" s="5">
        <v>2122842</v>
      </c>
      <c r="G544" s="5">
        <v>2122842</v>
      </c>
      <c r="H544" s="5">
        <v>4046721</v>
      </c>
      <c r="I544" s="5">
        <v>2122842</v>
      </c>
      <c r="J544" s="5">
        <v>2122842</v>
      </c>
      <c r="K544" s="5">
        <v>4060335</v>
      </c>
      <c r="L544" s="4">
        <f t="shared" si="8"/>
        <v>16598424</v>
      </c>
      <c r="M544" s="5">
        <v>6</v>
      </c>
      <c r="N544" s="8">
        <v>2766404</v>
      </c>
      <c r="O544" s="5">
        <f>IF(AND($N544&gt;='202401'!$E$2,$N544&lt;='202401'!$F$2),'202401'!$I$2,IF(AND($N544&gt;='202401'!$E$3,$N544&lt;='202401'!$F$3),'202401'!$I$3,IF(AND($N544&gt;='202401'!$E$4,$N544&lt;='202401'!$F$4),'202401'!$I$4,IF(AND($N544&gt;='202401'!$E$5,$N544&lt;='202401'!$F$5),'202401'!$I$5,0))))</f>
        <v>4</v>
      </c>
      <c r="P544" s="5">
        <f>IF(AND($N544&gt;='202401'!$E$2,$N544&lt;='202401'!$F$2),'202401'!$G$2,IF(AND($N544&gt;='202401'!$E$3,$N544&lt;='202401'!$F$3),'202401'!$G$3,IF(AND($N544&gt;='202401'!$E$4,$N544&lt;='202401'!$F$4),'202401'!$G$4,IF(AND($N544&gt;='202401'!$E$5,$N544&lt;='202401'!$F$5),'202401'!$G$5,0))))</f>
        <v>0</v>
      </c>
      <c r="Q544" s="5">
        <f>IF(AND($N544&gt;='202501'!$E$2,$N544&lt;='202501'!$F$2),'202501'!$I$2,IF(AND($N544&gt;='202501'!$E$3,$N544&lt;='202501'!$F$3),'202501'!$I$3,IF(AND($N544&gt;='202501'!$E$4,$N544&lt;='202501'!$F$4),'202501'!$I$4,IF(AND($N544&gt;='202501'!$E$5,$N544&lt;='202501'!$F$5),'202501'!$I$5,0))))</f>
        <v>4</v>
      </c>
      <c r="R544" s="5">
        <f>IF(AND($N544&gt;='202501'!$E$2,$N544&lt;='202501'!$F$2),'202501'!$G$2,IF(AND($N544&gt;='202501'!$E$3,$N544&lt;='202501'!$F$3),'202501'!$G$3,IF(AND($N544&gt;='202501'!$E$4,$N544&lt;='202501'!$F$4),'202501'!$G$4,IF(AND($N544&gt;='202501'!$E$5,$N544&lt;='202501'!$F$5),'202501'!$G$5,0))))</f>
        <v>0</v>
      </c>
      <c r="S544" s="5">
        <f>IF(AND($N544&gt;='202502'!$E$2,$N544&lt;='202502'!$F$2),'202502'!$I$2,IF(AND($N544&gt;='202502'!$E$3,$N544&lt;='202502'!$F$3),'202502'!$I$3,IF(AND($N544&gt;='202502'!$E$4,$N544&lt;='202502'!$F$4),'202502'!$I$4,IF(AND($N544&gt;='202502'!$E$5,$N544&lt;='202502'!$F$5),'202502'!$I$5,0))))</f>
        <v>4</v>
      </c>
      <c r="T544" s="5">
        <f>IF(AND($N544&gt;='202502'!$E$2,$N544&lt;='202502'!$F$2),'202502'!$G$2,IF(AND($N544&gt;='202502'!$E$3,$N544&lt;='202502'!$F$3),'202502'!$G$3,IF(AND($N544&gt;='202502'!$E$4,$N544&lt;='202502'!$F$4),'202502'!$G$4,IF(AND($N544&gt;='202502'!$E$5,$N544&lt;='202502'!$F$5),'202502'!$G$5,0))))</f>
        <v>0</v>
      </c>
    </row>
    <row r="545" spans="1:20" hidden="1" x14ac:dyDescent="0.25">
      <c r="A545" s="5"/>
      <c r="B545" s="5">
        <v>13220333</v>
      </c>
      <c r="C545" s="5">
        <v>132203334</v>
      </c>
      <c r="D545" s="5" t="s">
        <v>941</v>
      </c>
      <c r="E545" s="5" t="s">
        <v>942</v>
      </c>
      <c r="F545" s="5">
        <v>2768158</v>
      </c>
      <c r="G545" s="5">
        <v>2768158</v>
      </c>
      <c r="H545" s="5">
        <v>4882673</v>
      </c>
      <c r="I545" s="5">
        <v>2768158</v>
      </c>
      <c r="J545" s="5">
        <v>2768158</v>
      </c>
      <c r="K545" s="5">
        <v>4900039</v>
      </c>
      <c r="L545" s="4">
        <f t="shared" si="8"/>
        <v>20855344</v>
      </c>
      <c r="M545" s="5">
        <v>6</v>
      </c>
      <c r="N545" s="8">
        <v>3475890</v>
      </c>
      <c r="O545" s="5">
        <f>IF(AND($N545&gt;='202401'!$E$2,$N545&lt;='202401'!$F$2),'202401'!$I$2,IF(AND($N545&gt;='202401'!$E$3,$N545&lt;='202401'!$F$3),'202401'!$I$3,IF(AND($N545&gt;='202401'!$E$4,$N545&lt;='202401'!$F$4),'202401'!$I$4,IF(AND($N545&gt;='202401'!$E$5,$N545&lt;='202401'!$F$5),'202401'!$I$5,0))))</f>
        <v>4</v>
      </c>
      <c r="P545" s="5">
        <f>IF(AND($N545&gt;='202401'!$E$2,$N545&lt;='202401'!$F$2),'202401'!$G$2,IF(AND($N545&gt;='202401'!$E$3,$N545&lt;='202401'!$F$3),'202401'!$G$3,IF(AND($N545&gt;='202401'!$E$4,$N545&lt;='202401'!$F$4),'202401'!$G$4,IF(AND($N545&gt;='202401'!$E$5,$N545&lt;='202401'!$F$5),'202401'!$G$5,0))))</f>
        <v>0</v>
      </c>
      <c r="Q545" s="5">
        <f>IF(AND($N545&gt;='202501'!$E$2,$N545&lt;='202501'!$F$2),'202501'!$I$2,IF(AND($N545&gt;='202501'!$E$3,$N545&lt;='202501'!$F$3),'202501'!$I$3,IF(AND($N545&gt;='202501'!$E$4,$N545&lt;='202501'!$F$4),'202501'!$I$4,IF(AND($N545&gt;='202501'!$E$5,$N545&lt;='202501'!$F$5),'202501'!$I$5,0))))</f>
        <v>4</v>
      </c>
      <c r="R545" s="5">
        <f>IF(AND($N545&gt;='202501'!$E$2,$N545&lt;='202501'!$F$2),'202501'!$G$2,IF(AND($N545&gt;='202501'!$E$3,$N545&lt;='202501'!$F$3),'202501'!$G$3,IF(AND($N545&gt;='202501'!$E$4,$N545&lt;='202501'!$F$4),'202501'!$G$4,IF(AND($N545&gt;='202501'!$E$5,$N545&lt;='202501'!$F$5),'202501'!$G$5,0))))</f>
        <v>0</v>
      </c>
      <c r="S545" s="5">
        <f>IF(AND($N545&gt;='202502'!$E$2,$N545&lt;='202502'!$F$2),'202502'!$I$2,IF(AND($N545&gt;='202502'!$E$3,$N545&lt;='202502'!$F$3),'202502'!$I$3,IF(AND($N545&gt;='202502'!$E$4,$N545&lt;='202502'!$F$4),'202502'!$I$4,IF(AND($N545&gt;='202502'!$E$5,$N545&lt;='202502'!$F$5),'202502'!$I$5,0))))</f>
        <v>4</v>
      </c>
      <c r="T545" s="5">
        <f>IF(AND($N545&gt;='202502'!$E$2,$N545&lt;='202502'!$F$2),'202502'!$G$2,IF(AND($N545&gt;='202502'!$E$3,$N545&lt;='202502'!$F$3),'202502'!$G$3,IF(AND($N545&gt;='202502'!$E$4,$N545&lt;='202502'!$F$4),'202502'!$G$4,IF(AND($N545&gt;='202502'!$E$5,$N545&lt;='202502'!$F$5),'202502'!$G$5,0))))</f>
        <v>0</v>
      </c>
    </row>
    <row r="546" spans="1:20" hidden="1" x14ac:dyDescent="0.25">
      <c r="A546" s="5"/>
      <c r="B546" s="5">
        <v>17593746</v>
      </c>
      <c r="C546" s="5">
        <v>175937463</v>
      </c>
      <c r="D546" s="5" t="s">
        <v>1982</v>
      </c>
      <c r="E546" s="5" t="s">
        <v>1983</v>
      </c>
      <c r="F546" s="5">
        <v>734340</v>
      </c>
      <c r="G546" s="5">
        <v>734340</v>
      </c>
      <c r="H546" s="5">
        <v>1236864</v>
      </c>
      <c r="I546" s="5">
        <v>734340</v>
      </c>
      <c r="J546" s="5">
        <v>734340</v>
      </c>
      <c r="K546" s="5">
        <v>1241376</v>
      </c>
      <c r="L546" s="4">
        <f t="shared" si="8"/>
        <v>5415600</v>
      </c>
      <c r="M546" s="5">
        <v>6</v>
      </c>
      <c r="N546" s="8">
        <v>902600</v>
      </c>
      <c r="O546" s="5">
        <f>IF(AND($N546&gt;='202401'!$E$2,$N546&lt;='202401'!$F$2),'202401'!$I$2,IF(AND($N546&gt;='202401'!$E$3,$N546&lt;='202401'!$F$3),'202401'!$I$3,IF(AND($N546&gt;='202401'!$E$4,$N546&lt;='202401'!$F$4),'202401'!$I$4,IF(AND($N546&gt;='202401'!$E$5,$N546&lt;='202401'!$F$5),'202401'!$I$5,0))))</f>
        <v>3</v>
      </c>
      <c r="P546" s="5">
        <f>IF(AND($N546&gt;='202401'!$E$2,$N546&lt;='202401'!$F$2),'202401'!$G$2,IF(AND($N546&gt;='202401'!$E$3,$N546&lt;='202401'!$F$3),'202401'!$G$3,IF(AND($N546&gt;='202401'!$E$4,$N546&lt;='202401'!$F$4),'202401'!$G$4,IF(AND($N546&gt;='202401'!$E$5,$N546&lt;='202401'!$F$5),'202401'!$G$5,0))))</f>
        <v>4119</v>
      </c>
      <c r="Q546" s="5">
        <f>IF(AND($N546&gt;='202501'!$E$2,$N546&lt;='202501'!$F$2),'202501'!$I$2,IF(AND($N546&gt;='202501'!$E$3,$N546&lt;='202501'!$F$3),'202501'!$I$3,IF(AND($N546&gt;='202501'!$E$4,$N546&lt;='202501'!$F$4),'202501'!$I$4,IF(AND($N546&gt;='202501'!$E$5,$N546&lt;='202501'!$F$5),'202501'!$I$5,0))))</f>
        <v>3</v>
      </c>
      <c r="R546" s="5">
        <f>IF(AND($N546&gt;='202501'!$E$2,$N546&lt;='202501'!$F$2),'202501'!$G$2,IF(AND($N546&gt;='202501'!$E$3,$N546&lt;='202501'!$F$3),'202501'!$G$3,IF(AND($N546&gt;='202501'!$E$4,$N546&lt;='202501'!$F$4),'202501'!$G$4,IF(AND($N546&gt;='202501'!$E$5,$N546&lt;='202501'!$F$5),'202501'!$G$5,0))))</f>
        <v>4119</v>
      </c>
      <c r="S546" s="5">
        <f>IF(AND($N546&gt;='202502'!$E$2,$N546&lt;='202502'!$F$2),'202502'!$I$2,IF(AND($N546&gt;='202502'!$E$3,$N546&lt;='202502'!$F$3),'202502'!$I$3,IF(AND($N546&gt;='202502'!$E$4,$N546&lt;='202502'!$F$4),'202502'!$I$4,IF(AND($N546&gt;='202502'!$E$5,$N546&lt;='202502'!$F$5),'202502'!$I$5,0))))</f>
        <v>2</v>
      </c>
      <c r="T546" s="5">
        <f>IF(AND($N546&gt;='202502'!$E$2,$N546&lt;='202502'!$F$2),'202502'!$G$2,IF(AND($N546&gt;='202502'!$E$3,$N546&lt;='202502'!$F$3),'202502'!$G$3,IF(AND($N546&gt;='202502'!$E$4,$N546&lt;='202502'!$F$4),'202502'!$G$4,IF(AND($N546&gt;='202502'!$E$5,$N546&lt;='202502'!$F$5),'202502'!$G$5,0))))</f>
        <v>13505</v>
      </c>
    </row>
    <row r="547" spans="1:20" hidden="1" x14ac:dyDescent="0.25">
      <c r="A547" s="5"/>
      <c r="B547" s="5">
        <v>11535814</v>
      </c>
      <c r="C547" s="5">
        <v>115358146</v>
      </c>
      <c r="D547" s="5" t="s">
        <v>588</v>
      </c>
      <c r="E547" s="5" t="s">
        <v>589</v>
      </c>
      <c r="F547" s="5">
        <v>1468053</v>
      </c>
      <c r="G547" s="5">
        <v>1476062</v>
      </c>
      <c r="H547" s="5">
        <v>2725004</v>
      </c>
      <c r="I547" s="5">
        <v>1476062</v>
      </c>
      <c r="J547" s="5">
        <v>1476062</v>
      </c>
      <c r="K547" s="5">
        <v>2734465</v>
      </c>
      <c r="L547" s="4">
        <f t="shared" si="8"/>
        <v>11355708</v>
      </c>
      <c r="M547" s="5">
        <v>6</v>
      </c>
      <c r="N547" s="8">
        <v>1892618</v>
      </c>
      <c r="O547" s="5">
        <f>IF(AND($N547&gt;='202401'!$E$2,$N547&lt;='202401'!$F$2),'202401'!$I$2,IF(AND($N547&gt;='202401'!$E$3,$N547&lt;='202401'!$F$3),'202401'!$I$3,IF(AND($N547&gt;='202401'!$E$4,$N547&lt;='202401'!$F$4),'202401'!$I$4,IF(AND($N547&gt;='202401'!$E$5,$N547&lt;='202401'!$F$5),'202401'!$I$5,0))))</f>
        <v>4</v>
      </c>
      <c r="P547" s="5">
        <f>IF(AND($N547&gt;='202401'!$E$2,$N547&lt;='202401'!$F$2),'202401'!$G$2,IF(AND($N547&gt;='202401'!$E$3,$N547&lt;='202401'!$F$3),'202401'!$G$3,IF(AND($N547&gt;='202401'!$E$4,$N547&lt;='202401'!$F$4),'202401'!$G$4,IF(AND($N547&gt;='202401'!$E$5,$N547&lt;='202401'!$F$5),'202401'!$G$5,0))))</f>
        <v>0</v>
      </c>
      <c r="Q547" s="5">
        <f>IF(AND($N547&gt;='202501'!$E$2,$N547&lt;='202501'!$F$2),'202501'!$I$2,IF(AND($N547&gt;='202501'!$E$3,$N547&lt;='202501'!$F$3),'202501'!$I$3,IF(AND($N547&gt;='202501'!$E$4,$N547&lt;='202501'!$F$4),'202501'!$I$4,IF(AND($N547&gt;='202501'!$E$5,$N547&lt;='202501'!$F$5),'202501'!$I$5,0))))</f>
        <v>4</v>
      </c>
      <c r="R547" s="5">
        <f>IF(AND($N547&gt;='202501'!$E$2,$N547&lt;='202501'!$F$2),'202501'!$G$2,IF(AND($N547&gt;='202501'!$E$3,$N547&lt;='202501'!$F$3),'202501'!$G$3,IF(AND($N547&gt;='202501'!$E$4,$N547&lt;='202501'!$F$4),'202501'!$G$4,IF(AND($N547&gt;='202501'!$E$5,$N547&lt;='202501'!$F$5),'202501'!$G$5,0))))</f>
        <v>0</v>
      </c>
      <c r="S547" s="5">
        <f>IF(AND($N547&gt;='202502'!$E$2,$N547&lt;='202502'!$F$2),'202502'!$I$2,IF(AND($N547&gt;='202502'!$E$3,$N547&lt;='202502'!$F$3),'202502'!$I$3,IF(AND($N547&gt;='202502'!$E$4,$N547&lt;='202502'!$F$4),'202502'!$I$4,IF(AND($N547&gt;='202502'!$E$5,$N547&lt;='202502'!$F$5),'202502'!$I$5,0))))</f>
        <v>4</v>
      </c>
      <c r="T547" s="5">
        <f>IF(AND($N547&gt;='202502'!$E$2,$N547&lt;='202502'!$F$2),'202502'!$G$2,IF(AND($N547&gt;='202502'!$E$3,$N547&lt;='202502'!$F$3),'202502'!$G$3,IF(AND($N547&gt;='202502'!$E$4,$N547&lt;='202502'!$F$4),'202502'!$G$4,IF(AND($N547&gt;='202502'!$E$5,$N547&lt;='202502'!$F$5),'202502'!$G$5,0))))</f>
        <v>0</v>
      </c>
    </row>
    <row r="548" spans="1:20" hidden="1" x14ac:dyDescent="0.25">
      <c r="A548" s="5"/>
      <c r="B548" s="5">
        <v>16039220</v>
      </c>
      <c r="C548" s="5">
        <v>160392207</v>
      </c>
      <c r="D548" s="5" t="s">
        <v>1608</v>
      </c>
      <c r="E548" s="5" t="s">
        <v>1609</v>
      </c>
      <c r="F548" s="5">
        <v>1967113</v>
      </c>
      <c r="G548" s="5">
        <v>1967113</v>
      </c>
      <c r="H548" s="5">
        <v>3377503</v>
      </c>
      <c r="I548" s="5">
        <v>2008491</v>
      </c>
      <c r="J548" s="5">
        <v>1967113</v>
      </c>
      <c r="K548" s="5">
        <v>3431067</v>
      </c>
      <c r="L548" s="4">
        <f t="shared" si="8"/>
        <v>14718400</v>
      </c>
      <c r="M548" s="5">
        <v>6</v>
      </c>
      <c r="N548" s="8">
        <v>2453066</v>
      </c>
      <c r="O548" s="5">
        <f>IF(AND($N548&gt;='202401'!$E$2,$N548&lt;='202401'!$F$2),'202401'!$I$2,IF(AND($N548&gt;='202401'!$E$3,$N548&lt;='202401'!$F$3),'202401'!$I$3,IF(AND($N548&gt;='202401'!$E$4,$N548&lt;='202401'!$F$4),'202401'!$I$4,IF(AND($N548&gt;='202401'!$E$5,$N548&lt;='202401'!$F$5),'202401'!$I$5,0))))</f>
        <v>4</v>
      </c>
      <c r="P548" s="5">
        <f>IF(AND($N548&gt;='202401'!$E$2,$N548&lt;='202401'!$F$2),'202401'!$G$2,IF(AND($N548&gt;='202401'!$E$3,$N548&lt;='202401'!$F$3),'202401'!$G$3,IF(AND($N548&gt;='202401'!$E$4,$N548&lt;='202401'!$F$4),'202401'!$G$4,IF(AND($N548&gt;='202401'!$E$5,$N548&lt;='202401'!$F$5),'202401'!$G$5,0))))</f>
        <v>0</v>
      </c>
      <c r="Q548" s="5">
        <f>IF(AND($N548&gt;='202501'!$E$2,$N548&lt;='202501'!$F$2),'202501'!$I$2,IF(AND($N548&gt;='202501'!$E$3,$N548&lt;='202501'!$F$3),'202501'!$I$3,IF(AND($N548&gt;='202501'!$E$4,$N548&lt;='202501'!$F$4),'202501'!$I$4,IF(AND($N548&gt;='202501'!$E$5,$N548&lt;='202501'!$F$5),'202501'!$I$5,0))))</f>
        <v>4</v>
      </c>
      <c r="R548" s="5">
        <f>IF(AND($N548&gt;='202501'!$E$2,$N548&lt;='202501'!$F$2),'202501'!$G$2,IF(AND($N548&gt;='202501'!$E$3,$N548&lt;='202501'!$F$3),'202501'!$G$3,IF(AND($N548&gt;='202501'!$E$4,$N548&lt;='202501'!$F$4),'202501'!$G$4,IF(AND($N548&gt;='202501'!$E$5,$N548&lt;='202501'!$F$5),'202501'!$G$5,0))))</f>
        <v>0</v>
      </c>
      <c r="S548" s="5">
        <f>IF(AND($N548&gt;='202502'!$E$2,$N548&lt;='202502'!$F$2),'202502'!$I$2,IF(AND($N548&gt;='202502'!$E$3,$N548&lt;='202502'!$F$3),'202502'!$I$3,IF(AND($N548&gt;='202502'!$E$4,$N548&lt;='202502'!$F$4),'202502'!$I$4,IF(AND($N548&gt;='202502'!$E$5,$N548&lt;='202502'!$F$5),'202502'!$I$5,0))))</f>
        <v>4</v>
      </c>
      <c r="T548" s="5">
        <f>IF(AND($N548&gt;='202502'!$E$2,$N548&lt;='202502'!$F$2),'202502'!$G$2,IF(AND($N548&gt;='202502'!$E$3,$N548&lt;='202502'!$F$3),'202502'!$G$3,IF(AND($N548&gt;='202502'!$E$4,$N548&lt;='202502'!$F$4),'202502'!$G$4,IF(AND($N548&gt;='202502'!$E$5,$N548&lt;='202502'!$F$5),'202502'!$G$5,0))))</f>
        <v>0</v>
      </c>
    </row>
    <row r="549" spans="1:20" hidden="1" x14ac:dyDescent="0.25">
      <c r="A549" s="5"/>
      <c r="B549" s="5">
        <v>16157024</v>
      </c>
      <c r="C549" s="5">
        <v>161570249</v>
      </c>
      <c r="D549" s="5" t="s">
        <v>1658</v>
      </c>
      <c r="E549" s="5" t="s">
        <v>1659</v>
      </c>
      <c r="F549" s="5">
        <v>1051406</v>
      </c>
      <c r="G549" s="5">
        <v>1042062</v>
      </c>
      <c r="H549" s="5">
        <v>1989065</v>
      </c>
      <c r="I549" s="5">
        <v>1042062</v>
      </c>
      <c r="J549" s="5">
        <v>1042062</v>
      </c>
      <c r="K549" s="5">
        <v>1960747</v>
      </c>
      <c r="L549" s="4">
        <f t="shared" si="8"/>
        <v>8127404</v>
      </c>
      <c r="M549" s="5">
        <v>6</v>
      </c>
      <c r="N549" s="8">
        <v>1354567</v>
      </c>
      <c r="O549" s="5">
        <f>IF(AND($N549&gt;='202401'!$E$2,$N549&lt;='202401'!$F$2),'202401'!$I$2,IF(AND($N549&gt;='202401'!$E$3,$N549&lt;='202401'!$F$3),'202401'!$I$3,IF(AND($N549&gt;='202401'!$E$4,$N549&lt;='202401'!$F$4),'202401'!$I$4,IF(AND($N549&gt;='202401'!$E$5,$N549&lt;='202401'!$F$5),'202401'!$I$5,0))))</f>
        <v>4</v>
      </c>
      <c r="P549" s="5">
        <f>IF(AND($N549&gt;='202401'!$E$2,$N549&lt;='202401'!$F$2),'202401'!$G$2,IF(AND($N549&gt;='202401'!$E$3,$N549&lt;='202401'!$F$3),'202401'!$G$3,IF(AND($N549&gt;='202401'!$E$4,$N549&lt;='202401'!$F$4),'202401'!$G$4,IF(AND($N549&gt;='202401'!$E$5,$N549&lt;='202401'!$F$5),'202401'!$G$5,0))))</f>
        <v>0</v>
      </c>
      <c r="Q549" s="5">
        <f>IF(AND($N549&gt;='202501'!$E$2,$N549&lt;='202501'!$F$2),'202501'!$I$2,IF(AND($N549&gt;='202501'!$E$3,$N549&lt;='202501'!$F$3),'202501'!$I$3,IF(AND($N549&gt;='202501'!$E$4,$N549&lt;='202501'!$F$4),'202501'!$I$4,IF(AND($N549&gt;='202501'!$E$5,$N549&lt;='202501'!$F$5),'202501'!$I$5,0))))</f>
        <v>3</v>
      </c>
      <c r="R549" s="5">
        <f>IF(AND($N549&gt;='202501'!$E$2,$N549&lt;='202501'!$F$2),'202501'!$G$2,IF(AND($N549&gt;='202501'!$E$3,$N549&lt;='202501'!$F$3),'202501'!$G$3,IF(AND($N549&gt;='202501'!$E$4,$N549&lt;='202501'!$F$4),'202501'!$G$4,IF(AND($N549&gt;='202501'!$E$5,$N549&lt;='202501'!$F$5),'202501'!$G$5,0))))</f>
        <v>4119</v>
      </c>
      <c r="S549" s="5">
        <f>IF(AND($N549&gt;='202502'!$E$2,$N549&lt;='202502'!$F$2),'202502'!$I$2,IF(AND($N549&gt;='202502'!$E$3,$N549&lt;='202502'!$F$3),'202502'!$I$3,IF(AND($N549&gt;='202502'!$E$4,$N549&lt;='202502'!$F$4),'202502'!$I$4,IF(AND($N549&gt;='202502'!$E$5,$N549&lt;='202502'!$F$5),'202502'!$I$5,0))))</f>
        <v>3</v>
      </c>
      <c r="T549" s="5">
        <f>IF(AND($N549&gt;='202502'!$E$2,$N549&lt;='202502'!$F$2),'202502'!$G$2,IF(AND($N549&gt;='202502'!$E$3,$N549&lt;='202502'!$F$3),'202502'!$G$3,IF(AND($N549&gt;='202502'!$E$4,$N549&lt;='202502'!$F$4),'202502'!$G$4,IF(AND($N549&gt;='202502'!$E$5,$N549&lt;='202502'!$F$5),'202502'!$G$5,0))))</f>
        <v>4267</v>
      </c>
    </row>
    <row r="550" spans="1:20" hidden="1" x14ac:dyDescent="0.25">
      <c r="A550" s="5"/>
      <c r="B550" s="5">
        <v>10365988</v>
      </c>
      <c r="C550" s="5">
        <v>103659884</v>
      </c>
      <c r="D550" s="5" t="s">
        <v>456</v>
      </c>
      <c r="E550" s="5" t="s">
        <v>457</v>
      </c>
      <c r="F550" s="5">
        <v>2580638</v>
      </c>
      <c r="G550" s="5">
        <v>2580638</v>
      </c>
      <c r="H550" s="5">
        <v>4844234</v>
      </c>
      <c r="I550" s="5">
        <v>2580638</v>
      </c>
      <c r="J550" s="5">
        <v>2580638</v>
      </c>
      <c r="K550" s="5">
        <v>4885193</v>
      </c>
      <c r="L550" s="4">
        <f t="shared" si="8"/>
        <v>20051979</v>
      </c>
      <c r="M550" s="5">
        <v>6</v>
      </c>
      <c r="N550" s="8">
        <v>3341996</v>
      </c>
      <c r="O550" s="5">
        <f>IF(AND($N550&gt;='202401'!$E$2,$N550&lt;='202401'!$F$2),'202401'!$I$2,IF(AND($N550&gt;='202401'!$E$3,$N550&lt;='202401'!$F$3),'202401'!$I$3,IF(AND($N550&gt;='202401'!$E$4,$N550&lt;='202401'!$F$4),'202401'!$I$4,IF(AND($N550&gt;='202401'!$E$5,$N550&lt;='202401'!$F$5),'202401'!$I$5,0))))</f>
        <v>4</v>
      </c>
      <c r="P550" s="5">
        <f>IF(AND($N550&gt;='202401'!$E$2,$N550&lt;='202401'!$F$2),'202401'!$G$2,IF(AND($N550&gt;='202401'!$E$3,$N550&lt;='202401'!$F$3),'202401'!$G$3,IF(AND($N550&gt;='202401'!$E$4,$N550&lt;='202401'!$F$4),'202401'!$G$4,IF(AND($N550&gt;='202401'!$E$5,$N550&lt;='202401'!$F$5),'202401'!$G$5,0))))</f>
        <v>0</v>
      </c>
      <c r="Q550" s="5">
        <f>IF(AND($N550&gt;='202501'!$E$2,$N550&lt;='202501'!$F$2),'202501'!$I$2,IF(AND($N550&gt;='202501'!$E$3,$N550&lt;='202501'!$F$3),'202501'!$I$3,IF(AND($N550&gt;='202501'!$E$4,$N550&lt;='202501'!$F$4),'202501'!$I$4,IF(AND($N550&gt;='202501'!$E$5,$N550&lt;='202501'!$F$5),'202501'!$I$5,0))))</f>
        <v>4</v>
      </c>
      <c r="R550" s="5">
        <f>IF(AND($N550&gt;='202501'!$E$2,$N550&lt;='202501'!$F$2),'202501'!$G$2,IF(AND($N550&gt;='202501'!$E$3,$N550&lt;='202501'!$F$3),'202501'!$G$3,IF(AND($N550&gt;='202501'!$E$4,$N550&lt;='202501'!$F$4),'202501'!$G$4,IF(AND($N550&gt;='202501'!$E$5,$N550&lt;='202501'!$F$5),'202501'!$G$5,0))))</f>
        <v>0</v>
      </c>
      <c r="S550" s="5">
        <f>IF(AND($N550&gt;='202502'!$E$2,$N550&lt;='202502'!$F$2),'202502'!$I$2,IF(AND($N550&gt;='202502'!$E$3,$N550&lt;='202502'!$F$3),'202502'!$I$3,IF(AND($N550&gt;='202502'!$E$4,$N550&lt;='202502'!$F$4),'202502'!$I$4,IF(AND($N550&gt;='202502'!$E$5,$N550&lt;='202502'!$F$5),'202502'!$I$5,0))))</f>
        <v>4</v>
      </c>
      <c r="T550" s="5">
        <f>IF(AND($N550&gt;='202502'!$E$2,$N550&lt;='202502'!$F$2),'202502'!$G$2,IF(AND($N550&gt;='202502'!$E$3,$N550&lt;='202502'!$F$3),'202502'!$G$3,IF(AND($N550&gt;='202502'!$E$4,$N550&lt;='202502'!$F$4),'202502'!$G$4,IF(AND($N550&gt;='202502'!$E$5,$N550&lt;='202502'!$F$5),'202502'!$G$5,0))))</f>
        <v>0</v>
      </c>
    </row>
    <row r="551" spans="1:20" hidden="1" x14ac:dyDescent="0.25">
      <c r="A551" s="5"/>
      <c r="B551" s="5">
        <v>13336818</v>
      </c>
      <c r="C551" s="5">
        <v>133368183</v>
      </c>
      <c r="D551" s="5" t="s">
        <v>987</v>
      </c>
      <c r="E551" s="5" t="s">
        <v>988</v>
      </c>
      <c r="F551" s="5">
        <v>2566908</v>
      </c>
      <c r="G551" s="5">
        <v>2566908</v>
      </c>
      <c r="H551" s="5">
        <v>4838948</v>
      </c>
      <c r="I551" s="5">
        <v>2566908</v>
      </c>
      <c r="J551" s="5">
        <v>2566908</v>
      </c>
      <c r="K551" s="5">
        <v>4879854</v>
      </c>
      <c r="L551" s="4">
        <f t="shared" si="8"/>
        <v>19986434</v>
      </c>
      <c r="M551" s="5">
        <v>6</v>
      </c>
      <c r="N551" s="8">
        <v>3331072</v>
      </c>
      <c r="O551" s="5">
        <f>IF(AND($N551&gt;='202401'!$E$2,$N551&lt;='202401'!$F$2),'202401'!$I$2,IF(AND($N551&gt;='202401'!$E$3,$N551&lt;='202401'!$F$3),'202401'!$I$3,IF(AND($N551&gt;='202401'!$E$4,$N551&lt;='202401'!$F$4),'202401'!$I$4,IF(AND($N551&gt;='202401'!$E$5,$N551&lt;='202401'!$F$5),'202401'!$I$5,0))))</f>
        <v>4</v>
      </c>
      <c r="P551" s="5">
        <f>IF(AND($N551&gt;='202401'!$E$2,$N551&lt;='202401'!$F$2),'202401'!$G$2,IF(AND($N551&gt;='202401'!$E$3,$N551&lt;='202401'!$F$3),'202401'!$G$3,IF(AND($N551&gt;='202401'!$E$4,$N551&lt;='202401'!$F$4),'202401'!$G$4,IF(AND($N551&gt;='202401'!$E$5,$N551&lt;='202401'!$F$5),'202401'!$G$5,0))))</f>
        <v>0</v>
      </c>
      <c r="Q551" s="5">
        <f>IF(AND($N551&gt;='202501'!$E$2,$N551&lt;='202501'!$F$2),'202501'!$I$2,IF(AND($N551&gt;='202501'!$E$3,$N551&lt;='202501'!$F$3),'202501'!$I$3,IF(AND($N551&gt;='202501'!$E$4,$N551&lt;='202501'!$F$4),'202501'!$I$4,IF(AND($N551&gt;='202501'!$E$5,$N551&lt;='202501'!$F$5),'202501'!$I$5,0))))</f>
        <v>4</v>
      </c>
      <c r="R551" s="5">
        <f>IF(AND($N551&gt;='202501'!$E$2,$N551&lt;='202501'!$F$2),'202501'!$G$2,IF(AND($N551&gt;='202501'!$E$3,$N551&lt;='202501'!$F$3),'202501'!$G$3,IF(AND($N551&gt;='202501'!$E$4,$N551&lt;='202501'!$F$4),'202501'!$G$4,IF(AND($N551&gt;='202501'!$E$5,$N551&lt;='202501'!$F$5),'202501'!$G$5,0))))</f>
        <v>0</v>
      </c>
      <c r="S551" s="5">
        <f>IF(AND($N551&gt;='202502'!$E$2,$N551&lt;='202502'!$F$2),'202502'!$I$2,IF(AND($N551&gt;='202502'!$E$3,$N551&lt;='202502'!$F$3),'202502'!$I$3,IF(AND($N551&gt;='202502'!$E$4,$N551&lt;='202502'!$F$4),'202502'!$I$4,IF(AND($N551&gt;='202502'!$E$5,$N551&lt;='202502'!$F$5),'202502'!$I$5,0))))</f>
        <v>4</v>
      </c>
      <c r="T551" s="5">
        <f>IF(AND($N551&gt;='202502'!$E$2,$N551&lt;='202502'!$F$2),'202502'!$G$2,IF(AND($N551&gt;='202502'!$E$3,$N551&lt;='202502'!$F$3),'202502'!$G$3,IF(AND($N551&gt;='202502'!$E$4,$N551&lt;='202502'!$F$4),'202502'!$G$4,IF(AND($N551&gt;='202502'!$E$5,$N551&lt;='202502'!$F$5),'202502'!$G$5,0))))</f>
        <v>0</v>
      </c>
    </row>
    <row r="552" spans="1:20" hidden="1" x14ac:dyDescent="0.25">
      <c r="A552" s="5"/>
      <c r="B552" s="5">
        <v>18180364</v>
      </c>
      <c r="C552" s="5">
        <v>181803649</v>
      </c>
      <c r="D552" s="5" t="s">
        <v>2035</v>
      </c>
      <c r="E552" s="5" t="s">
        <v>2036</v>
      </c>
      <c r="F552" s="5">
        <v>2903303</v>
      </c>
      <c r="G552" s="5">
        <v>2931755</v>
      </c>
      <c r="H552" s="5">
        <v>5150816</v>
      </c>
      <c r="I552" s="5">
        <v>2931755</v>
      </c>
      <c r="J552" s="5">
        <v>2931755</v>
      </c>
      <c r="K552" s="5">
        <v>5178287</v>
      </c>
      <c r="L552" s="4">
        <f t="shared" si="8"/>
        <v>22027671</v>
      </c>
      <c r="M552" s="5">
        <v>6</v>
      </c>
      <c r="N552" s="8">
        <v>3671278</v>
      </c>
      <c r="O552" s="5">
        <f>IF(AND($N552&gt;='202401'!$E$2,$N552&lt;='202401'!$F$2),'202401'!$I$2,IF(AND($N552&gt;='202401'!$E$3,$N552&lt;='202401'!$F$3),'202401'!$I$3,IF(AND($N552&gt;='202401'!$E$4,$N552&lt;='202401'!$F$4),'202401'!$I$4,IF(AND($N552&gt;='202401'!$E$5,$N552&lt;='202401'!$F$5),'202401'!$I$5,0))))</f>
        <v>4</v>
      </c>
      <c r="P552" s="5">
        <f>IF(AND($N552&gt;='202401'!$E$2,$N552&lt;='202401'!$F$2),'202401'!$G$2,IF(AND($N552&gt;='202401'!$E$3,$N552&lt;='202401'!$F$3),'202401'!$G$3,IF(AND($N552&gt;='202401'!$E$4,$N552&lt;='202401'!$F$4),'202401'!$G$4,IF(AND($N552&gt;='202401'!$E$5,$N552&lt;='202401'!$F$5),'202401'!$G$5,0))))</f>
        <v>0</v>
      </c>
      <c r="Q552" s="5">
        <f>IF(AND($N552&gt;='202501'!$E$2,$N552&lt;='202501'!$F$2),'202501'!$I$2,IF(AND($N552&gt;='202501'!$E$3,$N552&lt;='202501'!$F$3),'202501'!$I$3,IF(AND($N552&gt;='202501'!$E$4,$N552&lt;='202501'!$F$4),'202501'!$I$4,IF(AND($N552&gt;='202501'!$E$5,$N552&lt;='202501'!$F$5),'202501'!$I$5,0))))</f>
        <v>4</v>
      </c>
      <c r="R552" s="5">
        <f>IF(AND($N552&gt;='202501'!$E$2,$N552&lt;='202501'!$F$2),'202501'!$G$2,IF(AND($N552&gt;='202501'!$E$3,$N552&lt;='202501'!$F$3),'202501'!$G$3,IF(AND($N552&gt;='202501'!$E$4,$N552&lt;='202501'!$F$4),'202501'!$G$4,IF(AND($N552&gt;='202501'!$E$5,$N552&lt;='202501'!$F$5),'202501'!$G$5,0))))</f>
        <v>0</v>
      </c>
      <c r="S552" s="5">
        <f>IF(AND($N552&gt;='202502'!$E$2,$N552&lt;='202502'!$F$2),'202502'!$I$2,IF(AND($N552&gt;='202502'!$E$3,$N552&lt;='202502'!$F$3),'202502'!$I$3,IF(AND($N552&gt;='202502'!$E$4,$N552&lt;='202502'!$F$4),'202502'!$I$4,IF(AND($N552&gt;='202502'!$E$5,$N552&lt;='202502'!$F$5),'202502'!$I$5,0))))</f>
        <v>4</v>
      </c>
      <c r="T552" s="5">
        <f>IF(AND($N552&gt;='202502'!$E$2,$N552&lt;='202502'!$F$2),'202502'!$G$2,IF(AND($N552&gt;='202502'!$E$3,$N552&lt;='202502'!$F$3),'202502'!$G$3,IF(AND($N552&gt;='202502'!$E$4,$N552&lt;='202502'!$F$4),'202502'!$G$4,IF(AND($N552&gt;='202502'!$E$5,$N552&lt;='202502'!$F$5),'202502'!$G$5,0))))</f>
        <v>0</v>
      </c>
    </row>
    <row r="553" spans="1:20" hidden="1" x14ac:dyDescent="0.25">
      <c r="A553" s="5"/>
      <c r="B553" s="5">
        <v>8257661</v>
      </c>
      <c r="C553" s="5">
        <v>82576614</v>
      </c>
      <c r="D553" s="5" t="s">
        <v>163</v>
      </c>
      <c r="E553" s="5" t="s">
        <v>164</v>
      </c>
      <c r="F553" s="5">
        <v>1845412</v>
      </c>
      <c r="G553" s="5">
        <v>1855504</v>
      </c>
      <c r="H553" s="5">
        <v>3479395</v>
      </c>
      <c r="I553" s="5">
        <v>1855504</v>
      </c>
      <c r="J553" s="5">
        <v>1855504</v>
      </c>
      <c r="K553" s="5">
        <v>3491381</v>
      </c>
      <c r="L553" s="4">
        <f t="shared" si="8"/>
        <v>14382700</v>
      </c>
      <c r="M553" s="5">
        <v>6</v>
      </c>
      <c r="N553" s="8">
        <v>2397116</v>
      </c>
      <c r="O553" s="5">
        <f>IF(AND($N553&gt;='202401'!$E$2,$N553&lt;='202401'!$F$2),'202401'!$I$2,IF(AND($N553&gt;='202401'!$E$3,$N553&lt;='202401'!$F$3),'202401'!$I$3,IF(AND($N553&gt;='202401'!$E$4,$N553&lt;='202401'!$F$4),'202401'!$I$4,IF(AND($N553&gt;='202401'!$E$5,$N553&lt;='202401'!$F$5),'202401'!$I$5,0))))</f>
        <v>4</v>
      </c>
      <c r="P553" s="5">
        <f>IF(AND($N553&gt;='202401'!$E$2,$N553&lt;='202401'!$F$2),'202401'!$G$2,IF(AND($N553&gt;='202401'!$E$3,$N553&lt;='202401'!$F$3),'202401'!$G$3,IF(AND($N553&gt;='202401'!$E$4,$N553&lt;='202401'!$F$4),'202401'!$G$4,IF(AND($N553&gt;='202401'!$E$5,$N553&lt;='202401'!$F$5),'202401'!$G$5,0))))</f>
        <v>0</v>
      </c>
      <c r="Q553" s="5">
        <f>IF(AND($N553&gt;='202501'!$E$2,$N553&lt;='202501'!$F$2),'202501'!$I$2,IF(AND($N553&gt;='202501'!$E$3,$N553&lt;='202501'!$F$3),'202501'!$I$3,IF(AND($N553&gt;='202501'!$E$4,$N553&lt;='202501'!$F$4),'202501'!$I$4,IF(AND($N553&gt;='202501'!$E$5,$N553&lt;='202501'!$F$5),'202501'!$I$5,0))))</f>
        <v>4</v>
      </c>
      <c r="R553" s="5">
        <f>IF(AND($N553&gt;='202501'!$E$2,$N553&lt;='202501'!$F$2),'202501'!$G$2,IF(AND($N553&gt;='202501'!$E$3,$N553&lt;='202501'!$F$3),'202501'!$G$3,IF(AND($N553&gt;='202501'!$E$4,$N553&lt;='202501'!$F$4),'202501'!$G$4,IF(AND($N553&gt;='202501'!$E$5,$N553&lt;='202501'!$F$5),'202501'!$G$5,0))))</f>
        <v>0</v>
      </c>
      <c r="S553" s="5">
        <f>IF(AND($N553&gt;='202502'!$E$2,$N553&lt;='202502'!$F$2),'202502'!$I$2,IF(AND($N553&gt;='202502'!$E$3,$N553&lt;='202502'!$F$3),'202502'!$I$3,IF(AND($N553&gt;='202502'!$E$4,$N553&lt;='202502'!$F$4),'202502'!$I$4,IF(AND($N553&gt;='202502'!$E$5,$N553&lt;='202502'!$F$5),'202502'!$I$5,0))))</f>
        <v>4</v>
      </c>
      <c r="T553" s="5">
        <f>IF(AND($N553&gt;='202502'!$E$2,$N553&lt;='202502'!$F$2),'202502'!$G$2,IF(AND($N553&gt;='202502'!$E$3,$N553&lt;='202502'!$F$3),'202502'!$G$3,IF(AND($N553&gt;='202502'!$E$4,$N553&lt;='202502'!$F$4),'202502'!$G$4,IF(AND($N553&gt;='202502'!$E$5,$N553&lt;='202502'!$F$5),'202502'!$G$5,0))))</f>
        <v>0</v>
      </c>
    </row>
    <row r="554" spans="1:20" hidden="1" x14ac:dyDescent="0.25">
      <c r="A554" s="5"/>
      <c r="B554" s="5">
        <v>12838601</v>
      </c>
      <c r="C554" s="5">
        <v>128386017</v>
      </c>
      <c r="D554" s="5" t="s">
        <v>836</v>
      </c>
      <c r="E554" s="5" t="s">
        <v>837</v>
      </c>
      <c r="F554" s="5">
        <v>2394310</v>
      </c>
      <c r="G554" s="5">
        <v>2394310</v>
      </c>
      <c r="H554" s="5">
        <v>4703966</v>
      </c>
      <c r="I554" s="5">
        <v>2394310</v>
      </c>
      <c r="J554" s="5">
        <v>2394310</v>
      </c>
      <c r="K554" s="5">
        <v>4731039</v>
      </c>
      <c r="L554" s="4">
        <f t="shared" si="8"/>
        <v>19012245</v>
      </c>
      <c r="M554" s="5">
        <v>6</v>
      </c>
      <c r="N554" s="8">
        <v>3168707</v>
      </c>
      <c r="O554" s="5">
        <f>IF(AND($N554&gt;='202401'!$E$2,$N554&lt;='202401'!$F$2),'202401'!$I$2,IF(AND($N554&gt;='202401'!$E$3,$N554&lt;='202401'!$F$3),'202401'!$I$3,IF(AND($N554&gt;='202401'!$E$4,$N554&lt;='202401'!$F$4),'202401'!$I$4,IF(AND($N554&gt;='202401'!$E$5,$N554&lt;='202401'!$F$5),'202401'!$I$5,0))))</f>
        <v>4</v>
      </c>
      <c r="P554" s="5">
        <f>IF(AND($N554&gt;='202401'!$E$2,$N554&lt;='202401'!$F$2),'202401'!$G$2,IF(AND($N554&gt;='202401'!$E$3,$N554&lt;='202401'!$F$3),'202401'!$G$3,IF(AND($N554&gt;='202401'!$E$4,$N554&lt;='202401'!$F$4),'202401'!$G$4,IF(AND($N554&gt;='202401'!$E$5,$N554&lt;='202401'!$F$5),'202401'!$G$5,0))))</f>
        <v>0</v>
      </c>
      <c r="Q554" s="5">
        <f>IF(AND($N554&gt;='202501'!$E$2,$N554&lt;='202501'!$F$2),'202501'!$I$2,IF(AND($N554&gt;='202501'!$E$3,$N554&lt;='202501'!$F$3),'202501'!$I$3,IF(AND($N554&gt;='202501'!$E$4,$N554&lt;='202501'!$F$4),'202501'!$I$4,IF(AND($N554&gt;='202501'!$E$5,$N554&lt;='202501'!$F$5),'202501'!$I$5,0))))</f>
        <v>4</v>
      </c>
      <c r="R554" s="5">
        <f>IF(AND($N554&gt;='202501'!$E$2,$N554&lt;='202501'!$F$2),'202501'!$G$2,IF(AND($N554&gt;='202501'!$E$3,$N554&lt;='202501'!$F$3),'202501'!$G$3,IF(AND($N554&gt;='202501'!$E$4,$N554&lt;='202501'!$F$4),'202501'!$G$4,IF(AND($N554&gt;='202501'!$E$5,$N554&lt;='202501'!$F$5),'202501'!$G$5,0))))</f>
        <v>0</v>
      </c>
      <c r="S554" s="5">
        <f>IF(AND($N554&gt;='202502'!$E$2,$N554&lt;='202502'!$F$2),'202502'!$I$2,IF(AND($N554&gt;='202502'!$E$3,$N554&lt;='202502'!$F$3),'202502'!$I$3,IF(AND($N554&gt;='202502'!$E$4,$N554&lt;='202502'!$F$4),'202502'!$I$4,IF(AND($N554&gt;='202502'!$E$5,$N554&lt;='202502'!$F$5),'202502'!$I$5,0))))</f>
        <v>4</v>
      </c>
      <c r="T554" s="5">
        <f>IF(AND($N554&gt;='202502'!$E$2,$N554&lt;='202502'!$F$2),'202502'!$G$2,IF(AND($N554&gt;='202502'!$E$3,$N554&lt;='202502'!$F$3),'202502'!$G$3,IF(AND($N554&gt;='202502'!$E$4,$N554&lt;='202502'!$F$4),'202502'!$G$4,IF(AND($N554&gt;='202502'!$E$5,$N554&lt;='202502'!$F$5),'202502'!$G$5,0))))</f>
        <v>0</v>
      </c>
    </row>
    <row r="555" spans="1:20" hidden="1" x14ac:dyDescent="0.25">
      <c r="A555" s="5"/>
      <c r="B555" s="5">
        <v>13039638</v>
      </c>
      <c r="C555" s="5">
        <v>130396380</v>
      </c>
      <c r="D555" s="5" t="s">
        <v>890</v>
      </c>
      <c r="E555" s="5" t="s">
        <v>891</v>
      </c>
      <c r="F555" s="5">
        <v>2768158</v>
      </c>
      <c r="G555" s="5">
        <v>2768158</v>
      </c>
      <c r="H555" s="5">
        <v>4882673</v>
      </c>
      <c r="I555" s="5">
        <v>2768158</v>
      </c>
      <c r="J555" s="5">
        <v>2768158</v>
      </c>
      <c r="K555" s="5">
        <v>4900039</v>
      </c>
      <c r="L555" s="4">
        <f t="shared" si="8"/>
        <v>20855344</v>
      </c>
      <c r="M555" s="5">
        <v>6</v>
      </c>
      <c r="N555" s="8">
        <v>3475890</v>
      </c>
      <c r="O555" s="5">
        <f>IF(AND($N555&gt;='202401'!$E$2,$N555&lt;='202401'!$F$2),'202401'!$I$2,IF(AND($N555&gt;='202401'!$E$3,$N555&lt;='202401'!$F$3),'202401'!$I$3,IF(AND($N555&gt;='202401'!$E$4,$N555&lt;='202401'!$F$4),'202401'!$I$4,IF(AND($N555&gt;='202401'!$E$5,$N555&lt;='202401'!$F$5),'202401'!$I$5,0))))</f>
        <v>4</v>
      </c>
      <c r="P555" s="5">
        <f>IF(AND($N555&gt;='202401'!$E$2,$N555&lt;='202401'!$F$2),'202401'!$G$2,IF(AND($N555&gt;='202401'!$E$3,$N555&lt;='202401'!$F$3),'202401'!$G$3,IF(AND($N555&gt;='202401'!$E$4,$N555&lt;='202401'!$F$4),'202401'!$G$4,IF(AND($N555&gt;='202401'!$E$5,$N555&lt;='202401'!$F$5),'202401'!$G$5,0))))</f>
        <v>0</v>
      </c>
      <c r="Q555" s="5">
        <f>IF(AND($N555&gt;='202501'!$E$2,$N555&lt;='202501'!$F$2),'202501'!$I$2,IF(AND($N555&gt;='202501'!$E$3,$N555&lt;='202501'!$F$3),'202501'!$I$3,IF(AND($N555&gt;='202501'!$E$4,$N555&lt;='202501'!$F$4),'202501'!$I$4,IF(AND($N555&gt;='202501'!$E$5,$N555&lt;='202501'!$F$5),'202501'!$I$5,0))))</f>
        <v>4</v>
      </c>
      <c r="R555" s="5">
        <f>IF(AND($N555&gt;='202501'!$E$2,$N555&lt;='202501'!$F$2),'202501'!$G$2,IF(AND($N555&gt;='202501'!$E$3,$N555&lt;='202501'!$F$3),'202501'!$G$3,IF(AND($N555&gt;='202501'!$E$4,$N555&lt;='202501'!$F$4),'202501'!$G$4,IF(AND($N555&gt;='202501'!$E$5,$N555&lt;='202501'!$F$5),'202501'!$G$5,0))))</f>
        <v>0</v>
      </c>
      <c r="S555" s="5">
        <f>IF(AND($N555&gt;='202502'!$E$2,$N555&lt;='202502'!$F$2),'202502'!$I$2,IF(AND($N555&gt;='202502'!$E$3,$N555&lt;='202502'!$F$3),'202502'!$I$3,IF(AND($N555&gt;='202502'!$E$4,$N555&lt;='202502'!$F$4),'202502'!$I$4,IF(AND($N555&gt;='202502'!$E$5,$N555&lt;='202502'!$F$5),'202502'!$I$5,0))))</f>
        <v>4</v>
      </c>
      <c r="T555" s="5">
        <f>IF(AND($N555&gt;='202502'!$E$2,$N555&lt;='202502'!$F$2),'202502'!$G$2,IF(AND($N555&gt;='202502'!$E$3,$N555&lt;='202502'!$F$3),'202502'!$G$3,IF(AND($N555&gt;='202502'!$E$4,$N555&lt;='202502'!$F$4),'202502'!$G$4,IF(AND($N555&gt;='202502'!$E$5,$N555&lt;='202502'!$F$5),'202502'!$G$5,0))))</f>
        <v>0</v>
      </c>
    </row>
    <row r="556" spans="1:20" hidden="1" x14ac:dyDescent="0.25">
      <c r="A556" s="5"/>
      <c r="B556" s="5">
        <v>9391431</v>
      </c>
      <c r="C556" s="5">
        <v>93914317</v>
      </c>
      <c r="D556" s="5" t="s">
        <v>295</v>
      </c>
      <c r="E556" s="5" t="s">
        <v>296</v>
      </c>
      <c r="F556" s="5">
        <v>2778704</v>
      </c>
      <c r="G556" s="5">
        <v>2807342</v>
      </c>
      <c r="H556" s="5">
        <v>5207258</v>
      </c>
      <c r="I556" s="5">
        <v>2807342</v>
      </c>
      <c r="J556" s="5">
        <v>1786466</v>
      </c>
      <c r="K556" s="5">
        <v>806325</v>
      </c>
      <c r="L556" s="4">
        <f t="shared" si="8"/>
        <v>16193437</v>
      </c>
      <c r="M556" s="5">
        <v>6</v>
      </c>
      <c r="N556" s="8">
        <v>2698906</v>
      </c>
      <c r="O556" s="5">
        <f>IF(AND($N556&gt;='202401'!$E$2,$N556&lt;='202401'!$F$2),'202401'!$I$2,IF(AND($N556&gt;='202401'!$E$3,$N556&lt;='202401'!$F$3),'202401'!$I$3,IF(AND($N556&gt;='202401'!$E$4,$N556&lt;='202401'!$F$4),'202401'!$I$4,IF(AND($N556&gt;='202401'!$E$5,$N556&lt;='202401'!$F$5),'202401'!$I$5,0))))</f>
        <v>4</v>
      </c>
      <c r="P556" s="5">
        <f>IF(AND($N556&gt;='202401'!$E$2,$N556&lt;='202401'!$F$2),'202401'!$G$2,IF(AND($N556&gt;='202401'!$E$3,$N556&lt;='202401'!$F$3),'202401'!$G$3,IF(AND($N556&gt;='202401'!$E$4,$N556&lt;='202401'!$F$4),'202401'!$G$4,IF(AND($N556&gt;='202401'!$E$5,$N556&lt;='202401'!$F$5),'202401'!$G$5,0))))</f>
        <v>0</v>
      </c>
      <c r="Q556" s="5">
        <f>IF(AND($N556&gt;='202501'!$E$2,$N556&lt;='202501'!$F$2),'202501'!$I$2,IF(AND($N556&gt;='202501'!$E$3,$N556&lt;='202501'!$F$3),'202501'!$I$3,IF(AND($N556&gt;='202501'!$E$4,$N556&lt;='202501'!$F$4),'202501'!$I$4,IF(AND($N556&gt;='202501'!$E$5,$N556&lt;='202501'!$F$5),'202501'!$I$5,0))))</f>
        <v>4</v>
      </c>
      <c r="R556" s="5">
        <f>IF(AND($N556&gt;='202501'!$E$2,$N556&lt;='202501'!$F$2),'202501'!$G$2,IF(AND($N556&gt;='202501'!$E$3,$N556&lt;='202501'!$F$3),'202501'!$G$3,IF(AND($N556&gt;='202501'!$E$4,$N556&lt;='202501'!$F$4),'202501'!$G$4,IF(AND($N556&gt;='202501'!$E$5,$N556&lt;='202501'!$F$5),'202501'!$G$5,0))))</f>
        <v>0</v>
      </c>
      <c r="S556" s="5">
        <f>IF(AND($N556&gt;='202502'!$E$2,$N556&lt;='202502'!$F$2),'202502'!$I$2,IF(AND($N556&gt;='202502'!$E$3,$N556&lt;='202502'!$F$3),'202502'!$I$3,IF(AND($N556&gt;='202502'!$E$4,$N556&lt;='202502'!$F$4),'202502'!$I$4,IF(AND($N556&gt;='202502'!$E$5,$N556&lt;='202502'!$F$5),'202502'!$I$5,0))))</f>
        <v>4</v>
      </c>
      <c r="T556" s="5">
        <f>IF(AND($N556&gt;='202502'!$E$2,$N556&lt;='202502'!$F$2),'202502'!$G$2,IF(AND($N556&gt;='202502'!$E$3,$N556&lt;='202502'!$F$3),'202502'!$G$3,IF(AND($N556&gt;='202502'!$E$4,$N556&lt;='202502'!$F$4),'202502'!$G$4,IF(AND($N556&gt;='202502'!$E$5,$N556&lt;='202502'!$F$5),'202502'!$G$5,0))))</f>
        <v>0</v>
      </c>
    </row>
    <row r="557" spans="1:20" hidden="1" x14ac:dyDescent="0.25">
      <c r="A557" s="5"/>
      <c r="B557" s="5">
        <v>11596832</v>
      </c>
      <c r="C557" s="5">
        <v>115968327</v>
      </c>
      <c r="D557" s="5" t="s">
        <v>598</v>
      </c>
      <c r="E557" s="5" t="s">
        <v>599</v>
      </c>
      <c r="F557" s="5">
        <v>1708809</v>
      </c>
      <c r="G557" s="5">
        <v>1708809</v>
      </c>
      <c r="H557" s="5">
        <v>3470756</v>
      </c>
      <c r="I557" s="5">
        <v>1750187</v>
      </c>
      <c r="J557" s="5">
        <v>1708809</v>
      </c>
      <c r="K557" s="5">
        <v>3522759</v>
      </c>
      <c r="L557" s="4">
        <f t="shared" si="8"/>
        <v>13870129</v>
      </c>
      <c r="M557" s="5">
        <v>6</v>
      </c>
      <c r="N557" s="8">
        <v>2311688</v>
      </c>
      <c r="O557" s="5">
        <f>IF(AND($N557&gt;='202401'!$E$2,$N557&lt;='202401'!$F$2),'202401'!$I$2,IF(AND($N557&gt;='202401'!$E$3,$N557&lt;='202401'!$F$3),'202401'!$I$3,IF(AND($N557&gt;='202401'!$E$4,$N557&lt;='202401'!$F$4),'202401'!$I$4,IF(AND($N557&gt;='202401'!$E$5,$N557&lt;='202401'!$F$5),'202401'!$I$5,0))))</f>
        <v>4</v>
      </c>
      <c r="P557" s="5">
        <f>IF(AND($N557&gt;='202401'!$E$2,$N557&lt;='202401'!$F$2),'202401'!$G$2,IF(AND($N557&gt;='202401'!$E$3,$N557&lt;='202401'!$F$3),'202401'!$G$3,IF(AND($N557&gt;='202401'!$E$4,$N557&lt;='202401'!$F$4),'202401'!$G$4,IF(AND($N557&gt;='202401'!$E$5,$N557&lt;='202401'!$F$5),'202401'!$G$5,0))))</f>
        <v>0</v>
      </c>
      <c r="Q557" s="5">
        <f>IF(AND($N557&gt;='202501'!$E$2,$N557&lt;='202501'!$F$2),'202501'!$I$2,IF(AND($N557&gt;='202501'!$E$3,$N557&lt;='202501'!$F$3),'202501'!$I$3,IF(AND($N557&gt;='202501'!$E$4,$N557&lt;='202501'!$F$4),'202501'!$I$4,IF(AND($N557&gt;='202501'!$E$5,$N557&lt;='202501'!$F$5),'202501'!$I$5,0))))</f>
        <v>4</v>
      </c>
      <c r="R557" s="5">
        <f>IF(AND($N557&gt;='202501'!$E$2,$N557&lt;='202501'!$F$2),'202501'!$G$2,IF(AND($N557&gt;='202501'!$E$3,$N557&lt;='202501'!$F$3),'202501'!$G$3,IF(AND($N557&gt;='202501'!$E$4,$N557&lt;='202501'!$F$4),'202501'!$G$4,IF(AND($N557&gt;='202501'!$E$5,$N557&lt;='202501'!$F$5),'202501'!$G$5,0))))</f>
        <v>0</v>
      </c>
      <c r="S557" s="5">
        <f>IF(AND($N557&gt;='202502'!$E$2,$N557&lt;='202502'!$F$2),'202502'!$I$2,IF(AND($N557&gt;='202502'!$E$3,$N557&lt;='202502'!$F$3),'202502'!$I$3,IF(AND($N557&gt;='202502'!$E$4,$N557&lt;='202502'!$F$4),'202502'!$I$4,IF(AND($N557&gt;='202502'!$E$5,$N557&lt;='202502'!$F$5),'202502'!$I$5,0))))</f>
        <v>4</v>
      </c>
      <c r="T557" s="5">
        <f>IF(AND($N557&gt;='202502'!$E$2,$N557&lt;='202502'!$F$2),'202502'!$G$2,IF(AND($N557&gt;='202502'!$E$3,$N557&lt;='202502'!$F$3),'202502'!$G$3,IF(AND($N557&gt;='202502'!$E$4,$N557&lt;='202502'!$F$4),'202502'!$G$4,IF(AND($N557&gt;='202502'!$E$5,$N557&lt;='202502'!$F$5),'202502'!$G$5,0))))</f>
        <v>0</v>
      </c>
    </row>
    <row r="558" spans="1:20" hidden="1" x14ac:dyDescent="0.25">
      <c r="A558" s="5"/>
      <c r="B558" s="5">
        <v>12662380</v>
      </c>
      <c r="C558" s="5">
        <v>126623801</v>
      </c>
      <c r="D558" s="5" t="s">
        <v>806</v>
      </c>
      <c r="E558" s="5" t="s">
        <v>807</v>
      </c>
      <c r="F558" s="5">
        <v>2079244</v>
      </c>
      <c r="G558" s="5">
        <v>2079244</v>
      </c>
      <c r="H558" s="5">
        <v>3878989</v>
      </c>
      <c r="I558" s="5">
        <v>2079244</v>
      </c>
      <c r="J558" s="5">
        <v>2079244</v>
      </c>
      <c r="K558" s="5">
        <v>3892385</v>
      </c>
      <c r="L558" s="4">
        <f t="shared" si="8"/>
        <v>16088350</v>
      </c>
      <c r="M558" s="5">
        <v>6</v>
      </c>
      <c r="N558" s="8">
        <v>2681391</v>
      </c>
      <c r="O558" s="5">
        <f>IF(AND($N558&gt;='202401'!$E$2,$N558&lt;='202401'!$F$2),'202401'!$I$2,IF(AND($N558&gt;='202401'!$E$3,$N558&lt;='202401'!$F$3),'202401'!$I$3,IF(AND($N558&gt;='202401'!$E$4,$N558&lt;='202401'!$F$4),'202401'!$I$4,IF(AND($N558&gt;='202401'!$E$5,$N558&lt;='202401'!$F$5),'202401'!$I$5,0))))</f>
        <v>4</v>
      </c>
      <c r="P558" s="5">
        <f>IF(AND($N558&gt;='202401'!$E$2,$N558&lt;='202401'!$F$2),'202401'!$G$2,IF(AND($N558&gt;='202401'!$E$3,$N558&lt;='202401'!$F$3),'202401'!$G$3,IF(AND($N558&gt;='202401'!$E$4,$N558&lt;='202401'!$F$4),'202401'!$G$4,IF(AND($N558&gt;='202401'!$E$5,$N558&lt;='202401'!$F$5),'202401'!$G$5,0))))</f>
        <v>0</v>
      </c>
      <c r="Q558" s="5">
        <f>IF(AND($N558&gt;='202501'!$E$2,$N558&lt;='202501'!$F$2),'202501'!$I$2,IF(AND($N558&gt;='202501'!$E$3,$N558&lt;='202501'!$F$3),'202501'!$I$3,IF(AND($N558&gt;='202501'!$E$4,$N558&lt;='202501'!$F$4),'202501'!$I$4,IF(AND($N558&gt;='202501'!$E$5,$N558&lt;='202501'!$F$5),'202501'!$I$5,0))))</f>
        <v>4</v>
      </c>
      <c r="R558" s="5">
        <f>IF(AND($N558&gt;='202501'!$E$2,$N558&lt;='202501'!$F$2),'202501'!$G$2,IF(AND($N558&gt;='202501'!$E$3,$N558&lt;='202501'!$F$3),'202501'!$G$3,IF(AND($N558&gt;='202501'!$E$4,$N558&lt;='202501'!$F$4),'202501'!$G$4,IF(AND($N558&gt;='202501'!$E$5,$N558&lt;='202501'!$F$5),'202501'!$G$5,0))))</f>
        <v>0</v>
      </c>
      <c r="S558" s="5">
        <f>IF(AND($N558&gt;='202502'!$E$2,$N558&lt;='202502'!$F$2),'202502'!$I$2,IF(AND($N558&gt;='202502'!$E$3,$N558&lt;='202502'!$F$3),'202502'!$I$3,IF(AND($N558&gt;='202502'!$E$4,$N558&lt;='202502'!$F$4),'202502'!$I$4,IF(AND($N558&gt;='202502'!$E$5,$N558&lt;='202502'!$F$5),'202502'!$I$5,0))))</f>
        <v>4</v>
      </c>
      <c r="T558" s="5">
        <f>IF(AND($N558&gt;='202502'!$E$2,$N558&lt;='202502'!$F$2),'202502'!$G$2,IF(AND($N558&gt;='202502'!$E$3,$N558&lt;='202502'!$F$3),'202502'!$G$3,IF(AND($N558&gt;='202502'!$E$4,$N558&lt;='202502'!$F$4),'202502'!$G$4,IF(AND($N558&gt;='202502'!$E$5,$N558&lt;='202502'!$F$5),'202502'!$G$5,0))))</f>
        <v>0</v>
      </c>
    </row>
    <row r="559" spans="1:20" hidden="1" x14ac:dyDescent="0.25">
      <c r="A559" s="5"/>
      <c r="B559" s="5">
        <v>12504888</v>
      </c>
      <c r="C559" s="5">
        <v>125048889</v>
      </c>
      <c r="D559" s="5" t="s">
        <v>764</v>
      </c>
      <c r="E559" s="5" t="s">
        <v>765</v>
      </c>
      <c r="F559" s="5">
        <v>1823291</v>
      </c>
      <c r="G559" s="5">
        <v>1833383</v>
      </c>
      <c r="H559" s="5">
        <v>3457274</v>
      </c>
      <c r="I559" s="5">
        <v>1833383</v>
      </c>
      <c r="J559" s="5">
        <v>1833383</v>
      </c>
      <c r="K559" s="5">
        <v>3469149</v>
      </c>
      <c r="L559" s="4">
        <f t="shared" si="8"/>
        <v>14249863</v>
      </c>
      <c r="M559" s="5">
        <v>6</v>
      </c>
      <c r="N559" s="8">
        <v>2374977</v>
      </c>
      <c r="O559" s="5">
        <f>IF(AND($N559&gt;='202401'!$E$2,$N559&lt;='202401'!$F$2),'202401'!$I$2,IF(AND($N559&gt;='202401'!$E$3,$N559&lt;='202401'!$F$3),'202401'!$I$3,IF(AND($N559&gt;='202401'!$E$4,$N559&lt;='202401'!$F$4),'202401'!$I$4,IF(AND($N559&gt;='202401'!$E$5,$N559&lt;='202401'!$F$5),'202401'!$I$5,0))))</f>
        <v>4</v>
      </c>
      <c r="P559" s="5">
        <f>IF(AND($N559&gt;='202401'!$E$2,$N559&lt;='202401'!$F$2),'202401'!$G$2,IF(AND($N559&gt;='202401'!$E$3,$N559&lt;='202401'!$F$3),'202401'!$G$3,IF(AND($N559&gt;='202401'!$E$4,$N559&lt;='202401'!$F$4),'202401'!$G$4,IF(AND($N559&gt;='202401'!$E$5,$N559&lt;='202401'!$F$5),'202401'!$G$5,0))))</f>
        <v>0</v>
      </c>
      <c r="Q559" s="5">
        <f>IF(AND($N559&gt;='202501'!$E$2,$N559&lt;='202501'!$F$2),'202501'!$I$2,IF(AND($N559&gt;='202501'!$E$3,$N559&lt;='202501'!$F$3),'202501'!$I$3,IF(AND($N559&gt;='202501'!$E$4,$N559&lt;='202501'!$F$4),'202501'!$I$4,IF(AND($N559&gt;='202501'!$E$5,$N559&lt;='202501'!$F$5),'202501'!$I$5,0))))</f>
        <v>4</v>
      </c>
      <c r="R559" s="5">
        <f>IF(AND($N559&gt;='202501'!$E$2,$N559&lt;='202501'!$F$2),'202501'!$G$2,IF(AND($N559&gt;='202501'!$E$3,$N559&lt;='202501'!$F$3),'202501'!$G$3,IF(AND($N559&gt;='202501'!$E$4,$N559&lt;='202501'!$F$4),'202501'!$G$4,IF(AND($N559&gt;='202501'!$E$5,$N559&lt;='202501'!$F$5),'202501'!$G$5,0))))</f>
        <v>0</v>
      </c>
      <c r="S559" s="5">
        <f>IF(AND($N559&gt;='202502'!$E$2,$N559&lt;='202502'!$F$2),'202502'!$I$2,IF(AND($N559&gt;='202502'!$E$3,$N559&lt;='202502'!$F$3),'202502'!$I$3,IF(AND($N559&gt;='202502'!$E$4,$N559&lt;='202502'!$F$4),'202502'!$I$4,IF(AND($N559&gt;='202502'!$E$5,$N559&lt;='202502'!$F$5),'202502'!$I$5,0))))</f>
        <v>4</v>
      </c>
      <c r="T559" s="5">
        <f>IF(AND($N559&gt;='202502'!$E$2,$N559&lt;='202502'!$F$2),'202502'!$G$2,IF(AND($N559&gt;='202502'!$E$3,$N559&lt;='202502'!$F$3),'202502'!$G$3,IF(AND($N559&gt;='202502'!$E$4,$N559&lt;='202502'!$F$4),'202502'!$G$4,IF(AND($N559&gt;='202502'!$E$5,$N559&lt;='202502'!$F$5),'202502'!$G$5,0))))</f>
        <v>0</v>
      </c>
    </row>
    <row r="560" spans="1:20" hidden="1" x14ac:dyDescent="0.25">
      <c r="A560" s="5"/>
      <c r="B560" s="5">
        <v>13587685</v>
      </c>
      <c r="C560" s="5">
        <v>135876852</v>
      </c>
      <c r="D560" s="5" t="s">
        <v>1050</v>
      </c>
      <c r="E560" s="5" t="s">
        <v>1051</v>
      </c>
      <c r="F560" s="5"/>
      <c r="G560" s="5"/>
      <c r="H560" s="5"/>
      <c r="I560" s="5">
        <v>295833</v>
      </c>
      <c r="J560" s="5"/>
      <c r="K560" s="5">
        <v>596457</v>
      </c>
      <c r="L560" s="4">
        <f t="shared" si="8"/>
        <v>892290</v>
      </c>
      <c r="M560" s="5">
        <v>2</v>
      </c>
      <c r="N560" s="8">
        <v>446145</v>
      </c>
      <c r="O560" s="5">
        <f>IF(AND($N560&gt;='202401'!$E$2,$N560&lt;='202401'!$F$2),'202401'!$I$2,IF(AND($N560&gt;='202401'!$E$3,$N560&lt;='202401'!$F$3),'202401'!$I$3,IF(AND($N560&gt;='202401'!$E$4,$N560&lt;='202401'!$F$4),'202401'!$I$4,IF(AND($N560&gt;='202401'!$E$5,$N560&lt;='202401'!$F$5),'202401'!$I$5,0))))</f>
        <v>1</v>
      </c>
      <c r="P560" s="5">
        <f>IF(AND($N560&gt;='202401'!$E$2,$N560&lt;='202401'!$F$2),'202401'!$G$2,IF(AND($N560&gt;='202401'!$E$3,$N560&lt;='202401'!$F$3),'202401'!$G$3,IF(AND($N560&gt;='202401'!$E$4,$N560&lt;='202401'!$F$4),'202401'!$G$4,IF(AND($N560&gt;='202401'!$E$5,$N560&lt;='202401'!$F$5),'202401'!$G$5,0))))</f>
        <v>21243</v>
      </c>
      <c r="Q560" s="5">
        <f>IF(AND($N560&gt;='202501'!$E$2,$N560&lt;='202501'!$F$2),'202501'!$I$2,IF(AND($N560&gt;='202501'!$E$3,$N560&lt;='202501'!$F$3),'202501'!$I$3,IF(AND($N560&gt;='202501'!$E$4,$N560&lt;='202501'!$F$4),'202501'!$I$4,IF(AND($N560&gt;='202501'!$E$5,$N560&lt;='202501'!$F$5),'202501'!$I$5,0))))</f>
        <v>1</v>
      </c>
      <c r="R560" s="5">
        <f>IF(AND($N560&gt;='202501'!$E$2,$N560&lt;='202501'!$F$2),'202501'!$G$2,IF(AND($N560&gt;='202501'!$E$3,$N560&lt;='202501'!$F$3),'202501'!$G$3,IF(AND($N560&gt;='202501'!$E$4,$N560&lt;='202501'!$F$4),'202501'!$G$4,IF(AND($N560&gt;='202501'!$E$5,$N560&lt;='202501'!$F$5),'202501'!$G$5,0))))</f>
        <v>21243</v>
      </c>
      <c r="S560" s="5">
        <f>IF(AND($N560&gt;='202502'!$E$2,$N560&lt;='202502'!$F$2),'202502'!$I$2,IF(AND($N560&gt;='202502'!$E$3,$N560&lt;='202502'!$F$3),'202502'!$I$3,IF(AND($N560&gt;='202502'!$E$4,$N560&lt;='202502'!$F$4),'202502'!$I$4,IF(AND($N560&gt;='202502'!$E$5,$N560&lt;='202502'!$F$5),'202502'!$I$5,0))))</f>
        <v>1</v>
      </c>
      <c r="T560" s="5">
        <f>IF(AND($N560&gt;='202502'!$E$2,$N560&lt;='202502'!$F$2),'202502'!$G$2,IF(AND($N560&gt;='202502'!$E$3,$N560&lt;='202502'!$F$3),'202502'!$G$3,IF(AND($N560&gt;='202502'!$E$4,$N560&lt;='202502'!$F$4),'202502'!$G$4,IF(AND($N560&gt;='202502'!$E$5,$N560&lt;='202502'!$F$5),'202502'!$G$5,0))))</f>
        <v>22007</v>
      </c>
    </row>
    <row r="561" spans="1:20" hidden="1" x14ac:dyDescent="0.25">
      <c r="A561" s="5"/>
      <c r="B561" s="5">
        <v>13739948</v>
      </c>
      <c r="C561" s="5">
        <v>137399482</v>
      </c>
      <c r="D561" s="5" t="s">
        <v>1092</v>
      </c>
      <c r="E561" s="5" t="s">
        <v>1093</v>
      </c>
      <c r="F561" s="5">
        <v>2469338</v>
      </c>
      <c r="G561" s="5">
        <v>2469338</v>
      </c>
      <c r="H561" s="5">
        <v>4606282</v>
      </c>
      <c r="I561" s="5">
        <v>2469348</v>
      </c>
      <c r="J561" s="5">
        <v>2469348</v>
      </c>
      <c r="K561" s="5">
        <v>4621334</v>
      </c>
      <c r="L561" s="4">
        <f t="shared" si="8"/>
        <v>19104988</v>
      </c>
      <c r="M561" s="5">
        <v>6</v>
      </c>
      <c r="N561" s="8">
        <v>3184164</v>
      </c>
      <c r="O561" s="5">
        <f>IF(AND($N561&gt;='202401'!$E$2,$N561&lt;='202401'!$F$2),'202401'!$I$2,IF(AND($N561&gt;='202401'!$E$3,$N561&lt;='202401'!$F$3),'202401'!$I$3,IF(AND($N561&gt;='202401'!$E$4,$N561&lt;='202401'!$F$4),'202401'!$I$4,IF(AND($N561&gt;='202401'!$E$5,$N561&lt;='202401'!$F$5),'202401'!$I$5,0))))</f>
        <v>4</v>
      </c>
      <c r="P561" s="5">
        <f>IF(AND($N561&gt;='202401'!$E$2,$N561&lt;='202401'!$F$2),'202401'!$G$2,IF(AND($N561&gt;='202401'!$E$3,$N561&lt;='202401'!$F$3),'202401'!$G$3,IF(AND($N561&gt;='202401'!$E$4,$N561&lt;='202401'!$F$4),'202401'!$G$4,IF(AND($N561&gt;='202401'!$E$5,$N561&lt;='202401'!$F$5),'202401'!$G$5,0))))</f>
        <v>0</v>
      </c>
      <c r="Q561" s="5">
        <f>IF(AND($N561&gt;='202501'!$E$2,$N561&lt;='202501'!$F$2),'202501'!$I$2,IF(AND($N561&gt;='202501'!$E$3,$N561&lt;='202501'!$F$3),'202501'!$I$3,IF(AND($N561&gt;='202501'!$E$4,$N561&lt;='202501'!$F$4),'202501'!$I$4,IF(AND($N561&gt;='202501'!$E$5,$N561&lt;='202501'!$F$5),'202501'!$I$5,0))))</f>
        <v>4</v>
      </c>
      <c r="R561" s="5">
        <f>IF(AND($N561&gt;='202501'!$E$2,$N561&lt;='202501'!$F$2),'202501'!$G$2,IF(AND($N561&gt;='202501'!$E$3,$N561&lt;='202501'!$F$3),'202501'!$G$3,IF(AND($N561&gt;='202501'!$E$4,$N561&lt;='202501'!$F$4),'202501'!$G$4,IF(AND($N561&gt;='202501'!$E$5,$N561&lt;='202501'!$F$5),'202501'!$G$5,0))))</f>
        <v>0</v>
      </c>
      <c r="S561" s="5">
        <f>IF(AND($N561&gt;='202502'!$E$2,$N561&lt;='202502'!$F$2),'202502'!$I$2,IF(AND($N561&gt;='202502'!$E$3,$N561&lt;='202502'!$F$3),'202502'!$I$3,IF(AND($N561&gt;='202502'!$E$4,$N561&lt;='202502'!$F$4),'202502'!$I$4,IF(AND($N561&gt;='202502'!$E$5,$N561&lt;='202502'!$F$5),'202502'!$I$5,0))))</f>
        <v>4</v>
      </c>
      <c r="T561" s="5">
        <f>IF(AND($N561&gt;='202502'!$E$2,$N561&lt;='202502'!$F$2),'202502'!$G$2,IF(AND($N561&gt;='202502'!$E$3,$N561&lt;='202502'!$F$3),'202502'!$G$3,IF(AND($N561&gt;='202502'!$E$4,$N561&lt;='202502'!$F$4),'202502'!$G$4,IF(AND($N561&gt;='202502'!$E$5,$N561&lt;='202502'!$F$5),'202502'!$G$5,0))))</f>
        <v>0</v>
      </c>
    </row>
    <row r="562" spans="1:20" hidden="1" x14ac:dyDescent="0.25">
      <c r="A562" s="5"/>
      <c r="B562" s="5">
        <v>17051268</v>
      </c>
      <c r="C562" s="5">
        <v>170512685</v>
      </c>
      <c r="D562" s="5" t="s">
        <v>1869</v>
      </c>
      <c r="E562" s="5" t="s">
        <v>1870</v>
      </c>
      <c r="F562" s="5">
        <v>1828141</v>
      </c>
      <c r="G562" s="5">
        <v>1828141</v>
      </c>
      <c r="H562" s="5">
        <v>3489817</v>
      </c>
      <c r="I562" s="5">
        <v>1838233</v>
      </c>
      <c r="J562" s="5">
        <v>1838233</v>
      </c>
      <c r="K562" s="5">
        <v>3501760</v>
      </c>
      <c r="L562" s="4">
        <f t="shared" si="8"/>
        <v>14324325</v>
      </c>
      <c r="M562" s="5">
        <v>6</v>
      </c>
      <c r="N562" s="8">
        <v>2387387</v>
      </c>
      <c r="O562" s="5">
        <f>IF(AND($N562&gt;='202401'!$E$2,$N562&lt;='202401'!$F$2),'202401'!$I$2,IF(AND($N562&gt;='202401'!$E$3,$N562&lt;='202401'!$F$3),'202401'!$I$3,IF(AND($N562&gt;='202401'!$E$4,$N562&lt;='202401'!$F$4),'202401'!$I$4,IF(AND($N562&gt;='202401'!$E$5,$N562&lt;='202401'!$F$5),'202401'!$I$5,0))))</f>
        <v>4</v>
      </c>
      <c r="P562" s="5">
        <f>IF(AND($N562&gt;='202401'!$E$2,$N562&lt;='202401'!$F$2),'202401'!$G$2,IF(AND($N562&gt;='202401'!$E$3,$N562&lt;='202401'!$F$3),'202401'!$G$3,IF(AND($N562&gt;='202401'!$E$4,$N562&lt;='202401'!$F$4),'202401'!$G$4,IF(AND($N562&gt;='202401'!$E$5,$N562&lt;='202401'!$F$5),'202401'!$G$5,0))))</f>
        <v>0</v>
      </c>
      <c r="Q562" s="5">
        <f>IF(AND($N562&gt;='202501'!$E$2,$N562&lt;='202501'!$F$2),'202501'!$I$2,IF(AND($N562&gt;='202501'!$E$3,$N562&lt;='202501'!$F$3),'202501'!$I$3,IF(AND($N562&gt;='202501'!$E$4,$N562&lt;='202501'!$F$4),'202501'!$I$4,IF(AND($N562&gt;='202501'!$E$5,$N562&lt;='202501'!$F$5),'202501'!$I$5,0))))</f>
        <v>4</v>
      </c>
      <c r="R562" s="5">
        <f>IF(AND($N562&gt;='202501'!$E$2,$N562&lt;='202501'!$F$2),'202501'!$G$2,IF(AND($N562&gt;='202501'!$E$3,$N562&lt;='202501'!$F$3),'202501'!$G$3,IF(AND($N562&gt;='202501'!$E$4,$N562&lt;='202501'!$F$4),'202501'!$G$4,IF(AND($N562&gt;='202501'!$E$5,$N562&lt;='202501'!$F$5),'202501'!$G$5,0))))</f>
        <v>0</v>
      </c>
      <c r="S562" s="5">
        <f>IF(AND($N562&gt;='202502'!$E$2,$N562&lt;='202502'!$F$2),'202502'!$I$2,IF(AND($N562&gt;='202502'!$E$3,$N562&lt;='202502'!$F$3),'202502'!$I$3,IF(AND($N562&gt;='202502'!$E$4,$N562&lt;='202502'!$F$4),'202502'!$I$4,IF(AND($N562&gt;='202502'!$E$5,$N562&lt;='202502'!$F$5),'202502'!$I$5,0))))</f>
        <v>4</v>
      </c>
      <c r="T562" s="5">
        <f>IF(AND($N562&gt;='202502'!$E$2,$N562&lt;='202502'!$F$2),'202502'!$G$2,IF(AND($N562&gt;='202502'!$E$3,$N562&lt;='202502'!$F$3),'202502'!$G$3,IF(AND($N562&gt;='202502'!$E$4,$N562&lt;='202502'!$F$4),'202502'!$G$4,IF(AND($N562&gt;='202502'!$E$5,$N562&lt;='202502'!$F$5),'202502'!$G$5,0))))</f>
        <v>0</v>
      </c>
    </row>
    <row r="563" spans="1:20" hidden="1" x14ac:dyDescent="0.25">
      <c r="A563" s="5"/>
      <c r="B563" s="5">
        <v>18295533</v>
      </c>
      <c r="C563" s="5">
        <v>182955337</v>
      </c>
      <c r="D563" s="5" t="s">
        <v>2043</v>
      </c>
      <c r="E563" s="5" t="s">
        <v>2044</v>
      </c>
      <c r="F563" s="5">
        <v>2140352</v>
      </c>
      <c r="G563" s="5">
        <v>2152123</v>
      </c>
      <c r="H563" s="5">
        <v>4113442</v>
      </c>
      <c r="I563" s="5">
        <v>2152123</v>
      </c>
      <c r="J563" s="5">
        <v>2152123</v>
      </c>
      <c r="K563" s="5">
        <v>4127473</v>
      </c>
      <c r="L563" s="4">
        <f t="shared" si="8"/>
        <v>16837636</v>
      </c>
      <c r="M563" s="5">
        <v>6</v>
      </c>
      <c r="N563" s="8">
        <v>2806272</v>
      </c>
      <c r="O563" s="5">
        <f>IF(AND($N563&gt;='202401'!$E$2,$N563&lt;='202401'!$F$2),'202401'!$I$2,IF(AND($N563&gt;='202401'!$E$3,$N563&lt;='202401'!$F$3),'202401'!$I$3,IF(AND($N563&gt;='202401'!$E$4,$N563&lt;='202401'!$F$4),'202401'!$I$4,IF(AND($N563&gt;='202401'!$E$5,$N563&lt;='202401'!$F$5),'202401'!$I$5,0))))</f>
        <v>4</v>
      </c>
      <c r="P563" s="5">
        <f>IF(AND($N563&gt;='202401'!$E$2,$N563&lt;='202401'!$F$2),'202401'!$G$2,IF(AND($N563&gt;='202401'!$E$3,$N563&lt;='202401'!$F$3),'202401'!$G$3,IF(AND($N563&gt;='202401'!$E$4,$N563&lt;='202401'!$F$4),'202401'!$G$4,IF(AND($N563&gt;='202401'!$E$5,$N563&lt;='202401'!$F$5),'202401'!$G$5,0))))</f>
        <v>0</v>
      </c>
      <c r="Q563" s="5">
        <f>IF(AND($N563&gt;='202501'!$E$2,$N563&lt;='202501'!$F$2),'202501'!$I$2,IF(AND($N563&gt;='202501'!$E$3,$N563&lt;='202501'!$F$3),'202501'!$I$3,IF(AND($N563&gt;='202501'!$E$4,$N563&lt;='202501'!$F$4),'202501'!$I$4,IF(AND($N563&gt;='202501'!$E$5,$N563&lt;='202501'!$F$5),'202501'!$I$5,0))))</f>
        <v>4</v>
      </c>
      <c r="R563" s="5">
        <f>IF(AND($N563&gt;='202501'!$E$2,$N563&lt;='202501'!$F$2),'202501'!$G$2,IF(AND($N563&gt;='202501'!$E$3,$N563&lt;='202501'!$F$3),'202501'!$G$3,IF(AND($N563&gt;='202501'!$E$4,$N563&lt;='202501'!$F$4),'202501'!$G$4,IF(AND($N563&gt;='202501'!$E$5,$N563&lt;='202501'!$F$5),'202501'!$G$5,0))))</f>
        <v>0</v>
      </c>
      <c r="S563" s="5">
        <f>IF(AND($N563&gt;='202502'!$E$2,$N563&lt;='202502'!$F$2),'202502'!$I$2,IF(AND($N563&gt;='202502'!$E$3,$N563&lt;='202502'!$F$3),'202502'!$I$3,IF(AND($N563&gt;='202502'!$E$4,$N563&lt;='202502'!$F$4),'202502'!$I$4,IF(AND($N563&gt;='202502'!$E$5,$N563&lt;='202502'!$F$5),'202502'!$I$5,0))))</f>
        <v>4</v>
      </c>
      <c r="T563" s="5">
        <f>IF(AND($N563&gt;='202502'!$E$2,$N563&lt;='202502'!$F$2),'202502'!$G$2,IF(AND($N563&gt;='202502'!$E$3,$N563&lt;='202502'!$F$3),'202502'!$G$3,IF(AND($N563&gt;='202502'!$E$4,$N563&lt;='202502'!$F$4),'202502'!$G$4,IF(AND($N563&gt;='202502'!$E$5,$N563&lt;='202502'!$F$5),'202502'!$G$5,0))))</f>
        <v>0</v>
      </c>
    </row>
    <row r="564" spans="1:20" hidden="1" x14ac:dyDescent="0.25">
      <c r="A564" s="5"/>
      <c r="B564" s="5">
        <v>7443475</v>
      </c>
      <c r="C564" s="5">
        <v>74434754</v>
      </c>
      <c r="D564" s="5" t="s">
        <v>88</v>
      </c>
      <c r="E564" s="5" t="s">
        <v>89</v>
      </c>
      <c r="F564" s="5">
        <v>2553179</v>
      </c>
      <c r="G564" s="5">
        <v>2566908</v>
      </c>
      <c r="H564" s="5">
        <v>4841762</v>
      </c>
      <c r="I564" s="5">
        <v>2566908</v>
      </c>
      <c r="J564" s="5">
        <v>2566908</v>
      </c>
      <c r="K564" s="5">
        <v>4879854</v>
      </c>
      <c r="L564" s="4">
        <f t="shared" si="8"/>
        <v>19975519</v>
      </c>
      <c r="M564" s="5">
        <v>6</v>
      </c>
      <c r="N564" s="8">
        <v>3329253</v>
      </c>
      <c r="O564" s="5">
        <f>IF(AND($N564&gt;='202401'!$E$2,$N564&lt;='202401'!$F$2),'202401'!$I$2,IF(AND($N564&gt;='202401'!$E$3,$N564&lt;='202401'!$F$3),'202401'!$I$3,IF(AND($N564&gt;='202401'!$E$4,$N564&lt;='202401'!$F$4),'202401'!$I$4,IF(AND($N564&gt;='202401'!$E$5,$N564&lt;='202401'!$F$5),'202401'!$I$5,0))))</f>
        <v>4</v>
      </c>
      <c r="P564" s="5">
        <f>IF(AND($N564&gt;='202401'!$E$2,$N564&lt;='202401'!$F$2),'202401'!$G$2,IF(AND($N564&gt;='202401'!$E$3,$N564&lt;='202401'!$F$3),'202401'!$G$3,IF(AND($N564&gt;='202401'!$E$4,$N564&lt;='202401'!$F$4),'202401'!$G$4,IF(AND($N564&gt;='202401'!$E$5,$N564&lt;='202401'!$F$5),'202401'!$G$5,0))))</f>
        <v>0</v>
      </c>
      <c r="Q564" s="5">
        <f>IF(AND($N564&gt;='202501'!$E$2,$N564&lt;='202501'!$F$2),'202501'!$I$2,IF(AND($N564&gt;='202501'!$E$3,$N564&lt;='202501'!$F$3),'202501'!$I$3,IF(AND($N564&gt;='202501'!$E$4,$N564&lt;='202501'!$F$4),'202501'!$I$4,IF(AND($N564&gt;='202501'!$E$5,$N564&lt;='202501'!$F$5),'202501'!$I$5,0))))</f>
        <v>4</v>
      </c>
      <c r="R564" s="5">
        <f>IF(AND($N564&gt;='202501'!$E$2,$N564&lt;='202501'!$F$2),'202501'!$G$2,IF(AND($N564&gt;='202501'!$E$3,$N564&lt;='202501'!$F$3),'202501'!$G$3,IF(AND($N564&gt;='202501'!$E$4,$N564&lt;='202501'!$F$4),'202501'!$G$4,IF(AND($N564&gt;='202501'!$E$5,$N564&lt;='202501'!$F$5),'202501'!$G$5,0))))</f>
        <v>0</v>
      </c>
      <c r="S564" s="5">
        <f>IF(AND($N564&gt;='202502'!$E$2,$N564&lt;='202502'!$F$2),'202502'!$I$2,IF(AND($N564&gt;='202502'!$E$3,$N564&lt;='202502'!$F$3),'202502'!$I$3,IF(AND($N564&gt;='202502'!$E$4,$N564&lt;='202502'!$F$4),'202502'!$I$4,IF(AND($N564&gt;='202502'!$E$5,$N564&lt;='202502'!$F$5),'202502'!$I$5,0))))</f>
        <v>4</v>
      </c>
      <c r="T564" s="5">
        <f>IF(AND($N564&gt;='202502'!$E$2,$N564&lt;='202502'!$F$2),'202502'!$G$2,IF(AND($N564&gt;='202502'!$E$3,$N564&lt;='202502'!$F$3),'202502'!$G$3,IF(AND($N564&gt;='202502'!$E$4,$N564&lt;='202502'!$F$4),'202502'!$G$4,IF(AND($N564&gt;='202502'!$E$5,$N564&lt;='202502'!$F$5),'202502'!$G$5,0))))</f>
        <v>0</v>
      </c>
    </row>
    <row r="565" spans="1:20" hidden="1" x14ac:dyDescent="0.25">
      <c r="A565" s="5"/>
      <c r="B565" s="5">
        <v>15258143</v>
      </c>
      <c r="C565" s="5">
        <v>152581432</v>
      </c>
      <c r="D565" s="5" t="s">
        <v>1381</v>
      </c>
      <c r="E565" s="5" t="s">
        <v>1382</v>
      </c>
      <c r="F565" s="5">
        <v>1476062</v>
      </c>
      <c r="G565" s="5">
        <v>1476062</v>
      </c>
      <c r="H565" s="5">
        <v>2766382</v>
      </c>
      <c r="I565" s="5">
        <v>1476062</v>
      </c>
      <c r="J565" s="5">
        <v>1476062</v>
      </c>
      <c r="K565" s="5">
        <v>2775843</v>
      </c>
      <c r="L565" s="4">
        <f t="shared" si="8"/>
        <v>11446473</v>
      </c>
      <c r="M565" s="5">
        <v>6</v>
      </c>
      <c r="N565" s="8">
        <v>1907745</v>
      </c>
      <c r="O565" s="5">
        <f>IF(AND($N565&gt;='202401'!$E$2,$N565&lt;='202401'!$F$2),'202401'!$I$2,IF(AND($N565&gt;='202401'!$E$3,$N565&lt;='202401'!$F$3),'202401'!$I$3,IF(AND($N565&gt;='202401'!$E$4,$N565&lt;='202401'!$F$4),'202401'!$I$4,IF(AND($N565&gt;='202401'!$E$5,$N565&lt;='202401'!$F$5),'202401'!$I$5,0))))</f>
        <v>4</v>
      </c>
      <c r="P565" s="5">
        <f>IF(AND($N565&gt;='202401'!$E$2,$N565&lt;='202401'!$F$2),'202401'!$G$2,IF(AND($N565&gt;='202401'!$E$3,$N565&lt;='202401'!$F$3),'202401'!$G$3,IF(AND($N565&gt;='202401'!$E$4,$N565&lt;='202401'!$F$4),'202401'!$G$4,IF(AND($N565&gt;='202401'!$E$5,$N565&lt;='202401'!$F$5),'202401'!$G$5,0))))</f>
        <v>0</v>
      </c>
      <c r="Q565" s="5">
        <f>IF(AND($N565&gt;='202501'!$E$2,$N565&lt;='202501'!$F$2),'202501'!$I$2,IF(AND($N565&gt;='202501'!$E$3,$N565&lt;='202501'!$F$3),'202501'!$I$3,IF(AND($N565&gt;='202501'!$E$4,$N565&lt;='202501'!$F$4),'202501'!$I$4,IF(AND($N565&gt;='202501'!$E$5,$N565&lt;='202501'!$F$5),'202501'!$I$5,0))))</f>
        <v>4</v>
      </c>
      <c r="R565" s="5">
        <f>IF(AND($N565&gt;='202501'!$E$2,$N565&lt;='202501'!$F$2),'202501'!$G$2,IF(AND($N565&gt;='202501'!$E$3,$N565&lt;='202501'!$F$3),'202501'!$G$3,IF(AND($N565&gt;='202501'!$E$4,$N565&lt;='202501'!$F$4),'202501'!$G$4,IF(AND($N565&gt;='202501'!$E$5,$N565&lt;='202501'!$F$5),'202501'!$G$5,0))))</f>
        <v>0</v>
      </c>
      <c r="S565" s="5">
        <f>IF(AND($N565&gt;='202502'!$E$2,$N565&lt;='202502'!$F$2),'202502'!$I$2,IF(AND($N565&gt;='202502'!$E$3,$N565&lt;='202502'!$F$3),'202502'!$I$3,IF(AND($N565&gt;='202502'!$E$4,$N565&lt;='202502'!$F$4),'202502'!$I$4,IF(AND($N565&gt;='202502'!$E$5,$N565&lt;='202502'!$F$5),'202502'!$I$5,0))))</f>
        <v>4</v>
      </c>
      <c r="T565" s="5">
        <f>IF(AND($N565&gt;='202502'!$E$2,$N565&lt;='202502'!$F$2),'202502'!$G$2,IF(AND($N565&gt;='202502'!$E$3,$N565&lt;='202502'!$F$3),'202502'!$G$3,IF(AND($N565&gt;='202502'!$E$4,$N565&lt;='202502'!$F$4),'202502'!$G$4,IF(AND($N565&gt;='202502'!$E$5,$N565&lt;='202502'!$F$5),'202502'!$G$5,0))))</f>
        <v>0</v>
      </c>
    </row>
    <row r="566" spans="1:20" hidden="1" x14ac:dyDescent="0.25">
      <c r="A566" s="5"/>
      <c r="B566" s="5">
        <v>14535031</v>
      </c>
      <c r="C566" s="5" t="s">
        <v>1270</v>
      </c>
      <c r="D566" s="5" t="s">
        <v>1271</v>
      </c>
      <c r="E566" s="5" t="s">
        <v>1272</v>
      </c>
      <c r="F566" s="5">
        <v>2902049</v>
      </c>
      <c r="G566" s="5">
        <v>2931755</v>
      </c>
      <c r="H566" s="5">
        <v>5331671</v>
      </c>
      <c r="I566" s="5">
        <v>2931755</v>
      </c>
      <c r="J566" s="5">
        <v>2945151</v>
      </c>
      <c r="K566" s="5">
        <v>5367046</v>
      </c>
      <c r="L566" s="4">
        <f t="shared" si="8"/>
        <v>22409427</v>
      </c>
      <c r="M566" s="5">
        <v>6</v>
      </c>
      <c r="N566" s="8">
        <v>3734904</v>
      </c>
      <c r="O566" s="5">
        <f>IF(AND($N566&gt;='202401'!$E$2,$N566&lt;='202401'!$F$2),'202401'!$I$2,IF(AND($N566&gt;='202401'!$E$3,$N566&lt;='202401'!$F$3),'202401'!$I$3,IF(AND($N566&gt;='202401'!$E$4,$N566&lt;='202401'!$F$4),'202401'!$I$4,IF(AND($N566&gt;='202401'!$E$5,$N566&lt;='202401'!$F$5),'202401'!$I$5,0))))</f>
        <v>4</v>
      </c>
      <c r="P566" s="5">
        <f>IF(AND($N566&gt;='202401'!$E$2,$N566&lt;='202401'!$F$2),'202401'!$G$2,IF(AND($N566&gt;='202401'!$E$3,$N566&lt;='202401'!$F$3),'202401'!$G$3,IF(AND($N566&gt;='202401'!$E$4,$N566&lt;='202401'!$F$4),'202401'!$G$4,IF(AND($N566&gt;='202401'!$E$5,$N566&lt;='202401'!$F$5),'202401'!$G$5,0))))</f>
        <v>0</v>
      </c>
      <c r="Q566" s="5">
        <f>IF(AND($N566&gt;='202501'!$E$2,$N566&lt;='202501'!$F$2),'202501'!$I$2,IF(AND($N566&gt;='202501'!$E$3,$N566&lt;='202501'!$F$3),'202501'!$I$3,IF(AND($N566&gt;='202501'!$E$4,$N566&lt;='202501'!$F$4),'202501'!$I$4,IF(AND($N566&gt;='202501'!$E$5,$N566&lt;='202501'!$F$5),'202501'!$I$5,0))))</f>
        <v>4</v>
      </c>
      <c r="R566" s="5">
        <f>IF(AND($N566&gt;='202501'!$E$2,$N566&lt;='202501'!$F$2),'202501'!$G$2,IF(AND($N566&gt;='202501'!$E$3,$N566&lt;='202501'!$F$3),'202501'!$G$3,IF(AND($N566&gt;='202501'!$E$4,$N566&lt;='202501'!$F$4),'202501'!$G$4,IF(AND($N566&gt;='202501'!$E$5,$N566&lt;='202501'!$F$5),'202501'!$G$5,0))))</f>
        <v>0</v>
      </c>
      <c r="S566" s="5">
        <f>IF(AND($N566&gt;='202502'!$E$2,$N566&lt;='202502'!$F$2),'202502'!$I$2,IF(AND($N566&gt;='202502'!$E$3,$N566&lt;='202502'!$F$3),'202502'!$I$3,IF(AND($N566&gt;='202502'!$E$4,$N566&lt;='202502'!$F$4),'202502'!$I$4,IF(AND($N566&gt;='202502'!$E$5,$N566&lt;='202502'!$F$5),'202502'!$I$5,0))))</f>
        <v>4</v>
      </c>
      <c r="T566" s="5">
        <f>IF(AND($N566&gt;='202502'!$E$2,$N566&lt;='202502'!$F$2),'202502'!$G$2,IF(AND($N566&gt;='202502'!$E$3,$N566&lt;='202502'!$F$3),'202502'!$G$3,IF(AND($N566&gt;='202502'!$E$4,$N566&lt;='202502'!$F$4),'202502'!$G$4,IF(AND($N566&gt;='202502'!$E$5,$N566&lt;='202502'!$F$5),'202502'!$G$5,0))))</f>
        <v>0</v>
      </c>
    </row>
    <row r="567" spans="1:20" hidden="1" x14ac:dyDescent="0.25">
      <c r="A567" s="5"/>
      <c r="B567" s="5">
        <v>16075760</v>
      </c>
      <c r="C567" s="5">
        <v>160757604</v>
      </c>
      <c r="D567" s="5" t="s">
        <v>1617</v>
      </c>
      <c r="E567" s="5" t="s">
        <v>1618</v>
      </c>
      <c r="F567" s="5">
        <v>6216272</v>
      </c>
      <c r="G567" s="5">
        <v>3387934</v>
      </c>
      <c r="H567" s="5">
        <v>5598938</v>
      </c>
      <c r="I567" s="5">
        <v>3387934</v>
      </c>
      <c r="J567" s="5">
        <v>3387934</v>
      </c>
      <c r="K567" s="5">
        <v>5544364</v>
      </c>
      <c r="L567" s="4">
        <f t="shared" si="8"/>
        <v>27523376</v>
      </c>
      <c r="M567" s="5">
        <v>6</v>
      </c>
      <c r="N567" s="8">
        <v>4587229</v>
      </c>
      <c r="O567" s="5">
        <f>IF(AND($N567&gt;='202401'!$E$2,$N567&lt;='202401'!$F$2),'202401'!$I$2,IF(AND($N567&gt;='202401'!$E$3,$N567&lt;='202401'!$F$3),'202401'!$I$3,IF(AND($N567&gt;='202401'!$E$4,$N567&lt;='202401'!$F$4),'202401'!$I$4,IF(AND($N567&gt;='202401'!$E$5,$N567&lt;='202401'!$F$5),'202401'!$I$5,0))))</f>
        <v>4</v>
      </c>
      <c r="P567" s="5">
        <f>IF(AND($N567&gt;='202401'!$E$2,$N567&lt;='202401'!$F$2),'202401'!$G$2,IF(AND($N567&gt;='202401'!$E$3,$N567&lt;='202401'!$F$3),'202401'!$G$3,IF(AND($N567&gt;='202401'!$E$4,$N567&lt;='202401'!$F$4),'202401'!$G$4,IF(AND($N567&gt;='202401'!$E$5,$N567&lt;='202401'!$F$5),'202401'!$G$5,0))))</f>
        <v>0</v>
      </c>
      <c r="Q567" s="5">
        <f>IF(AND($N567&gt;='202501'!$E$2,$N567&lt;='202501'!$F$2),'202501'!$I$2,IF(AND($N567&gt;='202501'!$E$3,$N567&lt;='202501'!$F$3),'202501'!$I$3,IF(AND($N567&gt;='202501'!$E$4,$N567&lt;='202501'!$F$4),'202501'!$I$4,IF(AND($N567&gt;='202501'!$E$5,$N567&lt;='202501'!$F$5),'202501'!$I$5,0))))</f>
        <v>4</v>
      </c>
      <c r="R567" s="5">
        <f>IF(AND($N567&gt;='202501'!$E$2,$N567&lt;='202501'!$F$2),'202501'!$G$2,IF(AND($N567&gt;='202501'!$E$3,$N567&lt;='202501'!$F$3),'202501'!$G$3,IF(AND($N567&gt;='202501'!$E$4,$N567&lt;='202501'!$F$4),'202501'!$G$4,IF(AND($N567&gt;='202501'!$E$5,$N567&lt;='202501'!$F$5),'202501'!$G$5,0))))</f>
        <v>0</v>
      </c>
      <c r="S567" s="5">
        <f>IF(AND($N567&gt;='202502'!$E$2,$N567&lt;='202502'!$F$2),'202502'!$I$2,IF(AND($N567&gt;='202502'!$E$3,$N567&lt;='202502'!$F$3),'202502'!$I$3,IF(AND($N567&gt;='202502'!$E$4,$N567&lt;='202502'!$F$4),'202502'!$I$4,IF(AND($N567&gt;='202502'!$E$5,$N567&lt;='202502'!$F$5),'202502'!$I$5,0))))</f>
        <v>4</v>
      </c>
      <c r="T567" s="5">
        <f>IF(AND($N567&gt;='202502'!$E$2,$N567&lt;='202502'!$F$2),'202502'!$G$2,IF(AND($N567&gt;='202502'!$E$3,$N567&lt;='202502'!$F$3),'202502'!$G$3,IF(AND($N567&gt;='202502'!$E$4,$N567&lt;='202502'!$F$4),'202502'!$G$4,IF(AND($N567&gt;='202502'!$E$5,$N567&lt;='202502'!$F$5),'202502'!$G$5,0))))</f>
        <v>0</v>
      </c>
    </row>
    <row r="568" spans="1:20" hidden="1" x14ac:dyDescent="0.25">
      <c r="A568" s="5"/>
      <c r="B568" s="5">
        <v>13448565</v>
      </c>
      <c r="C568" s="5">
        <v>134485655</v>
      </c>
      <c r="D568" s="5" t="s">
        <v>1003</v>
      </c>
      <c r="E568" s="5" t="s">
        <v>1004</v>
      </c>
      <c r="F568" s="5">
        <v>2030941</v>
      </c>
      <c r="G568" s="5">
        <v>2030941</v>
      </c>
      <c r="H568" s="5">
        <v>4043488</v>
      </c>
      <c r="I568" s="5">
        <v>2030941</v>
      </c>
      <c r="J568" s="5">
        <v>2048463</v>
      </c>
      <c r="K568" s="5">
        <v>4115574</v>
      </c>
      <c r="L568" s="4">
        <f t="shared" si="8"/>
        <v>16300348</v>
      </c>
      <c r="M568" s="5">
        <v>6</v>
      </c>
      <c r="N568" s="8">
        <v>2716724</v>
      </c>
      <c r="O568" s="5">
        <f>IF(AND($N568&gt;='202401'!$E$2,$N568&lt;='202401'!$F$2),'202401'!$I$2,IF(AND($N568&gt;='202401'!$E$3,$N568&lt;='202401'!$F$3),'202401'!$I$3,IF(AND($N568&gt;='202401'!$E$4,$N568&lt;='202401'!$F$4),'202401'!$I$4,IF(AND($N568&gt;='202401'!$E$5,$N568&lt;='202401'!$F$5),'202401'!$I$5,0))))</f>
        <v>4</v>
      </c>
      <c r="P568" s="5">
        <f>IF(AND($N568&gt;='202401'!$E$2,$N568&lt;='202401'!$F$2),'202401'!$G$2,IF(AND($N568&gt;='202401'!$E$3,$N568&lt;='202401'!$F$3),'202401'!$G$3,IF(AND($N568&gt;='202401'!$E$4,$N568&lt;='202401'!$F$4),'202401'!$G$4,IF(AND($N568&gt;='202401'!$E$5,$N568&lt;='202401'!$F$5),'202401'!$G$5,0))))</f>
        <v>0</v>
      </c>
      <c r="Q568" s="5">
        <f>IF(AND($N568&gt;='202501'!$E$2,$N568&lt;='202501'!$F$2),'202501'!$I$2,IF(AND($N568&gt;='202501'!$E$3,$N568&lt;='202501'!$F$3),'202501'!$I$3,IF(AND($N568&gt;='202501'!$E$4,$N568&lt;='202501'!$F$4),'202501'!$I$4,IF(AND($N568&gt;='202501'!$E$5,$N568&lt;='202501'!$F$5),'202501'!$I$5,0))))</f>
        <v>4</v>
      </c>
      <c r="R568" s="5">
        <f>IF(AND($N568&gt;='202501'!$E$2,$N568&lt;='202501'!$F$2),'202501'!$G$2,IF(AND($N568&gt;='202501'!$E$3,$N568&lt;='202501'!$F$3),'202501'!$G$3,IF(AND($N568&gt;='202501'!$E$4,$N568&lt;='202501'!$F$4),'202501'!$G$4,IF(AND($N568&gt;='202501'!$E$5,$N568&lt;='202501'!$F$5),'202501'!$G$5,0))))</f>
        <v>0</v>
      </c>
      <c r="S568" s="5">
        <f>IF(AND($N568&gt;='202502'!$E$2,$N568&lt;='202502'!$F$2),'202502'!$I$2,IF(AND($N568&gt;='202502'!$E$3,$N568&lt;='202502'!$F$3),'202502'!$I$3,IF(AND($N568&gt;='202502'!$E$4,$N568&lt;='202502'!$F$4),'202502'!$I$4,IF(AND($N568&gt;='202502'!$E$5,$N568&lt;='202502'!$F$5),'202502'!$I$5,0))))</f>
        <v>4</v>
      </c>
      <c r="T568" s="5">
        <f>IF(AND($N568&gt;='202502'!$E$2,$N568&lt;='202502'!$F$2),'202502'!$G$2,IF(AND($N568&gt;='202502'!$E$3,$N568&lt;='202502'!$F$3),'202502'!$G$3,IF(AND($N568&gt;='202502'!$E$4,$N568&lt;='202502'!$F$4),'202502'!$G$4,IF(AND($N568&gt;='202502'!$E$5,$N568&lt;='202502'!$F$5),'202502'!$G$5,0))))</f>
        <v>0</v>
      </c>
    </row>
    <row r="569" spans="1:20" hidden="1" x14ac:dyDescent="0.25">
      <c r="A569" s="5"/>
      <c r="B569" s="5">
        <v>17202368</v>
      </c>
      <c r="C569" s="5">
        <v>172023681</v>
      </c>
      <c r="D569" s="5" t="s">
        <v>1912</v>
      </c>
      <c r="E569" s="5" t="s">
        <v>1913</v>
      </c>
      <c r="F569" s="5">
        <v>2287716</v>
      </c>
      <c r="G569" s="5">
        <v>2187434</v>
      </c>
      <c r="H569" s="5">
        <v>4148753</v>
      </c>
      <c r="I569" s="5">
        <v>2187434</v>
      </c>
      <c r="J569" s="5">
        <v>2187434</v>
      </c>
      <c r="K569" s="5">
        <v>4162961</v>
      </c>
      <c r="L569" s="4">
        <f t="shared" si="8"/>
        <v>17161732</v>
      </c>
      <c r="M569" s="5">
        <v>6</v>
      </c>
      <c r="N569" s="8">
        <v>2860288</v>
      </c>
      <c r="O569" s="5">
        <f>IF(AND($N569&gt;='202401'!$E$2,$N569&lt;='202401'!$F$2),'202401'!$I$2,IF(AND($N569&gt;='202401'!$E$3,$N569&lt;='202401'!$F$3),'202401'!$I$3,IF(AND($N569&gt;='202401'!$E$4,$N569&lt;='202401'!$F$4),'202401'!$I$4,IF(AND($N569&gt;='202401'!$E$5,$N569&lt;='202401'!$F$5),'202401'!$I$5,0))))</f>
        <v>4</v>
      </c>
      <c r="P569" s="5">
        <f>IF(AND($N569&gt;='202401'!$E$2,$N569&lt;='202401'!$F$2),'202401'!$G$2,IF(AND($N569&gt;='202401'!$E$3,$N569&lt;='202401'!$F$3),'202401'!$G$3,IF(AND($N569&gt;='202401'!$E$4,$N569&lt;='202401'!$F$4),'202401'!$G$4,IF(AND($N569&gt;='202401'!$E$5,$N569&lt;='202401'!$F$5),'202401'!$G$5,0))))</f>
        <v>0</v>
      </c>
      <c r="Q569" s="5">
        <f>IF(AND($N569&gt;='202501'!$E$2,$N569&lt;='202501'!$F$2),'202501'!$I$2,IF(AND($N569&gt;='202501'!$E$3,$N569&lt;='202501'!$F$3),'202501'!$I$3,IF(AND($N569&gt;='202501'!$E$4,$N569&lt;='202501'!$F$4),'202501'!$I$4,IF(AND($N569&gt;='202501'!$E$5,$N569&lt;='202501'!$F$5),'202501'!$I$5,0))))</f>
        <v>4</v>
      </c>
      <c r="R569" s="5">
        <f>IF(AND($N569&gt;='202501'!$E$2,$N569&lt;='202501'!$F$2),'202501'!$G$2,IF(AND($N569&gt;='202501'!$E$3,$N569&lt;='202501'!$F$3),'202501'!$G$3,IF(AND($N569&gt;='202501'!$E$4,$N569&lt;='202501'!$F$4),'202501'!$G$4,IF(AND($N569&gt;='202501'!$E$5,$N569&lt;='202501'!$F$5),'202501'!$G$5,0))))</f>
        <v>0</v>
      </c>
      <c r="S569" s="5">
        <f>IF(AND($N569&gt;='202502'!$E$2,$N569&lt;='202502'!$F$2),'202502'!$I$2,IF(AND($N569&gt;='202502'!$E$3,$N569&lt;='202502'!$F$3),'202502'!$I$3,IF(AND($N569&gt;='202502'!$E$4,$N569&lt;='202502'!$F$4),'202502'!$I$4,IF(AND($N569&gt;='202502'!$E$5,$N569&lt;='202502'!$F$5),'202502'!$I$5,0))))</f>
        <v>4</v>
      </c>
      <c r="T569" s="5">
        <f>IF(AND($N569&gt;='202502'!$E$2,$N569&lt;='202502'!$F$2),'202502'!$G$2,IF(AND($N569&gt;='202502'!$E$3,$N569&lt;='202502'!$F$3),'202502'!$G$3,IF(AND($N569&gt;='202502'!$E$4,$N569&lt;='202502'!$F$4),'202502'!$G$4,IF(AND($N569&gt;='202502'!$E$5,$N569&lt;='202502'!$F$5),'202502'!$G$5,0))))</f>
        <v>0</v>
      </c>
    </row>
    <row r="570" spans="1:20" hidden="1" x14ac:dyDescent="0.25">
      <c r="A570" s="5"/>
      <c r="B570" s="5">
        <v>12430341</v>
      </c>
      <c r="C570" s="5">
        <v>124303419</v>
      </c>
      <c r="D570" s="5" t="s">
        <v>736</v>
      </c>
      <c r="E570" s="5" t="s">
        <v>737</v>
      </c>
      <c r="F570" s="5">
        <v>2332069</v>
      </c>
      <c r="G570" s="5">
        <v>2332069</v>
      </c>
      <c r="H570" s="5">
        <v>4293388</v>
      </c>
      <c r="I570" s="5">
        <v>2332069</v>
      </c>
      <c r="J570" s="5">
        <v>2332069</v>
      </c>
      <c r="K570" s="5">
        <v>4308319</v>
      </c>
      <c r="L570" s="4">
        <f t="shared" si="8"/>
        <v>17929983</v>
      </c>
      <c r="M570" s="5">
        <v>6</v>
      </c>
      <c r="N570" s="8">
        <v>2988330</v>
      </c>
      <c r="O570" s="5">
        <f>IF(AND($N570&gt;='202401'!$E$2,$N570&lt;='202401'!$F$2),'202401'!$I$2,IF(AND($N570&gt;='202401'!$E$3,$N570&lt;='202401'!$F$3),'202401'!$I$3,IF(AND($N570&gt;='202401'!$E$4,$N570&lt;='202401'!$F$4),'202401'!$I$4,IF(AND($N570&gt;='202401'!$E$5,$N570&lt;='202401'!$F$5),'202401'!$I$5,0))))</f>
        <v>4</v>
      </c>
      <c r="P570" s="5">
        <f>IF(AND($N570&gt;='202401'!$E$2,$N570&lt;='202401'!$F$2),'202401'!$G$2,IF(AND($N570&gt;='202401'!$E$3,$N570&lt;='202401'!$F$3),'202401'!$G$3,IF(AND($N570&gt;='202401'!$E$4,$N570&lt;='202401'!$F$4),'202401'!$G$4,IF(AND($N570&gt;='202401'!$E$5,$N570&lt;='202401'!$F$5),'202401'!$G$5,0))))</f>
        <v>0</v>
      </c>
      <c r="Q570" s="5">
        <f>IF(AND($N570&gt;='202501'!$E$2,$N570&lt;='202501'!$F$2),'202501'!$I$2,IF(AND($N570&gt;='202501'!$E$3,$N570&lt;='202501'!$F$3),'202501'!$I$3,IF(AND($N570&gt;='202501'!$E$4,$N570&lt;='202501'!$F$4),'202501'!$I$4,IF(AND($N570&gt;='202501'!$E$5,$N570&lt;='202501'!$F$5),'202501'!$I$5,0))))</f>
        <v>4</v>
      </c>
      <c r="R570" s="5">
        <f>IF(AND($N570&gt;='202501'!$E$2,$N570&lt;='202501'!$F$2),'202501'!$G$2,IF(AND($N570&gt;='202501'!$E$3,$N570&lt;='202501'!$F$3),'202501'!$G$3,IF(AND($N570&gt;='202501'!$E$4,$N570&lt;='202501'!$F$4),'202501'!$G$4,IF(AND($N570&gt;='202501'!$E$5,$N570&lt;='202501'!$F$5),'202501'!$G$5,0))))</f>
        <v>0</v>
      </c>
      <c r="S570" s="5">
        <f>IF(AND($N570&gt;='202502'!$E$2,$N570&lt;='202502'!$F$2),'202502'!$I$2,IF(AND($N570&gt;='202502'!$E$3,$N570&lt;='202502'!$F$3),'202502'!$I$3,IF(AND($N570&gt;='202502'!$E$4,$N570&lt;='202502'!$F$4),'202502'!$I$4,IF(AND($N570&gt;='202502'!$E$5,$N570&lt;='202502'!$F$5),'202502'!$I$5,0))))</f>
        <v>4</v>
      </c>
      <c r="T570" s="5">
        <f>IF(AND($N570&gt;='202502'!$E$2,$N570&lt;='202502'!$F$2),'202502'!$G$2,IF(AND($N570&gt;='202502'!$E$3,$N570&lt;='202502'!$F$3),'202502'!$G$3,IF(AND($N570&gt;='202502'!$E$4,$N570&lt;='202502'!$F$4),'202502'!$G$4,IF(AND($N570&gt;='202502'!$E$5,$N570&lt;='202502'!$F$5),'202502'!$G$5,0))))</f>
        <v>0</v>
      </c>
    </row>
    <row r="571" spans="1:20" hidden="1" x14ac:dyDescent="0.25">
      <c r="A571" s="5"/>
      <c r="B571" s="5">
        <v>10451251</v>
      </c>
      <c r="C571" s="5">
        <v>104512518</v>
      </c>
      <c r="D571" s="5" t="s">
        <v>470</v>
      </c>
      <c r="E571" s="5" t="s">
        <v>471</v>
      </c>
      <c r="F571" s="5">
        <v>1807957</v>
      </c>
      <c r="G571" s="5">
        <v>1807957</v>
      </c>
      <c r="H571" s="5">
        <v>3136780</v>
      </c>
      <c r="I571" s="5">
        <v>1807957</v>
      </c>
      <c r="J571" s="5">
        <v>1807957</v>
      </c>
      <c r="K571" s="5">
        <v>3148035</v>
      </c>
      <c r="L571" s="4">
        <f t="shared" si="8"/>
        <v>13516643</v>
      </c>
      <c r="M571" s="5">
        <v>6</v>
      </c>
      <c r="N571" s="8">
        <v>2252773</v>
      </c>
      <c r="O571" s="5">
        <f>IF(AND($N571&gt;='202401'!$E$2,$N571&lt;='202401'!$F$2),'202401'!$I$2,IF(AND($N571&gt;='202401'!$E$3,$N571&lt;='202401'!$F$3),'202401'!$I$3,IF(AND($N571&gt;='202401'!$E$4,$N571&lt;='202401'!$F$4),'202401'!$I$4,IF(AND($N571&gt;='202401'!$E$5,$N571&lt;='202401'!$F$5),'202401'!$I$5,0))))</f>
        <v>4</v>
      </c>
      <c r="P571" s="5">
        <f>IF(AND($N571&gt;='202401'!$E$2,$N571&lt;='202401'!$F$2),'202401'!$G$2,IF(AND($N571&gt;='202401'!$E$3,$N571&lt;='202401'!$F$3),'202401'!$G$3,IF(AND($N571&gt;='202401'!$E$4,$N571&lt;='202401'!$F$4),'202401'!$G$4,IF(AND($N571&gt;='202401'!$E$5,$N571&lt;='202401'!$F$5),'202401'!$G$5,0))))</f>
        <v>0</v>
      </c>
      <c r="Q571" s="5">
        <f>IF(AND($N571&gt;='202501'!$E$2,$N571&lt;='202501'!$F$2),'202501'!$I$2,IF(AND($N571&gt;='202501'!$E$3,$N571&lt;='202501'!$F$3),'202501'!$I$3,IF(AND($N571&gt;='202501'!$E$4,$N571&lt;='202501'!$F$4),'202501'!$I$4,IF(AND($N571&gt;='202501'!$E$5,$N571&lt;='202501'!$F$5),'202501'!$I$5,0))))</f>
        <v>4</v>
      </c>
      <c r="R571" s="5">
        <f>IF(AND($N571&gt;='202501'!$E$2,$N571&lt;='202501'!$F$2),'202501'!$G$2,IF(AND($N571&gt;='202501'!$E$3,$N571&lt;='202501'!$F$3),'202501'!$G$3,IF(AND($N571&gt;='202501'!$E$4,$N571&lt;='202501'!$F$4),'202501'!$G$4,IF(AND($N571&gt;='202501'!$E$5,$N571&lt;='202501'!$F$5),'202501'!$G$5,0))))</f>
        <v>0</v>
      </c>
      <c r="S571" s="5">
        <f>IF(AND($N571&gt;='202502'!$E$2,$N571&lt;='202502'!$F$2),'202502'!$I$2,IF(AND($N571&gt;='202502'!$E$3,$N571&lt;='202502'!$F$3),'202502'!$I$3,IF(AND($N571&gt;='202502'!$E$4,$N571&lt;='202502'!$F$4),'202502'!$I$4,IF(AND($N571&gt;='202502'!$E$5,$N571&lt;='202502'!$F$5),'202502'!$I$5,0))))</f>
        <v>4</v>
      </c>
      <c r="T571" s="5">
        <f>IF(AND($N571&gt;='202502'!$E$2,$N571&lt;='202502'!$F$2),'202502'!$G$2,IF(AND($N571&gt;='202502'!$E$3,$N571&lt;='202502'!$F$3),'202502'!$G$3,IF(AND($N571&gt;='202502'!$E$4,$N571&lt;='202502'!$F$4),'202502'!$G$4,IF(AND($N571&gt;='202502'!$E$5,$N571&lt;='202502'!$F$5),'202502'!$G$5,0))))</f>
        <v>0</v>
      </c>
    </row>
    <row r="572" spans="1:20" hidden="1" x14ac:dyDescent="0.25">
      <c r="A572" s="5"/>
      <c r="B572" s="5">
        <v>17196363</v>
      </c>
      <c r="C572" s="5" t="s">
        <v>1907</v>
      </c>
      <c r="D572" s="5" t="s">
        <v>1908</v>
      </c>
      <c r="E572" s="5" t="s">
        <v>1909</v>
      </c>
      <c r="F572" s="5">
        <v>2140352</v>
      </c>
      <c r="G572" s="5">
        <v>2140352</v>
      </c>
      <c r="H572" s="5">
        <v>4101671</v>
      </c>
      <c r="I572" s="5">
        <v>2140352</v>
      </c>
      <c r="J572" s="5">
        <v>2140352</v>
      </c>
      <c r="K572" s="5">
        <v>4115644</v>
      </c>
      <c r="L572" s="4">
        <f t="shared" si="8"/>
        <v>16778723</v>
      </c>
      <c r="M572" s="5">
        <v>6</v>
      </c>
      <c r="N572" s="8">
        <v>2796453</v>
      </c>
      <c r="O572" s="5">
        <f>IF(AND($N572&gt;='202401'!$E$2,$N572&lt;='202401'!$F$2),'202401'!$I$2,IF(AND($N572&gt;='202401'!$E$3,$N572&lt;='202401'!$F$3),'202401'!$I$3,IF(AND($N572&gt;='202401'!$E$4,$N572&lt;='202401'!$F$4),'202401'!$I$4,IF(AND($N572&gt;='202401'!$E$5,$N572&lt;='202401'!$F$5),'202401'!$I$5,0))))</f>
        <v>4</v>
      </c>
      <c r="P572" s="5">
        <f>IF(AND($N572&gt;='202401'!$E$2,$N572&lt;='202401'!$F$2),'202401'!$G$2,IF(AND($N572&gt;='202401'!$E$3,$N572&lt;='202401'!$F$3),'202401'!$G$3,IF(AND($N572&gt;='202401'!$E$4,$N572&lt;='202401'!$F$4),'202401'!$G$4,IF(AND($N572&gt;='202401'!$E$5,$N572&lt;='202401'!$F$5),'202401'!$G$5,0))))</f>
        <v>0</v>
      </c>
      <c r="Q572" s="5">
        <f>IF(AND($N572&gt;='202501'!$E$2,$N572&lt;='202501'!$F$2),'202501'!$I$2,IF(AND($N572&gt;='202501'!$E$3,$N572&lt;='202501'!$F$3),'202501'!$I$3,IF(AND($N572&gt;='202501'!$E$4,$N572&lt;='202501'!$F$4),'202501'!$I$4,IF(AND($N572&gt;='202501'!$E$5,$N572&lt;='202501'!$F$5),'202501'!$I$5,0))))</f>
        <v>4</v>
      </c>
      <c r="R572" s="5">
        <f>IF(AND($N572&gt;='202501'!$E$2,$N572&lt;='202501'!$F$2),'202501'!$G$2,IF(AND($N572&gt;='202501'!$E$3,$N572&lt;='202501'!$F$3),'202501'!$G$3,IF(AND($N572&gt;='202501'!$E$4,$N572&lt;='202501'!$F$4),'202501'!$G$4,IF(AND($N572&gt;='202501'!$E$5,$N572&lt;='202501'!$F$5),'202501'!$G$5,0))))</f>
        <v>0</v>
      </c>
      <c r="S572" s="5">
        <f>IF(AND($N572&gt;='202502'!$E$2,$N572&lt;='202502'!$F$2),'202502'!$I$2,IF(AND($N572&gt;='202502'!$E$3,$N572&lt;='202502'!$F$3),'202502'!$I$3,IF(AND($N572&gt;='202502'!$E$4,$N572&lt;='202502'!$F$4),'202502'!$I$4,IF(AND($N572&gt;='202502'!$E$5,$N572&lt;='202502'!$F$5),'202502'!$I$5,0))))</f>
        <v>4</v>
      </c>
      <c r="T572" s="5">
        <f>IF(AND($N572&gt;='202502'!$E$2,$N572&lt;='202502'!$F$2),'202502'!$G$2,IF(AND($N572&gt;='202502'!$E$3,$N572&lt;='202502'!$F$3),'202502'!$G$3,IF(AND($N572&gt;='202502'!$E$4,$N572&lt;='202502'!$F$4),'202502'!$G$4,IF(AND($N572&gt;='202502'!$E$5,$N572&lt;='202502'!$F$5),'202502'!$G$5,0))))</f>
        <v>0</v>
      </c>
    </row>
    <row r="573" spans="1:20" hidden="1" x14ac:dyDescent="0.25">
      <c r="A573" s="5"/>
      <c r="B573" s="5">
        <v>15352938</v>
      </c>
      <c r="C573" s="5">
        <v>153529388</v>
      </c>
      <c r="D573" s="5" t="s">
        <v>1413</v>
      </c>
      <c r="E573" s="5" t="s">
        <v>1414</v>
      </c>
      <c r="F573" s="5">
        <v>2409577</v>
      </c>
      <c r="G573" s="5">
        <v>2409577</v>
      </c>
      <c r="H573" s="5">
        <v>4551862</v>
      </c>
      <c r="I573" s="5">
        <v>2409577</v>
      </c>
      <c r="J573" s="5">
        <v>2409577</v>
      </c>
      <c r="K573" s="5">
        <v>4567478</v>
      </c>
      <c r="L573" s="4">
        <f t="shared" si="8"/>
        <v>18757648</v>
      </c>
      <c r="M573" s="5">
        <v>6</v>
      </c>
      <c r="N573" s="8">
        <v>3126274</v>
      </c>
      <c r="O573" s="5">
        <f>IF(AND($N573&gt;='202401'!$E$2,$N573&lt;='202401'!$F$2),'202401'!$I$2,IF(AND($N573&gt;='202401'!$E$3,$N573&lt;='202401'!$F$3),'202401'!$I$3,IF(AND($N573&gt;='202401'!$E$4,$N573&lt;='202401'!$F$4),'202401'!$I$4,IF(AND($N573&gt;='202401'!$E$5,$N573&lt;='202401'!$F$5),'202401'!$I$5,0))))</f>
        <v>4</v>
      </c>
      <c r="P573" s="5">
        <f>IF(AND($N573&gt;='202401'!$E$2,$N573&lt;='202401'!$F$2),'202401'!$G$2,IF(AND($N573&gt;='202401'!$E$3,$N573&lt;='202401'!$F$3),'202401'!$G$3,IF(AND($N573&gt;='202401'!$E$4,$N573&lt;='202401'!$F$4),'202401'!$G$4,IF(AND($N573&gt;='202401'!$E$5,$N573&lt;='202401'!$F$5),'202401'!$G$5,0))))</f>
        <v>0</v>
      </c>
      <c r="Q573" s="5">
        <f>IF(AND($N573&gt;='202501'!$E$2,$N573&lt;='202501'!$F$2),'202501'!$I$2,IF(AND($N573&gt;='202501'!$E$3,$N573&lt;='202501'!$F$3),'202501'!$I$3,IF(AND($N573&gt;='202501'!$E$4,$N573&lt;='202501'!$F$4),'202501'!$I$4,IF(AND($N573&gt;='202501'!$E$5,$N573&lt;='202501'!$F$5),'202501'!$I$5,0))))</f>
        <v>4</v>
      </c>
      <c r="R573" s="5">
        <f>IF(AND($N573&gt;='202501'!$E$2,$N573&lt;='202501'!$F$2),'202501'!$G$2,IF(AND($N573&gt;='202501'!$E$3,$N573&lt;='202501'!$F$3),'202501'!$G$3,IF(AND($N573&gt;='202501'!$E$4,$N573&lt;='202501'!$F$4),'202501'!$G$4,IF(AND($N573&gt;='202501'!$E$5,$N573&lt;='202501'!$F$5),'202501'!$G$5,0))))</f>
        <v>0</v>
      </c>
      <c r="S573" s="5">
        <f>IF(AND($N573&gt;='202502'!$E$2,$N573&lt;='202502'!$F$2),'202502'!$I$2,IF(AND($N573&gt;='202502'!$E$3,$N573&lt;='202502'!$F$3),'202502'!$I$3,IF(AND($N573&gt;='202502'!$E$4,$N573&lt;='202502'!$F$4),'202502'!$I$4,IF(AND($N573&gt;='202502'!$E$5,$N573&lt;='202502'!$F$5),'202502'!$I$5,0))))</f>
        <v>4</v>
      </c>
      <c r="T573" s="5">
        <f>IF(AND($N573&gt;='202502'!$E$2,$N573&lt;='202502'!$F$2),'202502'!$G$2,IF(AND($N573&gt;='202502'!$E$3,$N573&lt;='202502'!$F$3),'202502'!$G$3,IF(AND($N573&gt;='202502'!$E$4,$N573&lt;='202502'!$F$4),'202502'!$G$4,IF(AND($N573&gt;='202502'!$E$5,$N573&lt;='202502'!$F$5),'202502'!$G$5,0))))</f>
        <v>0</v>
      </c>
    </row>
    <row r="574" spans="1:20" hidden="1" x14ac:dyDescent="0.25">
      <c r="A574" s="5"/>
      <c r="B574" s="5">
        <v>5511590</v>
      </c>
      <c r="C574" s="5">
        <v>55115907</v>
      </c>
      <c r="D574" s="5" t="s">
        <v>17</v>
      </c>
      <c r="E574" s="5" t="s">
        <v>18</v>
      </c>
      <c r="F574" s="5">
        <v>4325899</v>
      </c>
      <c r="G574" s="5">
        <v>4325899</v>
      </c>
      <c r="H574" s="5">
        <v>6882895</v>
      </c>
      <c r="I574" s="5">
        <v>4325899</v>
      </c>
      <c r="J574" s="5">
        <v>4498507</v>
      </c>
      <c r="K574" s="5">
        <v>6908787</v>
      </c>
      <c r="L574" s="4">
        <f t="shared" si="8"/>
        <v>31267886</v>
      </c>
      <c r="M574" s="5">
        <v>6</v>
      </c>
      <c r="N574" s="8">
        <v>5211314</v>
      </c>
      <c r="O574" s="5">
        <f>IF(AND($N574&gt;='202401'!$E$2,$N574&lt;='202401'!$F$2),'202401'!$I$2,IF(AND($N574&gt;='202401'!$E$3,$N574&lt;='202401'!$F$3),'202401'!$I$3,IF(AND($N574&gt;='202401'!$E$4,$N574&lt;='202401'!$F$4),'202401'!$I$4,IF(AND($N574&gt;='202401'!$E$5,$N574&lt;='202401'!$F$5),'202401'!$I$5,0))))</f>
        <v>4</v>
      </c>
      <c r="P574" s="5">
        <f>IF(AND($N574&gt;='202401'!$E$2,$N574&lt;='202401'!$F$2),'202401'!$G$2,IF(AND($N574&gt;='202401'!$E$3,$N574&lt;='202401'!$F$3),'202401'!$G$3,IF(AND($N574&gt;='202401'!$E$4,$N574&lt;='202401'!$F$4),'202401'!$G$4,IF(AND($N574&gt;='202401'!$E$5,$N574&lt;='202401'!$F$5),'202401'!$G$5,0))))</f>
        <v>0</v>
      </c>
      <c r="Q574" s="5">
        <f>IF(AND($N574&gt;='202501'!$E$2,$N574&lt;='202501'!$F$2),'202501'!$I$2,IF(AND($N574&gt;='202501'!$E$3,$N574&lt;='202501'!$F$3),'202501'!$I$3,IF(AND($N574&gt;='202501'!$E$4,$N574&lt;='202501'!$F$4),'202501'!$I$4,IF(AND($N574&gt;='202501'!$E$5,$N574&lt;='202501'!$F$5),'202501'!$I$5,0))))</f>
        <v>4</v>
      </c>
      <c r="R574" s="5">
        <f>IF(AND($N574&gt;='202501'!$E$2,$N574&lt;='202501'!$F$2),'202501'!$G$2,IF(AND($N574&gt;='202501'!$E$3,$N574&lt;='202501'!$F$3),'202501'!$G$3,IF(AND($N574&gt;='202501'!$E$4,$N574&lt;='202501'!$F$4),'202501'!$G$4,IF(AND($N574&gt;='202501'!$E$5,$N574&lt;='202501'!$F$5),'202501'!$G$5,0))))</f>
        <v>0</v>
      </c>
      <c r="S574" s="5">
        <f>IF(AND($N574&gt;='202502'!$E$2,$N574&lt;='202502'!$F$2),'202502'!$I$2,IF(AND($N574&gt;='202502'!$E$3,$N574&lt;='202502'!$F$3),'202502'!$I$3,IF(AND($N574&gt;='202502'!$E$4,$N574&lt;='202502'!$F$4),'202502'!$I$4,IF(AND($N574&gt;='202502'!$E$5,$N574&lt;='202502'!$F$5),'202502'!$I$5,0))))</f>
        <v>4</v>
      </c>
      <c r="T574" s="5">
        <f>IF(AND($N574&gt;='202502'!$E$2,$N574&lt;='202502'!$F$2),'202502'!$G$2,IF(AND($N574&gt;='202502'!$E$3,$N574&lt;='202502'!$F$3),'202502'!$G$3,IF(AND($N574&gt;='202502'!$E$4,$N574&lt;='202502'!$F$4),'202502'!$G$4,IF(AND($N574&gt;='202502'!$E$5,$N574&lt;='202502'!$F$5),'202502'!$G$5,0))))</f>
        <v>0</v>
      </c>
    </row>
    <row r="575" spans="1:20" hidden="1" x14ac:dyDescent="0.25">
      <c r="A575" s="5"/>
      <c r="B575" s="5">
        <v>15223027</v>
      </c>
      <c r="C575" s="5">
        <v>152230273</v>
      </c>
      <c r="D575" s="5" t="s">
        <v>1377</v>
      </c>
      <c r="E575" s="5" t="s">
        <v>1378</v>
      </c>
      <c r="F575" s="5">
        <v>1148004</v>
      </c>
      <c r="G575" s="5">
        <v>1148004</v>
      </c>
      <c r="H575" s="5">
        <v>2068635</v>
      </c>
      <c r="I575" s="5">
        <v>1148004</v>
      </c>
      <c r="J575" s="5">
        <v>1148004</v>
      </c>
      <c r="K575" s="5">
        <v>2075911</v>
      </c>
      <c r="L575" s="4">
        <f t="shared" si="8"/>
        <v>8736562</v>
      </c>
      <c r="M575" s="5">
        <v>6</v>
      </c>
      <c r="N575" s="8">
        <v>1456093</v>
      </c>
      <c r="O575" s="5">
        <f>IF(AND($N575&gt;='202401'!$E$2,$N575&lt;='202401'!$F$2),'202401'!$I$2,IF(AND($N575&gt;='202401'!$E$3,$N575&lt;='202401'!$F$3),'202401'!$I$3,IF(AND($N575&gt;='202401'!$E$4,$N575&lt;='202401'!$F$4),'202401'!$I$4,IF(AND($N575&gt;='202401'!$E$5,$N575&lt;='202401'!$F$5),'202401'!$I$5,0))))</f>
        <v>4</v>
      </c>
      <c r="P575" s="5">
        <f>IF(AND($N575&gt;='202401'!$E$2,$N575&lt;='202401'!$F$2),'202401'!$G$2,IF(AND($N575&gt;='202401'!$E$3,$N575&lt;='202401'!$F$3),'202401'!$G$3,IF(AND($N575&gt;='202401'!$E$4,$N575&lt;='202401'!$F$4),'202401'!$G$4,IF(AND($N575&gt;='202401'!$E$5,$N575&lt;='202401'!$F$5),'202401'!$G$5,0))))</f>
        <v>0</v>
      </c>
      <c r="Q575" s="5">
        <f>IF(AND($N575&gt;='202501'!$E$2,$N575&lt;='202501'!$F$2),'202501'!$I$2,IF(AND($N575&gt;='202501'!$E$3,$N575&lt;='202501'!$F$3),'202501'!$I$3,IF(AND($N575&gt;='202501'!$E$4,$N575&lt;='202501'!$F$4),'202501'!$I$4,IF(AND($N575&gt;='202501'!$E$5,$N575&lt;='202501'!$F$5),'202501'!$I$5,0))))</f>
        <v>4</v>
      </c>
      <c r="R575" s="5">
        <f>IF(AND($N575&gt;='202501'!$E$2,$N575&lt;='202501'!$F$2),'202501'!$G$2,IF(AND($N575&gt;='202501'!$E$3,$N575&lt;='202501'!$F$3),'202501'!$G$3,IF(AND($N575&gt;='202501'!$E$4,$N575&lt;='202501'!$F$4),'202501'!$G$4,IF(AND($N575&gt;='202501'!$E$5,$N575&lt;='202501'!$F$5),'202501'!$G$5,0))))</f>
        <v>0</v>
      </c>
      <c r="S575" s="5">
        <f>IF(AND($N575&gt;='202502'!$E$2,$N575&lt;='202502'!$F$2),'202502'!$I$2,IF(AND($N575&gt;='202502'!$E$3,$N575&lt;='202502'!$F$3),'202502'!$I$3,IF(AND($N575&gt;='202502'!$E$4,$N575&lt;='202502'!$F$4),'202502'!$I$4,IF(AND($N575&gt;='202502'!$E$5,$N575&lt;='202502'!$F$5),'202502'!$I$5,0))))</f>
        <v>4</v>
      </c>
      <c r="T575" s="5">
        <f>IF(AND($N575&gt;='202502'!$E$2,$N575&lt;='202502'!$F$2),'202502'!$G$2,IF(AND($N575&gt;='202502'!$E$3,$N575&lt;='202502'!$F$3),'202502'!$G$3,IF(AND($N575&gt;='202502'!$E$4,$N575&lt;='202502'!$F$4),'202502'!$G$4,IF(AND($N575&gt;='202502'!$E$5,$N575&lt;='202502'!$F$5),'202502'!$G$5,0))))</f>
        <v>0</v>
      </c>
    </row>
    <row r="576" spans="1:20" hidden="1" x14ac:dyDescent="0.25">
      <c r="A576" s="5"/>
      <c r="B576" s="5">
        <v>15401463</v>
      </c>
      <c r="C576" s="5">
        <v>154014632</v>
      </c>
      <c r="D576" s="5" t="s">
        <v>1434</v>
      </c>
      <c r="E576" s="5" t="s">
        <v>1435</v>
      </c>
      <c r="F576" s="5">
        <v>2358731</v>
      </c>
      <c r="G576" s="5">
        <v>2358731</v>
      </c>
      <c r="H576" s="5">
        <v>4501016</v>
      </c>
      <c r="I576" s="5">
        <v>2358731</v>
      </c>
      <c r="J576" s="5">
        <v>2358731</v>
      </c>
      <c r="K576" s="5">
        <v>4516379</v>
      </c>
      <c r="L576" s="4">
        <f t="shared" si="8"/>
        <v>18452319</v>
      </c>
      <c r="M576" s="5">
        <v>6</v>
      </c>
      <c r="N576" s="8">
        <v>3075386</v>
      </c>
      <c r="O576" s="5">
        <f>IF(AND($N576&gt;='202401'!$E$2,$N576&lt;='202401'!$F$2),'202401'!$I$2,IF(AND($N576&gt;='202401'!$E$3,$N576&lt;='202401'!$F$3),'202401'!$I$3,IF(AND($N576&gt;='202401'!$E$4,$N576&lt;='202401'!$F$4),'202401'!$I$4,IF(AND($N576&gt;='202401'!$E$5,$N576&lt;='202401'!$F$5),'202401'!$I$5,0))))</f>
        <v>4</v>
      </c>
      <c r="P576" s="5">
        <f>IF(AND($N576&gt;='202401'!$E$2,$N576&lt;='202401'!$F$2),'202401'!$G$2,IF(AND($N576&gt;='202401'!$E$3,$N576&lt;='202401'!$F$3),'202401'!$G$3,IF(AND($N576&gt;='202401'!$E$4,$N576&lt;='202401'!$F$4),'202401'!$G$4,IF(AND($N576&gt;='202401'!$E$5,$N576&lt;='202401'!$F$5),'202401'!$G$5,0))))</f>
        <v>0</v>
      </c>
      <c r="Q576" s="5">
        <f>IF(AND($N576&gt;='202501'!$E$2,$N576&lt;='202501'!$F$2),'202501'!$I$2,IF(AND($N576&gt;='202501'!$E$3,$N576&lt;='202501'!$F$3),'202501'!$I$3,IF(AND($N576&gt;='202501'!$E$4,$N576&lt;='202501'!$F$4),'202501'!$I$4,IF(AND($N576&gt;='202501'!$E$5,$N576&lt;='202501'!$F$5),'202501'!$I$5,0))))</f>
        <v>4</v>
      </c>
      <c r="R576" s="5">
        <f>IF(AND($N576&gt;='202501'!$E$2,$N576&lt;='202501'!$F$2),'202501'!$G$2,IF(AND($N576&gt;='202501'!$E$3,$N576&lt;='202501'!$F$3),'202501'!$G$3,IF(AND($N576&gt;='202501'!$E$4,$N576&lt;='202501'!$F$4),'202501'!$G$4,IF(AND($N576&gt;='202501'!$E$5,$N576&lt;='202501'!$F$5),'202501'!$G$5,0))))</f>
        <v>0</v>
      </c>
      <c r="S576" s="5">
        <f>IF(AND($N576&gt;='202502'!$E$2,$N576&lt;='202502'!$F$2),'202502'!$I$2,IF(AND($N576&gt;='202502'!$E$3,$N576&lt;='202502'!$F$3),'202502'!$I$3,IF(AND($N576&gt;='202502'!$E$4,$N576&lt;='202502'!$F$4),'202502'!$I$4,IF(AND($N576&gt;='202502'!$E$5,$N576&lt;='202502'!$F$5),'202502'!$I$5,0))))</f>
        <v>4</v>
      </c>
      <c r="T576" s="5">
        <f>IF(AND($N576&gt;='202502'!$E$2,$N576&lt;='202502'!$F$2),'202502'!$G$2,IF(AND($N576&gt;='202502'!$E$3,$N576&lt;='202502'!$F$3),'202502'!$G$3,IF(AND($N576&gt;='202502'!$E$4,$N576&lt;='202502'!$F$4),'202502'!$G$4,IF(AND($N576&gt;='202502'!$E$5,$N576&lt;='202502'!$F$5),'202502'!$G$5,0))))</f>
        <v>0</v>
      </c>
    </row>
    <row r="577" spans="1:20" hidden="1" x14ac:dyDescent="0.25">
      <c r="A577" s="5"/>
      <c r="B577" s="5">
        <v>14144186</v>
      </c>
      <c r="C577" s="5">
        <v>141441868</v>
      </c>
      <c r="D577" s="5" t="s">
        <v>1203</v>
      </c>
      <c r="E577" s="5" t="s">
        <v>1204</v>
      </c>
      <c r="F577" s="5">
        <v>1731939</v>
      </c>
      <c r="G577" s="5">
        <v>1731939</v>
      </c>
      <c r="H577" s="5">
        <v>2834092</v>
      </c>
      <c r="I577" s="5">
        <v>1731939</v>
      </c>
      <c r="J577" s="5">
        <v>1731939</v>
      </c>
      <c r="K577" s="5">
        <v>2844590</v>
      </c>
      <c r="L577" s="4">
        <f t="shared" si="8"/>
        <v>12606438</v>
      </c>
      <c r="M577" s="5">
        <v>6</v>
      </c>
      <c r="N577" s="8">
        <v>2101073</v>
      </c>
      <c r="O577" s="5">
        <f>IF(AND($N577&gt;='202401'!$E$2,$N577&lt;='202401'!$F$2),'202401'!$I$2,IF(AND($N577&gt;='202401'!$E$3,$N577&lt;='202401'!$F$3),'202401'!$I$3,IF(AND($N577&gt;='202401'!$E$4,$N577&lt;='202401'!$F$4),'202401'!$I$4,IF(AND($N577&gt;='202401'!$E$5,$N577&lt;='202401'!$F$5),'202401'!$I$5,0))))</f>
        <v>4</v>
      </c>
      <c r="P577" s="5">
        <f>IF(AND($N577&gt;='202401'!$E$2,$N577&lt;='202401'!$F$2),'202401'!$G$2,IF(AND($N577&gt;='202401'!$E$3,$N577&lt;='202401'!$F$3),'202401'!$G$3,IF(AND($N577&gt;='202401'!$E$4,$N577&lt;='202401'!$F$4),'202401'!$G$4,IF(AND($N577&gt;='202401'!$E$5,$N577&lt;='202401'!$F$5),'202401'!$G$5,0))))</f>
        <v>0</v>
      </c>
      <c r="Q577" s="5">
        <f>IF(AND($N577&gt;='202501'!$E$2,$N577&lt;='202501'!$F$2),'202501'!$I$2,IF(AND($N577&gt;='202501'!$E$3,$N577&lt;='202501'!$F$3),'202501'!$I$3,IF(AND($N577&gt;='202501'!$E$4,$N577&lt;='202501'!$F$4),'202501'!$I$4,IF(AND($N577&gt;='202501'!$E$5,$N577&lt;='202501'!$F$5),'202501'!$I$5,0))))</f>
        <v>4</v>
      </c>
      <c r="R577" s="5">
        <f>IF(AND($N577&gt;='202501'!$E$2,$N577&lt;='202501'!$F$2),'202501'!$G$2,IF(AND($N577&gt;='202501'!$E$3,$N577&lt;='202501'!$F$3),'202501'!$G$3,IF(AND($N577&gt;='202501'!$E$4,$N577&lt;='202501'!$F$4),'202501'!$G$4,IF(AND($N577&gt;='202501'!$E$5,$N577&lt;='202501'!$F$5),'202501'!$G$5,0))))</f>
        <v>0</v>
      </c>
      <c r="S577" s="5">
        <f>IF(AND($N577&gt;='202502'!$E$2,$N577&lt;='202502'!$F$2),'202502'!$I$2,IF(AND($N577&gt;='202502'!$E$3,$N577&lt;='202502'!$F$3),'202502'!$I$3,IF(AND($N577&gt;='202502'!$E$4,$N577&lt;='202502'!$F$4),'202502'!$I$4,IF(AND($N577&gt;='202502'!$E$5,$N577&lt;='202502'!$F$5),'202502'!$I$5,0))))</f>
        <v>4</v>
      </c>
      <c r="T577" s="5">
        <f>IF(AND($N577&gt;='202502'!$E$2,$N577&lt;='202502'!$F$2),'202502'!$G$2,IF(AND($N577&gt;='202502'!$E$3,$N577&lt;='202502'!$F$3),'202502'!$G$3,IF(AND($N577&gt;='202502'!$E$4,$N577&lt;='202502'!$F$4),'202502'!$G$4,IF(AND($N577&gt;='202502'!$E$5,$N577&lt;='202502'!$F$5),'202502'!$G$5,0))))</f>
        <v>0</v>
      </c>
    </row>
    <row r="578" spans="1:20" hidden="1" x14ac:dyDescent="0.25">
      <c r="A578" s="5"/>
      <c r="B578" s="5">
        <v>7047392</v>
      </c>
      <c r="C578" s="5">
        <v>70473925</v>
      </c>
      <c r="D578" s="5" t="s">
        <v>53</v>
      </c>
      <c r="E578" s="5" t="s">
        <v>54</v>
      </c>
      <c r="F578" s="5">
        <v>2188124</v>
      </c>
      <c r="G578" s="5">
        <v>2188124</v>
      </c>
      <c r="H578" s="5">
        <v>3815778</v>
      </c>
      <c r="I578" s="5">
        <v>2188124</v>
      </c>
      <c r="J578" s="5">
        <v>2188124</v>
      </c>
      <c r="K578" s="5">
        <v>3829432</v>
      </c>
      <c r="L578" s="4">
        <f t="shared" si="8"/>
        <v>16397706</v>
      </c>
      <c r="M578" s="5">
        <v>6</v>
      </c>
      <c r="N578" s="8">
        <v>2732951</v>
      </c>
      <c r="O578" s="5">
        <f>IF(AND($N578&gt;='202401'!$E$2,$N578&lt;='202401'!$F$2),'202401'!$I$2,IF(AND($N578&gt;='202401'!$E$3,$N578&lt;='202401'!$F$3),'202401'!$I$3,IF(AND($N578&gt;='202401'!$E$4,$N578&lt;='202401'!$F$4),'202401'!$I$4,IF(AND($N578&gt;='202401'!$E$5,$N578&lt;='202401'!$F$5),'202401'!$I$5,0))))</f>
        <v>4</v>
      </c>
      <c r="P578" s="5">
        <f>IF(AND($N578&gt;='202401'!$E$2,$N578&lt;='202401'!$F$2),'202401'!$G$2,IF(AND($N578&gt;='202401'!$E$3,$N578&lt;='202401'!$F$3),'202401'!$G$3,IF(AND($N578&gt;='202401'!$E$4,$N578&lt;='202401'!$F$4),'202401'!$G$4,IF(AND($N578&gt;='202401'!$E$5,$N578&lt;='202401'!$F$5),'202401'!$G$5,0))))</f>
        <v>0</v>
      </c>
      <c r="Q578" s="5">
        <f>IF(AND($N578&gt;='202501'!$E$2,$N578&lt;='202501'!$F$2),'202501'!$I$2,IF(AND($N578&gt;='202501'!$E$3,$N578&lt;='202501'!$F$3),'202501'!$I$3,IF(AND($N578&gt;='202501'!$E$4,$N578&lt;='202501'!$F$4),'202501'!$I$4,IF(AND($N578&gt;='202501'!$E$5,$N578&lt;='202501'!$F$5),'202501'!$I$5,0))))</f>
        <v>4</v>
      </c>
      <c r="R578" s="5">
        <f>IF(AND($N578&gt;='202501'!$E$2,$N578&lt;='202501'!$F$2),'202501'!$G$2,IF(AND($N578&gt;='202501'!$E$3,$N578&lt;='202501'!$F$3),'202501'!$G$3,IF(AND($N578&gt;='202501'!$E$4,$N578&lt;='202501'!$F$4),'202501'!$G$4,IF(AND($N578&gt;='202501'!$E$5,$N578&lt;='202501'!$F$5),'202501'!$G$5,0))))</f>
        <v>0</v>
      </c>
      <c r="S578" s="5">
        <f>IF(AND($N578&gt;='202502'!$E$2,$N578&lt;='202502'!$F$2),'202502'!$I$2,IF(AND($N578&gt;='202502'!$E$3,$N578&lt;='202502'!$F$3),'202502'!$I$3,IF(AND($N578&gt;='202502'!$E$4,$N578&lt;='202502'!$F$4),'202502'!$I$4,IF(AND($N578&gt;='202502'!$E$5,$N578&lt;='202502'!$F$5),'202502'!$I$5,0))))</f>
        <v>4</v>
      </c>
      <c r="T578" s="5">
        <f>IF(AND($N578&gt;='202502'!$E$2,$N578&lt;='202502'!$F$2),'202502'!$G$2,IF(AND($N578&gt;='202502'!$E$3,$N578&lt;='202502'!$F$3),'202502'!$G$3,IF(AND($N578&gt;='202502'!$E$4,$N578&lt;='202502'!$F$4),'202502'!$G$4,IF(AND($N578&gt;='202502'!$E$5,$N578&lt;='202502'!$F$5),'202502'!$G$5,0))))</f>
        <v>0</v>
      </c>
    </row>
    <row r="579" spans="1:20" hidden="1" x14ac:dyDescent="0.25">
      <c r="A579" s="5"/>
      <c r="B579" s="5">
        <v>13072263</v>
      </c>
      <c r="C579" s="5">
        <v>130722636</v>
      </c>
      <c r="D579" s="5" t="s">
        <v>900</v>
      </c>
      <c r="E579" s="5" t="s">
        <v>901</v>
      </c>
      <c r="F579" s="5">
        <v>1940499</v>
      </c>
      <c r="G579" s="5">
        <v>1940499</v>
      </c>
      <c r="H579" s="5">
        <v>3407640</v>
      </c>
      <c r="I579" s="5">
        <v>1940499</v>
      </c>
      <c r="J579" s="5">
        <v>1940499</v>
      </c>
      <c r="K579" s="5">
        <v>3419787</v>
      </c>
      <c r="L579" s="4">
        <f t="shared" ref="L579:L642" si="9">SUM(F579:K579)</f>
        <v>14589423</v>
      </c>
      <c r="M579" s="5">
        <v>6</v>
      </c>
      <c r="N579" s="8">
        <v>2431570</v>
      </c>
      <c r="O579" s="5">
        <f>IF(AND($N579&gt;='202401'!$E$2,$N579&lt;='202401'!$F$2),'202401'!$I$2,IF(AND($N579&gt;='202401'!$E$3,$N579&lt;='202401'!$F$3),'202401'!$I$3,IF(AND($N579&gt;='202401'!$E$4,$N579&lt;='202401'!$F$4),'202401'!$I$4,IF(AND($N579&gt;='202401'!$E$5,$N579&lt;='202401'!$F$5),'202401'!$I$5,0))))</f>
        <v>4</v>
      </c>
      <c r="P579" s="5">
        <f>IF(AND($N579&gt;='202401'!$E$2,$N579&lt;='202401'!$F$2),'202401'!$G$2,IF(AND($N579&gt;='202401'!$E$3,$N579&lt;='202401'!$F$3),'202401'!$G$3,IF(AND($N579&gt;='202401'!$E$4,$N579&lt;='202401'!$F$4),'202401'!$G$4,IF(AND($N579&gt;='202401'!$E$5,$N579&lt;='202401'!$F$5),'202401'!$G$5,0))))</f>
        <v>0</v>
      </c>
      <c r="Q579" s="5">
        <f>IF(AND($N579&gt;='202501'!$E$2,$N579&lt;='202501'!$F$2),'202501'!$I$2,IF(AND($N579&gt;='202501'!$E$3,$N579&lt;='202501'!$F$3),'202501'!$I$3,IF(AND($N579&gt;='202501'!$E$4,$N579&lt;='202501'!$F$4),'202501'!$I$4,IF(AND($N579&gt;='202501'!$E$5,$N579&lt;='202501'!$F$5),'202501'!$I$5,0))))</f>
        <v>4</v>
      </c>
      <c r="R579" s="5">
        <f>IF(AND($N579&gt;='202501'!$E$2,$N579&lt;='202501'!$F$2),'202501'!$G$2,IF(AND($N579&gt;='202501'!$E$3,$N579&lt;='202501'!$F$3),'202501'!$G$3,IF(AND($N579&gt;='202501'!$E$4,$N579&lt;='202501'!$F$4),'202501'!$G$4,IF(AND($N579&gt;='202501'!$E$5,$N579&lt;='202501'!$F$5),'202501'!$G$5,0))))</f>
        <v>0</v>
      </c>
      <c r="S579" s="5">
        <f>IF(AND($N579&gt;='202502'!$E$2,$N579&lt;='202502'!$F$2),'202502'!$I$2,IF(AND($N579&gt;='202502'!$E$3,$N579&lt;='202502'!$F$3),'202502'!$I$3,IF(AND($N579&gt;='202502'!$E$4,$N579&lt;='202502'!$F$4),'202502'!$I$4,IF(AND($N579&gt;='202502'!$E$5,$N579&lt;='202502'!$F$5),'202502'!$I$5,0))))</f>
        <v>4</v>
      </c>
      <c r="T579" s="5">
        <f>IF(AND($N579&gt;='202502'!$E$2,$N579&lt;='202502'!$F$2),'202502'!$G$2,IF(AND($N579&gt;='202502'!$E$3,$N579&lt;='202502'!$F$3),'202502'!$G$3,IF(AND($N579&gt;='202502'!$E$4,$N579&lt;='202502'!$F$4),'202502'!$G$4,IF(AND($N579&gt;='202502'!$E$5,$N579&lt;='202502'!$F$5),'202502'!$G$5,0))))</f>
        <v>0</v>
      </c>
    </row>
    <row r="580" spans="1:20" hidden="1" x14ac:dyDescent="0.25">
      <c r="A580" s="5"/>
      <c r="B580" s="5">
        <v>10411197</v>
      </c>
      <c r="C580" s="5">
        <v>104111971</v>
      </c>
      <c r="D580" s="5" t="s">
        <v>466</v>
      </c>
      <c r="E580" s="5" t="s">
        <v>467</v>
      </c>
      <c r="F580" s="5">
        <v>3088263</v>
      </c>
      <c r="G580" s="5">
        <v>3088263</v>
      </c>
      <c r="H580" s="5">
        <v>5387631</v>
      </c>
      <c r="I580" s="5">
        <v>3104351</v>
      </c>
      <c r="J580" s="5">
        <v>3104351</v>
      </c>
      <c r="K580" s="5">
        <v>5437448</v>
      </c>
      <c r="L580" s="4">
        <f t="shared" si="9"/>
        <v>23210307</v>
      </c>
      <c r="M580" s="5">
        <v>6</v>
      </c>
      <c r="N580" s="8">
        <v>3868384</v>
      </c>
      <c r="O580" s="5">
        <f>IF(AND($N580&gt;='202401'!$E$2,$N580&lt;='202401'!$F$2),'202401'!$I$2,IF(AND($N580&gt;='202401'!$E$3,$N580&lt;='202401'!$F$3),'202401'!$I$3,IF(AND($N580&gt;='202401'!$E$4,$N580&lt;='202401'!$F$4),'202401'!$I$4,IF(AND($N580&gt;='202401'!$E$5,$N580&lt;='202401'!$F$5),'202401'!$I$5,0))))</f>
        <v>4</v>
      </c>
      <c r="P580" s="5">
        <f>IF(AND($N580&gt;='202401'!$E$2,$N580&lt;='202401'!$F$2),'202401'!$G$2,IF(AND($N580&gt;='202401'!$E$3,$N580&lt;='202401'!$F$3),'202401'!$G$3,IF(AND($N580&gt;='202401'!$E$4,$N580&lt;='202401'!$F$4),'202401'!$G$4,IF(AND($N580&gt;='202401'!$E$5,$N580&lt;='202401'!$F$5),'202401'!$G$5,0))))</f>
        <v>0</v>
      </c>
      <c r="Q580" s="5">
        <f>IF(AND($N580&gt;='202501'!$E$2,$N580&lt;='202501'!$F$2),'202501'!$I$2,IF(AND($N580&gt;='202501'!$E$3,$N580&lt;='202501'!$F$3),'202501'!$I$3,IF(AND($N580&gt;='202501'!$E$4,$N580&lt;='202501'!$F$4),'202501'!$I$4,IF(AND($N580&gt;='202501'!$E$5,$N580&lt;='202501'!$F$5),'202501'!$I$5,0))))</f>
        <v>4</v>
      </c>
      <c r="R580" s="5">
        <f>IF(AND($N580&gt;='202501'!$E$2,$N580&lt;='202501'!$F$2),'202501'!$G$2,IF(AND($N580&gt;='202501'!$E$3,$N580&lt;='202501'!$F$3),'202501'!$G$3,IF(AND($N580&gt;='202501'!$E$4,$N580&lt;='202501'!$F$4),'202501'!$G$4,IF(AND($N580&gt;='202501'!$E$5,$N580&lt;='202501'!$F$5),'202501'!$G$5,0))))</f>
        <v>0</v>
      </c>
      <c r="S580" s="5">
        <f>IF(AND($N580&gt;='202502'!$E$2,$N580&lt;='202502'!$F$2),'202502'!$I$2,IF(AND($N580&gt;='202502'!$E$3,$N580&lt;='202502'!$F$3),'202502'!$I$3,IF(AND($N580&gt;='202502'!$E$4,$N580&lt;='202502'!$F$4),'202502'!$I$4,IF(AND($N580&gt;='202502'!$E$5,$N580&lt;='202502'!$F$5),'202502'!$I$5,0))))</f>
        <v>4</v>
      </c>
      <c r="T580" s="5">
        <f>IF(AND($N580&gt;='202502'!$E$2,$N580&lt;='202502'!$F$2),'202502'!$G$2,IF(AND($N580&gt;='202502'!$E$3,$N580&lt;='202502'!$F$3),'202502'!$G$3,IF(AND($N580&gt;='202502'!$E$4,$N580&lt;='202502'!$F$4),'202502'!$G$4,IF(AND($N580&gt;='202502'!$E$5,$N580&lt;='202502'!$F$5),'202502'!$G$5,0))))</f>
        <v>0</v>
      </c>
    </row>
    <row r="581" spans="1:20" hidden="1" x14ac:dyDescent="0.25">
      <c r="A581" s="5"/>
      <c r="B581" s="5">
        <v>16200583</v>
      </c>
      <c r="C581" s="5">
        <v>162005839</v>
      </c>
      <c r="D581" s="5" t="s">
        <v>1671</v>
      </c>
      <c r="E581" s="5" t="s">
        <v>1672</v>
      </c>
      <c r="F581" s="5">
        <v>1078696</v>
      </c>
      <c r="G581" s="5">
        <v>1078696</v>
      </c>
      <c r="H581" s="5">
        <v>1904242</v>
      </c>
      <c r="I581" s="5">
        <v>1078696</v>
      </c>
      <c r="J581" s="5">
        <v>1078696</v>
      </c>
      <c r="K581" s="5">
        <v>1911014</v>
      </c>
      <c r="L581" s="4">
        <f t="shared" si="9"/>
        <v>8130040</v>
      </c>
      <c r="M581" s="5">
        <v>6</v>
      </c>
      <c r="N581" s="8">
        <v>1355006</v>
      </c>
      <c r="O581" s="5">
        <f>IF(AND($N581&gt;='202401'!$E$2,$N581&lt;='202401'!$F$2),'202401'!$I$2,IF(AND($N581&gt;='202401'!$E$3,$N581&lt;='202401'!$F$3),'202401'!$I$3,IF(AND($N581&gt;='202401'!$E$4,$N581&lt;='202401'!$F$4),'202401'!$I$4,IF(AND($N581&gt;='202401'!$E$5,$N581&lt;='202401'!$F$5),'202401'!$I$5,0))))</f>
        <v>4</v>
      </c>
      <c r="P581" s="5">
        <f>IF(AND($N581&gt;='202401'!$E$2,$N581&lt;='202401'!$F$2),'202401'!$G$2,IF(AND($N581&gt;='202401'!$E$3,$N581&lt;='202401'!$F$3),'202401'!$G$3,IF(AND($N581&gt;='202401'!$E$4,$N581&lt;='202401'!$F$4),'202401'!$G$4,IF(AND($N581&gt;='202401'!$E$5,$N581&lt;='202401'!$F$5),'202401'!$G$5,0))))</f>
        <v>0</v>
      </c>
      <c r="Q581" s="5">
        <f>IF(AND($N581&gt;='202501'!$E$2,$N581&lt;='202501'!$F$2),'202501'!$I$2,IF(AND($N581&gt;='202501'!$E$3,$N581&lt;='202501'!$F$3),'202501'!$I$3,IF(AND($N581&gt;='202501'!$E$4,$N581&lt;='202501'!$F$4),'202501'!$I$4,IF(AND($N581&gt;='202501'!$E$5,$N581&lt;='202501'!$F$5),'202501'!$I$5,0))))</f>
        <v>3</v>
      </c>
      <c r="R581" s="5">
        <f>IF(AND($N581&gt;='202501'!$E$2,$N581&lt;='202501'!$F$2),'202501'!$G$2,IF(AND($N581&gt;='202501'!$E$3,$N581&lt;='202501'!$F$3),'202501'!$G$3,IF(AND($N581&gt;='202501'!$E$4,$N581&lt;='202501'!$F$4),'202501'!$G$4,IF(AND($N581&gt;='202501'!$E$5,$N581&lt;='202501'!$F$5),'202501'!$G$5,0))))</f>
        <v>4119</v>
      </c>
      <c r="S581" s="5">
        <f>IF(AND($N581&gt;='202502'!$E$2,$N581&lt;='202502'!$F$2),'202502'!$I$2,IF(AND($N581&gt;='202502'!$E$3,$N581&lt;='202502'!$F$3),'202502'!$I$3,IF(AND($N581&gt;='202502'!$E$4,$N581&lt;='202502'!$F$4),'202502'!$I$4,IF(AND($N581&gt;='202502'!$E$5,$N581&lt;='202502'!$F$5),'202502'!$I$5,0))))</f>
        <v>3</v>
      </c>
      <c r="T581" s="5">
        <f>IF(AND($N581&gt;='202502'!$E$2,$N581&lt;='202502'!$F$2),'202502'!$G$2,IF(AND($N581&gt;='202502'!$E$3,$N581&lt;='202502'!$F$3),'202502'!$G$3,IF(AND($N581&gt;='202502'!$E$4,$N581&lt;='202502'!$F$4),'202502'!$G$4,IF(AND($N581&gt;='202502'!$E$5,$N581&lt;='202502'!$F$5),'202502'!$G$5,0))))</f>
        <v>4267</v>
      </c>
    </row>
    <row r="582" spans="1:20" hidden="1" x14ac:dyDescent="0.25">
      <c r="A582" s="5"/>
      <c r="B582" s="5">
        <v>15273141</v>
      </c>
      <c r="C582" s="5">
        <v>152731418</v>
      </c>
      <c r="D582" s="5" t="s">
        <v>1387</v>
      </c>
      <c r="E582" s="5" t="s">
        <v>1388</v>
      </c>
      <c r="F582" s="5">
        <v>2817517</v>
      </c>
      <c r="G582" s="5">
        <v>2817517</v>
      </c>
      <c r="H582" s="5">
        <v>5131975</v>
      </c>
      <c r="I582" s="5">
        <v>2817517</v>
      </c>
      <c r="J582" s="5">
        <v>3401422</v>
      </c>
      <c r="K582" s="5">
        <v>5174204</v>
      </c>
      <c r="L582" s="4">
        <f t="shared" si="9"/>
        <v>22160152</v>
      </c>
      <c r="M582" s="5">
        <v>6</v>
      </c>
      <c r="N582" s="8">
        <v>3693358</v>
      </c>
      <c r="O582" s="5">
        <f>IF(AND($N582&gt;='202401'!$E$2,$N582&lt;='202401'!$F$2),'202401'!$I$2,IF(AND($N582&gt;='202401'!$E$3,$N582&lt;='202401'!$F$3),'202401'!$I$3,IF(AND($N582&gt;='202401'!$E$4,$N582&lt;='202401'!$F$4),'202401'!$I$4,IF(AND($N582&gt;='202401'!$E$5,$N582&lt;='202401'!$F$5),'202401'!$I$5,0))))</f>
        <v>4</v>
      </c>
      <c r="P582" s="5">
        <f>IF(AND($N582&gt;='202401'!$E$2,$N582&lt;='202401'!$F$2),'202401'!$G$2,IF(AND($N582&gt;='202401'!$E$3,$N582&lt;='202401'!$F$3),'202401'!$G$3,IF(AND($N582&gt;='202401'!$E$4,$N582&lt;='202401'!$F$4),'202401'!$G$4,IF(AND($N582&gt;='202401'!$E$5,$N582&lt;='202401'!$F$5),'202401'!$G$5,0))))</f>
        <v>0</v>
      </c>
      <c r="Q582" s="5">
        <f>IF(AND($N582&gt;='202501'!$E$2,$N582&lt;='202501'!$F$2),'202501'!$I$2,IF(AND($N582&gt;='202501'!$E$3,$N582&lt;='202501'!$F$3),'202501'!$I$3,IF(AND($N582&gt;='202501'!$E$4,$N582&lt;='202501'!$F$4),'202501'!$I$4,IF(AND($N582&gt;='202501'!$E$5,$N582&lt;='202501'!$F$5),'202501'!$I$5,0))))</f>
        <v>4</v>
      </c>
      <c r="R582" s="5">
        <f>IF(AND($N582&gt;='202501'!$E$2,$N582&lt;='202501'!$F$2),'202501'!$G$2,IF(AND($N582&gt;='202501'!$E$3,$N582&lt;='202501'!$F$3),'202501'!$G$3,IF(AND($N582&gt;='202501'!$E$4,$N582&lt;='202501'!$F$4),'202501'!$G$4,IF(AND($N582&gt;='202501'!$E$5,$N582&lt;='202501'!$F$5),'202501'!$G$5,0))))</f>
        <v>0</v>
      </c>
      <c r="S582" s="5">
        <f>IF(AND($N582&gt;='202502'!$E$2,$N582&lt;='202502'!$F$2),'202502'!$I$2,IF(AND($N582&gt;='202502'!$E$3,$N582&lt;='202502'!$F$3),'202502'!$I$3,IF(AND($N582&gt;='202502'!$E$4,$N582&lt;='202502'!$F$4),'202502'!$I$4,IF(AND($N582&gt;='202502'!$E$5,$N582&lt;='202502'!$F$5),'202502'!$I$5,0))))</f>
        <v>4</v>
      </c>
      <c r="T582" s="5">
        <f>IF(AND($N582&gt;='202502'!$E$2,$N582&lt;='202502'!$F$2),'202502'!$G$2,IF(AND($N582&gt;='202502'!$E$3,$N582&lt;='202502'!$F$3),'202502'!$G$3,IF(AND($N582&gt;='202502'!$E$4,$N582&lt;='202502'!$F$4),'202502'!$G$4,IF(AND($N582&gt;='202502'!$E$5,$N582&lt;='202502'!$F$5),'202502'!$G$5,0))))</f>
        <v>0</v>
      </c>
    </row>
    <row r="583" spans="1:20" hidden="1" x14ac:dyDescent="0.25">
      <c r="A583" s="5"/>
      <c r="B583" s="5">
        <v>10787680</v>
      </c>
      <c r="C583" s="5">
        <v>107876804</v>
      </c>
      <c r="D583" s="5" t="s">
        <v>521</v>
      </c>
      <c r="E583" s="5" t="s">
        <v>522</v>
      </c>
      <c r="F583" s="5"/>
      <c r="G583" s="5"/>
      <c r="H583" s="5"/>
      <c r="I583" s="5">
        <v>295833</v>
      </c>
      <c r="J583" s="5"/>
      <c r="K583" s="5">
        <v>596457</v>
      </c>
      <c r="L583" s="4">
        <f t="shared" si="9"/>
        <v>892290</v>
      </c>
      <c r="M583" s="5">
        <v>2</v>
      </c>
      <c r="N583" s="8">
        <v>446145</v>
      </c>
      <c r="O583" s="5">
        <f>IF(AND($N583&gt;='202401'!$E$2,$N583&lt;='202401'!$F$2),'202401'!$I$2,IF(AND($N583&gt;='202401'!$E$3,$N583&lt;='202401'!$F$3),'202401'!$I$3,IF(AND($N583&gt;='202401'!$E$4,$N583&lt;='202401'!$F$4),'202401'!$I$4,IF(AND($N583&gt;='202401'!$E$5,$N583&lt;='202401'!$F$5),'202401'!$I$5,0))))</f>
        <v>1</v>
      </c>
      <c r="P583" s="5">
        <f>IF(AND($N583&gt;='202401'!$E$2,$N583&lt;='202401'!$F$2),'202401'!$G$2,IF(AND($N583&gt;='202401'!$E$3,$N583&lt;='202401'!$F$3),'202401'!$G$3,IF(AND($N583&gt;='202401'!$E$4,$N583&lt;='202401'!$F$4),'202401'!$G$4,IF(AND($N583&gt;='202401'!$E$5,$N583&lt;='202401'!$F$5),'202401'!$G$5,0))))</f>
        <v>21243</v>
      </c>
      <c r="Q583" s="5">
        <f>IF(AND($N583&gt;='202501'!$E$2,$N583&lt;='202501'!$F$2),'202501'!$I$2,IF(AND($N583&gt;='202501'!$E$3,$N583&lt;='202501'!$F$3),'202501'!$I$3,IF(AND($N583&gt;='202501'!$E$4,$N583&lt;='202501'!$F$4),'202501'!$I$4,IF(AND($N583&gt;='202501'!$E$5,$N583&lt;='202501'!$F$5),'202501'!$I$5,0))))</f>
        <v>1</v>
      </c>
      <c r="R583" s="5">
        <f>IF(AND($N583&gt;='202501'!$E$2,$N583&lt;='202501'!$F$2),'202501'!$G$2,IF(AND($N583&gt;='202501'!$E$3,$N583&lt;='202501'!$F$3),'202501'!$G$3,IF(AND($N583&gt;='202501'!$E$4,$N583&lt;='202501'!$F$4),'202501'!$G$4,IF(AND($N583&gt;='202501'!$E$5,$N583&lt;='202501'!$F$5),'202501'!$G$5,0))))</f>
        <v>21243</v>
      </c>
      <c r="S583" s="5">
        <f>IF(AND($N583&gt;='202502'!$E$2,$N583&lt;='202502'!$F$2),'202502'!$I$2,IF(AND($N583&gt;='202502'!$E$3,$N583&lt;='202502'!$F$3),'202502'!$I$3,IF(AND($N583&gt;='202502'!$E$4,$N583&lt;='202502'!$F$4),'202502'!$I$4,IF(AND($N583&gt;='202502'!$E$5,$N583&lt;='202502'!$F$5),'202502'!$I$5,0))))</f>
        <v>1</v>
      </c>
      <c r="T583" s="5">
        <f>IF(AND($N583&gt;='202502'!$E$2,$N583&lt;='202502'!$F$2),'202502'!$G$2,IF(AND($N583&gt;='202502'!$E$3,$N583&lt;='202502'!$F$3),'202502'!$G$3,IF(AND($N583&gt;='202502'!$E$4,$N583&lt;='202502'!$F$4),'202502'!$G$4,IF(AND($N583&gt;='202502'!$E$5,$N583&lt;='202502'!$F$5),'202502'!$G$5,0))))</f>
        <v>22007</v>
      </c>
    </row>
    <row r="584" spans="1:20" hidden="1" x14ac:dyDescent="0.25">
      <c r="A584" s="5"/>
      <c r="B584" s="5">
        <v>8689323</v>
      </c>
      <c r="C584" s="5">
        <v>86893231</v>
      </c>
      <c r="D584" s="5" t="s">
        <v>224</v>
      </c>
      <c r="E584" s="5" t="s">
        <v>225</v>
      </c>
      <c r="F584" s="5">
        <v>885488</v>
      </c>
      <c r="G584" s="5">
        <v>894138</v>
      </c>
      <c r="H584" s="5">
        <v>1807529</v>
      </c>
      <c r="I584" s="5">
        <v>894138</v>
      </c>
      <c r="J584" s="5">
        <v>894138</v>
      </c>
      <c r="K584" s="5">
        <v>1778415</v>
      </c>
      <c r="L584" s="4">
        <f t="shared" si="9"/>
        <v>7153846</v>
      </c>
      <c r="M584" s="5">
        <v>6</v>
      </c>
      <c r="N584" s="8">
        <v>1192307</v>
      </c>
      <c r="O584" s="5">
        <f>IF(AND($N584&gt;='202401'!$E$2,$N584&lt;='202401'!$F$2),'202401'!$I$2,IF(AND($N584&gt;='202401'!$E$3,$N584&lt;='202401'!$F$3),'202401'!$I$3,IF(AND($N584&gt;='202401'!$E$4,$N584&lt;='202401'!$F$4),'202401'!$I$4,IF(AND($N584&gt;='202401'!$E$5,$N584&lt;='202401'!$F$5),'202401'!$I$5,0))))</f>
        <v>3</v>
      </c>
      <c r="P584" s="5">
        <f>IF(AND($N584&gt;='202401'!$E$2,$N584&lt;='202401'!$F$2),'202401'!$G$2,IF(AND($N584&gt;='202401'!$E$3,$N584&lt;='202401'!$F$3),'202401'!$G$3,IF(AND($N584&gt;='202401'!$E$4,$N584&lt;='202401'!$F$4),'202401'!$G$4,IF(AND($N584&gt;='202401'!$E$5,$N584&lt;='202401'!$F$5),'202401'!$G$5,0))))</f>
        <v>4119</v>
      </c>
      <c r="Q584" s="5">
        <f>IF(AND($N584&gt;='202501'!$E$2,$N584&lt;='202501'!$F$2),'202501'!$I$2,IF(AND($N584&gt;='202501'!$E$3,$N584&lt;='202501'!$F$3),'202501'!$I$3,IF(AND($N584&gt;='202501'!$E$4,$N584&lt;='202501'!$F$4),'202501'!$I$4,IF(AND($N584&gt;='202501'!$E$5,$N584&lt;='202501'!$F$5),'202501'!$I$5,0))))</f>
        <v>3</v>
      </c>
      <c r="R584" s="5">
        <f>IF(AND($N584&gt;='202501'!$E$2,$N584&lt;='202501'!$F$2),'202501'!$G$2,IF(AND($N584&gt;='202501'!$E$3,$N584&lt;='202501'!$F$3),'202501'!$G$3,IF(AND($N584&gt;='202501'!$E$4,$N584&lt;='202501'!$F$4),'202501'!$G$4,IF(AND($N584&gt;='202501'!$E$5,$N584&lt;='202501'!$F$5),'202501'!$G$5,0))))</f>
        <v>4119</v>
      </c>
      <c r="S584" s="5">
        <f>IF(AND($N584&gt;='202502'!$E$2,$N584&lt;='202502'!$F$2),'202502'!$I$2,IF(AND($N584&gt;='202502'!$E$3,$N584&lt;='202502'!$F$3),'202502'!$I$3,IF(AND($N584&gt;='202502'!$E$4,$N584&lt;='202502'!$F$4),'202502'!$I$4,IF(AND($N584&gt;='202502'!$E$5,$N584&lt;='202502'!$F$5),'202502'!$I$5,0))))</f>
        <v>3</v>
      </c>
      <c r="T584" s="5">
        <f>IF(AND($N584&gt;='202502'!$E$2,$N584&lt;='202502'!$F$2),'202502'!$G$2,IF(AND($N584&gt;='202502'!$E$3,$N584&lt;='202502'!$F$3),'202502'!$G$3,IF(AND($N584&gt;='202502'!$E$4,$N584&lt;='202502'!$F$4),'202502'!$G$4,IF(AND($N584&gt;='202502'!$E$5,$N584&lt;='202502'!$F$5),'202502'!$G$5,0))))</f>
        <v>4267</v>
      </c>
    </row>
    <row r="585" spans="1:20" hidden="1" x14ac:dyDescent="0.25">
      <c r="A585" s="5"/>
      <c r="B585" s="5">
        <v>16531589</v>
      </c>
      <c r="C585" s="5">
        <v>165315898</v>
      </c>
      <c r="D585" s="5" t="s">
        <v>1760</v>
      </c>
      <c r="E585" s="5" t="s">
        <v>1761</v>
      </c>
      <c r="F585" s="5"/>
      <c r="G585" s="5"/>
      <c r="H585" s="5"/>
      <c r="I585" s="5"/>
      <c r="J585" s="5">
        <v>344725</v>
      </c>
      <c r="K585" s="5">
        <v>2597814</v>
      </c>
      <c r="L585" s="4">
        <f t="shared" si="9"/>
        <v>2942539</v>
      </c>
      <c r="M585" s="5">
        <v>2</v>
      </c>
      <c r="N585" s="8">
        <v>1471269</v>
      </c>
      <c r="O585" s="5">
        <f>IF(AND($N585&gt;='202401'!$E$2,$N585&lt;='202401'!$F$2),'202401'!$I$2,IF(AND($N585&gt;='202401'!$E$3,$N585&lt;='202401'!$F$3),'202401'!$I$3,IF(AND($N585&gt;='202401'!$E$4,$N585&lt;='202401'!$F$4),'202401'!$I$4,IF(AND($N585&gt;='202401'!$E$5,$N585&lt;='202401'!$F$5),'202401'!$I$5,0))))</f>
        <v>4</v>
      </c>
      <c r="P585" s="5">
        <f>IF(AND($N585&gt;='202401'!$E$2,$N585&lt;='202401'!$F$2),'202401'!$G$2,IF(AND($N585&gt;='202401'!$E$3,$N585&lt;='202401'!$F$3),'202401'!$G$3,IF(AND($N585&gt;='202401'!$E$4,$N585&lt;='202401'!$F$4),'202401'!$G$4,IF(AND($N585&gt;='202401'!$E$5,$N585&lt;='202401'!$F$5),'202401'!$G$5,0))))</f>
        <v>0</v>
      </c>
      <c r="Q585" s="5">
        <f>IF(AND($N585&gt;='202501'!$E$2,$N585&lt;='202501'!$F$2),'202501'!$I$2,IF(AND($N585&gt;='202501'!$E$3,$N585&lt;='202501'!$F$3),'202501'!$I$3,IF(AND($N585&gt;='202501'!$E$4,$N585&lt;='202501'!$F$4),'202501'!$I$4,IF(AND($N585&gt;='202501'!$E$5,$N585&lt;='202501'!$F$5),'202501'!$I$5,0))))</f>
        <v>4</v>
      </c>
      <c r="R585" s="5">
        <f>IF(AND($N585&gt;='202501'!$E$2,$N585&lt;='202501'!$F$2),'202501'!$G$2,IF(AND($N585&gt;='202501'!$E$3,$N585&lt;='202501'!$F$3),'202501'!$G$3,IF(AND($N585&gt;='202501'!$E$4,$N585&lt;='202501'!$F$4),'202501'!$G$4,IF(AND($N585&gt;='202501'!$E$5,$N585&lt;='202501'!$F$5),'202501'!$G$5,0))))</f>
        <v>0</v>
      </c>
      <c r="S585" s="5">
        <f>IF(AND($N585&gt;='202502'!$E$2,$N585&lt;='202502'!$F$2),'202502'!$I$2,IF(AND($N585&gt;='202502'!$E$3,$N585&lt;='202502'!$F$3),'202502'!$I$3,IF(AND($N585&gt;='202502'!$E$4,$N585&lt;='202502'!$F$4),'202502'!$I$4,IF(AND($N585&gt;='202502'!$E$5,$N585&lt;='202502'!$F$5),'202502'!$I$5,0))))</f>
        <v>4</v>
      </c>
      <c r="T585" s="5">
        <f>IF(AND($N585&gt;='202502'!$E$2,$N585&lt;='202502'!$F$2),'202502'!$G$2,IF(AND($N585&gt;='202502'!$E$3,$N585&lt;='202502'!$F$3),'202502'!$G$3,IF(AND($N585&gt;='202502'!$E$4,$N585&lt;='202502'!$F$4),'202502'!$G$4,IF(AND($N585&gt;='202502'!$E$5,$N585&lt;='202502'!$F$5),'202502'!$G$5,0))))</f>
        <v>0</v>
      </c>
    </row>
    <row r="586" spans="1:20" hidden="1" x14ac:dyDescent="0.25">
      <c r="A586" s="5"/>
      <c r="B586" s="5">
        <v>12825763</v>
      </c>
      <c r="C586" s="5">
        <v>128257632</v>
      </c>
      <c r="D586" s="5" t="s">
        <v>831</v>
      </c>
      <c r="E586" s="5" t="s">
        <v>832</v>
      </c>
      <c r="F586" s="5">
        <v>2434998</v>
      </c>
      <c r="G586" s="5">
        <v>2434998</v>
      </c>
      <c r="H586" s="5">
        <v>4577283</v>
      </c>
      <c r="I586" s="5">
        <v>2434998</v>
      </c>
      <c r="J586" s="5">
        <v>2447710</v>
      </c>
      <c r="K586" s="5">
        <v>4605802</v>
      </c>
      <c r="L586" s="4">
        <f t="shared" si="9"/>
        <v>18935789</v>
      </c>
      <c r="M586" s="5">
        <v>6</v>
      </c>
      <c r="N586" s="8">
        <v>3155964</v>
      </c>
      <c r="O586" s="5">
        <f>IF(AND($N586&gt;='202401'!$E$2,$N586&lt;='202401'!$F$2),'202401'!$I$2,IF(AND($N586&gt;='202401'!$E$3,$N586&lt;='202401'!$F$3),'202401'!$I$3,IF(AND($N586&gt;='202401'!$E$4,$N586&lt;='202401'!$F$4),'202401'!$I$4,IF(AND($N586&gt;='202401'!$E$5,$N586&lt;='202401'!$F$5),'202401'!$I$5,0))))</f>
        <v>4</v>
      </c>
      <c r="P586" s="5">
        <f>IF(AND($N586&gt;='202401'!$E$2,$N586&lt;='202401'!$F$2),'202401'!$G$2,IF(AND($N586&gt;='202401'!$E$3,$N586&lt;='202401'!$F$3),'202401'!$G$3,IF(AND($N586&gt;='202401'!$E$4,$N586&lt;='202401'!$F$4),'202401'!$G$4,IF(AND($N586&gt;='202401'!$E$5,$N586&lt;='202401'!$F$5),'202401'!$G$5,0))))</f>
        <v>0</v>
      </c>
      <c r="Q586" s="5">
        <f>IF(AND($N586&gt;='202501'!$E$2,$N586&lt;='202501'!$F$2),'202501'!$I$2,IF(AND($N586&gt;='202501'!$E$3,$N586&lt;='202501'!$F$3),'202501'!$I$3,IF(AND($N586&gt;='202501'!$E$4,$N586&lt;='202501'!$F$4),'202501'!$I$4,IF(AND($N586&gt;='202501'!$E$5,$N586&lt;='202501'!$F$5),'202501'!$I$5,0))))</f>
        <v>4</v>
      </c>
      <c r="R586" s="5">
        <f>IF(AND($N586&gt;='202501'!$E$2,$N586&lt;='202501'!$F$2),'202501'!$G$2,IF(AND($N586&gt;='202501'!$E$3,$N586&lt;='202501'!$F$3),'202501'!$G$3,IF(AND($N586&gt;='202501'!$E$4,$N586&lt;='202501'!$F$4),'202501'!$G$4,IF(AND($N586&gt;='202501'!$E$5,$N586&lt;='202501'!$F$5),'202501'!$G$5,0))))</f>
        <v>0</v>
      </c>
      <c r="S586" s="5">
        <f>IF(AND($N586&gt;='202502'!$E$2,$N586&lt;='202502'!$F$2),'202502'!$I$2,IF(AND($N586&gt;='202502'!$E$3,$N586&lt;='202502'!$F$3),'202502'!$I$3,IF(AND($N586&gt;='202502'!$E$4,$N586&lt;='202502'!$F$4),'202502'!$I$4,IF(AND($N586&gt;='202502'!$E$5,$N586&lt;='202502'!$F$5),'202502'!$I$5,0))))</f>
        <v>4</v>
      </c>
      <c r="T586" s="5">
        <f>IF(AND($N586&gt;='202502'!$E$2,$N586&lt;='202502'!$F$2),'202502'!$G$2,IF(AND($N586&gt;='202502'!$E$3,$N586&lt;='202502'!$F$3),'202502'!$G$3,IF(AND($N586&gt;='202502'!$E$4,$N586&lt;='202502'!$F$4),'202502'!$G$4,IF(AND($N586&gt;='202502'!$E$5,$N586&lt;='202502'!$F$5),'202502'!$G$5,0))))</f>
        <v>0</v>
      </c>
    </row>
    <row r="587" spans="1:20" hidden="1" x14ac:dyDescent="0.25">
      <c r="A587" s="5"/>
      <c r="B587" s="5">
        <v>16304154</v>
      </c>
      <c r="C587" s="5">
        <v>163041545</v>
      </c>
      <c r="D587" s="5" t="s">
        <v>1699</v>
      </c>
      <c r="E587" s="5" t="s">
        <v>1700</v>
      </c>
      <c r="F587" s="5"/>
      <c r="G587" s="5">
        <v>2539449</v>
      </c>
      <c r="H587" s="5">
        <v>3689239</v>
      </c>
      <c r="I587" s="5">
        <v>2539449</v>
      </c>
      <c r="J587" s="5">
        <v>2539449</v>
      </c>
      <c r="K587" s="5">
        <v>4279706</v>
      </c>
      <c r="L587" s="4">
        <f t="shared" si="9"/>
        <v>15587292</v>
      </c>
      <c r="M587" s="5">
        <v>5</v>
      </c>
      <c r="N587" s="8">
        <v>3117458</v>
      </c>
      <c r="O587" s="5">
        <f>IF(AND($N587&gt;='202401'!$E$2,$N587&lt;='202401'!$F$2),'202401'!$I$2,IF(AND($N587&gt;='202401'!$E$3,$N587&lt;='202401'!$F$3),'202401'!$I$3,IF(AND($N587&gt;='202401'!$E$4,$N587&lt;='202401'!$F$4),'202401'!$I$4,IF(AND($N587&gt;='202401'!$E$5,$N587&lt;='202401'!$F$5),'202401'!$I$5,0))))</f>
        <v>4</v>
      </c>
      <c r="P587" s="5">
        <f>IF(AND($N587&gt;='202401'!$E$2,$N587&lt;='202401'!$F$2),'202401'!$G$2,IF(AND($N587&gt;='202401'!$E$3,$N587&lt;='202401'!$F$3),'202401'!$G$3,IF(AND($N587&gt;='202401'!$E$4,$N587&lt;='202401'!$F$4),'202401'!$G$4,IF(AND($N587&gt;='202401'!$E$5,$N587&lt;='202401'!$F$5),'202401'!$G$5,0))))</f>
        <v>0</v>
      </c>
      <c r="Q587" s="5">
        <f>IF(AND($N587&gt;='202501'!$E$2,$N587&lt;='202501'!$F$2),'202501'!$I$2,IF(AND($N587&gt;='202501'!$E$3,$N587&lt;='202501'!$F$3),'202501'!$I$3,IF(AND($N587&gt;='202501'!$E$4,$N587&lt;='202501'!$F$4),'202501'!$I$4,IF(AND($N587&gt;='202501'!$E$5,$N587&lt;='202501'!$F$5),'202501'!$I$5,0))))</f>
        <v>4</v>
      </c>
      <c r="R587" s="5">
        <f>IF(AND($N587&gt;='202501'!$E$2,$N587&lt;='202501'!$F$2),'202501'!$G$2,IF(AND($N587&gt;='202501'!$E$3,$N587&lt;='202501'!$F$3),'202501'!$G$3,IF(AND($N587&gt;='202501'!$E$4,$N587&lt;='202501'!$F$4),'202501'!$G$4,IF(AND($N587&gt;='202501'!$E$5,$N587&lt;='202501'!$F$5),'202501'!$G$5,0))))</f>
        <v>0</v>
      </c>
      <c r="S587" s="5">
        <f>IF(AND($N587&gt;='202502'!$E$2,$N587&lt;='202502'!$F$2),'202502'!$I$2,IF(AND($N587&gt;='202502'!$E$3,$N587&lt;='202502'!$F$3),'202502'!$I$3,IF(AND($N587&gt;='202502'!$E$4,$N587&lt;='202502'!$F$4),'202502'!$I$4,IF(AND($N587&gt;='202502'!$E$5,$N587&lt;='202502'!$F$5),'202502'!$I$5,0))))</f>
        <v>4</v>
      </c>
      <c r="T587" s="5">
        <f>IF(AND($N587&gt;='202502'!$E$2,$N587&lt;='202502'!$F$2),'202502'!$G$2,IF(AND($N587&gt;='202502'!$E$3,$N587&lt;='202502'!$F$3),'202502'!$G$3,IF(AND($N587&gt;='202502'!$E$4,$N587&lt;='202502'!$F$4),'202502'!$G$4,IF(AND($N587&gt;='202502'!$E$5,$N587&lt;='202502'!$F$5),'202502'!$G$5,0))))</f>
        <v>0</v>
      </c>
    </row>
    <row r="588" spans="1:20" hidden="1" x14ac:dyDescent="0.25">
      <c r="A588" s="5"/>
      <c r="B588" s="5">
        <v>12144517</v>
      </c>
      <c r="C588" s="5">
        <v>121445174</v>
      </c>
      <c r="D588" s="5" t="s">
        <v>689</v>
      </c>
      <c r="E588" s="5" t="s">
        <v>690</v>
      </c>
      <c r="F588" s="5">
        <v>2371443</v>
      </c>
      <c r="G588" s="5">
        <v>2371443</v>
      </c>
      <c r="H588" s="5">
        <v>4513728</v>
      </c>
      <c r="I588" s="5">
        <v>2371443</v>
      </c>
      <c r="J588" s="5">
        <v>2371443</v>
      </c>
      <c r="K588" s="5">
        <v>4529153</v>
      </c>
      <c r="L588" s="4">
        <f t="shared" si="9"/>
        <v>18528653</v>
      </c>
      <c r="M588" s="5">
        <v>6</v>
      </c>
      <c r="N588" s="8">
        <v>3088108</v>
      </c>
      <c r="O588" s="5">
        <f>IF(AND($N588&gt;='202401'!$E$2,$N588&lt;='202401'!$F$2),'202401'!$I$2,IF(AND($N588&gt;='202401'!$E$3,$N588&lt;='202401'!$F$3),'202401'!$I$3,IF(AND($N588&gt;='202401'!$E$4,$N588&lt;='202401'!$F$4),'202401'!$I$4,IF(AND($N588&gt;='202401'!$E$5,$N588&lt;='202401'!$F$5),'202401'!$I$5,0))))</f>
        <v>4</v>
      </c>
      <c r="P588" s="5">
        <f>IF(AND($N588&gt;='202401'!$E$2,$N588&lt;='202401'!$F$2),'202401'!$G$2,IF(AND($N588&gt;='202401'!$E$3,$N588&lt;='202401'!$F$3),'202401'!$G$3,IF(AND($N588&gt;='202401'!$E$4,$N588&lt;='202401'!$F$4),'202401'!$G$4,IF(AND($N588&gt;='202401'!$E$5,$N588&lt;='202401'!$F$5),'202401'!$G$5,0))))</f>
        <v>0</v>
      </c>
      <c r="Q588" s="5">
        <f>IF(AND($N588&gt;='202501'!$E$2,$N588&lt;='202501'!$F$2),'202501'!$I$2,IF(AND($N588&gt;='202501'!$E$3,$N588&lt;='202501'!$F$3),'202501'!$I$3,IF(AND($N588&gt;='202501'!$E$4,$N588&lt;='202501'!$F$4),'202501'!$I$4,IF(AND($N588&gt;='202501'!$E$5,$N588&lt;='202501'!$F$5),'202501'!$I$5,0))))</f>
        <v>4</v>
      </c>
      <c r="R588" s="5">
        <f>IF(AND($N588&gt;='202501'!$E$2,$N588&lt;='202501'!$F$2),'202501'!$G$2,IF(AND($N588&gt;='202501'!$E$3,$N588&lt;='202501'!$F$3),'202501'!$G$3,IF(AND($N588&gt;='202501'!$E$4,$N588&lt;='202501'!$F$4),'202501'!$G$4,IF(AND($N588&gt;='202501'!$E$5,$N588&lt;='202501'!$F$5),'202501'!$G$5,0))))</f>
        <v>0</v>
      </c>
      <c r="S588" s="5">
        <f>IF(AND($N588&gt;='202502'!$E$2,$N588&lt;='202502'!$F$2),'202502'!$I$2,IF(AND($N588&gt;='202502'!$E$3,$N588&lt;='202502'!$F$3),'202502'!$I$3,IF(AND($N588&gt;='202502'!$E$4,$N588&lt;='202502'!$F$4),'202502'!$I$4,IF(AND($N588&gt;='202502'!$E$5,$N588&lt;='202502'!$F$5),'202502'!$I$5,0))))</f>
        <v>4</v>
      </c>
      <c r="T588" s="5">
        <f>IF(AND($N588&gt;='202502'!$E$2,$N588&lt;='202502'!$F$2),'202502'!$G$2,IF(AND($N588&gt;='202502'!$E$3,$N588&lt;='202502'!$F$3),'202502'!$G$3,IF(AND($N588&gt;='202502'!$E$4,$N588&lt;='202502'!$F$4),'202502'!$G$4,IF(AND($N588&gt;='202502'!$E$5,$N588&lt;='202502'!$F$5),'202502'!$G$5,0))))</f>
        <v>0</v>
      </c>
    </row>
    <row r="589" spans="1:20" hidden="1" x14ac:dyDescent="0.25">
      <c r="A589" s="5"/>
      <c r="B589" s="5">
        <v>13670837</v>
      </c>
      <c r="C589" s="5">
        <v>136708376</v>
      </c>
      <c r="D589" s="5" t="s">
        <v>1074</v>
      </c>
      <c r="E589" s="5" t="s">
        <v>1075</v>
      </c>
      <c r="F589" s="5">
        <v>2010710</v>
      </c>
      <c r="G589" s="5">
        <v>2010710</v>
      </c>
      <c r="H589" s="5">
        <v>3810455</v>
      </c>
      <c r="I589" s="5">
        <v>2010710</v>
      </c>
      <c r="J589" s="5">
        <v>2010710</v>
      </c>
      <c r="K589" s="5">
        <v>3823509</v>
      </c>
      <c r="L589" s="4">
        <f t="shared" si="9"/>
        <v>15676804</v>
      </c>
      <c r="M589" s="5">
        <v>6</v>
      </c>
      <c r="N589" s="8">
        <v>2612800</v>
      </c>
      <c r="O589" s="5">
        <f>IF(AND($N589&gt;='202401'!$E$2,$N589&lt;='202401'!$F$2),'202401'!$I$2,IF(AND($N589&gt;='202401'!$E$3,$N589&lt;='202401'!$F$3),'202401'!$I$3,IF(AND($N589&gt;='202401'!$E$4,$N589&lt;='202401'!$F$4),'202401'!$I$4,IF(AND($N589&gt;='202401'!$E$5,$N589&lt;='202401'!$F$5),'202401'!$I$5,0))))</f>
        <v>4</v>
      </c>
      <c r="P589" s="5">
        <f>IF(AND($N589&gt;='202401'!$E$2,$N589&lt;='202401'!$F$2),'202401'!$G$2,IF(AND($N589&gt;='202401'!$E$3,$N589&lt;='202401'!$F$3),'202401'!$G$3,IF(AND($N589&gt;='202401'!$E$4,$N589&lt;='202401'!$F$4),'202401'!$G$4,IF(AND($N589&gt;='202401'!$E$5,$N589&lt;='202401'!$F$5),'202401'!$G$5,0))))</f>
        <v>0</v>
      </c>
      <c r="Q589" s="5">
        <f>IF(AND($N589&gt;='202501'!$E$2,$N589&lt;='202501'!$F$2),'202501'!$I$2,IF(AND($N589&gt;='202501'!$E$3,$N589&lt;='202501'!$F$3),'202501'!$I$3,IF(AND($N589&gt;='202501'!$E$4,$N589&lt;='202501'!$F$4),'202501'!$I$4,IF(AND($N589&gt;='202501'!$E$5,$N589&lt;='202501'!$F$5),'202501'!$I$5,0))))</f>
        <v>4</v>
      </c>
      <c r="R589" s="5">
        <f>IF(AND($N589&gt;='202501'!$E$2,$N589&lt;='202501'!$F$2),'202501'!$G$2,IF(AND($N589&gt;='202501'!$E$3,$N589&lt;='202501'!$F$3),'202501'!$G$3,IF(AND($N589&gt;='202501'!$E$4,$N589&lt;='202501'!$F$4),'202501'!$G$4,IF(AND($N589&gt;='202501'!$E$5,$N589&lt;='202501'!$F$5),'202501'!$G$5,0))))</f>
        <v>0</v>
      </c>
      <c r="S589" s="5">
        <f>IF(AND($N589&gt;='202502'!$E$2,$N589&lt;='202502'!$F$2),'202502'!$I$2,IF(AND($N589&gt;='202502'!$E$3,$N589&lt;='202502'!$F$3),'202502'!$I$3,IF(AND($N589&gt;='202502'!$E$4,$N589&lt;='202502'!$F$4),'202502'!$I$4,IF(AND($N589&gt;='202502'!$E$5,$N589&lt;='202502'!$F$5),'202502'!$I$5,0))))</f>
        <v>4</v>
      </c>
      <c r="T589" s="5">
        <f>IF(AND($N589&gt;='202502'!$E$2,$N589&lt;='202502'!$F$2),'202502'!$G$2,IF(AND($N589&gt;='202502'!$E$3,$N589&lt;='202502'!$F$3),'202502'!$G$3,IF(AND($N589&gt;='202502'!$E$4,$N589&lt;='202502'!$F$4),'202502'!$G$4,IF(AND($N589&gt;='202502'!$E$5,$N589&lt;='202502'!$F$5),'202502'!$G$5,0))))</f>
        <v>0</v>
      </c>
    </row>
    <row r="590" spans="1:20" hidden="1" x14ac:dyDescent="0.25">
      <c r="A590" s="5"/>
      <c r="B590" s="5">
        <v>15035870</v>
      </c>
      <c r="C590" s="5">
        <v>150358701</v>
      </c>
      <c r="D590" s="5" t="s">
        <v>1308</v>
      </c>
      <c r="E590" s="5" t="s">
        <v>1309</v>
      </c>
      <c r="F590" s="5"/>
      <c r="G590" s="5">
        <v>2847778</v>
      </c>
      <c r="H590" s="5">
        <v>3169676</v>
      </c>
      <c r="I590" s="5">
        <v>2135834</v>
      </c>
      <c r="J590" s="5">
        <v>2135834</v>
      </c>
      <c r="K590" s="5">
        <v>3477952</v>
      </c>
      <c r="L590" s="4">
        <f t="shared" si="9"/>
        <v>13767074</v>
      </c>
      <c r="M590" s="5">
        <v>5</v>
      </c>
      <c r="N590" s="8">
        <v>2753414</v>
      </c>
      <c r="O590" s="5">
        <f>IF(AND($N590&gt;='202401'!$E$2,$N590&lt;='202401'!$F$2),'202401'!$I$2,IF(AND($N590&gt;='202401'!$E$3,$N590&lt;='202401'!$F$3),'202401'!$I$3,IF(AND($N590&gt;='202401'!$E$4,$N590&lt;='202401'!$F$4),'202401'!$I$4,IF(AND($N590&gt;='202401'!$E$5,$N590&lt;='202401'!$F$5),'202401'!$I$5,0))))</f>
        <v>4</v>
      </c>
      <c r="P590" s="5">
        <f>IF(AND($N590&gt;='202401'!$E$2,$N590&lt;='202401'!$F$2),'202401'!$G$2,IF(AND($N590&gt;='202401'!$E$3,$N590&lt;='202401'!$F$3),'202401'!$G$3,IF(AND($N590&gt;='202401'!$E$4,$N590&lt;='202401'!$F$4),'202401'!$G$4,IF(AND($N590&gt;='202401'!$E$5,$N590&lt;='202401'!$F$5),'202401'!$G$5,0))))</f>
        <v>0</v>
      </c>
      <c r="Q590" s="5">
        <f>IF(AND($N590&gt;='202501'!$E$2,$N590&lt;='202501'!$F$2),'202501'!$I$2,IF(AND($N590&gt;='202501'!$E$3,$N590&lt;='202501'!$F$3),'202501'!$I$3,IF(AND($N590&gt;='202501'!$E$4,$N590&lt;='202501'!$F$4),'202501'!$I$4,IF(AND($N590&gt;='202501'!$E$5,$N590&lt;='202501'!$F$5),'202501'!$I$5,0))))</f>
        <v>4</v>
      </c>
      <c r="R590" s="5">
        <f>IF(AND($N590&gt;='202501'!$E$2,$N590&lt;='202501'!$F$2),'202501'!$G$2,IF(AND($N590&gt;='202501'!$E$3,$N590&lt;='202501'!$F$3),'202501'!$G$3,IF(AND($N590&gt;='202501'!$E$4,$N590&lt;='202501'!$F$4),'202501'!$G$4,IF(AND($N590&gt;='202501'!$E$5,$N590&lt;='202501'!$F$5),'202501'!$G$5,0))))</f>
        <v>0</v>
      </c>
      <c r="S590" s="5">
        <f>IF(AND($N590&gt;='202502'!$E$2,$N590&lt;='202502'!$F$2),'202502'!$I$2,IF(AND($N590&gt;='202502'!$E$3,$N590&lt;='202502'!$F$3),'202502'!$I$3,IF(AND($N590&gt;='202502'!$E$4,$N590&lt;='202502'!$F$4),'202502'!$I$4,IF(AND($N590&gt;='202502'!$E$5,$N590&lt;='202502'!$F$5),'202502'!$I$5,0))))</f>
        <v>4</v>
      </c>
      <c r="T590" s="5">
        <f>IF(AND($N590&gt;='202502'!$E$2,$N590&lt;='202502'!$F$2),'202502'!$G$2,IF(AND($N590&gt;='202502'!$E$3,$N590&lt;='202502'!$F$3),'202502'!$G$3,IF(AND($N590&gt;='202502'!$E$4,$N590&lt;='202502'!$F$4),'202502'!$G$4,IF(AND($N590&gt;='202502'!$E$5,$N590&lt;='202502'!$F$5),'202502'!$G$5,0))))</f>
        <v>0</v>
      </c>
    </row>
    <row r="591" spans="1:20" hidden="1" x14ac:dyDescent="0.25">
      <c r="A591" s="5"/>
      <c r="B591" s="5">
        <v>15377150</v>
      </c>
      <c r="C591" s="5">
        <v>153771502</v>
      </c>
      <c r="D591" s="5" t="s">
        <v>1421</v>
      </c>
      <c r="E591" s="5" t="s">
        <v>1422</v>
      </c>
      <c r="F591" s="5">
        <v>2580638</v>
      </c>
      <c r="G591" s="5">
        <v>2594367</v>
      </c>
      <c r="H591" s="5">
        <v>4877244</v>
      </c>
      <c r="I591" s="5">
        <v>2594367</v>
      </c>
      <c r="J591" s="5">
        <v>2920212</v>
      </c>
      <c r="K591" s="5">
        <v>4915419</v>
      </c>
      <c r="L591" s="4">
        <f t="shared" si="9"/>
        <v>20482247</v>
      </c>
      <c r="M591" s="5">
        <v>6</v>
      </c>
      <c r="N591" s="8">
        <v>3413707</v>
      </c>
      <c r="O591" s="5">
        <f>IF(AND($N591&gt;='202401'!$E$2,$N591&lt;='202401'!$F$2),'202401'!$I$2,IF(AND($N591&gt;='202401'!$E$3,$N591&lt;='202401'!$F$3),'202401'!$I$3,IF(AND($N591&gt;='202401'!$E$4,$N591&lt;='202401'!$F$4),'202401'!$I$4,IF(AND($N591&gt;='202401'!$E$5,$N591&lt;='202401'!$F$5),'202401'!$I$5,0))))</f>
        <v>4</v>
      </c>
      <c r="P591" s="5">
        <f>IF(AND($N591&gt;='202401'!$E$2,$N591&lt;='202401'!$F$2),'202401'!$G$2,IF(AND($N591&gt;='202401'!$E$3,$N591&lt;='202401'!$F$3),'202401'!$G$3,IF(AND($N591&gt;='202401'!$E$4,$N591&lt;='202401'!$F$4),'202401'!$G$4,IF(AND($N591&gt;='202401'!$E$5,$N591&lt;='202401'!$F$5),'202401'!$G$5,0))))</f>
        <v>0</v>
      </c>
      <c r="Q591" s="5">
        <f>IF(AND($N591&gt;='202501'!$E$2,$N591&lt;='202501'!$F$2),'202501'!$I$2,IF(AND($N591&gt;='202501'!$E$3,$N591&lt;='202501'!$F$3),'202501'!$I$3,IF(AND($N591&gt;='202501'!$E$4,$N591&lt;='202501'!$F$4),'202501'!$I$4,IF(AND($N591&gt;='202501'!$E$5,$N591&lt;='202501'!$F$5),'202501'!$I$5,0))))</f>
        <v>4</v>
      </c>
      <c r="R591" s="5">
        <f>IF(AND($N591&gt;='202501'!$E$2,$N591&lt;='202501'!$F$2),'202501'!$G$2,IF(AND($N591&gt;='202501'!$E$3,$N591&lt;='202501'!$F$3),'202501'!$G$3,IF(AND($N591&gt;='202501'!$E$4,$N591&lt;='202501'!$F$4),'202501'!$G$4,IF(AND($N591&gt;='202501'!$E$5,$N591&lt;='202501'!$F$5),'202501'!$G$5,0))))</f>
        <v>0</v>
      </c>
      <c r="S591" s="5">
        <f>IF(AND($N591&gt;='202502'!$E$2,$N591&lt;='202502'!$F$2),'202502'!$I$2,IF(AND($N591&gt;='202502'!$E$3,$N591&lt;='202502'!$F$3),'202502'!$I$3,IF(AND($N591&gt;='202502'!$E$4,$N591&lt;='202502'!$F$4),'202502'!$I$4,IF(AND($N591&gt;='202502'!$E$5,$N591&lt;='202502'!$F$5),'202502'!$I$5,0))))</f>
        <v>4</v>
      </c>
      <c r="T591" s="5">
        <f>IF(AND($N591&gt;='202502'!$E$2,$N591&lt;='202502'!$F$2),'202502'!$G$2,IF(AND($N591&gt;='202502'!$E$3,$N591&lt;='202502'!$F$3),'202502'!$G$3,IF(AND($N591&gt;='202502'!$E$4,$N591&lt;='202502'!$F$4),'202502'!$G$4,IF(AND($N591&gt;='202502'!$E$5,$N591&lt;='202502'!$F$5),'202502'!$G$5,0))))</f>
        <v>0</v>
      </c>
    </row>
    <row r="592" spans="1:20" hidden="1" x14ac:dyDescent="0.25">
      <c r="A592" s="5"/>
      <c r="B592" s="5">
        <v>14408281</v>
      </c>
      <c r="C592" s="5">
        <v>144082818</v>
      </c>
      <c r="D592" s="5" t="s">
        <v>1249</v>
      </c>
      <c r="E592" s="5" t="s">
        <v>1250</v>
      </c>
      <c r="F592" s="5">
        <v>2286117</v>
      </c>
      <c r="G592" s="5">
        <v>2297888</v>
      </c>
      <c r="H592" s="5">
        <v>4249595</v>
      </c>
      <c r="I592" s="5">
        <v>2297888</v>
      </c>
      <c r="J592" s="5">
        <v>2297888</v>
      </c>
      <c r="K592" s="5">
        <v>4264338</v>
      </c>
      <c r="L592" s="4">
        <f t="shared" si="9"/>
        <v>17693714</v>
      </c>
      <c r="M592" s="5">
        <v>6</v>
      </c>
      <c r="N592" s="8">
        <v>2948952</v>
      </c>
      <c r="O592" s="5">
        <f>IF(AND($N592&gt;='202401'!$E$2,$N592&lt;='202401'!$F$2),'202401'!$I$2,IF(AND($N592&gt;='202401'!$E$3,$N592&lt;='202401'!$F$3),'202401'!$I$3,IF(AND($N592&gt;='202401'!$E$4,$N592&lt;='202401'!$F$4),'202401'!$I$4,IF(AND($N592&gt;='202401'!$E$5,$N592&lt;='202401'!$F$5),'202401'!$I$5,0))))</f>
        <v>4</v>
      </c>
      <c r="P592" s="5">
        <f>IF(AND($N592&gt;='202401'!$E$2,$N592&lt;='202401'!$F$2),'202401'!$G$2,IF(AND($N592&gt;='202401'!$E$3,$N592&lt;='202401'!$F$3),'202401'!$G$3,IF(AND($N592&gt;='202401'!$E$4,$N592&lt;='202401'!$F$4),'202401'!$G$4,IF(AND($N592&gt;='202401'!$E$5,$N592&lt;='202401'!$F$5),'202401'!$G$5,0))))</f>
        <v>0</v>
      </c>
      <c r="Q592" s="5">
        <f>IF(AND($N592&gt;='202501'!$E$2,$N592&lt;='202501'!$F$2),'202501'!$I$2,IF(AND($N592&gt;='202501'!$E$3,$N592&lt;='202501'!$F$3),'202501'!$I$3,IF(AND($N592&gt;='202501'!$E$4,$N592&lt;='202501'!$F$4),'202501'!$I$4,IF(AND($N592&gt;='202501'!$E$5,$N592&lt;='202501'!$F$5),'202501'!$I$5,0))))</f>
        <v>4</v>
      </c>
      <c r="R592" s="5">
        <f>IF(AND($N592&gt;='202501'!$E$2,$N592&lt;='202501'!$F$2),'202501'!$G$2,IF(AND($N592&gt;='202501'!$E$3,$N592&lt;='202501'!$F$3),'202501'!$G$3,IF(AND($N592&gt;='202501'!$E$4,$N592&lt;='202501'!$F$4),'202501'!$G$4,IF(AND($N592&gt;='202501'!$E$5,$N592&lt;='202501'!$F$5),'202501'!$G$5,0))))</f>
        <v>0</v>
      </c>
      <c r="S592" s="5">
        <f>IF(AND($N592&gt;='202502'!$E$2,$N592&lt;='202502'!$F$2),'202502'!$I$2,IF(AND($N592&gt;='202502'!$E$3,$N592&lt;='202502'!$F$3),'202502'!$I$3,IF(AND($N592&gt;='202502'!$E$4,$N592&lt;='202502'!$F$4),'202502'!$I$4,IF(AND($N592&gt;='202502'!$E$5,$N592&lt;='202502'!$F$5),'202502'!$I$5,0))))</f>
        <v>4</v>
      </c>
      <c r="T592" s="5">
        <f>IF(AND($N592&gt;='202502'!$E$2,$N592&lt;='202502'!$F$2),'202502'!$G$2,IF(AND($N592&gt;='202502'!$E$3,$N592&lt;='202502'!$F$3),'202502'!$G$3,IF(AND($N592&gt;='202502'!$E$4,$N592&lt;='202502'!$F$4),'202502'!$G$4,IF(AND($N592&gt;='202502'!$E$5,$N592&lt;='202502'!$F$5),'202502'!$G$5,0))))</f>
        <v>0</v>
      </c>
    </row>
    <row r="593" spans="1:20" hidden="1" x14ac:dyDescent="0.25">
      <c r="A593" s="5"/>
      <c r="B593" s="5">
        <v>16239642</v>
      </c>
      <c r="C593" s="5">
        <v>162396420</v>
      </c>
      <c r="D593" s="5" t="s">
        <v>1689</v>
      </c>
      <c r="E593" s="5" t="s">
        <v>1690</v>
      </c>
      <c r="F593" s="5">
        <v>1807957</v>
      </c>
      <c r="G593" s="5">
        <v>1807957</v>
      </c>
      <c r="H593" s="5">
        <v>3459541</v>
      </c>
      <c r="I593" s="5">
        <v>1807957</v>
      </c>
      <c r="J593" s="5">
        <v>1838233</v>
      </c>
      <c r="K593" s="5">
        <v>3501760</v>
      </c>
      <c r="L593" s="4">
        <f t="shared" si="9"/>
        <v>14223405</v>
      </c>
      <c r="M593" s="5">
        <v>6</v>
      </c>
      <c r="N593" s="8">
        <v>2370567</v>
      </c>
      <c r="O593" s="5">
        <f>IF(AND($N593&gt;='202401'!$E$2,$N593&lt;='202401'!$F$2),'202401'!$I$2,IF(AND($N593&gt;='202401'!$E$3,$N593&lt;='202401'!$F$3),'202401'!$I$3,IF(AND($N593&gt;='202401'!$E$4,$N593&lt;='202401'!$F$4),'202401'!$I$4,IF(AND($N593&gt;='202401'!$E$5,$N593&lt;='202401'!$F$5),'202401'!$I$5,0))))</f>
        <v>4</v>
      </c>
      <c r="P593" s="5">
        <f>IF(AND($N593&gt;='202401'!$E$2,$N593&lt;='202401'!$F$2),'202401'!$G$2,IF(AND($N593&gt;='202401'!$E$3,$N593&lt;='202401'!$F$3),'202401'!$G$3,IF(AND($N593&gt;='202401'!$E$4,$N593&lt;='202401'!$F$4),'202401'!$G$4,IF(AND($N593&gt;='202401'!$E$5,$N593&lt;='202401'!$F$5),'202401'!$G$5,0))))</f>
        <v>0</v>
      </c>
      <c r="Q593" s="5">
        <f>IF(AND($N593&gt;='202501'!$E$2,$N593&lt;='202501'!$F$2),'202501'!$I$2,IF(AND($N593&gt;='202501'!$E$3,$N593&lt;='202501'!$F$3),'202501'!$I$3,IF(AND($N593&gt;='202501'!$E$4,$N593&lt;='202501'!$F$4),'202501'!$I$4,IF(AND($N593&gt;='202501'!$E$5,$N593&lt;='202501'!$F$5),'202501'!$I$5,0))))</f>
        <v>4</v>
      </c>
      <c r="R593" s="5">
        <f>IF(AND($N593&gt;='202501'!$E$2,$N593&lt;='202501'!$F$2),'202501'!$G$2,IF(AND($N593&gt;='202501'!$E$3,$N593&lt;='202501'!$F$3),'202501'!$G$3,IF(AND($N593&gt;='202501'!$E$4,$N593&lt;='202501'!$F$4),'202501'!$G$4,IF(AND($N593&gt;='202501'!$E$5,$N593&lt;='202501'!$F$5),'202501'!$G$5,0))))</f>
        <v>0</v>
      </c>
      <c r="S593" s="5">
        <f>IF(AND($N593&gt;='202502'!$E$2,$N593&lt;='202502'!$F$2),'202502'!$I$2,IF(AND($N593&gt;='202502'!$E$3,$N593&lt;='202502'!$F$3),'202502'!$I$3,IF(AND($N593&gt;='202502'!$E$4,$N593&lt;='202502'!$F$4),'202502'!$I$4,IF(AND($N593&gt;='202502'!$E$5,$N593&lt;='202502'!$F$5),'202502'!$I$5,0))))</f>
        <v>4</v>
      </c>
      <c r="T593" s="5">
        <f>IF(AND($N593&gt;='202502'!$E$2,$N593&lt;='202502'!$F$2),'202502'!$G$2,IF(AND($N593&gt;='202502'!$E$3,$N593&lt;='202502'!$F$3),'202502'!$G$3,IF(AND($N593&gt;='202502'!$E$4,$N593&lt;='202502'!$F$4),'202502'!$G$4,IF(AND($N593&gt;='202502'!$E$5,$N593&lt;='202502'!$F$5),'202502'!$G$5,0))))</f>
        <v>0</v>
      </c>
    </row>
    <row r="594" spans="1:20" hidden="1" x14ac:dyDescent="0.25">
      <c r="A594" s="5"/>
      <c r="B594" s="5">
        <v>16509281</v>
      </c>
      <c r="C594" s="5">
        <v>165092813</v>
      </c>
      <c r="D594" s="5" t="s">
        <v>1758</v>
      </c>
      <c r="E594" s="5" t="s">
        <v>1759</v>
      </c>
      <c r="F594" s="5">
        <v>1731939</v>
      </c>
      <c r="G594" s="5">
        <v>1731939</v>
      </c>
      <c r="H594" s="5">
        <v>2966351</v>
      </c>
      <c r="I594" s="5">
        <v>1731939</v>
      </c>
      <c r="J594" s="5">
        <v>1731939</v>
      </c>
      <c r="K594" s="5">
        <v>2977069</v>
      </c>
      <c r="L594" s="4">
        <f t="shared" si="9"/>
        <v>12871176</v>
      </c>
      <c r="M594" s="5">
        <v>6</v>
      </c>
      <c r="N594" s="8">
        <v>2145196</v>
      </c>
      <c r="O594" s="5">
        <f>IF(AND($N594&gt;='202401'!$E$2,$N594&lt;='202401'!$F$2),'202401'!$I$2,IF(AND($N594&gt;='202401'!$E$3,$N594&lt;='202401'!$F$3),'202401'!$I$3,IF(AND($N594&gt;='202401'!$E$4,$N594&lt;='202401'!$F$4),'202401'!$I$4,IF(AND($N594&gt;='202401'!$E$5,$N594&lt;='202401'!$F$5),'202401'!$I$5,0))))</f>
        <v>4</v>
      </c>
      <c r="P594" s="5">
        <f>IF(AND($N594&gt;='202401'!$E$2,$N594&lt;='202401'!$F$2),'202401'!$G$2,IF(AND($N594&gt;='202401'!$E$3,$N594&lt;='202401'!$F$3),'202401'!$G$3,IF(AND($N594&gt;='202401'!$E$4,$N594&lt;='202401'!$F$4),'202401'!$G$4,IF(AND($N594&gt;='202401'!$E$5,$N594&lt;='202401'!$F$5),'202401'!$G$5,0))))</f>
        <v>0</v>
      </c>
      <c r="Q594" s="5">
        <f>IF(AND($N594&gt;='202501'!$E$2,$N594&lt;='202501'!$F$2),'202501'!$I$2,IF(AND($N594&gt;='202501'!$E$3,$N594&lt;='202501'!$F$3),'202501'!$I$3,IF(AND($N594&gt;='202501'!$E$4,$N594&lt;='202501'!$F$4),'202501'!$I$4,IF(AND($N594&gt;='202501'!$E$5,$N594&lt;='202501'!$F$5),'202501'!$I$5,0))))</f>
        <v>4</v>
      </c>
      <c r="R594" s="5">
        <f>IF(AND($N594&gt;='202501'!$E$2,$N594&lt;='202501'!$F$2),'202501'!$G$2,IF(AND($N594&gt;='202501'!$E$3,$N594&lt;='202501'!$F$3),'202501'!$G$3,IF(AND($N594&gt;='202501'!$E$4,$N594&lt;='202501'!$F$4),'202501'!$G$4,IF(AND($N594&gt;='202501'!$E$5,$N594&lt;='202501'!$F$5),'202501'!$G$5,0))))</f>
        <v>0</v>
      </c>
      <c r="S594" s="5">
        <f>IF(AND($N594&gt;='202502'!$E$2,$N594&lt;='202502'!$F$2),'202502'!$I$2,IF(AND($N594&gt;='202502'!$E$3,$N594&lt;='202502'!$F$3),'202502'!$I$3,IF(AND($N594&gt;='202502'!$E$4,$N594&lt;='202502'!$F$4),'202502'!$I$4,IF(AND($N594&gt;='202502'!$E$5,$N594&lt;='202502'!$F$5),'202502'!$I$5,0))))</f>
        <v>4</v>
      </c>
      <c r="T594" s="5">
        <f>IF(AND($N594&gt;='202502'!$E$2,$N594&lt;='202502'!$F$2),'202502'!$G$2,IF(AND($N594&gt;='202502'!$E$3,$N594&lt;='202502'!$F$3),'202502'!$G$3,IF(AND($N594&gt;='202502'!$E$4,$N594&lt;='202502'!$F$4),'202502'!$G$4,IF(AND($N594&gt;='202502'!$E$5,$N594&lt;='202502'!$F$5),'202502'!$G$5,0))))</f>
        <v>0</v>
      </c>
    </row>
    <row r="595" spans="1:20" hidden="1" x14ac:dyDescent="0.25">
      <c r="A595" s="5"/>
      <c r="B595" s="5">
        <v>9791779</v>
      </c>
      <c r="C595" s="5">
        <v>97917795</v>
      </c>
      <c r="D595" s="5" t="s">
        <v>357</v>
      </c>
      <c r="E595" s="5" t="s">
        <v>358</v>
      </c>
      <c r="F595" s="5">
        <v>2680698</v>
      </c>
      <c r="G595" s="5">
        <v>2680698</v>
      </c>
      <c r="H595" s="5">
        <v>4961181</v>
      </c>
      <c r="I595" s="5">
        <v>2680698</v>
      </c>
      <c r="J595" s="5">
        <v>2680698</v>
      </c>
      <c r="K595" s="5">
        <v>5002669</v>
      </c>
      <c r="L595" s="4">
        <f t="shared" si="9"/>
        <v>20686642</v>
      </c>
      <c r="M595" s="5">
        <v>6</v>
      </c>
      <c r="N595" s="8">
        <v>3447773</v>
      </c>
      <c r="O595" s="5">
        <f>IF(AND($N595&gt;='202401'!$E$2,$N595&lt;='202401'!$F$2),'202401'!$I$2,IF(AND($N595&gt;='202401'!$E$3,$N595&lt;='202401'!$F$3),'202401'!$I$3,IF(AND($N595&gt;='202401'!$E$4,$N595&lt;='202401'!$F$4),'202401'!$I$4,IF(AND($N595&gt;='202401'!$E$5,$N595&lt;='202401'!$F$5),'202401'!$I$5,0))))</f>
        <v>4</v>
      </c>
      <c r="P595" s="5">
        <f>IF(AND($N595&gt;='202401'!$E$2,$N595&lt;='202401'!$F$2),'202401'!$G$2,IF(AND($N595&gt;='202401'!$E$3,$N595&lt;='202401'!$F$3),'202401'!$G$3,IF(AND($N595&gt;='202401'!$E$4,$N595&lt;='202401'!$F$4),'202401'!$G$4,IF(AND($N595&gt;='202401'!$E$5,$N595&lt;='202401'!$F$5),'202401'!$G$5,0))))</f>
        <v>0</v>
      </c>
      <c r="Q595" s="5">
        <f>IF(AND($N595&gt;='202501'!$E$2,$N595&lt;='202501'!$F$2),'202501'!$I$2,IF(AND($N595&gt;='202501'!$E$3,$N595&lt;='202501'!$F$3),'202501'!$I$3,IF(AND($N595&gt;='202501'!$E$4,$N595&lt;='202501'!$F$4),'202501'!$I$4,IF(AND($N595&gt;='202501'!$E$5,$N595&lt;='202501'!$F$5),'202501'!$I$5,0))))</f>
        <v>4</v>
      </c>
      <c r="R595" s="5">
        <f>IF(AND($N595&gt;='202501'!$E$2,$N595&lt;='202501'!$F$2),'202501'!$G$2,IF(AND($N595&gt;='202501'!$E$3,$N595&lt;='202501'!$F$3),'202501'!$G$3,IF(AND($N595&gt;='202501'!$E$4,$N595&lt;='202501'!$F$4),'202501'!$G$4,IF(AND($N595&gt;='202501'!$E$5,$N595&lt;='202501'!$F$5),'202501'!$G$5,0))))</f>
        <v>0</v>
      </c>
      <c r="S595" s="5">
        <f>IF(AND($N595&gt;='202502'!$E$2,$N595&lt;='202502'!$F$2),'202502'!$I$2,IF(AND($N595&gt;='202502'!$E$3,$N595&lt;='202502'!$F$3),'202502'!$I$3,IF(AND($N595&gt;='202502'!$E$4,$N595&lt;='202502'!$F$4),'202502'!$I$4,IF(AND($N595&gt;='202502'!$E$5,$N595&lt;='202502'!$F$5),'202502'!$I$5,0))))</f>
        <v>4</v>
      </c>
      <c r="T595" s="5">
        <f>IF(AND($N595&gt;='202502'!$E$2,$N595&lt;='202502'!$F$2),'202502'!$G$2,IF(AND($N595&gt;='202502'!$E$3,$N595&lt;='202502'!$F$3),'202502'!$G$3,IF(AND($N595&gt;='202502'!$E$4,$N595&lt;='202502'!$F$4),'202502'!$G$4,IF(AND($N595&gt;='202502'!$E$5,$N595&lt;='202502'!$F$5),'202502'!$G$5,0))))</f>
        <v>0</v>
      </c>
    </row>
    <row r="596" spans="1:20" hidden="1" x14ac:dyDescent="0.25">
      <c r="A596" s="5"/>
      <c r="B596" s="5">
        <v>11896129</v>
      </c>
      <c r="C596" s="5">
        <v>118961293</v>
      </c>
      <c r="D596" s="5" t="s">
        <v>653</v>
      </c>
      <c r="E596" s="5" t="s">
        <v>654</v>
      </c>
      <c r="F596" s="5">
        <v>3371703</v>
      </c>
      <c r="G596" s="5">
        <v>6334171</v>
      </c>
      <c r="H596" s="5">
        <v>7434122</v>
      </c>
      <c r="I596" s="5">
        <v>4852937</v>
      </c>
      <c r="J596" s="5">
        <v>5039831</v>
      </c>
      <c r="K596" s="5">
        <v>7580724</v>
      </c>
      <c r="L596" s="4">
        <f t="shared" si="9"/>
        <v>34613488</v>
      </c>
      <c r="M596" s="5">
        <v>6</v>
      </c>
      <c r="N596" s="8">
        <v>5768914</v>
      </c>
      <c r="O596" s="5">
        <f>IF(AND($N596&gt;='202401'!$E$2,$N596&lt;='202401'!$F$2),'202401'!$I$2,IF(AND($N596&gt;='202401'!$E$3,$N596&lt;='202401'!$F$3),'202401'!$I$3,IF(AND($N596&gt;='202401'!$E$4,$N596&lt;='202401'!$F$4),'202401'!$I$4,IF(AND($N596&gt;='202401'!$E$5,$N596&lt;='202401'!$F$5),'202401'!$I$5,0))))</f>
        <v>4</v>
      </c>
      <c r="P596" s="5">
        <f>IF(AND($N596&gt;='202401'!$E$2,$N596&lt;='202401'!$F$2),'202401'!$G$2,IF(AND($N596&gt;='202401'!$E$3,$N596&lt;='202401'!$F$3),'202401'!$G$3,IF(AND($N596&gt;='202401'!$E$4,$N596&lt;='202401'!$F$4),'202401'!$G$4,IF(AND($N596&gt;='202401'!$E$5,$N596&lt;='202401'!$F$5),'202401'!$G$5,0))))</f>
        <v>0</v>
      </c>
      <c r="Q596" s="5">
        <f>IF(AND($N596&gt;='202501'!$E$2,$N596&lt;='202501'!$F$2),'202501'!$I$2,IF(AND($N596&gt;='202501'!$E$3,$N596&lt;='202501'!$F$3),'202501'!$I$3,IF(AND($N596&gt;='202501'!$E$4,$N596&lt;='202501'!$F$4),'202501'!$I$4,IF(AND($N596&gt;='202501'!$E$5,$N596&lt;='202501'!$F$5),'202501'!$I$5,0))))</f>
        <v>4</v>
      </c>
      <c r="R596" s="5">
        <f>IF(AND($N596&gt;='202501'!$E$2,$N596&lt;='202501'!$F$2),'202501'!$G$2,IF(AND($N596&gt;='202501'!$E$3,$N596&lt;='202501'!$F$3),'202501'!$G$3,IF(AND($N596&gt;='202501'!$E$4,$N596&lt;='202501'!$F$4),'202501'!$G$4,IF(AND($N596&gt;='202501'!$E$5,$N596&lt;='202501'!$F$5),'202501'!$G$5,0))))</f>
        <v>0</v>
      </c>
      <c r="S596" s="5">
        <f>IF(AND($N596&gt;='202502'!$E$2,$N596&lt;='202502'!$F$2),'202502'!$I$2,IF(AND($N596&gt;='202502'!$E$3,$N596&lt;='202502'!$F$3),'202502'!$I$3,IF(AND($N596&gt;='202502'!$E$4,$N596&lt;='202502'!$F$4),'202502'!$I$4,IF(AND($N596&gt;='202502'!$E$5,$N596&lt;='202502'!$F$5),'202502'!$I$5,0))))</f>
        <v>4</v>
      </c>
      <c r="T596" s="5">
        <f>IF(AND($N596&gt;='202502'!$E$2,$N596&lt;='202502'!$F$2),'202502'!$G$2,IF(AND($N596&gt;='202502'!$E$3,$N596&lt;='202502'!$F$3),'202502'!$G$3,IF(AND($N596&gt;='202502'!$E$4,$N596&lt;='202502'!$F$4),'202502'!$G$4,IF(AND($N596&gt;='202502'!$E$5,$N596&lt;='202502'!$F$5),'202502'!$G$5,0))))</f>
        <v>0</v>
      </c>
    </row>
    <row r="597" spans="1:20" hidden="1" x14ac:dyDescent="0.25">
      <c r="A597" s="5"/>
      <c r="B597" s="5">
        <v>12135686</v>
      </c>
      <c r="C597" s="5">
        <v>121356864</v>
      </c>
      <c r="D597" s="5" t="s">
        <v>687</v>
      </c>
      <c r="E597" s="5" t="s">
        <v>688</v>
      </c>
      <c r="F597" s="5">
        <v>3072176</v>
      </c>
      <c r="G597" s="5">
        <v>3072176</v>
      </c>
      <c r="H597" s="5">
        <v>5381438</v>
      </c>
      <c r="I597" s="5">
        <v>3072176</v>
      </c>
      <c r="J597" s="5">
        <v>3088263</v>
      </c>
      <c r="K597" s="5">
        <v>5434488</v>
      </c>
      <c r="L597" s="4">
        <f t="shared" si="9"/>
        <v>23120717</v>
      </c>
      <c r="M597" s="5">
        <v>6</v>
      </c>
      <c r="N597" s="8">
        <v>3853452</v>
      </c>
      <c r="O597" s="5">
        <f>IF(AND($N597&gt;='202401'!$E$2,$N597&lt;='202401'!$F$2),'202401'!$I$2,IF(AND($N597&gt;='202401'!$E$3,$N597&lt;='202401'!$F$3),'202401'!$I$3,IF(AND($N597&gt;='202401'!$E$4,$N597&lt;='202401'!$F$4),'202401'!$I$4,IF(AND($N597&gt;='202401'!$E$5,$N597&lt;='202401'!$F$5),'202401'!$I$5,0))))</f>
        <v>4</v>
      </c>
      <c r="P597" s="5">
        <f>IF(AND($N597&gt;='202401'!$E$2,$N597&lt;='202401'!$F$2),'202401'!$G$2,IF(AND($N597&gt;='202401'!$E$3,$N597&lt;='202401'!$F$3),'202401'!$G$3,IF(AND($N597&gt;='202401'!$E$4,$N597&lt;='202401'!$F$4),'202401'!$G$4,IF(AND($N597&gt;='202401'!$E$5,$N597&lt;='202401'!$F$5),'202401'!$G$5,0))))</f>
        <v>0</v>
      </c>
      <c r="Q597" s="5">
        <f>IF(AND($N597&gt;='202501'!$E$2,$N597&lt;='202501'!$F$2),'202501'!$I$2,IF(AND($N597&gt;='202501'!$E$3,$N597&lt;='202501'!$F$3),'202501'!$I$3,IF(AND($N597&gt;='202501'!$E$4,$N597&lt;='202501'!$F$4),'202501'!$I$4,IF(AND($N597&gt;='202501'!$E$5,$N597&lt;='202501'!$F$5),'202501'!$I$5,0))))</f>
        <v>4</v>
      </c>
      <c r="R597" s="5">
        <f>IF(AND($N597&gt;='202501'!$E$2,$N597&lt;='202501'!$F$2),'202501'!$G$2,IF(AND($N597&gt;='202501'!$E$3,$N597&lt;='202501'!$F$3),'202501'!$G$3,IF(AND($N597&gt;='202501'!$E$4,$N597&lt;='202501'!$F$4),'202501'!$G$4,IF(AND($N597&gt;='202501'!$E$5,$N597&lt;='202501'!$F$5),'202501'!$G$5,0))))</f>
        <v>0</v>
      </c>
      <c r="S597" s="5">
        <f>IF(AND($N597&gt;='202502'!$E$2,$N597&lt;='202502'!$F$2),'202502'!$I$2,IF(AND($N597&gt;='202502'!$E$3,$N597&lt;='202502'!$F$3),'202502'!$I$3,IF(AND($N597&gt;='202502'!$E$4,$N597&lt;='202502'!$F$4),'202502'!$I$4,IF(AND($N597&gt;='202502'!$E$5,$N597&lt;='202502'!$F$5),'202502'!$I$5,0))))</f>
        <v>4</v>
      </c>
      <c r="T597" s="5">
        <f>IF(AND($N597&gt;='202502'!$E$2,$N597&lt;='202502'!$F$2),'202502'!$G$2,IF(AND($N597&gt;='202502'!$E$3,$N597&lt;='202502'!$F$3),'202502'!$G$3,IF(AND($N597&gt;='202502'!$E$4,$N597&lt;='202502'!$F$4),'202502'!$G$4,IF(AND($N597&gt;='202502'!$E$5,$N597&lt;='202502'!$F$5),'202502'!$G$5,0))))</f>
        <v>0</v>
      </c>
    </row>
    <row r="598" spans="1:20" hidden="1" x14ac:dyDescent="0.25">
      <c r="A598" s="5"/>
      <c r="B598" s="5">
        <v>7358894</v>
      </c>
      <c r="C598" s="5">
        <v>73588944</v>
      </c>
      <c r="D598" s="5" t="s">
        <v>75</v>
      </c>
      <c r="E598" s="5" t="s">
        <v>76</v>
      </c>
      <c r="F598" s="5">
        <v>2344970</v>
      </c>
      <c r="G598" s="5">
        <v>2344970</v>
      </c>
      <c r="H598" s="5">
        <v>4268471</v>
      </c>
      <c r="I598" s="5"/>
      <c r="J598" s="5"/>
      <c r="K598" s="5"/>
      <c r="L598" s="4">
        <f t="shared" si="9"/>
        <v>8958411</v>
      </c>
      <c r="M598" s="5">
        <v>3</v>
      </c>
      <c r="N598" s="8">
        <v>2986137</v>
      </c>
      <c r="O598" s="5">
        <f>IF(AND($N598&gt;='202401'!$E$2,$N598&lt;='202401'!$F$2),'202401'!$I$2,IF(AND($N598&gt;='202401'!$E$3,$N598&lt;='202401'!$F$3),'202401'!$I$3,IF(AND($N598&gt;='202401'!$E$4,$N598&lt;='202401'!$F$4),'202401'!$I$4,IF(AND($N598&gt;='202401'!$E$5,$N598&lt;='202401'!$F$5),'202401'!$I$5,0))))</f>
        <v>4</v>
      </c>
      <c r="P598" s="5">
        <f>IF(AND($N598&gt;='202401'!$E$2,$N598&lt;='202401'!$F$2),'202401'!$G$2,IF(AND($N598&gt;='202401'!$E$3,$N598&lt;='202401'!$F$3),'202401'!$G$3,IF(AND($N598&gt;='202401'!$E$4,$N598&lt;='202401'!$F$4),'202401'!$G$4,IF(AND($N598&gt;='202401'!$E$5,$N598&lt;='202401'!$F$5),'202401'!$G$5,0))))</f>
        <v>0</v>
      </c>
      <c r="Q598" s="5">
        <f>IF(AND($N598&gt;='202501'!$E$2,$N598&lt;='202501'!$F$2),'202501'!$I$2,IF(AND($N598&gt;='202501'!$E$3,$N598&lt;='202501'!$F$3),'202501'!$I$3,IF(AND($N598&gt;='202501'!$E$4,$N598&lt;='202501'!$F$4),'202501'!$I$4,IF(AND($N598&gt;='202501'!$E$5,$N598&lt;='202501'!$F$5),'202501'!$I$5,0))))</f>
        <v>4</v>
      </c>
      <c r="R598" s="5">
        <f>IF(AND($N598&gt;='202501'!$E$2,$N598&lt;='202501'!$F$2),'202501'!$G$2,IF(AND($N598&gt;='202501'!$E$3,$N598&lt;='202501'!$F$3),'202501'!$G$3,IF(AND($N598&gt;='202501'!$E$4,$N598&lt;='202501'!$F$4),'202501'!$G$4,IF(AND($N598&gt;='202501'!$E$5,$N598&lt;='202501'!$F$5),'202501'!$G$5,0))))</f>
        <v>0</v>
      </c>
      <c r="S598" s="5">
        <f>IF(AND($N598&gt;='202502'!$E$2,$N598&lt;='202502'!$F$2),'202502'!$I$2,IF(AND($N598&gt;='202502'!$E$3,$N598&lt;='202502'!$F$3),'202502'!$I$3,IF(AND($N598&gt;='202502'!$E$4,$N598&lt;='202502'!$F$4),'202502'!$I$4,IF(AND($N598&gt;='202502'!$E$5,$N598&lt;='202502'!$F$5),'202502'!$I$5,0))))</f>
        <v>4</v>
      </c>
      <c r="T598" s="5">
        <f>IF(AND($N598&gt;='202502'!$E$2,$N598&lt;='202502'!$F$2),'202502'!$G$2,IF(AND($N598&gt;='202502'!$E$3,$N598&lt;='202502'!$F$3),'202502'!$G$3,IF(AND($N598&gt;='202502'!$E$4,$N598&lt;='202502'!$F$4),'202502'!$G$4,IF(AND($N598&gt;='202502'!$E$5,$N598&lt;='202502'!$F$5),'202502'!$G$5,0))))</f>
        <v>0</v>
      </c>
    </row>
    <row r="599" spans="1:20" hidden="1" x14ac:dyDescent="0.25">
      <c r="A599" s="5"/>
      <c r="B599" s="5">
        <v>13670123</v>
      </c>
      <c r="C599" s="5">
        <v>136701231</v>
      </c>
      <c r="D599" s="5" t="s">
        <v>1072</v>
      </c>
      <c r="E599" s="5" t="s">
        <v>1073</v>
      </c>
      <c r="F599" s="5">
        <v>3371703</v>
      </c>
      <c r="G599" s="5">
        <v>5359095</v>
      </c>
      <c r="H599" s="5">
        <v>6946585</v>
      </c>
      <c r="I599" s="5">
        <v>4383143</v>
      </c>
      <c r="J599" s="5">
        <v>4383143</v>
      </c>
      <c r="K599" s="5">
        <v>6990543</v>
      </c>
      <c r="L599" s="4">
        <f t="shared" si="9"/>
        <v>31434212</v>
      </c>
      <c r="M599" s="5">
        <v>6</v>
      </c>
      <c r="N599" s="8">
        <v>5239035</v>
      </c>
      <c r="O599" s="5">
        <f>IF(AND($N599&gt;='202401'!$E$2,$N599&lt;='202401'!$F$2),'202401'!$I$2,IF(AND($N599&gt;='202401'!$E$3,$N599&lt;='202401'!$F$3),'202401'!$I$3,IF(AND($N599&gt;='202401'!$E$4,$N599&lt;='202401'!$F$4),'202401'!$I$4,IF(AND($N599&gt;='202401'!$E$5,$N599&lt;='202401'!$F$5),'202401'!$I$5,0))))</f>
        <v>4</v>
      </c>
      <c r="P599" s="5">
        <f>IF(AND($N599&gt;='202401'!$E$2,$N599&lt;='202401'!$F$2),'202401'!$G$2,IF(AND($N599&gt;='202401'!$E$3,$N599&lt;='202401'!$F$3),'202401'!$G$3,IF(AND($N599&gt;='202401'!$E$4,$N599&lt;='202401'!$F$4),'202401'!$G$4,IF(AND($N599&gt;='202401'!$E$5,$N599&lt;='202401'!$F$5),'202401'!$G$5,0))))</f>
        <v>0</v>
      </c>
      <c r="Q599" s="5">
        <f>IF(AND($N599&gt;='202501'!$E$2,$N599&lt;='202501'!$F$2),'202501'!$I$2,IF(AND($N599&gt;='202501'!$E$3,$N599&lt;='202501'!$F$3),'202501'!$I$3,IF(AND($N599&gt;='202501'!$E$4,$N599&lt;='202501'!$F$4),'202501'!$I$4,IF(AND($N599&gt;='202501'!$E$5,$N599&lt;='202501'!$F$5),'202501'!$I$5,0))))</f>
        <v>4</v>
      </c>
      <c r="R599" s="5">
        <f>IF(AND($N599&gt;='202501'!$E$2,$N599&lt;='202501'!$F$2),'202501'!$G$2,IF(AND($N599&gt;='202501'!$E$3,$N599&lt;='202501'!$F$3),'202501'!$G$3,IF(AND($N599&gt;='202501'!$E$4,$N599&lt;='202501'!$F$4),'202501'!$G$4,IF(AND($N599&gt;='202501'!$E$5,$N599&lt;='202501'!$F$5),'202501'!$G$5,0))))</f>
        <v>0</v>
      </c>
      <c r="S599" s="5">
        <f>IF(AND($N599&gt;='202502'!$E$2,$N599&lt;='202502'!$F$2),'202502'!$I$2,IF(AND($N599&gt;='202502'!$E$3,$N599&lt;='202502'!$F$3),'202502'!$I$3,IF(AND($N599&gt;='202502'!$E$4,$N599&lt;='202502'!$F$4),'202502'!$I$4,IF(AND($N599&gt;='202502'!$E$5,$N599&lt;='202502'!$F$5),'202502'!$I$5,0))))</f>
        <v>4</v>
      </c>
      <c r="T599" s="5">
        <f>IF(AND($N599&gt;='202502'!$E$2,$N599&lt;='202502'!$F$2),'202502'!$G$2,IF(AND($N599&gt;='202502'!$E$3,$N599&lt;='202502'!$F$3),'202502'!$G$3,IF(AND($N599&gt;='202502'!$E$4,$N599&lt;='202502'!$F$4),'202502'!$G$4,IF(AND($N599&gt;='202502'!$E$5,$N599&lt;='202502'!$F$5),'202502'!$G$5,0))))</f>
        <v>0</v>
      </c>
    </row>
    <row r="600" spans="1:20" hidden="1" x14ac:dyDescent="0.25">
      <c r="A600" s="5"/>
      <c r="B600" s="5">
        <v>14154461</v>
      </c>
      <c r="C600" s="5">
        <v>141544616</v>
      </c>
      <c r="D600" s="5" t="s">
        <v>1209</v>
      </c>
      <c r="E600" s="5" t="s">
        <v>1210</v>
      </c>
      <c r="F600" s="5">
        <v>1855883</v>
      </c>
      <c r="G600" s="5">
        <v>2280863</v>
      </c>
      <c r="H600" s="5">
        <v>3709870</v>
      </c>
      <c r="I600" s="5">
        <v>1833383</v>
      </c>
      <c r="J600" s="5">
        <v>2515705</v>
      </c>
      <c r="K600" s="5">
        <v>3510527</v>
      </c>
      <c r="L600" s="4">
        <f t="shared" si="9"/>
        <v>15706231</v>
      </c>
      <c r="M600" s="5">
        <v>6</v>
      </c>
      <c r="N600" s="8">
        <v>2617705</v>
      </c>
      <c r="O600" s="5">
        <f>IF(AND($N600&gt;='202401'!$E$2,$N600&lt;='202401'!$F$2),'202401'!$I$2,IF(AND($N600&gt;='202401'!$E$3,$N600&lt;='202401'!$F$3),'202401'!$I$3,IF(AND($N600&gt;='202401'!$E$4,$N600&lt;='202401'!$F$4),'202401'!$I$4,IF(AND($N600&gt;='202401'!$E$5,$N600&lt;='202401'!$F$5),'202401'!$I$5,0))))</f>
        <v>4</v>
      </c>
      <c r="P600" s="5">
        <f>IF(AND($N600&gt;='202401'!$E$2,$N600&lt;='202401'!$F$2),'202401'!$G$2,IF(AND($N600&gt;='202401'!$E$3,$N600&lt;='202401'!$F$3),'202401'!$G$3,IF(AND($N600&gt;='202401'!$E$4,$N600&lt;='202401'!$F$4),'202401'!$G$4,IF(AND($N600&gt;='202401'!$E$5,$N600&lt;='202401'!$F$5),'202401'!$G$5,0))))</f>
        <v>0</v>
      </c>
      <c r="Q600" s="5">
        <f>IF(AND($N600&gt;='202501'!$E$2,$N600&lt;='202501'!$F$2),'202501'!$I$2,IF(AND($N600&gt;='202501'!$E$3,$N600&lt;='202501'!$F$3),'202501'!$I$3,IF(AND($N600&gt;='202501'!$E$4,$N600&lt;='202501'!$F$4),'202501'!$I$4,IF(AND($N600&gt;='202501'!$E$5,$N600&lt;='202501'!$F$5),'202501'!$I$5,0))))</f>
        <v>4</v>
      </c>
      <c r="R600" s="5">
        <f>IF(AND($N600&gt;='202501'!$E$2,$N600&lt;='202501'!$F$2),'202501'!$G$2,IF(AND($N600&gt;='202501'!$E$3,$N600&lt;='202501'!$F$3),'202501'!$G$3,IF(AND($N600&gt;='202501'!$E$4,$N600&lt;='202501'!$F$4),'202501'!$G$4,IF(AND($N600&gt;='202501'!$E$5,$N600&lt;='202501'!$F$5),'202501'!$G$5,0))))</f>
        <v>0</v>
      </c>
      <c r="S600" s="5">
        <f>IF(AND($N600&gt;='202502'!$E$2,$N600&lt;='202502'!$F$2),'202502'!$I$2,IF(AND($N600&gt;='202502'!$E$3,$N600&lt;='202502'!$F$3),'202502'!$I$3,IF(AND($N600&gt;='202502'!$E$4,$N600&lt;='202502'!$F$4),'202502'!$I$4,IF(AND($N600&gt;='202502'!$E$5,$N600&lt;='202502'!$F$5),'202502'!$I$5,0))))</f>
        <v>4</v>
      </c>
      <c r="T600" s="5">
        <f>IF(AND($N600&gt;='202502'!$E$2,$N600&lt;='202502'!$F$2),'202502'!$G$2,IF(AND($N600&gt;='202502'!$E$3,$N600&lt;='202502'!$F$3),'202502'!$G$3,IF(AND($N600&gt;='202502'!$E$4,$N600&lt;='202502'!$F$4),'202502'!$G$4,IF(AND($N600&gt;='202502'!$E$5,$N600&lt;='202502'!$F$5),'202502'!$G$5,0))))</f>
        <v>0</v>
      </c>
    </row>
    <row r="601" spans="1:20" hidden="1" x14ac:dyDescent="0.25">
      <c r="A601" s="5"/>
      <c r="B601" s="5">
        <v>13659333</v>
      </c>
      <c r="C601" s="5">
        <v>136593331</v>
      </c>
      <c r="D601" s="5" t="s">
        <v>1068</v>
      </c>
      <c r="E601" s="5" t="s">
        <v>1069</v>
      </c>
      <c r="F601" s="5">
        <v>1988911</v>
      </c>
      <c r="G601" s="5">
        <v>1988911</v>
      </c>
      <c r="H601" s="5">
        <v>3788656</v>
      </c>
      <c r="I601" s="5"/>
      <c r="J601" s="5"/>
      <c r="K601" s="5"/>
      <c r="L601" s="4">
        <f t="shared" si="9"/>
        <v>7766478</v>
      </c>
      <c r="M601" s="5">
        <v>3</v>
      </c>
      <c r="N601" s="8">
        <v>2588826</v>
      </c>
      <c r="O601" s="5">
        <f>IF(AND($N601&gt;='202401'!$E$2,$N601&lt;='202401'!$F$2),'202401'!$I$2,IF(AND($N601&gt;='202401'!$E$3,$N601&lt;='202401'!$F$3),'202401'!$I$3,IF(AND($N601&gt;='202401'!$E$4,$N601&lt;='202401'!$F$4),'202401'!$I$4,IF(AND($N601&gt;='202401'!$E$5,$N601&lt;='202401'!$F$5),'202401'!$I$5,0))))</f>
        <v>4</v>
      </c>
      <c r="P601" s="5">
        <f>IF(AND($N601&gt;='202401'!$E$2,$N601&lt;='202401'!$F$2),'202401'!$G$2,IF(AND($N601&gt;='202401'!$E$3,$N601&lt;='202401'!$F$3),'202401'!$G$3,IF(AND($N601&gt;='202401'!$E$4,$N601&lt;='202401'!$F$4),'202401'!$G$4,IF(AND($N601&gt;='202401'!$E$5,$N601&lt;='202401'!$F$5),'202401'!$G$5,0))))</f>
        <v>0</v>
      </c>
      <c r="Q601" s="5">
        <f>IF(AND($N601&gt;='202501'!$E$2,$N601&lt;='202501'!$F$2),'202501'!$I$2,IF(AND($N601&gt;='202501'!$E$3,$N601&lt;='202501'!$F$3),'202501'!$I$3,IF(AND($N601&gt;='202501'!$E$4,$N601&lt;='202501'!$F$4),'202501'!$I$4,IF(AND($N601&gt;='202501'!$E$5,$N601&lt;='202501'!$F$5),'202501'!$I$5,0))))</f>
        <v>4</v>
      </c>
      <c r="R601" s="5">
        <f>IF(AND($N601&gt;='202501'!$E$2,$N601&lt;='202501'!$F$2),'202501'!$G$2,IF(AND($N601&gt;='202501'!$E$3,$N601&lt;='202501'!$F$3),'202501'!$G$3,IF(AND($N601&gt;='202501'!$E$4,$N601&lt;='202501'!$F$4),'202501'!$G$4,IF(AND($N601&gt;='202501'!$E$5,$N601&lt;='202501'!$F$5),'202501'!$G$5,0))))</f>
        <v>0</v>
      </c>
      <c r="S601" s="5">
        <f>IF(AND($N601&gt;='202502'!$E$2,$N601&lt;='202502'!$F$2),'202502'!$I$2,IF(AND($N601&gt;='202502'!$E$3,$N601&lt;='202502'!$F$3),'202502'!$I$3,IF(AND($N601&gt;='202502'!$E$4,$N601&lt;='202502'!$F$4),'202502'!$I$4,IF(AND($N601&gt;='202502'!$E$5,$N601&lt;='202502'!$F$5),'202502'!$I$5,0))))</f>
        <v>4</v>
      </c>
      <c r="T601" s="5">
        <f>IF(AND($N601&gt;='202502'!$E$2,$N601&lt;='202502'!$F$2),'202502'!$G$2,IF(AND($N601&gt;='202502'!$E$3,$N601&lt;='202502'!$F$3),'202502'!$G$3,IF(AND($N601&gt;='202502'!$E$4,$N601&lt;='202502'!$F$4),'202502'!$G$4,IF(AND($N601&gt;='202502'!$E$5,$N601&lt;='202502'!$F$5),'202502'!$G$5,0))))</f>
        <v>0</v>
      </c>
    </row>
    <row r="602" spans="1:20" hidden="1" x14ac:dyDescent="0.25">
      <c r="A602" s="5"/>
      <c r="B602" s="5">
        <v>15679550</v>
      </c>
      <c r="C602" s="5" t="s">
        <v>1495</v>
      </c>
      <c r="D602" s="5" t="s">
        <v>1496</v>
      </c>
      <c r="E602" s="5" t="s">
        <v>1497</v>
      </c>
      <c r="F602" s="5">
        <v>2340647</v>
      </c>
      <c r="G602" s="5">
        <v>2925809</v>
      </c>
      <c r="H602" s="5">
        <v>5039359</v>
      </c>
      <c r="I602" s="5">
        <v>2925809</v>
      </c>
      <c r="J602" s="5">
        <v>2925809</v>
      </c>
      <c r="K602" s="5">
        <v>5208731</v>
      </c>
      <c r="L602" s="4">
        <f t="shared" si="9"/>
        <v>21366164</v>
      </c>
      <c r="M602" s="5">
        <v>6</v>
      </c>
      <c r="N602" s="8">
        <v>3561027</v>
      </c>
      <c r="O602" s="5">
        <f>IF(AND($N602&gt;='202401'!$E$2,$N602&lt;='202401'!$F$2),'202401'!$I$2,IF(AND($N602&gt;='202401'!$E$3,$N602&lt;='202401'!$F$3),'202401'!$I$3,IF(AND($N602&gt;='202401'!$E$4,$N602&lt;='202401'!$F$4),'202401'!$I$4,IF(AND($N602&gt;='202401'!$E$5,$N602&lt;='202401'!$F$5),'202401'!$I$5,0))))</f>
        <v>4</v>
      </c>
      <c r="P602" s="5">
        <f>IF(AND($N602&gt;='202401'!$E$2,$N602&lt;='202401'!$F$2),'202401'!$G$2,IF(AND($N602&gt;='202401'!$E$3,$N602&lt;='202401'!$F$3),'202401'!$G$3,IF(AND($N602&gt;='202401'!$E$4,$N602&lt;='202401'!$F$4),'202401'!$G$4,IF(AND($N602&gt;='202401'!$E$5,$N602&lt;='202401'!$F$5),'202401'!$G$5,0))))</f>
        <v>0</v>
      </c>
      <c r="Q602" s="5">
        <f>IF(AND($N602&gt;='202501'!$E$2,$N602&lt;='202501'!$F$2),'202501'!$I$2,IF(AND($N602&gt;='202501'!$E$3,$N602&lt;='202501'!$F$3),'202501'!$I$3,IF(AND($N602&gt;='202501'!$E$4,$N602&lt;='202501'!$F$4),'202501'!$I$4,IF(AND($N602&gt;='202501'!$E$5,$N602&lt;='202501'!$F$5),'202501'!$I$5,0))))</f>
        <v>4</v>
      </c>
      <c r="R602" s="5">
        <f>IF(AND($N602&gt;='202501'!$E$2,$N602&lt;='202501'!$F$2),'202501'!$G$2,IF(AND($N602&gt;='202501'!$E$3,$N602&lt;='202501'!$F$3),'202501'!$G$3,IF(AND($N602&gt;='202501'!$E$4,$N602&lt;='202501'!$F$4),'202501'!$G$4,IF(AND($N602&gt;='202501'!$E$5,$N602&lt;='202501'!$F$5),'202501'!$G$5,0))))</f>
        <v>0</v>
      </c>
      <c r="S602" s="5">
        <f>IF(AND($N602&gt;='202502'!$E$2,$N602&lt;='202502'!$F$2),'202502'!$I$2,IF(AND($N602&gt;='202502'!$E$3,$N602&lt;='202502'!$F$3),'202502'!$I$3,IF(AND($N602&gt;='202502'!$E$4,$N602&lt;='202502'!$F$4),'202502'!$I$4,IF(AND($N602&gt;='202502'!$E$5,$N602&lt;='202502'!$F$5),'202502'!$I$5,0))))</f>
        <v>4</v>
      </c>
      <c r="T602" s="5">
        <f>IF(AND($N602&gt;='202502'!$E$2,$N602&lt;='202502'!$F$2),'202502'!$G$2,IF(AND($N602&gt;='202502'!$E$3,$N602&lt;='202502'!$F$3),'202502'!$G$3,IF(AND($N602&gt;='202502'!$E$4,$N602&lt;='202502'!$F$4),'202502'!$G$4,IF(AND($N602&gt;='202502'!$E$5,$N602&lt;='202502'!$F$5),'202502'!$G$5,0))))</f>
        <v>0</v>
      </c>
    </row>
    <row r="603" spans="1:20" hidden="1" x14ac:dyDescent="0.25">
      <c r="A603" s="5"/>
      <c r="B603" s="5">
        <v>19851083</v>
      </c>
      <c r="C603" s="5">
        <v>198510831</v>
      </c>
      <c r="D603" s="5" t="s">
        <v>2120</v>
      </c>
      <c r="E603" s="5" t="s">
        <v>2121</v>
      </c>
      <c r="F603" s="5"/>
      <c r="G603" s="5"/>
      <c r="H603" s="5"/>
      <c r="I603" s="5">
        <v>2250868</v>
      </c>
      <c r="J603" s="5">
        <v>421857</v>
      </c>
      <c r="K603" s="5">
        <v>4424928</v>
      </c>
      <c r="L603" s="4">
        <f t="shared" si="9"/>
        <v>7097653</v>
      </c>
      <c r="M603" s="5">
        <v>3</v>
      </c>
      <c r="N603" s="8">
        <v>2365884</v>
      </c>
      <c r="O603" s="5">
        <f>IF(AND($N603&gt;='202401'!$E$2,$N603&lt;='202401'!$F$2),'202401'!$I$2,IF(AND($N603&gt;='202401'!$E$3,$N603&lt;='202401'!$F$3),'202401'!$I$3,IF(AND($N603&gt;='202401'!$E$4,$N603&lt;='202401'!$F$4),'202401'!$I$4,IF(AND($N603&gt;='202401'!$E$5,$N603&lt;='202401'!$F$5),'202401'!$I$5,0))))</f>
        <v>4</v>
      </c>
      <c r="P603" s="5">
        <f>IF(AND($N603&gt;='202401'!$E$2,$N603&lt;='202401'!$F$2),'202401'!$G$2,IF(AND($N603&gt;='202401'!$E$3,$N603&lt;='202401'!$F$3),'202401'!$G$3,IF(AND($N603&gt;='202401'!$E$4,$N603&lt;='202401'!$F$4),'202401'!$G$4,IF(AND($N603&gt;='202401'!$E$5,$N603&lt;='202401'!$F$5),'202401'!$G$5,0))))</f>
        <v>0</v>
      </c>
      <c r="Q603" s="5">
        <f>IF(AND($N603&gt;='202501'!$E$2,$N603&lt;='202501'!$F$2),'202501'!$I$2,IF(AND($N603&gt;='202501'!$E$3,$N603&lt;='202501'!$F$3),'202501'!$I$3,IF(AND($N603&gt;='202501'!$E$4,$N603&lt;='202501'!$F$4),'202501'!$I$4,IF(AND($N603&gt;='202501'!$E$5,$N603&lt;='202501'!$F$5),'202501'!$I$5,0))))</f>
        <v>4</v>
      </c>
      <c r="R603" s="5">
        <f>IF(AND($N603&gt;='202501'!$E$2,$N603&lt;='202501'!$F$2),'202501'!$G$2,IF(AND($N603&gt;='202501'!$E$3,$N603&lt;='202501'!$F$3),'202501'!$G$3,IF(AND($N603&gt;='202501'!$E$4,$N603&lt;='202501'!$F$4),'202501'!$G$4,IF(AND($N603&gt;='202501'!$E$5,$N603&lt;='202501'!$F$5),'202501'!$G$5,0))))</f>
        <v>0</v>
      </c>
      <c r="S603" s="5">
        <f>IF(AND($N603&gt;='202502'!$E$2,$N603&lt;='202502'!$F$2),'202502'!$I$2,IF(AND($N603&gt;='202502'!$E$3,$N603&lt;='202502'!$F$3),'202502'!$I$3,IF(AND($N603&gt;='202502'!$E$4,$N603&lt;='202502'!$F$4),'202502'!$I$4,IF(AND($N603&gt;='202502'!$E$5,$N603&lt;='202502'!$F$5),'202502'!$I$5,0))))</f>
        <v>4</v>
      </c>
      <c r="T603" s="5">
        <f>IF(AND($N603&gt;='202502'!$E$2,$N603&lt;='202502'!$F$2),'202502'!$G$2,IF(AND($N603&gt;='202502'!$E$3,$N603&lt;='202502'!$F$3),'202502'!$G$3,IF(AND($N603&gt;='202502'!$E$4,$N603&lt;='202502'!$F$4),'202502'!$G$4,IF(AND($N603&gt;='202502'!$E$5,$N603&lt;='202502'!$F$5),'202502'!$G$5,0))))</f>
        <v>0</v>
      </c>
    </row>
    <row r="604" spans="1:20" hidden="1" x14ac:dyDescent="0.25">
      <c r="A604" s="5"/>
      <c r="B604" s="5">
        <v>12042013</v>
      </c>
      <c r="C604" s="5">
        <v>120420135</v>
      </c>
      <c r="D604" s="5" t="s">
        <v>667</v>
      </c>
      <c r="E604" s="5" t="s">
        <v>668</v>
      </c>
      <c r="F604" s="5">
        <v>2891662</v>
      </c>
      <c r="G604" s="5">
        <v>2891662</v>
      </c>
      <c r="H604" s="5">
        <v>5160520</v>
      </c>
      <c r="I604" s="5">
        <v>2891662</v>
      </c>
      <c r="J604" s="5">
        <v>2891662</v>
      </c>
      <c r="K604" s="5">
        <v>5203044</v>
      </c>
      <c r="L604" s="4">
        <f t="shared" si="9"/>
        <v>21930212</v>
      </c>
      <c r="M604" s="5">
        <v>6</v>
      </c>
      <c r="N604" s="8">
        <v>3655035</v>
      </c>
      <c r="O604" s="5">
        <f>IF(AND($N604&gt;='202401'!$E$2,$N604&lt;='202401'!$F$2),'202401'!$I$2,IF(AND($N604&gt;='202401'!$E$3,$N604&lt;='202401'!$F$3),'202401'!$I$3,IF(AND($N604&gt;='202401'!$E$4,$N604&lt;='202401'!$F$4),'202401'!$I$4,IF(AND($N604&gt;='202401'!$E$5,$N604&lt;='202401'!$F$5),'202401'!$I$5,0))))</f>
        <v>4</v>
      </c>
      <c r="P604" s="5">
        <f>IF(AND($N604&gt;='202401'!$E$2,$N604&lt;='202401'!$F$2),'202401'!$G$2,IF(AND($N604&gt;='202401'!$E$3,$N604&lt;='202401'!$F$3),'202401'!$G$3,IF(AND($N604&gt;='202401'!$E$4,$N604&lt;='202401'!$F$4),'202401'!$G$4,IF(AND($N604&gt;='202401'!$E$5,$N604&lt;='202401'!$F$5),'202401'!$G$5,0))))</f>
        <v>0</v>
      </c>
      <c r="Q604" s="5">
        <f>IF(AND($N604&gt;='202501'!$E$2,$N604&lt;='202501'!$F$2),'202501'!$I$2,IF(AND($N604&gt;='202501'!$E$3,$N604&lt;='202501'!$F$3),'202501'!$I$3,IF(AND($N604&gt;='202501'!$E$4,$N604&lt;='202501'!$F$4),'202501'!$I$4,IF(AND($N604&gt;='202501'!$E$5,$N604&lt;='202501'!$F$5),'202501'!$I$5,0))))</f>
        <v>4</v>
      </c>
      <c r="R604" s="5">
        <f>IF(AND($N604&gt;='202501'!$E$2,$N604&lt;='202501'!$F$2),'202501'!$G$2,IF(AND($N604&gt;='202501'!$E$3,$N604&lt;='202501'!$F$3),'202501'!$G$3,IF(AND($N604&gt;='202501'!$E$4,$N604&lt;='202501'!$F$4),'202501'!$G$4,IF(AND($N604&gt;='202501'!$E$5,$N604&lt;='202501'!$F$5),'202501'!$G$5,0))))</f>
        <v>0</v>
      </c>
      <c r="S604" s="5">
        <f>IF(AND($N604&gt;='202502'!$E$2,$N604&lt;='202502'!$F$2),'202502'!$I$2,IF(AND($N604&gt;='202502'!$E$3,$N604&lt;='202502'!$F$3),'202502'!$I$3,IF(AND($N604&gt;='202502'!$E$4,$N604&lt;='202502'!$F$4),'202502'!$I$4,IF(AND($N604&gt;='202502'!$E$5,$N604&lt;='202502'!$F$5),'202502'!$I$5,0))))</f>
        <v>4</v>
      </c>
      <c r="T604" s="5">
        <f>IF(AND($N604&gt;='202502'!$E$2,$N604&lt;='202502'!$F$2),'202502'!$G$2,IF(AND($N604&gt;='202502'!$E$3,$N604&lt;='202502'!$F$3),'202502'!$G$3,IF(AND($N604&gt;='202502'!$E$4,$N604&lt;='202502'!$F$4),'202502'!$G$4,IF(AND($N604&gt;='202502'!$E$5,$N604&lt;='202502'!$F$5),'202502'!$G$5,0))))</f>
        <v>0</v>
      </c>
    </row>
    <row r="605" spans="1:20" hidden="1" x14ac:dyDescent="0.25">
      <c r="A605" s="5"/>
      <c r="B605" s="5">
        <v>14104670</v>
      </c>
      <c r="C605" s="5">
        <v>141046705</v>
      </c>
      <c r="D605" s="5" t="s">
        <v>1191</v>
      </c>
      <c r="E605" s="5" t="s">
        <v>1192</v>
      </c>
      <c r="F605" s="5">
        <v>2073246</v>
      </c>
      <c r="G605" s="5">
        <v>2073246</v>
      </c>
      <c r="H605" s="5">
        <v>4044974</v>
      </c>
      <c r="I605" s="5">
        <v>2156002</v>
      </c>
      <c r="J605" s="5">
        <v>2073246</v>
      </c>
      <c r="K605" s="5">
        <v>4140804</v>
      </c>
      <c r="L605" s="4">
        <f t="shared" si="9"/>
        <v>16561518</v>
      </c>
      <c r="M605" s="5">
        <v>6</v>
      </c>
      <c r="N605" s="8">
        <v>2760253</v>
      </c>
      <c r="O605" s="5">
        <f>IF(AND($N605&gt;='202401'!$E$2,$N605&lt;='202401'!$F$2),'202401'!$I$2,IF(AND($N605&gt;='202401'!$E$3,$N605&lt;='202401'!$F$3),'202401'!$I$3,IF(AND($N605&gt;='202401'!$E$4,$N605&lt;='202401'!$F$4),'202401'!$I$4,IF(AND($N605&gt;='202401'!$E$5,$N605&lt;='202401'!$F$5),'202401'!$I$5,0))))</f>
        <v>4</v>
      </c>
      <c r="P605" s="5">
        <f>IF(AND($N605&gt;='202401'!$E$2,$N605&lt;='202401'!$F$2),'202401'!$G$2,IF(AND($N605&gt;='202401'!$E$3,$N605&lt;='202401'!$F$3),'202401'!$G$3,IF(AND($N605&gt;='202401'!$E$4,$N605&lt;='202401'!$F$4),'202401'!$G$4,IF(AND($N605&gt;='202401'!$E$5,$N605&lt;='202401'!$F$5),'202401'!$G$5,0))))</f>
        <v>0</v>
      </c>
      <c r="Q605" s="5">
        <f>IF(AND($N605&gt;='202501'!$E$2,$N605&lt;='202501'!$F$2),'202501'!$I$2,IF(AND($N605&gt;='202501'!$E$3,$N605&lt;='202501'!$F$3),'202501'!$I$3,IF(AND($N605&gt;='202501'!$E$4,$N605&lt;='202501'!$F$4),'202501'!$I$4,IF(AND($N605&gt;='202501'!$E$5,$N605&lt;='202501'!$F$5),'202501'!$I$5,0))))</f>
        <v>4</v>
      </c>
      <c r="R605" s="5">
        <f>IF(AND($N605&gt;='202501'!$E$2,$N605&lt;='202501'!$F$2),'202501'!$G$2,IF(AND($N605&gt;='202501'!$E$3,$N605&lt;='202501'!$F$3),'202501'!$G$3,IF(AND($N605&gt;='202501'!$E$4,$N605&lt;='202501'!$F$4),'202501'!$G$4,IF(AND($N605&gt;='202501'!$E$5,$N605&lt;='202501'!$F$5),'202501'!$G$5,0))))</f>
        <v>0</v>
      </c>
      <c r="S605" s="5">
        <f>IF(AND($N605&gt;='202502'!$E$2,$N605&lt;='202502'!$F$2),'202502'!$I$2,IF(AND($N605&gt;='202502'!$E$3,$N605&lt;='202502'!$F$3),'202502'!$I$3,IF(AND($N605&gt;='202502'!$E$4,$N605&lt;='202502'!$F$4),'202502'!$I$4,IF(AND($N605&gt;='202502'!$E$5,$N605&lt;='202502'!$F$5),'202502'!$I$5,0))))</f>
        <v>4</v>
      </c>
      <c r="T605" s="5">
        <f>IF(AND($N605&gt;='202502'!$E$2,$N605&lt;='202502'!$F$2),'202502'!$G$2,IF(AND($N605&gt;='202502'!$E$3,$N605&lt;='202502'!$F$3),'202502'!$G$3,IF(AND($N605&gt;='202502'!$E$4,$N605&lt;='202502'!$F$4),'202502'!$G$4,IF(AND($N605&gt;='202502'!$E$5,$N605&lt;='202502'!$F$5),'202502'!$G$5,0))))</f>
        <v>0</v>
      </c>
    </row>
    <row r="606" spans="1:20" hidden="1" x14ac:dyDescent="0.25">
      <c r="A606" s="5"/>
      <c r="B606" s="5">
        <v>15936366</v>
      </c>
      <c r="C606" s="5" t="s">
        <v>1569</v>
      </c>
      <c r="D606" s="5" t="s">
        <v>1570</v>
      </c>
      <c r="E606" s="5" t="s">
        <v>1571</v>
      </c>
      <c r="F606" s="5">
        <v>1988911</v>
      </c>
      <c r="G606" s="5">
        <v>1988911</v>
      </c>
      <c r="H606" s="5">
        <v>3784540</v>
      </c>
      <c r="I606" s="5">
        <v>1988911</v>
      </c>
      <c r="J606" s="5">
        <v>1988911</v>
      </c>
      <c r="K606" s="5">
        <v>3797477</v>
      </c>
      <c r="L606" s="4">
        <f t="shared" si="9"/>
        <v>15537661</v>
      </c>
      <c r="M606" s="5">
        <v>6</v>
      </c>
      <c r="N606" s="8">
        <v>2589610</v>
      </c>
      <c r="O606" s="5">
        <f>IF(AND($N606&gt;='202401'!$E$2,$N606&lt;='202401'!$F$2),'202401'!$I$2,IF(AND($N606&gt;='202401'!$E$3,$N606&lt;='202401'!$F$3),'202401'!$I$3,IF(AND($N606&gt;='202401'!$E$4,$N606&lt;='202401'!$F$4),'202401'!$I$4,IF(AND($N606&gt;='202401'!$E$5,$N606&lt;='202401'!$F$5),'202401'!$I$5,0))))</f>
        <v>4</v>
      </c>
      <c r="P606" s="5">
        <f>IF(AND($N606&gt;='202401'!$E$2,$N606&lt;='202401'!$F$2),'202401'!$G$2,IF(AND($N606&gt;='202401'!$E$3,$N606&lt;='202401'!$F$3),'202401'!$G$3,IF(AND($N606&gt;='202401'!$E$4,$N606&lt;='202401'!$F$4),'202401'!$G$4,IF(AND($N606&gt;='202401'!$E$5,$N606&lt;='202401'!$F$5),'202401'!$G$5,0))))</f>
        <v>0</v>
      </c>
      <c r="Q606" s="5">
        <f>IF(AND($N606&gt;='202501'!$E$2,$N606&lt;='202501'!$F$2),'202501'!$I$2,IF(AND($N606&gt;='202501'!$E$3,$N606&lt;='202501'!$F$3),'202501'!$I$3,IF(AND($N606&gt;='202501'!$E$4,$N606&lt;='202501'!$F$4),'202501'!$I$4,IF(AND($N606&gt;='202501'!$E$5,$N606&lt;='202501'!$F$5),'202501'!$I$5,0))))</f>
        <v>4</v>
      </c>
      <c r="R606" s="5">
        <f>IF(AND($N606&gt;='202501'!$E$2,$N606&lt;='202501'!$F$2),'202501'!$G$2,IF(AND($N606&gt;='202501'!$E$3,$N606&lt;='202501'!$F$3),'202501'!$G$3,IF(AND($N606&gt;='202501'!$E$4,$N606&lt;='202501'!$F$4),'202501'!$G$4,IF(AND($N606&gt;='202501'!$E$5,$N606&lt;='202501'!$F$5),'202501'!$G$5,0))))</f>
        <v>0</v>
      </c>
      <c r="S606" s="5">
        <f>IF(AND($N606&gt;='202502'!$E$2,$N606&lt;='202502'!$F$2),'202502'!$I$2,IF(AND($N606&gt;='202502'!$E$3,$N606&lt;='202502'!$F$3),'202502'!$I$3,IF(AND($N606&gt;='202502'!$E$4,$N606&lt;='202502'!$F$4),'202502'!$I$4,IF(AND($N606&gt;='202502'!$E$5,$N606&lt;='202502'!$F$5),'202502'!$I$5,0))))</f>
        <v>4</v>
      </c>
      <c r="T606" s="5">
        <f>IF(AND($N606&gt;='202502'!$E$2,$N606&lt;='202502'!$F$2),'202502'!$G$2,IF(AND($N606&gt;='202502'!$E$3,$N606&lt;='202502'!$F$3),'202502'!$G$3,IF(AND($N606&gt;='202502'!$E$4,$N606&lt;='202502'!$F$4),'202502'!$G$4,IF(AND($N606&gt;='202502'!$E$5,$N606&lt;='202502'!$F$5),'202502'!$G$5,0))))</f>
        <v>0</v>
      </c>
    </row>
    <row r="607" spans="1:20" hidden="1" x14ac:dyDescent="0.25">
      <c r="A607" s="5"/>
      <c r="B607" s="5">
        <v>15029360</v>
      </c>
      <c r="C607" s="5" t="s">
        <v>1300</v>
      </c>
      <c r="D607" s="5" t="s">
        <v>1301</v>
      </c>
      <c r="E607" s="5" t="s">
        <v>1302</v>
      </c>
      <c r="F607" s="5">
        <v>1006804</v>
      </c>
      <c r="G607" s="5">
        <v>1015455</v>
      </c>
      <c r="H607" s="5">
        <v>2005183</v>
      </c>
      <c r="I607" s="5">
        <v>1015455</v>
      </c>
      <c r="J607" s="5">
        <v>1015455</v>
      </c>
      <c r="K607" s="5">
        <v>1941736</v>
      </c>
      <c r="L607" s="4">
        <f t="shared" si="9"/>
        <v>8000088</v>
      </c>
      <c r="M607" s="5">
        <v>6</v>
      </c>
      <c r="N607" s="8">
        <v>1333348</v>
      </c>
      <c r="O607" s="5">
        <f>IF(AND($N607&gt;='202401'!$E$2,$N607&lt;='202401'!$F$2),'202401'!$I$2,IF(AND($N607&gt;='202401'!$E$3,$N607&lt;='202401'!$F$3),'202401'!$I$3,IF(AND($N607&gt;='202401'!$E$4,$N607&lt;='202401'!$F$4),'202401'!$I$4,IF(AND($N607&gt;='202401'!$E$5,$N607&lt;='202401'!$F$5),'202401'!$I$5,0))))</f>
        <v>3</v>
      </c>
      <c r="P607" s="5">
        <f>IF(AND($N607&gt;='202401'!$E$2,$N607&lt;='202401'!$F$2),'202401'!$G$2,IF(AND($N607&gt;='202401'!$E$3,$N607&lt;='202401'!$F$3),'202401'!$G$3,IF(AND($N607&gt;='202401'!$E$4,$N607&lt;='202401'!$F$4),'202401'!$G$4,IF(AND($N607&gt;='202401'!$E$5,$N607&lt;='202401'!$F$5),'202401'!$G$5,0))))</f>
        <v>4119</v>
      </c>
      <c r="Q607" s="5">
        <f>IF(AND($N607&gt;='202501'!$E$2,$N607&lt;='202501'!$F$2),'202501'!$I$2,IF(AND($N607&gt;='202501'!$E$3,$N607&lt;='202501'!$F$3),'202501'!$I$3,IF(AND($N607&gt;='202501'!$E$4,$N607&lt;='202501'!$F$4),'202501'!$I$4,IF(AND($N607&gt;='202501'!$E$5,$N607&lt;='202501'!$F$5),'202501'!$I$5,0))))</f>
        <v>3</v>
      </c>
      <c r="R607" s="5">
        <f>IF(AND($N607&gt;='202501'!$E$2,$N607&lt;='202501'!$F$2),'202501'!$G$2,IF(AND($N607&gt;='202501'!$E$3,$N607&lt;='202501'!$F$3),'202501'!$G$3,IF(AND($N607&gt;='202501'!$E$4,$N607&lt;='202501'!$F$4),'202501'!$G$4,IF(AND($N607&gt;='202501'!$E$5,$N607&lt;='202501'!$F$5),'202501'!$G$5,0))))</f>
        <v>4119</v>
      </c>
      <c r="S607" s="5">
        <f>IF(AND($N607&gt;='202502'!$E$2,$N607&lt;='202502'!$F$2),'202502'!$I$2,IF(AND($N607&gt;='202502'!$E$3,$N607&lt;='202502'!$F$3),'202502'!$I$3,IF(AND($N607&gt;='202502'!$E$4,$N607&lt;='202502'!$F$4),'202502'!$I$4,IF(AND($N607&gt;='202502'!$E$5,$N607&lt;='202502'!$F$5),'202502'!$I$5,0))))</f>
        <v>3</v>
      </c>
      <c r="T607" s="5">
        <f>IF(AND($N607&gt;='202502'!$E$2,$N607&lt;='202502'!$F$2),'202502'!$G$2,IF(AND($N607&gt;='202502'!$E$3,$N607&lt;='202502'!$F$3),'202502'!$G$3,IF(AND($N607&gt;='202502'!$E$4,$N607&lt;='202502'!$F$4),'202502'!$G$4,IF(AND($N607&gt;='202502'!$E$5,$N607&lt;='202502'!$F$5),'202502'!$G$5,0))))</f>
        <v>4267</v>
      </c>
    </row>
    <row r="608" spans="1:20" hidden="1" x14ac:dyDescent="0.25">
      <c r="A608" s="5"/>
      <c r="B608" s="5">
        <v>12831816</v>
      </c>
      <c r="C608" s="5" t="s">
        <v>833</v>
      </c>
      <c r="D608" s="5" t="s">
        <v>834</v>
      </c>
      <c r="E608" s="5" t="s">
        <v>835</v>
      </c>
      <c r="F608" s="5">
        <v>2283857</v>
      </c>
      <c r="G608" s="5">
        <v>2283857</v>
      </c>
      <c r="H608" s="5">
        <v>4176596</v>
      </c>
      <c r="I608" s="5">
        <v>2283857</v>
      </c>
      <c r="J608" s="5">
        <v>2283857</v>
      </c>
      <c r="K608" s="5">
        <v>4191171</v>
      </c>
      <c r="L608" s="4">
        <f t="shared" si="9"/>
        <v>17503195</v>
      </c>
      <c r="M608" s="5">
        <v>6</v>
      </c>
      <c r="N608" s="8">
        <v>2917199</v>
      </c>
      <c r="O608" s="5">
        <f>IF(AND($N608&gt;='202401'!$E$2,$N608&lt;='202401'!$F$2),'202401'!$I$2,IF(AND($N608&gt;='202401'!$E$3,$N608&lt;='202401'!$F$3),'202401'!$I$3,IF(AND($N608&gt;='202401'!$E$4,$N608&lt;='202401'!$F$4),'202401'!$I$4,IF(AND($N608&gt;='202401'!$E$5,$N608&lt;='202401'!$F$5),'202401'!$I$5,0))))</f>
        <v>4</v>
      </c>
      <c r="P608" s="5">
        <f>IF(AND($N608&gt;='202401'!$E$2,$N608&lt;='202401'!$F$2),'202401'!$G$2,IF(AND($N608&gt;='202401'!$E$3,$N608&lt;='202401'!$F$3),'202401'!$G$3,IF(AND($N608&gt;='202401'!$E$4,$N608&lt;='202401'!$F$4),'202401'!$G$4,IF(AND($N608&gt;='202401'!$E$5,$N608&lt;='202401'!$F$5),'202401'!$G$5,0))))</f>
        <v>0</v>
      </c>
      <c r="Q608" s="5">
        <f>IF(AND($N608&gt;='202501'!$E$2,$N608&lt;='202501'!$F$2),'202501'!$I$2,IF(AND($N608&gt;='202501'!$E$3,$N608&lt;='202501'!$F$3),'202501'!$I$3,IF(AND($N608&gt;='202501'!$E$4,$N608&lt;='202501'!$F$4),'202501'!$I$4,IF(AND($N608&gt;='202501'!$E$5,$N608&lt;='202501'!$F$5),'202501'!$I$5,0))))</f>
        <v>4</v>
      </c>
      <c r="R608" s="5">
        <f>IF(AND($N608&gt;='202501'!$E$2,$N608&lt;='202501'!$F$2),'202501'!$G$2,IF(AND($N608&gt;='202501'!$E$3,$N608&lt;='202501'!$F$3),'202501'!$G$3,IF(AND($N608&gt;='202501'!$E$4,$N608&lt;='202501'!$F$4),'202501'!$G$4,IF(AND($N608&gt;='202501'!$E$5,$N608&lt;='202501'!$F$5),'202501'!$G$5,0))))</f>
        <v>0</v>
      </c>
      <c r="S608" s="5">
        <f>IF(AND($N608&gt;='202502'!$E$2,$N608&lt;='202502'!$F$2),'202502'!$I$2,IF(AND($N608&gt;='202502'!$E$3,$N608&lt;='202502'!$F$3),'202502'!$I$3,IF(AND($N608&gt;='202502'!$E$4,$N608&lt;='202502'!$F$4),'202502'!$I$4,IF(AND($N608&gt;='202502'!$E$5,$N608&lt;='202502'!$F$5),'202502'!$I$5,0))))</f>
        <v>4</v>
      </c>
      <c r="T608" s="5">
        <f>IF(AND($N608&gt;='202502'!$E$2,$N608&lt;='202502'!$F$2),'202502'!$G$2,IF(AND($N608&gt;='202502'!$E$3,$N608&lt;='202502'!$F$3),'202502'!$G$3,IF(AND($N608&gt;='202502'!$E$4,$N608&lt;='202502'!$F$4),'202502'!$G$4,IF(AND($N608&gt;='202502'!$E$5,$N608&lt;='202502'!$F$5),'202502'!$G$5,0))))</f>
        <v>0</v>
      </c>
    </row>
    <row r="609" spans="1:21" hidden="1" x14ac:dyDescent="0.25">
      <c r="A609" s="5"/>
      <c r="B609" s="5">
        <v>16027123</v>
      </c>
      <c r="C609" s="5" t="s">
        <v>1603</v>
      </c>
      <c r="D609" s="5" t="s">
        <v>1604</v>
      </c>
      <c r="E609" s="5" t="s">
        <v>1605</v>
      </c>
      <c r="F609" s="5">
        <v>707544</v>
      </c>
      <c r="G609" s="5">
        <v>707544</v>
      </c>
      <c r="H609" s="5">
        <v>1247190</v>
      </c>
      <c r="I609" s="5">
        <v>707544</v>
      </c>
      <c r="J609" s="5">
        <v>986863</v>
      </c>
      <c r="K609" s="5">
        <v>1592693</v>
      </c>
      <c r="L609" s="4">
        <f t="shared" si="9"/>
        <v>5949378</v>
      </c>
      <c r="M609" s="5">
        <v>6</v>
      </c>
      <c r="N609" s="8">
        <v>991563</v>
      </c>
      <c r="O609" s="5">
        <f>IF(AND($N609&gt;='202401'!$E$2,$N609&lt;='202401'!$F$2),'202401'!$I$2,IF(AND($N609&gt;='202401'!$E$3,$N609&lt;='202401'!$F$3),'202401'!$I$3,IF(AND($N609&gt;='202401'!$E$4,$N609&lt;='202401'!$F$4),'202401'!$I$4,IF(AND($N609&gt;='202401'!$E$5,$N609&lt;='202401'!$F$5),'202401'!$I$5,0))))</f>
        <v>3</v>
      </c>
      <c r="P609" s="5">
        <f>IF(AND($N609&gt;='202401'!$E$2,$N609&lt;='202401'!$F$2),'202401'!$G$2,IF(AND($N609&gt;='202401'!$E$3,$N609&lt;='202401'!$F$3),'202401'!$G$3,IF(AND($N609&gt;='202401'!$E$4,$N609&lt;='202401'!$F$4),'202401'!$G$4,IF(AND($N609&gt;='202401'!$E$5,$N609&lt;='202401'!$F$5),'202401'!$G$5,0))))</f>
        <v>4119</v>
      </c>
      <c r="Q609" s="5">
        <f>IF(AND($N609&gt;='202501'!$E$2,$N609&lt;='202501'!$F$2),'202501'!$I$2,IF(AND($N609&gt;='202501'!$E$3,$N609&lt;='202501'!$F$3),'202501'!$I$3,IF(AND($N609&gt;='202501'!$E$4,$N609&lt;='202501'!$F$4),'202501'!$I$4,IF(AND($N609&gt;='202501'!$E$5,$N609&lt;='202501'!$F$5),'202501'!$I$5,0))))</f>
        <v>3</v>
      </c>
      <c r="R609" s="5">
        <f>IF(AND($N609&gt;='202501'!$E$2,$N609&lt;='202501'!$F$2),'202501'!$G$2,IF(AND($N609&gt;='202501'!$E$3,$N609&lt;='202501'!$F$3),'202501'!$G$3,IF(AND($N609&gt;='202501'!$E$4,$N609&lt;='202501'!$F$4),'202501'!$G$4,IF(AND($N609&gt;='202501'!$E$5,$N609&lt;='202501'!$F$5),'202501'!$G$5,0))))</f>
        <v>4119</v>
      </c>
      <c r="S609" s="5">
        <f>IF(AND($N609&gt;='202502'!$E$2,$N609&lt;='202502'!$F$2),'202502'!$I$2,IF(AND($N609&gt;='202502'!$E$3,$N609&lt;='202502'!$F$3),'202502'!$I$3,IF(AND($N609&gt;='202502'!$E$4,$N609&lt;='202502'!$F$4),'202502'!$I$4,IF(AND($N609&gt;='202502'!$E$5,$N609&lt;='202502'!$F$5),'202502'!$I$5,0))))</f>
        <v>3</v>
      </c>
      <c r="T609" s="5">
        <f>IF(AND($N609&gt;='202502'!$E$2,$N609&lt;='202502'!$F$2),'202502'!$G$2,IF(AND($N609&gt;='202502'!$E$3,$N609&lt;='202502'!$F$3),'202502'!$G$3,IF(AND($N609&gt;='202502'!$E$4,$N609&lt;='202502'!$F$4),'202502'!$G$4,IF(AND($N609&gt;='202502'!$E$5,$N609&lt;='202502'!$F$5),'202502'!$G$5,0))))</f>
        <v>4267</v>
      </c>
    </row>
    <row r="610" spans="1:21" hidden="1" x14ac:dyDescent="0.25">
      <c r="A610" s="5"/>
      <c r="B610" s="5">
        <v>16331595</v>
      </c>
      <c r="C610" s="5">
        <v>163315955</v>
      </c>
      <c r="D610" s="5" t="s">
        <v>1705</v>
      </c>
      <c r="E610" s="5" t="s">
        <v>1706</v>
      </c>
      <c r="F610" s="5">
        <v>1828141</v>
      </c>
      <c r="G610" s="5">
        <v>1828141</v>
      </c>
      <c r="H610" s="5">
        <v>3479725</v>
      </c>
      <c r="I610" s="5">
        <v>1828141</v>
      </c>
      <c r="J610" s="5">
        <v>1828141</v>
      </c>
      <c r="K610" s="5">
        <v>3491617</v>
      </c>
      <c r="L610" s="4">
        <f t="shared" si="9"/>
        <v>14283906</v>
      </c>
      <c r="M610" s="5">
        <v>6</v>
      </c>
      <c r="N610" s="8">
        <v>2380651</v>
      </c>
      <c r="O610" s="5">
        <f>IF(AND($N610&gt;='202401'!$E$2,$N610&lt;='202401'!$F$2),'202401'!$I$2,IF(AND($N610&gt;='202401'!$E$3,$N610&lt;='202401'!$F$3),'202401'!$I$3,IF(AND($N610&gt;='202401'!$E$4,$N610&lt;='202401'!$F$4),'202401'!$I$4,IF(AND($N610&gt;='202401'!$E$5,$N610&lt;='202401'!$F$5),'202401'!$I$5,0))))</f>
        <v>4</v>
      </c>
      <c r="P610" s="5">
        <f>IF(AND($N610&gt;='202401'!$E$2,$N610&lt;='202401'!$F$2),'202401'!$G$2,IF(AND($N610&gt;='202401'!$E$3,$N610&lt;='202401'!$F$3),'202401'!$G$3,IF(AND($N610&gt;='202401'!$E$4,$N610&lt;='202401'!$F$4),'202401'!$G$4,IF(AND($N610&gt;='202401'!$E$5,$N610&lt;='202401'!$F$5),'202401'!$G$5,0))))</f>
        <v>0</v>
      </c>
      <c r="Q610" s="5">
        <f>IF(AND($N610&gt;='202501'!$E$2,$N610&lt;='202501'!$F$2),'202501'!$I$2,IF(AND($N610&gt;='202501'!$E$3,$N610&lt;='202501'!$F$3),'202501'!$I$3,IF(AND($N610&gt;='202501'!$E$4,$N610&lt;='202501'!$F$4),'202501'!$I$4,IF(AND($N610&gt;='202501'!$E$5,$N610&lt;='202501'!$F$5),'202501'!$I$5,0))))</f>
        <v>4</v>
      </c>
      <c r="R610" s="5">
        <f>IF(AND($N610&gt;='202501'!$E$2,$N610&lt;='202501'!$F$2),'202501'!$G$2,IF(AND($N610&gt;='202501'!$E$3,$N610&lt;='202501'!$F$3),'202501'!$G$3,IF(AND($N610&gt;='202501'!$E$4,$N610&lt;='202501'!$F$4),'202501'!$G$4,IF(AND($N610&gt;='202501'!$E$5,$N610&lt;='202501'!$F$5),'202501'!$G$5,0))))</f>
        <v>0</v>
      </c>
      <c r="S610" s="5">
        <f>IF(AND($N610&gt;='202502'!$E$2,$N610&lt;='202502'!$F$2),'202502'!$I$2,IF(AND($N610&gt;='202502'!$E$3,$N610&lt;='202502'!$F$3),'202502'!$I$3,IF(AND($N610&gt;='202502'!$E$4,$N610&lt;='202502'!$F$4),'202502'!$I$4,IF(AND($N610&gt;='202502'!$E$5,$N610&lt;='202502'!$F$5),'202502'!$I$5,0))))</f>
        <v>4</v>
      </c>
      <c r="T610" s="5">
        <f>IF(AND($N610&gt;='202502'!$E$2,$N610&lt;='202502'!$F$2),'202502'!$G$2,IF(AND($N610&gt;='202502'!$E$3,$N610&lt;='202502'!$F$3),'202502'!$G$3,IF(AND($N610&gt;='202502'!$E$4,$N610&lt;='202502'!$F$4),'202502'!$G$4,IF(AND($N610&gt;='202502'!$E$5,$N610&lt;='202502'!$F$5),'202502'!$G$5,0))))</f>
        <v>0</v>
      </c>
    </row>
    <row r="611" spans="1:21" hidden="1" x14ac:dyDescent="0.25">
      <c r="A611" s="5"/>
      <c r="B611" s="5">
        <v>16149713</v>
      </c>
      <c r="C611" s="5">
        <v>161497134</v>
      </c>
      <c r="D611" s="5" t="s">
        <v>1656</v>
      </c>
      <c r="E611" s="5" t="s">
        <v>1657</v>
      </c>
      <c r="F611" s="5">
        <v>2175663</v>
      </c>
      <c r="G611" s="5">
        <v>2175663</v>
      </c>
      <c r="H611" s="5">
        <v>4148753</v>
      </c>
      <c r="I611" s="5">
        <v>2187434</v>
      </c>
      <c r="J611" s="5">
        <v>2187434</v>
      </c>
      <c r="K611" s="5">
        <v>4162961</v>
      </c>
      <c r="L611" s="4">
        <f t="shared" si="9"/>
        <v>17037908</v>
      </c>
      <c r="M611" s="5">
        <v>6</v>
      </c>
      <c r="N611" s="8">
        <v>2839651</v>
      </c>
      <c r="O611" s="5">
        <f>IF(AND($N611&gt;='202401'!$E$2,$N611&lt;='202401'!$F$2),'202401'!$I$2,IF(AND($N611&gt;='202401'!$E$3,$N611&lt;='202401'!$F$3),'202401'!$I$3,IF(AND($N611&gt;='202401'!$E$4,$N611&lt;='202401'!$F$4),'202401'!$I$4,IF(AND($N611&gt;='202401'!$E$5,$N611&lt;='202401'!$F$5),'202401'!$I$5,0))))</f>
        <v>4</v>
      </c>
      <c r="P611" s="5">
        <f>IF(AND($N611&gt;='202401'!$E$2,$N611&lt;='202401'!$F$2),'202401'!$G$2,IF(AND($N611&gt;='202401'!$E$3,$N611&lt;='202401'!$F$3),'202401'!$G$3,IF(AND($N611&gt;='202401'!$E$4,$N611&lt;='202401'!$F$4),'202401'!$G$4,IF(AND($N611&gt;='202401'!$E$5,$N611&lt;='202401'!$F$5),'202401'!$G$5,0))))</f>
        <v>0</v>
      </c>
      <c r="Q611" s="5">
        <f>IF(AND($N611&gt;='202501'!$E$2,$N611&lt;='202501'!$F$2),'202501'!$I$2,IF(AND($N611&gt;='202501'!$E$3,$N611&lt;='202501'!$F$3),'202501'!$I$3,IF(AND($N611&gt;='202501'!$E$4,$N611&lt;='202501'!$F$4),'202501'!$I$4,IF(AND($N611&gt;='202501'!$E$5,$N611&lt;='202501'!$F$5),'202501'!$I$5,0))))</f>
        <v>4</v>
      </c>
      <c r="R611" s="5">
        <f>IF(AND($N611&gt;='202501'!$E$2,$N611&lt;='202501'!$F$2),'202501'!$G$2,IF(AND($N611&gt;='202501'!$E$3,$N611&lt;='202501'!$F$3),'202501'!$G$3,IF(AND($N611&gt;='202501'!$E$4,$N611&lt;='202501'!$F$4),'202501'!$G$4,IF(AND($N611&gt;='202501'!$E$5,$N611&lt;='202501'!$F$5),'202501'!$G$5,0))))</f>
        <v>0</v>
      </c>
      <c r="S611" s="5">
        <f>IF(AND($N611&gt;='202502'!$E$2,$N611&lt;='202502'!$F$2),'202502'!$I$2,IF(AND($N611&gt;='202502'!$E$3,$N611&lt;='202502'!$F$3),'202502'!$I$3,IF(AND($N611&gt;='202502'!$E$4,$N611&lt;='202502'!$F$4),'202502'!$I$4,IF(AND($N611&gt;='202502'!$E$5,$N611&lt;='202502'!$F$5),'202502'!$I$5,0))))</f>
        <v>4</v>
      </c>
      <c r="T611" s="5">
        <f>IF(AND($N611&gt;='202502'!$E$2,$N611&lt;='202502'!$F$2),'202502'!$G$2,IF(AND($N611&gt;='202502'!$E$3,$N611&lt;='202502'!$F$3),'202502'!$G$3,IF(AND($N611&gt;='202502'!$E$4,$N611&lt;='202502'!$F$4),'202502'!$G$4,IF(AND($N611&gt;='202502'!$E$5,$N611&lt;='202502'!$F$5),'202502'!$G$5,0))))</f>
        <v>0</v>
      </c>
    </row>
    <row r="612" spans="1:21" hidden="1" x14ac:dyDescent="0.25">
      <c r="A612" s="5"/>
      <c r="B612" s="5">
        <v>15753164</v>
      </c>
      <c r="C612" s="5">
        <v>157531646</v>
      </c>
      <c r="D612" s="5" t="s">
        <v>1522</v>
      </c>
      <c r="E612" s="5" t="s">
        <v>1523</v>
      </c>
      <c r="F612" s="5">
        <v>1091241</v>
      </c>
      <c r="G612" s="5">
        <v>1091241</v>
      </c>
      <c r="H612" s="5">
        <v>2111283</v>
      </c>
      <c r="I612" s="5">
        <v>1091241</v>
      </c>
      <c r="J612" s="5">
        <v>1091241</v>
      </c>
      <c r="K612" s="5">
        <v>2118441</v>
      </c>
      <c r="L612" s="4">
        <f t="shared" si="9"/>
        <v>8594688</v>
      </c>
      <c r="M612" s="5">
        <v>6</v>
      </c>
      <c r="N612" s="8">
        <v>1432448</v>
      </c>
      <c r="O612" s="5">
        <f>IF(AND($N612&gt;='202401'!$E$2,$N612&lt;='202401'!$F$2),'202401'!$I$2,IF(AND($N612&gt;='202401'!$E$3,$N612&lt;='202401'!$F$3),'202401'!$I$3,IF(AND($N612&gt;='202401'!$E$4,$N612&lt;='202401'!$F$4),'202401'!$I$4,IF(AND($N612&gt;='202401'!$E$5,$N612&lt;='202401'!$F$5),'202401'!$I$5,0))))</f>
        <v>4</v>
      </c>
      <c r="P612" s="5">
        <f>IF(AND($N612&gt;='202401'!$E$2,$N612&lt;='202401'!$F$2),'202401'!$G$2,IF(AND($N612&gt;='202401'!$E$3,$N612&lt;='202401'!$F$3),'202401'!$G$3,IF(AND($N612&gt;='202401'!$E$4,$N612&lt;='202401'!$F$4),'202401'!$G$4,IF(AND($N612&gt;='202401'!$E$5,$N612&lt;='202401'!$F$5),'202401'!$G$5,0))))</f>
        <v>0</v>
      </c>
      <c r="Q612" s="5">
        <f>IF(AND($N612&gt;='202501'!$E$2,$N612&lt;='202501'!$F$2),'202501'!$I$2,IF(AND($N612&gt;='202501'!$E$3,$N612&lt;='202501'!$F$3),'202501'!$I$3,IF(AND($N612&gt;='202501'!$E$4,$N612&lt;='202501'!$F$4),'202501'!$I$4,IF(AND($N612&gt;='202501'!$E$5,$N612&lt;='202501'!$F$5),'202501'!$I$5,0))))</f>
        <v>4</v>
      </c>
      <c r="R612" s="5">
        <f>IF(AND($N612&gt;='202501'!$E$2,$N612&lt;='202501'!$F$2),'202501'!$G$2,IF(AND($N612&gt;='202501'!$E$3,$N612&lt;='202501'!$F$3),'202501'!$G$3,IF(AND($N612&gt;='202501'!$E$4,$N612&lt;='202501'!$F$4),'202501'!$G$4,IF(AND($N612&gt;='202501'!$E$5,$N612&lt;='202501'!$F$5),'202501'!$G$5,0))))</f>
        <v>0</v>
      </c>
      <c r="S612" s="5">
        <f>IF(AND($N612&gt;='202502'!$E$2,$N612&lt;='202502'!$F$2),'202502'!$I$2,IF(AND($N612&gt;='202502'!$E$3,$N612&lt;='202502'!$F$3),'202502'!$I$3,IF(AND($N612&gt;='202502'!$E$4,$N612&lt;='202502'!$F$4),'202502'!$I$4,IF(AND($N612&gt;='202502'!$E$5,$N612&lt;='202502'!$F$5),'202502'!$I$5,0))))</f>
        <v>4</v>
      </c>
      <c r="T612" s="5">
        <f>IF(AND($N612&gt;='202502'!$E$2,$N612&lt;='202502'!$F$2),'202502'!$G$2,IF(AND($N612&gt;='202502'!$E$3,$N612&lt;='202502'!$F$3),'202502'!$G$3,IF(AND($N612&gt;='202502'!$E$4,$N612&lt;='202502'!$F$4),'202502'!$G$4,IF(AND($N612&gt;='202502'!$E$5,$N612&lt;='202502'!$F$5),'202502'!$G$5,0))))</f>
        <v>0</v>
      </c>
    </row>
    <row r="613" spans="1:21" hidden="1" x14ac:dyDescent="0.25">
      <c r="A613" s="5"/>
      <c r="B613" s="5">
        <v>13190894</v>
      </c>
      <c r="C613" s="5">
        <v>131908946</v>
      </c>
      <c r="D613" s="5" t="s">
        <v>933</v>
      </c>
      <c r="E613" s="5" t="s">
        <v>934</v>
      </c>
      <c r="F613" s="5">
        <v>1395174</v>
      </c>
      <c r="G613" s="5">
        <v>1395174</v>
      </c>
      <c r="H613" s="5">
        <v>2755138</v>
      </c>
      <c r="I613" s="5">
        <v>1395174</v>
      </c>
      <c r="J613" s="5">
        <v>1395174</v>
      </c>
      <c r="K613" s="5">
        <v>2764241</v>
      </c>
      <c r="L613" s="4">
        <f t="shared" si="9"/>
        <v>11100075</v>
      </c>
      <c r="M613" s="5">
        <v>6</v>
      </c>
      <c r="N613" s="8">
        <v>1850012</v>
      </c>
      <c r="O613" s="5">
        <f>IF(AND($N613&gt;='202401'!$E$2,$N613&lt;='202401'!$F$2),'202401'!$I$2,IF(AND($N613&gt;='202401'!$E$3,$N613&lt;='202401'!$F$3),'202401'!$I$3,IF(AND($N613&gt;='202401'!$E$4,$N613&lt;='202401'!$F$4),'202401'!$I$4,IF(AND($N613&gt;='202401'!$E$5,$N613&lt;='202401'!$F$5),'202401'!$I$5,0))))</f>
        <v>4</v>
      </c>
      <c r="P613" s="5">
        <f>IF(AND($N613&gt;='202401'!$E$2,$N613&lt;='202401'!$F$2),'202401'!$G$2,IF(AND($N613&gt;='202401'!$E$3,$N613&lt;='202401'!$F$3),'202401'!$G$3,IF(AND($N613&gt;='202401'!$E$4,$N613&lt;='202401'!$F$4),'202401'!$G$4,IF(AND($N613&gt;='202401'!$E$5,$N613&lt;='202401'!$F$5),'202401'!$G$5,0))))</f>
        <v>0</v>
      </c>
      <c r="Q613" s="5">
        <f>IF(AND($N613&gt;='202501'!$E$2,$N613&lt;='202501'!$F$2),'202501'!$I$2,IF(AND($N613&gt;='202501'!$E$3,$N613&lt;='202501'!$F$3),'202501'!$I$3,IF(AND($N613&gt;='202501'!$E$4,$N613&lt;='202501'!$F$4),'202501'!$I$4,IF(AND($N613&gt;='202501'!$E$5,$N613&lt;='202501'!$F$5),'202501'!$I$5,0))))</f>
        <v>4</v>
      </c>
      <c r="R613" s="5">
        <f>IF(AND($N613&gt;='202501'!$E$2,$N613&lt;='202501'!$F$2),'202501'!$G$2,IF(AND($N613&gt;='202501'!$E$3,$N613&lt;='202501'!$F$3),'202501'!$G$3,IF(AND($N613&gt;='202501'!$E$4,$N613&lt;='202501'!$F$4),'202501'!$G$4,IF(AND($N613&gt;='202501'!$E$5,$N613&lt;='202501'!$F$5),'202501'!$G$5,0))))</f>
        <v>0</v>
      </c>
      <c r="S613" s="5">
        <f>IF(AND($N613&gt;='202502'!$E$2,$N613&lt;='202502'!$F$2),'202502'!$I$2,IF(AND($N613&gt;='202502'!$E$3,$N613&lt;='202502'!$F$3),'202502'!$I$3,IF(AND($N613&gt;='202502'!$E$4,$N613&lt;='202502'!$F$4),'202502'!$I$4,IF(AND($N613&gt;='202502'!$E$5,$N613&lt;='202502'!$F$5),'202502'!$I$5,0))))</f>
        <v>4</v>
      </c>
      <c r="T613" s="5">
        <f>IF(AND($N613&gt;='202502'!$E$2,$N613&lt;='202502'!$F$2),'202502'!$G$2,IF(AND($N613&gt;='202502'!$E$3,$N613&lt;='202502'!$F$3),'202502'!$G$3,IF(AND($N613&gt;='202502'!$E$4,$N613&lt;='202502'!$F$4),'202502'!$G$4,IF(AND($N613&gt;='202502'!$E$5,$N613&lt;='202502'!$F$5),'202502'!$G$5,0))))</f>
        <v>0</v>
      </c>
    </row>
    <row r="614" spans="1:21" hidden="1" x14ac:dyDescent="0.25">
      <c r="A614" s="5"/>
      <c r="B614" s="5">
        <v>13723453</v>
      </c>
      <c r="C614" s="5" t="s">
        <v>1084</v>
      </c>
      <c r="D614" s="5" t="s">
        <v>1085</v>
      </c>
      <c r="E614" s="5" t="s">
        <v>1086</v>
      </c>
      <c r="F614" s="5">
        <v>1618124</v>
      </c>
      <c r="G614" s="5">
        <v>1618124</v>
      </c>
      <c r="H614" s="5">
        <v>3087618</v>
      </c>
      <c r="I614" s="5">
        <v>1618124</v>
      </c>
      <c r="J614" s="5">
        <v>1618124</v>
      </c>
      <c r="K614" s="5">
        <v>3098023</v>
      </c>
      <c r="L614" s="4">
        <f t="shared" si="9"/>
        <v>12658137</v>
      </c>
      <c r="M614" s="5">
        <v>6</v>
      </c>
      <c r="N614" s="8">
        <v>2109689</v>
      </c>
      <c r="O614" s="5">
        <f>IF(AND($N614&gt;='202401'!$E$2,$N614&lt;='202401'!$F$2),'202401'!$I$2,IF(AND($N614&gt;='202401'!$E$3,$N614&lt;='202401'!$F$3),'202401'!$I$3,IF(AND($N614&gt;='202401'!$E$4,$N614&lt;='202401'!$F$4),'202401'!$I$4,IF(AND($N614&gt;='202401'!$E$5,$N614&lt;='202401'!$F$5),'202401'!$I$5,0))))</f>
        <v>4</v>
      </c>
      <c r="P614" s="5">
        <f>IF(AND($N614&gt;='202401'!$E$2,$N614&lt;='202401'!$F$2),'202401'!$G$2,IF(AND($N614&gt;='202401'!$E$3,$N614&lt;='202401'!$F$3),'202401'!$G$3,IF(AND($N614&gt;='202401'!$E$4,$N614&lt;='202401'!$F$4),'202401'!$G$4,IF(AND($N614&gt;='202401'!$E$5,$N614&lt;='202401'!$F$5),'202401'!$G$5,0))))</f>
        <v>0</v>
      </c>
      <c r="Q614" s="5">
        <f>IF(AND($N614&gt;='202501'!$E$2,$N614&lt;='202501'!$F$2),'202501'!$I$2,IF(AND($N614&gt;='202501'!$E$3,$N614&lt;='202501'!$F$3),'202501'!$I$3,IF(AND($N614&gt;='202501'!$E$4,$N614&lt;='202501'!$F$4),'202501'!$I$4,IF(AND($N614&gt;='202501'!$E$5,$N614&lt;='202501'!$F$5),'202501'!$I$5,0))))</f>
        <v>4</v>
      </c>
      <c r="R614" s="5">
        <f>IF(AND($N614&gt;='202501'!$E$2,$N614&lt;='202501'!$F$2),'202501'!$G$2,IF(AND($N614&gt;='202501'!$E$3,$N614&lt;='202501'!$F$3),'202501'!$G$3,IF(AND($N614&gt;='202501'!$E$4,$N614&lt;='202501'!$F$4),'202501'!$G$4,IF(AND($N614&gt;='202501'!$E$5,$N614&lt;='202501'!$F$5),'202501'!$G$5,0))))</f>
        <v>0</v>
      </c>
      <c r="S614" s="5">
        <f>IF(AND($N614&gt;='202502'!$E$2,$N614&lt;='202502'!$F$2),'202502'!$I$2,IF(AND($N614&gt;='202502'!$E$3,$N614&lt;='202502'!$F$3),'202502'!$I$3,IF(AND($N614&gt;='202502'!$E$4,$N614&lt;='202502'!$F$4),'202502'!$I$4,IF(AND($N614&gt;='202502'!$E$5,$N614&lt;='202502'!$F$5),'202502'!$I$5,0))))</f>
        <v>4</v>
      </c>
      <c r="T614" s="5">
        <f>IF(AND($N614&gt;='202502'!$E$2,$N614&lt;='202502'!$F$2),'202502'!$G$2,IF(AND($N614&gt;='202502'!$E$3,$N614&lt;='202502'!$F$3),'202502'!$G$3,IF(AND($N614&gt;='202502'!$E$4,$N614&lt;='202502'!$F$4),'202502'!$G$4,IF(AND($N614&gt;='202502'!$E$5,$N614&lt;='202502'!$F$5),'202502'!$G$5,0))))</f>
        <v>0</v>
      </c>
    </row>
    <row r="615" spans="1:21" hidden="1" x14ac:dyDescent="0.25">
      <c r="A615" s="5"/>
      <c r="B615" s="5">
        <v>13886472</v>
      </c>
      <c r="C615" s="5">
        <v>138864723</v>
      </c>
      <c r="D615" s="5" t="s">
        <v>1128</v>
      </c>
      <c r="E615" s="5" t="s">
        <v>1129</v>
      </c>
      <c r="F615" s="5">
        <v>1848325</v>
      </c>
      <c r="G615" s="5">
        <v>1858417</v>
      </c>
      <c r="H615" s="5">
        <v>3510001</v>
      </c>
      <c r="I615" s="5">
        <v>1858417</v>
      </c>
      <c r="J615" s="5">
        <v>1858417</v>
      </c>
      <c r="K615" s="5">
        <v>3522045</v>
      </c>
      <c r="L615" s="4">
        <f t="shared" si="9"/>
        <v>14455622</v>
      </c>
      <c r="M615" s="5">
        <v>6</v>
      </c>
      <c r="N615" s="8">
        <v>2409270</v>
      </c>
      <c r="O615" s="5">
        <f>IF(AND($N615&gt;='202401'!$E$2,$N615&lt;='202401'!$F$2),'202401'!$I$2,IF(AND($N615&gt;='202401'!$E$3,$N615&lt;='202401'!$F$3),'202401'!$I$3,IF(AND($N615&gt;='202401'!$E$4,$N615&lt;='202401'!$F$4),'202401'!$I$4,IF(AND($N615&gt;='202401'!$E$5,$N615&lt;='202401'!$F$5),'202401'!$I$5,0))))</f>
        <v>4</v>
      </c>
      <c r="P615" s="5">
        <f>IF(AND($N615&gt;='202401'!$E$2,$N615&lt;='202401'!$F$2),'202401'!$G$2,IF(AND($N615&gt;='202401'!$E$3,$N615&lt;='202401'!$F$3),'202401'!$G$3,IF(AND($N615&gt;='202401'!$E$4,$N615&lt;='202401'!$F$4),'202401'!$G$4,IF(AND($N615&gt;='202401'!$E$5,$N615&lt;='202401'!$F$5),'202401'!$G$5,0))))</f>
        <v>0</v>
      </c>
      <c r="Q615" s="5">
        <f>IF(AND($N615&gt;='202501'!$E$2,$N615&lt;='202501'!$F$2),'202501'!$I$2,IF(AND($N615&gt;='202501'!$E$3,$N615&lt;='202501'!$F$3),'202501'!$I$3,IF(AND($N615&gt;='202501'!$E$4,$N615&lt;='202501'!$F$4),'202501'!$I$4,IF(AND($N615&gt;='202501'!$E$5,$N615&lt;='202501'!$F$5),'202501'!$I$5,0))))</f>
        <v>4</v>
      </c>
      <c r="R615" s="5">
        <f>IF(AND($N615&gt;='202501'!$E$2,$N615&lt;='202501'!$F$2),'202501'!$G$2,IF(AND($N615&gt;='202501'!$E$3,$N615&lt;='202501'!$F$3),'202501'!$G$3,IF(AND($N615&gt;='202501'!$E$4,$N615&lt;='202501'!$F$4),'202501'!$G$4,IF(AND($N615&gt;='202501'!$E$5,$N615&lt;='202501'!$F$5),'202501'!$G$5,0))))</f>
        <v>0</v>
      </c>
      <c r="S615" s="5">
        <f>IF(AND($N615&gt;='202502'!$E$2,$N615&lt;='202502'!$F$2),'202502'!$I$2,IF(AND($N615&gt;='202502'!$E$3,$N615&lt;='202502'!$F$3),'202502'!$I$3,IF(AND($N615&gt;='202502'!$E$4,$N615&lt;='202502'!$F$4),'202502'!$I$4,IF(AND($N615&gt;='202502'!$E$5,$N615&lt;='202502'!$F$5),'202502'!$I$5,0))))</f>
        <v>4</v>
      </c>
      <c r="T615" s="5">
        <f>IF(AND($N615&gt;='202502'!$E$2,$N615&lt;='202502'!$F$2),'202502'!$G$2,IF(AND($N615&gt;='202502'!$E$3,$N615&lt;='202502'!$F$3),'202502'!$G$3,IF(AND($N615&gt;='202502'!$E$4,$N615&lt;='202502'!$F$4),'202502'!$G$4,IF(AND($N615&gt;='202502'!$E$5,$N615&lt;='202502'!$F$5),'202502'!$G$5,0))))</f>
        <v>0</v>
      </c>
    </row>
    <row r="616" spans="1:21" hidden="1" x14ac:dyDescent="0.25">
      <c r="A616" s="5"/>
      <c r="B616" s="5">
        <v>14200801</v>
      </c>
      <c r="C616" s="5">
        <v>142008017</v>
      </c>
      <c r="D616" s="5" t="s">
        <v>1215</v>
      </c>
      <c r="E616" s="5" t="s">
        <v>1216</v>
      </c>
      <c r="F616" s="5">
        <v>2140352</v>
      </c>
      <c r="G616" s="5">
        <v>2152123</v>
      </c>
      <c r="H616" s="5">
        <v>4110877</v>
      </c>
      <c r="I616" s="5">
        <v>2152123</v>
      </c>
      <c r="J616" s="5">
        <v>2152123</v>
      </c>
      <c r="K616" s="5">
        <v>4124904</v>
      </c>
      <c r="L616" s="4">
        <f t="shared" si="9"/>
        <v>16832502</v>
      </c>
      <c r="M616" s="5">
        <v>6</v>
      </c>
      <c r="N616" s="8">
        <v>2805417</v>
      </c>
      <c r="O616" s="5">
        <f>IF(AND($N616&gt;='202401'!$E$2,$N616&lt;='202401'!$F$2),'202401'!$I$2,IF(AND($N616&gt;='202401'!$E$3,$N616&lt;='202401'!$F$3),'202401'!$I$3,IF(AND($N616&gt;='202401'!$E$4,$N616&lt;='202401'!$F$4),'202401'!$I$4,IF(AND($N616&gt;='202401'!$E$5,$N616&lt;='202401'!$F$5),'202401'!$I$5,0))))</f>
        <v>4</v>
      </c>
      <c r="P616" s="5">
        <f>IF(AND($N616&gt;='202401'!$E$2,$N616&lt;='202401'!$F$2),'202401'!$G$2,IF(AND($N616&gt;='202401'!$E$3,$N616&lt;='202401'!$F$3),'202401'!$G$3,IF(AND($N616&gt;='202401'!$E$4,$N616&lt;='202401'!$F$4),'202401'!$G$4,IF(AND($N616&gt;='202401'!$E$5,$N616&lt;='202401'!$F$5),'202401'!$G$5,0))))</f>
        <v>0</v>
      </c>
      <c r="Q616" s="5">
        <f>IF(AND($N616&gt;='202501'!$E$2,$N616&lt;='202501'!$F$2),'202501'!$I$2,IF(AND($N616&gt;='202501'!$E$3,$N616&lt;='202501'!$F$3),'202501'!$I$3,IF(AND($N616&gt;='202501'!$E$4,$N616&lt;='202501'!$F$4),'202501'!$I$4,IF(AND($N616&gt;='202501'!$E$5,$N616&lt;='202501'!$F$5),'202501'!$I$5,0))))</f>
        <v>4</v>
      </c>
      <c r="R616" s="5">
        <f>IF(AND($N616&gt;='202501'!$E$2,$N616&lt;='202501'!$F$2),'202501'!$G$2,IF(AND($N616&gt;='202501'!$E$3,$N616&lt;='202501'!$F$3),'202501'!$G$3,IF(AND($N616&gt;='202501'!$E$4,$N616&lt;='202501'!$F$4),'202501'!$G$4,IF(AND($N616&gt;='202501'!$E$5,$N616&lt;='202501'!$F$5),'202501'!$G$5,0))))</f>
        <v>0</v>
      </c>
      <c r="S616" s="5">
        <f>IF(AND($N616&gt;='202502'!$E$2,$N616&lt;='202502'!$F$2),'202502'!$I$2,IF(AND($N616&gt;='202502'!$E$3,$N616&lt;='202502'!$F$3),'202502'!$I$3,IF(AND($N616&gt;='202502'!$E$4,$N616&lt;='202502'!$F$4),'202502'!$I$4,IF(AND($N616&gt;='202502'!$E$5,$N616&lt;='202502'!$F$5),'202502'!$I$5,0))))</f>
        <v>4</v>
      </c>
      <c r="T616" s="5">
        <f>IF(AND($N616&gt;='202502'!$E$2,$N616&lt;='202502'!$F$2),'202502'!$G$2,IF(AND($N616&gt;='202502'!$E$3,$N616&lt;='202502'!$F$3),'202502'!$G$3,IF(AND($N616&gt;='202502'!$E$4,$N616&lt;='202502'!$F$4),'202502'!$G$4,IF(AND($N616&gt;='202502'!$E$5,$N616&lt;='202502'!$F$5),'202502'!$G$5,0))))</f>
        <v>0</v>
      </c>
    </row>
    <row r="617" spans="1:21" hidden="1" x14ac:dyDescent="0.25">
      <c r="A617" s="5"/>
      <c r="B617" s="5">
        <v>13131022</v>
      </c>
      <c r="C617" s="5">
        <v>131310226</v>
      </c>
      <c r="D617" s="5" t="s">
        <v>922</v>
      </c>
      <c r="E617" s="5" t="s">
        <v>923</v>
      </c>
      <c r="F617" s="5">
        <v>919249</v>
      </c>
      <c r="G617" s="5">
        <v>919249</v>
      </c>
      <c r="H617" s="5">
        <v>1710781</v>
      </c>
      <c r="I617" s="5">
        <v>919249</v>
      </c>
      <c r="J617" s="5">
        <v>919249</v>
      </c>
      <c r="K617" s="5">
        <v>1716697</v>
      </c>
      <c r="L617" s="4">
        <f t="shared" si="9"/>
        <v>7104474</v>
      </c>
      <c r="M617" s="5">
        <v>6</v>
      </c>
      <c r="N617" s="8">
        <v>1184079</v>
      </c>
      <c r="O617" s="5">
        <f>IF(AND($N617&gt;='202401'!$E$2,$N617&lt;='202401'!$F$2),'202401'!$I$2,IF(AND($N617&gt;='202401'!$E$3,$N617&lt;='202401'!$F$3),'202401'!$I$3,IF(AND($N617&gt;='202401'!$E$4,$N617&lt;='202401'!$F$4),'202401'!$I$4,IF(AND($N617&gt;='202401'!$E$5,$N617&lt;='202401'!$F$5),'202401'!$I$5,0))))</f>
        <v>3</v>
      </c>
      <c r="P617" s="5">
        <f>IF(AND($N617&gt;='202401'!$E$2,$N617&lt;='202401'!$F$2),'202401'!$G$2,IF(AND($N617&gt;='202401'!$E$3,$N617&lt;='202401'!$F$3),'202401'!$G$3,IF(AND($N617&gt;='202401'!$E$4,$N617&lt;='202401'!$F$4),'202401'!$G$4,IF(AND($N617&gt;='202401'!$E$5,$N617&lt;='202401'!$F$5),'202401'!$G$5,0))))</f>
        <v>4119</v>
      </c>
      <c r="Q617" s="5">
        <f>IF(AND($N617&gt;='202501'!$E$2,$N617&lt;='202501'!$F$2),'202501'!$I$2,IF(AND($N617&gt;='202501'!$E$3,$N617&lt;='202501'!$F$3),'202501'!$I$3,IF(AND($N617&gt;='202501'!$E$4,$N617&lt;='202501'!$F$4),'202501'!$I$4,IF(AND($N617&gt;='202501'!$E$5,$N617&lt;='202501'!$F$5),'202501'!$I$5,0))))</f>
        <v>3</v>
      </c>
      <c r="R617" s="5">
        <f>IF(AND($N617&gt;='202501'!$E$2,$N617&lt;='202501'!$F$2),'202501'!$G$2,IF(AND($N617&gt;='202501'!$E$3,$N617&lt;='202501'!$F$3),'202501'!$G$3,IF(AND($N617&gt;='202501'!$E$4,$N617&lt;='202501'!$F$4),'202501'!$G$4,IF(AND($N617&gt;='202501'!$E$5,$N617&lt;='202501'!$F$5),'202501'!$G$5,0))))</f>
        <v>4119</v>
      </c>
      <c r="S617" s="5">
        <f>IF(AND($N617&gt;='202502'!$E$2,$N617&lt;='202502'!$F$2),'202502'!$I$2,IF(AND($N617&gt;='202502'!$E$3,$N617&lt;='202502'!$F$3),'202502'!$I$3,IF(AND($N617&gt;='202502'!$E$4,$N617&lt;='202502'!$F$4),'202502'!$I$4,IF(AND($N617&gt;='202502'!$E$5,$N617&lt;='202502'!$F$5),'202502'!$I$5,0))))</f>
        <v>3</v>
      </c>
      <c r="T617" s="5">
        <f>IF(AND($N617&gt;='202502'!$E$2,$N617&lt;='202502'!$F$2),'202502'!$G$2,IF(AND($N617&gt;='202502'!$E$3,$N617&lt;='202502'!$F$3),'202502'!$G$3,IF(AND($N617&gt;='202502'!$E$4,$N617&lt;='202502'!$F$4),'202502'!$G$4,IF(AND($N617&gt;='202502'!$E$5,$N617&lt;='202502'!$F$5),'202502'!$G$5,0))))</f>
        <v>4267</v>
      </c>
    </row>
    <row r="618" spans="1:21" hidden="1" x14ac:dyDescent="0.25">
      <c r="A618" s="5"/>
      <c r="B618" s="5">
        <v>10470469</v>
      </c>
      <c r="C618" s="5">
        <v>104704697</v>
      </c>
      <c r="D618" s="5" t="s">
        <v>478</v>
      </c>
      <c r="E618" s="5" t="s">
        <v>479</v>
      </c>
      <c r="F618" s="5">
        <v>1940499</v>
      </c>
      <c r="G618" s="5">
        <v>1940499</v>
      </c>
      <c r="H618" s="5">
        <v>3407640</v>
      </c>
      <c r="I618" s="5">
        <v>1940499</v>
      </c>
      <c r="J618" s="5">
        <v>1940499</v>
      </c>
      <c r="K618" s="5">
        <v>3419787</v>
      </c>
      <c r="L618" s="4">
        <f t="shared" si="9"/>
        <v>14589423</v>
      </c>
      <c r="M618" s="5">
        <v>6</v>
      </c>
      <c r="N618" s="8">
        <v>2431570</v>
      </c>
      <c r="O618" s="5">
        <f>IF(AND($N618&gt;='202401'!$E$2,$N618&lt;='202401'!$F$2),'202401'!$I$2,IF(AND($N618&gt;='202401'!$E$3,$N618&lt;='202401'!$F$3),'202401'!$I$3,IF(AND($N618&gt;='202401'!$E$4,$N618&lt;='202401'!$F$4),'202401'!$I$4,IF(AND($N618&gt;='202401'!$E$5,$N618&lt;='202401'!$F$5),'202401'!$I$5,0))))</f>
        <v>4</v>
      </c>
      <c r="P618" s="5">
        <f>IF(AND($N618&gt;='202401'!$E$2,$N618&lt;='202401'!$F$2),'202401'!$G$2,IF(AND($N618&gt;='202401'!$E$3,$N618&lt;='202401'!$F$3),'202401'!$G$3,IF(AND($N618&gt;='202401'!$E$4,$N618&lt;='202401'!$F$4),'202401'!$G$4,IF(AND($N618&gt;='202401'!$E$5,$N618&lt;='202401'!$F$5),'202401'!$G$5,0))))</f>
        <v>0</v>
      </c>
      <c r="Q618" s="5">
        <f>IF(AND($N618&gt;='202501'!$E$2,$N618&lt;='202501'!$F$2),'202501'!$I$2,IF(AND($N618&gt;='202501'!$E$3,$N618&lt;='202501'!$F$3),'202501'!$I$3,IF(AND($N618&gt;='202501'!$E$4,$N618&lt;='202501'!$F$4),'202501'!$I$4,IF(AND($N618&gt;='202501'!$E$5,$N618&lt;='202501'!$F$5),'202501'!$I$5,0))))</f>
        <v>4</v>
      </c>
      <c r="R618" s="5">
        <f>IF(AND($N618&gt;='202501'!$E$2,$N618&lt;='202501'!$F$2),'202501'!$G$2,IF(AND($N618&gt;='202501'!$E$3,$N618&lt;='202501'!$F$3),'202501'!$G$3,IF(AND($N618&gt;='202501'!$E$4,$N618&lt;='202501'!$F$4),'202501'!$G$4,IF(AND($N618&gt;='202501'!$E$5,$N618&lt;='202501'!$F$5),'202501'!$G$5,0))))</f>
        <v>0</v>
      </c>
      <c r="S618" s="5">
        <f>IF(AND($N618&gt;='202502'!$E$2,$N618&lt;='202502'!$F$2),'202502'!$I$2,IF(AND($N618&gt;='202502'!$E$3,$N618&lt;='202502'!$F$3),'202502'!$I$3,IF(AND($N618&gt;='202502'!$E$4,$N618&lt;='202502'!$F$4),'202502'!$I$4,IF(AND($N618&gt;='202502'!$E$5,$N618&lt;='202502'!$F$5),'202502'!$I$5,0))))</f>
        <v>4</v>
      </c>
      <c r="T618" s="5">
        <f>IF(AND($N618&gt;='202502'!$E$2,$N618&lt;='202502'!$F$2),'202502'!$G$2,IF(AND($N618&gt;='202502'!$E$3,$N618&lt;='202502'!$F$3),'202502'!$G$3,IF(AND($N618&gt;='202502'!$E$4,$N618&lt;='202502'!$F$4),'202502'!$G$4,IF(AND($N618&gt;='202502'!$E$5,$N618&lt;='202502'!$F$5),'202502'!$G$5,0))))</f>
        <v>0</v>
      </c>
    </row>
    <row r="619" spans="1:21" hidden="1" x14ac:dyDescent="0.25">
      <c r="A619" s="5"/>
      <c r="B619" s="5">
        <v>7045235</v>
      </c>
      <c r="C619" s="5">
        <v>70452359</v>
      </c>
      <c r="D619" s="5" t="s">
        <v>51</v>
      </c>
      <c r="E619" s="5" t="s">
        <v>52</v>
      </c>
      <c r="F619" s="5">
        <v>1940499</v>
      </c>
      <c r="G619" s="5">
        <v>1940499</v>
      </c>
      <c r="H619" s="5">
        <v>3407640</v>
      </c>
      <c r="I619" s="5">
        <v>1940499</v>
      </c>
      <c r="J619" s="5">
        <v>1940499</v>
      </c>
      <c r="K619" s="5">
        <v>3419787</v>
      </c>
      <c r="L619" s="4">
        <f t="shared" si="9"/>
        <v>14589423</v>
      </c>
      <c r="M619" s="5">
        <v>6</v>
      </c>
      <c r="N619" s="8">
        <v>2431570</v>
      </c>
      <c r="O619" s="5">
        <f>IF(AND($N619&gt;='202401'!$E$2,$N619&lt;='202401'!$F$2),'202401'!$I$2,IF(AND($N619&gt;='202401'!$E$3,$N619&lt;='202401'!$F$3),'202401'!$I$3,IF(AND($N619&gt;='202401'!$E$4,$N619&lt;='202401'!$F$4),'202401'!$I$4,IF(AND($N619&gt;='202401'!$E$5,$N619&lt;='202401'!$F$5),'202401'!$I$5,0))))</f>
        <v>4</v>
      </c>
      <c r="P619" s="5">
        <f>IF(AND($N619&gt;='202401'!$E$2,$N619&lt;='202401'!$F$2),'202401'!$G$2,IF(AND($N619&gt;='202401'!$E$3,$N619&lt;='202401'!$F$3),'202401'!$G$3,IF(AND($N619&gt;='202401'!$E$4,$N619&lt;='202401'!$F$4),'202401'!$G$4,IF(AND($N619&gt;='202401'!$E$5,$N619&lt;='202401'!$F$5),'202401'!$G$5,0))))</f>
        <v>0</v>
      </c>
      <c r="Q619" s="5">
        <f>IF(AND($N619&gt;='202501'!$E$2,$N619&lt;='202501'!$F$2),'202501'!$I$2,IF(AND($N619&gt;='202501'!$E$3,$N619&lt;='202501'!$F$3),'202501'!$I$3,IF(AND($N619&gt;='202501'!$E$4,$N619&lt;='202501'!$F$4),'202501'!$I$4,IF(AND($N619&gt;='202501'!$E$5,$N619&lt;='202501'!$F$5),'202501'!$I$5,0))))</f>
        <v>4</v>
      </c>
      <c r="R619" s="5">
        <f>IF(AND($N619&gt;='202501'!$E$2,$N619&lt;='202501'!$F$2),'202501'!$G$2,IF(AND($N619&gt;='202501'!$E$3,$N619&lt;='202501'!$F$3),'202501'!$G$3,IF(AND($N619&gt;='202501'!$E$4,$N619&lt;='202501'!$F$4),'202501'!$G$4,IF(AND($N619&gt;='202501'!$E$5,$N619&lt;='202501'!$F$5),'202501'!$G$5,0))))</f>
        <v>0</v>
      </c>
      <c r="S619" s="5">
        <f>IF(AND($N619&gt;='202502'!$E$2,$N619&lt;='202502'!$F$2),'202502'!$I$2,IF(AND($N619&gt;='202502'!$E$3,$N619&lt;='202502'!$F$3),'202502'!$I$3,IF(AND($N619&gt;='202502'!$E$4,$N619&lt;='202502'!$F$4),'202502'!$I$4,IF(AND($N619&gt;='202502'!$E$5,$N619&lt;='202502'!$F$5),'202502'!$I$5,0))))</f>
        <v>4</v>
      </c>
      <c r="T619" s="5">
        <f>IF(AND($N619&gt;='202502'!$E$2,$N619&lt;='202502'!$F$2),'202502'!$G$2,IF(AND($N619&gt;='202502'!$E$3,$N619&lt;='202502'!$F$3),'202502'!$G$3,IF(AND($N619&gt;='202502'!$E$4,$N619&lt;='202502'!$F$4),'202502'!$G$4,IF(AND($N619&gt;='202502'!$E$5,$N619&lt;='202502'!$F$5),'202502'!$G$5,0))))</f>
        <v>0</v>
      </c>
    </row>
    <row r="620" spans="1:21" hidden="1" x14ac:dyDescent="0.25">
      <c r="A620" s="5"/>
      <c r="B620" s="5">
        <v>8868400</v>
      </c>
      <c r="C620" s="5">
        <v>88684001</v>
      </c>
      <c r="D620" s="5" t="s">
        <v>244</v>
      </c>
      <c r="E620" s="5" t="s">
        <v>245</v>
      </c>
      <c r="F620" s="5">
        <v>2638225</v>
      </c>
      <c r="G620" s="5">
        <v>2638225</v>
      </c>
      <c r="H620" s="5">
        <v>4558034</v>
      </c>
      <c r="I620" s="5">
        <v>2638225</v>
      </c>
      <c r="J620" s="5">
        <v>3293857</v>
      </c>
      <c r="K620" s="5">
        <v>4574425</v>
      </c>
      <c r="L620" s="4">
        <f t="shared" si="9"/>
        <v>20340991</v>
      </c>
      <c r="M620" s="5">
        <v>6</v>
      </c>
      <c r="N620" s="8">
        <v>3390165</v>
      </c>
      <c r="O620" s="5">
        <f>IF(AND($N620&gt;='202401'!$E$2,$N620&lt;='202401'!$F$2),'202401'!$I$2,IF(AND($N620&gt;='202401'!$E$3,$N620&lt;='202401'!$F$3),'202401'!$I$3,IF(AND($N620&gt;='202401'!$E$4,$N620&lt;='202401'!$F$4),'202401'!$I$4,IF(AND($N620&gt;='202401'!$E$5,$N620&lt;='202401'!$F$5),'202401'!$I$5,0))))</f>
        <v>4</v>
      </c>
      <c r="P620" s="5">
        <f>IF(AND($N620&gt;='202401'!$E$2,$N620&lt;='202401'!$F$2),'202401'!$G$2,IF(AND($N620&gt;='202401'!$E$3,$N620&lt;='202401'!$F$3),'202401'!$G$3,IF(AND($N620&gt;='202401'!$E$4,$N620&lt;='202401'!$F$4),'202401'!$G$4,IF(AND($N620&gt;='202401'!$E$5,$N620&lt;='202401'!$F$5),'202401'!$G$5,0))))</f>
        <v>0</v>
      </c>
      <c r="Q620" s="5">
        <f>IF(AND($N620&gt;='202501'!$E$2,$N620&lt;='202501'!$F$2),'202501'!$I$2,IF(AND($N620&gt;='202501'!$E$3,$N620&lt;='202501'!$F$3),'202501'!$I$3,IF(AND($N620&gt;='202501'!$E$4,$N620&lt;='202501'!$F$4),'202501'!$I$4,IF(AND($N620&gt;='202501'!$E$5,$N620&lt;='202501'!$F$5),'202501'!$I$5,0))))</f>
        <v>4</v>
      </c>
      <c r="R620" s="5">
        <f>IF(AND($N620&gt;='202501'!$E$2,$N620&lt;='202501'!$F$2),'202501'!$G$2,IF(AND($N620&gt;='202501'!$E$3,$N620&lt;='202501'!$F$3),'202501'!$G$3,IF(AND($N620&gt;='202501'!$E$4,$N620&lt;='202501'!$F$4),'202501'!$G$4,IF(AND($N620&gt;='202501'!$E$5,$N620&lt;='202501'!$F$5),'202501'!$G$5,0))))</f>
        <v>0</v>
      </c>
      <c r="S620" s="5">
        <f>IF(AND($N620&gt;='202502'!$E$2,$N620&lt;='202502'!$F$2),'202502'!$I$2,IF(AND($N620&gt;='202502'!$E$3,$N620&lt;='202502'!$F$3),'202502'!$I$3,IF(AND($N620&gt;='202502'!$E$4,$N620&lt;='202502'!$F$4),'202502'!$I$4,IF(AND($N620&gt;='202502'!$E$5,$N620&lt;='202502'!$F$5),'202502'!$I$5,0))))</f>
        <v>4</v>
      </c>
      <c r="T620" s="5">
        <f>IF(AND($N620&gt;='202502'!$E$2,$N620&lt;='202502'!$F$2),'202502'!$G$2,IF(AND($N620&gt;='202502'!$E$3,$N620&lt;='202502'!$F$3),'202502'!$G$3,IF(AND($N620&gt;='202502'!$E$4,$N620&lt;='202502'!$F$4),'202502'!$G$4,IF(AND($N620&gt;='202502'!$E$5,$N620&lt;='202502'!$F$5),'202502'!$G$5,0))))</f>
        <v>0</v>
      </c>
    </row>
    <row r="621" spans="1:21" hidden="1" x14ac:dyDescent="0.25">
      <c r="A621" s="5"/>
      <c r="B621" s="5">
        <v>9429917</v>
      </c>
      <c r="C621" s="5">
        <v>94299179</v>
      </c>
      <c r="D621" s="5" t="s">
        <v>304</v>
      </c>
      <c r="E621" s="5" t="s">
        <v>305</v>
      </c>
      <c r="F621" s="5">
        <v>2635556</v>
      </c>
      <c r="G621" s="5">
        <v>2635556</v>
      </c>
      <c r="H621" s="5">
        <v>4865378</v>
      </c>
      <c r="I621" s="5">
        <v>2635556</v>
      </c>
      <c r="J621" s="5">
        <v>2635556</v>
      </c>
      <c r="K621" s="5">
        <v>4906557</v>
      </c>
      <c r="L621" s="4">
        <f t="shared" si="9"/>
        <v>20314159</v>
      </c>
      <c r="M621" s="5">
        <v>6</v>
      </c>
      <c r="N621" s="8">
        <v>3385693</v>
      </c>
      <c r="O621" s="5">
        <f>IF(AND($N621&gt;='202401'!$E$2,$N621&lt;='202401'!$F$2),'202401'!$I$2,IF(AND($N621&gt;='202401'!$E$3,$N621&lt;='202401'!$F$3),'202401'!$I$3,IF(AND($N621&gt;='202401'!$E$4,$N621&lt;='202401'!$F$4),'202401'!$I$4,IF(AND($N621&gt;='202401'!$E$5,$N621&lt;='202401'!$F$5),'202401'!$I$5,0))))</f>
        <v>4</v>
      </c>
      <c r="P621" s="5">
        <f>IF(AND($N621&gt;='202401'!$E$2,$N621&lt;='202401'!$F$2),'202401'!$G$2,IF(AND($N621&gt;='202401'!$E$3,$N621&lt;='202401'!$F$3),'202401'!$G$3,IF(AND($N621&gt;='202401'!$E$4,$N621&lt;='202401'!$F$4),'202401'!$G$4,IF(AND($N621&gt;='202401'!$E$5,$N621&lt;='202401'!$F$5),'202401'!$G$5,0))))</f>
        <v>0</v>
      </c>
      <c r="Q621" s="5">
        <f>IF(AND($N621&gt;='202501'!$E$2,$N621&lt;='202501'!$F$2),'202501'!$I$2,IF(AND($N621&gt;='202501'!$E$3,$N621&lt;='202501'!$F$3),'202501'!$I$3,IF(AND($N621&gt;='202501'!$E$4,$N621&lt;='202501'!$F$4),'202501'!$I$4,IF(AND($N621&gt;='202501'!$E$5,$N621&lt;='202501'!$F$5),'202501'!$I$5,0))))</f>
        <v>4</v>
      </c>
      <c r="R621" s="5">
        <f>IF(AND($N621&gt;='202501'!$E$2,$N621&lt;='202501'!$F$2),'202501'!$G$2,IF(AND($N621&gt;='202501'!$E$3,$N621&lt;='202501'!$F$3),'202501'!$G$3,IF(AND($N621&gt;='202501'!$E$4,$N621&lt;='202501'!$F$4),'202501'!$G$4,IF(AND($N621&gt;='202501'!$E$5,$N621&lt;='202501'!$F$5),'202501'!$G$5,0))))</f>
        <v>0</v>
      </c>
      <c r="S621" s="5">
        <f>IF(AND($N621&gt;='202502'!$E$2,$N621&lt;='202502'!$F$2),'202502'!$I$2,IF(AND($N621&gt;='202502'!$E$3,$N621&lt;='202502'!$F$3),'202502'!$I$3,IF(AND($N621&gt;='202502'!$E$4,$N621&lt;='202502'!$F$4),'202502'!$I$4,IF(AND($N621&gt;='202502'!$E$5,$N621&lt;='202502'!$F$5),'202502'!$I$5,0))))</f>
        <v>4</v>
      </c>
      <c r="T621" s="5">
        <f>IF(AND($N621&gt;='202502'!$E$2,$N621&lt;='202502'!$F$2),'202502'!$G$2,IF(AND($N621&gt;='202502'!$E$3,$N621&lt;='202502'!$F$3),'202502'!$G$3,IF(AND($N621&gt;='202502'!$E$4,$N621&lt;='202502'!$F$4),'202502'!$G$4,IF(AND($N621&gt;='202502'!$E$5,$N621&lt;='202502'!$F$5),'202502'!$G$5,0))))</f>
        <v>0</v>
      </c>
    </row>
    <row r="622" spans="1:21" hidden="1" x14ac:dyDescent="0.25">
      <c r="A622" s="5"/>
      <c r="B622" s="5">
        <v>18355585</v>
      </c>
      <c r="C622" s="5">
        <v>183555855</v>
      </c>
      <c r="D622" s="5" t="s">
        <v>2055</v>
      </c>
      <c r="E622" s="5" t="s">
        <v>2056</v>
      </c>
      <c r="F622" s="5">
        <v>1510997</v>
      </c>
      <c r="G622" s="5">
        <v>2186293</v>
      </c>
      <c r="H622" s="5">
        <v>3224366</v>
      </c>
      <c r="I622" s="5">
        <v>1510997</v>
      </c>
      <c r="J622" s="5">
        <v>2177694</v>
      </c>
      <c r="K622" s="5">
        <v>2997205</v>
      </c>
      <c r="L622" s="4">
        <f t="shared" si="9"/>
        <v>13607552</v>
      </c>
      <c r="M622" s="5">
        <v>6</v>
      </c>
      <c r="N622" s="8">
        <v>2267925</v>
      </c>
      <c r="O622" s="5">
        <f>IF(AND($N622&gt;='202401'!$E$2,$N622&lt;='202401'!$F$2),'202401'!$I$2,IF(AND($N622&gt;='202401'!$E$3,$N622&lt;='202401'!$F$3),'202401'!$I$3,IF(AND($N622&gt;='202401'!$E$4,$N622&lt;='202401'!$F$4),'202401'!$I$4,IF(AND($N622&gt;='202401'!$E$5,$N622&lt;='202401'!$F$5),'202401'!$I$5,0))))</f>
        <v>4</v>
      </c>
      <c r="P622" s="5">
        <f>IF(AND($N622&gt;='202401'!$E$2,$N622&lt;='202401'!$F$2),'202401'!$G$2,IF(AND($N622&gt;='202401'!$E$3,$N622&lt;='202401'!$F$3),'202401'!$G$3,IF(AND($N622&gt;='202401'!$E$4,$N622&lt;='202401'!$F$4),'202401'!$G$4,IF(AND($N622&gt;='202401'!$E$5,$N622&lt;='202401'!$F$5),'202401'!$G$5,0))))</f>
        <v>0</v>
      </c>
      <c r="Q622" s="5">
        <f>IF(AND($N622&gt;='202501'!$E$2,$N622&lt;='202501'!$F$2),'202501'!$I$2,IF(AND($N622&gt;='202501'!$E$3,$N622&lt;='202501'!$F$3),'202501'!$I$3,IF(AND($N622&gt;='202501'!$E$4,$N622&lt;='202501'!$F$4),'202501'!$I$4,IF(AND($N622&gt;='202501'!$E$5,$N622&lt;='202501'!$F$5),'202501'!$I$5,0))))</f>
        <v>4</v>
      </c>
      <c r="R622" s="5">
        <f>IF(AND($N622&gt;='202501'!$E$2,$N622&lt;='202501'!$F$2),'202501'!$G$2,IF(AND($N622&gt;='202501'!$E$3,$N622&lt;='202501'!$F$3),'202501'!$G$3,IF(AND($N622&gt;='202501'!$E$4,$N622&lt;='202501'!$F$4),'202501'!$G$4,IF(AND($N622&gt;='202501'!$E$5,$N622&lt;='202501'!$F$5),'202501'!$G$5,0))))</f>
        <v>0</v>
      </c>
      <c r="S622" s="5">
        <f>IF(AND($N622&gt;='202502'!$E$2,$N622&lt;='202502'!$F$2),'202502'!$I$2,IF(AND($N622&gt;='202502'!$E$3,$N622&lt;='202502'!$F$3),'202502'!$I$3,IF(AND($N622&gt;='202502'!$E$4,$N622&lt;='202502'!$F$4),'202502'!$I$4,IF(AND($N622&gt;='202502'!$E$5,$N622&lt;='202502'!$F$5),'202502'!$I$5,0))))</f>
        <v>4</v>
      </c>
      <c r="T622" s="5">
        <f>IF(AND($N622&gt;='202502'!$E$2,$N622&lt;='202502'!$F$2),'202502'!$G$2,IF(AND($N622&gt;='202502'!$E$3,$N622&lt;='202502'!$F$3),'202502'!$G$3,IF(AND($N622&gt;='202502'!$E$4,$N622&lt;='202502'!$F$4),'202502'!$G$4,IF(AND($N622&gt;='202502'!$E$5,$N622&lt;='202502'!$F$5),'202502'!$G$5,0))))</f>
        <v>0</v>
      </c>
    </row>
    <row r="623" spans="1:21" hidden="1" x14ac:dyDescent="0.25">
      <c r="A623" s="5"/>
      <c r="B623" s="5">
        <v>15557769</v>
      </c>
      <c r="C623" s="5" t="s">
        <v>1468</v>
      </c>
      <c r="D623" s="5" t="s">
        <v>1469</v>
      </c>
      <c r="E623" s="5" t="s">
        <v>1470</v>
      </c>
      <c r="F623" s="5">
        <v>2207951</v>
      </c>
      <c r="G623" s="5">
        <v>2023859</v>
      </c>
      <c r="H623" s="5">
        <v>3851833</v>
      </c>
      <c r="I623" s="5">
        <v>2010710</v>
      </c>
      <c r="J623" s="5">
        <v>2010710</v>
      </c>
      <c r="K623" s="5">
        <v>3864887</v>
      </c>
      <c r="L623" s="4">
        <f t="shared" si="9"/>
        <v>15969950</v>
      </c>
      <c r="M623" s="5">
        <v>6</v>
      </c>
      <c r="N623" s="8">
        <v>2661658</v>
      </c>
      <c r="O623" s="5">
        <f>IF(AND($N623&gt;='202401'!$E$2,$N623&lt;='202401'!$F$2),'202401'!$I$2,IF(AND($N623&gt;='202401'!$E$3,$N623&lt;='202401'!$F$3),'202401'!$I$3,IF(AND($N623&gt;='202401'!$E$4,$N623&lt;='202401'!$F$4),'202401'!$I$4,IF(AND($N623&gt;='202401'!$E$5,$N623&lt;='202401'!$F$5),'202401'!$I$5,0))))</f>
        <v>4</v>
      </c>
      <c r="P623" s="5">
        <f>IF(AND($N623&gt;='202401'!$E$2,$N623&lt;='202401'!$F$2),'202401'!$G$2,IF(AND($N623&gt;='202401'!$E$3,$N623&lt;='202401'!$F$3),'202401'!$G$3,IF(AND($N623&gt;='202401'!$E$4,$N623&lt;='202401'!$F$4),'202401'!$G$4,IF(AND($N623&gt;='202401'!$E$5,$N623&lt;='202401'!$F$5),'202401'!$G$5,0))))</f>
        <v>0</v>
      </c>
      <c r="Q623" s="5">
        <f>IF(AND($N623&gt;='202501'!$E$2,$N623&lt;='202501'!$F$2),'202501'!$I$2,IF(AND($N623&gt;='202501'!$E$3,$N623&lt;='202501'!$F$3),'202501'!$I$3,IF(AND($N623&gt;='202501'!$E$4,$N623&lt;='202501'!$F$4),'202501'!$I$4,IF(AND($N623&gt;='202501'!$E$5,$N623&lt;='202501'!$F$5),'202501'!$I$5,0))))</f>
        <v>4</v>
      </c>
      <c r="R623" s="5">
        <f>IF(AND($N623&gt;='202501'!$E$2,$N623&lt;='202501'!$F$2),'202501'!$G$2,IF(AND($N623&gt;='202501'!$E$3,$N623&lt;='202501'!$F$3),'202501'!$G$3,IF(AND($N623&gt;='202501'!$E$4,$N623&lt;='202501'!$F$4),'202501'!$G$4,IF(AND($N623&gt;='202501'!$E$5,$N623&lt;='202501'!$F$5),'202501'!$G$5,0))))</f>
        <v>0</v>
      </c>
      <c r="S623" s="5">
        <f>IF(AND($N623&gt;='202502'!$E$2,$N623&lt;='202502'!$F$2),'202502'!$I$2,IF(AND($N623&gt;='202502'!$E$3,$N623&lt;='202502'!$F$3),'202502'!$I$3,IF(AND($N623&gt;='202502'!$E$4,$N623&lt;='202502'!$F$4),'202502'!$I$4,IF(AND($N623&gt;='202502'!$E$5,$N623&lt;='202502'!$F$5),'202502'!$I$5,0))))</f>
        <v>4</v>
      </c>
      <c r="T623" s="5">
        <f>IF(AND($N623&gt;='202502'!$E$2,$N623&lt;='202502'!$F$2),'202502'!$G$2,IF(AND($N623&gt;='202502'!$E$3,$N623&lt;='202502'!$F$3),'202502'!$G$3,IF(AND($N623&gt;='202502'!$E$4,$N623&lt;='202502'!$F$4),'202502'!$G$4,IF(AND($N623&gt;='202502'!$E$5,$N623&lt;='202502'!$F$5),'202502'!$G$5,0))))</f>
        <v>0</v>
      </c>
    </row>
    <row r="624" spans="1:21" hidden="1" x14ac:dyDescent="0.25">
      <c r="A624" s="5"/>
      <c r="B624" s="5">
        <v>16103280</v>
      </c>
      <c r="C624" s="5">
        <v>161032808</v>
      </c>
      <c r="D624" s="5" t="s">
        <v>1621</v>
      </c>
      <c r="E624" s="5" t="s">
        <v>1622</v>
      </c>
      <c r="F624" s="5">
        <v>1858417</v>
      </c>
      <c r="G624" s="5">
        <v>1858417</v>
      </c>
      <c r="H624" s="5">
        <v>3551379</v>
      </c>
      <c r="I624" s="5">
        <v>1858417</v>
      </c>
      <c r="J624" s="5">
        <v>1858417</v>
      </c>
      <c r="K624" s="5">
        <v>3563423</v>
      </c>
      <c r="L624" s="4">
        <f t="shared" si="9"/>
        <v>14548470</v>
      </c>
      <c r="M624" s="5">
        <v>6</v>
      </c>
      <c r="N624" s="8">
        <v>2424745</v>
      </c>
      <c r="O624" s="5">
        <f>IF(AND($N624&gt;='202401'!$E$2,$N624&lt;='202401'!$F$2),'202401'!$I$2,IF(AND($N624&gt;='202401'!$E$3,$N624&lt;='202401'!$F$3),'202401'!$I$3,IF(AND($N624&gt;='202401'!$E$4,$N624&lt;='202401'!$F$4),'202401'!$I$4,IF(AND($N624&gt;='202401'!$E$5,$N624&lt;='202401'!$F$5),'202401'!$I$5,0))))</f>
        <v>4</v>
      </c>
      <c r="P624" s="5">
        <f>IF(AND($N624&gt;='202401'!$E$2,$N624&lt;='202401'!$F$2),'202401'!$G$2,IF(AND($N624&gt;='202401'!$E$3,$N624&lt;='202401'!$F$3),'202401'!$G$3,IF(AND($N624&gt;='202401'!$E$4,$N624&lt;='202401'!$F$4),'202401'!$G$4,IF(AND($N624&gt;='202401'!$E$5,$N624&lt;='202401'!$F$5),'202401'!$G$5,0))))</f>
        <v>0</v>
      </c>
      <c r="Q624" s="5">
        <f>IF(AND($N624&gt;='202501'!$E$2,$N624&lt;='202501'!$F$2),'202501'!$I$2,IF(AND($N624&gt;='202501'!$E$3,$N624&lt;='202501'!$F$3),'202501'!$I$3,IF(AND($N624&gt;='202501'!$E$4,$N624&lt;='202501'!$F$4),'202501'!$I$4,IF(AND($N624&gt;='202501'!$E$5,$N624&lt;='202501'!$F$5),'202501'!$I$5,0))))</f>
        <v>4</v>
      </c>
      <c r="R624" s="5">
        <f>IF(AND($N624&gt;='202501'!$E$2,$N624&lt;='202501'!$F$2),'202501'!$G$2,IF(AND($N624&gt;='202501'!$E$3,$N624&lt;='202501'!$F$3),'202501'!$G$3,IF(AND($N624&gt;='202501'!$E$4,$N624&lt;='202501'!$F$4),'202501'!$G$4,IF(AND($N624&gt;='202501'!$E$5,$N624&lt;='202501'!$F$5),'202501'!$G$5,0))))</f>
        <v>0</v>
      </c>
      <c r="S624" s="5">
        <f>IF(AND($N624&gt;='202502'!$E$2,$N624&lt;='202502'!$F$2),'202502'!$I$2,IF(AND($N624&gt;='202502'!$E$3,$N624&lt;='202502'!$F$3),'202502'!$I$3,IF(AND($N624&gt;='202502'!$E$4,$N624&lt;='202502'!$F$4),'202502'!$I$4,IF(AND($N624&gt;='202502'!$E$5,$N624&lt;='202502'!$F$5),'202502'!$I$5,0))))</f>
        <v>4</v>
      </c>
      <c r="T624" s="5">
        <f>IF(AND($N624&gt;='202502'!$E$2,$N624&lt;='202502'!$F$2),'202502'!$G$2,IF(AND($N624&gt;='202502'!$E$3,$N624&lt;='202502'!$F$3),'202502'!$G$3,IF(AND($N624&gt;='202502'!$E$4,$N624&lt;='202502'!$F$4),'202502'!$G$4,IF(AND($N624&gt;='202502'!$E$5,$N624&lt;='202502'!$F$5),'202502'!$G$5,0))))</f>
        <v>0</v>
      </c>
      <c r="U624" t="s">
        <v>1316</v>
      </c>
    </row>
    <row r="625" spans="1:20" hidden="1" x14ac:dyDescent="0.25">
      <c r="A625" s="5"/>
      <c r="B625" s="5">
        <v>11436906</v>
      </c>
      <c r="C625" s="5">
        <v>114369063</v>
      </c>
      <c r="D625" s="5" t="s">
        <v>566</v>
      </c>
      <c r="E625" s="5" t="s">
        <v>567</v>
      </c>
      <c r="F625" s="5">
        <v>2140352</v>
      </c>
      <c r="G625" s="5">
        <v>2679381</v>
      </c>
      <c r="H625" s="5">
        <v>4113442</v>
      </c>
      <c r="I625" s="5">
        <v>2152123</v>
      </c>
      <c r="J625" s="5">
        <v>2152123</v>
      </c>
      <c r="K625" s="5">
        <v>4295449</v>
      </c>
      <c r="L625" s="4">
        <f t="shared" si="9"/>
        <v>17532870</v>
      </c>
      <c r="M625" s="5">
        <v>6</v>
      </c>
      <c r="N625" s="8">
        <v>2922145</v>
      </c>
      <c r="O625" s="5">
        <f>IF(AND($N625&gt;='202401'!$E$2,$N625&lt;='202401'!$F$2),'202401'!$I$2,IF(AND($N625&gt;='202401'!$E$3,$N625&lt;='202401'!$F$3),'202401'!$I$3,IF(AND($N625&gt;='202401'!$E$4,$N625&lt;='202401'!$F$4),'202401'!$I$4,IF(AND($N625&gt;='202401'!$E$5,$N625&lt;='202401'!$F$5),'202401'!$I$5,0))))</f>
        <v>4</v>
      </c>
      <c r="P625" s="5">
        <f>IF(AND($N625&gt;='202401'!$E$2,$N625&lt;='202401'!$F$2),'202401'!$G$2,IF(AND($N625&gt;='202401'!$E$3,$N625&lt;='202401'!$F$3),'202401'!$G$3,IF(AND($N625&gt;='202401'!$E$4,$N625&lt;='202401'!$F$4),'202401'!$G$4,IF(AND($N625&gt;='202401'!$E$5,$N625&lt;='202401'!$F$5),'202401'!$G$5,0))))</f>
        <v>0</v>
      </c>
      <c r="Q625" s="5">
        <f>IF(AND($N625&gt;='202501'!$E$2,$N625&lt;='202501'!$F$2),'202501'!$I$2,IF(AND($N625&gt;='202501'!$E$3,$N625&lt;='202501'!$F$3),'202501'!$I$3,IF(AND($N625&gt;='202501'!$E$4,$N625&lt;='202501'!$F$4),'202501'!$I$4,IF(AND($N625&gt;='202501'!$E$5,$N625&lt;='202501'!$F$5),'202501'!$I$5,0))))</f>
        <v>4</v>
      </c>
      <c r="R625" s="5">
        <f>IF(AND($N625&gt;='202501'!$E$2,$N625&lt;='202501'!$F$2),'202501'!$G$2,IF(AND($N625&gt;='202501'!$E$3,$N625&lt;='202501'!$F$3),'202501'!$G$3,IF(AND($N625&gt;='202501'!$E$4,$N625&lt;='202501'!$F$4),'202501'!$G$4,IF(AND($N625&gt;='202501'!$E$5,$N625&lt;='202501'!$F$5),'202501'!$G$5,0))))</f>
        <v>0</v>
      </c>
      <c r="S625" s="5">
        <f>IF(AND($N625&gt;='202502'!$E$2,$N625&lt;='202502'!$F$2),'202502'!$I$2,IF(AND($N625&gt;='202502'!$E$3,$N625&lt;='202502'!$F$3),'202502'!$I$3,IF(AND($N625&gt;='202502'!$E$4,$N625&lt;='202502'!$F$4),'202502'!$I$4,IF(AND($N625&gt;='202502'!$E$5,$N625&lt;='202502'!$F$5),'202502'!$I$5,0))))</f>
        <v>4</v>
      </c>
      <c r="T625" s="5">
        <f>IF(AND($N625&gt;='202502'!$E$2,$N625&lt;='202502'!$F$2),'202502'!$G$2,IF(AND($N625&gt;='202502'!$E$3,$N625&lt;='202502'!$F$3),'202502'!$G$3,IF(AND($N625&gt;='202502'!$E$4,$N625&lt;='202502'!$F$4),'202502'!$G$4,IF(AND($N625&gt;='202502'!$E$5,$N625&lt;='202502'!$F$5),'202502'!$G$5,0))))</f>
        <v>0</v>
      </c>
    </row>
    <row r="626" spans="1:20" hidden="1" x14ac:dyDescent="0.25">
      <c r="A626" s="5"/>
      <c r="B626" s="5">
        <v>8544080</v>
      </c>
      <c r="C626" s="5">
        <v>85440802</v>
      </c>
      <c r="D626" s="5" t="s">
        <v>202</v>
      </c>
      <c r="E626" s="5" t="s">
        <v>203</v>
      </c>
      <c r="F626" s="5">
        <v>2779395</v>
      </c>
      <c r="G626" s="5">
        <v>2779395</v>
      </c>
      <c r="H626" s="5">
        <v>4983117</v>
      </c>
      <c r="I626" s="5">
        <v>2779395</v>
      </c>
      <c r="J626" s="5">
        <v>2779395</v>
      </c>
      <c r="K626" s="5">
        <v>5024971</v>
      </c>
      <c r="L626" s="4">
        <f t="shared" si="9"/>
        <v>21125668</v>
      </c>
      <c r="M626" s="5">
        <v>6</v>
      </c>
      <c r="N626" s="8">
        <v>3520944</v>
      </c>
      <c r="O626" s="5">
        <f>IF(AND($N626&gt;='202401'!$E$2,$N626&lt;='202401'!$F$2),'202401'!$I$2,IF(AND($N626&gt;='202401'!$E$3,$N626&lt;='202401'!$F$3),'202401'!$I$3,IF(AND($N626&gt;='202401'!$E$4,$N626&lt;='202401'!$F$4),'202401'!$I$4,IF(AND($N626&gt;='202401'!$E$5,$N626&lt;='202401'!$F$5),'202401'!$I$5,0))))</f>
        <v>4</v>
      </c>
      <c r="P626" s="5">
        <f>IF(AND($N626&gt;='202401'!$E$2,$N626&lt;='202401'!$F$2),'202401'!$G$2,IF(AND($N626&gt;='202401'!$E$3,$N626&lt;='202401'!$F$3),'202401'!$G$3,IF(AND($N626&gt;='202401'!$E$4,$N626&lt;='202401'!$F$4),'202401'!$G$4,IF(AND($N626&gt;='202401'!$E$5,$N626&lt;='202401'!$F$5),'202401'!$G$5,0))))</f>
        <v>0</v>
      </c>
      <c r="Q626" s="5">
        <f>IF(AND($N626&gt;='202501'!$E$2,$N626&lt;='202501'!$F$2),'202501'!$I$2,IF(AND($N626&gt;='202501'!$E$3,$N626&lt;='202501'!$F$3),'202501'!$I$3,IF(AND($N626&gt;='202501'!$E$4,$N626&lt;='202501'!$F$4),'202501'!$I$4,IF(AND($N626&gt;='202501'!$E$5,$N626&lt;='202501'!$F$5),'202501'!$I$5,0))))</f>
        <v>4</v>
      </c>
      <c r="R626" s="5">
        <f>IF(AND($N626&gt;='202501'!$E$2,$N626&lt;='202501'!$F$2),'202501'!$G$2,IF(AND($N626&gt;='202501'!$E$3,$N626&lt;='202501'!$F$3),'202501'!$G$3,IF(AND($N626&gt;='202501'!$E$4,$N626&lt;='202501'!$F$4),'202501'!$G$4,IF(AND($N626&gt;='202501'!$E$5,$N626&lt;='202501'!$F$5),'202501'!$G$5,0))))</f>
        <v>0</v>
      </c>
      <c r="S626" s="5">
        <f>IF(AND($N626&gt;='202502'!$E$2,$N626&lt;='202502'!$F$2),'202502'!$I$2,IF(AND($N626&gt;='202502'!$E$3,$N626&lt;='202502'!$F$3),'202502'!$I$3,IF(AND($N626&gt;='202502'!$E$4,$N626&lt;='202502'!$F$4),'202502'!$I$4,IF(AND($N626&gt;='202502'!$E$5,$N626&lt;='202502'!$F$5),'202502'!$I$5,0))))</f>
        <v>4</v>
      </c>
      <c r="T626" s="5">
        <f>IF(AND($N626&gt;='202502'!$E$2,$N626&lt;='202502'!$F$2),'202502'!$G$2,IF(AND($N626&gt;='202502'!$E$3,$N626&lt;='202502'!$F$3),'202502'!$G$3,IF(AND($N626&gt;='202502'!$E$4,$N626&lt;='202502'!$F$4),'202502'!$G$4,IF(AND($N626&gt;='202502'!$E$5,$N626&lt;='202502'!$F$5),'202502'!$G$5,0))))</f>
        <v>0</v>
      </c>
    </row>
    <row r="627" spans="1:20" hidden="1" x14ac:dyDescent="0.25">
      <c r="A627" s="5"/>
      <c r="B627" s="5">
        <v>13019158</v>
      </c>
      <c r="C627" s="5">
        <v>130191584</v>
      </c>
      <c r="D627" s="5" t="s">
        <v>882</v>
      </c>
      <c r="E627" s="5" t="s">
        <v>883</v>
      </c>
      <c r="F627" s="5">
        <v>1863659</v>
      </c>
      <c r="G627" s="5">
        <v>1863659</v>
      </c>
      <c r="H627" s="5">
        <v>3487550</v>
      </c>
      <c r="I627" s="5">
        <v>1863659</v>
      </c>
      <c r="J627" s="5">
        <v>2024328</v>
      </c>
      <c r="K627" s="5">
        <v>3582332</v>
      </c>
      <c r="L627" s="4">
        <f t="shared" si="9"/>
        <v>14685187</v>
      </c>
      <c r="M627" s="5">
        <v>6</v>
      </c>
      <c r="N627" s="8">
        <v>2447531</v>
      </c>
      <c r="O627" s="5">
        <f>IF(AND($N627&gt;='202401'!$E$2,$N627&lt;='202401'!$F$2),'202401'!$I$2,IF(AND($N627&gt;='202401'!$E$3,$N627&lt;='202401'!$F$3),'202401'!$I$3,IF(AND($N627&gt;='202401'!$E$4,$N627&lt;='202401'!$F$4),'202401'!$I$4,IF(AND($N627&gt;='202401'!$E$5,$N627&lt;='202401'!$F$5),'202401'!$I$5,0))))</f>
        <v>4</v>
      </c>
      <c r="P627" s="5">
        <f>IF(AND($N627&gt;='202401'!$E$2,$N627&lt;='202401'!$F$2),'202401'!$G$2,IF(AND($N627&gt;='202401'!$E$3,$N627&lt;='202401'!$F$3),'202401'!$G$3,IF(AND($N627&gt;='202401'!$E$4,$N627&lt;='202401'!$F$4),'202401'!$G$4,IF(AND($N627&gt;='202401'!$E$5,$N627&lt;='202401'!$F$5),'202401'!$G$5,0))))</f>
        <v>0</v>
      </c>
      <c r="Q627" s="5">
        <f>IF(AND($N627&gt;='202501'!$E$2,$N627&lt;='202501'!$F$2),'202501'!$I$2,IF(AND($N627&gt;='202501'!$E$3,$N627&lt;='202501'!$F$3),'202501'!$I$3,IF(AND($N627&gt;='202501'!$E$4,$N627&lt;='202501'!$F$4),'202501'!$I$4,IF(AND($N627&gt;='202501'!$E$5,$N627&lt;='202501'!$F$5),'202501'!$I$5,0))))</f>
        <v>4</v>
      </c>
      <c r="R627" s="5">
        <f>IF(AND($N627&gt;='202501'!$E$2,$N627&lt;='202501'!$F$2),'202501'!$G$2,IF(AND($N627&gt;='202501'!$E$3,$N627&lt;='202501'!$F$3),'202501'!$G$3,IF(AND($N627&gt;='202501'!$E$4,$N627&lt;='202501'!$F$4),'202501'!$G$4,IF(AND($N627&gt;='202501'!$E$5,$N627&lt;='202501'!$F$5),'202501'!$G$5,0))))</f>
        <v>0</v>
      </c>
      <c r="S627" s="5">
        <f>IF(AND($N627&gt;='202502'!$E$2,$N627&lt;='202502'!$F$2),'202502'!$I$2,IF(AND($N627&gt;='202502'!$E$3,$N627&lt;='202502'!$F$3),'202502'!$I$3,IF(AND($N627&gt;='202502'!$E$4,$N627&lt;='202502'!$F$4),'202502'!$I$4,IF(AND($N627&gt;='202502'!$E$5,$N627&lt;='202502'!$F$5),'202502'!$I$5,0))))</f>
        <v>4</v>
      </c>
      <c r="T627" s="5">
        <f>IF(AND($N627&gt;='202502'!$E$2,$N627&lt;='202502'!$F$2),'202502'!$G$2,IF(AND($N627&gt;='202502'!$E$3,$N627&lt;='202502'!$F$3),'202502'!$G$3,IF(AND($N627&gt;='202502'!$E$4,$N627&lt;='202502'!$F$4),'202502'!$G$4,IF(AND($N627&gt;='202502'!$E$5,$N627&lt;='202502'!$F$5),'202502'!$G$5,0))))</f>
        <v>0</v>
      </c>
    </row>
    <row r="628" spans="1:20" hidden="1" x14ac:dyDescent="0.25">
      <c r="A628" s="5"/>
      <c r="B628" s="5">
        <v>15126480</v>
      </c>
      <c r="C628" s="5">
        <v>151264808</v>
      </c>
      <c r="D628" s="5" t="s">
        <v>1353</v>
      </c>
      <c r="E628" s="5" t="s">
        <v>1354</v>
      </c>
      <c r="F628" s="5">
        <v>2157632</v>
      </c>
      <c r="G628" s="5">
        <v>2168532</v>
      </c>
      <c r="H628" s="5">
        <v>3987856</v>
      </c>
      <c r="I628" s="5">
        <v>2229489</v>
      </c>
      <c r="J628" s="5">
        <v>2146733</v>
      </c>
      <c r="K628" s="5">
        <v>4084345</v>
      </c>
      <c r="L628" s="4">
        <f t="shared" si="9"/>
        <v>16774587</v>
      </c>
      <c r="M628" s="5">
        <v>6</v>
      </c>
      <c r="N628" s="8">
        <v>2795764</v>
      </c>
      <c r="O628" s="5">
        <f>IF(AND($N628&gt;='202401'!$E$2,$N628&lt;='202401'!$F$2),'202401'!$I$2,IF(AND($N628&gt;='202401'!$E$3,$N628&lt;='202401'!$F$3),'202401'!$I$3,IF(AND($N628&gt;='202401'!$E$4,$N628&lt;='202401'!$F$4),'202401'!$I$4,IF(AND($N628&gt;='202401'!$E$5,$N628&lt;='202401'!$F$5),'202401'!$I$5,0))))</f>
        <v>4</v>
      </c>
      <c r="P628" s="5">
        <f>IF(AND($N628&gt;='202401'!$E$2,$N628&lt;='202401'!$F$2),'202401'!$G$2,IF(AND($N628&gt;='202401'!$E$3,$N628&lt;='202401'!$F$3),'202401'!$G$3,IF(AND($N628&gt;='202401'!$E$4,$N628&lt;='202401'!$F$4),'202401'!$G$4,IF(AND($N628&gt;='202401'!$E$5,$N628&lt;='202401'!$F$5),'202401'!$G$5,0))))</f>
        <v>0</v>
      </c>
      <c r="Q628" s="5">
        <f>IF(AND($N628&gt;='202501'!$E$2,$N628&lt;='202501'!$F$2),'202501'!$I$2,IF(AND($N628&gt;='202501'!$E$3,$N628&lt;='202501'!$F$3),'202501'!$I$3,IF(AND($N628&gt;='202501'!$E$4,$N628&lt;='202501'!$F$4),'202501'!$I$4,IF(AND($N628&gt;='202501'!$E$5,$N628&lt;='202501'!$F$5),'202501'!$I$5,0))))</f>
        <v>4</v>
      </c>
      <c r="R628" s="5">
        <f>IF(AND($N628&gt;='202501'!$E$2,$N628&lt;='202501'!$F$2),'202501'!$G$2,IF(AND($N628&gt;='202501'!$E$3,$N628&lt;='202501'!$F$3),'202501'!$G$3,IF(AND($N628&gt;='202501'!$E$4,$N628&lt;='202501'!$F$4),'202501'!$G$4,IF(AND($N628&gt;='202501'!$E$5,$N628&lt;='202501'!$F$5),'202501'!$G$5,0))))</f>
        <v>0</v>
      </c>
      <c r="S628" s="5">
        <f>IF(AND($N628&gt;='202502'!$E$2,$N628&lt;='202502'!$F$2),'202502'!$I$2,IF(AND($N628&gt;='202502'!$E$3,$N628&lt;='202502'!$F$3),'202502'!$I$3,IF(AND($N628&gt;='202502'!$E$4,$N628&lt;='202502'!$F$4),'202502'!$I$4,IF(AND($N628&gt;='202502'!$E$5,$N628&lt;='202502'!$F$5),'202502'!$I$5,0))))</f>
        <v>4</v>
      </c>
      <c r="T628" s="5">
        <f>IF(AND($N628&gt;='202502'!$E$2,$N628&lt;='202502'!$F$2),'202502'!$G$2,IF(AND($N628&gt;='202502'!$E$3,$N628&lt;='202502'!$F$3),'202502'!$G$3,IF(AND($N628&gt;='202502'!$E$4,$N628&lt;='202502'!$F$4),'202502'!$G$4,IF(AND($N628&gt;='202502'!$E$5,$N628&lt;='202502'!$F$5),'202502'!$G$5,0))))</f>
        <v>0</v>
      </c>
    </row>
    <row r="629" spans="1:20" hidden="1" x14ac:dyDescent="0.25">
      <c r="A629" s="5"/>
      <c r="B629" s="5">
        <v>16049131</v>
      </c>
      <c r="C629" s="5">
        <v>160491310</v>
      </c>
      <c r="D629" s="5" t="s">
        <v>1610</v>
      </c>
      <c r="E629" s="5" t="s">
        <v>1611</v>
      </c>
      <c r="F629" s="5">
        <v>2057912</v>
      </c>
      <c r="G629" s="5">
        <v>2057912</v>
      </c>
      <c r="H629" s="5">
        <v>3706095</v>
      </c>
      <c r="I629" s="5">
        <v>2057912</v>
      </c>
      <c r="J629" s="5">
        <v>2057912</v>
      </c>
      <c r="K629" s="5">
        <v>3718557</v>
      </c>
      <c r="L629" s="4">
        <f t="shared" si="9"/>
        <v>15656300</v>
      </c>
      <c r="M629" s="5">
        <v>6</v>
      </c>
      <c r="N629" s="8">
        <v>2609383</v>
      </c>
      <c r="O629" s="5">
        <f>IF(AND($N629&gt;='202401'!$E$2,$N629&lt;='202401'!$F$2),'202401'!$I$2,IF(AND($N629&gt;='202401'!$E$3,$N629&lt;='202401'!$F$3),'202401'!$I$3,IF(AND($N629&gt;='202401'!$E$4,$N629&lt;='202401'!$F$4),'202401'!$I$4,IF(AND($N629&gt;='202401'!$E$5,$N629&lt;='202401'!$F$5),'202401'!$I$5,0))))</f>
        <v>4</v>
      </c>
      <c r="P629" s="5">
        <f>IF(AND($N629&gt;='202401'!$E$2,$N629&lt;='202401'!$F$2),'202401'!$G$2,IF(AND($N629&gt;='202401'!$E$3,$N629&lt;='202401'!$F$3),'202401'!$G$3,IF(AND($N629&gt;='202401'!$E$4,$N629&lt;='202401'!$F$4),'202401'!$G$4,IF(AND($N629&gt;='202401'!$E$5,$N629&lt;='202401'!$F$5),'202401'!$G$5,0))))</f>
        <v>0</v>
      </c>
      <c r="Q629" s="5">
        <f>IF(AND($N629&gt;='202501'!$E$2,$N629&lt;='202501'!$F$2),'202501'!$I$2,IF(AND($N629&gt;='202501'!$E$3,$N629&lt;='202501'!$F$3),'202501'!$I$3,IF(AND($N629&gt;='202501'!$E$4,$N629&lt;='202501'!$F$4),'202501'!$I$4,IF(AND($N629&gt;='202501'!$E$5,$N629&lt;='202501'!$F$5),'202501'!$I$5,0))))</f>
        <v>4</v>
      </c>
      <c r="R629" s="5">
        <f>IF(AND($N629&gt;='202501'!$E$2,$N629&lt;='202501'!$F$2),'202501'!$G$2,IF(AND($N629&gt;='202501'!$E$3,$N629&lt;='202501'!$F$3),'202501'!$G$3,IF(AND($N629&gt;='202501'!$E$4,$N629&lt;='202501'!$F$4),'202501'!$G$4,IF(AND($N629&gt;='202501'!$E$5,$N629&lt;='202501'!$F$5),'202501'!$G$5,0))))</f>
        <v>0</v>
      </c>
      <c r="S629" s="5">
        <f>IF(AND($N629&gt;='202502'!$E$2,$N629&lt;='202502'!$F$2),'202502'!$I$2,IF(AND($N629&gt;='202502'!$E$3,$N629&lt;='202502'!$F$3),'202502'!$I$3,IF(AND($N629&gt;='202502'!$E$4,$N629&lt;='202502'!$F$4),'202502'!$I$4,IF(AND($N629&gt;='202502'!$E$5,$N629&lt;='202502'!$F$5),'202502'!$I$5,0))))</f>
        <v>4</v>
      </c>
      <c r="T629" s="5">
        <f>IF(AND($N629&gt;='202502'!$E$2,$N629&lt;='202502'!$F$2),'202502'!$G$2,IF(AND($N629&gt;='202502'!$E$3,$N629&lt;='202502'!$F$3),'202502'!$G$3,IF(AND($N629&gt;='202502'!$E$4,$N629&lt;='202502'!$F$4),'202502'!$G$4,IF(AND($N629&gt;='202502'!$E$5,$N629&lt;='202502'!$F$5),'202502'!$G$5,0))))</f>
        <v>0</v>
      </c>
    </row>
    <row r="630" spans="1:20" hidden="1" x14ac:dyDescent="0.25">
      <c r="A630" s="5"/>
      <c r="B630" s="5">
        <v>16929916</v>
      </c>
      <c r="C630" s="5">
        <v>169299161</v>
      </c>
      <c r="D630" s="5" t="s">
        <v>1841</v>
      </c>
      <c r="E630" s="5" t="s">
        <v>1842</v>
      </c>
      <c r="F630" s="5">
        <v>1223283</v>
      </c>
      <c r="G630" s="5">
        <v>1223283</v>
      </c>
      <c r="H630" s="5">
        <v>2591662</v>
      </c>
      <c r="I630" s="5">
        <v>1223283</v>
      </c>
      <c r="J630" s="5">
        <v>1223283</v>
      </c>
      <c r="K630" s="5">
        <v>2599479</v>
      </c>
      <c r="L630" s="4">
        <f t="shared" si="9"/>
        <v>10084273</v>
      </c>
      <c r="M630" s="5">
        <v>6</v>
      </c>
      <c r="N630" s="8">
        <v>1680712</v>
      </c>
      <c r="O630" s="5">
        <f>IF(AND($N630&gt;='202401'!$E$2,$N630&lt;='202401'!$F$2),'202401'!$I$2,IF(AND($N630&gt;='202401'!$E$3,$N630&lt;='202401'!$F$3),'202401'!$I$3,IF(AND($N630&gt;='202401'!$E$4,$N630&lt;='202401'!$F$4),'202401'!$I$4,IF(AND($N630&gt;='202401'!$E$5,$N630&lt;='202401'!$F$5),'202401'!$I$5,0))))</f>
        <v>4</v>
      </c>
      <c r="P630" s="5">
        <f>IF(AND($N630&gt;='202401'!$E$2,$N630&lt;='202401'!$F$2),'202401'!$G$2,IF(AND($N630&gt;='202401'!$E$3,$N630&lt;='202401'!$F$3),'202401'!$G$3,IF(AND($N630&gt;='202401'!$E$4,$N630&lt;='202401'!$F$4),'202401'!$G$4,IF(AND($N630&gt;='202401'!$E$5,$N630&lt;='202401'!$F$5),'202401'!$G$5,0))))</f>
        <v>0</v>
      </c>
      <c r="Q630" s="5">
        <f>IF(AND($N630&gt;='202501'!$E$2,$N630&lt;='202501'!$F$2),'202501'!$I$2,IF(AND($N630&gt;='202501'!$E$3,$N630&lt;='202501'!$F$3),'202501'!$I$3,IF(AND($N630&gt;='202501'!$E$4,$N630&lt;='202501'!$F$4),'202501'!$I$4,IF(AND($N630&gt;='202501'!$E$5,$N630&lt;='202501'!$F$5),'202501'!$I$5,0))))</f>
        <v>4</v>
      </c>
      <c r="R630" s="5">
        <f>IF(AND($N630&gt;='202501'!$E$2,$N630&lt;='202501'!$F$2),'202501'!$G$2,IF(AND($N630&gt;='202501'!$E$3,$N630&lt;='202501'!$F$3),'202501'!$G$3,IF(AND($N630&gt;='202501'!$E$4,$N630&lt;='202501'!$F$4),'202501'!$G$4,IF(AND($N630&gt;='202501'!$E$5,$N630&lt;='202501'!$F$5),'202501'!$G$5,0))))</f>
        <v>0</v>
      </c>
      <c r="S630" s="5">
        <f>IF(AND($N630&gt;='202502'!$E$2,$N630&lt;='202502'!$F$2),'202502'!$I$2,IF(AND($N630&gt;='202502'!$E$3,$N630&lt;='202502'!$F$3),'202502'!$I$3,IF(AND($N630&gt;='202502'!$E$4,$N630&lt;='202502'!$F$4),'202502'!$I$4,IF(AND($N630&gt;='202502'!$E$5,$N630&lt;='202502'!$F$5),'202502'!$I$5,0))))</f>
        <v>4</v>
      </c>
      <c r="T630" s="5">
        <f>IF(AND($N630&gt;='202502'!$E$2,$N630&lt;='202502'!$F$2),'202502'!$G$2,IF(AND($N630&gt;='202502'!$E$3,$N630&lt;='202502'!$F$3),'202502'!$G$3,IF(AND($N630&gt;='202502'!$E$4,$N630&lt;='202502'!$F$4),'202502'!$G$4,IF(AND($N630&gt;='202502'!$E$5,$N630&lt;='202502'!$F$5),'202502'!$G$5,0))))</f>
        <v>0</v>
      </c>
    </row>
    <row r="631" spans="1:20" hidden="1" x14ac:dyDescent="0.25">
      <c r="A631" s="5"/>
      <c r="B631" s="5">
        <v>16107414</v>
      </c>
      <c r="C631" s="5">
        <v>161074144</v>
      </c>
      <c r="D631" s="5" t="s">
        <v>1631</v>
      </c>
      <c r="E631" s="5" t="s">
        <v>1632</v>
      </c>
      <c r="F631" s="5">
        <v>920090</v>
      </c>
      <c r="G631" s="5">
        <v>920090</v>
      </c>
      <c r="H631" s="5">
        <v>1833481</v>
      </c>
      <c r="I631" s="5">
        <v>920090</v>
      </c>
      <c r="J631" s="5">
        <v>920090</v>
      </c>
      <c r="K631" s="5">
        <v>1804497</v>
      </c>
      <c r="L631" s="4">
        <f t="shared" si="9"/>
        <v>7318338</v>
      </c>
      <c r="M631" s="5">
        <v>6</v>
      </c>
      <c r="N631" s="8">
        <v>1219723</v>
      </c>
      <c r="O631" s="5">
        <f>IF(AND($N631&gt;='202401'!$E$2,$N631&lt;='202401'!$F$2),'202401'!$I$2,IF(AND($N631&gt;='202401'!$E$3,$N631&lt;='202401'!$F$3),'202401'!$I$3,IF(AND($N631&gt;='202401'!$E$4,$N631&lt;='202401'!$F$4),'202401'!$I$4,IF(AND($N631&gt;='202401'!$E$5,$N631&lt;='202401'!$F$5),'202401'!$I$5,0))))</f>
        <v>3</v>
      </c>
      <c r="P631" s="5">
        <f>IF(AND($N631&gt;='202401'!$E$2,$N631&lt;='202401'!$F$2),'202401'!$G$2,IF(AND($N631&gt;='202401'!$E$3,$N631&lt;='202401'!$F$3),'202401'!$G$3,IF(AND($N631&gt;='202401'!$E$4,$N631&lt;='202401'!$F$4),'202401'!$G$4,IF(AND($N631&gt;='202401'!$E$5,$N631&lt;='202401'!$F$5),'202401'!$G$5,0))))</f>
        <v>4119</v>
      </c>
      <c r="Q631" s="5">
        <f>IF(AND($N631&gt;='202501'!$E$2,$N631&lt;='202501'!$F$2),'202501'!$I$2,IF(AND($N631&gt;='202501'!$E$3,$N631&lt;='202501'!$F$3),'202501'!$I$3,IF(AND($N631&gt;='202501'!$E$4,$N631&lt;='202501'!$F$4),'202501'!$I$4,IF(AND($N631&gt;='202501'!$E$5,$N631&lt;='202501'!$F$5),'202501'!$I$5,0))))</f>
        <v>3</v>
      </c>
      <c r="R631" s="5">
        <f>IF(AND($N631&gt;='202501'!$E$2,$N631&lt;='202501'!$F$2),'202501'!$G$2,IF(AND($N631&gt;='202501'!$E$3,$N631&lt;='202501'!$F$3),'202501'!$G$3,IF(AND($N631&gt;='202501'!$E$4,$N631&lt;='202501'!$F$4),'202501'!$G$4,IF(AND($N631&gt;='202501'!$E$5,$N631&lt;='202501'!$F$5),'202501'!$G$5,0))))</f>
        <v>4119</v>
      </c>
      <c r="S631" s="5">
        <f>IF(AND($N631&gt;='202502'!$E$2,$N631&lt;='202502'!$F$2),'202502'!$I$2,IF(AND($N631&gt;='202502'!$E$3,$N631&lt;='202502'!$F$3),'202502'!$I$3,IF(AND($N631&gt;='202502'!$E$4,$N631&lt;='202502'!$F$4),'202502'!$I$4,IF(AND($N631&gt;='202502'!$E$5,$N631&lt;='202502'!$F$5),'202502'!$I$5,0))))</f>
        <v>3</v>
      </c>
      <c r="T631" s="5">
        <f>IF(AND($N631&gt;='202502'!$E$2,$N631&lt;='202502'!$F$2),'202502'!$G$2,IF(AND($N631&gt;='202502'!$E$3,$N631&lt;='202502'!$F$3),'202502'!$G$3,IF(AND($N631&gt;='202502'!$E$4,$N631&lt;='202502'!$F$4),'202502'!$G$4,IF(AND($N631&gt;='202502'!$E$5,$N631&lt;='202502'!$F$5),'202502'!$G$5,0))))</f>
        <v>4267</v>
      </c>
    </row>
    <row r="632" spans="1:20" hidden="1" x14ac:dyDescent="0.25">
      <c r="A632" s="5"/>
      <c r="B632" s="5">
        <v>7703612</v>
      </c>
      <c r="C632" s="5">
        <v>77036121</v>
      </c>
      <c r="D632" s="5" t="s">
        <v>111</v>
      </c>
      <c r="E632" s="5" t="s">
        <v>112</v>
      </c>
      <c r="F632" s="5"/>
      <c r="G632" s="5"/>
      <c r="H632" s="5"/>
      <c r="I632" s="5">
        <v>590380</v>
      </c>
      <c r="J632" s="5"/>
      <c r="K632" s="5"/>
      <c r="L632" s="4">
        <f t="shared" si="9"/>
        <v>590380</v>
      </c>
      <c r="M632" s="5">
        <v>1</v>
      </c>
      <c r="N632" s="8">
        <v>590380</v>
      </c>
      <c r="O632" s="5">
        <f>IF(AND($N632&gt;='202401'!$E$2,$N632&lt;='202401'!$F$2),'202401'!$I$2,IF(AND($N632&gt;='202401'!$E$3,$N632&lt;='202401'!$F$3),'202401'!$I$3,IF(AND($N632&gt;='202401'!$E$4,$N632&lt;='202401'!$F$4),'202401'!$I$4,IF(AND($N632&gt;='202401'!$E$5,$N632&lt;='202401'!$F$5),'202401'!$I$5,0))))</f>
        <v>2</v>
      </c>
      <c r="P632" s="5">
        <f>IF(AND($N632&gt;='202401'!$E$2,$N632&lt;='202401'!$F$2),'202401'!$G$2,IF(AND($N632&gt;='202401'!$E$3,$N632&lt;='202401'!$F$3),'202401'!$G$3,IF(AND($N632&gt;='202401'!$E$4,$N632&lt;='202401'!$F$4),'202401'!$G$4,IF(AND($N632&gt;='202401'!$E$5,$N632&lt;='202401'!$F$5),'202401'!$G$5,0))))</f>
        <v>13036</v>
      </c>
      <c r="Q632" s="5">
        <f>IF(AND($N632&gt;='202501'!$E$2,$N632&lt;='202501'!$F$2),'202501'!$I$2,IF(AND($N632&gt;='202501'!$E$3,$N632&lt;='202501'!$F$3),'202501'!$I$3,IF(AND($N632&gt;='202501'!$E$4,$N632&lt;='202501'!$F$4),'202501'!$I$4,IF(AND($N632&gt;='202501'!$E$5,$N632&lt;='202501'!$F$5),'202501'!$I$5,0))))</f>
        <v>1</v>
      </c>
      <c r="R632" s="5">
        <f>IF(AND($N632&gt;='202501'!$E$2,$N632&lt;='202501'!$F$2),'202501'!$G$2,IF(AND($N632&gt;='202501'!$E$3,$N632&lt;='202501'!$F$3),'202501'!$G$3,IF(AND($N632&gt;='202501'!$E$4,$N632&lt;='202501'!$F$4),'202501'!$G$4,IF(AND($N632&gt;='202501'!$E$5,$N632&lt;='202501'!$F$5),'202501'!$G$5,0))))</f>
        <v>21243</v>
      </c>
      <c r="S632" s="5">
        <f>IF(AND($N632&gt;='202502'!$E$2,$N632&lt;='202502'!$F$2),'202502'!$I$2,IF(AND($N632&gt;='202502'!$E$3,$N632&lt;='202502'!$F$3),'202502'!$I$3,IF(AND($N632&gt;='202502'!$E$4,$N632&lt;='202502'!$F$4),'202502'!$I$4,IF(AND($N632&gt;='202502'!$E$5,$N632&lt;='202502'!$F$5),'202502'!$I$5,0))))</f>
        <v>1</v>
      </c>
      <c r="T632" s="5">
        <f>IF(AND($N632&gt;='202502'!$E$2,$N632&lt;='202502'!$F$2),'202502'!$G$2,IF(AND($N632&gt;='202502'!$E$3,$N632&lt;='202502'!$F$3),'202502'!$G$3,IF(AND($N632&gt;='202502'!$E$4,$N632&lt;='202502'!$F$4),'202502'!$G$4,IF(AND($N632&gt;='202502'!$E$5,$N632&lt;='202502'!$F$5),'202502'!$G$5,0))))</f>
        <v>22007</v>
      </c>
    </row>
    <row r="633" spans="1:20" hidden="1" x14ac:dyDescent="0.25">
      <c r="A633" s="5"/>
      <c r="B633" s="5">
        <v>17013545</v>
      </c>
      <c r="C633" s="5">
        <v>170135458</v>
      </c>
      <c r="D633" s="5" t="s">
        <v>1859</v>
      </c>
      <c r="E633" s="5" t="s">
        <v>1860</v>
      </c>
      <c r="F633" s="5">
        <v>2455423</v>
      </c>
      <c r="G633" s="5">
        <v>2455423</v>
      </c>
      <c r="H633" s="5">
        <v>4761269</v>
      </c>
      <c r="I633" s="5">
        <v>2455423</v>
      </c>
      <c r="J633" s="5">
        <v>2455423</v>
      </c>
      <c r="K633" s="5">
        <v>4776815</v>
      </c>
      <c r="L633" s="4">
        <f t="shared" si="9"/>
        <v>19359776</v>
      </c>
      <c r="M633" s="5">
        <v>6</v>
      </c>
      <c r="N633" s="8">
        <v>3226629</v>
      </c>
      <c r="O633" s="5">
        <f>IF(AND($N633&gt;='202401'!$E$2,$N633&lt;='202401'!$F$2),'202401'!$I$2,IF(AND($N633&gt;='202401'!$E$3,$N633&lt;='202401'!$F$3),'202401'!$I$3,IF(AND($N633&gt;='202401'!$E$4,$N633&lt;='202401'!$F$4),'202401'!$I$4,IF(AND($N633&gt;='202401'!$E$5,$N633&lt;='202401'!$F$5),'202401'!$I$5,0))))</f>
        <v>4</v>
      </c>
      <c r="P633" s="5">
        <f>IF(AND($N633&gt;='202401'!$E$2,$N633&lt;='202401'!$F$2),'202401'!$G$2,IF(AND($N633&gt;='202401'!$E$3,$N633&lt;='202401'!$F$3),'202401'!$G$3,IF(AND($N633&gt;='202401'!$E$4,$N633&lt;='202401'!$F$4),'202401'!$G$4,IF(AND($N633&gt;='202401'!$E$5,$N633&lt;='202401'!$F$5),'202401'!$G$5,0))))</f>
        <v>0</v>
      </c>
      <c r="Q633" s="5">
        <f>IF(AND($N633&gt;='202501'!$E$2,$N633&lt;='202501'!$F$2),'202501'!$I$2,IF(AND($N633&gt;='202501'!$E$3,$N633&lt;='202501'!$F$3),'202501'!$I$3,IF(AND($N633&gt;='202501'!$E$4,$N633&lt;='202501'!$F$4),'202501'!$I$4,IF(AND($N633&gt;='202501'!$E$5,$N633&lt;='202501'!$F$5),'202501'!$I$5,0))))</f>
        <v>4</v>
      </c>
      <c r="R633" s="5">
        <f>IF(AND($N633&gt;='202501'!$E$2,$N633&lt;='202501'!$F$2),'202501'!$G$2,IF(AND($N633&gt;='202501'!$E$3,$N633&lt;='202501'!$F$3),'202501'!$G$3,IF(AND($N633&gt;='202501'!$E$4,$N633&lt;='202501'!$F$4),'202501'!$G$4,IF(AND($N633&gt;='202501'!$E$5,$N633&lt;='202501'!$F$5),'202501'!$G$5,0))))</f>
        <v>0</v>
      </c>
      <c r="S633" s="5">
        <f>IF(AND($N633&gt;='202502'!$E$2,$N633&lt;='202502'!$F$2),'202502'!$I$2,IF(AND($N633&gt;='202502'!$E$3,$N633&lt;='202502'!$F$3),'202502'!$I$3,IF(AND($N633&gt;='202502'!$E$4,$N633&lt;='202502'!$F$4),'202502'!$I$4,IF(AND($N633&gt;='202502'!$E$5,$N633&lt;='202502'!$F$5),'202502'!$I$5,0))))</f>
        <v>4</v>
      </c>
      <c r="T633" s="5">
        <f>IF(AND($N633&gt;='202502'!$E$2,$N633&lt;='202502'!$F$2),'202502'!$G$2,IF(AND($N633&gt;='202502'!$E$3,$N633&lt;='202502'!$F$3),'202502'!$G$3,IF(AND($N633&gt;='202502'!$E$4,$N633&lt;='202502'!$F$4),'202502'!$G$4,IF(AND($N633&gt;='202502'!$E$5,$N633&lt;='202502'!$F$5),'202502'!$G$5,0))))</f>
        <v>0</v>
      </c>
    </row>
    <row r="634" spans="1:20" hidden="1" x14ac:dyDescent="0.25">
      <c r="A634" s="5"/>
      <c r="B634" s="5">
        <v>9696913</v>
      </c>
      <c r="C634" s="5">
        <v>96969139</v>
      </c>
      <c r="D634" s="5" t="s">
        <v>335</v>
      </c>
      <c r="E634" s="5" t="s">
        <v>336</v>
      </c>
      <c r="F634" s="5">
        <v>980262</v>
      </c>
      <c r="G634" s="5">
        <v>980262</v>
      </c>
      <c r="H634" s="5">
        <v>1797465</v>
      </c>
      <c r="I634" s="5">
        <v>980262</v>
      </c>
      <c r="J634" s="5">
        <v>980262</v>
      </c>
      <c r="K634" s="5">
        <v>1803726</v>
      </c>
      <c r="L634" s="4">
        <f t="shared" si="9"/>
        <v>7522239</v>
      </c>
      <c r="M634" s="5">
        <v>6</v>
      </c>
      <c r="N634" s="8">
        <v>1253706</v>
      </c>
      <c r="O634" s="5">
        <f>IF(AND($N634&gt;='202401'!$E$2,$N634&lt;='202401'!$F$2),'202401'!$I$2,IF(AND($N634&gt;='202401'!$E$3,$N634&lt;='202401'!$F$3),'202401'!$I$3,IF(AND($N634&gt;='202401'!$E$4,$N634&lt;='202401'!$F$4),'202401'!$I$4,IF(AND($N634&gt;='202401'!$E$5,$N634&lt;='202401'!$F$5),'202401'!$I$5,0))))</f>
        <v>3</v>
      </c>
      <c r="P634" s="5">
        <f>IF(AND($N634&gt;='202401'!$E$2,$N634&lt;='202401'!$F$2),'202401'!$G$2,IF(AND($N634&gt;='202401'!$E$3,$N634&lt;='202401'!$F$3),'202401'!$G$3,IF(AND($N634&gt;='202401'!$E$4,$N634&lt;='202401'!$F$4),'202401'!$G$4,IF(AND($N634&gt;='202401'!$E$5,$N634&lt;='202401'!$F$5),'202401'!$G$5,0))))</f>
        <v>4119</v>
      </c>
      <c r="Q634" s="5">
        <f>IF(AND($N634&gt;='202501'!$E$2,$N634&lt;='202501'!$F$2),'202501'!$I$2,IF(AND($N634&gt;='202501'!$E$3,$N634&lt;='202501'!$F$3),'202501'!$I$3,IF(AND($N634&gt;='202501'!$E$4,$N634&lt;='202501'!$F$4),'202501'!$I$4,IF(AND($N634&gt;='202501'!$E$5,$N634&lt;='202501'!$F$5),'202501'!$I$5,0))))</f>
        <v>3</v>
      </c>
      <c r="R634" s="5">
        <f>IF(AND($N634&gt;='202501'!$E$2,$N634&lt;='202501'!$F$2),'202501'!$G$2,IF(AND($N634&gt;='202501'!$E$3,$N634&lt;='202501'!$F$3),'202501'!$G$3,IF(AND($N634&gt;='202501'!$E$4,$N634&lt;='202501'!$F$4),'202501'!$G$4,IF(AND($N634&gt;='202501'!$E$5,$N634&lt;='202501'!$F$5),'202501'!$G$5,0))))</f>
        <v>4119</v>
      </c>
      <c r="S634" s="5">
        <f>IF(AND($N634&gt;='202502'!$E$2,$N634&lt;='202502'!$F$2),'202502'!$I$2,IF(AND($N634&gt;='202502'!$E$3,$N634&lt;='202502'!$F$3),'202502'!$I$3,IF(AND($N634&gt;='202502'!$E$4,$N634&lt;='202502'!$F$4),'202502'!$I$4,IF(AND($N634&gt;='202502'!$E$5,$N634&lt;='202502'!$F$5),'202502'!$I$5,0))))</f>
        <v>3</v>
      </c>
      <c r="T634" s="5">
        <f>IF(AND($N634&gt;='202502'!$E$2,$N634&lt;='202502'!$F$2),'202502'!$G$2,IF(AND($N634&gt;='202502'!$E$3,$N634&lt;='202502'!$F$3),'202502'!$G$3,IF(AND($N634&gt;='202502'!$E$4,$N634&lt;='202502'!$F$4),'202502'!$G$4,IF(AND($N634&gt;='202502'!$E$5,$N634&lt;='202502'!$F$5),'202502'!$G$5,0))))</f>
        <v>4267</v>
      </c>
    </row>
    <row r="635" spans="1:20" hidden="1" x14ac:dyDescent="0.25">
      <c r="A635" s="5"/>
      <c r="B635" s="5">
        <v>13508689</v>
      </c>
      <c r="C635" s="5">
        <v>135086894</v>
      </c>
      <c r="D635" s="5" t="s">
        <v>1011</v>
      </c>
      <c r="E635" s="5" t="s">
        <v>1012</v>
      </c>
      <c r="F635" s="5">
        <v>2112989</v>
      </c>
      <c r="G635" s="5">
        <v>2112989</v>
      </c>
      <c r="H635" s="5">
        <v>3946468</v>
      </c>
      <c r="I635" s="5">
        <v>2112989</v>
      </c>
      <c r="J635" s="5">
        <v>2123888</v>
      </c>
      <c r="K635" s="5">
        <v>3970972</v>
      </c>
      <c r="L635" s="4">
        <f t="shared" si="9"/>
        <v>16380295</v>
      </c>
      <c r="M635" s="5">
        <v>6</v>
      </c>
      <c r="N635" s="8">
        <v>2730049</v>
      </c>
      <c r="O635" s="5">
        <f>IF(AND($N635&gt;='202401'!$E$2,$N635&lt;='202401'!$F$2),'202401'!$I$2,IF(AND($N635&gt;='202401'!$E$3,$N635&lt;='202401'!$F$3),'202401'!$I$3,IF(AND($N635&gt;='202401'!$E$4,$N635&lt;='202401'!$F$4),'202401'!$I$4,IF(AND($N635&gt;='202401'!$E$5,$N635&lt;='202401'!$F$5),'202401'!$I$5,0))))</f>
        <v>4</v>
      </c>
      <c r="P635" s="5">
        <f>IF(AND($N635&gt;='202401'!$E$2,$N635&lt;='202401'!$F$2),'202401'!$G$2,IF(AND($N635&gt;='202401'!$E$3,$N635&lt;='202401'!$F$3),'202401'!$G$3,IF(AND($N635&gt;='202401'!$E$4,$N635&lt;='202401'!$F$4),'202401'!$G$4,IF(AND($N635&gt;='202401'!$E$5,$N635&lt;='202401'!$F$5),'202401'!$G$5,0))))</f>
        <v>0</v>
      </c>
      <c r="Q635" s="5">
        <f>IF(AND($N635&gt;='202501'!$E$2,$N635&lt;='202501'!$F$2),'202501'!$I$2,IF(AND($N635&gt;='202501'!$E$3,$N635&lt;='202501'!$F$3),'202501'!$I$3,IF(AND($N635&gt;='202501'!$E$4,$N635&lt;='202501'!$F$4),'202501'!$I$4,IF(AND($N635&gt;='202501'!$E$5,$N635&lt;='202501'!$F$5),'202501'!$I$5,0))))</f>
        <v>4</v>
      </c>
      <c r="R635" s="5">
        <f>IF(AND($N635&gt;='202501'!$E$2,$N635&lt;='202501'!$F$2),'202501'!$G$2,IF(AND($N635&gt;='202501'!$E$3,$N635&lt;='202501'!$F$3),'202501'!$G$3,IF(AND($N635&gt;='202501'!$E$4,$N635&lt;='202501'!$F$4),'202501'!$G$4,IF(AND($N635&gt;='202501'!$E$5,$N635&lt;='202501'!$F$5),'202501'!$G$5,0))))</f>
        <v>0</v>
      </c>
      <c r="S635" s="5">
        <f>IF(AND($N635&gt;='202502'!$E$2,$N635&lt;='202502'!$F$2),'202502'!$I$2,IF(AND($N635&gt;='202502'!$E$3,$N635&lt;='202502'!$F$3),'202502'!$I$3,IF(AND($N635&gt;='202502'!$E$4,$N635&lt;='202502'!$F$4),'202502'!$I$4,IF(AND($N635&gt;='202502'!$E$5,$N635&lt;='202502'!$F$5),'202502'!$I$5,0))))</f>
        <v>4</v>
      </c>
      <c r="T635" s="5">
        <f>IF(AND($N635&gt;='202502'!$E$2,$N635&lt;='202502'!$F$2),'202502'!$G$2,IF(AND($N635&gt;='202502'!$E$3,$N635&lt;='202502'!$F$3),'202502'!$G$3,IF(AND($N635&gt;='202502'!$E$4,$N635&lt;='202502'!$F$4),'202502'!$G$4,IF(AND($N635&gt;='202502'!$E$5,$N635&lt;='202502'!$F$5),'202502'!$G$5,0))))</f>
        <v>0</v>
      </c>
    </row>
    <row r="636" spans="1:20" hidden="1" x14ac:dyDescent="0.25">
      <c r="A636" s="5"/>
      <c r="B636" s="5">
        <v>8181210</v>
      </c>
      <c r="C636" s="5">
        <v>81812101</v>
      </c>
      <c r="D636" s="5" t="s">
        <v>153</v>
      </c>
      <c r="E636" s="5" t="s">
        <v>154</v>
      </c>
      <c r="F636" s="5">
        <v>1992825</v>
      </c>
      <c r="G636" s="5">
        <v>2003724</v>
      </c>
      <c r="H636" s="5">
        <v>3771630</v>
      </c>
      <c r="I636" s="5">
        <v>2003724</v>
      </c>
      <c r="J636" s="5">
        <v>2003724</v>
      </c>
      <c r="K636" s="5">
        <v>3784594</v>
      </c>
      <c r="L636" s="4">
        <f t="shared" si="9"/>
        <v>15560221</v>
      </c>
      <c r="M636" s="5">
        <v>6</v>
      </c>
      <c r="N636" s="8">
        <v>2593370</v>
      </c>
      <c r="O636" s="5">
        <f>IF(AND($N636&gt;='202401'!$E$2,$N636&lt;='202401'!$F$2),'202401'!$I$2,IF(AND($N636&gt;='202401'!$E$3,$N636&lt;='202401'!$F$3),'202401'!$I$3,IF(AND($N636&gt;='202401'!$E$4,$N636&lt;='202401'!$F$4),'202401'!$I$4,IF(AND($N636&gt;='202401'!$E$5,$N636&lt;='202401'!$F$5),'202401'!$I$5,0))))</f>
        <v>4</v>
      </c>
      <c r="P636" s="5">
        <f>IF(AND($N636&gt;='202401'!$E$2,$N636&lt;='202401'!$F$2),'202401'!$G$2,IF(AND($N636&gt;='202401'!$E$3,$N636&lt;='202401'!$F$3),'202401'!$G$3,IF(AND($N636&gt;='202401'!$E$4,$N636&lt;='202401'!$F$4),'202401'!$G$4,IF(AND($N636&gt;='202401'!$E$5,$N636&lt;='202401'!$F$5),'202401'!$G$5,0))))</f>
        <v>0</v>
      </c>
      <c r="Q636" s="5">
        <f>IF(AND($N636&gt;='202501'!$E$2,$N636&lt;='202501'!$F$2),'202501'!$I$2,IF(AND($N636&gt;='202501'!$E$3,$N636&lt;='202501'!$F$3),'202501'!$I$3,IF(AND($N636&gt;='202501'!$E$4,$N636&lt;='202501'!$F$4),'202501'!$I$4,IF(AND($N636&gt;='202501'!$E$5,$N636&lt;='202501'!$F$5),'202501'!$I$5,0))))</f>
        <v>4</v>
      </c>
      <c r="R636" s="5">
        <f>IF(AND($N636&gt;='202501'!$E$2,$N636&lt;='202501'!$F$2),'202501'!$G$2,IF(AND($N636&gt;='202501'!$E$3,$N636&lt;='202501'!$F$3),'202501'!$G$3,IF(AND($N636&gt;='202501'!$E$4,$N636&lt;='202501'!$F$4),'202501'!$G$4,IF(AND($N636&gt;='202501'!$E$5,$N636&lt;='202501'!$F$5),'202501'!$G$5,0))))</f>
        <v>0</v>
      </c>
      <c r="S636" s="5">
        <f>IF(AND($N636&gt;='202502'!$E$2,$N636&lt;='202502'!$F$2),'202502'!$I$2,IF(AND($N636&gt;='202502'!$E$3,$N636&lt;='202502'!$F$3),'202502'!$I$3,IF(AND($N636&gt;='202502'!$E$4,$N636&lt;='202502'!$F$4),'202502'!$I$4,IF(AND($N636&gt;='202502'!$E$5,$N636&lt;='202502'!$F$5),'202502'!$I$5,0))))</f>
        <v>4</v>
      </c>
      <c r="T636" s="5">
        <f>IF(AND($N636&gt;='202502'!$E$2,$N636&lt;='202502'!$F$2),'202502'!$G$2,IF(AND($N636&gt;='202502'!$E$3,$N636&lt;='202502'!$F$3),'202502'!$G$3,IF(AND($N636&gt;='202502'!$E$4,$N636&lt;='202502'!$F$4),'202502'!$G$4,IF(AND($N636&gt;='202502'!$E$5,$N636&lt;='202502'!$F$5),'202502'!$G$5,0))))</f>
        <v>0</v>
      </c>
    </row>
    <row r="637" spans="1:20" hidden="1" x14ac:dyDescent="0.25">
      <c r="A637" s="5"/>
      <c r="B637" s="5">
        <v>16227193</v>
      </c>
      <c r="C637" s="5">
        <v>162271938</v>
      </c>
      <c r="D637" s="5" t="s">
        <v>1687</v>
      </c>
      <c r="E637" s="5" t="s">
        <v>1688</v>
      </c>
      <c r="F637" s="5">
        <v>3139108</v>
      </c>
      <c r="G637" s="5">
        <v>3139108</v>
      </c>
      <c r="H637" s="5">
        <v>5778397</v>
      </c>
      <c r="I637" s="5">
        <v>3139108</v>
      </c>
      <c r="J637" s="5">
        <v>3152504</v>
      </c>
      <c r="K637" s="5">
        <v>5758062</v>
      </c>
      <c r="L637" s="4">
        <f t="shared" si="9"/>
        <v>24106287</v>
      </c>
      <c r="M637" s="5">
        <v>6</v>
      </c>
      <c r="N637" s="8">
        <v>4017714</v>
      </c>
      <c r="O637" s="5">
        <f>IF(AND($N637&gt;='202401'!$E$2,$N637&lt;='202401'!$F$2),'202401'!$I$2,IF(AND($N637&gt;='202401'!$E$3,$N637&lt;='202401'!$F$3),'202401'!$I$3,IF(AND($N637&gt;='202401'!$E$4,$N637&lt;='202401'!$F$4),'202401'!$I$4,IF(AND($N637&gt;='202401'!$E$5,$N637&lt;='202401'!$F$5),'202401'!$I$5,0))))</f>
        <v>4</v>
      </c>
      <c r="P637" s="5">
        <f>IF(AND($N637&gt;='202401'!$E$2,$N637&lt;='202401'!$F$2),'202401'!$G$2,IF(AND($N637&gt;='202401'!$E$3,$N637&lt;='202401'!$F$3),'202401'!$G$3,IF(AND($N637&gt;='202401'!$E$4,$N637&lt;='202401'!$F$4),'202401'!$G$4,IF(AND($N637&gt;='202401'!$E$5,$N637&lt;='202401'!$F$5),'202401'!$G$5,0))))</f>
        <v>0</v>
      </c>
      <c r="Q637" s="5">
        <f>IF(AND($N637&gt;='202501'!$E$2,$N637&lt;='202501'!$F$2),'202501'!$I$2,IF(AND($N637&gt;='202501'!$E$3,$N637&lt;='202501'!$F$3),'202501'!$I$3,IF(AND($N637&gt;='202501'!$E$4,$N637&lt;='202501'!$F$4),'202501'!$I$4,IF(AND($N637&gt;='202501'!$E$5,$N637&lt;='202501'!$F$5),'202501'!$I$5,0))))</f>
        <v>4</v>
      </c>
      <c r="R637" s="5">
        <f>IF(AND($N637&gt;='202501'!$E$2,$N637&lt;='202501'!$F$2),'202501'!$G$2,IF(AND($N637&gt;='202501'!$E$3,$N637&lt;='202501'!$F$3),'202501'!$G$3,IF(AND($N637&gt;='202501'!$E$4,$N637&lt;='202501'!$F$4),'202501'!$G$4,IF(AND($N637&gt;='202501'!$E$5,$N637&lt;='202501'!$F$5),'202501'!$G$5,0))))</f>
        <v>0</v>
      </c>
      <c r="S637" s="5">
        <f>IF(AND($N637&gt;='202502'!$E$2,$N637&lt;='202502'!$F$2),'202502'!$I$2,IF(AND($N637&gt;='202502'!$E$3,$N637&lt;='202502'!$F$3),'202502'!$I$3,IF(AND($N637&gt;='202502'!$E$4,$N637&lt;='202502'!$F$4),'202502'!$I$4,IF(AND($N637&gt;='202502'!$E$5,$N637&lt;='202502'!$F$5),'202502'!$I$5,0))))</f>
        <v>4</v>
      </c>
      <c r="T637" s="5">
        <f>IF(AND($N637&gt;='202502'!$E$2,$N637&lt;='202502'!$F$2),'202502'!$G$2,IF(AND($N637&gt;='202502'!$E$3,$N637&lt;='202502'!$F$3),'202502'!$G$3,IF(AND($N637&gt;='202502'!$E$4,$N637&lt;='202502'!$F$4),'202502'!$G$4,IF(AND($N637&gt;='202502'!$E$5,$N637&lt;='202502'!$F$5),'202502'!$G$5,0))))</f>
        <v>0</v>
      </c>
    </row>
    <row r="638" spans="1:20" hidden="1" x14ac:dyDescent="0.25">
      <c r="A638" s="5"/>
      <c r="B638" s="5">
        <v>16716193</v>
      </c>
      <c r="C638" s="5">
        <v>167161936</v>
      </c>
      <c r="D638" s="5" t="s">
        <v>1799</v>
      </c>
      <c r="E638" s="5" t="s">
        <v>1800</v>
      </c>
      <c r="F638" s="5">
        <v>2686639</v>
      </c>
      <c r="G638" s="5">
        <v>2686639</v>
      </c>
      <c r="H638" s="5">
        <v>4999389</v>
      </c>
      <c r="I638" s="5">
        <v>2686639</v>
      </c>
      <c r="J638" s="5">
        <v>2697538</v>
      </c>
      <c r="K638" s="5">
        <v>5026775</v>
      </c>
      <c r="L638" s="4">
        <f t="shared" si="9"/>
        <v>20783619</v>
      </c>
      <c r="M638" s="5">
        <v>6</v>
      </c>
      <c r="N638" s="8">
        <v>3463936</v>
      </c>
      <c r="O638" s="5">
        <f>IF(AND($N638&gt;='202401'!$E$2,$N638&lt;='202401'!$F$2),'202401'!$I$2,IF(AND($N638&gt;='202401'!$E$3,$N638&lt;='202401'!$F$3),'202401'!$I$3,IF(AND($N638&gt;='202401'!$E$4,$N638&lt;='202401'!$F$4),'202401'!$I$4,IF(AND($N638&gt;='202401'!$E$5,$N638&lt;='202401'!$F$5),'202401'!$I$5,0))))</f>
        <v>4</v>
      </c>
      <c r="P638" s="5">
        <f>IF(AND($N638&gt;='202401'!$E$2,$N638&lt;='202401'!$F$2),'202401'!$G$2,IF(AND($N638&gt;='202401'!$E$3,$N638&lt;='202401'!$F$3),'202401'!$G$3,IF(AND($N638&gt;='202401'!$E$4,$N638&lt;='202401'!$F$4),'202401'!$G$4,IF(AND($N638&gt;='202401'!$E$5,$N638&lt;='202401'!$F$5),'202401'!$G$5,0))))</f>
        <v>0</v>
      </c>
      <c r="Q638" s="5">
        <f>IF(AND($N638&gt;='202501'!$E$2,$N638&lt;='202501'!$F$2),'202501'!$I$2,IF(AND($N638&gt;='202501'!$E$3,$N638&lt;='202501'!$F$3),'202501'!$I$3,IF(AND($N638&gt;='202501'!$E$4,$N638&lt;='202501'!$F$4),'202501'!$I$4,IF(AND($N638&gt;='202501'!$E$5,$N638&lt;='202501'!$F$5),'202501'!$I$5,0))))</f>
        <v>4</v>
      </c>
      <c r="R638" s="5">
        <f>IF(AND($N638&gt;='202501'!$E$2,$N638&lt;='202501'!$F$2),'202501'!$G$2,IF(AND($N638&gt;='202501'!$E$3,$N638&lt;='202501'!$F$3),'202501'!$G$3,IF(AND($N638&gt;='202501'!$E$4,$N638&lt;='202501'!$F$4),'202501'!$G$4,IF(AND($N638&gt;='202501'!$E$5,$N638&lt;='202501'!$F$5),'202501'!$G$5,0))))</f>
        <v>0</v>
      </c>
      <c r="S638" s="5">
        <f>IF(AND($N638&gt;='202502'!$E$2,$N638&lt;='202502'!$F$2),'202502'!$I$2,IF(AND($N638&gt;='202502'!$E$3,$N638&lt;='202502'!$F$3),'202502'!$I$3,IF(AND($N638&gt;='202502'!$E$4,$N638&lt;='202502'!$F$4),'202502'!$I$4,IF(AND($N638&gt;='202502'!$E$5,$N638&lt;='202502'!$F$5),'202502'!$I$5,0))))</f>
        <v>4</v>
      </c>
      <c r="T638" s="5">
        <f>IF(AND($N638&gt;='202502'!$E$2,$N638&lt;='202502'!$F$2),'202502'!$G$2,IF(AND($N638&gt;='202502'!$E$3,$N638&lt;='202502'!$F$3),'202502'!$G$3,IF(AND($N638&gt;='202502'!$E$4,$N638&lt;='202502'!$F$4),'202502'!$G$4,IF(AND($N638&gt;='202502'!$E$5,$N638&lt;='202502'!$F$5),'202502'!$G$5,0))))</f>
        <v>0</v>
      </c>
    </row>
    <row r="639" spans="1:20" hidden="1" x14ac:dyDescent="0.25">
      <c r="A639" s="5"/>
      <c r="B639" s="5">
        <v>11338281</v>
      </c>
      <c r="C639" s="5">
        <v>113382813</v>
      </c>
      <c r="D639" s="5" t="s">
        <v>560</v>
      </c>
      <c r="E639" s="5" t="s">
        <v>561</v>
      </c>
      <c r="F639" s="5">
        <v>1377997</v>
      </c>
      <c r="G639" s="5">
        <v>1377997</v>
      </c>
      <c r="H639" s="5">
        <v>2328215</v>
      </c>
      <c r="I639" s="5">
        <v>1377997</v>
      </c>
      <c r="J639" s="5">
        <v>1999400</v>
      </c>
      <c r="K639" s="5">
        <v>2336690</v>
      </c>
      <c r="L639" s="4">
        <f t="shared" si="9"/>
        <v>10798296</v>
      </c>
      <c r="M639" s="5">
        <v>6</v>
      </c>
      <c r="N639" s="8">
        <v>1799716</v>
      </c>
      <c r="O639" s="5">
        <f>IF(AND($N639&gt;='202401'!$E$2,$N639&lt;='202401'!$F$2),'202401'!$I$2,IF(AND($N639&gt;='202401'!$E$3,$N639&lt;='202401'!$F$3),'202401'!$I$3,IF(AND($N639&gt;='202401'!$E$4,$N639&lt;='202401'!$F$4),'202401'!$I$4,IF(AND($N639&gt;='202401'!$E$5,$N639&lt;='202401'!$F$5),'202401'!$I$5,0))))</f>
        <v>4</v>
      </c>
      <c r="P639" s="5">
        <f>IF(AND($N639&gt;='202401'!$E$2,$N639&lt;='202401'!$F$2),'202401'!$G$2,IF(AND($N639&gt;='202401'!$E$3,$N639&lt;='202401'!$F$3),'202401'!$G$3,IF(AND($N639&gt;='202401'!$E$4,$N639&lt;='202401'!$F$4),'202401'!$G$4,IF(AND($N639&gt;='202401'!$E$5,$N639&lt;='202401'!$F$5),'202401'!$G$5,0))))</f>
        <v>0</v>
      </c>
      <c r="Q639" s="5">
        <f>IF(AND($N639&gt;='202501'!$E$2,$N639&lt;='202501'!$F$2),'202501'!$I$2,IF(AND($N639&gt;='202501'!$E$3,$N639&lt;='202501'!$F$3),'202501'!$I$3,IF(AND($N639&gt;='202501'!$E$4,$N639&lt;='202501'!$F$4),'202501'!$I$4,IF(AND($N639&gt;='202501'!$E$5,$N639&lt;='202501'!$F$5),'202501'!$I$5,0))))</f>
        <v>4</v>
      </c>
      <c r="R639" s="5">
        <f>IF(AND($N639&gt;='202501'!$E$2,$N639&lt;='202501'!$F$2),'202501'!$G$2,IF(AND($N639&gt;='202501'!$E$3,$N639&lt;='202501'!$F$3),'202501'!$G$3,IF(AND($N639&gt;='202501'!$E$4,$N639&lt;='202501'!$F$4),'202501'!$G$4,IF(AND($N639&gt;='202501'!$E$5,$N639&lt;='202501'!$F$5),'202501'!$G$5,0))))</f>
        <v>0</v>
      </c>
      <c r="S639" s="5">
        <f>IF(AND($N639&gt;='202502'!$E$2,$N639&lt;='202502'!$F$2),'202502'!$I$2,IF(AND($N639&gt;='202502'!$E$3,$N639&lt;='202502'!$F$3),'202502'!$I$3,IF(AND($N639&gt;='202502'!$E$4,$N639&lt;='202502'!$F$4),'202502'!$I$4,IF(AND($N639&gt;='202502'!$E$5,$N639&lt;='202502'!$F$5),'202502'!$I$5,0))))</f>
        <v>4</v>
      </c>
      <c r="T639" s="5">
        <f>IF(AND($N639&gt;='202502'!$E$2,$N639&lt;='202502'!$F$2),'202502'!$G$2,IF(AND($N639&gt;='202502'!$E$3,$N639&lt;='202502'!$F$3),'202502'!$G$3,IF(AND($N639&gt;='202502'!$E$4,$N639&lt;='202502'!$F$4),'202502'!$G$4,IF(AND($N639&gt;='202502'!$E$5,$N639&lt;='202502'!$F$5),'202502'!$G$5,0))))</f>
        <v>0</v>
      </c>
    </row>
    <row r="640" spans="1:20" hidden="1" x14ac:dyDescent="0.25">
      <c r="A640" s="5"/>
      <c r="B640" s="5">
        <v>13741780</v>
      </c>
      <c r="C640" s="5">
        <v>137417804</v>
      </c>
      <c r="D640" s="5" t="s">
        <v>1094</v>
      </c>
      <c r="E640" s="5" t="s">
        <v>1095</v>
      </c>
      <c r="F640" s="5">
        <v>2697611</v>
      </c>
      <c r="G640" s="5">
        <v>2697611</v>
      </c>
      <c r="H640" s="5">
        <v>5171935</v>
      </c>
      <c r="I640" s="5">
        <v>2697611</v>
      </c>
      <c r="J640" s="5">
        <v>2697611</v>
      </c>
      <c r="K640" s="5">
        <v>5200523</v>
      </c>
      <c r="L640" s="4">
        <f t="shared" si="9"/>
        <v>21162902</v>
      </c>
      <c r="M640" s="5">
        <v>6</v>
      </c>
      <c r="N640" s="8">
        <v>3527150</v>
      </c>
      <c r="O640" s="5">
        <f>IF(AND($N640&gt;='202401'!$E$2,$N640&lt;='202401'!$F$2),'202401'!$I$2,IF(AND($N640&gt;='202401'!$E$3,$N640&lt;='202401'!$F$3),'202401'!$I$3,IF(AND($N640&gt;='202401'!$E$4,$N640&lt;='202401'!$F$4),'202401'!$I$4,IF(AND($N640&gt;='202401'!$E$5,$N640&lt;='202401'!$F$5),'202401'!$I$5,0))))</f>
        <v>4</v>
      </c>
      <c r="P640" s="5">
        <f>IF(AND($N640&gt;='202401'!$E$2,$N640&lt;='202401'!$F$2),'202401'!$G$2,IF(AND($N640&gt;='202401'!$E$3,$N640&lt;='202401'!$F$3),'202401'!$G$3,IF(AND($N640&gt;='202401'!$E$4,$N640&lt;='202401'!$F$4),'202401'!$G$4,IF(AND($N640&gt;='202401'!$E$5,$N640&lt;='202401'!$F$5),'202401'!$G$5,0))))</f>
        <v>0</v>
      </c>
      <c r="Q640" s="5">
        <f>IF(AND($N640&gt;='202501'!$E$2,$N640&lt;='202501'!$F$2),'202501'!$I$2,IF(AND($N640&gt;='202501'!$E$3,$N640&lt;='202501'!$F$3),'202501'!$I$3,IF(AND($N640&gt;='202501'!$E$4,$N640&lt;='202501'!$F$4),'202501'!$I$4,IF(AND($N640&gt;='202501'!$E$5,$N640&lt;='202501'!$F$5),'202501'!$I$5,0))))</f>
        <v>4</v>
      </c>
      <c r="R640" s="5">
        <f>IF(AND($N640&gt;='202501'!$E$2,$N640&lt;='202501'!$F$2),'202501'!$G$2,IF(AND($N640&gt;='202501'!$E$3,$N640&lt;='202501'!$F$3),'202501'!$G$3,IF(AND($N640&gt;='202501'!$E$4,$N640&lt;='202501'!$F$4),'202501'!$G$4,IF(AND($N640&gt;='202501'!$E$5,$N640&lt;='202501'!$F$5),'202501'!$G$5,0))))</f>
        <v>0</v>
      </c>
      <c r="S640" s="5">
        <f>IF(AND($N640&gt;='202502'!$E$2,$N640&lt;='202502'!$F$2),'202502'!$I$2,IF(AND($N640&gt;='202502'!$E$3,$N640&lt;='202502'!$F$3),'202502'!$I$3,IF(AND($N640&gt;='202502'!$E$4,$N640&lt;='202502'!$F$4),'202502'!$I$4,IF(AND($N640&gt;='202502'!$E$5,$N640&lt;='202502'!$F$5),'202502'!$I$5,0))))</f>
        <v>4</v>
      </c>
      <c r="T640" s="5">
        <f>IF(AND($N640&gt;='202502'!$E$2,$N640&lt;='202502'!$F$2),'202502'!$G$2,IF(AND($N640&gt;='202502'!$E$3,$N640&lt;='202502'!$F$3),'202502'!$G$3,IF(AND($N640&gt;='202502'!$E$4,$N640&lt;='202502'!$F$4),'202502'!$G$4,IF(AND($N640&gt;='202502'!$E$5,$N640&lt;='202502'!$F$5),'202502'!$G$5,0))))</f>
        <v>0</v>
      </c>
    </row>
    <row r="641" spans="1:20" hidden="1" x14ac:dyDescent="0.25">
      <c r="A641" s="5"/>
      <c r="B641" s="5">
        <v>16251663</v>
      </c>
      <c r="C641" s="5">
        <v>162516639</v>
      </c>
      <c r="D641" s="5" t="s">
        <v>1693</v>
      </c>
      <c r="E641" s="5" t="s">
        <v>1694</v>
      </c>
      <c r="F641" s="5">
        <v>1731939</v>
      </c>
      <c r="G641" s="5">
        <v>1731939</v>
      </c>
      <c r="H641" s="5">
        <v>2966351</v>
      </c>
      <c r="I641" s="5">
        <v>1731939</v>
      </c>
      <c r="J641" s="5">
        <v>1731939</v>
      </c>
      <c r="K641" s="5">
        <v>2977069</v>
      </c>
      <c r="L641" s="4">
        <f t="shared" si="9"/>
        <v>12871176</v>
      </c>
      <c r="M641" s="5">
        <v>6</v>
      </c>
      <c r="N641" s="8">
        <v>2145196</v>
      </c>
      <c r="O641" s="5">
        <f>IF(AND($N641&gt;='202401'!$E$2,$N641&lt;='202401'!$F$2),'202401'!$I$2,IF(AND($N641&gt;='202401'!$E$3,$N641&lt;='202401'!$F$3),'202401'!$I$3,IF(AND($N641&gt;='202401'!$E$4,$N641&lt;='202401'!$F$4),'202401'!$I$4,IF(AND($N641&gt;='202401'!$E$5,$N641&lt;='202401'!$F$5),'202401'!$I$5,0))))</f>
        <v>4</v>
      </c>
      <c r="P641" s="5">
        <f>IF(AND($N641&gt;='202401'!$E$2,$N641&lt;='202401'!$F$2),'202401'!$G$2,IF(AND($N641&gt;='202401'!$E$3,$N641&lt;='202401'!$F$3),'202401'!$G$3,IF(AND($N641&gt;='202401'!$E$4,$N641&lt;='202401'!$F$4),'202401'!$G$4,IF(AND($N641&gt;='202401'!$E$5,$N641&lt;='202401'!$F$5),'202401'!$G$5,0))))</f>
        <v>0</v>
      </c>
      <c r="Q641" s="5">
        <f>IF(AND($N641&gt;='202501'!$E$2,$N641&lt;='202501'!$F$2),'202501'!$I$2,IF(AND($N641&gt;='202501'!$E$3,$N641&lt;='202501'!$F$3),'202501'!$I$3,IF(AND($N641&gt;='202501'!$E$4,$N641&lt;='202501'!$F$4),'202501'!$I$4,IF(AND($N641&gt;='202501'!$E$5,$N641&lt;='202501'!$F$5),'202501'!$I$5,0))))</f>
        <v>4</v>
      </c>
      <c r="R641" s="5">
        <f>IF(AND($N641&gt;='202501'!$E$2,$N641&lt;='202501'!$F$2),'202501'!$G$2,IF(AND($N641&gt;='202501'!$E$3,$N641&lt;='202501'!$F$3),'202501'!$G$3,IF(AND($N641&gt;='202501'!$E$4,$N641&lt;='202501'!$F$4),'202501'!$G$4,IF(AND($N641&gt;='202501'!$E$5,$N641&lt;='202501'!$F$5),'202501'!$G$5,0))))</f>
        <v>0</v>
      </c>
      <c r="S641" s="5">
        <f>IF(AND($N641&gt;='202502'!$E$2,$N641&lt;='202502'!$F$2),'202502'!$I$2,IF(AND($N641&gt;='202502'!$E$3,$N641&lt;='202502'!$F$3),'202502'!$I$3,IF(AND($N641&gt;='202502'!$E$4,$N641&lt;='202502'!$F$4),'202502'!$I$4,IF(AND($N641&gt;='202502'!$E$5,$N641&lt;='202502'!$F$5),'202502'!$I$5,0))))</f>
        <v>4</v>
      </c>
      <c r="T641" s="5">
        <f>IF(AND($N641&gt;='202502'!$E$2,$N641&lt;='202502'!$F$2),'202502'!$G$2,IF(AND($N641&gt;='202502'!$E$3,$N641&lt;='202502'!$F$3),'202502'!$G$3,IF(AND($N641&gt;='202502'!$E$4,$N641&lt;='202502'!$F$4),'202502'!$G$4,IF(AND($N641&gt;='202502'!$E$5,$N641&lt;='202502'!$F$5),'202502'!$G$5,0))))</f>
        <v>0</v>
      </c>
    </row>
    <row r="642" spans="1:20" hidden="1" x14ac:dyDescent="0.25">
      <c r="A642" s="5"/>
      <c r="B642" s="5">
        <v>8233292</v>
      </c>
      <c r="C642" s="5">
        <v>82332928</v>
      </c>
      <c r="D642" s="5" t="s">
        <v>161</v>
      </c>
      <c r="E642" s="5" t="s">
        <v>162</v>
      </c>
      <c r="F642" s="5">
        <v>2140352</v>
      </c>
      <c r="G642" s="5">
        <v>2140352</v>
      </c>
      <c r="H642" s="5">
        <v>3872852</v>
      </c>
      <c r="I642" s="5">
        <v>2140352</v>
      </c>
      <c r="J642" s="5">
        <v>2140352</v>
      </c>
      <c r="K642" s="5">
        <v>3886443</v>
      </c>
      <c r="L642" s="4">
        <f t="shared" si="9"/>
        <v>16320703</v>
      </c>
      <c r="M642" s="5">
        <v>6</v>
      </c>
      <c r="N642" s="8">
        <v>2720117</v>
      </c>
      <c r="O642" s="5">
        <f>IF(AND($N642&gt;='202401'!$E$2,$N642&lt;='202401'!$F$2),'202401'!$I$2,IF(AND($N642&gt;='202401'!$E$3,$N642&lt;='202401'!$F$3),'202401'!$I$3,IF(AND($N642&gt;='202401'!$E$4,$N642&lt;='202401'!$F$4),'202401'!$I$4,IF(AND($N642&gt;='202401'!$E$5,$N642&lt;='202401'!$F$5),'202401'!$I$5,0))))</f>
        <v>4</v>
      </c>
      <c r="P642" s="5">
        <f>IF(AND($N642&gt;='202401'!$E$2,$N642&lt;='202401'!$F$2),'202401'!$G$2,IF(AND($N642&gt;='202401'!$E$3,$N642&lt;='202401'!$F$3),'202401'!$G$3,IF(AND($N642&gt;='202401'!$E$4,$N642&lt;='202401'!$F$4),'202401'!$G$4,IF(AND($N642&gt;='202401'!$E$5,$N642&lt;='202401'!$F$5),'202401'!$G$5,0))))</f>
        <v>0</v>
      </c>
      <c r="Q642" s="5">
        <f>IF(AND($N642&gt;='202501'!$E$2,$N642&lt;='202501'!$F$2),'202501'!$I$2,IF(AND($N642&gt;='202501'!$E$3,$N642&lt;='202501'!$F$3),'202501'!$I$3,IF(AND($N642&gt;='202501'!$E$4,$N642&lt;='202501'!$F$4),'202501'!$I$4,IF(AND($N642&gt;='202501'!$E$5,$N642&lt;='202501'!$F$5),'202501'!$I$5,0))))</f>
        <v>4</v>
      </c>
      <c r="R642" s="5">
        <f>IF(AND($N642&gt;='202501'!$E$2,$N642&lt;='202501'!$F$2),'202501'!$G$2,IF(AND($N642&gt;='202501'!$E$3,$N642&lt;='202501'!$F$3),'202501'!$G$3,IF(AND($N642&gt;='202501'!$E$4,$N642&lt;='202501'!$F$4),'202501'!$G$4,IF(AND($N642&gt;='202501'!$E$5,$N642&lt;='202501'!$F$5),'202501'!$G$5,0))))</f>
        <v>0</v>
      </c>
      <c r="S642" s="5">
        <f>IF(AND($N642&gt;='202502'!$E$2,$N642&lt;='202502'!$F$2),'202502'!$I$2,IF(AND($N642&gt;='202502'!$E$3,$N642&lt;='202502'!$F$3),'202502'!$I$3,IF(AND($N642&gt;='202502'!$E$4,$N642&lt;='202502'!$F$4),'202502'!$I$4,IF(AND($N642&gt;='202502'!$E$5,$N642&lt;='202502'!$F$5),'202502'!$I$5,0))))</f>
        <v>4</v>
      </c>
      <c r="T642" s="5">
        <f>IF(AND($N642&gt;='202502'!$E$2,$N642&lt;='202502'!$F$2),'202502'!$G$2,IF(AND($N642&gt;='202502'!$E$3,$N642&lt;='202502'!$F$3),'202502'!$G$3,IF(AND($N642&gt;='202502'!$E$4,$N642&lt;='202502'!$F$4),'202502'!$G$4,IF(AND($N642&gt;='202502'!$E$5,$N642&lt;='202502'!$F$5),'202502'!$G$5,0))))</f>
        <v>0</v>
      </c>
    </row>
    <row r="643" spans="1:20" hidden="1" x14ac:dyDescent="0.25">
      <c r="A643" s="5"/>
      <c r="B643" s="5">
        <v>16613928</v>
      </c>
      <c r="C643" s="5">
        <v>166139287</v>
      </c>
      <c r="D643" s="5" t="s">
        <v>1777</v>
      </c>
      <c r="E643" s="5" t="s">
        <v>1778</v>
      </c>
      <c r="F643" s="5">
        <v>1255146</v>
      </c>
      <c r="G643" s="5">
        <v>1255146</v>
      </c>
      <c r="H643" s="5">
        <v>2615955</v>
      </c>
      <c r="I643" s="5">
        <v>1255146</v>
      </c>
      <c r="J643" s="5">
        <v>1255146</v>
      </c>
      <c r="K643" s="5">
        <v>2623854</v>
      </c>
      <c r="L643" s="4">
        <f t="shared" ref="L643:L706" si="10">SUM(F643:K643)</f>
        <v>10260393</v>
      </c>
      <c r="M643" s="5">
        <v>6</v>
      </c>
      <c r="N643" s="8">
        <v>1710065</v>
      </c>
      <c r="O643" s="5">
        <f>IF(AND($N643&gt;='202401'!$E$2,$N643&lt;='202401'!$F$2),'202401'!$I$2,IF(AND($N643&gt;='202401'!$E$3,$N643&lt;='202401'!$F$3),'202401'!$I$3,IF(AND($N643&gt;='202401'!$E$4,$N643&lt;='202401'!$F$4),'202401'!$I$4,IF(AND($N643&gt;='202401'!$E$5,$N643&lt;='202401'!$F$5),'202401'!$I$5,0))))</f>
        <v>4</v>
      </c>
      <c r="P643" s="5">
        <f>IF(AND($N643&gt;='202401'!$E$2,$N643&lt;='202401'!$F$2),'202401'!$G$2,IF(AND($N643&gt;='202401'!$E$3,$N643&lt;='202401'!$F$3),'202401'!$G$3,IF(AND($N643&gt;='202401'!$E$4,$N643&lt;='202401'!$F$4),'202401'!$G$4,IF(AND($N643&gt;='202401'!$E$5,$N643&lt;='202401'!$F$5),'202401'!$G$5,0))))</f>
        <v>0</v>
      </c>
      <c r="Q643" s="5">
        <f>IF(AND($N643&gt;='202501'!$E$2,$N643&lt;='202501'!$F$2),'202501'!$I$2,IF(AND($N643&gt;='202501'!$E$3,$N643&lt;='202501'!$F$3),'202501'!$I$3,IF(AND($N643&gt;='202501'!$E$4,$N643&lt;='202501'!$F$4),'202501'!$I$4,IF(AND($N643&gt;='202501'!$E$5,$N643&lt;='202501'!$F$5),'202501'!$I$5,0))))</f>
        <v>4</v>
      </c>
      <c r="R643" s="5">
        <f>IF(AND($N643&gt;='202501'!$E$2,$N643&lt;='202501'!$F$2),'202501'!$G$2,IF(AND($N643&gt;='202501'!$E$3,$N643&lt;='202501'!$F$3),'202501'!$G$3,IF(AND($N643&gt;='202501'!$E$4,$N643&lt;='202501'!$F$4),'202501'!$G$4,IF(AND($N643&gt;='202501'!$E$5,$N643&lt;='202501'!$F$5),'202501'!$G$5,0))))</f>
        <v>0</v>
      </c>
      <c r="S643" s="5">
        <f>IF(AND($N643&gt;='202502'!$E$2,$N643&lt;='202502'!$F$2),'202502'!$I$2,IF(AND($N643&gt;='202502'!$E$3,$N643&lt;='202502'!$F$3),'202502'!$I$3,IF(AND($N643&gt;='202502'!$E$4,$N643&lt;='202502'!$F$4),'202502'!$I$4,IF(AND($N643&gt;='202502'!$E$5,$N643&lt;='202502'!$F$5),'202502'!$I$5,0))))</f>
        <v>4</v>
      </c>
      <c r="T643" s="5">
        <f>IF(AND($N643&gt;='202502'!$E$2,$N643&lt;='202502'!$F$2),'202502'!$G$2,IF(AND($N643&gt;='202502'!$E$3,$N643&lt;='202502'!$F$3),'202502'!$G$3,IF(AND($N643&gt;='202502'!$E$4,$N643&lt;='202502'!$F$4),'202502'!$G$4,IF(AND($N643&gt;='202502'!$E$5,$N643&lt;='202502'!$F$5),'202502'!$G$5,0))))</f>
        <v>0</v>
      </c>
    </row>
    <row r="644" spans="1:20" hidden="1" x14ac:dyDescent="0.25">
      <c r="A644" s="5"/>
      <c r="B644" s="5">
        <v>13636963</v>
      </c>
      <c r="C644" s="5">
        <v>136369636</v>
      </c>
      <c r="D644" s="5" t="s">
        <v>1060</v>
      </c>
      <c r="E644" s="5" t="s">
        <v>1061</v>
      </c>
      <c r="F644" s="5">
        <v>1262890</v>
      </c>
      <c r="G644" s="5">
        <v>1262890</v>
      </c>
      <c r="H644" s="5">
        <v>2535213</v>
      </c>
      <c r="I644" s="5">
        <v>1262890</v>
      </c>
      <c r="J644" s="5">
        <v>1262890</v>
      </c>
      <c r="K644" s="5">
        <v>2543067</v>
      </c>
      <c r="L644" s="4">
        <f t="shared" si="10"/>
        <v>10129840</v>
      </c>
      <c r="M644" s="5">
        <v>6</v>
      </c>
      <c r="N644" s="8">
        <v>1688306</v>
      </c>
      <c r="O644" s="5">
        <f>IF(AND($N644&gt;='202401'!$E$2,$N644&lt;='202401'!$F$2),'202401'!$I$2,IF(AND($N644&gt;='202401'!$E$3,$N644&lt;='202401'!$F$3),'202401'!$I$3,IF(AND($N644&gt;='202401'!$E$4,$N644&lt;='202401'!$F$4),'202401'!$I$4,IF(AND($N644&gt;='202401'!$E$5,$N644&lt;='202401'!$F$5),'202401'!$I$5,0))))</f>
        <v>4</v>
      </c>
      <c r="P644" s="5">
        <f>IF(AND($N644&gt;='202401'!$E$2,$N644&lt;='202401'!$F$2),'202401'!$G$2,IF(AND($N644&gt;='202401'!$E$3,$N644&lt;='202401'!$F$3),'202401'!$G$3,IF(AND($N644&gt;='202401'!$E$4,$N644&lt;='202401'!$F$4),'202401'!$G$4,IF(AND($N644&gt;='202401'!$E$5,$N644&lt;='202401'!$F$5),'202401'!$G$5,0))))</f>
        <v>0</v>
      </c>
      <c r="Q644" s="5">
        <f>IF(AND($N644&gt;='202501'!$E$2,$N644&lt;='202501'!$F$2),'202501'!$I$2,IF(AND($N644&gt;='202501'!$E$3,$N644&lt;='202501'!$F$3),'202501'!$I$3,IF(AND($N644&gt;='202501'!$E$4,$N644&lt;='202501'!$F$4),'202501'!$I$4,IF(AND($N644&gt;='202501'!$E$5,$N644&lt;='202501'!$F$5),'202501'!$I$5,0))))</f>
        <v>4</v>
      </c>
      <c r="R644" s="5">
        <f>IF(AND($N644&gt;='202501'!$E$2,$N644&lt;='202501'!$F$2),'202501'!$G$2,IF(AND($N644&gt;='202501'!$E$3,$N644&lt;='202501'!$F$3),'202501'!$G$3,IF(AND($N644&gt;='202501'!$E$4,$N644&lt;='202501'!$F$4),'202501'!$G$4,IF(AND($N644&gt;='202501'!$E$5,$N644&lt;='202501'!$F$5),'202501'!$G$5,0))))</f>
        <v>0</v>
      </c>
      <c r="S644" s="5">
        <f>IF(AND($N644&gt;='202502'!$E$2,$N644&lt;='202502'!$F$2),'202502'!$I$2,IF(AND($N644&gt;='202502'!$E$3,$N644&lt;='202502'!$F$3),'202502'!$I$3,IF(AND($N644&gt;='202502'!$E$4,$N644&lt;='202502'!$F$4),'202502'!$I$4,IF(AND($N644&gt;='202502'!$E$5,$N644&lt;='202502'!$F$5),'202502'!$I$5,0))))</f>
        <v>4</v>
      </c>
      <c r="T644" s="5">
        <f>IF(AND($N644&gt;='202502'!$E$2,$N644&lt;='202502'!$F$2),'202502'!$G$2,IF(AND($N644&gt;='202502'!$E$3,$N644&lt;='202502'!$F$3),'202502'!$G$3,IF(AND($N644&gt;='202502'!$E$4,$N644&lt;='202502'!$F$4),'202502'!$G$4,IF(AND($N644&gt;='202502'!$E$5,$N644&lt;='202502'!$F$5),'202502'!$G$5,0))))</f>
        <v>0</v>
      </c>
    </row>
    <row r="645" spans="1:20" hidden="1" x14ac:dyDescent="0.25">
      <c r="A645" s="5"/>
      <c r="B645" s="5">
        <v>17144915</v>
      </c>
      <c r="C645" s="5">
        <v>171449154</v>
      </c>
      <c r="D645" s="5" t="s">
        <v>1891</v>
      </c>
      <c r="E645" s="5" t="s">
        <v>1892</v>
      </c>
      <c r="F645" s="5">
        <v>1807957</v>
      </c>
      <c r="G645" s="5">
        <v>1807957</v>
      </c>
      <c r="H645" s="5">
        <v>3500919</v>
      </c>
      <c r="I645" s="5">
        <v>1807957</v>
      </c>
      <c r="J645" s="5">
        <v>1807957</v>
      </c>
      <c r="K645" s="5">
        <v>3512711</v>
      </c>
      <c r="L645" s="4">
        <f t="shared" si="10"/>
        <v>14245458</v>
      </c>
      <c r="M645" s="5">
        <v>6</v>
      </c>
      <c r="N645" s="8">
        <v>2374243</v>
      </c>
      <c r="O645" s="5">
        <f>IF(AND($N645&gt;='202401'!$E$2,$N645&lt;='202401'!$F$2),'202401'!$I$2,IF(AND($N645&gt;='202401'!$E$3,$N645&lt;='202401'!$F$3),'202401'!$I$3,IF(AND($N645&gt;='202401'!$E$4,$N645&lt;='202401'!$F$4),'202401'!$I$4,IF(AND($N645&gt;='202401'!$E$5,$N645&lt;='202401'!$F$5),'202401'!$I$5,0))))</f>
        <v>4</v>
      </c>
      <c r="P645" s="5">
        <f>IF(AND($N645&gt;='202401'!$E$2,$N645&lt;='202401'!$F$2),'202401'!$G$2,IF(AND($N645&gt;='202401'!$E$3,$N645&lt;='202401'!$F$3),'202401'!$G$3,IF(AND($N645&gt;='202401'!$E$4,$N645&lt;='202401'!$F$4),'202401'!$G$4,IF(AND($N645&gt;='202401'!$E$5,$N645&lt;='202401'!$F$5),'202401'!$G$5,0))))</f>
        <v>0</v>
      </c>
      <c r="Q645" s="5">
        <f>IF(AND($N645&gt;='202501'!$E$2,$N645&lt;='202501'!$F$2),'202501'!$I$2,IF(AND($N645&gt;='202501'!$E$3,$N645&lt;='202501'!$F$3),'202501'!$I$3,IF(AND($N645&gt;='202501'!$E$4,$N645&lt;='202501'!$F$4),'202501'!$I$4,IF(AND($N645&gt;='202501'!$E$5,$N645&lt;='202501'!$F$5),'202501'!$I$5,0))))</f>
        <v>4</v>
      </c>
      <c r="R645" s="5">
        <f>IF(AND($N645&gt;='202501'!$E$2,$N645&lt;='202501'!$F$2),'202501'!$G$2,IF(AND($N645&gt;='202501'!$E$3,$N645&lt;='202501'!$F$3),'202501'!$G$3,IF(AND($N645&gt;='202501'!$E$4,$N645&lt;='202501'!$F$4),'202501'!$G$4,IF(AND($N645&gt;='202501'!$E$5,$N645&lt;='202501'!$F$5),'202501'!$G$5,0))))</f>
        <v>0</v>
      </c>
      <c r="S645" s="5">
        <f>IF(AND($N645&gt;='202502'!$E$2,$N645&lt;='202502'!$F$2),'202502'!$I$2,IF(AND($N645&gt;='202502'!$E$3,$N645&lt;='202502'!$F$3),'202502'!$I$3,IF(AND($N645&gt;='202502'!$E$4,$N645&lt;='202502'!$F$4),'202502'!$I$4,IF(AND($N645&gt;='202502'!$E$5,$N645&lt;='202502'!$F$5),'202502'!$I$5,0))))</f>
        <v>4</v>
      </c>
      <c r="T645" s="5">
        <f>IF(AND($N645&gt;='202502'!$E$2,$N645&lt;='202502'!$F$2),'202502'!$G$2,IF(AND($N645&gt;='202502'!$E$3,$N645&lt;='202502'!$F$3),'202502'!$G$3,IF(AND($N645&gt;='202502'!$E$4,$N645&lt;='202502'!$F$4),'202502'!$G$4,IF(AND($N645&gt;='202502'!$E$5,$N645&lt;='202502'!$F$5),'202502'!$G$5,0))))</f>
        <v>0</v>
      </c>
    </row>
    <row r="646" spans="1:20" hidden="1" x14ac:dyDescent="0.25">
      <c r="A646" s="5"/>
      <c r="B646" s="5">
        <v>13882798</v>
      </c>
      <c r="C646" s="5">
        <v>138827984</v>
      </c>
      <c r="D646" s="5" t="s">
        <v>1126</v>
      </c>
      <c r="E646" s="5" t="s">
        <v>1127</v>
      </c>
      <c r="F646" s="5">
        <v>3371703</v>
      </c>
      <c r="G646" s="5">
        <v>3371703</v>
      </c>
      <c r="H646" s="5">
        <v>5952888</v>
      </c>
      <c r="I646" s="5">
        <v>3371703</v>
      </c>
      <c r="J646" s="5">
        <v>3371703</v>
      </c>
      <c r="K646" s="5">
        <v>5974046</v>
      </c>
      <c r="L646" s="4">
        <f t="shared" si="10"/>
        <v>25413746</v>
      </c>
      <c r="M646" s="5">
        <v>6</v>
      </c>
      <c r="N646" s="8">
        <v>4235624</v>
      </c>
      <c r="O646" s="5">
        <f>IF(AND($N646&gt;='202401'!$E$2,$N646&lt;='202401'!$F$2),'202401'!$I$2,IF(AND($N646&gt;='202401'!$E$3,$N646&lt;='202401'!$F$3),'202401'!$I$3,IF(AND($N646&gt;='202401'!$E$4,$N646&lt;='202401'!$F$4),'202401'!$I$4,IF(AND($N646&gt;='202401'!$E$5,$N646&lt;='202401'!$F$5),'202401'!$I$5,0))))</f>
        <v>4</v>
      </c>
      <c r="P646" s="5">
        <f>IF(AND($N646&gt;='202401'!$E$2,$N646&lt;='202401'!$F$2),'202401'!$G$2,IF(AND($N646&gt;='202401'!$E$3,$N646&lt;='202401'!$F$3),'202401'!$G$3,IF(AND($N646&gt;='202401'!$E$4,$N646&lt;='202401'!$F$4),'202401'!$G$4,IF(AND($N646&gt;='202401'!$E$5,$N646&lt;='202401'!$F$5),'202401'!$G$5,0))))</f>
        <v>0</v>
      </c>
      <c r="Q646" s="5">
        <f>IF(AND($N646&gt;='202501'!$E$2,$N646&lt;='202501'!$F$2),'202501'!$I$2,IF(AND($N646&gt;='202501'!$E$3,$N646&lt;='202501'!$F$3),'202501'!$I$3,IF(AND($N646&gt;='202501'!$E$4,$N646&lt;='202501'!$F$4),'202501'!$I$4,IF(AND($N646&gt;='202501'!$E$5,$N646&lt;='202501'!$F$5),'202501'!$I$5,0))))</f>
        <v>4</v>
      </c>
      <c r="R646" s="5">
        <f>IF(AND($N646&gt;='202501'!$E$2,$N646&lt;='202501'!$F$2),'202501'!$G$2,IF(AND($N646&gt;='202501'!$E$3,$N646&lt;='202501'!$F$3),'202501'!$G$3,IF(AND($N646&gt;='202501'!$E$4,$N646&lt;='202501'!$F$4),'202501'!$G$4,IF(AND($N646&gt;='202501'!$E$5,$N646&lt;='202501'!$F$5),'202501'!$G$5,0))))</f>
        <v>0</v>
      </c>
      <c r="S646" s="5">
        <f>IF(AND($N646&gt;='202502'!$E$2,$N646&lt;='202502'!$F$2),'202502'!$I$2,IF(AND($N646&gt;='202502'!$E$3,$N646&lt;='202502'!$F$3),'202502'!$I$3,IF(AND($N646&gt;='202502'!$E$4,$N646&lt;='202502'!$F$4),'202502'!$I$4,IF(AND($N646&gt;='202502'!$E$5,$N646&lt;='202502'!$F$5),'202502'!$I$5,0))))</f>
        <v>4</v>
      </c>
      <c r="T646" s="5">
        <f>IF(AND($N646&gt;='202502'!$E$2,$N646&lt;='202502'!$F$2),'202502'!$G$2,IF(AND($N646&gt;='202502'!$E$3,$N646&lt;='202502'!$F$3),'202502'!$G$3,IF(AND($N646&gt;='202502'!$E$4,$N646&lt;='202502'!$F$4),'202502'!$G$4,IF(AND($N646&gt;='202502'!$E$5,$N646&lt;='202502'!$F$5),'202502'!$G$5,0))))</f>
        <v>0</v>
      </c>
    </row>
    <row r="647" spans="1:20" hidden="1" x14ac:dyDescent="0.25">
      <c r="A647" s="5"/>
      <c r="B647" s="5">
        <v>11820627</v>
      </c>
      <c r="C647" s="5">
        <v>118206274</v>
      </c>
      <c r="D647" s="5" t="s">
        <v>631</v>
      </c>
      <c r="E647" s="5" t="s">
        <v>632</v>
      </c>
      <c r="F647" s="5">
        <v>2406081</v>
      </c>
      <c r="G647" s="5">
        <v>2406081</v>
      </c>
      <c r="H647" s="5">
        <v>4715737</v>
      </c>
      <c r="I647" s="5">
        <v>2406081</v>
      </c>
      <c r="J647" s="5">
        <v>2406081</v>
      </c>
      <c r="K647" s="5">
        <v>4731039</v>
      </c>
      <c r="L647" s="4">
        <f t="shared" si="10"/>
        <v>19071100</v>
      </c>
      <c r="M647" s="5">
        <v>6</v>
      </c>
      <c r="N647" s="8">
        <v>3178516</v>
      </c>
      <c r="O647" s="5">
        <f>IF(AND($N647&gt;='202401'!$E$2,$N647&lt;='202401'!$F$2),'202401'!$I$2,IF(AND($N647&gt;='202401'!$E$3,$N647&lt;='202401'!$F$3),'202401'!$I$3,IF(AND($N647&gt;='202401'!$E$4,$N647&lt;='202401'!$F$4),'202401'!$I$4,IF(AND($N647&gt;='202401'!$E$5,$N647&lt;='202401'!$F$5),'202401'!$I$5,0))))</f>
        <v>4</v>
      </c>
      <c r="P647" s="5">
        <f>IF(AND($N647&gt;='202401'!$E$2,$N647&lt;='202401'!$F$2),'202401'!$G$2,IF(AND($N647&gt;='202401'!$E$3,$N647&lt;='202401'!$F$3),'202401'!$G$3,IF(AND($N647&gt;='202401'!$E$4,$N647&lt;='202401'!$F$4),'202401'!$G$4,IF(AND($N647&gt;='202401'!$E$5,$N647&lt;='202401'!$F$5),'202401'!$G$5,0))))</f>
        <v>0</v>
      </c>
      <c r="Q647" s="5">
        <f>IF(AND($N647&gt;='202501'!$E$2,$N647&lt;='202501'!$F$2),'202501'!$I$2,IF(AND($N647&gt;='202501'!$E$3,$N647&lt;='202501'!$F$3),'202501'!$I$3,IF(AND($N647&gt;='202501'!$E$4,$N647&lt;='202501'!$F$4),'202501'!$I$4,IF(AND($N647&gt;='202501'!$E$5,$N647&lt;='202501'!$F$5),'202501'!$I$5,0))))</f>
        <v>4</v>
      </c>
      <c r="R647" s="5">
        <f>IF(AND($N647&gt;='202501'!$E$2,$N647&lt;='202501'!$F$2),'202501'!$G$2,IF(AND($N647&gt;='202501'!$E$3,$N647&lt;='202501'!$F$3),'202501'!$G$3,IF(AND($N647&gt;='202501'!$E$4,$N647&lt;='202501'!$F$4),'202501'!$G$4,IF(AND($N647&gt;='202501'!$E$5,$N647&lt;='202501'!$F$5),'202501'!$G$5,0))))</f>
        <v>0</v>
      </c>
      <c r="S647" s="5">
        <f>IF(AND($N647&gt;='202502'!$E$2,$N647&lt;='202502'!$F$2),'202502'!$I$2,IF(AND($N647&gt;='202502'!$E$3,$N647&lt;='202502'!$F$3),'202502'!$I$3,IF(AND($N647&gt;='202502'!$E$4,$N647&lt;='202502'!$F$4),'202502'!$I$4,IF(AND($N647&gt;='202502'!$E$5,$N647&lt;='202502'!$F$5),'202502'!$I$5,0))))</f>
        <v>4</v>
      </c>
      <c r="T647" s="5">
        <f>IF(AND($N647&gt;='202502'!$E$2,$N647&lt;='202502'!$F$2),'202502'!$G$2,IF(AND($N647&gt;='202502'!$E$3,$N647&lt;='202502'!$F$3),'202502'!$G$3,IF(AND($N647&gt;='202502'!$E$4,$N647&lt;='202502'!$F$4),'202502'!$G$4,IF(AND($N647&gt;='202502'!$E$5,$N647&lt;='202502'!$F$5),'202502'!$G$5,0))))</f>
        <v>0</v>
      </c>
    </row>
    <row r="648" spans="1:20" hidden="1" x14ac:dyDescent="0.25">
      <c r="A648" s="5"/>
      <c r="B648" s="5">
        <v>12719714</v>
      </c>
      <c r="C648" s="5">
        <v>127197148</v>
      </c>
      <c r="D648" s="5" t="s">
        <v>819</v>
      </c>
      <c r="E648" s="5" t="s">
        <v>820</v>
      </c>
      <c r="F648" s="5">
        <v>1981925</v>
      </c>
      <c r="G648" s="5">
        <v>1981925</v>
      </c>
      <c r="H648" s="5">
        <v>3832587</v>
      </c>
      <c r="I648" s="5">
        <v>1981925</v>
      </c>
      <c r="J648" s="5">
        <v>1981925</v>
      </c>
      <c r="K648" s="5">
        <v>3931644</v>
      </c>
      <c r="L648" s="4">
        <f t="shared" si="10"/>
        <v>15691931</v>
      </c>
      <c r="M648" s="5">
        <v>6</v>
      </c>
      <c r="N648" s="8">
        <v>2615321</v>
      </c>
      <c r="O648" s="5">
        <f>IF(AND($N648&gt;='202401'!$E$2,$N648&lt;='202401'!$F$2),'202401'!$I$2,IF(AND($N648&gt;='202401'!$E$3,$N648&lt;='202401'!$F$3),'202401'!$I$3,IF(AND($N648&gt;='202401'!$E$4,$N648&lt;='202401'!$F$4),'202401'!$I$4,IF(AND($N648&gt;='202401'!$E$5,$N648&lt;='202401'!$F$5),'202401'!$I$5,0))))</f>
        <v>4</v>
      </c>
      <c r="P648" s="5">
        <f>IF(AND($N648&gt;='202401'!$E$2,$N648&lt;='202401'!$F$2),'202401'!$G$2,IF(AND($N648&gt;='202401'!$E$3,$N648&lt;='202401'!$F$3),'202401'!$G$3,IF(AND($N648&gt;='202401'!$E$4,$N648&lt;='202401'!$F$4),'202401'!$G$4,IF(AND($N648&gt;='202401'!$E$5,$N648&lt;='202401'!$F$5),'202401'!$G$5,0))))</f>
        <v>0</v>
      </c>
      <c r="Q648" s="5">
        <f>IF(AND($N648&gt;='202501'!$E$2,$N648&lt;='202501'!$F$2),'202501'!$I$2,IF(AND($N648&gt;='202501'!$E$3,$N648&lt;='202501'!$F$3),'202501'!$I$3,IF(AND($N648&gt;='202501'!$E$4,$N648&lt;='202501'!$F$4),'202501'!$I$4,IF(AND($N648&gt;='202501'!$E$5,$N648&lt;='202501'!$F$5),'202501'!$I$5,0))))</f>
        <v>4</v>
      </c>
      <c r="R648" s="5">
        <f>IF(AND($N648&gt;='202501'!$E$2,$N648&lt;='202501'!$F$2),'202501'!$G$2,IF(AND($N648&gt;='202501'!$E$3,$N648&lt;='202501'!$F$3),'202501'!$G$3,IF(AND($N648&gt;='202501'!$E$4,$N648&lt;='202501'!$F$4),'202501'!$G$4,IF(AND($N648&gt;='202501'!$E$5,$N648&lt;='202501'!$F$5),'202501'!$G$5,0))))</f>
        <v>0</v>
      </c>
      <c r="S648" s="5">
        <f>IF(AND($N648&gt;='202502'!$E$2,$N648&lt;='202502'!$F$2),'202502'!$I$2,IF(AND($N648&gt;='202502'!$E$3,$N648&lt;='202502'!$F$3),'202502'!$I$3,IF(AND($N648&gt;='202502'!$E$4,$N648&lt;='202502'!$F$4),'202502'!$I$4,IF(AND($N648&gt;='202502'!$E$5,$N648&lt;='202502'!$F$5),'202502'!$I$5,0))))</f>
        <v>4</v>
      </c>
      <c r="T648" s="5">
        <f>IF(AND($N648&gt;='202502'!$E$2,$N648&lt;='202502'!$F$2),'202502'!$G$2,IF(AND($N648&gt;='202502'!$E$3,$N648&lt;='202502'!$F$3),'202502'!$G$3,IF(AND($N648&gt;='202502'!$E$4,$N648&lt;='202502'!$F$4),'202502'!$G$4,IF(AND($N648&gt;='202502'!$E$5,$N648&lt;='202502'!$F$5),'202502'!$G$5,0))))</f>
        <v>0</v>
      </c>
    </row>
    <row r="649" spans="1:20" hidden="1" x14ac:dyDescent="0.25">
      <c r="A649" s="5"/>
      <c r="B649" s="5">
        <v>12601503</v>
      </c>
      <c r="C649" s="5">
        <v>126015038</v>
      </c>
      <c r="D649" s="5" t="s">
        <v>787</v>
      </c>
      <c r="E649" s="5" t="s">
        <v>788</v>
      </c>
      <c r="F649" s="5">
        <v>2594367</v>
      </c>
      <c r="G649" s="5">
        <v>2594367</v>
      </c>
      <c r="H649" s="5">
        <v>4849519</v>
      </c>
      <c r="I649" s="5">
        <v>2594367</v>
      </c>
      <c r="J649" s="5">
        <v>2608096</v>
      </c>
      <c r="K649" s="5">
        <v>4898690</v>
      </c>
      <c r="L649" s="4">
        <f t="shared" si="10"/>
        <v>20139406</v>
      </c>
      <c r="M649" s="5">
        <v>6</v>
      </c>
      <c r="N649" s="8">
        <v>3356567</v>
      </c>
      <c r="O649" s="5">
        <f>IF(AND($N649&gt;='202401'!$E$2,$N649&lt;='202401'!$F$2),'202401'!$I$2,IF(AND($N649&gt;='202401'!$E$3,$N649&lt;='202401'!$F$3),'202401'!$I$3,IF(AND($N649&gt;='202401'!$E$4,$N649&lt;='202401'!$F$4),'202401'!$I$4,IF(AND($N649&gt;='202401'!$E$5,$N649&lt;='202401'!$F$5),'202401'!$I$5,0))))</f>
        <v>4</v>
      </c>
      <c r="P649" s="5">
        <f>IF(AND($N649&gt;='202401'!$E$2,$N649&lt;='202401'!$F$2),'202401'!$G$2,IF(AND($N649&gt;='202401'!$E$3,$N649&lt;='202401'!$F$3),'202401'!$G$3,IF(AND($N649&gt;='202401'!$E$4,$N649&lt;='202401'!$F$4),'202401'!$G$4,IF(AND($N649&gt;='202401'!$E$5,$N649&lt;='202401'!$F$5),'202401'!$G$5,0))))</f>
        <v>0</v>
      </c>
      <c r="Q649" s="5">
        <f>IF(AND($N649&gt;='202501'!$E$2,$N649&lt;='202501'!$F$2),'202501'!$I$2,IF(AND($N649&gt;='202501'!$E$3,$N649&lt;='202501'!$F$3),'202501'!$I$3,IF(AND($N649&gt;='202501'!$E$4,$N649&lt;='202501'!$F$4),'202501'!$I$4,IF(AND($N649&gt;='202501'!$E$5,$N649&lt;='202501'!$F$5),'202501'!$I$5,0))))</f>
        <v>4</v>
      </c>
      <c r="R649" s="5">
        <f>IF(AND($N649&gt;='202501'!$E$2,$N649&lt;='202501'!$F$2),'202501'!$G$2,IF(AND($N649&gt;='202501'!$E$3,$N649&lt;='202501'!$F$3),'202501'!$G$3,IF(AND($N649&gt;='202501'!$E$4,$N649&lt;='202501'!$F$4),'202501'!$G$4,IF(AND($N649&gt;='202501'!$E$5,$N649&lt;='202501'!$F$5),'202501'!$G$5,0))))</f>
        <v>0</v>
      </c>
      <c r="S649" s="5">
        <f>IF(AND($N649&gt;='202502'!$E$2,$N649&lt;='202502'!$F$2),'202502'!$I$2,IF(AND($N649&gt;='202502'!$E$3,$N649&lt;='202502'!$F$3),'202502'!$I$3,IF(AND($N649&gt;='202502'!$E$4,$N649&lt;='202502'!$F$4),'202502'!$I$4,IF(AND($N649&gt;='202502'!$E$5,$N649&lt;='202502'!$F$5),'202502'!$I$5,0))))</f>
        <v>4</v>
      </c>
      <c r="T649" s="5">
        <f>IF(AND($N649&gt;='202502'!$E$2,$N649&lt;='202502'!$F$2),'202502'!$G$2,IF(AND($N649&gt;='202502'!$E$3,$N649&lt;='202502'!$F$3),'202502'!$G$3,IF(AND($N649&gt;='202502'!$E$4,$N649&lt;='202502'!$F$4),'202502'!$G$4,IF(AND($N649&gt;='202502'!$E$5,$N649&lt;='202502'!$F$5),'202502'!$G$5,0))))</f>
        <v>0</v>
      </c>
    </row>
    <row r="650" spans="1:20" hidden="1" x14ac:dyDescent="0.25">
      <c r="A650" s="5"/>
      <c r="B650" s="5">
        <v>11054056</v>
      </c>
      <c r="C650" s="5">
        <v>110540566</v>
      </c>
      <c r="D650" s="5" t="s">
        <v>552</v>
      </c>
      <c r="E650" s="5" t="s">
        <v>553</v>
      </c>
      <c r="F650" s="5">
        <v>2187434</v>
      </c>
      <c r="G650" s="5">
        <v>2187434</v>
      </c>
      <c r="H650" s="5">
        <v>4148753</v>
      </c>
      <c r="I650" s="5">
        <v>2187434</v>
      </c>
      <c r="J650" s="5">
        <v>2187434</v>
      </c>
      <c r="K650" s="5">
        <v>4162961</v>
      </c>
      <c r="L650" s="4">
        <f t="shared" si="10"/>
        <v>17061450</v>
      </c>
      <c r="M650" s="5">
        <v>6</v>
      </c>
      <c r="N650" s="8">
        <v>2843575</v>
      </c>
      <c r="O650" s="5">
        <f>IF(AND($N650&gt;='202401'!$E$2,$N650&lt;='202401'!$F$2),'202401'!$I$2,IF(AND($N650&gt;='202401'!$E$3,$N650&lt;='202401'!$F$3),'202401'!$I$3,IF(AND($N650&gt;='202401'!$E$4,$N650&lt;='202401'!$F$4),'202401'!$I$4,IF(AND($N650&gt;='202401'!$E$5,$N650&lt;='202401'!$F$5),'202401'!$I$5,0))))</f>
        <v>4</v>
      </c>
      <c r="P650" s="5">
        <f>IF(AND($N650&gt;='202401'!$E$2,$N650&lt;='202401'!$F$2),'202401'!$G$2,IF(AND($N650&gt;='202401'!$E$3,$N650&lt;='202401'!$F$3),'202401'!$G$3,IF(AND($N650&gt;='202401'!$E$4,$N650&lt;='202401'!$F$4),'202401'!$G$4,IF(AND($N650&gt;='202401'!$E$5,$N650&lt;='202401'!$F$5),'202401'!$G$5,0))))</f>
        <v>0</v>
      </c>
      <c r="Q650" s="5">
        <f>IF(AND($N650&gt;='202501'!$E$2,$N650&lt;='202501'!$F$2),'202501'!$I$2,IF(AND($N650&gt;='202501'!$E$3,$N650&lt;='202501'!$F$3),'202501'!$I$3,IF(AND($N650&gt;='202501'!$E$4,$N650&lt;='202501'!$F$4),'202501'!$I$4,IF(AND($N650&gt;='202501'!$E$5,$N650&lt;='202501'!$F$5),'202501'!$I$5,0))))</f>
        <v>4</v>
      </c>
      <c r="R650" s="5">
        <f>IF(AND($N650&gt;='202501'!$E$2,$N650&lt;='202501'!$F$2),'202501'!$G$2,IF(AND($N650&gt;='202501'!$E$3,$N650&lt;='202501'!$F$3),'202501'!$G$3,IF(AND($N650&gt;='202501'!$E$4,$N650&lt;='202501'!$F$4),'202501'!$G$4,IF(AND($N650&gt;='202501'!$E$5,$N650&lt;='202501'!$F$5),'202501'!$G$5,0))))</f>
        <v>0</v>
      </c>
      <c r="S650" s="5">
        <f>IF(AND($N650&gt;='202502'!$E$2,$N650&lt;='202502'!$F$2),'202502'!$I$2,IF(AND($N650&gt;='202502'!$E$3,$N650&lt;='202502'!$F$3),'202502'!$I$3,IF(AND($N650&gt;='202502'!$E$4,$N650&lt;='202502'!$F$4),'202502'!$I$4,IF(AND($N650&gt;='202502'!$E$5,$N650&lt;='202502'!$F$5),'202502'!$I$5,0))))</f>
        <v>4</v>
      </c>
      <c r="T650" s="5">
        <f>IF(AND($N650&gt;='202502'!$E$2,$N650&lt;='202502'!$F$2),'202502'!$G$2,IF(AND($N650&gt;='202502'!$E$3,$N650&lt;='202502'!$F$3),'202502'!$G$3,IF(AND($N650&gt;='202502'!$E$4,$N650&lt;='202502'!$F$4),'202502'!$G$4,IF(AND($N650&gt;='202502'!$E$5,$N650&lt;='202502'!$F$5),'202502'!$G$5,0))))</f>
        <v>0</v>
      </c>
    </row>
    <row r="651" spans="1:20" hidden="1" x14ac:dyDescent="0.25">
      <c r="A651" s="5"/>
      <c r="B651" s="5">
        <v>16470372</v>
      </c>
      <c r="C651" s="5" t="s">
        <v>1729</v>
      </c>
      <c r="D651" s="5" t="s">
        <v>1730</v>
      </c>
      <c r="E651" s="5" t="s">
        <v>1731</v>
      </c>
      <c r="F651" s="5">
        <v>1978012</v>
      </c>
      <c r="G651" s="5">
        <v>1978012</v>
      </c>
      <c r="H651" s="5">
        <v>3777757</v>
      </c>
      <c r="I651" s="5"/>
      <c r="J651" s="5"/>
      <c r="K651" s="5"/>
      <c r="L651" s="4">
        <f t="shared" si="10"/>
        <v>7733781</v>
      </c>
      <c r="M651" s="5">
        <v>3</v>
      </c>
      <c r="N651" s="8">
        <v>2577927</v>
      </c>
      <c r="O651" s="5">
        <f>IF(AND($N651&gt;='202401'!$E$2,$N651&lt;='202401'!$F$2),'202401'!$I$2,IF(AND($N651&gt;='202401'!$E$3,$N651&lt;='202401'!$F$3),'202401'!$I$3,IF(AND($N651&gt;='202401'!$E$4,$N651&lt;='202401'!$F$4),'202401'!$I$4,IF(AND($N651&gt;='202401'!$E$5,$N651&lt;='202401'!$F$5),'202401'!$I$5,0))))</f>
        <v>4</v>
      </c>
      <c r="P651" s="5">
        <f>IF(AND($N651&gt;='202401'!$E$2,$N651&lt;='202401'!$F$2),'202401'!$G$2,IF(AND($N651&gt;='202401'!$E$3,$N651&lt;='202401'!$F$3),'202401'!$G$3,IF(AND($N651&gt;='202401'!$E$4,$N651&lt;='202401'!$F$4),'202401'!$G$4,IF(AND($N651&gt;='202401'!$E$5,$N651&lt;='202401'!$F$5),'202401'!$G$5,0))))</f>
        <v>0</v>
      </c>
      <c r="Q651" s="5">
        <f>IF(AND($N651&gt;='202501'!$E$2,$N651&lt;='202501'!$F$2),'202501'!$I$2,IF(AND($N651&gt;='202501'!$E$3,$N651&lt;='202501'!$F$3),'202501'!$I$3,IF(AND($N651&gt;='202501'!$E$4,$N651&lt;='202501'!$F$4),'202501'!$I$4,IF(AND($N651&gt;='202501'!$E$5,$N651&lt;='202501'!$F$5),'202501'!$I$5,0))))</f>
        <v>4</v>
      </c>
      <c r="R651" s="5">
        <f>IF(AND($N651&gt;='202501'!$E$2,$N651&lt;='202501'!$F$2),'202501'!$G$2,IF(AND($N651&gt;='202501'!$E$3,$N651&lt;='202501'!$F$3),'202501'!$G$3,IF(AND($N651&gt;='202501'!$E$4,$N651&lt;='202501'!$F$4),'202501'!$G$4,IF(AND($N651&gt;='202501'!$E$5,$N651&lt;='202501'!$F$5),'202501'!$G$5,0))))</f>
        <v>0</v>
      </c>
      <c r="S651" s="5">
        <f>IF(AND($N651&gt;='202502'!$E$2,$N651&lt;='202502'!$F$2),'202502'!$I$2,IF(AND($N651&gt;='202502'!$E$3,$N651&lt;='202502'!$F$3),'202502'!$I$3,IF(AND($N651&gt;='202502'!$E$4,$N651&lt;='202502'!$F$4),'202502'!$I$4,IF(AND($N651&gt;='202502'!$E$5,$N651&lt;='202502'!$F$5),'202502'!$I$5,0))))</f>
        <v>4</v>
      </c>
      <c r="T651" s="5">
        <f>IF(AND($N651&gt;='202502'!$E$2,$N651&lt;='202502'!$F$2),'202502'!$G$2,IF(AND($N651&gt;='202502'!$E$3,$N651&lt;='202502'!$F$3),'202502'!$G$3,IF(AND($N651&gt;='202502'!$E$4,$N651&lt;='202502'!$F$4),'202502'!$G$4,IF(AND($N651&gt;='202502'!$E$5,$N651&lt;='202502'!$F$5),'202502'!$G$5,0))))</f>
        <v>0</v>
      </c>
    </row>
    <row r="652" spans="1:20" hidden="1" x14ac:dyDescent="0.25">
      <c r="A652" s="5"/>
      <c r="B652" s="5">
        <v>12583872</v>
      </c>
      <c r="C652" s="5">
        <v>125838723</v>
      </c>
      <c r="D652" s="5" t="s">
        <v>776</v>
      </c>
      <c r="E652" s="5" t="s">
        <v>777</v>
      </c>
      <c r="F652" s="5">
        <v>3371703</v>
      </c>
      <c r="G652" s="5">
        <v>3389446</v>
      </c>
      <c r="H652" s="5">
        <v>5970631</v>
      </c>
      <c r="I652" s="5">
        <v>3389446</v>
      </c>
      <c r="J652" s="5">
        <v>3389446</v>
      </c>
      <c r="K652" s="5">
        <v>5991878</v>
      </c>
      <c r="L652" s="4">
        <f t="shared" si="10"/>
        <v>25502550</v>
      </c>
      <c r="M652" s="5">
        <v>6</v>
      </c>
      <c r="N652" s="8">
        <v>4250425</v>
      </c>
      <c r="O652" s="5">
        <f>IF(AND($N652&gt;='202401'!$E$2,$N652&lt;='202401'!$F$2),'202401'!$I$2,IF(AND($N652&gt;='202401'!$E$3,$N652&lt;='202401'!$F$3),'202401'!$I$3,IF(AND($N652&gt;='202401'!$E$4,$N652&lt;='202401'!$F$4),'202401'!$I$4,IF(AND($N652&gt;='202401'!$E$5,$N652&lt;='202401'!$F$5),'202401'!$I$5,0))))</f>
        <v>4</v>
      </c>
      <c r="P652" s="5">
        <f>IF(AND($N652&gt;='202401'!$E$2,$N652&lt;='202401'!$F$2),'202401'!$G$2,IF(AND($N652&gt;='202401'!$E$3,$N652&lt;='202401'!$F$3),'202401'!$G$3,IF(AND($N652&gt;='202401'!$E$4,$N652&lt;='202401'!$F$4),'202401'!$G$4,IF(AND($N652&gt;='202401'!$E$5,$N652&lt;='202401'!$F$5),'202401'!$G$5,0))))</f>
        <v>0</v>
      </c>
      <c r="Q652" s="5">
        <f>IF(AND($N652&gt;='202501'!$E$2,$N652&lt;='202501'!$F$2),'202501'!$I$2,IF(AND($N652&gt;='202501'!$E$3,$N652&lt;='202501'!$F$3),'202501'!$I$3,IF(AND($N652&gt;='202501'!$E$4,$N652&lt;='202501'!$F$4),'202501'!$I$4,IF(AND($N652&gt;='202501'!$E$5,$N652&lt;='202501'!$F$5),'202501'!$I$5,0))))</f>
        <v>4</v>
      </c>
      <c r="R652" s="5">
        <f>IF(AND($N652&gt;='202501'!$E$2,$N652&lt;='202501'!$F$2),'202501'!$G$2,IF(AND($N652&gt;='202501'!$E$3,$N652&lt;='202501'!$F$3),'202501'!$G$3,IF(AND($N652&gt;='202501'!$E$4,$N652&lt;='202501'!$F$4),'202501'!$G$4,IF(AND($N652&gt;='202501'!$E$5,$N652&lt;='202501'!$F$5),'202501'!$G$5,0))))</f>
        <v>0</v>
      </c>
      <c r="S652" s="5">
        <f>IF(AND($N652&gt;='202502'!$E$2,$N652&lt;='202502'!$F$2),'202502'!$I$2,IF(AND($N652&gt;='202502'!$E$3,$N652&lt;='202502'!$F$3),'202502'!$I$3,IF(AND($N652&gt;='202502'!$E$4,$N652&lt;='202502'!$F$4),'202502'!$I$4,IF(AND($N652&gt;='202502'!$E$5,$N652&lt;='202502'!$F$5),'202502'!$I$5,0))))</f>
        <v>4</v>
      </c>
      <c r="T652" s="5">
        <f>IF(AND($N652&gt;='202502'!$E$2,$N652&lt;='202502'!$F$2),'202502'!$G$2,IF(AND($N652&gt;='202502'!$E$3,$N652&lt;='202502'!$F$3),'202502'!$G$3,IF(AND($N652&gt;='202502'!$E$4,$N652&lt;='202502'!$F$4),'202502'!$G$4,IF(AND($N652&gt;='202502'!$E$5,$N652&lt;='202502'!$F$5),'202502'!$G$5,0))))</f>
        <v>0</v>
      </c>
    </row>
    <row r="653" spans="1:20" hidden="1" x14ac:dyDescent="0.25">
      <c r="A653" s="5"/>
      <c r="B653" s="5">
        <v>16119176</v>
      </c>
      <c r="C653" s="5">
        <v>161191760</v>
      </c>
      <c r="D653" s="5" t="s">
        <v>1633</v>
      </c>
      <c r="E653" s="5" t="s">
        <v>1634</v>
      </c>
      <c r="F653" s="5">
        <v>1712134</v>
      </c>
      <c r="G653" s="5">
        <v>1712134</v>
      </c>
      <c r="H653" s="5">
        <v>3197653</v>
      </c>
      <c r="I653" s="5">
        <v>1794890</v>
      </c>
      <c r="J653" s="5">
        <v>1721478</v>
      </c>
      <c r="K653" s="5">
        <v>3300836</v>
      </c>
      <c r="L653" s="4">
        <f t="shared" si="10"/>
        <v>13439125</v>
      </c>
      <c r="M653" s="5">
        <v>6</v>
      </c>
      <c r="N653" s="8">
        <v>2239854</v>
      </c>
      <c r="O653" s="5">
        <f>IF(AND($N653&gt;='202401'!$E$2,$N653&lt;='202401'!$F$2),'202401'!$I$2,IF(AND($N653&gt;='202401'!$E$3,$N653&lt;='202401'!$F$3),'202401'!$I$3,IF(AND($N653&gt;='202401'!$E$4,$N653&lt;='202401'!$F$4),'202401'!$I$4,IF(AND($N653&gt;='202401'!$E$5,$N653&lt;='202401'!$F$5),'202401'!$I$5,0))))</f>
        <v>4</v>
      </c>
      <c r="P653" s="5">
        <f>IF(AND($N653&gt;='202401'!$E$2,$N653&lt;='202401'!$F$2),'202401'!$G$2,IF(AND($N653&gt;='202401'!$E$3,$N653&lt;='202401'!$F$3),'202401'!$G$3,IF(AND($N653&gt;='202401'!$E$4,$N653&lt;='202401'!$F$4),'202401'!$G$4,IF(AND($N653&gt;='202401'!$E$5,$N653&lt;='202401'!$F$5),'202401'!$G$5,0))))</f>
        <v>0</v>
      </c>
      <c r="Q653" s="5">
        <f>IF(AND($N653&gt;='202501'!$E$2,$N653&lt;='202501'!$F$2),'202501'!$I$2,IF(AND($N653&gt;='202501'!$E$3,$N653&lt;='202501'!$F$3),'202501'!$I$3,IF(AND($N653&gt;='202501'!$E$4,$N653&lt;='202501'!$F$4),'202501'!$I$4,IF(AND($N653&gt;='202501'!$E$5,$N653&lt;='202501'!$F$5),'202501'!$I$5,0))))</f>
        <v>4</v>
      </c>
      <c r="R653" s="5">
        <f>IF(AND($N653&gt;='202501'!$E$2,$N653&lt;='202501'!$F$2),'202501'!$G$2,IF(AND($N653&gt;='202501'!$E$3,$N653&lt;='202501'!$F$3),'202501'!$G$3,IF(AND($N653&gt;='202501'!$E$4,$N653&lt;='202501'!$F$4),'202501'!$G$4,IF(AND($N653&gt;='202501'!$E$5,$N653&lt;='202501'!$F$5),'202501'!$G$5,0))))</f>
        <v>0</v>
      </c>
      <c r="S653" s="5">
        <f>IF(AND($N653&gt;='202502'!$E$2,$N653&lt;='202502'!$F$2),'202502'!$I$2,IF(AND($N653&gt;='202502'!$E$3,$N653&lt;='202502'!$F$3),'202502'!$I$3,IF(AND($N653&gt;='202502'!$E$4,$N653&lt;='202502'!$F$4),'202502'!$I$4,IF(AND($N653&gt;='202502'!$E$5,$N653&lt;='202502'!$F$5),'202502'!$I$5,0))))</f>
        <v>4</v>
      </c>
      <c r="T653" s="5">
        <f>IF(AND($N653&gt;='202502'!$E$2,$N653&lt;='202502'!$F$2),'202502'!$G$2,IF(AND($N653&gt;='202502'!$E$3,$N653&lt;='202502'!$F$3),'202502'!$G$3,IF(AND($N653&gt;='202502'!$E$4,$N653&lt;='202502'!$F$4),'202502'!$G$4,IF(AND($N653&gt;='202502'!$E$5,$N653&lt;='202502'!$F$5),'202502'!$G$5,0))))</f>
        <v>0</v>
      </c>
    </row>
    <row r="654" spans="1:20" hidden="1" x14ac:dyDescent="0.25">
      <c r="A654" s="5"/>
      <c r="B654" s="5">
        <v>13013236</v>
      </c>
      <c r="C654" s="5">
        <v>130132367</v>
      </c>
      <c r="D654" s="5" t="s">
        <v>876</v>
      </c>
      <c r="E654" s="5" t="s">
        <v>877</v>
      </c>
      <c r="F654" s="5">
        <v>2406081</v>
      </c>
      <c r="G654" s="5">
        <v>2406081</v>
      </c>
      <c r="H654" s="5">
        <v>4715237</v>
      </c>
      <c r="I654" s="5">
        <v>2406081</v>
      </c>
      <c r="J654" s="5">
        <v>2406081</v>
      </c>
      <c r="K654" s="5">
        <v>4730539</v>
      </c>
      <c r="L654" s="4">
        <f t="shared" si="10"/>
        <v>19070100</v>
      </c>
      <c r="M654" s="5">
        <v>6</v>
      </c>
      <c r="N654" s="8">
        <v>3178350</v>
      </c>
      <c r="O654" s="5">
        <f>IF(AND($N654&gt;='202401'!$E$2,$N654&lt;='202401'!$F$2),'202401'!$I$2,IF(AND($N654&gt;='202401'!$E$3,$N654&lt;='202401'!$F$3),'202401'!$I$3,IF(AND($N654&gt;='202401'!$E$4,$N654&lt;='202401'!$F$4),'202401'!$I$4,IF(AND($N654&gt;='202401'!$E$5,$N654&lt;='202401'!$F$5),'202401'!$I$5,0))))</f>
        <v>4</v>
      </c>
      <c r="P654" s="5">
        <f>IF(AND($N654&gt;='202401'!$E$2,$N654&lt;='202401'!$F$2),'202401'!$G$2,IF(AND($N654&gt;='202401'!$E$3,$N654&lt;='202401'!$F$3),'202401'!$G$3,IF(AND($N654&gt;='202401'!$E$4,$N654&lt;='202401'!$F$4),'202401'!$G$4,IF(AND($N654&gt;='202401'!$E$5,$N654&lt;='202401'!$F$5),'202401'!$G$5,0))))</f>
        <v>0</v>
      </c>
      <c r="Q654" s="5">
        <f>IF(AND($N654&gt;='202501'!$E$2,$N654&lt;='202501'!$F$2),'202501'!$I$2,IF(AND($N654&gt;='202501'!$E$3,$N654&lt;='202501'!$F$3),'202501'!$I$3,IF(AND($N654&gt;='202501'!$E$4,$N654&lt;='202501'!$F$4),'202501'!$I$4,IF(AND($N654&gt;='202501'!$E$5,$N654&lt;='202501'!$F$5),'202501'!$I$5,0))))</f>
        <v>4</v>
      </c>
      <c r="R654" s="5">
        <f>IF(AND($N654&gt;='202501'!$E$2,$N654&lt;='202501'!$F$2),'202501'!$G$2,IF(AND($N654&gt;='202501'!$E$3,$N654&lt;='202501'!$F$3),'202501'!$G$3,IF(AND($N654&gt;='202501'!$E$4,$N654&lt;='202501'!$F$4),'202501'!$G$4,IF(AND($N654&gt;='202501'!$E$5,$N654&lt;='202501'!$F$5),'202501'!$G$5,0))))</f>
        <v>0</v>
      </c>
      <c r="S654" s="5">
        <f>IF(AND($N654&gt;='202502'!$E$2,$N654&lt;='202502'!$F$2),'202502'!$I$2,IF(AND($N654&gt;='202502'!$E$3,$N654&lt;='202502'!$F$3),'202502'!$I$3,IF(AND($N654&gt;='202502'!$E$4,$N654&lt;='202502'!$F$4),'202502'!$I$4,IF(AND($N654&gt;='202502'!$E$5,$N654&lt;='202502'!$F$5),'202502'!$I$5,0))))</f>
        <v>4</v>
      </c>
      <c r="T654" s="5">
        <f>IF(AND($N654&gt;='202502'!$E$2,$N654&lt;='202502'!$F$2),'202502'!$G$2,IF(AND($N654&gt;='202502'!$E$3,$N654&lt;='202502'!$F$3),'202502'!$G$3,IF(AND($N654&gt;='202502'!$E$4,$N654&lt;='202502'!$F$4),'202502'!$G$4,IF(AND($N654&gt;='202502'!$E$5,$N654&lt;='202502'!$F$5),'202502'!$G$5,0))))</f>
        <v>0</v>
      </c>
    </row>
    <row r="655" spans="1:20" hidden="1" x14ac:dyDescent="0.25">
      <c r="A655" s="5"/>
      <c r="B655" s="5">
        <v>13576648</v>
      </c>
      <c r="C655" s="5">
        <v>135766488</v>
      </c>
      <c r="D655" s="5" t="s">
        <v>1045</v>
      </c>
      <c r="E655" s="5" t="s">
        <v>1046</v>
      </c>
      <c r="F655" s="5">
        <v>4346673</v>
      </c>
      <c r="G655" s="5">
        <v>2097914</v>
      </c>
      <c r="H655" s="5">
        <v>3277820</v>
      </c>
      <c r="I655" s="5">
        <v>2101856</v>
      </c>
      <c r="J655" s="5">
        <v>3513545</v>
      </c>
      <c r="K655" s="5">
        <v>3294219</v>
      </c>
      <c r="L655" s="4">
        <f t="shared" si="10"/>
        <v>18632027</v>
      </c>
      <c r="M655" s="5">
        <v>6</v>
      </c>
      <c r="N655" s="8">
        <v>3105337</v>
      </c>
      <c r="O655" s="5">
        <f>IF(AND($N655&gt;='202401'!$E$2,$N655&lt;='202401'!$F$2),'202401'!$I$2,IF(AND($N655&gt;='202401'!$E$3,$N655&lt;='202401'!$F$3),'202401'!$I$3,IF(AND($N655&gt;='202401'!$E$4,$N655&lt;='202401'!$F$4),'202401'!$I$4,IF(AND($N655&gt;='202401'!$E$5,$N655&lt;='202401'!$F$5),'202401'!$I$5,0))))</f>
        <v>4</v>
      </c>
      <c r="P655" s="5">
        <f>IF(AND($N655&gt;='202401'!$E$2,$N655&lt;='202401'!$F$2),'202401'!$G$2,IF(AND($N655&gt;='202401'!$E$3,$N655&lt;='202401'!$F$3),'202401'!$G$3,IF(AND($N655&gt;='202401'!$E$4,$N655&lt;='202401'!$F$4),'202401'!$G$4,IF(AND($N655&gt;='202401'!$E$5,$N655&lt;='202401'!$F$5),'202401'!$G$5,0))))</f>
        <v>0</v>
      </c>
      <c r="Q655" s="5">
        <f>IF(AND($N655&gt;='202501'!$E$2,$N655&lt;='202501'!$F$2),'202501'!$I$2,IF(AND($N655&gt;='202501'!$E$3,$N655&lt;='202501'!$F$3),'202501'!$I$3,IF(AND($N655&gt;='202501'!$E$4,$N655&lt;='202501'!$F$4),'202501'!$I$4,IF(AND($N655&gt;='202501'!$E$5,$N655&lt;='202501'!$F$5),'202501'!$I$5,0))))</f>
        <v>4</v>
      </c>
      <c r="R655" s="5">
        <f>IF(AND($N655&gt;='202501'!$E$2,$N655&lt;='202501'!$F$2),'202501'!$G$2,IF(AND($N655&gt;='202501'!$E$3,$N655&lt;='202501'!$F$3),'202501'!$G$3,IF(AND($N655&gt;='202501'!$E$4,$N655&lt;='202501'!$F$4),'202501'!$G$4,IF(AND($N655&gt;='202501'!$E$5,$N655&lt;='202501'!$F$5),'202501'!$G$5,0))))</f>
        <v>0</v>
      </c>
      <c r="S655" s="5">
        <f>IF(AND($N655&gt;='202502'!$E$2,$N655&lt;='202502'!$F$2),'202502'!$I$2,IF(AND($N655&gt;='202502'!$E$3,$N655&lt;='202502'!$F$3),'202502'!$I$3,IF(AND($N655&gt;='202502'!$E$4,$N655&lt;='202502'!$F$4),'202502'!$I$4,IF(AND($N655&gt;='202502'!$E$5,$N655&lt;='202502'!$F$5),'202502'!$I$5,0))))</f>
        <v>4</v>
      </c>
      <c r="T655" s="5">
        <f>IF(AND($N655&gt;='202502'!$E$2,$N655&lt;='202502'!$F$2),'202502'!$G$2,IF(AND($N655&gt;='202502'!$E$3,$N655&lt;='202502'!$F$3),'202502'!$G$3,IF(AND($N655&gt;='202502'!$E$4,$N655&lt;='202502'!$F$4),'202502'!$G$4,IF(AND($N655&gt;='202502'!$E$5,$N655&lt;='202502'!$F$5),'202502'!$G$5,0))))</f>
        <v>0</v>
      </c>
    </row>
    <row r="656" spans="1:20" hidden="1" x14ac:dyDescent="0.25">
      <c r="A656" s="5"/>
      <c r="B656" s="5">
        <v>19490467</v>
      </c>
      <c r="C656" s="5">
        <v>194904673</v>
      </c>
      <c r="D656" s="5" t="s">
        <v>2114</v>
      </c>
      <c r="E656" s="5" t="s">
        <v>2115</v>
      </c>
      <c r="F656" s="5">
        <v>758978</v>
      </c>
      <c r="G656" s="5">
        <v>707544</v>
      </c>
      <c r="H656" s="5">
        <v>1383207</v>
      </c>
      <c r="I656" s="5">
        <v>707544</v>
      </c>
      <c r="J656" s="5">
        <v>726409</v>
      </c>
      <c r="K656" s="5">
        <v>1387869</v>
      </c>
      <c r="L656" s="4">
        <f t="shared" si="10"/>
        <v>5671551</v>
      </c>
      <c r="M656" s="5">
        <v>6</v>
      </c>
      <c r="N656" s="8">
        <v>945258</v>
      </c>
      <c r="O656" s="5">
        <f>IF(AND($N656&gt;='202401'!$E$2,$N656&lt;='202401'!$F$2),'202401'!$I$2,IF(AND($N656&gt;='202401'!$E$3,$N656&lt;='202401'!$F$3),'202401'!$I$3,IF(AND($N656&gt;='202401'!$E$4,$N656&lt;='202401'!$F$4),'202401'!$I$4,IF(AND($N656&gt;='202401'!$E$5,$N656&lt;='202401'!$F$5),'202401'!$I$5,0))))</f>
        <v>3</v>
      </c>
      <c r="P656" s="5">
        <f>IF(AND($N656&gt;='202401'!$E$2,$N656&lt;='202401'!$F$2),'202401'!$G$2,IF(AND($N656&gt;='202401'!$E$3,$N656&lt;='202401'!$F$3),'202401'!$G$3,IF(AND($N656&gt;='202401'!$E$4,$N656&lt;='202401'!$F$4),'202401'!$G$4,IF(AND($N656&gt;='202401'!$E$5,$N656&lt;='202401'!$F$5),'202401'!$G$5,0))))</f>
        <v>4119</v>
      </c>
      <c r="Q656" s="5">
        <f>IF(AND($N656&gt;='202501'!$E$2,$N656&lt;='202501'!$F$2),'202501'!$I$2,IF(AND($N656&gt;='202501'!$E$3,$N656&lt;='202501'!$F$3),'202501'!$I$3,IF(AND($N656&gt;='202501'!$E$4,$N656&lt;='202501'!$F$4),'202501'!$I$4,IF(AND($N656&gt;='202501'!$E$5,$N656&lt;='202501'!$F$5),'202501'!$I$5,0))))</f>
        <v>3</v>
      </c>
      <c r="R656" s="5">
        <f>IF(AND($N656&gt;='202501'!$E$2,$N656&lt;='202501'!$F$2),'202501'!$G$2,IF(AND($N656&gt;='202501'!$E$3,$N656&lt;='202501'!$F$3),'202501'!$G$3,IF(AND($N656&gt;='202501'!$E$4,$N656&lt;='202501'!$F$4),'202501'!$G$4,IF(AND($N656&gt;='202501'!$E$5,$N656&lt;='202501'!$F$5),'202501'!$G$5,0))))</f>
        <v>4119</v>
      </c>
      <c r="S656" s="5">
        <f>IF(AND($N656&gt;='202502'!$E$2,$N656&lt;='202502'!$F$2),'202502'!$I$2,IF(AND($N656&gt;='202502'!$E$3,$N656&lt;='202502'!$F$3),'202502'!$I$3,IF(AND($N656&gt;='202502'!$E$4,$N656&lt;='202502'!$F$4),'202502'!$I$4,IF(AND($N656&gt;='202502'!$E$5,$N656&lt;='202502'!$F$5),'202502'!$I$5,0))))</f>
        <v>3</v>
      </c>
      <c r="T656" s="5">
        <f>IF(AND($N656&gt;='202502'!$E$2,$N656&lt;='202502'!$F$2),'202502'!$G$2,IF(AND($N656&gt;='202502'!$E$3,$N656&lt;='202502'!$F$3),'202502'!$G$3,IF(AND($N656&gt;='202502'!$E$4,$N656&lt;='202502'!$F$4),'202502'!$G$4,IF(AND($N656&gt;='202502'!$E$5,$N656&lt;='202502'!$F$5),'202502'!$G$5,0))))</f>
        <v>4267</v>
      </c>
    </row>
    <row r="657" spans="1:20" hidden="1" x14ac:dyDescent="0.25">
      <c r="A657" s="5"/>
      <c r="B657" s="5">
        <v>18932595</v>
      </c>
      <c r="C657" s="5">
        <v>189325959</v>
      </c>
      <c r="D657" s="5" t="s">
        <v>2088</v>
      </c>
      <c r="E657" s="5" t="s">
        <v>2089</v>
      </c>
      <c r="F657" s="5">
        <v>1967113</v>
      </c>
      <c r="G657" s="5">
        <v>1967113</v>
      </c>
      <c r="H657" s="5">
        <v>3766858</v>
      </c>
      <c r="I657" s="5">
        <v>1967113</v>
      </c>
      <c r="J657" s="5">
        <v>1967113</v>
      </c>
      <c r="K657" s="5">
        <v>3779693</v>
      </c>
      <c r="L657" s="4">
        <f t="shared" si="10"/>
        <v>15415003</v>
      </c>
      <c r="M657" s="5">
        <v>6</v>
      </c>
      <c r="N657" s="8">
        <v>2569167</v>
      </c>
      <c r="O657" s="5">
        <f>IF(AND($N657&gt;='202401'!$E$2,$N657&lt;='202401'!$F$2),'202401'!$I$2,IF(AND($N657&gt;='202401'!$E$3,$N657&lt;='202401'!$F$3),'202401'!$I$3,IF(AND($N657&gt;='202401'!$E$4,$N657&lt;='202401'!$F$4),'202401'!$I$4,IF(AND($N657&gt;='202401'!$E$5,$N657&lt;='202401'!$F$5),'202401'!$I$5,0))))</f>
        <v>4</v>
      </c>
      <c r="P657" s="5">
        <f>IF(AND($N657&gt;='202401'!$E$2,$N657&lt;='202401'!$F$2),'202401'!$G$2,IF(AND($N657&gt;='202401'!$E$3,$N657&lt;='202401'!$F$3),'202401'!$G$3,IF(AND($N657&gt;='202401'!$E$4,$N657&lt;='202401'!$F$4),'202401'!$G$4,IF(AND($N657&gt;='202401'!$E$5,$N657&lt;='202401'!$F$5),'202401'!$G$5,0))))</f>
        <v>0</v>
      </c>
      <c r="Q657" s="5">
        <f>IF(AND($N657&gt;='202501'!$E$2,$N657&lt;='202501'!$F$2),'202501'!$I$2,IF(AND($N657&gt;='202501'!$E$3,$N657&lt;='202501'!$F$3),'202501'!$I$3,IF(AND($N657&gt;='202501'!$E$4,$N657&lt;='202501'!$F$4),'202501'!$I$4,IF(AND($N657&gt;='202501'!$E$5,$N657&lt;='202501'!$F$5),'202501'!$I$5,0))))</f>
        <v>4</v>
      </c>
      <c r="R657" s="5">
        <f>IF(AND($N657&gt;='202501'!$E$2,$N657&lt;='202501'!$F$2),'202501'!$G$2,IF(AND($N657&gt;='202501'!$E$3,$N657&lt;='202501'!$F$3),'202501'!$G$3,IF(AND($N657&gt;='202501'!$E$4,$N657&lt;='202501'!$F$4),'202501'!$G$4,IF(AND($N657&gt;='202501'!$E$5,$N657&lt;='202501'!$F$5),'202501'!$G$5,0))))</f>
        <v>0</v>
      </c>
      <c r="S657" s="5">
        <f>IF(AND($N657&gt;='202502'!$E$2,$N657&lt;='202502'!$F$2),'202502'!$I$2,IF(AND($N657&gt;='202502'!$E$3,$N657&lt;='202502'!$F$3),'202502'!$I$3,IF(AND($N657&gt;='202502'!$E$4,$N657&lt;='202502'!$F$4),'202502'!$I$4,IF(AND($N657&gt;='202502'!$E$5,$N657&lt;='202502'!$F$5),'202502'!$I$5,0))))</f>
        <v>4</v>
      </c>
      <c r="T657" s="5">
        <f>IF(AND($N657&gt;='202502'!$E$2,$N657&lt;='202502'!$F$2),'202502'!$G$2,IF(AND($N657&gt;='202502'!$E$3,$N657&lt;='202502'!$F$3),'202502'!$G$3,IF(AND($N657&gt;='202502'!$E$4,$N657&lt;='202502'!$F$4),'202502'!$G$4,IF(AND($N657&gt;='202502'!$E$5,$N657&lt;='202502'!$F$5),'202502'!$G$5,0))))</f>
        <v>0</v>
      </c>
    </row>
    <row r="658" spans="1:20" hidden="1" x14ac:dyDescent="0.25">
      <c r="A658" s="5"/>
      <c r="B658" s="5">
        <v>16968686</v>
      </c>
      <c r="C658" s="5">
        <v>169686866</v>
      </c>
      <c r="D658" s="5" t="s">
        <v>1853</v>
      </c>
      <c r="E658" s="5" t="s">
        <v>1854</v>
      </c>
      <c r="F658" s="5">
        <v>1967113</v>
      </c>
      <c r="G658" s="5">
        <v>1978012</v>
      </c>
      <c r="H658" s="5">
        <v>3777757</v>
      </c>
      <c r="I658" s="5">
        <v>1978012</v>
      </c>
      <c r="J658" s="5">
        <v>1978012</v>
      </c>
      <c r="K658" s="5">
        <v>3790647</v>
      </c>
      <c r="L658" s="4">
        <f t="shared" si="10"/>
        <v>15469553</v>
      </c>
      <c r="M658" s="5">
        <v>6</v>
      </c>
      <c r="N658" s="8">
        <v>2578258</v>
      </c>
      <c r="O658" s="5">
        <f>IF(AND($N658&gt;='202401'!$E$2,$N658&lt;='202401'!$F$2),'202401'!$I$2,IF(AND($N658&gt;='202401'!$E$3,$N658&lt;='202401'!$F$3),'202401'!$I$3,IF(AND($N658&gt;='202401'!$E$4,$N658&lt;='202401'!$F$4),'202401'!$I$4,IF(AND($N658&gt;='202401'!$E$5,$N658&lt;='202401'!$F$5),'202401'!$I$5,0))))</f>
        <v>4</v>
      </c>
      <c r="P658" s="5">
        <f>IF(AND($N658&gt;='202401'!$E$2,$N658&lt;='202401'!$F$2),'202401'!$G$2,IF(AND($N658&gt;='202401'!$E$3,$N658&lt;='202401'!$F$3),'202401'!$G$3,IF(AND($N658&gt;='202401'!$E$4,$N658&lt;='202401'!$F$4),'202401'!$G$4,IF(AND($N658&gt;='202401'!$E$5,$N658&lt;='202401'!$F$5),'202401'!$G$5,0))))</f>
        <v>0</v>
      </c>
      <c r="Q658" s="5">
        <f>IF(AND($N658&gt;='202501'!$E$2,$N658&lt;='202501'!$F$2),'202501'!$I$2,IF(AND($N658&gt;='202501'!$E$3,$N658&lt;='202501'!$F$3),'202501'!$I$3,IF(AND($N658&gt;='202501'!$E$4,$N658&lt;='202501'!$F$4),'202501'!$I$4,IF(AND($N658&gt;='202501'!$E$5,$N658&lt;='202501'!$F$5),'202501'!$I$5,0))))</f>
        <v>4</v>
      </c>
      <c r="R658" s="5">
        <f>IF(AND($N658&gt;='202501'!$E$2,$N658&lt;='202501'!$F$2),'202501'!$G$2,IF(AND($N658&gt;='202501'!$E$3,$N658&lt;='202501'!$F$3),'202501'!$G$3,IF(AND($N658&gt;='202501'!$E$4,$N658&lt;='202501'!$F$4),'202501'!$G$4,IF(AND($N658&gt;='202501'!$E$5,$N658&lt;='202501'!$F$5),'202501'!$G$5,0))))</f>
        <v>0</v>
      </c>
      <c r="S658" s="5">
        <f>IF(AND($N658&gt;='202502'!$E$2,$N658&lt;='202502'!$F$2),'202502'!$I$2,IF(AND($N658&gt;='202502'!$E$3,$N658&lt;='202502'!$F$3),'202502'!$I$3,IF(AND($N658&gt;='202502'!$E$4,$N658&lt;='202502'!$F$4),'202502'!$I$4,IF(AND($N658&gt;='202502'!$E$5,$N658&lt;='202502'!$F$5),'202502'!$I$5,0))))</f>
        <v>4</v>
      </c>
      <c r="T658" s="5">
        <f>IF(AND($N658&gt;='202502'!$E$2,$N658&lt;='202502'!$F$2),'202502'!$G$2,IF(AND($N658&gt;='202502'!$E$3,$N658&lt;='202502'!$F$3),'202502'!$G$3,IF(AND($N658&gt;='202502'!$E$4,$N658&lt;='202502'!$F$4),'202502'!$G$4,IF(AND($N658&gt;='202502'!$E$5,$N658&lt;='202502'!$F$5),'202502'!$G$5,0))))</f>
        <v>0</v>
      </c>
    </row>
    <row r="659" spans="1:20" hidden="1" x14ac:dyDescent="0.25">
      <c r="A659" s="5"/>
      <c r="B659" s="5">
        <v>7553617</v>
      </c>
      <c r="C659" s="5">
        <v>75536178</v>
      </c>
      <c r="D659" s="5" t="s">
        <v>92</v>
      </c>
      <c r="E659" s="5" t="s">
        <v>93</v>
      </c>
      <c r="F659" s="5">
        <v>2768158</v>
      </c>
      <c r="G659" s="5">
        <v>2768158</v>
      </c>
      <c r="H659" s="5">
        <v>4882673</v>
      </c>
      <c r="I659" s="5">
        <v>2768158</v>
      </c>
      <c r="J659" s="5">
        <v>2768158</v>
      </c>
      <c r="K659" s="5">
        <v>4900039</v>
      </c>
      <c r="L659" s="4">
        <f t="shared" si="10"/>
        <v>20855344</v>
      </c>
      <c r="M659" s="5">
        <v>6</v>
      </c>
      <c r="N659" s="8">
        <v>3475890</v>
      </c>
      <c r="O659" s="5">
        <f>IF(AND($N659&gt;='202401'!$E$2,$N659&lt;='202401'!$F$2),'202401'!$I$2,IF(AND($N659&gt;='202401'!$E$3,$N659&lt;='202401'!$F$3),'202401'!$I$3,IF(AND($N659&gt;='202401'!$E$4,$N659&lt;='202401'!$F$4),'202401'!$I$4,IF(AND($N659&gt;='202401'!$E$5,$N659&lt;='202401'!$F$5),'202401'!$I$5,0))))</f>
        <v>4</v>
      </c>
      <c r="P659" s="5">
        <f>IF(AND($N659&gt;='202401'!$E$2,$N659&lt;='202401'!$F$2),'202401'!$G$2,IF(AND($N659&gt;='202401'!$E$3,$N659&lt;='202401'!$F$3),'202401'!$G$3,IF(AND($N659&gt;='202401'!$E$4,$N659&lt;='202401'!$F$4),'202401'!$G$4,IF(AND($N659&gt;='202401'!$E$5,$N659&lt;='202401'!$F$5),'202401'!$G$5,0))))</f>
        <v>0</v>
      </c>
      <c r="Q659" s="5">
        <f>IF(AND($N659&gt;='202501'!$E$2,$N659&lt;='202501'!$F$2),'202501'!$I$2,IF(AND($N659&gt;='202501'!$E$3,$N659&lt;='202501'!$F$3),'202501'!$I$3,IF(AND($N659&gt;='202501'!$E$4,$N659&lt;='202501'!$F$4),'202501'!$I$4,IF(AND($N659&gt;='202501'!$E$5,$N659&lt;='202501'!$F$5),'202501'!$I$5,0))))</f>
        <v>4</v>
      </c>
      <c r="R659" s="5">
        <f>IF(AND($N659&gt;='202501'!$E$2,$N659&lt;='202501'!$F$2),'202501'!$G$2,IF(AND($N659&gt;='202501'!$E$3,$N659&lt;='202501'!$F$3),'202501'!$G$3,IF(AND($N659&gt;='202501'!$E$4,$N659&lt;='202501'!$F$4),'202501'!$G$4,IF(AND($N659&gt;='202501'!$E$5,$N659&lt;='202501'!$F$5),'202501'!$G$5,0))))</f>
        <v>0</v>
      </c>
      <c r="S659" s="5">
        <f>IF(AND($N659&gt;='202502'!$E$2,$N659&lt;='202502'!$F$2),'202502'!$I$2,IF(AND($N659&gt;='202502'!$E$3,$N659&lt;='202502'!$F$3),'202502'!$I$3,IF(AND($N659&gt;='202502'!$E$4,$N659&lt;='202502'!$F$4),'202502'!$I$4,IF(AND($N659&gt;='202502'!$E$5,$N659&lt;='202502'!$F$5),'202502'!$I$5,0))))</f>
        <v>4</v>
      </c>
      <c r="T659" s="5">
        <f>IF(AND($N659&gt;='202502'!$E$2,$N659&lt;='202502'!$F$2),'202502'!$G$2,IF(AND($N659&gt;='202502'!$E$3,$N659&lt;='202502'!$F$3),'202502'!$G$3,IF(AND($N659&gt;='202502'!$E$4,$N659&lt;='202502'!$F$4),'202502'!$G$4,IF(AND($N659&gt;='202502'!$E$5,$N659&lt;='202502'!$F$5),'202502'!$G$5,0))))</f>
        <v>0</v>
      </c>
    </row>
    <row r="660" spans="1:20" hidden="1" x14ac:dyDescent="0.25">
      <c r="A660" s="5"/>
      <c r="B660" s="5">
        <v>16696547</v>
      </c>
      <c r="C660" s="5">
        <v>166965470</v>
      </c>
      <c r="D660" s="5" t="s">
        <v>1791</v>
      </c>
      <c r="E660" s="5" t="s">
        <v>1792</v>
      </c>
      <c r="F660" s="5">
        <v>3300000</v>
      </c>
      <c r="G660" s="5">
        <v>3300000</v>
      </c>
      <c r="H660" s="5">
        <v>3300000</v>
      </c>
      <c r="I660" s="5"/>
      <c r="J660" s="5"/>
      <c r="K660" s="5"/>
      <c r="L660" s="4">
        <f t="shared" si="10"/>
        <v>9900000</v>
      </c>
      <c r="M660" s="5">
        <v>3</v>
      </c>
      <c r="N660" s="8">
        <v>3300000</v>
      </c>
      <c r="O660" s="5">
        <f>IF(AND($N660&gt;='202401'!$E$2,$N660&lt;='202401'!$F$2),'202401'!$I$2,IF(AND($N660&gt;='202401'!$E$3,$N660&lt;='202401'!$F$3),'202401'!$I$3,IF(AND($N660&gt;='202401'!$E$4,$N660&lt;='202401'!$F$4),'202401'!$I$4,IF(AND($N660&gt;='202401'!$E$5,$N660&lt;='202401'!$F$5),'202401'!$I$5,0))))</f>
        <v>4</v>
      </c>
      <c r="P660" s="5">
        <f>IF(AND($N660&gt;='202401'!$E$2,$N660&lt;='202401'!$F$2),'202401'!$G$2,IF(AND($N660&gt;='202401'!$E$3,$N660&lt;='202401'!$F$3),'202401'!$G$3,IF(AND($N660&gt;='202401'!$E$4,$N660&lt;='202401'!$F$4),'202401'!$G$4,IF(AND($N660&gt;='202401'!$E$5,$N660&lt;='202401'!$F$5),'202401'!$G$5,0))))</f>
        <v>0</v>
      </c>
      <c r="Q660" s="5">
        <f>IF(AND($N660&gt;='202501'!$E$2,$N660&lt;='202501'!$F$2),'202501'!$I$2,IF(AND($N660&gt;='202501'!$E$3,$N660&lt;='202501'!$F$3),'202501'!$I$3,IF(AND($N660&gt;='202501'!$E$4,$N660&lt;='202501'!$F$4),'202501'!$I$4,IF(AND($N660&gt;='202501'!$E$5,$N660&lt;='202501'!$F$5),'202501'!$I$5,0))))</f>
        <v>4</v>
      </c>
      <c r="R660" s="5">
        <f>IF(AND($N660&gt;='202501'!$E$2,$N660&lt;='202501'!$F$2),'202501'!$G$2,IF(AND($N660&gt;='202501'!$E$3,$N660&lt;='202501'!$F$3),'202501'!$G$3,IF(AND($N660&gt;='202501'!$E$4,$N660&lt;='202501'!$F$4),'202501'!$G$4,IF(AND($N660&gt;='202501'!$E$5,$N660&lt;='202501'!$F$5),'202501'!$G$5,0))))</f>
        <v>0</v>
      </c>
      <c r="S660" s="5">
        <f>IF(AND($N660&gt;='202502'!$E$2,$N660&lt;='202502'!$F$2),'202502'!$I$2,IF(AND($N660&gt;='202502'!$E$3,$N660&lt;='202502'!$F$3),'202502'!$I$3,IF(AND($N660&gt;='202502'!$E$4,$N660&lt;='202502'!$F$4),'202502'!$I$4,IF(AND($N660&gt;='202502'!$E$5,$N660&lt;='202502'!$F$5),'202502'!$I$5,0))))</f>
        <v>4</v>
      </c>
      <c r="T660" s="5">
        <f>IF(AND($N660&gt;='202502'!$E$2,$N660&lt;='202502'!$F$2),'202502'!$G$2,IF(AND($N660&gt;='202502'!$E$3,$N660&lt;='202502'!$F$3),'202502'!$G$3,IF(AND($N660&gt;='202502'!$E$4,$N660&lt;='202502'!$F$4),'202502'!$G$4,IF(AND($N660&gt;='202502'!$E$5,$N660&lt;='202502'!$F$5),'202502'!$G$5,0))))</f>
        <v>0</v>
      </c>
    </row>
    <row r="661" spans="1:20" hidden="1" x14ac:dyDescent="0.25">
      <c r="A661" s="5"/>
      <c r="B661" s="5">
        <v>7018093</v>
      </c>
      <c r="C661" s="5">
        <v>70180936</v>
      </c>
      <c r="D661" s="5" t="s">
        <v>47</v>
      </c>
      <c r="E661" s="5" t="s">
        <v>48</v>
      </c>
      <c r="F661" s="5">
        <v>1940499</v>
      </c>
      <c r="G661" s="5">
        <v>1940499</v>
      </c>
      <c r="H661" s="5">
        <v>3407640</v>
      </c>
      <c r="I661" s="5">
        <v>1940499</v>
      </c>
      <c r="J661" s="5">
        <v>1940499</v>
      </c>
      <c r="K661" s="5">
        <v>3419787</v>
      </c>
      <c r="L661" s="4">
        <f t="shared" si="10"/>
        <v>14589423</v>
      </c>
      <c r="M661" s="5">
        <v>6</v>
      </c>
      <c r="N661" s="8">
        <v>2431570</v>
      </c>
      <c r="O661" s="5">
        <f>IF(AND($N661&gt;='202401'!$E$2,$N661&lt;='202401'!$F$2),'202401'!$I$2,IF(AND($N661&gt;='202401'!$E$3,$N661&lt;='202401'!$F$3),'202401'!$I$3,IF(AND($N661&gt;='202401'!$E$4,$N661&lt;='202401'!$F$4),'202401'!$I$4,IF(AND($N661&gt;='202401'!$E$5,$N661&lt;='202401'!$F$5),'202401'!$I$5,0))))</f>
        <v>4</v>
      </c>
      <c r="P661" s="5">
        <f>IF(AND($N661&gt;='202401'!$E$2,$N661&lt;='202401'!$F$2),'202401'!$G$2,IF(AND($N661&gt;='202401'!$E$3,$N661&lt;='202401'!$F$3),'202401'!$G$3,IF(AND($N661&gt;='202401'!$E$4,$N661&lt;='202401'!$F$4),'202401'!$G$4,IF(AND($N661&gt;='202401'!$E$5,$N661&lt;='202401'!$F$5),'202401'!$G$5,0))))</f>
        <v>0</v>
      </c>
      <c r="Q661" s="5">
        <f>IF(AND($N661&gt;='202501'!$E$2,$N661&lt;='202501'!$F$2),'202501'!$I$2,IF(AND($N661&gt;='202501'!$E$3,$N661&lt;='202501'!$F$3),'202501'!$I$3,IF(AND($N661&gt;='202501'!$E$4,$N661&lt;='202501'!$F$4),'202501'!$I$4,IF(AND($N661&gt;='202501'!$E$5,$N661&lt;='202501'!$F$5),'202501'!$I$5,0))))</f>
        <v>4</v>
      </c>
      <c r="R661" s="5">
        <f>IF(AND($N661&gt;='202501'!$E$2,$N661&lt;='202501'!$F$2),'202501'!$G$2,IF(AND($N661&gt;='202501'!$E$3,$N661&lt;='202501'!$F$3),'202501'!$G$3,IF(AND($N661&gt;='202501'!$E$4,$N661&lt;='202501'!$F$4),'202501'!$G$4,IF(AND($N661&gt;='202501'!$E$5,$N661&lt;='202501'!$F$5),'202501'!$G$5,0))))</f>
        <v>0</v>
      </c>
      <c r="S661" s="5">
        <f>IF(AND($N661&gt;='202502'!$E$2,$N661&lt;='202502'!$F$2),'202502'!$I$2,IF(AND($N661&gt;='202502'!$E$3,$N661&lt;='202502'!$F$3),'202502'!$I$3,IF(AND($N661&gt;='202502'!$E$4,$N661&lt;='202502'!$F$4),'202502'!$I$4,IF(AND($N661&gt;='202502'!$E$5,$N661&lt;='202502'!$F$5),'202502'!$I$5,0))))</f>
        <v>4</v>
      </c>
      <c r="T661" s="5">
        <f>IF(AND($N661&gt;='202502'!$E$2,$N661&lt;='202502'!$F$2),'202502'!$G$2,IF(AND($N661&gt;='202502'!$E$3,$N661&lt;='202502'!$F$3),'202502'!$G$3,IF(AND($N661&gt;='202502'!$E$4,$N661&lt;='202502'!$F$4),'202502'!$G$4,IF(AND($N661&gt;='202502'!$E$5,$N661&lt;='202502'!$F$5),'202502'!$G$5,0))))</f>
        <v>0</v>
      </c>
    </row>
    <row r="662" spans="1:20" hidden="1" x14ac:dyDescent="0.25">
      <c r="A662" s="5"/>
      <c r="B662" s="5">
        <v>16253356</v>
      </c>
      <c r="C662" s="5">
        <v>162533568</v>
      </c>
      <c r="D662" s="5" t="s">
        <v>1695</v>
      </c>
      <c r="E662" s="5" t="s">
        <v>1696</v>
      </c>
      <c r="F662" s="5">
        <v>2708422</v>
      </c>
      <c r="G662" s="5">
        <v>5492974</v>
      </c>
      <c r="H662" s="5">
        <v>6105566</v>
      </c>
      <c r="I662" s="5">
        <v>4100640</v>
      </c>
      <c r="J662" s="5">
        <v>4100640</v>
      </c>
      <c r="K662" s="5">
        <v>6129353</v>
      </c>
      <c r="L662" s="4">
        <f t="shared" si="10"/>
        <v>28637595</v>
      </c>
      <c r="M662" s="5">
        <v>6</v>
      </c>
      <c r="N662" s="8">
        <v>4772932</v>
      </c>
      <c r="O662" s="5">
        <f>IF(AND($N662&gt;='202401'!$E$2,$N662&lt;='202401'!$F$2),'202401'!$I$2,IF(AND($N662&gt;='202401'!$E$3,$N662&lt;='202401'!$F$3),'202401'!$I$3,IF(AND($N662&gt;='202401'!$E$4,$N662&lt;='202401'!$F$4),'202401'!$I$4,IF(AND($N662&gt;='202401'!$E$5,$N662&lt;='202401'!$F$5),'202401'!$I$5,0))))</f>
        <v>4</v>
      </c>
      <c r="P662" s="5">
        <f>IF(AND($N662&gt;='202401'!$E$2,$N662&lt;='202401'!$F$2),'202401'!$G$2,IF(AND($N662&gt;='202401'!$E$3,$N662&lt;='202401'!$F$3),'202401'!$G$3,IF(AND($N662&gt;='202401'!$E$4,$N662&lt;='202401'!$F$4),'202401'!$G$4,IF(AND($N662&gt;='202401'!$E$5,$N662&lt;='202401'!$F$5),'202401'!$G$5,0))))</f>
        <v>0</v>
      </c>
      <c r="Q662" s="5">
        <f>IF(AND($N662&gt;='202501'!$E$2,$N662&lt;='202501'!$F$2),'202501'!$I$2,IF(AND($N662&gt;='202501'!$E$3,$N662&lt;='202501'!$F$3),'202501'!$I$3,IF(AND($N662&gt;='202501'!$E$4,$N662&lt;='202501'!$F$4),'202501'!$I$4,IF(AND($N662&gt;='202501'!$E$5,$N662&lt;='202501'!$F$5),'202501'!$I$5,0))))</f>
        <v>4</v>
      </c>
      <c r="R662" s="5">
        <f>IF(AND($N662&gt;='202501'!$E$2,$N662&lt;='202501'!$F$2),'202501'!$G$2,IF(AND($N662&gt;='202501'!$E$3,$N662&lt;='202501'!$F$3),'202501'!$G$3,IF(AND($N662&gt;='202501'!$E$4,$N662&lt;='202501'!$F$4),'202501'!$G$4,IF(AND($N662&gt;='202501'!$E$5,$N662&lt;='202501'!$F$5),'202501'!$G$5,0))))</f>
        <v>0</v>
      </c>
      <c r="S662" s="5">
        <f>IF(AND($N662&gt;='202502'!$E$2,$N662&lt;='202502'!$F$2),'202502'!$I$2,IF(AND($N662&gt;='202502'!$E$3,$N662&lt;='202502'!$F$3),'202502'!$I$3,IF(AND($N662&gt;='202502'!$E$4,$N662&lt;='202502'!$F$4),'202502'!$I$4,IF(AND($N662&gt;='202502'!$E$5,$N662&lt;='202502'!$F$5),'202502'!$I$5,0))))</f>
        <v>4</v>
      </c>
      <c r="T662" s="5">
        <f>IF(AND($N662&gt;='202502'!$E$2,$N662&lt;='202502'!$F$2),'202502'!$G$2,IF(AND($N662&gt;='202502'!$E$3,$N662&lt;='202502'!$F$3),'202502'!$G$3,IF(AND($N662&gt;='202502'!$E$4,$N662&lt;='202502'!$F$4),'202502'!$G$4,IF(AND($N662&gt;='202502'!$E$5,$N662&lt;='202502'!$F$5),'202502'!$G$5,0))))</f>
        <v>0</v>
      </c>
    </row>
    <row r="663" spans="1:20" hidden="1" x14ac:dyDescent="0.25">
      <c r="A663" s="5"/>
      <c r="B663" s="5">
        <v>15532176</v>
      </c>
      <c r="C663" s="5">
        <v>155321768</v>
      </c>
      <c r="D663" s="5" t="s">
        <v>1460</v>
      </c>
      <c r="E663" s="5" t="s">
        <v>1461</v>
      </c>
      <c r="F663" s="5">
        <v>2188124</v>
      </c>
      <c r="G663" s="5">
        <v>2188124</v>
      </c>
      <c r="H663" s="5">
        <v>3815778</v>
      </c>
      <c r="I663" s="5">
        <v>2188124</v>
      </c>
      <c r="J663" s="5">
        <v>2657609</v>
      </c>
      <c r="K663" s="5">
        <v>3829432</v>
      </c>
      <c r="L663" s="4">
        <f t="shared" si="10"/>
        <v>16867191</v>
      </c>
      <c r="M663" s="5">
        <v>6</v>
      </c>
      <c r="N663" s="8">
        <v>2811198</v>
      </c>
      <c r="O663" s="5">
        <f>IF(AND($N663&gt;='202401'!$E$2,$N663&lt;='202401'!$F$2),'202401'!$I$2,IF(AND($N663&gt;='202401'!$E$3,$N663&lt;='202401'!$F$3),'202401'!$I$3,IF(AND($N663&gt;='202401'!$E$4,$N663&lt;='202401'!$F$4),'202401'!$I$4,IF(AND($N663&gt;='202401'!$E$5,$N663&lt;='202401'!$F$5),'202401'!$I$5,0))))</f>
        <v>4</v>
      </c>
      <c r="P663" s="5">
        <f>IF(AND($N663&gt;='202401'!$E$2,$N663&lt;='202401'!$F$2),'202401'!$G$2,IF(AND($N663&gt;='202401'!$E$3,$N663&lt;='202401'!$F$3),'202401'!$G$3,IF(AND($N663&gt;='202401'!$E$4,$N663&lt;='202401'!$F$4),'202401'!$G$4,IF(AND($N663&gt;='202401'!$E$5,$N663&lt;='202401'!$F$5),'202401'!$G$5,0))))</f>
        <v>0</v>
      </c>
      <c r="Q663" s="5">
        <f>IF(AND($N663&gt;='202501'!$E$2,$N663&lt;='202501'!$F$2),'202501'!$I$2,IF(AND($N663&gt;='202501'!$E$3,$N663&lt;='202501'!$F$3),'202501'!$I$3,IF(AND($N663&gt;='202501'!$E$4,$N663&lt;='202501'!$F$4),'202501'!$I$4,IF(AND($N663&gt;='202501'!$E$5,$N663&lt;='202501'!$F$5),'202501'!$I$5,0))))</f>
        <v>4</v>
      </c>
      <c r="R663" s="5">
        <f>IF(AND($N663&gt;='202501'!$E$2,$N663&lt;='202501'!$F$2),'202501'!$G$2,IF(AND($N663&gt;='202501'!$E$3,$N663&lt;='202501'!$F$3),'202501'!$G$3,IF(AND($N663&gt;='202501'!$E$4,$N663&lt;='202501'!$F$4),'202501'!$G$4,IF(AND($N663&gt;='202501'!$E$5,$N663&lt;='202501'!$F$5),'202501'!$G$5,0))))</f>
        <v>0</v>
      </c>
      <c r="S663" s="5">
        <f>IF(AND($N663&gt;='202502'!$E$2,$N663&lt;='202502'!$F$2),'202502'!$I$2,IF(AND($N663&gt;='202502'!$E$3,$N663&lt;='202502'!$F$3),'202502'!$I$3,IF(AND($N663&gt;='202502'!$E$4,$N663&lt;='202502'!$F$4),'202502'!$I$4,IF(AND($N663&gt;='202502'!$E$5,$N663&lt;='202502'!$F$5),'202502'!$I$5,0))))</f>
        <v>4</v>
      </c>
      <c r="T663" s="5">
        <f>IF(AND($N663&gt;='202502'!$E$2,$N663&lt;='202502'!$F$2),'202502'!$G$2,IF(AND($N663&gt;='202502'!$E$3,$N663&lt;='202502'!$F$3),'202502'!$G$3,IF(AND($N663&gt;='202502'!$E$4,$N663&lt;='202502'!$F$4),'202502'!$G$4,IF(AND($N663&gt;='202502'!$E$5,$N663&lt;='202502'!$F$5),'202502'!$G$5,0))))</f>
        <v>0</v>
      </c>
    </row>
    <row r="664" spans="1:20" hidden="1" x14ac:dyDescent="0.25">
      <c r="A664" s="5"/>
      <c r="B664" s="5">
        <v>16051650</v>
      </c>
      <c r="C664" s="5" t="s">
        <v>1612</v>
      </c>
      <c r="D664" s="5" t="s">
        <v>1613</v>
      </c>
      <c r="E664" s="5" t="s">
        <v>1614</v>
      </c>
      <c r="F664" s="5">
        <v>1393654</v>
      </c>
      <c r="G664" s="5">
        <v>1401663</v>
      </c>
      <c r="H664" s="5">
        <v>2641626</v>
      </c>
      <c r="I664" s="5">
        <v>1401663</v>
      </c>
      <c r="J664" s="5">
        <v>1401663</v>
      </c>
      <c r="K664" s="5">
        <v>2650701</v>
      </c>
      <c r="L664" s="4">
        <f t="shared" si="10"/>
        <v>10890970</v>
      </c>
      <c r="M664" s="5">
        <v>6</v>
      </c>
      <c r="N664" s="8">
        <v>1815161</v>
      </c>
      <c r="O664" s="5">
        <f>IF(AND($N664&gt;='202401'!$E$2,$N664&lt;='202401'!$F$2),'202401'!$I$2,IF(AND($N664&gt;='202401'!$E$3,$N664&lt;='202401'!$F$3),'202401'!$I$3,IF(AND($N664&gt;='202401'!$E$4,$N664&lt;='202401'!$F$4),'202401'!$I$4,IF(AND($N664&gt;='202401'!$E$5,$N664&lt;='202401'!$F$5),'202401'!$I$5,0))))</f>
        <v>4</v>
      </c>
      <c r="P664" s="5">
        <f>IF(AND($N664&gt;='202401'!$E$2,$N664&lt;='202401'!$F$2),'202401'!$G$2,IF(AND($N664&gt;='202401'!$E$3,$N664&lt;='202401'!$F$3),'202401'!$G$3,IF(AND($N664&gt;='202401'!$E$4,$N664&lt;='202401'!$F$4),'202401'!$G$4,IF(AND($N664&gt;='202401'!$E$5,$N664&lt;='202401'!$F$5),'202401'!$G$5,0))))</f>
        <v>0</v>
      </c>
      <c r="Q664" s="5">
        <f>IF(AND($N664&gt;='202501'!$E$2,$N664&lt;='202501'!$F$2),'202501'!$I$2,IF(AND($N664&gt;='202501'!$E$3,$N664&lt;='202501'!$F$3),'202501'!$I$3,IF(AND($N664&gt;='202501'!$E$4,$N664&lt;='202501'!$F$4),'202501'!$I$4,IF(AND($N664&gt;='202501'!$E$5,$N664&lt;='202501'!$F$5),'202501'!$I$5,0))))</f>
        <v>4</v>
      </c>
      <c r="R664" s="5">
        <f>IF(AND($N664&gt;='202501'!$E$2,$N664&lt;='202501'!$F$2),'202501'!$G$2,IF(AND($N664&gt;='202501'!$E$3,$N664&lt;='202501'!$F$3),'202501'!$G$3,IF(AND($N664&gt;='202501'!$E$4,$N664&lt;='202501'!$F$4),'202501'!$G$4,IF(AND($N664&gt;='202501'!$E$5,$N664&lt;='202501'!$F$5),'202501'!$G$5,0))))</f>
        <v>0</v>
      </c>
      <c r="S664" s="5">
        <f>IF(AND($N664&gt;='202502'!$E$2,$N664&lt;='202502'!$F$2),'202502'!$I$2,IF(AND($N664&gt;='202502'!$E$3,$N664&lt;='202502'!$F$3),'202502'!$I$3,IF(AND($N664&gt;='202502'!$E$4,$N664&lt;='202502'!$F$4),'202502'!$I$4,IF(AND($N664&gt;='202502'!$E$5,$N664&lt;='202502'!$F$5),'202502'!$I$5,0))))</f>
        <v>4</v>
      </c>
      <c r="T664" s="5">
        <f>IF(AND($N664&gt;='202502'!$E$2,$N664&lt;='202502'!$F$2),'202502'!$G$2,IF(AND($N664&gt;='202502'!$E$3,$N664&lt;='202502'!$F$3),'202502'!$G$3,IF(AND($N664&gt;='202502'!$E$4,$N664&lt;='202502'!$F$4),'202502'!$G$4,IF(AND($N664&gt;='202502'!$E$5,$N664&lt;='202502'!$F$5),'202502'!$G$5,0))))</f>
        <v>0</v>
      </c>
    </row>
    <row r="665" spans="1:20" hidden="1" x14ac:dyDescent="0.25">
      <c r="A665" s="5"/>
      <c r="B665" s="5">
        <v>17201839</v>
      </c>
      <c r="C665" s="5">
        <v>172018394</v>
      </c>
      <c r="D665" s="5" t="s">
        <v>1910</v>
      </c>
      <c r="E665" s="5" t="s">
        <v>1911</v>
      </c>
      <c r="F665" s="5">
        <v>1734002</v>
      </c>
      <c r="G665" s="5">
        <v>1642575</v>
      </c>
      <c r="H665" s="5">
        <v>3216736</v>
      </c>
      <c r="I665" s="5">
        <v>1642575</v>
      </c>
      <c r="J665" s="5">
        <v>1642575</v>
      </c>
      <c r="K665" s="5">
        <v>3223447</v>
      </c>
      <c r="L665" s="4">
        <f t="shared" si="10"/>
        <v>13101910</v>
      </c>
      <c r="M665" s="5">
        <v>6</v>
      </c>
      <c r="N665" s="8">
        <v>2183651</v>
      </c>
      <c r="O665" s="5">
        <f>IF(AND($N665&gt;='202401'!$E$2,$N665&lt;='202401'!$F$2),'202401'!$I$2,IF(AND($N665&gt;='202401'!$E$3,$N665&lt;='202401'!$F$3),'202401'!$I$3,IF(AND($N665&gt;='202401'!$E$4,$N665&lt;='202401'!$F$4),'202401'!$I$4,IF(AND($N665&gt;='202401'!$E$5,$N665&lt;='202401'!$F$5),'202401'!$I$5,0))))</f>
        <v>4</v>
      </c>
      <c r="P665" s="5">
        <f>IF(AND($N665&gt;='202401'!$E$2,$N665&lt;='202401'!$F$2),'202401'!$G$2,IF(AND($N665&gt;='202401'!$E$3,$N665&lt;='202401'!$F$3),'202401'!$G$3,IF(AND($N665&gt;='202401'!$E$4,$N665&lt;='202401'!$F$4),'202401'!$G$4,IF(AND($N665&gt;='202401'!$E$5,$N665&lt;='202401'!$F$5),'202401'!$G$5,0))))</f>
        <v>0</v>
      </c>
      <c r="Q665" s="5">
        <f>IF(AND($N665&gt;='202501'!$E$2,$N665&lt;='202501'!$F$2),'202501'!$I$2,IF(AND($N665&gt;='202501'!$E$3,$N665&lt;='202501'!$F$3),'202501'!$I$3,IF(AND($N665&gt;='202501'!$E$4,$N665&lt;='202501'!$F$4),'202501'!$I$4,IF(AND($N665&gt;='202501'!$E$5,$N665&lt;='202501'!$F$5),'202501'!$I$5,0))))</f>
        <v>4</v>
      </c>
      <c r="R665" s="5">
        <f>IF(AND($N665&gt;='202501'!$E$2,$N665&lt;='202501'!$F$2),'202501'!$G$2,IF(AND($N665&gt;='202501'!$E$3,$N665&lt;='202501'!$F$3),'202501'!$G$3,IF(AND($N665&gt;='202501'!$E$4,$N665&lt;='202501'!$F$4),'202501'!$G$4,IF(AND($N665&gt;='202501'!$E$5,$N665&lt;='202501'!$F$5),'202501'!$G$5,0))))</f>
        <v>0</v>
      </c>
      <c r="S665" s="5">
        <f>IF(AND($N665&gt;='202502'!$E$2,$N665&lt;='202502'!$F$2),'202502'!$I$2,IF(AND($N665&gt;='202502'!$E$3,$N665&lt;='202502'!$F$3),'202502'!$I$3,IF(AND($N665&gt;='202502'!$E$4,$N665&lt;='202502'!$F$4),'202502'!$I$4,IF(AND($N665&gt;='202502'!$E$5,$N665&lt;='202502'!$F$5),'202502'!$I$5,0))))</f>
        <v>4</v>
      </c>
      <c r="T665" s="5">
        <f>IF(AND($N665&gt;='202502'!$E$2,$N665&lt;='202502'!$F$2),'202502'!$G$2,IF(AND($N665&gt;='202502'!$E$3,$N665&lt;='202502'!$F$3),'202502'!$G$3,IF(AND($N665&gt;='202502'!$E$4,$N665&lt;='202502'!$F$4),'202502'!$G$4,IF(AND($N665&gt;='202502'!$E$5,$N665&lt;='202502'!$F$5),'202502'!$G$5,0))))</f>
        <v>0</v>
      </c>
    </row>
    <row r="666" spans="1:20" hidden="1" x14ac:dyDescent="0.25">
      <c r="A666" s="5"/>
      <c r="B666" s="5">
        <v>18228947</v>
      </c>
      <c r="C666" s="5">
        <v>182289477</v>
      </c>
      <c r="D666" s="5" t="s">
        <v>2039</v>
      </c>
      <c r="E666" s="5" t="s">
        <v>2040</v>
      </c>
      <c r="F666" s="5">
        <v>1807957</v>
      </c>
      <c r="G666" s="5">
        <v>1807957</v>
      </c>
      <c r="H666" s="5">
        <v>3442813</v>
      </c>
      <c r="I666" s="5">
        <v>1818567</v>
      </c>
      <c r="J666" s="5">
        <v>1967113</v>
      </c>
      <c r="K666" s="5">
        <v>3730468</v>
      </c>
      <c r="L666" s="4">
        <f t="shared" si="10"/>
        <v>14574875</v>
      </c>
      <c r="M666" s="5">
        <v>6</v>
      </c>
      <c r="N666" s="8">
        <v>2429145</v>
      </c>
      <c r="O666" s="5">
        <f>IF(AND($N666&gt;='202401'!$E$2,$N666&lt;='202401'!$F$2),'202401'!$I$2,IF(AND($N666&gt;='202401'!$E$3,$N666&lt;='202401'!$F$3),'202401'!$I$3,IF(AND($N666&gt;='202401'!$E$4,$N666&lt;='202401'!$F$4),'202401'!$I$4,IF(AND($N666&gt;='202401'!$E$5,$N666&lt;='202401'!$F$5),'202401'!$I$5,0))))</f>
        <v>4</v>
      </c>
      <c r="P666" s="5">
        <f>IF(AND($N666&gt;='202401'!$E$2,$N666&lt;='202401'!$F$2),'202401'!$G$2,IF(AND($N666&gt;='202401'!$E$3,$N666&lt;='202401'!$F$3),'202401'!$G$3,IF(AND($N666&gt;='202401'!$E$4,$N666&lt;='202401'!$F$4),'202401'!$G$4,IF(AND($N666&gt;='202401'!$E$5,$N666&lt;='202401'!$F$5),'202401'!$G$5,0))))</f>
        <v>0</v>
      </c>
      <c r="Q666" s="5">
        <f>IF(AND($N666&gt;='202501'!$E$2,$N666&lt;='202501'!$F$2),'202501'!$I$2,IF(AND($N666&gt;='202501'!$E$3,$N666&lt;='202501'!$F$3),'202501'!$I$3,IF(AND($N666&gt;='202501'!$E$4,$N666&lt;='202501'!$F$4),'202501'!$I$4,IF(AND($N666&gt;='202501'!$E$5,$N666&lt;='202501'!$F$5),'202501'!$I$5,0))))</f>
        <v>4</v>
      </c>
      <c r="R666" s="5">
        <f>IF(AND($N666&gt;='202501'!$E$2,$N666&lt;='202501'!$F$2),'202501'!$G$2,IF(AND($N666&gt;='202501'!$E$3,$N666&lt;='202501'!$F$3),'202501'!$G$3,IF(AND($N666&gt;='202501'!$E$4,$N666&lt;='202501'!$F$4),'202501'!$G$4,IF(AND($N666&gt;='202501'!$E$5,$N666&lt;='202501'!$F$5),'202501'!$G$5,0))))</f>
        <v>0</v>
      </c>
      <c r="S666" s="5">
        <f>IF(AND($N666&gt;='202502'!$E$2,$N666&lt;='202502'!$F$2),'202502'!$I$2,IF(AND($N666&gt;='202502'!$E$3,$N666&lt;='202502'!$F$3),'202502'!$I$3,IF(AND($N666&gt;='202502'!$E$4,$N666&lt;='202502'!$F$4),'202502'!$I$4,IF(AND($N666&gt;='202502'!$E$5,$N666&lt;='202502'!$F$5),'202502'!$I$5,0))))</f>
        <v>4</v>
      </c>
      <c r="T666" s="5">
        <f>IF(AND($N666&gt;='202502'!$E$2,$N666&lt;='202502'!$F$2),'202502'!$G$2,IF(AND($N666&gt;='202502'!$E$3,$N666&lt;='202502'!$F$3),'202502'!$G$3,IF(AND($N666&gt;='202502'!$E$4,$N666&lt;='202502'!$F$4),'202502'!$G$4,IF(AND($N666&gt;='202502'!$E$5,$N666&lt;='202502'!$F$5),'202502'!$G$5,0))))</f>
        <v>0</v>
      </c>
    </row>
    <row r="667" spans="1:20" hidden="1" x14ac:dyDescent="0.25">
      <c r="A667" s="5"/>
      <c r="B667" s="5">
        <v>12796043</v>
      </c>
      <c r="C667" s="5">
        <v>127960437</v>
      </c>
      <c r="D667" s="5" t="s">
        <v>827</v>
      </c>
      <c r="E667" s="5" t="s">
        <v>828</v>
      </c>
      <c r="F667" s="5">
        <v>2187434</v>
      </c>
      <c r="G667" s="5">
        <v>2187434</v>
      </c>
      <c r="H667" s="5">
        <v>4148753</v>
      </c>
      <c r="I667" s="5">
        <v>2187434</v>
      </c>
      <c r="J667" s="5">
        <v>2187434</v>
      </c>
      <c r="K667" s="5">
        <v>4162961</v>
      </c>
      <c r="L667" s="4">
        <f t="shared" si="10"/>
        <v>17061450</v>
      </c>
      <c r="M667" s="5">
        <v>6</v>
      </c>
      <c r="N667" s="8">
        <v>2843575</v>
      </c>
      <c r="O667" s="5">
        <f>IF(AND($N667&gt;='202401'!$E$2,$N667&lt;='202401'!$F$2),'202401'!$I$2,IF(AND($N667&gt;='202401'!$E$3,$N667&lt;='202401'!$F$3),'202401'!$I$3,IF(AND($N667&gt;='202401'!$E$4,$N667&lt;='202401'!$F$4),'202401'!$I$4,IF(AND($N667&gt;='202401'!$E$5,$N667&lt;='202401'!$F$5),'202401'!$I$5,0))))</f>
        <v>4</v>
      </c>
      <c r="P667" s="5">
        <f>IF(AND($N667&gt;='202401'!$E$2,$N667&lt;='202401'!$F$2),'202401'!$G$2,IF(AND($N667&gt;='202401'!$E$3,$N667&lt;='202401'!$F$3),'202401'!$G$3,IF(AND($N667&gt;='202401'!$E$4,$N667&lt;='202401'!$F$4),'202401'!$G$4,IF(AND($N667&gt;='202401'!$E$5,$N667&lt;='202401'!$F$5),'202401'!$G$5,0))))</f>
        <v>0</v>
      </c>
      <c r="Q667" s="5">
        <f>IF(AND($N667&gt;='202501'!$E$2,$N667&lt;='202501'!$F$2),'202501'!$I$2,IF(AND($N667&gt;='202501'!$E$3,$N667&lt;='202501'!$F$3),'202501'!$I$3,IF(AND($N667&gt;='202501'!$E$4,$N667&lt;='202501'!$F$4),'202501'!$I$4,IF(AND($N667&gt;='202501'!$E$5,$N667&lt;='202501'!$F$5),'202501'!$I$5,0))))</f>
        <v>4</v>
      </c>
      <c r="R667" s="5">
        <f>IF(AND($N667&gt;='202501'!$E$2,$N667&lt;='202501'!$F$2),'202501'!$G$2,IF(AND($N667&gt;='202501'!$E$3,$N667&lt;='202501'!$F$3),'202501'!$G$3,IF(AND($N667&gt;='202501'!$E$4,$N667&lt;='202501'!$F$4),'202501'!$G$4,IF(AND($N667&gt;='202501'!$E$5,$N667&lt;='202501'!$F$5),'202501'!$G$5,0))))</f>
        <v>0</v>
      </c>
      <c r="S667" s="5">
        <f>IF(AND($N667&gt;='202502'!$E$2,$N667&lt;='202502'!$F$2),'202502'!$I$2,IF(AND($N667&gt;='202502'!$E$3,$N667&lt;='202502'!$F$3),'202502'!$I$3,IF(AND($N667&gt;='202502'!$E$4,$N667&lt;='202502'!$F$4),'202502'!$I$4,IF(AND($N667&gt;='202502'!$E$5,$N667&lt;='202502'!$F$5),'202502'!$I$5,0))))</f>
        <v>4</v>
      </c>
      <c r="T667" s="5">
        <f>IF(AND($N667&gt;='202502'!$E$2,$N667&lt;='202502'!$F$2),'202502'!$G$2,IF(AND($N667&gt;='202502'!$E$3,$N667&lt;='202502'!$F$3),'202502'!$G$3,IF(AND($N667&gt;='202502'!$E$4,$N667&lt;='202502'!$F$4),'202502'!$G$4,IF(AND($N667&gt;='202502'!$E$5,$N667&lt;='202502'!$F$5),'202502'!$G$5,0))))</f>
        <v>0</v>
      </c>
    </row>
    <row r="668" spans="1:20" hidden="1" x14ac:dyDescent="0.25">
      <c r="A668" s="5"/>
      <c r="B668" s="5">
        <v>15461000</v>
      </c>
      <c r="C668" s="5">
        <v>154610006</v>
      </c>
      <c r="D668" s="5" t="s">
        <v>1444</v>
      </c>
      <c r="E668" s="5" t="s">
        <v>1445</v>
      </c>
      <c r="F668" s="5">
        <v>1972334</v>
      </c>
      <c r="G668" s="5">
        <v>1972334</v>
      </c>
      <c r="H668" s="5">
        <v>3623918</v>
      </c>
      <c r="I668" s="5">
        <v>1972334</v>
      </c>
      <c r="J668" s="5">
        <v>1972334</v>
      </c>
      <c r="K668" s="5">
        <v>3636531</v>
      </c>
      <c r="L668" s="4">
        <f t="shared" si="10"/>
        <v>15149785</v>
      </c>
      <c r="M668" s="5">
        <v>6</v>
      </c>
      <c r="N668" s="8">
        <v>2524964</v>
      </c>
      <c r="O668" s="5">
        <f>IF(AND($N668&gt;='202401'!$E$2,$N668&lt;='202401'!$F$2),'202401'!$I$2,IF(AND($N668&gt;='202401'!$E$3,$N668&lt;='202401'!$F$3),'202401'!$I$3,IF(AND($N668&gt;='202401'!$E$4,$N668&lt;='202401'!$F$4),'202401'!$I$4,IF(AND($N668&gt;='202401'!$E$5,$N668&lt;='202401'!$F$5),'202401'!$I$5,0))))</f>
        <v>4</v>
      </c>
      <c r="P668" s="5">
        <f>IF(AND($N668&gt;='202401'!$E$2,$N668&lt;='202401'!$F$2),'202401'!$G$2,IF(AND($N668&gt;='202401'!$E$3,$N668&lt;='202401'!$F$3),'202401'!$G$3,IF(AND($N668&gt;='202401'!$E$4,$N668&lt;='202401'!$F$4),'202401'!$G$4,IF(AND($N668&gt;='202401'!$E$5,$N668&lt;='202401'!$F$5),'202401'!$G$5,0))))</f>
        <v>0</v>
      </c>
      <c r="Q668" s="5">
        <f>IF(AND($N668&gt;='202501'!$E$2,$N668&lt;='202501'!$F$2),'202501'!$I$2,IF(AND($N668&gt;='202501'!$E$3,$N668&lt;='202501'!$F$3),'202501'!$I$3,IF(AND($N668&gt;='202501'!$E$4,$N668&lt;='202501'!$F$4),'202501'!$I$4,IF(AND($N668&gt;='202501'!$E$5,$N668&lt;='202501'!$F$5),'202501'!$I$5,0))))</f>
        <v>4</v>
      </c>
      <c r="R668" s="5">
        <f>IF(AND($N668&gt;='202501'!$E$2,$N668&lt;='202501'!$F$2),'202501'!$G$2,IF(AND($N668&gt;='202501'!$E$3,$N668&lt;='202501'!$F$3),'202501'!$G$3,IF(AND($N668&gt;='202501'!$E$4,$N668&lt;='202501'!$F$4),'202501'!$G$4,IF(AND($N668&gt;='202501'!$E$5,$N668&lt;='202501'!$F$5),'202501'!$G$5,0))))</f>
        <v>0</v>
      </c>
      <c r="S668" s="5">
        <f>IF(AND($N668&gt;='202502'!$E$2,$N668&lt;='202502'!$F$2),'202502'!$I$2,IF(AND($N668&gt;='202502'!$E$3,$N668&lt;='202502'!$F$3),'202502'!$I$3,IF(AND($N668&gt;='202502'!$E$4,$N668&lt;='202502'!$F$4),'202502'!$I$4,IF(AND($N668&gt;='202502'!$E$5,$N668&lt;='202502'!$F$5),'202502'!$I$5,0))))</f>
        <v>4</v>
      </c>
      <c r="T668" s="5">
        <f>IF(AND($N668&gt;='202502'!$E$2,$N668&lt;='202502'!$F$2),'202502'!$G$2,IF(AND($N668&gt;='202502'!$E$3,$N668&lt;='202502'!$F$3),'202502'!$G$3,IF(AND($N668&gt;='202502'!$E$4,$N668&lt;='202502'!$F$4),'202502'!$G$4,IF(AND($N668&gt;='202502'!$E$5,$N668&lt;='202502'!$F$5),'202502'!$G$5,0))))</f>
        <v>0</v>
      </c>
    </row>
    <row r="669" spans="1:20" hidden="1" x14ac:dyDescent="0.25">
      <c r="A669" s="5"/>
      <c r="B669" s="5">
        <v>7312426</v>
      </c>
      <c r="C669" s="5">
        <v>73124263</v>
      </c>
      <c r="D669" s="5" t="s">
        <v>71</v>
      </c>
      <c r="E669" s="5" t="s">
        <v>72</v>
      </c>
      <c r="F669" s="5">
        <v>1053303</v>
      </c>
      <c r="G669" s="5">
        <v>1053303</v>
      </c>
      <c r="H669" s="5">
        <v>1977864</v>
      </c>
      <c r="I669" s="5">
        <v>1053303</v>
      </c>
      <c r="J669" s="5">
        <v>1053303</v>
      </c>
      <c r="K669" s="5">
        <v>1998291</v>
      </c>
      <c r="L669" s="4">
        <f t="shared" si="10"/>
        <v>8189367</v>
      </c>
      <c r="M669" s="5">
        <v>6</v>
      </c>
      <c r="N669" s="8">
        <v>1364894</v>
      </c>
      <c r="O669" s="5">
        <f>IF(AND($N669&gt;='202401'!$E$2,$N669&lt;='202401'!$F$2),'202401'!$I$2,IF(AND($N669&gt;='202401'!$E$3,$N669&lt;='202401'!$F$3),'202401'!$I$3,IF(AND($N669&gt;='202401'!$E$4,$N669&lt;='202401'!$F$4),'202401'!$I$4,IF(AND($N669&gt;='202401'!$E$5,$N669&lt;='202401'!$F$5),'202401'!$I$5,0))))</f>
        <v>4</v>
      </c>
      <c r="P669" s="5">
        <f>IF(AND($N669&gt;='202401'!$E$2,$N669&lt;='202401'!$F$2),'202401'!$G$2,IF(AND($N669&gt;='202401'!$E$3,$N669&lt;='202401'!$F$3),'202401'!$G$3,IF(AND($N669&gt;='202401'!$E$4,$N669&lt;='202401'!$F$4),'202401'!$G$4,IF(AND($N669&gt;='202401'!$E$5,$N669&lt;='202401'!$F$5),'202401'!$G$5,0))))</f>
        <v>0</v>
      </c>
      <c r="Q669" s="5">
        <f>IF(AND($N669&gt;='202501'!$E$2,$N669&lt;='202501'!$F$2),'202501'!$I$2,IF(AND($N669&gt;='202501'!$E$3,$N669&lt;='202501'!$F$3),'202501'!$I$3,IF(AND($N669&gt;='202501'!$E$4,$N669&lt;='202501'!$F$4),'202501'!$I$4,IF(AND($N669&gt;='202501'!$E$5,$N669&lt;='202501'!$F$5),'202501'!$I$5,0))))</f>
        <v>4</v>
      </c>
      <c r="R669" s="5">
        <f>IF(AND($N669&gt;='202501'!$E$2,$N669&lt;='202501'!$F$2),'202501'!$G$2,IF(AND($N669&gt;='202501'!$E$3,$N669&lt;='202501'!$F$3),'202501'!$G$3,IF(AND($N669&gt;='202501'!$E$4,$N669&lt;='202501'!$F$4),'202501'!$G$4,IF(AND($N669&gt;='202501'!$E$5,$N669&lt;='202501'!$F$5),'202501'!$G$5,0))))</f>
        <v>0</v>
      </c>
      <c r="S669" s="5">
        <f>IF(AND($N669&gt;='202502'!$E$2,$N669&lt;='202502'!$F$2),'202502'!$I$2,IF(AND($N669&gt;='202502'!$E$3,$N669&lt;='202502'!$F$3),'202502'!$I$3,IF(AND($N669&gt;='202502'!$E$4,$N669&lt;='202502'!$F$4),'202502'!$I$4,IF(AND($N669&gt;='202502'!$E$5,$N669&lt;='202502'!$F$5),'202502'!$I$5,0))))</f>
        <v>3</v>
      </c>
      <c r="T669" s="5">
        <f>IF(AND($N669&gt;='202502'!$E$2,$N669&lt;='202502'!$F$2),'202502'!$G$2,IF(AND($N669&gt;='202502'!$E$3,$N669&lt;='202502'!$F$3),'202502'!$G$3,IF(AND($N669&gt;='202502'!$E$4,$N669&lt;='202502'!$F$4),'202502'!$G$4,IF(AND($N669&gt;='202502'!$E$5,$N669&lt;='202502'!$F$5),'202502'!$G$5,0))))</f>
        <v>4267</v>
      </c>
    </row>
    <row r="670" spans="1:20" hidden="1" x14ac:dyDescent="0.25">
      <c r="A670" s="5"/>
      <c r="B670" s="5">
        <v>22538487</v>
      </c>
      <c r="C670" s="5">
        <v>225384878</v>
      </c>
      <c r="D670" s="5" t="s">
        <v>2132</v>
      </c>
      <c r="E670" s="5" t="s">
        <v>2133</v>
      </c>
      <c r="F670" s="5">
        <v>2768158</v>
      </c>
      <c r="G670" s="5">
        <v>2768158</v>
      </c>
      <c r="H670" s="5">
        <v>4882673</v>
      </c>
      <c r="I670" s="5">
        <v>2768158</v>
      </c>
      <c r="J670" s="5">
        <v>2768158</v>
      </c>
      <c r="K670" s="5">
        <v>4900039</v>
      </c>
      <c r="L670" s="4">
        <f t="shared" si="10"/>
        <v>20855344</v>
      </c>
      <c r="M670" s="5">
        <v>6</v>
      </c>
      <c r="N670" s="8">
        <v>3475890</v>
      </c>
      <c r="O670" s="5">
        <f>IF(AND($N670&gt;='202401'!$E$2,$N670&lt;='202401'!$F$2),'202401'!$I$2,IF(AND($N670&gt;='202401'!$E$3,$N670&lt;='202401'!$F$3),'202401'!$I$3,IF(AND($N670&gt;='202401'!$E$4,$N670&lt;='202401'!$F$4),'202401'!$I$4,IF(AND($N670&gt;='202401'!$E$5,$N670&lt;='202401'!$F$5),'202401'!$I$5,0))))</f>
        <v>4</v>
      </c>
      <c r="P670" s="5">
        <f>IF(AND($N670&gt;='202401'!$E$2,$N670&lt;='202401'!$F$2),'202401'!$G$2,IF(AND($N670&gt;='202401'!$E$3,$N670&lt;='202401'!$F$3),'202401'!$G$3,IF(AND($N670&gt;='202401'!$E$4,$N670&lt;='202401'!$F$4),'202401'!$G$4,IF(AND($N670&gt;='202401'!$E$5,$N670&lt;='202401'!$F$5),'202401'!$G$5,0))))</f>
        <v>0</v>
      </c>
      <c r="Q670" s="5">
        <f>IF(AND($N670&gt;='202501'!$E$2,$N670&lt;='202501'!$F$2),'202501'!$I$2,IF(AND($N670&gt;='202501'!$E$3,$N670&lt;='202501'!$F$3),'202501'!$I$3,IF(AND($N670&gt;='202501'!$E$4,$N670&lt;='202501'!$F$4),'202501'!$I$4,IF(AND($N670&gt;='202501'!$E$5,$N670&lt;='202501'!$F$5),'202501'!$I$5,0))))</f>
        <v>4</v>
      </c>
      <c r="R670" s="5">
        <f>IF(AND($N670&gt;='202501'!$E$2,$N670&lt;='202501'!$F$2),'202501'!$G$2,IF(AND($N670&gt;='202501'!$E$3,$N670&lt;='202501'!$F$3),'202501'!$G$3,IF(AND($N670&gt;='202501'!$E$4,$N670&lt;='202501'!$F$4),'202501'!$G$4,IF(AND($N670&gt;='202501'!$E$5,$N670&lt;='202501'!$F$5),'202501'!$G$5,0))))</f>
        <v>0</v>
      </c>
      <c r="S670" s="5">
        <f>IF(AND($N670&gt;='202502'!$E$2,$N670&lt;='202502'!$F$2),'202502'!$I$2,IF(AND($N670&gt;='202502'!$E$3,$N670&lt;='202502'!$F$3),'202502'!$I$3,IF(AND($N670&gt;='202502'!$E$4,$N670&lt;='202502'!$F$4),'202502'!$I$4,IF(AND($N670&gt;='202502'!$E$5,$N670&lt;='202502'!$F$5),'202502'!$I$5,0))))</f>
        <v>4</v>
      </c>
      <c r="T670" s="5">
        <f>IF(AND($N670&gt;='202502'!$E$2,$N670&lt;='202502'!$F$2),'202502'!$G$2,IF(AND($N670&gt;='202502'!$E$3,$N670&lt;='202502'!$F$3),'202502'!$G$3,IF(AND($N670&gt;='202502'!$E$4,$N670&lt;='202502'!$F$4),'202502'!$G$4,IF(AND($N670&gt;='202502'!$E$5,$N670&lt;='202502'!$F$5),'202502'!$G$5,0))))</f>
        <v>0</v>
      </c>
    </row>
    <row r="671" spans="1:20" hidden="1" x14ac:dyDescent="0.25">
      <c r="A671" s="5"/>
      <c r="B671" s="5">
        <v>15322832</v>
      </c>
      <c r="C671" s="5">
        <v>153228329</v>
      </c>
      <c r="D671" s="5" t="s">
        <v>1402</v>
      </c>
      <c r="E671" s="5" t="s">
        <v>1403</v>
      </c>
      <c r="F671" s="5">
        <v>1838233</v>
      </c>
      <c r="G671" s="5">
        <v>1838233</v>
      </c>
      <c r="H671" s="5">
        <v>3489817</v>
      </c>
      <c r="I671" s="5">
        <v>1838233</v>
      </c>
      <c r="J671" s="5">
        <v>1838233</v>
      </c>
      <c r="K671" s="5">
        <v>3501760</v>
      </c>
      <c r="L671" s="4">
        <f t="shared" si="10"/>
        <v>14344509</v>
      </c>
      <c r="M671" s="5">
        <v>6</v>
      </c>
      <c r="N671" s="8">
        <v>2390751</v>
      </c>
      <c r="O671" s="5">
        <f>IF(AND($N671&gt;='202401'!$E$2,$N671&lt;='202401'!$F$2),'202401'!$I$2,IF(AND($N671&gt;='202401'!$E$3,$N671&lt;='202401'!$F$3),'202401'!$I$3,IF(AND($N671&gt;='202401'!$E$4,$N671&lt;='202401'!$F$4),'202401'!$I$4,IF(AND($N671&gt;='202401'!$E$5,$N671&lt;='202401'!$F$5),'202401'!$I$5,0))))</f>
        <v>4</v>
      </c>
      <c r="P671" s="5">
        <f>IF(AND($N671&gt;='202401'!$E$2,$N671&lt;='202401'!$F$2),'202401'!$G$2,IF(AND($N671&gt;='202401'!$E$3,$N671&lt;='202401'!$F$3),'202401'!$G$3,IF(AND($N671&gt;='202401'!$E$4,$N671&lt;='202401'!$F$4),'202401'!$G$4,IF(AND($N671&gt;='202401'!$E$5,$N671&lt;='202401'!$F$5),'202401'!$G$5,0))))</f>
        <v>0</v>
      </c>
      <c r="Q671" s="5">
        <f>IF(AND($N671&gt;='202501'!$E$2,$N671&lt;='202501'!$F$2),'202501'!$I$2,IF(AND($N671&gt;='202501'!$E$3,$N671&lt;='202501'!$F$3),'202501'!$I$3,IF(AND($N671&gt;='202501'!$E$4,$N671&lt;='202501'!$F$4),'202501'!$I$4,IF(AND($N671&gt;='202501'!$E$5,$N671&lt;='202501'!$F$5),'202501'!$I$5,0))))</f>
        <v>4</v>
      </c>
      <c r="R671" s="5">
        <f>IF(AND($N671&gt;='202501'!$E$2,$N671&lt;='202501'!$F$2),'202501'!$G$2,IF(AND($N671&gt;='202501'!$E$3,$N671&lt;='202501'!$F$3),'202501'!$G$3,IF(AND($N671&gt;='202501'!$E$4,$N671&lt;='202501'!$F$4),'202501'!$G$4,IF(AND($N671&gt;='202501'!$E$5,$N671&lt;='202501'!$F$5),'202501'!$G$5,0))))</f>
        <v>0</v>
      </c>
      <c r="S671" s="5">
        <f>IF(AND($N671&gt;='202502'!$E$2,$N671&lt;='202502'!$F$2),'202502'!$I$2,IF(AND($N671&gt;='202502'!$E$3,$N671&lt;='202502'!$F$3),'202502'!$I$3,IF(AND($N671&gt;='202502'!$E$4,$N671&lt;='202502'!$F$4),'202502'!$I$4,IF(AND($N671&gt;='202502'!$E$5,$N671&lt;='202502'!$F$5),'202502'!$I$5,0))))</f>
        <v>4</v>
      </c>
      <c r="T671" s="5">
        <f>IF(AND($N671&gt;='202502'!$E$2,$N671&lt;='202502'!$F$2),'202502'!$G$2,IF(AND($N671&gt;='202502'!$E$3,$N671&lt;='202502'!$F$3),'202502'!$G$3,IF(AND($N671&gt;='202502'!$E$4,$N671&lt;='202502'!$F$4),'202502'!$G$4,IF(AND($N671&gt;='202502'!$E$5,$N671&lt;='202502'!$F$5),'202502'!$G$5,0))))</f>
        <v>0</v>
      </c>
    </row>
    <row r="672" spans="1:20" hidden="1" x14ac:dyDescent="0.25">
      <c r="A672" s="5"/>
      <c r="B672" s="5">
        <v>13446332</v>
      </c>
      <c r="C672" s="5">
        <v>134463325</v>
      </c>
      <c r="D672" s="5" t="s">
        <v>1001</v>
      </c>
      <c r="E672" s="5" t="s">
        <v>1002</v>
      </c>
      <c r="F672" s="5">
        <v>1169535</v>
      </c>
      <c r="G672" s="5">
        <v>1169535</v>
      </c>
      <c r="H672" s="5">
        <v>2319026</v>
      </c>
      <c r="I672" s="5">
        <v>1169535</v>
      </c>
      <c r="J672" s="5">
        <v>1169535</v>
      </c>
      <c r="K672" s="5">
        <v>2291703</v>
      </c>
      <c r="L672" s="4">
        <f t="shared" si="10"/>
        <v>9288869</v>
      </c>
      <c r="M672" s="5">
        <v>6</v>
      </c>
      <c r="N672" s="8">
        <v>1548144</v>
      </c>
      <c r="O672" s="5">
        <f>IF(AND($N672&gt;='202401'!$E$2,$N672&lt;='202401'!$F$2),'202401'!$I$2,IF(AND($N672&gt;='202401'!$E$3,$N672&lt;='202401'!$F$3),'202401'!$I$3,IF(AND($N672&gt;='202401'!$E$4,$N672&lt;='202401'!$F$4),'202401'!$I$4,IF(AND($N672&gt;='202401'!$E$5,$N672&lt;='202401'!$F$5),'202401'!$I$5,0))))</f>
        <v>4</v>
      </c>
      <c r="P672" s="5">
        <f>IF(AND($N672&gt;='202401'!$E$2,$N672&lt;='202401'!$F$2),'202401'!$G$2,IF(AND($N672&gt;='202401'!$E$3,$N672&lt;='202401'!$F$3),'202401'!$G$3,IF(AND($N672&gt;='202401'!$E$4,$N672&lt;='202401'!$F$4),'202401'!$G$4,IF(AND($N672&gt;='202401'!$E$5,$N672&lt;='202401'!$F$5),'202401'!$G$5,0))))</f>
        <v>0</v>
      </c>
      <c r="Q672" s="5">
        <f>IF(AND($N672&gt;='202501'!$E$2,$N672&lt;='202501'!$F$2),'202501'!$I$2,IF(AND($N672&gt;='202501'!$E$3,$N672&lt;='202501'!$F$3),'202501'!$I$3,IF(AND($N672&gt;='202501'!$E$4,$N672&lt;='202501'!$F$4),'202501'!$I$4,IF(AND($N672&gt;='202501'!$E$5,$N672&lt;='202501'!$F$5),'202501'!$I$5,0))))</f>
        <v>4</v>
      </c>
      <c r="R672" s="5">
        <f>IF(AND($N672&gt;='202501'!$E$2,$N672&lt;='202501'!$F$2),'202501'!$G$2,IF(AND($N672&gt;='202501'!$E$3,$N672&lt;='202501'!$F$3),'202501'!$G$3,IF(AND($N672&gt;='202501'!$E$4,$N672&lt;='202501'!$F$4),'202501'!$G$4,IF(AND($N672&gt;='202501'!$E$5,$N672&lt;='202501'!$F$5),'202501'!$G$5,0))))</f>
        <v>0</v>
      </c>
      <c r="S672" s="5">
        <f>IF(AND($N672&gt;='202502'!$E$2,$N672&lt;='202502'!$F$2),'202502'!$I$2,IF(AND($N672&gt;='202502'!$E$3,$N672&lt;='202502'!$F$3),'202502'!$I$3,IF(AND($N672&gt;='202502'!$E$4,$N672&lt;='202502'!$F$4),'202502'!$I$4,IF(AND($N672&gt;='202502'!$E$5,$N672&lt;='202502'!$F$5),'202502'!$I$5,0))))</f>
        <v>4</v>
      </c>
      <c r="T672" s="5">
        <f>IF(AND($N672&gt;='202502'!$E$2,$N672&lt;='202502'!$F$2),'202502'!$G$2,IF(AND($N672&gt;='202502'!$E$3,$N672&lt;='202502'!$F$3),'202502'!$G$3,IF(AND($N672&gt;='202502'!$E$4,$N672&lt;='202502'!$F$4),'202502'!$G$4,IF(AND($N672&gt;='202502'!$E$5,$N672&lt;='202502'!$F$5),'202502'!$G$5,0))))</f>
        <v>0</v>
      </c>
    </row>
    <row r="673" spans="1:20" hidden="1" x14ac:dyDescent="0.25">
      <c r="A673" s="5"/>
      <c r="B673" s="5">
        <v>12569829</v>
      </c>
      <c r="C673" s="5">
        <v>125698298</v>
      </c>
      <c r="D673" s="5" t="s">
        <v>772</v>
      </c>
      <c r="E673" s="5" t="s">
        <v>773</v>
      </c>
      <c r="F673" s="5">
        <v>1793015</v>
      </c>
      <c r="G673" s="5">
        <v>1793015</v>
      </c>
      <c r="H673" s="5">
        <v>3458284</v>
      </c>
      <c r="I673" s="5">
        <v>1793015</v>
      </c>
      <c r="J673" s="5">
        <v>1793015</v>
      </c>
      <c r="K673" s="5">
        <v>3469958</v>
      </c>
      <c r="L673" s="4">
        <f t="shared" si="10"/>
        <v>14100302</v>
      </c>
      <c r="M673" s="5">
        <v>6</v>
      </c>
      <c r="N673" s="8">
        <v>2350050</v>
      </c>
      <c r="O673" s="5">
        <f>IF(AND($N673&gt;='202401'!$E$2,$N673&lt;='202401'!$F$2),'202401'!$I$2,IF(AND($N673&gt;='202401'!$E$3,$N673&lt;='202401'!$F$3),'202401'!$I$3,IF(AND($N673&gt;='202401'!$E$4,$N673&lt;='202401'!$F$4),'202401'!$I$4,IF(AND($N673&gt;='202401'!$E$5,$N673&lt;='202401'!$F$5),'202401'!$I$5,0))))</f>
        <v>4</v>
      </c>
      <c r="P673" s="5">
        <f>IF(AND($N673&gt;='202401'!$E$2,$N673&lt;='202401'!$F$2),'202401'!$G$2,IF(AND($N673&gt;='202401'!$E$3,$N673&lt;='202401'!$F$3),'202401'!$G$3,IF(AND($N673&gt;='202401'!$E$4,$N673&lt;='202401'!$F$4),'202401'!$G$4,IF(AND($N673&gt;='202401'!$E$5,$N673&lt;='202401'!$F$5),'202401'!$G$5,0))))</f>
        <v>0</v>
      </c>
      <c r="Q673" s="5">
        <f>IF(AND($N673&gt;='202501'!$E$2,$N673&lt;='202501'!$F$2),'202501'!$I$2,IF(AND($N673&gt;='202501'!$E$3,$N673&lt;='202501'!$F$3),'202501'!$I$3,IF(AND($N673&gt;='202501'!$E$4,$N673&lt;='202501'!$F$4),'202501'!$I$4,IF(AND($N673&gt;='202501'!$E$5,$N673&lt;='202501'!$F$5),'202501'!$I$5,0))))</f>
        <v>4</v>
      </c>
      <c r="R673" s="5">
        <f>IF(AND($N673&gt;='202501'!$E$2,$N673&lt;='202501'!$F$2),'202501'!$G$2,IF(AND($N673&gt;='202501'!$E$3,$N673&lt;='202501'!$F$3),'202501'!$G$3,IF(AND($N673&gt;='202501'!$E$4,$N673&lt;='202501'!$F$4),'202501'!$G$4,IF(AND($N673&gt;='202501'!$E$5,$N673&lt;='202501'!$F$5),'202501'!$G$5,0))))</f>
        <v>0</v>
      </c>
      <c r="S673" s="5">
        <f>IF(AND($N673&gt;='202502'!$E$2,$N673&lt;='202502'!$F$2),'202502'!$I$2,IF(AND($N673&gt;='202502'!$E$3,$N673&lt;='202502'!$F$3),'202502'!$I$3,IF(AND($N673&gt;='202502'!$E$4,$N673&lt;='202502'!$F$4),'202502'!$I$4,IF(AND($N673&gt;='202502'!$E$5,$N673&lt;='202502'!$F$5),'202502'!$I$5,0))))</f>
        <v>4</v>
      </c>
      <c r="T673" s="5">
        <f>IF(AND($N673&gt;='202502'!$E$2,$N673&lt;='202502'!$F$2),'202502'!$G$2,IF(AND($N673&gt;='202502'!$E$3,$N673&lt;='202502'!$F$3),'202502'!$G$3,IF(AND($N673&gt;='202502'!$E$4,$N673&lt;='202502'!$F$4),'202502'!$G$4,IF(AND($N673&gt;='202502'!$E$5,$N673&lt;='202502'!$F$5),'202502'!$G$5,0))))</f>
        <v>0</v>
      </c>
    </row>
    <row r="674" spans="1:20" hidden="1" x14ac:dyDescent="0.25">
      <c r="A674" s="5"/>
      <c r="B674" s="5">
        <v>8604058</v>
      </c>
      <c r="C674" s="5">
        <v>86040581</v>
      </c>
      <c r="D674" s="5" t="s">
        <v>208</v>
      </c>
      <c r="E674" s="5" t="s">
        <v>209</v>
      </c>
      <c r="F674" s="5">
        <v>1982426</v>
      </c>
      <c r="G674" s="5">
        <v>1982426</v>
      </c>
      <c r="H674" s="5">
        <v>3634010</v>
      </c>
      <c r="I674" s="5">
        <v>2023804</v>
      </c>
      <c r="J674" s="5">
        <v>1982426</v>
      </c>
      <c r="K674" s="5">
        <v>3688052</v>
      </c>
      <c r="L674" s="4">
        <f t="shared" si="10"/>
        <v>15293144</v>
      </c>
      <c r="M674" s="5">
        <v>6</v>
      </c>
      <c r="N674" s="8">
        <v>2548857</v>
      </c>
      <c r="O674" s="5">
        <f>IF(AND($N674&gt;='202401'!$E$2,$N674&lt;='202401'!$F$2),'202401'!$I$2,IF(AND($N674&gt;='202401'!$E$3,$N674&lt;='202401'!$F$3),'202401'!$I$3,IF(AND($N674&gt;='202401'!$E$4,$N674&lt;='202401'!$F$4),'202401'!$I$4,IF(AND($N674&gt;='202401'!$E$5,$N674&lt;='202401'!$F$5),'202401'!$I$5,0))))</f>
        <v>4</v>
      </c>
      <c r="P674" s="5">
        <f>IF(AND($N674&gt;='202401'!$E$2,$N674&lt;='202401'!$F$2),'202401'!$G$2,IF(AND($N674&gt;='202401'!$E$3,$N674&lt;='202401'!$F$3),'202401'!$G$3,IF(AND($N674&gt;='202401'!$E$4,$N674&lt;='202401'!$F$4),'202401'!$G$4,IF(AND($N674&gt;='202401'!$E$5,$N674&lt;='202401'!$F$5),'202401'!$G$5,0))))</f>
        <v>0</v>
      </c>
      <c r="Q674" s="5">
        <f>IF(AND($N674&gt;='202501'!$E$2,$N674&lt;='202501'!$F$2),'202501'!$I$2,IF(AND($N674&gt;='202501'!$E$3,$N674&lt;='202501'!$F$3),'202501'!$I$3,IF(AND($N674&gt;='202501'!$E$4,$N674&lt;='202501'!$F$4),'202501'!$I$4,IF(AND($N674&gt;='202501'!$E$5,$N674&lt;='202501'!$F$5),'202501'!$I$5,0))))</f>
        <v>4</v>
      </c>
      <c r="R674" s="5">
        <f>IF(AND($N674&gt;='202501'!$E$2,$N674&lt;='202501'!$F$2),'202501'!$G$2,IF(AND($N674&gt;='202501'!$E$3,$N674&lt;='202501'!$F$3),'202501'!$G$3,IF(AND($N674&gt;='202501'!$E$4,$N674&lt;='202501'!$F$4),'202501'!$G$4,IF(AND($N674&gt;='202501'!$E$5,$N674&lt;='202501'!$F$5),'202501'!$G$5,0))))</f>
        <v>0</v>
      </c>
      <c r="S674" s="5">
        <f>IF(AND($N674&gt;='202502'!$E$2,$N674&lt;='202502'!$F$2),'202502'!$I$2,IF(AND($N674&gt;='202502'!$E$3,$N674&lt;='202502'!$F$3),'202502'!$I$3,IF(AND($N674&gt;='202502'!$E$4,$N674&lt;='202502'!$F$4),'202502'!$I$4,IF(AND($N674&gt;='202502'!$E$5,$N674&lt;='202502'!$F$5),'202502'!$I$5,0))))</f>
        <v>4</v>
      </c>
      <c r="T674" s="5">
        <f>IF(AND($N674&gt;='202502'!$E$2,$N674&lt;='202502'!$F$2),'202502'!$G$2,IF(AND($N674&gt;='202502'!$E$3,$N674&lt;='202502'!$F$3),'202502'!$G$3,IF(AND($N674&gt;='202502'!$E$4,$N674&lt;='202502'!$F$4),'202502'!$G$4,IF(AND($N674&gt;='202502'!$E$5,$N674&lt;='202502'!$F$5),'202502'!$G$5,0))))</f>
        <v>0</v>
      </c>
    </row>
    <row r="675" spans="1:20" hidden="1" x14ac:dyDescent="0.25">
      <c r="A675" s="5"/>
      <c r="B675" s="5">
        <v>16102197</v>
      </c>
      <c r="C675" s="5">
        <v>161021970</v>
      </c>
      <c r="D675" s="5" t="s">
        <v>1619</v>
      </c>
      <c r="E675" s="5" t="s">
        <v>1620</v>
      </c>
      <c r="F675" s="5">
        <v>2580638</v>
      </c>
      <c r="G675" s="5">
        <v>2580638</v>
      </c>
      <c r="H675" s="5">
        <v>4844234</v>
      </c>
      <c r="I675" s="5">
        <v>2622016</v>
      </c>
      <c r="J675" s="5">
        <v>2580638</v>
      </c>
      <c r="K675" s="5">
        <v>4926571</v>
      </c>
      <c r="L675" s="4">
        <f t="shared" si="10"/>
        <v>20134735</v>
      </c>
      <c r="M675" s="5">
        <v>6</v>
      </c>
      <c r="N675" s="8">
        <v>3355789</v>
      </c>
      <c r="O675" s="5">
        <f>IF(AND($N675&gt;='202401'!$E$2,$N675&lt;='202401'!$F$2),'202401'!$I$2,IF(AND($N675&gt;='202401'!$E$3,$N675&lt;='202401'!$F$3),'202401'!$I$3,IF(AND($N675&gt;='202401'!$E$4,$N675&lt;='202401'!$F$4),'202401'!$I$4,IF(AND($N675&gt;='202401'!$E$5,$N675&lt;='202401'!$F$5),'202401'!$I$5,0))))</f>
        <v>4</v>
      </c>
      <c r="P675" s="5">
        <f>IF(AND($N675&gt;='202401'!$E$2,$N675&lt;='202401'!$F$2),'202401'!$G$2,IF(AND($N675&gt;='202401'!$E$3,$N675&lt;='202401'!$F$3),'202401'!$G$3,IF(AND($N675&gt;='202401'!$E$4,$N675&lt;='202401'!$F$4),'202401'!$G$4,IF(AND($N675&gt;='202401'!$E$5,$N675&lt;='202401'!$F$5),'202401'!$G$5,0))))</f>
        <v>0</v>
      </c>
      <c r="Q675" s="5">
        <f>IF(AND($N675&gt;='202501'!$E$2,$N675&lt;='202501'!$F$2),'202501'!$I$2,IF(AND($N675&gt;='202501'!$E$3,$N675&lt;='202501'!$F$3),'202501'!$I$3,IF(AND($N675&gt;='202501'!$E$4,$N675&lt;='202501'!$F$4),'202501'!$I$4,IF(AND($N675&gt;='202501'!$E$5,$N675&lt;='202501'!$F$5),'202501'!$I$5,0))))</f>
        <v>4</v>
      </c>
      <c r="R675" s="5">
        <f>IF(AND($N675&gt;='202501'!$E$2,$N675&lt;='202501'!$F$2),'202501'!$G$2,IF(AND($N675&gt;='202501'!$E$3,$N675&lt;='202501'!$F$3),'202501'!$G$3,IF(AND($N675&gt;='202501'!$E$4,$N675&lt;='202501'!$F$4),'202501'!$G$4,IF(AND($N675&gt;='202501'!$E$5,$N675&lt;='202501'!$F$5),'202501'!$G$5,0))))</f>
        <v>0</v>
      </c>
      <c r="S675" s="5">
        <f>IF(AND($N675&gt;='202502'!$E$2,$N675&lt;='202502'!$F$2),'202502'!$I$2,IF(AND($N675&gt;='202502'!$E$3,$N675&lt;='202502'!$F$3),'202502'!$I$3,IF(AND($N675&gt;='202502'!$E$4,$N675&lt;='202502'!$F$4),'202502'!$I$4,IF(AND($N675&gt;='202502'!$E$5,$N675&lt;='202502'!$F$5),'202502'!$I$5,0))))</f>
        <v>4</v>
      </c>
      <c r="T675" s="5">
        <f>IF(AND($N675&gt;='202502'!$E$2,$N675&lt;='202502'!$F$2),'202502'!$G$2,IF(AND($N675&gt;='202502'!$E$3,$N675&lt;='202502'!$F$3),'202502'!$G$3,IF(AND($N675&gt;='202502'!$E$4,$N675&lt;='202502'!$F$4),'202502'!$G$4,IF(AND($N675&gt;='202502'!$E$5,$N675&lt;='202502'!$F$5),'202502'!$G$5,0))))</f>
        <v>0</v>
      </c>
    </row>
    <row r="676" spans="1:20" hidden="1" x14ac:dyDescent="0.25">
      <c r="A676" s="5"/>
      <c r="B676" s="5">
        <v>9400283</v>
      </c>
      <c r="C676" s="5">
        <v>94002834</v>
      </c>
      <c r="D676" s="5" t="s">
        <v>297</v>
      </c>
      <c r="E676" s="5" t="s">
        <v>298</v>
      </c>
      <c r="F676" s="5"/>
      <c r="G676" s="5"/>
      <c r="H676" s="5"/>
      <c r="I676" s="5"/>
      <c r="J676" s="5"/>
      <c r="K676" s="5">
        <v>590260</v>
      </c>
      <c r="L676" s="4">
        <f t="shared" si="10"/>
        <v>590260</v>
      </c>
      <c r="M676" s="5">
        <v>1</v>
      </c>
      <c r="N676" s="8">
        <v>590260</v>
      </c>
      <c r="O676" s="5">
        <f>IF(AND($N676&gt;='202401'!$E$2,$N676&lt;='202401'!$F$2),'202401'!$I$2,IF(AND($N676&gt;='202401'!$E$3,$N676&lt;='202401'!$F$3),'202401'!$I$3,IF(AND($N676&gt;='202401'!$E$4,$N676&lt;='202401'!$F$4),'202401'!$I$4,IF(AND($N676&gt;='202401'!$E$5,$N676&lt;='202401'!$F$5),'202401'!$I$5,0))))</f>
        <v>2</v>
      </c>
      <c r="P676" s="5">
        <f>IF(AND($N676&gt;='202401'!$E$2,$N676&lt;='202401'!$F$2),'202401'!$G$2,IF(AND($N676&gt;='202401'!$E$3,$N676&lt;='202401'!$F$3),'202401'!$G$3,IF(AND($N676&gt;='202401'!$E$4,$N676&lt;='202401'!$F$4),'202401'!$G$4,IF(AND($N676&gt;='202401'!$E$5,$N676&lt;='202401'!$F$5),'202401'!$G$5,0))))</f>
        <v>13036</v>
      </c>
      <c r="Q676" s="5">
        <f>IF(AND($N676&gt;='202501'!$E$2,$N676&lt;='202501'!$F$2),'202501'!$I$2,IF(AND($N676&gt;='202501'!$E$3,$N676&lt;='202501'!$F$3),'202501'!$I$3,IF(AND($N676&gt;='202501'!$E$4,$N676&lt;='202501'!$F$4),'202501'!$I$4,IF(AND($N676&gt;='202501'!$E$5,$N676&lt;='202501'!$F$5),'202501'!$I$5,0))))</f>
        <v>1</v>
      </c>
      <c r="R676" s="5">
        <f>IF(AND($N676&gt;='202501'!$E$2,$N676&lt;='202501'!$F$2),'202501'!$G$2,IF(AND($N676&gt;='202501'!$E$3,$N676&lt;='202501'!$F$3),'202501'!$G$3,IF(AND($N676&gt;='202501'!$E$4,$N676&lt;='202501'!$F$4),'202501'!$G$4,IF(AND($N676&gt;='202501'!$E$5,$N676&lt;='202501'!$F$5),'202501'!$G$5,0))))</f>
        <v>21243</v>
      </c>
      <c r="S676" s="5">
        <f>IF(AND($N676&gt;='202502'!$E$2,$N676&lt;='202502'!$F$2),'202502'!$I$2,IF(AND($N676&gt;='202502'!$E$3,$N676&lt;='202502'!$F$3),'202502'!$I$3,IF(AND($N676&gt;='202502'!$E$4,$N676&lt;='202502'!$F$4),'202502'!$I$4,IF(AND($N676&gt;='202502'!$E$5,$N676&lt;='202502'!$F$5),'202502'!$I$5,0))))</f>
        <v>1</v>
      </c>
      <c r="T676" s="5">
        <f>IF(AND($N676&gt;='202502'!$E$2,$N676&lt;='202502'!$F$2),'202502'!$G$2,IF(AND($N676&gt;='202502'!$E$3,$N676&lt;='202502'!$F$3),'202502'!$G$3,IF(AND($N676&gt;='202502'!$E$4,$N676&lt;='202502'!$F$4),'202502'!$G$4,IF(AND($N676&gt;='202502'!$E$5,$N676&lt;='202502'!$F$5),'202502'!$G$5,0))))</f>
        <v>22007</v>
      </c>
    </row>
    <row r="677" spans="1:20" hidden="1" x14ac:dyDescent="0.25">
      <c r="A677" s="5"/>
      <c r="B677" s="5">
        <v>13197868</v>
      </c>
      <c r="C677" s="5">
        <v>131978685</v>
      </c>
      <c r="D677" s="5" t="s">
        <v>937</v>
      </c>
      <c r="E677" s="5" t="s">
        <v>938</v>
      </c>
      <c r="F677" s="5">
        <v>2580638</v>
      </c>
      <c r="G677" s="5">
        <v>2594367</v>
      </c>
      <c r="H677" s="5">
        <v>4852333</v>
      </c>
      <c r="I677" s="5">
        <v>2594367</v>
      </c>
      <c r="J677" s="5">
        <v>2594367</v>
      </c>
      <c r="K677" s="5">
        <v>4890535</v>
      </c>
      <c r="L677" s="4">
        <f t="shared" si="10"/>
        <v>20106607</v>
      </c>
      <c r="M677" s="5">
        <v>6</v>
      </c>
      <c r="N677" s="8">
        <v>3351101</v>
      </c>
      <c r="O677" s="5">
        <f>IF(AND($N677&gt;='202401'!$E$2,$N677&lt;='202401'!$F$2),'202401'!$I$2,IF(AND($N677&gt;='202401'!$E$3,$N677&lt;='202401'!$F$3),'202401'!$I$3,IF(AND($N677&gt;='202401'!$E$4,$N677&lt;='202401'!$F$4),'202401'!$I$4,IF(AND($N677&gt;='202401'!$E$5,$N677&lt;='202401'!$F$5),'202401'!$I$5,0))))</f>
        <v>4</v>
      </c>
      <c r="P677" s="5">
        <f>IF(AND($N677&gt;='202401'!$E$2,$N677&lt;='202401'!$F$2),'202401'!$G$2,IF(AND($N677&gt;='202401'!$E$3,$N677&lt;='202401'!$F$3),'202401'!$G$3,IF(AND($N677&gt;='202401'!$E$4,$N677&lt;='202401'!$F$4),'202401'!$G$4,IF(AND($N677&gt;='202401'!$E$5,$N677&lt;='202401'!$F$5),'202401'!$G$5,0))))</f>
        <v>0</v>
      </c>
      <c r="Q677" s="5">
        <f>IF(AND($N677&gt;='202501'!$E$2,$N677&lt;='202501'!$F$2),'202501'!$I$2,IF(AND($N677&gt;='202501'!$E$3,$N677&lt;='202501'!$F$3),'202501'!$I$3,IF(AND($N677&gt;='202501'!$E$4,$N677&lt;='202501'!$F$4),'202501'!$I$4,IF(AND($N677&gt;='202501'!$E$5,$N677&lt;='202501'!$F$5),'202501'!$I$5,0))))</f>
        <v>4</v>
      </c>
      <c r="R677" s="5">
        <f>IF(AND($N677&gt;='202501'!$E$2,$N677&lt;='202501'!$F$2),'202501'!$G$2,IF(AND($N677&gt;='202501'!$E$3,$N677&lt;='202501'!$F$3),'202501'!$G$3,IF(AND($N677&gt;='202501'!$E$4,$N677&lt;='202501'!$F$4),'202501'!$G$4,IF(AND($N677&gt;='202501'!$E$5,$N677&lt;='202501'!$F$5),'202501'!$G$5,0))))</f>
        <v>0</v>
      </c>
      <c r="S677" s="5">
        <f>IF(AND($N677&gt;='202502'!$E$2,$N677&lt;='202502'!$F$2),'202502'!$I$2,IF(AND($N677&gt;='202502'!$E$3,$N677&lt;='202502'!$F$3),'202502'!$I$3,IF(AND($N677&gt;='202502'!$E$4,$N677&lt;='202502'!$F$4),'202502'!$I$4,IF(AND($N677&gt;='202502'!$E$5,$N677&lt;='202502'!$F$5),'202502'!$I$5,0))))</f>
        <v>4</v>
      </c>
      <c r="T677" s="5">
        <f>IF(AND($N677&gt;='202502'!$E$2,$N677&lt;='202502'!$F$2),'202502'!$G$2,IF(AND($N677&gt;='202502'!$E$3,$N677&lt;='202502'!$F$3),'202502'!$G$3,IF(AND($N677&gt;='202502'!$E$4,$N677&lt;='202502'!$F$4),'202502'!$G$4,IF(AND($N677&gt;='202502'!$E$5,$N677&lt;='202502'!$F$5),'202502'!$G$5,0))))</f>
        <v>0</v>
      </c>
    </row>
    <row r="678" spans="1:20" hidden="1" x14ac:dyDescent="0.25">
      <c r="A678" s="5"/>
      <c r="B678" s="5">
        <v>14124885</v>
      </c>
      <c r="C678" s="5">
        <v>141248855</v>
      </c>
      <c r="D678" s="5" t="s">
        <v>1201</v>
      </c>
      <c r="E678" s="5" t="s">
        <v>1202</v>
      </c>
      <c r="F678" s="5">
        <v>1858417</v>
      </c>
      <c r="G678" s="5">
        <v>1858417</v>
      </c>
      <c r="H678" s="5">
        <v>3508921</v>
      </c>
      <c r="I678" s="5">
        <v>1858417</v>
      </c>
      <c r="J678" s="5">
        <v>1858417</v>
      </c>
      <c r="K678" s="5">
        <v>3520964</v>
      </c>
      <c r="L678" s="4">
        <f t="shared" si="10"/>
        <v>14463553</v>
      </c>
      <c r="M678" s="5">
        <v>6</v>
      </c>
      <c r="N678" s="8">
        <v>2410592</v>
      </c>
      <c r="O678" s="5">
        <f>IF(AND($N678&gt;='202401'!$E$2,$N678&lt;='202401'!$F$2),'202401'!$I$2,IF(AND($N678&gt;='202401'!$E$3,$N678&lt;='202401'!$F$3),'202401'!$I$3,IF(AND($N678&gt;='202401'!$E$4,$N678&lt;='202401'!$F$4),'202401'!$I$4,IF(AND($N678&gt;='202401'!$E$5,$N678&lt;='202401'!$F$5),'202401'!$I$5,0))))</f>
        <v>4</v>
      </c>
      <c r="P678" s="5">
        <f>IF(AND($N678&gt;='202401'!$E$2,$N678&lt;='202401'!$F$2),'202401'!$G$2,IF(AND($N678&gt;='202401'!$E$3,$N678&lt;='202401'!$F$3),'202401'!$G$3,IF(AND($N678&gt;='202401'!$E$4,$N678&lt;='202401'!$F$4),'202401'!$G$4,IF(AND($N678&gt;='202401'!$E$5,$N678&lt;='202401'!$F$5),'202401'!$G$5,0))))</f>
        <v>0</v>
      </c>
      <c r="Q678" s="5">
        <f>IF(AND($N678&gt;='202501'!$E$2,$N678&lt;='202501'!$F$2),'202501'!$I$2,IF(AND($N678&gt;='202501'!$E$3,$N678&lt;='202501'!$F$3),'202501'!$I$3,IF(AND($N678&gt;='202501'!$E$4,$N678&lt;='202501'!$F$4),'202501'!$I$4,IF(AND($N678&gt;='202501'!$E$5,$N678&lt;='202501'!$F$5),'202501'!$I$5,0))))</f>
        <v>4</v>
      </c>
      <c r="R678" s="5">
        <f>IF(AND($N678&gt;='202501'!$E$2,$N678&lt;='202501'!$F$2),'202501'!$G$2,IF(AND($N678&gt;='202501'!$E$3,$N678&lt;='202501'!$F$3),'202501'!$G$3,IF(AND($N678&gt;='202501'!$E$4,$N678&lt;='202501'!$F$4),'202501'!$G$4,IF(AND($N678&gt;='202501'!$E$5,$N678&lt;='202501'!$F$5),'202501'!$G$5,0))))</f>
        <v>0</v>
      </c>
      <c r="S678" s="5">
        <f>IF(AND($N678&gt;='202502'!$E$2,$N678&lt;='202502'!$F$2),'202502'!$I$2,IF(AND($N678&gt;='202502'!$E$3,$N678&lt;='202502'!$F$3),'202502'!$I$3,IF(AND($N678&gt;='202502'!$E$4,$N678&lt;='202502'!$F$4),'202502'!$I$4,IF(AND($N678&gt;='202502'!$E$5,$N678&lt;='202502'!$F$5),'202502'!$I$5,0))))</f>
        <v>4</v>
      </c>
      <c r="T678" s="5">
        <f>IF(AND($N678&gt;='202502'!$E$2,$N678&lt;='202502'!$F$2),'202502'!$G$2,IF(AND($N678&gt;='202502'!$E$3,$N678&lt;='202502'!$F$3),'202502'!$G$3,IF(AND($N678&gt;='202502'!$E$4,$N678&lt;='202502'!$F$4),'202502'!$G$4,IF(AND($N678&gt;='202502'!$E$5,$N678&lt;='202502'!$F$5),'202502'!$G$5,0))))</f>
        <v>0</v>
      </c>
    </row>
    <row r="679" spans="1:20" hidden="1" x14ac:dyDescent="0.25">
      <c r="A679" s="5"/>
      <c r="B679" s="5">
        <v>16754638</v>
      </c>
      <c r="C679" s="5">
        <v>167546382</v>
      </c>
      <c r="D679" s="5" t="s">
        <v>1817</v>
      </c>
      <c r="E679" s="5" t="s">
        <v>1818</v>
      </c>
      <c r="F679" s="5">
        <v>1823291</v>
      </c>
      <c r="G679" s="5">
        <v>1823291</v>
      </c>
      <c r="H679" s="5">
        <v>3447182</v>
      </c>
      <c r="I679" s="5">
        <v>1823291</v>
      </c>
      <c r="J679" s="5">
        <v>1823291</v>
      </c>
      <c r="K679" s="5">
        <v>3459006</v>
      </c>
      <c r="L679" s="4">
        <f t="shared" si="10"/>
        <v>14199352</v>
      </c>
      <c r="M679" s="5">
        <v>6</v>
      </c>
      <c r="N679" s="8">
        <v>2366558</v>
      </c>
      <c r="O679" s="5">
        <f>IF(AND($N679&gt;='202401'!$E$2,$N679&lt;='202401'!$F$2),'202401'!$I$2,IF(AND($N679&gt;='202401'!$E$3,$N679&lt;='202401'!$F$3),'202401'!$I$3,IF(AND($N679&gt;='202401'!$E$4,$N679&lt;='202401'!$F$4),'202401'!$I$4,IF(AND($N679&gt;='202401'!$E$5,$N679&lt;='202401'!$F$5),'202401'!$I$5,0))))</f>
        <v>4</v>
      </c>
      <c r="P679" s="5">
        <f>IF(AND($N679&gt;='202401'!$E$2,$N679&lt;='202401'!$F$2),'202401'!$G$2,IF(AND($N679&gt;='202401'!$E$3,$N679&lt;='202401'!$F$3),'202401'!$G$3,IF(AND($N679&gt;='202401'!$E$4,$N679&lt;='202401'!$F$4),'202401'!$G$4,IF(AND($N679&gt;='202401'!$E$5,$N679&lt;='202401'!$F$5),'202401'!$G$5,0))))</f>
        <v>0</v>
      </c>
      <c r="Q679" s="5">
        <f>IF(AND($N679&gt;='202501'!$E$2,$N679&lt;='202501'!$F$2),'202501'!$I$2,IF(AND($N679&gt;='202501'!$E$3,$N679&lt;='202501'!$F$3),'202501'!$I$3,IF(AND($N679&gt;='202501'!$E$4,$N679&lt;='202501'!$F$4),'202501'!$I$4,IF(AND($N679&gt;='202501'!$E$5,$N679&lt;='202501'!$F$5),'202501'!$I$5,0))))</f>
        <v>4</v>
      </c>
      <c r="R679" s="5">
        <f>IF(AND($N679&gt;='202501'!$E$2,$N679&lt;='202501'!$F$2),'202501'!$G$2,IF(AND($N679&gt;='202501'!$E$3,$N679&lt;='202501'!$F$3),'202501'!$G$3,IF(AND($N679&gt;='202501'!$E$4,$N679&lt;='202501'!$F$4),'202501'!$G$4,IF(AND($N679&gt;='202501'!$E$5,$N679&lt;='202501'!$F$5),'202501'!$G$5,0))))</f>
        <v>0</v>
      </c>
      <c r="S679" s="5">
        <f>IF(AND($N679&gt;='202502'!$E$2,$N679&lt;='202502'!$F$2),'202502'!$I$2,IF(AND($N679&gt;='202502'!$E$3,$N679&lt;='202502'!$F$3),'202502'!$I$3,IF(AND($N679&gt;='202502'!$E$4,$N679&lt;='202502'!$F$4),'202502'!$I$4,IF(AND($N679&gt;='202502'!$E$5,$N679&lt;='202502'!$F$5),'202502'!$I$5,0))))</f>
        <v>4</v>
      </c>
      <c r="T679" s="5">
        <f>IF(AND($N679&gt;='202502'!$E$2,$N679&lt;='202502'!$F$2),'202502'!$G$2,IF(AND($N679&gt;='202502'!$E$3,$N679&lt;='202502'!$F$3),'202502'!$G$3,IF(AND($N679&gt;='202502'!$E$4,$N679&lt;='202502'!$F$4),'202502'!$G$4,IF(AND($N679&gt;='202502'!$E$5,$N679&lt;='202502'!$F$5),'202502'!$G$5,0))))</f>
        <v>0</v>
      </c>
    </row>
    <row r="680" spans="1:20" hidden="1" x14ac:dyDescent="0.25">
      <c r="A680" s="5"/>
      <c r="B680" s="5">
        <v>12845546</v>
      </c>
      <c r="C680" s="5">
        <v>128455469</v>
      </c>
      <c r="D680" s="5" t="s">
        <v>838</v>
      </c>
      <c r="E680" s="5" t="s">
        <v>839</v>
      </c>
      <c r="F680" s="5">
        <v>2608096</v>
      </c>
      <c r="G680" s="5">
        <v>2608096</v>
      </c>
      <c r="H680" s="5">
        <v>4854805</v>
      </c>
      <c r="I680" s="5">
        <v>2608096</v>
      </c>
      <c r="J680" s="5">
        <v>2649474</v>
      </c>
      <c r="K680" s="5">
        <v>4937253</v>
      </c>
      <c r="L680" s="4">
        <f t="shared" si="10"/>
        <v>20265820</v>
      </c>
      <c r="M680" s="5">
        <v>6</v>
      </c>
      <c r="N680" s="8">
        <v>3377636</v>
      </c>
      <c r="O680" s="5">
        <f>IF(AND($N680&gt;='202401'!$E$2,$N680&lt;='202401'!$F$2),'202401'!$I$2,IF(AND($N680&gt;='202401'!$E$3,$N680&lt;='202401'!$F$3),'202401'!$I$3,IF(AND($N680&gt;='202401'!$E$4,$N680&lt;='202401'!$F$4),'202401'!$I$4,IF(AND($N680&gt;='202401'!$E$5,$N680&lt;='202401'!$F$5),'202401'!$I$5,0))))</f>
        <v>4</v>
      </c>
      <c r="P680" s="5">
        <f>IF(AND($N680&gt;='202401'!$E$2,$N680&lt;='202401'!$F$2),'202401'!$G$2,IF(AND($N680&gt;='202401'!$E$3,$N680&lt;='202401'!$F$3),'202401'!$G$3,IF(AND($N680&gt;='202401'!$E$4,$N680&lt;='202401'!$F$4),'202401'!$G$4,IF(AND($N680&gt;='202401'!$E$5,$N680&lt;='202401'!$F$5),'202401'!$G$5,0))))</f>
        <v>0</v>
      </c>
      <c r="Q680" s="5">
        <f>IF(AND($N680&gt;='202501'!$E$2,$N680&lt;='202501'!$F$2),'202501'!$I$2,IF(AND($N680&gt;='202501'!$E$3,$N680&lt;='202501'!$F$3),'202501'!$I$3,IF(AND($N680&gt;='202501'!$E$4,$N680&lt;='202501'!$F$4),'202501'!$I$4,IF(AND($N680&gt;='202501'!$E$5,$N680&lt;='202501'!$F$5),'202501'!$I$5,0))))</f>
        <v>4</v>
      </c>
      <c r="R680" s="5">
        <f>IF(AND($N680&gt;='202501'!$E$2,$N680&lt;='202501'!$F$2),'202501'!$G$2,IF(AND($N680&gt;='202501'!$E$3,$N680&lt;='202501'!$F$3),'202501'!$G$3,IF(AND($N680&gt;='202501'!$E$4,$N680&lt;='202501'!$F$4),'202501'!$G$4,IF(AND($N680&gt;='202501'!$E$5,$N680&lt;='202501'!$F$5),'202501'!$G$5,0))))</f>
        <v>0</v>
      </c>
      <c r="S680" s="5">
        <f>IF(AND($N680&gt;='202502'!$E$2,$N680&lt;='202502'!$F$2),'202502'!$I$2,IF(AND($N680&gt;='202502'!$E$3,$N680&lt;='202502'!$F$3),'202502'!$I$3,IF(AND($N680&gt;='202502'!$E$4,$N680&lt;='202502'!$F$4),'202502'!$I$4,IF(AND($N680&gt;='202502'!$E$5,$N680&lt;='202502'!$F$5),'202502'!$I$5,0))))</f>
        <v>4</v>
      </c>
      <c r="T680" s="5">
        <f>IF(AND($N680&gt;='202502'!$E$2,$N680&lt;='202502'!$F$2),'202502'!$G$2,IF(AND($N680&gt;='202502'!$E$3,$N680&lt;='202502'!$F$3),'202502'!$G$3,IF(AND($N680&gt;='202502'!$E$4,$N680&lt;='202502'!$F$4),'202502'!$G$4,IF(AND($N680&gt;='202502'!$E$5,$N680&lt;='202502'!$F$5),'202502'!$G$5,0))))</f>
        <v>0</v>
      </c>
    </row>
    <row r="681" spans="1:20" hidden="1" x14ac:dyDescent="0.25">
      <c r="A681" s="5"/>
      <c r="B681" s="5">
        <v>8146717</v>
      </c>
      <c r="C681" s="5" t="s">
        <v>150</v>
      </c>
      <c r="D681" s="5" t="s">
        <v>151</v>
      </c>
      <c r="E681" s="5" t="s">
        <v>152</v>
      </c>
      <c r="F681" s="5">
        <v>1868509</v>
      </c>
      <c r="G681" s="5">
        <v>1868509</v>
      </c>
      <c r="H681" s="5">
        <v>3520093</v>
      </c>
      <c r="I681" s="5">
        <v>1868509</v>
      </c>
      <c r="J681" s="5">
        <v>1868509</v>
      </c>
      <c r="K681" s="5">
        <v>3532188</v>
      </c>
      <c r="L681" s="4">
        <f t="shared" si="10"/>
        <v>14526317</v>
      </c>
      <c r="M681" s="5">
        <v>6</v>
      </c>
      <c r="N681" s="8">
        <v>2421052</v>
      </c>
      <c r="O681" s="5">
        <f>IF(AND($N681&gt;='202401'!$E$2,$N681&lt;='202401'!$F$2),'202401'!$I$2,IF(AND($N681&gt;='202401'!$E$3,$N681&lt;='202401'!$F$3),'202401'!$I$3,IF(AND($N681&gt;='202401'!$E$4,$N681&lt;='202401'!$F$4),'202401'!$I$4,IF(AND($N681&gt;='202401'!$E$5,$N681&lt;='202401'!$F$5),'202401'!$I$5,0))))</f>
        <v>4</v>
      </c>
      <c r="P681" s="5">
        <f>IF(AND($N681&gt;='202401'!$E$2,$N681&lt;='202401'!$F$2),'202401'!$G$2,IF(AND($N681&gt;='202401'!$E$3,$N681&lt;='202401'!$F$3),'202401'!$G$3,IF(AND($N681&gt;='202401'!$E$4,$N681&lt;='202401'!$F$4),'202401'!$G$4,IF(AND($N681&gt;='202401'!$E$5,$N681&lt;='202401'!$F$5),'202401'!$G$5,0))))</f>
        <v>0</v>
      </c>
      <c r="Q681" s="5">
        <f>IF(AND($N681&gt;='202501'!$E$2,$N681&lt;='202501'!$F$2),'202501'!$I$2,IF(AND($N681&gt;='202501'!$E$3,$N681&lt;='202501'!$F$3),'202501'!$I$3,IF(AND($N681&gt;='202501'!$E$4,$N681&lt;='202501'!$F$4),'202501'!$I$4,IF(AND($N681&gt;='202501'!$E$5,$N681&lt;='202501'!$F$5),'202501'!$I$5,0))))</f>
        <v>4</v>
      </c>
      <c r="R681" s="5">
        <f>IF(AND($N681&gt;='202501'!$E$2,$N681&lt;='202501'!$F$2),'202501'!$G$2,IF(AND($N681&gt;='202501'!$E$3,$N681&lt;='202501'!$F$3),'202501'!$G$3,IF(AND($N681&gt;='202501'!$E$4,$N681&lt;='202501'!$F$4),'202501'!$G$4,IF(AND($N681&gt;='202501'!$E$5,$N681&lt;='202501'!$F$5),'202501'!$G$5,0))))</f>
        <v>0</v>
      </c>
      <c r="S681" s="5">
        <f>IF(AND($N681&gt;='202502'!$E$2,$N681&lt;='202502'!$F$2),'202502'!$I$2,IF(AND($N681&gt;='202502'!$E$3,$N681&lt;='202502'!$F$3),'202502'!$I$3,IF(AND($N681&gt;='202502'!$E$4,$N681&lt;='202502'!$F$4),'202502'!$I$4,IF(AND($N681&gt;='202502'!$E$5,$N681&lt;='202502'!$F$5),'202502'!$I$5,0))))</f>
        <v>4</v>
      </c>
      <c r="T681" s="5">
        <f>IF(AND($N681&gt;='202502'!$E$2,$N681&lt;='202502'!$F$2),'202502'!$G$2,IF(AND($N681&gt;='202502'!$E$3,$N681&lt;='202502'!$F$3),'202502'!$G$3,IF(AND($N681&gt;='202502'!$E$4,$N681&lt;='202502'!$F$4),'202502'!$G$4,IF(AND($N681&gt;='202502'!$E$5,$N681&lt;='202502'!$F$5),'202502'!$G$5,0))))</f>
        <v>0</v>
      </c>
    </row>
    <row r="682" spans="1:20" hidden="1" x14ac:dyDescent="0.25">
      <c r="A682" s="5"/>
      <c r="B682" s="5">
        <v>18033672</v>
      </c>
      <c r="C682" s="5">
        <v>180336729</v>
      </c>
      <c r="D682" s="5" t="s">
        <v>2020</v>
      </c>
      <c r="E682" s="5" t="s">
        <v>2021</v>
      </c>
      <c r="F682" s="5">
        <v>950436</v>
      </c>
      <c r="G682" s="5">
        <v>950436</v>
      </c>
      <c r="H682" s="5">
        <v>1830012</v>
      </c>
      <c r="I682" s="5">
        <v>950436</v>
      </c>
      <c r="J682" s="5">
        <v>950436</v>
      </c>
      <c r="K682" s="5">
        <v>1836228</v>
      </c>
      <c r="L682" s="4">
        <f t="shared" si="10"/>
        <v>7467984</v>
      </c>
      <c r="M682" s="5">
        <v>6</v>
      </c>
      <c r="N682" s="8">
        <v>1244664</v>
      </c>
      <c r="O682" s="5">
        <f>IF(AND($N682&gt;='202401'!$E$2,$N682&lt;='202401'!$F$2),'202401'!$I$2,IF(AND($N682&gt;='202401'!$E$3,$N682&lt;='202401'!$F$3),'202401'!$I$3,IF(AND($N682&gt;='202401'!$E$4,$N682&lt;='202401'!$F$4),'202401'!$I$4,IF(AND($N682&gt;='202401'!$E$5,$N682&lt;='202401'!$F$5),'202401'!$I$5,0))))</f>
        <v>3</v>
      </c>
      <c r="P682" s="5">
        <f>IF(AND($N682&gt;='202401'!$E$2,$N682&lt;='202401'!$F$2),'202401'!$G$2,IF(AND($N682&gt;='202401'!$E$3,$N682&lt;='202401'!$F$3),'202401'!$G$3,IF(AND($N682&gt;='202401'!$E$4,$N682&lt;='202401'!$F$4),'202401'!$G$4,IF(AND($N682&gt;='202401'!$E$5,$N682&lt;='202401'!$F$5),'202401'!$G$5,0))))</f>
        <v>4119</v>
      </c>
      <c r="Q682" s="5">
        <f>IF(AND($N682&gt;='202501'!$E$2,$N682&lt;='202501'!$F$2),'202501'!$I$2,IF(AND($N682&gt;='202501'!$E$3,$N682&lt;='202501'!$F$3),'202501'!$I$3,IF(AND($N682&gt;='202501'!$E$4,$N682&lt;='202501'!$F$4),'202501'!$I$4,IF(AND($N682&gt;='202501'!$E$5,$N682&lt;='202501'!$F$5),'202501'!$I$5,0))))</f>
        <v>3</v>
      </c>
      <c r="R682" s="5">
        <f>IF(AND($N682&gt;='202501'!$E$2,$N682&lt;='202501'!$F$2),'202501'!$G$2,IF(AND($N682&gt;='202501'!$E$3,$N682&lt;='202501'!$F$3),'202501'!$G$3,IF(AND($N682&gt;='202501'!$E$4,$N682&lt;='202501'!$F$4),'202501'!$G$4,IF(AND($N682&gt;='202501'!$E$5,$N682&lt;='202501'!$F$5),'202501'!$G$5,0))))</f>
        <v>4119</v>
      </c>
      <c r="S682" s="5">
        <f>IF(AND($N682&gt;='202502'!$E$2,$N682&lt;='202502'!$F$2),'202502'!$I$2,IF(AND($N682&gt;='202502'!$E$3,$N682&lt;='202502'!$F$3),'202502'!$I$3,IF(AND($N682&gt;='202502'!$E$4,$N682&lt;='202502'!$F$4),'202502'!$I$4,IF(AND($N682&gt;='202502'!$E$5,$N682&lt;='202502'!$F$5),'202502'!$I$5,0))))</f>
        <v>3</v>
      </c>
      <c r="T682" s="5">
        <f>IF(AND($N682&gt;='202502'!$E$2,$N682&lt;='202502'!$F$2),'202502'!$G$2,IF(AND($N682&gt;='202502'!$E$3,$N682&lt;='202502'!$F$3),'202502'!$G$3,IF(AND($N682&gt;='202502'!$E$4,$N682&lt;='202502'!$F$4),'202502'!$G$4,IF(AND($N682&gt;='202502'!$E$5,$N682&lt;='202502'!$F$5),'202502'!$G$5,0))))</f>
        <v>4267</v>
      </c>
    </row>
    <row r="683" spans="1:20" hidden="1" x14ac:dyDescent="0.25">
      <c r="A683" s="5"/>
      <c r="B683" s="5">
        <v>17119456</v>
      </c>
      <c r="C683" s="5">
        <v>171194563</v>
      </c>
      <c r="D683" s="5" t="s">
        <v>1879</v>
      </c>
      <c r="E683" s="5" t="s">
        <v>1880</v>
      </c>
      <c r="F683" s="5">
        <v>1782923</v>
      </c>
      <c r="G683" s="5">
        <v>1793015</v>
      </c>
      <c r="H683" s="5">
        <v>3416906</v>
      </c>
      <c r="I683" s="5">
        <v>1793015</v>
      </c>
      <c r="J683" s="5">
        <v>1793015</v>
      </c>
      <c r="K683" s="5">
        <v>3511336</v>
      </c>
      <c r="L683" s="4">
        <f t="shared" si="10"/>
        <v>14090210</v>
      </c>
      <c r="M683" s="5">
        <v>6</v>
      </c>
      <c r="N683" s="8">
        <v>2348368</v>
      </c>
      <c r="O683" s="5">
        <f>IF(AND($N683&gt;='202401'!$E$2,$N683&lt;='202401'!$F$2),'202401'!$I$2,IF(AND($N683&gt;='202401'!$E$3,$N683&lt;='202401'!$F$3),'202401'!$I$3,IF(AND($N683&gt;='202401'!$E$4,$N683&lt;='202401'!$F$4),'202401'!$I$4,IF(AND($N683&gt;='202401'!$E$5,$N683&lt;='202401'!$F$5),'202401'!$I$5,0))))</f>
        <v>4</v>
      </c>
      <c r="P683" s="5">
        <f>IF(AND($N683&gt;='202401'!$E$2,$N683&lt;='202401'!$F$2),'202401'!$G$2,IF(AND($N683&gt;='202401'!$E$3,$N683&lt;='202401'!$F$3),'202401'!$G$3,IF(AND($N683&gt;='202401'!$E$4,$N683&lt;='202401'!$F$4),'202401'!$G$4,IF(AND($N683&gt;='202401'!$E$5,$N683&lt;='202401'!$F$5),'202401'!$G$5,0))))</f>
        <v>0</v>
      </c>
      <c r="Q683" s="5">
        <f>IF(AND($N683&gt;='202501'!$E$2,$N683&lt;='202501'!$F$2),'202501'!$I$2,IF(AND($N683&gt;='202501'!$E$3,$N683&lt;='202501'!$F$3),'202501'!$I$3,IF(AND($N683&gt;='202501'!$E$4,$N683&lt;='202501'!$F$4),'202501'!$I$4,IF(AND($N683&gt;='202501'!$E$5,$N683&lt;='202501'!$F$5),'202501'!$I$5,0))))</f>
        <v>4</v>
      </c>
      <c r="R683" s="5">
        <f>IF(AND($N683&gt;='202501'!$E$2,$N683&lt;='202501'!$F$2),'202501'!$G$2,IF(AND($N683&gt;='202501'!$E$3,$N683&lt;='202501'!$F$3),'202501'!$G$3,IF(AND($N683&gt;='202501'!$E$4,$N683&lt;='202501'!$F$4),'202501'!$G$4,IF(AND($N683&gt;='202501'!$E$5,$N683&lt;='202501'!$F$5),'202501'!$G$5,0))))</f>
        <v>0</v>
      </c>
      <c r="S683" s="5">
        <f>IF(AND($N683&gt;='202502'!$E$2,$N683&lt;='202502'!$F$2),'202502'!$I$2,IF(AND($N683&gt;='202502'!$E$3,$N683&lt;='202502'!$F$3),'202502'!$I$3,IF(AND($N683&gt;='202502'!$E$4,$N683&lt;='202502'!$F$4),'202502'!$I$4,IF(AND($N683&gt;='202502'!$E$5,$N683&lt;='202502'!$F$5),'202502'!$I$5,0))))</f>
        <v>4</v>
      </c>
      <c r="T683" s="5">
        <f>IF(AND($N683&gt;='202502'!$E$2,$N683&lt;='202502'!$F$2),'202502'!$G$2,IF(AND($N683&gt;='202502'!$E$3,$N683&lt;='202502'!$F$3),'202502'!$G$3,IF(AND($N683&gt;='202502'!$E$4,$N683&lt;='202502'!$F$4),'202502'!$G$4,IF(AND($N683&gt;='202502'!$E$5,$N683&lt;='202502'!$F$5),'202502'!$G$5,0))))</f>
        <v>0</v>
      </c>
    </row>
    <row r="684" spans="1:20" hidden="1" x14ac:dyDescent="0.25">
      <c r="A684" s="5"/>
      <c r="B684" s="5">
        <v>7086238</v>
      </c>
      <c r="C684" s="5">
        <v>70862387</v>
      </c>
      <c r="D684" s="5" t="s">
        <v>59</v>
      </c>
      <c r="E684" s="5" t="s">
        <v>60</v>
      </c>
      <c r="F684" s="5">
        <v>916273</v>
      </c>
      <c r="G684" s="5">
        <v>916273</v>
      </c>
      <c r="H684" s="5">
        <v>1840834</v>
      </c>
      <c r="I684" s="5">
        <v>916273</v>
      </c>
      <c r="J684" s="5">
        <v>916273</v>
      </c>
      <c r="K684" s="5">
        <v>1846957</v>
      </c>
      <c r="L684" s="4">
        <f t="shared" si="10"/>
        <v>7352883</v>
      </c>
      <c r="M684" s="5">
        <v>6</v>
      </c>
      <c r="N684" s="8">
        <v>1225480</v>
      </c>
      <c r="O684" s="5">
        <f>IF(AND($N684&gt;='202401'!$E$2,$N684&lt;='202401'!$F$2),'202401'!$I$2,IF(AND($N684&gt;='202401'!$E$3,$N684&lt;='202401'!$F$3),'202401'!$I$3,IF(AND($N684&gt;='202401'!$E$4,$N684&lt;='202401'!$F$4),'202401'!$I$4,IF(AND($N684&gt;='202401'!$E$5,$N684&lt;='202401'!$F$5),'202401'!$I$5,0))))</f>
        <v>3</v>
      </c>
      <c r="P684" s="5">
        <f>IF(AND($N684&gt;='202401'!$E$2,$N684&lt;='202401'!$F$2),'202401'!$G$2,IF(AND($N684&gt;='202401'!$E$3,$N684&lt;='202401'!$F$3),'202401'!$G$3,IF(AND($N684&gt;='202401'!$E$4,$N684&lt;='202401'!$F$4),'202401'!$G$4,IF(AND($N684&gt;='202401'!$E$5,$N684&lt;='202401'!$F$5),'202401'!$G$5,0))))</f>
        <v>4119</v>
      </c>
      <c r="Q684" s="5">
        <f>IF(AND($N684&gt;='202501'!$E$2,$N684&lt;='202501'!$F$2),'202501'!$I$2,IF(AND($N684&gt;='202501'!$E$3,$N684&lt;='202501'!$F$3),'202501'!$I$3,IF(AND($N684&gt;='202501'!$E$4,$N684&lt;='202501'!$F$4),'202501'!$I$4,IF(AND($N684&gt;='202501'!$E$5,$N684&lt;='202501'!$F$5),'202501'!$I$5,0))))</f>
        <v>3</v>
      </c>
      <c r="R684" s="5">
        <f>IF(AND($N684&gt;='202501'!$E$2,$N684&lt;='202501'!$F$2),'202501'!$G$2,IF(AND($N684&gt;='202501'!$E$3,$N684&lt;='202501'!$F$3),'202501'!$G$3,IF(AND($N684&gt;='202501'!$E$4,$N684&lt;='202501'!$F$4),'202501'!$G$4,IF(AND($N684&gt;='202501'!$E$5,$N684&lt;='202501'!$F$5),'202501'!$G$5,0))))</f>
        <v>4119</v>
      </c>
      <c r="S684" s="5">
        <f>IF(AND($N684&gt;='202502'!$E$2,$N684&lt;='202502'!$F$2),'202502'!$I$2,IF(AND($N684&gt;='202502'!$E$3,$N684&lt;='202502'!$F$3),'202502'!$I$3,IF(AND($N684&gt;='202502'!$E$4,$N684&lt;='202502'!$F$4),'202502'!$I$4,IF(AND($N684&gt;='202502'!$E$5,$N684&lt;='202502'!$F$5),'202502'!$I$5,0))))</f>
        <v>3</v>
      </c>
      <c r="T684" s="5">
        <f>IF(AND($N684&gt;='202502'!$E$2,$N684&lt;='202502'!$F$2),'202502'!$G$2,IF(AND($N684&gt;='202502'!$E$3,$N684&lt;='202502'!$F$3),'202502'!$G$3,IF(AND($N684&gt;='202502'!$E$4,$N684&lt;='202502'!$F$4),'202502'!$G$4,IF(AND($N684&gt;='202502'!$E$5,$N684&lt;='202502'!$F$5),'202502'!$G$5,0))))</f>
        <v>4267</v>
      </c>
    </row>
    <row r="685" spans="1:20" hidden="1" x14ac:dyDescent="0.25">
      <c r="A685" s="5"/>
      <c r="B685" s="5">
        <v>13997258</v>
      </c>
      <c r="C685" s="5">
        <v>139972589</v>
      </c>
      <c r="D685" s="5" t="s">
        <v>1168</v>
      </c>
      <c r="E685" s="5" t="s">
        <v>1169</v>
      </c>
      <c r="F685" s="5">
        <v>1823291</v>
      </c>
      <c r="G685" s="5">
        <v>1823291</v>
      </c>
      <c r="H685" s="5">
        <v>3447182</v>
      </c>
      <c r="I685" s="5">
        <v>1823291</v>
      </c>
      <c r="J685" s="5">
        <v>1823291</v>
      </c>
      <c r="K685" s="5">
        <v>3689174</v>
      </c>
      <c r="L685" s="4">
        <f t="shared" si="10"/>
        <v>14429520</v>
      </c>
      <c r="M685" s="5">
        <v>6</v>
      </c>
      <c r="N685" s="8">
        <v>2404920</v>
      </c>
      <c r="O685" s="5">
        <f>IF(AND($N685&gt;='202401'!$E$2,$N685&lt;='202401'!$F$2),'202401'!$I$2,IF(AND($N685&gt;='202401'!$E$3,$N685&lt;='202401'!$F$3),'202401'!$I$3,IF(AND($N685&gt;='202401'!$E$4,$N685&lt;='202401'!$F$4),'202401'!$I$4,IF(AND($N685&gt;='202401'!$E$5,$N685&lt;='202401'!$F$5),'202401'!$I$5,0))))</f>
        <v>4</v>
      </c>
      <c r="P685" s="5">
        <f>IF(AND($N685&gt;='202401'!$E$2,$N685&lt;='202401'!$F$2),'202401'!$G$2,IF(AND($N685&gt;='202401'!$E$3,$N685&lt;='202401'!$F$3),'202401'!$G$3,IF(AND($N685&gt;='202401'!$E$4,$N685&lt;='202401'!$F$4),'202401'!$G$4,IF(AND($N685&gt;='202401'!$E$5,$N685&lt;='202401'!$F$5),'202401'!$G$5,0))))</f>
        <v>0</v>
      </c>
      <c r="Q685" s="5">
        <f>IF(AND($N685&gt;='202501'!$E$2,$N685&lt;='202501'!$F$2),'202501'!$I$2,IF(AND($N685&gt;='202501'!$E$3,$N685&lt;='202501'!$F$3),'202501'!$I$3,IF(AND($N685&gt;='202501'!$E$4,$N685&lt;='202501'!$F$4),'202501'!$I$4,IF(AND($N685&gt;='202501'!$E$5,$N685&lt;='202501'!$F$5),'202501'!$I$5,0))))</f>
        <v>4</v>
      </c>
      <c r="R685" s="5">
        <f>IF(AND($N685&gt;='202501'!$E$2,$N685&lt;='202501'!$F$2),'202501'!$G$2,IF(AND($N685&gt;='202501'!$E$3,$N685&lt;='202501'!$F$3),'202501'!$G$3,IF(AND($N685&gt;='202501'!$E$4,$N685&lt;='202501'!$F$4),'202501'!$G$4,IF(AND($N685&gt;='202501'!$E$5,$N685&lt;='202501'!$F$5),'202501'!$G$5,0))))</f>
        <v>0</v>
      </c>
      <c r="S685" s="5">
        <f>IF(AND($N685&gt;='202502'!$E$2,$N685&lt;='202502'!$F$2),'202502'!$I$2,IF(AND($N685&gt;='202502'!$E$3,$N685&lt;='202502'!$F$3),'202502'!$I$3,IF(AND($N685&gt;='202502'!$E$4,$N685&lt;='202502'!$F$4),'202502'!$I$4,IF(AND($N685&gt;='202502'!$E$5,$N685&lt;='202502'!$F$5),'202502'!$I$5,0))))</f>
        <v>4</v>
      </c>
      <c r="T685" s="5">
        <f>IF(AND($N685&gt;='202502'!$E$2,$N685&lt;='202502'!$F$2),'202502'!$G$2,IF(AND($N685&gt;='202502'!$E$3,$N685&lt;='202502'!$F$3),'202502'!$G$3,IF(AND($N685&gt;='202502'!$E$4,$N685&lt;='202502'!$F$4),'202502'!$G$4,IF(AND($N685&gt;='202502'!$E$5,$N685&lt;='202502'!$F$5),'202502'!$G$5,0))))</f>
        <v>0</v>
      </c>
    </row>
    <row r="686" spans="1:20" hidden="1" x14ac:dyDescent="0.25">
      <c r="A686" s="5"/>
      <c r="B686" s="5">
        <v>11365355</v>
      </c>
      <c r="C686" s="5">
        <v>113653558</v>
      </c>
      <c r="D686" s="5" t="s">
        <v>564</v>
      </c>
      <c r="E686" s="5" t="s">
        <v>565</v>
      </c>
      <c r="F686" s="5">
        <v>1813199</v>
      </c>
      <c r="G686" s="5">
        <v>1813199</v>
      </c>
      <c r="H686" s="5">
        <v>3437090</v>
      </c>
      <c r="I686" s="5">
        <v>1813199</v>
      </c>
      <c r="J686" s="5">
        <v>1813199</v>
      </c>
      <c r="K686" s="5">
        <v>3448864</v>
      </c>
      <c r="L686" s="4">
        <f t="shared" si="10"/>
        <v>14138750</v>
      </c>
      <c r="M686" s="5">
        <v>6</v>
      </c>
      <c r="N686" s="8">
        <v>2356458</v>
      </c>
      <c r="O686" s="5">
        <f>IF(AND($N686&gt;='202401'!$E$2,$N686&lt;='202401'!$F$2),'202401'!$I$2,IF(AND($N686&gt;='202401'!$E$3,$N686&lt;='202401'!$F$3),'202401'!$I$3,IF(AND($N686&gt;='202401'!$E$4,$N686&lt;='202401'!$F$4),'202401'!$I$4,IF(AND($N686&gt;='202401'!$E$5,$N686&lt;='202401'!$F$5),'202401'!$I$5,0))))</f>
        <v>4</v>
      </c>
      <c r="P686" s="5">
        <f>IF(AND($N686&gt;='202401'!$E$2,$N686&lt;='202401'!$F$2),'202401'!$G$2,IF(AND($N686&gt;='202401'!$E$3,$N686&lt;='202401'!$F$3),'202401'!$G$3,IF(AND($N686&gt;='202401'!$E$4,$N686&lt;='202401'!$F$4),'202401'!$G$4,IF(AND($N686&gt;='202401'!$E$5,$N686&lt;='202401'!$F$5),'202401'!$G$5,0))))</f>
        <v>0</v>
      </c>
      <c r="Q686" s="5">
        <f>IF(AND($N686&gt;='202501'!$E$2,$N686&lt;='202501'!$F$2),'202501'!$I$2,IF(AND($N686&gt;='202501'!$E$3,$N686&lt;='202501'!$F$3),'202501'!$I$3,IF(AND($N686&gt;='202501'!$E$4,$N686&lt;='202501'!$F$4),'202501'!$I$4,IF(AND($N686&gt;='202501'!$E$5,$N686&lt;='202501'!$F$5),'202501'!$I$5,0))))</f>
        <v>4</v>
      </c>
      <c r="R686" s="5">
        <f>IF(AND($N686&gt;='202501'!$E$2,$N686&lt;='202501'!$F$2),'202501'!$G$2,IF(AND($N686&gt;='202501'!$E$3,$N686&lt;='202501'!$F$3),'202501'!$G$3,IF(AND($N686&gt;='202501'!$E$4,$N686&lt;='202501'!$F$4),'202501'!$G$4,IF(AND($N686&gt;='202501'!$E$5,$N686&lt;='202501'!$F$5),'202501'!$G$5,0))))</f>
        <v>0</v>
      </c>
      <c r="S686" s="5">
        <f>IF(AND($N686&gt;='202502'!$E$2,$N686&lt;='202502'!$F$2),'202502'!$I$2,IF(AND($N686&gt;='202502'!$E$3,$N686&lt;='202502'!$F$3),'202502'!$I$3,IF(AND($N686&gt;='202502'!$E$4,$N686&lt;='202502'!$F$4),'202502'!$I$4,IF(AND($N686&gt;='202502'!$E$5,$N686&lt;='202502'!$F$5),'202502'!$I$5,0))))</f>
        <v>4</v>
      </c>
      <c r="T686" s="5">
        <f>IF(AND($N686&gt;='202502'!$E$2,$N686&lt;='202502'!$F$2),'202502'!$G$2,IF(AND($N686&gt;='202502'!$E$3,$N686&lt;='202502'!$F$3),'202502'!$G$3,IF(AND($N686&gt;='202502'!$E$4,$N686&lt;='202502'!$F$4),'202502'!$G$4,IF(AND($N686&gt;='202502'!$E$5,$N686&lt;='202502'!$F$5),'202502'!$G$5,0))))</f>
        <v>0</v>
      </c>
    </row>
    <row r="687" spans="1:20" hidden="1" x14ac:dyDescent="0.25">
      <c r="A687" s="5"/>
      <c r="B687" s="5">
        <v>10971859</v>
      </c>
      <c r="C687" s="5">
        <v>109718599</v>
      </c>
      <c r="D687" s="5" t="s">
        <v>541</v>
      </c>
      <c r="E687" s="5" t="s">
        <v>542</v>
      </c>
      <c r="F687" s="5">
        <v>1940499</v>
      </c>
      <c r="G687" s="5">
        <v>1940499</v>
      </c>
      <c r="H687" s="5">
        <v>3407640</v>
      </c>
      <c r="I687" s="5">
        <v>1940499</v>
      </c>
      <c r="J687" s="5">
        <v>2588378</v>
      </c>
      <c r="K687" s="5">
        <v>3419787</v>
      </c>
      <c r="L687" s="4">
        <f t="shared" si="10"/>
        <v>15237302</v>
      </c>
      <c r="M687" s="5">
        <v>6</v>
      </c>
      <c r="N687" s="8">
        <v>2539550</v>
      </c>
      <c r="O687" s="5">
        <f>IF(AND($N687&gt;='202401'!$E$2,$N687&lt;='202401'!$F$2),'202401'!$I$2,IF(AND($N687&gt;='202401'!$E$3,$N687&lt;='202401'!$F$3),'202401'!$I$3,IF(AND($N687&gt;='202401'!$E$4,$N687&lt;='202401'!$F$4),'202401'!$I$4,IF(AND($N687&gt;='202401'!$E$5,$N687&lt;='202401'!$F$5),'202401'!$I$5,0))))</f>
        <v>4</v>
      </c>
      <c r="P687" s="5">
        <f>IF(AND($N687&gt;='202401'!$E$2,$N687&lt;='202401'!$F$2),'202401'!$G$2,IF(AND($N687&gt;='202401'!$E$3,$N687&lt;='202401'!$F$3),'202401'!$G$3,IF(AND($N687&gt;='202401'!$E$4,$N687&lt;='202401'!$F$4),'202401'!$G$4,IF(AND($N687&gt;='202401'!$E$5,$N687&lt;='202401'!$F$5),'202401'!$G$5,0))))</f>
        <v>0</v>
      </c>
      <c r="Q687" s="5">
        <f>IF(AND($N687&gt;='202501'!$E$2,$N687&lt;='202501'!$F$2),'202501'!$I$2,IF(AND($N687&gt;='202501'!$E$3,$N687&lt;='202501'!$F$3),'202501'!$I$3,IF(AND($N687&gt;='202501'!$E$4,$N687&lt;='202501'!$F$4),'202501'!$I$4,IF(AND($N687&gt;='202501'!$E$5,$N687&lt;='202501'!$F$5),'202501'!$I$5,0))))</f>
        <v>4</v>
      </c>
      <c r="R687" s="5">
        <f>IF(AND($N687&gt;='202501'!$E$2,$N687&lt;='202501'!$F$2),'202501'!$G$2,IF(AND($N687&gt;='202501'!$E$3,$N687&lt;='202501'!$F$3),'202501'!$G$3,IF(AND($N687&gt;='202501'!$E$4,$N687&lt;='202501'!$F$4),'202501'!$G$4,IF(AND($N687&gt;='202501'!$E$5,$N687&lt;='202501'!$F$5),'202501'!$G$5,0))))</f>
        <v>0</v>
      </c>
      <c r="S687" s="5">
        <f>IF(AND($N687&gt;='202502'!$E$2,$N687&lt;='202502'!$F$2),'202502'!$I$2,IF(AND($N687&gt;='202502'!$E$3,$N687&lt;='202502'!$F$3),'202502'!$I$3,IF(AND($N687&gt;='202502'!$E$4,$N687&lt;='202502'!$F$4),'202502'!$I$4,IF(AND($N687&gt;='202502'!$E$5,$N687&lt;='202502'!$F$5),'202502'!$I$5,0))))</f>
        <v>4</v>
      </c>
      <c r="T687" s="5">
        <f>IF(AND($N687&gt;='202502'!$E$2,$N687&lt;='202502'!$F$2),'202502'!$G$2,IF(AND($N687&gt;='202502'!$E$3,$N687&lt;='202502'!$F$3),'202502'!$G$3,IF(AND($N687&gt;='202502'!$E$4,$N687&lt;='202502'!$F$4),'202502'!$G$4,IF(AND($N687&gt;='202502'!$E$5,$N687&lt;='202502'!$F$5),'202502'!$G$5,0))))</f>
        <v>0</v>
      </c>
    </row>
    <row r="688" spans="1:20" hidden="1" x14ac:dyDescent="0.25">
      <c r="A688" s="5"/>
      <c r="B688" s="5">
        <v>15361588</v>
      </c>
      <c r="C688" s="5">
        <v>153615888</v>
      </c>
      <c r="D688" s="5" t="s">
        <v>1415</v>
      </c>
      <c r="E688" s="5" t="s">
        <v>1416</v>
      </c>
      <c r="F688" s="5">
        <v>1999811</v>
      </c>
      <c r="G688" s="5">
        <v>1999811</v>
      </c>
      <c r="H688" s="5">
        <v>3799556</v>
      </c>
      <c r="I688" s="5">
        <v>1999811</v>
      </c>
      <c r="J688" s="5">
        <v>1999811</v>
      </c>
      <c r="K688" s="5">
        <v>3812555</v>
      </c>
      <c r="L688" s="4">
        <f t="shared" si="10"/>
        <v>15611355</v>
      </c>
      <c r="M688" s="5">
        <v>6</v>
      </c>
      <c r="N688" s="8">
        <v>2601892</v>
      </c>
      <c r="O688" s="5">
        <f>IF(AND($N688&gt;='202401'!$E$2,$N688&lt;='202401'!$F$2),'202401'!$I$2,IF(AND($N688&gt;='202401'!$E$3,$N688&lt;='202401'!$F$3),'202401'!$I$3,IF(AND($N688&gt;='202401'!$E$4,$N688&lt;='202401'!$F$4),'202401'!$I$4,IF(AND($N688&gt;='202401'!$E$5,$N688&lt;='202401'!$F$5),'202401'!$I$5,0))))</f>
        <v>4</v>
      </c>
      <c r="P688" s="5">
        <f>IF(AND($N688&gt;='202401'!$E$2,$N688&lt;='202401'!$F$2),'202401'!$G$2,IF(AND($N688&gt;='202401'!$E$3,$N688&lt;='202401'!$F$3),'202401'!$G$3,IF(AND($N688&gt;='202401'!$E$4,$N688&lt;='202401'!$F$4),'202401'!$G$4,IF(AND($N688&gt;='202401'!$E$5,$N688&lt;='202401'!$F$5),'202401'!$G$5,0))))</f>
        <v>0</v>
      </c>
      <c r="Q688" s="5">
        <f>IF(AND($N688&gt;='202501'!$E$2,$N688&lt;='202501'!$F$2),'202501'!$I$2,IF(AND($N688&gt;='202501'!$E$3,$N688&lt;='202501'!$F$3),'202501'!$I$3,IF(AND($N688&gt;='202501'!$E$4,$N688&lt;='202501'!$F$4),'202501'!$I$4,IF(AND($N688&gt;='202501'!$E$5,$N688&lt;='202501'!$F$5),'202501'!$I$5,0))))</f>
        <v>4</v>
      </c>
      <c r="R688" s="5">
        <f>IF(AND($N688&gt;='202501'!$E$2,$N688&lt;='202501'!$F$2),'202501'!$G$2,IF(AND($N688&gt;='202501'!$E$3,$N688&lt;='202501'!$F$3),'202501'!$G$3,IF(AND($N688&gt;='202501'!$E$4,$N688&lt;='202501'!$F$4),'202501'!$G$4,IF(AND($N688&gt;='202501'!$E$5,$N688&lt;='202501'!$F$5),'202501'!$G$5,0))))</f>
        <v>0</v>
      </c>
      <c r="S688" s="5">
        <f>IF(AND($N688&gt;='202502'!$E$2,$N688&lt;='202502'!$F$2),'202502'!$I$2,IF(AND($N688&gt;='202502'!$E$3,$N688&lt;='202502'!$F$3),'202502'!$I$3,IF(AND($N688&gt;='202502'!$E$4,$N688&lt;='202502'!$F$4),'202502'!$I$4,IF(AND($N688&gt;='202502'!$E$5,$N688&lt;='202502'!$F$5),'202502'!$I$5,0))))</f>
        <v>4</v>
      </c>
      <c r="T688" s="5">
        <f>IF(AND($N688&gt;='202502'!$E$2,$N688&lt;='202502'!$F$2),'202502'!$G$2,IF(AND($N688&gt;='202502'!$E$3,$N688&lt;='202502'!$F$3),'202502'!$G$3,IF(AND($N688&gt;='202502'!$E$4,$N688&lt;='202502'!$F$4),'202502'!$G$4,IF(AND($N688&gt;='202502'!$E$5,$N688&lt;='202502'!$F$5),'202502'!$G$5,0))))</f>
        <v>0</v>
      </c>
    </row>
    <row r="689" spans="1:20" hidden="1" x14ac:dyDescent="0.25">
      <c r="A689" s="5"/>
      <c r="B689" s="5">
        <v>12851046</v>
      </c>
      <c r="C689" s="5" t="s">
        <v>849</v>
      </c>
      <c r="D689" s="5" t="s">
        <v>850</v>
      </c>
      <c r="E689" s="5" t="s">
        <v>851</v>
      </c>
      <c r="F689" s="5">
        <v>2175663</v>
      </c>
      <c r="G689" s="5">
        <v>2175663</v>
      </c>
      <c r="H689" s="5">
        <v>4136982</v>
      </c>
      <c r="I689" s="5">
        <v>2175663</v>
      </c>
      <c r="J689" s="5">
        <v>2175663</v>
      </c>
      <c r="K689" s="5">
        <v>4151132</v>
      </c>
      <c r="L689" s="4">
        <f t="shared" si="10"/>
        <v>16990766</v>
      </c>
      <c r="M689" s="5">
        <v>6</v>
      </c>
      <c r="N689" s="8">
        <v>2831794</v>
      </c>
      <c r="O689" s="5">
        <f>IF(AND($N689&gt;='202401'!$E$2,$N689&lt;='202401'!$F$2),'202401'!$I$2,IF(AND($N689&gt;='202401'!$E$3,$N689&lt;='202401'!$F$3),'202401'!$I$3,IF(AND($N689&gt;='202401'!$E$4,$N689&lt;='202401'!$F$4),'202401'!$I$4,IF(AND($N689&gt;='202401'!$E$5,$N689&lt;='202401'!$F$5),'202401'!$I$5,0))))</f>
        <v>4</v>
      </c>
      <c r="P689" s="5">
        <f>IF(AND($N689&gt;='202401'!$E$2,$N689&lt;='202401'!$F$2),'202401'!$G$2,IF(AND($N689&gt;='202401'!$E$3,$N689&lt;='202401'!$F$3),'202401'!$G$3,IF(AND($N689&gt;='202401'!$E$4,$N689&lt;='202401'!$F$4),'202401'!$G$4,IF(AND($N689&gt;='202401'!$E$5,$N689&lt;='202401'!$F$5),'202401'!$G$5,0))))</f>
        <v>0</v>
      </c>
      <c r="Q689" s="5">
        <f>IF(AND($N689&gt;='202501'!$E$2,$N689&lt;='202501'!$F$2),'202501'!$I$2,IF(AND($N689&gt;='202501'!$E$3,$N689&lt;='202501'!$F$3),'202501'!$I$3,IF(AND($N689&gt;='202501'!$E$4,$N689&lt;='202501'!$F$4),'202501'!$I$4,IF(AND($N689&gt;='202501'!$E$5,$N689&lt;='202501'!$F$5),'202501'!$I$5,0))))</f>
        <v>4</v>
      </c>
      <c r="R689" s="5">
        <f>IF(AND($N689&gt;='202501'!$E$2,$N689&lt;='202501'!$F$2),'202501'!$G$2,IF(AND($N689&gt;='202501'!$E$3,$N689&lt;='202501'!$F$3),'202501'!$G$3,IF(AND($N689&gt;='202501'!$E$4,$N689&lt;='202501'!$F$4),'202501'!$G$4,IF(AND($N689&gt;='202501'!$E$5,$N689&lt;='202501'!$F$5),'202501'!$G$5,0))))</f>
        <v>0</v>
      </c>
      <c r="S689" s="5">
        <f>IF(AND($N689&gt;='202502'!$E$2,$N689&lt;='202502'!$F$2),'202502'!$I$2,IF(AND($N689&gt;='202502'!$E$3,$N689&lt;='202502'!$F$3),'202502'!$I$3,IF(AND($N689&gt;='202502'!$E$4,$N689&lt;='202502'!$F$4),'202502'!$I$4,IF(AND($N689&gt;='202502'!$E$5,$N689&lt;='202502'!$F$5),'202502'!$I$5,0))))</f>
        <v>4</v>
      </c>
      <c r="T689" s="5">
        <f>IF(AND($N689&gt;='202502'!$E$2,$N689&lt;='202502'!$F$2),'202502'!$G$2,IF(AND($N689&gt;='202502'!$E$3,$N689&lt;='202502'!$F$3),'202502'!$G$3,IF(AND($N689&gt;='202502'!$E$4,$N689&lt;='202502'!$F$4),'202502'!$G$4,IF(AND($N689&gt;='202502'!$E$5,$N689&lt;='202502'!$F$5),'202502'!$G$5,0))))</f>
        <v>0</v>
      </c>
    </row>
    <row r="690" spans="1:20" hidden="1" x14ac:dyDescent="0.25">
      <c r="A690" s="5"/>
      <c r="B690" s="5">
        <v>15777611</v>
      </c>
      <c r="C690" s="5">
        <v>157776118</v>
      </c>
      <c r="D690" s="5" t="s">
        <v>1530</v>
      </c>
      <c r="E690" s="5" t="s">
        <v>1531</v>
      </c>
      <c r="F690" s="5">
        <v>1731939</v>
      </c>
      <c r="G690" s="5">
        <v>1731939</v>
      </c>
      <c r="H690" s="5">
        <v>2966351</v>
      </c>
      <c r="I690" s="5">
        <v>1731939</v>
      </c>
      <c r="J690" s="5">
        <v>2051570</v>
      </c>
      <c r="K690" s="5">
        <v>2977069</v>
      </c>
      <c r="L690" s="4">
        <f t="shared" si="10"/>
        <v>13190807</v>
      </c>
      <c r="M690" s="5">
        <v>6</v>
      </c>
      <c r="N690" s="8">
        <v>2198467</v>
      </c>
      <c r="O690" s="5">
        <f>IF(AND($N690&gt;='202401'!$E$2,$N690&lt;='202401'!$F$2),'202401'!$I$2,IF(AND($N690&gt;='202401'!$E$3,$N690&lt;='202401'!$F$3),'202401'!$I$3,IF(AND($N690&gt;='202401'!$E$4,$N690&lt;='202401'!$F$4),'202401'!$I$4,IF(AND($N690&gt;='202401'!$E$5,$N690&lt;='202401'!$F$5),'202401'!$I$5,0))))</f>
        <v>4</v>
      </c>
      <c r="P690" s="5">
        <f>IF(AND($N690&gt;='202401'!$E$2,$N690&lt;='202401'!$F$2),'202401'!$G$2,IF(AND($N690&gt;='202401'!$E$3,$N690&lt;='202401'!$F$3),'202401'!$G$3,IF(AND($N690&gt;='202401'!$E$4,$N690&lt;='202401'!$F$4),'202401'!$G$4,IF(AND($N690&gt;='202401'!$E$5,$N690&lt;='202401'!$F$5),'202401'!$G$5,0))))</f>
        <v>0</v>
      </c>
      <c r="Q690" s="5">
        <f>IF(AND($N690&gt;='202501'!$E$2,$N690&lt;='202501'!$F$2),'202501'!$I$2,IF(AND($N690&gt;='202501'!$E$3,$N690&lt;='202501'!$F$3),'202501'!$I$3,IF(AND($N690&gt;='202501'!$E$4,$N690&lt;='202501'!$F$4),'202501'!$I$4,IF(AND($N690&gt;='202501'!$E$5,$N690&lt;='202501'!$F$5),'202501'!$I$5,0))))</f>
        <v>4</v>
      </c>
      <c r="R690" s="5">
        <f>IF(AND($N690&gt;='202501'!$E$2,$N690&lt;='202501'!$F$2),'202501'!$G$2,IF(AND($N690&gt;='202501'!$E$3,$N690&lt;='202501'!$F$3),'202501'!$G$3,IF(AND($N690&gt;='202501'!$E$4,$N690&lt;='202501'!$F$4),'202501'!$G$4,IF(AND($N690&gt;='202501'!$E$5,$N690&lt;='202501'!$F$5),'202501'!$G$5,0))))</f>
        <v>0</v>
      </c>
      <c r="S690" s="5">
        <f>IF(AND($N690&gt;='202502'!$E$2,$N690&lt;='202502'!$F$2),'202502'!$I$2,IF(AND($N690&gt;='202502'!$E$3,$N690&lt;='202502'!$F$3),'202502'!$I$3,IF(AND($N690&gt;='202502'!$E$4,$N690&lt;='202502'!$F$4),'202502'!$I$4,IF(AND($N690&gt;='202502'!$E$5,$N690&lt;='202502'!$F$5),'202502'!$I$5,0))))</f>
        <v>4</v>
      </c>
      <c r="T690" s="5">
        <f>IF(AND($N690&gt;='202502'!$E$2,$N690&lt;='202502'!$F$2),'202502'!$G$2,IF(AND($N690&gt;='202502'!$E$3,$N690&lt;='202502'!$F$3),'202502'!$G$3,IF(AND($N690&gt;='202502'!$E$4,$N690&lt;='202502'!$F$4),'202502'!$G$4,IF(AND($N690&gt;='202502'!$E$5,$N690&lt;='202502'!$F$5),'202502'!$G$5,0))))</f>
        <v>0</v>
      </c>
    </row>
    <row r="691" spans="1:20" hidden="1" x14ac:dyDescent="0.25">
      <c r="A691" s="5"/>
      <c r="B691" s="5">
        <v>13465383</v>
      </c>
      <c r="C691" s="5">
        <v>134653833</v>
      </c>
      <c r="D691" s="5" t="s">
        <v>1007</v>
      </c>
      <c r="E691" s="5" t="s">
        <v>1008</v>
      </c>
      <c r="F691" s="5">
        <v>1807957</v>
      </c>
      <c r="G691" s="5">
        <v>1807957</v>
      </c>
      <c r="H691" s="5">
        <v>3500919</v>
      </c>
      <c r="I691" s="5">
        <v>1807957</v>
      </c>
      <c r="J691" s="5">
        <v>2023340</v>
      </c>
      <c r="K691" s="5">
        <v>4017064</v>
      </c>
      <c r="L691" s="4">
        <f t="shared" si="10"/>
        <v>14965194</v>
      </c>
      <c r="M691" s="5">
        <v>6</v>
      </c>
      <c r="N691" s="8">
        <v>2494199</v>
      </c>
      <c r="O691" s="5">
        <f>IF(AND($N691&gt;='202401'!$E$2,$N691&lt;='202401'!$F$2),'202401'!$I$2,IF(AND($N691&gt;='202401'!$E$3,$N691&lt;='202401'!$F$3),'202401'!$I$3,IF(AND($N691&gt;='202401'!$E$4,$N691&lt;='202401'!$F$4),'202401'!$I$4,IF(AND($N691&gt;='202401'!$E$5,$N691&lt;='202401'!$F$5),'202401'!$I$5,0))))</f>
        <v>4</v>
      </c>
      <c r="P691" s="5">
        <f>IF(AND($N691&gt;='202401'!$E$2,$N691&lt;='202401'!$F$2),'202401'!$G$2,IF(AND($N691&gt;='202401'!$E$3,$N691&lt;='202401'!$F$3),'202401'!$G$3,IF(AND($N691&gt;='202401'!$E$4,$N691&lt;='202401'!$F$4),'202401'!$G$4,IF(AND($N691&gt;='202401'!$E$5,$N691&lt;='202401'!$F$5),'202401'!$G$5,0))))</f>
        <v>0</v>
      </c>
      <c r="Q691" s="5">
        <f>IF(AND($N691&gt;='202501'!$E$2,$N691&lt;='202501'!$F$2),'202501'!$I$2,IF(AND($N691&gt;='202501'!$E$3,$N691&lt;='202501'!$F$3),'202501'!$I$3,IF(AND($N691&gt;='202501'!$E$4,$N691&lt;='202501'!$F$4),'202501'!$I$4,IF(AND($N691&gt;='202501'!$E$5,$N691&lt;='202501'!$F$5),'202501'!$I$5,0))))</f>
        <v>4</v>
      </c>
      <c r="R691" s="5">
        <f>IF(AND($N691&gt;='202501'!$E$2,$N691&lt;='202501'!$F$2),'202501'!$G$2,IF(AND($N691&gt;='202501'!$E$3,$N691&lt;='202501'!$F$3),'202501'!$G$3,IF(AND($N691&gt;='202501'!$E$4,$N691&lt;='202501'!$F$4),'202501'!$G$4,IF(AND($N691&gt;='202501'!$E$5,$N691&lt;='202501'!$F$5),'202501'!$G$5,0))))</f>
        <v>0</v>
      </c>
      <c r="S691" s="5">
        <f>IF(AND($N691&gt;='202502'!$E$2,$N691&lt;='202502'!$F$2),'202502'!$I$2,IF(AND($N691&gt;='202502'!$E$3,$N691&lt;='202502'!$F$3),'202502'!$I$3,IF(AND($N691&gt;='202502'!$E$4,$N691&lt;='202502'!$F$4),'202502'!$I$4,IF(AND($N691&gt;='202502'!$E$5,$N691&lt;='202502'!$F$5),'202502'!$I$5,0))))</f>
        <v>4</v>
      </c>
      <c r="T691" s="5">
        <f>IF(AND($N691&gt;='202502'!$E$2,$N691&lt;='202502'!$F$2),'202502'!$G$2,IF(AND($N691&gt;='202502'!$E$3,$N691&lt;='202502'!$F$3),'202502'!$G$3,IF(AND($N691&gt;='202502'!$E$4,$N691&lt;='202502'!$F$4),'202502'!$G$4,IF(AND($N691&gt;='202502'!$E$5,$N691&lt;='202502'!$F$5),'202502'!$G$5,0))))</f>
        <v>0</v>
      </c>
    </row>
    <row r="692" spans="1:20" hidden="1" x14ac:dyDescent="0.25">
      <c r="A692" s="5"/>
      <c r="B692" s="5">
        <v>9583661</v>
      </c>
      <c r="C692" s="5">
        <v>95836615</v>
      </c>
      <c r="D692" s="5" t="s">
        <v>323</v>
      </c>
      <c r="E692" s="5" t="s">
        <v>324</v>
      </c>
      <c r="F692" s="5">
        <v>2768158</v>
      </c>
      <c r="G692" s="5">
        <v>2768158</v>
      </c>
      <c r="H692" s="5">
        <v>4882673</v>
      </c>
      <c r="I692" s="5">
        <v>2768158</v>
      </c>
      <c r="J692" s="5">
        <v>2768158</v>
      </c>
      <c r="K692" s="5">
        <v>4900039</v>
      </c>
      <c r="L692" s="4">
        <f t="shared" si="10"/>
        <v>20855344</v>
      </c>
      <c r="M692" s="5">
        <v>6</v>
      </c>
      <c r="N692" s="8">
        <v>3475890</v>
      </c>
      <c r="O692" s="5">
        <f>IF(AND($N692&gt;='202401'!$E$2,$N692&lt;='202401'!$F$2),'202401'!$I$2,IF(AND($N692&gt;='202401'!$E$3,$N692&lt;='202401'!$F$3),'202401'!$I$3,IF(AND($N692&gt;='202401'!$E$4,$N692&lt;='202401'!$F$4),'202401'!$I$4,IF(AND($N692&gt;='202401'!$E$5,$N692&lt;='202401'!$F$5),'202401'!$I$5,0))))</f>
        <v>4</v>
      </c>
      <c r="P692" s="5">
        <f>IF(AND($N692&gt;='202401'!$E$2,$N692&lt;='202401'!$F$2),'202401'!$G$2,IF(AND($N692&gt;='202401'!$E$3,$N692&lt;='202401'!$F$3),'202401'!$G$3,IF(AND($N692&gt;='202401'!$E$4,$N692&lt;='202401'!$F$4),'202401'!$G$4,IF(AND($N692&gt;='202401'!$E$5,$N692&lt;='202401'!$F$5),'202401'!$G$5,0))))</f>
        <v>0</v>
      </c>
      <c r="Q692" s="5">
        <f>IF(AND($N692&gt;='202501'!$E$2,$N692&lt;='202501'!$F$2),'202501'!$I$2,IF(AND($N692&gt;='202501'!$E$3,$N692&lt;='202501'!$F$3),'202501'!$I$3,IF(AND($N692&gt;='202501'!$E$4,$N692&lt;='202501'!$F$4),'202501'!$I$4,IF(AND($N692&gt;='202501'!$E$5,$N692&lt;='202501'!$F$5),'202501'!$I$5,0))))</f>
        <v>4</v>
      </c>
      <c r="R692" s="5">
        <f>IF(AND($N692&gt;='202501'!$E$2,$N692&lt;='202501'!$F$2),'202501'!$G$2,IF(AND($N692&gt;='202501'!$E$3,$N692&lt;='202501'!$F$3),'202501'!$G$3,IF(AND($N692&gt;='202501'!$E$4,$N692&lt;='202501'!$F$4),'202501'!$G$4,IF(AND($N692&gt;='202501'!$E$5,$N692&lt;='202501'!$F$5),'202501'!$G$5,0))))</f>
        <v>0</v>
      </c>
      <c r="S692" s="5">
        <f>IF(AND($N692&gt;='202502'!$E$2,$N692&lt;='202502'!$F$2),'202502'!$I$2,IF(AND($N692&gt;='202502'!$E$3,$N692&lt;='202502'!$F$3),'202502'!$I$3,IF(AND($N692&gt;='202502'!$E$4,$N692&lt;='202502'!$F$4),'202502'!$I$4,IF(AND($N692&gt;='202502'!$E$5,$N692&lt;='202502'!$F$5),'202502'!$I$5,0))))</f>
        <v>4</v>
      </c>
      <c r="T692" s="5">
        <f>IF(AND($N692&gt;='202502'!$E$2,$N692&lt;='202502'!$F$2),'202502'!$G$2,IF(AND($N692&gt;='202502'!$E$3,$N692&lt;='202502'!$F$3),'202502'!$G$3,IF(AND($N692&gt;='202502'!$E$4,$N692&lt;='202502'!$F$4),'202502'!$G$4,IF(AND($N692&gt;='202502'!$E$5,$N692&lt;='202502'!$F$5),'202502'!$G$5,0))))</f>
        <v>0</v>
      </c>
    </row>
    <row r="693" spans="1:20" hidden="1" x14ac:dyDescent="0.25">
      <c r="A693" s="5"/>
      <c r="B693" s="5">
        <v>12250854</v>
      </c>
      <c r="C693" s="5">
        <v>122508544</v>
      </c>
      <c r="D693" s="5" t="s">
        <v>705</v>
      </c>
      <c r="E693" s="5" t="s">
        <v>706</v>
      </c>
      <c r="F693" s="5">
        <v>1833383</v>
      </c>
      <c r="G693" s="5">
        <v>1843475</v>
      </c>
      <c r="H693" s="5">
        <v>3467366</v>
      </c>
      <c r="I693" s="5">
        <v>1941265</v>
      </c>
      <c r="J693" s="5">
        <v>1912341</v>
      </c>
      <c r="K693" s="5">
        <v>3479292</v>
      </c>
      <c r="L693" s="4">
        <f t="shared" si="10"/>
        <v>14477122</v>
      </c>
      <c r="M693" s="5">
        <v>6</v>
      </c>
      <c r="N693" s="8">
        <v>2412853</v>
      </c>
      <c r="O693" s="5">
        <f>IF(AND($N693&gt;='202401'!$E$2,$N693&lt;='202401'!$F$2),'202401'!$I$2,IF(AND($N693&gt;='202401'!$E$3,$N693&lt;='202401'!$F$3),'202401'!$I$3,IF(AND($N693&gt;='202401'!$E$4,$N693&lt;='202401'!$F$4),'202401'!$I$4,IF(AND($N693&gt;='202401'!$E$5,$N693&lt;='202401'!$F$5),'202401'!$I$5,0))))</f>
        <v>4</v>
      </c>
      <c r="P693" s="5">
        <f>IF(AND($N693&gt;='202401'!$E$2,$N693&lt;='202401'!$F$2),'202401'!$G$2,IF(AND($N693&gt;='202401'!$E$3,$N693&lt;='202401'!$F$3),'202401'!$G$3,IF(AND($N693&gt;='202401'!$E$4,$N693&lt;='202401'!$F$4),'202401'!$G$4,IF(AND($N693&gt;='202401'!$E$5,$N693&lt;='202401'!$F$5),'202401'!$G$5,0))))</f>
        <v>0</v>
      </c>
      <c r="Q693" s="5">
        <f>IF(AND($N693&gt;='202501'!$E$2,$N693&lt;='202501'!$F$2),'202501'!$I$2,IF(AND($N693&gt;='202501'!$E$3,$N693&lt;='202501'!$F$3),'202501'!$I$3,IF(AND($N693&gt;='202501'!$E$4,$N693&lt;='202501'!$F$4),'202501'!$I$4,IF(AND($N693&gt;='202501'!$E$5,$N693&lt;='202501'!$F$5),'202501'!$I$5,0))))</f>
        <v>4</v>
      </c>
      <c r="R693" s="5">
        <f>IF(AND($N693&gt;='202501'!$E$2,$N693&lt;='202501'!$F$2),'202501'!$G$2,IF(AND($N693&gt;='202501'!$E$3,$N693&lt;='202501'!$F$3),'202501'!$G$3,IF(AND($N693&gt;='202501'!$E$4,$N693&lt;='202501'!$F$4),'202501'!$G$4,IF(AND($N693&gt;='202501'!$E$5,$N693&lt;='202501'!$F$5),'202501'!$G$5,0))))</f>
        <v>0</v>
      </c>
      <c r="S693" s="5">
        <f>IF(AND($N693&gt;='202502'!$E$2,$N693&lt;='202502'!$F$2),'202502'!$I$2,IF(AND($N693&gt;='202502'!$E$3,$N693&lt;='202502'!$F$3),'202502'!$I$3,IF(AND($N693&gt;='202502'!$E$4,$N693&lt;='202502'!$F$4),'202502'!$I$4,IF(AND($N693&gt;='202502'!$E$5,$N693&lt;='202502'!$F$5),'202502'!$I$5,0))))</f>
        <v>4</v>
      </c>
      <c r="T693" s="5">
        <f>IF(AND($N693&gt;='202502'!$E$2,$N693&lt;='202502'!$F$2),'202502'!$G$2,IF(AND($N693&gt;='202502'!$E$3,$N693&lt;='202502'!$F$3),'202502'!$G$3,IF(AND($N693&gt;='202502'!$E$4,$N693&lt;='202502'!$F$4),'202502'!$G$4,IF(AND($N693&gt;='202502'!$E$5,$N693&lt;='202502'!$F$5),'202502'!$G$5,0))))</f>
        <v>0</v>
      </c>
    </row>
    <row r="694" spans="1:20" hidden="1" x14ac:dyDescent="0.25">
      <c r="A694" s="5"/>
      <c r="B694" s="5">
        <v>8035018</v>
      </c>
      <c r="C694" s="5" t="s">
        <v>140</v>
      </c>
      <c r="D694" s="5" t="s">
        <v>141</v>
      </c>
      <c r="E694" s="5" t="s">
        <v>142</v>
      </c>
      <c r="F694" s="5">
        <v>3298385</v>
      </c>
      <c r="G694" s="5">
        <v>3298385</v>
      </c>
      <c r="H694" s="5">
        <v>5762792</v>
      </c>
      <c r="I694" s="5">
        <v>3315439</v>
      </c>
      <c r="J694" s="5">
        <v>3584015</v>
      </c>
      <c r="K694" s="5">
        <v>5800531</v>
      </c>
      <c r="L694" s="4">
        <f t="shared" si="10"/>
        <v>25059547</v>
      </c>
      <c r="M694" s="5">
        <v>6</v>
      </c>
      <c r="N694" s="8">
        <v>4176591</v>
      </c>
      <c r="O694" s="5">
        <f>IF(AND($N694&gt;='202401'!$E$2,$N694&lt;='202401'!$F$2),'202401'!$I$2,IF(AND($N694&gt;='202401'!$E$3,$N694&lt;='202401'!$F$3),'202401'!$I$3,IF(AND($N694&gt;='202401'!$E$4,$N694&lt;='202401'!$F$4),'202401'!$I$4,IF(AND($N694&gt;='202401'!$E$5,$N694&lt;='202401'!$F$5),'202401'!$I$5,0))))</f>
        <v>4</v>
      </c>
      <c r="P694" s="5">
        <f>IF(AND($N694&gt;='202401'!$E$2,$N694&lt;='202401'!$F$2),'202401'!$G$2,IF(AND($N694&gt;='202401'!$E$3,$N694&lt;='202401'!$F$3),'202401'!$G$3,IF(AND($N694&gt;='202401'!$E$4,$N694&lt;='202401'!$F$4),'202401'!$G$4,IF(AND($N694&gt;='202401'!$E$5,$N694&lt;='202401'!$F$5),'202401'!$G$5,0))))</f>
        <v>0</v>
      </c>
      <c r="Q694" s="5">
        <f>IF(AND($N694&gt;='202501'!$E$2,$N694&lt;='202501'!$F$2),'202501'!$I$2,IF(AND($N694&gt;='202501'!$E$3,$N694&lt;='202501'!$F$3),'202501'!$I$3,IF(AND($N694&gt;='202501'!$E$4,$N694&lt;='202501'!$F$4),'202501'!$I$4,IF(AND($N694&gt;='202501'!$E$5,$N694&lt;='202501'!$F$5),'202501'!$I$5,0))))</f>
        <v>4</v>
      </c>
      <c r="R694" s="5">
        <f>IF(AND($N694&gt;='202501'!$E$2,$N694&lt;='202501'!$F$2),'202501'!$G$2,IF(AND($N694&gt;='202501'!$E$3,$N694&lt;='202501'!$F$3),'202501'!$G$3,IF(AND($N694&gt;='202501'!$E$4,$N694&lt;='202501'!$F$4),'202501'!$G$4,IF(AND($N694&gt;='202501'!$E$5,$N694&lt;='202501'!$F$5),'202501'!$G$5,0))))</f>
        <v>0</v>
      </c>
      <c r="S694" s="5">
        <f>IF(AND($N694&gt;='202502'!$E$2,$N694&lt;='202502'!$F$2),'202502'!$I$2,IF(AND($N694&gt;='202502'!$E$3,$N694&lt;='202502'!$F$3),'202502'!$I$3,IF(AND($N694&gt;='202502'!$E$4,$N694&lt;='202502'!$F$4),'202502'!$I$4,IF(AND($N694&gt;='202502'!$E$5,$N694&lt;='202502'!$F$5),'202502'!$I$5,0))))</f>
        <v>4</v>
      </c>
      <c r="T694" s="5">
        <f>IF(AND($N694&gt;='202502'!$E$2,$N694&lt;='202502'!$F$2),'202502'!$G$2,IF(AND($N694&gt;='202502'!$E$3,$N694&lt;='202502'!$F$3),'202502'!$G$3,IF(AND($N694&gt;='202502'!$E$4,$N694&lt;='202502'!$F$4),'202502'!$G$4,IF(AND($N694&gt;='202502'!$E$5,$N694&lt;='202502'!$F$5),'202502'!$G$5,0))))</f>
        <v>0</v>
      </c>
    </row>
    <row r="695" spans="1:20" hidden="1" x14ac:dyDescent="0.25">
      <c r="A695" s="5"/>
      <c r="B695" s="5">
        <v>6594959</v>
      </c>
      <c r="C695" s="5">
        <v>65949598</v>
      </c>
      <c r="D695" s="5" t="s">
        <v>35</v>
      </c>
      <c r="E695" s="5" t="s">
        <v>36</v>
      </c>
      <c r="F695" s="5">
        <v>1023027</v>
      </c>
      <c r="G695" s="5">
        <v>443311</v>
      </c>
      <c r="H695" s="5">
        <v>308187</v>
      </c>
      <c r="I695" s="5"/>
      <c r="J695" s="5"/>
      <c r="K695" s="5"/>
      <c r="L695" s="4">
        <f t="shared" si="10"/>
        <v>1774525</v>
      </c>
      <c r="M695" s="5">
        <v>3</v>
      </c>
      <c r="N695" s="8">
        <v>591508</v>
      </c>
      <c r="O695" s="5">
        <f>IF(AND($N695&gt;='202401'!$E$2,$N695&lt;='202401'!$F$2),'202401'!$I$2,IF(AND($N695&gt;='202401'!$E$3,$N695&lt;='202401'!$F$3),'202401'!$I$3,IF(AND($N695&gt;='202401'!$E$4,$N695&lt;='202401'!$F$4),'202401'!$I$4,IF(AND($N695&gt;='202401'!$E$5,$N695&lt;='202401'!$F$5),'202401'!$I$5,0))))</f>
        <v>2</v>
      </c>
      <c r="P695" s="5">
        <f>IF(AND($N695&gt;='202401'!$E$2,$N695&lt;='202401'!$F$2),'202401'!$G$2,IF(AND($N695&gt;='202401'!$E$3,$N695&lt;='202401'!$F$3),'202401'!$G$3,IF(AND($N695&gt;='202401'!$E$4,$N695&lt;='202401'!$F$4),'202401'!$G$4,IF(AND($N695&gt;='202401'!$E$5,$N695&lt;='202401'!$F$5),'202401'!$G$5,0))))</f>
        <v>13036</v>
      </c>
      <c r="Q695" s="5">
        <f>IF(AND($N695&gt;='202501'!$E$2,$N695&lt;='202501'!$F$2),'202501'!$I$2,IF(AND($N695&gt;='202501'!$E$3,$N695&lt;='202501'!$F$3),'202501'!$I$3,IF(AND($N695&gt;='202501'!$E$4,$N695&lt;='202501'!$F$4),'202501'!$I$4,IF(AND($N695&gt;='202501'!$E$5,$N695&lt;='202501'!$F$5),'202501'!$I$5,0))))</f>
        <v>1</v>
      </c>
      <c r="R695" s="5">
        <f>IF(AND($N695&gt;='202501'!$E$2,$N695&lt;='202501'!$F$2),'202501'!$G$2,IF(AND($N695&gt;='202501'!$E$3,$N695&lt;='202501'!$F$3),'202501'!$G$3,IF(AND($N695&gt;='202501'!$E$4,$N695&lt;='202501'!$F$4),'202501'!$G$4,IF(AND($N695&gt;='202501'!$E$5,$N695&lt;='202501'!$F$5),'202501'!$G$5,0))))</f>
        <v>21243</v>
      </c>
      <c r="S695" s="5">
        <f>IF(AND($N695&gt;='202502'!$E$2,$N695&lt;='202502'!$F$2),'202502'!$I$2,IF(AND($N695&gt;='202502'!$E$3,$N695&lt;='202502'!$F$3),'202502'!$I$3,IF(AND($N695&gt;='202502'!$E$4,$N695&lt;='202502'!$F$4),'202502'!$I$4,IF(AND($N695&gt;='202502'!$E$5,$N695&lt;='202502'!$F$5),'202502'!$I$5,0))))</f>
        <v>1</v>
      </c>
      <c r="T695" s="5">
        <f>IF(AND($N695&gt;='202502'!$E$2,$N695&lt;='202502'!$F$2),'202502'!$G$2,IF(AND($N695&gt;='202502'!$E$3,$N695&lt;='202502'!$F$3),'202502'!$G$3,IF(AND($N695&gt;='202502'!$E$4,$N695&lt;='202502'!$F$4),'202502'!$G$4,IF(AND($N695&gt;='202502'!$E$5,$N695&lt;='202502'!$F$5),'202502'!$G$5,0))))</f>
        <v>22007</v>
      </c>
    </row>
    <row r="696" spans="1:20" hidden="1" x14ac:dyDescent="0.25">
      <c r="A696" s="5"/>
      <c r="B696" s="5">
        <v>12645874</v>
      </c>
      <c r="C696" s="5">
        <v>126458746</v>
      </c>
      <c r="D696" s="5" t="s">
        <v>804</v>
      </c>
      <c r="E696" s="5" t="s">
        <v>805</v>
      </c>
      <c r="F696" s="5">
        <v>2611474</v>
      </c>
      <c r="G696" s="5">
        <v>2611474</v>
      </c>
      <c r="H696" s="5">
        <v>4531283</v>
      </c>
      <c r="I696" s="5">
        <v>2611474</v>
      </c>
      <c r="J696" s="5">
        <v>2719854</v>
      </c>
      <c r="K696" s="5">
        <v>4547540</v>
      </c>
      <c r="L696" s="4">
        <f t="shared" si="10"/>
        <v>19633099</v>
      </c>
      <c r="M696" s="5">
        <v>6</v>
      </c>
      <c r="N696" s="8">
        <v>3272183</v>
      </c>
      <c r="O696" s="5">
        <f>IF(AND($N696&gt;='202401'!$E$2,$N696&lt;='202401'!$F$2),'202401'!$I$2,IF(AND($N696&gt;='202401'!$E$3,$N696&lt;='202401'!$F$3),'202401'!$I$3,IF(AND($N696&gt;='202401'!$E$4,$N696&lt;='202401'!$F$4),'202401'!$I$4,IF(AND($N696&gt;='202401'!$E$5,$N696&lt;='202401'!$F$5),'202401'!$I$5,0))))</f>
        <v>4</v>
      </c>
      <c r="P696" s="5">
        <f>IF(AND($N696&gt;='202401'!$E$2,$N696&lt;='202401'!$F$2),'202401'!$G$2,IF(AND($N696&gt;='202401'!$E$3,$N696&lt;='202401'!$F$3),'202401'!$G$3,IF(AND($N696&gt;='202401'!$E$4,$N696&lt;='202401'!$F$4),'202401'!$G$4,IF(AND($N696&gt;='202401'!$E$5,$N696&lt;='202401'!$F$5),'202401'!$G$5,0))))</f>
        <v>0</v>
      </c>
      <c r="Q696" s="5">
        <f>IF(AND($N696&gt;='202501'!$E$2,$N696&lt;='202501'!$F$2),'202501'!$I$2,IF(AND($N696&gt;='202501'!$E$3,$N696&lt;='202501'!$F$3),'202501'!$I$3,IF(AND($N696&gt;='202501'!$E$4,$N696&lt;='202501'!$F$4),'202501'!$I$4,IF(AND($N696&gt;='202501'!$E$5,$N696&lt;='202501'!$F$5),'202501'!$I$5,0))))</f>
        <v>4</v>
      </c>
      <c r="R696" s="5">
        <f>IF(AND($N696&gt;='202501'!$E$2,$N696&lt;='202501'!$F$2),'202501'!$G$2,IF(AND($N696&gt;='202501'!$E$3,$N696&lt;='202501'!$F$3),'202501'!$G$3,IF(AND($N696&gt;='202501'!$E$4,$N696&lt;='202501'!$F$4),'202501'!$G$4,IF(AND($N696&gt;='202501'!$E$5,$N696&lt;='202501'!$F$5),'202501'!$G$5,0))))</f>
        <v>0</v>
      </c>
      <c r="S696" s="5">
        <f>IF(AND($N696&gt;='202502'!$E$2,$N696&lt;='202502'!$F$2),'202502'!$I$2,IF(AND($N696&gt;='202502'!$E$3,$N696&lt;='202502'!$F$3),'202502'!$I$3,IF(AND($N696&gt;='202502'!$E$4,$N696&lt;='202502'!$F$4),'202502'!$I$4,IF(AND($N696&gt;='202502'!$E$5,$N696&lt;='202502'!$F$5),'202502'!$I$5,0))))</f>
        <v>4</v>
      </c>
      <c r="T696" s="5">
        <f>IF(AND($N696&gt;='202502'!$E$2,$N696&lt;='202502'!$F$2),'202502'!$G$2,IF(AND($N696&gt;='202502'!$E$3,$N696&lt;='202502'!$F$3),'202502'!$G$3,IF(AND($N696&gt;='202502'!$E$4,$N696&lt;='202502'!$F$4),'202502'!$G$4,IF(AND($N696&gt;='202502'!$E$5,$N696&lt;='202502'!$F$5),'202502'!$G$5,0))))</f>
        <v>0</v>
      </c>
    </row>
    <row r="697" spans="1:20" hidden="1" x14ac:dyDescent="0.25">
      <c r="A697" s="5"/>
      <c r="B697" s="5">
        <v>17136792</v>
      </c>
      <c r="C697" s="5">
        <v>171367921</v>
      </c>
      <c r="D697" s="5" t="s">
        <v>1889</v>
      </c>
      <c r="E697" s="5" t="s">
        <v>1890</v>
      </c>
      <c r="F697" s="5">
        <v>1793015</v>
      </c>
      <c r="G697" s="5">
        <v>1793015</v>
      </c>
      <c r="H697" s="5">
        <v>3416906</v>
      </c>
      <c r="I697" s="5">
        <v>1793015</v>
      </c>
      <c r="J697" s="5">
        <v>1793015</v>
      </c>
      <c r="K697" s="5">
        <v>3428580</v>
      </c>
      <c r="L697" s="4">
        <f t="shared" si="10"/>
        <v>14017546</v>
      </c>
      <c r="M697" s="5">
        <v>6</v>
      </c>
      <c r="N697" s="8">
        <v>2336257</v>
      </c>
      <c r="O697" s="5">
        <f>IF(AND($N697&gt;='202401'!$E$2,$N697&lt;='202401'!$F$2),'202401'!$I$2,IF(AND($N697&gt;='202401'!$E$3,$N697&lt;='202401'!$F$3),'202401'!$I$3,IF(AND($N697&gt;='202401'!$E$4,$N697&lt;='202401'!$F$4),'202401'!$I$4,IF(AND($N697&gt;='202401'!$E$5,$N697&lt;='202401'!$F$5),'202401'!$I$5,0))))</f>
        <v>4</v>
      </c>
      <c r="P697" s="5">
        <f>IF(AND($N697&gt;='202401'!$E$2,$N697&lt;='202401'!$F$2),'202401'!$G$2,IF(AND($N697&gt;='202401'!$E$3,$N697&lt;='202401'!$F$3),'202401'!$G$3,IF(AND($N697&gt;='202401'!$E$4,$N697&lt;='202401'!$F$4),'202401'!$G$4,IF(AND($N697&gt;='202401'!$E$5,$N697&lt;='202401'!$F$5),'202401'!$G$5,0))))</f>
        <v>0</v>
      </c>
      <c r="Q697" s="5">
        <f>IF(AND($N697&gt;='202501'!$E$2,$N697&lt;='202501'!$F$2),'202501'!$I$2,IF(AND($N697&gt;='202501'!$E$3,$N697&lt;='202501'!$F$3),'202501'!$I$3,IF(AND($N697&gt;='202501'!$E$4,$N697&lt;='202501'!$F$4),'202501'!$I$4,IF(AND($N697&gt;='202501'!$E$5,$N697&lt;='202501'!$F$5),'202501'!$I$5,0))))</f>
        <v>4</v>
      </c>
      <c r="R697" s="5">
        <f>IF(AND($N697&gt;='202501'!$E$2,$N697&lt;='202501'!$F$2),'202501'!$G$2,IF(AND($N697&gt;='202501'!$E$3,$N697&lt;='202501'!$F$3),'202501'!$G$3,IF(AND($N697&gt;='202501'!$E$4,$N697&lt;='202501'!$F$4),'202501'!$G$4,IF(AND($N697&gt;='202501'!$E$5,$N697&lt;='202501'!$F$5),'202501'!$G$5,0))))</f>
        <v>0</v>
      </c>
      <c r="S697" s="5">
        <f>IF(AND($N697&gt;='202502'!$E$2,$N697&lt;='202502'!$F$2),'202502'!$I$2,IF(AND($N697&gt;='202502'!$E$3,$N697&lt;='202502'!$F$3),'202502'!$I$3,IF(AND($N697&gt;='202502'!$E$4,$N697&lt;='202502'!$F$4),'202502'!$I$4,IF(AND($N697&gt;='202502'!$E$5,$N697&lt;='202502'!$F$5),'202502'!$I$5,0))))</f>
        <v>4</v>
      </c>
      <c r="T697" s="5">
        <f>IF(AND($N697&gt;='202502'!$E$2,$N697&lt;='202502'!$F$2),'202502'!$G$2,IF(AND($N697&gt;='202502'!$E$3,$N697&lt;='202502'!$F$3),'202502'!$G$3,IF(AND($N697&gt;='202502'!$E$4,$N697&lt;='202502'!$F$4),'202502'!$G$4,IF(AND($N697&gt;='202502'!$E$5,$N697&lt;='202502'!$F$5),'202502'!$G$5,0))))</f>
        <v>0</v>
      </c>
    </row>
    <row r="698" spans="1:20" hidden="1" x14ac:dyDescent="0.25">
      <c r="A698" s="5"/>
      <c r="B698" s="5">
        <v>7433699</v>
      </c>
      <c r="C698" s="5" t="s">
        <v>85</v>
      </c>
      <c r="D698" s="5" t="s">
        <v>86</v>
      </c>
      <c r="E698" s="5" t="s">
        <v>87</v>
      </c>
      <c r="F698" s="5">
        <v>993064</v>
      </c>
      <c r="G698" s="5">
        <v>1056888</v>
      </c>
      <c r="H698" s="5">
        <v>1811324</v>
      </c>
      <c r="I698" s="5">
        <v>931748</v>
      </c>
      <c r="J698" s="5">
        <v>931748</v>
      </c>
      <c r="K698" s="5">
        <v>1817447</v>
      </c>
      <c r="L698" s="4">
        <f t="shared" si="10"/>
        <v>7542219</v>
      </c>
      <c r="M698" s="5">
        <v>6</v>
      </c>
      <c r="N698" s="8">
        <v>1257036</v>
      </c>
      <c r="O698" s="5">
        <f>IF(AND($N698&gt;='202401'!$E$2,$N698&lt;='202401'!$F$2),'202401'!$I$2,IF(AND($N698&gt;='202401'!$E$3,$N698&lt;='202401'!$F$3),'202401'!$I$3,IF(AND($N698&gt;='202401'!$E$4,$N698&lt;='202401'!$F$4),'202401'!$I$4,IF(AND($N698&gt;='202401'!$E$5,$N698&lt;='202401'!$F$5),'202401'!$I$5,0))))</f>
        <v>3</v>
      </c>
      <c r="P698" s="5">
        <f>IF(AND($N698&gt;='202401'!$E$2,$N698&lt;='202401'!$F$2),'202401'!$G$2,IF(AND($N698&gt;='202401'!$E$3,$N698&lt;='202401'!$F$3),'202401'!$G$3,IF(AND($N698&gt;='202401'!$E$4,$N698&lt;='202401'!$F$4),'202401'!$G$4,IF(AND($N698&gt;='202401'!$E$5,$N698&lt;='202401'!$F$5),'202401'!$G$5,0))))</f>
        <v>4119</v>
      </c>
      <c r="Q698" s="5">
        <f>IF(AND($N698&gt;='202501'!$E$2,$N698&lt;='202501'!$F$2),'202501'!$I$2,IF(AND($N698&gt;='202501'!$E$3,$N698&lt;='202501'!$F$3),'202501'!$I$3,IF(AND($N698&gt;='202501'!$E$4,$N698&lt;='202501'!$F$4),'202501'!$I$4,IF(AND($N698&gt;='202501'!$E$5,$N698&lt;='202501'!$F$5),'202501'!$I$5,0))))</f>
        <v>3</v>
      </c>
      <c r="R698" s="5">
        <f>IF(AND($N698&gt;='202501'!$E$2,$N698&lt;='202501'!$F$2),'202501'!$G$2,IF(AND($N698&gt;='202501'!$E$3,$N698&lt;='202501'!$F$3),'202501'!$G$3,IF(AND($N698&gt;='202501'!$E$4,$N698&lt;='202501'!$F$4),'202501'!$G$4,IF(AND($N698&gt;='202501'!$E$5,$N698&lt;='202501'!$F$5),'202501'!$G$5,0))))</f>
        <v>4119</v>
      </c>
      <c r="S698" s="5">
        <f>IF(AND($N698&gt;='202502'!$E$2,$N698&lt;='202502'!$F$2),'202502'!$I$2,IF(AND($N698&gt;='202502'!$E$3,$N698&lt;='202502'!$F$3),'202502'!$I$3,IF(AND($N698&gt;='202502'!$E$4,$N698&lt;='202502'!$F$4),'202502'!$I$4,IF(AND($N698&gt;='202502'!$E$5,$N698&lt;='202502'!$F$5),'202502'!$I$5,0))))</f>
        <v>3</v>
      </c>
      <c r="T698" s="5">
        <f>IF(AND($N698&gt;='202502'!$E$2,$N698&lt;='202502'!$F$2),'202502'!$G$2,IF(AND($N698&gt;='202502'!$E$3,$N698&lt;='202502'!$F$3),'202502'!$G$3,IF(AND($N698&gt;='202502'!$E$4,$N698&lt;='202502'!$F$4),'202502'!$G$4,IF(AND($N698&gt;='202502'!$E$5,$N698&lt;='202502'!$F$5),'202502'!$G$5,0))))</f>
        <v>4267</v>
      </c>
    </row>
    <row r="699" spans="1:20" hidden="1" x14ac:dyDescent="0.25">
      <c r="A699" s="5"/>
      <c r="B699" s="5">
        <v>9389498</v>
      </c>
      <c r="C699" s="5">
        <v>93894987</v>
      </c>
      <c r="D699" s="5" t="s">
        <v>290</v>
      </c>
      <c r="E699" s="5" t="s">
        <v>291</v>
      </c>
      <c r="F699" s="5"/>
      <c r="G699" s="5"/>
      <c r="H699" s="5"/>
      <c r="I699" s="5"/>
      <c r="J699" s="5"/>
      <c r="K699" s="5">
        <v>295719</v>
      </c>
      <c r="L699" s="4">
        <f t="shared" si="10"/>
        <v>295719</v>
      </c>
      <c r="M699" s="5">
        <v>1</v>
      </c>
      <c r="N699" s="8">
        <v>295719</v>
      </c>
      <c r="O699" s="5">
        <f>IF(AND($N699&gt;='202401'!$E$2,$N699&lt;='202401'!$F$2),'202401'!$I$2,IF(AND($N699&gt;='202401'!$E$3,$N699&lt;='202401'!$F$3),'202401'!$I$3,IF(AND($N699&gt;='202401'!$E$4,$N699&lt;='202401'!$F$4),'202401'!$I$4,IF(AND($N699&gt;='202401'!$E$5,$N699&lt;='202401'!$F$5),'202401'!$I$5,0))))</f>
        <v>1</v>
      </c>
      <c r="P699" s="5">
        <f>IF(AND($N699&gt;='202401'!$E$2,$N699&lt;='202401'!$F$2),'202401'!$G$2,IF(AND($N699&gt;='202401'!$E$3,$N699&lt;='202401'!$F$3),'202401'!$G$3,IF(AND($N699&gt;='202401'!$E$4,$N699&lt;='202401'!$F$4),'202401'!$G$4,IF(AND($N699&gt;='202401'!$E$5,$N699&lt;='202401'!$F$5),'202401'!$G$5,0))))</f>
        <v>21243</v>
      </c>
      <c r="Q699" s="5">
        <f>IF(AND($N699&gt;='202501'!$E$2,$N699&lt;='202501'!$F$2),'202501'!$I$2,IF(AND($N699&gt;='202501'!$E$3,$N699&lt;='202501'!$F$3),'202501'!$I$3,IF(AND($N699&gt;='202501'!$E$4,$N699&lt;='202501'!$F$4),'202501'!$I$4,IF(AND($N699&gt;='202501'!$E$5,$N699&lt;='202501'!$F$5),'202501'!$I$5,0))))</f>
        <v>1</v>
      </c>
      <c r="R699" s="5">
        <f>IF(AND($N699&gt;='202501'!$E$2,$N699&lt;='202501'!$F$2),'202501'!$G$2,IF(AND($N699&gt;='202501'!$E$3,$N699&lt;='202501'!$F$3),'202501'!$G$3,IF(AND($N699&gt;='202501'!$E$4,$N699&lt;='202501'!$F$4),'202501'!$G$4,IF(AND($N699&gt;='202501'!$E$5,$N699&lt;='202501'!$F$5),'202501'!$G$5,0))))</f>
        <v>21243</v>
      </c>
      <c r="S699" s="5">
        <f>IF(AND($N699&gt;='202502'!$E$2,$N699&lt;='202502'!$F$2),'202502'!$I$2,IF(AND($N699&gt;='202502'!$E$3,$N699&lt;='202502'!$F$3),'202502'!$I$3,IF(AND($N699&gt;='202502'!$E$4,$N699&lt;='202502'!$F$4),'202502'!$I$4,IF(AND($N699&gt;='202502'!$E$5,$N699&lt;='202502'!$F$5),'202502'!$I$5,0))))</f>
        <v>1</v>
      </c>
      <c r="T699" s="5">
        <f>IF(AND($N699&gt;='202502'!$E$2,$N699&lt;='202502'!$F$2),'202502'!$G$2,IF(AND($N699&gt;='202502'!$E$3,$N699&lt;='202502'!$F$3),'202502'!$G$3,IF(AND($N699&gt;='202502'!$E$4,$N699&lt;='202502'!$F$4),'202502'!$G$4,IF(AND($N699&gt;='202502'!$E$5,$N699&lt;='202502'!$F$5),'202502'!$G$5,0))))</f>
        <v>22007</v>
      </c>
    </row>
    <row r="700" spans="1:20" hidden="1" x14ac:dyDescent="0.25">
      <c r="A700" s="5"/>
      <c r="B700" s="5">
        <v>10987405</v>
      </c>
      <c r="C700" s="5">
        <v>109874051</v>
      </c>
      <c r="D700" s="5" t="s">
        <v>545</v>
      </c>
      <c r="E700" s="5" t="s">
        <v>546</v>
      </c>
      <c r="F700" s="5">
        <v>1250428</v>
      </c>
      <c r="G700" s="5">
        <v>1250428</v>
      </c>
      <c r="H700" s="5">
        <v>2395447</v>
      </c>
      <c r="I700" s="5">
        <v>1250428</v>
      </c>
      <c r="J700" s="5">
        <v>1250428</v>
      </c>
      <c r="K700" s="5">
        <v>2410246</v>
      </c>
      <c r="L700" s="4">
        <f t="shared" si="10"/>
        <v>9807405</v>
      </c>
      <c r="M700" s="5">
        <v>6</v>
      </c>
      <c r="N700" s="8">
        <v>1634567</v>
      </c>
      <c r="O700" s="5">
        <f>IF(AND($N700&gt;='202401'!$E$2,$N700&lt;='202401'!$F$2),'202401'!$I$2,IF(AND($N700&gt;='202401'!$E$3,$N700&lt;='202401'!$F$3),'202401'!$I$3,IF(AND($N700&gt;='202401'!$E$4,$N700&lt;='202401'!$F$4),'202401'!$I$4,IF(AND($N700&gt;='202401'!$E$5,$N700&lt;='202401'!$F$5),'202401'!$I$5,0))))</f>
        <v>4</v>
      </c>
      <c r="P700" s="5">
        <f>IF(AND($N700&gt;='202401'!$E$2,$N700&lt;='202401'!$F$2),'202401'!$G$2,IF(AND($N700&gt;='202401'!$E$3,$N700&lt;='202401'!$F$3),'202401'!$G$3,IF(AND($N700&gt;='202401'!$E$4,$N700&lt;='202401'!$F$4),'202401'!$G$4,IF(AND($N700&gt;='202401'!$E$5,$N700&lt;='202401'!$F$5),'202401'!$G$5,0))))</f>
        <v>0</v>
      </c>
      <c r="Q700" s="5">
        <f>IF(AND($N700&gt;='202501'!$E$2,$N700&lt;='202501'!$F$2),'202501'!$I$2,IF(AND($N700&gt;='202501'!$E$3,$N700&lt;='202501'!$F$3),'202501'!$I$3,IF(AND($N700&gt;='202501'!$E$4,$N700&lt;='202501'!$F$4),'202501'!$I$4,IF(AND($N700&gt;='202501'!$E$5,$N700&lt;='202501'!$F$5),'202501'!$I$5,0))))</f>
        <v>4</v>
      </c>
      <c r="R700" s="5">
        <f>IF(AND($N700&gt;='202501'!$E$2,$N700&lt;='202501'!$F$2),'202501'!$G$2,IF(AND($N700&gt;='202501'!$E$3,$N700&lt;='202501'!$F$3),'202501'!$G$3,IF(AND($N700&gt;='202501'!$E$4,$N700&lt;='202501'!$F$4),'202501'!$G$4,IF(AND($N700&gt;='202501'!$E$5,$N700&lt;='202501'!$F$5),'202501'!$G$5,0))))</f>
        <v>0</v>
      </c>
      <c r="S700" s="5">
        <f>IF(AND($N700&gt;='202502'!$E$2,$N700&lt;='202502'!$F$2),'202502'!$I$2,IF(AND($N700&gt;='202502'!$E$3,$N700&lt;='202502'!$F$3),'202502'!$I$3,IF(AND($N700&gt;='202502'!$E$4,$N700&lt;='202502'!$F$4),'202502'!$I$4,IF(AND($N700&gt;='202502'!$E$5,$N700&lt;='202502'!$F$5),'202502'!$I$5,0))))</f>
        <v>4</v>
      </c>
      <c r="T700" s="5">
        <f>IF(AND($N700&gt;='202502'!$E$2,$N700&lt;='202502'!$F$2),'202502'!$G$2,IF(AND($N700&gt;='202502'!$E$3,$N700&lt;='202502'!$F$3),'202502'!$G$3,IF(AND($N700&gt;='202502'!$E$4,$N700&lt;='202502'!$F$4),'202502'!$G$4,IF(AND($N700&gt;='202502'!$E$5,$N700&lt;='202502'!$F$5),'202502'!$G$5,0))))</f>
        <v>0</v>
      </c>
    </row>
    <row r="701" spans="1:20" hidden="1" x14ac:dyDescent="0.25">
      <c r="A701" s="5"/>
      <c r="B701" s="5">
        <v>8370491</v>
      </c>
      <c r="C701" s="5">
        <v>83704918</v>
      </c>
      <c r="D701" s="5" t="s">
        <v>177</v>
      </c>
      <c r="E701" s="5" t="s">
        <v>178</v>
      </c>
      <c r="F701" s="5">
        <v>2787858</v>
      </c>
      <c r="G701" s="5">
        <v>2802687</v>
      </c>
      <c r="H701" s="5">
        <v>5129305</v>
      </c>
      <c r="I701" s="5">
        <v>2802687</v>
      </c>
      <c r="J701" s="5">
        <v>2802687</v>
      </c>
      <c r="K701" s="5">
        <v>5168435</v>
      </c>
      <c r="L701" s="4">
        <f t="shared" si="10"/>
        <v>21493659</v>
      </c>
      <c r="M701" s="5">
        <v>6</v>
      </c>
      <c r="N701" s="8">
        <v>3582276</v>
      </c>
      <c r="O701" s="5">
        <f>IF(AND($N701&gt;='202401'!$E$2,$N701&lt;='202401'!$F$2),'202401'!$I$2,IF(AND($N701&gt;='202401'!$E$3,$N701&lt;='202401'!$F$3),'202401'!$I$3,IF(AND($N701&gt;='202401'!$E$4,$N701&lt;='202401'!$F$4),'202401'!$I$4,IF(AND($N701&gt;='202401'!$E$5,$N701&lt;='202401'!$F$5),'202401'!$I$5,0))))</f>
        <v>4</v>
      </c>
      <c r="P701" s="5">
        <f>IF(AND($N701&gt;='202401'!$E$2,$N701&lt;='202401'!$F$2),'202401'!$G$2,IF(AND($N701&gt;='202401'!$E$3,$N701&lt;='202401'!$F$3),'202401'!$G$3,IF(AND($N701&gt;='202401'!$E$4,$N701&lt;='202401'!$F$4),'202401'!$G$4,IF(AND($N701&gt;='202401'!$E$5,$N701&lt;='202401'!$F$5),'202401'!$G$5,0))))</f>
        <v>0</v>
      </c>
      <c r="Q701" s="5">
        <f>IF(AND($N701&gt;='202501'!$E$2,$N701&lt;='202501'!$F$2),'202501'!$I$2,IF(AND($N701&gt;='202501'!$E$3,$N701&lt;='202501'!$F$3),'202501'!$I$3,IF(AND($N701&gt;='202501'!$E$4,$N701&lt;='202501'!$F$4),'202501'!$I$4,IF(AND($N701&gt;='202501'!$E$5,$N701&lt;='202501'!$F$5),'202501'!$I$5,0))))</f>
        <v>4</v>
      </c>
      <c r="R701" s="5">
        <f>IF(AND($N701&gt;='202501'!$E$2,$N701&lt;='202501'!$F$2),'202501'!$G$2,IF(AND($N701&gt;='202501'!$E$3,$N701&lt;='202501'!$F$3),'202501'!$G$3,IF(AND($N701&gt;='202501'!$E$4,$N701&lt;='202501'!$F$4),'202501'!$G$4,IF(AND($N701&gt;='202501'!$E$5,$N701&lt;='202501'!$F$5),'202501'!$G$5,0))))</f>
        <v>0</v>
      </c>
      <c r="S701" s="5">
        <f>IF(AND($N701&gt;='202502'!$E$2,$N701&lt;='202502'!$F$2),'202502'!$I$2,IF(AND($N701&gt;='202502'!$E$3,$N701&lt;='202502'!$F$3),'202502'!$I$3,IF(AND($N701&gt;='202502'!$E$4,$N701&lt;='202502'!$F$4),'202502'!$I$4,IF(AND($N701&gt;='202502'!$E$5,$N701&lt;='202502'!$F$5),'202502'!$I$5,0))))</f>
        <v>4</v>
      </c>
      <c r="T701" s="5">
        <f>IF(AND($N701&gt;='202502'!$E$2,$N701&lt;='202502'!$F$2),'202502'!$G$2,IF(AND($N701&gt;='202502'!$E$3,$N701&lt;='202502'!$F$3),'202502'!$G$3,IF(AND($N701&gt;='202502'!$E$4,$N701&lt;='202502'!$F$4),'202502'!$G$4,IF(AND($N701&gt;='202502'!$E$5,$N701&lt;='202502'!$F$5),'202502'!$G$5,0))))</f>
        <v>0</v>
      </c>
    </row>
    <row r="702" spans="1:20" hidden="1" x14ac:dyDescent="0.25">
      <c r="A702" s="5"/>
      <c r="B702" s="5">
        <v>13285678</v>
      </c>
      <c r="C702" s="5">
        <v>132856788</v>
      </c>
      <c r="D702" s="5" t="s">
        <v>966</v>
      </c>
      <c r="E702" s="5" t="s">
        <v>967</v>
      </c>
      <c r="F702" s="5">
        <v>1858417</v>
      </c>
      <c r="G702" s="5">
        <v>1858417</v>
      </c>
      <c r="H702" s="5">
        <v>3592757</v>
      </c>
      <c r="I702" s="5">
        <v>1858417</v>
      </c>
      <c r="J702" s="5">
        <v>1858417</v>
      </c>
      <c r="K702" s="5">
        <v>3604801</v>
      </c>
      <c r="L702" s="4">
        <f t="shared" si="10"/>
        <v>14631226</v>
      </c>
      <c r="M702" s="5">
        <v>6</v>
      </c>
      <c r="N702" s="8">
        <v>2438537</v>
      </c>
      <c r="O702" s="5">
        <f>IF(AND($N702&gt;='202401'!$E$2,$N702&lt;='202401'!$F$2),'202401'!$I$2,IF(AND($N702&gt;='202401'!$E$3,$N702&lt;='202401'!$F$3),'202401'!$I$3,IF(AND($N702&gt;='202401'!$E$4,$N702&lt;='202401'!$F$4),'202401'!$I$4,IF(AND($N702&gt;='202401'!$E$5,$N702&lt;='202401'!$F$5),'202401'!$I$5,0))))</f>
        <v>4</v>
      </c>
      <c r="P702" s="5">
        <f>IF(AND($N702&gt;='202401'!$E$2,$N702&lt;='202401'!$F$2),'202401'!$G$2,IF(AND($N702&gt;='202401'!$E$3,$N702&lt;='202401'!$F$3),'202401'!$G$3,IF(AND($N702&gt;='202401'!$E$4,$N702&lt;='202401'!$F$4),'202401'!$G$4,IF(AND($N702&gt;='202401'!$E$5,$N702&lt;='202401'!$F$5),'202401'!$G$5,0))))</f>
        <v>0</v>
      </c>
      <c r="Q702" s="5">
        <f>IF(AND($N702&gt;='202501'!$E$2,$N702&lt;='202501'!$F$2),'202501'!$I$2,IF(AND($N702&gt;='202501'!$E$3,$N702&lt;='202501'!$F$3),'202501'!$I$3,IF(AND($N702&gt;='202501'!$E$4,$N702&lt;='202501'!$F$4),'202501'!$I$4,IF(AND($N702&gt;='202501'!$E$5,$N702&lt;='202501'!$F$5),'202501'!$I$5,0))))</f>
        <v>4</v>
      </c>
      <c r="R702" s="5">
        <f>IF(AND($N702&gt;='202501'!$E$2,$N702&lt;='202501'!$F$2),'202501'!$G$2,IF(AND($N702&gt;='202501'!$E$3,$N702&lt;='202501'!$F$3),'202501'!$G$3,IF(AND($N702&gt;='202501'!$E$4,$N702&lt;='202501'!$F$4),'202501'!$G$4,IF(AND($N702&gt;='202501'!$E$5,$N702&lt;='202501'!$F$5),'202501'!$G$5,0))))</f>
        <v>0</v>
      </c>
      <c r="S702" s="5">
        <f>IF(AND($N702&gt;='202502'!$E$2,$N702&lt;='202502'!$F$2),'202502'!$I$2,IF(AND($N702&gt;='202502'!$E$3,$N702&lt;='202502'!$F$3),'202502'!$I$3,IF(AND($N702&gt;='202502'!$E$4,$N702&lt;='202502'!$F$4),'202502'!$I$4,IF(AND($N702&gt;='202502'!$E$5,$N702&lt;='202502'!$F$5),'202502'!$I$5,0))))</f>
        <v>4</v>
      </c>
      <c r="T702" s="5">
        <f>IF(AND($N702&gt;='202502'!$E$2,$N702&lt;='202502'!$F$2),'202502'!$G$2,IF(AND($N702&gt;='202502'!$E$3,$N702&lt;='202502'!$F$3),'202502'!$G$3,IF(AND($N702&gt;='202502'!$E$4,$N702&lt;='202502'!$F$4),'202502'!$G$4,IF(AND($N702&gt;='202502'!$E$5,$N702&lt;='202502'!$F$5),'202502'!$G$5,0))))</f>
        <v>0</v>
      </c>
    </row>
    <row r="703" spans="1:20" hidden="1" x14ac:dyDescent="0.25">
      <c r="A703" s="5"/>
      <c r="B703" s="5">
        <v>16388568</v>
      </c>
      <c r="C703" s="5">
        <v>163885689</v>
      </c>
      <c r="D703" s="5" t="s">
        <v>1716</v>
      </c>
      <c r="E703" s="5" t="s">
        <v>1717</v>
      </c>
      <c r="F703" s="5">
        <v>1387163</v>
      </c>
      <c r="G703" s="5">
        <v>1387163</v>
      </c>
      <c r="H703" s="5">
        <v>2664371</v>
      </c>
      <c r="I703" s="5">
        <v>1414509</v>
      </c>
      <c r="J703" s="5">
        <v>1423624</v>
      </c>
      <c r="K703" s="5">
        <v>2855755</v>
      </c>
      <c r="L703" s="4">
        <f t="shared" si="10"/>
        <v>11132585</v>
      </c>
      <c r="M703" s="5">
        <v>6</v>
      </c>
      <c r="N703" s="8">
        <v>1855430</v>
      </c>
      <c r="O703" s="5">
        <f>IF(AND($N703&gt;='202401'!$E$2,$N703&lt;='202401'!$F$2),'202401'!$I$2,IF(AND($N703&gt;='202401'!$E$3,$N703&lt;='202401'!$F$3),'202401'!$I$3,IF(AND($N703&gt;='202401'!$E$4,$N703&lt;='202401'!$F$4),'202401'!$I$4,IF(AND($N703&gt;='202401'!$E$5,$N703&lt;='202401'!$F$5),'202401'!$I$5,0))))</f>
        <v>4</v>
      </c>
      <c r="P703" s="5">
        <f>IF(AND($N703&gt;='202401'!$E$2,$N703&lt;='202401'!$F$2),'202401'!$G$2,IF(AND($N703&gt;='202401'!$E$3,$N703&lt;='202401'!$F$3),'202401'!$G$3,IF(AND($N703&gt;='202401'!$E$4,$N703&lt;='202401'!$F$4),'202401'!$G$4,IF(AND($N703&gt;='202401'!$E$5,$N703&lt;='202401'!$F$5),'202401'!$G$5,0))))</f>
        <v>0</v>
      </c>
      <c r="Q703" s="5">
        <f>IF(AND($N703&gt;='202501'!$E$2,$N703&lt;='202501'!$F$2),'202501'!$I$2,IF(AND($N703&gt;='202501'!$E$3,$N703&lt;='202501'!$F$3),'202501'!$I$3,IF(AND($N703&gt;='202501'!$E$4,$N703&lt;='202501'!$F$4),'202501'!$I$4,IF(AND($N703&gt;='202501'!$E$5,$N703&lt;='202501'!$F$5),'202501'!$I$5,0))))</f>
        <v>4</v>
      </c>
      <c r="R703" s="5">
        <f>IF(AND($N703&gt;='202501'!$E$2,$N703&lt;='202501'!$F$2),'202501'!$G$2,IF(AND($N703&gt;='202501'!$E$3,$N703&lt;='202501'!$F$3),'202501'!$G$3,IF(AND($N703&gt;='202501'!$E$4,$N703&lt;='202501'!$F$4),'202501'!$G$4,IF(AND($N703&gt;='202501'!$E$5,$N703&lt;='202501'!$F$5),'202501'!$G$5,0))))</f>
        <v>0</v>
      </c>
      <c r="S703" s="5">
        <f>IF(AND($N703&gt;='202502'!$E$2,$N703&lt;='202502'!$F$2),'202502'!$I$2,IF(AND($N703&gt;='202502'!$E$3,$N703&lt;='202502'!$F$3),'202502'!$I$3,IF(AND($N703&gt;='202502'!$E$4,$N703&lt;='202502'!$F$4),'202502'!$I$4,IF(AND($N703&gt;='202502'!$E$5,$N703&lt;='202502'!$F$5),'202502'!$I$5,0))))</f>
        <v>4</v>
      </c>
      <c r="T703" s="5">
        <f>IF(AND($N703&gt;='202502'!$E$2,$N703&lt;='202502'!$F$2),'202502'!$G$2,IF(AND($N703&gt;='202502'!$E$3,$N703&lt;='202502'!$F$3),'202502'!$G$3,IF(AND($N703&gt;='202502'!$E$4,$N703&lt;='202502'!$F$4),'202502'!$G$4,IF(AND($N703&gt;='202502'!$E$5,$N703&lt;='202502'!$F$5),'202502'!$G$5,0))))</f>
        <v>0</v>
      </c>
    </row>
    <row r="704" spans="1:20" hidden="1" x14ac:dyDescent="0.25">
      <c r="A704" s="5"/>
      <c r="B704" s="5">
        <v>16217945</v>
      </c>
      <c r="C704" s="5">
        <v>162179454</v>
      </c>
      <c r="D704" s="5" t="s">
        <v>1683</v>
      </c>
      <c r="E704" s="5" t="s">
        <v>1684</v>
      </c>
      <c r="F704" s="5">
        <v>2539449</v>
      </c>
      <c r="G704" s="5">
        <v>2539449</v>
      </c>
      <c r="H704" s="5">
        <v>4828377</v>
      </c>
      <c r="I704" s="5">
        <v>2539449</v>
      </c>
      <c r="J704" s="5">
        <v>2539449</v>
      </c>
      <c r="K704" s="5">
        <v>4869172</v>
      </c>
      <c r="L704" s="4">
        <f t="shared" si="10"/>
        <v>19855345</v>
      </c>
      <c r="M704" s="5">
        <v>6</v>
      </c>
      <c r="N704" s="8">
        <v>3309224</v>
      </c>
      <c r="O704" s="5">
        <f>IF(AND($N704&gt;='202401'!$E$2,$N704&lt;='202401'!$F$2),'202401'!$I$2,IF(AND($N704&gt;='202401'!$E$3,$N704&lt;='202401'!$F$3),'202401'!$I$3,IF(AND($N704&gt;='202401'!$E$4,$N704&lt;='202401'!$F$4),'202401'!$I$4,IF(AND($N704&gt;='202401'!$E$5,$N704&lt;='202401'!$F$5),'202401'!$I$5,0))))</f>
        <v>4</v>
      </c>
      <c r="P704" s="5">
        <f>IF(AND($N704&gt;='202401'!$E$2,$N704&lt;='202401'!$F$2),'202401'!$G$2,IF(AND($N704&gt;='202401'!$E$3,$N704&lt;='202401'!$F$3),'202401'!$G$3,IF(AND($N704&gt;='202401'!$E$4,$N704&lt;='202401'!$F$4),'202401'!$G$4,IF(AND($N704&gt;='202401'!$E$5,$N704&lt;='202401'!$F$5),'202401'!$G$5,0))))</f>
        <v>0</v>
      </c>
      <c r="Q704" s="5">
        <f>IF(AND($N704&gt;='202501'!$E$2,$N704&lt;='202501'!$F$2),'202501'!$I$2,IF(AND($N704&gt;='202501'!$E$3,$N704&lt;='202501'!$F$3),'202501'!$I$3,IF(AND($N704&gt;='202501'!$E$4,$N704&lt;='202501'!$F$4),'202501'!$I$4,IF(AND($N704&gt;='202501'!$E$5,$N704&lt;='202501'!$F$5),'202501'!$I$5,0))))</f>
        <v>4</v>
      </c>
      <c r="R704" s="5">
        <f>IF(AND($N704&gt;='202501'!$E$2,$N704&lt;='202501'!$F$2),'202501'!$G$2,IF(AND($N704&gt;='202501'!$E$3,$N704&lt;='202501'!$F$3),'202501'!$G$3,IF(AND($N704&gt;='202501'!$E$4,$N704&lt;='202501'!$F$4),'202501'!$G$4,IF(AND($N704&gt;='202501'!$E$5,$N704&lt;='202501'!$F$5),'202501'!$G$5,0))))</f>
        <v>0</v>
      </c>
      <c r="S704" s="5">
        <f>IF(AND($N704&gt;='202502'!$E$2,$N704&lt;='202502'!$F$2),'202502'!$I$2,IF(AND($N704&gt;='202502'!$E$3,$N704&lt;='202502'!$F$3),'202502'!$I$3,IF(AND($N704&gt;='202502'!$E$4,$N704&lt;='202502'!$F$4),'202502'!$I$4,IF(AND($N704&gt;='202502'!$E$5,$N704&lt;='202502'!$F$5),'202502'!$I$5,0))))</f>
        <v>4</v>
      </c>
      <c r="T704" s="5">
        <f>IF(AND($N704&gt;='202502'!$E$2,$N704&lt;='202502'!$F$2),'202502'!$G$2,IF(AND($N704&gt;='202502'!$E$3,$N704&lt;='202502'!$F$3),'202502'!$G$3,IF(AND($N704&gt;='202502'!$E$4,$N704&lt;='202502'!$F$4),'202502'!$G$4,IF(AND($N704&gt;='202502'!$E$5,$N704&lt;='202502'!$F$5),'202502'!$G$5,0))))</f>
        <v>0</v>
      </c>
    </row>
    <row r="705" spans="1:20" hidden="1" x14ac:dyDescent="0.25">
      <c r="A705" s="5"/>
      <c r="B705" s="5">
        <v>15792423</v>
      </c>
      <c r="C705" s="5">
        <v>157924230</v>
      </c>
      <c r="D705" s="5" t="s">
        <v>1532</v>
      </c>
      <c r="E705" s="5" t="s">
        <v>1533</v>
      </c>
      <c r="F705" s="5">
        <v>2768158</v>
      </c>
      <c r="G705" s="5">
        <v>2768158</v>
      </c>
      <c r="H705" s="5">
        <v>4687967</v>
      </c>
      <c r="I705" s="5">
        <v>2768158</v>
      </c>
      <c r="J705" s="5">
        <v>2768158</v>
      </c>
      <c r="K705" s="5">
        <v>4705008</v>
      </c>
      <c r="L705" s="4">
        <f t="shared" si="10"/>
        <v>20465607</v>
      </c>
      <c r="M705" s="5">
        <v>6</v>
      </c>
      <c r="N705" s="8">
        <v>3410934</v>
      </c>
      <c r="O705" s="5">
        <f>IF(AND($N705&gt;='202401'!$E$2,$N705&lt;='202401'!$F$2),'202401'!$I$2,IF(AND($N705&gt;='202401'!$E$3,$N705&lt;='202401'!$F$3),'202401'!$I$3,IF(AND($N705&gt;='202401'!$E$4,$N705&lt;='202401'!$F$4),'202401'!$I$4,IF(AND($N705&gt;='202401'!$E$5,$N705&lt;='202401'!$F$5),'202401'!$I$5,0))))</f>
        <v>4</v>
      </c>
      <c r="P705" s="5">
        <f>IF(AND($N705&gt;='202401'!$E$2,$N705&lt;='202401'!$F$2),'202401'!$G$2,IF(AND($N705&gt;='202401'!$E$3,$N705&lt;='202401'!$F$3),'202401'!$G$3,IF(AND($N705&gt;='202401'!$E$4,$N705&lt;='202401'!$F$4),'202401'!$G$4,IF(AND($N705&gt;='202401'!$E$5,$N705&lt;='202401'!$F$5),'202401'!$G$5,0))))</f>
        <v>0</v>
      </c>
      <c r="Q705" s="5">
        <f>IF(AND($N705&gt;='202501'!$E$2,$N705&lt;='202501'!$F$2),'202501'!$I$2,IF(AND($N705&gt;='202501'!$E$3,$N705&lt;='202501'!$F$3),'202501'!$I$3,IF(AND($N705&gt;='202501'!$E$4,$N705&lt;='202501'!$F$4),'202501'!$I$4,IF(AND($N705&gt;='202501'!$E$5,$N705&lt;='202501'!$F$5),'202501'!$I$5,0))))</f>
        <v>4</v>
      </c>
      <c r="R705" s="5">
        <f>IF(AND($N705&gt;='202501'!$E$2,$N705&lt;='202501'!$F$2),'202501'!$G$2,IF(AND($N705&gt;='202501'!$E$3,$N705&lt;='202501'!$F$3),'202501'!$G$3,IF(AND($N705&gt;='202501'!$E$4,$N705&lt;='202501'!$F$4),'202501'!$G$4,IF(AND($N705&gt;='202501'!$E$5,$N705&lt;='202501'!$F$5),'202501'!$G$5,0))))</f>
        <v>0</v>
      </c>
      <c r="S705" s="5">
        <f>IF(AND($N705&gt;='202502'!$E$2,$N705&lt;='202502'!$F$2),'202502'!$I$2,IF(AND($N705&gt;='202502'!$E$3,$N705&lt;='202502'!$F$3),'202502'!$I$3,IF(AND($N705&gt;='202502'!$E$4,$N705&lt;='202502'!$F$4),'202502'!$I$4,IF(AND($N705&gt;='202502'!$E$5,$N705&lt;='202502'!$F$5),'202502'!$I$5,0))))</f>
        <v>4</v>
      </c>
      <c r="T705" s="5">
        <f>IF(AND($N705&gt;='202502'!$E$2,$N705&lt;='202502'!$F$2),'202502'!$G$2,IF(AND($N705&gt;='202502'!$E$3,$N705&lt;='202502'!$F$3),'202502'!$G$3,IF(AND($N705&gt;='202502'!$E$4,$N705&lt;='202502'!$F$4),'202502'!$G$4,IF(AND($N705&gt;='202502'!$E$5,$N705&lt;='202502'!$F$5),'202502'!$G$5,0))))</f>
        <v>0</v>
      </c>
    </row>
    <row r="706" spans="1:20" hidden="1" x14ac:dyDescent="0.25">
      <c r="A706" s="5"/>
      <c r="B706" s="5">
        <v>17314267</v>
      </c>
      <c r="C706" s="5">
        <v>173142676</v>
      </c>
      <c r="D706" s="5" t="s">
        <v>1933</v>
      </c>
      <c r="E706" s="5" t="s">
        <v>1934</v>
      </c>
      <c r="F706" s="5"/>
      <c r="G706" s="5"/>
      <c r="H706" s="5">
        <v>4226122</v>
      </c>
      <c r="I706" s="5">
        <v>2807344</v>
      </c>
      <c r="J706" s="5">
        <v>2807344</v>
      </c>
      <c r="K706" s="5">
        <v>4655997</v>
      </c>
      <c r="L706" s="4">
        <f t="shared" si="10"/>
        <v>14496807</v>
      </c>
      <c r="M706" s="5">
        <v>4</v>
      </c>
      <c r="N706" s="8">
        <v>3624201</v>
      </c>
      <c r="O706" s="5">
        <f>IF(AND($N706&gt;='202401'!$E$2,$N706&lt;='202401'!$F$2),'202401'!$I$2,IF(AND($N706&gt;='202401'!$E$3,$N706&lt;='202401'!$F$3),'202401'!$I$3,IF(AND($N706&gt;='202401'!$E$4,$N706&lt;='202401'!$F$4),'202401'!$I$4,IF(AND($N706&gt;='202401'!$E$5,$N706&lt;='202401'!$F$5),'202401'!$I$5,0))))</f>
        <v>4</v>
      </c>
      <c r="P706" s="5">
        <f>IF(AND($N706&gt;='202401'!$E$2,$N706&lt;='202401'!$F$2),'202401'!$G$2,IF(AND($N706&gt;='202401'!$E$3,$N706&lt;='202401'!$F$3),'202401'!$G$3,IF(AND($N706&gt;='202401'!$E$4,$N706&lt;='202401'!$F$4),'202401'!$G$4,IF(AND($N706&gt;='202401'!$E$5,$N706&lt;='202401'!$F$5),'202401'!$G$5,0))))</f>
        <v>0</v>
      </c>
      <c r="Q706" s="5">
        <f>IF(AND($N706&gt;='202501'!$E$2,$N706&lt;='202501'!$F$2),'202501'!$I$2,IF(AND($N706&gt;='202501'!$E$3,$N706&lt;='202501'!$F$3),'202501'!$I$3,IF(AND($N706&gt;='202501'!$E$4,$N706&lt;='202501'!$F$4),'202501'!$I$4,IF(AND($N706&gt;='202501'!$E$5,$N706&lt;='202501'!$F$5),'202501'!$I$5,0))))</f>
        <v>4</v>
      </c>
      <c r="R706" s="5">
        <f>IF(AND($N706&gt;='202501'!$E$2,$N706&lt;='202501'!$F$2),'202501'!$G$2,IF(AND($N706&gt;='202501'!$E$3,$N706&lt;='202501'!$F$3),'202501'!$G$3,IF(AND($N706&gt;='202501'!$E$4,$N706&lt;='202501'!$F$4),'202501'!$G$4,IF(AND($N706&gt;='202501'!$E$5,$N706&lt;='202501'!$F$5),'202501'!$G$5,0))))</f>
        <v>0</v>
      </c>
      <c r="S706" s="5">
        <f>IF(AND($N706&gt;='202502'!$E$2,$N706&lt;='202502'!$F$2),'202502'!$I$2,IF(AND($N706&gt;='202502'!$E$3,$N706&lt;='202502'!$F$3),'202502'!$I$3,IF(AND($N706&gt;='202502'!$E$4,$N706&lt;='202502'!$F$4),'202502'!$I$4,IF(AND($N706&gt;='202502'!$E$5,$N706&lt;='202502'!$F$5),'202502'!$I$5,0))))</f>
        <v>4</v>
      </c>
      <c r="T706" s="5">
        <f>IF(AND($N706&gt;='202502'!$E$2,$N706&lt;='202502'!$F$2),'202502'!$G$2,IF(AND($N706&gt;='202502'!$E$3,$N706&lt;='202502'!$F$3),'202502'!$G$3,IF(AND($N706&gt;='202502'!$E$4,$N706&lt;='202502'!$F$4),'202502'!$G$4,IF(AND($N706&gt;='202502'!$E$5,$N706&lt;='202502'!$F$5),'202502'!$G$5,0))))</f>
        <v>0</v>
      </c>
    </row>
    <row r="707" spans="1:20" hidden="1" x14ac:dyDescent="0.25">
      <c r="A707" s="5"/>
      <c r="B707" s="5">
        <v>14338228</v>
      </c>
      <c r="C707" s="5">
        <v>143382281</v>
      </c>
      <c r="D707" s="5" t="s">
        <v>1237</v>
      </c>
      <c r="E707" s="5" t="s">
        <v>1238</v>
      </c>
      <c r="F707" s="5">
        <v>1813199</v>
      </c>
      <c r="G707" s="5">
        <v>1813199</v>
      </c>
      <c r="H707" s="5">
        <v>3437090</v>
      </c>
      <c r="I707" s="5">
        <v>1813199</v>
      </c>
      <c r="J707" s="5">
        <v>1813199</v>
      </c>
      <c r="K707" s="5">
        <v>3448864</v>
      </c>
      <c r="L707" s="4">
        <f t="shared" ref="L707:L770" si="11">SUM(F707:K707)</f>
        <v>14138750</v>
      </c>
      <c r="M707" s="5">
        <v>6</v>
      </c>
      <c r="N707" s="8">
        <v>2356458</v>
      </c>
      <c r="O707" s="5">
        <f>IF(AND($N707&gt;='202401'!$E$2,$N707&lt;='202401'!$F$2),'202401'!$I$2,IF(AND($N707&gt;='202401'!$E$3,$N707&lt;='202401'!$F$3),'202401'!$I$3,IF(AND($N707&gt;='202401'!$E$4,$N707&lt;='202401'!$F$4),'202401'!$I$4,IF(AND($N707&gt;='202401'!$E$5,$N707&lt;='202401'!$F$5),'202401'!$I$5,0))))</f>
        <v>4</v>
      </c>
      <c r="P707" s="5">
        <f>IF(AND($N707&gt;='202401'!$E$2,$N707&lt;='202401'!$F$2),'202401'!$G$2,IF(AND($N707&gt;='202401'!$E$3,$N707&lt;='202401'!$F$3),'202401'!$G$3,IF(AND($N707&gt;='202401'!$E$4,$N707&lt;='202401'!$F$4),'202401'!$G$4,IF(AND($N707&gt;='202401'!$E$5,$N707&lt;='202401'!$F$5),'202401'!$G$5,0))))</f>
        <v>0</v>
      </c>
      <c r="Q707" s="5">
        <f>IF(AND($N707&gt;='202501'!$E$2,$N707&lt;='202501'!$F$2),'202501'!$I$2,IF(AND($N707&gt;='202501'!$E$3,$N707&lt;='202501'!$F$3),'202501'!$I$3,IF(AND($N707&gt;='202501'!$E$4,$N707&lt;='202501'!$F$4),'202501'!$I$4,IF(AND($N707&gt;='202501'!$E$5,$N707&lt;='202501'!$F$5),'202501'!$I$5,0))))</f>
        <v>4</v>
      </c>
      <c r="R707" s="5">
        <f>IF(AND($N707&gt;='202501'!$E$2,$N707&lt;='202501'!$F$2),'202501'!$G$2,IF(AND($N707&gt;='202501'!$E$3,$N707&lt;='202501'!$F$3),'202501'!$G$3,IF(AND($N707&gt;='202501'!$E$4,$N707&lt;='202501'!$F$4),'202501'!$G$4,IF(AND($N707&gt;='202501'!$E$5,$N707&lt;='202501'!$F$5),'202501'!$G$5,0))))</f>
        <v>0</v>
      </c>
      <c r="S707" s="5">
        <f>IF(AND($N707&gt;='202502'!$E$2,$N707&lt;='202502'!$F$2),'202502'!$I$2,IF(AND($N707&gt;='202502'!$E$3,$N707&lt;='202502'!$F$3),'202502'!$I$3,IF(AND($N707&gt;='202502'!$E$4,$N707&lt;='202502'!$F$4),'202502'!$I$4,IF(AND($N707&gt;='202502'!$E$5,$N707&lt;='202502'!$F$5),'202502'!$I$5,0))))</f>
        <v>4</v>
      </c>
      <c r="T707" s="5">
        <f>IF(AND($N707&gt;='202502'!$E$2,$N707&lt;='202502'!$F$2),'202502'!$G$2,IF(AND($N707&gt;='202502'!$E$3,$N707&lt;='202502'!$F$3),'202502'!$G$3,IF(AND($N707&gt;='202502'!$E$4,$N707&lt;='202502'!$F$4),'202502'!$G$4,IF(AND($N707&gt;='202502'!$E$5,$N707&lt;='202502'!$F$5),'202502'!$G$5,0))))</f>
        <v>0</v>
      </c>
    </row>
    <row r="708" spans="1:20" hidden="1" x14ac:dyDescent="0.25">
      <c r="A708" s="5"/>
      <c r="B708" s="5">
        <v>17119867</v>
      </c>
      <c r="C708" s="5">
        <v>171198674</v>
      </c>
      <c r="D708" s="5" t="s">
        <v>1881</v>
      </c>
      <c r="E708" s="5" t="s">
        <v>1882</v>
      </c>
      <c r="F708" s="5">
        <v>1065809</v>
      </c>
      <c r="G708" s="5">
        <v>1065809</v>
      </c>
      <c r="H708" s="5">
        <v>2085851</v>
      </c>
      <c r="I708" s="5">
        <v>1065809</v>
      </c>
      <c r="J708" s="5">
        <v>1065809</v>
      </c>
      <c r="K708" s="5">
        <v>2092881</v>
      </c>
      <c r="L708" s="4">
        <f t="shared" si="11"/>
        <v>8441968</v>
      </c>
      <c r="M708" s="5">
        <v>6</v>
      </c>
      <c r="N708" s="8">
        <v>1406994</v>
      </c>
      <c r="O708" s="5">
        <f>IF(AND($N708&gt;='202401'!$E$2,$N708&lt;='202401'!$F$2),'202401'!$I$2,IF(AND($N708&gt;='202401'!$E$3,$N708&lt;='202401'!$F$3),'202401'!$I$3,IF(AND($N708&gt;='202401'!$E$4,$N708&lt;='202401'!$F$4),'202401'!$I$4,IF(AND($N708&gt;='202401'!$E$5,$N708&lt;='202401'!$F$5),'202401'!$I$5,0))))</f>
        <v>4</v>
      </c>
      <c r="P708" s="5">
        <f>IF(AND($N708&gt;='202401'!$E$2,$N708&lt;='202401'!$F$2),'202401'!$G$2,IF(AND($N708&gt;='202401'!$E$3,$N708&lt;='202401'!$F$3),'202401'!$G$3,IF(AND($N708&gt;='202401'!$E$4,$N708&lt;='202401'!$F$4),'202401'!$G$4,IF(AND($N708&gt;='202401'!$E$5,$N708&lt;='202401'!$F$5),'202401'!$G$5,0))))</f>
        <v>0</v>
      </c>
      <c r="Q708" s="5">
        <f>IF(AND($N708&gt;='202501'!$E$2,$N708&lt;='202501'!$F$2),'202501'!$I$2,IF(AND($N708&gt;='202501'!$E$3,$N708&lt;='202501'!$F$3),'202501'!$I$3,IF(AND($N708&gt;='202501'!$E$4,$N708&lt;='202501'!$F$4),'202501'!$I$4,IF(AND($N708&gt;='202501'!$E$5,$N708&lt;='202501'!$F$5),'202501'!$I$5,0))))</f>
        <v>4</v>
      </c>
      <c r="R708" s="5">
        <f>IF(AND($N708&gt;='202501'!$E$2,$N708&lt;='202501'!$F$2),'202501'!$G$2,IF(AND($N708&gt;='202501'!$E$3,$N708&lt;='202501'!$F$3),'202501'!$G$3,IF(AND($N708&gt;='202501'!$E$4,$N708&lt;='202501'!$F$4),'202501'!$G$4,IF(AND($N708&gt;='202501'!$E$5,$N708&lt;='202501'!$F$5),'202501'!$G$5,0))))</f>
        <v>0</v>
      </c>
      <c r="S708" s="5">
        <f>IF(AND($N708&gt;='202502'!$E$2,$N708&lt;='202502'!$F$2),'202502'!$I$2,IF(AND($N708&gt;='202502'!$E$3,$N708&lt;='202502'!$F$3),'202502'!$I$3,IF(AND($N708&gt;='202502'!$E$4,$N708&lt;='202502'!$F$4),'202502'!$I$4,IF(AND($N708&gt;='202502'!$E$5,$N708&lt;='202502'!$F$5),'202502'!$I$5,0))))</f>
        <v>3</v>
      </c>
      <c r="T708" s="5">
        <f>IF(AND($N708&gt;='202502'!$E$2,$N708&lt;='202502'!$F$2),'202502'!$G$2,IF(AND($N708&gt;='202502'!$E$3,$N708&lt;='202502'!$F$3),'202502'!$G$3,IF(AND($N708&gt;='202502'!$E$4,$N708&lt;='202502'!$F$4),'202502'!$G$4,IF(AND($N708&gt;='202502'!$E$5,$N708&lt;='202502'!$F$5),'202502'!$G$5,0))))</f>
        <v>4267</v>
      </c>
    </row>
    <row r="709" spans="1:20" hidden="1" x14ac:dyDescent="0.25">
      <c r="A709" s="5"/>
      <c r="B709" s="5">
        <v>7893104</v>
      </c>
      <c r="C709" s="5">
        <v>78931043</v>
      </c>
      <c r="D709" s="5" t="s">
        <v>122</v>
      </c>
      <c r="E709" s="5" t="s">
        <v>123</v>
      </c>
      <c r="F709" s="5">
        <v>1999811</v>
      </c>
      <c r="G709" s="5">
        <v>1999811</v>
      </c>
      <c r="H709" s="5">
        <v>3799556</v>
      </c>
      <c r="I709" s="5">
        <v>1999811</v>
      </c>
      <c r="J709" s="5">
        <v>1999811</v>
      </c>
      <c r="K709" s="5">
        <v>3812555</v>
      </c>
      <c r="L709" s="4">
        <f t="shared" si="11"/>
        <v>15611355</v>
      </c>
      <c r="M709" s="5">
        <v>6</v>
      </c>
      <c r="N709" s="8">
        <v>2601892</v>
      </c>
      <c r="O709" s="5">
        <f>IF(AND($N709&gt;='202401'!$E$2,$N709&lt;='202401'!$F$2),'202401'!$I$2,IF(AND($N709&gt;='202401'!$E$3,$N709&lt;='202401'!$F$3),'202401'!$I$3,IF(AND($N709&gt;='202401'!$E$4,$N709&lt;='202401'!$F$4),'202401'!$I$4,IF(AND($N709&gt;='202401'!$E$5,$N709&lt;='202401'!$F$5),'202401'!$I$5,0))))</f>
        <v>4</v>
      </c>
      <c r="P709" s="5">
        <f>IF(AND($N709&gt;='202401'!$E$2,$N709&lt;='202401'!$F$2),'202401'!$G$2,IF(AND($N709&gt;='202401'!$E$3,$N709&lt;='202401'!$F$3),'202401'!$G$3,IF(AND($N709&gt;='202401'!$E$4,$N709&lt;='202401'!$F$4),'202401'!$G$4,IF(AND($N709&gt;='202401'!$E$5,$N709&lt;='202401'!$F$5),'202401'!$G$5,0))))</f>
        <v>0</v>
      </c>
      <c r="Q709" s="5">
        <f>IF(AND($N709&gt;='202501'!$E$2,$N709&lt;='202501'!$F$2),'202501'!$I$2,IF(AND($N709&gt;='202501'!$E$3,$N709&lt;='202501'!$F$3),'202501'!$I$3,IF(AND($N709&gt;='202501'!$E$4,$N709&lt;='202501'!$F$4),'202501'!$I$4,IF(AND($N709&gt;='202501'!$E$5,$N709&lt;='202501'!$F$5),'202501'!$I$5,0))))</f>
        <v>4</v>
      </c>
      <c r="R709" s="5">
        <f>IF(AND($N709&gt;='202501'!$E$2,$N709&lt;='202501'!$F$2),'202501'!$G$2,IF(AND($N709&gt;='202501'!$E$3,$N709&lt;='202501'!$F$3),'202501'!$G$3,IF(AND($N709&gt;='202501'!$E$4,$N709&lt;='202501'!$F$4),'202501'!$G$4,IF(AND($N709&gt;='202501'!$E$5,$N709&lt;='202501'!$F$5),'202501'!$G$5,0))))</f>
        <v>0</v>
      </c>
      <c r="S709" s="5">
        <f>IF(AND($N709&gt;='202502'!$E$2,$N709&lt;='202502'!$F$2),'202502'!$I$2,IF(AND($N709&gt;='202502'!$E$3,$N709&lt;='202502'!$F$3),'202502'!$I$3,IF(AND($N709&gt;='202502'!$E$4,$N709&lt;='202502'!$F$4),'202502'!$I$4,IF(AND($N709&gt;='202502'!$E$5,$N709&lt;='202502'!$F$5),'202502'!$I$5,0))))</f>
        <v>4</v>
      </c>
      <c r="T709" s="5">
        <f>IF(AND($N709&gt;='202502'!$E$2,$N709&lt;='202502'!$F$2),'202502'!$G$2,IF(AND($N709&gt;='202502'!$E$3,$N709&lt;='202502'!$F$3),'202502'!$G$3,IF(AND($N709&gt;='202502'!$E$4,$N709&lt;='202502'!$F$4),'202502'!$G$4,IF(AND($N709&gt;='202502'!$E$5,$N709&lt;='202502'!$F$5),'202502'!$G$5,0))))</f>
        <v>0</v>
      </c>
    </row>
    <row r="710" spans="1:20" hidden="1" x14ac:dyDescent="0.25">
      <c r="A710" s="5"/>
      <c r="B710" s="5">
        <v>13832269</v>
      </c>
      <c r="C710" s="5">
        <v>138322696</v>
      </c>
      <c r="D710" s="5" t="s">
        <v>1116</v>
      </c>
      <c r="E710" s="5" t="s">
        <v>1117</v>
      </c>
      <c r="F710" s="5">
        <v>2199205</v>
      </c>
      <c r="G710" s="5">
        <v>2199205</v>
      </c>
      <c r="H710" s="5">
        <v>4160524</v>
      </c>
      <c r="I710" s="5">
        <v>2199205</v>
      </c>
      <c r="J710" s="5">
        <v>2199205</v>
      </c>
      <c r="K710" s="5">
        <v>4174790</v>
      </c>
      <c r="L710" s="4">
        <f t="shared" si="11"/>
        <v>17132134</v>
      </c>
      <c r="M710" s="5">
        <v>6</v>
      </c>
      <c r="N710" s="8">
        <v>2855355</v>
      </c>
      <c r="O710" s="5">
        <f>IF(AND($N710&gt;='202401'!$E$2,$N710&lt;='202401'!$F$2),'202401'!$I$2,IF(AND($N710&gt;='202401'!$E$3,$N710&lt;='202401'!$F$3),'202401'!$I$3,IF(AND($N710&gt;='202401'!$E$4,$N710&lt;='202401'!$F$4),'202401'!$I$4,IF(AND($N710&gt;='202401'!$E$5,$N710&lt;='202401'!$F$5),'202401'!$I$5,0))))</f>
        <v>4</v>
      </c>
      <c r="P710" s="5">
        <f>IF(AND($N710&gt;='202401'!$E$2,$N710&lt;='202401'!$F$2),'202401'!$G$2,IF(AND($N710&gt;='202401'!$E$3,$N710&lt;='202401'!$F$3),'202401'!$G$3,IF(AND($N710&gt;='202401'!$E$4,$N710&lt;='202401'!$F$4),'202401'!$G$4,IF(AND($N710&gt;='202401'!$E$5,$N710&lt;='202401'!$F$5),'202401'!$G$5,0))))</f>
        <v>0</v>
      </c>
      <c r="Q710" s="5">
        <f>IF(AND($N710&gt;='202501'!$E$2,$N710&lt;='202501'!$F$2),'202501'!$I$2,IF(AND($N710&gt;='202501'!$E$3,$N710&lt;='202501'!$F$3),'202501'!$I$3,IF(AND($N710&gt;='202501'!$E$4,$N710&lt;='202501'!$F$4),'202501'!$I$4,IF(AND($N710&gt;='202501'!$E$5,$N710&lt;='202501'!$F$5),'202501'!$I$5,0))))</f>
        <v>4</v>
      </c>
      <c r="R710" s="5">
        <f>IF(AND($N710&gt;='202501'!$E$2,$N710&lt;='202501'!$F$2),'202501'!$G$2,IF(AND($N710&gt;='202501'!$E$3,$N710&lt;='202501'!$F$3),'202501'!$G$3,IF(AND($N710&gt;='202501'!$E$4,$N710&lt;='202501'!$F$4),'202501'!$G$4,IF(AND($N710&gt;='202501'!$E$5,$N710&lt;='202501'!$F$5),'202501'!$G$5,0))))</f>
        <v>0</v>
      </c>
      <c r="S710" s="5">
        <f>IF(AND($N710&gt;='202502'!$E$2,$N710&lt;='202502'!$F$2),'202502'!$I$2,IF(AND($N710&gt;='202502'!$E$3,$N710&lt;='202502'!$F$3),'202502'!$I$3,IF(AND($N710&gt;='202502'!$E$4,$N710&lt;='202502'!$F$4),'202502'!$I$4,IF(AND($N710&gt;='202502'!$E$5,$N710&lt;='202502'!$F$5),'202502'!$I$5,0))))</f>
        <v>4</v>
      </c>
      <c r="T710" s="5">
        <f>IF(AND($N710&gt;='202502'!$E$2,$N710&lt;='202502'!$F$2),'202502'!$G$2,IF(AND($N710&gt;='202502'!$E$3,$N710&lt;='202502'!$F$3),'202502'!$G$3,IF(AND($N710&gt;='202502'!$E$4,$N710&lt;='202502'!$F$4),'202502'!$G$4,IF(AND($N710&gt;='202502'!$E$5,$N710&lt;='202502'!$F$5),'202502'!$G$5,0))))</f>
        <v>0</v>
      </c>
    </row>
    <row r="711" spans="1:20" hidden="1" x14ac:dyDescent="0.25">
      <c r="A711" s="5"/>
      <c r="B711" s="5">
        <v>13191098</v>
      </c>
      <c r="C711" s="5">
        <v>131910983</v>
      </c>
      <c r="D711" s="5" t="s">
        <v>935</v>
      </c>
      <c r="E711" s="5" t="s">
        <v>936</v>
      </c>
      <c r="F711" s="5">
        <v>1807957</v>
      </c>
      <c r="G711" s="5">
        <v>1807957</v>
      </c>
      <c r="H711" s="5">
        <v>3459541</v>
      </c>
      <c r="I711" s="5">
        <v>1807957</v>
      </c>
      <c r="J711" s="5">
        <v>1807957</v>
      </c>
      <c r="K711" s="5">
        <v>3471333</v>
      </c>
      <c r="L711" s="4">
        <f t="shared" si="11"/>
        <v>14162702</v>
      </c>
      <c r="M711" s="5">
        <v>6</v>
      </c>
      <c r="N711" s="8">
        <v>2360450</v>
      </c>
      <c r="O711" s="5">
        <f>IF(AND($N711&gt;='202401'!$E$2,$N711&lt;='202401'!$F$2),'202401'!$I$2,IF(AND($N711&gt;='202401'!$E$3,$N711&lt;='202401'!$F$3),'202401'!$I$3,IF(AND($N711&gt;='202401'!$E$4,$N711&lt;='202401'!$F$4),'202401'!$I$4,IF(AND($N711&gt;='202401'!$E$5,$N711&lt;='202401'!$F$5),'202401'!$I$5,0))))</f>
        <v>4</v>
      </c>
      <c r="P711" s="5">
        <f>IF(AND($N711&gt;='202401'!$E$2,$N711&lt;='202401'!$F$2),'202401'!$G$2,IF(AND($N711&gt;='202401'!$E$3,$N711&lt;='202401'!$F$3),'202401'!$G$3,IF(AND($N711&gt;='202401'!$E$4,$N711&lt;='202401'!$F$4),'202401'!$G$4,IF(AND($N711&gt;='202401'!$E$5,$N711&lt;='202401'!$F$5),'202401'!$G$5,0))))</f>
        <v>0</v>
      </c>
      <c r="Q711" s="5">
        <f>IF(AND($N711&gt;='202501'!$E$2,$N711&lt;='202501'!$F$2),'202501'!$I$2,IF(AND($N711&gt;='202501'!$E$3,$N711&lt;='202501'!$F$3),'202501'!$I$3,IF(AND($N711&gt;='202501'!$E$4,$N711&lt;='202501'!$F$4),'202501'!$I$4,IF(AND($N711&gt;='202501'!$E$5,$N711&lt;='202501'!$F$5),'202501'!$I$5,0))))</f>
        <v>4</v>
      </c>
      <c r="R711" s="5">
        <f>IF(AND($N711&gt;='202501'!$E$2,$N711&lt;='202501'!$F$2),'202501'!$G$2,IF(AND($N711&gt;='202501'!$E$3,$N711&lt;='202501'!$F$3),'202501'!$G$3,IF(AND($N711&gt;='202501'!$E$4,$N711&lt;='202501'!$F$4),'202501'!$G$4,IF(AND($N711&gt;='202501'!$E$5,$N711&lt;='202501'!$F$5),'202501'!$G$5,0))))</f>
        <v>0</v>
      </c>
      <c r="S711" s="5">
        <f>IF(AND($N711&gt;='202502'!$E$2,$N711&lt;='202502'!$F$2),'202502'!$I$2,IF(AND($N711&gt;='202502'!$E$3,$N711&lt;='202502'!$F$3),'202502'!$I$3,IF(AND($N711&gt;='202502'!$E$4,$N711&lt;='202502'!$F$4),'202502'!$I$4,IF(AND($N711&gt;='202502'!$E$5,$N711&lt;='202502'!$F$5),'202502'!$I$5,0))))</f>
        <v>4</v>
      </c>
      <c r="T711" s="5">
        <f>IF(AND($N711&gt;='202502'!$E$2,$N711&lt;='202502'!$F$2),'202502'!$G$2,IF(AND($N711&gt;='202502'!$E$3,$N711&lt;='202502'!$F$3),'202502'!$G$3,IF(AND($N711&gt;='202502'!$E$4,$N711&lt;='202502'!$F$4),'202502'!$G$4,IF(AND($N711&gt;='202502'!$E$5,$N711&lt;='202502'!$F$5),'202502'!$G$5,0))))</f>
        <v>0</v>
      </c>
    </row>
    <row r="712" spans="1:20" hidden="1" x14ac:dyDescent="0.25">
      <c r="A712" s="5"/>
      <c r="B712" s="5">
        <v>10467312</v>
      </c>
      <c r="C712" s="5">
        <v>104673120</v>
      </c>
      <c r="D712" s="5" t="s">
        <v>474</v>
      </c>
      <c r="E712" s="5" t="s">
        <v>475</v>
      </c>
      <c r="F712" s="5">
        <v>1823291</v>
      </c>
      <c r="G712" s="5">
        <v>1988903</v>
      </c>
      <c r="H712" s="5">
        <v>3457274</v>
      </c>
      <c r="I712" s="5">
        <v>1833383</v>
      </c>
      <c r="J712" s="5">
        <v>1833383</v>
      </c>
      <c r="K712" s="5">
        <v>3469149</v>
      </c>
      <c r="L712" s="4">
        <f t="shared" si="11"/>
        <v>14405383</v>
      </c>
      <c r="M712" s="5">
        <v>6</v>
      </c>
      <c r="N712" s="8">
        <v>2400897</v>
      </c>
      <c r="O712" s="5">
        <f>IF(AND($N712&gt;='202401'!$E$2,$N712&lt;='202401'!$F$2),'202401'!$I$2,IF(AND($N712&gt;='202401'!$E$3,$N712&lt;='202401'!$F$3),'202401'!$I$3,IF(AND($N712&gt;='202401'!$E$4,$N712&lt;='202401'!$F$4),'202401'!$I$4,IF(AND($N712&gt;='202401'!$E$5,$N712&lt;='202401'!$F$5),'202401'!$I$5,0))))</f>
        <v>4</v>
      </c>
      <c r="P712" s="5">
        <f>IF(AND($N712&gt;='202401'!$E$2,$N712&lt;='202401'!$F$2),'202401'!$G$2,IF(AND($N712&gt;='202401'!$E$3,$N712&lt;='202401'!$F$3),'202401'!$G$3,IF(AND($N712&gt;='202401'!$E$4,$N712&lt;='202401'!$F$4),'202401'!$G$4,IF(AND($N712&gt;='202401'!$E$5,$N712&lt;='202401'!$F$5),'202401'!$G$5,0))))</f>
        <v>0</v>
      </c>
      <c r="Q712" s="5">
        <f>IF(AND($N712&gt;='202501'!$E$2,$N712&lt;='202501'!$F$2),'202501'!$I$2,IF(AND($N712&gt;='202501'!$E$3,$N712&lt;='202501'!$F$3),'202501'!$I$3,IF(AND($N712&gt;='202501'!$E$4,$N712&lt;='202501'!$F$4),'202501'!$I$4,IF(AND($N712&gt;='202501'!$E$5,$N712&lt;='202501'!$F$5),'202501'!$I$5,0))))</f>
        <v>4</v>
      </c>
      <c r="R712" s="5">
        <f>IF(AND($N712&gt;='202501'!$E$2,$N712&lt;='202501'!$F$2),'202501'!$G$2,IF(AND($N712&gt;='202501'!$E$3,$N712&lt;='202501'!$F$3),'202501'!$G$3,IF(AND($N712&gt;='202501'!$E$4,$N712&lt;='202501'!$F$4),'202501'!$G$4,IF(AND($N712&gt;='202501'!$E$5,$N712&lt;='202501'!$F$5),'202501'!$G$5,0))))</f>
        <v>0</v>
      </c>
      <c r="S712" s="5">
        <f>IF(AND($N712&gt;='202502'!$E$2,$N712&lt;='202502'!$F$2),'202502'!$I$2,IF(AND($N712&gt;='202502'!$E$3,$N712&lt;='202502'!$F$3),'202502'!$I$3,IF(AND($N712&gt;='202502'!$E$4,$N712&lt;='202502'!$F$4),'202502'!$I$4,IF(AND($N712&gt;='202502'!$E$5,$N712&lt;='202502'!$F$5),'202502'!$I$5,0))))</f>
        <v>4</v>
      </c>
      <c r="T712" s="5">
        <f>IF(AND($N712&gt;='202502'!$E$2,$N712&lt;='202502'!$F$2),'202502'!$G$2,IF(AND($N712&gt;='202502'!$E$3,$N712&lt;='202502'!$F$3),'202502'!$G$3,IF(AND($N712&gt;='202502'!$E$4,$N712&lt;='202502'!$F$4),'202502'!$G$4,IF(AND($N712&gt;='202502'!$E$5,$N712&lt;='202502'!$F$5),'202502'!$G$5,0))))</f>
        <v>0</v>
      </c>
    </row>
    <row r="713" spans="1:20" hidden="1" x14ac:dyDescent="0.25">
      <c r="A713" s="5"/>
      <c r="B713" s="5">
        <v>12643482</v>
      </c>
      <c r="C713" s="5">
        <v>126434820</v>
      </c>
      <c r="D713" s="5" t="s">
        <v>802</v>
      </c>
      <c r="E713" s="5" t="s">
        <v>803</v>
      </c>
      <c r="F713" s="5">
        <v>2010710</v>
      </c>
      <c r="G713" s="5">
        <v>2021610</v>
      </c>
      <c r="H713" s="5">
        <v>3862733</v>
      </c>
      <c r="I713" s="5">
        <v>2021610</v>
      </c>
      <c r="J713" s="5">
        <v>2021610</v>
      </c>
      <c r="K713" s="5">
        <v>3956441</v>
      </c>
      <c r="L713" s="4">
        <f t="shared" si="11"/>
        <v>15894714</v>
      </c>
      <c r="M713" s="5">
        <v>6</v>
      </c>
      <c r="N713" s="8">
        <v>2649119</v>
      </c>
      <c r="O713" s="5">
        <f>IF(AND($N713&gt;='202401'!$E$2,$N713&lt;='202401'!$F$2),'202401'!$I$2,IF(AND($N713&gt;='202401'!$E$3,$N713&lt;='202401'!$F$3),'202401'!$I$3,IF(AND($N713&gt;='202401'!$E$4,$N713&lt;='202401'!$F$4),'202401'!$I$4,IF(AND($N713&gt;='202401'!$E$5,$N713&lt;='202401'!$F$5),'202401'!$I$5,0))))</f>
        <v>4</v>
      </c>
      <c r="P713" s="5">
        <f>IF(AND($N713&gt;='202401'!$E$2,$N713&lt;='202401'!$F$2),'202401'!$G$2,IF(AND($N713&gt;='202401'!$E$3,$N713&lt;='202401'!$F$3),'202401'!$G$3,IF(AND($N713&gt;='202401'!$E$4,$N713&lt;='202401'!$F$4),'202401'!$G$4,IF(AND($N713&gt;='202401'!$E$5,$N713&lt;='202401'!$F$5),'202401'!$G$5,0))))</f>
        <v>0</v>
      </c>
      <c r="Q713" s="5">
        <f>IF(AND($N713&gt;='202501'!$E$2,$N713&lt;='202501'!$F$2),'202501'!$I$2,IF(AND($N713&gt;='202501'!$E$3,$N713&lt;='202501'!$F$3),'202501'!$I$3,IF(AND($N713&gt;='202501'!$E$4,$N713&lt;='202501'!$F$4),'202501'!$I$4,IF(AND($N713&gt;='202501'!$E$5,$N713&lt;='202501'!$F$5),'202501'!$I$5,0))))</f>
        <v>4</v>
      </c>
      <c r="R713" s="5">
        <f>IF(AND($N713&gt;='202501'!$E$2,$N713&lt;='202501'!$F$2),'202501'!$G$2,IF(AND($N713&gt;='202501'!$E$3,$N713&lt;='202501'!$F$3),'202501'!$G$3,IF(AND($N713&gt;='202501'!$E$4,$N713&lt;='202501'!$F$4),'202501'!$G$4,IF(AND($N713&gt;='202501'!$E$5,$N713&lt;='202501'!$F$5),'202501'!$G$5,0))))</f>
        <v>0</v>
      </c>
      <c r="S713" s="5">
        <f>IF(AND($N713&gt;='202502'!$E$2,$N713&lt;='202502'!$F$2),'202502'!$I$2,IF(AND($N713&gt;='202502'!$E$3,$N713&lt;='202502'!$F$3),'202502'!$I$3,IF(AND($N713&gt;='202502'!$E$4,$N713&lt;='202502'!$F$4),'202502'!$I$4,IF(AND($N713&gt;='202502'!$E$5,$N713&lt;='202502'!$F$5),'202502'!$I$5,0))))</f>
        <v>4</v>
      </c>
      <c r="T713" s="5">
        <f>IF(AND($N713&gt;='202502'!$E$2,$N713&lt;='202502'!$F$2),'202502'!$G$2,IF(AND($N713&gt;='202502'!$E$3,$N713&lt;='202502'!$F$3),'202502'!$G$3,IF(AND($N713&gt;='202502'!$E$4,$N713&lt;='202502'!$F$4),'202502'!$G$4,IF(AND($N713&gt;='202502'!$E$5,$N713&lt;='202502'!$F$5),'202502'!$G$5,0))))</f>
        <v>0</v>
      </c>
    </row>
    <row r="714" spans="1:20" hidden="1" x14ac:dyDescent="0.25">
      <c r="A714" s="5"/>
      <c r="B714" s="5">
        <v>7341772</v>
      </c>
      <c r="C714" s="5">
        <v>73417724</v>
      </c>
      <c r="D714" s="5" t="s">
        <v>73</v>
      </c>
      <c r="E714" s="5" t="s">
        <v>74</v>
      </c>
      <c r="F714" s="5">
        <v>2925809</v>
      </c>
      <c r="G714" s="5">
        <v>2925809</v>
      </c>
      <c r="H714" s="5">
        <v>5190327</v>
      </c>
      <c r="I714" s="5">
        <v>2925809</v>
      </c>
      <c r="J714" s="5">
        <v>2925809</v>
      </c>
      <c r="K714" s="5">
        <v>5208731</v>
      </c>
      <c r="L714" s="4">
        <f t="shared" si="11"/>
        <v>22102294</v>
      </c>
      <c r="M714" s="5">
        <v>6</v>
      </c>
      <c r="N714" s="8">
        <v>3683715</v>
      </c>
      <c r="O714" s="5">
        <f>IF(AND($N714&gt;='202401'!$E$2,$N714&lt;='202401'!$F$2),'202401'!$I$2,IF(AND($N714&gt;='202401'!$E$3,$N714&lt;='202401'!$F$3),'202401'!$I$3,IF(AND($N714&gt;='202401'!$E$4,$N714&lt;='202401'!$F$4),'202401'!$I$4,IF(AND($N714&gt;='202401'!$E$5,$N714&lt;='202401'!$F$5),'202401'!$I$5,0))))</f>
        <v>4</v>
      </c>
      <c r="P714" s="5">
        <f>IF(AND($N714&gt;='202401'!$E$2,$N714&lt;='202401'!$F$2),'202401'!$G$2,IF(AND($N714&gt;='202401'!$E$3,$N714&lt;='202401'!$F$3),'202401'!$G$3,IF(AND($N714&gt;='202401'!$E$4,$N714&lt;='202401'!$F$4),'202401'!$G$4,IF(AND($N714&gt;='202401'!$E$5,$N714&lt;='202401'!$F$5),'202401'!$G$5,0))))</f>
        <v>0</v>
      </c>
      <c r="Q714" s="5">
        <f>IF(AND($N714&gt;='202501'!$E$2,$N714&lt;='202501'!$F$2),'202501'!$I$2,IF(AND($N714&gt;='202501'!$E$3,$N714&lt;='202501'!$F$3),'202501'!$I$3,IF(AND($N714&gt;='202501'!$E$4,$N714&lt;='202501'!$F$4),'202501'!$I$4,IF(AND($N714&gt;='202501'!$E$5,$N714&lt;='202501'!$F$5),'202501'!$I$5,0))))</f>
        <v>4</v>
      </c>
      <c r="R714" s="5">
        <f>IF(AND($N714&gt;='202501'!$E$2,$N714&lt;='202501'!$F$2),'202501'!$G$2,IF(AND($N714&gt;='202501'!$E$3,$N714&lt;='202501'!$F$3),'202501'!$G$3,IF(AND($N714&gt;='202501'!$E$4,$N714&lt;='202501'!$F$4),'202501'!$G$4,IF(AND($N714&gt;='202501'!$E$5,$N714&lt;='202501'!$F$5),'202501'!$G$5,0))))</f>
        <v>0</v>
      </c>
      <c r="S714" s="5">
        <f>IF(AND($N714&gt;='202502'!$E$2,$N714&lt;='202502'!$F$2),'202502'!$I$2,IF(AND($N714&gt;='202502'!$E$3,$N714&lt;='202502'!$F$3),'202502'!$I$3,IF(AND($N714&gt;='202502'!$E$4,$N714&lt;='202502'!$F$4),'202502'!$I$4,IF(AND($N714&gt;='202502'!$E$5,$N714&lt;='202502'!$F$5),'202502'!$I$5,0))))</f>
        <v>4</v>
      </c>
      <c r="T714" s="5">
        <f>IF(AND($N714&gt;='202502'!$E$2,$N714&lt;='202502'!$F$2),'202502'!$G$2,IF(AND($N714&gt;='202502'!$E$3,$N714&lt;='202502'!$F$3),'202502'!$G$3,IF(AND($N714&gt;='202502'!$E$4,$N714&lt;='202502'!$F$4),'202502'!$G$4,IF(AND($N714&gt;='202502'!$E$5,$N714&lt;='202502'!$F$5),'202502'!$G$5,0))))</f>
        <v>0</v>
      </c>
    </row>
    <row r="715" spans="1:20" hidden="1" x14ac:dyDescent="0.25">
      <c r="A715" s="5"/>
      <c r="B715" s="5">
        <v>15066394</v>
      </c>
      <c r="C715" s="5">
        <v>150663946</v>
      </c>
      <c r="D715" s="5" t="s">
        <v>1321</v>
      </c>
      <c r="E715" s="5" t="s">
        <v>1322</v>
      </c>
      <c r="F715" s="5">
        <v>1940499</v>
      </c>
      <c r="G715" s="5">
        <v>1940499</v>
      </c>
      <c r="H715" s="5">
        <v>3407640</v>
      </c>
      <c r="I715" s="5">
        <v>1940499</v>
      </c>
      <c r="J715" s="5">
        <v>2345423</v>
      </c>
      <c r="K715" s="5">
        <v>3419787</v>
      </c>
      <c r="L715" s="4">
        <f t="shared" si="11"/>
        <v>14994347</v>
      </c>
      <c r="M715" s="5">
        <v>6</v>
      </c>
      <c r="N715" s="8">
        <v>2499057</v>
      </c>
      <c r="O715" s="5">
        <f>IF(AND($N715&gt;='202401'!$E$2,$N715&lt;='202401'!$F$2),'202401'!$I$2,IF(AND($N715&gt;='202401'!$E$3,$N715&lt;='202401'!$F$3),'202401'!$I$3,IF(AND($N715&gt;='202401'!$E$4,$N715&lt;='202401'!$F$4),'202401'!$I$4,IF(AND($N715&gt;='202401'!$E$5,$N715&lt;='202401'!$F$5),'202401'!$I$5,0))))</f>
        <v>4</v>
      </c>
      <c r="P715" s="5">
        <f>IF(AND($N715&gt;='202401'!$E$2,$N715&lt;='202401'!$F$2),'202401'!$G$2,IF(AND($N715&gt;='202401'!$E$3,$N715&lt;='202401'!$F$3),'202401'!$G$3,IF(AND($N715&gt;='202401'!$E$4,$N715&lt;='202401'!$F$4),'202401'!$G$4,IF(AND($N715&gt;='202401'!$E$5,$N715&lt;='202401'!$F$5),'202401'!$G$5,0))))</f>
        <v>0</v>
      </c>
      <c r="Q715" s="5">
        <f>IF(AND($N715&gt;='202501'!$E$2,$N715&lt;='202501'!$F$2),'202501'!$I$2,IF(AND($N715&gt;='202501'!$E$3,$N715&lt;='202501'!$F$3),'202501'!$I$3,IF(AND($N715&gt;='202501'!$E$4,$N715&lt;='202501'!$F$4),'202501'!$I$4,IF(AND($N715&gt;='202501'!$E$5,$N715&lt;='202501'!$F$5),'202501'!$I$5,0))))</f>
        <v>4</v>
      </c>
      <c r="R715" s="5">
        <f>IF(AND($N715&gt;='202501'!$E$2,$N715&lt;='202501'!$F$2),'202501'!$G$2,IF(AND($N715&gt;='202501'!$E$3,$N715&lt;='202501'!$F$3),'202501'!$G$3,IF(AND($N715&gt;='202501'!$E$4,$N715&lt;='202501'!$F$4),'202501'!$G$4,IF(AND($N715&gt;='202501'!$E$5,$N715&lt;='202501'!$F$5),'202501'!$G$5,0))))</f>
        <v>0</v>
      </c>
      <c r="S715" s="5">
        <f>IF(AND($N715&gt;='202502'!$E$2,$N715&lt;='202502'!$F$2),'202502'!$I$2,IF(AND($N715&gt;='202502'!$E$3,$N715&lt;='202502'!$F$3),'202502'!$I$3,IF(AND($N715&gt;='202502'!$E$4,$N715&lt;='202502'!$F$4),'202502'!$I$4,IF(AND($N715&gt;='202502'!$E$5,$N715&lt;='202502'!$F$5),'202502'!$I$5,0))))</f>
        <v>4</v>
      </c>
      <c r="T715" s="5">
        <f>IF(AND($N715&gt;='202502'!$E$2,$N715&lt;='202502'!$F$2),'202502'!$G$2,IF(AND($N715&gt;='202502'!$E$3,$N715&lt;='202502'!$F$3),'202502'!$G$3,IF(AND($N715&gt;='202502'!$E$4,$N715&lt;='202502'!$F$4),'202502'!$G$4,IF(AND($N715&gt;='202502'!$E$5,$N715&lt;='202502'!$F$5),'202502'!$G$5,0))))</f>
        <v>0</v>
      </c>
    </row>
    <row r="716" spans="1:20" hidden="1" x14ac:dyDescent="0.25">
      <c r="A716" s="5"/>
      <c r="B716" s="5">
        <v>8732615</v>
      </c>
      <c r="C716" s="5">
        <v>87326152</v>
      </c>
      <c r="D716" s="5" t="s">
        <v>230</v>
      </c>
      <c r="E716" s="5" t="s">
        <v>231</v>
      </c>
      <c r="F716" s="5">
        <v>3104351</v>
      </c>
      <c r="G716" s="5">
        <v>3104351</v>
      </c>
      <c r="H716" s="5">
        <v>5395415</v>
      </c>
      <c r="I716" s="5">
        <v>3104351</v>
      </c>
      <c r="J716" s="5">
        <v>3120439</v>
      </c>
      <c r="K716" s="5">
        <v>5447004</v>
      </c>
      <c r="L716" s="4">
        <f t="shared" si="11"/>
        <v>23275911</v>
      </c>
      <c r="M716" s="5">
        <v>6</v>
      </c>
      <c r="N716" s="8">
        <v>3879318</v>
      </c>
      <c r="O716" s="5">
        <f>IF(AND($N716&gt;='202401'!$E$2,$N716&lt;='202401'!$F$2),'202401'!$I$2,IF(AND($N716&gt;='202401'!$E$3,$N716&lt;='202401'!$F$3),'202401'!$I$3,IF(AND($N716&gt;='202401'!$E$4,$N716&lt;='202401'!$F$4),'202401'!$I$4,IF(AND($N716&gt;='202401'!$E$5,$N716&lt;='202401'!$F$5),'202401'!$I$5,0))))</f>
        <v>4</v>
      </c>
      <c r="P716" s="5">
        <f>IF(AND($N716&gt;='202401'!$E$2,$N716&lt;='202401'!$F$2),'202401'!$G$2,IF(AND($N716&gt;='202401'!$E$3,$N716&lt;='202401'!$F$3),'202401'!$G$3,IF(AND($N716&gt;='202401'!$E$4,$N716&lt;='202401'!$F$4),'202401'!$G$4,IF(AND($N716&gt;='202401'!$E$5,$N716&lt;='202401'!$F$5),'202401'!$G$5,0))))</f>
        <v>0</v>
      </c>
      <c r="Q716" s="5">
        <f>IF(AND($N716&gt;='202501'!$E$2,$N716&lt;='202501'!$F$2),'202501'!$I$2,IF(AND($N716&gt;='202501'!$E$3,$N716&lt;='202501'!$F$3),'202501'!$I$3,IF(AND($N716&gt;='202501'!$E$4,$N716&lt;='202501'!$F$4),'202501'!$I$4,IF(AND($N716&gt;='202501'!$E$5,$N716&lt;='202501'!$F$5),'202501'!$I$5,0))))</f>
        <v>4</v>
      </c>
      <c r="R716" s="5">
        <f>IF(AND($N716&gt;='202501'!$E$2,$N716&lt;='202501'!$F$2),'202501'!$G$2,IF(AND($N716&gt;='202501'!$E$3,$N716&lt;='202501'!$F$3),'202501'!$G$3,IF(AND($N716&gt;='202501'!$E$4,$N716&lt;='202501'!$F$4),'202501'!$G$4,IF(AND($N716&gt;='202501'!$E$5,$N716&lt;='202501'!$F$5),'202501'!$G$5,0))))</f>
        <v>0</v>
      </c>
      <c r="S716" s="5">
        <f>IF(AND($N716&gt;='202502'!$E$2,$N716&lt;='202502'!$F$2),'202502'!$I$2,IF(AND($N716&gt;='202502'!$E$3,$N716&lt;='202502'!$F$3),'202502'!$I$3,IF(AND($N716&gt;='202502'!$E$4,$N716&lt;='202502'!$F$4),'202502'!$I$4,IF(AND($N716&gt;='202502'!$E$5,$N716&lt;='202502'!$F$5),'202502'!$I$5,0))))</f>
        <v>4</v>
      </c>
      <c r="T716" s="5">
        <f>IF(AND($N716&gt;='202502'!$E$2,$N716&lt;='202502'!$F$2),'202502'!$G$2,IF(AND($N716&gt;='202502'!$E$3,$N716&lt;='202502'!$F$3),'202502'!$G$3,IF(AND($N716&gt;='202502'!$E$4,$N716&lt;='202502'!$F$4),'202502'!$G$4,IF(AND($N716&gt;='202502'!$E$5,$N716&lt;='202502'!$F$5),'202502'!$G$5,0))))</f>
        <v>0</v>
      </c>
    </row>
    <row r="717" spans="1:20" hidden="1" x14ac:dyDescent="0.25">
      <c r="A717" s="5"/>
      <c r="B717" s="5">
        <v>13475794</v>
      </c>
      <c r="C717" s="5">
        <v>134757949</v>
      </c>
      <c r="D717" s="5" t="s">
        <v>1009</v>
      </c>
      <c r="E717" s="5" t="s">
        <v>1010</v>
      </c>
      <c r="F717" s="5">
        <v>1858417</v>
      </c>
      <c r="G717" s="5">
        <v>1858417</v>
      </c>
      <c r="H717" s="5">
        <v>3551379</v>
      </c>
      <c r="I717" s="5">
        <v>1858417</v>
      </c>
      <c r="J717" s="5">
        <v>1858417</v>
      </c>
      <c r="K717" s="5">
        <v>3563423</v>
      </c>
      <c r="L717" s="4">
        <f t="shared" si="11"/>
        <v>14548470</v>
      </c>
      <c r="M717" s="5">
        <v>6</v>
      </c>
      <c r="N717" s="8">
        <v>2424745</v>
      </c>
      <c r="O717" s="5">
        <f>IF(AND($N717&gt;='202401'!$E$2,$N717&lt;='202401'!$F$2),'202401'!$I$2,IF(AND($N717&gt;='202401'!$E$3,$N717&lt;='202401'!$F$3),'202401'!$I$3,IF(AND($N717&gt;='202401'!$E$4,$N717&lt;='202401'!$F$4),'202401'!$I$4,IF(AND($N717&gt;='202401'!$E$5,$N717&lt;='202401'!$F$5),'202401'!$I$5,0))))</f>
        <v>4</v>
      </c>
      <c r="P717" s="5">
        <f>IF(AND($N717&gt;='202401'!$E$2,$N717&lt;='202401'!$F$2),'202401'!$G$2,IF(AND($N717&gt;='202401'!$E$3,$N717&lt;='202401'!$F$3),'202401'!$G$3,IF(AND($N717&gt;='202401'!$E$4,$N717&lt;='202401'!$F$4),'202401'!$G$4,IF(AND($N717&gt;='202401'!$E$5,$N717&lt;='202401'!$F$5),'202401'!$G$5,0))))</f>
        <v>0</v>
      </c>
      <c r="Q717" s="5">
        <f>IF(AND($N717&gt;='202501'!$E$2,$N717&lt;='202501'!$F$2),'202501'!$I$2,IF(AND($N717&gt;='202501'!$E$3,$N717&lt;='202501'!$F$3),'202501'!$I$3,IF(AND($N717&gt;='202501'!$E$4,$N717&lt;='202501'!$F$4),'202501'!$I$4,IF(AND($N717&gt;='202501'!$E$5,$N717&lt;='202501'!$F$5),'202501'!$I$5,0))))</f>
        <v>4</v>
      </c>
      <c r="R717" s="5">
        <f>IF(AND($N717&gt;='202501'!$E$2,$N717&lt;='202501'!$F$2),'202501'!$G$2,IF(AND($N717&gt;='202501'!$E$3,$N717&lt;='202501'!$F$3),'202501'!$G$3,IF(AND($N717&gt;='202501'!$E$4,$N717&lt;='202501'!$F$4),'202501'!$G$4,IF(AND($N717&gt;='202501'!$E$5,$N717&lt;='202501'!$F$5),'202501'!$G$5,0))))</f>
        <v>0</v>
      </c>
      <c r="S717" s="5">
        <f>IF(AND($N717&gt;='202502'!$E$2,$N717&lt;='202502'!$F$2),'202502'!$I$2,IF(AND($N717&gt;='202502'!$E$3,$N717&lt;='202502'!$F$3),'202502'!$I$3,IF(AND($N717&gt;='202502'!$E$4,$N717&lt;='202502'!$F$4),'202502'!$I$4,IF(AND($N717&gt;='202502'!$E$5,$N717&lt;='202502'!$F$5),'202502'!$I$5,0))))</f>
        <v>4</v>
      </c>
      <c r="T717" s="5">
        <f>IF(AND($N717&gt;='202502'!$E$2,$N717&lt;='202502'!$F$2),'202502'!$G$2,IF(AND($N717&gt;='202502'!$E$3,$N717&lt;='202502'!$F$3),'202502'!$G$3,IF(AND($N717&gt;='202502'!$E$4,$N717&lt;='202502'!$F$4),'202502'!$G$4,IF(AND($N717&gt;='202502'!$E$5,$N717&lt;='202502'!$F$5),'202502'!$G$5,0))))</f>
        <v>0</v>
      </c>
    </row>
    <row r="718" spans="1:20" hidden="1" x14ac:dyDescent="0.25">
      <c r="A718" s="5"/>
      <c r="B718" s="5">
        <v>12480720</v>
      </c>
      <c r="C718" s="5">
        <v>124807204</v>
      </c>
      <c r="D718" s="5" t="s">
        <v>755</v>
      </c>
      <c r="E718" s="5" t="s">
        <v>756</v>
      </c>
      <c r="F718" s="5">
        <v>1023027</v>
      </c>
      <c r="G718" s="5">
        <v>1447053</v>
      </c>
      <c r="H718" s="5">
        <v>2148741</v>
      </c>
      <c r="I718" s="5">
        <v>1033119</v>
      </c>
      <c r="J718" s="5">
        <v>1033119</v>
      </c>
      <c r="K718" s="5">
        <v>1964387</v>
      </c>
      <c r="L718" s="4">
        <f t="shared" si="11"/>
        <v>8649446</v>
      </c>
      <c r="M718" s="5">
        <v>6</v>
      </c>
      <c r="N718" s="8">
        <v>1441574</v>
      </c>
      <c r="O718" s="5">
        <f>IF(AND($N718&gt;='202401'!$E$2,$N718&lt;='202401'!$F$2),'202401'!$I$2,IF(AND($N718&gt;='202401'!$E$3,$N718&lt;='202401'!$F$3),'202401'!$I$3,IF(AND($N718&gt;='202401'!$E$4,$N718&lt;='202401'!$F$4),'202401'!$I$4,IF(AND($N718&gt;='202401'!$E$5,$N718&lt;='202401'!$F$5),'202401'!$I$5,0))))</f>
        <v>4</v>
      </c>
      <c r="P718" s="5">
        <f>IF(AND($N718&gt;='202401'!$E$2,$N718&lt;='202401'!$F$2),'202401'!$G$2,IF(AND($N718&gt;='202401'!$E$3,$N718&lt;='202401'!$F$3),'202401'!$G$3,IF(AND($N718&gt;='202401'!$E$4,$N718&lt;='202401'!$F$4),'202401'!$G$4,IF(AND($N718&gt;='202401'!$E$5,$N718&lt;='202401'!$F$5),'202401'!$G$5,0))))</f>
        <v>0</v>
      </c>
      <c r="Q718" s="5">
        <f>IF(AND($N718&gt;='202501'!$E$2,$N718&lt;='202501'!$F$2),'202501'!$I$2,IF(AND($N718&gt;='202501'!$E$3,$N718&lt;='202501'!$F$3),'202501'!$I$3,IF(AND($N718&gt;='202501'!$E$4,$N718&lt;='202501'!$F$4),'202501'!$I$4,IF(AND($N718&gt;='202501'!$E$5,$N718&lt;='202501'!$F$5),'202501'!$I$5,0))))</f>
        <v>4</v>
      </c>
      <c r="R718" s="5">
        <f>IF(AND($N718&gt;='202501'!$E$2,$N718&lt;='202501'!$F$2),'202501'!$G$2,IF(AND($N718&gt;='202501'!$E$3,$N718&lt;='202501'!$F$3),'202501'!$G$3,IF(AND($N718&gt;='202501'!$E$4,$N718&lt;='202501'!$F$4),'202501'!$G$4,IF(AND($N718&gt;='202501'!$E$5,$N718&lt;='202501'!$F$5),'202501'!$G$5,0))))</f>
        <v>0</v>
      </c>
      <c r="S718" s="5">
        <f>IF(AND($N718&gt;='202502'!$E$2,$N718&lt;='202502'!$F$2),'202502'!$I$2,IF(AND($N718&gt;='202502'!$E$3,$N718&lt;='202502'!$F$3),'202502'!$I$3,IF(AND($N718&gt;='202502'!$E$4,$N718&lt;='202502'!$F$4),'202502'!$I$4,IF(AND($N718&gt;='202502'!$E$5,$N718&lt;='202502'!$F$5),'202502'!$I$5,0))))</f>
        <v>4</v>
      </c>
      <c r="T718" s="5">
        <f>IF(AND($N718&gt;='202502'!$E$2,$N718&lt;='202502'!$F$2),'202502'!$G$2,IF(AND($N718&gt;='202502'!$E$3,$N718&lt;='202502'!$F$3),'202502'!$G$3,IF(AND($N718&gt;='202502'!$E$4,$N718&lt;='202502'!$F$4),'202502'!$G$4,IF(AND($N718&gt;='202502'!$E$5,$N718&lt;='202502'!$F$5),'202502'!$G$5,0))))</f>
        <v>0</v>
      </c>
    </row>
    <row r="719" spans="1:20" hidden="1" x14ac:dyDescent="0.25">
      <c r="A719" s="5"/>
      <c r="B719" s="5">
        <v>13280902</v>
      </c>
      <c r="C719" s="5" t="s">
        <v>963</v>
      </c>
      <c r="D719" s="5" t="s">
        <v>964</v>
      </c>
      <c r="E719" s="5" t="s">
        <v>965</v>
      </c>
      <c r="F719" s="5">
        <v>3136528</v>
      </c>
      <c r="G719" s="5">
        <v>3136528</v>
      </c>
      <c r="H719" s="5">
        <v>5505164</v>
      </c>
      <c r="I719" s="5">
        <v>3136528</v>
      </c>
      <c r="J719" s="5">
        <v>3136528</v>
      </c>
      <c r="K719" s="5">
        <v>5532719</v>
      </c>
      <c r="L719" s="4">
        <f t="shared" si="11"/>
        <v>23583995</v>
      </c>
      <c r="M719" s="5">
        <v>6</v>
      </c>
      <c r="N719" s="8">
        <v>3930665</v>
      </c>
      <c r="O719" s="5">
        <f>IF(AND($N719&gt;='202401'!$E$2,$N719&lt;='202401'!$F$2),'202401'!$I$2,IF(AND($N719&gt;='202401'!$E$3,$N719&lt;='202401'!$F$3),'202401'!$I$3,IF(AND($N719&gt;='202401'!$E$4,$N719&lt;='202401'!$F$4),'202401'!$I$4,IF(AND($N719&gt;='202401'!$E$5,$N719&lt;='202401'!$F$5),'202401'!$I$5,0))))</f>
        <v>4</v>
      </c>
      <c r="P719" s="5">
        <f>IF(AND($N719&gt;='202401'!$E$2,$N719&lt;='202401'!$F$2),'202401'!$G$2,IF(AND($N719&gt;='202401'!$E$3,$N719&lt;='202401'!$F$3),'202401'!$G$3,IF(AND($N719&gt;='202401'!$E$4,$N719&lt;='202401'!$F$4),'202401'!$G$4,IF(AND($N719&gt;='202401'!$E$5,$N719&lt;='202401'!$F$5),'202401'!$G$5,0))))</f>
        <v>0</v>
      </c>
      <c r="Q719" s="5">
        <f>IF(AND($N719&gt;='202501'!$E$2,$N719&lt;='202501'!$F$2),'202501'!$I$2,IF(AND($N719&gt;='202501'!$E$3,$N719&lt;='202501'!$F$3),'202501'!$I$3,IF(AND($N719&gt;='202501'!$E$4,$N719&lt;='202501'!$F$4),'202501'!$I$4,IF(AND($N719&gt;='202501'!$E$5,$N719&lt;='202501'!$F$5),'202501'!$I$5,0))))</f>
        <v>4</v>
      </c>
      <c r="R719" s="5">
        <f>IF(AND($N719&gt;='202501'!$E$2,$N719&lt;='202501'!$F$2),'202501'!$G$2,IF(AND($N719&gt;='202501'!$E$3,$N719&lt;='202501'!$F$3),'202501'!$G$3,IF(AND($N719&gt;='202501'!$E$4,$N719&lt;='202501'!$F$4),'202501'!$G$4,IF(AND($N719&gt;='202501'!$E$5,$N719&lt;='202501'!$F$5),'202501'!$G$5,0))))</f>
        <v>0</v>
      </c>
      <c r="S719" s="5">
        <f>IF(AND($N719&gt;='202502'!$E$2,$N719&lt;='202502'!$F$2),'202502'!$I$2,IF(AND($N719&gt;='202502'!$E$3,$N719&lt;='202502'!$F$3),'202502'!$I$3,IF(AND($N719&gt;='202502'!$E$4,$N719&lt;='202502'!$F$4),'202502'!$I$4,IF(AND($N719&gt;='202502'!$E$5,$N719&lt;='202502'!$F$5),'202502'!$I$5,0))))</f>
        <v>4</v>
      </c>
      <c r="T719" s="5">
        <f>IF(AND($N719&gt;='202502'!$E$2,$N719&lt;='202502'!$F$2),'202502'!$G$2,IF(AND($N719&gt;='202502'!$E$3,$N719&lt;='202502'!$F$3),'202502'!$G$3,IF(AND($N719&gt;='202502'!$E$4,$N719&lt;='202502'!$F$4),'202502'!$G$4,IF(AND($N719&gt;='202502'!$E$5,$N719&lt;='202502'!$F$5),'202502'!$G$5,0))))</f>
        <v>0</v>
      </c>
    </row>
    <row r="720" spans="1:20" hidden="1" x14ac:dyDescent="0.25">
      <c r="A720" s="5"/>
      <c r="B720" s="5">
        <v>16936686</v>
      </c>
      <c r="C720" s="5">
        <v>169366861</v>
      </c>
      <c r="D720" s="5" t="s">
        <v>1845</v>
      </c>
      <c r="E720" s="5" t="s">
        <v>1846</v>
      </c>
      <c r="F720" s="5"/>
      <c r="G720" s="5">
        <v>1807957</v>
      </c>
      <c r="H720" s="5">
        <v>2621157</v>
      </c>
      <c r="I720" s="5">
        <v>1807957</v>
      </c>
      <c r="J720" s="5">
        <v>1807957</v>
      </c>
      <c r="K720" s="5">
        <v>3038829</v>
      </c>
      <c r="L720" s="4">
        <f t="shared" si="11"/>
        <v>11083857</v>
      </c>
      <c r="M720" s="5">
        <v>5</v>
      </c>
      <c r="N720" s="8">
        <v>2216771</v>
      </c>
      <c r="O720" s="5">
        <f>IF(AND($N720&gt;='202401'!$E$2,$N720&lt;='202401'!$F$2),'202401'!$I$2,IF(AND($N720&gt;='202401'!$E$3,$N720&lt;='202401'!$F$3),'202401'!$I$3,IF(AND($N720&gt;='202401'!$E$4,$N720&lt;='202401'!$F$4),'202401'!$I$4,IF(AND($N720&gt;='202401'!$E$5,$N720&lt;='202401'!$F$5),'202401'!$I$5,0))))</f>
        <v>4</v>
      </c>
      <c r="P720" s="5">
        <f>IF(AND($N720&gt;='202401'!$E$2,$N720&lt;='202401'!$F$2),'202401'!$G$2,IF(AND($N720&gt;='202401'!$E$3,$N720&lt;='202401'!$F$3),'202401'!$G$3,IF(AND($N720&gt;='202401'!$E$4,$N720&lt;='202401'!$F$4),'202401'!$G$4,IF(AND($N720&gt;='202401'!$E$5,$N720&lt;='202401'!$F$5),'202401'!$G$5,0))))</f>
        <v>0</v>
      </c>
      <c r="Q720" s="5">
        <f>IF(AND($N720&gt;='202501'!$E$2,$N720&lt;='202501'!$F$2),'202501'!$I$2,IF(AND($N720&gt;='202501'!$E$3,$N720&lt;='202501'!$F$3),'202501'!$I$3,IF(AND($N720&gt;='202501'!$E$4,$N720&lt;='202501'!$F$4),'202501'!$I$4,IF(AND($N720&gt;='202501'!$E$5,$N720&lt;='202501'!$F$5),'202501'!$I$5,0))))</f>
        <v>4</v>
      </c>
      <c r="R720" s="5">
        <f>IF(AND($N720&gt;='202501'!$E$2,$N720&lt;='202501'!$F$2),'202501'!$G$2,IF(AND($N720&gt;='202501'!$E$3,$N720&lt;='202501'!$F$3),'202501'!$G$3,IF(AND($N720&gt;='202501'!$E$4,$N720&lt;='202501'!$F$4),'202501'!$G$4,IF(AND($N720&gt;='202501'!$E$5,$N720&lt;='202501'!$F$5),'202501'!$G$5,0))))</f>
        <v>0</v>
      </c>
      <c r="S720" s="5">
        <f>IF(AND($N720&gt;='202502'!$E$2,$N720&lt;='202502'!$F$2),'202502'!$I$2,IF(AND($N720&gt;='202502'!$E$3,$N720&lt;='202502'!$F$3),'202502'!$I$3,IF(AND($N720&gt;='202502'!$E$4,$N720&lt;='202502'!$F$4),'202502'!$I$4,IF(AND($N720&gt;='202502'!$E$5,$N720&lt;='202502'!$F$5),'202502'!$I$5,0))))</f>
        <v>4</v>
      </c>
      <c r="T720" s="5">
        <f>IF(AND($N720&gt;='202502'!$E$2,$N720&lt;='202502'!$F$2),'202502'!$G$2,IF(AND($N720&gt;='202502'!$E$3,$N720&lt;='202502'!$F$3),'202502'!$G$3,IF(AND($N720&gt;='202502'!$E$4,$N720&lt;='202502'!$F$4),'202502'!$G$4,IF(AND($N720&gt;='202502'!$E$5,$N720&lt;='202502'!$F$5),'202502'!$G$5,0))))</f>
        <v>0</v>
      </c>
    </row>
    <row r="721" spans="1:20" hidden="1" x14ac:dyDescent="0.25">
      <c r="A721" s="5"/>
      <c r="B721" s="5">
        <v>9067068</v>
      </c>
      <c r="C721" s="5">
        <v>90670689</v>
      </c>
      <c r="D721" s="5" t="s">
        <v>259</v>
      </c>
      <c r="E721" s="5" t="s">
        <v>260</v>
      </c>
      <c r="F721" s="5">
        <v>2043408</v>
      </c>
      <c r="G721" s="5">
        <v>2043408</v>
      </c>
      <c r="H721" s="5">
        <v>3843153</v>
      </c>
      <c r="I721" s="5">
        <v>2043408</v>
      </c>
      <c r="J721" s="5">
        <v>3230831</v>
      </c>
      <c r="K721" s="5">
        <v>3856370</v>
      </c>
      <c r="L721" s="4">
        <f t="shared" si="11"/>
        <v>17060578</v>
      </c>
      <c r="M721" s="5">
        <v>6</v>
      </c>
      <c r="N721" s="8">
        <v>2843429</v>
      </c>
      <c r="O721" s="5">
        <f>IF(AND($N721&gt;='202401'!$E$2,$N721&lt;='202401'!$F$2),'202401'!$I$2,IF(AND($N721&gt;='202401'!$E$3,$N721&lt;='202401'!$F$3),'202401'!$I$3,IF(AND($N721&gt;='202401'!$E$4,$N721&lt;='202401'!$F$4),'202401'!$I$4,IF(AND($N721&gt;='202401'!$E$5,$N721&lt;='202401'!$F$5),'202401'!$I$5,0))))</f>
        <v>4</v>
      </c>
      <c r="P721" s="5">
        <f>IF(AND($N721&gt;='202401'!$E$2,$N721&lt;='202401'!$F$2),'202401'!$G$2,IF(AND($N721&gt;='202401'!$E$3,$N721&lt;='202401'!$F$3),'202401'!$G$3,IF(AND($N721&gt;='202401'!$E$4,$N721&lt;='202401'!$F$4),'202401'!$G$4,IF(AND($N721&gt;='202401'!$E$5,$N721&lt;='202401'!$F$5),'202401'!$G$5,0))))</f>
        <v>0</v>
      </c>
      <c r="Q721" s="5">
        <f>IF(AND($N721&gt;='202501'!$E$2,$N721&lt;='202501'!$F$2),'202501'!$I$2,IF(AND($N721&gt;='202501'!$E$3,$N721&lt;='202501'!$F$3),'202501'!$I$3,IF(AND($N721&gt;='202501'!$E$4,$N721&lt;='202501'!$F$4),'202501'!$I$4,IF(AND($N721&gt;='202501'!$E$5,$N721&lt;='202501'!$F$5),'202501'!$I$5,0))))</f>
        <v>4</v>
      </c>
      <c r="R721" s="5">
        <f>IF(AND($N721&gt;='202501'!$E$2,$N721&lt;='202501'!$F$2),'202501'!$G$2,IF(AND($N721&gt;='202501'!$E$3,$N721&lt;='202501'!$F$3),'202501'!$G$3,IF(AND($N721&gt;='202501'!$E$4,$N721&lt;='202501'!$F$4),'202501'!$G$4,IF(AND($N721&gt;='202501'!$E$5,$N721&lt;='202501'!$F$5),'202501'!$G$5,0))))</f>
        <v>0</v>
      </c>
      <c r="S721" s="5">
        <f>IF(AND($N721&gt;='202502'!$E$2,$N721&lt;='202502'!$F$2),'202502'!$I$2,IF(AND($N721&gt;='202502'!$E$3,$N721&lt;='202502'!$F$3),'202502'!$I$3,IF(AND($N721&gt;='202502'!$E$4,$N721&lt;='202502'!$F$4),'202502'!$I$4,IF(AND($N721&gt;='202502'!$E$5,$N721&lt;='202502'!$F$5),'202502'!$I$5,0))))</f>
        <v>4</v>
      </c>
      <c r="T721" s="5">
        <f>IF(AND($N721&gt;='202502'!$E$2,$N721&lt;='202502'!$F$2),'202502'!$G$2,IF(AND($N721&gt;='202502'!$E$3,$N721&lt;='202502'!$F$3),'202502'!$G$3,IF(AND($N721&gt;='202502'!$E$4,$N721&lt;='202502'!$F$4),'202502'!$G$4,IF(AND($N721&gt;='202502'!$E$5,$N721&lt;='202502'!$F$5),'202502'!$G$5,0))))</f>
        <v>0</v>
      </c>
    </row>
    <row r="722" spans="1:20" hidden="1" x14ac:dyDescent="0.25">
      <c r="A722" s="5"/>
      <c r="B722" s="5">
        <v>10098520</v>
      </c>
      <c r="C722" s="5">
        <v>100985209</v>
      </c>
      <c r="D722" s="5" t="s">
        <v>413</v>
      </c>
      <c r="E722" s="5" t="s">
        <v>414</v>
      </c>
      <c r="F722" s="5">
        <v>2152123</v>
      </c>
      <c r="G722" s="5">
        <v>2152123</v>
      </c>
      <c r="H722" s="5">
        <v>4113442</v>
      </c>
      <c r="I722" s="5">
        <v>2152123</v>
      </c>
      <c r="J722" s="5">
        <v>2152123</v>
      </c>
      <c r="K722" s="5">
        <v>4127473</v>
      </c>
      <c r="L722" s="4">
        <f t="shared" si="11"/>
        <v>16849407</v>
      </c>
      <c r="M722" s="5">
        <v>6</v>
      </c>
      <c r="N722" s="8">
        <v>2808234</v>
      </c>
      <c r="O722" s="5">
        <f>IF(AND($N722&gt;='202401'!$E$2,$N722&lt;='202401'!$F$2),'202401'!$I$2,IF(AND($N722&gt;='202401'!$E$3,$N722&lt;='202401'!$F$3),'202401'!$I$3,IF(AND($N722&gt;='202401'!$E$4,$N722&lt;='202401'!$F$4),'202401'!$I$4,IF(AND($N722&gt;='202401'!$E$5,$N722&lt;='202401'!$F$5),'202401'!$I$5,0))))</f>
        <v>4</v>
      </c>
      <c r="P722" s="5">
        <f>IF(AND($N722&gt;='202401'!$E$2,$N722&lt;='202401'!$F$2),'202401'!$G$2,IF(AND($N722&gt;='202401'!$E$3,$N722&lt;='202401'!$F$3),'202401'!$G$3,IF(AND($N722&gt;='202401'!$E$4,$N722&lt;='202401'!$F$4),'202401'!$G$4,IF(AND($N722&gt;='202401'!$E$5,$N722&lt;='202401'!$F$5),'202401'!$G$5,0))))</f>
        <v>0</v>
      </c>
      <c r="Q722" s="5">
        <f>IF(AND($N722&gt;='202501'!$E$2,$N722&lt;='202501'!$F$2),'202501'!$I$2,IF(AND($N722&gt;='202501'!$E$3,$N722&lt;='202501'!$F$3),'202501'!$I$3,IF(AND($N722&gt;='202501'!$E$4,$N722&lt;='202501'!$F$4),'202501'!$I$4,IF(AND($N722&gt;='202501'!$E$5,$N722&lt;='202501'!$F$5),'202501'!$I$5,0))))</f>
        <v>4</v>
      </c>
      <c r="R722" s="5">
        <f>IF(AND($N722&gt;='202501'!$E$2,$N722&lt;='202501'!$F$2),'202501'!$G$2,IF(AND($N722&gt;='202501'!$E$3,$N722&lt;='202501'!$F$3),'202501'!$G$3,IF(AND($N722&gt;='202501'!$E$4,$N722&lt;='202501'!$F$4),'202501'!$G$4,IF(AND($N722&gt;='202501'!$E$5,$N722&lt;='202501'!$F$5),'202501'!$G$5,0))))</f>
        <v>0</v>
      </c>
      <c r="S722" s="5">
        <f>IF(AND($N722&gt;='202502'!$E$2,$N722&lt;='202502'!$F$2),'202502'!$I$2,IF(AND($N722&gt;='202502'!$E$3,$N722&lt;='202502'!$F$3),'202502'!$I$3,IF(AND($N722&gt;='202502'!$E$4,$N722&lt;='202502'!$F$4),'202502'!$I$4,IF(AND($N722&gt;='202502'!$E$5,$N722&lt;='202502'!$F$5),'202502'!$I$5,0))))</f>
        <v>4</v>
      </c>
      <c r="T722" s="5">
        <f>IF(AND($N722&gt;='202502'!$E$2,$N722&lt;='202502'!$F$2),'202502'!$G$2,IF(AND($N722&gt;='202502'!$E$3,$N722&lt;='202502'!$F$3),'202502'!$G$3,IF(AND($N722&gt;='202502'!$E$4,$N722&lt;='202502'!$F$4),'202502'!$G$4,IF(AND($N722&gt;='202502'!$E$5,$N722&lt;='202502'!$F$5),'202502'!$G$5,0))))</f>
        <v>0</v>
      </c>
    </row>
    <row r="723" spans="1:20" hidden="1" x14ac:dyDescent="0.25">
      <c r="A723" s="5"/>
      <c r="B723" s="5">
        <v>16940029</v>
      </c>
      <c r="C723" s="5">
        <v>169400296</v>
      </c>
      <c r="D723" s="5" t="s">
        <v>1849</v>
      </c>
      <c r="E723" s="5" t="s">
        <v>1850</v>
      </c>
      <c r="F723" s="5">
        <v>3072176</v>
      </c>
      <c r="G723" s="5">
        <v>3072176</v>
      </c>
      <c r="H723" s="5">
        <v>5381438</v>
      </c>
      <c r="I723" s="5">
        <v>3072176</v>
      </c>
      <c r="J723" s="5">
        <v>3072176</v>
      </c>
      <c r="K723" s="5">
        <v>2790286</v>
      </c>
      <c r="L723" s="4">
        <f t="shared" si="11"/>
        <v>20460428</v>
      </c>
      <c r="M723" s="5">
        <v>6</v>
      </c>
      <c r="N723" s="8">
        <v>3410071</v>
      </c>
      <c r="O723" s="5">
        <f>IF(AND($N723&gt;='202401'!$E$2,$N723&lt;='202401'!$F$2),'202401'!$I$2,IF(AND($N723&gt;='202401'!$E$3,$N723&lt;='202401'!$F$3),'202401'!$I$3,IF(AND($N723&gt;='202401'!$E$4,$N723&lt;='202401'!$F$4),'202401'!$I$4,IF(AND($N723&gt;='202401'!$E$5,$N723&lt;='202401'!$F$5),'202401'!$I$5,0))))</f>
        <v>4</v>
      </c>
      <c r="P723" s="5">
        <f>IF(AND($N723&gt;='202401'!$E$2,$N723&lt;='202401'!$F$2),'202401'!$G$2,IF(AND($N723&gt;='202401'!$E$3,$N723&lt;='202401'!$F$3),'202401'!$G$3,IF(AND($N723&gt;='202401'!$E$4,$N723&lt;='202401'!$F$4),'202401'!$G$4,IF(AND($N723&gt;='202401'!$E$5,$N723&lt;='202401'!$F$5),'202401'!$G$5,0))))</f>
        <v>0</v>
      </c>
      <c r="Q723" s="5">
        <f>IF(AND($N723&gt;='202501'!$E$2,$N723&lt;='202501'!$F$2),'202501'!$I$2,IF(AND($N723&gt;='202501'!$E$3,$N723&lt;='202501'!$F$3),'202501'!$I$3,IF(AND($N723&gt;='202501'!$E$4,$N723&lt;='202501'!$F$4),'202501'!$I$4,IF(AND($N723&gt;='202501'!$E$5,$N723&lt;='202501'!$F$5),'202501'!$I$5,0))))</f>
        <v>4</v>
      </c>
      <c r="R723" s="5">
        <f>IF(AND($N723&gt;='202501'!$E$2,$N723&lt;='202501'!$F$2),'202501'!$G$2,IF(AND($N723&gt;='202501'!$E$3,$N723&lt;='202501'!$F$3),'202501'!$G$3,IF(AND($N723&gt;='202501'!$E$4,$N723&lt;='202501'!$F$4),'202501'!$G$4,IF(AND($N723&gt;='202501'!$E$5,$N723&lt;='202501'!$F$5),'202501'!$G$5,0))))</f>
        <v>0</v>
      </c>
      <c r="S723" s="5">
        <f>IF(AND($N723&gt;='202502'!$E$2,$N723&lt;='202502'!$F$2),'202502'!$I$2,IF(AND($N723&gt;='202502'!$E$3,$N723&lt;='202502'!$F$3),'202502'!$I$3,IF(AND($N723&gt;='202502'!$E$4,$N723&lt;='202502'!$F$4),'202502'!$I$4,IF(AND($N723&gt;='202502'!$E$5,$N723&lt;='202502'!$F$5),'202502'!$I$5,0))))</f>
        <v>4</v>
      </c>
      <c r="T723" s="5">
        <f>IF(AND($N723&gt;='202502'!$E$2,$N723&lt;='202502'!$F$2),'202502'!$G$2,IF(AND($N723&gt;='202502'!$E$3,$N723&lt;='202502'!$F$3),'202502'!$G$3,IF(AND($N723&gt;='202502'!$E$4,$N723&lt;='202502'!$F$4),'202502'!$G$4,IF(AND($N723&gt;='202502'!$E$5,$N723&lt;='202502'!$F$5),'202502'!$G$5,0))))</f>
        <v>0</v>
      </c>
    </row>
    <row r="724" spans="1:20" hidden="1" x14ac:dyDescent="0.25">
      <c r="A724" s="5"/>
      <c r="B724" s="5">
        <v>7629937</v>
      </c>
      <c r="C724" s="5">
        <v>76299374</v>
      </c>
      <c r="D724" s="5" t="s">
        <v>98</v>
      </c>
      <c r="E724" s="5" t="s">
        <v>99</v>
      </c>
      <c r="F724" s="5">
        <v>3495904</v>
      </c>
      <c r="G724" s="5">
        <v>3513647</v>
      </c>
      <c r="H724" s="5">
        <v>6094832</v>
      </c>
      <c r="I724" s="5">
        <v>3513647</v>
      </c>
      <c r="J724" s="5">
        <v>3513647</v>
      </c>
      <c r="K724" s="5">
        <v>6116701</v>
      </c>
      <c r="L724" s="4">
        <f t="shared" si="11"/>
        <v>26248378</v>
      </c>
      <c r="M724" s="5">
        <v>6</v>
      </c>
      <c r="N724" s="8">
        <v>4374729</v>
      </c>
      <c r="O724" s="5">
        <f>IF(AND($N724&gt;='202401'!$E$2,$N724&lt;='202401'!$F$2),'202401'!$I$2,IF(AND($N724&gt;='202401'!$E$3,$N724&lt;='202401'!$F$3),'202401'!$I$3,IF(AND($N724&gt;='202401'!$E$4,$N724&lt;='202401'!$F$4),'202401'!$I$4,IF(AND($N724&gt;='202401'!$E$5,$N724&lt;='202401'!$F$5),'202401'!$I$5,0))))</f>
        <v>4</v>
      </c>
      <c r="P724" s="5">
        <f>IF(AND($N724&gt;='202401'!$E$2,$N724&lt;='202401'!$F$2),'202401'!$G$2,IF(AND($N724&gt;='202401'!$E$3,$N724&lt;='202401'!$F$3),'202401'!$G$3,IF(AND($N724&gt;='202401'!$E$4,$N724&lt;='202401'!$F$4),'202401'!$G$4,IF(AND($N724&gt;='202401'!$E$5,$N724&lt;='202401'!$F$5),'202401'!$G$5,0))))</f>
        <v>0</v>
      </c>
      <c r="Q724" s="5">
        <f>IF(AND($N724&gt;='202501'!$E$2,$N724&lt;='202501'!$F$2),'202501'!$I$2,IF(AND($N724&gt;='202501'!$E$3,$N724&lt;='202501'!$F$3),'202501'!$I$3,IF(AND($N724&gt;='202501'!$E$4,$N724&lt;='202501'!$F$4),'202501'!$I$4,IF(AND($N724&gt;='202501'!$E$5,$N724&lt;='202501'!$F$5),'202501'!$I$5,0))))</f>
        <v>4</v>
      </c>
      <c r="R724" s="5">
        <f>IF(AND($N724&gt;='202501'!$E$2,$N724&lt;='202501'!$F$2),'202501'!$G$2,IF(AND($N724&gt;='202501'!$E$3,$N724&lt;='202501'!$F$3),'202501'!$G$3,IF(AND($N724&gt;='202501'!$E$4,$N724&lt;='202501'!$F$4),'202501'!$G$4,IF(AND($N724&gt;='202501'!$E$5,$N724&lt;='202501'!$F$5),'202501'!$G$5,0))))</f>
        <v>0</v>
      </c>
      <c r="S724" s="5">
        <f>IF(AND($N724&gt;='202502'!$E$2,$N724&lt;='202502'!$F$2),'202502'!$I$2,IF(AND($N724&gt;='202502'!$E$3,$N724&lt;='202502'!$F$3),'202502'!$I$3,IF(AND($N724&gt;='202502'!$E$4,$N724&lt;='202502'!$F$4),'202502'!$I$4,IF(AND($N724&gt;='202502'!$E$5,$N724&lt;='202502'!$F$5),'202502'!$I$5,0))))</f>
        <v>4</v>
      </c>
      <c r="T724" s="5">
        <f>IF(AND($N724&gt;='202502'!$E$2,$N724&lt;='202502'!$F$2),'202502'!$G$2,IF(AND($N724&gt;='202502'!$E$3,$N724&lt;='202502'!$F$3),'202502'!$G$3,IF(AND($N724&gt;='202502'!$E$4,$N724&lt;='202502'!$F$4),'202502'!$G$4,IF(AND($N724&gt;='202502'!$E$5,$N724&lt;='202502'!$F$5),'202502'!$G$5,0))))</f>
        <v>0</v>
      </c>
    </row>
    <row r="725" spans="1:20" hidden="1" x14ac:dyDescent="0.25">
      <c r="A725" s="5"/>
      <c r="B725" s="5">
        <v>15828403</v>
      </c>
      <c r="C725" s="5">
        <v>158284030</v>
      </c>
      <c r="D725" s="5" t="s">
        <v>1547</v>
      </c>
      <c r="E725" s="5" t="s">
        <v>1548</v>
      </c>
      <c r="F725" s="5">
        <v>840783</v>
      </c>
      <c r="G725" s="5">
        <v>840783</v>
      </c>
      <c r="H725" s="5">
        <v>1708652</v>
      </c>
      <c r="I725" s="5">
        <v>840783</v>
      </c>
      <c r="J725" s="5">
        <v>840783</v>
      </c>
      <c r="K725" s="5">
        <v>1679195</v>
      </c>
      <c r="L725" s="4">
        <f t="shared" si="11"/>
        <v>6750979</v>
      </c>
      <c r="M725" s="5">
        <v>6</v>
      </c>
      <c r="N725" s="8">
        <v>1125163</v>
      </c>
      <c r="O725" s="5">
        <f>IF(AND($N725&gt;='202401'!$E$2,$N725&lt;='202401'!$F$2),'202401'!$I$2,IF(AND($N725&gt;='202401'!$E$3,$N725&lt;='202401'!$F$3),'202401'!$I$3,IF(AND($N725&gt;='202401'!$E$4,$N725&lt;='202401'!$F$4),'202401'!$I$4,IF(AND($N725&gt;='202401'!$E$5,$N725&lt;='202401'!$F$5),'202401'!$I$5,0))))</f>
        <v>3</v>
      </c>
      <c r="P725" s="5">
        <f>IF(AND($N725&gt;='202401'!$E$2,$N725&lt;='202401'!$F$2),'202401'!$G$2,IF(AND($N725&gt;='202401'!$E$3,$N725&lt;='202401'!$F$3),'202401'!$G$3,IF(AND($N725&gt;='202401'!$E$4,$N725&lt;='202401'!$F$4),'202401'!$G$4,IF(AND($N725&gt;='202401'!$E$5,$N725&lt;='202401'!$F$5),'202401'!$G$5,0))))</f>
        <v>4119</v>
      </c>
      <c r="Q725" s="5">
        <f>IF(AND($N725&gt;='202501'!$E$2,$N725&lt;='202501'!$F$2),'202501'!$I$2,IF(AND($N725&gt;='202501'!$E$3,$N725&lt;='202501'!$F$3),'202501'!$I$3,IF(AND($N725&gt;='202501'!$E$4,$N725&lt;='202501'!$F$4),'202501'!$I$4,IF(AND($N725&gt;='202501'!$E$5,$N725&lt;='202501'!$F$5),'202501'!$I$5,0))))</f>
        <v>3</v>
      </c>
      <c r="R725" s="5">
        <f>IF(AND($N725&gt;='202501'!$E$2,$N725&lt;='202501'!$F$2),'202501'!$G$2,IF(AND($N725&gt;='202501'!$E$3,$N725&lt;='202501'!$F$3),'202501'!$G$3,IF(AND($N725&gt;='202501'!$E$4,$N725&lt;='202501'!$F$4),'202501'!$G$4,IF(AND($N725&gt;='202501'!$E$5,$N725&lt;='202501'!$F$5),'202501'!$G$5,0))))</f>
        <v>4119</v>
      </c>
      <c r="S725" s="5">
        <f>IF(AND($N725&gt;='202502'!$E$2,$N725&lt;='202502'!$F$2),'202502'!$I$2,IF(AND($N725&gt;='202502'!$E$3,$N725&lt;='202502'!$F$3),'202502'!$I$3,IF(AND($N725&gt;='202502'!$E$4,$N725&lt;='202502'!$F$4),'202502'!$I$4,IF(AND($N725&gt;='202502'!$E$5,$N725&lt;='202502'!$F$5),'202502'!$I$5,0))))</f>
        <v>3</v>
      </c>
      <c r="T725" s="5">
        <f>IF(AND($N725&gt;='202502'!$E$2,$N725&lt;='202502'!$F$2),'202502'!$G$2,IF(AND($N725&gt;='202502'!$E$3,$N725&lt;='202502'!$F$3),'202502'!$G$3,IF(AND($N725&gt;='202502'!$E$4,$N725&lt;='202502'!$F$4),'202502'!$G$4,IF(AND($N725&gt;='202502'!$E$5,$N725&lt;='202502'!$F$5),'202502'!$G$5,0))))</f>
        <v>4267</v>
      </c>
    </row>
    <row r="726" spans="1:20" hidden="1" x14ac:dyDescent="0.25">
      <c r="A726" s="5"/>
      <c r="B726" s="5">
        <v>9976405</v>
      </c>
      <c r="C726" s="5">
        <v>99764058</v>
      </c>
      <c r="D726" s="5" t="s">
        <v>385</v>
      </c>
      <c r="E726" s="5" t="s">
        <v>386</v>
      </c>
      <c r="F726" s="5">
        <v>1731939</v>
      </c>
      <c r="G726" s="5">
        <v>1731939</v>
      </c>
      <c r="H726" s="5">
        <v>2834092</v>
      </c>
      <c r="I726" s="5">
        <v>1731939</v>
      </c>
      <c r="J726" s="5">
        <v>1731939</v>
      </c>
      <c r="K726" s="5">
        <v>2844590</v>
      </c>
      <c r="L726" s="4">
        <f t="shared" si="11"/>
        <v>12606438</v>
      </c>
      <c r="M726" s="5">
        <v>6</v>
      </c>
      <c r="N726" s="8">
        <v>2101073</v>
      </c>
      <c r="O726" s="5">
        <f>IF(AND($N726&gt;='202401'!$E$2,$N726&lt;='202401'!$F$2),'202401'!$I$2,IF(AND($N726&gt;='202401'!$E$3,$N726&lt;='202401'!$F$3),'202401'!$I$3,IF(AND($N726&gt;='202401'!$E$4,$N726&lt;='202401'!$F$4),'202401'!$I$4,IF(AND($N726&gt;='202401'!$E$5,$N726&lt;='202401'!$F$5),'202401'!$I$5,0))))</f>
        <v>4</v>
      </c>
      <c r="P726" s="5">
        <f>IF(AND($N726&gt;='202401'!$E$2,$N726&lt;='202401'!$F$2),'202401'!$G$2,IF(AND($N726&gt;='202401'!$E$3,$N726&lt;='202401'!$F$3),'202401'!$G$3,IF(AND($N726&gt;='202401'!$E$4,$N726&lt;='202401'!$F$4),'202401'!$G$4,IF(AND($N726&gt;='202401'!$E$5,$N726&lt;='202401'!$F$5),'202401'!$G$5,0))))</f>
        <v>0</v>
      </c>
      <c r="Q726" s="5">
        <f>IF(AND($N726&gt;='202501'!$E$2,$N726&lt;='202501'!$F$2),'202501'!$I$2,IF(AND($N726&gt;='202501'!$E$3,$N726&lt;='202501'!$F$3),'202501'!$I$3,IF(AND($N726&gt;='202501'!$E$4,$N726&lt;='202501'!$F$4),'202501'!$I$4,IF(AND($N726&gt;='202501'!$E$5,$N726&lt;='202501'!$F$5),'202501'!$I$5,0))))</f>
        <v>4</v>
      </c>
      <c r="R726" s="5">
        <f>IF(AND($N726&gt;='202501'!$E$2,$N726&lt;='202501'!$F$2),'202501'!$G$2,IF(AND($N726&gt;='202501'!$E$3,$N726&lt;='202501'!$F$3),'202501'!$G$3,IF(AND($N726&gt;='202501'!$E$4,$N726&lt;='202501'!$F$4),'202501'!$G$4,IF(AND($N726&gt;='202501'!$E$5,$N726&lt;='202501'!$F$5),'202501'!$G$5,0))))</f>
        <v>0</v>
      </c>
      <c r="S726" s="5">
        <f>IF(AND($N726&gt;='202502'!$E$2,$N726&lt;='202502'!$F$2),'202502'!$I$2,IF(AND($N726&gt;='202502'!$E$3,$N726&lt;='202502'!$F$3),'202502'!$I$3,IF(AND($N726&gt;='202502'!$E$4,$N726&lt;='202502'!$F$4),'202502'!$I$4,IF(AND($N726&gt;='202502'!$E$5,$N726&lt;='202502'!$F$5),'202502'!$I$5,0))))</f>
        <v>4</v>
      </c>
      <c r="T726" s="5">
        <f>IF(AND($N726&gt;='202502'!$E$2,$N726&lt;='202502'!$F$2),'202502'!$G$2,IF(AND($N726&gt;='202502'!$E$3,$N726&lt;='202502'!$F$3),'202502'!$G$3,IF(AND($N726&gt;='202502'!$E$4,$N726&lt;='202502'!$F$4),'202502'!$G$4,IF(AND($N726&gt;='202502'!$E$5,$N726&lt;='202502'!$F$5),'202502'!$G$5,0))))</f>
        <v>0</v>
      </c>
    </row>
    <row r="727" spans="1:20" hidden="1" x14ac:dyDescent="0.25">
      <c r="A727" s="5"/>
      <c r="B727" s="5">
        <v>13997614</v>
      </c>
      <c r="C727" s="5">
        <v>139976142</v>
      </c>
      <c r="D727" s="5" t="s">
        <v>1170</v>
      </c>
      <c r="E727" s="5" t="s">
        <v>1171</v>
      </c>
      <c r="F727" s="5">
        <v>2384154</v>
      </c>
      <c r="G727" s="5">
        <v>2618838</v>
      </c>
      <c r="H727" s="5">
        <v>4526439</v>
      </c>
      <c r="I727" s="5">
        <v>2384154</v>
      </c>
      <c r="J727" s="5">
        <v>2384154</v>
      </c>
      <c r="K727" s="5">
        <v>4541929</v>
      </c>
      <c r="L727" s="4">
        <f t="shared" si="11"/>
        <v>18839668</v>
      </c>
      <c r="M727" s="5">
        <v>6</v>
      </c>
      <c r="N727" s="8">
        <v>3139944</v>
      </c>
      <c r="O727" s="5">
        <f>IF(AND($N727&gt;='202401'!$E$2,$N727&lt;='202401'!$F$2),'202401'!$I$2,IF(AND($N727&gt;='202401'!$E$3,$N727&lt;='202401'!$F$3),'202401'!$I$3,IF(AND($N727&gt;='202401'!$E$4,$N727&lt;='202401'!$F$4),'202401'!$I$4,IF(AND($N727&gt;='202401'!$E$5,$N727&lt;='202401'!$F$5),'202401'!$I$5,0))))</f>
        <v>4</v>
      </c>
      <c r="P727" s="5">
        <f>IF(AND($N727&gt;='202401'!$E$2,$N727&lt;='202401'!$F$2),'202401'!$G$2,IF(AND($N727&gt;='202401'!$E$3,$N727&lt;='202401'!$F$3),'202401'!$G$3,IF(AND($N727&gt;='202401'!$E$4,$N727&lt;='202401'!$F$4),'202401'!$G$4,IF(AND($N727&gt;='202401'!$E$5,$N727&lt;='202401'!$F$5),'202401'!$G$5,0))))</f>
        <v>0</v>
      </c>
      <c r="Q727" s="5">
        <f>IF(AND($N727&gt;='202501'!$E$2,$N727&lt;='202501'!$F$2),'202501'!$I$2,IF(AND($N727&gt;='202501'!$E$3,$N727&lt;='202501'!$F$3),'202501'!$I$3,IF(AND($N727&gt;='202501'!$E$4,$N727&lt;='202501'!$F$4),'202501'!$I$4,IF(AND($N727&gt;='202501'!$E$5,$N727&lt;='202501'!$F$5),'202501'!$I$5,0))))</f>
        <v>4</v>
      </c>
      <c r="R727" s="5">
        <f>IF(AND($N727&gt;='202501'!$E$2,$N727&lt;='202501'!$F$2),'202501'!$G$2,IF(AND($N727&gt;='202501'!$E$3,$N727&lt;='202501'!$F$3),'202501'!$G$3,IF(AND($N727&gt;='202501'!$E$4,$N727&lt;='202501'!$F$4),'202501'!$G$4,IF(AND($N727&gt;='202501'!$E$5,$N727&lt;='202501'!$F$5),'202501'!$G$5,0))))</f>
        <v>0</v>
      </c>
      <c r="S727" s="5">
        <f>IF(AND($N727&gt;='202502'!$E$2,$N727&lt;='202502'!$F$2),'202502'!$I$2,IF(AND($N727&gt;='202502'!$E$3,$N727&lt;='202502'!$F$3),'202502'!$I$3,IF(AND($N727&gt;='202502'!$E$4,$N727&lt;='202502'!$F$4),'202502'!$I$4,IF(AND($N727&gt;='202502'!$E$5,$N727&lt;='202502'!$F$5),'202502'!$I$5,0))))</f>
        <v>4</v>
      </c>
      <c r="T727" s="5">
        <f>IF(AND($N727&gt;='202502'!$E$2,$N727&lt;='202502'!$F$2),'202502'!$G$2,IF(AND($N727&gt;='202502'!$E$3,$N727&lt;='202502'!$F$3),'202502'!$G$3,IF(AND($N727&gt;='202502'!$E$4,$N727&lt;='202502'!$F$4),'202502'!$G$4,IF(AND($N727&gt;='202502'!$E$5,$N727&lt;='202502'!$F$5),'202502'!$G$5,0))))</f>
        <v>0</v>
      </c>
    </row>
    <row r="728" spans="1:20" hidden="1" x14ac:dyDescent="0.25">
      <c r="A728" s="5"/>
      <c r="B728" s="5">
        <v>8485009</v>
      </c>
      <c r="C728" s="5">
        <v>84850098</v>
      </c>
      <c r="D728" s="5" t="s">
        <v>189</v>
      </c>
      <c r="E728" s="5" t="s">
        <v>190</v>
      </c>
      <c r="F728" s="5"/>
      <c r="G728" s="5"/>
      <c r="H728" s="5"/>
      <c r="I728" s="5">
        <v>590380</v>
      </c>
      <c r="J728" s="5"/>
      <c r="K728" s="5"/>
      <c r="L728" s="4">
        <f t="shared" si="11"/>
        <v>590380</v>
      </c>
      <c r="M728" s="5">
        <v>1</v>
      </c>
      <c r="N728" s="8">
        <v>590380</v>
      </c>
      <c r="O728" s="5">
        <f>IF(AND($N728&gt;='202401'!$E$2,$N728&lt;='202401'!$F$2),'202401'!$I$2,IF(AND($N728&gt;='202401'!$E$3,$N728&lt;='202401'!$F$3),'202401'!$I$3,IF(AND($N728&gt;='202401'!$E$4,$N728&lt;='202401'!$F$4),'202401'!$I$4,IF(AND($N728&gt;='202401'!$E$5,$N728&lt;='202401'!$F$5),'202401'!$I$5,0))))</f>
        <v>2</v>
      </c>
      <c r="P728" s="5">
        <f>IF(AND($N728&gt;='202401'!$E$2,$N728&lt;='202401'!$F$2),'202401'!$G$2,IF(AND($N728&gt;='202401'!$E$3,$N728&lt;='202401'!$F$3),'202401'!$G$3,IF(AND($N728&gt;='202401'!$E$4,$N728&lt;='202401'!$F$4),'202401'!$G$4,IF(AND($N728&gt;='202401'!$E$5,$N728&lt;='202401'!$F$5),'202401'!$G$5,0))))</f>
        <v>13036</v>
      </c>
      <c r="Q728" s="5">
        <f>IF(AND($N728&gt;='202501'!$E$2,$N728&lt;='202501'!$F$2),'202501'!$I$2,IF(AND($N728&gt;='202501'!$E$3,$N728&lt;='202501'!$F$3),'202501'!$I$3,IF(AND($N728&gt;='202501'!$E$4,$N728&lt;='202501'!$F$4),'202501'!$I$4,IF(AND($N728&gt;='202501'!$E$5,$N728&lt;='202501'!$F$5),'202501'!$I$5,0))))</f>
        <v>1</v>
      </c>
      <c r="R728" s="5">
        <f>IF(AND($N728&gt;='202501'!$E$2,$N728&lt;='202501'!$F$2),'202501'!$G$2,IF(AND($N728&gt;='202501'!$E$3,$N728&lt;='202501'!$F$3),'202501'!$G$3,IF(AND($N728&gt;='202501'!$E$4,$N728&lt;='202501'!$F$4),'202501'!$G$4,IF(AND($N728&gt;='202501'!$E$5,$N728&lt;='202501'!$F$5),'202501'!$G$5,0))))</f>
        <v>21243</v>
      </c>
      <c r="S728" s="5">
        <f>IF(AND($N728&gt;='202502'!$E$2,$N728&lt;='202502'!$F$2),'202502'!$I$2,IF(AND($N728&gt;='202502'!$E$3,$N728&lt;='202502'!$F$3),'202502'!$I$3,IF(AND($N728&gt;='202502'!$E$4,$N728&lt;='202502'!$F$4),'202502'!$I$4,IF(AND($N728&gt;='202502'!$E$5,$N728&lt;='202502'!$F$5),'202502'!$I$5,0))))</f>
        <v>1</v>
      </c>
      <c r="T728" s="5">
        <f>IF(AND($N728&gt;='202502'!$E$2,$N728&lt;='202502'!$F$2),'202502'!$G$2,IF(AND($N728&gt;='202502'!$E$3,$N728&lt;='202502'!$F$3),'202502'!$G$3,IF(AND($N728&gt;='202502'!$E$4,$N728&lt;='202502'!$F$4),'202502'!$G$4,IF(AND($N728&gt;='202502'!$E$5,$N728&lt;='202502'!$F$5),'202502'!$G$5,0))))</f>
        <v>22007</v>
      </c>
    </row>
    <row r="729" spans="1:20" hidden="1" x14ac:dyDescent="0.25">
      <c r="A729" s="5"/>
      <c r="B729" s="5">
        <v>15154408</v>
      </c>
      <c r="C729" s="5">
        <v>151544088</v>
      </c>
      <c r="D729" s="5" t="s">
        <v>1361</v>
      </c>
      <c r="E729" s="5" t="s">
        <v>1362</v>
      </c>
      <c r="F729" s="5">
        <v>2163893</v>
      </c>
      <c r="G729" s="5">
        <v>2175663</v>
      </c>
      <c r="H729" s="5">
        <v>4154645</v>
      </c>
      <c r="I729" s="5">
        <v>2175663</v>
      </c>
      <c r="J729" s="5">
        <v>2175663</v>
      </c>
      <c r="K729" s="5">
        <v>4168756</v>
      </c>
      <c r="L729" s="4">
        <f t="shared" si="11"/>
        <v>17014283</v>
      </c>
      <c r="M729" s="5">
        <v>6</v>
      </c>
      <c r="N729" s="8">
        <v>2835713</v>
      </c>
      <c r="O729" s="5">
        <f>IF(AND($N729&gt;='202401'!$E$2,$N729&lt;='202401'!$F$2),'202401'!$I$2,IF(AND($N729&gt;='202401'!$E$3,$N729&lt;='202401'!$F$3),'202401'!$I$3,IF(AND($N729&gt;='202401'!$E$4,$N729&lt;='202401'!$F$4),'202401'!$I$4,IF(AND($N729&gt;='202401'!$E$5,$N729&lt;='202401'!$F$5),'202401'!$I$5,0))))</f>
        <v>4</v>
      </c>
      <c r="P729" s="5">
        <f>IF(AND($N729&gt;='202401'!$E$2,$N729&lt;='202401'!$F$2),'202401'!$G$2,IF(AND($N729&gt;='202401'!$E$3,$N729&lt;='202401'!$F$3),'202401'!$G$3,IF(AND($N729&gt;='202401'!$E$4,$N729&lt;='202401'!$F$4),'202401'!$G$4,IF(AND($N729&gt;='202401'!$E$5,$N729&lt;='202401'!$F$5),'202401'!$G$5,0))))</f>
        <v>0</v>
      </c>
      <c r="Q729" s="5">
        <f>IF(AND($N729&gt;='202501'!$E$2,$N729&lt;='202501'!$F$2),'202501'!$I$2,IF(AND($N729&gt;='202501'!$E$3,$N729&lt;='202501'!$F$3),'202501'!$I$3,IF(AND($N729&gt;='202501'!$E$4,$N729&lt;='202501'!$F$4),'202501'!$I$4,IF(AND($N729&gt;='202501'!$E$5,$N729&lt;='202501'!$F$5),'202501'!$I$5,0))))</f>
        <v>4</v>
      </c>
      <c r="R729" s="5">
        <f>IF(AND($N729&gt;='202501'!$E$2,$N729&lt;='202501'!$F$2),'202501'!$G$2,IF(AND($N729&gt;='202501'!$E$3,$N729&lt;='202501'!$F$3),'202501'!$G$3,IF(AND($N729&gt;='202501'!$E$4,$N729&lt;='202501'!$F$4),'202501'!$G$4,IF(AND($N729&gt;='202501'!$E$5,$N729&lt;='202501'!$F$5),'202501'!$G$5,0))))</f>
        <v>0</v>
      </c>
      <c r="S729" s="5">
        <f>IF(AND($N729&gt;='202502'!$E$2,$N729&lt;='202502'!$F$2),'202502'!$I$2,IF(AND($N729&gt;='202502'!$E$3,$N729&lt;='202502'!$F$3),'202502'!$I$3,IF(AND($N729&gt;='202502'!$E$4,$N729&lt;='202502'!$F$4),'202502'!$I$4,IF(AND($N729&gt;='202502'!$E$5,$N729&lt;='202502'!$F$5),'202502'!$I$5,0))))</f>
        <v>4</v>
      </c>
      <c r="T729" s="5">
        <f>IF(AND($N729&gt;='202502'!$E$2,$N729&lt;='202502'!$F$2),'202502'!$G$2,IF(AND($N729&gt;='202502'!$E$3,$N729&lt;='202502'!$F$3),'202502'!$G$3,IF(AND($N729&gt;='202502'!$E$4,$N729&lt;='202502'!$F$4),'202502'!$G$4,IF(AND($N729&gt;='202502'!$E$5,$N729&lt;='202502'!$F$5),'202502'!$G$5,0))))</f>
        <v>0</v>
      </c>
    </row>
    <row r="730" spans="1:20" hidden="1" x14ac:dyDescent="0.25">
      <c r="A730" s="5"/>
      <c r="B730" s="5">
        <v>7107091</v>
      </c>
      <c r="C730" s="5">
        <v>71070913</v>
      </c>
      <c r="D730" s="5" t="s">
        <v>61</v>
      </c>
      <c r="E730" s="5" t="s">
        <v>62</v>
      </c>
      <c r="F730" s="5">
        <v>2608096</v>
      </c>
      <c r="G730" s="5">
        <v>2608096</v>
      </c>
      <c r="H730" s="5">
        <v>4854805</v>
      </c>
      <c r="I730" s="5">
        <v>2608096</v>
      </c>
      <c r="J730" s="5">
        <v>2608096</v>
      </c>
      <c r="K730" s="5">
        <v>4895875</v>
      </c>
      <c r="L730" s="4">
        <f t="shared" si="11"/>
        <v>20183064</v>
      </c>
      <c r="M730" s="5">
        <v>6</v>
      </c>
      <c r="N730" s="8">
        <v>3363844</v>
      </c>
      <c r="O730" s="5">
        <f>IF(AND($N730&gt;='202401'!$E$2,$N730&lt;='202401'!$F$2),'202401'!$I$2,IF(AND($N730&gt;='202401'!$E$3,$N730&lt;='202401'!$F$3),'202401'!$I$3,IF(AND($N730&gt;='202401'!$E$4,$N730&lt;='202401'!$F$4),'202401'!$I$4,IF(AND($N730&gt;='202401'!$E$5,$N730&lt;='202401'!$F$5),'202401'!$I$5,0))))</f>
        <v>4</v>
      </c>
      <c r="P730" s="5">
        <f>IF(AND($N730&gt;='202401'!$E$2,$N730&lt;='202401'!$F$2),'202401'!$G$2,IF(AND($N730&gt;='202401'!$E$3,$N730&lt;='202401'!$F$3),'202401'!$G$3,IF(AND($N730&gt;='202401'!$E$4,$N730&lt;='202401'!$F$4),'202401'!$G$4,IF(AND($N730&gt;='202401'!$E$5,$N730&lt;='202401'!$F$5),'202401'!$G$5,0))))</f>
        <v>0</v>
      </c>
      <c r="Q730" s="5">
        <f>IF(AND($N730&gt;='202501'!$E$2,$N730&lt;='202501'!$F$2),'202501'!$I$2,IF(AND($N730&gt;='202501'!$E$3,$N730&lt;='202501'!$F$3),'202501'!$I$3,IF(AND($N730&gt;='202501'!$E$4,$N730&lt;='202501'!$F$4),'202501'!$I$4,IF(AND($N730&gt;='202501'!$E$5,$N730&lt;='202501'!$F$5),'202501'!$I$5,0))))</f>
        <v>4</v>
      </c>
      <c r="R730" s="5">
        <f>IF(AND($N730&gt;='202501'!$E$2,$N730&lt;='202501'!$F$2),'202501'!$G$2,IF(AND($N730&gt;='202501'!$E$3,$N730&lt;='202501'!$F$3),'202501'!$G$3,IF(AND($N730&gt;='202501'!$E$4,$N730&lt;='202501'!$F$4),'202501'!$G$4,IF(AND($N730&gt;='202501'!$E$5,$N730&lt;='202501'!$F$5),'202501'!$G$5,0))))</f>
        <v>0</v>
      </c>
      <c r="S730" s="5">
        <f>IF(AND($N730&gt;='202502'!$E$2,$N730&lt;='202502'!$F$2),'202502'!$I$2,IF(AND($N730&gt;='202502'!$E$3,$N730&lt;='202502'!$F$3),'202502'!$I$3,IF(AND($N730&gt;='202502'!$E$4,$N730&lt;='202502'!$F$4),'202502'!$I$4,IF(AND($N730&gt;='202502'!$E$5,$N730&lt;='202502'!$F$5),'202502'!$I$5,0))))</f>
        <v>4</v>
      </c>
      <c r="T730" s="5">
        <f>IF(AND($N730&gt;='202502'!$E$2,$N730&lt;='202502'!$F$2),'202502'!$G$2,IF(AND($N730&gt;='202502'!$E$3,$N730&lt;='202502'!$F$3),'202502'!$G$3,IF(AND($N730&gt;='202502'!$E$4,$N730&lt;='202502'!$F$4),'202502'!$G$4,IF(AND($N730&gt;='202502'!$E$5,$N730&lt;='202502'!$F$5),'202502'!$G$5,0))))</f>
        <v>0</v>
      </c>
    </row>
    <row r="731" spans="1:20" hidden="1" x14ac:dyDescent="0.25">
      <c r="A731" s="5"/>
      <c r="B731" s="5">
        <v>12878356</v>
      </c>
      <c r="C731" s="5">
        <v>128783563</v>
      </c>
      <c r="D731" s="5" t="s">
        <v>856</v>
      </c>
      <c r="E731" s="5" t="s">
        <v>857</v>
      </c>
      <c r="F731" s="5">
        <v>1012935</v>
      </c>
      <c r="G731" s="5">
        <v>1012935</v>
      </c>
      <c r="H731" s="5">
        <v>1937496</v>
      </c>
      <c r="I731" s="5">
        <v>1012935</v>
      </c>
      <c r="J731" s="5">
        <v>1012935</v>
      </c>
      <c r="K731" s="5">
        <v>1944101</v>
      </c>
      <c r="L731" s="4">
        <f t="shared" si="11"/>
        <v>7933337</v>
      </c>
      <c r="M731" s="5">
        <v>6</v>
      </c>
      <c r="N731" s="8">
        <v>1322222</v>
      </c>
      <c r="O731" s="5">
        <f>IF(AND($N731&gt;='202401'!$E$2,$N731&lt;='202401'!$F$2),'202401'!$I$2,IF(AND($N731&gt;='202401'!$E$3,$N731&lt;='202401'!$F$3),'202401'!$I$3,IF(AND($N731&gt;='202401'!$E$4,$N731&lt;='202401'!$F$4),'202401'!$I$4,IF(AND($N731&gt;='202401'!$E$5,$N731&lt;='202401'!$F$5),'202401'!$I$5,0))))</f>
        <v>3</v>
      </c>
      <c r="P731" s="5">
        <f>IF(AND($N731&gt;='202401'!$E$2,$N731&lt;='202401'!$F$2),'202401'!$G$2,IF(AND($N731&gt;='202401'!$E$3,$N731&lt;='202401'!$F$3),'202401'!$G$3,IF(AND($N731&gt;='202401'!$E$4,$N731&lt;='202401'!$F$4),'202401'!$G$4,IF(AND($N731&gt;='202401'!$E$5,$N731&lt;='202401'!$F$5),'202401'!$G$5,0))))</f>
        <v>4119</v>
      </c>
      <c r="Q731" s="5">
        <f>IF(AND($N731&gt;='202501'!$E$2,$N731&lt;='202501'!$F$2),'202501'!$I$2,IF(AND($N731&gt;='202501'!$E$3,$N731&lt;='202501'!$F$3),'202501'!$I$3,IF(AND($N731&gt;='202501'!$E$4,$N731&lt;='202501'!$F$4),'202501'!$I$4,IF(AND($N731&gt;='202501'!$E$5,$N731&lt;='202501'!$F$5),'202501'!$I$5,0))))</f>
        <v>3</v>
      </c>
      <c r="R731" s="5">
        <f>IF(AND($N731&gt;='202501'!$E$2,$N731&lt;='202501'!$F$2),'202501'!$G$2,IF(AND($N731&gt;='202501'!$E$3,$N731&lt;='202501'!$F$3),'202501'!$G$3,IF(AND($N731&gt;='202501'!$E$4,$N731&lt;='202501'!$F$4),'202501'!$G$4,IF(AND($N731&gt;='202501'!$E$5,$N731&lt;='202501'!$F$5),'202501'!$G$5,0))))</f>
        <v>4119</v>
      </c>
      <c r="S731" s="5">
        <f>IF(AND($N731&gt;='202502'!$E$2,$N731&lt;='202502'!$F$2),'202502'!$I$2,IF(AND($N731&gt;='202502'!$E$3,$N731&lt;='202502'!$F$3),'202502'!$I$3,IF(AND($N731&gt;='202502'!$E$4,$N731&lt;='202502'!$F$4),'202502'!$I$4,IF(AND($N731&gt;='202502'!$E$5,$N731&lt;='202502'!$F$5),'202502'!$I$5,0))))</f>
        <v>3</v>
      </c>
      <c r="T731" s="5">
        <f>IF(AND($N731&gt;='202502'!$E$2,$N731&lt;='202502'!$F$2),'202502'!$G$2,IF(AND($N731&gt;='202502'!$E$3,$N731&lt;='202502'!$F$3),'202502'!$G$3,IF(AND($N731&gt;='202502'!$E$4,$N731&lt;='202502'!$F$4),'202502'!$G$4,IF(AND($N731&gt;='202502'!$E$5,$N731&lt;='202502'!$F$5),'202502'!$G$5,0))))</f>
        <v>4267</v>
      </c>
    </row>
    <row r="732" spans="1:20" hidden="1" x14ac:dyDescent="0.25">
      <c r="A732" s="5"/>
      <c r="B732" s="5">
        <v>12552116</v>
      </c>
      <c r="C732" s="5">
        <v>125521169</v>
      </c>
      <c r="D732" s="5" t="s">
        <v>768</v>
      </c>
      <c r="E732" s="5" t="s">
        <v>769</v>
      </c>
      <c r="F732" s="5">
        <v>2068345</v>
      </c>
      <c r="G732" s="5">
        <v>2068345</v>
      </c>
      <c r="H732" s="5">
        <v>3868090</v>
      </c>
      <c r="I732" s="5">
        <v>2068345</v>
      </c>
      <c r="J732" s="5">
        <v>2079244</v>
      </c>
      <c r="K732" s="5">
        <v>3892385</v>
      </c>
      <c r="L732" s="4">
        <f t="shared" si="11"/>
        <v>16044754</v>
      </c>
      <c r="M732" s="5">
        <v>6</v>
      </c>
      <c r="N732" s="8">
        <v>2674125</v>
      </c>
      <c r="O732" s="5">
        <f>IF(AND($N732&gt;='202401'!$E$2,$N732&lt;='202401'!$F$2),'202401'!$I$2,IF(AND($N732&gt;='202401'!$E$3,$N732&lt;='202401'!$F$3),'202401'!$I$3,IF(AND($N732&gt;='202401'!$E$4,$N732&lt;='202401'!$F$4),'202401'!$I$4,IF(AND($N732&gt;='202401'!$E$5,$N732&lt;='202401'!$F$5),'202401'!$I$5,0))))</f>
        <v>4</v>
      </c>
      <c r="P732" s="5">
        <f>IF(AND($N732&gt;='202401'!$E$2,$N732&lt;='202401'!$F$2),'202401'!$G$2,IF(AND($N732&gt;='202401'!$E$3,$N732&lt;='202401'!$F$3),'202401'!$G$3,IF(AND($N732&gt;='202401'!$E$4,$N732&lt;='202401'!$F$4),'202401'!$G$4,IF(AND($N732&gt;='202401'!$E$5,$N732&lt;='202401'!$F$5),'202401'!$G$5,0))))</f>
        <v>0</v>
      </c>
      <c r="Q732" s="5">
        <f>IF(AND($N732&gt;='202501'!$E$2,$N732&lt;='202501'!$F$2),'202501'!$I$2,IF(AND($N732&gt;='202501'!$E$3,$N732&lt;='202501'!$F$3),'202501'!$I$3,IF(AND($N732&gt;='202501'!$E$4,$N732&lt;='202501'!$F$4),'202501'!$I$4,IF(AND($N732&gt;='202501'!$E$5,$N732&lt;='202501'!$F$5),'202501'!$I$5,0))))</f>
        <v>4</v>
      </c>
      <c r="R732" s="5">
        <f>IF(AND($N732&gt;='202501'!$E$2,$N732&lt;='202501'!$F$2),'202501'!$G$2,IF(AND($N732&gt;='202501'!$E$3,$N732&lt;='202501'!$F$3),'202501'!$G$3,IF(AND($N732&gt;='202501'!$E$4,$N732&lt;='202501'!$F$4),'202501'!$G$4,IF(AND($N732&gt;='202501'!$E$5,$N732&lt;='202501'!$F$5),'202501'!$G$5,0))))</f>
        <v>0</v>
      </c>
      <c r="S732" s="5">
        <f>IF(AND($N732&gt;='202502'!$E$2,$N732&lt;='202502'!$F$2),'202502'!$I$2,IF(AND($N732&gt;='202502'!$E$3,$N732&lt;='202502'!$F$3),'202502'!$I$3,IF(AND($N732&gt;='202502'!$E$4,$N732&lt;='202502'!$F$4),'202502'!$I$4,IF(AND($N732&gt;='202502'!$E$5,$N732&lt;='202502'!$F$5),'202502'!$I$5,0))))</f>
        <v>4</v>
      </c>
      <c r="T732" s="5">
        <f>IF(AND($N732&gt;='202502'!$E$2,$N732&lt;='202502'!$F$2),'202502'!$G$2,IF(AND($N732&gt;='202502'!$E$3,$N732&lt;='202502'!$F$3),'202502'!$G$3,IF(AND($N732&gt;='202502'!$E$4,$N732&lt;='202502'!$F$4),'202502'!$G$4,IF(AND($N732&gt;='202502'!$E$5,$N732&lt;='202502'!$F$5),'202502'!$G$5,0))))</f>
        <v>0</v>
      </c>
    </row>
    <row r="733" spans="1:20" hidden="1" x14ac:dyDescent="0.25">
      <c r="A733" s="5"/>
      <c r="B733" s="5">
        <v>7411441</v>
      </c>
      <c r="C733" s="5">
        <v>74114415</v>
      </c>
      <c r="D733" s="5" t="s">
        <v>83</v>
      </c>
      <c r="E733" s="5" t="s">
        <v>84</v>
      </c>
      <c r="F733" s="5">
        <v>2832346</v>
      </c>
      <c r="G733" s="5">
        <v>2832346</v>
      </c>
      <c r="H733" s="5">
        <v>5137684</v>
      </c>
      <c r="I733" s="5">
        <v>2832346</v>
      </c>
      <c r="J733" s="5">
        <v>2832346</v>
      </c>
      <c r="K733" s="5">
        <v>5179971</v>
      </c>
      <c r="L733" s="4">
        <f t="shared" si="11"/>
        <v>21647039</v>
      </c>
      <c r="M733" s="5">
        <v>6</v>
      </c>
      <c r="N733" s="8">
        <v>3607839</v>
      </c>
      <c r="O733" s="5">
        <f>IF(AND($N733&gt;='202401'!$E$2,$N733&lt;='202401'!$F$2),'202401'!$I$2,IF(AND($N733&gt;='202401'!$E$3,$N733&lt;='202401'!$F$3),'202401'!$I$3,IF(AND($N733&gt;='202401'!$E$4,$N733&lt;='202401'!$F$4),'202401'!$I$4,IF(AND($N733&gt;='202401'!$E$5,$N733&lt;='202401'!$F$5),'202401'!$I$5,0))))</f>
        <v>4</v>
      </c>
      <c r="P733" s="5">
        <f>IF(AND($N733&gt;='202401'!$E$2,$N733&lt;='202401'!$F$2),'202401'!$G$2,IF(AND($N733&gt;='202401'!$E$3,$N733&lt;='202401'!$F$3),'202401'!$G$3,IF(AND($N733&gt;='202401'!$E$4,$N733&lt;='202401'!$F$4),'202401'!$G$4,IF(AND($N733&gt;='202401'!$E$5,$N733&lt;='202401'!$F$5),'202401'!$G$5,0))))</f>
        <v>0</v>
      </c>
      <c r="Q733" s="5">
        <f>IF(AND($N733&gt;='202501'!$E$2,$N733&lt;='202501'!$F$2),'202501'!$I$2,IF(AND($N733&gt;='202501'!$E$3,$N733&lt;='202501'!$F$3),'202501'!$I$3,IF(AND($N733&gt;='202501'!$E$4,$N733&lt;='202501'!$F$4),'202501'!$I$4,IF(AND($N733&gt;='202501'!$E$5,$N733&lt;='202501'!$F$5),'202501'!$I$5,0))))</f>
        <v>4</v>
      </c>
      <c r="R733" s="5">
        <f>IF(AND($N733&gt;='202501'!$E$2,$N733&lt;='202501'!$F$2),'202501'!$G$2,IF(AND($N733&gt;='202501'!$E$3,$N733&lt;='202501'!$F$3),'202501'!$G$3,IF(AND($N733&gt;='202501'!$E$4,$N733&lt;='202501'!$F$4),'202501'!$G$4,IF(AND($N733&gt;='202501'!$E$5,$N733&lt;='202501'!$F$5),'202501'!$G$5,0))))</f>
        <v>0</v>
      </c>
      <c r="S733" s="5">
        <f>IF(AND($N733&gt;='202502'!$E$2,$N733&lt;='202502'!$F$2),'202502'!$I$2,IF(AND($N733&gt;='202502'!$E$3,$N733&lt;='202502'!$F$3),'202502'!$I$3,IF(AND($N733&gt;='202502'!$E$4,$N733&lt;='202502'!$F$4),'202502'!$I$4,IF(AND($N733&gt;='202502'!$E$5,$N733&lt;='202502'!$F$5),'202502'!$I$5,0))))</f>
        <v>4</v>
      </c>
      <c r="T733" s="5">
        <f>IF(AND($N733&gt;='202502'!$E$2,$N733&lt;='202502'!$F$2),'202502'!$G$2,IF(AND($N733&gt;='202502'!$E$3,$N733&lt;='202502'!$F$3),'202502'!$G$3,IF(AND($N733&gt;='202502'!$E$4,$N733&lt;='202502'!$F$4),'202502'!$G$4,IF(AND($N733&gt;='202502'!$E$5,$N733&lt;='202502'!$F$5),'202502'!$G$5,0))))</f>
        <v>0</v>
      </c>
    </row>
    <row r="734" spans="1:20" hidden="1" x14ac:dyDescent="0.25">
      <c r="A734" s="5"/>
      <c r="B734" s="5">
        <v>22926112</v>
      </c>
      <c r="C734" s="5">
        <v>229261126</v>
      </c>
      <c r="D734" s="5" t="s">
        <v>2134</v>
      </c>
      <c r="E734" s="5" t="s">
        <v>2135</v>
      </c>
      <c r="F734" s="5">
        <v>828830</v>
      </c>
      <c r="G734" s="5">
        <v>828830</v>
      </c>
      <c r="H734" s="5">
        <v>1465676</v>
      </c>
      <c r="I734" s="5">
        <v>828830</v>
      </c>
      <c r="J734" s="5">
        <v>828830</v>
      </c>
      <c r="K734" s="5">
        <v>1470881</v>
      </c>
      <c r="L734" s="4">
        <f t="shared" si="11"/>
        <v>6251877</v>
      </c>
      <c r="M734" s="5">
        <v>6</v>
      </c>
      <c r="N734" s="8">
        <v>1041979</v>
      </c>
      <c r="O734" s="5">
        <f>IF(AND($N734&gt;='202401'!$E$2,$N734&lt;='202401'!$F$2),'202401'!$I$2,IF(AND($N734&gt;='202401'!$E$3,$N734&lt;='202401'!$F$3),'202401'!$I$3,IF(AND($N734&gt;='202401'!$E$4,$N734&lt;='202401'!$F$4),'202401'!$I$4,IF(AND($N734&gt;='202401'!$E$5,$N734&lt;='202401'!$F$5),'202401'!$I$5,0))))</f>
        <v>3</v>
      </c>
      <c r="P734" s="5">
        <f>IF(AND($N734&gt;='202401'!$E$2,$N734&lt;='202401'!$F$2),'202401'!$G$2,IF(AND($N734&gt;='202401'!$E$3,$N734&lt;='202401'!$F$3),'202401'!$G$3,IF(AND($N734&gt;='202401'!$E$4,$N734&lt;='202401'!$F$4),'202401'!$G$4,IF(AND($N734&gt;='202401'!$E$5,$N734&lt;='202401'!$F$5),'202401'!$G$5,0))))</f>
        <v>4119</v>
      </c>
      <c r="Q734" s="5">
        <f>IF(AND($N734&gt;='202501'!$E$2,$N734&lt;='202501'!$F$2),'202501'!$I$2,IF(AND($N734&gt;='202501'!$E$3,$N734&lt;='202501'!$F$3),'202501'!$I$3,IF(AND($N734&gt;='202501'!$E$4,$N734&lt;='202501'!$F$4),'202501'!$I$4,IF(AND($N734&gt;='202501'!$E$5,$N734&lt;='202501'!$F$5),'202501'!$I$5,0))))</f>
        <v>3</v>
      </c>
      <c r="R734" s="5">
        <f>IF(AND($N734&gt;='202501'!$E$2,$N734&lt;='202501'!$F$2),'202501'!$G$2,IF(AND($N734&gt;='202501'!$E$3,$N734&lt;='202501'!$F$3),'202501'!$G$3,IF(AND($N734&gt;='202501'!$E$4,$N734&lt;='202501'!$F$4),'202501'!$G$4,IF(AND($N734&gt;='202501'!$E$5,$N734&lt;='202501'!$F$5),'202501'!$G$5,0))))</f>
        <v>4119</v>
      </c>
      <c r="S734" s="5">
        <f>IF(AND($N734&gt;='202502'!$E$2,$N734&lt;='202502'!$F$2),'202502'!$I$2,IF(AND($N734&gt;='202502'!$E$3,$N734&lt;='202502'!$F$3),'202502'!$I$3,IF(AND($N734&gt;='202502'!$E$4,$N734&lt;='202502'!$F$4),'202502'!$I$4,IF(AND($N734&gt;='202502'!$E$5,$N734&lt;='202502'!$F$5),'202502'!$I$5,0))))</f>
        <v>3</v>
      </c>
      <c r="T734" s="5">
        <f>IF(AND($N734&gt;='202502'!$E$2,$N734&lt;='202502'!$F$2),'202502'!$G$2,IF(AND($N734&gt;='202502'!$E$3,$N734&lt;='202502'!$F$3),'202502'!$G$3,IF(AND($N734&gt;='202502'!$E$4,$N734&lt;='202502'!$F$4),'202502'!$G$4,IF(AND($N734&gt;='202502'!$E$5,$N734&lt;='202502'!$F$5),'202502'!$G$5,0))))</f>
        <v>4267</v>
      </c>
    </row>
    <row r="735" spans="1:20" hidden="1" x14ac:dyDescent="0.25">
      <c r="A735" s="5"/>
      <c r="B735" s="5">
        <v>12681689</v>
      </c>
      <c r="C735" s="5">
        <v>126816898</v>
      </c>
      <c r="D735" s="5" t="s">
        <v>814</v>
      </c>
      <c r="E735" s="5" t="s">
        <v>815</v>
      </c>
      <c r="F735" s="5">
        <v>2187434</v>
      </c>
      <c r="G735" s="5">
        <v>2187434</v>
      </c>
      <c r="H735" s="5">
        <v>4201902</v>
      </c>
      <c r="I735" s="5">
        <v>2199205</v>
      </c>
      <c r="J735" s="5">
        <v>2199205</v>
      </c>
      <c r="K735" s="5">
        <v>4216168</v>
      </c>
      <c r="L735" s="4">
        <f t="shared" si="11"/>
        <v>17191348</v>
      </c>
      <c r="M735" s="5">
        <v>6</v>
      </c>
      <c r="N735" s="8">
        <v>2865224</v>
      </c>
      <c r="O735" s="5">
        <f>IF(AND($N735&gt;='202401'!$E$2,$N735&lt;='202401'!$F$2),'202401'!$I$2,IF(AND($N735&gt;='202401'!$E$3,$N735&lt;='202401'!$F$3),'202401'!$I$3,IF(AND($N735&gt;='202401'!$E$4,$N735&lt;='202401'!$F$4),'202401'!$I$4,IF(AND($N735&gt;='202401'!$E$5,$N735&lt;='202401'!$F$5),'202401'!$I$5,0))))</f>
        <v>4</v>
      </c>
      <c r="P735" s="5">
        <f>IF(AND($N735&gt;='202401'!$E$2,$N735&lt;='202401'!$F$2),'202401'!$G$2,IF(AND($N735&gt;='202401'!$E$3,$N735&lt;='202401'!$F$3),'202401'!$G$3,IF(AND($N735&gt;='202401'!$E$4,$N735&lt;='202401'!$F$4),'202401'!$G$4,IF(AND($N735&gt;='202401'!$E$5,$N735&lt;='202401'!$F$5),'202401'!$G$5,0))))</f>
        <v>0</v>
      </c>
      <c r="Q735" s="5">
        <f>IF(AND($N735&gt;='202501'!$E$2,$N735&lt;='202501'!$F$2),'202501'!$I$2,IF(AND($N735&gt;='202501'!$E$3,$N735&lt;='202501'!$F$3),'202501'!$I$3,IF(AND($N735&gt;='202501'!$E$4,$N735&lt;='202501'!$F$4),'202501'!$I$4,IF(AND($N735&gt;='202501'!$E$5,$N735&lt;='202501'!$F$5),'202501'!$I$5,0))))</f>
        <v>4</v>
      </c>
      <c r="R735" s="5">
        <f>IF(AND($N735&gt;='202501'!$E$2,$N735&lt;='202501'!$F$2),'202501'!$G$2,IF(AND($N735&gt;='202501'!$E$3,$N735&lt;='202501'!$F$3),'202501'!$G$3,IF(AND($N735&gt;='202501'!$E$4,$N735&lt;='202501'!$F$4),'202501'!$G$4,IF(AND($N735&gt;='202501'!$E$5,$N735&lt;='202501'!$F$5),'202501'!$G$5,0))))</f>
        <v>0</v>
      </c>
      <c r="S735" s="5">
        <f>IF(AND($N735&gt;='202502'!$E$2,$N735&lt;='202502'!$F$2),'202502'!$I$2,IF(AND($N735&gt;='202502'!$E$3,$N735&lt;='202502'!$F$3),'202502'!$I$3,IF(AND($N735&gt;='202502'!$E$4,$N735&lt;='202502'!$F$4),'202502'!$I$4,IF(AND($N735&gt;='202502'!$E$5,$N735&lt;='202502'!$F$5),'202502'!$I$5,0))))</f>
        <v>4</v>
      </c>
      <c r="T735" s="5">
        <f>IF(AND($N735&gt;='202502'!$E$2,$N735&lt;='202502'!$F$2),'202502'!$G$2,IF(AND($N735&gt;='202502'!$E$3,$N735&lt;='202502'!$F$3),'202502'!$G$3,IF(AND($N735&gt;='202502'!$E$4,$N735&lt;='202502'!$F$4),'202502'!$G$4,IF(AND($N735&gt;='202502'!$E$5,$N735&lt;='202502'!$F$5),'202502'!$G$5,0))))</f>
        <v>0</v>
      </c>
    </row>
    <row r="736" spans="1:20" hidden="1" x14ac:dyDescent="0.25">
      <c r="A736" s="5"/>
      <c r="B736" s="5">
        <v>7662444</v>
      </c>
      <c r="C736" s="5">
        <v>76624445</v>
      </c>
      <c r="D736" s="5" t="s">
        <v>106</v>
      </c>
      <c r="E736" s="5" t="s">
        <v>107</v>
      </c>
      <c r="F736" s="5">
        <v>2649285</v>
      </c>
      <c r="G736" s="5">
        <v>2649285</v>
      </c>
      <c r="H736" s="5">
        <v>4870663</v>
      </c>
      <c r="I736" s="5">
        <v>2649285</v>
      </c>
      <c r="J736" s="5">
        <v>2649285</v>
      </c>
      <c r="K736" s="5">
        <v>4911897</v>
      </c>
      <c r="L736" s="4">
        <f t="shared" si="11"/>
        <v>20379700</v>
      </c>
      <c r="M736" s="5">
        <v>6</v>
      </c>
      <c r="N736" s="8">
        <v>3396616</v>
      </c>
      <c r="O736" s="5">
        <f>IF(AND($N736&gt;='202401'!$E$2,$N736&lt;='202401'!$F$2),'202401'!$I$2,IF(AND($N736&gt;='202401'!$E$3,$N736&lt;='202401'!$F$3),'202401'!$I$3,IF(AND($N736&gt;='202401'!$E$4,$N736&lt;='202401'!$F$4),'202401'!$I$4,IF(AND($N736&gt;='202401'!$E$5,$N736&lt;='202401'!$F$5),'202401'!$I$5,0))))</f>
        <v>4</v>
      </c>
      <c r="P736" s="5">
        <f>IF(AND($N736&gt;='202401'!$E$2,$N736&lt;='202401'!$F$2),'202401'!$G$2,IF(AND($N736&gt;='202401'!$E$3,$N736&lt;='202401'!$F$3),'202401'!$G$3,IF(AND($N736&gt;='202401'!$E$4,$N736&lt;='202401'!$F$4),'202401'!$G$4,IF(AND($N736&gt;='202401'!$E$5,$N736&lt;='202401'!$F$5),'202401'!$G$5,0))))</f>
        <v>0</v>
      </c>
      <c r="Q736" s="5">
        <f>IF(AND($N736&gt;='202501'!$E$2,$N736&lt;='202501'!$F$2),'202501'!$I$2,IF(AND($N736&gt;='202501'!$E$3,$N736&lt;='202501'!$F$3),'202501'!$I$3,IF(AND($N736&gt;='202501'!$E$4,$N736&lt;='202501'!$F$4),'202501'!$I$4,IF(AND($N736&gt;='202501'!$E$5,$N736&lt;='202501'!$F$5),'202501'!$I$5,0))))</f>
        <v>4</v>
      </c>
      <c r="R736" s="5">
        <f>IF(AND($N736&gt;='202501'!$E$2,$N736&lt;='202501'!$F$2),'202501'!$G$2,IF(AND($N736&gt;='202501'!$E$3,$N736&lt;='202501'!$F$3),'202501'!$G$3,IF(AND($N736&gt;='202501'!$E$4,$N736&lt;='202501'!$F$4),'202501'!$G$4,IF(AND($N736&gt;='202501'!$E$5,$N736&lt;='202501'!$F$5),'202501'!$G$5,0))))</f>
        <v>0</v>
      </c>
      <c r="S736" s="5">
        <f>IF(AND($N736&gt;='202502'!$E$2,$N736&lt;='202502'!$F$2),'202502'!$I$2,IF(AND($N736&gt;='202502'!$E$3,$N736&lt;='202502'!$F$3),'202502'!$I$3,IF(AND($N736&gt;='202502'!$E$4,$N736&lt;='202502'!$F$4),'202502'!$I$4,IF(AND($N736&gt;='202502'!$E$5,$N736&lt;='202502'!$F$5),'202502'!$I$5,0))))</f>
        <v>4</v>
      </c>
      <c r="T736" s="5">
        <f>IF(AND($N736&gt;='202502'!$E$2,$N736&lt;='202502'!$F$2),'202502'!$G$2,IF(AND($N736&gt;='202502'!$E$3,$N736&lt;='202502'!$F$3),'202502'!$G$3,IF(AND($N736&gt;='202502'!$E$4,$N736&lt;='202502'!$F$4),'202502'!$G$4,IF(AND($N736&gt;='202502'!$E$5,$N736&lt;='202502'!$F$5),'202502'!$G$5,0))))</f>
        <v>0</v>
      </c>
    </row>
    <row r="737" spans="1:20" hidden="1" x14ac:dyDescent="0.25">
      <c r="A737" s="5"/>
      <c r="B737" s="5">
        <v>18038203</v>
      </c>
      <c r="C737" s="5">
        <v>180382038</v>
      </c>
      <c r="D737" s="5" t="s">
        <v>2022</v>
      </c>
      <c r="E737" s="5" t="s">
        <v>2023</v>
      </c>
      <c r="F737" s="5">
        <v>1616003</v>
      </c>
      <c r="G737" s="5">
        <v>1616003</v>
      </c>
      <c r="H737" s="5">
        <v>3103466</v>
      </c>
      <c r="I737" s="5">
        <v>1616003</v>
      </c>
      <c r="J737" s="5">
        <v>1616003</v>
      </c>
      <c r="K737" s="5">
        <v>3114025</v>
      </c>
      <c r="L737" s="4">
        <f t="shared" si="11"/>
        <v>12681503</v>
      </c>
      <c r="M737" s="5">
        <v>6</v>
      </c>
      <c r="N737" s="8">
        <v>2113583</v>
      </c>
      <c r="O737" s="5">
        <f>IF(AND($N737&gt;='202401'!$E$2,$N737&lt;='202401'!$F$2),'202401'!$I$2,IF(AND($N737&gt;='202401'!$E$3,$N737&lt;='202401'!$F$3),'202401'!$I$3,IF(AND($N737&gt;='202401'!$E$4,$N737&lt;='202401'!$F$4),'202401'!$I$4,IF(AND($N737&gt;='202401'!$E$5,$N737&lt;='202401'!$F$5),'202401'!$I$5,0))))</f>
        <v>4</v>
      </c>
      <c r="P737" s="5">
        <f>IF(AND($N737&gt;='202401'!$E$2,$N737&lt;='202401'!$F$2),'202401'!$G$2,IF(AND($N737&gt;='202401'!$E$3,$N737&lt;='202401'!$F$3),'202401'!$G$3,IF(AND($N737&gt;='202401'!$E$4,$N737&lt;='202401'!$F$4),'202401'!$G$4,IF(AND($N737&gt;='202401'!$E$5,$N737&lt;='202401'!$F$5),'202401'!$G$5,0))))</f>
        <v>0</v>
      </c>
      <c r="Q737" s="5">
        <f>IF(AND($N737&gt;='202501'!$E$2,$N737&lt;='202501'!$F$2),'202501'!$I$2,IF(AND($N737&gt;='202501'!$E$3,$N737&lt;='202501'!$F$3),'202501'!$I$3,IF(AND($N737&gt;='202501'!$E$4,$N737&lt;='202501'!$F$4),'202501'!$I$4,IF(AND($N737&gt;='202501'!$E$5,$N737&lt;='202501'!$F$5),'202501'!$I$5,0))))</f>
        <v>4</v>
      </c>
      <c r="R737" s="5">
        <f>IF(AND($N737&gt;='202501'!$E$2,$N737&lt;='202501'!$F$2),'202501'!$G$2,IF(AND($N737&gt;='202501'!$E$3,$N737&lt;='202501'!$F$3),'202501'!$G$3,IF(AND($N737&gt;='202501'!$E$4,$N737&lt;='202501'!$F$4),'202501'!$G$4,IF(AND($N737&gt;='202501'!$E$5,$N737&lt;='202501'!$F$5),'202501'!$G$5,0))))</f>
        <v>0</v>
      </c>
      <c r="S737" s="5">
        <f>IF(AND($N737&gt;='202502'!$E$2,$N737&lt;='202502'!$F$2),'202502'!$I$2,IF(AND($N737&gt;='202502'!$E$3,$N737&lt;='202502'!$F$3),'202502'!$I$3,IF(AND($N737&gt;='202502'!$E$4,$N737&lt;='202502'!$F$4),'202502'!$I$4,IF(AND($N737&gt;='202502'!$E$5,$N737&lt;='202502'!$F$5),'202502'!$I$5,0))))</f>
        <v>4</v>
      </c>
      <c r="T737" s="5">
        <f>IF(AND($N737&gt;='202502'!$E$2,$N737&lt;='202502'!$F$2),'202502'!$G$2,IF(AND($N737&gt;='202502'!$E$3,$N737&lt;='202502'!$F$3),'202502'!$G$3,IF(AND($N737&gt;='202502'!$E$4,$N737&lt;='202502'!$F$4),'202502'!$G$4,IF(AND($N737&gt;='202502'!$E$5,$N737&lt;='202502'!$F$5),'202502'!$G$5,0))))</f>
        <v>0</v>
      </c>
    </row>
    <row r="738" spans="1:20" hidden="1" x14ac:dyDescent="0.25">
      <c r="A738" s="5"/>
      <c r="B738" s="5">
        <v>12846204</v>
      </c>
      <c r="C738" s="5" t="s">
        <v>840</v>
      </c>
      <c r="D738" s="5" t="s">
        <v>841</v>
      </c>
      <c r="E738" s="5" t="s">
        <v>842</v>
      </c>
      <c r="F738" s="5">
        <v>1646180</v>
      </c>
      <c r="G738" s="5">
        <v>1655524</v>
      </c>
      <c r="H738" s="5">
        <v>3176374</v>
      </c>
      <c r="I738" s="5">
        <v>1655524</v>
      </c>
      <c r="J738" s="5">
        <v>1655524</v>
      </c>
      <c r="K738" s="5">
        <v>3187186</v>
      </c>
      <c r="L738" s="4">
        <f t="shared" si="11"/>
        <v>12976312</v>
      </c>
      <c r="M738" s="5">
        <v>6</v>
      </c>
      <c r="N738" s="8">
        <v>2162718</v>
      </c>
      <c r="O738" s="5">
        <f>IF(AND($N738&gt;='202401'!$E$2,$N738&lt;='202401'!$F$2),'202401'!$I$2,IF(AND($N738&gt;='202401'!$E$3,$N738&lt;='202401'!$F$3),'202401'!$I$3,IF(AND($N738&gt;='202401'!$E$4,$N738&lt;='202401'!$F$4),'202401'!$I$4,IF(AND($N738&gt;='202401'!$E$5,$N738&lt;='202401'!$F$5),'202401'!$I$5,0))))</f>
        <v>4</v>
      </c>
      <c r="P738" s="5">
        <f>IF(AND($N738&gt;='202401'!$E$2,$N738&lt;='202401'!$F$2),'202401'!$G$2,IF(AND($N738&gt;='202401'!$E$3,$N738&lt;='202401'!$F$3),'202401'!$G$3,IF(AND($N738&gt;='202401'!$E$4,$N738&lt;='202401'!$F$4),'202401'!$G$4,IF(AND($N738&gt;='202401'!$E$5,$N738&lt;='202401'!$F$5),'202401'!$G$5,0))))</f>
        <v>0</v>
      </c>
      <c r="Q738" s="5">
        <f>IF(AND($N738&gt;='202501'!$E$2,$N738&lt;='202501'!$F$2),'202501'!$I$2,IF(AND($N738&gt;='202501'!$E$3,$N738&lt;='202501'!$F$3),'202501'!$I$3,IF(AND($N738&gt;='202501'!$E$4,$N738&lt;='202501'!$F$4),'202501'!$I$4,IF(AND($N738&gt;='202501'!$E$5,$N738&lt;='202501'!$F$5),'202501'!$I$5,0))))</f>
        <v>4</v>
      </c>
      <c r="R738" s="5">
        <f>IF(AND($N738&gt;='202501'!$E$2,$N738&lt;='202501'!$F$2),'202501'!$G$2,IF(AND($N738&gt;='202501'!$E$3,$N738&lt;='202501'!$F$3),'202501'!$G$3,IF(AND($N738&gt;='202501'!$E$4,$N738&lt;='202501'!$F$4),'202501'!$G$4,IF(AND($N738&gt;='202501'!$E$5,$N738&lt;='202501'!$F$5),'202501'!$G$5,0))))</f>
        <v>0</v>
      </c>
      <c r="S738" s="5">
        <f>IF(AND($N738&gt;='202502'!$E$2,$N738&lt;='202502'!$F$2),'202502'!$I$2,IF(AND($N738&gt;='202502'!$E$3,$N738&lt;='202502'!$F$3),'202502'!$I$3,IF(AND($N738&gt;='202502'!$E$4,$N738&lt;='202502'!$F$4),'202502'!$I$4,IF(AND($N738&gt;='202502'!$E$5,$N738&lt;='202502'!$F$5),'202502'!$I$5,0))))</f>
        <v>4</v>
      </c>
      <c r="T738" s="5">
        <f>IF(AND($N738&gt;='202502'!$E$2,$N738&lt;='202502'!$F$2),'202502'!$G$2,IF(AND($N738&gt;='202502'!$E$3,$N738&lt;='202502'!$F$3),'202502'!$G$3,IF(AND($N738&gt;='202502'!$E$4,$N738&lt;='202502'!$F$4),'202502'!$G$4,IF(AND($N738&gt;='202502'!$E$5,$N738&lt;='202502'!$F$5),'202502'!$G$5,0))))</f>
        <v>0</v>
      </c>
    </row>
    <row r="739" spans="1:20" hidden="1" x14ac:dyDescent="0.25">
      <c r="A739" s="5"/>
      <c r="B739" s="5">
        <v>9316450</v>
      </c>
      <c r="C739" s="5">
        <v>93164504</v>
      </c>
      <c r="D739" s="5" t="s">
        <v>281</v>
      </c>
      <c r="E739" s="5" t="s">
        <v>282</v>
      </c>
      <c r="F739" s="5">
        <v>1169535</v>
      </c>
      <c r="G739" s="5">
        <v>1169535</v>
      </c>
      <c r="H739" s="5">
        <v>2242689</v>
      </c>
      <c r="I739" s="5">
        <v>1169535</v>
      </c>
      <c r="J739" s="5">
        <v>1169535</v>
      </c>
      <c r="K739" s="5">
        <v>2250325</v>
      </c>
      <c r="L739" s="4">
        <f t="shared" si="11"/>
        <v>9171154</v>
      </c>
      <c r="M739" s="5">
        <v>6</v>
      </c>
      <c r="N739" s="8">
        <v>1528525</v>
      </c>
      <c r="O739" s="5">
        <f>IF(AND($N739&gt;='202401'!$E$2,$N739&lt;='202401'!$F$2),'202401'!$I$2,IF(AND($N739&gt;='202401'!$E$3,$N739&lt;='202401'!$F$3),'202401'!$I$3,IF(AND($N739&gt;='202401'!$E$4,$N739&lt;='202401'!$F$4),'202401'!$I$4,IF(AND($N739&gt;='202401'!$E$5,$N739&lt;='202401'!$F$5),'202401'!$I$5,0))))</f>
        <v>4</v>
      </c>
      <c r="P739" s="5">
        <f>IF(AND($N739&gt;='202401'!$E$2,$N739&lt;='202401'!$F$2),'202401'!$G$2,IF(AND($N739&gt;='202401'!$E$3,$N739&lt;='202401'!$F$3),'202401'!$G$3,IF(AND($N739&gt;='202401'!$E$4,$N739&lt;='202401'!$F$4),'202401'!$G$4,IF(AND($N739&gt;='202401'!$E$5,$N739&lt;='202401'!$F$5),'202401'!$G$5,0))))</f>
        <v>0</v>
      </c>
      <c r="Q739" s="5">
        <f>IF(AND($N739&gt;='202501'!$E$2,$N739&lt;='202501'!$F$2),'202501'!$I$2,IF(AND($N739&gt;='202501'!$E$3,$N739&lt;='202501'!$F$3),'202501'!$I$3,IF(AND($N739&gt;='202501'!$E$4,$N739&lt;='202501'!$F$4),'202501'!$I$4,IF(AND($N739&gt;='202501'!$E$5,$N739&lt;='202501'!$F$5),'202501'!$I$5,0))))</f>
        <v>4</v>
      </c>
      <c r="R739" s="5">
        <f>IF(AND($N739&gt;='202501'!$E$2,$N739&lt;='202501'!$F$2),'202501'!$G$2,IF(AND($N739&gt;='202501'!$E$3,$N739&lt;='202501'!$F$3),'202501'!$G$3,IF(AND($N739&gt;='202501'!$E$4,$N739&lt;='202501'!$F$4),'202501'!$G$4,IF(AND($N739&gt;='202501'!$E$5,$N739&lt;='202501'!$F$5),'202501'!$G$5,0))))</f>
        <v>0</v>
      </c>
      <c r="S739" s="5">
        <f>IF(AND($N739&gt;='202502'!$E$2,$N739&lt;='202502'!$F$2),'202502'!$I$2,IF(AND($N739&gt;='202502'!$E$3,$N739&lt;='202502'!$F$3),'202502'!$I$3,IF(AND($N739&gt;='202502'!$E$4,$N739&lt;='202502'!$F$4),'202502'!$I$4,IF(AND($N739&gt;='202502'!$E$5,$N739&lt;='202502'!$F$5),'202502'!$I$5,0))))</f>
        <v>4</v>
      </c>
      <c r="T739" s="5">
        <f>IF(AND($N739&gt;='202502'!$E$2,$N739&lt;='202502'!$F$2),'202502'!$G$2,IF(AND($N739&gt;='202502'!$E$3,$N739&lt;='202502'!$F$3),'202502'!$G$3,IF(AND($N739&gt;='202502'!$E$4,$N739&lt;='202502'!$F$4),'202502'!$G$4,IF(AND($N739&gt;='202502'!$E$5,$N739&lt;='202502'!$F$5),'202502'!$G$5,0))))</f>
        <v>0</v>
      </c>
    </row>
    <row r="740" spans="1:20" hidden="1" x14ac:dyDescent="0.25">
      <c r="A740" s="5"/>
      <c r="B740" s="5">
        <v>12585488</v>
      </c>
      <c r="C740" s="5">
        <v>125854885</v>
      </c>
      <c r="D740" s="5" t="s">
        <v>780</v>
      </c>
      <c r="E740" s="5" t="s">
        <v>781</v>
      </c>
      <c r="F740" s="5">
        <v>2698984</v>
      </c>
      <c r="G740" s="5">
        <v>2698984</v>
      </c>
      <c r="H740" s="5">
        <v>5265499</v>
      </c>
      <c r="I740" s="5">
        <v>2698984</v>
      </c>
      <c r="J740" s="5">
        <v>2711695</v>
      </c>
      <c r="K740" s="5">
        <v>5302201</v>
      </c>
      <c r="L740" s="4">
        <f t="shared" si="11"/>
        <v>21376347</v>
      </c>
      <c r="M740" s="5">
        <v>6</v>
      </c>
      <c r="N740" s="8">
        <v>3562724</v>
      </c>
      <c r="O740" s="5">
        <f>IF(AND($N740&gt;='202401'!$E$2,$N740&lt;='202401'!$F$2),'202401'!$I$2,IF(AND($N740&gt;='202401'!$E$3,$N740&lt;='202401'!$F$3),'202401'!$I$3,IF(AND($N740&gt;='202401'!$E$4,$N740&lt;='202401'!$F$4),'202401'!$I$4,IF(AND($N740&gt;='202401'!$E$5,$N740&lt;='202401'!$F$5),'202401'!$I$5,0))))</f>
        <v>4</v>
      </c>
      <c r="P740" s="5">
        <f>IF(AND($N740&gt;='202401'!$E$2,$N740&lt;='202401'!$F$2),'202401'!$G$2,IF(AND($N740&gt;='202401'!$E$3,$N740&lt;='202401'!$F$3),'202401'!$G$3,IF(AND($N740&gt;='202401'!$E$4,$N740&lt;='202401'!$F$4),'202401'!$G$4,IF(AND($N740&gt;='202401'!$E$5,$N740&lt;='202401'!$F$5),'202401'!$G$5,0))))</f>
        <v>0</v>
      </c>
      <c r="Q740" s="5">
        <f>IF(AND($N740&gt;='202501'!$E$2,$N740&lt;='202501'!$F$2),'202501'!$I$2,IF(AND($N740&gt;='202501'!$E$3,$N740&lt;='202501'!$F$3),'202501'!$I$3,IF(AND($N740&gt;='202501'!$E$4,$N740&lt;='202501'!$F$4),'202501'!$I$4,IF(AND($N740&gt;='202501'!$E$5,$N740&lt;='202501'!$F$5),'202501'!$I$5,0))))</f>
        <v>4</v>
      </c>
      <c r="R740" s="5">
        <f>IF(AND($N740&gt;='202501'!$E$2,$N740&lt;='202501'!$F$2),'202501'!$G$2,IF(AND($N740&gt;='202501'!$E$3,$N740&lt;='202501'!$F$3),'202501'!$G$3,IF(AND($N740&gt;='202501'!$E$4,$N740&lt;='202501'!$F$4),'202501'!$G$4,IF(AND($N740&gt;='202501'!$E$5,$N740&lt;='202501'!$F$5),'202501'!$G$5,0))))</f>
        <v>0</v>
      </c>
      <c r="S740" s="5">
        <f>IF(AND($N740&gt;='202502'!$E$2,$N740&lt;='202502'!$F$2),'202502'!$I$2,IF(AND($N740&gt;='202502'!$E$3,$N740&lt;='202502'!$F$3),'202502'!$I$3,IF(AND($N740&gt;='202502'!$E$4,$N740&lt;='202502'!$F$4),'202502'!$I$4,IF(AND($N740&gt;='202502'!$E$5,$N740&lt;='202502'!$F$5),'202502'!$I$5,0))))</f>
        <v>4</v>
      </c>
      <c r="T740" s="5">
        <f>IF(AND($N740&gt;='202502'!$E$2,$N740&lt;='202502'!$F$2),'202502'!$G$2,IF(AND($N740&gt;='202502'!$E$3,$N740&lt;='202502'!$F$3),'202502'!$G$3,IF(AND($N740&gt;='202502'!$E$4,$N740&lt;='202502'!$F$4),'202502'!$G$4,IF(AND($N740&gt;='202502'!$E$5,$N740&lt;='202502'!$F$5),'202502'!$G$5,0))))</f>
        <v>0</v>
      </c>
    </row>
    <row r="741" spans="1:20" hidden="1" x14ac:dyDescent="0.25">
      <c r="A741" s="5"/>
      <c r="B741" s="5">
        <v>7194520</v>
      </c>
      <c r="C741" s="5">
        <v>71945200</v>
      </c>
      <c r="D741" s="5" t="s">
        <v>67</v>
      </c>
      <c r="E741" s="5" t="s">
        <v>68</v>
      </c>
      <c r="F741" s="5">
        <v>1012935</v>
      </c>
      <c r="G741" s="5">
        <v>1012935</v>
      </c>
      <c r="H741" s="5">
        <v>1937496</v>
      </c>
      <c r="I741" s="5">
        <v>1012935</v>
      </c>
      <c r="J741" s="5">
        <v>1012935</v>
      </c>
      <c r="K741" s="5">
        <v>1944101</v>
      </c>
      <c r="L741" s="4">
        <f t="shared" si="11"/>
        <v>7933337</v>
      </c>
      <c r="M741" s="5">
        <v>6</v>
      </c>
      <c r="N741" s="8">
        <v>1322222</v>
      </c>
      <c r="O741" s="5">
        <f>IF(AND($N741&gt;='202401'!$E$2,$N741&lt;='202401'!$F$2),'202401'!$I$2,IF(AND($N741&gt;='202401'!$E$3,$N741&lt;='202401'!$F$3),'202401'!$I$3,IF(AND($N741&gt;='202401'!$E$4,$N741&lt;='202401'!$F$4),'202401'!$I$4,IF(AND($N741&gt;='202401'!$E$5,$N741&lt;='202401'!$F$5),'202401'!$I$5,0))))</f>
        <v>3</v>
      </c>
      <c r="P741" s="5">
        <f>IF(AND($N741&gt;='202401'!$E$2,$N741&lt;='202401'!$F$2),'202401'!$G$2,IF(AND($N741&gt;='202401'!$E$3,$N741&lt;='202401'!$F$3),'202401'!$G$3,IF(AND($N741&gt;='202401'!$E$4,$N741&lt;='202401'!$F$4),'202401'!$G$4,IF(AND($N741&gt;='202401'!$E$5,$N741&lt;='202401'!$F$5),'202401'!$G$5,0))))</f>
        <v>4119</v>
      </c>
      <c r="Q741" s="5">
        <f>IF(AND($N741&gt;='202501'!$E$2,$N741&lt;='202501'!$F$2),'202501'!$I$2,IF(AND($N741&gt;='202501'!$E$3,$N741&lt;='202501'!$F$3),'202501'!$I$3,IF(AND($N741&gt;='202501'!$E$4,$N741&lt;='202501'!$F$4),'202501'!$I$4,IF(AND($N741&gt;='202501'!$E$5,$N741&lt;='202501'!$F$5),'202501'!$I$5,0))))</f>
        <v>3</v>
      </c>
      <c r="R741" s="5">
        <f>IF(AND($N741&gt;='202501'!$E$2,$N741&lt;='202501'!$F$2),'202501'!$G$2,IF(AND($N741&gt;='202501'!$E$3,$N741&lt;='202501'!$F$3),'202501'!$G$3,IF(AND($N741&gt;='202501'!$E$4,$N741&lt;='202501'!$F$4),'202501'!$G$4,IF(AND($N741&gt;='202501'!$E$5,$N741&lt;='202501'!$F$5),'202501'!$G$5,0))))</f>
        <v>4119</v>
      </c>
      <c r="S741" s="5">
        <f>IF(AND($N741&gt;='202502'!$E$2,$N741&lt;='202502'!$F$2),'202502'!$I$2,IF(AND($N741&gt;='202502'!$E$3,$N741&lt;='202502'!$F$3),'202502'!$I$3,IF(AND($N741&gt;='202502'!$E$4,$N741&lt;='202502'!$F$4),'202502'!$I$4,IF(AND($N741&gt;='202502'!$E$5,$N741&lt;='202502'!$F$5),'202502'!$I$5,0))))</f>
        <v>3</v>
      </c>
      <c r="T741" s="5">
        <f>IF(AND($N741&gt;='202502'!$E$2,$N741&lt;='202502'!$F$2),'202502'!$G$2,IF(AND($N741&gt;='202502'!$E$3,$N741&lt;='202502'!$F$3),'202502'!$G$3,IF(AND($N741&gt;='202502'!$E$4,$N741&lt;='202502'!$F$4),'202502'!$G$4,IF(AND($N741&gt;='202502'!$E$5,$N741&lt;='202502'!$F$5),'202502'!$G$5,0))))</f>
        <v>4267</v>
      </c>
    </row>
    <row r="742" spans="1:20" hidden="1" x14ac:dyDescent="0.25">
      <c r="A742" s="5"/>
      <c r="B742" s="5">
        <v>21159202</v>
      </c>
      <c r="C742" s="5">
        <v>211592028</v>
      </c>
      <c r="D742" s="5" t="s">
        <v>2128</v>
      </c>
      <c r="E742" s="5" t="s">
        <v>2129</v>
      </c>
      <c r="F742" s="5">
        <v>1510997</v>
      </c>
      <c r="G742" s="5">
        <v>1510997</v>
      </c>
      <c r="H742" s="5">
        <v>2904569</v>
      </c>
      <c r="I742" s="5">
        <v>1510997</v>
      </c>
      <c r="J742" s="5">
        <v>1510997</v>
      </c>
      <c r="K742" s="5">
        <v>2914449</v>
      </c>
      <c r="L742" s="4">
        <f t="shared" si="11"/>
        <v>11863006</v>
      </c>
      <c r="M742" s="5">
        <v>6</v>
      </c>
      <c r="N742" s="8">
        <v>1977167</v>
      </c>
      <c r="O742" s="5">
        <f>IF(AND($N742&gt;='202401'!$E$2,$N742&lt;='202401'!$F$2),'202401'!$I$2,IF(AND($N742&gt;='202401'!$E$3,$N742&lt;='202401'!$F$3),'202401'!$I$3,IF(AND($N742&gt;='202401'!$E$4,$N742&lt;='202401'!$F$4),'202401'!$I$4,IF(AND($N742&gt;='202401'!$E$5,$N742&lt;='202401'!$F$5),'202401'!$I$5,0))))</f>
        <v>4</v>
      </c>
      <c r="P742" s="5">
        <f>IF(AND($N742&gt;='202401'!$E$2,$N742&lt;='202401'!$F$2),'202401'!$G$2,IF(AND($N742&gt;='202401'!$E$3,$N742&lt;='202401'!$F$3),'202401'!$G$3,IF(AND($N742&gt;='202401'!$E$4,$N742&lt;='202401'!$F$4),'202401'!$G$4,IF(AND($N742&gt;='202401'!$E$5,$N742&lt;='202401'!$F$5),'202401'!$G$5,0))))</f>
        <v>0</v>
      </c>
      <c r="Q742" s="5">
        <f>IF(AND($N742&gt;='202501'!$E$2,$N742&lt;='202501'!$F$2),'202501'!$I$2,IF(AND($N742&gt;='202501'!$E$3,$N742&lt;='202501'!$F$3),'202501'!$I$3,IF(AND($N742&gt;='202501'!$E$4,$N742&lt;='202501'!$F$4),'202501'!$I$4,IF(AND($N742&gt;='202501'!$E$5,$N742&lt;='202501'!$F$5),'202501'!$I$5,0))))</f>
        <v>4</v>
      </c>
      <c r="R742" s="5">
        <f>IF(AND($N742&gt;='202501'!$E$2,$N742&lt;='202501'!$F$2),'202501'!$G$2,IF(AND($N742&gt;='202501'!$E$3,$N742&lt;='202501'!$F$3),'202501'!$G$3,IF(AND($N742&gt;='202501'!$E$4,$N742&lt;='202501'!$F$4),'202501'!$G$4,IF(AND($N742&gt;='202501'!$E$5,$N742&lt;='202501'!$F$5),'202501'!$G$5,0))))</f>
        <v>0</v>
      </c>
      <c r="S742" s="5">
        <f>IF(AND($N742&gt;='202502'!$E$2,$N742&lt;='202502'!$F$2),'202502'!$I$2,IF(AND($N742&gt;='202502'!$E$3,$N742&lt;='202502'!$F$3),'202502'!$I$3,IF(AND($N742&gt;='202502'!$E$4,$N742&lt;='202502'!$F$4),'202502'!$I$4,IF(AND($N742&gt;='202502'!$E$5,$N742&lt;='202502'!$F$5),'202502'!$I$5,0))))</f>
        <v>4</v>
      </c>
      <c r="T742" s="5">
        <f>IF(AND($N742&gt;='202502'!$E$2,$N742&lt;='202502'!$F$2),'202502'!$G$2,IF(AND($N742&gt;='202502'!$E$3,$N742&lt;='202502'!$F$3),'202502'!$G$3,IF(AND($N742&gt;='202502'!$E$4,$N742&lt;='202502'!$F$4),'202502'!$G$4,IF(AND($N742&gt;='202502'!$E$5,$N742&lt;='202502'!$F$5),'202502'!$G$5,0))))</f>
        <v>0</v>
      </c>
    </row>
    <row r="743" spans="1:20" hidden="1" x14ac:dyDescent="0.25">
      <c r="A743" s="5"/>
      <c r="B743" s="5">
        <v>12225286</v>
      </c>
      <c r="C743" s="5">
        <v>122252868</v>
      </c>
      <c r="D743" s="5" t="s">
        <v>697</v>
      </c>
      <c r="E743" s="5" t="s">
        <v>698</v>
      </c>
      <c r="F743" s="5">
        <v>1981925</v>
      </c>
      <c r="G743" s="5">
        <v>1981925</v>
      </c>
      <c r="H743" s="5">
        <v>3749831</v>
      </c>
      <c r="I743" s="5">
        <v>1981925</v>
      </c>
      <c r="J743" s="5">
        <v>1981925</v>
      </c>
      <c r="K743" s="5">
        <v>3762687</v>
      </c>
      <c r="L743" s="4">
        <f t="shared" si="11"/>
        <v>15440218</v>
      </c>
      <c r="M743" s="5">
        <v>6</v>
      </c>
      <c r="N743" s="8">
        <v>2573369</v>
      </c>
      <c r="O743" s="5">
        <f>IF(AND($N743&gt;='202401'!$E$2,$N743&lt;='202401'!$F$2),'202401'!$I$2,IF(AND($N743&gt;='202401'!$E$3,$N743&lt;='202401'!$F$3),'202401'!$I$3,IF(AND($N743&gt;='202401'!$E$4,$N743&lt;='202401'!$F$4),'202401'!$I$4,IF(AND($N743&gt;='202401'!$E$5,$N743&lt;='202401'!$F$5),'202401'!$I$5,0))))</f>
        <v>4</v>
      </c>
      <c r="P743" s="5">
        <f>IF(AND($N743&gt;='202401'!$E$2,$N743&lt;='202401'!$F$2),'202401'!$G$2,IF(AND($N743&gt;='202401'!$E$3,$N743&lt;='202401'!$F$3),'202401'!$G$3,IF(AND($N743&gt;='202401'!$E$4,$N743&lt;='202401'!$F$4),'202401'!$G$4,IF(AND($N743&gt;='202401'!$E$5,$N743&lt;='202401'!$F$5),'202401'!$G$5,0))))</f>
        <v>0</v>
      </c>
      <c r="Q743" s="5">
        <f>IF(AND($N743&gt;='202501'!$E$2,$N743&lt;='202501'!$F$2),'202501'!$I$2,IF(AND($N743&gt;='202501'!$E$3,$N743&lt;='202501'!$F$3),'202501'!$I$3,IF(AND($N743&gt;='202501'!$E$4,$N743&lt;='202501'!$F$4),'202501'!$I$4,IF(AND($N743&gt;='202501'!$E$5,$N743&lt;='202501'!$F$5),'202501'!$I$5,0))))</f>
        <v>4</v>
      </c>
      <c r="R743" s="5">
        <f>IF(AND($N743&gt;='202501'!$E$2,$N743&lt;='202501'!$F$2),'202501'!$G$2,IF(AND($N743&gt;='202501'!$E$3,$N743&lt;='202501'!$F$3),'202501'!$G$3,IF(AND($N743&gt;='202501'!$E$4,$N743&lt;='202501'!$F$4),'202501'!$G$4,IF(AND($N743&gt;='202501'!$E$5,$N743&lt;='202501'!$F$5),'202501'!$G$5,0))))</f>
        <v>0</v>
      </c>
      <c r="S743" s="5">
        <f>IF(AND($N743&gt;='202502'!$E$2,$N743&lt;='202502'!$F$2),'202502'!$I$2,IF(AND($N743&gt;='202502'!$E$3,$N743&lt;='202502'!$F$3),'202502'!$I$3,IF(AND($N743&gt;='202502'!$E$4,$N743&lt;='202502'!$F$4),'202502'!$I$4,IF(AND($N743&gt;='202502'!$E$5,$N743&lt;='202502'!$F$5),'202502'!$I$5,0))))</f>
        <v>4</v>
      </c>
      <c r="T743" s="5">
        <f>IF(AND($N743&gt;='202502'!$E$2,$N743&lt;='202502'!$F$2),'202502'!$G$2,IF(AND($N743&gt;='202502'!$E$3,$N743&lt;='202502'!$F$3),'202502'!$G$3,IF(AND($N743&gt;='202502'!$E$4,$N743&lt;='202502'!$F$4),'202502'!$G$4,IF(AND($N743&gt;='202502'!$E$5,$N743&lt;='202502'!$F$5),'202502'!$G$5,0))))</f>
        <v>0</v>
      </c>
    </row>
    <row r="744" spans="1:20" hidden="1" x14ac:dyDescent="0.25">
      <c r="A744" s="5"/>
      <c r="B744" s="5">
        <v>6206575</v>
      </c>
      <c r="C744" s="5">
        <v>62065753</v>
      </c>
      <c r="D744" s="5" t="s">
        <v>26</v>
      </c>
      <c r="E744" s="5" t="s">
        <v>27</v>
      </c>
      <c r="F744" s="5"/>
      <c r="G744" s="5">
        <v>293257</v>
      </c>
      <c r="H744" s="5"/>
      <c r="I744" s="5"/>
      <c r="J744" s="5"/>
      <c r="K744" s="5"/>
      <c r="L744" s="4">
        <f t="shared" si="11"/>
        <v>293257</v>
      </c>
      <c r="M744" s="5">
        <v>1</v>
      </c>
      <c r="N744" s="8">
        <v>293257</v>
      </c>
      <c r="O744" s="5">
        <f>IF(AND($N744&gt;='202401'!$E$2,$N744&lt;='202401'!$F$2),'202401'!$I$2,IF(AND($N744&gt;='202401'!$E$3,$N744&lt;='202401'!$F$3),'202401'!$I$3,IF(AND($N744&gt;='202401'!$E$4,$N744&lt;='202401'!$F$4),'202401'!$I$4,IF(AND($N744&gt;='202401'!$E$5,$N744&lt;='202401'!$F$5),'202401'!$I$5,0))))</f>
        <v>1</v>
      </c>
      <c r="P744" s="5">
        <f>IF(AND($N744&gt;='202401'!$E$2,$N744&lt;='202401'!$F$2),'202401'!$G$2,IF(AND($N744&gt;='202401'!$E$3,$N744&lt;='202401'!$F$3),'202401'!$G$3,IF(AND($N744&gt;='202401'!$E$4,$N744&lt;='202401'!$F$4),'202401'!$G$4,IF(AND($N744&gt;='202401'!$E$5,$N744&lt;='202401'!$F$5),'202401'!$G$5,0))))</f>
        <v>21243</v>
      </c>
      <c r="Q744" s="5">
        <f>IF(AND($N744&gt;='202501'!$E$2,$N744&lt;='202501'!$F$2),'202501'!$I$2,IF(AND($N744&gt;='202501'!$E$3,$N744&lt;='202501'!$F$3),'202501'!$I$3,IF(AND($N744&gt;='202501'!$E$4,$N744&lt;='202501'!$F$4),'202501'!$I$4,IF(AND($N744&gt;='202501'!$E$5,$N744&lt;='202501'!$F$5),'202501'!$I$5,0))))</f>
        <v>1</v>
      </c>
      <c r="R744" s="5">
        <f>IF(AND($N744&gt;='202501'!$E$2,$N744&lt;='202501'!$F$2),'202501'!$G$2,IF(AND($N744&gt;='202501'!$E$3,$N744&lt;='202501'!$F$3),'202501'!$G$3,IF(AND($N744&gt;='202501'!$E$4,$N744&lt;='202501'!$F$4),'202501'!$G$4,IF(AND($N744&gt;='202501'!$E$5,$N744&lt;='202501'!$F$5),'202501'!$G$5,0))))</f>
        <v>21243</v>
      </c>
      <c r="S744" s="5">
        <f>IF(AND($N744&gt;='202502'!$E$2,$N744&lt;='202502'!$F$2),'202502'!$I$2,IF(AND($N744&gt;='202502'!$E$3,$N744&lt;='202502'!$F$3),'202502'!$I$3,IF(AND($N744&gt;='202502'!$E$4,$N744&lt;='202502'!$F$4),'202502'!$I$4,IF(AND($N744&gt;='202502'!$E$5,$N744&lt;='202502'!$F$5),'202502'!$I$5,0))))</f>
        <v>1</v>
      </c>
      <c r="T744" s="5">
        <f>IF(AND($N744&gt;='202502'!$E$2,$N744&lt;='202502'!$F$2),'202502'!$G$2,IF(AND($N744&gt;='202502'!$E$3,$N744&lt;='202502'!$F$3),'202502'!$G$3,IF(AND($N744&gt;='202502'!$E$4,$N744&lt;='202502'!$F$4),'202502'!$G$4,IF(AND($N744&gt;='202502'!$E$5,$N744&lt;='202502'!$F$5),'202502'!$G$5,0))))</f>
        <v>22007</v>
      </c>
    </row>
    <row r="745" spans="1:20" hidden="1" x14ac:dyDescent="0.25">
      <c r="A745" s="5"/>
      <c r="B745" s="5">
        <v>9799743</v>
      </c>
      <c r="C745" s="5">
        <v>97997438</v>
      </c>
      <c r="D745" s="5" t="s">
        <v>359</v>
      </c>
      <c r="E745" s="5" t="s">
        <v>360</v>
      </c>
      <c r="F745" s="5">
        <v>2187434</v>
      </c>
      <c r="G745" s="5">
        <v>2187434</v>
      </c>
      <c r="H745" s="5">
        <v>4148753</v>
      </c>
      <c r="I745" s="5">
        <v>2187434</v>
      </c>
      <c r="J745" s="5">
        <v>2187434</v>
      </c>
      <c r="K745" s="5">
        <v>4162961</v>
      </c>
      <c r="L745" s="4">
        <f t="shared" si="11"/>
        <v>17061450</v>
      </c>
      <c r="M745" s="5">
        <v>6</v>
      </c>
      <c r="N745" s="8">
        <v>2843575</v>
      </c>
      <c r="O745" s="5">
        <f>IF(AND($N745&gt;='202401'!$E$2,$N745&lt;='202401'!$F$2),'202401'!$I$2,IF(AND($N745&gt;='202401'!$E$3,$N745&lt;='202401'!$F$3),'202401'!$I$3,IF(AND($N745&gt;='202401'!$E$4,$N745&lt;='202401'!$F$4),'202401'!$I$4,IF(AND($N745&gt;='202401'!$E$5,$N745&lt;='202401'!$F$5),'202401'!$I$5,0))))</f>
        <v>4</v>
      </c>
      <c r="P745" s="5">
        <f>IF(AND($N745&gt;='202401'!$E$2,$N745&lt;='202401'!$F$2),'202401'!$G$2,IF(AND($N745&gt;='202401'!$E$3,$N745&lt;='202401'!$F$3),'202401'!$G$3,IF(AND($N745&gt;='202401'!$E$4,$N745&lt;='202401'!$F$4),'202401'!$G$4,IF(AND($N745&gt;='202401'!$E$5,$N745&lt;='202401'!$F$5),'202401'!$G$5,0))))</f>
        <v>0</v>
      </c>
      <c r="Q745" s="5">
        <f>IF(AND($N745&gt;='202501'!$E$2,$N745&lt;='202501'!$F$2),'202501'!$I$2,IF(AND($N745&gt;='202501'!$E$3,$N745&lt;='202501'!$F$3),'202501'!$I$3,IF(AND($N745&gt;='202501'!$E$4,$N745&lt;='202501'!$F$4),'202501'!$I$4,IF(AND($N745&gt;='202501'!$E$5,$N745&lt;='202501'!$F$5),'202501'!$I$5,0))))</f>
        <v>4</v>
      </c>
      <c r="R745" s="5">
        <f>IF(AND($N745&gt;='202501'!$E$2,$N745&lt;='202501'!$F$2),'202501'!$G$2,IF(AND($N745&gt;='202501'!$E$3,$N745&lt;='202501'!$F$3),'202501'!$G$3,IF(AND($N745&gt;='202501'!$E$4,$N745&lt;='202501'!$F$4),'202501'!$G$4,IF(AND($N745&gt;='202501'!$E$5,$N745&lt;='202501'!$F$5),'202501'!$G$5,0))))</f>
        <v>0</v>
      </c>
      <c r="S745" s="5">
        <f>IF(AND($N745&gt;='202502'!$E$2,$N745&lt;='202502'!$F$2),'202502'!$I$2,IF(AND($N745&gt;='202502'!$E$3,$N745&lt;='202502'!$F$3),'202502'!$I$3,IF(AND($N745&gt;='202502'!$E$4,$N745&lt;='202502'!$F$4),'202502'!$I$4,IF(AND($N745&gt;='202502'!$E$5,$N745&lt;='202502'!$F$5),'202502'!$I$5,0))))</f>
        <v>4</v>
      </c>
      <c r="T745" s="5">
        <f>IF(AND($N745&gt;='202502'!$E$2,$N745&lt;='202502'!$F$2),'202502'!$G$2,IF(AND($N745&gt;='202502'!$E$3,$N745&lt;='202502'!$F$3),'202502'!$G$3,IF(AND($N745&gt;='202502'!$E$4,$N745&lt;='202502'!$F$4),'202502'!$G$4,IF(AND($N745&gt;='202502'!$E$5,$N745&lt;='202502'!$F$5),'202502'!$G$5,0))))</f>
        <v>0</v>
      </c>
    </row>
    <row r="746" spans="1:20" hidden="1" x14ac:dyDescent="0.25">
      <c r="A746" s="5"/>
      <c r="B746" s="5">
        <v>14106006</v>
      </c>
      <c r="C746" s="5">
        <v>141060066</v>
      </c>
      <c r="D746" s="5" t="s">
        <v>1195</v>
      </c>
      <c r="E746" s="5" t="s">
        <v>1196</v>
      </c>
      <c r="F746" s="5">
        <v>2258864</v>
      </c>
      <c r="G746" s="5">
        <v>2258864</v>
      </c>
      <c r="H746" s="5">
        <v>4386358</v>
      </c>
      <c r="I746" s="5">
        <v>2258864</v>
      </c>
      <c r="J746" s="5">
        <v>2258864</v>
      </c>
      <c r="K746" s="5">
        <v>4400653</v>
      </c>
      <c r="L746" s="4">
        <f t="shared" si="11"/>
        <v>17822467</v>
      </c>
      <c r="M746" s="5">
        <v>6</v>
      </c>
      <c r="N746" s="8">
        <v>2970411</v>
      </c>
      <c r="O746" s="5">
        <f>IF(AND($N746&gt;='202401'!$E$2,$N746&lt;='202401'!$F$2),'202401'!$I$2,IF(AND($N746&gt;='202401'!$E$3,$N746&lt;='202401'!$F$3),'202401'!$I$3,IF(AND($N746&gt;='202401'!$E$4,$N746&lt;='202401'!$F$4),'202401'!$I$4,IF(AND($N746&gt;='202401'!$E$5,$N746&lt;='202401'!$F$5),'202401'!$I$5,0))))</f>
        <v>4</v>
      </c>
      <c r="P746" s="5">
        <f>IF(AND($N746&gt;='202401'!$E$2,$N746&lt;='202401'!$F$2),'202401'!$G$2,IF(AND($N746&gt;='202401'!$E$3,$N746&lt;='202401'!$F$3),'202401'!$G$3,IF(AND($N746&gt;='202401'!$E$4,$N746&lt;='202401'!$F$4),'202401'!$G$4,IF(AND($N746&gt;='202401'!$E$5,$N746&lt;='202401'!$F$5),'202401'!$G$5,0))))</f>
        <v>0</v>
      </c>
      <c r="Q746" s="5">
        <f>IF(AND($N746&gt;='202501'!$E$2,$N746&lt;='202501'!$F$2),'202501'!$I$2,IF(AND($N746&gt;='202501'!$E$3,$N746&lt;='202501'!$F$3),'202501'!$I$3,IF(AND($N746&gt;='202501'!$E$4,$N746&lt;='202501'!$F$4),'202501'!$I$4,IF(AND($N746&gt;='202501'!$E$5,$N746&lt;='202501'!$F$5),'202501'!$I$5,0))))</f>
        <v>4</v>
      </c>
      <c r="R746" s="5">
        <f>IF(AND($N746&gt;='202501'!$E$2,$N746&lt;='202501'!$F$2),'202501'!$G$2,IF(AND($N746&gt;='202501'!$E$3,$N746&lt;='202501'!$F$3),'202501'!$G$3,IF(AND($N746&gt;='202501'!$E$4,$N746&lt;='202501'!$F$4),'202501'!$G$4,IF(AND($N746&gt;='202501'!$E$5,$N746&lt;='202501'!$F$5),'202501'!$G$5,0))))</f>
        <v>0</v>
      </c>
      <c r="S746" s="5">
        <f>IF(AND($N746&gt;='202502'!$E$2,$N746&lt;='202502'!$F$2),'202502'!$I$2,IF(AND($N746&gt;='202502'!$E$3,$N746&lt;='202502'!$F$3),'202502'!$I$3,IF(AND($N746&gt;='202502'!$E$4,$N746&lt;='202502'!$F$4),'202502'!$I$4,IF(AND($N746&gt;='202502'!$E$5,$N746&lt;='202502'!$F$5),'202502'!$I$5,0))))</f>
        <v>4</v>
      </c>
      <c r="T746" s="5">
        <f>IF(AND($N746&gt;='202502'!$E$2,$N746&lt;='202502'!$F$2),'202502'!$G$2,IF(AND($N746&gt;='202502'!$E$3,$N746&lt;='202502'!$F$3),'202502'!$G$3,IF(AND($N746&gt;='202502'!$E$4,$N746&lt;='202502'!$F$4),'202502'!$G$4,IF(AND($N746&gt;='202502'!$E$5,$N746&lt;='202502'!$F$5),'202502'!$G$5,0))))</f>
        <v>0</v>
      </c>
    </row>
    <row r="747" spans="1:20" hidden="1" x14ac:dyDescent="0.25">
      <c r="A747" s="5"/>
      <c r="B747" s="5">
        <v>6296248</v>
      </c>
      <c r="C747" s="5">
        <v>62962488</v>
      </c>
      <c r="D747" s="5" t="s">
        <v>28</v>
      </c>
      <c r="E747" s="5" t="s">
        <v>29</v>
      </c>
      <c r="F747" s="5"/>
      <c r="G747" s="5"/>
      <c r="H747" s="5"/>
      <c r="I747" s="5"/>
      <c r="J747" s="5"/>
      <c r="K747" s="5">
        <v>4811728</v>
      </c>
      <c r="L747" s="4">
        <f t="shared" si="11"/>
        <v>4811728</v>
      </c>
      <c r="M747" s="5">
        <v>1</v>
      </c>
      <c r="N747" s="8">
        <v>4811728</v>
      </c>
      <c r="O747" s="5">
        <f>IF(AND($N747&gt;='202401'!$E$2,$N747&lt;='202401'!$F$2),'202401'!$I$2,IF(AND($N747&gt;='202401'!$E$3,$N747&lt;='202401'!$F$3),'202401'!$I$3,IF(AND($N747&gt;='202401'!$E$4,$N747&lt;='202401'!$F$4),'202401'!$I$4,IF(AND($N747&gt;='202401'!$E$5,$N747&lt;='202401'!$F$5),'202401'!$I$5,0))))</f>
        <v>4</v>
      </c>
      <c r="P747" s="5">
        <f>IF(AND($N747&gt;='202401'!$E$2,$N747&lt;='202401'!$F$2),'202401'!$G$2,IF(AND($N747&gt;='202401'!$E$3,$N747&lt;='202401'!$F$3),'202401'!$G$3,IF(AND($N747&gt;='202401'!$E$4,$N747&lt;='202401'!$F$4),'202401'!$G$4,IF(AND($N747&gt;='202401'!$E$5,$N747&lt;='202401'!$F$5),'202401'!$G$5,0))))</f>
        <v>0</v>
      </c>
      <c r="Q747" s="5">
        <f>IF(AND($N747&gt;='202501'!$E$2,$N747&lt;='202501'!$F$2),'202501'!$I$2,IF(AND($N747&gt;='202501'!$E$3,$N747&lt;='202501'!$F$3),'202501'!$I$3,IF(AND($N747&gt;='202501'!$E$4,$N747&lt;='202501'!$F$4),'202501'!$I$4,IF(AND($N747&gt;='202501'!$E$5,$N747&lt;='202501'!$F$5),'202501'!$I$5,0))))</f>
        <v>4</v>
      </c>
      <c r="R747" s="5">
        <f>IF(AND($N747&gt;='202501'!$E$2,$N747&lt;='202501'!$F$2),'202501'!$G$2,IF(AND($N747&gt;='202501'!$E$3,$N747&lt;='202501'!$F$3),'202501'!$G$3,IF(AND($N747&gt;='202501'!$E$4,$N747&lt;='202501'!$F$4),'202501'!$G$4,IF(AND($N747&gt;='202501'!$E$5,$N747&lt;='202501'!$F$5),'202501'!$G$5,0))))</f>
        <v>0</v>
      </c>
      <c r="S747" s="5">
        <f>IF(AND($N747&gt;='202502'!$E$2,$N747&lt;='202502'!$F$2),'202502'!$I$2,IF(AND($N747&gt;='202502'!$E$3,$N747&lt;='202502'!$F$3),'202502'!$I$3,IF(AND($N747&gt;='202502'!$E$4,$N747&lt;='202502'!$F$4),'202502'!$I$4,IF(AND($N747&gt;='202502'!$E$5,$N747&lt;='202502'!$F$5),'202502'!$I$5,0))))</f>
        <v>4</v>
      </c>
      <c r="T747" s="5">
        <f>IF(AND($N747&gt;='202502'!$E$2,$N747&lt;='202502'!$F$2),'202502'!$G$2,IF(AND($N747&gt;='202502'!$E$3,$N747&lt;='202502'!$F$3),'202502'!$G$3,IF(AND($N747&gt;='202502'!$E$4,$N747&lt;='202502'!$F$4),'202502'!$G$4,IF(AND($N747&gt;='202502'!$E$5,$N747&lt;='202502'!$F$5),'202502'!$G$5,0))))</f>
        <v>0</v>
      </c>
    </row>
    <row r="748" spans="1:20" hidden="1" x14ac:dyDescent="0.25">
      <c r="A748" s="5"/>
      <c r="B748" s="5">
        <v>13065890</v>
      </c>
      <c r="C748" s="5">
        <v>130658903</v>
      </c>
      <c r="D748" s="5" t="s">
        <v>896</v>
      </c>
      <c r="E748" s="5" t="s">
        <v>897</v>
      </c>
      <c r="F748" s="5">
        <v>1838233</v>
      </c>
      <c r="G748" s="5">
        <v>1838233</v>
      </c>
      <c r="H748" s="5">
        <v>3489817</v>
      </c>
      <c r="I748" s="5">
        <v>1838233</v>
      </c>
      <c r="J748" s="5">
        <v>1838233</v>
      </c>
      <c r="K748" s="5">
        <v>3501760</v>
      </c>
      <c r="L748" s="4">
        <f t="shared" si="11"/>
        <v>14344509</v>
      </c>
      <c r="M748" s="5">
        <v>6</v>
      </c>
      <c r="N748" s="8">
        <v>2390751</v>
      </c>
      <c r="O748" s="5">
        <f>IF(AND($N748&gt;='202401'!$E$2,$N748&lt;='202401'!$F$2),'202401'!$I$2,IF(AND($N748&gt;='202401'!$E$3,$N748&lt;='202401'!$F$3),'202401'!$I$3,IF(AND($N748&gt;='202401'!$E$4,$N748&lt;='202401'!$F$4),'202401'!$I$4,IF(AND($N748&gt;='202401'!$E$5,$N748&lt;='202401'!$F$5),'202401'!$I$5,0))))</f>
        <v>4</v>
      </c>
      <c r="P748" s="5">
        <f>IF(AND($N748&gt;='202401'!$E$2,$N748&lt;='202401'!$F$2),'202401'!$G$2,IF(AND($N748&gt;='202401'!$E$3,$N748&lt;='202401'!$F$3),'202401'!$G$3,IF(AND($N748&gt;='202401'!$E$4,$N748&lt;='202401'!$F$4),'202401'!$G$4,IF(AND($N748&gt;='202401'!$E$5,$N748&lt;='202401'!$F$5),'202401'!$G$5,0))))</f>
        <v>0</v>
      </c>
      <c r="Q748" s="5">
        <f>IF(AND($N748&gt;='202501'!$E$2,$N748&lt;='202501'!$F$2),'202501'!$I$2,IF(AND($N748&gt;='202501'!$E$3,$N748&lt;='202501'!$F$3),'202501'!$I$3,IF(AND($N748&gt;='202501'!$E$4,$N748&lt;='202501'!$F$4),'202501'!$I$4,IF(AND($N748&gt;='202501'!$E$5,$N748&lt;='202501'!$F$5),'202501'!$I$5,0))))</f>
        <v>4</v>
      </c>
      <c r="R748" s="5">
        <f>IF(AND($N748&gt;='202501'!$E$2,$N748&lt;='202501'!$F$2),'202501'!$G$2,IF(AND($N748&gt;='202501'!$E$3,$N748&lt;='202501'!$F$3),'202501'!$G$3,IF(AND($N748&gt;='202501'!$E$4,$N748&lt;='202501'!$F$4),'202501'!$G$4,IF(AND($N748&gt;='202501'!$E$5,$N748&lt;='202501'!$F$5),'202501'!$G$5,0))))</f>
        <v>0</v>
      </c>
      <c r="S748" s="5">
        <f>IF(AND($N748&gt;='202502'!$E$2,$N748&lt;='202502'!$F$2),'202502'!$I$2,IF(AND($N748&gt;='202502'!$E$3,$N748&lt;='202502'!$F$3),'202502'!$I$3,IF(AND($N748&gt;='202502'!$E$4,$N748&lt;='202502'!$F$4),'202502'!$I$4,IF(AND($N748&gt;='202502'!$E$5,$N748&lt;='202502'!$F$5),'202502'!$I$5,0))))</f>
        <v>4</v>
      </c>
      <c r="T748" s="5">
        <f>IF(AND($N748&gt;='202502'!$E$2,$N748&lt;='202502'!$F$2),'202502'!$G$2,IF(AND($N748&gt;='202502'!$E$3,$N748&lt;='202502'!$F$3),'202502'!$G$3,IF(AND($N748&gt;='202502'!$E$4,$N748&lt;='202502'!$F$4),'202502'!$G$4,IF(AND($N748&gt;='202502'!$E$5,$N748&lt;='202502'!$F$5),'202502'!$G$5,0))))</f>
        <v>0</v>
      </c>
    </row>
    <row r="749" spans="1:20" hidden="1" x14ac:dyDescent="0.25">
      <c r="A749" s="5"/>
      <c r="B749" s="5">
        <v>13985311</v>
      </c>
      <c r="C749" s="5">
        <v>139853113</v>
      </c>
      <c r="D749" s="5" t="s">
        <v>1155</v>
      </c>
      <c r="E749" s="5" t="s">
        <v>1156</v>
      </c>
      <c r="F749" s="5">
        <v>2847174</v>
      </c>
      <c r="G749" s="5">
        <v>3410319</v>
      </c>
      <c r="H749" s="5">
        <v>5143392</v>
      </c>
      <c r="I749" s="5">
        <v>2847174</v>
      </c>
      <c r="J749" s="5">
        <v>2847174</v>
      </c>
      <c r="K749" s="5">
        <v>5185739</v>
      </c>
      <c r="L749" s="4">
        <f t="shared" si="11"/>
        <v>22280972</v>
      </c>
      <c r="M749" s="5">
        <v>6</v>
      </c>
      <c r="N749" s="8">
        <v>3713495</v>
      </c>
      <c r="O749" s="5">
        <f>IF(AND($N749&gt;='202401'!$E$2,$N749&lt;='202401'!$F$2),'202401'!$I$2,IF(AND($N749&gt;='202401'!$E$3,$N749&lt;='202401'!$F$3),'202401'!$I$3,IF(AND($N749&gt;='202401'!$E$4,$N749&lt;='202401'!$F$4),'202401'!$I$4,IF(AND($N749&gt;='202401'!$E$5,$N749&lt;='202401'!$F$5),'202401'!$I$5,0))))</f>
        <v>4</v>
      </c>
      <c r="P749" s="5">
        <f>IF(AND($N749&gt;='202401'!$E$2,$N749&lt;='202401'!$F$2),'202401'!$G$2,IF(AND($N749&gt;='202401'!$E$3,$N749&lt;='202401'!$F$3),'202401'!$G$3,IF(AND($N749&gt;='202401'!$E$4,$N749&lt;='202401'!$F$4),'202401'!$G$4,IF(AND($N749&gt;='202401'!$E$5,$N749&lt;='202401'!$F$5),'202401'!$G$5,0))))</f>
        <v>0</v>
      </c>
      <c r="Q749" s="5">
        <f>IF(AND($N749&gt;='202501'!$E$2,$N749&lt;='202501'!$F$2),'202501'!$I$2,IF(AND($N749&gt;='202501'!$E$3,$N749&lt;='202501'!$F$3),'202501'!$I$3,IF(AND($N749&gt;='202501'!$E$4,$N749&lt;='202501'!$F$4),'202501'!$I$4,IF(AND($N749&gt;='202501'!$E$5,$N749&lt;='202501'!$F$5),'202501'!$I$5,0))))</f>
        <v>4</v>
      </c>
      <c r="R749" s="5">
        <f>IF(AND($N749&gt;='202501'!$E$2,$N749&lt;='202501'!$F$2),'202501'!$G$2,IF(AND($N749&gt;='202501'!$E$3,$N749&lt;='202501'!$F$3),'202501'!$G$3,IF(AND($N749&gt;='202501'!$E$4,$N749&lt;='202501'!$F$4),'202501'!$G$4,IF(AND($N749&gt;='202501'!$E$5,$N749&lt;='202501'!$F$5),'202501'!$G$5,0))))</f>
        <v>0</v>
      </c>
      <c r="S749" s="5">
        <f>IF(AND($N749&gt;='202502'!$E$2,$N749&lt;='202502'!$F$2),'202502'!$I$2,IF(AND($N749&gt;='202502'!$E$3,$N749&lt;='202502'!$F$3),'202502'!$I$3,IF(AND($N749&gt;='202502'!$E$4,$N749&lt;='202502'!$F$4),'202502'!$I$4,IF(AND($N749&gt;='202502'!$E$5,$N749&lt;='202502'!$F$5),'202502'!$I$5,0))))</f>
        <v>4</v>
      </c>
      <c r="T749" s="5">
        <f>IF(AND($N749&gt;='202502'!$E$2,$N749&lt;='202502'!$F$2),'202502'!$G$2,IF(AND($N749&gt;='202502'!$E$3,$N749&lt;='202502'!$F$3),'202502'!$G$3,IF(AND($N749&gt;='202502'!$E$4,$N749&lt;='202502'!$F$4),'202502'!$G$4,IF(AND($N749&gt;='202502'!$E$5,$N749&lt;='202502'!$F$5),'202502'!$G$5,0))))</f>
        <v>0</v>
      </c>
    </row>
    <row r="750" spans="1:20" hidden="1" x14ac:dyDescent="0.25">
      <c r="A750" s="5"/>
      <c r="B750" s="5">
        <v>15099113</v>
      </c>
      <c r="C750" s="5">
        <v>150991137</v>
      </c>
      <c r="D750" s="5" t="s">
        <v>1347</v>
      </c>
      <c r="E750" s="5" t="s">
        <v>1348</v>
      </c>
      <c r="F750" s="5">
        <v>1848325</v>
      </c>
      <c r="G750" s="5">
        <v>1848325</v>
      </c>
      <c r="H750" s="5">
        <v>3499909</v>
      </c>
      <c r="I750" s="5">
        <v>1848325</v>
      </c>
      <c r="J750" s="5">
        <v>1848325</v>
      </c>
      <c r="K750" s="5">
        <v>3511902</v>
      </c>
      <c r="L750" s="4">
        <f t="shared" si="11"/>
        <v>14405111</v>
      </c>
      <c r="M750" s="5">
        <v>6</v>
      </c>
      <c r="N750" s="8">
        <v>2400851</v>
      </c>
      <c r="O750" s="5">
        <f>IF(AND($N750&gt;='202401'!$E$2,$N750&lt;='202401'!$F$2),'202401'!$I$2,IF(AND($N750&gt;='202401'!$E$3,$N750&lt;='202401'!$F$3),'202401'!$I$3,IF(AND($N750&gt;='202401'!$E$4,$N750&lt;='202401'!$F$4),'202401'!$I$4,IF(AND($N750&gt;='202401'!$E$5,$N750&lt;='202401'!$F$5),'202401'!$I$5,0))))</f>
        <v>4</v>
      </c>
      <c r="P750" s="5">
        <f>IF(AND($N750&gt;='202401'!$E$2,$N750&lt;='202401'!$F$2),'202401'!$G$2,IF(AND($N750&gt;='202401'!$E$3,$N750&lt;='202401'!$F$3),'202401'!$G$3,IF(AND($N750&gt;='202401'!$E$4,$N750&lt;='202401'!$F$4),'202401'!$G$4,IF(AND($N750&gt;='202401'!$E$5,$N750&lt;='202401'!$F$5),'202401'!$G$5,0))))</f>
        <v>0</v>
      </c>
      <c r="Q750" s="5">
        <f>IF(AND($N750&gt;='202501'!$E$2,$N750&lt;='202501'!$F$2),'202501'!$I$2,IF(AND($N750&gt;='202501'!$E$3,$N750&lt;='202501'!$F$3),'202501'!$I$3,IF(AND($N750&gt;='202501'!$E$4,$N750&lt;='202501'!$F$4),'202501'!$I$4,IF(AND($N750&gt;='202501'!$E$5,$N750&lt;='202501'!$F$5),'202501'!$I$5,0))))</f>
        <v>4</v>
      </c>
      <c r="R750" s="5">
        <f>IF(AND($N750&gt;='202501'!$E$2,$N750&lt;='202501'!$F$2),'202501'!$G$2,IF(AND($N750&gt;='202501'!$E$3,$N750&lt;='202501'!$F$3),'202501'!$G$3,IF(AND($N750&gt;='202501'!$E$4,$N750&lt;='202501'!$F$4),'202501'!$G$4,IF(AND($N750&gt;='202501'!$E$5,$N750&lt;='202501'!$F$5),'202501'!$G$5,0))))</f>
        <v>0</v>
      </c>
      <c r="S750" s="5">
        <f>IF(AND($N750&gt;='202502'!$E$2,$N750&lt;='202502'!$F$2),'202502'!$I$2,IF(AND($N750&gt;='202502'!$E$3,$N750&lt;='202502'!$F$3),'202502'!$I$3,IF(AND($N750&gt;='202502'!$E$4,$N750&lt;='202502'!$F$4),'202502'!$I$4,IF(AND($N750&gt;='202502'!$E$5,$N750&lt;='202502'!$F$5),'202502'!$I$5,0))))</f>
        <v>4</v>
      </c>
      <c r="T750" s="5">
        <f>IF(AND($N750&gt;='202502'!$E$2,$N750&lt;='202502'!$F$2),'202502'!$G$2,IF(AND($N750&gt;='202502'!$E$3,$N750&lt;='202502'!$F$3),'202502'!$G$3,IF(AND($N750&gt;='202502'!$E$4,$N750&lt;='202502'!$F$4),'202502'!$G$4,IF(AND($N750&gt;='202502'!$E$5,$N750&lt;='202502'!$F$5),'202502'!$G$5,0))))</f>
        <v>0</v>
      </c>
    </row>
    <row r="751" spans="1:20" hidden="1" x14ac:dyDescent="0.25">
      <c r="A751" s="5"/>
      <c r="B751" s="5">
        <v>15719848</v>
      </c>
      <c r="C751" s="5">
        <v>157198483</v>
      </c>
      <c r="D751" s="5" t="s">
        <v>1510</v>
      </c>
      <c r="E751" s="5" t="s">
        <v>1511</v>
      </c>
      <c r="F751" s="5">
        <v>1828141</v>
      </c>
      <c r="G751" s="5">
        <v>1828141</v>
      </c>
      <c r="H751" s="5">
        <v>3479725</v>
      </c>
      <c r="I751" s="5">
        <v>1828141</v>
      </c>
      <c r="J751" s="5">
        <v>1828141</v>
      </c>
      <c r="K751" s="5">
        <v>3491617</v>
      </c>
      <c r="L751" s="4">
        <f t="shared" si="11"/>
        <v>14283906</v>
      </c>
      <c r="M751" s="5">
        <v>6</v>
      </c>
      <c r="N751" s="8">
        <v>2380651</v>
      </c>
      <c r="O751" s="5">
        <f>IF(AND($N751&gt;='202401'!$E$2,$N751&lt;='202401'!$F$2),'202401'!$I$2,IF(AND($N751&gt;='202401'!$E$3,$N751&lt;='202401'!$F$3),'202401'!$I$3,IF(AND($N751&gt;='202401'!$E$4,$N751&lt;='202401'!$F$4),'202401'!$I$4,IF(AND($N751&gt;='202401'!$E$5,$N751&lt;='202401'!$F$5),'202401'!$I$5,0))))</f>
        <v>4</v>
      </c>
      <c r="P751" s="5">
        <f>IF(AND($N751&gt;='202401'!$E$2,$N751&lt;='202401'!$F$2),'202401'!$G$2,IF(AND($N751&gt;='202401'!$E$3,$N751&lt;='202401'!$F$3),'202401'!$G$3,IF(AND($N751&gt;='202401'!$E$4,$N751&lt;='202401'!$F$4),'202401'!$G$4,IF(AND($N751&gt;='202401'!$E$5,$N751&lt;='202401'!$F$5),'202401'!$G$5,0))))</f>
        <v>0</v>
      </c>
      <c r="Q751" s="5">
        <f>IF(AND($N751&gt;='202501'!$E$2,$N751&lt;='202501'!$F$2),'202501'!$I$2,IF(AND($N751&gt;='202501'!$E$3,$N751&lt;='202501'!$F$3),'202501'!$I$3,IF(AND($N751&gt;='202501'!$E$4,$N751&lt;='202501'!$F$4),'202501'!$I$4,IF(AND($N751&gt;='202501'!$E$5,$N751&lt;='202501'!$F$5),'202501'!$I$5,0))))</f>
        <v>4</v>
      </c>
      <c r="R751" s="5">
        <f>IF(AND($N751&gt;='202501'!$E$2,$N751&lt;='202501'!$F$2),'202501'!$G$2,IF(AND($N751&gt;='202501'!$E$3,$N751&lt;='202501'!$F$3),'202501'!$G$3,IF(AND($N751&gt;='202501'!$E$4,$N751&lt;='202501'!$F$4),'202501'!$G$4,IF(AND($N751&gt;='202501'!$E$5,$N751&lt;='202501'!$F$5),'202501'!$G$5,0))))</f>
        <v>0</v>
      </c>
      <c r="S751" s="5">
        <f>IF(AND($N751&gt;='202502'!$E$2,$N751&lt;='202502'!$F$2),'202502'!$I$2,IF(AND($N751&gt;='202502'!$E$3,$N751&lt;='202502'!$F$3),'202502'!$I$3,IF(AND($N751&gt;='202502'!$E$4,$N751&lt;='202502'!$F$4),'202502'!$I$4,IF(AND($N751&gt;='202502'!$E$5,$N751&lt;='202502'!$F$5),'202502'!$I$5,0))))</f>
        <v>4</v>
      </c>
      <c r="T751" s="5">
        <f>IF(AND($N751&gt;='202502'!$E$2,$N751&lt;='202502'!$F$2),'202502'!$G$2,IF(AND($N751&gt;='202502'!$E$3,$N751&lt;='202502'!$F$3),'202502'!$G$3,IF(AND($N751&gt;='202502'!$E$4,$N751&lt;='202502'!$F$4),'202502'!$G$4,IF(AND($N751&gt;='202502'!$E$5,$N751&lt;='202502'!$F$5),'202502'!$G$5,0))))</f>
        <v>0</v>
      </c>
    </row>
    <row r="752" spans="1:20" hidden="1" x14ac:dyDescent="0.25">
      <c r="A752" s="5"/>
      <c r="B752" s="5">
        <v>13616698</v>
      </c>
      <c r="C752" s="5">
        <v>136166980</v>
      </c>
      <c r="D752" s="5" t="s">
        <v>1054</v>
      </c>
      <c r="E752" s="5" t="s">
        <v>1055</v>
      </c>
      <c r="F752" s="5">
        <v>872895</v>
      </c>
      <c r="G752" s="5">
        <v>872895</v>
      </c>
      <c r="H752" s="5">
        <v>1624872</v>
      </c>
      <c r="I752" s="5">
        <v>872895</v>
      </c>
      <c r="J752" s="5">
        <v>872895</v>
      </c>
      <c r="K752" s="5">
        <v>1630492</v>
      </c>
      <c r="L752" s="4">
        <f t="shared" si="11"/>
        <v>6746944</v>
      </c>
      <c r="M752" s="5">
        <v>6</v>
      </c>
      <c r="N752" s="8">
        <v>1124490</v>
      </c>
      <c r="O752" s="5">
        <f>IF(AND($N752&gt;='202401'!$E$2,$N752&lt;='202401'!$F$2),'202401'!$I$2,IF(AND($N752&gt;='202401'!$E$3,$N752&lt;='202401'!$F$3),'202401'!$I$3,IF(AND($N752&gt;='202401'!$E$4,$N752&lt;='202401'!$F$4),'202401'!$I$4,IF(AND($N752&gt;='202401'!$E$5,$N752&lt;='202401'!$F$5),'202401'!$I$5,0))))</f>
        <v>3</v>
      </c>
      <c r="P752" s="5">
        <f>IF(AND($N752&gt;='202401'!$E$2,$N752&lt;='202401'!$F$2),'202401'!$G$2,IF(AND($N752&gt;='202401'!$E$3,$N752&lt;='202401'!$F$3),'202401'!$G$3,IF(AND($N752&gt;='202401'!$E$4,$N752&lt;='202401'!$F$4),'202401'!$G$4,IF(AND($N752&gt;='202401'!$E$5,$N752&lt;='202401'!$F$5),'202401'!$G$5,0))))</f>
        <v>4119</v>
      </c>
      <c r="Q752" s="5">
        <f>IF(AND($N752&gt;='202501'!$E$2,$N752&lt;='202501'!$F$2),'202501'!$I$2,IF(AND($N752&gt;='202501'!$E$3,$N752&lt;='202501'!$F$3),'202501'!$I$3,IF(AND($N752&gt;='202501'!$E$4,$N752&lt;='202501'!$F$4),'202501'!$I$4,IF(AND($N752&gt;='202501'!$E$5,$N752&lt;='202501'!$F$5),'202501'!$I$5,0))))</f>
        <v>3</v>
      </c>
      <c r="R752" s="5">
        <f>IF(AND($N752&gt;='202501'!$E$2,$N752&lt;='202501'!$F$2),'202501'!$G$2,IF(AND($N752&gt;='202501'!$E$3,$N752&lt;='202501'!$F$3),'202501'!$G$3,IF(AND($N752&gt;='202501'!$E$4,$N752&lt;='202501'!$F$4),'202501'!$G$4,IF(AND($N752&gt;='202501'!$E$5,$N752&lt;='202501'!$F$5),'202501'!$G$5,0))))</f>
        <v>4119</v>
      </c>
      <c r="S752" s="5">
        <f>IF(AND($N752&gt;='202502'!$E$2,$N752&lt;='202502'!$F$2),'202502'!$I$2,IF(AND($N752&gt;='202502'!$E$3,$N752&lt;='202502'!$F$3),'202502'!$I$3,IF(AND($N752&gt;='202502'!$E$4,$N752&lt;='202502'!$F$4),'202502'!$I$4,IF(AND($N752&gt;='202502'!$E$5,$N752&lt;='202502'!$F$5),'202502'!$I$5,0))))</f>
        <v>3</v>
      </c>
      <c r="T752" s="5">
        <f>IF(AND($N752&gt;='202502'!$E$2,$N752&lt;='202502'!$F$2),'202502'!$G$2,IF(AND($N752&gt;='202502'!$E$3,$N752&lt;='202502'!$F$3),'202502'!$G$3,IF(AND($N752&gt;='202502'!$E$4,$N752&lt;='202502'!$F$4),'202502'!$G$4,IF(AND($N752&gt;='202502'!$E$5,$N752&lt;='202502'!$F$5),'202502'!$G$5,0))))</f>
        <v>4267</v>
      </c>
    </row>
    <row r="753" spans="1:20" hidden="1" x14ac:dyDescent="0.25">
      <c r="A753" s="5"/>
      <c r="B753" s="5">
        <v>9674722</v>
      </c>
      <c r="C753" s="5">
        <v>96747225</v>
      </c>
      <c r="D753" s="5" t="s">
        <v>331</v>
      </c>
      <c r="E753" s="5" t="s">
        <v>332</v>
      </c>
      <c r="F753" s="5">
        <v>1807957</v>
      </c>
      <c r="G753" s="5">
        <v>1818049</v>
      </c>
      <c r="H753" s="5">
        <v>3469633</v>
      </c>
      <c r="I753" s="5">
        <v>1859427</v>
      </c>
      <c r="J753" s="5">
        <v>1818049</v>
      </c>
      <c r="K753" s="5">
        <v>3522854</v>
      </c>
      <c r="L753" s="4">
        <f t="shared" si="11"/>
        <v>14295969</v>
      </c>
      <c r="M753" s="5">
        <v>6</v>
      </c>
      <c r="N753" s="8">
        <v>2382661</v>
      </c>
      <c r="O753" s="5">
        <f>IF(AND($N753&gt;='202401'!$E$2,$N753&lt;='202401'!$F$2),'202401'!$I$2,IF(AND($N753&gt;='202401'!$E$3,$N753&lt;='202401'!$F$3),'202401'!$I$3,IF(AND($N753&gt;='202401'!$E$4,$N753&lt;='202401'!$F$4),'202401'!$I$4,IF(AND($N753&gt;='202401'!$E$5,$N753&lt;='202401'!$F$5),'202401'!$I$5,0))))</f>
        <v>4</v>
      </c>
      <c r="P753" s="5">
        <f>IF(AND($N753&gt;='202401'!$E$2,$N753&lt;='202401'!$F$2),'202401'!$G$2,IF(AND($N753&gt;='202401'!$E$3,$N753&lt;='202401'!$F$3),'202401'!$G$3,IF(AND($N753&gt;='202401'!$E$4,$N753&lt;='202401'!$F$4),'202401'!$G$4,IF(AND($N753&gt;='202401'!$E$5,$N753&lt;='202401'!$F$5),'202401'!$G$5,0))))</f>
        <v>0</v>
      </c>
      <c r="Q753" s="5">
        <f>IF(AND($N753&gt;='202501'!$E$2,$N753&lt;='202501'!$F$2),'202501'!$I$2,IF(AND($N753&gt;='202501'!$E$3,$N753&lt;='202501'!$F$3),'202501'!$I$3,IF(AND($N753&gt;='202501'!$E$4,$N753&lt;='202501'!$F$4),'202501'!$I$4,IF(AND($N753&gt;='202501'!$E$5,$N753&lt;='202501'!$F$5),'202501'!$I$5,0))))</f>
        <v>4</v>
      </c>
      <c r="R753" s="5">
        <f>IF(AND($N753&gt;='202501'!$E$2,$N753&lt;='202501'!$F$2),'202501'!$G$2,IF(AND($N753&gt;='202501'!$E$3,$N753&lt;='202501'!$F$3),'202501'!$G$3,IF(AND($N753&gt;='202501'!$E$4,$N753&lt;='202501'!$F$4),'202501'!$G$4,IF(AND($N753&gt;='202501'!$E$5,$N753&lt;='202501'!$F$5),'202501'!$G$5,0))))</f>
        <v>0</v>
      </c>
      <c r="S753" s="5">
        <f>IF(AND($N753&gt;='202502'!$E$2,$N753&lt;='202502'!$F$2),'202502'!$I$2,IF(AND($N753&gt;='202502'!$E$3,$N753&lt;='202502'!$F$3),'202502'!$I$3,IF(AND($N753&gt;='202502'!$E$4,$N753&lt;='202502'!$F$4),'202502'!$I$4,IF(AND($N753&gt;='202502'!$E$5,$N753&lt;='202502'!$F$5),'202502'!$I$5,0))))</f>
        <v>4</v>
      </c>
      <c r="T753" s="5">
        <f>IF(AND($N753&gt;='202502'!$E$2,$N753&lt;='202502'!$F$2),'202502'!$G$2,IF(AND($N753&gt;='202502'!$E$3,$N753&lt;='202502'!$F$3),'202502'!$G$3,IF(AND($N753&gt;='202502'!$E$4,$N753&lt;='202502'!$F$4),'202502'!$G$4,IF(AND($N753&gt;='202502'!$E$5,$N753&lt;='202502'!$F$5),'202502'!$G$5,0))))</f>
        <v>0</v>
      </c>
    </row>
    <row r="754" spans="1:20" hidden="1" x14ac:dyDescent="0.25">
      <c r="A754" s="5"/>
      <c r="B754" s="5">
        <v>13239854</v>
      </c>
      <c r="C754" s="5">
        <v>132398542</v>
      </c>
      <c r="D754" s="5" t="s">
        <v>955</v>
      </c>
      <c r="E754" s="5" t="s">
        <v>956</v>
      </c>
      <c r="F754" s="5">
        <v>3088263</v>
      </c>
      <c r="G754" s="5">
        <v>3088263</v>
      </c>
      <c r="H754" s="5">
        <v>5387631</v>
      </c>
      <c r="I754" s="5">
        <v>3088263</v>
      </c>
      <c r="J754" s="5">
        <v>3088263</v>
      </c>
      <c r="K754" s="5">
        <v>5406433</v>
      </c>
      <c r="L754" s="4">
        <f t="shared" si="11"/>
        <v>23147116</v>
      </c>
      <c r="M754" s="5">
        <v>6</v>
      </c>
      <c r="N754" s="8">
        <v>3857852</v>
      </c>
      <c r="O754" s="5">
        <f>IF(AND($N754&gt;='202401'!$E$2,$N754&lt;='202401'!$F$2),'202401'!$I$2,IF(AND($N754&gt;='202401'!$E$3,$N754&lt;='202401'!$F$3),'202401'!$I$3,IF(AND($N754&gt;='202401'!$E$4,$N754&lt;='202401'!$F$4),'202401'!$I$4,IF(AND($N754&gt;='202401'!$E$5,$N754&lt;='202401'!$F$5),'202401'!$I$5,0))))</f>
        <v>4</v>
      </c>
      <c r="P754" s="5">
        <f>IF(AND($N754&gt;='202401'!$E$2,$N754&lt;='202401'!$F$2),'202401'!$G$2,IF(AND($N754&gt;='202401'!$E$3,$N754&lt;='202401'!$F$3),'202401'!$G$3,IF(AND($N754&gt;='202401'!$E$4,$N754&lt;='202401'!$F$4),'202401'!$G$4,IF(AND($N754&gt;='202401'!$E$5,$N754&lt;='202401'!$F$5),'202401'!$G$5,0))))</f>
        <v>0</v>
      </c>
      <c r="Q754" s="5">
        <f>IF(AND($N754&gt;='202501'!$E$2,$N754&lt;='202501'!$F$2),'202501'!$I$2,IF(AND($N754&gt;='202501'!$E$3,$N754&lt;='202501'!$F$3),'202501'!$I$3,IF(AND($N754&gt;='202501'!$E$4,$N754&lt;='202501'!$F$4),'202501'!$I$4,IF(AND($N754&gt;='202501'!$E$5,$N754&lt;='202501'!$F$5),'202501'!$I$5,0))))</f>
        <v>4</v>
      </c>
      <c r="R754" s="5">
        <f>IF(AND($N754&gt;='202501'!$E$2,$N754&lt;='202501'!$F$2),'202501'!$G$2,IF(AND($N754&gt;='202501'!$E$3,$N754&lt;='202501'!$F$3),'202501'!$G$3,IF(AND($N754&gt;='202501'!$E$4,$N754&lt;='202501'!$F$4),'202501'!$G$4,IF(AND($N754&gt;='202501'!$E$5,$N754&lt;='202501'!$F$5),'202501'!$G$5,0))))</f>
        <v>0</v>
      </c>
      <c r="S754" s="5">
        <f>IF(AND($N754&gt;='202502'!$E$2,$N754&lt;='202502'!$F$2),'202502'!$I$2,IF(AND($N754&gt;='202502'!$E$3,$N754&lt;='202502'!$F$3),'202502'!$I$3,IF(AND($N754&gt;='202502'!$E$4,$N754&lt;='202502'!$F$4),'202502'!$I$4,IF(AND($N754&gt;='202502'!$E$5,$N754&lt;='202502'!$F$5),'202502'!$I$5,0))))</f>
        <v>4</v>
      </c>
      <c r="T754" s="5">
        <f>IF(AND($N754&gt;='202502'!$E$2,$N754&lt;='202502'!$F$2),'202502'!$G$2,IF(AND($N754&gt;='202502'!$E$3,$N754&lt;='202502'!$F$3),'202502'!$G$3,IF(AND($N754&gt;='202502'!$E$4,$N754&lt;='202502'!$F$4),'202502'!$G$4,IF(AND($N754&gt;='202502'!$E$5,$N754&lt;='202502'!$F$5),'202502'!$G$5,0))))</f>
        <v>0</v>
      </c>
    </row>
    <row r="755" spans="1:20" hidden="1" x14ac:dyDescent="0.25">
      <c r="A755" s="5"/>
      <c r="B755" s="5">
        <v>9277051</v>
      </c>
      <c r="C755" s="5">
        <v>92770516</v>
      </c>
      <c r="D755" s="5" t="s">
        <v>277</v>
      </c>
      <c r="E755" s="5" t="s">
        <v>278</v>
      </c>
      <c r="F755" s="5">
        <v>977629</v>
      </c>
      <c r="G755" s="5">
        <v>977629</v>
      </c>
      <c r="H755" s="5">
        <v>1910561</v>
      </c>
      <c r="I755" s="5">
        <v>977629</v>
      </c>
      <c r="J755" s="5">
        <v>977629</v>
      </c>
      <c r="K755" s="5">
        <v>1916423</v>
      </c>
      <c r="L755" s="4">
        <f t="shared" si="11"/>
        <v>7737500</v>
      </c>
      <c r="M755" s="5">
        <v>6</v>
      </c>
      <c r="N755" s="8">
        <v>1289583</v>
      </c>
      <c r="O755" s="5">
        <f>IF(AND($N755&gt;='202401'!$E$2,$N755&lt;='202401'!$F$2),'202401'!$I$2,IF(AND($N755&gt;='202401'!$E$3,$N755&lt;='202401'!$F$3),'202401'!$I$3,IF(AND($N755&gt;='202401'!$E$4,$N755&lt;='202401'!$F$4),'202401'!$I$4,IF(AND($N755&gt;='202401'!$E$5,$N755&lt;='202401'!$F$5),'202401'!$I$5,0))))</f>
        <v>3</v>
      </c>
      <c r="P755" s="5">
        <f>IF(AND($N755&gt;='202401'!$E$2,$N755&lt;='202401'!$F$2),'202401'!$G$2,IF(AND($N755&gt;='202401'!$E$3,$N755&lt;='202401'!$F$3),'202401'!$G$3,IF(AND($N755&gt;='202401'!$E$4,$N755&lt;='202401'!$F$4),'202401'!$G$4,IF(AND($N755&gt;='202401'!$E$5,$N755&lt;='202401'!$F$5),'202401'!$G$5,0))))</f>
        <v>4119</v>
      </c>
      <c r="Q755" s="5">
        <f>IF(AND($N755&gt;='202501'!$E$2,$N755&lt;='202501'!$F$2),'202501'!$I$2,IF(AND($N755&gt;='202501'!$E$3,$N755&lt;='202501'!$F$3),'202501'!$I$3,IF(AND($N755&gt;='202501'!$E$4,$N755&lt;='202501'!$F$4),'202501'!$I$4,IF(AND($N755&gt;='202501'!$E$5,$N755&lt;='202501'!$F$5),'202501'!$I$5,0))))</f>
        <v>3</v>
      </c>
      <c r="R755" s="5">
        <f>IF(AND($N755&gt;='202501'!$E$2,$N755&lt;='202501'!$F$2),'202501'!$G$2,IF(AND($N755&gt;='202501'!$E$3,$N755&lt;='202501'!$F$3),'202501'!$G$3,IF(AND($N755&gt;='202501'!$E$4,$N755&lt;='202501'!$F$4),'202501'!$G$4,IF(AND($N755&gt;='202501'!$E$5,$N755&lt;='202501'!$F$5),'202501'!$G$5,0))))</f>
        <v>4119</v>
      </c>
      <c r="S755" s="5">
        <f>IF(AND($N755&gt;='202502'!$E$2,$N755&lt;='202502'!$F$2),'202502'!$I$2,IF(AND($N755&gt;='202502'!$E$3,$N755&lt;='202502'!$F$3),'202502'!$I$3,IF(AND($N755&gt;='202502'!$E$4,$N755&lt;='202502'!$F$4),'202502'!$I$4,IF(AND($N755&gt;='202502'!$E$5,$N755&lt;='202502'!$F$5),'202502'!$I$5,0))))</f>
        <v>3</v>
      </c>
      <c r="T755" s="5">
        <f>IF(AND($N755&gt;='202502'!$E$2,$N755&lt;='202502'!$F$2),'202502'!$G$2,IF(AND($N755&gt;='202502'!$E$3,$N755&lt;='202502'!$F$3),'202502'!$G$3,IF(AND($N755&gt;='202502'!$E$4,$N755&lt;='202502'!$F$4),'202502'!$G$4,IF(AND($N755&gt;='202502'!$E$5,$N755&lt;='202502'!$F$5),'202502'!$G$5,0))))</f>
        <v>4267</v>
      </c>
    </row>
    <row r="756" spans="1:20" hidden="1" x14ac:dyDescent="0.25">
      <c r="A756" s="5"/>
      <c r="B756" s="5">
        <v>10208802</v>
      </c>
      <c r="C756" s="5">
        <v>102088026</v>
      </c>
      <c r="D756" s="5" t="s">
        <v>433</v>
      </c>
      <c r="E756" s="5" t="s">
        <v>434</v>
      </c>
      <c r="F756" s="5">
        <v>3237686</v>
      </c>
      <c r="G756" s="5">
        <v>3237686</v>
      </c>
      <c r="H756" s="5">
        <v>5481029</v>
      </c>
      <c r="I756" s="5">
        <v>3237590</v>
      </c>
      <c r="J756" s="5">
        <v>2708157</v>
      </c>
      <c r="K756" s="5">
        <v>4857237</v>
      </c>
      <c r="L756" s="4">
        <f t="shared" si="11"/>
        <v>22759385</v>
      </c>
      <c r="M756" s="5">
        <v>6</v>
      </c>
      <c r="N756" s="8">
        <v>3793230</v>
      </c>
      <c r="O756" s="5">
        <f>IF(AND($N756&gt;='202401'!$E$2,$N756&lt;='202401'!$F$2),'202401'!$I$2,IF(AND($N756&gt;='202401'!$E$3,$N756&lt;='202401'!$F$3),'202401'!$I$3,IF(AND($N756&gt;='202401'!$E$4,$N756&lt;='202401'!$F$4),'202401'!$I$4,IF(AND($N756&gt;='202401'!$E$5,$N756&lt;='202401'!$F$5),'202401'!$I$5,0))))</f>
        <v>4</v>
      </c>
      <c r="P756" s="5">
        <f>IF(AND($N756&gt;='202401'!$E$2,$N756&lt;='202401'!$F$2),'202401'!$G$2,IF(AND($N756&gt;='202401'!$E$3,$N756&lt;='202401'!$F$3),'202401'!$G$3,IF(AND($N756&gt;='202401'!$E$4,$N756&lt;='202401'!$F$4),'202401'!$G$4,IF(AND($N756&gt;='202401'!$E$5,$N756&lt;='202401'!$F$5),'202401'!$G$5,0))))</f>
        <v>0</v>
      </c>
      <c r="Q756" s="5">
        <f>IF(AND($N756&gt;='202501'!$E$2,$N756&lt;='202501'!$F$2),'202501'!$I$2,IF(AND($N756&gt;='202501'!$E$3,$N756&lt;='202501'!$F$3),'202501'!$I$3,IF(AND($N756&gt;='202501'!$E$4,$N756&lt;='202501'!$F$4),'202501'!$I$4,IF(AND($N756&gt;='202501'!$E$5,$N756&lt;='202501'!$F$5),'202501'!$I$5,0))))</f>
        <v>4</v>
      </c>
      <c r="R756" s="5">
        <f>IF(AND($N756&gt;='202501'!$E$2,$N756&lt;='202501'!$F$2),'202501'!$G$2,IF(AND($N756&gt;='202501'!$E$3,$N756&lt;='202501'!$F$3),'202501'!$G$3,IF(AND($N756&gt;='202501'!$E$4,$N756&lt;='202501'!$F$4),'202501'!$G$4,IF(AND($N756&gt;='202501'!$E$5,$N756&lt;='202501'!$F$5),'202501'!$G$5,0))))</f>
        <v>0</v>
      </c>
      <c r="S756" s="5">
        <f>IF(AND($N756&gt;='202502'!$E$2,$N756&lt;='202502'!$F$2),'202502'!$I$2,IF(AND($N756&gt;='202502'!$E$3,$N756&lt;='202502'!$F$3),'202502'!$I$3,IF(AND($N756&gt;='202502'!$E$4,$N756&lt;='202502'!$F$4),'202502'!$I$4,IF(AND($N756&gt;='202502'!$E$5,$N756&lt;='202502'!$F$5),'202502'!$I$5,0))))</f>
        <v>4</v>
      </c>
      <c r="T756" s="5">
        <f>IF(AND($N756&gt;='202502'!$E$2,$N756&lt;='202502'!$F$2),'202502'!$G$2,IF(AND($N756&gt;='202502'!$E$3,$N756&lt;='202502'!$F$3),'202502'!$G$3,IF(AND($N756&gt;='202502'!$E$4,$N756&lt;='202502'!$F$4),'202502'!$G$4,IF(AND($N756&gt;='202502'!$E$5,$N756&lt;='202502'!$F$5),'202502'!$G$5,0))))</f>
        <v>0</v>
      </c>
    </row>
    <row r="757" spans="1:20" hidden="1" x14ac:dyDescent="0.25">
      <c r="A757" s="5"/>
      <c r="B757" s="5">
        <v>15010571</v>
      </c>
      <c r="C757" s="5">
        <v>150105714</v>
      </c>
      <c r="D757" s="5" t="s">
        <v>1288</v>
      </c>
      <c r="E757" s="5" t="s">
        <v>1289</v>
      </c>
      <c r="F757" s="5">
        <v>2057912</v>
      </c>
      <c r="G757" s="5">
        <v>2057912</v>
      </c>
      <c r="H757" s="5">
        <v>3625549</v>
      </c>
      <c r="I757" s="5">
        <v>2057912</v>
      </c>
      <c r="J757" s="5">
        <v>2057912</v>
      </c>
      <c r="K757" s="5">
        <v>3637871</v>
      </c>
      <c r="L757" s="4">
        <f t="shared" si="11"/>
        <v>15495068</v>
      </c>
      <c r="M757" s="5">
        <v>6</v>
      </c>
      <c r="N757" s="8">
        <v>2582511</v>
      </c>
      <c r="O757" s="5">
        <f>IF(AND($N757&gt;='202401'!$E$2,$N757&lt;='202401'!$F$2),'202401'!$I$2,IF(AND($N757&gt;='202401'!$E$3,$N757&lt;='202401'!$F$3),'202401'!$I$3,IF(AND($N757&gt;='202401'!$E$4,$N757&lt;='202401'!$F$4),'202401'!$I$4,IF(AND($N757&gt;='202401'!$E$5,$N757&lt;='202401'!$F$5),'202401'!$I$5,0))))</f>
        <v>4</v>
      </c>
      <c r="P757" s="5">
        <f>IF(AND($N757&gt;='202401'!$E$2,$N757&lt;='202401'!$F$2),'202401'!$G$2,IF(AND($N757&gt;='202401'!$E$3,$N757&lt;='202401'!$F$3),'202401'!$G$3,IF(AND($N757&gt;='202401'!$E$4,$N757&lt;='202401'!$F$4),'202401'!$G$4,IF(AND($N757&gt;='202401'!$E$5,$N757&lt;='202401'!$F$5),'202401'!$G$5,0))))</f>
        <v>0</v>
      </c>
      <c r="Q757" s="5">
        <f>IF(AND($N757&gt;='202501'!$E$2,$N757&lt;='202501'!$F$2),'202501'!$I$2,IF(AND($N757&gt;='202501'!$E$3,$N757&lt;='202501'!$F$3),'202501'!$I$3,IF(AND($N757&gt;='202501'!$E$4,$N757&lt;='202501'!$F$4),'202501'!$I$4,IF(AND($N757&gt;='202501'!$E$5,$N757&lt;='202501'!$F$5),'202501'!$I$5,0))))</f>
        <v>4</v>
      </c>
      <c r="R757" s="5">
        <f>IF(AND($N757&gt;='202501'!$E$2,$N757&lt;='202501'!$F$2),'202501'!$G$2,IF(AND($N757&gt;='202501'!$E$3,$N757&lt;='202501'!$F$3),'202501'!$G$3,IF(AND($N757&gt;='202501'!$E$4,$N757&lt;='202501'!$F$4),'202501'!$G$4,IF(AND($N757&gt;='202501'!$E$5,$N757&lt;='202501'!$F$5),'202501'!$G$5,0))))</f>
        <v>0</v>
      </c>
      <c r="S757" s="5">
        <f>IF(AND($N757&gt;='202502'!$E$2,$N757&lt;='202502'!$F$2),'202502'!$I$2,IF(AND($N757&gt;='202502'!$E$3,$N757&lt;='202502'!$F$3),'202502'!$I$3,IF(AND($N757&gt;='202502'!$E$4,$N757&lt;='202502'!$F$4),'202502'!$I$4,IF(AND($N757&gt;='202502'!$E$5,$N757&lt;='202502'!$F$5),'202502'!$I$5,0))))</f>
        <v>4</v>
      </c>
      <c r="T757" s="5">
        <f>IF(AND($N757&gt;='202502'!$E$2,$N757&lt;='202502'!$F$2),'202502'!$G$2,IF(AND($N757&gt;='202502'!$E$3,$N757&lt;='202502'!$F$3),'202502'!$G$3,IF(AND($N757&gt;='202502'!$E$4,$N757&lt;='202502'!$F$4),'202502'!$G$4,IF(AND($N757&gt;='202502'!$E$5,$N757&lt;='202502'!$F$5),'202502'!$G$5,0))))</f>
        <v>0</v>
      </c>
    </row>
    <row r="758" spans="1:20" hidden="1" x14ac:dyDescent="0.25">
      <c r="A758" s="5"/>
      <c r="B758" s="5">
        <v>17133127</v>
      </c>
      <c r="C758" s="5">
        <v>171331277</v>
      </c>
      <c r="D758" s="5" t="s">
        <v>1887</v>
      </c>
      <c r="E758" s="5" t="s">
        <v>1888</v>
      </c>
      <c r="F758" s="5">
        <v>1910814</v>
      </c>
      <c r="G758" s="5">
        <v>1910814</v>
      </c>
      <c r="H758" s="5">
        <v>3562398</v>
      </c>
      <c r="I758" s="5">
        <v>1910814</v>
      </c>
      <c r="J758" s="5">
        <v>1910814</v>
      </c>
      <c r="K758" s="5">
        <v>3574703</v>
      </c>
      <c r="L758" s="4">
        <f t="shared" si="11"/>
        <v>14780357</v>
      </c>
      <c r="M758" s="5">
        <v>6</v>
      </c>
      <c r="N758" s="8">
        <v>2463392</v>
      </c>
      <c r="O758" s="5">
        <f>IF(AND($N758&gt;='202401'!$E$2,$N758&lt;='202401'!$F$2),'202401'!$I$2,IF(AND($N758&gt;='202401'!$E$3,$N758&lt;='202401'!$F$3),'202401'!$I$3,IF(AND($N758&gt;='202401'!$E$4,$N758&lt;='202401'!$F$4),'202401'!$I$4,IF(AND($N758&gt;='202401'!$E$5,$N758&lt;='202401'!$F$5),'202401'!$I$5,0))))</f>
        <v>4</v>
      </c>
      <c r="P758" s="5">
        <f>IF(AND($N758&gt;='202401'!$E$2,$N758&lt;='202401'!$F$2),'202401'!$G$2,IF(AND($N758&gt;='202401'!$E$3,$N758&lt;='202401'!$F$3),'202401'!$G$3,IF(AND($N758&gt;='202401'!$E$4,$N758&lt;='202401'!$F$4),'202401'!$G$4,IF(AND($N758&gt;='202401'!$E$5,$N758&lt;='202401'!$F$5),'202401'!$G$5,0))))</f>
        <v>0</v>
      </c>
      <c r="Q758" s="5">
        <f>IF(AND($N758&gt;='202501'!$E$2,$N758&lt;='202501'!$F$2),'202501'!$I$2,IF(AND($N758&gt;='202501'!$E$3,$N758&lt;='202501'!$F$3),'202501'!$I$3,IF(AND($N758&gt;='202501'!$E$4,$N758&lt;='202501'!$F$4),'202501'!$I$4,IF(AND($N758&gt;='202501'!$E$5,$N758&lt;='202501'!$F$5),'202501'!$I$5,0))))</f>
        <v>4</v>
      </c>
      <c r="R758" s="5">
        <f>IF(AND($N758&gt;='202501'!$E$2,$N758&lt;='202501'!$F$2),'202501'!$G$2,IF(AND($N758&gt;='202501'!$E$3,$N758&lt;='202501'!$F$3),'202501'!$G$3,IF(AND($N758&gt;='202501'!$E$4,$N758&lt;='202501'!$F$4),'202501'!$G$4,IF(AND($N758&gt;='202501'!$E$5,$N758&lt;='202501'!$F$5),'202501'!$G$5,0))))</f>
        <v>0</v>
      </c>
      <c r="S758" s="5">
        <f>IF(AND($N758&gt;='202502'!$E$2,$N758&lt;='202502'!$F$2),'202502'!$I$2,IF(AND($N758&gt;='202502'!$E$3,$N758&lt;='202502'!$F$3),'202502'!$I$3,IF(AND($N758&gt;='202502'!$E$4,$N758&lt;='202502'!$F$4),'202502'!$I$4,IF(AND($N758&gt;='202502'!$E$5,$N758&lt;='202502'!$F$5),'202502'!$I$5,0))))</f>
        <v>4</v>
      </c>
      <c r="T758" s="5">
        <f>IF(AND($N758&gt;='202502'!$E$2,$N758&lt;='202502'!$F$2),'202502'!$G$2,IF(AND($N758&gt;='202502'!$E$3,$N758&lt;='202502'!$F$3),'202502'!$G$3,IF(AND($N758&gt;='202502'!$E$4,$N758&lt;='202502'!$F$4),'202502'!$G$4,IF(AND($N758&gt;='202502'!$E$5,$N758&lt;='202502'!$F$5),'202502'!$G$5,0))))</f>
        <v>0</v>
      </c>
    </row>
    <row r="759" spans="1:20" hidden="1" x14ac:dyDescent="0.25">
      <c r="A759" s="5"/>
      <c r="B759" s="5">
        <v>15855828</v>
      </c>
      <c r="C759" s="5">
        <v>158558289</v>
      </c>
      <c r="D759" s="5" t="s">
        <v>1557</v>
      </c>
      <c r="E759" s="5" t="s">
        <v>1558</v>
      </c>
      <c r="F759" s="5">
        <v>1387163</v>
      </c>
      <c r="G759" s="5">
        <v>1395174</v>
      </c>
      <c r="H759" s="5">
        <v>2672382</v>
      </c>
      <c r="I759" s="5">
        <v>1395174</v>
      </c>
      <c r="J759" s="5">
        <v>1395174</v>
      </c>
      <c r="K759" s="5">
        <v>2681485</v>
      </c>
      <c r="L759" s="4">
        <f t="shared" si="11"/>
        <v>10926552</v>
      </c>
      <c r="M759" s="5">
        <v>6</v>
      </c>
      <c r="N759" s="8">
        <v>1821092</v>
      </c>
      <c r="O759" s="5">
        <f>IF(AND($N759&gt;='202401'!$E$2,$N759&lt;='202401'!$F$2),'202401'!$I$2,IF(AND($N759&gt;='202401'!$E$3,$N759&lt;='202401'!$F$3),'202401'!$I$3,IF(AND($N759&gt;='202401'!$E$4,$N759&lt;='202401'!$F$4),'202401'!$I$4,IF(AND($N759&gt;='202401'!$E$5,$N759&lt;='202401'!$F$5),'202401'!$I$5,0))))</f>
        <v>4</v>
      </c>
      <c r="P759" s="5">
        <f>IF(AND($N759&gt;='202401'!$E$2,$N759&lt;='202401'!$F$2),'202401'!$G$2,IF(AND($N759&gt;='202401'!$E$3,$N759&lt;='202401'!$F$3),'202401'!$G$3,IF(AND($N759&gt;='202401'!$E$4,$N759&lt;='202401'!$F$4),'202401'!$G$4,IF(AND($N759&gt;='202401'!$E$5,$N759&lt;='202401'!$F$5),'202401'!$G$5,0))))</f>
        <v>0</v>
      </c>
      <c r="Q759" s="5">
        <f>IF(AND($N759&gt;='202501'!$E$2,$N759&lt;='202501'!$F$2),'202501'!$I$2,IF(AND($N759&gt;='202501'!$E$3,$N759&lt;='202501'!$F$3),'202501'!$I$3,IF(AND($N759&gt;='202501'!$E$4,$N759&lt;='202501'!$F$4),'202501'!$I$4,IF(AND($N759&gt;='202501'!$E$5,$N759&lt;='202501'!$F$5),'202501'!$I$5,0))))</f>
        <v>4</v>
      </c>
      <c r="R759" s="5">
        <f>IF(AND($N759&gt;='202501'!$E$2,$N759&lt;='202501'!$F$2),'202501'!$G$2,IF(AND($N759&gt;='202501'!$E$3,$N759&lt;='202501'!$F$3),'202501'!$G$3,IF(AND($N759&gt;='202501'!$E$4,$N759&lt;='202501'!$F$4),'202501'!$G$4,IF(AND($N759&gt;='202501'!$E$5,$N759&lt;='202501'!$F$5),'202501'!$G$5,0))))</f>
        <v>0</v>
      </c>
      <c r="S759" s="5">
        <f>IF(AND($N759&gt;='202502'!$E$2,$N759&lt;='202502'!$F$2),'202502'!$I$2,IF(AND($N759&gt;='202502'!$E$3,$N759&lt;='202502'!$F$3),'202502'!$I$3,IF(AND($N759&gt;='202502'!$E$4,$N759&lt;='202502'!$F$4),'202502'!$I$4,IF(AND($N759&gt;='202502'!$E$5,$N759&lt;='202502'!$F$5),'202502'!$I$5,0))))</f>
        <v>4</v>
      </c>
      <c r="T759" s="5">
        <f>IF(AND($N759&gt;='202502'!$E$2,$N759&lt;='202502'!$F$2),'202502'!$G$2,IF(AND($N759&gt;='202502'!$E$3,$N759&lt;='202502'!$F$3),'202502'!$G$3,IF(AND($N759&gt;='202502'!$E$4,$N759&lt;='202502'!$F$4),'202502'!$G$4,IF(AND($N759&gt;='202502'!$E$5,$N759&lt;='202502'!$F$5),'202502'!$G$5,0))))</f>
        <v>0</v>
      </c>
    </row>
    <row r="760" spans="1:20" hidden="1" x14ac:dyDescent="0.25">
      <c r="A760" s="5"/>
      <c r="B760" s="5">
        <v>8545866</v>
      </c>
      <c r="C760" s="5">
        <v>85458663</v>
      </c>
      <c r="D760" s="5" t="s">
        <v>204</v>
      </c>
      <c r="E760" s="5" t="s">
        <v>205</v>
      </c>
      <c r="F760" s="5">
        <v>3602363</v>
      </c>
      <c r="G760" s="5">
        <v>3602363</v>
      </c>
      <c r="H760" s="5">
        <v>6183548</v>
      </c>
      <c r="I760" s="5">
        <v>3602363</v>
      </c>
      <c r="J760" s="5">
        <v>3602363</v>
      </c>
      <c r="K760" s="5">
        <v>6205860</v>
      </c>
      <c r="L760" s="4">
        <f t="shared" si="11"/>
        <v>26798860</v>
      </c>
      <c r="M760" s="5">
        <v>6</v>
      </c>
      <c r="N760" s="8">
        <v>4466476</v>
      </c>
      <c r="O760" s="5">
        <f>IF(AND($N760&gt;='202401'!$E$2,$N760&lt;='202401'!$F$2),'202401'!$I$2,IF(AND($N760&gt;='202401'!$E$3,$N760&lt;='202401'!$F$3),'202401'!$I$3,IF(AND($N760&gt;='202401'!$E$4,$N760&lt;='202401'!$F$4),'202401'!$I$4,IF(AND($N760&gt;='202401'!$E$5,$N760&lt;='202401'!$F$5),'202401'!$I$5,0))))</f>
        <v>4</v>
      </c>
      <c r="P760" s="5">
        <f>IF(AND($N760&gt;='202401'!$E$2,$N760&lt;='202401'!$F$2),'202401'!$G$2,IF(AND($N760&gt;='202401'!$E$3,$N760&lt;='202401'!$F$3),'202401'!$G$3,IF(AND($N760&gt;='202401'!$E$4,$N760&lt;='202401'!$F$4),'202401'!$G$4,IF(AND($N760&gt;='202401'!$E$5,$N760&lt;='202401'!$F$5),'202401'!$G$5,0))))</f>
        <v>0</v>
      </c>
      <c r="Q760" s="5">
        <f>IF(AND($N760&gt;='202501'!$E$2,$N760&lt;='202501'!$F$2),'202501'!$I$2,IF(AND($N760&gt;='202501'!$E$3,$N760&lt;='202501'!$F$3),'202501'!$I$3,IF(AND($N760&gt;='202501'!$E$4,$N760&lt;='202501'!$F$4),'202501'!$I$4,IF(AND($N760&gt;='202501'!$E$5,$N760&lt;='202501'!$F$5),'202501'!$I$5,0))))</f>
        <v>4</v>
      </c>
      <c r="R760" s="5">
        <f>IF(AND($N760&gt;='202501'!$E$2,$N760&lt;='202501'!$F$2),'202501'!$G$2,IF(AND($N760&gt;='202501'!$E$3,$N760&lt;='202501'!$F$3),'202501'!$G$3,IF(AND($N760&gt;='202501'!$E$4,$N760&lt;='202501'!$F$4),'202501'!$G$4,IF(AND($N760&gt;='202501'!$E$5,$N760&lt;='202501'!$F$5),'202501'!$G$5,0))))</f>
        <v>0</v>
      </c>
      <c r="S760" s="5">
        <f>IF(AND($N760&gt;='202502'!$E$2,$N760&lt;='202502'!$F$2),'202502'!$I$2,IF(AND($N760&gt;='202502'!$E$3,$N760&lt;='202502'!$F$3),'202502'!$I$3,IF(AND($N760&gt;='202502'!$E$4,$N760&lt;='202502'!$F$4),'202502'!$I$4,IF(AND($N760&gt;='202502'!$E$5,$N760&lt;='202502'!$F$5),'202502'!$I$5,0))))</f>
        <v>4</v>
      </c>
      <c r="T760" s="5">
        <f>IF(AND($N760&gt;='202502'!$E$2,$N760&lt;='202502'!$F$2),'202502'!$G$2,IF(AND($N760&gt;='202502'!$E$3,$N760&lt;='202502'!$F$3),'202502'!$G$3,IF(AND($N760&gt;='202502'!$E$4,$N760&lt;='202502'!$F$4),'202502'!$G$4,IF(AND($N760&gt;='202502'!$E$5,$N760&lt;='202502'!$F$5),'202502'!$G$5,0))))</f>
        <v>0</v>
      </c>
    </row>
    <row r="761" spans="1:20" hidden="1" x14ac:dyDescent="0.25">
      <c r="A761" s="5"/>
      <c r="B761" s="5">
        <v>11530600</v>
      </c>
      <c r="C761" s="5">
        <v>115306006</v>
      </c>
      <c r="D761" s="5" t="s">
        <v>586</v>
      </c>
      <c r="E761" s="5" t="s">
        <v>587</v>
      </c>
      <c r="F761" s="5">
        <v>3152615</v>
      </c>
      <c r="G761" s="5">
        <v>3152615</v>
      </c>
      <c r="H761" s="5">
        <v>5438495</v>
      </c>
      <c r="I761" s="5">
        <v>3152615</v>
      </c>
      <c r="J761" s="5">
        <v>3152615</v>
      </c>
      <c r="K761" s="5">
        <v>5458783</v>
      </c>
      <c r="L761" s="4">
        <f t="shared" si="11"/>
        <v>23507738</v>
      </c>
      <c r="M761" s="5">
        <v>6</v>
      </c>
      <c r="N761" s="8">
        <v>3917956</v>
      </c>
      <c r="O761" s="5">
        <f>IF(AND($N761&gt;='202401'!$E$2,$N761&lt;='202401'!$F$2),'202401'!$I$2,IF(AND($N761&gt;='202401'!$E$3,$N761&lt;='202401'!$F$3),'202401'!$I$3,IF(AND($N761&gt;='202401'!$E$4,$N761&lt;='202401'!$F$4),'202401'!$I$4,IF(AND($N761&gt;='202401'!$E$5,$N761&lt;='202401'!$F$5),'202401'!$I$5,0))))</f>
        <v>4</v>
      </c>
      <c r="P761" s="5">
        <f>IF(AND($N761&gt;='202401'!$E$2,$N761&lt;='202401'!$F$2),'202401'!$G$2,IF(AND($N761&gt;='202401'!$E$3,$N761&lt;='202401'!$F$3),'202401'!$G$3,IF(AND($N761&gt;='202401'!$E$4,$N761&lt;='202401'!$F$4),'202401'!$G$4,IF(AND($N761&gt;='202401'!$E$5,$N761&lt;='202401'!$F$5),'202401'!$G$5,0))))</f>
        <v>0</v>
      </c>
      <c r="Q761" s="5">
        <f>IF(AND($N761&gt;='202501'!$E$2,$N761&lt;='202501'!$F$2),'202501'!$I$2,IF(AND($N761&gt;='202501'!$E$3,$N761&lt;='202501'!$F$3),'202501'!$I$3,IF(AND($N761&gt;='202501'!$E$4,$N761&lt;='202501'!$F$4),'202501'!$I$4,IF(AND($N761&gt;='202501'!$E$5,$N761&lt;='202501'!$F$5),'202501'!$I$5,0))))</f>
        <v>4</v>
      </c>
      <c r="R761" s="5">
        <f>IF(AND($N761&gt;='202501'!$E$2,$N761&lt;='202501'!$F$2),'202501'!$G$2,IF(AND($N761&gt;='202501'!$E$3,$N761&lt;='202501'!$F$3),'202501'!$G$3,IF(AND($N761&gt;='202501'!$E$4,$N761&lt;='202501'!$F$4),'202501'!$G$4,IF(AND($N761&gt;='202501'!$E$5,$N761&lt;='202501'!$F$5),'202501'!$G$5,0))))</f>
        <v>0</v>
      </c>
      <c r="S761" s="5">
        <f>IF(AND($N761&gt;='202502'!$E$2,$N761&lt;='202502'!$F$2),'202502'!$I$2,IF(AND($N761&gt;='202502'!$E$3,$N761&lt;='202502'!$F$3),'202502'!$I$3,IF(AND($N761&gt;='202502'!$E$4,$N761&lt;='202502'!$F$4),'202502'!$I$4,IF(AND($N761&gt;='202502'!$E$5,$N761&lt;='202502'!$F$5),'202502'!$I$5,0))))</f>
        <v>4</v>
      </c>
      <c r="T761" s="5">
        <f>IF(AND($N761&gt;='202502'!$E$2,$N761&lt;='202502'!$F$2),'202502'!$G$2,IF(AND($N761&gt;='202502'!$E$3,$N761&lt;='202502'!$F$3),'202502'!$G$3,IF(AND($N761&gt;='202502'!$E$4,$N761&lt;='202502'!$F$4),'202502'!$G$4,IF(AND($N761&gt;='202502'!$E$5,$N761&lt;='202502'!$F$5),'202502'!$G$5,0))))</f>
        <v>0</v>
      </c>
    </row>
    <row r="762" spans="1:20" hidden="1" x14ac:dyDescent="0.25">
      <c r="A762" s="5"/>
      <c r="B762" s="5">
        <v>8806548</v>
      </c>
      <c r="C762" s="5">
        <v>88065484</v>
      </c>
      <c r="D762" s="5" t="s">
        <v>236</v>
      </c>
      <c r="E762" s="5" t="s">
        <v>237</v>
      </c>
      <c r="F762" s="5">
        <v>828830</v>
      </c>
      <c r="G762" s="5">
        <v>828830</v>
      </c>
      <c r="H762" s="5">
        <v>1465676</v>
      </c>
      <c r="I762" s="5">
        <v>828830</v>
      </c>
      <c r="J762" s="5">
        <v>828830</v>
      </c>
      <c r="K762" s="5">
        <v>1470881</v>
      </c>
      <c r="L762" s="4">
        <f t="shared" si="11"/>
        <v>6251877</v>
      </c>
      <c r="M762" s="5">
        <v>6</v>
      </c>
      <c r="N762" s="8">
        <v>1041979</v>
      </c>
      <c r="O762" s="5">
        <f>IF(AND($N762&gt;='202401'!$E$2,$N762&lt;='202401'!$F$2),'202401'!$I$2,IF(AND($N762&gt;='202401'!$E$3,$N762&lt;='202401'!$F$3),'202401'!$I$3,IF(AND($N762&gt;='202401'!$E$4,$N762&lt;='202401'!$F$4),'202401'!$I$4,IF(AND($N762&gt;='202401'!$E$5,$N762&lt;='202401'!$F$5),'202401'!$I$5,0))))</f>
        <v>3</v>
      </c>
      <c r="P762" s="5">
        <f>IF(AND($N762&gt;='202401'!$E$2,$N762&lt;='202401'!$F$2),'202401'!$G$2,IF(AND($N762&gt;='202401'!$E$3,$N762&lt;='202401'!$F$3),'202401'!$G$3,IF(AND($N762&gt;='202401'!$E$4,$N762&lt;='202401'!$F$4),'202401'!$G$4,IF(AND($N762&gt;='202401'!$E$5,$N762&lt;='202401'!$F$5),'202401'!$G$5,0))))</f>
        <v>4119</v>
      </c>
      <c r="Q762" s="5">
        <f>IF(AND($N762&gt;='202501'!$E$2,$N762&lt;='202501'!$F$2),'202501'!$I$2,IF(AND($N762&gt;='202501'!$E$3,$N762&lt;='202501'!$F$3),'202501'!$I$3,IF(AND($N762&gt;='202501'!$E$4,$N762&lt;='202501'!$F$4),'202501'!$I$4,IF(AND($N762&gt;='202501'!$E$5,$N762&lt;='202501'!$F$5),'202501'!$I$5,0))))</f>
        <v>3</v>
      </c>
      <c r="R762" s="5">
        <f>IF(AND($N762&gt;='202501'!$E$2,$N762&lt;='202501'!$F$2),'202501'!$G$2,IF(AND($N762&gt;='202501'!$E$3,$N762&lt;='202501'!$F$3),'202501'!$G$3,IF(AND($N762&gt;='202501'!$E$4,$N762&lt;='202501'!$F$4),'202501'!$G$4,IF(AND($N762&gt;='202501'!$E$5,$N762&lt;='202501'!$F$5),'202501'!$G$5,0))))</f>
        <v>4119</v>
      </c>
      <c r="S762" s="5">
        <f>IF(AND($N762&gt;='202502'!$E$2,$N762&lt;='202502'!$F$2),'202502'!$I$2,IF(AND($N762&gt;='202502'!$E$3,$N762&lt;='202502'!$F$3),'202502'!$I$3,IF(AND($N762&gt;='202502'!$E$4,$N762&lt;='202502'!$F$4),'202502'!$I$4,IF(AND($N762&gt;='202502'!$E$5,$N762&lt;='202502'!$F$5),'202502'!$I$5,0))))</f>
        <v>3</v>
      </c>
      <c r="T762" s="5">
        <f>IF(AND($N762&gt;='202502'!$E$2,$N762&lt;='202502'!$F$2),'202502'!$G$2,IF(AND($N762&gt;='202502'!$E$3,$N762&lt;='202502'!$F$3),'202502'!$G$3,IF(AND($N762&gt;='202502'!$E$4,$N762&lt;='202502'!$F$4),'202502'!$G$4,IF(AND($N762&gt;='202502'!$E$5,$N762&lt;='202502'!$F$5),'202502'!$G$5,0))))</f>
        <v>4267</v>
      </c>
    </row>
    <row r="763" spans="1:20" hidden="1" x14ac:dyDescent="0.25">
      <c r="A763" s="5"/>
      <c r="B763" s="5">
        <v>10469698</v>
      </c>
      <c r="C763" s="5">
        <v>104696988</v>
      </c>
      <c r="D763" s="5" t="s">
        <v>476</v>
      </c>
      <c r="E763" s="5" t="s">
        <v>477</v>
      </c>
      <c r="F763" s="5">
        <v>2078198</v>
      </c>
      <c r="G763" s="5">
        <v>2078198</v>
      </c>
      <c r="H763" s="5">
        <v>3877943</v>
      </c>
      <c r="I763" s="5">
        <v>2119576</v>
      </c>
      <c r="J763" s="5">
        <v>2078198</v>
      </c>
      <c r="K763" s="5">
        <v>3932713</v>
      </c>
      <c r="L763" s="4">
        <f t="shared" si="11"/>
        <v>16164826</v>
      </c>
      <c r="M763" s="5">
        <v>6</v>
      </c>
      <c r="N763" s="8">
        <v>2694137</v>
      </c>
      <c r="O763" s="5">
        <f>IF(AND($N763&gt;='202401'!$E$2,$N763&lt;='202401'!$F$2),'202401'!$I$2,IF(AND($N763&gt;='202401'!$E$3,$N763&lt;='202401'!$F$3),'202401'!$I$3,IF(AND($N763&gt;='202401'!$E$4,$N763&lt;='202401'!$F$4),'202401'!$I$4,IF(AND($N763&gt;='202401'!$E$5,$N763&lt;='202401'!$F$5),'202401'!$I$5,0))))</f>
        <v>4</v>
      </c>
      <c r="P763" s="5">
        <f>IF(AND($N763&gt;='202401'!$E$2,$N763&lt;='202401'!$F$2),'202401'!$G$2,IF(AND($N763&gt;='202401'!$E$3,$N763&lt;='202401'!$F$3),'202401'!$G$3,IF(AND($N763&gt;='202401'!$E$4,$N763&lt;='202401'!$F$4),'202401'!$G$4,IF(AND($N763&gt;='202401'!$E$5,$N763&lt;='202401'!$F$5),'202401'!$G$5,0))))</f>
        <v>0</v>
      </c>
      <c r="Q763" s="5">
        <f>IF(AND($N763&gt;='202501'!$E$2,$N763&lt;='202501'!$F$2),'202501'!$I$2,IF(AND($N763&gt;='202501'!$E$3,$N763&lt;='202501'!$F$3),'202501'!$I$3,IF(AND($N763&gt;='202501'!$E$4,$N763&lt;='202501'!$F$4),'202501'!$I$4,IF(AND($N763&gt;='202501'!$E$5,$N763&lt;='202501'!$F$5),'202501'!$I$5,0))))</f>
        <v>4</v>
      </c>
      <c r="R763" s="5">
        <f>IF(AND($N763&gt;='202501'!$E$2,$N763&lt;='202501'!$F$2),'202501'!$G$2,IF(AND($N763&gt;='202501'!$E$3,$N763&lt;='202501'!$F$3),'202501'!$G$3,IF(AND($N763&gt;='202501'!$E$4,$N763&lt;='202501'!$F$4),'202501'!$G$4,IF(AND($N763&gt;='202501'!$E$5,$N763&lt;='202501'!$F$5),'202501'!$G$5,0))))</f>
        <v>0</v>
      </c>
      <c r="S763" s="5">
        <f>IF(AND($N763&gt;='202502'!$E$2,$N763&lt;='202502'!$F$2),'202502'!$I$2,IF(AND($N763&gt;='202502'!$E$3,$N763&lt;='202502'!$F$3),'202502'!$I$3,IF(AND($N763&gt;='202502'!$E$4,$N763&lt;='202502'!$F$4),'202502'!$I$4,IF(AND($N763&gt;='202502'!$E$5,$N763&lt;='202502'!$F$5),'202502'!$I$5,0))))</f>
        <v>4</v>
      </c>
      <c r="T763" s="5">
        <f>IF(AND($N763&gt;='202502'!$E$2,$N763&lt;='202502'!$F$2),'202502'!$G$2,IF(AND($N763&gt;='202502'!$E$3,$N763&lt;='202502'!$F$3),'202502'!$G$3,IF(AND($N763&gt;='202502'!$E$4,$N763&lt;='202502'!$F$4),'202502'!$G$4,IF(AND($N763&gt;='202502'!$E$5,$N763&lt;='202502'!$F$5),'202502'!$G$5,0))))</f>
        <v>0</v>
      </c>
    </row>
    <row r="764" spans="1:20" hidden="1" x14ac:dyDescent="0.25">
      <c r="A764" s="5"/>
      <c r="B764" s="5">
        <v>16486698</v>
      </c>
      <c r="C764" s="5" t="s">
        <v>1745</v>
      </c>
      <c r="D764" s="5" t="s">
        <v>1746</v>
      </c>
      <c r="E764" s="5" t="s">
        <v>1747</v>
      </c>
      <c r="F764" s="5">
        <v>1828141</v>
      </c>
      <c r="G764" s="5">
        <v>1828141</v>
      </c>
      <c r="H764" s="5">
        <v>3479725</v>
      </c>
      <c r="I764" s="5">
        <v>1828141</v>
      </c>
      <c r="J764" s="5">
        <v>1828141</v>
      </c>
      <c r="K764" s="5">
        <v>3491617</v>
      </c>
      <c r="L764" s="4">
        <f t="shared" si="11"/>
        <v>14283906</v>
      </c>
      <c r="M764" s="5">
        <v>6</v>
      </c>
      <c r="N764" s="8">
        <v>2380651</v>
      </c>
      <c r="O764" s="5">
        <f>IF(AND($N764&gt;='202401'!$E$2,$N764&lt;='202401'!$F$2),'202401'!$I$2,IF(AND($N764&gt;='202401'!$E$3,$N764&lt;='202401'!$F$3),'202401'!$I$3,IF(AND($N764&gt;='202401'!$E$4,$N764&lt;='202401'!$F$4),'202401'!$I$4,IF(AND($N764&gt;='202401'!$E$5,$N764&lt;='202401'!$F$5),'202401'!$I$5,0))))</f>
        <v>4</v>
      </c>
      <c r="P764" s="5">
        <f>IF(AND($N764&gt;='202401'!$E$2,$N764&lt;='202401'!$F$2),'202401'!$G$2,IF(AND($N764&gt;='202401'!$E$3,$N764&lt;='202401'!$F$3),'202401'!$G$3,IF(AND($N764&gt;='202401'!$E$4,$N764&lt;='202401'!$F$4),'202401'!$G$4,IF(AND($N764&gt;='202401'!$E$5,$N764&lt;='202401'!$F$5),'202401'!$G$5,0))))</f>
        <v>0</v>
      </c>
      <c r="Q764" s="5">
        <f>IF(AND($N764&gt;='202501'!$E$2,$N764&lt;='202501'!$F$2),'202501'!$I$2,IF(AND($N764&gt;='202501'!$E$3,$N764&lt;='202501'!$F$3),'202501'!$I$3,IF(AND($N764&gt;='202501'!$E$4,$N764&lt;='202501'!$F$4),'202501'!$I$4,IF(AND($N764&gt;='202501'!$E$5,$N764&lt;='202501'!$F$5),'202501'!$I$5,0))))</f>
        <v>4</v>
      </c>
      <c r="R764" s="5">
        <f>IF(AND($N764&gt;='202501'!$E$2,$N764&lt;='202501'!$F$2),'202501'!$G$2,IF(AND($N764&gt;='202501'!$E$3,$N764&lt;='202501'!$F$3),'202501'!$G$3,IF(AND($N764&gt;='202501'!$E$4,$N764&lt;='202501'!$F$4),'202501'!$G$4,IF(AND($N764&gt;='202501'!$E$5,$N764&lt;='202501'!$F$5),'202501'!$G$5,0))))</f>
        <v>0</v>
      </c>
      <c r="S764" s="5">
        <f>IF(AND($N764&gt;='202502'!$E$2,$N764&lt;='202502'!$F$2),'202502'!$I$2,IF(AND($N764&gt;='202502'!$E$3,$N764&lt;='202502'!$F$3),'202502'!$I$3,IF(AND($N764&gt;='202502'!$E$4,$N764&lt;='202502'!$F$4),'202502'!$I$4,IF(AND($N764&gt;='202502'!$E$5,$N764&lt;='202502'!$F$5),'202502'!$I$5,0))))</f>
        <v>4</v>
      </c>
      <c r="T764" s="5">
        <f>IF(AND($N764&gt;='202502'!$E$2,$N764&lt;='202502'!$F$2),'202502'!$G$2,IF(AND($N764&gt;='202502'!$E$3,$N764&lt;='202502'!$F$3),'202502'!$G$3,IF(AND($N764&gt;='202502'!$E$4,$N764&lt;='202502'!$F$4),'202502'!$G$4,IF(AND($N764&gt;='202502'!$E$5,$N764&lt;='202502'!$F$5),'202502'!$G$5,0))))</f>
        <v>0</v>
      </c>
    </row>
    <row r="765" spans="1:20" hidden="1" x14ac:dyDescent="0.25">
      <c r="A765" s="5"/>
      <c r="B765" s="5">
        <v>15753592</v>
      </c>
      <c r="C765" s="5">
        <v>157535927</v>
      </c>
      <c r="D765" s="5" t="s">
        <v>1524</v>
      </c>
      <c r="E765" s="5" t="s">
        <v>1525</v>
      </c>
      <c r="F765" s="5">
        <v>3120439</v>
      </c>
      <c r="G765" s="5">
        <v>3221539</v>
      </c>
      <c r="H765" s="5">
        <v>5407661</v>
      </c>
      <c r="I765" s="5">
        <v>3120439</v>
      </c>
      <c r="J765" s="5">
        <v>3120439</v>
      </c>
      <c r="K765" s="5">
        <v>5585246</v>
      </c>
      <c r="L765" s="4">
        <f t="shared" si="11"/>
        <v>23575763</v>
      </c>
      <c r="M765" s="5">
        <v>6</v>
      </c>
      <c r="N765" s="8">
        <v>3929293</v>
      </c>
      <c r="O765" s="5">
        <f>IF(AND($N765&gt;='202401'!$E$2,$N765&lt;='202401'!$F$2),'202401'!$I$2,IF(AND($N765&gt;='202401'!$E$3,$N765&lt;='202401'!$F$3),'202401'!$I$3,IF(AND($N765&gt;='202401'!$E$4,$N765&lt;='202401'!$F$4),'202401'!$I$4,IF(AND($N765&gt;='202401'!$E$5,$N765&lt;='202401'!$F$5),'202401'!$I$5,0))))</f>
        <v>4</v>
      </c>
      <c r="P765" s="5">
        <f>IF(AND($N765&gt;='202401'!$E$2,$N765&lt;='202401'!$F$2),'202401'!$G$2,IF(AND($N765&gt;='202401'!$E$3,$N765&lt;='202401'!$F$3),'202401'!$G$3,IF(AND($N765&gt;='202401'!$E$4,$N765&lt;='202401'!$F$4),'202401'!$G$4,IF(AND($N765&gt;='202401'!$E$5,$N765&lt;='202401'!$F$5),'202401'!$G$5,0))))</f>
        <v>0</v>
      </c>
      <c r="Q765" s="5">
        <f>IF(AND($N765&gt;='202501'!$E$2,$N765&lt;='202501'!$F$2),'202501'!$I$2,IF(AND($N765&gt;='202501'!$E$3,$N765&lt;='202501'!$F$3),'202501'!$I$3,IF(AND($N765&gt;='202501'!$E$4,$N765&lt;='202501'!$F$4),'202501'!$I$4,IF(AND($N765&gt;='202501'!$E$5,$N765&lt;='202501'!$F$5),'202501'!$I$5,0))))</f>
        <v>4</v>
      </c>
      <c r="R765" s="5">
        <f>IF(AND($N765&gt;='202501'!$E$2,$N765&lt;='202501'!$F$2),'202501'!$G$2,IF(AND($N765&gt;='202501'!$E$3,$N765&lt;='202501'!$F$3),'202501'!$G$3,IF(AND($N765&gt;='202501'!$E$4,$N765&lt;='202501'!$F$4),'202501'!$G$4,IF(AND($N765&gt;='202501'!$E$5,$N765&lt;='202501'!$F$5),'202501'!$G$5,0))))</f>
        <v>0</v>
      </c>
      <c r="S765" s="5">
        <f>IF(AND($N765&gt;='202502'!$E$2,$N765&lt;='202502'!$F$2),'202502'!$I$2,IF(AND($N765&gt;='202502'!$E$3,$N765&lt;='202502'!$F$3),'202502'!$I$3,IF(AND($N765&gt;='202502'!$E$4,$N765&lt;='202502'!$F$4),'202502'!$I$4,IF(AND($N765&gt;='202502'!$E$5,$N765&lt;='202502'!$F$5),'202502'!$I$5,0))))</f>
        <v>4</v>
      </c>
      <c r="T765" s="5">
        <f>IF(AND($N765&gt;='202502'!$E$2,$N765&lt;='202502'!$F$2),'202502'!$G$2,IF(AND($N765&gt;='202502'!$E$3,$N765&lt;='202502'!$F$3),'202502'!$G$3,IF(AND($N765&gt;='202502'!$E$4,$N765&lt;='202502'!$F$4),'202502'!$G$4,IF(AND($N765&gt;='202502'!$E$5,$N765&lt;='202502'!$F$5),'202502'!$G$5,0))))</f>
        <v>0</v>
      </c>
    </row>
    <row r="766" spans="1:20" hidden="1" x14ac:dyDescent="0.25">
      <c r="A766" s="5"/>
      <c r="B766" s="5">
        <v>12696627</v>
      </c>
      <c r="C766" s="5" t="s">
        <v>816</v>
      </c>
      <c r="D766" s="5" t="s">
        <v>817</v>
      </c>
      <c r="E766" s="5" t="s">
        <v>818</v>
      </c>
      <c r="F766" s="5"/>
      <c r="G766" s="5">
        <v>4726301</v>
      </c>
      <c r="H766" s="5">
        <v>5997211</v>
      </c>
      <c r="I766" s="5">
        <v>4726301</v>
      </c>
      <c r="J766" s="5">
        <v>4726301</v>
      </c>
      <c r="K766" s="5">
        <v>6659474</v>
      </c>
      <c r="L766" s="4">
        <f t="shared" si="11"/>
        <v>26835588</v>
      </c>
      <c r="M766" s="5">
        <v>5</v>
      </c>
      <c r="N766" s="8">
        <v>5367117</v>
      </c>
      <c r="O766" s="5">
        <f>IF(AND($N766&gt;='202401'!$E$2,$N766&lt;='202401'!$F$2),'202401'!$I$2,IF(AND($N766&gt;='202401'!$E$3,$N766&lt;='202401'!$F$3),'202401'!$I$3,IF(AND($N766&gt;='202401'!$E$4,$N766&lt;='202401'!$F$4),'202401'!$I$4,IF(AND($N766&gt;='202401'!$E$5,$N766&lt;='202401'!$F$5),'202401'!$I$5,0))))</f>
        <v>4</v>
      </c>
      <c r="P766" s="5">
        <f>IF(AND($N766&gt;='202401'!$E$2,$N766&lt;='202401'!$F$2),'202401'!$G$2,IF(AND($N766&gt;='202401'!$E$3,$N766&lt;='202401'!$F$3),'202401'!$G$3,IF(AND($N766&gt;='202401'!$E$4,$N766&lt;='202401'!$F$4),'202401'!$G$4,IF(AND($N766&gt;='202401'!$E$5,$N766&lt;='202401'!$F$5),'202401'!$G$5,0))))</f>
        <v>0</v>
      </c>
      <c r="Q766" s="5">
        <f>IF(AND($N766&gt;='202501'!$E$2,$N766&lt;='202501'!$F$2),'202501'!$I$2,IF(AND($N766&gt;='202501'!$E$3,$N766&lt;='202501'!$F$3),'202501'!$I$3,IF(AND($N766&gt;='202501'!$E$4,$N766&lt;='202501'!$F$4),'202501'!$I$4,IF(AND($N766&gt;='202501'!$E$5,$N766&lt;='202501'!$F$5),'202501'!$I$5,0))))</f>
        <v>4</v>
      </c>
      <c r="R766" s="5">
        <f>IF(AND($N766&gt;='202501'!$E$2,$N766&lt;='202501'!$F$2),'202501'!$G$2,IF(AND($N766&gt;='202501'!$E$3,$N766&lt;='202501'!$F$3),'202501'!$G$3,IF(AND($N766&gt;='202501'!$E$4,$N766&lt;='202501'!$F$4),'202501'!$G$4,IF(AND($N766&gt;='202501'!$E$5,$N766&lt;='202501'!$F$5),'202501'!$G$5,0))))</f>
        <v>0</v>
      </c>
      <c r="S766" s="5">
        <f>IF(AND($N766&gt;='202502'!$E$2,$N766&lt;='202502'!$F$2),'202502'!$I$2,IF(AND($N766&gt;='202502'!$E$3,$N766&lt;='202502'!$F$3),'202502'!$I$3,IF(AND($N766&gt;='202502'!$E$4,$N766&lt;='202502'!$F$4),'202502'!$I$4,IF(AND($N766&gt;='202502'!$E$5,$N766&lt;='202502'!$F$5),'202502'!$I$5,0))))</f>
        <v>4</v>
      </c>
      <c r="T766" s="5">
        <f>IF(AND($N766&gt;='202502'!$E$2,$N766&lt;='202502'!$F$2),'202502'!$G$2,IF(AND($N766&gt;='202502'!$E$3,$N766&lt;='202502'!$F$3),'202502'!$G$3,IF(AND($N766&gt;='202502'!$E$4,$N766&lt;='202502'!$F$4),'202502'!$G$4,IF(AND($N766&gt;='202502'!$E$5,$N766&lt;='202502'!$F$5),'202502'!$G$5,0))))</f>
        <v>0</v>
      </c>
    </row>
    <row r="767" spans="1:20" hidden="1" x14ac:dyDescent="0.25">
      <c r="A767" s="5"/>
      <c r="B767" s="5">
        <v>9791430</v>
      </c>
      <c r="C767" s="5">
        <v>97914303</v>
      </c>
      <c r="D767" s="5" t="s">
        <v>355</v>
      </c>
      <c r="E767" s="5" t="s">
        <v>356</v>
      </c>
      <c r="F767" s="5">
        <v>1047314</v>
      </c>
      <c r="G767" s="5">
        <v>828830</v>
      </c>
      <c r="H767" s="5">
        <v>1628373</v>
      </c>
      <c r="I767" s="5">
        <v>836841</v>
      </c>
      <c r="J767" s="5">
        <v>935726</v>
      </c>
      <c r="K767" s="5">
        <v>1727055</v>
      </c>
      <c r="L767" s="4">
        <f t="shared" si="11"/>
        <v>7004139</v>
      </c>
      <c r="M767" s="5">
        <v>6</v>
      </c>
      <c r="N767" s="8">
        <v>1167356</v>
      </c>
      <c r="O767" s="5">
        <f>IF(AND($N767&gt;='202401'!$E$2,$N767&lt;='202401'!$F$2),'202401'!$I$2,IF(AND($N767&gt;='202401'!$E$3,$N767&lt;='202401'!$F$3),'202401'!$I$3,IF(AND($N767&gt;='202401'!$E$4,$N767&lt;='202401'!$F$4),'202401'!$I$4,IF(AND($N767&gt;='202401'!$E$5,$N767&lt;='202401'!$F$5),'202401'!$I$5,0))))</f>
        <v>3</v>
      </c>
      <c r="P767" s="5">
        <f>IF(AND($N767&gt;='202401'!$E$2,$N767&lt;='202401'!$F$2),'202401'!$G$2,IF(AND($N767&gt;='202401'!$E$3,$N767&lt;='202401'!$F$3),'202401'!$G$3,IF(AND($N767&gt;='202401'!$E$4,$N767&lt;='202401'!$F$4),'202401'!$G$4,IF(AND($N767&gt;='202401'!$E$5,$N767&lt;='202401'!$F$5),'202401'!$G$5,0))))</f>
        <v>4119</v>
      </c>
      <c r="Q767" s="5">
        <f>IF(AND($N767&gt;='202501'!$E$2,$N767&lt;='202501'!$F$2),'202501'!$I$2,IF(AND($N767&gt;='202501'!$E$3,$N767&lt;='202501'!$F$3),'202501'!$I$3,IF(AND($N767&gt;='202501'!$E$4,$N767&lt;='202501'!$F$4),'202501'!$I$4,IF(AND($N767&gt;='202501'!$E$5,$N767&lt;='202501'!$F$5),'202501'!$I$5,0))))</f>
        <v>3</v>
      </c>
      <c r="R767" s="5">
        <f>IF(AND($N767&gt;='202501'!$E$2,$N767&lt;='202501'!$F$2),'202501'!$G$2,IF(AND($N767&gt;='202501'!$E$3,$N767&lt;='202501'!$F$3),'202501'!$G$3,IF(AND($N767&gt;='202501'!$E$4,$N767&lt;='202501'!$F$4),'202501'!$G$4,IF(AND($N767&gt;='202501'!$E$5,$N767&lt;='202501'!$F$5),'202501'!$G$5,0))))</f>
        <v>4119</v>
      </c>
      <c r="S767" s="5">
        <f>IF(AND($N767&gt;='202502'!$E$2,$N767&lt;='202502'!$F$2),'202502'!$I$2,IF(AND($N767&gt;='202502'!$E$3,$N767&lt;='202502'!$F$3),'202502'!$I$3,IF(AND($N767&gt;='202502'!$E$4,$N767&lt;='202502'!$F$4),'202502'!$I$4,IF(AND($N767&gt;='202502'!$E$5,$N767&lt;='202502'!$F$5),'202502'!$I$5,0))))</f>
        <v>3</v>
      </c>
      <c r="T767" s="5">
        <f>IF(AND($N767&gt;='202502'!$E$2,$N767&lt;='202502'!$F$2),'202502'!$G$2,IF(AND($N767&gt;='202502'!$E$3,$N767&lt;='202502'!$F$3),'202502'!$G$3,IF(AND($N767&gt;='202502'!$E$4,$N767&lt;='202502'!$F$4),'202502'!$G$4,IF(AND($N767&gt;='202502'!$E$5,$N767&lt;='202502'!$F$5),'202502'!$G$5,0))))</f>
        <v>4267</v>
      </c>
    </row>
    <row r="768" spans="1:20" hidden="1" x14ac:dyDescent="0.25">
      <c r="A768" s="5"/>
      <c r="B768" s="5">
        <v>9710000</v>
      </c>
      <c r="C768" s="5">
        <v>97100004</v>
      </c>
      <c r="D768" s="5" t="s">
        <v>337</v>
      </c>
      <c r="E768" s="5" t="s">
        <v>338</v>
      </c>
      <c r="F768" s="5">
        <v>1510997</v>
      </c>
      <c r="G768" s="5">
        <v>1510997</v>
      </c>
      <c r="H768" s="5">
        <v>2904569</v>
      </c>
      <c r="I768" s="5">
        <v>1510997</v>
      </c>
      <c r="J768" s="5">
        <v>1510997</v>
      </c>
      <c r="K768" s="5">
        <v>2914449</v>
      </c>
      <c r="L768" s="4">
        <f t="shared" si="11"/>
        <v>11863006</v>
      </c>
      <c r="M768" s="5">
        <v>6</v>
      </c>
      <c r="N768" s="8">
        <v>1977167</v>
      </c>
      <c r="O768" s="5">
        <f>IF(AND($N768&gt;='202401'!$E$2,$N768&lt;='202401'!$F$2),'202401'!$I$2,IF(AND($N768&gt;='202401'!$E$3,$N768&lt;='202401'!$F$3),'202401'!$I$3,IF(AND($N768&gt;='202401'!$E$4,$N768&lt;='202401'!$F$4),'202401'!$I$4,IF(AND($N768&gt;='202401'!$E$5,$N768&lt;='202401'!$F$5),'202401'!$I$5,0))))</f>
        <v>4</v>
      </c>
      <c r="P768" s="5">
        <f>IF(AND($N768&gt;='202401'!$E$2,$N768&lt;='202401'!$F$2),'202401'!$G$2,IF(AND($N768&gt;='202401'!$E$3,$N768&lt;='202401'!$F$3),'202401'!$G$3,IF(AND($N768&gt;='202401'!$E$4,$N768&lt;='202401'!$F$4),'202401'!$G$4,IF(AND($N768&gt;='202401'!$E$5,$N768&lt;='202401'!$F$5),'202401'!$G$5,0))))</f>
        <v>0</v>
      </c>
      <c r="Q768" s="5">
        <f>IF(AND($N768&gt;='202501'!$E$2,$N768&lt;='202501'!$F$2),'202501'!$I$2,IF(AND($N768&gt;='202501'!$E$3,$N768&lt;='202501'!$F$3),'202501'!$I$3,IF(AND($N768&gt;='202501'!$E$4,$N768&lt;='202501'!$F$4),'202501'!$I$4,IF(AND($N768&gt;='202501'!$E$5,$N768&lt;='202501'!$F$5),'202501'!$I$5,0))))</f>
        <v>4</v>
      </c>
      <c r="R768" s="5">
        <f>IF(AND($N768&gt;='202501'!$E$2,$N768&lt;='202501'!$F$2),'202501'!$G$2,IF(AND($N768&gt;='202501'!$E$3,$N768&lt;='202501'!$F$3),'202501'!$G$3,IF(AND($N768&gt;='202501'!$E$4,$N768&lt;='202501'!$F$4),'202501'!$G$4,IF(AND($N768&gt;='202501'!$E$5,$N768&lt;='202501'!$F$5),'202501'!$G$5,0))))</f>
        <v>0</v>
      </c>
      <c r="S768" s="5">
        <f>IF(AND($N768&gt;='202502'!$E$2,$N768&lt;='202502'!$F$2),'202502'!$I$2,IF(AND($N768&gt;='202502'!$E$3,$N768&lt;='202502'!$F$3),'202502'!$I$3,IF(AND($N768&gt;='202502'!$E$4,$N768&lt;='202502'!$F$4),'202502'!$I$4,IF(AND($N768&gt;='202502'!$E$5,$N768&lt;='202502'!$F$5),'202502'!$I$5,0))))</f>
        <v>4</v>
      </c>
      <c r="T768" s="5">
        <f>IF(AND($N768&gt;='202502'!$E$2,$N768&lt;='202502'!$F$2),'202502'!$G$2,IF(AND($N768&gt;='202502'!$E$3,$N768&lt;='202502'!$F$3),'202502'!$G$3,IF(AND($N768&gt;='202502'!$E$4,$N768&lt;='202502'!$F$4),'202502'!$G$4,IF(AND($N768&gt;='202502'!$E$5,$N768&lt;='202502'!$F$5),'202502'!$G$5,0))))</f>
        <v>0</v>
      </c>
    </row>
    <row r="769" spans="1:20" hidden="1" x14ac:dyDescent="0.25">
      <c r="A769" s="5"/>
      <c r="B769" s="5">
        <v>17368556</v>
      </c>
      <c r="C769" s="5">
        <v>173685564</v>
      </c>
      <c r="D769" s="5" t="s">
        <v>1941</v>
      </c>
      <c r="E769" s="5" t="s">
        <v>1942</v>
      </c>
      <c r="F769" s="5">
        <v>2455423</v>
      </c>
      <c r="G769" s="5">
        <v>2455423</v>
      </c>
      <c r="H769" s="5">
        <v>4765079</v>
      </c>
      <c r="I769" s="5">
        <v>2455423</v>
      </c>
      <c r="J769" s="5">
        <v>2455423</v>
      </c>
      <c r="K769" s="5">
        <v>4780628</v>
      </c>
      <c r="L769" s="4">
        <f t="shared" si="11"/>
        <v>19367399</v>
      </c>
      <c r="M769" s="5">
        <v>6</v>
      </c>
      <c r="N769" s="8">
        <v>3227899</v>
      </c>
      <c r="O769" s="5">
        <f>IF(AND($N769&gt;='202401'!$E$2,$N769&lt;='202401'!$F$2),'202401'!$I$2,IF(AND($N769&gt;='202401'!$E$3,$N769&lt;='202401'!$F$3),'202401'!$I$3,IF(AND($N769&gt;='202401'!$E$4,$N769&lt;='202401'!$F$4),'202401'!$I$4,IF(AND($N769&gt;='202401'!$E$5,$N769&lt;='202401'!$F$5),'202401'!$I$5,0))))</f>
        <v>4</v>
      </c>
      <c r="P769" s="5">
        <f>IF(AND($N769&gt;='202401'!$E$2,$N769&lt;='202401'!$F$2),'202401'!$G$2,IF(AND($N769&gt;='202401'!$E$3,$N769&lt;='202401'!$F$3),'202401'!$G$3,IF(AND($N769&gt;='202401'!$E$4,$N769&lt;='202401'!$F$4),'202401'!$G$4,IF(AND($N769&gt;='202401'!$E$5,$N769&lt;='202401'!$F$5),'202401'!$G$5,0))))</f>
        <v>0</v>
      </c>
      <c r="Q769" s="5">
        <f>IF(AND($N769&gt;='202501'!$E$2,$N769&lt;='202501'!$F$2),'202501'!$I$2,IF(AND($N769&gt;='202501'!$E$3,$N769&lt;='202501'!$F$3),'202501'!$I$3,IF(AND($N769&gt;='202501'!$E$4,$N769&lt;='202501'!$F$4),'202501'!$I$4,IF(AND($N769&gt;='202501'!$E$5,$N769&lt;='202501'!$F$5),'202501'!$I$5,0))))</f>
        <v>4</v>
      </c>
      <c r="R769" s="5">
        <f>IF(AND($N769&gt;='202501'!$E$2,$N769&lt;='202501'!$F$2),'202501'!$G$2,IF(AND($N769&gt;='202501'!$E$3,$N769&lt;='202501'!$F$3),'202501'!$G$3,IF(AND($N769&gt;='202501'!$E$4,$N769&lt;='202501'!$F$4),'202501'!$G$4,IF(AND($N769&gt;='202501'!$E$5,$N769&lt;='202501'!$F$5),'202501'!$G$5,0))))</f>
        <v>0</v>
      </c>
      <c r="S769" s="5">
        <f>IF(AND($N769&gt;='202502'!$E$2,$N769&lt;='202502'!$F$2),'202502'!$I$2,IF(AND($N769&gt;='202502'!$E$3,$N769&lt;='202502'!$F$3),'202502'!$I$3,IF(AND($N769&gt;='202502'!$E$4,$N769&lt;='202502'!$F$4),'202502'!$I$4,IF(AND($N769&gt;='202502'!$E$5,$N769&lt;='202502'!$F$5),'202502'!$I$5,0))))</f>
        <v>4</v>
      </c>
      <c r="T769" s="5">
        <f>IF(AND($N769&gt;='202502'!$E$2,$N769&lt;='202502'!$F$2),'202502'!$G$2,IF(AND($N769&gt;='202502'!$E$3,$N769&lt;='202502'!$F$3),'202502'!$G$3,IF(AND($N769&gt;='202502'!$E$4,$N769&lt;='202502'!$F$4),'202502'!$G$4,IF(AND($N769&gt;='202502'!$E$5,$N769&lt;='202502'!$F$5),'202502'!$G$5,0))))</f>
        <v>0</v>
      </c>
    </row>
    <row r="770" spans="1:20" hidden="1" x14ac:dyDescent="0.25">
      <c r="A770" s="5"/>
      <c r="B770" s="5">
        <v>12401860</v>
      </c>
      <c r="C770" s="5">
        <v>124018609</v>
      </c>
      <c r="D770" s="5" t="s">
        <v>734</v>
      </c>
      <c r="E770" s="5" t="s">
        <v>735</v>
      </c>
      <c r="F770" s="5">
        <v>1023027</v>
      </c>
      <c r="G770" s="5">
        <v>1033119</v>
      </c>
      <c r="H770" s="5">
        <v>1957680</v>
      </c>
      <c r="I770" s="5">
        <v>1109456</v>
      </c>
      <c r="J770" s="5">
        <v>1158486</v>
      </c>
      <c r="K770" s="5">
        <v>2005765</v>
      </c>
      <c r="L770" s="4">
        <f t="shared" si="11"/>
        <v>8287533</v>
      </c>
      <c r="M770" s="5">
        <v>6</v>
      </c>
      <c r="N770" s="8">
        <v>1381255</v>
      </c>
      <c r="O770" s="5">
        <f>IF(AND($N770&gt;='202401'!$E$2,$N770&lt;='202401'!$F$2),'202401'!$I$2,IF(AND($N770&gt;='202401'!$E$3,$N770&lt;='202401'!$F$3),'202401'!$I$3,IF(AND($N770&gt;='202401'!$E$4,$N770&lt;='202401'!$F$4),'202401'!$I$4,IF(AND($N770&gt;='202401'!$E$5,$N770&lt;='202401'!$F$5),'202401'!$I$5,0))))</f>
        <v>4</v>
      </c>
      <c r="P770" s="5">
        <f>IF(AND($N770&gt;='202401'!$E$2,$N770&lt;='202401'!$F$2),'202401'!$G$2,IF(AND($N770&gt;='202401'!$E$3,$N770&lt;='202401'!$F$3),'202401'!$G$3,IF(AND($N770&gt;='202401'!$E$4,$N770&lt;='202401'!$F$4),'202401'!$G$4,IF(AND($N770&gt;='202401'!$E$5,$N770&lt;='202401'!$F$5),'202401'!$G$5,0))))</f>
        <v>0</v>
      </c>
      <c r="Q770" s="5">
        <f>IF(AND($N770&gt;='202501'!$E$2,$N770&lt;='202501'!$F$2),'202501'!$I$2,IF(AND($N770&gt;='202501'!$E$3,$N770&lt;='202501'!$F$3),'202501'!$I$3,IF(AND($N770&gt;='202501'!$E$4,$N770&lt;='202501'!$F$4),'202501'!$I$4,IF(AND($N770&gt;='202501'!$E$5,$N770&lt;='202501'!$F$5),'202501'!$I$5,0))))</f>
        <v>4</v>
      </c>
      <c r="R770" s="5">
        <f>IF(AND($N770&gt;='202501'!$E$2,$N770&lt;='202501'!$F$2),'202501'!$G$2,IF(AND($N770&gt;='202501'!$E$3,$N770&lt;='202501'!$F$3),'202501'!$G$3,IF(AND($N770&gt;='202501'!$E$4,$N770&lt;='202501'!$F$4),'202501'!$G$4,IF(AND($N770&gt;='202501'!$E$5,$N770&lt;='202501'!$F$5),'202501'!$G$5,0))))</f>
        <v>0</v>
      </c>
      <c r="S770" s="5">
        <f>IF(AND($N770&gt;='202502'!$E$2,$N770&lt;='202502'!$F$2),'202502'!$I$2,IF(AND($N770&gt;='202502'!$E$3,$N770&lt;='202502'!$F$3),'202502'!$I$3,IF(AND($N770&gt;='202502'!$E$4,$N770&lt;='202502'!$F$4),'202502'!$I$4,IF(AND($N770&gt;='202502'!$E$5,$N770&lt;='202502'!$F$5),'202502'!$I$5,0))))</f>
        <v>3</v>
      </c>
      <c r="T770" s="5">
        <f>IF(AND($N770&gt;='202502'!$E$2,$N770&lt;='202502'!$F$2),'202502'!$G$2,IF(AND($N770&gt;='202502'!$E$3,$N770&lt;='202502'!$F$3),'202502'!$G$3,IF(AND($N770&gt;='202502'!$E$4,$N770&lt;='202502'!$F$4),'202502'!$G$4,IF(AND($N770&gt;='202502'!$E$5,$N770&lt;='202502'!$F$5),'202502'!$G$5,0))))</f>
        <v>4267</v>
      </c>
    </row>
    <row r="771" spans="1:20" hidden="1" x14ac:dyDescent="0.25">
      <c r="A771" s="5"/>
      <c r="B771" s="5">
        <v>15968930</v>
      </c>
      <c r="C771" s="5">
        <v>159689301</v>
      </c>
      <c r="D771" s="5" t="s">
        <v>1581</v>
      </c>
      <c r="E771" s="5" t="s">
        <v>1582</v>
      </c>
      <c r="F771" s="5">
        <v>1529914</v>
      </c>
      <c r="G771" s="5">
        <v>1529914</v>
      </c>
      <c r="H771" s="5">
        <v>2922540</v>
      </c>
      <c r="I771" s="5">
        <v>1529914</v>
      </c>
      <c r="J771" s="5">
        <v>1529914</v>
      </c>
      <c r="K771" s="5">
        <v>2931653</v>
      </c>
      <c r="L771" s="4">
        <f t="shared" ref="L771:L834" si="12">SUM(F771:K771)</f>
        <v>11973849</v>
      </c>
      <c r="M771" s="5">
        <v>6</v>
      </c>
      <c r="N771" s="8">
        <v>1995641</v>
      </c>
      <c r="O771" s="5">
        <f>IF(AND($N771&gt;='202401'!$E$2,$N771&lt;='202401'!$F$2),'202401'!$I$2,IF(AND($N771&gt;='202401'!$E$3,$N771&lt;='202401'!$F$3),'202401'!$I$3,IF(AND($N771&gt;='202401'!$E$4,$N771&lt;='202401'!$F$4),'202401'!$I$4,IF(AND($N771&gt;='202401'!$E$5,$N771&lt;='202401'!$F$5),'202401'!$I$5,0))))</f>
        <v>4</v>
      </c>
      <c r="P771" s="5">
        <f>IF(AND($N771&gt;='202401'!$E$2,$N771&lt;='202401'!$F$2),'202401'!$G$2,IF(AND($N771&gt;='202401'!$E$3,$N771&lt;='202401'!$F$3),'202401'!$G$3,IF(AND($N771&gt;='202401'!$E$4,$N771&lt;='202401'!$F$4),'202401'!$G$4,IF(AND($N771&gt;='202401'!$E$5,$N771&lt;='202401'!$F$5),'202401'!$G$5,0))))</f>
        <v>0</v>
      </c>
      <c r="Q771" s="5">
        <f>IF(AND($N771&gt;='202501'!$E$2,$N771&lt;='202501'!$F$2),'202501'!$I$2,IF(AND($N771&gt;='202501'!$E$3,$N771&lt;='202501'!$F$3),'202501'!$I$3,IF(AND($N771&gt;='202501'!$E$4,$N771&lt;='202501'!$F$4),'202501'!$I$4,IF(AND($N771&gt;='202501'!$E$5,$N771&lt;='202501'!$F$5),'202501'!$I$5,0))))</f>
        <v>4</v>
      </c>
      <c r="R771" s="5">
        <f>IF(AND($N771&gt;='202501'!$E$2,$N771&lt;='202501'!$F$2),'202501'!$G$2,IF(AND($N771&gt;='202501'!$E$3,$N771&lt;='202501'!$F$3),'202501'!$G$3,IF(AND($N771&gt;='202501'!$E$4,$N771&lt;='202501'!$F$4),'202501'!$G$4,IF(AND($N771&gt;='202501'!$E$5,$N771&lt;='202501'!$F$5),'202501'!$G$5,0))))</f>
        <v>0</v>
      </c>
      <c r="S771" s="5">
        <f>IF(AND($N771&gt;='202502'!$E$2,$N771&lt;='202502'!$F$2),'202502'!$I$2,IF(AND($N771&gt;='202502'!$E$3,$N771&lt;='202502'!$F$3),'202502'!$I$3,IF(AND($N771&gt;='202502'!$E$4,$N771&lt;='202502'!$F$4),'202502'!$I$4,IF(AND($N771&gt;='202502'!$E$5,$N771&lt;='202502'!$F$5),'202502'!$I$5,0))))</f>
        <v>4</v>
      </c>
      <c r="T771" s="5">
        <f>IF(AND($N771&gt;='202502'!$E$2,$N771&lt;='202502'!$F$2),'202502'!$G$2,IF(AND($N771&gt;='202502'!$E$3,$N771&lt;='202502'!$F$3),'202502'!$G$3,IF(AND($N771&gt;='202502'!$E$4,$N771&lt;='202502'!$F$4),'202502'!$G$4,IF(AND($N771&gt;='202502'!$E$5,$N771&lt;='202502'!$F$5),'202502'!$G$5,0))))</f>
        <v>0</v>
      </c>
    </row>
    <row r="772" spans="1:20" hidden="1" x14ac:dyDescent="0.25">
      <c r="A772" s="5"/>
      <c r="B772" s="5">
        <v>15813529</v>
      </c>
      <c r="C772" s="5">
        <v>158135299</v>
      </c>
      <c r="D772" s="5" t="s">
        <v>1536</v>
      </c>
      <c r="E772" s="5" t="s">
        <v>1537</v>
      </c>
      <c r="F772" s="5">
        <v>1661034</v>
      </c>
      <c r="G772" s="5">
        <v>1661034</v>
      </c>
      <c r="H772" s="5">
        <v>3413397</v>
      </c>
      <c r="I772" s="5">
        <v>1661034</v>
      </c>
      <c r="J772" s="5">
        <v>1675874</v>
      </c>
      <c r="K772" s="5">
        <v>3280316</v>
      </c>
      <c r="L772" s="4">
        <f t="shared" si="12"/>
        <v>13352689</v>
      </c>
      <c r="M772" s="5">
        <v>6</v>
      </c>
      <c r="N772" s="8">
        <v>2225448</v>
      </c>
      <c r="O772" s="5">
        <f>IF(AND($N772&gt;='202401'!$E$2,$N772&lt;='202401'!$F$2),'202401'!$I$2,IF(AND($N772&gt;='202401'!$E$3,$N772&lt;='202401'!$F$3),'202401'!$I$3,IF(AND($N772&gt;='202401'!$E$4,$N772&lt;='202401'!$F$4),'202401'!$I$4,IF(AND($N772&gt;='202401'!$E$5,$N772&lt;='202401'!$F$5),'202401'!$I$5,0))))</f>
        <v>4</v>
      </c>
      <c r="P772" s="5">
        <f>IF(AND($N772&gt;='202401'!$E$2,$N772&lt;='202401'!$F$2),'202401'!$G$2,IF(AND($N772&gt;='202401'!$E$3,$N772&lt;='202401'!$F$3),'202401'!$G$3,IF(AND($N772&gt;='202401'!$E$4,$N772&lt;='202401'!$F$4),'202401'!$G$4,IF(AND($N772&gt;='202401'!$E$5,$N772&lt;='202401'!$F$5),'202401'!$G$5,0))))</f>
        <v>0</v>
      </c>
      <c r="Q772" s="5">
        <f>IF(AND($N772&gt;='202501'!$E$2,$N772&lt;='202501'!$F$2),'202501'!$I$2,IF(AND($N772&gt;='202501'!$E$3,$N772&lt;='202501'!$F$3),'202501'!$I$3,IF(AND($N772&gt;='202501'!$E$4,$N772&lt;='202501'!$F$4),'202501'!$I$4,IF(AND($N772&gt;='202501'!$E$5,$N772&lt;='202501'!$F$5),'202501'!$I$5,0))))</f>
        <v>4</v>
      </c>
      <c r="R772" s="5">
        <f>IF(AND($N772&gt;='202501'!$E$2,$N772&lt;='202501'!$F$2),'202501'!$G$2,IF(AND($N772&gt;='202501'!$E$3,$N772&lt;='202501'!$F$3),'202501'!$G$3,IF(AND($N772&gt;='202501'!$E$4,$N772&lt;='202501'!$F$4),'202501'!$G$4,IF(AND($N772&gt;='202501'!$E$5,$N772&lt;='202501'!$F$5),'202501'!$G$5,0))))</f>
        <v>0</v>
      </c>
      <c r="S772" s="5">
        <f>IF(AND($N772&gt;='202502'!$E$2,$N772&lt;='202502'!$F$2),'202502'!$I$2,IF(AND($N772&gt;='202502'!$E$3,$N772&lt;='202502'!$F$3),'202502'!$I$3,IF(AND($N772&gt;='202502'!$E$4,$N772&lt;='202502'!$F$4),'202502'!$I$4,IF(AND($N772&gt;='202502'!$E$5,$N772&lt;='202502'!$F$5),'202502'!$I$5,0))))</f>
        <v>4</v>
      </c>
      <c r="T772" s="5">
        <f>IF(AND($N772&gt;='202502'!$E$2,$N772&lt;='202502'!$F$2),'202502'!$G$2,IF(AND($N772&gt;='202502'!$E$3,$N772&lt;='202502'!$F$3),'202502'!$G$3,IF(AND($N772&gt;='202502'!$E$4,$N772&lt;='202502'!$F$4),'202502'!$G$4,IF(AND($N772&gt;='202502'!$E$5,$N772&lt;='202502'!$F$5),'202502'!$G$5,0))))</f>
        <v>0</v>
      </c>
    </row>
    <row r="773" spans="1:20" hidden="1" x14ac:dyDescent="0.25">
      <c r="A773" s="5"/>
      <c r="B773" s="5">
        <v>17203119</v>
      </c>
      <c r="C773" s="5">
        <v>172031196</v>
      </c>
      <c r="D773" s="5" t="s">
        <v>1917</v>
      </c>
      <c r="E773" s="5" t="s">
        <v>1918</v>
      </c>
      <c r="F773" s="5">
        <v>1858383</v>
      </c>
      <c r="G773" s="5">
        <v>1848325</v>
      </c>
      <c r="H773" s="5">
        <v>3499909</v>
      </c>
      <c r="I773" s="5">
        <v>1848325</v>
      </c>
      <c r="J773" s="5">
        <v>1848325</v>
      </c>
      <c r="K773" s="5">
        <v>3511902</v>
      </c>
      <c r="L773" s="4">
        <f t="shared" si="12"/>
        <v>14415169</v>
      </c>
      <c r="M773" s="5">
        <v>6</v>
      </c>
      <c r="N773" s="8">
        <v>2402528</v>
      </c>
      <c r="O773" s="5">
        <f>IF(AND($N773&gt;='202401'!$E$2,$N773&lt;='202401'!$F$2),'202401'!$I$2,IF(AND($N773&gt;='202401'!$E$3,$N773&lt;='202401'!$F$3),'202401'!$I$3,IF(AND($N773&gt;='202401'!$E$4,$N773&lt;='202401'!$F$4),'202401'!$I$4,IF(AND($N773&gt;='202401'!$E$5,$N773&lt;='202401'!$F$5),'202401'!$I$5,0))))</f>
        <v>4</v>
      </c>
      <c r="P773" s="5">
        <f>IF(AND($N773&gt;='202401'!$E$2,$N773&lt;='202401'!$F$2),'202401'!$G$2,IF(AND($N773&gt;='202401'!$E$3,$N773&lt;='202401'!$F$3),'202401'!$G$3,IF(AND($N773&gt;='202401'!$E$4,$N773&lt;='202401'!$F$4),'202401'!$G$4,IF(AND($N773&gt;='202401'!$E$5,$N773&lt;='202401'!$F$5),'202401'!$G$5,0))))</f>
        <v>0</v>
      </c>
      <c r="Q773" s="5">
        <f>IF(AND($N773&gt;='202501'!$E$2,$N773&lt;='202501'!$F$2),'202501'!$I$2,IF(AND($N773&gt;='202501'!$E$3,$N773&lt;='202501'!$F$3),'202501'!$I$3,IF(AND($N773&gt;='202501'!$E$4,$N773&lt;='202501'!$F$4),'202501'!$I$4,IF(AND($N773&gt;='202501'!$E$5,$N773&lt;='202501'!$F$5),'202501'!$I$5,0))))</f>
        <v>4</v>
      </c>
      <c r="R773" s="5">
        <f>IF(AND($N773&gt;='202501'!$E$2,$N773&lt;='202501'!$F$2),'202501'!$G$2,IF(AND($N773&gt;='202501'!$E$3,$N773&lt;='202501'!$F$3),'202501'!$G$3,IF(AND($N773&gt;='202501'!$E$4,$N773&lt;='202501'!$F$4),'202501'!$G$4,IF(AND($N773&gt;='202501'!$E$5,$N773&lt;='202501'!$F$5),'202501'!$G$5,0))))</f>
        <v>0</v>
      </c>
      <c r="S773" s="5">
        <f>IF(AND($N773&gt;='202502'!$E$2,$N773&lt;='202502'!$F$2),'202502'!$I$2,IF(AND($N773&gt;='202502'!$E$3,$N773&lt;='202502'!$F$3),'202502'!$I$3,IF(AND($N773&gt;='202502'!$E$4,$N773&lt;='202502'!$F$4),'202502'!$I$4,IF(AND($N773&gt;='202502'!$E$5,$N773&lt;='202502'!$F$5),'202502'!$I$5,0))))</f>
        <v>4</v>
      </c>
      <c r="T773" s="5">
        <f>IF(AND($N773&gt;='202502'!$E$2,$N773&lt;='202502'!$F$2),'202502'!$G$2,IF(AND($N773&gt;='202502'!$E$3,$N773&lt;='202502'!$F$3),'202502'!$G$3,IF(AND($N773&gt;='202502'!$E$4,$N773&lt;='202502'!$F$4),'202502'!$G$4,IF(AND($N773&gt;='202502'!$E$5,$N773&lt;='202502'!$F$5),'202502'!$G$5,0))))</f>
        <v>0</v>
      </c>
    </row>
    <row r="774" spans="1:20" hidden="1" x14ac:dyDescent="0.25">
      <c r="A774" s="5"/>
      <c r="B774" s="5">
        <v>13535462</v>
      </c>
      <c r="C774" s="5">
        <v>135354627</v>
      </c>
      <c r="D774" s="5" t="s">
        <v>1027</v>
      </c>
      <c r="E774" s="5" t="s">
        <v>1028</v>
      </c>
      <c r="F774" s="5">
        <v>2236775</v>
      </c>
      <c r="G774" s="5">
        <v>2236775</v>
      </c>
      <c r="H774" s="5">
        <v>4198094</v>
      </c>
      <c r="I774" s="5">
        <v>2236775</v>
      </c>
      <c r="J774" s="5">
        <v>2236775</v>
      </c>
      <c r="K774" s="5">
        <v>4212550</v>
      </c>
      <c r="L774" s="4">
        <f t="shared" si="12"/>
        <v>17357744</v>
      </c>
      <c r="M774" s="5">
        <v>6</v>
      </c>
      <c r="N774" s="8">
        <v>2892957</v>
      </c>
      <c r="O774" s="5">
        <f>IF(AND($N774&gt;='202401'!$E$2,$N774&lt;='202401'!$F$2),'202401'!$I$2,IF(AND($N774&gt;='202401'!$E$3,$N774&lt;='202401'!$F$3),'202401'!$I$3,IF(AND($N774&gt;='202401'!$E$4,$N774&lt;='202401'!$F$4),'202401'!$I$4,IF(AND($N774&gt;='202401'!$E$5,$N774&lt;='202401'!$F$5),'202401'!$I$5,0))))</f>
        <v>4</v>
      </c>
      <c r="P774" s="5">
        <f>IF(AND($N774&gt;='202401'!$E$2,$N774&lt;='202401'!$F$2),'202401'!$G$2,IF(AND($N774&gt;='202401'!$E$3,$N774&lt;='202401'!$F$3),'202401'!$G$3,IF(AND($N774&gt;='202401'!$E$4,$N774&lt;='202401'!$F$4),'202401'!$G$4,IF(AND($N774&gt;='202401'!$E$5,$N774&lt;='202401'!$F$5),'202401'!$G$5,0))))</f>
        <v>0</v>
      </c>
      <c r="Q774" s="5">
        <f>IF(AND($N774&gt;='202501'!$E$2,$N774&lt;='202501'!$F$2),'202501'!$I$2,IF(AND($N774&gt;='202501'!$E$3,$N774&lt;='202501'!$F$3),'202501'!$I$3,IF(AND($N774&gt;='202501'!$E$4,$N774&lt;='202501'!$F$4),'202501'!$I$4,IF(AND($N774&gt;='202501'!$E$5,$N774&lt;='202501'!$F$5),'202501'!$I$5,0))))</f>
        <v>4</v>
      </c>
      <c r="R774" s="5">
        <f>IF(AND($N774&gt;='202501'!$E$2,$N774&lt;='202501'!$F$2),'202501'!$G$2,IF(AND($N774&gt;='202501'!$E$3,$N774&lt;='202501'!$F$3),'202501'!$G$3,IF(AND($N774&gt;='202501'!$E$4,$N774&lt;='202501'!$F$4),'202501'!$G$4,IF(AND($N774&gt;='202501'!$E$5,$N774&lt;='202501'!$F$5),'202501'!$G$5,0))))</f>
        <v>0</v>
      </c>
      <c r="S774" s="5">
        <f>IF(AND($N774&gt;='202502'!$E$2,$N774&lt;='202502'!$F$2),'202502'!$I$2,IF(AND($N774&gt;='202502'!$E$3,$N774&lt;='202502'!$F$3),'202502'!$I$3,IF(AND($N774&gt;='202502'!$E$4,$N774&lt;='202502'!$F$4),'202502'!$I$4,IF(AND($N774&gt;='202502'!$E$5,$N774&lt;='202502'!$F$5),'202502'!$I$5,0))))</f>
        <v>4</v>
      </c>
      <c r="T774" s="5">
        <f>IF(AND($N774&gt;='202502'!$E$2,$N774&lt;='202502'!$F$2),'202502'!$G$2,IF(AND($N774&gt;='202502'!$E$3,$N774&lt;='202502'!$F$3),'202502'!$G$3,IF(AND($N774&gt;='202502'!$E$4,$N774&lt;='202502'!$F$4),'202502'!$G$4,IF(AND($N774&gt;='202502'!$E$5,$N774&lt;='202502'!$F$5),'202502'!$G$5,0))))</f>
        <v>0</v>
      </c>
    </row>
    <row r="775" spans="1:20" hidden="1" x14ac:dyDescent="0.25">
      <c r="A775" s="5"/>
      <c r="B775" s="5">
        <v>15438148</v>
      </c>
      <c r="C775" s="5">
        <v>154381481</v>
      </c>
      <c r="D775" s="5" t="s">
        <v>1440</v>
      </c>
      <c r="E775" s="5" t="s">
        <v>1441</v>
      </c>
      <c r="F775" s="5">
        <v>1838233</v>
      </c>
      <c r="G775" s="5">
        <v>1838233</v>
      </c>
      <c r="H775" s="5">
        <v>3489817</v>
      </c>
      <c r="I775" s="5">
        <v>1838233</v>
      </c>
      <c r="J775" s="5">
        <v>1838233</v>
      </c>
      <c r="K775" s="5">
        <v>3501760</v>
      </c>
      <c r="L775" s="4">
        <f t="shared" si="12"/>
        <v>14344509</v>
      </c>
      <c r="M775" s="5">
        <v>6</v>
      </c>
      <c r="N775" s="8">
        <v>2390751</v>
      </c>
      <c r="O775" s="5">
        <f>IF(AND($N775&gt;='202401'!$E$2,$N775&lt;='202401'!$F$2),'202401'!$I$2,IF(AND($N775&gt;='202401'!$E$3,$N775&lt;='202401'!$F$3),'202401'!$I$3,IF(AND($N775&gt;='202401'!$E$4,$N775&lt;='202401'!$F$4),'202401'!$I$4,IF(AND($N775&gt;='202401'!$E$5,$N775&lt;='202401'!$F$5),'202401'!$I$5,0))))</f>
        <v>4</v>
      </c>
      <c r="P775" s="5">
        <f>IF(AND($N775&gt;='202401'!$E$2,$N775&lt;='202401'!$F$2),'202401'!$G$2,IF(AND($N775&gt;='202401'!$E$3,$N775&lt;='202401'!$F$3),'202401'!$G$3,IF(AND($N775&gt;='202401'!$E$4,$N775&lt;='202401'!$F$4),'202401'!$G$4,IF(AND($N775&gt;='202401'!$E$5,$N775&lt;='202401'!$F$5),'202401'!$G$5,0))))</f>
        <v>0</v>
      </c>
      <c r="Q775" s="5">
        <f>IF(AND($N775&gt;='202501'!$E$2,$N775&lt;='202501'!$F$2),'202501'!$I$2,IF(AND($N775&gt;='202501'!$E$3,$N775&lt;='202501'!$F$3),'202501'!$I$3,IF(AND($N775&gt;='202501'!$E$4,$N775&lt;='202501'!$F$4),'202501'!$I$4,IF(AND($N775&gt;='202501'!$E$5,$N775&lt;='202501'!$F$5),'202501'!$I$5,0))))</f>
        <v>4</v>
      </c>
      <c r="R775" s="5">
        <f>IF(AND($N775&gt;='202501'!$E$2,$N775&lt;='202501'!$F$2),'202501'!$G$2,IF(AND($N775&gt;='202501'!$E$3,$N775&lt;='202501'!$F$3),'202501'!$G$3,IF(AND($N775&gt;='202501'!$E$4,$N775&lt;='202501'!$F$4),'202501'!$G$4,IF(AND($N775&gt;='202501'!$E$5,$N775&lt;='202501'!$F$5),'202501'!$G$5,0))))</f>
        <v>0</v>
      </c>
      <c r="S775" s="5">
        <f>IF(AND($N775&gt;='202502'!$E$2,$N775&lt;='202502'!$F$2),'202502'!$I$2,IF(AND($N775&gt;='202502'!$E$3,$N775&lt;='202502'!$F$3),'202502'!$I$3,IF(AND($N775&gt;='202502'!$E$4,$N775&lt;='202502'!$F$4),'202502'!$I$4,IF(AND($N775&gt;='202502'!$E$5,$N775&lt;='202502'!$F$5),'202502'!$I$5,0))))</f>
        <v>4</v>
      </c>
      <c r="T775" s="5">
        <f>IF(AND($N775&gt;='202502'!$E$2,$N775&lt;='202502'!$F$2),'202502'!$G$2,IF(AND($N775&gt;='202502'!$E$3,$N775&lt;='202502'!$F$3),'202502'!$G$3,IF(AND($N775&gt;='202502'!$E$4,$N775&lt;='202502'!$F$4),'202502'!$G$4,IF(AND($N775&gt;='202502'!$E$5,$N775&lt;='202502'!$F$5),'202502'!$G$5,0))))</f>
        <v>0</v>
      </c>
    </row>
    <row r="776" spans="1:20" hidden="1" x14ac:dyDescent="0.25">
      <c r="A776" s="5"/>
      <c r="B776" s="5">
        <v>14470628</v>
      </c>
      <c r="C776" s="5">
        <v>144706285</v>
      </c>
      <c r="D776" s="5" t="s">
        <v>1259</v>
      </c>
      <c r="E776" s="5" t="s">
        <v>1260</v>
      </c>
      <c r="F776" s="5">
        <v>1172524</v>
      </c>
      <c r="G776" s="5">
        <v>1172524</v>
      </c>
      <c r="H776" s="5">
        <v>2375548</v>
      </c>
      <c r="I776" s="5">
        <v>1172524</v>
      </c>
      <c r="J776" s="5">
        <v>1172524</v>
      </c>
      <c r="K776" s="5">
        <v>2382859</v>
      </c>
      <c r="L776" s="4">
        <f t="shared" si="12"/>
        <v>9448503</v>
      </c>
      <c r="M776" s="5">
        <v>6</v>
      </c>
      <c r="N776" s="8">
        <v>1574750</v>
      </c>
      <c r="O776" s="5">
        <f>IF(AND($N776&gt;='202401'!$E$2,$N776&lt;='202401'!$F$2),'202401'!$I$2,IF(AND($N776&gt;='202401'!$E$3,$N776&lt;='202401'!$F$3),'202401'!$I$3,IF(AND($N776&gt;='202401'!$E$4,$N776&lt;='202401'!$F$4),'202401'!$I$4,IF(AND($N776&gt;='202401'!$E$5,$N776&lt;='202401'!$F$5),'202401'!$I$5,0))))</f>
        <v>4</v>
      </c>
      <c r="P776" s="5">
        <f>IF(AND($N776&gt;='202401'!$E$2,$N776&lt;='202401'!$F$2),'202401'!$G$2,IF(AND($N776&gt;='202401'!$E$3,$N776&lt;='202401'!$F$3),'202401'!$G$3,IF(AND($N776&gt;='202401'!$E$4,$N776&lt;='202401'!$F$4),'202401'!$G$4,IF(AND($N776&gt;='202401'!$E$5,$N776&lt;='202401'!$F$5),'202401'!$G$5,0))))</f>
        <v>0</v>
      </c>
      <c r="Q776" s="5">
        <f>IF(AND($N776&gt;='202501'!$E$2,$N776&lt;='202501'!$F$2),'202501'!$I$2,IF(AND($N776&gt;='202501'!$E$3,$N776&lt;='202501'!$F$3),'202501'!$I$3,IF(AND($N776&gt;='202501'!$E$4,$N776&lt;='202501'!$F$4),'202501'!$I$4,IF(AND($N776&gt;='202501'!$E$5,$N776&lt;='202501'!$F$5),'202501'!$I$5,0))))</f>
        <v>4</v>
      </c>
      <c r="R776" s="5">
        <f>IF(AND($N776&gt;='202501'!$E$2,$N776&lt;='202501'!$F$2),'202501'!$G$2,IF(AND($N776&gt;='202501'!$E$3,$N776&lt;='202501'!$F$3),'202501'!$G$3,IF(AND($N776&gt;='202501'!$E$4,$N776&lt;='202501'!$F$4),'202501'!$G$4,IF(AND($N776&gt;='202501'!$E$5,$N776&lt;='202501'!$F$5),'202501'!$G$5,0))))</f>
        <v>0</v>
      </c>
      <c r="S776" s="5">
        <f>IF(AND($N776&gt;='202502'!$E$2,$N776&lt;='202502'!$F$2),'202502'!$I$2,IF(AND($N776&gt;='202502'!$E$3,$N776&lt;='202502'!$F$3),'202502'!$I$3,IF(AND($N776&gt;='202502'!$E$4,$N776&lt;='202502'!$F$4),'202502'!$I$4,IF(AND($N776&gt;='202502'!$E$5,$N776&lt;='202502'!$F$5),'202502'!$I$5,0))))</f>
        <v>4</v>
      </c>
      <c r="T776" s="5">
        <f>IF(AND($N776&gt;='202502'!$E$2,$N776&lt;='202502'!$F$2),'202502'!$G$2,IF(AND($N776&gt;='202502'!$E$3,$N776&lt;='202502'!$F$3),'202502'!$G$3,IF(AND($N776&gt;='202502'!$E$4,$N776&lt;='202502'!$F$4),'202502'!$G$4,IF(AND($N776&gt;='202502'!$E$5,$N776&lt;='202502'!$F$5),'202502'!$G$5,0))))</f>
        <v>0</v>
      </c>
    </row>
    <row r="777" spans="1:20" hidden="1" x14ac:dyDescent="0.25">
      <c r="A777" s="5"/>
      <c r="B777" s="5">
        <v>7630429</v>
      </c>
      <c r="C777" s="5">
        <v>76304297</v>
      </c>
      <c r="D777" s="5" t="s">
        <v>100</v>
      </c>
      <c r="E777" s="5" t="s">
        <v>101</v>
      </c>
      <c r="F777" s="5"/>
      <c r="G777" s="5"/>
      <c r="H777" s="5"/>
      <c r="I777" s="5">
        <v>590380</v>
      </c>
      <c r="J777" s="5"/>
      <c r="K777" s="5"/>
      <c r="L777" s="4">
        <f t="shared" si="12"/>
        <v>590380</v>
      </c>
      <c r="M777" s="5">
        <v>1</v>
      </c>
      <c r="N777" s="8">
        <v>590380</v>
      </c>
      <c r="O777" s="5">
        <f>IF(AND($N777&gt;='202401'!$E$2,$N777&lt;='202401'!$F$2),'202401'!$I$2,IF(AND($N777&gt;='202401'!$E$3,$N777&lt;='202401'!$F$3),'202401'!$I$3,IF(AND($N777&gt;='202401'!$E$4,$N777&lt;='202401'!$F$4),'202401'!$I$4,IF(AND($N777&gt;='202401'!$E$5,$N777&lt;='202401'!$F$5),'202401'!$I$5,0))))</f>
        <v>2</v>
      </c>
      <c r="P777" s="5">
        <f>IF(AND($N777&gt;='202401'!$E$2,$N777&lt;='202401'!$F$2),'202401'!$G$2,IF(AND($N777&gt;='202401'!$E$3,$N777&lt;='202401'!$F$3),'202401'!$G$3,IF(AND($N777&gt;='202401'!$E$4,$N777&lt;='202401'!$F$4),'202401'!$G$4,IF(AND($N777&gt;='202401'!$E$5,$N777&lt;='202401'!$F$5),'202401'!$G$5,0))))</f>
        <v>13036</v>
      </c>
      <c r="Q777" s="5">
        <f>IF(AND($N777&gt;='202501'!$E$2,$N777&lt;='202501'!$F$2),'202501'!$I$2,IF(AND($N777&gt;='202501'!$E$3,$N777&lt;='202501'!$F$3),'202501'!$I$3,IF(AND($N777&gt;='202501'!$E$4,$N777&lt;='202501'!$F$4),'202501'!$I$4,IF(AND($N777&gt;='202501'!$E$5,$N777&lt;='202501'!$F$5),'202501'!$I$5,0))))</f>
        <v>1</v>
      </c>
      <c r="R777" s="5">
        <f>IF(AND($N777&gt;='202501'!$E$2,$N777&lt;='202501'!$F$2),'202501'!$G$2,IF(AND($N777&gt;='202501'!$E$3,$N777&lt;='202501'!$F$3),'202501'!$G$3,IF(AND($N777&gt;='202501'!$E$4,$N777&lt;='202501'!$F$4),'202501'!$G$4,IF(AND($N777&gt;='202501'!$E$5,$N777&lt;='202501'!$F$5),'202501'!$G$5,0))))</f>
        <v>21243</v>
      </c>
      <c r="S777" s="5">
        <f>IF(AND($N777&gt;='202502'!$E$2,$N777&lt;='202502'!$F$2),'202502'!$I$2,IF(AND($N777&gt;='202502'!$E$3,$N777&lt;='202502'!$F$3),'202502'!$I$3,IF(AND($N777&gt;='202502'!$E$4,$N777&lt;='202502'!$F$4),'202502'!$I$4,IF(AND($N777&gt;='202502'!$E$5,$N777&lt;='202502'!$F$5),'202502'!$I$5,0))))</f>
        <v>1</v>
      </c>
      <c r="T777" s="5">
        <f>IF(AND($N777&gt;='202502'!$E$2,$N777&lt;='202502'!$F$2),'202502'!$G$2,IF(AND($N777&gt;='202502'!$E$3,$N777&lt;='202502'!$F$3),'202502'!$G$3,IF(AND($N777&gt;='202502'!$E$4,$N777&lt;='202502'!$F$4),'202502'!$G$4,IF(AND($N777&gt;='202502'!$E$5,$N777&lt;='202502'!$F$5),'202502'!$G$5,0))))</f>
        <v>22007</v>
      </c>
    </row>
    <row r="778" spans="1:20" hidden="1" x14ac:dyDescent="0.25">
      <c r="A778" s="5"/>
      <c r="B778" s="5">
        <v>15399353</v>
      </c>
      <c r="C778" s="5" t="s">
        <v>1431</v>
      </c>
      <c r="D778" s="5" t="s">
        <v>1432</v>
      </c>
      <c r="E778" s="5" t="s">
        <v>1433</v>
      </c>
      <c r="F778" s="5">
        <v>1655524</v>
      </c>
      <c r="G778" s="5">
        <v>1655524</v>
      </c>
      <c r="H778" s="5">
        <v>3216756</v>
      </c>
      <c r="I778" s="5">
        <v>1655524</v>
      </c>
      <c r="J778" s="5">
        <v>1655524</v>
      </c>
      <c r="K778" s="5">
        <v>3227567</v>
      </c>
      <c r="L778" s="4">
        <f t="shared" si="12"/>
        <v>13066419</v>
      </c>
      <c r="M778" s="5">
        <v>6</v>
      </c>
      <c r="N778" s="8">
        <v>2177736</v>
      </c>
      <c r="O778" s="5">
        <f>IF(AND($N778&gt;='202401'!$E$2,$N778&lt;='202401'!$F$2),'202401'!$I$2,IF(AND($N778&gt;='202401'!$E$3,$N778&lt;='202401'!$F$3),'202401'!$I$3,IF(AND($N778&gt;='202401'!$E$4,$N778&lt;='202401'!$F$4),'202401'!$I$4,IF(AND($N778&gt;='202401'!$E$5,$N778&lt;='202401'!$F$5),'202401'!$I$5,0))))</f>
        <v>4</v>
      </c>
      <c r="P778" s="5">
        <f>IF(AND($N778&gt;='202401'!$E$2,$N778&lt;='202401'!$F$2),'202401'!$G$2,IF(AND($N778&gt;='202401'!$E$3,$N778&lt;='202401'!$F$3),'202401'!$G$3,IF(AND($N778&gt;='202401'!$E$4,$N778&lt;='202401'!$F$4),'202401'!$G$4,IF(AND($N778&gt;='202401'!$E$5,$N778&lt;='202401'!$F$5),'202401'!$G$5,0))))</f>
        <v>0</v>
      </c>
      <c r="Q778" s="5">
        <f>IF(AND($N778&gt;='202501'!$E$2,$N778&lt;='202501'!$F$2),'202501'!$I$2,IF(AND($N778&gt;='202501'!$E$3,$N778&lt;='202501'!$F$3),'202501'!$I$3,IF(AND($N778&gt;='202501'!$E$4,$N778&lt;='202501'!$F$4),'202501'!$I$4,IF(AND($N778&gt;='202501'!$E$5,$N778&lt;='202501'!$F$5),'202501'!$I$5,0))))</f>
        <v>4</v>
      </c>
      <c r="R778" s="5">
        <f>IF(AND($N778&gt;='202501'!$E$2,$N778&lt;='202501'!$F$2),'202501'!$G$2,IF(AND($N778&gt;='202501'!$E$3,$N778&lt;='202501'!$F$3),'202501'!$G$3,IF(AND($N778&gt;='202501'!$E$4,$N778&lt;='202501'!$F$4),'202501'!$G$4,IF(AND($N778&gt;='202501'!$E$5,$N778&lt;='202501'!$F$5),'202501'!$G$5,0))))</f>
        <v>0</v>
      </c>
      <c r="S778" s="5">
        <f>IF(AND($N778&gt;='202502'!$E$2,$N778&lt;='202502'!$F$2),'202502'!$I$2,IF(AND($N778&gt;='202502'!$E$3,$N778&lt;='202502'!$F$3),'202502'!$I$3,IF(AND($N778&gt;='202502'!$E$4,$N778&lt;='202502'!$F$4),'202502'!$I$4,IF(AND($N778&gt;='202502'!$E$5,$N778&lt;='202502'!$F$5),'202502'!$I$5,0))))</f>
        <v>4</v>
      </c>
      <c r="T778" s="5">
        <f>IF(AND($N778&gt;='202502'!$E$2,$N778&lt;='202502'!$F$2),'202502'!$G$2,IF(AND($N778&gt;='202502'!$E$3,$N778&lt;='202502'!$F$3),'202502'!$G$3,IF(AND($N778&gt;='202502'!$E$4,$N778&lt;='202502'!$F$4),'202502'!$G$4,IF(AND($N778&gt;='202502'!$E$5,$N778&lt;='202502'!$F$5),'202502'!$G$5,0))))</f>
        <v>0</v>
      </c>
    </row>
    <row r="779" spans="1:20" hidden="1" x14ac:dyDescent="0.25">
      <c r="A779" s="5"/>
      <c r="B779" s="5">
        <v>16133786</v>
      </c>
      <c r="C779" s="5">
        <v>161337862</v>
      </c>
      <c r="D779" s="5" t="s">
        <v>1641</v>
      </c>
      <c r="E779" s="5" t="s">
        <v>1642</v>
      </c>
      <c r="F779" s="5">
        <v>1534442</v>
      </c>
      <c r="G779" s="5">
        <v>1534442</v>
      </c>
      <c r="H779" s="5">
        <v>3131221</v>
      </c>
      <c r="I779" s="5">
        <v>1534442</v>
      </c>
      <c r="J779" s="5">
        <v>1534442</v>
      </c>
      <c r="K779" s="5">
        <v>3140974</v>
      </c>
      <c r="L779" s="4">
        <f t="shared" si="12"/>
        <v>12409963</v>
      </c>
      <c r="M779" s="5">
        <v>6</v>
      </c>
      <c r="N779" s="8">
        <v>2068327</v>
      </c>
      <c r="O779" s="5">
        <f>IF(AND($N779&gt;='202401'!$E$2,$N779&lt;='202401'!$F$2),'202401'!$I$2,IF(AND($N779&gt;='202401'!$E$3,$N779&lt;='202401'!$F$3),'202401'!$I$3,IF(AND($N779&gt;='202401'!$E$4,$N779&lt;='202401'!$F$4),'202401'!$I$4,IF(AND($N779&gt;='202401'!$E$5,$N779&lt;='202401'!$F$5),'202401'!$I$5,0))))</f>
        <v>4</v>
      </c>
      <c r="P779" s="5">
        <f>IF(AND($N779&gt;='202401'!$E$2,$N779&lt;='202401'!$F$2),'202401'!$G$2,IF(AND($N779&gt;='202401'!$E$3,$N779&lt;='202401'!$F$3),'202401'!$G$3,IF(AND($N779&gt;='202401'!$E$4,$N779&lt;='202401'!$F$4),'202401'!$G$4,IF(AND($N779&gt;='202401'!$E$5,$N779&lt;='202401'!$F$5),'202401'!$G$5,0))))</f>
        <v>0</v>
      </c>
      <c r="Q779" s="5">
        <f>IF(AND($N779&gt;='202501'!$E$2,$N779&lt;='202501'!$F$2),'202501'!$I$2,IF(AND($N779&gt;='202501'!$E$3,$N779&lt;='202501'!$F$3),'202501'!$I$3,IF(AND($N779&gt;='202501'!$E$4,$N779&lt;='202501'!$F$4),'202501'!$I$4,IF(AND($N779&gt;='202501'!$E$5,$N779&lt;='202501'!$F$5),'202501'!$I$5,0))))</f>
        <v>4</v>
      </c>
      <c r="R779" s="5">
        <f>IF(AND($N779&gt;='202501'!$E$2,$N779&lt;='202501'!$F$2),'202501'!$G$2,IF(AND($N779&gt;='202501'!$E$3,$N779&lt;='202501'!$F$3),'202501'!$G$3,IF(AND($N779&gt;='202501'!$E$4,$N779&lt;='202501'!$F$4),'202501'!$G$4,IF(AND($N779&gt;='202501'!$E$5,$N779&lt;='202501'!$F$5),'202501'!$G$5,0))))</f>
        <v>0</v>
      </c>
      <c r="S779" s="5">
        <f>IF(AND($N779&gt;='202502'!$E$2,$N779&lt;='202502'!$F$2),'202502'!$I$2,IF(AND($N779&gt;='202502'!$E$3,$N779&lt;='202502'!$F$3),'202502'!$I$3,IF(AND($N779&gt;='202502'!$E$4,$N779&lt;='202502'!$F$4),'202502'!$I$4,IF(AND($N779&gt;='202502'!$E$5,$N779&lt;='202502'!$F$5),'202502'!$I$5,0))))</f>
        <v>4</v>
      </c>
      <c r="T779" s="5">
        <f>IF(AND($N779&gt;='202502'!$E$2,$N779&lt;='202502'!$F$2),'202502'!$G$2,IF(AND($N779&gt;='202502'!$E$3,$N779&lt;='202502'!$F$3),'202502'!$G$3,IF(AND($N779&gt;='202502'!$E$4,$N779&lt;='202502'!$F$4),'202502'!$G$4,IF(AND($N779&gt;='202502'!$E$5,$N779&lt;='202502'!$F$5),'202502'!$G$5,0))))</f>
        <v>0</v>
      </c>
    </row>
    <row r="780" spans="1:20" hidden="1" x14ac:dyDescent="0.25">
      <c r="A780" s="5"/>
      <c r="B780" s="5">
        <v>10608579</v>
      </c>
      <c r="C780" s="5" t="s">
        <v>498</v>
      </c>
      <c r="D780" s="5" t="s">
        <v>499</v>
      </c>
      <c r="E780" s="5" t="s">
        <v>500</v>
      </c>
      <c r="F780" s="5">
        <v>2079244</v>
      </c>
      <c r="G780" s="5">
        <v>2079244</v>
      </c>
      <c r="H780" s="5">
        <v>3920367</v>
      </c>
      <c r="I780" s="5">
        <v>2079244</v>
      </c>
      <c r="J780" s="5">
        <v>2079244</v>
      </c>
      <c r="K780" s="5">
        <v>3933763</v>
      </c>
      <c r="L780" s="4">
        <f t="shared" si="12"/>
        <v>16171106</v>
      </c>
      <c r="M780" s="5">
        <v>6</v>
      </c>
      <c r="N780" s="8">
        <v>2695184</v>
      </c>
      <c r="O780" s="5">
        <f>IF(AND($N780&gt;='202401'!$E$2,$N780&lt;='202401'!$F$2),'202401'!$I$2,IF(AND($N780&gt;='202401'!$E$3,$N780&lt;='202401'!$F$3),'202401'!$I$3,IF(AND($N780&gt;='202401'!$E$4,$N780&lt;='202401'!$F$4),'202401'!$I$4,IF(AND($N780&gt;='202401'!$E$5,$N780&lt;='202401'!$F$5),'202401'!$I$5,0))))</f>
        <v>4</v>
      </c>
      <c r="P780" s="5">
        <f>IF(AND($N780&gt;='202401'!$E$2,$N780&lt;='202401'!$F$2),'202401'!$G$2,IF(AND($N780&gt;='202401'!$E$3,$N780&lt;='202401'!$F$3),'202401'!$G$3,IF(AND($N780&gt;='202401'!$E$4,$N780&lt;='202401'!$F$4),'202401'!$G$4,IF(AND($N780&gt;='202401'!$E$5,$N780&lt;='202401'!$F$5),'202401'!$G$5,0))))</f>
        <v>0</v>
      </c>
      <c r="Q780" s="5">
        <f>IF(AND($N780&gt;='202501'!$E$2,$N780&lt;='202501'!$F$2),'202501'!$I$2,IF(AND($N780&gt;='202501'!$E$3,$N780&lt;='202501'!$F$3),'202501'!$I$3,IF(AND($N780&gt;='202501'!$E$4,$N780&lt;='202501'!$F$4),'202501'!$I$4,IF(AND($N780&gt;='202501'!$E$5,$N780&lt;='202501'!$F$5),'202501'!$I$5,0))))</f>
        <v>4</v>
      </c>
      <c r="R780" s="5">
        <f>IF(AND($N780&gt;='202501'!$E$2,$N780&lt;='202501'!$F$2),'202501'!$G$2,IF(AND($N780&gt;='202501'!$E$3,$N780&lt;='202501'!$F$3),'202501'!$G$3,IF(AND($N780&gt;='202501'!$E$4,$N780&lt;='202501'!$F$4),'202501'!$G$4,IF(AND($N780&gt;='202501'!$E$5,$N780&lt;='202501'!$F$5),'202501'!$G$5,0))))</f>
        <v>0</v>
      </c>
      <c r="S780" s="5">
        <f>IF(AND($N780&gt;='202502'!$E$2,$N780&lt;='202502'!$F$2),'202502'!$I$2,IF(AND($N780&gt;='202502'!$E$3,$N780&lt;='202502'!$F$3),'202502'!$I$3,IF(AND($N780&gt;='202502'!$E$4,$N780&lt;='202502'!$F$4),'202502'!$I$4,IF(AND($N780&gt;='202502'!$E$5,$N780&lt;='202502'!$F$5),'202502'!$I$5,0))))</f>
        <v>4</v>
      </c>
      <c r="T780" s="5">
        <f>IF(AND($N780&gt;='202502'!$E$2,$N780&lt;='202502'!$F$2),'202502'!$G$2,IF(AND($N780&gt;='202502'!$E$3,$N780&lt;='202502'!$F$3),'202502'!$G$3,IF(AND($N780&gt;='202502'!$E$4,$N780&lt;='202502'!$F$4),'202502'!$G$4,IF(AND($N780&gt;='202502'!$E$5,$N780&lt;='202502'!$F$5),'202502'!$G$5,0))))</f>
        <v>0</v>
      </c>
    </row>
    <row r="781" spans="1:20" hidden="1" x14ac:dyDescent="0.25">
      <c r="A781" s="5"/>
      <c r="B781" s="5">
        <v>19228236</v>
      </c>
      <c r="C781" s="5">
        <v>192282365</v>
      </c>
      <c r="D781" s="5" t="s">
        <v>2098</v>
      </c>
      <c r="E781" s="5" t="s">
        <v>2099</v>
      </c>
      <c r="F781" s="5">
        <v>1731939</v>
      </c>
      <c r="G781" s="5">
        <v>1731939</v>
      </c>
      <c r="H781" s="5">
        <v>2966351</v>
      </c>
      <c r="I781" s="5">
        <v>1731939</v>
      </c>
      <c r="J781" s="5">
        <v>1731939</v>
      </c>
      <c r="K781" s="5">
        <v>2977069</v>
      </c>
      <c r="L781" s="4">
        <f t="shared" si="12"/>
        <v>12871176</v>
      </c>
      <c r="M781" s="5">
        <v>6</v>
      </c>
      <c r="N781" s="8">
        <v>2145196</v>
      </c>
      <c r="O781" s="5">
        <f>IF(AND($N781&gt;='202401'!$E$2,$N781&lt;='202401'!$F$2),'202401'!$I$2,IF(AND($N781&gt;='202401'!$E$3,$N781&lt;='202401'!$F$3),'202401'!$I$3,IF(AND($N781&gt;='202401'!$E$4,$N781&lt;='202401'!$F$4),'202401'!$I$4,IF(AND($N781&gt;='202401'!$E$5,$N781&lt;='202401'!$F$5),'202401'!$I$5,0))))</f>
        <v>4</v>
      </c>
      <c r="P781" s="5">
        <f>IF(AND($N781&gt;='202401'!$E$2,$N781&lt;='202401'!$F$2),'202401'!$G$2,IF(AND($N781&gt;='202401'!$E$3,$N781&lt;='202401'!$F$3),'202401'!$G$3,IF(AND($N781&gt;='202401'!$E$4,$N781&lt;='202401'!$F$4),'202401'!$G$4,IF(AND($N781&gt;='202401'!$E$5,$N781&lt;='202401'!$F$5),'202401'!$G$5,0))))</f>
        <v>0</v>
      </c>
      <c r="Q781" s="5">
        <f>IF(AND($N781&gt;='202501'!$E$2,$N781&lt;='202501'!$F$2),'202501'!$I$2,IF(AND($N781&gt;='202501'!$E$3,$N781&lt;='202501'!$F$3),'202501'!$I$3,IF(AND($N781&gt;='202501'!$E$4,$N781&lt;='202501'!$F$4),'202501'!$I$4,IF(AND($N781&gt;='202501'!$E$5,$N781&lt;='202501'!$F$5),'202501'!$I$5,0))))</f>
        <v>4</v>
      </c>
      <c r="R781" s="5">
        <f>IF(AND($N781&gt;='202501'!$E$2,$N781&lt;='202501'!$F$2),'202501'!$G$2,IF(AND($N781&gt;='202501'!$E$3,$N781&lt;='202501'!$F$3),'202501'!$G$3,IF(AND($N781&gt;='202501'!$E$4,$N781&lt;='202501'!$F$4),'202501'!$G$4,IF(AND($N781&gt;='202501'!$E$5,$N781&lt;='202501'!$F$5),'202501'!$G$5,0))))</f>
        <v>0</v>
      </c>
      <c r="S781" s="5">
        <f>IF(AND($N781&gt;='202502'!$E$2,$N781&lt;='202502'!$F$2),'202502'!$I$2,IF(AND($N781&gt;='202502'!$E$3,$N781&lt;='202502'!$F$3),'202502'!$I$3,IF(AND($N781&gt;='202502'!$E$4,$N781&lt;='202502'!$F$4),'202502'!$I$4,IF(AND($N781&gt;='202502'!$E$5,$N781&lt;='202502'!$F$5),'202502'!$I$5,0))))</f>
        <v>4</v>
      </c>
      <c r="T781" s="5">
        <f>IF(AND($N781&gt;='202502'!$E$2,$N781&lt;='202502'!$F$2),'202502'!$G$2,IF(AND($N781&gt;='202502'!$E$3,$N781&lt;='202502'!$F$3),'202502'!$G$3,IF(AND($N781&gt;='202502'!$E$4,$N781&lt;='202502'!$F$4),'202502'!$G$4,IF(AND($N781&gt;='202502'!$E$5,$N781&lt;='202502'!$F$5),'202502'!$G$5,0))))</f>
        <v>0</v>
      </c>
    </row>
    <row r="782" spans="1:20" hidden="1" x14ac:dyDescent="0.25">
      <c r="A782" s="5"/>
      <c r="B782" s="5">
        <v>15767666</v>
      </c>
      <c r="C782" s="5">
        <v>157676660</v>
      </c>
      <c r="D782" s="5" t="s">
        <v>1528</v>
      </c>
      <c r="E782" s="5" t="s">
        <v>1529</v>
      </c>
      <c r="F782" s="5">
        <v>2163893</v>
      </c>
      <c r="G782" s="5">
        <v>2399913</v>
      </c>
      <c r="H782" s="5">
        <v>4166590</v>
      </c>
      <c r="I782" s="5">
        <v>2163893</v>
      </c>
      <c r="J782" s="5">
        <v>2163893</v>
      </c>
      <c r="K782" s="5">
        <v>4180681</v>
      </c>
      <c r="L782" s="4">
        <f t="shared" si="12"/>
        <v>17238863</v>
      </c>
      <c r="M782" s="5">
        <v>6</v>
      </c>
      <c r="N782" s="8">
        <v>2873143</v>
      </c>
      <c r="O782" s="5">
        <f>IF(AND($N782&gt;='202401'!$E$2,$N782&lt;='202401'!$F$2),'202401'!$I$2,IF(AND($N782&gt;='202401'!$E$3,$N782&lt;='202401'!$F$3),'202401'!$I$3,IF(AND($N782&gt;='202401'!$E$4,$N782&lt;='202401'!$F$4),'202401'!$I$4,IF(AND($N782&gt;='202401'!$E$5,$N782&lt;='202401'!$F$5),'202401'!$I$5,0))))</f>
        <v>4</v>
      </c>
      <c r="P782" s="5">
        <f>IF(AND($N782&gt;='202401'!$E$2,$N782&lt;='202401'!$F$2),'202401'!$G$2,IF(AND($N782&gt;='202401'!$E$3,$N782&lt;='202401'!$F$3),'202401'!$G$3,IF(AND($N782&gt;='202401'!$E$4,$N782&lt;='202401'!$F$4),'202401'!$G$4,IF(AND($N782&gt;='202401'!$E$5,$N782&lt;='202401'!$F$5),'202401'!$G$5,0))))</f>
        <v>0</v>
      </c>
      <c r="Q782" s="5">
        <f>IF(AND($N782&gt;='202501'!$E$2,$N782&lt;='202501'!$F$2),'202501'!$I$2,IF(AND($N782&gt;='202501'!$E$3,$N782&lt;='202501'!$F$3),'202501'!$I$3,IF(AND($N782&gt;='202501'!$E$4,$N782&lt;='202501'!$F$4),'202501'!$I$4,IF(AND($N782&gt;='202501'!$E$5,$N782&lt;='202501'!$F$5),'202501'!$I$5,0))))</f>
        <v>4</v>
      </c>
      <c r="R782" s="5">
        <f>IF(AND($N782&gt;='202501'!$E$2,$N782&lt;='202501'!$F$2),'202501'!$G$2,IF(AND($N782&gt;='202501'!$E$3,$N782&lt;='202501'!$F$3),'202501'!$G$3,IF(AND($N782&gt;='202501'!$E$4,$N782&lt;='202501'!$F$4),'202501'!$G$4,IF(AND($N782&gt;='202501'!$E$5,$N782&lt;='202501'!$F$5),'202501'!$G$5,0))))</f>
        <v>0</v>
      </c>
      <c r="S782" s="5">
        <f>IF(AND($N782&gt;='202502'!$E$2,$N782&lt;='202502'!$F$2),'202502'!$I$2,IF(AND($N782&gt;='202502'!$E$3,$N782&lt;='202502'!$F$3),'202502'!$I$3,IF(AND($N782&gt;='202502'!$E$4,$N782&lt;='202502'!$F$4),'202502'!$I$4,IF(AND($N782&gt;='202502'!$E$5,$N782&lt;='202502'!$F$5),'202502'!$I$5,0))))</f>
        <v>4</v>
      </c>
      <c r="T782" s="5">
        <f>IF(AND($N782&gt;='202502'!$E$2,$N782&lt;='202502'!$F$2),'202502'!$G$2,IF(AND($N782&gt;='202502'!$E$3,$N782&lt;='202502'!$F$3),'202502'!$G$3,IF(AND($N782&gt;='202502'!$E$4,$N782&lt;='202502'!$F$4),'202502'!$G$4,IF(AND($N782&gt;='202502'!$E$5,$N782&lt;='202502'!$F$5),'202502'!$G$5,0))))</f>
        <v>0</v>
      </c>
    </row>
    <row r="783" spans="1:20" hidden="1" x14ac:dyDescent="0.25">
      <c r="A783" s="5"/>
      <c r="B783" s="5">
        <v>13989799</v>
      </c>
      <c r="C783" s="5">
        <v>139897994</v>
      </c>
      <c r="D783" s="5" t="s">
        <v>1159</v>
      </c>
      <c r="E783" s="5" t="s">
        <v>1160</v>
      </c>
      <c r="F783" s="5">
        <v>3088263</v>
      </c>
      <c r="G783" s="5">
        <v>3104351</v>
      </c>
      <c r="H783" s="5">
        <v>5397123</v>
      </c>
      <c r="I783" s="5">
        <v>3104351</v>
      </c>
      <c r="J783" s="5">
        <v>3104351</v>
      </c>
      <c r="K783" s="5">
        <v>5437448</v>
      </c>
      <c r="L783" s="4">
        <f t="shared" si="12"/>
        <v>23235887</v>
      </c>
      <c r="M783" s="5">
        <v>6</v>
      </c>
      <c r="N783" s="8">
        <v>3872647</v>
      </c>
      <c r="O783" s="5">
        <f>IF(AND($N783&gt;='202401'!$E$2,$N783&lt;='202401'!$F$2),'202401'!$I$2,IF(AND($N783&gt;='202401'!$E$3,$N783&lt;='202401'!$F$3),'202401'!$I$3,IF(AND($N783&gt;='202401'!$E$4,$N783&lt;='202401'!$F$4),'202401'!$I$4,IF(AND($N783&gt;='202401'!$E$5,$N783&lt;='202401'!$F$5),'202401'!$I$5,0))))</f>
        <v>4</v>
      </c>
      <c r="P783" s="5">
        <f>IF(AND($N783&gt;='202401'!$E$2,$N783&lt;='202401'!$F$2),'202401'!$G$2,IF(AND($N783&gt;='202401'!$E$3,$N783&lt;='202401'!$F$3),'202401'!$G$3,IF(AND($N783&gt;='202401'!$E$4,$N783&lt;='202401'!$F$4),'202401'!$G$4,IF(AND($N783&gt;='202401'!$E$5,$N783&lt;='202401'!$F$5),'202401'!$G$5,0))))</f>
        <v>0</v>
      </c>
      <c r="Q783" s="5">
        <f>IF(AND($N783&gt;='202501'!$E$2,$N783&lt;='202501'!$F$2),'202501'!$I$2,IF(AND($N783&gt;='202501'!$E$3,$N783&lt;='202501'!$F$3),'202501'!$I$3,IF(AND($N783&gt;='202501'!$E$4,$N783&lt;='202501'!$F$4),'202501'!$I$4,IF(AND($N783&gt;='202501'!$E$5,$N783&lt;='202501'!$F$5),'202501'!$I$5,0))))</f>
        <v>4</v>
      </c>
      <c r="R783" s="5">
        <f>IF(AND($N783&gt;='202501'!$E$2,$N783&lt;='202501'!$F$2),'202501'!$G$2,IF(AND($N783&gt;='202501'!$E$3,$N783&lt;='202501'!$F$3),'202501'!$G$3,IF(AND($N783&gt;='202501'!$E$4,$N783&lt;='202501'!$F$4),'202501'!$G$4,IF(AND($N783&gt;='202501'!$E$5,$N783&lt;='202501'!$F$5),'202501'!$G$5,0))))</f>
        <v>0</v>
      </c>
      <c r="S783" s="5">
        <f>IF(AND($N783&gt;='202502'!$E$2,$N783&lt;='202502'!$F$2),'202502'!$I$2,IF(AND($N783&gt;='202502'!$E$3,$N783&lt;='202502'!$F$3),'202502'!$I$3,IF(AND($N783&gt;='202502'!$E$4,$N783&lt;='202502'!$F$4),'202502'!$I$4,IF(AND($N783&gt;='202502'!$E$5,$N783&lt;='202502'!$F$5),'202502'!$I$5,0))))</f>
        <v>4</v>
      </c>
      <c r="T783" s="5">
        <f>IF(AND($N783&gt;='202502'!$E$2,$N783&lt;='202502'!$F$2),'202502'!$G$2,IF(AND($N783&gt;='202502'!$E$3,$N783&lt;='202502'!$F$3),'202502'!$G$3,IF(AND($N783&gt;='202502'!$E$4,$N783&lt;='202502'!$F$4),'202502'!$G$4,IF(AND($N783&gt;='202502'!$E$5,$N783&lt;='202502'!$F$5),'202502'!$G$5,0))))</f>
        <v>0</v>
      </c>
    </row>
    <row r="784" spans="1:20" hidden="1" x14ac:dyDescent="0.25">
      <c r="A784" s="5"/>
      <c r="B784" s="5">
        <v>8272286</v>
      </c>
      <c r="C784" s="5">
        <v>82722866</v>
      </c>
      <c r="D784" s="5" t="s">
        <v>167</v>
      </c>
      <c r="E784" s="5" t="s">
        <v>168</v>
      </c>
      <c r="F784" s="5">
        <v>1377632</v>
      </c>
      <c r="G784" s="5">
        <v>1377632</v>
      </c>
      <c r="H784" s="5">
        <v>2626574</v>
      </c>
      <c r="I784" s="5">
        <v>1377632</v>
      </c>
      <c r="J784" s="5">
        <v>1377632</v>
      </c>
      <c r="K784" s="5">
        <v>2635544</v>
      </c>
      <c r="L784" s="4">
        <f t="shared" si="12"/>
        <v>10772646</v>
      </c>
      <c r="M784" s="5">
        <v>6</v>
      </c>
      <c r="N784" s="8">
        <v>1795441</v>
      </c>
      <c r="O784" s="5">
        <f>IF(AND($N784&gt;='202401'!$E$2,$N784&lt;='202401'!$F$2),'202401'!$I$2,IF(AND($N784&gt;='202401'!$E$3,$N784&lt;='202401'!$F$3),'202401'!$I$3,IF(AND($N784&gt;='202401'!$E$4,$N784&lt;='202401'!$F$4),'202401'!$I$4,IF(AND($N784&gt;='202401'!$E$5,$N784&lt;='202401'!$F$5),'202401'!$I$5,0))))</f>
        <v>4</v>
      </c>
      <c r="P784" s="5">
        <f>IF(AND($N784&gt;='202401'!$E$2,$N784&lt;='202401'!$F$2),'202401'!$G$2,IF(AND($N784&gt;='202401'!$E$3,$N784&lt;='202401'!$F$3),'202401'!$G$3,IF(AND($N784&gt;='202401'!$E$4,$N784&lt;='202401'!$F$4),'202401'!$G$4,IF(AND($N784&gt;='202401'!$E$5,$N784&lt;='202401'!$F$5),'202401'!$G$5,0))))</f>
        <v>0</v>
      </c>
      <c r="Q784" s="5">
        <f>IF(AND($N784&gt;='202501'!$E$2,$N784&lt;='202501'!$F$2),'202501'!$I$2,IF(AND($N784&gt;='202501'!$E$3,$N784&lt;='202501'!$F$3),'202501'!$I$3,IF(AND($N784&gt;='202501'!$E$4,$N784&lt;='202501'!$F$4),'202501'!$I$4,IF(AND($N784&gt;='202501'!$E$5,$N784&lt;='202501'!$F$5),'202501'!$I$5,0))))</f>
        <v>4</v>
      </c>
      <c r="R784" s="5">
        <f>IF(AND($N784&gt;='202501'!$E$2,$N784&lt;='202501'!$F$2),'202501'!$G$2,IF(AND($N784&gt;='202501'!$E$3,$N784&lt;='202501'!$F$3),'202501'!$G$3,IF(AND($N784&gt;='202501'!$E$4,$N784&lt;='202501'!$F$4),'202501'!$G$4,IF(AND($N784&gt;='202501'!$E$5,$N784&lt;='202501'!$F$5),'202501'!$G$5,0))))</f>
        <v>0</v>
      </c>
      <c r="S784" s="5">
        <f>IF(AND($N784&gt;='202502'!$E$2,$N784&lt;='202502'!$F$2),'202502'!$I$2,IF(AND($N784&gt;='202502'!$E$3,$N784&lt;='202502'!$F$3),'202502'!$I$3,IF(AND($N784&gt;='202502'!$E$4,$N784&lt;='202502'!$F$4),'202502'!$I$4,IF(AND($N784&gt;='202502'!$E$5,$N784&lt;='202502'!$F$5),'202502'!$I$5,0))))</f>
        <v>4</v>
      </c>
      <c r="T784" s="5">
        <f>IF(AND($N784&gt;='202502'!$E$2,$N784&lt;='202502'!$F$2),'202502'!$G$2,IF(AND($N784&gt;='202502'!$E$3,$N784&lt;='202502'!$F$3),'202502'!$G$3,IF(AND($N784&gt;='202502'!$E$4,$N784&lt;='202502'!$F$4),'202502'!$G$4,IF(AND($N784&gt;='202502'!$E$5,$N784&lt;='202502'!$F$5),'202502'!$G$5,0))))</f>
        <v>0</v>
      </c>
    </row>
    <row r="785" spans="1:20" hidden="1" x14ac:dyDescent="0.25">
      <c r="A785" s="5"/>
      <c r="B785" s="5">
        <v>13652295</v>
      </c>
      <c r="C785" s="5">
        <v>136522957</v>
      </c>
      <c r="D785" s="5" t="s">
        <v>1062</v>
      </c>
      <c r="E785" s="5" t="s">
        <v>1063</v>
      </c>
      <c r="F785" s="5">
        <v>916148</v>
      </c>
      <c r="G785" s="5">
        <v>916148</v>
      </c>
      <c r="H785" s="5">
        <v>1753202</v>
      </c>
      <c r="I785" s="5">
        <v>916148</v>
      </c>
      <c r="J785" s="5">
        <v>916148</v>
      </c>
      <c r="K785" s="5">
        <v>1759177</v>
      </c>
      <c r="L785" s="4">
        <f t="shared" si="12"/>
        <v>7176971</v>
      </c>
      <c r="M785" s="5">
        <v>6</v>
      </c>
      <c r="N785" s="8">
        <v>1196161</v>
      </c>
      <c r="O785" s="5">
        <f>IF(AND($N785&gt;='202401'!$E$2,$N785&lt;='202401'!$F$2),'202401'!$I$2,IF(AND($N785&gt;='202401'!$E$3,$N785&lt;='202401'!$F$3),'202401'!$I$3,IF(AND($N785&gt;='202401'!$E$4,$N785&lt;='202401'!$F$4),'202401'!$I$4,IF(AND($N785&gt;='202401'!$E$5,$N785&lt;='202401'!$F$5),'202401'!$I$5,0))))</f>
        <v>3</v>
      </c>
      <c r="P785" s="5">
        <f>IF(AND($N785&gt;='202401'!$E$2,$N785&lt;='202401'!$F$2),'202401'!$G$2,IF(AND($N785&gt;='202401'!$E$3,$N785&lt;='202401'!$F$3),'202401'!$G$3,IF(AND($N785&gt;='202401'!$E$4,$N785&lt;='202401'!$F$4),'202401'!$G$4,IF(AND($N785&gt;='202401'!$E$5,$N785&lt;='202401'!$F$5),'202401'!$G$5,0))))</f>
        <v>4119</v>
      </c>
      <c r="Q785" s="5">
        <f>IF(AND($N785&gt;='202501'!$E$2,$N785&lt;='202501'!$F$2),'202501'!$I$2,IF(AND($N785&gt;='202501'!$E$3,$N785&lt;='202501'!$F$3),'202501'!$I$3,IF(AND($N785&gt;='202501'!$E$4,$N785&lt;='202501'!$F$4),'202501'!$I$4,IF(AND($N785&gt;='202501'!$E$5,$N785&lt;='202501'!$F$5),'202501'!$I$5,0))))</f>
        <v>3</v>
      </c>
      <c r="R785" s="5">
        <f>IF(AND($N785&gt;='202501'!$E$2,$N785&lt;='202501'!$F$2),'202501'!$G$2,IF(AND($N785&gt;='202501'!$E$3,$N785&lt;='202501'!$F$3),'202501'!$G$3,IF(AND($N785&gt;='202501'!$E$4,$N785&lt;='202501'!$F$4),'202501'!$G$4,IF(AND($N785&gt;='202501'!$E$5,$N785&lt;='202501'!$F$5),'202501'!$G$5,0))))</f>
        <v>4119</v>
      </c>
      <c r="S785" s="5">
        <f>IF(AND($N785&gt;='202502'!$E$2,$N785&lt;='202502'!$F$2),'202502'!$I$2,IF(AND($N785&gt;='202502'!$E$3,$N785&lt;='202502'!$F$3),'202502'!$I$3,IF(AND($N785&gt;='202502'!$E$4,$N785&lt;='202502'!$F$4),'202502'!$I$4,IF(AND($N785&gt;='202502'!$E$5,$N785&lt;='202502'!$F$5),'202502'!$I$5,0))))</f>
        <v>3</v>
      </c>
      <c r="T785" s="5">
        <f>IF(AND($N785&gt;='202502'!$E$2,$N785&lt;='202502'!$F$2),'202502'!$G$2,IF(AND($N785&gt;='202502'!$E$3,$N785&lt;='202502'!$F$3),'202502'!$G$3,IF(AND($N785&gt;='202502'!$E$4,$N785&lt;='202502'!$F$4),'202502'!$G$4,IF(AND($N785&gt;='202502'!$E$5,$N785&lt;='202502'!$F$5),'202502'!$G$5,0))))</f>
        <v>4267</v>
      </c>
    </row>
    <row r="786" spans="1:20" hidden="1" x14ac:dyDescent="0.25">
      <c r="A786" s="5"/>
      <c r="B786" s="5">
        <v>14437676</v>
      </c>
      <c r="C786" s="5">
        <v>144376765</v>
      </c>
      <c r="D786" s="5" t="s">
        <v>1255</v>
      </c>
      <c r="E786" s="5" t="s">
        <v>1256</v>
      </c>
      <c r="F786" s="5">
        <v>2490735</v>
      </c>
      <c r="G786" s="5">
        <v>2490735</v>
      </c>
      <c r="H786" s="5">
        <v>4779803</v>
      </c>
      <c r="I786" s="5">
        <v>2490735</v>
      </c>
      <c r="J786" s="5">
        <v>2490735</v>
      </c>
      <c r="K786" s="5">
        <v>4795527</v>
      </c>
      <c r="L786" s="4">
        <f t="shared" si="12"/>
        <v>19538270</v>
      </c>
      <c r="M786" s="5">
        <v>6</v>
      </c>
      <c r="N786" s="8">
        <v>3256378</v>
      </c>
      <c r="O786" s="5">
        <f>IF(AND($N786&gt;='202401'!$E$2,$N786&lt;='202401'!$F$2),'202401'!$I$2,IF(AND($N786&gt;='202401'!$E$3,$N786&lt;='202401'!$F$3),'202401'!$I$3,IF(AND($N786&gt;='202401'!$E$4,$N786&lt;='202401'!$F$4),'202401'!$I$4,IF(AND($N786&gt;='202401'!$E$5,$N786&lt;='202401'!$F$5),'202401'!$I$5,0))))</f>
        <v>4</v>
      </c>
      <c r="P786" s="5">
        <f>IF(AND($N786&gt;='202401'!$E$2,$N786&lt;='202401'!$F$2),'202401'!$G$2,IF(AND($N786&gt;='202401'!$E$3,$N786&lt;='202401'!$F$3),'202401'!$G$3,IF(AND($N786&gt;='202401'!$E$4,$N786&lt;='202401'!$F$4),'202401'!$G$4,IF(AND($N786&gt;='202401'!$E$5,$N786&lt;='202401'!$F$5),'202401'!$G$5,0))))</f>
        <v>0</v>
      </c>
      <c r="Q786" s="5">
        <f>IF(AND($N786&gt;='202501'!$E$2,$N786&lt;='202501'!$F$2),'202501'!$I$2,IF(AND($N786&gt;='202501'!$E$3,$N786&lt;='202501'!$F$3),'202501'!$I$3,IF(AND($N786&gt;='202501'!$E$4,$N786&lt;='202501'!$F$4),'202501'!$I$4,IF(AND($N786&gt;='202501'!$E$5,$N786&lt;='202501'!$F$5),'202501'!$I$5,0))))</f>
        <v>4</v>
      </c>
      <c r="R786" s="5">
        <f>IF(AND($N786&gt;='202501'!$E$2,$N786&lt;='202501'!$F$2),'202501'!$G$2,IF(AND($N786&gt;='202501'!$E$3,$N786&lt;='202501'!$F$3),'202501'!$G$3,IF(AND($N786&gt;='202501'!$E$4,$N786&lt;='202501'!$F$4),'202501'!$G$4,IF(AND($N786&gt;='202501'!$E$5,$N786&lt;='202501'!$F$5),'202501'!$G$5,0))))</f>
        <v>0</v>
      </c>
      <c r="S786" s="5">
        <f>IF(AND($N786&gt;='202502'!$E$2,$N786&lt;='202502'!$F$2),'202502'!$I$2,IF(AND($N786&gt;='202502'!$E$3,$N786&lt;='202502'!$F$3),'202502'!$I$3,IF(AND($N786&gt;='202502'!$E$4,$N786&lt;='202502'!$F$4),'202502'!$I$4,IF(AND($N786&gt;='202502'!$E$5,$N786&lt;='202502'!$F$5),'202502'!$I$5,0))))</f>
        <v>4</v>
      </c>
      <c r="T786" s="5">
        <f>IF(AND($N786&gt;='202502'!$E$2,$N786&lt;='202502'!$F$2),'202502'!$G$2,IF(AND($N786&gt;='202502'!$E$3,$N786&lt;='202502'!$F$3),'202502'!$G$3,IF(AND($N786&gt;='202502'!$E$4,$N786&lt;='202502'!$F$4),'202502'!$G$4,IF(AND($N786&gt;='202502'!$E$5,$N786&lt;='202502'!$F$5),'202502'!$G$5,0))))</f>
        <v>0</v>
      </c>
    </row>
    <row r="787" spans="1:20" hidden="1" x14ac:dyDescent="0.25">
      <c r="A787" s="5"/>
      <c r="B787" s="5">
        <v>11853372</v>
      </c>
      <c r="C787" s="5">
        <v>118533720</v>
      </c>
      <c r="D787" s="5" t="s">
        <v>639</v>
      </c>
      <c r="E787" s="5" t="s">
        <v>640</v>
      </c>
      <c r="F787" s="5">
        <v>972567</v>
      </c>
      <c r="G787" s="5">
        <v>982659</v>
      </c>
      <c r="H787" s="5">
        <v>1907220</v>
      </c>
      <c r="I787" s="5">
        <v>982659</v>
      </c>
      <c r="J787" s="5">
        <v>982659</v>
      </c>
      <c r="K787" s="5">
        <v>1913675</v>
      </c>
      <c r="L787" s="4">
        <f t="shared" si="12"/>
        <v>7741439</v>
      </c>
      <c r="M787" s="5">
        <v>6</v>
      </c>
      <c r="N787" s="8">
        <v>1290239</v>
      </c>
      <c r="O787" s="5">
        <f>IF(AND($N787&gt;='202401'!$E$2,$N787&lt;='202401'!$F$2),'202401'!$I$2,IF(AND($N787&gt;='202401'!$E$3,$N787&lt;='202401'!$F$3),'202401'!$I$3,IF(AND($N787&gt;='202401'!$E$4,$N787&lt;='202401'!$F$4),'202401'!$I$4,IF(AND($N787&gt;='202401'!$E$5,$N787&lt;='202401'!$F$5),'202401'!$I$5,0))))</f>
        <v>3</v>
      </c>
      <c r="P787" s="5">
        <f>IF(AND($N787&gt;='202401'!$E$2,$N787&lt;='202401'!$F$2),'202401'!$G$2,IF(AND($N787&gt;='202401'!$E$3,$N787&lt;='202401'!$F$3),'202401'!$G$3,IF(AND($N787&gt;='202401'!$E$4,$N787&lt;='202401'!$F$4),'202401'!$G$4,IF(AND($N787&gt;='202401'!$E$5,$N787&lt;='202401'!$F$5),'202401'!$G$5,0))))</f>
        <v>4119</v>
      </c>
      <c r="Q787" s="5">
        <f>IF(AND($N787&gt;='202501'!$E$2,$N787&lt;='202501'!$F$2),'202501'!$I$2,IF(AND($N787&gt;='202501'!$E$3,$N787&lt;='202501'!$F$3),'202501'!$I$3,IF(AND($N787&gt;='202501'!$E$4,$N787&lt;='202501'!$F$4),'202501'!$I$4,IF(AND($N787&gt;='202501'!$E$5,$N787&lt;='202501'!$F$5),'202501'!$I$5,0))))</f>
        <v>3</v>
      </c>
      <c r="R787" s="5">
        <f>IF(AND($N787&gt;='202501'!$E$2,$N787&lt;='202501'!$F$2),'202501'!$G$2,IF(AND($N787&gt;='202501'!$E$3,$N787&lt;='202501'!$F$3),'202501'!$G$3,IF(AND($N787&gt;='202501'!$E$4,$N787&lt;='202501'!$F$4),'202501'!$G$4,IF(AND($N787&gt;='202501'!$E$5,$N787&lt;='202501'!$F$5),'202501'!$G$5,0))))</f>
        <v>4119</v>
      </c>
      <c r="S787" s="5">
        <f>IF(AND($N787&gt;='202502'!$E$2,$N787&lt;='202502'!$F$2),'202502'!$I$2,IF(AND($N787&gt;='202502'!$E$3,$N787&lt;='202502'!$F$3),'202502'!$I$3,IF(AND($N787&gt;='202502'!$E$4,$N787&lt;='202502'!$F$4),'202502'!$I$4,IF(AND($N787&gt;='202502'!$E$5,$N787&lt;='202502'!$F$5),'202502'!$I$5,0))))</f>
        <v>3</v>
      </c>
      <c r="T787" s="5">
        <f>IF(AND($N787&gt;='202502'!$E$2,$N787&lt;='202502'!$F$2),'202502'!$G$2,IF(AND($N787&gt;='202502'!$E$3,$N787&lt;='202502'!$F$3),'202502'!$G$3,IF(AND($N787&gt;='202502'!$E$4,$N787&lt;='202502'!$F$4),'202502'!$G$4,IF(AND($N787&gt;='202502'!$E$5,$N787&lt;='202502'!$F$5),'202502'!$G$5,0))))</f>
        <v>4267</v>
      </c>
    </row>
    <row r="788" spans="1:20" hidden="1" x14ac:dyDescent="0.25">
      <c r="A788" s="5"/>
      <c r="B788" s="5">
        <v>15385020</v>
      </c>
      <c r="C788" s="5">
        <v>153850208</v>
      </c>
      <c r="D788" s="5" t="s">
        <v>1427</v>
      </c>
      <c r="E788" s="5" t="s">
        <v>1428</v>
      </c>
      <c r="F788" s="5">
        <v>1838233</v>
      </c>
      <c r="G788" s="5">
        <v>1838233</v>
      </c>
      <c r="H788" s="5">
        <v>3489817</v>
      </c>
      <c r="I788" s="5">
        <v>1838233</v>
      </c>
      <c r="J788" s="5">
        <v>1838233</v>
      </c>
      <c r="K788" s="5">
        <v>3501760</v>
      </c>
      <c r="L788" s="4">
        <f t="shared" si="12"/>
        <v>14344509</v>
      </c>
      <c r="M788" s="5">
        <v>6</v>
      </c>
      <c r="N788" s="8">
        <v>2390751</v>
      </c>
      <c r="O788" s="5">
        <f>IF(AND($N788&gt;='202401'!$E$2,$N788&lt;='202401'!$F$2),'202401'!$I$2,IF(AND($N788&gt;='202401'!$E$3,$N788&lt;='202401'!$F$3),'202401'!$I$3,IF(AND($N788&gt;='202401'!$E$4,$N788&lt;='202401'!$F$4),'202401'!$I$4,IF(AND($N788&gt;='202401'!$E$5,$N788&lt;='202401'!$F$5),'202401'!$I$5,0))))</f>
        <v>4</v>
      </c>
      <c r="P788" s="5">
        <f>IF(AND($N788&gt;='202401'!$E$2,$N788&lt;='202401'!$F$2),'202401'!$G$2,IF(AND($N788&gt;='202401'!$E$3,$N788&lt;='202401'!$F$3),'202401'!$G$3,IF(AND($N788&gt;='202401'!$E$4,$N788&lt;='202401'!$F$4),'202401'!$G$4,IF(AND($N788&gt;='202401'!$E$5,$N788&lt;='202401'!$F$5),'202401'!$G$5,0))))</f>
        <v>0</v>
      </c>
      <c r="Q788" s="5">
        <f>IF(AND($N788&gt;='202501'!$E$2,$N788&lt;='202501'!$F$2),'202501'!$I$2,IF(AND($N788&gt;='202501'!$E$3,$N788&lt;='202501'!$F$3),'202501'!$I$3,IF(AND($N788&gt;='202501'!$E$4,$N788&lt;='202501'!$F$4),'202501'!$I$4,IF(AND($N788&gt;='202501'!$E$5,$N788&lt;='202501'!$F$5),'202501'!$I$5,0))))</f>
        <v>4</v>
      </c>
      <c r="R788" s="5">
        <f>IF(AND($N788&gt;='202501'!$E$2,$N788&lt;='202501'!$F$2),'202501'!$G$2,IF(AND($N788&gt;='202501'!$E$3,$N788&lt;='202501'!$F$3),'202501'!$G$3,IF(AND($N788&gt;='202501'!$E$4,$N788&lt;='202501'!$F$4),'202501'!$G$4,IF(AND($N788&gt;='202501'!$E$5,$N788&lt;='202501'!$F$5),'202501'!$G$5,0))))</f>
        <v>0</v>
      </c>
      <c r="S788" s="5">
        <f>IF(AND($N788&gt;='202502'!$E$2,$N788&lt;='202502'!$F$2),'202502'!$I$2,IF(AND($N788&gt;='202502'!$E$3,$N788&lt;='202502'!$F$3),'202502'!$I$3,IF(AND($N788&gt;='202502'!$E$4,$N788&lt;='202502'!$F$4),'202502'!$I$4,IF(AND($N788&gt;='202502'!$E$5,$N788&lt;='202502'!$F$5),'202502'!$I$5,0))))</f>
        <v>4</v>
      </c>
      <c r="T788" s="5">
        <f>IF(AND($N788&gt;='202502'!$E$2,$N788&lt;='202502'!$F$2),'202502'!$G$2,IF(AND($N788&gt;='202502'!$E$3,$N788&lt;='202502'!$F$3),'202502'!$G$3,IF(AND($N788&gt;='202502'!$E$4,$N788&lt;='202502'!$F$4),'202502'!$G$4,IF(AND($N788&gt;='202502'!$E$5,$N788&lt;='202502'!$F$5),'202502'!$G$5,0))))</f>
        <v>0</v>
      </c>
    </row>
    <row r="789" spans="1:20" hidden="1" x14ac:dyDescent="0.25">
      <c r="A789" s="5"/>
      <c r="B789" s="5">
        <v>11867093</v>
      </c>
      <c r="C789" s="5">
        <v>118670930</v>
      </c>
      <c r="D789" s="5" t="s">
        <v>645</v>
      </c>
      <c r="E789" s="5" t="s">
        <v>646</v>
      </c>
      <c r="F789" s="5">
        <v>1823291</v>
      </c>
      <c r="G789" s="5">
        <v>1833383</v>
      </c>
      <c r="H789" s="5">
        <v>3457274</v>
      </c>
      <c r="I789" s="5">
        <v>1833383</v>
      </c>
      <c r="J789" s="5">
        <v>1833383</v>
      </c>
      <c r="K789" s="5">
        <v>3469149</v>
      </c>
      <c r="L789" s="4">
        <f t="shared" si="12"/>
        <v>14249863</v>
      </c>
      <c r="M789" s="5">
        <v>6</v>
      </c>
      <c r="N789" s="8">
        <v>2374977</v>
      </c>
      <c r="O789" s="5">
        <f>IF(AND($N789&gt;='202401'!$E$2,$N789&lt;='202401'!$F$2),'202401'!$I$2,IF(AND($N789&gt;='202401'!$E$3,$N789&lt;='202401'!$F$3),'202401'!$I$3,IF(AND($N789&gt;='202401'!$E$4,$N789&lt;='202401'!$F$4),'202401'!$I$4,IF(AND($N789&gt;='202401'!$E$5,$N789&lt;='202401'!$F$5),'202401'!$I$5,0))))</f>
        <v>4</v>
      </c>
      <c r="P789" s="5">
        <f>IF(AND($N789&gt;='202401'!$E$2,$N789&lt;='202401'!$F$2),'202401'!$G$2,IF(AND($N789&gt;='202401'!$E$3,$N789&lt;='202401'!$F$3),'202401'!$G$3,IF(AND($N789&gt;='202401'!$E$4,$N789&lt;='202401'!$F$4),'202401'!$G$4,IF(AND($N789&gt;='202401'!$E$5,$N789&lt;='202401'!$F$5),'202401'!$G$5,0))))</f>
        <v>0</v>
      </c>
      <c r="Q789" s="5">
        <f>IF(AND($N789&gt;='202501'!$E$2,$N789&lt;='202501'!$F$2),'202501'!$I$2,IF(AND($N789&gt;='202501'!$E$3,$N789&lt;='202501'!$F$3),'202501'!$I$3,IF(AND($N789&gt;='202501'!$E$4,$N789&lt;='202501'!$F$4),'202501'!$I$4,IF(AND($N789&gt;='202501'!$E$5,$N789&lt;='202501'!$F$5),'202501'!$I$5,0))))</f>
        <v>4</v>
      </c>
      <c r="R789" s="5">
        <f>IF(AND($N789&gt;='202501'!$E$2,$N789&lt;='202501'!$F$2),'202501'!$G$2,IF(AND($N789&gt;='202501'!$E$3,$N789&lt;='202501'!$F$3),'202501'!$G$3,IF(AND($N789&gt;='202501'!$E$4,$N789&lt;='202501'!$F$4),'202501'!$G$4,IF(AND($N789&gt;='202501'!$E$5,$N789&lt;='202501'!$F$5),'202501'!$G$5,0))))</f>
        <v>0</v>
      </c>
      <c r="S789" s="5">
        <f>IF(AND($N789&gt;='202502'!$E$2,$N789&lt;='202502'!$F$2),'202502'!$I$2,IF(AND($N789&gt;='202502'!$E$3,$N789&lt;='202502'!$F$3),'202502'!$I$3,IF(AND($N789&gt;='202502'!$E$4,$N789&lt;='202502'!$F$4),'202502'!$I$4,IF(AND($N789&gt;='202502'!$E$5,$N789&lt;='202502'!$F$5),'202502'!$I$5,0))))</f>
        <v>4</v>
      </c>
      <c r="T789" s="5">
        <f>IF(AND($N789&gt;='202502'!$E$2,$N789&lt;='202502'!$F$2),'202502'!$G$2,IF(AND($N789&gt;='202502'!$E$3,$N789&lt;='202502'!$F$3),'202502'!$G$3,IF(AND($N789&gt;='202502'!$E$4,$N789&lt;='202502'!$F$4),'202502'!$G$4,IF(AND($N789&gt;='202502'!$E$5,$N789&lt;='202502'!$F$5),'202502'!$G$5,0))))</f>
        <v>0</v>
      </c>
    </row>
    <row r="790" spans="1:20" hidden="1" x14ac:dyDescent="0.25">
      <c r="A790" s="5"/>
      <c r="B790" s="5">
        <v>13667845</v>
      </c>
      <c r="C790" s="5">
        <v>136678450</v>
      </c>
      <c r="D790" s="5" t="s">
        <v>1070</v>
      </c>
      <c r="E790" s="5" t="s">
        <v>1071</v>
      </c>
      <c r="F790" s="5">
        <v>1828141</v>
      </c>
      <c r="G790" s="5">
        <v>1828141</v>
      </c>
      <c r="H790" s="5">
        <v>3479725</v>
      </c>
      <c r="I790" s="5">
        <v>1828141</v>
      </c>
      <c r="J790" s="5">
        <v>1828141</v>
      </c>
      <c r="K790" s="5">
        <v>3491617</v>
      </c>
      <c r="L790" s="4">
        <f t="shared" si="12"/>
        <v>14283906</v>
      </c>
      <c r="M790" s="5">
        <v>6</v>
      </c>
      <c r="N790" s="8">
        <v>2380651</v>
      </c>
      <c r="O790" s="5">
        <f>IF(AND($N790&gt;='202401'!$E$2,$N790&lt;='202401'!$F$2),'202401'!$I$2,IF(AND($N790&gt;='202401'!$E$3,$N790&lt;='202401'!$F$3),'202401'!$I$3,IF(AND($N790&gt;='202401'!$E$4,$N790&lt;='202401'!$F$4),'202401'!$I$4,IF(AND($N790&gt;='202401'!$E$5,$N790&lt;='202401'!$F$5),'202401'!$I$5,0))))</f>
        <v>4</v>
      </c>
      <c r="P790" s="5">
        <f>IF(AND($N790&gt;='202401'!$E$2,$N790&lt;='202401'!$F$2),'202401'!$G$2,IF(AND($N790&gt;='202401'!$E$3,$N790&lt;='202401'!$F$3),'202401'!$G$3,IF(AND($N790&gt;='202401'!$E$4,$N790&lt;='202401'!$F$4),'202401'!$G$4,IF(AND($N790&gt;='202401'!$E$5,$N790&lt;='202401'!$F$5),'202401'!$G$5,0))))</f>
        <v>0</v>
      </c>
      <c r="Q790" s="5">
        <f>IF(AND($N790&gt;='202501'!$E$2,$N790&lt;='202501'!$F$2),'202501'!$I$2,IF(AND($N790&gt;='202501'!$E$3,$N790&lt;='202501'!$F$3),'202501'!$I$3,IF(AND($N790&gt;='202501'!$E$4,$N790&lt;='202501'!$F$4),'202501'!$I$4,IF(AND($N790&gt;='202501'!$E$5,$N790&lt;='202501'!$F$5),'202501'!$I$5,0))))</f>
        <v>4</v>
      </c>
      <c r="R790" s="5">
        <f>IF(AND($N790&gt;='202501'!$E$2,$N790&lt;='202501'!$F$2),'202501'!$G$2,IF(AND($N790&gt;='202501'!$E$3,$N790&lt;='202501'!$F$3),'202501'!$G$3,IF(AND($N790&gt;='202501'!$E$4,$N790&lt;='202501'!$F$4),'202501'!$G$4,IF(AND($N790&gt;='202501'!$E$5,$N790&lt;='202501'!$F$5),'202501'!$G$5,0))))</f>
        <v>0</v>
      </c>
      <c r="S790" s="5">
        <f>IF(AND($N790&gt;='202502'!$E$2,$N790&lt;='202502'!$F$2),'202502'!$I$2,IF(AND($N790&gt;='202502'!$E$3,$N790&lt;='202502'!$F$3),'202502'!$I$3,IF(AND($N790&gt;='202502'!$E$4,$N790&lt;='202502'!$F$4),'202502'!$I$4,IF(AND($N790&gt;='202502'!$E$5,$N790&lt;='202502'!$F$5),'202502'!$I$5,0))))</f>
        <v>4</v>
      </c>
      <c r="T790" s="5">
        <f>IF(AND($N790&gt;='202502'!$E$2,$N790&lt;='202502'!$F$2),'202502'!$G$2,IF(AND($N790&gt;='202502'!$E$3,$N790&lt;='202502'!$F$3),'202502'!$G$3,IF(AND($N790&gt;='202502'!$E$4,$N790&lt;='202502'!$F$4),'202502'!$G$4,IF(AND($N790&gt;='202502'!$E$5,$N790&lt;='202502'!$F$5),'202502'!$G$5,0))))</f>
        <v>0</v>
      </c>
    </row>
    <row r="791" spans="1:20" hidden="1" x14ac:dyDescent="0.25">
      <c r="A791" s="5"/>
      <c r="B791" s="5">
        <v>10743297</v>
      </c>
      <c r="C791" s="5">
        <v>107432973</v>
      </c>
      <c r="D791" s="5" t="s">
        <v>519</v>
      </c>
      <c r="E791" s="5" t="s">
        <v>520</v>
      </c>
      <c r="F791" s="5">
        <v>2371443</v>
      </c>
      <c r="G791" s="5">
        <v>2371443</v>
      </c>
      <c r="H791" s="5">
        <v>4555106</v>
      </c>
      <c r="I791" s="5">
        <v>2371443</v>
      </c>
      <c r="J791" s="5">
        <v>2371443</v>
      </c>
      <c r="K791" s="5">
        <v>4570531</v>
      </c>
      <c r="L791" s="4">
        <f t="shared" si="12"/>
        <v>18611409</v>
      </c>
      <c r="M791" s="5">
        <v>6</v>
      </c>
      <c r="N791" s="8">
        <v>3101901</v>
      </c>
      <c r="O791" s="5">
        <f>IF(AND($N791&gt;='202401'!$E$2,$N791&lt;='202401'!$F$2),'202401'!$I$2,IF(AND($N791&gt;='202401'!$E$3,$N791&lt;='202401'!$F$3),'202401'!$I$3,IF(AND($N791&gt;='202401'!$E$4,$N791&lt;='202401'!$F$4),'202401'!$I$4,IF(AND($N791&gt;='202401'!$E$5,$N791&lt;='202401'!$F$5),'202401'!$I$5,0))))</f>
        <v>4</v>
      </c>
      <c r="P791" s="5">
        <f>IF(AND($N791&gt;='202401'!$E$2,$N791&lt;='202401'!$F$2),'202401'!$G$2,IF(AND($N791&gt;='202401'!$E$3,$N791&lt;='202401'!$F$3),'202401'!$G$3,IF(AND($N791&gt;='202401'!$E$4,$N791&lt;='202401'!$F$4),'202401'!$G$4,IF(AND($N791&gt;='202401'!$E$5,$N791&lt;='202401'!$F$5),'202401'!$G$5,0))))</f>
        <v>0</v>
      </c>
      <c r="Q791" s="5">
        <f>IF(AND($N791&gt;='202501'!$E$2,$N791&lt;='202501'!$F$2),'202501'!$I$2,IF(AND($N791&gt;='202501'!$E$3,$N791&lt;='202501'!$F$3),'202501'!$I$3,IF(AND($N791&gt;='202501'!$E$4,$N791&lt;='202501'!$F$4),'202501'!$I$4,IF(AND($N791&gt;='202501'!$E$5,$N791&lt;='202501'!$F$5),'202501'!$I$5,0))))</f>
        <v>4</v>
      </c>
      <c r="R791" s="5">
        <f>IF(AND($N791&gt;='202501'!$E$2,$N791&lt;='202501'!$F$2),'202501'!$G$2,IF(AND($N791&gt;='202501'!$E$3,$N791&lt;='202501'!$F$3),'202501'!$G$3,IF(AND($N791&gt;='202501'!$E$4,$N791&lt;='202501'!$F$4),'202501'!$G$4,IF(AND($N791&gt;='202501'!$E$5,$N791&lt;='202501'!$F$5),'202501'!$G$5,0))))</f>
        <v>0</v>
      </c>
      <c r="S791" s="5">
        <f>IF(AND($N791&gt;='202502'!$E$2,$N791&lt;='202502'!$F$2),'202502'!$I$2,IF(AND($N791&gt;='202502'!$E$3,$N791&lt;='202502'!$F$3),'202502'!$I$3,IF(AND($N791&gt;='202502'!$E$4,$N791&lt;='202502'!$F$4),'202502'!$I$4,IF(AND($N791&gt;='202502'!$E$5,$N791&lt;='202502'!$F$5),'202502'!$I$5,0))))</f>
        <v>4</v>
      </c>
      <c r="T791" s="5">
        <f>IF(AND($N791&gt;='202502'!$E$2,$N791&lt;='202502'!$F$2),'202502'!$G$2,IF(AND($N791&gt;='202502'!$E$3,$N791&lt;='202502'!$F$3),'202502'!$G$3,IF(AND($N791&gt;='202502'!$E$4,$N791&lt;='202502'!$F$4),'202502'!$G$4,IF(AND($N791&gt;='202502'!$E$5,$N791&lt;='202502'!$F$5),'202502'!$G$5,0))))</f>
        <v>0</v>
      </c>
    </row>
    <row r="792" spans="1:20" hidden="1" x14ac:dyDescent="0.25">
      <c r="A792" s="5"/>
      <c r="B792" s="5">
        <v>17478044</v>
      </c>
      <c r="C792" s="5">
        <v>174780447</v>
      </c>
      <c r="D792" s="5" t="s">
        <v>1958</v>
      </c>
      <c r="E792" s="5" t="s">
        <v>1959</v>
      </c>
      <c r="F792" s="5">
        <v>950436</v>
      </c>
      <c r="G792" s="5">
        <v>950436</v>
      </c>
      <c r="H792" s="5">
        <v>1830012</v>
      </c>
      <c r="I792" s="5">
        <v>950436</v>
      </c>
      <c r="J792" s="5">
        <v>950436</v>
      </c>
      <c r="K792" s="5">
        <v>1836228</v>
      </c>
      <c r="L792" s="4">
        <f t="shared" si="12"/>
        <v>7467984</v>
      </c>
      <c r="M792" s="5">
        <v>6</v>
      </c>
      <c r="N792" s="8">
        <v>1244664</v>
      </c>
      <c r="O792" s="5">
        <f>IF(AND($N792&gt;='202401'!$E$2,$N792&lt;='202401'!$F$2),'202401'!$I$2,IF(AND($N792&gt;='202401'!$E$3,$N792&lt;='202401'!$F$3),'202401'!$I$3,IF(AND($N792&gt;='202401'!$E$4,$N792&lt;='202401'!$F$4),'202401'!$I$4,IF(AND($N792&gt;='202401'!$E$5,$N792&lt;='202401'!$F$5),'202401'!$I$5,0))))</f>
        <v>3</v>
      </c>
      <c r="P792" s="5">
        <f>IF(AND($N792&gt;='202401'!$E$2,$N792&lt;='202401'!$F$2),'202401'!$G$2,IF(AND($N792&gt;='202401'!$E$3,$N792&lt;='202401'!$F$3),'202401'!$G$3,IF(AND($N792&gt;='202401'!$E$4,$N792&lt;='202401'!$F$4),'202401'!$G$4,IF(AND($N792&gt;='202401'!$E$5,$N792&lt;='202401'!$F$5),'202401'!$G$5,0))))</f>
        <v>4119</v>
      </c>
      <c r="Q792" s="5">
        <f>IF(AND($N792&gt;='202501'!$E$2,$N792&lt;='202501'!$F$2),'202501'!$I$2,IF(AND($N792&gt;='202501'!$E$3,$N792&lt;='202501'!$F$3),'202501'!$I$3,IF(AND($N792&gt;='202501'!$E$4,$N792&lt;='202501'!$F$4),'202501'!$I$4,IF(AND($N792&gt;='202501'!$E$5,$N792&lt;='202501'!$F$5),'202501'!$I$5,0))))</f>
        <v>3</v>
      </c>
      <c r="R792" s="5">
        <f>IF(AND($N792&gt;='202501'!$E$2,$N792&lt;='202501'!$F$2),'202501'!$G$2,IF(AND($N792&gt;='202501'!$E$3,$N792&lt;='202501'!$F$3),'202501'!$G$3,IF(AND($N792&gt;='202501'!$E$4,$N792&lt;='202501'!$F$4),'202501'!$G$4,IF(AND($N792&gt;='202501'!$E$5,$N792&lt;='202501'!$F$5),'202501'!$G$5,0))))</f>
        <v>4119</v>
      </c>
      <c r="S792" s="5">
        <f>IF(AND($N792&gt;='202502'!$E$2,$N792&lt;='202502'!$F$2),'202502'!$I$2,IF(AND($N792&gt;='202502'!$E$3,$N792&lt;='202502'!$F$3),'202502'!$I$3,IF(AND($N792&gt;='202502'!$E$4,$N792&lt;='202502'!$F$4),'202502'!$I$4,IF(AND($N792&gt;='202502'!$E$5,$N792&lt;='202502'!$F$5),'202502'!$I$5,0))))</f>
        <v>3</v>
      </c>
      <c r="T792" s="5">
        <f>IF(AND($N792&gt;='202502'!$E$2,$N792&lt;='202502'!$F$2),'202502'!$G$2,IF(AND($N792&gt;='202502'!$E$3,$N792&lt;='202502'!$F$3),'202502'!$G$3,IF(AND($N792&gt;='202502'!$E$4,$N792&lt;='202502'!$F$4),'202502'!$G$4,IF(AND($N792&gt;='202502'!$E$5,$N792&lt;='202502'!$F$5),'202502'!$G$5,0))))</f>
        <v>4267</v>
      </c>
    </row>
    <row r="793" spans="1:20" hidden="1" x14ac:dyDescent="0.25">
      <c r="A793" s="5"/>
      <c r="B793" s="5">
        <v>13509836</v>
      </c>
      <c r="C793" s="5">
        <v>135098361</v>
      </c>
      <c r="D793" s="5" t="s">
        <v>1013</v>
      </c>
      <c r="E793" s="5" t="s">
        <v>1014</v>
      </c>
      <c r="F793" s="5">
        <v>2368510</v>
      </c>
      <c r="G793" s="5">
        <v>2368510</v>
      </c>
      <c r="H793" s="5">
        <v>4364157</v>
      </c>
      <c r="I793" s="5">
        <v>2368510</v>
      </c>
      <c r="J793" s="5">
        <v>2368510</v>
      </c>
      <c r="K793" s="5">
        <v>4379259</v>
      </c>
      <c r="L793" s="4">
        <f t="shared" si="12"/>
        <v>18217456</v>
      </c>
      <c r="M793" s="5">
        <v>6</v>
      </c>
      <c r="N793" s="8">
        <v>3036242</v>
      </c>
      <c r="O793" s="5">
        <f>IF(AND($N793&gt;='202401'!$E$2,$N793&lt;='202401'!$F$2),'202401'!$I$2,IF(AND($N793&gt;='202401'!$E$3,$N793&lt;='202401'!$F$3),'202401'!$I$3,IF(AND($N793&gt;='202401'!$E$4,$N793&lt;='202401'!$F$4),'202401'!$I$4,IF(AND($N793&gt;='202401'!$E$5,$N793&lt;='202401'!$F$5),'202401'!$I$5,0))))</f>
        <v>4</v>
      </c>
      <c r="P793" s="5">
        <f>IF(AND($N793&gt;='202401'!$E$2,$N793&lt;='202401'!$F$2),'202401'!$G$2,IF(AND($N793&gt;='202401'!$E$3,$N793&lt;='202401'!$F$3),'202401'!$G$3,IF(AND($N793&gt;='202401'!$E$4,$N793&lt;='202401'!$F$4),'202401'!$G$4,IF(AND($N793&gt;='202401'!$E$5,$N793&lt;='202401'!$F$5),'202401'!$G$5,0))))</f>
        <v>0</v>
      </c>
      <c r="Q793" s="5">
        <f>IF(AND($N793&gt;='202501'!$E$2,$N793&lt;='202501'!$F$2),'202501'!$I$2,IF(AND($N793&gt;='202501'!$E$3,$N793&lt;='202501'!$F$3),'202501'!$I$3,IF(AND($N793&gt;='202501'!$E$4,$N793&lt;='202501'!$F$4),'202501'!$I$4,IF(AND($N793&gt;='202501'!$E$5,$N793&lt;='202501'!$F$5),'202501'!$I$5,0))))</f>
        <v>4</v>
      </c>
      <c r="R793" s="5">
        <f>IF(AND($N793&gt;='202501'!$E$2,$N793&lt;='202501'!$F$2),'202501'!$G$2,IF(AND($N793&gt;='202501'!$E$3,$N793&lt;='202501'!$F$3),'202501'!$G$3,IF(AND($N793&gt;='202501'!$E$4,$N793&lt;='202501'!$F$4),'202501'!$G$4,IF(AND($N793&gt;='202501'!$E$5,$N793&lt;='202501'!$F$5),'202501'!$G$5,0))))</f>
        <v>0</v>
      </c>
      <c r="S793" s="5">
        <f>IF(AND($N793&gt;='202502'!$E$2,$N793&lt;='202502'!$F$2),'202502'!$I$2,IF(AND($N793&gt;='202502'!$E$3,$N793&lt;='202502'!$F$3),'202502'!$I$3,IF(AND($N793&gt;='202502'!$E$4,$N793&lt;='202502'!$F$4),'202502'!$I$4,IF(AND($N793&gt;='202502'!$E$5,$N793&lt;='202502'!$F$5),'202502'!$I$5,0))))</f>
        <v>4</v>
      </c>
      <c r="T793" s="5">
        <f>IF(AND($N793&gt;='202502'!$E$2,$N793&lt;='202502'!$F$2),'202502'!$G$2,IF(AND($N793&gt;='202502'!$E$3,$N793&lt;='202502'!$F$3),'202502'!$G$3,IF(AND($N793&gt;='202502'!$E$4,$N793&lt;='202502'!$F$4),'202502'!$G$4,IF(AND($N793&gt;='202502'!$E$5,$N793&lt;='202502'!$F$5),'202502'!$G$5,0))))</f>
        <v>0</v>
      </c>
    </row>
    <row r="794" spans="1:20" hidden="1" x14ac:dyDescent="0.25">
      <c r="A794" s="5"/>
      <c r="B794" s="5">
        <v>17714725</v>
      </c>
      <c r="C794" s="5">
        <v>177147257</v>
      </c>
      <c r="D794" s="5" t="s">
        <v>1994</v>
      </c>
      <c r="E794" s="5" t="s">
        <v>1995</v>
      </c>
      <c r="F794" s="5">
        <v>1041781</v>
      </c>
      <c r="G794" s="5">
        <v>1041781</v>
      </c>
      <c r="H794" s="5">
        <v>2015404</v>
      </c>
      <c r="I794" s="5">
        <v>1041781</v>
      </c>
      <c r="J794" s="5">
        <v>1041781</v>
      </c>
      <c r="K794" s="5">
        <v>2022237</v>
      </c>
      <c r="L794" s="4">
        <f t="shared" si="12"/>
        <v>8204765</v>
      </c>
      <c r="M794" s="5">
        <v>6</v>
      </c>
      <c r="N794" s="8">
        <v>1367460</v>
      </c>
      <c r="O794" s="5">
        <f>IF(AND($N794&gt;='202401'!$E$2,$N794&lt;='202401'!$F$2),'202401'!$I$2,IF(AND($N794&gt;='202401'!$E$3,$N794&lt;='202401'!$F$3),'202401'!$I$3,IF(AND($N794&gt;='202401'!$E$4,$N794&lt;='202401'!$F$4),'202401'!$I$4,IF(AND($N794&gt;='202401'!$E$5,$N794&lt;='202401'!$F$5),'202401'!$I$5,0))))</f>
        <v>4</v>
      </c>
      <c r="P794" s="5">
        <f>IF(AND($N794&gt;='202401'!$E$2,$N794&lt;='202401'!$F$2),'202401'!$G$2,IF(AND($N794&gt;='202401'!$E$3,$N794&lt;='202401'!$F$3),'202401'!$G$3,IF(AND($N794&gt;='202401'!$E$4,$N794&lt;='202401'!$F$4),'202401'!$G$4,IF(AND($N794&gt;='202401'!$E$5,$N794&lt;='202401'!$F$5),'202401'!$G$5,0))))</f>
        <v>0</v>
      </c>
      <c r="Q794" s="5">
        <f>IF(AND($N794&gt;='202501'!$E$2,$N794&lt;='202501'!$F$2),'202501'!$I$2,IF(AND($N794&gt;='202501'!$E$3,$N794&lt;='202501'!$F$3),'202501'!$I$3,IF(AND($N794&gt;='202501'!$E$4,$N794&lt;='202501'!$F$4),'202501'!$I$4,IF(AND($N794&gt;='202501'!$E$5,$N794&lt;='202501'!$F$5),'202501'!$I$5,0))))</f>
        <v>4</v>
      </c>
      <c r="R794" s="5">
        <f>IF(AND($N794&gt;='202501'!$E$2,$N794&lt;='202501'!$F$2),'202501'!$G$2,IF(AND($N794&gt;='202501'!$E$3,$N794&lt;='202501'!$F$3),'202501'!$G$3,IF(AND($N794&gt;='202501'!$E$4,$N794&lt;='202501'!$F$4),'202501'!$G$4,IF(AND($N794&gt;='202501'!$E$5,$N794&lt;='202501'!$F$5),'202501'!$G$5,0))))</f>
        <v>0</v>
      </c>
      <c r="S794" s="5">
        <f>IF(AND($N794&gt;='202502'!$E$2,$N794&lt;='202502'!$F$2),'202502'!$I$2,IF(AND($N794&gt;='202502'!$E$3,$N794&lt;='202502'!$F$3),'202502'!$I$3,IF(AND($N794&gt;='202502'!$E$4,$N794&lt;='202502'!$F$4),'202502'!$I$4,IF(AND($N794&gt;='202502'!$E$5,$N794&lt;='202502'!$F$5),'202502'!$I$5,0))))</f>
        <v>3</v>
      </c>
      <c r="T794" s="5">
        <f>IF(AND($N794&gt;='202502'!$E$2,$N794&lt;='202502'!$F$2),'202502'!$G$2,IF(AND($N794&gt;='202502'!$E$3,$N794&lt;='202502'!$F$3),'202502'!$G$3,IF(AND($N794&gt;='202502'!$E$4,$N794&lt;='202502'!$F$4),'202502'!$G$4,IF(AND($N794&gt;='202502'!$E$5,$N794&lt;='202502'!$F$5),'202502'!$G$5,0))))</f>
        <v>4267</v>
      </c>
    </row>
    <row r="795" spans="1:20" hidden="1" x14ac:dyDescent="0.25">
      <c r="A795" s="5"/>
      <c r="B795" s="5">
        <v>12866438</v>
      </c>
      <c r="C795" s="5">
        <v>128664386</v>
      </c>
      <c r="D795" s="5" t="s">
        <v>854</v>
      </c>
      <c r="E795" s="5" t="s">
        <v>855</v>
      </c>
      <c r="F795" s="5">
        <v>1952328</v>
      </c>
      <c r="G795" s="5">
        <v>1813199</v>
      </c>
      <c r="H795" s="5">
        <v>3437090</v>
      </c>
      <c r="I795" s="5">
        <v>1813199</v>
      </c>
      <c r="J795" s="5">
        <v>1813199</v>
      </c>
      <c r="K795" s="5">
        <v>3460931</v>
      </c>
      <c r="L795" s="4">
        <f t="shared" si="12"/>
        <v>14289946</v>
      </c>
      <c r="M795" s="5">
        <v>6</v>
      </c>
      <c r="N795" s="8">
        <v>2381657</v>
      </c>
      <c r="O795" s="5">
        <f>IF(AND($N795&gt;='202401'!$E$2,$N795&lt;='202401'!$F$2),'202401'!$I$2,IF(AND($N795&gt;='202401'!$E$3,$N795&lt;='202401'!$F$3),'202401'!$I$3,IF(AND($N795&gt;='202401'!$E$4,$N795&lt;='202401'!$F$4),'202401'!$I$4,IF(AND($N795&gt;='202401'!$E$5,$N795&lt;='202401'!$F$5),'202401'!$I$5,0))))</f>
        <v>4</v>
      </c>
      <c r="P795" s="5">
        <f>IF(AND($N795&gt;='202401'!$E$2,$N795&lt;='202401'!$F$2),'202401'!$G$2,IF(AND($N795&gt;='202401'!$E$3,$N795&lt;='202401'!$F$3),'202401'!$G$3,IF(AND($N795&gt;='202401'!$E$4,$N795&lt;='202401'!$F$4),'202401'!$G$4,IF(AND($N795&gt;='202401'!$E$5,$N795&lt;='202401'!$F$5),'202401'!$G$5,0))))</f>
        <v>0</v>
      </c>
      <c r="Q795" s="5">
        <f>IF(AND($N795&gt;='202501'!$E$2,$N795&lt;='202501'!$F$2),'202501'!$I$2,IF(AND($N795&gt;='202501'!$E$3,$N795&lt;='202501'!$F$3),'202501'!$I$3,IF(AND($N795&gt;='202501'!$E$4,$N795&lt;='202501'!$F$4),'202501'!$I$4,IF(AND($N795&gt;='202501'!$E$5,$N795&lt;='202501'!$F$5),'202501'!$I$5,0))))</f>
        <v>4</v>
      </c>
      <c r="R795" s="5">
        <f>IF(AND($N795&gt;='202501'!$E$2,$N795&lt;='202501'!$F$2),'202501'!$G$2,IF(AND($N795&gt;='202501'!$E$3,$N795&lt;='202501'!$F$3),'202501'!$G$3,IF(AND($N795&gt;='202501'!$E$4,$N795&lt;='202501'!$F$4),'202501'!$G$4,IF(AND($N795&gt;='202501'!$E$5,$N795&lt;='202501'!$F$5),'202501'!$G$5,0))))</f>
        <v>0</v>
      </c>
      <c r="S795" s="5">
        <f>IF(AND($N795&gt;='202502'!$E$2,$N795&lt;='202502'!$F$2),'202502'!$I$2,IF(AND($N795&gt;='202502'!$E$3,$N795&lt;='202502'!$F$3),'202502'!$I$3,IF(AND($N795&gt;='202502'!$E$4,$N795&lt;='202502'!$F$4),'202502'!$I$4,IF(AND($N795&gt;='202502'!$E$5,$N795&lt;='202502'!$F$5),'202502'!$I$5,0))))</f>
        <v>4</v>
      </c>
      <c r="T795" s="5">
        <f>IF(AND($N795&gt;='202502'!$E$2,$N795&lt;='202502'!$F$2),'202502'!$G$2,IF(AND($N795&gt;='202502'!$E$3,$N795&lt;='202502'!$F$3),'202502'!$G$3,IF(AND($N795&gt;='202502'!$E$4,$N795&lt;='202502'!$F$4),'202502'!$G$4,IF(AND($N795&gt;='202502'!$E$5,$N795&lt;='202502'!$F$5),'202502'!$G$5,0))))</f>
        <v>0</v>
      </c>
    </row>
    <row r="796" spans="1:20" hidden="1" x14ac:dyDescent="0.25">
      <c r="A796" s="5"/>
      <c r="B796" s="5">
        <v>13226452</v>
      </c>
      <c r="C796" s="5" t="s">
        <v>943</v>
      </c>
      <c r="D796" s="5" t="s">
        <v>944</v>
      </c>
      <c r="E796" s="5" t="s">
        <v>945</v>
      </c>
      <c r="F796" s="5">
        <v>2539449</v>
      </c>
      <c r="G796" s="5">
        <v>3083898</v>
      </c>
      <c r="H796" s="5">
        <v>4828377</v>
      </c>
      <c r="I796" s="5">
        <v>2539449</v>
      </c>
      <c r="J796" s="5">
        <v>2539449</v>
      </c>
      <c r="K796" s="5">
        <v>4869172</v>
      </c>
      <c r="L796" s="4">
        <f t="shared" si="12"/>
        <v>20399794</v>
      </c>
      <c r="M796" s="5">
        <v>6</v>
      </c>
      <c r="N796" s="8">
        <v>3399965</v>
      </c>
      <c r="O796" s="5">
        <f>IF(AND($N796&gt;='202401'!$E$2,$N796&lt;='202401'!$F$2),'202401'!$I$2,IF(AND($N796&gt;='202401'!$E$3,$N796&lt;='202401'!$F$3),'202401'!$I$3,IF(AND($N796&gt;='202401'!$E$4,$N796&lt;='202401'!$F$4),'202401'!$I$4,IF(AND($N796&gt;='202401'!$E$5,$N796&lt;='202401'!$F$5),'202401'!$I$5,0))))</f>
        <v>4</v>
      </c>
      <c r="P796" s="5">
        <f>IF(AND($N796&gt;='202401'!$E$2,$N796&lt;='202401'!$F$2),'202401'!$G$2,IF(AND($N796&gt;='202401'!$E$3,$N796&lt;='202401'!$F$3),'202401'!$G$3,IF(AND($N796&gt;='202401'!$E$4,$N796&lt;='202401'!$F$4),'202401'!$G$4,IF(AND($N796&gt;='202401'!$E$5,$N796&lt;='202401'!$F$5),'202401'!$G$5,0))))</f>
        <v>0</v>
      </c>
      <c r="Q796" s="5">
        <f>IF(AND($N796&gt;='202501'!$E$2,$N796&lt;='202501'!$F$2),'202501'!$I$2,IF(AND($N796&gt;='202501'!$E$3,$N796&lt;='202501'!$F$3),'202501'!$I$3,IF(AND($N796&gt;='202501'!$E$4,$N796&lt;='202501'!$F$4),'202501'!$I$4,IF(AND($N796&gt;='202501'!$E$5,$N796&lt;='202501'!$F$5),'202501'!$I$5,0))))</f>
        <v>4</v>
      </c>
      <c r="R796" s="5">
        <f>IF(AND($N796&gt;='202501'!$E$2,$N796&lt;='202501'!$F$2),'202501'!$G$2,IF(AND($N796&gt;='202501'!$E$3,$N796&lt;='202501'!$F$3),'202501'!$G$3,IF(AND($N796&gt;='202501'!$E$4,$N796&lt;='202501'!$F$4),'202501'!$G$4,IF(AND($N796&gt;='202501'!$E$5,$N796&lt;='202501'!$F$5),'202501'!$G$5,0))))</f>
        <v>0</v>
      </c>
      <c r="S796" s="5">
        <f>IF(AND($N796&gt;='202502'!$E$2,$N796&lt;='202502'!$F$2),'202502'!$I$2,IF(AND($N796&gt;='202502'!$E$3,$N796&lt;='202502'!$F$3),'202502'!$I$3,IF(AND($N796&gt;='202502'!$E$4,$N796&lt;='202502'!$F$4),'202502'!$I$4,IF(AND($N796&gt;='202502'!$E$5,$N796&lt;='202502'!$F$5),'202502'!$I$5,0))))</f>
        <v>4</v>
      </c>
      <c r="T796" s="5">
        <f>IF(AND($N796&gt;='202502'!$E$2,$N796&lt;='202502'!$F$2),'202502'!$G$2,IF(AND($N796&gt;='202502'!$E$3,$N796&lt;='202502'!$F$3),'202502'!$G$3,IF(AND($N796&gt;='202502'!$E$4,$N796&lt;='202502'!$F$4),'202502'!$G$4,IF(AND($N796&gt;='202502'!$E$5,$N796&lt;='202502'!$F$5),'202502'!$G$5,0))))</f>
        <v>0</v>
      </c>
    </row>
    <row r="797" spans="1:20" hidden="1" x14ac:dyDescent="0.25">
      <c r="A797" s="5"/>
      <c r="B797" s="5">
        <v>13054748</v>
      </c>
      <c r="C797" s="5">
        <v>130547486</v>
      </c>
      <c r="D797" s="5" t="s">
        <v>892</v>
      </c>
      <c r="E797" s="5" t="s">
        <v>893</v>
      </c>
      <c r="F797" s="5">
        <v>2187434</v>
      </c>
      <c r="G797" s="5">
        <v>2187434</v>
      </c>
      <c r="H797" s="5">
        <v>4148753</v>
      </c>
      <c r="I797" s="5">
        <v>2187434</v>
      </c>
      <c r="J797" s="5">
        <v>2187434</v>
      </c>
      <c r="K797" s="5">
        <v>4162961</v>
      </c>
      <c r="L797" s="4">
        <f t="shared" si="12"/>
        <v>17061450</v>
      </c>
      <c r="M797" s="5">
        <v>6</v>
      </c>
      <c r="N797" s="8">
        <v>2843575</v>
      </c>
      <c r="O797" s="5">
        <f>IF(AND($N797&gt;='202401'!$E$2,$N797&lt;='202401'!$F$2),'202401'!$I$2,IF(AND($N797&gt;='202401'!$E$3,$N797&lt;='202401'!$F$3),'202401'!$I$3,IF(AND($N797&gt;='202401'!$E$4,$N797&lt;='202401'!$F$4),'202401'!$I$4,IF(AND($N797&gt;='202401'!$E$5,$N797&lt;='202401'!$F$5),'202401'!$I$5,0))))</f>
        <v>4</v>
      </c>
      <c r="P797" s="5">
        <f>IF(AND($N797&gt;='202401'!$E$2,$N797&lt;='202401'!$F$2),'202401'!$G$2,IF(AND($N797&gt;='202401'!$E$3,$N797&lt;='202401'!$F$3),'202401'!$G$3,IF(AND($N797&gt;='202401'!$E$4,$N797&lt;='202401'!$F$4),'202401'!$G$4,IF(AND($N797&gt;='202401'!$E$5,$N797&lt;='202401'!$F$5),'202401'!$G$5,0))))</f>
        <v>0</v>
      </c>
      <c r="Q797" s="5">
        <f>IF(AND($N797&gt;='202501'!$E$2,$N797&lt;='202501'!$F$2),'202501'!$I$2,IF(AND($N797&gt;='202501'!$E$3,$N797&lt;='202501'!$F$3),'202501'!$I$3,IF(AND($N797&gt;='202501'!$E$4,$N797&lt;='202501'!$F$4),'202501'!$I$4,IF(AND($N797&gt;='202501'!$E$5,$N797&lt;='202501'!$F$5),'202501'!$I$5,0))))</f>
        <v>4</v>
      </c>
      <c r="R797" s="5">
        <f>IF(AND($N797&gt;='202501'!$E$2,$N797&lt;='202501'!$F$2),'202501'!$G$2,IF(AND($N797&gt;='202501'!$E$3,$N797&lt;='202501'!$F$3),'202501'!$G$3,IF(AND($N797&gt;='202501'!$E$4,$N797&lt;='202501'!$F$4),'202501'!$G$4,IF(AND($N797&gt;='202501'!$E$5,$N797&lt;='202501'!$F$5),'202501'!$G$5,0))))</f>
        <v>0</v>
      </c>
      <c r="S797" s="5">
        <f>IF(AND($N797&gt;='202502'!$E$2,$N797&lt;='202502'!$F$2),'202502'!$I$2,IF(AND($N797&gt;='202502'!$E$3,$N797&lt;='202502'!$F$3),'202502'!$I$3,IF(AND($N797&gt;='202502'!$E$4,$N797&lt;='202502'!$F$4),'202502'!$I$4,IF(AND($N797&gt;='202502'!$E$5,$N797&lt;='202502'!$F$5),'202502'!$I$5,0))))</f>
        <v>4</v>
      </c>
      <c r="T797" s="5">
        <f>IF(AND($N797&gt;='202502'!$E$2,$N797&lt;='202502'!$F$2),'202502'!$G$2,IF(AND($N797&gt;='202502'!$E$3,$N797&lt;='202502'!$F$3),'202502'!$G$3,IF(AND($N797&gt;='202502'!$E$4,$N797&lt;='202502'!$F$4),'202502'!$G$4,IF(AND($N797&gt;='202502'!$E$5,$N797&lt;='202502'!$F$5),'202502'!$G$5,0))))</f>
        <v>0</v>
      </c>
    </row>
    <row r="798" spans="1:20" hidden="1" x14ac:dyDescent="0.25">
      <c r="A798" s="5"/>
      <c r="B798" s="5">
        <v>10678999</v>
      </c>
      <c r="C798" s="5">
        <v>106789991</v>
      </c>
      <c r="D798" s="5" t="s">
        <v>511</v>
      </c>
      <c r="E798" s="5" t="s">
        <v>512</v>
      </c>
      <c r="F798" s="5">
        <v>2140352</v>
      </c>
      <c r="G798" s="5">
        <v>2140352</v>
      </c>
      <c r="H798" s="5">
        <v>3686975</v>
      </c>
      <c r="I798" s="5">
        <v>2140352</v>
      </c>
      <c r="J798" s="5">
        <v>2140352</v>
      </c>
      <c r="K798" s="5">
        <v>3700256</v>
      </c>
      <c r="L798" s="4">
        <f t="shared" si="12"/>
        <v>15948639</v>
      </c>
      <c r="M798" s="5">
        <v>6</v>
      </c>
      <c r="N798" s="8">
        <v>2658106</v>
      </c>
      <c r="O798" s="5">
        <f>IF(AND($N798&gt;='202401'!$E$2,$N798&lt;='202401'!$F$2),'202401'!$I$2,IF(AND($N798&gt;='202401'!$E$3,$N798&lt;='202401'!$F$3),'202401'!$I$3,IF(AND($N798&gt;='202401'!$E$4,$N798&lt;='202401'!$F$4),'202401'!$I$4,IF(AND($N798&gt;='202401'!$E$5,$N798&lt;='202401'!$F$5),'202401'!$I$5,0))))</f>
        <v>4</v>
      </c>
      <c r="P798" s="5">
        <f>IF(AND($N798&gt;='202401'!$E$2,$N798&lt;='202401'!$F$2),'202401'!$G$2,IF(AND($N798&gt;='202401'!$E$3,$N798&lt;='202401'!$F$3),'202401'!$G$3,IF(AND($N798&gt;='202401'!$E$4,$N798&lt;='202401'!$F$4),'202401'!$G$4,IF(AND($N798&gt;='202401'!$E$5,$N798&lt;='202401'!$F$5),'202401'!$G$5,0))))</f>
        <v>0</v>
      </c>
      <c r="Q798" s="5">
        <f>IF(AND($N798&gt;='202501'!$E$2,$N798&lt;='202501'!$F$2),'202501'!$I$2,IF(AND($N798&gt;='202501'!$E$3,$N798&lt;='202501'!$F$3),'202501'!$I$3,IF(AND($N798&gt;='202501'!$E$4,$N798&lt;='202501'!$F$4),'202501'!$I$4,IF(AND($N798&gt;='202501'!$E$5,$N798&lt;='202501'!$F$5),'202501'!$I$5,0))))</f>
        <v>4</v>
      </c>
      <c r="R798" s="5">
        <f>IF(AND($N798&gt;='202501'!$E$2,$N798&lt;='202501'!$F$2),'202501'!$G$2,IF(AND($N798&gt;='202501'!$E$3,$N798&lt;='202501'!$F$3),'202501'!$G$3,IF(AND($N798&gt;='202501'!$E$4,$N798&lt;='202501'!$F$4),'202501'!$G$4,IF(AND($N798&gt;='202501'!$E$5,$N798&lt;='202501'!$F$5),'202501'!$G$5,0))))</f>
        <v>0</v>
      </c>
      <c r="S798" s="5">
        <f>IF(AND($N798&gt;='202502'!$E$2,$N798&lt;='202502'!$F$2),'202502'!$I$2,IF(AND($N798&gt;='202502'!$E$3,$N798&lt;='202502'!$F$3),'202502'!$I$3,IF(AND($N798&gt;='202502'!$E$4,$N798&lt;='202502'!$F$4),'202502'!$I$4,IF(AND($N798&gt;='202502'!$E$5,$N798&lt;='202502'!$F$5),'202502'!$I$5,0))))</f>
        <v>4</v>
      </c>
      <c r="T798" s="5">
        <f>IF(AND($N798&gt;='202502'!$E$2,$N798&lt;='202502'!$F$2),'202502'!$G$2,IF(AND($N798&gt;='202502'!$E$3,$N798&lt;='202502'!$F$3),'202502'!$G$3,IF(AND($N798&gt;='202502'!$E$4,$N798&lt;='202502'!$F$4),'202502'!$G$4,IF(AND($N798&gt;='202502'!$E$5,$N798&lt;='202502'!$F$5),'202502'!$G$5,0))))</f>
        <v>0</v>
      </c>
    </row>
    <row r="799" spans="1:20" hidden="1" x14ac:dyDescent="0.25">
      <c r="A799" s="5"/>
      <c r="B799" s="5">
        <v>8894613</v>
      </c>
      <c r="C799" s="5">
        <v>88946138</v>
      </c>
      <c r="D799" s="5" t="s">
        <v>246</v>
      </c>
      <c r="E799" s="5" t="s">
        <v>247</v>
      </c>
      <c r="F799" s="5"/>
      <c r="G799" s="5"/>
      <c r="H799" s="5"/>
      <c r="I799" s="5"/>
      <c r="J799" s="5"/>
      <c r="K799" s="5">
        <v>590260</v>
      </c>
      <c r="L799" s="4">
        <f t="shared" si="12"/>
        <v>590260</v>
      </c>
      <c r="M799" s="5">
        <v>1</v>
      </c>
      <c r="N799" s="8">
        <v>590260</v>
      </c>
      <c r="O799" s="5">
        <f>IF(AND($N799&gt;='202401'!$E$2,$N799&lt;='202401'!$F$2),'202401'!$I$2,IF(AND($N799&gt;='202401'!$E$3,$N799&lt;='202401'!$F$3),'202401'!$I$3,IF(AND($N799&gt;='202401'!$E$4,$N799&lt;='202401'!$F$4),'202401'!$I$4,IF(AND($N799&gt;='202401'!$E$5,$N799&lt;='202401'!$F$5),'202401'!$I$5,0))))</f>
        <v>2</v>
      </c>
      <c r="P799" s="5">
        <f>IF(AND($N799&gt;='202401'!$E$2,$N799&lt;='202401'!$F$2),'202401'!$G$2,IF(AND($N799&gt;='202401'!$E$3,$N799&lt;='202401'!$F$3),'202401'!$G$3,IF(AND($N799&gt;='202401'!$E$4,$N799&lt;='202401'!$F$4),'202401'!$G$4,IF(AND($N799&gt;='202401'!$E$5,$N799&lt;='202401'!$F$5),'202401'!$G$5,0))))</f>
        <v>13036</v>
      </c>
      <c r="Q799" s="5">
        <f>IF(AND($N799&gt;='202501'!$E$2,$N799&lt;='202501'!$F$2),'202501'!$I$2,IF(AND($N799&gt;='202501'!$E$3,$N799&lt;='202501'!$F$3),'202501'!$I$3,IF(AND($N799&gt;='202501'!$E$4,$N799&lt;='202501'!$F$4),'202501'!$I$4,IF(AND($N799&gt;='202501'!$E$5,$N799&lt;='202501'!$F$5),'202501'!$I$5,0))))</f>
        <v>1</v>
      </c>
      <c r="R799" s="5">
        <f>IF(AND($N799&gt;='202501'!$E$2,$N799&lt;='202501'!$F$2),'202501'!$G$2,IF(AND($N799&gt;='202501'!$E$3,$N799&lt;='202501'!$F$3),'202501'!$G$3,IF(AND($N799&gt;='202501'!$E$4,$N799&lt;='202501'!$F$4),'202501'!$G$4,IF(AND($N799&gt;='202501'!$E$5,$N799&lt;='202501'!$F$5),'202501'!$G$5,0))))</f>
        <v>21243</v>
      </c>
      <c r="S799" s="5">
        <f>IF(AND($N799&gt;='202502'!$E$2,$N799&lt;='202502'!$F$2),'202502'!$I$2,IF(AND($N799&gt;='202502'!$E$3,$N799&lt;='202502'!$F$3),'202502'!$I$3,IF(AND($N799&gt;='202502'!$E$4,$N799&lt;='202502'!$F$4),'202502'!$I$4,IF(AND($N799&gt;='202502'!$E$5,$N799&lt;='202502'!$F$5),'202502'!$I$5,0))))</f>
        <v>1</v>
      </c>
      <c r="T799" s="5">
        <f>IF(AND($N799&gt;='202502'!$E$2,$N799&lt;='202502'!$F$2),'202502'!$G$2,IF(AND($N799&gt;='202502'!$E$3,$N799&lt;='202502'!$F$3),'202502'!$G$3,IF(AND($N799&gt;='202502'!$E$4,$N799&lt;='202502'!$F$4),'202502'!$G$4,IF(AND($N799&gt;='202502'!$E$5,$N799&lt;='202502'!$F$5),'202502'!$G$5,0))))</f>
        <v>22007</v>
      </c>
    </row>
    <row r="800" spans="1:20" hidden="1" x14ac:dyDescent="0.25">
      <c r="A800" s="5"/>
      <c r="B800" s="5">
        <v>15064448</v>
      </c>
      <c r="C800" s="5">
        <v>150644488</v>
      </c>
      <c r="D800" s="5" t="s">
        <v>1319</v>
      </c>
      <c r="E800" s="5" t="s">
        <v>1320</v>
      </c>
      <c r="F800" s="5">
        <v>2925809</v>
      </c>
      <c r="G800" s="5"/>
      <c r="H800" s="5"/>
      <c r="I800" s="5"/>
      <c r="J800" s="5"/>
      <c r="K800" s="5"/>
      <c r="L800" s="4">
        <f t="shared" si="12"/>
        <v>2925809</v>
      </c>
      <c r="M800" s="5">
        <v>1</v>
      </c>
      <c r="N800" s="8">
        <v>2925809</v>
      </c>
      <c r="O800" s="5">
        <f>IF(AND($N800&gt;='202401'!$E$2,$N800&lt;='202401'!$F$2),'202401'!$I$2,IF(AND($N800&gt;='202401'!$E$3,$N800&lt;='202401'!$F$3),'202401'!$I$3,IF(AND($N800&gt;='202401'!$E$4,$N800&lt;='202401'!$F$4),'202401'!$I$4,IF(AND($N800&gt;='202401'!$E$5,$N800&lt;='202401'!$F$5),'202401'!$I$5,0))))</f>
        <v>4</v>
      </c>
      <c r="P800" s="5">
        <f>IF(AND($N800&gt;='202401'!$E$2,$N800&lt;='202401'!$F$2),'202401'!$G$2,IF(AND($N800&gt;='202401'!$E$3,$N800&lt;='202401'!$F$3),'202401'!$G$3,IF(AND($N800&gt;='202401'!$E$4,$N800&lt;='202401'!$F$4),'202401'!$G$4,IF(AND($N800&gt;='202401'!$E$5,$N800&lt;='202401'!$F$5),'202401'!$G$5,0))))</f>
        <v>0</v>
      </c>
      <c r="Q800" s="5">
        <f>IF(AND($N800&gt;='202501'!$E$2,$N800&lt;='202501'!$F$2),'202501'!$I$2,IF(AND($N800&gt;='202501'!$E$3,$N800&lt;='202501'!$F$3),'202501'!$I$3,IF(AND($N800&gt;='202501'!$E$4,$N800&lt;='202501'!$F$4),'202501'!$I$4,IF(AND($N800&gt;='202501'!$E$5,$N800&lt;='202501'!$F$5),'202501'!$I$5,0))))</f>
        <v>4</v>
      </c>
      <c r="R800" s="5">
        <f>IF(AND($N800&gt;='202501'!$E$2,$N800&lt;='202501'!$F$2),'202501'!$G$2,IF(AND($N800&gt;='202501'!$E$3,$N800&lt;='202501'!$F$3),'202501'!$G$3,IF(AND($N800&gt;='202501'!$E$4,$N800&lt;='202501'!$F$4),'202501'!$G$4,IF(AND($N800&gt;='202501'!$E$5,$N800&lt;='202501'!$F$5),'202501'!$G$5,0))))</f>
        <v>0</v>
      </c>
      <c r="S800" s="5">
        <f>IF(AND($N800&gt;='202502'!$E$2,$N800&lt;='202502'!$F$2),'202502'!$I$2,IF(AND($N800&gt;='202502'!$E$3,$N800&lt;='202502'!$F$3),'202502'!$I$3,IF(AND($N800&gt;='202502'!$E$4,$N800&lt;='202502'!$F$4),'202502'!$I$4,IF(AND($N800&gt;='202502'!$E$5,$N800&lt;='202502'!$F$5),'202502'!$I$5,0))))</f>
        <v>4</v>
      </c>
      <c r="T800" s="5">
        <f>IF(AND($N800&gt;='202502'!$E$2,$N800&lt;='202502'!$F$2),'202502'!$G$2,IF(AND($N800&gt;='202502'!$E$3,$N800&lt;='202502'!$F$3),'202502'!$G$3,IF(AND($N800&gt;='202502'!$E$4,$N800&lt;='202502'!$F$4),'202502'!$G$4,IF(AND($N800&gt;='202502'!$E$5,$N800&lt;='202502'!$F$5),'202502'!$G$5,0))))</f>
        <v>0</v>
      </c>
    </row>
    <row r="801" spans="1:20" hidden="1" x14ac:dyDescent="0.25">
      <c r="A801" s="5"/>
      <c r="B801" s="5">
        <v>21294020</v>
      </c>
      <c r="C801" s="5">
        <v>212940208</v>
      </c>
      <c r="D801" s="5" t="s">
        <v>2130</v>
      </c>
      <c r="E801" s="5" t="s">
        <v>2131</v>
      </c>
      <c r="F801" s="5">
        <v>789531</v>
      </c>
      <c r="G801" s="5">
        <v>789531</v>
      </c>
      <c r="H801" s="5">
        <v>1692271</v>
      </c>
      <c r="I801" s="5">
        <v>500037</v>
      </c>
      <c r="J801" s="5"/>
      <c r="K801" s="5"/>
      <c r="L801" s="4">
        <f t="shared" si="12"/>
        <v>3771370</v>
      </c>
      <c r="M801" s="5">
        <v>4</v>
      </c>
      <c r="N801" s="8">
        <v>942842</v>
      </c>
      <c r="O801" s="5">
        <f>IF(AND($N801&gt;='202401'!$E$2,$N801&lt;='202401'!$F$2),'202401'!$I$2,IF(AND($N801&gt;='202401'!$E$3,$N801&lt;='202401'!$F$3),'202401'!$I$3,IF(AND($N801&gt;='202401'!$E$4,$N801&lt;='202401'!$F$4),'202401'!$I$4,IF(AND($N801&gt;='202401'!$E$5,$N801&lt;='202401'!$F$5),'202401'!$I$5,0))))</f>
        <v>3</v>
      </c>
      <c r="P801" s="5">
        <f>IF(AND($N801&gt;='202401'!$E$2,$N801&lt;='202401'!$F$2),'202401'!$G$2,IF(AND($N801&gt;='202401'!$E$3,$N801&lt;='202401'!$F$3),'202401'!$G$3,IF(AND($N801&gt;='202401'!$E$4,$N801&lt;='202401'!$F$4),'202401'!$G$4,IF(AND($N801&gt;='202401'!$E$5,$N801&lt;='202401'!$F$5),'202401'!$G$5,0))))</f>
        <v>4119</v>
      </c>
      <c r="Q801" s="5">
        <f>IF(AND($N801&gt;='202501'!$E$2,$N801&lt;='202501'!$F$2),'202501'!$I$2,IF(AND($N801&gt;='202501'!$E$3,$N801&lt;='202501'!$F$3),'202501'!$I$3,IF(AND($N801&gt;='202501'!$E$4,$N801&lt;='202501'!$F$4),'202501'!$I$4,IF(AND($N801&gt;='202501'!$E$5,$N801&lt;='202501'!$F$5),'202501'!$I$5,0))))</f>
        <v>3</v>
      </c>
      <c r="R801" s="5">
        <f>IF(AND($N801&gt;='202501'!$E$2,$N801&lt;='202501'!$F$2),'202501'!$G$2,IF(AND($N801&gt;='202501'!$E$3,$N801&lt;='202501'!$F$3),'202501'!$G$3,IF(AND($N801&gt;='202501'!$E$4,$N801&lt;='202501'!$F$4),'202501'!$G$4,IF(AND($N801&gt;='202501'!$E$5,$N801&lt;='202501'!$F$5),'202501'!$G$5,0))))</f>
        <v>4119</v>
      </c>
      <c r="S801" s="5">
        <f>IF(AND($N801&gt;='202502'!$E$2,$N801&lt;='202502'!$F$2),'202502'!$I$2,IF(AND($N801&gt;='202502'!$E$3,$N801&lt;='202502'!$F$3),'202502'!$I$3,IF(AND($N801&gt;='202502'!$E$4,$N801&lt;='202502'!$F$4),'202502'!$I$4,IF(AND($N801&gt;='202502'!$E$5,$N801&lt;='202502'!$F$5),'202502'!$I$5,0))))</f>
        <v>3</v>
      </c>
      <c r="T801" s="5">
        <f>IF(AND($N801&gt;='202502'!$E$2,$N801&lt;='202502'!$F$2),'202502'!$G$2,IF(AND($N801&gt;='202502'!$E$3,$N801&lt;='202502'!$F$3),'202502'!$G$3,IF(AND($N801&gt;='202502'!$E$4,$N801&lt;='202502'!$F$4),'202502'!$G$4,IF(AND($N801&gt;='202502'!$E$5,$N801&lt;='202502'!$F$5),'202502'!$G$5,0))))</f>
        <v>4267</v>
      </c>
    </row>
    <row r="802" spans="1:20" hidden="1" x14ac:dyDescent="0.25">
      <c r="A802" s="5"/>
      <c r="B802" s="5">
        <v>13738681</v>
      </c>
      <c r="C802" s="5" t="s">
        <v>1087</v>
      </c>
      <c r="D802" s="5" t="s">
        <v>1088</v>
      </c>
      <c r="E802" s="5" t="s">
        <v>1089</v>
      </c>
      <c r="F802" s="5">
        <v>2111942</v>
      </c>
      <c r="G802" s="5">
        <v>2111942</v>
      </c>
      <c r="H802" s="5">
        <v>3911687</v>
      </c>
      <c r="I802" s="5">
        <v>2111942</v>
      </c>
      <c r="J802" s="5">
        <v>2111942</v>
      </c>
      <c r="K802" s="5">
        <v>3925247</v>
      </c>
      <c r="L802" s="4">
        <f t="shared" si="12"/>
        <v>16284702</v>
      </c>
      <c r="M802" s="5">
        <v>6</v>
      </c>
      <c r="N802" s="8">
        <v>2714117</v>
      </c>
      <c r="O802" s="5">
        <f>IF(AND($N802&gt;='202401'!$E$2,$N802&lt;='202401'!$F$2),'202401'!$I$2,IF(AND($N802&gt;='202401'!$E$3,$N802&lt;='202401'!$F$3),'202401'!$I$3,IF(AND($N802&gt;='202401'!$E$4,$N802&lt;='202401'!$F$4),'202401'!$I$4,IF(AND($N802&gt;='202401'!$E$5,$N802&lt;='202401'!$F$5),'202401'!$I$5,0))))</f>
        <v>4</v>
      </c>
      <c r="P802" s="5">
        <f>IF(AND($N802&gt;='202401'!$E$2,$N802&lt;='202401'!$F$2),'202401'!$G$2,IF(AND($N802&gt;='202401'!$E$3,$N802&lt;='202401'!$F$3),'202401'!$G$3,IF(AND($N802&gt;='202401'!$E$4,$N802&lt;='202401'!$F$4),'202401'!$G$4,IF(AND($N802&gt;='202401'!$E$5,$N802&lt;='202401'!$F$5),'202401'!$G$5,0))))</f>
        <v>0</v>
      </c>
      <c r="Q802" s="5">
        <f>IF(AND($N802&gt;='202501'!$E$2,$N802&lt;='202501'!$F$2),'202501'!$I$2,IF(AND($N802&gt;='202501'!$E$3,$N802&lt;='202501'!$F$3),'202501'!$I$3,IF(AND($N802&gt;='202501'!$E$4,$N802&lt;='202501'!$F$4),'202501'!$I$4,IF(AND($N802&gt;='202501'!$E$5,$N802&lt;='202501'!$F$5),'202501'!$I$5,0))))</f>
        <v>4</v>
      </c>
      <c r="R802" s="5">
        <f>IF(AND($N802&gt;='202501'!$E$2,$N802&lt;='202501'!$F$2),'202501'!$G$2,IF(AND($N802&gt;='202501'!$E$3,$N802&lt;='202501'!$F$3),'202501'!$G$3,IF(AND($N802&gt;='202501'!$E$4,$N802&lt;='202501'!$F$4),'202501'!$G$4,IF(AND($N802&gt;='202501'!$E$5,$N802&lt;='202501'!$F$5),'202501'!$G$5,0))))</f>
        <v>0</v>
      </c>
      <c r="S802" s="5">
        <f>IF(AND($N802&gt;='202502'!$E$2,$N802&lt;='202502'!$F$2),'202502'!$I$2,IF(AND($N802&gt;='202502'!$E$3,$N802&lt;='202502'!$F$3),'202502'!$I$3,IF(AND($N802&gt;='202502'!$E$4,$N802&lt;='202502'!$F$4),'202502'!$I$4,IF(AND($N802&gt;='202502'!$E$5,$N802&lt;='202502'!$F$5),'202502'!$I$5,0))))</f>
        <v>4</v>
      </c>
      <c r="T802" s="5">
        <f>IF(AND($N802&gt;='202502'!$E$2,$N802&lt;='202502'!$F$2),'202502'!$G$2,IF(AND($N802&gt;='202502'!$E$3,$N802&lt;='202502'!$F$3),'202502'!$G$3,IF(AND($N802&gt;='202502'!$E$4,$N802&lt;='202502'!$F$4),'202502'!$G$4,IF(AND($N802&gt;='202502'!$E$5,$N802&lt;='202502'!$F$5),'202502'!$G$5,0))))</f>
        <v>0</v>
      </c>
    </row>
    <row r="803" spans="1:20" hidden="1" x14ac:dyDescent="0.25">
      <c r="A803" s="5"/>
      <c r="B803" s="5">
        <v>5433278</v>
      </c>
      <c r="C803" s="5">
        <v>54332785</v>
      </c>
      <c r="D803" s="5" t="s">
        <v>15</v>
      </c>
      <c r="E803" s="5" t="s">
        <v>16</v>
      </c>
      <c r="F803" s="4">
        <v>3382477</v>
      </c>
      <c r="G803" s="4">
        <v>3382477</v>
      </c>
      <c r="H803" s="4">
        <v>5661634</v>
      </c>
      <c r="I803" s="4">
        <v>3382477</v>
      </c>
      <c r="J803" s="4">
        <v>3382477</v>
      </c>
      <c r="K803" s="4">
        <v>5682346</v>
      </c>
      <c r="L803" s="4">
        <f t="shared" si="12"/>
        <v>24873888</v>
      </c>
      <c r="M803" s="5">
        <v>6</v>
      </c>
      <c r="N803" s="8">
        <v>4145648</v>
      </c>
      <c r="O803" s="5">
        <f>IF(AND($N803&gt;='202401'!$E$2,$N803&lt;='202401'!$F$2),'202401'!$I$2,IF(AND($N803&gt;='202401'!$E$3,$N803&lt;='202401'!$F$3),'202401'!$I$3,IF(AND($N803&gt;='202401'!$E$4,$N803&lt;='202401'!$F$4),'202401'!$I$4,IF(AND($N803&gt;='202401'!$E$5,$N803&lt;='202401'!$F$5),'202401'!$I$5,0))))</f>
        <v>4</v>
      </c>
      <c r="P803" s="5">
        <f>IF(AND($N803&gt;='202401'!$E$2,$N803&lt;='202401'!$F$2),'202401'!$G$2,IF(AND($N803&gt;='202401'!$E$3,$N803&lt;='202401'!$F$3),'202401'!$G$3,IF(AND($N803&gt;='202401'!$E$4,$N803&lt;='202401'!$F$4),'202401'!$G$4,IF(AND($N803&gt;='202401'!$E$5,$N803&lt;='202401'!$F$5),'202401'!$G$5,0))))</f>
        <v>0</v>
      </c>
      <c r="Q803" s="5">
        <f>IF(AND($N803&gt;='202501'!$E$2,$N803&lt;='202501'!$F$2),'202501'!$I$2,IF(AND($N803&gt;='202501'!$E$3,$N803&lt;='202501'!$F$3),'202501'!$I$3,IF(AND($N803&gt;='202501'!$E$4,$N803&lt;='202501'!$F$4),'202501'!$I$4,IF(AND($N803&gt;='202501'!$E$5,$N803&lt;='202501'!$F$5),'202501'!$I$5,0))))</f>
        <v>4</v>
      </c>
      <c r="R803" s="5">
        <f>IF(AND($N803&gt;='202501'!$E$2,$N803&lt;='202501'!$F$2),'202501'!$G$2,IF(AND($N803&gt;='202501'!$E$3,$N803&lt;='202501'!$F$3),'202501'!$G$3,IF(AND($N803&gt;='202501'!$E$4,$N803&lt;='202501'!$F$4),'202501'!$G$4,IF(AND($N803&gt;='202501'!$E$5,$N803&lt;='202501'!$F$5),'202501'!$G$5,0))))</f>
        <v>0</v>
      </c>
      <c r="S803" s="5">
        <f>IF(AND($N803&gt;='202502'!$E$2,$N803&lt;='202502'!$F$2),'202502'!$I$2,IF(AND($N803&gt;='202502'!$E$3,$N803&lt;='202502'!$F$3),'202502'!$I$3,IF(AND($N803&gt;='202502'!$E$4,$N803&lt;='202502'!$F$4),'202502'!$I$4,IF(AND($N803&gt;='202502'!$E$5,$N803&lt;='202502'!$F$5),'202502'!$I$5,0))))</f>
        <v>4</v>
      </c>
      <c r="T803" s="5">
        <f>IF(AND($N803&gt;='202502'!$E$2,$N803&lt;='202502'!$F$2),'202502'!$G$2,IF(AND($N803&gt;='202502'!$E$3,$N803&lt;='202502'!$F$3),'202502'!$G$3,IF(AND($N803&gt;='202502'!$E$4,$N803&lt;='202502'!$F$4),'202502'!$G$4,IF(AND($N803&gt;='202502'!$E$5,$N803&lt;='202502'!$F$5),'202502'!$G$5,0))))</f>
        <v>0</v>
      </c>
    </row>
    <row r="804" spans="1:20" hidden="1" x14ac:dyDescent="0.25">
      <c r="A804" s="5"/>
      <c r="B804" s="5">
        <v>12980178</v>
      </c>
      <c r="C804" s="5">
        <v>129801786</v>
      </c>
      <c r="D804" s="5" t="s">
        <v>868</v>
      </c>
      <c r="E804" s="5" t="s">
        <v>869</v>
      </c>
      <c r="F804" s="5">
        <v>2788721</v>
      </c>
      <c r="G804" s="5">
        <v>2792107</v>
      </c>
      <c r="H804" s="5">
        <v>5111435</v>
      </c>
      <c r="I804" s="5">
        <v>2790414</v>
      </c>
      <c r="J804" s="5">
        <v>2804144</v>
      </c>
      <c r="K804" s="5">
        <v>5161353</v>
      </c>
      <c r="L804" s="4">
        <f t="shared" si="12"/>
        <v>21448174</v>
      </c>
      <c r="M804" s="5">
        <v>6</v>
      </c>
      <c r="N804" s="8">
        <v>3574695</v>
      </c>
      <c r="O804" s="5">
        <f>IF(AND($N804&gt;='202401'!$E$2,$N804&lt;='202401'!$F$2),'202401'!$I$2,IF(AND($N804&gt;='202401'!$E$3,$N804&lt;='202401'!$F$3),'202401'!$I$3,IF(AND($N804&gt;='202401'!$E$4,$N804&lt;='202401'!$F$4),'202401'!$I$4,IF(AND($N804&gt;='202401'!$E$5,$N804&lt;='202401'!$F$5),'202401'!$I$5,0))))</f>
        <v>4</v>
      </c>
      <c r="P804" s="5">
        <f>IF(AND($N804&gt;='202401'!$E$2,$N804&lt;='202401'!$F$2),'202401'!$G$2,IF(AND($N804&gt;='202401'!$E$3,$N804&lt;='202401'!$F$3),'202401'!$G$3,IF(AND($N804&gt;='202401'!$E$4,$N804&lt;='202401'!$F$4),'202401'!$G$4,IF(AND($N804&gt;='202401'!$E$5,$N804&lt;='202401'!$F$5),'202401'!$G$5,0))))</f>
        <v>0</v>
      </c>
      <c r="Q804" s="5">
        <f>IF(AND($N804&gt;='202501'!$E$2,$N804&lt;='202501'!$F$2),'202501'!$I$2,IF(AND($N804&gt;='202501'!$E$3,$N804&lt;='202501'!$F$3),'202501'!$I$3,IF(AND($N804&gt;='202501'!$E$4,$N804&lt;='202501'!$F$4),'202501'!$I$4,IF(AND($N804&gt;='202501'!$E$5,$N804&lt;='202501'!$F$5),'202501'!$I$5,0))))</f>
        <v>4</v>
      </c>
      <c r="R804" s="5">
        <f>IF(AND($N804&gt;='202501'!$E$2,$N804&lt;='202501'!$F$2),'202501'!$G$2,IF(AND($N804&gt;='202501'!$E$3,$N804&lt;='202501'!$F$3),'202501'!$G$3,IF(AND($N804&gt;='202501'!$E$4,$N804&lt;='202501'!$F$4),'202501'!$G$4,IF(AND($N804&gt;='202501'!$E$5,$N804&lt;='202501'!$F$5),'202501'!$G$5,0))))</f>
        <v>0</v>
      </c>
      <c r="S804" s="5">
        <f>IF(AND($N804&gt;='202502'!$E$2,$N804&lt;='202502'!$F$2),'202502'!$I$2,IF(AND($N804&gt;='202502'!$E$3,$N804&lt;='202502'!$F$3),'202502'!$I$3,IF(AND($N804&gt;='202502'!$E$4,$N804&lt;='202502'!$F$4),'202502'!$I$4,IF(AND($N804&gt;='202502'!$E$5,$N804&lt;='202502'!$F$5),'202502'!$I$5,0))))</f>
        <v>4</v>
      </c>
      <c r="T804" s="5">
        <f>IF(AND($N804&gt;='202502'!$E$2,$N804&lt;='202502'!$F$2),'202502'!$G$2,IF(AND($N804&gt;='202502'!$E$3,$N804&lt;='202502'!$F$3),'202502'!$G$3,IF(AND($N804&gt;='202502'!$E$4,$N804&lt;='202502'!$F$4),'202502'!$G$4,IF(AND($N804&gt;='202502'!$E$5,$N804&lt;='202502'!$F$5),'202502'!$G$5,0))))</f>
        <v>0</v>
      </c>
    </row>
    <row r="805" spans="1:20" hidden="1" x14ac:dyDescent="0.25">
      <c r="A805" s="5"/>
      <c r="B805" s="5">
        <v>12584948</v>
      </c>
      <c r="C805" s="5">
        <v>125849482</v>
      </c>
      <c r="D805" s="5" t="s">
        <v>778</v>
      </c>
      <c r="E805" s="5" t="s">
        <v>779</v>
      </c>
      <c r="F805" s="5">
        <v>2152123</v>
      </c>
      <c r="G805" s="5">
        <v>2152123</v>
      </c>
      <c r="H805" s="5">
        <v>4113442</v>
      </c>
      <c r="I805" s="5">
        <v>2152123</v>
      </c>
      <c r="J805" s="5">
        <v>2152123</v>
      </c>
      <c r="K805" s="5">
        <v>4127473</v>
      </c>
      <c r="L805" s="4">
        <f t="shared" si="12"/>
        <v>16849407</v>
      </c>
      <c r="M805" s="5">
        <v>6</v>
      </c>
      <c r="N805" s="8">
        <v>2808234</v>
      </c>
      <c r="O805" s="5">
        <f>IF(AND($N805&gt;='202401'!$E$2,$N805&lt;='202401'!$F$2),'202401'!$I$2,IF(AND($N805&gt;='202401'!$E$3,$N805&lt;='202401'!$F$3),'202401'!$I$3,IF(AND($N805&gt;='202401'!$E$4,$N805&lt;='202401'!$F$4),'202401'!$I$4,IF(AND($N805&gt;='202401'!$E$5,$N805&lt;='202401'!$F$5),'202401'!$I$5,0))))</f>
        <v>4</v>
      </c>
      <c r="P805" s="5">
        <f>IF(AND($N805&gt;='202401'!$E$2,$N805&lt;='202401'!$F$2),'202401'!$G$2,IF(AND($N805&gt;='202401'!$E$3,$N805&lt;='202401'!$F$3),'202401'!$G$3,IF(AND($N805&gt;='202401'!$E$4,$N805&lt;='202401'!$F$4),'202401'!$G$4,IF(AND($N805&gt;='202401'!$E$5,$N805&lt;='202401'!$F$5),'202401'!$G$5,0))))</f>
        <v>0</v>
      </c>
      <c r="Q805" s="5">
        <f>IF(AND($N805&gt;='202501'!$E$2,$N805&lt;='202501'!$F$2),'202501'!$I$2,IF(AND($N805&gt;='202501'!$E$3,$N805&lt;='202501'!$F$3),'202501'!$I$3,IF(AND($N805&gt;='202501'!$E$4,$N805&lt;='202501'!$F$4),'202501'!$I$4,IF(AND($N805&gt;='202501'!$E$5,$N805&lt;='202501'!$F$5),'202501'!$I$5,0))))</f>
        <v>4</v>
      </c>
      <c r="R805" s="5">
        <f>IF(AND($N805&gt;='202501'!$E$2,$N805&lt;='202501'!$F$2),'202501'!$G$2,IF(AND($N805&gt;='202501'!$E$3,$N805&lt;='202501'!$F$3),'202501'!$G$3,IF(AND($N805&gt;='202501'!$E$4,$N805&lt;='202501'!$F$4),'202501'!$G$4,IF(AND($N805&gt;='202501'!$E$5,$N805&lt;='202501'!$F$5),'202501'!$G$5,0))))</f>
        <v>0</v>
      </c>
      <c r="S805" s="5">
        <f>IF(AND($N805&gt;='202502'!$E$2,$N805&lt;='202502'!$F$2),'202502'!$I$2,IF(AND($N805&gt;='202502'!$E$3,$N805&lt;='202502'!$F$3),'202502'!$I$3,IF(AND($N805&gt;='202502'!$E$4,$N805&lt;='202502'!$F$4),'202502'!$I$4,IF(AND($N805&gt;='202502'!$E$5,$N805&lt;='202502'!$F$5),'202502'!$I$5,0))))</f>
        <v>4</v>
      </c>
      <c r="T805" s="5">
        <f>IF(AND($N805&gt;='202502'!$E$2,$N805&lt;='202502'!$F$2),'202502'!$G$2,IF(AND($N805&gt;='202502'!$E$3,$N805&lt;='202502'!$F$3),'202502'!$G$3,IF(AND($N805&gt;='202502'!$E$4,$N805&lt;='202502'!$F$4),'202502'!$G$4,IF(AND($N805&gt;='202502'!$E$5,$N805&lt;='202502'!$F$5),'202502'!$G$5,0))))</f>
        <v>0</v>
      </c>
    </row>
    <row r="806" spans="1:20" hidden="1" x14ac:dyDescent="0.25">
      <c r="A806" s="5"/>
      <c r="B806" s="5">
        <v>15089756</v>
      </c>
      <c r="C806" s="5">
        <v>150897564</v>
      </c>
      <c r="D806" s="5" t="s">
        <v>1341</v>
      </c>
      <c r="E806" s="5" t="s">
        <v>1342</v>
      </c>
      <c r="F806" s="5">
        <v>2152123</v>
      </c>
      <c r="G806" s="5">
        <v>2163893</v>
      </c>
      <c r="H806" s="5">
        <v>4125212</v>
      </c>
      <c r="I806" s="5">
        <v>2163893</v>
      </c>
      <c r="J806" s="5">
        <v>2163893</v>
      </c>
      <c r="K806" s="5">
        <v>4139303</v>
      </c>
      <c r="L806" s="4">
        <f t="shared" si="12"/>
        <v>16908317</v>
      </c>
      <c r="M806" s="5">
        <v>6</v>
      </c>
      <c r="N806" s="8">
        <v>2818052</v>
      </c>
      <c r="O806" s="5">
        <f>IF(AND($N806&gt;='202401'!$E$2,$N806&lt;='202401'!$F$2),'202401'!$I$2,IF(AND($N806&gt;='202401'!$E$3,$N806&lt;='202401'!$F$3),'202401'!$I$3,IF(AND($N806&gt;='202401'!$E$4,$N806&lt;='202401'!$F$4),'202401'!$I$4,IF(AND($N806&gt;='202401'!$E$5,$N806&lt;='202401'!$F$5),'202401'!$I$5,0))))</f>
        <v>4</v>
      </c>
      <c r="P806" s="5">
        <f>IF(AND($N806&gt;='202401'!$E$2,$N806&lt;='202401'!$F$2),'202401'!$G$2,IF(AND($N806&gt;='202401'!$E$3,$N806&lt;='202401'!$F$3),'202401'!$G$3,IF(AND($N806&gt;='202401'!$E$4,$N806&lt;='202401'!$F$4),'202401'!$G$4,IF(AND($N806&gt;='202401'!$E$5,$N806&lt;='202401'!$F$5),'202401'!$G$5,0))))</f>
        <v>0</v>
      </c>
      <c r="Q806" s="5">
        <f>IF(AND($N806&gt;='202501'!$E$2,$N806&lt;='202501'!$F$2),'202501'!$I$2,IF(AND($N806&gt;='202501'!$E$3,$N806&lt;='202501'!$F$3),'202501'!$I$3,IF(AND($N806&gt;='202501'!$E$4,$N806&lt;='202501'!$F$4),'202501'!$I$4,IF(AND($N806&gt;='202501'!$E$5,$N806&lt;='202501'!$F$5),'202501'!$I$5,0))))</f>
        <v>4</v>
      </c>
      <c r="R806" s="5">
        <f>IF(AND($N806&gt;='202501'!$E$2,$N806&lt;='202501'!$F$2),'202501'!$G$2,IF(AND($N806&gt;='202501'!$E$3,$N806&lt;='202501'!$F$3),'202501'!$G$3,IF(AND($N806&gt;='202501'!$E$4,$N806&lt;='202501'!$F$4),'202501'!$G$4,IF(AND($N806&gt;='202501'!$E$5,$N806&lt;='202501'!$F$5),'202501'!$G$5,0))))</f>
        <v>0</v>
      </c>
      <c r="S806" s="5">
        <f>IF(AND($N806&gt;='202502'!$E$2,$N806&lt;='202502'!$F$2),'202502'!$I$2,IF(AND($N806&gt;='202502'!$E$3,$N806&lt;='202502'!$F$3),'202502'!$I$3,IF(AND($N806&gt;='202502'!$E$4,$N806&lt;='202502'!$F$4),'202502'!$I$4,IF(AND($N806&gt;='202502'!$E$5,$N806&lt;='202502'!$F$5),'202502'!$I$5,0))))</f>
        <v>4</v>
      </c>
      <c r="T806" s="5">
        <f>IF(AND($N806&gt;='202502'!$E$2,$N806&lt;='202502'!$F$2),'202502'!$G$2,IF(AND($N806&gt;='202502'!$E$3,$N806&lt;='202502'!$F$3),'202502'!$G$3,IF(AND($N806&gt;='202502'!$E$4,$N806&lt;='202502'!$F$4),'202502'!$G$4,IF(AND($N806&gt;='202502'!$E$5,$N806&lt;='202502'!$F$5),'202502'!$G$5,0))))</f>
        <v>0</v>
      </c>
    </row>
    <row r="807" spans="1:20" hidden="1" x14ac:dyDescent="0.25">
      <c r="A807" s="5"/>
      <c r="B807" s="5">
        <v>16365508</v>
      </c>
      <c r="C807" s="5" t="s">
        <v>1713</v>
      </c>
      <c r="D807" s="5" t="s">
        <v>1714</v>
      </c>
      <c r="E807" s="5" t="s">
        <v>1715</v>
      </c>
      <c r="F807" s="5">
        <v>1591343</v>
      </c>
      <c r="G807" s="5">
        <v>1591343</v>
      </c>
      <c r="H807" s="5">
        <v>2984915</v>
      </c>
      <c r="I807" s="5">
        <v>1591343</v>
      </c>
      <c r="J807" s="5">
        <v>1591343</v>
      </c>
      <c r="K807" s="5">
        <v>2995196</v>
      </c>
      <c r="L807" s="4">
        <f t="shared" si="12"/>
        <v>12345483</v>
      </c>
      <c r="M807" s="5">
        <v>6</v>
      </c>
      <c r="N807" s="8">
        <v>2057580</v>
      </c>
      <c r="O807" s="5">
        <f>IF(AND($N807&gt;='202401'!$E$2,$N807&lt;='202401'!$F$2),'202401'!$I$2,IF(AND($N807&gt;='202401'!$E$3,$N807&lt;='202401'!$F$3),'202401'!$I$3,IF(AND($N807&gt;='202401'!$E$4,$N807&lt;='202401'!$F$4),'202401'!$I$4,IF(AND($N807&gt;='202401'!$E$5,$N807&lt;='202401'!$F$5),'202401'!$I$5,0))))</f>
        <v>4</v>
      </c>
      <c r="P807" s="5">
        <f>IF(AND($N807&gt;='202401'!$E$2,$N807&lt;='202401'!$F$2),'202401'!$G$2,IF(AND($N807&gt;='202401'!$E$3,$N807&lt;='202401'!$F$3),'202401'!$G$3,IF(AND($N807&gt;='202401'!$E$4,$N807&lt;='202401'!$F$4),'202401'!$G$4,IF(AND($N807&gt;='202401'!$E$5,$N807&lt;='202401'!$F$5),'202401'!$G$5,0))))</f>
        <v>0</v>
      </c>
      <c r="Q807" s="5">
        <f>IF(AND($N807&gt;='202501'!$E$2,$N807&lt;='202501'!$F$2),'202501'!$I$2,IF(AND($N807&gt;='202501'!$E$3,$N807&lt;='202501'!$F$3),'202501'!$I$3,IF(AND($N807&gt;='202501'!$E$4,$N807&lt;='202501'!$F$4),'202501'!$I$4,IF(AND($N807&gt;='202501'!$E$5,$N807&lt;='202501'!$F$5),'202501'!$I$5,0))))</f>
        <v>4</v>
      </c>
      <c r="R807" s="5">
        <f>IF(AND($N807&gt;='202501'!$E$2,$N807&lt;='202501'!$F$2),'202501'!$G$2,IF(AND($N807&gt;='202501'!$E$3,$N807&lt;='202501'!$F$3),'202501'!$G$3,IF(AND($N807&gt;='202501'!$E$4,$N807&lt;='202501'!$F$4),'202501'!$G$4,IF(AND($N807&gt;='202501'!$E$5,$N807&lt;='202501'!$F$5),'202501'!$G$5,0))))</f>
        <v>0</v>
      </c>
      <c r="S807" s="5">
        <f>IF(AND($N807&gt;='202502'!$E$2,$N807&lt;='202502'!$F$2),'202502'!$I$2,IF(AND($N807&gt;='202502'!$E$3,$N807&lt;='202502'!$F$3),'202502'!$I$3,IF(AND($N807&gt;='202502'!$E$4,$N807&lt;='202502'!$F$4),'202502'!$I$4,IF(AND($N807&gt;='202502'!$E$5,$N807&lt;='202502'!$F$5),'202502'!$I$5,0))))</f>
        <v>4</v>
      </c>
      <c r="T807" s="5">
        <f>IF(AND($N807&gt;='202502'!$E$2,$N807&lt;='202502'!$F$2),'202502'!$G$2,IF(AND($N807&gt;='202502'!$E$3,$N807&lt;='202502'!$F$3),'202502'!$G$3,IF(AND($N807&gt;='202502'!$E$4,$N807&lt;='202502'!$F$4),'202502'!$G$4,IF(AND($N807&gt;='202502'!$E$5,$N807&lt;='202502'!$F$5),'202502'!$G$5,0))))</f>
        <v>0</v>
      </c>
    </row>
    <row r="808" spans="1:20" hidden="1" x14ac:dyDescent="0.25">
      <c r="A808" s="5"/>
      <c r="B808" s="5">
        <v>12465829</v>
      </c>
      <c r="C808" s="5">
        <v>124658292</v>
      </c>
      <c r="D808" s="5" t="s">
        <v>748</v>
      </c>
      <c r="E808" s="5" t="s">
        <v>749</v>
      </c>
      <c r="F808" s="5">
        <v>2566908</v>
      </c>
      <c r="G808" s="5">
        <v>2566908</v>
      </c>
      <c r="H808" s="5">
        <v>4838948</v>
      </c>
      <c r="I808" s="5">
        <v>2566908</v>
      </c>
      <c r="J808" s="5">
        <v>2566908</v>
      </c>
      <c r="K808" s="5">
        <v>4890822</v>
      </c>
      <c r="L808" s="4">
        <f t="shared" si="12"/>
        <v>19997402</v>
      </c>
      <c r="M808" s="5">
        <v>6</v>
      </c>
      <c r="N808" s="8">
        <v>3332900</v>
      </c>
      <c r="O808" s="5">
        <f>IF(AND($N808&gt;='202401'!$E$2,$N808&lt;='202401'!$F$2),'202401'!$I$2,IF(AND($N808&gt;='202401'!$E$3,$N808&lt;='202401'!$F$3),'202401'!$I$3,IF(AND($N808&gt;='202401'!$E$4,$N808&lt;='202401'!$F$4),'202401'!$I$4,IF(AND($N808&gt;='202401'!$E$5,$N808&lt;='202401'!$F$5),'202401'!$I$5,0))))</f>
        <v>4</v>
      </c>
      <c r="P808" s="5">
        <f>IF(AND($N808&gt;='202401'!$E$2,$N808&lt;='202401'!$F$2),'202401'!$G$2,IF(AND($N808&gt;='202401'!$E$3,$N808&lt;='202401'!$F$3),'202401'!$G$3,IF(AND($N808&gt;='202401'!$E$4,$N808&lt;='202401'!$F$4),'202401'!$G$4,IF(AND($N808&gt;='202401'!$E$5,$N808&lt;='202401'!$F$5),'202401'!$G$5,0))))</f>
        <v>0</v>
      </c>
      <c r="Q808" s="5">
        <f>IF(AND($N808&gt;='202501'!$E$2,$N808&lt;='202501'!$F$2),'202501'!$I$2,IF(AND($N808&gt;='202501'!$E$3,$N808&lt;='202501'!$F$3),'202501'!$I$3,IF(AND($N808&gt;='202501'!$E$4,$N808&lt;='202501'!$F$4),'202501'!$I$4,IF(AND($N808&gt;='202501'!$E$5,$N808&lt;='202501'!$F$5),'202501'!$I$5,0))))</f>
        <v>4</v>
      </c>
      <c r="R808" s="5">
        <f>IF(AND($N808&gt;='202501'!$E$2,$N808&lt;='202501'!$F$2),'202501'!$G$2,IF(AND($N808&gt;='202501'!$E$3,$N808&lt;='202501'!$F$3),'202501'!$G$3,IF(AND($N808&gt;='202501'!$E$4,$N808&lt;='202501'!$F$4),'202501'!$G$4,IF(AND($N808&gt;='202501'!$E$5,$N808&lt;='202501'!$F$5),'202501'!$G$5,0))))</f>
        <v>0</v>
      </c>
      <c r="S808" s="5">
        <f>IF(AND($N808&gt;='202502'!$E$2,$N808&lt;='202502'!$F$2),'202502'!$I$2,IF(AND($N808&gt;='202502'!$E$3,$N808&lt;='202502'!$F$3),'202502'!$I$3,IF(AND($N808&gt;='202502'!$E$4,$N808&lt;='202502'!$F$4),'202502'!$I$4,IF(AND($N808&gt;='202502'!$E$5,$N808&lt;='202502'!$F$5),'202502'!$I$5,0))))</f>
        <v>4</v>
      </c>
      <c r="T808" s="5">
        <f>IF(AND($N808&gt;='202502'!$E$2,$N808&lt;='202502'!$F$2),'202502'!$G$2,IF(AND($N808&gt;='202502'!$E$3,$N808&lt;='202502'!$F$3),'202502'!$G$3,IF(AND($N808&gt;='202502'!$E$4,$N808&lt;='202502'!$F$4),'202502'!$G$4,IF(AND($N808&gt;='202502'!$E$5,$N808&lt;='202502'!$F$5),'202502'!$G$5,0))))</f>
        <v>0</v>
      </c>
    </row>
    <row r="809" spans="1:20" hidden="1" x14ac:dyDescent="0.25">
      <c r="A809" s="5"/>
      <c r="B809" s="5">
        <v>10332340</v>
      </c>
      <c r="C809" s="5">
        <v>103323401</v>
      </c>
      <c r="D809" s="5" t="s">
        <v>448</v>
      </c>
      <c r="E809" s="5" t="s">
        <v>449</v>
      </c>
      <c r="F809" s="5">
        <v>759642</v>
      </c>
      <c r="G809" s="5">
        <v>759642</v>
      </c>
      <c r="H809" s="5">
        <v>1466946</v>
      </c>
      <c r="I809" s="5">
        <v>759642</v>
      </c>
      <c r="J809" s="5">
        <v>759642</v>
      </c>
      <c r="K809" s="5">
        <v>1471923</v>
      </c>
      <c r="L809" s="4">
        <f t="shared" si="12"/>
        <v>5977437</v>
      </c>
      <c r="M809" s="5">
        <v>6</v>
      </c>
      <c r="N809" s="8">
        <v>996239</v>
      </c>
      <c r="O809" s="5">
        <f>IF(AND($N809&gt;='202401'!$E$2,$N809&lt;='202401'!$F$2),'202401'!$I$2,IF(AND($N809&gt;='202401'!$E$3,$N809&lt;='202401'!$F$3),'202401'!$I$3,IF(AND($N809&gt;='202401'!$E$4,$N809&lt;='202401'!$F$4),'202401'!$I$4,IF(AND($N809&gt;='202401'!$E$5,$N809&lt;='202401'!$F$5),'202401'!$I$5,0))))</f>
        <v>3</v>
      </c>
      <c r="P809" s="5">
        <f>IF(AND($N809&gt;='202401'!$E$2,$N809&lt;='202401'!$F$2),'202401'!$G$2,IF(AND($N809&gt;='202401'!$E$3,$N809&lt;='202401'!$F$3),'202401'!$G$3,IF(AND($N809&gt;='202401'!$E$4,$N809&lt;='202401'!$F$4),'202401'!$G$4,IF(AND($N809&gt;='202401'!$E$5,$N809&lt;='202401'!$F$5),'202401'!$G$5,0))))</f>
        <v>4119</v>
      </c>
      <c r="Q809" s="5">
        <f>IF(AND($N809&gt;='202501'!$E$2,$N809&lt;='202501'!$F$2),'202501'!$I$2,IF(AND($N809&gt;='202501'!$E$3,$N809&lt;='202501'!$F$3),'202501'!$I$3,IF(AND($N809&gt;='202501'!$E$4,$N809&lt;='202501'!$F$4),'202501'!$I$4,IF(AND($N809&gt;='202501'!$E$5,$N809&lt;='202501'!$F$5),'202501'!$I$5,0))))</f>
        <v>3</v>
      </c>
      <c r="R809" s="5">
        <f>IF(AND($N809&gt;='202501'!$E$2,$N809&lt;='202501'!$F$2),'202501'!$G$2,IF(AND($N809&gt;='202501'!$E$3,$N809&lt;='202501'!$F$3),'202501'!$G$3,IF(AND($N809&gt;='202501'!$E$4,$N809&lt;='202501'!$F$4),'202501'!$G$4,IF(AND($N809&gt;='202501'!$E$5,$N809&lt;='202501'!$F$5),'202501'!$G$5,0))))</f>
        <v>4119</v>
      </c>
      <c r="S809" s="5">
        <f>IF(AND($N809&gt;='202502'!$E$2,$N809&lt;='202502'!$F$2),'202502'!$I$2,IF(AND($N809&gt;='202502'!$E$3,$N809&lt;='202502'!$F$3),'202502'!$I$3,IF(AND($N809&gt;='202502'!$E$4,$N809&lt;='202502'!$F$4),'202502'!$I$4,IF(AND($N809&gt;='202502'!$E$5,$N809&lt;='202502'!$F$5),'202502'!$I$5,0))))</f>
        <v>3</v>
      </c>
      <c r="T809" s="5">
        <f>IF(AND($N809&gt;='202502'!$E$2,$N809&lt;='202502'!$F$2),'202502'!$G$2,IF(AND($N809&gt;='202502'!$E$3,$N809&lt;='202502'!$F$3),'202502'!$G$3,IF(AND($N809&gt;='202502'!$E$4,$N809&lt;='202502'!$F$4),'202502'!$G$4,IF(AND($N809&gt;='202502'!$E$5,$N809&lt;='202502'!$F$5),'202502'!$G$5,0))))</f>
        <v>4267</v>
      </c>
    </row>
    <row r="810" spans="1:20" hidden="1" x14ac:dyDescent="0.25">
      <c r="A810" s="5"/>
      <c r="B810" s="5">
        <v>16054790</v>
      </c>
      <c r="C810" s="5">
        <v>160547901</v>
      </c>
      <c r="D810" s="5" t="s">
        <v>1615</v>
      </c>
      <c r="E810" s="5" t="s">
        <v>1616</v>
      </c>
      <c r="F810" s="5">
        <v>1223283</v>
      </c>
      <c r="G810" s="5">
        <v>1223283</v>
      </c>
      <c r="H810" s="5">
        <v>2590993</v>
      </c>
      <c r="I810" s="5">
        <v>1223283</v>
      </c>
      <c r="J810" s="5">
        <v>1223283</v>
      </c>
      <c r="K810" s="5">
        <v>3805644</v>
      </c>
      <c r="L810" s="4">
        <f t="shared" si="12"/>
        <v>11289769</v>
      </c>
      <c r="M810" s="5">
        <v>6</v>
      </c>
      <c r="N810" s="8">
        <v>1881628</v>
      </c>
      <c r="O810" s="5">
        <f>IF(AND($N810&gt;='202401'!$E$2,$N810&lt;='202401'!$F$2),'202401'!$I$2,IF(AND($N810&gt;='202401'!$E$3,$N810&lt;='202401'!$F$3),'202401'!$I$3,IF(AND($N810&gt;='202401'!$E$4,$N810&lt;='202401'!$F$4),'202401'!$I$4,IF(AND($N810&gt;='202401'!$E$5,$N810&lt;='202401'!$F$5),'202401'!$I$5,0))))</f>
        <v>4</v>
      </c>
      <c r="P810" s="5">
        <f>IF(AND($N810&gt;='202401'!$E$2,$N810&lt;='202401'!$F$2),'202401'!$G$2,IF(AND($N810&gt;='202401'!$E$3,$N810&lt;='202401'!$F$3),'202401'!$G$3,IF(AND($N810&gt;='202401'!$E$4,$N810&lt;='202401'!$F$4),'202401'!$G$4,IF(AND($N810&gt;='202401'!$E$5,$N810&lt;='202401'!$F$5),'202401'!$G$5,0))))</f>
        <v>0</v>
      </c>
      <c r="Q810" s="5">
        <f>IF(AND($N810&gt;='202501'!$E$2,$N810&lt;='202501'!$F$2),'202501'!$I$2,IF(AND($N810&gt;='202501'!$E$3,$N810&lt;='202501'!$F$3),'202501'!$I$3,IF(AND($N810&gt;='202501'!$E$4,$N810&lt;='202501'!$F$4),'202501'!$I$4,IF(AND($N810&gt;='202501'!$E$5,$N810&lt;='202501'!$F$5),'202501'!$I$5,0))))</f>
        <v>4</v>
      </c>
      <c r="R810" s="5">
        <f>IF(AND($N810&gt;='202501'!$E$2,$N810&lt;='202501'!$F$2),'202501'!$G$2,IF(AND($N810&gt;='202501'!$E$3,$N810&lt;='202501'!$F$3),'202501'!$G$3,IF(AND($N810&gt;='202501'!$E$4,$N810&lt;='202501'!$F$4),'202501'!$G$4,IF(AND($N810&gt;='202501'!$E$5,$N810&lt;='202501'!$F$5),'202501'!$G$5,0))))</f>
        <v>0</v>
      </c>
      <c r="S810" s="5">
        <f>IF(AND($N810&gt;='202502'!$E$2,$N810&lt;='202502'!$F$2),'202502'!$I$2,IF(AND($N810&gt;='202502'!$E$3,$N810&lt;='202502'!$F$3),'202502'!$I$3,IF(AND($N810&gt;='202502'!$E$4,$N810&lt;='202502'!$F$4),'202502'!$I$4,IF(AND($N810&gt;='202502'!$E$5,$N810&lt;='202502'!$F$5),'202502'!$I$5,0))))</f>
        <v>4</v>
      </c>
      <c r="T810" s="5">
        <f>IF(AND($N810&gt;='202502'!$E$2,$N810&lt;='202502'!$F$2),'202502'!$G$2,IF(AND($N810&gt;='202502'!$E$3,$N810&lt;='202502'!$F$3),'202502'!$G$3,IF(AND($N810&gt;='202502'!$E$4,$N810&lt;='202502'!$F$4),'202502'!$G$4,IF(AND($N810&gt;='202502'!$E$5,$N810&lt;='202502'!$F$5),'202502'!$G$5,0))))</f>
        <v>0</v>
      </c>
    </row>
    <row r="811" spans="1:20" hidden="1" x14ac:dyDescent="0.25">
      <c r="A811" s="5"/>
      <c r="B811" s="5">
        <v>12119067</v>
      </c>
      <c r="C811" s="5">
        <v>121190672</v>
      </c>
      <c r="D811" s="5" t="s">
        <v>677</v>
      </c>
      <c r="E811" s="5" t="s">
        <v>678</v>
      </c>
      <c r="F811" s="5">
        <v>1761896</v>
      </c>
      <c r="G811" s="5">
        <v>1761896</v>
      </c>
      <c r="H811" s="5">
        <v>3272804</v>
      </c>
      <c r="I811" s="5">
        <v>1761896</v>
      </c>
      <c r="J811" s="5">
        <v>1761896</v>
      </c>
      <c r="K811" s="5">
        <v>3284132</v>
      </c>
      <c r="L811" s="4">
        <f t="shared" si="12"/>
        <v>13604520</v>
      </c>
      <c r="M811" s="5">
        <v>6</v>
      </c>
      <c r="N811" s="8">
        <v>2267420</v>
      </c>
      <c r="O811" s="5">
        <f>IF(AND($N811&gt;='202401'!$E$2,$N811&lt;='202401'!$F$2),'202401'!$I$2,IF(AND($N811&gt;='202401'!$E$3,$N811&lt;='202401'!$F$3),'202401'!$I$3,IF(AND($N811&gt;='202401'!$E$4,$N811&lt;='202401'!$F$4),'202401'!$I$4,IF(AND($N811&gt;='202401'!$E$5,$N811&lt;='202401'!$F$5),'202401'!$I$5,0))))</f>
        <v>4</v>
      </c>
      <c r="P811" s="5">
        <f>IF(AND($N811&gt;='202401'!$E$2,$N811&lt;='202401'!$F$2),'202401'!$G$2,IF(AND($N811&gt;='202401'!$E$3,$N811&lt;='202401'!$F$3),'202401'!$G$3,IF(AND($N811&gt;='202401'!$E$4,$N811&lt;='202401'!$F$4),'202401'!$G$4,IF(AND($N811&gt;='202401'!$E$5,$N811&lt;='202401'!$F$5),'202401'!$G$5,0))))</f>
        <v>0</v>
      </c>
      <c r="Q811" s="5">
        <f>IF(AND($N811&gt;='202501'!$E$2,$N811&lt;='202501'!$F$2),'202501'!$I$2,IF(AND($N811&gt;='202501'!$E$3,$N811&lt;='202501'!$F$3),'202501'!$I$3,IF(AND($N811&gt;='202501'!$E$4,$N811&lt;='202501'!$F$4),'202501'!$I$4,IF(AND($N811&gt;='202501'!$E$5,$N811&lt;='202501'!$F$5),'202501'!$I$5,0))))</f>
        <v>4</v>
      </c>
      <c r="R811" s="5">
        <f>IF(AND($N811&gt;='202501'!$E$2,$N811&lt;='202501'!$F$2),'202501'!$G$2,IF(AND($N811&gt;='202501'!$E$3,$N811&lt;='202501'!$F$3),'202501'!$G$3,IF(AND($N811&gt;='202501'!$E$4,$N811&lt;='202501'!$F$4),'202501'!$G$4,IF(AND($N811&gt;='202501'!$E$5,$N811&lt;='202501'!$F$5),'202501'!$G$5,0))))</f>
        <v>0</v>
      </c>
      <c r="S811" s="5">
        <f>IF(AND($N811&gt;='202502'!$E$2,$N811&lt;='202502'!$F$2),'202502'!$I$2,IF(AND($N811&gt;='202502'!$E$3,$N811&lt;='202502'!$F$3),'202502'!$I$3,IF(AND($N811&gt;='202502'!$E$4,$N811&lt;='202502'!$F$4),'202502'!$I$4,IF(AND($N811&gt;='202502'!$E$5,$N811&lt;='202502'!$F$5),'202502'!$I$5,0))))</f>
        <v>4</v>
      </c>
      <c r="T811" s="5">
        <f>IF(AND($N811&gt;='202502'!$E$2,$N811&lt;='202502'!$F$2),'202502'!$G$2,IF(AND($N811&gt;='202502'!$E$3,$N811&lt;='202502'!$F$3),'202502'!$G$3,IF(AND($N811&gt;='202502'!$E$4,$N811&lt;='202502'!$F$4),'202502'!$G$4,IF(AND($N811&gt;='202502'!$E$5,$N811&lt;='202502'!$F$5),'202502'!$G$5,0))))</f>
        <v>0</v>
      </c>
    </row>
    <row r="812" spans="1:20" hidden="1" x14ac:dyDescent="0.25">
      <c r="A812" s="5"/>
      <c r="B812" s="5">
        <v>16485788</v>
      </c>
      <c r="C812" s="5">
        <v>164857883</v>
      </c>
      <c r="D812" s="5" t="s">
        <v>1743</v>
      </c>
      <c r="E812" s="5" t="s">
        <v>1744</v>
      </c>
      <c r="F812" s="5">
        <v>1978012</v>
      </c>
      <c r="G812" s="5">
        <v>1978012</v>
      </c>
      <c r="H812" s="5">
        <v>3777757</v>
      </c>
      <c r="I812" s="5">
        <v>1978012</v>
      </c>
      <c r="J812" s="5">
        <v>1978012</v>
      </c>
      <c r="K812" s="5">
        <v>3790647</v>
      </c>
      <c r="L812" s="4">
        <f t="shared" si="12"/>
        <v>15480452</v>
      </c>
      <c r="M812" s="5">
        <v>6</v>
      </c>
      <c r="N812" s="8">
        <v>2580075</v>
      </c>
      <c r="O812" s="5">
        <f>IF(AND($N812&gt;='202401'!$E$2,$N812&lt;='202401'!$F$2),'202401'!$I$2,IF(AND($N812&gt;='202401'!$E$3,$N812&lt;='202401'!$F$3),'202401'!$I$3,IF(AND($N812&gt;='202401'!$E$4,$N812&lt;='202401'!$F$4),'202401'!$I$4,IF(AND($N812&gt;='202401'!$E$5,$N812&lt;='202401'!$F$5),'202401'!$I$5,0))))</f>
        <v>4</v>
      </c>
      <c r="P812" s="5">
        <f>IF(AND($N812&gt;='202401'!$E$2,$N812&lt;='202401'!$F$2),'202401'!$G$2,IF(AND($N812&gt;='202401'!$E$3,$N812&lt;='202401'!$F$3),'202401'!$G$3,IF(AND($N812&gt;='202401'!$E$4,$N812&lt;='202401'!$F$4),'202401'!$G$4,IF(AND($N812&gt;='202401'!$E$5,$N812&lt;='202401'!$F$5),'202401'!$G$5,0))))</f>
        <v>0</v>
      </c>
      <c r="Q812" s="5">
        <f>IF(AND($N812&gt;='202501'!$E$2,$N812&lt;='202501'!$F$2),'202501'!$I$2,IF(AND($N812&gt;='202501'!$E$3,$N812&lt;='202501'!$F$3),'202501'!$I$3,IF(AND($N812&gt;='202501'!$E$4,$N812&lt;='202501'!$F$4),'202501'!$I$4,IF(AND($N812&gt;='202501'!$E$5,$N812&lt;='202501'!$F$5),'202501'!$I$5,0))))</f>
        <v>4</v>
      </c>
      <c r="R812" s="5">
        <f>IF(AND($N812&gt;='202501'!$E$2,$N812&lt;='202501'!$F$2),'202501'!$G$2,IF(AND($N812&gt;='202501'!$E$3,$N812&lt;='202501'!$F$3),'202501'!$G$3,IF(AND($N812&gt;='202501'!$E$4,$N812&lt;='202501'!$F$4),'202501'!$G$4,IF(AND($N812&gt;='202501'!$E$5,$N812&lt;='202501'!$F$5),'202501'!$G$5,0))))</f>
        <v>0</v>
      </c>
      <c r="S812" s="5">
        <f>IF(AND($N812&gt;='202502'!$E$2,$N812&lt;='202502'!$F$2),'202502'!$I$2,IF(AND($N812&gt;='202502'!$E$3,$N812&lt;='202502'!$F$3),'202502'!$I$3,IF(AND($N812&gt;='202502'!$E$4,$N812&lt;='202502'!$F$4),'202502'!$I$4,IF(AND($N812&gt;='202502'!$E$5,$N812&lt;='202502'!$F$5),'202502'!$I$5,0))))</f>
        <v>4</v>
      </c>
      <c r="T812" s="5">
        <f>IF(AND($N812&gt;='202502'!$E$2,$N812&lt;='202502'!$F$2),'202502'!$G$2,IF(AND($N812&gt;='202502'!$E$3,$N812&lt;='202502'!$F$3),'202502'!$G$3,IF(AND($N812&gt;='202502'!$E$4,$N812&lt;='202502'!$F$4),'202502'!$G$4,IF(AND($N812&gt;='202502'!$E$5,$N812&lt;='202502'!$F$5),'202502'!$G$5,0))))</f>
        <v>0</v>
      </c>
    </row>
    <row r="813" spans="1:20" hidden="1" x14ac:dyDescent="0.25">
      <c r="A813" s="5"/>
      <c r="B813" s="5">
        <v>9632062</v>
      </c>
      <c r="C813" s="5">
        <v>96320620</v>
      </c>
      <c r="D813" s="5" t="s">
        <v>325</v>
      </c>
      <c r="E813" s="5" t="s">
        <v>326</v>
      </c>
      <c r="F813" s="5">
        <v>999832</v>
      </c>
      <c r="G813" s="5">
        <v>1162588</v>
      </c>
      <c r="H813" s="5">
        <v>1586900</v>
      </c>
      <c r="I813" s="5">
        <v>1251638</v>
      </c>
      <c r="J813" s="5">
        <v>932557</v>
      </c>
      <c r="K813" s="5">
        <v>1842336</v>
      </c>
      <c r="L813" s="4">
        <f t="shared" si="12"/>
        <v>7775851</v>
      </c>
      <c r="M813" s="5">
        <v>6</v>
      </c>
      <c r="N813" s="8">
        <v>1295975</v>
      </c>
      <c r="O813" s="5">
        <f>IF(AND($N813&gt;='202401'!$E$2,$N813&lt;='202401'!$F$2),'202401'!$I$2,IF(AND($N813&gt;='202401'!$E$3,$N813&lt;='202401'!$F$3),'202401'!$I$3,IF(AND($N813&gt;='202401'!$E$4,$N813&lt;='202401'!$F$4),'202401'!$I$4,IF(AND($N813&gt;='202401'!$E$5,$N813&lt;='202401'!$F$5),'202401'!$I$5,0))))</f>
        <v>3</v>
      </c>
      <c r="P813" s="5">
        <f>IF(AND($N813&gt;='202401'!$E$2,$N813&lt;='202401'!$F$2),'202401'!$G$2,IF(AND($N813&gt;='202401'!$E$3,$N813&lt;='202401'!$F$3),'202401'!$G$3,IF(AND($N813&gt;='202401'!$E$4,$N813&lt;='202401'!$F$4),'202401'!$G$4,IF(AND($N813&gt;='202401'!$E$5,$N813&lt;='202401'!$F$5),'202401'!$G$5,0))))</f>
        <v>4119</v>
      </c>
      <c r="Q813" s="5">
        <f>IF(AND($N813&gt;='202501'!$E$2,$N813&lt;='202501'!$F$2),'202501'!$I$2,IF(AND($N813&gt;='202501'!$E$3,$N813&lt;='202501'!$F$3),'202501'!$I$3,IF(AND($N813&gt;='202501'!$E$4,$N813&lt;='202501'!$F$4),'202501'!$I$4,IF(AND($N813&gt;='202501'!$E$5,$N813&lt;='202501'!$F$5),'202501'!$I$5,0))))</f>
        <v>3</v>
      </c>
      <c r="R813" s="5">
        <f>IF(AND($N813&gt;='202501'!$E$2,$N813&lt;='202501'!$F$2),'202501'!$G$2,IF(AND($N813&gt;='202501'!$E$3,$N813&lt;='202501'!$F$3),'202501'!$G$3,IF(AND($N813&gt;='202501'!$E$4,$N813&lt;='202501'!$F$4),'202501'!$G$4,IF(AND($N813&gt;='202501'!$E$5,$N813&lt;='202501'!$F$5),'202501'!$G$5,0))))</f>
        <v>4119</v>
      </c>
      <c r="S813" s="5">
        <f>IF(AND($N813&gt;='202502'!$E$2,$N813&lt;='202502'!$F$2),'202502'!$I$2,IF(AND($N813&gt;='202502'!$E$3,$N813&lt;='202502'!$F$3),'202502'!$I$3,IF(AND($N813&gt;='202502'!$E$4,$N813&lt;='202502'!$F$4),'202502'!$I$4,IF(AND($N813&gt;='202502'!$E$5,$N813&lt;='202502'!$F$5),'202502'!$I$5,0))))</f>
        <v>3</v>
      </c>
      <c r="T813" s="5">
        <f>IF(AND($N813&gt;='202502'!$E$2,$N813&lt;='202502'!$F$2),'202502'!$G$2,IF(AND($N813&gt;='202502'!$E$3,$N813&lt;='202502'!$F$3),'202502'!$G$3,IF(AND($N813&gt;='202502'!$E$4,$N813&lt;='202502'!$F$4),'202502'!$G$4,IF(AND($N813&gt;='202502'!$E$5,$N813&lt;='202502'!$F$5),'202502'!$G$5,0))))</f>
        <v>4267</v>
      </c>
    </row>
    <row r="814" spans="1:20" hidden="1" x14ac:dyDescent="0.25">
      <c r="A814" s="5"/>
      <c r="B814" s="5">
        <v>15673737</v>
      </c>
      <c r="C814" s="5">
        <v>156737372</v>
      </c>
      <c r="D814" s="5" t="s">
        <v>1493</v>
      </c>
      <c r="E814" s="5" t="s">
        <v>1494</v>
      </c>
      <c r="F814" s="5">
        <v>1880538</v>
      </c>
      <c r="G814" s="5">
        <v>1870446</v>
      </c>
      <c r="H814" s="5">
        <v>3522030</v>
      </c>
      <c r="I814" s="5">
        <v>1870446</v>
      </c>
      <c r="J814" s="5">
        <v>1870446</v>
      </c>
      <c r="K814" s="5">
        <v>3534134</v>
      </c>
      <c r="L814" s="4">
        <f t="shared" si="12"/>
        <v>14548040</v>
      </c>
      <c r="M814" s="5">
        <v>6</v>
      </c>
      <c r="N814" s="8">
        <v>2424673</v>
      </c>
      <c r="O814" s="5">
        <f>IF(AND($N814&gt;='202401'!$E$2,$N814&lt;='202401'!$F$2),'202401'!$I$2,IF(AND($N814&gt;='202401'!$E$3,$N814&lt;='202401'!$F$3),'202401'!$I$3,IF(AND($N814&gt;='202401'!$E$4,$N814&lt;='202401'!$F$4),'202401'!$I$4,IF(AND($N814&gt;='202401'!$E$5,$N814&lt;='202401'!$F$5),'202401'!$I$5,0))))</f>
        <v>4</v>
      </c>
      <c r="P814" s="5">
        <f>IF(AND($N814&gt;='202401'!$E$2,$N814&lt;='202401'!$F$2),'202401'!$G$2,IF(AND($N814&gt;='202401'!$E$3,$N814&lt;='202401'!$F$3),'202401'!$G$3,IF(AND($N814&gt;='202401'!$E$4,$N814&lt;='202401'!$F$4),'202401'!$G$4,IF(AND($N814&gt;='202401'!$E$5,$N814&lt;='202401'!$F$5),'202401'!$G$5,0))))</f>
        <v>0</v>
      </c>
      <c r="Q814" s="5">
        <f>IF(AND($N814&gt;='202501'!$E$2,$N814&lt;='202501'!$F$2),'202501'!$I$2,IF(AND($N814&gt;='202501'!$E$3,$N814&lt;='202501'!$F$3),'202501'!$I$3,IF(AND($N814&gt;='202501'!$E$4,$N814&lt;='202501'!$F$4),'202501'!$I$4,IF(AND($N814&gt;='202501'!$E$5,$N814&lt;='202501'!$F$5),'202501'!$I$5,0))))</f>
        <v>4</v>
      </c>
      <c r="R814" s="5">
        <f>IF(AND($N814&gt;='202501'!$E$2,$N814&lt;='202501'!$F$2),'202501'!$G$2,IF(AND($N814&gt;='202501'!$E$3,$N814&lt;='202501'!$F$3),'202501'!$G$3,IF(AND($N814&gt;='202501'!$E$4,$N814&lt;='202501'!$F$4),'202501'!$G$4,IF(AND($N814&gt;='202501'!$E$5,$N814&lt;='202501'!$F$5),'202501'!$G$5,0))))</f>
        <v>0</v>
      </c>
      <c r="S814" s="5">
        <f>IF(AND($N814&gt;='202502'!$E$2,$N814&lt;='202502'!$F$2),'202502'!$I$2,IF(AND($N814&gt;='202502'!$E$3,$N814&lt;='202502'!$F$3),'202502'!$I$3,IF(AND($N814&gt;='202502'!$E$4,$N814&lt;='202502'!$F$4),'202502'!$I$4,IF(AND($N814&gt;='202502'!$E$5,$N814&lt;='202502'!$F$5),'202502'!$I$5,0))))</f>
        <v>4</v>
      </c>
      <c r="T814" s="5">
        <f>IF(AND($N814&gt;='202502'!$E$2,$N814&lt;='202502'!$F$2),'202502'!$G$2,IF(AND($N814&gt;='202502'!$E$3,$N814&lt;='202502'!$F$3),'202502'!$G$3,IF(AND($N814&gt;='202502'!$E$4,$N814&lt;='202502'!$F$4),'202502'!$G$4,IF(AND($N814&gt;='202502'!$E$5,$N814&lt;='202502'!$F$5),'202502'!$G$5,0))))</f>
        <v>0</v>
      </c>
    </row>
    <row r="815" spans="1:20" hidden="1" x14ac:dyDescent="0.25">
      <c r="A815" s="5"/>
      <c r="B815" s="5">
        <v>14001099</v>
      </c>
      <c r="C815" s="5">
        <v>140010995</v>
      </c>
      <c r="D815" s="5" t="s">
        <v>1174</v>
      </c>
      <c r="E815" s="5" t="s">
        <v>1175</v>
      </c>
      <c r="F815" s="5">
        <v>851281</v>
      </c>
      <c r="G815" s="5">
        <v>776211</v>
      </c>
      <c r="H815" s="5">
        <v>1518738</v>
      </c>
      <c r="I815" s="5">
        <v>776211</v>
      </c>
      <c r="J815" s="5">
        <v>781374</v>
      </c>
      <c r="K815" s="5">
        <v>1523857</v>
      </c>
      <c r="L815" s="4">
        <f t="shared" si="12"/>
        <v>6227672</v>
      </c>
      <c r="M815" s="5">
        <v>6</v>
      </c>
      <c r="N815" s="8">
        <v>1037945</v>
      </c>
      <c r="O815" s="5">
        <f>IF(AND($N815&gt;='202401'!$E$2,$N815&lt;='202401'!$F$2),'202401'!$I$2,IF(AND($N815&gt;='202401'!$E$3,$N815&lt;='202401'!$F$3),'202401'!$I$3,IF(AND($N815&gt;='202401'!$E$4,$N815&lt;='202401'!$F$4),'202401'!$I$4,IF(AND($N815&gt;='202401'!$E$5,$N815&lt;='202401'!$F$5),'202401'!$I$5,0))))</f>
        <v>3</v>
      </c>
      <c r="P815" s="5">
        <f>IF(AND($N815&gt;='202401'!$E$2,$N815&lt;='202401'!$F$2),'202401'!$G$2,IF(AND($N815&gt;='202401'!$E$3,$N815&lt;='202401'!$F$3),'202401'!$G$3,IF(AND($N815&gt;='202401'!$E$4,$N815&lt;='202401'!$F$4),'202401'!$G$4,IF(AND($N815&gt;='202401'!$E$5,$N815&lt;='202401'!$F$5),'202401'!$G$5,0))))</f>
        <v>4119</v>
      </c>
      <c r="Q815" s="5">
        <f>IF(AND($N815&gt;='202501'!$E$2,$N815&lt;='202501'!$F$2),'202501'!$I$2,IF(AND($N815&gt;='202501'!$E$3,$N815&lt;='202501'!$F$3),'202501'!$I$3,IF(AND($N815&gt;='202501'!$E$4,$N815&lt;='202501'!$F$4),'202501'!$I$4,IF(AND($N815&gt;='202501'!$E$5,$N815&lt;='202501'!$F$5),'202501'!$I$5,0))))</f>
        <v>3</v>
      </c>
      <c r="R815" s="5">
        <f>IF(AND($N815&gt;='202501'!$E$2,$N815&lt;='202501'!$F$2),'202501'!$G$2,IF(AND($N815&gt;='202501'!$E$3,$N815&lt;='202501'!$F$3),'202501'!$G$3,IF(AND($N815&gt;='202501'!$E$4,$N815&lt;='202501'!$F$4),'202501'!$G$4,IF(AND($N815&gt;='202501'!$E$5,$N815&lt;='202501'!$F$5),'202501'!$G$5,0))))</f>
        <v>4119</v>
      </c>
      <c r="S815" s="5">
        <f>IF(AND($N815&gt;='202502'!$E$2,$N815&lt;='202502'!$F$2),'202502'!$I$2,IF(AND($N815&gt;='202502'!$E$3,$N815&lt;='202502'!$F$3),'202502'!$I$3,IF(AND($N815&gt;='202502'!$E$4,$N815&lt;='202502'!$F$4),'202502'!$I$4,IF(AND($N815&gt;='202502'!$E$5,$N815&lt;='202502'!$F$5),'202502'!$I$5,0))))</f>
        <v>3</v>
      </c>
      <c r="T815" s="5">
        <f>IF(AND($N815&gt;='202502'!$E$2,$N815&lt;='202502'!$F$2),'202502'!$G$2,IF(AND($N815&gt;='202502'!$E$3,$N815&lt;='202502'!$F$3),'202502'!$G$3,IF(AND($N815&gt;='202502'!$E$4,$N815&lt;='202502'!$F$4),'202502'!$G$4,IF(AND($N815&gt;='202502'!$E$5,$N815&lt;='202502'!$F$5),'202502'!$G$5,0))))</f>
        <v>4267</v>
      </c>
    </row>
    <row r="816" spans="1:20" hidden="1" x14ac:dyDescent="0.25">
      <c r="A816" s="5"/>
      <c r="B816" s="5">
        <v>14230000</v>
      </c>
      <c r="C816" s="5">
        <v>142300001</v>
      </c>
      <c r="D816" s="5" t="s">
        <v>1226</v>
      </c>
      <c r="E816" s="5" t="s">
        <v>1227</v>
      </c>
      <c r="F816" s="5">
        <v>683091</v>
      </c>
      <c r="G816" s="5">
        <v>687033</v>
      </c>
      <c r="H816" s="5">
        <v>1411757</v>
      </c>
      <c r="I816" s="5">
        <v>683091</v>
      </c>
      <c r="J816" s="5">
        <v>683091</v>
      </c>
      <c r="K816" s="5">
        <v>1373387</v>
      </c>
      <c r="L816" s="4">
        <f t="shared" si="12"/>
        <v>5521450</v>
      </c>
      <c r="M816" s="5">
        <v>6</v>
      </c>
      <c r="N816" s="8">
        <v>920241</v>
      </c>
      <c r="O816" s="5">
        <f>IF(AND($N816&gt;='202401'!$E$2,$N816&lt;='202401'!$F$2),'202401'!$I$2,IF(AND($N816&gt;='202401'!$E$3,$N816&lt;='202401'!$F$3),'202401'!$I$3,IF(AND($N816&gt;='202401'!$E$4,$N816&lt;='202401'!$F$4),'202401'!$I$4,IF(AND($N816&gt;='202401'!$E$5,$N816&lt;='202401'!$F$5),'202401'!$I$5,0))))</f>
        <v>3</v>
      </c>
      <c r="P816" s="5">
        <f>IF(AND($N816&gt;='202401'!$E$2,$N816&lt;='202401'!$F$2),'202401'!$G$2,IF(AND($N816&gt;='202401'!$E$3,$N816&lt;='202401'!$F$3),'202401'!$G$3,IF(AND($N816&gt;='202401'!$E$4,$N816&lt;='202401'!$F$4),'202401'!$G$4,IF(AND($N816&gt;='202401'!$E$5,$N816&lt;='202401'!$F$5),'202401'!$G$5,0))))</f>
        <v>4119</v>
      </c>
      <c r="Q816" s="5">
        <f>IF(AND($N816&gt;='202501'!$E$2,$N816&lt;='202501'!$F$2),'202501'!$I$2,IF(AND($N816&gt;='202501'!$E$3,$N816&lt;='202501'!$F$3),'202501'!$I$3,IF(AND($N816&gt;='202501'!$E$4,$N816&lt;='202501'!$F$4),'202501'!$I$4,IF(AND($N816&gt;='202501'!$E$5,$N816&lt;='202501'!$F$5),'202501'!$I$5,0))))</f>
        <v>3</v>
      </c>
      <c r="R816" s="5">
        <f>IF(AND($N816&gt;='202501'!$E$2,$N816&lt;='202501'!$F$2),'202501'!$G$2,IF(AND($N816&gt;='202501'!$E$3,$N816&lt;='202501'!$F$3),'202501'!$G$3,IF(AND($N816&gt;='202501'!$E$4,$N816&lt;='202501'!$F$4),'202501'!$G$4,IF(AND($N816&gt;='202501'!$E$5,$N816&lt;='202501'!$F$5),'202501'!$G$5,0))))</f>
        <v>4119</v>
      </c>
      <c r="S816" s="5">
        <f>IF(AND($N816&gt;='202502'!$E$2,$N816&lt;='202502'!$F$2),'202502'!$I$2,IF(AND($N816&gt;='202502'!$E$3,$N816&lt;='202502'!$F$3),'202502'!$I$3,IF(AND($N816&gt;='202502'!$E$4,$N816&lt;='202502'!$F$4),'202502'!$I$4,IF(AND($N816&gt;='202502'!$E$5,$N816&lt;='202502'!$F$5),'202502'!$I$5,0))))</f>
        <v>3</v>
      </c>
      <c r="T816" s="5">
        <f>IF(AND($N816&gt;='202502'!$E$2,$N816&lt;='202502'!$F$2),'202502'!$G$2,IF(AND($N816&gt;='202502'!$E$3,$N816&lt;='202502'!$F$3),'202502'!$G$3,IF(AND($N816&gt;='202502'!$E$4,$N816&lt;='202502'!$F$4),'202502'!$G$4,IF(AND($N816&gt;='202502'!$E$5,$N816&lt;='202502'!$F$5),'202502'!$G$5,0))))</f>
        <v>4267</v>
      </c>
    </row>
    <row r="817" spans="1:20" hidden="1" x14ac:dyDescent="0.25">
      <c r="A817" s="5"/>
      <c r="B817" s="5">
        <v>15316645</v>
      </c>
      <c r="C817" s="5">
        <v>153166455</v>
      </c>
      <c r="D817" s="5" t="s">
        <v>1396</v>
      </c>
      <c r="E817" s="5" t="s">
        <v>1397</v>
      </c>
      <c r="F817" s="5">
        <v>2371443</v>
      </c>
      <c r="G817" s="5">
        <v>2371443</v>
      </c>
      <c r="H817" s="5">
        <v>4513728</v>
      </c>
      <c r="I817" s="5">
        <v>2371443</v>
      </c>
      <c r="J817" s="5">
        <v>2371443</v>
      </c>
      <c r="K817" s="5">
        <v>4529153</v>
      </c>
      <c r="L817" s="4">
        <f t="shared" si="12"/>
        <v>18528653</v>
      </c>
      <c r="M817" s="5">
        <v>6</v>
      </c>
      <c r="N817" s="8">
        <v>3088108</v>
      </c>
      <c r="O817" s="5">
        <f>IF(AND($N817&gt;='202401'!$E$2,$N817&lt;='202401'!$F$2),'202401'!$I$2,IF(AND($N817&gt;='202401'!$E$3,$N817&lt;='202401'!$F$3),'202401'!$I$3,IF(AND($N817&gt;='202401'!$E$4,$N817&lt;='202401'!$F$4),'202401'!$I$4,IF(AND($N817&gt;='202401'!$E$5,$N817&lt;='202401'!$F$5),'202401'!$I$5,0))))</f>
        <v>4</v>
      </c>
      <c r="P817" s="5">
        <f>IF(AND($N817&gt;='202401'!$E$2,$N817&lt;='202401'!$F$2),'202401'!$G$2,IF(AND($N817&gt;='202401'!$E$3,$N817&lt;='202401'!$F$3),'202401'!$G$3,IF(AND($N817&gt;='202401'!$E$4,$N817&lt;='202401'!$F$4),'202401'!$G$4,IF(AND($N817&gt;='202401'!$E$5,$N817&lt;='202401'!$F$5),'202401'!$G$5,0))))</f>
        <v>0</v>
      </c>
      <c r="Q817" s="5">
        <f>IF(AND($N817&gt;='202501'!$E$2,$N817&lt;='202501'!$F$2),'202501'!$I$2,IF(AND($N817&gt;='202501'!$E$3,$N817&lt;='202501'!$F$3),'202501'!$I$3,IF(AND($N817&gt;='202501'!$E$4,$N817&lt;='202501'!$F$4),'202501'!$I$4,IF(AND($N817&gt;='202501'!$E$5,$N817&lt;='202501'!$F$5),'202501'!$I$5,0))))</f>
        <v>4</v>
      </c>
      <c r="R817" s="5">
        <f>IF(AND($N817&gt;='202501'!$E$2,$N817&lt;='202501'!$F$2),'202501'!$G$2,IF(AND($N817&gt;='202501'!$E$3,$N817&lt;='202501'!$F$3),'202501'!$G$3,IF(AND($N817&gt;='202501'!$E$4,$N817&lt;='202501'!$F$4),'202501'!$G$4,IF(AND($N817&gt;='202501'!$E$5,$N817&lt;='202501'!$F$5),'202501'!$G$5,0))))</f>
        <v>0</v>
      </c>
      <c r="S817" s="5">
        <f>IF(AND($N817&gt;='202502'!$E$2,$N817&lt;='202502'!$F$2),'202502'!$I$2,IF(AND($N817&gt;='202502'!$E$3,$N817&lt;='202502'!$F$3),'202502'!$I$3,IF(AND($N817&gt;='202502'!$E$4,$N817&lt;='202502'!$F$4),'202502'!$I$4,IF(AND($N817&gt;='202502'!$E$5,$N817&lt;='202502'!$F$5),'202502'!$I$5,0))))</f>
        <v>4</v>
      </c>
      <c r="T817" s="5">
        <f>IF(AND($N817&gt;='202502'!$E$2,$N817&lt;='202502'!$F$2),'202502'!$G$2,IF(AND($N817&gt;='202502'!$E$3,$N817&lt;='202502'!$F$3),'202502'!$G$3,IF(AND($N817&gt;='202502'!$E$4,$N817&lt;='202502'!$F$4),'202502'!$G$4,IF(AND($N817&gt;='202502'!$E$5,$N817&lt;='202502'!$F$5),'202502'!$G$5,0))))</f>
        <v>0</v>
      </c>
    </row>
    <row r="818" spans="1:20" hidden="1" x14ac:dyDescent="0.25">
      <c r="A818" s="5"/>
      <c r="B818" s="5">
        <v>13760543</v>
      </c>
      <c r="C818" s="5">
        <v>137605430</v>
      </c>
      <c r="D818" s="5" t="s">
        <v>1100</v>
      </c>
      <c r="E818" s="5" t="s">
        <v>1101</v>
      </c>
      <c r="F818" s="5">
        <v>1436763</v>
      </c>
      <c r="G818" s="5">
        <v>1444774</v>
      </c>
      <c r="H818" s="5">
        <v>2804738</v>
      </c>
      <c r="I818" s="5">
        <v>1444774</v>
      </c>
      <c r="J818" s="5">
        <v>1444774</v>
      </c>
      <c r="K818" s="5">
        <v>2814089</v>
      </c>
      <c r="L818" s="4">
        <f t="shared" si="12"/>
        <v>11389912</v>
      </c>
      <c r="M818" s="5">
        <v>6</v>
      </c>
      <c r="N818" s="8">
        <v>1898318</v>
      </c>
      <c r="O818" s="5">
        <f>IF(AND($N818&gt;='202401'!$E$2,$N818&lt;='202401'!$F$2),'202401'!$I$2,IF(AND($N818&gt;='202401'!$E$3,$N818&lt;='202401'!$F$3),'202401'!$I$3,IF(AND($N818&gt;='202401'!$E$4,$N818&lt;='202401'!$F$4),'202401'!$I$4,IF(AND($N818&gt;='202401'!$E$5,$N818&lt;='202401'!$F$5),'202401'!$I$5,0))))</f>
        <v>4</v>
      </c>
      <c r="P818" s="5">
        <f>IF(AND($N818&gt;='202401'!$E$2,$N818&lt;='202401'!$F$2),'202401'!$G$2,IF(AND($N818&gt;='202401'!$E$3,$N818&lt;='202401'!$F$3),'202401'!$G$3,IF(AND($N818&gt;='202401'!$E$4,$N818&lt;='202401'!$F$4),'202401'!$G$4,IF(AND($N818&gt;='202401'!$E$5,$N818&lt;='202401'!$F$5),'202401'!$G$5,0))))</f>
        <v>0</v>
      </c>
      <c r="Q818" s="5">
        <f>IF(AND($N818&gt;='202501'!$E$2,$N818&lt;='202501'!$F$2),'202501'!$I$2,IF(AND($N818&gt;='202501'!$E$3,$N818&lt;='202501'!$F$3),'202501'!$I$3,IF(AND($N818&gt;='202501'!$E$4,$N818&lt;='202501'!$F$4),'202501'!$I$4,IF(AND($N818&gt;='202501'!$E$5,$N818&lt;='202501'!$F$5),'202501'!$I$5,0))))</f>
        <v>4</v>
      </c>
      <c r="R818" s="5">
        <f>IF(AND($N818&gt;='202501'!$E$2,$N818&lt;='202501'!$F$2),'202501'!$G$2,IF(AND($N818&gt;='202501'!$E$3,$N818&lt;='202501'!$F$3),'202501'!$G$3,IF(AND($N818&gt;='202501'!$E$4,$N818&lt;='202501'!$F$4),'202501'!$G$4,IF(AND($N818&gt;='202501'!$E$5,$N818&lt;='202501'!$F$5),'202501'!$G$5,0))))</f>
        <v>0</v>
      </c>
      <c r="S818" s="5">
        <f>IF(AND($N818&gt;='202502'!$E$2,$N818&lt;='202502'!$F$2),'202502'!$I$2,IF(AND($N818&gt;='202502'!$E$3,$N818&lt;='202502'!$F$3),'202502'!$I$3,IF(AND($N818&gt;='202502'!$E$4,$N818&lt;='202502'!$F$4),'202502'!$I$4,IF(AND($N818&gt;='202502'!$E$5,$N818&lt;='202502'!$F$5),'202502'!$I$5,0))))</f>
        <v>4</v>
      </c>
      <c r="T818" s="5">
        <f>IF(AND($N818&gt;='202502'!$E$2,$N818&lt;='202502'!$F$2),'202502'!$G$2,IF(AND($N818&gt;='202502'!$E$3,$N818&lt;='202502'!$F$3),'202502'!$G$3,IF(AND($N818&gt;='202502'!$E$4,$N818&lt;='202502'!$F$4),'202502'!$G$4,IF(AND($N818&gt;='202502'!$E$5,$N818&lt;='202502'!$F$5),'202502'!$G$5,0))))</f>
        <v>0</v>
      </c>
    </row>
    <row r="819" spans="1:20" hidden="1" x14ac:dyDescent="0.25">
      <c r="A819" s="5"/>
      <c r="B819" s="5">
        <v>17497315</v>
      </c>
      <c r="C819" s="5">
        <v>174973156</v>
      </c>
      <c r="D819" s="5" t="s">
        <v>1964</v>
      </c>
      <c r="E819" s="5" t="s">
        <v>1965</v>
      </c>
      <c r="F819" s="5">
        <v>1491693</v>
      </c>
      <c r="G819" s="5">
        <v>1491693</v>
      </c>
      <c r="H819" s="5">
        <v>2853453</v>
      </c>
      <c r="I819" s="5">
        <v>1491693</v>
      </c>
      <c r="J819" s="5">
        <v>1500343</v>
      </c>
      <c r="K819" s="5">
        <v>2871875</v>
      </c>
      <c r="L819" s="4">
        <f t="shared" si="12"/>
        <v>11700750</v>
      </c>
      <c r="M819" s="5">
        <v>6</v>
      </c>
      <c r="N819" s="8">
        <v>1950125</v>
      </c>
      <c r="O819" s="5">
        <f>IF(AND($N819&gt;='202401'!$E$2,$N819&lt;='202401'!$F$2),'202401'!$I$2,IF(AND($N819&gt;='202401'!$E$3,$N819&lt;='202401'!$F$3),'202401'!$I$3,IF(AND($N819&gt;='202401'!$E$4,$N819&lt;='202401'!$F$4),'202401'!$I$4,IF(AND($N819&gt;='202401'!$E$5,$N819&lt;='202401'!$F$5),'202401'!$I$5,0))))</f>
        <v>4</v>
      </c>
      <c r="P819" s="5">
        <f>IF(AND($N819&gt;='202401'!$E$2,$N819&lt;='202401'!$F$2),'202401'!$G$2,IF(AND($N819&gt;='202401'!$E$3,$N819&lt;='202401'!$F$3),'202401'!$G$3,IF(AND($N819&gt;='202401'!$E$4,$N819&lt;='202401'!$F$4),'202401'!$G$4,IF(AND($N819&gt;='202401'!$E$5,$N819&lt;='202401'!$F$5),'202401'!$G$5,0))))</f>
        <v>0</v>
      </c>
      <c r="Q819" s="5">
        <f>IF(AND($N819&gt;='202501'!$E$2,$N819&lt;='202501'!$F$2),'202501'!$I$2,IF(AND($N819&gt;='202501'!$E$3,$N819&lt;='202501'!$F$3),'202501'!$I$3,IF(AND($N819&gt;='202501'!$E$4,$N819&lt;='202501'!$F$4),'202501'!$I$4,IF(AND($N819&gt;='202501'!$E$5,$N819&lt;='202501'!$F$5),'202501'!$I$5,0))))</f>
        <v>4</v>
      </c>
      <c r="R819" s="5">
        <f>IF(AND($N819&gt;='202501'!$E$2,$N819&lt;='202501'!$F$2),'202501'!$G$2,IF(AND($N819&gt;='202501'!$E$3,$N819&lt;='202501'!$F$3),'202501'!$G$3,IF(AND($N819&gt;='202501'!$E$4,$N819&lt;='202501'!$F$4),'202501'!$G$4,IF(AND($N819&gt;='202501'!$E$5,$N819&lt;='202501'!$F$5),'202501'!$G$5,0))))</f>
        <v>0</v>
      </c>
      <c r="S819" s="5">
        <f>IF(AND($N819&gt;='202502'!$E$2,$N819&lt;='202502'!$F$2),'202502'!$I$2,IF(AND($N819&gt;='202502'!$E$3,$N819&lt;='202502'!$F$3),'202502'!$I$3,IF(AND($N819&gt;='202502'!$E$4,$N819&lt;='202502'!$F$4),'202502'!$I$4,IF(AND($N819&gt;='202502'!$E$5,$N819&lt;='202502'!$F$5),'202502'!$I$5,0))))</f>
        <v>4</v>
      </c>
      <c r="T819" s="5">
        <f>IF(AND($N819&gt;='202502'!$E$2,$N819&lt;='202502'!$F$2),'202502'!$G$2,IF(AND($N819&gt;='202502'!$E$3,$N819&lt;='202502'!$F$3),'202502'!$G$3,IF(AND($N819&gt;='202502'!$E$4,$N819&lt;='202502'!$F$4),'202502'!$G$4,IF(AND($N819&gt;='202502'!$E$5,$N819&lt;='202502'!$F$5),'202502'!$G$5,0))))</f>
        <v>0</v>
      </c>
    </row>
    <row r="820" spans="1:20" hidden="1" x14ac:dyDescent="0.25">
      <c r="A820" s="5"/>
      <c r="B820" s="5">
        <v>13305811</v>
      </c>
      <c r="C820" s="5">
        <v>133058117</v>
      </c>
      <c r="D820" s="5" t="s">
        <v>970</v>
      </c>
      <c r="E820" s="5" t="s">
        <v>971</v>
      </c>
      <c r="F820" s="5">
        <v>2787858</v>
      </c>
      <c r="G820" s="5">
        <v>2787858</v>
      </c>
      <c r="H820" s="5">
        <v>4703427</v>
      </c>
      <c r="I820" s="5">
        <v>2787858</v>
      </c>
      <c r="J820" s="5">
        <v>2787858</v>
      </c>
      <c r="K820" s="5">
        <v>4744843</v>
      </c>
      <c r="L820" s="4">
        <f t="shared" si="12"/>
        <v>20599702</v>
      </c>
      <c r="M820" s="5">
        <v>6</v>
      </c>
      <c r="N820" s="8">
        <v>3433283</v>
      </c>
      <c r="O820" s="5">
        <f>IF(AND($N820&gt;='202401'!$E$2,$N820&lt;='202401'!$F$2),'202401'!$I$2,IF(AND($N820&gt;='202401'!$E$3,$N820&lt;='202401'!$F$3),'202401'!$I$3,IF(AND($N820&gt;='202401'!$E$4,$N820&lt;='202401'!$F$4),'202401'!$I$4,IF(AND($N820&gt;='202401'!$E$5,$N820&lt;='202401'!$F$5),'202401'!$I$5,0))))</f>
        <v>4</v>
      </c>
      <c r="P820" s="5">
        <f>IF(AND($N820&gt;='202401'!$E$2,$N820&lt;='202401'!$F$2),'202401'!$G$2,IF(AND($N820&gt;='202401'!$E$3,$N820&lt;='202401'!$F$3),'202401'!$G$3,IF(AND($N820&gt;='202401'!$E$4,$N820&lt;='202401'!$F$4),'202401'!$G$4,IF(AND($N820&gt;='202401'!$E$5,$N820&lt;='202401'!$F$5),'202401'!$G$5,0))))</f>
        <v>0</v>
      </c>
      <c r="Q820" s="5">
        <f>IF(AND($N820&gt;='202501'!$E$2,$N820&lt;='202501'!$F$2),'202501'!$I$2,IF(AND($N820&gt;='202501'!$E$3,$N820&lt;='202501'!$F$3),'202501'!$I$3,IF(AND($N820&gt;='202501'!$E$4,$N820&lt;='202501'!$F$4),'202501'!$I$4,IF(AND($N820&gt;='202501'!$E$5,$N820&lt;='202501'!$F$5),'202501'!$I$5,0))))</f>
        <v>4</v>
      </c>
      <c r="R820" s="5">
        <f>IF(AND($N820&gt;='202501'!$E$2,$N820&lt;='202501'!$F$2),'202501'!$G$2,IF(AND($N820&gt;='202501'!$E$3,$N820&lt;='202501'!$F$3),'202501'!$G$3,IF(AND($N820&gt;='202501'!$E$4,$N820&lt;='202501'!$F$4),'202501'!$G$4,IF(AND($N820&gt;='202501'!$E$5,$N820&lt;='202501'!$F$5),'202501'!$G$5,0))))</f>
        <v>0</v>
      </c>
      <c r="S820" s="5">
        <f>IF(AND($N820&gt;='202502'!$E$2,$N820&lt;='202502'!$F$2),'202502'!$I$2,IF(AND($N820&gt;='202502'!$E$3,$N820&lt;='202502'!$F$3),'202502'!$I$3,IF(AND($N820&gt;='202502'!$E$4,$N820&lt;='202502'!$F$4),'202502'!$I$4,IF(AND($N820&gt;='202502'!$E$5,$N820&lt;='202502'!$F$5),'202502'!$I$5,0))))</f>
        <v>4</v>
      </c>
      <c r="T820" s="5">
        <f>IF(AND($N820&gt;='202502'!$E$2,$N820&lt;='202502'!$F$2),'202502'!$G$2,IF(AND($N820&gt;='202502'!$E$3,$N820&lt;='202502'!$F$3),'202502'!$G$3,IF(AND($N820&gt;='202502'!$E$4,$N820&lt;='202502'!$F$4),'202502'!$G$4,IF(AND($N820&gt;='202502'!$E$5,$N820&lt;='202502'!$F$5),'202502'!$G$5,0))))</f>
        <v>0</v>
      </c>
    </row>
    <row r="821" spans="1:20" hidden="1" x14ac:dyDescent="0.25">
      <c r="A821" s="5"/>
      <c r="B821" s="5">
        <v>15085702</v>
      </c>
      <c r="C821" s="5">
        <v>150857023</v>
      </c>
      <c r="D821" s="5" t="s">
        <v>1337</v>
      </c>
      <c r="E821" s="5" t="s">
        <v>1338</v>
      </c>
      <c r="F821" s="5">
        <v>1523590</v>
      </c>
      <c r="G821" s="5">
        <v>1519648</v>
      </c>
      <c r="H821" s="5">
        <v>2913220</v>
      </c>
      <c r="I821" s="5">
        <v>1519648</v>
      </c>
      <c r="J821" s="5">
        <v>1519648</v>
      </c>
      <c r="K821" s="5">
        <v>2923142</v>
      </c>
      <c r="L821" s="4">
        <f t="shared" si="12"/>
        <v>11918896</v>
      </c>
      <c r="M821" s="5">
        <v>6</v>
      </c>
      <c r="N821" s="8">
        <v>1986482</v>
      </c>
      <c r="O821" s="5">
        <f>IF(AND($N821&gt;='202401'!$E$2,$N821&lt;='202401'!$F$2),'202401'!$I$2,IF(AND($N821&gt;='202401'!$E$3,$N821&lt;='202401'!$F$3),'202401'!$I$3,IF(AND($N821&gt;='202401'!$E$4,$N821&lt;='202401'!$F$4),'202401'!$I$4,IF(AND($N821&gt;='202401'!$E$5,$N821&lt;='202401'!$F$5),'202401'!$I$5,0))))</f>
        <v>4</v>
      </c>
      <c r="P821" s="5">
        <f>IF(AND($N821&gt;='202401'!$E$2,$N821&lt;='202401'!$F$2),'202401'!$G$2,IF(AND($N821&gt;='202401'!$E$3,$N821&lt;='202401'!$F$3),'202401'!$G$3,IF(AND($N821&gt;='202401'!$E$4,$N821&lt;='202401'!$F$4),'202401'!$G$4,IF(AND($N821&gt;='202401'!$E$5,$N821&lt;='202401'!$F$5),'202401'!$G$5,0))))</f>
        <v>0</v>
      </c>
      <c r="Q821" s="5">
        <f>IF(AND($N821&gt;='202501'!$E$2,$N821&lt;='202501'!$F$2),'202501'!$I$2,IF(AND($N821&gt;='202501'!$E$3,$N821&lt;='202501'!$F$3),'202501'!$I$3,IF(AND($N821&gt;='202501'!$E$4,$N821&lt;='202501'!$F$4),'202501'!$I$4,IF(AND($N821&gt;='202501'!$E$5,$N821&lt;='202501'!$F$5),'202501'!$I$5,0))))</f>
        <v>4</v>
      </c>
      <c r="R821" s="5">
        <f>IF(AND($N821&gt;='202501'!$E$2,$N821&lt;='202501'!$F$2),'202501'!$G$2,IF(AND($N821&gt;='202501'!$E$3,$N821&lt;='202501'!$F$3),'202501'!$G$3,IF(AND($N821&gt;='202501'!$E$4,$N821&lt;='202501'!$F$4),'202501'!$G$4,IF(AND($N821&gt;='202501'!$E$5,$N821&lt;='202501'!$F$5),'202501'!$G$5,0))))</f>
        <v>0</v>
      </c>
      <c r="S821" s="5">
        <f>IF(AND($N821&gt;='202502'!$E$2,$N821&lt;='202502'!$F$2),'202502'!$I$2,IF(AND($N821&gt;='202502'!$E$3,$N821&lt;='202502'!$F$3),'202502'!$I$3,IF(AND($N821&gt;='202502'!$E$4,$N821&lt;='202502'!$F$4),'202502'!$I$4,IF(AND($N821&gt;='202502'!$E$5,$N821&lt;='202502'!$F$5),'202502'!$I$5,0))))</f>
        <v>4</v>
      </c>
      <c r="T821" s="5">
        <f>IF(AND($N821&gt;='202502'!$E$2,$N821&lt;='202502'!$F$2),'202502'!$G$2,IF(AND($N821&gt;='202502'!$E$3,$N821&lt;='202502'!$F$3),'202502'!$G$3,IF(AND($N821&gt;='202502'!$E$4,$N821&lt;='202502'!$F$4),'202502'!$G$4,IF(AND($N821&gt;='202502'!$E$5,$N821&lt;='202502'!$F$5),'202502'!$G$5,0))))</f>
        <v>0</v>
      </c>
    </row>
    <row r="822" spans="1:20" hidden="1" x14ac:dyDescent="0.25">
      <c r="A822" s="5"/>
      <c r="B822" s="5">
        <v>19531626</v>
      </c>
      <c r="C822" s="5">
        <v>195316260</v>
      </c>
      <c r="D822" s="5" t="s">
        <v>2116</v>
      </c>
      <c r="E822" s="5" t="s">
        <v>2117</v>
      </c>
      <c r="F822" s="5">
        <v>928029</v>
      </c>
      <c r="G822" s="5">
        <v>680555</v>
      </c>
      <c r="H822" s="5">
        <v>1760098</v>
      </c>
      <c r="I822" s="5">
        <v>928029</v>
      </c>
      <c r="J822" s="5">
        <v>494949</v>
      </c>
      <c r="K822" s="5">
        <v>194865</v>
      </c>
      <c r="L822" s="4">
        <f t="shared" si="12"/>
        <v>4986525</v>
      </c>
      <c r="M822" s="5">
        <v>6</v>
      </c>
      <c r="N822" s="8">
        <v>831087</v>
      </c>
      <c r="O822" s="5">
        <f>IF(AND($N822&gt;='202401'!$E$2,$N822&lt;='202401'!$F$2),'202401'!$I$2,IF(AND($N822&gt;='202401'!$E$3,$N822&lt;='202401'!$F$3),'202401'!$I$3,IF(AND($N822&gt;='202401'!$E$4,$N822&lt;='202401'!$F$4),'202401'!$I$4,IF(AND($N822&gt;='202401'!$E$5,$N822&lt;='202401'!$F$5),'202401'!$I$5,0))))</f>
        <v>2</v>
      </c>
      <c r="P822" s="5">
        <f>IF(AND($N822&gt;='202401'!$E$2,$N822&lt;='202401'!$F$2),'202401'!$G$2,IF(AND($N822&gt;='202401'!$E$3,$N822&lt;='202401'!$F$3),'202401'!$G$3,IF(AND($N822&gt;='202401'!$E$4,$N822&lt;='202401'!$F$4),'202401'!$G$4,IF(AND($N822&gt;='202401'!$E$5,$N822&lt;='202401'!$F$5),'202401'!$G$5,0))))</f>
        <v>13036</v>
      </c>
      <c r="Q822" s="5">
        <f>IF(AND($N822&gt;='202501'!$E$2,$N822&lt;='202501'!$F$2),'202501'!$I$2,IF(AND($N822&gt;='202501'!$E$3,$N822&lt;='202501'!$F$3),'202501'!$I$3,IF(AND($N822&gt;='202501'!$E$4,$N822&lt;='202501'!$F$4),'202501'!$I$4,IF(AND($N822&gt;='202501'!$E$5,$N822&lt;='202501'!$F$5),'202501'!$I$5,0))))</f>
        <v>2</v>
      </c>
      <c r="R822" s="5">
        <f>IF(AND($N822&gt;='202501'!$E$2,$N822&lt;='202501'!$F$2),'202501'!$G$2,IF(AND($N822&gt;='202501'!$E$3,$N822&lt;='202501'!$F$3),'202501'!$G$3,IF(AND($N822&gt;='202501'!$E$4,$N822&lt;='202501'!$F$4),'202501'!$G$4,IF(AND($N822&gt;='202501'!$E$5,$N822&lt;='202501'!$F$5),'202501'!$G$5,0))))</f>
        <v>13036</v>
      </c>
      <c r="S822" s="5">
        <f>IF(AND($N822&gt;='202502'!$E$2,$N822&lt;='202502'!$F$2),'202502'!$I$2,IF(AND($N822&gt;='202502'!$E$3,$N822&lt;='202502'!$F$3),'202502'!$I$3,IF(AND($N822&gt;='202502'!$E$4,$N822&lt;='202502'!$F$4),'202502'!$I$4,IF(AND($N822&gt;='202502'!$E$5,$N822&lt;='202502'!$F$5),'202502'!$I$5,0))))</f>
        <v>2</v>
      </c>
      <c r="T822" s="5">
        <f>IF(AND($N822&gt;='202502'!$E$2,$N822&lt;='202502'!$F$2),'202502'!$G$2,IF(AND($N822&gt;='202502'!$E$3,$N822&lt;='202502'!$F$3),'202502'!$G$3,IF(AND($N822&gt;='202502'!$E$4,$N822&lt;='202502'!$F$4),'202502'!$G$4,IF(AND($N822&gt;='202502'!$E$5,$N822&lt;='202502'!$F$5),'202502'!$G$5,0))))</f>
        <v>13505</v>
      </c>
    </row>
    <row r="823" spans="1:20" hidden="1" x14ac:dyDescent="0.25">
      <c r="A823" s="5"/>
      <c r="B823" s="5">
        <v>13995267</v>
      </c>
      <c r="C823" s="5">
        <v>139952677</v>
      </c>
      <c r="D823" s="5" t="s">
        <v>1161</v>
      </c>
      <c r="E823" s="5" t="s">
        <v>1162</v>
      </c>
      <c r="F823" s="5">
        <v>2152123</v>
      </c>
      <c r="G823" s="5">
        <v>2152123</v>
      </c>
      <c r="H823" s="5">
        <v>4113442</v>
      </c>
      <c r="I823" s="5">
        <v>2152123</v>
      </c>
      <c r="J823" s="5">
        <v>2152123</v>
      </c>
      <c r="K823" s="5">
        <v>4127473</v>
      </c>
      <c r="L823" s="4">
        <f t="shared" si="12"/>
        <v>16849407</v>
      </c>
      <c r="M823" s="5">
        <v>6</v>
      </c>
      <c r="N823" s="8">
        <v>2808234</v>
      </c>
      <c r="O823" s="5">
        <f>IF(AND($N823&gt;='202401'!$E$2,$N823&lt;='202401'!$F$2),'202401'!$I$2,IF(AND($N823&gt;='202401'!$E$3,$N823&lt;='202401'!$F$3),'202401'!$I$3,IF(AND($N823&gt;='202401'!$E$4,$N823&lt;='202401'!$F$4),'202401'!$I$4,IF(AND($N823&gt;='202401'!$E$5,$N823&lt;='202401'!$F$5),'202401'!$I$5,0))))</f>
        <v>4</v>
      </c>
      <c r="P823" s="5">
        <f>IF(AND($N823&gt;='202401'!$E$2,$N823&lt;='202401'!$F$2),'202401'!$G$2,IF(AND($N823&gt;='202401'!$E$3,$N823&lt;='202401'!$F$3),'202401'!$G$3,IF(AND($N823&gt;='202401'!$E$4,$N823&lt;='202401'!$F$4),'202401'!$G$4,IF(AND($N823&gt;='202401'!$E$5,$N823&lt;='202401'!$F$5),'202401'!$G$5,0))))</f>
        <v>0</v>
      </c>
      <c r="Q823" s="5">
        <f>IF(AND($N823&gt;='202501'!$E$2,$N823&lt;='202501'!$F$2),'202501'!$I$2,IF(AND($N823&gt;='202501'!$E$3,$N823&lt;='202501'!$F$3),'202501'!$I$3,IF(AND($N823&gt;='202501'!$E$4,$N823&lt;='202501'!$F$4),'202501'!$I$4,IF(AND($N823&gt;='202501'!$E$5,$N823&lt;='202501'!$F$5),'202501'!$I$5,0))))</f>
        <v>4</v>
      </c>
      <c r="R823" s="5">
        <f>IF(AND($N823&gt;='202501'!$E$2,$N823&lt;='202501'!$F$2),'202501'!$G$2,IF(AND($N823&gt;='202501'!$E$3,$N823&lt;='202501'!$F$3),'202501'!$G$3,IF(AND($N823&gt;='202501'!$E$4,$N823&lt;='202501'!$F$4),'202501'!$G$4,IF(AND($N823&gt;='202501'!$E$5,$N823&lt;='202501'!$F$5),'202501'!$G$5,0))))</f>
        <v>0</v>
      </c>
      <c r="S823" s="5">
        <f>IF(AND($N823&gt;='202502'!$E$2,$N823&lt;='202502'!$F$2),'202502'!$I$2,IF(AND($N823&gt;='202502'!$E$3,$N823&lt;='202502'!$F$3),'202502'!$I$3,IF(AND($N823&gt;='202502'!$E$4,$N823&lt;='202502'!$F$4),'202502'!$I$4,IF(AND($N823&gt;='202502'!$E$5,$N823&lt;='202502'!$F$5),'202502'!$I$5,0))))</f>
        <v>4</v>
      </c>
      <c r="T823" s="5">
        <f>IF(AND($N823&gt;='202502'!$E$2,$N823&lt;='202502'!$F$2),'202502'!$G$2,IF(AND($N823&gt;='202502'!$E$3,$N823&lt;='202502'!$F$3),'202502'!$G$3,IF(AND($N823&gt;='202502'!$E$4,$N823&lt;='202502'!$F$4),'202502'!$G$4,IF(AND($N823&gt;='202502'!$E$5,$N823&lt;='202502'!$F$5),'202502'!$G$5,0))))</f>
        <v>0</v>
      </c>
    </row>
    <row r="824" spans="1:20" hidden="1" x14ac:dyDescent="0.25">
      <c r="A824" s="5"/>
      <c r="B824" s="5">
        <v>16688598</v>
      </c>
      <c r="C824" s="5">
        <v>166885981</v>
      </c>
      <c r="D824" s="5" t="s">
        <v>1789</v>
      </c>
      <c r="E824" s="5" t="s">
        <v>1790</v>
      </c>
      <c r="F824" s="5">
        <v>1427232</v>
      </c>
      <c r="G824" s="5">
        <v>1427232</v>
      </c>
      <c r="H824" s="5">
        <v>2676174</v>
      </c>
      <c r="I824" s="5">
        <v>1517999</v>
      </c>
      <c r="J824" s="5">
        <v>1435243</v>
      </c>
      <c r="K824" s="5">
        <v>2776198</v>
      </c>
      <c r="L824" s="4">
        <f t="shared" si="12"/>
        <v>11260078</v>
      </c>
      <c r="M824" s="5">
        <v>6</v>
      </c>
      <c r="N824" s="8">
        <v>1876679</v>
      </c>
      <c r="O824" s="5">
        <f>IF(AND($N824&gt;='202401'!$E$2,$N824&lt;='202401'!$F$2),'202401'!$I$2,IF(AND($N824&gt;='202401'!$E$3,$N824&lt;='202401'!$F$3),'202401'!$I$3,IF(AND($N824&gt;='202401'!$E$4,$N824&lt;='202401'!$F$4),'202401'!$I$4,IF(AND($N824&gt;='202401'!$E$5,$N824&lt;='202401'!$F$5),'202401'!$I$5,0))))</f>
        <v>4</v>
      </c>
      <c r="P824" s="5">
        <f>IF(AND($N824&gt;='202401'!$E$2,$N824&lt;='202401'!$F$2),'202401'!$G$2,IF(AND($N824&gt;='202401'!$E$3,$N824&lt;='202401'!$F$3),'202401'!$G$3,IF(AND($N824&gt;='202401'!$E$4,$N824&lt;='202401'!$F$4),'202401'!$G$4,IF(AND($N824&gt;='202401'!$E$5,$N824&lt;='202401'!$F$5),'202401'!$G$5,0))))</f>
        <v>0</v>
      </c>
      <c r="Q824" s="5">
        <f>IF(AND($N824&gt;='202501'!$E$2,$N824&lt;='202501'!$F$2),'202501'!$I$2,IF(AND($N824&gt;='202501'!$E$3,$N824&lt;='202501'!$F$3),'202501'!$I$3,IF(AND($N824&gt;='202501'!$E$4,$N824&lt;='202501'!$F$4),'202501'!$I$4,IF(AND($N824&gt;='202501'!$E$5,$N824&lt;='202501'!$F$5),'202501'!$I$5,0))))</f>
        <v>4</v>
      </c>
      <c r="R824" s="5">
        <f>IF(AND($N824&gt;='202501'!$E$2,$N824&lt;='202501'!$F$2),'202501'!$G$2,IF(AND($N824&gt;='202501'!$E$3,$N824&lt;='202501'!$F$3),'202501'!$G$3,IF(AND($N824&gt;='202501'!$E$4,$N824&lt;='202501'!$F$4),'202501'!$G$4,IF(AND($N824&gt;='202501'!$E$5,$N824&lt;='202501'!$F$5),'202501'!$G$5,0))))</f>
        <v>0</v>
      </c>
      <c r="S824" s="5">
        <f>IF(AND($N824&gt;='202502'!$E$2,$N824&lt;='202502'!$F$2),'202502'!$I$2,IF(AND($N824&gt;='202502'!$E$3,$N824&lt;='202502'!$F$3),'202502'!$I$3,IF(AND($N824&gt;='202502'!$E$4,$N824&lt;='202502'!$F$4),'202502'!$I$4,IF(AND($N824&gt;='202502'!$E$5,$N824&lt;='202502'!$F$5),'202502'!$I$5,0))))</f>
        <v>4</v>
      </c>
      <c r="T824" s="5">
        <f>IF(AND($N824&gt;='202502'!$E$2,$N824&lt;='202502'!$F$2),'202502'!$G$2,IF(AND($N824&gt;='202502'!$E$3,$N824&lt;='202502'!$F$3),'202502'!$G$3,IF(AND($N824&gt;='202502'!$E$4,$N824&lt;='202502'!$F$4),'202502'!$G$4,IF(AND($N824&gt;='202502'!$E$5,$N824&lt;='202502'!$F$5),'202502'!$G$5,0))))</f>
        <v>0</v>
      </c>
    </row>
    <row r="825" spans="1:20" hidden="1" x14ac:dyDescent="0.25">
      <c r="A825" s="5"/>
      <c r="B825" s="5">
        <v>17488956</v>
      </c>
      <c r="C825" s="5">
        <v>174889562</v>
      </c>
      <c r="D825" s="5" t="s">
        <v>1962</v>
      </c>
      <c r="E825" s="5" t="s">
        <v>1963</v>
      </c>
      <c r="F825" s="5">
        <v>852861</v>
      </c>
      <c r="G825" s="5">
        <v>852861</v>
      </c>
      <c r="H825" s="5">
        <v>1644393</v>
      </c>
      <c r="I825" s="5">
        <v>852861</v>
      </c>
      <c r="J825" s="5">
        <v>852861</v>
      </c>
      <c r="K825" s="5">
        <v>1649976</v>
      </c>
      <c r="L825" s="4">
        <f t="shared" si="12"/>
        <v>6705813</v>
      </c>
      <c r="M825" s="5">
        <v>6</v>
      </c>
      <c r="N825" s="8">
        <v>1117635</v>
      </c>
      <c r="O825" s="5">
        <f>IF(AND($N825&gt;='202401'!$E$2,$N825&lt;='202401'!$F$2),'202401'!$I$2,IF(AND($N825&gt;='202401'!$E$3,$N825&lt;='202401'!$F$3),'202401'!$I$3,IF(AND($N825&gt;='202401'!$E$4,$N825&lt;='202401'!$F$4),'202401'!$I$4,IF(AND($N825&gt;='202401'!$E$5,$N825&lt;='202401'!$F$5),'202401'!$I$5,0))))</f>
        <v>3</v>
      </c>
      <c r="P825" s="5">
        <f>IF(AND($N825&gt;='202401'!$E$2,$N825&lt;='202401'!$F$2),'202401'!$G$2,IF(AND($N825&gt;='202401'!$E$3,$N825&lt;='202401'!$F$3),'202401'!$G$3,IF(AND($N825&gt;='202401'!$E$4,$N825&lt;='202401'!$F$4),'202401'!$G$4,IF(AND($N825&gt;='202401'!$E$5,$N825&lt;='202401'!$F$5),'202401'!$G$5,0))))</f>
        <v>4119</v>
      </c>
      <c r="Q825" s="5">
        <f>IF(AND($N825&gt;='202501'!$E$2,$N825&lt;='202501'!$F$2),'202501'!$I$2,IF(AND($N825&gt;='202501'!$E$3,$N825&lt;='202501'!$F$3),'202501'!$I$3,IF(AND($N825&gt;='202501'!$E$4,$N825&lt;='202501'!$F$4),'202501'!$I$4,IF(AND($N825&gt;='202501'!$E$5,$N825&lt;='202501'!$F$5),'202501'!$I$5,0))))</f>
        <v>3</v>
      </c>
      <c r="R825" s="5">
        <f>IF(AND($N825&gt;='202501'!$E$2,$N825&lt;='202501'!$F$2),'202501'!$G$2,IF(AND($N825&gt;='202501'!$E$3,$N825&lt;='202501'!$F$3),'202501'!$G$3,IF(AND($N825&gt;='202501'!$E$4,$N825&lt;='202501'!$F$4),'202501'!$G$4,IF(AND($N825&gt;='202501'!$E$5,$N825&lt;='202501'!$F$5),'202501'!$G$5,0))))</f>
        <v>4119</v>
      </c>
      <c r="S825" s="5">
        <f>IF(AND($N825&gt;='202502'!$E$2,$N825&lt;='202502'!$F$2),'202502'!$I$2,IF(AND($N825&gt;='202502'!$E$3,$N825&lt;='202502'!$F$3),'202502'!$I$3,IF(AND($N825&gt;='202502'!$E$4,$N825&lt;='202502'!$F$4),'202502'!$I$4,IF(AND($N825&gt;='202502'!$E$5,$N825&lt;='202502'!$F$5),'202502'!$I$5,0))))</f>
        <v>3</v>
      </c>
      <c r="T825" s="5">
        <f>IF(AND($N825&gt;='202502'!$E$2,$N825&lt;='202502'!$F$2),'202502'!$G$2,IF(AND($N825&gt;='202502'!$E$3,$N825&lt;='202502'!$F$3),'202502'!$G$3,IF(AND($N825&gt;='202502'!$E$4,$N825&lt;='202502'!$F$4),'202502'!$G$4,IF(AND($N825&gt;='202502'!$E$5,$N825&lt;='202502'!$F$5),'202502'!$G$5,0))))</f>
        <v>4267</v>
      </c>
    </row>
    <row r="826" spans="1:20" hidden="1" x14ac:dyDescent="0.25">
      <c r="A826" s="5"/>
      <c r="B826" s="5">
        <v>7477048</v>
      </c>
      <c r="C826" s="5">
        <v>74770487</v>
      </c>
      <c r="D826" s="5" t="s">
        <v>90</v>
      </c>
      <c r="E826" s="5" t="s">
        <v>91</v>
      </c>
      <c r="F826" s="5">
        <v>2384154</v>
      </c>
      <c r="G826" s="5">
        <v>2384154</v>
      </c>
      <c r="H826" s="5">
        <v>4526439</v>
      </c>
      <c r="I826" s="5">
        <v>2384154</v>
      </c>
      <c r="J826" s="5">
        <v>2384154</v>
      </c>
      <c r="K826" s="5">
        <v>4541929</v>
      </c>
      <c r="L826" s="4">
        <f t="shared" si="12"/>
        <v>18604984</v>
      </c>
      <c r="M826" s="5">
        <v>6</v>
      </c>
      <c r="N826" s="8">
        <v>3100830</v>
      </c>
      <c r="O826" s="5">
        <f>IF(AND($N826&gt;='202401'!$E$2,$N826&lt;='202401'!$F$2),'202401'!$I$2,IF(AND($N826&gt;='202401'!$E$3,$N826&lt;='202401'!$F$3),'202401'!$I$3,IF(AND($N826&gt;='202401'!$E$4,$N826&lt;='202401'!$F$4),'202401'!$I$4,IF(AND($N826&gt;='202401'!$E$5,$N826&lt;='202401'!$F$5),'202401'!$I$5,0))))</f>
        <v>4</v>
      </c>
      <c r="P826" s="5">
        <f>IF(AND($N826&gt;='202401'!$E$2,$N826&lt;='202401'!$F$2),'202401'!$G$2,IF(AND($N826&gt;='202401'!$E$3,$N826&lt;='202401'!$F$3),'202401'!$G$3,IF(AND($N826&gt;='202401'!$E$4,$N826&lt;='202401'!$F$4),'202401'!$G$4,IF(AND($N826&gt;='202401'!$E$5,$N826&lt;='202401'!$F$5),'202401'!$G$5,0))))</f>
        <v>0</v>
      </c>
      <c r="Q826" s="5">
        <f>IF(AND($N826&gt;='202501'!$E$2,$N826&lt;='202501'!$F$2),'202501'!$I$2,IF(AND($N826&gt;='202501'!$E$3,$N826&lt;='202501'!$F$3),'202501'!$I$3,IF(AND($N826&gt;='202501'!$E$4,$N826&lt;='202501'!$F$4),'202501'!$I$4,IF(AND($N826&gt;='202501'!$E$5,$N826&lt;='202501'!$F$5),'202501'!$I$5,0))))</f>
        <v>4</v>
      </c>
      <c r="R826" s="5">
        <f>IF(AND($N826&gt;='202501'!$E$2,$N826&lt;='202501'!$F$2),'202501'!$G$2,IF(AND($N826&gt;='202501'!$E$3,$N826&lt;='202501'!$F$3),'202501'!$G$3,IF(AND($N826&gt;='202501'!$E$4,$N826&lt;='202501'!$F$4),'202501'!$G$4,IF(AND($N826&gt;='202501'!$E$5,$N826&lt;='202501'!$F$5),'202501'!$G$5,0))))</f>
        <v>0</v>
      </c>
      <c r="S826" s="5">
        <f>IF(AND($N826&gt;='202502'!$E$2,$N826&lt;='202502'!$F$2),'202502'!$I$2,IF(AND($N826&gt;='202502'!$E$3,$N826&lt;='202502'!$F$3),'202502'!$I$3,IF(AND($N826&gt;='202502'!$E$4,$N826&lt;='202502'!$F$4),'202502'!$I$4,IF(AND($N826&gt;='202502'!$E$5,$N826&lt;='202502'!$F$5),'202502'!$I$5,0))))</f>
        <v>4</v>
      </c>
      <c r="T826" s="5">
        <f>IF(AND($N826&gt;='202502'!$E$2,$N826&lt;='202502'!$F$2),'202502'!$G$2,IF(AND($N826&gt;='202502'!$E$3,$N826&lt;='202502'!$F$3),'202502'!$G$3,IF(AND($N826&gt;='202502'!$E$4,$N826&lt;='202502'!$F$4),'202502'!$G$4,IF(AND($N826&gt;='202502'!$E$5,$N826&lt;='202502'!$F$5),'202502'!$G$5,0))))</f>
        <v>0</v>
      </c>
    </row>
    <row r="827" spans="1:20" hidden="1" x14ac:dyDescent="0.25">
      <c r="A827" s="5"/>
      <c r="B827" s="5">
        <v>10742956</v>
      </c>
      <c r="C827" s="5">
        <v>107429565</v>
      </c>
      <c r="D827" s="5" t="s">
        <v>517</v>
      </c>
      <c r="E827" s="5" t="s">
        <v>518</v>
      </c>
      <c r="F827" s="5">
        <v>713902</v>
      </c>
      <c r="G827" s="5">
        <v>713902</v>
      </c>
      <c r="H827" s="5">
        <v>1389565</v>
      </c>
      <c r="I827" s="5">
        <v>713902</v>
      </c>
      <c r="J827" s="5">
        <v>713902</v>
      </c>
      <c r="K827" s="5">
        <v>1394259</v>
      </c>
      <c r="L827" s="4">
        <f t="shared" si="12"/>
        <v>5639432</v>
      </c>
      <c r="M827" s="5">
        <v>6</v>
      </c>
      <c r="N827" s="8">
        <v>939905</v>
      </c>
      <c r="O827" s="5">
        <f>IF(AND($N827&gt;='202401'!$E$2,$N827&lt;='202401'!$F$2),'202401'!$I$2,IF(AND($N827&gt;='202401'!$E$3,$N827&lt;='202401'!$F$3),'202401'!$I$3,IF(AND($N827&gt;='202401'!$E$4,$N827&lt;='202401'!$F$4),'202401'!$I$4,IF(AND($N827&gt;='202401'!$E$5,$N827&lt;='202401'!$F$5),'202401'!$I$5,0))))</f>
        <v>3</v>
      </c>
      <c r="P827" s="5">
        <f>IF(AND($N827&gt;='202401'!$E$2,$N827&lt;='202401'!$F$2),'202401'!$G$2,IF(AND($N827&gt;='202401'!$E$3,$N827&lt;='202401'!$F$3),'202401'!$G$3,IF(AND($N827&gt;='202401'!$E$4,$N827&lt;='202401'!$F$4),'202401'!$G$4,IF(AND($N827&gt;='202401'!$E$5,$N827&lt;='202401'!$F$5),'202401'!$G$5,0))))</f>
        <v>4119</v>
      </c>
      <c r="Q827" s="5">
        <f>IF(AND($N827&gt;='202501'!$E$2,$N827&lt;='202501'!$F$2),'202501'!$I$2,IF(AND($N827&gt;='202501'!$E$3,$N827&lt;='202501'!$F$3),'202501'!$I$3,IF(AND($N827&gt;='202501'!$E$4,$N827&lt;='202501'!$F$4),'202501'!$I$4,IF(AND($N827&gt;='202501'!$E$5,$N827&lt;='202501'!$F$5),'202501'!$I$5,0))))</f>
        <v>3</v>
      </c>
      <c r="R827" s="5">
        <f>IF(AND($N827&gt;='202501'!$E$2,$N827&lt;='202501'!$F$2),'202501'!$G$2,IF(AND($N827&gt;='202501'!$E$3,$N827&lt;='202501'!$F$3),'202501'!$G$3,IF(AND($N827&gt;='202501'!$E$4,$N827&lt;='202501'!$F$4),'202501'!$G$4,IF(AND($N827&gt;='202501'!$E$5,$N827&lt;='202501'!$F$5),'202501'!$G$5,0))))</f>
        <v>4119</v>
      </c>
      <c r="S827" s="5">
        <f>IF(AND($N827&gt;='202502'!$E$2,$N827&lt;='202502'!$F$2),'202502'!$I$2,IF(AND($N827&gt;='202502'!$E$3,$N827&lt;='202502'!$F$3),'202502'!$I$3,IF(AND($N827&gt;='202502'!$E$4,$N827&lt;='202502'!$F$4),'202502'!$I$4,IF(AND($N827&gt;='202502'!$E$5,$N827&lt;='202502'!$F$5),'202502'!$I$5,0))))</f>
        <v>3</v>
      </c>
      <c r="T827" s="5">
        <f>IF(AND($N827&gt;='202502'!$E$2,$N827&lt;='202502'!$F$2),'202502'!$G$2,IF(AND($N827&gt;='202502'!$E$3,$N827&lt;='202502'!$F$3),'202502'!$G$3,IF(AND($N827&gt;='202502'!$E$4,$N827&lt;='202502'!$F$4),'202502'!$G$4,IF(AND($N827&gt;='202502'!$E$5,$N827&lt;='202502'!$F$5),'202502'!$G$5,0))))</f>
        <v>4267</v>
      </c>
    </row>
    <row r="828" spans="1:20" hidden="1" x14ac:dyDescent="0.25">
      <c r="A828" s="5"/>
      <c r="B828" s="5">
        <v>17203177</v>
      </c>
      <c r="C828" s="5">
        <v>172031773</v>
      </c>
      <c r="D828" s="5" t="s">
        <v>1919</v>
      </c>
      <c r="E828" s="5" t="s">
        <v>1920</v>
      </c>
      <c r="F828" s="5">
        <v>2026671</v>
      </c>
      <c r="G828" s="5">
        <v>1947421</v>
      </c>
      <c r="H828" s="5">
        <v>3479725</v>
      </c>
      <c r="I828" s="5">
        <v>1828141</v>
      </c>
      <c r="J828" s="5">
        <v>1828141</v>
      </c>
      <c r="K828" s="5">
        <v>3491617</v>
      </c>
      <c r="L828" s="4">
        <f t="shared" si="12"/>
        <v>14601716</v>
      </c>
      <c r="M828" s="5">
        <v>6</v>
      </c>
      <c r="N828" s="8">
        <v>2433619</v>
      </c>
      <c r="O828" s="5">
        <f>IF(AND($N828&gt;='202401'!$E$2,$N828&lt;='202401'!$F$2),'202401'!$I$2,IF(AND($N828&gt;='202401'!$E$3,$N828&lt;='202401'!$F$3),'202401'!$I$3,IF(AND($N828&gt;='202401'!$E$4,$N828&lt;='202401'!$F$4),'202401'!$I$4,IF(AND($N828&gt;='202401'!$E$5,$N828&lt;='202401'!$F$5),'202401'!$I$5,0))))</f>
        <v>4</v>
      </c>
      <c r="P828" s="5">
        <f>IF(AND($N828&gt;='202401'!$E$2,$N828&lt;='202401'!$F$2),'202401'!$G$2,IF(AND($N828&gt;='202401'!$E$3,$N828&lt;='202401'!$F$3),'202401'!$G$3,IF(AND($N828&gt;='202401'!$E$4,$N828&lt;='202401'!$F$4),'202401'!$G$4,IF(AND($N828&gt;='202401'!$E$5,$N828&lt;='202401'!$F$5),'202401'!$G$5,0))))</f>
        <v>0</v>
      </c>
      <c r="Q828" s="5">
        <f>IF(AND($N828&gt;='202501'!$E$2,$N828&lt;='202501'!$F$2),'202501'!$I$2,IF(AND($N828&gt;='202501'!$E$3,$N828&lt;='202501'!$F$3),'202501'!$I$3,IF(AND($N828&gt;='202501'!$E$4,$N828&lt;='202501'!$F$4),'202501'!$I$4,IF(AND($N828&gt;='202501'!$E$5,$N828&lt;='202501'!$F$5),'202501'!$I$5,0))))</f>
        <v>4</v>
      </c>
      <c r="R828" s="5">
        <f>IF(AND($N828&gt;='202501'!$E$2,$N828&lt;='202501'!$F$2),'202501'!$G$2,IF(AND($N828&gt;='202501'!$E$3,$N828&lt;='202501'!$F$3),'202501'!$G$3,IF(AND($N828&gt;='202501'!$E$4,$N828&lt;='202501'!$F$4),'202501'!$G$4,IF(AND($N828&gt;='202501'!$E$5,$N828&lt;='202501'!$F$5),'202501'!$G$5,0))))</f>
        <v>0</v>
      </c>
      <c r="S828" s="5">
        <f>IF(AND($N828&gt;='202502'!$E$2,$N828&lt;='202502'!$F$2),'202502'!$I$2,IF(AND($N828&gt;='202502'!$E$3,$N828&lt;='202502'!$F$3),'202502'!$I$3,IF(AND($N828&gt;='202502'!$E$4,$N828&lt;='202502'!$F$4),'202502'!$I$4,IF(AND($N828&gt;='202502'!$E$5,$N828&lt;='202502'!$F$5),'202502'!$I$5,0))))</f>
        <v>4</v>
      </c>
      <c r="T828" s="5">
        <f>IF(AND($N828&gt;='202502'!$E$2,$N828&lt;='202502'!$F$2),'202502'!$G$2,IF(AND($N828&gt;='202502'!$E$3,$N828&lt;='202502'!$F$3),'202502'!$G$3,IF(AND($N828&gt;='202502'!$E$4,$N828&lt;='202502'!$F$4),'202502'!$G$4,IF(AND($N828&gt;='202502'!$E$5,$N828&lt;='202502'!$F$5),'202502'!$G$5,0))))</f>
        <v>0</v>
      </c>
    </row>
    <row r="829" spans="1:20" hidden="1" x14ac:dyDescent="0.25">
      <c r="A829" s="5"/>
      <c r="B829" s="5">
        <v>12017227</v>
      </c>
      <c r="C829" s="5">
        <v>120172271</v>
      </c>
      <c r="D829" s="5" t="s">
        <v>665</v>
      </c>
      <c r="E829" s="5" t="s">
        <v>666</v>
      </c>
      <c r="F829" s="5">
        <v>2333199</v>
      </c>
      <c r="G829" s="5">
        <v>2333199</v>
      </c>
      <c r="H829" s="5">
        <v>4267599</v>
      </c>
      <c r="I829" s="5">
        <v>2333199</v>
      </c>
      <c r="J829" s="5">
        <v>2333199</v>
      </c>
      <c r="K829" s="5">
        <v>4282491</v>
      </c>
      <c r="L829" s="4">
        <f t="shared" si="12"/>
        <v>17882886</v>
      </c>
      <c r="M829" s="5">
        <v>6</v>
      </c>
      <c r="N829" s="8">
        <v>2980481</v>
      </c>
      <c r="O829" s="5">
        <f>IF(AND($N829&gt;='202401'!$E$2,$N829&lt;='202401'!$F$2),'202401'!$I$2,IF(AND($N829&gt;='202401'!$E$3,$N829&lt;='202401'!$F$3),'202401'!$I$3,IF(AND($N829&gt;='202401'!$E$4,$N829&lt;='202401'!$F$4),'202401'!$I$4,IF(AND($N829&gt;='202401'!$E$5,$N829&lt;='202401'!$F$5),'202401'!$I$5,0))))</f>
        <v>4</v>
      </c>
      <c r="P829" s="5">
        <f>IF(AND($N829&gt;='202401'!$E$2,$N829&lt;='202401'!$F$2),'202401'!$G$2,IF(AND($N829&gt;='202401'!$E$3,$N829&lt;='202401'!$F$3),'202401'!$G$3,IF(AND($N829&gt;='202401'!$E$4,$N829&lt;='202401'!$F$4),'202401'!$G$4,IF(AND($N829&gt;='202401'!$E$5,$N829&lt;='202401'!$F$5),'202401'!$G$5,0))))</f>
        <v>0</v>
      </c>
      <c r="Q829" s="5">
        <f>IF(AND($N829&gt;='202501'!$E$2,$N829&lt;='202501'!$F$2),'202501'!$I$2,IF(AND($N829&gt;='202501'!$E$3,$N829&lt;='202501'!$F$3),'202501'!$I$3,IF(AND($N829&gt;='202501'!$E$4,$N829&lt;='202501'!$F$4),'202501'!$I$4,IF(AND($N829&gt;='202501'!$E$5,$N829&lt;='202501'!$F$5),'202501'!$I$5,0))))</f>
        <v>4</v>
      </c>
      <c r="R829" s="5">
        <f>IF(AND($N829&gt;='202501'!$E$2,$N829&lt;='202501'!$F$2),'202501'!$G$2,IF(AND($N829&gt;='202501'!$E$3,$N829&lt;='202501'!$F$3),'202501'!$G$3,IF(AND($N829&gt;='202501'!$E$4,$N829&lt;='202501'!$F$4),'202501'!$G$4,IF(AND($N829&gt;='202501'!$E$5,$N829&lt;='202501'!$F$5),'202501'!$G$5,0))))</f>
        <v>0</v>
      </c>
      <c r="S829" s="5">
        <f>IF(AND($N829&gt;='202502'!$E$2,$N829&lt;='202502'!$F$2),'202502'!$I$2,IF(AND($N829&gt;='202502'!$E$3,$N829&lt;='202502'!$F$3),'202502'!$I$3,IF(AND($N829&gt;='202502'!$E$4,$N829&lt;='202502'!$F$4),'202502'!$I$4,IF(AND($N829&gt;='202502'!$E$5,$N829&lt;='202502'!$F$5),'202502'!$I$5,0))))</f>
        <v>4</v>
      </c>
      <c r="T829" s="5">
        <f>IF(AND($N829&gt;='202502'!$E$2,$N829&lt;='202502'!$F$2),'202502'!$G$2,IF(AND($N829&gt;='202502'!$E$3,$N829&lt;='202502'!$F$3),'202502'!$G$3,IF(AND($N829&gt;='202502'!$E$4,$N829&lt;='202502'!$F$4),'202502'!$G$4,IF(AND($N829&gt;='202502'!$E$5,$N829&lt;='202502'!$F$5),'202502'!$G$5,0))))</f>
        <v>0</v>
      </c>
    </row>
    <row r="830" spans="1:20" hidden="1" x14ac:dyDescent="0.25">
      <c r="A830" s="5"/>
      <c r="B830" s="5">
        <v>12969327</v>
      </c>
      <c r="C830" s="5">
        <v>129693274</v>
      </c>
      <c r="D830" s="5" t="s">
        <v>864</v>
      </c>
      <c r="E830" s="5" t="s">
        <v>865</v>
      </c>
      <c r="F830" s="5">
        <v>1901690</v>
      </c>
      <c r="G830" s="5">
        <v>1901690</v>
      </c>
      <c r="H830" s="5">
        <v>3594652</v>
      </c>
      <c r="I830" s="5">
        <v>1901690</v>
      </c>
      <c r="J830" s="5">
        <v>1901690</v>
      </c>
      <c r="K830" s="5">
        <v>3606913</v>
      </c>
      <c r="L830" s="4">
        <f t="shared" si="12"/>
        <v>14808325</v>
      </c>
      <c r="M830" s="5">
        <v>6</v>
      </c>
      <c r="N830" s="8">
        <v>2468054</v>
      </c>
      <c r="O830" s="5">
        <f>IF(AND($N830&gt;='202401'!$E$2,$N830&lt;='202401'!$F$2),'202401'!$I$2,IF(AND($N830&gt;='202401'!$E$3,$N830&lt;='202401'!$F$3),'202401'!$I$3,IF(AND($N830&gt;='202401'!$E$4,$N830&lt;='202401'!$F$4),'202401'!$I$4,IF(AND($N830&gt;='202401'!$E$5,$N830&lt;='202401'!$F$5),'202401'!$I$5,0))))</f>
        <v>4</v>
      </c>
      <c r="P830" s="5">
        <f>IF(AND($N830&gt;='202401'!$E$2,$N830&lt;='202401'!$F$2),'202401'!$G$2,IF(AND($N830&gt;='202401'!$E$3,$N830&lt;='202401'!$F$3),'202401'!$G$3,IF(AND($N830&gt;='202401'!$E$4,$N830&lt;='202401'!$F$4),'202401'!$G$4,IF(AND($N830&gt;='202401'!$E$5,$N830&lt;='202401'!$F$5),'202401'!$G$5,0))))</f>
        <v>0</v>
      </c>
      <c r="Q830" s="5">
        <f>IF(AND($N830&gt;='202501'!$E$2,$N830&lt;='202501'!$F$2),'202501'!$I$2,IF(AND($N830&gt;='202501'!$E$3,$N830&lt;='202501'!$F$3),'202501'!$I$3,IF(AND($N830&gt;='202501'!$E$4,$N830&lt;='202501'!$F$4),'202501'!$I$4,IF(AND($N830&gt;='202501'!$E$5,$N830&lt;='202501'!$F$5),'202501'!$I$5,0))))</f>
        <v>4</v>
      </c>
      <c r="R830" s="5">
        <f>IF(AND($N830&gt;='202501'!$E$2,$N830&lt;='202501'!$F$2),'202501'!$G$2,IF(AND($N830&gt;='202501'!$E$3,$N830&lt;='202501'!$F$3),'202501'!$G$3,IF(AND($N830&gt;='202501'!$E$4,$N830&lt;='202501'!$F$4),'202501'!$G$4,IF(AND($N830&gt;='202501'!$E$5,$N830&lt;='202501'!$F$5),'202501'!$G$5,0))))</f>
        <v>0</v>
      </c>
      <c r="S830" s="5">
        <f>IF(AND($N830&gt;='202502'!$E$2,$N830&lt;='202502'!$F$2),'202502'!$I$2,IF(AND($N830&gt;='202502'!$E$3,$N830&lt;='202502'!$F$3),'202502'!$I$3,IF(AND($N830&gt;='202502'!$E$4,$N830&lt;='202502'!$F$4),'202502'!$I$4,IF(AND($N830&gt;='202502'!$E$5,$N830&lt;='202502'!$F$5),'202502'!$I$5,0))))</f>
        <v>4</v>
      </c>
      <c r="T830" s="5">
        <f>IF(AND($N830&gt;='202502'!$E$2,$N830&lt;='202502'!$F$2),'202502'!$G$2,IF(AND($N830&gt;='202502'!$E$3,$N830&lt;='202502'!$F$3),'202502'!$G$3,IF(AND($N830&gt;='202502'!$E$4,$N830&lt;='202502'!$F$4),'202502'!$G$4,IF(AND($N830&gt;='202502'!$E$5,$N830&lt;='202502'!$F$5),'202502'!$G$5,0))))</f>
        <v>0</v>
      </c>
    </row>
    <row r="831" spans="1:20" hidden="1" x14ac:dyDescent="0.25">
      <c r="A831" s="5"/>
      <c r="B831" s="5">
        <v>14052632</v>
      </c>
      <c r="C831" s="5">
        <v>140526320</v>
      </c>
      <c r="D831" s="5" t="s">
        <v>1180</v>
      </c>
      <c r="E831" s="5" t="s">
        <v>1181</v>
      </c>
      <c r="F831" s="5">
        <v>1967113</v>
      </c>
      <c r="G831" s="5">
        <v>1967113</v>
      </c>
      <c r="H831" s="5">
        <v>3415144</v>
      </c>
      <c r="I831" s="5">
        <v>1967113</v>
      </c>
      <c r="J831" s="5">
        <v>1967113</v>
      </c>
      <c r="K831" s="5">
        <v>3427392</v>
      </c>
      <c r="L831" s="4">
        <f t="shared" si="12"/>
        <v>14710988</v>
      </c>
      <c r="M831" s="5">
        <v>6</v>
      </c>
      <c r="N831" s="8">
        <v>2451831</v>
      </c>
      <c r="O831" s="5">
        <f>IF(AND($N831&gt;='202401'!$E$2,$N831&lt;='202401'!$F$2),'202401'!$I$2,IF(AND($N831&gt;='202401'!$E$3,$N831&lt;='202401'!$F$3),'202401'!$I$3,IF(AND($N831&gt;='202401'!$E$4,$N831&lt;='202401'!$F$4),'202401'!$I$4,IF(AND($N831&gt;='202401'!$E$5,$N831&lt;='202401'!$F$5),'202401'!$I$5,0))))</f>
        <v>4</v>
      </c>
      <c r="P831" s="5">
        <f>IF(AND($N831&gt;='202401'!$E$2,$N831&lt;='202401'!$F$2),'202401'!$G$2,IF(AND($N831&gt;='202401'!$E$3,$N831&lt;='202401'!$F$3),'202401'!$G$3,IF(AND($N831&gt;='202401'!$E$4,$N831&lt;='202401'!$F$4),'202401'!$G$4,IF(AND($N831&gt;='202401'!$E$5,$N831&lt;='202401'!$F$5),'202401'!$G$5,0))))</f>
        <v>0</v>
      </c>
      <c r="Q831" s="5">
        <f>IF(AND($N831&gt;='202501'!$E$2,$N831&lt;='202501'!$F$2),'202501'!$I$2,IF(AND($N831&gt;='202501'!$E$3,$N831&lt;='202501'!$F$3),'202501'!$I$3,IF(AND($N831&gt;='202501'!$E$4,$N831&lt;='202501'!$F$4),'202501'!$I$4,IF(AND($N831&gt;='202501'!$E$5,$N831&lt;='202501'!$F$5),'202501'!$I$5,0))))</f>
        <v>4</v>
      </c>
      <c r="R831" s="5">
        <f>IF(AND($N831&gt;='202501'!$E$2,$N831&lt;='202501'!$F$2),'202501'!$G$2,IF(AND($N831&gt;='202501'!$E$3,$N831&lt;='202501'!$F$3),'202501'!$G$3,IF(AND($N831&gt;='202501'!$E$4,$N831&lt;='202501'!$F$4),'202501'!$G$4,IF(AND($N831&gt;='202501'!$E$5,$N831&lt;='202501'!$F$5),'202501'!$G$5,0))))</f>
        <v>0</v>
      </c>
      <c r="S831" s="5">
        <f>IF(AND($N831&gt;='202502'!$E$2,$N831&lt;='202502'!$F$2),'202502'!$I$2,IF(AND($N831&gt;='202502'!$E$3,$N831&lt;='202502'!$F$3),'202502'!$I$3,IF(AND($N831&gt;='202502'!$E$4,$N831&lt;='202502'!$F$4),'202502'!$I$4,IF(AND($N831&gt;='202502'!$E$5,$N831&lt;='202502'!$F$5),'202502'!$I$5,0))))</f>
        <v>4</v>
      </c>
      <c r="T831" s="5">
        <f>IF(AND($N831&gt;='202502'!$E$2,$N831&lt;='202502'!$F$2),'202502'!$G$2,IF(AND($N831&gt;='202502'!$E$3,$N831&lt;='202502'!$F$3),'202502'!$G$3,IF(AND($N831&gt;='202502'!$E$4,$N831&lt;='202502'!$F$4),'202502'!$G$4,IF(AND($N831&gt;='202502'!$E$5,$N831&lt;='202502'!$F$5),'202502'!$G$5,0))))</f>
        <v>0</v>
      </c>
    </row>
    <row r="832" spans="1:20" hidden="1" x14ac:dyDescent="0.25">
      <c r="A832" s="5"/>
      <c r="B832" s="5">
        <v>15341884</v>
      </c>
      <c r="C832" s="5">
        <v>153418845</v>
      </c>
      <c r="D832" s="5" t="s">
        <v>1408</v>
      </c>
      <c r="E832" s="5" t="s">
        <v>1409</v>
      </c>
      <c r="F832" s="5">
        <v>2322558</v>
      </c>
      <c r="G832" s="5">
        <v>2322558</v>
      </c>
      <c r="H832" s="5">
        <v>3900585</v>
      </c>
      <c r="I832" s="5">
        <v>2322558</v>
      </c>
      <c r="J832" s="5">
        <v>2322558</v>
      </c>
      <c r="K832" s="5">
        <v>3914831</v>
      </c>
      <c r="L832" s="4">
        <f t="shared" si="12"/>
        <v>17105648</v>
      </c>
      <c r="M832" s="5">
        <v>6</v>
      </c>
      <c r="N832" s="8">
        <v>2850941</v>
      </c>
      <c r="O832" s="5">
        <f>IF(AND($N832&gt;='202401'!$E$2,$N832&lt;='202401'!$F$2),'202401'!$I$2,IF(AND($N832&gt;='202401'!$E$3,$N832&lt;='202401'!$F$3),'202401'!$I$3,IF(AND($N832&gt;='202401'!$E$4,$N832&lt;='202401'!$F$4),'202401'!$I$4,IF(AND($N832&gt;='202401'!$E$5,$N832&lt;='202401'!$F$5),'202401'!$I$5,0))))</f>
        <v>4</v>
      </c>
      <c r="P832" s="5">
        <f>IF(AND($N832&gt;='202401'!$E$2,$N832&lt;='202401'!$F$2),'202401'!$G$2,IF(AND($N832&gt;='202401'!$E$3,$N832&lt;='202401'!$F$3),'202401'!$G$3,IF(AND($N832&gt;='202401'!$E$4,$N832&lt;='202401'!$F$4),'202401'!$G$4,IF(AND($N832&gt;='202401'!$E$5,$N832&lt;='202401'!$F$5),'202401'!$G$5,0))))</f>
        <v>0</v>
      </c>
      <c r="Q832" s="5">
        <f>IF(AND($N832&gt;='202501'!$E$2,$N832&lt;='202501'!$F$2),'202501'!$I$2,IF(AND($N832&gt;='202501'!$E$3,$N832&lt;='202501'!$F$3),'202501'!$I$3,IF(AND($N832&gt;='202501'!$E$4,$N832&lt;='202501'!$F$4),'202501'!$I$4,IF(AND($N832&gt;='202501'!$E$5,$N832&lt;='202501'!$F$5),'202501'!$I$5,0))))</f>
        <v>4</v>
      </c>
      <c r="R832" s="5">
        <f>IF(AND($N832&gt;='202501'!$E$2,$N832&lt;='202501'!$F$2),'202501'!$G$2,IF(AND($N832&gt;='202501'!$E$3,$N832&lt;='202501'!$F$3),'202501'!$G$3,IF(AND($N832&gt;='202501'!$E$4,$N832&lt;='202501'!$F$4),'202501'!$G$4,IF(AND($N832&gt;='202501'!$E$5,$N832&lt;='202501'!$F$5),'202501'!$G$5,0))))</f>
        <v>0</v>
      </c>
      <c r="S832" s="5">
        <f>IF(AND($N832&gt;='202502'!$E$2,$N832&lt;='202502'!$F$2),'202502'!$I$2,IF(AND($N832&gt;='202502'!$E$3,$N832&lt;='202502'!$F$3),'202502'!$I$3,IF(AND($N832&gt;='202502'!$E$4,$N832&lt;='202502'!$F$4),'202502'!$I$4,IF(AND($N832&gt;='202502'!$E$5,$N832&lt;='202502'!$F$5),'202502'!$I$5,0))))</f>
        <v>4</v>
      </c>
      <c r="T832" s="5">
        <f>IF(AND($N832&gt;='202502'!$E$2,$N832&lt;='202502'!$F$2),'202502'!$G$2,IF(AND($N832&gt;='202502'!$E$3,$N832&lt;='202502'!$F$3),'202502'!$G$3,IF(AND($N832&gt;='202502'!$E$4,$N832&lt;='202502'!$F$4),'202502'!$G$4,IF(AND($N832&gt;='202502'!$E$5,$N832&lt;='202502'!$F$5),'202502'!$G$5,0))))</f>
        <v>0</v>
      </c>
    </row>
    <row r="833" spans="1:20" hidden="1" x14ac:dyDescent="0.25">
      <c r="A833" s="5"/>
      <c r="B833" s="5">
        <v>14115376</v>
      </c>
      <c r="C833" s="5">
        <v>141153765</v>
      </c>
      <c r="D833" s="5" t="s">
        <v>1199</v>
      </c>
      <c r="E833" s="5" t="s">
        <v>1200</v>
      </c>
      <c r="F833" s="5">
        <v>1625602</v>
      </c>
      <c r="G833" s="5">
        <v>1634252</v>
      </c>
      <c r="H833" s="5">
        <v>2996900</v>
      </c>
      <c r="I833" s="5">
        <v>1634252</v>
      </c>
      <c r="J833" s="5">
        <v>1634252</v>
      </c>
      <c r="K833" s="5">
        <v>3007345</v>
      </c>
      <c r="L833" s="4">
        <f t="shared" si="12"/>
        <v>12532603</v>
      </c>
      <c r="M833" s="5">
        <v>6</v>
      </c>
      <c r="N833" s="8">
        <v>2088767</v>
      </c>
      <c r="O833" s="5">
        <f>IF(AND($N833&gt;='202401'!$E$2,$N833&lt;='202401'!$F$2),'202401'!$I$2,IF(AND($N833&gt;='202401'!$E$3,$N833&lt;='202401'!$F$3),'202401'!$I$3,IF(AND($N833&gt;='202401'!$E$4,$N833&lt;='202401'!$F$4),'202401'!$I$4,IF(AND($N833&gt;='202401'!$E$5,$N833&lt;='202401'!$F$5),'202401'!$I$5,0))))</f>
        <v>4</v>
      </c>
      <c r="P833" s="5">
        <f>IF(AND($N833&gt;='202401'!$E$2,$N833&lt;='202401'!$F$2),'202401'!$G$2,IF(AND($N833&gt;='202401'!$E$3,$N833&lt;='202401'!$F$3),'202401'!$G$3,IF(AND($N833&gt;='202401'!$E$4,$N833&lt;='202401'!$F$4),'202401'!$G$4,IF(AND($N833&gt;='202401'!$E$5,$N833&lt;='202401'!$F$5),'202401'!$G$5,0))))</f>
        <v>0</v>
      </c>
      <c r="Q833" s="5">
        <f>IF(AND($N833&gt;='202501'!$E$2,$N833&lt;='202501'!$F$2),'202501'!$I$2,IF(AND($N833&gt;='202501'!$E$3,$N833&lt;='202501'!$F$3),'202501'!$I$3,IF(AND($N833&gt;='202501'!$E$4,$N833&lt;='202501'!$F$4),'202501'!$I$4,IF(AND($N833&gt;='202501'!$E$5,$N833&lt;='202501'!$F$5),'202501'!$I$5,0))))</f>
        <v>4</v>
      </c>
      <c r="R833" s="5">
        <f>IF(AND($N833&gt;='202501'!$E$2,$N833&lt;='202501'!$F$2),'202501'!$G$2,IF(AND($N833&gt;='202501'!$E$3,$N833&lt;='202501'!$F$3),'202501'!$G$3,IF(AND($N833&gt;='202501'!$E$4,$N833&lt;='202501'!$F$4),'202501'!$G$4,IF(AND($N833&gt;='202501'!$E$5,$N833&lt;='202501'!$F$5),'202501'!$G$5,0))))</f>
        <v>0</v>
      </c>
      <c r="S833" s="5">
        <f>IF(AND($N833&gt;='202502'!$E$2,$N833&lt;='202502'!$F$2),'202502'!$I$2,IF(AND($N833&gt;='202502'!$E$3,$N833&lt;='202502'!$F$3),'202502'!$I$3,IF(AND($N833&gt;='202502'!$E$4,$N833&lt;='202502'!$F$4),'202502'!$I$4,IF(AND($N833&gt;='202502'!$E$5,$N833&lt;='202502'!$F$5),'202502'!$I$5,0))))</f>
        <v>4</v>
      </c>
      <c r="T833" s="5">
        <f>IF(AND($N833&gt;='202502'!$E$2,$N833&lt;='202502'!$F$2),'202502'!$G$2,IF(AND($N833&gt;='202502'!$E$3,$N833&lt;='202502'!$F$3),'202502'!$G$3,IF(AND($N833&gt;='202502'!$E$4,$N833&lt;='202502'!$F$4),'202502'!$G$4,IF(AND($N833&gt;='202502'!$E$5,$N833&lt;='202502'!$F$5),'202502'!$G$5,0))))</f>
        <v>0</v>
      </c>
    </row>
    <row r="834" spans="1:20" hidden="1" x14ac:dyDescent="0.25">
      <c r="A834" s="5"/>
      <c r="B834" s="5">
        <v>18510378</v>
      </c>
      <c r="C834" s="5">
        <v>185103781</v>
      </c>
      <c r="D834" s="5" t="s">
        <v>2066</v>
      </c>
      <c r="E834" s="5" t="s">
        <v>2067</v>
      </c>
      <c r="F834" s="5">
        <v>2768158</v>
      </c>
      <c r="G834" s="5">
        <v>2768158</v>
      </c>
      <c r="H834" s="5">
        <v>4882673</v>
      </c>
      <c r="I834" s="5">
        <v>2768158</v>
      </c>
      <c r="J834" s="5">
        <v>2768158</v>
      </c>
      <c r="K834" s="5">
        <v>4900039</v>
      </c>
      <c r="L834" s="4">
        <f t="shared" si="12"/>
        <v>20855344</v>
      </c>
      <c r="M834" s="5">
        <v>6</v>
      </c>
      <c r="N834" s="8">
        <v>3475890</v>
      </c>
      <c r="O834" s="5">
        <f>IF(AND($N834&gt;='202401'!$E$2,$N834&lt;='202401'!$F$2),'202401'!$I$2,IF(AND($N834&gt;='202401'!$E$3,$N834&lt;='202401'!$F$3),'202401'!$I$3,IF(AND($N834&gt;='202401'!$E$4,$N834&lt;='202401'!$F$4),'202401'!$I$4,IF(AND($N834&gt;='202401'!$E$5,$N834&lt;='202401'!$F$5),'202401'!$I$5,0))))</f>
        <v>4</v>
      </c>
      <c r="P834" s="5">
        <f>IF(AND($N834&gt;='202401'!$E$2,$N834&lt;='202401'!$F$2),'202401'!$G$2,IF(AND($N834&gt;='202401'!$E$3,$N834&lt;='202401'!$F$3),'202401'!$G$3,IF(AND($N834&gt;='202401'!$E$4,$N834&lt;='202401'!$F$4),'202401'!$G$4,IF(AND($N834&gt;='202401'!$E$5,$N834&lt;='202401'!$F$5),'202401'!$G$5,0))))</f>
        <v>0</v>
      </c>
      <c r="Q834" s="5">
        <f>IF(AND($N834&gt;='202501'!$E$2,$N834&lt;='202501'!$F$2),'202501'!$I$2,IF(AND($N834&gt;='202501'!$E$3,$N834&lt;='202501'!$F$3),'202501'!$I$3,IF(AND($N834&gt;='202501'!$E$4,$N834&lt;='202501'!$F$4),'202501'!$I$4,IF(AND($N834&gt;='202501'!$E$5,$N834&lt;='202501'!$F$5),'202501'!$I$5,0))))</f>
        <v>4</v>
      </c>
      <c r="R834" s="5">
        <f>IF(AND($N834&gt;='202501'!$E$2,$N834&lt;='202501'!$F$2),'202501'!$G$2,IF(AND($N834&gt;='202501'!$E$3,$N834&lt;='202501'!$F$3),'202501'!$G$3,IF(AND($N834&gt;='202501'!$E$4,$N834&lt;='202501'!$F$4),'202501'!$G$4,IF(AND($N834&gt;='202501'!$E$5,$N834&lt;='202501'!$F$5),'202501'!$G$5,0))))</f>
        <v>0</v>
      </c>
      <c r="S834" s="5">
        <f>IF(AND($N834&gt;='202502'!$E$2,$N834&lt;='202502'!$F$2),'202502'!$I$2,IF(AND($N834&gt;='202502'!$E$3,$N834&lt;='202502'!$F$3),'202502'!$I$3,IF(AND($N834&gt;='202502'!$E$4,$N834&lt;='202502'!$F$4),'202502'!$I$4,IF(AND($N834&gt;='202502'!$E$5,$N834&lt;='202502'!$F$5),'202502'!$I$5,0))))</f>
        <v>4</v>
      </c>
      <c r="T834" s="5">
        <f>IF(AND($N834&gt;='202502'!$E$2,$N834&lt;='202502'!$F$2),'202502'!$G$2,IF(AND($N834&gt;='202502'!$E$3,$N834&lt;='202502'!$F$3),'202502'!$G$3,IF(AND($N834&gt;='202502'!$E$4,$N834&lt;='202502'!$F$4),'202502'!$G$4,IF(AND($N834&gt;='202502'!$E$5,$N834&lt;='202502'!$F$5),'202502'!$G$5,0))))</f>
        <v>0</v>
      </c>
    </row>
    <row r="835" spans="1:20" hidden="1" x14ac:dyDescent="0.25">
      <c r="A835" s="5"/>
      <c r="B835" s="5">
        <v>15332002</v>
      </c>
      <c r="C835" s="5">
        <v>153320020</v>
      </c>
      <c r="D835" s="5" t="s">
        <v>1404</v>
      </c>
      <c r="E835" s="5" t="s">
        <v>1405</v>
      </c>
      <c r="F835" s="5">
        <v>1065809</v>
      </c>
      <c r="G835" s="5">
        <v>1065809</v>
      </c>
      <c r="H835" s="5">
        <v>2085851</v>
      </c>
      <c r="I835" s="5">
        <v>1065809</v>
      </c>
      <c r="J835" s="5">
        <v>1065809</v>
      </c>
      <c r="K835" s="5">
        <v>2092881</v>
      </c>
      <c r="L835" s="4">
        <f t="shared" ref="L835:L898" si="13">SUM(F835:K835)</f>
        <v>8441968</v>
      </c>
      <c r="M835" s="5">
        <v>6</v>
      </c>
      <c r="N835" s="8">
        <v>1406994</v>
      </c>
      <c r="O835" s="5">
        <f>IF(AND($N835&gt;='202401'!$E$2,$N835&lt;='202401'!$F$2),'202401'!$I$2,IF(AND($N835&gt;='202401'!$E$3,$N835&lt;='202401'!$F$3),'202401'!$I$3,IF(AND($N835&gt;='202401'!$E$4,$N835&lt;='202401'!$F$4),'202401'!$I$4,IF(AND($N835&gt;='202401'!$E$5,$N835&lt;='202401'!$F$5),'202401'!$I$5,0))))</f>
        <v>4</v>
      </c>
      <c r="P835" s="5">
        <f>IF(AND($N835&gt;='202401'!$E$2,$N835&lt;='202401'!$F$2),'202401'!$G$2,IF(AND($N835&gt;='202401'!$E$3,$N835&lt;='202401'!$F$3),'202401'!$G$3,IF(AND($N835&gt;='202401'!$E$4,$N835&lt;='202401'!$F$4),'202401'!$G$4,IF(AND($N835&gt;='202401'!$E$5,$N835&lt;='202401'!$F$5),'202401'!$G$5,0))))</f>
        <v>0</v>
      </c>
      <c r="Q835" s="5">
        <f>IF(AND($N835&gt;='202501'!$E$2,$N835&lt;='202501'!$F$2),'202501'!$I$2,IF(AND($N835&gt;='202501'!$E$3,$N835&lt;='202501'!$F$3),'202501'!$I$3,IF(AND($N835&gt;='202501'!$E$4,$N835&lt;='202501'!$F$4),'202501'!$I$4,IF(AND($N835&gt;='202501'!$E$5,$N835&lt;='202501'!$F$5),'202501'!$I$5,0))))</f>
        <v>4</v>
      </c>
      <c r="R835" s="5">
        <f>IF(AND($N835&gt;='202501'!$E$2,$N835&lt;='202501'!$F$2),'202501'!$G$2,IF(AND($N835&gt;='202501'!$E$3,$N835&lt;='202501'!$F$3),'202501'!$G$3,IF(AND($N835&gt;='202501'!$E$4,$N835&lt;='202501'!$F$4),'202501'!$G$4,IF(AND($N835&gt;='202501'!$E$5,$N835&lt;='202501'!$F$5),'202501'!$G$5,0))))</f>
        <v>0</v>
      </c>
      <c r="S835" s="5">
        <f>IF(AND($N835&gt;='202502'!$E$2,$N835&lt;='202502'!$F$2),'202502'!$I$2,IF(AND($N835&gt;='202502'!$E$3,$N835&lt;='202502'!$F$3),'202502'!$I$3,IF(AND($N835&gt;='202502'!$E$4,$N835&lt;='202502'!$F$4),'202502'!$I$4,IF(AND($N835&gt;='202502'!$E$5,$N835&lt;='202502'!$F$5),'202502'!$I$5,0))))</f>
        <v>3</v>
      </c>
      <c r="T835" s="5">
        <f>IF(AND($N835&gt;='202502'!$E$2,$N835&lt;='202502'!$F$2),'202502'!$G$2,IF(AND($N835&gt;='202502'!$E$3,$N835&lt;='202502'!$F$3),'202502'!$G$3,IF(AND($N835&gt;='202502'!$E$4,$N835&lt;='202502'!$F$4),'202502'!$G$4,IF(AND($N835&gt;='202502'!$E$5,$N835&lt;='202502'!$F$5),'202502'!$G$5,0))))</f>
        <v>4267</v>
      </c>
    </row>
    <row r="836" spans="1:20" hidden="1" x14ac:dyDescent="0.25">
      <c r="A836" s="5"/>
      <c r="B836" s="5">
        <v>17234602</v>
      </c>
      <c r="C836" s="5">
        <v>172346022</v>
      </c>
      <c r="D836" s="5" t="s">
        <v>1923</v>
      </c>
      <c r="E836" s="5" t="s">
        <v>1924</v>
      </c>
      <c r="F836" s="5">
        <v>2539449</v>
      </c>
      <c r="G836" s="5">
        <v>4201408</v>
      </c>
      <c r="H836" s="5">
        <v>5240453</v>
      </c>
      <c r="I836" s="5">
        <v>3336216</v>
      </c>
      <c r="J836" s="5">
        <v>3336216</v>
      </c>
      <c r="K836" s="5">
        <v>5433114</v>
      </c>
      <c r="L836" s="4">
        <f t="shared" si="13"/>
        <v>24086856</v>
      </c>
      <c r="M836" s="5">
        <v>6</v>
      </c>
      <c r="N836" s="8">
        <v>4014476</v>
      </c>
      <c r="O836" s="5">
        <f>IF(AND($N836&gt;='202401'!$E$2,$N836&lt;='202401'!$F$2),'202401'!$I$2,IF(AND($N836&gt;='202401'!$E$3,$N836&lt;='202401'!$F$3),'202401'!$I$3,IF(AND($N836&gt;='202401'!$E$4,$N836&lt;='202401'!$F$4),'202401'!$I$4,IF(AND($N836&gt;='202401'!$E$5,$N836&lt;='202401'!$F$5),'202401'!$I$5,0))))</f>
        <v>4</v>
      </c>
      <c r="P836" s="5">
        <f>IF(AND($N836&gt;='202401'!$E$2,$N836&lt;='202401'!$F$2),'202401'!$G$2,IF(AND($N836&gt;='202401'!$E$3,$N836&lt;='202401'!$F$3),'202401'!$G$3,IF(AND($N836&gt;='202401'!$E$4,$N836&lt;='202401'!$F$4),'202401'!$G$4,IF(AND($N836&gt;='202401'!$E$5,$N836&lt;='202401'!$F$5),'202401'!$G$5,0))))</f>
        <v>0</v>
      </c>
      <c r="Q836" s="5">
        <f>IF(AND($N836&gt;='202501'!$E$2,$N836&lt;='202501'!$F$2),'202501'!$I$2,IF(AND($N836&gt;='202501'!$E$3,$N836&lt;='202501'!$F$3),'202501'!$I$3,IF(AND($N836&gt;='202501'!$E$4,$N836&lt;='202501'!$F$4),'202501'!$I$4,IF(AND($N836&gt;='202501'!$E$5,$N836&lt;='202501'!$F$5),'202501'!$I$5,0))))</f>
        <v>4</v>
      </c>
      <c r="R836" s="5">
        <f>IF(AND($N836&gt;='202501'!$E$2,$N836&lt;='202501'!$F$2),'202501'!$G$2,IF(AND($N836&gt;='202501'!$E$3,$N836&lt;='202501'!$F$3),'202501'!$G$3,IF(AND($N836&gt;='202501'!$E$4,$N836&lt;='202501'!$F$4),'202501'!$G$4,IF(AND($N836&gt;='202501'!$E$5,$N836&lt;='202501'!$F$5),'202501'!$G$5,0))))</f>
        <v>0</v>
      </c>
      <c r="S836" s="5">
        <f>IF(AND($N836&gt;='202502'!$E$2,$N836&lt;='202502'!$F$2),'202502'!$I$2,IF(AND($N836&gt;='202502'!$E$3,$N836&lt;='202502'!$F$3),'202502'!$I$3,IF(AND($N836&gt;='202502'!$E$4,$N836&lt;='202502'!$F$4),'202502'!$I$4,IF(AND($N836&gt;='202502'!$E$5,$N836&lt;='202502'!$F$5),'202502'!$I$5,0))))</f>
        <v>4</v>
      </c>
      <c r="T836" s="5">
        <f>IF(AND($N836&gt;='202502'!$E$2,$N836&lt;='202502'!$F$2),'202502'!$G$2,IF(AND($N836&gt;='202502'!$E$3,$N836&lt;='202502'!$F$3),'202502'!$G$3,IF(AND($N836&gt;='202502'!$E$4,$N836&lt;='202502'!$F$4),'202502'!$G$4,IF(AND($N836&gt;='202502'!$E$5,$N836&lt;='202502'!$F$5),'202502'!$G$5,0))))</f>
        <v>0</v>
      </c>
    </row>
    <row r="837" spans="1:20" hidden="1" x14ac:dyDescent="0.25">
      <c r="A837" s="5"/>
      <c r="B837" s="5">
        <v>15243142</v>
      </c>
      <c r="C837" s="5">
        <v>152431422</v>
      </c>
      <c r="D837" s="5" t="s">
        <v>1379</v>
      </c>
      <c r="E837" s="5" t="s">
        <v>1380</v>
      </c>
      <c r="F837" s="5">
        <v>2768158</v>
      </c>
      <c r="G837" s="5">
        <v>2768158</v>
      </c>
      <c r="H837" s="5">
        <v>4329859</v>
      </c>
      <c r="I837" s="5">
        <v>2768158</v>
      </c>
      <c r="J837" s="5">
        <v>2768158</v>
      </c>
      <c r="K837" s="5">
        <v>6579405</v>
      </c>
      <c r="L837" s="4">
        <f t="shared" si="13"/>
        <v>21981896</v>
      </c>
      <c r="M837" s="5">
        <v>6</v>
      </c>
      <c r="N837" s="8">
        <v>3663649</v>
      </c>
      <c r="O837" s="5">
        <f>IF(AND($N837&gt;='202401'!$E$2,$N837&lt;='202401'!$F$2),'202401'!$I$2,IF(AND($N837&gt;='202401'!$E$3,$N837&lt;='202401'!$F$3),'202401'!$I$3,IF(AND($N837&gt;='202401'!$E$4,$N837&lt;='202401'!$F$4),'202401'!$I$4,IF(AND($N837&gt;='202401'!$E$5,$N837&lt;='202401'!$F$5),'202401'!$I$5,0))))</f>
        <v>4</v>
      </c>
      <c r="P837" s="5">
        <f>IF(AND($N837&gt;='202401'!$E$2,$N837&lt;='202401'!$F$2),'202401'!$G$2,IF(AND($N837&gt;='202401'!$E$3,$N837&lt;='202401'!$F$3),'202401'!$G$3,IF(AND($N837&gt;='202401'!$E$4,$N837&lt;='202401'!$F$4),'202401'!$G$4,IF(AND($N837&gt;='202401'!$E$5,$N837&lt;='202401'!$F$5),'202401'!$G$5,0))))</f>
        <v>0</v>
      </c>
      <c r="Q837" s="5">
        <f>IF(AND($N837&gt;='202501'!$E$2,$N837&lt;='202501'!$F$2),'202501'!$I$2,IF(AND($N837&gt;='202501'!$E$3,$N837&lt;='202501'!$F$3),'202501'!$I$3,IF(AND($N837&gt;='202501'!$E$4,$N837&lt;='202501'!$F$4),'202501'!$I$4,IF(AND($N837&gt;='202501'!$E$5,$N837&lt;='202501'!$F$5),'202501'!$I$5,0))))</f>
        <v>4</v>
      </c>
      <c r="R837" s="5">
        <f>IF(AND($N837&gt;='202501'!$E$2,$N837&lt;='202501'!$F$2),'202501'!$G$2,IF(AND($N837&gt;='202501'!$E$3,$N837&lt;='202501'!$F$3),'202501'!$G$3,IF(AND($N837&gt;='202501'!$E$4,$N837&lt;='202501'!$F$4),'202501'!$G$4,IF(AND($N837&gt;='202501'!$E$5,$N837&lt;='202501'!$F$5),'202501'!$G$5,0))))</f>
        <v>0</v>
      </c>
      <c r="S837" s="5">
        <f>IF(AND($N837&gt;='202502'!$E$2,$N837&lt;='202502'!$F$2),'202502'!$I$2,IF(AND($N837&gt;='202502'!$E$3,$N837&lt;='202502'!$F$3),'202502'!$I$3,IF(AND($N837&gt;='202502'!$E$4,$N837&lt;='202502'!$F$4),'202502'!$I$4,IF(AND($N837&gt;='202502'!$E$5,$N837&lt;='202502'!$F$5),'202502'!$I$5,0))))</f>
        <v>4</v>
      </c>
      <c r="T837" s="5">
        <f>IF(AND($N837&gt;='202502'!$E$2,$N837&lt;='202502'!$F$2),'202502'!$G$2,IF(AND($N837&gt;='202502'!$E$3,$N837&lt;='202502'!$F$3),'202502'!$G$3,IF(AND($N837&gt;='202502'!$E$4,$N837&lt;='202502'!$F$4),'202502'!$G$4,IF(AND($N837&gt;='202502'!$E$5,$N837&lt;='202502'!$F$5),'202502'!$G$5,0))))</f>
        <v>0</v>
      </c>
    </row>
    <row r="838" spans="1:20" hidden="1" x14ac:dyDescent="0.25">
      <c r="A838" s="5"/>
      <c r="B838" s="5">
        <v>12166119</v>
      </c>
      <c r="C838" s="5">
        <v>121661195</v>
      </c>
      <c r="D838" s="5" t="s">
        <v>693</v>
      </c>
      <c r="E838" s="5" t="s">
        <v>694</v>
      </c>
      <c r="F838" s="5">
        <v>1793015</v>
      </c>
      <c r="G838" s="5">
        <v>1793015</v>
      </c>
      <c r="H838" s="5">
        <v>3416906</v>
      </c>
      <c r="I838" s="5">
        <v>1803107</v>
      </c>
      <c r="J838" s="5">
        <v>1803107</v>
      </c>
      <c r="K838" s="5">
        <v>3438721</v>
      </c>
      <c r="L838" s="4">
        <f t="shared" si="13"/>
        <v>14047871</v>
      </c>
      <c r="M838" s="5">
        <v>6</v>
      </c>
      <c r="N838" s="8">
        <v>2341311</v>
      </c>
      <c r="O838" s="5">
        <f>IF(AND($N838&gt;='202401'!$E$2,$N838&lt;='202401'!$F$2),'202401'!$I$2,IF(AND($N838&gt;='202401'!$E$3,$N838&lt;='202401'!$F$3),'202401'!$I$3,IF(AND($N838&gt;='202401'!$E$4,$N838&lt;='202401'!$F$4),'202401'!$I$4,IF(AND($N838&gt;='202401'!$E$5,$N838&lt;='202401'!$F$5),'202401'!$I$5,0))))</f>
        <v>4</v>
      </c>
      <c r="P838" s="5">
        <f>IF(AND($N838&gt;='202401'!$E$2,$N838&lt;='202401'!$F$2),'202401'!$G$2,IF(AND($N838&gt;='202401'!$E$3,$N838&lt;='202401'!$F$3),'202401'!$G$3,IF(AND($N838&gt;='202401'!$E$4,$N838&lt;='202401'!$F$4),'202401'!$G$4,IF(AND($N838&gt;='202401'!$E$5,$N838&lt;='202401'!$F$5),'202401'!$G$5,0))))</f>
        <v>0</v>
      </c>
      <c r="Q838" s="5">
        <f>IF(AND($N838&gt;='202501'!$E$2,$N838&lt;='202501'!$F$2),'202501'!$I$2,IF(AND($N838&gt;='202501'!$E$3,$N838&lt;='202501'!$F$3),'202501'!$I$3,IF(AND($N838&gt;='202501'!$E$4,$N838&lt;='202501'!$F$4),'202501'!$I$4,IF(AND($N838&gt;='202501'!$E$5,$N838&lt;='202501'!$F$5),'202501'!$I$5,0))))</f>
        <v>4</v>
      </c>
      <c r="R838" s="5">
        <f>IF(AND($N838&gt;='202501'!$E$2,$N838&lt;='202501'!$F$2),'202501'!$G$2,IF(AND($N838&gt;='202501'!$E$3,$N838&lt;='202501'!$F$3),'202501'!$G$3,IF(AND($N838&gt;='202501'!$E$4,$N838&lt;='202501'!$F$4),'202501'!$G$4,IF(AND($N838&gt;='202501'!$E$5,$N838&lt;='202501'!$F$5),'202501'!$G$5,0))))</f>
        <v>0</v>
      </c>
      <c r="S838" s="5">
        <f>IF(AND($N838&gt;='202502'!$E$2,$N838&lt;='202502'!$F$2),'202502'!$I$2,IF(AND($N838&gt;='202502'!$E$3,$N838&lt;='202502'!$F$3),'202502'!$I$3,IF(AND($N838&gt;='202502'!$E$4,$N838&lt;='202502'!$F$4),'202502'!$I$4,IF(AND($N838&gt;='202502'!$E$5,$N838&lt;='202502'!$F$5),'202502'!$I$5,0))))</f>
        <v>4</v>
      </c>
      <c r="T838" s="5">
        <f>IF(AND($N838&gt;='202502'!$E$2,$N838&lt;='202502'!$F$2),'202502'!$G$2,IF(AND($N838&gt;='202502'!$E$3,$N838&lt;='202502'!$F$3),'202502'!$G$3,IF(AND($N838&gt;='202502'!$E$4,$N838&lt;='202502'!$F$4),'202502'!$G$4,IF(AND($N838&gt;='202502'!$E$5,$N838&lt;='202502'!$F$5),'202502'!$G$5,0))))</f>
        <v>0</v>
      </c>
    </row>
    <row r="839" spans="1:20" hidden="1" x14ac:dyDescent="0.25">
      <c r="A839" s="5"/>
      <c r="B839" s="5">
        <v>17035251</v>
      </c>
      <c r="C839" s="5">
        <v>170352513</v>
      </c>
      <c r="D839" s="5" t="s">
        <v>1867</v>
      </c>
      <c r="E839" s="5" t="s">
        <v>1868</v>
      </c>
      <c r="F839" s="5">
        <v>2470775</v>
      </c>
      <c r="G839" s="5">
        <v>2470775</v>
      </c>
      <c r="H839" s="5">
        <v>4240760</v>
      </c>
      <c r="I839" s="5">
        <v>2470775</v>
      </c>
      <c r="J839" s="5">
        <v>2470775</v>
      </c>
      <c r="K839" s="5">
        <v>4256065</v>
      </c>
      <c r="L839" s="4">
        <f t="shared" si="13"/>
        <v>18379925</v>
      </c>
      <c r="M839" s="5">
        <v>6</v>
      </c>
      <c r="N839" s="8">
        <v>3063320</v>
      </c>
      <c r="O839" s="5">
        <f>IF(AND($N839&gt;='202401'!$E$2,$N839&lt;='202401'!$F$2),'202401'!$I$2,IF(AND($N839&gt;='202401'!$E$3,$N839&lt;='202401'!$F$3),'202401'!$I$3,IF(AND($N839&gt;='202401'!$E$4,$N839&lt;='202401'!$F$4),'202401'!$I$4,IF(AND($N839&gt;='202401'!$E$5,$N839&lt;='202401'!$F$5),'202401'!$I$5,0))))</f>
        <v>4</v>
      </c>
      <c r="P839" s="5">
        <f>IF(AND($N839&gt;='202401'!$E$2,$N839&lt;='202401'!$F$2),'202401'!$G$2,IF(AND($N839&gt;='202401'!$E$3,$N839&lt;='202401'!$F$3),'202401'!$G$3,IF(AND($N839&gt;='202401'!$E$4,$N839&lt;='202401'!$F$4),'202401'!$G$4,IF(AND($N839&gt;='202401'!$E$5,$N839&lt;='202401'!$F$5),'202401'!$G$5,0))))</f>
        <v>0</v>
      </c>
      <c r="Q839" s="5">
        <f>IF(AND($N839&gt;='202501'!$E$2,$N839&lt;='202501'!$F$2),'202501'!$I$2,IF(AND($N839&gt;='202501'!$E$3,$N839&lt;='202501'!$F$3),'202501'!$I$3,IF(AND($N839&gt;='202501'!$E$4,$N839&lt;='202501'!$F$4),'202501'!$I$4,IF(AND($N839&gt;='202501'!$E$5,$N839&lt;='202501'!$F$5),'202501'!$I$5,0))))</f>
        <v>4</v>
      </c>
      <c r="R839" s="5">
        <f>IF(AND($N839&gt;='202501'!$E$2,$N839&lt;='202501'!$F$2),'202501'!$G$2,IF(AND($N839&gt;='202501'!$E$3,$N839&lt;='202501'!$F$3),'202501'!$G$3,IF(AND($N839&gt;='202501'!$E$4,$N839&lt;='202501'!$F$4),'202501'!$G$4,IF(AND($N839&gt;='202501'!$E$5,$N839&lt;='202501'!$F$5),'202501'!$G$5,0))))</f>
        <v>0</v>
      </c>
      <c r="S839" s="5">
        <f>IF(AND($N839&gt;='202502'!$E$2,$N839&lt;='202502'!$F$2),'202502'!$I$2,IF(AND($N839&gt;='202502'!$E$3,$N839&lt;='202502'!$F$3),'202502'!$I$3,IF(AND($N839&gt;='202502'!$E$4,$N839&lt;='202502'!$F$4),'202502'!$I$4,IF(AND($N839&gt;='202502'!$E$5,$N839&lt;='202502'!$F$5),'202502'!$I$5,0))))</f>
        <v>4</v>
      </c>
      <c r="T839" s="5">
        <f>IF(AND($N839&gt;='202502'!$E$2,$N839&lt;='202502'!$F$2),'202502'!$G$2,IF(AND($N839&gt;='202502'!$E$3,$N839&lt;='202502'!$F$3),'202502'!$G$3,IF(AND($N839&gt;='202502'!$E$4,$N839&lt;='202502'!$F$4),'202502'!$G$4,IF(AND($N839&gt;='202502'!$E$5,$N839&lt;='202502'!$F$5),'202502'!$G$5,0))))</f>
        <v>0</v>
      </c>
    </row>
    <row r="840" spans="1:20" hidden="1" x14ac:dyDescent="0.25">
      <c r="A840" s="5"/>
      <c r="B840" s="5">
        <v>15308564</v>
      </c>
      <c r="C840" s="5">
        <v>153085641</v>
      </c>
      <c r="D840" s="5" t="s">
        <v>1389</v>
      </c>
      <c r="E840" s="5" t="s">
        <v>1390</v>
      </c>
      <c r="F840" s="5">
        <v>2037071</v>
      </c>
      <c r="G840" s="5">
        <v>1853567</v>
      </c>
      <c r="H840" s="5">
        <v>3560214</v>
      </c>
      <c r="I840" s="5">
        <v>1853567</v>
      </c>
      <c r="J840" s="5">
        <v>1853567</v>
      </c>
      <c r="K840" s="5">
        <v>3572189</v>
      </c>
      <c r="L840" s="4">
        <f t="shared" si="13"/>
        <v>14730175</v>
      </c>
      <c r="M840" s="5">
        <v>6</v>
      </c>
      <c r="N840" s="8">
        <v>2455029</v>
      </c>
      <c r="O840" s="5">
        <f>IF(AND($N840&gt;='202401'!$E$2,$N840&lt;='202401'!$F$2),'202401'!$I$2,IF(AND($N840&gt;='202401'!$E$3,$N840&lt;='202401'!$F$3),'202401'!$I$3,IF(AND($N840&gt;='202401'!$E$4,$N840&lt;='202401'!$F$4),'202401'!$I$4,IF(AND($N840&gt;='202401'!$E$5,$N840&lt;='202401'!$F$5),'202401'!$I$5,0))))</f>
        <v>4</v>
      </c>
      <c r="P840" s="5">
        <f>IF(AND($N840&gt;='202401'!$E$2,$N840&lt;='202401'!$F$2),'202401'!$G$2,IF(AND($N840&gt;='202401'!$E$3,$N840&lt;='202401'!$F$3),'202401'!$G$3,IF(AND($N840&gt;='202401'!$E$4,$N840&lt;='202401'!$F$4),'202401'!$G$4,IF(AND($N840&gt;='202401'!$E$5,$N840&lt;='202401'!$F$5),'202401'!$G$5,0))))</f>
        <v>0</v>
      </c>
      <c r="Q840" s="5">
        <f>IF(AND($N840&gt;='202501'!$E$2,$N840&lt;='202501'!$F$2),'202501'!$I$2,IF(AND($N840&gt;='202501'!$E$3,$N840&lt;='202501'!$F$3),'202501'!$I$3,IF(AND($N840&gt;='202501'!$E$4,$N840&lt;='202501'!$F$4),'202501'!$I$4,IF(AND($N840&gt;='202501'!$E$5,$N840&lt;='202501'!$F$5),'202501'!$I$5,0))))</f>
        <v>4</v>
      </c>
      <c r="R840" s="5">
        <f>IF(AND($N840&gt;='202501'!$E$2,$N840&lt;='202501'!$F$2),'202501'!$G$2,IF(AND($N840&gt;='202501'!$E$3,$N840&lt;='202501'!$F$3),'202501'!$G$3,IF(AND($N840&gt;='202501'!$E$4,$N840&lt;='202501'!$F$4),'202501'!$G$4,IF(AND($N840&gt;='202501'!$E$5,$N840&lt;='202501'!$F$5),'202501'!$G$5,0))))</f>
        <v>0</v>
      </c>
      <c r="S840" s="5">
        <f>IF(AND($N840&gt;='202502'!$E$2,$N840&lt;='202502'!$F$2),'202502'!$I$2,IF(AND($N840&gt;='202502'!$E$3,$N840&lt;='202502'!$F$3),'202502'!$I$3,IF(AND($N840&gt;='202502'!$E$4,$N840&lt;='202502'!$F$4),'202502'!$I$4,IF(AND($N840&gt;='202502'!$E$5,$N840&lt;='202502'!$F$5),'202502'!$I$5,0))))</f>
        <v>4</v>
      </c>
      <c r="T840" s="5">
        <f>IF(AND($N840&gt;='202502'!$E$2,$N840&lt;='202502'!$F$2),'202502'!$G$2,IF(AND($N840&gt;='202502'!$E$3,$N840&lt;='202502'!$F$3),'202502'!$G$3,IF(AND($N840&gt;='202502'!$E$4,$N840&lt;='202502'!$F$4),'202502'!$G$4,IF(AND($N840&gt;='202502'!$E$5,$N840&lt;='202502'!$F$5),'202502'!$G$5,0))))</f>
        <v>0</v>
      </c>
    </row>
    <row r="841" spans="1:20" hidden="1" x14ac:dyDescent="0.25">
      <c r="A841" s="5"/>
      <c r="B841" s="5">
        <v>13609185</v>
      </c>
      <c r="C841" s="5">
        <v>136091859</v>
      </c>
      <c r="D841" s="5" t="s">
        <v>1052</v>
      </c>
      <c r="E841" s="5" t="s">
        <v>1053</v>
      </c>
      <c r="F841" s="5">
        <v>2768158</v>
      </c>
      <c r="G841" s="5">
        <v>2768158</v>
      </c>
      <c r="H841" s="5">
        <v>4882673</v>
      </c>
      <c r="I841" s="5">
        <v>2768158</v>
      </c>
      <c r="J841" s="5">
        <v>2768158</v>
      </c>
      <c r="K841" s="5">
        <v>4900039</v>
      </c>
      <c r="L841" s="4">
        <f t="shared" si="13"/>
        <v>20855344</v>
      </c>
      <c r="M841" s="5">
        <v>6</v>
      </c>
      <c r="N841" s="8">
        <v>3475890</v>
      </c>
      <c r="O841" s="5">
        <f>IF(AND($N841&gt;='202401'!$E$2,$N841&lt;='202401'!$F$2),'202401'!$I$2,IF(AND($N841&gt;='202401'!$E$3,$N841&lt;='202401'!$F$3),'202401'!$I$3,IF(AND($N841&gt;='202401'!$E$4,$N841&lt;='202401'!$F$4),'202401'!$I$4,IF(AND($N841&gt;='202401'!$E$5,$N841&lt;='202401'!$F$5),'202401'!$I$5,0))))</f>
        <v>4</v>
      </c>
      <c r="P841" s="5">
        <f>IF(AND($N841&gt;='202401'!$E$2,$N841&lt;='202401'!$F$2),'202401'!$G$2,IF(AND($N841&gt;='202401'!$E$3,$N841&lt;='202401'!$F$3),'202401'!$G$3,IF(AND($N841&gt;='202401'!$E$4,$N841&lt;='202401'!$F$4),'202401'!$G$4,IF(AND($N841&gt;='202401'!$E$5,$N841&lt;='202401'!$F$5),'202401'!$G$5,0))))</f>
        <v>0</v>
      </c>
      <c r="Q841" s="5">
        <f>IF(AND($N841&gt;='202501'!$E$2,$N841&lt;='202501'!$F$2),'202501'!$I$2,IF(AND($N841&gt;='202501'!$E$3,$N841&lt;='202501'!$F$3),'202501'!$I$3,IF(AND($N841&gt;='202501'!$E$4,$N841&lt;='202501'!$F$4),'202501'!$I$4,IF(AND($N841&gt;='202501'!$E$5,$N841&lt;='202501'!$F$5),'202501'!$I$5,0))))</f>
        <v>4</v>
      </c>
      <c r="R841" s="5">
        <f>IF(AND($N841&gt;='202501'!$E$2,$N841&lt;='202501'!$F$2),'202501'!$G$2,IF(AND($N841&gt;='202501'!$E$3,$N841&lt;='202501'!$F$3),'202501'!$G$3,IF(AND($N841&gt;='202501'!$E$4,$N841&lt;='202501'!$F$4),'202501'!$G$4,IF(AND($N841&gt;='202501'!$E$5,$N841&lt;='202501'!$F$5),'202501'!$G$5,0))))</f>
        <v>0</v>
      </c>
      <c r="S841" s="5">
        <f>IF(AND($N841&gt;='202502'!$E$2,$N841&lt;='202502'!$F$2),'202502'!$I$2,IF(AND($N841&gt;='202502'!$E$3,$N841&lt;='202502'!$F$3),'202502'!$I$3,IF(AND($N841&gt;='202502'!$E$4,$N841&lt;='202502'!$F$4),'202502'!$I$4,IF(AND($N841&gt;='202502'!$E$5,$N841&lt;='202502'!$F$5),'202502'!$I$5,0))))</f>
        <v>4</v>
      </c>
      <c r="T841" s="5">
        <f>IF(AND($N841&gt;='202502'!$E$2,$N841&lt;='202502'!$F$2),'202502'!$G$2,IF(AND($N841&gt;='202502'!$E$3,$N841&lt;='202502'!$F$3),'202502'!$G$3,IF(AND($N841&gt;='202502'!$E$4,$N841&lt;='202502'!$F$4),'202502'!$G$4,IF(AND($N841&gt;='202502'!$E$5,$N841&lt;='202502'!$F$5),'202502'!$G$5,0))))</f>
        <v>0</v>
      </c>
    </row>
    <row r="842" spans="1:20" hidden="1" x14ac:dyDescent="0.25">
      <c r="A842" s="5"/>
      <c r="B842" s="5">
        <v>9799997</v>
      </c>
      <c r="C842" s="5" t="s">
        <v>361</v>
      </c>
      <c r="D842" s="5" t="s">
        <v>362</v>
      </c>
      <c r="E842" s="5" t="s">
        <v>363</v>
      </c>
      <c r="F842" s="5">
        <v>779313</v>
      </c>
      <c r="G842" s="5">
        <v>779313</v>
      </c>
      <c r="H842" s="5">
        <v>1454976</v>
      </c>
      <c r="I842" s="5">
        <v>779313</v>
      </c>
      <c r="J842" s="5">
        <v>779313</v>
      </c>
      <c r="K842" s="5">
        <v>1459997</v>
      </c>
      <c r="L842" s="4">
        <f t="shared" si="13"/>
        <v>6032225</v>
      </c>
      <c r="M842" s="5">
        <v>6</v>
      </c>
      <c r="N842" s="8">
        <v>1005370</v>
      </c>
      <c r="O842" s="5">
        <f>IF(AND($N842&gt;='202401'!$E$2,$N842&lt;='202401'!$F$2),'202401'!$I$2,IF(AND($N842&gt;='202401'!$E$3,$N842&lt;='202401'!$F$3),'202401'!$I$3,IF(AND($N842&gt;='202401'!$E$4,$N842&lt;='202401'!$F$4),'202401'!$I$4,IF(AND($N842&gt;='202401'!$E$5,$N842&lt;='202401'!$F$5),'202401'!$I$5,0))))</f>
        <v>3</v>
      </c>
      <c r="P842" s="5">
        <f>IF(AND($N842&gt;='202401'!$E$2,$N842&lt;='202401'!$F$2),'202401'!$G$2,IF(AND($N842&gt;='202401'!$E$3,$N842&lt;='202401'!$F$3),'202401'!$G$3,IF(AND($N842&gt;='202401'!$E$4,$N842&lt;='202401'!$F$4),'202401'!$G$4,IF(AND($N842&gt;='202401'!$E$5,$N842&lt;='202401'!$F$5),'202401'!$G$5,0))))</f>
        <v>4119</v>
      </c>
      <c r="Q842" s="5">
        <f>IF(AND($N842&gt;='202501'!$E$2,$N842&lt;='202501'!$F$2),'202501'!$I$2,IF(AND($N842&gt;='202501'!$E$3,$N842&lt;='202501'!$F$3),'202501'!$I$3,IF(AND($N842&gt;='202501'!$E$4,$N842&lt;='202501'!$F$4),'202501'!$I$4,IF(AND($N842&gt;='202501'!$E$5,$N842&lt;='202501'!$F$5),'202501'!$I$5,0))))</f>
        <v>3</v>
      </c>
      <c r="R842" s="5">
        <f>IF(AND($N842&gt;='202501'!$E$2,$N842&lt;='202501'!$F$2),'202501'!$G$2,IF(AND($N842&gt;='202501'!$E$3,$N842&lt;='202501'!$F$3),'202501'!$G$3,IF(AND($N842&gt;='202501'!$E$4,$N842&lt;='202501'!$F$4),'202501'!$G$4,IF(AND($N842&gt;='202501'!$E$5,$N842&lt;='202501'!$F$5),'202501'!$G$5,0))))</f>
        <v>4119</v>
      </c>
      <c r="S842" s="5">
        <f>IF(AND($N842&gt;='202502'!$E$2,$N842&lt;='202502'!$F$2),'202502'!$I$2,IF(AND($N842&gt;='202502'!$E$3,$N842&lt;='202502'!$F$3),'202502'!$I$3,IF(AND($N842&gt;='202502'!$E$4,$N842&lt;='202502'!$F$4),'202502'!$I$4,IF(AND($N842&gt;='202502'!$E$5,$N842&lt;='202502'!$F$5),'202502'!$I$5,0))))</f>
        <v>3</v>
      </c>
      <c r="T842" s="5">
        <f>IF(AND($N842&gt;='202502'!$E$2,$N842&lt;='202502'!$F$2),'202502'!$G$2,IF(AND($N842&gt;='202502'!$E$3,$N842&lt;='202502'!$F$3),'202502'!$G$3,IF(AND($N842&gt;='202502'!$E$4,$N842&lt;='202502'!$F$4),'202502'!$G$4,IF(AND($N842&gt;='202502'!$E$5,$N842&lt;='202502'!$F$5),'202502'!$G$5,0))))</f>
        <v>4267</v>
      </c>
    </row>
    <row r="843" spans="1:20" hidden="1" x14ac:dyDescent="0.25">
      <c r="A843" s="5"/>
      <c r="B843" s="5">
        <v>17237193</v>
      </c>
      <c r="C843" s="5">
        <v>172371930</v>
      </c>
      <c r="D843" s="5" t="s">
        <v>1925</v>
      </c>
      <c r="E843" s="5" t="s">
        <v>1926</v>
      </c>
      <c r="F843" s="5">
        <v>1467151</v>
      </c>
      <c r="G843" s="5">
        <v>1467151</v>
      </c>
      <c r="H843" s="5">
        <v>3053355</v>
      </c>
      <c r="I843" s="5">
        <v>1467151</v>
      </c>
      <c r="J843" s="5">
        <v>1467151</v>
      </c>
      <c r="K843" s="5">
        <v>3062479</v>
      </c>
      <c r="L843" s="4">
        <f t="shared" si="13"/>
        <v>11984438</v>
      </c>
      <c r="M843" s="5">
        <v>6</v>
      </c>
      <c r="N843" s="8">
        <v>1997406</v>
      </c>
      <c r="O843" s="5">
        <f>IF(AND($N843&gt;='202401'!$E$2,$N843&lt;='202401'!$F$2),'202401'!$I$2,IF(AND($N843&gt;='202401'!$E$3,$N843&lt;='202401'!$F$3),'202401'!$I$3,IF(AND($N843&gt;='202401'!$E$4,$N843&lt;='202401'!$F$4),'202401'!$I$4,IF(AND($N843&gt;='202401'!$E$5,$N843&lt;='202401'!$F$5),'202401'!$I$5,0))))</f>
        <v>4</v>
      </c>
      <c r="P843" s="5">
        <f>IF(AND($N843&gt;='202401'!$E$2,$N843&lt;='202401'!$F$2),'202401'!$G$2,IF(AND($N843&gt;='202401'!$E$3,$N843&lt;='202401'!$F$3),'202401'!$G$3,IF(AND($N843&gt;='202401'!$E$4,$N843&lt;='202401'!$F$4),'202401'!$G$4,IF(AND($N843&gt;='202401'!$E$5,$N843&lt;='202401'!$F$5),'202401'!$G$5,0))))</f>
        <v>0</v>
      </c>
      <c r="Q843" s="5">
        <f>IF(AND($N843&gt;='202501'!$E$2,$N843&lt;='202501'!$F$2),'202501'!$I$2,IF(AND($N843&gt;='202501'!$E$3,$N843&lt;='202501'!$F$3),'202501'!$I$3,IF(AND($N843&gt;='202501'!$E$4,$N843&lt;='202501'!$F$4),'202501'!$I$4,IF(AND($N843&gt;='202501'!$E$5,$N843&lt;='202501'!$F$5),'202501'!$I$5,0))))</f>
        <v>4</v>
      </c>
      <c r="R843" s="5">
        <f>IF(AND($N843&gt;='202501'!$E$2,$N843&lt;='202501'!$F$2),'202501'!$G$2,IF(AND($N843&gt;='202501'!$E$3,$N843&lt;='202501'!$F$3),'202501'!$G$3,IF(AND($N843&gt;='202501'!$E$4,$N843&lt;='202501'!$F$4),'202501'!$G$4,IF(AND($N843&gt;='202501'!$E$5,$N843&lt;='202501'!$F$5),'202501'!$G$5,0))))</f>
        <v>0</v>
      </c>
      <c r="S843" s="5">
        <f>IF(AND($N843&gt;='202502'!$E$2,$N843&lt;='202502'!$F$2),'202502'!$I$2,IF(AND($N843&gt;='202502'!$E$3,$N843&lt;='202502'!$F$3),'202502'!$I$3,IF(AND($N843&gt;='202502'!$E$4,$N843&lt;='202502'!$F$4),'202502'!$I$4,IF(AND($N843&gt;='202502'!$E$5,$N843&lt;='202502'!$F$5),'202502'!$I$5,0))))</f>
        <v>4</v>
      </c>
      <c r="T843" s="5">
        <f>IF(AND($N843&gt;='202502'!$E$2,$N843&lt;='202502'!$F$2),'202502'!$G$2,IF(AND($N843&gt;='202502'!$E$3,$N843&lt;='202502'!$F$3),'202502'!$G$3,IF(AND($N843&gt;='202502'!$E$4,$N843&lt;='202502'!$F$4),'202502'!$G$4,IF(AND($N843&gt;='202502'!$E$5,$N843&lt;='202502'!$F$5),'202502'!$G$5,0))))</f>
        <v>0</v>
      </c>
    </row>
    <row r="844" spans="1:20" hidden="1" x14ac:dyDescent="0.25">
      <c r="A844" s="5"/>
      <c r="B844" s="5">
        <v>10393955</v>
      </c>
      <c r="C844" s="5">
        <v>103939550</v>
      </c>
      <c r="D844" s="5" t="s">
        <v>462</v>
      </c>
      <c r="E844" s="5" t="s">
        <v>463</v>
      </c>
      <c r="F844" s="5">
        <v>2284987</v>
      </c>
      <c r="G844" s="5">
        <v>2284987</v>
      </c>
      <c r="H844" s="5">
        <v>4246306</v>
      </c>
      <c r="I844" s="5">
        <v>2284987</v>
      </c>
      <c r="J844" s="5">
        <v>2284987</v>
      </c>
      <c r="K844" s="5">
        <v>4261002</v>
      </c>
      <c r="L844" s="4">
        <f t="shared" si="13"/>
        <v>17647256</v>
      </c>
      <c r="M844" s="5">
        <v>6</v>
      </c>
      <c r="N844" s="8">
        <v>2941209</v>
      </c>
      <c r="O844" s="5">
        <f>IF(AND($N844&gt;='202401'!$E$2,$N844&lt;='202401'!$F$2),'202401'!$I$2,IF(AND($N844&gt;='202401'!$E$3,$N844&lt;='202401'!$F$3),'202401'!$I$3,IF(AND($N844&gt;='202401'!$E$4,$N844&lt;='202401'!$F$4),'202401'!$I$4,IF(AND($N844&gt;='202401'!$E$5,$N844&lt;='202401'!$F$5),'202401'!$I$5,0))))</f>
        <v>4</v>
      </c>
      <c r="P844" s="5">
        <f>IF(AND($N844&gt;='202401'!$E$2,$N844&lt;='202401'!$F$2),'202401'!$G$2,IF(AND($N844&gt;='202401'!$E$3,$N844&lt;='202401'!$F$3),'202401'!$G$3,IF(AND($N844&gt;='202401'!$E$4,$N844&lt;='202401'!$F$4),'202401'!$G$4,IF(AND($N844&gt;='202401'!$E$5,$N844&lt;='202401'!$F$5),'202401'!$G$5,0))))</f>
        <v>0</v>
      </c>
      <c r="Q844" s="5">
        <f>IF(AND($N844&gt;='202501'!$E$2,$N844&lt;='202501'!$F$2),'202501'!$I$2,IF(AND($N844&gt;='202501'!$E$3,$N844&lt;='202501'!$F$3),'202501'!$I$3,IF(AND($N844&gt;='202501'!$E$4,$N844&lt;='202501'!$F$4),'202501'!$I$4,IF(AND($N844&gt;='202501'!$E$5,$N844&lt;='202501'!$F$5),'202501'!$I$5,0))))</f>
        <v>4</v>
      </c>
      <c r="R844" s="5">
        <f>IF(AND($N844&gt;='202501'!$E$2,$N844&lt;='202501'!$F$2),'202501'!$G$2,IF(AND($N844&gt;='202501'!$E$3,$N844&lt;='202501'!$F$3),'202501'!$G$3,IF(AND($N844&gt;='202501'!$E$4,$N844&lt;='202501'!$F$4),'202501'!$G$4,IF(AND($N844&gt;='202501'!$E$5,$N844&lt;='202501'!$F$5),'202501'!$G$5,0))))</f>
        <v>0</v>
      </c>
      <c r="S844" s="5">
        <f>IF(AND($N844&gt;='202502'!$E$2,$N844&lt;='202502'!$F$2),'202502'!$I$2,IF(AND($N844&gt;='202502'!$E$3,$N844&lt;='202502'!$F$3),'202502'!$I$3,IF(AND($N844&gt;='202502'!$E$4,$N844&lt;='202502'!$F$4),'202502'!$I$4,IF(AND($N844&gt;='202502'!$E$5,$N844&lt;='202502'!$F$5),'202502'!$I$5,0))))</f>
        <v>4</v>
      </c>
      <c r="T844" s="5">
        <f>IF(AND($N844&gt;='202502'!$E$2,$N844&lt;='202502'!$F$2),'202502'!$G$2,IF(AND($N844&gt;='202502'!$E$3,$N844&lt;='202502'!$F$3),'202502'!$G$3,IF(AND($N844&gt;='202502'!$E$4,$N844&lt;='202502'!$F$4),'202502'!$G$4,IF(AND($N844&gt;='202502'!$E$5,$N844&lt;='202502'!$F$5),'202502'!$G$5,0))))</f>
        <v>0</v>
      </c>
    </row>
    <row r="845" spans="1:20" hidden="1" x14ac:dyDescent="0.25">
      <c r="A845" s="5"/>
      <c r="B845" s="5">
        <v>14148661</v>
      </c>
      <c r="C845" s="5">
        <v>141486616</v>
      </c>
      <c r="D845" s="5" t="s">
        <v>1207</v>
      </c>
      <c r="E845" s="5" t="s">
        <v>1208</v>
      </c>
      <c r="F845" s="5">
        <v>2768158</v>
      </c>
      <c r="G845" s="5">
        <v>2768158</v>
      </c>
      <c r="H845" s="5">
        <v>4882673</v>
      </c>
      <c r="I845" s="5">
        <v>2768158</v>
      </c>
      <c r="J845" s="5">
        <v>2768158</v>
      </c>
      <c r="K845" s="5">
        <v>4900039</v>
      </c>
      <c r="L845" s="4">
        <f t="shared" si="13"/>
        <v>20855344</v>
      </c>
      <c r="M845" s="5">
        <v>6</v>
      </c>
      <c r="N845" s="8">
        <v>3475890</v>
      </c>
      <c r="O845" s="5">
        <f>IF(AND($N845&gt;='202401'!$E$2,$N845&lt;='202401'!$F$2),'202401'!$I$2,IF(AND($N845&gt;='202401'!$E$3,$N845&lt;='202401'!$F$3),'202401'!$I$3,IF(AND($N845&gt;='202401'!$E$4,$N845&lt;='202401'!$F$4),'202401'!$I$4,IF(AND($N845&gt;='202401'!$E$5,$N845&lt;='202401'!$F$5),'202401'!$I$5,0))))</f>
        <v>4</v>
      </c>
      <c r="P845" s="5">
        <f>IF(AND($N845&gt;='202401'!$E$2,$N845&lt;='202401'!$F$2),'202401'!$G$2,IF(AND($N845&gt;='202401'!$E$3,$N845&lt;='202401'!$F$3),'202401'!$G$3,IF(AND($N845&gt;='202401'!$E$4,$N845&lt;='202401'!$F$4),'202401'!$G$4,IF(AND($N845&gt;='202401'!$E$5,$N845&lt;='202401'!$F$5),'202401'!$G$5,0))))</f>
        <v>0</v>
      </c>
      <c r="Q845" s="5">
        <f>IF(AND($N845&gt;='202501'!$E$2,$N845&lt;='202501'!$F$2),'202501'!$I$2,IF(AND($N845&gt;='202501'!$E$3,$N845&lt;='202501'!$F$3),'202501'!$I$3,IF(AND($N845&gt;='202501'!$E$4,$N845&lt;='202501'!$F$4),'202501'!$I$4,IF(AND($N845&gt;='202501'!$E$5,$N845&lt;='202501'!$F$5),'202501'!$I$5,0))))</f>
        <v>4</v>
      </c>
      <c r="R845" s="5">
        <f>IF(AND($N845&gt;='202501'!$E$2,$N845&lt;='202501'!$F$2),'202501'!$G$2,IF(AND($N845&gt;='202501'!$E$3,$N845&lt;='202501'!$F$3),'202501'!$G$3,IF(AND($N845&gt;='202501'!$E$4,$N845&lt;='202501'!$F$4),'202501'!$G$4,IF(AND($N845&gt;='202501'!$E$5,$N845&lt;='202501'!$F$5),'202501'!$G$5,0))))</f>
        <v>0</v>
      </c>
      <c r="S845" s="5">
        <f>IF(AND($N845&gt;='202502'!$E$2,$N845&lt;='202502'!$F$2),'202502'!$I$2,IF(AND($N845&gt;='202502'!$E$3,$N845&lt;='202502'!$F$3),'202502'!$I$3,IF(AND($N845&gt;='202502'!$E$4,$N845&lt;='202502'!$F$4),'202502'!$I$4,IF(AND($N845&gt;='202502'!$E$5,$N845&lt;='202502'!$F$5),'202502'!$I$5,0))))</f>
        <v>4</v>
      </c>
      <c r="T845" s="5">
        <f>IF(AND($N845&gt;='202502'!$E$2,$N845&lt;='202502'!$F$2),'202502'!$G$2,IF(AND($N845&gt;='202502'!$E$3,$N845&lt;='202502'!$F$3),'202502'!$G$3,IF(AND($N845&gt;='202502'!$E$4,$N845&lt;='202502'!$F$4),'202502'!$G$4,IF(AND($N845&gt;='202502'!$E$5,$N845&lt;='202502'!$F$5),'202502'!$G$5,0))))</f>
        <v>0</v>
      </c>
    </row>
    <row r="846" spans="1:20" hidden="1" x14ac:dyDescent="0.25">
      <c r="A846" s="5"/>
      <c r="B846" s="5">
        <v>6667887</v>
      </c>
      <c r="C846" s="5">
        <v>66678873</v>
      </c>
      <c r="D846" s="5" t="s">
        <v>37</v>
      </c>
      <c r="E846" s="5" t="s">
        <v>38</v>
      </c>
      <c r="F846" s="5">
        <v>2768158</v>
      </c>
      <c r="G846" s="5">
        <v>2768158</v>
      </c>
      <c r="H846" s="5">
        <v>4882673</v>
      </c>
      <c r="I846" s="5">
        <v>2768158</v>
      </c>
      <c r="J846" s="5">
        <v>2768158</v>
      </c>
      <c r="K846" s="5">
        <v>4900039</v>
      </c>
      <c r="L846" s="4">
        <f t="shared" si="13"/>
        <v>20855344</v>
      </c>
      <c r="M846" s="5">
        <v>6</v>
      </c>
      <c r="N846" s="8">
        <v>3475890</v>
      </c>
      <c r="O846" s="5">
        <f>IF(AND($N846&gt;='202401'!$E$2,$N846&lt;='202401'!$F$2),'202401'!$I$2,IF(AND($N846&gt;='202401'!$E$3,$N846&lt;='202401'!$F$3),'202401'!$I$3,IF(AND($N846&gt;='202401'!$E$4,$N846&lt;='202401'!$F$4),'202401'!$I$4,IF(AND($N846&gt;='202401'!$E$5,$N846&lt;='202401'!$F$5),'202401'!$I$5,0))))</f>
        <v>4</v>
      </c>
      <c r="P846" s="5">
        <f>IF(AND($N846&gt;='202401'!$E$2,$N846&lt;='202401'!$F$2),'202401'!$G$2,IF(AND($N846&gt;='202401'!$E$3,$N846&lt;='202401'!$F$3),'202401'!$G$3,IF(AND($N846&gt;='202401'!$E$4,$N846&lt;='202401'!$F$4),'202401'!$G$4,IF(AND($N846&gt;='202401'!$E$5,$N846&lt;='202401'!$F$5),'202401'!$G$5,0))))</f>
        <v>0</v>
      </c>
      <c r="Q846" s="5">
        <f>IF(AND($N846&gt;='202501'!$E$2,$N846&lt;='202501'!$F$2),'202501'!$I$2,IF(AND($N846&gt;='202501'!$E$3,$N846&lt;='202501'!$F$3),'202501'!$I$3,IF(AND($N846&gt;='202501'!$E$4,$N846&lt;='202501'!$F$4),'202501'!$I$4,IF(AND($N846&gt;='202501'!$E$5,$N846&lt;='202501'!$F$5),'202501'!$I$5,0))))</f>
        <v>4</v>
      </c>
      <c r="R846" s="5">
        <f>IF(AND($N846&gt;='202501'!$E$2,$N846&lt;='202501'!$F$2),'202501'!$G$2,IF(AND($N846&gt;='202501'!$E$3,$N846&lt;='202501'!$F$3),'202501'!$G$3,IF(AND($N846&gt;='202501'!$E$4,$N846&lt;='202501'!$F$4),'202501'!$G$4,IF(AND($N846&gt;='202501'!$E$5,$N846&lt;='202501'!$F$5),'202501'!$G$5,0))))</f>
        <v>0</v>
      </c>
      <c r="S846" s="5">
        <f>IF(AND($N846&gt;='202502'!$E$2,$N846&lt;='202502'!$F$2),'202502'!$I$2,IF(AND($N846&gt;='202502'!$E$3,$N846&lt;='202502'!$F$3),'202502'!$I$3,IF(AND($N846&gt;='202502'!$E$4,$N846&lt;='202502'!$F$4),'202502'!$I$4,IF(AND($N846&gt;='202502'!$E$5,$N846&lt;='202502'!$F$5),'202502'!$I$5,0))))</f>
        <v>4</v>
      </c>
      <c r="T846" s="5">
        <f>IF(AND($N846&gt;='202502'!$E$2,$N846&lt;='202502'!$F$2),'202502'!$G$2,IF(AND($N846&gt;='202502'!$E$3,$N846&lt;='202502'!$F$3),'202502'!$G$3,IF(AND($N846&gt;='202502'!$E$4,$N846&lt;='202502'!$F$4),'202502'!$G$4,IF(AND($N846&gt;='202502'!$E$5,$N846&lt;='202502'!$F$5),'202502'!$G$5,0))))</f>
        <v>0</v>
      </c>
    </row>
    <row r="847" spans="1:20" hidden="1" x14ac:dyDescent="0.25">
      <c r="A847" s="5"/>
      <c r="B847" s="5">
        <v>16140231</v>
      </c>
      <c r="C847" s="5">
        <v>161402311</v>
      </c>
      <c r="D847" s="5" t="s">
        <v>1645</v>
      </c>
      <c r="E847" s="5" t="s">
        <v>1646</v>
      </c>
      <c r="F847" s="5">
        <v>1940499</v>
      </c>
      <c r="G847" s="5">
        <v>1940499</v>
      </c>
      <c r="H847" s="5">
        <v>3407640</v>
      </c>
      <c r="I847" s="5">
        <v>1940499</v>
      </c>
      <c r="J847" s="5">
        <v>2264438</v>
      </c>
      <c r="K847" s="5">
        <v>3419787</v>
      </c>
      <c r="L847" s="4">
        <f t="shared" si="13"/>
        <v>14913362</v>
      </c>
      <c r="M847" s="5">
        <v>6</v>
      </c>
      <c r="N847" s="8">
        <v>2485560</v>
      </c>
      <c r="O847" s="5">
        <f>IF(AND($N847&gt;='202401'!$E$2,$N847&lt;='202401'!$F$2),'202401'!$I$2,IF(AND($N847&gt;='202401'!$E$3,$N847&lt;='202401'!$F$3),'202401'!$I$3,IF(AND($N847&gt;='202401'!$E$4,$N847&lt;='202401'!$F$4),'202401'!$I$4,IF(AND($N847&gt;='202401'!$E$5,$N847&lt;='202401'!$F$5),'202401'!$I$5,0))))</f>
        <v>4</v>
      </c>
      <c r="P847" s="5">
        <f>IF(AND($N847&gt;='202401'!$E$2,$N847&lt;='202401'!$F$2),'202401'!$G$2,IF(AND($N847&gt;='202401'!$E$3,$N847&lt;='202401'!$F$3),'202401'!$G$3,IF(AND($N847&gt;='202401'!$E$4,$N847&lt;='202401'!$F$4),'202401'!$G$4,IF(AND($N847&gt;='202401'!$E$5,$N847&lt;='202401'!$F$5),'202401'!$G$5,0))))</f>
        <v>0</v>
      </c>
      <c r="Q847" s="5">
        <f>IF(AND($N847&gt;='202501'!$E$2,$N847&lt;='202501'!$F$2),'202501'!$I$2,IF(AND($N847&gt;='202501'!$E$3,$N847&lt;='202501'!$F$3),'202501'!$I$3,IF(AND($N847&gt;='202501'!$E$4,$N847&lt;='202501'!$F$4),'202501'!$I$4,IF(AND($N847&gt;='202501'!$E$5,$N847&lt;='202501'!$F$5),'202501'!$I$5,0))))</f>
        <v>4</v>
      </c>
      <c r="R847" s="5">
        <f>IF(AND($N847&gt;='202501'!$E$2,$N847&lt;='202501'!$F$2),'202501'!$G$2,IF(AND($N847&gt;='202501'!$E$3,$N847&lt;='202501'!$F$3),'202501'!$G$3,IF(AND($N847&gt;='202501'!$E$4,$N847&lt;='202501'!$F$4),'202501'!$G$4,IF(AND($N847&gt;='202501'!$E$5,$N847&lt;='202501'!$F$5),'202501'!$G$5,0))))</f>
        <v>0</v>
      </c>
      <c r="S847" s="5">
        <f>IF(AND($N847&gt;='202502'!$E$2,$N847&lt;='202502'!$F$2),'202502'!$I$2,IF(AND($N847&gt;='202502'!$E$3,$N847&lt;='202502'!$F$3),'202502'!$I$3,IF(AND($N847&gt;='202502'!$E$4,$N847&lt;='202502'!$F$4),'202502'!$I$4,IF(AND($N847&gt;='202502'!$E$5,$N847&lt;='202502'!$F$5),'202502'!$I$5,0))))</f>
        <v>4</v>
      </c>
      <c r="T847" s="5">
        <f>IF(AND($N847&gt;='202502'!$E$2,$N847&lt;='202502'!$F$2),'202502'!$G$2,IF(AND($N847&gt;='202502'!$E$3,$N847&lt;='202502'!$F$3),'202502'!$G$3,IF(AND($N847&gt;='202502'!$E$4,$N847&lt;='202502'!$F$4),'202502'!$G$4,IF(AND($N847&gt;='202502'!$E$5,$N847&lt;='202502'!$F$5),'202502'!$G$5,0))))</f>
        <v>0</v>
      </c>
    </row>
    <row r="848" spans="1:20" hidden="1" x14ac:dyDescent="0.25">
      <c r="A848" s="5"/>
      <c r="B848" s="5">
        <v>15073113</v>
      </c>
      <c r="C848" s="5">
        <v>150731135</v>
      </c>
      <c r="D848" s="5" t="s">
        <v>1331</v>
      </c>
      <c r="E848" s="5" t="s">
        <v>1332</v>
      </c>
      <c r="F848" s="5">
        <v>1981925</v>
      </c>
      <c r="G848" s="5">
        <v>1981925</v>
      </c>
      <c r="H848" s="5">
        <v>3749831</v>
      </c>
      <c r="I848" s="5">
        <v>1981925</v>
      </c>
      <c r="J848" s="5">
        <v>1981925</v>
      </c>
      <c r="K848" s="5">
        <v>3762687</v>
      </c>
      <c r="L848" s="4">
        <f t="shared" si="13"/>
        <v>15440218</v>
      </c>
      <c r="M848" s="5">
        <v>6</v>
      </c>
      <c r="N848" s="8">
        <v>2573369</v>
      </c>
      <c r="O848" s="5">
        <f>IF(AND($N848&gt;='202401'!$E$2,$N848&lt;='202401'!$F$2),'202401'!$I$2,IF(AND($N848&gt;='202401'!$E$3,$N848&lt;='202401'!$F$3),'202401'!$I$3,IF(AND($N848&gt;='202401'!$E$4,$N848&lt;='202401'!$F$4),'202401'!$I$4,IF(AND($N848&gt;='202401'!$E$5,$N848&lt;='202401'!$F$5),'202401'!$I$5,0))))</f>
        <v>4</v>
      </c>
      <c r="P848" s="5">
        <f>IF(AND($N848&gt;='202401'!$E$2,$N848&lt;='202401'!$F$2),'202401'!$G$2,IF(AND($N848&gt;='202401'!$E$3,$N848&lt;='202401'!$F$3),'202401'!$G$3,IF(AND($N848&gt;='202401'!$E$4,$N848&lt;='202401'!$F$4),'202401'!$G$4,IF(AND($N848&gt;='202401'!$E$5,$N848&lt;='202401'!$F$5),'202401'!$G$5,0))))</f>
        <v>0</v>
      </c>
      <c r="Q848" s="5">
        <f>IF(AND($N848&gt;='202501'!$E$2,$N848&lt;='202501'!$F$2),'202501'!$I$2,IF(AND($N848&gt;='202501'!$E$3,$N848&lt;='202501'!$F$3),'202501'!$I$3,IF(AND($N848&gt;='202501'!$E$4,$N848&lt;='202501'!$F$4),'202501'!$I$4,IF(AND($N848&gt;='202501'!$E$5,$N848&lt;='202501'!$F$5),'202501'!$I$5,0))))</f>
        <v>4</v>
      </c>
      <c r="R848" s="5">
        <f>IF(AND($N848&gt;='202501'!$E$2,$N848&lt;='202501'!$F$2),'202501'!$G$2,IF(AND($N848&gt;='202501'!$E$3,$N848&lt;='202501'!$F$3),'202501'!$G$3,IF(AND($N848&gt;='202501'!$E$4,$N848&lt;='202501'!$F$4),'202501'!$G$4,IF(AND($N848&gt;='202501'!$E$5,$N848&lt;='202501'!$F$5),'202501'!$G$5,0))))</f>
        <v>0</v>
      </c>
      <c r="S848" s="5">
        <f>IF(AND($N848&gt;='202502'!$E$2,$N848&lt;='202502'!$F$2),'202502'!$I$2,IF(AND($N848&gt;='202502'!$E$3,$N848&lt;='202502'!$F$3),'202502'!$I$3,IF(AND($N848&gt;='202502'!$E$4,$N848&lt;='202502'!$F$4),'202502'!$I$4,IF(AND($N848&gt;='202502'!$E$5,$N848&lt;='202502'!$F$5),'202502'!$I$5,0))))</f>
        <v>4</v>
      </c>
      <c r="T848" s="5">
        <f>IF(AND($N848&gt;='202502'!$E$2,$N848&lt;='202502'!$F$2),'202502'!$G$2,IF(AND($N848&gt;='202502'!$E$3,$N848&lt;='202502'!$F$3),'202502'!$G$3,IF(AND($N848&gt;='202502'!$E$4,$N848&lt;='202502'!$F$4),'202502'!$G$4,IF(AND($N848&gt;='202502'!$E$5,$N848&lt;='202502'!$F$5),'202502'!$G$5,0))))</f>
        <v>0</v>
      </c>
    </row>
    <row r="849" spans="1:20" hidden="1" x14ac:dyDescent="0.25">
      <c r="A849" s="5"/>
      <c r="B849" s="5">
        <v>19602192</v>
      </c>
      <c r="C849" s="5">
        <v>196021922</v>
      </c>
      <c r="D849" s="5" t="s">
        <v>2118</v>
      </c>
      <c r="E849" s="5" t="s">
        <v>2119</v>
      </c>
      <c r="F849" s="5">
        <v>711486</v>
      </c>
      <c r="G849" s="5">
        <v>711486</v>
      </c>
      <c r="H849" s="5">
        <v>1463486</v>
      </c>
      <c r="I849" s="5">
        <v>711486</v>
      </c>
      <c r="J849" s="5">
        <v>711486</v>
      </c>
      <c r="K849" s="5">
        <v>1433189</v>
      </c>
      <c r="L849" s="4">
        <f t="shared" si="13"/>
        <v>5742619</v>
      </c>
      <c r="M849" s="5">
        <v>6</v>
      </c>
      <c r="N849" s="8">
        <v>957103</v>
      </c>
      <c r="O849" s="5">
        <f>IF(AND($N849&gt;='202401'!$E$2,$N849&lt;='202401'!$F$2),'202401'!$I$2,IF(AND($N849&gt;='202401'!$E$3,$N849&lt;='202401'!$F$3),'202401'!$I$3,IF(AND($N849&gt;='202401'!$E$4,$N849&lt;='202401'!$F$4),'202401'!$I$4,IF(AND($N849&gt;='202401'!$E$5,$N849&lt;='202401'!$F$5),'202401'!$I$5,0))))</f>
        <v>3</v>
      </c>
      <c r="P849" s="5">
        <f>IF(AND($N849&gt;='202401'!$E$2,$N849&lt;='202401'!$F$2),'202401'!$G$2,IF(AND($N849&gt;='202401'!$E$3,$N849&lt;='202401'!$F$3),'202401'!$G$3,IF(AND($N849&gt;='202401'!$E$4,$N849&lt;='202401'!$F$4),'202401'!$G$4,IF(AND($N849&gt;='202401'!$E$5,$N849&lt;='202401'!$F$5),'202401'!$G$5,0))))</f>
        <v>4119</v>
      </c>
      <c r="Q849" s="5">
        <f>IF(AND($N849&gt;='202501'!$E$2,$N849&lt;='202501'!$F$2),'202501'!$I$2,IF(AND($N849&gt;='202501'!$E$3,$N849&lt;='202501'!$F$3),'202501'!$I$3,IF(AND($N849&gt;='202501'!$E$4,$N849&lt;='202501'!$F$4),'202501'!$I$4,IF(AND($N849&gt;='202501'!$E$5,$N849&lt;='202501'!$F$5),'202501'!$I$5,0))))</f>
        <v>3</v>
      </c>
      <c r="R849" s="5">
        <f>IF(AND($N849&gt;='202501'!$E$2,$N849&lt;='202501'!$F$2),'202501'!$G$2,IF(AND($N849&gt;='202501'!$E$3,$N849&lt;='202501'!$F$3),'202501'!$G$3,IF(AND($N849&gt;='202501'!$E$4,$N849&lt;='202501'!$F$4),'202501'!$G$4,IF(AND($N849&gt;='202501'!$E$5,$N849&lt;='202501'!$F$5),'202501'!$G$5,0))))</f>
        <v>4119</v>
      </c>
      <c r="S849" s="5">
        <f>IF(AND($N849&gt;='202502'!$E$2,$N849&lt;='202502'!$F$2),'202502'!$I$2,IF(AND($N849&gt;='202502'!$E$3,$N849&lt;='202502'!$F$3),'202502'!$I$3,IF(AND($N849&gt;='202502'!$E$4,$N849&lt;='202502'!$F$4),'202502'!$I$4,IF(AND($N849&gt;='202502'!$E$5,$N849&lt;='202502'!$F$5),'202502'!$I$5,0))))</f>
        <v>3</v>
      </c>
      <c r="T849" s="5">
        <f>IF(AND($N849&gt;='202502'!$E$2,$N849&lt;='202502'!$F$2),'202502'!$G$2,IF(AND($N849&gt;='202502'!$E$3,$N849&lt;='202502'!$F$3),'202502'!$G$3,IF(AND($N849&gt;='202502'!$E$4,$N849&lt;='202502'!$F$4),'202502'!$G$4,IF(AND($N849&gt;='202502'!$E$5,$N849&lt;='202502'!$F$5),'202502'!$G$5,0))))</f>
        <v>4267</v>
      </c>
    </row>
    <row r="850" spans="1:20" hidden="1" x14ac:dyDescent="0.25">
      <c r="A850" s="5"/>
      <c r="B850" s="5">
        <v>13241872</v>
      </c>
      <c r="C850" s="5">
        <v>132418721</v>
      </c>
      <c r="D850" s="5" t="s">
        <v>957</v>
      </c>
      <c r="E850" s="5" t="s">
        <v>958</v>
      </c>
      <c r="F850" s="5">
        <v>2504457</v>
      </c>
      <c r="G850" s="5">
        <v>2504457</v>
      </c>
      <c r="H850" s="5">
        <v>4710469</v>
      </c>
      <c r="I850" s="5">
        <v>2504457</v>
      </c>
      <c r="J850" s="5">
        <v>2504457</v>
      </c>
      <c r="K850" s="5">
        <v>4725743</v>
      </c>
      <c r="L850" s="4">
        <f t="shared" si="13"/>
        <v>19454040</v>
      </c>
      <c r="M850" s="5">
        <v>6</v>
      </c>
      <c r="N850" s="8">
        <v>3242340</v>
      </c>
      <c r="O850" s="5">
        <f>IF(AND($N850&gt;='202401'!$E$2,$N850&lt;='202401'!$F$2),'202401'!$I$2,IF(AND($N850&gt;='202401'!$E$3,$N850&lt;='202401'!$F$3),'202401'!$I$3,IF(AND($N850&gt;='202401'!$E$4,$N850&lt;='202401'!$F$4),'202401'!$I$4,IF(AND($N850&gt;='202401'!$E$5,$N850&lt;='202401'!$F$5),'202401'!$I$5,0))))</f>
        <v>4</v>
      </c>
      <c r="P850" s="5">
        <f>IF(AND($N850&gt;='202401'!$E$2,$N850&lt;='202401'!$F$2),'202401'!$G$2,IF(AND($N850&gt;='202401'!$E$3,$N850&lt;='202401'!$F$3),'202401'!$G$3,IF(AND($N850&gt;='202401'!$E$4,$N850&lt;='202401'!$F$4),'202401'!$G$4,IF(AND($N850&gt;='202401'!$E$5,$N850&lt;='202401'!$F$5),'202401'!$G$5,0))))</f>
        <v>0</v>
      </c>
      <c r="Q850" s="5">
        <f>IF(AND($N850&gt;='202501'!$E$2,$N850&lt;='202501'!$F$2),'202501'!$I$2,IF(AND($N850&gt;='202501'!$E$3,$N850&lt;='202501'!$F$3),'202501'!$I$3,IF(AND($N850&gt;='202501'!$E$4,$N850&lt;='202501'!$F$4),'202501'!$I$4,IF(AND($N850&gt;='202501'!$E$5,$N850&lt;='202501'!$F$5),'202501'!$I$5,0))))</f>
        <v>4</v>
      </c>
      <c r="R850" s="5">
        <f>IF(AND($N850&gt;='202501'!$E$2,$N850&lt;='202501'!$F$2),'202501'!$G$2,IF(AND($N850&gt;='202501'!$E$3,$N850&lt;='202501'!$F$3),'202501'!$G$3,IF(AND($N850&gt;='202501'!$E$4,$N850&lt;='202501'!$F$4),'202501'!$G$4,IF(AND($N850&gt;='202501'!$E$5,$N850&lt;='202501'!$F$5),'202501'!$G$5,0))))</f>
        <v>0</v>
      </c>
      <c r="S850" s="5">
        <f>IF(AND($N850&gt;='202502'!$E$2,$N850&lt;='202502'!$F$2),'202502'!$I$2,IF(AND($N850&gt;='202502'!$E$3,$N850&lt;='202502'!$F$3),'202502'!$I$3,IF(AND($N850&gt;='202502'!$E$4,$N850&lt;='202502'!$F$4),'202502'!$I$4,IF(AND($N850&gt;='202502'!$E$5,$N850&lt;='202502'!$F$5),'202502'!$I$5,0))))</f>
        <v>4</v>
      </c>
      <c r="T850" s="5">
        <f>IF(AND($N850&gt;='202502'!$E$2,$N850&lt;='202502'!$F$2),'202502'!$G$2,IF(AND($N850&gt;='202502'!$E$3,$N850&lt;='202502'!$F$3),'202502'!$G$3,IF(AND($N850&gt;='202502'!$E$4,$N850&lt;='202502'!$F$4),'202502'!$G$4,IF(AND($N850&gt;='202502'!$E$5,$N850&lt;='202502'!$F$5),'202502'!$G$5,0))))</f>
        <v>0</v>
      </c>
    </row>
    <row r="851" spans="1:20" hidden="1" x14ac:dyDescent="0.25">
      <c r="A851" s="5"/>
      <c r="B851" s="5">
        <v>11630092</v>
      </c>
      <c r="C851" s="5">
        <v>116300923</v>
      </c>
      <c r="D851" s="5" t="s">
        <v>610</v>
      </c>
      <c r="E851" s="5" t="s">
        <v>611</v>
      </c>
      <c r="F851" s="5">
        <v>2768158</v>
      </c>
      <c r="G851" s="5">
        <v>2768158</v>
      </c>
      <c r="H851" s="5">
        <v>4882673</v>
      </c>
      <c r="I851" s="5">
        <v>2768158</v>
      </c>
      <c r="J851" s="5">
        <v>2768158</v>
      </c>
      <c r="K851" s="5">
        <v>4900039</v>
      </c>
      <c r="L851" s="4">
        <f t="shared" si="13"/>
        <v>20855344</v>
      </c>
      <c r="M851" s="5">
        <v>6</v>
      </c>
      <c r="N851" s="8">
        <v>3475890</v>
      </c>
      <c r="O851" s="5">
        <f>IF(AND($N851&gt;='202401'!$E$2,$N851&lt;='202401'!$F$2),'202401'!$I$2,IF(AND($N851&gt;='202401'!$E$3,$N851&lt;='202401'!$F$3),'202401'!$I$3,IF(AND($N851&gt;='202401'!$E$4,$N851&lt;='202401'!$F$4),'202401'!$I$4,IF(AND($N851&gt;='202401'!$E$5,$N851&lt;='202401'!$F$5),'202401'!$I$5,0))))</f>
        <v>4</v>
      </c>
      <c r="P851" s="5">
        <f>IF(AND($N851&gt;='202401'!$E$2,$N851&lt;='202401'!$F$2),'202401'!$G$2,IF(AND($N851&gt;='202401'!$E$3,$N851&lt;='202401'!$F$3),'202401'!$G$3,IF(AND($N851&gt;='202401'!$E$4,$N851&lt;='202401'!$F$4),'202401'!$G$4,IF(AND($N851&gt;='202401'!$E$5,$N851&lt;='202401'!$F$5),'202401'!$G$5,0))))</f>
        <v>0</v>
      </c>
      <c r="Q851" s="5">
        <f>IF(AND($N851&gt;='202501'!$E$2,$N851&lt;='202501'!$F$2),'202501'!$I$2,IF(AND($N851&gt;='202501'!$E$3,$N851&lt;='202501'!$F$3),'202501'!$I$3,IF(AND($N851&gt;='202501'!$E$4,$N851&lt;='202501'!$F$4),'202501'!$I$4,IF(AND($N851&gt;='202501'!$E$5,$N851&lt;='202501'!$F$5),'202501'!$I$5,0))))</f>
        <v>4</v>
      </c>
      <c r="R851" s="5">
        <f>IF(AND($N851&gt;='202501'!$E$2,$N851&lt;='202501'!$F$2),'202501'!$G$2,IF(AND($N851&gt;='202501'!$E$3,$N851&lt;='202501'!$F$3),'202501'!$G$3,IF(AND($N851&gt;='202501'!$E$4,$N851&lt;='202501'!$F$4),'202501'!$G$4,IF(AND($N851&gt;='202501'!$E$5,$N851&lt;='202501'!$F$5),'202501'!$G$5,0))))</f>
        <v>0</v>
      </c>
      <c r="S851" s="5">
        <f>IF(AND($N851&gt;='202502'!$E$2,$N851&lt;='202502'!$F$2),'202502'!$I$2,IF(AND($N851&gt;='202502'!$E$3,$N851&lt;='202502'!$F$3),'202502'!$I$3,IF(AND($N851&gt;='202502'!$E$4,$N851&lt;='202502'!$F$4),'202502'!$I$4,IF(AND($N851&gt;='202502'!$E$5,$N851&lt;='202502'!$F$5),'202502'!$I$5,0))))</f>
        <v>4</v>
      </c>
      <c r="T851" s="5">
        <f>IF(AND($N851&gt;='202502'!$E$2,$N851&lt;='202502'!$F$2),'202502'!$G$2,IF(AND($N851&gt;='202502'!$E$3,$N851&lt;='202502'!$F$3),'202502'!$G$3,IF(AND($N851&gt;='202502'!$E$4,$N851&lt;='202502'!$F$4),'202502'!$G$4,IF(AND($N851&gt;='202502'!$E$5,$N851&lt;='202502'!$F$5),'202502'!$G$5,0))))</f>
        <v>0</v>
      </c>
    </row>
    <row r="852" spans="1:20" hidden="1" x14ac:dyDescent="0.25">
      <c r="A852" s="5"/>
      <c r="B852" s="5">
        <v>14051836</v>
      </c>
      <c r="C852" s="5">
        <v>140518360</v>
      </c>
      <c r="D852" s="5" t="s">
        <v>1178</v>
      </c>
      <c r="E852" s="5" t="s">
        <v>1179</v>
      </c>
      <c r="F852" s="5">
        <v>2779982</v>
      </c>
      <c r="G852" s="5">
        <v>2807342</v>
      </c>
      <c r="H852" s="5">
        <v>5166309</v>
      </c>
      <c r="I852" s="5">
        <v>2807342</v>
      </c>
      <c r="J852" s="5">
        <v>2807342</v>
      </c>
      <c r="K852" s="5">
        <v>5193780</v>
      </c>
      <c r="L852" s="4">
        <f t="shared" si="13"/>
        <v>21562097</v>
      </c>
      <c r="M852" s="5">
        <v>6</v>
      </c>
      <c r="N852" s="8">
        <v>3593682</v>
      </c>
      <c r="O852" s="5">
        <f>IF(AND($N852&gt;='202401'!$E$2,$N852&lt;='202401'!$F$2),'202401'!$I$2,IF(AND($N852&gt;='202401'!$E$3,$N852&lt;='202401'!$F$3),'202401'!$I$3,IF(AND($N852&gt;='202401'!$E$4,$N852&lt;='202401'!$F$4),'202401'!$I$4,IF(AND($N852&gt;='202401'!$E$5,$N852&lt;='202401'!$F$5),'202401'!$I$5,0))))</f>
        <v>4</v>
      </c>
      <c r="P852" s="5">
        <f>IF(AND($N852&gt;='202401'!$E$2,$N852&lt;='202401'!$F$2),'202401'!$G$2,IF(AND($N852&gt;='202401'!$E$3,$N852&lt;='202401'!$F$3),'202401'!$G$3,IF(AND($N852&gt;='202401'!$E$4,$N852&lt;='202401'!$F$4),'202401'!$G$4,IF(AND($N852&gt;='202401'!$E$5,$N852&lt;='202401'!$F$5),'202401'!$G$5,0))))</f>
        <v>0</v>
      </c>
      <c r="Q852" s="5">
        <f>IF(AND($N852&gt;='202501'!$E$2,$N852&lt;='202501'!$F$2),'202501'!$I$2,IF(AND($N852&gt;='202501'!$E$3,$N852&lt;='202501'!$F$3),'202501'!$I$3,IF(AND($N852&gt;='202501'!$E$4,$N852&lt;='202501'!$F$4),'202501'!$I$4,IF(AND($N852&gt;='202501'!$E$5,$N852&lt;='202501'!$F$5),'202501'!$I$5,0))))</f>
        <v>4</v>
      </c>
      <c r="R852" s="5">
        <f>IF(AND($N852&gt;='202501'!$E$2,$N852&lt;='202501'!$F$2),'202501'!$G$2,IF(AND($N852&gt;='202501'!$E$3,$N852&lt;='202501'!$F$3),'202501'!$G$3,IF(AND($N852&gt;='202501'!$E$4,$N852&lt;='202501'!$F$4),'202501'!$G$4,IF(AND($N852&gt;='202501'!$E$5,$N852&lt;='202501'!$F$5),'202501'!$G$5,0))))</f>
        <v>0</v>
      </c>
      <c r="S852" s="5">
        <f>IF(AND($N852&gt;='202502'!$E$2,$N852&lt;='202502'!$F$2),'202502'!$I$2,IF(AND($N852&gt;='202502'!$E$3,$N852&lt;='202502'!$F$3),'202502'!$I$3,IF(AND($N852&gt;='202502'!$E$4,$N852&lt;='202502'!$F$4),'202502'!$I$4,IF(AND($N852&gt;='202502'!$E$5,$N852&lt;='202502'!$F$5),'202502'!$I$5,0))))</f>
        <v>4</v>
      </c>
      <c r="T852" s="5">
        <f>IF(AND($N852&gt;='202502'!$E$2,$N852&lt;='202502'!$F$2),'202502'!$G$2,IF(AND($N852&gt;='202502'!$E$3,$N852&lt;='202502'!$F$3),'202502'!$G$3,IF(AND($N852&gt;='202502'!$E$4,$N852&lt;='202502'!$F$4),'202502'!$G$4,IF(AND($N852&gt;='202502'!$E$5,$N852&lt;='202502'!$F$5),'202502'!$G$5,0))))</f>
        <v>0</v>
      </c>
    </row>
    <row r="853" spans="1:20" hidden="1" x14ac:dyDescent="0.25">
      <c r="A853" s="5"/>
      <c r="B853" s="5">
        <v>8016784</v>
      </c>
      <c r="C853" s="5">
        <v>80167849</v>
      </c>
      <c r="D853" s="5" t="s">
        <v>136</v>
      </c>
      <c r="E853" s="5" t="s">
        <v>137</v>
      </c>
      <c r="F853" s="5">
        <v>1981925</v>
      </c>
      <c r="G853" s="5">
        <v>2172635</v>
      </c>
      <c r="H853" s="5">
        <v>3749831</v>
      </c>
      <c r="I853" s="5">
        <v>1981925</v>
      </c>
      <c r="J853" s="5">
        <v>1981925</v>
      </c>
      <c r="K853" s="5">
        <v>3762687</v>
      </c>
      <c r="L853" s="4">
        <f t="shared" si="13"/>
        <v>15630928</v>
      </c>
      <c r="M853" s="5">
        <v>6</v>
      </c>
      <c r="N853" s="8">
        <v>2605154</v>
      </c>
      <c r="O853" s="5">
        <f>IF(AND($N853&gt;='202401'!$E$2,$N853&lt;='202401'!$F$2),'202401'!$I$2,IF(AND($N853&gt;='202401'!$E$3,$N853&lt;='202401'!$F$3),'202401'!$I$3,IF(AND($N853&gt;='202401'!$E$4,$N853&lt;='202401'!$F$4),'202401'!$I$4,IF(AND($N853&gt;='202401'!$E$5,$N853&lt;='202401'!$F$5),'202401'!$I$5,0))))</f>
        <v>4</v>
      </c>
      <c r="P853" s="5">
        <f>IF(AND($N853&gt;='202401'!$E$2,$N853&lt;='202401'!$F$2),'202401'!$G$2,IF(AND($N853&gt;='202401'!$E$3,$N853&lt;='202401'!$F$3),'202401'!$G$3,IF(AND($N853&gt;='202401'!$E$4,$N853&lt;='202401'!$F$4),'202401'!$G$4,IF(AND($N853&gt;='202401'!$E$5,$N853&lt;='202401'!$F$5),'202401'!$G$5,0))))</f>
        <v>0</v>
      </c>
      <c r="Q853" s="5">
        <f>IF(AND($N853&gt;='202501'!$E$2,$N853&lt;='202501'!$F$2),'202501'!$I$2,IF(AND($N853&gt;='202501'!$E$3,$N853&lt;='202501'!$F$3),'202501'!$I$3,IF(AND($N853&gt;='202501'!$E$4,$N853&lt;='202501'!$F$4),'202501'!$I$4,IF(AND($N853&gt;='202501'!$E$5,$N853&lt;='202501'!$F$5),'202501'!$I$5,0))))</f>
        <v>4</v>
      </c>
      <c r="R853" s="5">
        <f>IF(AND($N853&gt;='202501'!$E$2,$N853&lt;='202501'!$F$2),'202501'!$G$2,IF(AND($N853&gt;='202501'!$E$3,$N853&lt;='202501'!$F$3),'202501'!$G$3,IF(AND($N853&gt;='202501'!$E$4,$N853&lt;='202501'!$F$4),'202501'!$G$4,IF(AND($N853&gt;='202501'!$E$5,$N853&lt;='202501'!$F$5),'202501'!$G$5,0))))</f>
        <v>0</v>
      </c>
      <c r="S853" s="5">
        <f>IF(AND($N853&gt;='202502'!$E$2,$N853&lt;='202502'!$F$2),'202502'!$I$2,IF(AND($N853&gt;='202502'!$E$3,$N853&lt;='202502'!$F$3),'202502'!$I$3,IF(AND($N853&gt;='202502'!$E$4,$N853&lt;='202502'!$F$4),'202502'!$I$4,IF(AND($N853&gt;='202502'!$E$5,$N853&lt;='202502'!$F$5),'202502'!$I$5,0))))</f>
        <v>4</v>
      </c>
      <c r="T853" s="5">
        <f>IF(AND($N853&gt;='202502'!$E$2,$N853&lt;='202502'!$F$2),'202502'!$G$2,IF(AND($N853&gt;='202502'!$E$3,$N853&lt;='202502'!$F$3),'202502'!$G$3,IF(AND($N853&gt;='202502'!$E$4,$N853&lt;='202502'!$F$4),'202502'!$G$4,IF(AND($N853&gt;='202502'!$E$5,$N853&lt;='202502'!$F$5),'202502'!$G$5,0))))</f>
        <v>0</v>
      </c>
    </row>
    <row r="854" spans="1:20" hidden="1" x14ac:dyDescent="0.25">
      <c r="A854" s="5"/>
      <c r="B854" s="5">
        <v>6543718</v>
      </c>
      <c r="C854" s="5" t="s">
        <v>32</v>
      </c>
      <c r="D854" s="5" t="s">
        <v>33</v>
      </c>
      <c r="E854" s="5" t="s">
        <v>34</v>
      </c>
      <c r="F854" s="5">
        <v>3120439</v>
      </c>
      <c r="G854" s="5">
        <v>3457439</v>
      </c>
      <c r="H854" s="5">
        <v>5407661</v>
      </c>
      <c r="I854" s="5">
        <v>3120439</v>
      </c>
      <c r="J854" s="5">
        <v>3246492</v>
      </c>
      <c r="K854" s="5">
        <v>5780706</v>
      </c>
      <c r="L854" s="4">
        <f t="shared" si="13"/>
        <v>24133176</v>
      </c>
      <c r="M854" s="5">
        <v>6</v>
      </c>
      <c r="N854" s="8">
        <v>4022196</v>
      </c>
      <c r="O854" s="5">
        <f>IF(AND($N854&gt;='202401'!$E$2,$N854&lt;='202401'!$F$2),'202401'!$I$2,IF(AND($N854&gt;='202401'!$E$3,$N854&lt;='202401'!$F$3),'202401'!$I$3,IF(AND($N854&gt;='202401'!$E$4,$N854&lt;='202401'!$F$4),'202401'!$I$4,IF(AND($N854&gt;='202401'!$E$5,$N854&lt;='202401'!$F$5),'202401'!$I$5,0))))</f>
        <v>4</v>
      </c>
      <c r="P854" s="5">
        <f>IF(AND($N854&gt;='202401'!$E$2,$N854&lt;='202401'!$F$2),'202401'!$G$2,IF(AND($N854&gt;='202401'!$E$3,$N854&lt;='202401'!$F$3),'202401'!$G$3,IF(AND($N854&gt;='202401'!$E$4,$N854&lt;='202401'!$F$4),'202401'!$G$4,IF(AND($N854&gt;='202401'!$E$5,$N854&lt;='202401'!$F$5),'202401'!$G$5,0))))</f>
        <v>0</v>
      </c>
      <c r="Q854" s="5">
        <f>IF(AND($N854&gt;='202501'!$E$2,$N854&lt;='202501'!$F$2),'202501'!$I$2,IF(AND($N854&gt;='202501'!$E$3,$N854&lt;='202501'!$F$3),'202501'!$I$3,IF(AND($N854&gt;='202501'!$E$4,$N854&lt;='202501'!$F$4),'202501'!$I$4,IF(AND($N854&gt;='202501'!$E$5,$N854&lt;='202501'!$F$5),'202501'!$I$5,0))))</f>
        <v>4</v>
      </c>
      <c r="R854" s="5">
        <f>IF(AND($N854&gt;='202501'!$E$2,$N854&lt;='202501'!$F$2),'202501'!$G$2,IF(AND($N854&gt;='202501'!$E$3,$N854&lt;='202501'!$F$3),'202501'!$G$3,IF(AND($N854&gt;='202501'!$E$4,$N854&lt;='202501'!$F$4),'202501'!$G$4,IF(AND($N854&gt;='202501'!$E$5,$N854&lt;='202501'!$F$5),'202501'!$G$5,0))))</f>
        <v>0</v>
      </c>
      <c r="S854" s="5">
        <f>IF(AND($N854&gt;='202502'!$E$2,$N854&lt;='202502'!$F$2),'202502'!$I$2,IF(AND($N854&gt;='202502'!$E$3,$N854&lt;='202502'!$F$3),'202502'!$I$3,IF(AND($N854&gt;='202502'!$E$4,$N854&lt;='202502'!$F$4),'202502'!$I$4,IF(AND($N854&gt;='202502'!$E$5,$N854&lt;='202502'!$F$5),'202502'!$I$5,0))))</f>
        <v>4</v>
      </c>
      <c r="T854" s="5">
        <f>IF(AND($N854&gt;='202502'!$E$2,$N854&lt;='202502'!$F$2),'202502'!$G$2,IF(AND($N854&gt;='202502'!$E$3,$N854&lt;='202502'!$F$3),'202502'!$G$3,IF(AND($N854&gt;='202502'!$E$4,$N854&lt;='202502'!$F$4),'202502'!$G$4,IF(AND($N854&gt;='202502'!$E$5,$N854&lt;='202502'!$F$5),'202502'!$G$5,0))))</f>
        <v>0</v>
      </c>
    </row>
    <row r="855" spans="1:20" hidden="1" x14ac:dyDescent="0.25">
      <c r="A855" s="5"/>
      <c r="B855" s="5">
        <v>8233151</v>
      </c>
      <c r="C855" s="5">
        <v>82331514</v>
      </c>
      <c r="D855" s="5" t="s">
        <v>159</v>
      </c>
      <c r="E855" s="5" t="s">
        <v>160</v>
      </c>
      <c r="F855" s="5">
        <v>3298385</v>
      </c>
      <c r="G855" s="5">
        <v>3298385</v>
      </c>
      <c r="H855" s="5">
        <v>5762792</v>
      </c>
      <c r="I855" s="5">
        <v>3298385</v>
      </c>
      <c r="J855" s="5">
        <v>3298385</v>
      </c>
      <c r="K855" s="5">
        <v>5783391</v>
      </c>
      <c r="L855" s="4">
        <f t="shared" si="13"/>
        <v>24739723</v>
      </c>
      <c r="M855" s="5">
        <v>6</v>
      </c>
      <c r="N855" s="8">
        <v>4123287</v>
      </c>
      <c r="O855" s="5">
        <f>IF(AND($N855&gt;='202401'!$E$2,$N855&lt;='202401'!$F$2),'202401'!$I$2,IF(AND($N855&gt;='202401'!$E$3,$N855&lt;='202401'!$F$3),'202401'!$I$3,IF(AND($N855&gt;='202401'!$E$4,$N855&lt;='202401'!$F$4),'202401'!$I$4,IF(AND($N855&gt;='202401'!$E$5,$N855&lt;='202401'!$F$5),'202401'!$I$5,0))))</f>
        <v>4</v>
      </c>
      <c r="P855" s="5">
        <f>IF(AND($N855&gt;='202401'!$E$2,$N855&lt;='202401'!$F$2),'202401'!$G$2,IF(AND($N855&gt;='202401'!$E$3,$N855&lt;='202401'!$F$3),'202401'!$G$3,IF(AND($N855&gt;='202401'!$E$4,$N855&lt;='202401'!$F$4),'202401'!$G$4,IF(AND($N855&gt;='202401'!$E$5,$N855&lt;='202401'!$F$5),'202401'!$G$5,0))))</f>
        <v>0</v>
      </c>
      <c r="Q855" s="5">
        <f>IF(AND($N855&gt;='202501'!$E$2,$N855&lt;='202501'!$F$2),'202501'!$I$2,IF(AND($N855&gt;='202501'!$E$3,$N855&lt;='202501'!$F$3),'202501'!$I$3,IF(AND($N855&gt;='202501'!$E$4,$N855&lt;='202501'!$F$4),'202501'!$I$4,IF(AND($N855&gt;='202501'!$E$5,$N855&lt;='202501'!$F$5),'202501'!$I$5,0))))</f>
        <v>4</v>
      </c>
      <c r="R855" s="5">
        <f>IF(AND($N855&gt;='202501'!$E$2,$N855&lt;='202501'!$F$2),'202501'!$G$2,IF(AND($N855&gt;='202501'!$E$3,$N855&lt;='202501'!$F$3),'202501'!$G$3,IF(AND($N855&gt;='202501'!$E$4,$N855&lt;='202501'!$F$4),'202501'!$G$4,IF(AND($N855&gt;='202501'!$E$5,$N855&lt;='202501'!$F$5),'202501'!$G$5,0))))</f>
        <v>0</v>
      </c>
      <c r="S855" s="5">
        <f>IF(AND($N855&gt;='202502'!$E$2,$N855&lt;='202502'!$F$2),'202502'!$I$2,IF(AND($N855&gt;='202502'!$E$3,$N855&lt;='202502'!$F$3),'202502'!$I$3,IF(AND($N855&gt;='202502'!$E$4,$N855&lt;='202502'!$F$4),'202502'!$I$4,IF(AND($N855&gt;='202502'!$E$5,$N855&lt;='202502'!$F$5),'202502'!$I$5,0))))</f>
        <v>4</v>
      </c>
      <c r="T855" s="5">
        <f>IF(AND($N855&gt;='202502'!$E$2,$N855&lt;='202502'!$F$2),'202502'!$G$2,IF(AND($N855&gt;='202502'!$E$3,$N855&lt;='202502'!$F$3),'202502'!$G$3,IF(AND($N855&gt;='202502'!$E$4,$N855&lt;='202502'!$F$4),'202502'!$G$4,IF(AND($N855&gt;='202502'!$E$5,$N855&lt;='202502'!$F$5),'202502'!$G$5,0))))</f>
        <v>0</v>
      </c>
    </row>
    <row r="856" spans="1:20" hidden="1" x14ac:dyDescent="0.25">
      <c r="A856" s="5"/>
      <c r="B856" s="5">
        <v>12466941</v>
      </c>
      <c r="C856" s="5">
        <v>124669413</v>
      </c>
      <c r="D856" s="5" t="s">
        <v>750</v>
      </c>
      <c r="E856" s="5" t="s">
        <v>751</v>
      </c>
      <c r="F856" s="5">
        <v>2163893</v>
      </c>
      <c r="G856" s="5">
        <v>2163893</v>
      </c>
      <c r="H856" s="5">
        <v>4098293</v>
      </c>
      <c r="I856" s="5">
        <v>2163893</v>
      </c>
      <c r="J856" s="5">
        <v>2163893</v>
      </c>
      <c r="K856" s="5">
        <v>4112339</v>
      </c>
      <c r="L856" s="4">
        <f t="shared" si="13"/>
        <v>16866204</v>
      </c>
      <c r="M856" s="5">
        <v>6</v>
      </c>
      <c r="N856" s="8">
        <v>2811034</v>
      </c>
      <c r="O856" s="5">
        <f>IF(AND($N856&gt;='202401'!$E$2,$N856&lt;='202401'!$F$2),'202401'!$I$2,IF(AND($N856&gt;='202401'!$E$3,$N856&lt;='202401'!$F$3),'202401'!$I$3,IF(AND($N856&gt;='202401'!$E$4,$N856&lt;='202401'!$F$4),'202401'!$I$4,IF(AND($N856&gt;='202401'!$E$5,$N856&lt;='202401'!$F$5),'202401'!$I$5,0))))</f>
        <v>4</v>
      </c>
      <c r="P856" s="5">
        <f>IF(AND($N856&gt;='202401'!$E$2,$N856&lt;='202401'!$F$2),'202401'!$G$2,IF(AND($N856&gt;='202401'!$E$3,$N856&lt;='202401'!$F$3),'202401'!$G$3,IF(AND($N856&gt;='202401'!$E$4,$N856&lt;='202401'!$F$4),'202401'!$G$4,IF(AND($N856&gt;='202401'!$E$5,$N856&lt;='202401'!$F$5),'202401'!$G$5,0))))</f>
        <v>0</v>
      </c>
      <c r="Q856" s="5">
        <f>IF(AND($N856&gt;='202501'!$E$2,$N856&lt;='202501'!$F$2),'202501'!$I$2,IF(AND($N856&gt;='202501'!$E$3,$N856&lt;='202501'!$F$3),'202501'!$I$3,IF(AND($N856&gt;='202501'!$E$4,$N856&lt;='202501'!$F$4),'202501'!$I$4,IF(AND($N856&gt;='202501'!$E$5,$N856&lt;='202501'!$F$5),'202501'!$I$5,0))))</f>
        <v>4</v>
      </c>
      <c r="R856" s="5">
        <f>IF(AND($N856&gt;='202501'!$E$2,$N856&lt;='202501'!$F$2),'202501'!$G$2,IF(AND($N856&gt;='202501'!$E$3,$N856&lt;='202501'!$F$3),'202501'!$G$3,IF(AND($N856&gt;='202501'!$E$4,$N856&lt;='202501'!$F$4),'202501'!$G$4,IF(AND($N856&gt;='202501'!$E$5,$N856&lt;='202501'!$F$5),'202501'!$G$5,0))))</f>
        <v>0</v>
      </c>
      <c r="S856" s="5">
        <f>IF(AND($N856&gt;='202502'!$E$2,$N856&lt;='202502'!$F$2),'202502'!$I$2,IF(AND($N856&gt;='202502'!$E$3,$N856&lt;='202502'!$F$3),'202502'!$I$3,IF(AND($N856&gt;='202502'!$E$4,$N856&lt;='202502'!$F$4),'202502'!$I$4,IF(AND($N856&gt;='202502'!$E$5,$N856&lt;='202502'!$F$5),'202502'!$I$5,0))))</f>
        <v>4</v>
      </c>
      <c r="T856" s="5">
        <f>IF(AND($N856&gt;='202502'!$E$2,$N856&lt;='202502'!$F$2),'202502'!$G$2,IF(AND($N856&gt;='202502'!$E$3,$N856&lt;='202502'!$F$3),'202502'!$G$3,IF(AND($N856&gt;='202502'!$E$4,$N856&lt;='202502'!$F$4),'202502'!$G$4,IF(AND($N856&gt;='202502'!$E$5,$N856&lt;='202502'!$F$5),'202502'!$G$5,0))))</f>
        <v>0</v>
      </c>
    </row>
    <row r="857" spans="1:20" hidden="1" x14ac:dyDescent="0.25">
      <c r="A857" s="5"/>
      <c r="B857" s="5">
        <v>16141482</v>
      </c>
      <c r="C857" s="5">
        <v>161414824</v>
      </c>
      <c r="D857" s="5" t="s">
        <v>1647</v>
      </c>
      <c r="E857" s="5" t="s">
        <v>1648</v>
      </c>
      <c r="F857" s="5">
        <v>1818049</v>
      </c>
      <c r="G857" s="5">
        <v>1828141</v>
      </c>
      <c r="H857" s="5">
        <v>3479725</v>
      </c>
      <c r="I857" s="5">
        <v>1828141</v>
      </c>
      <c r="J857" s="5">
        <v>1828141</v>
      </c>
      <c r="K857" s="5">
        <v>3491617</v>
      </c>
      <c r="L857" s="4">
        <f t="shared" si="13"/>
        <v>14273814</v>
      </c>
      <c r="M857" s="5">
        <v>6</v>
      </c>
      <c r="N857" s="8">
        <v>2378969</v>
      </c>
      <c r="O857" s="5">
        <f>IF(AND($N857&gt;='202401'!$E$2,$N857&lt;='202401'!$F$2),'202401'!$I$2,IF(AND($N857&gt;='202401'!$E$3,$N857&lt;='202401'!$F$3),'202401'!$I$3,IF(AND($N857&gt;='202401'!$E$4,$N857&lt;='202401'!$F$4),'202401'!$I$4,IF(AND($N857&gt;='202401'!$E$5,$N857&lt;='202401'!$F$5),'202401'!$I$5,0))))</f>
        <v>4</v>
      </c>
      <c r="P857" s="5">
        <f>IF(AND($N857&gt;='202401'!$E$2,$N857&lt;='202401'!$F$2),'202401'!$G$2,IF(AND($N857&gt;='202401'!$E$3,$N857&lt;='202401'!$F$3),'202401'!$G$3,IF(AND($N857&gt;='202401'!$E$4,$N857&lt;='202401'!$F$4),'202401'!$G$4,IF(AND($N857&gt;='202401'!$E$5,$N857&lt;='202401'!$F$5),'202401'!$G$5,0))))</f>
        <v>0</v>
      </c>
      <c r="Q857" s="5">
        <f>IF(AND($N857&gt;='202501'!$E$2,$N857&lt;='202501'!$F$2),'202501'!$I$2,IF(AND($N857&gt;='202501'!$E$3,$N857&lt;='202501'!$F$3),'202501'!$I$3,IF(AND($N857&gt;='202501'!$E$4,$N857&lt;='202501'!$F$4),'202501'!$I$4,IF(AND($N857&gt;='202501'!$E$5,$N857&lt;='202501'!$F$5),'202501'!$I$5,0))))</f>
        <v>4</v>
      </c>
      <c r="R857" s="5">
        <f>IF(AND($N857&gt;='202501'!$E$2,$N857&lt;='202501'!$F$2),'202501'!$G$2,IF(AND($N857&gt;='202501'!$E$3,$N857&lt;='202501'!$F$3),'202501'!$G$3,IF(AND($N857&gt;='202501'!$E$4,$N857&lt;='202501'!$F$4),'202501'!$G$4,IF(AND($N857&gt;='202501'!$E$5,$N857&lt;='202501'!$F$5),'202501'!$G$5,0))))</f>
        <v>0</v>
      </c>
      <c r="S857" s="5">
        <f>IF(AND($N857&gt;='202502'!$E$2,$N857&lt;='202502'!$F$2),'202502'!$I$2,IF(AND($N857&gt;='202502'!$E$3,$N857&lt;='202502'!$F$3),'202502'!$I$3,IF(AND($N857&gt;='202502'!$E$4,$N857&lt;='202502'!$F$4),'202502'!$I$4,IF(AND($N857&gt;='202502'!$E$5,$N857&lt;='202502'!$F$5),'202502'!$I$5,0))))</f>
        <v>4</v>
      </c>
      <c r="T857" s="5">
        <f>IF(AND($N857&gt;='202502'!$E$2,$N857&lt;='202502'!$F$2),'202502'!$G$2,IF(AND($N857&gt;='202502'!$E$3,$N857&lt;='202502'!$F$3),'202502'!$G$3,IF(AND($N857&gt;='202502'!$E$4,$N857&lt;='202502'!$F$4),'202502'!$G$4,IF(AND($N857&gt;='202502'!$E$5,$N857&lt;='202502'!$F$5),'202502'!$G$5,0))))</f>
        <v>0</v>
      </c>
    </row>
    <row r="858" spans="1:20" hidden="1" x14ac:dyDescent="0.25">
      <c r="A858" s="5"/>
      <c r="B858" s="5">
        <v>16165395</v>
      </c>
      <c r="C858" s="5">
        <v>161653950</v>
      </c>
      <c r="D858" s="5" t="s">
        <v>1660</v>
      </c>
      <c r="E858" s="5" t="s">
        <v>1661</v>
      </c>
      <c r="F858" s="5">
        <v>1828141</v>
      </c>
      <c r="G858" s="5">
        <v>1828141</v>
      </c>
      <c r="H858" s="5">
        <v>3479725</v>
      </c>
      <c r="I858" s="5">
        <v>1828141</v>
      </c>
      <c r="J858" s="5">
        <v>1828141</v>
      </c>
      <c r="K858" s="5">
        <v>3491617</v>
      </c>
      <c r="L858" s="4">
        <f t="shared" si="13"/>
        <v>14283906</v>
      </c>
      <c r="M858" s="5">
        <v>6</v>
      </c>
      <c r="N858" s="8">
        <v>2380651</v>
      </c>
      <c r="O858" s="5">
        <f>IF(AND($N858&gt;='202401'!$E$2,$N858&lt;='202401'!$F$2),'202401'!$I$2,IF(AND($N858&gt;='202401'!$E$3,$N858&lt;='202401'!$F$3),'202401'!$I$3,IF(AND($N858&gt;='202401'!$E$4,$N858&lt;='202401'!$F$4),'202401'!$I$4,IF(AND($N858&gt;='202401'!$E$5,$N858&lt;='202401'!$F$5),'202401'!$I$5,0))))</f>
        <v>4</v>
      </c>
      <c r="P858" s="5">
        <f>IF(AND($N858&gt;='202401'!$E$2,$N858&lt;='202401'!$F$2),'202401'!$G$2,IF(AND($N858&gt;='202401'!$E$3,$N858&lt;='202401'!$F$3),'202401'!$G$3,IF(AND($N858&gt;='202401'!$E$4,$N858&lt;='202401'!$F$4),'202401'!$G$4,IF(AND($N858&gt;='202401'!$E$5,$N858&lt;='202401'!$F$5),'202401'!$G$5,0))))</f>
        <v>0</v>
      </c>
      <c r="Q858" s="5">
        <f>IF(AND($N858&gt;='202501'!$E$2,$N858&lt;='202501'!$F$2),'202501'!$I$2,IF(AND($N858&gt;='202501'!$E$3,$N858&lt;='202501'!$F$3),'202501'!$I$3,IF(AND($N858&gt;='202501'!$E$4,$N858&lt;='202501'!$F$4),'202501'!$I$4,IF(AND($N858&gt;='202501'!$E$5,$N858&lt;='202501'!$F$5),'202501'!$I$5,0))))</f>
        <v>4</v>
      </c>
      <c r="R858" s="5">
        <f>IF(AND($N858&gt;='202501'!$E$2,$N858&lt;='202501'!$F$2),'202501'!$G$2,IF(AND($N858&gt;='202501'!$E$3,$N858&lt;='202501'!$F$3),'202501'!$G$3,IF(AND($N858&gt;='202501'!$E$4,$N858&lt;='202501'!$F$4),'202501'!$G$4,IF(AND($N858&gt;='202501'!$E$5,$N858&lt;='202501'!$F$5),'202501'!$G$5,0))))</f>
        <v>0</v>
      </c>
      <c r="S858" s="5">
        <f>IF(AND($N858&gt;='202502'!$E$2,$N858&lt;='202502'!$F$2),'202502'!$I$2,IF(AND($N858&gt;='202502'!$E$3,$N858&lt;='202502'!$F$3),'202502'!$I$3,IF(AND($N858&gt;='202502'!$E$4,$N858&lt;='202502'!$F$4),'202502'!$I$4,IF(AND($N858&gt;='202502'!$E$5,$N858&lt;='202502'!$F$5),'202502'!$I$5,0))))</f>
        <v>4</v>
      </c>
      <c r="T858" s="5">
        <f>IF(AND($N858&gt;='202502'!$E$2,$N858&lt;='202502'!$F$2),'202502'!$G$2,IF(AND($N858&gt;='202502'!$E$3,$N858&lt;='202502'!$F$3),'202502'!$G$3,IF(AND($N858&gt;='202502'!$E$4,$N858&lt;='202502'!$F$4),'202502'!$G$4,IF(AND($N858&gt;='202502'!$E$5,$N858&lt;='202502'!$F$5),'202502'!$G$5,0))))</f>
        <v>0</v>
      </c>
    </row>
    <row r="859" spans="1:20" hidden="1" x14ac:dyDescent="0.25">
      <c r="A859" s="5"/>
      <c r="B859" s="5">
        <v>11842603</v>
      </c>
      <c r="C859" s="5">
        <v>118426037</v>
      </c>
      <c r="D859" s="5" t="s">
        <v>635</v>
      </c>
      <c r="E859" s="5" t="s">
        <v>636</v>
      </c>
      <c r="F859" s="5">
        <v>2163893</v>
      </c>
      <c r="G859" s="5">
        <v>2175663</v>
      </c>
      <c r="H859" s="5">
        <v>4178360</v>
      </c>
      <c r="I859" s="5">
        <v>2175663</v>
      </c>
      <c r="J859" s="5">
        <v>2175663</v>
      </c>
      <c r="K859" s="5">
        <v>4192510</v>
      </c>
      <c r="L859" s="4">
        <f t="shared" si="13"/>
        <v>17061752</v>
      </c>
      <c r="M859" s="5">
        <v>6</v>
      </c>
      <c r="N859" s="8">
        <v>2843625</v>
      </c>
      <c r="O859" s="5">
        <f>IF(AND($N859&gt;='202401'!$E$2,$N859&lt;='202401'!$F$2),'202401'!$I$2,IF(AND($N859&gt;='202401'!$E$3,$N859&lt;='202401'!$F$3),'202401'!$I$3,IF(AND($N859&gt;='202401'!$E$4,$N859&lt;='202401'!$F$4),'202401'!$I$4,IF(AND($N859&gt;='202401'!$E$5,$N859&lt;='202401'!$F$5),'202401'!$I$5,0))))</f>
        <v>4</v>
      </c>
      <c r="P859" s="5">
        <f>IF(AND($N859&gt;='202401'!$E$2,$N859&lt;='202401'!$F$2),'202401'!$G$2,IF(AND($N859&gt;='202401'!$E$3,$N859&lt;='202401'!$F$3),'202401'!$G$3,IF(AND($N859&gt;='202401'!$E$4,$N859&lt;='202401'!$F$4),'202401'!$G$4,IF(AND($N859&gt;='202401'!$E$5,$N859&lt;='202401'!$F$5),'202401'!$G$5,0))))</f>
        <v>0</v>
      </c>
      <c r="Q859" s="5">
        <f>IF(AND($N859&gt;='202501'!$E$2,$N859&lt;='202501'!$F$2),'202501'!$I$2,IF(AND($N859&gt;='202501'!$E$3,$N859&lt;='202501'!$F$3),'202501'!$I$3,IF(AND($N859&gt;='202501'!$E$4,$N859&lt;='202501'!$F$4),'202501'!$I$4,IF(AND($N859&gt;='202501'!$E$5,$N859&lt;='202501'!$F$5),'202501'!$I$5,0))))</f>
        <v>4</v>
      </c>
      <c r="R859" s="5">
        <f>IF(AND($N859&gt;='202501'!$E$2,$N859&lt;='202501'!$F$2),'202501'!$G$2,IF(AND($N859&gt;='202501'!$E$3,$N859&lt;='202501'!$F$3),'202501'!$G$3,IF(AND($N859&gt;='202501'!$E$4,$N859&lt;='202501'!$F$4),'202501'!$G$4,IF(AND($N859&gt;='202501'!$E$5,$N859&lt;='202501'!$F$5),'202501'!$G$5,0))))</f>
        <v>0</v>
      </c>
      <c r="S859" s="5">
        <f>IF(AND($N859&gt;='202502'!$E$2,$N859&lt;='202502'!$F$2),'202502'!$I$2,IF(AND($N859&gt;='202502'!$E$3,$N859&lt;='202502'!$F$3),'202502'!$I$3,IF(AND($N859&gt;='202502'!$E$4,$N859&lt;='202502'!$F$4),'202502'!$I$4,IF(AND($N859&gt;='202502'!$E$5,$N859&lt;='202502'!$F$5),'202502'!$I$5,0))))</f>
        <v>4</v>
      </c>
      <c r="T859" s="5">
        <f>IF(AND($N859&gt;='202502'!$E$2,$N859&lt;='202502'!$F$2),'202502'!$G$2,IF(AND($N859&gt;='202502'!$E$3,$N859&lt;='202502'!$F$3),'202502'!$G$3,IF(AND($N859&gt;='202502'!$E$4,$N859&lt;='202502'!$F$4),'202502'!$G$4,IF(AND($N859&gt;='202502'!$E$5,$N859&lt;='202502'!$F$5),'202502'!$G$5,0))))</f>
        <v>0</v>
      </c>
    </row>
    <row r="860" spans="1:20" hidden="1" x14ac:dyDescent="0.25">
      <c r="A860" s="5"/>
      <c r="B860" s="5">
        <v>12853094</v>
      </c>
      <c r="C860" s="5">
        <v>128530940</v>
      </c>
      <c r="D860" s="5" t="s">
        <v>852</v>
      </c>
      <c r="E860" s="5" t="s">
        <v>853</v>
      </c>
      <c r="F860" s="5">
        <v>1967113</v>
      </c>
      <c r="G860" s="5">
        <v>1967113</v>
      </c>
      <c r="H860" s="5">
        <v>3456522</v>
      </c>
      <c r="I860" s="5">
        <v>1967113</v>
      </c>
      <c r="J860" s="5">
        <v>1967113</v>
      </c>
      <c r="K860" s="5">
        <v>3468770</v>
      </c>
      <c r="L860" s="4">
        <f t="shared" si="13"/>
        <v>14793744</v>
      </c>
      <c r="M860" s="5">
        <v>6</v>
      </c>
      <c r="N860" s="8">
        <v>2465624</v>
      </c>
      <c r="O860" s="5">
        <f>IF(AND($N860&gt;='202401'!$E$2,$N860&lt;='202401'!$F$2),'202401'!$I$2,IF(AND($N860&gt;='202401'!$E$3,$N860&lt;='202401'!$F$3),'202401'!$I$3,IF(AND($N860&gt;='202401'!$E$4,$N860&lt;='202401'!$F$4),'202401'!$I$4,IF(AND($N860&gt;='202401'!$E$5,$N860&lt;='202401'!$F$5),'202401'!$I$5,0))))</f>
        <v>4</v>
      </c>
      <c r="P860" s="5">
        <f>IF(AND($N860&gt;='202401'!$E$2,$N860&lt;='202401'!$F$2),'202401'!$G$2,IF(AND($N860&gt;='202401'!$E$3,$N860&lt;='202401'!$F$3),'202401'!$G$3,IF(AND($N860&gt;='202401'!$E$4,$N860&lt;='202401'!$F$4),'202401'!$G$4,IF(AND($N860&gt;='202401'!$E$5,$N860&lt;='202401'!$F$5),'202401'!$G$5,0))))</f>
        <v>0</v>
      </c>
      <c r="Q860" s="5">
        <f>IF(AND($N860&gt;='202501'!$E$2,$N860&lt;='202501'!$F$2),'202501'!$I$2,IF(AND($N860&gt;='202501'!$E$3,$N860&lt;='202501'!$F$3),'202501'!$I$3,IF(AND($N860&gt;='202501'!$E$4,$N860&lt;='202501'!$F$4),'202501'!$I$4,IF(AND($N860&gt;='202501'!$E$5,$N860&lt;='202501'!$F$5),'202501'!$I$5,0))))</f>
        <v>4</v>
      </c>
      <c r="R860" s="5">
        <f>IF(AND($N860&gt;='202501'!$E$2,$N860&lt;='202501'!$F$2),'202501'!$G$2,IF(AND($N860&gt;='202501'!$E$3,$N860&lt;='202501'!$F$3),'202501'!$G$3,IF(AND($N860&gt;='202501'!$E$4,$N860&lt;='202501'!$F$4),'202501'!$G$4,IF(AND($N860&gt;='202501'!$E$5,$N860&lt;='202501'!$F$5),'202501'!$G$5,0))))</f>
        <v>0</v>
      </c>
      <c r="S860" s="5">
        <f>IF(AND($N860&gt;='202502'!$E$2,$N860&lt;='202502'!$F$2),'202502'!$I$2,IF(AND($N860&gt;='202502'!$E$3,$N860&lt;='202502'!$F$3),'202502'!$I$3,IF(AND($N860&gt;='202502'!$E$4,$N860&lt;='202502'!$F$4),'202502'!$I$4,IF(AND($N860&gt;='202502'!$E$5,$N860&lt;='202502'!$F$5),'202502'!$I$5,0))))</f>
        <v>4</v>
      </c>
      <c r="T860" s="5">
        <f>IF(AND($N860&gt;='202502'!$E$2,$N860&lt;='202502'!$F$2),'202502'!$G$2,IF(AND($N860&gt;='202502'!$E$3,$N860&lt;='202502'!$F$3),'202502'!$G$3,IF(AND($N860&gt;='202502'!$E$4,$N860&lt;='202502'!$F$4),'202502'!$G$4,IF(AND($N860&gt;='202502'!$E$5,$N860&lt;='202502'!$F$5),'202502'!$G$5,0))))</f>
        <v>0</v>
      </c>
    </row>
    <row r="861" spans="1:20" hidden="1" x14ac:dyDescent="0.25">
      <c r="A861" s="5"/>
      <c r="B861" s="5">
        <v>9486831</v>
      </c>
      <c r="C861" s="5">
        <v>94868319</v>
      </c>
      <c r="D861" s="5" t="s">
        <v>308</v>
      </c>
      <c r="E861" s="5" t="s">
        <v>309</v>
      </c>
      <c r="F861" s="5">
        <v>2934417</v>
      </c>
      <c r="G861" s="5">
        <v>2934417</v>
      </c>
      <c r="H861" s="5">
        <v>5477973</v>
      </c>
      <c r="I861" s="5">
        <v>3017173</v>
      </c>
      <c r="J861" s="5">
        <v>2934417</v>
      </c>
      <c r="K861" s="5">
        <v>5603437</v>
      </c>
      <c r="L861" s="4">
        <f t="shared" si="13"/>
        <v>22901834</v>
      </c>
      <c r="M861" s="5">
        <v>6</v>
      </c>
      <c r="N861" s="8">
        <v>3816972</v>
      </c>
      <c r="O861" s="5">
        <f>IF(AND($N861&gt;='202401'!$E$2,$N861&lt;='202401'!$F$2),'202401'!$I$2,IF(AND($N861&gt;='202401'!$E$3,$N861&lt;='202401'!$F$3),'202401'!$I$3,IF(AND($N861&gt;='202401'!$E$4,$N861&lt;='202401'!$F$4),'202401'!$I$4,IF(AND($N861&gt;='202401'!$E$5,$N861&lt;='202401'!$F$5),'202401'!$I$5,0))))</f>
        <v>4</v>
      </c>
      <c r="P861" s="5">
        <f>IF(AND($N861&gt;='202401'!$E$2,$N861&lt;='202401'!$F$2),'202401'!$G$2,IF(AND($N861&gt;='202401'!$E$3,$N861&lt;='202401'!$F$3),'202401'!$G$3,IF(AND($N861&gt;='202401'!$E$4,$N861&lt;='202401'!$F$4),'202401'!$G$4,IF(AND($N861&gt;='202401'!$E$5,$N861&lt;='202401'!$F$5),'202401'!$G$5,0))))</f>
        <v>0</v>
      </c>
      <c r="Q861" s="5">
        <f>IF(AND($N861&gt;='202501'!$E$2,$N861&lt;='202501'!$F$2),'202501'!$I$2,IF(AND($N861&gt;='202501'!$E$3,$N861&lt;='202501'!$F$3),'202501'!$I$3,IF(AND($N861&gt;='202501'!$E$4,$N861&lt;='202501'!$F$4),'202501'!$I$4,IF(AND($N861&gt;='202501'!$E$5,$N861&lt;='202501'!$F$5),'202501'!$I$5,0))))</f>
        <v>4</v>
      </c>
      <c r="R861" s="5">
        <f>IF(AND($N861&gt;='202501'!$E$2,$N861&lt;='202501'!$F$2),'202501'!$G$2,IF(AND($N861&gt;='202501'!$E$3,$N861&lt;='202501'!$F$3),'202501'!$G$3,IF(AND($N861&gt;='202501'!$E$4,$N861&lt;='202501'!$F$4),'202501'!$G$4,IF(AND($N861&gt;='202501'!$E$5,$N861&lt;='202501'!$F$5),'202501'!$G$5,0))))</f>
        <v>0</v>
      </c>
      <c r="S861" s="5">
        <f>IF(AND($N861&gt;='202502'!$E$2,$N861&lt;='202502'!$F$2),'202502'!$I$2,IF(AND($N861&gt;='202502'!$E$3,$N861&lt;='202502'!$F$3),'202502'!$I$3,IF(AND($N861&gt;='202502'!$E$4,$N861&lt;='202502'!$F$4),'202502'!$I$4,IF(AND($N861&gt;='202502'!$E$5,$N861&lt;='202502'!$F$5),'202502'!$I$5,0))))</f>
        <v>4</v>
      </c>
      <c r="T861" s="5">
        <f>IF(AND($N861&gt;='202502'!$E$2,$N861&lt;='202502'!$F$2),'202502'!$G$2,IF(AND($N861&gt;='202502'!$E$3,$N861&lt;='202502'!$F$3),'202502'!$G$3,IF(AND($N861&gt;='202502'!$E$4,$N861&lt;='202502'!$F$4),'202502'!$G$4,IF(AND($N861&gt;='202502'!$E$5,$N861&lt;='202502'!$F$5),'202502'!$G$5,0))))</f>
        <v>0</v>
      </c>
    </row>
    <row r="862" spans="1:20" hidden="1" x14ac:dyDescent="0.25">
      <c r="A862" s="5"/>
      <c r="B862" s="5">
        <v>16754529</v>
      </c>
      <c r="C862" s="5">
        <v>167545297</v>
      </c>
      <c r="D862" s="5" t="s">
        <v>1815</v>
      </c>
      <c r="E862" s="5" t="s">
        <v>1816</v>
      </c>
      <c r="F862" s="5">
        <v>864814</v>
      </c>
      <c r="G862" s="5">
        <v>864814</v>
      </c>
      <c r="H862" s="5">
        <v>1732683</v>
      </c>
      <c r="I862" s="5">
        <v>872823</v>
      </c>
      <c r="J862" s="5">
        <v>889905</v>
      </c>
      <c r="K862" s="5">
        <v>1711396</v>
      </c>
      <c r="L862" s="4">
        <f t="shared" si="13"/>
        <v>6936435</v>
      </c>
      <c r="M862" s="5">
        <v>6</v>
      </c>
      <c r="N862" s="8">
        <v>1156072</v>
      </c>
      <c r="O862" s="5">
        <f>IF(AND($N862&gt;='202401'!$E$2,$N862&lt;='202401'!$F$2),'202401'!$I$2,IF(AND($N862&gt;='202401'!$E$3,$N862&lt;='202401'!$F$3),'202401'!$I$3,IF(AND($N862&gt;='202401'!$E$4,$N862&lt;='202401'!$F$4),'202401'!$I$4,IF(AND($N862&gt;='202401'!$E$5,$N862&lt;='202401'!$F$5),'202401'!$I$5,0))))</f>
        <v>3</v>
      </c>
      <c r="P862" s="5">
        <f>IF(AND($N862&gt;='202401'!$E$2,$N862&lt;='202401'!$F$2),'202401'!$G$2,IF(AND($N862&gt;='202401'!$E$3,$N862&lt;='202401'!$F$3),'202401'!$G$3,IF(AND($N862&gt;='202401'!$E$4,$N862&lt;='202401'!$F$4),'202401'!$G$4,IF(AND($N862&gt;='202401'!$E$5,$N862&lt;='202401'!$F$5),'202401'!$G$5,0))))</f>
        <v>4119</v>
      </c>
      <c r="Q862" s="5">
        <f>IF(AND($N862&gt;='202501'!$E$2,$N862&lt;='202501'!$F$2),'202501'!$I$2,IF(AND($N862&gt;='202501'!$E$3,$N862&lt;='202501'!$F$3),'202501'!$I$3,IF(AND($N862&gt;='202501'!$E$4,$N862&lt;='202501'!$F$4),'202501'!$I$4,IF(AND($N862&gt;='202501'!$E$5,$N862&lt;='202501'!$F$5),'202501'!$I$5,0))))</f>
        <v>3</v>
      </c>
      <c r="R862" s="5">
        <f>IF(AND($N862&gt;='202501'!$E$2,$N862&lt;='202501'!$F$2),'202501'!$G$2,IF(AND($N862&gt;='202501'!$E$3,$N862&lt;='202501'!$F$3),'202501'!$G$3,IF(AND($N862&gt;='202501'!$E$4,$N862&lt;='202501'!$F$4),'202501'!$G$4,IF(AND($N862&gt;='202501'!$E$5,$N862&lt;='202501'!$F$5),'202501'!$G$5,0))))</f>
        <v>4119</v>
      </c>
      <c r="S862" s="5">
        <f>IF(AND($N862&gt;='202502'!$E$2,$N862&lt;='202502'!$F$2),'202502'!$I$2,IF(AND($N862&gt;='202502'!$E$3,$N862&lt;='202502'!$F$3),'202502'!$I$3,IF(AND($N862&gt;='202502'!$E$4,$N862&lt;='202502'!$F$4),'202502'!$I$4,IF(AND($N862&gt;='202502'!$E$5,$N862&lt;='202502'!$F$5),'202502'!$I$5,0))))</f>
        <v>3</v>
      </c>
      <c r="T862" s="5">
        <f>IF(AND($N862&gt;='202502'!$E$2,$N862&lt;='202502'!$F$2),'202502'!$G$2,IF(AND($N862&gt;='202502'!$E$3,$N862&lt;='202502'!$F$3),'202502'!$G$3,IF(AND($N862&gt;='202502'!$E$4,$N862&lt;='202502'!$F$4),'202502'!$G$4,IF(AND($N862&gt;='202502'!$E$5,$N862&lt;='202502'!$F$5),'202502'!$G$5,0))))</f>
        <v>4267</v>
      </c>
    </row>
    <row r="863" spans="1:20" hidden="1" x14ac:dyDescent="0.25">
      <c r="A863" s="5"/>
      <c r="B863" s="5">
        <v>16484298</v>
      </c>
      <c r="C863" s="5">
        <v>164842983</v>
      </c>
      <c r="D863" s="5" t="s">
        <v>1739</v>
      </c>
      <c r="E863" s="5" t="s">
        <v>1740</v>
      </c>
      <c r="F863" s="5">
        <v>1395174</v>
      </c>
      <c r="G863" s="5">
        <v>1395174</v>
      </c>
      <c r="H863" s="5">
        <v>2672382</v>
      </c>
      <c r="I863" s="5">
        <v>1395174</v>
      </c>
      <c r="J863" s="5">
        <v>1395174</v>
      </c>
      <c r="K863" s="5">
        <v>2681485</v>
      </c>
      <c r="L863" s="4">
        <f t="shared" si="13"/>
        <v>10934563</v>
      </c>
      <c r="M863" s="5">
        <v>6</v>
      </c>
      <c r="N863" s="8">
        <v>1822427</v>
      </c>
      <c r="O863" s="5">
        <f>IF(AND($N863&gt;='202401'!$E$2,$N863&lt;='202401'!$F$2),'202401'!$I$2,IF(AND($N863&gt;='202401'!$E$3,$N863&lt;='202401'!$F$3),'202401'!$I$3,IF(AND($N863&gt;='202401'!$E$4,$N863&lt;='202401'!$F$4),'202401'!$I$4,IF(AND($N863&gt;='202401'!$E$5,$N863&lt;='202401'!$F$5),'202401'!$I$5,0))))</f>
        <v>4</v>
      </c>
      <c r="P863" s="5">
        <f>IF(AND($N863&gt;='202401'!$E$2,$N863&lt;='202401'!$F$2),'202401'!$G$2,IF(AND($N863&gt;='202401'!$E$3,$N863&lt;='202401'!$F$3),'202401'!$G$3,IF(AND($N863&gt;='202401'!$E$4,$N863&lt;='202401'!$F$4),'202401'!$G$4,IF(AND($N863&gt;='202401'!$E$5,$N863&lt;='202401'!$F$5),'202401'!$G$5,0))))</f>
        <v>0</v>
      </c>
      <c r="Q863" s="5">
        <f>IF(AND($N863&gt;='202501'!$E$2,$N863&lt;='202501'!$F$2),'202501'!$I$2,IF(AND($N863&gt;='202501'!$E$3,$N863&lt;='202501'!$F$3),'202501'!$I$3,IF(AND($N863&gt;='202501'!$E$4,$N863&lt;='202501'!$F$4),'202501'!$I$4,IF(AND($N863&gt;='202501'!$E$5,$N863&lt;='202501'!$F$5),'202501'!$I$5,0))))</f>
        <v>4</v>
      </c>
      <c r="R863" s="5">
        <f>IF(AND($N863&gt;='202501'!$E$2,$N863&lt;='202501'!$F$2),'202501'!$G$2,IF(AND($N863&gt;='202501'!$E$3,$N863&lt;='202501'!$F$3),'202501'!$G$3,IF(AND($N863&gt;='202501'!$E$4,$N863&lt;='202501'!$F$4),'202501'!$G$4,IF(AND($N863&gt;='202501'!$E$5,$N863&lt;='202501'!$F$5),'202501'!$G$5,0))))</f>
        <v>0</v>
      </c>
      <c r="S863" s="5">
        <f>IF(AND($N863&gt;='202502'!$E$2,$N863&lt;='202502'!$F$2),'202502'!$I$2,IF(AND($N863&gt;='202502'!$E$3,$N863&lt;='202502'!$F$3),'202502'!$I$3,IF(AND($N863&gt;='202502'!$E$4,$N863&lt;='202502'!$F$4),'202502'!$I$4,IF(AND($N863&gt;='202502'!$E$5,$N863&lt;='202502'!$F$5),'202502'!$I$5,0))))</f>
        <v>4</v>
      </c>
      <c r="T863" s="5">
        <f>IF(AND($N863&gt;='202502'!$E$2,$N863&lt;='202502'!$F$2),'202502'!$G$2,IF(AND($N863&gt;='202502'!$E$3,$N863&lt;='202502'!$F$3),'202502'!$G$3,IF(AND($N863&gt;='202502'!$E$4,$N863&lt;='202502'!$F$4),'202502'!$G$4,IF(AND($N863&gt;='202502'!$E$5,$N863&lt;='202502'!$F$5),'202502'!$G$5,0))))</f>
        <v>0</v>
      </c>
    </row>
    <row r="864" spans="1:20" hidden="1" x14ac:dyDescent="0.25">
      <c r="A864" s="5"/>
      <c r="B864" s="5">
        <v>17680233</v>
      </c>
      <c r="C864" s="5">
        <v>176802332</v>
      </c>
      <c r="D864" s="5" t="s">
        <v>1986</v>
      </c>
      <c r="E864" s="5" t="s">
        <v>1987</v>
      </c>
      <c r="F864" s="5">
        <v>1731939</v>
      </c>
      <c r="G864" s="5">
        <v>1731939</v>
      </c>
      <c r="H864" s="5">
        <v>2966351</v>
      </c>
      <c r="I864" s="5">
        <v>1731939</v>
      </c>
      <c r="J864" s="5">
        <v>1946280</v>
      </c>
      <c r="K864" s="5">
        <v>2977069</v>
      </c>
      <c r="L864" s="4">
        <f t="shared" si="13"/>
        <v>13085517</v>
      </c>
      <c r="M864" s="5">
        <v>6</v>
      </c>
      <c r="N864" s="8">
        <v>2180919</v>
      </c>
      <c r="O864" s="5">
        <f>IF(AND($N864&gt;='202401'!$E$2,$N864&lt;='202401'!$F$2),'202401'!$I$2,IF(AND($N864&gt;='202401'!$E$3,$N864&lt;='202401'!$F$3),'202401'!$I$3,IF(AND($N864&gt;='202401'!$E$4,$N864&lt;='202401'!$F$4),'202401'!$I$4,IF(AND($N864&gt;='202401'!$E$5,$N864&lt;='202401'!$F$5),'202401'!$I$5,0))))</f>
        <v>4</v>
      </c>
      <c r="P864" s="5">
        <f>IF(AND($N864&gt;='202401'!$E$2,$N864&lt;='202401'!$F$2),'202401'!$G$2,IF(AND($N864&gt;='202401'!$E$3,$N864&lt;='202401'!$F$3),'202401'!$G$3,IF(AND($N864&gt;='202401'!$E$4,$N864&lt;='202401'!$F$4),'202401'!$G$4,IF(AND($N864&gt;='202401'!$E$5,$N864&lt;='202401'!$F$5),'202401'!$G$5,0))))</f>
        <v>0</v>
      </c>
      <c r="Q864" s="5">
        <f>IF(AND($N864&gt;='202501'!$E$2,$N864&lt;='202501'!$F$2),'202501'!$I$2,IF(AND($N864&gt;='202501'!$E$3,$N864&lt;='202501'!$F$3),'202501'!$I$3,IF(AND($N864&gt;='202501'!$E$4,$N864&lt;='202501'!$F$4),'202501'!$I$4,IF(AND($N864&gt;='202501'!$E$5,$N864&lt;='202501'!$F$5),'202501'!$I$5,0))))</f>
        <v>4</v>
      </c>
      <c r="R864" s="5">
        <f>IF(AND($N864&gt;='202501'!$E$2,$N864&lt;='202501'!$F$2),'202501'!$G$2,IF(AND($N864&gt;='202501'!$E$3,$N864&lt;='202501'!$F$3),'202501'!$G$3,IF(AND($N864&gt;='202501'!$E$4,$N864&lt;='202501'!$F$4),'202501'!$G$4,IF(AND($N864&gt;='202501'!$E$5,$N864&lt;='202501'!$F$5),'202501'!$G$5,0))))</f>
        <v>0</v>
      </c>
      <c r="S864" s="5">
        <f>IF(AND($N864&gt;='202502'!$E$2,$N864&lt;='202502'!$F$2),'202502'!$I$2,IF(AND($N864&gt;='202502'!$E$3,$N864&lt;='202502'!$F$3),'202502'!$I$3,IF(AND($N864&gt;='202502'!$E$4,$N864&lt;='202502'!$F$4),'202502'!$I$4,IF(AND($N864&gt;='202502'!$E$5,$N864&lt;='202502'!$F$5),'202502'!$I$5,0))))</f>
        <v>4</v>
      </c>
      <c r="T864" s="5">
        <f>IF(AND($N864&gt;='202502'!$E$2,$N864&lt;='202502'!$F$2),'202502'!$G$2,IF(AND($N864&gt;='202502'!$E$3,$N864&lt;='202502'!$F$3),'202502'!$G$3,IF(AND($N864&gt;='202502'!$E$4,$N864&lt;='202502'!$F$4),'202502'!$G$4,IF(AND($N864&gt;='202502'!$E$5,$N864&lt;='202502'!$F$5),'202502'!$G$5,0))))</f>
        <v>0</v>
      </c>
    </row>
    <row r="865" spans="1:20" hidden="1" x14ac:dyDescent="0.25">
      <c r="A865" s="5"/>
      <c r="B865" s="5">
        <v>11931784</v>
      </c>
      <c r="C865" s="5">
        <v>119317843</v>
      </c>
      <c r="D865" s="5" t="s">
        <v>655</v>
      </c>
      <c r="E865" s="5" t="s">
        <v>656</v>
      </c>
      <c r="F865" s="5">
        <v>2384154</v>
      </c>
      <c r="G865" s="5">
        <v>2384154</v>
      </c>
      <c r="H865" s="5">
        <v>4526439</v>
      </c>
      <c r="I865" s="5">
        <v>2396865</v>
      </c>
      <c r="J865" s="5">
        <v>2396865</v>
      </c>
      <c r="K865" s="5">
        <v>4554704</v>
      </c>
      <c r="L865" s="4">
        <f t="shared" si="13"/>
        <v>18643181</v>
      </c>
      <c r="M865" s="5">
        <v>6</v>
      </c>
      <c r="N865" s="8">
        <v>3107196</v>
      </c>
      <c r="O865" s="5">
        <f>IF(AND($N865&gt;='202401'!$E$2,$N865&lt;='202401'!$F$2),'202401'!$I$2,IF(AND($N865&gt;='202401'!$E$3,$N865&lt;='202401'!$F$3),'202401'!$I$3,IF(AND($N865&gt;='202401'!$E$4,$N865&lt;='202401'!$F$4),'202401'!$I$4,IF(AND($N865&gt;='202401'!$E$5,$N865&lt;='202401'!$F$5),'202401'!$I$5,0))))</f>
        <v>4</v>
      </c>
      <c r="P865" s="5">
        <f>IF(AND($N865&gt;='202401'!$E$2,$N865&lt;='202401'!$F$2),'202401'!$G$2,IF(AND($N865&gt;='202401'!$E$3,$N865&lt;='202401'!$F$3),'202401'!$G$3,IF(AND($N865&gt;='202401'!$E$4,$N865&lt;='202401'!$F$4),'202401'!$G$4,IF(AND($N865&gt;='202401'!$E$5,$N865&lt;='202401'!$F$5),'202401'!$G$5,0))))</f>
        <v>0</v>
      </c>
      <c r="Q865" s="5">
        <f>IF(AND($N865&gt;='202501'!$E$2,$N865&lt;='202501'!$F$2),'202501'!$I$2,IF(AND($N865&gt;='202501'!$E$3,$N865&lt;='202501'!$F$3),'202501'!$I$3,IF(AND($N865&gt;='202501'!$E$4,$N865&lt;='202501'!$F$4),'202501'!$I$4,IF(AND($N865&gt;='202501'!$E$5,$N865&lt;='202501'!$F$5),'202501'!$I$5,0))))</f>
        <v>4</v>
      </c>
      <c r="R865" s="5">
        <f>IF(AND($N865&gt;='202501'!$E$2,$N865&lt;='202501'!$F$2),'202501'!$G$2,IF(AND($N865&gt;='202501'!$E$3,$N865&lt;='202501'!$F$3),'202501'!$G$3,IF(AND($N865&gt;='202501'!$E$4,$N865&lt;='202501'!$F$4),'202501'!$G$4,IF(AND($N865&gt;='202501'!$E$5,$N865&lt;='202501'!$F$5),'202501'!$G$5,0))))</f>
        <v>0</v>
      </c>
      <c r="S865" s="5">
        <f>IF(AND($N865&gt;='202502'!$E$2,$N865&lt;='202502'!$F$2),'202502'!$I$2,IF(AND($N865&gt;='202502'!$E$3,$N865&lt;='202502'!$F$3),'202502'!$I$3,IF(AND($N865&gt;='202502'!$E$4,$N865&lt;='202502'!$F$4),'202502'!$I$4,IF(AND($N865&gt;='202502'!$E$5,$N865&lt;='202502'!$F$5),'202502'!$I$5,0))))</f>
        <v>4</v>
      </c>
      <c r="T865" s="5">
        <f>IF(AND($N865&gt;='202502'!$E$2,$N865&lt;='202502'!$F$2),'202502'!$G$2,IF(AND($N865&gt;='202502'!$E$3,$N865&lt;='202502'!$F$3),'202502'!$G$3,IF(AND($N865&gt;='202502'!$E$4,$N865&lt;='202502'!$F$4),'202502'!$G$4,IF(AND($N865&gt;='202502'!$E$5,$N865&lt;='202502'!$F$5),'202502'!$G$5,0))))</f>
        <v>0</v>
      </c>
    </row>
    <row r="866" spans="1:20" hidden="1" x14ac:dyDescent="0.25">
      <c r="A866" s="5"/>
      <c r="B866" s="5">
        <v>13675127</v>
      </c>
      <c r="C866" s="5">
        <v>136751271</v>
      </c>
      <c r="D866" s="5" t="s">
        <v>1076</v>
      </c>
      <c r="E866" s="5" t="s">
        <v>1077</v>
      </c>
      <c r="F866" s="5">
        <v>1387163</v>
      </c>
      <c r="G866" s="5">
        <v>1387163</v>
      </c>
      <c r="H866" s="5">
        <v>2664371</v>
      </c>
      <c r="I866" s="5">
        <v>1387163</v>
      </c>
      <c r="J866" s="5">
        <v>1387163</v>
      </c>
      <c r="K866" s="5">
        <v>2673435</v>
      </c>
      <c r="L866" s="4">
        <f t="shared" si="13"/>
        <v>10886458</v>
      </c>
      <c r="M866" s="5">
        <v>6</v>
      </c>
      <c r="N866" s="8">
        <v>1814409</v>
      </c>
      <c r="O866" s="5">
        <f>IF(AND($N866&gt;='202401'!$E$2,$N866&lt;='202401'!$F$2),'202401'!$I$2,IF(AND($N866&gt;='202401'!$E$3,$N866&lt;='202401'!$F$3),'202401'!$I$3,IF(AND($N866&gt;='202401'!$E$4,$N866&lt;='202401'!$F$4),'202401'!$I$4,IF(AND($N866&gt;='202401'!$E$5,$N866&lt;='202401'!$F$5),'202401'!$I$5,0))))</f>
        <v>4</v>
      </c>
      <c r="P866" s="5">
        <f>IF(AND($N866&gt;='202401'!$E$2,$N866&lt;='202401'!$F$2),'202401'!$G$2,IF(AND($N866&gt;='202401'!$E$3,$N866&lt;='202401'!$F$3),'202401'!$G$3,IF(AND($N866&gt;='202401'!$E$4,$N866&lt;='202401'!$F$4),'202401'!$G$4,IF(AND($N866&gt;='202401'!$E$5,$N866&lt;='202401'!$F$5),'202401'!$G$5,0))))</f>
        <v>0</v>
      </c>
      <c r="Q866" s="5">
        <f>IF(AND($N866&gt;='202501'!$E$2,$N866&lt;='202501'!$F$2),'202501'!$I$2,IF(AND($N866&gt;='202501'!$E$3,$N866&lt;='202501'!$F$3),'202501'!$I$3,IF(AND($N866&gt;='202501'!$E$4,$N866&lt;='202501'!$F$4),'202501'!$I$4,IF(AND($N866&gt;='202501'!$E$5,$N866&lt;='202501'!$F$5),'202501'!$I$5,0))))</f>
        <v>4</v>
      </c>
      <c r="R866" s="5">
        <f>IF(AND($N866&gt;='202501'!$E$2,$N866&lt;='202501'!$F$2),'202501'!$G$2,IF(AND($N866&gt;='202501'!$E$3,$N866&lt;='202501'!$F$3),'202501'!$G$3,IF(AND($N866&gt;='202501'!$E$4,$N866&lt;='202501'!$F$4),'202501'!$G$4,IF(AND($N866&gt;='202501'!$E$5,$N866&lt;='202501'!$F$5),'202501'!$G$5,0))))</f>
        <v>0</v>
      </c>
      <c r="S866" s="5">
        <f>IF(AND($N866&gt;='202502'!$E$2,$N866&lt;='202502'!$F$2),'202502'!$I$2,IF(AND($N866&gt;='202502'!$E$3,$N866&lt;='202502'!$F$3),'202502'!$I$3,IF(AND($N866&gt;='202502'!$E$4,$N866&lt;='202502'!$F$4),'202502'!$I$4,IF(AND($N866&gt;='202502'!$E$5,$N866&lt;='202502'!$F$5),'202502'!$I$5,0))))</f>
        <v>4</v>
      </c>
      <c r="T866" s="5">
        <f>IF(AND($N866&gt;='202502'!$E$2,$N866&lt;='202502'!$F$2),'202502'!$G$2,IF(AND($N866&gt;='202502'!$E$3,$N866&lt;='202502'!$F$3),'202502'!$G$3,IF(AND($N866&gt;='202502'!$E$4,$N866&lt;='202502'!$F$4),'202502'!$G$4,IF(AND($N866&gt;='202502'!$E$5,$N866&lt;='202502'!$F$5),'202502'!$G$5,0))))</f>
        <v>0</v>
      </c>
    </row>
    <row r="867" spans="1:20" hidden="1" x14ac:dyDescent="0.25">
      <c r="A867" s="5"/>
      <c r="B867" s="5">
        <v>9550474</v>
      </c>
      <c r="C867" s="5">
        <v>95504744</v>
      </c>
      <c r="D867" s="5" t="s">
        <v>314</v>
      </c>
      <c r="E867" s="5" t="s">
        <v>315</v>
      </c>
      <c r="F867" s="5"/>
      <c r="G867" s="5"/>
      <c r="H867" s="5"/>
      <c r="I867" s="5">
        <v>296519</v>
      </c>
      <c r="J867" s="5"/>
      <c r="K867" s="5"/>
      <c r="L867" s="4">
        <f t="shared" si="13"/>
        <v>296519</v>
      </c>
      <c r="M867" s="5">
        <v>1</v>
      </c>
      <c r="N867" s="8">
        <v>296519</v>
      </c>
      <c r="O867" s="5">
        <f>IF(AND($N867&gt;='202401'!$E$2,$N867&lt;='202401'!$F$2),'202401'!$I$2,IF(AND($N867&gt;='202401'!$E$3,$N867&lt;='202401'!$F$3),'202401'!$I$3,IF(AND($N867&gt;='202401'!$E$4,$N867&lt;='202401'!$F$4),'202401'!$I$4,IF(AND($N867&gt;='202401'!$E$5,$N867&lt;='202401'!$F$5),'202401'!$I$5,0))))</f>
        <v>1</v>
      </c>
      <c r="P867" s="5">
        <f>IF(AND($N867&gt;='202401'!$E$2,$N867&lt;='202401'!$F$2),'202401'!$G$2,IF(AND($N867&gt;='202401'!$E$3,$N867&lt;='202401'!$F$3),'202401'!$G$3,IF(AND($N867&gt;='202401'!$E$4,$N867&lt;='202401'!$F$4),'202401'!$G$4,IF(AND($N867&gt;='202401'!$E$5,$N867&lt;='202401'!$F$5),'202401'!$G$5,0))))</f>
        <v>21243</v>
      </c>
      <c r="Q867" s="5">
        <f>IF(AND($N867&gt;='202501'!$E$2,$N867&lt;='202501'!$F$2),'202501'!$I$2,IF(AND($N867&gt;='202501'!$E$3,$N867&lt;='202501'!$F$3),'202501'!$I$3,IF(AND($N867&gt;='202501'!$E$4,$N867&lt;='202501'!$F$4),'202501'!$I$4,IF(AND($N867&gt;='202501'!$E$5,$N867&lt;='202501'!$F$5),'202501'!$I$5,0))))</f>
        <v>1</v>
      </c>
      <c r="R867" s="5">
        <f>IF(AND($N867&gt;='202501'!$E$2,$N867&lt;='202501'!$F$2),'202501'!$G$2,IF(AND($N867&gt;='202501'!$E$3,$N867&lt;='202501'!$F$3),'202501'!$G$3,IF(AND($N867&gt;='202501'!$E$4,$N867&lt;='202501'!$F$4),'202501'!$G$4,IF(AND($N867&gt;='202501'!$E$5,$N867&lt;='202501'!$F$5),'202501'!$G$5,0))))</f>
        <v>21243</v>
      </c>
      <c r="S867" s="5">
        <f>IF(AND($N867&gt;='202502'!$E$2,$N867&lt;='202502'!$F$2),'202502'!$I$2,IF(AND($N867&gt;='202502'!$E$3,$N867&lt;='202502'!$F$3),'202502'!$I$3,IF(AND($N867&gt;='202502'!$E$4,$N867&lt;='202502'!$F$4),'202502'!$I$4,IF(AND($N867&gt;='202502'!$E$5,$N867&lt;='202502'!$F$5),'202502'!$I$5,0))))</f>
        <v>1</v>
      </c>
      <c r="T867" s="5">
        <f>IF(AND($N867&gt;='202502'!$E$2,$N867&lt;='202502'!$F$2),'202502'!$G$2,IF(AND($N867&gt;='202502'!$E$3,$N867&lt;='202502'!$F$3),'202502'!$G$3,IF(AND($N867&gt;='202502'!$E$4,$N867&lt;='202502'!$F$4),'202502'!$G$4,IF(AND($N867&gt;='202502'!$E$5,$N867&lt;='202502'!$F$5),'202502'!$G$5,0))))</f>
        <v>22007</v>
      </c>
    </row>
    <row r="868" spans="1:20" hidden="1" x14ac:dyDescent="0.25">
      <c r="A868" s="5"/>
      <c r="B868" s="5">
        <v>13739611</v>
      </c>
      <c r="C868" s="5">
        <v>137396114</v>
      </c>
      <c r="D868" s="5" t="s">
        <v>1090</v>
      </c>
      <c r="E868" s="5" t="s">
        <v>1091</v>
      </c>
      <c r="F868" s="5">
        <v>2752035</v>
      </c>
      <c r="G868" s="5">
        <v>2752035</v>
      </c>
      <c r="H868" s="5">
        <v>5106163</v>
      </c>
      <c r="I868" s="5">
        <v>2752035</v>
      </c>
      <c r="J868" s="5">
        <v>2752035</v>
      </c>
      <c r="K868" s="5">
        <v>5122922</v>
      </c>
      <c r="L868" s="4">
        <f t="shared" si="13"/>
        <v>21237225</v>
      </c>
      <c r="M868" s="5">
        <v>6</v>
      </c>
      <c r="N868" s="8">
        <v>3539537</v>
      </c>
      <c r="O868" s="5">
        <f>IF(AND($N868&gt;='202401'!$E$2,$N868&lt;='202401'!$F$2),'202401'!$I$2,IF(AND($N868&gt;='202401'!$E$3,$N868&lt;='202401'!$F$3),'202401'!$I$3,IF(AND($N868&gt;='202401'!$E$4,$N868&lt;='202401'!$F$4),'202401'!$I$4,IF(AND($N868&gt;='202401'!$E$5,$N868&lt;='202401'!$F$5),'202401'!$I$5,0))))</f>
        <v>4</v>
      </c>
      <c r="P868" s="5">
        <f>IF(AND($N868&gt;='202401'!$E$2,$N868&lt;='202401'!$F$2),'202401'!$G$2,IF(AND($N868&gt;='202401'!$E$3,$N868&lt;='202401'!$F$3),'202401'!$G$3,IF(AND($N868&gt;='202401'!$E$4,$N868&lt;='202401'!$F$4),'202401'!$G$4,IF(AND($N868&gt;='202401'!$E$5,$N868&lt;='202401'!$F$5),'202401'!$G$5,0))))</f>
        <v>0</v>
      </c>
      <c r="Q868" s="5">
        <f>IF(AND($N868&gt;='202501'!$E$2,$N868&lt;='202501'!$F$2),'202501'!$I$2,IF(AND($N868&gt;='202501'!$E$3,$N868&lt;='202501'!$F$3),'202501'!$I$3,IF(AND($N868&gt;='202501'!$E$4,$N868&lt;='202501'!$F$4),'202501'!$I$4,IF(AND($N868&gt;='202501'!$E$5,$N868&lt;='202501'!$F$5),'202501'!$I$5,0))))</f>
        <v>4</v>
      </c>
      <c r="R868" s="5">
        <f>IF(AND($N868&gt;='202501'!$E$2,$N868&lt;='202501'!$F$2),'202501'!$G$2,IF(AND($N868&gt;='202501'!$E$3,$N868&lt;='202501'!$F$3),'202501'!$G$3,IF(AND($N868&gt;='202501'!$E$4,$N868&lt;='202501'!$F$4),'202501'!$G$4,IF(AND($N868&gt;='202501'!$E$5,$N868&lt;='202501'!$F$5),'202501'!$G$5,0))))</f>
        <v>0</v>
      </c>
      <c r="S868" s="5">
        <f>IF(AND($N868&gt;='202502'!$E$2,$N868&lt;='202502'!$F$2),'202502'!$I$2,IF(AND($N868&gt;='202502'!$E$3,$N868&lt;='202502'!$F$3),'202502'!$I$3,IF(AND($N868&gt;='202502'!$E$4,$N868&lt;='202502'!$F$4),'202502'!$I$4,IF(AND($N868&gt;='202502'!$E$5,$N868&lt;='202502'!$F$5),'202502'!$I$5,0))))</f>
        <v>4</v>
      </c>
      <c r="T868" s="5">
        <f>IF(AND($N868&gt;='202502'!$E$2,$N868&lt;='202502'!$F$2),'202502'!$G$2,IF(AND($N868&gt;='202502'!$E$3,$N868&lt;='202502'!$F$3),'202502'!$G$3,IF(AND($N868&gt;='202502'!$E$4,$N868&lt;='202502'!$F$4),'202502'!$G$4,IF(AND($N868&gt;='202502'!$E$5,$N868&lt;='202502'!$F$5),'202502'!$G$5,0))))</f>
        <v>0</v>
      </c>
    </row>
    <row r="869" spans="1:20" hidden="1" x14ac:dyDescent="0.25">
      <c r="A869" s="5"/>
      <c r="B869" s="5">
        <v>10512417</v>
      </c>
      <c r="C869" s="5">
        <v>105124171</v>
      </c>
      <c r="D869" s="5" t="s">
        <v>484</v>
      </c>
      <c r="E869" s="5" t="s">
        <v>485</v>
      </c>
      <c r="F869" s="5">
        <v>1369623</v>
      </c>
      <c r="G869" s="5">
        <v>1369623</v>
      </c>
      <c r="H869" s="5">
        <v>2618565</v>
      </c>
      <c r="I869" s="5">
        <v>1369623</v>
      </c>
      <c r="J869" s="5">
        <v>1369623</v>
      </c>
      <c r="K869" s="5">
        <v>2654947</v>
      </c>
      <c r="L869" s="4">
        <f t="shared" si="13"/>
        <v>10752004</v>
      </c>
      <c r="M869" s="5">
        <v>6</v>
      </c>
      <c r="N869" s="8">
        <v>1792000</v>
      </c>
      <c r="O869" s="5">
        <f>IF(AND($N869&gt;='202401'!$E$2,$N869&lt;='202401'!$F$2),'202401'!$I$2,IF(AND($N869&gt;='202401'!$E$3,$N869&lt;='202401'!$F$3),'202401'!$I$3,IF(AND($N869&gt;='202401'!$E$4,$N869&lt;='202401'!$F$4),'202401'!$I$4,IF(AND($N869&gt;='202401'!$E$5,$N869&lt;='202401'!$F$5),'202401'!$I$5,0))))</f>
        <v>4</v>
      </c>
      <c r="P869" s="5">
        <f>IF(AND($N869&gt;='202401'!$E$2,$N869&lt;='202401'!$F$2),'202401'!$G$2,IF(AND($N869&gt;='202401'!$E$3,$N869&lt;='202401'!$F$3),'202401'!$G$3,IF(AND($N869&gt;='202401'!$E$4,$N869&lt;='202401'!$F$4),'202401'!$G$4,IF(AND($N869&gt;='202401'!$E$5,$N869&lt;='202401'!$F$5),'202401'!$G$5,0))))</f>
        <v>0</v>
      </c>
      <c r="Q869" s="5">
        <f>IF(AND($N869&gt;='202501'!$E$2,$N869&lt;='202501'!$F$2),'202501'!$I$2,IF(AND($N869&gt;='202501'!$E$3,$N869&lt;='202501'!$F$3),'202501'!$I$3,IF(AND($N869&gt;='202501'!$E$4,$N869&lt;='202501'!$F$4),'202501'!$I$4,IF(AND($N869&gt;='202501'!$E$5,$N869&lt;='202501'!$F$5),'202501'!$I$5,0))))</f>
        <v>4</v>
      </c>
      <c r="R869" s="5">
        <f>IF(AND($N869&gt;='202501'!$E$2,$N869&lt;='202501'!$F$2),'202501'!$G$2,IF(AND($N869&gt;='202501'!$E$3,$N869&lt;='202501'!$F$3),'202501'!$G$3,IF(AND($N869&gt;='202501'!$E$4,$N869&lt;='202501'!$F$4),'202501'!$G$4,IF(AND($N869&gt;='202501'!$E$5,$N869&lt;='202501'!$F$5),'202501'!$G$5,0))))</f>
        <v>0</v>
      </c>
      <c r="S869" s="5">
        <f>IF(AND($N869&gt;='202502'!$E$2,$N869&lt;='202502'!$F$2),'202502'!$I$2,IF(AND($N869&gt;='202502'!$E$3,$N869&lt;='202502'!$F$3),'202502'!$I$3,IF(AND($N869&gt;='202502'!$E$4,$N869&lt;='202502'!$F$4),'202502'!$I$4,IF(AND($N869&gt;='202502'!$E$5,$N869&lt;='202502'!$F$5),'202502'!$I$5,0))))</f>
        <v>4</v>
      </c>
      <c r="T869" s="5">
        <f>IF(AND($N869&gt;='202502'!$E$2,$N869&lt;='202502'!$F$2),'202502'!$G$2,IF(AND($N869&gt;='202502'!$E$3,$N869&lt;='202502'!$F$3),'202502'!$G$3,IF(AND($N869&gt;='202502'!$E$4,$N869&lt;='202502'!$F$4),'202502'!$G$4,IF(AND($N869&gt;='202502'!$E$5,$N869&lt;='202502'!$F$5),'202502'!$G$5,0))))</f>
        <v>0</v>
      </c>
    </row>
    <row r="870" spans="1:20" hidden="1" x14ac:dyDescent="0.25">
      <c r="A870" s="5"/>
      <c r="B870" s="5">
        <v>16315565</v>
      </c>
      <c r="C870" s="5">
        <v>163155656</v>
      </c>
      <c r="D870" s="5" t="s">
        <v>1703</v>
      </c>
      <c r="E870" s="5" t="s">
        <v>1704</v>
      </c>
      <c r="F870" s="5">
        <v>1240176</v>
      </c>
      <c r="G870" s="5">
        <v>1240176</v>
      </c>
      <c r="H870" s="5">
        <v>2313330</v>
      </c>
      <c r="I870" s="5">
        <v>1240176</v>
      </c>
      <c r="J870" s="5">
        <v>1240176</v>
      </c>
      <c r="K870" s="5">
        <v>2321319</v>
      </c>
      <c r="L870" s="4">
        <f t="shared" si="13"/>
        <v>9595353</v>
      </c>
      <c r="M870" s="5">
        <v>6</v>
      </c>
      <c r="N870" s="8">
        <v>1599225</v>
      </c>
      <c r="O870" s="5">
        <f>IF(AND($N870&gt;='202401'!$E$2,$N870&lt;='202401'!$F$2),'202401'!$I$2,IF(AND($N870&gt;='202401'!$E$3,$N870&lt;='202401'!$F$3),'202401'!$I$3,IF(AND($N870&gt;='202401'!$E$4,$N870&lt;='202401'!$F$4),'202401'!$I$4,IF(AND($N870&gt;='202401'!$E$5,$N870&lt;='202401'!$F$5),'202401'!$I$5,0))))</f>
        <v>4</v>
      </c>
      <c r="P870" s="5">
        <f>IF(AND($N870&gt;='202401'!$E$2,$N870&lt;='202401'!$F$2),'202401'!$G$2,IF(AND($N870&gt;='202401'!$E$3,$N870&lt;='202401'!$F$3),'202401'!$G$3,IF(AND($N870&gt;='202401'!$E$4,$N870&lt;='202401'!$F$4),'202401'!$G$4,IF(AND($N870&gt;='202401'!$E$5,$N870&lt;='202401'!$F$5),'202401'!$G$5,0))))</f>
        <v>0</v>
      </c>
      <c r="Q870" s="5">
        <f>IF(AND($N870&gt;='202501'!$E$2,$N870&lt;='202501'!$F$2),'202501'!$I$2,IF(AND($N870&gt;='202501'!$E$3,$N870&lt;='202501'!$F$3),'202501'!$I$3,IF(AND($N870&gt;='202501'!$E$4,$N870&lt;='202501'!$F$4),'202501'!$I$4,IF(AND($N870&gt;='202501'!$E$5,$N870&lt;='202501'!$F$5),'202501'!$I$5,0))))</f>
        <v>4</v>
      </c>
      <c r="R870" s="5">
        <f>IF(AND($N870&gt;='202501'!$E$2,$N870&lt;='202501'!$F$2),'202501'!$G$2,IF(AND($N870&gt;='202501'!$E$3,$N870&lt;='202501'!$F$3),'202501'!$G$3,IF(AND($N870&gt;='202501'!$E$4,$N870&lt;='202501'!$F$4),'202501'!$G$4,IF(AND($N870&gt;='202501'!$E$5,$N870&lt;='202501'!$F$5),'202501'!$G$5,0))))</f>
        <v>0</v>
      </c>
      <c r="S870" s="5">
        <f>IF(AND($N870&gt;='202502'!$E$2,$N870&lt;='202502'!$F$2),'202502'!$I$2,IF(AND($N870&gt;='202502'!$E$3,$N870&lt;='202502'!$F$3),'202502'!$I$3,IF(AND($N870&gt;='202502'!$E$4,$N870&lt;='202502'!$F$4),'202502'!$I$4,IF(AND($N870&gt;='202502'!$E$5,$N870&lt;='202502'!$F$5),'202502'!$I$5,0))))</f>
        <v>4</v>
      </c>
      <c r="T870" s="5">
        <f>IF(AND($N870&gt;='202502'!$E$2,$N870&lt;='202502'!$F$2),'202502'!$G$2,IF(AND($N870&gt;='202502'!$E$3,$N870&lt;='202502'!$F$3),'202502'!$G$3,IF(AND($N870&gt;='202502'!$E$4,$N870&lt;='202502'!$F$4),'202502'!$G$4,IF(AND($N870&gt;='202502'!$E$5,$N870&lt;='202502'!$F$5),'202502'!$G$5,0))))</f>
        <v>0</v>
      </c>
    </row>
    <row r="871" spans="1:20" hidden="1" x14ac:dyDescent="0.25">
      <c r="A871" s="5"/>
      <c r="B871" s="5">
        <v>17693674</v>
      </c>
      <c r="C871" s="5">
        <v>176936746</v>
      </c>
      <c r="D871" s="5" t="s">
        <v>1988</v>
      </c>
      <c r="E871" s="5" t="s">
        <v>1989</v>
      </c>
      <c r="F871" s="5">
        <v>903229</v>
      </c>
      <c r="G871" s="5">
        <v>903229</v>
      </c>
      <c r="H871" s="5">
        <v>1847435</v>
      </c>
      <c r="I871" s="5">
        <v>903229</v>
      </c>
      <c r="J871" s="5">
        <v>903229</v>
      </c>
      <c r="K871" s="5">
        <v>1783352</v>
      </c>
      <c r="L871" s="4">
        <f t="shared" si="13"/>
        <v>7243703</v>
      </c>
      <c r="M871" s="5">
        <v>6</v>
      </c>
      <c r="N871" s="8">
        <v>1207283</v>
      </c>
      <c r="O871" s="5">
        <f>IF(AND($N871&gt;='202401'!$E$2,$N871&lt;='202401'!$F$2),'202401'!$I$2,IF(AND($N871&gt;='202401'!$E$3,$N871&lt;='202401'!$F$3),'202401'!$I$3,IF(AND($N871&gt;='202401'!$E$4,$N871&lt;='202401'!$F$4),'202401'!$I$4,IF(AND($N871&gt;='202401'!$E$5,$N871&lt;='202401'!$F$5),'202401'!$I$5,0))))</f>
        <v>3</v>
      </c>
      <c r="P871" s="5">
        <f>IF(AND($N871&gt;='202401'!$E$2,$N871&lt;='202401'!$F$2),'202401'!$G$2,IF(AND($N871&gt;='202401'!$E$3,$N871&lt;='202401'!$F$3),'202401'!$G$3,IF(AND($N871&gt;='202401'!$E$4,$N871&lt;='202401'!$F$4),'202401'!$G$4,IF(AND($N871&gt;='202401'!$E$5,$N871&lt;='202401'!$F$5),'202401'!$G$5,0))))</f>
        <v>4119</v>
      </c>
      <c r="Q871" s="5">
        <f>IF(AND($N871&gt;='202501'!$E$2,$N871&lt;='202501'!$F$2),'202501'!$I$2,IF(AND($N871&gt;='202501'!$E$3,$N871&lt;='202501'!$F$3),'202501'!$I$3,IF(AND($N871&gt;='202501'!$E$4,$N871&lt;='202501'!$F$4),'202501'!$I$4,IF(AND($N871&gt;='202501'!$E$5,$N871&lt;='202501'!$F$5),'202501'!$I$5,0))))</f>
        <v>3</v>
      </c>
      <c r="R871" s="5">
        <f>IF(AND($N871&gt;='202501'!$E$2,$N871&lt;='202501'!$F$2),'202501'!$G$2,IF(AND($N871&gt;='202501'!$E$3,$N871&lt;='202501'!$F$3),'202501'!$G$3,IF(AND($N871&gt;='202501'!$E$4,$N871&lt;='202501'!$F$4),'202501'!$G$4,IF(AND($N871&gt;='202501'!$E$5,$N871&lt;='202501'!$F$5),'202501'!$G$5,0))))</f>
        <v>4119</v>
      </c>
      <c r="S871" s="5">
        <f>IF(AND($N871&gt;='202502'!$E$2,$N871&lt;='202502'!$F$2),'202502'!$I$2,IF(AND($N871&gt;='202502'!$E$3,$N871&lt;='202502'!$F$3),'202502'!$I$3,IF(AND($N871&gt;='202502'!$E$4,$N871&lt;='202502'!$F$4),'202502'!$I$4,IF(AND($N871&gt;='202502'!$E$5,$N871&lt;='202502'!$F$5),'202502'!$I$5,0))))</f>
        <v>3</v>
      </c>
      <c r="T871" s="5">
        <f>IF(AND($N871&gt;='202502'!$E$2,$N871&lt;='202502'!$F$2),'202502'!$G$2,IF(AND($N871&gt;='202502'!$E$3,$N871&lt;='202502'!$F$3),'202502'!$G$3,IF(AND($N871&gt;='202502'!$E$4,$N871&lt;='202502'!$F$4),'202502'!$G$4,IF(AND($N871&gt;='202502'!$E$5,$N871&lt;='202502'!$F$5),'202502'!$G$5,0))))</f>
        <v>4267</v>
      </c>
    </row>
    <row r="872" spans="1:20" hidden="1" x14ac:dyDescent="0.25">
      <c r="A872" s="5"/>
      <c r="B872" s="5">
        <v>6974011</v>
      </c>
      <c r="C872" s="5">
        <v>69740111</v>
      </c>
      <c r="D872" s="5" t="s">
        <v>43</v>
      </c>
      <c r="E872" s="5" t="s">
        <v>44</v>
      </c>
      <c r="F872" s="5">
        <v>2010710</v>
      </c>
      <c r="G872" s="5">
        <v>2010710</v>
      </c>
      <c r="H872" s="5">
        <v>3810455</v>
      </c>
      <c r="I872" s="5">
        <v>2010710</v>
      </c>
      <c r="J872" s="5">
        <v>2010710</v>
      </c>
      <c r="K872" s="5">
        <v>3823509</v>
      </c>
      <c r="L872" s="4">
        <f t="shared" si="13"/>
        <v>15676804</v>
      </c>
      <c r="M872" s="5">
        <v>6</v>
      </c>
      <c r="N872" s="8">
        <v>2612800</v>
      </c>
      <c r="O872" s="5">
        <f>IF(AND($N872&gt;='202401'!$E$2,$N872&lt;='202401'!$F$2),'202401'!$I$2,IF(AND($N872&gt;='202401'!$E$3,$N872&lt;='202401'!$F$3),'202401'!$I$3,IF(AND($N872&gt;='202401'!$E$4,$N872&lt;='202401'!$F$4),'202401'!$I$4,IF(AND($N872&gt;='202401'!$E$5,$N872&lt;='202401'!$F$5),'202401'!$I$5,0))))</f>
        <v>4</v>
      </c>
      <c r="P872" s="5">
        <f>IF(AND($N872&gt;='202401'!$E$2,$N872&lt;='202401'!$F$2),'202401'!$G$2,IF(AND($N872&gt;='202401'!$E$3,$N872&lt;='202401'!$F$3),'202401'!$G$3,IF(AND($N872&gt;='202401'!$E$4,$N872&lt;='202401'!$F$4),'202401'!$G$4,IF(AND($N872&gt;='202401'!$E$5,$N872&lt;='202401'!$F$5),'202401'!$G$5,0))))</f>
        <v>0</v>
      </c>
      <c r="Q872" s="5">
        <f>IF(AND($N872&gt;='202501'!$E$2,$N872&lt;='202501'!$F$2),'202501'!$I$2,IF(AND($N872&gt;='202501'!$E$3,$N872&lt;='202501'!$F$3),'202501'!$I$3,IF(AND($N872&gt;='202501'!$E$4,$N872&lt;='202501'!$F$4),'202501'!$I$4,IF(AND($N872&gt;='202501'!$E$5,$N872&lt;='202501'!$F$5),'202501'!$I$5,0))))</f>
        <v>4</v>
      </c>
      <c r="R872" s="5">
        <f>IF(AND($N872&gt;='202501'!$E$2,$N872&lt;='202501'!$F$2),'202501'!$G$2,IF(AND($N872&gt;='202501'!$E$3,$N872&lt;='202501'!$F$3),'202501'!$G$3,IF(AND($N872&gt;='202501'!$E$4,$N872&lt;='202501'!$F$4),'202501'!$G$4,IF(AND($N872&gt;='202501'!$E$5,$N872&lt;='202501'!$F$5),'202501'!$G$5,0))))</f>
        <v>0</v>
      </c>
      <c r="S872" s="5">
        <f>IF(AND($N872&gt;='202502'!$E$2,$N872&lt;='202502'!$F$2),'202502'!$I$2,IF(AND($N872&gt;='202502'!$E$3,$N872&lt;='202502'!$F$3),'202502'!$I$3,IF(AND($N872&gt;='202502'!$E$4,$N872&lt;='202502'!$F$4),'202502'!$I$4,IF(AND($N872&gt;='202502'!$E$5,$N872&lt;='202502'!$F$5),'202502'!$I$5,0))))</f>
        <v>4</v>
      </c>
      <c r="T872" s="5">
        <f>IF(AND($N872&gt;='202502'!$E$2,$N872&lt;='202502'!$F$2),'202502'!$G$2,IF(AND($N872&gt;='202502'!$E$3,$N872&lt;='202502'!$F$3),'202502'!$G$3,IF(AND($N872&gt;='202502'!$E$4,$N872&lt;='202502'!$F$4),'202502'!$G$4,IF(AND($N872&gt;='202502'!$E$5,$N872&lt;='202502'!$F$5),'202502'!$G$5,0))))</f>
        <v>0</v>
      </c>
    </row>
    <row r="873" spans="1:20" hidden="1" x14ac:dyDescent="0.25">
      <c r="A873" s="5"/>
      <c r="B873" s="5">
        <v>15964560</v>
      </c>
      <c r="C873" s="5">
        <v>159645606</v>
      </c>
      <c r="D873" s="5" t="s">
        <v>1579</v>
      </c>
      <c r="E873" s="5" t="s">
        <v>1580</v>
      </c>
      <c r="F873" s="5">
        <v>1999811</v>
      </c>
      <c r="G873" s="5">
        <v>2010710</v>
      </c>
      <c r="H873" s="5">
        <v>3893211</v>
      </c>
      <c r="I873" s="5">
        <v>2010710</v>
      </c>
      <c r="J873" s="5">
        <v>2010710</v>
      </c>
      <c r="K873" s="5">
        <v>3906265</v>
      </c>
      <c r="L873" s="4">
        <f t="shared" si="13"/>
        <v>15831417</v>
      </c>
      <c r="M873" s="5">
        <v>6</v>
      </c>
      <c r="N873" s="8">
        <v>2638569</v>
      </c>
      <c r="O873" s="5">
        <f>IF(AND($N873&gt;='202401'!$E$2,$N873&lt;='202401'!$F$2),'202401'!$I$2,IF(AND($N873&gt;='202401'!$E$3,$N873&lt;='202401'!$F$3),'202401'!$I$3,IF(AND($N873&gt;='202401'!$E$4,$N873&lt;='202401'!$F$4),'202401'!$I$4,IF(AND($N873&gt;='202401'!$E$5,$N873&lt;='202401'!$F$5),'202401'!$I$5,0))))</f>
        <v>4</v>
      </c>
      <c r="P873" s="5">
        <f>IF(AND($N873&gt;='202401'!$E$2,$N873&lt;='202401'!$F$2),'202401'!$G$2,IF(AND($N873&gt;='202401'!$E$3,$N873&lt;='202401'!$F$3),'202401'!$G$3,IF(AND($N873&gt;='202401'!$E$4,$N873&lt;='202401'!$F$4),'202401'!$G$4,IF(AND($N873&gt;='202401'!$E$5,$N873&lt;='202401'!$F$5),'202401'!$G$5,0))))</f>
        <v>0</v>
      </c>
      <c r="Q873" s="5">
        <f>IF(AND($N873&gt;='202501'!$E$2,$N873&lt;='202501'!$F$2),'202501'!$I$2,IF(AND($N873&gt;='202501'!$E$3,$N873&lt;='202501'!$F$3),'202501'!$I$3,IF(AND($N873&gt;='202501'!$E$4,$N873&lt;='202501'!$F$4),'202501'!$I$4,IF(AND($N873&gt;='202501'!$E$5,$N873&lt;='202501'!$F$5),'202501'!$I$5,0))))</f>
        <v>4</v>
      </c>
      <c r="R873" s="5">
        <f>IF(AND($N873&gt;='202501'!$E$2,$N873&lt;='202501'!$F$2),'202501'!$G$2,IF(AND($N873&gt;='202501'!$E$3,$N873&lt;='202501'!$F$3),'202501'!$G$3,IF(AND($N873&gt;='202501'!$E$4,$N873&lt;='202501'!$F$4),'202501'!$G$4,IF(AND($N873&gt;='202501'!$E$5,$N873&lt;='202501'!$F$5),'202501'!$G$5,0))))</f>
        <v>0</v>
      </c>
      <c r="S873" s="5">
        <f>IF(AND($N873&gt;='202502'!$E$2,$N873&lt;='202502'!$F$2),'202502'!$I$2,IF(AND($N873&gt;='202502'!$E$3,$N873&lt;='202502'!$F$3),'202502'!$I$3,IF(AND($N873&gt;='202502'!$E$4,$N873&lt;='202502'!$F$4),'202502'!$I$4,IF(AND($N873&gt;='202502'!$E$5,$N873&lt;='202502'!$F$5),'202502'!$I$5,0))))</f>
        <v>4</v>
      </c>
      <c r="T873" s="5">
        <f>IF(AND($N873&gt;='202502'!$E$2,$N873&lt;='202502'!$F$2),'202502'!$G$2,IF(AND($N873&gt;='202502'!$E$3,$N873&lt;='202502'!$F$3),'202502'!$G$3,IF(AND($N873&gt;='202502'!$E$4,$N873&lt;='202502'!$F$4),'202502'!$G$4,IF(AND($N873&gt;='202502'!$E$5,$N873&lt;='202502'!$F$5),'202502'!$G$5,0))))</f>
        <v>0</v>
      </c>
    </row>
    <row r="874" spans="1:20" hidden="1" x14ac:dyDescent="0.25">
      <c r="A874" s="5"/>
      <c r="B874" s="5">
        <v>16817641</v>
      </c>
      <c r="C874" s="5">
        <v>168176414</v>
      </c>
      <c r="D874" s="5" t="s">
        <v>1823</v>
      </c>
      <c r="E874" s="5" t="s">
        <v>1824</v>
      </c>
      <c r="F874" s="5">
        <v>2333309</v>
      </c>
      <c r="G874" s="5">
        <v>2333309</v>
      </c>
      <c r="H874" s="5">
        <v>4475594</v>
      </c>
      <c r="I874" s="5">
        <v>2333309</v>
      </c>
      <c r="J874" s="5">
        <v>2333309</v>
      </c>
      <c r="K874" s="5">
        <v>4490829</v>
      </c>
      <c r="L874" s="4">
        <f t="shared" si="13"/>
        <v>18299659</v>
      </c>
      <c r="M874" s="5">
        <v>6</v>
      </c>
      <c r="N874" s="8">
        <v>3049943</v>
      </c>
      <c r="O874" s="5">
        <f>IF(AND($N874&gt;='202401'!$E$2,$N874&lt;='202401'!$F$2),'202401'!$I$2,IF(AND($N874&gt;='202401'!$E$3,$N874&lt;='202401'!$F$3),'202401'!$I$3,IF(AND($N874&gt;='202401'!$E$4,$N874&lt;='202401'!$F$4),'202401'!$I$4,IF(AND($N874&gt;='202401'!$E$5,$N874&lt;='202401'!$F$5),'202401'!$I$5,0))))</f>
        <v>4</v>
      </c>
      <c r="P874" s="5">
        <f>IF(AND($N874&gt;='202401'!$E$2,$N874&lt;='202401'!$F$2),'202401'!$G$2,IF(AND($N874&gt;='202401'!$E$3,$N874&lt;='202401'!$F$3),'202401'!$G$3,IF(AND($N874&gt;='202401'!$E$4,$N874&lt;='202401'!$F$4),'202401'!$G$4,IF(AND($N874&gt;='202401'!$E$5,$N874&lt;='202401'!$F$5),'202401'!$G$5,0))))</f>
        <v>0</v>
      </c>
      <c r="Q874" s="5">
        <f>IF(AND($N874&gt;='202501'!$E$2,$N874&lt;='202501'!$F$2),'202501'!$I$2,IF(AND($N874&gt;='202501'!$E$3,$N874&lt;='202501'!$F$3),'202501'!$I$3,IF(AND($N874&gt;='202501'!$E$4,$N874&lt;='202501'!$F$4),'202501'!$I$4,IF(AND($N874&gt;='202501'!$E$5,$N874&lt;='202501'!$F$5),'202501'!$I$5,0))))</f>
        <v>4</v>
      </c>
      <c r="R874" s="5">
        <f>IF(AND($N874&gt;='202501'!$E$2,$N874&lt;='202501'!$F$2),'202501'!$G$2,IF(AND($N874&gt;='202501'!$E$3,$N874&lt;='202501'!$F$3),'202501'!$G$3,IF(AND($N874&gt;='202501'!$E$4,$N874&lt;='202501'!$F$4),'202501'!$G$4,IF(AND($N874&gt;='202501'!$E$5,$N874&lt;='202501'!$F$5),'202501'!$G$5,0))))</f>
        <v>0</v>
      </c>
      <c r="S874" s="5">
        <f>IF(AND($N874&gt;='202502'!$E$2,$N874&lt;='202502'!$F$2),'202502'!$I$2,IF(AND($N874&gt;='202502'!$E$3,$N874&lt;='202502'!$F$3),'202502'!$I$3,IF(AND($N874&gt;='202502'!$E$4,$N874&lt;='202502'!$F$4),'202502'!$I$4,IF(AND($N874&gt;='202502'!$E$5,$N874&lt;='202502'!$F$5),'202502'!$I$5,0))))</f>
        <v>4</v>
      </c>
      <c r="T874" s="5">
        <f>IF(AND($N874&gt;='202502'!$E$2,$N874&lt;='202502'!$F$2),'202502'!$G$2,IF(AND($N874&gt;='202502'!$E$3,$N874&lt;='202502'!$F$3),'202502'!$G$3,IF(AND($N874&gt;='202502'!$E$4,$N874&lt;='202502'!$F$4),'202502'!$G$4,IF(AND($N874&gt;='202502'!$E$5,$N874&lt;='202502'!$F$5),'202502'!$G$5,0))))</f>
        <v>0</v>
      </c>
    </row>
    <row r="875" spans="1:20" hidden="1" x14ac:dyDescent="0.25">
      <c r="A875" s="5"/>
      <c r="B875" s="5">
        <v>17919416</v>
      </c>
      <c r="C875" s="5">
        <v>179194163</v>
      </c>
      <c r="D875" s="5" t="s">
        <v>2004</v>
      </c>
      <c r="E875" s="5" t="s">
        <v>2005</v>
      </c>
      <c r="F875" s="5">
        <v>2163893</v>
      </c>
      <c r="G875" s="5">
        <v>2163893</v>
      </c>
      <c r="H875" s="5">
        <v>4125212</v>
      </c>
      <c r="I875" s="5">
        <v>2163893</v>
      </c>
      <c r="J875" s="5">
        <v>2163893</v>
      </c>
      <c r="K875" s="5">
        <v>4139303</v>
      </c>
      <c r="L875" s="4">
        <f t="shared" si="13"/>
        <v>16920087</v>
      </c>
      <c r="M875" s="5">
        <v>6</v>
      </c>
      <c r="N875" s="8">
        <v>2820014</v>
      </c>
      <c r="O875" s="5">
        <f>IF(AND($N875&gt;='202401'!$E$2,$N875&lt;='202401'!$F$2),'202401'!$I$2,IF(AND($N875&gt;='202401'!$E$3,$N875&lt;='202401'!$F$3),'202401'!$I$3,IF(AND($N875&gt;='202401'!$E$4,$N875&lt;='202401'!$F$4),'202401'!$I$4,IF(AND($N875&gt;='202401'!$E$5,$N875&lt;='202401'!$F$5),'202401'!$I$5,0))))</f>
        <v>4</v>
      </c>
      <c r="P875" s="5">
        <f>IF(AND($N875&gt;='202401'!$E$2,$N875&lt;='202401'!$F$2),'202401'!$G$2,IF(AND($N875&gt;='202401'!$E$3,$N875&lt;='202401'!$F$3),'202401'!$G$3,IF(AND($N875&gt;='202401'!$E$4,$N875&lt;='202401'!$F$4),'202401'!$G$4,IF(AND($N875&gt;='202401'!$E$5,$N875&lt;='202401'!$F$5),'202401'!$G$5,0))))</f>
        <v>0</v>
      </c>
      <c r="Q875" s="5">
        <f>IF(AND($N875&gt;='202501'!$E$2,$N875&lt;='202501'!$F$2),'202501'!$I$2,IF(AND($N875&gt;='202501'!$E$3,$N875&lt;='202501'!$F$3),'202501'!$I$3,IF(AND($N875&gt;='202501'!$E$4,$N875&lt;='202501'!$F$4),'202501'!$I$4,IF(AND($N875&gt;='202501'!$E$5,$N875&lt;='202501'!$F$5),'202501'!$I$5,0))))</f>
        <v>4</v>
      </c>
      <c r="R875" s="5">
        <f>IF(AND($N875&gt;='202501'!$E$2,$N875&lt;='202501'!$F$2),'202501'!$G$2,IF(AND($N875&gt;='202501'!$E$3,$N875&lt;='202501'!$F$3),'202501'!$G$3,IF(AND($N875&gt;='202501'!$E$4,$N875&lt;='202501'!$F$4),'202501'!$G$4,IF(AND($N875&gt;='202501'!$E$5,$N875&lt;='202501'!$F$5),'202501'!$G$5,0))))</f>
        <v>0</v>
      </c>
      <c r="S875" s="5">
        <f>IF(AND($N875&gt;='202502'!$E$2,$N875&lt;='202502'!$F$2),'202502'!$I$2,IF(AND($N875&gt;='202502'!$E$3,$N875&lt;='202502'!$F$3),'202502'!$I$3,IF(AND($N875&gt;='202502'!$E$4,$N875&lt;='202502'!$F$4),'202502'!$I$4,IF(AND($N875&gt;='202502'!$E$5,$N875&lt;='202502'!$F$5),'202502'!$I$5,0))))</f>
        <v>4</v>
      </c>
      <c r="T875" s="5">
        <f>IF(AND($N875&gt;='202502'!$E$2,$N875&lt;='202502'!$F$2),'202502'!$G$2,IF(AND($N875&gt;='202502'!$E$3,$N875&lt;='202502'!$F$3),'202502'!$G$3,IF(AND($N875&gt;='202502'!$E$4,$N875&lt;='202502'!$F$4),'202502'!$G$4,IF(AND($N875&gt;='202502'!$E$5,$N875&lt;='202502'!$F$5),'202502'!$G$5,0))))</f>
        <v>0</v>
      </c>
    </row>
    <row r="876" spans="1:20" hidden="1" x14ac:dyDescent="0.25">
      <c r="A876" s="5"/>
      <c r="B876" s="5">
        <v>13914187</v>
      </c>
      <c r="C876" s="5">
        <v>139141873</v>
      </c>
      <c r="D876" s="5" t="s">
        <v>1135</v>
      </c>
      <c r="E876" s="5" t="s">
        <v>1136</v>
      </c>
      <c r="F876" s="5">
        <v>0</v>
      </c>
      <c r="G876" s="5">
        <v>0</v>
      </c>
      <c r="H876" s="5">
        <v>0</v>
      </c>
      <c r="I876" s="5">
        <v>0</v>
      </c>
      <c r="J876" s="5">
        <v>0</v>
      </c>
      <c r="K876" s="5">
        <v>0</v>
      </c>
      <c r="L876" s="4">
        <f t="shared" si="13"/>
        <v>0</v>
      </c>
      <c r="M876" s="5">
        <v>6</v>
      </c>
      <c r="N876" s="8">
        <v>0</v>
      </c>
      <c r="O876" s="5">
        <f>IF(AND($N876&gt;='202401'!$E$2,$N876&lt;='202401'!$F$2),'202401'!$I$2,IF(AND($N876&gt;='202401'!$E$3,$N876&lt;='202401'!$F$3),'202401'!$I$3,IF(AND($N876&gt;='202401'!$E$4,$N876&lt;='202401'!$F$4),'202401'!$I$4,IF(AND($N876&gt;='202401'!$E$5,$N876&lt;='202401'!$F$5),'202401'!$I$5,0))))</f>
        <v>0</v>
      </c>
      <c r="P876" s="5">
        <f>IF(AND($N876&gt;='202401'!$E$2,$N876&lt;='202401'!$F$2),'202401'!$G$2,IF(AND($N876&gt;='202401'!$E$3,$N876&lt;='202401'!$F$3),'202401'!$G$3,IF(AND($N876&gt;='202401'!$E$4,$N876&lt;='202401'!$F$4),'202401'!$G$4,IF(AND($N876&gt;='202401'!$E$5,$N876&lt;='202401'!$F$5),'202401'!$G$5,0))))</f>
        <v>0</v>
      </c>
      <c r="Q876" s="5">
        <f>IF(AND($N876&gt;='202501'!$E$2,$N876&lt;='202501'!$F$2),'202501'!$I$2,IF(AND($N876&gt;='202501'!$E$3,$N876&lt;='202501'!$F$3),'202501'!$I$3,IF(AND($N876&gt;='202501'!$E$4,$N876&lt;='202501'!$F$4),'202501'!$I$4,IF(AND($N876&gt;='202501'!$E$5,$N876&lt;='202501'!$F$5),'202501'!$I$5,0))))</f>
        <v>0</v>
      </c>
      <c r="R876" s="5">
        <f>IF(AND($N876&gt;='202501'!$E$2,$N876&lt;='202501'!$F$2),'202501'!$G$2,IF(AND($N876&gt;='202501'!$E$3,$N876&lt;='202501'!$F$3),'202501'!$G$3,IF(AND($N876&gt;='202501'!$E$4,$N876&lt;='202501'!$F$4),'202501'!$G$4,IF(AND($N876&gt;='202501'!$E$5,$N876&lt;='202501'!$F$5),'202501'!$G$5,0))))</f>
        <v>0</v>
      </c>
      <c r="S876" s="5">
        <f>IF(AND($N876&gt;='202502'!$E$2,$N876&lt;='202502'!$F$2),'202502'!$I$2,IF(AND($N876&gt;='202502'!$E$3,$N876&lt;='202502'!$F$3),'202502'!$I$3,IF(AND($N876&gt;='202502'!$E$4,$N876&lt;='202502'!$F$4),'202502'!$I$4,IF(AND($N876&gt;='202502'!$E$5,$N876&lt;='202502'!$F$5),'202502'!$I$5,0))))</f>
        <v>0</v>
      </c>
      <c r="T876" s="5">
        <f>IF(AND($N876&gt;='202502'!$E$2,$N876&lt;='202502'!$F$2),'202502'!$G$2,IF(AND($N876&gt;='202502'!$E$3,$N876&lt;='202502'!$F$3),'202502'!$G$3,IF(AND($N876&gt;='202502'!$E$4,$N876&lt;='202502'!$F$4),'202502'!$G$4,IF(AND($N876&gt;='202502'!$E$5,$N876&lt;='202502'!$F$5),'202502'!$G$5,0))))</f>
        <v>0</v>
      </c>
    </row>
    <row r="877" spans="1:20" hidden="1" x14ac:dyDescent="0.25">
      <c r="A877" s="5"/>
      <c r="B877" s="5">
        <v>13021502</v>
      </c>
      <c r="C877" s="5">
        <v>130215025</v>
      </c>
      <c r="D877" s="5" t="s">
        <v>886</v>
      </c>
      <c r="E877" s="5" t="s">
        <v>887</v>
      </c>
      <c r="F877" s="5">
        <v>1858417</v>
      </c>
      <c r="G877" s="5">
        <v>1858417</v>
      </c>
      <c r="H877" s="5">
        <v>3551379</v>
      </c>
      <c r="I877" s="5">
        <v>1858417</v>
      </c>
      <c r="J877" s="5">
        <v>1858417</v>
      </c>
      <c r="K877" s="5">
        <v>3563423</v>
      </c>
      <c r="L877" s="4">
        <f t="shared" si="13"/>
        <v>14548470</v>
      </c>
      <c r="M877" s="5">
        <v>6</v>
      </c>
      <c r="N877" s="8">
        <v>2424745</v>
      </c>
      <c r="O877" s="5">
        <f>IF(AND($N877&gt;='202401'!$E$2,$N877&lt;='202401'!$F$2),'202401'!$I$2,IF(AND($N877&gt;='202401'!$E$3,$N877&lt;='202401'!$F$3),'202401'!$I$3,IF(AND($N877&gt;='202401'!$E$4,$N877&lt;='202401'!$F$4),'202401'!$I$4,IF(AND($N877&gt;='202401'!$E$5,$N877&lt;='202401'!$F$5),'202401'!$I$5,0))))</f>
        <v>4</v>
      </c>
      <c r="P877" s="5">
        <f>IF(AND($N877&gt;='202401'!$E$2,$N877&lt;='202401'!$F$2),'202401'!$G$2,IF(AND($N877&gt;='202401'!$E$3,$N877&lt;='202401'!$F$3),'202401'!$G$3,IF(AND($N877&gt;='202401'!$E$4,$N877&lt;='202401'!$F$4),'202401'!$G$4,IF(AND($N877&gt;='202401'!$E$5,$N877&lt;='202401'!$F$5),'202401'!$G$5,0))))</f>
        <v>0</v>
      </c>
      <c r="Q877" s="5">
        <f>IF(AND($N877&gt;='202501'!$E$2,$N877&lt;='202501'!$F$2),'202501'!$I$2,IF(AND($N877&gt;='202501'!$E$3,$N877&lt;='202501'!$F$3),'202501'!$I$3,IF(AND($N877&gt;='202501'!$E$4,$N877&lt;='202501'!$F$4),'202501'!$I$4,IF(AND($N877&gt;='202501'!$E$5,$N877&lt;='202501'!$F$5),'202501'!$I$5,0))))</f>
        <v>4</v>
      </c>
      <c r="R877" s="5">
        <f>IF(AND($N877&gt;='202501'!$E$2,$N877&lt;='202501'!$F$2),'202501'!$G$2,IF(AND($N877&gt;='202501'!$E$3,$N877&lt;='202501'!$F$3),'202501'!$G$3,IF(AND($N877&gt;='202501'!$E$4,$N877&lt;='202501'!$F$4),'202501'!$G$4,IF(AND($N877&gt;='202501'!$E$5,$N877&lt;='202501'!$F$5),'202501'!$G$5,0))))</f>
        <v>0</v>
      </c>
      <c r="S877" s="5">
        <f>IF(AND($N877&gt;='202502'!$E$2,$N877&lt;='202502'!$F$2),'202502'!$I$2,IF(AND($N877&gt;='202502'!$E$3,$N877&lt;='202502'!$F$3),'202502'!$I$3,IF(AND($N877&gt;='202502'!$E$4,$N877&lt;='202502'!$F$4),'202502'!$I$4,IF(AND($N877&gt;='202502'!$E$5,$N877&lt;='202502'!$F$5),'202502'!$I$5,0))))</f>
        <v>4</v>
      </c>
      <c r="T877" s="5">
        <f>IF(AND($N877&gt;='202502'!$E$2,$N877&lt;='202502'!$F$2),'202502'!$G$2,IF(AND($N877&gt;='202502'!$E$3,$N877&lt;='202502'!$F$3),'202502'!$G$3,IF(AND($N877&gt;='202502'!$E$4,$N877&lt;='202502'!$F$4),'202502'!$G$4,IF(AND($N877&gt;='202502'!$E$5,$N877&lt;='202502'!$F$5),'202502'!$G$5,0))))</f>
        <v>0</v>
      </c>
    </row>
    <row r="878" spans="1:20" hidden="1" x14ac:dyDescent="0.25">
      <c r="A878" s="5"/>
      <c r="B878" s="5">
        <v>16199816</v>
      </c>
      <c r="C878" s="5">
        <v>161998168</v>
      </c>
      <c r="D878" s="5" t="s">
        <v>1669</v>
      </c>
      <c r="E878" s="5" t="s">
        <v>1670</v>
      </c>
      <c r="F878" s="5">
        <v>1838233</v>
      </c>
      <c r="G878" s="5">
        <v>1838233</v>
      </c>
      <c r="H878" s="5">
        <v>3489817</v>
      </c>
      <c r="I878" s="5">
        <v>1838233</v>
      </c>
      <c r="J878" s="5">
        <v>1838233</v>
      </c>
      <c r="K878" s="5">
        <v>3501760</v>
      </c>
      <c r="L878" s="4">
        <f t="shared" si="13"/>
        <v>14344509</v>
      </c>
      <c r="M878" s="5">
        <v>6</v>
      </c>
      <c r="N878" s="8">
        <v>2390751</v>
      </c>
      <c r="O878" s="5">
        <f>IF(AND($N878&gt;='202401'!$E$2,$N878&lt;='202401'!$F$2),'202401'!$I$2,IF(AND($N878&gt;='202401'!$E$3,$N878&lt;='202401'!$F$3),'202401'!$I$3,IF(AND($N878&gt;='202401'!$E$4,$N878&lt;='202401'!$F$4),'202401'!$I$4,IF(AND($N878&gt;='202401'!$E$5,$N878&lt;='202401'!$F$5),'202401'!$I$5,0))))</f>
        <v>4</v>
      </c>
      <c r="P878" s="5">
        <f>IF(AND($N878&gt;='202401'!$E$2,$N878&lt;='202401'!$F$2),'202401'!$G$2,IF(AND($N878&gt;='202401'!$E$3,$N878&lt;='202401'!$F$3),'202401'!$G$3,IF(AND($N878&gt;='202401'!$E$4,$N878&lt;='202401'!$F$4),'202401'!$G$4,IF(AND($N878&gt;='202401'!$E$5,$N878&lt;='202401'!$F$5),'202401'!$G$5,0))))</f>
        <v>0</v>
      </c>
      <c r="Q878" s="5">
        <f>IF(AND($N878&gt;='202501'!$E$2,$N878&lt;='202501'!$F$2),'202501'!$I$2,IF(AND($N878&gt;='202501'!$E$3,$N878&lt;='202501'!$F$3),'202501'!$I$3,IF(AND($N878&gt;='202501'!$E$4,$N878&lt;='202501'!$F$4),'202501'!$I$4,IF(AND($N878&gt;='202501'!$E$5,$N878&lt;='202501'!$F$5),'202501'!$I$5,0))))</f>
        <v>4</v>
      </c>
      <c r="R878" s="5">
        <f>IF(AND($N878&gt;='202501'!$E$2,$N878&lt;='202501'!$F$2),'202501'!$G$2,IF(AND($N878&gt;='202501'!$E$3,$N878&lt;='202501'!$F$3),'202501'!$G$3,IF(AND($N878&gt;='202501'!$E$4,$N878&lt;='202501'!$F$4),'202501'!$G$4,IF(AND($N878&gt;='202501'!$E$5,$N878&lt;='202501'!$F$5),'202501'!$G$5,0))))</f>
        <v>0</v>
      </c>
      <c r="S878" s="5">
        <f>IF(AND($N878&gt;='202502'!$E$2,$N878&lt;='202502'!$F$2),'202502'!$I$2,IF(AND($N878&gt;='202502'!$E$3,$N878&lt;='202502'!$F$3),'202502'!$I$3,IF(AND($N878&gt;='202502'!$E$4,$N878&lt;='202502'!$F$4),'202502'!$I$4,IF(AND($N878&gt;='202502'!$E$5,$N878&lt;='202502'!$F$5),'202502'!$I$5,0))))</f>
        <v>4</v>
      </c>
      <c r="T878" s="5">
        <f>IF(AND($N878&gt;='202502'!$E$2,$N878&lt;='202502'!$F$2),'202502'!$G$2,IF(AND($N878&gt;='202502'!$E$3,$N878&lt;='202502'!$F$3),'202502'!$G$3,IF(AND($N878&gt;='202502'!$E$4,$N878&lt;='202502'!$F$4),'202502'!$G$4,IF(AND($N878&gt;='202502'!$E$5,$N878&lt;='202502'!$F$5),'202502'!$G$5,0))))</f>
        <v>0</v>
      </c>
    </row>
    <row r="879" spans="1:20" hidden="1" x14ac:dyDescent="0.25">
      <c r="A879" s="5"/>
      <c r="B879" s="5">
        <v>16936437</v>
      </c>
      <c r="C879" s="5">
        <v>169364370</v>
      </c>
      <c r="D879" s="5" t="s">
        <v>1843</v>
      </c>
      <c r="E879" s="5" t="s">
        <v>1844</v>
      </c>
      <c r="F879" s="5">
        <v>2333309</v>
      </c>
      <c r="G879" s="5">
        <v>2333309</v>
      </c>
      <c r="H879" s="5">
        <v>4054838</v>
      </c>
      <c r="I879" s="5">
        <v>2333309</v>
      </c>
      <c r="J879" s="5">
        <v>2333309</v>
      </c>
      <c r="K879" s="5">
        <v>4069373</v>
      </c>
      <c r="L879" s="4">
        <f t="shared" si="13"/>
        <v>17457447</v>
      </c>
      <c r="M879" s="5">
        <v>6</v>
      </c>
      <c r="N879" s="8">
        <v>2909574</v>
      </c>
      <c r="O879" s="5">
        <f>IF(AND($N879&gt;='202401'!$E$2,$N879&lt;='202401'!$F$2),'202401'!$I$2,IF(AND($N879&gt;='202401'!$E$3,$N879&lt;='202401'!$F$3),'202401'!$I$3,IF(AND($N879&gt;='202401'!$E$4,$N879&lt;='202401'!$F$4),'202401'!$I$4,IF(AND($N879&gt;='202401'!$E$5,$N879&lt;='202401'!$F$5),'202401'!$I$5,0))))</f>
        <v>4</v>
      </c>
      <c r="P879" s="5">
        <f>IF(AND($N879&gt;='202401'!$E$2,$N879&lt;='202401'!$F$2),'202401'!$G$2,IF(AND($N879&gt;='202401'!$E$3,$N879&lt;='202401'!$F$3),'202401'!$G$3,IF(AND($N879&gt;='202401'!$E$4,$N879&lt;='202401'!$F$4),'202401'!$G$4,IF(AND($N879&gt;='202401'!$E$5,$N879&lt;='202401'!$F$5),'202401'!$G$5,0))))</f>
        <v>0</v>
      </c>
      <c r="Q879" s="5">
        <f>IF(AND($N879&gt;='202501'!$E$2,$N879&lt;='202501'!$F$2),'202501'!$I$2,IF(AND($N879&gt;='202501'!$E$3,$N879&lt;='202501'!$F$3),'202501'!$I$3,IF(AND($N879&gt;='202501'!$E$4,$N879&lt;='202501'!$F$4),'202501'!$I$4,IF(AND($N879&gt;='202501'!$E$5,$N879&lt;='202501'!$F$5),'202501'!$I$5,0))))</f>
        <v>4</v>
      </c>
      <c r="R879" s="5">
        <f>IF(AND($N879&gt;='202501'!$E$2,$N879&lt;='202501'!$F$2),'202501'!$G$2,IF(AND($N879&gt;='202501'!$E$3,$N879&lt;='202501'!$F$3),'202501'!$G$3,IF(AND($N879&gt;='202501'!$E$4,$N879&lt;='202501'!$F$4),'202501'!$G$4,IF(AND($N879&gt;='202501'!$E$5,$N879&lt;='202501'!$F$5),'202501'!$G$5,0))))</f>
        <v>0</v>
      </c>
      <c r="S879" s="5">
        <f>IF(AND($N879&gt;='202502'!$E$2,$N879&lt;='202502'!$F$2),'202502'!$I$2,IF(AND($N879&gt;='202502'!$E$3,$N879&lt;='202502'!$F$3),'202502'!$I$3,IF(AND($N879&gt;='202502'!$E$4,$N879&lt;='202502'!$F$4),'202502'!$I$4,IF(AND($N879&gt;='202502'!$E$5,$N879&lt;='202502'!$F$5),'202502'!$I$5,0))))</f>
        <v>4</v>
      </c>
      <c r="T879" s="5">
        <f>IF(AND($N879&gt;='202502'!$E$2,$N879&lt;='202502'!$F$2),'202502'!$G$2,IF(AND($N879&gt;='202502'!$E$3,$N879&lt;='202502'!$F$3),'202502'!$G$3,IF(AND($N879&gt;='202502'!$E$4,$N879&lt;='202502'!$F$4),'202502'!$G$4,IF(AND($N879&gt;='202502'!$E$5,$N879&lt;='202502'!$F$5),'202502'!$G$5,0))))</f>
        <v>0</v>
      </c>
    </row>
    <row r="880" spans="1:20" hidden="1" x14ac:dyDescent="0.25">
      <c r="A880" s="5"/>
      <c r="B880" s="5">
        <v>6363495</v>
      </c>
      <c r="C880" s="5">
        <v>63634956</v>
      </c>
      <c r="D880" s="5" t="s">
        <v>30</v>
      </c>
      <c r="E880" s="5" t="s">
        <v>31</v>
      </c>
      <c r="F880" s="5"/>
      <c r="G880" s="5"/>
      <c r="H880" s="5">
        <v>292784</v>
      </c>
      <c r="I880" s="5"/>
      <c r="J880" s="5"/>
      <c r="K880" s="5"/>
      <c r="L880" s="4">
        <f t="shared" si="13"/>
        <v>292784</v>
      </c>
      <c r="M880" s="5">
        <v>1</v>
      </c>
      <c r="N880" s="8">
        <v>292784</v>
      </c>
      <c r="O880" s="5">
        <f>IF(AND($N880&gt;='202401'!$E$2,$N880&lt;='202401'!$F$2),'202401'!$I$2,IF(AND($N880&gt;='202401'!$E$3,$N880&lt;='202401'!$F$3),'202401'!$I$3,IF(AND($N880&gt;='202401'!$E$4,$N880&lt;='202401'!$F$4),'202401'!$I$4,IF(AND($N880&gt;='202401'!$E$5,$N880&lt;='202401'!$F$5),'202401'!$I$5,0))))</f>
        <v>1</v>
      </c>
      <c r="P880" s="5">
        <f>IF(AND($N880&gt;='202401'!$E$2,$N880&lt;='202401'!$F$2),'202401'!$G$2,IF(AND($N880&gt;='202401'!$E$3,$N880&lt;='202401'!$F$3),'202401'!$G$3,IF(AND($N880&gt;='202401'!$E$4,$N880&lt;='202401'!$F$4),'202401'!$G$4,IF(AND($N880&gt;='202401'!$E$5,$N880&lt;='202401'!$F$5),'202401'!$G$5,0))))</f>
        <v>21243</v>
      </c>
      <c r="Q880" s="5">
        <f>IF(AND($N880&gt;='202501'!$E$2,$N880&lt;='202501'!$F$2),'202501'!$I$2,IF(AND($N880&gt;='202501'!$E$3,$N880&lt;='202501'!$F$3),'202501'!$I$3,IF(AND($N880&gt;='202501'!$E$4,$N880&lt;='202501'!$F$4),'202501'!$I$4,IF(AND($N880&gt;='202501'!$E$5,$N880&lt;='202501'!$F$5),'202501'!$I$5,0))))</f>
        <v>1</v>
      </c>
      <c r="R880" s="5">
        <f>IF(AND($N880&gt;='202501'!$E$2,$N880&lt;='202501'!$F$2),'202501'!$G$2,IF(AND($N880&gt;='202501'!$E$3,$N880&lt;='202501'!$F$3),'202501'!$G$3,IF(AND($N880&gt;='202501'!$E$4,$N880&lt;='202501'!$F$4),'202501'!$G$4,IF(AND($N880&gt;='202501'!$E$5,$N880&lt;='202501'!$F$5),'202501'!$G$5,0))))</f>
        <v>21243</v>
      </c>
      <c r="S880" s="5">
        <f>IF(AND($N880&gt;='202502'!$E$2,$N880&lt;='202502'!$F$2),'202502'!$I$2,IF(AND($N880&gt;='202502'!$E$3,$N880&lt;='202502'!$F$3),'202502'!$I$3,IF(AND($N880&gt;='202502'!$E$4,$N880&lt;='202502'!$F$4),'202502'!$I$4,IF(AND($N880&gt;='202502'!$E$5,$N880&lt;='202502'!$F$5),'202502'!$I$5,0))))</f>
        <v>1</v>
      </c>
      <c r="T880" s="5">
        <f>IF(AND($N880&gt;='202502'!$E$2,$N880&lt;='202502'!$F$2),'202502'!$G$2,IF(AND($N880&gt;='202502'!$E$3,$N880&lt;='202502'!$F$3),'202502'!$G$3,IF(AND($N880&gt;='202502'!$E$4,$N880&lt;='202502'!$F$4),'202502'!$G$4,IF(AND($N880&gt;='202502'!$E$5,$N880&lt;='202502'!$F$5),'202502'!$G$5,0))))</f>
        <v>22007</v>
      </c>
    </row>
    <row r="881" spans="1:20" hidden="1" x14ac:dyDescent="0.25">
      <c r="A881" s="5"/>
      <c r="B881" s="5">
        <v>19290159</v>
      </c>
      <c r="C881" s="5">
        <v>192901596</v>
      </c>
      <c r="D881" s="5" t="s">
        <v>2102</v>
      </c>
      <c r="E881" s="5" t="s">
        <v>2103</v>
      </c>
      <c r="F881" s="5">
        <v>1807957</v>
      </c>
      <c r="G881" s="5">
        <v>1807957</v>
      </c>
      <c r="H881" s="5">
        <v>3235015</v>
      </c>
      <c r="I881" s="5">
        <v>1807957</v>
      </c>
      <c r="J881" s="5">
        <v>1807957</v>
      </c>
      <c r="K881" s="5">
        <v>3246432</v>
      </c>
      <c r="L881" s="4">
        <f t="shared" si="13"/>
        <v>13713275</v>
      </c>
      <c r="M881" s="5">
        <v>6</v>
      </c>
      <c r="N881" s="8">
        <v>2285545</v>
      </c>
      <c r="O881" s="5">
        <f>IF(AND($N881&gt;='202401'!$E$2,$N881&lt;='202401'!$F$2),'202401'!$I$2,IF(AND($N881&gt;='202401'!$E$3,$N881&lt;='202401'!$F$3),'202401'!$I$3,IF(AND($N881&gt;='202401'!$E$4,$N881&lt;='202401'!$F$4),'202401'!$I$4,IF(AND($N881&gt;='202401'!$E$5,$N881&lt;='202401'!$F$5),'202401'!$I$5,0))))</f>
        <v>4</v>
      </c>
      <c r="P881" s="5">
        <f>IF(AND($N881&gt;='202401'!$E$2,$N881&lt;='202401'!$F$2),'202401'!$G$2,IF(AND($N881&gt;='202401'!$E$3,$N881&lt;='202401'!$F$3),'202401'!$G$3,IF(AND($N881&gt;='202401'!$E$4,$N881&lt;='202401'!$F$4),'202401'!$G$4,IF(AND($N881&gt;='202401'!$E$5,$N881&lt;='202401'!$F$5),'202401'!$G$5,0))))</f>
        <v>0</v>
      </c>
      <c r="Q881" s="5">
        <f>IF(AND($N881&gt;='202501'!$E$2,$N881&lt;='202501'!$F$2),'202501'!$I$2,IF(AND($N881&gt;='202501'!$E$3,$N881&lt;='202501'!$F$3),'202501'!$I$3,IF(AND($N881&gt;='202501'!$E$4,$N881&lt;='202501'!$F$4),'202501'!$I$4,IF(AND($N881&gt;='202501'!$E$5,$N881&lt;='202501'!$F$5),'202501'!$I$5,0))))</f>
        <v>4</v>
      </c>
      <c r="R881" s="5">
        <f>IF(AND($N881&gt;='202501'!$E$2,$N881&lt;='202501'!$F$2),'202501'!$G$2,IF(AND($N881&gt;='202501'!$E$3,$N881&lt;='202501'!$F$3),'202501'!$G$3,IF(AND($N881&gt;='202501'!$E$4,$N881&lt;='202501'!$F$4),'202501'!$G$4,IF(AND($N881&gt;='202501'!$E$5,$N881&lt;='202501'!$F$5),'202501'!$G$5,0))))</f>
        <v>0</v>
      </c>
      <c r="S881" s="5">
        <f>IF(AND($N881&gt;='202502'!$E$2,$N881&lt;='202502'!$F$2),'202502'!$I$2,IF(AND($N881&gt;='202502'!$E$3,$N881&lt;='202502'!$F$3),'202502'!$I$3,IF(AND($N881&gt;='202502'!$E$4,$N881&lt;='202502'!$F$4),'202502'!$I$4,IF(AND($N881&gt;='202502'!$E$5,$N881&lt;='202502'!$F$5),'202502'!$I$5,0))))</f>
        <v>4</v>
      </c>
      <c r="T881" s="5">
        <f>IF(AND($N881&gt;='202502'!$E$2,$N881&lt;='202502'!$F$2),'202502'!$G$2,IF(AND($N881&gt;='202502'!$E$3,$N881&lt;='202502'!$F$3),'202502'!$G$3,IF(AND($N881&gt;='202502'!$E$4,$N881&lt;='202502'!$F$4),'202502'!$G$4,IF(AND($N881&gt;='202502'!$E$5,$N881&lt;='202502'!$F$5),'202502'!$G$5,0))))</f>
        <v>0</v>
      </c>
    </row>
    <row r="882" spans="1:20" hidden="1" x14ac:dyDescent="0.25">
      <c r="A882" s="5"/>
      <c r="B882" s="5">
        <v>15181818</v>
      </c>
      <c r="C882" s="5">
        <v>151818188</v>
      </c>
      <c r="D882" s="5" t="s">
        <v>1368</v>
      </c>
      <c r="E882" s="5" t="s">
        <v>1369</v>
      </c>
      <c r="F882" s="5">
        <v>1988911</v>
      </c>
      <c r="G882" s="5">
        <v>0</v>
      </c>
      <c r="H882" s="5">
        <v>599915</v>
      </c>
      <c r="I882" s="5">
        <v>0</v>
      </c>
      <c r="J882" s="5">
        <v>1922613</v>
      </c>
      <c r="K882" s="5">
        <v>3181691</v>
      </c>
      <c r="L882" s="4">
        <f t="shared" si="13"/>
        <v>7693130</v>
      </c>
      <c r="M882" s="5">
        <v>6</v>
      </c>
      <c r="N882" s="8">
        <v>1282188</v>
      </c>
      <c r="O882" s="5">
        <f>IF(AND($N882&gt;='202401'!$E$2,$N882&lt;='202401'!$F$2),'202401'!$I$2,IF(AND($N882&gt;='202401'!$E$3,$N882&lt;='202401'!$F$3),'202401'!$I$3,IF(AND($N882&gt;='202401'!$E$4,$N882&lt;='202401'!$F$4),'202401'!$I$4,IF(AND($N882&gt;='202401'!$E$5,$N882&lt;='202401'!$F$5),'202401'!$I$5,0))))</f>
        <v>3</v>
      </c>
      <c r="P882" s="5">
        <f>IF(AND($N882&gt;='202401'!$E$2,$N882&lt;='202401'!$F$2),'202401'!$G$2,IF(AND($N882&gt;='202401'!$E$3,$N882&lt;='202401'!$F$3),'202401'!$G$3,IF(AND($N882&gt;='202401'!$E$4,$N882&lt;='202401'!$F$4),'202401'!$G$4,IF(AND($N882&gt;='202401'!$E$5,$N882&lt;='202401'!$F$5),'202401'!$G$5,0))))</f>
        <v>4119</v>
      </c>
      <c r="Q882" s="5">
        <f>IF(AND($N882&gt;='202501'!$E$2,$N882&lt;='202501'!$F$2),'202501'!$I$2,IF(AND($N882&gt;='202501'!$E$3,$N882&lt;='202501'!$F$3),'202501'!$I$3,IF(AND($N882&gt;='202501'!$E$4,$N882&lt;='202501'!$F$4),'202501'!$I$4,IF(AND($N882&gt;='202501'!$E$5,$N882&lt;='202501'!$F$5),'202501'!$I$5,0))))</f>
        <v>3</v>
      </c>
      <c r="R882" s="5">
        <f>IF(AND($N882&gt;='202501'!$E$2,$N882&lt;='202501'!$F$2),'202501'!$G$2,IF(AND($N882&gt;='202501'!$E$3,$N882&lt;='202501'!$F$3),'202501'!$G$3,IF(AND($N882&gt;='202501'!$E$4,$N882&lt;='202501'!$F$4),'202501'!$G$4,IF(AND($N882&gt;='202501'!$E$5,$N882&lt;='202501'!$F$5),'202501'!$G$5,0))))</f>
        <v>4119</v>
      </c>
      <c r="S882" s="5">
        <f>IF(AND($N882&gt;='202502'!$E$2,$N882&lt;='202502'!$F$2),'202502'!$I$2,IF(AND($N882&gt;='202502'!$E$3,$N882&lt;='202502'!$F$3),'202502'!$I$3,IF(AND($N882&gt;='202502'!$E$4,$N882&lt;='202502'!$F$4),'202502'!$I$4,IF(AND($N882&gt;='202502'!$E$5,$N882&lt;='202502'!$F$5),'202502'!$I$5,0))))</f>
        <v>3</v>
      </c>
      <c r="T882" s="5">
        <f>IF(AND($N882&gt;='202502'!$E$2,$N882&lt;='202502'!$F$2),'202502'!$G$2,IF(AND($N882&gt;='202502'!$E$3,$N882&lt;='202502'!$F$3),'202502'!$G$3,IF(AND($N882&gt;='202502'!$E$4,$N882&lt;='202502'!$F$4),'202502'!$G$4,IF(AND($N882&gt;='202502'!$E$5,$N882&lt;='202502'!$F$5),'202502'!$G$5,0))))</f>
        <v>4267</v>
      </c>
    </row>
    <row r="883" spans="1:20" hidden="1" x14ac:dyDescent="0.25">
      <c r="A883" s="5"/>
      <c r="B883" s="5">
        <v>15972276</v>
      </c>
      <c r="C883" s="5">
        <v>159722767</v>
      </c>
      <c r="D883" s="5" t="s">
        <v>1583</v>
      </c>
      <c r="E883" s="5" t="s">
        <v>1584</v>
      </c>
      <c r="F883" s="5">
        <v>1169535</v>
      </c>
      <c r="G883" s="5">
        <v>1169535</v>
      </c>
      <c r="H883" s="5">
        <v>2242689</v>
      </c>
      <c r="I883" s="5">
        <v>1169535</v>
      </c>
      <c r="J883" s="5">
        <v>1169535</v>
      </c>
      <c r="K883" s="5">
        <v>2250325</v>
      </c>
      <c r="L883" s="4">
        <f t="shared" si="13"/>
        <v>9171154</v>
      </c>
      <c r="M883" s="5">
        <v>6</v>
      </c>
      <c r="N883" s="8">
        <v>1528525</v>
      </c>
      <c r="O883" s="5">
        <f>IF(AND($N883&gt;='202401'!$E$2,$N883&lt;='202401'!$F$2),'202401'!$I$2,IF(AND($N883&gt;='202401'!$E$3,$N883&lt;='202401'!$F$3),'202401'!$I$3,IF(AND($N883&gt;='202401'!$E$4,$N883&lt;='202401'!$F$4),'202401'!$I$4,IF(AND($N883&gt;='202401'!$E$5,$N883&lt;='202401'!$F$5),'202401'!$I$5,0))))</f>
        <v>4</v>
      </c>
      <c r="P883" s="5">
        <f>IF(AND($N883&gt;='202401'!$E$2,$N883&lt;='202401'!$F$2),'202401'!$G$2,IF(AND($N883&gt;='202401'!$E$3,$N883&lt;='202401'!$F$3),'202401'!$G$3,IF(AND($N883&gt;='202401'!$E$4,$N883&lt;='202401'!$F$4),'202401'!$G$4,IF(AND($N883&gt;='202401'!$E$5,$N883&lt;='202401'!$F$5),'202401'!$G$5,0))))</f>
        <v>0</v>
      </c>
      <c r="Q883" s="5">
        <f>IF(AND($N883&gt;='202501'!$E$2,$N883&lt;='202501'!$F$2),'202501'!$I$2,IF(AND($N883&gt;='202501'!$E$3,$N883&lt;='202501'!$F$3),'202501'!$I$3,IF(AND($N883&gt;='202501'!$E$4,$N883&lt;='202501'!$F$4),'202501'!$I$4,IF(AND($N883&gt;='202501'!$E$5,$N883&lt;='202501'!$F$5),'202501'!$I$5,0))))</f>
        <v>4</v>
      </c>
      <c r="R883" s="5">
        <f>IF(AND($N883&gt;='202501'!$E$2,$N883&lt;='202501'!$F$2),'202501'!$G$2,IF(AND($N883&gt;='202501'!$E$3,$N883&lt;='202501'!$F$3),'202501'!$G$3,IF(AND($N883&gt;='202501'!$E$4,$N883&lt;='202501'!$F$4),'202501'!$G$4,IF(AND($N883&gt;='202501'!$E$5,$N883&lt;='202501'!$F$5),'202501'!$G$5,0))))</f>
        <v>0</v>
      </c>
      <c r="S883" s="5">
        <f>IF(AND($N883&gt;='202502'!$E$2,$N883&lt;='202502'!$F$2),'202502'!$I$2,IF(AND($N883&gt;='202502'!$E$3,$N883&lt;='202502'!$F$3),'202502'!$I$3,IF(AND($N883&gt;='202502'!$E$4,$N883&lt;='202502'!$F$4),'202502'!$I$4,IF(AND($N883&gt;='202502'!$E$5,$N883&lt;='202502'!$F$5),'202502'!$I$5,0))))</f>
        <v>4</v>
      </c>
      <c r="T883" s="5">
        <f>IF(AND($N883&gt;='202502'!$E$2,$N883&lt;='202502'!$F$2),'202502'!$G$2,IF(AND($N883&gt;='202502'!$E$3,$N883&lt;='202502'!$F$3),'202502'!$G$3,IF(AND($N883&gt;='202502'!$E$4,$N883&lt;='202502'!$F$4),'202502'!$G$4,IF(AND($N883&gt;='202502'!$E$5,$N883&lt;='202502'!$F$5),'202502'!$G$5,0))))</f>
        <v>0</v>
      </c>
    </row>
    <row r="884" spans="1:20" hidden="1" x14ac:dyDescent="0.25">
      <c r="A884" s="5"/>
      <c r="B884" s="5">
        <v>10807463</v>
      </c>
      <c r="C884" s="5">
        <v>108074639</v>
      </c>
      <c r="D884" s="5" t="s">
        <v>525</v>
      </c>
      <c r="E884" s="5" t="s">
        <v>526</v>
      </c>
      <c r="F884" s="5">
        <v>1087150</v>
      </c>
      <c r="G884" s="5">
        <v>1087150</v>
      </c>
      <c r="H884" s="5">
        <v>2108985</v>
      </c>
      <c r="I884" s="5">
        <v>1087150</v>
      </c>
      <c r="J884" s="5">
        <v>1087150</v>
      </c>
      <c r="K884" s="5">
        <v>2095134</v>
      </c>
      <c r="L884" s="4">
        <f t="shared" si="13"/>
        <v>8552719</v>
      </c>
      <c r="M884" s="5">
        <v>6</v>
      </c>
      <c r="N884" s="8">
        <v>1425453</v>
      </c>
      <c r="O884" s="5">
        <f>IF(AND($N884&gt;='202401'!$E$2,$N884&lt;='202401'!$F$2),'202401'!$I$2,IF(AND($N884&gt;='202401'!$E$3,$N884&lt;='202401'!$F$3),'202401'!$I$3,IF(AND($N884&gt;='202401'!$E$4,$N884&lt;='202401'!$F$4),'202401'!$I$4,IF(AND($N884&gt;='202401'!$E$5,$N884&lt;='202401'!$F$5),'202401'!$I$5,0))))</f>
        <v>4</v>
      </c>
      <c r="P884" s="5">
        <f>IF(AND($N884&gt;='202401'!$E$2,$N884&lt;='202401'!$F$2),'202401'!$G$2,IF(AND($N884&gt;='202401'!$E$3,$N884&lt;='202401'!$F$3),'202401'!$G$3,IF(AND($N884&gt;='202401'!$E$4,$N884&lt;='202401'!$F$4),'202401'!$G$4,IF(AND($N884&gt;='202401'!$E$5,$N884&lt;='202401'!$F$5),'202401'!$G$5,0))))</f>
        <v>0</v>
      </c>
      <c r="Q884" s="5">
        <f>IF(AND($N884&gt;='202501'!$E$2,$N884&lt;='202501'!$F$2),'202501'!$I$2,IF(AND($N884&gt;='202501'!$E$3,$N884&lt;='202501'!$F$3),'202501'!$I$3,IF(AND($N884&gt;='202501'!$E$4,$N884&lt;='202501'!$F$4),'202501'!$I$4,IF(AND($N884&gt;='202501'!$E$5,$N884&lt;='202501'!$F$5),'202501'!$I$5,0))))</f>
        <v>4</v>
      </c>
      <c r="R884" s="5">
        <f>IF(AND($N884&gt;='202501'!$E$2,$N884&lt;='202501'!$F$2),'202501'!$G$2,IF(AND($N884&gt;='202501'!$E$3,$N884&lt;='202501'!$F$3),'202501'!$G$3,IF(AND($N884&gt;='202501'!$E$4,$N884&lt;='202501'!$F$4),'202501'!$G$4,IF(AND($N884&gt;='202501'!$E$5,$N884&lt;='202501'!$F$5),'202501'!$G$5,0))))</f>
        <v>0</v>
      </c>
      <c r="S884" s="5">
        <f>IF(AND($N884&gt;='202502'!$E$2,$N884&lt;='202502'!$F$2),'202502'!$I$2,IF(AND($N884&gt;='202502'!$E$3,$N884&lt;='202502'!$F$3),'202502'!$I$3,IF(AND($N884&gt;='202502'!$E$4,$N884&lt;='202502'!$F$4),'202502'!$I$4,IF(AND($N884&gt;='202502'!$E$5,$N884&lt;='202502'!$F$5),'202502'!$I$5,0))))</f>
        <v>4</v>
      </c>
      <c r="T884" s="5">
        <f>IF(AND($N884&gt;='202502'!$E$2,$N884&lt;='202502'!$F$2),'202502'!$G$2,IF(AND($N884&gt;='202502'!$E$3,$N884&lt;='202502'!$F$3),'202502'!$G$3,IF(AND($N884&gt;='202502'!$E$4,$N884&lt;='202502'!$F$4),'202502'!$G$4,IF(AND($N884&gt;='202502'!$E$5,$N884&lt;='202502'!$F$5),'202502'!$G$5,0))))</f>
        <v>0</v>
      </c>
    </row>
    <row r="885" spans="1:20" hidden="1" x14ac:dyDescent="0.25">
      <c r="A885" s="5"/>
      <c r="B885" s="5">
        <v>9843134</v>
      </c>
      <c r="C885" s="5">
        <v>98431349</v>
      </c>
      <c r="D885" s="5" t="s">
        <v>368</v>
      </c>
      <c r="E885" s="5" t="s">
        <v>369</v>
      </c>
      <c r="F885" s="5">
        <v>2539449</v>
      </c>
      <c r="G885" s="5">
        <v>2539449</v>
      </c>
      <c r="H885" s="5">
        <v>4828377</v>
      </c>
      <c r="I885" s="5">
        <v>2539449</v>
      </c>
      <c r="J885" s="5">
        <v>2539449</v>
      </c>
      <c r="K885" s="5">
        <v>4869172</v>
      </c>
      <c r="L885" s="4">
        <f t="shared" si="13"/>
        <v>19855345</v>
      </c>
      <c r="M885" s="5">
        <v>6</v>
      </c>
      <c r="N885" s="8">
        <v>3309224</v>
      </c>
      <c r="O885" s="5">
        <f>IF(AND($N885&gt;='202401'!$E$2,$N885&lt;='202401'!$F$2),'202401'!$I$2,IF(AND($N885&gt;='202401'!$E$3,$N885&lt;='202401'!$F$3),'202401'!$I$3,IF(AND($N885&gt;='202401'!$E$4,$N885&lt;='202401'!$F$4),'202401'!$I$4,IF(AND($N885&gt;='202401'!$E$5,$N885&lt;='202401'!$F$5),'202401'!$I$5,0))))</f>
        <v>4</v>
      </c>
      <c r="P885" s="5">
        <f>IF(AND($N885&gt;='202401'!$E$2,$N885&lt;='202401'!$F$2),'202401'!$G$2,IF(AND($N885&gt;='202401'!$E$3,$N885&lt;='202401'!$F$3),'202401'!$G$3,IF(AND($N885&gt;='202401'!$E$4,$N885&lt;='202401'!$F$4),'202401'!$G$4,IF(AND($N885&gt;='202401'!$E$5,$N885&lt;='202401'!$F$5),'202401'!$G$5,0))))</f>
        <v>0</v>
      </c>
      <c r="Q885" s="5">
        <f>IF(AND($N885&gt;='202501'!$E$2,$N885&lt;='202501'!$F$2),'202501'!$I$2,IF(AND($N885&gt;='202501'!$E$3,$N885&lt;='202501'!$F$3),'202501'!$I$3,IF(AND($N885&gt;='202501'!$E$4,$N885&lt;='202501'!$F$4),'202501'!$I$4,IF(AND($N885&gt;='202501'!$E$5,$N885&lt;='202501'!$F$5),'202501'!$I$5,0))))</f>
        <v>4</v>
      </c>
      <c r="R885" s="5">
        <f>IF(AND($N885&gt;='202501'!$E$2,$N885&lt;='202501'!$F$2),'202501'!$G$2,IF(AND($N885&gt;='202501'!$E$3,$N885&lt;='202501'!$F$3),'202501'!$G$3,IF(AND($N885&gt;='202501'!$E$4,$N885&lt;='202501'!$F$4),'202501'!$G$4,IF(AND($N885&gt;='202501'!$E$5,$N885&lt;='202501'!$F$5),'202501'!$G$5,0))))</f>
        <v>0</v>
      </c>
      <c r="S885" s="5">
        <f>IF(AND($N885&gt;='202502'!$E$2,$N885&lt;='202502'!$F$2),'202502'!$I$2,IF(AND($N885&gt;='202502'!$E$3,$N885&lt;='202502'!$F$3),'202502'!$I$3,IF(AND($N885&gt;='202502'!$E$4,$N885&lt;='202502'!$F$4),'202502'!$I$4,IF(AND($N885&gt;='202502'!$E$5,$N885&lt;='202502'!$F$5),'202502'!$I$5,0))))</f>
        <v>4</v>
      </c>
      <c r="T885" s="5">
        <f>IF(AND($N885&gt;='202502'!$E$2,$N885&lt;='202502'!$F$2),'202502'!$G$2,IF(AND($N885&gt;='202502'!$E$3,$N885&lt;='202502'!$F$3),'202502'!$G$3,IF(AND($N885&gt;='202502'!$E$4,$N885&lt;='202502'!$F$4),'202502'!$G$4,IF(AND($N885&gt;='202502'!$E$5,$N885&lt;='202502'!$F$5),'202502'!$G$5,0))))</f>
        <v>0</v>
      </c>
    </row>
    <row r="886" spans="1:20" hidden="1" x14ac:dyDescent="0.25">
      <c r="A886" s="5"/>
      <c r="B886" s="5">
        <v>15987003</v>
      </c>
      <c r="C886" s="5">
        <v>159870030</v>
      </c>
      <c r="D886" s="5" t="s">
        <v>1591</v>
      </c>
      <c r="E886" s="5" t="s">
        <v>1592</v>
      </c>
      <c r="F886" s="5">
        <v>1461562</v>
      </c>
      <c r="G886" s="5">
        <v>1461562</v>
      </c>
      <c r="H886" s="5">
        <v>2738770</v>
      </c>
      <c r="I886" s="5">
        <v>1461562</v>
      </c>
      <c r="J886" s="5">
        <v>1461562</v>
      </c>
      <c r="K886" s="5">
        <v>2748206</v>
      </c>
      <c r="L886" s="4">
        <f t="shared" si="13"/>
        <v>11333224</v>
      </c>
      <c r="M886" s="5">
        <v>6</v>
      </c>
      <c r="N886" s="8">
        <v>1888870</v>
      </c>
      <c r="O886" s="5">
        <f>IF(AND($N886&gt;='202401'!$E$2,$N886&lt;='202401'!$F$2),'202401'!$I$2,IF(AND($N886&gt;='202401'!$E$3,$N886&lt;='202401'!$F$3),'202401'!$I$3,IF(AND($N886&gt;='202401'!$E$4,$N886&lt;='202401'!$F$4),'202401'!$I$4,IF(AND($N886&gt;='202401'!$E$5,$N886&lt;='202401'!$F$5),'202401'!$I$5,0))))</f>
        <v>4</v>
      </c>
      <c r="P886" s="5">
        <f>IF(AND($N886&gt;='202401'!$E$2,$N886&lt;='202401'!$F$2),'202401'!$G$2,IF(AND($N886&gt;='202401'!$E$3,$N886&lt;='202401'!$F$3),'202401'!$G$3,IF(AND($N886&gt;='202401'!$E$4,$N886&lt;='202401'!$F$4),'202401'!$G$4,IF(AND($N886&gt;='202401'!$E$5,$N886&lt;='202401'!$F$5),'202401'!$G$5,0))))</f>
        <v>0</v>
      </c>
      <c r="Q886" s="5">
        <f>IF(AND($N886&gt;='202501'!$E$2,$N886&lt;='202501'!$F$2),'202501'!$I$2,IF(AND($N886&gt;='202501'!$E$3,$N886&lt;='202501'!$F$3),'202501'!$I$3,IF(AND($N886&gt;='202501'!$E$4,$N886&lt;='202501'!$F$4),'202501'!$I$4,IF(AND($N886&gt;='202501'!$E$5,$N886&lt;='202501'!$F$5),'202501'!$I$5,0))))</f>
        <v>4</v>
      </c>
      <c r="R886" s="5">
        <f>IF(AND($N886&gt;='202501'!$E$2,$N886&lt;='202501'!$F$2),'202501'!$G$2,IF(AND($N886&gt;='202501'!$E$3,$N886&lt;='202501'!$F$3),'202501'!$G$3,IF(AND($N886&gt;='202501'!$E$4,$N886&lt;='202501'!$F$4),'202501'!$G$4,IF(AND($N886&gt;='202501'!$E$5,$N886&lt;='202501'!$F$5),'202501'!$G$5,0))))</f>
        <v>0</v>
      </c>
      <c r="S886" s="5">
        <f>IF(AND($N886&gt;='202502'!$E$2,$N886&lt;='202502'!$F$2),'202502'!$I$2,IF(AND($N886&gt;='202502'!$E$3,$N886&lt;='202502'!$F$3),'202502'!$I$3,IF(AND($N886&gt;='202502'!$E$4,$N886&lt;='202502'!$F$4),'202502'!$I$4,IF(AND($N886&gt;='202502'!$E$5,$N886&lt;='202502'!$F$5),'202502'!$I$5,0))))</f>
        <v>4</v>
      </c>
      <c r="T886" s="5">
        <f>IF(AND($N886&gt;='202502'!$E$2,$N886&lt;='202502'!$F$2),'202502'!$G$2,IF(AND($N886&gt;='202502'!$E$3,$N886&lt;='202502'!$F$3),'202502'!$G$3,IF(AND($N886&gt;='202502'!$E$4,$N886&lt;='202502'!$F$4),'202502'!$G$4,IF(AND($N886&gt;='202502'!$E$5,$N886&lt;='202502'!$F$5),'202502'!$G$5,0))))</f>
        <v>0</v>
      </c>
    </row>
    <row r="887" spans="1:20" hidden="1" x14ac:dyDescent="0.25">
      <c r="A887" s="5"/>
      <c r="B887" s="5">
        <v>9962618</v>
      </c>
      <c r="C887" s="5">
        <v>99626186</v>
      </c>
      <c r="D887" s="5" t="s">
        <v>378</v>
      </c>
      <c r="E887" s="5" t="s">
        <v>379</v>
      </c>
      <c r="F887" s="5">
        <v>3216967</v>
      </c>
      <c r="G887" s="5">
        <v>3216967</v>
      </c>
      <c r="H887" s="5">
        <v>5502847</v>
      </c>
      <c r="I887" s="5">
        <v>3216967</v>
      </c>
      <c r="J887" s="5">
        <v>3216967</v>
      </c>
      <c r="K887" s="5">
        <v>5522742</v>
      </c>
      <c r="L887" s="4">
        <f t="shared" si="13"/>
        <v>23893457</v>
      </c>
      <c r="M887" s="5">
        <v>6</v>
      </c>
      <c r="N887" s="8">
        <v>3982242</v>
      </c>
      <c r="O887" s="5">
        <f>IF(AND($N887&gt;='202401'!$E$2,$N887&lt;='202401'!$F$2),'202401'!$I$2,IF(AND($N887&gt;='202401'!$E$3,$N887&lt;='202401'!$F$3),'202401'!$I$3,IF(AND($N887&gt;='202401'!$E$4,$N887&lt;='202401'!$F$4),'202401'!$I$4,IF(AND($N887&gt;='202401'!$E$5,$N887&lt;='202401'!$F$5),'202401'!$I$5,0))))</f>
        <v>4</v>
      </c>
      <c r="P887" s="5">
        <f>IF(AND($N887&gt;='202401'!$E$2,$N887&lt;='202401'!$F$2),'202401'!$G$2,IF(AND($N887&gt;='202401'!$E$3,$N887&lt;='202401'!$F$3),'202401'!$G$3,IF(AND($N887&gt;='202401'!$E$4,$N887&lt;='202401'!$F$4),'202401'!$G$4,IF(AND($N887&gt;='202401'!$E$5,$N887&lt;='202401'!$F$5),'202401'!$G$5,0))))</f>
        <v>0</v>
      </c>
      <c r="Q887" s="5">
        <f>IF(AND($N887&gt;='202501'!$E$2,$N887&lt;='202501'!$F$2),'202501'!$I$2,IF(AND($N887&gt;='202501'!$E$3,$N887&lt;='202501'!$F$3),'202501'!$I$3,IF(AND($N887&gt;='202501'!$E$4,$N887&lt;='202501'!$F$4),'202501'!$I$4,IF(AND($N887&gt;='202501'!$E$5,$N887&lt;='202501'!$F$5),'202501'!$I$5,0))))</f>
        <v>4</v>
      </c>
      <c r="R887" s="5">
        <f>IF(AND($N887&gt;='202501'!$E$2,$N887&lt;='202501'!$F$2),'202501'!$G$2,IF(AND($N887&gt;='202501'!$E$3,$N887&lt;='202501'!$F$3),'202501'!$G$3,IF(AND($N887&gt;='202501'!$E$4,$N887&lt;='202501'!$F$4),'202501'!$G$4,IF(AND($N887&gt;='202501'!$E$5,$N887&lt;='202501'!$F$5),'202501'!$G$5,0))))</f>
        <v>0</v>
      </c>
      <c r="S887" s="5">
        <f>IF(AND($N887&gt;='202502'!$E$2,$N887&lt;='202502'!$F$2),'202502'!$I$2,IF(AND($N887&gt;='202502'!$E$3,$N887&lt;='202502'!$F$3),'202502'!$I$3,IF(AND($N887&gt;='202502'!$E$4,$N887&lt;='202502'!$F$4),'202502'!$I$4,IF(AND($N887&gt;='202502'!$E$5,$N887&lt;='202502'!$F$5),'202502'!$I$5,0))))</f>
        <v>4</v>
      </c>
      <c r="T887" s="5">
        <f>IF(AND($N887&gt;='202502'!$E$2,$N887&lt;='202502'!$F$2),'202502'!$G$2,IF(AND($N887&gt;='202502'!$E$3,$N887&lt;='202502'!$F$3),'202502'!$G$3,IF(AND($N887&gt;='202502'!$E$4,$N887&lt;='202502'!$F$4),'202502'!$G$4,IF(AND($N887&gt;='202502'!$E$5,$N887&lt;='202502'!$F$5),'202502'!$G$5,0))))</f>
        <v>0</v>
      </c>
    </row>
    <row r="888" spans="1:20" hidden="1" x14ac:dyDescent="0.25">
      <c r="A888" s="5"/>
      <c r="B888" s="5">
        <v>13548215</v>
      </c>
      <c r="C888" s="5">
        <v>135482153</v>
      </c>
      <c r="D888" s="5" t="s">
        <v>1037</v>
      </c>
      <c r="E888" s="5" t="s">
        <v>1038</v>
      </c>
      <c r="F888" s="5">
        <v>2371443</v>
      </c>
      <c r="G888" s="5">
        <v>2371443</v>
      </c>
      <c r="H888" s="5">
        <v>4513728</v>
      </c>
      <c r="I888" s="5">
        <v>2371443</v>
      </c>
      <c r="J888" s="5">
        <v>2371443</v>
      </c>
      <c r="K888" s="5">
        <v>4529153</v>
      </c>
      <c r="L888" s="4">
        <f t="shared" si="13"/>
        <v>18528653</v>
      </c>
      <c r="M888" s="5">
        <v>6</v>
      </c>
      <c r="N888" s="8">
        <v>3088108</v>
      </c>
      <c r="O888" s="5">
        <f>IF(AND($N888&gt;='202401'!$E$2,$N888&lt;='202401'!$F$2),'202401'!$I$2,IF(AND($N888&gt;='202401'!$E$3,$N888&lt;='202401'!$F$3),'202401'!$I$3,IF(AND($N888&gt;='202401'!$E$4,$N888&lt;='202401'!$F$4),'202401'!$I$4,IF(AND($N888&gt;='202401'!$E$5,$N888&lt;='202401'!$F$5),'202401'!$I$5,0))))</f>
        <v>4</v>
      </c>
      <c r="P888" s="5">
        <f>IF(AND($N888&gt;='202401'!$E$2,$N888&lt;='202401'!$F$2),'202401'!$G$2,IF(AND($N888&gt;='202401'!$E$3,$N888&lt;='202401'!$F$3),'202401'!$G$3,IF(AND($N888&gt;='202401'!$E$4,$N888&lt;='202401'!$F$4),'202401'!$G$4,IF(AND($N888&gt;='202401'!$E$5,$N888&lt;='202401'!$F$5),'202401'!$G$5,0))))</f>
        <v>0</v>
      </c>
      <c r="Q888" s="5">
        <f>IF(AND($N888&gt;='202501'!$E$2,$N888&lt;='202501'!$F$2),'202501'!$I$2,IF(AND($N888&gt;='202501'!$E$3,$N888&lt;='202501'!$F$3),'202501'!$I$3,IF(AND($N888&gt;='202501'!$E$4,$N888&lt;='202501'!$F$4),'202501'!$I$4,IF(AND($N888&gt;='202501'!$E$5,$N888&lt;='202501'!$F$5),'202501'!$I$5,0))))</f>
        <v>4</v>
      </c>
      <c r="R888" s="5">
        <f>IF(AND($N888&gt;='202501'!$E$2,$N888&lt;='202501'!$F$2),'202501'!$G$2,IF(AND($N888&gt;='202501'!$E$3,$N888&lt;='202501'!$F$3),'202501'!$G$3,IF(AND($N888&gt;='202501'!$E$4,$N888&lt;='202501'!$F$4),'202501'!$G$4,IF(AND($N888&gt;='202501'!$E$5,$N888&lt;='202501'!$F$5),'202501'!$G$5,0))))</f>
        <v>0</v>
      </c>
      <c r="S888" s="5">
        <f>IF(AND($N888&gt;='202502'!$E$2,$N888&lt;='202502'!$F$2),'202502'!$I$2,IF(AND($N888&gt;='202502'!$E$3,$N888&lt;='202502'!$F$3),'202502'!$I$3,IF(AND($N888&gt;='202502'!$E$4,$N888&lt;='202502'!$F$4),'202502'!$I$4,IF(AND($N888&gt;='202502'!$E$5,$N888&lt;='202502'!$F$5),'202502'!$I$5,0))))</f>
        <v>4</v>
      </c>
      <c r="T888" s="5">
        <f>IF(AND($N888&gt;='202502'!$E$2,$N888&lt;='202502'!$F$2),'202502'!$G$2,IF(AND($N888&gt;='202502'!$E$3,$N888&lt;='202502'!$F$3),'202502'!$G$3,IF(AND($N888&gt;='202502'!$E$4,$N888&lt;='202502'!$F$4),'202502'!$G$4,IF(AND($N888&gt;='202502'!$E$5,$N888&lt;='202502'!$F$5),'202502'!$G$5,0))))</f>
        <v>0</v>
      </c>
    </row>
    <row r="889" spans="1:20" hidden="1" x14ac:dyDescent="0.25">
      <c r="A889" s="5"/>
      <c r="B889" s="5">
        <v>13869923</v>
      </c>
      <c r="C889" s="5">
        <v>138699234</v>
      </c>
      <c r="D889" s="5" t="s">
        <v>1122</v>
      </c>
      <c r="E889" s="5" t="s">
        <v>1123</v>
      </c>
      <c r="F889" s="5">
        <v>1818049</v>
      </c>
      <c r="G889" s="5">
        <v>1818049</v>
      </c>
      <c r="H889" s="5">
        <v>3479725</v>
      </c>
      <c r="I889" s="5">
        <v>1828141</v>
      </c>
      <c r="J889" s="5">
        <v>1828141</v>
      </c>
      <c r="K889" s="5">
        <v>3491617</v>
      </c>
      <c r="L889" s="4">
        <f t="shared" si="13"/>
        <v>14263722</v>
      </c>
      <c r="M889" s="5">
        <v>6</v>
      </c>
      <c r="N889" s="8">
        <v>2377287</v>
      </c>
      <c r="O889" s="5">
        <f>IF(AND($N889&gt;='202401'!$E$2,$N889&lt;='202401'!$F$2),'202401'!$I$2,IF(AND($N889&gt;='202401'!$E$3,$N889&lt;='202401'!$F$3),'202401'!$I$3,IF(AND($N889&gt;='202401'!$E$4,$N889&lt;='202401'!$F$4),'202401'!$I$4,IF(AND($N889&gt;='202401'!$E$5,$N889&lt;='202401'!$F$5),'202401'!$I$5,0))))</f>
        <v>4</v>
      </c>
      <c r="P889" s="5">
        <f>IF(AND($N889&gt;='202401'!$E$2,$N889&lt;='202401'!$F$2),'202401'!$G$2,IF(AND($N889&gt;='202401'!$E$3,$N889&lt;='202401'!$F$3),'202401'!$G$3,IF(AND($N889&gt;='202401'!$E$4,$N889&lt;='202401'!$F$4),'202401'!$G$4,IF(AND($N889&gt;='202401'!$E$5,$N889&lt;='202401'!$F$5),'202401'!$G$5,0))))</f>
        <v>0</v>
      </c>
      <c r="Q889" s="5">
        <f>IF(AND($N889&gt;='202501'!$E$2,$N889&lt;='202501'!$F$2),'202501'!$I$2,IF(AND($N889&gt;='202501'!$E$3,$N889&lt;='202501'!$F$3),'202501'!$I$3,IF(AND($N889&gt;='202501'!$E$4,$N889&lt;='202501'!$F$4),'202501'!$I$4,IF(AND($N889&gt;='202501'!$E$5,$N889&lt;='202501'!$F$5),'202501'!$I$5,0))))</f>
        <v>4</v>
      </c>
      <c r="R889" s="5">
        <f>IF(AND($N889&gt;='202501'!$E$2,$N889&lt;='202501'!$F$2),'202501'!$G$2,IF(AND($N889&gt;='202501'!$E$3,$N889&lt;='202501'!$F$3),'202501'!$G$3,IF(AND($N889&gt;='202501'!$E$4,$N889&lt;='202501'!$F$4),'202501'!$G$4,IF(AND($N889&gt;='202501'!$E$5,$N889&lt;='202501'!$F$5),'202501'!$G$5,0))))</f>
        <v>0</v>
      </c>
      <c r="S889" s="5">
        <f>IF(AND($N889&gt;='202502'!$E$2,$N889&lt;='202502'!$F$2),'202502'!$I$2,IF(AND($N889&gt;='202502'!$E$3,$N889&lt;='202502'!$F$3),'202502'!$I$3,IF(AND($N889&gt;='202502'!$E$4,$N889&lt;='202502'!$F$4),'202502'!$I$4,IF(AND($N889&gt;='202502'!$E$5,$N889&lt;='202502'!$F$5),'202502'!$I$5,0))))</f>
        <v>4</v>
      </c>
      <c r="T889" s="5">
        <f>IF(AND($N889&gt;='202502'!$E$2,$N889&lt;='202502'!$F$2),'202502'!$G$2,IF(AND($N889&gt;='202502'!$E$3,$N889&lt;='202502'!$F$3),'202502'!$G$3,IF(AND($N889&gt;='202502'!$E$4,$N889&lt;='202502'!$F$4),'202502'!$G$4,IF(AND($N889&gt;='202502'!$E$5,$N889&lt;='202502'!$F$5),'202502'!$G$5,0))))</f>
        <v>0</v>
      </c>
    </row>
    <row r="890" spans="1:20" hidden="1" x14ac:dyDescent="0.25">
      <c r="A890" s="5"/>
      <c r="B890" s="5">
        <v>11481315</v>
      </c>
      <c r="C890" s="5" t="s">
        <v>570</v>
      </c>
      <c r="D890" s="5" t="s">
        <v>571</v>
      </c>
      <c r="E890" s="5" t="s">
        <v>572</v>
      </c>
      <c r="F890" s="5">
        <v>3336216</v>
      </c>
      <c r="G890" s="5">
        <v>5673940</v>
      </c>
      <c r="H890" s="5">
        <v>6702948</v>
      </c>
      <c r="I890" s="5">
        <v>4527173</v>
      </c>
      <c r="J890" s="5">
        <v>4527173</v>
      </c>
      <c r="K890" s="5">
        <v>6684948</v>
      </c>
      <c r="L890" s="4">
        <f t="shared" si="13"/>
        <v>31452398</v>
      </c>
      <c r="M890" s="5">
        <v>6</v>
      </c>
      <c r="N890" s="8">
        <v>5242066</v>
      </c>
      <c r="O890" s="5">
        <f>IF(AND($N890&gt;='202401'!$E$2,$N890&lt;='202401'!$F$2),'202401'!$I$2,IF(AND($N890&gt;='202401'!$E$3,$N890&lt;='202401'!$F$3),'202401'!$I$3,IF(AND($N890&gt;='202401'!$E$4,$N890&lt;='202401'!$F$4),'202401'!$I$4,IF(AND($N890&gt;='202401'!$E$5,$N890&lt;='202401'!$F$5),'202401'!$I$5,0))))</f>
        <v>4</v>
      </c>
      <c r="P890" s="5">
        <f>IF(AND($N890&gt;='202401'!$E$2,$N890&lt;='202401'!$F$2),'202401'!$G$2,IF(AND($N890&gt;='202401'!$E$3,$N890&lt;='202401'!$F$3),'202401'!$G$3,IF(AND($N890&gt;='202401'!$E$4,$N890&lt;='202401'!$F$4),'202401'!$G$4,IF(AND($N890&gt;='202401'!$E$5,$N890&lt;='202401'!$F$5),'202401'!$G$5,0))))</f>
        <v>0</v>
      </c>
      <c r="Q890" s="5">
        <f>IF(AND($N890&gt;='202501'!$E$2,$N890&lt;='202501'!$F$2),'202501'!$I$2,IF(AND($N890&gt;='202501'!$E$3,$N890&lt;='202501'!$F$3),'202501'!$I$3,IF(AND($N890&gt;='202501'!$E$4,$N890&lt;='202501'!$F$4),'202501'!$I$4,IF(AND($N890&gt;='202501'!$E$5,$N890&lt;='202501'!$F$5),'202501'!$I$5,0))))</f>
        <v>4</v>
      </c>
      <c r="R890" s="5">
        <f>IF(AND($N890&gt;='202501'!$E$2,$N890&lt;='202501'!$F$2),'202501'!$G$2,IF(AND($N890&gt;='202501'!$E$3,$N890&lt;='202501'!$F$3),'202501'!$G$3,IF(AND($N890&gt;='202501'!$E$4,$N890&lt;='202501'!$F$4),'202501'!$G$4,IF(AND($N890&gt;='202501'!$E$5,$N890&lt;='202501'!$F$5),'202501'!$G$5,0))))</f>
        <v>0</v>
      </c>
      <c r="S890" s="5">
        <f>IF(AND($N890&gt;='202502'!$E$2,$N890&lt;='202502'!$F$2),'202502'!$I$2,IF(AND($N890&gt;='202502'!$E$3,$N890&lt;='202502'!$F$3),'202502'!$I$3,IF(AND($N890&gt;='202502'!$E$4,$N890&lt;='202502'!$F$4),'202502'!$I$4,IF(AND($N890&gt;='202502'!$E$5,$N890&lt;='202502'!$F$5),'202502'!$I$5,0))))</f>
        <v>4</v>
      </c>
      <c r="T890" s="5">
        <f>IF(AND($N890&gt;='202502'!$E$2,$N890&lt;='202502'!$F$2),'202502'!$G$2,IF(AND($N890&gt;='202502'!$E$3,$N890&lt;='202502'!$F$3),'202502'!$G$3,IF(AND($N890&gt;='202502'!$E$4,$N890&lt;='202502'!$F$4),'202502'!$G$4,IF(AND($N890&gt;='202502'!$E$5,$N890&lt;='202502'!$F$5),'202502'!$G$5,0))))</f>
        <v>0</v>
      </c>
    </row>
    <row r="891" spans="1:20" hidden="1" x14ac:dyDescent="0.25">
      <c r="A891" s="5"/>
      <c r="B891" s="5">
        <v>19210720</v>
      </c>
      <c r="C891" s="5">
        <v>192107202</v>
      </c>
      <c r="D891" s="5" t="s">
        <v>2096</v>
      </c>
      <c r="E891" s="5" t="s">
        <v>2097</v>
      </c>
      <c r="F891" s="5"/>
      <c r="G891" s="5">
        <v>1807957</v>
      </c>
      <c r="H891" s="5">
        <v>2621157</v>
      </c>
      <c r="I891" s="5">
        <v>1807957</v>
      </c>
      <c r="J891" s="5">
        <v>1807957</v>
      </c>
      <c r="K891" s="5">
        <v>3038829</v>
      </c>
      <c r="L891" s="4">
        <f t="shared" si="13"/>
        <v>11083857</v>
      </c>
      <c r="M891" s="5">
        <v>5</v>
      </c>
      <c r="N891" s="8">
        <v>2216771</v>
      </c>
      <c r="O891" s="5">
        <f>IF(AND($N891&gt;='202401'!$E$2,$N891&lt;='202401'!$F$2),'202401'!$I$2,IF(AND($N891&gt;='202401'!$E$3,$N891&lt;='202401'!$F$3),'202401'!$I$3,IF(AND($N891&gt;='202401'!$E$4,$N891&lt;='202401'!$F$4),'202401'!$I$4,IF(AND($N891&gt;='202401'!$E$5,$N891&lt;='202401'!$F$5),'202401'!$I$5,0))))</f>
        <v>4</v>
      </c>
      <c r="P891" s="5">
        <f>IF(AND($N891&gt;='202401'!$E$2,$N891&lt;='202401'!$F$2),'202401'!$G$2,IF(AND($N891&gt;='202401'!$E$3,$N891&lt;='202401'!$F$3),'202401'!$G$3,IF(AND($N891&gt;='202401'!$E$4,$N891&lt;='202401'!$F$4),'202401'!$G$4,IF(AND($N891&gt;='202401'!$E$5,$N891&lt;='202401'!$F$5),'202401'!$G$5,0))))</f>
        <v>0</v>
      </c>
      <c r="Q891" s="5">
        <f>IF(AND($N891&gt;='202501'!$E$2,$N891&lt;='202501'!$F$2),'202501'!$I$2,IF(AND($N891&gt;='202501'!$E$3,$N891&lt;='202501'!$F$3),'202501'!$I$3,IF(AND($N891&gt;='202501'!$E$4,$N891&lt;='202501'!$F$4),'202501'!$I$4,IF(AND($N891&gt;='202501'!$E$5,$N891&lt;='202501'!$F$5),'202501'!$I$5,0))))</f>
        <v>4</v>
      </c>
      <c r="R891" s="5">
        <f>IF(AND($N891&gt;='202501'!$E$2,$N891&lt;='202501'!$F$2),'202501'!$G$2,IF(AND($N891&gt;='202501'!$E$3,$N891&lt;='202501'!$F$3),'202501'!$G$3,IF(AND($N891&gt;='202501'!$E$4,$N891&lt;='202501'!$F$4),'202501'!$G$4,IF(AND($N891&gt;='202501'!$E$5,$N891&lt;='202501'!$F$5),'202501'!$G$5,0))))</f>
        <v>0</v>
      </c>
      <c r="S891" s="5">
        <f>IF(AND($N891&gt;='202502'!$E$2,$N891&lt;='202502'!$F$2),'202502'!$I$2,IF(AND($N891&gt;='202502'!$E$3,$N891&lt;='202502'!$F$3),'202502'!$I$3,IF(AND($N891&gt;='202502'!$E$4,$N891&lt;='202502'!$F$4),'202502'!$I$4,IF(AND($N891&gt;='202502'!$E$5,$N891&lt;='202502'!$F$5),'202502'!$I$5,0))))</f>
        <v>4</v>
      </c>
      <c r="T891" s="5">
        <f>IF(AND($N891&gt;='202502'!$E$2,$N891&lt;='202502'!$F$2),'202502'!$G$2,IF(AND($N891&gt;='202502'!$E$3,$N891&lt;='202502'!$F$3),'202502'!$G$3,IF(AND($N891&gt;='202502'!$E$4,$N891&lt;='202502'!$F$4),'202502'!$G$4,IF(AND($N891&gt;='202502'!$E$5,$N891&lt;='202502'!$F$5),'202502'!$G$5,0))))</f>
        <v>0</v>
      </c>
    </row>
    <row r="892" spans="1:20" hidden="1" x14ac:dyDescent="0.25">
      <c r="A892" s="5"/>
      <c r="B892" s="5">
        <v>13526065</v>
      </c>
      <c r="C892" s="5">
        <v>135260657</v>
      </c>
      <c r="D892" s="5" t="s">
        <v>1019</v>
      </c>
      <c r="E892" s="5" t="s">
        <v>1020</v>
      </c>
      <c r="F892" s="5">
        <v>2320299</v>
      </c>
      <c r="G892" s="5">
        <v>2320299</v>
      </c>
      <c r="H892" s="5">
        <v>4322996</v>
      </c>
      <c r="I892" s="5">
        <v>2320299</v>
      </c>
      <c r="J892" s="5">
        <v>2320299</v>
      </c>
      <c r="K892" s="5">
        <v>4337868</v>
      </c>
      <c r="L892" s="4">
        <f t="shared" si="13"/>
        <v>17942060</v>
      </c>
      <c r="M892" s="5">
        <v>6</v>
      </c>
      <c r="N892" s="8">
        <v>2990343</v>
      </c>
      <c r="O892" s="5">
        <f>IF(AND($N892&gt;='202401'!$E$2,$N892&lt;='202401'!$F$2),'202401'!$I$2,IF(AND($N892&gt;='202401'!$E$3,$N892&lt;='202401'!$F$3),'202401'!$I$3,IF(AND($N892&gt;='202401'!$E$4,$N892&lt;='202401'!$F$4),'202401'!$I$4,IF(AND($N892&gt;='202401'!$E$5,$N892&lt;='202401'!$F$5),'202401'!$I$5,0))))</f>
        <v>4</v>
      </c>
      <c r="P892" s="5">
        <f>IF(AND($N892&gt;='202401'!$E$2,$N892&lt;='202401'!$F$2),'202401'!$G$2,IF(AND($N892&gt;='202401'!$E$3,$N892&lt;='202401'!$F$3),'202401'!$G$3,IF(AND($N892&gt;='202401'!$E$4,$N892&lt;='202401'!$F$4),'202401'!$G$4,IF(AND($N892&gt;='202401'!$E$5,$N892&lt;='202401'!$F$5),'202401'!$G$5,0))))</f>
        <v>0</v>
      </c>
      <c r="Q892" s="5">
        <f>IF(AND($N892&gt;='202501'!$E$2,$N892&lt;='202501'!$F$2),'202501'!$I$2,IF(AND($N892&gt;='202501'!$E$3,$N892&lt;='202501'!$F$3),'202501'!$I$3,IF(AND($N892&gt;='202501'!$E$4,$N892&lt;='202501'!$F$4),'202501'!$I$4,IF(AND($N892&gt;='202501'!$E$5,$N892&lt;='202501'!$F$5),'202501'!$I$5,0))))</f>
        <v>4</v>
      </c>
      <c r="R892" s="5">
        <f>IF(AND($N892&gt;='202501'!$E$2,$N892&lt;='202501'!$F$2),'202501'!$G$2,IF(AND($N892&gt;='202501'!$E$3,$N892&lt;='202501'!$F$3),'202501'!$G$3,IF(AND($N892&gt;='202501'!$E$4,$N892&lt;='202501'!$F$4),'202501'!$G$4,IF(AND($N892&gt;='202501'!$E$5,$N892&lt;='202501'!$F$5),'202501'!$G$5,0))))</f>
        <v>0</v>
      </c>
      <c r="S892" s="5">
        <f>IF(AND($N892&gt;='202502'!$E$2,$N892&lt;='202502'!$F$2),'202502'!$I$2,IF(AND($N892&gt;='202502'!$E$3,$N892&lt;='202502'!$F$3),'202502'!$I$3,IF(AND($N892&gt;='202502'!$E$4,$N892&lt;='202502'!$F$4),'202502'!$I$4,IF(AND($N892&gt;='202502'!$E$5,$N892&lt;='202502'!$F$5),'202502'!$I$5,0))))</f>
        <v>4</v>
      </c>
      <c r="T892" s="5">
        <f>IF(AND($N892&gt;='202502'!$E$2,$N892&lt;='202502'!$F$2),'202502'!$G$2,IF(AND($N892&gt;='202502'!$E$3,$N892&lt;='202502'!$F$3),'202502'!$G$3,IF(AND($N892&gt;='202502'!$E$4,$N892&lt;='202502'!$F$4),'202502'!$G$4,IF(AND($N892&gt;='202502'!$E$5,$N892&lt;='202502'!$F$5),'202502'!$G$5,0))))</f>
        <v>0</v>
      </c>
    </row>
    <row r="893" spans="1:20" hidden="1" x14ac:dyDescent="0.25">
      <c r="A893" s="5"/>
      <c r="B893" s="5">
        <v>10367109</v>
      </c>
      <c r="C893" s="5">
        <v>103671094</v>
      </c>
      <c r="D893" s="5" t="s">
        <v>458</v>
      </c>
      <c r="E893" s="5" t="s">
        <v>459</v>
      </c>
      <c r="F893" s="5">
        <v>1476062</v>
      </c>
      <c r="G893" s="5">
        <v>1476062</v>
      </c>
      <c r="H893" s="5">
        <v>2725004</v>
      </c>
      <c r="I893" s="5">
        <v>1476062</v>
      </c>
      <c r="J893" s="5">
        <v>1476062</v>
      </c>
      <c r="K893" s="5">
        <v>2734465</v>
      </c>
      <c r="L893" s="4">
        <f t="shared" si="13"/>
        <v>11363717</v>
      </c>
      <c r="M893" s="5">
        <v>6</v>
      </c>
      <c r="N893" s="8">
        <v>1893952</v>
      </c>
      <c r="O893" s="5">
        <f>IF(AND($N893&gt;='202401'!$E$2,$N893&lt;='202401'!$F$2),'202401'!$I$2,IF(AND($N893&gt;='202401'!$E$3,$N893&lt;='202401'!$F$3),'202401'!$I$3,IF(AND($N893&gt;='202401'!$E$4,$N893&lt;='202401'!$F$4),'202401'!$I$4,IF(AND($N893&gt;='202401'!$E$5,$N893&lt;='202401'!$F$5),'202401'!$I$5,0))))</f>
        <v>4</v>
      </c>
      <c r="P893" s="5">
        <f>IF(AND($N893&gt;='202401'!$E$2,$N893&lt;='202401'!$F$2),'202401'!$G$2,IF(AND($N893&gt;='202401'!$E$3,$N893&lt;='202401'!$F$3),'202401'!$G$3,IF(AND($N893&gt;='202401'!$E$4,$N893&lt;='202401'!$F$4),'202401'!$G$4,IF(AND($N893&gt;='202401'!$E$5,$N893&lt;='202401'!$F$5),'202401'!$G$5,0))))</f>
        <v>0</v>
      </c>
      <c r="Q893" s="5">
        <f>IF(AND($N893&gt;='202501'!$E$2,$N893&lt;='202501'!$F$2),'202501'!$I$2,IF(AND($N893&gt;='202501'!$E$3,$N893&lt;='202501'!$F$3),'202501'!$I$3,IF(AND($N893&gt;='202501'!$E$4,$N893&lt;='202501'!$F$4),'202501'!$I$4,IF(AND($N893&gt;='202501'!$E$5,$N893&lt;='202501'!$F$5),'202501'!$I$5,0))))</f>
        <v>4</v>
      </c>
      <c r="R893" s="5">
        <f>IF(AND($N893&gt;='202501'!$E$2,$N893&lt;='202501'!$F$2),'202501'!$G$2,IF(AND($N893&gt;='202501'!$E$3,$N893&lt;='202501'!$F$3),'202501'!$G$3,IF(AND($N893&gt;='202501'!$E$4,$N893&lt;='202501'!$F$4),'202501'!$G$4,IF(AND($N893&gt;='202501'!$E$5,$N893&lt;='202501'!$F$5),'202501'!$G$5,0))))</f>
        <v>0</v>
      </c>
      <c r="S893" s="5">
        <f>IF(AND($N893&gt;='202502'!$E$2,$N893&lt;='202502'!$F$2),'202502'!$I$2,IF(AND($N893&gt;='202502'!$E$3,$N893&lt;='202502'!$F$3),'202502'!$I$3,IF(AND($N893&gt;='202502'!$E$4,$N893&lt;='202502'!$F$4),'202502'!$I$4,IF(AND($N893&gt;='202502'!$E$5,$N893&lt;='202502'!$F$5),'202502'!$I$5,0))))</f>
        <v>4</v>
      </c>
      <c r="T893" s="5">
        <f>IF(AND($N893&gt;='202502'!$E$2,$N893&lt;='202502'!$F$2),'202502'!$G$2,IF(AND($N893&gt;='202502'!$E$3,$N893&lt;='202502'!$F$3),'202502'!$G$3,IF(AND($N893&gt;='202502'!$E$4,$N893&lt;='202502'!$F$4),'202502'!$G$4,IF(AND($N893&gt;='202502'!$E$5,$N893&lt;='202502'!$F$5),'202502'!$G$5,0))))</f>
        <v>0</v>
      </c>
    </row>
    <row r="894" spans="1:20" hidden="1" x14ac:dyDescent="0.25">
      <c r="A894" s="5"/>
      <c r="B894" s="5">
        <v>7907387</v>
      </c>
      <c r="C894" s="5">
        <v>79073873</v>
      </c>
      <c r="D894" s="5" t="s">
        <v>124</v>
      </c>
      <c r="E894" s="5" t="s">
        <v>125</v>
      </c>
      <c r="F894" s="5">
        <v>1063580</v>
      </c>
      <c r="G894" s="5">
        <v>1063580</v>
      </c>
      <c r="H894" s="5">
        <v>2037203</v>
      </c>
      <c r="I894" s="5">
        <v>1063580</v>
      </c>
      <c r="J894" s="5">
        <v>1063580</v>
      </c>
      <c r="K894" s="5">
        <v>2044145</v>
      </c>
      <c r="L894" s="4">
        <f t="shared" si="13"/>
        <v>8335668</v>
      </c>
      <c r="M894" s="5">
        <v>6</v>
      </c>
      <c r="N894" s="8">
        <v>1389278</v>
      </c>
      <c r="O894" s="5">
        <f>IF(AND($N894&gt;='202401'!$E$2,$N894&lt;='202401'!$F$2),'202401'!$I$2,IF(AND($N894&gt;='202401'!$E$3,$N894&lt;='202401'!$F$3),'202401'!$I$3,IF(AND($N894&gt;='202401'!$E$4,$N894&lt;='202401'!$F$4),'202401'!$I$4,IF(AND($N894&gt;='202401'!$E$5,$N894&lt;='202401'!$F$5),'202401'!$I$5,0))))</f>
        <v>4</v>
      </c>
      <c r="P894" s="5">
        <f>IF(AND($N894&gt;='202401'!$E$2,$N894&lt;='202401'!$F$2),'202401'!$G$2,IF(AND($N894&gt;='202401'!$E$3,$N894&lt;='202401'!$F$3),'202401'!$G$3,IF(AND($N894&gt;='202401'!$E$4,$N894&lt;='202401'!$F$4),'202401'!$G$4,IF(AND($N894&gt;='202401'!$E$5,$N894&lt;='202401'!$F$5),'202401'!$G$5,0))))</f>
        <v>0</v>
      </c>
      <c r="Q894" s="5">
        <f>IF(AND($N894&gt;='202501'!$E$2,$N894&lt;='202501'!$F$2),'202501'!$I$2,IF(AND($N894&gt;='202501'!$E$3,$N894&lt;='202501'!$F$3),'202501'!$I$3,IF(AND($N894&gt;='202501'!$E$4,$N894&lt;='202501'!$F$4),'202501'!$I$4,IF(AND($N894&gt;='202501'!$E$5,$N894&lt;='202501'!$F$5),'202501'!$I$5,0))))</f>
        <v>4</v>
      </c>
      <c r="R894" s="5">
        <f>IF(AND($N894&gt;='202501'!$E$2,$N894&lt;='202501'!$F$2),'202501'!$G$2,IF(AND($N894&gt;='202501'!$E$3,$N894&lt;='202501'!$F$3),'202501'!$G$3,IF(AND($N894&gt;='202501'!$E$4,$N894&lt;='202501'!$F$4),'202501'!$G$4,IF(AND($N894&gt;='202501'!$E$5,$N894&lt;='202501'!$F$5),'202501'!$G$5,0))))</f>
        <v>0</v>
      </c>
      <c r="S894" s="5">
        <f>IF(AND($N894&gt;='202502'!$E$2,$N894&lt;='202502'!$F$2),'202502'!$I$2,IF(AND($N894&gt;='202502'!$E$3,$N894&lt;='202502'!$F$3),'202502'!$I$3,IF(AND($N894&gt;='202502'!$E$4,$N894&lt;='202502'!$F$4),'202502'!$I$4,IF(AND($N894&gt;='202502'!$E$5,$N894&lt;='202502'!$F$5),'202502'!$I$5,0))))</f>
        <v>3</v>
      </c>
      <c r="T894" s="5">
        <f>IF(AND($N894&gt;='202502'!$E$2,$N894&lt;='202502'!$F$2),'202502'!$G$2,IF(AND($N894&gt;='202502'!$E$3,$N894&lt;='202502'!$F$3),'202502'!$G$3,IF(AND($N894&gt;='202502'!$E$4,$N894&lt;='202502'!$F$4),'202502'!$G$4,IF(AND($N894&gt;='202502'!$E$5,$N894&lt;='202502'!$F$5),'202502'!$G$5,0))))</f>
        <v>4267</v>
      </c>
    </row>
    <row r="895" spans="1:20" hidden="1" x14ac:dyDescent="0.25">
      <c r="A895" s="5"/>
      <c r="B895" s="5">
        <v>12439549</v>
      </c>
      <c r="C895" s="5">
        <v>124395496</v>
      </c>
      <c r="D895" s="5" t="s">
        <v>742</v>
      </c>
      <c r="E895" s="5" t="s">
        <v>743</v>
      </c>
      <c r="F895" s="5">
        <v>959876</v>
      </c>
      <c r="G895" s="5">
        <v>959876</v>
      </c>
      <c r="H895" s="5">
        <v>2050740</v>
      </c>
      <c r="I895" s="5">
        <v>959876</v>
      </c>
      <c r="J895" s="5">
        <v>959876</v>
      </c>
      <c r="K895" s="5">
        <v>2056778</v>
      </c>
      <c r="L895" s="4">
        <f t="shared" si="13"/>
        <v>7947022</v>
      </c>
      <c r="M895" s="5">
        <v>6</v>
      </c>
      <c r="N895" s="8">
        <v>1324503</v>
      </c>
      <c r="O895" s="5">
        <f>IF(AND($N895&gt;='202401'!$E$2,$N895&lt;='202401'!$F$2),'202401'!$I$2,IF(AND($N895&gt;='202401'!$E$3,$N895&lt;='202401'!$F$3),'202401'!$I$3,IF(AND($N895&gt;='202401'!$E$4,$N895&lt;='202401'!$F$4),'202401'!$I$4,IF(AND($N895&gt;='202401'!$E$5,$N895&lt;='202401'!$F$5),'202401'!$I$5,0))))</f>
        <v>3</v>
      </c>
      <c r="P895" s="5">
        <f>IF(AND($N895&gt;='202401'!$E$2,$N895&lt;='202401'!$F$2),'202401'!$G$2,IF(AND($N895&gt;='202401'!$E$3,$N895&lt;='202401'!$F$3),'202401'!$G$3,IF(AND($N895&gt;='202401'!$E$4,$N895&lt;='202401'!$F$4),'202401'!$G$4,IF(AND($N895&gt;='202401'!$E$5,$N895&lt;='202401'!$F$5),'202401'!$G$5,0))))</f>
        <v>4119</v>
      </c>
      <c r="Q895" s="5">
        <f>IF(AND($N895&gt;='202501'!$E$2,$N895&lt;='202501'!$F$2),'202501'!$I$2,IF(AND($N895&gt;='202501'!$E$3,$N895&lt;='202501'!$F$3),'202501'!$I$3,IF(AND($N895&gt;='202501'!$E$4,$N895&lt;='202501'!$F$4),'202501'!$I$4,IF(AND($N895&gt;='202501'!$E$5,$N895&lt;='202501'!$F$5),'202501'!$I$5,0))))</f>
        <v>3</v>
      </c>
      <c r="R895" s="5">
        <f>IF(AND($N895&gt;='202501'!$E$2,$N895&lt;='202501'!$F$2),'202501'!$G$2,IF(AND($N895&gt;='202501'!$E$3,$N895&lt;='202501'!$F$3),'202501'!$G$3,IF(AND($N895&gt;='202501'!$E$4,$N895&lt;='202501'!$F$4),'202501'!$G$4,IF(AND($N895&gt;='202501'!$E$5,$N895&lt;='202501'!$F$5),'202501'!$G$5,0))))</f>
        <v>4119</v>
      </c>
      <c r="S895" s="5">
        <f>IF(AND($N895&gt;='202502'!$E$2,$N895&lt;='202502'!$F$2),'202502'!$I$2,IF(AND($N895&gt;='202502'!$E$3,$N895&lt;='202502'!$F$3),'202502'!$I$3,IF(AND($N895&gt;='202502'!$E$4,$N895&lt;='202502'!$F$4),'202502'!$I$4,IF(AND($N895&gt;='202502'!$E$5,$N895&lt;='202502'!$F$5),'202502'!$I$5,0))))</f>
        <v>3</v>
      </c>
      <c r="T895" s="5">
        <f>IF(AND($N895&gt;='202502'!$E$2,$N895&lt;='202502'!$F$2),'202502'!$G$2,IF(AND($N895&gt;='202502'!$E$3,$N895&lt;='202502'!$F$3),'202502'!$G$3,IF(AND($N895&gt;='202502'!$E$4,$N895&lt;='202502'!$F$4),'202502'!$G$4,IF(AND($N895&gt;='202502'!$E$5,$N895&lt;='202502'!$F$5),'202502'!$G$5,0))))</f>
        <v>4267</v>
      </c>
    </row>
    <row r="896" spans="1:20" hidden="1" x14ac:dyDescent="0.25">
      <c r="A896" s="5"/>
      <c r="B896" s="5">
        <v>16626446</v>
      </c>
      <c r="C896" s="5">
        <v>166264464</v>
      </c>
      <c r="D896" s="5" t="s">
        <v>1783</v>
      </c>
      <c r="E896" s="5" t="s">
        <v>1784</v>
      </c>
      <c r="F896" s="5">
        <v>3336216</v>
      </c>
      <c r="G896" s="5">
        <v>3336216</v>
      </c>
      <c r="H896" s="5">
        <v>5610357</v>
      </c>
      <c r="I896" s="5"/>
      <c r="J896" s="5"/>
      <c r="K896" s="5"/>
      <c r="L896" s="4">
        <f t="shared" si="13"/>
        <v>12282789</v>
      </c>
      <c r="M896" s="5">
        <v>3</v>
      </c>
      <c r="N896" s="8">
        <v>4094263</v>
      </c>
      <c r="O896" s="5">
        <f>IF(AND($N896&gt;='202401'!$E$2,$N896&lt;='202401'!$F$2),'202401'!$I$2,IF(AND($N896&gt;='202401'!$E$3,$N896&lt;='202401'!$F$3),'202401'!$I$3,IF(AND($N896&gt;='202401'!$E$4,$N896&lt;='202401'!$F$4),'202401'!$I$4,IF(AND($N896&gt;='202401'!$E$5,$N896&lt;='202401'!$F$5),'202401'!$I$5,0))))</f>
        <v>4</v>
      </c>
      <c r="P896" s="5">
        <f>IF(AND($N896&gt;='202401'!$E$2,$N896&lt;='202401'!$F$2),'202401'!$G$2,IF(AND($N896&gt;='202401'!$E$3,$N896&lt;='202401'!$F$3),'202401'!$G$3,IF(AND($N896&gt;='202401'!$E$4,$N896&lt;='202401'!$F$4),'202401'!$G$4,IF(AND($N896&gt;='202401'!$E$5,$N896&lt;='202401'!$F$5),'202401'!$G$5,0))))</f>
        <v>0</v>
      </c>
      <c r="Q896" s="5">
        <f>IF(AND($N896&gt;='202501'!$E$2,$N896&lt;='202501'!$F$2),'202501'!$I$2,IF(AND($N896&gt;='202501'!$E$3,$N896&lt;='202501'!$F$3),'202501'!$I$3,IF(AND($N896&gt;='202501'!$E$4,$N896&lt;='202501'!$F$4),'202501'!$I$4,IF(AND($N896&gt;='202501'!$E$5,$N896&lt;='202501'!$F$5),'202501'!$I$5,0))))</f>
        <v>4</v>
      </c>
      <c r="R896" s="5">
        <f>IF(AND($N896&gt;='202501'!$E$2,$N896&lt;='202501'!$F$2),'202501'!$G$2,IF(AND($N896&gt;='202501'!$E$3,$N896&lt;='202501'!$F$3),'202501'!$G$3,IF(AND($N896&gt;='202501'!$E$4,$N896&lt;='202501'!$F$4),'202501'!$G$4,IF(AND($N896&gt;='202501'!$E$5,$N896&lt;='202501'!$F$5),'202501'!$G$5,0))))</f>
        <v>0</v>
      </c>
      <c r="S896" s="5">
        <f>IF(AND($N896&gt;='202502'!$E$2,$N896&lt;='202502'!$F$2),'202502'!$I$2,IF(AND($N896&gt;='202502'!$E$3,$N896&lt;='202502'!$F$3),'202502'!$I$3,IF(AND($N896&gt;='202502'!$E$4,$N896&lt;='202502'!$F$4),'202502'!$I$4,IF(AND($N896&gt;='202502'!$E$5,$N896&lt;='202502'!$F$5),'202502'!$I$5,0))))</f>
        <v>4</v>
      </c>
      <c r="T896" s="5">
        <f>IF(AND($N896&gt;='202502'!$E$2,$N896&lt;='202502'!$F$2),'202502'!$G$2,IF(AND($N896&gt;='202502'!$E$3,$N896&lt;='202502'!$F$3),'202502'!$G$3,IF(AND($N896&gt;='202502'!$E$4,$N896&lt;='202502'!$F$4),'202502'!$G$4,IF(AND($N896&gt;='202502'!$E$5,$N896&lt;='202502'!$F$5),'202502'!$G$5,0))))</f>
        <v>0</v>
      </c>
    </row>
    <row r="897" spans="1:20" hidden="1" x14ac:dyDescent="0.25">
      <c r="A897" s="5"/>
      <c r="B897" s="5">
        <v>15714219</v>
      </c>
      <c r="C897" s="5">
        <v>157142194</v>
      </c>
      <c r="D897" s="5" t="s">
        <v>1506</v>
      </c>
      <c r="E897" s="5" t="s">
        <v>1507</v>
      </c>
      <c r="F897" s="5">
        <v>3040000</v>
      </c>
      <c r="G897" s="5">
        <v>3110793</v>
      </c>
      <c r="H897" s="5">
        <v>5369050</v>
      </c>
      <c r="I897" s="5">
        <v>3040000</v>
      </c>
      <c r="J897" s="5">
        <v>3164231</v>
      </c>
      <c r="K897" s="5">
        <v>5412416</v>
      </c>
      <c r="L897" s="4">
        <f t="shared" si="13"/>
        <v>23136490</v>
      </c>
      <c r="M897" s="5">
        <v>6</v>
      </c>
      <c r="N897" s="8">
        <v>3856081</v>
      </c>
      <c r="O897" s="5">
        <f>IF(AND($N897&gt;='202401'!$E$2,$N897&lt;='202401'!$F$2),'202401'!$I$2,IF(AND($N897&gt;='202401'!$E$3,$N897&lt;='202401'!$F$3),'202401'!$I$3,IF(AND($N897&gt;='202401'!$E$4,$N897&lt;='202401'!$F$4),'202401'!$I$4,IF(AND($N897&gt;='202401'!$E$5,$N897&lt;='202401'!$F$5),'202401'!$I$5,0))))</f>
        <v>4</v>
      </c>
      <c r="P897" s="5">
        <f>IF(AND($N897&gt;='202401'!$E$2,$N897&lt;='202401'!$F$2),'202401'!$G$2,IF(AND($N897&gt;='202401'!$E$3,$N897&lt;='202401'!$F$3),'202401'!$G$3,IF(AND($N897&gt;='202401'!$E$4,$N897&lt;='202401'!$F$4),'202401'!$G$4,IF(AND($N897&gt;='202401'!$E$5,$N897&lt;='202401'!$F$5),'202401'!$G$5,0))))</f>
        <v>0</v>
      </c>
      <c r="Q897" s="5">
        <f>IF(AND($N897&gt;='202501'!$E$2,$N897&lt;='202501'!$F$2),'202501'!$I$2,IF(AND($N897&gt;='202501'!$E$3,$N897&lt;='202501'!$F$3),'202501'!$I$3,IF(AND($N897&gt;='202501'!$E$4,$N897&lt;='202501'!$F$4),'202501'!$I$4,IF(AND($N897&gt;='202501'!$E$5,$N897&lt;='202501'!$F$5),'202501'!$I$5,0))))</f>
        <v>4</v>
      </c>
      <c r="R897" s="5">
        <f>IF(AND($N897&gt;='202501'!$E$2,$N897&lt;='202501'!$F$2),'202501'!$G$2,IF(AND($N897&gt;='202501'!$E$3,$N897&lt;='202501'!$F$3),'202501'!$G$3,IF(AND($N897&gt;='202501'!$E$4,$N897&lt;='202501'!$F$4),'202501'!$G$4,IF(AND($N897&gt;='202501'!$E$5,$N897&lt;='202501'!$F$5),'202501'!$G$5,0))))</f>
        <v>0</v>
      </c>
      <c r="S897" s="5">
        <f>IF(AND($N897&gt;='202502'!$E$2,$N897&lt;='202502'!$F$2),'202502'!$I$2,IF(AND($N897&gt;='202502'!$E$3,$N897&lt;='202502'!$F$3),'202502'!$I$3,IF(AND($N897&gt;='202502'!$E$4,$N897&lt;='202502'!$F$4),'202502'!$I$4,IF(AND($N897&gt;='202502'!$E$5,$N897&lt;='202502'!$F$5),'202502'!$I$5,0))))</f>
        <v>4</v>
      </c>
      <c r="T897" s="5">
        <f>IF(AND($N897&gt;='202502'!$E$2,$N897&lt;='202502'!$F$2),'202502'!$G$2,IF(AND($N897&gt;='202502'!$E$3,$N897&lt;='202502'!$F$3),'202502'!$G$3,IF(AND($N897&gt;='202502'!$E$4,$N897&lt;='202502'!$F$4),'202502'!$G$4,IF(AND($N897&gt;='202502'!$E$5,$N897&lt;='202502'!$F$5),'202502'!$G$5,0))))</f>
        <v>0</v>
      </c>
    </row>
    <row r="898" spans="1:20" hidden="1" x14ac:dyDescent="0.25">
      <c r="A898" s="5"/>
      <c r="B898" s="5">
        <v>11634242</v>
      </c>
      <c r="C898" s="5">
        <v>116342421</v>
      </c>
      <c r="D898" s="5" t="s">
        <v>612</v>
      </c>
      <c r="E898" s="5" t="s">
        <v>613</v>
      </c>
      <c r="F898" s="5">
        <v>2768158</v>
      </c>
      <c r="G898" s="5">
        <v>2768158</v>
      </c>
      <c r="H898" s="5">
        <v>4882673</v>
      </c>
      <c r="I898" s="5">
        <v>2768158</v>
      </c>
      <c r="J898" s="5">
        <v>2768158</v>
      </c>
      <c r="K898" s="5">
        <v>4900039</v>
      </c>
      <c r="L898" s="4">
        <f t="shared" si="13"/>
        <v>20855344</v>
      </c>
      <c r="M898" s="5">
        <v>6</v>
      </c>
      <c r="N898" s="8">
        <v>3475890</v>
      </c>
      <c r="O898" s="5">
        <f>IF(AND($N898&gt;='202401'!$E$2,$N898&lt;='202401'!$F$2),'202401'!$I$2,IF(AND($N898&gt;='202401'!$E$3,$N898&lt;='202401'!$F$3),'202401'!$I$3,IF(AND($N898&gt;='202401'!$E$4,$N898&lt;='202401'!$F$4),'202401'!$I$4,IF(AND($N898&gt;='202401'!$E$5,$N898&lt;='202401'!$F$5),'202401'!$I$5,0))))</f>
        <v>4</v>
      </c>
      <c r="P898" s="5">
        <f>IF(AND($N898&gt;='202401'!$E$2,$N898&lt;='202401'!$F$2),'202401'!$G$2,IF(AND($N898&gt;='202401'!$E$3,$N898&lt;='202401'!$F$3),'202401'!$G$3,IF(AND($N898&gt;='202401'!$E$4,$N898&lt;='202401'!$F$4),'202401'!$G$4,IF(AND($N898&gt;='202401'!$E$5,$N898&lt;='202401'!$F$5),'202401'!$G$5,0))))</f>
        <v>0</v>
      </c>
      <c r="Q898" s="5">
        <f>IF(AND($N898&gt;='202501'!$E$2,$N898&lt;='202501'!$F$2),'202501'!$I$2,IF(AND($N898&gt;='202501'!$E$3,$N898&lt;='202501'!$F$3),'202501'!$I$3,IF(AND($N898&gt;='202501'!$E$4,$N898&lt;='202501'!$F$4),'202501'!$I$4,IF(AND($N898&gt;='202501'!$E$5,$N898&lt;='202501'!$F$5),'202501'!$I$5,0))))</f>
        <v>4</v>
      </c>
      <c r="R898" s="5">
        <f>IF(AND($N898&gt;='202501'!$E$2,$N898&lt;='202501'!$F$2),'202501'!$G$2,IF(AND($N898&gt;='202501'!$E$3,$N898&lt;='202501'!$F$3),'202501'!$G$3,IF(AND($N898&gt;='202501'!$E$4,$N898&lt;='202501'!$F$4),'202501'!$G$4,IF(AND($N898&gt;='202501'!$E$5,$N898&lt;='202501'!$F$5),'202501'!$G$5,0))))</f>
        <v>0</v>
      </c>
      <c r="S898" s="5">
        <f>IF(AND($N898&gt;='202502'!$E$2,$N898&lt;='202502'!$F$2),'202502'!$I$2,IF(AND($N898&gt;='202502'!$E$3,$N898&lt;='202502'!$F$3),'202502'!$I$3,IF(AND($N898&gt;='202502'!$E$4,$N898&lt;='202502'!$F$4),'202502'!$I$4,IF(AND($N898&gt;='202502'!$E$5,$N898&lt;='202502'!$F$5),'202502'!$I$5,0))))</f>
        <v>4</v>
      </c>
      <c r="T898" s="5">
        <f>IF(AND($N898&gt;='202502'!$E$2,$N898&lt;='202502'!$F$2),'202502'!$G$2,IF(AND($N898&gt;='202502'!$E$3,$N898&lt;='202502'!$F$3),'202502'!$G$3,IF(AND($N898&gt;='202502'!$E$4,$N898&lt;='202502'!$F$4),'202502'!$G$4,IF(AND($N898&gt;='202502'!$E$5,$N898&lt;='202502'!$F$5),'202502'!$G$5,0))))</f>
        <v>0</v>
      </c>
    </row>
    <row r="899" spans="1:20" hidden="1" x14ac:dyDescent="0.25">
      <c r="A899" s="5"/>
      <c r="B899" s="5">
        <v>9421730</v>
      </c>
      <c r="C899" s="5" t="s">
        <v>301</v>
      </c>
      <c r="D899" s="5" t="s">
        <v>302</v>
      </c>
      <c r="E899" s="5" t="s">
        <v>303</v>
      </c>
      <c r="F899" s="5">
        <v>2768158</v>
      </c>
      <c r="G899" s="5">
        <v>2768158</v>
      </c>
      <c r="H899" s="5">
        <v>4882673</v>
      </c>
      <c r="I899" s="5">
        <v>2768158</v>
      </c>
      <c r="J899" s="5">
        <v>2768158</v>
      </c>
      <c r="K899" s="5">
        <v>4900039</v>
      </c>
      <c r="L899" s="4">
        <f t="shared" ref="L899:L962" si="14">SUM(F899:K899)</f>
        <v>20855344</v>
      </c>
      <c r="M899" s="5">
        <v>6</v>
      </c>
      <c r="N899" s="8">
        <v>3475890</v>
      </c>
      <c r="O899" s="5">
        <f>IF(AND($N899&gt;='202401'!$E$2,$N899&lt;='202401'!$F$2),'202401'!$I$2,IF(AND($N899&gt;='202401'!$E$3,$N899&lt;='202401'!$F$3),'202401'!$I$3,IF(AND($N899&gt;='202401'!$E$4,$N899&lt;='202401'!$F$4),'202401'!$I$4,IF(AND($N899&gt;='202401'!$E$5,$N899&lt;='202401'!$F$5),'202401'!$I$5,0))))</f>
        <v>4</v>
      </c>
      <c r="P899" s="5">
        <f>IF(AND($N899&gt;='202401'!$E$2,$N899&lt;='202401'!$F$2),'202401'!$G$2,IF(AND($N899&gt;='202401'!$E$3,$N899&lt;='202401'!$F$3),'202401'!$G$3,IF(AND($N899&gt;='202401'!$E$4,$N899&lt;='202401'!$F$4),'202401'!$G$4,IF(AND($N899&gt;='202401'!$E$5,$N899&lt;='202401'!$F$5),'202401'!$G$5,0))))</f>
        <v>0</v>
      </c>
      <c r="Q899" s="5">
        <f>IF(AND($N899&gt;='202501'!$E$2,$N899&lt;='202501'!$F$2),'202501'!$I$2,IF(AND($N899&gt;='202501'!$E$3,$N899&lt;='202501'!$F$3),'202501'!$I$3,IF(AND($N899&gt;='202501'!$E$4,$N899&lt;='202501'!$F$4),'202501'!$I$4,IF(AND($N899&gt;='202501'!$E$5,$N899&lt;='202501'!$F$5),'202501'!$I$5,0))))</f>
        <v>4</v>
      </c>
      <c r="R899" s="5">
        <f>IF(AND($N899&gt;='202501'!$E$2,$N899&lt;='202501'!$F$2),'202501'!$G$2,IF(AND($N899&gt;='202501'!$E$3,$N899&lt;='202501'!$F$3),'202501'!$G$3,IF(AND($N899&gt;='202501'!$E$4,$N899&lt;='202501'!$F$4),'202501'!$G$4,IF(AND($N899&gt;='202501'!$E$5,$N899&lt;='202501'!$F$5),'202501'!$G$5,0))))</f>
        <v>0</v>
      </c>
      <c r="S899" s="5">
        <f>IF(AND($N899&gt;='202502'!$E$2,$N899&lt;='202502'!$F$2),'202502'!$I$2,IF(AND($N899&gt;='202502'!$E$3,$N899&lt;='202502'!$F$3),'202502'!$I$3,IF(AND($N899&gt;='202502'!$E$4,$N899&lt;='202502'!$F$4),'202502'!$I$4,IF(AND($N899&gt;='202502'!$E$5,$N899&lt;='202502'!$F$5),'202502'!$I$5,0))))</f>
        <v>4</v>
      </c>
      <c r="T899" s="5">
        <f>IF(AND($N899&gt;='202502'!$E$2,$N899&lt;='202502'!$F$2),'202502'!$G$2,IF(AND($N899&gt;='202502'!$E$3,$N899&lt;='202502'!$F$3),'202502'!$G$3,IF(AND($N899&gt;='202502'!$E$4,$N899&lt;='202502'!$F$4),'202502'!$G$4,IF(AND($N899&gt;='202502'!$E$5,$N899&lt;='202502'!$F$5),'202502'!$G$5,0))))</f>
        <v>0</v>
      </c>
    </row>
    <row r="900" spans="1:20" hidden="1" x14ac:dyDescent="0.25">
      <c r="A900" s="5"/>
      <c r="B900" s="5">
        <v>13524885</v>
      </c>
      <c r="C900" s="5">
        <v>135248851</v>
      </c>
      <c r="D900" s="5" t="s">
        <v>1017</v>
      </c>
      <c r="E900" s="5" t="s">
        <v>1018</v>
      </c>
      <c r="F900" s="5">
        <v>1749510</v>
      </c>
      <c r="G900" s="5">
        <v>1749510</v>
      </c>
      <c r="H900" s="5">
        <v>3236973</v>
      </c>
      <c r="I900" s="5">
        <v>1749510</v>
      </c>
      <c r="J900" s="5">
        <v>1749510</v>
      </c>
      <c r="K900" s="5">
        <v>3248200</v>
      </c>
      <c r="L900" s="4">
        <f t="shared" si="14"/>
        <v>13483213</v>
      </c>
      <c r="M900" s="5">
        <v>6</v>
      </c>
      <c r="N900" s="8">
        <v>2247202</v>
      </c>
      <c r="O900" s="5">
        <f>IF(AND($N900&gt;='202401'!$E$2,$N900&lt;='202401'!$F$2),'202401'!$I$2,IF(AND($N900&gt;='202401'!$E$3,$N900&lt;='202401'!$F$3),'202401'!$I$3,IF(AND($N900&gt;='202401'!$E$4,$N900&lt;='202401'!$F$4),'202401'!$I$4,IF(AND($N900&gt;='202401'!$E$5,$N900&lt;='202401'!$F$5),'202401'!$I$5,0))))</f>
        <v>4</v>
      </c>
      <c r="P900" s="5">
        <f>IF(AND($N900&gt;='202401'!$E$2,$N900&lt;='202401'!$F$2),'202401'!$G$2,IF(AND($N900&gt;='202401'!$E$3,$N900&lt;='202401'!$F$3),'202401'!$G$3,IF(AND($N900&gt;='202401'!$E$4,$N900&lt;='202401'!$F$4),'202401'!$G$4,IF(AND($N900&gt;='202401'!$E$5,$N900&lt;='202401'!$F$5),'202401'!$G$5,0))))</f>
        <v>0</v>
      </c>
      <c r="Q900" s="5">
        <f>IF(AND($N900&gt;='202501'!$E$2,$N900&lt;='202501'!$F$2),'202501'!$I$2,IF(AND($N900&gt;='202501'!$E$3,$N900&lt;='202501'!$F$3),'202501'!$I$3,IF(AND($N900&gt;='202501'!$E$4,$N900&lt;='202501'!$F$4),'202501'!$I$4,IF(AND($N900&gt;='202501'!$E$5,$N900&lt;='202501'!$F$5),'202501'!$I$5,0))))</f>
        <v>4</v>
      </c>
      <c r="R900" s="5">
        <f>IF(AND($N900&gt;='202501'!$E$2,$N900&lt;='202501'!$F$2),'202501'!$G$2,IF(AND($N900&gt;='202501'!$E$3,$N900&lt;='202501'!$F$3),'202501'!$G$3,IF(AND($N900&gt;='202501'!$E$4,$N900&lt;='202501'!$F$4),'202501'!$G$4,IF(AND($N900&gt;='202501'!$E$5,$N900&lt;='202501'!$F$5),'202501'!$G$5,0))))</f>
        <v>0</v>
      </c>
      <c r="S900" s="5">
        <f>IF(AND($N900&gt;='202502'!$E$2,$N900&lt;='202502'!$F$2),'202502'!$I$2,IF(AND($N900&gt;='202502'!$E$3,$N900&lt;='202502'!$F$3),'202502'!$I$3,IF(AND($N900&gt;='202502'!$E$4,$N900&lt;='202502'!$F$4),'202502'!$I$4,IF(AND($N900&gt;='202502'!$E$5,$N900&lt;='202502'!$F$5),'202502'!$I$5,0))))</f>
        <v>4</v>
      </c>
      <c r="T900" s="5">
        <f>IF(AND($N900&gt;='202502'!$E$2,$N900&lt;='202502'!$F$2),'202502'!$G$2,IF(AND($N900&gt;='202502'!$E$3,$N900&lt;='202502'!$F$3),'202502'!$G$3,IF(AND($N900&gt;='202502'!$E$4,$N900&lt;='202502'!$F$4),'202502'!$G$4,IF(AND($N900&gt;='202502'!$E$5,$N900&lt;='202502'!$F$5),'202502'!$G$5,0))))</f>
        <v>0</v>
      </c>
    </row>
    <row r="901" spans="1:20" hidden="1" x14ac:dyDescent="0.25">
      <c r="A901" s="5"/>
      <c r="B901" s="5">
        <v>17921994</v>
      </c>
      <c r="C901" s="5">
        <v>179219948</v>
      </c>
      <c r="D901" s="5" t="s">
        <v>2010</v>
      </c>
      <c r="E901" s="5" t="s">
        <v>2011</v>
      </c>
      <c r="F901" s="5">
        <v>1731939</v>
      </c>
      <c r="G901" s="5">
        <v>1731939</v>
      </c>
      <c r="H901" s="5">
        <v>2966351</v>
      </c>
      <c r="I901" s="5">
        <v>1731939</v>
      </c>
      <c r="J901" s="5">
        <v>1867312</v>
      </c>
      <c r="K901" s="5">
        <v>2977069</v>
      </c>
      <c r="L901" s="4">
        <f t="shared" si="14"/>
        <v>13006549</v>
      </c>
      <c r="M901" s="5">
        <v>6</v>
      </c>
      <c r="N901" s="8">
        <v>2167758</v>
      </c>
      <c r="O901" s="5">
        <f>IF(AND($N901&gt;='202401'!$E$2,$N901&lt;='202401'!$F$2),'202401'!$I$2,IF(AND($N901&gt;='202401'!$E$3,$N901&lt;='202401'!$F$3),'202401'!$I$3,IF(AND($N901&gt;='202401'!$E$4,$N901&lt;='202401'!$F$4),'202401'!$I$4,IF(AND($N901&gt;='202401'!$E$5,$N901&lt;='202401'!$F$5),'202401'!$I$5,0))))</f>
        <v>4</v>
      </c>
      <c r="P901" s="5">
        <f>IF(AND($N901&gt;='202401'!$E$2,$N901&lt;='202401'!$F$2),'202401'!$G$2,IF(AND($N901&gt;='202401'!$E$3,$N901&lt;='202401'!$F$3),'202401'!$G$3,IF(AND($N901&gt;='202401'!$E$4,$N901&lt;='202401'!$F$4),'202401'!$G$4,IF(AND($N901&gt;='202401'!$E$5,$N901&lt;='202401'!$F$5),'202401'!$G$5,0))))</f>
        <v>0</v>
      </c>
      <c r="Q901" s="5">
        <f>IF(AND($N901&gt;='202501'!$E$2,$N901&lt;='202501'!$F$2),'202501'!$I$2,IF(AND($N901&gt;='202501'!$E$3,$N901&lt;='202501'!$F$3),'202501'!$I$3,IF(AND($N901&gt;='202501'!$E$4,$N901&lt;='202501'!$F$4),'202501'!$I$4,IF(AND($N901&gt;='202501'!$E$5,$N901&lt;='202501'!$F$5),'202501'!$I$5,0))))</f>
        <v>4</v>
      </c>
      <c r="R901" s="5">
        <f>IF(AND($N901&gt;='202501'!$E$2,$N901&lt;='202501'!$F$2),'202501'!$G$2,IF(AND($N901&gt;='202501'!$E$3,$N901&lt;='202501'!$F$3),'202501'!$G$3,IF(AND($N901&gt;='202501'!$E$4,$N901&lt;='202501'!$F$4),'202501'!$G$4,IF(AND($N901&gt;='202501'!$E$5,$N901&lt;='202501'!$F$5),'202501'!$G$5,0))))</f>
        <v>0</v>
      </c>
      <c r="S901" s="5">
        <f>IF(AND($N901&gt;='202502'!$E$2,$N901&lt;='202502'!$F$2),'202502'!$I$2,IF(AND($N901&gt;='202502'!$E$3,$N901&lt;='202502'!$F$3),'202502'!$I$3,IF(AND($N901&gt;='202502'!$E$4,$N901&lt;='202502'!$F$4),'202502'!$I$4,IF(AND($N901&gt;='202502'!$E$5,$N901&lt;='202502'!$F$5),'202502'!$I$5,0))))</f>
        <v>4</v>
      </c>
      <c r="T901" s="5">
        <f>IF(AND($N901&gt;='202502'!$E$2,$N901&lt;='202502'!$F$2),'202502'!$G$2,IF(AND($N901&gt;='202502'!$E$3,$N901&lt;='202502'!$F$3),'202502'!$G$3,IF(AND($N901&gt;='202502'!$E$4,$N901&lt;='202502'!$F$4),'202502'!$G$4,IF(AND($N901&gt;='202502'!$E$5,$N901&lt;='202502'!$F$5),'202502'!$G$5,0))))</f>
        <v>0</v>
      </c>
    </row>
    <row r="902" spans="1:20" hidden="1" x14ac:dyDescent="0.25">
      <c r="A902" s="5"/>
      <c r="B902" s="5">
        <v>16558550</v>
      </c>
      <c r="C902" s="5" t="s">
        <v>1762</v>
      </c>
      <c r="D902" s="5" t="s">
        <v>1763</v>
      </c>
      <c r="E902" s="5" t="s">
        <v>1764</v>
      </c>
      <c r="F902" s="5">
        <v>1828141</v>
      </c>
      <c r="G902" s="5">
        <v>1828141</v>
      </c>
      <c r="H902" s="5">
        <v>3479725</v>
      </c>
      <c r="I902" s="5">
        <v>1828141</v>
      </c>
      <c r="J902" s="5">
        <v>1828141</v>
      </c>
      <c r="K902" s="5">
        <v>3898299</v>
      </c>
      <c r="L902" s="4">
        <f t="shared" si="14"/>
        <v>14690588</v>
      </c>
      <c r="M902" s="5">
        <v>6</v>
      </c>
      <c r="N902" s="8">
        <v>2448431</v>
      </c>
      <c r="O902" s="5">
        <f>IF(AND($N902&gt;='202401'!$E$2,$N902&lt;='202401'!$F$2),'202401'!$I$2,IF(AND($N902&gt;='202401'!$E$3,$N902&lt;='202401'!$F$3),'202401'!$I$3,IF(AND($N902&gt;='202401'!$E$4,$N902&lt;='202401'!$F$4),'202401'!$I$4,IF(AND($N902&gt;='202401'!$E$5,$N902&lt;='202401'!$F$5),'202401'!$I$5,0))))</f>
        <v>4</v>
      </c>
      <c r="P902" s="5">
        <f>IF(AND($N902&gt;='202401'!$E$2,$N902&lt;='202401'!$F$2),'202401'!$G$2,IF(AND($N902&gt;='202401'!$E$3,$N902&lt;='202401'!$F$3),'202401'!$G$3,IF(AND($N902&gt;='202401'!$E$4,$N902&lt;='202401'!$F$4),'202401'!$G$4,IF(AND($N902&gt;='202401'!$E$5,$N902&lt;='202401'!$F$5),'202401'!$G$5,0))))</f>
        <v>0</v>
      </c>
      <c r="Q902" s="5">
        <f>IF(AND($N902&gt;='202501'!$E$2,$N902&lt;='202501'!$F$2),'202501'!$I$2,IF(AND($N902&gt;='202501'!$E$3,$N902&lt;='202501'!$F$3),'202501'!$I$3,IF(AND($N902&gt;='202501'!$E$4,$N902&lt;='202501'!$F$4),'202501'!$I$4,IF(AND($N902&gt;='202501'!$E$5,$N902&lt;='202501'!$F$5),'202501'!$I$5,0))))</f>
        <v>4</v>
      </c>
      <c r="R902" s="5">
        <f>IF(AND($N902&gt;='202501'!$E$2,$N902&lt;='202501'!$F$2),'202501'!$G$2,IF(AND($N902&gt;='202501'!$E$3,$N902&lt;='202501'!$F$3),'202501'!$G$3,IF(AND($N902&gt;='202501'!$E$4,$N902&lt;='202501'!$F$4),'202501'!$G$4,IF(AND($N902&gt;='202501'!$E$5,$N902&lt;='202501'!$F$5),'202501'!$G$5,0))))</f>
        <v>0</v>
      </c>
      <c r="S902" s="5">
        <f>IF(AND($N902&gt;='202502'!$E$2,$N902&lt;='202502'!$F$2),'202502'!$I$2,IF(AND($N902&gt;='202502'!$E$3,$N902&lt;='202502'!$F$3),'202502'!$I$3,IF(AND($N902&gt;='202502'!$E$4,$N902&lt;='202502'!$F$4),'202502'!$I$4,IF(AND($N902&gt;='202502'!$E$5,$N902&lt;='202502'!$F$5),'202502'!$I$5,0))))</f>
        <v>4</v>
      </c>
      <c r="T902" s="5">
        <f>IF(AND($N902&gt;='202502'!$E$2,$N902&lt;='202502'!$F$2),'202502'!$G$2,IF(AND($N902&gt;='202502'!$E$3,$N902&lt;='202502'!$F$3),'202502'!$G$3,IF(AND($N902&gt;='202502'!$E$4,$N902&lt;='202502'!$F$4),'202502'!$G$4,IF(AND($N902&gt;='202502'!$E$5,$N902&lt;='202502'!$F$5),'202502'!$G$5,0))))</f>
        <v>0</v>
      </c>
    </row>
    <row r="903" spans="1:20" hidden="1" x14ac:dyDescent="0.25">
      <c r="A903" s="5"/>
      <c r="B903" s="5">
        <v>16924889</v>
      </c>
      <c r="C903" s="5">
        <v>169248893</v>
      </c>
      <c r="D903" s="5" t="s">
        <v>1839</v>
      </c>
      <c r="E903" s="5" t="s">
        <v>1840</v>
      </c>
      <c r="F903" s="5">
        <v>1169535</v>
      </c>
      <c r="G903" s="5">
        <v>1169535</v>
      </c>
      <c r="H903" s="5">
        <v>2242689</v>
      </c>
      <c r="I903" s="5">
        <v>1169535</v>
      </c>
      <c r="J903" s="5">
        <v>1169535</v>
      </c>
      <c r="K903" s="5">
        <v>2250325</v>
      </c>
      <c r="L903" s="4">
        <f t="shared" si="14"/>
        <v>9171154</v>
      </c>
      <c r="M903" s="5">
        <v>6</v>
      </c>
      <c r="N903" s="8">
        <v>1528525</v>
      </c>
      <c r="O903" s="5">
        <f>IF(AND($N903&gt;='202401'!$E$2,$N903&lt;='202401'!$F$2),'202401'!$I$2,IF(AND($N903&gt;='202401'!$E$3,$N903&lt;='202401'!$F$3),'202401'!$I$3,IF(AND($N903&gt;='202401'!$E$4,$N903&lt;='202401'!$F$4),'202401'!$I$4,IF(AND($N903&gt;='202401'!$E$5,$N903&lt;='202401'!$F$5),'202401'!$I$5,0))))</f>
        <v>4</v>
      </c>
      <c r="P903" s="5">
        <f>IF(AND($N903&gt;='202401'!$E$2,$N903&lt;='202401'!$F$2),'202401'!$G$2,IF(AND($N903&gt;='202401'!$E$3,$N903&lt;='202401'!$F$3),'202401'!$G$3,IF(AND($N903&gt;='202401'!$E$4,$N903&lt;='202401'!$F$4),'202401'!$G$4,IF(AND($N903&gt;='202401'!$E$5,$N903&lt;='202401'!$F$5),'202401'!$G$5,0))))</f>
        <v>0</v>
      </c>
      <c r="Q903" s="5">
        <f>IF(AND($N903&gt;='202501'!$E$2,$N903&lt;='202501'!$F$2),'202501'!$I$2,IF(AND($N903&gt;='202501'!$E$3,$N903&lt;='202501'!$F$3),'202501'!$I$3,IF(AND($N903&gt;='202501'!$E$4,$N903&lt;='202501'!$F$4),'202501'!$I$4,IF(AND($N903&gt;='202501'!$E$5,$N903&lt;='202501'!$F$5),'202501'!$I$5,0))))</f>
        <v>4</v>
      </c>
      <c r="R903" s="5">
        <f>IF(AND($N903&gt;='202501'!$E$2,$N903&lt;='202501'!$F$2),'202501'!$G$2,IF(AND($N903&gt;='202501'!$E$3,$N903&lt;='202501'!$F$3),'202501'!$G$3,IF(AND($N903&gt;='202501'!$E$4,$N903&lt;='202501'!$F$4),'202501'!$G$4,IF(AND($N903&gt;='202501'!$E$5,$N903&lt;='202501'!$F$5),'202501'!$G$5,0))))</f>
        <v>0</v>
      </c>
      <c r="S903" s="5">
        <f>IF(AND($N903&gt;='202502'!$E$2,$N903&lt;='202502'!$F$2),'202502'!$I$2,IF(AND($N903&gt;='202502'!$E$3,$N903&lt;='202502'!$F$3),'202502'!$I$3,IF(AND($N903&gt;='202502'!$E$4,$N903&lt;='202502'!$F$4),'202502'!$I$4,IF(AND($N903&gt;='202502'!$E$5,$N903&lt;='202502'!$F$5),'202502'!$I$5,0))))</f>
        <v>4</v>
      </c>
      <c r="T903" s="5">
        <f>IF(AND($N903&gt;='202502'!$E$2,$N903&lt;='202502'!$F$2),'202502'!$G$2,IF(AND($N903&gt;='202502'!$E$3,$N903&lt;='202502'!$F$3),'202502'!$G$3,IF(AND($N903&gt;='202502'!$E$4,$N903&lt;='202502'!$F$4),'202502'!$G$4,IF(AND($N903&gt;='202502'!$E$5,$N903&lt;='202502'!$F$5),'202502'!$G$5,0))))</f>
        <v>0</v>
      </c>
    </row>
    <row r="904" spans="1:20" hidden="1" x14ac:dyDescent="0.25">
      <c r="A904" s="5"/>
      <c r="B904" s="5">
        <v>10292567</v>
      </c>
      <c r="C904" s="5" t="s">
        <v>443</v>
      </c>
      <c r="D904" s="5" t="s">
        <v>444</v>
      </c>
      <c r="E904" s="5" t="s">
        <v>445</v>
      </c>
      <c r="F904" s="5"/>
      <c r="G904" s="5"/>
      <c r="H904" s="5"/>
      <c r="I904" s="5"/>
      <c r="J904" s="5"/>
      <c r="K904" s="5">
        <v>295719</v>
      </c>
      <c r="L904" s="4">
        <f t="shared" si="14"/>
        <v>295719</v>
      </c>
      <c r="M904" s="5">
        <v>1</v>
      </c>
      <c r="N904" s="8">
        <v>295719</v>
      </c>
      <c r="O904" s="5">
        <f>IF(AND($N904&gt;='202401'!$E$2,$N904&lt;='202401'!$F$2),'202401'!$I$2,IF(AND($N904&gt;='202401'!$E$3,$N904&lt;='202401'!$F$3),'202401'!$I$3,IF(AND($N904&gt;='202401'!$E$4,$N904&lt;='202401'!$F$4),'202401'!$I$4,IF(AND($N904&gt;='202401'!$E$5,$N904&lt;='202401'!$F$5),'202401'!$I$5,0))))</f>
        <v>1</v>
      </c>
      <c r="P904" s="5">
        <f>IF(AND($N904&gt;='202401'!$E$2,$N904&lt;='202401'!$F$2),'202401'!$G$2,IF(AND($N904&gt;='202401'!$E$3,$N904&lt;='202401'!$F$3),'202401'!$G$3,IF(AND($N904&gt;='202401'!$E$4,$N904&lt;='202401'!$F$4),'202401'!$G$4,IF(AND($N904&gt;='202401'!$E$5,$N904&lt;='202401'!$F$5),'202401'!$G$5,0))))</f>
        <v>21243</v>
      </c>
      <c r="Q904" s="5">
        <f>IF(AND($N904&gt;='202501'!$E$2,$N904&lt;='202501'!$F$2),'202501'!$I$2,IF(AND($N904&gt;='202501'!$E$3,$N904&lt;='202501'!$F$3),'202501'!$I$3,IF(AND($N904&gt;='202501'!$E$4,$N904&lt;='202501'!$F$4),'202501'!$I$4,IF(AND($N904&gt;='202501'!$E$5,$N904&lt;='202501'!$F$5),'202501'!$I$5,0))))</f>
        <v>1</v>
      </c>
      <c r="R904" s="5">
        <f>IF(AND($N904&gt;='202501'!$E$2,$N904&lt;='202501'!$F$2),'202501'!$G$2,IF(AND($N904&gt;='202501'!$E$3,$N904&lt;='202501'!$F$3),'202501'!$G$3,IF(AND($N904&gt;='202501'!$E$4,$N904&lt;='202501'!$F$4),'202501'!$G$4,IF(AND($N904&gt;='202501'!$E$5,$N904&lt;='202501'!$F$5),'202501'!$G$5,0))))</f>
        <v>21243</v>
      </c>
      <c r="S904" s="5">
        <f>IF(AND($N904&gt;='202502'!$E$2,$N904&lt;='202502'!$F$2),'202502'!$I$2,IF(AND($N904&gt;='202502'!$E$3,$N904&lt;='202502'!$F$3),'202502'!$I$3,IF(AND($N904&gt;='202502'!$E$4,$N904&lt;='202502'!$F$4),'202502'!$I$4,IF(AND($N904&gt;='202502'!$E$5,$N904&lt;='202502'!$F$5),'202502'!$I$5,0))))</f>
        <v>1</v>
      </c>
      <c r="T904" s="5">
        <f>IF(AND($N904&gt;='202502'!$E$2,$N904&lt;='202502'!$F$2),'202502'!$G$2,IF(AND($N904&gt;='202502'!$E$3,$N904&lt;='202502'!$F$3),'202502'!$G$3,IF(AND($N904&gt;='202502'!$E$4,$N904&lt;='202502'!$F$4),'202502'!$G$4,IF(AND($N904&gt;='202502'!$E$5,$N904&lt;='202502'!$F$5),'202502'!$G$5,0))))</f>
        <v>22007</v>
      </c>
    </row>
    <row r="905" spans="1:20" hidden="1" x14ac:dyDescent="0.25">
      <c r="A905" s="5"/>
      <c r="B905" s="5">
        <v>16938669</v>
      </c>
      <c r="C905" s="5">
        <v>169386692</v>
      </c>
      <c r="D905" s="5" t="s">
        <v>1847</v>
      </c>
      <c r="E905" s="5" t="s">
        <v>1848</v>
      </c>
      <c r="F905" s="5">
        <v>1967113</v>
      </c>
      <c r="G905" s="5">
        <v>1967113</v>
      </c>
      <c r="H905" s="5">
        <v>3766858</v>
      </c>
      <c r="I905" s="5">
        <v>1967113</v>
      </c>
      <c r="J905" s="5">
        <v>1967113</v>
      </c>
      <c r="K905" s="5">
        <v>3779693</v>
      </c>
      <c r="L905" s="4">
        <f t="shared" si="14"/>
        <v>15415003</v>
      </c>
      <c r="M905" s="5">
        <v>6</v>
      </c>
      <c r="N905" s="8">
        <v>2569167</v>
      </c>
      <c r="O905" s="5">
        <f>IF(AND($N905&gt;='202401'!$E$2,$N905&lt;='202401'!$F$2),'202401'!$I$2,IF(AND($N905&gt;='202401'!$E$3,$N905&lt;='202401'!$F$3),'202401'!$I$3,IF(AND($N905&gt;='202401'!$E$4,$N905&lt;='202401'!$F$4),'202401'!$I$4,IF(AND($N905&gt;='202401'!$E$5,$N905&lt;='202401'!$F$5),'202401'!$I$5,0))))</f>
        <v>4</v>
      </c>
      <c r="P905" s="5">
        <f>IF(AND($N905&gt;='202401'!$E$2,$N905&lt;='202401'!$F$2),'202401'!$G$2,IF(AND($N905&gt;='202401'!$E$3,$N905&lt;='202401'!$F$3),'202401'!$G$3,IF(AND($N905&gt;='202401'!$E$4,$N905&lt;='202401'!$F$4),'202401'!$G$4,IF(AND($N905&gt;='202401'!$E$5,$N905&lt;='202401'!$F$5),'202401'!$G$5,0))))</f>
        <v>0</v>
      </c>
      <c r="Q905" s="5">
        <f>IF(AND($N905&gt;='202501'!$E$2,$N905&lt;='202501'!$F$2),'202501'!$I$2,IF(AND($N905&gt;='202501'!$E$3,$N905&lt;='202501'!$F$3),'202501'!$I$3,IF(AND($N905&gt;='202501'!$E$4,$N905&lt;='202501'!$F$4),'202501'!$I$4,IF(AND($N905&gt;='202501'!$E$5,$N905&lt;='202501'!$F$5),'202501'!$I$5,0))))</f>
        <v>4</v>
      </c>
      <c r="R905" s="5">
        <f>IF(AND($N905&gt;='202501'!$E$2,$N905&lt;='202501'!$F$2),'202501'!$G$2,IF(AND($N905&gt;='202501'!$E$3,$N905&lt;='202501'!$F$3),'202501'!$G$3,IF(AND($N905&gt;='202501'!$E$4,$N905&lt;='202501'!$F$4),'202501'!$G$4,IF(AND($N905&gt;='202501'!$E$5,$N905&lt;='202501'!$F$5),'202501'!$G$5,0))))</f>
        <v>0</v>
      </c>
      <c r="S905" s="5">
        <f>IF(AND($N905&gt;='202502'!$E$2,$N905&lt;='202502'!$F$2),'202502'!$I$2,IF(AND($N905&gt;='202502'!$E$3,$N905&lt;='202502'!$F$3),'202502'!$I$3,IF(AND($N905&gt;='202502'!$E$4,$N905&lt;='202502'!$F$4),'202502'!$I$4,IF(AND($N905&gt;='202502'!$E$5,$N905&lt;='202502'!$F$5),'202502'!$I$5,0))))</f>
        <v>4</v>
      </c>
      <c r="T905" s="5">
        <f>IF(AND($N905&gt;='202502'!$E$2,$N905&lt;='202502'!$F$2),'202502'!$G$2,IF(AND($N905&gt;='202502'!$E$3,$N905&lt;='202502'!$F$3),'202502'!$G$3,IF(AND($N905&gt;='202502'!$E$4,$N905&lt;='202502'!$F$4),'202502'!$G$4,IF(AND($N905&gt;='202502'!$E$5,$N905&lt;='202502'!$F$5),'202502'!$G$5,0))))</f>
        <v>0</v>
      </c>
    </row>
    <row r="906" spans="1:20" hidden="1" x14ac:dyDescent="0.25">
      <c r="A906" s="5"/>
      <c r="B906" s="5">
        <v>17355036</v>
      </c>
      <c r="C906" s="5">
        <v>173550367</v>
      </c>
      <c r="D906" s="5" t="s">
        <v>1937</v>
      </c>
      <c r="E906" s="5" t="s">
        <v>1938</v>
      </c>
      <c r="F906" s="5">
        <v>1967113</v>
      </c>
      <c r="G906" s="5">
        <v>1967113</v>
      </c>
      <c r="H906" s="5">
        <v>3415144</v>
      </c>
      <c r="I906" s="5">
        <v>1967113</v>
      </c>
      <c r="J906" s="5">
        <v>2997240</v>
      </c>
      <c r="K906" s="5">
        <v>3603268</v>
      </c>
      <c r="L906" s="4">
        <f t="shared" si="14"/>
        <v>15916991</v>
      </c>
      <c r="M906" s="5">
        <v>6</v>
      </c>
      <c r="N906" s="8">
        <v>2652831</v>
      </c>
      <c r="O906" s="5">
        <f>IF(AND($N906&gt;='202401'!$E$2,$N906&lt;='202401'!$F$2),'202401'!$I$2,IF(AND($N906&gt;='202401'!$E$3,$N906&lt;='202401'!$F$3),'202401'!$I$3,IF(AND($N906&gt;='202401'!$E$4,$N906&lt;='202401'!$F$4),'202401'!$I$4,IF(AND($N906&gt;='202401'!$E$5,$N906&lt;='202401'!$F$5),'202401'!$I$5,0))))</f>
        <v>4</v>
      </c>
      <c r="P906" s="5">
        <f>IF(AND($N906&gt;='202401'!$E$2,$N906&lt;='202401'!$F$2),'202401'!$G$2,IF(AND($N906&gt;='202401'!$E$3,$N906&lt;='202401'!$F$3),'202401'!$G$3,IF(AND($N906&gt;='202401'!$E$4,$N906&lt;='202401'!$F$4),'202401'!$G$4,IF(AND($N906&gt;='202401'!$E$5,$N906&lt;='202401'!$F$5),'202401'!$G$5,0))))</f>
        <v>0</v>
      </c>
      <c r="Q906" s="5">
        <f>IF(AND($N906&gt;='202501'!$E$2,$N906&lt;='202501'!$F$2),'202501'!$I$2,IF(AND($N906&gt;='202501'!$E$3,$N906&lt;='202501'!$F$3),'202501'!$I$3,IF(AND($N906&gt;='202501'!$E$4,$N906&lt;='202501'!$F$4),'202501'!$I$4,IF(AND($N906&gt;='202501'!$E$5,$N906&lt;='202501'!$F$5),'202501'!$I$5,0))))</f>
        <v>4</v>
      </c>
      <c r="R906" s="5">
        <f>IF(AND($N906&gt;='202501'!$E$2,$N906&lt;='202501'!$F$2),'202501'!$G$2,IF(AND($N906&gt;='202501'!$E$3,$N906&lt;='202501'!$F$3),'202501'!$G$3,IF(AND($N906&gt;='202501'!$E$4,$N906&lt;='202501'!$F$4),'202501'!$G$4,IF(AND($N906&gt;='202501'!$E$5,$N906&lt;='202501'!$F$5),'202501'!$G$5,0))))</f>
        <v>0</v>
      </c>
      <c r="S906" s="5">
        <f>IF(AND($N906&gt;='202502'!$E$2,$N906&lt;='202502'!$F$2),'202502'!$I$2,IF(AND($N906&gt;='202502'!$E$3,$N906&lt;='202502'!$F$3),'202502'!$I$3,IF(AND($N906&gt;='202502'!$E$4,$N906&lt;='202502'!$F$4),'202502'!$I$4,IF(AND($N906&gt;='202502'!$E$5,$N906&lt;='202502'!$F$5),'202502'!$I$5,0))))</f>
        <v>4</v>
      </c>
      <c r="T906" s="5">
        <f>IF(AND($N906&gt;='202502'!$E$2,$N906&lt;='202502'!$F$2),'202502'!$G$2,IF(AND($N906&gt;='202502'!$E$3,$N906&lt;='202502'!$F$3),'202502'!$G$3,IF(AND($N906&gt;='202502'!$E$4,$N906&lt;='202502'!$F$4),'202502'!$G$4,IF(AND($N906&gt;='202502'!$E$5,$N906&lt;='202502'!$F$5),'202502'!$G$5,0))))</f>
        <v>0</v>
      </c>
    </row>
    <row r="907" spans="1:20" hidden="1" x14ac:dyDescent="0.25">
      <c r="A907" s="5"/>
      <c r="B907" s="5">
        <v>6044370</v>
      </c>
      <c r="C907" s="5" t="s">
        <v>21</v>
      </c>
      <c r="D907" s="5" t="s">
        <v>22</v>
      </c>
      <c r="E907" s="5" t="s">
        <v>23</v>
      </c>
      <c r="F907" s="5"/>
      <c r="G907" s="5"/>
      <c r="H907" s="5"/>
      <c r="I907" s="5"/>
      <c r="J907" s="5"/>
      <c r="K907" s="5">
        <v>295719</v>
      </c>
      <c r="L907" s="4">
        <f t="shared" si="14"/>
        <v>295719</v>
      </c>
      <c r="M907" s="5">
        <v>1</v>
      </c>
      <c r="N907" s="8">
        <v>295719</v>
      </c>
      <c r="O907" s="5">
        <f>IF(AND($N907&gt;='202401'!$E$2,$N907&lt;='202401'!$F$2),'202401'!$I$2,IF(AND($N907&gt;='202401'!$E$3,$N907&lt;='202401'!$F$3),'202401'!$I$3,IF(AND($N907&gt;='202401'!$E$4,$N907&lt;='202401'!$F$4),'202401'!$I$4,IF(AND($N907&gt;='202401'!$E$5,$N907&lt;='202401'!$F$5),'202401'!$I$5,0))))</f>
        <v>1</v>
      </c>
      <c r="P907" s="5">
        <f>IF(AND($N907&gt;='202401'!$E$2,$N907&lt;='202401'!$F$2),'202401'!$G$2,IF(AND($N907&gt;='202401'!$E$3,$N907&lt;='202401'!$F$3),'202401'!$G$3,IF(AND($N907&gt;='202401'!$E$4,$N907&lt;='202401'!$F$4),'202401'!$G$4,IF(AND($N907&gt;='202401'!$E$5,$N907&lt;='202401'!$F$5),'202401'!$G$5,0))))</f>
        <v>21243</v>
      </c>
      <c r="Q907" s="5">
        <f>IF(AND($N907&gt;='202501'!$E$2,$N907&lt;='202501'!$F$2),'202501'!$I$2,IF(AND($N907&gt;='202501'!$E$3,$N907&lt;='202501'!$F$3),'202501'!$I$3,IF(AND($N907&gt;='202501'!$E$4,$N907&lt;='202501'!$F$4),'202501'!$I$4,IF(AND($N907&gt;='202501'!$E$5,$N907&lt;='202501'!$F$5),'202501'!$I$5,0))))</f>
        <v>1</v>
      </c>
      <c r="R907" s="5">
        <f>IF(AND($N907&gt;='202501'!$E$2,$N907&lt;='202501'!$F$2),'202501'!$G$2,IF(AND($N907&gt;='202501'!$E$3,$N907&lt;='202501'!$F$3),'202501'!$G$3,IF(AND($N907&gt;='202501'!$E$4,$N907&lt;='202501'!$F$4),'202501'!$G$4,IF(AND($N907&gt;='202501'!$E$5,$N907&lt;='202501'!$F$5),'202501'!$G$5,0))))</f>
        <v>21243</v>
      </c>
      <c r="S907" s="5">
        <f>IF(AND($N907&gt;='202502'!$E$2,$N907&lt;='202502'!$F$2),'202502'!$I$2,IF(AND($N907&gt;='202502'!$E$3,$N907&lt;='202502'!$F$3),'202502'!$I$3,IF(AND($N907&gt;='202502'!$E$4,$N907&lt;='202502'!$F$4),'202502'!$I$4,IF(AND($N907&gt;='202502'!$E$5,$N907&lt;='202502'!$F$5),'202502'!$I$5,0))))</f>
        <v>1</v>
      </c>
      <c r="T907" s="5">
        <f>IF(AND($N907&gt;='202502'!$E$2,$N907&lt;='202502'!$F$2),'202502'!$G$2,IF(AND($N907&gt;='202502'!$E$3,$N907&lt;='202502'!$F$3),'202502'!$G$3,IF(AND($N907&gt;='202502'!$E$4,$N907&lt;='202502'!$F$4),'202502'!$G$4,IF(AND($N907&gt;='202502'!$E$5,$N907&lt;='202502'!$F$5),'202502'!$G$5,0))))</f>
        <v>22007</v>
      </c>
    </row>
    <row r="908" spans="1:20" hidden="1" x14ac:dyDescent="0.25">
      <c r="A908" s="5"/>
      <c r="B908" s="5">
        <v>10794681</v>
      </c>
      <c r="C908" s="5">
        <v>107946810</v>
      </c>
      <c r="D908" s="5" t="s">
        <v>523</v>
      </c>
      <c r="E908" s="5" t="s">
        <v>524</v>
      </c>
      <c r="F908" s="5">
        <v>2594367</v>
      </c>
      <c r="G908" s="5">
        <v>2594367</v>
      </c>
      <c r="H908" s="5">
        <v>4849519</v>
      </c>
      <c r="I908" s="5">
        <v>2594367</v>
      </c>
      <c r="J908" s="5">
        <v>2663082</v>
      </c>
      <c r="K908" s="5">
        <v>4890535</v>
      </c>
      <c r="L908" s="4">
        <f t="shared" si="14"/>
        <v>20186237</v>
      </c>
      <c r="M908" s="5">
        <v>6</v>
      </c>
      <c r="N908" s="8">
        <v>3364372</v>
      </c>
      <c r="O908" s="5">
        <f>IF(AND($N908&gt;='202401'!$E$2,$N908&lt;='202401'!$F$2),'202401'!$I$2,IF(AND($N908&gt;='202401'!$E$3,$N908&lt;='202401'!$F$3),'202401'!$I$3,IF(AND($N908&gt;='202401'!$E$4,$N908&lt;='202401'!$F$4),'202401'!$I$4,IF(AND($N908&gt;='202401'!$E$5,$N908&lt;='202401'!$F$5),'202401'!$I$5,0))))</f>
        <v>4</v>
      </c>
      <c r="P908" s="5">
        <f>IF(AND($N908&gt;='202401'!$E$2,$N908&lt;='202401'!$F$2),'202401'!$G$2,IF(AND($N908&gt;='202401'!$E$3,$N908&lt;='202401'!$F$3),'202401'!$G$3,IF(AND($N908&gt;='202401'!$E$4,$N908&lt;='202401'!$F$4),'202401'!$G$4,IF(AND($N908&gt;='202401'!$E$5,$N908&lt;='202401'!$F$5),'202401'!$G$5,0))))</f>
        <v>0</v>
      </c>
      <c r="Q908" s="5">
        <f>IF(AND($N908&gt;='202501'!$E$2,$N908&lt;='202501'!$F$2),'202501'!$I$2,IF(AND($N908&gt;='202501'!$E$3,$N908&lt;='202501'!$F$3),'202501'!$I$3,IF(AND($N908&gt;='202501'!$E$4,$N908&lt;='202501'!$F$4),'202501'!$I$4,IF(AND($N908&gt;='202501'!$E$5,$N908&lt;='202501'!$F$5),'202501'!$I$5,0))))</f>
        <v>4</v>
      </c>
      <c r="R908" s="5">
        <f>IF(AND($N908&gt;='202501'!$E$2,$N908&lt;='202501'!$F$2),'202501'!$G$2,IF(AND($N908&gt;='202501'!$E$3,$N908&lt;='202501'!$F$3),'202501'!$G$3,IF(AND($N908&gt;='202501'!$E$4,$N908&lt;='202501'!$F$4),'202501'!$G$4,IF(AND($N908&gt;='202501'!$E$5,$N908&lt;='202501'!$F$5),'202501'!$G$5,0))))</f>
        <v>0</v>
      </c>
      <c r="S908" s="5">
        <f>IF(AND($N908&gt;='202502'!$E$2,$N908&lt;='202502'!$F$2),'202502'!$I$2,IF(AND($N908&gt;='202502'!$E$3,$N908&lt;='202502'!$F$3),'202502'!$I$3,IF(AND($N908&gt;='202502'!$E$4,$N908&lt;='202502'!$F$4),'202502'!$I$4,IF(AND($N908&gt;='202502'!$E$5,$N908&lt;='202502'!$F$5),'202502'!$I$5,0))))</f>
        <v>4</v>
      </c>
      <c r="T908" s="5">
        <f>IF(AND($N908&gt;='202502'!$E$2,$N908&lt;='202502'!$F$2),'202502'!$G$2,IF(AND($N908&gt;='202502'!$E$3,$N908&lt;='202502'!$F$3),'202502'!$G$3,IF(AND($N908&gt;='202502'!$E$4,$N908&lt;='202502'!$F$4),'202502'!$G$4,IF(AND($N908&gt;='202502'!$E$5,$N908&lt;='202502'!$F$5),'202502'!$G$5,0))))</f>
        <v>0</v>
      </c>
    </row>
    <row r="909" spans="1:20" hidden="1" x14ac:dyDescent="0.25">
      <c r="A909" s="5"/>
      <c r="B909" s="5">
        <v>15950867</v>
      </c>
      <c r="C909" s="5">
        <v>159508676</v>
      </c>
      <c r="D909" s="5" t="s">
        <v>1574</v>
      </c>
      <c r="E909" s="5" t="s">
        <v>1575</v>
      </c>
      <c r="F909" s="5">
        <v>1813199</v>
      </c>
      <c r="G909" s="5">
        <v>1813199</v>
      </c>
      <c r="H909" s="5">
        <v>3560165</v>
      </c>
      <c r="I909" s="5">
        <v>1813199</v>
      </c>
      <c r="J909" s="5">
        <v>1813199</v>
      </c>
      <c r="K909" s="5">
        <v>3571936</v>
      </c>
      <c r="L909" s="4">
        <f t="shared" si="14"/>
        <v>14384897</v>
      </c>
      <c r="M909" s="5">
        <v>6</v>
      </c>
      <c r="N909" s="8">
        <v>2397482</v>
      </c>
      <c r="O909" s="5">
        <f>IF(AND($N909&gt;='202401'!$E$2,$N909&lt;='202401'!$F$2),'202401'!$I$2,IF(AND($N909&gt;='202401'!$E$3,$N909&lt;='202401'!$F$3),'202401'!$I$3,IF(AND($N909&gt;='202401'!$E$4,$N909&lt;='202401'!$F$4),'202401'!$I$4,IF(AND($N909&gt;='202401'!$E$5,$N909&lt;='202401'!$F$5),'202401'!$I$5,0))))</f>
        <v>4</v>
      </c>
      <c r="P909" s="5">
        <f>IF(AND($N909&gt;='202401'!$E$2,$N909&lt;='202401'!$F$2),'202401'!$G$2,IF(AND($N909&gt;='202401'!$E$3,$N909&lt;='202401'!$F$3),'202401'!$G$3,IF(AND($N909&gt;='202401'!$E$4,$N909&lt;='202401'!$F$4),'202401'!$G$4,IF(AND($N909&gt;='202401'!$E$5,$N909&lt;='202401'!$F$5),'202401'!$G$5,0))))</f>
        <v>0</v>
      </c>
      <c r="Q909" s="5">
        <f>IF(AND($N909&gt;='202501'!$E$2,$N909&lt;='202501'!$F$2),'202501'!$I$2,IF(AND($N909&gt;='202501'!$E$3,$N909&lt;='202501'!$F$3),'202501'!$I$3,IF(AND($N909&gt;='202501'!$E$4,$N909&lt;='202501'!$F$4),'202501'!$I$4,IF(AND($N909&gt;='202501'!$E$5,$N909&lt;='202501'!$F$5),'202501'!$I$5,0))))</f>
        <v>4</v>
      </c>
      <c r="R909" s="5">
        <f>IF(AND($N909&gt;='202501'!$E$2,$N909&lt;='202501'!$F$2),'202501'!$G$2,IF(AND($N909&gt;='202501'!$E$3,$N909&lt;='202501'!$F$3),'202501'!$G$3,IF(AND($N909&gt;='202501'!$E$4,$N909&lt;='202501'!$F$4),'202501'!$G$4,IF(AND($N909&gt;='202501'!$E$5,$N909&lt;='202501'!$F$5),'202501'!$G$5,0))))</f>
        <v>0</v>
      </c>
      <c r="S909" s="5">
        <f>IF(AND($N909&gt;='202502'!$E$2,$N909&lt;='202502'!$F$2),'202502'!$I$2,IF(AND($N909&gt;='202502'!$E$3,$N909&lt;='202502'!$F$3),'202502'!$I$3,IF(AND($N909&gt;='202502'!$E$4,$N909&lt;='202502'!$F$4),'202502'!$I$4,IF(AND($N909&gt;='202502'!$E$5,$N909&lt;='202502'!$F$5),'202502'!$I$5,0))))</f>
        <v>4</v>
      </c>
      <c r="T909" s="5">
        <f>IF(AND($N909&gt;='202502'!$E$2,$N909&lt;='202502'!$F$2),'202502'!$G$2,IF(AND($N909&gt;='202502'!$E$3,$N909&lt;='202502'!$F$3),'202502'!$G$3,IF(AND($N909&gt;='202502'!$E$4,$N909&lt;='202502'!$F$4),'202502'!$G$4,IF(AND($N909&gt;='202502'!$E$5,$N909&lt;='202502'!$F$5),'202502'!$G$5,0))))</f>
        <v>0</v>
      </c>
    </row>
    <row r="910" spans="1:20" hidden="1" x14ac:dyDescent="0.25">
      <c r="A910" s="5"/>
      <c r="B910" s="5">
        <v>13021487</v>
      </c>
      <c r="C910" s="5">
        <v>130214878</v>
      </c>
      <c r="D910" s="5" t="s">
        <v>884</v>
      </c>
      <c r="E910" s="5" t="s">
        <v>885</v>
      </c>
      <c r="F910" s="5">
        <v>2140352</v>
      </c>
      <c r="G910" s="5">
        <v>2140352</v>
      </c>
      <c r="H910" s="5">
        <v>3718379</v>
      </c>
      <c r="I910" s="5">
        <v>2140352</v>
      </c>
      <c r="J910" s="5">
        <v>2140352</v>
      </c>
      <c r="K910" s="5">
        <v>3731714</v>
      </c>
      <c r="L910" s="4">
        <f t="shared" si="14"/>
        <v>16011501</v>
      </c>
      <c r="M910" s="5">
        <v>6</v>
      </c>
      <c r="N910" s="8">
        <v>2668583</v>
      </c>
      <c r="O910" s="5">
        <f>IF(AND($N910&gt;='202401'!$E$2,$N910&lt;='202401'!$F$2),'202401'!$I$2,IF(AND($N910&gt;='202401'!$E$3,$N910&lt;='202401'!$F$3),'202401'!$I$3,IF(AND($N910&gt;='202401'!$E$4,$N910&lt;='202401'!$F$4),'202401'!$I$4,IF(AND($N910&gt;='202401'!$E$5,$N910&lt;='202401'!$F$5),'202401'!$I$5,0))))</f>
        <v>4</v>
      </c>
      <c r="P910" s="5">
        <f>IF(AND($N910&gt;='202401'!$E$2,$N910&lt;='202401'!$F$2),'202401'!$G$2,IF(AND($N910&gt;='202401'!$E$3,$N910&lt;='202401'!$F$3),'202401'!$G$3,IF(AND($N910&gt;='202401'!$E$4,$N910&lt;='202401'!$F$4),'202401'!$G$4,IF(AND($N910&gt;='202401'!$E$5,$N910&lt;='202401'!$F$5),'202401'!$G$5,0))))</f>
        <v>0</v>
      </c>
      <c r="Q910" s="5">
        <f>IF(AND($N910&gt;='202501'!$E$2,$N910&lt;='202501'!$F$2),'202501'!$I$2,IF(AND($N910&gt;='202501'!$E$3,$N910&lt;='202501'!$F$3),'202501'!$I$3,IF(AND($N910&gt;='202501'!$E$4,$N910&lt;='202501'!$F$4),'202501'!$I$4,IF(AND($N910&gt;='202501'!$E$5,$N910&lt;='202501'!$F$5),'202501'!$I$5,0))))</f>
        <v>4</v>
      </c>
      <c r="R910" s="5">
        <f>IF(AND($N910&gt;='202501'!$E$2,$N910&lt;='202501'!$F$2),'202501'!$G$2,IF(AND($N910&gt;='202501'!$E$3,$N910&lt;='202501'!$F$3),'202501'!$G$3,IF(AND($N910&gt;='202501'!$E$4,$N910&lt;='202501'!$F$4),'202501'!$G$4,IF(AND($N910&gt;='202501'!$E$5,$N910&lt;='202501'!$F$5),'202501'!$G$5,0))))</f>
        <v>0</v>
      </c>
      <c r="S910" s="5">
        <f>IF(AND($N910&gt;='202502'!$E$2,$N910&lt;='202502'!$F$2),'202502'!$I$2,IF(AND($N910&gt;='202502'!$E$3,$N910&lt;='202502'!$F$3),'202502'!$I$3,IF(AND($N910&gt;='202502'!$E$4,$N910&lt;='202502'!$F$4),'202502'!$I$4,IF(AND($N910&gt;='202502'!$E$5,$N910&lt;='202502'!$F$5),'202502'!$I$5,0))))</f>
        <v>4</v>
      </c>
      <c r="T910" s="5">
        <f>IF(AND($N910&gt;='202502'!$E$2,$N910&lt;='202502'!$F$2),'202502'!$G$2,IF(AND($N910&gt;='202502'!$E$3,$N910&lt;='202502'!$F$3),'202502'!$G$3,IF(AND($N910&gt;='202502'!$E$4,$N910&lt;='202502'!$F$4),'202502'!$G$4,IF(AND($N910&gt;='202502'!$E$5,$N910&lt;='202502'!$F$5),'202502'!$G$5,0))))</f>
        <v>0</v>
      </c>
    </row>
    <row r="911" spans="1:20" hidden="1" x14ac:dyDescent="0.25">
      <c r="A911" s="5"/>
      <c r="B911" s="5">
        <v>12849252</v>
      </c>
      <c r="C911" s="5">
        <v>128492526</v>
      </c>
      <c r="D911" s="5" t="s">
        <v>845</v>
      </c>
      <c r="E911" s="5" t="s">
        <v>846</v>
      </c>
      <c r="F911" s="5">
        <v>2273217</v>
      </c>
      <c r="G911" s="5">
        <v>2284987</v>
      </c>
      <c r="H911" s="5">
        <v>4246306</v>
      </c>
      <c r="I911" s="5">
        <v>2284987</v>
      </c>
      <c r="J911" s="5">
        <v>2284987</v>
      </c>
      <c r="K911" s="5">
        <v>4261002</v>
      </c>
      <c r="L911" s="4">
        <f t="shared" si="14"/>
        <v>17635486</v>
      </c>
      <c r="M911" s="5">
        <v>6</v>
      </c>
      <c r="N911" s="8">
        <v>2939247</v>
      </c>
      <c r="O911" s="5">
        <f>IF(AND($N911&gt;='202401'!$E$2,$N911&lt;='202401'!$F$2),'202401'!$I$2,IF(AND($N911&gt;='202401'!$E$3,$N911&lt;='202401'!$F$3),'202401'!$I$3,IF(AND($N911&gt;='202401'!$E$4,$N911&lt;='202401'!$F$4),'202401'!$I$4,IF(AND($N911&gt;='202401'!$E$5,$N911&lt;='202401'!$F$5),'202401'!$I$5,0))))</f>
        <v>4</v>
      </c>
      <c r="P911" s="5">
        <f>IF(AND($N911&gt;='202401'!$E$2,$N911&lt;='202401'!$F$2),'202401'!$G$2,IF(AND($N911&gt;='202401'!$E$3,$N911&lt;='202401'!$F$3),'202401'!$G$3,IF(AND($N911&gt;='202401'!$E$4,$N911&lt;='202401'!$F$4),'202401'!$G$4,IF(AND($N911&gt;='202401'!$E$5,$N911&lt;='202401'!$F$5),'202401'!$G$5,0))))</f>
        <v>0</v>
      </c>
      <c r="Q911" s="5">
        <f>IF(AND($N911&gt;='202501'!$E$2,$N911&lt;='202501'!$F$2),'202501'!$I$2,IF(AND($N911&gt;='202501'!$E$3,$N911&lt;='202501'!$F$3),'202501'!$I$3,IF(AND($N911&gt;='202501'!$E$4,$N911&lt;='202501'!$F$4),'202501'!$I$4,IF(AND($N911&gt;='202501'!$E$5,$N911&lt;='202501'!$F$5),'202501'!$I$5,0))))</f>
        <v>4</v>
      </c>
      <c r="R911" s="5">
        <f>IF(AND($N911&gt;='202501'!$E$2,$N911&lt;='202501'!$F$2),'202501'!$G$2,IF(AND($N911&gt;='202501'!$E$3,$N911&lt;='202501'!$F$3),'202501'!$G$3,IF(AND($N911&gt;='202501'!$E$4,$N911&lt;='202501'!$F$4),'202501'!$G$4,IF(AND($N911&gt;='202501'!$E$5,$N911&lt;='202501'!$F$5),'202501'!$G$5,0))))</f>
        <v>0</v>
      </c>
      <c r="S911" s="5">
        <f>IF(AND($N911&gt;='202502'!$E$2,$N911&lt;='202502'!$F$2),'202502'!$I$2,IF(AND($N911&gt;='202502'!$E$3,$N911&lt;='202502'!$F$3),'202502'!$I$3,IF(AND($N911&gt;='202502'!$E$4,$N911&lt;='202502'!$F$4),'202502'!$I$4,IF(AND($N911&gt;='202502'!$E$5,$N911&lt;='202502'!$F$5),'202502'!$I$5,0))))</f>
        <v>4</v>
      </c>
      <c r="T911" s="5">
        <f>IF(AND($N911&gt;='202502'!$E$2,$N911&lt;='202502'!$F$2),'202502'!$G$2,IF(AND($N911&gt;='202502'!$E$3,$N911&lt;='202502'!$F$3),'202502'!$G$3,IF(AND($N911&gt;='202502'!$E$4,$N911&lt;='202502'!$F$4),'202502'!$G$4,IF(AND($N911&gt;='202502'!$E$5,$N911&lt;='202502'!$F$5),'202502'!$G$5,0))))</f>
        <v>0</v>
      </c>
    </row>
    <row r="912" spans="1:20" hidden="1" x14ac:dyDescent="0.25">
      <c r="A912" s="5"/>
      <c r="B912" s="5">
        <v>12268523</v>
      </c>
      <c r="C912" s="5">
        <v>122685233</v>
      </c>
      <c r="D912" s="5" t="s">
        <v>713</v>
      </c>
      <c r="E912" s="5" t="s">
        <v>714</v>
      </c>
      <c r="F912" s="5">
        <v>1940499</v>
      </c>
      <c r="G912" s="5">
        <v>1940499</v>
      </c>
      <c r="H912" s="5">
        <v>3407640</v>
      </c>
      <c r="I912" s="5">
        <v>1940499</v>
      </c>
      <c r="J912" s="5">
        <v>2264438</v>
      </c>
      <c r="K912" s="5">
        <v>3419787</v>
      </c>
      <c r="L912" s="4">
        <f t="shared" si="14"/>
        <v>14913362</v>
      </c>
      <c r="M912" s="5">
        <v>6</v>
      </c>
      <c r="N912" s="8">
        <v>2485560</v>
      </c>
      <c r="O912" s="5">
        <f>IF(AND($N912&gt;='202401'!$E$2,$N912&lt;='202401'!$F$2),'202401'!$I$2,IF(AND($N912&gt;='202401'!$E$3,$N912&lt;='202401'!$F$3),'202401'!$I$3,IF(AND($N912&gt;='202401'!$E$4,$N912&lt;='202401'!$F$4),'202401'!$I$4,IF(AND($N912&gt;='202401'!$E$5,$N912&lt;='202401'!$F$5),'202401'!$I$5,0))))</f>
        <v>4</v>
      </c>
      <c r="P912" s="5">
        <f>IF(AND($N912&gt;='202401'!$E$2,$N912&lt;='202401'!$F$2),'202401'!$G$2,IF(AND($N912&gt;='202401'!$E$3,$N912&lt;='202401'!$F$3),'202401'!$G$3,IF(AND($N912&gt;='202401'!$E$4,$N912&lt;='202401'!$F$4),'202401'!$G$4,IF(AND($N912&gt;='202401'!$E$5,$N912&lt;='202401'!$F$5),'202401'!$G$5,0))))</f>
        <v>0</v>
      </c>
      <c r="Q912" s="5">
        <f>IF(AND($N912&gt;='202501'!$E$2,$N912&lt;='202501'!$F$2),'202501'!$I$2,IF(AND($N912&gt;='202501'!$E$3,$N912&lt;='202501'!$F$3),'202501'!$I$3,IF(AND($N912&gt;='202501'!$E$4,$N912&lt;='202501'!$F$4),'202501'!$I$4,IF(AND($N912&gt;='202501'!$E$5,$N912&lt;='202501'!$F$5),'202501'!$I$5,0))))</f>
        <v>4</v>
      </c>
      <c r="R912" s="5">
        <f>IF(AND($N912&gt;='202501'!$E$2,$N912&lt;='202501'!$F$2),'202501'!$G$2,IF(AND($N912&gt;='202501'!$E$3,$N912&lt;='202501'!$F$3),'202501'!$G$3,IF(AND($N912&gt;='202501'!$E$4,$N912&lt;='202501'!$F$4),'202501'!$G$4,IF(AND($N912&gt;='202501'!$E$5,$N912&lt;='202501'!$F$5),'202501'!$G$5,0))))</f>
        <v>0</v>
      </c>
      <c r="S912" s="5">
        <f>IF(AND($N912&gt;='202502'!$E$2,$N912&lt;='202502'!$F$2),'202502'!$I$2,IF(AND($N912&gt;='202502'!$E$3,$N912&lt;='202502'!$F$3),'202502'!$I$3,IF(AND($N912&gt;='202502'!$E$4,$N912&lt;='202502'!$F$4),'202502'!$I$4,IF(AND($N912&gt;='202502'!$E$5,$N912&lt;='202502'!$F$5),'202502'!$I$5,0))))</f>
        <v>4</v>
      </c>
      <c r="T912" s="5">
        <f>IF(AND($N912&gt;='202502'!$E$2,$N912&lt;='202502'!$F$2),'202502'!$G$2,IF(AND($N912&gt;='202502'!$E$3,$N912&lt;='202502'!$F$3),'202502'!$G$3,IF(AND($N912&gt;='202502'!$E$4,$N912&lt;='202502'!$F$4),'202502'!$G$4,IF(AND($N912&gt;='202502'!$E$5,$N912&lt;='202502'!$F$5),'202502'!$G$5,0))))</f>
        <v>0</v>
      </c>
    </row>
    <row r="913" spans="1:20" hidden="1" x14ac:dyDescent="0.25">
      <c r="A913" s="5"/>
      <c r="B913" s="5">
        <v>17731083</v>
      </c>
      <c r="C913" s="5">
        <v>177310832</v>
      </c>
      <c r="D913" s="5" t="s">
        <v>1996</v>
      </c>
      <c r="E913" s="5" t="s">
        <v>1997</v>
      </c>
      <c r="F913" s="5">
        <v>1818049</v>
      </c>
      <c r="G913" s="5">
        <v>1818049</v>
      </c>
      <c r="H913" s="5">
        <v>3469633</v>
      </c>
      <c r="I913" s="5">
        <v>1818049</v>
      </c>
      <c r="J913" s="5">
        <v>1818049</v>
      </c>
      <c r="K913" s="5">
        <v>3481476</v>
      </c>
      <c r="L913" s="4">
        <f t="shared" si="14"/>
        <v>14223305</v>
      </c>
      <c r="M913" s="5">
        <v>6</v>
      </c>
      <c r="N913" s="8">
        <v>2370550</v>
      </c>
      <c r="O913" s="5">
        <f>IF(AND($N913&gt;='202401'!$E$2,$N913&lt;='202401'!$F$2),'202401'!$I$2,IF(AND($N913&gt;='202401'!$E$3,$N913&lt;='202401'!$F$3),'202401'!$I$3,IF(AND($N913&gt;='202401'!$E$4,$N913&lt;='202401'!$F$4),'202401'!$I$4,IF(AND($N913&gt;='202401'!$E$5,$N913&lt;='202401'!$F$5),'202401'!$I$5,0))))</f>
        <v>4</v>
      </c>
      <c r="P913" s="5">
        <f>IF(AND($N913&gt;='202401'!$E$2,$N913&lt;='202401'!$F$2),'202401'!$G$2,IF(AND($N913&gt;='202401'!$E$3,$N913&lt;='202401'!$F$3),'202401'!$G$3,IF(AND($N913&gt;='202401'!$E$4,$N913&lt;='202401'!$F$4),'202401'!$G$4,IF(AND($N913&gt;='202401'!$E$5,$N913&lt;='202401'!$F$5),'202401'!$G$5,0))))</f>
        <v>0</v>
      </c>
      <c r="Q913" s="5">
        <f>IF(AND($N913&gt;='202501'!$E$2,$N913&lt;='202501'!$F$2),'202501'!$I$2,IF(AND($N913&gt;='202501'!$E$3,$N913&lt;='202501'!$F$3),'202501'!$I$3,IF(AND($N913&gt;='202501'!$E$4,$N913&lt;='202501'!$F$4),'202501'!$I$4,IF(AND($N913&gt;='202501'!$E$5,$N913&lt;='202501'!$F$5),'202501'!$I$5,0))))</f>
        <v>4</v>
      </c>
      <c r="R913" s="5">
        <f>IF(AND($N913&gt;='202501'!$E$2,$N913&lt;='202501'!$F$2),'202501'!$G$2,IF(AND($N913&gt;='202501'!$E$3,$N913&lt;='202501'!$F$3),'202501'!$G$3,IF(AND($N913&gt;='202501'!$E$4,$N913&lt;='202501'!$F$4),'202501'!$G$4,IF(AND($N913&gt;='202501'!$E$5,$N913&lt;='202501'!$F$5),'202501'!$G$5,0))))</f>
        <v>0</v>
      </c>
      <c r="S913" s="5">
        <f>IF(AND($N913&gt;='202502'!$E$2,$N913&lt;='202502'!$F$2),'202502'!$I$2,IF(AND($N913&gt;='202502'!$E$3,$N913&lt;='202502'!$F$3),'202502'!$I$3,IF(AND($N913&gt;='202502'!$E$4,$N913&lt;='202502'!$F$4),'202502'!$I$4,IF(AND($N913&gt;='202502'!$E$5,$N913&lt;='202502'!$F$5),'202502'!$I$5,0))))</f>
        <v>4</v>
      </c>
      <c r="T913" s="5">
        <f>IF(AND($N913&gt;='202502'!$E$2,$N913&lt;='202502'!$F$2),'202502'!$G$2,IF(AND($N913&gt;='202502'!$E$3,$N913&lt;='202502'!$F$3),'202502'!$G$3,IF(AND($N913&gt;='202502'!$E$4,$N913&lt;='202502'!$F$4),'202502'!$G$4,IF(AND($N913&gt;='202502'!$E$5,$N913&lt;='202502'!$F$5),'202502'!$G$5,0))))</f>
        <v>0</v>
      </c>
    </row>
    <row r="914" spans="1:20" hidden="1" x14ac:dyDescent="0.25">
      <c r="A914" s="5"/>
      <c r="B914" s="5">
        <v>15258428</v>
      </c>
      <c r="C914" s="5">
        <v>152584288</v>
      </c>
      <c r="D914" s="5" t="s">
        <v>1383</v>
      </c>
      <c r="E914" s="5" t="s">
        <v>1384</v>
      </c>
      <c r="F914" s="5">
        <v>2261447</v>
      </c>
      <c r="G914" s="5">
        <v>2261447</v>
      </c>
      <c r="H914" s="5">
        <v>4222766</v>
      </c>
      <c r="I914" s="5">
        <v>2261447</v>
      </c>
      <c r="J914" s="5">
        <v>2261447</v>
      </c>
      <c r="K914" s="5">
        <v>4237343</v>
      </c>
      <c r="L914" s="4">
        <f t="shared" si="14"/>
        <v>17505897</v>
      </c>
      <c r="M914" s="5">
        <v>6</v>
      </c>
      <c r="N914" s="8">
        <v>2917649</v>
      </c>
      <c r="O914" s="5">
        <f>IF(AND($N914&gt;='202401'!$E$2,$N914&lt;='202401'!$F$2),'202401'!$I$2,IF(AND($N914&gt;='202401'!$E$3,$N914&lt;='202401'!$F$3),'202401'!$I$3,IF(AND($N914&gt;='202401'!$E$4,$N914&lt;='202401'!$F$4),'202401'!$I$4,IF(AND($N914&gt;='202401'!$E$5,$N914&lt;='202401'!$F$5),'202401'!$I$5,0))))</f>
        <v>4</v>
      </c>
      <c r="P914" s="5">
        <f>IF(AND($N914&gt;='202401'!$E$2,$N914&lt;='202401'!$F$2),'202401'!$G$2,IF(AND($N914&gt;='202401'!$E$3,$N914&lt;='202401'!$F$3),'202401'!$G$3,IF(AND($N914&gt;='202401'!$E$4,$N914&lt;='202401'!$F$4),'202401'!$G$4,IF(AND($N914&gt;='202401'!$E$5,$N914&lt;='202401'!$F$5),'202401'!$G$5,0))))</f>
        <v>0</v>
      </c>
      <c r="Q914" s="5">
        <f>IF(AND($N914&gt;='202501'!$E$2,$N914&lt;='202501'!$F$2),'202501'!$I$2,IF(AND($N914&gt;='202501'!$E$3,$N914&lt;='202501'!$F$3),'202501'!$I$3,IF(AND($N914&gt;='202501'!$E$4,$N914&lt;='202501'!$F$4),'202501'!$I$4,IF(AND($N914&gt;='202501'!$E$5,$N914&lt;='202501'!$F$5),'202501'!$I$5,0))))</f>
        <v>4</v>
      </c>
      <c r="R914" s="5">
        <f>IF(AND($N914&gt;='202501'!$E$2,$N914&lt;='202501'!$F$2),'202501'!$G$2,IF(AND($N914&gt;='202501'!$E$3,$N914&lt;='202501'!$F$3),'202501'!$G$3,IF(AND($N914&gt;='202501'!$E$4,$N914&lt;='202501'!$F$4),'202501'!$G$4,IF(AND($N914&gt;='202501'!$E$5,$N914&lt;='202501'!$F$5),'202501'!$G$5,0))))</f>
        <v>0</v>
      </c>
      <c r="S914" s="5">
        <f>IF(AND($N914&gt;='202502'!$E$2,$N914&lt;='202502'!$F$2),'202502'!$I$2,IF(AND($N914&gt;='202502'!$E$3,$N914&lt;='202502'!$F$3),'202502'!$I$3,IF(AND($N914&gt;='202502'!$E$4,$N914&lt;='202502'!$F$4),'202502'!$I$4,IF(AND($N914&gt;='202502'!$E$5,$N914&lt;='202502'!$F$5),'202502'!$I$5,0))))</f>
        <v>4</v>
      </c>
      <c r="T914" s="5">
        <f>IF(AND($N914&gt;='202502'!$E$2,$N914&lt;='202502'!$F$2),'202502'!$G$2,IF(AND($N914&gt;='202502'!$E$3,$N914&lt;='202502'!$F$3),'202502'!$G$3,IF(AND($N914&gt;='202502'!$E$4,$N914&lt;='202502'!$F$4),'202502'!$G$4,IF(AND($N914&gt;='202502'!$E$5,$N914&lt;='202502'!$F$5),'202502'!$G$5,0))))</f>
        <v>0</v>
      </c>
    </row>
    <row r="915" spans="1:20" hidden="1" x14ac:dyDescent="0.25">
      <c r="A915" s="5"/>
      <c r="B915" s="5">
        <v>17790604</v>
      </c>
      <c r="C915" s="5">
        <v>177906042</v>
      </c>
      <c r="D915" s="5" t="s">
        <v>1998</v>
      </c>
      <c r="E915" s="5" t="s">
        <v>1999</v>
      </c>
      <c r="F915" s="5">
        <v>922404</v>
      </c>
      <c r="G915" s="5">
        <v>922404</v>
      </c>
      <c r="H915" s="5">
        <v>1801980</v>
      </c>
      <c r="I915" s="5">
        <v>922404</v>
      </c>
      <c r="J915" s="5">
        <v>922404</v>
      </c>
      <c r="K915" s="5">
        <v>1808056</v>
      </c>
      <c r="L915" s="4">
        <f t="shared" si="14"/>
        <v>7299652</v>
      </c>
      <c r="M915" s="5">
        <v>6</v>
      </c>
      <c r="N915" s="8">
        <v>1216608</v>
      </c>
      <c r="O915" s="5">
        <f>IF(AND($N915&gt;='202401'!$E$2,$N915&lt;='202401'!$F$2),'202401'!$I$2,IF(AND($N915&gt;='202401'!$E$3,$N915&lt;='202401'!$F$3),'202401'!$I$3,IF(AND($N915&gt;='202401'!$E$4,$N915&lt;='202401'!$F$4),'202401'!$I$4,IF(AND($N915&gt;='202401'!$E$5,$N915&lt;='202401'!$F$5),'202401'!$I$5,0))))</f>
        <v>3</v>
      </c>
      <c r="P915" s="5">
        <f>IF(AND($N915&gt;='202401'!$E$2,$N915&lt;='202401'!$F$2),'202401'!$G$2,IF(AND($N915&gt;='202401'!$E$3,$N915&lt;='202401'!$F$3),'202401'!$G$3,IF(AND($N915&gt;='202401'!$E$4,$N915&lt;='202401'!$F$4),'202401'!$G$4,IF(AND($N915&gt;='202401'!$E$5,$N915&lt;='202401'!$F$5),'202401'!$G$5,0))))</f>
        <v>4119</v>
      </c>
      <c r="Q915" s="5">
        <f>IF(AND($N915&gt;='202501'!$E$2,$N915&lt;='202501'!$F$2),'202501'!$I$2,IF(AND($N915&gt;='202501'!$E$3,$N915&lt;='202501'!$F$3),'202501'!$I$3,IF(AND($N915&gt;='202501'!$E$4,$N915&lt;='202501'!$F$4),'202501'!$I$4,IF(AND($N915&gt;='202501'!$E$5,$N915&lt;='202501'!$F$5),'202501'!$I$5,0))))</f>
        <v>3</v>
      </c>
      <c r="R915" s="5">
        <f>IF(AND($N915&gt;='202501'!$E$2,$N915&lt;='202501'!$F$2),'202501'!$G$2,IF(AND($N915&gt;='202501'!$E$3,$N915&lt;='202501'!$F$3),'202501'!$G$3,IF(AND($N915&gt;='202501'!$E$4,$N915&lt;='202501'!$F$4),'202501'!$G$4,IF(AND($N915&gt;='202501'!$E$5,$N915&lt;='202501'!$F$5),'202501'!$G$5,0))))</f>
        <v>4119</v>
      </c>
      <c r="S915" s="5">
        <f>IF(AND($N915&gt;='202502'!$E$2,$N915&lt;='202502'!$F$2),'202502'!$I$2,IF(AND($N915&gt;='202502'!$E$3,$N915&lt;='202502'!$F$3),'202502'!$I$3,IF(AND($N915&gt;='202502'!$E$4,$N915&lt;='202502'!$F$4),'202502'!$I$4,IF(AND($N915&gt;='202502'!$E$5,$N915&lt;='202502'!$F$5),'202502'!$I$5,0))))</f>
        <v>3</v>
      </c>
      <c r="T915" s="5">
        <f>IF(AND($N915&gt;='202502'!$E$2,$N915&lt;='202502'!$F$2),'202502'!$G$2,IF(AND($N915&gt;='202502'!$E$3,$N915&lt;='202502'!$F$3),'202502'!$G$3,IF(AND($N915&gt;='202502'!$E$4,$N915&lt;='202502'!$F$4),'202502'!$G$4,IF(AND($N915&gt;='202502'!$E$5,$N915&lt;='202502'!$F$5),'202502'!$G$5,0))))</f>
        <v>4267</v>
      </c>
    </row>
    <row r="916" spans="1:20" hidden="1" x14ac:dyDescent="0.25">
      <c r="A916" s="5"/>
      <c r="B916" s="5">
        <v>6988957</v>
      </c>
      <c r="C916" s="5">
        <v>69889573</v>
      </c>
      <c r="D916" s="5" t="s">
        <v>45</v>
      </c>
      <c r="E916" s="5" t="s">
        <v>46</v>
      </c>
      <c r="F916" s="5">
        <v>2925809</v>
      </c>
      <c r="G916" s="5">
        <v>2925809</v>
      </c>
      <c r="H916" s="5">
        <v>5190327</v>
      </c>
      <c r="I916" s="5">
        <v>2925809</v>
      </c>
      <c r="J916" s="5">
        <v>2925809</v>
      </c>
      <c r="K916" s="5">
        <v>5208731</v>
      </c>
      <c r="L916" s="4">
        <f t="shared" si="14"/>
        <v>22102294</v>
      </c>
      <c r="M916" s="5">
        <v>6</v>
      </c>
      <c r="N916" s="8">
        <v>3683715</v>
      </c>
      <c r="O916" s="5">
        <f>IF(AND($N916&gt;='202401'!$E$2,$N916&lt;='202401'!$F$2),'202401'!$I$2,IF(AND($N916&gt;='202401'!$E$3,$N916&lt;='202401'!$F$3),'202401'!$I$3,IF(AND($N916&gt;='202401'!$E$4,$N916&lt;='202401'!$F$4),'202401'!$I$4,IF(AND($N916&gt;='202401'!$E$5,$N916&lt;='202401'!$F$5),'202401'!$I$5,0))))</f>
        <v>4</v>
      </c>
      <c r="P916" s="5">
        <f>IF(AND($N916&gt;='202401'!$E$2,$N916&lt;='202401'!$F$2),'202401'!$G$2,IF(AND($N916&gt;='202401'!$E$3,$N916&lt;='202401'!$F$3),'202401'!$G$3,IF(AND($N916&gt;='202401'!$E$4,$N916&lt;='202401'!$F$4),'202401'!$G$4,IF(AND($N916&gt;='202401'!$E$5,$N916&lt;='202401'!$F$5),'202401'!$G$5,0))))</f>
        <v>0</v>
      </c>
      <c r="Q916" s="5">
        <f>IF(AND($N916&gt;='202501'!$E$2,$N916&lt;='202501'!$F$2),'202501'!$I$2,IF(AND($N916&gt;='202501'!$E$3,$N916&lt;='202501'!$F$3),'202501'!$I$3,IF(AND($N916&gt;='202501'!$E$4,$N916&lt;='202501'!$F$4),'202501'!$I$4,IF(AND($N916&gt;='202501'!$E$5,$N916&lt;='202501'!$F$5),'202501'!$I$5,0))))</f>
        <v>4</v>
      </c>
      <c r="R916" s="5">
        <f>IF(AND($N916&gt;='202501'!$E$2,$N916&lt;='202501'!$F$2),'202501'!$G$2,IF(AND($N916&gt;='202501'!$E$3,$N916&lt;='202501'!$F$3),'202501'!$G$3,IF(AND($N916&gt;='202501'!$E$4,$N916&lt;='202501'!$F$4),'202501'!$G$4,IF(AND($N916&gt;='202501'!$E$5,$N916&lt;='202501'!$F$5),'202501'!$G$5,0))))</f>
        <v>0</v>
      </c>
      <c r="S916" s="5">
        <f>IF(AND($N916&gt;='202502'!$E$2,$N916&lt;='202502'!$F$2),'202502'!$I$2,IF(AND($N916&gt;='202502'!$E$3,$N916&lt;='202502'!$F$3),'202502'!$I$3,IF(AND($N916&gt;='202502'!$E$4,$N916&lt;='202502'!$F$4),'202502'!$I$4,IF(AND($N916&gt;='202502'!$E$5,$N916&lt;='202502'!$F$5),'202502'!$I$5,0))))</f>
        <v>4</v>
      </c>
      <c r="T916" s="5">
        <f>IF(AND($N916&gt;='202502'!$E$2,$N916&lt;='202502'!$F$2),'202502'!$G$2,IF(AND($N916&gt;='202502'!$E$3,$N916&lt;='202502'!$F$3),'202502'!$G$3,IF(AND($N916&gt;='202502'!$E$4,$N916&lt;='202502'!$F$4),'202502'!$G$4,IF(AND($N916&gt;='202502'!$E$5,$N916&lt;='202502'!$F$5),'202502'!$G$5,0))))</f>
        <v>0</v>
      </c>
    </row>
    <row r="917" spans="1:20" hidden="1" x14ac:dyDescent="0.25">
      <c r="A917" s="5"/>
      <c r="B917" s="5">
        <v>17027351</v>
      </c>
      <c r="C917" s="5">
        <v>170273516</v>
      </c>
      <c r="D917" s="5" t="s">
        <v>1863</v>
      </c>
      <c r="E917" s="5" t="s">
        <v>1864</v>
      </c>
      <c r="F917" s="5">
        <v>1510997</v>
      </c>
      <c r="G917" s="5">
        <v>1510997</v>
      </c>
      <c r="H917" s="5">
        <v>2904569</v>
      </c>
      <c r="I917" s="5">
        <v>1510997</v>
      </c>
      <c r="J917" s="5">
        <v>1510997</v>
      </c>
      <c r="K917" s="5">
        <v>2914449</v>
      </c>
      <c r="L917" s="4">
        <f t="shared" si="14"/>
        <v>11863006</v>
      </c>
      <c r="M917" s="5">
        <v>6</v>
      </c>
      <c r="N917" s="8">
        <v>1977167</v>
      </c>
      <c r="O917" s="5">
        <f>IF(AND($N917&gt;='202401'!$E$2,$N917&lt;='202401'!$F$2),'202401'!$I$2,IF(AND($N917&gt;='202401'!$E$3,$N917&lt;='202401'!$F$3),'202401'!$I$3,IF(AND($N917&gt;='202401'!$E$4,$N917&lt;='202401'!$F$4),'202401'!$I$4,IF(AND($N917&gt;='202401'!$E$5,$N917&lt;='202401'!$F$5),'202401'!$I$5,0))))</f>
        <v>4</v>
      </c>
      <c r="P917" s="5">
        <f>IF(AND($N917&gt;='202401'!$E$2,$N917&lt;='202401'!$F$2),'202401'!$G$2,IF(AND($N917&gt;='202401'!$E$3,$N917&lt;='202401'!$F$3),'202401'!$G$3,IF(AND($N917&gt;='202401'!$E$4,$N917&lt;='202401'!$F$4),'202401'!$G$4,IF(AND($N917&gt;='202401'!$E$5,$N917&lt;='202401'!$F$5),'202401'!$G$5,0))))</f>
        <v>0</v>
      </c>
      <c r="Q917" s="5">
        <f>IF(AND($N917&gt;='202501'!$E$2,$N917&lt;='202501'!$F$2),'202501'!$I$2,IF(AND($N917&gt;='202501'!$E$3,$N917&lt;='202501'!$F$3),'202501'!$I$3,IF(AND($N917&gt;='202501'!$E$4,$N917&lt;='202501'!$F$4),'202501'!$I$4,IF(AND($N917&gt;='202501'!$E$5,$N917&lt;='202501'!$F$5),'202501'!$I$5,0))))</f>
        <v>4</v>
      </c>
      <c r="R917" s="5">
        <f>IF(AND($N917&gt;='202501'!$E$2,$N917&lt;='202501'!$F$2),'202501'!$G$2,IF(AND($N917&gt;='202501'!$E$3,$N917&lt;='202501'!$F$3),'202501'!$G$3,IF(AND($N917&gt;='202501'!$E$4,$N917&lt;='202501'!$F$4),'202501'!$G$4,IF(AND($N917&gt;='202501'!$E$5,$N917&lt;='202501'!$F$5),'202501'!$G$5,0))))</f>
        <v>0</v>
      </c>
      <c r="S917" s="5">
        <f>IF(AND($N917&gt;='202502'!$E$2,$N917&lt;='202502'!$F$2),'202502'!$I$2,IF(AND($N917&gt;='202502'!$E$3,$N917&lt;='202502'!$F$3),'202502'!$I$3,IF(AND($N917&gt;='202502'!$E$4,$N917&lt;='202502'!$F$4),'202502'!$I$4,IF(AND($N917&gt;='202502'!$E$5,$N917&lt;='202502'!$F$5),'202502'!$I$5,0))))</f>
        <v>4</v>
      </c>
      <c r="T917" s="5">
        <f>IF(AND($N917&gt;='202502'!$E$2,$N917&lt;='202502'!$F$2),'202502'!$G$2,IF(AND($N917&gt;='202502'!$E$3,$N917&lt;='202502'!$F$3),'202502'!$G$3,IF(AND($N917&gt;='202502'!$E$4,$N917&lt;='202502'!$F$4),'202502'!$G$4,IF(AND($N917&gt;='202502'!$E$5,$N917&lt;='202502'!$F$5),'202502'!$G$5,0))))</f>
        <v>0</v>
      </c>
    </row>
    <row r="918" spans="1:20" hidden="1" x14ac:dyDescent="0.25">
      <c r="A918" s="5"/>
      <c r="B918" s="5">
        <v>18863124</v>
      </c>
      <c r="C918" s="5" t="s">
        <v>2085</v>
      </c>
      <c r="D918" s="5" t="s">
        <v>2086</v>
      </c>
      <c r="E918" s="5" t="s">
        <v>2087</v>
      </c>
      <c r="F918" s="5">
        <v>1065809</v>
      </c>
      <c r="G918" s="5">
        <v>1065809</v>
      </c>
      <c r="H918" s="5">
        <v>2085851</v>
      </c>
      <c r="I918" s="5">
        <v>1065809</v>
      </c>
      <c r="J918" s="5">
        <v>1065809</v>
      </c>
      <c r="K918" s="5">
        <v>2092881</v>
      </c>
      <c r="L918" s="4">
        <f t="shared" si="14"/>
        <v>8441968</v>
      </c>
      <c r="M918" s="5">
        <v>6</v>
      </c>
      <c r="N918" s="8">
        <v>1406994</v>
      </c>
      <c r="O918" s="5">
        <f>IF(AND($N918&gt;='202401'!$E$2,$N918&lt;='202401'!$F$2),'202401'!$I$2,IF(AND($N918&gt;='202401'!$E$3,$N918&lt;='202401'!$F$3),'202401'!$I$3,IF(AND($N918&gt;='202401'!$E$4,$N918&lt;='202401'!$F$4),'202401'!$I$4,IF(AND($N918&gt;='202401'!$E$5,$N918&lt;='202401'!$F$5),'202401'!$I$5,0))))</f>
        <v>4</v>
      </c>
      <c r="P918" s="5">
        <f>IF(AND($N918&gt;='202401'!$E$2,$N918&lt;='202401'!$F$2),'202401'!$G$2,IF(AND($N918&gt;='202401'!$E$3,$N918&lt;='202401'!$F$3),'202401'!$G$3,IF(AND($N918&gt;='202401'!$E$4,$N918&lt;='202401'!$F$4),'202401'!$G$4,IF(AND($N918&gt;='202401'!$E$5,$N918&lt;='202401'!$F$5),'202401'!$G$5,0))))</f>
        <v>0</v>
      </c>
      <c r="Q918" s="5">
        <f>IF(AND($N918&gt;='202501'!$E$2,$N918&lt;='202501'!$F$2),'202501'!$I$2,IF(AND($N918&gt;='202501'!$E$3,$N918&lt;='202501'!$F$3),'202501'!$I$3,IF(AND($N918&gt;='202501'!$E$4,$N918&lt;='202501'!$F$4),'202501'!$I$4,IF(AND($N918&gt;='202501'!$E$5,$N918&lt;='202501'!$F$5),'202501'!$I$5,0))))</f>
        <v>4</v>
      </c>
      <c r="R918" s="5">
        <f>IF(AND($N918&gt;='202501'!$E$2,$N918&lt;='202501'!$F$2),'202501'!$G$2,IF(AND($N918&gt;='202501'!$E$3,$N918&lt;='202501'!$F$3),'202501'!$G$3,IF(AND($N918&gt;='202501'!$E$4,$N918&lt;='202501'!$F$4),'202501'!$G$4,IF(AND($N918&gt;='202501'!$E$5,$N918&lt;='202501'!$F$5),'202501'!$G$5,0))))</f>
        <v>0</v>
      </c>
      <c r="S918" s="5">
        <f>IF(AND($N918&gt;='202502'!$E$2,$N918&lt;='202502'!$F$2),'202502'!$I$2,IF(AND($N918&gt;='202502'!$E$3,$N918&lt;='202502'!$F$3),'202502'!$I$3,IF(AND($N918&gt;='202502'!$E$4,$N918&lt;='202502'!$F$4),'202502'!$I$4,IF(AND($N918&gt;='202502'!$E$5,$N918&lt;='202502'!$F$5),'202502'!$I$5,0))))</f>
        <v>3</v>
      </c>
      <c r="T918" s="5">
        <f>IF(AND($N918&gt;='202502'!$E$2,$N918&lt;='202502'!$F$2),'202502'!$G$2,IF(AND($N918&gt;='202502'!$E$3,$N918&lt;='202502'!$F$3),'202502'!$G$3,IF(AND($N918&gt;='202502'!$E$4,$N918&lt;='202502'!$F$4),'202502'!$G$4,IF(AND($N918&gt;='202502'!$E$5,$N918&lt;='202502'!$F$5),'202502'!$G$5,0))))</f>
        <v>4267</v>
      </c>
    </row>
    <row r="919" spans="1:20" hidden="1" x14ac:dyDescent="0.25">
      <c r="A919" s="5"/>
      <c r="B919" s="5">
        <v>15639026</v>
      </c>
      <c r="C919" s="5">
        <v>156390267</v>
      </c>
      <c r="D919" s="5" t="s">
        <v>1485</v>
      </c>
      <c r="E919" s="5" t="s">
        <v>1486</v>
      </c>
      <c r="F919" s="5">
        <v>2258864</v>
      </c>
      <c r="G919" s="5">
        <v>2258864</v>
      </c>
      <c r="H919" s="5">
        <v>4268154</v>
      </c>
      <c r="I919" s="5">
        <v>2258864</v>
      </c>
      <c r="J919" s="5">
        <v>2258864</v>
      </c>
      <c r="K919" s="5">
        <v>4282361</v>
      </c>
      <c r="L919" s="4">
        <f t="shared" si="14"/>
        <v>17585971</v>
      </c>
      <c r="M919" s="5">
        <v>6</v>
      </c>
      <c r="N919" s="8">
        <v>2930995</v>
      </c>
      <c r="O919" s="5">
        <f>IF(AND($N919&gt;='202401'!$E$2,$N919&lt;='202401'!$F$2),'202401'!$I$2,IF(AND($N919&gt;='202401'!$E$3,$N919&lt;='202401'!$F$3),'202401'!$I$3,IF(AND($N919&gt;='202401'!$E$4,$N919&lt;='202401'!$F$4),'202401'!$I$4,IF(AND($N919&gt;='202401'!$E$5,$N919&lt;='202401'!$F$5),'202401'!$I$5,0))))</f>
        <v>4</v>
      </c>
      <c r="P919" s="5">
        <f>IF(AND($N919&gt;='202401'!$E$2,$N919&lt;='202401'!$F$2),'202401'!$G$2,IF(AND($N919&gt;='202401'!$E$3,$N919&lt;='202401'!$F$3),'202401'!$G$3,IF(AND($N919&gt;='202401'!$E$4,$N919&lt;='202401'!$F$4),'202401'!$G$4,IF(AND($N919&gt;='202401'!$E$5,$N919&lt;='202401'!$F$5),'202401'!$G$5,0))))</f>
        <v>0</v>
      </c>
      <c r="Q919" s="5">
        <f>IF(AND($N919&gt;='202501'!$E$2,$N919&lt;='202501'!$F$2),'202501'!$I$2,IF(AND($N919&gt;='202501'!$E$3,$N919&lt;='202501'!$F$3),'202501'!$I$3,IF(AND($N919&gt;='202501'!$E$4,$N919&lt;='202501'!$F$4),'202501'!$I$4,IF(AND($N919&gt;='202501'!$E$5,$N919&lt;='202501'!$F$5),'202501'!$I$5,0))))</f>
        <v>4</v>
      </c>
      <c r="R919" s="5">
        <f>IF(AND($N919&gt;='202501'!$E$2,$N919&lt;='202501'!$F$2),'202501'!$G$2,IF(AND($N919&gt;='202501'!$E$3,$N919&lt;='202501'!$F$3),'202501'!$G$3,IF(AND($N919&gt;='202501'!$E$4,$N919&lt;='202501'!$F$4),'202501'!$G$4,IF(AND($N919&gt;='202501'!$E$5,$N919&lt;='202501'!$F$5),'202501'!$G$5,0))))</f>
        <v>0</v>
      </c>
      <c r="S919" s="5">
        <f>IF(AND($N919&gt;='202502'!$E$2,$N919&lt;='202502'!$F$2),'202502'!$I$2,IF(AND($N919&gt;='202502'!$E$3,$N919&lt;='202502'!$F$3),'202502'!$I$3,IF(AND($N919&gt;='202502'!$E$4,$N919&lt;='202502'!$F$4),'202502'!$I$4,IF(AND($N919&gt;='202502'!$E$5,$N919&lt;='202502'!$F$5),'202502'!$I$5,0))))</f>
        <v>4</v>
      </c>
      <c r="T919" s="5">
        <f>IF(AND($N919&gt;='202502'!$E$2,$N919&lt;='202502'!$F$2),'202502'!$G$2,IF(AND($N919&gt;='202502'!$E$3,$N919&lt;='202502'!$F$3),'202502'!$G$3,IF(AND($N919&gt;='202502'!$E$4,$N919&lt;='202502'!$F$4),'202502'!$G$4,IF(AND($N919&gt;='202502'!$E$5,$N919&lt;='202502'!$F$5),'202502'!$G$5,0))))</f>
        <v>0</v>
      </c>
    </row>
    <row r="920" spans="1:20" hidden="1" x14ac:dyDescent="0.25">
      <c r="A920" s="5"/>
      <c r="B920" s="5">
        <v>12615580</v>
      </c>
      <c r="C920" s="5">
        <v>126155808</v>
      </c>
      <c r="D920" s="5" t="s">
        <v>796</v>
      </c>
      <c r="E920" s="5" t="s">
        <v>797</v>
      </c>
      <c r="F920" s="5">
        <v>829591</v>
      </c>
      <c r="G920" s="5">
        <v>833533</v>
      </c>
      <c r="H920" s="5">
        <v>1929428</v>
      </c>
      <c r="I920" s="5">
        <v>909870</v>
      </c>
      <c r="J920" s="5">
        <v>833533</v>
      </c>
      <c r="K920" s="5">
        <v>1945042</v>
      </c>
      <c r="L920" s="4">
        <f t="shared" si="14"/>
        <v>7280997</v>
      </c>
      <c r="M920" s="5">
        <v>6</v>
      </c>
      <c r="N920" s="8">
        <v>1213499</v>
      </c>
      <c r="O920" s="5">
        <f>IF(AND($N920&gt;='202401'!$E$2,$N920&lt;='202401'!$F$2),'202401'!$I$2,IF(AND($N920&gt;='202401'!$E$3,$N920&lt;='202401'!$F$3),'202401'!$I$3,IF(AND($N920&gt;='202401'!$E$4,$N920&lt;='202401'!$F$4),'202401'!$I$4,IF(AND($N920&gt;='202401'!$E$5,$N920&lt;='202401'!$F$5),'202401'!$I$5,0))))</f>
        <v>3</v>
      </c>
      <c r="P920" s="5">
        <f>IF(AND($N920&gt;='202401'!$E$2,$N920&lt;='202401'!$F$2),'202401'!$G$2,IF(AND($N920&gt;='202401'!$E$3,$N920&lt;='202401'!$F$3),'202401'!$G$3,IF(AND($N920&gt;='202401'!$E$4,$N920&lt;='202401'!$F$4),'202401'!$G$4,IF(AND($N920&gt;='202401'!$E$5,$N920&lt;='202401'!$F$5),'202401'!$G$5,0))))</f>
        <v>4119</v>
      </c>
      <c r="Q920" s="5">
        <f>IF(AND($N920&gt;='202501'!$E$2,$N920&lt;='202501'!$F$2),'202501'!$I$2,IF(AND($N920&gt;='202501'!$E$3,$N920&lt;='202501'!$F$3),'202501'!$I$3,IF(AND($N920&gt;='202501'!$E$4,$N920&lt;='202501'!$F$4),'202501'!$I$4,IF(AND($N920&gt;='202501'!$E$5,$N920&lt;='202501'!$F$5),'202501'!$I$5,0))))</f>
        <v>3</v>
      </c>
      <c r="R920" s="5">
        <f>IF(AND($N920&gt;='202501'!$E$2,$N920&lt;='202501'!$F$2),'202501'!$G$2,IF(AND($N920&gt;='202501'!$E$3,$N920&lt;='202501'!$F$3),'202501'!$G$3,IF(AND($N920&gt;='202501'!$E$4,$N920&lt;='202501'!$F$4),'202501'!$G$4,IF(AND($N920&gt;='202501'!$E$5,$N920&lt;='202501'!$F$5),'202501'!$G$5,0))))</f>
        <v>4119</v>
      </c>
      <c r="S920" s="5">
        <f>IF(AND($N920&gt;='202502'!$E$2,$N920&lt;='202502'!$F$2),'202502'!$I$2,IF(AND($N920&gt;='202502'!$E$3,$N920&lt;='202502'!$F$3),'202502'!$I$3,IF(AND($N920&gt;='202502'!$E$4,$N920&lt;='202502'!$F$4),'202502'!$I$4,IF(AND($N920&gt;='202502'!$E$5,$N920&lt;='202502'!$F$5),'202502'!$I$5,0))))</f>
        <v>3</v>
      </c>
      <c r="T920" s="5">
        <f>IF(AND($N920&gt;='202502'!$E$2,$N920&lt;='202502'!$F$2),'202502'!$G$2,IF(AND($N920&gt;='202502'!$E$3,$N920&lt;='202502'!$F$3),'202502'!$G$3,IF(AND($N920&gt;='202502'!$E$4,$N920&lt;='202502'!$F$4),'202502'!$G$4,IF(AND($N920&gt;='202502'!$E$5,$N920&lt;='202502'!$F$5),'202502'!$G$5,0))))</f>
        <v>4267</v>
      </c>
    </row>
    <row r="921" spans="1:20" hidden="1" x14ac:dyDescent="0.25">
      <c r="A921" s="5"/>
      <c r="B921" s="5">
        <v>12585556</v>
      </c>
      <c r="C921" s="5">
        <v>125855563</v>
      </c>
      <c r="D921" s="5" t="s">
        <v>782</v>
      </c>
      <c r="E921" s="5" t="s">
        <v>783</v>
      </c>
      <c r="F921" s="5">
        <v>2199205</v>
      </c>
      <c r="G921" s="5">
        <v>2199205</v>
      </c>
      <c r="H921" s="5">
        <v>4160524</v>
      </c>
      <c r="I921" s="5">
        <v>2199205</v>
      </c>
      <c r="J921" s="5">
        <v>2199205</v>
      </c>
      <c r="K921" s="5">
        <v>4174790</v>
      </c>
      <c r="L921" s="4">
        <f t="shared" si="14"/>
        <v>17132134</v>
      </c>
      <c r="M921" s="5">
        <v>6</v>
      </c>
      <c r="N921" s="8">
        <v>2855355</v>
      </c>
      <c r="O921" s="5">
        <f>IF(AND($N921&gt;='202401'!$E$2,$N921&lt;='202401'!$F$2),'202401'!$I$2,IF(AND($N921&gt;='202401'!$E$3,$N921&lt;='202401'!$F$3),'202401'!$I$3,IF(AND($N921&gt;='202401'!$E$4,$N921&lt;='202401'!$F$4),'202401'!$I$4,IF(AND($N921&gt;='202401'!$E$5,$N921&lt;='202401'!$F$5),'202401'!$I$5,0))))</f>
        <v>4</v>
      </c>
      <c r="P921" s="5">
        <f>IF(AND($N921&gt;='202401'!$E$2,$N921&lt;='202401'!$F$2),'202401'!$G$2,IF(AND($N921&gt;='202401'!$E$3,$N921&lt;='202401'!$F$3),'202401'!$G$3,IF(AND($N921&gt;='202401'!$E$4,$N921&lt;='202401'!$F$4),'202401'!$G$4,IF(AND($N921&gt;='202401'!$E$5,$N921&lt;='202401'!$F$5),'202401'!$G$5,0))))</f>
        <v>0</v>
      </c>
      <c r="Q921" s="5">
        <f>IF(AND($N921&gt;='202501'!$E$2,$N921&lt;='202501'!$F$2),'202501'!$I$2,IF(AND($N921&gt;='202501'!$E$3,$N921&lt;='202501'!$F$3),'202501'!$I$3,IF(AND($N921&gt;='202501'!$E$4,$N921&lt;='202501'!$F$4),'202501'!$I$4,IF(AND($N921&gt;='202501'!$E$5,$N921&lt;='202501'!$F$5),'202501'!$I$5,0))))</f>
        <v>4</v>
      </c>
      <c r="R921" s="5">
        <f>IF(AND($N921&gt;='202501'!$E$2,$N921&lt;='202501'!$F$2),'202501'!$G$2,IF(AND($N921&gt;='202501'!$E$3,$N921&lt;='202501'!$F$3),'202501'!$G$3,IF(AND($N921&gt;='202501'!$E$4,$N921&lt;='202501'!$F$4),'202501'!$G$4,IF(AND($N921&gt;='202501'!$E$5,$N921&lt;='202501'!$F$5),'202501'!$G$5,0))))</f>
        <v>0</v>
      </c>
      <c r="S921" s="5">
        <f>IF(AND($N921&gt;='202502'!$E$2,$N921&lt;='202502'!$F$2),'202502'!$I$2,IF(AND($N921&gt;='202502'!$E$3,$N921&lt;='202502'!$F$3),'202502'!$I$3,IF(AND($N921&gt;='202502'!$E$4,$N921&lt;='202502'!$F$4),'202502'!$I$4,IF(AND($N921&gt;='202502'!$E$5,$N921&lt;='202502'!$F$5),'202502'!$I$5,0))))</f>
        <v>4</v>
      </c>
      <c r="T921" s="5">
        <f>IF(AND($N921&gt;='202502'!$E$2,$N921&lt;='202502'!$F$2),'202502'!$G$2,IF(AND($N921&gt;='202502'!$E$3,$N921&lt;='202502'!$F$3),'202502'!$G$3,IF(AND($N921&gt;='202502'!$E$4,$N921&lt;='202502'!$F$4),'202502'!$G$4,IF(AND($N921&gt;='202502'!$E$5,$N921&lt;='202502'!$F$5),'202502'!$G$5,0))))</f>
        <v>0</v>
      </c>
    </row>
    <row r="922" spans="1:20" hidden="1" x14ac:dyDescent="0.25">
      <c r="A922" s="5"/>
      <c r="B922" s="5">
        <v>12757397</v>
      </c>
      <c r="C922" s="5">
        <v>127573972</v>
      </c>
      <c r="D922" s="5" t="s">
        <v>821</v>
      </c>
      <c r="E922" s="5" t="s">
        <v>822</v>
      </c>
      <c r="F922" s="5">
        <v>1046568</v>
      </c>
      <c r="G922" s="5">
        <v>1009191</v>
      </c>
      <c r="H922" s="5">
        <v>1888767</v>
      </c>
      <c r="I922" s="5">
        <v>1009191</v>
      </c>
      <c r="J922" s="5">
        <v>1009191</v>
      </c>
      <c r="K922" s="5">
        <v>1895277</v>
      </c>
      <c r="L922" s="4">
        <f t="shared" si="14"/>
        <v>7858185</v>
      </c>
      <c r="M922" s="5">
        <v>6</v>
      </c>
      <c r="N922" s="8">
        <v>1309697</v>
      </c>
      <c r="O922" s="5">
        <f>IF(AND($N922&gt;='202401'!$E$2,$N922&lt;='202401'!$F$2),'202401'!$I$2,IF(AND($N922&gt;='202401'!$E$3,$N922&lt;='202401'!$F$3),'202401'!$I$3,IF(AND($N922&gt;='202401'!$E$4,$N922&lt;='202401'!$F$4),'202401'!$I$4,IF(AND($N922&gt;='202401'!$E$5,$N922&lt;='202401'!$F$5),'202401'!$I$5,0))))</f>
        <v>3</v>
      </c>
      <c r="P922" s="5">
        <f>IF(AND($N922&gt;='202401'!$E$2,$N922&lt;='202401'!$F$2),'202401'!$G$2,IF(AND($N922&gt;='202401'!$E$3,$N922&lt;='202401'!$F$3),'202401'!$G$3,IF(AND($N922&gt;='202401'!$E$4,$N922&lt;='202401'!$F$4),'202401'!$G$4,IF(AND($N922&gt;='202401'!$E$5,$N922&lt;='202401'!$F$5),'202401'!$G$5,0))))</f>
        <v>4119</v>
      </c>
      <c r="Q922" s="5">
        <f>IF(AND($N922&gt;='202501'!$E$2,$N922&lt;='202501'!$F$2),'202501'!$I$2,IF(AND($N922&gt;='202501'!$E$3,$N922&lt;='202501'!$F$3),'202501'!$I$3,IF(AND($N922&gt;='202501'!$E$4,$N922&lt;='202501'!$F$4),'202501'!$I$4,IF(AND($N922&gt;='202501'!$E$5,$N922&lt;='202501'!$F$5),'202501'!$I$5,0))))</f>
        <v>3</v>
      </c>
      <c r="R922" s="5">
        <f>IF(AND($N922&gt;='202501'!$E$2,$N922&lt;='202501'!$F$2),'202501'!$G$2,IF(AND($N922&gt;='202501'!$E$3,$N922&lt;='202501'!$F$3),'202501'!$G$3,IF(AND($N922&gt;='202501'!$E$4,$N922&lt;='202501'!$F$4),'202501'!$G$4,IF(AND($N922&gt;='202501'!$E$5,$N922&lt;='202501'!$F$5),'202501'!$G$5,0))))</f>
        <v>4119</v>
      </c>
      <c r="S922" s="5">
        <f>IF(AND($N922&gt;='202502'!$E$2,$N922&lt;='202502'!$F$2),'202502'!$I$2,IF(AND($N922&gt;='202502'!$E$3,$N922&lt;='202502'!$F$3),'202502'!$I$3,IF(AND($N922&gt;='202502'!$E$4,$N922&lt;='202502'!$F$4),'202502'!$I$4,IF(AND($N922&gt;='202502'!$E$5,$N922&lt;='202502'!$F$5),'202502'!$I$5,0))))</f>
        <v>3</v>
      </c>
      <c r="T922" s="5">
        <f>IF(AND($N922&gt;='202502'!$E$2,$N922&lt;='202502'!$F$2),'202502'!$G$2,IF(AND($N922&gt;='202502'!$E$3,$N922&lt;='202502'!$F$3),'202502'!$G$3,IF(AND($N922&gt;='202502'!$E$4,$N922&lt;='202502'!$F$4),'202502'!$G$4,IF(AND($N922&gt;='202502'!$E$5,$N922&lt;='202502'!$F$5),'202502'!$G$5,0))))</f>
        <v>4267</v>
      </c>
    </row>
    <row r="923" spans="1:20" hidden="1" x14ac:dyDescent="0.25">
      <c r="A923" s="5"/>
      <c r="B923" s="5">
        <v>14242381</v>
      </c>
      <c r="C923" s="5">
        <v>142423812</v>
      </c>
      <c r="D923" s="5" t="s">
        <v>1228</v>
      </c>
      <c r="E923" s="5" t="s">
        <v>1229</v>
      </c>
      <c r="F923" s="5">
        <v>2152123</v>
      </c>
      <c r="G923" s="5">
        <v>2152123</v>
      </c>
      <c r="H923" s="5">
        <v>4113442</v>
      </c>
      <c r="I923" s="5">
        <v>2152123</v>
      </c>
      <c r="J923" s="5">
        <v>2152123</v>
      </c>
      <c r="K923" s="5">
        <v>4127473</v>
      </c>
      <c r="L923" s="4">
        <f t="shared" si="14"/>
        <v>16849407</v>
      </c>
      <c r="M923" s="5">
        <v>6</v>
      </c>
      <c r="N923" s="8">
        <v>2808234</v>
      </c>
      <c r="O923" s="5">
        <f>IF(AND($N923&gt;='202401'!$E$2,$N923&lt;='202401'!$F$2),'202401'!$I$2,IF(AND($N923&gt;='202401'!$E$3,$N923&lt;='202401'!$F$3),'202401'!$I$3,IF(AND($N923&gt;='202401'!$E$4,$N923&lt;='202401'!$F$4),'202401'!$I$4,IF(AND($N923&gt;='202401'!$E$5,$N923&lt;='202401'!$F$5),'202401'!$I$5,0))))</f>
        <v>4</v>
      </c>
      <c r="P923" s="5">
        <f>IF(AND($N923&gt;='202401'!$E$2,$N923&lt;='202401'!$F$2),'202401'!$G$2,IF(AND($N923&gt;='202401'!$E$3,$N923&lt;='202401'!$F$3),'202401'!$G$3,IF(AND($N923&gt;='202401'!$E$4,$N923&lt;='202401'!$F$4),'202401'!$G$4,IF(AND($N923&gt;='202401'!$E$5,$N923&lt;='202401'!$F$5),'202401'!$G$5,0))))</f>
        <v>0</v>
      </c>
      <c r="Q923" s="5">
        <f>IF(AND($N923&gt;='202501'!$E$2,$N923&lt;='202501'!$F$2),'202501'!$I$2,IF(AND($N923&gt;='202501'!$E$3,$N923&lt;='202501'!$F$3),'202501'!$I$3,IF(AND($N923&gt;='202501'!$E$4,$N923&lt;='202501'!$F$4),'202501'!$I$4,IF(AND($N923&gt;='202501'!$E$5,$N923&lt;='202501'!$F$5),'202501'!$I$5,0))))</f>
        <v>4</v>
      </c>
      <c r="R923" s="5">
        <f>IF(AND($N923&gt;='202501'!$E$2,$N923&lt;='202501'!$F$2),'202501'!$G$2,IF(AND($N923&gt;='202501'!$E$3,$N923&lt;='202501'!$F$3),'202501'!$G$3,IF(AND($N923&gt;='202501'!$E$4,$N923&lt;='202501'!$F$4),'202501'!$G$4,IF(AND($N923&gt;='202501'!$E$5,$N923&lt;='202501'!$F$5),'202501'!$G$5,0))))</f>
        <v>0</v>
      </c>
      <c r="S923" s="5">
        <f>IF(AND($N923&gt;='202502'!$E$2,$N923&lt;='202502'!$F$2),'202502'!$I$2,IF(AND($N923&gt;='202502'!$E$3,$N923&lt;='202502'!$F$3),'202502'!$I$3,IF(AND($N923&gt;='202502'!$E$4,$N923&lt;='202502'!$F$4),'202502'!$I$4,IF(AND($N923&gt;='202502'!$E$5,$N923&lt;='202502'!$F$5),'202502'!$I$5,0))))</f>
        <v>4</v>
      </c>
      <c r="T923" s="5">
        <f>IF(AND($N923&gt;='202502'!$E$2,$N923&lt;='202502'!$F$2),'202502'!$G$2,IF(AND($N923&gt;='202502'!$E$3,$N923&lt;='202502'!$F$3),'202502'!$G$3,IF(AND($N923&gt;='202502'!$E$4,$N923&lt;='202502'!$F$4),'202502'!$G$4,IF(AND($N923&gt;='202502'!$E$5,$N923&lt;='202502'!$F$5),'202502'!$G$5,0))))</f>
        <v>0</v>
      </c>
    </row>
    <row r="924" spans="1:20" hidden="1" x14ac:dyDescent="0.25">
      <c r="A924" s="5"/>
      <c r="B924" s="5">
        <v>9066336</v>
      </c>
      <c r="C924" s="5">
        <v>90663364</v>
      </c>
      <c r="D924" s="5" t="s">
        <v>257</v>
      </c>
      <c r="E924" s="5" t="s">
        <v>258</v>
      </c>
      <c r="F924" s="5">
        <v>1992825</v>
      </c>
      <c r="G924" s="5">
        <v>1992825</v>
      </c>
      <c r="H924" s="5">
        <v>3760731</v>
      </c>
      <c r="I924" s="5">
        <v>1992825</v>
      </c>
      <c r="J924" s="5">
        <v>1992825</v>
      </c>
      <c r="K924" s="5">
        <v>3773641</v>
      </c>
      <c r="L924" s="4">
        <f t="shared" si="14"/>
        <v>15505672</v>
      </c>
      <c r="M924" s="5">
        <v>6</v>
      </c>
      <c r="N924" s="8">
        <v>2584278</v>
      </c>
      <c r="O924" s="5">
        <f>IF(AND($N924&gt;='202401'!$E$2,$N924&lt;='202401'!$F$2),'202401'!$I$2,IF(AND($N924&gt;='202401'!$E$3,$N924&lt;='202401'!$F$3),'202401'!$I$3,IF(AND($N924&gt;='202401'!$E$4,$N924&lt;='202401'!$F$4),'202401'!$I$4,IF(AND($N924&gt;='202401'!$E$5,$N924&lt;='202401'!$F$5),'202401'!$I$5,0))))</f>
        <v>4</v>
      </c>
      <c r="P924" s="5">
        <f>IF(AND($N924&gt;='202401'!$E$2,$N924&lt;='202401'!$F$2),'202401'!$G$2,IF(AND($N924&gt;='202401'!$E$3,$N924&lt;='202401'!$F$3),'202401'!$G$3,IF(AND($N924&gt;='202401'!$E$4,$N924&lt;='202401'!$F$4),'202401'!$G$4,IF(AND($N924&gt;='202401'!$E$5,$N924&lt;='202401'!$F$5),'202401'!$G$5,0))))</f>
        <v>0</v>
      </c>
      <c r="Q924" s="5">
        <f>IF(AND($N924&gt;='202501'!$E$2,$N924&lt;='202501'!$F$2),'202501'!$I$2,IF(AND($N924&gt;='202501'!$E$3,$N924&lt;='202501'!$F$3),'202501'!$I$3,IF(AND($N924&gt;='202501'!$E$4,$N924&lt;='202501'!$F$4),'202501'!$I$4,IF(AND($N924&gt;='202501'!$E$5,$N924&lt;='202501'!$F$5),'202501'!$I$5,0))))</f>
        <v>4</v>
      </c>
      <c r="R924" s="5">
        <f>IF(AND($N924&gt;='202501'!$E$2,$N924&lt;='202501'!$F$2),'202501'!$G$2,IF(AND($N924&gt;='202501'!$E$3,$N924&lt;='202501'!$F$3),'202501'!$G$3,IF(AND($N924&gt;='202501'!$E$4,$N924&lt;='202501'!$F$4),'202501'!$G$4,IF(AND($N924&gt;='202501'!$E$5,$N924&lt;='202501'!$F$5),'202501'!$G$5,0))))</f>
        <v>0</v>
      </c>
      <c r="S924" s="5">
        <f>IF(AND($N924&gt;='202502'!$E$2,$N924&lt;='202502'!$F$2),'202502'!$I$2,IF(AND($N924&gt;='202502'!$E$3,$N924&lt;='202502'!$F$3),'202502'!$I$3,IF(AND($N924&gt;='202502'!$E$4,$N924&lt;='202502'!$F$4),'202502'!$I$4,IF(AND($N924&gt;='202502'!$E$5,$N924&lt;='202502'!$F$5),'202502'!$I$5,0))))</f>
        <v>4</v>
      </c>
      <c r="T924" s="5">
        <f>IF(AND($N924&gt;='202502'!$E$2,$N924&lt;='202502'!$F$2),'202502'!$G$2,IF(AND($N924&gt;='202502'!$E$3,$N924&lt;='202502'!$F$3),'202502'!$G$3,IF(AND($N924&gt;='202502'!$E$4,$N924&lt;='202502'!$F$4),'202502'!$G$4,IF(AND($N924&gt;='202502'!$E$5,$N924&lt;='202502'!$F$5),'202502'!$G$5,0))))</f>
        <v>0</v>
      </c>
    </row>
    <row r="925" spans="1:20" hidden="1" x14ac:dyDescent="0.25">
      <c r="A925" s="5"/>
      <c r="B925" s="5">
        <v>18680945</v>
      </c>
      <c r="C925" s="5">
        <v>186809459</v>
      </c>
      <c r="D925" s="5" t="s">
        <v>2075</v>
      </c>
      <c r="E925" s="5" t="s">
        <v>2076</v>
      </c>
      <c r="F925" s="5"/>
      <c r="G925" s="5"/>
      <c r="H925" s="5"/>
      <c r="I925" s="5"/>
      <c r="J925" s="5"/>
      <c r="K925" s="5">
        <v>2422238</v>
      </c>
      <c r="L925" s="4">
        <f t="shared" si="14"/>
        <v>2422238</v>
      </c>
      <c r="M925" s="5">
        <v>1</v>
      </c>
      <c r="N925" s="8">
        <v>2422238</v>
      </c>
      <c r="O925" s="5">
        <f>IF(AND($N925&gt;='202401'!$E$2,$N925&lt;='202401'!$F$2),'202401'!$I$2,IF(AND($N925&gt;='202401'!$E$3,$N925&lt;='202401'!$F$3),'202401'!$I$3,IF(AND($N925&gt;='202401'!$E$4,$N925&lt;='202401'!$F$4),'202401'!$I$4,IF(AND($N925&gt;='202401'!$E$5,$N925&lt;='202401'!$F$5),'202401'!$I$5,0))))</f>
        <v>4</v>
      </c>
      <c r="P925" s="5">
        <f>IF(AND($N925&gt;='202401'!$E$2,$N925&lt;='202401'!$F$2),'202401'!$G$2,IF(AND($N925&gt;='202401'!$E$3,$N925&lt;='202401'!$F$3),'202401'!$G$3,IF(AND($N925&gt;='202401'!$E$4,$N925&lt;='202401'!$F$4),'202401'!$G$4,IF(AND($N925&gt;='202401'!$E$5,$N925&lt;='202401'!$F$5),'202401'!$G$5,0))))</f>
        <v>0</v>
      </c>
      <c r="Q925" s="5">
        <f>IF(AND($N925&gt;='202501'!$E$2,$N925&lt;='202501'!$F$2),'202501'!$I$2,IF(AND($N925&gt;='202501'!$E$3,$N925&lt;='202501'!$F$3),'202501'!$I$3,IF(AND($N925&gt;='202501'!$E$4,$N925&lt;='202501'!$F$4),'202501'!$I$4,IF(AND($N925&gt;='202501'!$E$5,$N925&lt;='202501'!$F$5),'202501'!$I$5,0))))</f>
        <v>4</v>
      </c>
      <c r="R925" s="5">
        <f>IF(AND($N925&gt;='202501'!$E$2,$N925&lt;='202501'!$F$2),'202501'!$G$2,IF(AND($N925&gt;='202501'!$E$3,$N925&lt;='202501'!$F$3),'202501'!$G$3,IF(AND($N925&gt;='202501'!$E$4,$N925&lt;='202501'!$F$4),'202501'!$G$4,IF(AND($N925&gt;='202501'!$E$5,$N925&lt;='202501'!$F$5),'202501'!$G$5,0))))</f>
        <v>0</v>
      </c>
      <c r="S925" s="5">
        <f>IF(AND($N925&gt;='202502'!$E$2,$N925&lt;='202502'!$F$2),'202502'!$I$2,IF(AND($N925&gt;='202502'!$E$3,$N925&lt;='202502'!$F$3),'202502'!$I$3,IF(AND($N925&gt;='202502'!$E$4,$N925&lt;='202502'!$F$4),'202502'!$I$4,IF(AND($N925&gt;='202502'!$E$5,$N925&lt;='202502'!$F$5),'202502'!$I$5,0))))</f>
        <v>4</v>
      </c>
      <c r="T925" s="5">
        <f>IF(AND($N925&gt;='202502'!$E$2,$N925&lt;='202502'!$F$2),'202502'!$G$2,IF(AND($N925&gt;='202502'!$E$3,$N925&lt;='202502'!$F$3),'202502'!$G$3,IF(AND($N925&gt;='202502'!$E$4,$N925&lt;='202502'!$F$4),'202502'!$G$4,IF(AND($N925&gt;='202502'!$E$5,$N925&lt;='202502'!$F$5),'202502'!$G$5,0))))</f>
        <v>0</v>
      </c>
    </row>
    <row r="926" spans="1:20" hidden="1" x14ac:dyDescent="0.25">
      <c r="A926" s="5"/>
      <c r="B926" s="5">
        <v>12160830</v>
      </c>
      <c r="C926" s="5">
        <v>121608308</v>
      </c>
      <c r="D926" s="5" t="s">
        <v>691</v>
      </c>
      <c r="E926" s="5" t="s">
        <v>692</v>
      </c>
      <c r="F926" s="5">
        <v>2594367</v>
      </c>
      <c r="G926" s="5">
        <v>2594367</v>
      </c>
      <c r="H926" s="5">
        <v>4849519</v>
      </c>
      <c r="I926" s="5">
        <v>2635745</v>
      </c>
      <c r="J926" s="5">
        <v>2594367</v>
      </c>
      <c r="K926" s="5">
        <v>4931913</v>
      </c>
      <c r="L926" s="4">
        <f t="shared" si="14"/>
        <v>20200278</v>
      </c>
      <c r="M926" s="5">
        <v>6</v>
      </c>
      <c r="N926" s="8">
        <v>3366713</v>
      </c>
      <c r="O926" s="5">
        <f>IF(AND($N926&gt;='202401'!$E$2,$N926&lt;='202401'!$F$2),'202401'!$I$2,IF(AND($N926&gt;='202401'!$E$3,$N926&lt;='202401'!$F$3),'202401'!$I$3,IF(AND($N926&gt;='202401'!$E$4,$N926&lt;='202401'!$F$4),'202401'!$I$4,IF(AND($N926&gt;='202401'!$E$5,$N926&lt;='202401'!$F$5),'202401'!$I$5,0))))</f>
        <v>4</v>
      </c>
      <c r="P926" s="5">
        <f>IF(AND($N926&gt;='202401'!$E$2,$N926&lt;='202401'!$F$2),'202401'!$G$2,IF(AND($N926&gt;='202401'!$E$3,$N926&lt;='202401'!$F$3),'202401'!$G$3,IF(AND($N926&gt;='202401'!$E$4,$N926&lt;='202401'!$F$4),'202401'!$G$4,IF(AND($N926&gt;='202401'!$E$5,$N926&lt;='202401'!$F$5),'202401'!$G$5,0))))</f>
        <v>0</v>
      </c>
      <c r="Q926" s="5">
        <f>IF(AND($N926&gt;='202501'!$E$2,$N926&lt;='202501'!$F$2),'202501'!$I$2,IF(AND($N926&gt;='202501'!$E$3,$N926&lt;='202501'!$F$3),'202501'!$I$3,IF(AND($N926&gt;='202501'!$E$4,$N926&lt;='202501'!$F$4),'202501'!$I$4,IF(AND($N926&gt;='202501'!$E$5,$N926&lt;='202501'!$F$5),'202501'!$I$5,0))))</f>
        <v>4</v>
      </c>
      <c r="R926" s="5">
        <f>IF(AND($N926&gt;='202501'!$E$2,$N926&lt;='202501'!$F$2),'202501'!$G$2,IF(AND($N926&gt;='202501'!$E$3,$N926&lt;='202501'!$F$3),'202501'!$G$3,IF(AND($N926&gt;='202501'!$E$4,$N926&lt;='202501'!$F$4),'202501'!$G$4,IF(AND($N926&gt;='202501'!$E$5,$N926&lt;='202501'!$F$5),'202501'!$G$5,0))))</f>
        <v>0</v>
      </c>
      <c r="S926" s="5">
        <f>IF(AND($N926&gt;='202502'!$E$2,$N926&lt;='202502'!$F$2),'202502'!$I$2,IF(AND($N926&gt;='202502'!$E$3,$N926&lt;='202502'!$F$3),'202502'!$I$3,IF(AND($N926&gt;='202502'!$E$4,$N926&lt;='202502'!$F$4),'202502'!$I$4,IF(AND($N926&gt;='202502'!$E$5,$N926&lt;='202502'!$F$5),'202502'!$I$5,0))))</f>
        <v>4</v>
      </c>
      <c r="T926" s="5">
        <f>IF(AND($N926&gt;='202502'!$E$2,$N926&lt;='202502'!$F$2),'202502'!$G$2,IF(AND($N926&gt;='202502'!$E$3,$N926&lt;='202502'!$F$3),'202502'!$G$3,IF(AND($N926&gt;='202502'!$E$4,$N926&lt;='202502'!$F$4),'202502'!$G$4,IF(AND($N926&gt;='202502'!$E$5,$N926&lt;='202502'!$F$5),'202502'!$G$5,0))))</f>
        <v>0</v>
      </c>
    </row>
    <row r="927" spans="1:20" hidden="1" x14ac:dyDescent="0.25">
      <c r="A927" s="5"/>
      <c r="B927" s="5">
        <v>16426969</v>
      </c>
      <c r="C927" s="5">
        <v>164269698</v>
      </c>
      <c r="D927" s="5" t="s">
        <v>1723</v>
      </c>
      <c r="E927" s="5" t="s">
        <v>1724</v>
      </c>
      <c r="F927" s="5">
        <v>6395706</v>
      </c>
      <c r="G927" s="5">
        <v>6395706</v>
      </c>
      <c r="H927" s="5">
        <v>9832122</v>
      </c>
      <c r="I927" s="5">
        <v>6395706</v>
      </c>
      <c r="J927" s="5">
        <v>6395706</v>
      </c>
      <c r="K927" s="5">
        <v>9255526</v>
      </c>
      <c r="L927" s="4">
        <f t="shared" si="14"/>
        <v>44670472</v>
      </c>
      <c r="M927" s="5">
        <v>6</v>
      </c>
      <c r="N927" s="8">
        <v>7445078</v>
      </c>
      <c r="O927" s="5">
        <f>IF(AND($N927&gt;='202401'!$E$2,$N927&lt;='202401'!$F$2),'202401'!$I$2,IF(AND($N927&gt;='202401'!$E$3,$N927&lt;='202401'!$F$3),'202401'!$I$3,IF(AND($N927&gt;='202401'!$E$4,$N927&lt;='202401'!$F$4),'202401'!$I$4,IF(AND($N927&gt;='202401'!$E$5,$N927&lt;='202401'!$F$5),'202401'!$I$5,0))))</f>
        <v>4</v>
      </c>
      <c r="P927" s="5">
        <f>IF(AND($N927&gt;='202401'!$E$2,$N927&lt;='202401'!$F$2),'202401'!$G$2,IF(AND($N927&gt;='202401'!$E$3,$N927&lt;='202401'!$F$3),'202401'!$G$3,IF(AND($N927&gt;='202401'!$E$4,$N927&lt;='202401'!$F$4),'202401'!$G$4,IF(AND($N927&gt;='202401'!$E$5,$N927&lt;='202401'!$F$5),'202401'!$G$5,0))))</f>
        <v>0</v>
      </c>
      <c r="Q927" s="5">
        <f>IF(AND($N927&gt;='202501'!$E$2,$N927&lt;='202501'!$F$2),'202501'!$I$2,IF(AND($N927&gt;='202501'!$E$3,$N927&lt;='202501'!$F$3),'202501'!$I$3,IF(AND($N927&gt;='202501'!$E$4,$N927&lt;='202501'!$F$4),'202501'!$I$4,IF(AND($N927&gt;='202501'!$E$5,$N927&lt;='202501'!$F$5),'202501'!$I$5,0))))</f>
        <v>4</v>
      </c>
      <c r="R927" s="5">
        <f>IF(AND($N927&gt;='202501'!$E$2,$N927&lt;='202501'!$F$2),'202501'!$G$2,IF(AND($N927&gt;='202501'!$E$3,$N927&lt;='202501'!$F$3),'202501'!$G$3,IF(AND($N927&gt;='202501'!$E$4,$N927&lt;='202501'!$F$4),'202501'!$G$4,IF(AND($N927&gt;='202501'!$E$5,$N927&lt;='202501'!$F$5),'202501'!$G$5,0))))</f>
        <v>0</v>
      </c>
      <c r="S927" s="5">
        <f>IF(AND($N927&gt;='202502'!$E$2,$N927&lt;='202502'!$F$2),'202502'!$I$2,IF(AND($N927&gt;='202502'!$E$3,$N927&lt;='202502'!$F$3),'202502'!$I$3,IF(AND($N927&gt;='202502'!$E$4,$N927&lt;='202502'!$F$4),'202502'!$I$4,IF(AND($N927&gt;='202502'!$E$5,$N927&lt;='202502'!$F$5),'202502'!$I$5,0))))</f>
        <v>4</v>
      </c>
      <c r="T927" s="5">
        <f>IF(AND($N927&gt;='202502'!$E$2,$N927&lt;='202502'!$F$2),'202502'!$G$2,IF(AND($N927&gt;='202502'!$E$3,$N927&lt;='202502'!$F$3),'202502'!$G$3,IF(AND($N927&gt;='202502'!$E$4,$N927&lt;='202502'!$F$4),'202502'!$G$4,IF(AND($N927&gt;='202502'!$E$5,$N927&lt;='202502'!$F$5),'202502'!$G$5,0))))</f>
        <v>0</v>
      </c>
    </row>
    <row r="928" spans="1:20" hidden="1" x14ac:dyDescent="0.25">
      <c r="A928" s="5"/>
      <c r="B928" s="5">
        <v>13767185</v>
      </c>
      <c r="C928" s="5">
        <v>137671859</v>
      </c>
      <c r="D928" s="5" t="s">
        <v>1104</v>
      </c>
      <c r="E928" s="5" t="s">
        <v>1105</v>
      </c>
      <c r="F928" s="5">
        <v>2237066</v>
      </c>
      <c r="G928" s="5">
        <v>2237066</v>
      </c>
      <c r="H928" s="5">
        <v>4385176</v>
      </c>
      <c r="I928" s="5">
        <v>2237066</v>
      </c>
      <c r="J928" s="5">
        <v>2237066</v>
      </c>
      <c r="K928" s="5">
        <v>4399361</v>
      </c>
      <c r="L928" s="4">
        <f t="shared" si="14"/>
        <v>17732801</v>
      </c>
      <c r="M928" s="5">
        <v>6</v>
      </c>
      <c r="N928" s="8">
        <v>2955466</v>
      </c>
      <c r="O928" s="5">
        <f>IF(AND($N928&gt;='202401'!$E$2,$N928&lt;='202401'!$F$2),'202401'!$I$2,IF(AND($N928&gt;='202401'!$E$3,$N928&lt;='202401'!$F$3),'202401'!$I$3,IF(AND($N928&gt;='202401'!$E$4,$N928&lt;='202401'!$F$4),'202401'!$I$4,IF(AND($N928&gt;='202401'!$E$5,$N928&lt;='202401'!$F$5),'202401'!$I$5,0))))</f>
        <v>4</v>
      </c>
      <c r="P928" s="5">
        <f>IF(AND($N928&gt;='202401'!$E$2,$N928&lt;='202401'!$F$2),'202401'!$G$2,IF(AND($N928&gt;='202401'!$E$3,$N928&lt;='202401'!$F$3),'202401'!$G$3,IF(AND($N928&gt;='202401'!$E$4,$N928&lt;='202401'!$F$4),'202401'!$G$4,IF(AND($N928&gt;='202401'!$E$5,$N928&lt;='202401'!$F$5),'202401'!$G$5,0))))</f>
        <v>0</v>
      </c>
      <c r="Q928" s="5">
        <f>IF(AND($N928&gt;='202501'!$E$2,$N928&lt;='202501'!$F$2),'202501'!$I$2,IF(AND($N928&gt;='202501'!$E$3,$N928&lt;='202501'!$F$3),'202501'!$I$3,IF(AND($N928&gt;='202501'!$E$4,$N928&lt;='202501'!$F$4),'202501'!$I$4,IF(AND($N928&gt;='202501'!$E$5,$N928&lt;='202501'!$F$5),'202501'!$I$5,0))))</f>
        <v>4</v>
      </c>
      <c r="R928" s="5">
        <f>IF(AND($N928&gt;='202501'!$E$2,$N928&lt;='202501'!$F$2),'202501'!$G$2,IF(AND($N928&gt;='202501'!$E$3,$N928&lt;='202501'!$F$3),'202501'!$G$3,IF(AND($N928&gt;='202501'!$E$4,$N928&lt;='202501'!$F$4),'202501'!$G$4,IF(AND($N928&gt;='202501'!$E$5,$N928&lt;='202501'!$F$5),'202501'!$G$5,0))))</f>
        <v>0</v>
      </c>
      <c r="S928" s="5">
        <f>IF(AND($N928&gt;='202502'!$E$2,$N928&lt;='202502'!$F$2),'202502'!$I$2,IF(AND($N928&gt;='202502'!$E$3,$N928&lt;='202502'!$F$3),'202502'!$I$3,IF(AND($N928&gt;='202502'!$E$4,$N928&lt;='202502'!$F$4),'202502'!$I$4,IF(AND($N928&gt;='202502'!$E$5,$N928&lt;='202502'!$F$5),'202502'!$I$5,0))))</f>
        <v>4</v>
      </c>
      <c r="T928" s="5">
        <f>IF(AND($N928&gt;='202502'!$E$2,$N928&lt;='202502'!$F$2),'202502'!$G$2,IF(AND($N928&gt;='202502'!$E$3,$N928&lt;='202502'!$F$3),'202502'!$G$3,IF(AND($N928&gt;='202502'!$E$4,$N928&lt;='202502'!$F$4),'202502'!$G$4,IF(AND($N928&gt;='202502'!$E$5,$N928&lt;='202502'!$F$5),'202502'!$G$5,0))))</f>
        <v>0</v>
      </c>
    </row>
    <row r="929" spans="1:20" hidden="1" x14ac:dyDescent="0.25">
      <c r="A929" s="5"/>
      <c r="B929" s="5">
        <v>16754454</v>
      </c>
      <c r="C929" s="5">
        <v>167544541</v>
      </c>
      <c r="D929" s="5" t="s">
        <v>1813</v>
      </c>
      <c r="E929" s="5" t="s">
        <v>1814</v>
      </c>
      <c r="F929" s="5">
        <v>2653751</v>
      </c>
      <c r="G929" s="5">
        <v>2553179</v>
      </c>
      <c r="H929" s="5">
        <v>4957796</v>
      </c>
      <c r="I929" s="5">
        <v>2553179</v>
      </c>
      <c r="J929" s="5">
        <v>2553179</v>
      </c>
      <c r="K929" s="5">
        <v>4998647</v>
      </c>
      <c r="L929" s="4">
        <f t="shared" si="14"/>
        <v>20269731</v>
      </c>
      <c r="M929" s="5">
        <v>6</v>
      </c>
      <c r="N929" s="8">
        <v>3378288</v>
      </c>
      <c r="O929" s="5">
        <f>IF(AND($N929&gt;='202401'!$E$2,$N929&lt;='202401'!$F$2),'202401'!$I$2,IF(AND($N929&gt;='202401'!$E$3,$N929&lt;='202401'!$F$3),'202401'!$I$3,IF(AND($N929&gt;='202401'!$E$4,$N929&lt;='202401'!$F$4),'202401'!$I$4,IF(AND($N929&gt;='202401'!$E$5,$N929&lt;='202401'!$F$5),'202401'!$I$5,0))))</f>
        <v>4</v>
      </c>
      <c r="P929" s="5">
        <f>IF(AND($N929&gt;='202401'!$E$2,$N929&lt;='202401'!$F$2),'202401'!$G$2,IF(AND($N929&gt;='202401'!$E$3,$N929&lt;='202401'!$F$3),'202401'!$G$3,IF(AND($N929&gt;='202401'!$E$4,$N929&lt;='202401'!$F$4),'202401'!$G$4,IF(AND($N929&gt;='202401'!$E$5,$N929&lt;='202401'!$F$5),'202401'!$G$5,0))))</f>
        <v>0</v>
      </c>
      <c r="Q929" s="5">
        <f>IF(AND($N929&gt;='202501'!$E$2,$N929&lt;='202501'!$F$2),'202501'!$I$2,IF(AND($N929&gt;='202501'!$E$3,$N929&lt;='202501'!$F$3),'202501'!$I$3,IF(AND($N929&gt;='202501'!$E$4,$N929&lt;='202501'!$F$4),'202501'!$I$4,IF(AND($N929&gt;='202501'!$E$5,$N929&lt;='202501'!$F$5),'202501'!$I$5,0))))</f>
        <v>4</v>
      </c>
      <c r="R929" s="5">
        <f>IF(AND($N929&gt;='202501'!$E$2,$N929&lt;='202501'!$F$2),'202501'!$G$2,IF(AND($N929&gt;='202501'!$E$3,$N929&lt;='202501'!$F$3),'202501'!$G$3,IF(AND($N929&gt;='202501'!$E$4,$N929&lt;='202501'!$F$4),'202501'!$G$4,IF(AND($N929&gt;='202501'!$E$5,$N929&lt;='202501'!$F$5),'202501'!$G$5,0))))</f>
        <v>0</v>
      </c>
      <c r="S929" s="5">
        <f>IF(AND($N929&gt;='202502'!$E$2,$N929&lt;='202502'!$F$2),'202502'!$I$2,IF(AND($N929&gt;='202502'!$E$3,$N929&lt;='202502'!$F$3),'202502'!$I$3,IF(AND($N929&gt;='202502'!$E$4,$N929&lt;='202502'!$F$4),'202502'!$I$4,IF(AND($N929&gt;='202502'!$E$5,$N929&lt;='202502'!$F$5),'202502'!$I$5,0))))</f>
        <v>4</v>
      </c>
      <c r="T929" s="5">
        <f>IF(AND($N929&gt;='202502'!$E$2,$N929&lt;='202502'!$F$2),'202502'!$G$2,IF(AND($N929&gt;='202502'!$E$3,$N929&lt;='202502'!$F$3),'202502'!$G$3,IF(AND($N929&gt;='202502'!$E$4,$N929&lt;='202502'!$F$4),'202502'!$G$4,IF(AND($N929&gt;='202502'!$E$5,$N929&lt;='202502'!$F$5),'202502'!$G$5,0))))</f>
        <v>0</v>
      </c>
    </row>
    <row r="930" spans="1:20" hidden="1" x14ac:dyDescent="0.25">
      <c r="A930" s="5"/>
      <c r="B930" s="5">
        <v>17406525</v>
      </c>
      <c r="C930" s="5" t="s">
        <v>1943</v>
      </c>
      <c r="D930" s="5" t="s">
        <v>1944</v>
      </c>
      <c r="E930" s="5" t="s">
        <v>1945</v>
      </c>
      <c r="F930" s="5">
        <v>828830</v>
      </c>
      <c r="G930" s="5">
        <v>836841</v>
      </c>
      <c r="H930" s="5">
        <v>1628373</v>
      </c>
      <c r="I930" s="5">
        <v>836841</v>
      </c>
      <c r="J930" s="5">
        <v>836841</v>
      </c>
      <c r="K930" s="5">
        <v>1633875</v>
      </c>
      <c r="L930" s="4">
        <f t="shared" si="14"/>
        <v>6601601</v>
      </c>
      <c r="M930" s="5">
        <v>6</v>
      </c>
      <c r="N930" s="8">
        <v>1100266</v>
      </c>
      <c r="O930" s="5">
        <f>IF(AND($N930&gt;='202401'!$E$2,$N930&lt;='202401'!$F$2),'202401'!$I$2,IF(AND($N930&gt;='202401'!$E$3,$N930&lt;='202401'!$F$3),'202401'!$I$3,IF(AND($N930&gt;='202401'!$E$4,$N930&lt;='202401'!$F$4),'202401'!$I$4,IF(AND($N930&gt;='202401'!$E$5,$N930&lt;='202401'!$F$5),'202401'!$I$5,0))))</f>
        <v>3</v>
      </c>
      <c r="P930" s="5">
        <f>IF(AND($N930&gt;='202401'!$E$2,$N930&lt;='202401'!$F$2),'202401'!$G$2,IF(AND($N930&gt;='202401'!$E$3,$N930&lt;='202401'!$F$3),'202401'!$G$3,IF(AND($N930&gt;='202401'!$E$4,$N930&lt;='202401'!$F$4),'202401'!$G$4,IF(AND($N930&gt;='202401'!$E$5,$N930&lt;='202401'!$F$5),'202401'!$G$5,0))))</f>
        <v>4119</v>
      </c>
      <c r="Q930" s="5">
        <f>IF(AND($N930&gt;='202501'!$E$2,$N930&lt;='202501'!$F$2),'202501'!$I$2,IF(AND($N930&gt;='202501'!$E$3,$N930&lt;='202501'!$F$3),'202501'!$I$3,IF(AND($N930&gt;='202501'!$E$4,$N930&lt;='202501'!$F$4),'202501'!$I$4,IF(AND($N930&gt;='202501'!$E$5,$N930&lt;='202501'!$F$5),'202501'!$I$5,0))))</f>
        <v>3</v>
      </c>
      <c r="R930" s="5">
        <f>IF(AND($N930&gt;='202501'!$E$2,$N930&lt;='202501'!$F$2),'202501'!$G$2,IF(AND($N930&gt;='202501'!$E$3,$N930&lt;='202501'!$F$3),'202501'!$G$3,IF(AND($N930&gt;='202501'!$E$4,$N930&lt;='202501'!$F$4),'202501'!$G$4,IF(AND($N930&gt;='202501'!$E$5,$N930&lt;='202501'!$F$5),'202501'!$G$5,0))))</f>
        <v>4119</v>
      </c>
      <c r="S930" s="5">
        <f>IF(AND($N930&gt;='202502'!$E$2,$N930&lt;='202502'!$F$2),'202502'!$I$2,IF(AND($N930&gt;='202502'!$E$3,$N930&lt;='202502'!$F$3),'202502'!$I$3,IF(AND($N930&gt;='202502'!$E$4,$N930&lt;='202502'!$F$4),'202502'!$I$4,IF(AND($N930&gt;='202502'!$E$5,$N930&lt;='202502'!$F$5),'202502'!$I$5,0))))</f>
        <v>3</v>
      </c>
      <c r="T930" s="5">
        <f>IF(AND($N930&gt;='202502'!$E$2,$N930&lt;='202502'!$F$2),'202502'!$G$2,IF(AND($N930&gt;='202502'!$E$3,$N930&lt;='202502'!$F$3),'202502'!$G$3,IF(AND($N930&gt;='202502'!$E$4,$N930&lt;='202502'!$F$4),'202502'!$G$4,IF(AND($N930&gt;='202502'!$E$5,$N930&lt;='202502'!$F$5),'202502'!$G$5,0))))</f>
        <v>4267</v>
      </c>
    </row>
    <row r="931" spans="1:20" hidden="1" x14ac:dyDescent="0.25">
      <c r="A931" s="5"/>
      <c r="B931" s="5">
        <v>12610410</v>
      </c>
      <c r="C931" s="5">
        <v>126104103</v>
      </c>
      <c r="D931" s="5" t="s">
        <v>792</v>
      </c>
      <c r="E931" s="5" t="s">
        <v>793</v>
      </c>
      <c r="F931" s="5"/>
      <c r="G931" s="5">
        <v>3316168</v>
      </c>
      <c r="H931" s="5">
        <v>4172985</v>
      </c>
      <c r="I931" s="5">
        <v>3014698</v>
      </c>
      <c r="J931" s="5">
        <v>3014698</v>
      </c>
      <c r="K931" s="5">
        <v>4863351</v>
      </c>
      <c r="L931" s="4">
        <f t="shared" si="14"/>
        <v>18381900</v>
      </c>
      <c r="M931" s="5">
        <v>5</v>
      </c>
      <c r="N931" s="8">
        <v>3676380</v>
      </c>
      <c r="O931" s="5">
        <f>IF(AND($N931&gt;='202401'!$E$2,$N931&lt;='202401'!$F$2),'202401'!$I$2,IF(AND($N931&gt;='202401'!$E$3,$N931&lt;='202401'!$F$3),'202401'!$I$3,IF(AND($N931&gt;='202401'!$E$4,$N931&lt;='202401'!$F$4),'202401'!$I$4,IF(AND($N931&gt;='202401'!$E$5,$N931&lt;='202401'!$F$5),'202401'!$I$5,0))))</f>
        <v>4</v>
      </c>
      <c r="P931" s="5">
        <f>IF(AND($N931&gt;='202401'!$E$2,$N931&lt;='202401'!$F$2),'202401'!$G$2,IF(AND($N931&gt;='202401'!$E$3,$N931&lt;='202401'!$F$3),'202401'!$G$3,IF(AND($N931&gt;='202401'!$E$4,$N931&lt;='202401'!$F$4),'202401'!$G$4,IF(AND($N931&gt;='202401'!$E$5,$N931&lt;='202401'!$F$5),'202401'!$G$5,0))))</f>
        <v>0</v>
      </c>
      <c r="Q931" s="5">
        <f>IF(AND($N931&gt;='202501'!$E$2,$N931&lt;='202501'!$F$2),'202501'!$I$2,IF(AND($N931&gt;='202501'!$E$3,$N931&lt;='202501'!$F$3),'202501'!$I$3,IF(AND($N931&gt;='202501'!$E$4,$N931&lt;='202501'!$F$4),'202501'!$I$4,IF(AND($N931&gt;='202501'!$E$5,$N931&lt;='202501'!$F$5),'202501'!$I$5,0))))</f>
        <v>4</v>
      </c>
      <c r="R931" s="5">
        <f>IF(AND($N931&gt;='202501'!$E$2,$N931&lt;='202501'!$F$2),'202501'!$G$2,IF(AND($N931&gt;='202501'!$E$3,$N931&lt;='202501'!$F$3),'202501'!$G$3,IF(AND($N931&gt;='202501'!$E$4,$N931&lt;='202501'!$F$4),'202501'!$G$4,IF(AND($N931&gt;='202501'!$E$5,$N931&lt;='202501'!$F$5),'202501'!$G$5,0))))</f>
        <v>0</v>
      </c>
      <c r="S931" s="5">
        <f>IF(AND($N931&gt;='202502'!$E$2,$N931&lt;='202502'!$F$2),'202502'!$I$2,IF(AND($N931&gt;='202502'!$E$3,$N931&lt;='202502'!$F$3),'202502'!$I$3,IF(AND($N931&gt;='202502'!$E$4,$N931&lt;='202502'!$F$4),'202502'!$I$4,IF(AND($N931&gt;='202502'!$E$5,$N931&lt;='202502'!$F$5),'202502'!$I$5,0))))</f>
        <v>4</v>
      </c>
      <c r="T931" s="5">
        <f>IF(AND($N931&gt;='202502'!$E$2,$N931&lt;='202502'!$F$2),'202502'!$G$2,IF(AND($N931&gt;='202502'!$E$3,$N931&lt;='202502'!$F$3),'202502'!$G$3,IF(AND($N931&gt;='202502'!$E$4,$N931&lt;='202502'!$F$4),'202502'!$G$4,IF(AND($N931&gt;='202502'!$E$5,$N931&lt;='202502'!$F$5),'202502'!$G$5,0))))</f>
        <v>0</v>
      </c>
    </row>
    <row r="932" spans="1:20" hidden="1" x14ac:dyDescent="0.25">
      <c r="A932" s="5"/>
      <c r="B932" s="5">
        <v>12909125</v>
      </c>
      <c r="C932" s="5">
        <v>129091258</v>
      </c>
      <c r="D932" s="5" t="s">
        <v>862</v>
      </c>
      <c r="E932" s="5" t="s">
        <v>863</v>
      </c>
      <c r="F932" s="5">
        <v>845086</v>
      </c>
      <c r="G932" s="5">
        <v>940470</v>
      </c>
      <c r="H932" s="5">
        <v>1630891</v>
      </c>
      <c r="I932" s="5">
        <v>845086</v>
      </c>
      <c r="J932" s="5">
        <v>873350</v>
      </c>
      <c r="K932" s="5">
        <v>1593076</v>
      </c>
      <c r="L932" s="4">
        <f t="shared" si="14"/>
        <v>6727959</v>
      </c>
      <c r="M932" s="5">
        <v>6</v>
      </c>
      <c r="N932" s="8">
        <v>1121326</v>
      </c>
      <c r="O932" s="5">
        <f>IF(AND($N932&gt;='202401'!$E$2,$N932&lt;='202401'!$F$2),'202401'!$I$2,IF(AND($N932&gt;='202401'!$E$3,$N932&lt;='202401'!$F$3),'202401'!$I$3,IF(AND($N932&gt;='202401'!$E$4,$N932&lt;='202401'!$F$4),'202401'!$I$4,IF(AND($N932&gt;='202401'!$E$5,$N932&lt;='202401'!$F$5),'202401'!$I$5,0))))</f>
        <v>3</v>
      </c>
      <c r="P932" s="5">
        <f>IF(AND($N932&gt;='202401'!$E$2,$N932&lt;='202401'!$F$2),'202401'!$G$2,IF(AND($N932&gt;='202401'!$E$3,$N932&lt;='202401'!$F$3),'202401'!$G$3,IF(AND($N932&gt;='202401'!$E$4,$N932&lt;='202401'!$F$4),'202401'!$G$4,IF(AND($N932&gt;='202401'!$E$5,$N932&lt;='202401'!$F$5),'202401'!$G$5,0))))</f>
        <v>4119</v>
      </c>
      <c r="Q932" s="5">
        <f>IF(AND($N932&gt;='202501'!$E$2,$N932&lt;='202501'!$F$2),'202501'!$I$2,IF(AND($N932&gt;='202501'!$E$3,$N932&lt;='202501'!$F$3),'202501'!$I$3,IF(AND($N932&gt;='202501'!$E$4,$N932&lt;='202501'!$F$4),'202501'!$I$4,IF(AND($N932&gt;='202501'!$E$5,$N932&lt;='202501'!$F$5),'202501'!$I$5,0))))</f>
        <v>3</v>
      </c>
      <c r="R932" s="5">
        <f>IF(AND($N932&gt;='202501'!$E$2,$N932&lt;='202501'!$F$2),'202501'!$G$2,IF(AND($N932&gt;='202501'!$E$3,$N932&lt;='202501'!$F$3),'202501'!$G$3,IF(AND($N932&gt;='202501'!$E$4,$N932&lt;='202501'!$F$4),'202501'!$G$4,IF(AND($N932&gt;='202501'!$E$5,$N932&lt;='202501'!$F$5),'202501'!$G$5,0))))</f>
        <v>4119</v>
      </c>
      <c r="S932" s="5">
        <f>IF(AND($N932&gt;='202502'!$E$2,$N932&lt;='202502'!$F$2),'202502'!$I$2,IF(AND($N932&gt;='202502'!$E$3,$N932&lt;='202502'!$F$3),'202502'!$I$3,IF(AND($N932&gt;='202502'!$E$4,$N932&lt;='202502'!$F$4),'202502'!$I$4,IF(AND($N932&gt;='202502'!$E$5,$N932&lt;='202502'!$F$5),'202502'!$I$5,0))))</f>
        <v>3</v>
      </c>
      <c r="T932" s="5">
        <f>IF(AND($N932&gt;='202502'!$E$2,$N932&lt;='202502'!$F$2),'202502'!$G$2,IF(AND($N932&gt;='202502'!$E$3,$N932&lt;='202502'!$F$3),'202502'!$G$3,IF(AND($N932&gt;='202502'!$E$4,$N932&lt;='202502'!$F$4),'202502'!$G$4,IF(AND($N932&gt;='202502'!$E$5,$N932&lt;='202502'!$F$5),'202502'!$G$5,0))))</f>
        <v>4267</v>
      </c>
    </row>
    <row r="933" spans="1:20" hidden="1" x14ac:dyDescent="0.25">
      <c r="A933" s="5"/>
      <c r="B933" s="5">
        <v>18002525</v>
      </c>
      <c r="C933" s="5">
        <v>180025251</v>
      </c>
      <c r="D933" s="5" t="s">
        <v>2014</v>
      </c>
      <c r="E933" s="5" t="s">
        <v>2015</v>
      </c>
      <c r="F933" s="5">
        <v>902461</v>
      </c>
      <c r="G933" s="5">
        <v>878430</v>
      </c>
      <c r="H933" s="5">
        <v>1669962</v>
      </c>
      <c r="I933" s="5">
        <v>878430</v>
      </c>
      <c r="J933" s="5">
        <v>878430</v>
      </c>
      <c r="K933" s="5">
        <v>1675673</v>
      </c>
      <c r="L933" s="4">
        <f t="shared" si="14"/>
        <v>6883386</v>
      </c>
      <c r="M933" s="5">
        <v>6</v>
      </c>
      <c r="N933" s="8">
        <v>1147231</v>
      </c>
      <c r="O933" s="5">
        <f>IF(AND($N933&gt;='202401'!$E$2,$N933&lt;='202401'!$F$2),'202401'!$I$2,IF(AND($N933&gt;='202401'!$E$3,$N933&lt;='202401'!$F$3),'202401'!$I$3,IF(AND($N933&gt;='202401'!$E$4,$N933&lt;='202401'!$F$4),'202401'!$I$4,IF(AND($N933&gt;='202401'!$E$5,$N933&lt;='202401'!$F$5),'202401'!$I$5,0))))</f>
        <v>3</v>
      </c>
      <c r="P933" s="5">
        <f>IF(AND($N933&gt;='202401'!$E$2,$N933&lt;='202401'!$F$2),'202401'!$G$2,IF(AND($N933&gt;='202401'!$E$3,$N933&lt;='202401'!$F$3),'202401'!$G$3,IF(AND($N933&gt;='202401'!$E$4,$N933&lt;='202401'!$F$4),'202401'!$G$4,IF(AND($N933&gt;='202401'!$E$5,$N933&lt;='202401'!$F$5),'202401'!$G$5,0))))</f>
        <v>4119</v>
      </c>
      <c r="Q933" s="5">
        <f>IF(AND($N933&gt;='202501'!$E$2,$N933&lt;='202501'!$F$2),'202501'!$I$2,IF(AND($N933&gt;='202501'!$E$3,$N933&lt;='202501'!$F$3),'202501'!$I$3,IF(AND($N933&gt;='202501'!$E$4,$N933&lt;='202501'!$F$4),'202501'!$I$4,IF(AND($N933&gt;='202501'!$E$5,$N933&lt;='202501'!$F$5),'202501'!$I$5,0))))</f>
        <v>3</v>
      </c>
      <c r="R933" s="5">
        <f>IF(AND($N933&gt;='202501'!$E$2,$N933&lt;='202501'!$F$2),'202501'!$G$2,IF(AND($N933&gt;='202501'!$E$3,$N933&lt;='202501'!$F$3),'202501'!$G$3,IF(AND($N933&gt;='202501'!$E$4,$N933&lt;='202501'!$F$4),'202501'!$G$4,IF(AND($N933&gt;='202501'!$E$5,$N933&lt;='202501'!$F$5),'202501'!$G$5,0))))</f>
        <v>4119</v>
      </c>
      <c r="S933" s="5">
        <f>IF(AND($N933&gt;='202502'!$E$2,$N933&lt;='202502'!$F$2),'202502'!$I$2,IF(AND($N933&gt;='202502'!$E$3,$N933&lt;='202502'!$F$3),'202502'!$I$3,IF(AND($N933&gt;='202502'!$E$4,$N933&lt;='202502'!$F$4),'202502'!$I$4,IF(AND($N933&gt;='202502'!$E$5,$N933&lt;='202502'!$F$5),'202502'!$I$5,0))))</f>
        <v>3</v>
      </c>
      <c r="T933" s="5">
        <f>IF(AND($N933&gt;='202502'!$E$2,$N933&lt;='202502'!$F$2),'202502'!$G$2,IF(AND($N933&gt;='202502'!$E$3,$N933&lt;='202502'!$F$3),'202502'!$G$3,IF(AND($N933&gt;='202502'!$E$4,$N933&lt;='202502'!$F$4),'202502'!$G$4,IF(AND($N933&gt;='202502'!$E$5,$N933&lt;='202502'!$F$5),'202502'!$G$5,0))))</f>
        <v>4267</v>
      </c>
    </row>
    <row r="934" spans="1:20" hidden="1" x14ac:dyDescent="0.25">
      <c r="A934" s="5"/>
      <c r="B934" s="5">
        <v>16125756</v>
      </c>
      <c r="C934" s="5">
        <v>161257567</v>
      </c>
      <c r="D934" s="5" t="s">
        <v>1637</v>
      </c>
      <c r="E934" s="5" t="s">
        <v>1638</v>
      </c>
      <c r="F934" s="5">
        <v>1807957</v>
      </c>
      <c r="G934" s="5">
        <v>1807957</v>
      </c>
      <c r="H934" s="5">
        <v>3027757</v>
      </c>
      <c r="I934" s="5">
        <v>1807957</v>
      </c>
      <c r="J934" s="5">
        <v>1807957</v>
      </c>
      <c r="K934" s="5">
        <v>3038829</v>
      </c>
      <c r="L934" s="4">
        <f t="shared" si="14"/>
        <v>13298414</v>
      </c>
      <c r="M934" s="5">
        <v>6</v>
      </c>
      <c r="N934" s="8">
        <v>2216402</v>
      </c>
      <c r="O934" s="5">
        <f>IF(AND($N934&gt;='202401'!$E$2,$N934&lt;='202401'!$F$2),'202401'!$I$2,IF(AND($N934&gt;='202401'!$E$3,$N934&lt;='202401'!$F$3),'202401'!$I$3,IF(AND($N934&gt;='202401'!$E$4,$N934&lt;='202401'!$F$4),'202401'!$I$4,IF(AND($N934&gt;='202401'!$E$5,$N934&lt;='202401'!$F$5),'202401'!$I$5,0))))</f>
        <v>4</v>
      </c>
      <c r="P934" s="5">
        <f>IF(AND($N934&gt;='202401'!$E$2,$N934&lt;='202401'!$F$2),'202401'!$G$2,IF(AND($N934&gt;='202401'!$E$3,$N934&lt;='202401'!$F$3),'202401'!$G$3,IF(AND($N934&gt;='202401'!$E$4,$N934&lt;='202401'!$F$4),'202401'!$G$4,IF(AND($N934&gt;='202401'!$E$5,$N934&lt;='202401'!$F$5),'202401'!$G$5,0))))</f>
        <v>0</v>
      </c>
      <c r="Q934" s="5">
        <f>IF(AND($N934&gt;='202501'!$E$2,$N934&lt;='202501'!$F$2),'202501'!$I$2,IF(AND($N934&gt;='202501'!$E$3,$N934&lt;='202501'!$F$3),'202501'!$I$3,IF(AND($N934&gt;='202501'!$E$4,$N934&lt;='202501'!$F$4),'202501'!$I$4,IF(AND($N934&gt;='202501'!$E$5,$N934&lt;='202501'!$F$5),'202501'!$I$5,0))))</f>
        <v>4</v>
      </c>
      <c r="R934" s="5">
        <f>IF(AND($N934&gt;='202501'!$E$2,$N934&lt;='202501'!$F$2),'202501'!$G$2,IF(AND($N934&gt;='202501'!$E$3,$N934&lt;='202501'!$F$3),'202501'!$G$3,IF(AND($N934&gt;='202501'!$E$4,$N934&lt;='202501'!$F$4),'202501'!$G$4,IF(AND($N934&gt;='202501'!$E$5,$N934&lt;='202501'!$F$5),'202501'!$G$5,0))))</f>
        <v>0</v>
      </c>
      <c r="S934" s="5">
        <f>IF(AND($N934&gt;='202502'!$E$2,$N934&lt;='202502'!$F$2),'202502'!$I$2,IF(AND($N934&gt;='202502'!$E$3,$N934&lt;='202502'!$F$3),'202502'!$I$3,IF(AND($N934&gt;='202502'!$E$4,$N934&lt;='202502'!$F$4),'202502'!$I$4,IF(AND($N934&gt;='202502'!$E$5,$N934&lt;='202502'!$F$5),'202502'!$I$5,0))))</f>
        <v>4</v>
      </c>
      <c r="T934" s="5">
        <f>IF(AND($N934&gt;='202502'!$E$2,$N934&lt;='202502'!$F$2),'202502'!$G$2,IF(AND($N934&gt;='202502'!$E$3,$N934&lt;='202502'!$F$3),'202502'!$G$3,IF(AND($N934&gt;='202502'!$E$4,$N934&lt;='202502'!$F$4),'202502'!$G$4,IF(AND($N934&gt;='202502'!$E$5,$N934&lt;='202502'!$F$5),'202502'!$G$5,0))))</f>
        <v>0</v>
      </c>
    </row>
    <row r="935" spans="1:20" hidden="1" x14ac:dyDescent="0.25">
      <c r="A935" s="5"/>
      <c r="B935" s="5">
        <v>11820780</v>
      </c>
      <c r="C935" s="5">
        <v>118207807</v>
      </c>
      <c r="D935" s="5" t="s">
        <v>633</v>
      </c>
      <c r="E935" s="5" t="s">
        <v>634</v>
      </c>
      <c r="F935" s="5">
        <v>2925809</v>
      </c>
      <c r="G935" s="5">
        <v>2925809</v>
      </c>
      <c r="H935" s="5">
        <v>5190327</v>
      </c>
      <c r="I935" s="5">
        <v>2925809</v>
      </c>
      <c r="J935" s="5">
        <v>2925809</v>
      </c>
      <c r="K935" s="5">
        <v>5208731</v>
      </c>
      <c r="L935" s="4">
        <f t="shared" si="14"/>
        <v>22102294</v>
      </c>
      <c r="M935" s="5">
        <v>6</v>
      </c>
      <c r="N935" s="8">
        <v>3683715</v>
      </c>
      <c r="O935" s="5">
        <f>IF(AND($N935&gt;='202401'!$E$2,$N935&lt;='202401'!$F$2),'202401'!$I$2,IF(AND($N935&gt;='202401'!$E$3,$N935&lt;='202401'!$F$3),'202401'!$I$3,IF(AND($N935&gt;='202401'!$E$4,$N935&lt;='202401'!$F$4),'202401'!$I$4,IF(AND($N935&gt;='202401'!$E$5,$N935&lt;='202401'!$F$5),'202401'!$I$5,0))))</f>
        <v>4</v>
      </c>
      <c r="P935" s="5">
        <f>IF(AND($N935&gt;='202401'!$E$2,$N935&lt;='202401'!$F$2),'202401'!$G$2,IF(AND($N935&gt;='202401'!$E$3,$N935&lt;='202401'!$F$3),'202401'!$G$3,IF(AND($N935&gt;='202401'!$E$4,$N935&lt;='202401'!$F$4),'202401'!$G$4,IF(AND($N935&gt;='202401'!$E$5,$N935&lt;='202401'!$F$5),'202401'!$G$5,0))))</f>
        <v>0</v>
      </c>
      <c r="Q935" s="5">
        <f>IF(AND($N935&gt;='202501'!$E$2,$N935&lt;='202501'!$F$2),'202501'!$I$2,IF(AND($N935&gt;='202501'!$E$3,$N935&lt;='202501'!$F$3),'202501'!$I$3,IF(AND($N935&gt;='202501'!$E$4,$N935&lt;='202501'!$F$4),'202501'!$I$4,IF(AND($N935&gt;='202501'!$E$5,$N935&lt;='202501'!$F$5),'202501'!$I$5,0))))</f>
        <v>4</v>
      </c>
      <c r="R935" s="5">
        <f>IF(AND($N935&gt;='202501'!$E$2,$N935&lt;='202501'!$F$2),'202501'!$G$2,IF(AND($N935&gt;='202501'!$E$3,$N935&lt;='202501'!$F$3),'202501'!$G$3,IF(AND($N935&gt;='202501'!$E$4,$N935&lt;='202501'!$F$4),'202501'!$G$4,IF(AND($N935&gt;='202501'!$E$5,$N935&lt;='202501'!$F$5),'202501'!$G$5,0))))</f>
        <v>0</v>
      </c>
      <c r="S935" s="5">
        <f>IF(AND($N935&gt;='202502'!$E$2,$N935&lt;='202502'!$F$2),'202502'!$I$2,IF(AND($N935&gt;='202502'!$E$3,$N935&lt;='202502'!$F$3),'202502'!$I$3,IF(AND($N935&gt;='202502'!$E$4,$N935&lt;='202502'!$F$4),'202502'!$I$4,IF(AND($N935&gt;='202502'!$E$5,$N935&lt;='202502'!$F$5),'202502'!$I$5,0))))</f>
        <v>4</v>
      </c>
      <c r="T935" s="5">
        <f>IF(AND($N935&gt;='202502'!$E$2,$N935&lt;='202502'!$F$2),'202502'!$G$2,IF(AND($N935&gt;='202502'!$E$3,$N935&lt;='202502'!$F$3),'202502'!$G$3,IF(AND($N935&gt;='202502'!$E$4,$N935&lt;='202502'!$F$4),'202502'!$G$4,IF(AND($N935&gt;='202502'!$E$5,$N935&lt;='202502'!$F$5),'202502'!$G$5,0))))</f>
        <v>0</v>
      </c>
    </row>
    <row r="936" spans="1:20" hidden="1" x14ac:dyDescent="0.25">
      <c r="A936" s="5"/>
      <c r="B936" s="5">
        <v>16019829</v>
      </c>
      <c r="C936" s="5" t="s">
        <v>1598</v>
      </c>
      <c r="D936" s="5" t="s">
        <v>1599</v>
      </c>
      <c r="E936" s="5" t="s">
        <v>1600</v>
      </c>
      <c r="F936" s="5">
        <v>2584134</v>
      </c>
      <c r="G936" s="5">
        <v>3230167</v>
      </c>
      <c r="H936" s="5">
        <v>5028444</v>
      </c>
      <c r="I936" s="5">
        <v>3230167</v>
      </c>
      <c r="J936" s="5">
        <v>3230167</v>
      </c>
      <c r="K936" s="5">
        <v>5069469</v>
      </c>
      <c r="L936" s="4">
        <f t="shared" si="14"/>
        <v>22372548</v>
      </c>
      <c r="M936" s="5">
        <v>6</v>
      </c>
      <c r="N936" s="8">
        <v>3728758</v>
      </c>
      <c r="O936" s="5">
        <f>IF(AND($N936&gt;='202401'!$E$2,$N936&lt;='202401'!$F$2),'202401'!$I$2,IF(AND($N936&gt;='202401'!$E$3,$N936&lt;='202401'!$F$3),'202401'!$I$3,IF(AND($N936&gt;='202401'!$E$4,$N936&lt;='202401'!$F$4),'202401'!$I$4,IF(AND($N936&gt;='202401'!$E$5,$N936&lt;='202401'!$F$5),'202401'!$I$5,0))))</f>
        <v>4</v>
      </c>
      <c r="P936" s="5">
        <f>IF(AND($N936&gt;='202401'!$E$2,$N936&lt;='202401'!$F$2),'202401'!$G$2,IF(AND($N936&gt;='202401'!$E$3,$N936&lt;='202401'!$F$3),'202401'!$G$3,IF(AND($N936&gt;='202401'!$E$4,$N936&lt;='202401'!$F$4),'202401'!$G$4,IF(AND($N936&gt;='202401'!$E$5,$N936&lt;='202401'!$F$5),'202401'!$G$5,0))))</f>
        <v>0</v>
      </c>
      <c r="Q936" s="5">
        <f>IF(AND($N936&gt;='202501'!$E$2,$N936&lt;='202501'!$F$2),'202501'!$I$2,IF(AND($N936&gt;='202501'!$E$3,$N936&lt;='202501'!$F$3),'202501'!$I$3,IF(AND($N936&gt;='202501'!$E$4,$N936&lt;='202501'!$F$4),'202501'!$I$4,IF(AND($N936&gt;='202501'!$E$5,$N936&lt;='202501'!$F$5),'202501'!$I$5,0))))</f>
        <v>4</v>
      </c>
      <c r="R936" s="5">
        <f>IF(AND($N936&gt;='202501'!$E$2,$N936&lt;='202501'!$F$2),'202501'!$G$2,IF(AND($N936&gt;='202501'!$E$3,$N936&lt;='202501'!$F$3),'202501'!$G$3,IF(AND($N936&gt;='202501'!$E$4,$N936&lt;='202501'!$F$4),'202501'!$G$4,IF(AND($N936&gt;='202501'!$E$5,$N936&lt;='202501'!$F$5),'202501'!$G$5,0))))</f>
        <v>0</v>
      </c>
      <c r="S936" s="5">
        <f>IF(AND($N936&gt;='202502'!$E$2,$N936&lt;='202502'!$F$2),'202502'!$I$2,IF(AND($N936&gt;='202502'!$E$3,$N936&lt;='202502'!$F$3),'202502'!$I$3,IF(AND($N936&gt;='202502'!$E$4,$N936&lt;='202502'!$F$4),'202502'!$I$4,IF(AND($N936&gt;='202502'!$E$5,$N936&lt;='202502'!$F$5),'202502'!$I$5,0))))</f>
        <v>4</v>
      </c>
      <c r="T936" s="5">
        <f>IF(AND($N936&gt;='202502'!$E$2,$N936&lt;='202502'!$F$2),'202502'!$G$2,IF(AND($N936&gt;='202502'!$E$3,$N936&lt;='202502'!$F$3),'202502'!$G$3,IF(AND($N936&gt;='202502'!$E$4,$N936&lt;='202502'!$F$4),'202502'!$G$4,IF(AND($N936&gt;='202502'!$E$5,$N936&lt;='202502'!$F$5),'202502'!$G$5,0))))</f>
        <v>0</v>
      </c>
    </row>
    <row r="937" spans="1:20" hidden="1" x14ac:dyDescent="0.25">
      <c r="A937" s="5"/>
      <c r="B937" s="5">
        <v>17698530</v>
      </c>
      <c r="C937" s="5">
        <v>176985305</v>
      </c>
      <c r="D937" s="5" t="s">
        <v>1992</v>
      </c>
      <c r="E937" s="5" t="s">
        <v>1993</v>
      </c>
      <c r="F937" s="5">
        <v>1901690</v>
      </c>
      <c r="G937" s="5">
        <v>1901690</v>
      </c>
      <c r="H937" s="5">
        <v>3219719</v>
      </c>
      <c r="I937" s="5">
        <v>1901690</v>
      </c>
      <c r="J937" s="5">
        <v>1901690</v>
      </c>
      <c r="K937" s="5">
        <v>942393</v>
      </c>
      <c r="L937" s="4">
        <f t="shared" si="14"/>
        <v>11768872</v>
      </c>
      <c r="M937" s="5">
        <v>6</v>
      </c>
      <c r="N937" s="8">
        <v>1961478</v>
      </c>
      <c r="O937" s="5">
        <f>IF(AND($N937&gt;='202401'!$E$2,$N937&lt;='202401'!$F$2),'202401'!$I$2,IF(AND($N937&gt;='202401'!$E$3,$N937&lt;='202401'!$F$3),'202401'!$I$3,IF(AND($N937&gt;='202401'!$E$4,$N937&lt;='202401'!$F$4),'202401'!$I$4,IF(AND($N937&gt;='202401'!$E$5,$N937&lt;='202401'!$F$5),'202401'!$I$5,0))))</f>
        <v>4</v>
      </c>
      <c r="P937" s="5">
        <f>IF(AND($N937&gt;='202401'!$E$2,$N937&lt;='202401'!$F$2),'202401'!$G$2,IF(AND($N937&gt;='202401'!$E$3,$N937&lt;='202401'!$F$3),'202401'!$G$3,IF(AND($N937&gt;='202401'!$E$4,$N937&lt;='202401'!$F$4),'202401'!$G$4,IF(AND($N937&gt;='202401'!$E$5,$N937&lt;='202401'!$F$5),'202401'!$G$5,0))))</f>
        <v>0</v>
      </c>
      <c r="Q937" s="5">
        <f>IF(AND($N937&gt;='202501'!$E$2,$N937&lt;='202501'!$F$2),'202501'!$I$2,IF(AND($N937&gt;='202501'!$E$3,$N937&lt;='202501'!$F$3),'202501'!$I$3,IF(AND($N937&gt;='202501'!$E$4,$N937&lt;='202501'!$F$4),'202501'!$I$4,IF(AND($N937&gt;='202501'!$E$5,$N937&lt;='202501'!$F$5),'202501'!$I$5,0))))</f>
        <v>4</v>
      </c>
      <c r="R937" s="5">
        <f>IF(AND($N937&gt;='202501'!$E$2,$N937&lt;='202501'!$F$2),'202501'!$G$2,IF(AND($N937&gt;='202501'!$E$3,$N937&lt;='202501'!$F$3),'202501'!$G$3,IF(AND($N937&gt;='202501'!$E$4,$N937&lt;='202501'!$F$4),'202501'!$G$4,IF(AND($N937&gt;='202501'!$E$5,$N937&lt;='202501'!$F$5),'202501'!$G$5,0))))</f>
        <v>0</v>
      </c>
      <c r="S937" s="5">
        <f>IF(AND($N937&gt;='202502'!$E$2,$N937&lt;='202502'!$F$2),'202502'!$I$2,IF(AND($N937&gt;='202502'!$E$3,$N937&lt;='202502'!$F$3),'202502'!$I$3,IF(AND($N937&gt;='202502'!$E$4,$N937&lt;='202502'!$F$4),'202502'!$I$4,IF(AND($N937&gt;='202502'!$E$5,$N937&lt;='202502'!$F$5),'202502'!$I$5,0))))</f>
        <v>4</v>
      </c>
      <c r="T937" s="5">
        <f>IF(AND($N937&gt;='202502'!$E$2,$N937&lt;='202502'!$F$2),'202502'!$G$2,IF(AND($N937&gt;='202502'!$E$3,$N937&lt;='202502'!$F$3),'202502'!$G$3,IF(AND($N937&gt;='202502'!$E$4,$N937&lt;='202502'!$F$4),'202502'!$G$4,IF(AND($N937&gt;='202502'!$E$5,$N937&lt;='202502'!$F$5),'202502'!$G$5,0))))</f>
        <v>0</v>
      </c>
    </row>
    <row r="938" spans="1:20" hidden="1" x14ac:dyDescent="0.25">
      <c r="A938" s="5"/>
      <c r="B938" s="5">
        <v>15552545</v>
      </c>
      <c r="C938" s="5">
        <v>155525452</v>
      </c>
      <c r="D938" s="5" t="s">
        <v>1464</v>
      </c>
      <c r="E938" s="5" t="s">
        <v>1465</v>
      </c>
      <c r="F938" s="5">
        <v>2068345</v>
      </c>
      <c r="G938" s="5">
        <v>2068345</v>
      </c>
      <c r="H938" s="5">
        <v>3868090</v>
      </c>
      <c r="I938" s="5">
        <v>2068345</v>
      </c>
      <c r="J938" s="5">
        <v>2151101</v>
      </c>
      <c r="K938" s="5">
        <v>3964187</v>
      </c>
      <c r="L938" s="4">
        <f t="shared" si="14"/>
        <v>16188413</v>
      </c>
      <c r="M938" s="5">
        <v>6</v>
      </c>
      <c r="N938" s="8">
        <v>2698068</v>
      </c>
      <c r="O938" s="5">
        <f>IF(AND($N938&gt;='202401'!$E$2,$N938&lt;='202401'!$F$2),'202401'!$I$2,IF(AND($N938&gt;='202401'!$E$3,$N938&lt;='202401'!$F$3),'202401'!$I$3,IF(AND($N938&gt;='202401'!$E$4,$N938&lt;='202401'!$F$4),'202401'!$I$4,IF(AND($N938&gt;='202401'!$E$5,$N938&lt;='202401'!$F$5),'202401'!$I$5,0))))</f>
        <v>4</v>
      </c>
      <c r="P938" s="5">
        <f>IF(AND($N938&gt;='202401'!$E$2,$N938&lt;='202401'!$F$2),'202401'!$G$2,IF(AND($N938&gt;='202401'!$E$3,$N938&lt;='202401'!$F$3),'202401'!$G$3,IF(AND($N938&gt;='202401'!$E$4,$N938&lt;='202401'!$F$4),'202401'!$G$4,IF(AND($N938&gt;='202401'!$E$5,$N938&lt;='202401'!$F$5),'202401'!$G$5,0))))</f>
        <v>0</v>
      </c>
      <c r="Q938" s="5">
        <f>IF(AND($N938&gt;='202501'!$E$2,$N938&lt;='202501'!$F$2),'202501'!$I$2,IF(AND($N938&gt;='202501'!$E$3,$N938&lt;='202501'!$F$3),'202501'!$I$3,IF(AND($N938&gt;='202501'!$E$4,$N938&lt;='202501'!$F$4),'202501'!$I$4,IF(AND($N938&gt;='202501'!$E$5,$N938&lt;='202501'!$F$5),'202501'!$I$5,0))))</f>
        <v>4</v>
      </c>
      <c r="R938" s="5">
        <f>IF(AND($N938&gt;='202501'!$E$2,$N938&lt;='202501'!$F$2),'202501'!$G$2,IF(AND($N938&gt;='202501'!$E$3,$N938&lt;='202501'!$F$3),'202501'!$G$3,IF(AND($N938&gt;='202501'!$E$4,$N938&lt;='202501'!$F$4),'202501'!$G$4,IF(AND($N938&gt;='202501'!$E$5,$N938&lt;='202501'!$F$5),'202501'!$G$5,0))))</f>
        <v>0</v>
      </c>
      <c r="S938" s="5">
        <f>IF(AND($N938&gt;='202502'!$E$2,$N938&lt;='202502'!$F$2),'202502'!$I$2,IF(AND($N938&gt;='202502'!$E$3,$N938&lt;='202502'!$F$3),'202502'!$I$3,IF(AND($N938&gt;='202502'!$E$4,$N938&lt;='202502'!$F$4),'202502'!$I$4,IF(AND($N938&gt;='202502'!$E$5,$N938&lt;='202502'!$F$5),'202502'!$I$5,0))))</f>
        <v>4</v>
      </c>
      <c r="T938" s="5">
        <f>IF(AND($N938&gt;='202502'!$E$2,$N938&lt;='202502'!$F$2),'202502'!$G$2,IF(AND($N938&gt;='202502'!$E$3,$N938&lt;='202502'!$F$3),'202502'!$G$3,IF(AND($N938&gt;='202502'!$E$4,$N938&lt;='202502'!$F$4),'202502'!$G$4,IF(AND($N938&gt;='202502'!$E$5,$N938&lt;='202502'!$F$5),'202502'!$G$5,0))))</f>
        <v>0</v>
      </c>
    </row>
    <row r="939" spans="1:20" hidden="1" x14ac:dyDescent="0.25">
      <c r="A939" s="5"/>
      <c r="B939" s="5">
        <v>16133184</v>
      </c>
      <c r="C939" s="5">
        <v>161331848</v>
      </c>
      <c r="D939" s="5" t="s">
        <v>1639</v>
      </c>
      <c r="E939" s="5" t="s">
        <v>1640</v>
      </c>
      <c r="F939" s="5">
        <v>2187434</v>
      </c>
      <c r="G939" s="5">
        <v>2187434</v>
      </c>
      <c r="H939" s="5">
        <v>4148753</v>
      </c>
      <c r="I939" s="5">
        <v>2187434</v>
      </c>
      <c r="J939" s="5">
        <v>2187434</v>
      </c>
      <c r="K939" s="5">
        <v>4255222</v>
      </c>
      <c r="L939" s="4">
        <f t="shared" si="14"/>
        <v>17153711</v>
      </c>
      <c r="M939" s="5">
        <v>6</v>
      </c>
      <c r="N939" s="8">
        <v>2858951</v>
      </c>
      <c r="O939" s="5">
        <f>IF(AND($N939&gt;='202401'!$E$2,$N939&lt;='202401'!$F$2),'202401'!$I$2,IF(AND($N939&gt;='202401'!$E$3,$N939&lt;='202401'!$F$3),'202401'!$I$3,IF(AND($N939&gt;='202401'!$E$4,$N939&lt;='202401'!$F$4),'202401'!$I$4,IF(AND($N939&gt;='202401'!$E$5,$N939&lt;='202401'!$F$5),'202401'!$I$5,0))))</f>
        <v>4</v>
      </c>
      <c r="P939" s="5">
        <f>IF(AND($N939&gt;='202401'!$E$2,$N939&lt;='202401'!$F$2),'202401'!$G$2,IF(AND($N939&gt;='202401'!$E$3,$N939&lt;='202401'!$F$3),'202401'!$G$3,IF(AND($N939&gt;='202401'!$E$4,$N939&lt;='202401'!$F$4),'202401'!$G$4,IF(AND($N939&gt;='202401'!$E$5,$N939&lt;='202401'!$F$5),'202401'!$G$5,0))))</f>
        <v>0</v>
      </c>
      <c r="Q939" s="5">
        <f>IF(AND($N939&gt;='202501'!$E$2,$N939&lt;='202501'!$F$2),'202501'!$I$2,IF(AND($N939&gt;='202501'!$E$3,$N939&lt;='202501'!$F$3),'202501'!$I$3,IF(AND($N939&gt;='202501'!$E$4,$N939&lt;='202501'!$F$4),'202501'!$I$4,IF(AND($N939&gt;='202501'!$E$5,$N939&lt;='202501'!$F$5),'202501'!$I$5,0))))</f>
        <v>4</v>
      </c>
      <c r="R939" s="5">
        <f>IF(AND($N939&gt;='202501'!$E$2,$N939&lt;='202501'!$F$2),'202501'!$G$2,IF(AND($N939&gt;='202501'!$E$3,$N939&lt;='202501'!$F$3),'202501'!$G$3,IF(AND($N939&gt;='202501'!$E$4,$N939&lt;='202501'!$F$4),'202501'!$G$4,IF(AND($N939&gt;='202501'!$E$5,$N939&lt;='202501'!$F$5),'202501'!$G$5,0))))</f>
        <v>0</v>
      </c>
      <c r="S939" s="5">
        <f>IF(AND($N939&gt;='202502'!$E$2,$N939&lt;='202502'!$F$2),'202502'!$I$2,IF(AND($N939&gt;='202502'!$E$3,$N939&lt;='202502'!$F$3),'202502'!$I$3,IF(AND($N939&gt;='202502'!$E$4,$N939&lt;='202502'!$F$4),'202502'!$I$4,IF(AND($N939&gt;='202502'!$E$5,$N939&lt;='202502'!$F$5),'202502'!$I$5,0))))</f>
        <v>4</v>
      </c>
      <c r="T939" s="5">
        <f>IF(AND($N939&gt;='202502'!$E$2,$N939&lt;='202502'!$F$2),'202502'!$G$2,IF(AND($N939&gt;='202502'!$E$3,$N939&lt;='202502'!$F$3),'202502'!$G$3,IF(AND($N939&gt;='202502'!$E$4,$N939&lt;='202502'!$F$4),'202502'!$G$4,IF(AND($N939&gt;='202502'!$E$5,$N939&lt;='202502'!$F$5),'202502'!$G$5,0))))</f>
        <v>0</v>
      </c>
    </row>
    <row r="940" spans="1:20" hidden="1" x14ac:dyDescent="0.25">
      <c r="A940" s="5"/>
      <c r="B940" s="5">
        <v>11441027</v>
      </c>
      <c r="C940" s="5">
        <v>114410276</v>
      </c>
      <c r="D940" s="5" t="s">
        <v>568</v>
      </c>
      <c r="E940" s="5" t="s">
        <v>569</v>
      </c>
      <c r="F940" s="5">
        <v>972567</v>
      </c>
      <c r="G940" s="5">
        <v>982659</v>
      </c>
      <c r="H940" s="5">
        <v>1907220</v>
      </c>
      <c r="I940" s="5">
        <v>982659</v>
      </c>
      <c r="J940" s="5">
        <v>982659</v>
      </c>
      <c r="K940" s="5">
        <v>1913675</v>
      </c>
      <c r="L940" s="4">
        <f t="shared" si="14"/>
        <v>7741439</v>
      </c>
      <c r="M940" s="5">
        <v>6</v>
      </c>
      <c r="N940" s="8">
        <v>1290239</v>
      </c>
      <c r="O940" s="5">
        <f>IF(AND($N940&gt;='202401'!$E$2,$N940&lt;='202401'!$F$2),'202401'!$I$2,IF(AND($N940&gt;='202401'!$E$3,$N940&lt;='202401'!$F$3),'202401'!$I$3,IF(AND($N940&gt;='202401'!$E$4,$N940&lt;='202401'!$F$4),'202401'!$I$4,IF(AND($N940&gt;='202401'!$E$5,$N940&lt;='202401'!$F$5),'202401'!$I$5,0))))</f>
        <v>3</v>
      </c>
      <c r="P940" s="5">
        <f>IF(AND($N940&gt;='202401'!$E$2,$N940&lt;='202401'!$F$2),'202401'!$G$2,IF(AND($N940&gt;='202401'!$E$3,$N940&lt;='202401'!$F$3),'202401'!$G$3,IF(AND($N940&gt;='202401'!$E$4,$N940&lt;='202401'!$F$4),'202401'!$G$4,IF(AND($N940&gt;='202401'!$E$5,$N940&lt;='202401'!$F$5),'202401'!$G$5,0))))</f>
        <v>4119</v>
      </c>
      <c r="Q940" s="5">
        <f>IF(AND($N940&gt;='202501'!$E$2,$N940&lt;='202501'!$F$2),'202501'!$I$2,IF(AND($N940&gt;='202501'!$E$3,$N940&lt;='202501'!$F$3),'202501'!$I$3,IF(AND($N940&gt;='202501'!$E$4,$N940&lt;='202501'!$F$4),'202501'!$I$4,IF(AND($N940&gt;='202501'!$E$5,$N940&lt;='202501'!$F$5),'202501'!$I$5,0))))</f>
        <v>3</v>
      </c>
      <c r="R940" s="5">
        <f>IF(AND($N940&gt;='202501'!$E$2,$N940&lt;='202501'!$F$2),'202501'!$G$2,IF(AND($N940&gt;='202501'!$E$3,$N940&lt;='202501'!$F$3),'202501'!$G$3,IF(AND($N940&gt;='202501'!$E$4,$N940&lt;='202501'!$F$4),'202501'!$G$4,IF(AND($N940&gt;='202501'!$E$5,$N940&lt;='202501'!$F$5),'202501'!$G$5,0))))</f>
        <v>4119</v>
      </c>
      <c r="S940" s="5">
        <f>IF(AND($N940&gt;='202502'!$E$2,$N940&lt;='202502'!$F$2),'202502'!$I$2,IF(AND($N940&gt;='202502'!$E$3,$N940&lt;='202502'!$F$3),'202502'!$I$3,IF(AND($N940&gt;='202502'!$E$4,$N940&lt;='202502'!$F$4),'202502'!$I$4,IF(AND($N940&gt;='202502'!$E$5,$N940&lt;='202502'!$F$5),'202502'!$I$5,0))))</f>
        <v>3</v>
      </c>
      <c r="T940" s="5">
        <f>IF(AND($N940&gt;='202502'!$E$2,$N940&lt;='202502'!$F$2),'202502'!$G$2,IF(AND($N940&gt;='202502'!$E$3,$N940&lt;='202502'!$F$3),'202502'!$G$3,IF(AND($N940&gt;='202502'!$E$4,$N940&lt;='202502'!$F$4),'202502'!$G$4,IF(AND($N940&gt;='202502'!$E$5,$N940&lt;='202502'!$F$5),'202502'!$G$5,0))))</f>
        <v>4267</v>
      </c>
    </row>
    <row r="941" spans="1:20" hidden="1" x14ac:dyDescent="0.25">
      <c r="A941" s="5"/>
      <c r="B941" s="5">
        <v>15871045</v>
      </c>
      <c r="C941" s="5">
        <v>158710455</v>
      </c>
      <c r="D941" s="5" t="s">
        <v>1559</v>
      </c>
      <c r="E941" s="5" t="s">
        <v>1560</v>
      </c>
      <c r="F941" s="5">
        <v>2010710</v>
      </c>
      <c r="G941" s="5">
        <v>402143</v>
      </c>
      <c r="H941" s="5">
        <v>719898</v>
      </c>
      <c r="I941" s="5">
        <v>0</v>
      </c>
      <c r="J941" s="5">
        <v>0</v>
      </c>
      <c r="K941" s="5">
        <v>0</v>
      </c>
      <c r="L941" s="4">
        <f t="shared" si="14"/>
        <v>3132751</v>
      </c>
      <c r="M941" s="5">
        <v>6</v>
      </c>
      <c r="N941" s="8">
        <v>522125</v>
      </c>
      <c r="O941" s="5">
        <f>IF(AND($N941&gt;='202401'!$E$2,$N941&lt;='202401'!$F$2),'202401'!$I$2,IF(AND($N941&gt;='202401'!$E$3,$N941&lt;='202401'!$F$3),'202401'!$I$3,IF(AND($N941&gt;='202401'!$E$4,$N941&lt;='202401'!$F$4),'202401'!$I$4,IF(AND($N941&gt;='202401'!$E$5,$N941&lt;='202401'!$F$5),'202401'!$I$5,0))))</f>
        <v>1</v>
      </c>
      <c r="P941" s="5">
        <f>IF(AND($N941&gt;='202401'!$E$2,$N941&lt;='202401'!$F$2),'202401'!$G$2,IF(AND($N941&gt;='202401'!$E$3,$N941&lt;='202401'!$F$3),'202401'!$G$3,IF(AND($N941&gt;='202401'!$E$4,$N941&lt;='202401'!$F$4),'202401'!$G$4,IF(AND($N941&gt;='202401'!$E$5,$N941&lt;='202401'!$F$5),'202401'!$G$5,0))))</f>
        <v>21243</v>
      </c>
      <c r="Q941" s="5">
        <f>IF(AND($N941&gt;='202501'!$E$2,$N941&lt;='202501'!$F$2),'202501'!$I$2,IF(AND($N941&gt;='202501'!$E$3,$N941&lt;='202501'!$F$3),'202501'!$I$3,IF(AND($N941&gt;='202501'!$E$4,$N941&lt;='202501'!$F$4),'202501'!$I$4,IF(AND($N941&gt;='202501'!$E$5,$N941&lt;='202501'!$F$5),'202501'!$I$5,0))))</f>
        <v>1</v>
      </c>
      <c r="R941" s="5">
        <f>IF(AND($N941&gt;='202501'!$E$2,$N941&lt;='202501'!$F$2),'202501'!$G$2,IF(AND($N941&gt;='202501'!$E$3,$N941&lt;='202501'!$F$3),'202501'!$G$3,IF(AND($N941&gt;='202501'!$E$4,$N941&lt;='202501'!$F$4),'202501'!$G$4,IF(AND($N941&gt;='202501'!$E$5,$N941&lt;='202501'!$F$5),'202501'!$G$5,0))))</f>
        <v>21243</v>
      </c>
      <c r="S941" s="5">
        <f>IF(AND($N941&gt;='202502'!$E$2,$N941&lt;='202502'!$F$2),'202502'!$I$2,IF(AND($N941&gt;='202502'!$E$3,$N941&lt;='202502'!$F$3),'202502'!$I$3,IF(AND($N941&gt;='202502'!$E$4,$N941&lt;='202502'!$F$4),'202502'!$I$4,IF(AND($N941&gt;='202502'!$E$5,$N941&lt;='202502'!$F$5),'202502'!$I$5,0))))</f>
        <v>1</v>
      </c>
      <c r="T941" s="5">
        <f>IF(AND($N941&gt;='202502'!$E$2,$N941&lt;='202502'!$F$2),'202502'!$G$2,IF(AND($N941&gt;='202502'!$E$3,$N941&lt;='202502'!$F$3),'202502'!$G$3,IF(AND($N941&gt;='202502'!$E$4,$N941&lt;='202502'!$F$4),'202502'!$G$4,IF(AND($N941&gt;='202502'!$E$5,$N941&lt;='202502'!$F$5),'202502'!$G$5,0))))</f>
        <v>22007</v>
      </c>
    </row>
    <row r="942" spans="1:20" hidden="1" x14ac:dyDescent="0.25">
      <c r="A942" s="5"/>
      <c r="B942" s="5">
        <v>17117629</v>
      </c>
      <c r="C942" s="5">
        <v>171176298</v>
      </c>
      <c r="D942" s="5" t="s">
        <v>1875</v>
      </c>
      <c r="E942" s="5" t="s">
        <v>1876</v>
      </c>
      <c r="F942" s="5"/>
      <c r="G942" s="5"/>
      <c r="H942" s="5"/>
      <c r="I942" s="5"/>
      <c r="J942" s="5">
        <v>261891</v>
      </c>
      <c r="K942" s="5">
        <v>2436845</v>
      </c>
      <c r="L942" s="4">
        <f t="shared" si="14"/>
        <v>2698736</v>
      </c>
      <c r="M942" s="5">
        <v>2</v>
      </c>
      <c r="N942" s="8">
        <v>1349368</v>
      </c>
      <c r="O942" s="5">
        <f>IF(AND($N942&gt;='202401'!$E$2,$N942&lt;='202401'!$F$2),'202401'!$I$2,IF(AND($N942&gt;='202401'!$E$3,$N942&lt;='202401'!$F$3),'202401'!$I$3,IF(AND($N942&gt;='202401'!$E$4,$N942&lt;='202401'!$F$4),'202401'!$I$4,IF(AND($N942&gt;='202401'!$E$5,$N942&lt;='202401'!$F$5),'202401'!$I$5,0))))</f>
        <v>4</v>
      </c>
      <c r="P942" s="5">
        <f>IF(AND($N942&gt;='202401'!$E$2,$N942&lt;='202401'!$F$2),'202401'!$G$2,IF(AND($N942&gt;='202401'!$E$3,$N942&lt;='202401'!$F$3),'202401'!$G$3,IF(AND($N942&gt;='202401'!$E$4,$N942&lt;='202401'!$F$4),'202401'!$G$4,IF(AND($N942&gt;='202401'!$E$5,$N942&lt;='202401'!$F$5),'202401'!$G$5,0))))</f>
        <v>0</v>
      </c>
      <c r="Q942" s="5">
        <f>IF(AND($N942&gt;='202501'!$E$2,$N942&lt;='202501'!$F$2),'202501'!$I$2,IF(AND($N942&gt;='202501'!$E$3,$N942&lt;='202501'!$F$3),'202501'!$I$3,IF(AND($N942&gt;='202501'!$E$4,$N942&lt;='202501'!$F$4),'202501'!$I$4,IF(AND($N942&gt;='202501'!$E$5,$N942&lt;='202501'!$F$5),'202501'!$I$5,0))))</f>
        <v>3</v>
      </c>
      <c r="R942" s="5">
        <f>IF(AND($N942&gt;='202501'!$E$2,$N942&lt;='202501'!$F$2),'202501'!$G$2,IF(AND($N942&gt;='202501'!$E$3,$N942&lt;='202501'!$F$3),'202501'!$G$3,IF(AND($N942&gt;='202501'!$E$4,$N942&lt;='202501'!$F$4),'202501'!$G$4,IF(AND($N942&gt;='202501'!$E$5,$N942&lt;='202501'!$F$5),'202501'!$G$5,0))))</f>
        <v>4119</v>
      </c>
      <c r="S942" s="5">
        <f>IF(AND($N942&gt;='202502'!$E$2,$N942&lt;='202502'!$F$2),'202502'!$I$2,IF(AND($N942&gt;='202502'!$E$3,$N942&lt;='202502'!$F$3),'202502'!$I$3,IF(AND($N942&gt;='202502'!$E$4,$N942&lt;='202502'!$F$4),'202502'!$I$4,IF(AND($N942&gt;='202502'!$E$5,$N942&lt;='202502'!$F$5),'202502'!$I$5,0))))</f>
        <v>3</v>
      </c>
      <c r="T942" s="5">
        <f>IF(AND($N942&gt;='202502'!$E$2,$N942&lt;='202502'!$F$2),'202502'!$G$2,IF(AND($N942&gt;='202502'!$E$3,$N942&lt;='202502'!$F$3),'202502'!$G$3,IF(AND($N942&gt;='202502'!$E$4,$N942&lt;='202502'!$F$4),'202502'!$G$4,IF(AND($N942&gt;='202502'!$E$5,$N942&lt;='202502'!$F$5),'202502'!$G$5,0))))</f>
        <v>4267</v>
      </c>
    </row>
    <row r="943" spans="1:20" hidden="1" x14ac:dyDescent="0.25">
      <c r="A943" s="5"/>
      <c r="B943" s="5">
        <v>15023300</v>
      </c>
      <c r="C943" s="5">
        <v>150233003</v>
      </c>
      <c r="D943" s="5" t="s">
        <v>1296</v>
      </c>
      <c r="E943" s="5" t="s">
        <v>1297</v>
      </c>
      <c r="F943" s="5">
        <v>838365</v>
      </c>
      <c r="G943" s="5">
        <v>838365</v>
      </c>
      <c r="H943" s="5">
        <v>1861865</v>
      </c>
      <c r="I943" s="5">
        <v>838365</v>
      </c>
      <c r="J943" s="5">
        <v>838365</v>
      </c>
      <c r="K943" s="5">
        <v>1867182</v>
      </c>
      <c r="L943" s="4">
        <f t="shared" si="14"/>
        <v>7082507</v>
      </c>
      <c r="M943" s="5">
        <v>6</v>
      </c>
      <c r="N943" s="8">
        <v>1180417</v>
      </c>
      <c r="O943" s="5">
        <f>IF(AND($N943&gt;='202401'!$E$2,$N943&lt;='202401'!$F$2),'202401'!$I$2,IF(AND($N943&gt;='202401'!$E$3,$N943&lt;='202401'!$F$3),'202401'!$I$3,IF(AND($N943&gt;='202401'!$E$4,$N943&lt;='202401'!$F$4),'202401'!$I$4,IF(AND($N943&gt;='202401'!$E$5,$N943&lt;='202401'!$F$5),'202401'!$I$5,0))))</f>
        <v>3</v>
      </c>
      <c r="P943" s="5">
        <f>IF(AND($N943&gt;='202401'!$E$2,$N943&lt;='202401'!$F$2),'202401'!$G$2,IF(AND($N943&gt;='202401'!$E$3,$N943&lt;='202401'!$F$3),'202401'!$G$3,IF(AND($N943&gt;='202401'!$E$4,$N943&lt;='202401'!$F$4),'202401'!$G$4,IF(AND($N943&gt;='202401'!$E$5,$N943&lt;='202401'!$F$5),'202401'!$G$5,0))))</f>
        <v>4119</v>
      </c>
      <c r="Q943" s="5">
        <f>IF(AND($N943&gt;='202501'!$E$2,$N943&lt;='202501'!$F$2),'202501'!$I$2,IF(AND($N943&gt;='202501'!$E$3,$N943&lt;='202501'!$F$3),'202501'!$I$3,IF(AND($N943&gt;='202501'!$E$4,$N943&lt;='202501'!$F$4),'202501'!$I$4,IF(AND($N943&gt;='202501'!$E$5,$N943&lt;='202501'!$F$5),'202501'!$I$5,0))))</f>
        <v>3</v>
      </c>
      <c r="R943" s="5">
        <f>IF(AND($N943&gt;='202501'!$E$2,$N943&lt;='202501'!$F$2),'202501'!$G$2,IF(AND($N943&gt;='202501'!$E$3,$N943&lt;='202501'!$F$3),'202501'!$G$3,IF(AND($N943&gt;='202501'!$E$4,$N943&lt;='202501'!$F$4),'202501'!$G$4,IF(AND($N943&gt;='202501'!$E$5,$N943&lt;='202501'!$F$5),'202501'!$G$5,0))))</f>
        <v>4119</v>
      </c>
      <c r="S943" s="5">
        <f>IF(AND($N943&gt;='202502'!$E$2,$N943&lt;='202502'!$F$2),'202502'!$I$2,IF(AND($N943&gt;='202502'!$E$3,$N943&lt;='202502'!$F$3),'202502'!$I$3,IF(AND($N943&gt;='202502'!$E$4,$N943&lt;='202502'!$F$4),'202502'!$I$4,IF(AND($N943&gt;='202502'!$E$5,$N943&lt;='202502'!$F$5),'202502'!$I$5,0))))</f>
        <v>3</v>
      </c>
      <c r="T943" s="5">
        <f>IF(AND($N943&gt;='202502'!$E$2,$N943&lt;='202502'!$F$2),'202502'!$G$2,IF(AND($N943&gt;='202502'!$E$3,$N943&lt;='202502'!$F$3),'202502'!$G$3,IF(AND($N943&gt;='202502'!$E$4,$N943&lt;='202502'!$F$4),'202502'!$G$4,IF(AND($N943&gt;='202502'!$E$5,$N943&lt;='202502'!$F$5),'202502'!$G$5,0))))</f>
        <v>4267</v>
      </c>
    </row>
    <row r="944" spans="1:20" hidden="1" x14ac:dyDescent="0.25">
      <c r="A944" s="5"/>
      <c r="B944" s="5">
        <v>18380917</v>
      </c>
      <c r="C944" s="5">
        <v>183809172</v>
      </c>
      <c r="D944" s="5" t="s">
        <v>2057</v>
      </c>
      <c r="E944" s="5" t="s">
        <v>2058</v>
      </c>
      <c r="F944" s="5">
        <v>932834</v>
      </c>
      <c r="G944" s="5">
        <v>1152326</v>
      </c>
      <c r="H944" s="5">
        <v>3101031</v>
      </c>
      <c r="I944" s="5">
        <v>1646180</v>
      </c>
      <c r="J944" s="5">
        <v>1152326</v>
      </c>
      <c r="K944" s="5">
        <v>3273381</v>
      </c>
      <c r="L944" s="4">
        <f t="shared" si="14"/>
        <v>11258078</v>
      </c>
      <c r="M944" s="5">
        <v>6</v>
      </c>
      <c r="N944" s="8">
        <v>1876346</v>
      </c>
      <c r="O944" s="5">
        <f>IF(AND($N944&gt;='202401'!$E$2,$N944&lt;='202401'!$F$2),'202401'!$I$2,IF(AND($N944&gt;='202401'!$E$3,$N944&lt;='202401'!$F$3),'202401'!$I$3,IF(AND($N944&gt;='202401'!$E$4,$N944&lt;='202401'!$F$4),'202401'!$I$4,IF(AND($N944&gt;='202401'!$E$5,$N944&lt;='202401'!$F$5),'202401'!$I$5,0))))</f>
        <v>4</v>
      </c>
      <c r="P944" s="5">
        <f>IF(AND($N944&gt;='202401'!$E$2,$N944&lt;='202401'!$F$2),'202401'!$G$2,IF(AND($N944&gt;='202401'!$E$3,$N944&lt;='202401'!$F$3),'202401'!$G$3,IF(AND($N944&gt;='202401'!$E$4,$N944&lt;='202401'!$F$4),'202401'!$G$4,IF(AND($N944&gt;='202401'!$E$5,$N944&lt;='202401'!$F$5),'202401'!$G$5,0))))</f>
        <v>0</v>
      </c>
      <c r="Q944" s="5">
        <f>IF(AND($N944&gt;='202501'!$E$2,$N944&lt;='202501'!$F$2),'202501'!$I$2,IF(AND($N944&gt;='202501'!$E$3,$N944&lt;='202501'!$F$3),'202501'!$I$3,IF(AND($N944&gt;='202501'!$E$4,$N944&lt;='202501'!$F$4),'202501'!$I$4,IF(AND($N944&gt;='202501'!$E$5,$N944&lt;='202501'!$F$5),'202501'!$I$5,0))))</f>
        <v>4</v>
      </c>
      <c r="R944" s="5">
        <f>IF(AND($N944&gt;='202501'!$E$2,$N944&lt;='202501'!$F$2),'202501'!$G$2,IF(AND($N944&gt;='202501'!$E$3,$N944&lt;='202501'!$F$3),'202501'!$G$3,IF(AND($N944&gt;='202501'!$E$4,$N944&lt;='202501'!$F$4),'202501'!$G$4,IF(AND($N944&gt;='202501'!$E$5,$N944&lt;='202501'!$F$5),'202501'!$G$5,0))))</f>
        <v>0</v>
      </c>
      <c r="S944" s="5">
        <f>IF(AND($N944&gt;='202502'!$E$2,$N944&lt;='202502'!$F$2),'202502'!$I$2,IF(AND($N944&gt;='202502'!$E$3,$N944&lt;='202502'!$F$3),'202502'!$I$3,IF(AND($N944&gt;='202502'!$E$4,$N944&lt;='202502'!$F$4),'202502'!$I$4,IF(AND($N944&gt;='202502'!$E$5,$N944&lt;='202502'!$F$5),'202502'!$I$5,0))))</f>
        <v>4</v>
      </c>
      <c r="T944" s="5">
        <f>IF(AND($N944&gt;='202502'!$E$2,$N944&lt;='202502'!$F$2),'202502'!$G$2,IF(AND($N944&gt;='202502'!$E$3,$N944&lt;='202502'!$F$3),'202502'!$G$3,IF(AND($N944&gt;='202502'!$E$4,$N944&lt;='202502'!$F$4),'202502'!$G$4,IF(AND($N944&gt;='202502'!$E$5,$N944&lt;='202502'!$F$5),'202502'!$G$5,0))))</f>
        <v>0</v>
      </c>
    </row>
    <row r="945" spans="1:20" hidden="1" x14ac:dyDescent="0.25">
      <c r="A945" s="5"/>
      <c r="B945" s="5">
        <v>9373818</v>
      </c>
      <c r="C945" s="5">
        <v>93738187</v>
      </c>
      <c r="D945" s="5" t="s">
        <v>288</v>
      </c>
      <c r="E945" s="5" t="s">
        <v>5184</v>
      </c>
      <c r="F945" s="5">
        <v>1868509</v>
      </c>
      <c r="G945" s="5">
        <v>1868509</v>
      </c>
      <c r="H945" s="5">
        <v>3520093</v>
      </c>
      <c r="I945" s="5">
        <v>1868509</v>
      </c>
      <c r="J945" s="5">
        <v>1868509</v>
      </c>
      <c r="K945" s="5">
        <v>3532188</v>
      </c>
      <c r="L945" s="4">
        <f t="shared" si="14"/>
        <v>14526317</v>
      </c>
      <c r="M945" s="5">
        <v>6</v>
      </c>
      <c r="N945" s="8">
        <v>2421052</v>
      </c>
      <c r="O945" s="5">
        <f>IF(AND($N945&gt;='202401'!$E$2,$N945&lt;='202401'!$F$2),'202401'!$I$2,IF(AND($N945&gt;='202401'!$E$3,$N945&lt;='202401'!$F$3),'202401'!$I$3,IF(AND($N945&gt;='202401'!$E$4,$N945&lt;='202401'!$F$4),'202401'!$I$4,IF(AND($N945&gt;='202401'!$E$5,$N945&lt;='202401'!$F$5),'202401'!$I$5,0))))</f>
        <v>4</v>
      </c>
      <c r="P945" s="5">
        <f>IF(AND($N945&gt;='202401'!$E$2,$N945&lt;='202401'!$F$2),'202401'!$G$2,IF(AND($N945&gt;='202401'!$E$3,$N945&lt;='202401'!$F$3),'202401'!$G$3,IF(AND($N945&gt;='202401'!$E$4,$N945&lt;='202401'!$F$4),'202401'!$G$4,IF(AND($N945&gt;='202401'!$E$5,$N945&lt;='202401'!$F$5),'202401'!$G$5,0))))</f>
        <v>0</v>
      </c>
      <c r="Q945" s="5">
        <f>IF(AND($N945&gt;='202501'!$E$2,$N945&lt;='202501'!$F$2),'202501'!$I$2,IF(AND($N945&gt;='202501'!$E$3,$N945&lt;='202501'!$F$3),'202501'!$I$3,IF(AND($N945&gt;='202501'!$E$4,$N945&lt;='202501'!$F$4),'202501'!$I$4,IF(AND($N945&gt;='202501'!$E$5,$N945&lt;='202501'!$F$5),'202501'!$I$5,0))))</f>
        <v>4</v>
      </c>
      <c r="R945" s="5">
        <f>IF(AND($N945&gt;='202501'!$E$2,$N945&lt;='202501'!$F$2),'202501'!$G$2,IF(AND($N945&gt;='202501'!$E$3,$N945&lt;='202501'!$F$3),'202501'!$G$3,IF(AND($N945&gt;='202501'!$E$4,$N945&lt;='202501'!$F$4),'202501'!$G$4,IF(AND($N945&gt;='202501'!$E$5,$N945&lt;='202501'!$F$5),'202501'!$G$5,0))))</f>
        <v>0</v>
      </c>
      <c r="S945" s="5">
        <f>IF(AND($N945&gt;='202502'!$E$2,$N945&lt;='202502'!$F$2),'202502'!$I$2,IF(AND($N945&gt;='202502'!$E$3,$N945&lt;='202502'!$F$3),'202502'!$I$3,IF(AND($N945&gt;='202502'!$E$4,$N945&lt;='202502'!$F$4),'202502'!$I$4,IF(AND($N945&gt;='202502'!$E$5,$N945&lt;='202502'!$F$5),'202502'!$I$5,0))))</f>
        <v>4</v>
      </c>
      <c r="T945" s="5">
        <f>IF(AND($N945&gt;='202502'!$E$2,$N945&lt;='202502'!$F$2),'202502'!$G$2,IF(AND($N945&gt;='202502'!$E$3,$N945&lt;='202502'!$F$3),'202502'!$G$3,IF(AND($N945&gt;='202502'!$E$4,$N945&lt;='202502'!$F$4),'202502'!$G$4,IF(AND($N945&gt;='202502'!$E$5,$N945&lt;='202502'!$F$5),'202502'!$G$5,0))))</f>
        <v>0</v>
      </c>
    </row>
    <row r="946" spans="1:20" hidden="1" x14ac:dyDescent="0.25">
      <c r="A946" s="5"/>
      <c r="B946" s="5">
        <v>16754363</v>
      </c>
      <c r="C946" s="5">
        <v>167543634</v>
      </c>
      <c r="D946" s="5" t="s">
        <v>1809</v>
      </c>
      <c r="E946" s="5" t="s">
        <v>1810</v>
      </c>
      <c r="F946" s="5">
        <v>1793015</v>
      </c>
      <c r="G946" s="5">
        <v>2249223</v>
      </c>
      <c r="H946" s="5">
        <v>3416906</v>
      </c>
      <c r="I946" s="5">
        <v>1793015</v>
      </c>
      <c r="J946" s="5">
        <v>1793015</v>
      </c>
      <c r="K946" s="5">
        <v>3462939</v>
      </c>
      <c r="L946" s="4">
        <f t="shared" si="14"/>
        <v>14508113</v>
      </c>
      <c r="M946" s="5">
        <v>6</v>
      </c>
      <c r="N946" s="8">
        <v>2418018</v>
      </c>
      <c r="O946" s="5">
        <f>IF(AND($N946&gt;='202401'!$E$2,$N946&lt;='202401'!$F$2),'202401'!$I$2,IF(AND($N946&gt;='202401'!$E$3,$N946&lt;='202401'!$F$3),'202401'!$I$3,IF(AND($N946&gt;='202401'!$E$4,$N946&lt;='202401'!$F$4),'202401'!$I$4,IF(AND($N946&gt;='202401'!$E$5,$N946&lt;='202401'!$F$5),'202401'!$I$5,0))))</f>
        <v>4</v>
      </c>
      <c r="P946" s="5">
        <f>IF(AND($N946&gt;='202401'!$E$2,$N946&lt;='202401'!$F$2),'202401'!$G$2,IF(AND($N946&gt;='202401'!$E$3,$N946&lt;='202401'!$F$3),'202401'!$G$3,IF(AND($N946&gt;='202401'!$E$4,$N946&lt;='202401'!$F$4),'202401'!$G$4,IF(AND($N946&gt;='202401'!$E$5,$N946&lt;='202401'!$F$5),'202401'!$G$5,0))))</f>
        <v>0</v>
      </c>
      <c r="Q946" s="5">
        <f>IF(AND($N946&gt;='202501'!$E$2,$N946&lt;='202501'!$F$2),'202501'!$I$2,IF(AND($N946&gt;='202501'!$E$3,$N946&lt;='202501'!$F$3),'202501'!$I$3,IF(AND($N946&gt;='202501'!$E$4,$N946&lt;='202501'!$F$4),'202501'!$I$4,IF(AND($N946&gt;='202501'!$E$5,$N946&lt;='202501'!$F$5),'202501'!$I$5,0))))</f>
        <v>4</v>
      </c>
      <c r="R946" s="5">
        <f>IF(AND($N946&gt;='202501'!$E$2,$N946&lt;='202501'!$F$2),'202501'!$G$2,IF(AND($N946&gt;='202501'!$E$3,$N946&lt;='202501'!$F$3),'202501'!$G$3,IF(AND($N946&gt;='202501'!$E$4,$N946&lt;='202501'!$F$4),'202501'!$G$4,IF(AND($N946&gt;='202501'!$E$5,$N946&lt;='202501'!$F$5),'202501'!$G$5,0))))</f>
        <v>0</v>
      </c>
      <c r="S946" s="5">
        <f>IF(AND($N946&gt;='202502'!$E$2,$N946&lt;='202502'!$F$2),'202502'!$I$2,IF(AND($N946&gt;='202502'!$E$3,$N946&lt;='202502'!$F$3),'202502'!$I$3,IF(AND($N946&gt;='202502'!$E$4,$N946&lt;='202502'!$F$4),'202502'!$I$4,IF(AND($N946&gt;='202502'!$E$5,$N946&lt;='202502'!$F$5),'202502'!$I$5,0))))</f>
        <v>4</v>
      </c>
      <c r="T946" s="5">
        <f>IF(AND($N946&gt;='202502'!$E$2,$N946&lt;='202502'!$F$2),'202502'!$G$2,IF(AND($N946&gt;='202502'!$E$3,$N946&lt;='202502'!$F$3),'202502'!$G$3,IF(AND($N946&gt;='202502'!$E$4,$N946&lt;='202502'!$F$4),'202502'!$G$4,IF(AND($N946&gt;='202502'!$E$5,$N946&lt;='202502'!$F$5),'202502'!$G$5,0))))</f>
        <v>0</v>
      </c>
    </row>
    <row r="947" spans="1:20" hidden="1" x14ac:dyDescent="0.25">
      <c r="A947" s="5"/>
      <c r="B947" s="5">
        <v>13316204</v>
      </c>
      <c r="C947" s="5">
        <v>133162046</v>
      </c>
      <c r="D947" s="5" t="s">
        <v>974</v>
      </c>
      <c r="E947" s="5" t="s">
        <v>975</v>
      </c>
      <c r="F947" s="5">
        <v>2296758</v>
      </c>
      <c r="G947" s="5">
        <v>2296758</v>
      </c>
      <c r="H947" s="5">
        <v>4258077</v>
      </c>
      <c r="I947" s="5">
        <v>2296758</v>
      </c>
      <c r="J947" s="5">
        <v>2308529</v>
      </c>
      <c r="K947" s="5">
        <v>4284660</v>
      </c>
      <c r="L947" s="4">
        <f t="shared" si="14"/>
        <v>17741540</v>
      </c>
      <c r="M947" s="5">
        <v>6</v>
      </c>
      <c r="N947" s="8">
        <v>2956923</v>
      </c>
      <c r="O947" s="5">
        <f>IF(AND($N947&gt;='202401'!$E$2,$N947&lt;='202401'!$F$2),'202401'!$I$2,IF(AND($N947&gt;='202401'!$E$3,$N947&lt;='202401'!$F$3),'202401'!$I$3,IF(AND($N947&gt;='202401'!$E$4,$N947&lt;='202401'!$F$4),'202401'!$I$4,IF(AND($N947&gt;='202401'!$E$5,$N947&lt;='202401'!$F$5),'202401'!$I$5,0))))</f>
        <v>4</v>
      </c>
      <c r="P947" s="5">
        <f>IF(AND($N947&gt;='202401'!$E$2,$N947&lt;='202401'!$F$2),'202401'!$G$2,IF(AND($N947&gt;='202401'!$E$3,$N947&lt;='202401'!$F$3),'202401'!$G$3,IF(AND($N947&gt;='202401'!$E$4,$N947&lt;='202401'!$F$4),'202401'!$G$4,IF(AND($N947&gt;='202401'!$E$5,$N947&lt;='202401'!$F$5),'202401'!$G$5,0))))</f>
        <v>0</v>
      </c>
      <c r="Q947" s="5">
        <f>IF(AND($N947&gt;='202501'!$E$2,$N947&lt;='202501'!$F$2),'202501'!$I$2,IF(AND($N947&gt;='202501'!$E$3,$N947&lt;='202501'!$F$3),'202501'!$I$3,IF(AND($N947&gt;='202501'!$E$4,$N947&lt;='202501'!$F$4),'202501'!$I$4,IF(AND($N947&gt;='202501'!$E$5,$N947&lt;='202501'!$F$5),'202501'!$I$5,0))))</f>
        <v>4</v>
      </c>
      <c r="R947" s="5">
        <f>IF(AND($N947&gt;='202501'!$E$2,$N947&lt;='202501'!$F$2),'202501'!$G$2,IF(AND($N947&gt;='202501'!$E$3,$N947&lt;='202501'!$F$3),'202501'!$G$3,IF(AND($N947&gt;='202501'!$E$4,$N947&lt;='202501'!$F$4),'202501'!$G$4,IF(AND($N947&gt;='202501'!$E$5,$N947&lt;='202501'!$F$5),'202501'!$G$5,0))))</f>
        <v>0</v>
      </c>
      <c r="S947" s="5">
        <f>IF(AND($N947&gt;='202502'!$E$2,$N947&lt;='202502'!$F$2),'202502'!$I$2,IF(AND($N947&gt;='202502'!$E$3,$N947&lt;='202502'!$F$3),'202502'!$I$3,IF(AND($N947&gt;='202502'!$E$4,$N947&lt;='202502'!$F$4),'202502'!$I$4,IF(AND($N947&gt;='202502'!$E$5,$N947&lt;='202502'!$F$5),'202502'!$I$5,0))))</f>
        <v>4</v>
      </c>
      <c r="T947" s="5">
        <f>IF(AND($N947&gt;='202502'!$E$2,$N947&lt;='202502'!$F$2),'202502'!$G$2,IF(AND($N947&gt;='202502'!$E$3,$N947&lt;='202502'!$F$3),'202502'!$G$3,IF(AND($N947&gt;='202502'!$E$4,$N947&lt;='202502'!$F$4),'202502'!$G$4,IF(AND($N947&gt;='202502'!$E$5,$N947&lt;='202502'!$F$5),'202502'!$G$5,0))))</f>
        <v>0</v>
      </c>
    </row>
    <row r="948" spans="1:20" hidden="1" x14ac:dyDescent="0.25">
      <c r="A948" s="5"/>
      <c r="B948" s="5">
        <v>13744164</v>
      </c>
      <c r="C948" s="5">
        <v>137441640</v>
      </c>
      <c r="D948" s="5" t="s">
        <v>1098</v>
      </c>
      <c r="E948" s="5" t="s">
        <v>1099</v>
      </c>
      <c r="F948" s="5">
        <v>2751981</v>
      </c>
      <c r="G948" s="5">
        <v>2765711</v>
      </c>
      <c r="H948" s="5">
        <v>5049009</v>
      </c>
      <c r="I948" s="5">
        <v>2765711</v>
      </c>
      <c r="J948" s="5">
        <v>2765711</v>
      </c>
      <c r="K948" s="5">
        <v>5088107</v>
      </c>
      <c r="L948" s="4">
        <f t="shared" si="14"/>
        <v>21186230</v>
      </c>
      <c r="M948" s="5">
        <v>6</v>
      </c>
      <c r="N948" s="8">
        <v>3531038</v>
      </c>
      <c r="O948" s="5">
        <f>IF(AND($N948&gt;='202401'!$E$2,$N948&lt;='202401'!$F$2),'202401'!$I$2,IF(AND($N948&gt;='202401'!$E$3,$N948&lt;='202401'!$F$3),'202401'!$I$3,IF(AND($N948&gt;='202401'!$E$4,$N948&lt;='202401'!$F$4),'202401'!$I$4,IF(AND($N948&gt;='202401'!$E$5,$N948&lt;='202401'!$F$5),'202401'!$I$5,0))))</f>
        <v>4</v>
      </c>
      <c r="P948" s="5">
        <f>IF(AND($N948&gt;='202401'!$E$2,$N948&lt;='202401'!$F$2),'202401'!$G$2,IF(AND($N948&gt;='202401'!$E$3,$N948&lt;='202401'!$F$3),'202401'!$G$3,IF(AND($N948&gt;='202401'!$E$4,$N948&lt;='202401'!$F$4),'202401'!$G$4,IF(AND($N948&gt;='202401'!$E$5,$N948&lt;='202401'!$F$5),'202401'!$G$5,0))))</f>
        <v>0</v>
      </c>
      <c r="Q948" s="5">
        <f>IF(AND($N948&gt;='202501'!$E$2,$N948&lt;='202501'!$F$2),'202501'!$I$2,IF(AND($N948&gt;='202501'!$E$3,$N948&lt;='202501'!$F$3),'202501'!$I$3,IF(AND($N948&gt;='202501'!$E$4,$N948&lt;='202501'!$F$4),'202501'!$I$4,IF(AND($N948&gt;='202501'!$E$5,$N948&lt;='202501'!$F$5),'202501'!$I$5,0))))</f>
        <v>4</v>
      </c>
      <c r="R948" s="5">
        <f>IF(AND($N948&gt;='202501'!$E$2,$N948&lt;='202501'!$F$2),'202501'!$G$2,IF(AND($N948&gt;='202501'!$E$3,$N948&lt;='202501'!$F$3),'202501'!$G$3,IF(AND($N948&gt;='202501'!$E$4,$N948&lt;='202501'!$F$4),'202501'!$G$4,IF(AND($N948&gt;='202501'!$E$5,$N948&lt;='202501'!$F$5),'202501'!$G$5,0))))</f>
        <v>0</v>
      </c>
      <c r="S948" s="5">
        <f>IF(AND($N948&gt;='202502'!$E$2,$N948&lt;='202502'!$F$2),'202502'!$I$2,IF(AND($N948&gt;='202502'!$E$3,$N948&lt;='202502'!$F$3),'202502'!$I$3,IF(AND($N948&gt;='202502'!$E$4,$N948&lt;='202502'!$F$4),'202502'!$I$4,IF(AND($N948&gt;='202502'!$E$5,$N948&lt;='202502'!$F$5),'202502'!$I$5,0))))</f>
        <v>4</v>
      </c>
      <c r="T948" s="5">
        <f>IF(AND($N948&gt;='202502'!$E$2,$N948&lt;='202502'!$F$2),'202502'!$G$2,IF(AND($N948&gt;='202502'!$E$3,$N948&lt;='202502'!$F$3),'202502'!$G$3,IF(AND($N948&gt;='202502'!$E$4,$N948&lt;='202502'!$F$4),'202502'!$G$4,IF(AND($N948&gt;='202502'!$E$5,$N948&lt;='202502'!$F$5),'202502'!$G$5,0))))</f>
        <v>0</v>
      </c>
    </row>
    <row r="949" spans="1:20" hidden="1" x14ac:dyDescent="0.25">
      <c r="A949" s="5"/>
      <c r="B949" s="5">
        <v>13329440</v>
      </c>
      <c r="C949" s="5">
        <v>133294406</v>
      </c>
      <c r="D949" s="5" t="s">
        <v>982</v>
      </c>
      <c r="E949" s="5" t="s">
        <v>983</v>
      </c>
      <c r="F949" s="5">
        <v>3104351</v>
      </c>
      <c r="G949" s="5">
        <v>3104351</v>
      </c>
      <c r="H949" s="5">
        <v>5395415</v>
      </c>
      <c r="I949" s="5">
        <v>3104351</v>
      </c>
      <c r="J949" s="5">
        <v>3104351</v>
      </c>
      <c r="K949" s="5">
        <v>5437448</v>
      </c>
      <c r="L949" s="4">
        <f t="shared" si="14"/>
        <v>23250267</v>
      </c>
      <c r="M949" s="5">
        <v>6</v>
      </c>
      <c r="N949" s="8">
        <v>3875044</v>
      </c>
      <c r="O949" s="5">
        <f>IF(AND($N949&gt;='202401'!$E$2,$N949&lt;='202401'!$F$2),'202401'!$I$2,IF(AND($N949&gt;='202401'!$E$3,$N949&lt;='202401'!$F$3),'202401'!$I$3,IF(AND($N949&gt;='202401'!$E$4,$N949&lt;='202401'!$F$4),'202401'!$I$4,IF(AND($N949&gt;='202401'!$E$5,$N949&lt;='202401'!$F$5),'202401'!$I$5,0))))</f>
        <v>4</v>
      </c>
      <c r="P949" s="5">
        <f>IF(AND($N949&gt;='202401'!$E$2,$N949&lt;='202401'!$F$2),'202401'!$G$2,IF(AND($N949&gt;='202401'!$E$3,$N949&lt;='202401'!$F$3),'202401'!$G$3,IF(AND($N949&gt;='202401'!$E$4,$N949&lt;='202401'!$F$4),'202401'!$G$4,IF(AND($N949&gt;='202401'!$E$5,$N949&lt;='202401'!$F$5),'202401'!$G$5,0))))</f>
        <v>0</v>
      </c>
      <c r="Q949" s="5">
        <f>IF(AND($N949&gt;='202501'!$E$2,$N949&lt;='202501'!$F$2),'202501'!$I$2,IF(AND($N949&gt;='202501'!$E$3,$N949&lt;='202501'!$F$3),'202501'!$I$3,IF(AND($N949&gt;='202501'!$E$4,$N949&lt;='202501'!$F$4),'202501'!$I$4,IF(AND($N949&gt;='202501'!$E$5,$N949&lt;='202501'!$F$5),'202501'!$I$5,0))))</f>
        <v>4</v>
      </c>
      <c r="R949" s="5">
        <f>IF(AND($N949&gt;='202501'!$E$2,$N949&lt;='202501'!$F$2),'202501'!$G$2,IF(AND($N949&gt;='202501'!$E$3,$N949&lt;='202501'!$F$3),'202501'!$G$3,IF(AND($N949&gt;='202501'!$E$4,$N949&lt;='202501'!$F$4),'202501'!$G$4,IF(AND($N949&gt;='202501'!$E$5,$N949&lt;='202501'!$F$5),'202501'!$G$5,0))))</f>
        <v>0</v>
      </c>
      <c r="S949" s="5">
        <f>IF(AND($N949&gt;='202502'!$E$2,$N949&lt;='202502'!$F$2),'202502'!$I$2,IF(AND($N949&gt;='202502'!$E$3,$N949&lt;='202502'!$F$3),'202502'!$I$3,IF(AND($N949&gt;='202502'!$E$4,$N949&lt;='202502'!$F$4),'202502'!$I$4,IF(AND($N949&gt;='202502'!$E$5,$N949&lt;='202502'!$F$5),'202502'!$I$5,0))))</f>
        <v>4</v>
      </c>
      <c r="T949" s="5">
        <f>IF(AND($N949&gt;='202502'!$E$2,$N949&lt;='202502'!$F$2),'202502'!$G$2,IF(AND($N949&gt;='202502'!$E$3,$N949&lt;='202502'!$F$3),'202502'!$G$3,IF(AND($N949&gt;='202502'!$E$4,$N949&lt;='202502'!$F$4),'202502'!$G$4,IF(AND($N949&gt;='202502'!$E$5,$N949&lt;='202502'!$F$5),'202502'!$G$5,0))))</f>
        <v>0</v>
      </c>
    </row>
    <row r="950" spans="1:20" hidden="1" x14ac:dyDescent="0.25">
      <c r="A950" s="5"/>
      <c r="B950" s="5">
        <v>13543228</v>
      </c>
      <c r="C950" s="5">
        <v>135432288</v>
      </c>
      <c r="D950" s="5" t="s">
        <v>1031</v>
      </c>
      <c r="E950" s="5" t="s">
        <v>1032</v>
      </c>
      <c r="F950" s="5">
        <v>894138</v>
      </c>
      <c r="G950" s="5">
        <v>898080</v>
      </c>
      <c r="H950" s="5">
        <v>1891750</v>
      </c>
      <c r="I950" s="5">
        <v>898080</v>
      </c>
      <c r="J950" s="5">
        <v>898080</v>
      </c>
      <c r="K950" s="5">
        <v>1823735</v>
      </c>
      <c r="L950" s="4">
        <f t="shared" si="14"/>
        <v>7303863</v>
      </c>
      <c r="M950" s="5">
        <v>6</v>
      </c>
      <c r="N950" s="8">
        <v>1217310</v>
      </c>
      <c r="O950" s="5">
        <f>IF(AND($N950&gt;='202401'!$E$2,$N950&lt;='202401'!$F$2),'202401'!$I$2,IF(AND($N950&gt;='202401'!$E$3,$N950&lt;='202401'!$F$3),'202401'!$I$3,IF(AND($N950&gt;='202401'!$E$4,$N950&lt;='202401'!$F$4),'202401'!$I$4,IF(AND($N950&gt;='202401'!$E$5,$N950&lt;='202401'!$F$5),'202401'!$I$5,0))))</f>
        <v>3</v>
      </c>
      <c r="P950" s="5">
        <f>IF(AND($N950&gt;='202401'!$E$2,$N950&lt;='202401'!$F$2),'202401'!$G$2,IF(AND($N950&gt;='202401'!$E$3,$N950&lt;='202401'!$F$3),'202401'!$G$3,IF(AND($N950&gt;='202401'!$E$4,$N950&lt;='202401'!$F$4),'202401'!$G$4,IF(AND($N950&gt;='202401'!$E$5,$N950&lt;='202401'!$F$5),'202401'!$G$5,0))))</f>
        <v>4119</v>
      </c>
      <c r="Q950" s="5">
        <f>IF(AND($N950&gt;='202501'!$E$2,$N950&lt;='202501'!$F$2),'202501'!$I$2,IF(AND($N950&gt;='202501'!$E$3,$N950&lt;='202501'!$F$3),'202501'!$I$3,IF(AND($N950&gt;='202501'!$E$4,$N950&lt;='202501'!$F$4),'202501'!$I$4,IF(AND($N950&gt;='202501'!$E$5,$N950&lt;='202501'!$F$5),'202501'!$I$5,0))))</f>
        <v>3</v>
      </c>
      <c r="R950" s="5">
        <f>IF(AND($N950&gt;='202501'!$E$2,$N950&lt;='202501'!$F$2),'202501'!$G$2,IF(AND($N950&gt;='202501'!$E$3,$N950&lt;='202501'!$F$3),'202501'!$G$3,IF(AND($N950&gt;='202501'!$E$4,$N950&lt;='202501'!$F$4),'202501'!$G$4,IF(AND($N950&gt;='202501'!$E$5,$N950&lt;='202501'!$F$5),'202501'!$G$5,0))))</f>
        <v>4119</v>
      </c>
      <c r="S950" s="5">
        <f>IF(AND($N950&gt;='202502'!$E$2,$N950&lt;='202502'!$F$2),'202502'!$I$2,IF(AND($N950&gt;='202502'!$E$3,$N950&lt;='202502'!$F$3),'202502'!$I$3,IF(AND($N950&gt;='202502'!$E$4,$N950&lt;='202502'!$F$4),'202502'!$I$4,IF(AND($N950&gt;='202502'!$E$5,$N950&lt;='202502'!$F$5),'202502'!$I$5,0))))</f>
        <v>3</v>
      </c>
      <c r="T950" s="5">
        <f>IF(AND($N950&gt;='202502'!$E$2,$N950&lt;='202502'!$F$2),'202502'!$G$2,IF(AND($N950&gt;='202502'!$E$3,$N950&lt;='202502'!$F$3),'202502'!$G$3,IF(AND($N950&gt;='202502'!$E$4,$N950&lt;='202502'!$F$4),'202502'!$G$4,IF(AND($N950&gt;='202502'!$E$5,$N950&lt;='202502'!$F$5),'202502'!$G$5,0))))</f>
        <v>4267</v>
      </c>
    </row>
    <row r="951" spans="1:20" hidden="1" x14ac:dyDescent="0.25">
      <c r="A951" s="5"/>
      <c r="B951" s="5">
        <v>18737385</v>
      </c>
      <c r="C951" s="5">
        <v>187373859</v>
      </c>
      <c r="D951" s="5" t="s">
        <v>2077</v>
      </c>
      <c r="E951" s="5" t="s">
        <v>2078</v>
      </c>
      <c r="F951" s="5"/>
      <c r="G951" s="5"/>
      <c r="H951" s="5"/>
      <c r="I951" s="5"/>
      <c r="J951" s="5"/>
      <c r="K951" s="5">
        <v>3849636</v>
      </c>
      <c r="L951" s="4">
        <f t="shared" si="14"/>
        <v>3849636</v>
      </c>
      <c r="M951" s="5">
        <v>1</v>
      </c>
      <c r="N951" s="8">
        <v>3849636</v>
      </c>
      <c r="O951" s="5">
        <f>IF(AND($N951&gt;='202401'!$E$2,$N951&lt;='202401'!$F$2),'202401'!$I$2,IF(AND($N951&gt;='202401'!$E$3,$N951&lt;='202401'!$F$3),'202401'!$I$3,IF(AND($N951&gt;='202401'!$E$4,$N951&lt;='202401'!$F$4),'202401'!$I$4,IF(AND($N951&gt;='202401'!$E$5,$N951&lt;='202401'!$F$5),'202401'!$I$5,0))))</f>
        <v>4</v>
      </c>
      <c r="P951" s="5">
        <f>IF(AND($N951&gt;='202401'!$E$2,$N951&lt;='202401'!$F$2),'202401'!$G$2,IF(AND($N951&gt;='202401'!$E$3,$N951&lt;='202401'!$F$3),'202401'!$G$3,IF(AND($N951&gt;='202401'!$E$4,$N951&lt;='202401'!$F$4),'202401'!$G$4,IF(AND($N951&gt;='202401'!$E$5,$N951&lt;='202401'!$F$5),'202401'!$G$5,0))))</f>
        <v>0</v>
      </c>
      <c r="Q951" s="5">
        <f>IF(AND($N951&gt;='202501'!$E$2,$N951&lt;='202501'!$F$2),'202501'!$I$2,IF(AND($N951&gt;='202501'!$E$3,$N951&lt;='202501'!$F$3),'202501'!$I$3,IF(AND($N951&gt;='202501'!$E$4,$N951&lt;='202501'!$F$4),'202501'!$I$4,IF(AND($N951&gt;='202501'!$E$5,$N951&lt;='202501'!$F$5),'202501'!$I$5,0))))</f>
        <v>4</v>
      </c>
      <c r="R951" s="5">
        <f>IF(AND($N951&gt;='202501'!$E$2,$N951&lt;='202501'!$F$2),'202501'!$G$2,IF(AND($N951&gt;='202501'!$E$3,$N951&lt;='202501'!$F$3),'202501'!$G$3,IF(AND($N951&gt;='202501'!$E$4,$N951&lt;='202501'!$F$4),'202501'!$G$4,IF(AND($N951&gt;='202501'!$E$5,$N951&lt;='202501'!$F$5),'202501'!$G$5,0))))</f>
        <v>0</v>
      </c>
      <c r="S951" s="5">
        <f>IF(AND($N951&gt;='202502'!$E$2,$N951&lt;='202502'!$F$2),'202502'!$I$2,IF(AND($N951&gt;='202502'!$E$3,$N951&lt;='202502'!$F$3),'202502'!$I$3,IF(AND($N951&gt;='202502'!$E$4,$N951&lt;='202502'!$F$4),'202502'!$I$4,IF(AND($N951&gt;='202502'!$E$5,$N951&lt;='202502'!$F$5),'202502'!$I$5,0))))</f>
        <v>4</v>
      </c>
      <c r="T951" s="5">
        <f>IF(AND($N951&gt;='202502'!$E$2,$N951&lt;='202502'!$F$2),'202502'!$G$2,IF(AND($N951&gt;='202502'!$E$3,$N951&lt;='202502'!$F$3),'202502'!$G$3,IF(AND($N951&gt;='202502'!$E$4,$N951&lt;='202502'!$F$4),'202502'!$G$4,IF(AND($N951&gt;='202502'!$E$5,$N951&lt;='202502'!$F$5),'202502'!$G$5,0))))</f>
        <v>0</v>
      </c>
    </row>
    <row r="952" spans="1:20" hidden="1" x14ac:dyDescent="0.25">
      <c r="A952" s="5"/>
      <c r="B952" s="5">
        <v>7747573</v>
      </c>
      <c r="C952" s="5">
        <v>77475737</v>
      </c>
      <c r="D952" s="5" t="s">
        <v>113</v>
      </c>
      <c r="E952" s="5" t="s">
        <v>114</v>
      </c>
      <c r="F952" s="5">
        <v>868881</v>
      </c>
      <c r="G952" s="5">
        <v>876892</v>
      </c>
      <c r="H952" s="5">
        <v>1668424</v>
      </c>
      <c r="I952" s="5">
        <v>876892</v>
      </c>
      <c r="J952" s="5">
        <v>876892</v>
      </c>
      <c r="K952" s="5">
        <v>1674127</v>
      </c>
      <c r="L952" s="4">
        <f t="shared" si="14"/>
        <v>6842108</v>
      </c>
      <c r="M952" s="5">
        <v>6</v>
      </c>
      <c r="N952" s="8">
        <v>1140351</v>
      </c>
      <c r="O952" s="5">
        <f>IF(AND($N952&gt;='202401'!$E$2,$N952&lt;='202401'!$F$2),'202401'!$I$2,IF(AND($N952&gt;='202401'!$E$3,$N952&lt;='202401'!$F$3),'202401'!$I$3,IF(AND($N952&gt;='202401'!$E$4,$N952&lt;='202401'!$F$4),'202401'!$I$4,IF(AND($N952&gt;='202401'!$E$5,$N952&lt;='202401'!$F$5),'202401'!$I$5,0))))</f>
        <v>3</v>
      </c>
      <c r="P952" s="5">
        <f>IF(AND($N952&gt;='202401'!$E$2,$N952&lt;='202401'!$F$2),'202401'!$G$2,IF(AND($N952&gt;='202401'!$E$3,$N952&lt;='202401'!$F$3),'202401'!$G$3,IF(AND($N952&gt;='202401'!$E$4,$N952&lt;='202401'!$F$4),'202401'!$G$4,IF(AND($N952&gt;='202401'!$E$5,$N952&lt;='202401'!$F$5),'202401'!$G$5,0))))</f>
        <v>4119</v>
      </c>
      <c r="Q952" s="5">
        <f>IF(AND($N952&gt;='202501'!$E$2,$N952&lt;='202501'!$F$2),'202501'!$I$2,IF(AND($N952&gt;='202501'!$E$3,$N952&lt;='202501'!$F$3),'202501'!$I$3,IF(AND($N952&gt;='202501'!$E$4,$N952&lt;='202501'!$F$4),'202501'!$I$4,IF(AND($N952&gt;='202501'!$E$5,$N952&lt;='202501'!$F$5),'202501'!$I$5,0))))</f>
        <v>3</v>
      </c>
      <c r="R952" s="5">
        <f>IF(AND($N952&gt;='202501'!$E$2,$N952&lt;='202501'!$F$2),'202501'!$G$2,IF(AND($N952&gt;='202501'!$E$3,$N952&lt;='202501'!$F$3),'202501'!$G$3,IF(AND($N952&gt;='202501'!$E$4,$N952&lt;='202501'!$F$4),'202501'!$G$4,IF(AND($N952&gt;='202501'!$E$5,$N952&lt;='202501'!$F$5),'202501'!$G$5,0))))</f>
        <v>4119</v>
      </c>
      <c r="S952" s="5">
        <f>IF(AND($N952&gt;='202502'!$E$2,$N952&lt;='202502'!$F$2),'202502'!$I$2,IF(AND($N952&gt;='202502'!$E$3,$N952&lt;='202502'!$F$3),'202502'!$I$3,IF(AND($N952&gt;='202502'!$E$4,$N952&lt;='202502'!$F$4),'202502'!$I$4,IF(AND($N952&gt;='202502'!$E$5,$N952&lt;='202502'!$F$5),'202502'!$I$5,0))))</f>
        <v>3</v>
      </c>
      <c r="T952" s="5">
        <f>IF(AND($N952&gt;='202502'!$E$2,$N952&lt;='202502'!$F$2),'202502'!$G$2,IF(AND($N952&gt;='202502'!$E$3,$N952&lt;='202502'!$F$3),'202502'!$G$3,IF(AND($N952&gt;='202502'!$E$4,$N952&lt;='202502'!$F$4),'202502'!$G$4,IF(AND($N952&gt;='202502'!$E$5,$N952&lt;='202502'!$F$5),'202502'!$G$5,0))))</f>
        <v>4267</v>
      </c>
    </row>
    <row r="953" spans="1:20" hidden="1" x14ac:dyDescent="0.25">
      <c r="A953" s="5"/>
      <c r="B953" s="5">
        <v>13309272</v>
      </c>
      <c r="C953" s="5">
        <v>133092722</v>
      </c>
      <c r="D953" s="5" t="s">
        <v>972</v>
      </c>
      <c r="E953" s="5" t="s">
        <v>973</v>
      </c>
      <c r="F953" s="5">
        <v>2309658</v>
      </c>
      <c r="G953" s="5">
        <v>2309658</v>
      </c>
      <c r="H953" s="5">
        <v>4256877</v>
      </c>
      <c r="I953" s="5">
        <v>2309658</v>
      </c>
      <c r="J953" s="5">
        <v>2309658</v>
      </c>
      <c r="K953" s="5">
        <v>4271672</v>
      </c>
      <c r="L953" s="4">
        <f t="shared" si="14"/>
        <v>17767181</v>
      </c>
      <c r="M953" s="5">
        <v>6</v>
      </c>
      <c r="N953" s="8">
        <v>2961196</v>
      </c>
      <c r="O953" s="5">
        <f>IF(AND($N953&gt;='202401'!$E$2,$N953&lt;='202401'!$F$2),'202401'!$I$2,IF(AND($N953&gt;='202401'!$E$3,$N953&lt;='202401'!$F$3),'202401'!$I$3,IF(AND($N953&gt;='202401'!$E$4,$N953&lt;='202401'!$F$4),'202401'!$I$4,IF(AND($N953&gt;='202401'!$E$5,$N953&lt;='202401'!$F$5),'202401'!$I$5,0))))</f>
        <v>4</v>
      </c>
      <c r="P953" s="5">
        <f>IF(AND($N953&gt;='202401'!$E$2,$N953&lt;='202401'!$F$2),'202401'!$G$2,IF(AND($N953&gt;='202401'!$E$3,$N953&lt;='202401'!$F$3),'202401'!$G$3,IF(AND($N953&gt;='202401'!$E$4,$N953&lt;='202401'!$F$4),'202401'!$G$4,IF(AND($N953&gt;='202401'!$E$5,$N953&lt;='202401'!$F$5),'202401'!$G$5,0))))</f>
        <v>0</v>
      </c>
      <c r="Q953" s="5">
        <f>IF(AND($N953&gt;='202501'!$E$2,$N953&lt;='202501'!$F$2),'202501'!$I$2,IF(AND($N953&gt;='202501'!$E$3,$N953&lt;='202501'!$F$3),'202501'!$I$3,IF(AND($N953&gt;='202501'!$E$4,$N953&lt;='202501'!$F$4),'202501'!$I$4,IF(AND($N953&gt;='202501'!$E$5,$N953&lt;='202501'!$F$5),'202501'!$I$5,0))))</f>
        <v>4</v>
      </c>
      <c r="R953" s="5">
        <f>IF(AND($N953&gt;='202501'!$E$2,$N953&lt;='202501'!$F$2),'202501'!$G$2,IF(AND($N953&gt;='202501'!$E$3,$N953&lt;='202501'!$F$3),'202501'!$G$3,IF(AND($N953&gt;='202501'!$E$4,$N953&lt;='202501'!$F$4),'202501'!$G$4,IF(AND($N953&gt;='202501'!$E$5,$N953&lt;='202501'!$F$5),'202501'!$G$5,0))))</f>
        <v>0</v>
      </c>
      <c r="S953" s="5">
        <f>IF(AND($N953&gt;='202502'!$E$2,$N953&lt;='202502'!$F$2),'202502'!$I$2,IF(AND($N953&gt;='202502'!$E$3,$N953&lt;='202502'!$F$3),'202502'!$I$3,IF(AND($N953&gt;='202502'!$E$4,$N953&lt;='202502'!$F$4),'202502'!$I$4,IF(AND($N953&gt;='202502'!$E$5,$N953&lt;='202502'!$F$5),'202502'!$I$5,0))))</f>
        <v>4</v>
      </c>
      <c r="T953" s="5">
        <f>IF(AND($N953&gt;='202502'!$E$2,$N953&lt;='202502'!$F$2),'202502'!$G$2,IF(AND($N953&gt;='202502'!$E$3,$N953&lt;='202502'!$F$3),'202502'!$G$3,IF(AND($N953&gt;='202502'!$E$4,$N953&lt;='202502'!$F$4),'202502'!$G$4,IF(AND($N953&gt;='202502'!$E$5,$N953&lt;='202502'!$F$5),'202502'!$G$5,0))))</f>
        <v>0</v>
      </c>
    </row>
    <row r="954" spans="1:20" hidden="1" x14ac:dyDescent="0.25">
      <c r="A954" s="5"/>
      <c r="B954" s="5">
        <v>15136740</v>
      </c>
      <c r="C954" s="5">
        <v>151367402</v>
      </c>
      <c r="D954" s="5" t="s">
        <v>1359</v>
      </c>
      <c r="E954" s="5" t="s">
        <v>1360</v>
      </c>
      <c r="F954" s="5"/>
      <c r="G954" s="5"/>
      <c r="H954" s="5"/>
      <c r="I954" s="5"/>
      <c r="J954" s="5">
        <v>1084774</v>
      </c>
      <c r="K954" s="5">
        <v>2469589</v>
      </c>
      <c r="L954" s="4">
        <f t="shared" si="14"/>
        <v>3554363</v>
      </c>
      <c r="M954" s="5">
        <v>2</v>
      </c>
      <c r="N954" s="8">
        <v>1777181</v>
      </c>
      <c r="O954" s="5">
        <f>IF(AND($N954&gt;='202401'!$E$2,$N954&lt;='202401'!$F$2),'202401'!$I$2,IF(AND($N954&gt;='202401'!$E$3,$N954&lt;='202401'!$F$3),'202401'!$I$3,IF(AND($N954&gt;='202401'!$E$4,$N954&lt;='202401'!$F$4),'202401'!$I$4,IF(AND($N954&gt;='202401'!$E$5,$N954&lt;='202401'!$F$5),'202401'!$I$5,0))))</f>
        <v>4</v>
      </c>
      <c r="P954" s="5">
        <f>IF(AND($N954&gt;='202401'!$E$2,$N954&lt;='202401'!$F$2),'202401'!$G$2,IF(AND($N954&gt;='202401'!$E$3,$N954&lt;='202401'!$F$3),'202401'!$G$3,IF(AND($N954&gt;='202401'!$E$4,$N954&lt;='202401'!$F$4),'202401'!$G$4,IF(AND($N954&gt;='202401'!$E$5,$N954&lt;='202401'!$F$5),'202401'!$G$5,0))))</f>
        <v>0</v>
      </c>
      <c r="Q954" s="5">
        <f>IF(AND($N954&gt;='202501'!$E$2,$N954&lt;='202501'!$F$2),'202501'!$I$2,IF(AND($N954&gt;='202501'!$E$3,$N954&lt;='202501'!$F$3),'202501'!$I$3,IF(AND($N954&gt;='202501'!$E$4,$N954&lt;='202501'!$F$4),'202501'!$I$4,IF(AND($N954&gt;='202501'!$E$5,$N954&lt;='202501'!$F$5),'202501'!$I$5,0))))</f>
        <v>4</v>
      </c>
      <c r="R954" s="5">
        <f>IF(AND($N954&gt;='202501'!$E$2,$N954&lt;='202501'!$F$2),'202501'!$G$2,IF(AND($N954&gt;='202501'!$E$3,$N954&lt;='202501'!$F$3),'202501'!$G$3,IF(AND($N954&gt;='202501'!$E$4,$N954&lt;='202501'!$F$4),'202501'!$G$4,IF(AND($N954&gt;='202501'!$E$5,$N954&lt;='202501'!$F$5),'202501'!$G$5,0))))</f>
        <v>0</v>
      </c>
      <c r="S954" s="5">
        <f>IF(AND($N954&gt;='202502'!$E$2,$N954&lt;='202502'!$F$2),'202502'!$I$2,IF(AND($N954&gt;='202502'!$E$3,$N954&lt;='202502'!$F$3),'202502'!$I$3,IF(AND($N954&gt;='202502'!$E$4,$N954&lt;='202502'!$F$4),'202502'!$I$4,IF(AND($N954&gt;='202502'!$E$5,$N954&lt;='202502'!$F$5),'202502'!$I$5,0))))</f>
        <v>4</v>
      </c>
      <c r="T954" s="5">
        <f>IF(AND($N954&gt;='202502'!$E$2,$N954&lt;='202502'!$F$2),'202502'!$G$2,IF(AND($N954&gt;='202502'!$E$3,$N954&lt;='202502'!$F$3),'202502'!$G$3,IF(AND($N954&gt;='202502'!$E$4,$N954&lt;='202502'!$F$4),'202502'!$G$4,IF(AND($N954&gt;='202502'!$E$5,$N954&lt;='202502'!$F$5),'202502'!$G$5,0))))</f>
        <v>0</v>
      </c>
    </row>
    <row r="955" spans="1:20" hidden="1" x14ac:dyDescent="0.25">
      <c r="A955" s="5"/>
      <c r="B955" s="5">
        <v>11813569</v>
      </c>
      <c r="C955" s="5">
        <v>118135695</v>
      </c>
      <c r="D955" s="5" t="s">
        <v>627</v>
      </c>
      <c r="E955" s="5" t="s">
        <v>628</v>
      </c>
      <c r="F955" s="5">
        <v>2382540</v>
      </c>
      <c r="G955" s="5">
        <v>2382540</v>
      </c>
      <c r="H955" s="5">
        <v>4774952</v>
      </c>
      <c r="I955" s="5">
        <v>2394310</v>
      </c>
      <c r="J955" s="5">
        <v>2394310</v>
      </c>
      <c r="K955" s="5">
        <v>4801966</v>
      </c>
      <c r="L955" s="4">
        <f t="shared" si="14"/>
        <v>19130618</v>
      </c>
      <c r="M955" s="5">
        <v>6</v>
      </c>
      <c r="N955" s="8">
        <v>3188436</v>
      </c>
      <c r="O955" s="5">
        <f>IF(AND($N955&gt;='202401'!$E$2,$N955&lt;='202401'!$F$2),'202401'!$I$2,IF(AND($N955&gt;='202401'!$E$3,$N955&lt;='202401'!$F$3),'202401'!$I$3,IF(AND($N955&gt;='202401'!$E$4,$N955&lt;='202401'!$F$4),'202401'!$I$4,IF(AND($N955&gt;='202401'!$E$5,$N955&lt;='202401'!$F$5),'202401'!$I$5,0))))</f>
        <v>4</v>
      </c>
      <c r="P955" s="5">
        <f>IF(AND($N955&gt;='202401'!$E$2,$N955&lt;='202401'!$F$2),'202401'!$G$2,IF(AND($N955&gt;='202401'!$E$3,$N955&lt;='202401'!$F$3),'202401'!$G$3,IF(AND($N955&gt;='202401'!$E$4,$N955&lt;='202401'!$F$4),'202401'!$G$4,IF(AND($N955&gt;='202401'!$E$5,$N955&lt;='202401'!$F$5),'202401'!$G$5,0))))</f>
        <v>0</v>
      </c>
      <c r="Q955" s="5">
        <f>IF(AND($N955&gt;='202501'!$E$2,$N955&lt;='202501'!$F$2),'202501'!$I$2,IF(AND($N955&gt;='202501'!$E$3,$N955&lt;='202501'!$F$3),'202501'!$I$3,IF(AND($N955&gt;='202501'!$E$4,$N955&lt;='202501'!$F$4),'202501'!$I$4,IF(AND($N955&gt;='202501'!$E$5,$N955&lt;='202501'!$F$5),'202501'!$I$5,0))))</f>
        <v>4</v>
      </c>
      <c r="R955" s="5">
        <f>IF(AND($N955&gt;='202501'!$E$2,$N955&lt;='202501'!$F$2),'202501'!$G$2,IF(AND($N955&gt;='202501'!$E$3,$N955&lt;='202501'!$F$3),'202501'!$G$3,IF(AND($N955&gt;='202501'!$E$4,$N955&lt;='202501'!$F$4),'202501'!$G$4,IF(AND($N955&gt;='202501'!$E$5,$N955&lt;='202501'!$F$5),'202501'!$G$5,0))))</f>
        <v>0</v>
      </c>
      <c r="S955" s="5">
        <f>IF(AND($N955&gt;='202502'!$E$2,$N955&lt;='202502'!$F$2),'202502'!$I$2,IF(AND($N955&gt;='202502'!$E$3,$N955&lt;='202502'!$F$3),'202502'!$I$3,IF(AND($N955&gt;='202502'!$E$4,$N955&lt;='202502'!$F$4),'202502'!$I$4,IF(AND($N955&gt;='202502'!$E$5,$N955&lt;='202502'!$F$5),'202502'!$I$5,0))))</f>
        <v>4</v>
      </c>
      <c r="T955" s="5">
        <f>IF(AND($N955&gt;='202502'!$E$2,$N955&lt;='202502'!$F$2),'202502'!$G$2,IF(AND($N955&gt;='202502'!$E$3,$N955&lt;='202502'!$F$3),'202502'!$G$3,IF(AND($N955&gt;='202502'!$E$4,$N955&lt;='202502'!$F$4),'202502'!$G$4,IF(AND($N955&gt;='202502'!$E$5,$N955&lt;='202502'!$F$5),'202502'!$G$5,0))))</f>
        <v>0</v>
      </c>
    </row>
    <row r="956" spans="1:20" hidden="1" x14ac:dyDescent="0.25">
      <c r="A956" s="5"/>
      <c r="B956" s="5">
        <v>15649471</v>
      </c>
      <c r="C956" s="5">
        <v>156494712</v>
      </c>
      <c r="D956" s="5" t="s">
        <v>1491</v>
      </c>
      <c r="E956" s="5" t="s">
        <v>1492</v>
      </c>
      <c r="F956" s="5">
        <v>1988912</v>
      </c>
      <c r="G956" s="5">
        <v>1988912</v>
      </c>
      <c r="H956" s="5">
        <v>3788657</v>
      </c>
      <c r="I956" s="5">
        <v>1988912</v>
      </c>
      <c r="J956" s="5">
        <v>1988912</v>
      </c>
      <c r="K956" s="5">
        <v>3801600</v>
      </c>
      <c r="L956" s="4">
        <f t="shared" si="14"/>
        <v>15545905</v>
      </c>
      <c r="M956" s="5">
        <v>6</v>
      </c>
      <c r="N956" s="8">
        <v>2590984</v>
      </c>
      <c r="O956" s="5">
        <f>IF(AND($N956&gt;='202401'!$E$2,$N956&lt;='202401'!$F$2),'202401'!$I$2,IF(AND($N956&gt;='202401'!$E$3,$N956&lt;='202401'!$F$3),'202401'!$I$3,IF(AND($N956&gt;='202401'!$E$4,$N956&lt;='202401'!$F$4),'202401'!$I$4,IF(AND($N956&gt;='202401'!$E$5,$N956&lt;='202401'!$F$5),'202401'!$I$5,0))))</f>
        <v>4</v>
      </c>
      <c r="P956" s="5">
        <f>IF(AND($N956&gt;='202401'!$E$2,$N956&lt;='202401'!$F$2),'202401'!$G$2,IF(AND($N956&gt;='202401'!$E$3,$N956&lt;='202401'!$F$3),'202401'!$G$3,IF(AND($N956&gt;='202401'!$E$4,$N956&lt;='202401'!$F$4),'202401'!$G$4,IF(AND($N956&gt;='202401'!$E$5,$N956&lt;='202401'!$F$5),'202401'!$G$5,0))))</f>
        <v>0</v>
      </c>
      <c r="Q956" s="5">
        <f>IF(AND($N956&gt;='202501'!$E$2,$N956&lt;='202501'!$F$2),'202501'!$I$2,IF(AND($N956&gt;='202501'!$E$3,$N956&lt;='202501'!$F$3),'202501'!$I$3,IF(AND($N956&gt;='202501'!$E$4,$N956&lt;='202501'!$F$4),'202501'!$I$4,IF(AND($N956&gt;='202501'!$E$5,$N956&lt;='202501'!$F$5),'202501'!$I$5,0))))</f>
        <v>4</v>
      </c>
      <c r="R956" s="5">
        <f>IF(AND($N956&gt;='202501'!$E$2,$N956&lt;='202501'!$F$2),'202501'!$G$2,IF(AND($N956&gt;='202501'!$E$3,$N956&lt;='202501'!$F$3),'202501'!$G$3,IF(AND($N956&gt;='202501'!$E$4,$N956&lt;='202501'!$F$4),'202501'!$G$4,IF(AND($N956&gt;='202501'!$E$5,$N956&lt;='202501'!$F$5),'202501'!$G$5,0))))</f>
        <v>0</v>
      </c>
      <c r="S956" s="5">
        <f>IF(AND($N956&gt;='202502'!$E$2,$N956&lt;='202502'!$F$2),'202502'!$I$2,IF(AND($N956&gt;='202502'!$E$3,$N956&lt;='202502'!$F$3),'202502'!$I$3,IF(AND($N956&gt;='202502'!$E$4,$N956&lt;='202502'!$F$4),'202502'!$I$4,IF(AND($N956&gt;='202502'!$E$5,$N956&lt;='202502'!$F$5),'202502'!$I$5,0))))</f>
        <v>4</v>
      </c>
      <c r="T956" s="5">
        <f>IF(AND($N956&gt;='202502'!$E$2,$N956&lt;='202502'!$F$2),'202502'!$G$2,IF(AND($N956&gt;='202502'!$E$3,$N956&lt;='202502'!$F$3),'202502'!$G$3,IF(AND($N956&gt;='202502'!$E$4,$N956&lt;='202502'!$F$4),'202502'!$G$4,IF(AND($N956&gt;='202502'!$E$5,$N956&lt;='202502'!$F$5),'202502'!$G$5,0))))</f>
        <v>0</v>
      </c>
    </row>
    <row r="957" spans="1:20" hidden="1" x14ac:dyDescent="0.25">
      <c r="A957" s="5"/>
      <c r="B957" s="5">
        <v>11120763</v>
      </c>
      <c r="C957" s="5">
        <v>111207631</v>
      </c>
      <c r="D957" s="5" t="s">
        <v>554</v>
      </c>
      <c r="E957" s="5" t="s">
        <v>555</v>
      </c>
      <c r="F957" s="5">
        <v>1853567</v>
      </c>
      <c r="G957" s="5">
        <v>1853567</v>
      </c>
      <c r="H957" s="5">
        <v>3477458</v>
      </c>
      <c r="I957" s="5">
        <v>1853567</v>
      </c>
      <c r="J957" s="5">
        <v>1853567</v>
      </c>
      <c r="K957" s="5">
        <v>3499576</v>
      </c>
      <c r="L957" s="4">
        <f t="shared" si="14"/>
        <v>14391302</v>
      </c>
      <c r="M957" s="5">
        <v>6</v>
      </c>
      <c r="N957" s="8">
        <v>2398550</v>
      </c>
      <c r="O957" s="5">
        <f>IF(AND($N957&gt;='202401'!$E$2,$N957&lt;='202401'!$F$2),'202401'!$I$2,IF(AND($N957&gt;='202401'!$E$3,$N957&lt;='202401'!$F$3),'202401'!$I$3,IF(AND($N957&gt;='202401'!$E$4,$N957&lt;='202401'!$F$4),'202401'!$I$4,IF(AND($N957&gt;='202401'!$E$5,$N957&lt;='202401'!$F$5),'202401'!$I$5,0))))</f>
        <v>4</v>
      </c>
      <c r="P957" s="5">
        <f>IF(AND($N957&gt;='202401'!$E$2,$N957&lt;='202401'!$F$2),'202401'!$G$2,IF(AND($N957&gt;='202401'!$E$3,$N957&lt;='202401'!$F$3),'202401'!$G$3,IF(AND($N957&gt;='202401'!$E$4,$N957&lt;='202401'!$F$4),'202401'!$G$4,IF(AND($N957&gt;='202401'!$E$5,$N957&lt;='202401'!$F$5),'202401'!$G$5,0))))</f>
        <v>0</v>
      </c>
      <c r="Q957" s="5">
        <f>IF(AND($N957&gt;='202501'!$E$2,$N957&lt;='202501'!$F$2),'202501'!$I$2,IF(AND($N957&gt;='202501'!$E$3,$N957&lt;='202501'!$F$3),'202501'!$I$3,IF(AND($N957&gt;='202501'!$E$4,$N957&lt;='202501'!$F$4),'202501'!$I$4,IF(AND($N957&gt;='202501'!$E$5,$N957&lt;='202501'!$F$5),'202501'!$I$5,0))))</f>
        <v>4</v>
      </c>
      <c r="R957" s="5">
        <f>IF(AND($N957&gt;='202501'!$E$2,$N957&lt;='202501'!$F$2),'202501'!$G$2,IF(AND($N957&gt;='202501'!$E$3,$N957&lt;='202501'!$F$3),'202501'!$G$3,IF(AND($N957&gt;='202501'!$E$4,$N957&lt;='202501'!$F$4),'202501'!$G$4,IF(AND($N957&gt;='202501'!$E$5,$N957&lt;='202501'!$F$5),'202501'!$G$5,0))))</f>
        <v>0</v>
      </c>
      <c r="S957" s="5">
        <f>IF(AND($N957&gt;='202502'!$E$2,$N957&lt;='202502'!$F$2),'202502'!$I$2,IF(AND($N957&gt;='202502'!$E$3,$N957&lt;='202502'!$F$3),'202502'!$I$3,IF(AND($N957&gt;='202502'!$E$4,$N957&lt;='202502'!$F$4),'202502'!$I$4,IF(AND($N957&gt;='202502'!$E$5,$N957&lt;='202502'!$F$5),'202502'!$I$5,0))))</f>
        <v>4</v>
      </c>
      <c r="T957" s="5">
        <f>IF(AND($N957&gt;='202502'!$E$2,$N957&lt;='202502'!$F$2),'202502'!$G$2,IF(AND($N957&gt;='202502'!$E$3,$N957&lt;='202502'!$F$3),'202502'!$G$3,IF(AND($N957&gt;='202502'!$E$4,$N957&lt;='202502'!$F$4),'202502'!$G$4,IF(AND($N957&gt;='202502'!$E$5,$N957&lt;='202502'!$F$5),'202502'!$G$5,0))))</f>
        <v>0</v>
      </c>
    </row>
    <row r="958" spans="1:20" hidden="1" x14ac:dyDescent="0.25">
      <c r="A958" s="5"/>
      <c r="B958" s="5">
        <v>8849947</v>
      </c>
      <c r="C958" s="5">
        <v>88499476</v>
      </c>
      <c r="D958" s="5" t="s">
        <v>240</v>
      </c>
      <c r="E958" s="5" t="s">
        <v>241</v>
      </c>
      <c r="F958" s="5"/>
      <c r="G958" s="5"/>
      <c r="H958" s="5"/>
      <c r="I958" s="5"/>
      <c r="J958" s="5"/>
      <c r="K958" s="5">
        <v>590260</v>
      </c>
      <c r="L958" s="4">
        <f t="shared" si="14"/>
        <v>590260</v>
      </c>
      <c r="M958" s="5">
        <v>1</v>
      </c>
      <c r="N958" s="8">
        <v>590260</v>
      </c>
      <c r="O958" s="5">
        <f>IF(AND($N958&gt;='202401'!$E$2,$N958&lt;='202401'!$F$2),'202401'!$I$2,IF(AND($N958&gt;='202401'!$E$3,$N958&lt;='202401'!$F$3),'202401'!$I$3,IF(AND($N958&gt;='202401'!$E$4,$N958&lt;='202401'!$F$4),'202401'!$I$4,IF(AND($N958&gt;='202401'!$E$5,$N958&lt;='202401'!$F$5),'202401'!$I$5,0))))</f>
        <v>2</v>
      </c>
      <c r="P958" s="5">
        <f>IF(AND($N958&gt;='202401'!$E$2,$N958&lt;='202401'!$F$2),'202401'!$G$2,IF(AND($N958&gt;='202401'!$E$3,$N958&lt;='202401'!$F$3),'202401'!$G$3,IF(AND($N958&gt;='202401'!$E$4,$N958&lt;='202401'!$F$4),'202401'!$G$4,IF(AND($N958&gt;='202401'!$E$5,$N958&lt;='202401'!$F$5),'202401'!$G$5,0))))</f>
        <v>13036</v>
      </c>
      <c r="Q958" s="5">
        <f>IF(AND($N958&gt;='202501'!$E$2,$N958&lt;='202501'!$F$2),'202501'!$I$2,IF(AND($N958&gt;='202501'!$E$3,$N958&lt;='202501'!$F$3),'202501'!$I$3,IF(AND($N958&gt;='202501'!$E$4,$N958&lt;='202501'!$F$4),'202501'!$I$4,IF(AND($N958&gt;='202501'!$E$5,$N958&lt;='202501'!$F$5),'202501'!$I$5,0))))</f>
        <v>1</v>
      </c>
      <c r="R958" s="5">
        <f>IF(AND($N958&gt;='202501'!$E$2,$N958&lt;='202501'!$F$2),'202501'!$G$2,IF(AND($N958&gt;='202501'!$E$3,$N958&lt;='202501'!$F$3),'202501'!$G$3,IF(AND($N958&gt;='202501'!$E$4,$N958&lt;='202501'!$F$4),'202501'!$G$4,IF(AND($N958&gt;='202501'!$E$5,$N958&lt;='202501'!$F$5),'202501'!$G$5,0))))</f>
        <v>21243</v>
      </c>
      <c r="S958" s="5">
        <f>IF(AND($N958&gt;='202502'!$E$2,$N958&lt;='202502'!$F$2),'202502'!$I$2,IF(AND($N958&gt;='202502'!$E$3,$N958&lt;='202502'!$F$3),'202502'!$I$3,IF(AND($N958&gt;='202502'!$E$4,$N958&lt;='202502'!$F$4),'202502'!$I$4,IF(AND($N958&gt;='202502'!$E$5,$N958&lt;='202502'!$F$5),'202502'!$I$5,0))))</f>
        <v>1</v>
      </c>
      <c r="T958" s="5">
        <f>IF(AND($N958&gt;='202502'!$E$2,$N958&lt;='202502'!$F$2),'202502'!$G$2,IF(AND($N958&gt;='202502'!$E$3,$N958&lt;='202502'!$F$3),'202502'!$G$3,IF(AND($N958&gt;='202502'!$E$4,$N958&lt;='202502'!$F$4),'202502'!$G$4,IF(AND($N958&gt;='202502'!$E$5,$N958&lt;='202502'!$F$5),'202502'!$G$5,0))))</f>
        <v>22007</v>
      </c>
    </row>
    <row r="959" spans="1:20" hidden="1" x14ac:dyDescent="0.25">
      <c r="A959" s="5"/>
      <c r="B959" s="5">
        <v>12849613</v>
      </c>
      <c r="C959" s="5">
        <v>128496130</v>
      </c>
      <c r="D959" s="5" t="s">
        <v>847</v>
      </c>
      <c r="E959" s="5" t="s">
        <v>848</v>
      </c>
      <c r="F959" s="5">
        <v>1033119</v>
      </c>
      <c r="G959" s="5">
        <v>1033119</v>
      </c>
      <c r="H959" s="5">
        <v>2263028</v>
      </c>
      <c r="I959" s="5">
        <v>1033119</v>
      </c>
      <c r="J959" s="5">
        <v>1033119</v>
      </c>
      <c r="K959" s="5">
        <v>2129899</v>
      </c>
      <c r="L959" s="4">
        <f t="shared" si="14"/>
        <v>8525403</v>
      </c>
      <c r="M959" s="5">
        <v>6</v>
      </c>
      <c r="N959" s="8">
        <v>1420900</v>
      </c>
      <c r="O959" s="5">
        <f>IF(AND($N959&gt;='202401'!$E$2,$N959&lt;='202401'!$F$2),'202401'!$I$2,IF(AND($N959&gt;='202401'!$E$3,$N959&lt;='202401'!$F$3),'202401'!$I$3,IF(AND($N959&gt;='202401'!$E$4,$N959&lt;='202401'!$F$4),'202401'!$I$4,IF(AND($N959&gt;='202401'!$E$5,$N959&lt;='202401'!$F$5),'202401'!$I$5,0))))</f>
        <v>4</v>
      </c>
      <c r="P959" s="5">
        <f>IF(AND($N959&gt;='202401'!$E$2,$N959&lt;='202401'!$F$2),'202401'!$G$2,IF(AND($N959&gt;='202401'!$E$3,$N959&lt;='202401'!$F$3),'202401'!$G$3,IF(AND($N959&gt;='202401'!$E$4,$N959&lt;='202401'!$F$4),'202401'!$G$4,IF(AND($N959&gt;='202401'!$E$5,$N959&lt;='202401'!$F$5),'202401'!$G$5,0))))</f>
        <v>0</v>
      </c>
      <c r="Q959" s="5">
        <f>IF(AND($N959&gt;='202501'!$E$2,$N959&lt;='202501'!$F$2),'202501'!$I$2,IF(AND($N959&gt;='202501'!$E$3,$N959&lt;='202501'!$F$3),'202501'!$I$3,IF(AND($N959&gt;='202501'!$E$4,$N959&lt;='202501'!$F$4),'202501'!$I$4,IF(AND($N959&gt;='202501'!$E$5,$N959&lt;='202501'!$F$5),'202501'!$I$5,0))))</f>
        <v>4</v>
      </c>
      <c r="R959" s="5">
        <f>IF(AND($N959&gt;='202501'!$E$2,$N959&lt;='202501'!$F$2),'202501'!$G$2,IF(AND($N959&gt;='202501'!$E$3,$N959&lt;='202501'!$F$3),'202501'!$G$3,IF(AND($N959&gt;='202501'!$E$4,$N959&lt;='202501'!$F$4),'202501'!$G$4,IF(AND($N959&gt;='202501'!$E$5,$N959&lt;='202501'!$F$5),'202501'!$G$5,0))))</f>
        <v>0</v>
      </c>
      <c r="S959" s="5">
        <f>IF(AND($N959&gt;='202502'!$E$2,$N959&lt;='202502'!$F$2),'202502'!$I$2,IF(AND($N959&gt;='202502'!$E$3,$N959&lt;='202502'!$F$3),'202502'!$I$3,IF(AND($N959&gt;='202502'!$E$4,$N959&lt;='202502'!$F$4),'202502'!$I$4,IF(AND($N959&gt;='202502'!$E$5,$N959&lt;='202502'!$F$5),'202502'!$I$5,0))))</f>
        <v>4</v>
      </c>
      <c r="T959" s="5">
        <f>IF(AND($N959&gt;='202502'!$E$2,$N959&lt;='202502'!$F$2),'202502'!$G$2,IF(AND($N959&gt;='202502'!$E$3,$N959&lt;='202502'!$F$3),'202502'!$G$3,IF(AND($N959&gt;='202502'!$E$4,$N959&lt;='202502'!$F$4),'202502'!$G$4,IF(AND($N959&gt;='202502'!$E$5,$N959&lt;='202502'!$F$5),'202502'!$G$5,0))))</f>
        <v>0</v>
      </c>
    </row>
    <row r="960" spans="1:20" hidden="1" x14ac:dyDescent="0.25">
      <c r="A960" s="5"/>
      <c r="B960" s="5">
        <v>16709090</v>
      </c>
      <c r="C960" s="5">
        <v>167090907</v>
      </c>
      <c r="D960" s="5" t="s">
        <v>1795</v>
      </c>
      <c r="E960" s="5" t="s">
        <v>1796</v>
      </c>
      <c r="F960" s="5">
        <v>1915861</v>
      </c>
      <c r="G960" s="5">
        <v>0</v>
      </c>
      <c r="H960" s="5">
        <v>569287</v>
      </c>
      <c r="I960" s="5">
        <v>0</v>
      </c>
      <c r="J960" s="5">
        <v>0</v>
      </c>
      <c r="K960" s="5">
        <v>0</v>
      </c>
      <c r="L960" s="4">
        <f t="shared" si="14"/>
        <v>2485148</v>
      </c>
      <c r="M960" s="5">
        <v>6</v>
      </c>
      <c r="N960" s="8">
        <v>414191</v>
      </c>
      <c r="O960" s="5">
        <f>IF(AND($N960&gt;='202401'!$E$2,$N960&lt;='202401'!$F$2),'202401'!$I$2,IF(AND($N960&gt;='202401'!$E$3,$N960&lt;='202401'!$F$3),'202401'!$I$3,IF(AND($N960&gt;='202401'!$E$4,$N960&lt;='202401'!$F$4),'202401'!$I$4,IF(AND($N960&gt;='202401'!$E$5,$N960&lt;='202401'!$F$5),'202401'!$I$5,0))))</f>
        <v>1</v>
      </c>
      <c r="P960" s="5">
        <f>IF(AND($N960&gt;='202401'!$E$2,$N960&lt;='202401'!$F$2),'202401'!$G$2,IF(AND($N960&gt;='202401'!$E$3,$N960&lt;='202401'!$F$3),'202401'!$G$3,IF(AND($N960&gt;='202401'!$E$4,$N960&lt;='202401'!$F$4),'202401'!$G$4,IF(AND($N960&gt;='202401'!$E$5,$N960&lt;='202401'!$F$5),'202401'!$G$5,0))))</f>
        <v>21243</v>
      </c>
      <c r="Q960" s="5">
        <f>IF(AND($N960&gt;='202501'!$E$2,$N960&lt;='202501'!$F$2),'202501'!$I$2,IF(AND($N960&gt;='202501'!$E$3,$N960&lt;='202501'!$F$3),'202501'!$I$3,IF(AND($N960&gt;='202501'!$E$4,$N960&lt;='202501'!$F$4),'202501'!$I$4,IF(AND($N960&gt;='202501'!$E$5,$N960&lt;='202501'!$F$5),'202501'!$I$5,0))))</f>
        <v>1</v>
      </c>
      <c r="R960" s="5">
        <f>IF(AND($N960&gt;='202501'!$E$2,$N960&lt;='202501'!$F$2),'202501'!$G$2,IF(AND($N960&gt;='202501'!$E$3,$N960&lt;='202501'!$F$3),'202501'!$G$3,IF(AND($N960&gt;='202501'!$E$4,$N960&lt;='202501'!$F$4),'202501'!$G$4,IF(AND($N960&gt;='202501'!$E$5,$N960&lt;='202501'!$F$5),'202501'!$G$5,0))))</f>
        <v>21243</v>
      </c>
      <c r="S960" s="5">
        <f>IF(AND($N960&gt;='202502'!$E$2,$N960&lt;='202502'!$F$2),'202502'!$I$2,IF(AND($N960&gt;='202502'!$E$3,$N960&lt;='202502'!$F$3),'202502'!$I$3,IF(AND($N960&gt;='202502'!$E$4,$N960&lt;='202502'!$F$4),'202502'!$I$4,IF(AND($N960&gt;='202502'!$E$5,$N960&lt;='202502'!$F$5),'202502'!$I$5,0))))</f>
        <v>1</v>
      </c>
      <c r="T960" s="5">
        <f>IF(AND($N960&gt;='202502'!$E$2,$N960&lt;='202502'!$F$2),'202502'!$G$2,IF(AND($N960&gt;='202502'!$E$3,$N960&lt;='202502'!$F$3),'202502'!$G$3,IF(AND($N960&gt;='202502'!$E$4,$N960&lt;='202502'!$F$4),'202502'!$G$4,IF(AND($N960&gt;='202502'!$E$5,$N960&lt;='202502'!$F$5),'202502'!$G$5,0))))</f>
        <v>22007</v>
      </c>
    </row>
    <row r="961" spans="1:20" hidden="1" x14ac:dyDescent="0.25">
      <c r="A961" s="5"/>
      <c r="B961" s="5">
        <v>11863342</v>
      </c>
      <c r="C961" s="5">
        <v>118633423</v>
      </c>
      <c r="D961" s="5" t="s">
        <v>641</v>
      </c>
      <c r="E961" s="5" t="s">
        <v>642</v>
      </c>
      <c r="F961" s="5">
        <v>1967113</v>
      </c>
      <c r="G961" s="5">
        <v>1967113</v>
      </c>
      <c r="H961" s="5">
        <v>3765685</v>
      </c>
      <c r="I961" s="5">
        <v>1967113</v>
      </c>
      <c r="J961" s="5">
        <v>1967113</v>
      </c>
      <c r="K961" s="5">
        <v>3778516</v>
      </c>
      <c r="L961" s="4">
        <f t="shared" si="14"/>
        <v>15412653</v>
      </c>
      <c r="M961" s="5">
        <v>6</v>
      </c>
      <c r="N961" s="8">
        <v>2568775</v>
      </c>
      <c r="O961" s="5">
        <f>IF(AND($N961&gt;='202401'!$E$2,$N961&lt;='202401'!$F$2),'202401'!$I$2,IF(AND($N961&gt;='202401'!$E$3,$N961&lt;='202401'!$F$3),'202401'!$I$3,IF(AND($N961&gt;='202401'!$E$4,$N961&lt;='202401'!$F$4),'202401'!$I$4,IF(AND($N961&gt;='202401'!$E$5,$N961&lt;='202401'!$F$5),'202401'!$I$5,0))))</f>
        <v>4</v>
      </c>
      <c r="P961" s="5">
        <f>IF(AND($N961&gt;='202401'!$E$2,$N961&lt;='202401'!$F$2),'202401'!$G$2,IF(AND($N961&gt;='202401'!$E$3,$N961&lt;='202401'!$F$3),'202401'!$G$3,IF(AND($N961&gt;='202401'!$E$4,$N961&lt;='202401'!$F$4),'202401'!$G$4,IF(AND($N961&gt;='202401'!$E$5,$N961&lt;='202401'!$F$5),'202401'!$G$5,0))))</f>
        <v>0</v>
      </c>
      <c r="Q961" s="5">
        <f>IF(AND($N961&gt;='202501'!$E$2,$N961&lt;='202501'!$F$2),'202501'!$I$2,IF(AND($N961&gt;='202501'!$E$3,$N961&lt;='202501'!$F$3),'202501'!$I$3,IF(AND($N961&gt;='202501'!$E$4,$N961&lt;='202501'!$F$4),'202501'!$I$4,IF(AND($N961&gt;='202501'!$E$5,$N961&lt;='202501'!$F$5),'202501'!$I$5,0))))</f>
        <v>4</v>
      </c>
      <c r="R961" s="5">
        <f>IF(AND($N961&gt;='202501'!$E$2,$N961&lt;='202501'!$F$2),'202501'!$G$2,IF(AND($N961&gt;='202501'!$E$3,$N961&lt;='202501'!$F$3),'202501'!$G$3,IF(AND($N961&gt;='202501'!$E$4,$N961&lt;='202501'!$F$4),'202501'!$G$4,IF(AND($N961&gt;='202501'!$E$5,$N961&lt;='202501'!$F$5),'202501'!$G$5,0))))</f>
        <v>0</v>
      </c>
      <c r="S961" s="5">
        <f>IF(AND($N961&gt;='202502'!$E$2,$N961&lt;='202502'!$F$2),'202502'!$I$2,IF(AND($N961&gt;='202502'!$E$3,$N961&lt;='202502'!$F$3),'202502'!$I$3,IF(AND($N961&gt;='202502'!$E$4,$N961&lt;='202502'!$F$4),'202502'!$I$4,IF(AND($N961&gt;='202502'!$E$5,$N961&lt;='202502'!$F$5),'202502'!$I$5,0))))</f>
        <v>4</v>
      </c>
      <c r="T961" s="5">
        <f>IF(AND($N961&gt;='202502'!$E$2,$N961&lt;='202502'!$F$2),'202502'!$G$2,IF(AND($N961&gt;='202502'!$E$3,$N961&lt;='202502'!$F$3),'202502'!$G$3,IF(AND($N961&gt;='202502'!$E$4,$N961&lt;='202502'!$F$4),'202502'!$G$4,IF(AND($N961&gt;='202502'!$E$5,$N961&lt;='202502'!$F$5),'202502'!$G$5,0))))</f>
        <v>0</v>
      </c>
    </row>
    <row r="962" spans="1:20" hidden="1" x14ac:dyDescent="0.25">
      <c r="A962" s="5"/>
      <c r="B962" s="5">
        <v>15888283</v>
      </c>
      <c r="C962" s="5">
        <v>158882833</v>
      </c>
      <c r="D962" s="5" t="s">
        <v>1563</v>
      </c>
      <c r="E962" s="5" t="s">
        <v>1564</v>
      </c>
      <c r="F962" s="5">
        <v>2902037</v>
      </c>
      <c r="G962" s="5">
        <v>2931755</v>
      </c>
      <c r="H962" s="5">
        <v>5331671</v>
      </c>
      <c r="I962" s="5">
        <v>2931755</v>
      </c>
      <c r="J962" s="5">
        <v>2945151</v>
      </c>
      <c r="K962" s="5">
        <v>5367046</v>
      </c>
      <c r="L962" s="4">
        <f t="shared" si="14"/>
        <v>22409415</v>
      </c>
      <c r="M962" s="5">
        <v>6</v>
      </c>
      <c r="N962" s="8">
        <v>3734902</v>
      </c>
      <c r="O962" s="5">
        <f>IF(AND($N962&gt;='202401'!$E$2,$N962&lt;='202401'!$F$2),'202401'!$I$2,IF(AND($N962&gt;='202401'!$E$3,$N962&lt;='202401'!$F$3),'202401'!$I$3,IF(AND($N962&gt;='202401'!$E$4,$N962&lt;='202401'!$F$4),'202401'!$I$4,IF(AND($N962&gt;='202401'!$E$5,$N962&lt;='202401'!$F$5),'202401'!$I$5,0))))</f>
        <v>4</v>
      </c>
      <c r="P962" s="5">
        <f>IF(AND($N962&gt;='202401'!$E$2,$N962&lt;='202401'!$F$2),'202401'!$G$2,IF(AND($N962&gt;='202401'!$E$3,$N962&lt;='202401'!$F$3),'202401'!$G$3,IF(AND($N962&gt;='202401'!$E$4,$N962&lt;='202401'!$F$4),'202401'!$G$4,IF(AND($N962&gt;='202401'!$E$5,$N962&lt;='202401'!$F$5),'202401'!$G$5,0))))</f>
        <v>0</v>
      </c>
      <c r="Q962" s="5">
        <f>IF(AND($N962&gt;='202501'!$E$2,$N962&lt;='202501'!$F$2),'202501'!$I$2,IF(AND($N962&gt;='202501'!$E$3,$N962&lt;='202501'!$F$3),'202501'!$I$3,IF(AND($N962&gt;='202501'!$E$4,$N962&lt;='202501'!$F$4),'202501'!$I$4,IF(AND($N962&gt;='202501'!$E$5,$N962&lt;='202501'!$F$5),'202501'!$I$5,0))))</f>
        <v>4</v>
      </c>
      <c r="R962" s="5">
        <f>IF(AND($N962&gt;='202501'!$E$2,$N962&lt;='202501'!$F$2),'202501'!$G$2,IF(AND($N962&gt;='202501'!$E$3,$N962&lt;='202501'!$F$3),'202501'!$G$3,IF(AND($N962&gt;='202501'!$E$4,$N962&lt;='202501'!$F$4),'202501'!$G$4,IF(AND($N962&gt;='202501'!$E$5,$N962&lt;='202501'!$F$5),'202501'!$G$5,0))))</f>
        <v>0</v>
      </c>
      <c r="S962" s="5">
        <f>IF(AND($N962&gt;='202502'!$E$2,$N962&lt;='202502'!$F$2),'202502'!$I$2,IF(AND($N962&gt;='202502'!$E$3,$N962&lt;='202502'!$F$3),'202502'!$I$3,IF(AND($N962&gt;='202502'!$E$4,$N962&lt;='202502'!$F$4),'202502'!$I$4,IF(AND($N962&gt;='202502'!$E$5,$N962&lt;='202502'!$F$5),'202502'!$I$5,0))))</f>
        <v>4</v>
      </c>
      <c r="T962" s="5">
        <f>IF(AND($N962&gt;='202502'!$E$2,$N962&lt;='202502'!$F$2),'202502'!$G$2,IF(AND($N962&gt;='202502'!$E$3,$N962&lt;='202502'!$F$3),'202502'!$G$3,IF(AND($N962&gt;='202502'!$E$4,$N962&lt;='202502'!$F$4),'202502'!$G$4,IF(AND($N962&gt;='202502'!$E$5,$N962&lt;='202502'!$F$5),'202502'!$G$5,0))))</f>
        <v>0</v>
      </c>
    </row>
    <row r="963" spans="1:20" hidden="1" x14ac:dyDescent="0.25">
      <c r="A963" s="5"/>
      <c r="B963" s="5">
        <v>7567448</v>
      </c>
      <c r="C963" s="5">
        <v>75674481</v>
      </c>
      <c r="D963" s="5" t="s">
        <v>94</v>
      </c>
      <c r="E963" s="5" t="s">
        <v>95</v>
      </c>
      <c r="F963" s="5">
        <v>1264935</v>
      </c>
      <c r="G963" s="5">
        <v>1264935</v>
      </c>
      <c r="H963" s="5">
        <v>2745430</v>
      </c>
      <c r="I963" s="5"/>
      <c r="J963" s="5"/>
      <c r="K963" s="5"/>
      <c r="L963" s="4">
        <f t="shared" ref="L963:L1019" si="15">SUM(F963:K963)</f>
        <v>5275300</v>
      </c>
      <c r="M963" s="5">
        <v>3</v>
      </c>
      <c r="N963" s="8">
        <v>1758433</v>
      </c>
      <c r="O963" s="5">
        <f>IF(AND($N963&gt;='202401'!$E$2,$N963&lt;='202401'!$F$2),'202401'!$I$2,IF(AND($N963&gt;='202401'!$E$3,$N963&lt;='202401'!$F$3),'202401'!$I$3,IF(AND($N963&gt;='202401'!$E$4,$N963&lt;='202401'!$F$4),'202401'!$I$4,IF(AND($N963&gt;='202401'!$E$5,$N963&lt;='202401'!$F$5),'202401'!$I$5,0))))</f>
        <v>4</v>
      </c>
      <c r="P963" s="5">
        <f>IF(AND($N963&gt;='202401'!$E$2,$N963&lt;='202401'!$F$2),'202401'!$G$2,IF(AND($N963&gt;='202401'!$E$3,$N963&lt;='202401'!$F$3),'202401'!$G$3,IF(AND($N963&gt;='202401'!$E$4,$N963&lt;='202401'!$F$4),'202401'!$G$4,IF(AND($N963&gt;='202401'!$E$5,$N963&lt;='202401'!$F$5),'202401'!$G$5,0))))</f>
        <v>0</v>
      </c>
      <c r="Q963" s="5">
        <f>IF(AND($N963&gt;='202501'!$E$2,$N963&lt;='202501'!$F$2),'202501'!$I$2,IF(AND($N963&gt;='202501'!$E$3,$N963&lt;='202501'!$F$3),'202501'!$I$3,IF(AND($N963&gt;='202501'!$E$4,$N963&lt;='202501'!$F$4),'202501'!$I$4,IF(AND($N963&gt;='202501'!$E$5,$N963&lt;='202501'!$F$5),'202501'!$I$5,0))))</f>
        <v>4</v>
      </c>
      <c r="R963" s="5">
        <f>IF(AND($N963&gt;='202501'!$E$2,$N963&lt;='202501'!$F$2),'202501'!$G$2,IF(AND($N963&gt;='202501'!$E$3,$N963&lt;='202501'!$F$3),'202501'!$G$3,IF(AND($N963&gt;='202501'!$E$4,$N963&lt;='202501'!$F$4),'202501'!$G$4,IF(AND($N963&gt;='202501'!$E$5,$N963&lt;='202501'!$F$5),'202501'!$G$5,0))))</f>
        <v>0</v>
      </c>
      <c r="S963" s="5">
        <f>IF(AND($N963&gt;='202502'!$E$2,$N963&lt;='202502'!$F$2),'202502'!$I$2,IF(AND($N963&gt;='202502'!$E$3,$N963&lt;='202502'!$F$3),'202502'!$I$3,IF(AND($N963&gt;='202502'!$E$4,$N963&lt;='202502'!$F$4),'202502'!$I$4,IF(AND($N963&gt;='202502'!$E$5,$N963&lt;='202502'!$F$5),'202502'!$I$5,0))))</f>
        <v>4</v>
      </c>
      <c r="T963" s="5">
        <f>IF(AND($N963&gt;='202502'!$E$2,$N963&lt;='202502'!$F$2),'202502'!$G$2,IF(AND($N963&gt;='202502'!$E$3,$N963&lt;='202502'!$F$3),'202502'!$G$3,IF(AND($N963&gt;='202502'!$E$4,$N963&lt;='202502'!$F$4),'202502'!$G$4,IF(AND($N963&gt;='202502'!$E$5,$N963&lt;='202502'!$F$5),'202502'!$G$5,0))))</f>
        <v>0</v>
      </c>
    </row>
    <row r="964" spans="1:20" hidden="1" x14ac:dyDescent="0.25">
      <c r="A964" s="5"/>
      <c r="B964" s="5">
        <v>17428499</v>
      </c>
      <c r="C964" s="5">
        <v>174284997</v>
      </c>
      <c r="D964" s="5" t="s">
        <v>1948</v>
      </c>
      <c r="E964" s="5" t="s">
        <v>1949</v>
      </c>
      <c r="F964" s="5">
        <v>766597</v>
      </c>
      <c r="G964" s="5">
        <v>766597</v>
      </c>
      <c r="H964" s="5">
        <v>1352170</v>
      </c>
      <c r="I964" s="5">
        <v>766597</v>
      </c>
      <c r="J964" s="5">
        <v>766597</v>
      </c>
      <c r="K964" s="5">
        <v>1356978</v>
      </c>
      <c r="L964" s="4">
        <f t="shared" si="15"/>
        <v>5775536</v>
      </c>
      <c r="M964" s="5">
        <v>6</v>
      </c>
      <c r="N964" s="8">
        <v>962589</v>
      </c>
      <c r="O964" s="5">
        <f>IF(AND($N964&gt;='202401'!$E$2,$N964&lt;='202401'!$F$2),'202401'!$I$2,IF(AND($N964&gt;='202401'!$E$3,$N964&lt;='202401'!$F$3),'202401'!$I$3,IF(AND($N964&gt;='202401'!$E$4,$N964&lt;='202401'!$F$4),'202401'!$I$4,IF(AND($N964&gt;='202401'!$E$5,$N964&lt;='202401'!$F$5),'202401'!$I$5,0))))</f>
        <v>3</v>
      </c>
      <c r="P964" s="5">
        <f>IF(AND($N964&gt;='202401'!$E$2,$N964&lt;='202401'!$F$2),'202401'!$G$2,IF(AND($N964&gt;='202401'!$E$3,$N964&lt;='202401'!$F$3),'202401'!$G$3,IF(AND($N964&gt;='202401'!$E$4,$N964&lt;='202401'!$F$4),'202401'!$G$4,IF(AND($N964&gt;='202401'!$E$5,$N964&lt;='202401'!$F$5),'202401'!$G$5,0))))</f>
        <v>4119</v>
      </c>
      <c r="Q964" s="5">
        <f>IF(AND($N964&gt;='202501'!$E$2,$N964&lt;='202501'!$F$2),'202501'!$I$2,IF(AND($N964&gt;='202501'!$E$3,$N964&lt;='202501'!$F$3),'202501'!$I$3,IF(AND($N964&gt;='202501'!$E$4,$N964&lt;='202501'!$F$4),'202501'!$I$4,IF(AND($N964&gt;='202501'!$E$5,$N964&lt;='202501'!$F$5),'202501'!$I$5,0))))</f>
        <v>3</v>
      </c>
      <c r="R964" s="5">
        <f>IF(AND($N964&gt;='202501'!$E$2,$N964&lt;='202501'!$F$2),'202501'!$G$2,IF(AND($N964&gt;='202501'!$E$3,$N964&lt;='202501'!$F$3),'202501'!$G$3,IF(AND($N964&gt;='202501'!$E$4,$N964&lt;='202501'!$F$4),'202501'!$G$4,IF(AND($N964&gt;='202501'!$E$5,$N964&lt;='202501'!$F$5),'202501'!$G$5,0))))</f>
        <v>4119</v>
      </c>
      <c r="S964" s="5">
        <f>IF(AND($N964&gt;='202502'!$E$2,$N964&lt;='202502'!$F$2),'202502'!$I$2,IF(AND($N964&gt;='202502'!$E$3,$N964&lt;='202502'!$F$3),'202502'!$I$3,IF(AND($N964&gt;='202502'!$E$4,$N964&lt;='202502'!$F$4),'202502'!$I$4,IF(AND($N964&gt;='202502'!$E$5,$N964&lt;='202502'!$F$5),'202502'!$I$5,0))))</f>
        <v>3</v>
      </c>
      <c r="T964" s="5">
        <f>IF(AND($N964&gt;='202502'!$E$2,$N964&lt;='202502'!$F$2),'202502'!$G$2,IF(AND($N964&gt;='202502'!$E$3,$N964&lt;='202502'!$F$3),'202502'!$G$3,IF(AND($N964&gt;='202502'!$E$4,$N964&lt;='202502'!$F$4),'202502'!$G$4,IF(AND($N964&gt;='202502'!$E$5,$N964&lt;='202502'!$F$5),'202502'!$G$5,0))))</f>
        <v>4267</v>
      </c>
    </row>
    <row r="965" spans="1:20" hidden="1" x14ac:dyDescent="0.25">
      <c r="A965" s="5"/>
      <c r="B965" s="5">
        <v>14353618</v>
      </c>
      <c r="C965" s="5">
        <v>143536181</v>
      </c>
      <c r="D965" s="5" t="s">
        <v>1239</v>
      </c>
      <c r="E965" s="5" t="s">
        <v>1240</v>
      </c>
      <c r="F965" s="5">
        <v>2862003</v>
      </c>
      <c r="G965" s="5">
        <v>2862003</v>
      </c>
      <c r="H965" s="5">
        <v>5149101</v>
      </c>
      <c r="I965" s="5">
        <v>2862003</v>
      </c>
      <c r="J965" s="5">
        <v>2862003</v>
      </c>
      <c r="K965" s="5">
        <v>5191507</v>
      </c>
      <c r="L965" s="4">
        <f t="shared" si="15"/>
        <v>21788620</v>
      </c>
      <c r="M965" s="5">
        <v>6</v>
      </c>
      <c r="N965" s="8">
        <v>3631436</v>
      </c>
      <c r="O965" s="5">
        <f>IF(AND($N965&gt;='202401'!$E$2,$N965&lt;='202401'!$F$2),'202401'!$I$2,IF(AND($N965&gt;='202401'!$E$3,$N965&lt;='202401'!$F$3),'202401'!$I$3,IF(AND($N965&gt;='202401'!$E$4,$N965&lt;='202401'!$F$4),'202401'!$I$4,IF(AND($N965&gt;='202401'!$E$5,$N965&lt;='202401'!$F$5),'202401'!$I$5,0))))</f>
        <v>4</v>
      </c>
      <c r="P965" s="5">
        <f>IF(AND($N965&gt;='202401'!$E$2,$N965&lt;='202401'!$F$2),'202401'!$G$2,IF(AND($N965&gt;='202401'!$E$3,$N965&lt;='202401'!$F$3),'202401'!$G$3,IF(AND($N965&gt;='202401'!$E$4,$N965&lt;='202401'!$F$4),'202401'!$G$4,IF(AND($N965&gt;='202401'!$E$5,$N965&lt;='202401'!$F$5),'202401'!$G$5,0))))</f>
        <v>0</v>
      </c>
      <c r="Q965" s="5">
        <f>IF(AND($N965&gt;='202501'!$E$2,$N965&lt;='202501'!$F$2),'202501'!$I$2,IF(AND($N965&gt;='202501'!$E$3,$N965&lt;='202501'!$F$3),'202501'!$I$3,IF(AND($N965&gt;='202501'!$E$4,$N965&lt;='202501'!$F$4),'202501'!$I$4,IF(AND($N965&gt;='202501'!$E$5,$N965&lt;='202501'!$F$5),'202501'!$I$5,0))))</f>
        <v>4</v>
      </c>
      <c r="R965" s="5">
        <f>IF(AND($N965&gt;='202501'!$E$2,$N965&lt;='202501'!$F$2),'202501'!$G$2,IF(AND($N965&gt;='202501'!$E$3,$N965&lt;='202501'!$F$3),'202501'!$G$3,IF(AND($N965&gt;='202501'!$E$4,$N965&lt;='202501'!$F$4),'202501'!$G$4,IF(AND($N965&gt;='202501'!$E$5,$N965&lt;='202501'!$F$5),'202501'!$G$5,0))))</f>
        <v>0</v>
      </c>
      <c r="S965" s="5">
        <f>IF(AND($N965&gt;='202502'!$E$2,$N965&lt;='202502'!$F$2),'202502'!$I$2,IF(AND($N965&gt;='202502'!$E$3,$N965&lt;='202502'!$F$3),'202502'!$I$3,IF(AND($N965&gt;='202502'!$E$4,$N965&lt;='202502'!$F$4),'202502'!$I$4,IF(AND($N965&gt;='202502'!$E$5,$N965&lt;='202502'!$F$5),'202502'!$I$5,0))))</f>
        <v>4</v>
      </c>
      <c r="T965" s="5">
        <f>IF(AND($N965&gt;='202502'!$E$2,$N965&lt;='202502'!$F$2),'202502'!$G$2,IF(AND($N965&gt;='202502'!$E$3,$N965&lt;='202502'!$F$3),'202502'!$G$3,IF(AND($N965&gt;='202502'!$E$4,$N965&lt;='202502'!$F$4),'202502'!$G$4,IF(AND($N965&gt;='202502'!$E$5,$N965&lt;='202502'!$F$5),'202502'!$G$5,0))))</f>
        <v>0</v>
      </c>
    </row>
    <row r="966" spans="1:20" hidden="1" x14ac:dyDescent="0.25">
      <c r="A966" s="5"/>
      <c r="B966" s="5">
        <v>13077462</v>
      </c>
      <c r="C966" s="5">
        <v>130774628</v>
      </c>
      <c r="D966" s="5" t="s">
        <v>902</v>
      </c>
      <c r="E966" s="5" t="s">
        <v>903</v>
      </c>
      <c r="F966" s="5">
        <v>2236775</v>
      </c>
      <c r="G966" s="5">
        <v>2236775</v>
      </c>
      <c r="H966" s="5">
        <v>4198094</v>
      </c>
      <c r="I966" s="5">
        <v>2236775</v>
      </c>
      <c r="J966" s="5">
        <v>2236775</v>
      </c>
      <c r="K966" s="5">
        <v>4212550</v>
      </c>
      <c r="L966" s="4">
        <f t="shared" si="15"/>
        <v>17357744</v>
      </c>
      <c r="M966" s="5">
        <v>6</v>
      </c>
      <c r="N966" s="8">
        <v>2892957</v>
      </c>
      <c r="O966" s="5">
        <f>IF(AND($N966&gt;='202401'!$E$2,$N966&lt;='202401'!$F$2),'202401'!$I$2,IF(AND($N966&gt;='202401'!$E$3,$N966&lt;='202401'!$F$3),'202401'!$I$3,IF(AND($N966&gt;='202401'!$E$4,$N966&lt;='202401'!$F$4),'202401'!$I$4,IF(AND($N966&gt;='202401'!$E$5,$N966&lt;='202401'!$F$5),'202401'!$I$5,0))))</f>
        <v>4</v>
      </c>
      <c r="P966" s="5">
        <f>IF(AND($N966&gt;='202401'!$E$2,$N966&lt;='202401'!$F$2),'202401'!$G$2,IF(AND($N966&gt;='202401'!$E$3,$N966&lt;='202401'!$F$3),'202401'!$G$3,IF(AND($N966&gt;='202401'!$E$4,$N966&lt;='202401'!$F$4),'202401'!$G$4,IF(AND($N966&gt;='202401'!$E$5,$N966&lt;='202401'!$F$5),'202401'!$G$5,0))))</f>
        <v>0</v>
      </c>
      <c r="Q966" s="5">
        <f>IF(AND($N966&gt;='202501'!$E$2,$N966&lt;='202501'!$F$2),'202501'!$I$2,IF(AND($N966&gt;='202501'!$E$3,$N966&lt;='202501'!$F$3),'202501'!$I$3,IF(AND($N966&gt;='202501'!$E$4,$N966&lt;='202501'!$F$4),'202501'!$I$4,IF(AND($N966&gt;='202501'!$E$5,$N966&lt;='202501'!$F$5),'202501'!$I$5,0))))</f>
        <v>4</v>
      </c>
      <c r="R966" s="5">
        <f>IF(AND($N966&gt;='202501'!$E$2,$N966&lt;='202501'!$F$2),'202501'!$G$2,IF(AND($N966&gt;='202501'!$E$3,$N966&lt;='202501'!$F$3),'202501'!$G$3,IF(AND($N966&gt;='202501'!$E$4,$N966&lt;='202501'!$F$4),'202501'!$G$4,IF(AND($N966&gt;='202501'!$E$5,$N966&lt;='202501'!$F$5),'202501'!$G$5,0))))</f>
        <v>0</v>
      </c>
      <c r="S966" s="5">
        <f>IF(AND($N966&gt;='202502'!$E$2,$N966&lt;='202502'!$F$2),'202502'!$I$2,IF(AND($N966&gt;='202502'!$E$3,$N966&lt;='202502'!$F$3),'202502'!$I$3,IF(AND($N966&gt;='202502'!$E$4,$N966&lt;='202502'!$F$4),'202502'!$I$4,IF(AND($N966&gt;='202502'!$E$5,$N966&lt;='202502'!$F$5),'202502'!$I$5,0))))</f>
        <v>4</v>
      </c>
      <c r="T966" s="5">
        <f>IF(AND($N966&gt;='202502'!$E$2,$N966&lt;='202502'!$F$2),'202502'!$G$2,IF(AND($N966&gt;='202502'!$E$3,$N966&lt;='202502'!$F$3),'202502'!$G$3,IF(AND($N966&gt;='202502'!$E$4,$N966&lt;='202502'!$F$4),'202502'!$G$4,IF(AND($N966&gt;='202502'!$E$5,$N966&lt;='202502'!$F$5),'202502'!$G$5,0))))</f>
        <v>0</v>
      </c>
    </row>
    <row r="967" spans="1:20" hidden="1" x14ac:dyDescent="0.25">
      <c r="A967" s="5"/>
      <c r="B967" s="5">
        <v>11965564</v>
      </c>
      <c r="C967" s="5">
        <v>119655641</v>
      </c>
      <c r="D967" s="5" t="s">
        <v>661</v>
      </c>
      <c r="E967" s="5" t="s">
        <v>662</v>
      </c>
      <c r="F967" s="5">
        <v>3104351</v>
      </c>
      <c r="G967" s="5">
        <v>3104351</v>
      </c>
      <c r="H967" s="5">
        <v>5395415</v>
      </c>
      <c r="I967" s="5">
        <v>3104351</v>
      </c>
      <c r="J967" s="5">
        <v>3104351</v>
      </c>
      <c r="K967" s="5">
        <v>5437448</v>
      </c>
      <c r="L967" s="4">
        <f t="shared" si="15"/>
        <v>23250267</v>
      </c>
      <c r="M967" s="5">
        <v>6</v>
      </c>
      <c r="N967" s="8">
        <v>3875044</v>
      </c>
      <c r="O967" s="5">
        <f>IF(AND($N967&gt;='202401'!$E$2,$N967&lt;='202401'!$F$2),'202401'!$I$2,IF(AND($N967&gt;='202401'!$E$3,$N967&lt;='202401'!$F$3),'202401'!$I$3,IF(AND($N967&gt;='202401'!$E$4,$N967&lt;='202401'!$F$4),'202401'!$I$4,IF(AND($N967&gt;='202401'!$E$5,$N967&lt;='202401'!$F$5),'202401'!$I$5,0))))</f>
        <v>4</v>
      </c>
      <c r="P967" s="5">
        <f>IF(AND($N967&gt;='202401'!$E$2,$N967&lt;='202401'!$F$2),'202401'!$G$2,IF(AND($N967&gt;='202401'!$E$3,$N967&lt;='202401'!$F$3),'202401'!$G$3,IF(AND($N967&gt;='202401'!$E$4,$N967&lt;='202401'!$F$4),'202401'!$G$4,IF(AND($N967&gt;='202401'!$E$5,$N967&lt;='202401'!$F$5),'202401'!$G$5,0))))</f>
        <v>0</v>
      </c>
      <c r="Q967" s="5">
        <f>IF(AND($N967&gt;='202501'!$E$2,$N967&lt;='202501'!$F$2),'202501'!$I$2,IF(AND($N967&gt;='202501'!$E$3,$N967&lt;='202501'!$F$3),'202501'!$I$3,IF(AND($N967&gt;='202501'!$E$4,$N967&lt;='202501'!$F$4),'202501'!$I$4,IF(AND($N967&gt;='202501'!$E$5,$N967&lt;='202501'!$F$5),'202501'!$I$5,0))))</f>
        <v>4</v>
      </c>
      <c r="R967" s="5">
        <f>IF(AND($N967&gt;='202501'!$E$2,$N967&lt;='202501'!$F$2),'202501'!$G$2,IF(AND($N967&gt;='202501'!$E$3,$N967&lt;='202501'!$F$3),'202501'!$G$3,IF(AND($N967&gt;='202501'!$E$4,$N967&lt;='202501'!$F$4),'202501'!$G$4,IF(AND($N967&gt;='202501'!$E$5,$N967&lt;='202501'!$F$5),'202501'!$G$5,0))))</f>
        <v>0</v>
      </c>
      <c r="S967" s="5">
        <f>IF(AND($N967&gt;='202502'!$E$2,$N967&lt;='202502'!$F$2),'202502'!$I$2,IF(AND($N967&gt;='202502'!$E$3,$N967&lt;='202502'!$F$3),'202502'!$I$3,IF(AND($N967&gt;='202502'!$E$4,$N967&lt;='202502'!$F$4),'202502'!$I$4,IF(AND($N967&gt;='202502'!$E$5,$N967&lt;='202502'!$F$5),'202502'!$I$5,0))))</f>
        <v>4</v>
      </c>
      <c r="T967" s="5">
        <f>IF(AND($N967&gt;='202502'!$E$2,$N967&lt;='202502'!$F$2),'202502'!$G$2,IF(AND($N967&gt;='202502'!$E$3,$N967&lt;='202502'!$F$3),'202502'!$G$3,IF(AND($N967&gt;='202502'!$E$4,$N967&lt;='202502'!$F$4),'202502'!$G$4,IF(AND($N967&gt;='202502'!$E$5,$N967&lt;='202502'!$F$5),'202502'!$G$5,0))))</f>
        <v>0</v>
      </c>
    </row>
    <row r="968" spans="1:20" hidden="1" x14ac:dyDescent="0.25">
      <c r="A968" s="5"/>
      <c r="B968" s="5">
        <v>16570441</v>
      </c>
      <c r="C968" s="5" t="s">
        <v>1765</v>
      </c>
      <c r="D968" s="5" t="s">
        <v>1766</v>
      </c>
      <c r="E968" s="5" t="s">
        <v>1767</v>
      </c>
      <c r="F968" s="5">
        <v>2333309</v>
      </c>
      <c r="G968" s="5">
        <v>2333309</v>
      </c>
      <c r="H968" s="5">
        <v>4056938</v>
      </c>
      <c r="I968" s="5">
        <v>2333309</v>
      </c>
      <c r="J968" s="5">
        <v>2333309</v>
      </c>
      <c r="K968" s="5">
        <v>4101314</v>
      </c>
      <c r="L968" s="4">
        <f t="shared" si="15"/>
        <v>17491488</v>
      </c>
      <c r="M968" s="5">
        <v>6</v>
      </c>
      <c r="N968" s="8">
        <v>2915248</v>
      </c>
      <c r="O968" s="5">
        <f>IF(AND($N968&gt;='202401'!$E$2,$N968&lt;='202401'!$F$2),'202401'!$I$2,IF(AND($N968&gt;='202401'!$E$3,$N968&lt;='202401'!$F$3),'202401'!$I$3,IF(AND($N968&gt;='202401'!$E$4,$N968&lt;='202401'!$F$4),'202401'!$I$4,IF(AND($N968&gt;='202401'!$E$5,$N968&lt;='202401'!$F$5),'202401'!$I$5,0))))</f>
        <v>4</v>
      </c>
      <c r="P968" s="5">
        <f>IF(AND($N968&gt;='202401'!$E$2,$N968&lt;='202401'!$F$2),'202401'!$G$2,IF(AND($N968&gt;='202401'!$E$3,$N968&lt;='202401'!$F$3),'202401'!$G$3,IF(AND($N968&gt;='202401'!$E$4,$N968&lt;='202401'!$F$4),'202401'!$G$4,IF(AND($N968&gt;='202401'!$E$5,$N968&lt;='202401'!$F$5),'202401'!$G$5,0))))</f>
        <v>0</v>
      </c>
      <c r="Q968" s="5">
        <f>IF(AND($N968&gt;='202501'!$E$2,$N968&lt;='202501'!$F$2),'202501'!$I$2,IF(AND($N968&gt;='202501'!$E$3,$N968&lt;='202501'!$F$3),'202501'!$I$3,IF(AND($N968&gt;='202501'!$E$4,$N968&lt;='202501'!$F$4),'202501'!$I$4,IF(AND($N968&gt;='202501'!$E$5,$N968&lt;='202501'!$F$5),'202501'!$I$5,0))))</f>
        <v>4</v>
      </c>
      <c r="R968" s="5">
        <f>IF(AND($N968&gt;='202501'!$E$2,$N968&lt;='202501'!$F$2),'202501'!$G$2,IF(AND($N968&gt;='202501'!$E$3,$N968&lt;='202501'!$F$3),'202501'!$G$3,IF(AND($N968&gt;='202501'!$E$4,$N968&lt;='202501'!$F$4),'202501'!$G$4,IF(AND($N968&gt;='202501'!$E$5,$N968&lt;='202501'!$F$5),'202501'!$G$5,0))))</f>
        <v>0</v>
      </c>
      <c r="S968" s="5">
        <f>IF(AND($N968&gt;='202502'!$E$2,$N968&lt;='202502'!$F$2),'202502'!$I$2,IF(AND($N968&gt;='202502'!$E$3,$N968&lt;='202502'!$F$3),'202502'!$I$3,IF(AND($N968&gt;='202502'!$E$4,$N968&lt;='202502'!$F$4),'202502'!$I$4,IF(AND($N968&gt;='202502'!$E$5,$N968&lt;='202502'!$F$5),'202502'!$I$5,0))))</f>
        <v>4</v>
      </c>
      <c r="T968" s="5">
        <f>IF(AND($N968&gt;='202502'!$E$2,$N968&lt;='202502'!$F$2),'202502'!$G$2,IF(AND($N968&gt;='202502'!$E$3,$N968&lt;='202502'!$F$3),'202502'!$G$3,IF(AND($N968&gt;='202502'!$E$4,$N968&lt;='202502'!$F$4),'202502'!$G$4,IF(AND($N968&gt;='202502'!$E$5,$N968&lt;='202502'!$F$5),'202502'!$G$5,0))))</f>
        <v>0</v>
      </c>
    </row>
    <row r="969" spans="1:20" hidden="1" x14ac:dyDescent="0.25">
      <c r="A969" s="5"/>
      <c r="B969" s="5">
        <v>12265828</v>
      </c>
      <c r="C969" s="5">
        <v>122658287</v>
      </c>
      <c r="D969" s="5" t="s">
        <v>711</v>
      </c>
      <c r="E969" s="5" t="s">
        <v>712</v>
      </c>
      <c r="F969" s="5">
        <v>3104351</v>
      </c>
      <c r="G969" s="5">
        <v>3104351</v>
      </c>
      <c r="H969" s="5">
        <v>5395415</v>
      </c>
      <c r="I969" s="5">
        <v>3104351</v>
      </c>
      <c r="J969" s="5">
        <v>3355729</v>
      </c>
      <c r="K969" s="5">
        <v>5437448</v>
      </c>
      <c r="L969" s="4">
        <f t="shared" si="15"/>
        <v>23501645</v>
      </c>
      <c r="M969" s="5">
        <v>6</v>
      </c>
      <c r="N969" s="8">
        <v>3916940</v>
      </c>
      <c r="O969" s="5">
        <f>IF(AND($N969&gt;='202401'!$E$2,$N969&lt;='202401'!$F$2),'202401'!$I$2,IF(AND($N969&gt;='202401'!$E$3,$N969&lt;='202401'!$F$3),'202401'!$I$3,IF(AND($N969&gt;='202401'!$E$4,$N969&lt;='202401'!$F$4),'202401'!$I$4,IF(AND($N969&gt;='202401'!$E$5,$N969&lt;='202401'!$F$5),'202401'!$I$5,0))))</f>
        <v>4</v>
      </c>
      <c r="P969" s="5">
        <f>IF(AND($N969&gt;='202401'!$E$2,$N969&lt;='202401'!$F$2),'202401'!$G$2,IF(AND($N969&gt;='202401'!$E$3,$N969&lt;='202401'!$F$3),'202401'!$G$3,IF(AND($N969&gt;='202401'!$E$4,$N969&lt;='202401'!$F$4),'202401'!$G$4,IF(AND($N969&gt;='202401'!$E$5,$N969&lt;='202401'!$F$5),'202401'!$G$5,0))))</f>
        <v>0</v>
      </c>
      <c r="Q969" s="5">
        <f>IF(AND($N969&gt;='202501'!$E$2,$N969&lt;='202501'!$F$2),'202501'!$I$2,IF(AND($N969&gt;='202501'!$E$3,$N969&lt;='202501'!$F$3),'202501'!$I$3,IF(AND($N969&gt;='202501'!$E$4,$N969&lt;='202501'!$F$4),'202501'!$I$4,IF(AND($N969&gt;='202501'!$E$5,$N969&lt;='202501'!$F$5),'202501'!$I$5,0))))</f>
        <v>4</v>
      </c>
      <c r="R969" s="5">
        <f>IF(AND($N969&gt;='202501'!$E$2,$N969&lt;='202501'!$F$2),'202501'!$G$2,IF(AND($N969&gt;='202501'!$E$3,$N969&lt;='202501'!$F$3),'202501'!$G$3,IF(AND($N969&gt;='202501'!$E$4,$N969&lt;='202501'!$F$4),'202501'!$G$4,IF(AND($N969&gt;='202501'!$E$5,$N969&lt;='202501'!$F$5),'202501'!$G$5,0))))</f>
        <v>0</v>
      </c>
      <c r="S969" s="5">
        <f>IF(AND($N969&gt;='202502'!$E$2,$N969&lt;='202502'!$F$2),'202502'!$I$2,IF(AND($N969&gt;='202502'!$E$3,$N969&lt;='202502'!$F$3),'202502'!$I$3,IF(AND($N969&gt;='202502'!$E$4,$N969&lt;='202502'!$F$4),'202502'!$I$4,IF(AND($N969&gt;='202502'!$E$5,$N969&lt;='202502'!$F$5),'202502'!$I$5,0))))</f>
        <v>4</v>
      </c>
      <c r="T969" s="5">
        <f>IF(AND($N969&gt;='202502'!$E$2,$N969&lt;='202502'!$F$2),'202502'!$G$2,IF(AND($N969&gt;='202502'!$E$3,$N969&lt;='202502'!$F$3),'202502'!$G$3,IF(AND($N969&gt;='202502'!$E$4,$N969&lt;='202502'!$F$4),'202502'!$G$4,IF(AND($N969&gt;='202502'!$E$5,$N969&lt;='202502'!$F$5),'202502'!$G$5,0))))</f>
        <v>0</v>
      </c>
    </row>
    <row r="970" spans="1:20" hidden="1" x14ac:dyDescent="0.25">
      <c r="A970" s="5"/>
      <c r="B970" s="5">
        <v>15098390</v>
      </c>
      <c r="C970" s="5">
        <v>150983908</v>
      </c>
      <c r="D970" s="5" t="s">
        <v>1345</v>
      </c>
      <c r="E970" s="5" t="s">
        <v>1346</v>
      </c>
      <c r="F970" s="5">
        <v>2333309</v>
      </c>
      <c r="G970" s="5">
        <v>2333309</v>
      </c>
      <c r="H970" s="5">
        <v>4475594</v>
      </c>
      <c r="I970" s="5">
        <v>2333309</v>
      </c>
      <c r="J970" s="5">
        <v>2333309</v>
      </c>
      <c r="K970" s="5">
        <v>4503604</v>
      </c>
      <c r="L970" s="4">
        <f t="shared" si="15"/>
        <v>18312434</v>
      </c>
      <c r="M970" s="5">
        <v>6</v>
      </c>
      <c r="N970" s="8">
        <v>3052072</v>
      </c>
      <c r="O970" s="5">
        <f>IF(AND($N970&gt;='202401'!$E$2,$N970&lt;='202401'!$F$2),'202401'!$I$2,IF(AND($N970&gt;='202401'!$E$3,$N970&lt;='202401'!$F$3),'202401'!$I$3,IF(AND($N970&gt;='202401'!$E$4,$N970&lt;='202401'!$F$4),'202401'!$I$4,IF(AND($N970&gt;='202401'!$E$5,$N970&lt;='202401'!$F$5),'202401'!$I$5,0))))</f>
        <v>4</v>
      </c>
      <c r="P970" s="5">
        <f>IF(AND($N970&gt;='202401'!$E$2,$N970&lt;='202401'!$F$2),'202401'!$G$2,IF(AND($N970&gt;='202401'!$E$3,$N970&lt;='202401'!$F$3),'202401'!$G$3,IF(AND($N970&gt;='202401'!$E$4,$N970&lt;='202401'!$F$4),'202401'!$G$4,IF(AND($N970&gt;='202401'!$E$5,$N970&lt;='202401'!$F$5),'202401'!$G$5,0))))</f>
        <v>0</v>
      </c>
      <c r="Q970" s="5">
        <f>IF(AND($N970&gt;='202501'!$E$2,$N970&lt;='202501'!$F$2),'202501'!$I$2,IF(AND($N970&gt;='202501'!$E$3,$N970&lt;='202501'!$F$3),'202501'!$I$3,IF(AND($N970&gt;='202501'!$E$4,$N970&lt;='202501'!$F$4),'202501'!$I$4,IF(AND($N970&gt;='202501'!$E$5,$N970&lt;='202501'!$F$5),'202501'!$I$5,0))))</f>
        <v>4</v>
      </c>
      <c r="R970" s="5">
        <f>IF(AND($N970&gt;='202501'!$E$2,$N970&lt;='202501'!$F$2),'202501'!$G$2,IF(AND($N970&gt;='202501'!$E$3,$N970&lt;='202501'!$F$3),'202501'!$G$3,IF(AND($N970&gt;='202501'!$E$4,$N970&lt;='202501'!$F$4),'202501'!$G$4,IF(AND($N970&gt;='202501'!$E$5,$N970&lt;='202501'!$F$5),'202501'!$G$5,0))))</f>
        <v>0</v>
      </c>
      <c r="S970" s="5">
        <f>IF(AND($N970&gt;='202502'!$E$2,$N970&lt;='202502'!$F$2),'202502'!$I$2,IF(AND($N970&gt;='202502'!$E$3,$N970&lt;='202502'!$F$3),'202502'!$I$3,IF(AND($N970&gt;='202502'!$E$4,$N970&lt;='202502'!$F$4),'202502'!$I$4,IF(AND($N970&gt;='202502'!$E$5,$N970&lt;='202502'!$F$5),'202502'!$I$5,0))))</f>
        <v>4</v>
      </c>
      <c r="T970" s="5">
        <f>IF(AND($N970&gt;='202502'!$E$2,$N970&lt;='202502'!$F$2),'202502'!$G$2,IF(AND($N970&gt;='202502'!$E$3,$N970&lt;='202502'!$F$3),'202502'!$G$3,IF(AND($N970&gt;='202502'!$E$4,$N970&lt;='202502'!$F$4),'202502'!$G$4,IF(AND($N970&gt;='202502'!$E$5,$N970&lt;='202502'!$F$5),'202502'!$G$5,0))))</f>
        <v>0</v>
      </c>
    </row>
    <row r="971" spans="1:20" hidden="1" x14ac:dyDescent="0.25">
      <c r="A971" s="5"/>
      <c r="B971" s="5">
        <v>18593672</v>
      </c>
      <c r="C971" s="5">
        <v>185936724</v>
      </c>
      <c r="D971" s="5" t="s">
        <v>2073</v>
      </c>
      <c r="E971" s="5" t="s">
        <v>2074</v>
      </c>
      <c r="F971" s="5">
        <v>2140352</v>
      </c>
      <c r="G971" s="5">
        <v>2152123</v>
      </c>
      <c r="H971" s="5">
        <v>4113442</v>
      </c>
      <c r="I971" s="5">
        <v>2152123</v>
      </c>
      <c r="J971" s="5">
        <v>2152123</v>
      </c>
      <c r="K971" s="5">
        <v>4127473</v>
      </c>
      <c r="L971" s="4">
        <f t="shared" si="15"/>
        <v>16837636</v>
      </c>
      <c r="M971" s="5">
        <v>6</v>
      </c>
      <c r="N971" s="8">
        <v>2806272</v>
      </c>
      <c r="O971" s="5">
        <f>IF(AND($N971&gt;='202401'!$E$2,$N971&lt;='202401'!$F$2),'202401'!$I$2,IF(AND($N971&gt;='202401'!$E$3,$N971&lt;='202401'!$F$3),'202401'!$I$3,IF(AND($N971&gt;='202401'!$E$4,$N971&lt;='202401'!$F$4),'202401'!$I$4,IF(AND($N971&gt;='202401'!$E$5,$N971&lt;='202401'!$F$5),'202401'!$I$5,0))))</f>
        <v>4</v>
      </c>
      <c r="P971" s="5">
        <f>IF(AND($N971&gt;='202401'!$E$2,$N971&lt;='202401'!$F$2),'202401'!$G$2,IF(AND($N971&gt;='202401'!$E$3,$N971&lt;='202401'!$F$3),'202401'!$G$3,IF(AND($N971&gt;='202401'!$E$4,$N971&lt;='202401'!$F$4),'202401'!$G$4,IF(AND($N971&gt;='202401'!$E$5,$N971&lt;='202401'!$F$5),'202401'!$G$5,0))))</f>
        <v>0</v>
      </c>
      <c r="Q971" s="5">
        <f>IF(AND($N971&gt;='202501'!$E$2,$N971&lt;='202501'!$F$2),'202501'!$I$2,IF(AND($N971&gt;='202501'!$E$3,$N971&lt;='202501'!$F$3),'202501'!$I$3,IF(AND($N971&gt;='202501'!$E$4,$N971&lt;='202501'!$F$4),'202501'!$I$4,IF(AND($N971&gt;='202501'!$E$5,$N971&lt;='202501'!$F$5),'202501'!$I$5,0))))</f>
        <v>4</v>
      </c>
      <c r="R971" s="5">
        <f>IF(AND($N971&gt;='202501'!$E$2,$N971&lt;='202501'!$F$2),'202501'!$G$2,IF(AND($N971&gt;='202501'!$E$3,$N971&lt;='202501'!$F$3),'202501'!$G$3,IF(AND($N971&gt;='202501'!$E$4,$N971&lt;='202501'!$F$4),'202501'!$G$4,IF(AND($N971&gt;='202501'!$E$5,$N971&lt;='202501'!$F$5),'202501'!$G$5,0))))</f>
        <v>0</v>
      </c>
      <c r="S971" s="5">
        <f>IF(AND($N971&gt;='202502'!$E$2,$N971&lt;='202502'!$F$2),'202502'!$I$2,IF(AND($N971&gt;='202502'!$E$3,$N971&lt;='202502'!$F$3),'202502'!$I$3,IF(AND($N971&gt;='202502'!$E$4,$N971&lt;='202502'!$F$4),'202502'!$I$4,IF(AND($N971&gt;='202502'!$E$5,$N971&lt;='202502'!$F$5),'202502'!$I$5,0))))</f>
        <v>4</v>
      </c>
      <c r="T971" s="5">
        <f>IF(AND($N971&gt;='202502'!$E$2,$N971&lt;='202502'!$F$2),'202502'!$G$2,IF(AND($N971&gt;='202502'!$E$3,$N971&lt;='202502'!$F$3),'202502'!$G$3,IF(AND($N971&gt;='202502'!$E$4,$N971&lt;='202502'!$F$4),'202502'!$G$4,IF(AND($N971&gt;='202502'!$E$5,$N971&lt;='202502'!$F$5),'202502'!$G$5,0))))</f>
        <v>0</v>
      </c>
    </row>
    <row r="972" spans="1:20" hidden="1" x14ac:dyDescent="0.25">
      <c r="A972" s="5"/>
      <c r="B972" s="5">
        <v>12382549</v>
      </c>
      <c r="C972" s="5">
        <v>123825497</v>
      </c>
      <c r="D972" s="5" t="s">
        <v>730</v>
      </c>
      <c r="E972" s="5" t="s">
        <v>731</v>
      </c>
      <c r="F972" s="5"/>
      <c r="G972" s="5"/>
      <c r="H972" s="5"/>
      <c r="I972" s="5"/>
      <c r="J972" s="5"/>
      <c r="K972" s="5">
        <v>2037734</v>
      </c>
      <c r="L972" s="4">
        <f t="shared" si="15"/>
        <v>2037734</v>
      </c>
      <c r="M972" s="5">
        <v>1</v>
      </c>
      <c r="N972" s="8">
        <v>2037734</v>
      </c>
      <c r="O972" s="5">
        <f>IF(AND($N972&gt;='202401'!$E$2,$N972&lt;='202401'!$F$2),'202401'!$I$2,IF(AND($N972&gt;='202401'!$E$3,$N972&lt;='202401'!$F$3),'202401'!$I$3,IF(AND($N972&gt;='202401'!$E$4,$N972&lt;='202401'!$F$4),'202401'!$I$4,IF(AND($N972&gt;='202401'!$E$5,$N972&lt;='202401'!$F$5),'202401'!$I$5,0))))</f>
        <v>4</v>
      </c>
      <c r="P972" s="5">
        <f>IF(AND($N972&gt;='202401'!$E$2,$N972&lt;='202401'!$F$2),'202401'!$G$2,IF(AND($N972&gt;='202401'!$E$3,$N972&lt;='202401'!$F$3),'202401'!$G$3,IF(AND($N972&gt;='202401'!$E$4,$N972&lt;='202401'!$F$4),'202401'!$G$4,IF(AND($N972&gt;='202401'!$E$5,$N972&lt;='202401'!$F$5),'202401'!$G$5,0))))</f>
        <v>0</v>
      </c>
      <c r="Q972" s="5">
        <f>IF(AND($N972&gt;='202501'!$E$2,$N972&lt;='202501'!$F$2),'202501'!$I$2,IF(AND($N972&gt;='202501'!$E$3,$N972&lt;='202501'!$F$3),'202501'!$I$3,IF(AND($N972&gt;='202501'!$E$4,$N972&lt;='202501'!$F$4),'202501'!$I$4,IF(AND($N972&gt;='202501'!$E$5,$N972&lt;='202501'!$F$5),'202501'!$I$5,0))))</f>
        <v>4</v>
      </c>
      <c r="R972" s="5">
        <f>IF(AND($N972&gt;='202501'!$E$2,$N972&lt;='202501'!$F$2),'202501'!$G$2,IF(AND($N972&gt;='202501'!$E$3,$N972&lt;='202501'!$F$3),'202501'!$G$3,IF(AND($N972&gt;='202501'!$E$4,$N972&lt;='202501'!$F$4),'202501'!$G$4,IF(AND($N972&gt;='202501'!$E$5,$N972&lt;='202501'!$F$5),'202501'!$G$5,0))))</f>
        <v>0</v>
      </c>
      <c r="S972" s="5">
        <f>IF(AND($N972&gt;='202502'!$E$2,$N972&lt;='202502'!$F$2),'202502'!$I$2,IF(AND($N972&gt;='202502'!$E$3,$N972&lt;='202502'!$F$3),'202502'!$I$3,IF(AND($N972&gt;='202502'!$E$4,$N972&lt;='202502'!$F$4),'202502'!$I$4,IF(AND($N972&gt;='202502'!$E$5,$N972&lt;='202502'!$F$5),'202502'!$I$5,0))))</f>
        <v>4</v>
      </c>
      <c r="T972" s="5">
        <f>IF(AND($N972&gt;='202502'!$E$2,$N972&lt;='202502'!$F$2),'202502'!$G$2,IF(AND($N972&gt;='202502'!$E$3,$N972&lt;='202502'!$F$3),'202502'!$G$3,IF(AND($N972&gt;='202502'!$E$4,$N972&lt;='202502'!$F$4),'202502'!$G$4,IF(AND($N972&gt;='202502'!$E$5,$N972&lt;='202502'!$F$5),'202502'!$G$5,0))))</f>
        <v>0</v>
      </c>
    </row>
    <row r="973" spans="1:20" hidden="1" x14ac:dyDescent="0.25">
      <c r="A973" s="5"/>
      <c r="B973" s="5">
        <v>15645909</v>
      </c>
      <c r="C973" s="5">
        <v>156459097</v>
      </c>
      <c r="D973" s="5" t="s">
        <v>1489</v>
      </c>
      <c r="E973" s="5" t="s">
        <v>1490</v>
      </c>
      <c r="F973" s="5">
        <v>2685840</v>
      </c>
      <c r="G973" s="5">
        <v>2685840</v>
      </c>
      <c r="H973" s="5">
        <v>5156441</v>
      </c>
      <c r="I973" s="5">
        <v>2685840</v>
      </c>
      <c r="J973" s="5">
        <v>2697611</v>
      </c>
      <c r="K973" s="5">
        <v>5184971</v>
      </c>
      <c r="L973" s="4">
        <f t="shared" si="15"/>
        <v>21096543</v>
      </c>
      <c r="M973" s="5">
        <v>6</v>
      </c>
      <c r="N973" s="8">
        <v>3516090</v>
      </c>
      <c r="O973" s="5">
        <f>IF(AND($N973&gt;='202401'!$E$2,$N973&lt;='202401'!$F$2),'202401'!$I$2,IF(AND($N973&gt;='202401'!$E$3,$N973&lt;='202401'!$F$3),'202401'!$I$3,IF(AND($N973&gt;='202401'!$E$4,$N973&lt;='202401'!$F$4),'202401'!$I$4,IF(AND($N973&gt;='202401'!$E$5,$N973&lt;='202401'!$F$5),'202401'!$I$5,0))))</f>
        <v>4</v>
      </c>
      <c r="P973" s="5">
        <f>IF(AND($N973&gt;='202401'!$E$2,$N973&lt;='202401'!$F$2),'202401'!$G$2,IF(AND($N973&gt;='202401'!$E$3,$N973&lt;='202401'!$F$3),'202401'!$G$3,IF(AND($N973&gt;='202401'!$E$4,$N973&lt;='202401'!$F$4),'202401'!$G$4,IF(AND($N973&gt;='202401'!$E$5,$N973&lt;='202401'!$F$5),'202401'!$G$5,0))))</f>
        <v>0</v>
      </c>
      <c r="Q973" s="5">
        <f>IF(AND($N973&gt;='202501'!$E$2,$N973&lt;='202501'!$F$2),'202501'!$I$2,IF(AND($N973&gt;='202501'!$E$3,$N973&lt;='202501'!$F$3),'202501'!$I$3,IF(AND($N973&gt;='202501'!$E$4,$N973&lt;='202501'!$F$4),'202501'!$I$4,IF(AND($N973&gt;='202501'!$E$5,$N973&lt;='202501'!$F$5),'202501'!$I$5,0))))</f>
        <v>4</v>
      </c>
      <c r="R973" s="5">
        <f>IF(AND($N973&gt;='202501'!$E$2,$N973&lt;='202501'!$F$2),'202501'!$G$2,IF(AND($N973&gt;='202501'!$E$3,$N973&lt;='202501'!$F$3),'202501'!$G$3,IF(AND($N973&gt;='202501'!$E$4,$N973&lt;='202501'!$F$4),'202501'!$G$4,IF(AND($N973&gt;='202501'!$E$5,$N973&lt;='202501'!$F$5),'202501'!$G$5,0))))</f>
        <v>0</v>
      </c>
      <c r="S973" s="5">
        <f>IF(AND($N973&gt;='202502'!$E$2,$N973&lt;='202502'!$F$2),'202502'!$I$2,IF(AND($N973&gt;='202502'!$E$3,$N973&lt;='202502'!$F$3),'202502'!$I$3,IF(AND($N973&gt;='202502'!$E$4,$N973&lt;='202502'!$F$4),'202502'!$I$4,IF(AND($N973&gt;='202502'!$E$5,$N973&lt;='202502'!$F$5),'202502'!$I$5,0))))</f>
        <v>4</v>
      </c>
      <c r="T973" s="5">
        <f>IF(AND($N973&gt;='202502'!$E$2,$N973&lt;='202502'!$F$2),'202502'!$G$2,IF(AND($N973&gt;='202502'!$E$3,$N973&lt;='202502'!$F$3),'202502'!$G$3,IF(AND($N973&gt;='202502'!$E$4,$N973&lt;='202502'!$F$4),'202502'!$G$4,IF(AND($N973&gt;='202502'!$E$5,$N973&lt;='202502'!$F$5),'202502'!$G$5,0))))</f>
        <v>0</v>
      </c>
    </row>
    <row r="974" spans="1:20" hidden="1" x14ac:dyDescent="0.25">
      <c r="A974" s="5"/>
      <c r="B974" s="5">
        <v>10087197</v>
      </c>
      <c r="C974" s="5">
        <v>100871971</v>
      </c>
      <c r="D974" s="5" t="s">
        <v>411</v>
      </c>
      <c r="E974" s="5" t="s">
        <v>412</v>
      </c>
      <c r="F974" s="5">
        <v>2837165</v>
      </c>
      <c r="G974" s="5">
        <v>2650529</v>
      </c>
      <c r="H974" s="5">
        <v>5207609</v>
      </c>
      <c r="I974" s="5">
        <v>2662300</v>
      </c>
      <c r="J974" s="5">
        <v>2662300</v>
      </c>
      <c r="K974" s="5">
        <v>5235962</v>
      </c>
      <c r="L974" s="4">
        <f t="shared" si="15"/>
        <v>21255865</v>
      </c>
      <c r="M974" s="5">
        <v>6</v>
      </c>
      <c r="N974" s="8">
        <v>3542644</v>
      </c>
      <c r="O974" s="5">
        <f>IF(AND($N974&gt;='202401'!$E$2,$N974&lt;='202401'!$F$2),'202401'!$I$2,IF(AND($N974&gt;='202401'!$E$3,$N974&lt;='202401'!$F$3),'202401'!$I$3,IF(AND($N974&gt;='202401'!$E$4,$N974&lt;='202401'!$F$4),'202401'!$I$4,IF(AND($N974&gt;='202401'!$E$5,$N974&lt;='202401'!$F$5),'202401'!$I$5,0))))</f>
        <v>4</v>
      </c>
      <c r="P974" s="5">
        <f>IF(AND($N974&gt;='202401'!$E$2,$N974&lt;='202401'!$F$2),'202401'!$G$2,IF(AND($N974&gt;='202401'!$E$3,$N974&lt;='202401'!$F$3),'202401'!$G$3,IF(AND($N974&gt;='202401'!$E$4,$N974&lt;='202401'!$F$4),'202401'!$G$4,IF(AND($N974&gt;='202401'!$E$5,$N974&lt;='202401'!$F$5),'202401'!$G$5,0))))</f>
        <v>0</v>
      </c>
      <c r="Q974" s="5">
        <f>IF(AND($N974&gt;='202501'!$E$2,$N974&lt;='202501'!$F$2),'202501'!$I$2,IF(AND($N974&gt;='202501'!$E$3,$N974&lt;='202501'!$F$3),'202501'!$I$3,IF(AND($N974&gt;='202501'!$E$4,$N974&lt;='202501'!$F$4),'202501'!$I$4,IF(AND($N974&gt;='202501'!$E$5,$N974&lt;='202501'!$F$5),'202501'!$I$5,0))))</f>
        <v>4</v>
      </c>
      <c r="R974" s="5">
        <f>IF(AND($N974&gt;='202501'!$E$2,$N974&lt;='202501'!$F$2),'202501'!$G$2,IF(AND($N974&gt;='202501'!$E$3,$N974&lt;='202501'!$F$3),'202501'!$G$3,IF(AND($N974&gt;='202501'!$E$4,$N974&lt;='202501'!$F$4),'202501'!$G$4,IF(AND($N974&gt;='202501'!$E$5,$N974&lt;='202501'!$F$5),'202501'!$G$5,0))))</f>
        <v>0</v>
      </c>
      <c r="S974" s="5">
        <f>IF(AND($N974&gt;='202502'!$E$2,$N974&lt;='202502'!$F$2),'202502'!$I$2,IF(AND($N974&gt;='202502'!$E$3,$N974&lt;='202502'!$F$3),'202502'!$I$3,IF(AND($N974&gt;='202502'!$E$4,$N974&lt;='202502'!$F$4),'202502'!$I$4,IF(AND($N974&gt;='202502'!$E$5,$N974&lt;='202502'!$F$5),'202502'!$I$5,0))))</f>
        <v>4</v>
      </c>
      <c r="T974" s="5">
        <f>IF(AND($N974&gt;='202502'!$E$2,$N974&lt;='202502'!$F$2),'202502'!$G$2,IF(AND($N974&gt;='202502'!$E$3,$N974&lt;='202502'!$F$3),'202502'!$G$3,IF(AND($N974&gt;='202502'!$E$4,$N974&lt;='202502'!$F$4),'202502'!$G$4,IF(AND($N974&gt;='202502'!$E$5,$N974&lt;='202502'!$F$5),'202502'!$G$5,0))))</f>
        <v>0</v>
      </c>
    </row>
    <row r="975" spans="1:20" hidden="1" x14ac:dyDescent="0.25">
      <c r="A975" s="5"/>
      <c r="B975" s="5">
        <v>11936418</v>
      </c>
      <c r="C975" s="5">
        <v>119364183</v>
      </c>
      <c r="D975" s="5" t="s">
        <v>657</v>
      </c>
      <c r="E975" s="5" t="s">
        <v>658</v>
      </c>
      <c r="F975" s="5">
        <v>1988911</v>
      </c>
      <c r="G975" s="5">
        <v>1988911</v>
      </c>
      <c r="H975" s="5">
        <v>3788656</v>
      </c>
      <c r="I975" s="5">
        <v>1988911</v>
      </c>
      <c r="J975" s="5">
        <v>1988911</v>
      </c>
      <c r="K975" s="5">
        <v>3801601</v>
      </c>
      <c r="L975" s="4">
        <f t="shared" si="15"/>
        <v>15545901</v>
      </c>
      <c r="M975" s="5">
        <v>6</v>
      </c>
      <c r="N975" s="8">
        <v>2590983</v>
      </c>
      <c r="O975" s="5">
        <f>IF(AND($N975&gt;='202401'!$E$2,$N975&lt;='202401'!$F$2),'202401'!$I$2,IF(AND($N975&gt;='202401'!$E$3,$N975&lt;='202401'!$F$3),'202401'!$I$3,IF(AND($N975&gt;='202401'!$E$4,$N975&lt;='202401'!$F$4),'202401'!$I$4,IF(AND($N975&gt;='202401'!$E$5,$N975&lt;='202401'!$F$5),'202401'!$I$5,0))))</f>
        <v>4</v>
      </c>
      <c r="P975" s="5">
        <f>IF(AND($N975&gt;='202401'!$E$2,$N975&lt;='202401'!$F$2),'202401'!$G$2,IF(AND($N975&gt;='202401'!$E$3,$N975&lt;='202401'!$F$3),'202401'!$G$3,IF(AND($N975&gt;='202401'!$E$4,$N975&lt;='202401'!$F$4),'202401'!$G$4,IF(AND($N975&gt;='202401'!$E$5,$N975&lt;='202401'!$F$5),'202401'!$G$5,0))))</f>
        <v>0</v>
      </c>
      <c r="Q975" s="5">
        <f>IF(AND($N975&gt;='202501'!$E$2,$N975&lt;='202501'!$F$2),'202501'!$I$2,IF(AND($N975&gt;='202501'!$E$3,$N975&lt;='202501'!$F$3),'202501'!$I$3,IF(AND($N975&gt;='202501'!$E$4,$N975&lt;='202501'!$F$4),'202501'!$I$4,IF(AND($N975&gt;='202501'!$E$5,$N975&lt;='202501'!$F$5),'202501'!$I$5,0))))</f>
        <v>4</v>
      </c>
      <c r="R975" s="5">
        <f>IF(AND($N975&gt;='202501'!$E$2,$N975&lt;='202501'!$F$2),'202501'!$G$2,IF(AND($N975&gt;='202501'!$E$3,$N975&lt;='202501'!$F$3),'202501'!$G$3,IF(AND($N975&gt;='202501'!$E$4,$N975&lt;='202501'!$F$4),'202501'!$G$4,IF(AND($N975&gt;='202501'!$E$5,$N975&lt;='202501'!$F$5),'202501'!$G$5,0))))</f>
        <v>0</v>
      </c>
      <c r="S975" s="5">
        <f>IF(AND($N975&gt;='202502'!$E$2,$N975&lt;='202502'!$F$2),'202502'!$I$2,IF(AND($N975&gt;='202502'!$E$3,$N975&lt;='202502'!$F$3),'202502'!$I$3,IF(AND($N975&gt;='202502'!$E$4,$N975&lt;='202502'!$F$4),'202502'!$I$4,IF(AND($N975&gt;='202502'!$E$5,$N975&lt;='202502'!$F$5),'202502'!$I$5,0))))</f>
        <v>4</v>
      </c>
      <c r="T975" s="5">
        <f>IF(AND($N975&gt;='202502'!$E$2,$N975&lt;='202502'!$F$2),'202502'!$G$2,IF(AND($N975&gt;='202502'!$E$3,$N975&lt;='202502'!$F$3),'202502'!$G$3,IF(AND($N975&gt;='202502'!$E$4,$N975&lt;='202502'!$F$4),'202502'!$G$4,IF(AND($N975&gt;='202502'!$E$5,$N975&lt;='202502'!$F$5),'202502'!$G$5,0))))</f>
        <v>0</v>
      </c>
    </row>
    <row r="976" spans="1:20" hidden="1" x14ac:dyDescent="0.25">
      <c r="A976" s="5"/>
      <c r="B976" s="5">
        <v>7361173</v>
      </c>
      <c r="C976" s="5">
        <v>73611733</v>
      </c>
      <c r="D976" s="5" t="s">
        <v>77</v>
      </c>
      <c r="E976" s="5" t="s">
        <v>78</v>
      </c>
      <c r="F976" s="5">
        <v>3371703</v>
      </c>
      <c r="G976" s="5">
        <v>3371703</v>
      </c>
      <c r="H976" s="5">
        <v>5952888</v>
      </c>
      <c r="I976" s="5">
        <v>3371703</v>
      </c>
      <c r="J976" s="5">
        <v>3371703</v>
      </c>
      <c r="K976" s="5">
        <v>5974046</v>
      </c>
      <c r="L976" s="4">
        <f t="shared" si="15"/>
        <v>25413746</v>
      </c>
      <c r="M976" s="5">
        <v>6</v>
      </c>
      <c r="N976" s="8">
        <v>4235624</v>
      </c>
      <c r="O976" s="5">
        <f>IF(AND($N976&gt;='202401'!$E$2,$N976&lt;='202401'!$F$2),'202401'!$I$2,IF(AND($N976&gt;='202401'!$E$3,$N976&lt;='202401'!$F$3),'202401'!$I$3,IF(AND($N976&gt;='202401'!$E$4,$N976&lt;='202401'!$F$4),'202401'!$I$4,IF(AND($N976&gt;='202401'!$E$5,$N976&lt;='202401'!$F$5),'202401'!$I$5,0))))</f>
        <v>4</v>
      </c>
      <c r="P976" s="5">
        <f>IF(AND($N976&gt;='202401'!$E$2,$N976&lt;='202401'!$F$2),'202401'!$G$2,IF(AND($N976&gt;='202401'!$E$3,$N976&lt;='202401'!$F$3),'202401'!$G$3,IF(AND($N976&gt;='202401'!$E$4,$N976&lt;='202401'!$F$4),'202401'!$G$4,IF(AND($N976&gt;='202401'!$E$5,$N976&lt;='202401'!$F$5),'202401'!$G$5,0))))</f>
        <v>0</v>
      </c>
      <c r="Q976" s="5">
        <f>IF(AND($N976&gt;='202501'!$E$2,$N976&lt;='202501'!$F$2),'202501'!$I$2,IF(AND($N976&gt;='202501'!$E$3,$N976&lt;='202501'!$F$3),'202501'!$I$3,IF(AND($N976&gt;='202501'!$E$4,$N976&lt;='202501'!$F$4),'202501'!$I$4,IF(AND($N976&gt;='202501'!$E$5,$N976&lt;='202501'!$F$5),'202501'!$I$5,0))))</f>
        <v>4</v>
      </c>
      <c r="R976" s="5">
        <f>IF(AND($N976&gt;='202501'!$E$2,$N976&lt;='202501'!$F$2),'202501'!$G$2,IF(AND($N976&gt;='202501'!$E$3,$N976&lt;='202501'!$F$3),'202501'!$G$3,IF(AND($N976&gt;='202501'!$E$4,$N976&lt;='202501'!$F$4),'202501'!$G$4,IF(AND($N976&gt;='202501'!$E$5,$N976&lt;='202501'!$F$5),'202501'!$G$5,0))))</f>
        <v>0</v>
      </c>
      <c r="S976" s="5">
        <f>IF(AND($N976&gt;='202502'!$E$2,$N976&lt;='202502'!$F$2),'202502'!$I$2,IF(AND($N976&gt;='202502'!$E$3,$N976&lt;='202502'!$F$3),'202502'!$I$3,IF(AND($N976&gt;='202502'!$E$4,$N976&lt;='202502'!$F$4),'202502'!$I$4,IF(AND($N976&gt;='202502'!$E$5,$N976&lt;='202502'!$F$5),'202502'!$I$5,0))))</f>
        <v>4</v>
      </c>
      <c r="T976" s="5">
        <f>IF(AND($N976&gt;='202502'!$E$2,$N976&lt;='202502'!$F$2),'202502'!$G$2,IF(AND($N976&gt;='202502'!$E$3,$N976&lt;='202502'!$F$3),'202502'!$G$3,IF(AND($N976&gt;='202502'!$E$4,$N976&lt;='202502'!$F$4),'202502'!$G$4,IF(AND($N976&gt;='202502'!$E$5,$N976&lt;='202502'!$F$5),'202502'!$G$5,0))))</f>
        <v>0</v>
      </c>
    </row>
    <row r="977" spans="1:20" hidden="1" x14ac:dyDescent="0.25">
      <c r="A977" s="5"/>
      <c r="B977" s="5">
        <v>11972474</v>
      </c>
      <c r="C977" s="5">
        <v>119724740</v>
      </c>
      <c r="D977" s="5" t="s">
        <v>663</v>
      </c>
      <c r="E977" s="5" t="s">
        <v>664</v>
      </c>
      <c r="F977" s="5">
        <v>2638225</v>
      </c>
      <c r="G977" s="5">
        <v>2638225</v>
      </c>
      <c r="H977" s="5">
        <v>4558034</v>
      </c>
      <c r="I977" s="5">
        <v>2638225</v>
      </c>
      <c r="J977" s="5">
        <v>3075313</v>
      </c>
      <c r="K977" s="5">
        <v>4574425</v>
      </c>
      <c r="L977" s="4">
        <f t="shared" si="15"/>
        <v>20122447</v>
      </c>
      <c r="M977" s="5">
        <v>6</v>
      </c>
      <c r="N977" s="8">
        <v>3353741</v>
      </c>
      <c r="O977" s="5">
        <f>IF(AND($N977&gt;='202401'!$E$2,$N977&lt;='202401'!$F$2),'202401'!$I$2,IF(AND($N977&gt;='202401'!$E$3,$N977&lt;='202401'!$F$3),'202401'!$I$3,IF(AND($N977&gt;='202401'!$E$4,$N977&lt;='202401'!$F$4),'202401'!$I$4,IF(AND($N977&gt;='202401'!$E$5,$N977&lt;='202401'!$F$5),'202401'!$I$5,0))))</f>
        <v>4</v>
      </c>
      <c r="P977" s="5">
        <f>IF(AND($N977&gt;='202401'!$E$2,$N977&lt;='202401'!$F$2),'202401'!$G$2,IF(AND($N977&gt;='202401'!$E$3,$N977&lt;='202401'!$F$3),'202401'!$G$3,IF(AND($N977&gt;='202401'!$E$4,$N977&lt;='202401'!$F$4),'202401'!$G$4,IF(AND($N977&gt;='202401'!$E$5,$N977&lt;='202401'!$F$5),'202401'!$G$5,0))))</f>
        <v>0</v>
      </c>
      <c r="Q977" s="5">
        <f>IF(AND($N977&gt;='202501'!$E$2,$N977&lt;='202501'!$F$2),'202501'!$I$2,IF(AND($N977&gt;='202501'!$E$3,$N977&lt;='202501'!$F$3),'202501'!$I$3,IF(AND($N977&gt;='202501'!$E$4,$N977&lt;='202501'!$F$4),'202501'!$I$4,IF(AND($N977&gt;='202501'!$E$5,$N977&lt;='202501'!$F$5),'202501'!$I$5,0))))</f>
        <v>4</v>
      </c>
      <c r="R977" s="5">
        <f>IF(AND($N977&gt;='202501'!$E$2,$N977&lt;='202501'!$F$2),'202501'!$G$2,IF(AND($N977&gt;='202501'!$E$3,$N977&lt;='202501'!$F$3),'202501'!$G$3,IF(AND($N977&gt;='202501'!$E$4,$N977&lt;='202501'!$F$4),'202501'!$G$4,IF(AND($N977&gt;='202501'!$E$5,$N977&lt;='202501'!$F$5),'202501'!$G$5,0))))</f>
        <v>0</v>
      </c>
      <c r="S977" s="5">
        <f>IF(AND($N977&gt;='202502'!$E$2,$N977&lt;='202502'!$F$2),'202502'!$I$2,IF(AND($N977&gt;='202502'!$E$3,$N977&lt;='202502'!$F$3),'202502'!$I$3,IF(AND($N977&gt;='202502'!$E$4,$N977&lt;='202502'!$F$4),'202502'!$I$4,IF(AND($N977&gt;='202502'!$E$5,$N977&lt;='202502'!$F$5),'202502'!$I$5,0))))</f>
        <v>4</v>
      </c>
      <c r="T977" s="5">
        <f>IF(AND($N977&gt;='202502'!$E$2,$N977&lt;='202502'!$F$2),'202502'!$G$2,IF(AND($N977&gt;='202502'!$E$3,$N977&lt;='202502'!$F$3),'202502'!$G$3,IF(AND($N977&gt;='202502'!$E$4,$N977&lt;='202502'!$F$4),'202502'!$G$4,IF(AND($N977&gt;='202502'!$E$5,$N977&lt;='202502'!$F$5),'202502'!$G$5,0))))</f>
        <v>0</v>
      </c>
    </row>
    <row r="978" spans="1:20" hidden="1" x14ac:dyDescent="0.25">
      <c r="A978" s="5"/>
      <c r="B978" s="5">
        <v>10669868</v>
      </c>
      <c r="C978" s="5">
        <v>106698686</v>
      </c>
      <c r="D978" s="5" t="s">
        <v>509</v>
      </c>
      <c r="E978" s="5" t="s">
        <v>510</v>
      </c>
      <c r="F978" s="5">
        <v>3389446</v>
      </c>
      <c r="G978" s="5">
        <v>6364334</v>
      </c>
      <c r="H978" s="5">
        <v>7458075</v>
      </c>
      <c r="I978" s="5">
        <v>4876890</v>
      </c>
      <c r="J978" s="5">
        <v>4876890</v>
      </c>
      <c r="K978" s="5">
        <v>7486759</v>
      </c>
      <c r="L978" s="4">
        <f t="shared" si="15"/>
        <v>34452394</v>
      </c>
      <c r="M978" s="5">
        <v>6</v>
      </c>
      <c r="N978" s="8">
        <v>5742065</v>
      </c>
      <c r="O978" s="5">
        <f>IF(AND($N978&gt;='202401'!$E$2,$N978&lt;='202401'!$F$2),'202401'!$I$2,IF(AND($N978&gt;='202401'!$E$3,$N978&lt;='202401'!$F$3),'202401'!$I$3,IF(AND($N978&gt;='202401'!$E$4,$N978&lt;='202401'!$F$4),'202401'!$I$4,IF(AND($N978&gt;='202401'!$E$5,$N978&lt;='202401'!$F$5),'202401'!$I$5,0))))</f>
        <v>4</v>
      </c>
      <c r="P978" s="5">
        <f>IF(AND($N978&gt;='202401'!$E$2,$N978&lt;='202401'!$F$2),'202401'!$G$2,IF(AND($N978&gt;='202401'!$E$3,$N978&lt;='202401'!$F$3),'202401'!$G$3,IF(AND($N978&gt;='202401'!$E$4,$N978&lt;='202401'!$F$4),'202401'!$G$4,IF(AND($N978&gt;='202401'!$E$5,$N978&lt;='202401'!$F$5),'202401'!$G$5,0))))</f>
        <v>0</v>
      </c>
      <c r="Q978" s="5">
        <f>IF(AND($N978&gt;='202501'!$E$2,$N978&lt;='202501'!$F$2),'202501'!$I$2,IF(AND($N978&gt;='202501'!$E$3,$N978&lt;='202501'!$F$3),'202501'!$I$3,IF(AND($N978&gt;='202501'!$E$4,$N978&lt;='202501'!$F$4),'202501'!$I$4,IF(AND($N978&gt;='202501'!$E$5,$N978&lt;='202501'!$F$5),'202501'!$I$5,0))))</f>
        <v>4</v>
      </c>
      <c r="R978" s="5">
        <f>IF(AND($N978&gt;='202501'!$E$2,$N978&lt;='202501'!$F$2),'202501'!$G$2,IF(AND($N978&gt;='202501'!$E$3,$N978&lt;='202501'!$F$3),'202501'!$G$3,IF(AND($N978&gt;='202501'!$E$4,$N978&lt;='202501'!$F$4),'202501'!$G$4,IF(AND($N978&gt;='202501'!$E$5,$N978&lt;='202501'!$F$5),'202501'!$G$5,0))))</f>
        <v>0</v>
      </c>
      <c r="S978" s="5">
        <f>IF(AND($N978&gt;='202502'!$E$2,$N978&lt;='202502'!$F$2),'202502'!$I$2,IF(AND($N978&gt;='202502'!$E$3,$N978&lt;='202502'!$F$3),'202502'!$I$3,IF(AND($N978&gt;='202502'!$E$4,$N978&lt;='202502'!$F$4),'202502'!$I$4,IF(AND($N978&gt;='202502'!$E$5,$N978&lt;='202502'!$F$5),'202502'!$I$5,0))))</f>
        <v>4</v>
      </c>
      <c r="T978" s="5">
        <f>IF(AND($N978&gt;='202502'!$E$2,$N978&lt;='202502'!$F$2),'202502'!$G$2,IF(AND($N978&gt;='202502'!$E$3,$N978&lt;='202502'!$F$3),'202502'!$G$3,IF(AND($N978&gt;='202502'!$E$4,$N978&lt;='202502'!$F$4),'202502'!$G$4,IF(AND($N978&gt;='202502'!$E$5,$N978&lt;='202502'!$F$5),'202502'!$G$5,0))))</f>
        <v>0</v>
      </c>
    </row>
    <row r="979" spans="1:20" hidden="1" x14ac:dyDescent="0.25">
      <c r="A979" s="5"/>
      <c r="B979" s="5">
        <v>13324447</v>
      </c>
      <c r="C979" s="5">
        <v>133244476</v>
      </c>
      <c r="D979" s="5" t="s">
        <v>978</v>
      </c>
      <c r="E979" s="5" t="s">
        <v>979</v>
      </c>
      <c r="F979" s="5">
        <v>1444022</v>
      </c>
      <c r="G979" s="5">
        <v>1444022</v>
      </c>
      <c r="H979" s="5">
        <v>2775720</v>
      </c>
      <c r="I979" s="5">
        <v>1444022</v>
      </c>
      <c r="J979" s="5">
        <v>1444022</v>
      </c>
      <c r="K979" s="5">
        <v>2785020</v>
      </c>
      <c r="L979" s="4">
        <f t="shared" si="15"/>
        <v>11336828</v>
      </c>
      <c r="M979" s="5">
        <v>6</v>
      </c>
      <c r="N979" s="8">
        <v>1889471</v>
      </c>
      <c r="O979" s="5">
        <f>IF(AND($N979&gt;='202401'!$E$2,$N979&lt;='202401'!$F$2),'202401'!$I$2,IF(AND($N979&gt;='202401'!$E$3,$N979&lt;='202401'!$F$3),'202401'!$I$3,IF(AND($N979&gt;='202401'!$E$4,$N979&lt;='202401'!$F$4),'202401'!$I$4,IF(AND($N979&gt;='202401'!$E$5,$N979&lt;='202401'!$F$5),'202401'!$I$5,0))))</f>
        <v>4</v>
      </c>
      <c r="P979" s="5">
        <f>IF(AND($N979&gt;='202401'!$E$2,$N979&lt;='202401'!$F$2),'202401'!$G$2,IF(AND($N979&gt;='202401'!$E$3,$N979&lt;='202401'!$F$3),'202401'!$G$3,IF(AND($N979&gt;='202401'!$E$4,$N979&lt;='202401'!$F$4),'202401'!$G$4,IF(AND($N979&gt;='202401'!$E$5,$N979&lt;='202401'!$F$5),'202401'!$G$5,0))))</f>
        <v>0</v>
      </c>
      <c r="Q979" s="5">
        <f>IF(AND($N979&gt;='202501'!$E$2,$N979&lt;='202501'!$F$2),'202501'!$I$2,IF(AND($N979&gt;='202501'!$E$3,$N979&lt;='202501'!$F$3),'202501'!$I$3,IF(AND($N979&gt;='202501'!$E$4,$N979&lt;='202501'!$F$4),'202501'!$I$4,IF(AND($N979&gt;='202501'!$E$5,$N979&lt;='202501'!$F$5),'202501'!$I$5,0))))</f>
        <v>4</v>
      </c>
      <c r="R979" s="5">
        <f>IF(AND($N979&gt;='202501'!$E$2,$N979&lt;='202501'!$F$2),'202501'!$G$2,IF(AND($N979&gt;='202501'!$E$3,$N979&lt;='202501'!$F$3),'202501'!$G$3,IF(AND($N979&gt;='202501'!$E$4,$N979&lt;='202501'!$F$4),'202501'!$G$4,IF(AND($N979&gt;='202501'!$E$5,$N979&lt;='202501'!$F$5),'202501'!$G$5,0))))</f>
        <v>0</v>
      </c>
      <c r="S979" s="5">
        <f>IF(AND($N979&gt;='202502'!$E$2,$N979&lt;='202502'!$F$2),'202502'!$I$2,IF(AND($N979&gt;='202502'!$E$3,$N979&lt;='202502'!$F$3),'202502'!$I$3,IF(AND($N979&gt;='202502'!$E$4,$N979&lt;='202502'!$F$4),'202502'!$I$4,IF(AND($N979&gt;='202502'!$E$5,$N979&lt;='202502'!$F$5),'202502'!$I$5,0))))</f>
        <v>4</v>
      </c>
      <c r="T979" s="5">
        <f>IF(AND($N979&gt;='202502'!$E$2,$N979&lt;='202502'!$F$2),'202502'!$G$2,IF(AND($N979&gt;='202502'!$E$3,$N979&lt;='202502'!$F$3),'202502'!$G$3,IF(AND($N979&gt;='202502'!$E$4,$N979&lt;='202502'!$F$4),'202502'!$G$4,IF(AND($N979&gt;='202502'!$E$5,$N979&lt;='202502'!$F$5),'202502'!$G$5,0))))</f>
        <v>0</v>
      </c>
    </row>
    <row r="980" spans="1:20" hidden="1" x14ac:dyDescent="0.25">
      <c r="A980" s="5"/>
      <c r="B980" s="5">
        <v>16686598</v>
      </c>
      <c r="C980" s="5">
        <v>166865980</v>
      </c>
      <c r="D980" s="5" t="s">
        <v>1787</v>
      </c>
      <c r="E980" s="5" t="s">
        <v>1788</v>
      </c>
      <c r="F980" s="5">
        <v>1339601</v>
      </c>
      <c r="G980" s="5">
        <v>1346467</v>
      </c>
      <c r="H980" s="5">
        <v>2622588</v>
      </c>
      <c r="I980" s="5">
        <v>1339601</v>
      </c>
      <c r="J980" s="5">
        <v>1339601</v>
      </c>
      <c r="K980" s="5">
        <v>2631029</v>
      </c>
      <c r="L980" s="4">
        <f t="shared" si="15"/>
        <v>10618887</v>
      </c>
      <c r="M980" s="5">
        <v>6</v>
      </c>
      <c r="N980" s="8">
        <v>1769814</v>
      </c>
      <c r="O980" s="5">
        <f>IF(AND($N980&gt;='202401'!$E$2,$N980&lt;='202401'!$F$2),'202401'!$I$2,IF(AND($N980&gt;='202401'!$E$3,$N980&lt;='202401'!$F$3),'202401'!$I$3,IF(AND($N980&gt;='202401'!$E$4,$N980&lt;='202401'!$F$4),'202401'!$I$4,IF(AND($N980&gt;='202401'!$E$5,$N980&lt;='202401'!$F$5),'202401'!$I$5,0))))</f>
        <v>4</v>
      </c>
      <c r="P980" s="5">
        <f>IF(AND($N980&gt;='202401'!$E$2,$N980&lt;='202401'!$F$2),'202401'!$G$2,IF(AND($N980&gt;='202401'!$E$3,$N980&lt;='202401'!$F$3),'202401'!$G$3,IF(AND($N980&gt;='202401'!$E$4,$N980&lt;='202401'!$F$4),'202401'!$G$4,IF(AND($N980&gt;='202401'!$E$5,$N980&lt;='202401'!$F$5),'202401'!$G$5,0))))</f>
        <v>0</v>
      </c>
      <c r="Q980" s="5">
        <f>IF(AND($N980&gt;='202501'!$E$2,$N980&lt;='202501'!$F$2),'202501'!$I$2,IF(AND($N980&gt;='202501'!$E$3,$N980&lt;='202501'!$F$3),'202501'!$I$3,IF(AND($N980&gt;='202501'!$E$4,$N980&lt;='202501'!$F$4),'202501'!$I$4,IF(AND($N980&gt;='202501'!$E$5,$N980&lt;='202501'!$F$5),'202501'!$I$5,0))))</f>
        <v>4</v>
      </c>
      <c r="R980" s="5">
        <f>IF(AND($N980&gt;='202501'!$E$2,$N980&lt;='202501'!$F$2),'202501'!$G$2,IF(AND($N980&gt;='202501'!$E$3,$N980&lt;='202501'!$F$3),'202501'!$G$3,IF(AND($N980&gt;='202501'!$E$4,$N980&lt;='202501'!$F$4),'202501'!$G$4,IF(AND($N980&gt;='202501'!$E$5,$N980&lt;='202501'!$F$5),'202501'!$G$5,0))))</f>
        <v>0</v>
      </c>
      <c r="S980" s="5">
        <f>IF(AND($N980&gt;='202502'!$E$2,$N980&lt;='202502'!$F$2),'202502'!$I$2,IF(AND($N980&gt;='202502'!$E$3,$N980&lt;='202502'!$F$3),'202502'!$I$3,IF(AND($N980&gt;='202502'!$E$4,$N980&lt;='202502'!$F$4),'202502'!$I$4,IF(AND($N980&gt;='202502'!$E$5,$N980&lt;='202502'!$F$5),'202502'!$I$5,0))))</f>
        <v>4</v>
      </c>
      <c r="T980" s="5">
        <f>IF(AND($N980&gt;='202502'!$E$2,$N980&lt;='202502'!$F$2),'202502'!$G$2,IF(AND($N980&gt;='202502'!$E$3,$N980&lt;='202502'!$F$3),'202502'!$G$3,IF(AND($N980&gt;='202502'!$E$4,$N980&lt;='202502'!$F$4),'202502'!$G$4,IF(AND($N980&gt;='202502'!$E$5,$N980&lt;='202502'!$F$5),'202502'!$G$5,0))))</f>
        <v>0</v>
      </c>
    </row>
    <row r="981" spans="1:20" hidden="1" x14ac:dyDescent="0.25">
      <c r="A981" s="5"/>
      <c r="B981" s="5">
        <v>17296692</v>
      </c>
      <c r="C981" s="5">
        <v>172966926</v>
      </c>
      <c r="D981" s="5" t="s">
        <v>1929</v>
      </c>
      <c r="E981" s="5" t="s">
        <v>1930</v>
      </c>
      <c r="F981" s="5">
        <v>2802687</v>
      </c>
      <c r="G981" s="5">
        <v>2802687</v>
      </c>
      <c r="H981" s="5">
        <v>5126265</v>
      </c>
      <c r="I981" s="5">
        <v>2802687</v>
      </c>
      <c r="J981" s="5">
        <v>2802687</v>
      </c>
      <c r="K981" s="5">
        <v>5168435</v>
      </c>
      <c r="L981" s="4">
        <f t="shared" si="15"/>
        <v>21505448</v>
      </c>
      <c r="M981" s="5">
        <v>6</v>
      </c>
      <c r="N981" s="8">
        <v>3584241</v>
      </c>
      <c r="O981" s="5">
        <f>IF(AND($N981&gt;='202401'!$E$2,$N981&lt;='202401'!$F$2),'202401'!$I$2,IF(AND($N981&gt;='202401'!$E$3,$N981&lt;='202401'!$F$3),'202401'!$I$3,IF(AND($N981&gt;='202401'!$E$4,$N981&lt;='202401'!$F$4),'202401'!$I$4,IF(AND($N981&gt;='202401'!$E$5,$N981&lt;='202401'!$F$5),'202401'!$I$5,0))))</f>
        <v>4</v>
      </c>
      <c r="P981" s="5">
        <f>IF(AND($N981&gt;='202401'!$E$2,$N981&lt;='202401'!$F$2),'202401'!$G$2,IF(AND($N981&gt;='202401'!$E$3,$N981&lt;='202401'!$F$3),'202401'!$G$3,IF(AND($N981&gt;='202401'!$E$4,$N981&lt;='202401'!$F$4),'202401'!$G$4,IF(AND($N981&gt;='202401'!$E$5,$N981&lt;='202401'!$F$5),'202401'!$G$5,0))))</f>
        <v>0</v>
      </c>
      <c r="Q981" s="5">
        <f>IF(AND($N981&gt;='202501'!$E$2,$N981&lt;='202501'!$F$2),'202501'!$I$2,IF(AND($N981&gt;='202501'!$E$3,$N981&lt;='202501'!$F$3),'202501'!$I$3,IF(AND($N981&gt;='202501'!$E$4,$N981&lt;='202501'!$F$4),'202501'!$I$4,IF(AND($N981&gt;='202501'!$E$5,$N981&lt;='202501'!$F$5),'202501'!$I$5,0))))</f>
        <v>4</v>
      </c>
      <c r="R981" s="5">
        <f>IF(AND($N981&gt;='202501'!$E$2,$N981&lt;='202501'!$F$2),'202501'!$G$2,IF(AND($N981&gt;='202501'!$E$3,$N981&lt;='202501'!$F$3),'202501'!$G$3,IF(AND($N981&gt;='202501'!$E$4,$N981&lt;='202501'!$F$4),'202501'!$G$4,IF(AND($N981&gt;='202501'!$E$5,$N981&lt;='202501'!$F$5),'202501'!$G$5,0))))</f>
        <v>0</v>
      </c>
      <c r="S981" s="5">
        <f>IF(AND($N981&gt;='202502'!$E$2,$N981&lt;='202502'!$F$2),'202502'!$I$2,IF(AND($N981&gt;='202502'!$E$3,$N981&lt;='202502'!$F$3),'202502'!$I$3,IF(AND($N981&gt;='202502'!$E$4,$N981&lt;='202502'!$F$4),'202502'!$I$4,IF(AND($N981&gt;='202502'!$E$5,$N981&lt;='202502'!$F$5),'202502'!$I$5,0))))</f>
        <v>4</v>
      </c>
      <c r="T981" s="5">
        <f>IF(AND($N981&gt;='202502'!$E$2,$N981&lt;='202502'!$F$2),'202502'!$G$2,IF(AND($N981&gt;='202502'!$E$3,$N981&lt;='202502'!$F$3),'202502'!$G$3,IF(AND($N981&gt;='202502'!$E$4,$N981&lt;='202502'!$F$4),'202502'!$G$4,IF(AND($N981&gt;='202502'!$E$5,$N981&lt;='202502'!$F$5),'202502'!$G$5,0))))</f>
        <v>0</v>
      </c>
    </row>
    <row r="982" spans="1:20" hidden="1" x14ac:dyDescent="0.25">
      <c r="A982" s="5"/>
      <c r="B982" s="5">
        <v>13084222</v>
      </c>
      <c r="C982" s="5">
        <v>130842224</v>
      </c>
      <c r="D982" s="5" t="s">
        <v>904</v>
      </c>
      <c r="E982" s="5" t="s">
        <v>905</v>
      </c>
      <c r="F982" s="5">
        <v>1848325</v>
      </c>
      <c r="G982" s="5">
        <v>1848325</v>
      </c>
      <c r="H982" s="5">
        <v>3541287</v>
      </c>
      <c r="I982" s="5">
        <v>1848325</v>
      </c>
      <c r="J982" s="5">
        <v>1848325</v>
      </c>
      <c r="K982" s="5">
        <v>3553280</v>
      </c>
      <c r="L982" s="4">
        <f t="shared" si="15"/>
        <v>14487867</v>
      </c>
      <c r="M982" s="5">
        <v>6</v>
      </c>
      <c r="N982" s="8">
        <v>2414644</v>
      </c>
      <c r="O982" s="5">
        <f>IF(AND($N982&gt;='202401'!$E$2,$N982&lt;='202401'!$F$2),'202401'!$I$2,IF(AND($N982&gt;='202401'!$E$3,$N982&lt;='202401'!$F$3),'202401'!$I$3,IF(AND($N982&gt;='202401'!$E$4,$N982&lt;='202401'!$F$4),'202401'!$I$4,IF(AND($N982&gt;='202401'!$E$5,$N982&lt;='202401'!$F$5),'202401'!$I$5,0))))</f>
        <v>4</v>
      </c>
      <c r="P982" s="5">
        <f>IF(AND($N982&gt;='202401'!$E$2,$N982&lt;='202401'!$F$2),'202401'!$G$2,IF(AND($N982&gt;='202401'!$E$3,$N982&lt;='202401'!$F$3),'202401'!$G$3,IF(AND($N982&gt;='202401'!$E$4,$N982&lt;='202401'!$F$4),'202401'!$G$4,IF(AND($N982&gt;='202401'!$E$5,$N982&lt;='202401'!$F$5),'202401'!$G$5,0))))</f>
        <v>0</v>
      </c>
      <c r="Q982" s="5">
        <f>IF(AND($N982&gt;='202501'!$E$2,$N982&lt;='202501'!$F$2),'202501'!$I$2,IF(AND($N982&gt;='202501'!$E$3,$N982&lt;='202501'!$F$3),'202501'!$I$3,IF(AND($N982&gt;='202501'!$E$4,$N982&lt;='202501'!$F$4),'202501'!$I$4,IF(AND($N982&gt;='202501'!$E$5,$N982&lt;='202501'!$F$5),'202501'!$I$5,0))))</f>
        <v>4</v>
      </c>
      <c r="R982" s="5">
        <f>IF(AND($N982&gt;='202501'!$E$2,$N982&lt;='202501'!$F$2),'202501'!$G$2,IF(AND($N982&gt;='202501'!$E$3,$N982&lt;='202501'!$F$3),'202501'!$G$3,IF(AND($N982&gt;='202501'!$E$4,$N982&lt;='202501'!$F$4),'202501'!$G$4,IF(AND($N982&gt;='202501'!$E$5,$N982&lt;='202501'!$F$5),'202501'!$G$5,0))))</f>
        <v>0</v>
      </c>
      <c r="S982" s="5">
        <f>IF(AND($N982&gt;='202502'!$E$2,$N982&lt;='202502'!$F$2),'202502'!$I$2,IF(AND($N982&gt;='202502'!$E$3,$N982&lt;='202502'!$F$3),'202502'!$I$3,IF(AND($N982&gt;='202502'!$E$4,$N982&lt;='202502'!$F$4),'202502'!$I$4,IF(AND($N982&gt;='202502'!$E$5,$N982&lt;='202502'!$F$5),'202502'!$I$5,0))))</f>
        <v>4</v>
      </c>
      <c r="T982" s="5">
        <f>IF(AND($N982&gt;='202502'!$E$2,$N982&lt;='202502'!$F$2),'202502'!$G$2,IF(AND($N982&gt;='202502'!$E$3,$N982&lt;='202502'!$F$3),'202502'!$G$3,IF(AND($N982&gt;='202502'!$E$4,$N982&lt;='202502'!$F$4),'202502'!$G$4,IF(AND($N982&gt;='202502'!$E$5,$N982&lt;='202502'!$F$5),'202502'!$G$5,0))))</f>
        <v>0</v>
      </c>
    </row>
    <row r="983" spans="1:20" hidden="1" x14ac:dyDescent="0.25">
      <c r="A983" s="5"/>
      <c r="B983" s="5">
        <v>9772187</v>
      </c>
      <c r="C983" s="5">
        <v>97721874</v>
      </c>
      <c r="D983" s="5" t="s">
        <v>351</v>
      </c>
      <c r="E983" s="5" t="s">
        <v>352</v>
      </c>
      <c r="F983" s="5">
        <v>2384154</v>
      </c>
      <c r="G983" s="5">
        <v>2384154</v>
      </c>
      <c r="H983" s="5">
        <v>4526439</v>
      </c>
      <c r="I983" s="5">
        <v>2384154</v>
      </c>
      <c r="J983" s="5">
        <v>2384154</v>
      </c>
      <c r="K983" s="5">
        <v>4541929</v>
      </c>
      <c r="L983" s="4">
        <f t="shared" si="15"/>
        <v>18604984</v>
      </c>
      <c r="M983" s="5">
        <v>6</v>
      </c>
      <c r="N983" s="8">
        <v>3100830</v>
      </c>
      <c r="O983" s="5">
        <f>IF(AND($N983&gt;='202401'!$E$2,$N983&lt;='202401'!$F$2),'202401'!$I$2,IF(AND($N983&gt;='202401'!$E$3,$N983&lt;='202401'!$F$3),'202401'!$I$3,IF(AND($N983&gt;='202401'!$E$4,$N983&lt;='202401'!$F$4),'202401'!$I$4,IF(AND($N983&gt;='202401'!$E$5,$N983&lt;='202401'!$F$5),'202401'!$I$5,0))))</f>
        <v>4</v>
      </c>
      <c r="P983" s="5">
        <f>IF(AND($N983&gt;='202401'!$E$2,$N983&lt;='202401'!$F$2),'202401'!$G$2,IF(AND($N983&gt;='202401'!$E$3,$N983&lt;='202401'!$F$3),'202401'!$G$3,IF(AND($N983&gt;='202401'!$E$4,$N983&lt;='202401'!$F$4),'202401'!$G$4,IF(AND($N983&gt;='202401'!$E$5,$N983&lt;='202401'!$F$5),'202401'!$G$5,0))))</f>
        <v>0</v>
      </c>
      <c r="Q983" s="5">
        <f>IF(AND($N983&gt;='202501'!$E$2,$N983&lt;='202501'!$F$2),'202501'!$I$2,IF(AND($N983&gt;='202501'!$E$3,$N983&lt;='202501'!$F$3),'202501'!$I$3,IF(AND($N983&gt;='202501'!$E$4,$N983&lt;='202501'!$F$4),'202501'!$I$4,IF(AND($N983&gt;='202501'!$E$5,$N983&lt;='202501'!$F$5),'202501'!$I$5,0))))</f>
        <v>4</v>
      </c>
      <c r="R983" s="5">
        <f>IF(AND($N983&gt;='202501'!$E$2,$N983&lt;='202501'!$F$2),'202501'!$G$2,IF(AND($N983&gt;='202501'!$E$3,$N983&lt;='202501'!$F$3),'202501'!$G$3,IF(AND($N983&gt;='202501'!$E$4,$N983&lt;='202501'!$F$4),'202501'!$G$4,IF(AND($N983&gt;='202501'!$E$5,$N983&lt;='202501'!$F$5),'202501'!$G$5,0))))</f>
        <v>0</v>
      </c>
      <c r="S983" s="5">
        <f>IF(AND($N983&gt;='202502'!$E$2,$N983&lt;='202502'!$F$2),'202502'!$I$2,IF(AND($N983&gt;='202502'!$E$3,$N983&lt;='202502'!$F$3),'202502'!$I$3,IF(AND($N983&gt;='202502'!$E$4,$N983&lt;='202502'!$F$4),'202502'!$I$4,IF(AND($N983&gt;='202502'!$E$5,$N983&lt;='202502'!$F$5),'202502'!$I$5,0))))</f>
        <v>4</v>
      </c>
      <c r="T983" s="5">
        <f>IF(AND($N983&gt;='202502'!$E$2,$N983&lt;='202502'!$F$2),'202502'!$G$2,IF(AND($N983&gt;='202502'!$E$3,$N983&lt;='202502'!$F$3),'202502'!$G$3,IF(AND($N983&gt;='202502'!$E$4,$N983&lt;='202502'!$F$4),'202502'!$G$4,IF(AND($N983&gt;='202502'!$E$5,$N983&lt;='202502'!$F$5),'202502'!$G$5,0))))</f>
        <v>0</v>
      </c>
    </row>
    <row r="984" spans="1:20" hidden="1" x14ac:dyDescent="0.25">
      <c r="A984" s="5"/>
      <c r="B984" s="5">
        <v>9682230</v>
      </c>
      <c r="C984" s="5">
        <v>96822308</v>
      </c>
      <c r="D984" s="5" t="s">
        <v>333</v>
      </c>
      <c r="E984" s="5" t="s">
        <v>334</v>
      </c>
      <c r="F984" s="5">
        <v>1592052</v>
      </c>
      <c r="G984" s="5">
        <v>1600061</v>
      </c>
      <c r="H984" s="5">
        <v>3197340</v>
      </c>
      <c r="I984" s="5">
        <v>1600061</v>
      </c>
      <c r="J984" s="5">
        <v>1600061</v>
      </c>
      <c r="K984" s="5">
        <v>3207421</v>
      </c>
      <c r="L984" s="4">
        <f t="shared" si="15"/>
        <v>12796996</v>
      </c>
      <c r="M984" s="5">
        <v>6</v>
      </c>
      <c r="N984" s="8">
        <v>2132832</v>
      </c>
      <c r="O984" s="5">
        <f>IF(AND($N984&gt;='202401'!$E$2,$N984&lt;='202401'!$F$2),'202401'!$I$2,IF(AND($N984&gt;='202401'!$E$3,$N984&lt;='202401'!$F$3),'202401'!$I$3,IF(AND($N984&gt;='202401'!$E$4,$N984&lt;='202401'!$F$4),'202401'!$I$4,IF(AND($N984&gt;='202401'!$E$5,$N984&lt;='202401'!$F$5),'202401'!$I$5,0))))</f>
        <v>4</v>
      </c>
      <c r="P984" s="5">
        <f>IF(AND($N984&gt;='202401'!$E$2,$N984&lt;='202401'!$F$2),'202401'!$G$2,IF(AND($N984&gt;='202401'!$E$3,$N984&lt;='202401'!$F$3),'202401'!$G$3,IF(AND($N984&gt;='202401'!$E$4,$N984&lt;='202401'!$F$4),'202401'!$G$4,IF(AND($N984&gt;='202401'!$E$5,$N984&lt;='202401'!$F$5),'202401'!$G$5,0))))</f>
        <v>0</v>
      </c>
      <c r="Q984" s="5">
        <f>IF(AND($N984&gt;='202501'!$E$2,$N984&lt;='202501'!$F$2),'202501'!$I$2,IF(AND($N984&gt;='202501'!$E$3,$N984&lt;='202501'!$F$3),'202501'!$I$3,IF(AND($N984&gt;='202501'!$E$4,$N984&lt;='202501'!$F$4),'202501'!$I$4,IF(AND($N984&gt;='202501'!$E$5,$N984&lt;='202501'!$F$5),'202501'!$I$5,0))))</f>
        <v>4</v>
      </c>
      <c r="R984" s="5">
        <f>IF(AND($N984&gt;='202501'!$E$2,$N984&lt;='202501'!$F$2),'202501'!$G$2,IF(AND($N984&gt;='202501'!$E$3,$N984&lt;='202501'!$F$3),'202501'!$G$3,IF(AND($N984&gt;='202501'!$E$4,$N984&lt;='202501'!$F$4),'202501'!$G$4,IF(AND($N984&gt;='202501'!$E$5,$N984&lt;='202501'!$F$5),'202501'!$G$5,0))))</f>
        <v>0</v>
      </c>
      <c r="S984" s="5">
        <f>IF(AND($N984&gt;='202502'!$E$2,$N984&lt;='202502'!$F$2),'202502'!$I$2,IF(AND($N984&gt;='202502'!$E$3,$N984&lt;='202502'!$F$3),'202502'!$I$3,IF(AND($N984&gt;='202502'!$E$4,$N984&lt;='202502'!$F$4),'202502'!$I$4,IF(AND($N984&gt;='202502'!$E$5,$N984&lt;='202502'!$F$5),'202502'!$I$5,0))))</f>
        <v>4</v>
      </c>
      <c r="T984" s="5">
        <f>IF(AND($N984&gt;='202502'!$E$2,$N984&lt;='202502'!$F$2),'202502'!$G$2,IF(AND($N984&gt;='202502'!$E$3,$N984&lt;='202502'!$F$3),'202502'!$G$3,IF(AND($N984&gt;='202502'!$E$4,$N984&lt;='202502'!$F$4),'202502'!$G$4,IF(AND($N984&gt;='202502'!$E$5,$N984&lt;='202502'!$F$5),'202502'!$G$5,0))))</f>
        <v>0</v>
      </c>
    </row>
    <row r="985" spans="1:20" hidden="1" x14ac:dyDescent="0.25">
      <c r="A985" s="5"/>
      <c r="B985" s="5">
        <v>10650214</v>
      </c>
      <c r="C985" s="5">
        <v>106502145</v>
      </c>
      <c r="D985" s="5" t="s">
        <v>505</v>
      </c>
      <c r="E985" s="5" t="s">
        <v>506</v>
      </c>
      <c r="F985" s="5">
        <v>3298385</v>
      </c>
      <c r="G985" s="5">
        <v>3315439</v>
      </c>
      <c r="H985" s="5">
        <v>5779846</v>
      </c>
      <c r="I985" s="5">
        <v>3315439</v>
      </c>
      <c r="J985" s="5">
        <v>3315439</v>
      </c>
      <c r="K985" s="5">
        <v>5800531</v>
      </c>
      <c r="L985" s="4">
        <f t="shared" si="15"/>
        <v>24825079</v>
      </c>
      <c r="M985" s="5">
        <v>6</v>
      </c>
      <c r="N985" s="8">
        <v>4137513</v>
      </c>
      <c r="O985" s="5">
        <f>IF(AND($N985&gt;='202401'!$E$2,$N985&lt;='202401'!$F$2),'202401'!$I$2,IF(AND($N985&gt;='202401'!$E$3,$N985&lt;='202401'!$F$3),'202401'!$I$3,IF(AND($N985&gt;='202401'!$E$4,$N985&lt;='202401'!$F$4),'202401'!$I$4,IF(AND($N985&gt;='202401'!$E$5,$N985&lt;='202401'!$F$5),'202401'!$I$5,0))))</f>
        <v>4</v>
      </c>
      <c r="P985" s="5">
        <f>IF(AND($N985&gt;='202401'!$E$2,$N985&lt;='202401'!$F$2),'202401'!$G$2,IF(AND($N985&gt;='202401'!$E$3,$N985&lt;='202401'!$F$3),'202401'!$G$3,IF(AND($N985&gt;='202401'!$E$4,$N985&lt;='202401'!$F$4),'202401'!$G$4,IF(AND($N985&gt;='202401'!$E$5,$N985&lt;='202401'!$F$5),'202401'!$G$5,0))))</f>
        <v>0</v>
      </c>
      <c r="Q985" s="5">
        <f>IF(AND($N985&gt;='202501'!$E$2,$N985&lt;='202501'!$F$2),'202501'!$I$2,IF(AND($N985&gt;='202501'!$E$3,$N985&lt;='202501'!$F$3),'202501'!$I$3,IF(AND($N985&gt;='202501'!$E$4,$N985&lt;='202501'!$F$4),'202501'!$I$4,IF(AND($N985&gt;='202501'!$E$5,$N985&lt;='202501'!$F$5),'202501'!$I$5,0))))</f>
        <v>4</v>
      </c>
      <c r="R985" s="5">
        <f>IF(AND($N985&gt;='202501'!$E$2,$N985&lt;='202501'!$F$2),'202501'!$G$2,IF(AND($N985&gt;='202501'!$E$3,$N985&lt;='202501'!$F$3),'202501'!$G$3,IF(AND($N985&gt;='202501'!$E$4,$N985&lt;='202501'!$F$4),'202501'!$G$4,IF(AND($N985&gt;='202501'!$E$5,$N985&lt;='202501'!$F$5),'202501'!$G$5,0))))</f>
        <v>0</v>
      </c>
      <c r="S985" s="5">
        <f>IF(AND($N985&gt;='202502'!$E$2,$N985&lt;='202502'!$F$2),'202502'!$I$2,IF(AND($N985&gt;='202502'!$E$3,$N985&lt;='202502'!$F$3),'202502'!$I$3,IF(AND($N985&gt;='202502'!$E$4,$N985&lt;='202502'!$F$4),'202502'!$I$4,IF(AND($N985&gt;='202502'!$E$5,$N985&lt;='202502'!$F$5),'202502'!$I$5,0))))</f>
        <v>4</v>
      </c>
      <c r="T985" s="5">
        <f>IF(AND($N985&gt;='202502'!$E$2,$N985&lt;='202502'!$F$2),'202502'!$G$2,IF(AND($N985&gt;='202502'!$E$3,$N985&lt;='202502'!$F$3),'202502'!$G$3,IF(AND($N985&gt;='202502'!$E$4,$N985&lt;='202502'!$F$4),'202502'!$G$4,IF(AND($N985&gt;='202502'!$E$5,$N985&lt;='202502'!$F$5),'202502'!$G$5,0))))</f>
        <v>0</v>
      </c>
    </row>
    <row r="986" spans="1:20" hidden="1" x14ac:dyDescent="0.25">
      <c r="A986" s="5"/>
      <c r="B986" s="5">
        <v>13123982</v>
      </c>
      <c r="C986" s="5">
        <v>131239823</v>
      </c>
      <c r="D986" s="5" t="s">
        <v>918</v>
      </c>
      <c r="E986" s="5" t="s">
        <v>919</v>
      </c>
      <c r="F986" s="5">
        <v>2884610</v>
      </c>
      <c r="G986" s="5">
        <v>2884610</v>
      </c>
      <c r="H986" s="5">
        <v>5363839</v>
      </c>
      <c r="I986" s="5">
        <v>2884610</v>
      </c>
      <c r="J986" s="5">
        <v>2884610</v>
      </c>
      <c r="K986" s="5">
        <v>5380951</v>
      </c>
      <c r="L986" s="4">
        <f t="shared" si="15"/>
        <v>22283230</v>
      </c>
      <c r="M986" s="5">
        <v>6</v>
      </c>
      <c r="N986" s="8">
        <v>3713871</v>
      </c>
      <c r="O986" s="5">
        <f>IF(AND($N986&gt;='202401'!$E$2,$N986&lt;='202401'!$F$2),'202401'!$I$2,IF(AND($N986&gt;='202401'!$E$3,$N986&lt;='202401'!$F$3),'202401'!$I$3,IF(AND($N986&gt;='202401'!$E$4,$N986&lt;='202401'!$F$4),'202401'!$I$4,IF(AND($N986&gt;='202401'!$E$5,$N986&lt;='202401'!$F$5),'202401'!$I$5,0))))</f>
        <v>4</v>
      </c>
      <c r="P986" s="5">
        <f>IF(AND($N986&gt;='202401'!$E$2,$N986&lt;='202401'!$F$2),'202401'!$G$2,IF(AND($N986&gt;='202401'!$E$3,$N986&lt;='202401'!$F$3),'202401'!$G$3,IF(AND($N986&gt;='202401'!$E$4,$N986&lt;='202401'!$F$4),'202401'!$G$4,IF(AND($N986&gt;='202401'!$E$5,$N986&lt;='202401'!$F$5),'202401'!$G$5,0))))</f>
        <v>0</v>
      </c>
      <c r="Q986" s="5">
        <f>IF(AND($N986&gt;='202501'!$E$2,$N986&lt;='202501'!$F$2),'202501'!$I$2,IF(AND($N986&gt;='202501'!$E$3,$N986&lt;='202501'!$F$3),'202501'!$I$3,IF(AND($N986&gt;='202501'!$E$4,$N986&lt;='202501'!$F$4),'202501'!$I$4,IF(AND($N986&gt;='202501'!$E$5,$N986&lt;='202501'!$F$5),'202501'!$I$5,0))))</f>
        <v>4</v>
      </c>
      <c r="R986" s="5">
        <f>IF(AND($N986&gt;='202501'!$E$2,$N986&lt;='202501'!$F$2),'202501'!$G$2,IF(AND($N986&gt;='202501'!$E$3,$N986&lt;='202501'!$F$3),'202501'!$G$3,IF(AND($N986&gt;='202501'!$E$4,$N986&lt;='202501'!$F$4),'202501'!$G$4,IF(AND($N986&gt;='202501'!$E$5,$N986&lt;='202501'!$F$5),'202501'!$G$5,0))))</f>
        <v>0</v>
      </c>
      <c r="S986" s="5">
        <f>IF(AND($N986&gt;='202502'!$E$2,$N986&lt;='202502'!$F$2),'202502'!$I$2,IF(AND($N986&gt;='202502'!$E$3,$N986&lt;='202502'!$F$3),'202502'!$I$3,IF(AND($N986&gt;='202502'!$E$4,$N986&lt;='202502'!$F$4),'202502'!$I$4,IF(AND($N986&gt;='202502'!$E$5,$N986&lt;='202502'!$F$5),'202502'!$I$5,0))))</f>
        <v>4</v>
      </c>
      <c r="T986" s="5">
        <f>IF(AND($N986&gt;='202502'!$E$2,$N986&lt;='202502'!$F$2),'202502'!$G$2,IF(AND($N986&gt;='202502'!$E$3,$N986&lt;='202502'!$F$3),'202502'!$G$3,IF(AND($N986&gt;='202502'!$E$4,$N986&lt;='202502'!$F$4),'202502'!$G$4,IF(AND($N986&gt;='202502'!$E$5,$N986&lt;='202502'!$F$5),'202502'!$G$5,0))))</f>
        <v>0</v>
      </c>
    </row>
    <row r="987" spans="1:20" hidden="1" x14ac:dyDescent="0.25">
      <c r="A987" s="5"/>
      <c r="B987" s="5">
        <v>9313502</v>
      </c>
      <c r="C987" s="5">
        <v>93135024</v>
      </c>
      <c r="D987" s="5" t="s">
        <v>279</v>
      </c>
      <c r="E987" s="5" t="s">
        <v>280</v>
      </c>
      <c r="F987" s="5">
        <v>1097751</v>
      </c>
      <c r="G987" s="5">
        <v>852501</v>
      </c>
      <c r="H987" s="5">
        <v>1595028</v>
      </c>
      <c r="I987" s="5">
        <v>852501</v>
      </c>
      <c r="J987" s="5">
        <v>852501</v>
      </c>
      <c r="K987" s="5">
        <v>1600528</v>
      </c>
      <c r="L987" s="4">
        <f t="shared" si="15"/>
        <v>6850810</v>
      </c>
      <c r="M987" s="5">
        <v>6</v>
      </c>
      <c r="N987" s="8">
        <v>1141801</v>
      </c>
      <c r="O987" s="5">
        <f>IF(AND($N987&gt;='202401'!$E$2,$N987&lt;='202401'!$F$2),'202401'!$I$2,IF(AND($N987&gt;='202401'!$E$3,$N987&lt;='202401'!$F$3),'202401'!$I$3,IF(AND($N987&gt;='202401'!$E$4,$N987&lt;='202401'!$F$4),'202401'!$I$4,IF(AND($N987&gt;='202401'!$E$5,$N987&lt;='202401'!$F$5),'202401'!$I$5,0))))</f>
        <v>3</v>
      </c>
      <c r="P987" s="5">
        <f>IF(AND($N987&gt;='202401'!$E$2,$N987&lt;='202401'!$F$2),'202401'!$G$2,IF(AND($N987&gt;='202401'!$E$3,$N987&lt;='202401'!$F$3),'202401'!$G$3,IF(AND($N987&gt;='202401'!$E$4,$N987&lt;='202401'!$F$4),'202401'!$G$4,IF(AND($N987&gt;='202401'!$E$5,$N987&lt;='202401'!$F$5),'202401'!$G$5,0))))</f>
        <v>4119</v>
      </c>
      <c r="Q987" s="5">
        <f>IF(AND($N987&gt;='202501'!$E$2,$N987&lt;='202501'!$F$2),'202501'!$I$2,IF(AND($N987&gt;='202501'!$E$3,$N987&lt;='202501'!$F$3),'202501'!$I$3,IF(AND($N987&gt;='202501'!$E$4,$N987&lt;='202501'!$F$4),'202501'!$I$4,IF(AND($N987&gt;='202501'!$E$5,$N987&lt;='202501'!$F$5),'202501'!$I$5,0))))</f>
        <v>3</v>
      </c>
      <c r="R987" s="5">
        <f>IF(AND($N987&gt;='202501'!$E$2,$N987&lt;='202501'!$F$2),'202501'!$G$2,IF(AND($N987&gt;='202501'!$E$3,$N987&lt;='202501'!$F$3),'202501'!$G$3,IF(AND($N987&gt;='202501'!$E$4,$N987&lt;='202501'!$F$4),'202501'!$G$4,IF(AND($N987&gt;='202501'!$E$5,$N987&lt;='202501'!$F$5),'202501'!$G$5,0))))</f>
        <v>4119</v>
      </c>
      <c r="S987" s="5">
        <f>IF(AND($N987&gt;='202502'!$E$2,$N987&lt;='202502'!$F$2),'202502'!$I$2,IF(AND($N987&gt;='202502'!$E$3,$N987&lt;='202502'!$F$3),'202502'!$I$3,IF(AND($N987&gt;='202502'!$E$4,$N987&lt;='202502'!$F$4),'202502'!$I$4,IF(AND($N987&gt;='202502'!$E$5,$N987&lt;='202502'!$F$5),'202502'!$I$5,0))))</f>
        <v>3</v>
      </c>
      <c r="T987" s="5">
        <f>IF(AND($N987&gt;='202502'!$E$2,$N987&lt;='202502'!$F$2),'202502'!$G$2,IF(AND($N987&gt;='202502'!$E$3,$N987&lt;='202502'!$F$3),'202502'!$G$3,IF(AND($N987&gt;='202502'!$E$4,$N987&lt;='202502'!$F$4),'202502'!$G$4,IF(AND($N987&gt;='202502'!$E$5,$N987&lt;='202502'!$F$5),'202502'!$G$5,0))))</f>
        <v>4267</v>
      </c>
    </row>
    <row r="988" spans="1:20" hidden="1" x14ac:dyDescent="0.25">
      <c r="A988" s="5"/>
      <c r="B988" s="5">
        <v>13427857</v>
      </c>
      <c r="C988" s="5">
        <v>134278579</v>
      </c>
      <c r="D988" s="5" t="s">
        <v>997</v>
      </c>
      <c r="E988" s="5" t="s">
        <v>998</v>
      </c>
      <c r="F988" s="5">
        <v>1012935</v>
      </c>
      <c r="G988" s="5">
        <v>1012935</v>
      </c>
      <c r="H988" s="5">
        <v>2013833</v>
      </c>
      <c r="I988" s="5">
        <v>1012935</v>
      </c>
      <c r="J988" s="5">
        <v>1012935</v>
      </c>
      <c r="K988" s="5">
        <v>1985479</v>
      </c>
      <c r="L988" s="4">
        <f t="shared" si="15"/>
        <v>8051052</v>
      </c>
      <c r="M988" s="5">
        <v>6</v>
      </c>
      <c r="N988" s="8">
        <v>1341842</v>
      </c>
      <c r="O988" s="5">
        <f>IF(AND($N988&gt;='202401'!$E$2,$N988&lt;='202401'!$F$2),'202401'!$I$2,IF(AND($N988&gt;='202401'!$E$3,$N988&lt;='202401'!$F$3),'202401'!$I$3,IF(AND($N988&gt;='202401'!$E$4,$N988&lt;='202401'!$F$4),'202401'!$I$4,IF(AND($N988&gt;='202401'!$E$5,$N988&lt;='202401'!$F$5),'202401'!$I$5,0))))</f>
        <v>4</v>
      </c>
      <c r="P988" s="5">
        <f>IF(AND($N988&gt;='202401'!$E$2,$N988&lt;='202401'!$F$2),'202401'!$G$2,IF(AND($N988&gt;='202401'!$E$3,$N988&lt;='202401'!$F$3),'202401'!$G$3,IF(AND($N988&gt;='202401'!$E$4,$N988&lt;='202401'!$F$4),'202401'!$G$4,IF(AND($N988&gt;='202401'!$E$5,$N988&lt;='202401'!$F$5),'202401'!$G$5,0))))</f>
        <v>0</v>
      </c>
      <c r="Q988" s="5">
        <f>IF(AND($N988&gt;='202501'!$E$2,$N988&lt;='202501'!$F$2),'202501'!$I$2,IF(AND($N988&gt;='202501'!$E$3,$N988&lt;='202501'!$F$3),'202501'!$I$3,IF(AND($N988&gt;='202501'!$E$4,$N988&lt;='202501'!$F$4),'202501'!$I$4,IF(AND($N988&gt;='202501'!$E$5,$N988&lt;='202501'!$F$5),'202501'!$I$5,0))))</f>
        <v>3</v>
      </c>
      <c r="R988" s="5">
        <f>IF(AND($N988&gt;='202501'!$E$2,$N988&lt;='202501'!$F$2),'202501'!$G$2,IF(AND($N988&gt;='202501'!$E$3,$N988&lt;='202501'!$F$3),'202501'!$G$3,IF(AND($N988&gt;='202501'!$E$4,$N988&lt;='202501'!$F$4),'202501'!$G$4,IF(AND($N988&gt;='202501'!$E$5,$N988&lt;='202501'!$F$5),'202501'!$G$5,0))))</f>
        <v>4119</v>
      </c>
      <c r="S988" s="5">
        <f>IF(AND($N988&gt;='202502'!$E$2,$N988&lt;='202502'!$F$2),'202502'!$I$2,IF(AND($N988&gt;='202502'!$E$3,$N988&lt;='202502'!$F$3),'202502'!$I$3,IF(AND($N988&gt;='202502'!$E$4,$N988&lt;='202502'!$F$4),'202502'!$I$4,IF(AND($N988&gt;='202502'!$E$5,$N988&lt;='202502'!$F$5),'202502'!$I$5,0))))</f>
        <v>3</v>
      </c>
      <c r="T988" s="5">
        <f>IF(AND($N988&gt;='202502'!$E$2,$N988&lt;='202502'!$F$2),'202502'!$G$2,IF(AND($N988&gt;='202502'!$E$3,$N988&lt;='202502'!$F$3),'202502'!$G$3,IF(AND($N988&gt;='202502'!$E$4,$N988&lt;='202502'!$F$4),'202502'!$G$4,IF(AND($N988&gt;='202502'!$E$5,$N988&lt;='202502'!$F$5),'202502'!$G$5,0))))</f>
        <v>4267</v>
      </c>
    </row>
    <row r="989" spans="1:20" hidden="1" x14ac:dyDescent="0.25">
      <c r="A989" s="5"/>
      <c r="B989" s="5">
        <v>14105666</v>
      </c>
      <c r="C989" s="5">
        <v>141056662</v>
      </c>
      <c r="D989" s="5" t="s">
        <v>1193</v>
      </c>
      <c r="E989" s="5" t="s">
        <v>1194</v>
      </c>
      <c r="F989" s="5">
        <v>2467193</v>
      </c>
      <c r="G989" s="5">
        <v>2467193</v>
      </c>
      <c r="H989" s="5">
        <v>4776025</v>
      </c>
      <c r="I989" s="5">
        <v>2467193</v>
      </c>
      <c r="J989" s="5">
        <v>2467193</v>
      </c>
      <c r="K989" s="5">
        <v>4802805</v>
      </c>
      <c r="L989" s="4">
        <f t="shared" si="15"/>
        <v>19447602</v>
      </c>
      <c r="M989" s="5">
        <v>6</v>
      </c>
      <c r="N989" s="8">
        <v>3241267</v>
      </c>
      <c r="O989" s="5">
        <f>IF(AND($N989&gt;='202401'!$E$2,$N989&lt;='202401'!$F$2),'202401'!$I$2,IF(AND($N989&gt;='202401'!$E$3,$N989&lt;='202401'!$F$3),'202401'!$I$3,IF(AND($N989&gt;='202401'!$E$4,$N989&lt;='202401'!$F$4),'202401'!$I$4,IF(AND($N989&gt;='202401'!$E$5,$N989&lt;='202401'!$F$5),'202401'!$I$5,0))))</f>
        <v>4</v>
      </c>
      <c r="P989" s="5">
        <f>IF(AND($N989&gt;='202401'!$E$2,$N989&lt;='202401'!$F$2),'202401'!$G$2,IF(AND($N989&gt;='202401'!$E$3,$N989&lt;='202401'!$F$3),'202401'!$G$3,IF(AND($N989&gt;='202401'!$E$4,$N989&lt;='202401'!$F$4),'202401'!$G$4,IF(AND($N989&gt;='202401'!$E$5,$N989&lt;='202401'!$F$5),'202401'!$G$5,0))))</f>
        <v>0</v>
      </c>
      <c r="Q989" s="5">
        <f>IF(AND($N989&gt;='202501'!$E$2,$N989&lt;='202501'!$F$2),'202501'!$I$2,IF(AND($N989&gt;='202501'!$E$3,$N989&lt;='202501'!$F$3),'202501'!$I$3,IF(AND($N989&gt;='202501'!$E$4,$N989&lt;='202501'!$F$4),'202501'!$I$4,IF(AND($N989&gt;='202501'!$E$5,$N989&lt;='202501'!$F$5),'202501'!$I$5,0))))</f>
        <v>4</v>
      </c>
      <c r="R989" s="5">
        <f>IF(AND($N989&gt;='202501'!$E$2,$N989&lt;='202501'!$F$2),'202501'!$G$2,IF(AND($N989&gt;='202501'!$E$3,$N989&lt;='202501'!$F$3),'202501'!$G$3,IF(AND($N989&gt;='202501'!$E$4,$N989&lt;='202501'!$F$4),'202501'!$G$4,IF(AND($N989&gt;='202501'!$E$5,$N989&lt;='202501'!$F$5),'202501'!$G$5,0))))</f>
        <v>0</v>
      </c>
      <c r="S989" s="5">
        <f>IF(AND($N989&gt;='202502'!$E$2,$N989&lt;='202502'!$F$2),'202502'!$I$2,IF(AND($N989&gt;='202502'!$E$3,$N989&lt;='202502'!$F$3),'202502'!$I$3,IF(AND($N989&gt;='202502'!$E$4,$N989&lt;='202502'!$F$4),'202502'!$I$4,IF(AND($N989&gt;='202502'!$E$5,$N989&lt;='202502'!$F$5),'202502'!$I$5,0))))</f>
        <v>4</v>
      </c>
      <c r="T989" s="5">
        <f>IF(AND($N989&gt;='202502'!$E$2,$N989&lt;='202502'!$F$2),'202502'!$G$2,IF(AND($N989&gt;='202502'!$E$3,$N989&lt;='202502'!$F$3),'202502'!$G$3,IF(AND($N989&gt;='202502'!$E$4,$N989&lt;='202502'!$F$4),'202502'!$G$4,IF(AND($N989&gt;='202502'!$E$5,$N989&lt;='202502'!$F$5),'202502'!$G$5,0))))</f>
        <v>0</v>
      </c>
    </row>
    <row r="990" spans="1:20" hidden="1" x14ac:dyDescent="0.25">
      <c r="A990" s="5"/>
      <c r="B990" s="5">
        <v>10193929</v>
      </c>
      <c r="C990" s="5">
        <v>101939294</v>
      </c>
      <c r="D990" s="5" t="s">
        <v>429</v>
      </c>
      <c r="E990" s="5" t="s">
        <v>430</v>
      </c>
      <c r="F990" s="5">
        <v>2608096</v>
      </c>
      <c r="G990" s="5">
        <v>2608096</v>
      </c>
      <c r="H990" s="5">
        <v>4854805</v>
      </c>
      <c r="I990" s="5">
        <v>2608096</v>
      </c>
      <c r="J990" s="5">
        <v>2649474</v>
      </c>
      <c r="K990" s="5">
        <v>4937253</v>
      </c>
      <c r="L990" s="4">
        <f t="shared" si="15"/>
        <v>20265820</v>
      </c>
      <c r="M990" s="5">
        <v>6</v>
      </c>
      <c r="N990" s="8">
        <v>3377636</v>
      </c>
      <c r="O990" s="5">
        <f>IF(AND($N990&gt;='202401'!$E$2,$N990&lt;='202401'!$F$2),'202401'!$I$2,IF(AND($N990&gt;='202401'!$E$3,$N990&lt;='202401'!$F$3),'202401'!$I$3,IF(AND($N990&gt;='202401'!$E$4,$N990&lt;='202401'!$F$4),'202401'!$I$4,IF(AND($N990&gt;='202401'!$E$5,$N990&lt;='202401'!$F$5),'202401'!$I$5,0))))</f>
        <v>4</v>
      </c>
      <c r="P990" s="5">
        <f>IF(AND($N990&gt;='202401'!$E$2,$N990&lt;='202401'!$F$2),'202401'!$G$2,IF(AND($N990&gt;='202401'!$E$3,$N990&lt;='202401'!$F$3),'202401'!$G$3,IF(AND($N990&gt;='202401'!$E$4,$N990&lt;='202401'!$F$4),'202401'!$G$4,IF(AND($N990&gt;='202401'!$E$5,$N990&lt;='202401'!$F$5),'202401'!$G$5,0))))</f>
        <v>0</v>
      </c>
      <c r="Q990" s="5">
        <f>IF(AND($N990&gt;='202501'!$E$2,$N990&lt;='202501'!$F$2),'202501'!$I$2,IF(AND($N990&gt;='202501'!$E$3,$N990&lt;='202501'!$F$3),'202501'!$I$3,IF(AND($N990&gt;='202501'!$E$4,$N990&lt;='202501'!$F$4),'202501'!$I$4,IF(AND($N990&gt;='202501'!$E$5,$N990&lt;='202501'!$F$5),'202501'!$I$5,0))))</f>
        <v>4</v>
      </c>
      <c r="R990" s="5">
        <f>IF(AND($N990&gt;='202501'!$E$2,$N990&lt;='202501'!$F$2),'202501'!$G$2,IF(AND($N990&gt;='202501'!$E$3,$N990&lt;='202501'!$F$3),'202501'!$G$3,IF(AND($N990&gt;='202501'!$E$4,$N990&lt;='202501'!$F$4),'202501'!$G$4,IF(AND($N990&gt;='202501'!$E$5,$N990&lt;='202501'!$F$5),'202501'!$G$5,0))))</f>
        <v>0</v>
      </c>
      <c r="S990" s="5">
        <f>IF(AND($N990&gt;='202502'!$E$2,$N990&lt;='202502'!$F$2),'202502'!$I$2,IF(AND($N990&gt;='202502'!$E$3,$N990&lt;='202502'!$F$3),'202502'!$I$3,IF(AND($N990&gt;='202502'!$E$4,$N990&lt;='202502'!$F$4),'202502'!$I$4,IF(AND($N990&gt;='202502'!$E$5,$N990&lt;='202502'!$F$5),'202502'!$I$5,0))))</f>
        <v>4</v>
      </c>
      <c r="T990" s="5">
        <f>IF(AND($N990&gt;='202502'!$E$2,$N990&lt;='202502'!$F$2),'202502'!$G$2,IF(AND($N990&gt;='202502'!$E$3,$N990&lt;='202502'!$F$3),'202502'!$G$3,IF(AND($N990&gt;='202502'!$E$4,$N990&lt;='202502'!$F$4),'202502'!$G$4,IF(AND($N990&gt;='202502'!$E$5,$N990&lt;='202502'!$F$5),'202502'!$G$5,0))))</f>
        <v>0</v>
      </c>
    </row>
    <row r="991" spans="1:20" hidden="1" x14ac:dyDescent="0.25">
      <c r="A991" s="5"/>
      <c r="B991" s="5">
        <v>13006203</v>
      </c>
      <c r="C991" s="5">
        <v>130062032</v>
      </c>
      <c r="D991" s="5" t="s">
        <v>872</v>
      </c>
      <c r="E991" s="5" t="s">
        <v>873</v>
      </c>
      <c r="F991" s="5"/>
      <c r="G991" s="5"/>
      <c r="H991" s="5"/>
      <c r="I991" s="5"/>
      <c r="J991" s="5"/>
      <c r="K991" s="5">
        <v>295719</v>
      </c>
      <c r="L991" s="4">
        <f t="shared" si="15"/>
        <v>295719</v>
      </c>
      <c r="M991" s="5">
        <v>1</v>
      </c>
      <c r="N991" s="17">
        <v>295719</v>
      </c>
      <c r="O991" s="5">
        <f>IF(AND($N991&gt;='202401'!$E$2,$N991&lt;='202401'!$F$2),'202401'!$I$2,IF(AND($N991&gt;='202401'!$E$3,$N991&lt;='202401'!$F$3),'202401'!$I$3,IF(AND($N991&gt;='202401'!$E$4,$N991&lt;='202401'!$F$4),'202401'!$I$4,IF(AND($N991&gt;='202401'!$E$5,$N991&lt;='202401'!$F$5),'202401'!$I$5,0))))</f>
        <v>1</v>
      </c>
      <c r="P991" s="5">
        <f>IF(AND($N991&gt;='202401'!$E$2,$N991&lt;='202401'!$F$2),'202401'!$G$2,IF(AND($N991&gt;='202401'!$E$3,$N991&lt;='202401'!$F$3),'202401'!$G$3,IF(AND($N991&gt;='202401'!$E$4,$N991&lt;='202401'!$F$4),'202401'!$G$4,IF(AND($N991&gt;='202401'!$E$5,$N991&lt;='202401'!$F$5),'202401'!$G$5,0))))</f>
        <v>21243</v>
      </c>
      <c r="Q991" s="5">
        <f>IF(AND($N991&gt;='202501'!$E$2,$N991&lt;='202501'!$F$2),'202501'!$I$2,IF(AND($N991&gt;='202501'!$E$3,$N991&lt;='202501'!$F$3),'202501'!$I$3,IF(AND($N991&gt;='202501'!$E$4,$N991&lt;='202501'!$F$4),'202501'!$I$4,IF(AND($N991&gt;='202501'!$E$5,$N991&lt;='202501'!$F$5),'202501'!$I$5,0))))</f>
        <v>1</v>
      </c>
      <c r="R991" s="5">
        <f>IF(AND($N991&gt;='202501'!$E$2,$N991&lt;='202501'!$F$2),'202501'!$G$2,IF(AND($N991&gt;='202501'!$E$3,$N991&lt;='202501'!$F$3),'202501'!$G$3,IF(AND($N991&gt;='202501'!$E$4,$N991&lt;='202501'!$F$4),'202501'!$G$4,IF(AND($N991&gt;='202501'!$E$5,$N991&lt;='202501'!$F$5),'202501'!$G$5,0))))</f>
        <v>21243</v>
      </c>
      <c r="S991" s="5">
        <f>IF(AND($N991&gt;='202502'!$E$2,$N991&lt;='202502'!$F$2),'202502'!$I$2,IF(AND($N991&gt;='202502'!$E$3,$N991&lt;='202502'!$F$3),'202502'!$I$3,IF(AND($N991&gt;='202502'!$E$4,$N991&lt;='202502'!$F$4),'202502'!$I$4,IF(AND($N991&gt;='202502'!$E$5,$N991&lt;='202502'!$F$5),'202502'!$I$5,0))))</f>
        <v>1</v>
      </c>
      <c r="T991" s="5">
        <f>IF(AND($N991&gt;='202502'!$E$2,$N991&lt;='202502'!$F$2),'202502'!$G$2,IF(AND($N991&gt;='202502'!$E$3,$N991&lt;='202502'!$F$3),'202502'!$G$3,IF(AND($N991&gt;='202502'!$E$4,$N991&lt;='202502'!$F$4),'202502'!$G$4,IF(AND($N991&gt;='202502'!$E$5,$N991&lt;='202502'!$F$5),'202502'!$G$5,0))))</f>
        <v>22007</v>
      </c>
    </row>
    <row r="992" spans="1:20" hidden="1" x14ac:dyDescent="0.25">
      <c r="A992" s="5"/>
      <c r="B992" s="5">
        <v>17474370</v>
      </c>
      <c r="C992" s="5">
        <v>174743703</v>
      </c>
      <c r="D992" s="5" t="s">
        <v>1954</v>
      </c>
      <c r="E992" s="5" t="s">
        <v>1955</v>
      </c>
      <c r="F992" s="5">
        <v>1646180</v>
      </c>
      <c r="G992" s="5">
        <v>1655524</v>
      </c>
      <c r="H992" s="5">
        <v>3176374</v>
      </c>
      <c r="I992" s="5">
        <v>1655524</v>
      </c>
      <c r="J992" s="5">
        <v>1655524</v>
      </c>
      <c r="K992" s="5">
        <v>3187186</v>
      </c>
      <c r="L992" s="4">
        <f t="shared" si="15"/>
        <v>12976312</v>
      </c>
      <c r="M992" s="5">
        <v>6</v>
      </c>
      <c r="N992" s="8">
        <v>2162718</v>
      </c>
      <c r="O992" s="5">
        <f>IF(AND($N992&gt;='202401'!$E$2,$N992&lt;='202401'!$F$2),'202401'!$I$2,IF(AND($N992&gt;='202401'!$E$3,$N992&lt;='202401'!$F$3),'202401'!$I$3,IF(AND($N992&gt;='202401'!$E$4,$N992&lt;='202401'!$F$4),'202401'!$I$4,IF(AND($N992&gt;='202401'!$E$5,$N992&lt;='202401'!$F$5),'202401'!$I$5,0))))</f>
        <v>4</v>
      </c>
      <c r="P992" s="5">
        <f>IF(AND($N992&gt;='202401'!$E$2,$N992&lt;='202401'!$F$2),'202401'!$G$2,IF(AND($N992&gt;='202401'!$E$3,$N992&lt;='202401'!$F$3),'202401'!$G$3,IF(AND($N992&gt;='202401'!$E$4,$N992&lt;='202401'!$F$4),'202401'!$G$4,IF(AND($N992&gt;='202401'!$E$5,$N992&lt;='202401'!$F$5),'202401'!$G$5,0))))</f>
        <v>0</v>
      </c>
      <c r="Q992" s="5">
        <f>IF(AND($N992&gt;='202501'!$E$2,$N992&lt;='202501'!$F$2),'202501'!$I$2,IF(AND($N992&gt;='202501'!$E$3,$N992&lt;='202501'!$F$3),'202501'!$I$3,IF(AND($N992&gt;='202501'!$E$4,$N992&lt;='202501'!$F$4),'202501'!$I$4,IF(AND($N992&gt;='202501'!$E$5,$N992&lt;='202501'!$F$5),'202501'!$I$5,0))))</f>
        <v>4</v>
      </c>
      <c r="R992" s="5">
        <f>IF(AND($N992&gt;='202501'!$E$2,$N992&lt;='202501'!$F$2),'202501'!$G$2,IF(AND($N992&gt;='202501'!$E$3,$N992&lt;='202501'!$F$3),'202501'!$G$3,IF(AND($N992&gt;='202501'!$E$4,$N992&lt;='202501'!$F$4),'202501'!$G$4,IF(AND($N992&gt;='202501'!$E$5,$N992&lt;='202501'!$F$5),'202501'!$G$5,0))))</f>
        <v>0</v>
      </c>
      <c r="S992" s="5">
        <f>IF(AND($N992&gt;='202502'!$E$2,$N992&lt;='202502'!$F$2),'202502'!$I$2,IF(AND($N992&gt;='202502'!$E$3,$N992&lt;='202502'!$F$3),'202502'!$I$3,IF(AND($N992&gt;='202502'!$E$4,$N992&lt;='202502'!$F$4),'202502'!$I$4,IF(AND($N992&gt;='202502'!$E$5,$N992&lt;='202502'!$F$5),'202502'!$I$5,0))))</f>
        <v>4</v>
      </c>
      <c r="T992" s="5">
        <f>IF(AND($N992&gt;='202502'!$E$2,$N992&lt;='202502'!$F$2),'202502'!$G$2,IF(AND($N992&gt;='202502'!$E$3,$N992&lt;='202502'!$F$3),'202502'!$G$3,IF(AND($N992&gt;='202502'!$E$4,$N992&lt;='202502'!$F$4),'202502'!$G$4,IF(AND($N992&gt;='202502'!$E$5,$N992&lt;='202502'!$F$5),'202502'!$G$5,0))))</f>
        <v>0</v>
      </c>
    </row>
    <row r="993" spans="1:20" hidden="1" x14ac:dyDescent="0.25">
      <c r="A993" s="5"/>
      <c r="B993" s="5">
        <v>16184650</v>
      </c>
      <c r="C993" s="5">
        <v>161846503</v>
      </c>
      <c r="D993" s="5" t="s">
        <v>1665</v>
      </c>
      <c r="E993" s="5" t="s">
        <v>1666</v>
      </c>
      <c r="F993" s="5">
        <v>1018535</v>
      </c>
      <c r="G993" s="5">
        <v>1018535</v>
      </c>
      <c r="H993" s="5">
        <v>1898111</v>
      </c>
      <c r="I993" s="5">
        <v>1018535</v>
      </c>
      <c r="J993" s="5">
        <v>1018535</v>
      </c>
      <c r="K993" s="5">
        <v>1904668</v>
      </c>
      <c r="L993" s="4">
        <f t="shared" si="15"/>
        <v>7876919</v>
      </c>
      <c r="M993" s="5">
        <v>6</v>
      </c>
      <c r="N993" s="8">
        <v>1312819</v>
      </c>
      <c r="O993" s="5">
        <f>IF(AND($N993&gt;='202401'!$E$2,$N993&lt;='202401'!$F$2),'202401'!$I$2,IF(AND($N993&gt;='202401'!$E$3,$N993&lt;='202401'!$F$3),'202401'!$I$3,IF(AND($N993&gt;='202401'!$E$4,$N993&lt;='202401'!$F$4),'202401'!$I$4,IF(AND($N993&gt;='202401'!$E$5,$N993&lt;='202401'!$F$5),'202401'!$I$5,0))))</f>
        <v>3</v>
      </c>
      <c r="P993" s="5">
        <f>IF(AND($N993&gt;='202401'!$E$2,$N993&lt;='202401'!$F$2),'202401'!$G$2,IF(AND($N993&gt;='202401'!$E$3,$N993&lt;='202401'!$F$3),'202401'!$G$3,IF(AND($N993&gt;='202401'!$E$4,$N993&lt;='202401'!$F$4),'202401'!$G$4,IF(AND($N993&gt;='202401'!$E$5,$N993&lt;='202401'!$F$5),'202401'!$G$5,0))))</f>
        <v>4119</v>
      </c>
      <c r="Q993" s="5">
        <f>IF(AND($N993&gt;='202501'!$E$2,$N993&lt;='202501'!$F$2),'202501'!$I$2,IF(AND($N993&gt;='202501'!$E$3,$N993&lt;='202501'!$F$3),'202501'!$I$3,IF(AND($N993&gt;='202501'!$E$4,$N993&lt;='202501'!$F$4),'202501'!$I$4,IF(AND($N993&gt;='202501'!$E$5,$N993&lt;='202501'!$F$5),'202501'!$I$5,0))))</f>
        <v>3</v>
      </c>
      <c r="R993" s="5">
        <f>IF(AND($N993&gt;='202501'!$E$2,$N993&lt;='202501'!$F$2),'202501'!$G$2,IF(AND($N993&gt;='202501'!$E$3,$N993&lt;='202501'!$F$3),'202501'!$G$3,IF(AND($N993&gt;='202501'!$E$4,$N993&lt;='202501'!$F$4),'202501'!$G$4,IF(AND($N993&gt;='202501'!$E$5,$N993&lt;='202501'!$F$5),'202501'!$G$5,0))))</f>
        <v>4119</v>
      </c>
      <c r="S993" s="5">
        <f>IF(AND($N993&gt;='202502'!$E$2,$N993&lt;='202502'!$F$2),'202502'!$I$2,IF(AND($N993&gt;='202502'!$E$3,$N993&lt;='202502'!$F$3),'202502'!$I$3,IF(AND($N993&gt;='202502'!$E$4,$N993&lt;='202502'!$F$4),'202502'!$I$4,IF(AND($N993&gt;='202502'!$E$5,$N993&lt;='202502'!$F$5),'202502'!$I$5,0))))</f>
        <v>3</v>
      </c>
      <c r="T993" s="5">
        <f>IF(AND($N993&gt;='202502'!$E$2,$N993&lt;='202502'!$F$2),'202502'!$G$2,IF(AND($N993&gt;='202502'!$E$3,$N993&lt;='202502'!$F$3),'202502'!$G$3,IF(AND($N993&gt;='202502'!$E$4,$N993&lt;='202502'!$F$4),'202502'!$G$4,IF(AND($N993&gt;='202502'!$E$5,$N993&lt;='202502'!$F$5),'202502'!$G$5,0))))</f>
        <v>4267</v>
      </c>
    </row>
    <row r="994" spans="1:20" hidden="1" x14ac:dyDescent="0.25">
      <c r="A994" s="5"/>
      <c r="B994" s="5">
        <v>15844949</v>
      </c>
      <c r="C994" s="5">
        <v>158449498</v>
      </c>
      <c r="D994" s="5" t="s">
        <v>1551</v>
      </c>
      <c r="E994" s="5" t="s">
        <v>1552</v>
      </c>
      <c r="F994" s="5">
        <v>3408550</v>
      </c>
      <c r="G994" s="5">
        <v>5030778</v>
      </c>
      <c r="H994" s="5">
        <v>6429722</v>
      </c>
      <c r="I994" s="5">
        <v>4234608</v>
      </c>
      <c r="J994" s="5">
        <v>4558469</v>
      </c>
      <c r="K994" s="5">
        <v>6424615</v>
      </c>
      <c r="L994" s="4">
        <f t="shared" si="15"/>
        <v>30086742</v>
      </c>
      <c r="M994" s="5">
        <v>6</v>
      </c>
      <c r="N994" s="8">
        <v>5014457</v>
      </c>
      <c r="O994" s="5">
        <f>IF(AND($N994&gt;='202401'!$E$2,$N994&lt;='202401'!$F$2),'202401'!$I$2,IF(AND($N994&gt;='202401'!$E$3,$N994&lt;='202401'!$F$3),'202401'!$I$3,IF(AND($N994&gt;='202401'!$E$4,$N994&lt;='202401'!$F$4),'202401'!$I$4,IF(AND($N994&gt;='202401'!$E$5,$N994&lt;='202401'!$F$5),'202401'!$I$5,0))))</f>
        <v>4</v>
      </c>
      <c r="P994" s="5">
        <f>IF(AND($N994&gt;='202401'!$E$2,$N994&lt;='202401'!$F$2),'202401'!$G$2,IF(AND($N994&gt;='202401'!$E$3,$N994&lt;='202401'!$F$3),'202401'!$G$3,IF(AND($N994&gt;='202401'!$E$4,$N994&lt;='202401'!$F$4),'202401'!$G$4,IF(AND($N994&gt;='202401'!$E$5,$N994&lt;='202401'!$F$5),'202401'!$G$5,0))))</f>
        <v>0</v>
      </c>
      <c r="Q994" s="5">
        <f>IF(AND($N994&gt;='202501'!$E$2,$N994&lt;='202501'!$F$2),'202501'!$I$2,IF(AND($N994&gt;='202501'!$E$3,$N994&lt;='202501'!$F$3),'202501'!$I$3,IF(AND($N994&gt;='202501'!$E$4,$N994&lt;='202501'!$F$4),'202501'!$I$4,IF(AND($N994&gt;='202501'!$E$5,$N994&lt;='202501'!$F$5),'202501'!$I$5,0))))</f>
        <v>4</v>
      </c>
      <c r="R994" s="5">
        <f>IF(AND($N994&gt;='202501'!$E$2,$N994&lt;='202501'!$F$2),'202501'!$G$2,IF(AND($N994&gt;='202501'!$E$3,$N994&lt;='202501'!$F$3),'202501'!$G$3,IF(AND($N994&gt;='202501'!$E$4,$N994&lt;='202501'!$F$4),'202501'!$G$4,IF(AND($N994&gt;='202501'!$E$5,$N994&lt;='202501'!$F$5),'202501'!$G$5,0))))</f>
        <v>0</v>
      </c>
      <c r="S994" s="5">
        <f>IF(AND($N994&gt;='202502'!$E$2,$N994&lt;='202502'!$F$2),'202502'!$I$2,IF(AND($N994&gt;='202502'!$E$3,$N994&lt;='202502'!$F$3),'202502'!$I$3,IF(AND($N994&gt;='202502'!$E$4,$N994&lt;='202502'!$F$4),'202502'!$I$4,IF(AND($N994&gt;='202502'!$E$5,$N994&lt;='202502'!$F$5),'202502'!$I$5,0))))</f>
        <v>4</v>
      </c>
      <c r="T994" s="5">
        <f>IF(AND($N994&gt;='202502'!$E$2,$N994&lt;='202502'!$F$2),'202502'!$G$2,IF(AND($N994&gt;='202502'!$E$3,$N994&lt;='202502'!$F$3),'202502'!$G$3,IF(AND($N994&gt;='202502'!$E$4,$N994&lt;='202502'!$F$4),'202502'!$G$4,IF(AND($N994&gt;='202502'!$E$5,$N994&lt;='202502'!$F$5),'202502'!$G$5,0))))</f>
        <v>0</v>
      </c>
    </row>
    <row r="995" spans="1:20" hidden="1" x14ac:dyDescent="0.25">
      <c r="A995" s="5"/>
      <c r="B995" s="5">
        <v>10002301</v>
      </c>
      <c r="C995" s="5">
        <v>100023016</v>
      </c>
      <c r="D995" s="5" t="s">
        <v>391</v>
      </c>
      <c r="E995" s="5" t="s">
        <v>392</v>
      </c>
      <c r="F995" s="5">
        <v>969124</v>
      </c>
      <c r="G995" s="5">
        <v>978469</v>
      </c>
      <c r="H995" s="5">
        <v>1858045</v>
      </c>
      <c r="I995" s="5">
        <v>978469</v>
      </c>
      <c r="J995" s="5">
        <v>978469</v>
      </c>
      <c r="K995" s="5">
        <v>1864401</v>
      </c>
      <c r="L995" s="4">
        <f t="shared" si="15"/>
        <v>7626977</v>
      </c>
      <c r="M995" s="5">
        <v>6</v>
      </c>
      <c r="N995" s="8">
        <v>1271162</v>
      </c>
      <c r="O995" s="5">
        <f>IF(AND($N995&gt;='202401'!$E$2,$N995&lt;='202401'!$F$2),'202401'!$I$2,IF(AND($N995&gt;='202401'!$E$3,$N995&lt;='202401'!$F$3),'202401'!$I$3,IF(AND($N995&gt;='202401'!$E$4,$N995&lt;='202401'!$F$4),'202401'!$I$4,IF(AND($N995&gt;='202401'!$E$5,$N995&lt;='202401'!$F$5),'202401'!$I$5,0))))</f>
        <v>3</v>
      </c>
      <c r="P995" s="5">
        <f>IF(AND($N995&gt;='202401'!$E$2,$N995&lt;='202401'!$F$2),'202401'!$G$2,IF(AND($N995&gt;='202401'!$E$3,$N995&lt;='202401'!$F$3),'202401'!$G$3,IF(AND($N995&gt;='202401'!$E$4,$N995&lt;='202401'!$F$4),'202401'!$G$4,IF(AND($N995&gt;='202401'!$E$5,$N995&lt;='202401'!$F$5),'202401'!$G$5,0))))</f>
        <v>4119</v>
      </c>
      <c r="Q995" s="5">
        <f>IF(AND($N995&gt;='202501'!$E$2,$N995&lt;='202501'!$F$2),'202501'!$I$2,IF(AND($N995&gt;='202501'!$E$3,$N995&lt;='202501'!$F$3),'202501'!$I$3,IF(AND($N995&gt;='202501'!$E$4,$N995&lt;='202501'!$F$4),'202501'!$I$4,IF(AND($N995&gt;='202501'!$E$5,$N995&lt;='202501'!$F$5),'202501'!$I$5,0))))</f>
        <v>3</v>
      </c>
      <c r="R995" s="5">
        <f>IF(AND($N995&gt;='202501'!$E$2,$N995&lt;='202501'!$F$2),'202501'!$G$2,IF(AND($N995&gt;='202501'!$E$3,$N995&lt;='202501'!$F$3),'202501'!$G$3,IF(AND($N995&gt;='202501'!$E$4,$N995&lt;='202501'!$F$4),'202501'!$G$4,IF(AND($N995&gt;='202501'!$E$5,$N995&lt;='202501'!$F$5),'202501'!$G$5,0))))</f>
        <v>4119</v>
      </c>
      <c r="S995" s="5">
        <f>IF(AND($N995&gt;='202502'!$E$2,$N995&lt;='202502'!$F$2),'202502'!$I$2,IF(AND($N995&gt;='202502'!$E$3,$N995&lt;='202502'!$F$3),'202502'!$I$3,IF(AND($N995&gt;='202502'!$E$4,$N995&lt;='202502'!$F$4),'202502'!$I$4,IF(AND($N995&gt;='202502'!$E$5,$N995&lt;='202502'!$F$5),'202502'!$I$5,0))))</f>
        <v>3</v>
      </c>
      <c r="T995" s="5">
        <f>IF(AND($N995&gt;='202502'!$E$2,$N995&lt;='202502'!$F$2),'202502'!$G$2,IF(AND($N995&gt;='202502'!$E$3,$N995&lt;='202502'!$F$3),'202502'!$G$3,IF(AND($N995&gt;='202502'!$E$4,$N995&lt;='202502'!$F$4),'202502'!$G$4,IF(AND($N995&gt;='202502'!$E$5,$N995&lt;='202502'!$F$5),'202502'!$G$5,0))))</f>
        <v>4267</v>
      </c>
    </row>
    <row r="996" spans="1:20" hidden="1" x14ac:dyDescent="0.25">
      <c r="A996" s="5"/>
      <c r="B996" s="5">
        <v>16210630</v>
      </c>
      <c r="C996" s="5">
        <v>162106309</v>
      </c>
      <c r="D996" s="5" t="s">
        <v>1681</v>
      </c>
      <c r="E996" s="5" t="s">
        <v>1682</v>
      </c>
      <c r="F996" s="5">
        <v>1818049</v>
      </c>
      <c r="G996" s="5">
        <v>1818049</v>
      </c>
      <c r="H996" s="5">
        <v>3469633</v>
      </c>
      <c r="I996" s="5">
        <v>1842432</v>
      </c>
      <c r="J996" s="5">
        <v>2539449</v>
      </c>
      <c r="K996" s="5">
        <v>4683911</v>
      </c>
      <c r="L996" s="4">
        <f t="shared" si="15"/>
        <v>16171523</v>
      </c>
      <c r="M996" s="5">
        <v>6</v>
      </c>
      <c r="N996" s="8">
        <v>2695253</v>
      </c>
      <c r="O996" s="5">
        <f>IF(AND($N996&gt;='202401'!$E$2,$N996&lt;='202401'!$F$2),'202401'!$I$2,IF(AND($N996&gt;='202401'!$E$3,$N996&lt;='202401'!$F$3),'202401'!$I$3,IF(AND($N996&gt;='202401'!$E$4,$N996&lt;='202401'!$F$4),'202401'!$I$4,IF(AND($N996&gt;='202401'!$E$5,$N996&lt;='202401'!$F$5),'202401'!$I$5,0))))</f>
        <v>4</v>
      </c>
      <c r="P996" s="5">
        <f>IF(AND($N996&gt;='202401'!$E$2,$N996&lt;='202401'!$F$2),'202401'!$G$2,IF(AND($N996&gt;='202401'!$E$3,$N996&lt;='202401'!$F$3),'202401'!$G$3,IF(AND($N996&gt;='202401'!$E$4,$N996&lt;='202401'!$F$4),'202401'!$G$4,IF(AND($N996&gt;='202401'!$E$5,$N996&lt;='202401'!$F$5),'202401'!$G$5,0))))</f>
        <v>0</v>
      </c>
      <c r="Q996" s="5">
        <f>IF(AND($N996&gt;='202501'!$E$2,$N996&lt;='202501'!$F$2),'202501'!$I$2,IF(AND($N996&gt;='202501'!$E$3,$N996&lt;='202501'!$F$3),'202501'!$I$3,IF(AND($N996&gt;='202501'!$E$4,$N996&lt;='202501'!$F$4),'202501'!$I$4,IF(AND($N996&gt;='202501'!$E$5,$N996&lt;='202501'!$F$5),'202501'!$I$5,0))))</f>
        <v>4</v>
      </c>
      <c r="R996" s="5">
        <f>IF(AND($N996&gt;='202501'!$E$2,$N996&lt;='202501'!$F$2),'202501'!$G$2,IF(AND($N996&gt;='202501'!$E$3,$N996&lt;='202501'!$F$3),'202501'!$G$3,IF(AND($N996&gt;='202501'!$E$4,$N996&lt;='202501'!$F$4),'202501'!$G$4,IF(AND($N996&gt;='202501'!$E$5,$N996&lt;='202501'!$F$5),'202501'!$G$5,0))))</f>
        <v>0</v>
      </c>
      <c r="S996" s="5">
        <f>IF(AND($N996&gt;='202502'!$E$2,$N996&lt;='202502'!$F$2),'202502'!$I$2,IF(AND($N996&gt;='202502'!$E$3,$N996&lt;='202502'!$F$3),'202502'!$I$3,IF(AND($N996&gt;='202502'!$E$4,$N996&lt;='202502'!$F$4),'202502'!$I$4,IF(AND($N996&gt;='202502'!$E$5,$N996&lt;='202502'!$F$5),'202502'!$I$5,0))))</f>
        <v>4</v>
      </c>
      <c r="T996" s="5">
        <f>IF(AND($N996&gt;='202502'!$E$2,$N996&lt;='202502'!$F$2),'202502'!$G$2,IF(AND($N996&gt;='202502'!$E$3,$N996&lt;='202502'!$F$3),'202502'!$G$3,IF(AND($N996&gt;='202502'!$E$4,$N996&lt;='202502'!$F$4),'202502'!$G$4,IF(AND($N996&gt;='202502'!$E$5,$N996&lt;='202502'!$F$5),'202502'!$G$5,0))))</f>
        <v>0</v>
      </c>
    </row>
    <row r="997" spans="1:20" hidden="1" x14ac:dyDescent="0.25">
      <c r="A997" s="5"/>
      <c r="B997" s="5">
        <v>16968682</v>
      </c>
      <c r="C997" s="5">
        <v>169686823</v>
      </c>
      <c r="D997" s="5" t="s">
        <v>1851</v>
      </c>
      <c r="E997" s="5" t="s">
        <v>1852</v>
      </c>
      <c r="F997" s="5">
        <v>1813199</v>
      </c>
      <c r="G997" s="5">
        <v>1813199</v>
      </c>
      <c r="H997" s="5">
        <v>3519846</v>
      </c>
      <c r="I997" s="5">
        <v>1813199</v>
      </c>
      <c r="J997" s="5">
        <v>1813199</v>
      </c>
      <c r="K997" s="5">
        <v>3541762</v>
      </c>
      <c r="L997" s="4">
        <f t="shared" si="15"/>
        <v>14314404</v>
      </c>
      <c r="M997" s="5">
        <v>6</v>
      </c>
      <c r="N997" s="8">
        <v>2385734</v>
      </c>
      <c r="O997" s="5">
        <f>IF(AND($N997&gt;='202401'!$E$2,$N997&lt;='202401'!$F$2),'202401'!$I$2,IF(AND($N997&gt;='202401'!$E$3,$N997&lt;='202401'!$F$3),'202401'!$I$3,IF(AND($N997&gt;='202401'!$E$4,$N997&lt;='202401'!$F$4),'202401'!$I$4,IF(AND($N997&gt;='202401'!$E$5,$N997&lt;='202401'!$F$5),'202401'!$I$5,0))))</f>
        <v>4</v>
      </c>
      <c r="P997" s="5">
        <f>IF(AND($N997&gt;='202401'!$E$2,$N997&lt;='202401'!$F$2),'202401'!$G$2,IF(AND($N997&gt;='202401'!$E$3,$N997&lt;='202401'!$F$3),'202401'!$G$3,IF(AND($N997&gt;='202401'!$E$4,$N997&lt;='202401'!$F$4),'202401'!$G$4,IF(AND($N997&gt;='202401'!$E$5,$N997&lt;='202401'!$F$5),'202401'!$G$5,0))))</f>
        <v>0</v>
      </c>
      <c r="Q997" s="5">
        <f>IF(AND($N997&gt;='202501'!$E$2,$N997&lt;='202501'!$F$2),'202501'!$I$2,IF(AND($N997&gt;='202501'!$E$3,$N997&lt;='202501'!$F$3),'202501'!$I$3,IF(AND($N997&gt;='202501'!$E$4,$N997&lt;='202501'!$F$4),'202501'!$I$4,IF(AND($N997&gt;='202501'!$E$5,$N997&lt;='202501'!$F$5),'202501'!$I$5,0))))</f>
        <v>4</v>
      </c>
      <c r="R997" s="5">
        <f>IF(AND($N997&gt;='202501'!$E$2,$N997&lt;='202501'!$F$2),'202501'!$G$2,IF(AND($N997&gt;='202501'!$E$3,$N997&lt;='202501'!$F$3),'202501'!$G$3,IF(AND($N997&gt;='202501'!$E$4,$N997&lt;='202501'!$F$4),'202501'!$G$4,IF(AND($N997&gt;='202501'!$E$5,$N997&lt;='202501'!$F$5),'202501'!$G$5,0))))</f>
        <v>0</v>
      </c>
      <c r="S997" s="5">
        <f>IF(AND($N997&gt;='202502'!$E$2,$N997&lt;='202502'!$F$2),'202502'!$I$2,IF(AND($N997&gt;='202502'!$E$3,$N997&lt;='202502'!$F$3),'202502'!$I$3,IF(AND($N997&gt;='202502'!$E$4,$N997&lt;='202502'!$F$4),'202502'!$I$4,IF(AND($N997&gt;='202502'!$E$5,$N997&lt;='202502'!$F$5),'202502'!$I$5,0))))</f>
        <v>4</v>
      </c>
      <c r="T997" s="5">
        <f>IF(AND($N997&gt;='202502'!$E$2,$N997&lt;='202502'!$F$2),'202502'!$G$2,IF(AND($N997&gt;='202502'!$E$3,$N997&lt;='202502'!$F$3),'202502'!$G$3,IF(AND($N997&gt;='202502'!$E$4,$N997&lt;='202502'!$F$4),'202502'!$G$4,IF(AND($N997&gt;='202502'!$E$5,$N997&lt;='202502'!$F$5),'202502'!$G$5,0))))</f>
        <v>0</v>
      </c>
    </row>
    <row r="998" spans="1:20" hidden="1" x14ac:dyDescent="0.25">
      <c r="A998" s="5"/>
      <c r="B998" s="5">
        <v>17118974</v>
      </c>
      <c r="C998" s="5">
        <v>171189748</v>
      </c>
      <c r="D998" s="5" t="s">
        <v>1877</v>
      </c>
      <c r="E998" s="5" t="s">
        <v>1878</v>
      </c>
      <c r="F998" s="5">
        <v>1848325</v>
      </c>
      <c r="G998" s="5">
        <v>1848325</v>
      </c>
      <c r="H998" s="5">
        <v>3499909</v>
      </c>
      <c r="I998" s="5">
        <v>1848325</v>
      </c>
      <c r="J998" s="5">
        <v>1848325</v>
      </c>
      <c r="K998" s="5">
        <v>3511902</v>
      </c>
      <c r="L998" s="4">
        <f t="shared" si="15"/>
        <v>14405111</v>
      </c>
      <c r="M998" s="5">
        <v>6</v>
      </c>
      <c r="N998" s="8">
        <v>2400851</v>
      </c>
      <c r="O998" s="5">
        <f>IF(AND($N998&gt;='202401'!$E$2,$N998&lt;='202401'!$F$2),'202401'!$I$2,IF(AND($N998&gt;='202401'!$E$3,$N998&lt;='202401'!$F$3),'202401'!$I$3,IF(AND($N998&gt;='202401'!$E$4,$N998&lt;='202401'!$F$4),'202401'!$I$4,IF(AND($N998&gt;='202401'!$E$5,$N998&lt;='202401'!$F$5),'202401'!$I$5,0))))</f>
        <v>4</v>
      </c>
      <c r="P998" s="5">
        <f>IF(AND($N998&gt;='202401'!$E$2,$N998&lt;='202401'!$F$2),'202401'!$G$2,IF(AND($N998&gt;='202401'!$E$3,$N998&lt;='202401'!$F$3),'202401'!$G$3,IF(AND($N998&gt;='202401'!$E$4,$N998&lt;='202401'!$F$4),'202401'!$G$4,IF(AND($N998&gt;='202401'!$E$5,$N998&lt;='202401'!$F$5),'202401'!$G$5,0))))</f>
        <v>0</v>
      </c>
      <c r="Q998" s="5">
        <f>IF(AND($N998&gt;='202501'!$E$2,$N998&lt;='202501'!$F$2),'202501'!$I$2,IF(AND($N998&gt;='202501'!$E$3,$N998&lt;='202501'!$F$3),'202501'!$I$3,IF(AND($N998&gt;='202501'!$E$4,$N998&lt;='202501'!$F$4),'202501'!$I$4,IF(AND($N998&gt;='202501'!$E$5,$N998&lt;='202501'!$F$5),'202501'!$I$5,0))))</f>
        <v>4</v>
      </c>
      <c r="R998" s="5">
        <f>IF(AND($N998&gt;='202501'!$E$2,$N998&lt;='202501'!$F$2),'202501'!$G$2,IF(AND($N998&gt;='202501'!$E$3,$N998&lt;='202501'!$F$3),'202501'!$G$3,IF(AND($N998&gt;='202501'!$E$4,$N998&lt;='202501'!$F$4),'202501'!$G$4,IF(AND($N998&gt;='202501'!$E$5,$N998&lt;='202501'!$F$5),'202501'!$G$5,0))))</f>
        <v>0</v>
      </c>
      <c r="S998" s="5">
        <f>IF(AND($N998&gt;='202502'!$E$2,$N998&lt;='202502'!$F$2),'202502'!$I$2,IF(AND($N998&gt;='202502'!$E$3,$N998&lt;='202502'!$F$3),'202502'!$I$3,IF(AND($N998&gt;='202502'!$E$4,$N998&lt;='202502'!$F$4),'202502'!$I$4,IF(AND($N998&gt;='202502'!$E$5,$N998&lt;='202502'!$F$5),'202502'!$I$5,0))))</f>
        <v>4</v>
      </c>
      <c r="T998" s="5">
        <f>IF(AND($N998&gt;='202502'!$E$2,$N998&lt;='202502'!$F$2),'202502'!$G$2,IF(AND($N998&gt;='202502'!$E$3,$N998&lt;='202502'!$F$3),'202502'!$G$3,IF(AND($N998&gt;='202502'!$E$4,$N998&lt;='202502'!$F$4),'202502'!$G$4,IF(AND($N998&gt;='202502'!$E$5,$N998&lt;='202502'!$F$5),'202502'!$G$5,0))))</f>
        <v>0</v>
      </c>
    </row>
    <row r="999" spans="1:20" hidden="1" x14ac:dyDescent="0.25">
      <c r="A999" s="5"/>
      <c r="B999" s="5">
        <v>10952118</v>
      </c>
      <c r="C999" s="5">
        <v>109521183</v>
      </c>
      <c r="D999" s="5" t="s">
        <v>535</v>
      </c>
      <c r="E999" s="5" t="s">
        <v>536</v>
      </c>
      <c r="F999" s="5">
        <v>3088263</v>
      </c>
      <c r="G999" s="5">
        <v>3088263</v>
      </c>
      <c r="H999" s="5">
        <v>5387631</v>
      </c>
      <c r="I999" s="5">
        <v>3088263</v>
      </c>
      <c r="J999" s="5">
        <v>3088263</v>
      </c>
      <c r="K999" s="5">
        <v>5431190</v>
      </c>
      <c r="L999" s="4">
        <f t="shared" si="15"/>
        <v>23171873</v>
      </c>
      <c r="M999" s="5">
        <v>6</v>
      </c>
      <c r="N999" s="8">
        <v>3861978</v>
      </c>
      <c r="O999" s="5">
        <f>IF(AND($N999&gt;='202401'!$E$2,$N999&lt;='202401'!$F$2),'202401'!$I$2,IF(AND($N999&gt;='202401'!$E$3,$N999&lt;='202401'!$F$3),'202401'!$I$3,IF(AND($N999&gt;='202401'!$E$4,$N999&lt;='202401'!$F$4),'202401'!$I$4,IF(AND($N999&gt;='202401'!$E$5,$N999&lt;='202401'!$F$5),'202401'!$I$5,0))))</f>
        <v>4</v>
      </c>
      <c r="P999" s="5">
        <f>IF(AND($N999&gt;='202401'!$E$2,$N999&lt;='202401'!$F$2),'202401'!$G$2,IF(AND($N999&gt;='202401'!$E$3,$N999&lt;='202401'!$F$3),'202401'!$G$3,IF(AND($N999&gt;='202401'!$E$4,$N999&lt;='202401'!$F$4),'202401'!$G$4,IF(AND($N999&gt;='202401'!$E$5,$N999&lt;='202401'!$F$5),'202401'!$G$5,0))))</f>
        <v>0</v>
      </c>
      <c r="Q999" s="5">
        <f>IF(AND($N999&gt;='202501'!$E$2,$N999&lt;='202501'!$F$2),'202501'!$I$2,IF(AND($N999&gt;='202501'!$E$3,$N999&lt;='202501'!$F$3),'202501'!$I$3,IF(AND($N999&gt;='202501'!$E$4,$N999&lt;='202501'!$F$4),'202501'!$I$4,IF(AND($N999&gt;='202501'!$E$5,$N999&lt;='202501'!$F$5),'202501'!$I$5,0))))</f>
        <v>4</v>
      </c>
      <c r="R999" s="5">
        <f>IF(AND($N999&gt;='202501'!$E$2,$N999&lt;='202501'!$F$2),'202501'!$G$2,IF(AND($N999&gt;='202501'!$E$3,$N999&lt;='202501'!$F$3),'202501'!$G$3,IF(AND($N999&gt;='202501'!$E$4,$N999&lt;='202501'!$F$4),'202501'!$G$4,IF(AND($N999&gt;='202501'!$E$5,$N999&lt;='202501'!$F$5),'202501'!$G$5,0))))</f>
        <v>0</v>
      </c>
      <c r="S999" s="5">
        <f>IF(AND($N999&gt;='202502'!$E$2,$N999&lt;='202502'!$F$2),'202502'!$I$2,IF(AND($N999&gt;='202502'!$E$3,$N999&lt;='202502'!$F$3),'202502'!$I$3,IF(AND($N999&gt;='202502'!$E$4,$N999&lt;='202502'!$F$4),'202502'!$I$4,IF(AND($N999&gt;='202502'!$E$5,$N999&lt;='202502'!$F$5),'202502'!$I$5,0))))</f>
        <v>4</v>
      </c>
      <c r="T999" s="5">
        <f>IF(AND($N999&gt;='202502'!$E$2,$N999&lt;='202502'!$F$2),'202502'!$G$2,IF(AND($N999&gt;='202502'!$E$3,$N999&lt;='202502'!$F$3),'202502'!$G$3,IF(AND($N999&gt;='202502'!$E$4,$N999&lt;='202502'!$F$4),'202502'!$G$4,IF(AND($N999&gt;='202502'!$E$5,$N999&lt;='202502'!$F$5),'202502'!$G$5,0))))</f>
        <v>0</v>
      </c>
    </row>
    <row r="1000" spans="1:20" hidden="1" x14ac:dyDescent="0.25">
      <c r="A1000" s="5"/>
      <c r="B1000" s="5">
        <v>15258748</v>
      </c>
      <c r="C1000" s="5">
        <v>152587481</v>
      </c>
      <c r="D1000" s="5" t="s">
        <v>1385</v>
      </c>
      <c r="E1000" s="5" t="s">
        <v>1386</v>
      </c>
      <c r="F1000" s="5">
        <v>2296758</v>
      </c>
      <c r="G1000" s="5">
        <v>2296758</v>
      </c>
      <c r="H1000" s="5">
        <v>4269848</v>
      </c>
      <c r="I1000" s="5">
        <v>2308529</v>
      </c>
      <c r="J1000" s="5">
        <v>2308529</v>
      </c>
      <c r="K1000" s="5">
        <v>4284660</v>
      </c>
      <c r="L1000" s="4">
        <f t="shared" si="15"/>
        <v>17765082</v>
      </c>
      <c r="M1000" s="5">
        <v>6</v>
      </c>
      <c r="N1000" s="8">
        <v>2960847</v>
      </c>
      <c r="O1000" s="5">
        <f>IF(AND($N1000&gt;='202401'!$E$2,$N1000&lt;='202401'!$F$2),'202401'!$I$2,IF(AND($N1000&gt;='202401'!$E$3,$N1000&lt;='202401'!$F$3),'202401'!$I$3,IF(AND($N1000&gt;='202401'!$E$4,$N1000&lt;='202401'!$F$4),'202401'!$I$4,IF(AND($N1000&gt;='202401'!$E$5,$N1000&lt;='202401'!$F$5),'202401'!$I$5,0))))</f>
        <v>4</v>
      </c>
      <c r="P1000" s="5">
        <f>IF(AND($N1000&gt;='202401'!$E$2,$N1000&lt;='202401'!$F$2),'202401'!$G$2,IF(AND($N1000&gt;='202401'!$E$3,$N1000&lt;='202401'!$F$3),'202401'!$G$3,IF(AND($N1000&gt;='202401'!$E$4,$N1000&lt;='202401'!$F$4),'202401'!$G$4,IF(AND($N1000&gt;='202401'!$E$5,$N1000&lt;='202401'!$F$5),'202401'!$G$5,0))))</f>
        <v>0</v>
      </c>
      <c r="Q1000" s="5">
        <f>IF(AND($N1000&gt;='202501'!$E$2,$N1000&lt;='202501'!$F$2),'202501'!$I$2,IF(AND($N1000&gt;='202501'!$E$3,$N1000&lt;='202501'!$F$3),'202501'!$I$3,IF(AND($N1000&gt;='202501'!$E$4,$N1000&lt;='202501'!$F$4),'202501'!$I$4,IF(AND($N1000&gt;='202501'!$E$5,$N1000&lt;='202501'!$F$5),'202501'!$I$5,0))))</f>
        <v>4</v>
      </c>
      <c r="R1000" s="5">
        <f>IF(AND($N1000&gt;='202501'!$E$2,$N1000&lt;='202501'!$F$2),'202501'!$G$2,IF(AND($N1000&gt;='202501'!$E$3,$N1000&lt;='202501'!$F$3),'202501'!$G$3,IF(AND($N1000&gt;='202501'!$E$4,$N1000&lt;='202501'!$F$4),'202501'!$G$4,IF(AND($N1000&gt;='202501'!$E$5,$N1000&lt;='202501'!$F$5),'202501'!$G$5,0))))</f>
        <v>0</v>
      </c>
      <c r="S1000" s="5">
        <f>IF(AND($N1000&gt;='202502'!$E$2,$N1000&lt;='202502'!$F$2),'202502'!$I$2,IF(AND($N1000&gt;='202502'!$E$3,$N1000&lt;='202502'!$F$3),'202502'!$I$3,IF(AND($N1000&gt;='202502'!$E$4,$N1000&lt;='202502'!$F$4),'202502'!$I$4,IF(AND($N1000&gt;='202502'!$E$5,$N1000&lt;='202502'!$F$5),'202502'!$I$5,0))))</f>
        <v>4</v>
      </c>
      <c r="T1000" s="5">
        <f>IF(AND($N1000&gt;='202502'!$E$2,$N1000&lt;='202502'!$F$2),'202502'!$G$2,IF(AND($N1000&gt;='202502'!$E$3,$N1000&lt;='202502'!$F$3),'202502'!$G$3,IF(AND($N1000&gt;='202502'!$E$4,$N1000&lt;='202502'!$F$4),'202502'!$G$4,IF(AND($N1000&gt;='202502'!$E$5,$N1000&lt;='202502'!$F$5),'202502'!$G$5,0))))</f>
        <v>0</v>
      </c>
    </row>
    <row r="1001" spans="1:20" hidden="1" x14ac:dyDescent="0.25">
      <c r="A1001" s="5"/>
      <c r="B1001" s="5">
        <v>15581766</v>
      </c>
      <c r="C1001" s="5">
        <v>155817666</v>
      </c>
      <c r="D1001" s="5" t="s">
        <v>1475</v>
      </c>
      <c r="E1001" s="5" t="s">
        <v>1476</v>
      </c>
      <c r="F1001" s="5">
        <v>2163893</v>
      </c>
      <c r="G1001" s="5">
        <v>2163893</v>
      </c>
      <c r="H1001" s="5">
        <v>4125212</v>
      </c>
      <c r="I1001" s="5">
        <v>2163893</v>
      </c>
      <c r="J1001" s="5">
        <v>2163893</v>
      </c>
      <c r="K1001" s="5">
        <v>4139303</v>
      </c>
      <c r="L1001" s="4">
        <f t="shared" si="15"/>
        <v>16920087</v>
      </c>
      <c r="M1001" s="5">
        <v>6</v>
      </c>
      <c r="N1001" s="8">
        <v>2820014</v>
      </c>
      <c r="O1001" s="5">
        <f>IF(AND($N1001&gt;='202401'!$E$2,$N1001&lt;='202401'!$F$2),'202401'!$I$2,IF(AND($N1001&gt;='202401'!$E$3,$N1001&lt;='202401'!$F$3),'202401'!$I$3,IF(AND($N1001&gt;='202401'!$E$4,$N1001&lt;='202401'!$F$4),'202401'!$I$4,IF(AND($N1001&gt;='202401'!$E$5,$N1001&lt;='202401'!$F$5),'202401'!$I$5,0))))</f>
        <v>4</v>
      </c>
      <c r="P1001" s="5">
        <f>IF(AND($N1001&gt;='202401'!$E$2,$N1001&lt;='202401'!$F$2),'202401'!$G$2,IF(AND($N1001&gt;='202401'!$E$3,$N1001&lt;='202401'!$F$3),'202401'!$G$3,IF(AND($N1001&gt;='202401'!$E$4,$N1001&lt;='202401'!$F$4),'202401'!$G$4,IF(AND($N1001&gt;='202401'!$E$5,$N1001&lt;='202401'!$F$5),'202401'!$G$5,0))))</f>
        <v>0</v>
      </c>
      <c r="Q1001" s="5">
        <f>IF(AND($N1001&gt;='202501'!$E$2,$N1001&lt;='202501'!$F$2),'202501'!$I$2,IF(AND($N1001&gt;='202501'!$E$3,$N1001&lt;='202501'!$F$3),'202501'!$I$3,IF(AND($N1001&gt;='202501'!$E$4,$N1001&lt;='202501'!$F$4),'202501'!$I$4,IF(AND($N1001&gt;='202501'!$E$5,$N1001&lt;='202501'!$F$5),'202501'!$I$5,0))))</f>
        <v>4</v>
      </c>
      <c r="R1001" s="5">
        <f>IF(AND($N1001&gt;='202501'!$E$2,$N1001&lt;='202501'!$F$2),'202501'!$G$2,IF(AND($N1001&gt;='202501'!$E$3,$N1001&lt;='202501'!$F$3),'202501'!$G$3,IF(AND($N1001&gt;='202501'!$E$4,$N1001&lt;='202501'!$F$4),'202501'!$G$4,IF(AND($N1001&gt;='202501'!$E$5,$N1001&lt;='202501'!$F$5),'202501'!$G$5,0))))</f>
        <v>0</v>
      </c>
      <c r="S1001" s="5">
        <f>IF(AND($N1001&gt;='202502'!$E$2,$N1001&lt;='202502'!$F$2),'202502'!$I$2,IF(AND($N1001&gt;='202502'!$E$3,$N1001&lt;='202502'!$F$3),'202502'!$I$3,IF(AND($N1001&gt;='202502'!$E$4,$N1001&lt;='202502'!$F$4),'202502'!$I$4,IF(AND($N1001&gt;='202502'!$E$5,$N1001&lt;='202502'!$F$5),'202502'!$I$5,0))))</f>
        <v>4</v>
      </c>
      <c r="T1001" s="5">
        <f>IF(AND($N1001&gt;='202502'!$E$2,$N1001&lt;='202502'!$F$2),'202502'!$G$2,IF(AND($N1001&gt;='202502'!$E$3,$N1001&lt;='202502'!$F$3),'202502'!$G$3,IF(AND($N1001&gt;='202502'!$E$4,$N1001&lt;='202502'!$F$4),'202502'!$G$4,IF(AND($N1001&gt;='202502'!$E$5,$N1001&lt;='202502'!$F$5),'202502'!$G$5,0))))</f>
        <v>0</v>
      </c>
    </row>
    <row r="1002" spans="1:20" hidden="1" x14ac:dyDescent="0.25">
      <c r="A1002" s="5"/>
      <c r="B1002" s="5">
        <v>10078320</v>
      </c>
      <c r="C1002" s="5">
        <v>100783207</v>
      </c>
      <c r="D1002" s="5" t="s">
        <v>407</v>
      </c>
      <c r="E1002" s="5" t="s">
        <v>408</v>
      </c>
      <c r="F1002" s="5">
        <v>1611504</v>
      </c>
      <c r="G1002" s="5">
        <v>0</v>
      </c>
      <c r="H1002" s="5">
        <v>474356</v>
      </c>
      <c r="I1002" s="5">
        <v>0</v>
      </c>
      <c r="J1002" s="5">
        <v>0</v>
      </c>
      <c r="K1002" s="5">
        <v>0</v>
      </c>
      <c r="L1002" s="4">
        <f t="shared" si="15"/>
        <v>2085860</v>
      </c>
      <c r="M1002" s="5">
        <v>6</v>
      </c>
      <c r="N1002" s="8">
        <v>347643</v>
      </c>
      <c r="O1002" s="5">
        <f>IF(AND($N1002&gt;='202401'!$E$2,$N1002&lt;='202401'!$F$2),'202401'!$I$2,IF(AND($N1002&gt;='202401'!$E$3,$N1002&lt;='202401'!$F$3),'202401'!$I$3,IF(AND($N1002&gt;='202401'!$E$4,$N1002&lt;='202401'!$F$4),'202401'!$I$4,IF(AND($N1002&gt;='202401'!$E$5,$N1002&lt;='202401'!$F$5),'202401'!$I$5,0))))</f>
        <v>1</v>
      </c>
      <c r="P1002" s="5">
        <f>IF(AND($N1002&gt;='202401'!$E$2,$N1002&lt;='202401'!$F$2),'202401'!$G$2,IF(AND($N1002&gt;='202401'!$E$3,$N1002&lt;='202401'!$F$3),'202401'!$G$3,IF(AND($N1002&gt;='202401'!$E$4,$N1002&lt;='202401'!$F$4),'202401'!$G$4,IF(AND($N1002&gt;='202401'!$E$5,$N1002&lt;='202401'!$F$5),'202401'!$G$5,0))))</f>
        <v>21243</v>
      </c>
      <c r="Q1002" s="5">
        <f>IF(AND($N1002&gt;='202501'!$E$2,$N1002&lt;='202501'!$F$2),'202501'!$I$2,IF(AND($N1002&gt;='202501'!$E$3,$N1002&lt;='202501'!$F$3),'202501'!$I$3,IF(AND($N1002&gt;='202501'!$E$4,$N1002&lt;='202501'!$F$4),'202501'!$I$4,IF(AND($N1002&gt;='202501'!$E$5,$N1002&lt;='202501'!$F$5),'202501'!$I$5,0))))</f>
        <v>1</v>
      </c>
      <c r="R1002" s="5">
        <f>IF(AND($N1002&gt;='202501'!$E$2,$N1002&lt;='202501'!$F$2),'202501'!$G$2,IF(AND($N1002&gt;='202501'!$E$3,$N1002&lt;='202501'!$F$3),'202501'!$G$3,IF(AND($N1002&gt;='202501'!$E$4,$N1002&lt;='202501'!$F$4),'202501'!$G$4,IF(AND($N1002&gt;='202501'!$E$5,$N1002&lt;='202501'!$F$5),'202501'!$G$5,0))))</f>
        <v>21243</v>
      </c>
      <c r="S1002" s="5">
        <f>IF(AND($N1002&gt;='202502'!$E$2,$N1002&lt;='202502'!$F$2),'202502'!$I$2,IF(AND($N1002&gt;='202502'!$E$3,$N1002&lt;='202502'!$F$3),'202502'!$I$3,IF(AND($N1002&gt;='202502'!$E$4,$N1002&lt;='202502'!$F$4),'202502'!$I$4,IF(AND($N1002&gt;='202502'!$E$5,$N1002&lt;='202502'!$F$5),'202502'!$I$5,0))))</f>
        <v>1</v>
      </c>
      <c r="T1002" s="5">
        <f>IF(AND($N1002&gt;='202502'!$E$2,$N1002&lt;='202502'!$F$2),'202502'!$G$2,IF(AND($N1002&gt;='202502'!$E$3,$N1002&lt;='202502'!$F$3),'202502'!$G$3,IF(AND($N1002&gt;='202502'!$E$4,$N1002&lt;='202502'!$F$4),'202502'!$G$4,IF(AND($N1002&gt;='202502'!$E$5,$N1002&lt;='202502'!$F$5),'202502'!$G$5,0))))</f>
        <v>22007</v>
      </c>
    </row>
    <row r="1003" spans="1:20" hidden="1" x14ac:dyDescent="0.25">
      <c r="A1003" s="5"/>
      <c r="B1003" s="5">
        <v>19306565</v>
      </c>
      <c r="C1003" s="5">
        <v>193065651</v>
      </c>
      <c r="D1003" s="5" t="s">
        <v>2104</v>
      </c>
      <c r="E1003" s="5" t="s">
        <v>2105</v>
      </c>
      <c r="F1003" s="5"/>
      <c r="G1003" s="5">
        <v>1807957</v>
      </c>
      <c r="H1003" s="5">
        <v>2621157</v>
      </c>
      <c r="I1003" s="5">
        <v>1807957</v>
      </c>
      <c r="J1003" s="5">
        <v>1807957</v>
      </c>
      <c r="K1003" s="5">
        <v>3038829</v>
      </c>
      <c r="L1003" s="4">
        <f t="shared" si="15"/>
        <v>11083857</v>
      </c>
      <c r="M1003" s="5">
        <v>5</v>
      </c>
      <c r="N1003" s="8">
        <v>2216771</v>
      </c>
      <c r="O1003" s="5">
        <f>IF(AND($N1003&gt;='202401'!$E$2,$N1003&lt;='202401'!$F$2),'202401'!$I$2,IF(AND($N1003&gt;='202401'!$E$3,$N1003&lt;='202401'!$F$3),'202401'!$I$3,IF(AND($N1003&gt;='202401'!$E$4,$N1003&lt;='202401'!$F$4),'202401'!$I$4,IF(AND($N1003&gt;='202401'!$E$5,$N1003&lt;='202401'!$F$5),'202401'!$I$5,0))))</f>
        <v>4</v>
      </c>
      <c r="P1003" s="5">
        <f>IF(AND($N1003&gt;='202401'!$E$2,$N1003&lt;='202401'!$F$2),'202401'!$G$2,IF(AND($N1003&gt;='202401'!$E$3,$N1003&lt;='202401'!$F$3),'202401'!$G$3,IF(AND($N1003&gt;='202401'!$E$4,$N1003&lt;='202401'!$F$4),'202401'!$G$4,IF(AND($N1003&gt;='202401'!$E$5,$N1003&lt;='202401'!$F$5),'202401'!$G$5,0))))</f>
        <v>0</v>
      </c>
      <c r="Q1003" s="5">
        <f>IF(AND($N1003&gt;='202501'!$E$2,$N1003&lt;='202501'!$F$2),'202501'!$I$2,IF(AND($N1003&gt;='202501'!$E$3,$N1003&lt;='202501'!$F$3),'202501'!$I$3,IF(AND($N1003&gt;='202501'!$E$4,$N1003&lt;='202501'!$F$4),'202501'!$I$4,IF(AND($N1003&gt;='202501'!$E$5,$N1003&lt;='202501'!$F$5),'202501'!$I$5,0))))</f>
        <v>4</v>
      </c>
      <c r="R1003" s="5">
        <f>IF(AND($N1003&gt;='202501'!$E$2,$N1003&lt;='202501'!$F$2),'202501'!$G$2,IF(AND($N1003&gt;='202501'!$E$3,$N1003&lt;='202501'!$F$3),'202501'!$G$3,IF(AND($N1003&gt;='202501'!$E$4,$N1003&lt;='202501'!$F$4),'202501'!$G$4,IF(AND($N1003&gt;='202501'!$E$5,$N1003&lt;='202501'!$F$5),'202501'!$G$5,0))))</f>
        <v>0</v>
      </c>
      <c r="S1003" s="5">
        <f>IF(AND($N1003&gt;='202502'!$E$2,$N1003&lt;='202502'!$F$2),'202502'!$I$2,IF(AND($N1003&gt;='202502'!$E$3,$N1003&lt;='202502'!$F$3),'202502'!$I$3,IF(AND($N1003&gt;='202502'!$E$4,$N1003&lt;='202502'!$F$4),'202502'!$I$4,IF(AND($N1003&gt;='202502'!$E$5,$N1003&lt;='202502'!$F$5),'202502'!$I$5,0))))</f>
        <v>4</v>
      </c>
      <c r="T1003" s="5">
        <f>IF(AND($N1003&gt;='202502'!$E$2,$N1003&lt;='202502'!$F$2),'202502'!$G$2,IF(AND($N1003&gt;='202502'!$E$3,$N1003&lt;='202502'!$F$3),'202502'!$G$3,IF(AND($N1003&gt;='202502'!$E$4,$N1003&lt;='202502'!$F$4),'202502'!$G$4,IF(AND($N1003&gt;='202502'!$E$5,$N1003&lt;='202502'!$F$5),'202502'!$G$5,0))))</f>
        <v>0</v>
      </c>
    </row>
    <row r="1004" spans="1:20" hidden="1" x14ac:dyDescent="0.25">
      <c r="A1004" s="5"/>
      <c r="B1004" s="5">
        <v>12320953</v>
      </c>
      <c r="C1004" s="5">
        <v>123209532</v>
      </c>
      <c r="D1004" s="5" t="s">
        <v>728</v>
      </c>
      <c r="E1004" s="5" t="s">
        <v>729</v>
      </c>
      <c r="F1004" s="5"/>
      <c r="G1004" s="5"/>
      <c r="H1004" s="5"/>
      <c r="I1004" s="5"/>
      <c r="J1004" s="5">
        <v>423242</v>
      </c>
      <c r="K1004" s="5">
        <v>3225753</v>
      </c>
      <c r="L1004" s="4">
        <f t="shared" si="15"/>
        <v>3648995</v>
      </c>
      <c r="M1004" s="5">
        <v>2</v>
      </c>
      <c r="N1004" s="8">
        <v>1824497</v>
      </c>
      <c r="O1004" s="5">
        <f>IF(AND($N1004&gt;='202401'!$E$2,$N1004&lt;='202401'!$F$2),'202401'!$I$2,IF(AND($N1004&gt;='202401'!$E$3,$N1004&lt;='202401'!$F$3),'202401'!$I$3,IF(AND($N1004&gt;='202401'!$E$4,$N1004&lt;='202401'!$F$4),'202401'!$I$4,IF(AND($N1004&gt;='202401'!$E$5,$N1004&lt;='202401'!$F$5),'202401'!$I$5,0))))</f>
        <v>4</v>
      </c>
      <c r="P1004" s="5">
        <f>IF(AND($N1004&gt;='202401'!$E$2,$N1004&lt;='202401'!$F$2),'202401'!$G$2,IF(AND($N1004&gt;='202401'!$E$3,$N1004&lt;='202401'!$F$3),'202401'!$G$3,IF(AND($N1004&gt;='202401'!$E$4,$N1004&lt;='202401'!$F$4),'202401'!$G$4,IF(AND($N1004&gt;='202401'!$E$5,$N1004&lt;='202401'!$F$5),'202401'!$G$5,0))))</f>
        <v>0</v>
      </c>
      <c r="Q1004" s="5">
        <f>IF(AND($N1004&gt;='202501'!$E$2,$N1004&lt;='202501'!$F$2),'202501'!$I$2,IF(AND($N1004&gt;='202501'!$E$3,$N1004&lt;='202501'!$F$3),'202501'!$I$3,IF(AND($N1004&gt;='202501'!$E$4,$N1004&lt;='202501'!$F$4),'202501'!$I$4,IF(AND($N1004&gt;='202501'!$E$5,$N1004&lt;='202501'!$F$5),'202501'!$I$5,0))))</f>
        <v>4</v>
      </c>
      <c r="R1004" s="5">
        <f>IF(AND($N1004&gt;='202501'!$E$2,$N1004&lt;='202501'!$F$2),'202501'!$G$2,IF(AND($N1004&gt;='202501'!$E$3,$N1004&lt;='202501'!$F$3),'202501'!$G$3,IF(AND($N1004&gt;='202501'!$E$4,$N1004&lt;='202501'!$F$4),'202501'!$G$4,IF(AND($N1004&gt;='202501'!$E$5,$N1004&lt;='202501'!$F$5),'202501'!$G$5,0))))</f>
        <v>0</v>
      </c>
      <c r="S1004" s="5">
        <f>IF(AND($N1004&gt;='202502'!$E$2,$N1004&lt;='202502'!$F$2),'202502'!$I$2,IF(AND($N1004&gt;='202502'!$E$3,$N1004&lt;='202502'!$F$3),'202502'!$I$3,IF(AND($N1004&gt;='202502'!$E$4,$N1004&lt;='202502'!$F$4),'202502'!$I$4,IF(AND($N1004&gt;='202502'!$E$5,$N1004&lt;='202502'!$F$5),'202502'!$I$5,0))))</f>
        <v>4</v>
      </c>
      <c r="T1004" s="5">
        <f>IF(AND($N1004&gt;='202502'!$E$2,$N1004&lt;='202502'!$F$2),'202502'!$G$2,IF(AND($N1004&gt;='202502'!$E$3,$N1004&lt;='202502'!$F$3),'202502'!$G$3,IF(AND($N1004&gt;='202502'!$E$4,$N1004&lt;='202502'!$F$4),'202502'!$G$4,IF(AND($N1004&gt;='202502'!$E$5,$N1004&lt;='202502'!$F$5),'202502'!$G$5,0))))</f>
        <v>0</v>
      </c>
    </row>
    <row r="1005" spans="1:20" hidden="1" x14ac:dyDescent="0.25">
      <c r="A1005" s="5"/>
      <c r="B1005" s="5">
        <v>16611785</v>
      </c>
      <c r="C1005" s="5">
        <v>166117852</v>
      </c>
      <c r="D1005" s="5" t="s">
        <v>1775</v>
      </c>
      <c r="E1005" s="5" t="s">
        <v>1776</v>
      </c>
      <c r="F1005" s="5">
        <v>1807957</v>
      </c>
      <c r="G1005" s="5">
        <v>1807957</v>
      </c>
      <c r="H1005" s="5">
        <v>3459541</v>
      </c>
      <c r="I1005" s="5">
        <v>1807957</v>
      </c>
      <c r="J1005" s="5">
        <v>1807957</v>
      </c>
      <c r="K1005" s="5">
        <v>3471333</v>
      </c>
      <c r="L1005" s="4">
        <f t="shared" si="15"/>
        <v>14162702</v>
      </c>
      <c r="M1005" s="5">
        <v>6</v>
      </c>
      <c r="N1005" s="8">
        <v>2360450</v>
      </c>
      <c r="O1005" s="5">
        <f>IF(AND($N1005&gt;='202401'!$E$2,$N1005&lt;='202401'!$F$2),'202401'!$I$2,IF(AND($N1005&gt;='202401'!$E$3,$N1005&lt;='202401'!$F$3),'202401'!$I$3,IF(AND($N1005&gt;='202401'!$E$4,$N1005&lt;='202401'!$F$4),'202401'!$I$4,IF(AND($N1005&gt;='202401'!$E$5,$N1005&lt;='202401'!$F$5),'202401'!$I$5,0))))</f>
        <v>4</v>
      </c>
      <c r="P1005" s="5">
        <f>IF(AND($N1005&gt;='202401'!$E$2,$N1005&lt;='202401'!$F$2),'202401'!$G$2,IF(AND($N1005&gt;='202401'!$E$3,$N1005&lt;='202401'!$F$3),'202401'!$G$3,IF(AND($N1005&gt;='202401'!$E$4,$N1005&lt;='202401'!$F$4),'202401'!$G$4,IF(AND($N1005&gt;='202401'!$E$5,$N1005&lt;='202401'!$F$5),'202401'!$G$5,0))))</f>
        <v>0</v>
      </c>
      <c r="Q1005" s="5">
        <f>IF(AND($N1005&gt;='202501'!$E$2,$N1005&lt;='202501'!$F$2),'202501'!$I$2,IF(AND($N1005&gt;='202501'!$E$3,$N1005&lt;='202501'!$F$3),'202501'!$I$3,IF(AND($N1005&gt;='202501'!$E$4,$N1005&lt;='202501'!$F$4),'202501'!$I$4,IF(AND($N1005&gt;='202501'!$E$5,$N1005&lt;='202501'!$F$5),'202501'!$I$5,0))))</f>
        <v>4</v>
      </c>
      <c r="R1005" s="5">
        <f>IF(AND($N1005&gt;='202501'!$E$2,$N1005&lt;='202501'!$F$2),'202501'!$G$2,IF(AND($N1005&gt;='202501'!$E$3,$N1005&lt;='202501'!$F$3),'202501'!$G$3,IF(AND($N1005&gt;='202501'!$E$4,$N1005&lt;='202501'!$F$4),'202501'!$G$4,IF(AND($N1005&gt;='202501'!$E$5,$N1005&lt;='202501'!$F$5),'202501'!$G$5,0))))</f>
        <v>0</v>
      </c>
      <c r="S1005" s="5">
        <f>IF(AND($N1005&gt;='202502'!$E$2,$N1005&lt;='202502'!$F$2),'202502'!$I$2,IF(AND($N1005&gt;='202502'!$E$3,$N1005&lt;='202502'!$F$3),'202502'!$I$3,IF(AND($N1005&gt;='202502'!$E$4,$N1005&lt;='202502'!$F$4),'202502'!$I$4,IF(AND($N1005&gt;='202502'!$E$5,$N1005&lt;='202502'!$F$5),'202502'!$I$5,0))))</f>
        <v>4</v>
      </c>
      <c r="T1005" s="5">
        <f>IF(AND($N1005&gt;='202502'!$E$2,$N1005&lt;='202502'!$F$2),'202502'!$G$2,IF(AND($N1005&gt;='202502'!$E$3,$N1005&lt;='202502'!$F$3),'202502'!$G$3,IF(AND($N1005&gt;='202502'!$E$4,$N1005&lt;='202502'!$F$4),'202502'!$G$4,IF(AND($N1005&gt;='202502'!$E$5,$N1005&lt;='202502'!$F$5),'202502'!$G$5,0))))</f>
        <v>0</v>
      </c>
    </row>
    <row r="1006" spans="1:20" hidden="1" x14ac:dyDescent="0.25">
      <c r="A1006" s="5"/>
      <c r="B1006" s="5">
        <v>13056975</v>
      </c>
      <c r="C1006" s="5">
        <v>130569757</v>
      </c>
      <c r="D1006" s="5" t="s">
        <v>894</v>
      </c>
      <c r="E1006" s="5" t="s">
        <v>895</v>
      </c>
      <c r="F1006" s="5">
        <v>2396865</v>
      </c>
      <c r="G1006" s="5">
        <v>2396865</v>
      </c>
      <c r="H1006" s="5">
        <v>4621906</v>
      </c>
      <c r="I1006" s="5">
        <v>2396865</v>
      </c>
      <c r="J1006" s="5">
        <v>2396865</v>
      </c>
      <c r="K1006" s="5">
        <v>4637460</v>
      </c>
      <c r="L1006" s="4">
        <f t="shared" si="15"/>
        <v>18846826</v>
      </c>
      <c r="M1006" s="5">
        <v>6</v>
      </c>
      <c r="N1006" s="8">
        <v>3141137</v>
      </c>
      <c r="O1006" s="5">
        <f>IF(AND($N1006&gt;='202401'!$E$2,$N1006&lt;='202401'!$F$2),'202401'!$I$2,IF(AND($N1006&gt;='202401'!$E$3,$N1006&lt;='202401'!$F$3),'202401'!$I$3,IF(AND($N1006&gt;='202401'!$E$4,$N1006&lt;='202401'!$F$4),'202401'!$I$4,IF(AND($N1006&gt;='202401'!$E$5,$N1006&lt;='202401'!$F$5),'202401'!$I$5,0))))</f>
        <v>4</v>
      </c>
      <c r="P1006" s="5">
        <f>IF(AND($N1006&gt;='202401'!$E$2,$N1006&lt;='202401'!$F$2),'202401'!$G$2,IF(AND($N1006&gt;='202401'!$E$3,$N1006&lt;='202401'!$F$3),'202401'!$G$3,IF(AND($N1006&gt;='202401'!$E$4,$N1006&lt;='202401'!$F$4),'202401'!$G$4,IF(AND($N1006&gt;='202401'!$E$5,$N1006&lt;='202401'!$F$5),'202401'!$G$5,0))))</f>
        <v>0</v>
      </c>
      <c r="Q1006" s="5">
        <f>IF(AND($N1006&gt;='202501'!$E$2,$N1006&lt;='202501'!$F$2),'202501'!$I$2,IF(AND($N1006&gt;='202501'!$E$3,$N1006&lt;='202501'!$F$3),'202501'!$I$3,IF(AND($N1006&gt;='202501'!$E$4,$N1006&lt;='202501'!$F$4),'202501'!$I$4,IF(AND($N1006&gt;='202501'!$E$5,$N1006&lt;='202501'!$F$5),'202501'!$I$5,0))))</f>
        <v>4</v>
      </c>
      <c r="R1006" s="5">
        <f>IF(AND($N1006&gt;='202501'!$E$2,$N1006&lt;='202501'!$F$2),'202501'!$G$2,IF(AND($N1006&gt;='202501'!$E$3,$N1006&lt;='202501'!$F$3),'202501'!$G$3,IF(AND($N1006&gt;='202501'!$E$4,$N1006&lt;='202501'!$F$4),'202501'!$G$4,IF(AND($N1006&gt;='202501'!$E$5,$N1006&lt;='202501'!$F$5),'202501'!$G$5,0))))</f>
        <v>0</v>
      </c>
      <c r="S1006" s="5">
        <f>IF(AND($N1006&gt;='202502'!$E$2,$N1006&lt;='202502'!$F$2),'202502'!$I$2,IF(AND($N1006&gt;='202502'!$E$3,$N1006&lt;='202502'!$F$3),'202502'!$I$3,IF(AND($N1006&gt;='202502'!$E$4,$N1006&lt;='202502'!$F$4),'202502'!$I$4,IF(AND($N1006&gt;='202502'!$E$5,$N1006&lt;='202502'!$F$5),'202502'!$I$5,0))))</f>
        <v>4</v>
      </c>
      <c r="T1006" s="5">
        <f>IF(AND($N1006&gt;='202502'!$E$2,$N1006&lt;='202502'!$F$2),'202502'!$G$2,IF(AND($N1006&gt;='202502'!$E$3,$N1006&lt;='202502'!$F$3),'202502'!$G$3,IF(AND($N1006&gt;='202502'!$E$4,$N1006&lt;='202502'!$F$4),'202502'!$G$4,IF(AND($N1006&gt;='202502'!$E$5,$N1006&lt;='202502'!$F$5),'202502'!$G$5,0))))</f>
        <v>0</v>
      </c>
    </row>
    <row r="1007" spans="1:20" hidden="1" x14ac:dyDescent="0.25">
      <c r="A1007" s="5"/>
      <c r="B1007" s="5">
        <v>13532207</v>
      </c>
      <c r="C1007" s="5">
        <v>135322075</v>
      </c>
      <c r="D1007" s="5" t="s">
        <v>1025</v>
      </c>
      <c r="E1007" s="5" t="s">
        <v>1026</v>
      </c>
      <c r="F1007" s="5">
        <v>1319483</v>
      </c>
      <c r="G1007" s="5">
        <v>1319483</v>
      </c>
      <c r="H1007" s="5">
        <v>2490095</v>
      </c>
      <c r="I1007" s="5">
        <v>1319483</v>
      </c>
      <c r="J1007" s="5">
        <v>1319483</v>
      </c>
      <c r="K1007" s="5">
        <v>2498647</v>
      </c>
      <c r="L1007" s="4">
        <f t="shared" si="15"/>
        <v>10266674</v>
      </c>
      <c r="M1007" s="5">
        <v>6</v>
      </c>
      <c r="N1007" s="8">
        <v>1711112</v>
      </c>
      <c r="O1007" s="5">
        <f>IF(AND($N1007&gt;='202401'!$E$2,$N1007&lt;='202401'!$F$2),'202401'!$I$2,IF(AND($N1007&gt;='202401'!$E$3,$N1007&lt;='202401'!$F$3),'202401'!$I$3,IF(AND($N1007&gt;='202401'!$E$4,$N1007&lt;='202401'!$F$4),'202401'!$I$4,IF(AND($N1007&gt;='202401'!$E$5,$N1007&lt;='202401'!$F$5),'202401'!$I$5,0))))</f>
        <v>4</v>
      </c>
      <c r="P1007" s="5">
        <f>IF(AND($N1007&gt;='202401'!$E$2,$N1007&lt;='202401'!$F$2),'202401'!$G$2,IF(AND($N1007&gt;='202401'!$E$3,$N1007&lt;='202401'!$F$3),'202401'!$G$3,IF(AND($N1007&gt;='202401'!$E$4,$N1007&lt;='202401'!$F$4),'202401'!$G$4,IF(AND($N1007&gt;='202401'!$E$5,$N1007&lt;='202401'!$F$5),'202401'!$G$5,0))))</f>
        <v>0</v>
      </c>
      <c r="Q1007" s="5">
        <f>IF(AND($N1007&gt;='202501'!$E$2,$N1007&lt;='202501'!$F$2),'202501'!$I$2,IF(AND($N1007&gt;='202501'!$E$3,$N1007&lt;='202501'!$F$3),'202501'!$I$3,IF(AND($N1007&gt;='202501'!$E$4,$N1007&lt;='202501'!$F$4),'202501'!$I$4,IF(AND($N1007&gt;='202501'!$E$5,$N1007&lt;='202501'!$F$5),'202501'!$I$5,0))))</f>
        <v>4</v>
      </c>
      <c r="R1007" s="5">
        <f>IF(AND($N1007&gt;='202501'!$E$2,$N1007&lt;='202501'!$F$2),'202501'!$G$2,IF(AND($N1007&gt;='202501'!$E$3,$N1007&lt;='202501'!$F$3),'202501'!$G$3,IF(AND($N1007&gt;='202501'!$E$4,$N1007&lt;='202501'!$F$4),'202501'!$G$4,IF(AND($N1007&gt;='202501'!$E$5,$N1007&lt;='202501'!$F$5),'202501'!$G$5,0))))</f>
        <v>0</v>
      </c>
      <c r="S1007" s="5">
        <f>IF(AND($N1007&gt;='202502'!$E$2,$N1007&lt;='202502'!$F$2),'202502'!$I$2,IF(AND($N1007&gt;='202502'!$E$3,$N1007&lt;='202502'!$F$3),'202502'!$I$3,IF(AND($N1007&gt;='202502'!$E$4,$N1007&lt;='202502'!$F$4),'202502'!$I$4,IF(AND($N1007&gt;='202502'!$E$5,$N1007&lt;='202502'!$F$5),'202502'!$I$5,0))))</f>
        <v>4</v>
      </c>
      <c r="T1007" s="5">
        <f>IF(AND($N1007&gt;='202502'!$E$2,$N1007&lt;='202502'!$F$2),'202502'!$G$2,IF(AND($N1007&gt;='202502'!$E$3,$N1007&lt;='202502'!$F$3),'202502'!$G$3,IF(AND($N1007&gt;='202502'!$E$4,$N1007&lt;='202502'!$F$4),'202502'!$G$4,IF(AND($N1007&gt;='202502'!$E$5,$N1007&lt;='202502'!$F$5),'202502'!$G$5,0))))</f>
        <v>0</v>
      </c>
    </row>
    <row r="1008" spans="1:20" hidden="1" x14ac:dyDescent="0.25">
      <c r="A1008" s="5"/>
      <c r="B1008" s="5">
        <v>10603025</v>
      </c>
      <c r="C1008" s="5">
        <v>106030251</v>
      </c>
      <c r="D1008" s="5" t="s">
        <v>496</v>
      </c>
      <c r="E1008" s="5" t="s">
        <v>497</v>
      </c>
      <c r="F1008" s="5">
        <v>1169535</v>
      </c>
      <c r="G1008" s="5">
        <v>1220599</v>
      </c>
      <c r="H1008" s="5">
        <v>2242689</v>
      </c>
      <c r="I1008" s="5">
        <v>1169535</v>
      </c>
      <c r="J1008" s="5">
        <v>1169535</v>
      </c>
      <c r="K1008" s="5">
        <v>2250325</v>
      </c>
      <c r="L1008" s="4">
        <f t="shared" si="15"/>
        <v>9222218</v>
      </c>
      <c r="M1008" s="5">
        <v>6</v>
      </c>
      <c r="N1008" s="8">
        <v>1537036</v>
      </c>
      <c r="O1008" s="5">
        <f>IF(AND($N1008&gt;='202401'!$E$2,$N1008&lt;='202401'!$F$2),'202401'!$I$2,IF(AND($N1008&gt;='202401'!$E$3,$N1008&lt;='202401'!$F$3),'202401'!$I$3,IF(AND($N1008&gt;='202401'!$E$4,$N1008&lt;='202401'!$F$4),'202401'!$I$4,IF(AND($N1008&gt;='202401'!$E$5,$N1008&lt;='202401'!$F$5),'202401'!$I$5,0))))</f>
        <v>4</v>
      </c>
      <c r="P1008" s="5">
        <f>IF(AND($N1008&gt;='202401'!$E$2,$N1008&lt;='202401'!$F$2),'202401'!$G$2,IF(AND($N1008&gt;='202401'!$E$3,$N1008&lt;='202401'!$F$3),'202401'!$G$3,IF(AND($N1008&gt;='202401'!$E$4,$N1008&lt;='202401'!$F$4),'202401'!$G$4,IF(AND($N1008&gt;='202401'!$E$5,$N1008&lt;='202401'!$F$5),'202401'!$G$5,0))))</f>
        <v>0</v>
      </c>
      <c r="Q1008" s="5">
        <f>IF(AND($N1008&gt;='202501'!$E$2,$N1008&lt;='202501'!$F$2),'202501'!$I$2,IF(AND($N1008&gt;='202501'!$E$3,$N1008&lt;='202501'!$F$3),'202501'!$I$3,IF(AND($N1008&gt;='202501'!$E$4,$N1008&lt;='202501'!$F$4),'202501'!$I$4,IF(AND($N1008&gt;='202501'!$E$5,$N1008&lt;='202501'!$F$5),'202501'!$I$5,0))))</f>
        <v>4</v>
      </c>
      <c r="R1008" s="5">
        <f>IF(AND($N1008&gt;='202501'!$E$2,$N1008&lt;='202501'!$F$2),'202501'!$G$2,IF(AND($N1008&gt;='202501'!$E$3,$N1008&lt;='202501'!$F$3),'202501'!$G$3,IF(AND($N1008&gt;='202501'!$E$4,$N1008&lt;='202501'!$F$4),'202501'!$G$4,IF(AND($N1008&gt;='202501'!$E$5,$N1008&lt;='202501'!$F$5),'202501'!$G$5,0))))</f>
        <v>0</v>
      </c>
      <c r="S1008" s="5">
        <f>IF(AND($N1008&gt;='202502'!$E$2,$N1008&lt;='202502'!$F$2),'202502'!$I$2,IF(AND($N1008&gt;='202502'!$E$3,$N1008&lt;='202502'!$F$3),'202502'!$I$3,IF(AND($N1008&gt;='202502'!$E$4,$N1008&lt;='202502'!$F$4),'202502'!$I$4,IF(AND($N1008&gt;='202502'!$E$5,$N1008&lt;='202502'!$F$5),'202502'!$I$5,0))))</f>
        <v>4</v>
      </c>
      <c r="T1008" s="5">
        <f>IF(AND($N1008&gt;='202502'!$E$2,$N1008&lt;='202502'!$F$2),'202502'!$G$2,IF(AND($N1008&gt;='202502'!$E$3,$N1008&lt;='202502'!$F$3),'202502'!$G$3,IF(AND($N1008&gt;='202502'!$E$4,$N1008&lt;='202502'!$F$4),'202502'!$G$4,IF(AND($N1008&gt;='202502'!$E$5,$N1008&lt;='202502'!$F$5),'202502'!$G$5,0))))</f>
        <v>0</v>
      </c>
    </row>
    <row r="1009" spans="1:20" hidden="1" x14ac:dyDescent="0.25">
      <c r="A1009" s="5"/>
      <c r="B1009" s="5">
        <v>13331329</v>
      </c>
      <c r="C1009" s="5" t="s">
        <v>984</v>
      </c>
      <c r="D1009" s="5" t="s">
        <v>985</v>
      </c>
      <c r="E1009" s="5" t="s">
        <v>986</v>
      </c>
      <c r="F1009" s="5">
        <v>1828141</v>
      </c>
      <c r="G1009" s="5">
        <v>1828141</v>
      </c>
      <c r="H1009" s="5">
        <v>3479725</v>
      </c>
      <c r="I1009" s="5">
        <v>1828141</v>
      </c>
      <c r="J1009" s="5">
        <v>1828141</v>
      </c>
      <c r="K1009" s="5">
        <v>3491617</v>
      </c>
      <c r="L1009" s="4">
        <f t="shared" si="15"/>
        <v>14283906</v>
      </c>
      <c r="M1009" s="5">
        <v>6</v>
      </c>
      <c r="N1009" s="8">
        <v>2380651</v>
      </c>
      <c r="O1009" s="5">
        <f>IF(AND($N1009&gt;='202401'!$E$2,$N1009&lt;='202401'!$F$2),'202401'!$I$2,IF(AND($N1009&gt;='202401'!$E$3,$N1009&lt;='202401'!$F$3),'202401'!$I$3,IF(AND($N1009&gt;='202401'!$E$4,$N1009&lt;='202401'!$F$4),'202401'!$I$4,IF(AND($N1009&gt;='202401'!$E$5,$N1009&lt;='202401'!$F$5),'202401'!$I$5,0))))</f>
        <v>4</v>
      </c>
      <c r="P1009" s="5">
        <f>IF(AND($N1009&gt;='202401'!$E$2,$N1009&lt;='202401'!$F$2),'202401'!$G$2,IF(AND($N1009&gt;='202401'!$E$3,$N1009&lt;='202401'!$F$3),'202401'!$G$3,IF(AND($N1009&gt;='202401'!$E$4,$N1009&lt;='202401'!$F$4),'202401'!$G$4,IF(AND($N1009&gt;='202401'!$E$5,$N1009&lt;='202401'!$F$5),'202401'!$G$5,0))))</f>
        <v>0</v>
      </c>
      <c r="Q1009" s="5">
        <f>IF(AND($N1009&gt;='202501'!$E$2,$N1009&lt;='202501'!$F$2),'202501'!$I$2,IF(AND($N1009&gt;='202501'!$E$3,$N1009&lt;='202501'!$F$3),'202501'!$I$3,IF(AND($N1009&gt;='202501'!$E$4,$N1009&lt;='202501'!$F$4),'202501'!$I$4,IF(AND($N1009&gt;='202501'!$E$5,$N1009&lt;='202501'!$F$5),'202501'!$I$5,0))))</f>
        <v>4</v>
      </c>
      <c r="R1009" s="5">
        <f>IF(AND($N1009&gt;='202501'!$E$2,$N1009&lt;='202501'!$F$2),'202501'!$G$2,IF(AND($N1009&gt;='202501'!$E$3,$N1009&lt;='202501'!$F$3),'202501'!$G$3,IF(AND($N1009&gt;='202501'!$E$4,$N1009&lt;='202501'!$F$4),'202501'!$G$4,IF(AND($N1009&gt;='202501'!$E$5,$N1009&lt;='202501'!$F$5),'202501'!$G$5,0))))</f>
        <v>0</v>
      </c>
      <c r="S1009" s="5">
        <f>IF(AND($N1009&gt;='202502'!$E$2,$N1009&lt;='202502'!$F$2),'202502'!$I$2,IF(AND($N1009&gt;='202502'!$E$3,$N1009&lt;='202502'!$F$3),'202502'!$I$3,IF(AND($N1009&gt;='202502'!$E$4,$N1009&lt;='202502'!$F$4),'202502'!$I$4,IF(AND($N1009&gt;='202502'!$E$5,$N1009&lt;='202502'!$F$5),'202502'!$I$5,0))))</f>
        <v>4</v>
      </c>
      <c r="T1009" s="5">
        <f>IF(AND($N1009&gt;='202502'!$E$2,$N1009&lt;='202502'!$F$2),'202502'!$G$2,IF(AND($N1009&gt;='202502'!$E$3,$N1009&lt;='202502'!$F$3),'202502'!$G$3,IF(AND($N1009&gt;='202502'!$E$4,$N1009&lt;='202502'!$F$4),'202502'!$G$4,IF(AND($N1009&gt;='202502'!$E$5,$N1009&lt;='202502'!$F$5),'202502'!$G$5,0))))</f>
        <v>0</v>
      </c>
    </row>
    <row r="1010" spans="1:20" hidden="1" x14ac:dyDescent="0.25">
      <c r="A1010" s="5"/>
      <c r="B1010" s="5">
        <v>13878870</v>
      </c>
      <c r="C1010" s="5">
        <v>138788709</v>
      </c>
      <c r="D1010" s="5" t="s">
        <v>1124</v>
      </c>
      <c r="E1010" s="5" t="s">
        <v>1125</v>
      </c>
      <c r="F1010" s="5">
        <v>1012935</v>
      </c>
      <c r="G1010" s="5">
        <v>1012935</v>
      </c>
      <c r="H1010" s="5">
        <v>1937496</v>
      </c>
      <c r="I1010" s="5">
        <v>1012935</v>
      </c>
      <c r="J1010" s="5">
        <v>1012935</v>
      </c>
      <c r="K1010" s="5">
        <v>1944101</v>
      </c>
      <c r="L1010" s="4">
        <f t="shared" si="15"/>
        <v>7933337</v>
      </c>
      <c r="M1010" s="5">
        <v>6</v>
      </c>
      <c r="N1010" s="8">
        <v>1322222</v>
      </c>
      <c r="O1010" s="5">
        <f>IF(AND($N1010&gt;='202401'!$E$2,$N1010&lt;='202401'!$F$2),'202401'!$I$2,IF(AND($N1010&gt;='202401'!$E$3,$N1010&lt;='202401'!$F$3),'202401'!$I$3,IF(AND($N1010&gt;='202401'!$E$4,$N1010&lt;='202401'!$F$4),'202401'!$I$4,IF(AND($N1010&gt;='202401'!$E$5,$N1010&lt;='202401'!$F$5),'202401'!$I$5,0))))</f>
        <v>3</v>
      </c>
      <c r="P1010" s="5">
        <f>IF(AND($N1010&gt;='202401'!$E$2,$N1010&lt;='202401'!$F$2),'202401'!$G$2,IF(AND($N1010&gt;='202401'!$E$3,$N1010&lt;='202401'!$F$3),'202401'!$G$3,IF(AND($N1010&gt;='202401'!$E$4,$N1010&lt;='202401'!$F$4),'202401'!$G$4,IF(AND($N1010&gt;='202401'!$E$5,$N1010&lt;='202401'!$F$5),'202401'!$G$5,0))))</f>
        <v>4119</v>
      </c>
      <c r="Q1010" s="5">
        <f>IF(AND($N1010&gt;='202501'!$E$2,$N1010&lt;='202501'!$F$2),'202501'!$I$2,IF(AND($N1010&gt;='202501'!$E$3,$N1010&lt;='202501'!$F$3),'202501'!$I$3,IF(AND($N1010&gt;='202501'!$E$4,$N1010&lt;='202501'!$F$4),'202501'!$I$4,IF(AND($N1010&gt;='202501'!$E$5,$N1010&lt;='202501'!$F$5),'202501'!$I$5,0))))</f>
        <v>3</v>
      </c>
      <c r="R1010" s="5">
        <f>IF(AND($N1010&gt;='202501'!$E$2,$N1010&lt;='202501'!$F$2),'202501'!$G$2,IF(AND($N1010&gt;='202501'!$E$3,$N1010&lt;='202501'!$F$3),'202501'!$G$3,IF(AND($N1010&gt;='202501'!$E$4,$N1010&lt;='202501'!$F$4),'202501'!$G$4,IF(AND($N1010&gt;='202501'!$E$5,$N1010&lt;='202501'!$F$5),'202501'!$G$5,0))))</f>
        <v>4119</v>
      </c>
      <c r="S1010" s="5">
        <f>IF(AND($N1010&gt;='202502'!$E$2,$N1010&lt;='202502'!$F$2),'202502'!$I$2,IF(AND($N1010&gt;='202502'!$E$3,$N1010&lt;='202502'!$F$3),'202502'!$I$3,IF(AND($N1010&gt;='202502'!$E$4,$N1010&lt;='202502'!$F$4),'202502'!$I$4,IF(AND($N1010&gt;='202502'!$E$5,$N1010&lt;='202502'!$F$5),'202502'!$I$5,0))))</f>
        <v>3</v>
      </c>
      <c r="T1010" s="5">
        <f>IF(AND($N1010&gt;='202502'!$E$2,$N1010&lt;='202502'!$F$2),'202502'!$G$2,IF(AND($N1010&gt;='202502'!$E$3,$N1010&lt;='202502'!$F$3),'202502'!$G$3,IF(AND($N1010&gt;='202502'!$E$4,$N1010&lt;='202502'!$F$4),'202502'!$G$4,IF(AND($N1010&gt;='202502'!$E$5,$N1010&lt;='202502'!$F$5),'202502'!$G$5,0))))</f>
        <v>4267</v>
      </c>
    </row>
    <row r="1011" spans="1:20" hidden="1" x14ac:dyDescent="0.25">
      <c r="A1011" s="5"/>
      <c r="B1011" s="5">
        <v>16203853</v>
      </c>
      <c r="C1011" s="5">
        <v>162038532</v>
      </c>
      <c r="D1011" s="5" t="s">
        <v>1673</v>
      </c>
      <c r="E1011" s="5" t="s">
        <v>1674</v>
      </c>
      <c r="F1011" s="5">
        <v>3139108</v>
      </c>
      <c r="G1011" s="5">
        <v>3139108</v>
      </c>
      <c r="H1011" s="5">
        <v>5803717</v>
      </c>
      <c r="I1011" s="5">
        <v>3152504</v>
      </c>
      <c r="J1011" s="5">
        <v>3152504</v>
      </c>
      <c r="K1011" s="5">
        <v>5780636</v>
      </c>
      <c r="L1011" s="4">
        <f t="shared" si="15"/>
        <v>24167577</v>
      </c>
      <c r="M1011" s="5">
        <v>6</v>
      </c>
      <c r="N1011" s="8">
        <v>4027929</v>
      </c>
      <c r="O1011" s="5">
        <f>IF(AND($N1011&gt;='202401'!$E$2,$N1011&lt;='202401'!$F$2),'202401'!$I$2,IF(AND($N1011&gt;='202401'!$E$3,$N1011&lt;='202401'!$F$3),'202401'!$I$3,IF(AND($N1011&gt;='202401'!$E$4,$N1011&lt;='202401'!$F$4),'202401'!$I$4,IF(AND($N1011&gt;='202401'!$E$5,$N1011&lt;='202401'!$F$5),'202401'!$I$5,0))))</f>
        <v>4</v>
      </c>
      <c r="P1011" s="5">
        <f>IF(AND($N1011&gt;='202401'!$E$2,$N1011&lt;='202401'!$F$2),'202401'!$G$2,IF(AND($N1011&gt;='202401'!$E$3,$N1011&lt;='202401'!$F$3),'202401'!$G$3,IF(AND($N1011&gt;='202401'!$E$4,$N1011&lt;='202401'!$F$4),'202401'!$G$4,IF(AND($N1011&gt;='202401'!$E$5,$N1011&lt;='202401'!$F$5),'202401'!$G$5,0))))</f>
        <v>0</v>
      </c>
      <c r="Q1011" s="5">
        <f>IF(AND($N1011&gt;='202501'!$E$2,$N1011&lt;='202501'!$F$2),'202501'!$I$2,IF(AND($N1011&gt;='202501'!$E$3,$N1011&lt;='202501'!$F$3),'202501'!$I$3,IF(AND($N1011&gt;='202501'!$E$4,$N1011&lt;='202501'!$F$4),'202501'!$I$4,IF(AND($N1011&gt;='202501'!$E$5,$N1011&lt;='202501'!$F$5),'202501'!$I$5,0))))</f>
        <v>4</v>
      </c>
      <c r="R1011" s="5">
        <f>IF(AND($N1011&gt;='202501'!$E$2,$N1011&lt;='202501'!$F$2),'202501'!$G$2,IF(AND($N1011&gt;='202501'!$E$3,$N1011&lt;='202501'!$F$3),'202501'!$G$3,IF(AND($N1011&gt;='202501'!$E$4,$N1011&lt;='202501'!$F$4),'202501'!$G$4,IF(AND($N1011&gt;='202501'!$E$5,$N1011&lt;='202501'!$F$5),'202501'!$G$5,0))))</f>
        <v>0</v>
      </c>
      <c r="S1011" s="5">
        <f>IF(AND($N1011&gt;='202502'!$E$2,$N1011&lt;='202502'!$F$2),'202502'!$I$2,IF(AND($N1011&gt;='202502'!$E$3,$N1011&lt;='202502'!$F$3),'202502'!$I$3,IF(AND($N1011&gt;='202502'!$E$4,$N1011&lt;='202502'!$F$4),'202502'!$I$4,IF(AND($N1011&gt;='202502'!$E$5,$N1011&lt;='202502'!$F$5),'202502'!$I$5,0))))</f>
        <v>4</v>
      </c>
      <c r="T1011" s="5">
        <f>IF(AND($N1011&gt;='202502'!$E$2,$N1011&lt;='202502'!$F$2),'202502'!$G$2,IF(AND($N1011&gt;='202502'!$E$3,$N1011&lt;='202502'!$F$3),'202502'!$G$3,IF(AND($N1011&gt;='202502'!$E$4,$N1011&lt;='202502'!$F$4),'202502'!$G$4,IF(AND($N1011&gt;='202502'!$E$5,$N1011&lt;='202502'!$F$5),'202502'!$G$5,0))))</f>
        <v>0</v>
      </c>
    </row>
    <row r="1012" spans="1:20" hidden="1" x14ac:dyDescent="0.25">
      <c r="A1012" s="5"/>
      <c r="B1012" s="5">
        <v>14501025</v>
      </c>
      <c r="C1012" s="5" t="s">
        <v>1265</v>
      </c>
      <c r="D1012" s="5" t="s">
        <v>1266</v>
      </c>
      <c r="E1012" s="5" t="s">
        <v>1267</v>
      </c>
      <c r="F1012" s="5">
        <v>1828141</v>
      </c>
      <c r="G1012" s="5">
        <v>1967301</v>
      </c>
      <c r="H1012" s="5">
        <v>3479725</v>
      </c>
      <c r="I1012" s="5">
        <v>1828141</v>
      </c>
      <c r="J1012" s="5">
        <v>1828141</v>
      </c>
      <c r="K1012" s="5">
        <v>3574373</v>
      </c>
      <c r="L1012" s="4">
        <f t="shared" si="15"/>
        <v>14505822</v>
      </c>
      <c r="M1012" s="5">
        <v>6</v>
      </c>
      <c r="N1012" s="8">
        <v>2417637</v>
      </c>
      <c r="O1012" s="5">
        <f>IF(AND($N1012&gt;='202401'!$E$2,$N1012&lt;='202401'!$F$2),'202401'!$I$2,IF(AND($N1012&gt;='202401'!$E$3,$N1012&lt;='202401'!$F$3),'202401'!$I$3,IF(AND($N1012&gt;='202401'!$E$4,$N1012&lt;='202401'!$F$4),'202401'!$I$4,IF(AND($N1012&gt;='202401'!$E$5,$N1012&lt;='202401'!$F$5),'202401'!$I$5,0))))</f>
        <v>4</v>
      </c>
      <c r="P1012" s="5">
        <f>IF(AND($N1012&gt;='202401'!$E$2,$N1012&lt;='202401'!$F$2),'202401'!$G$2,IF(AND($N1012&gt;='202401'!$E$3,$N1012&lt;='202401'!$F$3),'202401'!$G$3,IF(AND($N1012&gt;='202401'!$E$4,$N1012&lt;='202401'!$F$4),'202401'!$G$4,IF(AND($N1012&gt;='202401'!$E$5,$N1012&lt;='202401'!$F$5),'202401'!$G$5,0))))</f>
        <v>0</v>
      </c>
      <c r="Q1012" s="5">
        <f>IF(AND($N1012&gt;='202501'!$E$2,$N1012&lt;='202501'!$F$2),'202501'!$I$2,IF(AND($N1012&gt;='202501'!$E$3,$N1012&lt;='202501'!$F$3),'202501'!$I$3,IF(AND($N1012&gt;='202501'!$E$4,$N1012&lt;='202501'!$F$4),'202501'!$I$4,IF(AND($N1012&gt;='202501'!$E$5,$N1012&lt;='202501'!$F$5),'202501'!$I$5,0))))</f>
        <v>4</v>
      </c>
      <c r="R1012" s="5">
        <f>IF(AND($N1012&gt;='202501'!$E$2,$N1012&lt;='202501'!$F$2),'202501'!$G$2,IF(AND($N1012&gt;='202501'!$E$3,$N1012&lt;='202501'!$F$3),'202501'!$G$3,IF(AND($N1012&gt;='202501'!$E$4,$N1012&lt;='202501'!$F$4),'202501'!$G$4,IF(AND($N1012&gt;='202501'!$E$5,$N1012&lt;='202501'!$F$5),'202501'!$G$5,0))))</f>
        <v>0</v>
      </c>
      <c r="S1012" s="5">
        <f>IF(AND($N1012&gt;='202502'!$E$2,$N1012&lt;='202502'!$F$2),'202502'!$I$2,IF(AND($N1012&gt;='202502'!$E$3,$N1012&lt;='202502'!$F$3),'202502'!$I$3,IF(AND($N1012&gt;='202502'!$E$4,$N1012&lt;='202502'!$F$4),'202502'!$I$4,IF(AND($N1012&gt;='202502'!$E$5,$N1012&lt;='202502'!$F$5),'202502'!$I$5,0))))</f>
        <v>4</v>
      </c>
      <c r="T1012" s="5">
        <f>IF(AND($N1012&gt;='202502'!$E$2,$N1012&lt;='202502'!$F$2),'202502'!$G$2,IF(AND($N1012&gt;='202502'!$E$3,$N1012&lt;='202502'!$F$3),'202502'!$G$3,IF(AND($N1012&gt;='202502'!$E$4,$N1012&lt;='202502'!$F$4),'202502'!$G$4,IF(AND($N1012&gt;='202502'!$E$5,$N1012&lt;='202502'!$F$5),'202502'!$G$5,0))))</f>
        <v>0</v>
      </c>
    </row>
    <row r="1013" spans="1:20" hidden="1" x14ac:dyDescent="0.25">
      <c r="A1013" s="5"/>
      <c r="B1013" s="5">
        <v>9775782</v>
      </c>
      <c r="C1013" s="5">
        <v>97757828</v>
      </c>
      <c r="D1013" s="5" t="s">
        <v>353</v>
      </c>
      <c r="E1013" s="5" t="s">
        <v>354</v>
      </c>
      <c r="F1013" s="5">
        <v>1143013</v>
      </c>
      <c r="G1013" s="5">
        <v>1143013</v>
      </c>
      <c r="H1013" s="5">
        <v>2116636</v>
      </c>
      <c r="I1013" s="5">
        <v>1143013</v>
      </c>
      <c r="J1013" s="5">
        <v>1143013</v>
      </c>
      <c r="K1013" s="5">
        <v>2123975</v>
      </c>
      <c r="L1013" s="4">
        <f t="shared" si="15"/>
        <v>8812663</v>
      </c>
      <c r="M1013" s="5">
        <v>6</v>
      </c>
      <c r="N1013" s="8">
        <v>1468777</v>
      </c>
      <c r="O1013" s="5">
        <f>IF(AND($N1013&gt;='202401'!$E$2,$N1013&lt;='202401'!$F$2),'202401'!$I$2,IF(AND($N1013&gt;='202401'!$E$3,$N1013&lt;='202401'!$F$3),'202401'!$I$3,IF(AND($N1013&gt;='202401'!$E$4,$N1013&lt;='202401'!$F$4),'202401'!$I$4,IF(AND($N1013&gt;='202401'!$E$5,$N1013&lt;='202401'!$F$5),'202401'!$I$5,0))))</f>
        <v>4</v>
      </c>
      <c r="P1013" s="5">
        <f>IF(AND($N1013&gt;='202401'!$E$2,$N1013&lt;='202401'!$F$2),'202401'!$G$2,IF(AND($N1013&gt;='202401'!$E$3,$N1013&lt;='202401'!$F$3),'202401'!$G$3,IF(AND($N1013&gt;='202401'!$E$4,$N1013&lt;='202401'!$F$4),'202401'!$G$4,IF(AND($N1013&gt;='202401'!$E$5,$N1013&lt;='202401'!$F$5),'202401'!$G$5,0))))</f>
        <v>0</v>
      </c>
      <c r="Q1013" s="5">
        <f>IF(AND($N1013&gt;='202501'!$E$2,$N1013&lt;='202501'!$F$2),'202501'!$I$2,IF(AND($N1013&gt;='202501'!$E$3,$N1013&lt;='202501'!$F$3),'202501'!$I$3,IF(AND($N1013&gt;='202501'!$E$4,$N1013&lt;='202501'!$F$4),'202501'!$I$4,IF(AND($N1013&gt;='202501'!$E$5,$N1013&lt;='202501'!$F$5),'202501'!$I$5,0))))</f>
        <v>4</v>
      </c>
      <c r="R1013" s="5">
        <f>IF(AND($N1013&gt;='202501'!$E$2,$N1013&lt;='202501'!$F$2),'202501'!$G$2,IF(AND($N1013&gt;='202501'!$E$3,$N1013&lt;='202501'!$F$3),'202501'!$G$3,IF(AND($N1013&gt;='202501'!$E$4,$N1013&lt;='202501'!$F$4),'202501'!$G$4,IF(AND($N1013&gt;='202501'!$E$5,$N1013&lt;='202501'!$F$5),'202501'!$G$5,0))))</f>
        <v>0</v>
      </c>
      <c r="S1013" s="5">
        <f>IF(AND($N1013&gt;='202502'!$E$2,$N1013&lt;='202502'!$F$2),'202502'!$I$2,IF(AND($N1013&gt;='202502'!$E$3,$N1013&lt;='202502'!$F$3),'202502'!$I$3,IF(AND($N1013&gt;='202502'!$E$4,$N1013&lt;='202502'!$F$4),'202502'!$I$4,IF(AND($N1013&gt;='202502'!$E$5,$N1013&lt;='202502'!$F$5),'202502'!$I$5,0))))</f>
        <v>4</v>
      </c>
      <c r="T1013" s="5">
        <f>IF(AND($N1013&gt;='202502'!$E$2,$N1013&lt;='202502'!$F$2),'202502'!$G$2,IF(AND($N1013&gt;='202502'!$E$3,$N1013&lt;='202502'!$F$3),'202502'!$G$3,IF(AND($N1013&gt;='202502'!$E$4,$N1013&lt;='202502'!$F$4),'202502'!$G$4,IF(AND($N1013&gt;='202502'!$E$5,$N1013&lt;='202502'!$F$5),'202502'!$G$5,0))))</f>
        <v>0</v>
      </c>
    </row>
    <row r="1014" spans="1:20" hidden="1" x14ac:dyDescent="0.25">
      <c r="A1014" s="5"/>
      <c r="B1014" s="5">
        <v>12085879</v>
      </c>
      <c r="C1014" s="5">
        <v>120858793</v>
      </c>
      <c r="D1014" s="5" t="s">
        <v>673</v>
      </c>
      <c r="E1014" s="5" t="s">
        <v>674</v>
      </c>
      <c r="F1014" s="5">
        <v>2929159</v>
      </c>
      <c r="G1014" s="5">
        <v>2929159</v>
      </c>
      <c r="H1014" s="5">
        <v>5402748</v>
      </c>
      <c r="I1014" s="5">
        <v>2929159</v>
      </c>
      <c r="J1014" s="5">
        <v>2929159</v>
      </c>
      <c r="K1014" s="5">
        <v>5420665</v>
      </c>
      <c r="L1014" s="4">
        <f t="shared" si="15"/>
        <v>22540049</v>
      </c>
      <c r="M1014" s="5">
        <v>6</v>
      </c>
      <c r="N1014" s="8">
        <v>3756674</v>
      </c>
      <c r="O1014" s="5">
        <f>IF(AND($N1014&gt;='202401'!$E$2,$N1014&lt;='202401'!$F$2),'202401'!$I$2,IF(AND($N1014&gt;='202401'!$E$3,$N1014&lt;='202401'!$F$3),'202401'!$I$3,IF(AND($N1014&gt;='202401'!$E$4,$N1014&lt;='202401'!$F$4),'202401'!$I$4,IF(AND($N1014&gt;='202401'!$E$5,$N1014&lt;='202401'!$F$5),'202401'!$I$5,0))))</f>
        <v>4</v>
      </c>
      <c r="P1014" s="5">
        <f>IF(AND($N1014&gt;='202401'!$E$2,$N1014&lt;='202401'!$F$2),'202401'!$G$2,IF(AND($N1014&gt;='202401'!$E$3,$N1014&lt;='202401'!$F$3),'202401'!$G$3,IF(AND($N1014&gt;='202401'!$E$4,$N1014&lt;='202401'!$F$4),'202401'!$G$4,IF(AND($N1014&gt;='202401'!$E$5,$N1014&lt;='202401'!$F$5),'202401'!$G$5,0))))</f>
        <v>0</v>
      </c>
      <c r="Q1014" s="5">
        <f>IF(AND($N1014&gt;='202501'!$E$2,$N1014&lt;='202501'!$F$2),'202501'!$I$2,IF(AND($N1014&gt;='202501'!$E$3,$N1014&lt;='202501'!$F$3),'202501'!$I$3,IF(AND($N1014&gt;='202501'!$E$4,$N1014&lt;='202501'!$F$4),'202501'!$I$4,IF(AND($N1014&gt;='202501'!$E$5,$N1014&lt;='202501'!$F$5),'202501'!$I$5,0))))</f>
        <v>4</v>
      </c>
      <c r="R1014" s="5">
        <f>IF(AND($N1014&gt;='202501'!$E$2,$N1014&lt;='202501'!$F$2),'202501'!$G$2,IF(AND($N1014&gt;='202501'!$E$3,$N1014&lt;='202501'!$F$3),'202501'!$G$3,IF(AND($N1014&gt;='202501'!$E$4,$N1014&lt;='202501'!$F$4),'202501'!$G$4,IF(AND($N1014&gt;='202501'!$E$5,$N1014&lt;='202501'!$F$5),'202501'!$G$5,0))))</f>
        <v>0</v>
      </c>
      <c r="S1014" s="5">
        <f>IF(AND($N1014&gt;='202502'!$E$2,$N1014&lt;='202502'!$F$2),'202502'!$I$2,IF(AND($N1014&gt;='202502'!$E$3,$N1014&lt;='202502'!$F$3),'202502'!$I$3,IF(AND($N1014&gt;='202502'!$E$4,$N1014&lt;='202502'!$F$4),'202502'!$I$4,IF(AND($N1014&gt;='202502'!$E$5,$N1014&lt;='202502'!$F$5),'202502'!$I$5,0))))</f>
        <v>4</v>
      </c>
      <c r="T1014" s="5">
        <f>IF(AND($N1014&gt;='202502'!$E$2,$N1014&lt;='202502'!$F$2),'202502'!$G$2,IF(AND($N1014&gt;='202502'!$E$3,$N1014&lt;='202502'!$F$3),'202502'!$G$3,IF(AND($N1014&gt;='202502'!$E$4,$N1014&lt;='202502'!$F$4),'202502'!$G$4,IF(AND($N1014&gt;='202502'!$E$5,$N1014&lt;='202502'!$F$5),'202502'!$G$5,0))))</f>
        <v>0</v>
      </c>
    </row>
    <row r="1015" spans="1:20" hidden="1" x14ac:dyDescent="0.25">
      <c r="A1015" s="5"/>
      <c r="B1015" s="5">
        <v>8805801</v>
      </c>
      <c r="C1015" s="5">
        <v>88058011</v>
      </c>
      <c r="D1015" s="5" t="s">
        <v>234</v>
      </c>
      <c r="E1015" s="5" t="s">
        <v>235</v>
      </c>
      <c r="F1015" s="5">
        <v>0</v>
      </c>
      <c r="G1015" s="5">
        <v>1653380</v>
      </c>
      <c r="H1015" s="5">
        <v>2612292</v>
      </c>
      <c r="I1015" s="5">
        <v>1653380</v>
      </c>
      <c r="J1015" s="5">
        <v>2389707</v>
      </c>
      <c r="K1015" s="5">
        <v>3111802</v>
      </c>
      <c r="L1015" s="4">
        <f t="shared" si="15"/>
        <v>11420561</v>
      </c>
      <c r="M1015" s="5">
        <v>6</v>
      </c>
      <c r="N1015" s="8">
        <v>1903426</v>
      </c>
      <c r="O1015" s="5">
        <f>IF(AND($N1015&gt;='202401'!$E$2,$N1015&lt;='202401'!$F$2),'202401'!$I$2,IF(AND($N1015&gt;='202401'!$E$3,$N1015&lt;='202401'!$F$3),'202401'!$I$3,IF(AND($N1015&gt;='202401'!$E$4,$N1015&lt;='202401'!$F$4),'202401'!$I$4,IF(AND($N1015&gt;='202401'!$E$5,$N1015&lt;='202401'!$F$5),'202401'!$I$5,0))))</f>
        <v>4</v>
      </c>
      <c r="P1015" s="5">
        <f>IF(AND($N1015&gt;='202401'!$E$2,$N1015&lt;='202401'!$F$2),'202401'!$G$2,IF(AND($N1015&gt;='202401'!$E$3,$N1015&lt;='202401'!$F$3),'202401'!$G$3,IF(AND($N1015&gt;='202401'!$E$4,$N1015&lt;='202401'!$F$4),'202401'!$G$4,IF(AND($N1015&gt;='202401'!$E$5,$N1015&lt;='202401'!$F$5),'202401'!$G$5,0))))</f>
        <v>0</v>
      </c>
      <c r="Q1015" s="5">
        <f>IF(AND($N1015&gt;='202501'!$E$2,$N1015&lt;='202501'!$F$2),'202501'!$I$2,IF(AND($N1015&gt;='202501'!$E$3,$N1015&lt;='202501'!$F$3),'202501'!$I$3,IF(AND($N1015&gt;='202501'!$E$4,$N1015&lt;='202501'!$F$4),'202501'!$I$4,IF(AND($N1015&gt;='202501'!$E$5,$N1015&lt;='202501'!$F$5),'202501'!$I$5,0))))</f>
        <v>4</v>
      </c>
      <c r="R1015" s="5">
        <f>IF(AND($N1015&gt;='202501'!$E$2,$N1015&lt;='202501'!$F$2),'202501'!$G$2,IF(AND($N1015&gt;='202501'!$E$3,$N1015&lt;='202501'!$F$3),'202501'!$G$3,IF(AND($N1015&gt;='202501'!$E$4,$N1015&lt;='202501'!$F$4),'202501'!$G$4,IF(AND($N1015&gt;='202501'!$E$5,$N1015&lt;='202501'!$F$5),'202501'!$G$5,0))))</f>
        <v>0</v>
      </c>
      <c r="S1015" s="5">
        <f>IF(AND($N1015&gt;='202502'!$E$2,$N1015&lt;='202502'!$F$2),'202502'!$I$2,IF(AND($N1015&gt;='202502'!$E$3,$N1015&lt;='202502'!$F$3),'202502'!$I$3,IF(AND($N1015&gt;='202502'!$E$4,$N1015&lt;='202502'!$F$4),'202502'!$I$4,IF(AND($N1015&gt;='202502'!$E$5,$N1015&lt;='202502'!$F$5),'202502'!$I$5,0))))</f>
        <v>4</v>
      </c>
      <c r="T1015" s="5">
        <f>IF(AND($N1015&gt;='202502'!$E$2,$N1015&lt;='202502'!$F$2),'202502'!$G$2,IF(AND($N1015&gt;='202502'!$E$3,$N1015&lt;='202502'!$F$3),'202502'!$G$3,IF(AND($N1015&gt;='202502'!$E$4,$N1015&lt;='202502'!$F$4),'202502'!$G$4,IF(AND($N1015&gt;='202502'!$E$5,$N1015&lt;='202502'!$F$5),'202502'!$G$5,0))))</f>
        <v>0</v>
      </c>
    </row>
    <row r="1016" spans="1:20" hidden="1" x14ac:dyDescent="0.25">
      <c r="A1016" s="5"/>
      <c r="B1016" s="5">
        <v>15364502</v>
      </c>
      <c r="C1016" s="5">
        <v>153645027</v>
      </c>
      <c r="D1016" s="5" t="s">
        <v>1417</v>
      </c>
      <c r="E1016" s="5" t="s">
        <v>1418</v>
      </c>
      <c r="F1016" s="5">
        <v>1169535</v>
      </c>
      <c r="G1016" s="5">
        <v>1169535</v>
      </c>
      <c r="H1016" s="5">
        <v>2242689</v>
      </c>
      <c r="I1016" s="5">
        <v>1169535</v>
      </c>
      <c r="J1016" s="5">
        <v>1169535</v>
      </c>
      <c r="K1016" s="5">
        <v>2250325</v>
      </c>
      <c r="L1016" s="4">
        <f t="shared" si="15"/>
        <v>9171154</v>
      </c>
      <c r="M1016" s="5">
        <v>6</v>
      </c>
      <c r="N1016" s="8">
        <v>1528525</v>
      </c>
      <c r="O1016" s="5">
        <f>IF(AND($N1016&gt;='202401'!$E$2,$N1016&lt;='202401'!$F$2),'202401'!$I$2,IF(AND($N1016&gt;='202401'!$E$3,$N1016&lt;='202401'!$F$3),'202401'!$I$3,IF(AND($N1016&gt;='202401'!$E$4,$N1016&lt;='202401'!$F$4),'202401'!$I$4,IF(AND($N1016&gt;='202401'!$E$5,$N1016&lt;='202401'!$F$5),'202401'!$I$5,0))))</f>
        <v>4</v>
      </c>
      <c r="P1016" s="5">
        <f>IF(AND($N1016&gt;='202401'!$E$2,$N1016&lt;='202401'!$F$2),'202401'!$G$2,IF(AND($N1016&gt;='202401'!$E$3,$N1016&lt;='202401'!$F$3),'202401'!$G$3,IF(AND($N1016&gt;='202401'!$E$4,$N1016&lt;='202401'!$F$4),'202401'!$G$4,IF(AND($N1016&gt;='202401'!$E$5,$N1016&lt;='202401'!$F$5),'202401'!$G$5,0))))</f>
        <v>0</v>
      </c>
      <c r="Q1016" s="5">
        <f>IF(AND($N1016&gt;='202501'!$E$2,$N1016&lt;='202501'!$F$2),'202501'!$I$2,IF(AND($N1016&gt;='202501'!$E$3,$N1016&lt;='202501'!$F$3),'202501'!$I$3,IF(AND($N1016&gt;='202501'!$E$4,$N1016&lt;='202501'!$F$4),'202501'!$I$4,IF(AND($N1016&gt;='202501'!$E$5,$N1016&lt;='202501'!$F$5),'202501'!$I$5,0))))</f>
        <v>4</v>
      </c>
      <c r="R1016" s="5">
        <f>IF(AND($N1016&gt;='202501'!$E$2,$N1016&lt;='202501'!$F$2),'202501'!$G$2,IF(AND($N1016&gt;='202501'!$E$3,$N1016&lt;='202501'!$F$3),'202501'!$G$3,IF(AND($N1016&gt;='202501'!$E$4,$N1016&lt;='202501'!$F$4),'202501'!$G$4,IF(AND($N1016&gt;='202501'!$E$5,$N1016&lt;='202501'!$F$5),'202501'!$G$5,0))))</f>
        <v>0</v>
      </c>
      <c r="S1016" s="5">
        <f>IF(AND($N1016&gt;='202502'!$E$2,$N1016&lt;='202502'!$F$2),'202502'!$I$2,IF(AND($N1016&gt;='202502'!$E$3,$N1016&lt;='202502'!$F$3),'202502'!$I$3,IF(AND($N1016&gt;='202502'!$E$4,$N1016&lt;='202502'!$F$4),'202502'!$I$4,IF(AND($N1016&gt;='202502'!$E$5,$N1016&lt;='202502'!$F$5),'202502'!$I$5,0))))</f>
        <v>4</v>
      </c>
      <c r="T1016" s="5">
        <f>IF(AND($N1016&gt;='202502'!$E$2,$N1016&lt;='202502'!$F$2),'202502'!$G$2,IF(AND($N1016&gt;='202502'!$E$3,$N1016&lt;='202502'!$F$3),'202502'!$G$3,IF(AND($N1016&gt;='202502'!$E$4,$N1016&lt;='202502'!$F$4),'202502'!$G$4,IF(AND($N1016&gt;='202502'!$E$5,$N1016&lt;='202502'!$F$5),'202502'!$G$5,0))))</f>
        <v>0</v>
      </c>
    </row>
    <row r="1017" spans="1:20" hidden="1" x14ac:dyDescent="0.25">
      <c r="A1017" s="5"/>
      <c r="B1017" s="5">
        <v>18531442</v>
      </c>
      <c r="C1017" s="5">
        <v>185314421</v>
      </c>
      <c r="D1017" s="5" t="s">
        <v>2071</v>
      </c>
      <c r="E1017" s="5" t="s">
        <v>2072</v>
      </c>
      <c r="F1017" s="5">
        <v>1807957</v>
      </c>
      <c r="G1017" s="5">
        <v>1807957</v>
      </c>
      <c r="H1017" s="5">
        <v>3136780</v>
      </c>
      <c r="I1017" s="5">
        <v>1807957</v>
      </c>
      <c r="J1017" s="5">
        <v>1807957</v>
      </c>
      <c r="K1017" s="5">
        <v>3148035</v>
      </c>
      <c r="L1017" s="4">
        <f t="shared" si="15"/>
        <v>13516643</v>
      </c>
      <c r="M1017" s="5">
        <v>6</v>
      </c>
      <c r="N1017" s="8">
        <v>2252773</v>
      </c>
      <c r="O1017" s="5">
        <f>IF(AND($N1017&gt;='202401'!$E$2,$N1017&lt;='202401'!$F$2),'202401'!$I$2,IF(AND($N1017&gt;='202401'!$E$3,$N1017&lt;='202401'!$F$3),'202401'!$I$3,IF(AND($N1017&gt;='202401'!$E$4,$N1017&lt;='202401'!$F$4),'202401'!$I$4,IF(AND($N1017&gt;='202401'!$E$5,$N1017&lt;='202401'!$F$5),'202401'!$I$5,0))))</f>
        <v>4</v>
      </c>
      <c r="P1017" s="5">
        <f>IF(AND($N1017&gt;='202401'!$E$2,$N1017&lt;='202401'!$F$2),'202401'!$G$2,IF(AND($N1017&gt;='202401'!$E$3,$N1017&lt;='202401'!$F$3),'202401'!$G$3,IF(AND($N1017&gt;='202401'!$E$4,$N1017&lt;='202401'!$F$4),'202401'!$G$4,IF(AND($N1017&gt;='202401'!$E$5,$N1017&lt;='202401'!$F$5),'202401'!$G$5,0))))</f>
        <v>0</v>
      </c>
      <c r="Q1017" s="5">
        <f>IF(AND($N1017&gt;='202501'!$E$2,$N1017&lt;='202501'!$F$2),'202501'!$I$2,IF(AND($N1017&gt;='202501'!$E$3,$N1017&lt;='202501'!$F$3),'202501'!$I$3,IF(AND($N1017&gt;='202501'!$E$4,$N1017&lt;='202501'!$F$4),'202501'!$I$4,IF(AND($N1017&gt;='202501'!$E$5,$N1017&lt;='202501'!$F$5),'202501'!$I$5,0))))</f>
        <v>4</v>
      </c>
      <c r="R1017" s="5">
        <f>IF(AND($N1017&gt;='202501'!$E$2,$N1017&lt;='202501'!$F$2),'202501'!$G$2,IF(AND($N1017&gt;='202501'!$E$3,$N1017&lt;='202501'!$F$3),'202501'!$G$3,IF(AND($N1017&gt;='202501'!$E$4,$N1017&lt;='202501'!$F$4),'202501'!$G$4,IF(AND($N1017&gt;='202501'!$E$5,$N1017&lt;='202501'!$F$5),'202501'!$G$5,0))))</f>
        <v>0</v>
      </c>
      <c r="S1017" s="5">
        <f>IF(AND($N1017&gt;='202502'!$E$2,$N1017&lt;='202502'!$F$2),'202502'!$I$2,IF(AND($N1017&gt;='202502'!$E$3,$N1017&lt;='202502'!$F$3),'202502'!$I$3,IF(AND($N1017&gt;='202502'!$E$4,$N1017&lt;='202502'!$F$4),'202502'!$I$4,IF(AND($N1017&gt;='202502'!$E$5,$N1017&lt;='202502'!$F$5),'202502'!$I$5,0))))</f>
        <v>4</v>
      </c>
      <c r="T1017" s="5">
        <f>IF(AND($N1017&gt;='202502'!$E$2,$N1017&lt;='202502'!$F$2),'202502'!$G$2,IF(AND($N1017&gt;='202502'!$E$3,$N1017&lt;='202502'!$F$3),'202502'!$G$3,IF(AND($N1017&gt;='202502'!$E$4,$N1017&lt;='202502'!$F$4),'202502'!$G$4,IF(AND($N1017&gt;='202502'!$E$5,$N1017&lt;='202502'!$F$5),'202502'!$G$5,0))))</f>
        <v>0</v>
      </c>
    </row>
    <row r="1018" spans="1:20" hidden="1" x14ac:dyDescent="0.25">
      <c r="A1018" s="5"/>
      <c r="B1018" s="5">
        <v>19960049</v>
      </c>
      <c r="C1018" s="5">
        <v>199600494</v>
      </c>
      <c r="D1018" s="5" t="s">
        <v>2124</v>
      </c>
      <c r="E1018" s="5" t="s">
        <v>2125</v>
      </c>
      <c r="F1018" s="5"/>
      <c r="G1018" s="5"/>
      <c r="H1018" s="5"/>
      <c r="I1018" s="5"/>
      <c r="J1018" s="5">
        <v>946028</v>
      </c>
      <c r="K1018" s="5"/>
      <c r="L1018" s="4">
        <f t="shared" si="15"/>
        <v>946028</v>
      </c>
      <c r="M1018" s="5">
        <v>1</v>
      </c>
      <c r="N1018" s="8">
        <v>946028</v>
      </c>
      <c r="O1018" s="5">
        <f>IF(AND($N1018&gt;='202401'!$E$2,$N1018&lt;='202401'!$F$2),'202401'!$I$2,IF(AND($N1018&gt;='202401'!$E$3,$N1018&lt;='202401'!$F$3),'202401'!$I$3,IF(AND($N1018&gt;='202401'!$E$4,$N1018&lt;='202401'!$F$4),'202401'!$I$4,IF(AND($N1018&gt;='202401'!$E$5,$N1018&lt;='202401'!$F$5),'202401'!$I$5,0))))</f>
        <v>3</v>
      </c>
      <c r="P1018" s="5">
        <f>IF(AND($N1018&gt;='202401'!$E$2,$N1018&lt;='202401'!$F$2),'202401'!$G$2,IF(AND($N1018&gt;='202401'!$E$3,$N1018&lt;='202401'!$F$3),'202401'!$G$3,IF(AND($N1018&gt;='202401'!$E$4,$N1018&lt;='202401'!$F$4),'202401'!$G$4,IF(AND($N1018&gt;='202401'!$E$5,$N1018&lt;='202401'!$F$5),'202401'!$G$5,0))))</f>
        <v>4119</v>
      </c>
      <c r="Q1018" s="5">
        <f>IF(AND($N1018&gt;='202501'!$E$2,$N1018&lt;='202501'!$F$2),'202501'!$I$2,IF(AND($N1018&gt;='202501'!$E$3,$N1018&lt;='202501'!$F$3),'202501'!$I$3,IF(AND($N1018&gt;='202501'!$E$4,$N1018&lt;='202501'!$F$4),'202501'!$I$4,IF(AND($N1018&gt;='202501'!$E$5,$N1018&lt;='202501'!$F$5),'202501'!$I$5,0))))</f>
        <v>3</v>
      </c>
      <c r="R1018" s="5">
        <f>IF(AND($N1018&gt;='202501'!$E$2,$N1018&lt;='202501'!$F$2),'202501'!$G$2,IF(AND($N1018&gt;='202501'!$E$3,$N1018&lt;='202501'!$F$3),'202501'!$G$3,IF(AND($N1018&gt;='202501'!$E$4,$N1018&lt;='202501'!$F$4),'202501'!$G$4,IF(AND($N1018&gt;='202501'!$E$5,$N1018&lt;='202501'!$F$5),'202501'!$G$5,0))))</f>
        <v>4119</v>
      </c>
      <c r="S1018" s="5">
        <f>IF(AND($N1018&gt;='202502'!$E$2,$N1018&lt;='202502'!$F$2),'202502'!$I$2,IF(AND($N1018&gt;='202502'!$E$3,$N1018&lt;='202502'!$F$3),'202502'!$I$3,IF(AND($N1018&gt;='202502'!$E$4,$N1018&lt;='202502'!$F$4),'202502'!$I$4,IF(AND($N1018&gt;='202502'!$E$5,$N1018&lt;='202502'!$F$5),'202502'!$I$5,0))))</f>
        <v>3</v>
      </c>
      <c r="T1018" s="5">
        <f>IF(AND($N1018&gt;='202502'!$E$2,$N1018&lt;='202502'!$F$2),'202502'!$G$2,IF(AND($N1018&gt;='202502'!$E$3,$N1018&lt;='202502'!$F$3),'202502'!$G$3,IF(AND($N1018&gt;='202502'!$E$4,$N1018&lt;='202502'!$F$4),'202502'!$G$4,IF(AND($N1018&gt;='202502'!$E$5,$N1018&lt;='202502'!$F$5),'202502'!$G$5,0))))</f>
        <v>4267</v>
      </c>
    </row>
    <row r="1019" spans="1:20" hidden="1" x14ac:dyDescent="0.25">
      <c r="A1019" s="5"/>
      <c r="B1019" s="5">
        <v>17573392</v>
      </c>
      <c r="C1019" s="5">
        <v>175733922</v>
      </c>
      <c r="D1019" s="5" t="s">
        <v>1978</v>
      </c>
      <c r="E1019" s="5" t="s">
        <v>1979</v>
      </c>
      <c r="F1019" s="5">
        <v>1510997</v>
      </c>
      <c r="G1019" s="5">
        <v>1510997</v>
      </c>
      <c r="H1019" s="5">
        <v>2904569</v>
      </c>
      <c r="I1019" s="5">
        <v>1510997</v>
      </c>
      <c r="J1019" s="5">
        <v>1510997</v>
      </c>
      <c r="K1019" s="5">
        <v>2944853</v>
      </c>
      <c r="L1019" s="4">
        <f t="shared" si="15"/>
        <v>11893410</v>
      </c>
      <c r="M1019" s="5">
        <v>6</v>
      </c>
      <c r="N1019" s="8">
        <v>1982235</v>
      </c>
      <c r="O1019" s="5">
        <f>IF(AND($N1019&gt;='202401'!$E$2,$N1019&lt;='202401'!$F$2),'202401'!$I$2,IF(AND($N1019&gt;='202401'!$E$3,$N1019&lt;='202401'!$F$3),'202401'!$I$3,IF(AND($N1019&gt;='202401'!$E$4,$N1019&lt;='202401'!$F$4),'202401'!$I$4,IF(AND($N1019&gt;='202401'!$E$5,$N1019&lt;='202401'!$F$5),'202401'!$I$5,0))))</f>
        <v>4</v>
      </c>
      <c r="P1019" s="5">
        <f>IF(AND($N1019&gt;='202401'!$E$2,$N1019&lt;='202401'!$F$2),'202401'!$G$2,IF(AND($N1019&gt;='202401'!$E$3,$N1019&lt;='202401'!$F$3),'202401'!$G$3,IF(AND($N1019&gt;='202401'!$E$4,$N1019&lt;='202401'!$F$4),'202401'!$G$4,IF(AND($N1019&gt;='202401'!$E$5,$N1019&lt;='202401'!$F$5),'202401'!$G$5,0))))</f>
        <v>0</v>
      </c>
      <c r="Q1019" s="5">
        <f>IF(AND($N1019&gt;='202501'!$E$2,$N1019&lt;='202501'!$F$2),'202501'!$I$2,IF(AND($N1019&gt;='202501'!$E$3,$N1019&lt;='202501'!$F$3),'202501'!$I$3,IF(AND($N1019&gt;='202501'!$E$4,$N1019&lt;='202501'!$F$4),'202501'!$I$4,IF(AND($N1019&gt;='202501'!$E$5,$N1019&lt;='202501'!$F$5),'202501'!$I$5,0))))</f>
        <v>4</v>
      </c>
      <c r="R1019" s="5">
        <f>IF(AND($N1019&gt;='202501'!$E$2,$N1019&lt;='202501'!$F$2),'202501'!$G$2,IF(AND($N1019&gt;='202501'!$E$3,$N1019&lt;='202501'!$F$3),'202501'!$G$3,IF(AND($N1019&gt;='202501'!$E$4,$N1019&lt;='202501'!$F$4),'202501'!$G$4,IF(AND($N1019&gt;='202501'!$E$5,$N1019&lt;='202501'!$F$5),'202501'!$G$5,0))))</f>
        <v>0</v>
      </c>
      <c r="S1019" s="5">
        <f>IF(AND($N1019&gt;='202502'!$E$2,$N1019&lt;='202502'!$F$2),'202502'!$I$2,IF(AND($N1019&gt;='202502'!$E$3,$N1019&lt;='202502'!$F$3),'202502'!$I$3,IF(AND($N1019&gt;='202502'!$E$4,$N1019&lt;='202502'!$F$4),'202502'!$I$4,IF(AND($N1019&gt;='202502'!$E$5,$N1019&lt;='202502'!$F$5),'202502'!$I$5,0))))</f>
        <v>4</v>
      </c>
      <c r="T1019" s="5">
        <f>IF(AND($N1019&gt;='202502'!$E$2,$N1019&lt;='202502'!$F$2),'202502'!$G$2,IF(AND($N1019&gt;='202502'!$E$3,$N1019&lt;='202502'!$F$3),'202502'!$G$3,IF(AND($N1019&gt;='202502'!$E$4,$N1019&lt;='202502'!$F$4),'202502'!$G$4,IF(AND($N1019&gt;='202502'!$E$5,$N1019&lt;='202502'!$F$5),'202502'!$G$5,0))))</f>
        <v>0</v>
      </c>
    </row>
  </sheetData>
  <autoFilter ref="B2:T1019" xr:uid="{00000000-0001-0000-0000-000000000000}">
    <filterColumn colId="2">
      <filters>
        <filter val="12882217-8"/>
        <filter val="15128825-1"/>
      </filters>
    </filterColumn>
  </autoFilter>
  <conditionalFormatting sqref="B1:B1048576">
    <cfRule type="duplicateValues" dxfId="1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964"/>
  <sheetViews>
    <sheetView workbookViewId="0">
      <selection activeCell="E9" sqref="E9"/>
    </sheetView>
  </sheetViews>
  <sheetFormatPr baseColWidth="10" defaultColWidth="11.42578125" defaultRowHeight="15" x14ac:dyDescent="0.25"/>
  <cols>
    <col min="1" max="1" width="9.42578125" bestFit="1" customWidth="1"/>
    <col min="2" max="2" width="9" bestFit="1" customWidth="1"/>
    <col min="3" max="3" width="10.140625" bestFit="1" customWidth="1"/>
    <col min="4" max="4" width="10.85546875" bestFit="1" customWidth="1"/>
    <col min="5" max="5" width="59.7109375" bestFit="1" customWidth="1"/>
    <col min="6" max="6" width="9.140625" bestFit="1" customWidth="1"/>
    <col min="7" max="7" width="10" bestFit="1" customWidth="1"/>
    <col min="8" max="8" width="9.140625" bestFit="1" customWidth="1"/>
    <col min="9" max="9" width="10.140625" bestFit="1" customWidth="1"/>
    <col min="10" max="10" width="9.140625" bestFit="1" customWidth="1"/>
    <col min="11" max="12" width="10.140625" bestFit="1" customWidth="1"/>
    <col min="13" max="13" width="9" bestFit="1" customWidth="1"/>
    <col min="14" max="14" width="12" style="6" bestFit="1" customWidth="1"/>
    <col min="15" max="15" width="8.5703125" bestFit="1" customWidth="1"/>
    <col min="16" max="16" width="7.7109375" bestFit="1" customWidth="1"/>
    <col min="17" max="17" width="8.5703125" bestFit="1" customWidth="1"/>
    <col min="18" max="18" width="7.7109375" bestFit="1" customWidth="1"/>
  </cols>
  <sheetData>
    <row r="1" spans="1:18" x14ac:dyDescent="0.25"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 s="6">
        <v>11</v>
      </c>
      <c r="O1">
        <v>202303</v>
      </c>
      <c r="P1">
        <v>202303</v>
      </c>
      <c r="Q1">
        <v>202304</v>
      </c>
      <c r="R1">
        <v>202304</v>
      </c>
    </row>
    <row r="2" spans="1:18" x14ac:dyDescent="0.25">
      <c r="A2" s="10">
        <v>2</v>
      </c>
      <c r="B2" s="13">
        <v>1</v>
      </c>
      <c r="C2" s="10" t="s">
        <v>0</v>
      </c>
      <c r="D2" s="10" t="s">
        <v>1</v>
      </c>
      <c r="E2" s="10" t="s">
        <v>2</v>
      </c>
      <c r="F2" s="10" t="s">
        <v>3</v>
      </c>
      <c r="G2" s="10" t="s">
        <v>4</v>
      </c>
      <c r="H2" s="10" t="s">
        <v>5</v>
      </c>
      <c r="I2" s="10" t="s">
        <v>6</v>
      </c>
      <c r="J2" s="10" t="s">
        <v>7</v>
      </c>
      <c r="K2" s="10" t="s">
        <v>8</v>
      </c>
      <c r="L2" s="11" t="s">
        <v>9</v>
      </c>
      <c r="M2" s="12" t="s">
        <v>10</v>
      </c>
      <c r="N2" s="14" t="s">
        <v>11</v>
      </c>
      <c r="O2" s="3" t="s">
        <v>12</v>
      </c>
      <c r="P2" s="3" t="s">
        <v>13</v>
      </c>
      <c r="Q2" s="3" t="s">
        <v>12</v>
      </c>
      <c r="R2" s="3" t="s">
        <v>13</v>
      </c>
    </row>
    <row r="3" spans="1:18" x14ac:dyDescent="0.25">
      <c r="A3" s="5" t="s">
        <v>14</v>
      </c>
      <c r="B3" s="5">
        <v>3194087</v>
      </c>
      <c r="C3" s="5">
        <v>31940877</v>
      </c>
      <c r="D3" s="5" t="s">
        <v>2140</v>
      </c>
      <c r="E3" s="5" t="s">
        <v>2141</v>
      </c>
      <c r="F3" s="4">
        <v>3347716</v>
      </c>
      <c r="G3" s="4">
        <v>3347716</v>
      </c>
      <c r="H3" s="4">
        <v>5557273</v>
      </c>
      <c r="I3" s="4">
        <v>3347716</v>
      </c>
      <c r="J3" s="4">
        <v>3347716</v>
      </c>
      <c r="K3" s="4">
        <v>5557273</v>
      </c>
      <c r="L3" s="4">
        <v>24505410</v>
      </c>
      <c r="M3" s="5">
        <v>6</v>
      </c>
      <c r="N3" s="8">
        <v>4084235</v>
      </c>
      <c r="O3" s="5">
        <f>IF(AND($N3&gt;='202303'!$E$2,$N3&lt;='202303'!$F$2),'202303'!$I$2,IF(AND($N3&gt;='202303'!$E$3,$N3&lt;='202303'!$F$3),'202303'!$I$3,IF(AND($N3&gt;='202303'!$E$4,$N3&lt;='202303'!$F$4),'202303'!$I$4,IF(AND($N3&gt;='202303'!$E$5,$N3&lt;='202303'!$F$5),'202303'!$I$5,0))))</f>
        <v>4</v>
      </c>
      <c r="P3" s="5">
        <f>IF(AND($N3&gt;='202303'!$E$2,$N3&lt;='202303'!$F$2),'202303'!$G$2,IF(AND($N3&gt;='202303'!$E$3,$N3&lt;='202303'!$F$3),'202303'!$G$3,IF(AND($N3&gt;='202303'!$E$4,$N3&lt;='202303'!$F$4),'202303'!$G$4,IF(AND($N3&gt;='202303'!$E$5,$N3&lt;='202303'!$F$5),'202303'!$G$5,0))))</f>
        <v>0</v>
      </c>
      <c r="Q3" s="5">
        <f>IF(AND($N3&gt;='202304'!$E$2,$N3&lt;='202304'!$F$2),'202304'!$I$2,IF(AND($N3&gt;='202304'!$E$3,$N3&lt;='202304'!$F$3),'202304'!$I$3,IF(AND($N3&gt;='202304'!$E$4,$N3&lt;='202304'!$F$4),'202304'!$I$4,IF(AND($N3&gt;='202304'!$E$5,$N3&lt;='202304'!$F$5),'202304'!$I$5,0))))</f>
        <v>0</v>
      </c>
      <c r="R3" s="5">
        <f>IF(AND($N3&gt;='202304'!$E$2,$N3&lt;='202304'!$F$2),'202304'!$G$2,IF(AND($N3&gt;='202304'!$E$3,$N3&lt;='202304'!$F$3),'202304'!$G$3,IF(AND($N3&gt;='202304'!$E$4,$N3&lt;='202304'!$F$4),'202304'!$G$4,IF(AND($N3&gt;='202304'!$E$5,$N3&lt;='202304'!$F$5),'202304'!$G$5,0))))</f>
        <v>0</v>
      </c>
    </row>
    <row r="4" spans="1:18" x14ac:dyDescent="0.25">
      <c r="A4" s="5" t="s">
        <v>14</v>
      </c>
      <c r="B4" s="5">
        <v>4102985</v>
      </c>
      <c r="C4" s="5">
        <v>41029854</v>
      </c>
      <c r="D4" s="5" t="s">
        <v>2142</v>
      </c>
      <c r="E4" s="5" t="s">
        <v>2143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1139772</v>
      </c>
      <c r="L4" s="4">
        <v>1139772</v>
      </c>
      <c r="M4" s="5">
        <v>1</v>
      </c>
      <c r="N4" s="8">
        <v>0</v>
      </c>
      <c r="O4" s="5">
        <f>IF(AND($N4&gt;='202303'!$E$2,$N4&lt;='202303'!$F$2),'202303'!$I$2,IF(AND($N4&gt;='202303'!$E$3,$N4&lt;='202303'!$F$3),'202303'!$I$3,IF(AND($N4&gt;='202303'!$E$4,$N4&lt;='202303'!$F$4),'202303'!$I$4,IF(AND($N4&gt;='202303'!$E$5,$N4&lt;='202303'!$F$5),'202303'!$I$5,0))))</f>
        <v>0</v>
      </c>
      <c r="P4" s="5">
        <f>IF(AND($N4&gt;='202303'!$E$2,$N4&lt;='202303'!$F$2),'202303'!$G$2,IF(AND($N4&gt;='202303'!$E$3,$N4&lt;='202303'!$F$3),'202303'!$G$3,IF(AND($N4&gt;='202303'!$E$4,$N4&lt;='202303'!$F$4),'202303'!$G$4,IF(AND($N4&gt;='202303'!$E$5,$N4&lt;='202303'!$F$5),'202303'!$G$5,0))))</f>
        <v>0</v>
      </c>
      <c r="Q4" s="5">
        <f>IF(AND($N4&gt;='202304'!$E$2,$N4&lt;='202304'!$F$2),'202304'!$I$2,IF(AND($N4&gt;='202304'!$E$3,$N4&lt;='202304'!$F$3),'202304'!$I$3,IF(AND($N4&gt;='202304'!$E$4,$N4&lt;='202304'!$F$4),'202304'!$I$4,IF(AND($N4&gt;='202304'!$E$5,$N4&lt;='202304'!$F$5),'202304'!$I$5,0))))</f>
        <v>0</v>
      </c>
      <c r="R4" s="5">
        <f>IF(AND($N4&gt;='202304'!$E$2,$N4&lt;='202304'!$F$2),'202304'!$G$2,IF(AND($N4&gt;='202304'!$E$3,$N4&lt;='202304'!$F$3),'202304'!$G$3,IF(AND($N4&gt;='202304'!$E$4,$N4&lt;='202304'!$F$4),'202304'!$G$4,IF(AND($N4&gt;='202304'!$E$5,$N4&lt;='202304'!$F$5),'202304'!$G$5,0))))</f>
        <v>0</v>
      </c>
    </row>
    <row r="5" spans="1:18" x14ac:dyDescent="0.25">
      <c r="A5" s="5" t="s">
        <v>14</v>
      </c>
      <c r="B5" s="5">
        <v>5412184</v>
      </c>
      <c r="C5" s="5">
        <v>54121849</v>
      </c>
      <c r="D5" s="5" t="s">
        <v>2144</v>
      </c>
      <c r="E5" s="5" t="s">
        <v>2145</v>
      </c>
      <c r="F5" s="4">
        <v>0</v>
      </c>
      <c r="G5" s="4">
        <v>0</v>
      </c>
      <c r="H5" s="4">
        <v>0</v>
      </c>
      <c r="I5" s="4">
        <v>0</v>
      </c>
      <c r="J5" s="4">
        <v>566906</v>
      </c>
      <c r="K5" s="4">
        <v>0</v>
      </c>
      <c r="L5" s="4">
        <v>566906</v>
      </c>
      <c r="M5" s="5">
        <v>1</v>
      </c>
      <c r="N5" s="8">
        <v>0</v>
      </c>
      <c r="O5" s="5">
        <f>IF(AND($N5&gt;='202303'!$E$2,$N5&lt;='202303'!$F$2),'202303'!$I$2,IF(AND($N5&gt;='202303'!$E$3,$N5&lt;='202303'!$F$3),'202303'!$I$3,IF(AND($N5&gt;='202303'!$E$4,$N5&lt;='202303'!$F$4),'202303'!$I$4,IF(AND($N5&gt;='202303'!$E$5,$N5&lt;='202303'!$F$5),'202303'!$I$5,0))))</f>
        <v>0</v>
      </c>
      <c r="P5" s="5">
        <f>IF(AND($N5&gt;='202303'!$E$2,$N5&lt;='202303'!$F$2),'202303'!$G$2,IF(AND($N5&gt;='202303'!$E$3,$N5&lt;='202303'!$F$3),'202303'!$G$3,IF(AND($N5&gt;='202303'!$E$4,$N5&lt;='202303'!$F$4),'202303'!$G$4,IF(AND($N5&gt;='202303'!$E$5,$N5&lt;='202303'!$F$5),'202303'!$G$5,0))))</f>
        <v>0</v>
      </c>
      <c r="Q5" s="5">
        <f>IF(AND($N5&gt;='202304'!$E$2,$N5&lt;='202304'!$F$2),'202304'!$I$2,IF(AND($N5&gt;='202304'!$E$3,$N5&lt;='202304'!$F$3),'202304'!$I$3,IF(AND($N5&gt;='202304'!$E$4,$N5&lt;='202304'!$F$4),'202304'!$I$4,IF(AND($N5&gt;='202304'!$E$5,$N5&lt;='202304'!$F$5),'202304'!$I$5,0))))</f>
        <v>0</v>
      </c>
      <c r="R5" s="5">
        <f>IF(AND($N5&gt;='202304'!$E$2,$N5&lt;='202304'!$F$2),'202304'!$G$2,IF(AND($N5&gt;='202304'!$E$3,$N5&lt;='202304'!$F$3),'202304'!$G$3,IF(AND($N5&gt;='202304'!$E$4,$N5&lt;='202304'!$F$4),'202304'!$G$4,IF(AND($N5&gt;='202304'!$E$5,$N5&lt;='202304'!$F$5),'202304'!$G$5,0))))</f>
        <v>0</v>
      </c>
    </row>
    <row r="6" spans="1:18" x14ac:dyDescent="0.25">
      <c r="A6" s="5" t="s">
        <v>14</v>
      </c>
      <c r="B6" s="5">
        <v>5433278</v>
      </c>
      <c r="C6" s="5">
        <v>54332785</v>
      </c>
      <c r="D6" s="5" t="s">
        <v>15</v>
      </c>
      <c r="E6" s="5" t="s">
        <v>16</v>
      </c>
      <c r="F6" s="4">
        <v>3227603</v>
      </c>
      <c r="G6" s="4">
        <v>3227603</v>
      </c>
      <c r="H6" s="4">
        <v>5419244</v>
      </c>
      <c r="I6" s="4">
        <v>3227603</v>
      </c>
      <c r="J6" s="4">
        <v>3243027</v>
      </c>
      <c r="K6" s="4">
        <v>5434668</v>
      </c>
      <c r="L6" s="4">
        <v>23779748</v>
      </c>
      <c r="M6" s="5">
        <v>6</v>
      </c>
      <c r="N6" s="8">
        <v>3963291</v>
      </c>
      <c r="O6" s="5">
        <f>IF(AND($N6&gt;='202303'!$E$2,$N6&lt;='202303'!$F$2),'202303'!$I$2,IF(AND($N6&gt;='202303'!$E$3,$N6&lt;='202303'!$F$3),'202303'!$I$3,IF(AND($N6&gt;='202303'!$E$4,$N6&lt;='202303'!$F$4),'202303'!$I$4,IF(AND($N6&gt;='202303'!$E$5,$N6&lt;='202303'!$F$5),'202303'!$I$5,0))))</f>
        <v>4</v>
      </c>
      <c r="P6" s="5">
        <f>IF(AND($N6&gt;='202303'!$E$2,$N6&lt;='202303'!$F$2),'202303'!$G$2,IF(AND($N6&gt;='202303'!$E$3,$N6&lt;='202303'!$F$3),'202303'!$G$3,IF(AND($N6&gt;='202303'!$E$4,$N6&lt;='202303'!$F$4),'202303'!$G$4,IF(AND($N6&gt;='202303'!$E$5,$N6&lt;='202303'!$F$5),'202303'!$G$5,0))))</f>
        <v>0</v>
      </c>
      <c r="Q6" s="5">
        <f>IF(AND($N6&gt;='202304'!$E$2,$N6&lt;='202304'!$F$2),'202304'!$I$2,IF(AND($N6&gt;='202304'!$E$3,$N6&lt;='202304'!$F$3),'202304'!$I$3,IF(AND($N6&gt;='202304'!$E$4,$N6&lt;='202304'!$F$4),'202304'!$I$4,IF(AND($N6&gt;='202304'!$E$5,$N6&lt;='202304'!$F$5),'202304'!$I$5,0))))</f>
        <v>0</v>
      </c>
      <c r="R6" s="5">
        <f>IF(AND($N6&gt;='202304'!$E$2,$N6&lt;='202304'!$F$2),'202304'!$G$2,IF(AND($N6&gt;='202304'!$E$3,$N6&lt;='202304'!$F$3),'202304'!$G$3,IF(AND($N6&gt;='202304'!$E$4,$N6&lt;='202304'!$F$4),'202304'!$G$4,IF(AND($N6&gt;='202304'!$E$5,$N6&lt;='202304'!$F$5),'202304'!$G$5,0))))</f>
        <v>0</v>
      </c>
    </row>
    <row r="7" spans="1:18" x14ac:dyDescent="0.25">
      <c r="A7" s="5" t="s">
        <v>14</v>
      </c>
      <c r="B7" s="5">
        <v>5471242</v>
      </c>
      <c r="C7" s="5">
        <v>54712421</v>
      </c>
      <c r="D7" s="5" t="s">
        <v>2146</v>
      </c>
      <c r="E7" s="5" t="s">
        <v>2147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1139772</v>
      </c>
      <c r="L7" s="4">
        <v>1139772</v>
      </c>
      <c r="M7" s="5">
        <v>1</v>
      </c>
      <c r="N7" s="8">
        <v>0</v>
      </c>
      <c r="O7" s="5">
        <f>IF(AND($N7&gt;='202303'!$E$2,$N7&lt;='202303'!$F$2),'202303'!$I$2,IF(AND($N7&gt;='202303'!$E$3,$N7&lt;='202303'!$F$3),'202303'!$I$3,IF(AND($N7&gt;='202303'!$E$4,$N7&lt;='202303'!$F$4),'202303'!$I$4,IF(AND($N7&gt;='202303'!$E$5,$N7&lt;='202303'!$F$5),'202303'!$I$5,0))))</f>
        <v>0</v>
      </c>
      <c r="P7" s="5">
        <f>IF(AND($N7&gt;='202303'!$E$2,$N7&lt;='202303'!$F$2),'202303'!$G$2,IF(AND($N7&gt;='202303'!$E$3,$N7&lt;='202303'!$F$3),'202303'!$G$3,IF(AND($N7&gt;='202303'!$E$4,$N7&lt;='202303'!$F$4),'202303'!$G$4,IF(AND($N7&gt;='202303'!$E$5,$N7&lt;='202303'!$F$5),'202303'!$G$5,0))))</f>
        <v>0</v>
      </c>
      <c r="Q7" s="5">
        <f>IF(AND($N7&gt;='202304'!$E$2,$N7&lt;='202304'!$F$2),'202304'!$I$2,IF(AND($N7&gt;='202304'!$E$3,$N7&lt;='202304'!$F$3),'202304'!$I$3,IF(AND($N7&gt;='202304'!$E$4,$N7&lt;='202304'!$F$4),'202304'!$I$4,IF(AND($N7&gt;='202304'!$E$5,$N7&lt;='202304'!$F$5),'202304'!$I$5,0))))</f>
        <v>0</v>
      </c>
      <c r="R7" s="5">
        <f>IF(AND($N7&gt;='202304'!$E$2,$N7&lt;='202304'!$F$2),'202304'!$G$2,IF(AND($N7&gt;='202304'!$E$3,$N7&lt;='202304'!$F$3),'202304'!$G$3,IF(AND($N7&gt;='202304'!$E$4,$N7&lt;='202304'!$F$4),'202304'!$G$4,IF(AND($N7&gt;='202304'!$E$5,$N7&lt;='202304'!$F$5),'202304'!$G$5,0))))</f>
        <v>0</v>
      </c>
    </row>
    <row r="8" spans="1:18" x14ac:dyDescent="0.25">
      <c r="A8" s="5" t="s">
        <v>14</v>
      </c>
      <c r="B8" s="5">
        <v>5511590</v>
      </c>
      <c r="C8" s="5">
        <v>55115907</v>
      </c>
      <c r="D8" s="5" t="s">
        <v>17</v>
      </c>
      <c r="E8" s="5" t="s">
        <v>18</v>
      </c>
      <c r="F8" s="4">
        <v>3971808</v>
      </c>
      <c r="G8" s="4">
        <v>3971808</v>
      </c>
      <c r="H8" s="4">
        <v>6626304</v>
      </c>
      <c r="I8" s="4">
        <v>3971808</v>
      </c>
      <c r="J8" s="4">
        <v>3971808</v>
      </c>
      <c r="K8" s="4">
        <v>6181367</v>
      </c>
      <c r="L8" s="4">
        <v>28694903</v>
      </c>
      <c r="M8" s="5">
        <v>6</v>
      </c>
      <c r="N8" s="8">
        <v>4782484</v>
      </c>
      <c r="O8" s="5">
        <f>IF(AND($N8&gt;='202303'!$E$2,$N8&lt;='202303'!$F$2),'202303'!$I$2,IF(AND($N8&gt;='202303'!$E$3,$N8&lt;='202303'!$F$3),'202303'!$I$3,IF(AND($N8&gt;='202303'!$E$4,$N8&lt;='202303'!$F$4),'202303'!$I$4,IF(AND($N8&gt;='202303'!$E$5,$N8&lt;='202303'!$F$5),'202303'!$I$5,0))))</f>
        <v>4</v>
      </c>
      <c r="P8" s="5">
        <f>IF(AND($N8&gt;='202303'!$E$2,$N8&lt;='202303'!$F$2),'202303'!$G$2,IF(AND($N8&gt;='202303'!$E$3,$N8&lt;='202303'!$F$3),'202303'!$G$3,IF(AND($N8&gt;='202303'!$E$4,$N8&lt;='202303'!$F$4),'202303'!$G$4,IF(AND($N8&gt;='202303'!$E$5,$N8&lt;='202303'!$F$5),'202303'!$G$5,0))))</f>
        <v>0</v>
      </c>
      <c r="Q8" s="5">
        <f>IF(AND($N8&gt;='202304'!$E$2,$N8&lt;='202304'!$F$2),'202304'!$I$2,IF(AND($N8&gt;='202304'!$E$3,$N8&lt;='202304'!$F$3),'202304'!$I$3,IF(AND($N8&gt;='202304'!$E$4,$N8&lt;='202304'!$F$4),'202304'!$I$4,IF(AND($N8&gt;='202304'!$E$5,$N8&lt;='202304'!$F$5),'202304'!$I$5,0))))</f>
        <v>0</v>
      </c>
      <c r="R8" s="5">
        <f>IF(AND($N8&gt;='202304'!$E$2,$N8&lt;='202304'!$F$2),'202304'!$G$2,IF(AND($N8&gt;='202304'!$E$3,$N8&lt;='202304'!$F$3),'202304'!$G$3,IF(AND($N8&gt;='202304'!$E$4,$N8&lt;='202304'!$F$4),'202304'!$G$4,IF(AND($N8&gt;='202304'!$E$5,$N8&lt;='202304'!$F$5),'202304'!$G$5,0))))</f>
        <v>0</v>
      </c>
    </row>
    <row r="9" spans="1:18" x14ac:dyDescent="0.25">
      <c r="A9" s="5" t="s">
        <v>14</v>
      </c>
      <c r="B9" s="5">
        <v>5625590</v>
      </c>
      <c r="C9" s="5">
        <v>56255907</v>
      </c>
      <c r="D9" s="5" t="s">
        <v>2148</v>
      </c>
      <c r="E9" s="5" t="s">
        <v>2149</v>
      </c>
      <c r="F9" s="4">
        <v>0</v>
      </c>
      <c r="G9" s="4">
        <v>0</v>
      </c>
      <c r="H9" s="4">
        <v>0</v>
      </c>
      <c r="I9" s="4">
        <v>11118019</v>
      </c>
      <c r="J9" s="4">
        <v>6102773</v>
      </c>
      <c r="K9" s="4">
        <v>8885717</v>
      </c>
      <c r="L9" s="4">
        <v>26106509</v>
      </c>
      <c r="M9" s="5">
        <v>3</v>
      </c>
      <c r="N9" s="8">
        <v>8702170</v>
      </c>
      <c r="O9" s="5">
        <f>IF(AND($N9&gt;='202303'!$E$2,$N9&lt;='202303'!$F$2),'202303'!$I$2,IF(AND($N9&gt;='202303'!$E$3,$N9&lt;='202303'!$F$3),'202303'!$I$3,IF(AND($N9&gt;='202303'!$E$4,$N9&lt;='202303'!$F$4),'202303'!$I$4,IF(AND($N9&gt;='202303'!$E$5,$N9&lt;='202303'!$F$5),'202303'!$I$5,0))))</f>
        <v>4</v>
      </c>
      <c r="P9" s="5">
        <f>IF(AND($N9&gt;='202303'!$E$2,$N9&lt;='202303'!$F$2),'202303'!$G$2,IF(AND($N9&gt;='202303'!$E$3,$N9&lt;='202303'!$F$3),'202303'!$G$3,IF(AND($N9&gt;='202303'!$E$4,$N9&lt;='202303'!$F$4),'202303'!$G$4,IF(AND($N9&gt;='202303'!$E$5,$N9&lt;='202303'!$F$5),'202303'!$G$5,0))))</f>
        <v>0</v>
      </c>
      <c r="Q9" s="5">
        <f>IF(AND($N9&gt;='202304'!$E$2,$N9&lt;='202304'!$F$2),'202304'!$I$2,IF(AND($N9&gt;='202304'!$E$3,$N9&lt;='202304'!$F$3),'202304'!$I$3,IF(AND($N9&gt;='202304'!$E$4,$N9&lt;='202304'!$F$4),'202304'!$I$4,IF(AND($N9&gt;='202304'!$E$5,$N9&lt;='202304'!$F$5),'202304'!$I$5,0))))</f>
        <v>0</v>
      </c>
      <c r="R9" s="5">
        <f>IF(AND($N9&gt;='202304'!$E$2,$N9&lt;='202304'!$F$2),'202304'!$G$2,IF(AND($N9&gt;='202304'!$E$3,$N9&lt;='202304'!$F$3),'202304'!$G$3,IF(AND($N9&gt;='202304'!$E$4,$N9&lt;='202304'!$F$4),'202304'!$G$4,IF(AND($N9&gt;='202304'!$E$5,$N9&lt;='202304'!$F$5),'202304'!$G$5,0))))</f>
        <v>0</v>
      </c>
    </row>
    <row r="10" spans="1:18" x14ac:dyDescent="0.25">
      <c r="A10" s="5" t="s">
        <v>14</v>
      </c>
      <c r="B10" s="5">
        <v>6069040</v>
      </c>
      <c r="C10" s="5">
        <v>60690405</v>
      </c>
      <c r="D10" s="5" t="s">
        <v>24</v>
      </c>
      <c r="E10" s="5" t="s">
        <v>25</v>
      </c>
      <c r="F10" s="4">
        <v>2771765</v>
      </c>
      <c r="G10" s="4">
        <v>2771765</v>
      </c>
      <c r="H10" s="4">
        <v>5029519</v>
      </c>
      <c r="I10" s="4">
        <v>2771765</v>
      </c>
      <c r="J10" s="4">
        <v>2771765</v>
      </c>
      <c r="K10" s="4">
        <v>4728587</v>
      </c>
      <c r="L10" s="4">
        <v>20845166</v>
      </c>
      <c r="M10" s="5">
        <v>6</v>
      </c>
      <c r="N10" s="8">
        <v>3474194</v>
      </c>
      <c r="O10" s="5">
        <f>IF(AND($N10&gt;='202303'!$E$2,$N10&lt;='202303'!$F$2),'202303'!$I$2,IF(AND($N10&gt;='202303'!$E$3,$N10&lt;='202303'!$F$3),'202303'!$I$3,IF(AND($N10&gt;='202303'!$E$4,$N10&lt;='202303'!$F$4),'202303'!$I$4,IF(AND($N10&gt;='202303'!$E$5,$N10&lt;='202303'!$F$5),'202303'!$I$5,0))))</f>
        <v>4</v>
      </c>
      <c r="P10" s="5">
        <f>IF(AND($N10&gt;='202303'!$E$2,$N10&lt;='202303'!$F$2),'202303'!$G$2,IF(AND($N10&gt;='202303'!$E$3,$N10&lt;='202303'!$F$3),'202303'!$G$3,IF(AND($N10&gt;='202303'!$E$4,$N10&lt;='202303'!$F$4),'202303'!$G$4,IF(AND($N10&gt;='202303'!$E$5,$N10&lt;='202303'!$F$5),'202303'!$G$5,0))))</f>
        <v>0</v>
      </c>
      <c r="Q10" s="5">
        <f>IF(AND($N10&gt;='202304'!$E$2,$N10&lt;='202304'!$F$2),'202304'!$I$2,IF(AND($N10&gt;='202304'!$E$3,$N10&lt;='202304'!$F$3),'202304'!$I$3,IF(AND($N10&gt;='202304'!$E$4,$N10&lt;='202304'!$F$4),'202304'!$I$4,IF(AND($N10&gt;='202304'!$E$5,$N10&lt;='202304'!$F$5),'202304'!$I$5,0))))</f>
        <v>0</v>
      </c>
      <c r="R10" s="5">
        <f>IF(AND($N10&gt;='202304'!$E$2,$N10&lt;='202304'!$F$2),'202304'!$G$2,IF(AND($N10&gt;='202304'!$E$3,$N10&lt;='202304'!$F$3),'202304'!$G$3,IF(AND($N10&gt;='202304'!$E$4,$N10&lt;='202304'!$F$4),'202304'!$G$4,IF(AND($N10&gt;='202304'!$E$5,$N10&lt;='202304'!$F$5),'202304'!$G$5,0))))</f>
        <v>0</v>
      </c>
    </row>
    <row r="11" spans="1:18" x14ac:dyDescent="0.25">
      <c r="A11" s="5" t="s">
        <v>14</v>
      </c>
      <c r="B11" s="5">
        <v>6142832</v>
      </c>
      <c r="C11" s="5">
        <v>61428321</v>
      </c>
      <c r="D11" s="5" t="s">
        <v>2150</v>
      </c>
      <c r="E11" s="5" t="s">
        <v>2151</v>
      </c>
      <c r="F11" s="4">
        <v>0</v>
      </c>
      <c r="G11" s="4">
        <v>0</v>
      </c>
      <c r="H11" s="4">
        <v>0</v>
      </c>
      <c r="I11" s="4">
        <v>281809</v>
      </c>
      <c r="J11" s="4">
        <v>0</v>
      </c>
      <c r="K11" s="4">
        <v>0</v>
      </c>
      <c r="L11" s="4">
        <v>281809</v>
      </c>
      <c r="M11" s="5">
        <v>1</v>
      </c>
      <c r="N11" s="8">
        <v>0</v>
      </c>
      <c r="O11" s="5">
        <f>IF(AND($N11&gt;='202303'!$E$2,$N11&lt;='202303'!$F$2),'202303'!$I$2,IF(AND($N11&gt;='202303'!$E$3,$N11&lt;='202303'!$F$3),'202303'!$I$3,IF(AND($N11&gt;='202303'!$E$4,$N11&lt;='202303'!$F$4),'202303'!$I$4,IF(AND($N11&gt;='202303'!$E$5,$N11&lt;='202303'!$F$5),'202303'!$I$5,0))))</f>
        <v>0</v>
      </c>
      <c r="P11" s="5">
        <f>IF(AND($N11&gt;='202303'!$E$2,$N11&lt;='202303'!$F$2),'202303'!$G$2,IF(AND($N11&gt;='202303'!$E$3,$N11&lt;='202303'!$F$3),'202303'!$G$3,IF(AND($N11&gt;='202303'!$E$4,$N11&lt;='202303'!$F$4),'202303'!$G$4,IF(AND($N11&gt;='202303'!$E$5,$N11&lt;='202303'!$F$5),'202303'!$G$5,0))))</f>
        <v>0</v>
      </c>
      <c r="Q11" s="5">
        <f>IF(AND($N11&gt;='202304'!$E$2,$N11&lt;='202304'!$F$2),'202304'!$I$2,IF(AND($N11&gt;='202304'!$E$3,$N11&lt;='202304'!$F$3),'202304'!$I$3,IF(AND($N11&gt;='202304'!$E$4,$N11&lt;='202304'!$F$4),'202304'!$I$4,IF(AND($N11&gt;='202304'!$E$5,$N11&lt;='202304'!$F$5),'202304'!$I$5,0))))</f>
        <v>0</v>
      </c>
      <c r="R11" s="5">
        <f>IF(AND($N11&gt;='202304'!$E$2,$N11&lt;='202304'!$F$2),'202304'!$G$2,IF(AND($N11&gt;='202304'!$E$3,$N11&lt;='202304'!$F$3),'202304'!$G$3,IF(AND($N11&gt;='202304'!$E$4,$N11&lt;='202304'!$F$4),'202304'!$G$4,IF(AND($N11&gt;='202304'!$E$5,$N11&lt;='202304'!$F$5),'202304'!$G$5,0))))</f>
        <v>0</v>
      </c>
    </row>
    <row r="12" spans="1:18" x14ac:dyDescent="0.25">
      <c r="A12" s="5" t="s">
        <v>14</v>
      </c>
      <c r="B12" s="5">
        <v>6543718</v>
      </c>
      <c r="C12" s="5" t="s">
        <v>32</v>
      </c>
      <c r="D12" s="5" t="s">
        <v>33</v>
      </c>
      <c r="E12" s="5" t="s">
        <v>34</v>
      </c>
      <c r="F12" s="4">
        <v>2976367</v>
      </c>
      <c r="G12" s="4">
        <v>2976367</v>
      </c>
      <c r="H12" s="4">
        <v>5168008</v>
      </c>
      <c r="I12" s="4">
        <v>2991791</v>
      </c>
      <c r="J12" s="4">
        <v>2991791</v>
      </c>
      <c r="K12" s="4">
        <v>5183432</v>
      </c>
      <c r="L12" s="4">
        <v>22287756</v>
      </c>
      <c r="M12" s="5">
        <v>6</v>
      </c>
      <c r="N12" s="8">
        <v>3714626</v>
      </c>
      <c r="O12" s="5">
        <f>IF(AND($N12&gt;='202303'!$E$2,$N12&lt;='202303'!$F$2),'202303'!$I$2,IF(AND($N12&gt;='202303'!$E$3,$N12&lt;='202303'!$F$3),'202303'!$I$3,IF(AND($N12&gt;='202303'!$E$4,$N12&lt;='202303'!$F$4),'202303'!$I$4,IF(AND($N12&gt;='202303'!$E$5,$N12&lt;='202303'!$F$5),'202303'!$I$5,0))))</f>
        <v>4</v>
      </c>
      <c r="P12" s="5">
        <f>IF(AND($N12&gt;='202303'!$E$2,$N12&lt;='202303'!$F$2),'202303'!$G$2,IF(AND($N12&gt;='202303'!$E$3,$N12&lt;='202303'!$F$3),'202303'!$G$3,IF(AND($N12&gt;='202303'!$E$4,$N12&lt;='202303'!$F$4),'202303'!$G$4,IF(AND($N12&gt;='202303'!$E$5,$N12&lt;='202303'!$F$5),'202303'!$G$5,0))))</f>
        <v>0</v>
      </c>
      <c r="Q12" s="5">
        <f>IF(AND($N12&gt;='202304'!$E$2,$N12&lt;='202304'!$F$2),'202304'!$I$2,IF(AND($N12&gt;='202304'!$E$3,$N12&lt;='202304'!$F$3),'202304'!$I$3,IF(AND($N12&gt;='202304'!$E$4,$N12&lt;='202304'!$F$4),'202304'!$I$4,IF(AND($N12&gt;='202304'!$E$5,$N12&lt;='202304'!$F$5),'202304'!$I$5,0))))</f>
        <v>0</v>
      </c>
      <c r="R12" s="5">
        <f>IF(AND($N12&gt;='202304'!$E$2,$N12&lt;='202304'!$F$2),'202304'!$G$2,IF(AND($N12&gt;='202304'!$E$3,$N12&lt;='202304'!$F$3),'202304'!$G$3,IF(AND($N12&gt;='202304'!$E$4,$N12&lt;='202304'!$F$4),'202304'!$G$4,IF(AND($N12&gt;='202304'!$E$5,$N12&lt;='202304'!$F$5),'202304'!$G$5,0))))</f>
        <v>0</v>
      </c>
    </row>
    <row r="13" spans="1:18" x14ac:dyDescent="0.25">
      <c r="A13" s="5" t="s">
        <v>14</v>
      </c>
      <c r="B13" s="5">
        <v>6594959</v>
      </c>
      <c r="C13" s="5">
        <v>65949598</v>
      </c>
      <c r="D13" s="5" t="s">
        <v>35</v>
      </c>
      <c r="E13" s="5" t="s">
        <v>36</v>
      </c>
      <c r="F13" s="4">
        <v>971175</v>
      </c>
      <c r="G13" s="4">
        <v>971175</v>
      </c>
      <c r="H13" s="4">
        <v>1857624</v>
      </c>
      <c r="I13" s="4">
        <v>980851</v>
      </c>
      <c r="J13" s="4">
        <v>980851</v>
      </c>
      <c r="K13" s="4">
        <v>1867300</v>
      </c>
      <c r="L13" s="4">
        <v>7628976</v>
      </c>
      <c r="M13" s="5">
        <v>6</v>
      </c>
      <c r="N13" s="8">
        <v>1271496</v>
      </c>
      <c r="O13" s="5">
        <f>IF(AND($N13&gt;='202303'!$E$2,$N13&lt;='202303'!$F$2),'202303'!$I$2,IF(AND($N13&gt;='202303'!$E$3,$N13&lt;='202303'!$F$3),'202303'!$I$3,IF(AND($N13&gt;='202303'!$E$4,$N13&lt;='202303'!$F$4),'202303'!$I$4,IF(AND($N13&gt;='202303'!$E$5,$N13&lt;='202303'!$F$5),'202303'!$I$5,0))))</f>
        <v>4</v>
      </c>
      <c r="P13" s="5">
        <f>IF(AND($N13&gt;='202303'!$E$2,$N13&lt;='202303'!$F$2),'202303'!$G$2,IF(AND($N13&gt;='202303'!$E$3,$N13&lt;='202303'!$F$3),'202303'!$G$3,IF(AND($N13&gt;='202303'!$E$4,$N13&lt;='202303'!$F$4),'202303'!$G$4,IF(AND($N13&gt;='202303'!$E$5,$N13&lt;='202303'!$F$5),'202303'!$G$5,0))))</f>
        <v>0</v>
      </c>
      <c r="Q13" s="5">
        <f>IF(AND($N13&gt;='202304'!$E$2,$N13&lt;='202304'!$F$2),'202304'!$I$2,IF(AND($N13&gt;='202304'!$E$3,$N13&lt;='202304'!$F$3),'202304'!$I$3,IF(AND($N13&gt;='202304'!$E$4,$N13&lt;='202304'!$F$4),'202304'!$I$4,IF(AND($N13&gt;='202304'!$E$5,$N13&lt;='202304'!$F$5),'202304'!$I$5,0))))</f>
        <v>0</v>
      </c>
      <c r="R13" s="5">
        <f>IF(AND($N13&gt;='202304'!$E$2,$N13&lt;='202304'!$F$2),'202304'!$G$2,IF(AND($N13&gt;='202304'!$E$3,$N13&lt;='202304'!$F$3),'202304'!$G$3,IF(AND($N13&gt;='202304'!$E$4,$N13&lt;='202304'!$F$4),'202304'!$G$4,IF(AND($N13&gt;='202304'!$E$5,$N13&lt;='202304'!$F$5),'202304'!$G$5,0))))</f>
        <v>0</v>
      </c>
    </row>
    <row r="14" spans="1:18" x14ac:dyDescent="0.25">
      <c r="A14" s="5" t="s">
        <v>14</v>
      </c>
      <c r="B14" s="5">
        <v>6667887</v>
      </c>
      <c r="C14" s="5">
        <v>66678873</v>
      </c>
      <c r="D14" s="5" t="s">
        <v>37</v>
      </c>
      <c r="E14" s="5" t="s">
        <v>38</v>
      </c>
      <c r="F14" s="4">
        <v>2636639</v>
      </c>
      <c r="G14" s="4">
        <v>2636639</v>
      </c>
      <c r="H14" s="4">
        <v>4748557</v>
      </c>
      <c r="I14" s="4">
        <v>2636639</v>
      </c>
      <c r="J14" s="4">
        <v>2636639</v>
      </c>
      <c r="K14" s="4">
        <v>4463840</v>
      </c>
      <c r="L14" s="4">
        <v>19758953</v>
      </c>
      <c r="M14" s="5">
        <v>6</v>
      </c>
      <c r="N14" s="8">
        <v>3293159</v>
      </c>
      <c r="O14" s="5">
        <f>IF(AND($N14&gt;='202303'!$E$2,$N14&lt;='202303'!$F$2),'202303'!$I$2,IF(AND($N14&gt;='202303'!$E$3,$N14&lt;='202303'!$F$3),'202303'!$I$3,IF(AND($N14&gt;='202303'!$E$4,$N14&lt;='202303'!$F$4),'202303'!$I$4,IF(AND($N14&gt;='202303'!$E$5,$N14&lt;='202303'!$F$5),'202303'!$I$5,0))))</f>
        <v>4</v>
      </c>
      <c r="P14" s="5">
        <f>IF(AND($N14&gt;='202303'!$E$2,$N14&lt;='202303'!$F$2),'202303'!$G$2,IF(AND($N14&gt;='202303'!$E$3,$N14&lt;='202303'!$F$3),'202303'!$G$3,IF(AND($N14&gt;='202303'!$E$4,$N14&lt;='202303'!$F$4),'202303'!$G$4,IF(AND($N14&gt;='202303'!$E$5,$N14&lt;='202303'!$F$5),'202303'!$G$5,0))))</f>
        <v>0</v>
      </c>
      <c r="Q14" s="5">
        <f>IF(AND($N14&gt;='202304'!$E$2,$N14&lt;='202304'!$F$2),'202304'!$I$2,IF(AND($N14&gt;='202304'!$E$3,$N14&lt;='202304'!$F$3),'202304'!$I$3,IF(AND($N14&gt;='202304'!$E$4,$N14&lt;='202304'!$F$4),'202304'!$I$4,IF(AND($N14&gt;='202304'!$E$5,$N14&lt;='202304'!$F$5),'202304'!$I$5,0))))</f>
        <v>0</v>
      </c>
      <c r="R14" s="5">
        <f>IF(AND($N14&gt;='202304'!$E$2,$N14&lt;='202304'!$F$2),'202304'!$G$2,IF(AND($N14&gt;='202304'!$E$3,$N14&lt;='202304'!$F$3),'202304'!$G$3,IF(AND($N14&gt;='202304'!$E$4,$N14&lt;='202304'!$F$4),'202304'!$G$4,IF(AND($N14&gt;='202304'!$E$5,$N14&lt;='202304'!$F$5),'202304'!$G$5,0))))</f>
        <v>0</v>
      </c>
    </row>
    <row r="15" spans="1:18" x14ac:dyDescent="0.25">
      <c r="A15" s="5" t="s">
        <v>14</v>
      </c>
      <c r="B15" s="5">
        <v>6810225</v>
      </c>
      <c r="C15" s="5">
        <v>68102251</v>
      </c>
      <c r="D15" s="5" t="s">
        <v>39</v>
      </c>
      <c r="E15" s="5" t="s">
        <v>40</v>
      </c>
      <c r="F15" s="4">
        <v>1719095</v>
      </c>
      <c r="G15" s="4">
        <v>1719095</v>
      </c>
      <c r="H15" s="4">
        <v>3276038</v>
      </c>
      <c r="I15" s="4">
        <v>1728771</v>
      </c>
      <c r="J15" s="4">
        <v>1728771</v>
      </c>
      <c r="K15" s="4">
        <v>3285714</v>
      </c>
      <c r="L15" s="4">
        <v>13457484</v>
      </c>
      <c r="M15" s="5">
        <v>6</v>
      </c>
      <c r="N15" s="8">
        <v>2242914</v>
      </c>
      <c r="O15" s="5">
        <f>IF(AND($N15&gt;='202303'!$E$2,$N15&lt;='202303'!$F$2),'202303'!$I$2,IF(AND($N15&gt;='202303'!$E$3,$N15&lt;='202303'!$F$3),'202303'!$I$3,IF(AND($N15&gt;='202303'!$E$4,$N15&lt;='202303'!$F$4),'202303'!$I$4,IF(AND($N15&gt;='202303'!$E$5,$N15&lt;='202303'!$F$5),'202303'!$I$5,0))))</f>
        <v>4</v>
      </c>
      <c r="P15" s="5">
        <f>IF(AND($N15&gt;='202303'!$E$2,$N15&lt;='202303'!$F$2),'202303'!$G$2,IF(AND($N15&gt;='202303'!$E$3,$N15&lt;='202303'!$F$3),'202303'!$G$3,IF(AND($N15&gt;='202303'!$E$4,$N15&lt;='202303'!$F$4),'202303'!$G$4,IF(AND($N15&gt;='202303'!$E$5,$N15&lt;='202303'!$F$5),'202303'!$G$5,0))))</f>
        <v>0</v>
      </c>
      <c r="Q15" s="5">
        <f>IF(AND($N15&gt;='202304'!$E$2,$N15&lt;='202304'!$F$2),'202304'!$I$2,IF(AND($N15&gt;='202304'!$E$3,$N15&lt;='202304'!$F$3),'202304'!$I$3,IF(AND($N15&gt;='202304'!$E$4,$N15&lt;='202304'!$F$4),'202304'!$I$4,IF(AND($N15&gt;='202304'!$E$5,$N15&lt;='202304'!$F$5),'202304'!$I$5,0))))</f>
        <v>0</v>
      </c>
      <c r="R15" s="5">
        <f>IF(AND($N15&gt;='202304'!$E$2,$N15&lt;='202304'!$F$2),'202304'!$G$2,IF(AND($N15&gt;='202304'!$E$3,$N15&lt;='202304'!$F$3),'202304'!$G$3,IF(AND($N15&gt;='202304'!$E$4,$N15&lt;='202304'!$F$4),'202304'!$G$4,IF(AND($N15&gt;='202304'!$E$5,$N15&lt;='202304'!$F$5),'202304'!$G$5,0))))</f>
        <v>0</v>
      </c>
    </row>
    <row r="16" spans="1:18" x14ac:dyDescent="0.25">
      <c r="A16" s="5" t="s">
        <v>14</v>
      </c>
      <c r="B16" s="5">
        <v>6974011</v>
      </c>
      <c r="C16" s="5">
        <v>69740111</v>
      </c>
      <c r="D16" s="5" t="s">
        <v>43</v>
      </c>
      <c r="E16" s="5" t="s">
        <v>44</v>
      </c>
      <c r="F16" s="4">
        <v>1927814</v>
      </c>
      <c r="G16" s="4">
        <v>1927814</v>
      </c>
      <c r="H16" s="4">
        <v>3653357</v>
      </c>
      <c r="I16" s="4">
        <v>1927814</v>
      </c>
      <c r="J16" s="4">
        <v>1927814</v>
      </c>
      <c r="K16" s="4">
        <v>3653357</v>
      </c>
      <c r="L16" s="4">
        <v>15017970</v>
      </c>
      <c r="M16" s="5">
        <v>6</v>
      </c>
      <c r="N16" s="8">
        <v>2502995</v>
      </c>
      <c r="O16" s="5">
        <f>IF(AND($N16&gt;='202303'!$E$2,$N16&lt;='202303'!$F$2),'202303'!$I$2,IF(AND($N16&gt;='202303'!$E$3,$N16&lt;='202303'!$F$3),'202303'!$I$3,IF(AND($N16&gt;='202303'!$E$4,$N16&lt;='202303'!$F$4),'202303'!$I$4,IF(AND($N16&gt;='202303'!$E$5,$N16&lt;='202303'!$F$5),'202303'!$I$5,0))))</f>
        <v>4</v>
      </c>
      <c r="P16" s="5">
        <f>IF(AND($N16&gt;='202303'!$E$2,$N16&lt;='202303'!$F$2),'202303'!$G$2,IF(AND($N16&gt;='202303'!$E$3,$N16&lt;='202303'!$F$3),'202303'!$G$3,IF(AND($N16&gt;='202303'!$E$4,$N16&lt;='202303'!$F$4),'202303'!$G$4,IF(AND($N16&gt;='202303'!$E$5,$N16&lt;='202303'!$F$5),'202303'!$G$5,0))))</f>
        <v>0</v>
      </c>
      <c r="Q16" s="5">
        <f>IF(AND($N16&gt;='202304'!$E$2,$N16&lt;='202304'!$F$2),'202304'!$I$2,IF(AND($N16&gt;='202304'!$E$3,$N16&lt;='202304'!$F$3),'202304'!$I$3,IF(AND($N16&gt;='202304'!$E$4,$N16&lt;='202304'!$F$4),'202304'!$I$4,IF(AND($N16&gt;='202304'!$E$5,$N16&lt;='202304'!$F$5),'202304'!$I$5,0))))</f>
        <v>0</v>
      </c>
      <c r="R16" s="5">
        <f>IF(AND($N16&gt;='202304'!$E$2,$N16&lt;='202304'!$F$2),'202304'!$G$2,IF(AND($N16&gt;='202304'!$E$3,$N16&lt;='202304'!$F$3),'202304'!$G$3,IF(AND($N16&gt;='202304'!$E$4,$N16&lt;='202304'!$F$4),'202304'!$G$4,IF(AND($N16&gt;='202304'!$E$5,$N16&lt;='202304'!$F$5),'202304'!$G$5,0))))</f>
        <v>0</v>
      </c>
    </row>
    <row r="17" spans="1:18" x14ac:dyDescent="0.25">
      <c r="A17" s="5" t="s">
        <v>14</v>
      </c>
      <c r="B17" s="5">
        <v>6985147</v>
      </c>
      <c r="C17" s="5">
        <v>69851479</v>
      </c>
      <c r="D17" s="5" t="s">
        <v>2152</v>
      </c>
      <c r="E17" s="5" t="s">
        <v>2153</v>
      </c>
      <c r="F17" s="4">
        <v>2976367</v>
      </c>
      <c r="G17" s="4">
        <v>2976367</v>
      </c>
      <c r="H17" s="4">
        <v>5168008</v>
      </c>
      <c r="I17" s="4">
        <v>2976367</v>
      </c>
      <c r="J17" s="4">
        <v>2976367</v>
      </c>
      <c r="K17" s="4">
        <v>5168008</v>
      </c>
      <c r="L17" s="4">
        <v>22241484</v>
      </c>
      <c r="M17" s="5">
        <v>6</v>
      </c>
      <c r="N17" s="8">
        <v>3706914</v>
      </c>
      <c r="O17" s="5">
        <f>IF(AND($N17&gt;='202303'!$E$2,$N17&lt;='202303'!$F$2),'202303'!$I$2,IF(AND($N17&gt;='202303'!$E$3,$N17&lt;='202303'!$F$3),'202303'!$I$3,IF(AND($N17&gt;='202303'!$E$4,$N17&lt;='202303'!$F$4),'202303'!$I$4,IF(AND($N17&gt;='202303'!$E$5,$N17&lt;='202303'!$F$5),'202303'!$I$5,0))))</f>
        <v>4</v>
      </c>
      <c r="P17" s="5">
        <f>IF(AND($N17&gt;='202303'!$E$2,$N17&lt;='202303'!$F$2),'202303'!$G$2,IF(AND($N17&gt;='202303'!$E$3,$N17&lt;='202303'!$F$3),'202303'!$G$3,IF(AND($N17&gt;='202303'!$E$4,$N17&lt;='202303'!$F$4),'202303'!$G$4,IF(AND($N17&gt;='202303'!$E$5,$N17&lt;='202303'!$F$5),'202303'!$G$5,0))))</f>
        <v>0</v>
      </c>
      <c r="Q17" s="5">
        <f>IF(AND($N17&gt;='202304'!$E$2,$N17&lt;='202304'!$F$2),'202304'!$I$2,IF(AND($N17&gt;='202304'!$E$3,$N17&lt;='202304'!$F$3),'202304'!$I$3,IF(AND($N17&gt;='202304'!$E$4,$N17&lt;='202304'!$F$4),'202304'!$I$4,IF(AND($N17&gt;='202304'!$E$5,$N17&lt;='202304'!$F$5),'202304'!$I$5,0))))</f>
        <v>0</v>
      </c>
      <c r="R17" s="5">
        <f>IF(AND($N17&gt;='202304'!$E$2,$N17&lt;='202304'!$F$2),'202304'!$G$2,IF(AND($N17&gt;='202304'!$E$3,$N17&lt;='202304'!$F$3),'202304'!$G$3,IF(AND($N17&gt;='202304'!$E$4,$N17&lt;='202304'!$F$4),'202304'!$G$4,IF(AND($N17&gt;='202304'!$E$5,$N17&lt;='202304'!$F$5),'202304'!$G$5,0))))</f>
        <v>0</v>
      </c>
    </row>
    <row r="18" spans="1:18" x14ac:dyDescent="0.25">
      <c r="A18" s="5" t="s">
        <v>14</v>
      </c>
      <c r="B18" s="5">
        <v>6988957</v>
      </c>
      <c r="C18" s="5">
        <v>69889573</v>
      </c>
      <c r="D18" s="5" t="s">
        <v>45</v>
      </c>
      <c r="E18" s="5" t="s">
        <v>46</v>
      </c>
      <c r="F18" s="4">
        <v>2771765</v>
      </c>
      <c r="G18" s="4">
        <v>2771765</v>
      </c>
      <c r="H18" s="4">
        <v>5029519</v>
      </c>
      <c r="I18" s="4">
        <v>2771765</v>
      </c>
      <c r="J18" s="4">
        <v>2771765</v>
      </c>
      <c r="K18" s="4">
        <v>4728587</v>
      </c>
      <c r="L18" s="4">
        <v>20845166</v>
      </c>
      <c r="M18" s="5">
        <v>6</v>
      </c>
      <c r="N18" s="8">
        <v>3474194</v>
      </c>
      <c r="O18" s="5">
        <f>IF(AND($N18&gt;='202303'!$E$2,$N18&lt;='202303'!$F$2),'202303'!$I$2,IF(AND($N18&gt;='202303'!$E$3,$N18&lt;='202303'!$F$3),'202303'!$I$3,IF(AND($N18&gt;='202303'!$E$4,$N18&lt;='202303'!$F$4),'202303'!$I$4,IF(AND($N18&gt;='202303'!$E$5,$N18&lt;='202303'!$F$5),'202303'!$I$5,0))))</f>
        <v>4</v>
      </c>
      <c r="P18" s="5">
        <f>IF(AND($N18&gt;='202303'!$E$2,$N18&lt;='202303'!$F$2),'202303'!$G$2,IF(AND($N18&gt;='202303'!$E$3,$N18&lt;='202303'!$F$3),'202303'!$G$3,IF(AND($N18&gt;='202303'!$E$4,$N18&lt;='202303'!$F$4),'202303'!$G$4,IF(AND($N18&gt;='202303'!$E$5,$N18&lt;='202303'!$F$5),'202303'!$G$5,0))))</f>
        <v>0</v>
      </c>
      <c r="Q18" s="5">
        <f>IF(AND($N18&gt;='202304'!$E$2,$N18&lt;='202304'!$F$2),'202304'!$I$2,IF(AND($N18&gt;='202304'!$E$3,$N18&lt;='202304'!$F$3),'202304'!$I$3,IF(AND($N18&gt;='202304'!$E$4,$N18&lt;='202304'!$F$4),'202304'!$I$4,IF(AND($N18&gt;='202304'!$E$5,$N18&lt;='202304'!$F$5),'202304'!$I$5,0))))</f>
        <v>0</v>
      </c>
      <c r="R18" s="5">
        <f>IF(AND($N18&gt;='202304'!$E$2,$N18&lt;='202304'!$F$2),'202304'!$G$2,IF(AND($N18&gt;='202304'!$E$3,$N18&lt;='202304'!$F$3),'202304'!$G$3,IF(AND($N18&gt;='202304'!$E$4,$N18&lt;='202304'!$F$4),'202304'!$G$4,IF(AND($N18&gt;='202304'!$E$5,$N18&lt;='202304'!$F$5),'202304'!$G$5,0))))</f>
        <v>0</v>
      </c>
    </row>
    <row r="19" spans="1:18" x14ac:dyDescent="0.25">
      <c r="A19" s="5" t="s">
        <v>14</v>
      </c>
      <c r="B19" s="5">
        <v>7018093</v>
      </c>
      <c r="C19" s="5">
        <v>70180936</v>
      </c>
      <c r="D19" s="5" t="s">
        <v>47</v>
      </c>
      <c r="E19" s="5" t="s">
        <v>48</v>
      </c>
      <c r="F19" s="4">
        <v>1860498</v>
      </c>
      <c r="G19" s="4">
        <v>1860498</v>
      </c>
      <c r="H19" s="4">
        <v>3267153</v>
      </c>
      <c r="I19" s="4">
        <v>1860498</v>
      </c>
      <c r="J19" s="4">
        <v>1860498</v>
      </c>
      <c r="K19" s="4">
        <v>3267153</v>
      </c>
      <c r="L19" s="4">
        <v>13976298</v>
      </c>
      <c r="M19" s="5">
        <v>6</v>
      </c>
      <c r="N19" s="8">
        <v>2329383</v>
      </c>
      <c r="O19" s="5">
        <f>IF(AND($N19&gt;='202303'!$E$2,$N19&lt;='202303'!$F$2),'202303'!$I$2,IF(AND($N19&gt;='202303'!$E$3,$N19&lt;='202303'!$F$3),'202303'!$I$3,IF(AND($N19&gt;='202303'!$E$4,$N19&lt;='202303'!$F$4),'202303'!$I$4,IF(AND($N19&gt;='202303'!$E$5,$N19&lt;='202303'!$F$5),'202303'!$I$5,0))))</f>
        <v>4</v>
      </c>
      <c r="P19" s="5">
        <f>IF(AND($N19&gt;='202303'!$E$2,$N19&lt;='202303'!$F$2),'202303'!$G$2,IF(AND($N19&gt;='202303'!$E$3,$N19&lt;='202303'!$F$3),'202303'!$G$3,IF(AND($N19&gt;='202303'!$E$4,$N19&lt;='202303'!$F$4),'202303'!$G$4,IF(AND($N19&gt;='202303'!$E$5,$N19&lt;='202303'!$F$5),'202303'!$G$5,0))))</f>
        <v>0</v>
      </c>
      <c r="Q19" s="5">
        <f>IF(AND($N19&gt;='202304'!$E$2,$N19&lt;='202304'!$F$2),'202304'!$I$2,IF(AND($N19&gt;='202304'!$E$3,$N19&lt;='202304'!$F$3),'202304'!$I$3,IF(AND($N19&gt;='202304'!$E$4,$N19&lt;='202304'!$F$4),'202304'!$I$4,IF(AND($N19&gt;='202304'!$E$5,$N19&lt;='202304'!$F$5),'202304'!$I$5,0))))</f>
        <v>0</v>
      </c>
      <c r="R19" s="5">
        <f>IF(AND($N19&gt;='202304'!$E$2,$N19&lt;='202304'!$F$2),'202304'!$G$2,IF(AND($N19&gt;='202304'!$E$3,$N19&lt;='202304'!$F$3),'202304'!$G$3,IF(AND($N19&gt;='202304'!$E$4,$N19&lt;='202304'!$F$4),'202304'!$G$4,IF(AND($N19&gt;='202304'!$E$5,$N19&lt;='202304'!$F$5),'202304'!$G$5,0))))</f>
        <v>0</v>
      </c>
    </row>
    <row r="20" spans="1:18" x14ac:dyDescent="0.25">
      <c r="A20" s="5" t="s">
        <v>14</v>
      </c>
      <c r="B20" s="5">
        <v>7041505</v>
      </c>
      <c r="C20" s="5">
        <v>70415054</v>
      </c>
      <c r="D20" s="5" t="s">
        <v>49</v>
      </c>
      <c r="E20" s="5" t="s">
        <v>50</v>
      </c>
      <c r="F20" s="4">
        <v>3022642</v>
      </c>
      <c r="G20" s="4">
        <v>3022642</v>
      </c>
      <c r="H20" s="4">
        <v>5214283</v>
      </c>
      <c r="I20" s="4">
        <v>3022642</v>
      </c>
      <c r="J20" s="4">
        <v>3022642</v>
      </c>
      <c r="K20" s="4">
        <v>5214283</v>
      </c>
      <c r="L20" s="4">
        <v>22519134</v>
      </c>
      <c r="M20" s="5">
        <v>6</v>
      </c>
      <c r="N20" s="8">
        <v>3753189</v>
      </c>
      <c r="O20" s="5">
        <f>IF(AND($N20&gt;='202303'!$E$2,$N20&lt;='202303'!$F$2),'202303'!$I$2,IF(AND($N20&gt;='202303'!$E$3,$N20&lt;='202303'!$F$3),'202303'!$I$3,IF(AND($N20&gt;='202303'!$E$4,$N20&lt;='202303'!$F$4),'202303'!$I$4,IF(AND($N20&gt;='202303'!$E$5,$N20&lt;='202303'!$F$5),'202303'!$I$5,0))))</f>
        <v>4</v>
      </c>
      <c r="P20" s="5">
        <f>IF(AND($N20&gt;='202303'!$E$2,$N20&lt;='202303'!$F$2),'202303'!$G$2,IF(AND($N20&gt;='202303'!$E$3,$N20&lt;='202303'!$F$3),'202303'!$G$3,IF(AND($N20&gt;='202303'!$E$4,$N20&lt;='202303'!$F$4),'202303'!$G$4,IF(AND($N20&gt;='202303'!$E$5,$N20&lt;='202303'!$F$5),'202303'!$G$5,0))))</f>
        <v>0</v>
      </c>
      <c r="Q20" s="5">
        <f>IF(AND($N20&gt;='202304'!$E$2,$N20&lt;='202304'!$F$2),'202304'!$I$2,IF(AND($N20&gt;='202304'!$E$3,$N20&lt;='202304'!$F$3),'202304'!$I$3,IF(AND($N20&gt;='202304'!$E$4,$N20&lt;='202304'!$F$4),'202304'!$I$4,IF(AND($N20&gt;='202304'!$E$5,$N20&lt;='202304'!$F$5),'202304'!$I$5,0))))</f>
        <v>0</v>
      </c>
      <c r="R20" s="5">
        <f>IF(AND($N20&gt;='202304'!$E$2,$N20&lt;='202304'!$F$2),'202304'!$G$2,IF(AND($N20&gt;='202304'!$E$3,$N20&lt;='202304'!$F$3),'202304'!$G$3,IF(AND($N20&gt;='202304'!$E$4,$N20&lt;='202304'!$F$4),'202304'!$G$4,IF(AND($N20&gt;='202304'!$E$5,$N20&lt;='202304'!$F$5),'202304'!$G$5,0))))</f>
        <v>0</v>
      </c>
    </row>
    <row r="21" spans="1:18" x14ac:dyDescent="0.25">
      <c r="A21" s="5" t="s">
        <v>14</v>
      </c>
      <c r="B21" s="5">
        <v>7045235</v>
      </c>
      <c r="C21" s="5">
        <v>70452359</v>
      </c>
      <c r="D21" s="5" t="s">
        <v>51</v>
      </c>
      <c r="E21" s="5" t="s">
        <v>52</v>
      </c>
      <c r="F21" s="4">
        <v>1860498</v>
      </c>
      <c r="G21" s="4">
        <v>1860498</v>
      </c>
      <c r="H21" s="4">
        <v>3267153</v>
      </c>
      <c r="I21" s="4">
        <v>1860498</v>
      </c>
      <c r="J21" s="4">
        <v>1860498</v>
      </c>
      <c r="K21" s="4">
        <v>3267153</v>
      </c>
      <c r="L21" s="4">
        <v>13976298</v>
      </c>
      <c r="M21" s="5">
        <v>6</v>
      </c>
      <c r="N21" s="8">
        <v>2329383</v>
      </c>
      <c r="O21" s="5">
        <f>IF(AND($N21&gt;='202303'!$E$2,$N21&lt;='202303'!$F$2),'202303'!$I$2,IF(AND($N21&gt;='202303'!$E$3,$N21&lt;='202303'!$F$3),'202303'!$I$3,IF(AND($N21&gt;='202303'!$E$4,$N21&lt;='202303'!$F$4),'202303'!$I$4,IF(AND($N21&gt;='202303'!$E$5,$N21&lt;='202303'!$F$5),'202303'!$I$5,0))))</f>
        <v>4</v>
      </c>
      <c r="P21" s="5">
        <f>IF(AND($N21&gt;='202303'!$E$2,$N21&lt;='202303'!$F$2),'202303'!$G$2,IF(AND($N21&gt;='202303'!$E$3,$N21&lt;='202303'!$F$3),'202303'!$G$3,IF(AND($N21&gt;='202303'!$E$4,$N21&lt;='202303'!$F$4),'202303'!$G$4,IF(AND($N21&gt;='202303'!$E$5,$N21&lt;='202303'!$F$5),'202303'!$G$5,0))))</f>
        <v>0</v>
      </c>
      <c r="Q21" s="5">
        <f>IF(AND($N21&gt;='202304'!$E$2,$N21&lt;='202304'!$F$2),'202304'!$I$2,IF(AND($N21&gt;='202304'!$E$3,$N21&lt;='202304'!$F$3),'202304'!$I$3,IF(AND($N21&gt;='202304'!$E$4,$N21&lt;='202304'!$F$4),'202304'!$I$4,IF(AND($N21&gt;='202304'!$E$5,$N21&lt;='202304'!$F$5),'202304'!$I$5,0))))</f>
        <v>0</v>
      </c>
      <c r="R21" s="5">
        <f>IF(AND($N21&gt;='202304'!$E$2,$N21&lt;='202304'!$F$2),'202304'!$G$2,IF(AND($N21&gt;='202304'!$E$3,$N21&lt;='202304'!$F$3),'202304'!$G$3,IF(AND($N21&gt;='202304'!$E$4,$N21&lt;='202304'!$F$4),'202304'!$G$4,IF(AND($N21&gt;='202304'!$E$5,$N21&lt;='202304'!$F$5),'202304'!$G$5,0))))</f>
        <v>0</v>
      </c>
    </row>
    <row r="22" spans="1:18" x14ac:dyDescent="0.25">
      <c r="A22" s="5" t="s">
        <v>14</v>
      </c>
      <c r="B22" s="5">
        <v>7047392</v>
      </c>
      <c r="C22" s="5">
        <v>70473925</v>
      </c>
      <c r="D22" s="5" t="s">
        <v>53</v>
      </c>
      <c r="E22" s="5" t="s">
        <v>54</v>
      </c>
      <c r="F22" s="4">
        <v>2097914</v>
      </c>
      <c r="G22" s="4">
        <v>2097914</v>
      </c>
      <c r="H22" s="4">
        <v>3658465</v>
      </c>
      <c r="I22" s="4">
        <v>2097914</v>
      </c>
      <c r="J22" s="4">
        <v>2097914</v>
      </c>
      <c r="K22" s="4">
        <v>3658465</v>
      </c>
      <c r="L22" s="4">
        <v>15708586</v>
      </c>
      <c r="M22" s="5">
        <v>6</v>
      </c>
      <c r="N22" s="8">
        <v>2618098</v>
      </c>
      <c r="O22" s="5">
        <f>IF(AND($N22&gt;='202303'!$E$2,$N22&lt;='202303'!$F$2),'202303'!$I$2,IF(AND($N22&gt;='202303'!$E$3,$N22&lt;='202303'!$F$3),'202303'!$I$3,IF(AND($N22&gt;='202303'!$E$4,$N22&lt;='202303'!$F$4),'202303'!$I$4,IF(AND($N22&gt;='202303'!$E$5,$N22&lt;='202303'!$F$5),'202303'!$I$5,0))))</f>
        <v>4</v>
      </c>
      <c r="P22" s="5">
        <f>IF(AND($N22&gt;='202303'!$E$2,$N22&lt;='202303'!$F$2),'202303'!$G$2,IF(AND($N22&gt;='202303'!$E$3,$N22&lt;='202303'!$F$3),'202303'!$G$3,IF(AND($N22&gt;='202303'!$E$4,$N22&lt;='202303'!$F$4),'202303'!$G$4,IF(AND($N22&gt;='202303'!$E$5,$N22&lt;='202303'!$F$5),'202303'!$G$5,0))))</f>
        <v>0</v>
      </c>
      <c r="Q22" s="5">
        <f>IF(AND($N22&gt;='202304'!$E$2,$N22&lt;='202304'!$F$2),'202304'!$I$2,IF(AND($N22&gt;='202304'!$E$3,$N22&lt;='202304'!$F$3),'202304'!$I$3,IF(AND($N22&gt;='202304'!$E$4,$N22&lt;='202304'!$F$4),'202304'!$I$4,IF(AND($N22&gt;='202304'!$E$5,$N22&lt;='202304'!$F$5),'202304'!$I$5,0))))</f>
        <v>0</v>
      </c>
      <c r="R22" s="5">
        <f>IF(AND($N22&gt;='202304'!$E$2,$N22&lt;='202304'!$F$2),'202304'!$G$2,IF(AND($N22&gt;='202304'!$E$3,$N22&lt;='202304'!$F$3),'202304'!$G$3,IF(AND($N22&gt;='202304'!$E$4,$N22&lt;='202304'!$F$4),'202304'!$G$4,IF(AND($N22&gt;='202304'!$E$5,$N22&lt;='202304'!$F$5),'202304'!$G$5,0))))</f>
        <v>0</v>
      </c>
    </row>
    <row r="23" spans="1:18" x14ac:dyDescent="0.25">
      <c r="A23" s="5" t="s">
        <v>14</v>
      </c>
      <c r="B23" s="5">
        <v>7070639</v>
      </c>
      <c r="C23" s="5">
        <v>70706393</v>
      </c>
      <c r="D23" s="5" t="s">
        <v>55</v>
      </c>
      <c r="E23" s="5" t="s">
        <v>56</v>
      </c>
      <c r="F23" s="4">
        <v>1000201</v>
      </c>
      <c r="G23" s="4">
        <v>1315241</v>
      </c>
      <c r="H23" s="4">
        <v>2685521</v>
      </c>
      <c r="I23" s="4">
        <v>1000201</v>
      </c>
      <c r="J23" s="4">
        <v>1075001</v>
      </c>
      <c r="K23" s="4">
        <v>2003281</v>
      </c>
      <c r="L23" s="4">
        <v>9079446</v>
      </c>
      <c r="M23" s="5">
        <v>6</v>
      </c>
      <c r="N23" s="8">
        <v>1513241</v>
      </c>
      <c r="O23" s="5">
        <f>IF(AND($N23&gt;='202303'!$E$2,$N23&lt;='202303'!$F$2),'202303'!$I$2,IF(AND($N23&gt;='202303'!$E$3,$N23&lt;='202303'!$F$3),'202303'!$I$3,IF(AND($N23&gt;='202303'!$E$4,$N23&lt;='202303'!$F$4),'202303'!$I$4,IF(AND($N23&gt;='202303'!$E$5,$N23&lt;='202303'!$F$5),'202303'!$I$5,0))))</f>
        <v>4</v>
      </c>
      <c r="P23" s="5">
        <f>IF(AND($N23&gt;='202303'!$E$2,$N23&lt;='202303'!$F$2),'202303'!$G$2,IF(AND($N23&gt;='202303'!$E$3,$N23&lt;='202303'!$F$3),'202303'!$G$3,IF(AND($N23&gt;='202303'!$E$4,$N23&lt;='202303'!$F$4),'202303'!$G$4,IF(AND($N23&gt;='202303'!$E$5,$N23&lt;='202303'!$F$5),'202303'!$G$5,0))))</f>
        <v>0</v>
      </c>
      <c r="Q23" s="5">
        <f>IF(AND($N23&gt;='202304'!$E$2,$N23&lt;='202304'!$F$2),'202304'!$I$2,IF(AND($N23&gt;='202304'!$E$3,$N23&lt;='202304'!$F$3),'202304'!$I$3,IF(AND($N23&gt;='202304'!$E$4,$N23&lt;='202304'!$F$4),'202304'!$I$4,IF(AND($N23&gt;='202304'!$E$5,$N23&lt;='202304'!$F$5),'202304'!$I$5,0))))</f>
        <v>0</v>
      </c>
      <c r="R23" s="5">
        <f>IF(AND($N23&gt;='202304'!$E$2,$N23&lt;='202304'!$F$2),'202304'!$G$2,IF(AND($N23&gt;='202304'!$E$3,$N23&lt;='202304'!$F$3),'202304'!$G$3,IF(AND($N23&gt;='202304'!$E$4,$N23&lt;='202304'!$F$4),'202304'!$G$4,IF(AND($N23&gt;='202304'!$E$5,$N23&lt;='202304'!$F$5),'202304'!$G$5,0))))</f>
        <v>0</v>
      </c>
    </row>
    <row r="24" spans="1:18" x14ac:dyDescent="0.25">
      <c r="A24" s="5" t="s">
        <v>14</v>
      </c>
      <c r="B24" s="5">
        <v>7073046</v>
      </c>
      <c r="C24" s="5">
        <v>70730464</v>
      </c>
      <c r="D24" s="5" t="s">
        <v>2154</v>
      </c>
      <c r="E24" s="5" t="s">
        <v>2155</v>
      </c>
      <c r="F24" s="4">
        <v>961499</v>
      </c>
      <c r="G24" s="4">
        <v>961499</v>
      </c>
      <c r="H24" s="4">
        <v>1847948</v>
      </c>
      <c r="I24" s="4">
        <v>0</v>
      </c>
      <c r="J24" s="4">
        <v>0</v>
      </c>
      <c r="K24" s="4">
        <v>0</v>
      </c>
      <c r="L24" s="4">
        <v>3770946</v>
      </c>
      <c r="M24" s="5">
        <v>3</v>
      </c>
      <c r="N24" s="8">
        <v>1256982</v>
      </c>
      <c r="O24" s="5">
        <f>IF(AND($N24&gt;='202303'!$E$2,$N24&lt;='202303'!$F$2),'202303'!$I$2,IF(AND($N24&gt;='202303'!$E$3,$N24&lt;='202303'!$F$3),'202303'!$I$3,IF(AND($N24&gt;='202303'!$E$4,$N24&lt;='202303'!$F$4),'202303'!$I$4,IF(AND($N24&gt;='202303'!$E$5,$N24&lt;='202303'!$F$5),'202303'!$I$5,0))))</f>
        <v>4</v>
      </c>
      <c r="P24" s="5">
        <f>IF(AND($N24&gt;='202303'!$E$2,$N24&lt;='202303'!$F$2),'202303'!$G$2,IF(AND($N24&gt;='202303'!$E$3,$N24&lt;='202303'!$F$3),'202303'!$G$3,IF(AND($N24&gt;='202303'!$E$4,$N24&lt;='202303'!$F$4),'202303'!$G$4,IF(AND($N24&gt;='202303'!$E$5,$N24&lt;='202303'!$F$5),'202303'!$G$5,0))))</f>
        <v>0</v>
      </c>
      <c r="Q24" s="5">
        <f>IF(AND($N24&gt;='202304'!$E$2,$N24&lt;='202304'!$F$2),'202304'!$I$2,IF(AND($N24&gt;='202304'!$E$3,$N24&lt;='202304'!$F$3),'202304'!$I$3,IF(AND($N24&gt;='202304'!$E$4,$N24&lt;='202304'!$F$4),'202304'!$I$4,IF(AND($N24&gt;='202304'!$E$5,$N24&lt;='202304'!$F$5),'202304'!$I$5,0))))</f>
        <v>0</v>
      </c>
      <c r="R24" s="5">
        <f>IF(AND($N24&gt;='202304'!$E$2,$N24&lt;='202304'!$F$2),'202304'!$G$2,IF(AND($N24&gt;='202304'!$E$3,$N24&lt;='202304'!$F$3),'202304'!$G$3,IF(AND($N24&gt;='202304'!$E$4,$N24&lt;='202304'!$F$4),'202304'!$G$4,IF(AND($N24&gt;='202304'!$E$5,$N24&lt;='202304'!$F$5),'202304'!$G$5,0))))</f>
        <v>0</v>
      </c>
    </row>
    <row r="25" spans="1:18" x14ac:dyDescent="0.25">
      <c r="A25" s="5" t="s">
        <v>14</v>
      </c>
      <c r="B25" s="5">
        <v>7077689</v>
      </c>
      <c r="C25" s="5">
        <v>70776898</v>
      </c>
      <c r="D25" s="5" t="s">
        <v>57</v>
      </c>
      <c r="E25" s="5" t="s">
        <v>58</v>
      </c>
      <c r="F25" s="4">
        <v>2502343</v>
      </c>
      <c r="G25" s="4">
        <v>2502343</v>
      </c>
      <c r="H25" s="4">
        <v>4429895</v>
      </c>
      <c r="I25" s="4">
        <v>2502343</v>
      </c>
      <c r="J25" s="4">
        <v>2502343</v>
      </c>
      <c r="K25" s="4">
        <v>4161294</v>
      </c>
      <c r="L25" s="4">
        <v>18600561</v>
      </c>
      <c r="M25" s="5">
        <v>6</v>
      </c>
      <c r="N25" s="8">
        <v>3100094</v>
      </c>
      <c r="O25" s="5">
        <f>IF(AND($N25&gt;='202303'!$E$2,$N25&lt;='202303'!$F$2),'202303'!$I$2,IF(AND($N25&gt;='202303'!$E$3,$N25&lt;='202303'!$F$3),'202303'!$I$3,IF(AND($N25&gt;='202303'!$E$4,$N25&lt;='202303'!$F$4),'202303'!$I$4,IF(AND($N25&gt;='202303'!$E$5,$N25&lt;='202303'!$F$5),'202303'!$I$5,0))))</f>
        <v>4</v>
      </c>
      <c r="P25" s="5">
        <f>IF(AND($N25&gt;='202303'!$E$2,$N25&lt;='202303'!$F$2),'202303'!$G$2,IF(AND($N25&gt;='202303'!$E$3,$N25&lt;='202303'!$F$3),'202303'!$G$3,IF(AND($N25&gt;='202303'!$E$4,$N25&lt;='202303'!$F$4),'202303'!$G$4,IF(AND($N25&gt;='202303'!$E$5,$N25&lt;='202303'!$F$5),'202303'!$G$5,0))))</f>
        <v>0</v>
      </c>
      <c r="Q25" s="5">
        <f>IF(AND($N25&gt;='202304'!$E$2,$N25&lt;='202304'!$F$2),'202304'!$I$2,IF(AND($N25&gt;='202304'!$E$3,$N25&lt;='202304'!$F$3),'202304'!$I$3,IF(AND($N25&gt;='202304'!$E$4,$N25&lt;='202304'!$F$4),'202304'!$I$4,IF(AND($N25&gt;='202304'!$E$5,$N25&lt;='202304'!$F$5),'202304'!$I$5,0))))</f>
        <v>0</v>
      </c>
      <c r="R25" s="5">
        <f>IF(AND($N25&gt;='202304'!$E$2,$N25&lt;='202304'!$F$2),'202304'!$G$2,IF(AND($N25&gt;='202304'!$E$3,$N25&lt;='202304'!$F$3),'202304'!$G$3,IF(AND($N25&gt;='202304'!$E$4,$N25&lt;='202304'!$F$4),'202304'!$G$4,IF(AND($N25&gt;='202304'!$E$5,$N25&lt;='202304'!$F$5),'202304'!$G$5,0))))</f>
        <v>0</v>
      </c>
    </row>
    <row r="26" spans="1:18" x14ac:dyDescent="0.25">
      <c r="A26" s="5" t="s">
        <v>14</v>
      </c>
      <c r="B26" s="5">
        <v>7086238</v>
      </c>
      <c r="C26" s="5">
        <v>70862387</v>
      </c>
      <c r="D26" s="5" t="s">
        <v>59</v>
      </c>
      <c r="E26" s="5" t="s">
        <v>60</v>
      </c>
      <c r="F26" s="4">
        <v>878498</v>
      </c>
      <c r="G26" s="4">
        <v>878498</v>
      </c>
      <c r="H26" s="4">
        <v>1533197</v>
      </c>
      <c r="I26" s="4">
        <v>878498</v>
      </c>
      <c r="J26" s="4">
        <v>878498</v>
      </c>
      <c r="K26" s="4">
        <v>1533197</v>
      </c>
      <c r="L26" s="4">
        <v>6580386</v>
      </c>
      <c r="M26" s="5">
        <v>6</v>
      </c>
      <c r="N26" s="8">
        <v>1096731</v>
      </c>
      <c r="O26" s="5">
        <f>IF(AND($N26&gt;='202303'!$E$2,$N26&lt;='202303'!$F$2),'202303'!$I$2,IF(AND($N26&gt;='202303'!$E$3,$N26&lt;='202303'!$F$3),'202303'!$I$3,IF(AND($N26&gt;='202303'!$E$4,$N26&lt;='202303'!$F$4),'202303'!$I$4,IF(AND($N26&gt;='202303'!$E$5,$N26&lt;='202303'!$F$5),'202303'!$I$5,0))))</f>
        <v>3</v>
      </c>
      <c r="P26" s="5">
        <f>IF(AND($N26&gt;='202303'!$E$2,$N26&lt;='202303'!$F$2),'202303'!$G$2,IF(AND($N26&gt;='202303'!$E$3,$N26&lt;='202303'!$F$3),'202303'!$G$3,IF(AND($N26&gt;='202303'!$E$4,$N26&lt;='202303'!$F$4),'202303'!$G$4,IF(AND($N26&gt;='202303'!$E$5,$N26&lt;='202303'!$F$5),'202303'!$G$5,0))))</f>
        <v>3942</v>
      </c>
      <c r="Q26" s="5">
        <f>IF(AND($N26&gt;='202304'!$E$2,$N26&lt;='202304'!$F$2),'202304'!$I$2,IF(AND($N26&gt;='202304'!$E$3,$N26&lt;='202304'!$F$3),'202304'!$I$3,IF(AND($N26&gt;='202304'!$E$4,$N26&lt;='202304'!$F$4),'202304'!$I$4,IF(AND($N26&gt;='202304'!$E$5,$N26&lt;='202304'!$F$5),'202304'!$I$5,0))))</f>
        <v>3</v>
      </c>
      <c r="R26" s="5">
        <f>IF(AND($N26&gt;='202304'!$E$2,$N26&lt;='202304'!$F$2),'202304'!$G$2,IF(AND($N26&gt;='202304'!$E$3,$N26&lt;='202304'!$F$3),'202304'!$G$3,IF(AND($N26&gt;='202304'!$E$4,$N26&lt;='202304'!$F$4),'202304'!$G$4,IF(AND($N26&gt;='202304'!$E$5,$N26&lt;='202304'!$F$5),'202304'!$G$5,0))))</f>
        <v>3942</v>
      </c>
    </row>
    <row r="27" spans="1:18" x14ac:dyDescent="0.25">
      <c r="A27" s="5" t="s">
        <v>14</v>
      </c>
      <c r="B27" s="5">
        <v>7107091</v>
      </c>
      <c r="C27" s="5">
        <v>71070913</v>
      </c>
      <c r="D27" s="5" t="s">
        <v>61</v>
      </c>
      <c r="E27" s="5" t="s">
        <v>62</v>
      </c>
      <c r="F27" s="4">
        <v>2487408</v>
      </c>
      <c r="G27" s="4">
        <v>2487408</v>
      </c>
      <c r="H27" s="4">
        <v>4595077</v>
      </c>
      <c r="I27" s="4">
        <v>2500572</v>
      </c>
      <c r="J27" s="4">
        <v>2500572</v>
      </c>
      <c r="K27" s="4">
        <v>4626714</v>
      </c>
      <c r="L27" s="4">
        <v>19197751</v>
      </c>
      <c r="M27" s="5">
        <v>6</v>
      </c>
      <c r="N27" s="8">
        <v>3199625</v>
      </c>
      <c r="O27" s="5">
        <f>IF(AND($N27&gt;='202303'!$E$2,$N27&lt;='202303'!$F$2),'202303'!$I$2,IF(AND($N27&gt;='202303'!$E$3,$N27&lt;='202303'!$F$3),'202303'!$I$3,IF(AND($N27&gt;='202303'!$E$4,$N27&lt;='202303'!$F$4),'202303'!$I$4,IF(AND($N27&gt;='202303'!$E$5,$N27&lt;='202303'!$F$5),'202303'!$I$5,0))))</f>
        <v>4</v>
      </c>
      <c r="P27" s="5">
        <f>IF(AND($N27&gt;='202303'!$E$2,$N27&lt;='202303'!$F$2),'202303'!$G$2,IF(AND($N27&gt;='202303'!$E$3,$N27&lt;='202303'!$F$3),'202303'!$G$3,IF(AND($N27&gt;='202303'!$E$4,$N27&lt;='202303'!$F$4),'202303'!$G$4,IF(AND($N27&gt;='202303'!$E$5,$N27&lt;='202303'!$F$5),'202303'!$G$5,0))))</f>
        <v>0</v>
      </c>
      <c r="Q27" s="5">
        <f>IF(AND($N27&gt;='202304'!$E$2,$N27&lt;='202304'!$F$2),'202304'!$I$2,IF(AND($N27&gt;='202304'!$E$3,$N27&lt;='202304'!$F$3),'202304'!$I$3,IF(AND($N27&gt;='202304'!$E$4,$N27&lt;='202304'!$F$4),'202304'!$I$4,IF(AND($N27&gt;='202304'!$E$5,$N27&lt;='202304'!$F$5),'202304'!$I$5,0))))</f>
        <v>0</v>
      </c>
      <c r="R27" s="5">
        <f>IF(AND($N27&gt;='202304'!$E$2,$N27&lt;='202304'!$F$2),'202304'!$G$2,IF(AND($N27&gt;='202304'!$E$3,$N27&lt;='202304'!$F$3),'202304'!$G$3,IF(AND($N27&gt;='202304'!$E$4,$N27&lt;='202304'!$F$4),'202304'!$G$4,IF(AND($N27&gt;='202304'!$E$5,$N27&lt;='202304'!$F$5),'202304'!$G$5,0))))</f>
        <v>0</v>
      </c>
    </row>
    <row r="28" spans="1:18" x14ac:dyDescent="0.25">
      <c r="A28" s="5" t="s">
        <v>14</v>
      </c>
      <c r="B28" s="5">
        <v>7108144</v>
      </c>
      <c r="C28" s="5">
        <v>71081443</v>
      </c>
      <c r="D28" s="5" t="s">
        <v>2156</v>
      </c>
      <c r="E28" s="5" t="s">
        <v>2157</v>
      </c>
      <c r="F28" s="4">
        <v>3366721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3366721</v>
      </c>
      <c r="M28" s="5">
        <v>1</v>
      </c>
      <c r="N28" s="8">
        <v>0</v>
      </c>
      <c r="O28" s="5">
        <f>IF(AND($N28&gt;='202303'!$E$2,$N28&lt;='202303'!$F$2),'202303'!$I$2,IF(AND($N28&gt;='202303'!$E$3,$N28&lt;='202303'!$F$3),'202303'!$I$3,IF(AND($N28&gt;='202303'!$E$4,$N28&lt;='202303'!$F$4),'202303'!$I$4,IF(AND($N28&gt;='202303'!$E$5,$N28&lt;='202303'!$F$5),'202303'!$I$5,0))))</f>
        <v>0</v>
      </c>
      <c r="P28" s="5">
        <f>IF(AND($N28&gt;='202303'!$E$2,$N28&lt;='202303'!$F$2),'202303'!$G$2,IF(AND($N28&gt;='202303'!$E$3,$N28&lt;='202303'!$F$3),'202303'!$G$3,IF(AND($N28&gt;='202303'!$E$4,$N28&lt;='202303'!$F$4),'202303'!$G$4,IF(AND($N28&gt;='202303'!$E$5,$N28&lt;='202303'!$F$5),'202303'!$G$5,0))))</f>
        <v>0</v>
      </c>
      <c r="Q28" s="5">
        <f>IF(AND($N28&gt;='202304'!$E$2,$N28&lt;='202304'!$F$2),'202304'!$I$2,IF(AND($N28&gt;='202304'!$E$3,$N28&lt;='202304'!$F$3),'202304'!$I$3,IF(AND($N28&gt;='202304'!$E$4,$N28&lt;='202304'!$F$4),'202304'!$I$4,IF(AND($N28&gt;='202304'!$E$5,$N28&lt;='202304'!$F$5),'202304'!$I$5,0))))</f>
        <v>0</v>
      </c>
      <c r="R28" s="5">
        <f>IF(AND($N28&gt;='202304'!$E$2,$N28&lt;='202304'!$F$2),'202304'!$G$2,IF(AND($N28&gt;='202304'!$E$3,$N28&lt;='202304'!$F$3),'202304'!$G$3,IF(AND($N28&gt;='202304'!$E$4,$N28&lt;='202304'!$F$4),'202304'!$G$4,IF(AND($N28&gt;='202304'!$E$5,$N28&lt;='202304'!$F$5),'202304'!$G$5,0))))</f>
        <v>0</v>
      </c>
    </row>
    <row r="29" spans="1:18" x14ac:dyDescent="0.25">
      <c r="A29" s="5" t="s">
        <v>14</v>
      </c>
      <c r="B29" s="5">
        <v>7159683</v>
      </c>
      <c r="C29" s="5">
        <v>71596834</v>
      </c>
      <c r="D29" s="5" t="s">
        <v>63</v>
      </c>
      <c r="E29" s="5" t="s">
        <v>64</v>
      </c>
      <c r="F29" s="4">
        <v>1115227</v>
      </c>
      <c r="G29" s="4">
        <v>1115227</v>
      </c>
      <c r="H29" s="4">
        <v>2292517</v>
      </c>
      <c r="I29" s="4">
        <v>1115227</v>
      </c>
      <c r="J29" s="4">
        <v>1115227</v>
      </c>
      <c r="K29" s="4">
        <v>2292517</v>
      </c>
      <c r="L29" s="4">
        <v>9045942</v>
      </c>
      <c r="M29" s="5">
        <v>6</v>
      </c>
      <c r="N29" s="8">
        <v>1507657</v>
      </c>
      <c r="O29" s="5">
        <f>IF(AND($N29&gt;='202303'!$E$2,$N29&lt;='202303'!$F$2),'202303'!$I$2,IF(AND($N29&gt;='202303'!$E$3,$N29&lt;='202303'!$F$3),'202303'!$I$3,IF(AND($N29&gt;='202303'!$E$4,$N29&lt;='202303'!$F$4),'202303'!$I$4,IF(AND($N29&gt;='202303'!$E$5,$N29&lt;='202303'!$F$5),'202303'!$I$5,0))))</f>
        <v>4</v>
      </c>
      <c r="P29" s="5">
        <f>IF(AND($N29&gt;='202303'!$E$2,$N29&lt;='202303'!$F$2),'202303'!$G$2,IF(AND($N29&gt;='202303'!$E$3,$N29&lt;='202303'!$F$3),'202303'!$G$3,IF(AND($N29&gt;='202303'!$E$4,$N29&lt;='202303'!$F$4),'202303'!$G$4,IF(AND($N29&gt;='202303'!$E$5,$N29&lt;='202303'!$F$5),'202303'!$G$5,0))))</f>
        <v>0</v>
      </c>
      <c r="Q29" s="5">
        <f>IF(AND($N29&gt;='202304'!$E$2,$N29&lt;='202304'!$F$2),'202304'!$I$2,IF(AND($N29&gt;='202304'!$E$3,$N29&lt;='202304'!$F$3),'202304'!$I$3,IF(AND($N29&gt;='202304'!$E$4,$N29&lt;='202304'!$F$4),'202304'!$I$4,IF(AND($N29&gt;='202304'!$E$5,$N29&lt;='202304'!$F$5),'202304'!$I$5,0))))</f>
        <v>0</v>
      </c>
      <c r="R29" s="5">
        <f>IF(AND($N29&gt;='202304'!$E$2,$N29&lt;='202304'!$F$2),'202304'!$G$2,IF(AND($N29&gt;='202304'!$E$3,$N29&lt;='202304'!$F$3),'202304'!$G$3,IF(AND($N29&gt;='202304'!$E$4,$N29&lt;='202304'!$F$4),'202304'!$G$4,IF(AND($N29&gt;='202304'!$E$5,$N29&lt;='202304'!$F$5),'202304'!$G$5,0))))</f>
        <v>0</v>
      </c>
    </row>
    <row r="30" spans="1:18" x14ac:dyDescent="0.25">
      <c r="A30" s="5" t="s">
        <v>14</v>
      </c>
      <c r="B30" s="5">
        <v>7179865</v>
      </c>
      <c r="C30" s="5">
        <v>71798658</v>
      </c>
      <c r="D30" s="5" t="s">
        <v>65</v>
      </c>
      <c r="E30" s="5" t="s">
        <v>66</v>
      </c>
      <c r="F30" s="4">
        <v>911253</v>
      </c>
      <c r="G30" s="4">
        <v>911253</v>
      </c>
      <c r="H30" s="4">
        <v>1754568</v>
      </c>
      <c r="I30" s="4">
        <v>911253</v>
      </c>
      <c r="J30" s="4">
        <v>911253</v>
      </c>
      <c r="K30" s="4">
        <v>1754568</v>
      </c>
      <c r="L30" s="4">
        <v>7154148</v>
      </c>
      <c r="M30" s="5">
        <v>6</v>
      </c>
      <c r="N30" s="8">
        <v>1192358</v>
      </c>
      <c r="O30" s="5">
        <f>IF(AND($N30&gt;='202303'!$E$2,$N30&lt;='202303'!$F$2),'202303'!$I$2,IF(AND($N30&gt;='202303'!$E$3,$N30&lt;='202303'!$F$3),'202303'!$I$3,IF(AND($N30&gt;='202303'!$E$4,$N30&lt;='202303'!$F$4),'202303'!$I$4,IF(AND($N30&gt;='202303'!$E$5,$N30&lt;='202303'!$F$5),'202303'!$I$5,0))))</f>
        <v>4</v>
      </c>
      <c r="P30" s="5">
        <f>IF(AND($N30&gt;='202303'!$E$2,$N30&lt;='202303'!$F$2),'202303'!$G$2,IF(AND($N30&gt;='202303'!$E$3,$N30&lt;='202303'!$F$3),'202303'!$G$3,IF(AND($N30&gt;='202303'!$E$4,$N30&lt;='202303'!$F$4),'202303'!$G$4,IF(AND($N30&gt;='202303'!$E$5,$N30&lt;='202303'!$F$5),'202303'!$G$5,0))))</f>
        <v>0</v>
      </c>
      <c r="Q30" s="5">
        <f>IF(AND($N30&gt;='202304'!$E$2,$N30&lt;='202304'!$F$2),'202304'!$I$2,IF(AND($N30&gt;='202304'!$E$3,$N30&lt;='202304'!$F$3),'202304'!$I$3,IF(AND($N30&gt;='202304'!$E$4,$N30&lt;='202304'!$F$4),'202304'!$I$4,IF(AND($N30&gt;='202304'!$E$5,$N30&lt;='202304'!$F$5),'202304'!$I$5,0))))</f>
        <v>3</v>
      </c>
      <c r="R30" s="5">
        <f>IF(AND($N30&gt;='202304'!$E$2,$N30&lt;='202304'!$F$2),'202304'!$G$2,IF(AND($N30&gt;='202304'!$E$3,$N30&lt;='202304'!$F$3),'202304'!$G$3,IF(AND($N30&gt;='202304'!$E$4,$N30&lt;='202304'!$F$4),'202304'!$G$4,IF(AND($N30&gt;='202304'!$E$5,$N30&lt;='202304'!$F$5),'202304'!$G$5,0))))</f>
        <v>3942</v>
      </c>
    </row>
    <row r="31" spans="1:18" x14ac:dyDescent="0.25">
      <c r="A31" s="5" t="s">
        <v>14</v>
      </c>
      <c r="B31" s="5">
        <v>7194520</v>
      </c>
      <c r="C31" s="5">
        <v>71945200</v>
      </c>
      <c r="D31" s="5" t="s">
        <v>67</v>
      </c>
      <c r="E31" s="5" t="s">
        <v>68</v>
      </c>
      <c r="F31" s="4">
        <v>961499</v>
      </c>
      <c r="G31" s="4">
        <v>961499</v>
      </c>
      <c r="H31" s="4">
        <v>1847948</v>
      </c>
      <c r="I31" s="4">
        <v>961499</v>
      </c>
      <c r="J31" s="4">
        <v>961499</v>
      </c>
      <c r="K31" s="4">
        <v>1847948</v>
      </c>
      <c r="L31" s="4">
        <v>7541892</v>
      </c>
      <c r="M31" s="5">
        <v>6</v>
      </c>
      <c r="N31" s="8">
        <v>1256982</v>
      </c>
      <c r="O31" s="5">
        <f>IF(AND($N31&gt;='202303'!$E$2,$N31&lt;='202303'!$F$2),'202303'!$I$2,IF(AND($N31&gt;='202303'!$E$3,$N31&lt;='202303'!$F$3),'202303'!$I$3,IF(AND($N31&gt;='202303'!$E$4,$N31&lt;='202303'!$F$4),'202303'!$I$4,IF(AND($N31&gt;='202303'!$E$5,$N31&lt;='202303'!$F$5),'202303'!$I$5,0))))</f>
        <v>4</v>
      </c>
      <c r="P31" s="5">
        <f>IF(AND($N31&gt;='202303'!$E$2,$N31&lt;='202303'!$F$2),'202303'!$G$2,IF(AND($N31&gt;='202303'!$E$3,$N31&lt;='202303'!$F$3),'202303'!$G$3,IF(AND($N31&gt;='202303'!$E$4,$N31&lt;='202303'!$F$4),'202303'!$G$4,IF(AND($N31&gt;='202303'!$E$5,$N31&lt;='202303'!$F$5),'202303'!$G$5,0))))</f>
        <v>0</v>
      </c>
      <c r="Q31" s="5">
        <f>IF(AND($N31&gt;='202304'!$E$2,$N31&lt;='202304'!$F$2),'202304'!$I$2,IF(AND($N31&gt;='202304'!$E$3,$N31&lt;='202304'!$F$3),'202304'!$I$3,IF(AND($N31&gt;='202304'!$E$4,$N31&lt;='202304'!$F$4),'202304'!$I$4,IF(AND($N31&gt;='202304'!$E$5,$N31&lt;='202304'!$F$5),'202304'!$I$5,0))))</f>
        <v>0</v>
      </c>
      <c r="R31" s="5">
        <f>IF(AND($N31&gt;='202304'!$E$2,$N31&lt;='202304'!$F$2),'202304'!$G$2,IF(AND($N31&gt;='202304'!$E$3,$N31&lt;='202304'!$F$3),'202304'!$G$3,IF(AND($N31&gt;='202304'!$E$4,$N31&lt;='202304'!$F$4),'202304'!$G$4,IF(AND($N31&gt;='202304'!$E$5,$N31&lt;='202304'!$F$5),'202304'!$G$5,0))))</f>
        <v>0</v>
      </c>
    </row>
    <row r="32" spans="1:18" x14ac:dyDescent="0.25">
      <c r="A32" s="5" t="s">
        <v>14</v>
      </c>
      <c r="B32" s="5">
        <v>7199880</v>
      </c>
      <c r="C32" s="5">
        <v>71998800</v>
      </c>
      <c r="D32" s="5" t="s">
        <v>69</v>
      </c>
      <c r="E32" s="5" t="s">
        <v>70</v>
      </c>
      <c r="F32" s="4">
        <v>2156552</v>
      </c>
      <c r="G32" s="4">
        <v>2156552</v>
      </c>
      <c r="H32" s="4">
        <v>3717103</v>
      </c>
      <c r="I32" s="4">
        <v>2156552</v>
      </c>
      <c r="J32" s="4">
        <v>2156552</v>
      </c>
      <c r="K32" s="4">
        <v>3717103</v>
      </c>
      <c r="L32" s="4">
        <v>16060414</v>
      </c>
      <c r="M32" s="5">
        <v>6</v>
      </c>
      <c r="N32" s="8">
        <v>2676736</v>
      </c>
      <c r="O32" s="5">
        <f>IF(AND($N32&gt;='202303'!$E$2,$N32&lt;='202303'!$F$2),'202303'!$I$2,IF(AND($N32&gt;='202303'!$E$3,$N32&lt;='202303'!$F$3),'202303'!$I$3,IF(AND($N32&gt;='202303'!$E$4,$N32&lt;='202303'!$F$4),'202303'!$I$4,IF(AND($N32&gt;='202303'!$E$5,$N32&lt;='202303'!$F$5),'202303'!$I$5,0))))</f>
        <v>4</v>
      </c>
      <c r="P32" s="5">
        <f>IF(AND($N32&gt;='202303'!$E$2,$N32&lt;='202303'!$F$2),'202303'!$G$2,IF(AND($N32&gt;='202303'!$E$3,$N32&lt;='202303'!$F$3),'202303'!$G$3,IF(AND($N32&gt;='202303'!$E$4,$N32&lt;='202303'!$F$4),'202303'!$G$4,IF(AND($N32&gt;='202303'!$E$5,$N32&lt;='202303'!$F$5),'202303'!$G$5,0))))</f>
        <v>0</v>
      </c>
      <c r="Q32" s="5">
        <f>IF(AND($N32&gt;='202304'!$E$2,$N32&lt;='202304'!$F$2),'202304'!$I$2,IF(AND($N32&gt;='202304'!$E$3,$N32&lt;='202304'!$F$3),'202304'!$I$3,IF(AND($N32&gt;='202304'!$E$4,$N32&lt;='202304'!$F$4),'202304'!$I$4,IF(AND($N32&gt;='202304'!$E$5,$N32&lt;='202304'!$F$5),'202304'!$I$5,0))))</f>
        <v>0</v>
      </c>
      <c r="R32" s="5">
        <f>IF(AND($N32&gt;='202304'!$E$2,$N32&lt;='202304'!$F$2),'202304'!$G$2,IF(AND($N32&gt;='202304'!$E$3,$N32&lt;='202304'!$F$3),'202304'!$G$3,IF(AND($N32&gt;='202304'!$E$4,$N32&lt;='202304'!$F$4),'202304'!$G$4,IF(AND($N32&gt;='202304'!$E$5,$N32&lt;='202304'!$F$5),'202304'!$G$5,0))))</f>
        <v>0</v>
      </c>
    </row>
    <row r="33" spans="1:18" x14ac:dyDescent="0.25">
      <c r="A33" s="5" t="s">
        <v>14</v>
      </c>
      <c r="B33" s="5">
        <v>7267881</v>
      </c>
      <c r="C33" s="5">
        <v>72678818</v>
      </c>
      <c r="D33" s="5" t="s">
        <v>2158</v>
      </c>
      <c r="E33" s="5" t="s">
        <v>2159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1133041</v>
      </c>
      <c r="L33" s="4">
        <v>1133041</v>
      </c>
      <c r="M33" s="5">
        <v>1</v>
      </c>
      <c r="N33" s="8">
        <v>0</v>
      </c>
      <c r="O33" s="5">
        <f>IF(AND($N33&gt;='202303'!$E$2,$N33&lt;='202303'!$F$2),'202303'!$I$2,IF(AND($N33&gt;='202303'!$E$3,$N33&lt;='202303'!$F$3),'202303'!$I$3,IF(AND($N33&gt;='202303'!$E$4,$N33&lt;='202303'!$F$4),'202303'!$I$4,IF(AND($N33&gt;='202303'!$E$5,$N33&lt;='202303'!$F$5),'202303'!$I$5,0))))</f>
        <v>0</v>
      </c>
      <c r="P33" s="5">
        <f>IF(AND($N33&gt;='202303'!$E$2,$N33&lt;='202303'!$F$2),'202303'!$G$2,IF(AND($N33&gt;='202303'!$E$3,$N33&lt;='202303'!$F$3),'202303'!$G$3,IF(AND($N33&gt;='202303'!$E$4,$N33&lt;='202303'!$F$4),'202303'!$G$4,IF(AND($N33&gt;='202303'!$E$5,$N33&lt;='202303'!$F$5),'202303'!$G$5,0))))</f>
        <v>0</v>
      </c>
      <c r="Q33" s="5">
        <f>IF(AND($N33&gt;='202304'!$E$2,$N33&lt;='202304'!$F$2),'202304'!$I$2,IF(AND($N33&gt;='202304'!$E$3,$N33&lt;='202304'!$F$3),'202304'!$I$3,IF(AND($N33&gt;='202304'!$E$4,$N33&lt;='202304'!$F$4),'202304'!$I$4,IF(AND($N33&gt;='202304'!$E$5,$N33&lt;='202304'!$F$5),'202304'!$I$5,0))))</f>
        <v>0</v>
      </c>
      <c r="R33" s="5">
        <f>IF(AND($N33&gt;='202304'!$E$2,$N33&lt;='202304'!$F$2),'202304'!$G$2,IF(AND($N33&gt;='202304'!$E$3,$N33&lt;='202304'!$F$3),'202304'!$G$3,IF(AND($N33&gt;='202304'!$E$4,$N33&lt;='202304'!$F$4),'202304'!$G$4,IF(AND($N33&gt;='202304'!$E$5,$N33&lt;='202304'!$F$5),'202304'!$G$5,0))))</f>
        <v>0</v>
      </c>
    </row>
    <row r="34" spans="1:18" x14ac:dyDescent="0.25">
      <c r="A34" s="5" t="s">
        <v>14</v>
      </c>
      <c r="B34" s="5">
        <v>7298838</v>
      </c>
      <c r="C34" s="5">
        <v>72988388</v>
      </c>
      <c r="D34" s="5" t="s">
        <v>2160</v>
      </c>
      <c r="E34" s="5" t="s">
        <v>2161</v>
      </c>
      <c r="F34" s="4">
        <v>2976367</v>
      </c>
      <c r="G34" s="4">
        <v>2976367</v>
      </c>
      <c r="H34" s="4">
        <v>5168008</v>
      </c>
      <c r="I34" s="4">
        <v>2976367</v>
      </c>
      <c r="J34" s="4">
        <v>0</v>
      </c>
      <c r="K34" s="4">
        <v>730547</v>
      </c>
      <c r="L34" s="4">
        <v>14827656</v>
      </c>
      <c r="M34" s="5">
        <v>5</v>
      </c>
      <c r="N34" s="8">
        <v>2965531</v>
      </c>
      <c r="O34" s="5">
        <f>IF(AND($N34&gt;='202303'!$E$2,$N34&lt;='202303'!$F$2),'202303'!$I$2,IF(AND($N34&gt;='202303'!$E$3,$N34&lt;='202303'!$F$3),'202303'!$I$3,IF(AND($N34&gt;='202303'!$E$4,$N34&lt;='202303'!$F$4),'202303'!$I$4,IF(AND($N34&gt;='202303'!$E$5,$N34&lt;='202303'!$F$5),'202303'!$I$5,0))))</f>
        <v>4</v>
      </c>
      <c r="P34" s="5">
        <f>IF(AND($N34&gt;='202303'!$E$2,$N34&lt;='202303'!$F$2),'202303'!$G$2,IF(AND($N34&gt;='202303'!$E$3,$N34&lt;='202303'!$F$3),'202303'!$G$3,IF(AND($N34&gt;='202303'!$E$4,$N34&lt;='202303'!$F$4),'202303'!$G$4,IF(AND($N34&gt;='202303'!$E$5,$N34&lt;='202303'!$F$5),'202303'!$G$5,0))))</f>
        <v>0</v>
      </c>
      <c r="Q34" s="5">
        <f>IF(AND($N34&gt;='202304'!$E$2,$N34&lt;='202304'!$F$2),'202304'!$I$2,IF(AND($N34&gt;='202304'!$E$3,$N34&lt;='202304'!$F$3),'202304'!$I$3,IF(AND($N34&gt;='202304'!$E$4,$N34&lt;='202304'!$F$4),'202304'!$I$4,IF(AND($N34&gt;='202304'!$E$5,$N34&lt;='202304'!$F$5),'202304'!$I$5,0))))</f>
        <v>0</v>
      </c>
      <c r="R34" s="5">
        <f>IF(AND($N34&gt;='202304'!$E$2,$N34&lt;='202304'!$F$2),'202304'!$G$2,IF(AND($N34&gt;='202304'!$E$3,$N34&lt;='202304'!$F$3),'202304'!$G$3,IF(AND($N34&gt;='202304'!$E$4,$N34&lt;='202304'!$F$4),'202304'!$G$4,IF(AND($N34&gt;='202304'!$E$5,$N34&lt;='202304'!$F$5),'202304'!$G$5,0))))</f>
        <v>0</v>
      </c>
    </row>
    <row r="35" spans="1:18" x14ac:dyDescent="0.25">
      <c r="A35" s="5" t="s">
        <v>14</v>
      </c>
      <c r="B35" s="5">
        <v>7312426</v>
      </c>
      <c r="C35" s="5">
        <v>73124263</v>
      </c>
      <c r="D35" s="5" t="s">
        <v>71</v>
      </c>
      <c r="E35" s="5" t="s">
        <v>72</v>
      </c>
      <c r="F35" s="4">
        <v>1000201</v>
      </c>
      <c r="G35" s="4">
        <v>1000201</v>
      </c>
      <c r="H35" s="4">
        <v>1886650</v>
      </c>
      <c r="I35" s="4">
        <v>1000201</v>
      </c>
      <c r="J35" s="4">
        <v>1000201</v>
      </c>
      <c r="K35" s="4">
        <v>1886650</v>
      </c>
      <c r="L35" s="4">
        <v>7774104</v>
      </c>
      <c r="M35" s="5">
        <v>6</v>
      </c>
      <c r="N35" s="8">
        <v>1295684</v>
      </c>
      <c r="O35" s="5">
        <f>IF(AND($N35&gt;='202303'!$E$2,$N35&lt;='202303'!$F$2),'202303'!$I$2,IF(AND($N35&gt;='202303'!$E$3,$N35&lt;='202303'!$F$3),'202303'!$I$3,IF(AND($N35&gt;='202303'!$E$4,$N35&lt;='202303'!$F$4),'202303'!$I$4,IF(AND($N35&gt;='202303'!$E$5,$N35&lt;='202303'!$F$5),'202303'!$I$5,0))))</f>
        <v>4</v>
      </c>
      <c r="P35" s="5">
        <f>IF(AND($N35&gt;='202303'!$E$2,$N35&lt;='202303'!$F$2),'202303'!$G$2,IF(AND($N35&gt;='202303'!$E$3,$N35&lt;='202303'!$F$3),'202303'!$G$3,IF(AND($N35&gt;='202303'!$E$4,$N35&lt;='202303'!$F$4),'202303'!$G$4,IF(AND($N35&gt;='202303'!$E$5,$N35&lt;='202303'!$F$5),'202303'!$G$5,0))))</f>
        <v>0</v>
      </c>
      <c r="Q35" s="5">
        <f>IF(AND($N35&gt;='202304'!$E$2,$N35&lt;='202304'!$F$2),'202304'!$I$2,IF(AND($N35&gt;='202304'!$E$3,$N35&lt;='202304'!$F$3),'202304'!$I$3,IF(AND($N35&gt;='202304'!$E$4,$N35&lt;='202304'!$F$4),'202304'!$I$4,IF(AND($N35&gt;='202304'!$E$5,$N35&lt;='202304'!$F$5),'202304'!$I$5,0))))</f>
        <v>0</v>
      </c>
      <c r="R35" s="5">
        <f>IF(AND($N35&gt;='202304'!$E$2,$N35&lt;='202304'!$F$2),'202304'!$G$2,IF(AND($N35&gt;='202304'!$E$3,$N35&lt;='202304'!$F$3),'202304'!$G$3,IF(AND($N35&gt;='202304'!$E$4,$N35&lt;='202304'!$F$4),'202304'!$G$4,IF(AND($N35&gt;='202304'!$E$5,$N35&lt;='202304'!$F$5),'202304'!$G$5,0))))</f>
        <v>0</v>
      </c>
    </row>
    <row r="36" spans="1:18" x14ac:dyDescent="0.25">
      <c r="A36" s="5" t="s">
        <v>14</v>
      </c>
      <c r="B36" s="5">
        <v>7341772</v>
      </c>
      <c r="C36" s="5">
        <v>73417724</v>
      </c>
      <c r="D36" s="5" t="s">
        <v>73</v>
      </c>
      <c r="E36" s="5" t="s">
        <v>74</v>
      </c>
      <c r="F36" s="4">
        <v>2771765</v>
      </c>
      <c r="G36" s="4">
        <v>2771765</v>
      </c>
      <c r="H36" s="4">
        <v>5029519</v>
      </c>
      <c r="I36" s="4">
        <v>2771765</v>
      </c>
      <c r="J36" s="4">
        <v>2771765</v>
      </c>
      <c r="K36" s="4">
        <v>4728587</v>
      </c>
      <c r="L36" s="4">
        <v>20845166</v>
      </c>
      <c r="M36" s="5">
        <v>6</v>
      </c>
      <c r="N36" s="8">
        <v>3474194</v>
      </c>
      <c r="O36" s="5">
        <f>IF(AND($N36&gt;='202303'!$E$2,$N36&lt;='202303'!$F$2),'202303'!$I$2,IF(AND($N36&gt;='202303'!$E$3,$N36&lt;='202303'!$F$3),'202303'!$I$3,IF(AND($N36&gt;='202303'!$E$4,$N36&lt;='202303'!$F$4),'202303'!$I$4,IF(AND($N36&gt;='202303'!$E$5,$N36&lt;='202303'!$F$5),'202303'!$I$5,0))))</f>
        <v>4</v>
      </c>
      <c r="P36" s="5">
        <f>IF(AND($N36&gt;='202303'!$E$2,$N36&lt;='202303'!$F$2),'202303'!$G$2,IF(AND($N36&gt;='202303'!$E$3,$N36&lt;='202303'!$F$3),'202303'!$G$3,IF(AND($N36&gt;='202303'!$E$4,$N36&lt;='202303'!$F$4),'202303'!$G$4,IF(AND($N36&gt;='202303'!$E$5,$N36&lt;='202303'!$F$5),'202303'!$G$5,0))))</f>
        <v>0</v>
      </c>
      <c r="Q36" s="5">
        <f>IF(AND($N36&gt;='202304'!$E$2,$N36&lt;='202304'!$F$2),'202304'!$I$2,IF(AND($N36&gt;='202304'!$E$3,$N36&lt;='202304'!$F$3),'202304'!$I$3,IF(AND($N36&gt;='202304'!$E$4,$N36&lt;='202304'!$F$4),'202304'!$I$4,IF(AND($N36&gt;='202304'!$E$5,$N36&lt;='202304'!$F$5),'202304'!$I$5,0))))</f>
        <v>0</v>
      </c>
      <c r="R36" s="5">
        <f>IF(AND($N36&gt;='202304'!$E$2,$N36&lt;='202304'!$F$2),'202304'!$G$2,IF(AND($N36&gt;='202304'!$E$3,$N36&lt;='202304'!$F$3),'202304'!$G$3,IF(AND($N36&gt;='202304'!$E$4,$N36&lt;='202304'!$F$4),'202304'!$G$4,IF(AND($N36&gt;='202304'!$E$5,$N36&lt;='202304'!$F$5),'202304'!$G$5,0))))</f>
        <v>0</v>
      </c>
    </row>
    <row r="37" spans="1:18" x14ac:dyDescent="0.25">
      <c r="A37" s="5" t="s">
        <v>14</v>
      </c>
      <c r="B37" s="5">
        <v>7358894</v>
      </c>
      <c r="C37" s="5">
        <v>73588944</v>
      </c>
      <c r="D37" s="5" t="s">
        <v>75</v>
      </c>
      <c r="E37" s="5" t="s">
        <v>76</v>
      </c>
      <c r="F37" s="4">
        <v>2248294</v>
      </c>
      <c r="G37" s="4">
        <v>2248294</v>
      </c>
      <c r="H37" s="4">
        <v>4128760</v>
      </c>
      <c r="I37" s="4">
        <v>2248294</v>
      </c>
      <c r="J37" s="4">
        <v>2248294</v>
      </c>
      <c r="K37" s="4">
        <v>4128760</v>
      </c>
      <c r="L37" s="4">
        <v>17250696</v>
      </c>
      <c r="M37" s="5">
        <v>6</v>
      </c>
      <c r="N37" s="8">
        <v>2875116</v>
      </c>
      <c r="O37" s="5">
        <f>IF(AND($N37&gt;='202303'!$E$2,$N37&lt;='202303'!$F$2),'202303'!$I$2,IF(AND($N37&gt;='202303'!$E$3,$N37&lt;='202303'!$F$3),'202303'!$I$3,IF(AND($N37&gt;='202303'!$E$4,$N37&lt;='202303'!$F$4),'202303'!$I$4,IF(AND($N37&gt;='202303'!$E$5,$N37&lt;='202303'!$F$5),'202303'!$I$5,0))))</f>
        <v>4</v>
      </c>
      <c r="P37" s="5">
        <f>IF(AND($N37&gt;='202303'!$E$2,$N37&lt;='202303'!$F$2),'202303'!$G$2,IF(AND($N37&gt;='202303'!$E$3,$N37&lt;='202303'!$F$3),'202303'!$G$3,IF(AND($N37&gt;='202303'!$E$4,$N37&lt;='202303'!$F$4),'202303'!$G$4,IF(AND($N37&gt;='202303'!$E$5,$N37&lt;='202303'!$F$5),'202303'!$G$5,0))))</f>
        <v>0</v>
      </c>
      <c r="Q37" s="5">
        <f>IF(AND($N37&gt;='202304'!$E$2,$N37&lt;='202304'!$F$2),'202304'!$I$2,IF(AND($N37&gt;='202304'!$E$3,$N37&lt;='202304'!$F$3),'202304'!$I$3,IF(AND($N37&gt;='202304'!$E$4,$N37&lt;='202304'!$F$4),'202304'!$I$4,IF(AND($N37&gt;='202304'!$E$5,$N37&lt;='202304'!$F$5),'202304'!$I$5,0))))</f>
        <v>0</v>
      </c>
      <c r="R37" s="5">
        <f>IF(AND($N37&gt;='202304'!$E$2,$N37&lt;='202304'!$F$2),'202304'!$G$2,IF(AND($N37&gt;='202304'!$E$3,$N37&lt;='202304'!$F$3),'202304'!$G$3,IF(AND($N37&gt;='202304'!$E$4,$N37&lt;='202304'!$F$4),'202304'!$G$4,IF(AND($N37&gt;='202304'!$E$5,$N37&lt;='202304'!$F$5),'202304'!$G$5,0))))</f>
        <v>0</v>
      </c>
    </row>
    <row r="38" spans="1:18" x14ac:dyDescent="0.25">
      <c r="A38" s="5" t="s">
        <v>14</v>
      </c>
      <c r="B38" s="5">
        <v>7361173</v>
      </c>
      <c r="C38" s="5">
        <v>73611733</v>
      </c>
      <c r="D38" s="5" t="s">
        <v>77</v>
      </c>
      <c r="E38" s="5" t="s">
        <v>78</v>
      </c>
      <c r="F38" s="4">
        <v>3150265</v>
      </c>
      <c r="G38" s="4">
        <v>3150265</v>
      </c>
      <c r="H38" s="4">
        <v>5359822</v>
      </c>
      <c r="I38" s="4">
        <v>3150265</v>
      </c>
      <c r="J38" s="4">
        <v>3150265</v>
      </c>
      <c r="K38" s="4">
        <v>5359822</v>
      </c>
      <c r="L38" s="4">
        <v>23320704</v>
      </c>
      <c r="M38" s="5">
        <v>6</v>
      </c>
      <c r="N38" s="8">
        <v>3886784</v>
      </c>
      <c r="O38" s="5">
        <f>IF(AND($N38&gt;='202303'!$E$2,$N38&lt;='202303'!$F$2),'202303'!$I$2,IF(AND($N38&gt;='202303'!$E$3,$N38&lt;='202303'!$F$3),'202303'!$I$3,IF(AND($N38&gt;='202303'!$E$4,$N38&lt;='202303'!$F$4),'202303'!$I$4,IF(AND($N38&gt;='202303'!$E$5,$N38&lt;='202303'!$F$5),'202303'!$I$5,0))))</f>
        <v>4</v>
      </c>
      <c r="P38" s="5">
        <f>IF(AND($N38&gt;='202303'!$E$2,$N38&lt;='202303'!$F$2),'202303'!$G$2,IF(AND($N38&gt;='202303'!$E$3,$N38&lt;='202303'!$F$3),'202303'!$G$3,IF(AND($N38&gt;='202303'!$E$4,$N38&lt;='202303'!$F$4),'202303'!$G$4,IF(AND($N38&gt;='202303'!$E$5,$N38&lt;='202303'!$F$5),'202303'!$G$5,0))))</f>
        <v>0</v>
      </c>
      <c r="Q38" s="5">
        <f>IF(AND($N38&gt;='202304'!$E$2,$N38&lt;='202304'!$F$2),'202304'!$I$2,IF(AND($N38&gt;='202304'!$E$3,$N38&lt;='202304'!$F$3),'202304'!$I$3,IF(AND($N38&gt;='202304'!$E$4,$N38&lt;='202304'!$F$4),'202304'!$I$4,IF(AND($N38&gt;='202304'!$E$5,$N38&lt;='202304'!$F$5),'202304'!$I$5,0))))</f>
        <v>0</v>
      </c>
      <c r="R38" s="5">
        <f>IF(AND($N38&gt;='202304'!$E$2,$N38&lt;='202304'!$F$2),'202304'!$G$2,IF(AND($N38&gt;='202304'!$E$3,$N38&lt;='202304'!$F$3),'202304'!$G$3,IF(AND($N38&gt;='202304'!$E$4,$N38&lt;='202304'!$F$4),'202304'!$G$4,IF(AND($N38&gt;='202304'!$E$5,$N38&lt;='202304'!$F$5),'202304'!$G$5,0))))</f>
        <v>0</v>
      </c>
    </row>
    <row r="39" spans="1:18" x14ac:dyDescent="0.25">
      <c r="A39" s="5" t="s">
        <v>14</v>
      </c>
      <c r="B39" s="5">
        <v>7364605</v>
      </c>
      <c r="C39" s="5">
        <v>73646057</v>
      </c>
      <c r="D39" s="5" t="s">
        <v>79</v>
      </c>
      <c r="E39" s="5" t="s">
        <v>80</v>
      </c>
      <c r="F39" s="4">
        <v>2249300</v>
      </c>
      <c r="G39" s="4">
        <v>2249300</v>
      </c>
      <c r="H39" s="4">
        <v>4283236</v>
      </c>
      <c r="I39" s="4">
        <v>2261488</v>
      </c>
      <c r="J39" s="4">
        <v>2261488</v>
      </c>
      <c r="K39" s="4">
        <v>4283236</v>
      </c>
      <c r="L39" s="4">
        <v>17588048</v>
      </c>
      <c r="M39" s="5">
        <v>6</v>
      </c>
      <c r="N39" s="8">
        <v>2931341</v>
      </c>
      <c r="O39" s="5">
        <f>IF(AND($N39&gt;='202303'!$E$2,$N39&lt;='202303'!$F$2),'202303'!$I$2,IF(AND($N39&gt;='202303'!$E$3,$N39&lt;='202303'!$F$3),'202303'!$I$3,IF(AND($N39&gt;='202303'!$E$4,$N39&lt;='202303'!$F$4),'202303'!$I$4,IF(AND($N39&gt;='202303'!$E$5,$N39&lt;='202303'!$F$5),'202303'!$I$5,0))))</f>
        <v>4</v>
      </c>
      <c r="P39" s="5">
        <f>IF(AND($N39&gt;='202303'!$E$2,$N39&lt;='202303'!$F$2),'202303'!$G$2,IF(AND($N39&gt;='202303'!$E$3,$N39&lt;='202303'!$F$3),'202303'!$G$3,IF(AND($N39&gt;='202303'!$E$4,$N39&lt;='202303'!$F$4),'202303'!$G$4,IF(AND($N39&gt;='202303'!$E$5,$N39&lt;='202303'!$F$5),'202303'!$G$5,0))))</f>
        <v>0</v>
      </c>
      <c r="Q39" s="5">
        <f>IF(AND($N39&gt;='202304'!$E$2,$N39&lt;='202304'!$F$2),'202304'!$I$2,IF(AND($N39&gt;='202304'!$E$3,$N39&lt;='202304'!$F$3),'202304'!$I$3,IF(AND($N39&gt;='202304'!$E$4,$N39&lt;='202304'!$F$4),'202304'!$I$4,IF(AND($N39&gt;='202304'!$E$5,$N39&lt;='202304'!$F$5),'202304'!$I$5,0))))</f>
        <v>0</v>
      </c>
      <c r="R39" s="5">
        <f>IF(AND($N39&gt;='202304'!$E$2,$N39&lt;='202304'!$F$2),'202304'!$G$2,IF(AND($N39&gt;='202304'!$E$3,$N39&lt;='202304'!$F$3),'202304'!$G$3,IF(AND($N39&gt;='202304'!$E$4,$N39&lt;='202304'!$F$4),'202304'!$G$4,IF(AND($N39&gt;='202304'!$E$5,$N39&lt;='202304'!$F$5),'202304'!$G$5,0))))</f>
        <v>0</v>
      </c>
    </row>
    <row r="40" spans="1:18" x14ac:dyDescent="0.25">
      <c r="A40" s="5" t="s">
        <v>14</v>
      </c>
      <c r="B40" s="5">
        <v>7405761</v>
      </c>
      <c r="C40" s="5">
        <v>74057616</v>
      </c>
      <c r="D40" s="5" t="s">
        <v>81</v>
      </c>
      <c r="E40" s="5" t="s">
        <v>82</v>
      </c>
      <c r="F40" s="4">
        <v>2052111</v>
      </c>
      <c r="G40" s="4">
        <v>2052111</v>
      </c>
      <c r="H40" s="4">
        <v>3932577</v>
      </c>
      <c r="I40" s="4">
        <v>2052111</v>
      </c>
      <c r="J40" s="4">
        <v>2052111</v>
      </c>
      <c r="K40" s="4">
        <v>3932577</v>
      </c>
      <c r="L40" s="4">
        <v>16073598</v>
      </c>
      <c r="M40" s="5">
        <v>6</v>
      </c>
      <c r="N40" s="8">
        <v>2678933</v>
      </c>
      <c r="O40" s="5">
        <f>IF(AND($N40&gt;='202303'!$E$2,$N40&lt;='202303'!$F$2),'202303'!$I$2,IF(AND($N40&gt;='202303'!$E$3,$N40&lt;='202303'!$F$3),'202303'!$I$3,IF(AND($N40&gt;='202303'!$E$4,$N40&lt;='202303'!$F$4),'202303'!$I$4,IF(AND($N40&gt;='202303'!$E$5,$N40&lt;='202303'!$F$5),'202303'!$I$5,0))))</f>
        <v>4</v>
      </c>
      <c r="P40" s="5">
        <f>IF(AND($N40&gt;='202303'!$E$2,$N40&lt;='202303'!$F$2),'202303'!$G$2,IF(AND($N40&gt;='202303'!$E$3,$N40&lt;='202303'!$F$3),'202303'!$G$3,IF(AND($N40&gt;='202303'!$E$4,$N40&lt;='202303'!$F$4),'202303'!$G$4,IF(AND($N40&gt;='202303'!$E$5,$N40&lt;='202303'!$F$5),'202303'!$G$5,0))))</f>
        <v>0</v>
      </c>
      <c r="Q40" s="5">
        <f>IF(AND($N40&gt;='202304'!$E$2,$N40&lt;='202304'!$F$2),'202304'!$I$2,IF(AND($N40&gt;='202304'!$E$3,$N40&lt;='202304'!$F$3),'202304'!$I$3,IF(AND($N40&gt;='202304'!$E$4,$N40&lt;='202304'!$F$4),'202304'!$I$4,IF(AND($N40&gt;='202304'!$E$5,$N40&lt;='202304'!$F$5),'202304'!$I$5,0))))</f>
        <v>0</v>
      </c>
      <c r="R40" s="5">
        <f>IF(AND($N40&gt;='202304'!$E$2,$N40&lt;='202304'!$F$2),'202304'!$G$2,IF(AND($N40&gt;='202304'!$E$3,$N40&lt;='202304'!$F$3),'202304'!$G$3,IF(AND($N40&gt;='202304'!$E$4,$N40&lt;='202304'!$F$4),'202304'!$G$4,IF(AND($N40&gt;='202304'!$E$5,$N40&lt;='202304'!$F$5),'202304'!$G$5,0))))</f>
        <v>0</v>
      </c>
    </row>
    <row r="41" spans="1:18" x14ac:dyDescent="0.25">
      <c r="A41" s="5" t="s">
        <v>14</v>
      </c>
      <c r="B41" s="5">
        <v>7411441</v>
      </c>
      <c r="C41" s="5">
        <v>74114415</v>
      </c>
      <c r="D41" s="5" t="s">
        <v>83</v>
      </c>
      <c r="E41" s="5" t="s">
        <v>84</v>
      </c>
      <c r="F41" s="4">
        <v>2715575</v>
      </c>
      <c r="G41" s="4">
        <v>2715575</v>
      </c>
      <c r="H41" s="4">
        <v>4871363</v>
      </c>
      <c r="I41" s="4">
        <v>2715575</v>
      </c>
      <c r="J41" s="4">
        <v>2715575</v>
      </c>
      <c r="K41" s="4">
        <v>4897931</v>
      </c>
      <c r="L41" s="4">
        <v>20631594</v>
      </c>
      <c r="M41" s="5">
        <v>6</v>
      </c>
      <c r="N41" s="8">
        <v>3438599</v>
      </c>
      <c r="O41" s="5">
        <f>IF(AND($N41&gt;='202303'!$E$2,$N41&lt;='202303'!$F$2),'202303'!$I$2,IF(AND($N41&gt;='202303'!$E$3,$N41&lt;='202303'!$F$3),'202303'!$I$3,IF(AND($N41&gt;='202303'!$E$4,$N41&lt;='202303'!$F$4),'202303'!$I$4,IF(AND($N41&gt;='202303'!$E$5,$N41&lt;='202303'!$F$5),'202303'!$I$5,0))))</f>
        <v>4</v>
      </c>
      <c r="P41" s="5">
        <f>IF(AND($N41&gt;='202303'!$E$2,$N41&lt;='202303'!$F$2),'202303'!$G$2,IF(AND($N41&gt;='202303'!$E$3,$N41&lt;='202303'!$F$3),'202303'!$G$3,IF(AND($N41&gt;='202303'!$E$4,$N41&lt;='202303'!$F$4),'202303'!$G$4,IF(AND($N41&gt;='202303'!$E$5,$N41&lt;='202303'!$F$5),'202303'!$G$5,0))))</f>
        <v>0</v>
      </c>
      <c r="Q41" s="5">
        <f>IF(AND($N41&gt;='202304'!$E$2,$N41&lt;='202304'!$F$2),'202304'!$I$2,IF(AND($N41&gt;='202304'!$E$3,$N41&lt;='202304'!$F$3),'202304'!$I$3,IF(AND($N41&gt;='202304'!$E$4,$N41&lt;='202304'!$F$4),'202304'!$I$4,IF(AND($N41&gt;='202304'!$E$5,$N41&lt;='202304'!$F$5),'202304'!$I$5,0))))</f>
        <v>0</v>
      </c>
      <c r="R41" s="5">
        <f>IF(AND($N41&gt;='202304'!$E$2,$N41&lt;='202304'!$F$2),'202304'!$G$2,IF(AND($N41&gt;='202304'!$E$3,$N41&lt;='202304'!$F$3),'202304'!$G$3,IF(AND($N41&gt;='202304'!$E$4,$N41&lt;='202304'!$F$4),'202304'!$G$4,IF(AND($N41&gt;='202304'!$E$5,$N41&lt;='202304'!$F$5),'202304'!$G$5,0))))</f>
        <v>0</v>
      </c>
    </row>
    <row r="42" spans="1:18" x14ac:dyDescent="0.25">
      <c r="A42" s="5" t="s">
        <v>14</v>
      </c>
      <c r="B42" s="5">
        <v>7433699</v>
      </c>
      <c r="C42" s="5" t="s">
        <v>85</v>
      </c>
      <c r="D42" s="5" t="s">
        <v>86</v>
      </c>
      <c r="E42" s="5" t="s">
        <v>87</v>
      </c>
      <c r="F42" s="4">
        <v>870084</v>
      </c>
      <c r="G42" s="4">
        <v>1056820</v>
      </c>
      <c r="H42" s="4">
        <v>2119586</v>
      </c>
      <c r="I42" s="4">
        <v>1101524</v>
      </c>
      <c r="J42" s="4">
        <v>909812</v>
      </c>
      <c r="K42" s="4">
        <v>1672626</v>
      </c>
      <c r="L42" s="4">
        <v>7730452</v>
      </c>
      <c r="M42" s="5">
        <v>6</v>
      </c>
      <c r="N42" s="8">
        <v>1288409</v>
      </c>
      <c r="O42" s="5">
        <f>IF(AND($N42&gt;='202303'!$E$2,$N42&lt;='202303'!$F$2),'202303'!$I$2,IF(AND($N42&gt;='202303'!$E$3,$N42&lt;='202303'!$F$3),'202303'!$I$3,IF(AND($N42&gt;='202303'!$E$4,$N42&lt;='202303'!$F$4),'202303'!$I$4,IF(AND($N42&gt;='202303'!$E$5,$N42&lt;='202303'!$F$5),'202303'!$I$5,0))))</f>
        <v>4</v>
      </c>
      <c r="P42" s="5">
        <f>IF(AND($N42&gt;='202303'!$E$2,$N42&lt;='202303'!$F$2),'202303'!$G$2,IF(AND($N42&gt;='202303'!$E$3,$N42&lt;='202303'!$F$3),'202303'!$G$3,IF(AND($N42&gt;='202303'!$E$4,$N42&lt;='202303'!$F$4),'202303'!$G$4,IF(AND($N42&gt;='202303'!$E$5,$N42&lt;='202303'!$F$5),'202303'!$G$5,0))))</f>
        <v>0</v>
      </c>
      <c r="Q42" s="5">
        <f>IF(AND($N42&gt;='202304'!$E$2,$N42&lt;='202304'!$F$2),'202304'!$I$2,IF(AND($N42&gt;='202304'!$E$3,$N42&lt;='202304'!$F$3),'202304'!$I$3,IF(AND($N42&gt;='202304'!$E$4,$N42&lt;='202304'!$F$4),'202304'!$I$4,IF(AND($N42&gt;='202304'!$E$5,$N42&lt;='202304'!$F$5),'202304'!$I$5,0))))</f>
        <v>0</v>
      </c>
      <c r="R42" s="5">
        <f>IF(AND($N42&gt;='202304'!$E$2,$N42&lt;='202304'!$F$2),'202304'!$G$2,IF(AND($N42&gt;='202304'!$E$3,$N42&lt;='202304'!$F$3),'202304'!$G$3,IF(AND($N42&gt;='202304'!$E$4,$N42&lt;='202304'!$F$4),'202304'!$G$4,IF(AND($N42&gt;='202304'!$E$5,$N42&lt;='202304'!$F$5),'202304'!$G$5,0))))</f>
        <v>0</v>
      </c>
    </row>
    <row r="43" spans="1:18" x14ac:dyDescent="0.25">
      <c r="A43" s="5" t="s">
        <v>14</v>
      </c>
      <c r="B43" s="5">
        <v>7439623</v>
      </c>
      <c r="C43" s="5">
        <v>74396232</v>
      </c>
      <c r="D43" s="5" t="s">
        <v>2162</v>
      </c>
      <c r="E43" s="5" t="s">
        <v>2163</v>
      </c>
      <c r="F43" s="4">
        <v>0</v>
      </c>
      <c r="G43" s="4">
        <v>0</v>
      </c>
      <c r="H43" s="4">
        <v>0</v>
      </c>
      <c r="I43" s="4">
        <v>281809</v>
      </c>
      <c r="J43" s="4">
        <v>0</v>
      </c>
      <c r="K43" s="4">
        <v>0</v>
      </c>
      <c r="L43" s="4">
        <v>281809</v>
      </c>
      <c r="M43" s="5">
        <v>1</v>
      </c>
      <c r="N43" s="8">
        <v>0</v>
      </c>
      <c r="O43" s="5">
        <f>IF(AND($N43&gt;='202303'!$E$2,$N43&lt;='202303'!$F$2),'202303'!$I$2,IF(AND($N43&gt;='202303'!$E$3,$N43&lt;='202303'!$F$3),'202303'!$I$3,IF(AND($N43&gt;='202303'!$E$4,$N43&lt;='202303'!$F$4),'202303'!$I$4,IF(AND($N43&gt;='202303'!$E$5,$N43&lt;='202303'!$F$5),'202303'!$I$5,0))))</f>
        <v>0</v>
      </c>
      <c r="P43" s="5">
        <f>IF(AND($N43&gt;='202303'!$E$2,$N43&lt;='202303'!$F$2),'202303'!$G$2,IF(AND($N43&gt;='202303'!$E$3,$N43&lt;='202303'!$F$3),'202303'!$G$3,IF(AND($N43&gt;='202303'!$E$4,$N43&lt;='202303'!$F$4),'202303'!$G$4,IF(AND($N43&gt;='202303'!$E$5,$N43&lt;='202303'!$F$5),'202303'!$G$5,0))))</f>
        <v>0</v>
      </c>
      <c r="Q43" s="5">
        <f>IF(AND($N43&gt;='202304'!$E$2,$N43&lt;='202304'!$F$2),'202304'!$I$2,IF(AND($N43&gt;='202304'!$E$3,$N43&lt;='202304'!$F$3),'202304'!$I$3,IF(AND($N43&gt;='202304'!$E$4,$N43&lt;='202304'!$F$4),'202304'!$I$4,IF(AND($N43&gt;='202304'!$E$5,$N43&lt;='202304'!$F$5),'202304'!$I$5,0))))</f>
        <v>0</v>
      </c>
      <c r="R43" s="5">
        <f>IF(AND($N43&gt;='202304'!$E$2,$N43&lt;='202304'!$F$2),'202304'!$G$2,IF(AND($N43&gt;='202304'!$E$3,$N43&lt;='202304'!$F$3),'202304'!$G$3,IF(AND($N43&gt;='202304'!$E$4,$N43&lt;='202304'!$F$4),'202304'!$G$4,IF(AND($N43&gt;='202304'!$E$5,$N43&lt;='202304'!$F$5),'202304'!$G$5,0))))</f>
        <v>0</v>
      </c>
    </row>
    <row r="44" spans="1:18" x14ac:dyDescent="0.25">
      <c r="A44" s="5" t="s">
        <v>14</v>
      </c>
      <c r="B44" s="5">
        <v>7443475</v>
      </c>
      <c r="C44" s="5">
        <v>74434754</v>
      </c>
      <c r="D44" s="5" t="s">
        <v>88</v>
      </c>
      <c r="E44" s="5" t="s">
        <v>89</v>
      </c>
      <c r="F44" s="4">
        <v>2447917</v>
      </c>
      <c r="G44" s="4">
        <v>2447917</v>
      </c>
      <c r="H44" s="4">
        <v>4579873</v>
      </c>
      <c r="I44" s="4">
        <v>2447917</v>
      </c>
      <c r="J44" s="4">
        <v>2447917</v>
      </c>
      <c r="K44" s="4">
        <v>4606441</v>
      </c>
      <c r="L44" s="4">
        <v>18977982</v>
      </c>
      <c r="M44" s="5">
        <v>6</v>
      </c>
      <c r="N44" s="8">
        <v>3162997</v>
      </c>
      <c r="O44" s="5">
        <f>IF(AND($N44&gt;='202303'!$E$2,$N44&lt;='202303'!$F$2),'202303'!$I$2,IF(AND($N44&gt;='202303'!$E$3,$N44&lt;='202303'!$F$3),'202303'!$I$3,IF(AND($N44&gt;='202303'!$E$4,$N44&lt;='202303'!$F$4),'202303'!$I$4,IF(AND($N44&gt;='202303'!$E$5,$N44&lt;='202303'!$F$5),'202303'!$I$5,0))))</f>
        <v>4</v>
      </c>
      <c r="P44" s="5">
        <f>IF(AND($N44&gt;='202303'!$E$2,$N44&lt;='202303'!$F$2),'202303'!$G$2,IF(AND($N44&gt;='202303'!$E$3,$N44&lt;='202303'!$F$3),'202303'!$G$3,IF(AND($N44&gt;='202303'!$E$4,$N44&lt;='202303'!$F$4),'202303'!$G$4,IF(AND($N44&gt;='202303'!$E$5,$N44&lt;='202303'!$F$5),'202303'!$G$5,0))))</f>
        <v>0</v>
      </c>
      <c r="Q44" s="5">
        <f>IF(AND($N44&gt;='202304'!$E$2,$N44&lt;='202304'!$F$2),'202304'!$I$2,IF(AND($N44&gt;='202304'!$E$3,$N44&lt;='202304'!$F$3),'202304'!$I$3,IF(AND($N44&gt;='202304'!$E$4,$N44&lt;='202304'!$F$4),'202304'!$I$4,IF(AND($N44&gt;='202304'!$E$5,$N44&lt;='202304'!$F$5),'202304'!$I$5,0))))</f>
        <v>0</v>
      </c>
      <c r="R44" s="5">
        <f>IF(AND($N44&gt;='202304'!$E$2,$N44&lt;='202304'!$F$2),'202304'!$G$2,IF(AND($N44&gt;='202304'!$E$3,$N44&lt;='202304'!$F$3),'202304'!$G$3,IF(AND($N44&gt;='202304'!$E$4,$N44&lt;='202304'!$F$4),'202304'!$G$4,IF(AND($N44&gt;='202304'!$E$5,$N44&lt;='202304'!$F$5),'202304'!$G$5,0))))</f>
        <v>0</v>
      </c>
    </row>
    <row r="45" spans="1:18" x14ac:dyDescent="0.25">
      <c r="A45" s="5" t="s">
        <v>14</v>
      </c>
      <c r="B45" s="5">
        <v>7477048</v>
      </c>
      <c r="C45" s="5">
        <v>74770487</v>
      </c>
      <c r="D45" s="5" t="s">
        <v>90</v>
      </c>
      <c r="E45" s="5" t="s">
        <v>91</v>
      </c>
      <c r="F45" s="4">
        <v>2273674</v>
      </c>
      <c r="G45" s="4">
        <v>2273674</v>
      </c>
      <c r="H45" s="4">
        <v>4327636</v>
      </c>
      <c r="I45" s="4">
        <v>2273674</v>
      </c>
      <c r="J45" s="4">
        <v>2273674</v>
      </c>
      <c r="K45" s="4">
        <v>4327636</v>
      </c>
      <c r="L45" s="4">
        <v>17749968</v>
      </c>
      <c r="M45" s="5">
        <v>6</v>
      </c>
      <c r="N45" s="8">
        <v>2958328</v>
      </c>
      <c r="O45" s="5">
        <f>IF(AND($N45&gt;='202303'!$E$2,$N45&lt;='202303'!$F$2),'202303'!$I$2,IF(AND($N45&gt;='202303'!$E$3,$N45&lt;='202303'!$F$3),'202303'!$I$3,IF(AND($N45&gt;='202303'!$E$4,$N45&lt;='202303'!$F$4),'202303'!$I$4,IF(AND($N45&gt;='202303'!$E$5,$N45&lt;='202303'!$F$5),'202303'!$I$5,0))))</f>
        <v>4</v>
      </c>
      <c r="P45" s="5">
        <f>IF(AND($N45&gt;='202303'!$E$2,$N45&lt;='202303'!$F$2),'202303'!$G$2,IF(AND($N45&gt;='202303'!$E$3,$N45&lt;='202303'!$F$3),'202303'!$G$3,IF(AND($N45&gt;='202303'!$E$4,$N45&lt;='202303'!$F$4),'202303'!$G$4,IF(AND($N45&gt;='202303'!$E$5,$N45&lt;='202303'!$F$5),'202303'!$G$5,0))))</f>
        <v>0</v>
      </c>
      <c r="Q45" s="5">
        <f>IF(AND($N45&gt;='202304'!$E$2,$N45&lt;='202304'!$F$2),'202304'!$I$2,IF(AND($N45&gt;='202304'!$E$3,$N45&lt;='202304'!$F$3),'202304'!$I$3,IF(AND($N45&gt;='202304'!$E$4,$N45&lt;='202304'!$F$4),'202304'!$I$4,IF(AND($N45&gt;='202304'!$E$5,$N45&lt;='202304'!$F$5),'202304'!$I$5,0))))</f>
        <v>0</v>
      </c>
      <c r="R45" s="5">
        <f>IF(AND($N45&gt;='202304'!$E$2,$N45&lt;='202304'!$F$2),'202304'!$G$2,IF(AND($N45&gt;='202304'!$E$3,$N45&lt;='202304'!$F$3),'202304'!$G$3,IF(AND($N45&gt;='202304'!$E$4,$N45&lt;='202304'!$F$4),'202304'!$G$4,IF(AND($N45&gt;='202304'!$E$5,$N45&lt;='202304'!$F$5),'202304'!$G$5,0))))</f>
        <v>0</v>
      </c>
    </row>
    <row r="46" spans="1:18" x14ac:dyDescent="0.25">
      <c r="A46" s="5" t="s">
        <v>14</v>
      </c>
      <c r="B46" s="5">
        <v>7553617</v>
      </c>
      <c r="C46" s="5">
        <v>75536178</v>
      </c>
      <c r="D46" s="5" t="s">
        <v>92</v>
      </c>
      <c r="E46" s="5" t="s">
        <v>93</v>
      </c>
      <c r="F46" s="4">
        <v>2636639</v>
      </c>
      <c r="G46" s="4">
        <v>2636639</v>
      </c>
      <c r="H46" s="4">
        <v>4748557</v>
      </c>
      <c r="I46" s="4">
        <v>2636639</v>
      </c>
      <c r="J46" s="4">
        <v>2636639</v>
      </c>
      <c r="K46" s="4">
        <v>4463840</v>
      </c>
      <c r="L46" s="4">
        <v>19758953</v>
      </c>
      <c r="M46" s="5">
        <v>6</v>
      </c>
      <c r="N46" s="8">
        <v>3293159</v>
      </c>
      <c r="O46" s="5">
        <f>IF(AND($N46&gt;='202303'!$E$2,$N46&lt;='202303'!$F$2),'202303'!$I$2,IF(AND($N46&gt;='202303'!$E$3,$N46&lt;='202303'!$F$3),'202303'!$I$3,IF(AND($N46&gt;='202303'!$E$4,$N46&lt;='202303'!$F$4),'202303'!$I$4,IF(AND($N46&gt;='202303'!$E$5,$N46&lt;='202303'!$F$5),'202303'!$I$5,0))))</f>
        <v>4</v>
      </c>
      <c r="P46" s="5">
        <f>IF(AND($N46&gt;='202303'!$E$2,$N46&lt;='202303'!$F$2),'202303'!$G$2,IF(AND($N46&gt;='202303'!$E$3,$N46&lt;='202303'!$F$3),'202303'!$G$3,IF(AND($N46&gt;='202303'!$E$4,$N46&lt;='202303'!$F$4),'202303'!$G$4,IF(AND($N46&gt;='202303'!$E$5,$N46&lt;='202303'!$F$5),'202303'!$G$5,0))))</f>
        <v>0</v>
      </c>
      <c r="Q46" s="5">
        <f>IF(AND($N46&gt;='202304'!$E$2,$N46&lt;='202304'!$F$2),'202304'!$I$2,IF(AND($N46&gt;='202304'!$E$3,$N46&lt;='202304'!$F$3),'202304'!$I$3,IF(AND($N46&gt;='202304'!$E$4,$N46&lt;='202304'!$F$4),'202304'!$I$4,IF(AND($N46&gt;='202304'!$E$5,$N46&lt;='202304'!$F$5),'202304'!$I$5,0))))</f>
        <v>0</v>
      </c>
      <c r="R46" s="5">
        <f>IF(AND($N46&gt;='202304'!$E$2,$N46&lt;='202304'!$F$2),'202304'!$G$2,IF(AND($N46&gt;='202304'!$E$3,$N46&lt;='202304'!$F$3),'202304'!$G$3,IF(AND($N46&gt;='202304'!$E$4,$N46&lt;='202304'!$F$4),'202304'!$G$4,IF(AND($N46&gt;='202304'!$E$5,$N46&lt;='202304'!$F$5),'202304'!$G$5,0))))</f>
        <v>0</v>
      </c>
    </row>
    <row r="47" spans="1:18" x14ac:dyDescent="0.25">
      <c r="A47" s="5" t="s">
        <v>14</v>
      </c>
      <c r="B47" s="5">
        <v>7567448</v>
      </c>
      <c r="C47" s="5">
        <v>75674481</v>
      </c>
      <c r="D47" s="5" t="s">
        <v>94</v>
      </c>
      <c r="E47" s="5" t="s">
        <v>95</v>
      </c>
      <c r="F47" s="4">
        <v>1110921</v>
      </c>
      <c r="G47" s="4">
        <v>1110921</v>
      </c>
      <c r="H47" s="4">
        <v>2462104</v>
      </c>
      <c r="I47" s="4">
        <v>1110921</v>
      </c>
      <c r="J47" s="4">
        <v>1110921</v>
      </c>
      <c r="K47" s="4">
        <v>2443252</v>
      </c>
      <c r="L47" s="4">
        <v>9349040</v>
      </c>
      <c r="M47" s="5">
        <v>6</v>
      </c>
      <c r="N47" s="8">
        <v>1558173</v>
      </c>
      <c r="O47" s="5">
        <f>IF(AND($N47&gt;='202303'!$E$2,$N47&lt;='202303'!$F$2),'202303'!$I$2,IF(AND($N47&gt;='202303'!$E$3,$N47&lt;='202303'!$F$3),'202303'!$I$3,IF(AND($N47&gt;='202303'!$E$4,$N47&lt;='202303'!$F$4),'202303'!$I$4,IF(AND($N47&gt;='202303'!$E$5,$N47&lt;='202303'!$F$5),'202303'!$I$5,0))))</f>
        <v>4</v>
      </c>
      <c r="P47" s="5">
        <f>IF(AND($N47&gt;='202303'!$E$2,$N47&lt;='202303'!$F$2),'202303'!$G$2,IF(AND($N47&gt;='202303'!$E$3,$N47&lt;='202303'!$F$3),'202303'!$G$3,IF(AND($N47&gt;='202303'!$E$4,$N47&lt;='202303'!$F$4),'202303'!$G$4,IF(AND($N47&gt;='202303'!$E$5,$N47&lt;='202303'!$F$5),'202303'!$G$5,0))))</f>
        <v>0</v>
      </c>
      <c r="Q47" s="5">
        <f>IF(AND($N47&gt;='202304'!$E$2,$N47&lt;='202304'!$F$2),'202304'!$I$2,IF(AND($N47&gt;='202304'!$E$3,$N47&lt;='202304'!$F$3),'202304'!$I$3,IF(AND($N47&gt;='202304'!$E$4,$N47&lt;='202304'!$F$4),'202304'!$I$4,IF(AND($N47&gt;='202304'!$E$5,$N47&lt;='202304'!$F$5),'202304'!$I$5,0))))</f>
        <v>0</v>
      </c>
      <c r="R47" s="5">
        <f>IF(AND($N47&gt;='202304'!$E$2,$N47&lt;='202304'!$F$2),'202304'!$G$2,IF(AND($N47&gt;='202304'!$E$3,$N47&lt;='202304'!$F$3),'202304'!$G$3,IF(AND($N47&gt;='202304'!$E$4,$N47&lt;='202304'!$F$4),'202304'!$G$4,IF(AND($N47&gt;='202304'!$E$5,$N47&lt;='202304'!$F$5),'202304'!$G$5,0))))</f>
        <v>0</v>
      </c>
    </row>
    <row r="48" spans="1:18" x14ac:dyDescent="0.25">
      <c r="A48" s="5" t="s">
        <v>14</v>
      </c>
      <c r="B48" s="5">
        <v>7629937</v>
      </c>
      <c r="C48" s="5">
        <v>76299374</v>
      </c>
      <c r="D48" s="5" t="s">
        <v>98</v>
      </c>
      <c r="E48" s="5" t="s">
        <v>99</v>
      </c>
      <c r="F48" s="4">
        <v>3256585</v>
      </c>
      <c r="G48" s="4">
        <v>3256585</v>
      </c>
      <c r="H48" s="4">
        <v>5466142</v>
      </c>
      <c r="I48" s="4">
        <v>3256585</v>
      </c>
      <c r="J48" s="4">
        <v>3256585</v>
      </c>
      <c r="K48" s="4">
        <v>5466142</v>
      </c>
      <c r="L48" s="4">
        <v>23958624</v>
      </c>
      <c r="M48" s="5">
        <v>6</v>
      </c>
      <c r="N48" s="8">
        <v>3993104</v>
      </c>
      <c r="O48" s="5">
        <f>IF(AND($N48&gt;='202303'!$E$2,$N48&lt;='202303'!$F$2),'202303'!$I$2,IF(AND($N48&gt;='202303'!$E$3,$N48&lt;='202303'!$F$3),'202303'!$I$3,IF(AND($N48&gt;='202303'!$E$4,$N48&lt;='202303'!$F$4),'202303'!$I$4,IF(AND($N48&gt;='202303'!$E$5,$N48&lt;='202303'!$F$5),'202303'!$I$5,0))))</f>
        <v>4</v>
      </c>
      <c r="P48" s="5">
        <f>IF(AND($N48&gt;='202303'!$E$2,$N48&lt;='202303'!$F$2),'202303'!$G$2,IF(AND($N48&gt;='202303'!$E$3,$N48&lt;='202303'!$F$3),'202303'!$G$3,IF(AND($N48&gt;='202303'!$E$4,$N48&lt;='202303'!$F$4),'202303'!$G$4,IF(AND($N48&gt;='202303'!$E$5,$N48&lt;='202303'!$F$5),'202303'!$G$5,0))))</f>
        <v>0</v>
      </c>
      <c r="Q48" s="5">
        <f>IF(AND($N48&gt;='202304'!$E$2,$N48&lt;='202304'!$F$2),'202304'!$I$2,IF(AND($N48&gt;='202304'!$E$3,$N48&lt;='202304'!$F$3),'202304'!$I$3,IF(AND($N48&gt;='202304'!$E$4,$N48&lt;='202304'!$F$4),'202304'!$I$4,IF(AND($N48&gt;='202304'!$E$5,$N48&lt;='202304'!$F$5),'202304'!$I$5,0))))</f>
        <v>0</v>
      </c>
      <c r="R48" s="5">
        <f>IF(AND($N48&gt;='202304'!$E$2,$N48&lt;='202304'!$F$2),'202304'!$G$2,IF(AND($N48&gt;='202304'!$E$3,$N48&lt;='202304'!$F$3),'202304'!$G$3,IF(AND($N48&gt;='202304'!$E$4,$N48&lt;='202304'!$F$4),'202304'!$G$4,IF(AND($N48&gt;='202304'!$E$5,$N48&lt;='202304'!$F$5),'202304'!$G$5,0))))</f>
        <v>0</v>
      </c>
    </row>
    <row r="49" spans="1:18" x14ac:dyDescent="0.25">
      <c r="A49" s="5" t="s">
        <v>14</v>
      </c>
      <c r="B49" s="5">
        <v>7632596</v>
      </c>
      <c r="C49" s="5">
        <v>76325960</v>
      </c>
      <c r="D49" s="5" t="s">
        <v>102</v>
      </c>
      <c r="E49" s="5" t="s">
        <v>103</v>
      </c>
      <c r="F49" s="4">
        <v>2771765</v>
      </c>
      <c r="G49" s="4">
        <v>2771765</v>
      </c>
      <c r="H49" s="4">
        <v>5029519</v>
      </c>
      <c r="I49" s="4">
        <v>2771765</v>
      </c>
      <c r="J49" s="4">
        <v>2771765</v>
      </c>
      <c r="K49" s="4">
        <v>4728587</v>
      </c>
      <c r="L49" s="4">
        <v>20845166</v>
      </c>
      <c r="M49" s="5">
        <v>6</v>
      </c>
      <c r="N49" s="8">
        <v>3474194</v>
      </c>
      <c r="O49" s="5">
        <f>IF(AND($N49&gt;='202303'!$E$2,$N49&lt;='202303'!$F$2),'202303'!$I$2,IF(AND($N49&gt;='202303'!$E$3,$N49&lt;='202303'!$F$3),'202303'!$I$3,IF(AND($N49&gt;='202303'!$E$4,$N49&lt;='202303'!$F$4),'202303'!$I$4,IF(AND($N49&gt;='202303'!$E$5,$N49&lt;='202303'!$F$5),'202303'!$I$5,0))))</f>
        <v>4</v>
      </c>
      <c r="P49" s="5">
        <f>IF(AND($N49&gt;='202303'!$E$2,$N49&lt;='202303'!$F$2),'202303'!$G$2,IF(AND($N49&gt;='202303'!$E$3,$N49&lt;='202303'!$F$3),'202303'!$G$3,IF(AND($N49&gt;='202303'!$E$4,$N49&lt;='202303'!$F$4),'202303'!$G$4,IF(AND($N49&gt;='202303'!$E$5,$N49&lt;='202303'!$F$5),'202303'!$G$5,0))))</f>
        <v>0</v>
      </c>
      <c r="Q49" s="5">
        <f>IF(AND($N49&gt;='202304'!$E$2,$N49&lt;='202304'!$F$2),'202304'!$I$2,IF(AND($N49&gt;='202304'!$E$3,$N49&lt;='202304'!$F$3),'202304'!$I$3,IF(AND($N49&gt;='202304'!$E$4,$N49&lt;='202304'!$F$4),'202304'!$I$4,IF(AND($N49&gt;='202304'!$E$5,$N49&lt;='202304'!$F$5),'202304'!$I$5,0))))</f>
        <v>0</v>
      </c>
      <c r="R49" s="5">
        <f>IF(AND($N49&gt;='202304'!$E$2,$N49&lt;='202304'!$F$2),'202304'!$G$2,IF(AND($N49&gt;='202304'!$E$3,$N49&lt;='202304'!$F$3),'202304'!$G$3,IF(AND($N49&gt;='202304'!$E$4,$N49&lt;='202304'!$F$4),'202304'!$G$4,IF(AND($N49&gt;='202304'!$E$5,$N49&lt;='202304'!$F$5),'202304'!$G$5,0))))</f>
        <v>0</v>
      </c>
    </row>
    <row r="50" spans="1:18" x14ac:dyDescent="0.25">
      <c r="A50" s="5" t="s">
        <v>14</v>
      </c>
      <c r="B50" s="5">
        <v>7642033</v>
      </c>
      <c r="C50" s="5">
        <v>76420335</v>
      </c>
      <c r="D50" s="5" t="s">
        <v>104</v>
      </c>
      <c r="E50" s="5" t="s">
        <v>105</v>
      </c>
      <c r="F50" s="4">
        <v>644577</v>
      </c>
      <c r="G50" s="4">
        <v>644577</v>
      </c>
      <c r="H50" s="4">
        <v>1284736</v>
      </c>
      <c r="I50" s="4">
        <v>644577</v>
      </c>
      <c r="J50" s="4">
        <v>644577</v>
      </c>
      <c r="K50" s="4">
        <v>1284736</v>
      </c>
      <c r="L50" s="4">
        <v>5147780</v>
      </c>
      <c r="M50" s="5">
        <v>6</v>
      </c>
      <c r="N50" s="8">
        <v>857963</v>
      </c>
      <c r="O50" s="5">
        <f>IF(AND($N50&gt;='202303'!$E$2,$N50&lt;='202303'!$F$2),'202303'!$I$2,IF(AND($N50&gt;='202303'!$E$3,$N50&lt;='202303'!$F$3),'202303'!$I$3,IF(AND($N50&gt;='202303'!$E$4,$N50&lt;='202303'!$F$4),'202303'!$I$4,IF(AND($N50&gt;='202303'!$E$5,$N50&lt;='202303'!$F$5),'202303'!$I$5,0))))</f>
        <v>3</v>
      </c>
      <c r="P50" s="5">
        <f>IF(AND($N50&gt;='202303'!$E$2,$N50&lt;='202303'!$F$2),'202303'!$G$2,IF(AND($N50&gt;='202303'!$E$3,$N50&lt;='202303'!$F$3),'202303'!$G$3,IF(AND($N50&gt;='202303'!$E$4,$N50&lt;='202303'!$F$4),'202303'!$G$4,IF(AND($N50&gt;='202303'!$E$5,$N50&lt;='202303'!$F$5),'202303'!$G$5,0))))</f>
        <v>3942</v>
      </c>
      <c r="Q50" s="5">
        <f>IF(AND($N50&gt;='202304'!$E$2,$N50&lt;='202304'!$F$2),'202304'!$I$2,IF(AND($N50&gt;='202304'!$E$3,$N50&lt;='202304'!$F$3),'202304'!$I$3,IF(AND($N50&gt;='202304'!$E$4,$N50&lt;='202304'!$F$4),'202304'!$I$4,IF(AND($N50&gt;='202304'!$E$5,$N50&lt;='202304'!$F$5),'202304'!$I$5,0))))</f>
        <v>3</v>
      </c>
      <c r="R50" s="5">
        <f>IF(AND($N50&gt;='202304'!$E$2,$N50&lt;='202304'!$F$2),'202304'!$G$2,IF(AND($N50&gt;='202304'!$E$3,$N50&lt;='202304'!$F$3),'202304'!$G$3,IF(AND($N50&gt;='202304'!$E$4,$N50&lt;='202304'!$F$4),'202304'!$G$4,IF(AND($N50&gt;='202304'!$E$5,$N50&lt;='202304'!$F$5),'202304'!$G$5,0))))</f>
        <v>3942</v>
      </c>
    </row>
    <row r="51" spans="1:18" x14ac:dyDescent="0.25">
      <c r="A51" s="5" t="s">
        <v>14</v>
      </c>
      <c r="B51" s="5">
        <v>7662444</v>
      </c>
      <c r="C51" s="5">
        <v>76624445</v>
      </c>
      <c r="D51" s="5" t="s">
        <v>106</v>
      </c>
      <c r="E51" s="5" t="s">
        <v>107</v>
      </c>
      <c r="F51" s="4">
        <v>2526899</v>
      </c>
      <c r="G51" s="4">
        <v>2540062</v>
      </c>
      <c r="H51" s="4">
        <v>4618047</v>
      </c>
      <c r="I51" s="4">
        <v>2540062</v>
      </c>
      <c r="J51" s="4">
        <v>2540062</v>
      </c>
      <c r="K51" s="4">
        <v>4641918</v>
      </c>
      <c r="L51" s="4">
        <v>19407050</v>
      </c>
      <c r="M51" s="5">
        <v>6</v>
      </c>
      <c r="N51" s="8">
        <v>3234508</v>
      </c>
      <c r="O51" s="5">
        <f>IF(AND($N51&gt;='202303'!$E$2,$N51&lt;='202303'!$F$2),'202303'!$I$2,IF(AND($N51&gt;='202303'!$E$3,$N51&lt;='202303'!$F$3),'202303'!$I$3,IF(AND($N51&gt;='202303'!$E$4,$N51&lt;='202303'!$F$4),'202303'!$I$4,IF(AND($N51&gt;='202303'!$E$5,$N51&lt;='202303'!$F$5),'202303'!$I$5,0))))</f>
        <v>4</v>
      </c>
      <c r="P51" s="5">
        <f>IF(AND($N51&gt;='202303'!$E$2,$N51&lt;='202303'!$F$2),'202303'!$G$2,IF(AND($N51&gt;='202303'!$E$3,$N51&lt;='202303'!$F$3),'202303'!$G$3,IF(AND($N51&gt;='202303'!$E$4,$N51&lt;='202303'!$F$4),'202303'!$G$4,IF(AND($N51&gt;='202303'!$E$5,$N51&lt;='202303'!$F$5),'202303'!$G$5,0))))</f>
        <v>0</v>
      </c>
      <c r="Q51" s="5">
        <f>IF(AND($N51&gt;='202304'!$E$2,$N51&lt;='202304'!$F$2),'202304'!$I$2,IF(AND($N51&gt;='202304'!$E$3,$N51&lt;='202304'!$F$3),'202304'!$I$3,IF(AND($N51&gt;='202304'!$E$4,$N51&lt;='202304'!$F$4),'202304'!$I$4,IF(AND($N51&gt;='202304'!$E$5,$N51&lt;='202304'!$F$5),'202304'!$I$5,0))))</f>
        <v>0</v>
      </c>
      <c r="R51" s="5">
        <f>IF(AND($N51&gt;='202304'!$E$2,$N51&lt;='202304'!$F$2),'202304'!$G$2,IF(AND($N51&gt;='202304'!$E$3,$N51&lt;='202304'!$F$3),'202304'!$G$3,IF(AND($N51&gt;='202304'!$E$4,$N51&lt;='202304'!$F$4),'202304'!$G$4,IF(AND($N51&gt;='202304'!$E$5,$N51&lt;='202304'!$F$5),'202304'!$G$5,0))))</f>
        <v>0</v>
      </c>
    </row>
    <row r="52" spans="1:18" x14ac:dyDescent="0.25">
      <c r="A52" s="5" t="s">
        <v>14</v>
      </c>
      <c r="B52" s="5">
        <v>7747573</v>
      </c>
      <c r="C52" s="5">
        <v>77475737</v>
      </c>
      <c r="D52" s="5" t="s">
        <v>113</v>
      </c>
      <c r="E52" s="5" t="s">
        <v>114</v>
      </c>
      <c r="F52" s="4">
        <v>833061</v>
      </c>
      <c r="G52" s="4">
        <v>833061</v>
      </c>
      <c r="H52" s="4">
        <v>1591962</v>
      </c>
      <c r="I52" s="4">
        <v>833061</v>
      </c>
      <c r="J52" s="4">
        <v>833061</v>
      </c>
      <c r="K52" s="4">
        <v>1591962</v>
      </c>
      <c r="L52" s="4">
        <v>6516168</v>
      </c>
      <c r="M52" s="5">
        <v>6</v>
      </c>
      <c r="N52" s="8">
        <v>1086028</v>
      </c>
      <c r="O52" s="5">
        <f>IF(AND($N52&gt;='202303'!$E$2,$N52&lt;='202303'!$F$2),'202303'!$I$2,IF(AND($N52&gt;='202303'!$E$3,$N52&lt;='202303'!$F$3),'202303'!$I$3,IF(AND($N52&gt;='202303'!$E$4,$N52&lt;='202303'!$F$4),'202303'!$I$4,IF(AND($N52&gt;='202303'!$E$5,$N52&lt;='202303'!$F$5),'202303'!$I$5,0))))</f>
        <v>3</v>
      </c>
      <c r="P52" s="5">
        <f>IF(AND($N52&gt;='202303'!$E$2,$N52&lt;='202303'!$F$2),'202303'!$G$2,IF(AND($N52&gt;='202303'!$E$3,$N52&lt;='202303'!$F$3),'202303'!$G$3,IF(AND($N52&gt;='202303'!$E$4,$N52&lt;='202303'!$F$4),'202303'!$G$4,IF(AND($N52&gt;='202303'!$E$5,$N52&lt;='202303'!$F$5),'202303'!$G$5,0))))</f>
        <v>3942</v>
      </c>
      <c r="Q52" s="5">
        <f>IF(AND($N52&gt;='202304'!$E$2,$N52&lt;='202304'!$F$2),'202304'!$I$2,IF(AND($N52&gt;='202304'!$E$3,$N52&lt;='202304'!$F$3),'202304'!$I$3,IF(AND($N52&gt;='202304'!$E$4,$N52&lt;='202304'!$F$4),'202304'!$I$4,IF(AND($N52&gt;='202304'!$E$5,$N52&lt;='202304'!$F$5),'202304'!$I$5,0))))</f>
        <v>3</v>
      </c>
      <c r="R52" s="5">
        <f>IF(AND($N52&gt;='202304'!$E$2,$N52&lt;='202304'!$F$2),'202304'!$G$2,IF(AND($N52&gt;='202304'!$E$3,$N52&lt;='202304'!$F$3),'202304'!$G$3,IF(AND($N52&gt;='202304'!$E$4,$N52&lt;='202304'!$F$4),'202304'!$G$4,IF(AND($N52&gt;='202304'!$E$5,$N52&lt;='202304'!$F$5),'202304'!$G$5,0))))</f>
        <v>3942</v>
      </c>
    </row>
    <row r="53" spans="1:18" x14ac:dyDescent="0.25">
      <c r="A53" s="5" t="s">
        <v>14</v>
      </c>
      <c r="B53" s="5">
        <v>7772831</v>
      </c>
      <c r="C53" s="5">
        <v>77728317</v>
      </c>
      <c r="D53" s="5" t="s">
        <v>115</v>
      </c>
      <c r="E53" s="5" t="s">
        <v>116</v>
      </c>
      <c r="F53" s="4">
        <v>2214438</v>
      </c>
      <c r="G53" s="4">
        <v>2214438</v>
      </c>
      <c r="H53" s="4">
        <v>4094904</v>
      </c>
      <c r="I53" s="4">
        <v>2214438</v>
      </c>
      <c r="J53" s="4">
        <v>2214438</v>
      </c>
      <c r="K53" s="4">
        <v>4094904</v>
      </c>
      <c r="L53" s="4">
        <v>17047560</v>
      </c>
      <c r="M53" s="5">
        <v>6</v>
      </c>
      <c r="N53" s="8">
        <v>2841260</v>
      </c>
      <c r="O53" s="5">
        <f>IF(AND($N53&gt;='202303'!$E$2,$N53&lt;='202303'!$F$2),'202303'!$I$2,IF(AND($N53&gt;='202303'!$E$3,$N53&lt;='202303'!$F$3),'202303'!$I$3,IF(AND($N53&gt;='202303'!$E$4,$N53&lt;='202303'!$F$4),'202303'!$I$4,IF(AND($N53&gt;='202303'!$E$5,$N53&lt;='202303'!$F$5),'202303'!$I$5,0))))</f>
        <v>4</v>
      </c>
      <c r="P53" s="5">
        <f>IF(AND($N53&gt;='202303'!$E$2,$N53&lt;='202303'!$F$2),'202303'!$G$2,IF(AND($N53&gt;='202303'!$E$3,$N53&lt;='202303'!$F$3),'202303'!$G$3,IF(AND($N53&gt;='202303'!$E$4,$N53&lt;='202303'!$F$4),'202303'!$G$4,IF(AND($N53&gt;='202303'!$E$5,$N53&lt;='202303'!$F$5),'202303'!$G$5,0))))</f>
        <v>0</v>
      </c>
      <c r="Q53" s="5">
        <f>IF(AND($N53&gt;='202304'!$E$2,$N53&lt;='202304'!$F$2),'202304'!$I$2,IF(AND($N53&gt;='202304'!$E$3,$N53&lt;='202304'!$F$3),'202304'!$I$3,IF(AND($N53&gt;='202304'!$E$4,$N53&lt;='202304'!$F$4),'202304'!$I$4,IF(AND($N53&gt;='202304'!$E$5,$N53&lt;='202304'!$F$5),'202304'!$I$5,0))))</f>
        <v>0</v>
      </c>
      <c r="R53" s="5">
        <f>IF(AND($N53&gt;='202304'!$E$2,$N53&lt;='202304'!$F$2),'202304'!$G$2,IF(AND($N53&gt;='202304'!$E$3,$N53&lt;='202304'!$F$3),'202304'!$G$3,IF(AND($N53&gt;='202304'!$E$4,$N53&lt;='202304'!$F$4),'202304'!$G$4,IF(AND($N53&gt;='202304'!$E$5,$N53&lt;='202304'!$F$5),'202304'!$G$5,0))))</f>
        <v>0</v>
      </c>
    </row>
    <row r="54" spans="1:18" x14ac:dyDescent="0.25">
      <c r="A54" s="5" t="s">
        <v>14</v>
      </c>
      <c r="B54" s="5">
        <v>7797839</v>
      </c>
      <c r="C54" s="5">
        <v>77978399</v>
      </c>
      <c r="D54" s="5" t="s">
        <v>117</v>
      </c>
      <c r="E54" s="5" t="s">
        <v>118</v>
      </c>
      <c r="F54" s="4">
        <v>2298049</v>
      </c>
      <c r="G54" s="4">
        <v>2310236</v>
      </c>
      <c r="H54" s="4">
        <v>4364198</v>
      </c>
      <c r="I54" s="4">
        <v>2310236</v>
      </c>
      <c r="J54" s="4">
        <v>2310236</v>
      </c>
      <c r="K54" s="4">
        <v>4364198</v>
      </c>
      <c r="L54" s="4">
        <v>17957153</v>
      </c>
      <c r="M54" s="5">
        <v>6</v>
      </c>
      <c r="N54" s="8">
        <v>2992859</v>
      </c>
      <c r="O54" s="5">
        <f>IF(AND($N54&gt;='202303'!$E$2,$N54&lt;='202303'!$F$2),'202303'!$I$2,IF(AND($N54&gt;='202303'!$E$3,$N54&lt;='202303'!$F$3),'202303'!$I$3,IF(AND($N54&gt;='202303'!$E$4,$N54&lt;='202303'!$F$4),'202303'!$I$4,IF(AND($N54&gt;='202303'!$E$5,$N54&lt;='202303'!$F$5),'202303'!$I$5,0))))</f>
        <v>4</v>
      </c>
      <c r="P54" s="5">
        <f>IF(AND($N54&gt;='202303'!$E$2,$N54&lt;='202303'!$F$2),'202303'!$G$2,IF(AND($N54&gt;='202303'!$E$3,$N54&lt;='202303'!$F$3),'202303'!$G$3,IF(AND($N54&gt;='202303'!$E$4,$N54&lt;='202303'!$F$4),'202303'!$G$4,IF(AND($N54&gt;='202303'!$E$5,$N54&lt;='202303'!$F$5),'202303'!$G$5,0))))</f>
        <v>0</v>
      </c>
      <c r="Q54" s="5">
        <f>IF(AND($N54&gt;='202304'!$E$2,$N54&lt;='202304'!$F$2),'202304'!$I$2,IF(AND($N54&gt;='202304'!$E$3,$N54&lt;='202304'!$F$3),'202304'!$I$3,IF(AND($N54&gt;='202304'!$E$4,$N54&lt;='202304'!$F$4),'202304'!$I$4,IF(AND($N54&gt;='202304'!$E$5,$N54&lt;='202304'!$F$5),'202304'!$I$5,0))))</f>
        <v>0</v>
      </c>
      <c r="R54" s="5">
        <f>IF(AND($N54&gt;='202304'!$E$2,$N54&lt;='202304'!$F$2),'202304'!$G$2,IF(AND($N54&gt;='202304'!$E$3,$N54&lt;='202304'!$F$3),'202304'!$G$3,IF(AND($N54&gt;='202304'!$E$4,$N54&lt;='202304'!$F$4),'202304'!$G$4,IF(AND($N54&gt;='202304'!$E$5,$N54&lt;='202304'!$F$5),'202304'!$G$5,0))))</f>
        <v>0</v>
      </c>
    </row>
    <row r="55" spans="1:18" x14ac:dyDescent="0.25">
      <c r="A55" s="5" t="s">
        <v>14</v>
      </c>
      <c r="B55" s="5">
        <v>7853731</v>
      </c>
      <c r="C55" s="5">
        <v>78537310</v>
      </c>
      <c r="D55" s="5" t="s">
        <v>2164</v>
      </c>
      <c r="E55" s="5" t="s">
        <v>2165</v>
      </c>
      <c r="F55" s="4">
        <v>1927814</v>
      </c>
      <c r="G55" s="4">
        <v>1927814</v>
      </c>
      <c r="H55" s="4">
        <v>3653357</v>
      </c>
      <c r="I55" s="4">
        <v>1927814</v>
      </c>
      <c r="J55" s="4">
        <v>1927814</v>
      </c>
      <c r="K55" s="4">
        <v>3653357</v>
      </c>
      <c r="L55" s="4">
        <v>15017970</v>
      </c>
      <c r="M55" s="5">
        <v>6</v>
      </c>
      <c r="N55" s="8">
        <v>2502995</v>
      </c>
      <c r="O55" s="5">
        <f>IF(AND($N55&gt;='202303'!$E$2,$N55&lt;='202303'!$F$2),'202303'!$I$2,IF(AND($N55&gt;='202303'!$E$3,$N55&lt;='202303'!$F$3),'202303'!$I$3,IF(AND($N55&gt;='202303'!$E$4,$N55&lt;='202303'!$F$4),'202303'!$I$4,IF(AND($N55&gt;='202303'!$E$5,$N55&lt;='202303'!$F$5),'202303'!$I$5,0))))</f>
        <v>4</v>
      </c>
      <c r="P55" s="5">
        <f>IF(AND($N55&gt;='202303'!$E$2,$N55&lt;='202303'!$F$2),'202303'!$G$2,IF(AND($N55&gt;='202303'!$E$3,$N55&lt;='202303'!$F$3),'202303'!$G$3,IF(AND($N55&gt;='202303'!$E$4,$N55&lt;='202303'!$F$4),'202303'!$G$4,IF(AND($N55&gt;='202303'!$E$5,$N55&lt;='202303'!$F$5),'202303'!$G$5,0))))</f>
        <v>0</v>
      </c>
      <c r="Q55" s="5">
        <f>IF(AND($N55&gt;='202304'!$E$2,$N55&lt;='202304'!$F$2),'202304'!$I$2,IF(AND($N55&gt;='202304'!$E$3,$N55&lt;='202304'!$F$3),'202304'!$I$3,IF(AND($N55&gt;='202304'!$E$4,$N55&lt;='202304'!$F$4),'202304'!$I$4,IF(AND($N55&gt;='202304'!$E$5,$N55&lt;='202304'!$F$5),'202304'!$I$5,0))))</f>
        <v>0</v>
      </c>
      <c r="R55" s="5">
        <f>IF(AND($N55&gt;='202304'!$E$2,$N55&lt;='202304'!$F$2),'202304'!$G$2,IF(AND($N55&gt;='202304'!$E$3,$N55&lt;='202304'!$F$3),'202304'!$G$3,IF(AND($N55&gt;='202304'!$E$4,$N55&lt;='202304'!$F$4),'202304'!$G$4,IF(AND($N55&gt;='202304'!$E$5,$N55&lt;='202304'!$F$5),'202304'!$G$5,0))))</f>
        <v>0</v>
      </c>
    </row>
    <row r="56" spans="1:18" x14ac:dyDescent="0.25">
      <c r="A56" s="5" t="s">
        <v>14</v>
      </c>
      <c r="B56" s="5">
        <v>7857674</v>
      </c>
      <c r="C56" s="5" t="s">
        <v>119</v>
      </c>
      <c r="D56" s="5" t="s">
        <v>120</v>
      </c>
      <c r="E56" s="5" t="s">
        <v>121</v>
      </c>
      <c r="F56" s="4">
        <v>823653</v>
      </c>
      <c r="G56" s="4">
        <v>830236</v>
      </c>
      <c r="H56" s="4">
        <v>1510381</v>
      </c>
      <c r="I56" s="4">
        <v>830236</v>
      </c>
      <c r="J56" s="4">
        <v>830236</v>
      </c>
      <c r="K56" s="4">
        <v>1510381</v>
      </c>
      <c r="L56" s="4">
        <v>6335123</v>
      </c>
      <c r="M56" s="5">
        <v>6</v>
      </c>
      <c r="N56" s="8">
        <v>1055854</v>
      </c>
      <c r="O56" s="5">
        <f>IF(AND($N56&gt;='202303'!$E$2,$N56&lt;='202303'!$F$2),'202303'!$I$2,IF(AND($N56&gt;='202303'!$E$3,$N56&lt;='202303'!$F$3),'202303'!$I$3,IF(AND($N56&gt;='202303'!$E$4,$N56&lt;='202303'!$F$4),'202303'!$I$4,IF(AND($N56&gt;='202303'!$E$5,$N56&lt;='202303'!$F$5),'202303'!$I$5,0))))</f>
        <v>3</v>
      </c>
      <c r="P56" s="5">
        <f>IF(AND($N56&gt;='202303'!$E$2,$N56&lt;='202303'!$F$2),'202303'!$G$2,IF(AND($N56&gt;='202303'!$E$3,$N56&lt;='202303'!$F$3),'202303'!$G$3,IF(AND($N56&gt;='202303'!$E$4,$N56&lt;='202303'!$F$4),'202303'!$G$4,IF(AND($N56&gt;='202303'!$E$5,$N56&lt;='202303'!$F$5),'202303'!$G$5,0))))</f>
        <v>3942</v>
      </c>
      <c r="Q56" s="5">
        <f>IF(AND($N56&gt;='202304'!$E$2,$N56&lt;='202304'!$F$2),'202304'!$I$2,IF(AND($N56&gt;='202304'!$E$3,$N56&lt;='202304'!$F$3),'202304'!$I$3,IF(AND($N56&gt;='202304'!$E$4,$N56&lt;='202304'!$F$4),'202304'!$I$4,IF(AND($N56&gt;='202304'!$E$5,$N56&lt;='202304'!$F$5),'202304'!$I$5,0))))</f>
        <v>3</v>
      </c>
      <c r="R56" s="5">
        <f>IF(AND($N56&gt;='202304'!$E$2,$N56&lt;='202304'!$F$2),'202304'!$G$2,IF(AND($N56&gt;='202304'!$E$3,$N56&lt;='202304'!$F$3),'202304'!$G$3,IF(AND($N56&gt;='202304'!$E$4,$N56&lt;='202304'!$F$4),'202304'!$G$4,IF(AND($N56&gt;='202304'!$E$5,$N56&lt;='202304'!$F$5),'202304'!$G$5,0))))</f>
        <v>3942</v>
      </c>
    </row>
    <row r="57" spans="1:18" x14ac:dyDescent="0.25">
      <c r="A57" s="5" t="s">
        <v>14</v>
      </c>
      <c r="B57" s="5">
        <v>7893104</v>
      </c>
      <c r="C57" s="5">
        <v>78931043</v>
      </c>
      <c r="D57" s="5" t="s">
        <v>122</v>
      </c>
      <c r="E57" s="5" t="s">
        <v>123</v>
      </c>
      <c r="F57" s="4">
        <v>1906914</v>
      </c>
      <c r="G57" s="4">
        <v>1906914</v>
      </c>
      <c r="H57" s="4">
        <v>3632457</v>
      </c>
      <c r="I57" s="4">
        <v>1906914</v>
      </c>
      <c r="J57" s="4">
        <v>1906914</v>
      </c>
      <c r="K57" s="4">
        <v>3632457</v>
      </c>
      <c r="L57" s="4">
        <v>14892570</v>
      </c>
      <c r="M57" s="5">
        <v>6</v>
      </c>
      <c r="N57" s="8">
        <v>2482095</v>
      </c>
      <c r="O57" s="5">
        <f>IF(AND($N57&gt;='202303'!$E$2,$N57&lt;='202303'!$F$2),'202303'!$I$2,IF(AND($N57&gt;='202303'!$E$3,$N57&lt;='202303'!$F$3),'202303'!$I$3,IF(AND($N57&gt;='202303'!$E$4,$N57&lt;='202303'!$F$4),'202303'!$I$4,IF(AND($N57&gt;='202303'!$E$5,$N57&lt;='202303'!$F$5),'202303'!$I$5,0))))</f>
        <v>4</v>
      </c>
      <c r="P57" s="5">
        <f>IF(AND($N57&gt;='202303'!$E$2,$N57&lt;='202303'!$F$2),'202303'!$G$2,IF(AND($N57&gt;='202303'!$E$3,$N57&lt;='202303'!$F$3),'202303'!$G$3,IF(AND($N57&gt;='202303'!$E$4,$N57&lt;='202303'!$F$4),'202303'!$G$4,IF(AND($N57&gt;='202303'!$E$5,$N57&lt;='202303'!$F$5),'202303'!$G$5,0))))</f>
        <v>0</v>
      </c>
      <c r="Q57" s="5">
        <f>IF(AND($N57&gt;='202304'!$E$2,$N57&lt;='202304'!$F$2),'202304'!$I$2,IF(AND($N57&gt;='202304'!$E$3,$N57&lt;='202304'!$F$3),'202304'!$I$3,IF(AND($N57&gt;='202304'!$E$4,$N57&lt;='202304'!$F$4),'202304'!$I$4,IF(AND($N57&gt;='202304'!$E$5,$N57&lt;='202304'!$F$5),'202304'!$I$5,0))))</f>
        <v>0</v>
      </c>
      <c r="R57" s="5">
        <f>IF(AND($N57&gt;='202304'!$E$2,$N57&lt;='202304'!$F$2),'202304'!$G$2,IF(AND($N57&gt;='202304'!$E$3,$N57&lt;='202304'!$F$3),'202304'!$G$3,IF(AND($N57&gt;='202304'!$E$4,$N57&lt;='202304'!$F$4),'202304'!$G$4,IF(AND($N57&gt;='202304'!$E$5,$N57&lt;='202304'!$F$5),'202304'!$G$5,0))))</f>
        <v>0</v>
      </c>
    </row>
    <row r="58" spans="1:18" x14ac:dyDescent="0.25">
      <c r="A58" s="5" t="s">
        <v>14</v>
      </c>
      <c r="B58" s="5">
        <v>7907387</v>
      </c>
      <c r="C58" s="5">
        <v>79073873</v>
      </c>
      <c r="D58" s="5" t="s">
        <v>124</v>
      </c>
      <c r="E58" s="5" t="s">
        <v>125</v>
      </c>
      <c r="F58" s="4">
        <v>1019731</v>
      </c>
      <c r="G58" s="4">
        <v>1019731</v>
      </c>
      <c r="H58" s="4">
        <v>1953214</v>
      </c>
      <c r="I58" s="4">
        <v>1019731</v>
      </c>
      <c r="J58" s="4">
        <v>1019731</v>
      </c>
      <c r="K58" s="4">
        <v>1953214</v>
      </c>
      <c r="L58" s="4">
        <v>7985352</v>
      </c>
      <c r="M58" s="5">
        <v>6</v>
      </c>
      <c r="N58" s="8">
        <v>1330892</v>
      </c>
      <c r="O58" s="5">
        <f>IF(AND($N58&gt;='202303'!$E$2,$N58&lt;='202303'!$F$2),'202303'!$I$2,IF(AND($N58&gt;='202303'!$E$3,$N58&lt;='202303'!$F$3),'202303'!$I$3,IF(AND($N58&gt;='202303'!$E$4,$N58&lt;='202303'!$F$4),'202303'!$I$4,IF(AND($N58&gt;='202303'!$E$5,$N58&lt;='202303'!$F$5),'202303'!$I$5,0))))</f>
        <v>4</v>
      </c>
      <c r="P58" s="5">
        <f>IF(AND($N58&gt;='202303'!$E$2,$N58&lt;='202303'!$F$2),'202303'!$G$2,IF(AND($N58&gt;='202303'!$E$3,$N58&lt;='202303'!$F$3),'202303'!$G$3,IF(AND($N58&gt;='202303'!$E$4,$N58&lt;='202303'!$F$4),'202303'!$G$4,IF(AND($N58&gt;='202303'!$E$5,$N58&lt;='202303'!$F$5),'202303'!$G$5,0))))</f>
        <v>0</v>
      </c>
      <c r="Q58" s="5">
        <f>IF(AND($N58&gt;='202304'!$E$2,$N58&lt;='202304'!$F$2),'202304'!$I$2,IF(AND($N58&gt;='202304'!$E$3,$N58&lt;='202304'!$F$3),'202304'!$I$3,IF(AND($N58&gt;='202304'!$E$4,$N58&lt;='202304'!$F$4),'202304'!$I$4,IF(AND($N58&gt;='202304'!$E$5,$N58&lt;='202304'!$F$5),'202304'!$I$5,0))))</f>
        <v>0</v>
      </c>
      <c r="R58" s="5">
        <f>IF(AND($N58&gt;='202304'!$E$2,$N58&lt;='202304'!$F$2),'202304'!$G$2,IF(AND($N58&gt;='202304'!$E$3,$N58&lt;='202304'!$F$3),'202304'!$G$3,IF(AND($N58&gt;='202304'!$E$4,$N58&lt;='202304'!$F$4),'202304'!$G$4,IF(AND($N58&gt;='202304'!$E$5,$N58&lt;='202304'!$F$5),'202304'!$G$5,0))))</f>
        <v>0</v>
      </c>
    </row>
    <row r="59" spans="1:18" x14ac:dyDescent="0.25">
      <c r="A59" s="5" t="s">
        <v>14</v>
      </c>
      <c r="B59" s="5">
        <v>7914859</v>
      </c>
      <c r="C59" s="5">
        <v>79148598</v>
      </c>
      <c r="D59" s="5" t="s">
        <v>126</v>
      </c>
      <c r="E59" s="5" t="s">
        <v>127</v>
      </c>
      <c r="F59" s="4">
        <v>861791</v>
      </c>
      <c r="G59" s="4">
        <v>870084</v>
      </c>
      <c r="H59" s="4">
        <v>1672626</v>
      </c>
      <c r="I59" s="4">
        <v>870084</v>
      </c>
      <c r="J59" s="4">
        <v>870084</v>
      </c>
      <c r="K59" s="4">
        <v>1672626</v>
      </c>
      <c r="L59" s="4">
        <v>6817295</v>
      </c>
      <c r="M59" s="5">
        <v>6</v>
      </c>
      <c r="N59" s="8">
        <v>1136216</v>
      </c>
      <c r="O59" s="5">
        <f>IF(AND($N59&gt;='202303'!$E$2,$N59&lt;='202303'!$F$2),'202303'!$I$2,IF(AND($N59&gt;='202303'!$E$3,$N59&lt;='202303'!$F$3),'202303'!$I$3,IF(AND($N59&gt;='202303'!$E$4,$N59&lt;='202303'!$F$4),'202303'!$I$4,IF(AND($N59&gt;='202303'!$E$5,$N59&lt;='202303'!$F$5),'202303'!$I$5,0))))</f>
        <v>3</v>
      </c>
      <c r="P59" s="5">
        <f>IF(AND($N59&gt;='202303'!$E$2,$N59&lt;='202303'!$F$2),'202303'!$G$2,IF(AND($N59&gt;='202303'!$E$3,$N59&lt;='202303'!$F$3),'202303'!$G$3,IF(AND($N59&gt;='202303'!$E$4,$N59&lt;='202303'!$F$4),'202303'!$G$4,IF(AND($N59&gt;='202303'!$E$5,$N59&lt;='202303'!$F$5),'202303'!$G$5,0))))</f>
        <v>3942</v>
      </c>
      <c r="Q59" s="5">
        <f>IF(AND($N59&gt;='202304'!$E$2,$N59&lt;='202304'!$F$2),'202304'!$I$2,IF(AND($N59&gt;='202304'!$E$3,$N59&lt;='202304'!$F$3),'202304'!$I$3,IF(AND($N59&gt;='202304'!$E$4,$N59&lt;='202304'!$F$4),'202304'!$I$4,IF(AND($N59&gt;='202304'!$E$5,$N59&lt;='202304'!$F$5),'202304'!$I$5,0))))</f>
        <v>3</v>
      </c>
      <c r="R59" s="5">
        <f>IF(AND($N59&gt;='202304'!$E$2,$N59&lt;='202304'!$F$2),'202304'!$G$2,IF(AND($N59&gt;='202304'!$E$3,$N59&lt;='202304'!$F$3),'202304'!$G$3,IF(AND($N59&gt;='202304'!$E$4,$N59&lt;='202304'!$F$4),'202304'!$G$4,IF(AND($N59&gt;='202304'!$E$5,$N59&lt;='202304'!$F$5),'202304'!$G$5,0))))</f>
        <v>3942</v>
      </c>
    </row>
    <row r="60" spans="1:18" x14ac:dyDescent="0.25">
      <c r="A60" s="5" t="s">
        <v>14</v>
      </c>
      <c r="B60" s="5">
        <v>7925747</v>
      </c>
      <c r="C60" s="5">
        <v>79257478</v>
      </c>
      <c r="D60" s="5" t="s">
        <v>2166</v>
      </c>
      <c r="E60" s="5" t="s">
        <v>2167</v>
      </c>
      <c r="F60" s="4">
        <v>2349861</v>
      </c>
      <c r="G60" s="4">
        <v>2349861</v>
      </c>
      <c r="H60" s="4">
        <v>4230327</v>
      </c>
      <c r="I60" s="4">
        <v>0</v>
      </c>
      <c r="J60" s="4">
        <v>0</v>
      </c>
      <c r="K60" s="4">
        <v>0</v>
      </c>
      <c r="L60" s="4">
        <v>8930049</v>
      </c>
      <c r="M60" s="5">
        <v>3</v>
      </c>
      <c r="N60" s="8">
        <v>2976683</v>
      </c>
      <c r="O60" s="5">
        <f>IF(AND($N60&gt;='202303'!$E$2,$N60&lt;='202303'!$F$2),'202303'!$I$2,IF(AND($N60&gt;='202303'!$E$3,$N60&lt;='202303'!$F$3),'202303'!$I$3,IF(AND($N60&gt;='202303'!$E$4,$N60&lt;='202303'!$F$4),'202303'!$I$4,IF(AND($N60&gt;='202303'!$E$5,$N60&lt;='202303'!$F$5),'202303'!$I$5,0))))</f>
        <v>4</v>
      </c>
      <c r="P60" s="5">
        <f>IF(AND($N60&gt;='202303'!$E$2,$N60&lt;='202303'!$F$2),'202303'!$G$2,IF(AND($N60&gt;='202303'!$E$3,$N60&lt;='202303'!$F$3),'202303'!$G$3,IF(AND($N60&gt;='202303'!$E$4,$N60&lt;='202303'!$F$4),'202303'!$G$4,IF(AND($N60&gt;='202303'!$E$5,$N60&lt;='202303'!$F$5),'202303'!$G$5,0))))</f>
        <v>0</v>
      </c>
      <c r="Q60" s="5">
        <f>IF(AND($N60&gt;='202304'!$E$2,$N60&lt;='202304'!$F$2),'202304'!$I$2,IF(AND($N60&gt;='202304'!$E$3,$N60&lt;='202304'!$F$3),'202304'!$I$3,IF(AND($N60&gt;='202304'!$E$4,$N60&lt;='202304'!$F$4),'202304'!$I$4,IF(AND($N60&gt;='202304'!$E$5,$N60&lt;='202304'!$F$5),'202304'!$I$5,0))))</f>
        <v>0</v>
      </c>
      <c r="R60" s="5">
        <f>IF(AND($N60&gt;='202304'!$E$2,$N60&lt;='202304'!$F$2),'202304'!$G$2,IF(AND($N60&gt;='202304'!$E$3,$N60&lt;='202304'!$F$3),'202304'!$G$3,IF(AND($N60&gt;='202304'!$E$4,$N60&lt;='202304'!$F$4),'202304'!$G$4,IF(AND($N60&gt;='202304'!$E$5,$N60&lt;='202304'!$F$5),'202304'!$G$5,0))))</f>
        <v>0</v>
      </c>
    </row>
    <row r="61" spans="1:18" x14ac:dyDescent="0.25">
      <c r="A61" s="5" t="s">
        <v>14</v>
      </c>
      <c r="B61" s="5">
        <v>7930533</v>
      </c>
      <c r="C61" s="5">
        <v>79305332</v>
      </c>
      <c r="D61" s="5" t="s">
        <v>128</v>
      </c>
      <c r="E61" s="5" t="s">
        <v>129</v>
      </c>
      <c r="F61" s="4">
        <v>2298049</v>
      </c>
      <c r="G61" s="4">
        <v>2310236</v>
      </c>
      <c r="H61" s="4">
        <v>4364198</v>
      </c>
      <c r="I61" s="4">
        <v>2310236</v>
      </c>
      <c r="J61" s="4">
        <v>2310236</v>
      </c>
      <c r="K61" s="4">
        <v>4364198</v>
      </c>
      <c r="L61" s="4">
        <v>17957153</v>
      </c>
      <c r="M61" s="5">
        <v>6</v>
      </c>
      <c r="N61" s="8">
        <v>2992859</v>
      </c>
      <c r="O61" s="5">
        <f>IF(AND($N61&gt;='202303'!$E$2,$N61&lt;='202303'!$F$2),'202303'!$I$2,IF(AND($N61&gt;='202303'!$E$3,$N61&lt;='202303'!$F$3),'202303'!$I$3,IF(AND($N61&gt;='202303'!$E$4,$N61&lt;='202303'!$F$4),'202303'!$I$4,IF(AND($N61&gt;='202303'!$E$5,$N61&lt;='202303'!$F$5),'202303'!$I$5,0))))</f>
        <v>4</v>
      </c>
      <c r="P61" s="5">
        <f>IF(AND($N61&gt;='202303'!$E$2,$N61&lt;='202303'!$F$2),'202303'!$G$2,IF(AND($N61&gt;='202303'!$E$3,$N61&lt;='202303'!$F$3),'202303'!$G$3,IF(AND($N61&gt;='202303'!$E$4,$N61&lt;='202303'!$F$4),'202303'!$G$4,IF(AND($N61&gt;='202303'!$E$5,$N61&lt;='202303'!$F$5),'202303'!$G$5,0))))</f>
        <v>0</v>
      </c>
      <c r="Q61" s="5">
        <f>IF(AND($N61&gt;='202304'!$E$2,$N61&lt;='202304'!$F$2),'202304'!$I$2,IF(AND($N61&gt;='202304'!$E$3,$N61&lt;='202304'!$F$3),'202304'!$I$3,IF(AND($N61&gt;='202304'!$E$4,$N61&lt;='202304'!$F$4),'202304'!$I$4,IF(AND($N61&gt;='202304'!$E$5,$N61&lt;='202304'!$F$5),'202304'!$I$5,0))))</f>
        <v>0</v>
      </c>
      <c r="R61" s="5">
        <f>IF(AND($N61&gt;='202304'!$E$2,$N61&lt;='202304'!$F$2),'202304'!$G$2,IF(AND($N61&gt;='202304'!$E$3,$N61&lt;='202304'!$F$3),'202304'!$G$3,IF(AND($N61&gt;='202304'!$E$4,$N61&lt;='202304'!$F$4),'202304'!$G$4,IF(AND($N61&gt;='202304'!$E$5,$N61&lt;='202304'!$F$5),'202304'!$G$5,0))))</f>
        <v>0</v>
      </c>
    </row>
    <row r="62" spans="1:18" x14ac:dyDescent="0.25">
      <c r="A62" s="5" t="s">
        <v>14</v>
      </c>
      <c r="B62" s="5">
        <v>7967404</v>
      </c>
      <c r="C62" s="5">
        <v>79674044</v>
      </c>
      <c r="D62" s="5" t="s">
        <v>130</v>
      </c>
      <c r="E62" s="5" t="s">
        <v>131</v>
      </c>
      <c r="F62" s="4">
        <v>3119887</v>
      </c>
      <c r="G62" s="4">
        <v>3119887</v>
      </c>
      <c r="H62" s="4">
        <v>5093326</v>
      </c>
      <c r="I62" s="4">
        <v>3119887</v>
      </c>
      <c r="J62" s="4">
        <v>3119887</v>
      </c>
      <c r="K62" s="4">
        <v>5093326</v>
      </c>
      <c r="L62" s="4">
        <v>22666200</v>
      </c>
      <c r="M62" s="5">
        <v>6</v>
      </c>
      <c r="N62" s="8">
        <v>3777700</v>
      </c>
      <c r="O62" s="5">
        <f>IF(AND($N62&gt;='202303'!$E$2,$N62&lt;='202303'!$F$2),'202303'!$I$2,IF(AND($N62&gt;='202303'!$E$3,$N62&lt;='202303'!$F$3),'202303'!$I$3,IF(AND($N62&gt;='202303'!$E$4,$N62&lt;='202303'!$F$4),'202303'!$I$4,IF(AND($N62&gt;='202303'!$E$5,$N62&lt;='202303'!$F$5),'202303'!$I$5,0))))</f>
        <v>4</v>
      </c>
      <c r="P62" s="5">
        <f>IF(AND($N62&gt;='202303'!$E$2,$N62&lt;='202303'!$F$2),'202303'!$G$2,IF(AND($N62&gt;='202303'!$E$3,$N62&lt;='202303'!$F$3),'202303'!$G$3,IF(AND($N62&gt;='202303'!$E$4,$N62&lt;='202303'!$F$4),'202303'!$G$4,IF(AND($N62&gt;='202303'!$E$5,$N62&lt;='202303'!$F$5),'202303'!$G$5,0))))</f>
        <v>0</v>
      </c>
      <c r="Q62" s="5">
        <f>IF(AND($N62&gt;='202304'!$E$2,$N62&lt;='202304'!$F$2),'202304'!$I$2,IF(AND($N62&gt;='202304'!$E$3,$N62&lt;='202304'!$F$3),'202304'!$I$3,IF(AND($N62&gt;='202304'!$E$4,$N62&lt;='202304'!$F$4),'202304'!$I$4,IF(AND($N62&gt;='202304'!$E$5,$N62&lt;='202304'!$F$5),'202304'!$I$5,0))))</f>
        <v>0</v>
      </c>
      <c r="R62" s="5">
        <f>IF(AND($N62&gt;='202304'!$E$2,$N62&lt;='202304'!$F$2),'202304'!$G$2,IF(AND($N62&gt;='202304'!$E$3,$N62&lt;='202304'!$F$3),'202304'!$G$3,IF(AND($N62&gt;='202304'!$E$4,$N62&lt;='202304'!$F$4),'202304'!$G$4,IF(AND($N62&gt;='202304'!$E$5,$N62&lt;='202304'!$F$5),'202304'!$G$5,0))))</f>
        <v>0</v>
      </c>
    </row>
    <row r="63" spans="1:18" x14ac:dyDescent="0.25">
      <c r="A63" s="5" t="s">
        <v>14</v>
      </c>
      <c r="B63" s="5">
        <v>7979402</v>
      </c>
      <c r="C63" s="5">
        <v>79794023</v>
      </c>
      <c r="D63" s="5" t="s">
        <v>132</v>
      </c>
      <c r="E63" s="5" t="s">
        <v>133</v>
      </c>
      <c r="F63" s="4">
        <v>812405</v>
      </c>
      <c r="G63" s="4">
        <v>812485</v>
      </c>
      <c r="H63" s="4">
        <v>1492630</v>
      </c>
      <c r="I63" s="4">
        <v>818535</v>
      </c>
      <c r="J63" s="4">
        <v>813163</v>
      </c>
      <c r="K63" s="4">
        <v>1493308</v>
      </c>
      <c r="L63" s="4">
        <v>6242526</v>
      </c>
      <c r="M63" s="5">
        <v>6</v>
      </c>
      <c r="N63" s="8">
        <v>1040421</v>
      </c>
      <c r="O63" s="5">
        <f>IF(AND($N63&gt;='202303'!$E$2,$N63&lt;='202303'!$F$2),'202303'!$I$2,IF(AND($N63&gt;='202303'!$E$3,$N63&lt;='202303'!$F$3),'202303'!$I$3,IF(AND($N63&gt;='202303'!$E$4,$N63&lt;='202303'!$F$4),'202303'!$I$4,IF(AND($N63&gt;='202303'!$E$5,$N63&lt;='202303'!$F$5),'202303'!$I$5,0))))</f>
        <v>3</v>
      </c>
      <c r="P63" s="5">
        <f>IF(AND($N63&gt;='202303'!$E$2,$N63&lt;='202303'!$F$2),'202303'!$G$2,IF(AND($N63&gt;='202303'!$E$3,$N63&lt;='202303'!$F$3),'202303'!$G$3,IF(AND($N63&gt;='202303'!$E$4,$N63&lt;='202303'!$F$4),'202303'!$G$4,IF(AND($N63&gt;='202303'!$E$5,$N63&lt;='202303'!$F$5),'202303'!$G$5,0))))</f>
        <v>3942</v>
      </c>
      <c r="Q63" s="5">
        <f>IF(AND($N63&gt;='202304'!$E$2,$N63&lt;='202304'!$F$2),'202304'!$I$2,IF(AND($N63&gt;='202304'!$E$3,$N63&lt;='202304'!$F$3),'202304'!$I$3,IF(AND($N63&gt;='202304'!$E$4,$N63&lt;='202304'!$F$4),'202304'!$I$4,IF(AND($N63&gt;='202304'!$E$5,$N63&lt;='202304'!$F$5),'202304'!$I$5,0))))</f>
        <v>3</v>
      </c>
      <c r="R63" s="5">
        <f>IF(AND($N63&gt;='202304'!$E$2,$N63&lt;='202304'!$F$2),'202304'!$G$2,IF(AND($N63&gt;='202304'!$E$3,$N63&lt;='202304'!$F$3),'202304'!$G$3,IF(AND($N63&gt;='202304'!$E$4,$N63&lt;='202304'!$F$4),'202304'!$G$4,IF(AND($N63&gt;='202304'!$E$5,$N63&lt;='202304'!$F$5),'202304'!$G$5,0))))</f>
        <v>3942</v>
      </c>
    </row>
    <row r="64" spans="1:18" x14ac:dyDescent="0.25">
      <c r="A64" s="5" t="s">
        <v>14</v>
      </c>
      <c r="B64" s="5">
        <v>8016523</v>
      </c>
      <c r="C64" s="5">
        <v>80165234</v>
      </c>
      <c r="D64" s="5" t="s">
        <v>134</v>
      </c>
      <c r="E64" s="5" t="s">
        <v>135</v>
      </c>
      <c r="F64" s="4">
        <v>2771765</v>
      </c>
      <c r="G64" s="4">
        <v>2771765</v>
      </c>
      <c r="H64" s="4">
        <v>5029519</v>
      </c>
      <c r="I64" s="4">
        <v>2771765</v>
      </c>
      <c r="J64" s="4">
        <v>2771765</v>
      </c>
      <c r="K64" s="4">
        <v>4728587</v>
      </c>
      <c r="L64" s="4">
        <v>20845166</v>
      </c>
      <c r="M64" s="5">
        <v>6</v>
      </c>
      <c r="N64" s="8">
        <v>3474194</v>
      </c>
      <c r="O64" s="5">
        <f>IF(AND($N64&gt;='202303'!$E$2,$N64&lt;='202303'!$F$2),'202303'!$I$2,IF(AND($N64&gt;='202303'!$E$3,$N64&lt;='202303'!$F$3),'202303'!$I$3,IF(AND($N64&gt;='202303'!$E$4,$N64&lt;='202303'!$F$4),'202303'!$I$4,IF(AND($N64&gt;='202303'!$E$5,$N64&lt;='202303'!$F$5),'202303'!$I$5,0))))</f>
        <v>4</v>
      </c>
      <c r="P64" s="5">
        <f>IF(AND($N64&gt;='202303'!$E$2,$N64&lt;='202303'!$F$2),'202303'!$G$2,IF(AND($N64&gt;='202303'!$E$3,$N64&lt;='202303'!$F$3),'202303'!$G$3,IF(AND($N64&gt;='202303'!$E$4,$N64&lt;='202303'!$F$4),'202303'!$G$4,IF(AND($N64&gt;='202303'!$E$5,$N64&lt;='202303'!$F$5),'202303'!$G$5,0))))</f>
        <v>0</v>
      </c>
      <c r="Q64" s="5">
        <f>IF(AND($N64&gt;='202304'!$E$2,$N64&lt;='202304'!$F$2),'202304'!$I$2,IF(AND($N64&gt;='202304'!$E$3,$N64&lt;='202304'!$F$3),'202304'!$I$3,IF(AND($N64&gt;='202304'!$E$4,$N64&lt;='202304'!$F$4),'202304'!$I$4,IF(AND($N64&gt;='202304'!$E$5,$N64&lt;='202304'!$F$5),'202304'!$I$5,0))))</f>
        <v>0</v>
      </c>
      <c r="R64" s="5">
        <f>IF(AND($N64&gt;='202304'!$E$2,$N64&lt;='202304'!$F$2),'202304'!$G$2,IF(AND($N64&gt;='202304'!$E$3,$N64&lt;='202304'!$F$3),'202304'!$G$3,IF(AND($N64&gt;='202304'!$E$4,$N64&lt;='202304'!$F$4),'202304'!$G$4,IF(AND($N64&gt;='202304'!$E$5,$N64&lt;='202304'!$F$5),'202304'!$G$5,0))))</f>
        <v>0</v>
      </c>
    </row>
    <row r="65" spans="1:18" x14ac:dyDescent="0.25">
      <c r="A65" s="5" t="s">
        <v>14</v>
      </c>
      <c r="B65" s="5">
        <v>8016784</v>
      </c>
      <c r="C65" s="5">
        <v>80167849</v>
      </c>
      <c r="D65" s="5" t="s">
        <v>136</v>
      </c>
      <c r="E65" s="5" t="s">
        <v>137</v>
      </c>
      <c r="F65" s="4">
        <v>1900216</v>
      </c>
      <c r="G65" s="4">
        <v>1900216</v>
      </c>
      <c r="H65" s="4">
        <v>3595231</v>
      </c>
      <c r="I65" s="4">
        <v>1900216</v>
      </c>
      <c r="J65" s="4">
        <v>1900216</v>
      </c>
      <c r="K65" s="4">
        <v>3595231</v>
      </c>
      <c r="L65" s="4">
        <v>14791326</v>
      </c>
      <c r="M65" s="5">
        <v>6</v>
      </c>
      <c r="N65" s="8">
        <v>2465221</v>
      </c>
      <c r="O65" s="5">
        <f>IF(AND($N65&gt;='202303'!$E$2,$N65&lt;='202303'!$F$2),'202303'!$I$2,IF(AND($N65&gt;='202303'!$E$3,$N65&lt;='202303'!$F$3),'202303'!$I$3,IF(AND($N65&gt;='202303'!$E$4,$N65&lt;='202303'!$F$4),'202303'!$I$4,IF(AND($N65&gt;='202303'!$E$5,$N65&lt;='202303'!$F$5),'202303'!$I$5,0))))</f>
        <v>4</v>
      </c>
      <c r="P65" s="5">
        <f>IF(AND($N65&gt;='202303'!$E$2,$N65&lt;='202303'!$F$2),'202303'!$G$2,IF(AND($N65&gt;='202303'!$E$3,$N65&lt;='202303'!$F$3),'202303'!$G$3,IF(AND($N65&gt;='202303'!$E$4,$N65&lt;='202303'!$F$4),'202303'!$G$4,IF(AND($N65&gt;='202303'!$E$5,$N65&lt;='202303'!$F$5),'202303'!$G$5,0))))</f>
        <v>0</v>
      </c>
      <c r="Q65" s="5">
        <f>IF(AND($N65&gt;='202304'!$E$2,$N65&lt;='202304'!$F$2),'202304'!$I$2,IF(AND($N65&gt;='202304'!$E$3,$N65&lt;='202304'!$F$3),'202304'!$I$3,IF(AND($N65&gt;='202304'!$E$4,$N65&lt;='202304'!$F$4),'202304'!$I$4,IF(AND($N65&gt;='202304'!$E$5,$N65&lt;='202304'!$F$5),'202304'!$I$5,0))))</f>
        <v>0</v>
      </c>
      <c r="R65" s="5">
        <f>IF(AND($N65&gt;='202304'!$E$2,$N65&lt;='202304'!$F$2),'202304'!$G$2,IF(AND($N65&gt;='202304'!$E$3,$N65&lt;='202304'!$F$3),'202304'!$G$3,IF(AND($N65&gt;='202304'!$E$4,$N65&lt;='202304'!$F$4),'202304'!$G$4,IF(AND($N65&gt;='202304'!$E$5,$N65&lt;='202304'!$F$5),'202304'!$G$5,0))))</f>
        <v>0</v>
      </c>
    </row>
    <row r="66" spans="1:18" x14ac:dyDescent="0.25">
      <c r="A66" s="5" t="s">
        <v>14</v>
      </c>
      <c r="B66" s="5">
        <v>8032552</v>
      </c>
      <c r="C66" s="5">
        <v>80325525</v>
      </c>
      <c r="D66" s="5" t="s">
        <v>138</v>
      </c>
      <c r="E66" s="5" t="s">
        <v>139</v>
      </c>
      <c r="F66" s="4">
        <v>889770</v>
      </c>
      <c r="G66" s="4">
        <v>889770</v>
      </c>
      <c r="H66" s="4">
        <v>1648671</v>
      </c>
      <c r="I66" s="4">
        <v>889770</v>
      </c>
      <c r="J66" s="4">
        <v>889770</v>
      </c>
      <c r="K66" s="4">
        <v>1648671</v>
      </c>
      <c r="L66" s="4">
        <v>6856422</v>
      </c>
      <c r="M66" s="5">
        <v>6</v>
      </c>
      <c r="N66" s="8">
        <v>1142737</v>
      </c>
      <c r="O66" s="5">
        <f>IF(AND($N66&gt;='202303'!$E$2,$N66&lt;='202303'!$F$2),'202303'!$I$2,IF(AND($N66&gt;='202303'!$E$3,$N66&lt;='202303'!$F$3),'202303'!$I$3,IF(AND($N66&gt;='202303'!$E$4,$N66&lt;='202303'!$F$4),'202303'!$I$4,IF(AND($N66&gt;='202303'!$E$5,$N66&lt;='202303'!$F$5),'202303'!$I$5,0))))</f>
        <v>3</v>
      </c>
      <c r="P66" s="5">
        <f>IF(AND($N66&gt;='202303'!$E$2,$N66&lt;='202303'!$F$2),'202303'!$G$2,IF(AND($N66&gt;='202303'!$E$3,$N66&lt;='202303'!$F$3),'202303'!$G$3,IF(AND($N66&gt;='202303'!$E$4,$N66&lt;='202303'!$F$4),'202303'!$G$4,IF(AND($N66&gt;='202303'!$E$5,$N66&lt;='202303'!$F$5),'202303'!$G$5,0))))</f>
        <v>3942</v>
      </c>
      <c r="Q66" s="5">
        <f>IF(AND($N66&gt;='202304'!$E$2,$N66&lt;='202304'!$F$2),'202304'!$I$2,IF(AND($N66&gt;='202304'!$E$3,$N66&lt;='202304'!$F$3),'202304'!$I$3,IF(AND($N66&gt;='202304'!$E$4,$N66&lt;='202304'!$F$4),'202304'!$I$4,IF(AND($N66&gt;='202304'!$E$5,$N66&lt;='202304'!$F$5),'202304'!$I$5,0))))</f>
        <v>3</v>
      </c>
      <c r="R66" s="5">
        <f>IF(AND($N66&gt;='202304'!$E$2,$N66&lt;='202304'!$F$2),'202304'!$G$2,IF(AND($N66&gt;='202304'!$E$3,$N66&lt;='202304'!$F$3),'202304'!$G$3,IF(AND($N66&gt;='202304'!$E$4,$N66&lt;='202304'!$F$4),'202304'!$G$4,IF(AND($N66&gt;='202304'!$E$5,$N66&lt;='202304'!$F$5),'202304'!$G$5,0))))</f>
        <v>3942</v>
      </c>
    </row>
    <row r="67" spans="1:18" x14ac:dyDescent="0.25">
      <c r="A67" s="5" t="s">
        <v>14</v>
      </c>
      <c r="B67" s="5">
        <v>8035018</v>
      </c>
      <c r="C67" s="5" t="s">
        <v>140</v>
      </c>
      <c r="D67" s="5" t="s">
        <v>141</v>
      </c>
      <c r="E67" s="5" t="s">
        <v>142</v>
      </c>
      <c r="F67" s="4">
        <v>3162404</v>
      </c>
      <c r="G67" s="4">
        <v>3162404</v>
      </c>
      <c r="H67" s="4">
        <v>5525213</v>
      </c>
      <c r="I67" s="4">
        <v>3162404</v>
      </c>
      <c r="J67" s="4">
        <v>3162404</v>
      </c>
      <c r="K67" s="4">
        <v>5525213</v>
      </c>
      <c r="L67" s="4">
        <v>23700042</v>
      </c>
      <c r="M67" s="5">
        <v>6</v>
      </c>
      <c r="N67" s="8">
        <v>3950007</v>
      </c>
      <c r="O67" s="5">
        <f>IF(AND($N67&gt;='202303'!$E$2,$N67&lt;='202303'!$F$2),'202303'!$I$2,IF(AND($N67&gt;='202303'!$E$3,$N67&lt;='202303'!$F$3),'202303'!$I$3,IF(AND($N67&gt;='202303'!$E$4,$N67&lt;='202303'!$F$4),'202303'!$I$4,IF(AND($N67&gt;='202303'!$E$5,$N67&lt;='202303'!$F$5),'202303'!$I$5,0))))</f>
        <v>4</v>
      </c>
      <c r="P67" s="5">
        <f>IF(AND($N67&gt;='202303'!$E$2,$N67&lt;='202303'!$F$2),'202303'!$G$2,IF(AND($N67&gt;='202303'!$E$3,$N67&lt;='202303'!$F$3),'202303'!$G$3,IF(AND($N67&gt;='202303'!$E$4,$N67&lt;='202303'!$F$4),'202303'!$G$4,IF(AND($N67&gt;='202303'!$E$5,$N67&lt;='202303'!$F$5),'202303'!$G$5,0))))</f>
        <v>0</v>
      </c>
      <c r="Q67" s="5">
        <f>IF(AND($N67&gt;='202304'!$E$2,$N67&lt;='202304'!$F$2),'202304'!$I$2,IF(AND($N67&gt;='202304'!$E$3,$N67&lt;='202304'!$F$3),'202304'!$I$3,IF(AND($N67&gt;='202304'!$E$4,$N67&lt;='202304'!$F$4),'202304'!$I$4,IF(AND($N67&gt;='202304'!$E$5,$N67&lt;='202304'!$F$5),'202304'!$I$5,0))))</f>
        <v>0</v>
      </c>
      <c r="R67" s="5">
        <f>IF(AND($N67&gt;='202304'!$E$2,$N67&lt;='202304'!$F$2),'202304'!$G$2,IF(AND($N67&gt;='202304'!$E$3,$N67&lt;='202304'!$F$3),'202304'!$G$3,IF(AND($N67&gt;='202304'!$E$4,$N67&lt;='202304'!$F$4),'202304'!$G$4,IF(AND($N67&gt;='202304'!$E$5,$N67&lt;='202304'!$F$5),'202304'!$G$5,0))))</f>
        <v>0</v>
      </c>
    </row>
    <row r="68" spans="1:18" x14ac:dyDescent="0.25">
      <c r="A68" s="5" t="s">
        <v>14</v>
      </c>
      <c r="B68" s="5">
        <v>8049291</v>
      </c>
      <c r="C68" s="5" t="s">
        <v>143</v>
      </c>
      <c r="D68" s="5" t="s">
        <v>144</v>
      </c>
      <c r="E68" s="5" t="s">
        <v>145</v>
      </c>
      <c r="F68" s="4">
        <v>1860498</v>
      </c>
      <c r="G68" s="4">
        <v>1860498</v>
      </c>
      <c r="H68" s="4">
        <v>3267153</v>
      </c>
      <c r="I68" s="4">
        <v>1860498</v>
      </c>
      <c r="J68" s="4">
        <v>1860498</v>
      </c>
      <c r="K68" s="4">
        <v>3267153</v>
      </c>
      <c r="L68" s="4">
        <v>13976298</v>
      </c>
      <c r="M68" s="5">
        <v>6</v>
      </c>
      <c r="N68" s="8">
        <v>2329383</v>
      </c>
      <c r="O68" s="5">
        <f>IF(AND($N68&gt;='202303'!$E$2,$N68&lt;='202303'!$F$2),'202303'!$I$2,IF(AND($N68&gt;='202303'!$E$3,$N68&lt;='202303'!$F$3),'202303'!$I$3,IF(AND($N68&gt;='202303'!$E$4,$N68&lt;='202303'!$F$4),'202303'!$I$4,IF(AND($N68&gt;='202303'!$E$5,$N68&lt;='202303'!$F$5),'202303'!$I$5,0))))</f>
        <v>4</v>
      </c>
      <c r="P68" s="5">
        <f>IF(AND($N68&gt;='202303'!$E$2,$N68&lt;='202303'!$F$2),'202303'!$G$2,IF(AND($N68&gt;='202303'!$E$3,$N68&lt;='202303'!$F$3),'202303'!$G$3,IF(AND($N68&gt;='202303'!$E$4,$N68&lt;='202303'!$F$4),'202303'!$G$4,IF(AND($N68&gt;='202303'!$E$5,$N68&lt;='202303'!$F$5),'202303'!$G$5,0))))</f>
        <v>0</v>
      </c>
      <c r="Q68" s="5">
        <f>IF(AND($N68&gt;='202304'!$E$2,$N68&lt;='202304'!$F$2),'202304'!$I$2,IF(AND($N68&gt;='202304'!$E$3,$N68&lt;='202304'!$F$3),'202304'!$I$3,IF(AND($N68&gt;='202304'!$E$4,$N68&lt;='202304'!$F$4),'202304'!$I$4,IF(AND($N68&gt;='202304'!$E$5,$N68&lt;='202304'!$F$5),'202304'!$I$5,0))))</f>
        <v>0</v>
      </c>
      <c r="R68" s="5">
        <f>IF(AND($N68&gt;='202304'!$E$2,$N68&lt;='202304'!$F$2),'202304'!$G$2,IF(AND($N68&gt;='202304'!$E$3,$N68&lt;='202304'!$F$3),'202304'!$G$3,IF(AND($N68&gt;='202304'!$E$4,$N68&lt;='202304'!$F$4),'202304'!$G$4,IF(AND($N68&gt;='202304'!$E$5,$N68&lt;='202304'!$F$5),'202304'!$G$5,0))))</f>
        <v>0</v>
      </c>
    </row>
    <row r="69" spans="1:18" x14ac:dyDescent="0.25">
      <c r="A69" s="5" t="s">
        <v>14</v>
      </c>
      <c r="B69" s="5">
        <v>8104538</v>
      </c>
      <c r="C69" s="5">
        <v>81045380</v>
      </c>
      <c r="D69" s="5" t="s">
        <v>2168</v>
      </c>
      <c r="E69" s="5" t="s">
        <v>2169</v>
      </c>
      <c r="F69" s="4">
        <v>929170</v>
      </c>
      <c r="G69" s="4">
        <v>929170</v>
      </c>
      <c r="H69" s="4">
        <v>1772485</v>
      </c>
      <c r="I69" s="4">
        <v>929170</v>
      </c>
      <c r="J69" s="4">
        <v>929170</v>
      </c>
      <c r="K69" s="4">
        <v>1772485</v>
      </c>
      <c r="L69" s="4">
        <v>7261650</v>
      </c>
      <c r="M69" s="5">
        <v>6</v>
      </c>
      <c r="N69" s="8">
        <v>1210275</v>
      </c>
      <c r="O69" s="5">
        <f>IF(AND($N69&gt;='202303'!$E$2,$N69&lt;='202303'!$F$2),'202303'!$I$2,IF(AND($N69&gt;='202303'!$E$3,$N69&lt;='202303'!$F$3),'202303'!$I$3,IF(AND($N69&gt;='202303'!$E$4,$N69&lt;='202303'!$F$4),'202303'!$I$4,IF(AND($N69&gt;='202303'!$E$5,$N69&lt;='202303'!$F$5),'202303'!$I$5,0))))</f>
        <v>4</v>
      </c>
      <c r="P69" s="5">
        <f>IF(AND($N69&gt;='202303'!$E$2,$N69&lt;='202303'!$F$2),'202303'!$G$2,IF(AND($N69&gt;='202303'!$E$3,$N69&lt;='202303'!$F$3),'202303'!$G$3,IF(AND($N69&gt;='202303'!$E$4,$N69&lt;='202303'!$F$4),'202303'!$G$4,IF(AND($N69&gt;='202303'!$E$5,$N69&lt;='202303'!$F$5),'202303'!$G$5,0))))</f>
        <v>0</v>
      </c>
      <c r="Q69" s="5">
        <f>IF(AND($N69&gt;='202304'!$E$2,$N69&lt;='202304'!$F$2),'202304'!$I$2,IF(AND($N69&gt;='202304'!$E$3,$N69&lt;='202304'!$F$3),'202304'!$I$3,IF(AND($N69&gt;='202304'!$E$4,$N69&lt;='202304'!$F$4),'202304'!$I$4,IF(AND($N69&gt;='202304'!$E$5,$N69&lt;='202304'!$F$5),'202304'!$I$5,0))))</f>
        <v>3</v>
      </c>
      <c r="R69" s="5">
        <f>IF(AND($N69&gt;='202304'!$E$2,$N69&lt;='202304'!$F$2),'202304'!$G$2,IF(AND($N69&gt;='202304'!$E$3,$N69&lt;='202304'!$F$3),'202304'!$G$3,IF(AND($N69&gt;='202304'!$E$4,$N69&lt;='202304'!$F$4),'202304'!$G$4,IF(AND($N69&gt;='202304'!$E$5,$N69&lt;='202304'!$F$5),'202304'!$G$5,0))))</f>
        <v>3942</v>
      </c>
    </row>
    <row r="70" spans="1:18" x14ac:dyDescent="0.25">
      <c r="A70" s="5" t="s">
        <v>14</v>
      </c>
      <c r="B70" s="5">
        <v>8108848</v>
      </c>
      <c r="C70" s="5">
        <v>81088489</v>
      </c>
      <c r="D70" s="5" t="s">
        <v>148</v>
      </c>
      <c r="E70" s="5" t="s">
        <v>149</v>
      </c>
      <c r="F70" s="4">
        <v>1767475</v>
      </c>
      <c r="G70" s="4">
        <v>1767475</v>
      </c>
      <c r="H70" s="4">
        <v>3324418</v>
      </c>
      <c r="I70" s="4">
        <v>1767475</v>
      </c>
      <c r="J70" s="4">
        <v>1767475</v>
      </c>
      <c r="K70" s="4">
        <v>3324418</v>
      </c>
      <c r="L70" s="4">
        <v>13718736</v>
      </c>
      <c r="M70" s="5">
        <v>6</v>
      </c>
      <c r="N70" s="8">
        <v>2286456</v>
      </c>
      <c r="O70" s="5">
        <f>IF(AND($N70&gt;='202303'!$E$2,$N70&lt;='202303'!$F$2),'202303'!$I$2,IF(AND($N70&gt;='202303'!$E$3,$N70&lt;='202303'!$F$3),'202303'!$I$3,IF(AND($N70&gt;='202303'!$E$4,$N70&lt;='202303'!$F$4),'202303'!$I$4,IF(AND($N70&gt;='202303'!$E$5,$N70&lt;='202303'!$F$5),'202303'!$I$5,0))))</f>
        <v>4</v>
      </c>
      <c r="P70" s="5">
        <f>IF(AND($N70&gt;='202303'!$E$2,$N70&lt;='202303'!$F$2),'202303'!$G$2,IF(AND($N70&gt;='202303'!$E$3,$N70&lt;='202303'!$F$3),'202303'!$G$3,IF(AND($N70&gt;='202303'!$E$4,$N70&lt;='202303'!$F$4),'202303'!$G$4,IF(AND($N70&gt;='202303'!$E$5,$N70&lt;='202303'!$F$5),'202303'!$G$5,0))))</f>
        <v>0</v>
      </c>
      <c r="Q70" s="5">
        <f>IF(AND($N70&gt;='202304'!$E$2,$N70&lt;='202304'!$F$2),'202304'!$I$2,IF(AND($N70&gt;='202304'!$E$3,$N70&lt;='202304'!$F$3),'202304'!$I$3,IF(AND($N70&gt;='202304'!$E$4,$N70&lt;='202304'!$F$4),'202304'!$I$4,IF(AND($N70&gt;='202304'!$E$5,$N70&lt;='202304'!$F$5),'202304'!$I$5,0))))</f>
        <v>0</v>
      </c>
      <c r="R70" s="5">
        <f>IF(AND($N70&gt;='202304'!$E$2,$N70&lt;='202304'!$F$2),'202304'!$G$2,IF(AND($N70&gt;='202304'!$E$3,$N70&lt;='202304'!$F$3),'202304'!$G$3,IF(AND($N70&gt;='202304'!$E$4,$N70&lt;='202304'!$F$4),'202304'!$G$4,IF(AND($N70&gt;='202304'!$E$5,$N70&lt;='202304'!$F$5),'202304'!$G$5,0))))</f>
        <v>0</v>
      </c>
    </row>
    <row r="71" spans="1:18" x14ac:dyDescent="0.25">
      <c r="A71" s="5" t="s">
        <v>14</v>
      </c>
      <c r="B71" s="5">
        <v>8117222</v>
      </c>
      <c r="C71" s="5">
        <v>81172226</v>
      </c>
      <c r="D71" s="5" t="s">
        <v>2170</v>
      </c>
      <c r="E71" s="5" t="s">
        <v>2171</v>
      </c>
      <c r="F71" s="4">
        <v>4559745</v>
      </c>
      <c r="G71" s="4">
        <v>4559745</v>
      </c>
      <c r="H71" s="4">
        <v>6639084</v>
      </c>
      <c r="I71" s="4">
        <v>4577890</v>
      </c>
      <c r="J71" s="4">
        <v>4577890</v>
      </c>
      <c r="K71" s="4">
        <v>6602794</v>
      </c>
      <c r="L71" s="4">
        <v>31517148</v>
      </c>
      <c r="M71" s="5">
        <v>6</v>
      </c>
      <c r="N71" s="8">
        <v>5252858</v>
      </c>
      <c r="O71" s="5">
        <f>IF(AND($N71&gt;='202303'!$E$2,$N71&lt;='202303'!$F$2),'202303'!$I$2,IF(AND($N71&gt;='202303'!$E$3,$N71&lt;='202303'!$F$3),'202303'!$I$3,IF(AND($N71&gt;='202303'!$E$4,$N71&lt;='202303'!$F$4),'202303'!$I$4,IF(AND($N71&gt;='202303'!$E$5,$N71&lt;='202303'!$F$5),'202303'!$I$5,0))))</f>
        <v>4</v>
      </c>
      <c r="P71" s="5">
        <f>IF(AND($N71&gt;='202303'!$E$2,$N71&lt;='202303'!$F$2),'202303'!$G$2,IF(AND($N71&gt;='202303'!$E$3,$N71&lt;='202303'!$F$3),'202303'!$G$3,IF(AND($N71&gt;='202303'!$E$4,$N71&lt;='202303'!$F$4),'202303'!$G$4,IF(AND($N71&gt;='202303'!$E$5,$N71&lt;='202303'!$F$5),'202303'!$G$5,0))))</f>
        <v>0</v>
      </c>
      <c r="Q71" s="5">
        <f>IF(AND($N71&gt;='202304'!$E$2,$N71&lt;='202304'!$F$2),'202304'!$I$2,IF(AND($N71&gt;='202304'!$E$3,$N71&lt;='202304'!$F$3),'202304'!$I$3,IF(AND($N71&gt;='202304'!$E$4,$N71&lt;='202304'!$F$4),'202304'!$I$4,IF(AND($N71&gt;='202304'!$E$5,$N71&lt;='202304'!$F$5),'202304'!$I$5,0))))</f>
        <v>0</v>
      </c>
      <c r="R71" s="5">
        <f>IF(AND($N71&gt;='202304'!$E$2,$N71&lt;='202304'!$F$2),'202304'!$G$2,IF(AND($N71&gt;='202304'!$E$3,$N71&lt;='202304'!$F$3),'202304'!$G$3,IF(AND($N71&gt;='202304'!$E$4,$N71&lt;='202304'!$F$4),'202304'!$G$4,IF(AND($N71&gt;='202304'!$E$5,$N71&lt;='202304'!$F$5),'202304'!$G$5,0))))</f>
        <v>0</v>
      </c>
    </row>
    <row r="72" spans="1:18" x14ac:dyDescent="0.25">
      <c r="A72" s="5" t="s">
        <v>14</v>
      </c>
      <c r="B72" s="5">
        <v>8146717</v>
      </c>
      <c r="C72" s="5" t="s">
        <v>150</v>
      </c>
      <c r="D72" s="5" t="s">
        <v>151</v>
      </c>
      <c r="E72" s="5" t="s">
        <v>152</v>
      </c>
      <c r="F72" s="4">
        <v>1791476</v>
      </c>
      <c r="G72" s="4">
        <v>1791476</v>
      </c>
      <c r="H72" s="4">
        <v>3374972</v>
      </c>
      <c r="I72" s="4">
        <v>1791476</v>
      </c>
      <c r="J72" s="4">
        <v>1791476</v>
      </c>
      <c r="K72" s="4">
        <v>3374972</v>
      </c>
      <c r="L72" s="4">
        <v>13915848</v>
      </c>
      <c r="M72" s="5">
        <v>6</v>
      </c>
      <c r="N72" s="8">
        <v>2319308</v>
      </c>
      <c r="O72" s="5">
        <f>IF(AND($N72&gt;='202303'!$E$2,$N72&lt;='202303'!$F$2),'202303'!$I$2,IF(AND($N72&gt;='202303'!$E$3,$N72&lt;='202303'!$F$3),'202303'!$I$3,IF(AND($N72&gt;='202303'!$E$4,$N72&lt;='202303'!$F$4),'202303'!$I$4,IF(AND($N72&gt;='202303'!$E$5,$N72&lt;='202303'!$F$5),'202303'!$I$5,0))))</f>
        <v>4</v>
      </c>
      <c r="P72" s="5">
        <f>IF(AND($N72&gt;='202303'!$E$2,$N72&lt;='202303'!$F$2),'202303'!$G$2,IF(AND($N72&gt;='202303'!$E$3,$N72&lt;='202303'!$F$3),'202303'!$G$3,IF(AND($N72&gt;='202303'!$E$4,$N72&lt;='202303'!$F$4),'202303'!$G$4,IF(AND($N72&gt;='202303'!$E$5,$N72&lt;='202303'!$F$5),'202303'!$G$5,0))))</f>
        <v>0</v>
      </c>
      <c r="Q72" s="5">
        <f>IF(AND($N72&gt;='202304'!$E$2,$N72&lt;='202304'!$F$2),'202304'!$I$2,IF(AND($N72&gt;='202304'!$E$3,$N72&lt;='202304'!$F$3),'202304'!$I$3,IF(AND($N72&gt;='202304'!$E$4,$N72&lt;='202304'!$F$4),'202304'!$I$4,IF(AND($N72&gt;='202304'!$E$5,$N72&lt;='202304'!$F$5),'202304'!$I$5,0))))</f>
        <v>0</v>
      </c>
      <c r="R72" s="5">
        <f>IF(AND($N72&gt;='202304'!$E$2,$N72&lt;='202304'!$F$2),'202304'!$G$2,IF(AND($N72&gt;='202304'!$E$3,$N72&lt;='202304'!$F$3),'202304'!$G$3,IF(AND($N72&gt;='202304'!$E$4,$N72&lt;='202304'!$F$4),'202304'!$G$4,IF(AND($N72&gt;='202304'!$E$5,$N72&lt;='202304'!$F$5),'202304'!$G$5,0))))</f>
        <v>0</v>
      </c>
    </row>
    <row r="73" spans="1:18" x14ac:dyDescent="0.25">
      <c r="A73" s="5" t="s">
        <v>14</v>
      </c>
      <c r="B73" s="5">
        <v>8181210</v>
      </c>
      <c r="C73" s="5">
        <v>81812101</v>
      </c>
      <c r="D73" s="5" t="s">
        <v>153</v>
      </c>
      <c r="E73" s="5" t="s">
        <v>154</v>
      </c>
      <c r="F73" s="4">
        <v>1910667</v>
      </c>
      <c r="G73" s="4">
        <v>1910667</v>
      </c>
      <c r="H73" s="4">
        <v>3605682</v>
      </c>
      <c r="I73" s="4">
        <v>1910667</v>
      </c>
      <c r="J73" s="4">
        <v>1910667</v>
      </c>
      <c r="K73" s="4">
        <v>3605682</v>
      </c>
      <c r="L73" s="4">
        <v>14854032</v>
      </c>
      <c r="M73" s="5">
        <v>6</v>
      </c>
      <c r="N73" s="8">
        <v>2475672</v>
      </c>
      <c r="O73" s="5">
        <f>IF(AND($N73&gt;='202303'!$E$2,$N73&lt;='202303'!$F$2),'202303'!$I$2,IF(AND($N73&gt;='202303'!$E$3,$N73&lt;='202303'!$F$3),'202303'!$I$3,IF(AND($N73&gt;='202303'!$E$4,$N73&lt;='202303'!$F$4),'202303'!$I$4,IF(AND($N73&gt;='202303'!$E$5,$N73&lt;='202303'!$F$5),'202303'!$I$5,0))))</f>
        <v>4</v>
      </c>
      <c r="P73" s="5">
        <f>IF(AND($N73&gt;='202303'!$E$2,$N73&lt;='202303'!$F$2),'202303'!$G$2,IF(AND($N73&gt;='202303'!$E$3,$N73&lt;='202303'!$F$3),'202303'!$G$3,IF(AND($N73&gt;='202303'!$E$4,$N73&lt;='202303'!$F$4),'202303'!$G$4,IF(AND($N73&gt;='202303'!$E$5,$N73&lt;='202303'!$F$5),'202303'!$G$5,0))))</f>
        <v>0</v>
      </c>
      <c r="Q73" s="5">
        <f>IF(AND($N73&gt;='202304'!$E$2,$N73&lt;='202304'!$F$2),'202304'!$I$2,IF(AND($N73&gt;='202304'!$E$3,$N73&lt;='202304'!$F$3),'202304'!$I$3,IF(AND($N73&gt;='202304'!$E$4,$N73&lt;='202304'!$F$4),'202304'!$I$4,IF(AND($N73&gt;='202304'!$E$5,$N73&lt;='202304'!$F$5),'202304'!$I$5,0))))</f>
        <v>0</v>
      </c>
      <c r="R73" s="5">
        <f>IF(AND($N73&gt;='202304'!$E$2,$N73&lt;='202304'!$F$2),'202304'!$G$2,IF(AND($N73&gt;='202304'!$E$3,$N73&lt;='202304'!$F$3),'202304'!$G$3,IF(AND($N73&gt;='202304'!$E$4,$N73&lt;='202304'!$F$4),'202304'!$G$4,IF(AND($N73&gt;='202304'!$E$5,$N73&lt;='202304'!$F$5),'202304'!$G$5,0))))</f>
        <v>0</v>
      </c>
    </row>
    <row r="74" spans="1:18" x14ac:dyDescent="0.25">
      <c r="A74" s="5" t="s">
        <v>14</v>
      </c>
      <c r="B74" s="5">
        <v>8202484</v>
      </c>
      <c r="C74" s="5">
        <v>82024840</v>
      </c>
      <c r="D74" s="5" t="s">
        <v>155</v>
      </c>
      <c r="E74" s="5" t="s">
        <v>156</v>
      </c>
      <c r="F74" s="4">
        <v>1032016</v>
      </c>
      <c r="G74" s="4">
        <v>1032016</v>
      </c>
      <c r="H74" s="4">
        <v>1918465</v>
      </c>
      <c r="I74" s="4">
        <v>1032016</v>
      </c>
      <c r="J74" s="4">
        <v>1032016</v>
      </c>
      <c r="K74" s="4">
        <v>1918465</v>
      </c>
      <c r="L74" s="4">
        <v>7964994</v>
      </c>
      <c r="M74" s="5">
        <v>6</v>
      </c>
      <c r="N74" s="8">
        <v>1327499</v>
      </c>
      <c r="O74" s="5">
        <f>IF(AND($N74&gt;='202303'!$E$2,$N74&lt;='202303'!$F$2),'202303'!$I$2,IF(AND($N74&gt;='202303'!$E$3,$N74&lt;='202303'!$F$3),'202303'!$I$3,IF(AND($N74&gt;='202303'!$E$4,$N74&lt;='202303'!$F$4),'202303'!$I$4,IF(AND($N74&gt;='202303'!$E$5,$N74&lt;='202303'!$F$5),'202303'!$I$5,0))))</f>
        <v>4</v>
      </c>
      <c r="P74" s="5">
        <f>IF(AND($N74&gt;='202303'!$E$2,$N74&lt;='202303'!$F$2),'202303'!$G$2,IF(AND($N74&gt;='202303'!$E$3,$N74&lt;='202303'!$F$3),'202303'!$G$3,IF(AND($N74&gt;='202303'!$E$4,$N74&lt;='202303'!$F$4),'202303'!$G$4,IF(AND($N74&gt;='202303'!$E$5,$N74&lt;='202303'!$F$5),'202303'!$G$5,0))))</f>
        <v>0</v>
      </c>
      <c r="Q74" s="5">
        <f>IF(AND($N74&gt;='202304'!$E$2,$N74&lt;='202304'!$F$2),'202304'!$I$2,IF(AND($N74&gt;='202304'!$E$3,$N74&lt;='202304'!$F$3),'202304'!$I$3,IF(AND($N74&gt;='202304'!$E$4,$N74&lt;='202304'!$F$4),'202304'!$I$4,IF(AND($N74&gt;='202304'!$E$5,$N74&lt;='202304'!$F$5),'202304'!$I$5,0))))</f>
        <v>0</v>
      </c>
      <c r="R74" s="5">
        <f>IF(AND($N74&gt;='202304'!$E$2,$N74&lt;='202304'!$F$2),'202304'!$G$2,IF(AND($N74&gt;='202304'!$E$3,$N74&lt;='202304'!$F$3),'202304'!$G$3,IF(AND($N74&gt;='202304'!$E$4,$N74&lt;='202304'!$F$4),'202304'!$G$4,IF(AND($N74&gt;='202304'!$E$5,$N74&lt;='202304'!$F$5),'202304'!$G$5,0))))</f>
        <v>0</v>
      </c>
    </row>
    <row r="75" spans="1:18" x14ac:dyDescent="0.25">
      <c r="A75" s="5" t="s">
        <v>14</v>
      </c>
      <c r="B75" s="5">
        <v>8208393</v>
      </c>
      <c r="C75" s="5">
        <v>82083936</v>
      </c>
      <c r="D75" s="5" t="s">
        <v>2172</v>
      </c>
      <c r="E75" s="5" t="s">
        <v>2173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281339</v>
      </c>
      <c r="L75" s="4">
        <v>281339</v>
      </c>
      <c r="M75" s="5">
        <v>1</v>
      </c>
      <c r="N75" s="8">
        <v>0</v>
      </c>
      <c r="O75" s="5">
        <f>IF(AND($N75&gt;='202303'!$E$2,$N75&lt;='202303'!$F$2),'202303'!$I$2,IF(AND($N75&gt;='202303'!$E$3,$N75&lt;='202303'!$F$3),'202303'!$I$3,IF(AND($N75&gt;='202303'!$E$4,$N75&lt;='202303'!$F$4),'202303'!$I$4,IF(AND($N75&gt;='202303'!$E$5,$N75&lt;='202303'!$F$5),'202303'!$I$5,0))))</f>
        <v>0</v>
      </c>
      <c r="P75" s="5">
        <f>IF(AND($N75&gt;='202303'!$E$2,$N75&lt;='202303'!$F$2),'202303'!$G$2,IF(AND($N75&gt;='202303'!$E$3,$N75&lt;='202303'!$F$3),'202303'!$G$3,IF(AND($N75&gt;='202303'!$E$4,$N75&lt;='202303'!$F$4),'202303'!$G$4,IF(AND($N75&gt;='202303'!$E$5,$N75&lt;='202303'!$F$5),'202303'!$G$5,0))))</f>
        <v>0</v>
      </c>
      <c r="Q75" s="5">
        <f>IF(AND($N75&gt;='202304'!$E$2,$N75&lt;='202304'!$F$2),'202304'!$I$2,IF(AND($N75&gt;='202304'!$E$3,$N75&lt;='202304'!$F$3),'202304'!$I$3,IF(AND($N75&gt;='202304'!$E$4,$N75&lt;='202304'!$F$4),'202304'!$I$4,IF(AND($N75&gt;='202304'!$E$5,$N75&lt;='202304'!$F$5),'202304'!$I$5,0))))</f>
        <v>0</v>
      </c>
      <c r="R75" s="5">
        <f>IF(AND($N75&gt;='202304'!$E$2,$N75&lt;='202304'!$F$2),'202304'!$G$2,IF(AND($N75&gt;='202304'!$E$3,$N75&lt;='202304'!$F$3),'202304'!$G$3,IF(AND($N75&gt;='202304'!$E$4,$N75&lt;='202304'!$F$4),'202304'!$G$4,IF(AND($N75&gt;='202304'!$E$5,$N75&lt;='202304'!$F$5),'202304'!$G$5,0))))</f>
        <v>0</v>
      </c>
    </row>
    <row r="76" spans="1:18" x14ac:dyDescent="0.25">
      <c r="A76" s="5" t="s">
        <v>14</v>
      </c>
      <c r="B76" s="5">
        <v>8209446</v>
      </c>
      <c r="C76" s="5">
        <v>82094466</v>
      </c>
      <c r="D76" s="5" t="s">
        <v>157</v>
      </c>
      <c r="E76" s="5" t="s">
        <v>158</v>
      </c>
      <c r="F76" s="4">
        <v>1221061</v>
      </c>
      <c r="G76" s="4">
        <v>1221061</v>
      </c>
      <c r="H76" s="4">
        <v>2343418</v>
      </c>
      <c r="I76" s="4">
        <v>1221061</v>
      </c>
      <c r="J76" s="4">
        <v>1221061</v>
      </c>
      <c r="K76" s="4">
        <v>2343418</v>
      </c>
      <c r="L76" s="4">
        <v>9571080</v>
      </c>
      <c r="M76" s="5">
        <v>6</v>
      </c>
      <c r="N76" s="8">
        <v>1595180</v>
      </c>
      <c r="O76" s="5">
        <f>IF(AND($N76&gt;='202303'!$E$2,$N76&lt;='202303'!$F$2),'202303'!$I$2,IF(AND($N76&gt;='202303'!$E$3,$N76&lt;='202303'!$F$3),'202303'!$I$3,IF(AND($N76&gt;='202303'!$E$4,$N76&lt;='202303'!$F$4),'202303'!$I$4,IF(AND($N76&gt;='202303'!$E$5,$N76&lt;='202303'!$F$5),'202303'!$I$5,0))))</f>
        <v>4</v>
      </c>
      <c r="P76" s="5">
        <f>IF(AND($N76&gt;='202303'!$E$2,$N76&lt;='202303'!$F$2),'202303'!$G$2,IF(AND($N76&gt;='202303'!$E$3,$N76&lt;='202303'!$F$3),'202303'!$G$3,IF(AND($N76&gt;='202303'!$E$4,$N76&lt;='202303'!$F$4),'202303'!$G$4,IF(AND($N76&gt;='202303'!$E$5,$N76&lt;='202303'!$F$5),'202303'!$G$5,0))))</f>
        <v>0</v>
      </c>
      <c r="Q76" s="5">
        <f>IF(AND($N76&gt;='202304'!$E$2,$N76&lt;='202304'!$F$2),'202304'!$I$2,IF(AND($N76&gt;='202304'!$E$3,$N76&lt;='202304'!$F$3),'202304'!$I$3,IF(AND($N76&gt;='202304'!$E$4,$N76&lt;='202304'!$F$4),'202304'!$I$4,IF(AND($N76&gt;='202304'!$E$5,$N76&lt;='202304'!$F$5),'202304'!$I$5,0))))</f>
        <v>0</v>
      </c>
      <c r="R76" s="5">
        <f>IF(AND($N76&gt;='202304'!$E$2,$N76&lt;='202304'!$F$2),'202304'!$G$2,IF(AND($N76&gt;='202304'!$E$3,$N76&lt;='202304'!$F$3),'202304'!$G$3,IF(AND($N76&gt;='202304'!$E$4,$N76&lt;='202304'!$F$4),'202304'!$G$4,IF(AND($N76&gt;='202304'!$E$5,$N76&lt;='202304'!$F$5),'202304'!$G$5,0))))</f>
        <v>0</v>
      </c>
    </row>
    <row r="77" spans="1:18" x14ac:dyDescent="0.25">
      <c r="A77" s="5" t="s">
        <v>14</v>
      </c>
      <c r="B77" s="5">
        <v>8233151</v>
      </c>
      <c r="C77" s="5">
        <v>82331514</v>
      </c>
      <c r="D77" s="5" t="s">
        <v>159</v>
      </c>
      <c r="E77" s="5" t="s">
        <v>160</v>
      </c>
      <c r="F77" s="4">
        <v>3146053</v>
      </c>
      <c r="G77" s="4">
        <v>3146053</v>
      </c>
      <c r="H77" s="4">
        <v>5508862</v>
      </c>
      <c r="I77" s="4">
        <v>3146053</v>
      </c>
      <c r="J77" s="4">
        <v>3146053</v>
      </c>
      <c r="K77" s="4">
        <v>5508862</v>
      </c>
      <c r="L77" s="4">
        <v>23601936</v>
      </c>
      <c r="M77" s="5">
        <v>6</v>
      </c>
      <c r="N77" s="8">
        <v>3933656</v>
      </c>
      <c r="O77" s="5">
        <f>IF(AND($N77&gt;='202303'!$E$2,$N77&lt;='202303'!$F$2),'202303'!$I$2,IF(AND($N77&gt;='202303'!$E$3,$N77&lt;='202303'!$F$3),'202303'!$I$3,IF(AND($N77&gt;='202303'!$E$4,$N77&lt;='202303'!$F$4),'202303'!$I$4,IF(AND($N77&gt;='202303'!$E$5,$N77&lt;='202303'!$F$5),'202303'!$I$5,0))))</f>
        <v>4</v>
      </c>
      <c r="P77" s="5">
        <f>IF(AND($N77&gt;='202303'!$E$2,$N77&lt;='202303'!$F$2),'202303'!$G$2,IF(AND($N77&gt;='202303'!$E$3,$N77&lt;='202303'!$F$3),'202303'!$G$3,IF(AND($N77&gt;='202303'!$E$4,$N77&lt;='202303'!$F$4),'202303'!$G$4,IF(AND($N77&gt;='202303'!$E$5,$N77&lt;='202303'!$F$5),'202303'!$G$5,0))))</f>
        <v>0</v>
      </c>
      <c r="Q77" s="5">
        <f>IF(AND($N77&gt;='202304'!$E$2,$N77&lt;='202304'!$F$2),'202304'!$I$2,IF(AND($N77&gt;='202304'!$E$3,$N77&lt;='202304'!$F$3),'202304'!$I$3,IF(AND($N77&gt;='202304'!$E$4,$N77&lt;='202304'!$F$4),'202304'!$I$4,IF(AND($N77&gt;='202304'!$E$5,$N77&lt;='202304'!$F$5),'202304'!$I$5,0))))</f>
        <v>0</v>
      </c>
      <c r="R77" s="5">
        <f>IF(AND($N77&gt;='202304'!$E$2,$N77&lt;='202304'!$F$2),'202304'!$G$2,IF(AND($N77&gt;='202304'!$E$3,$N77&lt;='202304'!$F$3),'202304'!$G$3,IF(AND($N77&gt;='202304'!$E$4,$N77&lt;='202304'!$F$4),'202304'!$G$4,IF(AND($N77&gt;='202304'!$E$5,$N77&lt;='202304'!$F$5),'202304'!$G$5,0))))</f>
        <v>0</v>
      </c>
    </row>
    <row r="78" spans="1:18" x14ac:dyDescent="0.25">
      <c r="A78" s="5" t="s">
        <v>14</v>
      </c>
      <c r="B78" s="5">
        <v>8257661</v>
      </c>
      <c r="C78" s="5">
        <v>82576614</v>
      </c>
      <c r="D78" s="5" t="s">
        <v>163</v>
      </c>
      <c r="E78" s="5" t="s">
        <v>164</v>
      </c>
      <c r="F78" s="4">
        <v>992383</v>
      </c>
      <c r="G78" s="4">
        <v>992383</v>
      </c>
      <c r="H78" s="4">
        <v>1878832</v>
      </c>
      <c r="I78" s="4">
        <v>992383</v>
      </c>
      <c r="J78" s="4">
        <v>992383</v>
      </c>
      <c r="K78" s="4">
        <v>1878832</v>
      </c>
      <c r="L78" s="4">
        <v>7727196</v>
      </c>
      <c r="M78" s="5">
        <v>6</v>
      </c>
      <c r="N78" s="8">
        <v>1287866</v>
      </c>
      <c r="O78" s="5">
        <f>IF(AND($N78&gt;='202303'!$E$2,$N78&lt;='202303'!$F$2),'202303'!$I$2,IF(AND($N78&gt;='202303'!$E$3,$N78&lt;='202303'!$F$3),'202303'!$I$3,IF(AND($N78&gt;='202303'!$E$4,$N78&lt;='202303'!$F$4),'202303'!$I$4,IF(AND($N78&gt;='202303'!$E$5,$N78&lt;='202303'!$F$5),'202303'!$I$5,0))))</f>
        <v>4</v>
      </c>
      <c r="P78" s="5">
        <f>IF(AND($N78&gt;='202303'!$E$2,$N78&lt;='202303'!$F$2),'202303'!$G$2,IF(AND($N78&gt;='202303'!$E$3,$N78&lt;='202303'!$F$3),'202303'!$G$3,IF(AND($N78&gt;='202303'!$E$4,$N78&lt;='202303'!$F$4),'202303'!$G$4,IF(AND($N78&gt;='202303'!$E$5,$N78&lt;='202303'!$F$5),'202303'!$G$5,0))))</f>
        <v>0</v>
      </c>
      <c r="Q78" s="5">
        <f>IF(AND($N78&gt;='202304'!$E$2,$N78&lt;='202304'!$F$2),'202304'!$I$2,IF(AND($N78&gt;='202304'!$E$3,$N78&lt;='202304'!$F$3),'202304'!$I$3,IF(AND($N78&gt;='202304'!$E$4,$N78&lt;='202304'!$F$4),'202304'!$I$4,IF(AND($N78&gt;='202304'!$E$5,$N78&lt;='202304'!$F$5),'202304'!$I$5,0))))</f>
        <v>0</v>
      </c>
      <c r="R78" s="5">
        <f>IF(AND($N78&gt;='202304'!$E$2,$N78&lt;='202304'!$F$2),'202304'!$G$2,IF(AND($N78&gt;='202304'!$E$3,$N78&lt;='202304'!$F$3),'202304'!$G$3,IF(AND($N78&gt;='202304'!$E$4,$N78&lt;='202304'!$F$4),'202304'!$G$4,IF(AND($N78&gt;='202304'!$E$5,$N78&lt;='202304'!$F$5),'202304'!$G$5,0))))</f>
        <v>0</v>
      </c>
    </row>
    <row r="79" spans="1:18" x14ac:dyDescent="0.25">
      <c r="A79" s="5" t="s">
        <v>14</v>
      </c>
      <c r="B79" s="5">
        <v>8272286</v>
      </c>
      <c r="C79" s="5">
        <v>82722866</v>
      </c>
      <c r="D79" s="5" t="s">
        <v>167</v>
      </c>
      <c r="E79" s="5" t="s">
        <v>168</v>
      </c>
      <c r="F79" s="4">
        <v>802340</v>
      </c>
      <c r="G79" s="4">
        <v>1405973</v>
      </c>
      <c r="H79" s="4">
        <v>2396468</v>
      </c>
      <c r="I79" s="4">
        <v>1320837</v>
      </c>
      <c r="J79" s="4">
        <v>1320837</v>
      </c>
      <c r="K79" s="4">
        <v>2518287</v>
      </c>
      <c r="L79" s="4">
        <v>9764742</v>
      </c>
      <c r="M79" s="5">
        <v>6</v>
      </c>
      <c r="N79" s="8">
        <v>1627457</v>
      </c>
      <c r="O79" s="5">
        <f>IF(AND($N79&gt;='202303'!$E$2,$N79&lt;='202303'!$F$2),'202303'!$I$2,IF(AND($N79&gt;='202303'!$E$3,$N79&lt;='202303'!$F$3),'202303'!$I$3,IF(AND($N79&gt;='202303'!$E$4,$N79&lt;='202303'!$F$4),'202303'!$I$4,IF(AND($N79&gt;='202303'!$E$5,$N79&lt;='202303'!$F$5),'202303'!$I$5,0))))</f>
        <v>4</v>
      </c>
      <c r="P79" s="5">
        <f>IF(AND($N79&gt;='202303'!$E$2,$N79&lt;='202303'!$F$2),'202303'!$G$2,IF(AND($N79&gt;='202303'!$E$3,$N79&lt;='202303'!$F$3),'202303'!$G$3,IF(AND($N79&gt;='202303'!$E$4,$N79&lt;='202303'!$F$4),'202303'!$G$4,IF(AND($N79&gt;='202303'!$E$5,$N79&lt;='202303'!$F$5),'202303'!$G$5,0))))</f>
        <v>0</v>
      </c>
      <c r="Q79" s="5">
        <f>IF(AND($N79&gt;='202304'!$E$2,$N79&lt;='202304'!$F$2),'202304'!$I$2,IF(AND($N79&gt;='202304'!$E$3,$N79&lt;='202304'!$F$3),'202304'!$I$3,IF(AND($N79&gt;='202304'!$E$4,$N79&lt;='202304'!$F$4),'202304'!$I$4,IF(AND($N79&gt;='202304'!$E$5,$N79&lt;='202304'!$F$5),'202304'!$I$5,0))))</f>
        <v>0</v>
      </c>
      <c r="R79" s="5">
        <f>IF(AND($N79&gt;='202304'!$E$2,$N79&lt;='202304'!$F$2),'202304'!$G$2,IF(AND($N79&gt;='202304'!$E$3,$N79&lt;='202304'!$F$3),'202304'!$G$3,IF(AND($N79&gt;='202304'!$E$4,$N79&lt;='202304'!$F$4),'202304'!$G$4,IF(AND($N79&gt;='202304'!$E$5,$N79&lt;='202304'!$F$5),'202304'!$G$5,0))))</f>
        <v>0</v>
      </c>
    </row>
    <row r="80" spans="1:18" x14ac:dyDescent="0.25">
      <c r="A80" s="5" t="s">
        <v>14</v>
      </c>
      <c r="B80" s="5">
        <v>8283728</v>
      </c>
      <c r="C80" s="5">
        <v>82837280</v>
      </c>
      <c r="D80" s="5" t="s">
        <v>169</v>
      </c>
      <c r="E80" s="5" t="s">
        <v>170</v>
      </c>
      <c r="F80" s="4">
        <v>2771765</v>
      </c>
      <c r="G80" s="4">
        <v>2771765</v>
      </c>
      <c r="H80" s="4">
        <v>5029519</v>
      </c>
      <c r="I80" s="4">
        <v>2771765</v>
      </c>
      <c r="J80" s="4">
        <v>2771765</v>
      </c>
      <c r="K80" s="4">
        <v>4728587</v>
      </c>
      <c r="L80" s="4">
        <v>20845166</v>
      </c>
      <c r="M80" s="5">
        <v>6</v>
      </c>
      <c r="N80" s="8">
        <v>3474194</v>
      </c>
      <c r="O80" s="5">
        <f>IF(AND($N80&gt;='202303'!$E$2,$N80&lt;='202303'!$F$2),'202303'!$I$2,IF(AND($N80&gt;='202303'!$E$3,$N80&lt;='202303'!$F$3),'202303'!$I$3,IF(AND($N80&gt;='202303'!$E$4,$N80&lt;='202303'!$F$4),'202303'!$I$4,IF(AND($N80&gt;='202303'!$E$5,$N80&lt;='202303'!$F$5),'202303'!$I$5,0))))</f>
        <v>4</v>
      </c>
      <c r="P80" s="5">
        <f>IF(AND($N80&gt;='202303'!$E$2,$N80&lt;='202303'!$F$2),'202303'!$G$2,IF(AND($N80&gt;='202303'!$E$3,$N80&lt;='202303'!$F$3),'202303'!$G$3,IF(AND($N80&gt;='202303'!$E$4,$N80&lt;='202303'!$F$4),'202303'!$G$4,IF(AND($N80&gt;='202303'!$E$5,$N80&lt;='202303'!$F$5),'202303'!$G$5,0))))</f>
        <v>0</v>
      </c>
      <c r="Q80" s="5">
        <f>IF(AND($N80&gt;='202304'!$E$2,$N80&lt;='202304'!$F$2),'202304'!$I$2,IF(AND($N80&gt;='202304'!$E$3,$N80&lt;='202304'!$F$3),'202304'!$I$3,IF(AND($N80&gt;='202304'!$E$4,$N80&lt;='202304'!$F$4),'202304'!$I$4,IF(AND($N80&gt;='202304'!$E$5,$N80&lt;='202304'!$F$5),'202304'!$I$5,0))))</f>
        <v>0</v>
      </c>
      <c r="R80" s="5">
        <f>IF(AND($N80&gt;='202304'!$E$2,$N80&lt;='202304'!$F$2),'202304'!$G$2,IF(AND($N80&gt;='202304'!$E$3,$N80&lt;='202304'!$F$3),'202304'!$G$3,IF(AND($N80&gt;='202304'!$E$4,$N80&lt;='202304'!$F$4),'202304'!$G$4,IF(AND($N80&gt;='202304'!$E$5,$N80&lt;='202304'!$F$5),'202304'!$G$5,0))))</f>
        <v>0</v>
      </c>
    </row>
    <row r="81" spans="1:18" x14ac:dyDescent="0.25">
      <c r="A81" s="5" t="s">
        <v>14</v>
      </c>
      <c r="B81" s="5">
        <v>8311604</v>
      </c>
      <c r="C81" s="5">
        <v>83116048</v>
      </c>
      <c r="D81" s="5" t="s">
        <v>171</v>
      </c>
      <c r="E81" s="5" t="s">
        <v>172</v>
      </c>
      <c r="F81" s="4">
        <v>765539</v>
      </c>
      <c r="G81" s="4">
        <v>765539</v>
      </c>
      <c r="H81" s="4">
        <v>1477454</v>
      </c>
      <c r="I81" s="4">
        <v>765539</v>
      </c>
      <c r="J81" s="4">
        <v>765539</v>
      </c>
      <c r="K81" s="4">
        <v>1477454</v>
      </c>
      <c r="L81" s="4">
        <v>6017064</v>
      </c>
      <c r="M81" s="5">
        <v>6</v>
      </c>
      <c r="N81" s="8">
        <v>1002844</v>
      </c>
      <c r="O81" s="5">
        <f>IF(AND($N81&gt;='202303'!$E$2,$N81&lt;='202303'!$F$2),'202303'!$I$2,IF(AND($N81&gt;='202303'!$E$3,$N81&lt;='202303'!$F$3),'202303'!$I$3,IF(AND($N81&gt;='202303'!$E$4,$N81&lt;='202303'!$F$4),'202303'!$I$4,IF(AND($N81&gt;='202303'!$E$5,$N81&lt;='202303'!$F$5),'202303'!$I$5,0))))</f>
        <v>3</v>
      </c>
      <c r="P81" s="5">
        <f>IF(AND($N81&gt;='202303'!$E$2,$N81&lt;='202303'!$F$2),'202303'!$G$2,IF(AND($N81&gt;='202303'!$E$3,$N81&lt;='202303'!$F$3),'202303'!$G$3,IF(AND($N81&gt;='202303'!$E$4,$N81&lt;='202303'!$F$4),'202303'!$G$4,IF(AND($N81&gt;='202303'!$E$5,$N81&lt;='202303'!$F$5),'202303'!$G$5,0))))</f>
        <v>3942</v>
      </c>
      <c r="Q81" s="5">
        <f>IF(AND($N81&gt;='202304'!$E$2,$N81&lt;='202304'!$F$2),'202304'!$I$2,IF(AND($N81&gt;='202304'!$E$3,$N81&lt;='202304'!$F$3),'202304'!$I$3,IF(AND($N81&gt;='202304'!$E$4,$N81&lt;='202304'!$F$4),'202304'!$I$4,IF(AND($N81&gt;='202304'!$E$5,$N81&lt;='202304'!$F$5),'202304'!$I$5,0))))</f>
        <v>3</v>
      </c>
      <c r="R81" s="5">
        <f>IF(AND($N81&gt;='202304'!$E$2,$N81&lt;='202304'!$F$2),'202304'!$G$2,IF(AND($N81&gt;='202304'!$E$3,$N81&lt;='202304'!$F$3),'202304'!$G$3,IF(AND($N81&gt;='202304'!$E$4,$N81&lt;='202304'!$F$4),'202304'!$G$4,IF(AND($N81&gt;='202304'!$E$5,$N81&lt;='202304'!$F$5),'202304'!$G$5,0))))</f>
        <v>3942</v>
      </c>
    </row>
    <row r="82" spans="1:18" x14ac:dyDescent="0.25">
      <c r="A82" s="5" t="s">
        <v>14</v>
      </c>
      <c r="B82" s="5">
        <v>8314913</v>
      </c>
      <c r="C82" s="5">
        <v>83149132</v>
      </c>
      <c r="D82" s="5" t="s">
        <v>173</v>
      </c>
      <c r="E82" s="5" t="s">
        <v>174</v>
      </c>
      <c r="F82" s="4">
        <v>1448141</v>
      </c>
      <c r="G82" s="4">
        <v>1448141</v>
      </c>
      <c r="H82" s="4">
        <v>2770991</v>
      </c>
      <c r="I82" s="4">
        <v>1448141</v>
      </c>
      <c r="J82" s="4">
        <v>1448141</v>
      </c>
      <c r="K82" s="4">
        <v>2770991</v>
      </c>
      <c r="L82" s="4">
        <v>11334546</v>
      </c>
      <c r="M82" s="5">
        <v>6</v>
      </c>
      <c r="N82" s="8">
        <v>1889091</v>
      </c>
      <c r="O82" s="5">
        <f>IF(AND($N82&gt;='202303'!$E$2,$N82&lt;='202303'!$F$2),'202303'!$I$2,IF(AND($N82&gt;='202303'!$E$3,$N82&lt;='202303'!$F$3),'202303'!$I$3,IF(AND($N82&gt;='202303'!$E$4,$N82&lt;='202303'!$F$4),'202303'!$I$4,IF(AND($N82&gt;='202303'!$E$5,$N82&lt;='202303'!$F$5),'202303'!$I$5,0))))</f>
        <v>4</v>
      </c>
      <c r="P82" s="5">
        <f>IF(AND($N82&gt;='202303'!$E$2,$N82&lt;='202303'!$F$2),'202303'!$G$2,IF(AND($N82&gt;='202303'!$E$3,$N82&lt;='202303'!$F$3),'202303'!$G$3,IF(AND($N82&gt;='202303'!$E$4,$N82&lt;='202303'!$F$4),'202303'!$G$4,IF(AND($N82&gt;='202303'!$E$5,$N82&lt;='202303'!$F$5),'202303'!$G$5,0))))</f>
        <v>0</v>
      </c>
      <c r="Q82" s="5">
        <f>IF(AND($N82&gt;='202304'!$E$2,$N82&lt;='202304'!$F$2),'202304'!$I$2,IF(AND($N82&gt;='202304'!$E$3,$N82&lt;='202304'!$F$3),'202304'!$I$3,IF(AND($N82&gt;='202304'!$E$4,$N82&lt;='202304'!$F$4),'202304'!$I$4,IF(AND($N82&gt;='202304'!$E$5,$N82&lt;='202304'!$F$5),'202304'!$I$5,0))))</f>
        <v>0</v>
      </c>
      <c r="R82" s="5">
        <f>IF(AND($N82&gt;='202304'!$E$2,$N82&lt;='202304'!$F$2),'202304'!$G$2,IF(AND($N82&gt;='202304'!$E$3,$N82&lt;='202304'!$F$3),'202304'!$G$3,IF(AND($N82&gt;='202304'!$E$4,$N82&lt;='202304'!$F$4),'202304'!$G$4,IF(AND($N82&gt;='202304'!$E$5,$N82&lt;='202304'!$F$5),'202304'!$G$5,0))))</f>
        <v>0</v>
      </c>
    </row>
    <row r="83" spans="1:18" x14ac:dyDescent="0.25">
      <c r="A83" s="5" t="s">
        <v>14</v>
      </c>
      <c r="B83" s="5">
        <v>8318021</v>
      </c>
      <c r="C83" s="5">
        <v>83180218</v>
      </c>
      <c r="D83" s="5" t="s">
        <v>175</v>
      </c>
      <c r="E83" s="5" t="s">
        <v>176</v>
      </c>
      <c r="F83" s="4">
        <v>2097914</v>
      </c>
      <c r="G83" s="4">
        <v>2097914</v>
      </c>
      <c r="H83" s="4">
        <v>3658465</v>
      </c>
      <c r="I83" s="4">
        <v>2097914</v>
      </c>
      <c r="J83" s="4">
        <v>2097914</v>
      </c>
      <c r="K83" s="4">
        <v>3658465</v>
      </c>
      <c r="L83" s="4">
        <v>15708586</v>
      </c>
      <c r="M83" s="5">
        <v>6</v>
      </c>
      <c r="N83" s="8">
        <v>2618098</v>
      </c>
      <c r="O83" s="5">
        <f>IF(AND($N83&gt;='202303'!$E$2,$N83&lt;='202303'!$F$2),'202303'!$I$2,IF(AND($N83&gt;='202303'!$E$3,$N83&lt;='202303'!$F$3),'202303'!$I$3,IF(AND($N83&gt;='202303'!$E$4,$N83&lt;='202303'!$F$4),'202303'!$I$4,IF(AND($N83&gt;='202303'!$E$5,$N83&lt;='202303'!$F$5),'202303'!$I$5,0))))</f>
        <v>4</v>
      </c>
      <c r="P83" s="5">
        <f>IF(AND($N83&gt;='202303'!$E$2,$N83&lt;='202303'!$F$2),'202303'!$G$2,IF(AND($N83&gt;='202303'!$E$3,$N83&lt;='202303'!$F$3),'202303'!$G$3,IF(AND($N83&gt;='202303'!$E$4,$N83&lt;='202303'!$F$4),'202303'!$G$4,IF(AND($N83&gt;='202303'!$E$5,$N83&lt;='202303'!$F$5),'202303'!$G$5,0))))</f>
        <v>0</v>
      </c>
      <c r="Q83" s="5">
        <f>IF(AND($N83&gt;='202304'!$E$2,$N83&lt;='202304'!$F$2),'202304'!$I$2,IF(AND($N83&gt;='202304'!$E$3,$N83&lt;='202304'!$F$3),'202304'!$I$3,IF(AND($N83&gt;='202304'!$E$4,$N83&lt;='202304'!$F$4),'202304'!$I$4,IF(AND($N83&gt;='202304'!$E$5,$N83&lt;='202304'!$F$5),'202304'!$I$5,0))))</f>
        <v>0</v>
      </c>
      <c r="R83" s="5">
        <f>IF(AND($N83&gt;='202304'!$E$2,$N83&lt;='202304'!$F$2),'202304'!$G$2,IF(AND($N83&gt;='202304'!$E$3,$N83&lt;='202304'!$F$3),'202304'!$G$3,IF(AND($N83&gt;='202304'!$E$4,$N83&lt;='202304'!$F$4),'202304'!$G$4,IF(AND($N83&gt;='202304'!$E$5,$N83&lt;='202304'!$F$5),'202304'!$G$5,0))))</f>
        <v>0</v>
      </c>
    </row>
    <row r="84" spans="1:18" x14ac:dyDescent="0.25">
      <c r="A84" s="5" t="s">
        <v>14</v>
      </c>
      <c r="B84" s="5">
        <v>8352383</v>
      </c>
      <c r="C84" s="5">
        <v>83523832</v>
      </c>
      <c r="D84" s="5" t="s">
        <v>2174</v>
      </c>
      <c r="E84" s="5" t="s">
        <v>2175</v>
      </c>
      <c r="F84" s="4">
        <v>2485744</v>
      </c>
      <c r="G84" s="4">
        <v>2485744</v>
      </c>
      <c r="H84" s="4">
        <v>4379117</v>
      </c>
      <c r="I84" s="4">
        <v>2485744</v>
      </c>
      <c r="J84" s="4">
        <v>2485744</v>
      </c>
      <c r="K84" s="4">
        <v>4405686</v>
      </c>
      <c r="L84" s="4">
        <v>18727779</v>
      </c>
      <c r="M84" s="5">
        <v>6</v>
      </c>
      <c r="N84" s="8">
        <v>3121297</v>
      </c>
      <c r="O84" s="5">
        <f>IF(AND($N84&gt;='202303'!$E$2,$N84&lt;='202303'!$F$2),'202303'!$I$2,IF(AND($N84&gt;='202303'!$E$3,$N84&lt;='202303'!$F$3),'202303'!$I$3,IF(AND($N84&gt;='202303'!$E$4,$N84&lt;='202303'!$F$4),'202303'!$I$4,IF(AND($N84&gt;='202303'!$E$5,$N84&lt;='202303'!$F$5),'202303'!$I$5,0))))</f>
        <v>4</v>
      </c>
      <c r="P84" s="5">
        <f>IF(AND($N84&gt;='202303'!$E$2,$N84&lt;='202303'!$F$2),'202303'!$G$2,IF(AND($N84&gt;='202303'!$E$3,$N84&lt;='202303'!$F$3),'202303'!$G$3,IF(AND($N84&gt;='202303'!$E$4,$N84&lt;='202303'!$F$4),'202303'!$G$4,IF(AND($N84&gt;='202303'!$E$5,$N84&lt;='202303'!$F$5),'202303'!$G$5,0))))</f>
        <v>0</v>
      </c>
      <c r="Q84" s="5">
        <f>IF(AND($N84&gt;='202304'!$E$2,$N84&lt;='202304'!$F$2),'202304'!$I$2,IF(AND($N84&gt;='202304'!$E$3,$N84&lt;='202304'!$F$3),'202304'!$I$3,IF(AND($N84&gt;='202304'!$E$4,$N84&lt;='202304'!$F$4),'202304'!$I$4,IF(AND($N84&gt;='202304'!$E$5,$N84&lt;='202304'!$F$5),'202304'!$I$5,0))))</f>
        <v>0</v>
      </c>
      <c r="R84" s="5">
        <f>IF(AND($N84&gt;='202304'!$E$2,$N84&lt;='202304'!$F$2),'202304'!$G$2,IF(AND($N84&gt;='202304'!$E$3,$N84&lt;='202304'!$F$3),'202304'!$G$3,IF(AND($N84&gt;='202304'!$E$4,$N84&lt;='202304'!$F$4),'202304'!$G$4,IF(AND($N84&gt;='202304'!$E$5,$N84&lt;='202304'!$F$5),'202304'!$G$5,0))))</f>
        <v>0</v>
      </c>
    </row>
    <row r="85" spans="1:18" x14ac:dyDescent="0.25">
      <c r="A85" s="5" t="s">
        <v>14</v>
      </c>
      <c r="B85" s="5">
        <v>8370491</v>
      </c>
      <c r="C85" s="5">
        <v>83704918</v>
      </c>
      <c r="D85" s="5" t="s">
        <v>177</v>
      </c>
      <c r="E85" s="5" t="s">
        <v>178</v>
      </c>
      <c r="F85" s="4">
        <v>2672923</v>
      </c>
      <c r="G85" s="4">
        <v>2672923</v>
      </c>
      <c r="H85" s="4">
        <v>4894425</v>
      </c>
      <c r="I85" s="4">
        <v>2672923</v>
      </c>
      <c r="J85" s="4">
        <v>2672923</v>
      </c>
      <c r="K85" s="4">
        <v>4920994</v>
      </c>
      <c r="L85" s="4">
        <v>20507111</v>
      </c>
      <c r="M85" s="5">
        <v>6</v>
      </c>
      <c r="N85" s="8">
        <v>3417852</v>
      </c>
      <c r="O85" s="5">
        <f>IF(AND($N85&gt;='202303'!$E$2,$N85&lt;='202303'!$F$2),'202303'!$I$2,IF(AND($N85&gt;='202303'!$E$3,$N85&lt;='202303'!$F$3),'202303'!$I$3,IF(AND($N85&gt;='202303'!$E$4,$N85&lt;='202303'!$F$4),'202303'!$I$4,IF(AND($N85&gt;='202303'!$E$5,$N85&lt;='202303'!$F$5),'202303'!$I$5,0))))</f>
        <v>4</v>
      </c>
      <c r="P85" s="5">
        <f>IF(AND($N85&gt;='202303'!$E$2,$N85&lt;='202303'!$F$2),'202303'!$G$2,IF(AND($N85&gt;='202303'!$E$3,$N85&lt;='202303'!$F$3),'202303'!$G$3,IF(AND($N85&gt;='202303'!$E$4,$N85&lt;='202303'!$F$4),'202303'!$G$4,IF(AND($N85&gt;='202303'!$E$5,$N85&lt;='202303'!$F$5),'202303'!$G$5,0))))</f>
        <v>0</v>
      </c>
      <c r="Q85" s="5">
        <f>IF(AND($N85&gt;='202304'!$E$2,$N85&lt;='202304'!$F$2),'202304'!$I$2,IF(AND($N85&gt;='202304'!$E$3,$N85&lt;='202304'!$F$3),'202304'!$I$3,IF(AND($N85&gt;='202304'!$E$4,$N85&lt;='202304'!$F$4),'202304'!$I$4,IF(AND($N85&gt;='202304'!$E$5,$N85&lt;='202304'!$F$5),'202304'!$I$5,0))))</f>
        <v>0</v>
      </c>
      <c r="R85" s="5">
        <f>IF(AND($N85&gt;='202304'!$E$2,$N85&lt;='202304'!$F$2),'202304'!$G$2,IF(AND($N85&gt;='202304'!$E$3,$N85&lt;='202304'!$F$3),'202304'!$G$3,IF(AND($N85&gt;='202304'!$E$4,$N85&lt;='202304'!$F$4),'202304'!$G$4,IF(AND($N85&gt;='202304'!$E$5,$N85&lt;='202304'!$F$5),'202304'!$G$5,0))))</f>
        <v>0</v>
      </c>
    </row>
    <row r="86" spans="1:18" x14ac:dyDescent="0.25">
      <c r="A86" s="5" t="s">
        <v>14</v>
      </c>
      <c r="B86" s="5">
        <v>8383616</v>
      </c>
      <c r="C86" s="5">
        <v>83836164</v>
      </c>
      <c r="D86" s="5" t="s">
        <v>179</v>
      </c>
      <c r="E86" s="5" t="s">
        <v>180</v>
      </c>
      <c r="F86" s="4">
        <v>1092094</v>
      </c>
      <c r="G86" s="4">
        <v>1092094</v>
      </c>
      <c r="H86" s="4">
        <v>2228611</v>
      </c>
      <c r="I86" s="4">
        <v>1092094</v>
      </c>
      <c r="J86" s="4">
        <v>1092094</v>
      </c>
      <c r="K86" s="4">
        <v>2228611</v>
      </c>
      <c r="L86" s="4">
        <v>8825598</v>
      </c>
      <c r="M86" s="5">
        <v>6</v>
      </c>
      <c r="N86" s="8">
        <v>1470933</v>
      </c>
      <c r="O86" s="5">
        <f>IF(AND($N86&gt;='202303'!$E$2,$N86&lt;='202303'!$F$2),'202303'!$I$2,IF(AND($N86&gt;='202303'!$E$3,$N86&lt;='202303'!$F$3),'202303'!$I$3,IF(AND($N86&gt;='202303'!$E$4,$N86&lt;='202303'!$F$4),'202303'!$I$4,IF(AND($N86&gt;='202303'!$E$5,$N86&lt;='202303'!$F$5),'202303'!$I$5,0))))</f>
        <v>4</v>
      </c>
      <c r="P86" s="5">
        <f>IF(AND($N86&gt;='202303'!$E$2,$N86&lt;='202303'!$F$2),'202303'!$G$2,IF(AND($N86&gt;='202303'!$E$3,$N86&lt;='202303'!$F$3),'202303'!$G$3,IF(AND($N86&gt;='202303'!$E$4,$N86&lt;='202303'!$F$4),'202303'!$G$4,IF(AND($N86&gt;='202303'!$E$5,$N86&lt;='202303'!$F$5),'202303'!$G$5,0))))</f>
        <v>0</v>
      </c>
      <c r="Q86" s="5">
        <f>IF(AND($N86&gt;='202304'!$E$2,$N86&lt;='202304'!$F$2),'202304'!$I$2,IF(AND($N86&gt;='202304'!$E$3,$N86&lt;='202304'!$F$3),'202304'!$I$3,IF(AND($N86&gt;='202304'!$E$4,$N86&lt;='202304'!$F$4),'202304'!$I$4,IF(AND($N86&gt;='202304'!$E$5,$N86&lt;='202304'!$F$5),'202304'!$I$5,0))))</f>
        <v>0</v>
      </c>
      <c r="R86" s="5">
        <f>IF(AND($N86&gt;='202304'!$E$2,$N86&lt;='202304'!$F$2),'202304'!$G$2,IF(AND($N86&gt;='202304'!$E$3,$N86&lt;='202304'!$F$3),'202304'!$G$3,IF(AND($N86&gt;='202304'!$E$4,$N86&lt;='202304'!$F$4),'202304'!$G$4,IF(AND($N86&gt;='202304'!$E$5,$N86&lt;='202304'!$F$5),'202304'!$G$5,0))))</f>
        <v>0</v>
      </c>
    </row>
    <row r="87" spans="1:18" x14ac:dyDescent="0.25">
      <c r="A87" s="5" t="s">
        <v>14</v>
      </c>
      <c r="B87" s="5">
        <v>8401030</v>
      </c>
      <c r="C87" s="5">
        <v>84010308</v>
      </c>
      <c r="D87" s="5" t="s">
        <v>2176</v>
      </c>
      <c r="E87" s="5" t="s">
        <v>2177</v>
      </c>
      <c r="F87" s="4">
        <v>990527</v>
      </c>
      <c r="G87" s="4">
        <v>990527</v>
      </c>
      <c r="H87" s="4">
        <v>1876976</v>
      </c>
      <c r="I87" s="4">
        <v>990527</v>
      </c>
      <c r="J87" s="4">
        <v>990527</v>
      </c>
      <c r="K87" s="4">
        <v>1876976</v>
      </c>
      <c r="L87" s="4">
        <v>7716060</v>
      </c>
      <c r="M87" s="5">
        <v>6</v>
      </c>
      <c r="N87" s="8">
        <v>1286010</v>
      </c>
      <c r="O87" s="5">
        <f>IF(AND($N87&gt;='202303'!$E$2,$N87&lt;='202303'!$F$2),'202303'!$I$2,IF(AND($N87&gt;='202303'!$E$3,$N87&lt;='202303'!$F$3),'202303'!$I$3,IF(AND($N87&gt;='202303'!$E$4,$N87&lt;='202303'!$F$4),'202303'!$I$4,IF(AND($N87&gt;='202303'!$E$5,$N87&lt;='202303'!$F$5),'202303'!$I$5,0))))</f>
        <v>4</v>
      </c>
      <c r="P87" s="5">
        <f>IF(AND($N87&gt;='202303'!$E$2,$N87&lt;='202303'!$F$2),'202303'!$G$2,IF(AND($N87&gt;='202303'!$E$3,$N87&lt;='202303'!$F$3),'202303'!$G$3,IF(AND($N87&gt;='202303'!$E$4,$N87&lt;='202303'!$F$4),'202303'!$G$4,IF(AND($N87&gt;='202303'!$E$5,$N87&lt;='202303'!$F$5),'202303'!$G$5,0))))</f>
        <v>0</v>
      </c>
      <c r="Q87" s="5">
        <f>IF(AND($N87&gt;='202304'!$E$2,$N87&lt;='202304'!$F$2),'202304'!$I$2,IF(AND($N87&gt;='202304'!$E$3,$N87&lt;='202304'!$F$3),'202304'!$I$3,IF(AND($N87&gt;='202304'!$E$4,$N87&lt;='202304'!$F$4),'202304'!$I$4,IF(AND($N87&gt;='202304'!$E$5,$N87&lt;='202304'!$F$5),'202304'!$I$5,0))))</f>
        <v>0</v>
      </c>
      <c r="R87" s="5">
        <f>IF(AND($N87&gt;='202304'!$E$2,$N87&lt;='202304'!$F$2),'202304'!$G$2,IF(AND($N87&gt;='202304'!$E$3,$N87&lt;='202304'!$F$3),'202304'!$G$3,IF(AND($N87&gt;='202304'!$E$4,$N87&lt;='202304'!$F$4),'202304'!$G$4,IF(AND($N87&gt;='202304'!$E$5,$N87&lt;='202304'!$F$5),'202304'!$G$5,0))))</f>
        <v>0</v>
      </c>
    </row>
    <row r="88" spans="1:18" x14ac:dyDescent="0.25">
      <c r="A88" s="5" t="s">
        <v>14</v>
      </c>
      <c r="B88" s="5">
        <v>8402083</v>
      </c>
      <c r="C88" s="5">
        <v>84020834</v>
      </c>
      <c r="D88" s="5" t="s">
        <v>181</v>
      </c>
      <c r="E88" s="5" t="s">
        <v>182</v>
      </c>
      <c r="F88" s="4">
        <v>2636639</v>
      </c>
      <c r="G88" s="4">
        <v>2636639</v>
      </c>
      <c r="H88" s="4">
        <v>4748557</v>
      </c>
      <c r="I88" s="4">
        <v>2636639</v>
      </c>
      <c r="J88" s="4">
        <v>2636639</v>
      </c>
      <c r="K88" s="4">
        <v>4463840</v>
      </c>
      <c r="L88" s="4">
        <v>19758953</v>
      </c>
      <c r="M88" s="5">
        <v>6</v>
      </c>
      <c r="N88" s="8">
        <v>3293159</v>
      </c>
      <c r="O88" s="5">
        <f>IF(AND($N88&gt;='202303'!$E$2,$N88&lt;='202303'!$F$2),'202303'!$I$2,IF(AND($N88&gt;='202303'!$E$3,$N88&lt;='202303'!$F$3),'202303'!$I$3,IF(AND($N88&gt;='202303'!$E$4,$N88&lt;='202303'!$F$4),'202303'!$I$4,IF(AND($N88&gt;='202303'!$E$5,$N88&lt;='202303'!$F$5),'202303'!$I$5,0))))</f>
        <v>4</v>
      </c>
      <c r="P88" s="5">
        <f>IF(AND($N88&gt;='202303'!$E$2,$N88&lt;='202303'!$F$2),'202303'!$G$2,IF(AND($N88&gt;='202303'!$E$3,$N88&lt;='202303'!$F$3),'202303'!$G$3,IF(AND($N88&gt;='202303'!$E$4,$N88&lt;='202303'!$F$4),'202303'!$G$4,IF(AND($N88&gt;='202303'!$E$5,$N88&lt;='202303'!$F$5),'202303'!$G$5,0))))</f>
        <v>0</v>
      </c>
      <c r="Q88" s="5">
        <f>IF(AND($N88&gt;='202304'!$E$2,$N88&lt;='202304'!$F$2),'202304'!$I$2,IF(AND($N88&gt;='202304'!$E$3,$N88&lt;='202304'!$F$3),'202304'!$I$3,IF(AND($N88&gt;='202304'!$E$4,$N88&lt;='202304'!$F$4),'202304'!$I$4,IF(AND($N88&gt;='202304'!$E$5,$N88&lt;='202304'!$F$5),'202304'!$I$5,0))))</f>
        <v>0</v>
      </c>
      <c r="R88" s="5">
        <f>IF(AND($N88&gt;='202304'!$E$2,$N88&lt;='202304'!$F$2),'202304'!$G$2,IF(AND($N88&gt;='202304'!$E$3,$N88&lt;='202304'!$F$3),'202304'!$G$3,IF(AND($N88&gt;='202304'!$E$4,$N88&lt;='202304'!$F$4),'202304'!$G$4,IF(AND($N88&gt;='202304'!$E$5,$N88&lt;='202304'!$F$5),'202304'!$G$5,0))))</f>
        <v>0</v>
      </c>
    </row>
    <row r="89" spans="1:18" x14ac:dyDescent="0.25">
      <c r="A89" s="5" t="s">
        <v>14</v>
      </c>
      <c r="B89" s="5">
        <v>8407393</v>
      </c>
      <c r="C89" s="5">
        <v>84073938</v>
      </c>
      <c r="D89" s="5" t="s">
        <v>2178</v>
      </c>
      <c r="E89" s="5" t="s">
        <v>2179</v>
      </c>
      <c r="F89" s="4">
        <v>2085967</v>
      </c>
      <c r="G89" s="4">
        <v>2085967</v>
      </c>
      <c r="H89" s="4">
        <v>3966433</v>
      </c>
      <c r="I89" s="4">
        <v>2085967</v>
      </c>
      <c r="J89" s="4">
        <v>0</v>
      </c>
      <c r="K89" s="4">
        <v>626822</v>
      </c>
      <c r="L89" s="4">
        <v>10851156</v>
      </c>
      <c r="M89" s="5">
        <v>5</v>
      </c>
      <c r="N89" s="8">
        <v>2170231</v>
      </c>
      <c r="O89" s="5">
        <f>IF(AND($N89&gt;='202303'!$E$2,$N89&lt;='202303'!$F$2),'202303'!$I$2,IF(AND($N89&gt;='202303'!$E$3,$N89&lt;='202303'!$F$3),'202303'!$I$3,IF(AND($N89&gt;='202303'!$E$4,$N89&lt;='202303'!$F$4),'202303'!$I$4,IF(AND($N89&gt;='202303'!$E$5,$N89&lt;='202303'!$F$5),'202303'!$I$5,0))))</f>
        <v>4</v>
      </c>
      <c r="P89" s="5">
        <f>IF(AND($N89&gt;='202303'!$E$2,$N89&lt;='202303'!$F$2),'202303'!$G$2,IF(AND($N89&gt;='202303'!$E$3,$N89&lt;='202303'!$F$3),'202303'!$G$3,IF(AND($N89&gt;='202303'!$E$4,$N89&lt;='202303'!$F$4),'202303'!$G$4,IF(AND($N89&gt;='202303'!$E$5,$N89&lt;='202303'!$F$5),'202303'!$G$5,0))))</f>
        <v>0</v>
      </c>
      <c r="Q89" s="5">
        <f>IF(AND($N89&gt;='202304'!$E$2,$N89&lt;='202304'!$F$2),'202304'!$I$2,IF(AND($N89&gt;='202304'!$E$3,$N89&lt;='202304'!$F$3),'202304'!$I$3,IF(AND($N89&gt;='202304'!$E$4,$N89&lt;='202304'!$F$4),'202304'!$I$4,IF(AND($N89&gt;='202304'!$E$5,$N89&lt;='202304'!$F$5),'202304'!$I$5,0))))</f>
        <v>0</v>
      </c>
      <c r="R89" s="5">
        <f>IF(AND($N89&gt;='202304'!$E$2,$N89&lt;='202304'!$F$2),'202304'!$G$2,IF(AND($N89&gt;='202304'!$E$3,$N89&lt;='202304'!$F$3),'202304'!$G$3,IF(AND($N89&gt;='202304'!$E$4,$N89&lt;='202304'!$F$4),'202304'!$G$4,IF(AND($N89&gt;='202304'!$E$5,$N89&lt;='202304'!$F$5),'202304'!$G$5,0))))</f>
        <v>0</v>
      </c>
    </row>
    <row r="90" spans="1:18" x14ac:dyDescent="0.25">
      <c r="A90" s="5" t="s">
        <v>14</v>
      </c>
      <c r="B90" s="5">
        <v>8412973</v>
      </c>
      <c r="C90" s="5">
        <v>84129739</v>
      </c>
      <c r="D90" s="5" t="s">
        <v>183</v>
      </c>
      <c r="E90" s="5" t="s">
        <v>184</v>
      </c>
      <c r="F90" s="4">
        <v>2636639</v>
      </c>
      <c r="G90" s="4">
        <v>2636639</v>
      </c>
      <c r="H90" s="4">
        <v>4748557</v>
      </c>
      <c r="I90" s="4">
        <v>2636639</v>
      </c>
      <c r="J90" s="4">
        <v>2636639</v>
      </c>
      <c r="K90" s="4">
        <v>4463840</v>
      </c>
      <c r="L90" s="4">
        <v>19758953</v>
      </c>
      <c r="M90" s="5">
        <v>6</v>
      </c>
      <c r="N90" s="8">
        <v>3293159</v>
      </c>
      <c r="O90" s="5">
        <f>IF(AND($N90&gt;='202303'!$E$2,$N90&lt;='202303'!$F$2),'202303'!$I$2,IF(AND($N90&gt;='202303'!$E$3,$N90&lt;='202303'!$F$3),'202303'!$I$3,IF(AND($N90&gt;='202303'!$E$4,$N90&lt;='202303'!$F$4),'202303'!$I$4,IF(AND($N90&gt;='202303'!$E$5,$N90&lt;='202303'!$F$5),'202303'!$I$5,0))))</f>
        <v>4</v>
      </c>
      <c r="P90" s="5">
        <f>IF(AND($N90&gt;='202303'!$E$2,$N90&lt;='202303'!$F$2),'202303'!$G$2,IF(AND($N90&gt;='202303'!$E$3,$N90&lt;='202303'!$F$3),'202303'!$G$3,IF(AND($N90&gt;='202303'!$E$4,$N90&lt;='202303'!$F$4),'202303'!$G$4,IF(AND($N90&gt;='202303'!$E$5,$N90&lt;='202303'!$F$5),'202303'!$G$5,0))))</f>
        <v>0</v>
      </c>
      <c r="Q90" s="5">
        <f>IF(AND($N90&gt;='202304'!$E$2,$N90&lt;='202304'!$F$2),'202304'!$I$2,IF(AND($N90&gt;='202304'!$E$3,$N90&lt;='202304'!$F$3),'202304'!$I$3,IF(AND($N90&gt;='202304'!$E$4,$N90&lt;='202304'!$F$4),'202304'!$I$4,IF(AND($N90&gt;='202304'!$E$5,$N90&lt;='202304'!$F$5),'202304'!$I$5,0))))</f>
        <v>0</v>
      </c>
      <c r="R90" s="5">
        <f>IF(AND($N90&gt;='202304'!$E$2,$N90&lt;='202304'!$F$2),'202304'!$G$2,IF(AND($N90&gt;='202304'!$E$3,$N90&lt;='202304'!$F$3),'202304'!$G$3,IF(AND($N90&gt;='202304'!$E$4,$N90&lt;='202304'!$F$4),'202304'!$G$4,IF(AND($N90&gt;='202304'!$E$5,$N90&lt;='202304'!$F$5),'202304'!$G$5,0))))</f>
        <v>0</v>
      </c>
    </row>
    <row r="91" spans="1:18" x14ac:dyDescent="0.25">
      <c r="A91" s="5" t="s">
        <v>14</v>
      </c>
      <c r="B91" s="5">
        <v>8424762</v>
      </c>
      <c r="C91" s="5">
        <v>84247626</v>
      </c>
      <c r="D91" s="5" t="s">
        <v>185</v>
      </c>
      <c r="E91" s="5" t="s">
        <v>186</v>
      </c>
      <c r="F91" s="4">
        <v>2608966</v>
      </c>
      <c r="G91" s="4">
        <v>2608966</v>
      </c>
      <c r="H91" s="4">
        <v>4952218</v>
      </c>
      <c r="I91" s="4">
        <v>2687932</v>
      </c>
      <c r="J91" s="4">
        <v>2608966</v>
      </c>
      <c r="K91" s="4">
        <v>5031185</v>
      </c>
      <c r="L91" s="4">
        <v>20498233</v>
      </c>
      <c r="M91" s="5">
        <v>6</v>
      </c>
      <c r="N91" s="8">
        <v>3416372</v>
      </c>
      <c r="O91" s="5">
        <f>IF(AND($N91&gt;='202303'!$E$2,$N91&lt;='202303'!$F$2),'202303'!$I$2,IF(AND($N91&gt;='202303'!$E$3,$N91&lt;='202303'!$F$3),'202303'!$I$3,IF(AND($N91&gt;='202303'!$E$4,$N91&lt;='202303'!$F$4),'202303'!$I$4,IF(AND($N91&gt;='202303'!$E$5,$N91&lt;='202303'!$F$5),'202303'!$I$5,0))))</f>
        <v>4</v>
      </c>
      <c r="P91" s="5">
        <f>IF(AND($N91&gt;='202303'!$E$2,$N91&lt;='202303'!$F$2),'202303'!$G$2,IF(AND($N91&gt;='202303'!$E$3,$N91&lt;='202303'!$F$3),'202303'!$G$3,IF(AND($N91&gt;='202303'!$E$4,$N91&lt;='202303'!$F$4),'202303'!$G$4,IF(AND($N91&gt;='202303'!$E$5,$N91&lt;='202303'!$F$5),'202303'!$G$5,0))))</f>
        <v>0</v>
      </c>
      <c r="Q91" s="5">
        <f>IF(AND($N91&gt;='202304'!$E$2,$N91&lt;='202304'!$F$2),'202304'!$I$2,IF(AND($N91&gt;='202304'!$E$3,$N91&lt;='202304'!$F$3),'202304'!$I$3,IF(AND($N91&gt;='202304'!$E$4,$N91&lt;='202304'!$F$4),'202304'!$I$4,IF(AND($N91&gt;='202304'!$E$5,$N91&lt;='202304'!$F$5),'202304'!$I$5,0))))</f>
        <v>0</v>
      </c>
      <c r="R91" s="5">
        <f>IF(AND($N91&gt;='202304'!$E$2,$N91&lt;='202304'!$F$2),'202304'!$G$2,IF(AND($N91&gt;='202304'!$E$3,$N91&lt;='202304'!$F$3),'202304'!$G$3,IF(AND($N91&gt;='202304'!$E$4,$N91&lt;='202304'!$F$4),'202304'!$G$4,IF(AND($N91&gt;='202304'!$E$5,$N91&lt;='202304'!$F$5),'202304'!$G$5,0))))</f>
        <v>0</v>
      </c>
    </row>
    <row r="92" spans="1:18" x14ac:dyDescent="0.25">
      <c r="A92" s="5" t="s">
        <v>14</v>
      </c>
      <c r="B92" s="5">
        <v>8493881</v>
      </c>
      <c r="C92" s="5">
        <v>84938815</v>
      </c>
      <c r="D92" s="5" t="s">
        <v>191</v>
      </c>
      <c r="E92" s="5" t="s">
        <v>192</v>
      </c>
      <c r="F92" s="4">
        <v>948809</v>
      </c>
      <c r="G92" s="4">
        <v>948809</v>
      </c>
      <c r="H92" s="4">
        <v>1792124</v>
      </c>
      <c r="I92" s="4">
        <v>948809</v>
      </c>
      <c r="J92" s="4">
        <v>948809</v>
      </c>
      <c r="K92" s="4">
        <v>1792124</v>
      </c>
      <c r="L92" s="4">
        <v>7379484</v>
      </c>
      <c r="M92" s="5">
        <v>6</v>
      </c>
      <c r="N92" s="8">
        <v>1229914</v>
      </c>
      <c r="O92" s="5">
        <f>IF(AND($N92&gt;='202303'!$E$2,$N92&lt;='202303'!$F$2),'202303'!$I$2,IF(AND($N92&gt;='202303'!$E$3,$N92&lt;='202303'!$F$3),'202303'!$I$3,IF(AND($N92&gt;='202303'!$E$4,$N92&lt;='202303'!$F$4),'202303'!$I$4,IF(AND($N92&gt;='202303'!$E$5,$N92&lt;='202303'!$F$5),'202303'!$I$5,0))))</f>
        <v>4</v>
      </c>
      <c r="P92" s="5">
        <f>IF(AND($N92&gt;='202303'!$E$2,$N92&lt;='202303'!$F$2),'202303'!$G$2,IF(AND($N92&gt;='202303'!$E$3,$N92&lt;='202303'!$F$3),'202303'!$G$3,IF(AND($N92&gt;='202303'!$E$4,$N92&lt;='202303'!$F$4),'202303'!$G$4,IF(AND($N92&gt;='202303'!$E$5,$N92&lt;='202303'!$F$5),'202303'!$G$5,0))))</f>
        <v>0</v>
      </c>
      <c r="Q92" s="5">
        <f>IF(AND($N92&gt;='202304'!$E$2,$N92&lt;='202304'!$F$2),'202304'!$I$2,IF(AND($N92&gt;='202304'!$E$3,$N92&lt;='202304'!$F$3),'202304'!$I$3,IF(AND($N92&gt;='202304'!$E$4,$N92&lt;='202304'!$F$4),'202304'!$I$4,IF(AND($N92&gt;='202304'!$E$5,$N92&lt;='202304'!$F$5),'202304'!$I$5,0))))</f>
        <v>0</v>
      </c>
      <c r="R92" s="5">
        <f>IF(AND($N92&gt;='202304'!$E$2,$N92&lt;='202304'!$F$2),'202304'!$G$2,IF(AND($N92&gt;='202304'!$E$3,$N92&lt;='202304'!$F$3),'202304'!$G$3,IF(AND($N92&gt;='202304'!$E$4,$N92&lt;='202304'!$F$4),'202304'!$G$4,IF(AND($N92&gt;='202304'!$E$5,$N92&lt;='202304'!$F$5),'202304'!$G$5,0))))</f>
        <v>0</v>
      </c>
    </row>
    <row r="93" spans="1:18" x14ac:dyDescent="0.25">
      <c r="A93" s="5" t="s">
        <v>14</v>
      </c>
      <c r="B93" s="5">
        <v>8501790</v>
      </c>
      <c r="C93" s="5" t="s">
        <v>193</v>
      </c>
      <c r="D93" s="5" t="s">
        <v>194</v>
      </c>
      <c r="E93" s="5" t="s">
        <v>195</v>
      </c>
      <c r="F93" s="4">
        <v>1982483</v>
      </c>
      <c r="G93" s="4">
        <v>1982483</v>
      </c>
      <c r="H93" s="4">
        <v>3900483</v>
      </c>
      <c r="I93" s="4">
        <v>1982483</v>
      </c>
      <c r="J93" s="4">
        <v>1982483</v>
      </c>
      <c r="K93" s="4">
        <v>3900483</v>
      </c>
      <c r="L93" s="4">
        <v>15730898</v>
      </c>
      <c r="M93" s="5">
        <v>6</v>
      </c>
      <c r="N93" s="8">
        <v>2621816</v>
      </c>
      <c r="O93" s="5">
        <f>IF(AND($N93&gt;='202303'!$E$2,$N93&lt;='202303'!$F$2),'202303'!$I$2,IF(AND($N93&gt;='202303'!$E$3,$N93&lt;='202303'!$F$3),'202303'!$I$3,IF(AND($N93&gt;='202303'!$E$4,$N93&lt;='202303'!$F$4),'202303'!$I$4,IF(AND($N93&gt;='202303'!$E$5,$N93&lt;='202303'!$F$5),'202303'!$I$5,0))))</f>
        <v>4</v>
      </c>
      <c r="P93" s="5">
        <f>IF(AND($N93&gt;='202303'!$E$2,$N93&lt;='202303'!$F$2),'202303'!$G$2,IF(AND($N93&gt;='202303'!$E$3,$N93&lt;='202303'!$F$3),'202303'!$G$3,IF(AND($N93&gt;='202303'!$E$4,$N93&lt;='202303'!$F$4),'202303'!$G$4,IF(AND($N93&gt;='202303'!$E$5,$N93&lt;='202303'!$F$5),'202303'!$G$5,0))))</f>
        <v>0</v>
      </c>
      <c r="Q93" s="5">
        <f>IF(AND($N93&gt;='202304'!$E$2,$N93&lt;='202304'!$F$2),'202304'!$I$2,IF(AND($N93&gt;='202304'!$E$3,$N93&lt;='202304'!$F$3),'202304'!$I$3,IF(AND($N93&gt;='202304'!$E$4,$N93&lt;='202304'!$F$4),'202304'!$I$4,IF(AND($N93&gt;='202304'!$E$5,$N93&lt;='202304'!$F$5),'202304'!$I$5,0))))</f>
        <v>0</v>
      </c>
      <c r="R93" s="5">
        <f>IF(AND($N93&gt;='202304'!$E$2,$N93&lt;='202304'!$F$2),'202304'!$G$2,IF(AND($N93&gt;='202304'!$E$3,$N93&lt;='202304'!$F$3),'202304'!$G$3,IF(AND($N93&gt;='202304'!$E$4,$N93&lt;='202304'!$F$4),'202304'!$G$4,IF(AND($N93&gt;='202304'!$E$5,$N93&lt;='202304'!$F$5),'202304'!$G$5,0))))</f>
        <v>0</v>
      </c>
    </row>
    <row r="94" spans="1:18" x14ac:dyDescent="0.25">
      <c r="A94" s="5" t="s">
        <v>14</v>
      </c>
      <c r="B94" s="5">
        <v>8525906</v>
      </c>
      <c r="C94" s="5">
        <v>85259067</v>
      </c>
      <c r="D94" s="5" t="s">
        <v>196</v>
      </c>
      <c r="E94" s="5" t="s">
        <v>197</v>
      </c>
      <c r="F94" s="4">
        <v>1158263</v>
      </c>
      <c r="G94" s="4">
        <v>1158263</v>
      </c>
      <c r="H94" s="4">
        <v>2407858</v>
      </c>
      <c r="I94" s="4">
        <v>1165944</v>
      </c>
      <c r="J94" s="4">
        <v>1165944</v>
      </c>
      <c r="K94" s="4">
        <v>2415538</v>
      </c>
      <c r="L94" s="4">
        <v>9471810</v>
      </c>
      <c r="M94" s="5">
        <v>6</v>
      </c>
      <c r="N94" s="8">
        <v>1578635</v>
      </c>
      <c r="O94" s="5">
        <f>IF(AND($N94&gt;='202303'!$E$2,$N94&lt;='202303'!$F$2),'202303'!$I$2,IF(AND($N94&gt;='202303'!$E$3,$N94&lt;='202303'!$F$3),'202303'!$I$3,IF(AND($N94&gt;='202303'!$E$4,$N94&lt;='202303'!$F$4),'202303'!$I$4,IF(AND($N94&gt;='202303'!$E$5,$N94&lt;='202303'!$F$5),'202303'!$I$5,0))))</f>
        <v>4</v>
      </c>
      <c r="P94" s="5">
        <f>IF(AND($N94&gt;='202303'!$E$2,$N94&lt;='202303'!$F$2),'202303'!$G$2,IF(AND($N94&gt;='202303'!$E$3,$N94&lt;='202303'!$F$3),'202303'!$G$3,IF(AND($N94&gt;='202303'!$E$4,$N94&lt;='202303'!$F$4),'202303'!$G$4,IF(AND($N94&gt;='202303'!$E$5,$N94&lt;='202303'!$F$5),'202303'!$G$5,0))))</f>
        <v>0</v>
      </c>
      <c r="Q94" s="5">
        <f>IF(AND($N94&gt;='202304'!$E$2,$N94&lt;='202304'!$F$2),'202304'!$I$2,IF(AND($N94&gt;='202304'!$E$3,$N94&lt;='202304'!$F$3),'202304'!$I$3,IF(AND($N94&gt;='202304'!$E$4,$N94&lt;='202304'!$F$4),'202304'!$I$4,IF(AND($N94&gt;='202304'!$E$5,$N94&lt;='202304'!$F$5),'202304'!$I$5,0))))</f>
        <v>0</v>
      </c>
      <c r="R94" s="5">
        <f>IF(AND($N94&gt;='202304'!$E$2,$N94&lt;='202304'!$F$2),'202304'!$G$2,IF(AND($N94&gt;='202304'!$E$3,$N94&lt;='202304'!$F$3),'202304'!$G$3,IF(AND($N94&gt;='202304'!$E$4,$N94&lt;='202304'!$F$4),'202304'!$G$4,IF(AND($N94&gt;='202304'!$E$5,$N94&lt;='202304'!$F$5),'202304'!$G$5,0))))</f>
        <v>0</v>
      </c>
    </row>
    <row r="95" spans="1:18" x14ac:dyDescent="0.25">
      <c r="A95" s="5" t="s">
        <v>14</v>
      </c>
      <c r="B95" s="5">
        <v>8527420</v>
      </c>
      <c r="C95" s="5">
        <v>85274201</v>
      </c>
      <c r="D95" s="5" t="s">
        <v>198</v>
      </c>
      <c r="E95" s="5" t="s">
        <v>199</v>
      </c>
      <c r="F95" s="4">
        <v>942147</v>
      </c>
      <c r="G95" s="4">
        <v>942147</v>
      </c>
      <c r="H95" s="4">
        <v>2082626</v>
      </c>
      <c r="I95" s="4">
        <v>942147</v>
      </c>
      <c r="J95" s="4">
        <v>951823</v>
      </c>
      <c r="K95" s="4">
        <v>1877755</v>
      </c>
      <c r="L95" s="4">
        <v>7738645</v>
      </c>
      <c r="M95" s="5">
        <v>6</v>
      </c>
      <c r="N95" s="8">
        <v>1289774</v>
      </c>
      <c r="O95" s="5">
        <f>IF(AND($N95&gt;='202303'!$E$2,$N95&lt;='202303'!$F$2),'202303'!$I$2,IF(AND($N95&gt;='202303'!$E$3,$N95&lt;='202303'!$F$3),'202303'!$I$3,IF(AND($N95&gt;='202303'!$E$4,$N95&lt;='202303'!$F$4),'202303'!$I$4,IF(AND($N95&gt;='202303'!$E$5,$N95&lt;='202303'!$F$5),'202303'!$I$5,0))))</f>
        <v>4</v>
      </c>
      <c r="P95" s="5">
        <f>IF(AND($N95&gt;='202303'!$E$2,$N95&lt;='202303'!$F$2),'202303'!$G$2,IF(AND($N95&gt;='202303'!$E$3,$N95&lt;='202303'!$F$3),'202303'!$G$3,IF(AND($N95&gt;='202303'!$E$4,$N95&lt;='202303'!$F$4),'202303'!$G$4,IF(AND($N95&gt;='202303'!$E$5,$N95&lt;='202303'!$F$5),'202303'!$G$5,0))))</f>
        <v>0</v>
      </c>
      <c r="Q95" s="5">
        <f>IF(AND($N95&gt;='202304'!$E$2,$N95&lt;='202304'!$F$2),'202304'!$I$2,IF(AND($N95&gt;='202304'!$E$3,$N95&lt;='202304'!$F$3),'202304'!$I$3,IF(AND($N95&gt;='202304'!$E$4,$N95&lt;='202304'!$F$4),'202304'!$I$4,IF(AND($N95&gt;='202304'!$E$5,$N95&lt;='202304'!$F$5),'202304'!$I$5,0))))</f>
        <v>0</v>
      </c>
      <c r="R95" s="5">
        <f>IF(AND($N95&gt;='202304'!$E$2,$N95&lt;='202304'!$F$2),'202304'!$G$2,IF(AND($N95&gt;='202304'!$E$3,$N95&lt;='202304'!$F$3),'202304'!$G$3,IF(AND($N95&gt;='202304'!$E$4,$N95&lt;='202304'!$F$4),'202304'!$G$4,IF(AND($N95&gt;='202304'!$E$5,$N95&lt;='202304'!$F$5),'202304'!$G$5,0))))</f>
        <v>0</v>
      </c>
    </row>
    <row r="96" spans="1:18" x14ac:dyDescent="0.25">
      <c r="A96" s="5" t="s">
        <v>14</v>
      </c>
      <c r="B96" s="5">
        <v>8539202</v>
      </c>
      <c r="C96" s="5">
        <v>85392026</v>
      </c>
      <c r="D96" s="5" t="s">
        <v>200</v>
      </c>
      <c r="E96" s="5" t="s">
        <v>201</v>
      </c>
      <c r="F96" s="4">
        <v>990527</v>
      </c>
      <c r="G96" s="4">
        <v>990527</v>
      </c>
      <c r="H96" s="4">
        <v>1876976</v>
      </c>
      <c r="I96" s="4">
        <v>990527</v>
      </c>
      <c r="J96" s="4">
        <v>990527</v>
      </c>
      <c r="K96" s="4">
        <v>1876976</v>
      </c>
      <c r="L96" s="4">
        <v>7716060</v>
      </c>
      <c r="M96" s="5">
        <v>6</v>
      </c>
      <c r="N96" s="8">
        <v>1286010</v>
      </c>
      <c r="O96" s="5">
        <f>IF(AND($N96&gt;='202303'!$E$2,$N96&lt;='202303'!$F$2),'202303'!$I$2,IF(AND($N96&gt;='202303'!$E$3,$N96&lt;='202303'!$F$3),'202303'!$I$3,IF(AND($N96&gt;='202303'!$E$4,$N96&lt;='202303'!$F$4),'202303'!$I$4,IF(AND($N96&gt;='202303'!$E$5,$N96&lt;='202303'!$F$5),'202303'!$I$5,0))))</f>
        <v>4</v>
      </c>
      <c r="P96" s="5">
        <f>IF(AND($N96&gt;='202303'!$E$2,$N96&lt;='202303'!$F$2),'202303'!$G$2,IF(AND($N96&gt;='202303'!$E$3,$N96&lt;='202303'!$F$3),'202303'!$G$3,IF(AND($N96&gt;='202303'!$E$4,$N96&lt;='202303'!$F$4),'202303'!$G$4,IF(AND($N96&gt;='202303'!$E$5,$N96&lt;='202303'!$F$5),'202303'!$G$5,0))))</f>
        <v>0</v>
      </c>
      <c r="Q96" s="5">
        <f>IF(AND($N96&gt;='202304'!$E$2,$N96&lt;='202304'!$F$2),'202304'!$I$2,IF(AND($N96&gt;='202304'!$E$3,$N96&lt;='202304'!$F$3),'202304'!$I$3,IF(AND($N96&gt;='202304'!$E$4,$N96&lt;='202304'!$F$4),'202304'!$I$4,IF(AND($N96&gt;='202304'!$E$5,$N96&lt;='202304'!$F$5),'202304'!$I$5,0))))</f>
        <v>0</v>
      </c>
      <c r="R96" s="5">
        <f>IF(AND($N96&gt;='202304'!$E$2,$N96&lt;='202304'!$F$2),'202304'!$G$2,IF(AND($N96&gt;='202304'!$E$3,$N96&lt;='202304'!$F$3),'202304'!$G$3,IF(AND($N96&gt;='202304'!$E$4,$N96&lt;='202304'!$F$4),'202304'!$G$4,IF(AND($N96&gt;='202304'!$E$5,$N96&lt;='202304'!$F$5),'202304'!$G$5,0))))</f>
        <v>0</v>
      </c>
    </row>
    <row r="97" spans="1:18" x14ac:dyDescent="0.25">
      <c r="A97" s="5" t="s">
        <v>14</v>
      </c>
      <c r="B97" s="5">
        <v>8544080</v>
      </c>
      <c r="C97" s="5">
        <v>85440802</v>
      </c>
      <c r="D97" s="5" t="s">
        <v>202</v>
      </c>
      <c r="E97" s="5" t="s">
        <v>203</v>
      </c>
      <c r="F97" s="4">
        <v>2628045</v>
      </c>
      <c r="G97" s="4">
        <v>2628045</v>
      </c>
      <c r="H97" s="4">
        <v>4507415</v>
      </c>
      <c r="I97" s="4">
        <v>2643233</v>
      </c>
      <c r="J97" s="4">
        <v>2643233</v>
      </c>
      <c r="K97" s="4">
        <v>4539831</v>
      </c>
      <c r="L97" s="4">
        <v>19589802</v>
      </c>
      <c r="M97" s="5">
        <v>6</v>
      </c>
      <c r="N97" s="8">
        <v>3264967</v>
      </c>
      <c r="O97" s="5">
        <f>IF(AND($N97&gt;='202303'!$E$2,$N97&lt;='202303'!$F$2),'202303'!$I$2,IF(AND($N97&gt;='202303'!$E$3,$N97&lt;='202303'!$F$3),'202303'!$I$3,IF(AND($N97&gt;='202303'!$E$4,$N97&lt;='202303'!$F$4),'202303'!$I$4,IF(AND($N97&gt;='202303'!$E$5,$N97&lt;='202303'!$F$5),'202303'!$I$5,0))))</f>
        <v>4</v>
      </c>
      <c r="P97" s="5">
        <f>IF(AND($N97&gt;='202303'!$E$2,$N97&lt;='202303'!$F$2),'202303'!$G$2,IF(AND($N97&gt;='202303'!$E$3,$N97&lt;='202303'!$F$3),'202303'!$G$3,IF(AND($N97&gt;='202303'!$E$4,$N97&lt;='202303'!$F$4),'202303'!$G$4,IF(AND($N97&gt;='202303'!$E$5,$N97&lt;='202303'!$F$5),'202303'!$G$5,0))))</f>
        <v>0</v>
      </c>
      <c r="Q97" s="5">
        <f>IF(AND($N97&gt;='202304'!$E$2,$N97&lt;='202304'!$F$2),'202304'!$I$2,IF(AND($N97&gt;='202304'!$E$3,$N97&lt;='202304'!$F$3),'202304'!$I$3,IF(AND($N97&gt;='202304'!$E$4,$N97&lt;='202304'!$F$4),'202304'!$I$4,IF(AND($N97&gt;='202304'!$E$5,$N97&lt;='202304'!$F$5),'202304'!$I$5,0))))</f>
        <v>0</v>
      </c>
      <c r="R97" s="5">
        <f>IF(AND($N97&gt;='202304'!$E$2,$N97&lt;='202304'!$F$2),'202304'!$G$2,IF(AND($N97&gt;='202304'!$E$3,$N97&lt;='202304'!$F$3),'202304'!$G$3,IF(AND($N97&gt;='202304'!$E$4,$N97&lt;='202304'!$F$4),'202304'!$G$4,IF(AND($N97&gt;='202304'!$E$5,$N97&lt;='202304'!$F$5),'202304'!$G$5,0))))</f>
        <v>0</v>
      </c>
    </row>
    <row r="98" spans="1:18" x14ac:dyDescent="0.25">
      <c r="A98" s="5" t="s">
        <v>14</v>
      </c>
      <c r="B98" s="5">
        <v>8545866</v>
      </c>
      <c r="C98" s="5">
        <v>85458663</v>
      </c>
      <c r="D98" s="5" t="s">
        <v>204</v>
      </c>
      <c r="E98" s="5" t="s">
        <v>205</v>
      </c>
      <c r="F98" s="4">
        <v>3347716</v>
      </c>
      <c r="G98" s="4">
        <v>3347716</v>
      </c>
      <c r="H98" s="4">
        <v>5557273</v>
      </c>
      <c r="I98" s="4">
        <v>3347716</v>
      </c>
      <c r="J98" s="4">
        <v>3347716</v>
      </c>
      <c r="K98" s="4">
        <v>5557273</v>
      </c>
      <c r="L98" s="4">
        <v>24505410</v>
      </c>
      <c r="M98" s="5">
        <v>6</v>
      </c>
      <c r="N98" s="8">
        <v>4084235</v>
      </c>
      <c r="O98" s="5">
        <f>IF(AND($N98&gt;='202303'!$E$2,$N98&lt;='202303'!$F$2),'202303'!$I$2,IF(AND($N98&gt;='202303'!$E$3,$N98&lt;='202303'!$F$3),'202303'!$I$3,IF(AND($N98&gt;='202303'!$E$4,$N98&lt;='202303'!$F$4),'202303'!$I$4,IF(AND($N98&gt;='202303'!$E$5,$N98&lt;='202303'!$F$5),'202303'!$I$5,0))))</f>
        <v>4</v>
      </c>
      <c r="P98" s="5">
        <f>IF(AND($N98&gt;='202303'!$E$2,$N98&lt;='202303'!$F$2),'202303'!$G$2,IF(AND($N98&gt;='202303'!$E$3,$N98&lt;='202303'!$F$3),'202303'!$G$3,IF(AND($N98&gt;='202303'!$E$4,$N98&lt;='202303'!$F$4),'202303'!$G$4,IF(AND($N98&gt;='202303'!$E$5,$N98&lt;='202303'!$F$5),'202303'!$G$5,0))))</f>
        <v>0</v>
      </c>
      <c r="Q98" s="5">
        <f>IF(AND($N98&gt;='202304'!$E$2,$N98&lt;='202304'!$F$2),'202304'!$I$2,IF(AND($N98&gt;='202304'!$E$3,$N98&lt;='202304'!$F$3),'202304'!$I$3,IF(AND($N98&gt;='202304'!$E$4,$N98&lt;='202304'!$F$4),'202304'!$I$4,IF(AND($N98&gt;='202304'!$E$5,$N98&lt;='202304'!$F$5),'202304'!$I$5,0))))</f>
        <v>0</v>
      </c>
      <c r="R98" s="5">
        <f>IF(AND($N98&gt;='202304'!$E$2,$N98&lt;='202304'!$F$2),'202304'!$G$2,IF(AND($N98&gt;='202304'!$E$3,$N98&lt;='202304'!$F$3),'202304'!$G$3,IF(AND($N98&gt;='202304'!$E$4,$N98&lt;='202304'!$F$4),'202304'!$G$4,IF(AND($N98&gt;='202304'!$E$5,$N98&lt;='202304'!$F$5),'202304'!$G$5,0))))</f>
        <v>0</v>
      </c>
    </row>
    <row r="99" spans="1:18" x14ac:dyDescent="0.25">
      <c r="A99" s="5" t="s">
        <v>14</v>
      </c>
      <c r="B99" s="5">
        <v>8553645</v>
      </c>
      <c r="C99" s="5">
        <v>85536451</v>
      </c>
      <c r="D99" s="5" t="s">
        <v>206</v>
      </c>
      <c r="E99" s="5" t="s">
        <v>207</v>
      </c>
      <c r="F99" s="4">
        <v>1281645</v>
      </c>
      <c r="G99" s="4">
        <v>1281645</v>
      </c>
      <c r="H99" s="4">
        <v>2616817</v>
      </c>
      <c r="I99" s="4">
        <v>1281645</v>
      </c>
      <c r="J99" s="4">
        <v>1281645</v>
      </c>
      <c r="K99" s="4">
        <v>2616817</v>
      </c>
      <c r="L99" s="4">
        <v>10360214</v>
      </c>
      <c r="M99" s="5">
        <v>6</v>
      </c>
      <c r="N99" s="8">
        <v>1726702</v>
      </c>
      <c r="O99" s="5">
        <f>IF(AND($N99&gt;='202303'!$E$2,$N99&lt;='202303'!$F$2),'202303'!$I$2,IF(AND($N99&gt;='202303'!$E$3,$N99&lt;='202303'!$F$3),'202303'!$I$3,IF(AND($N99&gt;='202303'!$E$4,$N99&lt;='202303'!$F$4),'202303'!$I$4,IF(AND($N99&gt;='202303'!$E$5,$N99&lt;='202303'!$F$5),'202303'!$I$5,0))))</f>
        <v>4</v>
      </c>
      <c r="P99" s="5">
        <f>IF(AND($N99&gt;='202303'!$E$2,$N99&lt;='202303'!$F$2),'202303'!$G$2,IF(AND($N99&gt;='202303'!$E$3,$N99&lt;='202303'!$F$3),'202303'!$G$3,IF(AND($N99&gt;='202303'!$E$4,$N99&lt;='202303'!$F$4),'202303'!$G$4,IF(AND($N99&gt;='202303'!$E$5,$N99&lt;='202303'!$F$5),'202303'!$G$5,0))))</f>
        <v>0</v>
      </c>
      <c r="Q99" s="5">
        <f>IF(AND($N99&gt;='202304'!$E$2,$N99&lt;='202304'!$F$2),'202304'!$I$2,IF(AND($N99&gt;='202304'!$E$3,$N99&lt;='202304'!$F$3),'202304'!$I$3,IF(AND($N99&gt;='202304'!$E$4,$N99&lt;='202304'!$F$4),'202304'!$I$4,IF(AND($N99&gt;='202304'!$E$5,$N99&lt;='202304'!$F$5),'202304'!$I$5,0))))</f>
        <v>0</v>
      </c>
      <c r="R99" s="5">
        <f>IF(AND($N99&gt;='202304'!$E$2,$N99&lt;='202304'!$F$2),'202304'!$G$2,IF(AND($N99&gt;='202304'!$E$3,$N99&lt;='202304'!$F$3),'202304'!$G$3,IF(AND($N99&gt;='202304'!$E$4,$N99&lt;='202304'!$F$4),'202304'!$G$4,IF(AND($N99&gt;='202304'!$E$5,$N99&lt;='202304'!$F$5),'202304'!$G$5,0))))</f>
        <v>0</v>
      </c>
    </row>
    <row r="100" spans="1:18" x14ac:dyDescent="0.25">
      <c r="A100" s="5" t="s">
        <v>14</v>
      </c>
      <c r="B100" s="5">
        <v>8604058</v>
      </c>
      <c r="C100" s="5">
        <v>86040581</v>
      </c>
      <c r="D100" s="5" t="s">
        <v>208</v>
      </c>
      <c r="E100" s="5" t="s">
        <v>209</v>
      </c>
      <c r="F100" s="4">
        <v>1891019</v>
      </c>
      <c r="G100" s="4">
        <v>1891019</v>
      </c>
      <c r="H100" s="4">
        <v>3474515</v>
      </c>
      <c r="I100" s="4">
        <v>1891019</v>
      </c>
      <c r="J100" s="4">
        <v>1891019</v>
      </c>
      <c r="K100" s="4">
        <v>3474515</v>
      </c>
      <c r="L100" s="4">
        <v>14513106</v>
      </c>
      <c r="M100" s="5">
        <v>6</v>
      </c>
      <c r="N100" s="8">
        <v>2418851</v>
      </c>
      <c r="O100" s="5">
        <f>IF(AND($N100&gt;='202303'!$E$2,$N100&lt;='202303'!$F$2),'202303'!$I$2,IF(AND($N100&gt;='202303'!$E$3,$N100&lt;='202303'!$F$3),'202303'!$I$3,IF(AND($N100&gt;='202303'!$E$4,$N100&lt;='202303'!$F$4),'202303'!$I$4,IF(AND($N100&gt;='202303'!$E$5,$N100&lt;='202303'!$F$5),'202303'!$I$5,0))))</f>
        <v>4</v>
      </c>
      <c r="P100" s="5">
        <f>IF(AND($N100&gt;='202303'!$E$2,$N100&lt;='202303'!$F$2),'202303'!$G$2,IF(AND($N100&gt;='202303'!$E$3,$N100&lt;='202303'!$F$3),'202303'!$G$3,IF(AND($N100&gt;='202303'!$E$4,$N100&lt;='202303'!$F$4),'202303'!$G$4,IF(AND($N100&gt;='202303'!$E$5,$N100&lt;='202303'!$F$5),'202303'!$G$5,0))))</f>
        <v>0</v>
      </c>
      <c r="Q100" s="5">
        <f>IF(AND($N100&gt;='202304'!$E$2,$N100&lt;='202304'!$F$2),'202304'!$I$2,IF(AND($N100&gt;='202304'!$E$3,$N100&lt;='202304'!$F$3),'202304'!$I$3,IF(AND($N100&gt;='202304'!$E$4,$N100&lt;='202304'!$F$4),'202304'!$I$4,IF(AND($N100&gt;='202304'!$E$5,$N100&lt;='202304'!$F$5),'202304'!$I$5,0))))</f>
        <v>0</v>
      </c>
      <c r="R100" s="5">
        <f>IF(AND($N100&gt;='202304'!$E$2,$N100&lt;='202304'!$F$2),'202304'!$G$2,IF(AND($N100&gt;='202304'!$E$3,$N100&lt;='202304'!$F$3),'202304'!$G$3,IF(AND($N100&gt;='202304'!$E$4,$N100&lt;='202304'!$F$4),'202304'!$G$4,IF(AND($N100&gt;='202304'!$E$5,$N100&lt;='202304'!$F$5),'202304'!$G$5,0))))</f>
        <v>0</v>
      </c>
    </row>
    <row r="101" spans="1:18" x14ac:dyDescent="0.25">
      <c r="A101" s="5" t="s">
        <v>14</v>
      </c>
      <c r="B101" s="5">
        <v>8613716</v>
      </c>
      <c r="C101" s="5" t="s">
        <v>210</v>
      </c>
      <c r="D101" s="5" t="s">
        <v>211</v>
      </c>
      <c r="E101" s="5" t="s">
        <v>212</v>
      </c>
      <c r="F101" s="4">
        <v>2487408</v>
      </c>
      <c r="G101" s="4">
        <v>2500572</v>
      </c>
      <c r="H101" s="4">
        <v>4602844</v>
      </c>
      <c r="I101" s="4">
        <v>2500572</v>
      </c>
      <c r="J101" s="4">
        <v>2500572</v>
      </c>
      <c r="K101" s="4">
        <v>4626714</v>
      </c>
      <c r="L101" s="4">
        <v>19218682</v>
      </c>
      <c r="M101" s="5">
        <v>6</v>
      </c>
      <c r="N101" s="8">
        <v>3203114</v>
      </c>
      <c r="O101" s="5">
        <f>IF(AND($N101&gt;='202303'!$E$2,$N101&lt;='202303'!$F$2),'202303'!$I$2,IF(AND($N101&gt;='202303'!$E$3,$N101&lt;='202303'!$F$3),'202303'!$I$3,IF(AND($N101&gt;='202303'!$E$4,$N101&lt;='202303'!$F$4),'202303'!$I$4,IF(AND($N101&gt;='202303'!$E$5,$N101&lt;='202303'!$F$5),'202303'!$I$5,0))))</f>
        <v>4</v>
      </c>
      <c r="P101" s="5">
        <f>IF(AND($N101&gt;='202303'!$E$2,$N101&lt;='202303'!$F$2),'202303'!$G$2,IF(AND($N101&gt;='202303'!$E$3,$N101&lt;='202303'!$F$3),'202303'!$G$3,IF(AND($N101&gt;='202303'!$E$4,$N101&lt;='202303'!$F$4),'202303'!$G$4,IF(AND($N101&gt;='202303'!$E$5,$N101&lt;='202303'!$F$5),'202303'!$G$5,0))))</f>
        <v>0</v>
      </c>
      <c r="Q101" s="5">
        <f>IF(AND($N101&gt;='202304'!$E$2,$N101&lt;='202304'!$F$2),'202304'!$I$2,IF(AND($N101&gt;='202304'!$E$3,$N101&lt;='202304'!$F$3),'202304'!$I$3,IF(AND($N101&gt;='202304'!$E$4,$N101&lt;='202304'!$F$4),'202304'!$I$4,IF(AND($N101&gt;='202304'!$E$5,$N101&lt;='202304'!$F$5),'202304'!$I$5,0))))</f>
        <v>0</v>
      </c>
      <c r="R101" s="5">
        <f>IF(AND($N101&gt;='202304'!$E$2,$N101&lt;='202304'!$F$2),'202304'!$G$2,IF(AND($N101&gt;='202304'!$E$3,$N101&lt;='202304'!$F$3),'202304'!$G$3,IF(AND($N101&gt;='202304'!$E$4,$N101&lt;='202304'!$F$4),'202304'!$G$4,IF(AND($N101&gt;='202304'!$E$5,$N101&lt;='202304'!$F$5),'202304'!$G$5,0))))</f>
        <v>0</v>
      </c>
    </row>
    <row r="102" spans="1:18" x14ac:dyDescent="0.25">
      <c r="A102" s="5" t="s">
        <v>14</v>
      </c>
      <c r="B102" s="5">
        <v>8617688</v>
      </c>
      <c r="C102" s="5">
        <v>86176882</v>
      </c>
      <c r="D102" s="5" t="s">
        <v>213</v>
      </c>
      <c r="E102" s="5" t="s">
        <v>214</v>
      </c>
      <c r="F102" s="4">
        <v>4459247</v>
      </c>
      <c r="G102" s="4">
        <v>4474436</v>
      </c>
      <c r="H102" s="4">
        <v>6977141</v>
      </c>
      <c r="I102" s="4">
        <v>4572152</v>
      </c>
      <c r="J102" s="4">
        <v>4572152</v>
      </c>
      <c r="K102" s="4">
        <v>6781709</v>
      </c>
      <c r="L102" s="4">
        <v>31836837</v>
      </c>
      <c r="M102" s="5">
        <v>6</v>
      </c>
      <c r="N102" s="8">
        <v>5306140</v>
      </c>
      <c r="O102" s="5">
        <f>IF(AND($N102&gt;='202303'!$E$2,$N102&lt;='202303'!$F$2),'202303'!$I$2,IF(AND($N102&gt;='202303'!$E$3,$N102&lt;='202303'!$F$3),'202303'!$I$3,IF(AND($N102&gt;='202303'!$E$4,$N102&lt;='202303'!$F$4),'202303'!$I$4,IF(AND($N102&gt;='202303'!$E$5,$N102&lt;='202303'!$F$5),'202303'!$I$5,0))))</f>
        <v>4</v>
      </c>
      <c r="P102" s="5">
        <f>IF(AND($N102&gt;='202303'!$E$2,$N102&lt;='202303'!$F$2),'202303'!$G$2,IF(AND($N102&gt;='202303'!$E$3,$N102&lt;='202303'!$F$3),'202303'!$G$3,IF(AND($N102&gt;='202303'!$E$4,$N102&lt;='202303'!$F$4),'202303'!$G$4,IF(AND($N102&gt;='202303'!$E$5,$N102&lt;='202303'!$F$5),'202303'!$G$5,0))))</f>
        <v>0</v>
      </c>
      <c r="Q102" s="5">
        <f>IF(AND($N102&gt;='202304'!$E$2,$N102&lt;='202304'!$F$2),'202304'!$I$2,IF(AND($N102&gt;='202304'!$E$3,$N102&lt;='202304'!$F$3),'202304'!$I$3,IF(AND($N102&gt;='202304'!$E$4,$N102&lt;='202304'!$F$4),'202304'!$I$4,IF(AND($N102&gt;='202304'!$E$5,$N102&lt;='202304'!$F$5),'202304'!$I$5,0))))</f>
        <v>0</v>
      </c>
      <c r="R102" s="5">
        <f>IF(AND($N102&gt;='202304'!$E$2,$N102&lt;='202304'!$F$2),'202304'!$G$2,IF(AND($N102&gt;='202304'!$E$3,$N102&lt;='202304'!$F$3),'202304'!$G$3,IF(AND($N102&gt;='202304'!$E$4,$N102&lt;='202304'!$F$4),'202304'!$G$4,IF(AND($N102&gt;='202304'!$E$5,$N102&lt;='202304'!$F$5),'202304'!$G$5,0))))</f>
        <v>0</v>
      </c>
    </row>
    <row r="103" spans="1:18" x14ac:dyDescent="0.25">
      <c r="A103" s="5" t="s">
        <v>14</v>
      </c>
      <c r="B103" s="5">
        <v>8636389</v>
      </c>
      <c r="C103" s="5">
        <v>86363895</v>
      </c>
      <c r="D103" s="5" t="s">
        <v>215</v>
      </c>
      <c r="E103" s="5" t="s">
        <v>216</v>
      </c>
      <c r="F103" s="4">
        <v>651150</v>
      </c>
      <c r="G103" s="4">
        <v>651150</v>
      </c>
      <c r="H103" s="4">
        <v>1269843</v>
      </c>
      <c r="I103" s="4">
        <v>651150</v>
      </c>
      <c r="J103" s="4">
        <v>651150</v>
      </c>
      <c r="K103" s="4">
        <v>1269843</v>
      </c>
      <c r="L103" s="4">
        <v>5144286</v>
      </c>
      <c r="M103" s="5">
        <v>6</v>
      </c>
      <c r="N103" s="8">
        <v>857381</v>
      </c>
      <c r="O103" s="5">
        <f>IF(AND($N103&gt;='202303'!$E$2,$N103&lt;='202303'!$F$2),'202303'!$I$2,IF(AND($N103&gt;='202303'!$E$3,$N103&lt;='202303'!$F$3),'202303'!$I$3,IF(AND($N103&gt;='202303'!$E$4,$N103&lt;='202303'!$F$4),'202303'!$I$4,IF(AND($N103&gt;='202303'!$E$5,$N103&lt;='202303'!$F$5),'202303'!$I$5,0))))</f>
        <v>3</v>
      </c>
      <c r="P103" s="5">
        <f>IF(AND($N103&gt;='202303'!$E$2,$N103&lt;='202303'!$F$2),'202303'!$G$2,IF(AND($N103&gt;='202303'!$E$3,$N103&lt;='202303'!$F$3),'202303'!$G$3,IF(AND($N103&gt;='202303'!$E$4,$N103&lt;='202303'!$F$4),'202303'!$G$4,IF(AND($N103&gt;='202303'!$E$5,$N103&lt;='202303'!$F$5),'202303'!$G$5,0))))</f>
        <v>3942</v>
      </c>
      <c r="Q103" s="5">
        <f>IF(AND($N103&gt;='202304'!$E$2,$N103&lt;='202304'!$F$2),'202304'!$I$2,IF(AND($N103&gt;='202304'!$E$3,$N103&lt;='202304'!$F$3),'202304'!$I$3,IF(AND($N103&gt;='202304'!$E$4,$N103&lt;='202304'!$F$4),'202304'!$I$4,IF(AND($N103&gt;='202304'!$E$5,$N103&lt;='202304'!$F$5),'202304'!$I$5,0))))</f>
        <v>3</v>
      </c>
      <c r="R103" s="5">
        <f>IF(AND($N103&gt;='202304'!$E$2,$N103&lt;='202304'!$F$2),'202304'!$G$2,IF(AND($N103&gt;='202304'!$E$3,$N103&lt;='202304'!$F$3),'202304'!$G$3,IF(AND($N103&gt;='202304'!$E$4,$N103&lt;='202304'!$F$4),'202304'!$G$4,IF(AND($N103&gt;='202304'!$E$5,$N103&lt;='202304'!$F$5),'202304'!$G$5,0))))</f>
        <v>3942</v>
      </c>
    </row>
    <row r="104" spans="1:18" x14ac:dyDescent="0.25">
      <c r="A104" s="5" t="s">
        <v>14</v>
      </c>
      <c r="B104" s="5">
        <v>8657889</v>
      </c>
      <c r="C104" s="5">
        <v>86578891</v>
      </c>
      <c r="D104" s="5" t="s">
        <v>217</v>
      </c>
      <c r="E104" s="5" t="s">
        <v>218</v>
      </c>
      <c r="F104" s="4">
        <v>2097252</v>
      </c>
      <c r="G104" s="4">
        <v>2097252</v>
      </c>
      <c r="H104" s="4">
        <v>3977718</v>
      </c>
      <c r="I104" s="4">
        <v>2097252</v>
      </c>
      <c r="J104" s="4">
        <v>2097252</v>
      </c>
      <c r="K104" s="4">
        <v>3977718</v>
      </c>
      <c r="L104" s="4">
        <v>16344444</v>
      </c>
      <c r="M104" s="5">
        <v>6</v>
      </c>
      <c r="N104" s="8">
        <v>2724074</v>
      </c>
      <c r="O104" s="5">
        <f>IF(AND($N104&gt;='202303'!$E$2,$N104&lt;='202303'!$F$2),'202303'!$I$2,IF(AND($N104&gt;='202303'!$E$3,$N104&lt;='202303'!$F$3),'202303'!$I$3,IF(AND($N104&gt;='202303'!$E$4,$N104&lt;='202303'!$F$4),'202303'!$I$4,IF(AND($N104&gt;='202303'!$E$5,$N104&lt;='202303'!$F$5),'202303'!$I$5,0))))</f>
        <v>4</v>
      </c>
      <c r="P104" s="5">
        <f>IF(AND($N104&gt;='202303'!$E$2,$N104&lt;='202303'!$F$2),'202303'!$G$2,IF(AND($N104&gt;='202303'!$E$3,$N104&lt;='202303'!$F$3),'202303'!$G$3,IF(AND($N104&gt;='202303'!$E$4,$N104&lt;='202303'!$F$4),'202303'!$G$4,IF(AND($N104&gt;='202303'!$E$5,$N104&lt;='202303'!$F$5),'202303'!$G$5,0))))</f>
        <v>0</v>
      </c>
      <c r="Q104" s="5">
        <f>IF(AND($N104&gt;='202304'!$E$2,$N104&lt;='202304'!$F$2),'202304'!$I$2,IF(AND($N104&gt;='202304'!$E$3,$N104&lt;='202304'!$F$3),'202304'!$I$3,IF(AND($N104&gt;='202304'!$E$4,$N104&lt;='202304'!$F$4),'202304'!$I$4,IF(AND($N104&gt;='202304'!$E$5,$N104&lt;='202304'!$F$5),'202304'!$I$5,0))))</f>
        <v>0</v>
      </c>
      <c r="R104" s="5">
        <f>IF(AND($N104&gt;='202304'!$E$2,$N104&lt;='202304'!$F$2),'202304'!$G$2,IF(AND($N104&gt;='202304'!$E$3,$N104&lt;='202304'!$F$3),'202304'!$G$3,IF(AND($N104&gt;='202304'!$E$4,$N104&lt;='202304'!$F$4),'202304'!$G$4,IF(AND($N104&gt;='202304'!$E$5,$N104&lt;='202304'!$F$5),'202304'!$G$5,0))))</f>
        <v>0</v>
      </c>
    </row>
    <row r="105" spans="1:18" x14ac:dyDescent="0.25">
      <c r="A105" s="5" t="s">
        <v>14</v>
      </c>
      <c r="B105" s="5">
        <v>8661866</v>
      </c>
      <c r="C105" s="5">
        <v>86618664</v>
      </c>
      <c r="D105" s="5" t="s">
        <v>219</v>
      </c>
      <c r="E105" s="5" t="s">
        <v>220</v>
      </c>
      <c r="F105" s="4">
        <v>2131108</v>
      </c>
      <c r="G105" s="4">
        <v>2131108</v>
      </c>
      <c r="H105" s="4">
        <v>4022859</v>
      </c>
      <c r="I105" s="4">
        <v>2142393</v>
      </c>
      <c r="J105" s="4">
        <v>2142393</v>
      </c>
      <c r="K105" s="4">
        <v>4022859</v>
      </c>
      <c r="L105" s="4">
        <v>16592720</v>
      </c>
      <c r="M105" s="5">
        <v>6</v>
      </c>
      <c r="N105" s="8">
        <v>2765453</v>
      </c>
      <c r="O105" s="5">
        <f>IF(AND($N105&gt;='202303'!$E$2,$N105&lt;='202303'!$F$2),'202303'!$I$2,IF(AND($N105&gt;='202303'!$E$3,$N105&lt;='202303'!$F$3),'202303'!$I$3,IF(AND($N105&gt;='202303'!$E$4,$N105&lt;='202303'!$F$4),'202303'!$I$4,IF(AND($N105&gt;='202303'!$E$5,$N105&lt;='202303'!$F$5),'202303'!$I$5,0))))</f>
        <v>4</v>
      </c>
      <c r="P105" s="5">
        <f>IF(AND($N105&gt;='202303'!$E$2,$N105&lt;='202303'!$F$2),'202303'!$G$2,IF(AND($N105&gt;='202303'!$E$3,$N105&lt;='202303'!$F$3),'202303'!$G$3,IF(AND($N105&gt;='202303'!$E$4,$N105&lt;='202303'!$F$4),'202303'!$G$4,IF(AND($N105&gt;='202303'!$E$5,$N105&lt;='202303'!$F$5),'202303'!$G$5,0))))</f>
        <v>0</v>
      </c>
      <c r="Q105" s="5">
        <f>IF(AND($N105&gt;='202304'!$E$2,$N105&lt;='202304'!$F$2),'202304'!$I$2,IF(AND($N105&gt;='202304'!$E$3,$N105&lt;='202304'!$F$3),'202304'!$I$3,IF(AND($N105&gt;='202304'!$E$4,$N105&lt;='202304'!$F$4),'202304'!$I$4,IF(AND($N105&gt;='202304'!$E$5,$N105&lt;='202304'!$F$5),'202304'!$I$5,0))))</f>
        <v>0</v>
      </c>
      <c r="R105" s="5">
        <f>IF(AND($N105&gt;='202304'!$E$2,$N105&lt;='202304'!$F$2),'202304'!$G$2,IF(AND($N105&gt;='202304'!$E$3,$N105&lt;='202304'!$F$3),'202304'!$G$3,IF(AND($N105&gt;='202304'!$E$4,$N105&lt;='202304'!$F$4),'202304'!$G$4,IF(AND($N105&gt;='202304'!$E$5,$N105&lt;='202304'!$F$5),'202304'!$G$5,0))))</f>
        <v>0</v>
      </c>
    </row>
    <row r="106" spans="1:18" x14ac:dyDescent="0.25">
      <c r="A106" s="5" t="s">
        <v>14</v>
      </c>
      <c r="B106" s="5">
        <v>8687900</v>
      </c>
      <c r="C106" s="5" t="s">
        <v>221</v>
      </c>
      <c r="D106" s="5" t="s">
        <v>222</v>
      </c>
      <c r="E106" s="5" t="s">
        <v>223</v>
      </c>
      <c r="F106" s="4">
        <v>2461081</v>
      </c>
      <c r="G106" s="4">
        <v>2474244</v>
      </c>
      <c r="H106" s="4">
        <v>4632191</v>
      </c>
      <c r="I106" s="4">
        <v>2474244</v>
      </c>
      <c r="J106" s="4">
        <v>2474244</v>
      </c>
      <c r="K106" s="4">
        <v>4656060</v>
      </c>
      <c r="L106" s="4">
        <v>19172064</v>
      </c>
      <c r="M106" s="5">
        <v>6</v>
      </c>
      <c r="N106" s="8">
        <v>3195344</v>
      </c>
      <c r="O106" s="5">
        <f>IF(AND($N106&gt;='202303'!$E$2,$N106&lt;='202303'!$F$2),'202303'!$I$2,IF(AND($N106&gt;='202303'!$E$3,$N106&lt;='202303'!$F$3),'202303'!$I$3,IF(AND($N106&gt;='202303'!$E$4,$N106&lt;='202303'!$F$4),'202303'!$I$4,IF(AND($N106&gt;='202303'!$E$5,$N106&lt;='202303'!$F$5),'202303'!$I$5,0))))</f>
        <v>4</v>
      </c>
      <c r="P106" s="5">
        <f>IF(AND($N106&gt;='202303'!$E$2,$N106&lt;='202303'!$F$2),'202303'!$G$2,IF(AND($N106&gt;='202303'!$E$3,$N106&lt;='202303'!$F$3),'202303'!$G$3,IF(AND($N106&gt;='202303'!$E$4,$N106&lt;='202303'!$F$4),'202303'!$G$4,IF(AND($N106&gt;='202303'!$E$5,$N106&lt;='202303'!$F$5),'202303'!$G$5,0))))</f>
        <v>0</v>
      </c>
      <c r="Q106" s="5">
        <f>IF(AND($N106&gt;='202304'!$E$2,$N106&lt;='202304'!$F$2),'202304'!$I$2,IF(AND($N106&gt;='202304'!$E$3,$N106&lt;='202304'!$F$3),'202304'!$I$3,IF(AND($N106&gt;='202304'!$E$4,$N106&lt;='202304'!$F$4),'202304'!$I$4,IF(AND($N106&gt;='202304'!$E$5,$N106&lt;='202304'!$F$5),'202304'!$I$5,0))))</f>
        <v>0</v>
      </c>
      <c r="R106" s="5">
        <f>IF(AND($N106&gt;='202304'!$E$2,$N106&lt;='202304'!$F$2),'202304'!$G$2,IF(AND($N106&gt;='202304'!$E$3,$N106&lt;='202304'!$F$3),'202304'!$G$3,IF(AND($N106&gt;='202304'!$E$4,$N106&lt;='202304'!$F$4),'202304'!$G$4,IF(AND($N106&gt;='202304'!$E$5,$N106&lt;='202304'!$F$5),'202304'!$G$5,0))))</f>
        <v>0</v>
      </c>
    </row>
    <row r="107" spans="1:18" x14ac:dyDescent="0.25">
      <c r="A107" s="5" t="s">
        <v>14</v>
      </c>
      <c r="B107" s="5">
        <v>8689323</v>
      </c>
      <c r="C107" s="5">
        <v>86893231</v>
      </c>
      <c r="D107" s="5" t="s">
        <v>224</v>
      </c>
      <c r="E107" s="5" t="s">
        <v>225</v>
      </c>
      <c r="F107" s="4">
        <v>825380</v>
      </c>
      <c r="G107" s="4">
        <v>831908</v>
      </c>
      <c r="H107" s="4">
        <v>1660386</v>
      </c>
      <c r="I107" s="4">
        <v>834694</v>
      </c>
      <c r="J107" s="4">
        <v>829322</v>
      </c>
      <c r="K107" s="4">
        <v>1627706</v>
      </c>
      <c r="L107" s="4">
        <v>6609396</v>
      </c>
      <c r="M107" s="5">
        <v>6</v>
      </c>
      <c r="N107" s="8">
        <v>1101566</v>
      </c>
      <c r="O107" s="5">
        <f>IF(AND($N107&gt;='202303'!$E$2,$N107&lt;='202303'!$F$2),'202303'!$I$2,IF(AND($N107&gt;='202303'!$E$3,$N107&lt;='202303'!$F$3),'202303'!$I$3,IF(AND($N107&gt;='202303'!$E$4,$N107&lt;='202303'!$F$4),'202303'!$I$4,IF(AND($N107&gt;='202303'!$E$5,$N107&lt;='202303'!$F$5),'202303'!$I$5,0))))</f>
        <v>3</v>
      </c>
      <c r="P107" s="5">
        <f>IF(AND($N107&gt;='202303'!$E$2,$N107&lt;='202303'!$F$2),'202303'!$G$2,IF(AND($N107&gt;='202303'!$E$3,$N107&lt;='202303'!$F$3),'202303'!$G$3,IF(AND($N107&gt;='202303'!$E$4,$N107&lt;='202303'!$F$4),'202303'!$G$4,IF(AND($N107&gt;='202303'!$E$5,$N107&lt;='202303'!$F$5),'202303'!$G$5,0))))</f>
        <v>3942</v>
      </c>
      <c r="Q107" s="5">
        <f>IF(AND($N107&gt;='202304'!$E$2,$N107&lt;='202304'!$F$2),'202304'!$I$2,IF(AND($N107&gt;='202304'!$E$3,$N107&lt;='202304'!$F$3),'202304'!$I$3,IF(AND($N107&gt;='202304'!$E$4,$N107&lt;='202304'!$F$4),'202304'!$I$4,IF(AND($N107&gt;='202304'!$E$5,$N107&lt;='202304'!$F$5),'202304'!$I$5,0))))</f>
        <v>3</v>
      </c>
      <c r="R107" s="5">
        <f>IF(AND($N107&gt;='202304'!$E$2,$N107&lt;='202304'!$F$2),'202304'!$G$2,IF(AND($N107&gt;='202304'!$E$3,$N107&lt;='202304'!$F$3),'202304'!$G$3,IF(AND($N107&gt;='202304'!$E$4,$N107&lt;='202304'!$F$4),'202304'!$G$4,IF(AND($N107&gt;='202304'!$E$5,$N107&lt;='202304'!$F$5),'202304'!$G$5,0))))</f>
        <v>3942</v>
      </c>
    </row>
    <row r="108" spans="1:18" x14ac:dyDescent="0.25">
      <c r="A108" s="5" t="s">
        <v>14</v>
      </c>
      <c r="B108" s="5">
        <v>8694543</v>
      </c>
      <c r="C108" s="5">
        <v>86945436</v>
      </c>
      <c r="D108" s="5" t="s">
        <v>226</v>
      </c>
      <c r="E108" s="5" t="s">
        <v>227</v>
      </c>
      <c r="F108" s="4">
        <v>2133275</v>
      </c>
      <c r="G108" s="4">
        <v>2133275</v>
      </c>
      <c r="H108" s="4">
        <v>4013741</v>
      </c>
      <c r="I108" s="4">
        <v>2133275</v>
      </c>
      <c r="J108" s="4">
        <v>2133275</v>
      </c>
      <c r="K108" s="4">
        <v>4013741</v>
      </c>
      <c r="L108" s="4">
        <v>16560582</v>
      </c>
      <c r="M108" s="5">
        <v>6</v>
      </c>
      <c r="N108" s="8">
        <v>2760097</v>
      </c>
      <c r="O108" s="5">
        <f>IF(AND($N108&gt;='202303'!$E$2,$N108&lt;='202303'!$F$2),'202303'!$I$2,IF(AND($N108&gt;='202303'!$E$3,$N108&lt;='202303'!$F$3),'202303'!$I$3,IF(AND($N108&gt;='202303'!$E$4,$N108&lt;='202303'!$F$4),'202303'!$I$4,IF(AND($N108&gt;='202303'!$E$5,$N108&lt;='202303'!$F$5),'202303'!$I$5,0))))</f>
        <v>4</v>
      </c>
      <c r="P108" s="5">
        <f>IF(AND($N108&gt;='202303'!$E$2,$N108&lt;='202303'!$F$2),'202303'!$G$2,IF(AND($N108&gt;='202303'!$E$3,$N108&lt;='202303'!$F$3),'202303'!$G$3,IF(AND($N108&gt;='202303'!$E$4,$N108&lt;='202303'!$F$4),'202303'!$G$4,IF(AND($N108&gt;='202303'!$E$5,$N108&lt;='202303'!$F$5),'202303'!$G$5,0))))</f>
        <v>0</v>
      </c>
      <c r="Q108" s="5">
        <f>IF(AND($N108&gt;='202304'!$E$2,$N108&lt;='202304'!$F$2),'202304'!$I$2,IF(AND($N108&gt;='202304'!$E$3,$N108&lt;='202304'!$F$3),'202304'!$I$3,IF(AND($N108&gt;='202304'!$E$4,$N108&lt;='202304'!$F$4),'202304'!$I$4,IF(AND($N108&gt;='202304'!$E$5,$N108&lt;='202304'!$F$5),'202304'!$I$5,0))))</f>
        <v>0</v>
      </c>
      <c r="R108" s="5">
        <f>IF(AND($N108&gt;='202304'!$E$2,$N108&lt;='202304'!$F$2),'202304'!$G$2,IF(AND($N108&gt;='202304'!$E$3,$N108&lt;='202304'!$F$3),'202304'!$G$3,IF(AND($N108&gt;='202304'!$E$4,$N108&lt;='202304'!$F$4),'202304'!$G$4,IF(AND($N108&gt;='202304'!$E$5,$N108&lt;='202304'!$F$5),'202304'!$G$5,0))))</f>
        <v>0</v>
      </c>
    </row>
    <row r="109" spans="1:18" x14ac:dyDescent="0.25">
      <c r="A109" s="5" t="s">
        <v>14</v>
      </c>
      <c r="B109" s="5">
        <v>8710097</v>
      </c>
      <c r="C109" s="5">
        <v>87100979</v>
      </c>
      <c r="D109" s="5" t="s">
        <v>228</v>
      </c>
      <c r="E109" s="5" t="s">
        <v>229</v>
      </c>
      <c r="F109" s="4">
        <v>2771765</v>
      </c>
      <c r="G109" s="4">
        <v>2771765</v>
      </c>
      <c r="H109" s="4">
        <v>5029519</v>
      </c>
      <c r="I109" s="4">
        <v>2771765</v>
      </c>
      <c r="J109" s="4">
        <v>2771765</v>
      </c>
      <c r="K109" s="4">
        <v>4728587</v>
      </c>
      <c r="L109" s="4">
        <v>20845166</v>
      </c>
      <c r="M109" s="5">
        <v>6</v>
      </c>
      <c r="N109" s="8">
        <v>3474194</v>
      </c>
      <c r="O109" s="5">
        <f>IF(AND($N109&gt;='202303'!$E$2,$N109&lt;='202303'!$F$2),'202303'!$I$2,IF(AND($N109&gt;='202303'!$E$3,$N109&lt;='202303'!$F$3),'202303'!$I$3,IF(AND($N109&gt;='202303'!$E$4,$N109&lt;='202303'!$F$4),'202303'!$I$4,IF(AND($N109&gt;='202303'!$E$5,$N109&lt;='202303'!$F$5),'202303'!$I$5,0))))</f>
        <v>4</v>
      </c>
      <c r="P109" s="5">
        <f>IF(AND($N109&gt;='202303'!$E$2,$N109&lt;='202303'!$F$2),'202303'!$G$2,IF(AND($N109&gt;='202303'!$E$3,$N109&lt;='202303'!$F$3),'202303'!$G$3,IF(AND($N109&gt;='202303'!$E$4,$N109&lt;='202303'!$F$4),'202303'!$G$4,IF(AND($N109&gt;='202303'!$E$5,$N109&lt;='202303'!$F$5),'202303'!$G$5,0))))</f>
        <v>0</v>
      </c>
      <c r="Q109" s="5">
        <f>IF(AND($N109&gt;='202304'!$E$2,$N109&lt;='202304'!$F$2),'202304'!$I$2,IF(AND($N109&gt;='202304'!$E$3,$N109&lt;='202304'!$F$3),'202304'!$I$3,IF(AND($N109&gt;='202304'!$E$4,$N109&lt;='202304'!$F$4),'202304'!$I$4,IF(AND($N109&gt;='202304'!$E$5,$N109&lt;='202304'!$F$5),'202304'!$I$5,0))))</f>
        <v>0</v>
      </c>
      <c r="R109" s="5">
        <f>IF(AND($N109&gt;='202304'!$E$2,$N109&lt;='202304'!$F$2),'202304'!$G$2,IF(AND($N109&gt;='202304'!$E$3,$N109&lt;='202304'!$F$3),'202304'!$G$3,IF(AND($N109&gt;='202304'!$E$4,$N109&lt;='202304'!$F$4),'202304'!$G$4,IF(AND($N109&gt;='202304'!$E$5,$N109&lt;='202304'!$F$5),'202304'!$G$5,0))))</f>
        <v>0</v>
      </c>
    </row>
    <row r="110" spans="1:18" x14ac:dyDescent="0.25">
      <c r="A110" s="5" t="s">
        <v>14</v>
      </c>
      <c r="B110" s="5">
        <v>8711987</v>
      </c>
      <c r="C110" s="5">
        <v>87119874</v>
      </c>
      <c r="D110" s="5" t="s">
        <v>2180</v>
      </c>
      <c r="E110" s="5" t="s">
        <v>2181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1139772</v>
      </c>
      <c r="L110" s="4">
        <v>1139772</v>
      </c>
      <c r="M110" s="5">
        <v>1</v>
      </c>
      <c r="N110" s="8">
        <v>0</v>
      </c>
      <c r="O110" s="5">
        <f>IF(AND($N110&gt;='202303'!$E$2,$N110&lt;='202303'!$F$2),'202303'!$I$2,IF(AND($N110&gt;='202303'!$E$3,$N110&lt;='202303'!$F$3),'202303'!$I$3,IF(AND($N110&gt;='202303'!$E$4,$N110&lt;='202303'!$F$4),'202303'!$I$4,IF(AND($N110&gt;='202303'!$E$5,$N110&lt;='202303'!$F$5),'202303'!$I$5,0))))</f>
        <v>0</v>
      </c>
      <c r="P110" s="5">
        <f>IF(AND($N110&gt;='202303'!$E$2,$N110&lt;='202303'!$F$2),'202303'!$G$2,IF(AND($N110&gt;='202303'!$E$3,$N110&lt;='202303'!$F$3),'202303'!$G$3,IF(AND($N110&gt;='202303'!$E$4,$N110&lt;='202303'!$F$4),'202303'!$G$4,IF(AND($N110&gt;='202303'!$E$5,$N110&lt;='202303'!$F$5),'202303'!$G$5,0))))</f>
        <v>0</v>
      </c>
      <c r="Q110" s="5">
        <f>IF(AND($N110&gt;='202304'!$E$2,$N110&lt;='202304'!$F$2),'202304'!$I$2,IF(AND($N110&gt;='202304'!$E$3,$N110&lt;='202304'!$F$3),'202304'!$I$3,IF(AND($N110&gt;='202304'!$E$4,$N110&lt;='202304'!$F$4),'202304'!$I$4,IF(AND($N110&gt;='202304'!$E$5,$N110&lt;='202304'!$F$5),'202304'!$I$5,0))))</f>
        <v>0</v>
      </c>
      <c r="R110" s="5">
        <f>IF(AND($N110&gt;='202304'!$E$2,$N110&lt;='202304'!$F$2),'202304'!$G$2,IF(AND($N110&gt;='202304'!$E$3,$N110&lt;='202304'!$F$3),'202304'!$G$3,IF(AND($N110&gt;='202304'!$E$4,$N110&lt;='202304'!$F$4),'202304'!$G$4,IF(AND($N110&gt;='202304'!$E$5,$N110&lt;='202304'!$F$5),'202304'!$G$5,0))))</f>
        <v>0</v>
      </c>
    </row>
    <row r="111" spans="1:18" x14ac:dyDescent="0.25">
      <c r="A111" s="5" t="s">
        <v>14</v>
      </c>
      <c r="B111" s="5">
        <v>8732615</v>
      </c>
      <c r="C111" s="5">
        <v>87326152</v>
      </c>
      <c r="D111" s="5" t="s">
        <v>230</v>
      </c>
      <c r="E111" s="5" t="s">
        <v>231</v>
      </c>
      <c r="F111" s="4">
        <v>2976367</v>
      </c>
      <c r="G111" s="4">
        <v>2976367</v>
      </c>
      <c r="H111" s="4">
        <v>5168008</v>
      </c>
      <c r="I111" s="4">
        <v>2976367</v>
      </c>
      <c r="J111" s="4">
        <v>2976367</v>
      </c>
      <c r="K111" s="4">
        <v>5168008</v>
      </c>
      <c r="L111" s="4">
        <v>22241484</v>
      </c>
      <c r="M111" s="5">
        <v>6</v>
      </c>
      <c r="N111" s="8">
        <v>3706914</v>
      </c>
      <c r="O111" s="5">
        <f>IF(AND($N111&gt;='202303'!$E$2,$N111&lt;='202303'!$F$2),'202303'!$I$2,IF(AND($N111&gt;='202303'!$E$3,$N111&lt;='202303'!$F$3),'202303'!$I$3,IF(AND($N111&gt;='202303'!$E$4,$N111&lt;='202303'!$F$4),'202303'!$I$4,IF(AND($N111&gt;='202303'!$E$5,$N111&lt;='202303'!$F$5),'202303'!$I$5,0))))</f>
        <v>4</v>
      </c>
      <c r="P111" s="5">
        <f>IF(AND($N111&gt;='202303'!$E$2,$N111&lt;='202303'!$F$2),'202303'!$G$2,IF(AND($N111&gt;='202303'!$E$3,$N111&lt;='202303'!$F$3),'202303'!$G$3,IF(AND($N111&gt;='202303'!$E$4,$N111&lt;='202303'!$F$4),'202303'!$G$4,IF(AND($N111&gt;='202303'!$E$5,$N111&lt;='202303'!$F$5),'202303'!$G$5,0))))</f>
        <v>0</v>
      </c>
      <c r="Q111" s="5">
        <f>IF(AND($N111&gt;='202304'!$E$2,$N111&lt;='202304'!$F$2),'202304'!$I$2,IF(AND($N111&gt;='202304'!$E$3,$N111&lt;='202304'!$F$3),'202304'!$I$3,IF(AND($N111&gt;='202304'!$E$4,$N111&lt;='202304'!$F$4),'202304'!$I$4,IF(AND($N111&gt;='202304'!$E$5,$N111&lt;='202304'!$F$5),'202304'!$I$5,0))))</f>
        <v>0</v>
      </c>
      <c r="R111" s="5">
        <f>IF(AND($N111&gt;='202304'!$E$2,$N111&lt;='202304'!$F$2),'202304'!$G$2,IF(AND($N111&gt;='202304'!$E$3,$N111&lt;='202304'!$F$3),'202304'!$G$3,IF(AND($N111&gt;='202304'!$E$4,$N111&lt;='202304'!$F$4),'202304'!$G$4,IF(AND($N111&gt;='202304'!$E$5,$N111&lt;='202304'!$F$5),'202304'!$G$5,0))))</f>
        <v>0</v>
      </c>
    </row>
    <row r="112" spans="1:18" x14ac:dyDescent="0.25">
      <c r="A112" s="5" t="s">
        <v>14</v>
      </c>
      <c r="B112" s="5">
        <v>8792255</v>
      </c>
      <c r="C112" s="5">
        <v>87922553</v>
      </c>
      <c r="D112" s="5" t="s">
        <v>232</v>
      </c>
      <c r="E112" s="5" t="s">
        <v>233</v>
      </c>
      <c r="F112" s="4">
        <v>2097914</v>
      </c>
      <c r="G112" s="4">
        <v>2097914</v>
      </c>
      <c r="H112" s="4">
        <v>3658465</v>
      </c>
      <c r="I112" s="4">
        <v>2097914</v>
      </c>
      <c r="J112" s="4">
        <v>2097914</v>
      </c>
      <c r="K112" s="4">
        <v>3658465</v>
      </c>
      <c r="L112" s="4">
        <v>15708586</v>
      </c>
      <c r="M112" s="5">
        <v>6</v>
      </c>
      <c r="N112" s="8">
        <v>2618098</v>
      </c>
      <c r="O112" s="5">
        <f>IF(AND($N112&gt;='202303'!$E$2,$N112&lt;='202303'!$F$2),'202303'!$I$2,IF(AND($N112&gt;='202303'!$E$3,$N112&lt;='202303'!$F$3),'202303'!$I$3,IF(AND($N112&gt;='202303'!$E$4,$N112&lt;='202303'!$F$4),'202303'!$I$4,IF(AND($N112&gt;='202303'!$E$5,$N112&lt;='202303'!$F$5),'202303'!$I$5,0))))</f>
        <v>4</v>
      </c>
      <c r="P112" s="5">
        <f>IF(AND($N112&gt;='202303'!$E$2,$N112&lt;='202303'!$F$2),'202303'!$G$2,IF(AND($N112&gt;='202303'!$E$3,$N112&lt;='202303'!$F$3),'202303'!$G$3,IF(AND($N112&gt;='202303'!$E$4,$N112&lt;='202303'!$F$4),'202303'!$G$4,IF(AND($N112&gt;='202303'!$E$5,$N112&lt;='202303'!$F$5),'202303'!$G$5,0))))</f>
        <v>0</v>
      </c>
      <c r="Q112" s="5">
        <f>IF(AND($N112&gt;='202304'!$E$2,$N112&lt;='202304'!$F$2),'202304'!$I$2,IF(AND($N112&gt;='202304'!$E$3,$N112&lt;='202304'!$F$3),'202304'!$I$3,IF(AND($N112&gt;='202304'!$E$4,$N112&lt;='202304'!$F$4),'202304'!$I$4,IF(AND($N112&gt;='202304'!$E$5,$N112&lt;='202304'!$F$5),'202304'!$I$5,0))))</f>
        <v>0</v>
      </c>
      <c r="R112" s="5">
        <f>IF(AND($N112&gt;='202304'!$E$2,$N112&lt;='202304'!$F$2),'202304'!$G$2,IF(AND($N112&gt;='202304'!$E$3,$N112&lt;='202304'!$F$3),'202304'!$G$3,IF(AND($N112&gt;='202304'!$E$4,$N112&lt;='202304'!$F$4),'202304'!$G$4,IF(AND($N112&gt;='202304'!$E$5,$N112&lt;='202304'!$F$5),'202304'!$G$5,0))))</f>
        <v>0</v>
      </c>
    </row>
    <row r="113" spans="1:18" x14ac:dyDescent="0.25">
      <c r="A113" s="5" t="s">
        <v>14</v>
      </c>
      <c r="B113" s="5">
        <v>8805801</v>
      </c>
      <c r="C113" s="5">
        <v>88058011</v>
      </c>
      <c r="D113" s="5" t="s">
        <v>234</v>
      </c>
      <c r="E113" s="5" t="s">
        <v>235</v>
      </c>
      <c r="F113" s="4">
        <v>1585216</v>
      </c>
      <c r="G113" s="4">
        <v>1585216</v>
      </c>
      <c r="H113" s="4">
        <v>3011359</v>
      </c>
      <c r="I113" s="4">
        <v>1585216</v>
      </c>
      <c r="J113" s="4">
        <v>1585216</v>
      </c>
      <c r="K113" s="4">
        <v>3011359</v>
      </c>
      <c r="L113" s="4">
        <v>12363582</v>
      </c>
      <c r="M113" s="5">
        <v>6</v>
      </c>
      <c r="N113" s="8">
        <v>2060597</v>
      </c>
      <c r="O113" s="5">
        <f>IF(AND($N113&gt;='202303'!$E$2,$N113&lt;='202303'!$F$2),'202303'!$I$2,IF(AND($N113&gt;='202303'!$E$3,$N113&lt;='202303'!$F$3),'202303'!$I$3,IF(AND($N113&gt;='202303'!$E$4,$N113&lt;='202303'!$F$4),'202303'!$I$4,IF(AND($N113&gt;='202303'!$E$5,$N113&lt;='202303'!$F$5),'202303'!$I$5,0))))</f>
        <v>4</v>
      </c>
      <c r="P113" s="5">
        <f>IF(AND($N113&gt;='202303'!$E$2,$N113&lt;='202303'!$F$2),'202303'!$G$2,IF(AND($N113&gt;='202303'!$E$3,$N113&lt;='202303'!$F$3),'202303'!$G$3,IF(AND($N113&gt;='202303'!$E$4,$N113&lt;='202303'!$F$4),'202303'!$G$4,IF(AND($N113&gt;='202303'!$E$5,$N113&lt;='202303'!$F$5),'202303'!$G$5,0))))</f>
        <v>0</v>
      </c>
      <c r="Q113" s="5">
        <f>IF(AND($N113&gt;='202304'!$E$2,$N113&lt;='202304'!$F$2),'202304'!$I$2,IF(AND($N113&gt;='202304'!$E$3,$N113&lt;='202304'!$F$3),'202304'!$I$3,IF(AND($N113&gt;='202304'!$E$4,$N113&lt;='202304'!$F$4),'202304'!$I$4,IF(AND($N113&gt;='202304'!$E$5,$N113&lt;='202304'!$F$5),'202304'!$I$5,0))))</f>
        <v>0</v>
      </c>
      <c r="R113" s="5">
        <f>IF(AND($N113&gt;='202304'!$E$2,$N113&lt;='202304'!$F$2),'202304'!$G$2,IF(AND($N113&gt;='202304'!$E$3,$N113&lt;='202304'!$F$3),'202304'!$G$3,IF(AND($N113&gt;='202304'!$E$4,$N113&lt;='202304'!$F$4),'202304'!$G$4,IF(AND($N113&gt;='202304'!$E$5,$N113&lt;='202304'!$F$5),'202304'!$G$5,0))))</f>
        <v>0</v>
      </c>
    </row>
    <row r="114" spans="1:18" x14ac:dyDescent="0.25">
      <c r="A114" s="5" t="s">
        <v>14</v>
      </c>
      <c r="B114" s="5">
        <v>8806301</v>
      </c>
      <c r="C114" s="5">
        <v>88063015</v>
      </c>
      <c r="D114" s="5" t="s">
        <v>2182</v>
      </c>
      <c r="E114" s="5" t="s">
        <v>2183</v>
      </c>
      <c r="F114" s="4">
        <v>0</v>
      </c>
      <c r="G114" s="4">
        <v>0</v>
      </c>
      <c r="H114" s="4">
        <v>0</v>
      </c>
      <c r="I114" s="4">
        <v>0</v>
      </c>
      <c r="J114" s="4">
        <v>851843</v>
      </c>
      <c r="K114" s="4">
        <v>0</v>
      </c>
      <c r="L114" s="4">
        <v>851843</v>
      </c>
      <c r="M114" s="5">
        <v>1</v>
      </c>
      <c r="N114" s="8">
        <v>0</v>
      </c>
      <c r="O114" s="5">
        <f>IF(AND($N114&gt;='202303'!$E$2,$N114&lt;='202303'!$F$2),'202303'!$I$2,IF(AND($N114&gt;='202303'!$E$3,$N114&lt;='202303'!$F$3),'202303'!$I$3,IF(AND($N114&gt;='202303'!$E$4,$N114&lt;='202303'!$F$4),'202303'!$I$4,IF(AND($N114&gt;='202303'!$E$5,$N114&lt;='202303'!$F$5),'202303'!$I$5,0))))</f>
        <v>0</v>
      </c>
      <c r="P114" s="5">
        <f>IF(AND($N114&gt;='202303'!$E$2,$N114&lt;='202303'!$F$2),'202303'!$G$2,IF(AND($N114&gt;='202303'!$E$3,$N114&lt;='202303'!$F$3),'202303'!$G$3,IF(AND($N114&gt;='202303'!$E$4,$N114&lt;='202303'!$F$4),'202303'!$G$4,IF(AND($N114&gt;='202303'!$E$5,$N114&lt;='202303'!$F$5),'202303'!$G$5,0))))</f>
        <v>0</v>
      </c>
      <c r="Q114" s="5">
        <f>IF(AND($N114&gt;='202304'!$E$2,$N114&lt;='202304'!$F$2),'202304'!$I$2,IF(AND($N114&gt;='202304'!$E$3,$N114&lt;='202304'!$F$3),'202304'!$I$3,IF(AND($N114&gt;='202304'!$E$4,$N114&lt;='202304'!$F$4),'202304'!$I$4,IF(AND($N114&gt;='202304'!$E$5,$N114&lt;='202304'!$F$5),'202304'!$I$5,0))))</f>
        <v>0</v>
      </c>
      <c r="R114" s="5">
        <f>IF(AND($N114&gt;='202304'!$E$2,$N114&lt;='202304'!$F$2),'202304'!$G$2,IF(AND($N114&gt;='202304'!$E$3,$N114&lt;='202304'!$F$3),'202304'!$G$3,IF(AND($N114&gt;='202304'!$E$4,$N114&lt;='202304'!$F$4),'202304'!$G$4,IF(AND($N114&gt;='202304'!$E$5,$N114&lt;='202304'!$F$5),'202304'!$G$5,0))))</f>
        <v>0</v>
      </c>
    </row>
    <row r="115" spans="1:18" x14ac:dyDescent="0.25">
      <c r="A115" s="5" t="s">
        <v>14</v>
      </c>
      <c r="B115" s="5">
        <v>8838911</v>
      </c>
      <c r="C115" s="5">
        <v>88389115</v>
      </c>
      <c r="D115" s="5" t="s">
        <v>238</v>
      </c>
      <c r="E115" s="5" t="s">
        <v>239</v>
      </c>
      <c r="F115" s="4">
        <v>1743096</v>
      </c>
      <c r="G115" s="4">
        <v>1752772</v>
      </c>
      <c r="H115" s="4">
        <v>3336268</v>
      </c>
      <c r="I115" s="4">
        <v>1752772</v>
      </c>
      <c r="J115" s="4">
        <v>1752772</v>
      </c>
      <c r="K115" s="4">
        <v>3336268</v>
      </c>
      <c r="L115" s="4">
        <v>13673948</v>
      </c>
      <c r="M115" s="5">
        <v>6</v>
      </c>
      <c r="N115" s="8">
        <v>2278991</v>
      </c>
      <c r="O115" s="5">
        <f>IF(AND($N115&gt;='202303'!$E$2,$N115&lt;='202303'!$F$2),'202303'!$I$2,IF(AND($N115&gt;='202303'!$E$3,$N115&lt;='202303'!$F$3),'202303'!$I$3,IF(AND($N115&gt;='202303'!$E$4,$N115&lt;='202303'!$F$4),'202303'!$I$4,IF(AND($N115&gt;='202303'!$E$5,$N115&lt;='202303'!$F$5),'202303'!$I$5,0))))</f>
        <v>4</v>
      </c>
      <c r="P115" s="5">
        <f>IF(AND($N115&gt;='202303'!$E$2,$N115&lt;='202303'!$F$2),'202303'!$G$2,IF(AND($N115&gt;='202303'!$E$3,$N115&lt;='202303'!$F$3),'202303'!$G$3,IF(AND($N115&gt;='202303'!$E$4,$N115&lt;='202303'!$F$4),'202303'!$G$4,IF(AND($N115&gt;='202303'!$E$5,$N115&lt;='202303'!$F$5),'202303'!$G$5,0))))</f>
        <v>0</v>
      </c>
      <c r="Q115" s="5">
        <f>IF(AND($N115&gt;='202304'!$E$2,$N115&lt;='202304'!$F$2),'202304'!$I$2,IF(AND($N115&gt;='202304'!$E$3,$N115&lt;='202304'!$F$3),'202304'!$I$3,IF(AND($N115&gt;='202304'!$E$4,$N115&lt;='202304'!$F$4),'202304'!$I$4,IF(AND($N115&gt;='202304'!$E$5,$N115&lt;='202304'!$F$5),'202304'!$I$5,0))))</f>
        <v>0</v>
      </c>
      <c r="R115" s="5">
        <f>IF(AND($N115&gt;='202304'!$E$2,$N115&lt;='202304'!$F$2),'202304'!$G$2,IF(AND($N115&gt;='202304'!$E$3,$N115&lt;='202304'!$F$3),'202304'!$G$3,IF(AND($N115&gt;='202304'!$E$4,$N115&lt;='202304'!$F$4),'202304'!$G$4,IF(AND($N115&gt;='202304'!$E$5,$N115&lt;='202304'!$F$5),'202304'!$G$5,0))))</f>
        <v>0</v>
      </c>
    </row>
    <row r="116" spans="1:18" x14ac:dyDescent="0.25">
      <c r="A116" s="5" t="s">
        <v>14</v>
      </c>
      <c r="B116" s="5">
        <v>8868400</v>
      </c>
      <c r="C116" s="5">
        <v>88684001</v>
      </c>
      <c r="D116" s="5" t="s">
        <v>244</v>
      </c>
      <c r="E116" s="5" t="s">
        <v>245</v>
      </c>
      <c r="F116" s="4">
        <v>2525271</v>
      </c>
      <c r="G116" s="4">
        <v>2525271</v>
      </c>
      <c r="H116" s="4">
        <v>4455575</v>
      </c>
      <c r="I116" s="4">
        <v>2525271</v>
      </c>
      <c r="J116" s="4">
        <v>2525271</v>
      </c>
      <c r="K116" s="4">
        <v>4184222</v>
      </c>
      <c r="L116" s="4">
        <v>18740881</v>
      </c>
      <c r="M116" s="5">
        <v>6</v>
      </c>
      <c r="N116" s="8">
        <v>3123480</v>
      </c>
      <c r="O116" s="5">
        <f>IF(AND($N116&gt;='202303'!$E$2,$N116&lt;='202303'!$F$2),'202303'!$I$2,IF(AND($N116&gt;='202303'!$E$3,$N116&lt;='202303'!$F$3),'202303'!$I$3,IF(AND($N116&gt;='202303'!$E$4,$N116&lt;='202303'!$F$4),'202303'!$I$4,IF(AND($N116&gt;='202303'!$E$5,$N116&lt;='202303'!$F$5),'202303'!$I$5,0))))</f>
        <v>4</v>
      </c>
      <c r="P116" s="5">
        <f>IF(AND($N116&gt;='202303'!$E$2,$N116&lt;='202303'!$F$2),'202303'!$G$2,IF(AND($N116&gt;='202303'!$E$3,$N116&lt;='202303'!$F$3),'202303'!$G$3,IF(AND($N116&gt;='202303'!$E$4,$N116&lt;='202303'!$F$4),'202303'!$G$4,IF(AND($N116&gt;='202303'!$E$5,$N116&lt;='202303'!$F$5),'202303'!$G$5,0))))</f>
        <v>0</v>
      </c>
      <c r="Q116" s="5">
        <f>IF(AND($N116&gt;='202304'!$E$2,$N116&lt;='202304'!$F$2),'202304'!$I$2,IF(AND($N116&gt;='202304'!$E$3,$N116&lt;='202304'!$F$3),'202304'!$I$3,IF(AND($N116&gt;='202304'!$E$4,$N116&lt;='202304'!$F$4),'202304'!$I$4,IF(AND($N116&gt;='202304'!$E$5,$N116&lt;='202304'!$F$5),'202304'!$I$5,0))))</f>
        <v>0</v>
      </c>
      <c r="R116" s="5">
        <f>IF(AND($N116&gt;='202304'!$E$2,$N116&lt;='202304'!$F$2),'202304'!$G$2,IF(AND($N116&gt;='202304'!$E$3,$N116&lt;='202304'!$F$3),'202304'!$G$3,IF(AND($N116&gt;='202304'!$E$4,$N116&lt;='202304'!$F$4),'202304'!$G$4,IF(AND($N116&gt;='202304'!$E$5,$N116&lt;='202304'!$F$5),'202304'!$G$5,0))))</f>
        <v>0</v>
      </c>
    </row>
    <row r="117" spans="1:18" x14ac:dyDescent="0.25">
      <c r="A117" s="5" t="s">
        <v>14</v>
      </c>
      <c r="B117" s="5">
        <v>8901305</v>
      </c>
      <c r="C117" s="5">
        <v>89013054</v>
      </c>
      <c r="D117" s="5" t="s">
        <v>248</v>
      </c>
      <c r="E117" s="5" t="s">
        <v>249</v>
      </c>
      <c r="F117" s="4">
        <v>2178416</v>
      </c>
      <c r="G117" s="4">
        <v>2178416</v>
      </c>
      <c r="H117" s="4">
        <v>4058882</v>
      </c>
      <c r="I117" s="4">
        <v>2189700</v>
      </c>
      <c r="J117" s="4">
        <v>2189700</v>
      </c>
      <c r="K117" s="4">
        <v>4070166</v>
      </c>
      <c r="L117" s="4">
        <v>16865280</v>
      </c>
      <c r="M117" s="5">
        <v>6</v>
      </c>
      <c r="N117" s="8">
        <v>2810880</v>
      </c>
      <c r="O117" s="5">
        <f>IF(AND($N117&gt;='202303'!$E$2,$N117&lt;='202303'!$F$2),'202303'!$I$2,IF(AND($N117&gt;='202303'!$E$3,$N117&lt;='202303'!$F$3),'202303'!$I$3,IF(AND($N117&gt;='202303'!$E$4,$N117&lt;='202303'!$F$4),'202303'!$I$4,IF(AND($N117&gt;='202303'!$E$5,$N117&lt;='202303'!$F$5),'202303'!$I$5,0))))</f>
        <v>4</v>
      </c>
      <c r="P117" s="5">
        <f>IF(AND($N117&gt;='202303'!$E$2,$N117&lt;='202303'!$F$2),'202303'!$G$2,IF(AND($N117&gt;='202303'!$E$3,$N117&lt;='202303'!$F$3),'202303'!$G$3,IF(AND($N117&gt;='202303'!$E$4,$N117&lt;='202303'!$F$4),'202303'!$G$4,IF(AND($N117&gt;='202303'!$E$5,$N117&lt;='202303'!$F$5),'202303'!$G$5,0))))</f>
        <v>0</v>
      </c>
      <c r="Q117" s="5">
        <f>IF(AND($N117&gt;='202304'!$E$2,$N117&lt;='202304'!$F$2),'202304'!$I$2,IF(AND($N117&gt;='202304'!$E$3,$N117&lt;='202304'!$F$3),'202304'!$I$3,IF(AND($N117&gt;='202304'!$E$4,$N117&lt;='202304'!$F$4),'202304'!$I$4,IF(AND($N117&gt;='202304'!$E$5,$N117&lt;='202304'!$F$5),'202304'!$I$5,0))))</f>
        <v>0</v>
      </c>
      <c r="R117" s="5">
        <f>IF(AND($N117&gt;='202304'!$E$2,$N117&lt;='202304'!$F$2),'202304'!$G$2,IF(AND($N117&gt;='202304'!$E$3,$N117&lt;='202304'!$F$3),'202304'!$G$3,IF(AND($N117&gt;='202304'!$E$4,$N117&lt;='202304'!$F$4),'202304'!$G$4,IF(AND($N117&gt;='202304'!$E$5,$N117&lt;='202304'!$F$5),'202304'!$G$5,0))))</f>
        <v>0</v>
      </c>
    </row>
    <row r="118" spans="1:18" x14ac:dyDescent="0.25">
      <c r="A118" s="5" t="s">
        <v>14</v>
      </c>
      <c r="B118" s="5">
        <v>8909025</v>
      </c>
      <c r="C118" s="5">
        <v>89090253</v>
      </c>
      <c r="D118" s="5" t="s">
        <v>250</v>
      </c>
      <c r="E118" s="5" t="s">
        <v>251</v>
      </c>
      <c r="F118" s="4">
        <v>2976367</v>
      </c>
      <c r="G118" s="4">
        <v>2991791</v>
      </c>
      <c r="H118" s="4">
        <v>5183432</v>
      </c>
      <c r="I118" s="4">
        <v>2991791</v>
      </c>
      <c r="J118" s="4">
        <v>2991791</v>
      </c>
      <c r="K118" s="4">
        <v>5183432</v>
      </c>
      <c r="L118" s="4">
        <v>22318604</v>
      </c>
      <c r="M118" s="5">
        <v>6</v>
      </c>
      <c r="N118" s="8">
        <v>3719767</v>
      </c>
      <c r="O118" s="5">
        <f>IF(AND($N118&gt;='202303'!$E$2,$N118&lt;='202303'!$F$2),'202303'!$I$2,IF(AND($N118&gt;='202303'!$E$3,$N118&lt;='202303'!$F$3),'202303'!$I$3,IF(AND($N118&gt;='202303'!$E$4,$N118&lt;='202303'!$F$4),'202303'!$I$4,IF(AND($N118&gt;='202303'!$E$5,$N118&lt;='202303'!$F$5),'202303'!$I$5,0))))</f>
        <v>4</v>
      </c>
      <c r="P118" s="5">
        <f>IF(AND($N118&gt;='202303'!$E$2,$N118&lt;='202303'!$F$2),'202303'!$G$2,IF(AND($N118&gt;='202303'!$E$3,$N118&lt;='202303'!$F$3),'202303'!$G$3,IF(AND($N118&gt;='202303'!$E$4,$N118&lt;='202303'!$F$4),'202303'!$G$4,IF(AND($N118&gt;='202303'!$E$5,$N118&lt;='202303'!$F$5),'202303'!$G$5,0))))</f>
        <v>0</v>
      </c>
      <c r="Q118" s="5">
        <f>IF(AND($N118&gt;='202304'!$E$2,$N118&lt;='202304'!$F$2),'202304'!$I$2,IF(AND($N118&gt;='202304'!$E$3,$N118&lt;='202304'!$F$3),'202304'!$I$3,IF(AND($N118&gt;='202304'!$E$4,$N118&lt;='202304'!$F$4),'202304'!$I$4,IF(AND($N118&gt;='202304'!$E$5,$N118&lt;='202304'!$F$5),'202304'!$I$5,0))))</f>
        <v>0</v>
      </c>
      <c r="R118" s="5">
        <f>IF(AND($N118&gt;='202304'!$E$2,$N118&lt;='202304'!$F$2),'202304'!$G$2,IF(AND($N118&gt;='202304'!$E$3,$N118&lt;='202304'!$F$3),'202304'!$G$3,IF(AND($N118&gt;='202304'!$E$4,$N118&lt;='202304'!$F$4),'202304'!$G$4,IF(AND($N118&gt;='202304'!$E$5,$N118&lt;='202304'!$F$5),'202304'!$G$5,0))))</f>
        <v>0</v>
      </c>
    </row>
    <row r="119" spans="1:18" x14ac:dyDescent="0.25">
      <c r="A119" s="5" t="s">
        <v>14</v>
      </c>
      <c r="B119" s="5">
        <v>8934650</v>
      </c>
      <c r="C119" s="5">
        <v>89346509</v>
      </c>
      <c r="D119" s="5" t="s">
        <v>252</v>
      </c>
      <c r="E119" s="5" t="s">
        <v>253</v>
      </c>
      <c r="F119" s="4">
        <v>1748123</v>
      </c>
      <c r="G119" s="4">
        <v>1748123</v>
      </c>
      <c r="H119" s="4">
        <v>3305066</v>
      </c>
      <c r="I119" s="4">
        <v>1757799</v>
      </c>
      <c r="J119" s="4">
        <v>1757799</v>
      </c>
      <c r="K119" s="4">
        <v>3314742</v>
      </c>
      <c r="L119" s="4">
        <v>13631652</v>
      </c>
      <c r="M119" s="5">
        <v>6</v>
      </c>
      <c r="N119" s="8">
        <v>2271942</v>
      </c>
      <c r="O119" s="5">
        <f>IF(AND($N119&gt;='202303'!$E$2,$N119&lt;='202303'!$F$2),'202303'!$I$2,IF(AND($N119&gt;='202303'!$E$3,$N119&lt;='202303'!$F$3),'202303'!$I$3,IF(AND($N119&gt;='202303'!$E$4,$N119&lt;='202303'!$F$4),'202303'!$I$4,IF(AND($N119&gt;='202303'!$E$5,$N119&lt;='202303'!$F$5),'202303'!$I$5,0))))</f>
        <v>4</v>
      </c>
      <c r="P119" s="5">
        <f>IF(AND($N119&gt;='202303'!$E$2,$N119&lt;='202303'!$F$2),'202303'!$G$2,IF(AND($N119&gt;='202303'!$E$3,$N119&lt;='202303'!$F$3),'202303'!$G$3,IF(AND($N119&gt;='202303'!$E$4,$N119&lt;='202303'!$F$4),'202303'!$G$4,IF(AND($N119&gt;='202303'!$E$5,$N119&lt;='202303'!$F$5),'202303'!$G$5,0))))</f>
        <v>0</v>
      </c>
      <c r="Q119" s="5">
        <f>IF(AND($N119&gt;='202304'!$E$2,$N119&lt;='202304'!$F$2),'202304'!$I$2,IF(AND($N119&gt;='202304'!$E$3,$N119&lt;='202304'!$F$3),'202304'!$I$3,IF(AND($N119&gt;='202304'!$E$4,$N119&lt;='202304'!$F$4),'202304'!$I$4,IF(AND($N119&gt;='202304'!$E$5,$N119&lt;='202304'!$F$5),'202304'!$I$5,0))))</f>
        <v>0</v>
      </c>
      <c r="R119" s="5">
        <f>IF(AND($N119&gt;='202304'!$E$2,$N119&lt;='202304'!$F$2),'202304'!$G$2,IF(AND($N119&gt;='202304'!$E$3,$N119&lt;='202304'!$F$3),'202304'!$G$3,IF(AND($N119&gt;='202304'!$E$4,$N119&lt;='202304'!$F$4),'202304'!$G$4,IF(AND($N119&gt;='202304'!$E$5,$N119&lt;='202304'!$F$5),'202304'!$G$5,0))))</f>
        <v>0</v>
      </c>
    </row>
    <row r="120" spans="1:18" x14ac:dyDescent="0.25">
      <c r="A120" s="5" t="s">
        <v>14</v>
      </c>
      <c r="B120" s="5">
        <v>8965146</v>
      </c>
      <c r="C120" s="5">
        <v>89651468</v>
      </c>
      <c r="D120" s="5" t="s">
        <v>2184</v>
      </c>
      <c r="E120" s="5" t="s">
        <v>2185</v>
      </c>
      <c r="F120" s="4">
        <v>2930093</v>
      </c>
      <c r="G120" s="4">
        <v>2930093</v>
      </c>
      <c r="H120" s="4">
        <v>5121734</v>
      </c>
      <c r="I120" s="4">
        <v>0</v>
      </c>
      <c r="J120" s="4">
        <v>0</v>
      </c>
      <c r="K120" s="4">
        <v>0</v>
      </c>
      <c r="L120" s="4">
        <v>10981920</v>
      </c>
      <c r="M120" s="5">
        <v>3</v>
      </c>
      <c r="N120" s="8">
        <v>3660640</v>
      </c>
      <c r="O120" s="5">
        <f>IF(AND($N120&gt;='202303'!$E$2,$N120&lt;='202303'!$F$2),'202303'!$I$2,IF(AND($N120&gt;='202303'!$E$3,$N120&lt;='202303'!$F$3),'202303'!$I$3,IF(AND($N120&gt;='202303'!$E$4,$N120&lt;='202303'!$F$4),'202303'!$I$4,IF(AND($N120&gt;='202303'!$E$5,$N120&lt;='202303'!$F$5),'202303'!$I$5,0))))</f>
        <v>4</v>
      </c>
      <c r="P120" s="5">
        <f>IF(AND($N120&gt;='202303'!$E$2,$N120&lt;='202303'!$F$2),'202303'!$G$2,IF(AND($N120&gt;='202303'!$E$3,$N120&lt;='202303'!$F$3),'202303'!$G$3,IF(AND($N120&gt;='202303'!$E$4,$N120&lt;='202303'!$F$4),'202303'!$G$4,IF(AND($N120&gt;='202303'!$E$5,$N120&lt;='202303'!$F$5),'202303'!$G$5,0))))</f>
        <v>0</v>
      </c>
      <c r="Q120" s="5">
        <f>IF(AND($N120&gt;='202304'!$E$2,$N120&lt;='202304'!$F$2),'202304'!$I$2,IF(AND($N120&gt;='202304'!$E$3,$N120&lt;='202304'!$F$3),'202304'!$I$3,IF(AND($N120&gt;='202304'!$E$4,$N120&lt;='202304'!$F$4),'202304'!$I$4,IF(AND($N120&gt;='202304'!$E$5,$N120&lt;='202304'!$F$5),'202304'!$I$5,0))))</f>
        <v>0</v>
      </c>
      <c r="R120" s="5">
        <f>IF(AND($N120&gt;='202304'!$E$2,$N120&lt;='202304'!$F$2),'202304'!$G$2,IF(AND($N120&gt;='202304'!$E$3,$N120&lt;='202304'!$F$3),'202304'!$G$3,IF(AND($N120&gt;='202304'!$E$4,$N120&lt;='202304'!$F$4),'202304'!$G$4,IF(AND($N120&gt;='202304'!$E$5,$N120&lt;='202304'!$F$5),'202304'!$G$5,0))))</f>
        <v>0</v>
      </c>
    </row>
    <row r="121" spans="1:18" x14ac:dyDescent="0.25">
      <c r="A121" s="5" t="s">
        <v>14</v>
      </c>
      <c r="B121" s="5">
        <v>8969776</v>
      </c>
      <c r="C121" s="5" t="s">
        <v>254</v>
      </c>
      <c r="D121" s="5" t="s">
        <v>255</v>
      </c>
      <c r="E121" s="5" t="s">
        <v>256</v>
      </c>
      <c r="F121" s="4">
        <v>3180641</v>
      </c>
      <c r="G121" s="4">
        <v>3180641</v>
      </c>
      <c r="H121" s="4">
        <v>5390198</v>
      </c>
      <c r="I121" s="4">
        <v>3180641</v>
      </c>
      <c r="J121" s="4">
        <v>3180641</v>
      </c>
      <c r="K121" s="4">
        <v>5390198</v>
      </c>
      <c r="L121" s="4">
        <v>23502960</v>
      </c>
      <c r="M121" s="5">
        <v>6</v>
      </c>
      <c r="N121" s="8">
        <v>3917160</v>
      </c>
      <c r="O121" s="5">
        <f>IF(AND($N121&gt;='202303'!$E$2,$N121&lt;='202303'!$F$2),'202303'!$I$2,IF(AND($N121&gt;='202303'!$E$3,$N121&lt;='202303'!$F$3),'202303'!$I$3,IF(AND($N121&gt;='202303'!$E$4,$N121&lt;='202303'!$F$4),'202303'!$I$4,IF(AND($N121&gt;='202303'!$E$5,$N121&lt;='202303'!$F$5),'202303'!$I$5,0))))</f>
        <v>4</v>
      </c>
      <c r="P121" s="5">
        <f>IF(AND($N121&gt;='202303'!$E$2,$N121&lt;='202303'!$F$2),'202303'!$G$2,IF(AND($N121&gt;='202303'!$E$3,$N121&lt;='202303'!$F$3),'202303'!$G$3,IF(AND($N121&gt;='202303'!$E$4,$N121&lt;='202303'!$F$4),'202303'!$G$4,IF(AND($N121&gt;='202303'!$E$5,$N121&lt;='202303'!$F$5),'202303'!$G$5,0))))</f>
        <v>0</v>
      </c>
      <c r="Q121" s="5">
        <f>IF(AND($N121&gt;='202304'!$E$2,$N121&lt;='202304'!$F$2),'202304'!$I$2,IF(AND($N121&gt;='202304'!$E$3,$N121&lt;='202304'!$F$3),'202304'!$I$3,IF(AND($N121&gt;='202304'!$E$4,$N121&lt;='202304'!$F$4),'202304'!$I$4,IF(AND($N121&gt;='202304'!$E$5,$N121&lt;='202304'!$F$5),'202304'!$I$5,0))))</f>
        <v>0</v>
      </c>
      <c r="R121" s="5">
        <f>IF(AND($N121&gt;='202304'!$E$2,$N121&lt;='202304'!$F$2),'202304'!$G$2,IF(AND($N121&gt;='202304'!$E$3,$N121&lt;='202304'!$F$3),'202304'!$G$3,IF(AND($N121&gt;='202304'!$E$4,$N121&lt;='202304'!$F$4),'202304'!$G$4,IF(AND($N121&gt;='202304'!$E$5,$N121&lt;='202304'!$F$5),'202304'!$G$5,0))))</f>
        <v>0</v>
      </c>
    </row>
    <row r="122" spans="1:18" x14ac:dyDescent="0.25">
      <c r="A122" s="5" t="s">
        <v>14</v>
      </c>
      <c r="B122" s="5">
        <v>9066336</v>
      </c>
      <c r="C122" s="5">
        <v>90663364</v>
      </c>
      <c r="D122" s="5" t="s">
        <v>257</v>
      </c>
      <c r="E122" s="5" t="s">
        <v>258</v>
      </c>
      <c r="F122" s="4">
        <v>1900216</v>
      </c>
      <c r="G122" s="4">
        <v>1900216</v>
      </c>
      <c r="H122" s="4">
        <v>3634714</v>
      </c>
      <c r="I122" s="4">
        <v>1910667</v>
      </c>
      <c r="J122" s="4">
        <v>1910667</v>
      </c>
      <c r="K122" s="4">
        <v>3645165</v>
      </c>
      <c r="L122" s="4">
        <v>14901645</v>
      </c>
      <c r="M122" s="5">
        <v>6</v>
      </c>
      <c r="N122" s="8">
        <v>2483608</v>
      </c>
      <c r="O122" s="5">
        <f>IF(AND($N122&gt;='202303'!$E$2,$N122&lt;='202303'!$F$2),'202303'!$I$2,IF(AND($N122&gt;='202303'!$E$3,$N122&lt;='202303'!$F$3),'202303'!$I$3,IF(AND($N122&gt;='202303'!$E$4,$N122&lt;='202303'!$F$4),'202303'!$I$4,IF(AND($N122&gt;='202303'!$E$5,$N122&lt;='202303'!$F$5),'202303'!$I$5,0))))</f>
        <v>4</v>
      </c>
      <c r="P122" s="5">
        <f>IF(AND($N122&gt;='202303'!$E$2,$N122&lt;='202303'!$F$2),'202303'!$G$2,IF(AND($N122&gt;='202303'!$E$3,$N122&lt;='202303'!$F$3),'202303'!$G$3,IF(AND($N122&gt;='202303'!$E$4,$N122&lt;='202303'!$F$4),'202303'!$G$4,IF(AND($N122&gt;='202303'!$E$5,$N122&lt;='202303'!$F$5),'202303'!$G$5,0))))</f>
        <v>0</v>
      </c>
      <c r="Q122" s="5">
        <f>IF(AND($N122&gt;='202304'!$E$2,$N122&lt;='202304'!$F$2),'202304'!$I$2,IF(AND($N122&gt;='202304'!$E$3,$N122&lt;='202304'!$F$3),'202304'!$I$3,IF(AND($N122&gt;='202304'!$E$4,$N122&lt;='202304'!$F$4),'202304'!$I$4,IF(AND($N122&gt;='202304'!$E$5,$N122&lt;='202304'!$F$5),'202304'!$I$5,0))))</f>
        <v>0</v>
      </c>
      <c r="R122" s="5">
        <f>IF(AND($N122&gt;='202304'!$E$2,$N122&lt;='202304'!$F$2),'202304'!$G$2,IF(AND($N122&gt;='202304'!$E$3,$N122&lt;='202304'!$F$3),'202304'!$G$3,IF(AND($N122&gt;='202304'!$E$4,$N122&lt;='202304'!$F$4),'202304'!$G$4,IF(AND($N122&gt;='202304'!$E$5,$N122&lt;='202304'!$F$5),'202304'!$G$5,0))))</f>
        <v>0</v>
      </c>
    </row>
    <row r="123" spans="1:18" x14ac:dyDescent="0.25">
      <c r="A123" s="5" t="s">
        <v>14</v>
      </c>
      <c r="B123" s="5">
        <v>9067068</v>
      </c>
      <c r="C123" s="5">
        <v>90670689</v>
      </c>
      <c r="D123" s="5" t="s">
        <v>259</v>
      </c>
      <c r="E123" s="5" t="s">
        <v>260</v>
      </c>
      <c r="F123" s="4">
        <v>1948714</v>
      </c>
      <c r="G123" s="4">
        <v>1948714</v>
      </c>
      <c r="H123" s="4">
        <v>3674257</v>
      </c>
      <c r="I123" s="4">
        <v>1959164</v>
      </c>
      <c r="J123" s="4">
        <v>1959164</v>
      </c>
      <c r="K123" s="4">
        <v>3684707</v>
      </c>
      <c r="L123" s="4">
        <v>15174720</v>
      </c>
      <c r="M123" s="5">
        <v>6</v>
      </c>
      <c r="N123" s="8">
        <v>2529120</v>
      </c>
      <c r="O123" s="5">
        <f>IF(AND($N123&gt;='202303'!$E$2,$N123&lt;='202303'!$F$2),'202303'!$I$2,IF(AND($N123&gt;='202303'!$E$3,$N123&lt;='202303'!$F$3),'202303'!$I$3,IF(AND($N123&gt;='202303'!$E$4,$N123&lt;='202303'!$F$4),'202303'!$I$4,IF(AND($N123&gt;='202303'!$E$5,$N123&lt;='202303'!$F$5),'202303'!$I$5,0))))</f>
        <v>4</v>
      </c>
      <c r="P123" s="5">
        <f>IF(AND($N123&gt;='202303'!$E$2,$N123&lt;='202303'!$F$2),'202303'!$G$2,IF(AND($N123&gt;='202303'!$E$3,$N123&lt;='202303'!$F$3),'202303'!$G$3,IF(AND($N123&gt;='202303'!$E$4,$N123&lt;='202303'!$F$4),'202303'!$G$4,IF(AND($N123&gt;='202303'!$E$5,$N123&lt;='202303'!$F$5),'202303'!$G$5,0))))</f>
        <v>0</v>
      </c>
      <c r="Q123" s="5">
        <f>IF(AND($N123&gt;='202304'!$E$2,$N123&lt;='202304'!$F$2),'202304'!$I$2,IF(AND($N123&gt;='202304'!$E$3,$N123&lt;='202304'!$F$3),'202304'!$I$3,IF(AND($N123&gt;='202304'!$E$4,$N123&lt;='202304'!$F$4),'202304'!$I$4,IF(AND($N123&gt;='202304'!$E$5,$N123&lt;='202304'!$F$5),'202304'!$I$5,0))))</f>
        <v>0</v>
      </c>
      <c r="R123" s="5">
        <f>IF(AND($N123&gt;='202304'!$E$2,$N123&lt;='202304'!$F$2),'202304'!$G$2,IF(AND($N123&gt;='202304'!$E$3,$N123&lt;='202304'!$F$3),'202304'!$G$3,IF(AND($N123&gt;='202304'!$E$4,$N123&lt;='202304'!$F$4),'202304'!$G$4,IF(AND($N123&gt;='202304'!$E$5,$N123&lt;='202304'!$F$5),'202304'!$G$5,0))))</f>
        <v>0</v>
      </c>
    </row>
    <row r="124" spans="1:18" x14ac:dyDescent="0.25">
      <c r="A124" s="5" t="s">
        <v>14</v>
      </c>
      <c r="B124" s="5">
        <v>9115622</v>
      </c>
      <c r="C124" s="5">
        <v>91156229</v>
      </c>
      <c r="D124" s="5" t="s">
        <v>263</v>
      </c>
      <c r="E124" s="5" t="s">
        <v>264</v>
      </c>
      <c r="F124" s="4">
        <v>1030893</v>
      </c>
      <c r="G124" s="4">
        <v>971175</v>
      </c>
      <c r="H124" s="4">
        <v>1857624</v>
      </c>
      <c r="I124" s="4">
        <v>1302174</v>
      </c>
      <c r="J124" s="4">
        <v>1456035</v>
      </c>
      <c r="K124" s="4">
        <v>2308410</v>
      </c>
      <c r="L124" s="4">
        <v>8926311</v>
      </c>
      <c r="M124" s="5">
        <v>6</v>
      </c>
      <c r="N124" s="8">
        <v>1487719</v>
      </c>
      <c r="O124" s="5">
        <f>IF(AND($N124&gt;='202303'!$E$2,$N124&lt;='202303'!$F$2),'202303'!$I$2,IF(AND($N124&gt;='202303'!$E$3,$N124&lt;='202303'!$F$3),'202303'!$I$3,IF(AND($N124&gt;='202303'!$E$4,$N124&lt;='202303'!$F$4),'202303'!$I$4,IF(AND($N124&gt;='202303'!$E$5,$N124&lt;='202303'!$F$5),'202303'!$I$5,0))))</f>
        <v>4</v>
      </c>
      <c r="P124" s="5">
        <f>IF(AND($N124&gt;='202303'!$E$2,$N124&lt;='202303'!$F$2),'202303'!$G$2,IF(AND($N124&gt;='202303'!$E$3,$N124&lt;='202303'!$F$3),'202303'!$G$3,IF(AND($N124&gt;='202303'!$E$4,$N124&lt;='202303'!$F$4),'202303'!$G$4,IF(AND($N124&gt;='202303'!$E$5,$N124&lt;='202303'!$F$5),'202303'!$G$5,0))))</f>
        <v>0</v>
      </c>
      <c r="Q124" s="5">
        <f>IF(AND($N124&gt;='202304'!$E$2,$N124&lt;='202304'!$F$2),'202304'!$I$2,IF(AND($N124&gt;='202304'!$E$3,$N124&lt;='202304'!$F$3),'202304'!$I$3,IF(AND($N124&gt;='202304'!$E$4,$N124&lt;='202304'!$F$4),'202304'!$I$4,IF(AND($N124&gt;='202304'!$E$5,$N124&lt;='202304'!$F$5),'202304'!$I$5,0))))</f>
        <v>0</v>
      </c>
      <c r="R124" s="5">
        <f>IF(AND($N124&gt;='202304'!$E$2,$N124&lt;='202304'!$F$2),'202304'!$G$2,IF(AND($N124&gt;='202304'!$E$3,$N124&lt;='202304'!$F$3),'202304'!$G$3,IF(AND($N124&gt;='202304'!$E$4,$N124&lt;='202304'!$F$4),'202304'!$G$4,IF(AND($N124&gt;='202304'!$E$5,$N124&lt;='202304'!$F$5),'202304'!$G$5,0))))</f>
        <v>0</v>
      </c>
    </row>
    <row r="125" spans="1:18" x14ac:dyDescent="0.25">
      <c r="A125" s="5" t="s">
        <v>14</v>
      </c>
      <c r="B125" s="5">
        <v>9120722</v>
      </c>
      <c r="C125" s="5">
        <v>91207222</v>
      </c>
      <c r="D125" s="5" t="s">
        <v>265</v>
      </c>
      <c r="E125" s="5" t="s">
        <v>266</v>
      </c>
      <c r="F125" s="4">
        <v>2896751</v>
      </c>
      <c r="G125" s="4">
        <v>2896751</v>
      </c>
      <c r="H125" s="4">
        <v>4861087</v>
      </c>
      <c r="I125" s="4">
        <v>2896751</v>
      </c>
      <c r="J125" s="4">
        <v>2896751</v>
      </c>
      <c r="K125" s="4">
        <v>4884110</v>
      </c>
      <c r="L125" s="4">
        <v>21332201</v>
      </c>
      <c r="M125" s="5">
        <v>6</v>
      </c>
      <c r="N125" s="8">
        <v>3555367</v>
      </c>
      <c r="O125" s="5">
        <f>IF(AND($N125&gt;='202303'!$E$2,$N125&lt;='202303'!$F$2),'202303'!$I$2,IF(AND($N125&gt;='202303'!$E$3,$N125&lt;='202303'!$F$3),'202303'!$I$3,IF(AND($N125&gt;='202303'!$E$4,$N125&lt;='202303'!$F$4),'202303'!$I$4,IF(AND($N125&gt;='202303'!$E$5,$N125&lt;='202303'!$F$5),'202303'!$I$5,0))))</f>
        <v>4</v>
      </c>
      <c r="P125" s="5">
        <f>IF(AND($N125&gt;='202303'!$E$2,$N125&lt;='202303'!$F$2),'202303'!$G$2,IF(AND($N125&gt;='202303'!$E$3,$N125&lt;='202303'!$F$3),'202303'!$G$3,IF(AND($N125&gt;='202303'!$E$4,$N125&lt;='202303'!$F$4),'202303'!$G$4,IF(AND($N125&gt;='202303'!$E$5,$N125&lt;='202303'!$F$5),'202303'!$G$5,0))))</f>
        <v>0</v>
      </c>
      <c r="Q125" s="5">
        <f>IF(AND($N125&gt;='202304'!$E$2,$N125&lt;='202304'!$F$2),'202304'!$I$2,IF(AND($N125&gt;='202304'!$E$3,$N125&lt;='202304'!$F$3),'202304'!$I$3,IF(AND($N125&gt;='202304'!$E$4,$N125&lt;='202304'!$F$4),'202304'!$I$4,IF(AND($N125&gt;='202304'!$E$5,$N125&lt;='202304'!$F$5),'202304'!$I$5,0))))</f>
        <v>0</v>
      </c>
      <c r="R125" s="5">
        <f>IF(AND($N125&gt;='202304'!$E$2,$N125&lt;='202304'!$F$2),'202304'!$G$2,IF(AND($N125&gt;='202304'!$E$3,$N125&lt;='202304'!$F$3),'202304'!$G$3,IF(AND($N125&gt;='202304'!$E$4,$N125&lt;='202304'!$F$4),'202304'!$G$4,IF(AND($N125&gt;='202304'!$E$5,$N125&lt;='202304'!$F$5),'202304'!$G$5,0))))</f>
        <v>0</v>
      </c>
    </row>
    <row r="126" spans="1:18" x14ac:dyDescent="0.25">
      <c r="A126" s="5" t="s">
        <v>14</v>
      </c>
      <c r="B126" s="5">
        <v>9133267</v>
      </c>
      <c r="C126" s="5">
        <v>91332671</v>
      </c>
      <c r="D126" s="5" t="s">
        <v>2186</v>
      </c>
      <c r="E126" s="5" t="s">
        <v>2187</v>
      </c>
      <c r="F126" s="4">
        <v>1893862</v>
      </c>
      <c r="G126" s="4">
        <v>1893862</v>
      </c>
      <c r="H126" s="4">
        <v>3500719</v>
      </c>
      <c r="I126" s="4">
        <v>1893862</v>
      </c>
      <c r="J126" s="4">
        <v>1893862</v>
      </c>
      <c r="K126" s="4">
        <v>3500719</v>
      </c>
      <c r="L126" s="4">
        <v>14576886</v>
      </c>
      <c r="M126" s="5">
        <v>6</v>
      </c>
      <c r="N126" s="8">
        <v>2429481</v>
      </c>
      <c r="O126" s="5">
        <f>IF(AND($N126&gt;='202303'!$E$2,$N126&lt;='202303'!$F$2),'202303'!$I$2,IF(AND($N126&gt;='202303'!$E$3,$N126&lt;='202303'!$F$3),'202303'!$I$3,IF(AND($N126&gt;='202303'!$E$4,$N126&lt;='202303'!$F$4),'202303'!$I$4,IF(AND($N126&gt;='202303'!$E$5,$N126&lt;='202303'!$F$5),'202303'!$I$5,0))))</f>
        <v>4</v>
      </c>
      <c r="P126" s="5">
        <f>IF(AND($N126&gt;='202303'!$E$2,$N126&lt;='202303'!$F$2),'202303'!$G$2,IF(AND($N126&gt;='202303'!$E$3,$N126&lt;='202303'!$F$3),'202303'!$G$3,IF(AND($N126&gt;='202303'!$E$4,$N126&lt;='202303'!$F$4),'202303'!$G$4,IF(AND($N126&gt;='202303'!$E$5,$N126&lt;='202303'!$F$5),'202303'!$G$5,0))))</f>
        <v>0</v>
      </c>
      <c r="Q126" s="5">
        <f>IF(AND($N126&gt;='202304'!$E$2,$N126&lt;='202304'!$F$2),'202304'!$I$2,IF(AND($N126&gt;='202304'!$E$3,$N126&lt;='202304'!$F$3),'202304'!$I$3,IF(AND($N126&gt;='202304'!$E$4,$N126&lt;='202304'!$F$4),'202304'!$I$4,IF(AND($N126&gt;='202304'!$E$5,$N126&lt;='202304'!$F$5),'202304'!$I$5,0))))</f>
        <v>0</v>
      </c>
      <c r="R126" s="5">
        <f>IF(AND($N126&gt;='202304'!$E$2,$N126&lt;='202304'!$F$2),'202304'!$G$2,IF(AND($N126&gt;='202304'!$E$3,$N126&lt;='202304'!$F$3),'202304'!$G$3,IF(AND($N126&gt;='202304'!$E$4,$N126&lt;='202304'!$F$4),'202304'!$G$4,IF(AND($N126&gt;='202304'!$E$5,$N126&lt;='202304'!$F$5),'202304'!$G$5,0))))</f>
        <v>0</v>
      </c>
    </row>
    <row r="127" spans="1:18" x14ac:dyDescent="0.25">
      <c r="A127" s="5" t="s">
        <v>14</v>
      </c>
      <c r="B127" s="5">
        <v>9176915</v>
      </c>
      <c r="C127" s="5">
        <v>91769158</v>
      </c>
      <c r="D127" s="5" t="s">
        <v>267</v>
      </c>
      <c r="E127" s="5" t="s">
        <v>268</v>
      </c>
      <c r="F127" s="4">
        <v>2074682</v>
      </c>
      <c r="G127" s="4">
        <v>2085967</v>
      </c>
      <c r="H127" s="4">
        <v>4005916</v>
      </c>
      <c r="I127" s="4">
        <v>2085967</v>
      </c>
      <c r="J127" s="4">
        <v>2085967</v>
      </c>
      <c r="K127" s="4">
        <v>4005916</v>
      </c>
      <c r="L127" s="4">
        <v>16344415</v>
      </c>
      <c r="M127" s="5">
        <v>6</v>
      </c>
      <c r="N127" s="8">
        <v>2724069</v>
      </c>
      <c r="O127" s="5">
        <f>IF(AND($N127&gt;='202303'!$E$2,$N127&lt;='202303'!$F$2),'202303'!$I$2,IF(AND($N127&gt;='202303'!$E$3,$N127&lt;='202303'!$F$3),'202303'!$I$3,IF(AND($N127&gt;='202303'!$E$4,$N127&lt;='202303'!$F$4),'202303'!$I$4,IF(AND($N127&gt;='202303'!$E$5,$N127&lt;='202303'!$F$5),'202303'!$I$5,0))))</f>
        <v>4</v>
      </c>
      <c r="P127" s="5">
        <f>IF(AND($N127&gt;='202303'!$E$2,$N127&lt;='202303'!$F$2),'202303'!$G$2,IF(AND($N127&gt;='202303'!$E$3,$N127&lt;='202303'!$F$3),'202303'!$G$3,IF(AND($N127&gt;='202303'!$E$4,$N127&lt;='202303'!$F$4),'202303'!$G$4,IF(AND($N127&gt;='202303'!$E$5,$N127&lt;='202303'!$F$5),'202303'!$G$5,0))))</f>
        <v>0</v>
      </c>
      <c r="Q127" s="5">
        <f>IF(AND($N127&gt;='202304'!$E$2,$N127&lt;='202304'!$F$2),'202304'!$I$2,IF(AND($N127&gt;='202304'!$E$3,$N127&lt;='202304'!$F$3),'202304'!$I$3,IF(AND($N127&gt;='202304'!$E$4,$N127&lt;='202304'!$F$4),'202304'!$I$4,IF(AND($N127&gt;='202304'!$E$5,$N127&lt;='202304'!$F$5),'202304'!$I$5,0))))</f>
        <v>0</v>
      </c>
      <c r="R127" s="5">
        <f>IF(AND($N127&gt;='202304'!$E$2,$N127&lt;='202304'!$F$2),'202304'!$G$2,IF(AND($N127&gt;='202304'!$E$3,$N127&lt;='202304'!$F$3),'202304'!$G$3,IF(AND($N127&gt;='202304'!$E$4,$N127&lt;='202304'!$F$4),'202304'!$G$4,IF(AND($N127&gt;='202304'!$E$5,$N127&lt;='202304'!$F$5),'202304'!$G$5,0))))</f>
        <v>0</v>
      </c>
    </row>
    <row r="128" spans="1:18" x14ac:dyDescent="0.25">
      <c r="A128" s="5" t="s">
        <v>14</v>
      </c>
      <c r="B128" s="5">
        <v>9249136</v>
      </c>
      <c r="C128" s="5">
        <v>92491366</v>
      </c>
      <c r="D128" s="5" t="s">
        <v>271</v>
      </c>
      <c r="E128" s="5" t="s">
        <v>272</v>
      </c>
      <c r="F128" s="4">
        <v>1949069</v>
      </c>
      <c r="G128" s="4">
        <v>1949069</v>
      </c>
      <c r="H128" s="4">
        <v>3839509</v>
      </c>
      <c r="I128" s="4">
        <v>1949069</v>
      </c>
      <c r="J128" s="4">
        <v>1949069</v>
      </c>
      <c r="K128" s="4">
        <v>3839510</v>
      </c>
      <c r="L128" s="4">
        <v>15475295</v>
      </c>
      <c r="M128" s="5">
        <v>6</v>
      </c>
      <c r="N128" s="8">
        <v>2579216</v>
      </c>
      <c r="O128" s="5">
        <f>IF(AND($N128&gt;='202303'!$E$2,$N128&lt;='202303'!$F$2),'202303'!$I$2,IF(AND($N128&gt;='202303'!$E$3,$N128&lt;='202303'!$F$3),'202303'!$I$3,IF(AND($N128&gt;='202303'!$E$4,$N128&lt;='202303'!$F$4),'202303'!$I$4,IF(AND($N128&gt;='202303'!$E$5,$N128&lt;='202303'!$F$5),'202303'!$I$5,0))))</f>
        <v>4</v>
      </c>
      <c r="P128" s="5">
        <f>IF(AND($N128&gt;='202303'!$E$2,$N128&lt;='202303'!$F$2),'202303'!$G$2,IF(AND($N128&gt;='202303'!$E$3,$N128&lt;='202303'!$F$3),'202303'!$G$3,IF(AND($N128&gt;='202303'!$E$4,$N128&lt;='202303'!$F$4),'202303'!$G$4,IF(AND($N128&gt;='202303'!$E$5,$N128&lt;='202303'!$F$5),'202303'!$G$5,0))))</f>
        <v>0</v>
      </c>
      <c r="Q128" s="5">
        <f>IF(AND($N128&gt;='202304'!$E$2,$N128&lt;='202304'!$F$2),'202304'!$I$2,IF(AND($N128&gt;='202304'!$E$3,$N128&lt;='202304'!$F$3),'202304'!$I$3,IF(AND($N128&gt;='202304'!$E$4,$N128&lt;='202304'!$F$4),'202304'!$I$4,IF(AND($N128&gt;='202304'!$E$5,$N128&lt;='202304'!$F$5),'202304'!$I$5,0))))</f>
        <v>0</v>
      </c>
      <c r="R128" s="5">
        <f>IF(AND($N128&gt;='202304'!$E$2,$N128&lt;='202304'!$F$2),'202304'!$G$2,IF(AND($N128&gt;='202304'!$E$3,$N128&lt;='202304'!$F$3),'202304'!$G$3,IF(AND($N128&gt;='202304'!$E$4,$N128&lt;='202304'!$F$4),'202304'!$G$4,IF(AND($N128&gt;='202304'!$E$5,$N128&lt;='202304'!$F$5),'202304'!$G$5,0))))</f>
        <v>0</v>
      </c>
    </row>
    <row r="129" spans="1:18" x14ac:dyDescent="0.25">
      <c r="A129" s="5" t="s">
        <v>14</v>
      </c>
      <c r="B129" s="5">
        <v>9250799</v>
      </c>
      <c r="C129" s="5">
        <v>92507998</v>
      </c>
      <c r="D129" s="5" t="s">
        <v>273</v>
      </c>
      <c r="E129" s="5" t="s">
        <v>274</v>
      </c>
      <c r="F129" s="4">
        <v>1993523</v>
      </c>
      <c r="G129" s="4">
        <v>1993523</v>
      </c>
      <c r="H129" s="4">
        <v>3719066</v>
      </c>
      <c r="I129" s="4">
        <v>1993523</v>
      </c>
      <c r="J129" s="4">
        <v>1993523</v>
      </c>
      <c r="K129" s="4">
        <v>3719066</v>
      </c>
      <c r="L129" s="4">
        <v>15412224</v>
      </c>
      <c r="M129" s="5">
        <v>6</v>
      </c>
      <c r="N129" s="8">
        <v>2568704</v>
      </c>
      <c r="O129" s="5">
        <f>IF(AND($N129&gt;='202303'!$E$2,$N129&lt;='202303'!$F$2),'202303'!$I$2,IF(AND($N129&gt;='202303'!$E$3,$N129&lt;='202303'!$F$3),'202303'!$I$3,IF(AND($N129&gt;='202303'!$E$4,$N129&lt;='202303'!$F$4),'202303'!$I$4,IF(AND($N129&gt;='202303'!$E$5,$N129&lt;='202303'!$F$5),'202303'!$I$5,0))))</f>
        <v>4</v>
      </c>
      <c r="P129" s="5">
        <f>IF(AND($N129&gt;='202303'!$E$2,$N129&lt;='202303'!$F$2),'202303'!$G$2,IF(AND($N129&gt;='202303'!$E$3,$N129&lt;='202303'!$F$3),'202303'!$G$3,IF(AND($N129&gt;='202303'!$E$4,$N129&lt;='202303'!$F$4),'202303'!$G$4,IF(AND($N129&gt;='202303'!$E$5,$N129&lt;='202303'!$F$5),'202303'!$G$5,0))))</f>
        <v>0</v>
      </c>
      <c r="Q129" s="5">
        <f>IF(AND($N129&gt;='202304'!$E$2,$N129&lt;='202304'!$F$2),'202304'!$I$2,IF(AND($N129&gt;='202304'!$E$3,$N129&lt;='202304'!$F$3),'202304'!$I$3,IF(AND($N129&gt;='202304'!$E$4,$N129&lt;='202304'!$F$4),'202304'!$I$4,IF(AND($N129&gt;='202304'!$E$5,$N129&lt;='202304'!$F$5),'202304'!$I$5,0))))</f>
        <v>0</v>
      </c>
      <c r="R129" s="5">
        <f>IF(AND($N129&gt;='202304'!$E$2,$N129&lt;='202304'!$F$2),'202304'!$G$2,IF(AND($N129&gt;='202304'!$E$3,$N129&lt;='202304'!$F$3),'202304'!$G$3,IF(AND($N129&gt;='202304'!$E$4,$N129&lt;='202304'!$F$4),'202304'!$G$4,IF(AND($N129&gt;='202304'!$E$5,$N129&lt;='202304'!$F$5),'202304'!$G$5,0))))</f>
        <v>0</v>
      </c>
    </row>
    <row r="130" spans="1:18" x14ac:dyDescent="0.25">
      <c r="A130" s="5" t="s">
        <v>14</v>
      </c>
      <c r="B130" s="5">
        <v>9254799</v>
      </c>
      <c r="C130" s="5" t="s">
        <v>2188</v>
      </c>
      <c r="D130" s="5" t="s">
        <v>2189</v>
      </c>
      <c r="E130" s="5" t="s">
        <v>2190</v>
      </c>
      <c r="F130" s="4">
        <v>3318516</v>
      </c>
      <c r="G130" s="4">
        <v>3318516</v>
      </c>
      <c r="H130" s="4">
        <v>5367285</v>
      </c>
      <c r="I130" s="4">
        <v>3345668</v>
      </c>
      <c r="J130" s="4">
        <v>3345668</v>
      </c>
      <c r="K130" s="4">
        <v>5312981</v>
      </c>
      <c r="L130" s="4">
        <v>24008634</v>
      </c>
      <c r="M130" s="5">
        <v>6</v>
      </c>
      <c r="N130" s="8">
        <v>4001439</v>
      </c>
      <c r="O130" s="5">
        <f>IF(AND($N130&gt;='202303'!$E$2,$N130&lt;='202303'!$F$2),'202303'!$I$2,IF(AND($N130&gt;='202303'!$E$3,$N130&lt;='202303'!$F$3),'202303'!$I$3,IF(AND($N130&gt;='202303'!$E$4,$N130&lt;='202303'!$F$4),'202303'!$I$4,IF(AND($N130&gt;='202303'!$E$5,$N130&lt;='202303'!$F$5),'202303'!$I$5,0))))</f>
        <v>4</v>
      </c>
      <c r="P130" s="5">
        <f>IF(AND($N130&gt;='202303'!$E$2,$N130&lt;='202303'!$F$2),'202303'!$G$2,IF(AND($N130&gt;='202303'!$E$3,$N130&lt;='202303'!$F$3),'202303'!$G$3,IF(AND($N130&gt;='202303'!$E$4,$N130&lt;='202303'!$F$4),'202303'!$G$4,IF(AND($N130&gt;='202303'!$E$5,$N130&lt;='202303'!$F$5),'202303'!$G$5,0))))</f>
        <v>0</v>
      </c>
      <c r="Q130" s="5">
        <f>IF(AND($N130&gt;='202304'!$E$2,$N130&lt;='202304'!$F$2),'202304'!$I$2,IF(AND($N130&gt;='202304'!$E$3,$N130&lt;='202304'!$F$3),'202304'!$I$3,IF(AND($N130&gt;='202304'!$E$4,$N130&lt;='202304'!$F$4),'202304'!$I$4,IF(AND($N130&gt;='202304'!$E$5,$N130&lt;='202304'!$F$5),'202304'!$I$5,0))))</f>
        <v>0</v>
      </c>
      <c r="R130" s="5">
        <f>IF(AND($N130&gt;='202304'!$E$2,$N130&lt;='202304'!$F$2),'202304'!$G$2,IF(AND($N130&gt;='202304'!$E$3,$N130&lt;='202304'!$F$3),'202304'!$G$3,IF(AND($N130&gt;='202304'!$E$4,$N130&lt;='202304'!$F$4),'202304'!$G$4,IF(AND($N130&gt;='202304'!$E$5,$N130&lt;='202304'!$F$5),'202304'!$G$5,0))))</f>
        <v>0</v>
      </c>
    </row>
    <row r="131" spans="1:18" x14ac:dyDescent="0.25">
      <c r="A131" s="5" t="s">
        <v>14</v>
      </c>
      <c r="B131" s="5">
        <v>9269455</v>
      </c>
      <c r="C131" s="5">
        <v>92694550</v>
      </c>
      <c r="D131" s="5" t="s">
        <v>275</v>
      </c>
      <c r="E131" s="5" t="s">
        <v>276</v>
      </c>
      <c r="F131" s="4">
        <v>2097914</v>
      </c>
      <c r="G131" s="4">
        <v>2097914</v>
      </c>
      <c r="H131" s="4">
        <v>3658465</v>
      </c>
      <c r="I131" s="4">
        <v>2097914</v>
      </c>
      <c r="J131" s="4">
        <v>2097914</v>
      </c>
      <c r="K131" s="4">
        <v>3658465</v>
      </c>
      <c r="L131" s="4">
        <v>15708586</v>
      </c>
      <c r="M131" s="5">
        <v>6</v>
      </c>
      <c r="N131" s="8">
        <v>2618098</v>
      </c>
      <c r="O131" s="5">
        <f>IF(AND($N131&gt;='202303'!$E$2,$N131&lt;='202303'!$F$2),'202303'!$I$2,IF(AND($N131&gt;='202303'!$E$3,$N131&lt;='202303'!$F$3),'202303'!$I$3,IF(AND($N131&gt;='202303'!$E$4,$N131&lt;='202303'!$F$4),'202303'!$I$4,IF(AND($N131&gt;='202303'!$E$5,$N131&lt;='202303'!$F$5),'202303'!$I$5,0))))</f>
        <v>4</v>
      </c>
      <c r="P131" s="5">
        <f>IF(AND($N131&gt;='202303'!$E$2,$N131&lt;='202303'!$F$2),'202303'!$G$2,IF(AND($N131&gt;='202303'!$E$3,$N131&lt;='202303'!$F$3),'202303'!$G$3,IF(AND($N131&gt;='202303'!$E$4,$N131&lt;='202303'!$F$4),'202303'!$G$4,IF(AND($N131&gt;='202303'!$E$5,$N131&lt;='202303'!$F$5),'202303'!$G$5,0))))</f>
        <v>0</v>
      </c>
      <c r="Q131" s="5">
        <f>IF(AND($N131&gt;='202304'!$E$2,$N131&lt;='202304'!$F$2),'202304'!$I$2,IF(AND($N131&gt;='202304'!$E$3,$N131&lt;='202304'!$F$3),'202304'!$I$3,IF(AND($N131&gt;='202304'!$E$4,$N131&lt;='202304'!$F$4),'202304'!$I$4,IF(AND($N131&gt;='202304'!$E$5,$N131&lt;='202304'!$F$5),'202304'!$I$5,0))))</f>
        <v>0</v>
      </c>
      <c r="R131" s="5">
        <f>IF(AND($N131&gt;='202304'!$E$2,$N131&lt;='202304'!$F$2),'202304'!$G$2,IF(AND($N131&gt;='202304'!$E$3,$N131&lt;='202304'!$F$3),'202304'!$G$3,IF(AND($N131&gt;='202304'!$E$4,$N131&lt;='202304'!$F$4),'202304'!$G$4,IF(AND($N131&gt;='202304'!$E$5,$N131&lt;='202304'!$F$5),'202304'!$G$5,0))))</f>
        <v>0</v>
      </c>
    </row>
    <row r="132" spans="1:18" x14ac:dyDescent="0.25">
      <c r="A132" s="5" t="s">
        <v>14</v>
      </c>
      <c r="B132" s="5">
        <v>9313502</v>
      </c>
      <c r="C132" s="5">
        <v>93135024</v>
      </c>
      <c r="D132" s="5" t="s">
        <v>279</v>
      </c>
      <c r="E132" s="5" t="s">
        <v>280</v>
      </c>
      <c r="F132" s="4">
        <v>789472</v>
      </c>
      <c r="G132" s="4">
        <v>789472</v>
      </c>
      <c r="H132" s="4">
        <v>1469617</v>
      </c>
      <c r="I132" s="4">
        <v>789472</v>
      </c>
      <c r="J132" s="4">
        <v>796056</v>
      </c>
      <c r="K132" s="4">
        <v>1476201</v>
      </c>
      <c r="L132" s="4">
        <v>6110290</v>
      </c>
      <c r="M132" s="5">
        <v>6</v>
      </c>
      <c r="N132" s="8">
        <v>1018382</v>
      </c>
      <c r="O132" s="5">
        <f>IF(AND($N132&gt;='202303'!$E$2,$N132&lt;='202303'!$F$2),'202303'!$I$2,IF(AND($N132&gt;='202303'!$E$3,$N132&lt;='202303'!$F$3),'202303'!$I$3,IF(AND($N132&gt;='202303'!$E$4,$N132&lt;='202303'!$F$4),'202303'!$I$4,IF(AND($N132&gt;='202303'!$E$5,$N132&lt;='202303'!$F$5),'202303'!$I$5,0))))</f>
        <v>3</v>
      </c>
      <c r="P132" s="5">
        <f>IF(AND($N132&gt;='202303'!$E$2,$N132&lt;='202303'!$F$2),'202303'!$G$2,IF(AND($N132&gt;='202303'!$E$3,$N132&lt;='202303'!$F$3),'202303'!$G$3,IF(AND($N132&gt;='202303'!$E$4,$N132&lt;='202303'!$F$4),'202303'!$G$4,IF(AND($N132&gt;='202303'!$E$5,$N132&lt;='202303'!$F$5),'202303'!$G$5,0))))</f>
        <v>3942</v>
      </c>
      <c r="Q132" s="5">
        <f>IF(AND($N132&gt;='202304'!$E$2,$N132&lt;='202304'!$F$2),'202304'!$I$2,IF(AND($N132&gt;='202304'!$E$3,$N132&lt;='202304'!$F$3),'202304'!$I$3,IF(AND($N132&gt;='202304'!$E$4,$N132&lt;='202304'!$F$4),'202304'!$I$4,IF(AND($N132&gt;='202304'!$E$5,$N132&lt;='202304'!$F$5),'202304'!$I$5,0))))</f>
        <v>3</v>
      </c>
      <c r="R132" s="5">
        <f>IF(AND($N132&gt;='202304'!$E$2,$N132&lt;='202304'!$F$2),'202304'!$G$2,IF(AND($N132&gt;='202304'!$E$3,$N132&lt;='202304'!$F$3),'202304'!$G$3,IF(AND($N132&gt;='202304'!$E$4,$N132&lt;='202304'!$F$4),'202304'!$G$4,IF(AND($N132&gt;='202304'!$E$5,$N132&lt;='202304'!$F$5),'202304'!$G$5,0))))</f>
        <v>3942</v>
      </c>
    </row>
    <row r="133" spans="1:18" x14ac:dyDescent="0.25">
      <c r="A133" s="5" t="s">
        <v>14</v>
      </c>
      <c r="B133" s="5">
        <v>9316450</v>
      </c>
      <c r="C133" s="5">
        <v>93164504</v>
      </c>
      <c r="D133" s="5" t="s">
        <v>281</v>
      </c>
      <c r="E133" s="5" t="s">
        <v>282</v>
      </c>
      <c r="F133" s="4">
        <v>1021869</v>
      </c>
      <c r="G133" s="4">
        <v>1021869</v>
      </c>
      <c r="H133" s="4">
        <v>1999857</v>
      </c>
      <c r="I133" s="4">
        <v>1021869</v>
      </c>
      <c r="J133" s="4">
        <v>1021869</v>
      </c>
      <c r="K133" s="4">
        <v>1999857</v>
      </c>
      <c r="L133" s="4">
        <v>8087190</v>
      </c>
      <c r="M133" s="5">
        <v>6</v>
      </c>
      <c r="N133" s="8">
        <v>1347865</v>
      </c>
      <c r="O133" s="5">
        <f>IF(AND($N133&gt;='202303'!$E$2,$N133&lt;='202303'!$F$2),'202303'!$I$2,IF(AND($N133&gt;='202303'!$E$3,$N133&lt;='202303'!$F$3),'202303'!$I$3,IF(AND($N133&gt;='202303'!$E$4,$N133&lt;='202303'!$F$4),'202303'!$I$4,IF(AND($N133&gt;='202303'!$E$5,$N133&lt;='202303'!$F$5),'202303'!$I$5,0))))</f>
        <v>4</v>
      </c>
      <c r="P133" s="5">
        <f>IF(AND($N133&gt;='202303'!$E$2,$N133&lt;='202303'!$F$2),'202303'!$G$2,IF(AND($N133&gt;='202303'!$E$3,$N133&lt;='202303'!$F$3),'202303'!$G$3,IF(AND($N133&gt;='202303'!$E$4,$N133&lt;='202303'!$F$4),'202303'!$G$4,IF(AND($N133&gt;='202303'!$E$5,$N133&lt;='202303'!$F$5),'202303'!$G$5,0))))</f>
        <v>0</v>
      </c>
      <c r="Q133" s="5">
        <f>IF(AND($N133&gt;='202304'!$E$2,$N133&lt;='202304'!$F$2),'202304'!$I$2,IF(AND($N133&gt;='202304'!$E$3,$N133&lt;='202304'!$F$3),'202304'!$I$3,IF(AND($N133&gt;='202304'!$E$4,$N133&lt;='202304'!$F$4),'202304'!$I$4,IF(AND($N133&gt;='202304'!$E$5,$N133&lt;='202304'!$F$5),'202304'!$I$5,0))))</f>
        <v>0</v>
      </c>
      <c r="R133" s="5">
        <f>IF(AND($N133&gt;='202304'!$E$2,$N133&lt;='202304'!$F$2),'202304'!$G$2,IF(AND($N133&gt;='202304'!$E$3,$N133&lt;='202304'!$F$3),'202304'!$G$3,IF(AND($N133&gt;='202304'!$E$4,$N133&lt;='202304'!$F$4),'202304'!$G$4,IF(AND($N133&gt;='202304'!$E$5,$N133&lt;='202304'!$F$5),'202304'!$G$5,0))))</f>
        <v>0</v>
      </c>
    </row>
    <row r="134" spans="1:18" x14ac:dyDescent="0.25">
      <c r="A134" s="5" t="s">
        <v>14</v>
      </c>
      <c r="B134" s="5">
        <v>9323765</v>
      </c>
      <c r="C134" s="5" t="s">
        <v>283</v>
      </c>
      <c r="D134" s="5" t="s">
        <v>284</v>
      </c>
      <c r="E134" s="5" t="s">
        <v>285</v>
      </c>
      <c r="F134" s="4">
        <v>2596776</v>
      </c>
      <c r="G134" s="4">
        <v>2596776</v>
      </c>
      <c r="H134" s="4">
        <v>4814176</v>
      </c>
      <c r="I134" s="4">
        <v>2596776</v>
      </c>
      <c r="J134" s="4">
        <v>2596776</v>
      </c>
      <c r="K134" s="4">
        <v>4814176</v>
      </c>
      <c r="L134" s="4">
        <v>20015456</v>
      </c>
      <c r="M134" s="5">
        <v>6</v>
      </c>
      <c r="N134" s="8">
        <v>3335909</v>
      </c>
      <c r="O134" s="5">
        <f>IF(AND($N134&gt;='202303'!$E$2,$N134&lt;='202303'!$F$2),'202303'!$I$2,IF(AND($N134&gt;='202303'!$E$3,$N134&lt;='202303'!$F$3),'202303'!$I$3,IF(AND($N134&gt;='202303'!$E$4,$N134&lt;='202303'!$F$4),'202303'!$I$4,IF(AND($N134&gt;='202303'!$E$5,$N134&lt;='202303'!$F$5),'202303'!$I$5,0))))</f>
        <v>4</v>
      </c>
      <c r="P134" s="5">
        <f>IF(AND($N134&gt;='202303'!$E$2,$N134&lt;='202303'!$F$2),'202303'!$G$2,IF(AND($N134&gt;='202303'!$E$3,$N134&lt;='202303'!$F$3),'202303'!$G$3,IF(AND($N134&gt;='202303'!$E$4,$N134&lt;='202303'!$F$4),'202303'!$G$4,IF(AND($N134&gt;='202303'!$E$5,$N134&lt;='202303'!$F$5),'202303'!$G$5,0))))</f>
        <v>0</v>
      </c>
      <c r="Q134" s="5">
        <f>IF(AND($N134&gt;='202304'!$E$2,$N134&lt;='202304'!$F$2),'202304'!$I$2,IF(AND($N134&gt;='202304'!$E$3,$N134&lt;='202304'!$F$3),'202304'!$I$3,IF(AND($N134&gt;='202304'!$E$4,$N134&lt;='202304'!$F$4),'202304'!$I$4,IF(AND($N134&gt;='202304'!$E$5,$N134&lt;='202304'!$F$5),'202304'!$I$5,0))))</f>
        <v>0</v>
      </c>
      <c r="R134" s="5">
        <f>IF(AND($N134&gt;='202304'!$E$2,$N134&lt;='202304'!$F$2),'202304'!$G$2,IF(AND($N134&gt;='202304'!$E$3,$N134&lt;='202304'!$F$3),'202304'!$G$3,IF(AND($N134&gt;='202304'!$E$4,$N134&lt;='202304'!$F$4),'202304'!$G$4,IF(AND($N134&gt;='202304'!$E$5,$N134&lt;='202304'!$F$5),'202304'!$G$5,0))))</f>
        <v>0</v>
      </c>
    </row>
    <row r="135" spans="1:18" x14ac:dyDescent="0.25">
      <c r="A135" s="5" t="s">
        <v>14</v>
      </c>
      <c r="B135" s="5">
        <v>9335434</v>
      </c>
      <c r="C135" s="5">
        <v>93354346</v>
      </c>
      <c r="D135" s="5" t="s">
        <v>286</v>
      </c>
      <c r="E135" s="5" t="s">
        <v>287</v>
      </c>
      <c r="F135" s="4">
        <v>2575111</v>
      </c>
      <c r="G135" s="4">
        <v>2575111</v>
      </c>
      <c r="H135" s="4">
        <v>4943862</v>
      </c>
      <c r="I135" s="4">
        <v>2575111</v>
      </c>
      <c r="J135" s="4">
        <v>2575111</v>
      </c>
      <c r="K135" s="4">
        <v>4943861</v>
      </c>
      <c r="L135" s="4">
        <v>20188167</v>
      </c>
      <c r="M135" s="5">
        <v>6</v>
      </c>
      <c r="N135" s="8">
        <v>3364695</v>
      </c>
      <c r="O135" s="5">
        <f>IF(AND($N135&gt;='202303'!$E$2,$N135&lt;='202303'!$F$2),'202303'!$I$2,IF(AND($N135&gt;='202303'!$E$3,$N135&lt;='202303'!$F$3),'202303'!$I$3,IF(AND($N135&gt;='202303'!$E$4,$N135&lt;='202303'!$F$4),'202303'!$I$4,IF(AND($N135&gt;='202303'!$E$5,$N135&lt;='202303'!$F$5),'202303'!$I$5,0))))</f>
        <v>4</v>
      </c>
      <c r="P135" s="5">
        <f>IF(AND($N135&gt;='202303'!$E$2,$N135&lt;='202303'!$F$2),'202303'!$G$2,IF(AND($N135&gt;='202303'!$E$3,$N135&lt;='202303'!$F$3),'202303'!$G$3,IF(AND($N135&gt;='202303'!$E$4,$N135&lt;='202303'!$F$4),'202303'!$G$4,IF(AND($N135&gt;='202303'!$E$5,$N135&lt;='202303'!$F$5),'202303'!$G$5,0))))</f>
        <v>0</v>
      </c>
      <c r="Q135" s="5">
        <f>IF(AND($N135&gt;='202304'!$E$2,$N135&lt;='202304'!$F$2),'202304'!$I$2,IF(AND($N135&gt;='202304'!$E$3,$N135&lt;='202304'!$F$3),'202304'!$I$3,IF(AND($N135&gt;='202304'!$E$4,$N135&lt;='202304'!$F$4),'202304'!$I$4,IF(AND($N135&gt;='202304'!$E$5,$N135&lt;='202304'!$F$5),'202304'!$I$5,0))))</f>
        <v>0</v>
      </c>
      <c r="R135" s="5">
        <f>IF(AND($N135&gt;='202304'!$E$2,$N135&lt;='202304'!$F$2),'202304'!$G$2,IF(AND($N135&gt;='202304'!$E$3,$N135&lt;='202304'!$F$3),'202304'!$G$3,IF(AND($N135&gt;='202304'!$E$4,$N135&lt;='202304'!$F$4),'202304'!$G$4,IF(AND($N135&gt;='202304'!$E$5,$N135&lt;='202304'!$F$5),'202304'!$G$5,0))))</f>
        <v>0</v>
      </c>
    </row>
    <row r="136" spans="1:18" x14ac:dyDescent="0.25">
      <c r="A136" s="5" t="s">
        <v>14</v>
      </c>
      <c r="B136" s="5">
        <v>9337329</v>
      </c>
      <c r="C136" s="5">
        <v>93373294</v>
      </c>
      <c r="D136" s="5" t="s">
        <v>2191</v>
      </c>
      <c r="E136" s="5" t="s">
        <v>2192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1139772</v>
      </c>
      <c r="L136" s="4">
        <v>1139772</v>
      </c>
      <c r="M136" s="5">
        <v>1</v>
      </c>
      <c r="N136" s="8">
        <v>0</v>
      </c>
      <c r="O136" s="5">
        <f>IF(AND($N136&gt;='202303'!$E$2,$N136&lt;='202303'!$F$2),'202303'!$I$2,IF(AND($N136&gt;='202303'!$E$3,$N136&lt;='202303'!$F$3),'202303'!$I$3,IF(AND($N136&gt;='202303'!$E$4,$N136&lt;='202303'!$F$4),'202303'!$I$4,IF(AND($N136&gt;='202303'!$E$5,$N136&lt;='202303'!$F$5),'202303'!$I$5,0))))</f>
        <v>0</v>
      </c>
      <c r="P136" s="5">
        <f>IF(AND($N136&gt;='202303'!$E$2,$N136&lt;='202303'!$F$2),'202303'!$G$2,IF(AND($N136&gt;='202303'!$E$3,$N136&lt;='202303'!$F$3),'202303'!$G$3,IF(AND($N136&gt;='202303'!$E$4,$N136&lt;='202303'!$F$4),'202303'!$G$4,IF(AND($N136&gt;='202303'!$E$5,$N136&lt;='202303'!$F$5),'202303'!$G$5,0))))</f>
        <v>0</v>
      </c>
      <c r="Q136" s="5">
        <f>IF(AND($N136&gt;='202304'!$E$2,$N136&lt;='202304'!$F$2),'202304'!$I$2,IF(AND($N136&gt;='202304'!$E$3,$N136&lt;='202304'!$F$3),'202304'!$I$3,IF(AND($N136&gt;='202304'!$E$4,$N136&lt;='202304'!$F$4),'202304'!$I$4,IF(AND($N136&gt;='202304'!$E$5,$N136&lt;='202304'!$F$5),'202304'!$I$5,0))))</f>
        <v>0</v>
      </c>
      <c r="R136" s="5">
        <f>IF(AND($N136&gt;='202304'!$E$2,$N136&lt;='202304'!$F$2),'202304'!$G$2,IF(AND($N136&gt;='202304'!$E$3,$N136&lt;='202304'!$F$3),'202304'!$G$3,IF(AND($N136&gt;='202304'!$E$4,$N136&lt;='202304'!$F$4),'202304'!$G$4,IF(AND($N136&gt;='202304'!$E$5,$N136&lt;='202304'!$F$5),'202304'!$G$5,0))))</f>
        <v>0</v>
      </c>
    </row>
    <row r="137" spans="1:18" x14ac:dyDescent="0.25">
      <c r="A137" s="5" t="s">
        <v>14</v>
      </c>
      <c r="B137" s="5">
        <v>9373818</v>
      </c>
      <c r="C137" s="5">
        <v>93738187</v>
      </c>
      <c r="D137" s="5" t="s">
        <v>288</v>
      </c>
      <c r="E137" s="5" t="s">
        <v>289</v>
      </c>
      <c r="F137" s="4">
        <v>1781800</v>
      </c>
      <c r="G137" s="4">
        <v>1791476</v>
      </c>
      <c r="H137" s="4">
        <v>3414455</v>
      </c>
      <c r="I137" s="4">
        <v>1791476</v>
      </c>
      <c r="J137" s="4">
        <v>1791476</v>
      </c>
      <c r="K137" s="4">
        <v>3414455</v>
      </c>
      <c r="L137" s="4">
        <v>13985138</v>
      </c>
      <c r="M137" s="5">
        <v>6</v>
      </c>
      <c r="N137" s="8">
        <v>2330856</v>
      </c>
      <c r="O137" s="5">
        <f>IF(AND($N137&gt;='202303'!$E$2,$N137&lt;='202303'!$F$2),'202303'!$I$2,IF(AND($N137&gt;='202303'!$E$3,$N137&lt;='202303'!$F$3),'202303'!$I$3,IF(AND($N137&gt;='202303'!$E$4,$N137&lt;='202303'!$F$4),'202303'!$I$4,IF(AND($N137&gt;='202303'!$E$5,$N137&lt;='202303'!$F$5),'202303'!$I$5,0))))</f>
        <v>4</v>
      </c>
      <c r="P137" s="5">
        <f>IF(AND($N137&gt;='202303'!$E$2,$N137&lt;='202303'!$F$2),'202303'!$G$2,IF(AND($N137&gt;='202303'!$E$3,$N137&lt;='202303'!$F$3),'202303'!$G$3,IF(AND($N137&gt;='202303'!$E$4,$N137&lt;='202303'!$F$4),'202303'!$G$4,IF(AND($N137&gt;='202303'!$E$5,$N137&lt;='202303'!$F$5),'202303'!$G$5,0))))</f>
        <v>0</v>
      </c>
      <c r="Q137" s="5">
        <f>IF(AND($N137&gt;='202304'!$E$2,$N137&lt;='202304'!$F$2),'202304'!$I$2,IF(AND($N137&gt;='202304'!$E$3,$N137&lt;='202304'!$F$3),'202304'!$I$3,IF(AND($N137&gt;='202304'!$E$4,$N137&lt;='202304'!$F$4),'202304'!$I$4,IF(AND($N137&gt;='202304'!$E$5,$N137&lt;='202304'!$F$5),'202304'!$I$5,0))))</f>
        <v>0</v>
      </c>
      <c r="R137" s="5">
        <f>IF(AND($N137&gt;='202304'!$E$2,$N137&lt;='202304'!$F$2),'202304'!$G$2,IF(AND($N137&gt;='202304'!$E$3,$N137&lt;='202304'!$F$3),'202304'!$G$3,IF(AND($N137&gt;='202304'!$E$4,$N137&lt;='202304'!$F$4),'202304'!$G$4,IF(AND($N137&gt;='202304'!$E$5,$N137&lt;='202304'!$F$5),'202304'!$G$5,0))))</f>
        <v>0</v>
      </c>
    </row>
    <row r="138" spans="1:18" x14ac:dyDescent="0.25">
      <c r="A138" s="5" t="s">
        <v>14</v>
      </c>
      <c r="B138" s="5">
        <v>9389622</v>
      </c>
      <c r="C138" s="5" t="s">
        <v>292</v>
      </c>
      <c r="D138" s="5" t="s">
        <v>293</v>
      </c>
      <c r="E138" s="5" t="s">
        <v>294</v>
      </c>
      <c r="F138" s="4">
        <v>2636639</v>
      </c>
      <c r="G138" s="4">
        <v>2636639</v>
      </c>
      <c r="H138" s="4">
        <v>4748557</v>
      </c>
      <c r="I138" s="4">
        <v>2636639</v>
      </c>
      <c r="J138" s="4">
        <v>2636639</v>
      </c>
      <c r="K138" s="4">
        <v>4463840</v>
      </c>
      <c r="L138" s="4">
        <v>19758953</v>
      </c>
      <c r="M138" s="5">
        <v>6</v>
      </c>
      <c r="N138" s="8">
        <v>3293159</v>
      </c>
      <c r="O138" s="5">
        <f>IF(AND($N138&gt;='202303'!$E$2,$N138&lt;='202303'!$F$2),'202303'!$I$2,IF(AND($N138&gt;='202303'!$E$3,$N138&lt;='202303'!$F$3),'202303'!$I$3,IF(AND($N138&gt;='202303'!$E$4,$N138&lt;='202303'!$F$4),'202303'!$I$4,IF(AND($N138&gt;='202303'!$E$5,$N138&lt;='202303'!$F$5),'202303'!$I$5,0))))</f>
        <v>4</v>
      </c>
      <c r="P138" s="5">
        <f>IF(AND($N138&gt;='202303'!$E$2,$N138&lt;='202303'!$F$2),'202303'!$G$2,IF(AND($N138&gt;='202303'!$E$3,$N138&lt;='202303'!$F$3),'202303'!$G$3,IF(AND($N138&gt;='202303'!$E$4,$N138&lt;='202303'!$F$4),'202303'!$G$4,IF(AND($N138&gt;='202303'!$E$5,$N138&lt;='202303'!$F$5),'202303'!$G$5,0))))</f>
        <v>0</v>
      </c>
      <c r="Q138" s="5">
        <f>IF(AND($N138&gt;='202304'!$E$2,$N138&lt;='202304'!$F$2),'202304'!$I$2,IF(AND($N138&gt;='202304'!$E$3,$N138&lt;='202304'!$F$3),'202304'!$I$3,IF(AND($N138&gt;='202304'!$E$4,$N138&lt;='202304'!$F$4),'202304'!$I$4,IF(AND($N138&gt;='202304'!$E$5,$N138&lt;='202304'!$F$5),'202304'!$I$5,0))))</f>
        <v>0</v>
      </c>
      <c r="R138" s="5">
        <f>IF(AND($N138&gt;='202304'!$E$2,$N138&lt;='202304'!$F$2),'202304'!$G$2,IF(AND($N138&gt;='202304'!$E$3,$N138&lt;='202304'!$F$3),'202304'!$G$3,IF(AND($N138&gt;='202304'!$E$4,$N138&lt;='202304'!$F$4),'202304'!$G$4,IF(AND($N138&gt;='202304'!$E$5,$N138&lt;='202304'!$F$5),'202304'!$G$5,0))))</f>
        <v>0</v>
      </c>
    </row>
    <row r="139" spans="1:18" x14ac:dyDescent="0.25">
      <c r="A139" s="5" t="s">
        <v>14</v>
      </c>
      <c r="B139" s="5">
        <v>9391431</v>
      </c>
      <c r="C139" s="5">
        <v>93914317</v>
      </c>
      <c r="D139" s="5" t="s">
        <v>295</v>
      </c>
      <c r="E139" s="5" t="s">
        <v>296</v>
      </c>
      <c r="F139" s="4">
        <v>2678761</v>
      </c>
      <c r="G139" s="4">
        <v>2678761</v>
      </c>
      <c r="H139" s="4">
        <v>4655051</v>
      </c>
      <c r="I139" s="4">
        <v>2678761</v>
      </c>
      <c r="J139" s="4">
        <v>2678761</v>
      </c>
      <c r="K139" s="4">
        <v>4655047</v>
      </c>
      <c r="L139" s="4">
        <v>20025142</v>
      </c>
      <c r="M139" s="5">
        <v>6</v>
      </c>
      <c r="N139" s="8">
        <v>3337524</v>
      </c>
      <c r="O139" s="5">
        <f>IF(AND($N139&gt;='202303'!$E$2,$N139&lt;='202303'!$F$2),'202303'!$I$2,IF(AND($N139&gt;='202303'!$E$3,$N139&lt;='202303'!$F$3),'202303'!$I$3,IF(AND($N139&gt;='202303'!$E$4,$N139&lt;='202303'!$F$4),'202303'!$I$4,IF(AND($N139&gt;='202303'!$E$5,$N139&lt;='202303'!$F$5),'202303'!$I$5,0))))</f>
        <v>4</v>
      </c>
      <c r="P139" s="5">
        <f>IF(AND($N139&gt;='202303'!$E$2,$N139&lt;='202303'!$F$2),'202303'!$G$2,IF(AND($N139&gt;='202303'!$E$3,$N139&lt;='202303'!$F$3),'202303'!$G$3,IF(AND($N139&gt;='202303'!$E$4,$N139&lt;='202303'!$F$4),'202303'!$G$4,IF(AND($N139&gt;='202303'!$E$5,$N139&lt;='202303'!$F$5),'202303'!$G$5,0))))</f>
        <v>0</v>
      </c>
      <c r="Q139" s="5">
        <f>IF(AND($N139&gt;='202304'!$E$2,$N139&lt;='202304'!$F$2),'202304'!$I$2,IF(AND($N139&gt;='202304'!$E$3,$N139&lt;='202304'!$F$3),'202304'!$I$3,IF(AND($N139&gt;='202304'!$E$4,$N139&lt;='202304'!$F$4),'202304'!$I$4,IF(AND($N139&gt;='202304'!$E$5,$N139&lt;='202304'!$F$5),'202304'!$I$5,0))))</f>
        <v>0</v>
      </c>
      <c r="R139" s="5">
        <f>IF(AND($N139&gt;='202304'!$E$2,$N139&lt;='202304'!$F$2),'202304'!$G$2,IF(AND($N139&gt;='202304'!$E$3,$N139&lt;='202304'!$F$3),'202304'!$G$3,IF(AND($N139&gt;='202304'!$E$4,$N139&lt;='202304'!$F$4),'202304'!$G$4,IF(AND($N139&gt;='202304'!$E$5,$N139&lt;='202304'!$F$5),'202304'!$G$5,0))))</f>
        <v>0</v>
      </c>
    </row>
    <row r="140" spans="1:18" x14ac:dyDescent="0.25">
      <c r="A140" s="5" t="s">
        <v>14</v>
      </c>
      <c r="B140" s="5">
        <v>9412359</v>
      </c>
      <c r="C140" s="5">
        <v>94123593</v>
      </c>
      <c r="D140" s="5" t="s">
        <v>299</v>
      </c>
      <c r="E140" s="5" t="s">
        <v>300</v>
      </c>
      <c r="F140" s="4">
        <v>1927814</v>
      </c>
      <c r="G140" s="4">
        <v>1927814</v>
      </c>
      <c r="H140" s="4">
        <v>3653357</v>
      </c>
      <c r="I140" s="4">
        <v>1927814</v>
      </c>
      <c r="J140" s="4">
        <v>1927814</v>
      </c>
      <c r="K140" s="4">
        <v>3653357</v>
      </c>
      <c r="L140" s="4">
        <v>15017970</v>
      </c>
      <c r="M140" s="5">
        <v>6</v>
      </c>
      <c r="N140" s="8">
        <v>2502995</v>
      </c>
      <c r="O140" s="5">
        <f>IF(AND($N140&gt;='202303'!$E$2,$N140&lt;='202303'!$F$2),'202303'!$I$2,IF(AND($N140&gt;='202303'!$E$3,$N140&lt;='202303'!$F$3),'202303'!$I$3,IF(AND($N140&gt;='202303'!$E$4,$N140&lt;='202303'!$F$4),'202303'!$I$4,IF(AND($N140&gt;='202303'!$E$5,$N140&lt;='202303'!$F$5),'202303'!$I$5,0))))</f>
        <v>4</v>
      </c>
      <c r="P140" s="5">
        <f>IF(AND($N140&gt;='202303'!$E$2,$N140&lt;='202303'!$F$2),'202303'!$G$2,IF(AND($N140&gt;='202303'!$E$3,$N140&lt;='202303'!$F$3),'202303'!$G$3,IF(AND($N140&gt;='202303'!$E$4,$N140&lt;='202303'!$F$4),'202303'!$G$4,IF(AND($N140&gt;='202303'!$E$5,$N140&lt;='202303'!$F$5),'202303'!$G$5,0))))</f>
        <v>0</v>
      </c>
      <c r="Q140" s="5">
        <f>IF(AND($N140&gt;='202304'!$E$2,$N140&lt;='202304'!$F$2),'202304'!$I$2,IF(AND($N140&gt;='202304'!$E$3,$N140&lt;='202304'!$F$3),'202304'!$I$3,IF(AND($N140&gt;='202304'!$E$4,$N140&lt;='202304'!$F$4),'202304'!$I$4,IF(AND($N140&gt;='202304'!$E$5,$N140&lt;='202304'!$F$5),'202304'!$I$5,0))))</f>
        <v>0</v>
      </c>
      <c r="R140" s="5">
        <f>IF(AND($N140&gt;='202304'!$E$2,$N140&lt;='202304'!$F$2),'202304'!$G$2,IF(AND($N140&gt;='202304'!$E$3,$N140&lt;='202304'!$F$3),'202304'!$G$3,IF(AND($N140&gt;='202304'!$E$4,$N140&lt;='202304'!$F$4),'202304'!$G$4,IF(AND($N140&gt;='202304'!$E$5,$N140&lt;='202304'!$F$5),'202304'!$G$5,0))))</f>
        <v>0</v>
      </c>
    </row>
    <row r="141" spans="1:18" x14ac:dyDescent="0.25">
      <c r="A141" s="5" t="s">
        <v>14</v>
      </c>
      <c r="B141" s="5">
        <v>9421730</v>
      </c>
      <c r="C141" s="5" t="s">
        <v>301</v>
      </c>
      <c r="D141" s="5" t="s">
        <v>302</v>
      </c>
      <c r="E141" s="5" t="s">
        <v>303</v>
      </c>
      <c r="F141" s="4">
        <v>2636639</v>
      </c>
      <c r="G141" s="4">
        <v>2636639</v>
      </c>
      <c r="H141" s="4">
        <v>4748557</v>
      </c>
      <c r="I141" s="4">
        <v>2636639</v>
      </c>
      <c r="J141" s="4">
        <v>2636639</v>
      </c>
      <c r="K141" s="4">
        <v>4463840</v>
      </c>
      <c r="L141" s="4">
        <v>19758953</v>
      </c>
      <c r="M141" s="5">
        <v>6</v>
      </c>
      <c r="N141" s="8">
        <v>3293159</v>
      </c>
      <c r="O141" s="5">
        <f>IF(AND($N141&gt;='202303'!$E$2,$N141&lt;='202303'!$F$2),'202303'!$I$2,IF(AND($N141&gt;='202303'!$E$3,$N141&lt;='202303'!$F$3),'202303'!$I$3,IF(AND($N141&gt;='202303'!$E$4,$N141&lt;='202303'!$F$4),'202303'!$I$4,IF(AND($N141&gt;='202303'!$E$5,$N141&lt;='202303'!$F$5),'202303'!$I$5,0))))</f>
        <v>4</v>
      </c>
      <c r="P141" s="5">
        <f>IF(AND($N141&gt;='202303'!$E$2,$N141&lt;='202303'!$F$2),'202303'!$G$2,IF(AND($N141&gt;='202303'!$E$3,$N141&lt;='202303'!$F$3),'202303'!$G$3,IF(AND($N141&gt;='202303'!$E$4,$N141&lt;='202303'!$F$4),'202303'!$G$4,IF(AND($N141&gt;='202303'!$E$5,$N141&lt;='202303'!$F$5),'202303'!$G$5,0))))</f>
        <v>0</v>
      </c>
      <c r="Q141" s="5">
        <f>IF(AND($N141&gt;='202304'!$E$2,$N141&lt;='202304'!$F$2),'202304'!$I$2,IF(AND($N141&gt;='202304'!$E$3,$N141&lt;='202304'!$F$3),'202304'!$I$3,IF(AND($N141&gt;='202304'!$E$4,$N141&lt;='202304'!$F$4),'202304'!$I$4,IF(AND($N141&gt;='202304'!$E$5,$N141&lt;='202304'!$F$5),'202304'!$I$5,0))))</f>
        <v>0</v>
      </c>
      <c r="R141" s="5">
        <f>IF(AND($N141&gt;='202304'!$E$2,$N141&lt;='202304'!$F$2),'202304'!$G$2,IF(AND($N141&gt;='202304'!$E$3,$N141&lt;='202304'!$F$3),'202304'!$G$3,IF(AND($N141&gt;='202304'!$E$4,$N141&lt;='202304'!$F$4),'202304'!$G$4,IF(AND($N141&gt;='202304'!$E$5,$N141&lt;='202304'!$F$5),'202304'!$G$5,0))))</f>
        <v>0</v>
      </c>
    </row>
    <row r="142" spans="1:18" x14ac:dyDescent="0.25">
      <c r="A142" s="5" t="s">
        <v>14</v>
      </c>
      <c r="B142" s="5">
        <v>9429917</v>
      </c>
      <c r="C142" s="5">
        <v>94299179</v>
      </c>
      <c r="D142" s="5" t="s">
        <v>304</v>
      </c>
      <c r="E142" s="5" t="s">
        <v>305</v>
      </c>
      <c r="F142" s="4">
        <v>2513735</v>
      </c>
      <c r="G142" s="4">
        <v>2513735</v>
      </c>
      <c r="H142" s="4">
        <v>4605213</v>
      </c>
      <c r="I142" s="4">
        <v>2526899</v>
      </c>
      <c r="J142" s="4">
        <v>2526899</v>
      </c>
      <c r="K142" s="4">
        <v>4715816</v>
      </c>
      <c r="L142" s="4">
        <v>19402297</v>
      </c>
      <c r="M142" s="5">
        <v>6</v>
      </c>
      <c r="N142" s="8">
        <v>3233716</v>
      </c>
      <c r="O142" s="5">
        <f>IF(AND($N142&gt;='202303'!$E$2,$N142&lt;='202303'!$F$2),'202303'!$I$2,IF(AND($N142&gt;='202303'!$E$3,$N142&lt;='202303'!$F$3),'202303'!$I$3,IF(AND($N142&gt;='202303'!$E$4,$N142&lt;='202303'!$F$4),'202303'!$I$4,IF(AND($N142&gt;='202303'!$E$5,$N142&lt;='202303'!$F$5),'202303'!$I$5,0))))</f>
        <v>4</v>
      </c>
      <c r="P142" s="5">
        <f>IF(AND($N142&gt;='202303'!$E$2,$N142&lt;='202303'!$F$2),'202303'!$G$2,IF(AND($N142&gt;='202303'!$E$3,$N142&lt;='202303'!$F$3),'202303'!$G$3,IF(AND($N142&gt;='202303'!$E$4,$N142&lt;='202303'!$F$4),'202303'!$G$4,IF(AND($N142&gt;='202303'!$E$5,$N142&lt;='202303'!$F$5),'202303'!$G$5,0))))</f>
        <v>0</v>
      </c>
      <c r="Q142" s="5">
        <f>IF(AND($N142&gt;='202304'!$E$2,$N142&lt;='202304'!$F$2),'202304'!$I$2,IF(AND($N142&gt;='202304'!$E$3,$N142&lt;='202304'!$F$3),'202304'!$I$3,IF(AND($N142&gt;='202304'!$E$4,$N142&lt;='202304'!$F$4),'202304'!$I$4,IF(AND($N142&gt;='202304'!$E$5,$N142&lt;='202304'!$F$5),'202304'!$I$5,0))))</f>
        <v>0</v>
      </c>
      <c r="R142" s="5">
        <f>IF(AND($N142&gt;='202304'!$E$2,$N142&lt;='202304'!$F$2),'202304'!$G$2,IF(AND($N142&gt;='202304'!$E$3,$N142&lt;='202304'!$F$3),'202304'!$G$3,IF(AND($N142&gt;='202304'!$E$4,$N142&lt;='202304'!$F$4),'202304'!$G$4,IF(AND($N142&gt;='202304'!$E$5,$N142&lt;='202304'!$F$5),'202304'!$G$5,0))))</f>
        <v>0</v>
      </c>
    </row>
    <row r="143" spans="1:18" x14ac:dyDescent="0.25">
      <c r="A143" s="5" t="s">
        <v>14</v>
      </c>
      <c r="B143" s="5">
        <v>9486831</v>
      </c>
      <c r="C143" s="5">
        <v>94868319</v>
      </c>
      <c r="D143" s="5" t="s">
        <v>308</v>
      </c>
      <c r="E143" s="5" t="s">
        <v>309</v>
      </c>
      <c r="F143" s="4">
        <v>2800275</v>
      </c>
      <c r="G143" s="4">
        <v>2813439</v>
      </c>
      <c r="H143" s="4">
        <v>5284751</v>
      </c>
      <c r="I143" s="4">
        <v>2813439</v>
      </c>
      <c r="J143" s="4">
        <v>2813439</v>
      </c>
      <c r="K143" s="4">
        <v>5308622</v>
      </c>
      <c r="L143" s="4">
        <v>21833965</v>
      </c>
      <c r="M143" s="5">
        <v>6</v>
      </c>
      <c r="N143" s="8">
        <v>3638994</v>
      </c>
      <c r="O143" s="5">
        <f>IF(AND($N143&gt;='202303'!$E$2,$N143&lt;='202303'!$F$2),'202303'!$I$2,IF(AND($N143&gt;='202303'!$E$3,$N143&lt;='202303'!$F$3),'202303'!$I$3,IF(AND($N143&gt;='202303'!$E$4,$N143&lt;='202303'!$F$4),'202303'!$I$4,IF(AND($N143&gt;='202303'!$E$5,$N143&lt;='202303'!$F$5),'202303'!$I$5,0))))</f>
        <v>4</v>
      </c>
      <c r="P143" s="5">
        <f>IF(AND($N143&gt;='202303'!$E$2,$N143&lt;='202303'!$F$2),'202303'!$G$2,IF(AND($N143&gt;='202303'!$E$3,$N143&lt;='202303'!$F$3),'202303'!$G$3,IF(AND($N143&gt;='202303'!$E$4,$N143&lt;='202303'!$F$4),'202303'!$G$4,IF(AND($N143&gt;='202303'!$E$5,$N143&lt;='202303'!$F$5),'202303'!$G$5,0))))</f>
        <v>0</v>
      </c>
      <c r="Q143" s="5">
        <f>IF(AND($N143&gt;='202304'!$E$2,$N143&lt;='202304'!$F$2),'202304'!$I$2,IF(AND($N143&gt;='202304'!$E$3,$N143&lt;='202304'!$F$3),'202304'!$I$3,IF(AND($N143&gt;='202304'!$E$4,$N143&lt;='202304'!$F$4),'202304'!$I$4,IF(AND($N143&gt;='202304'!$E$5,$N143&lt;='202304'!$F$5),'202304'!$I$5,0))))</f>
        <v>0</v>
      </c>
      <c r="R143" s="5">
        <f>IF(AND($N143&gt;='202304'!$E$2,$N143&lt;='202304'!$F$2),'202304'!$G$2,IF(AND($N143&gt;='202304'!$E$3,$N143&lt;='202304'!$F$3),'202304'!$G$3,IF(AND($N143&gt;='202304'!$E$4,$N143&lt;='202304'!$F$4),'202304'!$G$4,IF(AND($N143&gt;='202304'!$E$5,$N143&lt;='202304'!$F$5),'202304'!$G$5,0))))</f>
        <v>0</v>
      </c>
    </row>
    <row r="144" spans="1:18" x14ac:dyDescent="0.25">
      <c r="A144" s="5" t="s">
        <v>14</v>
      </c>
      <c r="B144" s="5">
        <v>9493492</v>
      </c>
      <c r="C144" s="5">
        <v>94934923</v>
      </c>
      <c r="D144" s="5" t="s">
        <v>310</v>
      </c>
      <c r="E144" s="5" t="s">
        <v>311</v>
      </c>
      <c r="F144" s="4">
        <v>1752772</v>
      </c>
      <c r="G144" s="4">
        <v>1762448</v>
      </c>
      <c r="H144" s="4">
        <v>3345944</v>
      </c>
      <c r="I144" s="4">
        <v>1762448</v>
      </c>
      <c r="J144" s="4">
        <v>1762448</v>
      </c>
      <c r="K144" s="4">
        <v>3345944</v>
      </c>
      <c r="L144" s="4">
        <v>13732004</v>
      </c>
      <c r="M144" s="5">
        <v>6</v>
      </c>
      <c r="N144" s="8">
        <v>2288667</v>
      </c>
      <c r="O144" s="5">
        <f>IF(AND($N144&gt;='202303'!$E$2,$N144&lt;='202303'!$F$2),'202303'!$I$2,IF(AND($N144&gt;='202303'!$E$3,$N144&lt;='202303'!$F$3),'202303'!$I$3,IF(AND($N144&gt;='202303'!$E$4,$N144&lt;='202303'!$F$4),'202303'!$I$4,IF(AND($N144&gt;='202303'!$E$5,$N144&lt;='202303'!$F$5),'202303'!$I$5,0))))</f>
        <v>4</v>
      </c>
      <c r="P144" s="5">
        <f>IF(AND($N144&gt;='202303'!$E$2,$N144&lt;='202303'!$F$2),'202303'!$G$2,IF(AND($N144&gt;='202303'!$E$3,$N144&lt;='202303'!$F$3),'202303'!$G$3,IF(AND($N144&gt;='202303'!$E$4,$N144&lt;='202303'!$F$4),'202303'!$G$4,IF(AND($N144&gt;='202303'!$E$5,$N144&lt;='202303'!$F$5),'202303'!$G$5,0))))</f>
        <v>0</v>
      </c>
      <c r="Q144" s="5">
        <f>IF(AND($N144&gt;='202304'!$E$2,$N144&lt;='202304'!$F$2),'202304'!$I$2,IF(AND($N144&gt;='202304'!$E$3,$N144&lt;='202304'!$F$3),'202304'!$I$3,IF(AND($N144&gt;='202304'!$E$4,$N144&lt;='202304'!$F$4),'202304'!$I$4,IF(AND($N144&gt;='202304'!$E$5,$N144&lt;='202304'!$F$5),'202304'!$I$5,0))))</f>
        <v>0</v>
      </c>
      <c r="R144" s="5">
        <f>IF(AND($N144&gt;='202304'!$E$2,$N144&lt;='202304'!$F$2),'202304'!$G$2,IF(AND($N144&gt;='202304'!$E$3,$N144&lt;='202304'!$F$3),'202304'!$G$3,IF(AND($N144&gt;='202304'!$E$4,$N144&lt;='202304'!$F$4),'202304'!$G$4,IF(AND($N144&gt;='202304'!$E$5,$N144&lt;='202304'!$F$5),'202304'!$G$5,0))))</f>
        <v>0</v>
      </c>
    </row>
    <row r="145" spans="1:18" x14ac:dyDescent="0.25">
      <c r="A145" s="5" t="s">
        <v>14</v>
      </c>
      <c r="B145" s="5">
        <v>9509776</v>
      </c>
      <c r="C145" s="5">
        <v>95097766</v>
      </c>
      <c r="D145" s="5" t="s">
        <v>312</v>
      </c>
      <c r="E145" s="5" t="s">
        <v>313</v>
      </c>
      <c r="F145" s="4">
        <v>3291334</v>
      </c>
      <c r="G145" s="4">
        <v>3291335</v>
      </c>
      <c r="H145" s="4">
        <v>5404102</v>
      </c>
      <c r="I145" s="4">
        <v>3291335</v>
      </c>
      <c r="J145" s="4">
        <v>3291335</v>
      </c>
      <c r="K145" s="4">
        <v>5398358</v>
      </c>
      <c r="L145" s="4">
        <v>23967799</v>
      </c>
      <c r="M145" s="5">
        <v>6</v>
      </c>
      <c r="N145" s="8">
        <v>3994633</v>
      </c>
      <c r="O145" s="5">
        <f>IF(AND($N145&gt;='202303'!$E$2,$N145&lt;='202303'!$F$2),'202303'!$I$2,IF(AND($N145&gt;='202303'!$E$3,$N145&lt;='202303'!$F$3),'202303'!$I$3,IF(AND($N145&gt;='202303'!$E$4,$N145&lt;='202303'!$F$4),'202303'!$I$4,IF(AND($N145&gt;='202303'!$E$5,$N145&lt;='202303'!$F$5),'202303'!$I$5,0))))</f>
        <v>4</v>
      </c>
      <c r="P145" s="5">
        <f>IF(AND($N145&gt;='202303'!$E$2,$N145&lt;='202303'!$F$2),'202303'!$G$2,IF(AND($N145&gt;='202303'!$E$3,$N145&lt;='202303'!$F$3),'202303'!$G$3,IF(AND($N145&gt;='202303'!$E$4,$N145&lt;='202303'!$F$4),'202303'!$G$4,IF(AND($N145&gt;='202303'!$E$5,$N145&lt;='202303'!$F$5),'202303'!$G$5,0))))</f>
        <v>0</v>
      </c>
      <c r="Q145" s="5">
        <f>IF(AND($N145&gt;='202304'!$E$2,$N145&lt;='202304'!$F$2),'202304'!$I$2,IF(AND($N145&gt;='202304'!$E$3,$N145&lt;='202304'!$F$3),'202304'!$I$3,IF(AND($N145&gt;='202304'!$E$4,$N145&lt;='202304'!$F$4),'202304'!$I$4,IF(AND($N145&gt;='202304'!$E$5,$N145&lt;='202304'!$F$5),'202304'!$I$5,0))))</f>
        <v>0</v>
      </c>
      <c r="R145" s="5">
        <f>IF(AND($N145&gt;='202304'!$E$2,$N145&lt;='202304'!$F$2),'202304'!$G$2,IF(AND($N145&gt;='202304'!$E$3,$N145&lt;='202304'!$F$3),'202304'!$G$3,IF(AND($N145&gt;='202304'!$E$4,$N145&lt;='202304'!$F$4),'202304'!$G$4,IF(AND($N145&gt;='202304'!$E$5,$N145&lt;='202304'!$F$5),'202304'!$G$5,0))))</f>
        <v>0</v>
      </c>
    </row>
    <row r="146" spans="1:18" x14ac:dyDescent="0.25">
      <c r="A146" s="5" t="s">
        <v>14</v>
      </c>
      <c r="B146" s="5">
        <v>9562654</v>
      </c>
      <c r="C146" s="5">
        <v>95626548</v>
      </c>
      <c r="D146" s="5" t="s">
        <v>316</v>
      </c>
      <c r="E146" s="5" t="s">
        <v>317</v>
      </c>
      <c r="F146" s="4">
        <v>817069</v>
      </c>
      <c r="G146" s="4">
        <v>817069</v>
      </c>
      <c r="H146" s="4">
        <v>1497214</v>
      </c>
      <c r="I146" s="4">
        <v>817069</v>
      </c>
      <c r="J146" s="4">
        <v>827539</v>
      </c>
      <c r="K146" s="4">
        <v>1497214</v>
      </c>
      <c r="L146" s="4">
        <v>6273174</v>
      </c>
      <c r="M146" s="5">
        <v>6</v>
      </c>
      <c r="N146" s="8">
        <v>1045529</v>
      </c>
      <c r="O146" s="5">
        <f>IF(AND($N146&gt;='202303'!$E$2,$N146&lt;='202303'!$F$2),'202303'!$I$2,IF(AND($N146&gt;='202303'!$E$3,$N146&lt;='202303'!$F$3),'202303'!$I$3,IF(AND($N146&gt;='202303'!$E$4,$N146&lt;='202303'!$F$4),'202303'!$I$4,IF(AND($N146&gt;='202303'!$E$5,$N146&lt;='202303'!$F$5),'202303'!$I$5,0))))</f>
        <v>3</v>
      </c>
      <c r="P146" s="5">
        <f>IF(AND($N146&gt;='202303'!$E$2,$N146&lt;='202303'!$F$2),'202303'!$G$2,IF(AND($N146&gt;='202303'!$E$3,$N146&lt;='202303'!$F$3),'202303'!$G$3,IF(AND($N146&gt;='202303'!$E$4,$N146&lt;='202303'!$F$4),'202303'!$G$4,IF(AND($N146&gt;='202303'!$E$5,$N146&lt;='202303'!$F$5),'202303'!$G$5,0))))</f>
        <v>3942</v>
      </c>
      <c r="Q146" s="5">
        <f>IF(AND($N146&gt;='202304'!$E$2,$N146&lt;='202304'!$F$2),'202304'!$I$2,IF(AND($N146&gt;='202304'!$E$3,$N146&lt;='202304'!$F$3),'202304'!$I$3,IF(AND($N146&gt;='202304'!$E$4,$N146&lt;='202304'!$F$4),'202304'!$I$4,IF(AND($N146&gt;='202304'!$E$5,$N146&lt;='202304'!$F$5),'202304'!$I$5,0))))</f>
        <v>3</v>
      </c>
      <c r="R146" s="5">
        <f>IF(AND($N146&gt;='202304'!$E$2,$N146&lt;='202304'!$F$2),'202304'!$G$2,IF(AND($N146&gt;='202304'!$E$3,$N146&lt;='202304'!$F$3),'202304'!$G$3,IF(AND($N146&gt;='202304'!$E$4,$N146&lt;='202304'!$F$4),'202304'!$G$4,IF(AND($N146&gt;='202304'!$E$5,$N146&lt;='202304'!$F$5),'202304'!$G$5,0))))</f>
        <v>3942</v>
      </c>
    </row>
    <row r="147" spans="1:18" x14ac:dyDescent="0.25">
      <c r="A147" s="5" t="s">
        <v>14</v>
      </c>
      <c r="B147" s="5">
        <v>9569923</v>
      </c>
      <c r="C147" s="5">
        <v>95699235</v>
      </c>
      <c r="D147" s="5" t="s">
        <v>318</v>
      </c>
      <c r="E147" s="5" t="s">
        <v>319</v>
      </c>
      <c r="F147" s="4">
        <v>2487408</v>
      </c>
      <c r="G147" s="4">
        <v>2487408</v>
      </c>
      <c r="H147" s="4">
        <v>4595077</v>
      </c>
      <c r="I147" s="4">
        <v>2500572</v>
      </c>
      <c r="J147" s="4">
        <v>2500572</v>
      </c>
      <c r="K147" s="4">
        <v>4626714</v>
      </c>
      <c r="L147" s="4">
        <v>19197751</v>
      </c>
      <c r="M147" s="5">
        <v>6</v>
      </c>
      <c r="N147" s="8">
        <v>3199625</v>
      </c>
      <c r="O147" s="5">
        <f>IF(AND($N147&gt;='202303'!$E$2,$N147&lt;='202303'!$F$2),'202303'!$I$2,IF(AND($N147&gt;='202303'!$E$3,$N147&lt;='202303'!$F$3),'202303'!$I$3,IF(AND($N147&gt;='202303'!$E$4,$N147&lt;='202303'!$F$4),'202303'!$I$4,IF(AND($N147&gt;='202303'!$E$5,$N147&lt;='202303'!$F$5),'202303'!$I$5,0))))</f>
        <v>4</v>
      </c>
      <c r="P147" s="5">
        <f>IF(AND($N147&gt;='202303'!$E$2,$N147&lt;='202303'!$F$2),'202303'!$G$2,IF(AND($N147&gt;='202303'!$E$3,$N147&lt;='202303'!$F$3),'202303'!$G$3,IF(AND($N147&gt;='202303'!$E$4,$N147&lt;='202303'!$F$4),'202303'!$G$4,IF(AND($N147&gt;='202303'!$E$5,$N147&lt;='202303'!$F$5),'202303'!$G$5,0))))</f>
        <v>0</v>
      </c>
      <c r="Q147" s="5">
        <f>IF(AND($N147&gt;='202304'!$E$2,$N147&lt;='202304'!$F$2),'202304'!$I$2,IF(AND($N147&gt;='202304'!$E$3,$N147&lt;='202304'!$F$3),'202304'!$I$3,IF(AND($N147&gt;='202304'!$E$4,$N147&lt;='202304'!$F$4),'202304'!$I$4,IF(AND($N147&gt;='202304'!$E$5,$N147&lt;='202304'!$F$5),'202304'!$I$5,0))))</f>
        <v>0</v>
      </c>
      <c r="R147" s="5">
        <f>IF(AND($N147&gt;='202304'!$E$2,$N147&lt;='202304'!$F$2),'202304'!$G$2,IF(AND($N147&gt;='202304'!$E$3,$N147&lt;='202304'!$F$3),'202304'!$G$3,IF(AND($N147&gt;='202304'!$E$4,$N147&lt;='202304'!$F$4),'202304'!$G$4,IF(AND($N147&gt;='202304'!$E$5,$N147&lt;='202304'!$F$5),'202304'!$G$5,0))))</f>
        <v>0</v>
      </c>
    </row>
    <row r="148" spans="1:18" x14ac:dyDescent="0.25">
      <c r="A148" s="5" t="s">
        <v>14</v>
      </c>
      <c r="B148" s="5">
        <v>9577248</v>
      </c>
      <c r="C148" s="5" t="s">
        <v>320</v>
      </c>
      <c r="D148" s="5" t="s">
        <v>321</v>
      </c>
      <c r="E148" s="5" t="s">
        <v>322</v>
      </c>
      <c r="F148" s="4">
        <v>2930093</v>
      </c>
      <c r="G148" s="4">
        <v>2930093</v>
      </c>
      <c r="H148" s="4">
        <v>5120300</v>
      </c>
      <c r="I148" s="4">
        <v>2930093</v>
      </c>
      <c r="J148" s="4">
        <v>2930093</v>
      </c>
      <c r="K148" s="4">
        <v>5125425</v>
      </c>
      <c r="L148" s="4">
        <v>21966097</v>
      </c>
      <c r="M148" s="5">
        <v>6</v>
      </c>
      <c r="N148" s="8">
        <v>3661016</v>
      </c>
      <c r="O148" s="5">
        <f>IF(AND($N148&gt;='202303'!$E$2,$N148&lt;='202303'!$F$2),'202303'!$I$2,IF(AND($N148&gt;='202303'!$E$3,$N148&lt;='202303'!$F$3),'202303'!$I$3,IF(AND($N148&gt;='202303'!$E$4,$N148&lt;='202303'!$F$4),'202303'!$I$4,IF(AND($N148&gt;='202303'!$E$5,$N148&lt;='202303'!$F$5),'202303'!$I$5,0))))</f>
        <v>4</v>
      </c>
      <c r="P148" s="5">
        <f>IF(AND($N148&gt;='202303'!$E$2,$N148&lt;='202303'!$F$2),'202303'!$G$2,IF(AND($N148&gt;='202303'!$E$3,$N148&lt;='202303'!$F$3),'202303'!$G$3,IF(AND($N148&gt;='202303'!$E$4,$N148&lt;='202303'!$F$4),'202303'!$G$4,IF(AND($N148&gt;='202303'!$E$5,$N148&lt;='202303'!$F$5),'202303'!$G$5,0))))</f>
        <v>0</v>
      </c>
      <c r="Q148" s="5">
        <f>IF(AND($N148&gt;='202304'!$E$2,$N148&lt;='202304'!$F$2),'202304'!$I$2,IF(AND($N148&gt;='202304'!$E$3,$N148&lt;='202304'!$F$3),'202304'!$I$3,IF(AND($N148&gt;='202304'!$E$4,$N148&lt;='202304'!$F$4),'202304'!$I$4,IF(AND($N148&gt;='202304'!$E$5,$N148&lt;='202304'!$F$5),'202304'!$I$5,0))))</f>
        <v>0</v>
      </c>
      <c r="R148" s="5">
        <f>IF(AND($N148&gt;='202304'!$E$2,$N148&lt;='202304'!$F$2),'202304'!$G$2,IF(AND($N148&gt;='202304'!$E$3,$N148&lt;='202304'!$F$3),'202304'!$G$3,IF(AND($N148&gt;='202304'!$E$4,$N148&lt;='202304'!$F$4),'202304'!$G$4,IF(AND($N148&gt;='202304'!$E$5,$N148&lt;='202304'!$F$5),'202304'!$G$5,0))))</f>
        <v>0</v>
      </c>
    </row>
    <row r="149" spans="1:18" x14ac:dyDescent="0.25">
      <c r="A149" s="5" t="s">
        <v>14</v>
      </c>
      <c r="B149" s="5">
        <v>9583661</v>
      </c>
      <c r="C149" s="5">
        <v>95836615</v>
      </c>
      <c r="D149" s="5" t="s">
        <v>323</v>
      </c>
      <c r="E149" s="5" t="s">
        <v>324</v>
      </c>
      <c r="F149" s="4">
        <v>2636639</v>
      </c>
      <c r="G149" s="4">
        <v>2636639</v>
      </c>
      <c r="H149" s="4">
        <v>4748557</v>
      </c>
      <c r="I149" s="4">
        <v>2636639</v>
      </c>
      <c r="J149" s="4">
        <v>2636639</v>
      </c>
      <c r="K149" s="4">
        <v>4463840</v>
      </c>
      <c r="L149" s="4">
        <v>19758953</v>
      </c>
      <c r="M149" s="5">
        <v>6</v>
      </c>
      <c r="N149" s="8">
        <v>3293159</v>
      </c>
      <c r="O149" s="5">
        <f>IF(AND($N149&gt;='202303'!$E$2,$N149&lt;='202303'!$F$2),'202303'!$I$2,IF(AND($N149&gt;='202303'!$E$3,$N149&lt;='202303'!$F$3),'202303'!$I$3,IF(AND($N149&gt;='202303'!$E$4,$N149&lt;='202303'!$F$4),'202303'!$I$4,IF(AND($N149&gt;='202303'!$E$5,$N149&lt;='202303'!$F$5),'202303'!$I$5,0))))</f>
        <v>4</v>
      </c>
      <c r="P149" s="5">
        <f>IF(AND($N149&gt;='202303'!$E$2,$N149&lt;='202303'!$F$2),'202303'!$G$2,IF(AND($N149&gt;='202303'!$E$3,$N149&lt;='202303'!$F$3),'202303'!$G$3,IF(AND($N149&gt;='202303'!$E$4,$N149&lt;='202303'!$F$4),'202303'!$G$4,IF(AND($N149&gt;='202303'!$E$5,$N149&lt;='202303'!$F$5),'202303'!$G$5,0))))</f>
        <v>0</v>
      </c>
      <c r="Q149" s="5">
        <f>IF(AND($N149&gt;='202304'!$E$2,$N149&lt;='202304'!$F$2),'202304'!$I$2,IF(AND($N149&gt;='202304'!$E$3,$N149&lt;='202304'!$F$3),'202304'!$I$3,IF(AND($N149&gt;='202304'!$E$4,$N149&lt;='202304'!$F$4),'202304'!$I$4,IF(AND($N149&gt;='202304'!$E$5,$N149&lt;='202304'!$F$5),'202304'!$I$5,0))))</f>
        <v>0</v>
      </c>
      <c r="R149" s="5">
        <f>IF(AND($N149&gt;='202304'!$E$2,$N149&lt;='202304'!$F$2),'202304'!$G$2,IF(AND($N149&gt;='202304'!$E$3,$N149&lt;='202304'!$F$3),'202304'!$G$3,IF(AND($N149&gt;='202304'!$E$4,$N149&lt;='202304'!$F$4),'202304'!$G$4,IF(AND($N149&gt;='202304'!$E$5,$N149&lt;='202304'!$F$5),'202304'!$G$5,0))))</f>
        <v>0</v>
      </c>
    </row>
    <row r="150" spans="1:18" x14ac:dyDescent="0.25">
      <c r="A150" s="5" t="s">
        <v>14</v>
      </c>
      <c r="B150" s="5">
        <v>9632062</v>
      </c>
      <c r="C150" s="5">
        <v>96320620</v>
      </c>
      <c r="D150" s="5" t="s">
        <v>325</v>
      </c>
      <c r="E150" s="5" t="s">
        <v>326</v>
      </c>
      <c r="F150" s="4">
        <v>899196</v>
      </c>
      <c r="G150" s="4">
        <v>1161624</v>
      </c>
      <c r="H150" s="4">
        <v>1465665</v>
      </c>
      <c r="I150" s="4">
        <v>792103</v>
      </c>
      <c r="J150" s="4">
        <v>792781</v>
      </c>
      <c r="K150" s="4">
        <v>1468984</v>
      </c>
      <c r="L150" s="4">
        <v>6580353</v>
      </c>
      <c r="M150" s="5">
        <v>6</v>
      </c>
      <c r="N150" s="8">
        <v>1096726</v>
      </c>
      <c r="O150" s="5">
        <f>IF(AND($N150&gt;='202303'!$E$2,$N150&lt;='202303'!$F$2),'202303'!$I$2,IF(AND($N150&gt;='202303'!$E$3,$N150&lt;='202303'!$F$3),'202303'!$I$3,IF(AND($N150&gt;='202303'!$E$4,$N150&lt;='202303'!$F$4),'202303'!$I$4,IF(AND($N150&gt;='202303'!$E$5,$N150&lt;='202303'!$F$5),'202303'!$I$5,0))))</f>
        <v>3</v>
      </c>
      <c r="P150" s="5">
        <f>IF(AND($N150&gt;='202303'!$E$2,$N150&lt;='202303'!$F$2),'202303'!$G$2,IF(AND($N150&gt;='202303'!$E$3,$N150&lt;='202303'!$F$3),'202303'!$G$3,IF(AND($N150&gt;='202303'!$E$4,$N150&lt;='202303'!$F$4),'202303'!$G$4,IF(AND($N150&gt;='202303'!$E$5,$N150&lt;='202303'!$F$5),'202303'!$G$5,0))))</f>
        <v>3942</v>
      </c>
      <c r="Q150" s="5">
        <f>IF(AND($N150&gt;='202304'!$E$2,$N150&lt;='202304'!$F$2),'202304'!$I$2,IF(AND($N150&gt;='202304'!$E$3,$N150&lt;='202304'!$F$3),'202304'!$I$3,IF(AND($N150&gt;='202304'!$E$4,$N150&lt;='202304'!$F$4),'202304'!$I$4,IF(AND($N150&gt;='202304'!$E$5,$N150&lt;='202304'!$F$5),'202304'!$I$5,0))))</f>
        <v>3</v>
      </c>
      <c r="R150" s="5">
        <f>IF(AND($N150&gt;='202304'!$E$2,$N150&lt;='202304'!$F$2),'202304'!$G$2,IF(AND($N150&gt;='202304'!$E$3,$N150&lt;='202304'!$F$3),'202304'!$G$3,IF(AND($N150&gt;='202304'!$E$4,$N150&lt;='202304'!$F$4),'202304'!$G$4,IF(AND($N150&gt;='202304'!$E$5,$N150&lt;='202304'!$F$5),'202304'!$G$5,0))))</f>
        <v>3942</v>
      </c>
    </row>
    <row r="151" spans="1:18" x14ac:dyDescent="0.25">
      <c r="A151" s="5" t="s">
        <v>14</v>
      </c>
      <c r="B151" s="5">
        <v>9637972</v>
      </c>
      <c r="C151" s="5">
        <v>96379722</v>
      </c>
      <c r="D151" s="5" t="s">
        <v>2193</v>
      </c>
      <c r="E151" s="5" t="s">
        <v>2194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563257</v>
      </c>
      <c r="L151" s="4">
        <v>563257</v>
      </c>
      <c r="M151" s="5">
        <v>1</v>
      </c>
      <c r="N151" s="8">
        <v>0</v>
      </c>
      <c r="O151" s="5">
        <f>IF(AND($N151&gt;='202303'!$E$2,$N151&lt;='202303'!$F$2),'202303'!$I$2,IF(AND($N151&gt;='202303'!$E$3,$N151&lt;='202303'!$F$3),'202303'!$I$3,IF(AND($N151&gt;='202303'!$E$4,$N151&lt;='202303'!$F$4),'202303'!$I$4,IF(AND($N151&gt;='202303'!$E$5,$N151&lt;='202303'!$F$5),'202303'!$I$5,0))))</f>
        <v>0</v>
      </c>
      <c r="P151" s="5">
        <f>IF(AND($N151&gt;='202303'!$E$2,$N151&lt;='202303'!$F$2),'202303'!$G$2,IF(AND($N151&gt;='202303'!$E$3,$N151&lt;='202303'!$F$3),'202303'!$G$3,IF(AND($N151&gt;='202303'!$E$4,$N151&lt;='202303'!$F$4),'202303'!$G$4,IF(AND($N151&gt;='202303'!$E$5,$N151&lt;='202303'!$F$5),'202303'!$G$5,0))))</f>
        <v>0</v>
      </c>
      <c r="Q151" s="5">
        <f>IF(AND($N151&gt;='202304'!$E$2,$N151&lt;='202304'!$F$2),'202304'!$I$2,IF(AND($N151&gt;='202304'!$E$3,$N151&lt;='202304'!$F$3),'202304'!$I$3,IF(AND($N151&gt;='202304'!$E$4,$N151&lt;='202304'!$F$4),'202304'!$I$4,IF(AND($N151&gt;='202304'!$E$5,$N151&lt;='202304'!$F$5),'202304'!$I$5,0))))</f>
        <v>0</v>
      </c>
      <c r="R151" s="5">
        <f>IF(AND($N151&gt;='202304'!$E$2,$N151&lt;='202304'!$F$2),'202304'!$G$2,IF(AND($N151&gt;='202304'!$E$3,$N151&lt;='202304'!$F$3),'202304'!$G$3,IF(AND($N151&gt;='202304'!$E$4,$N151&lt;='202304'!$F$4),'202304'!$G$4,IF(AND($N151&gt;='202304'!$E$5,$N151&lt;='202304'!$F$5),'202304'!$G$5,0))))</f>
        <v>0</v>
      </c>
    </row>
    <row r="152" spans="1:18" x14ac:dyDescent="0.25">
      <c r="A152" s="5" t="s">
        <v>14</v>
      </c>
      <c r="B152" s="5">
        <v>9674722</v>
      </c>
      <c r="C152" s="5">
        <v>96747225</v>
      </c>
      <c r="D152" s="5" t="s">
        <v>331</v>
      </c>
      <c r="E152" s="5" t="s">
        <v>332</v>
      </c>
      <c r="F152" s="4">
        <v>1587273</v>
      </c>
      <c r="G152" s="4">
        <v>1587273</v>
      </c>
      <c r="H152" s="4">
        <v>3084906</v>
      </c>
      <c r="I152" s="4">
        <v>1587273</v>
      </c>
      <c r="J152" s="4">
        <v>1587273</v>
      </c>
      <c r="K152" s="4">
        <v>3084906</v>
      </c>
      <c r="L152" s="4">
        <v>12518904</v>
      </c>
      <c r="M152" s="5">
        <v>6</v>
      </c>
      <c r="N152" s="8">
        <v>2086484</v>
      </c>
      <c r="O152" s="5">
        <f>IF(AND($N152&gt;='202303'!$E$2,$N152&lt;='202303'!$F$2),'202303'!$I$2,IF(AND($N152&gt;='202303'!$E$3,$N152&lt;='202303'!$F$3),'202303'!$I$3,IF(AND($N152&gt;='202303'!$E$4,$N152&lt;='202303'!$F$4),'202303'!$I$4,IF(AND($N152&gt;='202303'!$E$5,$N152&lt;='202303'!$F$5),'202303'!$I$5,0))))</f>
        <v>4</v>
      </c>
      <c r="P152" s="5">
        <f>IF(AND($N152&gt;='202303'!$E$2,$N152&lt;='202303'!$F$2),'202303'!$G$2,IF(AND($N152&gt;='202303'!$E$3,$N152&lt;='202303'!$F$3),'202303'!$G$3,IF(AND($N152&gt;='202303'!$E$4,$N152&lt;='202303'!$F$4),'202303'!$G$4,IF(AND($N152&gt;='202303'!$E$5,$N152&lt;='202303'!$F$5),'202303'!$G$5,0))))</f>
        <v>0</v>
      </c>
      <c r="Q152" s="5">
        <f>IF(AND($N152&gt;='202304'!$E$2,$N152&lt;='202304'!$F$2),'202304'!$I$2,IF(AND($N152&gt;='202304'!$E$3,$N152&lt;='202304'!$F$3),'202304'!$I$3,IF(AND($N152&gt;='202304'!$E$4,$N152&lt;='202304'!$F$4),'202304'!$I$4,IF(AND($N152&gt;='202304'!$E$5,$N152&lt;='202304'!$F$5),'202304'!$I$5,0))))</f>
        <v>0</v>
      </c>
      <c r="R152" s="5">
        <f>IF(AND($N152&gt;='202304'!$E$2,$N152&lt;='202304'!$F$2),'202304'!$G$2,IF(AND($N152&gt;='202304'!$E$3,$N152&lt;='202304'!$F$3),'202304'!$G$3,IF(AND($N152&gt;='202304'!$E$4,$N152&lt;='202304'!$F$4),'202304'!$G$4,IF(AND($N152&gt;='202304'!$E$5,$N152&lt;='202304'!$F$5),'202304'!$G$5,0))))</f>
        <v>0</v>
      </c>
    </row>
    <row r="153" spans="1:18" x14ac:dyDescent="0.25">
      <c r="A153" s="5" t="s">
        <v>14</v>
      </c>
      <c r="B153" s="5">
        <v>9682230</v>
      </c>
      <c r="C153" s="5">
        <v>96822308</v>
      </c>
      <c r="D153" s="5" t="s">
        <v>333</v>
      </c>
      <c r="E153" s="5" t="s">
        <v>334</v>
      </c>
      <c r="F153" s="4">
        <v>1526416</v>
      </c>
      <c r="G153" s="4">
        <v>1526416</v>
      </c>
      <c r="H153" s="4">
        <v>3057841</v>
      </c>
      <c r="I153" s="4">
        <v>1526416</v>
      </c>
      <c r="J153" s="4">
        <v>1526416</v>
      </c>
      <c r="K153" s="4">
        <v>3057841</v>
      </c>
      <c r="L153" s="4">
        <v>12221346</v>
      </c>
      <c r="M153" s="5">
        <v>6</v>
      </c>
      <c r="N153" s="8">
        <v>2036891</v>
      </c>
      <c r="O153" s="5">
        <f>IF(AND($N153&gt;='202303'!$E$2,$N153&lt;='202303'!$F$2),'202303'!$I$2,IF(AND($N153&gt;='202303'!$E$3,$N153&lt;='202303'!$F$3),'202303'!$I$3,IF(AND($N153&gt;='202303'!$E$4,$N153&lt;='202303'!$F$4),'202303'!$I$4,IF(AND($N153&gt;='202303'!$E$5,$N153&lt;='202303'!$F$5),'202303'!$I$5,0))))</f>
        <v>4</v>
      </c>
      <c r="P153" s="5">
        <f>IF(AND($N153&gt;='202303'!$E$2,$N153&lt;='202303'!$F$2),'202303'!$G$2,IF(AND($N153&gt;='202303'!$E$3,$N153&lt;='202303'!$F$3),'202303'!$G$3,IF(AND($N153&gt;='202303'!$E$4,$N153&lt;='202303'!$F$4),'202303'!$G$4,IF(AND($N153&gt;='202303'!$E$5,$N153&lt;='202303'!$F$5),'202303'!$G$5,0))))</f>
        <v>0</v>
      </c>
      <c r="Q153" s="5">
        <f>IF(AND($N153&gt;='202304'!$E$2,$N153&lt;='202304'!$F$2),'202304'!$I$2,IF(AND($N153&gt;='202304'!$E$3,$N153&lt;='202304'!$F$3),'202304'!$I$3,IF(AND($N153&gt;='202304'!$E$4,$N153&lt;='202304'!$F$4),'202304'!$I$4,IF(AND($N153&gt;='202304'!$E$5,$N153&lt;='202304'!$F$5),'202304'!$I$5,0))))</f>
        <v>0</v>
      </c>
      <c r="R153" s="5">
        <f>IF(AND($N153&gt;='202304'!$E$2,$N153&lt;='202304'!$F$2),'202304'!$G$2,IF(AND($N153&gt;='202304'!$E$3,$N153&lt;='202304'!$F$3),'202304'!$G$3,IF(AND($N153&gt;='202304'!$E$4,$N153&lt;='202304'!$F$4),'202304'!$G$4,IF(AND($N153&gt;='202304'!$E$5,$N153&lt;='202304'!$F$5),'202304'!$G$5,0))))</f>
        <v>0</v>
      </c>
    </row>
    <row r="154" spans="1:18" x14ac:dyDescent="0.25">
      <c r="A154" s="5" t="s">
        <v>14</v>
      </c>
      <c r="B154" s="5">
        <v>9696913</v>
      </c>
      <c r="C154" s="5">
        <v>96969139</v>
      </c>
      <c r="D154" s="5" t="s">
        <v>335</v>
      </c>
      <c r="E154" s="5" t="s">
        <v>336</v>
      </c>
      <c r="F154" s="4">
        <v>0</v>
      </c>
      <c r="G154" s="4">
        <v>0</v>
      </c>
      <c r="H154" s="4">
        <v>0</v>
      </c>
      <c r="I154" s="4">
        <v>0</v>
      </c>
      <c r="J154" s="4">
        <v>2338687</v>
      </c>
      <c r="K154" s="4">
        <v>1562689</v>
      </c>
      <c r="L154" s="4">
        <v>3901376</v>
      </c>
      <c r="M154" s="5">
        <v>2</v>
      </c>
      <c r="N154" s="8">
        <v>1950688</v>
      </c>
      <c r="O154" s="5">
        <f>IF(AND($N154&gt;='202303'!$E$2,$N154&lt;='202303'!$F$2),'202303'!$I$2,IF(AND($N154&gt;='202303'!$E$3,$N154&lt;='202303'!$F$3),'202303'!$I$3,IF(AND($N154&gt;='202303'!$E$4,$N154&lt;='202303'!$F$4),'202303'!$I$4,IF(AND($N154&gt;='202303'!$E$5,$N154&lt;='202303'!$F$5),'202303'!$I$5,0))))</f>
        <v>4</v>
      </c>
      <c r="P154" s="5">
        <f>IF(AND($N154&gt;='202303'!$E$2,$N154&lt;='202303'!$F$2),'202303'!$G$2,IF(AND($N154&gt;='202303'!$E$3,$N154&lt;='202303'!$F$3),'202303'!$G$3,IF(AND($N154&gt;='202303'!$E$4,$N154&lt;='202303'!$F$4),'202303'!$G$4,IF(AND($N154&gt;='202303'!$E$5,$N154&lt;='202303'!$F$5),'202303'!$G$5,0))))</f>
        <v>0</v>
      </c>
      <c r="Q154" s="5">
        <f>IF(AND($N154&gt;='202304'!$E$2,$N154&lt;='202304'!$F$2),'202304'!$I$2,IF(AND($N154&gt;='202304'!$E$3,$N154&lt;='202304'!$F$3),'202304'!$I$3,IF(AND($N154&gt;='202304'!$E$4,$N154&lt;='202304'!$F$4),'202304'!$I$4,IF(AND($N154&gt;='202304'!$E$5,$N154&lt;='202304'!$F$5),'202304'!$I$5,0))))</f>
        <v>0</v>
      </c>
      <c r="R154" s="5">
        <f>IF(AND($N154&gt;='202304'!$E$2,$N154&lt;='202304'!$F$2),'202304'!$G$2,IF(AND($N154&gt;='202304'!$E$3,$N154&lt;='202304'!$F$3),'202304'!$G$3,IF(AND($N154&gt;='202304'!$E$4,$N154&lt;='202304'!$F$4),'202304'!$G$4,IF(AND($N154&gt;='202304'!$E$5,$N154&lt;='202304'!$F$5),'202304'!$G$5,0))))</f>
        <v>0</v>
      </c>
    </row>
    <row r="155" spans="1:18" x14ac:dyDescent="0.25">
      <c r="A155" s="5" t="s">
        <v>14</v>
      </c>
      <c r="B155" s="5">
        <v>9710000</v>
      </c>
      <c r="C155" s="5">
        <v>97100004</v>
      </c>
      <c r="D155" s="5" t="s">
        <v>337</v>
      </c>
      <c r="E155" s="5" t="s">
        <v>338</v>
      </c>
      <c r="F155" s="4">
        <v>1345334</v>
      </c>
      <c r="G155" s="4">
        <v>1353015</v>
      </c>
      <c r="H155" s="4">
        <v>2577567</v>
      </c>
      <c r="I155" s="4">
        <v>1353015</v>
      </c>
      <c r="J155" s="4">
        <v>1353015</v>
      </c>
      <c r="K155" s="4">
        <v>2577567</v>
      </c>
      <c r="L155" s="4">
        <v>10559513</v>
      </c>
      <c r="M155" s="5">
        <v>6</v>
      </c>
      <c r="N155" s="8">
        <v>1759919</v>
      </c>
      <c r="O155" s="5">
        <f>IF(AND($N155&gt;='202303'!$E$2,$N155&lt;='202303'!$F$2),'202303'!$I$2,IF(AND($N155&gt;='202303'!$E$3,$N155&lt;='202303'!$F$3),'202303'!$I$3,IF(AND($N155&gt;='202303'!$E$4,$N155&lt;='202303'!$F$4),'202303'!$I$4,IF(AND($N155&gt;='202303'!$E$5,$N155&lt;='202303'!$F$5),'202303'!$I$5,0))))</f>
        <v>4</v>
      </c>
      <c r="P155" s="5">
        <f>IF(AND($N155&gt;='202303'!$E$2,$N155&lt;='202303'!$F$2),'202303'!$G$2,IF(AND($N155&gt;='202303'!$E$3,$N155&lt;='202303'!$F$3),'202303'!$G$3,IF(AND($N155&gt;='202303'!$E$4,$N155&lt;='202303'!$F$4),'202303'!$G$4,IF(AND($N155&gt;='202303'!$E$5,$N155&lt;='202303'!$F$5),'202303'!$G$5,0))))</f>
        <v>0</v>
      </c>
      <c r="Q155" s="5">
        <f>IF(AND($N155&gt;='202304'!$E$2,$N155&lt;='202304'!$F$2),'202304'!$I$2,IF(AND($N155&gt;='202304'!$E$3,$N155&lt;='202304'!$F$3),'202304'!$I$3,IF(AND($N155&gt;='202304'!$E$4,$N155&lt;='202304'!$F$4),'202304'!$I$4,IF(AND($N155&gt;='202304'!$E$5,$N155&lt;='202304'!$F$5),'202304'!$I$5,0))))</f>
        <v>0</v>
      </c>
      <c r="R155" s="5">
        <f>IF(AND($N155&gt;='202304'!$E$2,$N155&lt;='202304'!$F$2),'202304'!$G$2,IF(AND($N155&gt;='202304'!$E$3,$N155&lt;='202304'!$F$3),'202304'!$G$3,IF(AND($N155&gt;='202304'!$E$4,$N155&lt;='202304'!$F$4),'202304'!$G$4,IF(AND($N155&gt;='202304'!$E$5,$N155&lt;='202304'!$F$5),'202304'!$G$5,0))))</f>
        <v>0</v>
      </c>
    </row>
    <row r="156" spans="1:18" x14ac:dyDescent="0.25">
      <c r="A156" s="5" t="s">
        <v>14</v>
      </c>
      <c r="B156" s="5">
        <v>9717308</v>
      </c>
      <c r="C156" s="5">
        <v>97173087</v>
      </c>
      <c r="D156" s="5" t="s">
        <v>339</v>
      </c>
      <c r="E156" s="5" t="s">
        <v>340</v>
      </c>
      <c r="F156" s="4">
        <v>2119822</v>
      </c>
      <c r="G156" s="4">
        <v>2119822</v>
      </c>
      <c r="H156" s="4">
        <v>4000288</v>
      </c>
      <c r="I156" s="4">
        <v>2131108</v>
      </c>
      <c r="J156" s="4">
        <v>2131108</v>
      </c>
      <c r="K156" s="4">
        <v>4011574</v>
      </c>
      <c r="L156" s="4">
        <v>16513722</v>
      </c>
      <c r="M156" s="5">
        <v>6</v>
      </c>
      <c r="N156" s="8">
        <v>2752287</v>
      </c>
      <c r="O156" s="5">
        <f>IF(AND($N156&gt;='202303'!$E$2,$N156&lt;='202303'!$F$2),'202303'!$I$2,IF(AND($N156&gt;='202303'!$E$3,$N156&lt;='202303'!$F$3),'202303'!$I$3,IF(AND($N156&gt;='202303'!$E$4,$N156&lt;='202303'!$F$4),'202303'!$I$4,IF(AND($N156&gt;='202303'!$E$5,$N156&lt;='202303'!$F$5),'202303'!$I$5,0))))</f>
        <v>4</v>
      </c>
      <c r="P156" s="5">
        <f>IF(AND($N156&gt;='202303'!$E$2,$N156&lt;='202303'!$F$2),'202303'!$G$2,IF(AND($N156&gt;='202303'!$E$3,$N156&lt;='202303'!$F$3),'202303'!$G$3,IF(AND($N156&gt;='202303'!$E$4,$N156&lt;='202303'!$F$4),'202303'!$G$4,IF(AND($N156&gt;='202303'!$E$5,$N156&lt;='202303'!$F$5),'202303'!$G$5,0))))</f>
        <v>0</v>
      </c>
      <c r="Q156" s="5">
        <f>IF(AND($N156&gt;='202304'!$E$2,$N156&lt;='202304'!$F$2),'202304'!$I$2,IF(AND($N156&gt;='202304'!$E$3,$N156&lt;='202304'!$F$3),'202304'!$I$3,IF(AND($N156&gt;='202304'!$E$4,$N156&lt;='202304'!$F$4),'202304'!$I$4,IF(AND($N156&gt;='202304'!$E$5,$N156&lt;='202304'!$F$5),'202304'!$I$5,0))))</f>
        <v>0</v>
      </c>
      <c r="R156" s="5">
        <f>IF(AND($N156&gt;='202304'!$E$2,$N156&lt;='202304'!$F$2),'202304'!$G$2,IF(AND($N156&gt;='202304'!$E$3,$N156&lt;='202304'!$F$3),'202304'!$G$3,IF(AND($N156&gt;='202304'!$E$4,$N156&lt;='202304'!$F$4),'202304'!$G$4,IF(AND($N156&gt;='202304'!$E$5,$N156&lt;='202304'!$F$5),'202304'!$G$5,0))))</f>
        <v>0</v>
      </c>
    </row>
    <row r="157" spans="1:18" x14ac:dyDescent="0.25">
      <c r="A157" s="5" t="s">
        <v>14</v>
      </c>
      <c r="B157" s="5">
        <v>9729831</v>
      </c>
      <c r="C157" s="5">
        <v>97298319</v>
      </c>
      <c r="D157" s="5" t="s">
        <v>341</v>
      </c>
      <c r="E157" s="5" t="s">
        <v>342</v>
      </c>
      <c r="F157" s="4">
        <v>1309345</v>
      </c>
      <c r="G157" s="4">
        <v>1309345</v>
      </c>
      <c r="H157" s="4">
        <v>2639109</v>
      </c>
      <c r="I157" s="4">
        <v>1348828</v>
      </c>
      <c r="J157" s="4">
        <v>1309345</v>
      </c>
      <c r="K157" s="4">
        <v>2678594</v>
      </c>
      <c r="L157" s="4">
        <v>10594566</v>
      </c>
      <c r="M157" s="5">
        <v>6</v>
      </c>
      <c r="N157" s="8">
        <v>1765761</v>
      </c>
      <c r="O157" s="5">
        <f>IF(AND($N157&gt;='202303'!$E$2,$N157&lt;='202303'!$F$2),'202303'!$I$2,IF(AND($N157&gt;='202303'!$E$3,$N157&lt;='202303'!$F$3),'202303'!$I$3,IF(AND($N157&gt;='202303'!$E$4,$N157&lt;='202303'!$F$4),'202303'!$I$4,IF(AND($N157&gt;='202303'!$E$5,$N157&lt;='202303'!$F$5),'202303'!$I$5,0))))</f>
        <v>4</v>
      </c>
      <c r="P157" s="5">
        <f>IF(AND($N157&gt;='202303'!$E$2,$N157&lt;='202303'!$F$2),'202303'!$G$2,IF(AND($N157&gt;='202303'!$E$3,$N157&lt;='202303'!$F$3),'202303'!$G$3,IF(AND($N157&gt;='202303'!$E$4,$N157&lt;='202303'!$F$4),'202303'!$G$4,IF(AND($N157&gt;='202303'!$E$5,$N157&lt;='202303'!$F$5),'202303'!$G$5,0))))</f>
        <v>0</v>
      </c>
      <c r="Q157" s="5">
        <f>IF(AND($N157&gt;='202304'!$E$2,$N157&lt;='202304'!$F$2),'202304'!$I$2,IF(AND($N157&gt;='202304'!$E$3,$N157&lt;='202304'!$F$3),'202304'!$I$3,IF(AND($N157&gt;='202304'!$E$4,$N157&lt;='202304'!$F$4),'202304'!$I$4,IF(AND($N157&gt;='202304'!$E$5,$N157&lt;='202304'!$F$5),'202304'!$I$5,0))))</f>
        <v>0</v>
      </c>
      <c r="R157" s="5">
        <f>IF(AND($N157&gt;='202304'!$E$2,$N157&lt;='202304'!$F$2),'202304'!$G$2,IF(AND($N157&gt;='202304'!$E$3,$N157&lt;='202304'!$F$3),'202304'!$G$3,IF(AND($N157&gt;='202304'!$E$4,$N157&lt;='202304'!$F$4),'202304'!$G$4,IF(AND($N157&gt;='202304'!$E$5,$N157&lt;='202304'!$F$5),'202304'!$G$5,0))))</f>
        <v>0</v>
      </c>
    </row>
    <row r="158" spans="1:18" x14ac:dyDescent="0.25">
      <c r="A158" s="5" t="s">
        <v>14</v>
      </c>
      <c r="B158" s="5">
        <v>9734960</v>
      </c>
      <c r="C158" s="5">
        <v>97349606</v>
      </c>
      <c r="D158" s="5" t="s">
        <v>343</v>
      </c>
      <c r="E158" s="5" t="s">
        <v>344</v>
      </c>
      <c r="F158" s="4">
        <v>678374</v>
      </c>
      <c r="G158" s="4">
        <v>678374</v>
      </c>
      <c r="H158" s="4">
        <v>1326176</v>
      </c>
      <c r="I158" s="4">
        <v>678374</v>
      </c>
      <c r="J158" s="4">
        <v>688844</v>
      </c>
      <c r="K158" s="4">
        <v>1442442</v>
      </c>
      <c r="L158" s="4">
        <v>5492584</v>
      </c>
      <c r="M158" s="5">
        <v>6</v>
      </c>
      <c r="N158" s="8">
        <v>915431</v>
      </c>
      <c r="O158" s="5">
        <f>IF(AND($N158&gt;='202303'!$E$2,$N158&lt;='202303'!$F$2),'202303'!$I$2,IF(AND($N158&gt;='202303'!$E$3,$N158&lt;='202303'!$F$3),'202303'!$I$3,IF(AND($N158&gt;='202303'!$E$4,$N158&lt;='202303'!$F$4),'202303'!$I$4,IF(AND($N158&gt;='202303'!$E$5,$N158&lt;='202303'!$F$5),'202303'!$I$5,0))))</f>
        <v>3</v>
      </c>
      <c r="P158" s="5">
        <f>IF(AND($N158&gt;='202303'!$E$2,$N158&lt;='202303'!$F$2),'202303'!$G$2,IF(AND($N158&gt;='202303'!$E$3,$N158&lt;='202303'!$F$3),'202303'!$G$3,IF(AND($N158&gt;='202303'!$E$4,$N158&lt;='202303'!$F$4),'202303'!$G$4,IF(AND($N158&gt;='202303'!$E$5,$N158&lt;='202303'!$F$5),'202303'!$G$5,0))))</f>
        <v>3942</v>
      </c>
      <c r="Q158" s="5">
        <f>IF(AND($N158&gt;='202304'!$E$2,$N158&lt;='202304'!$F$2),'202304'!$I$2,IF(AND($N158&gt;='202304'!$E$3,$N158&lt;='202304'!$F$3),'202304'!$I$3,IF(AND($N158&gt;='202304'!$E$4,$N158&lt;='202304'!$F$4),'202304'!$I$4,IF(AND($N158&gt;='202304'!$E$5,$N158&lt;='202304'!$F$5),'202304'!$I$5,0))))</f>
        <v>3</v>
      </c>
      <c r="R158" s="5">
        <f>IF(AND($N158&gt;='202304'!$E$2,$N158&lt;='202304'!$F$2),'202304'!$G$2,IF(AND($N158&gt;='202304'!$E$3,$N158&lt;='202304'!$F$3),'202304'!$G$3,IF(AND($N158&gt;='202304'!$E$4,$N158&lt;='202304'!$F$4),'202304'!$G$4,IF(AND($N158&gt;='202304'!$E$5,$N158&lt;='202304'!$F$5),'202304'!$G$5,0))))</f>
        <v>3942</v>
      </c>
    </row>
    <row r="159" spans="1:18" x14ac:dyDescent="0.25">
      <c r="A159" s="5" t="s">
        <v>14</v>
      </c>
      <c r="B159" s="5">
        <v>9761219</v>
      </c>
      <c r="C159" s="5">
        <v>97612196</v>
      </c>
      <c r="D159" s="5" t="s">
        <v>347</v>
      </c>
      <c r="E159" s="5" t="s">
        <v>348</v>
      </c>
      <c r="F159" s="4">
        <v>971175</v>
      </c>
      <c r="G159" s="4">
        <v>971175</v>
      </c>
      <c r="H159" s="4">
        <v>1857624</v>
      </c>
      <c r="I159" s="4">
        <v>971175</v>
      </c>
      <c r="J159" s="4">
        <v>971175</v>
      </c>
      <c r="K159" s="4">
        <v>1857624</v>
      </c>
      <c r="L159" s="4">
        <v>7599948</v>
      </c>
      <c r="M159" s="5">
        <v>6</v>
      </c>
      <c r="N159" s="8">
        <v>1266658</v>
      </c>
      <c r="O159" s="5">
        <f>IF(AND($N159&gt;='202303'!$E$2,$N159&lt;='202303'!$F$2),'202303'!$I$2,IF(AND($N159&gt;='202303'!$E$3,$N159&lt;='202303'!$F$3),'202303'!$I$3,IF(AND($N159&gt;='202303'!$E$4,$N159&lt;='202303'!$F$4),'202303'!$I$4,IF(AND($N159&gt;='202303'!$E$5,$N159&lt;='202303'!$F$5),'202303'!$I$5,0))))</f>
        <v>4</v>
      </c>
      <c r="P159" s="5">
        <f>IF(AND($N159&gt;='202303'!$E$2,$N159&lt;='202303'!$F$2),'202303'!$G$2,IF(AND($N159&gt;='202303'!$E$3,$N159&lt;='202303'!$F$3),'202303'!$G$3,IF(AND($N159&gt;='202303'!$E$4,$N159&lt;='202303'!$F$4),'202303'!$G$4,IF(AND($N159&gt;='202303'!$E$5,$N159&lt;='202303'!$F$5),'202303'!$G$5,0))))</f>
        <v>0</v>
      </c>
      <c r="Q159" s="5">
        <f>IF(AND($N159&gt;='202304'!$E$2,$N159&lt;='202304'!$F$2),'202304'!$I$2,IF(AND($N159&gt;='202304'!$E$3,$N159&lt;='202304'!$F$3),'202304'!$I$3,IF(AND($N159&gt;='202304'!$E$4,$N159&lt;='202304'!$F$4),'202304'!$I$4,IF(AND($N159&gt;='202304'!$E$5,$N159&lt;='202304'!$F$5),'202304'!$I$5,0))))</f>
        <v>0</v>
      </c>
      <c r="R159" s="5">
        <f>IF(AND($N159&gt;='202304'!$E$2,$N159&lt;='202304'!$F$2),'202304'!$G$2,IF(AND($N159&gt;='202304'!$E$3,$N159&lt;='202304'!$F$3),'202304'!$G$3,IF(AND($N159&gt;='202304'!$E$4,$N159&lt;='202304'!$F$4),'202304'!$G$4,IF(AND($N159&gt;='202304'!$E$5,$N159&lt;='202304'!$F$5),'202304'!$G$5,0))))</f>
        <v>0</v>
      </c>
    </row>
    <row r="160" spans="1:18" x14ac:dyDescent="0.25">
      <c r="A160" s="5" t="s">
        <v>14</v>
      </c>
      <c r="B160" s="5">
        <v>9772187</v>
      </c>
      <c r="C160" s="5">
        <v>97721874</v>
      </c>
      <c r="D160" s="5" t="s">
        <v>351</v>
      </c>
      <c r="E160" s="5" t="s">
        <v>352</v>
      </c>
      <c r="F160" s="4">
        <v>2285861</v>
      </c>
      <c r="G160" s="4">
        <v>2285861</v>
      </c>
      <c r="H160" s="4">
        <v>4339823</v>
      </c>
      <c r="I160" s="4">
        <v>2285861</v>
      </c>
      <c r="J160" s="4">
        <v>2285861</v>
      </c>
      <c r="K160" s="4">
        <v>4339823</v>
      </c>
      <c r="L160" s="4">
        <v>17823090</v>
      </c>
      <c r="M160" s="5">
        <v>6</v>
      </c>
      <c r="N160" s="8">
        <v>2970515</v>
      </c>
      <c r="O160" s="5">
        <f>IF(AND($N160&gt;='202303'!$E$2,$N160&lt;='202303'!$F$2),'202303'!$I$2,IF(AND($N160&gt;='202303'!$E$3,$N160&lt;='202303'!$F$3),'202303'!$I$3,IF(AND($N160&gt;='202303'!$E$4,$N160&lt;='202303'!$F$4),'202303'!$I$4,IF(AND($N160&gt;='202303'!$E$5,$N160&lt;='202303'!$F$5),'202303'!$I$5,0))))</f>
        <v>4</v>
      </c>
      <c r="P160" s="5">
        <f>IF(AND($N160&gt;='202303'!$E$2,$N160&lt;='202303'!$F$2),'202303'!$G$2,IF(AND($N160&gt;='202303'!$E$3,$N160&lt;='202303'!$F$3),'202303'!$G$3,IF(AND($N160&gt;='202303'!$E$4,$N160&lt;='202303'!$F$4),'202303'!$G$4,IF(AND($N160&gt;='202303'!$E$5,$N160&lt;='202303'!$F$5),'202303'!$G$5,0))))</f>
        <v>0</v>
      </c>
      <c r="Q160" s="5">
        <f>IF(AND($N160&gt;='202304'!$E$2,$N160&lt;='202304'!$F$2),'202304'!$I$2,IF(AND($N160&gt;='202304'!$E$3,$N160&lt;='202304'!$F$3),'202304'!$I$3,IF(AND($N160&gt;='202304'!$E$4,$N160&lt;='202304'!$F$4),'202304'!$I$4,IF(AND($N160&gt;='202304'!$E$5,$N160&lt;='202304'!$F$5),'202304'!$I$5,0))))</f>
        <v>0</v>
      </c>
      <c r="R160" s="5">
        <f>IF(AND($N160&gt;='202304'!$E$2,$N160&lt;='202304'!$F$2),'202304'!$G$2,IF(AND($N160&gt;='202304'!$E$3,$N160&lt;='202304'!$F$3),'202304'!$G$3,IF(AND($N160&gt;='202304'!$E$4,$N160&lt;='202304'!$F$4),'202304'!$G$4,IF(AND($N160&gt;='202304'!$E$5,$N160&lt;='202304'!$F$5),'202304'!$G$5,0))))</f>
        <v>0</v>
      </c>
    </row>
    <row r="161" spans="1:18" x14ac:dyDescent="0.25">
      <c r="A161" s="5" t="s">
        <v>14</v>
      </c>
      <c r="B161" s="5">
        <v>9775782</v>
      </c>
      <c r="C161" s="5">
        <v>97757828</v>
      </c>
      <c r="D161" s="5" t="s">
        <v>353</v>
      </c>
      <c r="E161" s="5" t="s">
        <v>354</v>
      </c>
      <c r="F161" s="4">
        <v>1085440</v>
      </c>
      <c r="G161" s="4">
        <v>1085440</v>
      </c>
      <c r="H161" s="4">
        <v>2018923</v>
      </c>
      <c r="I161" s="4">
        <v>1085440</v>
      </c>
      <c r="J161" s="4">
        <v>1085440</v>
      </c>
      <c r="K161" s="4">
        <v>2018923</v>
      </c>
      <c r="L161" s="4">
        <v>8379606</v>
      </c>
      <c r="M161" s="5">
        <v>6</v>
      </c>
      <c r="N161" s="8">
        <v>1396601</v>
      </c>
      <c r="O161" s="5">
        <f>IF(AND($N161&gt;='202303'!$E$2,$N161&lt;='202303'!$F$2),'202303'!$I$2,IF(AND($N161&gt;='202303'!$E$3,$N161&lt;='202303'!$F$3),'202303'!$I$3,IF(AND($N161&gt;='202303'!$E$4,$N161&lt;='202303'!$F$4),'202303'!$I$4,IF(AND($N161&gt;='202303'!$E$5,$N161&lt;='202303'!$F$5),'202303'!$I$5,0))))</f>
        <v>4</v>
      </c>
      <c r="P161" s="5">
        <f>IF(AND($N161&gt;='202303'!$E$2,$N161&lt;='202303'!$F$2),'202303'!$G$2,IF(AND($N161&gt;='202303'!$E$3,$N161&lt;='202303'!$F$3),'202303'!$G$3,IF(AND($N161&gt;='202303'!$E$4,$N161&lt;='202303'!$F$4),'202303'!$G$4,IF(AND($N161&gt;='202303'!$E$5,$N161&lt;='202303'!$F$5),'202303'!$G$5,0))))</f>
        <v>0</v>
      </c>
      <c r="Q161" s="5">
        <f>IF(AND($N161&gt;='202304'!$E$2,$N161&lt;='202304'!$F$2),'202304'!$I$2,IF(AND($N161&gt;='202304'!$E$3,$N161&lt;='202304'!$F$3),'202304'!$I$3,IF(AND($N161&gt;='202304'!$E$4,$N161&lt;='202304'!$F$4),'202304'!$I$4,IF(AND($N161&gt;='202304'!$E$5,$N161&lt;='202304'!$F$5),'202304'!$I$5,0))))</f>
        <v>0</v>
      </c>
      <c r="R161" s="5">
        <f>IF(AND($N161&gt;='202304'!$E$2,$N161&lt;='202304'!$F$2),'202304'!$G$2,IF(AND($N161&gt;='202304'!$E$3,$N161&lt;='202304'!$F$3),'202304'!$G$3,IF(AND($N161&gt;='202304'!$E$4,$N161&lt;='202304'!$F$4),'202304'!$G$4,IF(AND($N161&gt;='202304'!$E$5,$N161&lt;='202304'!$F$5),'202304'!$G$5,0))))</f>
        <v>0</v>
      </c>
    </row>
    <row r="162" spans="1:18" x14ac:dyDescent="0.25">
      <c r="A162" s="5" t="s">
        <v>14</v>
      </c>
      <c r="B162" s="5">
        <v>9791430</v>
      </c>
      <c r="C162" s="5">
        <v>97914303</v>
      </c>
      <c r="D162" s="5" t="s">
        <v>355</v>
      </c>
      <c r="E162" s="5" t="s">
        <v>356</v>
      </c>
      <c r="F162" s="4">
        <v>794660</v>
      </c>
      <c r="G162" s="4">
        <v>794660</v>
      </c>
      <c r="H162" s="4">
        <v>1553561</v>
      </c>
      <c r="I162" s="4">
        <v>794660</v>
      </c>
      <c r="J162" s="4">
        <v>794660</v>
      </c>
      <c r="K162" s="4">
        <v>1553561</v>
      </c>
      <c r="L162" s="4">
        <v>6285762</v>
      </c>
      <c r="M162" s="5">
        <v>6</v>
      </c>
      <c r="N162" s="8">
        <v>1047627</v>
      </c>
      <c r="O162" s="5">
        <f>IF(AND($N162&gt;='202303'!$E$2,$N162&lt;='202303'!$F$2),'202303'!$I$2,IF(AND($N162&gt;='202303'!$E$3,$N162&lt;='202303'!$F$3),'202303'!$I$3,IF(AND($N162&gt;='202303'!$E$4,$N162&lt;='202303'!$F$4),'202303'!$I$4,IF(AND($N162&gt;='202303'!$E$5,$N162&lt;='202303'!$F$5),'202303'!$I$5,0))))</f>
        <v>3</v>
      </c>
      <c r="P162" s="5">
        <f>IF(AND($N162&gt;='202303'!$E$2,$N162&lt;='202303'!$F$2),'202303'!$G$2,IF(AND($N162&gt;='202303'!$E$3,$N162&lt;='202303'!$F$3),'202303'!$G$3,IF(AND($N162&gt;='202303'!$E$4,$N162&lt;='202303'!$F$4),'202303'!$G$4,IF(AND($N162&gt;='202303'!$E$5,$N162&lt;='202303'!$F$5),'202303'!$G$5,0))))</f>
        <v>3942</v>
      </c>
      <c r="Q162" s="5">
        <f>IF(AND($N162&gt;='202304'!$E$2,$N162&lt;='202304'!$F$2),'202304'!$I$2,IF(AND($N162&gt;='202304'!$E$3,$N162&lt;='202304'!$F$3),'202304'!$I$3,IF(AND($N162&gt;='202304'!$E$4,$N162&lt;='202304'!$F$4),'202304'!$I$4,IF(AND($N162&gt;='202304'!$E$5,$N162&lt;='202304'!$F$5),'202304'!$I$5,0))))</f>
        <v>3</v>
      </c>
      <c r="R162" s="5">
        <f>IF(AND($N162&gt;='202304'!$E$2,$N162&lt;='202304'!$F$2),'202304'!$G$2,IF(AND($N162&gt;='202304'!$E$3,$N162&lt;='202304'!$F$3),'202304'!$G$3,IF(AND($N162&gt;='202304'!$E$4,$N162&lt;='202304'!$F$4),'202304'!$G$4,IF(AND($N162&gt;='202304'!$E$5,$N162&lt;='202304'!$F$5),'202304'!$G$5,0))))</f>
        <v>3942</v>
      </c>
    </row>
    <row r="163" spans="1:18" x14ac:dyDescent="0.25">
      <c r="A163" s="5" t="s">
        <v>14</v>
      </c>
      <c r="B163" s="5">
        <v>9791779</v>
      </c>
      <c r="C163" s="5">
        <v>97917795</v>
      </c>
      <c r="D163" s="5" t="s">
        <v>357</v>
      </c>
      <c r="E163" s="5" t="s">
        <v>358</v>
      </c>
      <c r="F163" s="4">
        <v>2557016</v>
      </c>
      <c r="G163" s="4">
        <v>2557016</v>
      </c>
      <c r="H163" s="4">
        <v>4697067</v>
      </c>
      <c r="I163" s="4">
        <v>2570179</v>
      </c>
      <c r="J163" s="4">
        <v>2570179</v>
      </c>
      <c r="K163" s="4">
        <v>4728703</v>
      </c>
      <c r="L163" s="4">
        <v>19680160</v>
      </c>
      <c r="M163" s="5">
        <v>6</v>
      </c>
      <c r="N163" s="8">
        <v>3280027</v>
      </c>
      <c r="O163" s="5">
        <f>IF(AND($N163&gt;='202303'!$E$2,$N163&lt;='202303'!$F$2),'202303'!$I$2,IF(AND($N163&gt;='202303'!$E$3,$N163&lt;='202303'!$F$3),'202303'!$I$3,IF(AND($N163&gt;='202303'!$E$4,$N163&lt;='202303'!$F$4),'202303'!$I$4,IF(AND($N163&gt;='202303'!$E$5,$N163&lt;='202303'!$F$5),'202303'!$I$5,0))))</f>
        <v>4</v>
      </c>
      <c r="P163" s="5">
        <f>IF(AND($N163&gt;='202303'!$E$2,$N163&lt;='202303'!$F$2),'202303'!$G$2,IF(AND($N163&gt;='202303'!$E$3,$N163&lt;='202303'!$F$3),'202303'!$G$3,IF(AND($N163&gt;='202303'!$E$4,$N163&lt;='202303'!$F$4),'202303'!$G$4,IF(AND($N163&gt;='202303'!$E$5,$N163&lt;='202303'!$F$5),'202303'!$G$5,0))))</f>
        <v>0</v>
      </c>
      <c r="Q163" s="5">
        <f>IF(AND($N163&gt;='202304'!$E$2,$N163&lt;='202304'!$F$2),'202304'!$I$2,IF(AND($N163&gt;='202304'!$E$3,$N163&lt;='202304'!$F$3),'202304'!$I$3,IF(AND($N163&gt;='202304'!$E$4,$N163&lt;='202304'!$F$4),'202304'!$I$4,IF(AND($N163&gt;='202304'!$E$5,$N163&lt;='202304'!$F$5),'202304'!$I$5,0))))</f>
        <v>0</v>
      </c>
      <c r="R163" s="5">
        <f>IF(AND($N163&gt;='202304'!$E$2,$N163&lt;='202304'!$F$2),'202304'!$G$2,IF(AND($N163&gt;='202304'!$E$3,$N163&lt;='202304'!$F$3),'202304'!$G$3,IF(AND($N163&gt;='202304'!$E$4,$N163&lt;='202304'!$F$4),'202304'!$G$4,IF(AND($N163&gt;='202304'!$E$5,$N163&lt;='202304'!$F$5),'202304'!$G$5,0))))</f>
        <v>0</v>
      </c>
    </row>
    <row r="164" spans="1:18" x14ac:dyDescent="0.25">
      <c r="A164" s="5" t="s">
        <v>14</v>
      </c>
      <c r="B164" s="5">
        <v>9799743</v>
      </c>
      <c r="C164" s="5">
        <v>97997438</v>
      </c>
      <c r="D164" s="5" t="s">
        <v>359</v>
      </c>
      <c r="E164" s="5" t="s">
        <v>360</v>
      </c>
      <c r="F164" s="4">
        <v>2085967</v>
      </c>
      <c r="G164" s="4">
        <v>2097252</v>
      </c>
      <c r="H164" s="4">
        <v>3977718</v>
      </c>
      <c r="I164" s="4">
        <v>2097252</v>
      </c>
      <c r="J164" s="4">
        <v>2097252</v>
      </c>
      <c r="K164" s="4">
        <v>3977718</v>
      </c>
      <c r="L164" s="4">
        <v>16333159</v>
      </c>
      <c r="M164" s="5">
        <v>6</v>
      </c>
      <c r="N164" s="8">
        <v>2722193</v>
      </c>
      <c r="O164" s="5">
        <f>IF(AND($N164&gt;='202303'!$E$2,$N164&lt;='202303'!$F$2),'202303'!$I$2,IF(AND($N164&gt;='202303'!$E$3,$N164&lt;='202303'!$F$3),'202303'!$I$3,IF(AND($N164&gt;='202303'!$E$4,$N164&lt;='202303'!$F$4),'202303'!$I$4,IF(AND($N164&gt;='202303'!$E$5,$N164&lt;='202303'!$F$5),'202303'!$I$5,0))))</f>
        <v>4</v>
      </c>
      <c r="P164" s="5">
        <f>IF(AND($N164&gt;='202303'!$E$2,$N164&lt;='202303'!$F$2),'202303'!$G$2,IF(AND($N164&gt;='202303'!$E$3,$N164&lt;='202303'!$F$3),'202303'!$G$3,IF(AND($N164&gt;='202303'!$E$4,$N164&lt;='202303'!$F$4),'202303'!$G$4,IF(AND($N164&gt;='202303'!$E$5,$N164&lt;='202303'!$F$5),'202303'!$G$5,0))))</f>
        <v>0</v>
      </c>
      <c r="Q164" s="5">
        <f>IF(AND($N164&gt;='202304'!$E$2,$N164&lt;='202304'!$F$2),'202304'!$I$2,IF(AND($N164&gt;='202304'!$E$3,$N164&lt;='202304'!$F$3),'202304'!$I$3,IF(AND($N164&gt;='202304'!$E$4,$N164&lt;='202304'!$F$4),'202304'!$I$4,IF(AND($N164&gt;='202304'!$E$5,$N164&lt;='202304'!$F$5),'202304'!$I$5,0))))</f>
        <v>0</v>
      </c>
      <c r="R164" s="5">
        <f>IF(AND($N164&gt;='202304'!$E$2,$N164&lt;='202304'!$F$2),'202304'!$G$2,IF(AND($N164&gt;='202304'!$E$3,$N164&lt;='202304'!$F$3),'202304'!$G$3,IF(AND($N164&gt;='202304'!$E$4,$N164&lt;='202304'!$F$4),'202304'!$G$4,IF(AND($N164&gt;='202304'!$E$5,$N164&lt;='202304'!$F$5),'202304'!$G$5,0))))</f>
        <v>0</v>
      </c>
    </row>
    <row r="165" spans="1:18" x14ac:dyDescent="0.25">
      <c r="A165" s="5" t="s">
        <v>14</v>
      </c>
      <c r="B165" s="5">
        <v>9799997</v>
      </c>
      <c r="C165" s="5" t="s">
        <v>361</v>
      </c>
      <c r="D165" s="5" t="s">
        <v>362</v>
      </c>
      <c r="E165" s="5" t="s">
        <v>363</v>
      </c>
      <c r="F165" s="4">
        <v>741088</v>
      </c>
      <c r="G165" s="4">
        <v>747183</v>
      </c>
      <c r="H165" s="4">
        <v>1394985</v>
      </c>
      <c r="I165" s="4">
        <v>747183</v>
      </c>
      <c r="J165" s="4">
        <v>747183</v>
      </c>
      <c r="K165" s="4">
        <v>1394985</v>
      </c>
      <c r="L165" s="4">
        <v>5772607</v>
      </c>
      <c r="M165" s="5">
        <v>6</v>
      </c>
      <c r="N165" s="8">
        <v>962101</v>
      </c>
      <c r="O165" s="5">
        <f>IF(AND($N165&gt;='202303'!$E$2,$N165&lt;='202303'!$F$2),'202303'!$I$2,IF(AND($N165&gt;='202303'!$E$3,$N165&lt;='202303'!$F$3),'202303'!$I$3,IF(AND($N165&gt;='202303'!$E$4,$N165&lt;='202303'!$F$4),'202303'!$I$4,IF(AND($N165&gt;='202303'!$E$5,$N165&lt;='202303'!$F$5),'202303'!$I$5,0))))</f>
        <v>3</v>
      </c>
      <c r="P165" s="5">
        <f>IF(AND($N165&gt;='202303'!$E$2,$N165&lt;='202303'!$F$2),'202303'!$G$2,IF(AND($N165&gt;='202303'!$E$3,$N165&lt;='202303'!$F$3),'202303'!$G$3,IF(AND($N165&gt;='202303'!$E$4,$N165&lt;='202303'!$F$4),'202303'!$G$4,IF(AND($N165&gt;='202303'!$E$5,$N165&lt;='202303'!$F$5),'202303'!$G$5,0))))</f>
        <v>3942</v>
      </c>
      <c r="Q165" s="5">
        <f>IF(AND($N165&gt;='202304'!$E$2,$N165&lt;='202304'!$F$2),'202304'!$I$2,IF(AND($N165&gt;='202304'!$E$3,$N165&lt;='202304'!$F$3),'202304'!$I$3,IF(AND($N165&gt;='202304'!$E$4,$N165&lt;='202304'!$F$4),'202304'!$I$4,IF(AND($N165&gt;='202304'!$E$5,$N165&lt;='202304'!$F$5),'202304'!$I$5,0))))</f>
        <v>3</v>
      </c>
      <c r="R165" s="5">
        <f>IF(AND($N165&gt;='202304'!$E$2,$N165&lt;='202304'!$F$2),'202304'!$G$2,IF(AND($N165&gt;='202304'!$E$3,$N165&lt;='202304'!$F$3),'202304'!$G$3,IF(AND($N165&gt;='202304'!$E$4,$N165&lt;='202304'!$F$4),'202304'!$G$4,IF(AND($N165&gt;='202304'!$E$5,$N165&lt;='202304'!$F$5),'202304'!$G$5,0))))</f>
        <v>3942</v>
      </c>
    </row>
    <row r="166" spans="1:18" x14ac:dyDescent="0.25">
      <c r="A166" s="5" t="s">
        <v>14</v>
      </c>
      <c r="B166" s="5">
        <v>9823310</v>
      </c>
      <c r="C166" s="5">
        <v>98233105</v>
      </c>
      <c r="D166" s="5" t="s">
        <v>364</v>
      </c>
      <c r="E166" s="5" t="s">
        <v>365</v>
      </c>
      <c r="F166" s="4">
        <v>2063397</v>
      </c>
      <c r="G166" s="4">
        <v>2063397</v>
      </c>
      <c r="H166" s="4">
        <v>3943863</v>
      </c>
      <c r="I166" s="4">
        <v>2074682</v>
      </c>
      <c r="J166" s="4">
        <v>2074682</v>
      </c>
      <c r="K166" s="4">
        <v>3955148</v>
      </c>
      <c r="L166" s="4">
        <v>16175169</v>
      </c>
      <c r="M166" s="5">
        <v>6</v>
      </c>
      <c r="N166" s="8">
        <v>2695862</v>
      </c>
      <c r="O166" s="5">
        <f>IF(AND($N166&gt;='202303'!$E$2,$N166&lt;='202303'!$F$2),'202303'!$I$2,IF(AND($N166&gt;='202303'!$E$3,$N166&lt;='202303'!$F$3),'202303'!$I$3,IF(AND($N166&gt;='202303'!$E$4,$N166&lt;='202303'!$F$4),'202303'!$I$4,IF(AND($N166&gt;='202303'!$E$5,$N166&lt;='202303'!$F$5),'202303'!$I$5,0))))</f>
        <v>4</v>
      </c>
      <c r="P166" s="5">
        <f>IF(AND($N166&gt;='202303'!$E$2,$N166&lt;='202303'!$F$2),'202303'!$G$2,IF(AND($N166&gt;='202303'!$E$3,$N166&lt;='202303'!$F$3),'202303'!$G$3,IF(AND($N166&gt;='202303'!$E$4,$N166&lt;='202303'!$F$4),'202303'!$G$4,IF(AND($N166&gt;='202303'!$E$5,$N166&lt;='202303'!$F$5),'202303'!$G$5,0))))</f>
        <v>0</v>
      </c>
      <c r="Q166" s="5">
        <f>IF(AND($N166&gt;='202304'!$E$2,$N166&lt;='202304'!$F$2),'202304'!$I$2,IF(AND($N166&gt;='202304'!$E$3,$N166&lt;='202304'!$F$3),'202304'!$I$3,IF(AND($N166&gt;='202304'!$E$4,$N166&lt;='202304'!$F$4),'202304'!$I$4,IF(AND($N166&gt;='202304'!$E$5,$N166&lt;='202304'!$F$5),'202304'!$I$5,0))))</f>
        <v>0</v>
      </c>
      <c r="R166" s="5">
        <f>IF(AND($N166&gt;='202304'!$E$2,$N166&lt;='202304'!$F$2),'202304'!$G$2,IF(AND($N166&gt;='202304'!$E$3,$N166&lt;='202304'!$F$3),'202304'!$G$3,IF(AND($N166&gt;='202304'!$E$4,$N166&lt;='202304'!$F$4),'202304'!$G$4,IF(AND($N166&gt;='202304'!$E$5,$N166&lt;='202304'!$F$5),'202304'!$G$5,0))))</f>
        <v>0</v>
      </c>
    </row>
    <row r="167" spans="1:18" x14ac:dyDescent="0.25">
      <c r="A167" s="5" t="s">
        <v>14</v>
      </c>
      <c r="B167" s="5">
        <v>9836846</v>
      </c>
      <c r="C167" s="5">
        <v>98368469</v>
      </c>
      <c r="D167" s="5" t="s">
        <v>366</v>
      </c>
      <c r="E167" s="5" t="s">
        <v>367</v>
      </c>
      <c r="F167" s="4">
        <v>678374</v>
      </c>
      <c r="G167" s="4">
        <v>678374</v>
      </c>
      <c r="H167" s="4">
        <v>1326176</v>
      </c>
      <c r="I167" s="4">
        <v>678374</v>
      </c>
      <c r="J167" s="4">
        <v>678374</v>
      </c>
      <c r="K167" s="4">
        <v>1326176</v>
      </c>
      <c r="L167" s="4">
        <v>5365848</v>
      </c>
      <c r="M167" s="5">
        <v>6</v>
      </c>
      <c r="N167" s="8">
        <v>894308</v>
      </c>
      <c r="O167" s="5">
        <f>IF(AND($N167&gt;='202303'!$E$2,$N167&lt;='202303'!$F$2),'202303'!$I$2,IF(AND($N167&gt;='202303'!$E$3,$N167&lt;='202303'!$F$3),'202303'!$I$3,IF(AND($N167&gt;='202303'!$E$4,$N167&lt;='202303'!$F$4),'202303'!$I$4,IF(AND($N167&gt;='202303'!$E$5,$N167&lt;='202303'!$F$5),'202303'!$I$5,0))))</f>
        <v>3</v>
      </c>
      <c r="P167" s="5">
        <f>IF(AND($N167&gt;='202303'!$E$2,$N167&lt;='202303'!$F$2),'202303'!$G$2,IF(AND($N167&gt;='202303'!$E$3,$N167&lt;='202303'!$F$3),'202303'!$G$3,IF(AND($N167&gt;='202303'!$E$4,$N167&lt;='202303'!$F$4),'202303'!$G$4,IF(AND($N167&gt;='202303'!$E$5,$N167&lt;='202303'!$F$5),'202303'!$G$5,0))))</f>
        <v>3942</v>
      </c>
      <c r="Q167" s="5">
        <f>IF(AND($N167&gt;='202304'!$E$2,$N167&lt;='202304'!$F$2),'202304'!$I$2,IF(AND($N167&gt;='202304'!$E$3,$N167&lt;='202304'!$F$3),'202304'!$I$3,IF(AND($N167&gt;='202304'!$E$4,$N167&lt;='202304'!$F$4),'202304'!$I$4,IF(AND($N167&gt;='202304'!$E$5,$N167&lt;='202304'!$F$5),'202304'!$I$5,0))))</f>
        <v>3</v>
      </c>
      <c r="R167" s="5">
        <f>IF(AND($N167&gt;='202304'!$E$2,$N167&lt;='202304'!$F$2),'202304'!$G$2,IF(AND($N167&gt;='202304'!$E$3,$N167&lt;='202304'!$F$3),'202304'!$G$3,IF(AND($N167&gt;='202304'!$E$4,$N167&lt;='202304'!$F$4),'202304'!$G$4,IF(AND($N167&gt;='202304'!$E$5,$N167&lt;='202304'!$F$5),'202304'!$G$5,0))))</f>
        <v>3942</v>
      </c>
    </row>
    <row r="168" spans="1:18" x14ac:dyDescent="0.25">
      <c r="A168" s="5" t="s">
        <v>14</v>
      </c>
      <c r="B168" s="5">
        <v>9843134</v>
      </c>
      <c r="C168" s="5">
        <v>98431349</v>
      </c>
      <c r="D168" s="5" t="s">
        <v>368</v>
      </c>
      <c r="E168" s="5" t="s">
        <v>369</v>
      </c>
      <c r="F168" s="4">
        <v>2434754</v>
      </c>
      <c r="G168" s="4">
        <v>2434754</v>
      </c>
      <c r="H168" s="4">
        <v>4574805</v>
      </c>
      <c r="I168" s="4">
        <v>2434754</v>
      </c>
      <c r="J168" s="4">
        <v>2434754</v>
      </c>
      <c r="K168" s="4">
        <v>4601374</v>
      </c>
      <c r="L168" s="4">
        <v>18915195</v>
      </c>
      <c r="M168" s="5">
        <v>6</v>
      </c>
      <c r="N168" s="8">
        <v>3152533</v>
      </c>
      <c r="O168" s="5">
        <f>IF(AND($N168&gt;='202303'!$E$2,$N168&lt;='202303'!$F$2),'202303'!$I$2,IF(AND($N168&gt;='202303'!$E$3,$N168&lt;='202303'!$F$3),'202303'!$I$3,IF(AND($N168&gt;='202303'!$E$4,$N168&lt;='202303'!$F$4),'202303'!$I$4,IF(AND($N168&gt;='202303'!$E$5,$N168&lt;='202303'!$F$5),'202303'!$I$5,0))))</f>
        <v>4</v>
      </c>
      <c r="P168" s="5">
        <f>IF(AND($N168&gt;='202303'!$E$2,$N168&lt;='202303'!$F$2),'202303'!$G$2,IF(AND($N168&gt;='202303'!$E$3,$N168&lt;='202303'!$F$3),'202303'!$G$3,IF(AND($N168&gt;='202303'!$E$4,$N168&lt;='202303'!$F$4),'202303'!$G$4,IF(AND($N168&gt;='202303'!$E$5,$N168&lt;='202303'!$F$5),'202303'!$G$5,0))))</f>
        <v>0</v>
      </c>
      <c r="Q168" s="5">
        <f>IF(AND($N168&gt;='202304'!$E$2,$N168&lt;='202304'!$F$2),'202304'!$I$2,IF(AND($N168&gt;='202304'!$E$3,$N168&lt;='202304'!$F$3),'202304'!$I$3,IF(AND($N168&gt;='202304'!$E$4,$N168&lt;='202304'!$F$4),'202304'!$I$4,IF(AND($N168&gt;='202304'!$E$5,$N168&lt;='202304'!$F$5),'202304'!$I$5,0))))</f>
        <v>0</v>
      </c>
      <c r="R168" s="5">
        <f>IF(AND($N168&gt;='202304'!$E$2,$N168&lt;='202304'!$F$2),'202304'!$G$2,IF(AND($N168&gt;='202304'!$E$3,$N168&lt;='202304'!$F$3),'202304'!$G$3,IF(AND($N168&gt;='202304'!$E$4,$N168&lt;='202304'!$F$4),'202304'!$G$4,IF(AND($N168&gt;='202304'!$E$5,$N168&lt;='202304'!$F$5),'202304'!$G$5,0))))</f>
        <v>0</v>
      </c>
    </row>
    <row r="169" spans="1:18" x14ac:dyDescent="0.25">
      <c r="A169" s="5" t="s">
        <v>14</v>
      </c>
      <c r="B169" s="5">
        <v>9867373</v>
      </c>
      <c r="C169" s="5">
        <v>98673733</v>
      </c>
      <c r="D169" s="5" t="s">
        <v>2195</v>
      </c>
      <c r="E169" s="5" t="s">
        <v>2196</v>
      </c>
      <c r="F169" s="4">
        <v>2020684</v>
      </c>
      <c r="G169" s="4">
        <v>2031970</v>
      </c>
      <c r="H169" s="4">
        <v>3875254</v>
      </c>
      <c r="I169" s="4">
        <v>2031970</v>
      </c>
      <c r="J169" s="4">
        <v>2031970</v>
      </c>
      <c r="K169" s="4">
        <v>3875254</v>
      </c>
      <c r="L169" s="4">
        <v>15867102</v>
      </c>
      <c r="M169" s="5">
        <v>6</v>
      </c>
      <c r="N169" s="8">
        <v>2644517</v>
      </c>
      <c r="O169" s="5">
        <f>IF(AND($N169&gt;='202303'!$E$2,$N169&lt;='202303'!$F$2),'202303'!$I$2,IF(AND($N169&gt;='202303'!$E$3,$N169&lt;='202303'!$F$3),'202303'!$I$3,IF(AND($N169&gt;='202303'!$E$4,$N169&lt;='202303'!$F$4),'202303'!$I$4,IF(AND($N169&gt;='202303'!$E$5,$N169&lt;='202303'!$F$5),'202303'!$I$5,0))))</f>
        <v>4</v>
      </c>
      <c r="P169" s="5">
        <f>IF(AND($N169&gt;='202303'!$E$2,$N169&lt;='202303'!$F$2),'202303'!$G$2,IF(AND($N169&gt;='202303'!$E$3,$N169&lt;='202303'!$F$3),'202303'!$G$3,IF(AND($N169&gt;='202303'!$E$4,$N169&lt;='202303'!$F$4),'202303'!$G$4,IF(AND($N169&gt;='202303'!$E$5,$N169&lt;='202303'!$F$5),'202303'!$G$5,0))))</f>
        <v>0</v>
      </c>
      <c r="Q169" s="5">
        <f>IF(AND($N169&gt;='202304'!$E$2,$N169&lt;='202304'!$F$2),'202304'!$I$2,IF(AND($N169&gt;='202304'!$E$3,$N169&lt;='202304'!$F$3),'202304'!$I$3,IF(AND($N169&gt;='202304'!$E$4,$N169&lt;='202304'!$F$4),'202304'!$I$4,IF(AND($N169&gt;='202304'!$E$5,$N169&lt;='202304'!$F$5),'202304'!$I$5,0))))</f>
        <v>0</v>
      </c>
      <c r="R169" s="5">
        <f>IF(AND($N169&gt;='202304'!$E$2,$N169&lt;='202304'!$F$2),'202304'!$G$2,IF(AND($N169&gt;='202304'!$E$3,$N169&lt;='202304'!$F$3),'202304'!$G$3,IF(AND($N169&gt;='202304'!$E$4,$N169&lt;='202304'!$F$4),'202304'!$G$4,IF(AND($N169&gt;='202304'!$E$5,$N169&lt;='202304'!$F$5),'202304'!$G$5,0))))</f>
        <v>0</v>
      </c>
    </row>
    <row r="170" spans="1:18" x14ac:dyDescent="0.25">
      <c r="A170" s="5" t="s">
        <v>14</v>
      </c>
      <c r="B170" s="5">
        <v>9881585</v>
      </c>
      <c r="C170" s="5">
        <v>98815856</v>
      </c>
      <c r="D170" s="5" t="s">
        <v>370</v>
      </c>
      <c r="E170" s="5" t="s">
        <v>371</v>
      </c>
      <c r="F170" s="4">
        <v>2101764</v>
      </c>
      <c r="G170" s="4">
        <v>1808964</v>
      </c>
      <c r="H170" s="4">
        <v>3365907</v>
      </c>
      <c r="I170" s="4">
        <v>1808964</v>
      </c>
      <c r="J170" s="4">
        <v>1808964</v>
      </c>
      <c r="K170" s="4">
        <v>3365907</v>
      </c>
      <c r="L170" s="4">
        <v>14260470</v>
      </c>
      <c r="M170" s="5">
        <v>6</v>
      </c>
      <c r="N170" s="8">
        <v>2376745</v>
      </c>
      <c r="O170" s="5">
        <f>IF(AND($N170&gt;='202303'!$E$2,$N170&lt;='202303'!$F$2),'202303'!$I$2,IF(AND($N170&gt;='202303'!$E$3,$N170&lt;='202303'!$F$3),'202303'!$I$3,IF(AND($N170&gt;='202303'!$E$4,$N170&lt;='202303'!$F$4),'202303'!$I$4,IF(AND($N170&gt;='202303'!$E$5,$N170&lt;='202303'!$F$5),'202303'!$I$5,0))))</f>
        <v>4</v>
      </c>
      <c r="P170" s="5">
        <f>IF(AND($N170&gt;='202303'!$E$2,$N170&lt;='202303'!$F$2),'202303'!$G$2,IF(AND($N170&gt;='202303'!$E$3,$N170&lt;='202303'!$F$3),'202303'!$G$3,IF(AND($N170&gt;='202303'!$E$4,$N170&lt;='202303'!$F$4),'202303'!$G$4,IF(AND($N170&gt;='202303'!$E$5,$N170&lt;='202303'!$F$5),'202303'!$G$5,0))))</f>
        <v>0</v>
      </c>
      <c r="Q170" s="5">
        <f>IF(AND($N170&gt;='202304'!$E$2,$N170&lt;='202304'!$F$2),'202304'!$I$2,IF(AND($N170&gt;='202304'!$E$3,$N170&lt;='202304'!$F$3),'202304'!$I$3,IF(AND($N170&gt;='202304'!$E$4,$N170&lt;='202304'!$F$4),'202304'!$I$4,IF(AND($N170&gt;='202304'!$E$5,$N170&lt;='202304'!$F$5),'202304'!$I$5,0))))</f>
        <v>0</v>
      </c>
      <c r="R170" s="5">
        <f>IF(AND($N170&gt;='202304'!$E$2,$N170&lt;='202304'!$F$2),'202304'!$G$2,IF(AND($N170&gt;='202304'!$E$3,$N170&lt;='202304'!$F$3),'202304'!$G$3,IF(AND($N170&gt;='202304'!$E$4,$N170&lt;='202304'!$F$4),'202304'!$G$4,IF(AND($N170&gt;='202304'!$E$5,$N170&lt;='202304'!$F$5),'202304'!$G$5,0))))</f>
        <v>0</v>
      </c>
    </row>
    <row r="171" spans="1:18" x14ac:dyDescent="0.25">
      <c r="A171" s="5" t="s">
        <v>14</v>
      </c>
      <c r="B171" s="5">
        <v>9892761</v>
      </c>
      <c r="C171" s="5">
        <v>98927611</v>
      </c>
      <c r="D171" s="5" t="s">
        <v>372</v>
      </c>
      <c r="E171" s="5" t="s">
        <v>373</v>
      </c>
      <c r="F171" s="4">
        <v>1748123</v>
      </c>
      <c r="G171" s="4">
        <v>1748123</v>
      </c>
      <c r="H171" s="4">
        <v>3344549</v>
      </c>
      <c r="I171" s="4">
        <v>1748123</v>
      </c>
      <c r="J171" s="4">
        <v>1748123</v>
      </c>
      <c r="K171" s="4">
        <v>3344549</v>
      </c>
      <c r="L171" s="4">
        <v>13681590</v>
      </c>
      <c r="M171" s="5">
        <v>6</v>
      </c>
      <c r="N171" s="8">
        <v>2280265</v>
      </c>
      <c r="O171" s="5">
        <f>IF(AND($N171&gt;='202303'!$E$2,$N171&lt;='202303'!$F$2),'202303'!$I$2,IF(AND($N171&gt;='202303'!$E$3,$N171&lt;='202303'!$F$3),'202303'!$I$3,IF(AND($N171&gt;='202303'!$E$4,$N171&lt;='202303'!$F$4),'202303'!$I$4,IF(AND($N171&gt;='202303'!$E$5,$N171&lt;='202303'!$F$5),'202303'!$I$5,0))))</f>
        <v>4</v>
      </c>
      <c r="P171" s="5">
        <f>IF(AND($N171&gt;='202303'!$E$2,$N171&lt;='202303'!$F$2),'202303'!$G$2,IF(AND($N171&gt;='202303'!$E$3,$N171&lt;='202303'!$F$3),'202303'!$G$3,IF(AND($N171&gt;='202303'!$E$4,$N171&lt;='202303'!$F$4),'202303'!$G$4,IF(AND($N171&gt;='202303'!$E$5,$N171&lt;='202303'!$F$5),'202303'!$G$5,0))))</f>
        <v>0</v>
      </c>
      <c r="Q171" s="5">
        <f>IF(AND($N171&gt;='202304'!$E$2,$N171&lt;='202304'!$F$2),'202304'!$I$2,IF(AND($N171&gt;='202304'!$E$3,$N171&lt;='202304'!$F$3),'202304'!$I$3,IF(AND($N171&gt;='202304'!$E$4,$N171&lt;='202304'!$F$4),'202304'!$I$4,IF(AND($N171&gt;='202304'!$E$5,$N171&lt;='202304'!$F$5),'202304'!$I$5,0))))</f>
        <v>0</v>
      </c>
      <c r="R171" s="5">
        <f>IF(AND($N171&gt;='202304'!$E$2,$N171&lt;='202304'!$F$2),'202304'!$G$2,IF(AND($N171&gt;='202304'!$E$3,$N171&lt;='202304'!$F$3),'202304'!$G$3,IF(AND($N171&gt;='202304'!$E$4,$N171&lt;='202304'!$F$4),'202304'!$G$4,IF(AND($N171&gt;='202304'!$E$5,$N171&lt;='202304'!$F$5),'202304'!$G$5,0))))</f>
        <v>0</v>
      </c>
    </row>
    <row r="172" spans="1:18" x14ac:dyDescent="0.25">
      <c r="A172" s="5" t="s">
        <v>14</v>
      </c>
      <c r="B172" s="5">
        <v>9902817</v>
      </c>
      <c r="C172" s="5">
        <v>99028173</v>
      </c>
      <c r="D172" s="5" t="s">
        <v>374</v>
      </c>
      <c r="E172" s="5" t="s">
        <v>375</v>
      </c>
      <c r="F172" s="4">
        <v>1917364</v>
      </c>
      <c r="G172" s="4">
        <v>1917364</v>
      </c>
      <c r="H172" s="4">
        <v>3642907</v>
      </c>
      <c r="I172" s="4">
        <v>1917364</v>
      </c>
      <c r="J172" s="4">
        <v>1917364</v>
      </c>
      <c r="K172" s="4">
        <v>3642907</v>
      </c>
      <c r="L172" s="4">
        <v>14955270</v>
      </c>
      <c r="M172" s="5">
        <v>6</v>
      </c>
      <c r="N172" s="8">
        <v>2492545</v>
      </c>
      <c r="O172" s="5">
        <f>IF(AND($N172&gt;='202303'!$E$2,$N172&lt;='202303'!$F$2),'202303'!$I$2,IF(AND($N172&gt;='202303'!$E$3,$N172&lt;='202303'!$F$3),'202303'!$I$3,IF(AND($N172&gt;='202303'!$E$4,$N172&lt;='202303'!$F$4),'202303'!$I$4,IF(AND($N172&gt;='202303'!$E$5,$N172&lt;='202303'!$F$5),'202303'!$I$5,0))))</f>
        <v>4</v>
      </c>
      <c r="P172" s="5">
        <f>IF(AND($N172&gt;='202303'!$E$2,$N172&lt;='202303'!$F$2),'202303'!$G$2,IF(AND($N172&gt;='202303'!$E$3,$N172&lt;='202303'!$F$3),'202303'!$G$3,IF(AND($N172&gt;='202303'!$E$4,$N172&lt;='202303'!$F$4),'202303'!$G$4,IF(AND($N172&gt;='202303'!$E$5,$N172&lt;='202303'!$F$5),'202303'!$G$5,0))))</f>
        <v>0</v>
      </c>
      <c r="Q172" s="5">
        <f>IF(AND($N172&gt;='202304'!$E$2,$N172&lt;='202304'!$F$2),'202304'!$I$2,IF(AND($N172&gt;='202304'!$E$3,$N172&lt;='202304'!$F$3),'202304'!$I$3,IF(AND($N172&gt;='202304'!$E$4,$N172&lt;='202304'!$F$4),'202304'!$I$4,IF(AND($N172&gt;='202304'!$E$5,$N172&lt;='202304'!$F$5),'202304'!$I$5,0))))</f>
        <v>0</v>
      </c>
      <c r="R172" s="5">
        <f>IF(AND($N172&gt;='202304'!$E$2,$N172&lt;='202304'!$F$2),'202304'!$G$2,IF(AND($N172&gt;='202304'!$E$3,$N172&lt;='202304'!$F$3),'202304'!$G$3,IF(AND($N172&gt;='202304'!$E$4,$N172&lt;='202304'!$F$4),'202304'!$G$4,IF(AND($N172&gt;='202304'!$E$5,$N172&lt;='202304'!$F$5),'202304'!$G$5,0))))</f>
        <v>0</v>
      </c>
    </row>
    <row r="173" spans="1:18" x14ac:dyDescent="0.25">
      <c r="A173" s="5" t="s">
        <v>14</v>
      </c>
      <c r="B173" s="5">
        <v>9907367</v>
      </c>
      <c r="C173" s="5">
        <v>99073675</v>
      </c>
      <c r="D173" s="5" t="s">
        <v>376</v>
      </c>
      <c r="E173" s="5" t="s">
        <v>377</v>
      </c>
      <c r="F173" s="4">
        <v>2097914</v>
      </c>
      <c r="G173" s="4">
        <v>2097914</v>
      </c>
      <c r="H173" s="4">
        <v>3658465</v>
      </c>
      <c r="I173" s="4">
        <v>2097914</v>
      </c>
      <c r="J173" s="4">
        <v>2097914</v>
      </c>
      <c r="K173" s="4">
        <v>3658465</v>
      </c>
      <c r="L173" s="4">
        <v>15708586</v>
      </c>
      <c r="M173" s="5">
        <v>6</v>
      </c>
      <c r="N173" s="8">
        <v>2618098</v>
      </c>
      <c r="O173" s="5">
        <f>IF(AND($N173&gt;='202303'!$E$2,$N173&lt;='202303'!$F$2),'202303'!$I$2,IF(AND($N173&gt;='202303'!$E$3,$N173&lt;='202303'!$F$3),'202303'!$I$3,IF(AND($N173&gt;='202303'!$E$4,$N173&lt;='202303'!$F$4),'202303'!$I$4,IF(AND($N173&gt;='202303'!$E$5,$N173&lt;='202303'!$F$5),'202303'!$I$5,0))))</f>
        <v>4</v>
      </c>
      <c r="P173" s="5">
        <f>IF(AND($N173&gt;='202303'!$E$2,$N173&lt;='202303'!$F$2),'202303'!$G$2,IF(AND($N173&gt;='202303'!$E$3,$N173&lt;='202303'!$F$3),'202303'!$G$3,IF(AND($N173&gt;='202303'!$E$4,$N173&lt;='202303'!$F$4),'202303'!$G$4,IF(AND($N173&gt;='202303'!$E$5,$N173&lt;='202303'!$F$5),'202303'!$G$5,0))))</f>
        <v>0</v>
      </c>
      <c r="Q173" s="5">
        <f>IF(AND($N173&gt;='202304'!$E$2,$N173&lt;='202304'!$F$2),'202304'!$I$2,IF(AND($N173&gt;='202304'!$E$3,$N173&lt;='202304'!$F$3),'202304'!$I$3,IF(AND($N173&gt;='202304'!$E$4,$N173&lt;='202304'!$F$4),'202304'!$I$4,IF(AND($N173&gt;='202304'!$E$5,$N173&lt;='202304'!$F$5),'202304'!$I$5,0))))</f>
        <v>0</v>
      </c>
      <c r="R173" s="5">
        <f>IF(AND($N173&gt;='202304'!$E$2,$N173&lt;='202304'!$F$2),'202304'!$G$2,IF(AND($N173&gt;='202304'!$E$3,$N173&lt;='202304'!$F$3),'202304'!$G$3,IF(AND($N173&gt;='202304'!$E$4,$N173&lt;='202304'!$F$4),'202304'!$G$4,IF(AND($N173&gt;='202304'!$E$5,$N173&lt;='202304'!$F$5),'202304'!$G$5,0))))</f>
        <v>0</v>
      </c>
    </row>
    <row r="174" spans="1:18" x14ac:dyDescent="0.25">
      <c r="A174" s="5" t="s">
        <v>14</v>
      </c>
      <c r="B174" s="5">
        <v>9947052</v>
      </c>
      <c r="C174" s="5">
        <v>99470526</v>
      </c>
      <c r="D174" s="5" t="s">
        <v>2197</v>
      </c>
      <c r="E174" s="5" t="s">
        <v>2198</v>
      </c>
      <c r="F174" s="4">
        <v>0</v>
      </c>
      <c r="G174" s="4">
        <v>0</v>
      </c>
      <c r="H174" s="4">
        <v>0</v>
      </c>
      <c r="I174" s="4">
        <v>281809</v>
      </c>
      <c r="J174" s="4">
        <v>0</v>
      </c>
      <c r="K174" s="4">
        <v>0</v>
      </c>
      <c r="L174" s="4">
        <v>281809</v>
      </c>
      <c r="M174" s="5">
        <v>1</v>
      </c>
      <c r="N174" s="8">
        <v>0</v>
      </c>
      <c r="O174" s="5">
        <f>IF(AND($N174&gt;='202303'!$E$2,$N174&lt;='202303'!$F$2),'202303'!$I$2,IF(AND($N174&gt;='202303'!$E$3,$N174&lt;='202303'!$F$3),'202303'!$I$3,IF(AND($N174&gt;='202303'!$E$4,$N174&lt;='202303'!$F$4),'202303'!$I$4,IF(AND($N174&gt;='202303'!$E$5,$N174&lt;='202303'!$F$5),'202303'!$I$5,0))))</f>
        <v>0</v>
      </c>
      <c r="P174" s="5">
        <f>IF(AND($N174&gt;='202303'!$E$2,$N174&lt;='202303'!$F$2),'202303'!$G$2,IF(AND($N174&gt;='202303'!$E$3,$N174&lt;='202303'!$F$3),'202303'!$G$3,IF(AND($N174&gt;='202303'!$E$4,$N174&lt;='202303'!$F$4),'202303'!$G$4,IF(AND($N174&gt;='202303'!$E$5,$N174&lt;='202303'!$F$5),'202303'!$G$5,0))))</f>
        <v>0</v>
      </c>
      <c r="Q174" s="5">
        <f>IF(AND($N174&gt;='202304'!$E$2,$N174&lt;='202304'!$F$2),'202304'!$I$2,IF(AND($N174&gt;='202304'!$E$3,$N174&lt;='202304'!$F$3),'202304'!$I$3,IF(AND($N174&gt;='202304'!$E$4,$N174&lt;='202304'!$F$4),'202304'!$I$4,IF(AND($N174&gt;='202304'!$E$5,$N174&lt;='202304'!$F$5),'202304'!$I$5,0))))</f>
        <v>0</v>
      </c>
      <c r="R174" s="5">
        <f>IF(AND($N174&gt;='202304'!$E$2,$N174&lt;='202304'!$F$2),'202304'!$G$2,IF(AND($N174&gt;='202304'!$E$3,$N174&lt;='202304'!$F$3),'202304'!$G$3,IF(AND($N174&gt;='202304'!$E$4,$N174&lt;='202304'!$F$4),'202304'!$G$4,IF(AND($N174&gt;='202304'!$E$5,$N174&lt;='202304'!$F$5),'202304'!$G$5,0))))</f>
        <v>0</v>
      </c>
    </row>
    <row r="175" spans="1:18" x14ac:dyDescent="0.25">
      <c r="A175" s="5" t="s">
        <v>14</v>
      </c>
      <c r="B175" s="5">
        <v>9962618</v>
      </c>
      <c r="C175" s="5">
        <v>99626186</v>
      </c>
      <c r="D175" s="5" t="s">
        <v>378</v>
      </c>
      <c r="E175" s="5" t="s">
        <v>379</v>
      </c>
      <c r="F175" s="4">
        <v>3068915</v>
      </c>
      <c r="G175" s="4">
        <v>3068915</v>
      </c>
      <c r="H175" s="4">
        <v>5260556</v>
      </c>
      <c r="I175" s="4">
        <v>3084340</v>
      </c>
      <c r="J175" s="4">
        <v>3084340</v>
      </c>
      <c r="K175" s="4">
        <v>5275981</v>
      </c>
      <c r="L175" s="4">
        <v>22843047</v>
      </c>
      <c r="M175" s="5">
        <v>6</v>
      </c>
      <c r="N175" s="8">
        <v>3807175</v>
      </c>
      <c r="O175" s="5">
        <f>IF(AND($N175&gt;='202303'!$E$2,$N175&lt;='202303'!$F$2),'202303'!$I$2,IF(AND($N175&gt;='202303'!$E$3,$N175&lt;='202303'!$F$3),'202303'!$I$3,IF(AND($N175&gt;='202303'!$E$4,$N175&lt;='202303'!$F$4),'202303'!$I$4,IF(AND($N175&gt;='202303'!$E$5,$N175&lt;='202303'!$F$5),'202303'!$I$5,0))))</f>
        <v>4</v>
      </c>
      <c r="P175" s="5">
        <f>IF(AND($N175&gt;='202303'!$E$2,$N175&lt;='202303'!$F$2),'202303'!$G$2,IF(AND($N175&gt;='202303'!$E$3,$N175&lt;='202303'!$F$3),'202303'!$G$3,IF(AND($N175&gt;='202303'!$E$4,$N175&lt;='202303'!$F$4),'202303'!$G$4,IF(AND($N175&gt;='202303'!$E$5,$N175&lt;='202303'!$F$5),'202303'!$G$5,0))))</f>
        <v>0</v>
      </c>
      <c r="Q175" s="5">
        <f>IF(AND($N175&gt;='202304'!$E$2,$N175&lt;='202304'!$F$2),'202304'!$I$2,IF(AND($N175&gt;='202304'!$E$3,$N175&lt;='202304'!$F$3),'202304'!$I$3,IF(AND($N175&gt;='202304'!$E$4,$N175&lt;='202304'!$F$4),'202304'!$I$4,IF(AND($N175&gt;='202304'!$E$5,$N175&lt;='202304'!$F$5),'202304'!$I$5,0))))</f>
        <v>0</v>
      </c>
      <c r="R175" s="5">
        <f>IF(AND($N175&gt;='202304'!$E$2,$N175&lt;='202304'!$F$2),'202304'!$G$2,IF(AND($N175&gt;='202304'!$E$3,$N175&lt;='202304'!$F$3),'202304'!$G$3,IF(AND($N175&gt;='202304'!$E$4,$N175&lt;='202304'!$F$4),'202304'!$G$4,IF(AND($N175&gt;='202304'!$E$5,$N175&lt;='202304'!$F$5),'202304'!$G$5,0))))</f>
        <v>0</v>
      </c>
    </row>
    <row r="176" spans="1:18" x14ac:dyDescent="0.25">
      <c r="A176" s="5" t="s">
        <v>14</v>
      </c>
      <c r="B176" s="5">
        <v>9965954</v>
      </c>
      <c r="C176" s="5">
        <v>99659548</v>
      </c>
      <c r="D176" s="5" t="s">
        <v>380</v>
      </c>
      <c r="E176" s="5" t="s">
        <v>381</v>
      </c>
      <c r="F176" s="4">
        <v>1587273</v>
      </c>
      <c r="G176" s="4">
        <v>1596231</v>
      </c>
      <c r="H176" s="4">
        <v>3054381</v>
      </c>
      <c r="I176" s="4">
        <v>1596231</v>
      </c>
      <c r="J176" s="4">
        <v>1596231</v>
      </c>
      <c r="K176" s="4">
        <v>3054381</v>
      </c>
      <c r="L176" s="4">
        <v>12484728</v>
      </c>
      <c r="M176" s="5">
        <v>6</v>
      </c>
      <c r="N176" s="8">
        <v>2080788</v>
      </c>
      <c r="O176" s="5">
        <f>IF(AND($N176&gt;='202303'!$E$2,$N176&lt;='202303'!$F$2),'202303'!$I$2,IF(AND($N176&gt;='202303'!$E$3,$N176&lt;='202303'!$F$3),'202303'!$I$3,IF(AND($N176&gt;='202303'!$E$4,$N176&lt;='202303'!$F$4),'202303'!$I$4,IF(AND($N176&gt;='202303'!$E$5,$N176&lt;='202303'!$F$5),'202303'!$I$5,0))))</f>
        <v>4</v>
      </c>
      <c r="P176" s="5">
        <f>IF(AND($N176&gt;='202303'!$E$2,$N176&lt;='202303'!$F$2),'202303'!$G$2,IF(AND($N176&gt;='202303'!$E$3,$N176&lt;='202303'!$F$3),'202303'!$G$3,IF(AND($N176&gt;='202303'!$E$4,$N176&lt;='202303'!$F$4),'202303'!$G$4,IF(AND($N176&gt;='202303'!$E$5,$N176&lt;='202303'!$F$5),'202303'!$G$5,0))))</f>
        <v>0</v>
      </c>
      <c r="Q176" s="5">
        <f>IF(AND($N176&gt;='202304'!$E$2,$N176&lt;='202304'!$F$2),'202304'!$I$2,IF(AND($N176&gt;='202304'!$E$3,$N176&lt;='202304'!$F$3),'202304'!$I$3,IF(AND($N176&gt;='202304'!$E$4,$N176&lt;='202304'!$F$4),'202304'!$I$4,IF(AND($N176&gt;='202304'!$E$5,$N176&lt;='202304'!$F$5),'202304'!$I$5,0))))</f>
        <v>0</v>
      </c>
      <c r="R176" s="5">
        <f>IF(AND($N176&gt;='202304'!$E$2,$N176&lt;='202304'!$F$2),'202304'!$G$2,IF(AND($N176&gt;='202304'!$E$3,$N176&lt;='202304'!$F$3),'202304'!$G$3,IF(AND($N176&gt;='202304'!$E$4,$N176&lt;='202304'!$F$4),'202304'!$G$4,IF(AND($N176&gt;='202304'!$E$5,$N176&lt;='202304'!$F$5),'202304'!$G$5,0))))</f>
        <v>0</v>
      </c>
    </row>
    <row r="177" spans="1:18" x14ac:dyDescent="0.25">
      <c r="A177" s="5" t="s">
        <v>14</v>
      </c>
      <c r="B177" s="5">
        <v>9968254</v>
      </c>
      <c r="C177" s="5" t="s">
        <v>382</v>
      </c>
      <c r="D177" s="5" t="s">
        <v>383</v>
      </c>
      <c r="E177" s="5" t="s">
        <v>384</v>
      </c>
      <c r="F177" s="4">
        <v>2487408</v>
      </c>
      <c r="G177" s="4">
        <v>2487408</v>
      </c>
      <c r="H177" s="4">
        <v>4595077</v>
      </c>
      <c r="I177" s="4">
        <v>2500572</v>
      </c>
      <c r="J177" s="4">
        <v>2500572</v>
      </c>
      <c r="K177" s="4">
        <v>4626714</v>
      </c>
      <c r="L177" s="4">
        <v>19197751</v>
      </c>
      <c r="M177" s="5">
        <v>6</v>
      </c>
      <c r="N177" s="8">
        <v>3199625</v>
      </c>
      <c r="O177" s="5">
        <f>IF(AND($N177&gt;='202303'!$E$2,$N177&lt;='202303'!$F$2),'202303'!$I$2,IF(AND($N177&gt;='202303'!$E$3,$N177&lt;='202303'!$F$3),'202303'!$I$3,IF(AND($N177&gt;='202303'!$E$4,$N177&lt;='202303'!$F$4),'202303'!$I$4,IF(AND($N177&gt;='202303'!$E$5,$N177&lt;='202303'!$F$5),'202303'!$I$5,0))))</f>
        <v>4</v>
      </c>
      <c r="P177" s="5">
        <f>IF(AND($N177&gt;='202303'!$E$2,$N177&lt;='202303'!$F$2),'202303'!$G$2,IF(AND($N177&gt;='202303'!$E$3,$N177&lt;='202303'!$F$3),'202303'!$G$3,IF(AND($N177&gt;='202303'!$E$4,$N177&lt;='202303'!$F$4),'202303'!$G$4,IF(AND($N177&gt;='202303'!$E$5,$N177&lt;='202303'!$F$5),'202303'!$G$5,0))))</f>
        <v>0</v>
      </c>
      <c r="Q177" s="5">
        <f>IF(AND($N177&gt;='202304'!$E$2,$N177&lt;='202304'!$F$2),'202304'!$I$2,IF(AND($N177&gt;='202304'!$E$3,$N177&lt;='202304'!$F$3),'202304'!$I$3,IF(AND($N177&gt;='202304'!$E$4,$N177&lt;='202304'!$F$4),'202304'!$I$4,IF(AND($N177&gt;='202304'!$E$5,$N177&lt;='202304'!$F$5),'202304'!$I$5,0))))</f>
        <v>0</v>
      </c>
      <c r="R177" s="5">
        <f>IF(AND($N177&gt;='202304'!$E$2,$N177&lt;='202304'!$F$2),'202304'!$G$2,IF(AND($N177&gt;='202304'!$E$3,$N177&lt;='202304'!$F$3),'202304'!$G$3,IF(AND($N177&gt;='202304'!$E$4,$N177&lt;='202304'!$F$4),'202304'!$G$4,IF(AND($N177&gt;='202304'!$E$5,$N177&lt;='202304'!$F$5),'202304'!$G$5,0))))</f>
        <v>0</v>
      </c>
    </row>
    <row r="178" spans="1:18" x14ac:dyDescent="0.25">
      <c r="A178" s="5" t="s">
        <v>14</v>
      </c>
      <c r="B178" s="5">
        <v>9976405</v>
      </c>
      <c r="C178" s="5">
        <v>99764058</v>
      </c>
      <c r="D178" s="5" t="s">
        <v>385</v>
      </c>
      <c r="E178" s="5" t="s">
        <v>386</v>
      </c>
      <c r="F178" s="4">
        <v>1660536</v>
      </c>
      <c r="G178" s="4">
        <v>1660536</v>
      </c>
      <c r="H178" s="4">
        <v>2844057</v>
      </c>
      <c r="I178" s="4">
        <v>1660536</v>
      </c>
      <c r="J178" s="4">
        <v>1660536</v>
      </c>
      <c r="K178" s="4">
        <v>2844057</v>
      </c>
      <c r="L178" s="4">
        <v>12330258</v>
      </c>
      <c r="M178" s="5">
        <v>6</v>
      </c>
      <c r="N178" s="8">
        <v>2055043</v>
      </c>
      <c r="O178" s="5">
        <f>IF(AND($N178&gt;='202303'!$E$2,$N178&lt;='202303'!$F$2),'202303'!$I$2,IF(AND($N178&gt;='202303'!$E$3,$N178&lt;='202303'!$F$3),'202303'!$I$3,IF(AND($N178&gt;='202303'!$E$4,$N178&lt;='202303'!$F$4),'202303'!$I$4,IF(AND($N178&gt;='202303'!$E$5,$N178&lt;='202303'!$F$5),'202303'!$I$5,0))))</f>
        <v>4</v>
      </c>
      <c r="P178" s="5">
        <f>IF(AND($N178&gt;='202303'!$E$2,$N178&lt;='202303'!$F$2),'202303'!$G$2,IF(AND($N178&gt;='202303'!$E$3,$N178&lt;='202303'!$F$3),'202303'!$G$3,IF(AND($N178&gt;='202303'!$E$4,$N178&lt;='202303'!$F$4),'202303'!$G$4,IF(AND($N178&gt;='202303'!$E$5,$N178&lt;='202303'!$F$5),'202303'!$G$5,0))))</f>
        <v>0</v>
      </c>
      <c r="Q178" s="5">
        <f>IF(AND($N178&gt;='202304'!$E$2,$N178&lt;='202304'!$F$2),'202304'!$I$2,IF(AND($N178&gt;='202304'!$E$3,$N178&lt;='202304'!$F$3),'202304'!$I$3,IF(AND($N178&gt;='202304'!$E$4,$N178&lt;='202304'!$F$4),'202304'!$I$4,IF(AND($N178&gt;='202304'!$E$5,$N178&lt;='202304'!$F$5),'202304'!$I$5,0))))</f>
        <v>0</v>
      </c>
      <c r="R178" s="5">
        <f>IF(AND($N178&gt;='202304'!$E$2,$N178&lt;='202304'!$F$2),'202304'!$G$2,IF(AND($N178&gt;='202304'!$E$3,$N178&lt;='202304'!$F$3),'202304'!$G$3,IF(AND($N178&gt;='202304'!$E$4,$N178&lt;='202304'!$F$4),'202304'!$G$4,IF(AND($N178&gt;='202304'!$E$5,$N178&lt;='202304'!$F$5),'202304'!$G$5,0))))</f>
        <v>0</v>
      </c>
    </row>
    <row r="179" spans="1:18" x14ac:dyDescent="0.25">
      <c r="A179" s="5" t="s">
        <v>14</v>
      </c>
      <c r="B179" s="5">
        <v>9977372</v>
      </c>
      <c r="C179" s="5">
        <v>99773723</v>
      </c>
      <c r="D179" s="5" t="s">
        <v>387</v>
      </c>
      <c r="E179" s="5" t="s">
        <v>388</v>
      </c>
      <c r="F179" s="4">
        <v>1040631</v>
      </c>
      <c r="G179" s="4">
        <v>1040631</v>
      </c>
      <c r="H179" s="4">
        <v>1974114</v>
      </c>
      <c r="I179" s="4">
        <v>1040631</v>
      </c>
      <c r="J179" s="4">
        <v>1040631</v>
      </c>
      <c r="K179" s="4">
        <v>1974114</v>
      </c>
      <c r="L179" s="4">
        <v>8110752</v>
      </c>
      <c r="M179" s="5">
        <v>6</v>
      </c>
      <c r="N179" s="8">
        <v>1351792</v>
      </c>
      <c r="O179" s="5">
        <f>IF(AND($N179&gt;='202303'!$E$2,$N179&lt;='202303'!$F$2),'202303'!$I$2,IF(AND($N179&gt;='202303'!$E$3,$N179&lt;='202303'!$F$3),'202303'!$I$3,IF(AND($N179&gt;='202303'!$E$4,$N179&lt;='202303'!$F$4),'202303'!$I$4,IF(AND($N179&gt;='202303'!$E$5,$N179&lt;='202303'!$F$5),'202303'!$I$5,0))))</f>
        <v>4</v>
      </c>
      <c r="P179" s="5">
        <f>IF(AND($N179&gt;='202303'!$E$2,$N179&lt;='202303'!$F$2),'202303'!$G$2,IF(AND($N179&gt;='202303'!$E$3,$N179&lt;='202303'!$F$3),'202303'!$G$3,IF(AND($N179&gt;='202303'!$E$4,$N179&lt;='202303'!$F$4),'202303'!$G$4,IF(AND($N179&gt;='202303'!$E$5,$N179&lt;='202303'!$F$5),'202303'!$G$5,0))))</f>
        <v>0</v>
      </c>
      <c r="Q179" s="5">
        <f>IF(AND($N179&gt;='202304'!$E$2,$N179&lt;='202304'!$F$2),'202304'!$I$2,IF(AND($N179&gt;='202304'!$E$3,$N179&lt;='202304'!$F$3),'202304'!$I$3,IF(AND($N179&gt;='202304'!$E$4,$N179&lt;='202304'!$F$4),'202304'!$I$4,IF(AND($N179&gt;='202304'!$E$5,$N179&lt;='202304'!$F$5),'202304'!$I$5,0))))</f>
        <v>0</v>
      </c>
      <c r="R179" s="5">
        <f>IF(AND($N179&gt;='202304'!$E$2,$N179&lt;='202304'!$F$2),'202304'!$G$2,IF(AND($N179&gt;='202304'!$E$3,$N179&lt;='202304'!$F$3),'202304'!$G$3,IF(AND($N179&gt;='202304'!$E$4,$N179&lt;='202304'!$F$4),'202304'!$G$4,IF(AND($N179&gt;='202304'!$E$5,$N179&lt;='202304'!$F$5),'202304'!$G$5,0))))</f>
        <v>0</v>
      </c>
    </row>
    <row r="180" spans="1:18" x14ac:dyDescent="0.25">
      <c r="A180" s="5" t="s">
        <v>14</v>
      </c>
      <c r="B180" s="5">
        <v>10002301</v>
      </c>
      <c r="C180" s="5">
        <v>100023016</v>
      </c>
      <c r="D180" s="5" t="s">
        <v>391</v>
      </c>
      <c r="E180" s="5" t="s">
        <v>392</v>
      </c>
      <c r="F180" s="4">
        <v>929170</v>
      </c>
      <c r="G180" s="4">
        <v>929170</v>
      </c>
      <c r="H180" s="4">
        <v>1772485</v>
      </c>
      <c r="I180" s="4">
        <v>929170</v>
      </c>
      <c r="J180" s="4">
        <v>929170</v>
      </c>
      <c r="K180" s="4">
        <v>1772485</v>
      </c>
      <c r="L180" s="4">
        <v>7261650</v>
      </c>
      <c r="M180" s="5">
        <v>6</v>
      </c>
      <c r="N180" s="8">
        <v>1210275</v>
      </c>
      <c r="O180" s="5">
        <f>IF(AND($N180&gt;='202303'!$E$2,$N180&lt;='202303'!$F$2),'202303'!$I$2,IF(AND($N180&gt;='202303'!$E$3,$N180&lt;='202303'!$F$3),'202303'!$I$3,IF(AND($N180&gt;='202303'!$E$4,$N180&lt;='202303'!$F$4),'202303'!$I$4,IF(AND($N180&gt;='202303'!$E$5,$N180&lt;='202303'!$F$5),'202303'!$I$5,0))))</f>
        <v>4</v>
      </c>
      <c r="P180" s="5">
        <f>IF(AND($N180&gt;='202303'!$E$2,$N180&lt;='202303'!$F$2),'202303'!$G$2,IF(AND($N180&gt;='202303'!$E$3,$N180&lt;='202303'!$F$3),'202303'!$G$3,IF(AND($N180&gt;='202303'!$E$4,$N180&lt;='202303'!$F$4),'202303'!$G$4,IF(AND($N180&gt;='202303'!$E$5,$N180&lt;='202303'!$F$5),'202303'!$G$5,0))))</f>
        <v>0</v>
      </c>
      <c r="Q180" s="5">
        <f>IF(AND($N180&gt;='202304'!$E$2,$N180&lt;='202304'!$F$2),'202304'!$I$2,IF(AND($N180&gt;='202304'!$E$3,$N180&lt;='202304'!$F$3),'202304'!$I$3,IF(AND($N180&gt;='202304'!$E$4,$N180&lt;='202304'!$F$4),'202304'!$I$4,IF(AND($N180&gt;='202304'!$E$5,$N180&lt;='202304'!$F$5),'202304'!$I$5,0))))</f>
        <v>3</v>
      </c>
      <c r="R180" s="5">
        <f>IF(AND($N180&gt;='202304'!$E$2,$N180&lt;='202304'!$F$2),'202304'!$G$2,IF(AND($N180&gt;='202304'!$E$3,$N180&lt;='202304'!$F$3),'202304'!$G$3,IF(AND($N180&gt;='202304'!$E$4,$N180&lt;='202304'!$F$4),'202304'!$G$4,IF(AND($N180&gt;='202304'!$E$5,$N180&lt;='202304'!$F$5),'202304'!$G$5,0))))</f>
        <v>3942</v>
      </c>
    </row>
    <row r="181" spans="1:18" x14ac:dyDescent="0.25">
      <c r="A181" s="5" t="s">
        <v>14</v>
      </c>
      <c r="B181" s="5">
        <v>10021820</v>
      </c>
      <c r="C181" s="5">
        <v>100218208</v>
      </c>
      <c r="D181" s="5" t="s">
        <v>393</v>
      </c>
      <c r="E181" s="5" t="s">
        <v>394</v>
      </c>
      <c r="F181" s="4">
        <v>3561906</v>
      </c>
      <c r="G181" s="4">
        <v>3561906</v>
      </c>
      <c r="H181" s="4">
        <v>6221032</v>
      </c>
      <c r="I181" s="4">
        <v>3561906</v>
      </c>
      <c r="J181" s="4">
        <v>3561906</v>
      </c>
      <c r="K181" s="4">
        <v>5825283</v>
      </c>
      <c r="L181" s="4">
        <v>26293939</v>
      </c>
      <c r="M181" s="5">
        <v>6</v>
      </c>
      <c r="N181" s="8">
        <v>4382323</v>
      </c>
      <c r="O181" s="5">
        <f>IF(AND($N181&gt;='202303'!$E$2,$N181&lt;='202303'!$F$2),'202303'!$I$2,IF(AND($N181&gt;='202303'!$E$3,$N181&lt;='202303'!$F$3),'202303'!$I$3,IF(AND($N181&gt;='202303'!$E$4,$N181&lt;='202303'!$F$4),'202303'!$I$4,IF(AND($N181&gt;='202303'!$E$5,$N181&lt;='202303'!$F$5),'202303'!$I$5,0))))</f>
        <v>4</v>
      </c>
      <c r="P181" s="5">
        <f>IF(AND($N181&gt;='202303'!$E$2,$N181&lt;='202303'!$F$2),'202303'!$G$2,IF(AND($N181&gt;='202303'!$E$3,$N181&lt;='202303'!$F$3),'202303'!$G$3,IF(AND($N181&gt;='202303'!$E$4,$N181&lt;='202303'!$F$4),'202303'!$G$4,IF(AND($N181&gt;='202303'!$E$5,$N181&lt;='202303'!$F$5),'202303'!$G$5,0))))</f>
        <v>0</v>
      </c>
      <c r="Q181" s="5">
        <f>IF(AND($N181&gt;='202304'!$E$2,$N181&lt;='202304'!$F$2),'202304'!$I$2,IF(AND($N181&gt;='202304'!$E$3,$N181&lt;='202304'!$F$3),'202304'!$I$3,IF(AND($N181&gt;='202304'!$E$4,$N181&lt;='202304'!$F$4),'202304'!$I$4,IF(AND($N181&gt;='202304'!$E$5,$N181&lt;='202304'!$F$5),'202304'!$I$5,0))))</f>
        <v>0</v>
      </c>
      <c r="R181" s="5">
        <f>IF(AND($N181&gt;='202304'!$E$2,$N181&lt;='202304'!$F$2),'202304'!$G$2,IF(AND($N181&gt;='202304'!$E$3,$N181&lt;='202304'!$F$3),'202304'!$G$3,IF(AND($N181&gt;='202304'!$E$4,$N181&lt;='202304'!$F$4),'202304'!$G$4,IF(AND($N181&gt;='202304'!$E$5,$N181&lt;='202304'!$F$5),'202304'!$G$5,0))))</f>
        <v>0</v>
      </c>
    </row>
    <row r="182" spans="1:18" x14ac:dyDescent="0.25">
      <c r="A182" s="5" t="s">
        <v>14</v>
      </c>
      <c r="B182" s="5">
        <v>10032365</v>
      </c>
      <c r="C182" s="5">
        <v>100323656</v>
      </c>
      <c r="D182" s="5" t="s">
        <v>2199</v>
      </c>
      <c r="E182" s="5" t="s">
        <v>2200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1130392</v>
      </c>
      <c r="L182" s="4">
        <v>1130392</v>
      </c>
      <c r="M182" s="5">
        <v>1</v>
      </c>
      <c r="N182" s="8">
        <v>0</v>
      </c>
      <c r="O182" s="5">
        <f>IF(AND($N182&gt;='202303'!$E$2,$N182&lt;='202303'!$F$2),'202303'!$I$2,IF(AND($N182&gt;='202303'!$E$3,$N182&lt;='202303'!$F$3),'202303'!$I$3,IF(AND($N182&gt;='202303'!$E$4,$N182&lt;='202303'!$F$4),'202303'!$I$4,IF(AND($N182&gt;='202303'!$E$5,$N182&lt;='202303'!$F$5),'202303'!$I$5,0))))</f>
        <v>0</v>
      </c>
      <c r="P182" s="5">
        <f>IF(AND($N182&gt;='202303'!$E$2,$N182&lt;='202303'!$F$2),'202303'!$G$2,IF(AND($N182&gt;='202303'!$E$3,$N182&lt;='202303'!$F$3),'202303'!$G$3,IF(AND($N182&gt;='202303'!$E$4,$N182&lt;='202303'!$F$4),'202303'!$G$4,IF(AND($N182&gt;='202303'!$E$5,$N182&lt;='202303'!$F$5),'202303'!$G$5,0))))</f>
        <v>0</v>
      </c>
      <c r="Q182" s="5">
        <f>IF(AND($N182&gt;='202304'!$E$2,$N182&lt;='202304'!$F$2),'202304'!$I$2,IF(AND($N182&gt;='202304'!$E$3,$N182&lt;='202304'!$F$3),'202304'!$I$3,IF(AND($N182&gt;='202304'!$E$4,$N182&lt;='202304'!$F$4),'202304'!$I$4,IF(AND($N182&gt;='202304'!$E$5,$N182&lt;='202304'!$F$5),'202304'!$I$5,0))))</f>
        <v>0</v>
      </c>
      <c r="R182" s="5">
        <f>IF(AND($N182&gt;='202304'!$E$2,$N182&lt;='202304'!$F$2),'202304'!$G$2,IF(AND($N182&gt;='202304'!$E$3,$N182&lt;='202304'!$F$3),'202304'!$G$3,IF(AND($N182&gt;='202304'!$E$4,$N182&lt;='202304'!$F$4),'202304'!$G$4,IF(AND($N182&gt;='202304'!$E$5,$N182&lt;='202304'!$F$5),'202304'!$G$5,0))))</f>
        <v>0</v>
      </c>
    </row>
    <row r="183" spans="1:18" x14ac:dyDescent="0.25">
      <c r="A183" s="5" t="s">
        <v>14</v>
      </c>
      <c r="B183" s="5">
        <v>10033792</v>
      </c>
      <c r="C183" s="5">
        <v>100337924</v>
      </c>
      <c r="D183" s="5" t="s">
        <v>395</v>
      </c>
      <c r="E183" s="5" t="s">
        <v>396</v>
      </c>
      <c r="F183" s="4">
        <v>1906914</v>
      </c>
      <c r="G183" s="4">
        <v>1906914</v>
      </c>
      <c r="H183" s="4">
        <v>3671940</v>
      </c>
      <c r="I183" s="4">
        <v>1906914</v>
      </c>
      <c r="J183" s="4">
        <v>1946397</v>
      </c>
      <c r="K183" s="4">
        <v>3711423</v>
      </c>
      <c r="L183" s="4">
        <v>15050502</v>
      </c>
      <c r="M183" s="5">
        <v>6</v>
      </c>
      <c r="N183" s="8">
        <v>2508417</v>
      </c>
      <c r="O183" s="5">
        <f>IF(AND($N183&gt;='202303'!$E$2,$N183&lt;='202303'!$F$2),'202303'!$I$2,IF(AND($N183&gt;='202303'!$E$3,$N183&lt;='202303'!$F$3),'202303'!$I$3,IF(AND($N183&gt;='202303'!$E$4,$N183&lt;='202303'!$F$4),'202303'!$I$4,IF(AND($N183&gt;='202303'!$E$5,$N183&lt;='202303'!$F$5),'202303'!$I$5,0))))</f>
        <v>4</v>
      </c>
      <c r="P183" s="5">
        <f>IF(AND($N183&gt;='202303'!$E$2,$N183&lt;='202303'!$F$2),'202303'!$G$2,IF(AND($N183&gt;='202303'!$E$3,$N183&lt;='202303'!$F$3),'202303'!$G$3,IF(AND($N183&gt;='202303'!$E$4,$N183&lt;='202303'!$F$4),'202303'!$G$4,IF(AND($N183&gt;='202303'!$E$5,$N183&lt;='202303'!$F$5),'202303'!$G$5,0))))</f>
        <v>0</v>
      </c>
      <c r="Q183" s="5">
        <f>IF(AND($N183&gt;='202304'!$E$2,$N183&lt;='202304'!$F$2),'202304'!$I$2,IF(AND($N183&gt;='202304'!$E$3,$N183&lt;='202304'!$F$3),'202304'!$I$3,IF(AND($N183&gt;='202304'!$E$4,$N183&lt;='202304'!$F$4),'202304'!$I$4,IF(AND($N183&gt;='202304'!$E$5,$N183&lt;='202304'!$F$5),'202304'!$I$5,0))))</f>
        <v>0</v>
      </c>
      <c r="R183" s="5">
        <f>IF(AND($N183&gt;='202304'!$E$2,$N183&lt;='202304'!$F$2),'202304'!$G$2,IF(AND($N183&gt;='202304'!$E$3,$N183&lt;='202304'!$F$3),'202304'!$G$3,IF(AND($N183&gt;='202304'!$E$4,$N183&lt;='202304'!$F$4),'202304'!$G$4,IF(AND($N183&gt;='202304'!$E$5,$N183&lt;='202304'!$F$5),'202304'!$G$5,0))))</f>
        <v>0</v>
      </c>
    </row>
    <row r="184" spans="1:18" x14ac:dyDescent="0.25">
      <c r="A184" s="5" t="s">
        <v>14</v>
      </c>
      <c r="B184" s="5">
        <v>10047842</v>
      </c>
      <c r="C184" s="5">
        <v>100478420</v>
      </c>
      <c r="D184" s="5" t="s">
        <v>397</v>
      </c>
      <c r="E184" s="5" t="s">
        <v>398</v>
      </c>
      <c r="F184" s="4">
        <v>1889766</v>
      </c>
      <c r="G184" s="4">
        <v>1889766</v>
      </c>
      <c r="H184" s="4">
        <v>3584781</v>
      </c>
      <c r="I184" s="4">
        <v>1889766</v>
      </c>
      <c r="J184" s="4">
        <v>1889766</v>
      </c>
      <c r="K184" s="4">
        <v>3584781</v>
      </c>
      <c r="L184" s="4">
        <v>14728626</v>
      </c>
      <c r="M184" s="5">
        <v>6</v>
      </c>
      <c r="N184" s="8">
        <v>2454771</v>
      </c>
      <c r="O184" s="5">
        <f>IF(AND($N184&gt;='202303'!$E$2,$N184&lt;='202303'!$F$2),'202303'!$I$2,IF(AND($N184&gt;='202303'!$E$3,$N184&lt;='202303'!$F$3),'202303'!$I$3,IF(AND($N184&gt;='202303'!$E$4,$N184&lt;='202303'!$F$4),'202303'!$I$4,IF(AND($N184&gt;='202303'!$E$5,$N184&lt;='202303'!$F$5),'202303'!$I$5,0))))</f>
        <v>4</v>
      </c>
      <c r="P184" s="5">
        <f>IF(AND($N184&gt;='202303'!$E$2,$N184&lt;='202303'!$F$2),'202303'!$G$2,IF(AND($N184&gt;='202303'!$E$3,$N184&lt;='202303'!$F$3),'202303'!$G$3,IF(AND($N184&gt;='202303'!$E$4,$N184&lt;='202303'!$F$4),'202303'!$G$4,IF(AND($N184&gt;='202303'!$E$5,$N184&lt;='202303'!$F$5),'202303'!$G$5,0))))</f>
        <v>0</v>
      </c>
      <c r="Q184" s="5">
        <f>IF(AND($N184&gt;='202304'!$E$2,$N184&lt;='202304'!$F$2),'202304'!$I$2,IF(AND($N184&gt;='202304'!$E$3,$N184&lt;='202304'!$F$3),'202304'!$I$3,IF(AND($N184&gt;='202304'!$E$4,$N184&lt;='202304'!$F$4),'202304'!$I$4,IF(AND($N184&gt;='202304'!$E$5,$N184&lt;='202304'!$F$5),'202304'!$I$5,0))))</f>
        <v>0</v>
      </c>
      <c r="R184" s="5">
        <f>IF(AND($N184&gt;='202304'!$E$2,$N184&lt;='202304'!$F$2),'202304'!$G$2,IF(AND($N184&gt;='202304'!$E$3,$N184&lt;='202304'!$F$3),'202304'!$G$3,IF(AND($N184&gt;='202304'!$E$4,$N184&lt;='202304'!$F$4),'202304'!$G$4,IF(AND($N184&gt;='202304'!$E$5,$N184&lt;='202304'!$F$5),'202304'!$G$5,0))))</f>
        <v>0</v>
      </c>
    </row>
    <row r="185" spans="1:18" x14ac:dyDescent="0.25">
      <c r="A185" s="5" t="s">
        <v>14</v>
      </c>
      <c r="B185" s="5">
        <v>10061430</v>
      </c>
      <c r="C185" s="5">
        <v>100614308</v>
      </c>
      <c r="D185" s="5" t="s">
        <v>2201</v>
      </c>
      <c r="E185" s="5" t="s">
        <v>2202</v>
      </c>
      <c r="F185" s="4">
        <v>3318516</v>
      </c>
      <c r="G185" s="4">
        <v>3318516</v>
      </c>
      <c r="H185" s="4">
        <v>5305158</v>
      </c>
      <c r="I185" s="4">
        <v>7180751</v>
      </c>
      <c r="J185" s="4">
        <v>3342216</v>
      </c>
      <c r="K185" s="4">
        <v>5257758</v>
      </c>
      <c r="L185" s="4">
        <v>27722915</v>
      </c>
      <c r="M185" s="5">
        <v>6</v>
      </c>
      <c r="N185" s="8">
        <v>4620486</v>
      </c>
      <c r="O185" s="5">
        <f>IF(AND($N185&gt;='202303'!$E$2,$N185&lt;='202303'!$F$2),'202303'!$I$2,IF(AND($N185&gt;='202303'!$E$3,$N185&lt;='202303'!$F$3),'202303'!$I$3,IF(AND($N185&gt;='202303'!$E$4,$N185&lt;='202303'!$F$4),'202303'!$I$4,IF(AND($N185&gt;='202303'!$E$5,$N185&lt;='202303'!$F$5),'202303'!$I$5,0))))</f>
        <v>4</v>
      </c>
      <c r="P185" s="5">
        <f>IF(AND($N185&gt;='202303'!$E$2,$N185&lt;='202303'!$F$2),'202303'!$G$2,IF(AND($N185&gt;='202303'!$E$3,$N185&lt;='202303'!$F$3),'202303'!$G$3,IF(AND($N185&gt;='202303'!$E$4,$N185&lt;='202303'!$F$4),'202303'!$G$4,IF(AND($N185&gt;='202303'!$E$5,$N185&lt;='202303'!$F$5),'202303'!$G$5,0))))</f>
        <v>0</v>
      </c>
      <c r="Q185" s="5">
        <f>IF(AND($N185&gt;='202304'!$E$2,$N185&lt;='202304'!$F$2),'202304'!$I$2,IF(AND($N185&gt;='202304'!$E$3,$N185&lt;='202304'!$F$3),'202304'!$I$3,IF(AND($N185&gt;='202304'!$E$4,$N185&lt;='202304'!$F$4),'202304'!$I$4,IF(AND($N185&gt;='202304'!$E$5,$N185&lt;='202304'!$F$5),'202304'!$I$5,0))))</f>
        <v>0</v>
      </c>
      <c r="R185" s="5">
        <f>IF(AND($N185&gt;='202304'!$E$2,$N185&lt;='202304'!$F$2),'202304'!$G$2,IF(AND($N185&gt;='202304'!$E$3,$N185&lt;='202304'!$F$3),'202304'!$G$3,IF(AND($N185&gt;='202304'!$E$4,$N185&lt;='202304'!$F$4),'202304'!$G$4,IF(AND($N185&gt;='202304'!$E$5,$N185&lt;='202304'!$F$5),'202304'!$G$5,0))))</f>
        <v>0</v>
      </c>
    </row>
    <row r="186" spans="1:18" x14ac:dyDescent="0.25">
      <c r="A186" s="5" t="s">
        <v>14</v>
      </c>
      <c r="B186" s="5">
        <v>10072145</v>
      </c>
      <c r="C186" s="5">
        <v>100721457</v>
      </c>
      <c r="D186" s="5" t="s">
        <v>399</v>
      </c>
      <c r="E186" s="5" t="s">
        <v>400</v>
      </c>
      <c r="F186" s="4">
        <v>893336</v>
      </c>
      <c r="G186" s="4">
        <v>902294</v>
      </c>
      <c r="H186" s="4">
        <v>1745609</v>
      </c>
      <c r="I186" s="4">
        <v>902294</v>
      </c>
      <c r="J186" s="4">
        <v>902294</v>
      </c>
      <c r="K186" s="4">
        <v>1745609</v>
      </c>
      <c r="L186" s="4">
        <v>7091436</v>
      </c>
      <c r="M186" s="5">
        <v>6</v>
      </c>
      <c r="N186" s="8">
        <v>1181906</v>
      </c>
      <c r="O186" s="5">
        <f>IF(AND($N186&gt;='202303'!$E$2,$N186&lt;='202303'!$F$2),'202303'!$I$2,IF(AND($N186&gt;='202303'!$E$3,$N186&lt;='202303'!$F$3),'202303'!$I$3,IF(AND($N186&gt;='202303'!$E$4,$N186&lt;='202303'!$F$4),'202303'!$I$4,IF(AND($N186&gt;='202303'!$E$5,$N186&lt;='202303'!$F$5),'202303'!$I$5,0))))</f>
        <v>4</v>
      </c>
      <c r="P186" s="5">
        <f>IF(AND($N186&gt;='202303'!$E$2,$N186&lt;='202303'!$F$2),'202303'!$G$2,IF(AND($N186&gt;='202303'!$E$3,$N186&lt;='202303'!$F$3),'202303'!$G$3,IF(AND($N186&gt;='202303'!$E$4,$N186&lt;='202303'!$F$4),'202303'!$G$4,IF(AND($N186&gt;='202303'!$E$5,$N186&lt;='202303'!$F$5),'202303'!$G$5,0))))</f>
        <v>0</v>
      </c>
      <c r="Q186" s="5">
        <f>IF(AND($N186&gt;='202304'!$E$2,$N186&lt;='202304'!$F$2),'202304'!$I$2,IF(AND($N186&gt;='202304'!$E$3,$N186&lt;='202304'!$F$3),'202304'!$I$3,IF(AND($N186&gt;='202304'!$E$4,$N186&lt;='202304'!$F$4),'202304'!$I$4,IF(AND($N186&gt;='202304'!$E$5,$N186&lt;='202304'!$F$5),'202304'!$I$5,0))))</f>
        <v>3</v>
      </c>
      <c r="R186" s="5">
        <f>IF(AND($N186&gt;='202304'!$E$2,$N186&lt;='202304'!$F$2),'202304'!$G$2,IF(AND($N186&gt;='202304'!$E$3,$N186&lt;='202304'!$F$3),'202304'!$G$3,IF(AND($N186&gt;='202304'!$E$4,$N186&lt;='202304'!$F$4),'202304'!$G$4,IF(AND($N186&gt;='202304'!$E$5,$N186&lt;='202304'!$F$5),'202304'!$G$5,0))))</f>
        <v>3942</v>
      </c>
    </row>
    <row r="187" spans="1:18" x14ac:dyDescent="0.25">
      <c r="A187" s="5" t="s">
        <v>14</v>
      </c>
      <c r="B187" s="5">
        <v>10072756</v>
      </c>
      <c r="C187" s="5">
        <v>100727560</v>
      </c>
      <c r="D187" s="5" t="s">
        <v>401</v>
      </c>
      <c r="E187" s="5" t="s">
        <v>402</v>
      </c>
      <c r="F187" s="4">
        <v>2636639</v>
      </c>
      <c r="G187" s="4">
        <v>2636639</v>
      </c>
      <c r="H187" s="4">
        <v>4748557</v>
      </c>
      <c r="I187" s="4">
        <v>2636639</v>
      </c>
      <c r="J187" s="4">
        <v>2636639</v>
      </c>
      <c r="K187" s="4">
        <v>4463840</v>
      </c>
      <c r="L187" s="4">
        <v>19758953</v>
      </c>
      <c r="M187" s="5">
        <v>6</v>
      </c>
      <c r="N187" s="8">
        <v>3293159</v>
      </c>
      <c r="O187" s="5">
        <f>IF(AND($N187&gt;='202303'!$E$2,$N187&lt;='202303'!$F$2),'202303'!$I$2,IF(AND($N187&gt;='202303'!$E$3,$N187&lt;='202303'!$F$3),'202303'!$I$3,IF(AND($N187&gt;='202303'!$E$4,$N187&lt;='202303'!$F$4),'202303'!$I$4,IF(AND($N187&gt;='202303'!$E$5,$N187&lt;='202303'!$F$5),'202303'!$I$5,0))))</f>
        <v>4</v>
      </c>
      <c r="P187" s="5">
        <f>IF(AND($N187&gt;='202303'!$E$2,$N187&lt;='202303'!$F$2),'202303'!$G$2,IF(AND($N187&gt;='202303'!$E$3,$N187&lt;='202303'!$F$3),'202303'!$G$3,IF(AND($N187&gt;='202303'!$E$4,$N187&lt;='202303'!$F$4),'202303'!$G$4,IF(AND($N187&gt;='202303'!$E$5,$N187&lt;='202303'!$F$5),'202303'!$G$5,0))))</f>
        <v>0</v>
      </c>
      <c r="Q187" s="5">
        <f>IF(AND($N187&gt;='202304'!$E$2,$N187&lt;='202304'!$F$2),'202304'!$I$2,IF(AND($N187&gt;='202304'!$E$3,$N187&lt;='202304'!$F$3),'202304'!$I$3,IF(AND($N187&gt;='202304'!$E$4,$N187&lt;='202304'!$F$4),'202304'!$I$4,IF(AND($N187&gt;='202304'!$E$5,$N187&lt;='202304'!$F$5),'202304'!$I$5,0))))</f>
        <v>0</v>
      </c>
      <c r="R187" s="5">
        <f>IF(AND($N187&gt;='202304'!$E$2,$N187&lt;='202304'!$F$2),'202304'!$G$2,IF(AND($N187&gt;='202304'!$E$3,$N187&lt;='202304'!$F$3),'202304'!$G$3,IF(AND($N187&gt;='202304'!$E$4,$N187&lt;='202304'!$F$4),'202304'!$G$4,IF(AND($N187&gt;='202304'!$E$5,$N187&lt;='202304'!$F$5),'202304'!$G$5,0))))</f>
        <v>0</v>
      </c>
    </row>
    <row r="188" spans="1:18" x14ac:dyDescent="0.25">
      <c r="A188" s="5" t="s">
        <v>14</v>
      </c>
      <c r="B188" s="5">
        <v>10074016</v>
      </c>
      <c r="C188" s="5">
        <v>100740168</v>
      </c>
      <c r="D188" s="5" t="s">
        <v>403</v>
      </c>
      <c r="E188" s="5" t="s">
        <v>404</v>
      </c>
      <c r="F188" s="4">
        <v>971175</v>
      </c>
      <c r="G188" s="4">
        <v>971175</v>
      </c>
      <c r="H188" s="4">
        <v>1857624</v>
      </c>
      <c r="I188" s="4">
        <v>971175</v>
      </c>
      <c r="J188" s="4">
        <v>971175</v>
      </c>
      <c r="K188" s="4">
        <v>1857624</v>
      </c>
      <c r="L188" s="4">
        <v>7599948</v>
      </c>
      <c r="M188" s="5">
        <v>6</v>
      </c>
      <c r="N188" s="8">
        <v>1266658</v>
      </c>
      <c r="O188" s="5">
        <f>IF(AND($N188&gt;='202303'!$E$2,$N188&lt;='202303'!$F$2),'202303'!$I$2,IF(AND($N188&gt;='202303'!$E$3,$N188&lt;='202303'!$F$3),'202303'!$I$3,IF(AND($N188&gt;='202303'!$E$4,$N188&lt;='202303'!$F$4),'202303'!$I$4,IF(AND($N188&gt;='202303'!$E$5,$N188&lt;='202303'!$F$5),'202303'!$I$5,0))))</f>
        <v>4</v>
      </c>
      <c r="P188" s="5">
        <f>IF(AND($N188&gt;='202303'!$E$2,$N188&lt;='202303'!$F$2),'202303'!$G$2,IF(AND($N188&gt;='202303'!$E$3,$N188&lt;='202303'!$F$3),'202303'!$G$3,IF(AND($N188&gt;='202303'!$E$4,$N188&lt;='202303'!$F$4),'202303'!$G$4,IF(AND($N188&gt;='202303'!$E$5,$N188&lt;='202303'!$F$5),'202303'!$G$5,0))))</f>
        <v>0</v>
      </c>
      <c r="Q188" s="5">
        <f>IF(AND($N188&gt;='202304'!$E$2,$N188&lt;='202304'!$F$2),'202304'!$I$2,IF(AND($N188&gt;='202304'!$E$3,$N188&lt;='202304'!$F$3),'202304'!$I$3,IF(AND($N188&gt;='202304'!$E$4,$N188&lt;='202304'!$F$4),'202304'!$I$4,IF(AND($N188&gt;='202304'!$E$5,$N188&lt;='202304'!$F$5),'202304'!$I$5,0))))</f>
        <v>0</v>
      </c>
      <c r="R188" s="5">
        <f>IF(AND($N188&gt;='202304'!$E$2,$N188&lt;='202304'!$F$2),'202304'!$G$2,IF(AND($N188&gt;='202304'!$E$3,$N188&lt;='202304'!$F$3),'202304'!$G$3,IF(AND($N188&gt;='202304'!$E$4,$N188&lt;='202304'!$F$4),'202304'!$G$4,IF(AND($N188&gt;='202304'!$E$5,$N188&lt;='202304'!$F$5),'202304'!$G$5,0))))</f>
        <v>0</v>
      </c>
    </row>
    <row r="189" spans="1:18" x14ac:dyDescent="0.25">
      <c r="A189" s="5" t="s">
        <v>14</v>
      </c>
      <c r="B189" s="5">
        <v>10076075</v>
      </c>
      <c r="C189" s="5">
        <v>100760754</v>
      </c>
      <c r="D189" s="5" t="s">
        <v>405</v>
      </c>
      <c r="E189" s="5" t="s">
        <v>406</v>
      </c>
      <c r="F189" s="4">
        <v>951823</v>
      </c>
      <c r="G189" s="4">
        <v>951823</v>
      </c>
      <c r="H189" s="4">
        <v>1838272</v>
      </c>
      <c r="I189" s="4">
        <v>1236705</v>
      </c>
      <c r="J189" s="4">
        <v>1728771</v>
      </c>
      <c r="K189" s="4">
        <v>3144166</v>
      </c>
      <c r="L189" s="4">
        <v>9851560</v>
      </c>
      <c r="M189" s="5">
        <v>6</v>
      </c>
      <c r="N189" s="8">
        <v>1641927</v>
      </c>
      <c r="O189" s="5">
        <f>IF(AND($N189&gt;='202303'!$E$2,$N189&lt;='202303'!$F$2),'202303'!$I$2,IF(AND($N189&gt;='202303'!$E$3,$N189&lt;='202303'!$F$3),'202303'!$I$3,IF(AND($N189&gt;='202303'!$E$4,$N189&lt;='202303'!$F$4),'202303'!$I$4,IF(AND($N189&gt;='202303'!$E$5,$N189&lt;='202303'!$F$5),'202303'!$I$5,0))))</f>
        <v>4</v>
      </c>
      <c r="P189" s="5">
        <f>IF(AND($N189&gt;='202303'!$E$2,$N189&lt;='202303'!$F$2),'202303'!$G$2,IF(AND($N189&gt;='202303'!$E$3,$N189&lt;='202303'!$F$3),'202303'!$G$3,IF(AND($N189&gt;='202303'!$E$4,$N189&lt;='202303'!$F$4),'202303'!$G$4,IF(AND($N189&gt;='202303'!$E$5,$N189&lt;='202303'!$F$5),'202303'!$G$5,0))))</f>
        <v>0</v>
      </c>
      <c r="Q189" s="5">
        <f>IF(AND($N189&gt;='202304'!$E$2,$N189&lt;='202304'!$F$2),'202304'!$I$2,IF(AND($N189&gt;='202304'!$E$3,$N189&lt;='202304'!$F$3),'202304'!$I$3,IF(AND($N189&gt;='202304'!$E$4,$N189&lt;='202304'!$F$4),'202304'!$I$4,IF(AND($N189&gt;='202304'!$E$5,$N189&lt;='202304'!$F$5),'202304'!$I$5,0))))</f>
        <v>0</v>
      </c>
      <c r="R189" s="5">
        <f>IF(AND($N189&gt;='202304'!$E$2,$N189&lt;='202304'!$F$2),'202304'!$G$2,IF(AND($N189&gt;='202304'!$E$3,$N189&lt;='202304'!$F$3),'202304'!$G$3,IF(AND($N189&gt;='202304'!$E$4,$N189&lt;='202304'!$F$4),'202304'!$G$4,IF(AND($N189&gt;='202304'!$E$5,$N189&lt;='202304'!$F$5),'202304'!$G$5,0))))</f>
        <v>0</v>
      </c>
    </row>
    <row r="190" spans="1:18" x14ac:dyDescent="0.25">
      <c r="A190" s="5" t="s">
        <v>14</v>
      </c>
      <c r="B190" s="5">
        <v>10078320</v>
      </c>
      <c r="C190" s="5">
        <v>100783207</v>
      </c>
      <c r="D190" s="5" t="s">
        <v>407</v>
      </c>
      <c r="E190" s="5" t="s">
        <v>408</v>
      </c>
      <c r="F190" s="4">
        <v>2575111</v>
      </c>
      <c r="G190" s="4">
        <v>2575111</v>
      </c>
      <c r="H190" s="4">
        <v>4986917</v>
      </c>
      <c r="I190" s="4">
        <v>2575111</v>
      </c>
      <c r="J190" s="4">
        <v>2575111</v>
      </c>
      <c r="K190" s="4">
        <v>4986917</v>
      </c>
      <c r="L190" s="4">
        <v>20274278</v>
      </c>
      <c r="M190" s="5">
        <v>6</v>
      </c>
      <c r="N190" s="8">
        <v>3379046</v>
      </c>
      <c r="O190" s="5">
        <f>IF(AND($N190&gt;='202303'!$E$2,$N190&lt;='202303'!$F$2),'202303'!$I$2,IF(AND($N190&gt;='202303'!$E$3,$N190&lt;='202303'!$F$3),'202303'!$I$3,IF(AND($N190&gt;='202303'!$E$4,$N190&lt;='202303'!$F$4),'202303'!$I$4,IF(AND($N190&gt;='202303'!$E$5,$N190&lt;='202303'!$F$5),'202303'!$I$5,0))))</f>
        <v>4</v>
      </c>
      <c r="P190" s="5">
        <f>IF(AND($N190&gt;='202303'!$E$2,$N190&lt;='202303'!$F$2),'202303'!$G$2,IF(AND($N190&gt;='202303'!$E$3,$N190&lt;='202303'!$F$3),'202303'!$G$3,IF(AND($N190&gt;='202303'!$E$4,$N190&lt;='202303'!$F$4),'202303'!$G$4,IF(AND($N190&gt;='202303'!$E$5,$N190&lt;='202303'!$F$5),'202303'!$G$5,0))))</f>
        <v>0</v>
      </c>
      <c r="Q190" s="5">
        <f>IF(AND($N190&gt;='202304'!$E$2,$N190&lt;='202304'!$F$2),'202304'!$I$2,IF(AND($N190&gt;='202304'!$E$3,$N190&lt;='202304'!$F$3),'202304'!$I$3,IF(AND($N190&gt;='202304'!$E$4,$N190&lt;='202304'!$F$4),'202304'!$I$4,IF(AND($N190&gt;='202304'!$E$5,$N190&lt;='202304'!$F$5),'202304'!$I$5,0))))</f>
        <v>0</v>
      </c>
      <c r="R190" s="5">
        <f>IF(AND($N190&gt;='202304'!$E$2,$N190&lt;='202304'!$F$2),'202304'!$G$2,IF(AND($N190&gt;='202304'!$E$3,$N190&lt;='202304'!$F$3),'202304'!$G$3,IF(AND($N190&gt;='202304'!$E$4,$N190&lt;='202304'!$F$4),'202304'!$G$4,IF(AND($N190&gt;='202304'!$E$5,$N190&lt;='202304'!$F$5),'202304'!$G$5,0))))</f>
        <v>0</v>
      </c>
    </row>
    <row r="191" spans="1:18" x14ac:dyDescent="0.25">
      <c r="A191" s="5" t="s">
        <v>14</v>
      </c>
      <c r="B191" s="5">
        <v>10087197</v>
      </c>
      <c r="C191" s="5">
        <v>100871971</v>
      </c>
      <c r="D191" s="5" t="s">
        <v>411</v>
      </c>
      <c r="E191" s="5" t="s">
        <v>412</v>
      </c>
      <c r="F191" s="4">
        <v>2541255</v>
      </c>
      <c r="G191" s="4">
        <v>2541255</v>
      </c>
      <c r="H191" s="4">
        <v>4992544</v>
      </c>
      <c r="I191" s="4">
        <v>2541255</v>
      </c>
      <c r="J191" s="4">
        <v>2541255</v>
      </c>
      <c r="K191" s="4">
        <v>4992544</v>
      </c>
      <c r="L191" s="4">
        <v>20150108</v>
      </c>
      <c r="M191" s="5">
        <v>6</v>
      </c>
      <c r="N191" s="8">
        <v>3358351</v>
      </c>
      <c r="O191" s="5">
        <f>IF(AND($N191&gt;='202303'!$E$2,$N191&lt;='202303'!$F$2),'202303'!$I$2,IF(AND($N191&gt;='202303'!$E$3,$N191&lt;='202303'!$F$3),'202303'!$I$3,IF(AND($N191&gt;='202303'!$E$4,$N191&lt;='202303'!$F$4),'202303'!$I$4,IF(AND($N191&gt;='202303'!$E$5,$N191&lt;='202303'!$F$5),'202303'!$I$5,0))))</f>
        <v>4</v>
      </c>
      <c r="P191" s="5">
        <f>IF(AND($N191&gt;='202303'!$E$2,$N191&lt;='202303'!$F$2),'202303'!$G$2,IF(AND($N191&gt;='202303'!$E$3,$N191&lt;='202303'!$F$3),'202303'!$G$3,IF(AND($N191&gt;='202303'!$E$4,$N191&lt;='202303'!$F$4),'202303'!$G$4,IF(AND($N191&gt;='202303'!$E$5,$N191&lt;='202303'!$F$5),'202303'!$G$5,0))))</f>
        <v>0</v>
      </c>
      <c r="Q191" s="5">
        <f>IF(AND($N191&gt;='202304'!$E$2,$N191&lt;='202304'!$F$2),'202304'!$I$2,IF(AND($N191&gt;='202304'!$E$3,$N191&lt;='202304'!$F$3),'202304'!$I$3,IF(AND($N191&gt;='202304'!$E$4,$N191&lt;='202304'!$F$4),'202304'!$I$4,IF(AND($N191&gt;='202304'!$E$5,$N191&lt;='202304'!$F$5),'202304'!$I$5,0))))</f>
        <v>0</v>
      </c>
      <c r="R191" s="5">
        <f>IF(AND($N191&gt;='202304'!$E$2,$N191&lt;='202304'!$F$2),'202304'!$G$2,IF(AND($N191&gt;='202304'!$E$3,$N191&lt;='202304'!$F$3),'202304'!$G$3,IF(AND($N191&gt;='202304'!$E$4,$N191&lt;='202304'!$F$4),'202304'!$G$4,IF(AND($N191&gt;='202304'!$E$5,$N191&lt;='202304'!$F$5),'202304'!$G$5,0))))</f>
        <v>0</v>
      </c>
    </row>
    <row r="192" spans="1:18" x14ac:dyDescent="0.25">
      <c r="A192" s="5" t="s">
        <v>14</v>
      </c>
      <c r="B192" s="5">
        <v>10098520</v>
      </c>
      <c r="C192" s="5">
        <v>100985209</v>
      </c>
      <c r="D192" s="5" t="s">
        <v>413</v>
      </c>
      <c r="E192" s="5" t="s">
        <v>414</v>
      </c>
      <c r="F192" s="4">
        <v>1752772</v>
      </c>
      <c r="G192" s="4">
        <v>1752772</v>
      </c>
      <c r="H192" s="4">
        <v>3336268</v>
      </c>
      <c r="I192" s="4">
        <v>1752772</v>
      </c>
      <c r="J192" s="4">
        <v>1752772</v>
      </c>
      <c r="K192" s="4">
        <v>3336268</v>
      </c>
      <c r="L192" s="4">
        <v>13683624</v>
      </c>
      <c r="M192" s="5">
        <v>6</v>
      </c>
      <c r="N192" s="8">
        <v>2280604</v>
      </c>
      <c r="O192" s="5">
        <f>IF(AND($N192&gt;='202303'!$E$2,$N192&lt;='202303'!$F$2),'202303'!$I$2,IF(AND($N192&gt;='202303'!$E$3,$N192&lt;='202303'!$F$3),'202303'!$I$3,IF(AND($N192&gt;='202303'!$E$4,$N192&lt;='202303'!$F$4),'202303'!$I$4,IF(AND($N192&gt;='202303'!$E$5,$N192&lt;='202303'!$F$5),'202303'!$I$5,0))))</f>
        <v>4</v>
      </c>
      <c r="P192" s="5">
        <f>IF(AND($N192&gt;='202303'!$E$2,$N192&lt;='202303'!$F$2),'202303'!$G$2,IF(AND($N192&gt;='202303'!$E$3,$N192&lt;='202303'!$F$3),'202303'!$G$3,IF(AND($N192&gt;='202303'!$E$4,$N192&lt;='202303'!$F$4),'202303'!$G$4,IF(AND($N192&gt;='202303'!$E$5,$N192&lt;='202303'!$F$5),'202303'!$G$5,0))))</f>
        <v>0</v>
      </c>
      <c r="Q192" s="5">
        <f>IF(AND($N192&gt;='202304'!$E$2,$N192&lt;='202304'!$F$2),'202304'!$I$2,IF(AND($N192&gt;='202304'!$E$3,$N192&lt;='202304'!$F$3),'202304'!$I$3,IF(AND($N192&gt;='202304'!$E$4,$N192&lt;='202304'!$F$4),'202304'!$I$4,IF(AND($N192&gt;='202304'!$E$5,$N192&lt;='202304'!$F$5),'202304'!$I$5,0))))</f>
        <v>0</v>
      </c>
      <c r="R192" s="5">
        <f>IF(AND($N192&gt;='202304'!$E$2,$N192&lt;='202304'!$F$2),'202304'!$G$2,IF(AND($N192&gt;='202304'!$E$3,$N192&lt;='202304'!$F$3),'202304'!$G$3,IF(AND($N192&gt;='202304'!$E$4,$N192&lt;='202304'!$F$4),'202304'!$G$4,IF(AND($N192&gt;='202304'!$E$5,$N192&lt;='202304'!$F$5),'202304'!$G$5,0))))</f>
        <v>0</v>
      </c>
    </row>
    <row r="193" spans="1:18" x14ac:dyDescent="0.25">
      <c r="A193" s="5" t="s">
        <v>14</v>
      </c>
      <c r="B193" s="5">
        <v>10137327</v>
      </c>
      <c r="C193" s="5">
        <v>101373274</v>
      </c>
      <c r="D193" s="5" t="s">
        <v>418</v>
      </c>
      <c r="E193" s="5" t="s">
        <v>419</v>
      </c>
      <c r="F193" s="4">
        <v>1142103</v>
      </c>
      <c r="G193" s="4">
        <v>1142103</v>
      </c>
      <c r="H193" s="4">
        <v>2299656</v>
      </c>
      <c r="I193" s="4">
        <v>1142103</v>
      </c>
      <c r="J193" s="4">
        <v>1142103</v>
      </c>
      <c r="K193" s="4">
        <v>2299656</v>
      </c>
      <c r="L193" s="4">
        <v>9167724</v>
      </c>
      <c r="M193" s="5">
        <v>6</v>
      </c>
      <c r="N193" s="8">
        <v>1527954</v>
      </c>
      <c r="O193" s="5">
        <f>IF(AND($N193&gt;='202303'!$E$2,$N193&lt;='202303'!$F$2),'202303'!$I$2,IF(AND($N193&gt;='202303'!$E$3,$N193&lt;='202303'!$F$3),'202303'!$I$3,IF(AND($N193&gt;='202303'!$E$4,$N193&lt;='202303'!$F$4),'202303'!$I$4,IF(AND($N193&gt;='202303'!$E$5,$N193&lt;='202303'!$F$5),'202303'!$I$5,0))))</f>
        <v>4</v>
      </c>
      <c r="P193" s="5">
        <f>IF(AND($N193&gt;='202303'!$E$2,$N193&lt;='202303'!$F$2),'202303'!$G$2,IF(AND($N193&gt;='202303'!$E$3,$N193&lt;='202303'!$F$3),'202303'!$G$3,IF(AND($N193&gt;='202303'!$E$4,$N193&lt;='202303'!$F$4),'202303'!$G$4,IF(AND($N193&gt;='202303'!$E$5,$N193&lt;='202303'!$F$5),'202303'!$G$5,0))))</f>
        <v>0</v>
      </c>
      <c r="Q193" s="5">
        <f>IF(AND($N193&gt;='202304'!$E$2,$N193&lt;='202304'!$F$2),'202304'!$I$2,IF(AND($N193&gt;='202304'!$E$3,$N193&lt;='202304'!$F$3),'202304'!$I$3,IF(AND($N193&gt;='202304'!$E$4,$N193&lt;='202304'!$F$4),'202304'!$I$4,IF(AND($N193&gt;='202304'!$E$5,$N193&lt;='202304'!$F$5),'202304'!$I$5,0))))</f>
        <v>0</v>
      </c>
      <c r="R193" s="5">
        <f>IF(AND($N193&gt;='202304'!$E$2,$N193&lt;='202304'!$F$2),'202304'!$G$2,IF(AND($N193&gt;='202304'!$E$3,$N193&lt;='202304'!$F$3),'202304'!$G$3,IF(AND($N193&gt;='202304'!$E$4,$N193&lt;='202304'!$F$4),'202304'!$G$4,IF(AND($N193&gt;='202304'!$E$5,$N193&lt;='202304'!$F$5),'202304'!$G$5,0))))</f>
        <v>0</v>
      </c>
    </row>
    <row r="194" spans="1:18" x14ac:dyDescent="0.25">
      <c r="A194" s="5" t="s">
        <v>14</v>
      </c>
      <c r="B194" s="5">
        <v>10140418</v>
      </c>
      <c r="C194" s="5">
        <v>101404188</v>
      </c>
      <c r="D194" s="5" t="s">
        <v>420</v>
      </c>
      <c r="E194" s="5" t="s">
        <v>421</v>
      </c>
      <c r="F194" s="4">
        <v>1781800</v>
      </c>
      <c r="G194" s="4">
        <v>1781800</v>
      </c>
      <c r="H194" s="4">
        <v>3404779</v>
      </c>
      <c r="I194" s="4">
        <v>1781800</v>
      </c>
      <c r="J194" s="4">
        <v>1781800</v>
      </c>
      <c r="K194" s="4">
        <v>3404779</v>
      </c>
      <c r="L194" s="4">
        <v>13936758</v>
      </c>
      <c r="M194" s="5">
        <v>6</v>
      </c>
      <c r="N194" s="8">
        <v>2322793</v>
      </c>
      <c r="O194" s="5">
        <f>IF(AND($N194&gt;='202303'!$E$2,$N194&lt;='202303'!$F$2),'202303'!$I$2,IF(AND($N194&gt;='202303'!$E$3,$N194&lt;='202303'!$F$3),'202303'!$I$3,IF(AND($N194&gt;='202303'!$E$4,$N194&lt;='202303'!$F$4),'202303'!$I$4,IF(AND($N194&gt;='202303'!$E$5,$N194&lt;='202303'!$F$5),'202303'!$I$5,0))))</f>
        <v>4</v>
      </c>
      <c r="P194" s="5">
        <f>IF(AND($N194&gt;='202303'!$E$2,$N194&lt;='202303'!$F$2),'202303'!$G$2,IF(AND($N194&gt;='202303'!$E$3,$N194&lt;='202303'!$F$3),'202303'!$G$3,IF(AND($N194&gt;='202303'!$E$4,$N194&lt;='202303'!$F$4),'202303'!$G$4,IF(AND($N194&gt;='202303'!$E$5,$N194&lt;='202303'!$F$5),'202303'!$G$5,0))))</f>
        <v>0</v>
      </c>
      <c r="Q194" s="5">
        <f>IF(AND($N194&gt;='202304'!$E$2,$N194&lt;='202304'!$F$2),'202304'!$I$2,IF(AND($N194&gt;='202304'!$E$3,$N194&lt;='202304'!$F$3),'202304'!$I$3,IF(AND($N194&gt;='202304'!$E$4,$N194&lt;='202304'!$F$4),'202304'!$I$4,IF(AND($N194&gt;='202304'!$E$5,$N194&lt;='202304'!$F$5),'202304'!$I$5,0))))</f>
        <v>0</v>
      </c>
      <c r="R194" s="5">
        <f>IF(AND($N194&gt;='202304'!$E$2,$N194&lt;='202304'!$F$2),'202304'!$G$2,IF(AND($N194&gt;='202304'!$E$3,$N194&lt;='202304'!$F$3),'202304'!$G$3,IF(AND($N194&gt;='202304'!$E$4,$N194&lt;='202304'!$F$4),'202304'!$G$4,IF(AND($N194&gt;='202304'!$E$5,$N194&lt;='202304'!$F$5),'202304'!$G$5,0))))</f>
        <v>0</v>
      </c>
    </row>
    <row r="195" spans="1:18" x14ac:dyDescent="0.25">
      <c r="A195" s="5" t="s">
        <v>14</v>
      </c>
      <c r="B195" s="5">
        <v>10151153</v>
      </c>
      <c r="C195" s="5">
        <v>101511537</v>
      </c>
      <c r="D195" s="5" t="s">
        <v>422</v>
      </c>
      <c r="E195" s="5" t="s">
        <v>423</v>
      </c>
      <c r="F195" s="4">
        <v>1748123</v>
      </c>
      <c r="G195" s="4">
        <v>1748123</v>
      </c>
      <c r="H195" s="4">
        <v>3305066</v>
      </c>
      <c r="I195" s="4">
        <v>1748123</v>
      </c>
      <c r="J195" s="4">
        <v>1748123</v>
      </c>
      <c r="K195" s="4">
        <v>3305066</v>
      </c>
      <c r="L195" s="4">
        <v>13602624</v>
      </c>
      <c r="M195" s="5">
        <v>6</v>
      </c>
      <c r="N195" s="8">
        <v>2267104</v>
      </c>
      <c r="O195" s="5">
        <f>IF(AND($N195&gt;='202303'!$E$2,$N195&lt;='202303'!$F$2),'202303'!$I$2,IF(AND($N195&gt;='202303'!$E$3,$N195&lt;='202303'!$F$3),'202303'!$I$3,IF(AND($N195&gt;='202303'!$E$4,$N195&lt;='202303'!$F$4),'202303'!$I$4,IF(AND($N195&gt;='202303'!$E$5,$N195&lt;='202303'!$F$5),'202303'!$I$5,0))))</f>
        <v>4</v>
      </c>
      <c r="P195" s="5">
        <f>IF(AND($N195&gt;='202303'!$E$2,$N195&lt;='202303'!$F$2),'202303'!$G$2,IF(AND($N195&gt;='202303'!$E$3,$N195&lt;='202303'!$F$3),'202303'!$G$3,IF(AND($N195&gt;='202303'!$E$4,$N195&lt;='202303'!$F$4),'202303'!$G$4,IF(AND($N195&gt;='202303'!$E$5,$N195&lt;='202303'!$F$5),'202303'!$G$5,0))))</f>
        <v>0</v>
      </c>
      <c r="Q195" s="5">
        <f>IF(AND($N195&gt;='202304'!$E$2,$N195&lt;='202304'!$F$2),'202304'!$I$2,IF(AND($N195&gt;='202304'!$E$3,$N195&lt;='202304'!$F$3),'202304'!$I$3,IF(AND($N195&gt;='202304'!$E$4,$N195&lt;='202304'!$F$4),'202304'!$I$4,IF(AND($N195&gt;='202304'!$E$5,$N195&lt;='202304'!$F$5),'202304'!$I$5,0))))</f>
        <v>0</v>
      </c>
      <c r="R195" s="5">
        <f>IF(AND($N195&gt;='202304'!$E$2,$N195&lt;='202304'!$F$2),'202304'!$G$2,IF(AND($N195&gt;='202304'!$E$3,$N195&lt;='202304'!$F$3),'202304'!$G$3,IF(AND($N195&gt;='202304'!$E$4,$N195&lt;='202304'!$F$4),'202304'!$G$4,IF(AND($N195&gt;='202304'!$E$5,$N195&lt;='202304'!$F$5),'202304'!$G$5,0))))</f>
        <v>0</v>
      </c>
    </row>
    <row r="196" spans="1:18" x14ac:dyDescent="0.25">
      <c r="A196" s="5" t="s">
        <v>14</v>
      </c>
      <c r="B196" s="5">
        <v>10160652</v>
      </c>
      <c r="C196" s="5" t="s">
        <v>424</v>
      </c>
      <c r="D196" s="5" t="s">
        <v>425</v>
      </c>
      <c r="E196" s="5" t="s">
        <v>426</v>
      </c>
      <c r="F196" s="4">
        <v>1772124</v>
      </c>
      <c r="G196" s="4">
        <v>1772124</v>
      </c>
      <c r="H196" s="4">
        <v>3355620</v>
      </c>
      <c r="I196" s="4">
        <v>1781800</v>
      </c>
      <c r="J196" s="4">
        <v>1781800</v>
      </c>
      <c r="K196" s="4">
        <v>3365296</v>
      </c>
      <c r="L196" s="4">
        <v>13828764</v>
      </c>
      <c r="M196" s="5">
        <v>6</v>
      </c>
      <c r="N196" s="8">
        <v>2304794</v>
      </c>
      <c r="O196" s="5">
        <f>IF(AND($N196&gt;='202303'!$E$2,$N196&lt;='202303'!$F$2),'202303'!$I$2,IF(AND($N196&gt;='202303'!$E$3,$N196&lt;='202303'!$F$3),'202303'!$I$3,IF(AND($N196&gt;='202303'!$E$4,$N196&lt;='202303'!$F$4),'202303'!$I$4,IF(AND($N196&gt;='202303'!$E$5,$N196&lt;='202303'!$F$5),'202303'!$I$5,0))))</f>
        <v>4</v>
      </c>
      <c r="P196" s="5">
        <f>IF(AND($N196&gt;='202303'!$E$2,$N196&lt;='202303'!$F$2),'202303'!$G$2,IF(AND($N196&gt;='202303'!$E$3,$N196&lt;='202303'!$F$3),'202303'!$G$3,IF(AND($N196&gt;='202303'!$E$4,$N196&lt;='202303'!$F$4),'202303'!$G$4,IF(AND($N196&gt;='202303'!$E$5,$N196&lt;='202303'!$F$5),'202303'!$G$5,0))))</f>
        <v>0</v>
      </c>
      <c r="Q196" s="5">
        <f>IF(AND($N196&gt;='202304'!$E$2,$N196&lt;='202304'!$F$2),'202304'!$I$2,IF(AND($N196&gt;='202304'!$E$3,$N196&lt;='202304'!$F$3),'202304'!$I$3,IF(AND($N196&gt;='202304'!$E$4,$N196&lt;='202304'!$F$4),'202304'!$I$4,IF(AND($N196&gt;='202304'!$E$5,$N196&lt;='202304'!$F$5),'202304'!$I$5,0))))</f>
        <v>0</v>
      </c>
      <c r="R196" s="5">
        <f>IF(AND($N196&gt;='202304'!$E$2,$N196&lt;='202304'!$F$2),'202304'!$G$2,IF(AND($N196&gt;='202304'!$E$3,$N196&lt;='202304'!$F$3),'202304'!$G$3,IF(AND($N196&gt;='202304'!$E$4,$N196&lt;='202304'!$F$4),'202304'!$G$4,IF(AND($N196&gt;='202304'!$E$5,$N196&lt;='202304'!$F$5),'202304'!$G$5,0))))</f>
        <v>0</v>
      </c>
    </row>
    <row r="197" spans="1:18" x14ac:dyDescent="0.25">
      <c r="A197" s="5" t="s">
        <v>14</v>
      </c>
      <c r="B197" s="5">
        <v>10190090</v>
      </c>
      <c r="C197" s="5">
        <v>101900908</v>
      </c>
      <c r="D197" s="5" t="s">
        <v>427</v>
      </c>
      <c r="E197" s="5" t="s">
        <v>428</v>
      </c>
      <c r="F197" s="4">
        <v>897450</v>
      </c>
      <c r="G197" s="4">
        <v>897450</v>
      </c>
      <c r="H197" s="4">
        <v>1664031</v>
      </c>
      <c r="I197" s="4">
        <v>905130</v>
      </c>
      <c r="J197" s="4">
        <v>905130</v>
      </c>
      <c r="K197" s="4">
        <v>1664031</v>
      </c>
      <c r="L197" s="4">
        <v>6933222</v>
      </c>
      <c r="M197" s="5">
        <v>6</v>
      </c>
      <c r="N197" s="8">
        <v>1155537</v>
      </c>
      <c r="O197" s="5">
        <f>IF(AND($N197&gt;='202303'!$E$2,$N197&lt;='202303'!$F$2),'202303'!$I$2,IF(AND($N197&gt;='202303'!$E$3,$N197&lt;='202303'!$F$3),'202303'!$I$3,IF(AND($N197&gt;='202303'!$E$4,$N197&lt;='202303'!$F$4),'202303'!$I$4,IF(AND($N197&gt;='202303'!$E$5,$N197&lt;='202303'!$F$5),'202303'!$I$5,0))))</f>
        <v>3</v>
      </c>
      <c r="P197" s="5">
        <f>IF(AND($N197&gt;='202303'!$E$2,$N197&lt;='202303'!$F$2),'202303'!$G$2,IF(AND($N197&gt;='202303'!$E$3,$N197&lt;='202303'!$F$3),'202303'!$G$3,IF(AND($N197&gt;='202303'!$E$4,$N197&lt;='202303'!$F$4),'202303'!$G$4,IF(AND($N197&gt;='202303'!$E$5,$N197&lt;='202303'!$F$5),'202303'!$G$5,0))))</f>
        <v>3942</v>
      </c>
      <c r="Q197" s="5">
        <f>IF(AND($N197&gt;='202304'!$E$2,$N197&lt;='202304'!$F$2),'202304'!$I$2,IF(AND($N197&gt;='202304'!$E$3,$N197&lt;='202304'!$F$3),'202304'!$I$3,IF(AND($N197&gt;='202304'!$E$4,$N197&lt;='202304'!$F$4),'202304'!$I$4,IF(AND($N197&gt;='202304'!$E$5,$N197&lt;='202304'!$F$5),'202304'!$I$5,0))))</f>
        <v>3</v>
      </c>
      <c r="R197" s="5">
        <f>IF(AND($N197&gt;='202304'!$E$2,$N197&lt;='202304'!$F$2),'202304'!$G$2,IF(AND($N197&gt;='202304'!$E$3,$N197&lt;='202304'!$F$3),'202304'!$G$3,IF(AND($N197&gt;='202304'!$E$4,$N197&lt;='202304'!$F$4),'202304'!$G$4,IF(AND($N197&gt;='202304'!$E$5,$N197&lt;='202304'!$F$5),'202304'!$G$5,0))))</f>
        <v>3942</v>
      </c>
    </row>
    <row r="198" spans="1:18" x14ac:dyDescent="0.25">
      <c r="A198" s="5" t="s">
        <v>14</v>
      </c>
      <c r="B198" s="5">
        <v>10193929</v>
      </c>
      <c r="C198" s="5">
        <v>101939294</v>
      </c>
      <c r="D198" s="5" t="s">
        <v>429</v>
      </c>
      <c r="E198" s="5" t="s">
        <v>430</v>
      </c>
      <c r="F198" s="4">
        <v>2487408</v>
      </c>
      <c r="G198" s="4">
        <v>2487408</v>
      </c>
      <c r="H198" s="4">
        <v>4595077</v>
      </c>
      <c r="I198" s="4">
        <v>2500572</v>
      </c>
      <c r="J198" s="4">
        <v>2500572</v>
      </c>
      <c r="K198" s="4">
        <v>4626714</v>
      </c>
      <c r="L198" s="4">
        <v>19197751</v>
      </c>
      <c r="M198" s="5">
        <v>6</v>
      </c>
      <c r="N198" s="8">
        <v>3199625</v>
      </c>
      <c r="O198" s="5">
        <f>IF(AND($N198&gt;='202303'!$E$2,$N198&lt;='202303'!$F$2),'202303'!$I$2,IF(AND($N198&gt;='202303'!$E$3,$N198&lt;='202303'!$F$3),'202303'!$I$3,IF(AND($N198&gt;='202303'!$E$4,$N198&lt;='202303'!$F$4),'202303'!$I$4,IF(AND($N198&gt;='202303'!$E$5,$N198&lt;='202303'!$F$5),'202303'!$I$5,0))))</f>
        <v>4</v>
      </c>
      <c r="P198" s="5">
        <f>IF(AND($N198&gt;='202303'!$E$2,$N198&lt;='202303'!$F$2),'202303'!$G$2,IF(AND($N198&gt;='202303'!$E$3,$N198&lt;='202303'!$F$3),'202303'!$G$3,IF(AND($N198&gt;='202303'!$E$4,$N198&lt;='202303'!$F$4),'202303'!$G$4,IF(AND($N198&gt;='202303'!$E$5,$N198&lt;='202303'!$F$5),'202303'!$G$5,0))))</f>
        <v>0</v>
      </c>
      <c r="Q198" s="5">
        <f>IF(AND($N198&gt;='202304'!$E$2,$N198&lt;='202304'!$F$2),'202304'!$I$2,IF(AND($N198&gt;='202304'!$E$3,$N198&lt;='202304'!$F$3),'202304'!$I$3,IF(AND($N198&gt;='202304'!$E$4,$N198&lt;='202304'!$F$4),'202304'!$I$4,IF(AND($N198&gt;='202304'!$E$5,$N198&lt;='202304'!$F$5),'202304'!$I$5,0))))</f>
        <v>0</v>
      </c>
      <c r="R198" s="5">
        <f>IF(AND($N198&gt;='202304'!$E$2,$N198&lt;='202304'!$F$2),'202304'!$G$2,IF(AND($N198&gt;='202304'!$E$3,$N198&lt;='202304'!$F$3),'202304'!$G$3,IF(AND($N198&gt;='202304'!$E$4,$N198&lt;='202304'!$F$4),'202304'!$G$4,IF(AND($N198&gt;='202304'!$E$5,$N198&lt;='202304'!$F$5),'202304'!$G$5,0))))</f>
        <v>0</v>
      </c>
    </row>
    <row r="199" spans="1:18" x14ac:dyDescent="0.25">
      <c r="A199" s="5" t="s">
        <v>14</v>
      </c>
      <c r="B199" s="5">
        <v>10203939</v>
      </c>
      <c r="C199" s="5">
        <v>102039394</v>
      </c>
      <c r="D199" s="5" t="s">
        <v>431</v>
      </c>
      <c r="E199" s="5" t="s">
        <v>432</v>
      </c>
      <c r="F199" s="4">
        <v>1886014</v>
      </c>
      <c r="G199" s="4">
        <v>1886014</v>
      </c>
      <c r="H199" s="4">
        <v>3160435</v>
      </c>
      <c r="I199" s="4">
        <v>1886014</v>
      </c>
      <c r="J199" s="4">
        <v>1886014</v>
      </c>
      <c r="K199" s="4">
        <v>3160435</v>
      </c>
      <c r="L199" s="4">
        <v>13864926</v>
      </c>
      <c r="M199" s="5">
        <v>6</v>
      </c>
      <c r="N199" s="8">
        <v>2310821</v>
      </c>
      <c r="O199" s="5">
        <f>IF(AND($N199&gt;='202303'!$E$2,$N199&lt;='202303'!$F$2),'202303'!$I$2,IF(AND($N199&gt;='202303'!$E$3,$N199&lt;='202303'!$F$3),'202303'!$I$3,IF(AND($N199&gt;='202303'!$E$4,$N199&lt;='202303'!$F$4),'202303'!$I$4,IF(AND($N199&gt;='202303'!$E$5,$N199&lt;='202303'!$F$5),'202303'!$I$5,0))))</f>
        <v>4</v>
      </c>
      <c r="P199" s="5">
        <f>IF(AND($N199&gt;='202303'!$E$2,$N199&lt;='202303'!$F$2),'202303'!$G$2,IF(AND($N199&gt;='202303'!$E$3,$N199&lt;='202303'!$F$3),'202303'!$G$3,IF(AND($N199&gt;='202303'!$E$4,$N199&lt;='202303'!$F$4),'202303'!$G$4,IF(AND($N199&gt;='202303'!$E$5,$N199&lt;='202303'!$F$5),'202303'!$G$5,0))))</f>
        <v>0</v>
      </c>
      <c r="Q199" s="5">
        <f>IF(AND($N199&gt;='202304'!$E$2,$N199&lt;='202304'!$F$2),'202304'!$I$2,IF(AND($N199&gt;='202304'!$E$3,$N199&lt;='202304'!$F$3),'202304'!$I$3,IF(AND($N199&gt;='202304'!$E$4,$N199&lt;='202304'!$F$4),'202304'!$I$4,IF(AND($N199&gt;='202304'!$E$5,$N199&lt;='202304'!$F$5),'202304'!$I$5,0))))</f>
        <v>0</v>
      </c>
      <c r="R199" s="5">
        <f>IF(AND($N199&gt;='202304'!$E$2,$N199&lt;='202304'!$F$2),'202304'!$G$2,IF(AND($N199&gt;='202304'!$E$3,$N199&lt;='202304'!$F$3),'202304'!$G$3,IF(AND($N199&gt;='202304'!$E$4,$N199&lt;='202304'!$F$4),'202304'!$G$4,IF(AND($N199&gt;='202304'!$E$5,$N199&lt;='202304'!$F$5),'202304'!$G$5,0))))</f>
        <v>0</v>
      </c>
    </row>
    <row r="200" spans="1:18" x14ac:dyDescent="0.25">
      <c r="A200" s="5" t="s">
        <v>14</v>
      </c>
      <c r="B200" s="5">
        <v>10208802</v>
      </c>
      <c r="C200" s="5">
        <v>102088026</v>
      </c>
      <c r="D200" s="5" t="s">
        <v>433</v>
      </c>
      <c r="E200" s="5" t="s">
        <v>434</v>
      </c>
      <c r="F200" s="4">
        <v>3088781</v>
      </c>
      <c r="G200" s="4">
        <v>3088781</v>
      </c>
      <c r="H200" s="4">
        <v>5105170</v>
      </c>
      <c r="I200" s="4">
        <v>3104206</v>
      </c>
      <c r="J200" s="4">
        <v>3104206</v>
      </c>
      <c r="K200" s="4">
        <v>5295847</v>
      </c>
      <c r="L200" s="4">
        <v>22786991</v>
      </c>
      <c r="M200" s="5">
        <v>6</v>
      </c>
      <c r="N200" s="8">
        <v>3797832</v>
      </c>
      <c r="O200" s="5">
        <f>IF(AND($N200&gt;='202303'!$E$2,$N200&lt;='202303'!$F$2),'202303'!$I$2,IF(AND($N200&gt;='202303'!$E$3,$N200&lt;='202303'!$F$3),'202303'!$I$3,IF(AND($N200&gt;='202303'!$E$4,$N200&lt;='202303'!$F$4),'202303'!$I$4,IF(AND($N200&gt;='202303'!$E$5,$N200&lt;='202303'!$F$5),'202303'!$I$5,0))))</f>
        <v>4</v>
      </c>
      <c r="P200" s="5">
        <f>IF(AND($N200&gt;='202303'!$E$2,$N200&lt;='202303'!$F$2),'202303'!$G$2,IF(AND($N200&gt;='202303'!$E$3,$N200&lt;='202303'!$F$3),'202303'!$G$3,IF(AND($N200&gt;='202303'!$E$4,$N200&lt;='202303'!$F$4),'202303'!$G$4,IF(AND($N200&gt;='202303'!$E$5,$N200&lt;='202303'!$F$5),'202303'!$G$5,0))))</f>
        <v>0</v>
      </c>
      <c r="Q200" s="5">
        <f>IF(AND($N200&gt;='202304'!$E$2,$N200&lt;='202304'!$F$2),'202304'!$I$2,IF(AND($N200&gt;='202304'!$E$3,$N200&lt;='202304'!$F$3),'202304'!$I$3,IF(AND($N200&gt;='202304'!$E$4,$N200&lt;='202304'!$F$4),'202304'!$I$4,IF(AND($N200&gt;='202304'!$E$5,$N200&lt;='202304'!$F$5),'202304'!$I$5,0))))</f>
        <v>0</v>
      </c>
      <c r="R200" s="5">
        <f>IF(AND($N200&gt;='202304'!$E$2,$N200&lt;='202304'!$F$2),'202304'!$G$2,IF(AND($N200&gt;='202304'!$E$3,$N200&lt;='202304'!$F$3),'202304'!$G$3,IF(AND($N200&gt;='202304'!$E$4,$N200&lt;='202304'!$F$4),'202304'!$G$4,IF(AND($N200&gt;='202304'!$E$5,$N200&lt;='202304'!$F$5),'202304'!$G$5,0))))</f>
        <v>0</v>
      </c>
    </row>
    <row r="201" spans="1:18" x14ac:dyDescent="0.25">
      <c r="A201" s="5" t="s">
        <v>14</v>
      </c>
      <c r="B201" s="5">
        <v>10218702</v>
      </c>
      <c r="C201" s="5">
        <v>102187024</v>
      </c>
      <c r="D201" s="5" t="s">
        <v>435</v>
      </c>
      <c r="E201" s="5" t="s">
        <v>436</v>
      </c>
      <c r="F201" s="4">
        <v>1860498</v>
      </c>
      <c r="G201" s="4">
        <v>1860498</v>
      </c>
      <c r="H201" s="4">
        <v>3267153</v>
      </c>
      <c r="I201" s="4">
        <v>1860498</v>
      </c>
      <c r="J201" s="4">
        <v>1860498</v>
      </c>
      <c r="K201" s="4">
        <v>3267153</v>
      </c>
      <c r="L201" s="4">
        <v>13976298</v>
      </c>
      <c r="M201" s="5">
        <v>6</v>
      </c>
      <c r="N201" s="8">
        <v>2329383</v>
      </c>
      <c r="O201" s="5">
        <f>IF(AND($N201&gt;='202303'!$E$2,$N201&lt;='202303'!$F$2),'202303'!$I$2,IF(AND($N201&gt;='202303'!$E$3,$N201&lt;='202303'!$F$3),'202303'!$I$3,IF(AND($N201&gt;='202303'!$E$4,$N201&lt;='202303'!$F$4),'202303'!$I$4,IF(AND($N201&gt;='202303'!$E$5,$N201&lt;='202303'!$F$5),'202303'!$I$5,0))))</f>
        <v>4</v>
      </c>
      <c r="P201" s="5">
        <f>IF(AND($N201&gt;='202303'!$E$2,$N201&lt;='202303'!$F$2),'202303'!$G$2,IF(AND($N201&gt;='202303'!$E$3,$N201&lt;='202303'!$F$3),'202303'!$G$3,IF(AND($N201&gt;='202303'!$E$4,$N201&lt;='202303'!$F$4),'202303'!$G$4,IF(AND($N201&gt;='202303'!$E$5,$N201&lt;='202303'!$F$5),'202303'!$G$5,0))))</f>
        <v>0</v>
      </c>
      <c r="Q201" s="5">
        <f>IF(AND($N201&gt;='202304'!$E$2,$N201&lt;='202304'!$F$2),'202304'!$I$2,IF(AND($N201&gt;='202304'!$E$3,$N201&lt;='202304'!$F$3),'202304'!$I$3,IF(AND($N201&gt;='202304'!$E$4,$N201&lt;='202304'!$F$4),'202304'!$I$4,IF(AND($N201&gt;='202304'!$E$5,$N201&lt;='202304'!$F$5),'202304'!$I$5,0))))</f>
        <v>0</v>
      </c>
      <c r="R201" s="5">
        <f>IF(AND($N201&gt;='202304'!$E$2,$N201&lt;='202304'!$F$2),'202304'!$G$2,IF(AND($N201&gt;='202304'!$E$3,$N201&lt;='202304'!$F$3),'202304'!$G$3,IF(AND($N201&gt;='202304'!$E$4,$N201&lt;='202304'!$F$4),'202304'!$G$4,IF(AND($N201&gt;='202304'!$E$5,$N201&lt;='202304'!$F$5),'202304'!$G$5,0))))</f>
        <v>0</v>
      </c>
    </row>
    <row r="202" spans="1:18" x14ac:dyDescent="0.25">
      <c r="A202" s="5" t="s">
        <v>14</v>
      </c>
      <c r="B202" s="5">
        <v>10219089</v>
      </c>
      <c r="C202" s="5">
        <v>102190890</v>
      </c>
      <c r="D202" s="5" t="s">
        <v>437</v>
      </c>
      <c r="E202" s="5" t="s">
        <v>438</v>
      </c>
      <c r="F202" s="4">
        <v>1446784</v>
      </c>
      <c r="G202" s="4">
        <v>1446784</v>
      </c>
      <c r="H202" s="4">
        <v>2792734</v>
      </c>
      <c r="I202" s="4">
        <v>1446784</v>
      </c>
      <c r="J202" s="4">
        <v>1446784</v>
      </c>
      <c r="K202" s="4">
        <v>2792734</v>
      </c>
      <c r="L202" s="4">
        <v>11372604</v>
      </c>
      <c r="M202" s="5">
        <v>6</v>
      </c>
      <c r="N202" s="8">
        <v>1895434</v>
      </c>
      <c r="O202" s="5">
        <f>IF(AND($N202&gt;='202303'!$E$2,$N202&lt;='202303'!$F$2),'202303'!$I$2,IF(AND($N202&gt;='202303'!$E$3,$N202&lt;='202303'!$F$3),'202303'!$I$3,IF(AND($N202&gt;='202303'!$E$4,$N202&lt;='202303'!$F$4),'202303'!$I$4,IF(AND($N202&gt;='202303'!$E$5,$N202&lt;='202303'!$F$5),'202303'!$I$5,0))))</f>
        <v>4</v>
      </c>
      <c r="P202" s="5">
        <f>IF(AND($N202&gt;='202303'!$E$2,$N202&lt;='202303'!$F$2),'202303'!$G$2,IF(AND($N202&gt;='202303'!$E$3,$N202&lt;='202303'!$F$3),'202303'!$G$3,IF(AND($N202&gt;='202303'!$E$4,$N202&lt;='202303'!$F$4),'202303'!$G$4,IF(AND($N202&gt;='202303'!$E$5,$N202&lt;='202303'!$F$5),'202303'!$G$5,0))))</f>
        <v>0</v>
      </c>
      <c r="Q202" s="5">
        <f>IF(AND($N202&gt;='202304'!$E$2,$N202&lt;='202304'!$F$2),'202304'!$I$2,IF(AND($N202&gt;='202304'!$E$3,$N202&lt;='202304'!$F$3),'202304'!$I$3,IF(AND($N202&gt;='202304'!$E$4,$N202&lt;='202304'!$F$4),'202304'!$I$4,IF(AND($N202&gt;='202304'!$E$5,$N202&lt;='202304'!$F$5),'202304'!$I$5,0))))</f>
        <v>0</v>
      </c>
      <c r="R202" s="5">
        <f>IF(AND($N202&gt;='202304'!$E$2,$N202&lt;='202304'!$F$2),'202304'!$G$2,IF(AND($N202&gt;='202304'!$E$3,$N202&lt;='202304'!$F$3),'202304'!$G$3,IF(AND($N202&gt;='202304'!$E$4,$N202&lt;='202304'!$F$4),'202304'!$G$4,IF(AND($N202&gt;='202304'!$E$5,$N202&lt;='202304'!$F$5),'202304'!$G$5,0))))</f>
        <v>0</v>
      </c>
    </row>
    <row r="203" spans="1:18" x14ac:dyDescent="0.25">
      <c r="A203" s="5" t="s">
        <v>14</v>
      </c>
      <c r="B203" s="5">
        <v>10229871</v>
      </c>
      <c r="C203" s="5">
        <v>102298713</v>
      </c>
      <c r="D203" s="5" t="s">
        <v>439</v>
      </c>
      <c r="E203" s="5" t="s">
        <v>440</v>
      </c>
      <c r="F203" s="4">
        <v>2294516</v>
      </c>
      <c r="G203" s="4">
        <v>2294516</v>
      </c>
      <c r="H203" s="4">
        <v>4174982</v>
      </c>
      <c r="I203" s="4">
        <v>2305802</v>
      </c>
      <c r="J203" s="4">
        <v>2305802</v>
      </c>
      <c r="K203" s="4">
        <v>4186268</v>
      </c>
      <c r="L203" s="4">
        <v>17561886</v>
      </c>
      <c r="M203" s="5">
        <v>6</v>
      </c>
      <c r="N203" s="8">
        <v>2926981</v>
      </c>
      <c r="O203" s="5">
        <f>IF(AND($N203&gt;='202303'!$E$2,$N203&lt;='202303'!$F$2),'202303'!$I$2,IF(AND($N203&gt;='202303'!$E$3,$N203&lt;='202303'!$F$3),'202303'!$I$3,IF(AND($N203&gt;='202303'!$E$4,$N203&lt;='202303'!$F$4),'202303'!$I$4,IF(AND($N203&gt;='202303'!$E$5,$N203&lt;='202303'!$F$5),'202303'!$I$5,0))))</f>
        <v>4</v>
      </c>
      <c r="P203" s="5">
        <f>IF(AND($N203&gt;='202303'!$E$2,$N203&lt;='202303'!$F$2),'202303'!$G$2,IF(AND($N203&gt;='202303'!$E$3,$N203&lt;='202303'!$F$3),'202303'!$G$3,IF(AND($N203&gt;='202303'!$E$4,$N203&lt;='202303'!$F$4),'202303'!$G$4,IF(AND($N203&gt;='202303'!$E$5,$N203&lt;='202303'!$F$5),'202303'!$G$5,0))))</f>
        <v>0</v>
      </c>
      <c r="Q203" s="5">
        <f>IF(AND($N203&gt;='202304'!$E$2,$N203&lt;='202304'!$F$2),'202304'!$I$2,IF(AND($N203&gt;='202304'!$E$3,$N203&lt;='202304'!$F$3),'202304'!$I$3,IF(AND($N203&gt;='202304'!$E$4,$N203&lt;='202304'!$F$4),'202304'!$I$4,IF(AND($N203&gt;='202304'!$E$5,$N203&lt;='202304'!$F$5),'202304'!$I$5,0))))</f>
        <v>0</v>
      </c>
      <c r="R203" s="5">
        <f>IF(AND($N203&gt;='202304'!$E$2,$N203&lt;='202304'!$F$2),'202304'!$G$2,IF(AND($N203&gt;='202304'!$E$3,$N203&lt;='202304'!$F$3),'202304'!$G$3,IF(AND($N203&gt;='202304'!$E$4,$N203&lt;='202304'!$F$4),'202304'!$G$4,IF(AND($N203&gt;='202304'!$E$5,$N203&lt;='202304'!$F$5),'202304'!$G$5,0))))</f>
        <v>0</v>
      </c>
    </row>
    <row r="204" spans="1:18" x14ac:dyDescent="0.25">
      <c r="A204" s="5" t="s">
        <v>14</v>
      </c>
      <c r="B204" s="5">
        <v>10328291</v>
      </c>
      <c r="C204" s="5">
        <v>103282918</v>
      </c>
      <c r="D204" s="5" t="s">
        <v>446</v>
      </c>
      <c r="E204" s="5" t="s">
        <v>447</v>
      </c>
      <c r="F204" s="4">
        <v>911554</v>
      </c>
      <c r="G204" s="4">
        <v>911554</v>
      </c>
      <c r="H204" s="4">
        <v>1714096</v>
      </c>
      <c r="I204" s="4">
        <v>911554</v>
      </c>
      <c r="J204" s="4">
        <v>911554</v>
      </c>
      <c r="K204" s="4">
        <v>1722390</v>
      </c>
      <c r="L204" s="4">
        <v>7082702</v>
      </c>
      <c r="M204" s="5">
        <v>6</v>
      </c>
      <c r="N204" s="8">
        <v>1180450</v>
      </c>
      <c r="O204" s="5">
        <f>IF(AND($N204&gt;='202303'!$E$2,$N204&lt;='202303'!$F$2),'202303'!$I$2,IF(AND($N204&gt;='202303'!$E$3,$N204&lt;='202303'!$F$3),'202303'!$I$3,IF(AND($N204&gt;='202303'!$E$4,$N204&lt;='202303'!$F$4),'202303'!$I$4,IF(AND($N204&gt;='202303'!$E$5,$N204&lt;='202303'!$F$5),'202303'!$I$5,0))))</f>
        <v>4</v>
      </c>
      <c r="P204" s="5">
        <f>IF(AND($N204&gt;='202303'!$E$2,$N204&lt;='202303'!$F$2),'202303'!$G$2,IF(AND($N204&gt;='202303'!$E$3,$N204&lt;='202303'!$F$3),'202303'!$G$3,IF(AND($N204&gt;='202303'!$E$4,$N204&lt;='202303'!$F$4),'202303'!$G$4,IF(AND($N204&gt;='202303'!$E$5,$N204&lt;='202303'!$F$5),'202303'!$G$5,0))))</f>
        <v>0</v>
      </c>
      <c r="Q204" s="5">
        <f>IF(AND($N204&gt;='202304'!$E$2,$N204&lt;='202304'!$F$2),'202304'!$I$2,IF(AND($N204&gt;='202304'!$E$3,$N204&lt;='202304'!$F$3),'202304'!$I$3,IF(AND($N204&gt;='202304'!$E$4,$N204&lt;='202304'!$F$4),'202304'!$I$4,IF(AND($N204&gt;='202304'!$E$5,$N204&lt;='202304'!$F$5),'202304'!$I$5,0))))</f>
        <v>3</v>
      </c>
      <c r="R204" s="5">
        <f>IF(AND($N204&gt;='202304'!$E$2,$N204&lt;='202304'!$F$2),'202304'!$G$2,IF(AND($N204&gt;='202304'!$E$3,$N204&lt;='202304'!$F$3),'202304'!$G$3,IF(AND($N204&gt;='202304'!$E$4,$N204&lt;='202304'!$F$4),'202304'!$G$4,IF(AND($N204&gt;='202304'!$E$5,$N204&lt;='202304'!$F$5),'202304'!$G$5,0))))</f>
        <v>3942</v>
      </c>
    </row>
    <row r="205" spans="1:18" x14ac:dyDescent="0.25">
      <c r="A205" s="5" t="s">
        <v>14</v>
      </c>
      <c r="B205" s="5">
        <v>10331066</v>
      </c>
      <c r="C205" s="5">
        <v>103310660</v>
      </c>
      <c r="D205" s="5" t="s">
        <v>2203</v>
      </c>
      <c r="E205" s="5" t="s">
        <v>2204</v>
      </c>
      <c r="F205" s="4">
        <v>0</v>
      </c>
      <c r="G205" s="4">
        <v>0</v>
      </c>
      <c r="H205" s="4">
        <v>0</v>
      </c>
      <c r="I205" s="4">
        <v>0</v>
      </c>
      <c r="J205" s="4">
        <v>0</v>
      </c>
      <c r="K205" s="4">
        <v>845748</v>
      </c>
      <c r="L205" s="4">
        <v>845748</v>
      </c>
      <c r="M205" s="5">
        <v>1</v>
      </c>
      <c r="N205" s="8">
        <v>0</v>
      </c>
      <c r="O205" s="5">
        <f>IF(AND($N205&gt;='202303'!$E$2,$N205&lt;='202303'!$F$2),'202303'!$I$2,IF(AND($N205&gt;='202303'!$E$3,$N205&lt;='202303'!$F$3),'202303'!$I$3,IF(AND($N205&gt;='202303'!$E$4,$N205&lt;='202303'!$F$4),'202303'!$I$4,IF(AND($N205&gt;='202303'!$E$5,$N205&lt;='202303'!$F$5),'202303'!$I$5,0))))</f>
        <v>0</v>
      </c>
      <c r="P205" s="5">
        <f>IF(AND($N205&gt;='202303'!$E$2,$N205&lt;='202303'!$F$2),'202303'!$G$2,IF(AND($N205&gt;='202303'!$E$3,$N205&lt;='202303'!$F$3),'202303'!$G$3,IF(AND($N205&gt;='202303'!$E$4,$N205&lt;='202303'!$F$4),'202303'!$G$4,IF(AND($N205&gt;='202303'!$E$5,$N205&lt;='202303'!$F$5),'202303'!$G$5,0))))</f>
        <v>0</v>
      </c>
      <c r="Q205" s="5">
        <f>IF(AND($N205&gt;='202304'!$E$2,$N205&lt;='202304'!$F$2),'202304'!$I$2,IF(AND($N205&gt;='202304'!$E$3,$N205&lt;='202304'!$F$3),'202304'!$I$3,IF(AND($N205&gt;='202304'!$E$4,$N205&lt;='202304'!$F$4),'202304'!$I$4,IF(AND($N205&gt;='202304'!$E$5,$N205&lt;='202304'!$F$5),'202304'!$I$5,0))))</f>
        <v>0</v>
      </c>
      <c r="R205" s="5">
        <f>IF(AND($N205&gt;='202304'!$E$2,$N205&lt;='202304'!$F$2),'202304'!$G$2,IF(AND($N205&gt;='202304'!$E$3,$N205&lt;='202304'!$F$3),'202304'!$G$3,IF(AND($N205&gt;='202304'!$E$4,$N205&lt;='202304'!$F$4),'202304'!$G$4,IF(AND($N205&gt;='202304'!$E$5,$N205&lt;='202304'!$F$5),'202304'!$G$5,0))))</f>
        <v>0</v>
      </c>
    </row>
    <row r="206" spans="1:18" x14ac:dyDescent="0.25">
      <c r="A206" s="5" t="s">
        <v>14</v>
      </c>
      <c r="B206" s="5">
        <v>10332340</v>
      </c>
      <c r="C206" s="5">
        <v>103323401</v>
      </c>
      <c r="D206" s="5" t="s">
        <v>448</v>
      </c>
      <c r="E206" s="5" t="s">
        <v>449</v>
      </c>
      <c r="F206" s="4">
        <v>721743</v>
      </c>
      <c r="G206" s="4">
        <v>728326</v>
      </c>
      <c r="H206" s="4">
        <v>1408471</v>
      </c>
      <c r="I206" s="4">
        <v>728326</v>
      </c>
      <c r="J206" s="4">
        <v>728326</v>
      </c>
      <c r="K206" s="4">
        <v>1408471</v>
      </c>
      <c r="L206" s="4">
        <v>5723663</v>
      </c>
      <c r="M206" s="5">
        <v>6</v>
      </c>
      <c r="N206" s="8">
        <v>953944</v>
      </c>
      <c r="O206" s="5">
        <f>IF(AND($N206&gt;='202303'!$E$2,$N206&lt;='202303'!$F$2),'202303'!$I$2,IF(AND($N206&gt;='202303'!$E$3,$N206&lt;='202303'!$F$3),'202303'!$I$3,IF(AND($N206&gt;='202303'!$E$4,$N206&lt;='202303'!$F$4),'202303'!$I$4,IF(AND($N206&gt;='202303'!$E$5,$N206&lt;='202303'!$F$5),'202303'!$I$5,0))))</f>
        <v>3</v>
      </c>
      <c r="P206" s="5">
        <f>IF(AND($N206&gt;='202303'!$E$2,$N206&lt;='202303'!$F$2),'202303'!$G$2,IF(AND($N206&gt;='202303'!$E$3,$N206&lt;='202303'!$F$3),'202303'!$G$3,IF(AND($N206&gt;='202303'!$E$4,$N206&lt;='202303'!$F$4),'202303'!$G$4,IF(AND($N206&gt;='202303'!$E$5,$N206&lt;='202303'!$F$5),'202303'!$G$5,0))))</f>
        <v>3942</v>
      </c>
      <c r="Q206" s="5">
        <f>IF(AND($N206&gt;='202304'!$E$2,$N206&lt;='202304'!$F$2),'202304'!$I$2,IF(AND($N206&gt;='202304'!$E$3,$N206&lt;='202304'!$F$3),'202304'!$I$3,IF(AND($N206&gt;='202304'!$E$4,$N206&lt;='202304'!$F$4),'202304'!$I$4,IF(AND($N206&gt;='202304'!$E$5,$N206&lt;='202304'!$F$5),'202304'!$I$5,0))))</f>
        <v>3</v>
      </c>
      <c r="R206" s="5">
        <f>IF(AND($N206&gt;='202304'!$E$2,$N206&lt;='202304'!$F$2),'202304'!$G$2,IF(AND($N206&gt;='202304'!$E$3,$N206&lt;='202304'!$F$3),'202304'!$G$3,IF(AND($N206&gt;='202304'!$E$4,$N206&lt;='202304'!$F$4),'202304'!$G$4,IF(AND($N206&gt;='202304'!$E$5,$N206&lt;='202304'!$F$5),'202304'!$G$5,0))))</f>
        <v>3942</v>
      </c>
    </row>
    <row r="207" spans="1:18" x14ac:dyDescent="0.25">
      <c r="A207" s="5" t="s">
        <v>14</v>
      </c>
      <c r="B207" s="5">
        <v>10334093</v>
      </c>
      <c r="C207" s="5">
        <v>103340934</v>
      </c>
      <c r="D207" s="5" t="s">
        <v>2205</v>
      </c>
      <c r="E207" s="5" t="s">
        <v>2206</v>
      </c>
      <c r="F207" s="4">
        <v>2097252</v>
      </c>
      <c r="G207" s="4">
        <v>0</v>
      </c>
      <c r="H207" s="4">
        <v>626822</v>
      </c>
      <c r="I207" s="4">
        <v>0</v>
      </c>
      <c r="J207" s="4">
        <v>0</v>
      </c>
      <c r="K207" s="4">
        <v>0</v>
      </c>
      <c r="L207" s="4">
        <v>2724074</v>
      </c>
      <c r="M207" s="5">
        <v>2</v>
      </c>
      <c r="N207" s="8">
        <v>1362037</v>
      </c>
      <c r="O207" s="5">
        <f>IF(AND($N207&gt;='202303'!$E$2,$N207&lt;='202303'!$F$2),'202303'!$I$2,IF(AND($N207&gt;='202303'!$E$3,$N207&lt;='202303'!$F$3),'202303'!$I$3,IF(AND($N207&gt;='202303'!$E$4,$N207&lt;='202303'!$F$4),'202303'!$I$4,IF(AND($N207&gt;='202303'!$E$5,$N207&lt;='202303'!$F$5),'202303'!$I$5,0))))</f>
        <v>4</v>
      </c>
      <c r="P207" s="5">
        <f>IF(AND($N207&gt;='202303'!$E$2,$N207&lt;='202303'!$F$2),'202303'!$G$2,IF(AND($N207&gt;='202303'!$E$3,$N207&lt;='202303'!$F$3),'202303'!$G$3,IF(AND($N207&gt;='202303'!$E$4,$N207&lt;='202303'!$F$4),'202303'!$G$4,IF(AND($N207&gt;='202303'!$E$5,$N207&lt;='202303'!$F$5),'202303'!$G$5,0))))</f>
        <v>0</v>
      </c>
      <c r="Q207" s="5">
        <f>IF(AND($N207&gt;='202304'!$E$2,$N207&lt;='202304'!$F$2),'202304'!$I$2,IF(AND($N207&gt;='202304'!$E$3,$N207&lt;='202304'!$F$3),'202304'!$I$3,IF(AND($N207&gt;='202304'!$E$4,$N207&lt;='202304'!$F$4),'202304'!$I$4,IF(AND($N207&gt;='202304'!$E$5,$N207&lt;='202304'!$F$5),'202304'!$I$5,0))))</f>
        <v>0</v>
      </c>
      <c r="R207" s="5">
        <f>IF(AND($N207&gt;='202304'!$E$2,$N207&lt;='202304'!$F$2),'202304'!$G$2,IF(AND($N207&gt;='202304'!$E$3,$N207&lt;='202304'!$F$3),'202304'!$G$3,IF(AND($N207&gt;='202304'!$E$4,$N207&lt;='202304'!$F$4),'202304'!$G$4,IF(AND($N207&gt;='202304'!$E$5,$N207&lt;='202304'!$F$5),'202304'!$G$5,0))))</f>
        <v>0</v>
      </c>
    </row>
    <row r="208" spans="1:18" x14ac:dyDescent="0.25">
      <c r="A208" s="5" t="s">
        <v>14</v>
      </c>
      <c r="B208" s="5">
        <v>10348076</v>
      </c>
      <c r="C208" s="5">
        <v>103480760</v>
      </c>
      <c r="D208" s="5" t="s">
        <v>450</v>
      </c>
      <c r="E208" s="5" t="s">
        <v>451</v>
      </c>
      <c r="F208" s="4">
        <v>2285861</v>
      </c>
      <c r="G208" s="4">
        <v>2285861</v>
      </c>
      <c r="H208" s="4">
        <v>4339823</v>
      </c>
      <c r="I208" s="4">
        <v>2285861</v>
      </c>
      <c r="J208" s="4">
        <v>2285861</v>
      </c>
      <c r="K208" s="4">
        <v>4339823</v>
      </c>
      <c r="L208" s="4">
        <v>17823090</v>
      </c>
      <c r="M208" s="5">
        <v>6</v>
      </c>
      <c r="N208" s="8">
        <v>2970515</v>
      </c>
      <c r="O208" s="5">
        <f>IF(AND($N208&gt;='202303'!$E$2,$N208&lt;='202303'!$F$2),'202303'!$I$2,IF(AND($N208&gt;='202303'!$E$3,$N208&lt;='202303'!$F$3),'202303'!$I$3,IF(AND($N208&gt;='202303'!$E$4,$N208&lt;='202303'!$F$4),'202303'!$I$4,IF(AND($N208&gt;='202303'!$E$5,$N208&lt;='202303'!$F$5),'202303'!$I$5,0))))</f>
        <v>4</v>
      </c>
      <c r="P208" s="5">
        <f>IF(AND($N208&gt;='202303'!$E$2,$N208&lt;='202303'!$F$2),'202303'!$G$2,IF(AND($N208&gt;='202303'!$E$3,$N208&lt;='202303'!$F$3),'202303'!$G$3,IF(AND($N208&gt;='202303'!$E$4,$N208&lt;='202303'!$F$4),'202303'!$G$4,IF(AND($N208&gt;='202303'!$E$5,$N208&lt;='202303'!$F$5),'202303'!$G$5,0))))</f>
        <v>0</v>
      </c>
      <c r="Q208" s="5">
        <f>IF(AND($N208&gt;='202304'!$E$2,$N208&lt;='202304'!$F$2),'202304'!$I$2,IF(AND($N208&gt;='202304'!$E$3,$N208&lt;='202304'!$F$3),'202304'!$I$3,IF(AND($N208&gt;='202304'!$E$4,$N208&lt;='202304'!$F$4),'202304'!$I$4,IF(AND($N208&gt;='202304'!$E$5,$N208&lt;='202304'!$F$5),'202304'!$I$5,0))))</f>
        <v>0</v>
      </c>
      <c r="R208" s="5">
        <f>IF(AND($N208&gt;='202304'!$E$2,$N208&lt;='202304'!$F$2),'202304'!$G$2,IF(AND($N208&gt;='202304'!$E$3,$N208&lt;='202304'!$F$3),'202304'!$G$3,IF(AND($N208&gt;='202304'!$E$4,$N208&lt;='202304'!$F$4),'202304'!$G$4,IF(AND($N208&gt;='202304'!$E$5,$N208&lt;='202304'!$F$5),'202304'!$G$5,0))))</f>
        <v>0</v>
      </c>
    </row>
    <row r="209" spans="1:18" x14ac:dyDescent="0.25">
      <c r="A209" s="5" t="s">
        <v>14</v>
      </c>
      <c r="B209" s="5">
        <v>10360717</v>
      </c>
      <c r="C209" s="5">
        <v>103607175</v>
      </c>
      <c r="D209" s="5" t="s">
        <v>452</v>
      </c>
      <c r="E209" s="5" t="s">
        <v>453</v>
      </c>
      <c r="F209" s="4">
        <v>1772124</v>
      </c>
      <c r="G209" s="4">
        <v>1772124</v>
      </c>
      <c r="H209" s="4">
        <v>3355620</v>
      </c>
      <c r="I209" s="4">
        <v>1772124</v>
      </c>
      <c r="J209" s="4">
        <v>1772124</v>
      </c>
      <c r="K209" s="4">
        <v>3355620</v>
      </c>
      <c r="L209" s="4">
        <v>13799736</v>
      </c>
      <c r="M209" s="5">
        <v>6</v>
      </c>
      <c r="N209" s="8">
        <v>2299956</v>
      </c>
      <c r="O209" s="5">
        <f>IF(AND($N209&gt;='202303'!$E$2,$N209&lt;='202303'!$F$2),'202303'!$I$2,IF(AND($N209&gt;='202303'!$E$3,$N209&lt;='202303'!$F$3),'202303'!$I$3,IF(AND($N209&gt;='202303'!$E$4,$N209&lt;='202303'!$F$4),'202303'!$I$4,IF(AND($N209&gt;='202303'!$E$5,$N209&lt;='202303'!$F$5),'202303'!$I$5,0))))</f>
        <v>4</v>
      </c>
      <c r="P209" s="5">
        <f>IF(AND($N209&gt;='202303'!$E$2,$N209&lt;='202303'!$F$2),'202303'!$G$2,IF(AND($N209&gt;='202303'!$E$3,$N209&lt;='202303'!$F$3),'202303'!$G$3,IF(AND($N209&gt;='202303'!$E$4,$N209&lt;='202303'!$F$4),'202303'!$G$4,IF(AND($N209&gt;='202303'!$E$5,$N209&lt;='202303'!$F$5),'202303'!$G$5,0))))</f>
        <v>0</v>
      </c>
      <c r="Q209" s="5">
        <f>IF(AND($N209&gt;='202304'!$E$2,$N209&lt;='202304'!$F$2),'202304'!$I$2,IF(AND($N209&gt;='202304'!$E$3,$N209&lt;='202304'!$F$3),'202304'!$I$3,IF(AND($N209&gt;='202304'!$E$4,$N209&lt;='202304'!$F$4),'202304'!$I$4,IF(AND($N209&gt;='202304'!$E$5,$N209&lt;='202304'!$F$5),'202304'!$I$5,0))))</f>
        <v>0</v>
      </c>
      <c r="R209" s="5">
        <f>IF(AND($N209&gt;='202304'!$E$2,$N209&lt;='202304'!$F$2),'202304'!$G$2,IF(AND($N209&gt;='202304'!$E$3,$N209&lt;='202304'!$F$3),'202304'!$G$3,IF(AND($N209&gt;='202304'!$E$4,$N209&lt;='202304'!$F$4),'202304'!$G$4,IF(AND($N209&gt;='202304'!$E$5,$N209&lt;='202304'!$F$5),'202304'!$G$5,0))))</f>
        <v>0</v>
      </c>
    </row>
    <row r="210" spans="1:18" x14ac:dyDescent="0.25">
      <c r="A210" s="5" t="s">
        <v>14</v>
      </c>
      <c r="B210" s="5">
        <v>10361509</v>
      </c>
      <c r="C210" s="5">
        <v>103615097</v>
      </c>
      <c r="D210" s="5" t="s">
        <v>454</v>
      </c>
      <c r="E210" s="5" t="s">
        <v>455</v>
      </c>
      <c r="F210" s="4">
        <v>2097252</v>
      </c>
      <c r="G210" s="4">
        <v>2097252</v>
      </c>
      <c r="H210" s="4">
        <v>3977718</v>
      </c>
      <c r="I210" s="4">
        <v>2097252</v>
      </c>
      <c r="J210" s="4">
        <v>2097252</v>
      </c>
      <c r="K210" s="4">
        <v>3977718</v>
      </c>
      <c r="L210" s="4">
        <v>16344444</v>
      </c>
      <c r="M210" s="5">
        <v>6</v>
      </c>
      <c r="N210" s="8">
        <v>2724074</v>
      </c>
      <c r="O210" s="5">
        <f>IF(AND($N210&gt;='202303'!$E$2,$N210&lt;='202303'!$F$2),'202303'!$I$2,IF(AND($N210&gt;='202303'!$E$3,$N210&lt;='202303'!$F$3),'202303'!$I$3,IF(AND($N210&gt;='202303'!$E$4,$N210&lt;='202303'!$F$4),'202303'!$I$4,IF(AND($N210&gt;='202303'!$E$5,$N210&lt;='202303'!$F$5),'202303'!$I$5,0))))</f>
        <v>4</v>
      </c>
      <c r="P210" s="5">
        <f>IF(AND($N210&gt;='202303'!$E$2,$N210&lt;='202303'!$F$2),'202303'!$G$2,IF(AND($N210&gt;='202303'!$E$3,$N210&lt;='202303'!$F$3),'202303'!$G$3,IF(AND($N210&gt;='202303'!$E$4,$N210&lt;='202303'!$F$4),'202303'!$G$4,IF(AND($N210&gt;='202303'!$E$5,$N210&lt;='202303'!$F$5),'202303'!$G$5,0))))</f>
        <v>0</v>
      </c>
      <c r="Q210" s="5">
        <f>IF(AND($N210&gt;='202304'!$E$2,$N210&lt;='202304'!$F$2),'202304'!$I$2,IF(AND($N210&gt;='202304'!$E$3,$N210&lt;='202304'!$F$3),'202304'!$I$3,IF(AND($N210&gt;='202304'!$E$4,$N210&lt;='202304'!$F$4),'202304'!$I$4,IF(AND($N210&gt;='202304'!$E$5,$N210&lt;='202304'!$F$5),'202304'!$I$5,0))))</f>
        <v>0</v>
      </c>
      <c r="R210" s="5">
        <f>IF(AND($N210&gt;='202304'!$E$2,$N210&lt;='202304'!$F$2),'202304'!$G$2,IF(AND($N210&gt;='202304'!$E$3,$N210&lt;='202304'!$F$3),'202304'!$G$3,IF(AND($N210&gt;='202304'!$E$4,$N210&lt;='202304'!$F$4),'202304'!$G$4,IF(AND($N210&gt;='202304'!$E$5,$N210&lt;='202304'!$F$5),'202304'!$G$5,0))))</f>
        <v>0</v>
      </c>
    </row>
    <row r="211" spans="1:18" x14ac:dyDescent="0.25">
      <c r="A211" s="5" t="s">
        <v>14</v>
      </c>
      <c r="B211" s="5">
        <v>10365988</v>
      </c>
      <c r="C211" s="5">
        <v>103659884</v>
      </c>
      <c r="D211" s="5" t="s">
        <v>456</v>
      </c>
      <c r="E211" s="5" t="s">
        <v>457</v>
      </c>
      <c r="F211" s="4">
        <v>2461081</v>
      </c>
      <c r="G211" s="4">
        <v>2461081</v>
      </c>
      <c r="H211" s="4">
        <v>4584941</v>
      </c>
      <c r="I211" s="4">
        <v>2461081</v>
      </c>
      <c r="J211" s="4">
        <v>2461081</v>
      </c>
      <c r="K211" s="4">
        <v>4611510</v>
      </c>
      <c r="L211" s="4">
        <v>19040775</v>
      </c>
      <c r="M211" s="5">
        <v>6</v>
      </c>
      <c r="N211" s="8">
        <v>3173463</v>
      </c>
      <c r="O211" s="5">
        <f>IF(AND($N211&gt;='202303'!$E$2,$N211&lt;='202303'!$F$2),'202303'!$I$2,IF(AND($N211&gt;='202303'!$E$3,$N211&lt;='202303'!$F$3),'202303'!$I$3,IF(AND($N211&gt;='202303'!$E$4,$N211&lt;='202303'!$F$4),'202303'!$I$4,IF(AND($N211&gt;='202303'!$E$5,$N211&lt;='202303'!$F$5),'202303'!$I$5,0))))</f>
        <v>4</v>
      </c>
      <c r="P211" s="5">
        <f>IF(AND($N211&gt;='202303'!$E$2,$N211&lt;='202303'!$F$2),'202303'!$G$2,IF(AND($N211&gt;='202303'!$E$3,$N211&lt;='202303'!$F$3),'202303'!$G$3,IF(AND($N211&gt;='202303'!$E$4,$N211&lt;='202303'!$F$4),'202303'!$G$4,IF(AND($N211&gt;='202303'!$E$5,$N211&lt;='202303'!$F$5),'202303'!$G$5,0))))</f>
        <v>0</v>
      </c>
      <c r="Q211" s="5">
        <f>IF(AND($N211&gt;='202304'!$E$2,$N211&lt;='202304'!$F$2),'202304'!$I$2,IF(AND($N211&gt;='202304'!$E$3,$N211&lt;='202304'!$F$3),'202304'!$I$3,IF(AND($N211&gt;='202304'!$E$4,$N211&lt;='202304'!$F$4),'202304'!$I$4,IF(AND($N211&gt;='202304'!$E$5,$N211&lt;='202304'!$F$5),'202304'!$I$5,0))))</f>
        <v>0</v>
      </c>
      <c r="R211" s="5">
        <f>IF(AND($N211&gt;='202304'!$E$2,$N211&lt;='202304'!$F$2),'202304'!$G$2,IF(AND($N211&gt;='202304'!$E$3,$N211&lt;='202304'!$F$3),'202304'!$G$3,IF(AND($N211&gt;='202304'!$E$4,$N211&lt;='202304'!$F$4),'202304'!$G$4,IF(AND($N211&gt;='202304'!$E$5,$N211&lt;='202304'!$F$5),'202304'!$G$5,0))))</f>
        <v>0</v>
      </c>
    </row>
    <row r="212" spans="1:18" x14ac:dyDescent="0.25">
      <c r="A212" s="5" t="s">
        <v>14</v>
      </c>
      <c r="B212" s="5">
        <v>10367109</v>
      </c>
      <c r="C212" s="5">
        <v>103671094</v>
      </c>
      <c r="D212" s="5" t="s">
        <v>458</v>
      </c>
      <c r="E212" s="5" t="s">
        <v>459</v>
      </c>
      <c r="F212" s="4">
        <v>1407529</v>
      </c>
      <c r="G212" s="4">
        <v>1407529</v>
      </c>
      <c r="H212" s="4">
        <v>2604979</v>
      </c>
      <c r="I212" s="4">
        <v>1407529</v>
      </c>
      <c r="J212" s="4">
        <v>1415210</v>
      </c>
      <c r="K212" s="4">
        <v>2612660</v>
      </c>
      <c r="L212" s="4">
        <v>10855436</v>
      </c>
      <c r="M212" s="5">
        <v>6</v>
      </c>
      <c r="N212" s="8">
        <v>1809239</v>
      </c>
      <c r="O212" s="5">
        <f>IF(AND($N212&gt;='202303'!$E$2,$N212&lt;='202303'!$F$2),'202303'!$I$2,IF(AND($N212&gt;='202303'!$E$3,$N212&lt;='202303'!$F$3),'202303'!$I$3,IF(AND($N212&gt;='202303'!$E$4,$N212&lt;='202303'!$F$4),'202303'!$I$4,IF(AND($N212&gt;='202303'!$E$5,$N212&lt;='202303'!$F$5),'202303'!$I$5,0))))</f>
        <v>4</v>
      </c>
      <c r="P212" s="5">
        <f>IF(AND($N212&gt;='202303'!$E$2,$N212&lt;='202303'!$F$2),'202303'!$G$2,IF(AND($N212&gt;='202303'!$E$3,$N212&lt;='202303'!$F$3),'202303'!$G$3,IF(AND($N212&gt;='202303'!$E$4,$N212&lt;='202303'!$F$4),'202303'!$G$4,IF(AND($N212&gt;='202303'!$E$5,$N212&lt;='202303'!$F$5),'202303'!$G$5,0))))</f>
        <v>0</v>
      </c>
      <c r="Q212" s="5">
        <f>IF(AND($N212&gt;='202304'!$E$2,$N212&lt;='202304'!$F$2),'202304'!$I$2,IF(AND($N212&gt;='202304'!$E$3,$N212&lt;='202304'!$F$3),'202304'!$I$3,IF(AND($N212&gt;='202304'!$E$4,$N212&lt;='202304'!$F$4),'202304'!$I$4,IF(AND($N212&gt;='202304'!$E$5,$N212&lt;='202304'!$F$5),'202304'!$I$5,0))))</f>
        <v>0</v>
      </c>
      <c r="R212" s="5">
        <f>IF(AND($N212&gt;='202304'!$E$2,$N212&lt;='202304'!$F$2),'202304'!$G$2,IF(AND($N212&gt;='202304'!$E$3,$N212&lt;='202304'!$F$3),'202304'!$G$3,IF(AND($N212&gt;='202304'!$E$4,$N212&lt;='202304'!$F$4),'202304'!$G$4,IF(AND($N212&gt;='202304'!$E$5,$N212&lt;='202304'!$F$5),'202304'!$G$5,0))))</f>
        <v>0</v>
      </c>
    </row>
    <row r="213" spans="1:18" x14ac:dyDescent="0.25">
      <c r="A213" s="5" t="s">
        <v>14</v>
      </c>
      <c r="B213" s="5">
        <v>10368218</v>
      </c>
      <c r="C213" s="5">
        <v>103682185</v>
      </c>
      <c r="D213" s="5" t="s">
        <v>2207</v>
      </c>
      <c r="E213" s="5" t="s">
        <v>2208</v>
      </c>
      <c r="F213" s="4">
        <v>2447917</v>
      </c>
      <c r="G213" s="4">
        <v>2447917</v>
      </c>
      <c r="H213" s="4">
        <v>4579873</v>
      </c>
      <c r="I213" s="4">
        <v>2447917</v>
      </c>
      <c r="J213" s="4">
        <v>2447917</v>
      </c>
      <c r="K213" s="4">
        <v>4606441</v>
      </c>
      <c r="L213" s="4">
        <v>18977982</v>
      </c>
      <c r="M213" s="5">
        <v>6</v>
      </c>
      <c r="N213" s="8">
        <v>3162997</v>
      </c>
      <c r="O213" s="5">
        <f>IF(AND($N213&gt;='202303'!$E$2,$N213&lt;='202303'!$F$2),'202303'!$I$2,IF(AND($N213&gt;='202303'!$E$3,$N213&lt;='202303'!$F$3),'202303'!$I$3,IF(AND($N213&gt;='202303'!$E$4,$N213&lt;='202303'!$F$4),'202303'!$I$4,IF(AND($N213&gt;='202303'!$E$5,$N213&lt;='202303'!$F$5),'202303'!$I$5,0))))</f>
        <v>4</v>
      </c>
      <c r="P213" s="5">
        <f>IF(AND($N213&gt;='202303'!$E$2,$N213&lt;='202303'!$F$2),'202303'!$G$2,IF(AND($N213&gt;='202303'!$E$3,$N213&lt;='202303'!$F$3),'202303'!$G$3,IF(AND($N213&gt;='202303'!$E$4,$N213&lt;='202303'!$F$4),'202303'!$G$4,IF(AND($N213&gt;='202303'!$E$5,$N213&lt;='202303'!$F$5),'202303'!$G$5,0))))</f>
        <v>0</v>
      </c>
      <c r="Q213" s="5">
        <f>IF(AND($N213&gt;='202304'!$E$2,$N213&lt;='202304'!$F$2),'202304'!$I$2,IF(AND($N213&gt;='202304'!$E$3,$N213&lt;='202304'!$F$3),'202304'!$I$3,IF(AND($N213&gt;='202304'!$E$4,$N213&lt;='202304'!$F$4),'202304'!$I$4,IF(AND($N213&gt;='202304'!$E$5,$N213&lt;='202304'!$F$5),'202304'!$I$5,0))))</f>
        <v>0</v>
      </c>
      <c r="R213" s="5">
        <f>IF(AND($N213&gt;='202304'!$E$2,$N213&lt;='202304'!$F$2),'202304'!$G$2,IF(AND($N213&gt;='202304'!$E$3,$N213&lt;='202304'!$F$3),'202304'!$G$3,IF(AND($N213&gt;='202304'!$E$4,$N213&lt;='202304'!$F$4),'202304'!$G$4,IF(AND($N213&gt;='202304'!$E$5,$N213&lt;='202304'!$F$5),'202304'!$G$5,0))))</f>
        <v>0</v>
      </c>
    </row>
    <row r="214" spans="1:18" x14ac:dyDescent="0.25">
      <c r="A214" s="5" t="s">
        <v>14</v>
      </c>
      <c r="B214" s="5">
        <v>10378438</v>
      </c>
      <c r="C214" s="5">
        <v>103784387</v>
      </c>
      <c r="D214" s="5" t="s">
        <v>460</v>
      </c>
      <c r="E214" s="5" t="s">
        <v>461</v>
      </c>
      <c r="F214" s="4">
        <v>2744011</v>
      </c>
      <c r="G214" s="4">
        <v>2744011</v>
      </c>
      <c r="H214" s="4">
        <v>4882311</v>
      </c>
      <c r="I214" s="4">
        <v>2744011</v>
      </c>
      <c r="J214" s="4">
        <v>2744011</v>
      </c>
      <c r="K214" s="4">
        <v>4908880</v>
      </c>
      <c r="L214" s="4">
        <v>20767235</v>
      </c>
      <c r="M214" s="5">
        <v>6</v>
      </c>
      <c r="N214" s="8">
        <v>3461206</v>
      </c>
      <c r="O214" s="5">
        <f>IF(AND($N214&gt;='202303'!$E$2,$N214&lt;='202303'!$F$2),'202303'!$I$2,IF(AND($N214&gt;='202303'!$E$3,$N214&lt;='202303'!$F$3),'202303'!$I$3,IF(AND($N214&gt;='202303'!$E$4,$N214&lt;='202303'!$F$4),'202303'!$I$4,IF(AND($N214&gt;='202303'!$E$5,$N214&lt;='202303'!$F$5),'202303'!$I$5,0))))</f>
        <v>4</v>
      </c>
      <c r="P214" s="5">
        <f>IF(AND($N214&gt;='202303'!$E$2,$N214&lt;='202303'!$F$2),'202303'!$G$2,IF(AND($N214&gt;='202303'!$E$3,$N214&lt;='202303'!$F$3),'202303'!$G$3,IF(AND($N214&gt;='202303'!$E$4,$N214&lt;='202303'!$F$4),'202303'!$G$4,IF(AND($N214&gt;='202303'!$E$5,$N214&lt;='202303'!$F$5),'202303'!$G$5,0))))</f>
        <v>0</v>
      </c>
      <c r="Q214" s="5">
        <f>IF(AND($N214&gt;='202304'!$E$2,$N214&lt;='202304'!$F$2),'202304'!$I$2,IF(AND($N214&gt;='202304'!$E$3,$N214&lt;='202304'!$F$3),'202304'!$I$3,IF(AND($N214&gt;='202304'!$E$4,$N214&lt;='202304'!$F$4),'202304'!$I$4,IF(AND($N214&gt;='202304'!$E$5,$N214&lt;='202304'!$F$5),'202304'!$I$5,0))))</f>
        <v>0</v>
      </c>
      <c r="R214" s="5">
        <f>IF(AND($N214&gt;='202304'!$E$2,$N214&lt;='202304'!$F$2),'202304'!$G$2,IF(AND($N214&gt;='202304'!$E$3,$N214&lt;='202304'!$F$3),'202304'!$G$3,IF(AND($N214&gt;='202304'!$E$4,$N214&lt;='202304'!$F$4),'202304'!$G$4,IF(AND($N214&gt;='202304'!$E$5,$N214&lt;='202304'!$F$5),'202304'!$G$5,0))))</f>
        <v>0</v>
      </c>
    </row>
    <row r="215" spans="1:18" x14ac:dyDescent="0.25">
      <c r="A215" s="5" t="s">
        <v>14</v>
      </c>
      <c r="B215" s="5">
        <v>10393955</v>
      </c>
      <c r="C215" s="5">
        <v>103939550</v>
      </c>
      <c r="D215" s="5" t="s">
        <v>462</v>
      </c>
      <c r="E215" s="5" t="s">
        <v>463</v>
      </c>
      <c r="F215" s="4">
        <v>2190784</v>
      </c>
      <c r="G215" s="4">
        <v>2190784</v>
      </c>
      <c r="H215" s="4">
        <v>4071250</v>
      </c>
      <c r="I215" s="4">
        <v>2190784</v>
      </c>
      <c r="J215" s="4">
        <v>2190784</v>
      </c>
      <c r="K215" s="4">
        <v>4071250</v>
      </c>
      <c r="L215" s="4">
        <v>16905636</v>
      </c>
      <c r="M215" s="5">
        <v>6</v>
      </c>
      <c r="N215" s="8">
        <v>2817606</v>
      </c>
      <c r="O215" s="5">
        <f>IF(AND($N215&gt;='202303'!$E$2,$N215&lt;='202303'!$F$2),'202303'!$I$2,IF(AND($N215&gt;='202303'!$E$3,$N215&lt;='202303'!$F$3),'202303'!$I$3,IF(AND($N215&gt;='202303'!$E$4,$N215&lt;='202303'!$F$4),'202303'!$I$4,IF(AND($N215&gt;='202303'!$E$5,$N215&lt;='202303'!$F$5),'202303'!$I$5,0))))</f>
        <v>4</v>
      </c>
      <c r="P215" s="5">
        <f>IF(AND($N215&gt;='202303'!$E$2,$N215&lt;='202303'!$F$2),'202303'!$G$2,IF(AND($N215&gt;='202303'!$E$3,$N215&lt;='202303'!$F$3),'202303'!$G$3,IF(AND($N215&gt;='202303'!$E$4,$N215&lt;='202303'!$F$4),'202303'!$G$4,IF(AND($N215&gt;='202303'!$E$5,$N215&lt;='202303'!$F$5),'202303'!$G$5,0))))</f>
        <v>0</v>
      </c>
      <c r="Q215" s="5">
        <f>IF(AND($N215&gt;='202304'!$E$2,$N215&lt;='202304'!$F$2),'202304'!$I$2,IF(AND($N215&gt;='202304'!$E$3,$N215&lt;='202304'!$F$3),'202304'!$I$3,IF(AND($N215&gt;='202304'!$E$4,$N215&lt;='202304'!$F$4),'202304'!$I$4,IF(AND($N215&gt;='202304'!$E$5,$N215&lt;='202304'!$F$5),'202304'!$I$5,0))))</f>
        <v>0</v>
      </c>
      <c r="R215" s="5">
        <f>IF(AND($N215&gt;='202304'!$E$2,$N215&lt;='202304'!$F$2),'202304'!$G$2,IF(AND($N215&gt;='202304'!$E$3,$N215&lt;='202304'!$F$3),'202304'!$G$3,IF(AND($N215&gt;='202304'!$E$4,$N215&lt;='202304'!$F$4),'202304'!$G$4,IF(AND($N215&gt;='202304'!$E$5,$N215&lt;='202304'!$F$5),'202304'!$G$5,0))))</f>
        <v>0</v>
      </c>
    </row>
    <row r="216" spans="1:18" x14ac:dyDescent="0.25">
      <c r="A216" s="5" t="s">
        <v>14</v>
      </c>
      <c r="B216" s="5">
        <v>10411197</v>
      </c>
      <c r="C216" s="5">
        <v>104111971</v>
      </c>
      <c r="D216" s="5" t="s">
        <v>466</v>
      </c>
      <c r="E216" s="5" t="s">
        <v>467</v>
      </c>
      <c r="F216" s="4">
        <v>2960942</v>
      </c>
      <c r="G216" s="4">
        <v>2960942</v>
      </c>
      <c r="H216" s="4">
        <v>5152583</v>
      </c>
      <c r="I216" s="4">
        <v>2960942</v>
      </c>
      <c r="J216" s="4">
        <v>2960942</v>
      </c>
      <c r="K216" s="4">
        <v>5152583</v>
      </c>
      <c r="L216" s="4">
        <v>22148934</v>
      </c>
      <c r="M216" s="5">
        <v>6</v>
      </c>
      <c r="N216" s="8">
        <v>3691489</v>
      </c>
      <c r="O216" s="5">
        <f>IF(AND($N216&gt;='202303'!$E$2,$N216&lt;='202303'!$F$2),'202303'!$I$2,IF(AND($N216&gt;='202303'!$E$3,$N216&lt;='202303'!$F$3),'202303'!$I$3,IF(AND($N216&gt;='202303'!$E$4,$N216&lt;='202303'!$F$4),'202303'!$I$4,IF(AND($N216&gt;='202303'!$E$5,$N216&lt;='202303'!$F$5),'202303'!$I$5,0))))</f>
        <v>4</v>
      </c>
      <c r="P216" s="5">
        <f>IF(AND($N216&gt;='202303'!$E$2,$N216&lt;='202303'!$F$2),'202303'!$G$2,IF(AND($N216&gt;='202303'!$E$3,$N216&lt;='202303'!$F$3),'202303'!$G$3,IF(AND($N216&gt;='202303'!$E$4,$N216&lt;='202303'!$F$4),'202303'!$G$4,IF(AND($N216&gt;='202303'!$E$5,$N216&lt;='202303'!$F$5),'202303'!$G$5,0))))</f>
        <v>0</v>
      </c>
      <c r="Q216" s="5">
        <f>IF(AND($N216&gt;='202304'!$E$2,$N216&lt;='202304'!$F$2),'202304'!$I$2,IF(AND($N216&gt;='202304'!$E$3,$N216&lt;='202304'!$F$3),'202304'!$I$3,IF(AND($N216&gt;='202304'!$E$4,$N216&lt;='202304'!$F$4),'202304'!$I$4,IF(AND($N216&gt;='202304'!$E$5,$N216&lt;='202304'!$F$5),'202304'!$I$5,0))))</f>
        <v>0</v>
      </c>
      <c r="R216" s="5">
        <f>IF(AND($N216&gt;='202304'!$E$2,$N216&lt;='202304'!$F$2),'202304'!$G$2,IF(AND($N216&gt;='202304'!$E$3,$N216&lt;='202304'!$F$3),'202304'!$G$3,IF(AND($N216&gt;='202304'!$E$4,$N216&lt;='202304'!$F$4),'202304'!$G$4,IF(AND($N216&gt;='202304'!$E$5,$N216&lt;='202304'!$F$5),'202304'!$G$5,0))))</f>
        <v>0</v>
      </c>
    </row>
    <row r="217" spans="1:18" x14ac:dyDescent="0.25">
      <c r="A217" s="5" t="s">
        <v>14</v>
      </c>
      <c r="B217" s="5">
        <v>10411725</v>
      </c>
      <c r="C217" s="5">
        <v>104117252</v>
      </c>
      <c r="D217" s="5" t="s">
        <v>2209</v>
      </c>
      <c r="E217" s="5" t="s">
        <v>2210</v>
      </c>
      <c r="F217" s="4">
        <v>1209429</v>
      </c>
      <c r="G217" s="4">
        <v>1209429</v>
      </c>
      <c r="H217" s="4">
        <v>2238342</v>
      </c>
      <c r="I217" s="4">
        <v>1209429</v>
      </c>
      <c r="J217" s="4">
        <v>1209429</v>
      </c>
      <c r="K217" s="4">
        <v>2238342</v>
      </c>
      <c r="L217" s="4">
        <v>9314400</v>
      </c>
      <c r="M217" s="5">
        <v>6</v>
      </c>
      <c r="N217" s="8">
        <v>1552400</v>
      </c>
      <c r="O217" s="5">
        <f>IF(AND($N217&gt;='202303'!$E$2,$N217&lt;='202303'!$F$2),'202303'!$I$2,IF(AND($N217&gt;='202303'!$E$3,$N217&lt;='202303'!$F$3),'202303'!$I$3,IF(AND($N217&gt;='202303'!$E$4,$N217&lt;='202303'!$F$4),'202303'!$I$4,IF(AND($N217&gt;='202303'!$E$5,$N217&lt;='202303'!$F$5),'202303'!$I$5,0))))</f>
        <v>4</v>
      </c>
      <c r="P217" s="5">
        <f>IF(AND($N217&gt;='202303'!$E$2,$N217&lt;='202303'!$F$2),'202303'!$G$2,IF(AND($N217&gt;='202303'!$E$3,$N217&lt;='202303'!$F$3),'202303'!$G$3,IF(AND($N217&gt;='202303'!$E$4,$N217&lt;='202303'!$F$4),'202303'!$G$4,IF(AND($N217&gt;='202303'!$E$5,$N217&lt;='202303'!$F$5),'202303'!$G$5,0))))</f>
        <v>0</v>
      </c>
      <c r="Q217" s="5">
        <f>IF(AND($N217&gt;='202304'!$E$2,$N217&lt;='202304'!$F$2),'202304'!$I$2,IF(AND($N217&gt;='202304'!$E$3,$N217&lt;='202304'!$F$3),'202304'!$I$3,IF(AND($N217&gt;='202304'!$E$4,$N217&lt;='202304'!$F$4),'202304'!$I$4,IF(AND($N217&gt;='202304'!$E$5,$N217&lt;='202304'!$F$5),'202304'!$I$5,0))))</f>
        <v>0</v>
      </c>
      <c r="R217" s="5">
        <f>IF(AND($N217&gt;='202304'!$E$2,$N217&lt;='202304'!$F$2),'202304'!$G$2,IF(AND($N217&gt;='202304'!$E$3,$N217&lt;='202304'!$F$3),'202304'!$G$3,IF(AND($N217&gt;='202304'!$E$4,$N217&lt;='202304'!$F$4),'202304'!$G$4,IF(AND($N217&gt;='202304'!$E$5,$N217&lt;='202304'!$F$5),'202304'!$G$5,0))))</f>
        <v>0</v>
      </c>
    </row>
    <row r="218" spans="1:18" x14ac:dyDescent="0.25">
      <c r="A218" s="5" t="s">
        <v>14</v>
      </c>
      <c r="B218" s="5">
        <v>10419226</v>
      </c>
      <c r="C218" s="5">
        <v>104192262</v>
      </c>
      <c r="D218" s="5" t="s">
        <v>468</v>
      </c>
      <c r="E218" s="5" t="s">
        <v>469</v>
      </c>
      <c r="F218" s="4">
        <v>2156552</v>
      </c>
      <c r="G218" s="4">
        <v>2156552</v>
      </c>
      <c r="H218" s="4">
        <v>3717103</v>
      </c>
      <c r="I218" s="4">
        <v>2156552</v>
      </c>
      <c r="J218" s="4">
        <v>2156552</v>
      </c>
      <c r="K218" s="4">
        <v>3717103</v>
      </c>
      <c r="L218" s="4">
        <v>16060414</v>
      </c>
      <c r="M218" s="5">
        <v>6</v>
      </c>
      <c r="N218" s="8">
        <v>2676736</v>
      </c>
      <c r="O218" s="5">
        <f>IF(AND($N218&gt;='202303'!$E$2,$N218&lt;='202303'!$F$2),'202303'!$I$2,IF(AND($N218&gt;='202303'!$E$3,$N218&lt;='202303'!$F$3),'202303'!$I$3,IF(AND($N218&gt;='202303'!$E$4,$N218&lt;='202303'!$F$4),'202303'!$I$4,IF(AND($N218&gt;='202303'!$E$5,$N218&lt;='202303'!$F$5),'202303'!$I$5,0))))</f>
        <v>4</v>
      </c>
      <c r="P218" s="5">
        <f>IF(AND($N218&gt;='202303'!$E$2,$N218&lt;='202303'!$F$2),'202303'!$G$2,IF(AND($N218&gt;='202303'!$E$3,$N218&lt;='202303'!$F$3),'202303'!$G$3,IF(AND($N218&gt;='202303'!$E$4,$N218&lt;='202303'!$F$4),'202303'!$G$4,IF(AND($N218&gt;='202303'!$E$5,$N218&lt;='202303'!$F$5),'202303'!$G$5,0))))</f>
        <v>0</v>
      </c>
      <c r="Q218" s="5">
        <f>IF(AND($N218&gt;='202304'!$E$2,$N218&lt;='202304'!$F$2),'202304'!$I$2,IF(AND($N218&gt;='202304'!$E$3,$N218&lt;='202304'!$F$3),'202304'!$I$3,IF(AND($N218&gt;='202304'!$E$4,$N218&lt;='202304'!$F$4),'202304'!$I$4,IF(AND($N218&gt;='202304'!$E$5,$N218&lt;='202304'!$F$5),'202304'!$I$5,0))))</f>
        <v>0</v>
      </c>
      <c r="R218" s="5">
        <f>IF(AND($N218&gt;='202304'!$E$2,$N218&lt;='202304'!$F$2),'202304'!$G$2,IF(AND($N218&gt;='202304'!$E$3,$N218&lt;='202304'!$F$3),'202304'!$G$3,IF(AND($N218&gt;='202304'!$E$4,$N218&lt;='202304'!$F$4),'202304'!$G$4,IF(AND($N218&gt;='202304'!$E$5,$N218&lt;='202304'!$F$5),'202304'!$G$5,0))))</f>
        <v>0</v>
      </c>
    </row>
    <row r="219" spans="1:18" x14ac:dyDescent="0.25">
      <c r="A219" s="5" t="s">
        <v>14</v>
      </c>
      <c r="B219" s="5">
        <v>10462340</v>
      </c>
      <c r="C219" s="5">
        <v>104623409</v>
      </c>
      <c r="D219" s="5" t="s">
        <v>472</v>
      </c>
      <c r="E219" s="5" t="s">
        <v>473</v>
      </c>
      <c r="F219" s="4">
        <v>838684</v>
      </c>
      <c r="G219" s="4">
        <v>845794</v>
      </c>
      <c r="H219" s="4">
        <v>1630550</v>
      </c>
      <c r="I219" s="4">
        <v>845794</v>
      </c>
      <c r="J219" s="4">
        <v>856264</v>
      </c>
      <c r="K219" s="4">
        <v>1601134</v>
      </c>
      <c r="L219" s="4">
        <v>6618220</v>
      </c>
      <c r="M219" s="5">
        <v>6</v>
      </c>
      <c r="N219" s="8">
        <v>1103037</v>
      </c>
      <c r="O219" s="5">
        <f>IF(AND($N219&gt;='202303'!$E$2,$N219&lt;='202303'!$F$2),'202303'!$I$2,IF(AND($N219&gt;='202303'!$E$3,$N219&lt;='202303'!$F$3),'202303'!$I$3,IF(AND($N219&gt;='202303'!$E$4,$N219&lt;='202303'!$F$4),'202303'!$I$4,IF(AND($N219&gt;='202303'!$E$5,$N219&lt;='202303'!$F$5),'202303'!$I$5,0))))</f>
        <v>3</v>
      </c>
      <c r="P219" s="5">
        <f>IF(AND($N219&gt;='202303'!$E$2,$N219&lt;='202303'!$F$2),'202303'!$G$2,IF(AND($N219&gt;='202303'!$E$3,$N219&lt;='202303'!$F$3),'202303'!$G$3,IF(AND($N219&gt;='202303'!$E$4,$N219&lt;='202303'!$F$4),'202303'!$G$4,IF(AND($N219&gt;='202303'!$E$5,$N219&lt;='202303'!$F$5),'202303'!$G$5,0))))</f>
        <v>3942</v>
      </c>
      <c r="Q219" s="5">
        <f>IF(AND($N219&gt;='202304'!$E$2,$N219&lt;='202304'!$F$2),'202304'!$I$2,IF(AND($N219&gt;='202304'!$E$3,$N219&lt;='202304'!$F$3),'202304'!$I$3,IF(AND($N219&gt;='202304'!$E$4,$N219&lt;='202304'!$F$4),'202304'!$I$4,IF(AND($N219&gt;='202304'!$E$5,$N219&lt;='202304'!$F$5),'202304'!$I$5,0))))</f>
        <v>3</v>
      </c>
      <c r="R219" s="5">
        <f>IF(AND($N219&gt;='202304'!$E$2,$N219&lt;='202304'!$F$2),'202304'!$G$2,IF(AND($N219&gt;='202304'!$E$3,$N219&lt;='202304'!$F$3),'202304'!$G$3,IF(AND($N219&gt;='202304'!$E$4,$N219&lt;='202304'!$F$4),'202304'!$G$4,IF(AND($N219&gt;='202304'!$E$5,$N219&lt;='202304'!$F$5),'202304'!$G$5,0))))</f>
        <v>3942</v>
      </c>
    </row>
    <row r="220" spans="1:18" x14ac:dyDescent="0.25">
      <c r="A220" s="5" t="s">
        <v>14</v>
      </c>
      <c r="B220" s="5">
        <v>10467312</v>
      </c>
      <c r="C220" s="5">
        <v>104673120</v>
      </c>
      <c r="D220" s="5" t="s">
        <v>474</v>
      </c>
      <c r="E220" s="5" t="s">
        <v>475</v>
      </c>
      <c r="F220" s="4">
        <v>1748123</v>
      </c>
      <c r="G220" s="4">
        <v>1748123</v>
      </c>
      <c r="H220" s="4">
        <v>3305066</v>
      </c>
      <c r="I220" s="4">
        <v>1748123</v>
      </c>
      <c r="J220" s="4">
        <v>1748123</v>
      </c>
      <c r="K220" s="4">
        <v>3305066</v>
      </c>
      <c r="L220" s="4">
        <v>13602624</v>
      </c>
      <c r="M220" s="5">
        <v>6</v>
      </c>
      <c r="N220" s="8">
        <v>2267104</v>
      </c>
      <c r="O220" s="5">
        <f>IF(AND($N220&gt;='202303'!$E$2,$N220&lt;='202303'!$F$2),'202303'!$I$2,IF(AND($N220&gt;='202303'!$E$3,$N220&lt;='202303'!$F$3),'202303'!$I$3,IF(AND($N220&gt;='202303'!$E$4,$N220&lt;='202303'!$F$4),'202303'!$I$4,IF(AND($N220&gt;='202303'!$E$5,$N220&lt;='202303'!$F$5),'202303'!$I$5,0))))</f>
        <v>4</v>
      </c>
      <c r="P220" s="5">
        <f>IF(AND($N220&gt;='202303'!$E$2,$N220&lt;='202303'!$F$2),'202303'!$G$2,IF(AND($N220&gt;='202303'!$E$3,$N220&lt;='202303'!$F$3),'202303'!$G$3,IF(AND($N220&gt;='202303'!$E$4,$N220&lt;='202303'!$F$4),'202303'!$G$4,IF(AND($N220&gt;='202303'!$E$5,$N220&lt;='202303'!$F$5),'202303'!$G$5,0))))</f>
        <v>0</v>
      </c>
      <c r="Q220" s="5">
        <f>IF(AND($N220&gt;='202304'!$E$2,$N220&lt;='202304'!$F$2),'202304'!$I$2,IF(AND($N220&gt;='202304'!$E$3,$N220&lt;='202304'!$F$3),'202304'!$I$3,IF(AND($N220&gt;='202304'!$E$4,$N220&lt;='202304'!$F$4),'202304'!$I$4,IF(AND($N220&gt;='202304'!$E$5,$N220&lt;='202304'!$F$5),'202304'!$I$5,0))))</f>
        <v>0</v>
      </c>
      <c r="R220" s="5">
        <f>IF(AND($N220&gt;='202304'!$E$2,$N220&lt;='202304'!$F$2),'202304'!$G$2,IF(AND($N220&gt;='202304'!$E$3,$N220&lt;='202304'!$F$3),'202304'!$G$3,IF(AND($N220&gt;='202304'!$E$4,$N220&lt;='202304'!$F$4),'202304'!$G$4,IF(AND($N220&gt;='202304'!$E$5,$N220&lt;='202304'!$F$5),'202304'!$G$5,0))))</f>
        <v>0</v>
      </c>
    </row>
    <row r="221" spans="1:18" x14ac:dyDescent="0.25">
      <c r="A221" s="5" t="s">
        <v>14</v>
      </c>
      <c r="B221" s="5">
        <v>10469698</v>
      </c>
      <c r="C221" s="5">
        <v>104696988</v>
      </c>
      <c r="D221" s="5" t="s">
        <v>476</v>
      </c>
      <c r="E221" s="5" t="s">
        <v>477</v>
      </c>
      <c r="F221" s="4">
        <v>1992520</v>
      </c>
      <c r="G221" s="4">
        <v>1992520</v>
      </c>
      <c r="H221" s="4">
        <v>3757546</v>
      </c>
      <c r="I221" s="4">
        <v>1992520</v>
      </c>
      <c r="J221" s="4">
        <v>1992520</v>
      </c>
      <c r="K221" s="4">
        <v>3757546</v>
      </c>
      <c r="L221" s="4">
        <v>15485172</v>
      </c>
      <c r="M221" s="5">
        <v>6</v>
      </c>
      <c r="N221" s="8">
        <v>2580862</v>
      </c>
      <c r="O221" s="5">
        <f>IF(AND($N221&gt;='202303'!$E$2,$N221&lt;='202303'!$F$2),'202303'!$I$2,IF(AND($N221&gt;='202303'!$E$3,$N221&lt;='202303'!$F$3),'202303'!$I$3,IF(AND($N221&gt;='202303'!$E$4,$N221&lt;='202303'!$F$4),'202303'!$I$4,IF(AND($N221&gt;='202303'!$E$5,$N221&lt;='202303'!$F$5),'202303'!$I$5,0))))</f>
        <v>4</v>
      </c>
      <c r="P221" s="5">
        <f>IF(AND($N221&gt;='202303'!$E$2,$N221&lt;='202303'!$F$2),'202303'!$G$2,IF(AND($N221&gt;='202303'!$E$3,$N221&lt;='202303'!$F$3),'202303'!$G$3,IF(AND($N221&gt;='202303'!$E$4,$N221&lt;='202303'!$F$4),'202303'!$G$4,IF(AND($N221&gt;='202303'!$E$5,$N221&lt;='202303'!$F$5),'202303'!$G$5,0))))</f>
        <v>0</v>
      </c>
      <c r="Q221" s="5">
        <f>IF(AND($N221&gt;='202304'!$E$2,$N221&lt;='202304'!$F$2),'202304'!$I$2,IF(AND($N221&gt;='202304'!$E$3,$N221&lt;='202304'!$F$3),'202304'!$I$3,IF(AND($N221&gt;='202304'!$E$4,$N221&lt;='202304'!$F$4),'202304'!$I$4,IF(AND($N221&gt;='202304'!$E$5,$N221&lt;='202304'!$F$5),'202304'!$I$5,0))))</f>
        <v>0</v>
      </c>
      <c r="R221" s="5">
        <f>IF(AND($N221&gt;='202304'!$E$2,$N221&lt;='202304'!$F$2),'202304'!$G$2,IF(AND($N221&gt;='202304'!$E$3,$N221&lt;='202304'!$F$3),'202304'!$G$3,IF(AND($N221&gt;='202304'!$E$4,$N221&lt;='202304'!$F$4),'202304'!$G$4,IF(AND($N221&gt;='202304'!$E$5,$N221&lt;='202304'!$F$5),'202304'!$G$5,0))))</f>
        <v>0</v>
      </c>
    </row>
    <row r="222" spans="1:18" x14ac:dyDescent="0.25">
      <c r="A222" s="5" t="s">
        <v>14</v>
      </c>
      <c r="B222" s="5">
        <v>10470469</v>
      </c>
      <c r="C222" s="5">
        <v>104704697</v>
      </c>
      <c r="D222" s="5" t="s">
        <v>478</v>
      </c>
      <c r="E222" s="5" t="s">
        <v>479</v>
      </c>
      <c r="F222" s="4">
        <v>1860498</v>
      </c>
      <c r="G222" s="4">
        <v>1860498</v>
      </c>
      <c r="H222" s="4">
        <v>3267153</v>
      </c>
      <c r="I222" s="4">
        <v>1860498</v>
      </c>
      <c r="J222" s="4">
        <v>1860498</v>
      </c>
      <c r="K222" s="4">
        <v>3267153</v>
      </c>
      <c r="L222" s="4">
        <v>13976298</v>
      </c>
      <c r="M222" s="5">
        <v>6</v>
      </c>
      <c r="N222" s="8">
        <v>2329383</v>
      </c>
      <c r="O222" s="5">
        <f>IF(AND($N222&gt;='202303'!$E$2,$N222&lt;='202303'!$F$2),'202303'!$I$2,IF(AND($N222&gt;='202303'!$E$3,$N222&lt;='202303'!$F$3),'202303'!$I$3,IF(AND($N222&gt;='202303'!$E$4,$N222&lt;='202303'!$F$4),'202303'!$I$4,IF(AND($N222&gt;='202303'!$E$5,$N222&lt;='202303'!$F$5),'202303'!$I$5,0))))</f>
        <v>4</v>
      </c>
      <c r="P222" s="5">
        <f>IF(AND($N222&gt;='202303'!$E$2,$N222&lt;='202303'!$F$2),'202303'!$G$2,IF(AND($N222&gt;='202303'!$E$3,$N222&lt;='202303'!$F$3),'202303'!$G$3,IF(AND($N222&gt;='202303'!$E$4,$N222&lt;='202303'!$F$4),'202303'!$G$4,IF(AND($N222&gt;='202303'!$E$5,$N222&lt;='202303'!$F$5),'202303'!$G$5,0))))</f>
        <v>0</v>
      </c>
      <c r="Q222" s="5">
        <f>IF(AND($N222&gt;='202304'!$E$2,$N222&lt;='202304'!$F$2),'202304'!$I$2,IF(AND($N222&gt;='202304'!$E$3,$N222&lt;='202304'!$F$3),'202304'!$I$3,IF(AND($N222&gt;='202304'!$E$4,$N222&lt;='202304'!$F$4),'202304'!$I$4,IF(AND($N222&gt;='202304'!$E$5,$N222&lt;='202304'!$F$5),'202304'!$I$5,0))))</f>
        <v>0</v>
      </c>
      <c r="R222" s="5">
        <f>IF(AND($N222&gt;='202304'!$E$2,$N222&lt;='202304'!$F$2),'202304'!$G$2,IF(AND($N222&gt;='202304'!$E$3,$N222&lt;='202304'!$F$3),'202304'!$G$3,IF(AND($N222&gt;='202304'!$E$4,$N222&lt;='202304'!$F$4),'202304'!$G$4,IF(AND($N222&gt;='202304'!$E$5,$N222&lt;='202304'!$F$5),'202304'!$G$5,0))))</f>
        <v>0</v>
      </c>
    </row>
    <row r="223" spans="1:18" x14ac:dyDescent="0.25">
      <c r="A223" s="5" t="s">
        <v>14</v>
      </c>
      <c r="B223" s="5">
        <v>10473759</v>
      </c>
      <c r="C223" s="5">
        <v>104737595</v>
      </c>
      <c r="D223" s="5" t="s">
        <v>480</v>
      </c>
      <c r="E223" s="5" t="s">
        <v>481</v>
      </c>
      <c r="F223" s="4">
        <v>893336</v>
      </c>
      <c r="G223" s="4">
        <v>893336</v>
      </c>
      <c r="H223" s="4">
        <v>1736651</v>
      </c>
      <c r="I223" s="4">
        <v>902294</v>
      </c>
      <c r="J223" s="4">
        <v>902294</v>
      </c>
      <c r="K223" s="4">
        <v>1745609</v>
      </c>
      <c r="L223" s="4">
        <v>7073520</v>
      </c>
      <c r="M223" s="5">
        <v>6</v>
      </c>
      <c r="N223" s="8">
        <v>1178920</v>
      </c>
      <c r="O223" s="5">
        <f>IF(AND($N223&gt;='202303'!$E$2,$N223&lt;='202303'!$F$2),'202303'!$I$2,IF(AND($N223&gt;='202303'!$E$3,$N223&lt;='202303'!$F$3),'202303'!$I$3,IF(AND($N223&gt;='202303'!$E$4,$N223&lt;='202303'!$F$4),'202303'!$I$4,IF(AND($N223&gt;='202303'!$E$5,$N223&lt;='202303'!$F$5),'202303'!$I$5,0))))</f>
        <v>4</v>
      </c>
      <c r="P223" s="5">
        <f>IF(AND($N223&gt;='202303'!$E$2,$N223&lt;='202303'!$F$2),'202303'!$G$2,IF(AND($N223&gt;='202303'!$E$3,$N223&lt;='202303'!$F$3),'202303'!$G$3,IF(AND($N223&gt;='202303'!$E$4,$N223&lt;='202303'!$F$4),'202303'!$G$4,IF(AND($N223&gt;='202303'!$E$5,$N223&lt;='202303'!$F$5),'202303'!$G$5,0))))</f>
        <v>0</v>
      </c>
      <c r="Q223" s="5">
        <f>IF(AND($N223&gt;='202304'!$E$2,$N223&lt;='202304'!$F$2),'202304'!$I$2,IF(AND($N223&gt;='202304'!$E$3,$N223&lt;='202304'!$F$3),'202304'!$I$3,IF(AND($N223&gt;='202304'!$E$4,$N223&lt;='202304'!$F$4),'202304'!$I$4,IF(AND($N223&gt;='202304'!$E$5,$N223&lt;='202304'!$F$5),'202304'!$I$5,0))))</f>
        <v>3</v>
      </c>
      <c r="R223" s="5">
        <f>IF(AND($N223&gt;='202304'!$E$2,$N223&lt;='202304'!$F$2),'202304'!$G$2,IF(AND($N223&gt;='202304'!$E$3,$N223&lt;='202304'!$F$3),'202304'!$G$3,IF(AND($N223&gt;='202304'!$E$4,$N223&lt;='202304'!$F$4),'202304'!$G$4,IF(AND($N223&gt;='202304'!$E$5,$N223&lt;='202304'!$F$5),'202304'!$G$5,0))))</f>
        <v>3942</v>
      </c>
    </row>
    <row r="224" spans="1:18" x14ac:dyDescent="0.25">
      <c r="A224" s="5" t="s">
        <v>14</v>
      </c>
      <c r="B224" s="5">
        <v>10484803</v>
      </c>
      <c r="C224" s="5">
        <v>104848036</v>
      </c>
      <c r="D224" s="5" t="s">
        <v>482</v>
      </c>
      <c r="E224" s="5" t="s">
        <v>483</v>
      </c>
      <c r="F224" s="4">
        <v>1860498</v>
      </c>
      <c r="G224" s="4">
        <v>1860498</v>
      </c>
      <c r="H224" s="4">
        <v>3267153</v>
      </c>
      <c r="I224" s="4">
        <v>1860498</v>
      </c>
      <c r="J224" s="4">
        <v>1860498</v>
      </c>
      <c r="K224" s="4">
        <v>3267153</v>
      </c>
      <c r="L224" s="4">
        <v>13976298</v>
      </c>
      <c r="M224" s="5">
        <v>6</v>
      </c>
      <c r="N224" s="8">
        <v>2329383</v>
      </c>
      <c r="O224" s="5">
        <f>IF(AND($N224&gt;='202303'!$E$2,$N224&lt;='202303'!$F$2),'202303'!$I$2,IF(AND($N224&gt;='202303'!$E$3,$N224&lt;='202303'!$F$3),'202303'!$I$3,IF(AND($N224&gt;='202303'!$E$4,$N224&lt;='202303'!$F$4),'202303'!$I$4,IF(AND($N224&gt;='202303'!$E$5,$N224&lt;='202303'!$F$5),'202303'!$I$5,0))))</f>
        <v>4</v>
      </c>
      <c r="P224" s="5">
        <f>IF(AND($N224&gt;='202303'!$E$2,$N224&lt;='202303'!$F$2),'202303'!$G$2,IF(AND($N224&gt;='202303'!$E$3,$N224&lt;='202303'!$F$3),'202303'!$G$3,IF(AND($N224&gt;='202303'!$E$4,$N224&lt;='202303'!$F$4),'202303'!$G$4,IF(AND($N224&gt;='202303'!$E$5,$N224&lt;='202303'!$F$5),'202303'!$G$5,0))))</f>
        <v>0</v>
      </c>
      <c r="Q224" s="5">
        <f>IF(AND($N224&gt;='202304'!$E$2,$N224&lt;='202304'!$F$2),'202304'!$I$2,IF(AND($N224&gt;='202304'!$E$3,$N224&lt;='202304'!$F$3),'202304'!$I$3,IF(AND($N224&gt;='202304'!$E$4,$N224&lt;='202304'!$F$4),'202304'!$I$4,IF(AND($N224&gt;='202304'!$E$5,$N224&lt;='202304'!$F$5),'202304'!$I$5,0))))</f>
        <v>0</v>
      </c>
      <c r="R224" s="5">
        <f>IF(AND($N224&gt;='202304'!$E$2,$N224&lt;='202304'!$F$2),'202304'!$G$2,IF(AND($N224&gt;='202304'!$E$3,$N224&lt;='202304'!$F$3),'202304'!$G$3,IF(AND($N224&gt;='202304'!$E$4,$N224&lt;='202304'!$F$4),'202304'!$G$4,IF(AND($N224&gt;='202304'!$E$5,$N224&lt;='202304'!$F$5),'202304'!$G$5,0))))</f>
        <v>0</v>
      </c>
    </row>
    <row r="225" spans="1:18" x14ac:dyDescent="0.25">
      <c r="A225" s="5" t="s">
        <v>14</v>
      </c>
      <c r="B225" s="5">
        <v>10512417</v>
      </c>
      <c r="C225" s="5">
        <v>105124171</v>
      </c>
      <c r="D225" s="5" t="s">
        <v>484</v>
      </c>
      <c r="E225" s="5" t="s">
        <v>485</v>
      </c>
      <c r="F225" s="4">
        <v>1305477</v>
      </c>
      <c r="G225" s="4">
        <v>1313157</v>
      </c>
      <c r="H225" s="4">
        <v>2510607</v>
      </c>
      <c r="I225" s="4">
        <v>1313157</v>
      </c>
      <c r="J225" s="4">
        <v>1313157</v>
      </c>
      <c r="K225" s="4">
        <v>2510607</v>
      </c>
      <c r="L225" s="4">
        <v>10266162</v>
      </c>
      <c r="M225" s="5">
        <v>6</v>
      </c>
      <c r="N225" s="8">
        <v>1711027</v>
      </c>
      <c r="O225" s="5">
        <f>IF(AND($N225&gt;='202303'!$E$2,$N225&lt;='202303'!$F$2),'202303'!$I$2,IF(AND($N225&gt;='202303'!$E$3,$N225&lt;='202303'!$F$3),'202303'!$I$3,IF(AND($N225&gt;='202303'!$E$4,$N225&lt;='202303'!$F$4),'202303'!$I$4,IF(AND($N225&gt;='202303'!$E$5,$N225&lt;='202303'!$F$5),'202303'!$I$5,0))))</f>
        <v>4</v>
      </c>
      <c r="P225" s="5">
        <f>IF(AND($N225&gt;='202303'!$E$2,$N225&lt;='202303'!$F$2),'202303'!$G$2,IF(AND($N225&gt;='202303'!$E$3,$N225&lt;='202303'!$F$3),'202303'!$G$3,IF(AND($N225&gt;='202303'!$E$4,$N225&lt;='202303'!$F$4),'202303'!$G$4,IF(AND($N225&gt;='202303'!$E$5,$N225&lt;='202303'!$F$5),'202303'!$G$5,0))))</f>
        <v>0</v>
      </c>
      <c r="Q225" s="5">
        <f>IF(AND($N225&gt;='202304'!$E$2,$N225&lt;='202304'!$F$2),'202304'!$I$2,IF(AND($N225&gt;='202304'!$E$3,$N225&lt;='202304'!$F$3),'202304'!$I$3,IF(AND($N225&gt;='202304'!$E$4,$N225&lt;='202304'!$F$4),'202304'!$I$4,IF(AND($N225&gt;='202304'!$E$5,$N225&lt;='202304'!$F$5),'202304'!$I$5,0))))</f>
        <v>0</v>
      </c>
      <c r="R225" s="5">
        <f>IF(AND($N225&gt;='202304'!$E$2,$N225&lt;='202304'!$F$2),'202304'!$G$2,IF(AND($N225&gt;='202304'!$E$3,$N225&lt;='202304'!$F$3),'202304'!$G$3,IF(AND($N225&gt;='202304'!$E$4,$N225&lt;='202304'!$F$4),'202304'!$G$4,IF(AND($N225&gt;='202304'!$E$5,$N225&lt;='202304'!$F$5),'202304'!$G$5,0))))</f>
        <v>0</v>
      </c>
    </row>
    <row r="226" spans="1:18" x14ac:dyDescent="0.25">
      <c r="A226" s="5" t="s">
        <v>14</v>
      </c>
      <c r="B226" s="5">
        <v>10529886</v>
      </c>
      <c r="C226" s="5">
        <v>105298862</v>
      </c>
      <c r="D226" s="5" t="s">
        <v>486</v>
      </c>
      <c r="E226" s="5" t="s">
        <v>487</v>
      </c>
      <c r="F226" s="4">
        <v>1886014</v>
      </c>
      <c r="G226" s="4">
        <v>1896464</v>
      </c>
      <c r="H226" s="4">
        <v>3622007</v>
      </c>
      <c r="I226" s="4">
        <v>1896464</v>
      </c>
      <c r="J226" s="4">
        <v>1896464</v>
      </c>
      <c r="K226" s="4">
        <v>3622007</v>
      </c>
      <c r="L226" s="4">
        <v>14819420</v>
      </c>
      <c r="M226" s="5">
        <v>6</v>
      </c>
      <c r="N226" s="8">
        <v>2469903</v>
      </c>
      <c r="O226" s="5">
        <f>IF(AND($N226&gt;='202303'!$E$2,$N226&lt;='202303'!$F$2),'202303'!$I$2,IF(AND($N226&gt;='202303'!$E$3,$N226&lt;='202303'!$F$3),'202303'!$I$3,IF(AND($N226&gt;='202303'!$E$4,$N226&lt;='202303'!$F$4),'202303'!$I$4,IF(AND($N226&gt;='202303'!$E$5,$N226&lt;='202303'!$F$5),'202303'!$I$5,0))))</f>
        <v>4</v>
      </c>
      <c r="P226" s="5">
        <f>IF(AND($N226&gt;='202303'!$E$2,$N226&lt;='202303'!$F$2),'202303'!$G$2,IF(AND($N226&gt;='202303'!$E$3,$N226&lt;='202303'!$F$3),'202303'!$G$3,IF(AND($N226&gt;='202303'!$E$4,$N226&lt;='202303'!$F$4),'202303'!$G$4,IF(AND($N226&gt;='202303'!$E$5,$N226&lt;='202303'!$F$5),'202303'!$G$5,0))))</f>
        <v>0</v>
      </c>
      <c r="Q226" s="5">
        <f>IF(AND($N226&gt;='202304'!$E$2,$N226&lt;='202304'!$F$2),'202304'!$I$2,IF(AND($N226&gt;='202304'!$E$3,$N226&lt;='202304'!$F$3),'202304'!$I$3,IF(AND($N226&gt;='202304'!$E$4,$N226&lt;='202304'!$F$4),'202304'!$I$4,IF(AND($N226&gt;='202304'!$E$5,$N226&lt;='202304'!$F$5),'202304'!$I$5,0))))</f>
        <v>0</v>
      </c>
      <c r="R226" s="5">
        <f>IF(AND($N226&gt;='202304'!$E$2,$N226&lt;='202304'!$F$2),'202304'!$G$2,IF(AND($N226&gt;='202304'!$E$3,$N226&lt;='202304'!$F$3),'202304'!$G$3,IF(AND($N226&gt;='202304'!$E$4,$N226&lt;='202304'!$F$4),'202304'!$G$4,IF(AND($N226&gt;='202304'!$E$5,$N226&lt;='202304'!$F$5),'202304'!$G$5,0))))</f>
        <v>0</v>
      </c>
    </row>
    <row r="227" spans="1:18" x14ac:dyDescent="0.25">
      <c r="A227" s="5" t="s">
        <v>14</v>
      </c>
      <c r="B227" s="5">
        <v>10540472</v>
      </c>
      <c r="C227" s="5">
        <v>105404727</v>
      </c>
      <c r="D227" s="5" t="s">
        <v>490</v>
      </c>
      <c r="E227" s="5" t="s">
        <v>491</v>
      </c>
      <c r="F227" s="4">
        <v>1079410</v>
      </c>
      <c r="G227" s="4">
        <v>1079410</v>
      </c>
      <c r="H227" s="4">
        <v>2358068</v>
      </c>
      <c r="I227" s="4">
        <v>1079410</v>
      </c>
      <c r="J227" s="4">
        <v>1079410</v>
      </c>
      <c r="K227" s="4">
        <v>2324710</v>
      </c>
      <c r="L227" s="4">
        <v>9000418</v>
      </c>
      <c r="M227" s="5">
        <v>6</v>
      </c>
      <c r="N227" s="8">
        <v>1500070</v>
      </c>
      <c r="O227" s="5">
        <f>IF(AND($N227&gt;='202303'!$E$2,$N227&lt;='202303'!$F$2),'202303'!$I$2,IF(AND($N227&gt;='202303'!$E$3,$N227&lt;='202303'!$F$3),'202303'!$I$3,IF(AND($N227&gt;='202303'!$E$4,$N227&lt;='202303'!$F$4),'202303'!$I$4,IF(AND($N227&gt;='202303'!$E$5,$N227&lt;='202303'!$F$5),'202303'!$I$5,0))))</f>
        <v>4</v>
      </c>
      <c r="P227" s="5">
        <f>IF(AND($N227&gt;='202303'!$E$2,$N227&lt;='202303'!$F$2),'202303'!$G$2,IF(AND($N227&gt;='202303'!$E$3,$N227&lt;='202303'!$F$3),'202303'!$G$3,IF(AND($N227&gt;='202303'!$E$4,$N227&lt;='202303'!$F$4),'202303'!$G$4,IF(AND($N227&gt;='202303'!$E$5,$N227&lt;='202303'!$F$5),'202303'!$G$5,0))))</f>
        <v>0</v>
      </c>
      <c r="Q227" s="5">
        <f>IF(AND($N227&gt;='202304'!$E$2,$N227&lt;='202304'!$F$2),'202304'!$I$2,IF(AND($N227&gt;='202304'!$E$3,$N227&lt;='202304'!$F$3),'202304'!$I$3,IF(AND($N227&gt;='202304'!$E$4,$N227&lt;='202304'!$F$4),'202304'!$I$4,IF(AND($N227&gt;='202304'!$E$5,$N227&lt;='202304'!$F$5),'202304'!$I$5,0))))</f>
        <v>0</v>
      </c>
      <c r="R227" s="5">
        <f>IF(AND($N227&gt;='202304'!$E$2,$N227&lt;='202304'!$F$2),'202304'!$G$2,IF(AND($N227&gt;='202304'!$E$3,$N227&lt;='202304'!$F$3),'202304'!$G$3,IF(AND($N227&gt;='202304'!$E$4,$N227&lt;='202304'!$F$4),'202304'!$G$4,IF(AND($N227&gt;='202304'!$E$5,$N227&lt;='202304'!$F$5),'202304'!$G$5,0))))</f>
        <v>0</v>
      </c>
    </row>
    <row r="228" spans="1:18" x14ac:dyDescent="0.25">
      <c r="A228" s="5" t="s">
        <v>14</v>
      </c>
      <c r="B228" s="5">
        <v>10577773</v>
      </c>
      <c r="C228" s="5">
        <v>105777736</v>
      </c>
      <c r="D228" s="5" t="s">
        <v>492</v>
      </c>
      <c r="E228" s="5" t="s">
        <v>493</v>
      </c>
      <c r="F228" s="4">
        <v>2785828</v>
      </c>
      <c r="G228" s="4">
        <v>2785828</v>
      </c>
      <c r="H228" s="4">
        <v>5022809</v>
      </c>
      <c r="I228" s="4">
        <v>2864794</v>
      </c>
      <c r="J228" s="4">
        <v>2785828</v>
      </c>
      <c r="K228" s="4">
        <v>5101775</v>
      </c>
      <c r="L228" s="4">
        <v>21346862</v>
      </c>
      <c r="M228" s="5">
        <v>6</v>
      </c>
      <c r="N228" s="8">
        <v>3557810</v>
      </c>
      <c r="O228" s="5">
        <f>IF(AND($N228&gt;='202303'!$E$2,$N228&lt;='202303'!$F$2),'202303'!$I$2,IF(AND($N228&gt;='202303'!$E$3,$N228&lt;='202303'!$F$3),'202303'!$I$3,IF(AND($N228&gt;='202303'!$E$4,$N228&lt;='202303'!$F$4),'202303'!$I$4,IF(AND($N228&gt;='202303'!$E$5,$N228&lt;='202303'!$F$5),'202303'!$I$5,0))))</f>
        <v>4</v>
      </c>
      <c r="P228" s="5">
        <f>IF(AND($N228&gt;='202303'!$E$2,$N228&lt;='202303'!$F$2),'202303'!$G$2,IF(AND($N228&gt;='202303'!$E$3,$N228&lt;='202303'!$F$3),'202303'!$G$3,IF(AND($N228&gt;='202303'!$E$4,$N228&lt;='202303'!$F$4),'202303'!$G$4,IF(AND($N228&gt;='202303'!$E$5,$N228&lt;='202303'!$F$5),'202303'!$G$5,0))))</f>
        <v>0</v>
      </c>
      <c r="Q228" s="5">
        <f>IF(AND($N228&gt;='202304'!$E$2,$N228&lt;='202304'!$F$2),'202304'!$I$2,IF(AND($N228&gt;='202304'!$E$3,$N228&lt;='202304'!$F$3),'202304'!$I$3,IF(AND($N228&gt;='202304'!$E$4,$N228&lt;='202304'!$F$4),'202304'!$I$4,IF(AND($N228&gt;='202304'!$E$5,$N228&lt;='202304'!$F$5),'202304'!$I$5,0))))</f>
        <v>0</v>
      </c>
      <c r="R228" s="5">
        <f>IF(AND($N228&gt;='202304'!$E$2,$N228&lt;='202304'!$F$2),'202304'!$G$2,IF(AND($N228&gt;='202304'!$E$3,$N228&lt;='202304'!$F$3),'202304'!$G$3,IF(AND($N228&gt;='202304'!$E$4,$N228&lt;='202304'!$F$4),'202304'!$G$4,IF(AND($N228&gt;='202304'!$E$5,$N228&lt;='202304'!$F$5),'202304'!$G$5,0))))</f>
        <v>0</v>
      </c>
    </row>
    <row r="229" spans="1:18" x14ac:dyDescent="0.25">
      <c r="A229" s="5" t="s">
        <v>14</v>
      </c>
      <c r="B229" s="5">
        <v>10600383</v>
      </c>
      <c r="C229" s="5">
        <v>106003831</v>
      </c>
      <c r="D229" s="5" t="s">
        <v>494</v>
      </c>
      <c r="E229" s="5" t="s">
        <v>495</v>
      </c>
      <c r="F229" s="4">
        <v>2365478</v>
      </c>
      <c r="G229" s="4">
        <v>2376763</v>
      </c>
      <c r="H229" s="4">
        <v>4591204</v>
      </c>
      <c r="I229" s="4">
        <v>2376763</v>
      </c>
      <c r="J229" s="4">
        <v>2376763</v>
      </c>
      <c r="K229" s="4">
        <v>4591204</v>
      </c>
      <c r="L229" s="4">
        <v>18678175</v>
      </c>
      <c r="M229" s="5">
        <v>6</v>
      </c>
      <c r="N229" s="8">
        <v>3113029</v>
      </c>
      <c r="O229" s="5">
        <f>IF(AND($N229&gt;='202303'!$E$2,$N229&lt;='202303'!$F$2),'202303'!$I$2,IF(AND($N229&gt;='202303'!$E$3,$N229&lt;='202303'!$F$3),'202303'!$I$3,IF(AND($N229&gt;='202303'!$E$4,$N229&lt;='202303'!$F$4),'202303'!$I$4,IF(AND($N229&gt;='202303'!$E$5,$N229&lt;='202303'!$F$5),'202303'!$I$5,0))))</f>
        <v>4</v>
      </c>
      <c r="P229" s="5">
        <f>IF(AND($N229&gt;='202303'!$E$2,$N229&lt;='202303'!$F$2),'202303'!$G$2,IF(AND($N229&gt;='202303'!$E$3,$N229&lt;='202303'!$F$3),'202303'!$G$3,IF(AND($N229&gt;='202303'!$E$4,$N229&lt;='202303'!$F$4),'202303'!$G$4,IF(AND($N229&gt;='202303'!$E$5,$N229&lt;='202303'!$F$5),'202303'!$G$5,0))))</f>
        <v>0</v>
      </c>
      <c r="Q229" s="5">
        <f>IF(AND($N229&gt;='202304'!$E$2,$N229&lt;='202304'!$F$2),'202304'!$I$2,IF(AND($N229&gt;='202304'!$E$3,$N229&lt;='202304'!$F$3),'202304'!$I$3,IF(AND($N229&gt;='202304'!$E$4,$N229&lt;='202304'!$F$4),'202304'!$I$4,IF(AND($N229&gt;='202304'!$E$5,$N229&lt;='202304'!$F$5),'202304'!$I$5,0))))</f>
        <v>0</v>
      </c>
      <c r="R229" s="5">
        <f>IF(AND($N229&gt;='202304'!$E$2,$N229&lt;='202304'!$F$2),'202304'!$G$2,IF(AND($N229&gt;='202304'!$E$3,$N229&lt;='202304'!$F$3),'202304'!$G$3,IF(AND($N229&gt;='202304'!$E$4,$N229&lt;='202304'!$F$4),'202304'!$G$4,IF(AND($N229&gt;='202304'!$E$5,$N229&lt;='202304'!$F$5),'202304'!$G$5,0))))</f>
        <v>0</v>
      </c>
    </row>
    <row r="230" spans="1:18" x14ac:dyDescent="0.25">
      <c r="A230" s="5" t="s">
        <v>14</v>
      </c>
      <c r="B230" s="5">
        <v>10603025</v>
      </c>
      <c r="C230" s="5">
        <v>106030251</v>
      </c>
      <c r="D230" s="5" t="s">
        <v>496</v>
      </c>
      <c r="E230" s="5" t="s">
        <v>497</v>
      </c>
      <c r="F230" s="4">
        <v>1021869</v>
      </c>
      <c r="G230" s="4">
        <v>1021869</v>
      </c>
      <c r="H230" s="4">
        <v>1999857</v>
      </c>
      <c r="I230" s="4">
        <v>1021869</v>
      </c>
      <c r="J230" s="4">
        <v>1021869</v>
      </c>
      <c r="K230" s="4">
        <v>1999857</v>
      </c>
      <c r="L230" s="4">
        <v>8087190</v>
      </c>
      <c r="M230" s="5">
        <v>6</v>
      </c>
      <c r="N230" s="8">
        <v>1347865</v>
      </c>
      <c r="O230" s="5">
        <f>IF(AND($N230&gt;='202303'!$E$2,$N230&lt;='202303'!$F$2),'202303'!$I$2,IF(AND($N230&gt;='202303'!$E$3,$N230&lt;='202303'!$F$3),'202303'!$I$3,IF(AND($N230&gt;='202303'!$E$4,$N230&lt;='202303'!$F$4),'202303'!$I$4,IF(AND($N230&gt;='202303'!$E$5,$N230&lt;='202303'!$F$5),'202303'!$I$5,0))))</f>
        <v>4</v>
      </c>
      <c r="P230" s="5">
        <f>IF(AND($N230&gt;='202303'!$E$2,$N230&lt;='202303'!$F$2),'202303'!$G$2,IF(AND($N230&gt;='202303'!$E$3,$N230&lt;='202303'!$F$3),'202303'!$G$3,IF(AND($N230&gt;='202303'!$E$4,$N230&lt;='202303'!$F$4),'202303'!$G$4,IF(AND($N230&gt;='202303'!$E$5,$N230&lt;='202303'!$F$5),'202303'!$G$5,0))))</f>
        <v>0</v>
      </c>
      <c r="Q230" s="5">
        <f>IF(AND($N230&gt;='202304'!$E$2,$N230&lt;='202304'!$F$2),'202304'!$I$2,IF(AND($N230&gt;='202304'!$E$3,$N230&lt;='202304'!$F$3),'202304'!$I$3,IF(AND($N230&gt;='202304'!$E$4,$N230&lt;='202304'!$F$4),'202304'!$I$4,IF(AND($N230&gt;='202304'!$E$5,$N230&lt;='202304'!$F$5),'202304'!$I$5,0))))</f>
        <v>0</v>
      </c>
      <c r="R230" s="5">
        <f>IF(AND($N230&gt;='202304'!$E$2,$N230&lt;='202304'!$F$2),'202304'!$G$2,IF(AND($N230&gt;='202304'!$E$3,$N230&lt;='202304'!$F$3),'202304'!$G$3,IF(AND($N230&gt;='202304'!$E$4,$N230&lt;='202304'!$F$4),'202304'!$G$4,IF(AND($N230&gt;='202304'!$E$5,$N230&lt;='202304'!$F$5),'202304'!$G$5,0))))</f>
        <v>0</v>
      </c>
    </row>
    <row r="231" spans="1:18" x14ac:dyDescent="0.25">
      <c r="A231" s="5" t="s">
        <v>14</v>
      </c>
      <c r="B231" s="5">
        <v>10608579</v>
      </c>
      <c r="C231" s="5" t="s">
        <v>498</v>
      </c>
      <c r="D231" s="5" t="s">
        <v>499</v>
      </c>
      <c r="E231" s="5" t="s">
        <v>500</v>
      </c>
      <c r="F231" s="4">
        <v>1983073</v>
      </c>
      <c r="G231" s="4">
        <v>1993523</v>
      </c>
      <c r="H231" s="4">
        <v>3758549</v>
      </c>
      <c r="I231" s="4">
        <v>1993523</v>
      </c>
      <c r="J231" s="4">
        <v>1993523</v>
      </c>
      <c r="K231" s="4">
        <v>3758549</v>
      </c>
      <c r="L231" s="4">
        <v>15480740</v>
      </c>
      <c r="M231" s="5">
        <v>6</v>
      </c>
      <c r="N231" s="8">
        <v>2580123</v>
      </c>
      <c r="O231" s="5">
        <f>IF(AND($N231&gt;='202303'!$E$2,$N231&lt;='202303'!$F$2),'202303'!$I$2,IF(AND($N231&gt;='202303'!$E$3,$N231&lt;='202303'!$F$3),'202303'!$I$3,IF(AND($N231&gt;='202303'!$E$4,$N231&lt;='202303'!$F$4),'202303'!$I$4,IF(AND($N231&gt;='202303'!$E$5,$N231&lt;='202303'!$F$5),'202303'!$I$5,0))))</f>
        <v>4</v>
      </c>
      <c r="P231" s="5">
        <f>IF(AND($N231&gt;='202303'!$E$2,$N231&lt;='202303'!$F$2),'202303'!$G$2,IF(AND($N231&gt;='202303'!$E$3,$N231&lt;='202303'!$F$3),'202303'!$G$3,IF(AND($N231&gt;='202303'!$E$4,$N231&lt;='202303'!$F$4),'202303'!$G$4,IF(AND($N231&gt;='202303'!$E$5,$N231&lt;='202303'!$F$5),'202303'!$G$5,0))))</f>
        <v>0</v>
      </c>
      <c r="Q231" s="5">
        <f>IF(AND($N231&gt;='202304'!$E$2,$N231&lt;='202304'!$F$2),'202304'!$I$2,IF(AND($N231&gt;='202304'!$E$3,$N231&lt;='202304'!$F$3),'202304'!$I$3,IF(AND($N231&gt;='202304'!$E$4,$N231&lt;='202304'!$F$4),'202304'!$I$4,IF(AND($N231&gt;='202304'!$E$5,$N231&lt;='202304'!$F$5),'202304'!$I$5,0))))</f>
        <v>0</v>
      </c>
      <c r="R231" s="5">
        <f>IF(AND($N231&gt;='202304'!$E$2,$N231&lt;='202304'!$F$2),'202304'!$G$2,IF(AND($N231&gt;='202304'!$E$3,$N231&lt;='202304'!$F$3),'202304'!$G$3,IF(AND($N231&gt;='202304'!$E$4,$N231&lt;='202304'!$F$4),'202304'!$G$4,IF(AND($N231&gt;='202304'!$E$5,$N231&lt;='202304'!$F$5),'202304'!$G$5,0))))</f>
        <v>0</v>
      </c>
    </row>
    <row r="232" spans="1:18" x14ac:dyDescent="0.25">
      <c r="A232" s="5" t="s">
        <v>14</v>
      </c>
      <c r="B232" s="5">
        <v>10618780</v>
      </c>
      <c r="C232" s="5">
        <v>106187800</v>
      </c>
      <c r="D232" s="5" t="s">
        <v>501</v>
      </c>
      <c r="E232" s="5" t="s">
        <v>502</v>
      </c>
      <c r="F232" s="4">
        <v>2298049</v>
      </c>
      <c r="G232" s="4">
        <v>2298049</v>
      </c>
      <c r="H232" s="4">
        <v>4352011</v>
      </c>
      <c r="I232" s="4">
        <v>2377015</v>
      </c>
      <c r="J232" s="4">
        <v>2298049</v>
      </c>
      <c r="K232" s="4">
        <v>4430977</v>
      </c>
      <c r="L232" s="4">
        <v>18054150</v>
      </c>
      <c r="M232" s="5">
        <v>6</v>
      </c>
      <c r="N232" s="8">
        <v>3009025</v>
      </c>
      <c r="O232" s="5">
        <f>IF(AND($N232&gt;='202303'!$E$2,$N232&lt;='202303'!$F$2),'202303'!$I$2,IF(AND($N232&gt;='202303'!$E$3,$N232&lt;='202303'!$F$3),'202303'!$I$3,IF(AND($N232&gt;='202303'!$E$4,$N232&lt;='202303'!$F$4),'202303'!$I$4,IF(AND($N232&gt;='202303'!$E$5,$N232&lt;='202303'!$F$5),'202303'!$I$5,0))))</f>
        <v>4</v>
      </c>
      <c r="P232" s="5">
        <f>IF(AND($N232&gt;='202303'!$E$2,$N232&lt;='202303'!$F$2),'202303'!$G$2,IF(AND($N232&gt;='202303'!$E$3,$N232&lt;='202303'!$F$3),'202303'!$G$3,IF(AND($N232&gt;='202303'!$E$4,$N232&lt;='202303'!$F$4),'202303'!$G$4,IF(AND($N232&gt;='202303'!$E$5,$N232&lt;='202303'!$F$5),'202303'!$G$5,0))))</f>
        <v>0</v>
      </c>
      <c r="Q232" s="5">
        <f>IF(AND($N232&gt;='202304'!$E$2,$N232&lt;='202304'!$F$2),'202304'!$I$2,IF(AND($N232&gt;='202304'!$E$3,$N232&lt;='202304'!$F$3),'202304'!$I$3,IF(AND($N232&gt;='202304'!$E$4,$N232&lt;='202304'!$F$4),'202304'!$I$4,IF(AND($N232&gt;='202304'!$E$5,$N232&lt;='202304'!$F$5),'202304'!$I$5,0))))</f>
        <v>0</v>
      </c>
      <c r="R232" s="5">
        <f>IF(AND($N232&gt;='202304'!$E$2,$N232&lt;='202304'!$F$2),'202304'!$G$2,IF(AND($N232&gt;='202304'!$E$3,$N232&lt;='202304'!$F$3),'202304'!$G$3,IF(AND($N232&gt;='202304'!$E$4,$N232&lt;='202304'!$F$4),'202304'!$G$4,IF(AND($N232&gt;='202304'!$E$5,$N232&lt;='202304'!$F$5),'202304'!$G$5,0))))</f>
        <v>0</v>
      </c>
    </row>
    <row r="233" spans="1:18" x14ac:dyDescent="0.25">
      <c r="A233" s="5" t="s">
        <v>14</v>
      </c>
      <c r="B233" s="5">
        <v>10632654</v>
      </c>
      <c r="C233" s="5">
        <v>106326541</v>
      </c>
      <c r="D233" s="5" t="s">
        <v>503</v>
      </c>
      <c r="E233" s="5" t="s">
        <v>504</v>
      </c>
      <c r="F233" s="4">
        <v>1210825</v>
      </c>
      <c r="G233" s="4">
        <v>1210825</v>
      </c>
      <c r="H233" s="4">
        <v>2504090</v>
      </c>
      <c r="I233" s="4">
        <v>1210825</v>
      </c>
      <c r="J233" s="4">
        <v>1210825</v>
      </c>
      <c r="K233" s="4">
        <v>2470732</v>
      </c>
      <c r="L233" s="4">
        <v>9818122</v>
      </c>
      <c r="M233" s="5">
        <v>6</v>
      </c>
      <c r="N233" s="8">
        <v>1636354</v>
      </c>
      <c r="O233" s="5">
        <f>IF(AND($N233&gt;='202303'!$E$2,$N233&lt;='202303'!$F$2),'202303'!$I$2,IF(AND($N233&gt;='202303'!$E$3,$N233&lt;='202303'!$F$3),'202303'!$I$3,IF(AND($N233&gt;='202303'!$E$4,$N233&lt;='202303'!$F$4),'202303'!$I$4,IF(AND($N233&gt;='202303'!$E$5,$N233&lt;='202303'!$F$5),'202303'!$I$5,0))))</f>
        <v>4</v>
      </c>
      <c r="P233" s="5">
        <f>IF(AND($N233&gt;='202303'!$E$2,$N233&lt;='202303'!$F$2),'202303'!$G$2,IF(AND($N233&gt;='202303'!$E$3,$N233&lt;='202303'!$F$3),'202303'!$G$3,IF(AND($N233&gt;='202303'!$E$4,$N233&lt;='202303'!$F$4),'202303'!$G$4,IF(AND($N233&gt;='202303'!$E$5,$N233&lt;='202303'!$F$5),'202303'!$G$5,0))))</f>
        <v>0</v>
      </c>
      <c r="Q233" s="5">
        <f>IF(AND($N233&gt;='202304'!$E$2,$N233&lt;='202304'!$F$2),'202304'!$I$2,IF(AND($N233&gt;='202304'!$E$3,$N233&lt;='202304'!$F$3),'202304'!$I$3,IF(AND($N233&gt;='202304'!$E$4,$N233&lt;='202304'!$F$4),'202304'!$I$4,IF(AND($N233&gt;='202304'!$E$5,$N233&lt;='202304'!$F$5),'202304'!$I$5,0))))</f>
        <v>0</v>
      </c>
      <c r="R233" s="5">
        <f>IF(AND($N233&gt;='202304'!$E$2,$N233&lt;='202304'!$F$2),'202304'!$G$2,IF(AND($N233&gt;='202304'!$E$3,$N233&lt;='202304'!$F$3),'202304'!$G$3,IF(AND($N233&gt;='202304'!$E$4,$N233&lt;='202304'!$F$4),'202304'!$G$4,IF(AND($N233&gt;='202304'!$E$5,$N233&lt;='202304'!$F$5),'202304'!$G$5,0))))</f>
        <v>0</v>
      </c>
    </row>
    <row r="234" spans="1:18" x14ac:dyDescent="0.25">
      <c r="A234" s="5" t="s">
        <v>14</v>
      </c>
      <c r="B234" s="5">
        <v>10650214</v>
      </c>
      <c r="C234" s="5">
        <v>106502145</v>
      </c>
      <c r="D234" s="5" t="s">
        <v>505</v>
      </c>
      <c r="E234" s="5" t="s">
        <v>506</v>
      </c>
      <c r="F234" s="4">
        <v>3162404</v>
      </c>
      <c r="G234" s="4">
        <v>3162404</v>
      </c>
      <c r="H234" s="4">
        <v>5525213</v>
      </c>
      <c r="I234" s="4">
        <v>3162404</v>
      </c>
      <c r="J234" s="4">
        <v>3162404</v>
      </c>
      <c r="K234" s="4">
        <v>5525213</v>
      </c>
      <c r="L234" s="4">
        <v>23700042</v>
      </c>
      <c r="M234" s="5">
        <v>6</v>
      </c>
      <c r="N234" s="8">
        <v>3950007</v>
      </c>
      <c r="O234" s="5">
        <f>IF(AND($N234&gt;='202303'!$E$2,$N234&lt;='202303'!$F$2),'202303'!$I$2,IF(AND($N234&gt;='202303'!$E$3,$N234&lt;='202303'!$F$3),'202303'!$I$3,IF(AND($N234&gt;='202303'!$E$4,$N234&lt;='202303'!$F$4),'202303'!$I$4,IF(AND($N234&gt;='202303'!$E$5,$N234&lt;='202303'!$F$5),'202303'!$I$5,0))))</f>
        <v>4</v>
      </c>
      <c r="P234" s="5">
        <f>IF(AND($N234&gt;='202303'!$E$2,$N234&lt;='202303'!$F$2),'202303'!$G$2,IF(AND($N234&gt;='202303'!$E$3,$N234&lt;='202303'!$F$3),'202303'!$G$3,IF(AND($N234&gt;='202303'!$E$4,$N234&lt;='202303'!$F$4),'202303'!$G$4,IF(AND($N234&gt;='202303'!$E$5,$N234&lt;='202303'!$F$5),'202303'!$G$5,0))))</f>
        <v>0</v>
      </c>
      <c r="Q234" s="5">
        <f>IF(AND($N234&gt;='202304'!$E$2,$N234&lt;='202304'!$F$2),'202304'!$I$2,IF(AND($N234&gt;='202304'!$E$3,$N234&lt;='202304'!$F$3),'202304'!$I$3,IF(AND($N234&gt;='202304'!$E$4,$N234&lt;='202304'!$F$4),'202304'!$I$4,IF(AND($N234&gt;='202304'!$E$5,$N234&lt;='202304'!$F$5),'202304'!$I$5,0))))</f>
        <v>0</v>
      </c>
      <c r="R234" s="5">
        <f>IF(AND($N234&gt;='202304'!$E$2,$N234&lt;='202304'!$F$2),'202304'!$G$2,IF(AND($N234&gt;='202304'!$E$3,$N234&lt;='202304'!$F$3),'202304'!$G$3,IF(AND($N234&gt;='202304'!$E$4,$N234&lt;='202304'!$F$4),'202304'!$G$4,IF(AND($N234&gt;='202304'!$E$5,$N234&lt;='202304'!$F$5),'202304'!$G$5,0))))</f>
        <v>0</v>
      </c>
    </row>
    <row r="235" spans="1:18" x14ac:dyDescent="0.25">
      <c r="A235" s="5" t="s">
        <v>14</v>
      </c>
      <c r="B235" s="5">
        <v>10669868</v>
      </c>
      <c r="C235" s="5">
        <v>106698686</v>
      </c>
      <c r="D235" s="5" t="s">
        <v>509</v>
      </c>
      <c r="E235" s="5" t="s">
        <v>510</v>
      </c>
      <c r="F235" s="4">
        <v>3150265</v>
      </c>
      <c r="G235" s="4">
        <v>3150265</v>
      </c>
      <c r="H235" s="4">
        <v>4782160</v>
      </c>
      <c r="I235" s="4">
        <v>3517081</v>
      </c>
      <c r="J235" s="4">
        <v>3150265</v>
      </c>
      <c r="K235" s="4">
        <v>5148976</v>
      </c>
      <c r="L235" s="4">
        <v>22899012</v>
      </c>
      <c r="M235" s="5">
        <v>6</v>
      </c>
      <c r="N235" s="8">
        <v>3816502</v>
      </c>
      <c r="O235" s="5">
        <f>IF(AND($N235&gt;='202303'!$E$2,$N235&lt;='202303'!$F$2),'202303'!$I$2,IF(AND($N235&gt;='202303'!$E$3,$N235&lt;='202303'!$F$3),'202303'!$I$3,IF(AND($N235&gt;='202303'!$E$4,$N235&lt;='202303'!$F$4),'202303'!$I$4,IF(AND($N235&gt;='202303'!$E$5,$N235&lt;='202303'!$F$5),'202303'!$I$5,0))))</f>
        <v>4</v>
      </c>
      <c r="P235" s="5">
        <f>IF(AND($N235&gt;='202303'!$E$2,$N235&lt;='202303'!$F$2),'202303'!$G$2,IF(AND($N235&gt;='202303'!$E$3,$N235&lt;='202303'!$F$3),'202303'!$G$3,IF(AND($N235&gt;='202303'!$E$4,$N235&lt;='202303'!$F$4),'202303'!$G$4,IF(AND($N235&gt;='202303'!$E$5,$N235&lt;='202303'!$F$5),'202303'!$G$5,0))))</f>
        <v>0</v>
      </c>
      <c r="Q235" s="5">
        <f>IF(AND($N235&gt;='202304'!$E$2,$N235&lt;='202304'!$F$2),'202304'!$I$2,IF(AND($N235&gt;='202304'!$E$3,$N235&lt;='202304'!$F$3),'202304'!$I$3,IF(AND($N235&gt;='202304'!$E$4,$N235&lt;='202304'!$F$4),'202304'!$I$4,IF(AND($N235&gt;='202304'!$E$5,$N235&lt;='202304'!$F$5),'202304'!$I$5,0))))</f>
        <v>0</v>
      </c>
      <c r="R235" s="5">
        <f>IF(AND($N235&gt;='202304'!$E$2,$N235&lt;='202304'!$F$2),'202304'!$G$2,IF(AND($N235&gt;='202304'!$E$3,$N235&lt;='202304'!$F$3),'202304'!$G$3,IF(AND($N235&gt;='202304'!$E$4,$N235&lt;='202304'!$F$4),'202304'!$G$4,IF(AND($N235&gt;='202304'!$E$5,$N235&lt;='202304'!$F$5),'202304'!$G$5,0))))</f>
        <v>0</v>
      </c>
    </row>
    <row r="236" spans="1:18" x14ac:dyDescent="0.25">
      <c r="A236" s="5" t="s">
        <v>14</v>
      </c>
      <c r="B236" s="5">
        <v>10679565</v>
      </c>
      <c r="C236" s="5">
        <v>106795657</v>
      </c>
      <c r="D236" s="5" t="s">
        <v>513</v>
      </c>
      <c r="E236" s="5" t="s">
        <v>514</v>
      </c>
      <c r="F236" s="4">
        <v>2541255</v>
      </c>
      <c r="G236" s="4">
        <v>2541255</v>
      </c>
      <c r="H236" s="4">
        <v>4992544</v>
      </c>
      <c r="I236" s="4">
        <v>2541255</v>
      </c>
      <c r="J236" s="4">
        <v>2541255</v>
      </c>
      <c r="K236" s="4">
        <v>4992544</v>
      </c>
      <c r="L236" s="4">
        <v>20150108</v>
      </c>
      <c r="M236" s="5">
        <v>6</v>
      </c>
      <c r="N236" s="8">
        <v>3358351</v>
      </c>
      <c r="O236" s="5">
        <f>IF(AND($N236&gt;='202303'!$E$2,$N236&lt;='202303'!$F$2),'202303'!$I$2,IF(AND($N236&gt;='202303'!$E$3,$N236&lt;='202303'!$F$3),'202303'!$I$3,IF(AND($N236&gt;='202303'!$E$4,$N236&lt;='202303'!$F$4),'202303'!$I$4,IF(AND($N236&gt;='202303'!$E$5,$N236&lt;='202303'!$F$5),'202303'!$I$5,0))))</f>
        <v>4</v>
      </c>
      <c r="P236" s="5">
        <f>IF(AND($N236&gt;='202303'!$E$2,$N236&lt;='202303'!$F$2),'202303'!$G$2,IF(AND($N236&gt;='202303'!$E$3,$N236&lt;='202303'!$F$3),'202303'!$G$3,IF(AND($N236&gt;='202303'!$E$4,$N236&lt;='202303'!$F$4),'202303'!$G$4,IF(AND($N236&gt;='202303'!$E$5,$N236&lt;='202303'!$F$5),'202303'!$G$5,0))))</f>
        <v>0</v>
      </c>
      <c r="Q236" s="5">
        <f>IF(AND($N236&gt;='202304'!$E$2,$N236&lt;='202304'!$F$2),'202304'!$I$2,IF(AND($N236&gt;='202304'!$E$3,$N236&lt;='202304'!$F$3),'202304'!$I$3,IF(AND($N236&gt;='202304'!$E$4,$N236&lt;='202304'!$F$4),'202304'!$I$4,IF(AND($N236&gt;='202304'!$E$5,$N236&lt;='202304'!$F$5),'202304'!$I$5,0))))</f>
        <v>0</v>
      </c>
      <c r="R236" s="5">
        <f>IF(AND($N236&gt;='202304'!$E$2,$N236&lt;='202304'!$F$2),'202304'!$G$2,IF(AND($N236&gt;='202304'!$E$3,$N236&lt;='202304'!$F$3),'202304'!$G$3,IF(AND($N236&gt;='202304'!$E$4,$N236&lt;='202304'!$F$4),'202304'!$G$4,IF(AND($N236&gt;='202304'!$E$5,$N236&lt;='202304'!$F$5),'202304'!$G$5,0))))</f>
        <v>0</v>
      </c>
    </row>
    <row r="237" spans="1:18" x14ac:dyDescent="0.25">
      <c r="A237" s="5" t="s">
        <v>14</v>
      </c>
      <c r="B237" s="5">
        <v>10740943</v>
      </c>
      <c r="C237" s="5">
        <v>107409432</v>
      </c>
      <c r="D237" s="5" t="s">
        <v>515</v>
      </c>
      <c r="E237" s="5" t="s">
        <v>516</v>
      </c>
      <c r="F237" s="4">
        <v>1719095</v>
      </c>
      <c r="G237" s="4">
        <v>1719095</v>
      </c>
      <c r="H237" s="4">
        <v>3276038</v>
      </c>
      <c r="I237" s="4">
        <v>1719095</v>
      </c>
      <c r="J237" s="4">
        <v>1719095</v>
      </c>
      <c r="K237" s="4">
        <v>3276038</v>
      </c>
      <c r="L237" s="4">
        <v>13428456</v>
      </c>
      <c r="M237" s="5">
        <v>6</v>
      </c>
      <c r="N237" s="8">
        <v>2238076</v>
      </c>
      <c r="O237" s="5">
        <f>IF(AND($N237&gt;='202303'!$E$2,$N237&lt;='202303'!$F$2),'202303'!$I$2,IF(AND($N237&gt;='202303'!$E$3,$N237&lt;='202303'!$F$3),'202303'!$I$3,IF(AND($N237&gt;='202303'!$E$4,$N237&lt;='202303'!$F$4),'202303'!$I$4,IF(AND($N237&gt;='202303'!$E$5,$N237&lt;='202303'!$F$5),'202303'!$I$5,0))))</f>
        <v>4</v>
      </c>
      <c r="P237" s="5">
        <f>IF(AND($N237&gt;='202303'!$E$2,$N237&lt;='202303'!$F$2),'202303'!$G$2,IF(AND($N237&gt;='202303'!$E$3,$N237&lt;='202303'!$F$3),'202303'!$G$3,IF(AND($N237&gt;='202303'!$E$4,$N237&lt;='202303'!$F$4),'202303'!$G$4,IF(AND($N237&gt;='202303'!$E$5,$N237&lt;='202303'!$F$5),'202303'!$G$5,0))))</f>
        <v>0</v>
      </c>
      <c r="Q237" s="5">
        <f>IF(AND($N237&gt;='202304'!$E$2,$N237&lt;='202304'!$F$2),'202304'!$I$2,IF(AND($N237&gt;='202304'!$E$3,$N237&lt;='202304'!$F$3),'202304'!$I$3,IF(AND($N237&gt;='202304'!$E$4,$N237&lt;='202304'!$F$4),'202304'!$I$4,IF(AND($N237&gt;='202304'!$E$5,$N237&lt;='202304'!$F$5),'202304'!$I$5,0))))</f>
        <v>0</v>
      </c>
      <c r="R237" s="5">
        <f>IF(AND($N237&gt;='202304'!$E$2,$N237&lt;='202304'!$F$2),'202304'!$G$2,IF(AND($N237&gt;='202304'!$E$3,$N237&lt;='202304'!$F$3),'202304'!$G$3,IF(AND($N237&gt;='202304'!$E$4,$N237&lt;='202304'!$F$4),'202304'!$G$4,IF(AND($N237&gt;='202304'!$E$5,$N237&lt;='202304'!$F$5),'202304'!$G$5,0))))</f>
        <v>0</v>
      </c>
    </row>
    <row r="238" spans="1:18" x14ac:dyDescent="0.25">
      <c r="A238" s="5" t="s">
        <v>14</v>
      </c>
      <c r="B238" s="5">
        <v>10742956</v>
      </c>
      <c r="C238" s="5">
        <v>107429565</v>
      </c>
      <c r="D238" s="5" t="s">
        <v>517</v>
      </c>
      <c r="E238" s="5" t="s">
        <v>518</v>
      </c>
      <c r="F238" s="4">
        <v>651150</v>
      </c>
      <c r="G238" s="4">
        <v>651150</v>
      </c>
      <c r="H238" s="4">
        <v>1269843</v>
      </c>
      <c r="I238" s="4">
        <v>651150</v>
      </c>
      <c r="J238" s="4">
        <v>651150</v>
      </c>
      <c r="K238" s="4">
        <v>1269843</v>
      </c>
      <c r="L238" s="4">
        <v>5144286</v>
      </c>
      <c r="M238" s="5">
        <v>6</v>
      </c>
      <c r="N238" s="8">
        <v>857381</v>
      </c>
      <c r="O238" s="5">
        <f>IF(AND($N238&gt;='202303'!$E$2,$N238&lt;='202303'!$F$2),'202303'!$I$2,IF(AND($N238&gt;='202303'!$E$3,$N238&lt;='202303'!$F$3),'202303'!$I$3,IF(AND($N238&gt;='202303'!$E$4,$N238&lt;='202303'!$F$4),'202303'!$I$4,IF(AND($N238&gt;='202303'!$E$5,$N238&lt;='202303'!$F$5),'202303'!$I$5,0))))</f>
        <v>3</v>
      </c>
      <c r="P238" s="5">
        <f>IF(AND($N238&gt;='202303'!$E$2,$N238&lt;='202303'!$F$2),'202303'!$G$2,IF(AND($N238&gt;='202303'!$E$3,$N238&lt;='202303'!$F$3),'202303'!$G$3,IF(AND($N238&gt;='202303'!$E$4,$N238&lt;='202303'!$F$4),'202303'!$G$4,IF(AND($N238&gt;='202303'!$E$5,$N238&lt;='202303'!$F$5),'202303'!$G$5,0))))</f>
        <v>3942</v>
      </c>
      <c r="Q238" s="5">
        <f>IF(AND($N238&gt;='202304'!$E$2,$N238&lt;='202304'!$F$2),'202304'!$I$2,IF(AND($N238&gt;='202304'!$E$3,$N238&lt;='202304'!$F$3),'202304'!$I$3,IF(AND($N238&gt;='202304'!$E$4,$N238&lt;='202304'!$F$4),'202304'!$I$4,IF(AND($N238&gt;='202304'!$E$5,$N238&lt;='202304'!$F$5),'202304'!$I$5,0))))</f>
        <v>3</v>
      </c>
      <c r="R238" s="5">
        <f>IF(AND($N238&gt;='202304'!$E$2,$N238&lt;='202304'!$F$2),'202304'!$G$2,IF(AND($N238&gt;='202304'!$E$3,$N238&lt;='202304'!$F$3),'202304'!$G$3,IF(AND($N238&gt;='202304'!$E$4,$N238&lt;='202304'!$F$4),'202304'!$G$4,IF(AND($N238&gt;='202304'!$E$5,$N238&lt;='202304'!$F$5),'202304'!$G$5,0))))</f>
        <v>3942</v>
      </c>
    </row>
    <row r="239" spans="1:18" x14ac:dyDescent="0.25">
      <c r="A239" s="5" t="s">
        <v>14</v>
      </c>
      <c r="B239" s="5">
        <v>10743297</v>
      </c>
      <c r="C239" s="5">
        <v>107432973</v>
      </c>
      <c r="D239" s="5" t="s">
        <v>519</v>
      </c>
      <c r="E239" s="5" t="s">
        <v>520</v>
      </c>
      <c r="F239" s="4">
        <v>2261488</v>
      </c>
      <c r="G239" s="4">
        <v>2261488</v>
      </c>
      <c r="H239" s="4">
        <v>4354933</v>
      </c>
      <c r="I239" s="4">
        <v>2261488</v>
      </c>
      <c r="J239" s="4">
        <v>2261488</v>
      </c>
      <c r="K239" s="4">
        <v>4354933</v>
      </c>
      <c r="L239" s="4">
        <v>17755818</v>
      </c>
      <c r="M239" s="5">
        <v>6</v>
      </c>
      <c r="N239" s="8">
        <v>2959303</v>
      </c>
      <c r="O239" s="5">
        <f>IF(AND($N239&gt;='202303'!$E$2,$N239&lt;='202303'!$F$2),'202303'!$I$2,IF(AND($N239&gt;='202303'!$E$3,$N239&lt;='202303'!$F$3),'202303'!$I$3,IF(AND($N239&gt;='202303'!$E$4,$N239&lt;='202303'!$F$4),'202303'!$I$4,IF(AND($N239&gt;='202303'!$E$5,$N239&lt;='202303'!$F$5),'202303'!$I$5,0))))</f>
        <v>4</v>
      </c>
      <c r="P239" s="5">
        <f>IF(AND($N239&gt;='202303'!$E$2,$N239&lt;='202303'!$F$2),'202303'!$G$2,IF(AND($N239&gt;='202303'!$E$3,$N239&lt;='202303'!$F$3),'202303'!$G$3,IF(AND($N239&gt;='202303'!$E$4,$N239&lt;='202303'!$F$4),'202303'!$G$4,IF(AND($N239&gt;='202303'!$E$5,$N239&lt;='202303'!$F$5),'202303'!$G$5,0))))</f>
        <v>0</v>
      </c>
      <c r="Q239" s="5">
        <f>IF(AND($N239&gt;='202304'!$E$2,$N239&lt;='202304'!$F$2),'202304'!$I$2,IF(AND($N239&gt;='202304'!$E$3,$N239&lt;='202304'!$F$3),'202304'!$I$3,IF(AND($N239&gt;='202304'!$E$4,$N239&lt;='202304'!$F$4),'202304'!$I$4,IF(AND($N239&gt;='202304'!$E$5,$N239&lt;='202304'!$F$5),'202304'!$I$5,0))))</f>
        <v>0</v>
      </c>
      <c r="R239" s="5">
        <f>IF(AND($N239&gt;='202304'!$E$2,$N239&lt;='202304'!$F$2),'202304'!$G$2,IF(AND($N239&gt;='202304'!$E$3,$N239&lt;='202304'!$F$3),'202304'!$G$3,IF(AND($N239&gt;='202304'!$E$4,$N239&lt;='202304'!$F$4),'202304'!$G$4,IF(AND($N239&gt;='202304'!$E$5,$N239&lt;='202304'!$F$5),'202304'!$G$5,0))))</f>
        <v>0</v>
      </c>
    </row>
    <row r="240" spans="1:18" x14ac:dyDescent="0.25">
      <c r="A240" s="5" t="s">
        <v>14</v>
      </c>
      <c r="B240" s="5">
        <v>10794681</v>
      </c>
      <c r="C240" s="5">
        <v>107946810</v>
      </c>
      <c r="D240" s="5" t="s">
        <v>523</v>
      </c>
      <c r="E240" s="5" t="s">
        <v>524</v>
      </c>
      <c r="F240" s="4">
        <v>2487408</v>
      </c>
      <c r="G240" s="4">
        <v>2487408</v>
      </c>
      <c r="H240" s="4">
        <v>4595077</v>
      </c>
      <c r="I240" s="4">
        <v>2487408</v>
      </c>
      <c r="J240" s="4">
        <v>2487408</v>
      </c>
      <c r="K240" s="4">
        <v>4621646</v>
      </c>
      <c r="L240" s="4">
        <v>19166355</v>
      </c>
      <c r="M240" s="5">
        <v>6</v>
      </c>
      <c r="N240" s="8">
        <v>3194393</v>
      </c>
      <c r="O240" s="5">
        <f>IF(AND($N240&gt;='202303'!$E$2,$N240&lt;='202303'!$F$2),'202303'!$I$2,IF(AND($N240&gt;='202303'!$E$3,$N240&lt;='202303'!$F$3),'202303'!$I$3,IF(AND($N240&gt;='202303'!$E$4,$N240&lt;='202303'!$F$4),'202303'!$I$4,IF(AND($N240&gt;='202303'!$E$5,$N240&lt;='202303'!$F$5),'202303'!$I$5,0))))</f>
        <v>4</v>
      </c>
      <c r="P240" s="5">
        <f>IF(AND($N240&gt;='202303'!$E$2,$N240&lt;='202303'!$F$2),'202303'!$G$2,IF(AND($N240&gt;='202303'!$E$3,$N240&lt;='202303'!$F$3),'202303'!$G$3,IF(AND($N240&gt;='202303'!$E$4,$N240&lt;='202303'!$F$4),'202303'!$G$4,IF(AND($N240&gt;='202303'!$E$5,$N240&lt;='202303'!$F$5),'202303'!$G$5,0))))</f>
        <v>0</v>
      </c>
      <c r="Q240" s="5">
        <f>IF(AND($N240&gt;='202304'!$E$2,$N240&lt;='202304'!$F$2),'202304'!$I$2,IF(AND($N240&gt;='202304'!$E$3,$N240&lt;='202304'!$F$3),'202304'!$I$3,IF(AND($N240&gt;='202304'!$E$4,$N240&lt;='202304'!$F$4),'202304'!$I$4,IF(AND($N240&gt;='202304'!$E$5,$N240&lt;='202304'!$F$5),'202304'!$I$5,0))))</f>
        <v>0</v>
      </c>
      <c r="R240" s="5">
        <f>IF(AND($N240&gt;='202304'!$E$2,$N240&lt;='202304'!$F$2),'202304'!$G$2,IF(AND($N240&gt;='202304'!$E$3,$N240&lt;='202304'!$F$3),'202304'!$G$3,IF(AND($N240&gt;='202304'!$E$4,$N240&lt;='202304'!$F$4),'202304'!$G$4,IF(AND($N240&gt;='202304'!$E$5,$N240&lt;='202304'!$F$5),'202304'!$G$5,0))))</f>
        <v>0</v>
      </c>
    </row>
    <row r="241" spans="1:18" x14ac:dyDescent="0.25">
      <c r="A241" s="5" t="s">
        <v>14</v>
      </c>
      <c r="B241" s="5">
        <v>10850137</v>
      </c>
      <c r="C241" s="5">
        <v>108501375</v>
      </c>
      <c r="D241" s="5" t="s">
        <v>527</v>
      </c>
      <c r="E241" s="5" t="s">
        <v>528</v>
      </c>
      <c r="F241" s="4">
        <v>794660</v>
      </c>
      <c r="G241" s="4">
        <v>794660</v>
      </c>
      <c r="H241" s="4">
        <v>1553561</v>
      </c>
      <c r="I241" s="4">
        <v>794660</v>
      </c>
      <c r="J241" s="4">
        <v>805130</v>
      </c>
      <c r="K241" s="4">
        <v>1557503</v>
      </c>
      <c r="L241" s="4">
        <v>6300174</v>
      </c>
      <c r="M241" s="5">
        <v>6</v>
      </c>
      <c r="N241" s="8">
        <v>1050029</v>
      </c>
      <c r="O241" s="5">
        <f>IF(AND($N241&gt;='202303'!$E$2,$N241&lt;='202303'!$F$2),'202303'!$I$2,IF(AND($N241&gt;='202303'!$E$3,$N241&lt;='202303'!$F$3),'202303'!$I$3,IF(AND($N241&gt;='202303'!$E$4,$N241&lt;='202303'!$F$4),'202303'!$I$4,IF(AND($N241&gt;='202303'!$E$5,$N241&lt;='202303'!$F$5),'202303'!$I$5,0))))</f>
        <v>3</v>
      </c>
      <c r="P241" s="5">
        <f>IF(AND($N241&gt;='202303'!$E$2,$N241&lt;='202303'!$F$2),'202303'!$G$2,IF(AND($N241&gt;='202303'!$E$3,$N241&lt;='202303'!$F$3),'202303'!$G$3,IF(AND($N241&gt;='202303'!$E$4,$N241&lt;='202303'!$F$4),'202303'!$G$4,IF(AND($N241&gt;='202303'!$E$5,$N241&lt;='202303'!$F$5),'202303'!$G$5,0))))</f>
        <v>3942</v>
      </c>
      <c r="Q241" s="5">
        <f>IF(AND($N241&gt;='202304'!$E$2,$N241&lt;='202304'!$F$2),'202304'!$I$2,IF(AND($N241&gt;='202304'!$E$3,$N241&lt;='202304'!$F$3),'202304'!$I$3,IF(AND($N241&gt;='202304'!$E$4,$N241&lt;='202304'!$F$4),'202304'!$I$4,IF(AND($N241&gt;='202304'!$E$5,$N241&lt;='202304'!$F$5),'202304'!$I$5,0))))</f>
        <v>3</v>
      </c>
      <c r="R241" s="5">
        <f>IF(AND($N241&gt;='202304'!$E$2,$N241&lt;='202304'!$F$2),'202304'!$G$2,IF(AND($N241&gt;='202304'!$E$3,$N241&lt;='202304'!$F$3),'202304'!$G$3,IF(AND($N241&gt;='202304'!$E$4,$N241&lt;='202304'!$F$4),'202304'!$G$4,IF(AND($N241&gt;='202304'!$E$5,$N241&lt;='202304'!$F$5),'202304'!$G$5,0))))</f>
        <v>3942</v>
      </c>
    </row>
    <row r="242" spans="1:18" x14ac:dyDescent="0.25">
      <c r="A242" s="5" t="s">
        <v>14</v>
      </c>
      <c r="B242" s="5">
        <v>10851846</v>
      </c>
      <c r="C242" s="5">
        <v>108518464</v>
      </c>
      <c r="D242" s="5" t="s">
        <v>529</v>
      </c>
      <c r="E242" s="5" t="s">
        <v>530</v>
      </c>
      <c r="F242" s="4">
        <v>976545</v>
      </c>
      <c r="G242" s="4">
        <v>976545</v>
      </c>
      <c r="H242" s="4">
        <v>1819860</v>
      </c>
      <c r="I242" s="4">
        <v>976545</v>
      </c>
      <c r="J242" s="4">
        <v>976545</v>
      </c>
      <c r="K242" s="4">
        <v>1819860</v>
      </c>
      <c r="L242" s="4">
        <v>7545900</v>
      </c>
      <c r="M242" s="5">
        <v>6</v>
      </c>
      <c r="N242" s="8">
        <v>1257650</v>
      </c>
      <c r="O242" s="5">
        <f>IF(AND($N242&gt;='202303'!$E$2,$N242&lt;='202303'!$F$2),'202303'!$I$2,IF(AND($N242&gt;='202303'!$E$3,$N242&lt;='202303'!$F$3),'202303'!$I$3,IF(AND($N242&gt;='202303'!$E$4,$N242&lt;='202303'!$F$4),'202303'!$I$4,IF(AND($N242&gt;='202303'!$E$5,$N242&lt;='202303'!$F$5),'202303'!$I$5,0))))</f>
        <v>4</v>
      </c>
      <c r="P242" s="5">
        <f>IF(AND($N242&gt;='202303'!$E$2,$N242&lt;='202303'!$F$2),'202303'!$G$2,IF(AND($N242&gt;='202303'!$E$3,$N242&lt;='202303'!$F$3),'202303'!$G$3,IF(AND($N242&gt;='202303'!$E$4,$N242&lt;='202303'!$F$4),'202303'!$G$4,IF(AND($N242&gt;='202303'!$E$5,$N242&lt;='202303'!$F$5),'202303'!$G$5,0))))</f>
        <v>0</v>
      </c>
      <c r="Q242" s="5">
        <f>IF(AND($N242&gt;='202304'!$E$2,$N242&lt;='202304'!$F$2),'202304'!$I$2,IF(AND($N242&gt;='202304'!$E$3,$N242&lt;='202304'!$F$3),'202304'!$I$3,IF(AND($N242&gt;='202304'!$E$4,$N242&lt;='202304'!$F$4),'202304'!$I$4,IF(AND($N242&gt;='202304'!$E$5,$N242&lt;='202304'!$F$5),'202304'!$I$5,0))))</f>
        <v>0</v>
      </c>
      <c r="R242" s="5">
        <f>IF(AND($N242&gt;='202304'!$E$2,$N242&lt;='202304'!$F$2),'202304'!$G$2,IF(AND($N242&gt;='202304'!$E$3,$N242&lt;='202304'!$F$3),'202304'!$G$3,IF(AND($N242&gt;='202304'!$E$4,$N242&lt;='202304'!$F$4),'202304'!$G$4,IF(AND($N242&gt;='202304'!$E$5,$N242&lt;='202304'!$F$5),'202304'!$G$5,0))))</f>
        <v>0</v>
      </c>
    </row>
    <row r="243" spans="1:18" x14ac:dyDescent="0.25">
      <c r="A243" s="5" t="s">
        <v>14</v>
      </c>
      <c r="B243" s="5">
        <v>10867163</v>
      </c>
      <c r="C243" s="5">
        <v>108671637</v>
      </c>
      <c r="D243" s="5" t="s">
        <v>531</v>
      </c>
      <c r="E243" s="5" t="s">
        <v>532</v>
      </c>
      <c r="F243" s="4">
        <v>2636639</v>
      </c>
      <c r="G243" s="4">
        <v>2636639</v>
      </c>
      <c r="H243" s="4">
        <v>4748557</v>
      </c>
      <c r="I243" s="4">
        <v>2636639</v>
      </c>
      <c r="J243" s="4">
        <v>2636639</v>
      </c>
      <c r="K243" s="4">
        <v>4463840</v>
      </c>
      <c r="L243" s="4">
        <v>19758953</v>
      </c>
      <c r="M243" s="5">
        <v>6</v>
      </c>
      <c r="N243" s="8">
        <v>3293159</v>
      </c>
      <c r="O243" s="5">
        <f>IF(AND($N243&gt;='202303'!$E$2,$N243&lt;='202303'!$F$2),'202303'!$I$2,IF(AND($N243&gt;='202303'!$E$3,$N243&lt;='202303'!$F$3),'202303'!$I$3,IF(AND($N243&gt;='202303'!$E$4,$N243&lt;='202303'!$F$4),'202303'!$I$4,IF(AND($N243&gt;='202303'!$E$5,$N243&lt;='202303'!$F$5),'202303'!$I$5,0))))</f>
        <v>4</v>
      </c>
      <c r="P243" s="5">
        <f>IF(AND($N243&gt;='202303'!$E$2,$N243&lt;='202303'!$F$2),'202303'!$G$2,IF(AND($N243&gt;='202303'!$E$3,$N243&lt;='202303'!$F$3),'202303'!$G$3,IF(AND($N243&gt;='202303'!$E$4,$N243&lt;='202303'!$F$4),'202303'!$G$4,IF(AND($N243&gt;='202303'!$E$5,$N243&lt;='202303'!$F$5),'202303'!$G$5,0))))</f>
        <v>0</v>
      </c>
      <c r="Q243" s="5">
        <f>IF(AND($N243&gt;='202304'!$E$2,$N243&lt;='202304'!$F$2),'202304'!$I$2,IF(AND($N243&gt;='202304'!$E$3,$N243&lt;='202304'!$F$3),'202304'!$I$3,IF(AND($N243&gt;='202304'!$E$4,$N243&lt;='202304'!$F$4),'202304'!$I$4,IF(AND($N243&gt;='202304'!$E$5,$N243&lt;='202304'!$F$5),'202304'!$I$5,0))))</f>
        <v>0</v>
      </c>
      <c r="R243" s="5">
        <f>IF(AND($N243&gt;='202304'!$E$2,$N243&lt;='202304'!$F$2),'202304'!$G$2,IF(AND($N243&gt;='202304'!$E$3,$N243&lt;='202304'!$F$3),'202304'!$G$3,IF(AND($N243&gt;='202304'!$E$4,$N243&lt;='202304'!$F$4),'202304'!$G$4,IF(AND($N243&gt;='202304'!$E$5,$N243&lt;='202304'!$F$5),'202304'!$G$5,0))))</f>
        <v>0</v>
      </c>
    </row>
    <row r="244" spans="1:18" x14ac:dyDescent="0.25">
      <c r="A244" s="5" t="s">
        <v>14</v>
      </c>
      <c r="B244" s="5">
        <v>10878181</v>
      </c>
      <c r="C244" s="5">
        <v>108781815</v>
      </c>
      <c r="D244" s="5" t="s">
        <v>533</v>
      </c>
      <c r="E244" s="5" t="s">
        <v>534</v>
      </c>
      <c r="F244" s="4">
        <v>1927814</v>
      </c>
      <c r="G244" s="4">
        <v>1927814</v>
      </c>
      <c r="H244" s="4">
        <v>3653357</v>
      </c>
      <c r="I244" s="4">
        <v>1938265</v>
      </c>
      <c r="J244" s="4">
        <v>1938265</v>
      </c>
      <c r="K244" s="4">
        <v>3663808</v>
      </c>
      <c r="L244" s="4">
        <v>15049323</v>
      </c>
      <c r="M244" s="5">
        <v>6</v>
      </c>
      <c r="N244" s="8">
        <v>2508221</v>
      </c>
      <c r="O244" s="5">
        <f>IF(AND($N244&gt;='202303'!$E$2,$N244&lt;='202303'!$F$2),'202303'!$I$2,IF(AND($N244&gt;='202303'!$E$3,$N244&lt;='202303'!$F$3),'202303'!$I$3,IF(AND($N244&gt;='202303'!$E$4,$N244&lt;='202303'!$F$4),'202303'!$I$4,IF(AND($N244&gt;='202303'!$E$5,$N244&lt;='202303'!$F$5),'202303'!$I$5,0))))</f>
        <v>4</v>
      </c>
      <c r="P244" s="5">
        <f>IF(AND($N244&gt;='202303'!$E$2,$N244&lt;='202303'!$F$2),'202303'!$G$2,IF(AND($N244&gt;='202303'!$E$3,$N244&lt;='202303'!$F$3),'202303'!$G$3,IF(AND($N244&gt;='202303'!$E$4,$N244&lt;='202303'!$F$4),'202303'!$G$4,IF(AND($N244&gt;='202303'!$E$5,$N244&lt;='202303'!$F$5),'202303'!$G$5,0))))</f>
        <v>0</v>
      </c>
      <c r="Q244" s="5">
        <f>IF(AND($N244&gt;='202304'!$E$2,$N244&lt;='202304'!$F$2),'202304'!$I$2,IF(AND($N244&gt;='202304'!$E$3,$N244&lt;='202304'!$F$3),'202304'!$I$3,IF(AND($N244&gt;='202304'!$E$4,$N244&lt;='202304'!$F$4),'202304'!$I$4,IF(AND($N244&gt;='202304'!$E$5,$N244&lt;='202304'!$F$5),'202304'!$I$5,0))))</f>
        <v>0</v>
      </c>
      <c r="R244" s="5">
        <f>IF(AND($N244&gt;='202304'!$E$2,$N244&lt;='202304'!$F$2),'202304'!$G$2,IF(AND($N244&gt;='202304'!$E$3,$N244&lt;='202304'!$F$3),'202304'!$G$3,IF(AND($N244&gt;='202304'!$E$4,$N244&lt;='202304'!$F$4),'202304'!$G$4,IF(AND($N244&gt;='202304'!$E$5,$N244&lt;='202304'!$F$5),'202304'!$G$5,0))))</f>
        <v>0</v>
      </c>
    </row>
    <row r="245" spans="1:18" x14ac:dyDescent="0.25">
      <c r="A245" s="5" t="s">
        <v>14</v>
      </c>
      <c r="B245" s="5">
        <v>10952118</v>
      </c>
      <c r="C245" s="5">
        <v>109521183</v>
      </c>
      <c r="D245" s="5" t="s">
        <v>535</v>
      </c>
      <c r="E245" s="5" t="s">
        <v>536</v>
      </c>
      <c r="F245" s="4">
        <v>2960942</v>
      </c>
      <c r="G245" s="4">
        <v>2960942</v>
      </c>
      <c r="H245" s="4">
        <v>5152583</v>
      </c>
      <c r="I245" s="4">
        <v>2960942</v>
      </c>
      <c r="J245" s="4">
        <v>2960942</v>
      </c>
      <c r="K245" s="4">
        <v>5152583</v>
      </c>
      <c r="L245" s="4">
        <v>22148934</v>
      </c>
      <c r="M245" s="5">
        <v>6</v>
      </c>
      <c r="N245" s="8">
        <v>3691489</v>
      </c>
      <c r="O245" s="5">
        <f>IF(AND($N245&gt;='202303'!$E$2,$N245&lt;='202303'!$F$2),'202303'!$I$2,IF(AND($N245&gt;='202303'!$E$3,$N245&lt;='202303'!$F$3),'202303'!$I$3,IF(AND($N245&gt;='202303'!$E$4,$N245&lt;='202303'!$F$4),'202303'!$I$4,IF(AND($N245&gt;='202303'!$E$5,$N245&lt;='202303'!$F$5),'202303'!$I$5,0))))</f>
        <v>4</v>
      </c>
      <c r="P245" s="5">
        <f>IF(AND($N245&gt;='202303'!$E$2,$N245&lt;='202303'!$F$2),'202303'!$G$2,IF(AND($N245&gt;='202303'!$E$3,$N245&lt;='202303'!$F$3),'202303'!$G$3,IF(AND($N245&gt;='202303'!$E$4,$N245&lt;='202303'!$F$4),'202303'!$G$4,IF(AND($N245&gt;='202303'!$E$5,$N245&lt;='202303'!$F$5),'202303'!$G$5,0))))</f>
        <v>0</v>
      </c>
      <c r="Q245" s="5">
        <f>IF(AND($N245&gt;='202304'!$E$2,$N245&lt;='202304'!$F$2),'202304'!$I$2,IF(AND($N245&gt;='202304'!$E$3,$N245&lt;='202304'!$F$3),'202304'!$I$3,IF(AND($N245&gt;='202304'!$E$4,$N245&lt;='202304'!$F$4),'202304'!$I$4,IF(AND($N245&gt;='202304'!$E$5,$N245&lt;='202304'!$F$5),'202304'!$I$5,0))))</f>
        <v>0</v>
      </c>
      <c r="R245" s="5">
        <f>IF(AND($N245&gt;='202304'!$E$2,$N245&lt;='202304'!$F$2),'202304'!$G$2,IF(AND($N245&gt;='202304'!$E$3,$N245&lt;='202304'!$F$3),'202304'!$G$3,IF(AND($N245&gt;='202304'!$E$4,$N245&lt;='202304'!$F$4),'202304'!$G$4,IF(AND($N245&gt;='202304'!$E$5,$N245&lt;='202304'!$F$5),'202304'!$G$5,0))))</f>
        <v>0</v>
      </c>
    </row>
    <row r="246" spans="1:18" x14ac:dyDescent="0.25">
      <c r="A246" s="5" t="s">
        <v>14</v>
      </c>
      <c r="B246" s="5">
        <v>10955865</v>
      </c>
      <c r="C246" s="5">
        <v>109558656</v>
      </c>
      <c r="D246" s="5" t="s">
        <v>537</v>
      </c>
      <c r="E246" s="5" t="s">
        <v>538</v>
      </c>
      <c r="F246" s="4">
        <v>1030182</v>
      </c>
      <c r="G246" s="4">
        <v>1030182</v>
      </c>
      <c r="H246" s="4">
        <v>2109347</v>
      </c>
      <c r="I246" s="4">
        <v>1113472</v>
      </c>
      <c r="J246" s="4">
        <v>1040631</v>
      </c>
      <c r="K246" s="4">
        <v>2092563</v>
      </c>
      <c r="L246" s="4">
        <v>8416377</v>
      </c>
      <c r="M246" s="5">
        <v>6</v>
      </c>
      <c r="N246" s="8">
        <v>1402730</v>
      </c>
      <c r="O246" s="5">
        <f>IF(AND($N246&gt;='202303'!$E$2,$N246&lt;='202303'!$F$2),'202303'!$I$2,IF(AND($N246&gt;='202303'!$E$3,$N246&lt;='202303'!$F$3),'202303'!$I$3,IF(AND($N246&gt;='202303'!$E$4,$N246&lt;='202303'!$F$4),'202303'!$I$4,IF(AND($N246&gt;='202303'!$E$5,$N246&lt;='202303'!$F$5),'202303'!$I$5,0))))</f>
        <v>4</v>
      </c>
      <c r="P246" s="5">
        <f>IF(AND($N246&gt;='202303'!$E$2,$N246&lt;='202303'!$F$2),'202303'!$G$2,IF(AND($N246&gt;='202303'!$E$3,$N246&lt;='202303'!$F$3),'202303'!$G$3,IF(AND($N246&gt;='202303'!$E$4,$N246&lt;='202303'!$F$4),'202303'!$G$4,IF(AND($N246&gt;='202303'!$E$5,$N246&lt;='202303'!$F$5),'202303'!$G$5,0))))</f>
        <v>0</v>
      </c>
      <c r="Q246" s="5">
        <f>IF(AND($N246&gt;='202304'!$E$2,$N246&lt;='202304'!$F$2),'202304'!$I$2,IF(AND($N246&gt;='202304'!$E$3,$N246&lt;='202304'!$F$3),'202304'!$I$3,IF(AND($N246&gt;='202304'!$E$4,$N246&lt;='202304'!$F$4),'202304'!$I$4,IF(AND($N246&gt;='202304'!$E$5,$N246&lt;='202304'!$F$5),'202304'!$I$5,0))))</f>
        <v>0</v>
      </c>
      <c r="R246" s="5">
        <f>IF(AND($N246&gt;='202304'!$E$2,$N246&lt;='202304'!$F$2),'202304'!$G$2,IF(AND($N246&gt;='202304'!$E$3,$N246&lt;='202304'!$F$3),'202304'!$G$3,IF(AND($N246&gt;='202304'!$E$4,$N246&lt;='202304'!$F$4),'202304'!$G$4,IF(AND($N246&gt;='202304'!$E$5,$N246&lt;='202304'!$F$5),'202304'!$G$5,0))))</f>
        <v>0</v>
      </c>
    </row>
    <row r="247" spans="1:18" x14ac:dyDescent="0.25">
      <c r="A247" s="5" t="s">
        <v>14</v>
      </c>
      <c r="B247" s="5">
        <v>10960887</v>
      </c>
      <c r="C247" s="5">
        <v>109608874</v>
      </c>
      <c r="D247" s="5" t="s">
        <v>539</v>
      </c>
      <c r="E247" s="5" t="s">
        <v>540</v>
      </c>
      <c r="F247" s="4">
        <v>2842255</v>
      </c>
      <c r="G247" s="4">
        <v>2842255</v>
      </c>
      <c r="H247" s="4">
        <v>5224990</v>
      </c>
      <c r="I247" s="4">
        <v>2842255</v>
      </c>
      <c r="J247" s="4">
        <v>2842255</v>
      </c>
      <c r="K247" s="4">
        <v>5224991</v>
      </c>
      <c r="L247" s="4">
        <v>21819001</v>
      </c>
      <c r="M247" s="5">
        <v>6</v>
      </c>
      <c r="N247" s="8">
        <v>3636500</v>
      </c>
      <c r="O247" s="5">
        <f>IF(AND($N247&gt;='202303'!$E$2,$N247&lt;='202303'!$F$2),'202303'!$I$2,IF(AND($N247&gt;='202303'!$E$3,$N247&lt;='202303'!$F$3),'202303'!$I$3,IF(AND($N247&gt;='202303'!$E$4,$N247&lt;='202303'!$F$4),'202303'!$I$4,IF(AND($N247&gt;='202303'!$E$5,$N247&lt;='202303'!$F$5),'202303'!$I$5,0))))</f>
        <v>4</v>
      </c>
      <c r="P247" s="5">
        <f>IF(AND($N247&gt;='202303'!$E$2,$N247&lt;='202303'!$F$2),'202303'!$G$2,IF(AND($N247&gt;='202303'!$E$3,$N247&lt;='202303'!$F$3),'202303'!$G$3,IF(AND($N247&gt;='202303'!$E$4,$N247&lt;='202303'!$F$4),'202303'!$G$4,IF(AND($N247&gt;='202303'!$E$5,$N247&lt;='202303'!$F$5),'202303'!$G$5,0))))</f>
        <v>0</v>
      </c>
      <c r="Q247" s="5">
        <f>IF(AND($N247&gt;='202304'!$E$2,$N247&lt;='202304'!$F$2),'202304'!$I$2,IF(AND($N247&gt;='202304'!$E$3,$N247&lt;='202304'!$F$3),'202304'!$I$3,IF(AND($N247&gt;='202304'!$E$4,$N247&lt;='202304'!$F$4),'202304'!$I$4,IF(AND($N247&gt;='202304'!$E$5,$N247&lt;='202304'!$F$5),'202304'!$I$5,0))))</f>
        <v>0</v>
      </c>
      <c r="R247" s="5">
        <f>IF(AND($N247&gt;='202304'!$E$2,$N247&lt;='202304'!$F$2),'202304'!$G$2,IF(AND($N247&gt;='202304'!$E$3,$N247&lt;='202304'!$F$3),'202304'!$G$3,IF(AND($N247&gt;='202304'!$E$4,$N247&lt;='202304'!$F$4),'202304'!$G$4,IF(AND($N247&gt;='202304'!$E$5,$N247&lt;='202304'!$F$5),'202304'!$G$5,0))))</f>
        <v>0</v>
      </c>
    </row>
    <row r="248" spans="1:18" x14ac:dyDescent="0.25">
      <c r="A248" s="5" t="s">
        <v>14</v>
      </c>
      <c r="B248" s="5">
        <v>10971859</v>
      </c>
      <c r="C248" s="5">
        <v>109718599</v>
      </c>
      <c r="D248" s="5" t="s">
        <v>541</v>
      </c>
      <c r="E248" s="5" t="s">
        <v>542</v>
      </c>
      <c r="F248" s="4">
        <v>1860498</v>
      </c>
      <c r="G248" s="4">
        <v>1860498</v>
      </c>
      <c r="H248" s="4">
        <v>3267153</v>
      </c>
      <c r="I248" s="4">
        <v>1860498</v>
      </c>
      <c r="J248" s="4">
        <v>1860498</v>
      </c>
      <c r="K248" s="4">
        <v>3267153</v>
      </c>
      <c r="L248" s="4">
        <v>13976298</v>
      </c>
      <c r="M248" s="5">
        <v>6</v>
      </c>
      <c r="N248" s="8">
        <v>2329383</v>
      </c>
      <c r="O248" s="5">
        <f>IF(AND($N248&gt;='202303'!$E$2,$N248&lt;='202303'!$F$2),'202303'!$I$2,IF(AND($N248&gt;='202303'!$E$3,$N248&lt;='202303'!$F$3),'202303'!$I$3,IF(AND($N248&gt;='202303'!$E$4,$N248&lt;='202303'!$F$4),'202303'!$I$4,IF(AND($N248&gt;='202303'!$E$5,$N248&lt;='202303'!$F$5),'202303'!$I$5,0))))</f>
        <v>4</v>
      </c>
      <c r="P248" s="5">
        <f>IF(AND($N248&gt;='202303'!$E$2,$N248&lt;='202303'!$F$2),'202303'!$G$2,IF(AND($N248&gt;='202303'!$E$3,$N248&lt;='202303'!$F$3),'202303'!$G$3,IF(AND($N248&gt;='202303'!$E$4,$N248&lt;='202303'!$F$4),'202303'!$G$4,IF(AND($N248&gt;='202303'!$E$5,$N248&lt;='202303'!$F$5),'202303'!$G$5,0))))</f>
        <v>0</v>
      </c>
      <c r="Q248" s="5">
        <f>IF(AND($N248&gt;='202304'!$E$2,$N248&lt;='202304'!$F$2),'202304'!$I$2,IF(AND($N248&gt;='202304'!$E$3,$N248&lt;='202304'!$F$3),'202304'!$I$3,IF(AND($N248&gt;='202304'!$E$4,$N248&lt;='202304'!$F$4),'202304'!$I$4,IF(AND($N248&gt;='202304'!$E$5,$N248&lt;='202304'!$F$5),'202304'!$I$5,0))))</f>
        <v>0</v>
      </c>
      <c r="R248" s="5">
        <f>IF(AND($N248&gt;='202304'!$E$2,$N248&lt;='202304'!$F$2),'202304'!$G$2,IF(AND($N248&gt;='202304'!$E$3,$N248&lt;='202304'!$F$3),'202304'!$G$3,IF(AND($N248&gt;='202304'!$E$4,$N248&lt;='202304'!$F$4),'202304'!$G$4,IF(AND($N248&gt;='202304'!$E$5,$N248&lt;='202304'!$F$5),'202304'!$G$5,0))))</f>
        <v>0</v>
      </c>
    </row>
    <row r="249" spans="1:18" x14ac:dyDescent="0.25">
      <c r="A249" s="5" t="s">
        <v>14</v>
      </c>
      <c r="B249" s="5">
        <v>10975256</v>
      </c>
      <c r="C249" s="5">
        <v>109752568</v>
      </c>
      <c r="D249" s="5" t="s">
        <v>543</v>
      </c>
      <c r="E249" s="5" t="s">
        <v>544</v>
      </c>
      <c r="F249" s="4">
        <v>2434754</v>
      </c>
      <c r="G249" s="4">
        <v>2434754</v>
      </c>
      <c r="H249" s="4">
        <v>4614288</v>
      </c>
      <c r="I249" s="4">
        <v>2434754</v>
      </c>
      <c r="J249" s="4">
        <v>2434754</v>
      </c>
      <c r="K249" s="4">
        <v>4640857</v>
      </c>
      <c r="L249" s="4">
        <v>18994161</v>
      </c>
      <c r="M249" s="5">
        <v>6</v>
      </c>
      <c r="N249" s="8">
        <v>3165694</v>
      </c>
      <c r="O249" s="5">
        <f>IF(AND($N249&gt;='202303'!$E$2,$N249&lt;='202303'!$F$2),'202303'!$I$2,IF(AND($N249&gt;='202303'!$E$3,$N249&lt;='202303'!$F$3),'202303'!$I$3,IF(AND($N249&gt;='202303'!$E$4,$N249&lt;='202303'!$F$4),'202303'!$I$4,IF(AND($N249&gt;='202303'!$E$5,$N249&lt;='202303'!$F$5),'202303'!$I$5,0))))</f>
        <v>4</v>
      </c>
      <c r="P249" s="5">
        <f>IF(AND($N249&gt;='202303'!$E$2,$N249&lt;='202303'!$F$2),'202303'!$G$2,IF(AND($N249&gt;='202303'!$E$3,$N249&lt;='202303'!$F$3),'202303'!$G$3,IF(AND($N249&gt;='202303'!$E$4,$N249&lt;='202303'!$F$4),'202303'!$G$4,IF(AND($N249&gt;='202303'!$E$5,$N249&lt;='202303'!$F$5),'202303'!$G$5,0))))</f>
        <v>0</v>
      </c>
      <c r="Q249" s="5">
        <f>IF(AND($N249&gt;='202304'!$E$2,$N249&lt;='202304'!$F$2),'202304'!$I$2,IF(AND($N249&gt;='202304'!$E$3,$N249&lt;='202304'!$F$3),'202304'!$I$3,IF(AND($N249&gt;='202304'!$E$4,$N249&lt;='202304'!$F$4),'202304'!$I$4,IF(AND($N249&gt;='202304'!$E$5,$N249&lt;='202304'!$F$5),'202304'!$I$5,0))))</f>
        <v>0</v>
      </c>
      <c r="R249" s="5">
        <f>IF(AND($N249&gt;='202304'!$E$2,$N249&lt;='202304'!$F$2),'202304'!$G$2,IF(AND($N249&gt;='202304'!$E$3,$N249&lt;='202304'!$F$3),'202304'!$G$3,IF(AND($N249&gt;='202304'!$E$4,$N249&lt;='202304'!$F$4),'202304'!$G$4,IF(AND($N249&gt;='202304'!$E$5,$N249&lt;='202304'!$F$5),'202304'!$G$5,0))))</f>
        <v>0</v>
      </c>
    </row>
    <row r="250" spans="1:18" x14ac:dyDescent="0.25">
      <c r="A250" s="5" t="s">
        <v>14</v>
      </c>
      <c r="B250" s="5">
        <v>10987405</v>
      </c>
      <c r="C250" s="5">
        <v>109874051</v>
      </c>
      <c r="D250" s="5" t="s">
        <v>545</v>
      </c>
      <c r="E250" s="5" t="s">
        <v>546</v>
      </c>
      <c r="F250" s="4">
        <v>1121290</v>
      </c>
      <c r="G250" s="4">
        <v>1121290</v>
      </c>
      <c r="H250" s="4">
        <v>2128321</v>
      </c>
      <c r="I250" s="4">
        <v>1121290</v>
      </c>
      <c r="J250" s="4">
        <v>1121290</v>
      </c>
      <c r="K250" s="4">
        <v>2128321</v>
      </c>
      <c r="L250" s="4">
        <v>8741802</v>
      </c>
      <c r="M250" s="5">
        <v>6</v>
      </c>
      <c r="N250" s="8">
        <v>1456967</v>
      </c>
      <c r="O250" s="5">
        <f>IF(AND($N250&gt;='202303'!$E$2,$N250&lt;='202303'!$F$2),'202303'!$I$2,IF(AND($N250&gt;='202303'!$E$3,$N250&lt;='202303'!$F$3),'202303'!$I$3,IF(AND($N250&gt;='202303'!$E$4,$N250&lt;='202303'!$F$4),'202303'!$I$4,IF(AND($N250&gt;='202303'!$E$5,$N250&lt;='202303'!$F$5),'202303'!$I$5,0))))</f>
        <v>4</v>
      </c>
      <c r="P250" s="5">
        <f>IF(AND($N250&gt;='202303'!$E$2,$N250&lt;='202303'!$F$2),'202303'!$G$2,IF(AND($N250&gt;='202303'!$E$3,$N250&lt;='202303'!$F$3),'202303'!$G$3,IF(AND($N250&gt;='202303'!$E$4,$N250&lt;='202303'!$F$4),'202303'!$G$4,IF(AND($N250&gt;='202303'!$E$5,$N250&lt;='202303'!$F$5),'202303'!$G$5,0))))</f>
        <v>0</v>
      </c>
      <c r="Q250" s="5">
        <f>IF(AND($N250&gt;='202304'!$E$2,$N250&lt;='202304'!$F$2),'202304'!$I$2,IF(AND($N250&gt;='202304'!$E$3,$N250&lt;='202304'!$F$3),'202304'!$I$3,IF(AND($N250&gt;='202304'!$E$4,$N250&lt;='202304'!$F$4),'202304'!$I$4,IF(AND($N250&gt;='202304'!$E$5,$N250&lt;='202304'!$F$5),'202304'!$I$5,0))))</f>
        <v>0</v>
      </c>
      <c r="R250" s="5">
        <f>IF(AND($N250&gt;='202304'!$E$2,$N250&lt;='202304'!$F$2),'202304'!$G$2,IF(AND($N250&gt;='202304'!$E$3,$N250&lt;='202304'!$F$3),'202304'!$G$3,IF(AND($N250&gt;='202304'!$E$4,$N250&lt;='202304'!$F$4),'202304'!$G$4,IF(AND($N250&gt;='202304'!$E$5,$N250&lt;='202304'!$F$5),'202304'!$G$5,0))))</f>
        <v>0</v>
      </c>
    </row>
    <row r="251" spans="1:18" x14ac:dyDescent="0.25">
      <c r="A251" s="5" t="s">
        <v>14</v>
      </c>
      <c r="B251" s="5">
        <v>10994419</v>
      </c>
      <c r="C251" s="5" t="s">
        <v>547</v>
      </c>
      <c r="D251" s="5" t="s">
        <v>548</v>
      </c>
      <c r="E251" s="5" t="s">
        <v>549</v>
      </c>
      <c r="F251" s="4">
        <v>2376763</v>
      </c>
      <c r="G251" s="4">
        <v>2376763</v>
      </c>
      <c r="H251" s="4">
        <v>4571147</v>
      </c>
      <c r="I251" s="4">
        <v>2376763</v>
      </c>
      <c r="J251" s="4">
        <v>2376763</v>
      </c>
      <c r="K251" s="4">
        <v>4570678</v>
      </c>
      <c r="L251" s="4">
        <v>18648877</v>
      </c>
      <c r="M251" s="5">
        <v>6</v>
      </c>
      <c r="N251" s="8">
        <v>3108146</v>
      </c>
      <c r="O251" s="5">
        <f>IF(AND($N251&gt;='202303'!$E$2,$N251&lt;='202303'!$F$2),'202303'!$I$2,IF(AND($N251&gt;='202303'!$E$3,$N251&lt;='202303'!$F$3),'202303'!$I$3,IF(AND($N251&gt;='202303'!$E$4,$N251&lt;='202303'!$F$4),'202303'!$I$4,IF(AND($N251&gt;='202303'!$E$5,$N251&lt;='202303'!$F$5),'202303'!$I$5,0))))</f>
        <v>4</v>
      </c>
      <c r="P251" s="5">
        <f>IF(AND($N251&gt;='202303'!$E$2,$N251&lt;='202303'!$F$2),'202303'!$G$2,IF(AND($N251&gt;='202303'!$E$3,$N251&lt;='202303'!$F$3),'202303'!$G$3,IF(AND($N251&gt;='202303'!$E$4,$N251&lt;='202303'!$F$4),'202303'!$G$4,IF(AND($N251&gt;='202303'!$E$5,$N251&lt;='202303'!$F$5),'202303'!$G$5,0))))</f>
        <v>0</v>
      </c>
      <c r="Q251" s="5">
        <f>IF(AND($N251&gt;='202304'!$E$2,$N251&lt;='202304'!$F$2),'202304'!$I$2,IF(AND($N251&gt;='202304'!$E$3,$N251&lt;='202304'!$F$3),'202304'!$I$3,IF(AND($N251&gt;='202304'!$E$4,$N251&lt;='202304'!$F$4),'202304'!$I$4,IF(AND($N251&gt;='202304'!$E$5,$N251&lt;='202304'!$F$5),'202304'!$I$5,0))))</f>
        <v>0</v>
      </c>
      <c r="R251" s="5">
        <f>IF(AND($N251&gt;='202304'!$E$2,$N251&lt;='202304'!$F$2),'202304'!$G$2,IF(AND($N251&gt;='202304'!$E$3,$N251&lt;='202304'!$F$3),'202304'!$G$3,IF(AND($N251&gt;='202304'!$E$4,$N251&lt;='202304'!$F$4),'202304'!$G$4,IF(AND($N251&gt;='202304'!$E$5,$N251&lt;='202304'!$F$5),'202304'!$G$5,0))))</f>
        <v>0</v>
      </c>
    </row>
    <row r="252" spans="1:18" x14ac:dyDescent="0.25">
      <c r="A252" s="5" t="s">
        <v>14</v>
      </c>
      <c r="B252" s="5">
        <v>11024683</v>
      </c>
      <c r="C252" s="5">
        <v>110246838</v>
      </c>
      <c r="D252" s="5" t="s">
        <v>550</v>
      </c>
      <c r="E252" s="5" t="s">
        <v>551</v>
      </c>
      <c r="F252" s="4">
        <v>802340</v>
      </c>
      <c r="G252" s="4">
        <v>802340</v>
      </c>
      <c r="H252" s="4">
        <v>1561241</v>
      </c>
      <c r="I252" s="4">
        <v>802340</v>
      </c>
      <c r="J252" s="4">
        <v>802340</v>
      </c>
      <c r="K252" s="4">
        <v>1561241</v>
      </c>
      <c r="L252" s="4">
        <v>6331842</v>
      </c>
      <c r="M252" s="5">
        <v>6</v>
      </c>
      <c r="N252" s="8">
        <v>1055307</v>
      </c>
      <c r="O252" s="5">
        <f>IF(AND($N252&gt;='202303'!$E$2,$N252&lt;='202303'!$F$2),'202303'!$I$2,IF(AND($N252&gt;='202303'!$E$3,$N252&lt;='202303'!$F$3),'202303'!$I$3,IF(AND($N252&gt;='202303'!$E$4,$N252&lt;='202303'!$F$4),'202303'!$I$4,IF(AND($N252&gt;='202303'!$E$5,$N252&lt;='202303'!$F$5),'202303'!$I$5,0))))</f>
        <v>3</v>
      </c>
      <c r="P252" s="5">
        <f>IF(AND($N252&gt;='202303'!$E$2,$N252&lt;='202303'!$F$2),'202303'!$G$2,IF(AND($N252&gt;='202303'!$E$3,$N252&lt;='202303'!$F$3),'202303'!$G$3,IF(AND($N252&gt;='202303'!$E$4,$N252&lt;='202303'!$F$4),'202303'!$G$4,IF(AND($N252&gt;='202303'!$E$5,$N252&lt;='202303'!$F$5),'202303'!$G$5,0))))</f>
        <v>3942</v>
      </c>
      <c r="Q252" s="5">
        <f>IF(AND($N252&gt;='202304'!$E$2,$N252&lt;='202304'!$F$2),'202304'!$I$2,IF(AND($N252&gt;='202304'!$E$3,$N252&lt;='202304'!$F$3),'202304'!$I$3,IF(AND($N252&gt;='202304'!$E$4,$N252&lt;='202304'!$F$4),'202304'!$I$4,IF(AND($N252&gt;='202304'!$E$5,$N252&lt;='202304'!$F$5),'202304'!$I$5,0))))</f>
        <v>3</v>
      </c>
      <c r="R252" s="5">
        <f>IF(AND($N252&gt;='202304'!$E$2,$N252&lt;='202304'!$F$2),'202304'!$G$2,IF(AND($N252&gt;='202304'!$E$3,$N252&lt;='202304'!$F$3),'202304'!$G$3,IF(AND($N252&gt;='202304'!$E$4,$N252&lt;='202304'!$F$4),'202304'!$G$4,IF(AND($N252&gt;='202304'!$E$5,$N252&lt;='202304'!$F$5),'202304'!$G$5,0))))</f>
        <v>3942</v>
      </c>
    </row>
    <row r="253" spans="1:18" x14ac:dyDescent="0.25">
      <c r="A253" s="5" t="s">
        <v>14</v>
      </c>
      <c r="B253" s="5">
        <v>11048456</v>
      </c>
      <c r="C253" s="5">
        <v>110484569</v>
      </c>
      <c r="D253" s="5" t="s">
        <v>2211</v>
      </c>
      <c r="E253" s="5" t="s">
        <v>2212</v>
      </c>
      <c r="F253" s="4">
        <v>1118990</v>
      </c>
      <c r="G253" s="4">
        <v>0</v>
      </c>
      <c r="H253" s="4">
        <v>0</v>
      </c>
      <c r="I253" s="4">
        <v>0</v>
      </c>
      <c r="J253" s="4">
        <v>0</v>
      </c>
      <c r="K253" s="4">
        <v>0</v>
      </c>
      <c r="L253" s="4">
        <v>1118990</v>
      </c>
      <c r="M253" s="5">
        <v>1</v>
      </c>
      <c r="N253" s="8">
        <v>0</v>
      </c>
      <c r="O253" s="5">
        <f>IF(AND($N253&gt;='202303'!$E$2,$N253&lt;='202303'!$F$2),'202303'!$I$2,IF(AND($N253&gt;='202303'!$E$3,$N253&lt;='202303'!$F$3),'202303'!$I$3,IF(AND($N253&gt;='202303'!$E$4,$N253&lt;='202303'!$F$4),'202303'!$I$4,IF(AND($N253&gt;='202303'!$E$5,$N253&lt;='202303'!$F$5),'202303'!$I$5,0))))</f>
        <v>0</v>
      </c>
      <c r="P253" s="5">
        <f>IF(AND($N253&gt;='202303'!$E$2,$N253&lt;='202303'!$F$2),'202303'!$G$2,IF(AND($N253&gt;='202303'!$E$3,$N253&lt;='202303'!$F$3),'202303'!$G$3,IF(AND($N253&gt;='202303'!$E$4,$N253&lt;='202303'!$F$4),'202303'!$G$4,IF(AND($N253&gt;='202303'!$E$5,$N253&lt;='202303'!$F$5),'202303'!$G$5,0))))</f>
        <v>0</v>
      </c>
      <c r="Q253" s="5">
        <f>IF(AND($N253&gt;='202304'!$E$2,$N253&lt;='202304'!$F$2),'202304'!$I$2,IF(AND($N253&gt;='202304'!$E$3,$N253&lt;='202304'!$F$3),'202304'!$I$3,IF(AND($N253&gt;='202304'!$E$4,$N253&lt;='202304'!$F$4),'202304'!$I$4,IF(AND($N253&gt;='202304'!$E$5,$N253&lt;='202304'!$F$5),'202304'!$I$5,0))))</f>
        <v>0</v>
      </c>
      <c r="R253" s="5">
        <f>IF(AND($N253&gt;='202304'!$E$2,$N253&lt;='202304'!$F$2),'202304'!$G$2,IF(AND($N253&gt;='202304'!$E$3,$N253&lt;='202304'!$F$3),'202304'!$G$3,IF(AND($N253&gt;='202304'!$E$4,$N253&lt;='202304'!$F$4),'202304'!$G$4,IF(AND($N253&gt;='202304'!$E$5,$N253&lt;='202304'!$F$5),'202304'!$G$5,0))))</f>
        <v>0</v>
      </c>
    </row>
    <row r="254" spans="1:18" x14ac:dyDescent="0.25">
      <c r="A254" s="5" t="s">
        <v>14</v>
      </c>
      <c r="B254" s="5">
        <v>11054056</v>
      </c>
      <c r="C254" s="5">
        <v>110540566</v>
      </c>
      <c r="D254" s="5" t="s">
        <v>552</v>
      </c>
      <c r="E254" s="5" t="s">
        <v>553</v>
      </c>
      <c r="F254" s="4">
        <v>2085967</v>
      </c>
      <c r="G254" s="4">
        <v>2085967</v>
      </c>
      <c r="H254" s="4">
        <v>3966433</v>
      </c>
      <c r="I254" s="4">
        <v>2097252</v>
      </c>
      <c r="J254" s="4">
        <v>2097252</v>
      </c>
      <c r="K254" s="4">
        <v>3977718</v>
      </c>
      <c r="L254" s="4">
        <v>16310589</v>
      </c>
      <c r="M254" s="5">
        <v>6</v>
      </c>
      <c r="N254" s="8">
        <v>2718432</v>
      </c>
      <c r="O254" s="5">
        <f>IF(AND($N254&gt;='202303'!$E$2,$N254&lt;='202303'!$F$2),'202303'!$I$2,IF(AND($N254&gt;='202303'!$E$3,$N254&lt;='202303'!$F$3),'202303'!$I$3,IF(AND($N254&gt;='202303'!$E$4,$N254&lt;='202303'!$F$4),'202303'!$I$4,IF(AND($N254&gt;='202303'!$E$5,$N254&lt;='202303'!$F$5),'202303'!$I$5,0))))</f>
        <v>4</v>
      </c>
      <c r="P254" s="5">
        <f>IF(AND($N254&gt;='202303'!$E$2,$N254&lt;='202303'!$F$2),'202303'!$G$2,IF(AND($N254&gt;='202303'!$E$3,$N254&lt;='202303'!$F$3),'202303'!$G$3,IF(AND($N254&gt;='202303'!$E$4,$N254&lt;='202303'!$F$4),'202303'!$G$4,IF(AND($N254&gt;='202303'!$E$5,$N254&lt;='202303'!$F$5),'202303'!$G$5,0))))</f>
        <v>0</v>
      </c>
      <c r="Q254" s="5">
        <f>IF(AND($N254&gt;='202304'!$E$2,$N254&lt;='202304'!$F$2),'202304'!$I$2,IF(AND($N254&gt;='202304'!$E$3,$N254&lt;='202304'!$F$3),'202304'!$I$3,IF(AND($N254&gt;='202304'!$E$4,$N254&lt;='202304'!$F$4),'202304'!$I$4,IF(AND($N254&gt;='202304'!$E$5,$N254&lt;='202304'!$F$5),'202304'!$I$5,0))))</f>
        <v>0</v>
      </c>
      <c r="R254" s="5">
        <f>IF(AND($N254&gt;='202304'!$E$2,$N254&lt;='202304'!$F$2),'202304'!$G$2,IF(AND($N254&gt;='202304'!$E$3,$N254&lt;='202304'!$F$3),'202304'!$G$3,IF(AND($N254&gt;='202304'!$E$4,$N254&lt;='202304'!$F$4),'202304'!$G$4,IF(AND($N254&gt;='202304'!$E$5,$N254&lt;='202304'!$F$5),'202304'!$G$5,0))))</f>
        <v>0</v>
      </c>
    </row>
    <row r="255" spans="1:18" x14ac:dyDescent="0.25">
      <c r="A255" s="5" t="s">
        <v>14</v>
      </c>
      <c r="B255" s="5">
        <v>11120763</v>
      </c>
      <c r="C255" s="5">
        <v>111207631</v>
      </c>
      <c r="D255" s="5" t="s">
        <v>554</v>
      </c>
      <c r="E255" s="5" t="s">
        <v>555</v>
      </c>
      <c r="F255" s="4">
        <v>1777149</v>
      </c>
      <c r="G255" s="4">
        <v>1777149</v>
      </c>
      <c r="H255" s="4">
        <v>3334092</v>
      </c>
      <c r="I255" s="4">
        <v>1777149</v>
      </c>
      <c r="J255" s="4">
        <v>1777149</v>
      </c>
      <c r="K255" s="4">
        <v>3334092</v>
      </c>
      <c r="L255" s="4">
        <v>13776780</v>
      </c>
      <c r="M255" s="5">
        <v>6</v>
      </c>
      <c r="N255" s="8">
        <v>2296130</v>
      </c>
      <c r="O255" s="5">
        <f>IF(AND($N255&gt;='202303'!$E$2,$N255&lt;='202303'!$F$2),'202303'!$I$2,IF(AND($N255&gt;='202303'!$E$3,$N255&lt;='202303'!$F$3),'202303'!$I$3,IF(AND($N255&gt;='202303'!$E$4,$N255&lt;='202303'!$F$4),'202303'!$I$4,IF(AND($N255&gt;='202303'!$E$5,$N255&lt;='202303'!$F$5),'202303'!$I$5,0))))</f>
        <v>4</v>
      </c>
      <c r="P255" s="5">
        <f>IF(AND($N255&gt;='202303'!$E$2,$N255&lt;='202303'!$F$2),'202303'!$G$2,IF(AND($N255&gt;='202303'!$E$3,$N255&lt;='202303'!$F$3),'202303'!$G$3,IF(AND($N255&gt;='202303'!$E$4,$N255&lt;='202303'!$F$4),'202303'!$G$4,IF(AND($N255&gt;='202303'!$E$5,$N255&lt;='202303'!$F$5),'202303'!$G$5,0))))</f>
        <v>0</v>
      </c>
      <c r="Q255" s="5">
        <f>IF(AND($N255&gt;='202304'!$E$2,$N255&lt;='202304'!$F$2),'202304'!$I$2,IF(AND($N255&gt;='202304'!$E$3,$N255&lt;='202304'!$F$3),'202304'!$I$3,IF(AND($N255&gt;='202304'!$E$4,$N255&lt;='202304'!$F$4),'202304'!$I$4,IF(AND($N255&gt;='202304'!$E$5,$N255&lt;='202304'!$F$5),'202304'!$I$5,0))))</f>
        <v>0</v>
      </c>
      <c r="R255" s="5">
        <f>IF(AND($N255&gt;='202304'!$E$2,$N255&lt;='202304'!$F$2),'202304'!$G$2,IF(AND($N255&gt;='202304'!$E$3,$N255&lt;='202304'!$F$3),'202304'!$G$3,IF(AND($N255&gt;='202304'!$E$4,$N255&lt;='202304'!$F$4),'202304'!$G$4,IF(AND($N255&gt;='202304'!$E$5,$N255&lt;='202304'!$F$5),'202304'!$G$5,0))))</f>
        <v>0</v>
      </c>
    </row>
    <row r="256" spans="1:18" x14ac:dyDescent="0.25">
      <c r="A256" s="5" t="s">
        <v>14</v>
      </c>
      <c r="B256" s="5">
        <v>11298907</v>
      </c>
      <c r="C256" s="5">
        <v>112989072</v>
      </c>
      <c r="D256" s="5" t="s">
        <v>556</v>
      </c>
      <c r="E256" s="5" t="s">
        <v>557</v>
      </c>
      <c r="F256" s="4">
        <v>1345334</v>
      </c>
      <c r="G256" s="4">
        <v>1345334</v>
      </c>
      <c r="H256" s="4">
        <v>2569886</v>
      </c>
      <c r="I256" s="4">
        <v>1345334</v>
      </c>
      <c r="J256" s="4">
        <v>1345334</v>
      </c>
      <c r="K256" s="4">
        <v>2569886</v>
      </c>
      <c r="L256" s="4">
        <v>10521108</v>
      </c>
      <c r="M256" s="5">
        <v>6</v>
      </c>
      <c r="N256" s="8">
        <v>1753518</v>
      </c>
      <c r="O256" s="5">
        <f>IF(AND($N256&gt;='202303'!$E$2,$N256&lt;='202303'!$F$2),'202303'!$I$2,IF(AND($N256&gt;='202303'!$E$3,$N256&lt;='202303'!$F$3),'202303'!$I$3,IF(AND($N256&gt;='202303'!$E$4,$N256&lt;='202303'!$F$4),'202303'!$I$4,IF(AND($N256&gt;='202303'!$E$5,$N256&lt;='202303'!$F$5),'202303'!$I$5,0))))</f>
        <v>4</v>
      </c>
      <c r="P256" s="5">
        <f>IF(AND($N256&gt;='202303'!$E$2,$N256&lt;='202303'!$F$2),'202303'!$G$2,IF(AND($N256&gt;='202303'!$E$3,$N256&lt;='202303'!$F$3),'202303'!$G$3,IF(AND($N256&gt;='202303'!$E$4,$N256&lt;='202303'!$F$4),'202303'!$G$4,IF(AND($N256&gt;='202303'!$E$5,$N256&lt;='202303'!$F$5),'202303'!$G$5,0))))</f>
        <v>0</v>
      </c>
      <c r="Q256" s="5">
        <f>IF(AND($N256&gt;='202304'!$E$2,$N256&lt;='202304'!$F$2),'202304'!$I$2,IF(AND($N256&gt;='202304'!$E$3,$N256&lt;='202304'!$F$3),'202304'!$I$3,IF(AND($N256&gt;='202304'!$E$4,$N256&lt;='202304'!$F$4),'202304'!$I$4,IF(AND($N256&gt;='202304'!$E$5,$N256&lt;='202304'!$F$5),'202304'!$I$5,0))))</f>
        <v>0</v>
      </c>
      <c r="R256" s="5">
        <f>IF(AND($N256&gt;='202304'!$E$2,$N256&lt;='202304'!$F$2),'202304'!$G$2,IF(AND($N256&gt;='202304'!$E$3,$N256&lt;='202304'!$F$3),'202304'!$G$3,IF(AND($N256&gt;='202304'!$E$4,$N256&lt;='202304'!$F$4),'202304'!$G$4,IF(AND($N256&gt;='202304'!$E$5,$N256&lt;='202304'!$F$5),'202304'!$G$5,0))))</f>
        <v>0</v>
      </c>
    </row>
    <row r="257" spans="1:18" x14ac:dyDescent="0.25">
      <c r="A257" s="5" t="s">
        <v>14</v>
      </c>
      <c r="B257" s="5">
        <v>11299264</v>
      </c>
      <c r="C257" s="5">
        <v>112992642</v>
      </c>
      <c r="D257" s="5" t="s">
        <v>558</v>
      </c>
      <c r="E257" s="5" t="s">
        <v>559</v>
      </c>
      <c r="F257" s="4">
        <v>1921116</v>
      </c>
      <c r="G257" s="4">
        <v>1921116</v>
      </c>
      <c r="H257" s="4">
        <v>3616131</v>
      </c>
      <c r="I257" s="4">
        <v>1921116</v>
      </c>
      <c r="J257" s="4">
        <v>1921116</v>
      </c>
      <c r="K257" s="4">
        <v>3695097</v>
      </c>
      <c r="L257" s="4">
        <v>14995692</v>
      </c>
      <c r="M257" s="5">
        <v>6</v>
      </c>
      <c r="N257" s="8">
        <v>2499282</v>
      </c>
      <c r="O257" s="5">
        <f>IF(AND($N257&gt;='202303'!$E$2,$N257&lt;='202303'!$F$2),'202303'!$I$2,IF(AND($N257&gt;='202303'!$E$3,$N257&lt;='202303'!$F$3),'202303'!$I$3,IF(AND($N257&gt;='202303'!$E$4,$N257&lt;='202303'!$F$4),'202303'!$I$4,IF(AND($N257&gt;='202303'!$E$5,$N257&lt;='202303'!$F$5),'202303'!$I$5,0))))</f>
        <v>4</v>
      </c>
      <c r="P257" s="5">
        <f>IF(AND($N257&gt;='202303'!$E$2,$N257&lt;='202303'!$F$2),'202303'!$G$2,IF(AND($N257&gt;='202303'!$E$3,$N257&lt;='202303'!$F$3),'202303'!$G$3,IF(AND($N257&gt;='202303'!$E$4,$N257&lt;='202303'!$F$4),'202303'!$G$4,IF(AND($N257&gt;='202303'!$E$5,$N257&lt;='202303'!$F$5),'202303'!$G$5,0))))</f>
        <v>0</v>
      </c>
      <c r="Q257" s="5">
        <f>IF(AND($N257&gt;='202304'!$E$2,$N257&lt;='202304'!$F$2),'202304'!$I$2,IF(AND($N257&gt;='202304'!$E$3,$N257&lt;='202304'!$F$3),'202304'!$I$3,IF(AND($N257&gt;='202304'!$E$4,$N257&lt;='202304'!$F$4),'202304'!$I$4,IF(AND($N257&gt;='202304'!$E$5,$N257&lt;='202304'!$F$5),'202304'!$I$5,0))))</f>
        <v>0</v>
      </c>
      <c r="R257" s="5">
        <f>IF(AND($N257&gt;='202304'!$E$2,$N257&lt;='202304'!$F$2),'202304'!$G$2,IF(AND($N257&gt;='202304'!$E$3,$N257&lt;='202304'!$F$3),'202304'!$G$3,IF(AND($N257&gt;='202304'!$E$4,$N257&lt;='202304'!$F$4),'202304'!$G$4,IF(AND($N257&gt;='202304'!$E$5,$N257&lt;='202304'!$F$5),'202304'!$G$5,0))))</f>
        <v>0</v>
      </c>
    </row>
    <row r="258" spans="1:18" x14ac:dyDescent="0.25">
      <c r="A258" s="5" t="s">
        <v>14</v>
      </c>
      <c r="B258" s="5">
        <v>11338281</v>
      </c>
      <c r="C258" s="5">
        <v>113382813</v>
      </c>
      <c r="D258" s="5" t="s">
        <v>560</v>
      </c>
      <c r="E258" s="5" t="s">
        <v>561</v>
      </c>
      <c r="F258" s="4">
        <v>1321186</v>
      </c>
      <c r="G258" s="4">
        <v>1321186</v>
      </c>
      <c r="H258" s="4">
        <v>2232230</v>
      </c>
      <c r="I258" s="4">
        <v>1321186</v>
      </c>
      <c r="J258" s="4">
        <v>1321186</v>
      </c>
      <c r="K258" s="4">
        <v>2232230</v>
      </c>
      <c r="L258" s="4">
        <v>9749204</v>
      </c>
      <c r="M258" s="5">
        <v>6</v>
      </c>
      <c r="N258" s="8">
        <v>1624867</v>
      </c>
      <c r="O258" s="5">
        <f>IF(AND($N258&gt;='202303'!$E$2,$N258&lt;='202303'!$F$2),'202303'!$I$2,IF(AND($N258&gt;='202303'!$E$3,$N258&lt;='202303'!$F$3),'202303'!$I$3,IF(AND($N258&gt;='202303'!$E$4,$N258&lt;='202303'!$F$4),'202303'!$I$4,IF(AND($N258&gt;='202303'!$E$5,$N258&lt;='202303'!$F$5),'202303'!$I$5,0))))</f>
        <v>4</v>
      </c>
      <c r="P258" s="5">
        <f>IF(AND($N258&gt;='202303'!$E$2,$N258&lt;='202303'!$F$2),'202303'!$G$2,IF(AND($N258&gt;='202303'!$E$3,$N258&lt;='202303'!$F$3),'202303'!$G$3,IF(AND($N258&gt;='202303'!$E$4,$N258&lt;='202303'!$F$4),'202303'!$G$4,IF(AND($N258&gt;='202303'!$E$5,$N258&lt;='202303'!$F$5),'202303'!$G$5,0))))</f>
        <v>0</v>
      </c>
      <c r="Q258" s="5">
        <f>IF(AND($N258&gt;='202304'!$E$2,$N258&lt;='202304'!$F$2),'202304'!$I$2,IF(AND($N258&gt;='202304'!$E$3,$N258&lt;='202304'!$F$3),'202304'!$I$3,IF(AND($N258&gt;='202304'!$E$4,$N258&lt;='202304'!$F$4),'202304'!$I$4,IF(AND($N258&gt;='202304'!$E$5,$N258&lt;='202304'!$F$5),'202304'!$I$5,0))))</f>
        <v>0</v>
      </c>
      <c r="R258" s="5">
        <f>IF(AND($N258&gt;='202304'!$E$2,$N258&lt;='202304'!$F$2),'202304'!$G$2,IF(AND($N258&gt;='202304'!$E$3,$N258&lt;='202304'!$F$3),'202304'!$G$3,IF(AND($N258&gt;='202304'!$E$4,$N258&lt;='202304'!$F$4),'202304'!$G$4,IF(AND($N258&gt;='202304'!$E$5,$N258&lt;='202304'!$F$5),'202304'!$G$5,0))))</f>
        <v>0</v>
      </c>
    </row>
    <row r="259" spans="1:18" x14ac:dyDescent="0.25">
      <c r="A259" s="5" t="s">
        <v>14</v>
      </c>
      <c r="B259" s="5">
        <v>11364865</v>
      </c>
      <c r="C259" s="5">
        <v>113648651</v>
      </c>
      <c r="D259" s="5" t="s">
        <v>562</v>
      </c>
      <c r="E259" s="5" t="s">
        <v>563</v>
      </c>
      <c r="F259" s="4">
        <v>2097914</v>
      </c>
      <c r="G259" s="4">
        <v>2097914</v>
      </c>
      <c r="H259" s="4">
        <v>3658465</v>
      </c>
      <c r="I259" s="4">
        <v>2097914</v>
      </c>
      <c r="J259" s="4">
        <v>2097914</v>
      </c>
      <c r="K259" s="4">
        <v>3658465</v>
      </c>
      <c r="L259" s="4">
        <v>15708586</v>
      </c>
      <c r="M259" s="5">
        <v>6</v>
      </c>
      <c r="N259" s="8">
        <v>2618098</v>
      </c>
      <c r="O259" s="5">
        <f>IF(AND($N259&gt;='202303'!$E$2,$N259&lt;='202303'!$F$2),'202303'!$I$2,IF(AND($N259&gt;='202303'!$E$3,$N259&lt;='202303'!$F$3),'202303'!$I$3,IF(AND($N259&gt;='202303'!$E$4,$N259&lt;='202303'!$F$4),'202303'!$I$4,IF(AND($N259&gt;='202303'!$E$5,$N259&lt;='202303'!$F$5),'202303'!$I$5,0))))</f>
        <v>4</v>
      </c>
      <c r="P259" s="5">
        <f>IF(AND($N259&gt;='202303'!$E$2,$N259&lt;='202303'!$F$2),'202303'!$G$2,IF(AND($N259&gt;='202303'!$E$3,$N259&lt;='202303'!$F$3),'202303'!$G$3,IF(AND($N259&gt;='202303'!$E$4,$N259&lt;='202303'!$F$4),'202303'!$G$4,IF(AND($N259&gt;='202303'!$E$5,$N259&lt;='202303'!$F$5),'202303'!$G$5,0))))</f>
        <v>0</v>
      </c>
      <c r="Q259" s="5">
        <f>IF(AND($N259&gt;='202304'!$E$2,$N259&lt;='202304'!$F$2),'202304'!$I$2,IF(AND($N259&gt;='202304'!$E$3,$N259&lt;='202304'!$F$3),'202304'!$I$3,IF(AND($N259&gt;='202304'!$E$4,$N259&lt;='202304'!$F$4),'202304'!$I$4,IF(AND($N259&gt;='202304'!$E$5,$N259&lt;='202304'!$F$5),'202304'!$I$5,0))))</f>
        <v>0</v>
      </c>
      <c r="R259" s="5">
        <f>IF(AND($N259&gt;='202304'!$E$2,$N259&lt;='202304'!$F$2),'202304'!$G$2,IF(AND($N259&gt;='202304'!$E$3,$N259&lt;='202304'!$F$3),'202304'!$G$3,IF(AND($N259&gt;='202304'!$E$4,$N259&lt;='202304'!$F$4),'202304'!$G$4,IF(AND($N259&gt;='202304'!$E$5,$N259&lt;='202304'!$F$5),'202304'!$G$5,0))))</f>
        <v>0</v>
      </c>
    </row>
    <row r="260" spans="1:18" x14ac:dyDescent="0.25">
      <c r="A260" s="5" t="s">
        <v>14</v>
      </c>
      <c r="B260" s="5">
        <v>11365355</v>
      </c>
      <c r="C260" s="5">
        <v>113653558</v>
      </c>
      <c r="D260" s="5" t="s">
        <v>564</v>
      </c>
      <c r="E260" s="5" t="s">
        <v>565</v>
      </c>
      <c r="F260" s="4">
        <v>1728771</v>
      </c>
      <c r="G260" s="4">
        <v>1738447</v>
      </c>
      <c r="H260" s="4">
        <v>3295390</v>
      </c>
      <c r="I260" s="4">
        <v>1738447</v>
      </c>
      <c r="J260" s="4">
        <v>1738447</v>
      </c>
      <c r="K260" s="4">
        <v>3295390</v>
      </c>
      <c r="L260" s="4">
        <v>13534892</v>
      </c>
      <c r="M260" s="5">
        <v>6</v>
      </c>
      <c r="N260" s="8">
        <v>2255815</v>
      </c>
      <c r="O260" s="5">
        <f>IF(AND($N260&gt;='202303'!$E$2,$N260&lt;='202303'!$F$2),'202303'!$I$2,IF(AND($N260&gt;='202303'!$E$3,$N260&lt;='202303'!$F$3),'202303'!$I$3,IF(AND($N260&gt;='202303'!$E$4,$N260&lt;='202303'!$F$4),'202303'!$I$4,IF(AND($N260&gt;='202303'!$E$5,$N260&lt;='202303'!$F$5),'202303'!$I$5,0))))</f>
        <v>4</v>
      </c>
      <c r="P260" s="5">
        <f>IF(AND($N260&gt;='202303'!$E$2,$N260&lt;='202303'!$F$2),'202303'!$G$2,IF(AND($N260&gt;='202303'!$E$3,$N260&lt;='202303'!$F$3),'202303'!$G$3,IF(AND($N260&gt;='202303'!$E$4,$N260&lt;='202303'!$F$4),'202303'!$G$4,IF(AND($N260&gt;='202303'!$E$5,$N260&lt;='202303'!$F$5),'202303'!$G$5,0))))</f>
        <v>0</v>
      </c>
      <c r="Q260" s="5">
        <f>IF(AND($N260&gt;='202304'!$E$2,$N260&lt;='202304'!$F$2),'202304'!$I$2,IF(AND($N260&gt;='202304'!$E$3,$N260&lt;='202304'!$F$3),'202304'!$I$3,IF(AND($N260&gt;='202304'!$E$4,$N260&lt;='202304'!$F$4),'202304'!$I$4,IF(AND($N260&gt;='202304'!$E$5,$N260&lt;='202304'!$F$5),'202304'!$I$5,0))))</f>
        <v>0</v>
      </c>
      <c r="R260" s="5">
        <f>IF(AND($N260&gt;='202304'!$E$2,$N260&lt;='202304'!$F$2),'202304'!$G$2,IF(AND($N260&gt;='202304'!$E$3,$N260&lt;='202304'!$F$3),'202304'!$G$3,IF(AND($N260&gt;='202304'!$E$4,$N260&lt;='202304'!$F$4),'202304'!$G$4,IF(AND($N260&gt;='202304'!$E$5,$N260&lt;='202304'!$F$5),'202304'!$G$5,0))))</f>
        <v>0</v>
      </c>
    </row>
    <row r="261" spans="1:18" x14ac:dyDescent="0.25">
      <c r="A261" s="5" t="s">
        <v>14</v>
      </c>
      <c r="B261" s="5">
        <v>11436906</v>
      </c>
      <c r="C261" s="5">
        <v>114369063</v>
      </c>
      <c r="D261" s="5" t="s">
        <v>566</v>
      </c>
      <c r="E261" s="5" t="s">
        <v>567</v>
      </c>
      <c r="F261" s="4">
        <v>2052111</v>
      </c>
      <c r="G261" s="4">
        <v>2052111</v>
      </c>
      <c r="H261" s="4">
        <v>3932577</v>
      </c>
      <c r="I261" s="4">
        <v>2052111</v>
      </c>
      <c r="J261" s="4">
        <v>2052111</v>
      </c>
      <c r="K261" s="4">
        <v>3932577</v>
      </c>
      <c r="L261" s="4">
        <v>16073598</v>
      </c>
      <c r="M261" s="5">
        <v>6</v>
      </c>
      <c r="N261" s="8">
        <v>2678933</v>
      </c>
      <c r="O261" s="5">
        <f>IF(AND($N261&gt;='202303'!$E$2,$N261&lt;='202303'!$F$2),'202303'!$I$2,IF(AND($N261&gt;='202303'!$E$3,$N261&lt;='202303'!$F$3),'202303'!$I$3,IF(AND($N261&gt;='202303'!$E$4,$N261&lt;='202303'!$F$4),'202303'!$I$4,IF(AND($N261&gt;='202303'!$E$5,$N261&lt;='202303'!$F$5),'202303'!$I$5,0))))</f>
        <v>4</v>
      </c>
      <c r="P261" s="5">
        <f>IF(AND($N261&gt;='202303'!$E$2,$N261&lt;='202303'!$F$2),'202303'!$G$2,IF(AND($N261&gt;='202303'!$E$3,$N261&lt;='202303'!$F$3),'202303'!$G$3,IF(AND($N261&gt;='202303'!$E$4,$N261&lt;='202303'!$F$4),'202303'!$G$4,IF(AND($N261&gt;='202303'!$E$5,$N261&lt;='202303'!$F$5),'202303'!$G$5,0))))</f>
        <v>0</v>
      </c>
      <c r="Q261" s="5">
        <f>IF(AND($N261&gt;='202304'!$E$2,$N261&lt;='202304'!$F$2),'202304'!$I$2,IF(AND($N261&gt;='202304'!$E$3,$N261&lt;='202304'!$F$3),'202304'!$I$3,IF(AND($N261&gt;='202304'!$E$4,$N261&lt;='202304'!$F$4),'202304'!$I$4,IF(AND($N261&gt;='202304'!$E$5,$N261&lt;='202304'!$F$5),'202304'!$I$5,0))))</f>
        <v>0</v>
      </c>
      <c r="R261" s="5">
        <f>IF(AND($N261&gt;='202304'!$E$2,$N261&lt;='202304'!$F$2),'202304'!$G$2,IF(AND($N261&gt;='202304'!$E$3,$N261&lt;='202304'!$F$3),'202304'!$G$3,IF(AND($N261&gt;='202304'!$E$4,$N261&lt;='202304'!$F$4),'202304'!$G$4,IF(AND($N261&gt;='202304'!$E$5,$N261&lt;='202304'!$F$5),'202304'!$G$5,0))))</f>
        <v>0</v>
      </c>
    </row>
    <row r="262" spans="1:18" x14ac:dyDescent="0.25">
      <c r="A262" s="5" t="s">
        <v>14</v>
      </c>
      <c r="B262" s="5">
        <v>11441027</v>
      </c>
      <c r="C262" s="5">
        <v>114410276</v>
      </c>
      <c r="D262" s="5" t="s">
        <v>568</v>
      </c>
      <c r="E262" s="5" t="s">
        <v>569</v>
      </c>
      <c r="F262" s="4">
        <v>932471</v>
      </c>
      <c r="G262" s="4">
        <v>932471</v>
      </c>
      <c r="H262" s="4">
        <v>1818920</v>
      </c>
      <c r="I262" s="4">
        <v>932471</v>
      </c>
      <c r="J262" s="4">
        <v>932471</v>
      </c>
      <c r="K262" s="4">
        <v>1818920</v>
      </c>
      <c r="L262" s="4">
        <v>7367724</v>
      </c>
      <c r="M262" s="5">
        <v>6</v>
      </c>
      <c r="N262" s="8">
        <v>1227954</v>
      </c>
      <c r="O262" s="5">
        <f>IF(AND($N262&gt;='202303'!$E$2,$N262&lt;='202303'!$F$2),'202303'!$I$2,IF(AND($N262&gt;='202303'!$E$3,$N262&lt;='202303'!$F$3),'202303'!$I$3,IF(AND($N262&gt;='202303'!$E$4,$N262&lt;='202303'!$F$4),'202303'!$I$4,IF(AND($N262&gt;='202303'!$E$5,$N262&lt;='202303'!$F$5),'202303'!$I$5,0))))</f>
        <v>4</v>
      </c>
      <c r="P262" s="5">
        <f>IF(AND($N262&gt;='202303'!$E$2,$N262&lt;='202303'!$F$2),'202303'!$G$2,IF(AND($N262&gt;='202303'!$E$3,$N262&lt;='202303'!$F$3),'202303'!$G$3,IF(AND($N262&gt;='202303'!$E$4,$N262&lt;='202303'!$F$4),'202303'!$G$4,IF(AND($N262&gt;='202303'!$E$5,$N262&lt;='202303'!$F$5),'202303'!$G$5,0))))</f>
        <v>0</v>
      </c>
      <c r="Q262" s="5">
        <f>IF(AND($N262&gt;='202304'!$E$2,$N262&lt;='202304'!$F$2),'202304'!$I$2,IF(AND($N262&gt;='202304'!$E$3,$N262&lt;='202304'!$F$3),'202304'!$I$3,IF(AND($N262&gt;='202304'!$E$4,$N262&lt;='202304'!$F$4),'202304'!$I$4,IF(AND($N262&gt;='202304'!$E$5,$N262&lt;='202304'!$F$5),'202304'!$I$5,0))))</f>
        <v>3</v>
      </c>
      <c r="R262" s="5">
        <f>IF(AND($N262&gt;='202304'!$E$2,$N262&lt;='202304'!$F$2),'202304'!$G$2,IF(AND($N262&gt;='202304'!$E$3,$N262&lt;='202304'!$F$3),'202304'!$G$3,IF(AND($N262&gt;='202304'!$E$4,$N262&lt;='202304'!$F$4),'202304'!$G$4,IF(AND($N262&gt;='202304'!$E$5,$N262&lt;='202304'!$F$5),'202304'!$G$5,0))))</f>
        <v>3942</v>
      </c>
    </row>
    <row r="263" spans="1:18" x14ac:dyDescent="0.25">
      <c r="A263" s="5" t="s">
        <v>14</v>
      </c>
      <c r="B263" s="5">
        <v>11482014</v>
      </c>
      <c r="C263" s="5">
        <v>114820148</v>
      </c>
      <c r="D263" s="5" t="s">
        <v>573</v>
      </c>
      <c r="E263" s="5" t="s">
        <v>574</v>
      </c>
      <c r="F263" s="4">
        <v>2261488</v>
      </c>
      <c r="G263" s="4">
        <v>2261488</v>
      </c>
      <c r="H263" s="4">
        <v>4315450</v>
      </c>
      <c r="I263" s="4">
        <v>2261488</v>
      </c>
      <c r="J263" s="4">
        <v>2261488</v>
      </c>
      <c r="K263" s="4">
        <v>4315450</v>
      </c>
      <c r="L263" s="4">
        <v>17676852</v>
      </c>
      <c r="M263" s="5">
        <v>6</v>
      </c>
      <c r="N263" s="8">
        <v>2946142</v>
      </c>
      <c r="O263" s="5">
        <f>IF(AND($N263&gt;='202303'!$E$2,$N263&lt;='202303'!$F$2),'202303'!$I$2,IF(AND($N263&gt;='202303'!$E$3,$N263&lt;='202303'!$F$3),'202303'!$I$3,IF(AND($N263&gt;='202303'!$E$4,$N263&lt;='202303'!$F$4),'202303'!$I$4,IF(AND($N263&gt;='202303'!$E$5,$N263&lt;='202303'!$F$5),'202303'!$I$5,0))))</f>
        <v>4</v>
      </c>
      <c r="P263" s="5">
        <f>IF(AND($N263&gt;='202303'!$E$2,$N263&lt;='202303'!$F$2),'202303'!$G$2,IF(AND($N263&gt;='202303'!$E$3,$N263&lt;='202303'!$F$3),'202303'!$G$3,IF(AND($N263&gt;='202303'!$E$4,$N263&lt;='202303'!$F$4),'202303'!$G$4,IF(AND($N263&gt;='202303'!$E$5,$N263&lt;='202303'!$F$5),'202303'!$G$5,0))))</f>
        <v>0</v>
      </c>
      <c r="Q263" s="5">
        <f>IF(AND($N263&gt;='202304'!$E$2,$N263&lt;='202304'!$F$2),'202304'!$I$2,IF(AND($N263&gt;='202304'!$E$3,$N263&lt;='202304'!$F$3),'202304'!$I$3,IF(AND($N263&gt;='202304'!$E$4,$N263&lt;='202304'!$F$4),'202304'!$I$4,IF(AND($N263&gt;='202304'!$E$5,$N263&lt;='202304'!$F$5),'202304'!$I$5,0))))</f>
        <v>0</v>
      </c>
      <c r="R263" s="5">
        <f>IF(AND($N263&gt;='202304'!$E$2,$N263&lt;='202304'!$F$2),'202304'!$G$2,IF(AND($N263&gt;='202304'!$E$3,$N263&lt;='202304'!$F$3),'202304'!$G$3,IF(AND($N263&gt;='202304'!$E$4,$N263&lt;='202304'!$F$4),'202304'!$G$4,IF(AND($N263&gt;='202304'!$E$5,$N263&lt;='202304'!$F$5),'202304'!$G$5,0))))</f>
        <v>0</v>
      </c>
    </row>
    <row r="264" spans="1:18" x14ac:dyDescent="0.25">
      <c r="A264" s="5" t="s">
        <v>14</v>
      </c>
      <c r="B264" s="5">
        <v>11496546</v>
      </c>
      <c r="C264" s="5">
        <v>114965464</v>
      </c>
      <c r="D264" s="5" t="s">
        <v>575</v>
      </c>
      <c r="E264" s="5" t="s">
        <v>576</v>
      </c>
      <c r="F264" s="4">
        <v>2191867</v>
      </c>
      <c r="G264" s="4">
        <v>2191867</v>
      </c>
      <c r="H264" s="4">
        <v>4111816</v>
      </c>
      <c r="I264" s="4">
        <v>2191867</v>
      </c>
      <c r="J264" s="4">
        <v>2191867</v>
      </c>
      <c r="K264" s="4">
        <v>4111816</v>
      </c>
      <c r="L264" s="4">
        <v>16991100</v>
      </c>
      <c r="M264" s="5">
        <v>6</v>
      </c>
      <c r="N264" s="8">
        <v>2831850</v>
      </c>
      <c r="O264" s="5">
        <f>IF(AND($N264&gt;='202303'!$E$2,$N264&lt;='202303'!$F$2),'202303'!$I$2,IF(AND($N264&gt;='202303'!$E$3,$N264&lt;='202303'!$F$3),'202303'!$I$3,IF(AND($N264&gt;='202303'!$E$4,$N264&lt;='202303'!$F$4),'202303'!$I$4,IF(AND($N264&gt;='202303'!$E$5,$N264&lt;='202303'!$F$5),'202303'!$I$5,0))))</f>
        <v>4</v>
      </c>
      <c r="P264" s="5">
        <f>IF(AND($N264&gt;='202303'!$E$2,$N264&lt;='202303'!$F$2),'202303'!$G$2,IF(AND($N264&gt;='202303'!$E$3,$N264&lt;='202303'!$F$3),'202303'!$G$3,IF(AND($N264&gt;='202303'!$E$4,$N264&lt;='202303'!$F$4),'202303'!$G$4,IF(AND($N264&gt;='202303'!$E$5,$N264&lt;='202303'!$F$5),'202303'!$G$5,0))))</f>
        <v>0</v>
      </c>
      <c r="Q264" s="5">
        <f>IF(AND($N264&gt;='202304'!$E$2,$N264&lt;='202304'!$F$2),'202304'!$I$2,IF(AND($N264&gt;='202304'!$E$3,$N264&lt;='202304'!$F$3),'202304'!$I$3,IF(AND($N264&gt;='202304'!$E$4,$N264&lt;='202304'!$F$4),'202304'!$I$4,IF(AND($N264&gt;='202304'!$E$5,$N264&lt;='202304'!$F$5),'202304'!$I$5,0))))</f>
        <v>0</v>
      </c>
      <c r="R264" s="5">
        <f>IF(AND($N264&gt;='202304'!$E$2,$N264&lt;='202304'!$F$2),'202304'!$G$2,IF(AND($N264&gt;='202304'!$E$3,$N264&lt;='202304'!$F$3),'202304'!$G$3,IF(AND($N264&gt;='202304'!$E$4,$N264&lt;='202304'!$F$4),'202304'!$G$4,IF(AND($N264&gt;='202304'!$E$5,$N264&lt;='202304'!$F$5),'202304'!$G$5,0))))</f>
        <v>0</v>
      </c>
    </row>
    <row r="265" spans="1:18" x14ac:dyDescent="0.25">
      <c r="A265" s="5" t="s">
        <v>14</v>
      </c>
      <c r="B265" s="5">
        <v>11504284</v>
      </c>
      <c r="C265" s="5" t="s">
        <v>577</v>
      </c>
      <c r="D265" s="5" t="s">
        <v>578</v>
      </c>
      <c r="E265" s="5" t="s">
        <v>579</v>
      </c>
      <c r="F265" s="4">
        <v>865992</v>
      </c>
      <c r="G265" s="4">
        <v>865992</v>
      </c>
      <c r="H265" s="4">
        <v>1624893</v>
      </c>
      <c r="I265" s="4">
        <v>865992</v>
      </c>
      <c r="J265" s="4">
        <v>865992</v>
      </c>
      <c r="K265" s="4">
        <v>1624893</v>
      </c>
      <c r="L265" s="4">
        <v>6713754</v>
      </c>
      <c r="M265" s="5">
        <v>6</v>
      </c>
      <c r="N265" s="8">
        <v>1118959</v>
      </c>
      <c r="O265" s="5">
        <f>IF(AND($N265&gt;='202303'!$E$2,$N265&lt;='202303'!$F$2),'202303'!$I$2,IF(AND($N265&gt;='202303'!$E$3,$N265&lt;='202303'!$F$3),'202303'!$I$3,IF(AND($N265&gt;='202303'!$E$4,$N265&lt;='202303'!$F$4),'202303'!$I$4,IF(AND($N265&gt;='202303'!$E$5,$N265&lt;='202303'!$F$5),'202303'!$I$5,0))))</f>
        <v>3</v>
      </c>
      <c r="P265" s="5">
        <f>IF(AND($N265&gt;='202303'!$E$2,$N265&lt;='202303'!$F$2),'202303'!$G$2,IF(AND($N265&gt;='202303'!$E$3,$N265&lt;='202303'!$F$3),'202303'!$G$3,IF(AND($N265&gt;='202303'!$E$4,$N265&lt;='202303'!$F$4),'202303'!$G$4,IF(AND($N265&gt;='202303'!$E$5,$N265&lt;='202303'!$F$5),'202303'!$G$5,0))))</f>
        <v>3942</v>
      </c>
      <c r="Q265" s="5">
        <f>IF(AND($N265&gt;='202304'!$E$2,$N265&lt;='202304'!$F$2),'202304'!$I$2,IF(AND($N265&gt;='202304'!$E$3,$N265&lt;='202304'!$F$3),'202304'!$I$3,IF(AND($N265&gt;='202304'!$E$4,$N265&lt;='202304'!$F$4),'202304'!$I$4,IF(AND($N265&gt;='202304'!$E$5,$N265&lt;='202304'!$F$5),'202304'!$I$5,0))))</f>
        <v>3</v>
      </c>
      <c r="R265" s="5">
        <f>IF(AND($N265&gt;='202304'!$E$2,$N265&lt;='202304'!$F$2),'202304'!$G$2,IF(AND($N265&gt;='202304'!$E$3,$N265&lt;='202304'!$F$3),'202304'!$G$3,IF(AND($N265&gt;='202304'!$E$4,$N265&lt;='202304'!$F$4),'202304'!$G$4,IF(AND($N265&gt;='202304'!$E$5,$N265&lt;='202304'!$F$5),'202304'!$G$5,0))))</f>
        <v>3942</v>
      </c>
    </row>
    <row r="266" spans="1:18" x14ac:dyDescent="0.25">
      <c r="A266" s="5" t="s">
        <v>14</v>
      </c>
      <c r="B266" s="5">
        <v>11504514</v>
      </c>
      <c r="C266" s="5">
        <v>115045148</v>
      </c>
      <c r="D266" s="5" t="s">
        <v>580</v>
      </c>
      <c r="E266" s="5" t="s">
        <v>581</v>
      </c>
      <c r="F266" s="4">
        <v>1301665</v>
      </c>
      <c r="G266" s="4">
        <v>1301665</v>
      </c>
      <c r="H266" s="4">
        <v>2625264</v>
      </c>
      <c r="I266" s="4">
        <v>1301665</v>
      </c>
      <c r="J266" s="4">
        <v>1301665</v>
      </c>
      <c r="K266" s="4">
        <v>2591906</v>
      </c>
      <c r="L266" s="4">
        <v>10423830</v>
      </c>
      <c r="M266" s="5">
        <v>6</v>
      </c>
      <c r="N266" s="8">
        <v>1737305</v>
      </c>
      <c r="O266" s="5">
        <f>IF(AND($N266&gt;='202303'!$E$2,$N266&lt;='202303'!$F$2),'202303'!$I$2,IF(AND($N266&gt;='202303'!$E$3,$N266&lt;='202303'!$F$3),'202303'!$I$3,IF(AND($N266&gt;='202303'!$E$4,$N266&lt;='202303'!$F$4),'202303'!$I$4,IF(AND($N266&gt;='202303'!$E$5,$N266&lt;='202303'!$F$5),'202303'!$I$5,0))))</f>
        <v>4</v>
      </c>
      <c r="P266" s="5">
        <f>IF(AND($N266&gt;='202303'!$E$2,$N266&lt;='202303'!$F$2),'202303'!$G$2,IF(AND($N266&gt;='202303'!$E$3,$N266&lt;='202303'!$F$3),'202303'!$G$3,IF(AND($N266&gt;='202303'!$E$4,$N266&lt;='202303'!$F$4),'202303'!$G$4,IF(AND($N266&gt;='202303'!$E$5,$N266&lt;='202303'!$F$5),'202303'!$G$5,0))))</f>
        <v>0</v>
      </c>
      <c r="Q266" s="5">
        <f>IF(AND($N266&gt;='202304'!$E$2,$N266&lt;='202304'!$F$2),'202304'!$I$2,IF(AND($N266&gt;='202304'!$E$3,$N266&lt;='202304'!$F$3),'202304'!$I$3,IF(AND($N266&gt;='202304'!$E$4,$N266&lt;='202304'!$F$4),'202304'!$I$4,IF(AND($N266&gt;='202304'!$E$5,$N266&lt;='202304'!$F$5),'202304'!$I$5,0))))</f>
        <v>0</v>
      </c>
      <c r="R266" s="5">
        <f>IF(AND($N266&gt;='202304'!$E$2,$N266&lt;='202304'!$F$2),'202304'!$G$2,IF(AND($N266&gt;='202304'!$E$3,$N266&lt;='202304'!$F$3),'202304'!$G$3,IF(AND($N266&gt;='202304'!$E$4,$N266&lt;='202304'!$F$4),'202304'!$G$4,IF(AND($N266&gt;='202304'!$E$5,$N266&lt;='202304'!$F$5),'202304'!$G$5,0))))</f>
        <v>0</v>
      </c>
    </row>
    <row r="267" spans="1:18" x14ac:dyDescent="0.25">
      <c r="A267" s="5" t="s">
        <v>14</v>
      </c>
      <c r="B267" s="5">
        <v>11507757</v>
      </c>
      <c r="C267" s="5">
        <v>115077570</v>
      </c>
      <c r="D267" s="5" t="s">
        <v>582</v>
      </c>
      <c r="E267" s="5" t="s">
        <v>583</v>
      </c>
      <c r="F267" s="4">
        <v>1859200</v>
      </c>
      <c r="G267" s="4">
        <v>1859200</v>
      </c>
      <c r="H267" s="4">
        <v>3416143</v>
      </c>
      <c r="I267" s="4">
        <v>1859200</v>
      </c>
      <c r="J267" s="4">
        <v>1859200</v>
      </c>
      <c r="K267" s="4">
        <v>3425819</v>
      </c>
      <c r="L267" s="4">
        <v>14278762</v>
      </c>
      <c r="M267" s="5">
        <v>6</v>
      </c>
      <c r="N267" s="8">
        <v>2379794</v>
      </c>
      <c r="O267" s="5">
        <f>IF(AND($N267&gt;='202303'!$E$2,$N267&lt;='202303'!$F$2),'202303'!$I$2,IF(AND($N267&gt;='202303'!$E$3,$N267&lt;='202303'!$F$3),'202303'!$I$3,IF(AND($N267&gt;='202303'!$E$4,$N267&lt;='202303'!$F$4),'202303'!$I$4,IF(AND($N267&gt;='202303'!$E$5,$N267&lt;='202303'!$F$5),'202303'!$I$5,0))))</f>
        <v>4</v>
      </c>
      <c r="P267" s="5">
        <f>IF(AND($N267&gt;='202303'!$E$2,$N267&lt;='202303'!$F$2),'202303'!$G$2,IF(AND($N267&gt;='202303'!$E$3,$N267&lt;='202303'!$F$3),'202303'!$G$3,IF(AND($N267&gt;='202303'!$E$4,$N267&lt;='202303'!$F$4),'202303'!$G$4,IF(AND($N267&gt;='202303'!$E$5,$N267&lt;='202303'!$F$5),'202303'!$G$5,0))))</f>
        <v>0</v>
      </c>
      <c r="Q267" s="5">
        <f>IF(AND($N267&gt;='202304'!$E$2,$N267&lt;='202304'!$F$2),'202304'!$I$2,IF(AND($N267&gt;='202304'!$E$3,$N267&lt;='202304'!$F$3),'202304'!$I$3,IF(AND($N267&gt;='202304'!$E$4,$N267&lt;='202304'!$F$4),'202304'!$I$4,IF(AND($N267&gt;='202304'!$E$5,$N267&lt;='202304'!$F$5),'202304'!$I$5,0))))</f>
        <v>0</v>
      </c>
      <c r="R267" s="5">
        <f>IF(AND($N267&gt;='202304'!$E$2,$N267&lt;='202304'!$F$2),'202304'!$G$2,IF(AND($N267&gt;='202304'!$E$3,$N267&lt;='202304'!$F$3),'202304'!$G$3,IF(AND($N267&gt;='202304'!$E$4,$N267&lt;='202304'!$F$4),'202304'!$G$4,IF(AND($N267&gt;='202304'!$E$5,$N267&lt;='202304'!$F$5),'202304'!$G$5,0))))</f>
        <v>0</v>
      </c>
    </row>
    <row r="268" spans="1:18" x14ac:dyDescent="0.25">
      <c r="A268" s="5" t="s">
        <v>14</v>
      </c>
      <c r="B268" s="5">
        <v>11516228</v>
      </c>
      <c r="C268" s="5">
        <v>115162284</v>
      </c>
      <c r="D268" s="5" t="s">
        <v>584</v>
      </c>
      <c r="E268" s="5" t="s">
        <v>585</v>
      </c>
      <c r="F268" s="4">
        <v>990527</v>
      </c>
      <c r="G268" s="4">
        <v>990527</v>
      </c>
      <c r="H268" s="4">
        <v>1876976</v>
      </c>
      <c r="I268" s="4">
        <v>990527</v>
      </c>
      <c r="J268" s="4">
        <v>990527</v>
      </c>
      <c r="K268" s="4">
        <v>1876976</v>
      </c>
      <c r="L268" s="4">
        <v>7716060</v>
      </c>
      <c r="M268" s="5">
        <v>6</v>
      </c>
      <c r="N268" s="8">
        <v>1286010</v>
      </c>
      <c r="O268" s="5">
        <f>IF(AND($N268&gt;='202303'!$E$2,$N268&lt;='202303'!$F$2),'202303'!$I$2,IF(AND($N268&gt;='202303'!$E$3,$N268&lt;='202303'!$F$3),'202303'!$I$3,IF(AND($N268&gt;='202303'!$E$4,$N268&lt;='202303'!$F$4),'202303'!$I$4,IF(AND($N268&gt;='202303'!$E$5,$N268&lt;='202303'!$F$5),'202303'!$I$5,0))))</f>
        <v>4</v>
      </c>
      <c r="P268" s="5">
        <f>IF(AND($N268&gt;='202303'!$E$2,$N268&lt;='202303'!$F$2),'202303'!$G$2,IF(AND($N268&gt;='202303'!$E$3,$N268&lt;='202303'!$F$3),'202303'!$G$3,IF(AND($N268&gt;='202303'!$E$4,$N268&lt;='202303'!$F$4),'202303'!$G$4,IF(AND($N268&gt;='202303'!$E$5,$N268&lt;='202303'!$F$5),'202303'!$G$5,0))))</f>
        <v>0</v>
      </c>
      <c r="Q268" s="5">
        <f>IF(AND($N268&gt;='202304'!$E$2,$N268&lt;='202304'!$F$2),'202304'!$I$2,IF(AND($N268&gt;='202304'!$E$3,$N268&lt;='202304'!$F$3),'202304'!$I$3,IF(AND($N268&gt;='202304'!$E$4,$N268&lt;='202304'!$F$4),'202304'!$I$4,IF(AND($N268&gt;='202304'!$E$5,$N268&lt;='202304'!$F$5),'202304'!$I$5,0))))</f>
        <v>0</v>
      </c>
      <c r="R268" s="5">
        <f>IF(AND($N268&gt;='202304'!$E$2,$N268&lt;='202304'!$F$2),'202304'!$G$2,IF(AND($N268&gt;='202304'!$E$3,$N268&lt;='202304'!$F$3),'202304'!$G$3,IF(AND($N268&gt;='202304'!$E$4,$N268&lt;='202304'!$F$4),'202304'!$G$4,IF(AND($N268&gt;='202304'!$E$5,$N268&lt;='202304'!$F$5),'202304'!$G$5,0))))</f>
        <v>0</v>
      </c>
    </row>
    <row r="269" spans="1:18" x14ac:dyDescent="0.25">
      <c r="A269" s="5" t="s">
        <v>14</v>
      </c>
      <c r="B269" s="5">
        <v>11530600</v>
      </c>
      <c r="C269" s="5">
        <v>115306006</v>
      </c>
      <c r="D269" s="5" t="s">
        <v>586</v>
      </c>
      <c r="E269" s="5" t="s">
        <v>587</v>
      </c>
      <c r="F269" s="4">
        <v>3007216</v>
      </c>
      <c r="G269" s="4">
        <v>3007216</v>
      </c>
      <c r="H269" s="4">
        <v>5198857</v>
      </c>
      <c r="I269" s="4">
        <v>3022642</v>
      </c>
      <c r="J269" s="4">
        <v>3022642</v>
      </c>
      <c r="K269" s="4">
        <v>5214283</v>
      </c>
      <c r="L269" s="4">
        <v>22472856</v>
      </c>
      <c r="M269" s="5">
        <v>6</v>
      </c>
      <c r="N269" s="8">
        <v>3745476</v>
      </c>
      <c r="O269" s="5">
        <f>IF(AND($N269&gt;='202303'!$E$2,$N269&lt;='202303'!$F$2),'202303'!$I$2,IF(AND($N269&gt;='202303'!$E$3,$N269&lt;='202303'!$F$3),'202303'!$I$3,IF(AND($N269&gt;='202303'!$E$4,$N269&lt;='202303'!$F$4),'202303'!$I$4,IF(AND($N269&gt;='202303'!$E$5,$N269&lt;='202303'!$F$5),'202303'!$I$5,0))))</f>
        <v>4</v>
      </c>
      <c r="P269" s="5">
        <f>IF(AND($N269&gt;='202303'!$E$2,$N269&lt;='202303'!$F$2),'202303'!$G$2,IF(AND($N269&gt;='202303'!$E$3,$N269&lt;='202303'!$F$3),'202303'!$G$3,IF(AND($N269&gt;='202303'!$E$4,$N269&lt;='202303'!$F$4),'202303'!$G$4,IF(AND($N269&gt;='202303'!$E$5,$N269&lt;='202303'!$F$5),'202303'!$G$5,0))))</f>
        <v>0</v>
      </c>
      <c r="Q269" s="5">
        <f>IF(AND($N269&gt;='202304'!$E$2,$N269&lt;='202304'!$F$2),'202304'!$I$2,IF(AND($N269&gt;='202304'!$E$3,$N269&lt;='202304'!$F$3),'202304'!$I$3,IF(AND($N269&gt;='202304'!$E$4,$N269&lt;='202304'!$F$4),'202304'!$I$4,IF(AND($N269&gt;='202304'!$E$5,$N269&lt;='202304'!$F$5),'202304'!$I$5,0))))</f>
        <v>0</v>
      </c>
      <c r="R269" s="5">
        <f>IF(AND($N269&gt;='202304'!$E$2,$N269&lt;='202304'!$F$2),'202304'!$G$2,IF(AND($N269&gt;='202304'!$E$3,$N269&lt;='202304'!$F$3),'202304'!$G$3,IF(AND($N269&gt;='202304'!$E$4,$N269&lt;='202304'!$F$4),'202304'!$G$4,IF(AND($N269&gt;='202304'!$E$5,$N269&lt;='202304'!$F$5),'202304'!$G$5,0))))</f>
        <v>0</v>
      </c>
    </row>
    <row r="270" spans="1:18" x14ac:dyDescent="0.25">
      <c r="A270" s="5" t="s">
        <v>14</v>
      </c>
      <c r="B270" s="5">
        <v>11535814</v>
      </c>
      <c r="C270" s="5">
        <v>115358146</v>
      </c>
      <c r="D270" s="5" t="s">
        <v>588</v>
      </c>
      <c r="E270" s="5" t="s">
        <v>589</v>
      </c>
      <c r="F270" s="4">
        <v>1407529</v>
      </c>
      <c r="G270" s="4">
        <v>1407529</v>
      </c>
      <c r="H270" s="4">
        <v>2604979</v>
      </c>
      <c r="I270" s="4">
        <v>1407529</v>
      </c>
      <c r="J270" s="4">
        <v>1407529</v>
      </c>
      <c r="K270" s="4">
        <v>2604979</v>
      </c>
      <c r="L270" s="4">
        <v>10840074</v>
      </c>
      <c r="M270" s="5">
        <v>6</v>
      </c>
      <c r="N270" s="8">
        <v>1806679</v>
      </c>
      <c r="O270" s="5">
        <f>IF(AND($N270&gt;='202303'!$E$2,$N270&lt;='202303'!$F$2),'202303'!$I$2,IF(AND($N270&gt;='202303'!$E$3,$N270&lt;='202303'!$F$3),'202303'!$I$3,IF(AND($N270&gt;='202303'!$E$4,$N270&lt;='202303'!$F$4),'202303'!$I$4,IF(AND($N270&gt;='202303'!$E$5,$N270&lt;='202303'!$F$5),'202303'!$I$5,0))))</f>
        <v>4</v>
      </c>
      <c r="P270" s="5">
        <f>IF(AND($N270&gt;='202303'!$E$2,$N270&lt;='202303'!$F$2),'202303'!$G$2,IF(AND($N270&gt;='202303'!$E$3,$N270&lt;='202303'!$F$3),'202303'!$G$3,IF(AND($N270&gt;='202303'!$E$4,$N270&lt;='202303'!$F$4),'202303'!$G$4,IF(AND($N270&gt;='202303'!$E$5,$N270&lt;='202303'!$F$5),'202303'!$G$5,0))))</f>
        <v>0</v>
      </c>
      <c r="Q270" s="5">
        <f>IF(AND($N270&gt;='202304'!$E$2,$N270&lt;='202304'!$F$2),'202304'!$I$2,IF(AND($N270&gt;='202304'!$E$3,$N270&lt;='202304'!$F$3),'202304'!$I$3,IF(AND($N270&gt;='202304'!$E$4,$N270&lt;='202304'!$F$4),'202304'!$I$4,IF(AND($N270&gt;='202304'!$E$5,$N270&lt;='202304'!$F$5),'202304'!$I$5,0))))</f>
        <v>0</v>
      </c>
      <c r="R270" s="5">
        <f>IF(AND($N270&gt;='202304'!$E$2,$N270&lt;='202304'!$F$2),'202304'!$G$2,IF(AND($N270&gt;='202304'!$E$3,$N270&lt;='202304'!$F$3),'202304'!$G$3,IF(AND($N270&gt;='202304'!$E$4,$N270&lt;='202304'!$F$4),'202304'!$G$4,IF(AND($N270&gt;='202304'!$E$5,$N270&lt;='202304'!$F$5),'202304'!$G$5,0))))</f>
        <v>0</v>
      </c>
    </row>
    <row r="271" spans="1:18" x14ac:dyDescent="0.25">
      <c r="A271" s="5" t="s">
        <v>14</v>
      </c>
      <c r="B271" s="5">
        <v>11554488</v>
      </c>
      <c r="C271" s="5">
        <v>115544888</v>
      </c>
      <c r="D271" s="5" t="s">
        <v>590</v>
      </c>
      <c r="E271" s="5" t="s">
        <v>591</v>
      </c>
      <c r="F271" s="4">
        <v>2500572</v>
      </c>
      <c r="G271" s="4">
        <v>2500572</v>
      </c>
      <c r="H271" s="4">
        <v>4639628</v>
      </c>
      <c r="I271" s="4">
        <v>2500572</v>
      </c>
      <c r="J271" s="4">
        <v>2500572</v>
      </c>
      <c r="K271" s="4">
        <v>4666197</v>
      </c>
      <c r="L271" s="4">
        <v>19308113</v>
      </c>
      <c r="M271" s="5">
        <v>6</v>
      </c>
      <c r="N271" s="8">
        <v>3218019</v>
      </c>
      <c r="O271" s="5">
        <f>IF(AND($N271&gt;='202303'!$E$2,$N271&lt;='202303'!$F$2),'202303'!$I$2,IF(AND($N271&gt;='202303'!$E$3,$N271&lt;='202303'!$F$3),'202303'!$I$3,IF(AND($N271&gt;='202303'!$E$4,$N271&lt;='202303'!$F$4),'202303'!$I$4,IF(AND($N271&gt;='202303'!$E$5,$N271&lt;='202303'!$F$5),'202303'!$I$5,0))))</f>
        <v>4</v>
      </c>
      <c r="P271" s="5">
        <f>IF(AND($N271&gt;='202303'!$E$2,$N271&lt;='202303'!$F$2),'202303'!$G$2,IF(AND($N271&gt;='202303'!$E$3,$N271&lt;='202303'!$F$3),'202303'!$G$3,IF(AND($N271&gt;='202303'!$E$4,$N271&lt;='202303'!$F$4),'202303'!$G$4,IF(AND($N271&gt;='202303'!$E$5,$N271&lt;='202303'!$F$5),'202303'!$G$5,0))))</f>
        <v>0</v>
      </c>
      <c r="Q271" s="5">
        <f>IF(AND($N271&gt;='202304'!$E$2,$N271&lt;='202304'!$F$2),'202304'!$I$2,IF(AND($N271&gt;='202304'!$E$3,$N271&lt;='202304'!$F$3),'202304'!$I$3,IF(AND($N271&gt;='202304'!$E$4,$N271&lt;='202304'!$F$4),'202304'!$I$4,IF(AND($N271&gt;='202304'!$E$5,$N271&lt;='202304'!$F$5),'202304'!$I$5,0))))</f>
        <v>0</v>
      </c>
      <c r="R271" s="5">
        <f>IF(AND($N271&gt;='202304'!$E$2,$N271&lt;='202304'!$F$2),'202304'!$G$2,IF(AND($N271&gt;='202304'!$E$3,$N271&lt;='202304'!$F$3),'202304'!$G$3,IF(AND($N271&gt;='202304'!$E$4,$N271&lt;='202304'!$F$4),'202304'!$G$4,IF(AND($N271&gt;='202304'!$E$5,$N271&lt;='202304'!$F$5),'202304'!$G$5,0))))</f>
        <v>0</v>
      </c>
    </row>
    <row r="272" spans="1:18" x14ac:dyDescent="0.25">
      <c r="A272" s="5" t="s">
        <v>14</v>
      </c>
      <c r="B272" s="5">
        <v>11556339</v>
      </c>
      <c r="C272" s="5">
        <v>115563394</v>
      </c>
      <c r="D272" s="5" t="s">
        <v>592</v>
      </c>
      <c r="E272" s="5" t="s">
        <v>593</v>
      </c>
      <c r="F272" s="4">
        <v>2575111</v>
      </c>
      <c r="G272" s="4">
        <v>2575111</v>
      </c>
      <c r="H272" s="4">
        <v>4918363</v>
      </c>
      <c r="I272" s="4">
        <v>2575111</v>
      </c>
      <c r="J272" s="4">
        <v>2575111</v>
      </c>
      <c r="K272" s="4">
        <v>4918364</v>
      </c>
      <c r="L272" s="4">
        <v>20137171</v>
      </c>
      <c r="M272" s="5">
        <v>6</v>
      </c>
      <c r="N272" s="8">
        <v>3356195</v>
      </c>
      <c r="O272" s="5">
        <f>IF(AND($N272&gt;='202303'!$E$2,$N272&lt;='202303'!$F$2),'202303'!$I$2,IF(AND($N272&gt;='202303'!$E$3,$N272&lt;='202303'!$F$3),'202303'!$I$3,IF(AND($N272&gt;='202303'!$E$4,$N272&lt;='202303'!$F$4),'202303'!$I$4,IF(AND($N272&gt;='202303'!$E$5,$N272&lt;='202303'!$F$5),'202303'!$I$5,0))))</f>
        <v>4</v>
      </c>
      <c r="P272" s="5">
        <f>IF(AND($N272&gt;='202303'!$E$2,$N272&lt;='202303'!$F$2),'202303'!$G$2,IF(AND($N272&gt;='202303'!$E$3,$N272&lt;='202303'!$F$3),'202303'!$G$3,IF(AND($N272&gt;='202303'!$E$4,$N272&lt;='202303'!$F$4),'202303'!$G$4,IF(AND($N272&gt;='202303'!$E$5,$N272&lt;='202303'!$F$5),'202303'!$G$5,0))))</f>
        <v>0</v>
      </c>
      <c r="Q272" s="5">
        <f>IF(AND($N272&gt;='202304'!$E$2,$N272&lt;='202304'!$F$2),'202304'!$I$2,IF(AND($N272&gt;='202304'!$E$3,$N272&lt;='202304'!$F$3),'202304'!$I$3,IF(AND($N272&gt;='202304'!$E$4,$N272&lt;='202304'!$F$4),'202304'!$I$4,IF(AND($N272&gt;='202304'!$E$5,$N272&lt;='202304'!$F$5),'202304'!$I$5,0))))</f>
        <v>0</v>
      </c>
      <c r="R272" s="5">
        <f>IF(AND($N272&gt;='202304'!$E$2,$N272&lt;='202304'!$F$2),'202304'!$G$2,IF(AND($N272&gt;='202304'!$E$3,$N272&lt;='202304'!$F$3),'202304'!$G$3,IF(AND($N272&gt;='202304'!$E$4,$N272&lt;='202304'!$F$4),'202304'!$G$4,IF(AND($N272&gt;='202304'!$E$5,$N272&lt;='202304'!$F$5),'202304'!$G$5,0))))</f>
        <v>0</v>
      </c>
    </row>
    <row r="273" spans="1:18" x14ac:dyDescent="0.25">
      <c r="A273" s="5" t="s">
        <v>14</v>
      </c>
      <c r="B273" s="5">
        <v>11590766</v>
      </c>
      <c r="C273" s="5">
        <v>115907662</v>
      </c>
      <c r="D273" s="5" t="s">
        <v>596</v>
      </c>
      <c r="E273" s="5" t="s">
        <v>597</v>
      </c>
      <c r="F273" s="4">
        <v>1080396</v>
      </c>
      <c r="G273" s="4">
        <v>1080396</v>
      </c>
      <c r="H273" s="4">
        <v>1966845</v>
      </c>
      <c r="I273" s="4">
        <v>1080396</v>
      </c>
      <c r="J273" s="4">
        <v>1080396</v>
      </c>
      <c r="K273" s="4">
        <v>1966845</v>
      </c>
      <c r="L273" s="4">
        <v>8255274</v>
      </c>
      <c r="M273" s="5">
        <v>6</v>
      </c>
      <c r="N273" s="8">
        <v>1375879</v>
      </c>
      <c r="O273" s="5">
        <f>IF(AND($N273&gt;='202303'!$E$2,$N273&lt;='202303'!$F$2),'202303'!$I$2,IF(AND($N273&gt;='202303'!$E$3,$N273&lt;='202303'!$F$3),'202303'!$I$3,IF(AND($N273&gt;='202303'!$E$4,$N273&lt;='202303'!$F$4),'202303'!$I$4,IF(AND($N273&gt;='202303'!$E$5,$N273&lt;='202303'!$F$5),'202303'!$I$5,0))))</f>
        <v>4</v>
      </c>
      <c r="P273" s="5">
        <f>IF(AND($N273&gt;='202303'!$E$2,$N273&lt;='202303'!$F$2),'202303'!$G$2,IF(AND($N273&gt;='202303'!$E$3,$N273&lt;='202303'!$F$3),'202303'!$G$3,IF(AND($N273&gt;='202303'!$E$4,$N273&lt;='202303'!$F$4),'202303'!$G$4,IF(AND($N273&gt;='202303'!$E$5,$N273&lt;='202303'!$F$5),'202303'!$G$5,0))))</f>
        <v>0</v>
      </c>
      <c r="Q273" s="5">
        <f>IF(AND($N273&gt;='202304'!$E$2,$N273&lt;='202304'!$F$2),'202304'!$I$2,IF(AND($N273&gt;='202304'!$E$3,$N273&lt;='202304'!$F$3),'202304'!$I$3,IF(AND($N273&gt;='202304'!$E$4,$N273&lt;='202304'!$F$4),'202304'!$I$4,IF(AND($N273&gt;='202304'!$E$5,$N273&lt;='202304'!$F$5),'202304'!$I$5,0))))</f>
        <v>0</v>
      </c>
      <c r="R273" s="5">
        <f>IF(AND($N273&gt;='202304'!$E$2,$N273&lt;='202304'!$F$2),'202304'!$G$2,IF(AND($N273&gt;='202304'!$E$3,$N273&lt;='202304'!$F$3),'202304'!$G$3,IF(AND($N273&gt;='202304'!$E$4,$N273&lt;='202304'!$F$4),'202304'!$G$4,IF(AND($N273&gt;='202304'!$E$5,$N273&lt;='202304'!$F$5),'202304'!$G$5,0))))</f>
        <v>0</v>
      </c>
    </row>
    <row r="274" spans="1:18" x14ac:dyDescent="0.25">
      <c r="A274" s="5" t="s">
        <v>14</v>
      </c>
      <c r="B274" s="5">
        <v>11596832</v>
      </c>
      <c r="C274" s="5">
        <v>115968327</v>
      </c>
      <c r="D274" s="5" t="s">
        <v>598</v>
      </c>
      <c r="E274" s="5" t="s">
        <v>599</v>
      </c>
      <c r="F274" s="4">
        <v>1181989</v>
      </c>
      <c r="G274" s="4">
        <v>1181989</v>
      </c>
      <c r="H274" s="4">
        <v>2561828</v>
      </c>
      <c r="I274" s="4">
        <v>1181989</v>
      </c>
      <c r="J274" s="4">
        <v>1181989</v>
      </c>
      <c r="K274" s="4">
        <v>2561828</v>
      </c>
      <c r="L274" s="4">
        <v>9851612</v>
      </c>
      <c r="M274" s="5">
        <v>6</v>
      </c>
      <c r="N274" s="8">
        <v>1641935</v>
      </c>
      <c r="O274" s="5">
        <f>IF(AND($N274&gt;='202303'!$E$2,$N274&lt;='202303'!$F$2),'202303'!$I$2,IF(AND($N274&gt;='202303'!$E$3,$N274&lt;='202303'!$F$3),'202303'!$I$3,IF(AND($N274&gt;='202303'!$E$4,$N274&lt;='202303'!$F$4),'202303'!$I$4,IF(AND($N274&gt;='202303'!$E$5,$N274&lt;='202303'!$F$5),'202303'!$I$5,0))))</f>
        <v>4</v>
      </c>
      <c r="P274" s="5">
        <f>IF(AND($N274&gt;='202303'!$E$2,$N274&lt;='202303'!$F$2),'202303'!$G$2,IF(AND($N274&gt;='202303'!$E$3,$N274&lt;='202303'!$F$3),'202303'!$G$3,IF(AND($N274&gt;='202303'!$E$4,$N274&lt;='202303'!$F$4),'202303'!$G$4,IF(AND($N274&gt;='202303'!$E$5,$N274&lt;='202303'!$F$5),'202303'!$G$5,0))))</f>
        <v>0</v>
      </c>
      <c r="Q274" s="5">
        <f>IF(AND($N274&gt;='202304'!$E$2,$N274&lt;='202304'!$F$2),'202304'!$I$2,IF(AND($N274&gt;='202304'!$E$3,$N274&lt;='202304'!$F$3),'202304'!$I$3,IF(AND($N274&gt;='202304'!$E$4,$N274&lt;='202304'!$F$4),'202304'!$I$4,IF(AND($N274&gt;='202304'!$E$5,$N274&lt;='202304'!$F$5),'202304'!$I$5,0))))</f>
        <v>0</v>
      </c>
      <c r="R274" s="5">
        <f>IF(AND($N274&gt;='202304'!$E$2,$N274&lt;='202304'!$F$2),'202304'!$G$2,IF(AND($N274&gt;='202304'!$E$3,$N274&lt;='202304'!$F$3),'202304'!$G$3,IF(AND($N274&gt;='202304'!$E$4,$N274&lt;='202304'!$F$4),'202304'!$G$4,IF(AND($N274&gt;='202304'!$E$5,$N274&lt;='202304'!$F$5),'202304'!$G$5,0))))</f>
        <v>0</v>
      </c>
    </row>
    <row r="275" spans="1:18" x14ac:dyDescent="0.25">
      <c r="A275" s="5" t="s">
        <v>14</v>
      </c>
      <c r="B275" s="5">
        <v>11621085</v>
      </c>
      <c r="C275" s="5">
        <v>116210851</v>
      </c>
      <c r="D275" s="5" t="s">
        <v>602</v>
      </c>
      <c r="E275" s="5" t="s">
        <v>603</v>
      </c>
      <c r="F275" s="4">
        <v>2052111</v>
      </c>
      <c r="G275" s="4">
        <v>2052111</v>
      </c>
      <c r="H275" s="4">
        <v>3932577</v>
      </c>
      <c r="I275" s="4">
        <v>2063397</v>
      </c>
      <c r="J275" s="4">
        <v>2063397</v>
      </c>
      <c r="K275" s="4">
        <v>3943863</v>
      </c>
      <c r="L275" s="4">
        <v>16107456</v>
      </c>
      <c r="M275" s="5">
        <v>6</v>
      </c>
      <c r="N275" s="8">
        <v>2684576</v>
      </c>
      <c r="O275" s="5">
        <f>IF(AND($N275&gt;='202303'!$E$2,$N275&lt;='202303'!$F$2),'202303'!$I$2,IF(AND($N275&gt;='202303'!$E$3,$N275&lt;='202303'!$F$3),'202303'!$I$3,IF(AND($N275&gt;='202303'!$E$4,$N275&lt;='202303'!$F$4),'202303'!$I$4,IF(AND($N275&gt;='202303'!$E$5,$N275&lt;='202303'!$F$5),'202303'!$I$5,0))))</f>
        <v>4</v>
      </c>
      <c r="P275" s="5">
        <f>IF(AND($N275&gt;='202303'!$E$2,$N275&lt;='202303'!$F$2),'202303'!$G$2,IF(AND($N275&gt;='202303'!$E$3,$N275&lt;='202303'!$F$3),'202303'!$G$3,IF(AND($N275&gt;='202303'!$E$4,$N275&lt;='202303'!$F$4),'202303'!$G$4,IF(AND($N275&gt;='202303'!$E$5,$N275&lt;='202303'!$F$5),'202303'!$G$5,0))))</f>
        <v>0</v>
      </c>
      <c r="Q275" s="5">
        <f>IF(AND($N275&gt;='202304'!$E$2,$N275&lt;='202304'!$F$2),'202304'!$I$2,IF(AND($N275&gt;='202304'!$E$3,$N275&lt;='202304'!$F$3),'202304'!$I$3,IF(AND($N275&gt;='202304'!$E$4,$N275&lt;='202304'!$F$4),'202304'!$I$4,IF(AND($N275&gt;='202304'!$E$5,$N275&lt;='202304'!$F$5),'202304'!$I$5,0))))</f>
        <v>0</v>
      </c>
      <c r="R275" s="5">
        <f>IF(AND($N275&gt;='202304'!$E$2,$N275&lt;='202304'!$F$2),'202304'!$G$2,IF(AND($N275&gt;='202304'!$E$3,$N275&lt;='202304'!$F$3),'202304'!$G$3,IF(AND($N275&gt;='202304'!$E$4,$N275&lt;='202304'!$F$4),'202304'!$G$4,IF(AND($N275&gt;='202304'!$E$5,$N275&lt;='202304'!$F$5),'202304'!$G$5,0))))</f>
        <v>0</v>
      </c>
    </row>
    <row r="276" spans="1:18" x14ac:dyDescent="0.25">
      <c r="A276" s="5" t="s">
        <v>14</v>
      </c>
      <c r="B276" s="5">
        <v>11624629</v>
      </c>
      <c r="C276" s="5">
        <v>116246295</v>
      </c>
      <c r="D276" s="5" t="s">
        <v>604</v>
      </c>
      <c r="E276" s="5" t="s">
        <v>605</v>
      </c>
      <c r="F276" s="4">
        <v>663886</v>
      </c>
      <c r="G276" s="4">
        <v>664206</v>
      </c>
      <c r="H276" s="4">
        <v>1282899</v>
      </c>
      <c r="I276" s="4">
        <v>664206</v>
      </c>
      <c r="J276" s="4">
        <v>666918</v>
      </c>
      <c r="K276" s="4">
        <v>1269843</v>
      </c>
      <c r="L276" s="4">
        <v>5211958</v>
      </c>
      <c r="M276" s="5">
        <v>6</v>
      </c>
      <c r="N276" s="8">
        <v>868660</v>
      </c>
      <c r="O276" s="5">
        <f>IF(AND($N276&gt;='202303'!$E$2,$N276&lt;='202303'!$F$2),'202303'!$I$2,IF(AND($N276&gt;='202303'!$E$3,$N276&lt;='202303'!$F$3),'202303'!$I$3,IF(AND($N276&gt;='202303'!$E$4,$N276&lt;='202303'!$F$4),'202303'!$I$4,IF(AND($N276&gt;='202303'!$E$5,$N276&lt;='202303'!$F$5),'202303'!$I$5,0))))</f>
        <v>3</v>
      </c>
      <c r="P276" s="5">
        <f>IF(AND($N276&gt;='202303'!$E$2,$N276&lt;='202303'!$F$2),'202303'!$G$2,IF(AND($N276&gt;='202303'!$E$3,$N276&lt;='202303'!$F$3),'202303'!$G$3,IF(AND($N276&gt;='202303'!$E$4,$N276&lt;='202303'!$F$4),'202303'!$G$4,IF(AND($N276&gt;='202303'!$E$5,$N276&lt;='202303'!$F$5),'202303'!$G$5,0))))</f>
        <v>3942</v>
      </c>
      <c r="Q276" s="5">
        <f>IF(AND($N276&gt;='202304'!$E$2,$N276&lt;='202304'!$F$2),'202304'!$I$2,IF(AND($N276&gt;='202304'!$E$3,$N276&lt;='202304'!$F$3),'202304'!$I$3,IF(AND($N276&gt;='202304'!$E$4,$N276&lt;='202304'!$F$4),'202304'!$I$4,IF(AND($N276&gt;='202304'!$E$5,$N276&lt;='202304'!$F$5),'202304'!$I$5,0))))</f>
        <v>3</v>
      </c>
      <c r="R276" s="5">
        <f>IF(AND($N276&gt;='202304'!$E$2,$N276&lt;='202304'!$F$2),'202304'!$G$2,IF(AND($N276&gt;='202304'!$E$3,$N276&lt;='202304'!$F$3),'202304'!$G$3,IF(AND($N276&gt;='202304'!$E$4,$N276&lt;='202304'!$F$4),'202304'!$G$4,IF(AND($N276&gt;='202304'!$E$5,$N276&lt;='202304'!$F$5),'202304'!$G$5,0))))</f>
        <v>3942</v>
      </c>
    </row>
    <row r="277" spans="1:18" x14ac:dyDescent="0.25">
      <c r="A277" s="5" t="s">
        <v>14</v>
      </c>
      <c r="B277" s="5">
        <v>11625554</v>
      </c>
      <c r="C277" s="5">
        <v>116255545</v>
      </c>
      <c r="D277" s="5" t="s">
        <v>606</v>
      </c>
      <c r="E277" s="5" t="s">
        <v>607</v>
      </c>
      <c r="F277" s="4">
        <v>2930093</v>
      </c>
      <c r="G277" s="4">
        <v>2930093</v>
      </c>
      <c r="H277" s="4">
        <v>5200700</v>
      </c>
      <c r="I277" s="4">
        <v>2930093</v>
      </c>
      <c r="J277" s="4">
        <v>2930093</v>
      </c>
      <c r="K277" s="4">
        <v>5205825</v>
      </c>
      <c r="L277" s="4">
        <v>22126897</v>
      </c>
      <c r="M277" s="5">
        <v>6</v>
      </c>
      <c r="N277" s="8">
        <v>3687816</v>
      </c>
      <c r="O277" s="5">
        <f>IF(AND($N277&gt;='202303'!$E$2,$N277&lt;='202303'!$F$2),'202303'!$I$2,IF(AND($N277&gt;='202303'!$E$3,$N277&lt;='202303'!$F$3),'202303'!$I$3,IF(AND($N277&gt;='202303'!$E$4,$N277&lt;='202303'!$F$4),'202303'!$I$4,IF(AND($N277&gt;='202303'!$E$5,$N277&lt;='202303'!$F$5),'202303'!$I$5,0))))</f>
        <v>4</v>
      </c>
      <c r="P277" s="5">
        <f>IF(AND($N277&gt;='202303'!$E$2,$N277&lt;='202303'!$F$2),'202303'!$G$2,IF(AND($N277&gt;='202303'!$E$3,$N277&lt;='202303'!$F$3),'202303'!$G$3,IF(AND($N277&gt;='202303'!$E$4,$N277&lt;='202303'!$F$4),'202303'!$G$4,IF(AND($N277&gt;='202303'!$E$5,$N277&lt;='202303'!$F$5),'202303'!$G$5,0))))</f>
        <v>0</v>
      </c>
      <c r="Q277" s="5">
        <f>IF(AND($N277&gt;='202304'!$E$2,$N277&lt;='202304'!$F$2),'202304'!$I$2,IF(AND($N277&gt;='202304'!$E$3,$N277&lt;='202304'!$F$3),'202304'!$I$3,IF(AND($N277&gt;='202304'!$E$4,$N277&lt;='202304'!$F$4),'202304'!$I$4,IF(AND($N277&gt;='202304'!$E$5,$N277&lt;='202304'!$F$5),'202304'!$I$5,0))))</f>
        <v>0</v>
      </c>
      <c r="R277" s="5">
        <f>IF(AND($N277&gt;='202304'!$E$2,$N277&lt;='202304'!$F$2),'202304'!$G$2,IF(AND($N277&gt;='202304'!$E$3,$N277&lt;='202304'!$F$3),'202304'!$G$3,IF(AND($N277&gt;='202304'!$E$4,$N277&lt;='202304'!$F$4),'202304'!$G$4,IF(AND($N277&gt;='202304'!$E$5,$N277&lt;='202304'!$F$5),'202304'!$G$5,0))))</f>
        <v>0</v>
      </c>
    </row>
    <row r="278" spans="1:18" x14ac:dyDescent="0.25">
      <c r="A278" s="5" t="s">
        <v>14</v>
      </c>
      <c r="B278" s="5">
        <v>11628844</v>
      </c>
      <c r="C278" s="5">
        <v>116288443</v>
      </c>
      <c r="D278" s="5" t="s">
        <v>608</v>
      </c>
      <c r="E278" s="5" t="s">
        <v>609</v>
      </c>
      <c r="F278" s="4">
        <v>2097914</v>
      </c>
      <c r="G278" s="4">
        <v>2097914</v>
      </c>
      <c r="H278" s="4">
        <v>3658465</v>
      </c>
      <c r="I278" s="4">
        <v>2097914</v>
      </c>
      <c r="J278" s="4">
        <v>2097914</v>
      </c>
      <c r="K278" s="4">
        <v>3658465</v>
      </c>
      <c r="L278" s="4">
        <v>15708586</v>
      </c>
      <c r="M278" s="5">
        <v>6</v>
      </c>
      <c r="N278" s="8">
        <v>2618098</v>
      </c>
      <c r="O278" s="5">
        <f>IF(AND($N278&gt;='202303'!$E$2,$N278&lt;='202303'!$F$2),'202303'!$I$2,IF(AND($N278&gt;='202303'!$E$3,$N278&lt;='202303'!$F$3),'202303'!$I$3,IF(AND($N278&gt;='202303'!$E$4,$N278&lt;='202303'!$F$4),'202303'!$I$4,IF(AND($N278&gt;='202303'!$E$5,$N278&lt;='202303'!$F$5),'202303'!$I$5,0))))</f>
        <v>4</v>
      </c>
      <c r="P278" s="5">
        <f>IF(AND($N278&gt;='202303'!$E$2,$N278&lt;='202303'!$F$2),'202303'!$G$2,IF(AND($N278&gt;='202303'!$E$3,$N278&lt;='202303'!$F$3),'202303'!$G$3,IF(AND($N278&gt;='202303'!$E$4,$N278&lt;='202303'!$F$4),'202303'!$G$4,IF(AND($N278&gt;='202303'!$E$5,$N278&lt;='202303'!$F$5),'202303'!$G$5,0))))</f>
        <v>0</v>
      </c>
      <c r="Q278" s="5">
        <f>IF(AND($N278&gt;='202304'!$E$2,$N278&lt;='202304'!$F$2),'202304'!$I$2,IF(AND($N278&gt;='202304'!$E$3,$N278&lt;='202304'!$F$3),'202304'!$I$3,IF(AND($N278&gt;='202304'!$E$4,$N278&lt;='202304'!$F$4),'202304'!$I$4,IF(AND($N278&gt;='202304'!$E$5,$N278&lt;='202304'!$F$5),'202304'!$I$5,0))))</f>
        <v>0</v>
      </c>
      <c r="R278" s="5">
        <f>IF(AND($N278&gt;='202304'!$E$2,$N278&lt;='202304'!$F$2),'202304'!$G$2,IF(AND($N278&gt;='202304'!$E$3,$N278&lt;='202304'!$F$3),'202304'!$G$3,IF(AND($N278&gt;='202304'!$E$4,$N278&lt;='202304'!$F$4),'202304'!$G$4,IF(AND($N278&gt;='202304'!$E$5,$N278&lt;='202304'!$F$5),'202304'!$G$5,0))))</f>
        <v>0</v>
      </c>
    </row>
    <row r="279" spans="1:18" x14ac:dyDescent="0.25">
      <c r="A279" s="5" t="s">
        <v>14</v>
      </c>
      <c r="B279" s="5">
        <v>11630092</v>
      </c>
      <c r="C279" s="5">
        <v>116300923</v>
      </c>
      <c r="D279" s="5" t="s">
        <v>610</v>
      </c>
      <c r="E279" s="5" t="s">
        <v>611</v>
      </c>
      <c r="F279" s="4">
        <v>2636639</v>
      </c>
      <c r="G279" s="4">
        <v>2636639</v>
      </c>
      <c r="H279" s="4">
        <v>4748557</v>
      </c>
      <c r="I279" s="4">
        <v>2636639</v>
      </c>
      <c r="J279" s="4">
        <v>2636639</v>
      </c>
      <c r="K279" s="4">
        <v>4463840</v>
      </c>
      <c r="L279" s="4">
        <v>19758953</v>
      </c>
      <c r="M279" s="5">
        <v>6</v>
      </c>
      <c r="N279" s="8">
        <v>3293159</v>
      </c>
      <c r="O279" s="5">
        <f>IF(AND($N279&gt;='202303'!$E$2,$N279&lt;='202303'!$F$2),'202303'!$I$2,IF(AND($N279&gt;='202303'!$E$3,$N279&lt;='202303'!$F$3),'202303'!$I$3,IF(AND($N279&gt;='202303'!$E$4,$N279&lt;='202303'!$F$4),'202303'!$I$4,IF(AND($N279&gt;='202303'!$E$5,$N279&lt;='202303'!$F$5),'202303'!$I$5,0))))</f>
        <v>4</v>
      </c>
      <c r="P279" s="5">
        <f>IF(AND($N279&gt;='202303'!$E$2,$N279&lt;='202303'!$F$2),'202303'!$G$2,IF(AND($N279&gt;='202303'!$E$3,$N279&lt;='202303'!$F$3),'202303'!$G$3,IF(AND($N279&gt;='202303'!$E$4,$N279&lt;='202303'!$F$4),'202303'!$G$4,IF(AND($N279&gt;='202303'!$E$5,$N279&lt;='202303'!$F$5),'202303'!$G$5,0))))</f>
        <v>0</v>
      </c>
      <c r="Q279" s="5">
        <f>IF(AND($N279&gt;='202304'!$E$2,$N279&lt;='202304'!$F$2),'202304'!$I$2,IF(AND($N279&gt;='202304'!$E$3,$N279&lt;='202304'!$F$3),'202304'!$I$3,IF(AND($N279&gt;='202304'!$E$4,$N279&lt;='202304'!$F$4),'202304'!$I$4,IF(AND($N279&gt;='202304'!$E$5,$N279&lt;='202304'!$F$5),'202304'!$I$5,0))))</f>
        <v>0</v>
      </c>
      <c r="R279" s="5">
        <f>IF(AND($N279&gt;='202304'!$E$2,$N279&lt;='202304'!$F$2),'202304'!$G$2,IF(AND($N279&gt;='202304'!$E$3,$N279&lt;='202304'!$F$3),'202304'!$G$3,IF(AND($N279&gt;='202304'!$E$4,$N279&lt;='202304'!$F$4),'202304'!$G$4,IF(AND($N279&gt;='202304'!$E$5,$N279&lt;='202304'!$F$5),'202304'!$G$5,0))))</f>
        <v>0</v>
      </c>
    </row>
    <row r="280" spans="1:18" x14ac:dyDescent="0.25">
      <c r="A280" s="5" t="s">
        <v>14</v>
      </c>
      <c r="B280" s="5">
        <v>11634242</v>
      </c>
      <c r="C280" s="5">
        <v>116342421</v>
      </c>
      <c r="D280" s="5" t="s">
        <v>612</v>
      </c>
      <c r="E280" s="5" t="s">
        <v>613</v>
      </c>
      <c r="F280" s="4">
        <v>2636639</v>
      </c>
      <c r="G280" s="4">
        <v>2636639</v>
      </c>
      <c r="H280" s="4">
        <v>4748557</v>
      </c>
      <c r="I280" s="4">
        <v>2636639</v>
      </c>
      <c r="J280" s="4">
        <v>2636639</v>
      </c>
      <c r="K280" s="4">
        <v>4463840</v>
      </c>
      <c r="L280" s="4">
        <v>19758953</v>
      </c>
      <c r="M280" s="5">
        <v>6</v>
      </c>
      <c r="N280" s="8">
        <v>3293159</v>
      </c>
      <c r="O280" s="5">
        <f>IF(AND($N280&gt;='202303'!$E$2,$N280&lt;='202303'!$F$2),'202303'!$I$2,IF(AND($N280&gt;='202303'!$E$3,$N280&lt;='202303'!$F$3),'202303'!$I$3,IF(AND($N280&gt;='202303'!$E$4,$N280&lt;='202303'!$F$4),'202303'!$I$4,IF(AND($N280&gt;='202303'!$E$5,$N280&lt;='202303'!$F$5),'202303'!$I$5,0))))</f>
        <v>4</v>
      </c>
      <c r="P280" s="5">
        <f>IF(AND($N280&gt;='202303'!$E$2,$N280&lt;='202303'!$F$2),'202303'!$G$2,IF(AND($N280&gt;='202303'!$E$3,$N280&lt;='202303'!$F$3),'202303'!$G$3,IF(AND($N280&gt;='202303'!$E$4,$N280&lt;='202303'!$F$4),'202303'!$G$4,IF(AND($N280&gt;='202303'!$E$5,$N280&lt;='202303'!$F$5),'202303'!$G$5,0))))</f>
        <v>0</v>
      </c>
      <c r="Q280" s="5">
        <f>IF(AND($N280&gt;='202304'!$E$2,$N280&lt;='202304'!$F$2),'202304'!$I$2,IF(AND($N280&gt;='202304'!$E$3,$N280&lt;='202304'!$F$3),'202304'!$I$3,IF(AND($N280&gt;='202304'!$E$4,$N280&lt;='202304'!$F$4),'202304'!$I$4,IF(AND($N280&gt;='202304'!$E$5,$N280&lt;='202304'!$F$5),'202304'!$I$5,0))))</f>
        <v>0</v>
      </c>
      <c r="R280" s="5">
        <f>IF(AND($N280&gt;='202304'!$E$2,$N280&lt;='202304'!$F$2),'202304'!$G$2,IF(AND($N280&gt;='202304'!$E$3,$N280&lt;='202304'!$F$3),'202304'!$G$3,IF(AND($N280&gt;='202304'!$E$4,$N280&lt;='202304'!$F$4),'202304'!$G$4,IF(AND($N280&gt;='202304'!$E$5,$N280&lt;='202304'!$F$5),'202304'!$G$5,0))))</f>
        <v>0</v>
      </c>
    </row>
    <row r="281" spans="1:18" x14ac:dyDescent="0.25">
      <c r="A281" s="5" t="s">
        <v>14</v>
      </c>
      <c r="B281" s="5">
        <v>11637149</v>
      </c>
      <c r="C281" s="5">
        <v>116371499</v>
      </c>
      <c r="D281" s="5" t="s">
        <v>614</v>
      </c>
      <c r="E281" s="5" t="s">
        <v>615</v>
      </c>
      <c r="F281" s="4">
        <v>1777149</v>
      </c>
      <c r="G281" s="4">
        <v>1786825</v>
      </c>
      <c r="H281" s="4">
        <v>3343768</v>
      </c>
      <c r="I281" s="4">
        <v>1786825</v>
      </c>
      <c r="J281" s="4">
        <v>1786825</v>
      </c>
      <c r="K281" s="4">
        <v>3343768</v>
      </c>
      <c r="L281" s="4">
        <v>13825160</v>
      </c>
      <c r="M281" s="5">
        <v>6</v>
      </c>
      <c r="N281" s="8">
        <v>2304193</v>
      </c>
      <c r="O281" s="5">
        <f>IF(AND($N281&gt;='202303'!$E$2,$N281&lt;='202303'!$F$2),'202303'!$I$2,IF(AND($N281&gt;='202303'!$E$3,$N281&lt;='202303'!$F$3),'202303'!$I$3,IF(AND($N281&gt;='202303'!$E$4,$N281&lt;='202303'!$F$4),'202303'!$I$4,IF(AND($N281&gt;='202303'!$E$5,$N281&lt;='202303'!$F$5),'202303'!$I$5,0))))</f>
        <v>4</v>
      </c>
      <c r="P281" s="5">
        <f>IF(AND($N281&gt;='202303'!$E$2,$N281&lt;='202303'!$F$2),'202303'!$G$2,IF(AND($N281&gt;='202303'!$E$3,$N281&lt;='202303'!$F$3),'202303'!$G$3,IF(AND($N281&gt;='202303'!$E$4,$N281&lt;='202303'!$F$4),'202303'!$G$4,IF(AND($N281&gt;='202303'!$E$5,$N281&lt;='202303'!$F$5),'202303'!$G$5,0))))</f>
        <v>0</v>
      </c>
      <c r="Q281" s="5">
        <f>IF(AND($N281&gt;='202304'!$E$2,$N281&lt;='202304'!$F$2),'202304'!$I$2,IF(AND($N281&gt;='202304'!$E$3,$N281&lt;='202304'!$F$3),'202304'!$I$3,IF(AND($N281&gt;='202304'!$E$4,$N281&lt;='202304'!$F$4),'202304'!$I$4,IF(AND($N281&gt;='202304'!$E$5,$N281&lt;='202304'!$F$5),'202304'!$I$5,0))))</f>
        <v>0</v>
      </c>
      <c r="R281" s="5">
        <f>IF(AND($N281&gt;='202304'!$E$2,$N281&lt;='202304'!$F$2),'202304'!$G$2,IF(AND($N281&gt;='202304'!$E$3,$N281&lt;='202304'!$F$3),'202304'!$G$3,IF(AND($N281&gt;='202304'!$E$4,$N281&lt;='202304'!$F$4),'202304'!$G$4,IF(AND($N281&gt;='202304'!$E$5,$N281&lt;='202304'!$F$5),'202304'!$G$5,0))))</f>
        <v>0</v>
      </c>
    </row>
    <row r="282" spans="1:18" x14ac:dyDescent="0.25">
      <c r="A282" s="5" t="s">
        <v>14</v>
      </c>
      <c r="B282" s="5">
        <v>11637698</v>
      </c>
      <c r="C282" s="5">
        <v>116376989</v>
      </c>
      <c r="D282" s="5" t="s">
        <v>616</v>
      </c>
      <c r="E282" s="5" t="s">
        <v>617</v>
      </c>
      <c r="F282" s="4">
        <v>1786825</v>
      </c>
      <c r="G282" s="4">
        <v>1786825</v>
      </c>
      <c r="H282" s="4">
        <v>3343768</v>
      </c>
      <c r="I282" s="4">
        <v>1786825</v>
      </c>
      <c r="J282" s="4">
        <v>1786825</v>
      </c>
      <c r="K282" s="4">
        <v>3343768</v>
      </c>
      <c r="L282" s="4">
        <v>13834836</v>
      </c>
      <c r="M282" s="5">
        <v>6</v>
      </c>
      <c r="N282" s="8">
        <v>2305806</v>
      </c>
      <c r="O282" s="5">
        <f>IF(AND($N282&gt;='202303'!$E$2,$N282&lt;='202303'!$F$2),'202303'!$I$2,IF(AND($N282&gt;='202303'!$E$3,$N282&lt;='202303'!$F$3),'202303'!$I$3,IF(AND($N282&gt;='202303'!$E$4,$N282&lt;='202303'!$F$4),'202303'!$I$4,IF(AND($N282&gt;='202303'!$E$5,$N282&lt;='202303'!$F$5),'202303'!$I$5,0))))</f>
        <v>4</v>
      </c>
      <c r="P282" s="5">
        <f>IF(AND($N282&gt;='202303'!$E$2,$N282&lt;='202303'!$F$2),'202303'!$G$2,IF(AND($N282&gt;='202303'!$E$3,$N282&lt;='202303'!$F$3),'202303'!$G$3,IF(AND($N282&gt;='202303'!$E$4,$N282&lt;='202303'!$F$4),'202303'!$G$4,IF(AND($N282&gt;='202303'!$E$5,$N282&lt;='202303'!$F$5),'202303'!$G$5,0))))</f>
        <v>0</v>
      </c>
      <c r="Q282" s="5">
        <f>IF(AND($N282&gt;='202304'!$E$2,$N282&lt;='202304'!$F$2),'202304'!$I$2,IF(AND($N282&gt;='202304'!$E$3,$N282&lt;='202304'!$F$3),'202304'!$I$3,IF(AND($N282&gt;='202304'!$E$4,$N282&lt;='202304'!$F$4),'202304'!$I$4,IF(AND($N282&gt;='202304'!$E$5,$N282&lt;='202304'!$F$5),'202304'!$I$5,0))))</f>
        <v>0</v>
      </c>
      <c r="R282" s="5">
        <f>IF(AND($N282&gt;='202304'!$E$2,$N282&lt;='202304'!$F$2),'202304'!$G$2,IF(AND($N282&gt;='202304'!$E$3,$N282&lt;='202304'!$F$3),'202304'!$G$3,IF(AND($N282&gt;='202304'!$E$4,$N282&lt;='202304'!$F$4),'202304'!$G$4,IF(AND($N282&gt;='202304'!$E$5,$N282&lt;='202304'!$F$5),'202304'!$G$5,0))))</f>
        <v>0</v>
      </c>
    </row>
    <row r="283" spans="1:18" x14ac:dyDescent="0.25">
      <c r="A283" s="5" t="s">
        <v>14</v>
      </c>
      <c r="B283" s="5">
        <v>11653296</v>
      </c>
      <c r="C283" s="5">
        <v>116532964</v>
      </c>
      <c r="D283" s="5" t="s">
        <v>618</v>
      </c>
      <c r="E283" s="5" t="s">
        <v>619</v>
      </c>
      <c r="F283" s="4">
        <v>1927814</v>
      </c>
      <c r="G283" s="4">
        <v>1927814</v>
      </c>
      <c r="H283" s="4">
        <v>3653357</v>
      </c>
      <c r="I283" s="4">
        <v>1927814</v>
      </c>
      <c r="J283" s="4">
        <v>1927814</v>
      </c>
      <c r="K283" s="4">
        <v>3653357</v>
      </c>
      <c r="L283" s="4">
        <v>15017970</v>
      </c>
      <c r="M283" s="5">
        <v>6</v>
      </c>
      <c r="N283" s="8">
        <v>2502995</v>
      </c>
      <c r="O283" s="5">
        <f>IF(AND($N283&gt;='202303'!$E$2,$N283&lt;='202303'!$F$2),'202303'!$I$2,IF(AND($N283&gt;='202303'!$E$3,$N283&lt;='202303'!$F$3),'202303'!$I$3,IF(AND($N283&gt;='202303'!$E$4,$N283&lt;='202303'!$F$4),'202303'!$I$4,IF(AND($N283&gt;='202303'!$E$5,$N283&lt;='202303'!$F$5),'202303'!$I$5,0))))</f>
        <v>4</v>
      </c>
      <c r="P283" s="5">
        <f>IF(AND($N283&gt;='202303'!$E$2,$N283&lt;='202303'!$F$2),'202303'!$G$2,IF(AND($N283&gt;='202303'!$E$3,$N283&lt;='202303'!$F$3),'202303'!$G$3,IF(AND($N283&gt;='202303'!$E$4,$N283&lt;='202303'!$F$4),'202303'!$G$4,IF(AND($N283&gt;='202303'!$E$5,$N283&lt;='202303'!$F$5),'202303'!$G$5,0))))</f>
        <v>0</v>
      </c>
      <c r="Q283" s="5">
        <f>IF(AND($N283&gt;='202304'!$E$2,$N283&lt;='202304'!$F$2),'202304'!$I$2,IF(AND($N283&gt;='202304'!$E$3,$N283&lt;='202304'!$F$3),'202304'!$I$3,IF(AND($N283&gt;='202304'!$E$4,$N283&lt;='202304'!$F$4),'202304'!$I$4,IF(AND($N283&gt;='202304'!$E$5,$N283&lt;='202304'!$F$5),'202304'!$I$5,0))))</f>
        <v>0</v>
      </c>
      <c r="R283" s="5">
        <f>IF(AND($N283&gt;='202304'!$E$2,$N283&lt;='202304'!$F$2),'202304'!$G$2,IF(AND($N283&gt;='202304'!$E$3,$N283&lt;='202304'!$F$3),'202304'!$G$3,IF(AND($N283&gt;='202304'!$E$4,$N283&lt;='202304'!$F$4),'202304'!$G$4,IF(AND($N283&gt;='202304'!$E$5,$N283&lt;='202304'!$F$5),'202304'!$G$5,0))))</f>
        <v>0</v>
      </c>
    </row>
    <row r="284" spans="1:18" x14ac:dyDescent="0.25">
      <c r="A284" s="5" t="s">
        <v>14</v>
      </c>
      <c r="B284" s="5">
        <v>11692900</v>
      </c>
      <c r="C284" s="5">
        <v>116929007</v>
      </c>
      <c r="D284" s="5" t="s">
        <v>623</v>
      </c>
      <c r="E284" s="5" t="s">
        <v>624</v>
      </c>
      <c r="F284" s="4">
        <v>1752772</v>
      </c>
      <c r="G284" s="4">
        <v>1752772</v>
      </c>
      <c r="H284" s="4">
        <v>3336268</v>
      </c>
      <c r="I284" s="4">
        <v>1752772</v>
      </c>
      <c r="J284" s="4">
        <v>1752772</v>
      </c>
      <c r="K284" s="4">
        <v>3336268</v>
      </c>
      <c r="L284" s="4">
        <v>13683624</v>
      </c>
      <c r="M284" s="5">
        <v>6</v>
      </c>
      <c r="N284" s="8">
        <v>2280604</v>
      </c>
      <c r="O284" s="5">
        <f>IF(AND($N284&gt;='202303'!$E$2,$N284&lt;='202303'!$F$2),'202303'!$I$2,IF(AND($N284&gt;='202303'!$E$3,$N284&lt;='202303'!$F$3),'202303'!$I$3,IF(AND($N284&gt;='202303'!$E$4,$N284&lt;='202303'!$F$4),'202303'!$I$4,IF(AND($N284&gt;='202303'!$E$5,$N284&lt;='202303'!$F$5),'202303'!$I$5,0))))</f>
        <v>4</v>
      </c>
      <c r="P284" s="5">
        <f>IF(AND($N284&gt;='202303'!$E$2,$N284&lt;='202303'!$F$2),'202303'!$G$2,IF(AND($N284&gt;='202303'!$E$3,$N284&lt;='202303'!$F$3),'202303'!$G$3,IF(AND($N284&gt;='202303'!$E$4,$N284&lt;='202303'!$F$4),'202303'!$G$4,IF(AND($N284&gt;='202303'!$E$5,$N284&lt;='202303'!$F$5),'202303'!$G$5,0))))</f>
        <v>0</v>
      </c>
      <c r="Q284" s="5">
        <f>IF(AND($N284&gt;='202304'!$E$2,$N284&lt;='202304'!$F$2),'202304'!$I$2,IF(AND($N284&gt;='202304'!$E$3,$N284&lt;='202304'!$F$3),'202304'!$I$3,IF(AND($N284&gt;='202304'!$E$4,$N284&lt;='202304'!$F$4),'202304'!$I$4,IF(AND($N284&gt;='202304'!$E$5,$N284&lt;='202304'!$F$5),'202304'!$I$5,0))))</f>
        <v>0</v>
      </c>
      <c r="R284" s="5">
        <f>IF(AND($N284&gt;='202304'!$E$2,$N284&lt;='202304'!$F$2),'202304'!$G$2,IF(AND($N284&gt;='202304'!$E$3,$N284&lt;='202304'!$F$3),'202304'!$G$3,IF(AND($N284&gt;='202304'!$E$4,$N284&lt;='202304'!$F$4),'202304'!$G$4,IF(AND($N284&gt;='202304'!$E$5,$N284&lt;='202304'!$F$5),'202304'!$G$5,0))))</f>
        <v>0</v>
      </c>
    </row>
    <row r="285" spans="1:18" x14ac:dyDescent="0.25">
      <c r="A285" s="5" t="s">
        <v>14</v>
      </c>
      <c r="B285" s="5">
        <v>11713116</v>
      </c>
      <c r="C285" s="5">
        <v>117131165</v>
      </c>
      <c r="D285" s="5" t="s">
        <v>625</v>
      </c>
      <c r="E285" s="5" t="s">
        <v>626</v>
      </c>
      <c r="F285" s="4">
        <v>1799288</v>
      </c>
      <c r="G285" s="4">
        <v>1799288</v>
      </c>
      <c r="H285" s="4">
        <v>3395714</v>
      </c>
      <c r="I285" s="4">
        <v>1799288</v>
      </c>
      <c r="J285" s="4">
        <v>1799288</v>
      </c>
      <c r="K285" s="4">
        <v>3395714</v>
      </c>
      <c r="L285" s="4">
        <v>13988580</v>
      </c>
      <c r="M285" s="5">
        <v>6</v>
      </c>
      <c r="N285" s="8">
        <v>2331430</v>
      </c>
      <c r="O285" s="5">
        <f>IF(AND($N285&gt;='202303'!$E$2,$N285&lt;='202303'!$F$2),'202303'!$I$2,IF(AND($N285&gt;='202303'!$E$3,$N285&lt;='202303'!$F$3),'202303'!$I$3,IF(AND($N285&gt;='202303'!$E$4,$N285&lt;='202303'!$F$4),'202303'!$I$4,IF(AND($N285&gt;='202303'!$E$5,$N285&lt;='202303'!$F$5),'202303'!$I$5,0))))</f>
        <v>4</v>
      </c>
      <c r="P285" s="5">
        <f>IF(AND($N285&gt;='202303'!$E$2,$N285&lt;='202303'!$F$2),'202303'!$G$2,IF(AND($N285&gt;='202303'!$E$3,$N285&lt;='202303'!$F$3),'202303'!$G$3,IF(AND($N285&gt;='202303'!$E$4,$N285&lt;='202303'!$F$4),'202303'!$G$4,IF(AND($N285&gt;='202303'!$E$5,$N285&lt;='202303'!$F$5),'202303'!$G$5,0))))</f>
        <v>0</v>
      </c>
      <c r="Q285" s="5">
        <f>IF(AND($N285&gt;='202304'!$E$2,$N285&lt;='202304'!$F$2),'202304'!$I$2,IF(AND($N285&gt;='202304'!$E$3,$N285&lt;='202304'!$F$3),'202304'!$I$3,IF(AND($N285&gt;='202304'!$E$4,$N285&lt;='202304'!$F$4),'202304'!$I$4,IF(AND($N285&gt;='202304'!$E$5,$N285&lt;='202304'!$F$5),'202304'!$I$5,0))))</f>
        <v>0</v>
      </c>
      <c r="R285" s="5">
        <f>IF(AND($N285&gt;='202304'!$E$2,$N285&lt;='202304'!$F$2),'202304'!$G$2,IF(AND($N285&gt;='202304'!$E$3,$N285&lt;='202304'!$F$3),'202304'!$G$3,IF(AND($N285&gt;='202304'!$E$4,$N285&lt;='202304'!$F$4),'202304'!$G$4,IF(AND($N285&gt;='202304'!$E$5,$N285&lt;='202304'!$F$5),'202304'!$G$5,0))))</f>
        <v>0</v>
      </c>
    </row>
    <row r="286" spans="1:18" x14ac:dyDescent="0.25">
      <c r="A286" s="5" t="s">
        <v>14</v>
      </c>
      <c r="B286" s="5">
        <v>11733037</v>
      </c>
      <c r="C286" s="5">
        <v>117330370</v>
      </c>
      <c r="D286" s="5" t="s">
        <v>2213</v>
      </c>
      <c r="E286" s="5" t="s">
        <v>2214</v>
      </c>
      <c r="F286" s="4">
        <v>2487408</v>
      </c>
      <c r="G286" s="4">
        <v>2487408</v>
      </c>
      <c r="H286" s="4">
        <v>4595077</v>
      </c>
      <c r="I286" s="4">
        <v>2487408</v>
      </c>
      <c r="J286" s="4">
        <v>2487408</v>
      </c>
      <c r="K286" s="4">
        <v>4621646</v>
      </c>
      <c r="L286" s="4">
        <v>19166355</v>
      </c>
      <c r="M286" s="5">
        <v>6</v>
      </c>
      <c r="N286" s="8">
        <v>3194393</v>
      </c>
      <c r="O286" s="5">
        <f>IF(AND($N286&gt;='202303'!$E$2,$N286&lt;='202303'!$F$2),'202303'!$I$2,IF(AND($N286&gt;='202303'!$E$3,$N286&lt;='202303'!$F$3),'202303'!$I$3,IF(AND($N286&gt;='202303'!$E$4,$N286&lt;='202303'!$F$4),'202303'!$I$4,IF(AND($N286&gt;='202303'!$E$5,$N286&lt;='202303'!$F$5),'202303'!$I$5,0))))</f>
        <v>4</v>
      </c>
      <c r="P286" s="5">
        <f>IF(AND($N286&gt;='202303'!$E$2,$N286&lt;='202303'!$F$2),'202303'!$G$2,IF(AND($N286&gt;='202303'!$E$3,$N286&lt;='202303'!$F$3),'202303'!$G$3,IF(AND($N286&gt;='202303'!$E$4,$N286&lt;='202303'!$F$4),'202303'!$G$4,IF(AND($N286&gt;='202303'!$E$5,$N286&lt;='202303'!$F$5),'202303'!$G$5,0))))</f>
        <v>0</v>
      </c>
      <c r="Q286" s="5">
        <f>IF(AND($N286&gt;='202304'!$E$2,$N286&lt;='202304'!$F$2),'202304'!$I$2,IF(AND($N286&gt;='202304'!$E$3,$N286&lt;='202304'!$F$3),'202304'!$I$3,IF(AND($N286&gt;='202304'!$E$4,$N286&lt;='202304'!$F$4),'202304'!$I$4,IF(AND($N286&gt;='202304'!$E$5,$N286&lt;='202304'!$F$5),'202304'!$I$5,0))))</f>
        <v>0</v>
      </c>
      <c r="R286" s="5">
        <f>IF(AND($N286&gt;='202304'!$E$2,$N286&lt;='202304'!$F$2),'202304'!$G$2,IF(AND($N286&gt;='202304'!$E$3,$N286&lt;='202304'!$F$3),'202304'!$G$3,IF(AND($N286&gt;='202304'!$E$4,$N286&lt;='202304'!$F$4),'202304'!$G$4,IF(AND($N286&gt;='202304'!$E$5,$N286&lt;='202304'!$F$5),'202304'!$G$5,0))))</f>
        <v>0</v>
      </c>
    </row>
    <row r="287" spans="1:18" x14ac:dyDescent="0.25">
      <c r="A287" s="5" t="s">
        <v>14</v>
      </c>
      <c r="B287" s="5">
        <v>11813569</v>
      </c>
      <c r="C287" s="5">
        <v>118135695</v>
      </c>
      <c r="D287" s="5" t="s">
        <v>627</v>
      </c>
      <c r="E287" s="5" t="s">
        <v>628</v>
      </c>
      <c r="F287" s="4">
        <v>2284315</v>
      </c>
      <c r="G287" s="4">
        <v>2284315</v>
      </c>
      <c r="H287" s="4">
        <v>4498756</v>
      </c>
      <c r="I287" s="4">
        <v>2284315</v>
      </c>
      <c r="J287" s="4">
        <v>2284315</v>
      </c>
      <c r="K287" s="4">
        <v>4498756</v>
      </c>
      <c r="L287" s="4">
        <v>18134772</v>
      </c>
      <c r="M287" s="5">
        <v>6</v>
      </c>
      <c r="N287" s="8">
        <v>3022462</v>
      </c>
      <c r="O287" s="5">
        <f>IF(AND($N287&gt;='202303'!$E$2,$N287&lt;='202303'!$F$2),'202303'!$I$2,IF(AND($N287&gt;='202303'!$E$3,$N287&lt;='202303'!$F$3),'202303'!$I$3,IF(AND($N287&gt;='202303'!$E$4,$N287&lt;='202303'!$F$4),'202303'!$I$4,IF(AND($N287&gt;='202303'!$E$5,$N287&lt;='202303'!$F$5),'202303'!$I$5,0))))</f>
        <v>4</v>
      </c>
      <c r="P287" s="5">
        <f>IF(AND($N287&gt;='202303'!$E$2,$N287&lt;='202303'!$F$2),'202303'!$G$2,IF(AND($N287&gt;='202303'!$E$3,$N287&lt;='202303'!$F$3),'202303'!$G$3,IF(AND($N287&gt;='202303'!$E$4,$N287&lt;='202303'!$F$4),'202303'!$G$4,IF(AND($N287&gt;='202303'!$E$5,$N287&lt;='202303'!$F$5),'202303'!$G$5,0))))</f>
        <v>0</v>
      </c>
      <c r="Q287" s="5">
        <f>IF(AND($N287&gt;='202304'!$E$2,$N287&lt;='202304'!$F$2),'202304'!$I$2,IF(AND($N287&gt;='202304'!$E$3,$N287&lt;='202304'!$F$3),'202304'!$I$3,IF(AND($N287&gt;='202304'!$E$4,$N287&lt;='202304'!$F$4),'202304'!$I$4,IF(AND($N287&gt;='202304'!$E$5,$N287&lt;='202304'!$F$5),'202304'!$I$5,0))))</f>
        <v>0</v>
      </c>
      <c r="R287" s="5">
        <f>IF(AND($N287&gt;='202304'!$E$2,$N287&lt;='202304'!$F$2),'202304'!$G$2,IF(AND($N287&gt;='202304'!$E$3,$N287&lt;='202304'!$F$3),'202304'!$G$3,IF(AND($N287&gt;='202304'!$E$4,$N287&lt;='202304'!$F$4),'202304'!$G$4,IF(AND($N287&gt;='202304'!$E$5,$N287&lt;='202304'!$F$5),'202304'!$G$5,0))))</f>
        <v>0</v>
      </c>
    </row>
    <row r="288" spans="1:18" x14ac:dyDescent="0.25">
      <c r="A288" s="5" t="s">
        <v>14</v>
      </c>
      <c r="B288" s="5">
        <v>11814181</v>
      </c>
      <c r="C288" s="5">
        <v>118141814</v>
      </c>
      <c r="D288" s="5" t="s">
        <v>629</v>
      </c>
      <c r="E288" s="5" t="s">
        <v>630</v>
      </c>
      <c r="F288" s="4">
        <v>2074682</v>
      </c>
      <c r="G288" s="4">
        <v>2074682</v>
      </c>
      <c r="H288" s="4">
        <v>3955148</v>
      </c>
      <c r="I288" s="4">
        <v>2074682</v>
      </c>
      <c r="J288" s="4">
        <v>2074682</v>
      </c>
      <c r="K288" s="4">
        <v>3955148</v>
      </c>
      <c r="L288" s="4">
        <v>16209024</v>
      </c>
      <c r="M288" s="5">
        <v>6</v>
      </c>
      <c r="N288" s="8">
        <v>2701504</v>
      </c>
      <c r="O288" s="5">
        <f>IF(AND($N288&gt;='202303'!$E$2,$N288&lt;='202303'!$F$2),'202303'!$I$2,IF(AND($N288&gt;='202303'!$E$3,$N288&lt;='202303'!$F$3),'202303'!$I$3,IF(AND($N288&gt;='202303'!$E$4,$N288&lt;='202303'!$F$4),'202303'!$I$4,IF(AND($N288&gt;='202303'!$E$5,$N288&lt;='202303'!$F$5),'202303'!$I$5,0))))</f>
        <v>4</v>
      </c>
      <c r="P288" s="5">
        <f>IF(AND($N288&gt;='202303'!$E$2,$N288&lt;='202303'!$F$2),'202303'!$G$2,IF(AND($N288&gt;='202303'!$E$3,$N288&lt;='202303'!$F$3),'202303'!$G$3,IF(AND($N288&gt;='202303'!$E$4,$N288&lt;='202303'!$F$4),'202303'!$G$4,IF(AND($N288&gt;='202303'!$E$5,$N288&lt;='202303'!$F$5),'202303'!$G$5,0))))</f>
        <v>0</v>
      </c>
      <c r="Q288" s="5">
        <f>IF(AND($N288&gt;='202304'!$E$2,$N288&lt;='202304'!$F$2),'202304'!$I$2,IF(AND($N288&gt;='202304'!$E$3,$N288&lt;='202304'!$F$3),'202304'!$I$3,IF(AND($N288&gt;='202304'!$E$4,$N288&lt;='202304'!$F$4),'202304'!$I$4,IF(AND($N288&gt;='202304'!$E$5,$N288&lt;='202304'!$F$5),'202304'!$I$5,0))))</f>
        <v>0</v>
      </c>
      <c r="R288" s="5">
        <f>IF(AND($N288&gt;='202304'!$E$2,$N288&lt;='202304'!$F$2),'202304'!$G$2,IF(AND($N288&gt;='202304'!$E$3,$N288&lt;='202304'!$F$3),'202304'!$G$3,IF(AND($N288&gt;='202304'!$E$4,$N288&lt;='202304'!$F$4),'202304'!$G$4,IF(AND($N288&gt;='202304'!$E$5,$N288&lt;='202304'!$F$5),'202304'!$G$5,0))))</f>
        <v>0</v>
      </c>
    </row>
    <row r="289" spans="1:18" x14ac:dyDescent="0.25">
      <c r="A289" s="5" t="s">
        <v>14</v>
      </c>
      <c r="B289" s="5">
        <v>11820627</v>
      </c>
      <c r="C289" s="5">
        <v>118206274</v>
      </c>
      <c r="D289" s="5" t="s">
        <v>631</v>
      </c>
      <c r="E289" s="5" t="s">
        <v>632</v>
      </c>
      <c r="F289" s="4">
        <v>2306885</v>
      </c>
      <c r="G289" s="4">
        <v>2306885</v>
      </c>
      <c r="H289" s="4">
        <v>4501589</v>
      </c>
      <c r="I289" s="4">
        <v>2306885</v>
      </c>
      <c r="J289" s="4">
        <v>2306885</v>
      </c>
      <c r="K289" s="4">
        <v>4501589</v>
      </c>
      <c r="L289" s="4">
        <v>18230718</v>
      </c>
      <c r="M289" s="5">
        <v>6</v>
      </c>
      <c r="N289" s="8">
        <v>3038453</v>
      </c>
      <c r="O289" s="5">
        <f>IF(AND($N289&gt;='202303'!$E$2,$N289&lt;='202303'!$F$2),'202303'!$I$2,IF(AND($N289&gt;='202303'!$E$3,$N289&lt;='202303'!$F$3),'202303'!$I$3,IF(AND($N289&gt;='202303'!$E$4,$N289&lt;='202303'!$F$4),'202303'!$I$4,IF(AND($N289&gt;='202303'!$E$5,$N289&lt;='202303'!$F$5),'202303'!$I$5,0))))</f>
        <v>4</v>
      </c>
      <c r="P289" s="5">
        <f>IF(AND($N289&gt;='202303'!$E$2,$N289&lt;='202303'!$F$2),'202303'!$G$2,IF(AND($N289&gt;='202303'!$E$3,$N289&lt;='202303'!$F$3),'202303'!$G$3,IF(AND($N289&gt;='202303'!$E$4,$N289&lt;='202303'!$F$4),'202303'!$G$4,IF(AND($N289&gt;='202303'!$E$5,$N289&lt;='202303'!$F$5),'202303'!$G$5,0))))</f>
        <v>0</v>
      </c>
      <c r="Q289" s="5">
        <f>IF(AND($N289&gt;='202304'!$E$2,$N289&lt;='202304'!$F$2),'202304'!$I$2,IF(AND($N289&gt;='202304'!$E$3,$N289&lt;='202304'!$F$3),'202304'!$I$3,IF(AND($N289&gt;='202304'!$E$4,$N289&lt;='202304'!$F$4),'202304'!$I$4,IF(AND($N289&gt;='202304'!$E$5,$N289&lt;='202304'!$F$5),'202304'!$I$5,0))))</f>
        <v>0</v>
      </c>
      <c r="R289" s="5">
        <f>IF(AND($N289&gt;='202304'!$E$2,$N289&lt;='202304'!$F$2),'202304'!$G$2,IF(AND($N289&gt;='202304'!$E$3,$N289&lt;='202304'!$F$3),'202304'!$G$3,IF(AND($N289&gt;='202304'!$E$4,$N289&lt;='202304'!$F$4),'202304'!$G$4,IF(AND($N289&gt;='202304'!$E$5,$N289&lt;='202304'!$F$5),'202304'!$G$5,0))))</f>
        <v>0</v>
      </c>
    </row>
    <row r="290" spans="1:18" x14ac:dyDescent="0.25">
      <c r="A290" s="5" t="s">
        <v>14</v>
      </c>
      <c r="B290" s="5">
        <v>11820780</v>
      </c>
      <c r="C290" s="5">
        <v>118207807</v>
      </c>
      <c r="D290" s="5" t="s">
        <v>633</v>
      </c>
      <c r="E290" s="5" t="s">
        <v>634</v>
      </c>
      <c r="F290" s="4">
        <v>2771765</v>
      </c>
      <c r="G290" s="4">
        <v>2771765</v>
      </c>
      <c r="H290" s="4">
        <v>5029519</v>
      </c>
      <c r="I290" s="4">
        <v>2771765</v>
      </c>
      <c r="J290" s="4">
        <v>2771765</v>
      </c>
      <c r="K290" s="4">
        <v>4728587</v>
      </c>
      <c r="L290" s="4">
        <v>20845166</v>
      </c>
      <c r="M290" s="5">
        <v>6</v>
      </c>
      <c r="N290" s="8">
        <v>3474194</v>
      </c>
      <c r="O290" s="5">
        <f>IF(AND($N290&gt;='202303'!$E$2,$N290&lt;='202303'!$F$2),'202303'!$I$2,IF(AND($N290&gt;='202303'!$E$3,$N290&lt;='202303'!$F$3),'202303'!$I$3,IF(AND($N290&gt;='202303'!$E$4,$N290&lt;='202303'!$F$4),'202303'!$I$4,IF(AND($N290&gt;='202303'!$E$5,$N290&lt;='202303'!$F$5),'202303'!$I$5,0))))</f>
        <v>4</v>
      </c>
      <c r="P290" s="5">
        <f>IF(AND($N290&gt;='202303'!$E$2,$N290&lt;='202303'!$F$2),'202303'!$G$2,IF(AND($N290&gt;='202303'!$E$3,$N290&lt;='202303'!$F$3),'202303'!$G$3,IF(AND($N290&gt;='202303'!$E$4,$N290&lt;='202303'!$F$4),'202303'!$G$4,IF(AND($N290&gt;='202303'!$E$5,$N290&lt;='202303'!$F$5),'202303'!$G$5,0))))</f>
        <v>0</v>
      </c>
      <c r="Q290" s="5">
        <f>IF(AND($N290&gt;='202304'!$E$2,$N290&lt;='202304'!$F$2),'202304'!$I$2,IF(AND($N290&gt;='202304'!$E$3,$N290&lt;='202304'!$F$3),'202304'!$I$3,IF(AND($N290&gt;='202304'!$E$4,$N290&lt;='202304'!$F$4),'202304'!$I$4,IF(AND($N290&gt;='202304'!$E$5,$N290&lt;='202304'!$F$5),'202304'!$I$5,0))))</f>
        <v>0</v>
      </c>
      <c r="R290" s="5">
        <f>IF(AND($N290&gt;='202304'!$E$2,$N290&lt;='202304'!$F$2),'202304'!$G$2,IF(AND($N290&gt;='202304'!$E$3,$N290&lt;='202304'!$F$3),'202304'!$G$3,IF(AND($N290&gt;='202304'!$E$4,$N290&lt;='202304'!$F$4),'202304'!$G$4,IF(AND($N290&gt;='202304'!$E$5,$N290&lt;='202304'!$F$5),'202304'!$G$5,0))))</f>
        <v>0</v>
      </c>
    </row>
    <row r="291" spans="1:18" x14ac:dyDescent="0.25">
      <c r="A291" s="5" t="s">
        <v>14</v>
      </c>
      <c r="B291" s="5">
        <v>11842603</v>
      </c>
      <c r="C291" s="5">
        <v>118426037</v>
      </c>
      <c r="D291" s="5" t="s">
        <v>635</v>
      </c>
      <c r="E291" s="5" t="s">
        <v>636</v>
      </c>
      <c r="F291" s="4">
        <v>2261488</v>
      </c>
      <c r="G291" s="4">
        <v>2261491</v>
      </c>
      <c r="H291" s="4">
        <v>4302778</v>
      </c>
      <c r="I291" s="4">
        <v>2074682</v>
      </c>
      <c r="J291" s="4">
        <v>2074682</v>
      </c>
      <c r="K291" s="4">
        <v>3955148</v>
      </c>
      <c r="L291" s="4">
        <v>16930269</v>
      </c>
      <c r="M291" s="5">
        <v>6</v>
      </c>
      <c r="N291" s="8">
        <v>2821712</v>
      </c>
      <c r="O291" s="5">
        <f>IF(AND($N291&gt;='202303'!$E$2,$N291&lt;='202303'!$F$2),'202303'!$I$2,IF(AND($N291&gt;='202303'!$E$3,$N291&lt;='202303'!$F$3),'202303'!$I$3,IF(AND($N291&gt;='202303'!$E$4,$N291&lt;='202303'!$F$4),'202303'!$I$4,IF(AND($N291&gt;='202303'!$E$5,$N291&lt;='202303'!$F$5),'202303'!$I$5,0))))</f>
        <v>4</v>
      </c>
      <c r="P291" s="5">
        <f>IF(AND($N291&gt;='202303'!$E$2,$N291&lt;='202303'!$F$2),'202303'!$G$2,IF(AND($N291&gt;='202303'!$E$3,$N291&lt;='202303'!$F$3),'202303'!$G$3,IF(AND($N291&gt;='202303'!$E$4,$N291&lt;='202303'!$F$4),'202303'!$G$4,IF(AND($N291&gt;='202303'!$E$5,$N291&lt;='202303'!$F$5),'202303'!$G$5,0))))</f>
        <v>0</v>
      </c>
      <c r="Q291" s="5">
        <f>IF(AND($N291&gt;='202304'!$E$2,$N291&lt;='202304'!$F$2),'202304'!$I$2,IF(AND($N291&gt;='202304'!$E$3,$N291&lt;='202304'!$F$3),'202304'!$I$3,IF(AND($N291&gt;='202304'!$E$4,$N291&lt;='202304'!$F$4),'202304'!$I$4,IF(AND($N291&gt;='202304'!$E$5,$N291&lt;='202304'!$F$5),'202304'!$I$5,0))))</f>
        <v>0</v>
      </c>
      <c r="R291" s="5">
        <f>IF(AND($N291&gt;='202304'!$E$2,$N291&lt;='202304'!$F$2),'202304'!$G$2,IF(AND($N291&gt;='202304'!$E$3,$N291&lt;='202304'!$F$3),'202304'!$G$3,IF(AND($N291&gt;='202304'!$E$4,$N291&lt;='202304'!$F$4),'202304'!$G$4,IF(AND($N291&gt;='202304'!$E$5,$N291&lt;='202304'!$F$5),'202304'!$G$5,0))))</f>
        <v>0</v>
      </c>
    </row>
    <row r="292" spans="1:18" x14ac:dyDescent="0.25">
      <c r="A292" s="5" t="s">
        <v>14</v>
      </c>
      <c r="B292" s="5">
        <v>11847771</v>
      </c>
      <c r="C292" s="5">
        <v>118477715</v>
      </c>
      <c r="D292" s="5" t="s">
        <v>637</v>
      </c>
      <c r="E292" s="5" t="s">
        <v>638</v>
      </c>
      <c r="F292" s="4">
        <v>2310236</v>
      </c>
      <c r="G292" s="4">
        <v>2310236</v>
      </c>
      <c r="H292" s="4">
        <v>4364198</v>
      </c>
      <c r="I292" s="4">
        <v>2310236</v>
      </c>
      <c r="J292" s="4">
        <v>2310236</v>
      </c>
      <c r="K292" s="4">
        <v>4364198</v>
      </c>
      <c r="L292" s="4">
        <v>17969340</v>
      </c>
      <c r="M292" s="5">
        <v>6</v>
      </c>
      <c r="N292" s="8">
        <v>2994890</v>
      </c>
      <c r="O292" s="5">
        <f>IF(AND($N292&gt;='202303'!$E$2,$N292&lt;='202303'!$F$2),'202303'!$I$2,IF(AND($N292&gt;='202303'!$E$3,$N292&lt;='202303'!$F$3),'202303'!$I$3,IF(AND($N292&gt;='202303'!$E$4,$N292&lt;='202303'!$F$4),'202303'!$I$4,IF(AND($N292&gt;='202303'!$E$5,$N292&lt;='202303'!$F$5),'202303'!$I$5,0))))</f>
        <v>4</v>
      </c>
      <c r="P292" s="5">
        <f>IF(AND($N292&gt;='202303'!$E$2,$N292&lt;='202303'!$F$2),'202303'!$G$2,IF(AND($N292&gt;='202303'!$E$3,$N292&lt;='202303'!$F$3),'202303'!$G$3,IF(AND($N292&gt;='202303'!$E$4,$N292&lt;='202303'!$F$4),'202303'!$G$4,IF(AND($N292&gt;='202303'!$E$5,$N292&lt;='202303'!$F$5),'202303'!$G$5,0))))</f>
        <v>0</v>
      </c>
      <c r="Q292" s="5">
        <f>IF(AND($N292&gt;='202304'!$E$2,$N292&lt;='202304'!$F$2),'202304'!$I$2,IF(AND($N292&gt;='202304'!$E$3,$N292&lt;='202304'!$F$3),'202304'!$I$3,IF(AND($N292&gt;='202304'!$E$4,$N292&lt;='202304'!$F$4),'202304'!$I$4,IF(AND($N292&gt;='202304'!$E$5,$N292&lt;='202304'!$F$5),'202304'!$I$5,0))))</f>
        <v>0</v>
      </c>
      <c r="R292" s="5">
        <f>IF(AND($N292&gt;='202304'!$E$2,$N292&lt;='202304'!$F$2),'202304'!$G$2,IF(AND($N292&gt;='202304'!$E$3,$N292&lt;='202304'!$F$3),'202304'!$G$3,IF(AND($N292&gt;='202304'!$E$4,$N292&lt;='202304'!$F$4),'202304'!$G$4,IF(AND($N292&gt;='202304'!$E$5,$N292&lt;='202304'!$F$5),'202304'!$G$5,0))))</f>
        <v>0</v>
      </c>
    </row>
    <row r="293" spans="1:18" x14ac:dyDescent="0.25">
      <c r="A293" s="5" t="s">
        <v>14</v>
      </c>
      <c r="B293" s="5">
        <v>11853372</v>
      </c>
      <c r="C293" s="5">
        <v>118533720</v>
      </c>
      <c r="D293" s="5" t="s">
        <v>639</v>
      </c>
      <c r="E293" s="5" t="s">
        <v>640</v>
      </c>
      <c r="F293" s="4">
        <v>932471</v>
      </c>
      <c r="G293" s="4">
        <v>932471</v>
      </c>
      <c r="H293" s="4">
        <v>1818920</v>
      </c>
      <c r="I293" s="4">
        <v>932471</v>
      </c>
      <c r="J293" s="4">
        <v>932471</v>
      </c>
      <c r="K293" s="4">
        <v>1818920</v>
      </c>
      <c r="L293" s="4">
        <v>7367724</v>
      </c>
      <c r="M293" s="5">
        <v>6</v>
      </c>
      <c r="N293" s="8">
        <v>1227954</v>
      </c>
      <c r="O293" s="5">
        <f>IF(AND($N293&gt;='202303'!$E$2,$N293&lt;='202303'!$F$2),'202303'!$I$2,IF(AND($N293&gt;='202303'!$E$3,$N293&lt;='202303'!$F$3),'202303'!$I$3,IF(AND($N293&gt;='202303'!$E$4,$N293&lt;='202303'!$F$4),'202303'!$I$4,IF(AND($N293&gt;='202303'!$E$5,$N293&lt;='202303'!$F$5),'202303'!$I$5,0))))</f>
        <v>4</v>
      </c>
      <c r="P293" s="5">
        <f>IF(AND($N293&gt;='202303'!$E$2,$N293&lt;='202303'!$F$2),'202303'!$G$2,IF(AND($N293&gt;='202303'!$E$3,$N293&lt;='202303'!$F$3),'202303'!$G$3,IF(AND($N293&gt;='202303'!$E$4,$N293&lt;='202303'!$F$4),'202303'!$G$4,IF(AND($N293&gt;='202303'!$E$5,$N293&lt;='202303'!$F$5),'202303'!$G$5,0))))</f>
        <v>0</v>
      </c>
      <c r="Q293" s="5">
        <f>IF(AND($N293&gt;='202304'!$E$2,$N293&lt;='202304'!$F$2),'202304'!$I$2,IF(AND($N293&gt;='202304'!$E$3,$N293&lt;='202304'!$F$3),'202304'!$I$3,IF(AND($N293&gt;='202304'!$E$4,$N293&lt;='202304'!$F$4),'202304'!$I$4,IF(AND($N293&gt;='202304'!$E$5,$N293&lt;='202304'!$F$5),'202304'!$I$5,0))))</f>
        <v>3</v>
      </c>
      <c r="R293" s="5">
        <f>IF(AND($N293&gt;='202304'!$E$2,$N293&lt;='202304'!$F$2),'202304'!$G$2,IF(AND($N293&gt;='202304'!$E$3,$N293&lt;='202304'!$F$3),'202304'!$G$3,IF(AND($N293&gt;='202304'!$E$4,$N293&lt;='202304'!$F$4),'202304'!$G$4,IF(AND($N293&gt;='202304'!$E$5,$N293&lt;='202304'!$F$5),'202304'!$G$5,0))))</f>
        <v>3942</v>
      </c>
    </row>
    <row r="294" spans="1:18" x14ac:dyDescent="0.25">
      <c r="A294" s="5" t="s">
        <v>14</v>
      </c>
      <c r="B294" s="5">
        <v>11863342</v>
      </c>
      <c r="C294" s="5">
        <v>118633423</v>
      </c>
      <c r="D294" s="5" t="s">
        <v>641</v>
      </c>
      <c r="E294" s="5" t="s">
        <v>642</v>
      </c>
      <c r="F294" s="4">
        <v>1733420</v>
      </c>
      <c r="G294" s="4">
        <v>1733420</v>
      </c>
      <c r="H294" s="4">
        <v>3211349</v>
      </c>
      <c r="I294" s="4">
        <v>1733420</v>
      </c>
      <c r="J294" s="4">
        <v>1733420</v>
      </c>
      <c r="K294" s="4">
        <v>3211349</v>
      </c>
      <c r="L294" s="4">
        <v>13356378</v>
      </c>
      <c r="M294" s="5">
        <v>6</v>
      </c>
      <c r="N294" s="8">
        <v>2226063</v>
      </c>
      <c r="O294" s="5">
        <f>IF(AND($N294&gt;='202303'!$E$2,$N294&lt;='202303'!$F$2),'202303'!$I$2,IF(AND($N294&gt;='202303'!$E$3,$N294&lt;='202303'!$F$3),'202303'!$I$3,IF(AND($N294&gt;='202303'!$E$4,$N294&lt;='202303'!$F$4),'202303'!$I$4,IF(AND($N294&gt;='202303'!$E$5,$N294&lt;='202303'!$F$5),'202303'!$I$5,0))))</f>
        <v>4</v>
      </c>
      <c r="P294" s="5">
        <f>IF(AND($N294&gt;='202303'!$E$2,$N294&lt;='202303'!$F$2),'202303'!$G$2,IF(AND($N294&gt;='202303'!$E$3,$N294&lt;='202303'!$F$3),'202303'!$G$3,IF(AND($N294&gt;='202303'!$E$4,$N294&lt;='202303'!$F$4),'202303'!$G$4,IF(AND($N294&gt;='202303'!$E$5,$N294&lt;='202303'!$F$5),'202303'!$G$5,0))))</f>
        <v>0</v>
      </c>
      <c r="Q294" s="5">
        <f>IF(AND($N294&gt;='202304'!$E$2,$N294&lt;='202304'!$F$2),'202304'!$I$2,IF(AND($N294&gt;='202304'!$E$3,$N294&lt;='202304'!$F$3),'202304'!$I$3,IF(AND($N294&gt;='202304'!$E$4,$N294&lt;='202304'!$F$4),'202304'!$I$4,IF(AND($N294&gt;='202304'!$E$5,$N294&lt;='202304'!$F$5),'202304'!$I$5,0))))</f>
        <v>0</v>
      </c>
      <c r="R294" s="5">
        <f>IF(AND($N294&gt;='202304'!$E$2,$N294&lt;='202304'!$F$2),'202304'!$G$2,IF(AND($N294&gt;='202304'!$E$3,$N294&lt;='202304'!$F$3),'202304'!$G$3,IF(AND($N294&gt;='202304'!$E$4,$N294&lt;='202304'!$F$4),'202304'!$G$4,IF(AND($N294&gt;='202304'!$E$5,$N294&lt;='202304'!$F$5),'202304'!$G$5,0))))</f>
        <v>0</v>
      </c>
    </row>
    <row r="295" spans="1:18" x14ac:dyDescent="0.25">
      <c r="A295" s="5" t="s">
        <v>14</v>
      </c>
      <c r="B295" s="5">
        <v>11865232</v>
      </c>
      <c r="C295" s="5">
        <v>118652320</v>
      </c>
      <c r="D295" s="5" t="s">
        <v>643</v>
      </c>
      <c r="E295" s="5" t="s">
        <v>644</v>
      </c>
      <c r="F295" s="4">
        <v>870084</v>
      </c>
      <c r="G295" s="4">
        <v>870084</v>
      </c>
      <c r="H295" s="4">
        <v>1672626</v>
      </c>
      <c r="I295" s="4">
        <v>870084</v>
      </c>
      <c r="J295" s="4">
        <v>870084</v>
      </c>
      <c r="K295" s="4">
        <v>1672626</v>
      </c>
      <c r="L295" s="4">
        <v>6825588</v>
      </c>
      <c r="M295" s="5">
        <v>6</v>
      </c>
      <c r="N295" s="8">
        <v>1137598</v>
      </c>
      <c r="O295" s="5">
        <f>IF(AND($N295&gt;='202303'!$E$2,$N295&lt;='202303'!$F$2),'202303'!$I$2,IF(AND($N295&gt;='202303'!$E$3,$N295&lt;='202303'!$F$3),'202303'!$I$3,IF(AND($N295&gt;='202303'!$E$4,$N295&lt;='202303'!$F$4),'202303'!$I$4,IF(AND($N295&gt;='202303'!$E$5,$N295&lt;='202303'!$F$5),'202303'!$I$5,0))))</f>
        <v>3</v>
      </c>
      <c r="P295" s="5">
        <f>IF(AND($N295&gt;='202303'!$E$2,$N295&lt;='202303'!$F$2),'202303'!$G$2,IF(AND($N295&gt;='202303'!$E$3,$N295&lt;='202303'!$F$3),'202303'!$G$3,IF(AND($N295&gt;='202303'!$E$4,$N295&lt;='202303'!$F$4),'202303'!$G$4,IF(AND($N295&gt;='202303'!$E$5,$N295&lt;='202303'!$F$5),'202303'!$G$5,0))))</f>
        <v>3942</v>
      </c>
      <c r="Q295" s="5">
        <f>IF(AND($N295&gt;='202304'!$E$2,$N295&lt;='202304'!$F$2),'202304'!$I$2,IF(AND($N295&gt;='202304'!$E$3,$N295&lt;='202304'!$F$3),'202304'!$I$3,IF(AND($N295&gt;='202304'!$E$4,$N295&lt;='202304'!$F$4),'202304'!$I$4,IF(AND($N295&gt;='202304'!$E$5,$N295&lt;='202304'!$F$5),'202304'!$I$5,0))))</f>
        <v>3</v>
      </c>
      <c r="R295" s="5">
        <f>IF(AND($N295&gt;='202304'!$E$2,$N295&lt;='202304'!$F$2),'202304'!$G$2,IF(AND($N295&gt;='202304'!$E$3,$N295&lt;='202304'!$F$3),'202304'!$G$3,IF(AND($N295&gt;='202304'!$E$4,$N295&lt;='202304'!$F$4),'202304'!$G$4,IF(AND($N295&gt;='202304'!$E$5,$N295&lt;='202304'!$F$5),'202304'!$G$5,0))))</f>
        <v>3942</v>
      </c>
    </row>
    <row r="296" spans="1:18" x14ac:dyDescent="0.25">
      <c r="A296" s="5" t="s">
        <v>14</v>
      </c>
      <c r="B296" s="5">
        <v>11867093</v>
      </c>
      <c r="C296" s="5">
        <v>118670930</v>
      </c>
      <c r="D296" s="5" t="s">
        <v>645</v>
      </c>
      <c r="E296" s="5" t="s">
        <v>646</v>
      </c>
      <c r="F296" s="4">
        <v>1748123</v>
      </c>
      <c r="G296" s="4">
        <v>1748123</v>
      </c>
      <c r="H296" s="4">
        <v>3344549</v>
      </c>
      <c r="I296" s="4">
        <v>1748123</v>
      </c>
      <c r="J296" s="4">
        <v>1748123</v>
      </c>
      <c r="K296" s="4">
        <v>3344549</v>
      </c>
      <c r="L296" s="4">
        <v>13681590</v>
      </c>
      <c r="M296" s="5">
        <v>6</v>
      </c>
      <c r="N296" s="8">
        <v>2280265</v>
      </c>
      <c r="O296" s="5">
        <f>IF(AND($N296&gt;='202303'!$E$2,$N296&lt;='202303'!$F$2),'202303'!$I$2,IF(AND($N296&gt;='202303'!$E$3,$N296&lt;='202303'!$F$3),'202303'!$I$3,IF(AND($N296&gt;='202303'!$E$4,$N296&lt;='202303'!$F$4),'202303'!$I$4,IF(AND($N296&gt;='202303'!$E$5,$N296&lt;='202303'!$F$5),'202303'!$I$5,0))))</f>
        <v>4</v>
      </c>
      <c r="P296" s="5">
        <f>IF(AND($N296&gt;='202303'!$E$2,$N296&lt;='202303'!$F$2),'202303'!$G$2,IF(AND($N296&gt;='202303'!$E$3,$N296&lt;='202303'!$F$3),'202303'!$G$3,IF(AND($N296&gt;='202303'!$E$4,$N296&lt;='202303'!$F$4),'202303'!$G$4,IF(AND($N296&gt;='202303'!$E$5,$N296&lt;='202303'!$F$5),'202303'!$G$5,0))))</f>
        <v>0</v>
      </c>
      <c r="Q296" s="5">
        <f>IF(AND($N296&gt;='202304'!$E$2,$N296&lt;='202304'!$F$2),'202304'!$I$2,IF(AND($N296&gt;='202304'!$E$3,$N296&lt;='202304'!$F$3),'202304'!$I$3,IF(AND($N296&gt;='202304'!$E$4,$N296&lt;='202304'!$F$4),'202304'!$I$4,IF(AND($N296&gt;='202304'!$E$5,$N296&lt;='202304'!$F$5),'202304'!$I$5,0))))</f>
        <v>0</v>
      </c>
      <c r="R296" s="5">
        <f>IF(AND($N296&gt;='202304'!$E$2,$N296&lt;='202304'!$F$2),'202304'!$G$2,IF(AND($N296&gt;='202304'!$E$3,$N296&lt;='202304'!$F$3),'202304'!$G$3,IF(AND($N296&gt;='202304'!$E$4,$N296&lt;='202304'!$F$4),'202304'!$G$4,IF(AND($N296&gt;='202304'!$E$5,$N296&lt;='202304'!$F$5),'202304'!$G$5,0))))</f>
        <v>0</v>
      </c>
    </row>
    <row r="297" spans="1:18" x14ac:dyDescent="0.25">
      <c r="A297" s="5" t="s">
        <v>14</v>
      </c>
      <c r="B297" s="5">
        <v>11886484</v>
      </c>
      <c r="C297" s="5">
        <v>118864840</v>
      </c>
      <c r="D297" s="5" t="s">
        <v>649</v>
      </c>
      <c r="E297" s="5" t="s">
        <v>650</v>
      </c>
      <c r="F297" s="4">
        <v>2097914</v>
      </c>
      <c r="G297" s="4">
        <v>2097914</v>
      </c>
      <c r="H297" s="4">
        <v>3658465</v>
      </c>
      <c r="I297" s="4">
        <v>2097914</v>
      </c>
      <c r="J297" s="4">
        <v>2097914</v>
      </c>
      <c r="K297" s="4">
        <v>3658465</v>
      </c>
      <c r="L297" s="4">
        <v>15708586</v>
      </c>
      <c r="M297" s="5">
        <v>6</v>
      </c>
      <c r="N297" s="8">
        <v>2618098</v>
      </c>
      <c r="O297" s="5">
        <f>IF(AND($N297&gt;='202303'!$E$2,$N297&lt;='202303'!$F$2),'202303'!$I$2,IF(AND($N297&gt;='202303'!$E$3,$N297&lt;='202303'!$F$3),'202303'!$I$3,IF(AND($N297&gt;='202303'!$E$4,$N297&lt;='202303'!$F$4),'202303'!$I$4,IF(AND($N297&gt;='202303'!$E$5,$N297&lt;='202303'!$F$5),'202303'!$I$5,0))))</f>
        <v>4</v>
      </c>
      <c r="P297" s="5">
        <f>IF(AND($N297&gt;='202303'!$E$2,$N297&lt;='202303'!$F$2),'202303'!$G$2,IF(AND($N297&gt;='202303'!$E$3,$N297&lt;='202303'!$F$3),'202303'!$G$3,IF(AND($N297&gt;='202303'!$E$4,$N297&lt;='202303'!$F$4),'202303'!$G$4,IF(AND($N297&gt;='202303'!$E$5,$N297&lt;='202303'!$F$5),'202303'!$G$5,0))))</f>
        <v>0</v>
      </c>
      <c r="Q297" s="5">
        <f>IF(AND($N297&gt;='202304'!$E$2,$N297&lt;='202304'!$F$2),'202304'!$I$2,IF(AND($N297&gt;='202304'!$E$3,$N297&lt;='202304'!$F$3),'202304'!$I$3,IF(AND($N297&gt;='202304'!$E$4,$N297&lt;='202304'!$F$4),'202304'!$I$4,IF(AND($N297&gt;='202304'!$E$5,$N297&lt;='202304'!$F$5),'202304'!$I$5,0))))</f>
        <v>0</v>
      </c>
      <c r="R297" s="5">
        <f>IF(AND($N297&gt;='202304'!$E$2,$N297&lt;='202304'!$F$2),'202304'!$G$2,IF(AND($N297&gt;='202304'!$E$3,$N297&lt;='202304'!$F$3),'202304'!$G$3,IF(AND($N297&gt;='202304'!$E$4,$N297&lt;='202304'!$F$4),'202304'!$G$4,IF(AND($N297&gt;='202304'!$E$5,$N297&lt;='202304'!$F$5),'202304'!$G$5,0))))</f>
        <v>0</v>
      </c>
    </row>
    <row r="298" spans="1:18" x14ac:dyDescent="0.25">
      <c r="A298" s="5" t="s">
        <v>14</v>
      </c>
      <c r="B298" s="5">
        <v>11892239</v>
      </c>
      <c r="C298" s="5">
        <v>118922395</v>
      </c>
      <c r="D298" s="5" t="s">
        <v>651</v>
      </c>
      <c r="E298" s="5" t="s">
        <v>652</v>
      </c>
      <c r="F298" s="4">
        <v>1021869</v>
      </c>
      <c r="G298" s="4">
        <v>1027965</v>
      </c>
      <c r="H298" s="4">
        <v>2005953</v>
      </c>
      <c r="I298" s="4">
        <v>1027965</v>
      </c>
      <c r="J298" s="4">
        <v>1027965</v>
      </c>
      <c r="K298" s="4">
        <v>2005953</v>
      </c>
      <c r="L298" s="4">
        <v>8117670</v>
      </c>
      <c r="M298" s="5">
        <v>6</v>
      </c>
      <c r="N298" s="8">
        <v>1352945</v>
      </c>
      <c r="O298" s="5">
        <f>IF(AND($N298&gt;='202303'!$E$2,$N298&lt;='202303'!$F$2),'202303'!$I$2,IF(AND($N298&gt;='202303'!$E$3,$N298&lt;='202303'!$F$3),'202303'!$I$3,IF(AND($N298&gt;='202303'!$E$4,$N298&lt;='202303'!$F$4),'202303'!$I$4,IF(AND($N298&gt;='202303'!$E$5,$N298&lt;='202303'!$F$5),'202303'!$I$5,0))))</f>
        <v>4</v>
      </c>
      <c r="P298" s="5">
        <f>IF(AND($N298&gt;='202303'!$E$2,$N298&lt;='202303'!$F$2),'202303'!$G$2,IF(AND($N298&gt;='202303'!$E$3,$N298&lt;='202303'!$F$3),'202303'!$G$3,IF(AND($N298&gt;='202303'!$E$4,$N298&lt;='202303'!$F$4),'202303'!$G$4,IF(AND($N298&gt;='202303'!$E$5,$N298&lt;='202303'!$F$5),'202303'!$G$5,0))))</f>
        <v>0</v>
      </c>
      <c r="Q298" s="5">
        <f>IF(AND($N298&gt;='202304'!$E$2,$N298&lt;='202304'!$F$2),'202304'!$I$2,IF(AND($N298&gt;='202304'!$E$3,$N298&lt;='202304'!$F$3),'202304'!$I$3,IF(AND($N298&gt;='202304'!$E$4,$N298&lt;='202304'!$F$4),'202304'!$I$4,IF(AND($N298&gt;='202304'!$E$5,$N298&lt;='202304'!$F$5),'202304'!$I$5,0))))</f>
        <v>0</v>
      </c>
      <c r="R298" s="5">
        <f>IF(AND($N298&gt;='202304'!$E$2,$N298&lt;='202304'!$F$2),'202304'!$G$2,IF(AND($N298&gt;='202304'!$E$3,$N298&lt;='202304'!$F$3),'202304'!$G$3,IF(AND($N298&gt;='202304'!$E$4,$N298&lt;='202304'!$F$4),'202304'!$G$4,IF(AND($N298&gt;='202304'!$E$5,$N298&lt;='202304'!$F$5),'202304'!$G$5,0))))</f>
        <v>0</v>
      </c>
    </row>
    <row r="299" spans="1:18" x14ac:dyDescent="0.25">
      <c r="A299" s="5" t="s">
        <v>14</v>
      </c>
      <c r="B299" s="5">
        <v>11896129</v>
      </c>
      <c r="C299" s="5">
        <v>118961293</v>
      </c>
      <c r="D299" s="5" t="s">
        <v>653</v>
      </c>
      <c r="E299" s="5" t="s">
        <v>654</v>
      </c>
      <c r="F299" s="4">
        <v>4418239</v>
      </c>
      <c r="G299" s="4">
        <v>4418239</v>
      </c>
      <c r="H299" s="4">
        <v>6904996</v>
      </c>
      <c r="I299" s="4">
        <v>4510639</v>
      </c>
      <c r="J299" s="4">
        <v>4510639</v>
      </c>
      <c r="K299" s="4">
        <v>6720196</v>
      </c>
      <c r="L299" s="4">
        <v>31482948</v>
      </c>
      <c r="M299" s="5">
        <v>6</v>
      </c>
      <c r="N299" s="8">
        <v>5247158</v>
      </c>
      <c r="O299" s="5">
        <f>IF(AND($N299&gt;='202303'!$E$2,$N299&lt;='202303'!$F$2),'202303'!$I$2,IF(AND($N299&gt;='202303'!$E$3,$N299&lt;='202303'!$F$3),'202303'!$I$3,IF(AND($N299&gt;='202303'!$E$4,$N299&lt;='202303'!$F$4),'202303'!$I$4,IF(AND($N299&gt;='202303'!$E$5,$N299&lt;='202303'!$F$5),'202303'!$I$5,0))))</f>
        <v>4</v>
      </c>
      <c r="P299" s="5">
        <f>IF(AND($N299&gt;='202303'!$E$2,$N299&lt;='202303'!$F$2),'202303'!$G$2,IF(AND($N299&gt;='202303'!$E$3,$N299&lt;='202303'!$F$3),'202303'!$G$3,IF(AND($N299&gt;='202303'!$E$4,$N299&lt;='202303'!$F$4),'202303'!$G$4,IF(AND($N299&gt;='202303'!$E$5,$N299&lt;='202303'!$F$5),'202303'!$G$5,0))))</f>
        <v>0</v>
      </c>
      <c r="Q299" s="5">
        <f>IF(AND($N299&gt;='202304'!$E$2,$N299&lt;='202304'!$F$2),'202304'!$I$2,IF(AND($N299&gt;='202304'!$E$3,$N299&lt;='202304'!$F$3),'202304'!$I$3,IF(AND($N299&gt;='202304'!$E$4,$N299&lt;='202304'!$F$4),'202304'!$I$4,IF(AND($N299&gt;='202304'!$E$5,$N299&lt;='202304'!$F$5),'202304'!$I$5,0))))</f>
        <v>0</v>
      </c>
      <c r="R299" s="5">
        <f>IF(AND($N299&gt;='202304'!$E$2,$N299&lt;='202304'!$F$2),'202304'!$G$2,IF(AND($N299&gt;='202304'!$E$3,$N299&lt;='202304'!$F$3),'202304'!$G$3,IF(AND($N299&gt;='202304'!$E$4,$N299&lt;='202304'!$F$4),'202304'!$G$4,IF(AND($N299&gt;='202304'!$E$5,$N299&lt;='202304'!$F$5),'202304'!$G$5,0))))</f>
        <v>0</v>
      </c>
    </row>
    <row r="300" spans="1:18" x14ac:dyDescent="0.25">
      <c r="A300" s="5" t="s">
        <v>14</v>
      </c>
      <c r="B300" s="5">
        <v>11931784</v>
      </c>
      <c r="C300" s="5">
        <v>119317843</v>
      </c>
      <c r="D300" s="5" t="s">
        <v>655</v>
      </c>
      <c r="E300" s="5" t="s">
        <v>656</v>
      </c>
      <c r="F300" s="4">
        <v>2285861</v>
      </c>
      <c r="G300" s="4">
        <v>2285861</v>
      </c>
      <c r="H300" s="4">
        <v>4339823</v>
      </c>
      <c r="I300" s="4">
        <v>2285861</v>
      </c>
      <c r="J300" s="4">
        <v>2285861</v>
      </c>
      <c r="K300" s="4">
        <v>4339823</v>
      </c>
      <c r="L300" s="4">
        <v>17823090</v>
      </c>
      <c r="M300" s="5">
        <v>6</v>
      </c>
      <c r="N300" s="8">
        <v>2970515</v>
      </c>
      <c r="O300" s="5">
        <f>IF(AND($N300&gt;='202303'!$E$2,$N300&lt;='202303'!$F$2),'202303'!$I$2,IF(AND($N300&gt;='202303'!$E$3,$N300&lt;='202303'!$F$3),'202303'!$I$3,IF(AND($N300&gt;='202303'!$E$4,$N300&lt;='202303'!$F$4),'202303'!$I$4,IF(AND($N300&gt;='202303'!$E$5,$N300&lt;='202303'!$F$5),'202303'!$I$5,0))))</f>
        <v>4</v>
      </c>
      <c r="P300" s="5">
        <f>IF(AND($N300&gt;='202303'!$E$2,$N300&lt;='202303'!$F$2),'202303'!$G$2,IF(AND($N300&gt;='202303'!$E$3,$N300&lt;='202303'!$F$3),'202303'!$G$3,IF(AND($N300&gt;='202303'!$E$4,$N300&lt;='202303'!$F$4),'202303'!$G$4,IF(AND($N300&gt;='202303'!$E$5,$N300&lt;='202303'!$F$5),'202303'!$G$5,0))))</f>
        <v>0</v>
      </c>
      <c r="Q300" s="5">
        <f>IF(AND($N300&gt;='202304'!$E$2,$N300&lt;='202304'!$F$2),'202304'!$I$2,IF(AND($N300&gt;='202304'!$E$3,$N300&lt;='202304'!$F$3),'202304'!$I$3,IF(AND($N300&gt;='202304'!$E$4,$N300&lt;='202304'!$F$4),'202304'!$I$4,IF(AND($N300&gt;='202304'!$E$5,$N300&lt;='202304'!$F$5),'202304'!$I$5,0))))</f>
        <v>0</v>
      </c>
      <c r="R300" s="5">
        <f>IF(AND($N300&gt;='202304'!$E$2,$N300&lt;='202304'!$F$2),'202304'!$G$2,IF(AND($N300&gt;='202304'!$E$3,$N300&lt;='202304'!$F$3),'202304'!$G$3,IF(AND($N300&gt;='202304'!$E$4,$N300&lt;='202304'!$F$4),'202304'!$G$4,IF(AND($N300&gt;='202304'!$E$5,$N300&lt;='202304'!$F$5),'202304'!$G$5,0))))</f>
        <v>0</v>
      </c>
    </row>
    <row r="301" spans="1:18" x14ac:dyDescent="0.25">
      <c r="A301" s="5" t="s">
        <v>14</v>
      </c>
      <c r="B301" s="5">
        <v>11936418</v>
      </c>
      <c r="C301" s="5">
        <v>119364183</v>
      </c>
      <c r="D301" s="5" t="s">
        <v>657</v>
      </c>
      <c r="E301" s="5" t="s">
        <v>658</v>
      </c>
      <c r="F301" s="4">
        <v>1896464</v>
      </c>
      <c r="G301" s="4">
        <v>1896464</v>
      </c>
      <c r="H301" s="4">
        <v>3622007</v>
      </c>
      <c r="I301" s="4">
        <v>1896464</v>
      </c>
      <c r="J301" s="4">
        <v>1896464</v>
      </c>
      <c r="K301" s="4">
        <v>3622007</v>
      </c>
      <c r="L301" s="4">
        <v>14829870</v>
      </c>
      <c r="M301" s="5">
        <v>6</v>
      </c>
      <c r="N301" s="8">
        <v>2471645</v>
      </c>
      <c r="O301" s="5">
        <f>IF(AND($N301&gt;='202303'!$E$2,$N301&lt;='202303'!$F$2),'202303'!$I$2,IF(AND($N301&gt;='202303'!$E$3,$N301&lt;='202303'!$F$3),'202303'!$I$3,IF(AND($N301&gt;='202303'!$E$4,$N301&lt;='202303'!$F$4),'202303'!$I$4,IF(AND($N301&gt;='202303'!$E$5,$N301&lt;='202303'!$F$5),'202303'!$I$5,0))))</f>
        <v>4</v>
      </c>
      <c r="P301" s="5">
        <f>IF(AND($N301&gt;='202303'!$E$2,$N301&lt;='202303'!$F$2),'202303'!$G$2,IF(AND($N301&gt;='202303'!$E$3,$N301&lt;='202303'!$F$3),'202303'!$G$3,IF(AND($N301&gt;='202303'!$E$4,$N301&lt;='202303'!$F$4),'202303'!$G$4,IF(AND($N301&gt;='202303'!$E$5,$N301&lt;='202303'!$F$5),'202303'!$G$5,0))))</f>
        <v>0</v>
      </c>
      <c r="Q301" s="5">
        <f>IF(AND($N301&gt;='202304'!$E$2,$N301&lt;='202304'!$F$2),'202304'!$I$2,IF(AND($N301&gt;='202304'!$E$3,$N301&lt;='202304'!$F$3),'202304'!$I$3,IF(AND($N301&gt;='202304'!$E$4,$N301&lt;='202304'!$F$4),'202304'!$I$4,IF(AND($N301&gt;='202304'!$E$5,$N301&lt;='202304'!$F$5),'202304'!$I$5,0))))</f>
        <v>0</v>
      </c>
      <c r="R301" s="5">
        <f>IF(AND($N301&gt;='202304'!$E$2,$N301&lt;='202304'!$F$2),'202304'!$G$2,IF(AND($N301&gt;='202304'!$E$3,$N301&lt;='202304'!$F$3),'202304'!$G$3,IF(AND($N301&gt;='202304'!$E$4,$N301&lt;='202304'!$F$4),'202304'!$G$4,IF(AND($N301&gt;='202304'!$E$5,$N301&lt;='202304'!$F$5),'202304'!$G$5,0))))</f>
        <v>0</v>
      </c>
    </row>
    <row r="302" spans="1:18" x14ac:dyDescent="0.25">
      <c r="A302" s="5" t="s">
        <v>14</v>
      </c>
      <c r="B302" s="5">
        <v>11948981</v>
      </c>
      <c r="C302" s="5">
        <v>119489814</v>
      </c>
      <c r="D302" s="5" t="s">
        <v>659</v>
      </c>
      <c r="E302" s="5" t="s">
        <v>660</v>
      </c>
      <c r="F302" s="4">
        <v>4727888</v>
      </c>
      <c r="G302" s="4">
        <v>4727888</v>
      </c>
      <c r="H302" s="4">
        <v>7247696</v>
      </c>
      <c r="I302" s="4">
        <v>4727888</v>
      </c>
      <c r="J302" s="4">
        <v>4727888</v>
      </c>
      <c r="K302" s="4">
        <v>7247696</v>
      </c>
      <c r="L302" s="4">
        <v>33406944</v>
      </c>
      <c r="M302" s="5">
        <v>6</v>
      </c>
      <c r="N302" s="8">
        <v>5567824</v>
      </c>
      <c r="O302" s="5">
        <f>IF(AND($N302&gt;='202303'!$E$2,$N302&lt;='202303'!$F$2),'202303'!$I$2,IF(AND($N302&gt;='202303'!$E$3,$N302&lt;='202303'!$F$3),'202303'!$I$3,IF(AND($N302&gt;='202303'!$E$4,$N302&lt;='202303'!$F$4),'202303'!$I$4,IF(AND($N302&gt;='202303'!$E$5,$N302&lt;='202303'!$F$5),'202303'!$I$5,0))))</f>
        <v>4</v>
      </c>
      <c r="P302" s="5">
        <f>IF(AND($N302&gt;='202303'!$E$2,$N302&lt;='202303'!$F$2),'202303'!$G$2,IF(AND($N302&gt;='202303'!$E$3,$N302&lt;='202303'!$F$3),'202303'!$G$3,IF(AND($N302&gt;='202303'!$E$4,$N302&lt;='202303'!$F$4),'202303'!$G$4,IF(AND($N302&gt;='202303'!$E$5,$N302&lt;='202303'!$F$5),'202303'!$G$5,0))))</f>
        <v>0</v>
      </c>
      <c r="Q302" s="5">
        <f>IF(AND($N302&gt;='202304'!$E$2,$N302&lt;='202304'!$F$2),'202304'!$I$2,IF(AND($N302&gt;='202304'!$E$3,$N302&lt;='202304'!$F$3),'202304'!$I$3,IF(AND($N302&gt;='202304'!$E$4,$N302&lt;='202304'!$F$4),'202304'!$I$4,IF(AND($N302&gt;='202304'!$E$5,$N302&lt;='202304'!$F$5),'202304'!$I$5,0))))</f>
        <v>0</v>
      </c>
      <c r="R302" s="5">
        <f>IF(AND($N302&gt;='202304'!$E$2,$N302&lt;='202304'!$F$2),'202304'!$G$2,IF(AND($N302&gt;='202304'!$E$3,$N302&lt;='202304'!$F$3),'202304'!$G$3,IF(AND($N302&gt;='202304'!$E$4,$N302&lt;='202304'!$F$4),'202304'!$G$4,IF(AND($N302&gt;='202304'!$E$5,$N302&lt;='202304'!$F$5),'202304'!$G$5,0))))</f>
        <v>0</v>
      </c>
    </row>
    <row r="303" spans="1:18" x14ac:dyDescent="0.25">
      <c r="A303" s="5" t="s">
        <v>14</v>
      </c>
      <c r="B303" s="5">
        <v>11965564</v>
      </c>
      <c r="C303" s="5">
        <v>119655641</v>
      </c>
      <c r="D303" s="5" t="s">
        <v>661</v>
      </c>
      <c r="E303" s="5" t="s">
        <v>662</v>
      </c>
      <c r="F303" s="4">
        <v>2976367</v>
      </c>
      <c r="G303" s="4">
        <v>2976367</v>
      </c>
      <c r="H303" s="4">
        <v>5168008</v>
      </c>
      <c r="I303" s="4">
        <v>2976367</v>
      </c>
      <c r="J303" s="4">
        <v>2976367</v>
      </c>
      <c r="K303" s="4">
        <v>5168008</v>
      </c>
      <c r="L303" s="4">
        <v>22241484</v>
      </c>
      <c r="M303" s="5">
        <v>6</v>
      </c>
      <c r="N303" s="8">
        <v>3706914</v>
      </c>
      <c r="O303" s="5">
        <f>IF(AND($N303&gt;='202303'!$E$2,$N303&lt;='202303'!$F$2),'202303'!$I$2,IF(AND($N303&gt;='202303'!$E$3,$N303&lt;='202303'!$F$3),'202303'!$I$3,IF(AND($N303&gt;='202303'!$E$4,$N303&lt;='202303'!$F$4),'202303'!$I$4,IF(AND($N303&gt;='202303'!$E$5,$N303&lt;='202303'!$F$5),'202303'!$I$5,0))))</f>
        <v>4</v>
      </c>
      <c r="P303" s="5">
        <f>IF(AND($N303&gt;='202303'!$E$2,$N303&lt;='202303'!$F$2),'202303'!$G$2,IF(AND($N303&gt;='202303'!$E$3,$N303&lt;='202303'!$F$3),'202303'!$G$3,IF(AND($N303&gt;='202303'!$E$4,$N303&lt;='202303'!$F$4),'202303'!$G$4,IF(AND($N303&gt;='202303'!$E$5,$N303&lt;='202303'!$F$5),'202303'!$G$5,0))))</f>
        <v>0</v>
      </c>
      <c r="Q303" s="5">
        <f>IF(AND($N303&gt;='202304'!$E$2,$N303&lt;='202304'!$F$2),'202304'!$I$2,IF(AND($N303&gt;='202304'!$E$3,$N303&lt;='202304'!$F$3),'202304'!$I$3,IF(AND($N303&gt;='202304'!$E$4,$N303&lt;='202304'!$F$4),'202304'!$I$4,IF(AND($N303&gt;='202304'!$E$5,$N303&lt;='202304'!$F$5),'202304'!$I$5,0))))</f>
        <v>0</v>
      </c>
      <c r="R303" s="5">
        <f>IF(AND($N303&gt;='202304'!$E$2,$N303&lt;='202304'!$F$2),'202304'!$G$2,IF(AND($N303&gt;='202304'!$E$3,$N303&lt;='202304'!$F$3),'202304'!$G$3,IF(AND($N303&gt;='202304'!$E$4,$N303&lt;='202304'!$F$4),'202304'!$G$4,IF(AND($N303&gt;='202304'!$E$5,$N303&lt;='202304'!$F$5),'202304'!$G$5,0))))</f>
        <v>0</v>
      </c>
    </row>
    <row r="304" spans="1:18" x14ac:dyDescent="0.25">
      <c r="A304" s="5" t="s">
        <v>14</v>
      </c>
      <c r="B304" s="5">
        <v>11972474</v>
      </c>
      <c r="C304" s="5">
        <v>119724740</v>
      </c>
      <c r="D304" s="5" t="s">
        <v>663</v>
      </c>
      <c r="E304" s="5" t="s">
        <v>664</v>
      </c>
      <c r="F304" s="4">
        <v>2525271</v>
      </c>
      <c r="G304" s="4">
        <v>2525271</v>
      </c>
      <c r="H304" s="4">
        <v>4455575</v>
      </c>
      <c r="I304" s="4">
        <v>2525271</v>
      </c>
      <c r="J304" s="4">
        <v>2525271</v>
      </c>
      <c r="K304" s="4">
        <v>4184222</v>
      </c>
      <c r="L304" s="4">
        <v>18740881</v>
      </c>
      <c r="M304" s="5">
        <v>6</v>
      </c>
      <c r="N304" s="8">
        <v>3123480</v>
      </c>
      <c r="O304" s="5">
        <f>IF(AND($N304&gt;='202303'!$E$2,$N304&lt;='202303'!$F$2),'202303'!$I$2,IF(AND($N304&gt;='202303'!$E$3,$N304&lt;='202303'!$F$3),'202303'!$I$3,IF(AND($N304&gt;='202303'!$E$4,$N304&lt;='202303'!$F$4),'202303'!$I$4,IF(AND($N304&gt;='202303'!$E$5,$N304&lt;='202303'!$F$5),'202303'!$I$5,0))))</f>
        <v>4</v>
      </c>
      <c r="P304" s="5">
        <f>IF(AND($N304&gt;='202303'!$E$2,$N304&lt;='202303'!$F$2),'202303'!$G$2,IF(AND($N304&gt;='202303'!$E$3,$N304&lt;='202303'!$F$3),'202303'!$G$3,IF(AND($N304&gt;='202303'!$E$4,$N304&lt;='202303'!$F$4),'202303'!$G$4,IF(AND($N304&gt;='202303'!$E$5,$N304&lt;='202303'!$F$5),'202303'!$G$5,0))))</f>
        <v>0</v>
      </c>
      <c r="Q304" s="5">
        <f>IF(AND($N304&gt;='202304'!$E$2,$N304&lt;='202304'!$F$2),'202304'!$I$2,IF(AND($N304&gt;='202304'!$E$3,$N304&lt;='202304'!$F$3),'202304'!$I$3,IF(AND($N304&gt;='202304'!$E$4,$N304&lt;='202304'!$F$4),'202304'!$I$4,IF(AND($N304&gt;='202304'!$E$5,$N304&lt;='202304'!$F$5),'202304'!$I$5,0))))</f>
        <v>0</v>
      </c>
      <c r="R304" s="5">
        <f>IF(AND($N304&gt;='202304'!$E$2,$N304&lt;='202304'!$F$2),'202304'!$G$2,IF(AND($N304&gt;='202304'!$E$3,$N304&lt;='202304'!$F$3),'202304'!$G$3,IF(AND($N304&gt;='202304'!$E$4,$N304&lt;='202304'!$F$4),'202304'!$G$4,IF(AND($N304&gt;='202304'!$E$5,$N304&lt;='202304'!$F$5),'202304'!$G$5,0))))</f>
        <v>0</v>
      </c>
    </row>
    <row r="305" spans="1:18" x14ac:dyDescent="0.25">
      <c r="A305" s="5" t="s">
        <v>14</v>
      </c>
      <c r="B305" s="5">
        <v>12017227</v>
      </c>
      <c r="C305" s="5">
        <v>120172271</v>
      </c>
      <c r="D305" s="5" t="s">
        <v>665</v>
      </c>
      <c r="E305" s="5" t="s">
        <v>666</v>
      </c>
      <c r="F305" s="4">
        <v>2225723</v>
      </c>
      <c r="G305" s="4">
        <v>2225723</v>
      </c>
      <c r="H305" s="4">
        <v>4106189</v>
      </c>
      <c r="I305" s="4">
        <v>2225723</v>
      </c>
      <c r="J305" s="4">
        <v>2225723</v>
      </c>
      <c r="K305" s="4">
        <v>4117474</v>
      </c>
      <c r="L305" s="4">
        <v>17126555</v>
      </c>
      <c r="M305" s="5">
        <v>6</v>
      </c>
      <c r="N305" s="8">
        <v>2854426</v>
      </c>
      <c r="O305" s="5">
        <f>IF(AND($N305&gt;='202303'!$E$2,$N305&lt;='202303'!$F$2),'202303'!$I$2,IF(AND($N305&gt;='202303'!$E$3,$N305&lt;='202303'!$F$3),'202303'!$I$3,IF(AND($N305&gt;='202303'!$E$4,$N305&lt;='202303'!$F$4),'202303'!$I$4,IF(AND($N305&gt;='202303'!$E$5,$N305&lt;='202303'!$F$5),'202303'!$I$5,0))))</f>
        <v>4</v>
      </c>
      <c r="P305" s="5">
        <f>IF(AND($N305&gt;='202303'!$E$2,$N305&lt;='202303'!$F$2),'202303'!$G$2,IF(AND($N305&gt;='202303'!$E$3,$N305&lt;='202303'!$F$3),'202303'!$G$3,IF(AND($N305&gt;='202303'!$E$4,$N305&lt;='202303'!$F$4),'202303'!$G$4,IF(AND($N305&gt;='202303'!$E$5,$N305&lt;='202303'!$F$5),'202303'!$G$5,0))))</f>
        <v>0</v>
      </c>
      <c r="Q305" s="5">
        <f>IF(AND($N305&gt;='202304'!$E$2,$N305&lt;='202304'!$F$2),'202304'!$I$2,IF(AND($N305&gt;='202304'!$E$3,$N305&lt;='202304'!$F$3),'202304'!$I$3,IF(AND($N305&gt;='202304'!$E$4,$N305&lt;='202304'!$F$4),'202304'!$I$4,IF(AND($N305&gt;='202304'!$E$5,$N305&lt;='202304'!$F$5),'202304'!$I$5,0))))</f>
        <v>0</v>
      </c>
      <c r="R305" s="5">
        <f>IF(AND($N305&gt;='202304'!$E$2,$N305&lt;='202304'!$F$2),'202304'!$G$2,IF(AND($N305&gt;='202304'!$E$3,$N305&lt;='202304'!$F$3),'202304'!$G$3,IF(AND($N305&gt;='202304'!$E$4,$N305&lt;='202304'!$F$4),'202304'!$G$4,IF(AND($N305&gt;='202304'!$E$5,$N305&lt;='202304'!$F$5),'202304'!$G$5,0))))</f>
        <v>0</v>
      </c>
    </row>
    <row r="306" spans="1:18" x14ac:dyDescent="0.25">
      <c r="A306" s="5" t="s">
        <v>14</v>
      </c>
      <c r="B306" s="5">
        <v>12042013</v>
      </c>
      <c r="C306" s="5">
        <v>120420135</v>
      </c>
      <c r="D306" s="5" t="s">
        <v>667</v>
      </c>
      <c r="E306" s="5" t="s">
        <v>668</v>
      </c>
      <c r="F306" s="4">
        <v>2758229</v>
      </c>
      <c r="G306" s="4">
        <v>2758229</v>
      </c>
      <c r="H306" s="4">
        <v>4887785</v>
      </c>
      <c r="I306" s="4">
        <v>2772446</v>
      </c>
      <c r="J306" s="4">
        <v>2772446</v>
      </c>
      <c r="K306" s="4">
        <v>4919827</v>
      </c>
      <c r="L306" s="4">
        <v>20868962</v>
      </c>
      <c r="M306" s="5">
        <v>6</v>
      </c>
      <c r="N306" s="8">
        <v>3478160</v>
      </c>
      <c r="O306" s="5">
        <f>IF(AND($N306&gt;='202303'!$E$2,$N306&lt;='202303'!$F$2),'202303'!$I$2,IF(AND($N306&gt;='202303'!$E$3,$N306&lt;='202303'!$F$3),'202303'!$I$3,IF(AND($N306&gt;='202303'!$E$4,$N306&lt;='202303'!$F$4),'202303'!$I$4,IF(AND($N306&gt;='202303'!$E$5,$N306&lt;='202303'!$F$5),'202303'!$I$5,0))))</f>
        <v>4</v>
      </c>
      <c r="P306" s="5">
        <f>IF(AND($N306&gt;='202303'!$E$2,$N306&lt;='202303'!$F$2),'202303'!$G$2,IF(AND($N306&gt;='202303'!$E$3,$N306&lt;='202303'!$F$3),'202303'!$G$3,IF(AND($N306&gt;='202303'!$E$4,$N306&lt;='202303'!$F$4),'202303'!$G$4,IF(AND($N306&gt;='202303'!$E$5,$N306&lt;='202303'!$F$5),'202303'!$G$5,0))))</f>
        <v>0</v>
      </c>
      <c r="Q306" s="5">
        <f>IF(AND($N306&gt;='202304'!$E$2,$N306&lt;='202304'!$F$2),'202304'!$I$2,IF(AND($N306&gt;='202304'!$E$3,$N306&lt;='202304'!$F$3),'202304'!$I$3,IF(AND($N306&gt;='202304'!$E$4,$N306&lt;='202304'!$F$4),'202304'!$I$4,IF(AND($N306&gt;='202304'!$E$5,$N306&lt;='202304'!$F$5),'202304'!$I$5,0))))</f>
        <v>0</v>
      </c>
      <c r="R306" s="5">
        <f>IF(AND($N306&gt;='202304'!$E$2,$N306&lt;='202304'!$F$2),'202304'!$G$2,IF(AND($N306&gt;='202304'!$E$3,$N306&lt;='202304'!$F$3),'202304'!$G$3,IF(AND($N306&gt;='202304'!$E$4,$N306&lt;='202304'!$F$4),'202304'!$G$4,IF(AND($N306&gt;='202304'!$E$5,$N306&lt;='202304'!$F$5),'202304'!$G$5,0))))</f>
        <v>0</v>
      </c>
    </row>
    <row r="307" spans="1:18" x14ac:dyDescent="0.25">
      <c r="A307" s="5" t="s">
        <v>14</v>
      </c>
      <c r="B307" s="5">
        <v>12056526</v>
      </c>
      <c r="C307" s="5">
        <v>120565265</v>
      </c>
      <c r="D307" s="5" t="s">
        <v>669</v>
      </c>
      <c r="E307" s="5" t="s">
        <v>670</v>
      </c>
      <c r="F307" s="4">
        <v>1329974</v>
      </c>
      <c r="G307" s="4">
        <v>1329974</v>
      </c>
      <c r="H307" s="4">
        <v>2554526</v>
      </c>
      <c r="I307" s="4">
        <v>1329974</v>
      </c>
      <c r="J307" s="4">
        <v>1329974</v>
      </c>
      <c r="K307" s="4">
        <v>2554526</v>
      </c>
      <c r="L307" s="4">
        <v>10428948</v>
      </c>
      <c r="M307" s="5">
        <v>6</v>
      </c>
      <c r="N307" s="8">
        <v>1738158</v>
      </c>
      <c r="O307" s="5">
        <f>IF(AND($N307&gt;='202303'!$E$2,$N307&lt;='202303'!$F$2),'202303'!$I$2,IF(AND($N307&gt;='202303'!$E$3,$N307&lt;='202303'!$F$3),'202303'!$I$3,IF(AND($N307&gt;='202303'!$E$4,$N307&lt;='202303'!$F$4),'202303'!$I$4,IF(AND($N307&gt;='202303'!$E$5,$N307&lt;='202303'!$F$5),'202303'!$I$5,0))))</f>
        <v>4</v>
      </c>
      <c r="P307" s="5">
        <f>IF(AND($N307&gt;='202303'!$E$2,$N307&lt;='202303'!$F$2),'202303'!$G$2,IF(AND($N307&gt;='202303'!$E$3,$N307&lt;='202303'!$F$3),'202303'!$G$3,IF(AND($N307&gt;='202303'!$E$4,$N307&lt;='202303'!$F$4),'202303'!$G$4,IF(AND($N307&gt;='202303'!$E$5,$N307&lt;='202303'!$F$5),'202303'!$G$5,0))))</f>
        <v>0</v>
      </c>
      <c r="Q307" s="5">
        <f>IF(AND($N307&gt;='202304'!$E$2,$N307&lt;='202304'!$F$2),'202304'!$I$2,IF(AND($N307&gt;='202304'!$E$3,$N307&lt;='202304'!$F$3),'202304'!$I$3,IF(AND($N307&gt;='202304'!$E$4,$N307&lt;='202304'!$F$4),'202304'!$I$4,IF(AND($N307&gt;='202304'!$E$5,$N307&lt;='202304'!$F$5),'202304'!$I$5,0))))</f>
        <v>0</v>
      </c>
      <c r="R307" s="5">
        <f>IF(AND($N307&gt;='202304'!$E$2,$N307&lt;='202304'!$F$2),'202304'!$G$2,IF(AND($N307&gt;='202304'!$E$3,$N307&lt;='202304'!$F$3),'202304'!$G$3,IF(AND($N307&gt;='202304'!$E$4,$N307&lt;='202304'!$F$4),'202304'!$G$4,IF(AND($N307&gt;='202304'!$E$5,$N307&lt;='202304'!$F$5),'202304'!$G$5,0))))</f>
        <v>0</v>
      </c>
    </row>
    <row r="308" spans="1:18" x14ac:dyDescent="0.25">
      <c r="A308" s="5" t="s">
        <v>14</v>
      </c>
      <c r="B308" s="5">
        <v>12081136</v>
      </c>
      <c r="C308" s="5">
        <v>120811363</v>
      </c>
      <c r="D308" s="5" t="s">
        <v>671</v>
      </c>
      <c r="E308" s="5" t="s">
        <v>672</v>
      </c>
      <c r="F308" s="4">
        <v>1527873</v>
      </c>
      <c r="G308" s="4">
        <v>1527873</v>
      </c>
      <c r="H308" s="4">
        <v>3084828</v>
      </c>
      <c r="I308" s="4">
        <v>1527873</v>
      </c>
      <c r="J308" s="4">
        <v>1527873</v>
      </c>
      <c r="K308" s="4">
        <v>3084828</v>
      </c>
      <c r="L308" s="4">
        <v>12281148</v>
      </c>
      <c r="M308" s="5">
        <v>6</v>
      </c>
      <c r="N308" s="8">
        <v>2046858</v>
      </c>
      <c r="O308" s="5">
        <f>IF(AND($N308&gt;='202303'!$E$2,$N308&lt;='202303'!$F$2),'202303'!$I$2,IF(AND($N308&gt;='202303'!$E$3,$N308&lt;='202303'!$F$3),'202303'!$I$3,IF(AND($N308&gt;='202303'!$E$4,$N308&lt;='202303'!$F$4),'202303'!$I$4,IF(AND($N308&gt;='202303'!$E$5,$N308&lt;='202303'!$F$5),'202303'!$I$5,0))))</f>
        <v>4</v>
      </c>
      <c r="P308" s="5">
        <f>IF(AND($N308&gt;='202303'!$E$2,$N308&lt;='202303'!$F$2),'202303'!$G$2,IF(AND($N308&gt;='202303'!$E$3,$N308&lt;='202303'!$F$3),'202303'!$G$3,IF(AND($N308&gt;='202303'!$E$4,$N308&lt;='202303'!$F$4),'202303'!$G$4,IF(AND($N308&gt;='202303'!$E$5,$N308&lt;='202303'!$F$5),'202303'!$G$5,0))))</f>
        <v>0</v>
      </c>
      <c r="Q308" s="5">
        <f>IF(AND($N308&gt;='202304'!$E$2,$N308&lt;='202304'!$F$2),'202304'!$I$2,IF(AND($N308&gt;='202304'!$E$3,$N308&lt;='202304'!$F$3),'202304'!$I$3,IF(AND($N308&gt;='202304'!$E$4,$N308&lt;='202304'!$F$4),'202304'!$I$4,IF(AND($N308&gt;='202304'!$E$5,$N308&lt;='202304'!$F$5),'202304'!$I$5,0))))</f>
        <v>0</v>
      </c>
      <c r="R308" s="5">
        <f>IF(AND($N308&gt;='202304'!$E$2,$N308&lt;='202304'!$F$2),'202304'!$G$2,IF(AND($N308&gt;='202304'!$E$3,$N308&lt;='202304'!$F$3),'202304'!$G$3,IF(AND($N308&gt;='202304'!$E$4,$N308&lt;='202304'!$F$4),'202304'!$G$4,IF(AND($N308&gt;='202304'!$E$5,$N308&lt;='202304'!$F$5),'202304'!$G$5,0))))</f>
        <v>0</v>
      </c>
    </row>
    <row r="309" spans="1:18" x14ac:dyDescent="0.25">
      <c r="A309" s="5" t="s">
        <v>14</v>
      </c>
      <c r="B309" s="5">
        <v>12085879</v>
      </c>
      <c r="C309" s="5">
        <v>120858793</v>
      </c>
      <c r="D309" s="5" t="s">
        <v>673</v>
      </c>
      <c r="E309" s="5" t="s">
        <v>674</v>
      </c>
      <c r="F309" s="4">
        <v>2808399</v>
      </c>
      <c r="G309" s="4">
        <v>2808399</v>
      </c>
      <c r="H309" s="4">
        <v>5180016</v>
      </c>
      <c r="I309" s="4">
        <v>2808399</v>
      </c>
      <c r="J309" s="4">
        <v>2808399</v>
      </c>
      <c r="K309" s="4">
        <v>5180015</v>
      </c>
      <c r="L309" s="4">
        <v>21593627</v>
      </c>
      <c r="M309" s="5">
        <v>6</v>
      </c>
      <c r="N309" s="8">
        <v>3598938</v>
      </c>
      <c r="O309" s="5">
        <f>IF(AND($N309&gt;='202303'!$E$2,$N309&lt;='202303'!$F$2),'202303'!$I$2,IF(AND($N309&gt;='202303'!$E$3,$N309&lt;='202303'!$F$3),'202303'!$I$3,IF(AND($N309&gt;='202303'!$E$4,$N309&lt;='202303'!$F$4),'202303'!$I$4,IF(AND($N309&gt;='202303'!$E$5,$N309&lt;='202303'!$F$5),'202303'!$I$5,0))))</f>
        <v>4</v>
      </c>
      <c r="P309" s="5">
        <f>IF(AND($N309&gt;='202303'!$E$2,$N309&lt;='202303'!$F$2),'202303'!$G$2,IF(AND($N309&gt;='202303'!$E$3,$N309&lt;='202303'!$F$3),'202303'!$G$3,IF(AND($N309&gt;='202303'!$E$4,$N309&lt;='202303'!$F$4),'202303'!$G$4,IF(AND($N309&gt;='202303'!$E$5,$N309&lt;='202303'!$F$5),'202303'!$G$5,0))))</f>
        <v>0</v>
      </c>
      <c r="Q309" s="5">
        <f>IF(AND($N309&gt;='202304'!$E$2,$N309&lt;='202304'!$F$2),'202304'!$I$2,IF(AND($N309&gt;='202304'!$E$3,$N309&lt;='202304'!$F$3),'202304'!$I$3,IF(AND($N309&gt;='202304'!$E$4,$N309&lt;='202304'!$F$4),'202304'!$I$4,IF(AND($N309&gt;='202304'!$E$5,$N309&lt;='202304'!$F$5),'202304'!$I$5,0))))</f>
        <v>0</v>
      </c>
      <c r="R309" s="5">
        <f>IF(AND($N309&gt;='202304'!$E$2,$N309&lt;='202304'!$F$2),'202304'!$G$2,IF(AND($N309&gt;='202304'!$E$3,$N309&lt;='202304'!$F$3),'202304'!$G$3,IF(AND($N309&gt;='202304'!$E$4,$N309&lt;='202304'!$F$4),'202304'!$G$4,IF(AND($N309&gt;='202304'!$E$5,$N309&lt;='202304'!$F$5),'202304'!$G$5,0))))</f>
        <v>0</v>
      </c>
    </row>
    <row r="310" spans="1:18" x14ac:dyDescent="0.25">
      <c r="A310" s="5" t="s">
        <v>14</v>
      </c>
      <c r="B310" s="5">
        <v>12108445</v>
      </c>
      <c r="C310" s="5">
        <v>121084457</v>
      </c>
      <c r="D310" s="5" t="s">
        <v>2215</v>
      </c>
      <c r="E310" s="5" t="s">
        <v>2216</v>
      </c>
      <c r="F310" s="4">
        <v>3328870</v>
      </c>
      <c r="G310" s="4">
        <v>3328870</v>
      </c>
      <c r="H310" s="4">
        <v>4701135</v>
      </c>
      <c r="I310" s="4">
        <v>3328870</v>
      </c>
      <c r="J310" s="4">
        <v>3330538</v>
      </c>
      <c r="K310" s="4">
        <v>4702804</v>
      </c>
      <c r="L310" s="4">
        <v>22721087</v>
      </c>
      <c r="M310" s="5">
        <v>6</v>
      </c>
      <c r="N310" s="8">
        <v>3786848</v>
      </c>
      <c r="O310" s="5">
        <f>IF(AND($N310&gt;='202303'!$E$2,$N310&lt;='202303'!$F$2),'202303'!$I$2,IF(AND($N310&gt;='202303'!$E$3,$N310&lt;='202303'!$F$3),'202303'!$I$3,IF(AND($N310&gt;='202303'!$E$4,$N310&lt;='202303'!$F$4),'202303'!$I$4,IF(AND($N310&gt;='202303'!$E$5,$N310&lt;='202303'!$F$5),'202303'!$I$5,0))))</f>
        <v>4</v>
      </c>
      <c r="P310" s="5">
        <f>IF(AND($N310&gt;='202303'!$E$2,$N310&lt;='202303'!$F$2),'202303'!$G$2,IF(AND($N310&gt;='202303'!$E$3,$N310&lt;='202303'!$F$3),'202303'!$G$3,IF(AND($N310&gt;='202303'!$E$4,$N310&lt;='202303'!$F$4),'202303'!$G$4,IF(AND($N310&gt;='202303'!$E$5,$N310&lt;='202303'!$F$5),'202303'!$G$5,0))))</f>
        <v>0</v>
      </c>
      <c r="Q310" s="5">
        <f>IF(AND($N310&gt;='202304'!$E$2,$N310&lt;='202304'!$F$2),'202304'!$I$2,IF(AND($N310&gt;='202304'!$E$3,$N310&lt;='202304'!$F$3),'202304'!$I$3,IF(AND($N310&gt;='202304'!$E$4,$N310&lt;='202304'!$F$4),'202304'!$I$4,IF(AND($N310&gt;='202304'!$E$5,$N310&lt;='202304'!$F$5),'202304'!$I$5,0))))</f>
        <v>0</v>
      </c>
      <c r="R310" s="5">
        <f>IF(AND($N310&gt;='202304'!$E$2,$N310&lt;='202304'!$F$2),'202304'!$G$2,IF(AND($N310&gt;='202304'!$E$3,$N310&lt;='202304'!$F$3),'202304'!$G$3,IF(AND($N310&gt;='202304'!$E$4,$N310&lt;='202304'!$F$4),'202304'!$G$4,IF(AND($N310&gt;='202304'!$E$5,$N310&lt;='202304'!$F$5),'202304'!$G$5,0))))</f>
        <v>0</v>
      </c>
    </row>
    <row r="311" spans="1:18" x14ac:dyDescent="0.25">
      <c r="A311" s="5" t="s">
        <v>14</v>
      </c>
      <c r="B311" s="5">
        <v>12117937</v>
      </c>
      <c r="C311" s="5">
        <v>121179377</v>
      </c>
      <c r="D311" s="5" t="s">
        <v>675</v>
      </c>
      <c r="E311" s="5" t="s">
        <v>676</v>
      </c>
      <c r="F311" s="4">
        <v>1772124</v>
      </c>
      <c r="G311" s="4">
        <v>1772124</v>
      </c>
      <c r="H311" s="4">
        <v>3355620</v>
      </c>
      <c r="I311" s="4">
        <v>1772124</v>
      </c>
      <c r="J311" s="4">
        <v>1772124</v>
      </c>
      <c r="K311" s="4">
        <v>3355620</v>
      </c>
      <c r="L311" s="4">
        <v>13799736</v>
      </c>
      <c r="M311" s="5">
        <v>6</v>
      </c>
      <c r="N311" s="8">
        <v>2299956</v>
      </c>
      <c r="O311" s="5">
        <f>IF(AND($N311&gt;='202303'!$E$2,$N311&lt;='202303'!$F$2),'202303'!$I$2,IF(AND($N311&gt;='202303'!$E$3,$N311&lt;='202303'!$F$3),'202303'!$I$3,IF(AND($N311&gt;='202303'!$E$4,$N311&lt;='202303'!$F$4),'202303'!$I$4,IF(AND($N311&gt;='202303'!$E$5,$N311&lt;='202303'!$F$5),'202303'!$I$5,0))))</f>
        <v>4</v>
      </c>
      <c r="P311" s="5">
        <f>IF(AND($N311&gt;='202303'!$E$2,$N311&lt;='202303'!$F$2),'202303'!$G$2,IF(AND($N311&gt;='202303'!$E$3,$N311&lt;='202303'!$F$3),'202303'!$G$3,IF(AND($N311&gt;='202303'!$E$4,$N311&lt;='202303'!$F$4),'202303'!$G$4,IF(AND($N311&gt;='202303'!$E$5,$N311&lt;='202303'!$F$5),'202303'!$G$5,0))))</f>
        <v>0</v>
      </c>
      <c r="Q311" s="5">
        <f>IF(AND($N311&gt;='202304'!$E$2,$N311&lt;='202304'!$F$2),'202304'!$I$2,IF(AND($N311&gt;='202304'!$E$3,$N311&lt;='202304'!$F$3),'202304'!$I$3,IF(AND($N311&gt;='202304'!$E$4,$N311&lt;='202304'!$F$4),'202304'!$I$4,IF(AND($N311&gt;='202304'!$E$5,$N311&lt;='202304'!$F$5),'202304'!$I$5,0))))</f>
        <v>0</v>
      </c>
      <c r="R311" s="5">
        <f>IF(AND($N311&gt;='202304'!$E$2,$N311&lt;='202304'!$F$2),'202304'!$G$2,IF(AND($N311&gt;='202304'!$E$3,$N311&lt;='202304'!$F$3),'202304'!$G$3,IF(AND($N311&gt;='202304'!$E$4,$N311&lt;='202304'!$F$4),'202304'!$G$4,IF(AND($N311&gt;='202304'!$E$5,$N311&lt;='202304'!$F$5),'202304'!$G$5,0))))</f>
        <v>0</v>
      </c>
    </row>
    <row r="312" spans="1:18" x14ac:dyDescent="0.25">
      <c r="A312" s="5" t="s">
        <v>14</v>
      </c>
      <c r="B312" s="5">
        <v>12119067</v>
      </c>
      <c r="C312" s="5">
        <v>121190672</v>
      </c>
      <c r="D312" s="5" t="s">
        <v>677</v>
      </c>
      <c r="E312" s="5" t="s">
        <v>678</v>
      </c>
      <c r="F312" s="4">
        <v>1568002</v>
      </c>
      <c r="G312" s="4">
        <v>1576297</v>
      </c>
      <c r="H312" s="4">
        <v>2912419</v>
      </c>
      <c r="I312" s="4">
        <v>1576297</v>
      </c>
      <c r="J312" s="4">
        <v>1576297</v>
      </c>
      <c r="K312" s="4">
        <v>2912419</v>
      </c>
      <c r="L312" s="4">
        <v>12121731</v>
      </c>
      <c r="M312" s="5">
        <v>6</v>
      </c>
      <c r="N312" s="8">
        <v>2020289</v>
      </c>
      <c r="O312" s="5">
        <f>IF(AND($N312&gt;='202303'!$E$2,$N312&lt;='202303'!$F$2),'202303'!$I$2,IF(AND($N312&gt;='202303'!$E$3,$N312&lt;='202303'!$F$3),'202303'!$I$3,IF(AND($N312&gt;='202303'!$E$4,$N312&lt;='202303'!$F$4),'202303'!$I$4,IF(AND($N312&gt;='202303'!$E$5,$N312&lt;='202303'!$F$5),'202303'!$I$5,0))))</f>
        <v>4</v>
      </c>
      <c r="P312" s="5">
        <f>IF(AND($N312&gt;='202303'!$E$2,$N312&lt;='202303'!$F$2),'202303'!$G$2,IF(AND($N312&gt;='202303'!$E$3,$N312&lt;='202303'!$F$3),'202303'!$G$3,IF(AND($N312&gt;='202303'!$E$4,$N312&lt;='202303'!$F$4),'202303'!$G$4,IF(AND($N312&gt;='202303'!$E$5,$N312&lt;='202303'!$F$5),'202303'!$G$5,0))))</f>
        <v>0</v>
      </c>
      <c r="Q312" s="5">
        <f>IF(AND($N312&gt;='202304'!$E$2,$N312&lt;='202304'!$F$2),'202304'!$I$2,IF(AND($N312&gt;='202304'!$E$3,$N312&lt;='202304'!$F$3),'202304'!$I$3,IF(AND($N312&gt;='202304'!$E$4,$N312&lt;='202304'!$F$4),'202304'!$I$4,IF(AND($N312&gt;='202304'!$E$5,$N312&lt;='202304'!$F$5),'202304'!$I$5,0))))</f>
        <v>0</v>
      </c>
      <c r="R312" s="5">
        <f>IF(AND($N312&gt;='202304'!$E$2,$N312&lt;='202304'!$F$2),'202304'!$G$2,IF(AND($N312&gt;='202304'!$E$3,$N312&lt;='202304'!$F$3),'202304'!$G$3,IF(AND($N312&gt;='202304'!$E$4,$N312&lt;='202304'!$F$4),'202304'!$G$4,IF(AND($N312&gt;='202304'!$E$5,$N312&lt;='202304'!$F$5),'202304'!$G$5,0))))</f>
        <v>0</v>
      </c>
    </row>
    <row r="313" spans="1:18" x14ac:dyDescent="0.25">
      <c r="A313" s="5" t="s">
        <v>14</v>
      </c>
      <c r="B313" s="5">
        <v>12122779</v>
      </c>
      <c r="C313" s="5">
        <v>121227797</v>
      </c>
      <c r="D313" s="5" t="s">
        <v>679</v>
      </c>
      <c r="E313" s="5" t="s">
        <v>680</v>
      </c>
      <c r="F313" s="4">
        <v>2914669</v>
      </c>
      <c r="G313" s="4">
        <v>2914669</v>
      </c>
      <c r="H313" s="4">
        <v>5106310</v>
      </c>
      <c r="I313" s="4">
        <v>2914669</v>
      </c>
      <c r="J313" s="4">
        <v>2914669</v>
      </c>
      <c r="K313" s="4">
        <v>5119759</v>
      </c>
      <c r="L313" s="4">
        <v>21884745</v>
      </c>
      <c r="M313" s="5">
        <v>6</v>
      </c>
      <c r="N313" s="8">
        <v>3647458</v>
      </c>
      <c r="O313" s="5">
        <f>IF(AND($N313&gt;='202303'!$E$2,$N313&lt;='202303'!$F$2),'202303'!$I$2,IF(AND($N313&gt;='202303'!$E$3,$N313&lt;='202303'!$F$3),'202303'!$I$3,IF(AND($N313&gt;='202303'!$E$4,$N313&lt;='202303'!$F$4),'202303'!$I$4,IF(AND($N313&gt;='202303'!$E$5,$N313&lt;='202303'!$F$5),'202303'!$I$5,0))))</f>
        <v>4</v>
      </c>
      <c r="P313" s="5">
        <f>IF(AND($N313&gt;='202303'!$E$2,$N313&lt;='202303'!$F$2),'202303'!$G$2,IF(AND($N313&gt;='202303'!$E$3,$N313&lt;='202303'!$F$3),'202303'!$G$3,IF(AND($N313&gt;='202303'!$E$4,$N313&lt;='202303'!$F$4),'202303'!$G$4,IF(AND($N313&gt;='202303'!$E$5,$N313&lt;='202303'!$F$5),'202303'!$G$5,0))))</f>
        <v>0</v>
      </c>
      <c r="Q313" s="5">
        <f>IF(AND($N313&gt;='202304'!$E$2,$N313&lt;='202304'!$F$2),'202304'!$I$2,IF(AND($N313&gt;='202304'!$E$3,$N313&lt;='202304'!$F$3),'202304'!$I$3,IF(AND($N313&gt;='202304'!$E$4,$N313&lt;='202304'!$F$4),'202304'!$I$4,IF(AND($N313&gt;='202304'!$E$5,$N313&lt;='202304'!$F$5),'202304'!$I$5,0))))</f>
        <v>0</v>
      </c>
      <c r="R313" s="5">
        <f>IF(AND($N313&gt;='202304'!$E$2,$N313&lt;='202304'!$F$2),'202304'!$G$2,IF(AND($N313&gt;='202304'!$E$3,$N313&lt;='202304'!$F$3),'202304'!$G$3,IF(AND($N313&gt;='202304'!$E$4,$N313&lt;='202304'!$F$4),'202304'!$G$4,IF(AND($N313&gt;='202304'!$E$5,$N313&lt;='202304'!$F$5),'202304'!$G$5,0))))</f>
        <v>0</v>
      </c>
    </row>
    <row r="314" spans="1:18" x14ac:dyDescent="0.25">
      <c r="A314" s="5" t="s">
        <v>14</v>
      </c>
      <c r="B314" s="5">
        <v>12124425</v>
      </c>
      <c r="C314" s="5" t="s">
        <v>681</v>
      </c>
      <c r="D314" s="5" t="s">
        <v>682</v>
      </c>
      <c r="E314" s="5" t="s">
        <v>683</v>
      </c>
      <c r="F314" s="4">
        <v>2014423</v>
      </c>
      <c r="G314" s="4">
        <v>2014423</v>
      </c>
      <c r="H314" s="4">
        <v>3858415</v>
      </c>
      <c r="I314" s="4">
        <v>2014423</v>
      </c>
      <c r="J314" s="4">
        <v>2014423</v>
      </c>
      <c r="K314" s="4">
        <v>3858415</v>
      </c>
      <c r="L314" s="4">
        <v>15774522</v>
      </c>
      <c r="M314" s="5">
        <v>6</v>
      </c>
      <c r="N314" s="8">
        <v>2629087</v>
      </c>
      <c r="O314" s="5">
        <f>IF(AND($N314&gt;='202303'!$E$2,$N314&lt;='202303'!$F$2),'202303'!$I$2,IF(AND($N314&gt;='202303'!$E$3,$N314&lt;='202303'!$F$3),'202303'!$I$3,IF(AND($N314&gt;='202303'!$E$4,$N314&lt;='202303'!$F$4),'202303'!$I$4,IF(AND($N314&gt;='202303'!$E$5,$N314&lt;='202303'!$F$5),'202303'!$I$5,0))))</f>
        <v>4</v>
      </c>
      <c r="P314" s="5">
        <f>IF(AND($N314&gt;='202303'!$E$2,$N314&lt;='202303'!$F$2),'202303'!$G$2,IF(AND($N314&gt;='202303'!$E$3,$N314&lt;='202303'!$F$3),'202303'!$G$3,IF(AND($N314&gt;='202303'!$E$4,$N314&lt;='202303'!$F$4),'202303'!$G$4,IF(AND($N314&gt;='202303'!$E$5,$N314&lt;='202303'!$F$5),'202303'!$G$5,0))))</f>
        <v>0</v>
      </c>
      <c r="Q314" s="5">
        <f>IF(AND($N314&gt;='202304'!$E$2,$N314&lt;='202304'!$F$2),'202304'!$I$2,IF(AND($N314&gt;='202304'!$E$3,$N314&lt;='202304'!$F$3),'202304'!$I$3,IF(AND($N314&gt;='202304'!$E$4,$N314&lt;='202304'!$F$4),'202304'!$I$4,IF(AND($N314&gt;='202304'!$E$5,$N314&lt;='202304'!$F$5),'202304'!$I$5,0))))</f>
        <v>0</v>
      </c>
      <c r="R314" s="5">
        <f>IF(AND($N314&gt;='202304'!$E$2,$N314&lt;='202304'!$F$2),'202304'!$G$2,IF(AND($N314&gt;='202304'!$E$3,$N314&lt;='202304'!$F$3),'202304'!$G$3,IF(AND($N314&gt;='202304'!$E$4,$N314&lt;='202304'!$F$4),'202304'!$G$4,IF(AND($N314&gt;='202304'!$E$5,$N314&lt;='202304'!$F$5),'202304'!$G$5,0))))</f>
        <v>0</v>
      </c>
    </row>
    <row r="315" spans="1:18" x14ac:dyDescent="0.25">
      <c r="A315" s="5" t="s">
        <v>14</v>
      </c>
      <c r="B315" s="5">
        <v>12128958</v>
      </c>
      <c r="C315" s="5" t="s">
        <v>684</v>
      </c>
      <c r="D315" s="5" t="s">
        <v>685</v>
      </c>
      <c r="E315" s="5" t="s">
        <v>686</v>
      </c>
      <c r="F315" s="4">
        <v>2331622</v>
      </c>
      <c r="G315" s="4">
        <v>2331622</v>
      </c>
      <c r="H315" s="4">
        <v>4054438</v>
      </c>
      <c r="I315" s="4">
        <v>2331622</v>
      </c>
      <c r="J315" s="4">
        <v>2331622</v>
      </c>
      <c r="K315" s="4">
        <v>4054438</v>
      </c>
      <c r="L315" s="4">
        <v>17435364</v>
      </c>
      <c r="M315" s="5">
        <v>6</v>
      </c>
      <c r="N315" s="8">
        <v>2905894</v>
      </c>
      <c r="O315" s="5">
        <f>IF(AND($N315&gt;='202303'!$E$2,$N315&lt;='202303'!$F$2),'202303'!$I$2,IF(AND($N315&gt;='202303'!$E$3,$N315&lt;='202303'!$F$3),'202303'!$I$3,IF(AND($N315&gt;='202303'!$E$4,$N315&lt;='202303'!$F$4),'202303'!$I$4,IF(AND($N315&gt;='202303'!$E$5,$N315&lt;='202303'!$F$5),'202303'!$I$5,0))))</f>
        <v>4</v>
      </c>
      <c r="P315" s="5">
        <f>IF(AND($N315&gt;='202303'!$E$2,$N315&lt;='202303'!$F$2),'202303'!$G$2,IF(AND($N315&gt;='202303'!$E$3,$N315&lt;='202303'!$F$3),'202303'!$G$3,IF(AND($N315&gt;='202303'!$E$4,$N315&lt;='202303'!$F$4),'202303'!$G$4,IF(AND($N315&gt;='202303'!$E$5,$N315&lt;='202303'!$F$5),'202303'!$G$5,0))))</f>
        <v>0</v>
      </c>
      <c r="Q315" s="5">
        <f>IF(AND($N315&gt;='202304'!$E$2,$N315&lt;='202304'!$F$2),'202304'!$I$2,IF(AND($N315&gt;='202304'!$E$3,$N315&lt;='202304'!$F$3),'202304'!$I$3,IF(AND($N315&gt;='202304'!$E$4,$N315&lt;='202304'!$F$4),'202304'!$I$4,IF(AND($N315&gt;='202304'!$E$5,$N315&lt;='202304'!$F$5),'202304'!$I$5,0))))</f>
        <v>0</v>
      </c>
      <c r="R315" s="5">
        <f>IF(AND($N315&gt;='202304'!$E$2,$N315&lt;='202304'!$F$2),'202304'!$G$2,IF(AND($N315&gt;='202304'!$E$3,$N315&lt;='202304'!$F$3),'202304'!$G$3,IF(AND($N315&gt;='202304'!$E$4,$N315&lt;='202304'!$F$4),'202304'!$G$4,IF(AND($N315&gt;='202304'!$E$5,$N315&lt;='202304'!$F$5),'202304'!$G$5,0))))</f>
        <v>0</v>
      </c>
    </row>
    <row r="316" spans="1:18" x14ac:dyDescent="0.25">
      <c r="A316" s="5" t="s">
        <v>14</v>
      </c>
      <c r="B316" s="5">
        <v>12135686</v>
      </c>
      <c r="C316" s="5">
        <v>121356864</v>
      </c>
      <c r="D316" s="5" t="s">
        <v>687</v>
      </c>
      <c r="E316" s="5" t="s">
        <v>688</v>
      </c>
      <c r="F316" s="4">
        <v>2945518</v>
      </c>
      <c r="G316" s="4">
        <v>2945518</v>
      </c>
      <c r="H316" s="4">
        <v>5137159</v>
      </c>
      <c r="I316" s="4">
        <v>2945518</v>
      </c>
      <c r="J316" s="4">
        <v>2945518</v>
      </c>
      <c r="K316" s="4">
        <v>5137159</v>
      </c>
      <c r="L316" s="4">
        <v>22056390</v>
      </c>
      <c r="M316" s="5">
        <v>6</v>
      </c>
      <c r="N316" s="8">
        <v>3676065</v>
      </c>
      <c r="O316" s="5">
        <f>IF(AND($N316&gt;='202303'!$E$2,$N316&lt;='202303'!$F$2),'202303'!$I$2,IF(AND($N316&gt;='202303'!$E$3,$N316&lt;='202303'!$F$3),'202303'!$I$3,IF(AND($N316&gt;='202303'!$E$4,$N316&lt;='202303'!$F$4),'202303'!$I$4,IF(AND($N316&gt;='202303'!$E$5,$N316&lt;='202303'!$F$5),'202303'!$I$5,0))))</f>
        <v>4</v>
      </c>
      <c r="P316" s="5">
        <f>IF(AND($N316&gt;='202303'!$E$2,$N316&lt;='202303'!$F$2),'202303'!$G$2,IF(AND($N316&gt;='202303'!$E$3,$N316&lt;='202303'!$F$3),'202303'!$G$3,IF(AND($N316&gt;='202303'!$E$4,$N316&lt;='202303'!$F$4),'202303'!$G$4,IF(AND($N316&gt;='202303'!$E$5,$N316&lt;='202303'!$F$5),'202303'!$G$5,0))))</f>
        <v>0</v>
      </c>
      <c r="Q316" s="5">
        <f>IF(AND($N316&gt;='202304'!$E$2,$N316&lt;='202304'!$F$2),'202304'!$I$2,IF(AND($N316&gt;='202304'!$E$3,$N316&lt;='202304'!$F$3),'202304'!$I$3,IF(AND($N316&gt;='202304'!$E$4,$N316&lt;='202304'!$F$4),'202304'!$I$4,IF(AND($N316&gt;='202304'!$E$5,$N316&lt;='202304'!$F$5),'202304'!$I$5,0))))</f>
        <v>0</v>
      </c>
      <c r="R316" s="5">
        <f>IF(AND($N316&gt;='202304'!$E$2,$N316&lt;='202304'!$F$2),'202304'!$G$2,IF(AND($N316&gt;='202304'!$E$3,$N316&lt;='202304'!$F$3),'202304'!$G$3,IF(AND($N316&gt;='202304'!$E$4,$N316&lt;='202304'!$F$4),'202304'!$G$4,IF(AND($N316&gt;='202304'!$E$5,$N316&lt;='202304'!$F$5),'202304'!$G$5,0))))</f>
        <v>0</v>
      </c>
    </row>
    <row r="317" spans="1:18" x14ac:dyDescent="0.25">
      <c r="A317" s="5" t="s">
        <v>14</v>
      </c>
      <c r="B317" s="5">
        <v>12144517</v>
      </c>
      <c r="C317" s="5">
        <v>121445174</v>
      </c>
      <c r="D317" s="5" t="s">
        <v>689</v>
      </c>
      <c r="E317" s="5" t="s">
        <v>690</v>
      </c>
      <c r="F317" s="4">
        <v>2261488</v>
      </c>
      <c r="G317" s="4">
        <v>2261488</v>
      </c>
      <c r="H317" s="4">
        <v>4315450</v>
      </c>
      <c r="I317" s="4">
        <v>2261488</v>
      </c>
      <c r="J317" s="4">
        <v>2261488</v>
      </c>
      <c r="K317" s="4">
        <v>4315450</v>
      </c>
      <c r="L317" s="4">
        <v>17676852</v>
      </c>
      <c r="M317" s="5">
        <v>6</v>
      </c>
      <c r="N317" s="8">
        <v>2946142</v>
      </c>
      <c r="O317" s="5">
        <f>IF(AND($N317&gt;='202303'!$E$2,$N317&lt;='202303'!$F$2),'202303'!$I$2,IF(AND($N317&gt;='202303'!$E$3,$N317&lt;='202303'!$F$3),'202303'!$I$3,IF(AND($N317&gt;='202303'!$E$4,$N317&lt;='202303'!$F$4),'202303'!$I$4,IF(AND($N317&gt;='202303'!$E$5,$N317&lt;='202303'!$F$5),'202303'!$I$5,0))))</f>
        <v>4</v>
      </c>
      <c r="P317" s="5">
        <f>IF(AND($N317&gt;='202303'!$E$2,$N317&lt;='202303'!$F$2),'202303'!$G$2,IF(AND($N317&gt;='202303'!$E$3,$N317&lt;='202303'!$F$3),'202303'!$G$3,IF(AND($N317&gt;='202303'!$E$4,$N317&lt;='202303'!$F$4),'202303'!$G$4,IF(AND($N317&gt;='202303'!$E$5,$N317&lt;='202303'!$F$5),'202303'!$G$5,0))))</f>
        <v>0</v>
      </c>
      <c r="Q317" s="5">
        <f>IF(AND($N317&gt;='202304'!$E$2,$N317&lt;='202304'!$F$2),'202304'!$I$2,IF(AND($N317&gt;='202304'!$E$3,$N317&lt;='202304'!$F$3),'202304'!$I$3,IF(AND($N317&gt;='202304'!$E$4,$N317&lt;='202304'!$F$4),'202304'!$I$4,IF(AND($N317&gt;='202304'!$E$5,$N317&lt;='202304'!$F$5),'202304'!$I$5,0))))</f>
        <v>0</v>
      </c>
      <c r="R317" s="5">
        <f>IF(AND($N317&gt;='202304'!$E$2,$N317&lt;='202304'!$F$2),'202304'!$G$2,IF(AND($N317&gt;='202304'!$E$3,$N317&lt;='202304'!$F$3),'202304'!$G$3,IF(AND($N317&gt;='202304'!$E$4,$N317&lt;='202304'!$F$4),'202304'!$G$4,IF(AND($N317&gt;='202304'!$E$5,$N317&lt;='202304'!$F$5),'202304'!$G$5,0))))</f>
        <v>0</v>
      </c>
    </row>
    <row r="318" spans="1:18" x14ac:dyDescent="0.25">
      <c r="A318" s="5" t="s">
        <v>14</v>
      </c>
      <c r="B318" s="5">
        <v>12160830</v>
      </c>
      <c r="C318" s="5">
        <v>121608308</v>
      </c>
      <c r="D318" s="5" t="s">
        <v>691</v>
      </c>
      <c r="E318" s="5" t="s">
        <v>692</v>
      </c>
      <c r="F318" s="4">
        <v>2487408</v>
      </c>
      <c r="G318" s="4">
        <v>2487408</v>
      </c>
      <c r="H318" s="4">
        <v>4595077</v>
      </c>
      <c r="I318" s="4">
        <v>2526891</v>
      </c>
      <c r="J318" s="4">
        <v>2487408</v>
      </c>
      <c r="K318" s="4">
        <v>4661129</v>
      </c>
      <c r="L318" s="4">
        <v>19245321</v>
      </c>
      <c r="M318" s="5">
        <v>6</v>
      </c>
      <c r="N318" s="8">
        <v>3207554</v>
      </c>
      <c r="O318" s="5">
        <f>IF(AND($N318&gt;='202303'!$E$2,$N318&lt;='202303'!$F$2),'202303'!$I$2,IF(AND($N318&gt;='202303'!$E$3,$N318&lt;='202303'!$F$3),'202303'!$I$3,IF(AND($N318&gt;='202303'!$E$4,$N318&lt;='202303'!$F$4),'202303'!$I$4,IF(AND($N318&gt;='202303'!$E$5,$N318&lt;='202303'!$F$5),'202303'!$I$5,0))))</f>
        <v>4</v>
      </c>
      <c r="P318" s="5">
        <f>IF(AND($N318&gt;='202303'!$E$2,$N318&lt;='202303'!$F$2),'202303'!$G$2,IF(AND($N318&gt;='202303'!$E$3,$N318&lt;='202303'!$F$3),'202303'!$G$3,IF(AND($N318&gt;='202303'!$E$4,$N318&lt;='202303'!$F$4),'202303'!$G$4,IF(AND($N318&gt;='202303'!$E$5,$N318&lt;='202303'!$F$5),'202303'!$G$5,0))))</f>
        <v>0</v>
      </c>
      <c r="Q318" s="5">
        <f>IF(AND($N318&gt;='202304'!$E$2,$N318&lt;='202304'!$F$2),'202304'!$I$2,IF(AND($N318&gt;='202304'!$E$3,$N318&lt;='202304'!$F$3),'202304'!$I$3,IF(AND($N318&gt;='202304'!$E$4,$N318&lt;='202304'!$F$4),'202304'!$I$4,IF(AND($N318&gt;='202304'!$E$5,$N318&lt;='202304'!$F$5),'202304'!$I$5,0))))</f>
        <v>0</v>
      </c>
      <c r="R318" s="5">
        <f>IF(AND($N318&gt;='202304'!$E$2,$N318&lt;='202304'!$F$2),'202304'!$G$2,IF(AND($N318&gt;='202304'!$E$3,$N318&lt;='202304'!$F$3),'202304'!$G$3,IF(AND($N318&gt;='202304'!$E$4,$N318&lt;='202304'!$F$4),'202304'!$G$4,IF(AND($N318&gt;='202304'!$E$5,$N318&lt;='202304'!$F$5),'202304'!$G$5,0))))</f>
        <v>0</v>
      </c>
    </row>
    <row r="319" spans="1:18" x14ac:dyDescent="0.25">
      <c r="A319" s="5" t="s">
        <v>14</v>
      </c>
      <c r="B319" s="5">
        <v>12166119</v>
      </c>
      <c r="C319" s="5">
        <v>121661195</v>
      </c>
      <c r="D319" s="5" t="s">
        <v>693</v>
      </c>
      <c r="E319" s="5" t="s">
        <v>694</v>
      </c>
      <c r="F319" s="4">
        <v>1719095</v>
      </c>
      <c r="G319" s="4">
        <v>1719095</v>
      </c>
      <c r="H319" s="4">
        <v>3315521</v>
      </c>
      <c r="I319" s="4">
        <v>1719095</v>
      </c>
      <c r="J319" s="4">
        <v>1719095</v>
      </c>
      <c r="K319" s="4">
        <v>3315521</v>
      </c>
      <c r="L319" s="4">
        <v>13507422</v>
      </c>
      <c r="M319" s="5">
        <v>6</v>
      </c>
      <c r="N319" s="8">
        <v>2251237</v>
      </c>
      <c r="O319" s="5">
        <f>IF(AND($N319&gt;='202303'!$E$2,$N319&lt;='202303'!$F$2),'202303'!$I$2,IF(AND($N319&gt;='202303'!$E$3,$N319&lt;='202303'!$F$3),'202303'!$I$3,IF(AND($N319&gt;='202303'!$E$4,$N319&lt;='202303'!$F$4),'202303'!$I$4,IF(AND($N319&gt;='202303'!$E$5,$N319&lt;='202303'!$F$5),'202303'!$I$5,0))))</f>
        <v>4</v>
      </c>
      <c r="P319" s="5">
        <f>IF(AND($N319&gt;='202303'!$E$2,$N319&lt;='202303'!$F$2),'202303'!$G$2,IF(AND($N319&gt;='202303'!$E$3,$N319&lt;='202303'!$F$3),'202303'!$G$3,IF(AND($N319&gt;='202303'!$E$4,$N319&lt;='202303'!$F$4),'202303'!$G$4,IF(AND($N319&gt;='202303'!$E$5,$N319&lt;='202303'!$F$5),'202303'!$G$5,0))))</f>
        <v>0</v>
      </c>
      <c r="Q319" s="5">
        <f>IF(AND($N319&gt;='202304'!$E$2,$N319&lt;='202304'!$F$2),'202304'!$I$2,IF(AND($N319&gt;='202304'!$E$3,$N319&lt;='202304'!$F$3),'202304'!$I$3,IF(AND($N319&gt;='202304'!$E$4,$N319&lt;='202304'!$F$4),'202304'!$I$4,IF(AND($N319&gt;='202304'!$E$5,$N319&lt;='202304'!$F$5),'202304'!$I$5,0))))</f>
        <v>0</v>
      </c>
      <c r="R319" s="5">
        <f>IF(AND($N319&gt;='202304'!$E$2,$N319&lt;='202304'!$F$2),'202304'!$G$2,IF(AND($N319&gt;='202304'!$E$3,$N319&lt;='202304'!$F$3),'202304'!$G$3,IF(AND($N319&gt;='202304'!$E$4,$N319&lt;='202304'!$F$4),'202304'!$G$4,IF(AND($N319&gt;='202304'!$E$5,$N319&lt;='202304'!$F$5),'202304'!$G$5,0))))</f>
        <v>0</v>
      </c>
    </row>
    <row r="320" spans="1:18" x14ac:dyDescent="0.25">
      <c r="A320" s="5" t="s">
        <v>14</v>
      </c>
      <c r="B320" s="5">
        <v>12224845</v>
      </c>
      <c r="C320" s="5">
        <v>122248453</v>
      </c>
      <c r="D320" s="5" t="s">
        <v>695</v>
      </c>
      <c r="E320" s="5" t="s">
        <v>696</v>
      </c>
      <c r="F320" s="4">
        <v>2285861</v>
      </c>
      <c r="G320" s="4">
        <v>2285861</v>
      </c>
      <c r="H320" s="4">
        <v>4339823</v>
      </c>
      <c r="I320" s="4">
        <v>2285861</v>
      </c>
      <c r="J320" s="4">
        <v>2285861</v>
      </c>
      <c r="K320" s="4">
        <v>4497755</v>
      </c>
      <c r="L320" s="4">
        <v>17981022</v>
      </c>
      <c r="M320" s="5">
        <v>6</v>
      </c>
      <c r="N320" s="8">
        <v>2996837</v>
      </c>
      <c r="O320" s="5">
        <f>IF(AND($N320&gt;='202303'!$E$2,$N320&lt;='202303'!$F$2),'202303'!$I$2,IF(AND($N320&gt;='202303'!$E$3,$N320&lt;='202303'!$F$3),'202303'!$I$3,IF(AND($N320&gt;='202303'!$E$4,$N320&lt;='202303'!$F$4),'202303'!$I$4,IF(AND($N320&gt;='202303'!$E$5,$N320&lt;='202303'!$F$5),'202303'!$I$5,0))))</f>
        <v>4</v>
      </c>
      <c r="P320" s="5">
        <f>IF(AND($N320&gt;='202303'!$E$2,$N320&lt;='202303'!$F$2),'202303'!$G$2,IF(AND($N320&gt;='202303'!$E$3,$N320&lt;='202303'!$F$3),'202303'!$G$3,IF(AND($N320&gt;='202303'!$E$4,$N320&lt;='202303'!$F$4),'202303'!$G$4,IF(AND($N320&gt;='202303'!$E$5,$N320&lt;='202303'!$F$5),'202303'!$G$5,0))))</f>
        <v>0</v>
      </c>
      <c r="Q320" s="5">
        <f>IF(AND($N320&gt;='202304'!$E$2,$N320&lt;='202304'!$F$2),'202304'!$I$2,IF(AND($N320&gt;='202304'!$E$3,$N320&lt;='202304'!$F$3),'202304'!$I$3,IF(AND($N320&gt;='202304'!$E$4,$N320&lt;='202304'!$F$4),'202304'!$I$4,IF(AND($N320&gt;='202304'!$E$5,$N320&lt;='202304'!$F$5),'202304'!$I$5,0))))</f>
        <v>0</v>
      </c>
      <c r="R320" s="5">
        <f>IF(AND($N320&gt;='202304'!$E$2,$N320&lt;='202304'!$F$2),'202304'!$G$2,IF(AND($N320&gt;='202304'!$E$3,$N320&lt;='202304'!$F$3),'202304'!$G$3,IF(AND($N320&gt;='202304'!$E$4,$N320&lt;='202304'!$F$4),'202304'!$G$4,IF(AND($N320&gt;='202304'!$E$5,$N320&lt;='202304'!$F$5),'202304'!$G$5,0))))</f>
        <v>0</v>
      </c>
    </row>
    <row r="321" spans="1:18" x14ac:dyDescent="0.25">
      <c r="A321" s="5" t="s">
        <v>14</v>
      </c>
      <c r="B321" s="5">
        <v>12225286</v>
      </c>
      <c r="C321" s="5">
        <v>122252868</v>
      </c>
      <c r="D321" s="5" t="s">
        <v>697</v>
      </c>
      <c r="E321" s="5" t="s">
        <v>698</v>
      </c>
      <c r="F321" s="4">
        <v>1889766</v>
      </c>
      <c r="G321" s="4">
        <v>1889766</v>
      </c>
      <c r="H321" s="4">
        <v>3584781</v>
      </c>
      <c r="I321" s="4">
        <v>1900216</v>
      </c>
      <c r="J321" s="4">
        <v>1900216</v>
      </c>
      <c r="K321" s="4">
        <v>3595231</v>
      </c>
      <c r="L321" s="4">
        <v>14759976</v>
      </c>
      <c r="M321" s="5">
        <v>6</v>
      </c>
      <c r="N321" s="8">
        <v>2459996</v>
      </c>
      <c r="O321" s="5">
        <f>IF(AND($N321&gt;='202303'!$E$2,$N321&lt;='202303'!$F$2),'202303'!$I$2,IF(AND($N321&gt;='202303'!$E$3,$N321&lt;='202303'!$F$3),'202303'!$I$3,IF(AND($N321&gt;='202303'!$E$4,$N321&lt;='202303'!$F$4),'202303'!$I$4,IF(AND($N321&gt;='202303'!$E$5,$N321&lt;='202303'!$F$5),'202303'!$I$5,0))))</f>
        <v>4</v>
      </c>
      <c r="P321" s="5">
        <f>IF(AND($N321&gt;='202303'!$E$2,$N321&lt;='202303'!$F$2),'202303'!$G$2,IF(AND($N321&gt;='202303'!$E$3,$N321&lt;='202303'!$F$3),'202303'!$G$3,IF(AND($N321&gt;='202303'!$E$4,$N321&lt;='202303'!$F$4),'202303'!$G$4,IF(AND($N321&gt;='202303'!$E$5,$N321&lt;='202303'!$F$5),'202303'!$G$5,0))))</f>
        <v>0</v>
      </c>
      <c r="Q321" s="5">
        <f>IF(AND($N321&gt;='202304'!$E$2,$N321&lt;='202304'!$F$2),'202304'!$I$2,IF(AND($N321&gt;='202304'!$E$3,$N321&lt;='202304'!$F$3),'202304'!$I$3,IF(AND($N321&gt;='202304'!$E$4,$N321&lt;='202304'!$F$4),'202304'!$I$4,IF(AND($N321&gt;='202304'!$E$5,$N321&lt;='202304'!$F$5),'202304'!$I$5,0))))</f>
        <v>0</v>
      </c>
      <c r="R321" s="5">
        <f>IF(AND($N321&gt;='202304'!$E$2,$N321&lt;='202304'!$F$2),'202304'!$G$2,IF(AND($N321&gt;='202304'!$E$3,$N321&lt;='202304'!$F$3),'202304'!$G$3,IF(AND($N321&gt;='202304'!$E$4,$N321&lt;='202304'!$F$4),'202304'!$G$4,IF(AND($N321&gt;='202304'!$E$5,$N321&lt;='202304'!$F$5),'202304'!$G$5,0))))</f>
        <v>0</v>
      </c>
    </row>
    <row r="322" spans="1:18" x14ac:dyDescent="0.25">
      <c r="A322" s="5" t="s">
        <v>14</v>
      </c>
      <c r="B322" s="5">
        <v>12225521</v>
      </c>
      <c r="C322" s="5">
        <v>122255212</v>
      </c>
      <c r="D322" s="5" t="s">
        <v>699</v>
      </c>
      <c r="E322" s="5" t="s">
        <v>700</v>
      </c>
      <c r="F322" s="4">
        <v>1772124</v>
      </c>
      <c r="G322" s="4">
        <v>1772124</v>
      </c>
      <c r="H322" s="4">
        <v>3355620</v>
      </c>
      <c r="I322" s="4">
        <v>1772124</v>
      </c>
      <c r="J322" s="4">
        <v>1772124</v>
      </c>
      <c r="K322" s="4">
        <v>3355620</v>
      </c>
      <c r="L322" s="4">
        <v>13799736</v>
      </c>
      <c r="M322" s="5">
        <v>6</v>
      </c>
      <c r="N322" s="8">
        <v>2299956</v>
      </c>
      <c r="O322" s="5">
        <f>IF(AND($N322&gt;='202303'!$E$2,$N322&lt;='202303'!$F$2),'202303'!$I$2,IF(AND($N322&gt;='202303'!$E$3,$N322&lt;='202303'!$F$3),'202303'!$I$3,IF(AND($N322&gt;='202303'!$E$4,$N322&lt;='202303'!$F$4),'202303'!$I$4,IF(AND($N322&gt;='202303'!$E$5,$N322&lt;='202303'!$F$5),'202303'!$I$5,0))))</f>
        <v>4</v>
      </c>
      <c r="P322" s="5">
        <f>IF(AND($N322&gt;='202303'!$E$2,$N322&lt;='202303'!$F$2),'202303'!$G$2,IF(AND($N322&gt;='202303'!$E$3,$N322&lt;='202303'!$F$3),'202303'!$G$3,IF(AND($N322&gt;='202303'!$E$4,$N322&lt;='202303'!$F$4),'202303'!$G$4,IF(AND($N322&gt;='202303'!$E$5,$N322&lt;='202303'!$F$5),'202303'!$G$5,0))))</f>
        <v>0</v>
      </c>
      <c r="Q322" s="5">
        <f>IF(AND($N322&gt;='202304'!$E$2,$N322&lt;='202304'!$F$2),'202304'!$I$2,IF(AND($N322&gt;='202304'!$E$3,$N322&lt;='202304'!$F$3),'202304'!$I$3,IF(AND($N322&gt;='202304'!$E$4,$N322&lt;='202304'!$F$4),'202304'!$I$4,IF(AND($N322&gt;='202304'!$E$5,$N322&lt;='202304'!$F$5),'202304'!$I$5,0))))</f>
        <v>0</v>
      </c>
      <c r="R322" s="5">
        <f>IF(AND($N322&gt;='202304'!$E$2,$N322&lt;='202304'!$F$2),'202304'!$G$2,IF(AND($N322&gt;='202304'!$E$3,$N322&lt;='202304'!$F$3),'202304'!$G$3,IF(AND($N322&gt;='202304'!$E$4,$N322&lt;='202304'!$F$4),'202304'!$G$4,IF(AND($N322&gt;='202304'!$E$5,$N322&lt;='202304'!$F$5),'202304'!$G$5,0))))</f>
        <v>0</v>
      </c>
    </row>
    <row r="323" spans="1:18" x14ac:dyDescent="0.25">
      <c r="A323" s="5" t="s">
        <v>14</v>
      </c>
      <c r="B323" s="5">
        <v>12234988</v>
      </c>
      <c r="C323" s="5">
        <v>122349888</v>
      </c>
      <c r="D323" s="5" t="s">
        <v>701</v>
      </c>
      <c r="E323" s="5" t="s">
        <v>702</v>
      </c>
      <c r="F323" s="4">
        <v>1757799</v>
      </c>
      <c r="G323" s="4">
        <v>1757799</v>
      </c>
      <c r="H323" s="4">
        <v>3314742</v>
      </c>
      <c r="I323" s="4">
        <v>1757799</v>
      </c>
      <c r="J323" s="4">
        <v>1757799</v>
      </c>
      <c r="K323" s="4">
        <v>3314742</v>
      </c>
      <c r="L323" s="4">
        <v>13660680</v>
      </c>
      <c r="M323" s="5">
        <v>6</v>
      </c>
      <c r="N323" s="8">
        <v>2276780</v>
      </c>
      <c r="O323" s="5">
        <f>IF(AND($N323&gt;='202303'!$E$2,$N323&lt;='202303'!$F$2),'202303'!$I$2,IF(AND($N323&gt;='202303'!$E$3,$N323&lt;='202303'!$F$3),'202303'!$I$3,IF(AND($N323&gt;='202303'!$E$4,$N323&lt;='202303'!$F$4),'202303'!$I$4,IF(AND($N323&gt;='202303'!$E$5,$N323&lt;='202303'!$F$5),'202303'!$I$5,0))))</f>
        <v>4</v>
      </c>
      <c r="P323" s="5">
        <f>IF(AND($N323&gt;='202303'!$E$2,$N323&lt;='202303'!$F$2),'202303'!$G$2,IF(AND($N323&gt;='202303'!$E$3,$N323&lt;='202303'!$F$3),'202303'!$G$3,IF(AND($N323&gt;='202303'!$E$4,$N323&lt;='202303'!$F$4),'202303'!$G$4,IF(AND($N323&gt;='202303'!$E$5,$N323&lt;='202303'!$F$5),'202303'!$G$5,0))))</f>
        <v>0</v>
      </c>
      <c r="Q323" s="5">
        <f>IF(AND($N323&gt;='202304'!$E$2,$N323&lt;='202304'!$F$2),'202304'!$I$2,IF(AND($N323&gt;='202304'!$E$3,$N323&lt;='202304'!$F$3),'202304'!$I$3,IF(AND($N323&gt;='202304'!$E$4,$N323&lt;='202304'!$F$4),'202304'!$I$4,IF(AND($N323&gt;='202304'!$E$5,$N323&lt;='202304'!$F$5),'202304'!$I$5,0))))</f>
        <v>0</v>
      </c>
      <c r="R323" s="5">
        <f>IF(AND($N323&gt;='202304'!$E$2,$N323&lt;='202304'!$F$2),'202304'!$G$2,IF(AND($N323&gt;='202304'!$E$3,$N323&lt;='202304'!$F$3),'202304'!$G$3,IF(AND($N323&gt;='202304'!$E$4,$N323&lt;='202304'!$F$4),'202304'!$G$4,IF(AND($N323&gt;='202304'!$E$5,$N323&lt;='202304'!$F$5),'202304'!$G$5,0))))</f>
        <v>0</v>
      </c>
    </row>
    <row r="324" spans="1:18" x14ac:dyDescent="0.25">
      <c r="A324" s="5" t="s">
        <v>14</v>
      </c>
      <c r="B324" s="5">
        <v>12249561</v>
      </c>
      <c r="C324" s="5">
        <v>122495612</v>
      </c>
      <c r="D324" s="5" t="s">
        <v>703</v>
      </c>
      <c r="E324" s="5" t="s">
        <v>704</v>
      </c>
      <c r="F324" s="4">
        <v>2399055</v>
      </c>
      <c r="G324" s="4">
        <v>2399055</v>
      </c>
      <c r="H324" s="4">
        <v>4453017</v>
      </c>
      <c r="I324" s="4">
        <v>2399055</v>
      </c>
      <c r="J324" s="4">
        <v>2399055</v>
      </c>
      <c r="K324" s="4">
        <v>4453017</v>
      </c>
      <c r="L324" s="4">
        <v>18502254</v>
      </c>
      <c r="M324" s="5">
        <v>6</v>
      </c>
      <c r="N324" s="8">
        <v>3083709</v>
      </c>
      <c r="O324" s="5">
        <f>IF(AND($N324&gt;='202303'!$E$2,$N324&lt;='202303'!$F$2),'202303'!$I$2,IF(AND($N324&gt;='202303'!$E$3,$N324&lt;='202303'!$F$3),'202303'!$I$3,IF(AND($N324&gt;='202303'!$E$4,$N324&lt;='202303'!$F$4),'202303'!$I$4,IF(AND($N324&gt;='202303'!$E$5,$N324&lt;='202303'!$F$5),'202303'!$I$5,0))))</f>
        <v>4</v>
      </c>
      <c r="P324" s="5">
        <f>IF(AND($N324&gt;='202303'!$E$2,$N324&lt;='202303'!$F$2),'202303'!$G$2,IF(AND($N324&gt;='202303'!$E$3,$N324&lt;='202303'!$F$3),'202303'!$G$3,IF(AND($N324&gt;='202303'!$E$4,$N324&lt;='202303'!$F$4),'202303'!$G$4,IF(AND($N324&gt;='202303'!$E$5,$N324&lt;='202303'!$F$5),'202303'!$G$5,0))))</f>
        <v>0</v>
      </c>
      <c r="Q324" s="5">
        <f>IF(AND($N324&gt;='202304'!$E$2,$N324&lt;='202304'!$F$2),'202304'!$I$2,IF(AND($N324&gt;='202304'!$E$3,$N324&lt;='202304'!$F$3),'202304'!$I$3,IF(AND($N324&gt;='202304'!$E$4,$N324&lt;='202304'!$F$4),'202304'!$I$4,IF(AND($N324&gt;='202304'!$E$5,$N324&lt;='202304'!$F$5),'202304'!$I$5,0))))</f>
        <v>0</v>
      </c>
      <c r="R324" s="5">
        <f>IF(AND($N324&gt;='202304'!$E$2,$N324&lt;='202304'!$F$2),'202304'!$G$2,IF(AND($N324&gt;='202304'!$E$3,$N324&lt;='202304'!$F$3),'202304'!$G$3,IF(AND($N324&gt;='202304'!$E$4,$N324&lt;='202304'!$F$4),'202304'!$G$4,IF(AND($N324&gt;='202304'!$E$5,$N324&lt;='202304'!$F$5),'202304'!$G$5,0))))</f>
        <v>0</v>
      </c>
    </row>
    <row r="325" spans="1:18" x14ac:dyDescent="0.25">
      <c r="A325" s="5" t="s">
        <v>14</v>
      </c>
      <c r="B325" s="5">
        <v>12250854</v>
      </c>
      <c r="C325" s="5">
        <v>122508544</v>
      </c>
      <c r="D325" s="5" t="s">
        <v>705</v>
      </c>
      <c r="E325" s="5" t="s">
        <v>706</v>
      </c>
      <c r="F325" s="4">
        <v>1757799</v>
      </c>
      <c r="G325" s="4">
        <v>1757799</v>
      </c>
      <c r="H325" s="4">
        <v>3314742</v>
      </c>
      <c r="I325" s="4">
        <v>1757799</v>
      </c>
      <c r="J325" s="4">
        <v>1757799</v>
      </c>
      <c r="K325" s="4">
        <v>3314742</v>
      </c>
      <c r="L325" s="4">
        <v>13660680</v>
      </c>
      <c r="M325" s="5">
        <v>6</v>
      </c>
      <c r="N325" s="8">
        <v>2276780</v>
      </c>
      <c r="O325" s="5">
        <f>IF(AND($N325&gt;='202303'!$E$2,$N325&lt;='202303'!$F$2),'202303'!$I$2,IF(AND($N325&gt;='202303'!$E$3,$N325&lt;='202303'!$F$3),'202303'!$I$3,IF(AND($N325&gt;='202303'!$E$4,$N325&lt;='202303'!$F$4),'202303'!$I$4,IF(AND($N325&gt;='202303'!$E$5,$N325&lt;='202303'!$F$5),'202303'!$I$5,0))))</f>
        <v>4</v>
      </c>
      <c r="P325" s="5">
        <f>IF(AND($N325&gt;='202303'!$E$2,$N325&lt;='202303'!$F$2),'202303'!$G$2,IF(AND($N325&gt;='202303'!$E$3,$N325&lt;='202303'!$F$3),'202303'!$G$3,IF(AND($N325&gt;='202303'!$E$4,$N325&lt;='202303'!$F$4),'202303'!$G$4,IF(AND($N325&gt;='202303'!$E$5,$N325&lt;='202303'!$F$5),'202303'!$G$5,0))))</f>
        <v>0</v>
      </c>
      <c r="Q325" s="5">
        <f>IF(AND($N325&gt;='202304'!$E$2,$N325&lt;='202304'!$F$2),'202304'!$I$2,IF(AND($N325&gt;='202304'!$E$3,$N325&lt;='202304'!$F$3),'202304'!$I$3,IF(AND($N325&gt;='202304'!$E$4,$N325&lt;='202304'!$F$4),'202304'!$I$4,IF(AND($N325&gt;='202304'!$E$5,$N325&lt;='202304'!$F$5),'202304'!$I$5,0))))</f>
        <v>0</v>
      </c>
      <c r="R325" s="5">
        <f>IF(AND($N325&gt;='202304'!$E$2,$N325&lt;='202304'!$F$2),'202304'!$G$2,IF(AND($N325&gt;='202304'!$E$3,$N325&lt;='202304'!$F$3),'202304'!$G$3,IF(AND($N325&gt;='202304'!$E$4,$N325&lt;='202304'!$F$4),'202304'!$G$4,IF(AND($N325&gt;='202304'!$E$5,$N325&lt;='202304'!$F$5),'202304'!$G$5,0))))</f>
        <v>0</v>
      </c>
    </row>
    <row r="326" spans="1:18" x14ac:dyDescent="0.25">
      <c r="A326" s="5" t="s">
        <v>14</v>
      </c>
      <c r="B326" s="5">
        <v>12264423</v>
      </c>
      <c r="C326" s="5">
        <v>122644235</v>
      </c>
      <c r="D326" s="5" t="s">
        <v>707</v>
      </c>
      <c r="E326" s="5" t="s">
        <v>708</v>
      </c>
      <c r="F326" s="4">
        <v>2487408</v>
      </c>
      <c r="G326" s="4">
        <v>2487408</v>
      </c>
      <c r="H326" s="4">
        <v>4595077</v>
      </c>
      <c r="I326" s="4">
        <v>2487408</v>
      </c>
      <c r="J326" s="4">
        <v>2605857</v>
      </c>
      <c r="K326" s="4">
        <v>4740095</v>
      </c>
      <c r="L326" s="4">
        <v>19403253</v>
      </c>
      <c r="M326" s="5">
        <v>6</v>
      </c>
      <c r="N326" s="8">
        <v>3233876</v>
      </c>
      <c r="O326" s="5">
        <f>IF(AND($N326&gt;='202303'!$E$2,$N326&lt;='202303'!$F$2),'202303'!$I$2,IF(AND($N326&gt;='202303'!$E$3,$N326&lt;='202303'!$F$3),'202303'!$I$3,IF(AND($N326&gt;='202303'!$E$4,$N326&lt;='202303'!$F$4),'202303'!$I$4,IF(AND($N326&gt;='202303'!$E$5,$N326&lt;='202303'!$F$5),'202303'!$I$5,0))))</f>
        <v>4</v>
      </c>
      <c r="P326" s="5">
        <f>IF(AND($N326&gt;='202303'!$E$2,$N326&lt;='202303'!$F$2),'202303'!$G$2,IF(AND($N326&gt;='202303'!$E$3,$N326&lt;='202303'!$F$3),'202303'!$G$3,IF(AND($N326&gt;='202303'!$E$4,$N326&lt;='202303'!$F$4),'202303'!$G$4,IF(AND($N326&gt;='202303'!$E$5,$N326&lt;='202303'!$F$5),'202303'!$G$5,0))))</f>
        <v>0</v>
      </c>
      <c r="Q326" s="5">
        <f>IF(AND($N326&gt;='202304'!$E$2,$N326&lt;='202304'!$F$2),'202304'!$I$2,IF(AND($N326&gt;='202304'!$E$3,$N326&lt;='202304'!$F$3),'202304'!$I$3,IF(AND($N326&gt;='202304'!$E$4,$N326&lt;='202304'!$F$4),'202304'!$I$4,IF(AND($N326&gt;='202304'!$E$5,$N326&lt;='202304'!$F$5),'202304'!$I$5,0))))</f>
        <v>0</v>
      </c>
      <c r="R326" s="5">
        <f>IF(AND($N326&gt;='202304'!$E$2,$N326&lt;='202304'!$F$2),'202304'!$G$2,IF(AND($N326&gt;='202304'!$E$3,$N326&lt;='202304'!$F$3),'202304'!$G$3,IF(AND($N326&gt;='202304'!$E$4,$N326&lt;='202304'!$F$4),'202304'!$G$4,IF(AND($N326&gt;='202304'!$E$5,$N326&lt;='202304'!$F$5),'202304'!$G$5,0))))</f>
        <v>0</v>
      </c>
    </row>
    <row r="327" spans="1:18" x14ac:dyDescent="0.25">
      <c r="A327" s="5" t="s">
        <v>14</v>
      </c>
      <c r="B327" s="5">
        <v>12265828</v>
      </c>
      <c r="C327" s="5">
        <v>122658287</v>
      </c>
      <c r="D327" s="5" t="s">
        <v>711</v>
      </c>
      <c r="E327" s="5" t="s">
        <v>712</v>
      </c>
      <c r="F327" s="4">
        <v>2960942</v>
      </c>
      <c r="G327" s="4">
        <v>2976367</v>
      </c>
      <c r="H327" s="4">
        <v>5168008</v>
      </c>
      <c r="I327" s="4">
        <v>2976367</v>
      </c>
      <c r="J327" s="4">
        <v>2976367</v>
      </c>
      <c r="K327" s="4">
        <v>5168008</v>
      </c>
      <c r="L327" s="4">
        <v>22226059</v>
      </c>
      <c r="M327" s="5">
        <v>6</v>
      </c>
      <c r="N327" s="8">
        <v>3704343</v>
      </c>
      <c r="O327" s="5">
        <f>IF(AND($N327&gt;='202303'!$E$2,$N327&lt;='202303'!$F$2),'202303'!$I$2,IF(AND($N327&gt;='202303'!$E$3,$N327&lt;='202303'!$F$3),'202303'!$I$3,IF(AND($N327&gt;='202303'!$E$4,$N327&lt;='202303'!$F$4),'202303'!$I$4,IF(AND($N327&gt;='202303'!$E$5,$N327&lt;='202303'!$F$5),'202303'!$I$5,0))))</f>
        <v>4</v>
      </c>
      <c r="P327" s="5">
        <f>IF(AND($N327&gt;='202303'!$E$2,$N327&lt;='202303'!$F$2),'202303'!$G$2,IF(AND($N327&gt;='202303'!$E$3,$N327&lt;='202303'!$F$3),'202303'!$G$3,IF(AND($N327&gt;='202303'!$E$4,$N327&lt;='202303'!$F$4),'202303'!$G$4,IF(AND($N327&gt;='202303'!$E$5,$N327&lt;='202303'!$F$5),'202303'!$G$5,0))))</f>
        <v>0</v>
      </c>
      <c r="Q327" s="5">
        <f>IF(AND($N327&gt;='202304'!$E$2,$N327&lt;='202304'!$F$2),'202304'!$I$2,IF(AND($N327&gt;='202304'!$E$3,$N327&lt;='202304'!$F$3),'202304'!$I$3,IF(AND($N327&gt;='202304'!$E$4,$N327&lt;='202304'!$F$4),'202304'!$I$4,IF(AND($N327&gt;='202304'!$E$5,$N327&lt;='202304'!$F$5),'202304'!$I$5,0))))</f>
        <v>0</v>
      </c>
      <c r="R327" s="5">
        <f>IF(AND($N327&gt;='202304'!$E$2,$N327&lt;='202304'!$F$2),'202304'!$G$2,IF(AND($N327&gt;='202304'!$E$3,$N327&lt;='202304'!$F$3),'202304'!$G$3,IF(AND($N327&gt;='202304'!$E$4,$N327&lt;='202304'!$F$4),'202304'!$G$4,IF(AND($N327&gt;='202304'!$E$5,$N327&lt;='202304'!$F$5),'202304'!$G$5,0))))</f>
        <v>0</v>
      </c>
    </row>
    <row r="328" spans="1:18" x14ac:dyDescent="0.25">
      <c r="A328" s="5" t="s">
        <v>14</v>
      </c>
      <c r="B328" s="5">
        <v>12268523</v>
      </c>
      <c r="C328" s="5">
        <v>122685233</v>
      </c>
      <c r="D328" s="5" t="s">
        <v>713</v>
      </c>
      <c r="E328" s="5" t="s">
        <v>714</v>
      </c>
      <c r="F328" s="4">
        <v>1860498</v>
      </c>
      <c r="G328" s="4">
        <v>1860498</v>
      </c>
      <c r="H328" s="4">
        <v>3267153</v>
      </c>
      <c r="I328" s="4">
        <v>1860498</v>
      </c>
      <c r="J328" s="4">
        <v>1860498</v>
      </c>
      <c r="K328" s="4">
        <v>3267153</v>
      </c>
      <c r="L328" s="4">
        <v>13976298</v>
      </c>
      <c r="M328" s="5">
        <v>6</v>
      </c>
      <c r="N328" s="8">
        <v>2329383</v>
      </c>
      <c r="O328" s="5">
        <f>IF(AND($N328&gt;='202303'!$E$2,$N328&lt;='202303'!$F$2),'202303'!$I$2,IF(AND($N328&gt;='202303'!$E$3,$N328&lt;='202303'!$F$3),'202303'!$I$3,IF(AND($N328&gt;='202303'!$E$4,$N328&lt;='202303'!$F$4),'202303'!$I$4,IF(AND($N328&gt;='202303'!$E$5,$N328&lt;='202303'!$F$5),'202303'!$I$5,0))))</f>
        <v>4</v>
      </c>
      <c r="P328" s="5">
        <f>IF(AND($N328&gt;='202303'!$E$2,$N328&lt;='202303'!$F$2),'202303'!$G$2,IF(AND($N328&gt;='202303'!$E$3,$N328&lt;='202303'!$F$3),'202303'!$G$3,IF(AND($N328&gt;='202303'!$E$4,$N328&lt;='202303'!$F$4),'202303'!$G$4,IF(AND($N328&gt;='202303'!$E$5,$N328&lt;='202303'!$F$5),'202303'!$G$5,0))))</f>
        <v>0</v>
      </c>
      <c r="Q328" s="5">
        <f>IF(AND($N328&gt;='202304'!$E$2,$N328&lt;='202304'!$F$2),'202304'!$I$2,IF(AND($N328&gt;='202304'!$E$3,$N328&lt;='202304'!$F$3),'202304'!$I$3,IF(AND($N328&gt;='202304'!$E$4,$N328&lt;='202304'!$F$4),'202304'!$I$4,IF(AND($N328&gt;='202304'!$E$5,$N328&lt;='202304'!$F$5),'202304'!$I$5,0))))</f>
        <v>0</v>
      </c>
      <c r="R328" s="5">
        <f>IF(AND($N328&gt;='202304'!$E$2,$N328&lt;='202304'!$F$2),'202304'!$G$2,IF(AND($N328&gt;='202304'!$E$3,$N328&lt;='202304'!$F$3),'202304'!$G$3,IF(AND($N328&gt;='202304'!$E$4,$N328&lt;='202304'!$F$4),'202304'!$G$4,IF(AND($N328&gt;='202304'!$E$5,$N328&lt;='202304'!$F$5),'202304'!$G$5,0))))</f>
        <v>0</v>
      </c>
    </row>
    <row r="329" spans="1:18" x14ac:dyDescent="0.25">
      <c r="A329" s="5" t="s">
        <v>14</v>
      </c>
      <c r="B329" s="5">
        <v>12272882</v>
      </c>
      <c r="C329" s="5" t="s">
        <v>715</v>
      </c>
      <c r="D329" s="5" t="s">
        <v>716</v>
      </c>
      <c r="E329" s="5" t="s">
        <v>717</v>
      </c>
      <c r="F329" s="4">
        <v>2960942</v>
      </c>
      <c r="G329" s="4">
        <v>2976367</v>
      </c>
      <c r="H329" s="4">
        <v>5168008</v>
      </c>
      <c r="I329" s="4">
        <v>2976367</v>
      </c>
      <c r="J329" s="4">
        <v>2976367</v>
      </c>
      <c r="K329" s="4">
        <v>5168008</v>
      </c>
      <c r="L329" s="4">
        <v>22226059</v>
      </c>
      <c r="M329" s="5">
        <v>6</v>
      </c>
      <c r="N329" s="8">
        <v>3704343</v>
      </c>
      <c r="O329" s="5">
        <f>IF(AND($N329&gt;='202303'!$E$2,$N329&lt;='202303'!$F$2),'202303'!$I$2,IF(AND($N329&gt;='202303'!$E$3,$N329&lt;='202303'!$F$3),'202303'!$I$3,IF(AND($N329&gt;='202303'!$E$4,$N329&lt;='202303'!$F$4),'202303'!$I$4,IF(AND($N329&gt;='202303'!$E$5,$N329&lt;='202303'!$F$5),'202303'!$I$5,0))))</f>
        <v>4</v>
      </c>
      <c r="P329" s="5">
        <f>IF(AND($N329&gt;='202303'!$E$2,$N329&lt;='202303'!$F$2),'202303'!$G$2,IF(AND($N329&gt;='202303'!$E$3,$N329&lt;='202303'!$F$3),'202303'!$G$3,IF(AND($N329&gt;='202303'!$E$4,$N329&lt;='202303'!$F$4),'202303'!$G$4,IF(AND($N329&gt;='202303'!$E$5,$N329&lt;='202303'!$F$5),'202303'!$G$5,0))))</f>
        <v>0</v>
      </c>
      <c r="Q329" s="5">
        <f>IF(AND($N329&gt;='202304'!$E$2,$N329&lt;='202304'!$F$2),'202304'!$I$2,IF(AND($N329&gt;='202304'!$E$3,$N329&lt;='202304'!$F$3),'202304'!$I$3,IF(AND($N329&gt;='202304'!$E$4,$N329&lt;='202304'!$F$4),'202304'!$I$4,IF(AND($N329&gt;='202304'!$E$5,$N329&lt;='202304'!$F$5),'202304'!$I$5,0))))</f>
        <v>0</v>
      </c>
      <c r="R329" s="5">
        <f>IF(AND($N329&gt;='202304'!$E$2,$N329&lt;='202304'!$F$2),'202304'!$G$2,IF(AND($N329&gt;='202304'!$E$3,$N329&lt;='202304'!$F$3),'202304'!$G$3,IF(AND($N329&gt;='202304'!$E$4,$N329&lt;='202304'!$F$4),'202304'!$G$4,IF(AND($N329&gt;='202304'!$E$5,$N329&lt;='202304'!$F$5),'202304'!$G$5,0))))</f>
        <v>0</v>
      </c>
    </row>
    <row r="330" spans="1:18" x14ac:dyDescent="0.25">
      <c r="A330" s="5" t="s">
        <v>14</v>
      </c>
      <c r="B330" s="5">
        <v>12275999</v>
      </c>
      <c r="C330" s="5">
        <v>122759997</v>
      </c>
      <c r="D330" s="5" t="s">
        <v>718</v>
      </c>
      <c r="E330" s="5" t="s">
        <v>719</v>
      </c>
      <c r="F330" s="4">
        <v>1021949</v>
      </c>
      <c r="G330" s="4">
        <v>1028045</v>
      </c>
      <c r="H330" s="4">
        <v>2006123</v>
      </c>
      <c r="I330" s="4">
        <v>1028045</v>
      </c>
      <c r="J330" s="4">
        <v>1028045</v>
      </c>
      <c r="K330" s="4">
        <v>2006123</v>
      </c>
      <c r="L330" s="4">
        <v>8118330</v>
      </c>
      <c r="M330" s="5">
        <v>6</v>
      </c>
      <c r="N330" s="8">
        <v>1353055</v>
      </c>
      <c r="O330" s="5">
        <f>IF(AND($N330&gt;='202303'!$E$2,$N330&lt;='202303'!$F$2),'202303'!$I$2,IF(AND($N330&gt;='202303'!$E$3,$N330&lt;='202303'!$F$3),'202303'!$I$3,IF(AND($N330&gt;='202303'!$E$4,$N330&lt;='202303'!$F$4),'202303'!$I$4,IF(AND($N330&gt;='202303'!$E$5,$N330&lt;='202303'!$F$5),'202303'!$I$5,0))))</f>
        <v>4</v>
      </c>
      <c r="P330" s="5">
        <f>IF(AND($N330&gt;='202303'!$E$2,$N330&lt;='202303'!$F$2),'202303'!$G$2,IF(AND($N330&gt;='202303'!$E$3,$N330&lt;='202303'!$F$3),'202303'!$G$3,IF(AND($N330&gt;='202303'!$E$4,$N330&lt;='202303'!$F$4),'202303'!$G$4,IF(AND($N330&gt;='202303'!$E$5,$N330&lt;='202303'!$F$5),'202303'!$G$5,0))))</f>
        <v>0</v>
      </c>
      <c r="Q330" s="5">
        <f>IF(AND($N330&gt;='202304'!$E$2,$N330&lt;='202304'!$F$2),'202304'!$I$2,IF(AND($N330&gt;='202304'!$E$3,$N330&lt;='202304'!$F$3),'202304'!$I$3,IF(AND($N330&gt;='202304'!$E$4,$N330&lt;='202304'!$F$4),'202304'!$I$4,IF(AND($N330&gt;='202304'!$E$5,$N330&lt;='202304'!$F$5),'202304'!$I$5,0))))</f>
        <v>0</v>
      </c>
      <c r="R330" s="5">
        <f>IF(AND($N330&gt;='202304'!$E$2,$N330&lt;='202304'!$F$2),'202304'!$G$2,IF(AND($N330&gt;='202304'!$E$3,$N330&lt;='202304'!$F$3),'202304'!$G$3,IF(AND($N330&gt;='202304'!$E$4,$N330&lt;='202304'!$F$4),'202304'!$G$4,IF(AND($N330&gt;='202304'!$E$5,$N330&lt;='202304'!$F$5),'202304'!$G$5,0))))</f>
        <v>0</v>
      </c>
    </row>
    <row r="331" spans="1:18" x14ac:dyDescent="0.25">
      <c r="A331" s="5" t="s">
        <v>14</v>
      </c>
      <c r="B331" s="5">
        <v>12298750</v>
      </c>
      <c r="C331" s="5">
        <v>122987507</v>
      </c>
      <c r="D331" s="5" t="s">
        <v>722</v>
      </c>
      <c r="E331" s="5" t="s">
        <v>723</v>
      </c>
      <c r="F331" s="4">
        <v>3963825</v>
      </c>
      <c r="G331" s="4">
        <v>3963825</v>
      </c>
      <c r="H331" s="4">
        <v>6383906</v>
      </c>
      <c r="I331" s="4">
        <v>4044125</v>
      </c>
      <c r="J331" s="4">
        <v>4044125</v>
      </c>
      <c r="K331" s="4">
        <v>6253682</v>
      </c>
      <c r="L331" s="4">
        <v>28653488</v>
      </c>
      <c r="M331" s="5">
        <v>6</v>
      </c>
      <c r="N331" s="8">
        <v>4775581</v>
      </c>
      <c r="O331" s="5">
        <f>IF(AND($N331&gt;='202303'!$E$2,$N331&lt;='202303'!$F$2),'202303'!$I$2,IF(AND($N331&gt;='202303'!$E$3,$N331&lt;='202303'!$F$3),'202303'!$I$3,IF(AND($N331&gt;='202303'!$E$4,$N331&lt;='202303'!$F$4),'202303'!$I$4,IF(AND($N331&gt;='202303'!$E$5,$N331&lt;='202303'!$F$5),'202303'!$I$5,0))))</f>
        <v>4</v>
      </c>
      <c r="P331" s="5">
        <f>IF(AND($N331&gt;='202303'!$E$2,$N331&lt;='202303'!$F$2),'202303'!$G$2,IF(AND($N331&gt;='202303'!$E$3,$N331&lt;='202303'!$F$3),'202303'!$G$3,IF(AND($N331&gt;='202303'!$E$4,$N331&lt;='202303'!$F$4),'202303'!$G$4,IF(AND($N331&gt;='202303'!$E$5,$N331&lt;='202303'!$F$5),'202303'!$G$5,0))))</f>
        <v>0</v>
      </c>
      <c r="Q331" s="5">
        <f>IF(AND($N331&gt;='202304'!$E$2,$N331&lt;='202304'!$F$2),'202304'!$I$2,IF(AND($N331&gt;='202304'!$E$3,$N331&lt;='202304'!$F$3),'202304'!$I$3,IF(AND($N331&gt;='202304'!$E$4,$N331&lt;='202304'!$F$4),'202304'!$I$4,IF(AND($N331&gt;='202304'!$E$5,$N331&lt;='202304'!$F$5),'202304'!$I$5,0))))</f>
        <v>0</v>
      </c>
      <c r="R331" s="5">
        <f>IF(AND($N331&gt;='202304'!$E$2,$N331&lt;='202304'!$F$2),'202304'!$G$2,IF(AND($N331&gt;='202304'!$E$3,$N331&lt;='202304'!$F$3),'202304'!$G$3,IF(AND($N331&gt;='202304'!$E$4,$N331&lt;='202304'!$F$4),'202304'!$G$4,IF(AND($N331&gt;='202304'!$E$5,$N331&lt;='202304'!$F$5),'202304'!$G$5,0))))</f>
        <v>0</v>
      </c>
    </row>
    <row r="332" spans="1:18" x14ac:dyDescent="0.25">
      <c r="A332" s="5" t="s">
        <v>14</v>
      </c>
      <c r="B332" s="5">
        <v>12300903</v>
      </c>
      <c r="C332" s="5">
        <v>123009037</v>
      </c>
      <c r="D332" s="5" t="s">
        <v>724</v>
      </c>
      <c r="E332" s="5" t="s">
        <v>725</v>
      </c>
      <c r="F332" s="4">
        <v>2213355</v>
      </c>
      <c r="G332" s="4">
        <v>2213355</v>
      </c>
      <c r="H332" s="4">
        <v>4093821</v>
      </c>
      <c r="I332" s="4">
        <v>2213355</v>
      </c>
      <c r="J332" s="4">
        <v>2213355</v>
      </c>
      <c r="K332" s="4">
        <v>4093821</v>
      </c>
      <c r="L332" s="4">
        <v>17041062</v>
      </c>
      <c r="M332" s="5">
        <v>6</v>
      </c>
      <c r="N332" s="8">
        <v>2840177</v>
      </c>
      <c r="O332" s="5">
        <f>IF(AND($N332&gt;='202303'!$E$2,$N332&lt;='202303'!$F$2),'202303'!$I$2,IF(AND($N332&gt;='202303'!$E$3,$N332&lt;='202303'!$F$3),'202303'!$I$3,IF(AND($N332&gt;='202303'!$E$4,$N332&lt;='202303'!$F$4),'202303'!$I$4,IF(AND($N332&gt;='202303'!$E$5,$N332&lt;='202303'!$F$5),'202303'!$I$5,0))))</f>
        <v>4</v>
      </c>
      <c r="P332" s="5">
        <f>IF(AND($N332&gt;='202303'!$E$2,$N332&lt;='202303'!$F$2),'202303'!$G$2,IF(AND($N332&gt;='202303'!$E$3,$N332&lt;='202303'!$F$3),'202303'!$G$3,IF(AND($N332&gt;='202303'!$E$4,$N332&lt;='202303'!$F$4),'202303'!$G$4,IF(AND($N332&gt;='202303'!$E$5,$N332&lt;='202303'!$F$5),'202303'!$G$5,0))))</f>
        <v>0</v>
      </c>
      <c r="Q332" s="5">
        <f>IF(AND($N332&gt;='202304'!$E$2,$N332&lt;='202304'!$F$2),'202304'!$I$2,IF(AND($N332&gt;='202304'!$E$3,$N332&lt;='202304'!$F$3),'202304'!$I$3,IF(AND($N332&gt;='202304'!$E$4,$N332&lt;='202304'!$F$4),'202304'!$I$4,IF(AND($N332&gt;='202304'!$E$5,$N332&lt;='202304'!$F$5),'202304'!$I$5,0))))</f>
        <v>0</v>
      </c>
      <c r="R332" s="5">
        <f>IF(AND($N332&gt;='202304'!$E$2,$N332&lt;='202304'!$F$2),'202304'!$G$2,IF(AND($N332&gt;='202304'!$E$3,$N332&lt;='202304'!$F$3),'202304'!$G$3,IF(AND($N332&gt;='202304'!$E$4,$N332&lt;='202304'!$F$4),'202304'!$G$4,IF(AND($N332&gt;='202304'!$E$5,$N332&lt;='202304'!$F$5),'202304'!$G$5,0))))</f>
        <v>0</v>
      </c>
    </row>
    <row r="333" spans="1:18" x14ac:dyDescent="0.25">
      <c r="A333" s="5" t="s">
        <v>14</v>
      </c>
      <c r="B333" s="5">
        <v>12316907</v>
      </c>
      <c r="C333" s="5">
        <v>123169077</v>
      </c>
      <c r="D333" s="5" t="s">
        <v>726</v>
      </c>
      <c r="E333" s="5" t="s">
        <v>727</v>
      </c>
      <c r="F333" s="4">
        <v>1860498</v>
      </c>
      <c r="G333" s="4">
        <v>1860498</v>
      </c>
      <c r="H333" s="4">
        <v>3267153</v>
      </c>
      <c r="I333" s="4">
        <v>1860498</v>
      </c>
      <c r="J333" s="4">
        <v>1860498</v>
      </c>
      <c r="K333" s="4">
        <v>3267153</v>
      </c>
      <c r="L333" s="4">
        <v>13976298</v>
      </c>
      <c r="M333" s="5">
        <v>6</v>
      </c>
      <c r="N333" s="8">
        <v>2329383</v>
      </c>
      <c r="O333" s="5">
        <f>IF(AND($N333&gt;='202303'!$E$2,$N333&lt;='202303'!$F$2),'202303'!$I$2,IF(AND($N333&gt;='202303'!$E$3,$N333&lt;='202303'!$F$3),'202303'!$I$3,IF(AND($N333&gt;='202303'!$E$4,$N333&lt;='202303'!$F$4),'202303'!$I$4,IF(AND($N333&gt;='202303'!$E$5,$N333&lt;='202303'!$F$5),'202303'!$I$5,0))))</f>
        <v>4</v>
      </c>
      <c r="P333" s="5">
        <f>IF(AND($N333&gt;='202303'!$E$2,$N333&lt;='202303'!$F$2),'202303'!$G$2,IF(AND($N333&gt;='202303'!$E$3,$N333&lt;='202303'!$F$3),'202303'!$G$3,IF(AND($N333&gt;='202303'!$E$4,$N333&lt;='202303'!$F$4),'202303'!$G$4,IF(AND($N333&gt;='202303'!$E$5,$N333&lt;='202303'!$F$5),'202303'!$G$5,0))))</f>
        <v>0</v>
      </c>
      <c r="Q333" s="5">
        <f>IF(AND($N333&gt;='202304'!$E$2,$N333&lt;='202304'!$F$2),'202304'!$I$2,IF(AND($N333&gt;='202304'!$E$3,$N333&lt;='202304'!$F$3),'202304'!$I$3,IF(AND($N333&gt;='202304'!$E$4,$N333&lt;='202304'!$F$4),'202304'!$I$4,IF(AND($N333&gt;='202304'!$E$5,$N333&lt;='202304'!$F$5),'202304'!$I$5,0))))</f>
        <v>0</v>
      </c>
      <c r="R333" s="5">
        <f>IF(AND($N333&gt;='202304'!$E$2,$N333&lt;='202304'!$F$2),'202304'!$G$2,IF(AND($N333&gt;='202304'!$E$3,$N333&lt;='202304'!$F$3),'202304'!$G$3,IF(AND($N333&gt;='202304'!$E$4,$N333&lt;='202304'!$F$4),'202304'!$G$4,IF(AND($N333&gt;='202304'!$E$5,$N333&lt;='202304'!$F$5),'202304'!$G$5,0))))</f>
        <v>0</v>
      </c>
    </row>
    <row r="334" spans="1:18" x14ac:dyDescent="0.25">
      <c r="A334" s="5" t="s">
        <v>14</v>
      </c>
      <c r="B334" s="5">
        <v>12388357</v>
      </c>
      <c r="C334" s="5">
        <v>123883578</v>
      </c>
      <c r="D334" s="5" t="s">
        <v>732</v>
      </c>
      <c r="E334" s="5" t="s">
        <v>733</v>
      </c>
      <c r="F334" s="4">
        <v>782889</v>
      </c>
      <c r="G334" s="4">
        <v>782889</v>
      </c>
      <c r="H334" s="4">
        <v>1463034</v>
      </c>
      <c r="I334" s="4">
        <v>782889</v>
      </c>
      <c r="J334" s="4">
        <v>795255</v>
      </c>
      <c r="K334" s="4">
        <v>1492712</v>
      </c>
      <c r="L334" s="4">
        <v>6099668</v>
      </c>
      <c r="M334" s="5">
        <v>6</v>
      </c>
      <c r="N334" s="8">
        <v>1016611</v>
      </c>
      <c r="O334" s="5">
        <f>IF(AND($N334&gt;='202303'!$E$2,$N334&lt;='202303'!$F$2),'202303'!$I$2,IF(AND($N334&gt;='202303'!$E$3,$N334&lt;='202303'!$F$3),'202303'!$I$3,IF(AND($N334&gt;='202303'!$E$4,$N334&lt;='202303'!$F$4),'202303'!$I$4,IF(AND($N334&gt;='202303'!$E$5,$N334&lt;='202303'!$F$5),'202303'!$I$5,0))))</f>
        <v>3</v>
      </c>
      <c r="P334" s="5">
        <f>IF(AND($N334&gt;='202303'!$E$2,$N334&lt;='202303'!$F$2),'202303'!$G$2,IF(AND($N334&gt;='202303'!$E$3,$N334&lt;='202303'!$F$3),'202303'!$G$3,IF(AND($N334&gt;='202303'!$E$4,$N334&lt;='202303'!$F$4),'202303'!$G$4,IF(AND($N334&gt;='202303'!$E$5,$N334&lt;='202303'!$F$5),'202303'!$G$5,0))))</f>
        <v>3942</v>
      </c>
      <c r="Q334" s="5">
        <f>IF(AND($N334&gt;='202304'!$E$2,$N334&lt;='202304'!$F$2),'202304'!$I$2,IF(AND($N334&gt;='202304'!$E$3,$N334&lt;='202304'!$F$3),'202304'!$I$3,IF(AND($N334&gt;='202304'!$E$4,$N334&lt;='202304'!$F$4),'202304'!$I$4,IF(AND($N334&gt;='202304'!$E$5,$N334&lt;='202304'!$F$5),'202304'!$I$5,0))))</f>
        <v>3</v>
      </c>
      <c r="R334" s="5">
        <f>IF(AND($N334&gt;='202304'!$E$2,$N334&lt;='202304'!$F$2),'202304'!$G$2,IF(AND($N334&gt;='202304'!$E$3,$N334&lt;='202304'!$F$3),'202304'!$G$3,IF(AND($N334&gt;='202304'!$E$4,$N334&lt;='202304'!$F$4),'202304'!$G$4,IF(AND($N334&gt;='202304'!$E$5,$N334&lt;='202304'!$F$5),'202304'!$G$5,0))))</f>
        <v>3942</v>
      </c>
    </row>
    <row r="335" spans="1:18" x14ac:dyDescent="0.25">
      <c r="A335" s="5" t="s">
        <v>14</v>
      </c>
      <c r="B335" s="5">
        <v>12401860</v>
      </c>
      <c r="C335" s="5">
        <v>124018609</v>
      </c>
      <c r="D335" s="5" t="s">
        <v>734</v>
      </c>
      <c r="E335" s="5" t="s">
        <v>735</v>
      </c>
      <c r="F335" s="4">
        <v>980851</v>
      </c>
      <c r="G335" s="4">
        <v>980851</v>
      </c>
      <c r="H335" s="4">
        <v>1867300</v>
      </c>
      <c r="I335" s="4">
        <v>1053692</v>
      </c>
      <c r="J335" s="4">
        <v>980851</v>
      </c>
      <c r="K335" s="4">
        <v>1906783</v>
      </c>
      <c r="L335" s="4">
        <v>7770328</v>
      </c>
      <c r="M335" s="5">
        <v>6</v>
      </c>
      <c r="N335" s="8">
        <v>1295055</v>
      </c>
      <c r="O335" s="5">
        <f>IF(AND($N335&gt;='202303'!$E$2,$N335&lt;='202303'!$F$2),'202303'!$I$2,IF(AND($N335&gt;='202303'!$E$3,$N335&lt;='202303'!$F$3),'202303'!$I$3,IF(AND($N335&gt;='202303'!$E$4,$N335&lt;='202303'!$F$4),'202303'!$I$4,IF(AND($N335&gt;='202303'!$E$5,$N335&lt;='202303'!$F$5),'202303'!$I$5,0))))</f>
        <v>4</v>
      </c>
      <c r="P335" s="5">
        <f>IF(AND($N335&gt;='202303'!$E$2,$N335&lt;='202303'!$F$2),'202303'!$G$2,IF(AND($N335&gt;='202303'!$E$3,$N335&lt;='202303'!$F$3),'202303'!$G$3,IF(AND($N335&gt;='202303'!$E$4,$N335&lt;='202303'!$F$4),'202303'!$G$4,IF(AND($N335&gt;='202303'!$E$5,$N335&lt;='202303'!$F$5),'202303'!$G$5,0))))</f>
        <v>0</v>
      </c>
      <c r="Q335" s="5">
        <f>IF(AND($N335&gt;='202304'!$E$2,$N335&lt;='202304'!$F$2),'202304'!$I$2,IF(AND($N335&gt;='202304'!$E$3,$N335&lt;='202304'!$F$3),'202304'!$I$3,IF(AND($N335&gt;='202304'!$E$4,$N335&lt;='202304'!$F$4),'202304'!$I$4,IF(AND($N335&gt;='202304'!$E$5,$N335&lt;='202304'!$F$5),'202304'!$I$5,0))))</f>
        <v>0</v>
      </c>
      <c r="R335" s="5">
        <f>IF(AND($N335&gt;='202304'!$E$2,$N335&lt;='202304'!$F$2),'202304'!$G$2,IF(AND($N335&gt;='202304'!$E$3,$N335&lt;='202304'!$F$3),'202304'!$G$3,IF(AND($N335&gt;='202304'!$E$4,$N335&lt;='202304'!$F$4),'202304'!$G$4,IF(AND($N335&gt;='202304'!$E$5,$N335&lt;='202304'!$F$5),'202304'!$G$5,0))))</f>
        <v>0</v>
      </c>
    </row>
    <row r="336" spans="1:18" x14ac:dyDescent="0.25">
      <c r="A336" s="5" t="s">
        <v>14</v>
      </c>
      <c r="B336" s="5">
        <v>12430341</v>
      </c>
      <c r="C336" s="5">
        <v>124303419</v>
      </c>
      <c r="D336" s="5" t="s">
        <v>736</v>
      </c>
      <c r="E336" s="5" t="s">
        <v>737</v>
      </c>
      <c r="F336" s="4">
        <v>2224639</v>
      </c>
      <c r="G336" s="4">
        <v>2224639</v>
      </c>
      <c r="H336" s="4">
        <v>4105105</v>
      </c>
      <c r="I336" s="4">
        <v>2224639</v>
      </c>
      <c r="J336" s="4">
        <v>2235925</v>
      </c>
      <c r="K336" s="4">
        <v>4116391</v>
      </c>
      <c r="L336" s="4">
        <v>17131338</v>
      </c>
      <c r="M336" s="5">
        <v>6</v>
      </c>
      <c r="N336" s="8">
        <v>2855223</v>
      </c>
      <c r="O336" s="5">
        <f>IF(AND($N336&gt;='202303'!$E$2,$N336&lt;='202303'!$F$2),'202303'!$I$2,IF(AND($N336&gt;='202303'!$E$3,$N336&lt;='202303'!$F$3),'202303'!$I$3,IF(AND($N336&gt;='202303'!$E$4,$N336&lt;='202303'!$F$4),'202303'!$I$4,IF(AND($N336&gt;='202303'!$E$5,$N336&lt;='202303'!$F$5),'202303'!$I$5,0))))</f>
        <v>4</v>
      </c>
      <c r="P336" s="5">
        <f>IF(AND($N336&gt;='202303'!$E$2,$N336&lt;='202303'!$F$2),'202303'!$G$2,IF(AND($N336&gt;='202303'!$E$3,$N336&lt;='202303'!$F$3),'202303'!$G$3,IF(AND($N336&gt;='202303'!$E$4,$N336&lt;='202303'!$F$4),'202303'!$G$4,IF(AND($N336&gt;='202303'!$E$5,$N336&lt;='202303'!$F$5),'202303'!$G$5,0))))</f>
        <v>0</v>
      </c>
      <c r="Q336" s="5">
        <f>IF(AND($N336&gt;='202304'!$E$2,$N336&lt;='202304'!$F$2),'202304'!$I$2,IF(AND($N336&gt;='202304'!$E$3,$N336&lt;='202304'!$F$3),'202304'!$I$3,IF(AND($N336&gt;='202304'!$E$4,$N336&lt;='202304'!$F$4),'202304'!$I$4,IF(AND($N336&gt;='202304'!$E$5,$N336&lt;='202304'!$F$5),'202304'!$I$5,0))))</f>
        <v>0</v>
      </c>
      <c r="R336" s="5">
        <f>IF(AND($N336&gt;='202304'!$E$2,$N336&lt;='202304'!$F$2),'202304'!$G$2,IF(AND($N336&gt;='202304'!$E$3,$N336&lt;='202304'!$F$3),'202304'!$G$3,IF(AND($N336&gt;='202304'!$E$4,$N336&lt;='202304'!$F$4),'202304'!$G$4,IF(AND($N336&gt;='202304'!$E$5,$N336&lt;='202304'!$F$5),'202304'!$G$5,0))))</f>
        <v>0</v>
      </c>
    </row>
    <row r="337" spans="1:18" x14ac:dyDescent="0.25">
      <c r="A337" s="5" t="s">
        <v>14</v>
      </c>
      <c r="B337" s="5">
        <v>12436808</v>
      </c>
      <c r="C337" s="5">
        <v>124368081</v>
      </c>
      <c r="D337" s="5" t="s">
        <v>740</v>
      </c>
      <c r="E337" s="5" t="s">
        <v>741</v>
      </c>
      <c r="F337" s="4">
        <v>2165738</v>
      </c>
      <c r="G337" s="4">
        <v>2165738</v>
      </c>
      <c r="H337" s="4">
        <v>4225256</v>
      </c>
      <c r="I337" s="4">
        <v>2165738</v>
      </c>
      <c r="J337" s="4">
        <v>2165738</v>
      </c>
      <c r="K337" s="4">
        <v>4225256</v>
      </c>
      <c r="L337" s="4">
        <v>17113464</v>
      </c>
      <c r="M337" s="5">
        <v>6</v>
      </c>
      <c r="N337" s="8">
        <v>2852244</v>
      </c>
      <c r="O337" s="5">
        <f>IF(AND($N337&gt;='202303'!$E$2,$N337&lt;='202303'!$F$2),'202303'!$I$2,IF(AND($N337&gt;='202303'!$E$3,$N337&lt;='202303'!$F$3),'202303'!$I$3,IF(AND($N337&gt;='202303'!$E$4,$N337&lt;='202303'!$F$4),'202303'!$I$4,IF(AND($N337&gt;='202303'!$E$5,$N337&lt;='202303'!$F$5),'202303'!$I$5,0))))</f>
        <v>4</v>
      </c>
      <c r="P337" s="5">
        <f>IF(AND($N337&gt;='202303'!$E$2,$N337&lt;='202303'!$F$2),'202303'!$G$2,IF(AND($N337&gt;='202303'!$E$3,$N337&lt;='202303'!$F$3),'202303'!$G$3,IF(AND($N337&gt;='202303'!$E$4,$N337&lt;='202303'!$F$4),'202303'!$G$4,IF(AND($N337&gt;='202303'!$E$5,$N337&lt;='202303'!$F$5),'202303'!$G$5,0))))</f>
        <v>0</v>
      </c>
      <c r="Q337" s="5">
        <f>IF(AND($N337&gt;='202304'!$E$2,$N337&lt;='202304'!$F$2),'202304'!$I$2,IF(AND($N337&gt;='202304'!$E$3,$N337&lt;='202304'!$F$3),'202304'!$I$3,IF(AND($N337&gt;='202304'!$E$4,$N337&lt;='202304'!$F$4),'202304'!$I$4,IF(AND($N337&gt;='202304'!$E$5,$N337&lt;='202304'!$F$5),'202304'!$I$5,0))))</f>
        <v>0</v>
      </c>
      <c r="R337" s="5">
        <f>IF(AND($N337&gt;='202304'!$E$2,$N337&lt;='202304'!$F$2),'202304'!$G$2,IF(AND($N337&gt;='202304'!$E$3,$N337&lt;='202304'!$F$3),'202304'!$G$3,IF(AND($N337&gt;='202304'!$E$4,$N337&lt;='202304'!$F$4),'202304'!$G$4,IF(AND($N337&gt;='202304'!$E$5,$N337&lt;='202304'!$F$5),'202304'!$G$5,0))))</f>
        <v>0</v>
      </c>
    </row>
    <row r="338" spans="1:18" x14ac:dyDescent="0.25">
      <c r="A338" s="5" t="s">
        <v>14</v>
      </c>
      <c r="B338" s="5">
        <v>12439549</v>
      </c>
      <c r="C338" s="5">
        <v>124395496</v>
      </c>
      <c r="D338" s="5" t="s">
        <v>742</v>
      </c>
      <c r="E338" s="5" t="s">
        <v>743</v>
      </c>
      <c r="F338" s="4">
        <v>884798</v>
      </c>
      <c r="G338" s="4">
        <v>884798</v>
      </c>
      <c r="H338" s="4">
        <v>1992763</v>
      </c>
      <c r="I338" s="4">
        <v>884798</v>
      </c>
      <c r="J338" s="4">
        <v>884798</v>
      </c>
      <c r="K338" s="4">
        <v>1898918</v>
      </c>
      <c r="L338" s="4">
        <v>7430873</v>
      </c>
      <c r="M338" s="5">
        <v>6</v>
      </c>
      <c r="N338" s="8">
        <v>1238479</v>
      </c>
      <c r="O338" s="5">
        <f>IF(AND($N338&gt;='202303'!$E$2,$N338&lt;='202303'!$F$2),'202303'!$I$2,IF(AND($N338&gt;='202303'!$E$3,$N338&lt;='202303'!$F$3),'202303'!$I$3,IF(AND($N338&gt;='202303'!$E$4,$N338&lt;='202303'!$F$4),'202303'!$I$4,IF(AND($N338&gt;='202303'!$E$5,$N338&lt;='202303'!$F$5),'202303'!$I$5,0))))</f>
        <v>4</v>
      </c>
      <c r="P338" s="5">
        <f>IF(AND($N338&gt;='202303'!$E$2,$N338&lt;='202303'!$F$2),'202303'!$G$2,IF(AND($N338&gt;='202303'!$E$3,$N338&lt;='202303'!$F$3),'202303'!$G$3,IF(AND($N338&gt;='202303'!$E$4,$N338&lt;='202303'!$F$4),'202303'!$G$4,IF(AND($N338&gt;='202303'!$E$5,$N338&lt;='202303'!$F$5),'202303'!$G$5,0))))</f>
        <v>0</v>
      </c>
      <c r="Q338" s="5">
        <f>IF(AND($N338&gt;='202304'!$E$2,$N338&lt;='202304'!$F$2),'202304'!$I$2,IF(AND($N338&gt;='202304'!$E$3,$N338&lt;='202304'!$F$3),'202304'!$I$3,IF(AND($N338&gt;='202304'!$E$4,$N338&lt;='202304'!$F$4),'202304'!$I$4,IF(AND($N338&gt;='202304'!$E$5,$N338&lt;='202304'!$F$5),'202304'!$I$5,0))))</f>
        <v>0</v>
      </c>
      <c r="R338" s="5">
        <f>IF(AND($N338&gt;='202304'!$E$2,$N338&lt;='202304'!$F$2),'202304'!$G$2,IF(AND($N338&gt;='202304'!$E$3,$N338&lt;='202304'!$F$3),'202304'!$G$3,IF(AND($N338&gt;='202304'!$E$4,$N338&lt;='202304'!$F$4),'202304'!$G$4,IF(AND($N338&gt;='202304'!$E$5,$N338&lt;='202304'!$F$5),'202304'!$G$5,0))))</f>
        <v>0</v>
      </c>
    </row>
    <row r="339" spans="1:18" x14ac:dyDescent="0.25">
      <c r="A339" s="5" t="s">
        <v>14</v>
      </c>
      <c r="B339" s="5">
        <v>12449508</v>
      </c>
      <c r="C339" s="5">
        <v>124495083</v>
      </c>
      <c r="D339" s="5" t="s">
        <v>744</v>
      </c>
      <c r="E339" s="5" t="s">
        <v>745</v>
      </c>
      <c r="F339" s="4">
        <v>1772124</v>
      </c>
      <c r="G339" s="4">
        <v>1772124</v>
      </c>
      <c r="H339" s="4">
        <v>3355620</v>
      </c>
      <c r="I339" s="4">
        <v>1781800</v>
      </c>
      <c r="J339" s="4">
        <v>1781800</v>
      </c>
      <c r="K339" s="4">
        <v>3365296</v>
      </c>
      <c r="L339" s="4">
        <v>13828764</v>
      </c>
      <c r="M339" s="5">
        <v>6</v>
      </c>
      <c r="N339" s="8">
        <v>2304794</v>
      </c>
      <c r="O339" s="5">
        <f>IF(AND($N339&gt;='202303'!$E$2,$N339&lt;='202303'!$F$2),'202303'!$I$2,IF(AND($N339&gt;='202303'!$E$3,$N339&lt;='202303'!$F$3),'202303'!$I$3,IF(AND($N339&gt;='202303'!$E$4,$N339&lt;='202303'!$F$4),'202303'!$I$4,IF(AND($N339&gt;='202303'!$E$5,$N339&lt;='202303'!$F$5),'202303'!$I$5,0))))</f>
        <v>4</v>
      </c>
      <c r="P339" s="5">
        <f>IF(AND($N339&gt;='202303'!$E$2,$N339&lt;='202303'!$F$2),'202303'!$G$2,IF(AND($N339&gt;='202303'!$E$3,$N339&lt;='202303'!$F$3),'202303'!$G$3,IF(AND($N339&gt;='202303'!$E$4,$N339&lt;='202303'!$F$4),'202303'!$G$4,IF(AND($N339&gt;='202303'!$E$5,$N339&lt;='202303'!$F$5),'202303'!$G$5,0))))</f>
        <v>0</v>
      </c>
      <c r="Q339" s="5">
        <f>IF(AND($N339&gt;='202304'!$E$2,$N339&lt;='202304'!$F$2),'202304'!$I$2,IF(AND($N339&gt;='202304'!$E$3,$N339&lt;='202304'!$F$3),'202304'!$I$3,IF(AND($N339&gt;='202304'!$E$4,$N339&lt;='202304'!$F$4),'202304'!$I$4,IF(AND($N339&gt;='202304'!$E$5,$N339&lt;='202304'!$F$5),'202304'!$I$5,0))))</f>
        <v>0</v>
      </c>
      <c r="R339" s="5">
        <f>IF(AND($N339&gt;='202304'!$E$2,$N339&lt;='202304'!$F$2),'202304'!$G$2,IF(AND($N339&gt;='202304'!$E$3,$N339&lt;='202304'!$F$3),'202304'!$G$3,IF(AND($N339&gt;='202304'!$E$4,$N339&lt;='202304'!$F$4),'202304'!$G$4,IF(AND($N339&gt;='202304'!$E$5,$N339&lt;='202304'!$F$5),'202304'!$G$5,0))))</f>
        <v>0</v>
      </c>
    </row>
    <row r="340" spans="1:18" x14ac:dyDescent="0.25">
      <c r="A340" s="5" t="s">
        <v>14</v>
      </c>
      <c r="B340" s="5">
        <v>12460729</v>
      </c>
      <c r="C340" s="5">
        <v>124607299</v>
      </c>
      <c r="D340" s="5" t="s">
        <v>746</v>
      </c>
      <c r="E340" s="5" t="s">
        <v>747</v>
      </c>
      <c r="F340" s="4">
        <v>782943</v>
      </c>
      <c r="G340" s="4">
        <v>783023</v>
      </c>
      <c r="H340" s="4">
        <v>1494938</v>
      </c>
      <c r="I340" s="4">
        <v>789073</v>
      </c>
      <c r="J340" s="4">
        <v>783701</v>
      </c>
      <c r="K340" s="4">
        <v>1508105</v>
      </c>
      <c r="L340" s="4">
        <v>6141783</v>
      </c>
      <c r="M340" s="5">
        <v>6</v>
      </c>
      <c r="N340" s="8">
        <v>1023631</v>
      </c>
      <c r="O340" s="5">
        <f>IF(AND($N340&gt;='202303'!$E$2,$N340&lt;='202303'!$F$2),'202303'!$I$2,IF(AND($N340&gt;='202303'!$E$3,$N340&lt;='202303'!$F$3),'202303'!$I$3,IF(AND($N340&gt;='202303'!$E$4,$N340&lt;='202303'!$F$4),'202303'!$I$4,IF(AND($N340&gt;='202303'!$E$5,$N340&lt;='202303'!$F$5),'202303'!$I$5,0))))</f>
        <v>3</v>
      </c>
      <c r="P340" s="5">
        <f>IF(AND($N340&gt;='202303'!$E$2,$N340&lt;='202303'!$F$2),'202303'!$G$2,IF(AND($N340&gt;='202303'!$E$3,$N340&lt;='202303'!$F$3),'202303'!$G$3,IF(AND($N340&gt;='202303'!$E$4,$N340&lt;='202303'!$F$4),'202303'!$G$4,IF(AND($N340&gt;='202303'!$E$5,$N340&lt;='202303'!$F$5),'202303'!$G$5,0))))</f>
        <v>3942</v>
      </c>
      <c r="Q340" s="5">
        <f>IF(AND($N340&gt;='202304'!$E$2,$N340&lt;='202304'!$F$2),'202304'!$I$2,IF(AND($N340&gt;='202304'!$E$3,$N340&lt;='202304'!$F$3),'202304'!$I$3,IF(AND($N340&gt;='202304'!$E$4,$N340&lt;='202304'!$F$4),'202304'!$I$4,IF(AND($N340&gt;='202304'!$E$5,$N340&lt;='202304'!$F$5),'202304'!$I$5,0))))</f>
        <v>3</v>
      </c>
      <c r="R340" s="5">
        <f>IF(AND($N340&gt;='202304'!$E$2,$N340&lt;='202304'!$F$2),'202304'!$G$2,IF(AND($N340&gt;='202304'!$E$3,$N340&lt;='202304'!$F$3),'202304'!$G$3,IF(AND($N340&gt;='202304'!$E$4,$N340&lt;='202304'!$F$4),'202304'!$G$4,IF(AND($N340&gt;='202304'!$E$5,$N340&lt;='202304'!$F$5),'202304'!$G$5,0))))</f>
        <v>3942</v>
      </c>
    </row>
    <row r="341" spans="1:18" x14ac:dyDescent="0.25">
      <c r="A341" s="5" t="s">
        <v>14</v>
      </c>
      <c r="B341" s="5">
        <v>12465829</v>
      </c>
      <c r="C341" s="5">
        <v>124658292</v>
      </c>
      <c r="D341" s="5" t="s">
        <v>748</v>
      </c>
      <c r="E341" s="5" t="s">
        <v>749</v>
      </c>
      <c r="F341" s="4">
        <v>2461081</v>
      </c>
      <c r="G341" s="4">
        <v>2461081</v>
      </c>
      <c r="H341" s="4">
        <v>4584941</v>
      </c>
      <c r="I341" s="4">
        <v>2461081</v>
      </c>
      <c r="J341" s="4">
        <v>2461081</v>
      </c>
      <c r="K341" s="4">
        <v>4611510</v>
      </c>
      <c r="L341" s="4">
        <v>19040775</v>
      </c>
      <c r="M341" s="5">
        <v>6</v>
      </c>
      <c r="N341" s="8">
        <v>3173463</v>
      </c>
      <c r="O341" s="5">
        <f>IF(AND($N341&gt;='202303'!$E$2,$N341&lt;='202303'!$F$2),'202303'!$I$2,IF(AND($N341&gt;='202303'!$E$3,$N341&lt;='202303'!$F$3),'202303'!$I$3,IF(AND($N341&gt;='202303'!$E$4,$N341&lt;='202303'!$F$4),'202303'!$I$4,IF(AND($N341&gt;='202303'!$E$5,$N341&lt;='202303'!$F$5),'202303'!$I$5,0))))</f>
        <v>4</v>
      </c>
      <c r="P341" s="5">
        <f>IF(AND($N341&gt;='202303'!$E$2,$N341&lt;='202303'!$F$2),'202303'!$G$2,IF(AND($N341&gt;='202303'!$E$3,$N341&lt;='202303'!$F$3),'202303'!$G$3,IF(AND($N341&gt;='202303'!$E$4,$N341&lt;='202303'!$F$4),'202303'!$G$4,IF(AND($N341&gt;='202303'!$E$5,$N341&lt;='202303'!$F$5),'202303'!$G$5,0))))</f>
        <v>0</v>
      </c>
      <c r="Q341" s="5">
        <f>IF(AND($N341&gt;='202304'!$E$2,$N341&lt;='202304'!$F$2),'202304'!$I$2,IF(AND($N341&gt;='202304'!$E$3,$N341&lt;='202304'!$F$3),'202304'!$I$3,IF(AND($N341&gt;='202304'!$E$4,$N341&lt;='202304'!$F$4),'202304'!$I$4,IF(AND($N341&gt;='202304'!$E$5,$N341&lt;='202304'!$F$5),'202304'!$I$5,0))))</f>
        <v>0</v>
      </c>
      <c r="R341" s="5">
        <f>IF(AND($N341&gt;='202304'!$E$2,$N341&lt;='202304'!$F$2),'202304'!$G$2,IF(AND($N341&gt;='202304'!$E$3,$N341&lt;='202304'!$F$3),'202304'!$G$3,IF(AND($N341&gt;='202304'!$E$4,$N341&lt;='202304'!$F$4),'202304'!$G$4,IF(AND($N341&gt;='202304'!$E$5,$N341&lt;='202304'!$F$5),'202304'!$G$5,0))))</f>
        <v>0</v>
      </c>
    </row>
    <row r="342" spans="1:18" x14ac:dyDescent="0.25">
      <c r="A342" s="5" t="s">
        <v>14</v>
      </c>
      <c r="B342" s="5">
        <v>12466941</v>
      </c>
      <c r="C342" s="5">
        <v>124669413</v>
      </c>
      <c r="D342" s="5" t="s">
        <v>750</v>
      </c>
      <c r="E342" s="5" t="s">
        <v>751</v>
      </c>
      <c r="F342" s="4">
        <v>2063397</v>
      </c>
      <c r="G342" s="4">
        <v>2074682</v>
      </c>
      <c r="H342" s="4">
        <v>3955148</v>
      </c>
      <c r="I342" s="4">
        <v>2074682</v>
      </c>
      <c r="J342" s="4">
        <v>2074682</v>
      </c>
      <c r="K342" s="4">
        <v>3955148</v>
      </c>
      <c r="L342" s="4">
        <v>16197739</v>
      </c>
      <c r="M342" s="5">
        <v>6</v>
      </c>
      <c r="N342" s="8">
        <v>2699623</v>
      </c>
      <c r="O342" s="5">
        <f>IF(AND($N342&gt;='202303'!$E$2,$N342&lt;='202303'!$F$2),'202303'!$I$2,IF(AND($N342&gt;='202303'!$E$3,$N342&lt;='202303'!$F$3),'202303'!$I$3,IF(AND($N342&gt;='202303'!$E$4,$N342&lt;='202303'!$F$4),'202303'!$I$4,IF(AND($N342&gt;='202303'!$E$5,$N342&lt;='202303'!$F$5),'202303'!$I$5,0))))</f>
        <v>4</v>
      </c>
      <c r="P342" s="5">
        <f>IF(AND($N342&gt;='202303'!$E$2,$N342&lt;='202303'!$F$2),'202303'!$G$2,IF(AND($N342&gt;='202303'!$E$3,$N342&lt;='202303'!$F$3),'202303'!$G$3,IF(AND($N342&gt;='202303'!$E$4,$N342&lt;='202303'!$F$4),'202303'!$G$4,IF(AND($N342&gt;='202303'!$E$5,$N342&lt;='202303'!$F$5),'202303'!$G$5,0))))</f>
        <v>0</v>
      </c>
      <c r="Q342" s="5">
        <f>IF(AND($N342&gt;='202304'!$E$2,$N342&lt;='202304'!$F$2),'202304'!$I$2,IF(AND($N342&gt;='202304'!$E$3,$N342&lt;='202304'!$F$3),'202304'!$I$3,IF(AND($N342&gt;='202304'!$E$4,$N342&lt;='202304'!$F$4),'202304'!$I$4,IF(AND($N342&gt;='202304'!$E$5,$N342&lt;='202304'!$F$5),'202304'!$I$5,0))))</f>
        <v>0</v>
      </c>
      <c r="R342" s="5">
        <f>IF(AND($N342&gt;='202304'!$E$2,$N342&lt;='202304'!$F$2),'202304'!$G$2,IF(AND($N342&gt;='202304'!$E$3,$N342&lt;='202304'!$F$3),'202304'!$G$3,IF(AND($N342&gt;='202304'!$E$4,$N342&lt;='202304'!$F$4),'202304'!$G$4,IF(AND($N342&gt;='202304'!$E$5,$N342&lt;='202304'!$F$5),'202304'!$G$5,0))))</f>
        <v>0</v>
      </c>
    </row>
    <row r="343" spans="1:18" x14ac:dyDescent="0.25">
      <c r="A343" s="5" t="s">
        <v>14</v>
      </c>
      <c r="B343" s="5">
        <v>12480163</v>
      </c>
      <c r="C343" s="5" t="s">
        <v>752</v>
      </c>
      <c r="D343" s="5" t="s">
        <v>753</v>
      </c>
      <c r="E343" s="5" t="s">
        <v>754</v>
      </c>
      <c r="F343" s="4">
        <v>0</v>
      </c>
      <c r="G343" s="4">
        <v>0</v>
      </c>
      <c r="H343" s="4">
        <v>0</v>
      </c>
      <c r="I343" s="4">
        <v>1733420</v>
      </c>
      <c r="J343" s="4">
        <v>1733420</v>
      </c>
      <c r="K343" s="4">
        <v>2902931</v>
      </c>
      <c r="L343" s="4">
        <v>6369771</v>
      </c>
      <c r="M343" s="5">
        <v>3</v>
      </c>
      <c r="N343" s="8">
        <v>2123257</v>
      </c>
      <c r="O343" s="5">
        <f>IF(AND($N343&gt;='202303'!$E$2,$N343&lt;='202303'!$F$2),'202303'!$I$2,IF(AND($N343&gt;='202303'!$E$3,$N343&lt;='202303'!$F$3),'202303'!$I$3,IF(AND($N343&gt;='202303'!$E$4,$N343&lt;='202303'!$F$4),'202303'!$I$4,IF(AND($N343&gt;='202303'!$E$5,$N343&lt;='202303'!$F$5),'202303'!$I$5,0))))</f>
        <v>4</v>
      </c>
      <c r="P343" s="5">
        <f>IF(AND($N343&gt;='202303'!$E$2,$N343&lt;='202303'!$F$2),'202303'!$G$2,IF(AND($N343&gt;='202303'!$E$3,$N343&lt;='202303'!$F$3),'202303'!$G$3,IF(AND($N343&gt;='202303'!$E$4,$N343&lt;='202303'!$F$4),'202303'!$G$4,IF(AND($N343&gt;='202303'!$E$5,$N343&lt;='202303'!$F$5),'202303'!$G$5,0))))</f>
        <v>0</v>
      </c>
      <c r="Q343" s="5">
        <f>IF(AND($N343&gt;='202304'!$E$2,$N343&lt;='202304'!$F$2),'202304'!$I$2,IF(AND($N343&gt;='202304'!$E$3,$N343&lt;='202304'!$F$3),'202304'!$I$3,IF(AND($N343&gt;='202304'!$E$4,$N343&lt;='202304'!$F$4),'202304'!$I$4,IF(AND($N343&gt;='202304'!$E$5,$N343&lt;='202304'!$F$5),'202304'!$I$5,0))))</f>
        <v>0</v>
      </c>
      <c r="R343" s="5">
        <f>IF(AND($N343&gt;='202304'!$E$2,$N343&lt;='202304'!$F$2),'202304'!$G$2,IF(AND($N343&gt;='202304'!$E$3,$N343&lt;='202304'!$F$3),'202304'!$G$3,IF(AND($N343&gt;='202304'!$E$4,$N343&lt;='202304'!$F$4),'202304'!$G$4,IF(AND($N343&gt;='202304'!$E$5,$N343&lt;='202304'!$F$5),'202304'!$G$5,0))))</f>
        <v>0</v>
      </c>
    </row>
    <row r="344" spans="1:18" x14ac:dyDescent="0.25">
      <c r="A344" s="5" t="s">
        <v>14</v>
      </c>
      <c r="B344" s="5">
        <v>12480720</v>
      </c>
      <c r="C344" s="5">
        <v>124807204</v>
      </c>
      <c r="D344" s="5" t="s">
        <v>755</v>
      </c>
      <c r="E344" s="5" t="s">
        <v>756</v>
      </c>
      <c r="F344" s="4">
        <v>980851</v>
      </c>
      <c r="G344" s="4">
        <v>1157790</v>
      </c>
      <c r="H344" s="4">
        <v>1867300</v>
      </c>
      <c r="I344" s="4">
        <v>980851</v>
      </c>
      <c r="J344" s="4">
        <v>1047499</v>
      </c>
      <c r="K344" s="4">
        <v>2196095</v>
      </c>
      <c r="L344" s="4">
        <v>8230386</v>
      </c>
      <c r="M344" s="5">
        <v>6</v>
      </c>
      <c r="N344" s="8">
        <v>1371731</v>
      </c>
      <c r="O344" s="5">
        <f>IF(AND($N344&gt;='202303'!$E$2,$N344&lt;='202303'!$F$2),'202303'!$I$2,IF(AND($N344&gt;='202303'!$E$3,$N344&lt;='202303'!$F$3),'202303'!$I$3,IF(AND($N344&gt;='202303'!$E$4,$N344&lt;='202303'!$F$4),'202303'!$I$4,IF(AND($N344&gt;='202303'!$E$5,$N344&lt;='202303'!$F$5),'202303'!$I$5,0))))</f>
        <v>4</v>
      </c>
      <c r="P344" s="5">
        <f>IF(AND($N344&gt;='202303'!$E$2,$N344&lt;='202303'!$F$2),'202303'!$G$2,IF(AND($N344&gt;='202303'!$E$3,$N344&lt;='202303'!$F$3),'202303'!$G$3,IF(AND($N344&gt;='202303'!$E$4,$N344&lt;='202303'!$F$4),'202303'!$G$4,IF(AND($N344&gt;='202303'!$E$5,$N344&lt;='202303'!$F$5),'202303'!$G$5,0))))</f>
        <v>0</v>
      </c>
      <c r="Q344" s="5">
        <f>IF(AND($N344&gt;='202304'!$E$2,$N344&lt;='202304'!$F$2),'202304'!$I$2,IF(AND($N344&gt;='202304'!$E$3,$N344&lt;='202304'!$F$3),'202304'!$I$3,IF(AND($N344&gt;='202304'!$E$4,$N344&lt;='202304'!$F$4),'202304'!$I$4,IF(AND($N344&gt;='202304'!$E$5,$N344&lt;='202304'!$F$5),'202304'!$I$5,0))))</f>
        <v>0</v>
      </c>
      <c r="R344" s="5">
        <f>IF(AND($N344&gt;='202304'!$E$2,$N344&lt;='202304'!$F$2),'202304'!$G$2,IF(AND($N344&gt;='202304'!$E$3,$N344&lt;='202304'!$F$3),'202304'!$G$3,IF(AND($N344&gt;='202304'!$E$4,$N344&lt;='202304'!$F$4),'202304'!$G$4,IF(AND($N344&gt;='202304'!$E$5,$N344&lt;='202304'!$F$5),'202304'!$G$5,0))))</f>
        <v>0</v>
      </c>
    </row>
    <row r="345" spans="1:18" x14ac:dyDescent="0.25">
      <c r="A345" s="5" t="s">
        <v>14</v>
      </c>
      <c r="B345" s="5">
        <v>12483738</v>
      </c>
      <c r="C345" s="5">
        <v>124837383</v>
      </c>
      <c r="D345" s="5" t="s">
        <v>2217</v>
      </c>
      <c r="E345" s="5" t="s">
        <v>2218</v>
      </c>
      <c r="F345" s="4">
        <v>4310493</v>
      </c>
      <c r="G345" s="4">
        <v>4310493</v>
      </c>
      <c r="H345" s="4">
        <v>6807399</v>
      </c>
      <c r="I345" s="4">
        <v>4453692</v>
      </c>
      <c r="J345" s="4">
        <v>4453034</v>
      </c>
      <c r="K345" s="4">
        <v>6520343</v>
      </c>
      <c r="L345" s="4">
        <v>30855454</v>
      </c>
      <c r="M345" s="5">
        <v>6</v>
      </c>
      <c r="N345" s="8">
        <v>5142576</v>
      </c>
      <c r="O345" s="5">
        <f>IF(AND($N345&gt;='202303'!$E$2,$N345&lt;='202303'!$F$2),'202303'!$I$2,IF(AND($N345&gt;='202303'!$E$3,$N345&lt;='202303'!$F$3),'202303'!$I$3,IF(AND($N345&gt;='202303'!$E$4,$N345&lt;='202303'!$F$4),'202303'!$I$4,IF(AND($N345&gt;='202303'!$E$5,$N345&lt;='202303'!$F$5),'202303'!$I$5,0))))</f>
        <v>4</v>
      </c>
      <c r="P345" s="5">
        <f>IF(AND($N345&gt;='202303'!$E$2,$N345&lt;='202303'!$F$2),'202303'!$G$2,IF(AND($N345&gt;='202303'!$E$3,$N345&lt;='202303'!$F$3),'202303'!$G$3,IF(AND($N345&gt;='202303'!$E$4,$N345&lt;='202303'!$F$4),'202303'!$G$4,IF(AND($N345&gt;='202303'!$E$5,$N345&lt;='202303'!$F$5),'202303'!$G$5,0))))</f>
        <v>0</v>
      </c>
      <c r="Q345" s="5">
        <f>IF(AND($N345&gt;='202304'!$E$2,$N345&lt;='202304'!$F$2),'202304'!$I$2,IF(AND($N345&gt;='202304'!$E$3,$N345&lt;='202304'!$F$3),'202304'!$I$3,IF(AND($N345&gt;='202304'!$E$4,$N345&lt;='202304'!$F$4),'202304'!$I$4,IF(AND($N345&gt;='202304'!$E$5,$N345&lt;='202304'!$F$5),'202304'!$I$5,0))))</f>
        <v>0</v>
      </c>
      <c r="R345" s="5">
        <f>IF(AND($N345&gt;='202304'!$E$2,$N345&lt;='202304'!$F$2),'202304'!$G$2,IF(AND($N345&gt;='202304'!$E$3,$N345&lt;='202304'!$F$3),'202304'!$G$3,IF(AND($N345&gt;='202304'!$E$4,$N345&lt;='202304'!$F$4),'202304'!$G$4,IF(AND($N345&gt;='202304'!$E$5,$N345&lt;='202304'!$F$5),'202304'!$G$5,0))))</f>
        <v>0</v>
      </c>
    </row>
    <row r="346" spans="1:18" x14ac:dyDescent="0.25">
      <c r="A346" s="5" t="s">
        <v>14</v>
      </c>
      <c r="B346" s="5">
        <v>12488216</v>
      </c>
      <c r="C346" s="5">
        <v>124882168</v>
      </c>
      <c r="D346" s="5" t="s">
        <v>757</v>
      </c>
      <c r="E346" s="5" t="s">
        <v>758</v>
      </c>
      <c r="F346" s="4">
        <v>2063397</v>
      </c>
      <c r="G346" s="4">
        <v>2063397</v>
      </c>
      <c r="H346" s="4">
        <v>3943863</v>
      </c>
      <c r="I346" s="4">
        <v>2063397</v>
      </c>
      <c r="J346" s="4">
        <v>2063397</v>
      </c>
      <c r="K346" s="4">
        <v>3943863</v>
      </c>
      <c r="L346" s="4">
        <v>16141314</v>
      </c>
      <c r="M346" s="5">
        <v>6</v>
      </c>
      <c r="N346" s="8">
        <v>2690219</v>
      </c>
      <c r="O346" s="5">
        <f>IF(AND($N346&gt;='202303'!$E$2,$N346&lt;='202303'!$F$2),'202303'!$I$2,IF(AND($N346&gt;='202303'!$E$3,$N346&lt;='202303'!$F$3),'202303'!$I$3,IF(AND($N346&gt;='202303'!$E$4,$N346&lt;='202303'!$F$4),'202303'!$I$4,IF(AND($N346&gt;='202303'!$E$5,$N346&lt;='202303'!$F$5),'202303'!$I$5,0))))</f>
        <v>4</v>
      </c>
      <c r="P346" s="5">
        <f>IF(AND($N346&gt;='202303'!$E$2,$N346&lt;='202303'!$F$2),'202303'!$G$2,IF(AND($N346&gt;='202303'!$E$3,$N346&lt;='202303'!$F$3),'202303'!$G$3,IF(AND($N346&gt;='202303'!$E$4,$N346&lt;='202303'!$F$4),'202303'!$G$4,IF(AND($N346&gt;='202303'!$E$5,$N346&lt;='202303'!$F$5),'202303'!$G$5,0))))</f>
        <v>0</v>
      </c>
      <c r="Q346" s="5">
        <f>IF(AND($N346&gt;='202304'!$E$2,$N346&lt;='202304'!$F$2),'202304'!$I$2,IF(AND($N346&gt;='202304'!$E$3,$N346&lt;='202304'!$F$3),'202304'!$I$3,IF(AND($N346&gt;='202304'!$E$4,$N346&lt;='202304'!$F$4),'202304'!$I$4,IF(AND($N346&gt;='202304'!$E$5,$N346&lt;='202304'!$F$5),'202304'!$I$5,0))))</f>
        <v>0</v>
      </c>
      <c r="R346" s="5">
        <f>IF(AND($N346&gt;='202304'!$E$2,$N346&lt;='202304'!$F$2),'202304'!$G$2,IF(AND($N346&gt;='202304'!$E$3,$N346&lt;='202304'!$F$3),'202304'!$G$3,IF(AND($N346&gt;='202304'!$E$4,$N346&lt;='202304'!$F$4),'202304'!$G$4,IF(AND($N346&gt;='202304'!$E$5,$N346&lt;='202304'!$F$5),'202304'!$G$5,0))))</f>
        <v>0</v>
      </c>
    </row>
    <row r="347" spans="1:18" x14ac:dyDescent="0.25">
      <c r="A347" s="5" t="s">
        <v>14</v>
      </c>
      <c r="B347" s="5">
        <v>12488859</v>
      </c>
      <c r="C347" s="5" t="s">
        <v>759</v>
      </c>
      <c r="D347" s="5" t="s">
        <v>760</v>
      </c>
      <c r="E347" s="5" t="s">
        <v>761</v>
      </c>
      <c r="F347" s="4">
        <v>2842255</v>
      </c>
      <c r="G347" s="4">
        <v>2842255</v>
      </c>
      <c r="H347" s="4">
        <v>5213872</v>
      </c>
      <c r="I347" s="4">
        <v>2921221</v>
      </c>
      <c r="J347" s="4">
        <v>2842255</v>
      </c>
      <c r="K347" s="4">
        <v>5292837</v>
      </c>
      <c r="L347" s="4">
        <v>21954695</v>
      </c>
      <c r="M347" s="5">
        <v>6</v>
      </c>
      <c r="N347" s="8">
        <v>3659116</v>
      </c>
      <c r="O347" s="5">
        <f>IF(AND($N347&gt;='202303'!$E$2,$N347&lt;='202303'!$F$2),'202303'!$I$2,IF(AND($N347&gt;='202303'!$E$3,$N347&lt;='202303'!$F$3),'202303'!$I$3,IF(AND($N347&gt;='202303'!$E$4,$N347&lt;='202303'!$F$4),'202303'!$I$4,IF(AND($N347&gt;='202303'!$E$5,$N347&lt;='202303'!$F$5),'202303'!$I$5,0))))</f>
        <v>4</v>
      </c>
      <c r="P347" s="5">
        <f>IF(AND($N347&gt;='202303'!$E$2,$N347&lt;='202303'!$F$2),'202303'!$G$2,IF(AND($N347&gt;='202303'!$E$3,$N347&lt;='202303'!$F$3),'202303'!$G$3,IF(AND($N347&gt;='202303'!$E$4,$N347&lt;='202303'!$F$4),'202303'!$G$4,IF(AND($N347&gt;='202303'!$E$5,$N347&lt;='202303'!$F$5),'202303'!$G$5,0))))</f>
        <v>0</v>
      </c>
      <c r="Q347" s="5">
        <f>IF(AND($N347&gt;='202304'!$E$2,$N347&lt;='202304'!$F$2),'202304'!$I$2,IF(AND($N347&gt;='202304'!$E$3,$N347&lt;='202304'!$F$3),'202304'!$I$3,IF(AND($N347&gt;='202304'!$E$4,$N347&lt;='202304'!$F$4),'202304'!$I$4,IF(AND($N347&gt;='202304'!$E$5,$N347&lt;='202304'!$F$5),'202304'!$I$5,0))))</f>
        <v>0</v>
      </c>
      <c r="R347" s="5">
        <f>IF(AND($N347&gt;='202304'!$E$2,$N347&lt;='202304'!$F$2),'202304'!$G$2,IF(AND($N347&gt;='202304'!$E$3,$N347&lt;='202304'!$F$3),'202304'!$G$3,IF(AND($N347&gt;='202304'!$E$4,$N347&lt;='202304'!$F$4),'202304'!$G$4,IF(AND($N347&gt;='202304'!$E$5,$N347&lt;='202304'!$F$5),'202304'!$G$5,0))))</f>
        <v>0</v>
      </c>
    </row>
    <row r="348" spans="1:18" x14ac:dyDescent="0.25">
      <c r="A348" s="5" t="s">
        <v>14</v>
      </c>
      <c r="B348" s="5">
        <v>12503177</v>
      </c>
      <c r="C348" s="5">
        <v>125031773</v>
      </c>
      <c r="D348" s="5" t="s">
        <v>762</v>
      </c>
      <c r="E348" s="5" t="s">
        <v>763</v>
      </c>
      <c r="F348" s="4">
        <v>1777149</v>
      </c>
      <c r="G348" s="4">
        <v>1777149</v>
      </c>
      <c r="H348" s="4">
        <v>3373575</v>
      </c>
      <c r="I348" s="4">
        <v>1777149</v>
      </c>
      <c r="J348" s="4">
        <v>1777149</v>
      </c>
      <c r="K348" s="4">
        <v>3413058</v>
      </c>
      <c r="L348" s="4">
        <v>13895229</v>
      </c>
      <c r="M348" s="5">
        <v>6</v>
      </c>
      <c r="N348" s="8">
        <v>2315872</v>
      </c>
      <c r="O348" s="5">
        <f>IF(AND($N348&gt;='202303'!$E$2,$N348&lt;='202303'!$F$2),'202303'!$I$2,IF(AND($N348&gt;='202303'!$E$3,$N348&lt;='202303'!$F$3),'202303'!$I$3,IF(AND($N348&gt;='202303'!$E$4,$N348&lt;='202303'!$F$4),'202303'!$I$4,IF(AND($N348&gt;='202303'!$E$5,$N348&lt;='202303'!$F$5),'202303'!$I$5,0))))</f>
        <v>4</v>
      </c>
      <c r="P348" s="5">
        <f>IF(AND($N348&gt;='202303'!$E$2,$N348&lt;='202303'!$F$2),'202303'!$G$2,IF(AND($N348&gt;='202303'!$E$3,$N348&lt;='202303'!$F$3),'202303'!$G$3,IF(AND($N348&gt;='202303'!$E$4,$N348&lt;='202303'!$F$4),'202303'!$G$4,IF(AND($N348&gt;='202303'!$E$5,$N348&lt;='202303'!$F$5),'202303'!$G$5,0))))</f>
        <v>0</v>
      </c>
      <c r="Q348" s="5">
        <f>IF(AND($N348&gt;='202304'!$E$2,$N348&lt;='202304'!$F$2),'202304'!$I$2,IF(AND($N348&gt;='202304'!$E$3,$N348&lt;='202304'!$F$3),'202304'!$I$3,IF(AND($N348&gt;='202304'!$E$4,$N348&lt;='202304'!$F$4),'202304'!$I$4,IF(AND($N348&gt;='202304'!$E$5,$N348&lt;='202304'!$F$5),'202304'!$I$5,0))))</f>
        <v>0</v>
      </c>
      <c r="R348" s="5">
        <f>IF(AND($N348&gt;='202304'!$E$2,$N348&lt;='202304'!$F$2),'202304'!$G$2,IF(AND($N348&gt;='202304'!$E$3,$N348&lt;='202304'!$F$3),'202304'!$G$3,IF(AND($N348&gt;='202304'!$E$4,$N348&lt;='202304'!$F$4),'202304'!$G$4,IF(AND($N348&gt;='202304'!$E$5,$N348&lt;='202304'!$F$5),'202304'!$G$5,0))))</f>
        <v>0</v>
      </c>
    </row>
    <row r="349" spans="1:18" x14ac:dyDescent="0.25">
      <c r="A349" s="5" t="s">
        <v>14</v>
      </c>
      <c r="B349" s="5">
        <v>12504888</v>
      </c>
      <c r="C349" s="5">
        <v>125048889</v>
      </c>
      <c r="D349" s="5" t="s">
        <v>764</v>
      </c>
      <c r="E349" s="5" t="s">
        <v>765</v>
      </c>
      <c r="F349" s="4">
        <v>1748123</v>
      </c>
      <c r="G349" s="4">
        <v>1748123</v>
      </c>
      <c r="H349" s="4">
        <v>3305066</v>
      </c>
      <c r="I349" s="4">
        <v>1748123</v>
      </c>
      <c r="J349" s="4">
        <v>1748123</v>
      </c>
      <c r="K349" s="4">
        <v>3305066</v>
      </c>
      <c r="L349" s="4">
        <v>13602624</v>
      </c>
      <c r="M349" s="5">
        <v>6</v>
      </c>
      <c r="N349" s="8">
        <v>2267104</v>
      </c>
      <c r="O349" s="5">
        <f>IF(AND($N349&gt;='202303'!$E$2,$N349&lt;='202303'!$F$2),'202303'!$I$2,IF(AND($N349&gt;='202303'!$E$3,$N349&lt;='202303'!$F$3),'202303'!$I$3,IF(AND($N349&gt;='202303'!$E$4,$N349&lt;='202303'!$F$4),'202303'!$I$4,IF(AND($N349&gt;='202303'!$E$5,$N349&lt;='202303'!$F$5),'202303'!$I$5,0))))</f>
        <v>4</v>
      </c>
      <c r="P349" s="5">
        <f>IF(AND($N349&gt;='202303'!$E$2,$N349&lt;='202303'!$F$2),'202303'!$G$2,IF(AND($N349&gt;='202303'!$E$3,$N349&lt;='202303'!$F$3),'202303'!$G$3,IF(AND($N349&gt;='202303'!$E$4,$N349&lt;='202303'!$F$4),'202303'!$G$4,IF(AND($N349&gt;='202303'!$E$5,$N349&lt;='202303'!$F$5),'202303'!$G$5,0))))</f>
        <v>0</v>
      </c>
      <c r="Q349" s="5">
        <f>IF(AND($N349&gt;='202304'!$E$2,$N349&lt;='202304'!$F$2),'202304'!$I$2,IF(AND($N349&gt;='202304'!$E$3,$N349&lt;='202304'!$F$3),'202304'!$I$3,IF(AND($N349&gt;='202304'!$E$4,$N349&lt;='202304'!$F$4),'202304'!$I$4,IF(AND($N349&gt;='202304'!$E$5,$N349&lt;='202304'!$F$5),'202304'!$I$5,0))))</f>
        <v>0</v>
      </c>
      <c r="R349" s="5">
        <f>IF(AND($N349&gt;='202304'!$E$2,$N349&lt;='202304'!$F$2),'202304'!$G$2,IF(AND($N349&gt;='202304'!$E$3,$N349&lt;='202304'!$F$3),'202304'!$G$3,IF(AND($N349&gt;='202304'!$E$4,$N349&lt;='202304'!$F$4),'202304'!$G$4,IF(AND($N349&gt;='202304'!$E$5,$N349&lt;='202304'!$F$5),'202304'!$G$5,0))))</f>
        <v>0</v>
      </c>
    </row>
    <row r="350" spans="1:18" x14ac:dyDescent="0.25">
      <c r="A350" s="5" t="s">
        <v>14</v>
      </c>
      <c r="B350" s="5">
        <v>12524802</v>
      </c>
      <c r="C350" s="5">
        <v>125248020</v>
      </c>
      <c r="D350" s="5" t="s">
        <v>766</v>
      </c>
      <c r="E350" s="5" t="s">
        <v>767</v>
      </c>
      <c r="F350" s="4">
        <v>2052111</v>
      </c>
      <c r="G350" s="4">
        <v>2052111</v>
      </c>
      <c r="H350" s="4">
        <v>3932577</v>
      </c>
      <c r="I350" s="4">
        <v>2052111</v>
      </c>
      <c r="J350" s="4">
        <v>2052111</v>
      </c>
      <c r="K350" s="4">
        <v>3932577</v>
      </c>
      <c r="L350" s="4">
        <v>16073598</v>
      </c>
      <c r="M350" s="5">
        <v>6</v>
      </c>
      <c r="N350" s="8">
        <v>2678933</v>
      </c>
      <c r="O350" s="5">
        <f>IF(AND($N350&gt;='202303'!$E$2,$N350&lt;='202303'!$F$2),'202303'!$I$2,IF(AND($N350&gt;='202303'!$E$3,$N350&lt;='202303'!$F$3),'202303'!$I$3,IF(AND($N350&gt;='202303'!$E$4,$N350&lt;='202303'!$F$4),'202303'!$I$4,IF(AND($N350&gt;='202303'!$E$5,$N350&lt;='202303'!$F$5),'202303'!$I$5,0))))</f>
        <v>4</v>
      </c>
      <c r="P350" s="5">
        <f>IF(AND($N350&gt;='202303'!$E$2,$N350&lt;='202303'!$F$2),'202303'!$G$2,IF(AND($N350&gt;='202303'!$E$3,$N350&lt;='202303'!$F$3),'202303'!$G$3,IF(AND($N350&gt;='202303'!$E$4,$N350&lt;='202303'!$F$4),'202303'!$G$4,IF(AND($N350&gt;='202303'!$E$5,$N350&lt;='202303'!$F$5),'202303'!$G$5,0))))</f>
        <v>0</v>
      </c>
      <c r="Q350" s="5">
        <f>IF(AND($N350&gt;='202304'!$E$2,$N350&lt;='202304'!$F$2),'202304'!$I$2,IF(AND($N350&gt;='202304'!$E$3,$N350&lt;='202304'!$F$3),'202304'!$I$3,IF(AND($N350&gt;='202304'!$E$4,$N350&lt;='202304'!$F$4),'202304'!$I$4,IF(AND($N350&gt;='202304'!$E$5,$N350&lt;='202304'!$F$5),'202304'!$I$5,0))))</f>
        <v>0</v>
      </c>
      <c r="R350" s="5">
        <f>IF(AND($N350&gt;='202304'!$E$2,$N350&lt;='202304'!$F$2),'202304'!$G$2,IF(AND($N350&gt;='202304'!$E$3,$N350&lt;='202304'!$F$3),'202304'!$G$3,IF(AND($N350&gt;='202304'!$E$4,$N350&lt;='202304'!$F$4),'202304'!$G$4,IF(AND($N350&gt;='202304'!$E$5,$N350&lt;='202304'!$F$5),'202304'!$G$5,0))))</f>
        <v>0</v>
      </c>
    </row>
    <row r="351" spans="1:18" x14ac:dyDescent="0.25">
      <c r="A351" s="5" t="s">
        <v>14</v>
      </c>
      <c r="B351" s="5">
        <v>12552116</v>
      </c>
      <c r="C351" s="5">
        <v>125521169</v>
      </c>
      <c r="D351" s="5" t="s">
        <v>768</v>
      </c>
      <c r="E351" s="5" t="s">
        <v>769</v>
      </c>
      <c r="F351" s="4">
        <v>1832965</v>
      </c>
      <c r="G351" s="4">
        <v>1832965</v>
      </c>
      <c r="H351" s="4">
        <v>3416461</v>
      </c>
      <c r="I351" s="4">
        <v>1832965</v>
      </c>
      <c r="J351" s="4">
        <v>1832965</v>
      </c>
      <c r="K351" s="4">
        <v>3416461</v>
      </c>
      <c r="L351" s="4">
        <v>14164782</v>
      </c>
      <c r="M351" s="5">
        <v>6</v>
      </c>
      <c r="N351" s="8">
        <v>2360797</v>
      </c>
      <c r="O351" s="5">
        <f>IF(AND($N351&gt;='202303'!$E$2,$N351&lt;='202303'!$F$2),'202303'!$I$2,IF(AND($N351&gt;='202303'!$E$3,$N351&lt;='202303'!$F$3),'202303'!$I$3,IF(AND($N351&gt;='202303'!$E$4,$N351&lt;='202303'!$F$4),'202303'!$I$4,IF(AND($N351&gt;='202303'!$E$5,$N351&lt;='202303'!$F$5),'202303'!$I$5,0))))</f>
        <v>4</v>
      </c>
      <c r="P351" s="5">
        <f>IF(AND($N351&gt;='202303'!$E$2,$N351&lt;='202303'!$F$2),'202303'!$G$2,IF(AND($N351&gt;='202303'!$E$3,$N351&lt;='202303'!$F$3),'202303'!$G$3,IF(AND($N351&gt;='202303'!$E$4,$N351&lt;='202303'!$F$4),'202303'!$G$4,IF(AND($N351&gt;='202303'!$E$5,$N351&lt;='202303'!$F$5),'202303'!$G$5,0))))</f>
        <v>0</v>
      </c>
      <c r="Q351" s="5">
        <f>IF(AND($N351&gt;='202304'!$E$2,$N351&lt;='202304'!$F$2),'202304'!$I$2,IF(AND($N351&gt;='202304'!$E$3,$N351&lt;='202304'!$F$3),'202304'!$I$3,IF(AND($N351&gt;='202304'!$E$4,$N351&lt;='202304'!$F$4),'202304'!$I$4,IF(AND($N351&gt;='202304'!$E$5,$N351&lt;='202304'!$F$5),'202304'!$I$5,0))))</f>
        <v>0</v>
      </c>
      <c r="R351" s="5">
        <f>IF(AND($N351&gt;='202304'!$E$2,$N351&lt;='202304'!$F$2),'202304'!$G$2,IF(AND($N351&gt;='202304'!$E$3,$N351&lt;='202304'!$F$3),'202304'!$G$3,IF(AND($N351&gt;='202304'!$E$4,$N351&lt;='202304'!$F$4),'202304'!$G$4,IF(AND($N351&gt;='202304'!$E$5,$N351&lt;='202304'!$F$5),'202304'!$G$5,0))))</f>
        <v>0</v>
      </c>
    </row>
    <row r="352" spans="1:18" x14ac:dyDescent="0.25">
      <c r="A352" s="5" t="s">
        <v>14</v>
      </c>
      <c r="B352" s="5">
        <v>12558698</v>
      </c>
      <c r="C352" s="5">
        <v>125586988</v>
      </c>
      <c r="D352" s="5" t="s">
        <v>770</v>
      </c>
      <c r="E352" s="5" t="s">
        <v>771</v>
      </c>
      <c r="F352" s="4">
        <v>2500572</v>
      </c>
      <c r="G352" s="4">
        <v>2500572</v>
      </c>
      <c r="H352" s="4">
        <v>4600145</v>
      </c>
      <c r="I352" s="4">
        <v>2500572</v>
      </c>
      <c r="J352" s="4">
        <v>2500572</v>
      </c>
      <c r="K352" s="4">
        <v>4626714</v>
      </c>
      <c r="L352" s="4">
        <v>19229147</v>
      </c>
      <c r="M352" s="5">
        <v>6</v>
      </c>
      <c r="N352" s="8">
        <v>3204858</v>
      </c>
      <c r="O352" s="5">
        <f>IF(AND($N352&gt;='202303'!$E$2,$N352&lt;='202303'!$F$2),'202303'!$I$2,IF(AND($N352&gt;='202303'!$E$3,$N352&lt;='202303'!$F$3),'202303'!$I$3,IF(AND($N352&gt;='202303'!$E$4,$N352&lt;='202303'!$F$4),'202303'!$I$4,IF(AND($N352&gt;='202303'!$E$5,$N352&lt;='202303'!$F$5),'202303'!$I$5,0))))</f>
        <v>4</v>
      </c>
      <c r="P352" s="5">
        <f>IF(AND($N352&gt;='202303'!$E$2,$N352&lt;='202303'!$F$2),'202303'!$G$2,IF(AND($N352&gt;='202303'!$E$3,$N352&lt;='202303'!$F$3),'202303'!$G$3,IF(AND($N352&gt;='202303'!$E$4,$N352&lt;='202303'!$F$4),'202303'!$G$4,IF(AND($N352&gt;='202303'!$E$5,$N352&lt;='202303'!$F$5),'202303'!$G$5,0))))</f>
        <v>0</v>
      </c>
      <c r="Q352" s="5">
        <f>IF(AND($N352&gt;='202304'!$E$2,$N352&lt;='202304'!$F$2),'202304'!$I$2,IF(AND($N352&gt;='202304'!$E$3,$N352&lt;='202304'!$F$3),'202304'!$I$3,IF(AND($N352&gt;='202304'!$E$4,$N352&lt;='202304'!$F$4),'202304'!$I$4,IF(AND($N352&gt;='202304'!$E$5,$N352&lt;='202304'!$F$5),'202304'!$I$5,0))))</f>
        <v>0</v>
      </c>
      <c r="R352" s="5">
        <f>IF(AND($N352&gt;='202304'!$E$2,$N352&lt;='202304'!$F$2),'202304'!$G$2,IF(AND($N352&gt;='202304'!$E$3,$N352&lt;='202304'!$F$3),'202304'!$G$3,IF(AND($N352&gt;='202304'!$E$4,$N352&lt;='202304'!$F$4),'202304'!$G$4,IF(AND($N352&gt;='202304'!$E$5,$N352&lt;='202304'!$F$5),'202304'!$G$5,0))))</f>
        <v>0</v>
      </c>
    </row>
    <row r="353" spans="1:18" x14ac:dyDescent="0.25">
      <c r="A353" s="5" t="s">
        <v>14</v>
      </c>
      <c r="B353" s="5">
        <v>12569829</v>
      </c>
      <c r="C353" s="5">
        <v>125698298</v>
      </c>
      <c r="D353" s="5" t="s">
        <v>772</v>
      </c>
      <c r="E353" s="5" t="s">
        <v>773</v>
      </c>
      <c r="F353" s="4">
        <v>1576257</v>
      </c>
      <c r="G353" s="4">
        <v>1576257</v>
      </c>
      <c r="H353" s="4">
        <v>3081366</v>
      </c>
      <c r="I353" s="4">
        <v>1585216</v>
      </c>
      <c r="J353" s="4">
        <v>1585216</v>
      </c>
      <c r="K353" s="4">
        <v>3090325</v>
      </c>
      <c r="L353" s="4">
        <v>12494637</v>
      </c>
      <c r="M353" s="5">
        <v>6</v>
      </c>
      <c r="N353" s="8">
        <v>2082440</v>
      </c>
      <c r="O353" s="5">
        <f>IF(AND($N353&gt;='202303'!$E$2,$N353&lt;='202303'!$F$2),'202303'!$I$2,IF(AND($N353&gt;='202303'!$E$3,$N353&lt;='202303'!$F$3),'202303'!$I$3,IF(AND($N353&gt;='202303'!$E$4,$N353&lt;='202303'!$F$4),'202303'!$I$4,IF(AND($N353&gt;='202303'!$E$5,$N353&lt;='202303'!$F$5),'202303'!$I$5,0))))</f>
        <v>4</v>
      </c>
      <c r="P353" s="5">
        <f>IF(AND($N353&gt;='202303'!$E$2,$N353&lt;='202303'!$F$2),'202303'!$G$2,IF(AND($N353&gt;='202303'!$E$3,$N353&lt;='202303'!$F$3),'202303'!$G$3,IF(AND($N353&gt;='202303'!$E$4,$N353&lt;='202303'!$F$4),'202303'!$G$4,IF(AND($N353&gt;='202303'!$E$5,$N353&lt;='202303'!$F$5),'202303'!$G$5,0))))</f>
        <v>0</v>
      </c>
      <c r="Q353" s="5">
        <f>IF(AND($N353&gt;='202304'!$E$2,$N353&lt;='202304'!$F$2),'202304'!$I$2,IF(AND($N353&gt;='202304'!$E$3,$N353&lt;='202304'!$F$3),'202304'!$I$3,IF(AND($N353&gt;='202304'!$E$4,$N353&lt;='202304'!$F$4),'202304'!$I$4,IF(AND($N353&gt;='202304'!$E$5,$N353&lt;='202304'!$F$5),'202304'!$I$5,0))))</f>
        <v>0</v>
      </c>
      <c r="R353" s="5">
        <f>IF(AND($N353&gt;='202304'!$E$2,$N353&lt;='202304'!$F$2),'202304'!$G$2,IF(AND($N353&gt;='202304'!$E$3,$N353&lt;='202304'!$F$3),'202304'!$G$3,IF(AND($N353&gt;='202304'!$E$4,$N353&lt;='202304'!$F$4),'202304'!$G$4,IF(AND($N353&gt;='202304'!$E$5,$N353&lt;='202304'!$F$5),'202304'!$G$5,0))))</f>
        <v>0</v>
      </c>
    </row>
    <row r="354" spans="1:18" x14ac:dyDescent="0.25">
      <c r="A354" s="5" t="s">
        <v>14</v>
      </c>
      <c r="B354" s="5">
        <v>12583872</v>
      </c>
      <c r="C354" s="5">
        <v>125838723</v>
      </c>
      <c r="D354" s="5" t="s">
        <v>776</v>
      </c>
      <c r="E354" s="5" t="s">
        <v>777</v>
      </c>
      <c r="F354" s="4">
        <v>3150265</v>
      </c>
      <c r="G354" s="4">
        <v>3150265</v>
      </c>
      <c r="H354" s="4">
        <v>5359822</v>
      </c>
      <c r="I354" s="4">
        <v>3150265</v>
      </c>
      <c r="J354" s="4">
        <v>3150265</v>
      </c>
      <c r="K354" s="4">
        <v>5359822</v>
      </c>
      <c r="L354" s="4">
        <v>23320704</v>
      </c>
      <c r="M354" s="5">
        <v>6</v>
      </c>
      <c r="N354" s="8">
        <v>3886784</v>
      </c>
      <c r="O354" s="5">
        <f>IF(AND($N354&gt;='202303'!$E$2,$N354&lt;='202303'!$F$2),'202303'!$I$2,IF(AND($N354&gt;='202303'!$E$3,$N354&lt;='202303'!$F$3),'202303'!$I$3,IF(AND($N354&gt;='202303'!$E$4,$N354&lt;='202303'!$F$4),'202303'!$I$4,IF(AND($N354&gt;='202303'!$E$5,$N354&lt;='202303'!$F$5),'202303'!$I$5,0))))</f>
        <v>4</v>
      </c>
      <c r="P354" s="5">
        <f>IF(AND($N354&gt;='202303'!$E$2,$N354&lt;='202303'!$F$2),'202303'!$G$2,IF(AND($N354&gt;='202303'!$E$3,$N354&lt;='202303'!$F$3),'202303'!$G$3,IF(AND($N354&gt;='202303'!$E$4,$N354&lt;='202303'!$F$4),'202303'!$G$4,IF(AND($N354&gt;='202303'!$E$5,$N354&lt;='202303'!$F$5),'202303'!$G$5,0))))</f>
        <v>0</v>
      </c>
      <c r="Q354" s="5">
        <f>IF(AND($N354&gt;='202304'!$E$2,$N354&lt;='202304'!$F$2),'202304'!$I$2,IF(AND($N354&gt;='202304'!$E$3,$N354&lt;='202304'!$F$3),'202304'!$I$3,IF(AND($N354&gt;='202304'!$E$4,$N354&lt;='202304'!$F$4),'202304'!$I$4,IF(AND($N354&gt;='202304'!$E$5,$N354&lt;='202304'!$F$5),'202304'!$I$5,0))))</f>
        <v>0</v>
      </c>
      <c r="R354" s="5">
        <f>IF(AND($N354&gt;='202304'!$E$2,$N354&lt;='202304'!$F$2),'202304'!$G$2,IF(AND($N354&gt;='202304'!$E$3,$N354&lt;='202304'!$F$3),'202304'!$G$3,IF(AND($N354&gt;='202304'!$E$4,$N354&lt;='202304'!$F$4),'202304'!$G$4,IF(AND($N354&gt;='202304'!$E$5,$N354&lt;='202304'!$F$5),'202304'!$G$5,0))))</f>
        <v>0</v>
      </c>
    </row>
    <row r="355" spans="1:18" x14ac:dyDescent="0.25">
      <c r="A355" s="5" t="s">
        <v>14</v>
      </c>
      <c r="B355" s="5">
        <v>12584948</v>
      </c>
      <c r="C355" s="5">
        <v>125849482</v>
      </c>
      <c r="D355" s="5" t="s">
        <v>778</v>
      </c>
      <c r="E355" s="5" t="s">
        <v>779</v>
      </c>
      <c r="F355" s="4">
        <v>1762448</v>
      </c>
      <c r="G355" s="4">
        <v>1762448</v>
      </c>
      <c r="H355" s="4">
        <v>3345944</v>
      </c>
      <c r="I355" s="4">
        <v>1762448</v>
      </c>
      <c r="J355" s="4">
        <v>1762448</v>
      </c>
      <c r="K355" s="4">
        <v>3345944</v>
      </c>
      <c r="L355" s="4">
        <v>13741680</v>
      </c>
      <c r="M355" s="5">
        <v>6</v>
      </c>
      <c r="N355" s="8">
        <v>2290280</v>
      </c>
      <c r="O355" s="5">
        <f>IF(AND($N355&gt;='202303'!$E$2,$N355&lt;='202303'!$F$2),'202303'!$I$2,IF(AND($N355&gt;='202303'!$E$3,$N355&lt;='202303'!$F$3),'202303'!$I$3,IF(AND($N355&gt;='202303'!$E$4,$N355&lt;='202303'!$F$4),'202303'!$I$4,IF(AND($N355&gt;='202303'!$E$5,$N355&lt;='202303'!$F$5),'202303'!$I$5,0))))</f>
        <v>4</v>
      </c>
      <c r="P355" s="5">
        <f>IF(AND($N355&gt;='202303'!$E$2,$N355&lt;='202303'!$F$2),'202303'!$G$2,IF(AND($N355&gt;='202303'!$E$3,$N355&lt;='202303'!$F$3),'202303'!$G$3,IF(AND($N355&gt;='202303'!$E$4,$N355&lt;='202303'!$F$4),'202303'!$G$4,IF(AND($N355&gt;='202303'!$E$5,$N355&lt;='202303'!$F$5),'202303'!$G$5,0))))</f>
        <v>0</v>
      </c>
      <c r="Q355" s="5">
        <f>IF(AND($N355&gt;='202304'!$E$2,$N355&lt;='202304'!$F$2),'202304'!$I$2,IF(AND($N355&gt;='202304'!$E$3,$N355&lt;='202304'!$F$3),'202304'!$I$3,IF(AND($N355&gt;='202304'!$E$4,$N355&lt;='202304'!$F$4),'202304'!$I$4,IF(AND($N355&gt;='202304'!$E$5,$N355&lt;='202304'!$F$5),'202304'!$I$5,0))))</f>
        <v>0</v>
      </c>
      <c r="R355" s="5">
        <f>IF(AND($N355&gt;='202304'!$E$2,$N355&lt;='202304'!$F$2),'202304'!$G$2,IF(AND($N355&gt;='202304'!$E$3,$N355&lt;='202304'!$F$3),'202304'!$G$3,IF(AND($N355&gt;='202304'!$E$4,$N355&lt;='202304'!$F$4),'202304'!$G$4,IF(AND($N355&gt;='202304'!$E$5,$N355&lt;='202304'!$F$5),'202304'!$G$5,0))))</f>
        <v>0</v>
      </c>
    </row>
    <row r="356" spans="1:18" x14ac:dyDescent="0.25">
      <c r="A356" s="5" t="s">
        <v>14</v>
      </c>
      <c r="B356" s="5">
        <v>12585488</v>
      </c>
      <c r="C356" s="5">
        <v>125854885</v>
      </c>
      <c r="D356" s="5" t="s">
        <v>780</v>
      </c>
      <c r="E356" s="5" t="s">
        <v>781</v>
      </c>
      <c r="F356" s="4">
        <v>2587711</v>
      </c>
      <c r="G356" s="4">
        <v>2587711</v>
      </c>
      <c r="H356" s="4">
        <v>5016104</v>
      </c>
      <c r="I356" s="4">
        <v>2587711</v>
      </c>
      <c r="J356" s="4">
        <v>2587711</v>
      </c>
      <c r="K356" s="4">
        <v>5030931</v>
      </c>
      <c r="L356" s="4">
        <v>20397879</v>
      </c>
      <c r="M356" s="5">
        <v>6</v>
      </c>
      <c r="N356" s="8">
        <v>3399647</v>
      </c>
      <c r="O356" s="5">
        <f>IF(AND($N356&gt;='202303'!$E$2,$N356&lt;='202303'!$F$2),'202303'!$I$2,IF(AND($N356&gt;='202303'!$E$3,$N356&lt;='202303'!$F$3),'202303'!$I$3,IF(AND($N356&gt;='202303'!$E$4,$N356&lt;='202303'!$F$4),'202303'!$I$4,IF(AND($N356&gt;='202303'!$E$5,$N356&lt;='202303'!$F$5),'202303'!$I$5,0))))</f>
        <v>4</v>
      </c>
      <c r="P356" s="5">
        <f>IF(AND($N356&gt;='202303'!$E$2,$N356&lt;='202303'!$F$2),'202303'!$G$2,IF(AND($N356&gt;='202303'!$E$3,$N356&lt;='202303'!$F$3),'202303'!$G$3,IF(AND($N356&gt;='202303'!$E$4,$N356&lt;='202303'!$F$4),'202303'!$G$4,IF(AND($N356&gt;='202303'!$E$5,$N356&lt;='202303'!$F$5),'202303'!$G$5,0))))</f>
        <v>0</v>
      </c>
      <c r="Q356" s="5">
        <f>IF(AND($N356&gt;='202304'!$E$2,$N356&lt;='202304'!$F$2),'202304'!$I$2,IF(AND($N356&gt;='202304'!$E$3,$N356&lt;='202304'!$F$3),'202304'!$I$3,IF(AND($N356&gt;='202304'!$E$4,$N356&lt;='202304'!$F$4),'202304'!$I$4,IF(AND($N356&gt;='202304'!$E$5,$N356&lt;='202304'!$F$5),'202304'!$I$5,0))))</f>
        <v>0</v>
      </c>
      <c r="R356" s="5">
        <f>IF(AND($N356&gt;='202304'!$E$2,$N356&lt;='202304'!$F$2),'202304'!$G$2,IF(AND($N356&gt;='202304'!$E$3,$N356&lt;='202304'!$F$3),'202304'!$G$3,IF(AND($N356&gt;='202304'!$E$4,$N356&lt;='202304'!$F$4),'202304'!$G$4,IF(AND($N356&gt;='202304'!$E$5,$N356&lt;='202304'!$F$5),'202304'!$G$5,0))))</f>
        <v>0</v>
      </c>
    </row>
    <row r="357" spans="1:18" x14ac:dyDescent="0.25">
      <c r="A357" s="5" t="s">
        <v>14</v>
      </c>
      <c r="B357" s="5">
        <v>12585556</v>
      </c>
      <c r="C357" s="5">
        <v>125855563</v>
      </c>
      <c r="D357" s="5" t="s">
        <v>782</v>
      </c>
      <c r="E357" s="5" t="s">
        <v>783</v>
      </c>
      <c r="F357" s="4">
        <v>2097252</v>
      </c>
      <c r="G357" s="4">
        <v>2108538</v>
      </c>
      <c r="H357" s="4">
        <v>3989004</v>
      </c>
      <c r="I357" s="4">
        <v>2108538</v>
      </c>
      <c r="J357" s="4">
        <v>2108538</v>
      </c>
      <c r="K357" s="4">
        <v>3989004</v>
      </c>
      <c r="L357" s="4">
        <v>16400874</v>
      </c>
      <c r="M357" s="5">
        <v>6</v>
      </c>
      <c r="N357" s="8">
        <v>2733479</v>
      </c>
      <c r="O357" s="5">
        <f>IF(AND($N357&gt;='202303'!$E$2,$N357&lt;='202303'!$F$2),'202303'!$I$2,IF(AND($N357&gt;='202303'!$E$3,$N357&lt;='202303'!$F$3),'202303'!$I$3,IF(AND($N357&gt;='202303'!$E$4,$N357&lt;='202303'!$F$4),'202303'!$I$4,IF(AND($N357&gt;='202303'!$E$5,$N357&lt;='202303'!$F$5),'202303'!$I$5,0))))</f>
        <v>4</v>
      </c>
      <c r="P357" s="5">
        <f>IF(AND($N357&gt;='202303'!$E$2,$N357&lt;='202303'!$F$2),'202303'!$G$2,IF(AND($N357&gt;='202303'!$E$3,$N357&lt;='202303'!$F$3),'202303'!$G$3,IF(AND($N357&gt;='202303'!$E$4,$N357&lt;='202303'!$F$4),'202303'!$G$4,IF(AND($N357&gt;='202303'!$E$5,$N357&lt;='202303'!$F$5),'202303'!$G$5,0))))</f>
        <v>0</v>
      </c>
      <c r="Q357" s="5">
        <f>IF(AND($N357&gt;='202304'!$E$2,$N357&lt;='202304'!$F$2),'202304'!$I$2,IF(AND($N357&gt;='202304'!$E$3,$N357&lt;='202304'!$F$3),'202304'!$I$3,IF(AND($N357&gt;='202304'!$E$4,$N357&lt;='202304'!$F$4),'202304'!$I$4,IF(AND($N357&gt;='202304'!$E$5,$N357&lt;='202304'!$F$5),'202304'!$I$5,0))))</f>
        <v>0</v>
      </c>
      <c r="R357" s="5">
        <f>IF(AND($N357&gt;='202304'!$E$2,$N357&lt;='202304'!$F$2),'202304'!$G$2,IF(AND($N357&gt;='202304'!$E$3,$N357&lt;='202304'!$F$3),'202304'!$G$3,IF(AND($N357&gt;='202304'!$E$4,$N357&lt;='202304'!$F$4),'202304'!$G$4,IF(AND($N357&gt;='202304'!$E$5,$N357&lt;='202304'!$F$5),'202304'!$G$5,0))))</f>
        <v>0</v>
      </c>
    </row>
    <row r="358" spans="1:18" x14ac:dyDescent="0.25">
      <c r="A358" s="5" t="s">
        <v>14</v>
      </c>
      <c r="B358" s="5">
        <v>12586306</v>
      </c>
      <c r="C358" s="5" t="s">
        <v>784</v>
      </c>
      <c r="D358" s="5" t="s">
        <v>785</v>
      </c>
      <c r="E358" s="5" t="s">
        <v>786</v>
      </c>
      <c r="F358" s="4">
        <v>2249300</v>
      </c>
      <c r="G358" s="4">
        <v>2249300</v>
      </c>
      <c r="H358" s="4">
        <v>4303262</v>
      </c>
      <c r="I358" s="4">
        <v>2249300</v>
      </c>
      <c r="J358" s="4">
        <v>2249300</v>
      </c>
      <c r="K358" s="4">
        <v>4303262</v>
      </c>
      <c r="L358" s="4">
        <v>17603724</v>
      </c>
      <c r="M358" s="5">
        <v>6</v>
      </c>
      <c r="N358" s="8">
        <v>2933954</v>
      </c>
      <c r="O358" s="5">
        <f>IF(AND($N358&gt;='202303'!$E$2,$N358&lt;='202303'!$F$2),'202303'!$I$2,IF(AND($N358&gt;='202303'!$E$3,$N358&lt;='202303'!$F$3),'202303'!$I$3,IF(AND($N358&gt;='202303'!$E$4,$N358&lt;='202303'!$F$4),'202303'!$I$4,IF(AND($N358&gt;='202303'!$E$5,$N358&lt;='202303'!$F$5),'202303'!$I$5,0))))</f>
        <v>4</v>
      </c>
      <c r="P358" s="5">
        <f>IF(AND($N358&gt;='202303'!$E$2,$N358&lt;='202303'!$F$2),'202303'!$G$2,IF(AND($N358&gt;='202303'!$E$3,$N358&lt;='202303'!$F$3),'202303'!$G$3,IF(AND($N358&gt;='202303'!$E$4,$N358&lt;='202303'!$F$4),'202303'!$G$4,IF(AND($N358&gt;='202303'!$E$5,$N358&lt;='202303'!$F$5),'202303'!$G$5,0))))</f>
        <v>0</v>
      </c>
      <c r="Q358" s="5">
        <f>IF(AND($N358&gt;='202304'!$E$2,$N358&lt;='202304'!$F$2),'202304'!$I$2,IF(AND($N358&gt;='202304'!$E$3,$N358&lt;='202304'!$F$3),'202304'!$I$3,IF(AND($N358&gt;='202304'!$E$4,$N358&lt;='202304'!$F$4),'202304'!$I$4,IF(AND($N358&gt;='202304'!$E$5,$N358&lt;='202304'!$F$5),'202304'!$I$5,0))))</f>
        <v>0</v>
      </c>
      <c r="R358" s="5">
        <f>IF(AND($N358&gt;='202304'!$E$2,$N358&lt;='202304'!$F$2),'202304'!$G$2,IF(AND($N358&gt;='202304'!$E$3,$N358&lt;='202304'!$F$3),'202304'!$G$3,IF(AND($N358&gt;='202304'!$E$4,$N358&lt;='202304'!$F$4),'202304'!$G$4,IF(AND($N358&gt;='202304'!$E$5,$N358&lt;='202304'!$F$5),'202304'!$G$5,0))))</f>
        <v>0</v>
      </c>
    </row>
    <row r="359" spans="1:18" x14ac:dyDescent="0.25">
      <c r="A359" s="5" t="s">
        <v>14</v>
      </c>
      <c r="B359" s="5">
        <v>12601503</v>
      </c>
      <c r="C359" s="5">
        <v>126015038</v>
      </c>
      <c r="D359" s="5" t="s">
        <v>787</v>
      </c>
      <c r="E359" s="5" t="s">
        <v>788</v>
      </c>
      <c r="F359" s="4">
        <v>2487408</v>
      </c>
      <c r="G359" s="4">
        <v>2487408</v>
      </c>
      <c r="H359" s="4">
        <v>4595077</v>
      </c>
      <c r="I359" s="4">
        <v>2487408</v>
      </c>
      <c r="J359" s="4">
        <v>2487408</v>
      </c>
      <c r="K359" s="4">
        <v>4621646</v>
      </c>
      <c r="L359" s="4">
        <v>19166355</v>
      </c>
      <c r="M359" s="5">
        <v>6</v>
      </c>
      <c r="N359" s="8">
        <v>3194393</v>
      </c>
      <c r="O359" s="5">
        <f>IF(AND($N359&gt;='202303'!$E$2,$N359&lt;='202303'!$F$2),'202303'!$I$2,IF(AND($N359&gt;='202303'!$E$3,$N359&lt;='202303'!$F$3),'202303'!$I$3,IF(AND($N359&gt;='202303'!$E$4,$N359&lt;='202303'!$F$4),'202303'!$I$4,IF(AND($N359&gt;='202303'!$E$5,$N359&lt;='202303'!$F$5),'202303'!$I$5,0))))</f>
        <v>4</v>
      </c>
      <c r="P359" s="5">
        <f>IF(AND($N359&gt;='202303'!$E$2,$N359&lt;='202303'!$F$2),'202303'!$G$2,IF(AND($N359&gt;='202303'!$E$3,$N359&lt;='202303'!$F$3),'202303'!$G$3,IF(AND($N359&gt;='202303'!$E$4,$N359&lt;='202303'!$F$4),'202303'!$G$4,IF(AND($N359&gt;='202303'!$E$5,$N359&lt;='202303'!$F$5),'202303'!$G$5,0))))</f>
        <v>0</v>
      </c>
      <c r="Q359" s="5">
        <f>IF(AND($N359&gt;='202304'!$E$2,$N359&lt;='202304'!$F$2),'202304'!$I$2,IF(AND($N359&gt;='202304'!$E$3,$N359&lt;='202304'!$F$3),'202304'!$I$3,IF(AND($N359&gt;='202304'!$E$4,$N359&lt;='202304'!$F$4),'202304'!$I$4,IF(AND($N359&gt;='202304'!$E$5,$N359&lt;='202304'!$F$5),'202304'!$I$5,0))))</f>
        <v>0</v>
      </c>
      <c r="R359" s="5">
        <f>IF(AND($N359&gt;='202304'!$E$2,$N359&lt;='202304'!$F$2),'202304'!$G$2,IF(AND($N359&gt;='202304'!$E$3,$N359&lt;='202304'!$F$3),'202304'!$G$3,IF(AND($N359&gt;='202304'!$E$4,$N359&lt;='202304'!$F$4),'202304'!$G$4,IF(AND($N359&gt;='202304'!$E$5,$N359&lt;='202304'!$F$5),'202304'!$G$5,0))))</f>
        <v>0</v>
      </c>
    </row>
    <row r="360" spans="1:18" x14ac:dyDescent="0.25">
      <c r="A360" s="5" t="s">
        <v>14</v>
      </c>
      <c r="B360" s="5">
        <v>12606814</v>
      </c>
      <c r="C360" s="5" t="s">
        <v>789</v>
      </c>
      <c r="D360" s="5" t="s">
        <v>790</v>
      </c>
      <c r="E360" s="5" t="s">
        <v>791</v>
      </c>
      <c r="F360" s="4">
        <v>2097252</v>
      </c>
      <c r="G360" s="4">
        <v>2108538</v>
      </c>
      <c r="H360" s="4">
        <v>3989004</v>
      </c>
      <c r="I360" s="4">
        <v>2108538</v>
      </c>
      <c r="J360" s="4">
        <v>2108538</v>
      </c>
      <c r="K360" s="4">
        <v>3989004</v>
      </c>
      <c r="L360" s="4">
        <v>16400874</v>
      </c>
      <c r="M360" s="5">
        <v>6</v>
      </c>
      <c r="N360" s="8">
        <v>2733479</v>
      </c>
      <c r="O360" s="5">
        <f>IF(AND($N360&gt;='202303'!$E$2,$N360&lt;='202303'!$F$2),'202303'!$I$2,IF(AND($N360&gt;='202303'!$E$3,$N360&lt;='202303'!$F$3),'202303'!$I$3,IF(AND($N360&gt;='202303'!$E$4,$N360&lt;='202303'!$F$4),'202303'!$I$4,IF(AND($N360&gt;='202303'!$E$5,$N360&lt;='202303'!$F$5),'202303'!$I$5,0))))</f>
        <v>4</v>
      </c>
      <c r="P360" s="5">
        <f>IF(AND($N360&gt;='202303'!$E$2,$N360&lt;='202303'!$F$2),'202303'!$G$2,IF(AND($N360&gt;='202303'!$E$3,$N360&lt;='202303'!$F$3),'202303'!$G$3,IF(AND($N360&gt;='202303'!$E$4,$N360&lt;='202303'!$F$4),'202303'!$G$4,IF(AND($N360&gt;='202303'!$E$5,$N360&lt;='202303'!$F$5),'202303'!$G$5,0))))</f>
        <v>0</v>
      </c>
      <c r="Q360" s="5">
        <f>IF(AND($N360&gt;='202304'!$E$2,$N360&lt;='202304'!$F$2),'202304'!$I$2,IF(AND($N360&gt;='202304'!$E$3,$N360&lt;='202304'!$F$3),'202304'!$I$3,IF(AND($N360&gt;='202304'!$E$4,$N360&lt;='202304'!$F$4),'202304'!$I$4,IF(AND($N360&gt;='202304'!$E$5,$N360&lt;='202304'!$F$5),'202304'!$I$5,0))))</f>
        <v>0</v>
      </c>
      <c r="R360" s="5">
        <f>IF(AND($N360&gt;='202304'!$E$2,$N360&lt;='202304'!$F$2),'202304'!$G$2,IF(AND($N360&gt;='202304'!$E$3,$N360&lt;='202304'!$F$3),'202304'!$G$3,IF(AND($N360&gt;='202304'!$E$4,$N360&lt;='202304'!$F$4),'202304'!$G$4,IF(AND($N360&gt;='202304'!$E$5,$N360&lt;='202304'!$F$5),'202304'!$G$5,0))))</f>
        <v>0</v>
      </c>
    </row>
    <row r="361" spans="1:18" x14ac:dyDescent="0.25">
      <c r="A361" s="5" t="s">
        <v>14</v>
      </c>
      <c r="B361" s="5">
        <v>12611682</v>
      </c>
      <c r="C361" s="5">
        <v>126116829</v>
      </c>
      <c r="D361" s="5" t="s">
        <v>794</v>
      </c>
      <c r="E361" s="5" t="s">
        <v>795</v>
      </c>
      <c r="F361" s="4">
        <v>2176188</v>
      </c>
      <c r="G361" s="4">
        <v>2186638</v>
      </c>
      <c r="H361" s="4">
        <v>4226419</v>
      </c>
      <c r="I361" s="4">
        <v>2186638</v>
      </c>
      <c r="J361" s="4">
        <v>2186638</v>
      </c>
      <c r="K361" s="4">
        <v>4226419</v>
      </c>
      <c r="L361" s="4">
        <v>17188940</v>
      </c>
      <c r="M361" s="5">
        <v>6</v>
      </c>
      <c r="N361" s="8">
        <v>2864823</v>
      </c>
      <c r="O361" s="5">
        <f>IF(AND($N361&gt;='202303'!$E$2,$N361&lt;='202303'!$F$2),'202303'!$I$2,IF(AND($N361&gt;='202303'!$E$3,$N361&lt;='202303'!$F$3),'202303'!$I$3,IF(AND($N361&gt;='202303'!$E$4,$N361&lt;='202303'!$F$4),'202303'!$I$4,IF(AND($N361&gt;='202303'!$E$5,$N361&lt;='202303'!$F$5),'202303'!$I$5,0))))</f>
        <v>4</v>
      </c>
      <c r="P361" s="5">
        <f>IF(AND($N361&gt;='202303'!$E$2,$N361&lt;='202303'!$F$2),'202303'!$G$2,IF(AND($N361&gt;='202303'!$E$3,$N361&lt;='202303'!$F$3),'202303'!$G$3,IF(AND($N361&gt;='202303'!$E$4,$N361&lt;='202303'!$F$4),'202303'!$G$4,IF(AND($N361&gt;='202303'!$E$5,$N361&lt;='202303'!$F$5),'202303'!$G$5,0))))</f>
        <v>0</v>
      </c>
      <c r="Q361" s="5">
        <f>IF(AND($N361&gt;='202304'!$E$2,$N361&lt;='202304'!$F$2),'202304'!$I$2,IF(AND($N361&gt;='202304'!$E$3,$N361&lt;='202304'!$F$3),'202304'!$I$3,IF(AND($N361&gt;='202304'!$E$4,$N361&lt;='202304'!$F$4),'202304'!$I$4,IF(AND($N361&gt;='202304'!$E$5,$N361&lt;='202304'!$F$5),'202304'!$I$5,0))))</f>
        <v>0</v>
      </c>
      <c r="R361" s="5">
        <f>IF(AND($N361&gt;='202304'!$E$2,$N361&lt;='202304'!$F$2),'202304'!$G$2,IF(AND($N361&gt;='202304'!$E$3,$N361&lt;='202304'!$F$3),'202304'!$G$3,IF(AND($N361&gt;='202304'!$E$4,$N361&lt;='202304'!$F$4),'202304'!$G$4,IF(AND($N361&gt;='202304'!$E$5,$N361&lt;='202304'!$F$5),'202304'!$G$5,0))))</f>
        <v>0</v>
      </c>
    </row>
    <row r="362" spans="1:18" x14ac:dyDescent="0.25">
      <c r="A362" s="5" t="s">
        <v>14</v>
      </c>
      <c r="B362" s="5">
        <v>12615580</v>
      </c>
      <c r="C362" s="5">
        <v>126155808</v>
      </c>
      <c r="D362" s="5" t="s">
        <v>796</v>
      </c>
      <c r="E362" s="5" t="s">
        <v>797</v>
      </c>
      <c r="F362" s="4">
        <v>760165</v>
      </c>
      <c r="G362" s="4">
        <v>760245</v>
      </c>
      <c r="H362" s="4">
        <v>1878986</v>
      </c>
      <c r="I362" s="4">
        <v>760245</v>
      </c>
      <c r="J362" s="4">
        <v>760923</v>
      </c>
      <c r="K362" s="4">
        <v>1752597</v>
      </c>
      <c r="L362" s="4">
        <v>6673161</v>
      </c>
      <c r="M362" s="5">
        <v>6</v>
      </c>
      <c r="N362" s="8">
        <v>1112194</v>
      </c>
      <c r="O362" s="5">
        <f>IF(AND($N362&gt;='202303'!$E$2,$N362&lt;='202303'!$F$2),'202303'!$I$2,IF(AND($N362&gt;='202303'!$E$3,$N362&lt;='202303'!$F$3),'202303'!$I$3,IF(AND($N362&gt;='202303'!$E$4,$N362&lt;='202303'!$F$4),'202303'!$I$4,IF(AND($N362&gt;='202303'!$E$5,$N362&lt;='202303'!$F$5),'202303'!$I$5,0))))</f>
        <v>3</v>
      </c>
      <c r="P362" s="5">
        <f>IF(AND($N362&gt;='202303'!$E$2,$N362&lt;='202303'!$F$2),'202303'!$G$2,IF(AND($N362&gt;='202303'!$E$3,$N362&lt;='202303'!$F$3),'202303'!$G$3,IF(AND($N362&gt;='202303'!$E$4,$N362&lt;='202303'!$F$4),'202303'!$G$4,IF(AND($N362&gt;='202303'!$E$5,$N362&lt;='202303'!$F$5),'202303'!$G$5,0))))</f>
        <v>3942</v>
      </c>
      <c r="Q362" s="5">
        <f>IF(AND($N362&gt;='202304'!$E$2,$N362&lt;='202304'!$F$2),'202304'!$I$2,IF(AND($N362&gt;='202304'!$E$3,$N362&lt;='202304'!$F$3),'202304'!$I$3,IF(AND($N362&gt;='202304'!$E$4,$N362&lt;='202304'!$F$4),'202304'!$I$4,IF(AND($N362&gt;='202304'!$E$5,$N362&lt;='202304'!$F$5),'202304'!$I$5,0))))</f>
        <v>3</v>
      </c>
      <c r="R362" s="5">
        <f>IF(AND($N362&gt;='202304'!$E$2,$N362&lt;='202304'!$F$2),'202304'!$G$2,IF(AND($N362&gt;='202304'!$E$3,$N362&lt;='202304'!$F$3),'202304'!$G$3,IF(AND($N362&gt;='202304'!$E$4,$N362&lt;='202304'!$F$4),'202304'!$G$4,IF(AND($N362&gt;='202304'!$E$5,$N362&lt;='202304'!$F$5),'202304'!$G$5,0))))</f>
        <v>3942</v>
      </c>
    </row>
    <row r="363" spans="1:18" x14ac:dyDescent="0.25">
      <c r="A363" s="5" t="s">
        <v>14</v>
      </c>
      <c r="B363" s="5">
        <v>12623419</v>
      </c>
      <c r="C363" s="5">
        <v>126234198</v>
      </c>
      <c r="D363" s="5" t="s">
        <v>798</v>
      </c>
      <c r="E363" s="5" t="s">
        <v>799</v>
      </c>
      <c r="F363" s="4">
        <v>1051081</v>
      </c>
      <c r="G363" s="4">
        <v>1051081</v>
      </c>
      <c r="H363" s="4">
        <v>2140697</v>
      </c>
      <c r="I363" s="4">
        <v>1061532</v>
      </c>
      <c r="J363" s="4">
        <v>1061532</v>
      </c>
      <c r="K363" s="4">
        <v>2073981</v>
      </c>
      <c r="L363" s="4">
        <v>8439904</v>
      </c>
      <c r="M363" s="5">
        <v>6</v>
      </c>
      <c r="N363" s="8">
        <v>1406651</v>
      </c>
      <c r="O363" s="5">
        <f>IF(AND($N363&gt;='202303'!$E$2,$N363&lt;='202303'!$F$2),'202303'!$I$2,IF(AND($N363&gt;='202303'!$E$3,$N363&lt;='202303'!$F$3),'202303'!$I$3,IF(AND($N363&gt;='202303'!$E$4,$N363&lt;='202303'!$F$4),'202303'!$I$4,IF(AND($N363&gt;='202303'!$E$5,$N363&lt;='202303'!$F$5),'202303'!$I$5,0))))</f>
        <v>4</v>
      </c>
      <c r="P363" s="5">
        <f>IF(AND($N363&gt;='202303'!$E$2,$N363&lt;='202303'!$F$2),'202303'!$G$2,IF(AND($N363&gt;='202303'!$E$3,$N363&lt;='202303'!$F$3),'202303'!$G$3,IF(AND($N363&gt;='202303'!$E$4,$N363&lt;='202303'!$F$4),'202303'!$G$4,IF(AND($N363&gt;='202303'!$E$5,$N363&lt;='202303'!$F$5),'202303'!$G$5,0))))</f>
        <v>0</v>
      </c>
      <c r="Q363" s="5">
        <f>IF(AND($N363&gt;='202304'!$E$2,$N363&lt;='202304'!$F$2),'202304'!$I$2,IF(AND($N363&gt;='202304'!$E$3,$N363&lt;='202304'!$F$3),'202304'!$I$3,IF(AND($N363&gt;='202304'!$E$4,$N363&lt;='202304'!$F$4),'202304'!$I$4,IF(AND($N363&gt;='202304'!$E$5,$N363&lt;='202304'!$F$5),'202304'!$I$5,0))))</f>
        <v>0</v>
      </c>
      <c r="R363" s="5">
        <f>IF(AND($N363&gt;='202304'!$E$2,$N363&lt;='202304'!$F$2),'202304'!$G$2,IF(AND($N363&gt;='202304'!$E$3,$N363&lt;='202304'!$F$3),'202304'!$G$3,IF(AND($N363&gt;='202304'!$E$4,$N363&lt;='202304'!$F$4),'202304'!$G$4,IF(AND($N363&gt;='202304'!$E$5,$N363&lt;='202304'!$F$5),'202304'!$G$5,0))))</f>
        <v>0</v>
      </c>
    </row>
    <row r="364" spans="1:18" x14ac:dyDescent="0.25">
      <c r="A364" s="5" t="s">
        <v>14</v>
      </c>
      <c r="B364" s="5">
        <v>12636263</v>
      </c>
      <c r="C364" s="5">
        <v>126362633</v>
      </c>
      <c r="D364" s="5" t="s">
        <v>800</v>
      </c>
      <c r="E364" s="5" t="s">
        <v>801</v>
      </c>
      <c r="F364" s="4">
        <v>2203372</v>
      </c>
      <c r="G364" s="4">
        <v>2203372</v>
      </c>
      <c r="H364" s="4">
        <v>4118494</v>
      </c>
      <c r="I364" s="4">
        <v>2203372</v>
      </c>
      <c r="J364" s="4">
        <v>2203372</v>
      </c>
      <c r="K364" s="4">
        <v>4118494</v>
      </c>
      <c r="L364" s="4">
        <v>17050476</v>
      </c>
      <c r="M364" s="5">
        <v>6</v>
      </c>
      <c r="N364" s="8">
        <v>2841746</v>
      </c>
      <c r="O364" s="5">
        <f>IF(AND($N364&gt;='202303'!$E$2,$N364&lt;='202303'!$F$2),'202303'!$I$2,IF(AND($N364&gt;='202303'!$E$3,$N364&lt;='202303'!$F$3),'202303'!$I$3,IF(AND($N364&gt;='202303'!$E$4,$N364&lt;='202303'!$F$4),'202303'!$I$4,IF(AND($N364&gt;='202303'!$E$5,$N364&lt;='202303'!$F$5),'202303'!$I$5,0))))</f>
        <v>4</v>
      </c>
      <c r="P364" s="5">
        <f>IF(AND($N364&gt;='202303'!$E$2,$N364&lt;='202303'!$F$2),'202303'!$G$2,IF(AND($N364&gt;='202303'!$E$3,$N364&lt;='202303'!$F$3),'202303'!$G$3,IF(AND($N364&gt;='202303'!$E$4,$N364&lt;='202303'!$F$4),'202303'!$G$4,IF(AND($N364&gt;='202303'!$E$5,$N364&lt;='202303'!$F$5),'202303'!$G$5,0))))</f>
        <v>0</v>
      </c>
      <c r="Q364" s="5">
        <f>IF(AND($N364&gt;='202304'!$E$2,$N364&lt;='202304'!$F$2),'202304'!$I$2,IF(AND($N364&gt;='202304'!$E$3,$N364&lt;='202304'!$F$3),'202304'!$I$3,IF(AND($N364&gt;='202304'!$E$4,$N364&lt;='202304'!$F$4),'202304'!$I$4,IF(AND($N364&gt;='202304'!$E$5,$N364&lt;='202304'!$F$5),'202304'!$I$5,0))))</f>
        <v>0</v>
      </c>
      <c r="R364" s="5">
        <f>IF(AND($N364&gt;='202304'!$E$2,$N364&lt;='202304'!$F$2),'202304'!$G$2,IF(AND($N364&gt;='202304'!$E$3,$N364&lt;='202304'!$F$3),'202304'!$G$3,IF(AND($N364&gt;='202304'!$E$4,$N364&lt;='202304'!$F$4),'202304'!$G$4,IF(AND($N364&gt;='202304'!$E$5,$N364&lt;='202304'!$F$5),'202304'!$G$5,0))))</f>
        <v>0</v>
      </c>
    </row>
    <row r="365" spans="1:18" x14ac:dyDescent="0.25">
      <c r="A365" s="5" t="s">
        <v>14</v>
      </c>
      <c r="B365" s="5">
        <v>12643482</v>
      </c>
      <c r="C365" s="5">
        <v>126434820</v>
      </c>
      <c r="D365" s="5" t="s">
        <v>802</v>
      </c>
      <c r="E365" s="5" t="s">
        <v>803</v>
      </c>
      <c r="F365" s="4">
        <v>1927814</v>
      </c>
      <c r="G365" s="4">
        <v>1927814</v>
      </c>
      <c r="H365" s="4">
        <v>3653357</v>
      </c>
      <c r="I365" s="4">
        <v>1927814</v>
      </c>
      <c r="J365" s="4">
        <v>1927814</v>
      </c>
      <c r="K365" s="4">
        <v>3653357</v>
      </c>
      <c r="L365" s="4">
        <v>15017970</v>
      </c>
      <c r="M365" s="5">
        <v>6</v>
      </c>
      <c r="N365" s="8">
        <v>2502995</v>
      </c>
      <c r="O365" s="5">
        <f>IF(AND($N365&gt;='202303'!$E$2,$N365&lt;='202303'!$F$2),'202303'!$I$2,IF(AND($N365&gt;='202303'!$E$3,$N365&lt;='202303'!$F$3),'202303'!$I$3,IF(AND($N365&gt;='202303'!$E$4,$N365&lt;='202303'!$F$4),'202303'!$I$4,IF(AND($N365&gt;='202303'!$E$5,$N365&lt;='202303'!$F$5),'202303'!$I$5,0))))</f>
        <v>4</v>
      </c>
      <c r="P365" s="5">
        <f>IF(AND($N365&gt;='202303'!$E$2,$N365&lt;='202303'!$F$2),'202303'!$G$2,IF(AND($N365&gt;='202303'!$E$3,$N365&lt;='202303'!$F$3),'202303'!$G$3,IF(AND($N365&gt;='202303'!$E$4,$N365&lt;='202303'!$F$4),'202303'!$G$4,IF(AND($N365&gt;='202303'!$E$5,$N365&lt;='202303'!$F$5),'202303'!$G$5,0))))</f>
        <v>0</v>
      </c>
      <c r="Q365" s="5">
        <f>IF(AND($N365&gt;='202304'!$E$2,$N365&lt;='202304'!$F$2),'202304'!$I$2,IF(AND($N365&gt;='202304'!$E$3,$N365&lt;='202304'!$F$3),'202304'!$I$3,IF(AND($N365&gt;='202304'!$E$4,$N365&lt;='202304'!$F$4),'202304'!$I$4,IF(AND($N365&gt;='202304'!$E$5,$N365&lt;='202304'!$F$5),'202304'!$I$5,0))))</f>
        <v>0</v>
      </c>
      <c r="R365" s="5">
        <f>IF(AND($N365&gt;='202304'!$E$2,$N365&lt;='202304'!$F$2),'202304'!$G$2,IF(AND($N365&gt;='202304'!$E$3,$N365&lt;='202304'!$F$3),'202304'!$G$3,IF(AND($N365&gt;='202304'!$E$4,$N365&lt;='202304'!$F$4),'202304'!$G$4,IF(AND($N365&gt;='202304'!$E$5,$N365&lt;='202304'!$F$5),'202304'!$G$5,0))))</f>
        <v>0</v>
      </c>
    </row>
    <row r="366" spans="1:18" x14ac:dyDescent="0.25">
      <c r="A366" s="5" t="s">
        <v>14</v>
      </c>
      <c r="B366" s="5">
        <v>12645874</v>
      </c>
      <c r="C366" s="5">
        <v>126458746</v>
      </c>
      <c r="D366" s="5" t="s">
        <v>804</v>
      </c>
      <c r="E366" s="5" t="s">
        <v>805</v>
      </c>
      <c r="F366" s="4">
        <v>2502343</v>
      </c>
      <c r="G366" s="4">
        <v>2502343</v>
      </c>
      <c r="H366" s="4">
        <v>4429895</v>
      </c>
      <c r="I366" s="4">
        <v>2502343</v>
      </c>
      <c r="J366" s="4">
        <v>2502343</v>
      </c>
      <c r="K366" s="4">
        <v>4161294</v>
      </c>
      <c r="L366" s="4">
        <v>18600561</v>
      </c>
      <c r="M366" s="5">
        <v>6</v>
      </c>
      <c r="N366" s="8">
        <v>3100094</v>
      </c>
      <c r="O366" s="5">
        <f>IF(AND($N366&gt;='202303'!$E$2,$N366&lt;='202303'!$F$2),'202303'!$I$2,IF(AND($N366&gt;='202303'!$E$3,$N366&lt;='202303'!$F$3),'202303'!$I$3,IF(AND($N366&gt;='202303'!$E$4,$N366&lt;='202303'!$F$4),'202303'!$I$4,IF(AND($N366&gt;='202303'!$E$5,$N366&lt;='202303'!$F$5),'202303'!$I$5,0))))</f>
        <v>4</v>
      </c>
      <c r="P366" s="5">
        <f>IF(AND($N366&gt;='202303'!$E$2,$N366&lt;='202303'!$F$2),'202303'!$G$2,IF(AND($N366&gt;='202303'!$E$3,$N366&lt;='202303'!$F$3),'202303'!$G$3,IF(AND($N366&gt;='202303'!$E$4,$N366&lt;='202303'!$F$4),'202303'!$G$4,IF(AND($N366&gt;='202303'!$E$5,$N366&lt;='202303'!$F$5),'202303'!$G$5,0))))</f>
        <v>0</v>
      </c>
      <c r="Q366" s="5">
        <f>IF(AND($N366&gt;='202304'!$E$2,$N366&lt;='202304'!$F$2),'202304'!$I$2,IF(AND($N366&gt;='202304'!$E$3,$N366&lt;='202304'!$F$3),'202304'!$I$3,IF(AND($N366&gt;='202304'!$E$4,$N366&lt;='202304'!$F$4),'202304'!$I$4,IF(AND($N366&gt;='202304'!$E$5,$N366&lt;='202304'!$F$5),'202304'!$I$5,0))))</f>
        <v>0</v>
      </c>
      <c r="R366" s="5">
        <f>IF(AND($N366&gt;='202304'!$E$2,$N366&lt;='202304'!$F$2),'202304'!$G$2,IF(AND($N366&gt;='202304'!$E$3,$N366&lt;='202304'!$F$3),'202304'!$G$3,IF(AND($N366&gt;='202304'!$E$4,$N366&lt;='202304'!$F$4),'202304'!$G$4,IF(AND($N366&gt;='202304'!$E$5,$N366&lt;='202304'!$F$5),'202304'!$G$5,0))))</f>
        <v>0</v>
      </c>
    </row>
    <row r="367" spans="1:18" x14ac:dyDescent="0.25">
      <c r="A367" s="5" t="s">
        <v>14</v>
      </c>
      <c r="B367" s="5">
        <v>12656398</v>
      </c>
      <c r="C367" s="5">
        <v>126563981</v>
      </c>
      <c r="D367" s="5" t="s">
        <v>2219</v>
      </c>
      <c r="E367" s="5" t="s">
        <v>2220</v>
      </c>
      <c r="F367" s="4">
        <v>0</v>
      </c>
      <c r="G367" s="4">
        <v>2326085</v>
      </c>
      <c r="H367" s="4">
        <v>2834750</v>
      </c>
      <c r="I367" s="4">
        <v>1886014</v>
      </c>
      <c r="J367" s="4">
        <v>1886014</v>
      </c>
      <c r="K367" s="4">
        <v>3160435</v>
      </c>
      <c r="L367" s="4">
        <v>12093298</v>
      </c>
      <c r="M367" s="5">
        <v>5</v>
      </c>
      <c r="N367" s="8">
        <v>2418660</v>
      </c>
      <c r="O367" s="5">
        <f>IF(AND($N367&gt;='202303'!$E$2,$N367&lt;='202303'!$F$2),'202303'!$I$2,IF(AND($N367&gt;='202303'!$E$3,$N367&lt;='202303'!$F$3),'202303'!$I$3,IF(AND($N367&gt;='202303'!$E$4,$N367&lt;='202303'!$F$4),'202303'!$I$4,IF(AND($N367&gt;='202303'!$E$5,$N367&lt;='202303'!$F$5),'202303'!$I$5,0))))</f>
        <v>4</v>
      </c>
      <c r="P367" s="5">
        <f>IF(AND($N367&gt;='202303'!$E$2,$N367&lt;='202303'!$F$2),'202303'!$G$2,IF(AND($N367&gt;='202303'!$E$3,$N367&lt;='202303'!$F$3),'202303'!$G$3,IF(AND($N367&gt;='202303'!$E$4,$N367&lt;='202303'!$F$4),'202303'!$G$4,IF(AND($N367&gt;='202303'!$E$5,$N367&lt;='202303'!$F$5),'202303'!$G$5,0))))</f>
        <v>0</v>
      </c>
      <c r="Q367" s="5">
        <f>IF(AND($N367&gt;='202304'!$E$2,$N367&lt;='202304'!$F$2),'202304'!$I$2,IF(AND($N367&gt;='202304'!$E$3,$N367&lt;='202304'!$F$3),'202304'!$I$3,IF(AND($N367&gt;='202304'!$E$4,$N367&lt;='202304'!$F$4),'202304'!$I$4,IF(AND($N367&gt;='202304'!$E$5,$N367&lt;='202304'!$F$5),'202304'!$I$5,0))))</f>
        <v>0</v>
      </c>
      <c r="R367" s="5">
        <f>IF(AND($N367&gt;='202304'!$E$2,$N367&lt;='202304'!$F$2),'202304'!$G$2,IF(AND($N367&gt;='202304'!$E$3,$N367&lt;='202304'!$F$3),'202304'!$G$3,IF(AND($N367&gt;='202304'!$E$4,$N367&lt;='202304'!$F$4),'202304'!$G$4,IF(AND($N367&gt;='202304'!$E$5,$N367&lt;='202304'!$F$5),'202304'!$G$5,0))))</f>
        <v>0</v>
      </c>
    </row>
    <row r="368" spans="1:18" x14ac:dyDescent="0.25">
      <c r="A368" s="5" t="s">
        <v>14</v>
      </c>
      <c r="B368" s="5">
        <v>12662380</v>
      </c>
      <c r="C368" s="5">
        <v>126623801</v>
      </c>
      <c r="D368" s="5" t="s">
        <v>806</v>
      </c>
      <c r="E368" s="5" t="s">
        <v>807</v>
      </c>
      <c r="F368" s="4">
        <v>1679440</v>
      </c>
      <c r="G368" s="4">
        <v>1679440</v>
      </c>
      <c r="H368" s="4">
        <v>3137590</v>
      </c>
      <c r="I368" s="4">
        <v>1679440</v>
      </c>
      <c r="J368" s="4">
        <v>1679440</v>
      </c>
      <c r="K368" s="4">
        <v>3137590</v>
      </c>
      <c r="L368" s="4">
        <v>12992940</v>
      </c>
      <c r="M368" s="5">
        <v>6</v>
      </c>
      <c r="N368" s="8">
        <v>2165490</v>
      </c>
      <c r="O368" s="5">
        <f>IF(AND($N368&gt;='202303'!$E$2,$N368&lt;='202303'!$F$2),'202303'!$I$2,IF(AND($N368&gt;='202303'!$E$3,$N368&lt;='202303'!$F$3),'202303'!$I$3,IF(AND($N368&gt;='202303'!$E$4,$N368&lt;='202303'!$F$4),'202303'!$I$4,IF(AND($N368&gt;='202303'!$E$5,$N368&lt;='202303'!$F$5),'202303'!$I$5,0))))</f>
        <v>4</v>
      </c>
      <c r="P368" s="5">
        <f>IF(AND($N368&gt;='202303'!$E$2,$N368&lt;='202303'!$F$2),'202303'!$G$2,IF(AND($N368&gt;='202303'!$E$3,$N368&lt;='202303'!$F$3),'202303'!$G$3,IF(AND($N368&gt;='202303'!$E$4,$N368&lt;='202303'!$F$4),'202303'!$G$4,IF(AND($N368&gt;='202303'!$E$5,$N368&lt;='202303'!$F$5),'202303'!$G$5,0))))</f>
        <v>0</v>
      </c>
      <c r="Q368" s="5">
        <f>IF(AND($N368&gt;='202304'!$E$2,$N368&lt;='202304'!$F$2),'202304'!$I$2,IF(AND($N368&gt;='202304'!$E$3,$N368&lt;='202304'!$F$3),'202304'!$I$3,IF(AND($N368&gt;='202304'!$E$4,$N368&lt;='202304'!$F$4),'202304'!$I$4,IF(AND($N368&gt;='202304'!$E$5,$N368&lt;='202304'!$F$5),'202304'!$I$5,0))))</f>
        <v>0</v>
      </c>
      <c r="R368" s="5">
        <f>IF(AND($N368&gt;='202304'!$E$2,$N368&lt;='202304'!$F$2),'202304'!$G$2,IF(AND($N368&gt;='202304'!$E$3,$N368&lt;='202304'!$F$3),'202304'!$G$3,IF(AND($N368&gt;='202304'!$E$4,$N368&lt;='202304'!$F$4),'202304'!$G$4,IF(AND($N368&gt;='202304'!$E$5,$N368&lt;='202304'!$F$5),'202304'!$G$5,0))))</f>
        <v>0</v>
      </c>
    </row>
    <row r="369" spans="1:18" x14ac:dyDescent="0.25">
      <c r="A369" s="5" t="s">
        <v>14</v>
      </c>
      <c r="B369" s="5">
        <v>12664889</v>
      </c>
      <c r="C369" s="5">
        <v>126648898</v>
      </c>
      <c r="D369" s="5" t="s">
        <v>808</v>
      </c>
      <c r="E369" s="5" t="s">
        <v>809</v>
      </c>
      <c r="F369" s="4">
        <v>2273674</v>
      </c>
      <c r="G369" s="4">
        <v>2285861</v>
      </c>
      <c r="H369" s="4">
        <v>4339823</v>
      </c>
      <c r="I369" s="4">
        <v>2285861</v>
      </c>
      <c r="J369" s="4">
        <v>2285861</v>
      </c>
      <c r="K369" s="4">
        <v>4339823</v>
      </c>
      <c r="L369" s="4">
        <v>17810903</v>
      </c>
      <c r="M369" s="5">
        <v>6</v>
      </c>
      <c r="N369" s="8">
        <v>2968484</v>
      </c>
      <c r="O369" s="5">
        <f>IF(AND($N369&gt;='202303'!$E$2,$N369&lt;='202303'!$F$2),'202303'!$I$2,IF(AND($N369&gt;='202303'!$E$3,$N369&lt;='202303'!$F$3),'202303'!$I$3,IF(AND($N369&gt;='202303'!$E$4,$N369&lt;='202303'!$F$4),'202303'!$I$4,IF(AND($N369&gt;='202303'!$E$5,$N369&lt;='202303'!$F$5),'202303'!$I$5,0))))</f>
        <v>4</v>
      </c>
      <c r="P369" s="5">
        <f>IF(AND($N369&gt;='202303'!$E$2,$N369&lt;='202303'!$F$2),'202303'!$G$2,IF(AND($N369&gt;='202303'!$E$3,$N369&lt;='202303'!$F$3),'202303'!$G$3,IF(AND($N369&gt;='202303'!$E$4,$N369&lt;='202303'!$F$4),'202303'!$G$4,IF(AND($N369&gt;='202303'!$E$5,$N369&lt;='202303'!$F$5),'202303'!$G$5,0))))</f>
        <v>0</v>
      </c>
      <c r="Q369" s="5">
        <f>IF(AND($N369&gt;='202304'!$E$2,$N369&lt;='202304'!$F$2),'202304'!$I$2,IF(AND($N369&gt;='202304'!$E$3,$N369&lt;='202304'!$F$3),'202304'!$I$3,IF(AND($N369&gt;='202304'!$E$4,$N369&lt;='202304'!$F$4),'202304'!$I$4,IF(AND($N369&gt;='202304'!$E$5,$N369&lt;='202304'!$F$5),'202304'!$I$5,0))))</f>
        <v>0</v>
      </c>
      <c r="R369" s="5">
        <f>IF(AND($N369&gt;='202304'!$E$2,$N369&lt;='202304'!$F$2),'202304'!$G$2,IF(AND($N369&gt;='202304'!$E$3,$N369&lt;='202304'!$F$3),'202304'!$G$3,IF(AND($N369&gt;='202304'!$E$4,$N369&lt;='202304'!$F$4),'202304'!$G$4,IF(AND($N369&gt;='202304'!$E$5,$N369&lt;='202304'!$F$5),'202304'!$G$5,0))))</f>
        <v>0</v>
      </c>
    </row>
    <row r="370" spans="1:18" x14ac:dyDescent="0.25">
      <c r="A370" s="5" t="s">
        <v>14</v>
      </c>
      <c r="B370" s="5">
        <v>12672410</v>
      </c>
      <c r="C370" s="5">
        <v>126724101</v>
      </c>
      <c r="D370" s="5" t="s">
        <v>810</v>
      </c>
      <c r="E370" s="5" t="s">
        <v>811</v>
      </c>
      <c r="F370" s="4">
        <v>1567298</v>
      </c>
      <c r="G370" s="4">
        <v>1576257</v>
      </c>
      <c r="H370" s="4">
        <v>3002400</v>
      </c>
      <c r="I370" s="4">
        <v>1576257</v>
      </c>
      <c r="J370" s="4">
        <v>1576257</v>
      </c>
      <c r="K370" s="4">
        <v>3002400</v>
      </c>
      <c r="L370" s="4">
        <v>12300869</v>
      </c>
      <c r="M370" s="5">
        <v>6</v>
      </c>
      <c r="N370" s="8">
        <v>2050145</v>
      </c>
      <c r="O370" s="5">
        <f>IF(AND($N370&gt;='202303'!$E$2,$N370&lt;='202303'!$F$2),'202303'!$I$2,IF(AND($N370&gt;='202303'!$E$3,$N370&lt;='202303'!$F$3),'202303'!$I$3,IF(AND($N370&gt;='202303'!$E$4,$N370&lt;='202303'!$F$4),'202303'!$I$4,IF(AND($N370&gt;='202303'!$E$5,$N370&lt;='202303'!$F$5),'202303'!$I$5,0))))</f>
        <v>4</v>
      </c>
      <c r="P370" s="5">
        <f>IF(AND($N370&gt;='202303'!$E$2,$N370&lt;='202303'!$F$2),'202303'!$G$2,IF(AND($N370&gt;='202303'!$E$3,$N370&lt;='202303'!$F$3),'202303'!$G$3,IF(AND($N370&gt;='202303'!$E$4,$N370&lt;='202303'!$F$4),'202303'!$G$4,IF(AND($N370&gt;='202303'!$E$5,$N370&lt;='202303'!$F$5),'202303'!$G$5,0))))</f>
        <v>0</v>
      </c>
      <c r="Q370" s="5">
        <f>IF(AND($N370&gt;='202304'!$E$2,$N370&lt;='202304'!$F$2),'202304'!$I$2,IF(AND($N370&gt;='202304'!$E$3,$N370&lt;='202304'!$F$3),'202304'!$I$3,IF(AND($N370&gt;='202304'!$E$4,$N370&lt;='202304'!$F$4),'202304'!$I$4,IF(AND($N370&gt;='202304'!$E$5,$N370&lt;='202304'!$F$5),'202304'!$I$5,0))))</f>
        <v>0</v>
      </c>
      <c r="R370" s="5">
        <f>IF(AND($N370&gt;='202304'!$E$2,$N370&lt;='202304'!$F$2),'202304'!$G$2,IF(AND($N370&gt;='202304'!$E$3,$N370&lt;='202304'!$F$3),'202304'!$G$3,IF(AND($N370&gt;='202304'!$E$4,$N370&lt;='202304'!$F$4),'202304'!$G$4,IF(AND($N370&gt;='202304'!$E$5,$N370&lt;='202304'!$F$5),'202304'!$G$5,0))))</f>
        <v>0</v>
      </c>
    </row>
    <row r="371" spans="1:18" x14ac:dyDescent="0.25">
      <c r="A371" s="5" t="s">
        <v>14</v>
      </c>
      <c r="B371" s="5">
        <v>12677325</v>
      </c>
      <c r="C371" s="5">
        <v>126773250</v>
      </c>
      <c r="D371" s="5" t="s">
        <v>812</v>
      </c>
      <c r="E371" s="5" t="s">
        <v>813</v>
      </c>
      <c r="F371" s="4">
        <v>971175</v>
      </c>
      <c r="G371" s="4">
        <v>980851</v>
      </c>
      <c r="H371" s="4">
        <v>1867300</v>
      </c>
      <c r="I371" s="4">
        <v>980851</v>
      </c>
      <c r="J371" s="4">
        <v>980851</v>
      </c>
      <c r="K371" s="4">
        <v>1867300</v>
      </c>
      <c r="L371" s="4">
        <v>7648328</v>
      </c>
      <c r="M371" s="5">
        <v>6</v>
      </c>
      <c r="N371" s="8">
        <v>1274721</v>
      </c>
      <c r="O371" s="5">
        <f>IF(AND($N371&gt;='202303'!$E$2,$N371&lt;='202303'!$F$2),'202303'!$I$2,IF(AND($N371&gt;='202303'!$E$3,$N371&lt;='202303'!$F$3),'202303'!$I$3,IF(AND($N371&gt;='202303'!$E$4,$N371&lt;='202303'!$F$4),'202303'!$I$4,IF(AND($N371&gt;='202303'!$E$5,$N371&lt;='202303'!$F$5),'202303'!$I$5,0))))</f>
        <v>4</v>
      </c>
      <c r="P371" s="5">
        <f>IF(AND($N371&gt;='202303'!$E$2,$N371&lt;='202303'!$F$2),'202303'!$G$2,IF(AND($N371&gt;='202303'!$E$3,$N371&lt;='202303'!$F$3),'202303'!$G$3,IF(AND($N371&gt;='202303'!$E$4,$N371&lt;='202303'!$F$4),'202303'!$G$4,IF(AND($N371&gt;='202303'!$E$5,$N371&lt;='202303'!$F$5),'202303'!$G$5,0))))</f>
        <v>0</v>
      </c>
      <c r="Q371" s="5">
        <f>IF(AND($N371&gt;='202304'!$E$2,$N371&lt;='202304'!$F$2),'202304'!$I$2,IF(AND($N371&gt;='202304'!$E$3,$N371&lt;='202304'!$F$3),'202304'!$I$3,IF(AND($N371&gt;='202304'!$E$4,$N371&lt;='202304'!$F$4),'202304'!$I$4,IF(AND($N371&gt;='202304'!$E$5,$N371&lt;='202304'!$F$5),'202304'!$I$5,0))))</f>
        <v>0</v>
      </c>
      <c r="R371" s="5">
        <f>IF(AND($N371&gt;='202304'!$E$2,$N371&lt;='202304'!$F$2),'202304'!$G$2,IF(AND($N371&gt;='202304'!$E$3,$N371&lt;='202304'!$F$3),'202304'!$G$3,IF(AND($N371&gt;='202304'!$E$4,$N371&lt;='202304'!$F$4),'202304'!$G$4,IF(AND($N371&gt;='202304'!$E$5,$N371&lt;='202304'!$F$5),'202304'!$G$5,0))))</f>
        <v>0</v>
      </c>
    </row>
    <row r="372" spans="1:18" x14ac:dyDescent="0.25">
      <c r="A372" s="5" t="s">
        <v>14</v>
      </c>
      <c r="B372" s="5">
        <v>12681689</v>
      </c>
      <c r="C372" s="5">
        <v>126816898</v>
      </c>
      <c r="D372" s="5" t="s">
        <v>814</v>
      </c>
      <c r="E372" s="5" t="s">
        <v>815</v>
      </c>
      <c r="F372" s="4">
        <v>2097252</v>
      </c>
      <c r="G372" s="4">
        <v>2097252</v>
      </c>
      <c r="H372" s="4">
        <v>4017201</v>
      </c>
      <c r="I372" s="4">
        <v>2097252</v>
      </c>
      <c r="J372" s="4">
        <v>2097252</v>
      </c>
      <c r="K372" s="4">
        <v>4017201</v>
      </c>
      <c r="L372" s="4">
        <v>16423410</v>
      </c>
      <c r="M372" s="5">
        <v>6</v>
      </c>
      <c r="N372" s="8">
        <v>2737235</v>
      </c>
      <c r="O372" s="5">
        <f>IF(AND($N372&gt;='202303'!$E$2,$N372&lt;='202303'!$F$2),'202303'!$I$2,IF(AND($N372&gt;='202303'!$E$3,$N372&lt;='202303'!$F$3),'202303'!$I$3,IF(AND($N372&gt;='202303'!$E$4,$N372&lt;='202303'!$F$4),'202303'!$I$4,IF(AND($N372&gt;='202303'!$E$5,$N372&lt;='202303'!$F$5),'202303'!$I$5,0))))</f>
        <v>4</v>
      </c>
      <c r="P372" s="5">
        <f>IF(AND($N372&gt;='202303'!$E$2,$N372&lt;='202303'!$F$2),'202303'!$G$2,IF(AND($N372&gt;='202303'!$E$3,$N372&lt;='202303'!$F$3),'202303'!$G$3,IF(AND($N372&gt;='202303'!$E$4,$N372&lt;='202303'!$F$4),'202303'!$G$4,IF(AND($N372&gt;='202303'!$E$5,$N372&lt;='202303'!$F$5),'202303'!$G$5,0))))</f>
        <v>0</v>
      </c>
      <c r="Q372" s="5">
        <f>IF(AND($N372&gt;='202304'!$E$2,$N372&lt;='202304'!$F$2),'202304'!$I$2,IF(AND($N372&gt;='202304'!$E$3,$N372&lt;='202304'!$F$3),'202304'!$I$3,IF(AND($N372&gt;='202304'!$E$4,$N372&lt;='202304'!$F$4),'202304'!$I$4,IF(AND($N372&gt;='202304'!$E$5,$N372&lt;='202304'!$F$5),'202304'!$I$5,0))))</f>
        <v>0</v>
      </c>
      <c r="R372" s="5">
        <f>IF(AND($N372&gt;='202304'!$E$2,$N372&lt;='202304'!$F$2),'202304'!$G$2,IF(AND($N372&gt;='202304'!$E$3,$N372&lt;='202304'!$F$3),'202304'!$G$3,IF(AND($N372&gt;='202304'!$E$4,$N372&lt;='202304'!$F$4),'202304'!$G$4,IF(AND($N372&gt;='202304'!$E$5,$N372&lt;='202304'!$F$5),'202304'!$G$5,0))))</f>
        <v>0</v>
      </c>
    </row>
    <row r="373" spans="1:18" x14ac:dyDescent="0.25">
      <c r="A373" s="5" t="s">
        <v>14</v>
      </c>
      <c r="B373" s="5">
        <v>12691547</v>
      </c>
      <c r="C373" s="5">
        <v>126915470</v>
      </c>
      <c r="D373" s="5" t="s">
        <v>2221</v>
      </c>
      <c r="E373" s="5" t="s">
        <v>2222</v>
      </c>
      <c r="F373" s="4">
        <v>1097440</v>
      </c>
      <c r="G373" s="4">
        <v>1103536</v>
      </c>
      <c r="H373" s="4">
        <v>2081614</v>
      </c>
      <c r="I373" s="4">
        <v>1103536</v>
      </c>
      <c r="J373" s="4">
        <v>1103536</v>
      </c>
      <c r="K373" s="4">
        <v>2081614</v>
      </c>
      <c r="L373" s="4">
        <v>8571276</v>
      </c>
      <c r="M373" s="5">
        <v>6</v>
      </c>
      <c r="N373" s="8">
        <v>1428546</v>
      </c>
      <c r="O373" s="5">
        <f>IF(AND($N373&gt;='202303'!$E$2,$N373&lt;='202303'!$F$2),'202303'!$I$2,IF(AND($N373&gt;='202303'!$E$3,$N373&lt;='202303'!$F$3),'202303'!$I$3,IF(AND($N373&gt;='202303'!$E$4,$N373&lt;='202303'!$F$4),'202303'!$I$4,IF(AND($N373&gt;='202303'!$E$5,$N373&lt;='202303'!$F$5),'202303'!$I$5,0))))</f>
        <v>4</v>
      </c>
      <c r="P373" s="5">
        <f>IF(AND($N373&gt;='202303'!$E$2,$N373&lt;='202303'!$F$2),'202303'!$G$2,IF(AND($N373&gt;='202303'!$E$3,$N373&lt;='202303'!$F$3),'202303'!$G$3,IF(AND($N373&gt;='202303'!$E$4,$N373&lt;='202303'!$F$4),'202303'!$G$4,IF(AND($N373&gt;='202303'!$E$5,$N373&lt;='202303'!$F$5),'202303'!$G$5,0))))</f>
        <v>0</v>
      </c>
      <c r="Q373" s="5">
        <f>IF(AND($N373&gt;='202304'!$E$2,$N373&lt;='202304'!$F$2),'202304'!$I$2,IF(AND($N373&gt;='202304'!$E$3,$N373&lt;='202304'!$F$3),'202304'!$I$3,IF(AND($N373&gt;='202304'!$E$4,$N373&lt;='202304'!$F$4),'202304'!$I$4,IF(AND($N373&gt;='202304'!$E$5,$N373&lt;='202304'!$F$5),'202304'!$I$5,0))))</f>
        <v>0</v>
      </c>
      <c r="R373" s="5">
        <f>IF(AND($N373&gt;='202304'!$E$2,$N373&lt;='202304'!$F$2),'202304'!$G$2,IF(AND($N373&gt;='202304'!$E$3,$N373&lt;='202304'!$F$3),'202304'!$G$3,IF(AND($N373&gt;='202304'!$E$4,$N373&lt;='202304'!$F$4),'202304'!$G$4,IF(AND($N373&gt;='202304'!$E$5,$N373&lt;='202304'!$F$5),'202304'!$G$5,0))))</f>
        <v>0</v>
      </c>
    </row>
    <row r="374" spans="1:18" x14ac:dyDescent="0.25">
      <c r="A374" s="5" t="s">
        <v>14</v>
      </c>
      <c r="B374" s="5">
        <v>12719714</v>
      </c>
      <c r="C374" s="5">
        <v>127197148</v>
      </c>
      <c r="D374" s="5" t="s">
        <v>819</v>
      </c>
      <c r="E374" s="5" t="s">
        <v>820</v>
      </c>
      <c r="F374" s="4">
        <v>1900216</v>
      </c>
      <c r="G374" s="4">
        <v>1900216</v>
      </c>
      <c r="H374" s="4">
        <v>3674197</v>
      </c>
      <c r="I374" s="4">
        <v>1900216</v>
      </c>
      <c r="J374" s="4">
        <v>1900216</v>
      </c>
      <c r="K374" s="4">
        <v>3674197</v>
      </c>
      <c r="L374" s="4">
        <v>14949258</v>
      </c>
      <c r="M374" s="5">
        <v>6</v>
      </c>
      <c r="N374" s="8">
        <v>2491543</v>
      </c>
      <c r="O374" s="5">
        <f>IF(AND($N374&gt;='202303'!$E$2,$N374&lt;='202303'!$F$2),'202303'!$I$2,IF(AND($N374&gt;='202303'!$E$3,$N374&lt;='202303'!$F$3),'202303'!$I$3,IF(AND($N374&gt;='202303'!$E$4,$N374&lt;='202303'!$F$4),'202303'!$I$4,IF(AND($N374&gt;='202303'!$E$5,$N374&lt;='202303'!$F$5),'202303'!$I$5,0))))</f>
        <v>4</v>
      </c>
      <c r="P374" s="5">
        <f>IF(AND($N374&gt;='202303'!$E$2,$N374&lt;='202303'!$F$2),'202303'!$G$2,IF(AND($N374&gt;='202303'!$E$3,$N374&lt;='202303'!$F$3),'202303'!$G$3,IF(AND($N374&gt;='202303'!$E$4,$N374&lt;='202303'!$F$4),'202303'!$G$4,IF(AND($N374&gt;='202303'!$E$5,$N374&lt;='202303'!$F$5),'202303'!$G$5,0))))</f>
        <v>0</v>
      </c>
      <c r="Q374" s="5">
        <f>IF(AND($N374&gt;='202304'!$E$2,$N374&lt;='202304'!$F$2),'202304'!$I$2,IF(AND($N374&gt;='202304'!$E$3,$N374&lt;='202304'!$F$3),'202304'!$I$3,IF(AND($N374&gt;='202304'!$E$4,$N374&lt;='202304'!$F$4),'202304'!$I$4,IF(AND($N374&gt;='202304'!$E$5,$N374&lt;='202304'!$F$5),'202304'!$I$5,0))))</f>
        <v>0</v>
      </c>
      <c r="R374" s="5">
        <f>IF(AND($N374&gt;='202304'!$E$2,$N374&lt;='202304'!$F$2),'202304'!$G$2,IF(AND($N374&gt;='202304'!$E$3,$N374&lt;='202304'!$F$3),'202304'!$G$3,IF(AND($N374&gt;='202304'!$E$4,$N374&lt;='202304'!$F$4),'202304'!$G$4,IF(AND($N374&gt;='202304'!$E$5,$N374&lt;='202304'!$F$5),'202304'!$G$5,0))))</f>
        <v>0</v>
      </c>
    </row>
    <row r="375" spans="1:18" x14ac:dyDescent="0.25">
      <c r="A375" s="5" t="s">
        <v>14</v>
      </c>
      <c r="B375" s="5">
        <v>12747819</v>
      </c>
      <c r="C375" s="5">
        <v>127478198</v>
      </c>
      <c r="D375" s="5" t="s">
        <v>2223</v>
      </c>
      <c r="E375" s="5" t="s">
        <v>2224</v>
      </c>
      <c r="F375" s="4">
        <v>93250</v>
      </c>
      <c r="G375" s="4">
        <v>0</v>
      </c>
      <c r="H375" s="4">
        <v>0</v>
      </c>
      <c r="I375" s="4">
        <v>0</v>
      </c>
      <c r="J375" s="4">
        <v>0</v>
      </c>
      <c r="K375" s="4">
        <v>0</v>
      </c>
      <c r="L375" s="4">
        <v>93250</v>
      </c>
      <c r="M375" s="5">
        <v>1</v>
      </c>
      <c r="N375" s="8">
        <v>0</v>
      </c>
      <c r="O375" s="5">
        <f>IF(AND($N375&gt;='202303'!$E$2,$N375&lt;='202303'!$F$2),'202303'!$I$2,IF(AND($N375&gt;='202303'!$E$3,$N375&lt;='202303'!$F$3),'202303'!$I$3,IF(AND($N375&gt;='202303'!$E$4,$N375&lt;='202303'!$F$4),'202303'!$I$4,IF(AND($N375&gt;='202303'!$E$5,$N375&lt;='202303'!$F$5),'202303'!$I$5,0))))</f>
        <v>0</v>
      </c>
      <c r="P375" s="5">
        <f>IF(AND($N375&gt;='202303'!$E$2,$N375&lt;='202303'!$F$2),'202303'!$G$2,IF(AND($N375&gt;='202303'!$E$3,$N375&lt;='202303'!$F$3),'202303'!$G$3,IF(AND($N375&gt;='202303'!$E$4,$N375&lt;='202303'!$F$4),'202303'!$G$4,IF(AND($N375&gt;='202303'!$E$5,$N375&lt;='202303'!$F$5),'202303'!$G$5,0))))</f>
        <v>0</v>
      </c>
      <c r="Q375" s="5">
        <f>IF(AND($N375&gt;='202304'!$E$2,$N375&lt;='202304'!$F$2),'202304'!$I$2,IF(AND($N375&gt;='202304'!$E$3,$N375&lt;='202304'!$F$3),'202304'!$I$3,IF(AND($N375&gt;='202304'!$E$4,$N375&lt;='202304'!$F$4),'202304'!$I$4,IF(AND($N375&gt;='202304'!$E$5,$N375&lt;='202304'!$F$5),'202304'!$I$5,0))))</f>
        <v>0</v>
      </c>
      <c r="R375" s="5">
        <f>IF(AND($N375&gt;='202304'!$E$2,$N375&lt;='202304'!$F$2),'202304'!$G$2,IF(AND($N375&gt;='202304'!$E$3,$N375&lt;='202304'!$F$3),'202304'!$G$3,IF(AND($N375&gt;='202304'!$E$4,$N375&lt;='202304'!$F$4),'202304'!$G$4,IF(AND($N375&gt;='202304'!$E$5,$N375&lt;='202304'!$F$5),'202304'!$G$5,0))))</f>
        <v>0</v>
      </c>
    </row>
    <row r="376" spans="1:18" x14ac:dyDescent="0.25">
      <c r="A376" s="5" t="s">
        <v>14</v>
      </c>
      <c r="B376" s="5">
        <v>12757397</v>
      </c>
      <c r="C376" s="5">
        <v>127573972</v>
      </c>
      <c r="D376" s="5" t="s">
        <v>821</v>
      </c>
      <c r="E376" s="5" t="s">
        <v>822</v>
      </c>
      <c r="F376" s="4">
        <v>889033</v>
      </c>
      <c r="G376" s="4">
        <v>889033</v>
      </c>
      <c r="H376" s="4">
        <v>1647934</v>
      </c>
      <c r="I376" s="4">
        <v>889033</v>
      </c>
      <c r="J376" s="4">
        <v>889033</v>
      </c>
      <c r="K376" s="4">
        <v>1655613</v>
      </c>
      <c r="L376" s="4">
        <v>6859679</v>
      </c>
      <c r="M376" s="5">
        <v>6</v>
      </c>
      <c r="N376" s="8">
        <v>1143280</v>
      </c>
      <c r="O376" s="5">
        <f>IF(AND($N376&gt;='202303'!$E$2,$N376&lt;='202303'!$F$2),'202303'!$I$2,IF(AND($N376&gt;='202303'!$E$3,$N376&lt;='202303'!$F$3),'202303'!$I$3,IF(AND($N376&gt;='202303'!$E$4,$N376&lt;='202303'!$F$4),'202303'!$I$4,IF(AND($N376&gt;='202303'!$E$5,$N376&lt;='202303'!$F$5),'202303'!$I$5,0))))</f>
        <v>3</v>
      </c>
      <c r="P376" s="5">
        <f>IF(AND($N376&gt;='202303'!$E$2,$N376&lt;='202303'!$F$2),'202303'!$G$2,IF(AND($N376&gt;='202303'!$E$3,$N376&lt;='202303'!$F$3),'202303'!$G$3,IF(AND($N376&gt;='202303'!$E$4,$N376&lt;='202303'!$F$4),'202303'!$G$4,IF(AND($N376&gt;='202303'!$E$5,$N376&lt;='202303'!$F$5),'202303'!$G$5,0))))</f>
        <v>3942</v>
      </c>
      <c r="Q376" s="5">
        <f>IF(AND($N376&gt;='202304'!$E$2,$N376&lt;='202304'!$F$2),'202304'!$I$2,IF(AND($N376&gt;='202304'!$E$3,$N376&lt;='202304'!$F$3),'202304'!$I$3,IF(AND($N376&gt;='202304'!$E$4,$N376&lt;='202304'!$F$4),'202304'!$I$4,IF(AND($N376&gt;='202304'!$E$5,$N376&lt;='202304'!$F$5),'202304'!$I$5,0))))</f>
        <v>3</v>
      </c>
      <c r="R376" s="5">
        <f>IF(AND($N376&gt;='202304'!$E$2,$N376&lt;='202304'!$F$2),'202304'!$G$2,IF(AND($N376&gt;='202304'!$E$3,$N376&lt;='202304'!$F$3),'202304'!$G$3,IF(AND($N376&gt;='202304'!$E$4,$N376&lt;='202304'!$F$4),'202304'!$G$4,IF(AND($N376&gt;='202304'!$E$5,$N376&lt;='202304'!$F$5),'202304'!$G$5,0))))</f>
        <v>3942</v>
      </c>
    </row>
    <row r="377" spans="1:18" x14ac:dyDescent="0.25">
      <c r="A377" s="5" t="s">
        <v>14</v>
      </c>
      <c r="B377" s="5">
        <v>12779679</v>
      </c>
      <c r="C377" s="5">
        <v>127796793</v>
      </c>
      <c r="D377" s="5" t="s">
        <v>823</v>
      </c>
      <c r="E377" s="5" t="s">
        <v>824</v>
      </c>
      <c r="F377" s="4">
        <v>1235281</v>
      </c>
      <c r="G377" s="4">
        <v>1235281</v>
      </c>
      <c r="H377" s="4">
        <v>2357638</v>
      </c>
      <c r="I377" s="4">
        <v>1235281</v>
      </c>
      <c r="J377" s="4">
        <v>1235281</v>
      </c>
      <c r="K377" s="4">
        <v>2357638</v>
      </c>
      <c r="L377" s="4">
        <v>9656400</v>
      </c>
      <c r="M377" s="5">
        <v>6</v>
      </c>
      <c r="N377" s="8">
        <v>1609400</v>
      </c>
      <c r="O377" s="5">
        <f>IF(AND($N377&gt;='202303'!$E$2,$N377&lt;='202303'!$F$2),'202303'!$I$2,IF(AND($N377&gt;='202303'!$E$3,$N377&lt;='202303'!$F$3),'202303'!$I$3,IF(AND($N377&gt;='202303'!$E$4,$N377&lt;='202303'!$F$4),'202303'!$I$4,IF(AND($N377&gt;='202303'!$E$5,$N377&lt;='202303'!$F$5),'202303'!$I$5,0))))</f>
        <v>4</v>
      </c>
      <c r="P377" s="5">
        <f>IF(AND($N377&gt;='202303'!$E$2,$N377&lt;='202303'!$F$2),'202303'!$G$2,IF(AND($N377&gt;='202303'!$E$3,$N377&lt;='202303'!$F$3),'202303'!$G$3,IF(AND($N377&gt;='202303'!$E$4,$N377&lt;='202303'!$F$4),'202303'!$G$4,IF(AND($N377&gt;='202303'!$E$5,$N377&lt;='202303'!$F$5),'202303'!$G$5,0))))</f>
        <v>0</v>
      </c>
      <c r="Q377" s="5">
        <f>IF(AND($N377&gt;='202304'!$E$2,$N377&lt;='202304'!$F$2),'202304'!$I$2,IF(AND($N377&gt;='202304'!$E$3,$N377&lt;='202304'!$F$3),'202304'!$I$3,IF(AND($N377&gt;='202304'!$E$4,$N377&lt;='202304'!$F$4),'202304'!$I$4,IF(AND($N377&gt;='202304'!$E$5,$N377&lt;='202304'!$F$5),'202304'!$I$5,0))))</f>
        <v>0</v>
      </c>
      <c r="R377" s="5">
        <f>IF(AND($N377&gt;='202304'!$E$2,$N377&lt;='202304'!$F$2),'202304'!$G$2,IF(AND($N377&gt;='202304'!$E$3,$N377&lt;='202304'!$F$3),'202304'!$G$3,IF(AND($N377&gt;='202304'!$E$4,$N377&lt;='202304'!$F$4),'202304'!$G$4,IF(AND($N377&gt;='202304'!$E$5,$N377&lt;='202304'!$F$5),'202304'!$G$5,0))))</f>
        <v>0</v>
      </c>
    </row>
    <row r="378" spans="1:18" x14ac:dyDescent="0.25">
      <c r="A378" s="5" t="s">
        <v>14</v>
      </c>
      <c r="B378" s="5">
        <v>12792480</v>
      </c>
      <c r="C378" s="5">
        <v>127924805</v>
      </c>
      <c r="D378" s="5" t="s">
        <v>825</v>
      </c>
      <c r="E378" s="5" t="s">
        <v>826</v>
      </c>
      <c r="F378" s="4">
        <v>2108538</v>
      </c>
      <c r="G378" s="4">
        <v>2108538</v>
      </c>
      <c r="H378" s="4">
        <v>3989004</v>
      </c>
      <c r="I378" s="4">
        <v>2108538</v>
      </c>
      <c r="J378" s="4">
        <v>2108538</v>
      </c>
      <c r="K378" s="4">
        <v>3989004</v>
      </c>
      <c r="L378" s="4">
        <v>16412160</v>
      </c>
      <c r="M378" s="5">
        <v>6</v>
      </c>
      <c r="N378" s="8">
        <v>2735360</v>
      </c>
      <c r="O378" s="5">
        <f>IF(AND($N378&gt;='202303'!$E$2,$N378&lt;='202303'!$F$2),'202303'!$I$2,IF(AND($N378&gt;='202303'!$E$3,$N378&lt;='202303'!$F$3),'202303'!$I$3,IF(AND($N378&gt;='202303'!$E$4,$N378&lt;='202303'!$F$4),'202303'!$I$4,IF(AND($N378&gt;='202303'!$E$5,$N378&lt;='202303'!$F$5),'202303'!$I$5,0))))</f>
        <v>4</v>
      </c>
      <c r="P378" s="5">
        <f>IF(AND($N378&gt;='202303'!$E$2,$N378&lt;='202303'!$F$2),'202303'!$G$2,IF(AND($N378&gt;='202303'!$E$3,$N378&lt;='202303'!$F$3),'202303'!$G$3,IF(AND($N378&gt;='202303'!$E$4,$N378&lt;='202303'!$F$4),'202303'!$G$4,IF(AND($N378&gt;='202303'!$E$5,$N378&lt;='202303'!$F$5),'202303'!$G$5,0))))</f>
        <v>0</v>
      </c>
      <c r="Q378" s="5">
        <f>IF(AND($N378&gt;='202304'!$E$2,$N378&lt;='202304'!$F$2),'202304'!$I$2,IF(AND($N378&gt;='202304'!$E$3,$N378&lt;='202304'!$F$3),'202304'!$I$3,IF(AND($N378&gt;='202304'!$E$4,$N378&lt;='202304'!$F$4),'202304'!$I$4,IF(AND($N378&gt;='202304'!$E$5,$N378&lt;='202304'!$F$5),'202304'!$I$5,0))))</f>
        <v>0</v>
      </c>
      <c r="R378" s="5">
        <f>IF(AND($N378&gt;='202304'!$E$2,$N378&lt;='202304'!$F$2),'202304'!$G$2,IF(AND($N378&gt;='202304'!$E$3,$N378&lt;='202304'!$F$3),'202304'!$G$3,IF(AND($N378&gt;='202304'!$E$4,$N378&lt;='202304'!$F$4),'202304'!$G$4,IF(AND($N378&gt;='202304'!$E$5,$N378&lt;='202304'!$F$5),'202304'!$G$5,0))))</f>
        <v>0</v>
      </c>
    </row>
    <row r="379" spans="1:18" x14ac:dyDescent="0.25">
      <c r="A379" s="5" t="s">
        <v>14</v>
      </c>
      <c r="B379" s="5">
        <v>12796043</v>
      </c>
      <c r="C379" s="5">
        <v>127960437</v>
      </c>
      <c r="D379" s="5" t="s">
        <v>827</v>
      </c>
      <c r="E379" s="5" t="s">
        <v>828</v>
      </c>
      <c r="F379" s="4">
        <v>2085967</v>
      </c>
      <c r="G379" s="4">
        <v>2085967</v>
      </c>
      <c r="H379" s="4">
        <v>3966433</v>
      </c>
      <c r="I379" s="4">
        <v>2097252</v>
      </c>
      <c r="J379" s="4">
        <v>2097252</v>
      </c>
      <c r="K379" s="4">
        <v>3977718</v>
      </c>
      <c r="L379" s="4">
        <v>16310589</v>
      </c>
      <c r="M379" s="5">
        <v>6</v>
      </c>
      <c r="N379" s="8">
        <v>2718432</v>
      </c>
      <c r="O379" s="5">
        <f>IF(AND($N379&gt;='202303'!$E$2,$N379&lt;='202303'!$F$2),'202303'!$I$2,IF(AND($N379&gt;='202303'!$E$3,$N379&lt;='202303'!$F$3),'202303'!$I$3,IF(AND($N379&gt;='202303'!$E$4,$N379&lt;='202303'!$F$4),'202303'!$I$4,IF(AND($N379&gt;='202303'!$E$5,$N379&lt;='202303'!$F$5),'202303'!$I$5,0))))</f>
        <v>4</v>
      </c>
      <c r="P379" s="5">
        <f>IF(AND($N379&gt;='202303'!$E$2,$N379&lt;='202303'!$F$2),'202303'!$G$2,IF(AND($N379&gt;='202303'!$E$3,$N379&lt;='202303'!$F$3),'202303'!$G$3,IF(AND($N379&gt;='202303'!$E$4,$N379&lt;='202303'!$F$4),'202303'!$G$4,IF(AND($N379&gt;='202303'!$E$5,$N379&lt;='202303'!$F$5),'202303'!$G$5,0))))</f>
        <v>0</v>
      </c>
      <c r="Q379" s="5">
        <f>IF(AND($N379&gt;='202304'!$E$2,$N379&lt;='202304'!$F$2),'202304'!$I$2,IF(AND($N379&gt;='202304'!$E$3,$N379&lt;='202304'!$F$3),'202304'!$I$3,IF(AND($N379&gt;='202304'!$E$4,$N379&lt;='202304'!$F$4),'202304'!$I$4,IF(AND($N379&gt;='202304'!$E$5,$N379&lt;='202304'!$F$5),'202304'!$I$5,0))))</f>
        <v>0</v>
      </c>
      <c r="R379" s="5">
        <f>IF(AND($N379&gt;='202304'!$E$2,$N379&lt;='202304'!$F$2),'202304'!$G$2,IF(AND($N379&gt;='202304'!$E$3,$N379&lt;='202304'!$F$3),'202304'!$G$3,IF(AND($N379&gt;='202304'!$E$4,$N379&lt;='202304'!$F$4),'202304'!$G$4,IF(AND($N379&gt;='202304'!$E$5,$N379&lt;='202304'!$F$5),'202304'!$G$5,0))))</f>
        <v>0</v>
      </c>
    </row>
    <row r="380" spans="1:18" x14ac:dyDescent="0.25">
      <c r="A380" s="5" t="s">
        <v>14</v>
      </c>
      <c r="B380" s="5">
        <v>12825217</v>
      </c>
      <c r="C380" s="5">
        <v>128252177</v>
      </c>
      <c r="D380" s="5" t="s">
        <v>829</v>
      </c>
      <c r="E380" s="5" t="s">
        <v>830</v>
      </c>
      <c r="F380" s="4">
        <v>2052111</v>
      </c>
      <c r="G380" s="4">
        <v>2052111</v>
      </c>
      <c r="H380" s="4">
        <v>3932577</v>
      </c>
      <c r="I380" s="4">
        <v>2063397</v>
      </c>
      <c r="J380" s="4">
        <v>2063397</v>
      </c>
      <c r="K380" s="4">
        <v>3943863</v>
      </c>
      <c r="L380" s="4">
        <v>16107456</v>
      </c>
      <c r="M380" s="5">
        <v>6</v>
      </c>
      <c r="N380" s="8">
        <v>2684576</v>
      </c>
      <c r="O380" s="5">
        <f>IF(AND($N380&gt;='202303'!$E$2,$N380&lt;='202303'!$F$2),'202303'!$I$2,IF(AND($N380&gt;='202303'!$E$3,$N380&lt;='202303'!$F$3),'202303'!$I$3,IF(AND($N380&gt;='202303'!$E$4,$N380&lt;='202303'!$F$4),'202303'!$I$4,IF(AND($N380&gt;='202303'!$E$5,$N380&lt;='202303'!$F$5),'202303'!$I$5,0))))</f>
        <v>4</v>
      </c>
      <c r="P380" s="5">
        <f>IF(AND($N380&gt;='202303'!$E$2,$N380&lt;='202303'!$F$2),'202303'!$G$2,IF(AND($N380&gt;='202303'!$E$3,$N380&lt;='202303'!$F$3),'202303'!$G$3,IF(AND($N380&gt;='202303'!$E$4,$N380&lt;='202303'!$F$4),'202303'!$G$4,IF(AND($N380&gt;='202303'!$E$5,$N380&lt;='202303'!$F$5),'202303'!$G$5,0))))</f>
        <v>0</v>
      </c>
      <c r="Q380" s="5">
        <f>IF(AND($N380&gt;='202304'!$E$2,$N380&lt;='202304'!$F$2),'202304'!$I$2,IF(AND($N380&gt;='202304'!$E$3,$N380&lt;='202304'!$F$3),'202304'!$I$3,IF(AND($N380&gt;='202304'!$E$4,$N380&lt;='202304'!$F$4),'202304'!$I$4,IF(AND($N380&gt;='202304'!$E$5,$N380&lt;='202304'!$F$5),'202304'!$I$5,0))))</f>
        <v>0</v>
      </c>
      <c r="R380" s="5">
        <f>IF(AND($N380&gt;='202304'!$E$2,$N380&lt;='202304'!$F$2),'202304'!$G$2,IF(AND($N380&gt;='202304'!$E$3,$N380&lt;='202304'!$F$3),'202304'!$G$3,IF(AND($N380&gt;='202304'!$E$4,$N380&lt;='202304'!$F$4),'202304'!$G$4,IF(AND($N380&gt;='202304'!$E$5,$N380&lt;='202304'!$F$5),'202304'!$G$5,0))))</f>
        <v>0</v>
      </c>
    </row>
    <row r="381" spans="1:18" x14ac:dyDescent="0.25">
      <c r="A381" s="5" t="s">
        <v>14</v>
      </c>
      <c r="B381" s="5">
        <v>12825763</v>
      </c>
      <c r="C381" s="5">
        <v>128257632</v>
      </c>
      <c r="D381" s="5" t="s">
        <v>831</v>
      </c>
      <c r="E381" s="5" t="s">
        <v>832</v>
      </c>
      <c r="F381" s="4">
        <v>2334611</v>
      </c>
      <c r="G381" s="4">
        <v>2334611</v>
      </c>
      <c r="H381" s="4">
        <v>4382726</v>
      </c>
      <c r="I381" s="4">
        <v>2334611</v>
      </c>
      <c r="J381" s="4">
        <v>2334611</v>
      </c>
      <c r="K381" s="4">
        <v>4388573</v>
      </c>
      <c r="L381" s="4">
        <v>18109743</v>
      </c>
      <c r="M381" s="5">
        <v>6</v>
      </c>
      <c r="N381" s="8">
        <v>3018291</v>
      </c>
      <c r="O381" s="5">
        <f>IF(AND($N381&gt;='202303'!$E$2,$N381&lt;='202303'!$F$2),'202303'!$I$2,IF(AND($N381&gt;='202303'!$E$3,$N381&lt;='202303'!$F$3),'202303'!$I$3,IF(AND($N381&gt;='202303'!$E$4,$N381&lt;='202303'!$F$4),'202303'!$I$4,IF(AND($N381&gt;='202303'!$E$5,$N381&lt;='202303'!$F$5),'202303'!$I$5,0))))</f>
        <v>4</v>
      </c>
      <c r="P381" s="5">
        <f>IF(AND($N381&gt;='202303'!$E$2,$N381&lt;='202303'!$F$2),'202303'!$G$2,IF(AND($N381&gt;='202303'!$E$3,$N381&lt;='202303'!$F$3),'202303'!$G$3,IF(AND($N381&gt;='202303'!$E$4,$N381&lt;='202303'!$F$4),'202303'!$G$4,IF(AND($N381&gt;='202303'!$E$5,$N381&lt;='202303'!$F$5),'202303'!$G$5,0))))</f>
        <v>0</v>
      </c>
      <c r="Q381" s="5">
        <f>IF(AND($N381&gt;='202304'!$E$2,$N381&lt;='202304'!$F$2),'202304'!$I$2,IF(AND($N381&gt;='202304'!$E$3,$N381&lt;='202304'!$F$3),'202304'!$I$3,IF(AND($N381&gt;='202304'!$E$4,$N381&lt;='202304'!$F$4),'202304'!$I$4,IF(AND($N381&gt;='202304'!$E$5,$N381&lt;='202304'!$F$5),'202304'!$I$5,0))))</f>
        <v>0</v>
      </c>
      <c r="R381" s="5">
        <f>IF(AND($N381&gt;='202304'!$E$2,$N381&lt;='202304'!$F$2),'202304'!$G$2,IF(AND($N381&gt;='202304'!$E$3,$N381&lt;='202304'!$F$3),'202304'!$G$3,IF(AND($N381&gt;='202304'!$E$4,$N381&lt;='202304'!$F$4),'202304'!$G$4,IF(AND($N381&gt;='202304'!$E$5,$N381&lt;='202304'!$F$5),'202304'!$G$5,0))))</f>
        <v>0</v>
      </c>
    </row>
    <row r="382" spans="1:18" x14ac:dyDescent="0.25">
      <c r="A382" s="5" t="s">
        <v>14</v>
      </c>
      <c r="B382" s="5">
        <v>12831816</v>
      </c>
      <c r="C382" s="5" t="s">
        <v>833</v>
      </c>
      <c r="D382" s="5" t="s">
        <v>834</v>
      </c>
      <c r="E382" s="5" t="s">
        <v>835</v>
      </c>
      <c r="F382" s="4">
        <v>2178416</v>
      </c>
      <c r="G382" s="4">
        <v>2178416</v>
      </c>
      <c r="H382" s="4">
        <v>4058882</v>
      </c>
      <c r="I382" s="4">
        <v>2178416</v>
      </c>
      <c r="J382" s="4">
        <v>2178416</v>
      </c>
      <c r="K382" s="4">
        <v>4058882</v>
      </c>
      <c r="L382" s="4">
        <v>16831428</v>
      </c>
      <c r="M382" s="5">
        <v>6</v>
      </c>
      <c r="N382" s="8">
        <v>2805238</v>
      </c>
      <c r="O382" s="5">
        <f>IF(AND($N382&gt;='202303'!$E$2,$N382&lt;='202303'!$F$2),'202303'!$I$2,IF(AND($N382&gt;='202303'!$E$3,$N382&lt;='202303'!$F$3),'202303'!$I$3,IF(AND($N382&gt;='202303'!$E$4,$N382&lt;='202303'!$F$4),'202303'!$I$4,IF(AND($N382&gt;='202303'!$E$5,$N382&lt;='202303'!$F$5),'202303'!$I$5,0))))</f>
        <v>4</v>
      </c>
      <c r="P382" s="5">
        <f>IF(AND($N382&gt;='202303'!$E$2,$N382&lt;='202303'!$F$2),'202303'!$G$2,IF(AND($N382&gt;='202303'!$E$3,$N382&lt;='202303'!$F$3),'202303'!$G$3,IF(AND($N382&gt;='202303'!$E$4,$N382&lt;='202303'!$F$4),'202303'!$G$4,IF(AND($N382&gt;='202303'!$E$5,$N382&lt;='202303'!$F$5),'202303'!$G$5,0))))</f>
        <v>0</v>
      </c>
      <c r="Q382" s="5">
        <f>IF(AND($N382&gt;='202304'!$E$2,$N382&lt;='202304'!$F$2),'202304'!$I$2,IF(AND($N382&gt;='202304'!$E$3,$N382&lt;='202304'!$F$3),'202304'!$I$3,IF(AND($N382&gt;='202304'!$E$4,$N382&lt;='202304'!$F$4),'202304'!$I$4,IF(AND($N382&gt;='202304'!$E$5,$N382&lt;='202304'!$F$5),'202304'!$I$5,0))))</f>
        <v>0</v>
      </c>
      <c r="R382" s="5">
        <f>IF(AND($N382&gt;='202304'!$E$2,$N382&lt;='202304'!$F$2),'202304'!$G$2,IF(AND($N382&gt;='202304'!$E$3,$N382&lt;='202304'!$F$3),'202304'!$G$3,IF(AND($N382&gt;='202304'!$E$4,$N382&lt;='202304'!$F$4),'202304'!$G$4,IF(AND($N382&gt;='202304'!$E$5,$N382&lt;='202304'!$F$5),'202304'!$G$5,0))))</f>
        <v>0</v>
      </c>
    </row>
    <row r="383" spans="1:18" x14ac:dyDescent="0.25">
      <c r="A383" s="5" t="s">
        <v>14</v>
      </c>
      <c r="B383" s="5">
        <v>12838601</v>
      </c>
      <c r="C383" s="5">
        <v>128386017</v>
      </c>
      <c r="D383" s="5" t="s">
        <v>836</v>
      </c>
      <c r="E383" s="5" t="s">
        <v>837</v>
      </c>
      <c r="F383" s="4">
        <v>2295600</v>
      </c>
      <c r="G383" s="4">
        <v>2295600</v>
      </c>
      <c r="H383" s="4">
        <v>4510041</v>
      </c>
      <c r="I383" s="4">
        <v>2295600</v>
      </c>
      <c r="J383" s="4">
        <v>2295600</v>
      </c>
      <c r="K383" s="4">
        <v>4510041</v>
      </c>
      <c r="L383" s="4">
        <v>18202482</v>
      </c>
      <c r="M383" s="5">
        <v>6</v>
      </c>
      <c r="N383" s="8">
        <v>3033747</v>
      </c>
      <c r="O383" s="5">
        <f>IF(AND($N383&gt;='202303'!$E$2,$N383&lt;='202303'!$F$2),'202303'!$I$2,IF(AND($N383&gt;='202303'!$E$3,$N383&lt;='202303'!$F$3),'202303'!$I$3,IF(AND($N383&gt;='202303'!$E$4,$N383&lt;='202303'!$F$4),'202303'!$I$4,IF(AND($N383&gt;='202303'!$E$5,$N383&lt;='202303'!$F$5),'202303'!$I$5,0))))</f>
        <v>4</v>
      </c>
      <c r="P383" s="5">
        <f>IF(AND($N383&gt;='202303'!$E$2,$N383&lt;='202303'!$F$2),'202303'!$G$2,IF(AND($N383&gt;='202303'!$E$3,$N383&lt;='202303'!$F$3),'202303'!$G$3,IF(AND($N383&gt;='202303'!$E$4,$N383&lt;='202303'!$F$4),'202303'!$G$4,IF(AND($N383&gt;='202303'!$E$5,$N383&lt;='202303'!$F$5),'202303'!$G$5,0))))</f>
        <v>0</v>
      </c>
      <c r="Q383" s="5">
        <f>IF(AND($N383&gt;='202304'!$E$2,$N383&lt;='202304'!$F$2),'202304'!$I$2,IF(AND($N383&gt;='202304'!$E$3,$N383&lt;='202304'!$F$3),'202304'!$I$3,IF(AND($N383&gt;='202304'!$E$4,$N383&lt;='202304'!$F$4),'202304'!$I$4,IF(AND($N383&gt;='202304'!$E$5,$N383&lt;='202304'!$F$5),'202304'!$I$5,0))))</f>
        <v>0</v>
      </c>
      <c r="R383" s="5">
        <f>IF(AND($N383&gt;='202304'!$E$2,$N383&lt;='202304'!$F$2),'202304'!$G$2,IF(AND($N383&gt;='202304'!$E$3,$N383&lt;='202304'!$F$3),'202304'!$G$3,IF(AND($N383&gt;='202304'!$E$4,$N383&lt;='202304'!$F$4),'202304'!$G$4,IF(AND($N383&gt;='202304'!$E$5,$N383&lt;='202304'!$F$5),'202304'!$G$5,0))))</f>
        <v>0</v>
      </c>
    </row>
    <row r="384" spans="1:18" x14ac:dyDescent="0.25">
      <c r="A384" s="5" t="s">
        <v>14</v>
      </c>
      <c r="B384" s="5">
        <v>12845546</v>
      </c>
      <c r="C384" s="5">
        <v>128455469</v>
      </c>
      <c r="D384" s="5" t="s">
        <v>838</v>
      </c>
      <c r="E384" s="5" t="s">
        <v>839</v>
      </c>
      <c r="F384" s="4">
        <v>2487408</v>
      </c>
      <c r="G384" s="4">
        <v>2487408</v>
      </c>
      <c r="H384" s="4">
        <v>4595077</v>
      </c>
      <c r="I384" s="4">
        <v>2526891</v>
      </c>
      <c r="J384" s="4">
        <v>2487408</v>
      </c>
      <c r="K384" s="4">
        <v>4661129</v>
      </c>
      <c r="L384" s="4">
        <v>19245321</v>
      </c>
      <c r="M384" s="5">
        <v>6</v>
      </c>
      <c r="N384" s="8">
        <v>3207554</v>
      </c>
      <c r="O384" s="5">
        <f>IF(AND($N384&gt;='202303'!$E$2,$N384&lt;='202303'!$F$2),'202303'!$I$2,IF(AND($N384&gt;='202303'!$E$3,$N384&lt;='202303'!$F$3),'202303'!$I$3,IF(AND($N384&gt;='202303'!$E$4,$N384&lt;='202303'!$F$4),'202303'!$I$4,IF(AND($N384&gt;='202303'!$E$5,$N384&lt;='202303'!$F$5),'202303'!$I$5,0))))</f>
        <v>4</v>
      </c>
      <c r="P384" s="5">
        <f>IF(AND($N384&gt;='202303'!$E$2,$N384&lt;='202303'!$F$2),'202303'!$G$2,IF(AND($N384&gt;='202303'!$E$3,$N384&lt;='202303'!$F$3),'202303'!$G$3,IF(AND($N384&gt;='202303'!$E$4,$N384&lt;='202303'!$F$4),'202303'!$G$4,IF(AND($N384&gt;='202303'!$E$5,$N384&lt;='202303'!$F$5),'202303'!$G$5,0))))</f>
        <v>0</v>
      </c>
      <c r="Q384" s="5">
        <f>IF(AND($N384&gt;='202304'!$E$2,$N384&lt;='202304'!$F$2),'202304'!$I$2,IF(AND($N384&gt;='202304'!$E$3,$N384&lt;='202304'!$F$3),'202304'!$I$3,IF(AND($N384&gt;='202304'!$E$4,$N384&lt;='202304'!$F$4),'202304'!$I$4,IF(AND($N384&gt;='202304'!$E$5,$N384&lt;='202304'!$F$5),'202304'!$I$5,0))))</f>
        <v>0</v>
      </c>
      <c r="R384" s="5">
        <f>IF(AND($N384&gt;='202304'!$E$2,$N384&lt;='202304'!$F$2),'202304'!$G$2,IF(AND($N384&gt;='202304'!$E$3,$N384&lt;='202304'!$F$3),'202304'!$G$3,IF(AND($N384&gt;='202304'!$E$4,$N384&lt;='202304'!$F$4),'202304'!$G$4,IF(AND($N384&gt;='202304'!$E$5,$N384&lt;='202304'!$F$5),'202304'!$G$5,0))))</f>
        <v>0</v>
      </c>
    </row>
    <row r="385" spans="1:18" x14ac:dyDescent="0.25">
      <c r="A385" s="5" t="s">
        <v>14</v>
      </c>
      <c r="B385" s="5">
        <v>12846204</v>
      </c>
      <c r="C385" s="5" t="s">
        <v>840</v>
      </c>
      <c r="D385" s="5" t="s">
        <v>841</v>
      </c>
      <c r="E385" s="5" t="s">
        <v>842</v>
      </c>
      <c r="F385" s="4">
        <v>1456998</v>
      </c>
      <c r="G385" s="4">
        <v>1456998</v>
      </c>
      <c r="H385" s="4">
        <v>2793120</v>
      </c>
      <c r="I385" s="4">
        <v>1456998</v>
      </c>
      <c r="J385" s="4">
        <v>1456998</v>
      </c>
      <c r="K385" s="4">
        <v>2793120</v>
      </c>
      <c r="L385" s="4">
        <v>11414232</v>
      </c>
      <c r="M385" s="5">
        <v>6</v>
      </c>
      <c r="N385" s="8">
        <v>1902372</v>
      </c>
      <c r="O385" s="5">
        <f>IF(AND($N385&gt;='202303'!$E$2,$N385&lt;='202303'!$F$2),'202303'!$I$2,IF(AND($N385&gt;='202303'!$E$3,$N385&lt;='202303'!$F$3),'202303'!$I$3,IF(AND($N385&gt;='202303'!$E$4,$N385&lt;='202303'!$F$4),'202303'!$I$4,IF(AND($N385&gt;='202303'!$E$5,$N385&lt;='202303'!$F$5),'202303'!$I$5,0))))</f>
        <v>4</v>
      </c>
      <c r="P385" s="5">
        <f>IF(AND($N385&gt;='202303'!$E$2,$N385&lt;='202303'!$F$2),'202303'!$G$2,IF(AND($N385&gt;='202303'!$E$3,$N385&lt;='202303'!$F$3),'202303'!$G$3,IF(AND($N385&gt;='202303'!$E$4,$N385&lt;='202303'!$F$4),'202303'!$G$4,IF(AND($N385&gt;='202303'!$E$5,$N385&lt;='202303'!$F$5),'202303'!$G$5,0))))</f>
        <v>0</v>
      </c>
      <c r="Q385" s="5">
        <f>IF(AND($N385&gt;='202304'!$E$2,$N385&lt;='202304'!$F$2),'202304'!$I$2,IF(AND($N385&gt;='202304'!$E$3,$N385&lt;='202304'!$F$3),'202304'!$I$3,IF(AND($N385&gt;='202304'!$E$4,$N385&lt;='202304'!$F$4),'202304'!$I$4,IF(AND($N385&gt;='202304'!$E$5,$N385&lt;='202304'!$F$5),'202304'!$I$5,0))))</f>
        <v>0</v>
      </c>
      <c r="R385" s="5">
        <f>IF(AND($N385&gt;='202304'!$E$2,$N385&lt;='202304'!$F$2),'202304'!$G$2,IF(AND($N385&gt;='202304'!$E$3,$N385&lt;='202304'!$F$3),'202304'!$G$3,IF(AND($N385&gt;='202304'!$E$4,$N385&lt;='202304'!$F$4),'202304'!$G$4,IF(AND($N385&gt;='202304'!$E$5,$N385&lt;='202304'!$F$5),'202304'!$G$5,0))))</f>
        <v>0</v>
      </c>
    </row>
    <row r="386" spans="1:18" x14ac:dyDescent="0.25">
      <c r="A386" s="5" t="s">
        <v>14</v>
      </c>
      <c r="B386" s="5">
        <v>12849252</v>
      </c>
      <c r="C386" s="5">
        <v>128492526</v>
      </c>
      <c r="D386" s="5" t="s">
        <v>845</v>
      </c>
      <c r="E386" s="5" t="s">
        <v>846</v>
      </c>
      <c r="F386" s="4">
        <v>2179499</v>
      </c>
      <c r="G386" s="4">
        <v>2179499</v>
      </c>
      <c r="H386" s="4">
        <v>4059965</v>
      </c>
      <c r="I386" s="4">
        <v>2179499</v>
      </c>
      <c r="J386" s="4">
        <v>2179499</v>
      </c>
      <c r="K386" s="4">
        <v>4059965</v>
      </c>
      <c r="L386" s="4">
        <v>16837926</v>
      </c>
      <c r="M386" s="5">
        <v>6</v>
      </c>
      <c r="N386" s="8">
        <v>2806321</v>
      </c>
      <c r="O386" s="5">
        <f>IF(AND($N386&gt;='202303'!$E$2,$N386&lt;='202303'!$F$2),'202303'!$I$2,IF(AND($N386&gt;='202303'!$E$3,$N386&lt;='202303'!$F$3),'202303'!$I$3,IF(AND($N386&gt;='202303'!$E$4,$N386&lt;='202303'!$F$4),'202303'!$I$4,IF(AND($N386&gt;='202303'!$E$5,$N386&lt;='202303'!$F$5),'202303'!$I$5,0))))</f>
        <v>4</v>
      </c>
      <c r="P386" s="5">
        <f>IF(AND($N386&gt;='202303'!$E$2,$N386&lt;='202303'!$F$2),'202303'!$G$2,IF(AND($N386&gt;='202303'!$E$3,$N386&lt;='202303'!$F$3),'202303'!$G$3,IF(AND($N386&gt;='202303'!$E$4,$N386&lt;='202303'!$F$4),'202303'!$G$4,IF(AND($N386&gt;='202303'!$E$5,$N386&lt;='202303'!$F$5),'202303'!$G$5,0))))</f>
        <v>0</v>
      </c>
      <c r="Q386" s="5">
        <f>IF(AND($N386&gt;='202304'!$E$2,$N386&lt;='202304'!$F$2),'202304'!$I$2,IF(AND($N386&gt;='202304'!$E$3,$N386&lt;='202304'!$F$3),'202304'!$I$3,IF(AND($N386&gt;='202304'!$E$4,$N386&lt;='202304'!$F$4),'202304'!$I$4,IF(AND($N386&gt;='202304'!$E$5,$N386&lt;='202304'!$F$5),'202304'!$I$5,0))))</f>
        <v>0</v>
      </c>
      <c r="R386" s="5">
        <f>IF(AND($N386&gt;='202304'!$E$2,$N386&lt;='202304'!$F$2),'202304'!$G$2,IF(AND($N386&gt;='202304'!$E$3,$N386&lt;='202304'!$F$3),'202304'!$G$3,IF(AND($N386&gt;='202304'!$E$4,$N386&lt;='202304'!$F$4),'202304'!$G$4,IF(AND($N386&gt;='202304'!$E$5,$N386&lt;='202304'!$F$5),'202304'!$G$5,0))))</f>
        <v>0</v>
      </c>
    </row>
    <row r="387" spans="1:18" x14ac:dyDescent="0.25">
      <c r="A387" s="5" t="s">
        <v>14</v>
      </c>
      <c r="B387" s="5">
        <v>12849613</v>
      </c>
      <c r="C387" s="5">
        <v>128496130</v>
      </c>
      <c r="D387" s="5" t="s">
        <v>847</v>
      </c>
      <c r="E387" s="5" t="s">
        <v>848</v>
      </c>
      <c r="F387" s="4">
        <v>980851</v>
      </c>
      <c r="G387" s="4">
        <v>980851</v>
      </c>
      <c r="H387" s="4">
        <v>2012982</v>
      </c>
      <c r="I387" s="4">
        <v>980851</v>
      </c>
      <c r="J387" s="4">
        <v>1053692</v>
      </c>
      <c r="K387" s="4">
        <v>1985749</v>
      </c>
      <c r="L387" s="4">
        <v>7994976</v>
      </c>
      <c r="M387" s="5">
        <v>6</v>
      </c>
      <c r="N387" s="8">
        <v>1332496</v>
      </c>
      <c r="O387" s="5">
        <f>IF(AND($N387&gt;='202303'!$E$2,$N387&lt;='202303'!$F$2),'202303'!$I$2,IF(AND($N387&gt;='202303'!$E$3,$N387&lt;='202303'!$F$3),'202303'!$I$3,IF(AND($N387&gt;='202303'!$E$4,$N387&lt;='202303'!$F$4),'202303'!$I$4,IF(AND($N387&gt;='202303'!$E$5,$N387&lt;='202303'!$F$5),'202303'!$I$5,0))))</f>
        <v>4</v>
      </c>
      <c r="P387" s="5">
        <f>IF(AND($N387&gt;='202303'!$E$2,$N387&lt;='202303'!$F$2),'202303'!$G$2,IF(AND($N387&gt;='202303'!$E$3,$N387&lt;='202303'!$F$3),'202303'!$G$3,IF(AND($N387&gt;='202303'!$E$4,$N387&lt;='202303'!$F$4),'202303'!$G$4,IF(AND($N387&gt;='202303'!$E$5,$N387&lt;='202303'!$F$5),'202303'!$G$5,0))))</f>
        <v>0</v>
      </c>
      <c r="Q387" s="5">
        <f>IF(AND($N387&gt;='202304'!$E$2,$N387&lt;='202304'!$F$2),'202304'!$I$2,IF(AND($N387&gt;='202304'!$E$3,$N387&lt;='202304'!$F$3),'202304'!$I$3,IF(AND($N387&gt;='202304'!$E$4,$N387&lt;='202304'!$F$4),'202304'!$I$4,IF(AND($N387&gt;='202304'!$E$5,$N387&lt;='202304'!$F$5),'202304'!$I$5,0))))</f>
        <v>0</v>
      </c>
      <c r="R387" s="5">
        <f>IF(AND($N387&gt;='202304'!$E$2,$N387&lt;='202304'!$F$2),'202304'!$G$2,IF(AND($N387&gt;='202304'!$E$3,$N387&lt;='202304'!$F$3),'202304'!$G$3,IF(AND($N387&gt;='202304'!$E$4,$N387&lt;='202304'!$F$4),'202304'!$G$4,IF(AND($N387&gt;='202304'!$E$5,$N387&lt;='202304'!$F$5),'202304'!$G$5,0))))</f>
        <v>0</v>
      </c>
    </row>
    <row r="388" spans="1:18" x14ac:dyDescent="0.25">
      <c r="A388" s="5" t="s">
        <v>14</v>
      </c>
      <c r="B388" s="5">
        <v>12851046</v>
      </c>
      <c r="C388" s="5" t="s">
        <v>849</v>
      </c>
      <c r="D388" s="5" t="s">
        <v>850</v>
      </c>
      <c r="E388" s="5" t="s">
        <v>851</v>
      </c>
      <c r="F388" s="4">
        <v>2074682</v>
      </c>
      <c r="G388" s="4">
        <v>2085967</v>
      </c>
      <c r="H388" s="4">
        <v>3966433</v>
      </c>
      <c r="I388" s="4">
        <v>2085967</v>
      </c>
      <c r="J388" s="4">
        <v>2085967</v>
      </c>
      <c r="K388" s="4">
        <v>3966433</v>
      </c>
      <c r="L388" s="4">
        <v>16265449</v>
      </c>
      <c r="M388" s="5">
        <v>6</v>
      </c>
      <c r="N388" s="8">
        <v>2710908</v>
      </c>
      <c r="O388" s="5">
        <f>IF(AND($N388&gt;='202303'!$E$2,$N388&lt;='202303'!$F$2),'202303'!$I$2,IF(AND($N388&gt;='202303'!$E$3,$N388&lt;='202303'!$F$3),'202303'!$I$3,IF(AND($N388&gt;='202303'!$E$4,$N388&lt;='202303'!$F$4),'202303'!$I$4,IF(AND($N388&gt;='202303'!$E$5,$N388&lt;='202303'!$F$5),'202303'!$I$5,0))))</f>
        <v>4</v>
      </c>
      <c r="P388" s="5">
        <f>IF(AND($N388&gt;='202303'!$E$2,$N388&lt;='202303'!$F$2),'202303'!$G$2,IF(AND($N388&gt;='202303'!$E$3,$N388&lt;='202303'!$F$3),'202303'!$G$3,IF(AND($N388&gt;='202303'!$E$4,$N388&lt;='202303'!$F$4),'202303'!$G$4,IF(AND($N388&gt;='202303'!$E$5,$N388&lt;='202303'!$F$5),'202303'!$G$5,0))))</f>
        <v>0</v>
      </c>
      <c r="Q388" s="5">
        <f>IF(AND($N388&gt;='202304'!$E$2,$N388&lt;='202304'!$F$2),'202304'!$I$2,IF(AND($N388&gt;='202304'!$E$3,$N388&lt;='202304'!$F$3),'202304'!$I$3,IF(AND($N388&gt;='202304'!$E$4,$N388&lt;='202304'!$F$4),'202304'!$I$4,IF(AND($N388&gt;='202304'!$E$5,$N388&lt;='202304'!$F$5),'202304'!$I$5,0))))</f>
        <v>0</v>
      </c>
      <c r="R388" s="5">
        <f>IF(AND($N388&gt;='202304'!$E$2,$N388&lt;='202304'!$F$2),'202304'!$G$2,IF(AND($N388&gt;='202304'!$E$3,$N388&lt;='202304'!$F$3),'202304'!$G$3,IF(AND($N388&gt;='202304'!$E$4,$N388&lt;='202304'!$F$4),'202304'!$G$4,IF(AND($N388&gt;='202304'!$E$5,$N388&lt;='202304'!$F$5),'202304'!$G$5,0))))</f>
        <v>0</v>
      </c>
    </row>
    <row r="389" spans="1:18" x14ac:dyDescent="0.25">
      <c r="A389" s="5" t="s">
        <v>14</v>
      </c>
      <c r="B389" s="5">
        <v>12866438</v>
      </c>
      <c r="C389" s="5">
        <v>128664386</v>
      </c>
      <c r="D389" s="5" t="s">
        <v>854</v>
      </c>
      <c r="E389" s="5" t="s">
        <v>855</v>
      </c>
      <c r="F389" s="4">
        <v>951823</v>
      </c>
      <c r="G389" s="4">
        <v>951823</v>
      </c>
      <c r="H389" s="4">
        <v>1838272</v>
      </c>
      <c r="I389" s="4">
        <v>951823</v>
      </c>
      <c r="J389" s="4">
        <v>951823</v>
      </c>
      <c r="K389" s="4">
        <v>1838272</v>
      </c>
      <c r="L389" s="4">
        <v>7483836</v>
      </c>
      <c r="M389" s="5">
        <v>6</v>
      </c>
      <c r="N389" s="8">
        <v>1247306</v>
      </c>
      <c r="O389" s="5">
        <f>IF(AND($N389&gt;='202303'!$E$2,$N389&lt;='202303'!$F$2),'202303'!$I$2,IF(AND($N389&gt;='202303'!$E$3,$N389&lt;='202303'!$F$3),'202303'!$I$3,IF(AND($N389&gt;='202303'!$E$4,$N389&lt;='202303'!$F$4),'202303'!$I$4,IF(AND($N389&gt;='202303'!$E$5,$N389&lt;='202303'!$F$5),'202303'!$I$5,0))))</f>
        <v>4</v>
      </c>
      <c r="P389" s="5">
        <f>IF(AND($N389&gt;='202303'!$E$2,$N389&lt;='202303'!$F$2),'202303'!$G$2,IF(AND($N389&gt;='202303'!$E$3,$N389&lt;='202303'!$F$3),'202303'!$G$3,IF(AND($N389&gt;='202303'!$E$4,$N389&lt;='202303'!$F$4),'202303'!$G$4,IF(AND($N389&gt;='202303'!$E$5,$N389&lt;='202303'!$F$5),'202303'!$G$5,0))))</f>
        <v>0</v>
      </c>
      <c r="Q389" s="5">
        <f>IF(AND($N389&gt;='202304'!$E$2,$N389&lt;='202304'!$F$2),'202304'!$I$2,IF(AND($N389&gt;='202304'!$E$3,$N389&lt;='202304'!$F$3),'202304'!$I$3,IF(AND($N389&gt;='202304'!$E$4,$N389&lt;='202304'!$F$4),'202304'!$I$4,IF(AND($N389&gt;='202304'!$E$5,$N389&lt;='202304'!$F$5),'202304'!$I$5,0))))</f>
        <v>0</v>
      </c>
      <c r="R389" s="5">
        <f>IF(AND($N389&gt;='202304'!$E$2,$N389&lt;='202304'!$F$2),'202304'!$G$2,IF(AND($N389&gt;='202304'!$E$3,$N389&lt;='202304'!$F$3),'202304'!$G$3,IF(AND($N389&gt;='202304'!$E$4,$N389&lt;='202304'!$F$4),'202304'!$G$4,IF(AND($N389&gt;='202304'!$E$5,$N389&lt;='202304'!$F$5),'202304'!$G$5,0))))</f>
        <v>0</v>
      </c>
    </row>
    <row r="390" spans="1:18" x14ac:dyDescent="0.25">
      <c r="A390" s="5" t="s">
        <v>14</v>
      </c>
      <c r="B390" s="5">
        <v>12878356</v>
      </c>
      <c r="C390" s="5">
        <v>128783563</v>
      </c>
      <c r="D390" s="5" t="s">
        <v>856</v>
      </c>
      <c r="E390" s="5" t="s">
        <v>857</v>
      </c>
      <c r="F390" s="4">
        <v>961499</v>
      </c>
      <c r="G390" s="4">
        <v>961499</v>
      </c>
      <c r="H390" s="4">
        <v>1847948</v>
      </c>
      <c r="I390" s="4">
        <v>961499</v>
      </c>
      <c r="J390" s="4">
        <v>961499</v>
      </c>
      <c r="K390" s="4">
        <v>1847948</v>
      </c>
      <c r="L390" s="4">
        <v>7541892</v>
      </c>
      <c r="M390" s="5">
        <v>6</v>
      </c>
      <c r="N390" s="8">
        <v>1256982</v>
      </c>
      <c r="O390" s="5">
        <f>IF(AND($N390&gt;='202303'!$E$2,$N390&lt;='202303'!$F$2),'202303'!$I$2,IF(AND($N390&gt;='202303'!$E$3,$N390&lt;='202303'!$F$3),'202303'!$I$3,IF(AND($N390&gt;='202303'!$E$4,$N390&lt;='202303'!$F$4),'202303'!$I$4,IF(AND($N390&gt;='202303'!$E$5,$N390&lt;='202303'!$F$5),'202303'!$I$5,0))))</f>
        <v>4</v>
      </c>
      <c r="P390" s="5">
        <f>IF(AND($N390&gt;='202303'!$E$2,$N390&lt;='202303'!$F$2),'202303'!$G$2,IF(AND($N390&gt;='202303'!$E$3,$N390&lt;='202303'!$F$3),'202303'!$G$3,IF(AND($N390&gt;='202303'!$E$4,$N390&lt;='202303'!$F$4),'202303'!$G$4,IF(AND($N390&gt;='202303'!$E$5,$N390&lt;='202303'!$F$5),'202303'!$G$5,0))))</f>
        <v>0</v>
      </c>
      <c r="Q390" s="5">
        <f>IF(AND($N390&gt;='202304'!$E$2,$N390&lt;='202304'!$F$2),'202304'!$I$2,IF(AND($N390&gt;='202304'!$E$3,$N390&lt;='202304'!$F$3),'202304'!$I$3,IF(AND($N390&gt;='202304'!$E$4,$N390&lt;='202304'!$F$4),'202304'!$I$4,IF(AND($N390&gt;='202304'!$E$5,$N390&lt;='202304'!$F$5),'202304'!$I$5,0))))</f>
        <v>0</v>
      </c>
      <c r="R390" s="5">
        <f>IF(AND($N390&gt;='202304'!$E$2,$N390&lt;='202304'!$F$2),'202304'!$G$2,IF(AND($N390&gt;='202304'!$E$3,$N390&lt;='202304'!$F$3),'202304'!$G$3,IF(AND($N390&gt;='202304'!$E$4,$N390&lt;='202304'!$F$4),'202304'!$G$4,IF(AND($N390&gt;='202304'!$E$5,$N390&lt;='202304'!$F$5),'202304'!$G$5,0))))</f>
        <v>0</v>
      </c>
    </row>
    <row r="391" spans="1:18" x14ac:dyDescent="0.25">
      <c r="A391" s="5" t="s">
        <v>14</v>
      </c>
      <c r="B391" s="5">
        <v>12882217</v>
      </c>
      <c r="C391" s="5">
        <v>128822178</v>
      </c>
      <c r="D391" s="5" t="s">
        <v>858</v>
      </c>
      <c r="E391" s="5" t="s">
        <v>859</v>
      </c>
      <c r="F391" s="4">
        <v>1752772</v>
      </c>
      <c r="G391" s="4">
        <v>1752772</v>
      </c>
      <c r="H391" s="4">
        <v>3415234</v>
      </c>
      <c r="I391" s="4">
        <v>1762448</v>
      </c>
      <c r="J391" s="4">
        <v>1762448</v>
      </c>
      <c r="K391" s="4">
        <v>3424910</v>
      </c>
      <c r="L391" s="4">
        <v>13870584</v>
      </c>
      <c r="M391" s="5">
        <v>6</v>
      </c>
      <c r="N391" s="8">
        <v>2311764</v>
      </c>
      <c r="O391" s="5">
        <f>IF(AND($N391&gt;='202303'!$E$2,$N391&lt;='202303'!$F$2),'202303'!$I$2,IF(AND($N391&gt;='202303'!$E$3,$N391&lt;='202303'!$F$3),'202303'!$I$3,IF(AND($N391&gt;='202303'!$E$4,$N391&lt;='202303'!$F$4),'202303'!$I$4,IF(AND($N391&gt;='202303'!$E$5,$N391&lt;='202303'!$F$5),'202303'!$I$5,0))))</f>
        <v>4</v>
      </c>
      <c r="P391" s="5">
        <f>IF(AND($N391&gt;='202303'!$E$2,$N391&lt;='202303'!$F$2),'202303'!$G$2,IF(AND($N391&gt;='202303'!$E$3,$N391&lt;='202303'!$F$3),'202303'!$G$3,IF(AND($N391&gt;='202303'!$E$4,$N391&lt;='202303'!$F$4),'202303'!$G$4,IF(AND($N391&gt;='202303'!$E$5,$N391&lt;='202303'!$F$5),'202303'!$G$5,0))))</f>
        <v>0</v>
      </c>
      <c r="Q391" s="5">
        <f>IF(AND($N391&gt;='202304'!$E$2,$N391&lt;='202304'!$F$2),'202304'!$I$2,IF(AND($N391&gt;='202304'!$E$3,$N391&lt;='202304'!$F$3),'202304'!$I$3,IF(AND($N391&gt;='202304'!$E$4,$N391&lt;='202304'!$F$4),'202304'!$I$4,IF(AND($N391&gt;='202304'!$E$5,$N391&lt;='202304'!$F$5),'202304'!$I$5,0))))</f>
        <v>0</v>
      </c>
      <c r="R391" s="5">
        <f>IF(AND($N391&gt;='202304'!$E$2,$N391&lt;='202304'!$F$2),'202304'!$G$2,IF(AND($N391&gt;='202304'!$E$3,$N391&lt;='202304'!$F$3),'202304'!$G$3,IF(AND($N391&gt;='202304'!$E$4,$N391&lt;='202304'!$F$4),'202304'!$G$4,IF(AND($N391&gt;='202304'!$E$5,$N391&lt;='202304'!$F$5),'202304'!$G$5,0))))</f>
        <v>0</v>
      </c>
    </row>
    <row r="392" spans="1:18" x14ac:dyDescent="0.25">
      <c r="A392" s="5" t="s">
        <v>14</v>
      </c>
      <c r="B392" s="5">
        <v>12901795</v>
      </c>
      <c r="C392" s="5">
        <v>129017953</v>
      </c>
      <c r="D392" s="5" t="s">
        <v>860</v>
      </c>
      <c r="E392" s="5" t="s">
        <v>861</v>
      </c>
      <c r="F392" s="4">
        <v>4459247</v>
      </c>
      <c r="G392" s="4">
        <v>4459247</v>
      </c>
      <c r="H392" s="4">
        <v>6946004</v>
      </c>
      <c r="I392" s="4">
        <v>4551647</v>
      </c>
      <c r="J392" s="4">
        <v>4551647</v>
      </c>
      <c r="K392" s="4">
        <v>6761204</v>
      </c>
      <c r="L392" s="4">
        <v>31728996</v>
      </c>
      <c r="M392" s="5">
        <v>6</v>
      </c>
      <c r="N392" s="8">
        <v>5288166</v>
      </c>
      <c r="O392" s="5">
        <f>IF(AND($N392&gt;='202303'!$E$2,$N392&lt;='202303'!$F$2),'202303'!$I$2,IF(AND($N392&gt;='202303'!$E$3,$N392&lt;='202303'!$F$3),'202303'!$I$3,IF(AND($N392&gt;='202303'!$E$4,$N392&lt;='202303'!$F$4),'202303'!$I$4,IF(AND($N392&gt;='202303'!$E$5,$N392&lt;='202303'!$F$5),'202303'!$I$5,0))))</f>
        <v>4</v>
      </c>
      <c r="P392" s="5">
        <f>IF(AND($N392&gt;='202303'!$E$2,$N392&lt;='202303'!$F$2),'202303'!$G$2,IF(AND($N392&gt;='202303'!$E$3,$N392&lt;='202303'!$F$3),'202303'!$G$3,IF(AND($N392&gt;='202303'!$E$4,$N392&lt;='202303'!$F$4),'202303'!$G$4,IF(AND($N392&gt;='202303'!$E$5,$N392&lt;='202303'!$F$5),'202303'!$G$5,0))))</f>
        <v>0</v>
      </c>
      <c r="Q392" s="5">
        <f>IF(AND($N392&gt;='202304'!$E$2,$N392&lt;='202304'!$F$2),'202304'!$I$2,IF(AND($N392&gt;='202304'!$E$3,$N392&lt;='202304'!$F$3),'202304'!$I$3,IF(AND($N392&gt;='202304'!$E$4,$N392&lt;='202304'!$F$4),'202304'!$I$4,IF(AND($N392&gt;='202304'!$E$5,$N392&lt;='202304'!$F$5),'202304'!$I$5,0))))</f>
        <v>0</v>
      </c>
      <c r="R392" s="5">
        <f>IF(AND($N392&gt;='202304'!$E$2,$N392&lt;='202304'!$F$2),'202304'!$G$2,IF(AND($N392&gt;='202304'!$E$3,$N392&lt;='202304'!$F$3),'202304'!$G$3,IF(AND($N392&gt;='202304'!$E$4,$N392&lt;='202304'!$F$4),'202304'!$G$4,IF(AND($N392&gt;='202304'!$E$5,$N392&lt;='202304'!$F$5),'202304'!$G$5,0))))</f>
        <v>0</v>
      </c>
    </row>
    <row r="393" spans="1:18" x14ac:dyDescent="0.25">
      <c r="A393" s="5" t="s">
        <v>14</v>
      </c>
      <c r="B393" s="5">
        <v>12909125</v>
      </c>
      <c r="C393" s="5">
        <v>129091258</v>
      </c>
      <c r="D393" s="5" t="s">
        <v>862</v>
      </c>
      <c r="E393" s="5" t="s">
        <v>863</v>
      </c>
      <c r="F393" s="4">
        <v>839392</v>
      </c>
      <c r="G393" s="4">
        <v>800160</v>
      </c>
      <c r="H393" s="4">
        <v>1472881</v>
      </c>
      <c r="I393" s="4">
        <v>792736</v>
      </c>
      <c r="J393" s="4">
        <v>810054</v>
      </c>
      <c r="K393" s="4">
        <v>1469617</v>
      </c>
      <c r="L393" s="4">
        <v>6184840</v>
      </c>
      <c r="M393" s="5">
        <v>6</v>
      </c>
      <c r="N393" s="8">
        <v>1030807</v>
      </c>
      <c r="O393" s="5">
        <f>IF(AND($N393&gt;='202303'!$E$2,$N393&lt;='202303'!$F$2),'202303'!$I$2,IF(AND($N393&gt;='202303'!$E$3,$N393&lt;='202303'!$F$3),'202303'!$I$3,IF(AND($N393&gt;='202303'!$E$4,$N393&lt;='202303'!$F$4),'202303'!$I$4,IF(AND($N393&gt;='202303'!$E$5,$N393&lt;='202303'!$F$5),'202303'!$I$5,0))))</f>
        <v>3</v>
      </c>
      <c r="P393" s="5">
        <f>IF(AND($N393&gt;='202303'!$E$2,$N393&lt;='202303'!$F$2),'202303'!$G$2,IF(AND($N393&gt;='202303'!$E$3,$N393&lt;='202303'!$F$3),'202303'!$G$3,IF(AND($N393&gt;='202303'!$E$4,$N393&lt;='202303'!$F$4),'202303'!$G$4,IF(AND($N393&gt;='202303'!$E$5,$N393&lt;='202303'!$F$5),'202303'!$G$5,0))))</f>
        <v>3942</v>
      </c>
      <c r="Q393" s="5">
        <f>IF(AND($N393&gt;='202304'!$E$2,$N393&lt;='202304'!$F$2),'202304'!$I$2,IF(AND($N393&gt;='202304'!$E$3,$N393&lt;='202304'!$F$3),'202304'!$I$3,IF(AND($N393&gt;='202304'!$E$4,$N393&lt;='202304'!$F$4),'202304'!$I$4,IF(AND($N393&gt;='202304'!$E$5,$N393&lt;='202304'!$F$5),'202304'!$I$5,0))))</f>
        <v>3</v>
      </c>
      <c r="R393" s="5">
        <f>IF(AND($N393&gt;='202304'!$E$2,$N393&lt;='202304'!$F$2),'202304'!$G$2,IF(AND($N393&gt;='202304'!$E$3,$N393&lt;='202304'!$F$3),'202304'!$G$3,IF(AND($N393&gt;='202304'!$E$4,$N393&lt;='202304'!$F$4),'202304'!$G$4,IF(AND($N393&gt;='202304'!$E$5,$N393&lt;='202304'!$F$5),'202304'!$G$5,0))))</f>
        <v>3942</v>
      </c>
    </row>
    <row r="394" spans="1:18" x14ac:dyDescent="0.25">
      <c r="A394" s="5" t="s">
        <v>14</v>
      </c>
      <c r="B394" s="5">
        <v>12969327</v>
      </c>
      <c r="C394" s="5">
        <v>129693274</v>
      </c>
      <c r="D394" s="5" t="s">
        <v>864</v>
      </c>
      <c r="E394" s="5" t="s">
        <v>865</v>
      </c>
      <c r="F394" s="4">
        <v>1679440</v>
      </c>
      <c r="G394" s="4">
        <v>1688399</v>
      </c>
      <c r="H394" s="4">
        <v>3146549</v>
      </c>
      <c r="I394" s="4">
        <v>1688399</v>
      </c>
      <c r="J394" s="4">
        <v>1688399</v>
      </c>
      <c r="K394" s="4">
        <v>3146549</v>
      </c>
      <c r="L394" s="4">
        <v>13037735</v>
      </c>
      <c r="M394" s="5">
        <v>6</v>
      </c>
      <c r="N394" s="8">
        <v>2172956</v>
      </c>
      <c r="O394" s="5">
        <f>IF(AND($N394&gt;='202303'!$E$2,$N394&lt;='202303'!$F$2),'202303'!$I$2,IF(AND($N394&gt;='202303'!$E$3,$N394&lt;='202303'!$F$3),'202303'!$I$3,IF(AND($N394&gt;='202303'!$E$4,$N394&lt;='202303'!$F$4),'202303'!$I$4,IF(AND($N394&gt;='202303'!$E$5,$N394&lt;='202303'!$F$5),'202303'!$I$5,0))))</f>
        <v>4</v>
      </c>
      <c r="P394" s="5">
        <f>IF(AND($N394&gt;='202303'!$E$2,$N394&lt;='202303'!$F$2),'202303'!$G$2,IF(AND($N394&gt;='202303'!$E$3,$N394&lt;='202303'!$F$3),'202303'!$G$3,IF(AND($N394&gt;='202303'!$E$4,$N394&lt;='202303'!$F$4),'202303'!$G$4,IF(AND($N394&gt;='202303'!$E$5,$N394&lt;='202303'!$F$5),'202303'!$G$5,0))))</f>
        <v>0</v>
      </c>
      <c r="Q394" s="5">
        <f>IF(AND($N394&gt;='202304'!$E$2,$N394&lt;='202304'!$F$2),'202304'!$I$2,IF(AND($N394&gt;='202304'!$E$3,$N394&lt;='202304'!$F$3),'202304'!$I$3,IF(AND($N394&gt;='202304'!$E$4,$N394&lt;='202304'!$F$4),'202304'!$I$4,IF(AND($N394&gt;='202304'!$E$5,$N394&lt;='202304'!$F$5),'202304'!$I$5,0))))</f>
        <v>0</v>
      </c>
      <c r="R394" s="5">
        <f>IF(AND($N394&gt;='202304'!$E$2,$N394&lt;='202304'!$F$2),'202304'!$G$2,IF(AND($N394&gt;='202304'!$E$3,$N394&lt;='202304'!$F$3),'202304'!$G$3,IF(AND($N394&gt;='202304'!$E$4,$N394&lt;='202304'!$F$4),'202304'!$G$4,IF(AND($N394&gt;='202304'!$E$5,$N394&lt;='202304'!$F$5),'202304'!$G$5,0))))</f>
        <v>0</v>
      </c>
    </row>
    <row r="395" spans="1:18" x14ac:dyDescent="0.25">
      <c r="A395" s="5" t="s">
        <v>14</v>
      </c>
      <c r="B395" s="5">
        <v>12969499</v>
      </c>
      <c r="C395" s="5">
        <v>129694998</v>
      </c>
      <c r="D395" s="5" t="s">
        <v>866</v>
      </c>
      <c r="E395" s="5" t="s">
        <v>867</v>
      </c>
      <c r="F395" s="4">
        <v>3113350</v>
      </c>
      <c r="G395" s="4">
        <v>3129702</v>
      </c>
      <c r="H395" s="4">
        <v>5492511</v>
      </c>
      <c r="I395" s="4">
        <v>3129702</v>
      </c>
      <c r="J395" s="4">
        <v>3129702</v>
      </c>
      <c r="K395" s="4">
        <v>5492511</v>
      </c>
      <c r="L395" s="4">
        <v>23487478</v>
      </c>
      <c r="M395" s="5">
        <v>6</v>
      </c>
      <c r="N395" s="8">
        <v>3914580</v>
      </c>
      <c r="O395" s="5">
        <f>IF(AND($N395&gt;='202303'!$E$2,$N395&lt;='202303'!$F$2),'202303'!$I$2,IF(AND($N395&gt;='202303'!$E$3,$N395&lt;='202303'!$F$3),'202303'!$I$3,IF(AND($N395&gt;='202303'!$E$4,$N395&lt;='202303'!$F$4),'202303'!$I$4,IF(AND($N395&gt;='202303'!$E$5,$N395&lt;='202303'!$F$5),'202303'!$I$5,0))))</f>
        <v>4</v>
      </c>
      <c r="P395" s="5">
        <f>IF(AND($N395&gt;='202303'!$E$2,$N395&lt;='202303'!$F$2),'202303'!$G$2,IF(AND($N395&gt;='202303'!$E$3,$N395&lt;='202303'!$F$3),'202303'!$G$3,IF(AND($N395&gt;='202303'!$E$4,$N395&lt;='202303'!$F$4),'202303'!$G$4,IF(AND($N395&gt;='202303'!$E$5,$N395&lt;='202303'!$F$5),'202303'!$G$5,0))))</f>
        <v>0</v>
      </c>
      <c r="Q395" s="5">
        <f>IF(AND($N395&gt;='202304'!$E$2,$N395&lt;='202304'!$F$2),'202304'!$I$2,IF(AND($N395&gt;='202304'!$E$3,$N395&lt;='202304'!$F$3),'202304'!$I$3,IF(AND($N395&gt;='202304'!$E$4,$N395&lt;='202304'!$F$4),'202304'!$I$4,IF(AND($N395&gt;='202304'!$E$5,$N395&lt;='202304'!$F$5),'202304'!$I$5,0))))</f>
        <v>0</v>
      </c>
      <c r="R395" s="5">
        <f>IF(AND($N395&gt;='202304'!$E$2,$N395&lt;='202304'!$F$2),'202304'!$G$2,IF(AND($N395&gt;='202304'!$E$3,$N395&lt;='202304'!$F$3),'202304'!$G$3,IF(AND($N395&gt;='202304'!$E$4,$N395&lt;='202304'!$F$4),'202304'!$G$4,IF(AND($N395&gt;='202304'!$E$5,$N395&lt;='202304'!$F$5),'202304'!$G$5,0))))</f>
        <v>0</v>
      </c>
    </row>
    <row r="396" spans="1:18" x14ac:dyDescent="0.25">
      <c r="A396" s="5" t="s">
        <v>14</v>
      </c>
      <c r="B396" s="5">
        <v>12980178</v>
      </c>
      <c r="C396" s="5">
        <v>129801786</v>
      </c>
      <c r="D396" s="5" t="s">
        <v>868</v>
      </c>
      <c r="E396" s="5" t="s">
        <v>869</v>
      </c>
      <c r="F396" s="4">
        <v>2675373</v>
      </c>
      <c r="G396" s="4">
        <v>2675373</v>
      </c>
      <c r="H396" s="4">
        <v>4845817</v>
      </c>
      <c r="I396" s="4">
        <v>2675373</v>
      </c>
      <c r="J396" s="4">
        <v>2675373</v>
      </c>
      <c r="K396" s="4">
        <v>4872386</v>
      </c>
      <c r="L396" s="4">
        <v>20419695</v>
      </c>
      <c r="M396" s="5">
        <v>6</v>
      </c>
      <c r="N396" s="8">
        <v>3403283</v>
      </c>
      <c r="O396" s="5">
        <f>IF(AND($N396&gt;='202303'!$E$2,$N396&lt;='202303'!$F$2),'202303'!$I$2,IF(AND($N396&gt;='202303'!$E$3,$N396&lt;='202303'!$F$3),'202303'!$I$3,IF(AND($N396&gt;='202303'!$E$4,$N396&lt;='202303'!$F$4),'202303'!$I$4,IF(AND($N396&gt;='202303'!$E$5,$N396&lt;='202303'!$F$5),'202303'!$I$5,0))))</f>
        <v>4</v>
      </c>
      <c r="P396" s="5">
        <f>IF(AND($N396&gt;='202303'!$E$2,$N396&lt;='202303'!$F$2),'202303'!$G$2,IF(AND($N396&gt;='202303'!$E$3,$N396&lt;='202303'!$F$3),'202303'!$G$3,IF(AND($N396&gt;='202303'!$E$4,$N396&lt;='202303'!$F$4),'202303'!$G$4,IF(AND($N396&gt;='202303'!$E$5,$N396&lt;='202303'!$F$5),'202303'!$G$5,0))))</f>
        <v>0</v>
      </c>
      <c r="Q396" s="5">
        <f>IF(AND($N396&gt;='202304'!$E$2,$N396&lt;='202304'!$F$2),'202304'!$I$2,IF(AND($N396&gt;='202304'!$E$3,$N396&lt;='202304'!$F$3),'202304'!$I$3,IF(AND($N396&gt;='202304'!$E$4,$N396&lt;='202304'!$F$4),'202304'!$I$4,IF(AND($N396&gt;='202304'!$E$5,$N396&lt;='202304'!$F$5),'202304'!$I$5,0))))</f>
        <v>0</v>
      </c>
      <c r="R396" s="5">
        <f>IF(AND($N396&gt;='202304'!$E$2,$N396&lt;='202304'!$F$2),'202304'!$G$2,IF(AND($N396&gt;='202304'!$E$3,$N396&lt;='202304'!$F$3),'202304'!$G$3,IF(AND($N396&gt;='202304'!$E$4,$N396&lt;='202304'!$F$4),'202304'!$G$4,IF(AND($N396&gt;='202304'!$E$5,$N396&lt;='202304'!$F$5),'202304'!$G$5,0))))</f>
        <v>0</v>
      </c>
    </row>
    <row r="397" spans="1:18" x14ac:dyDescent="0.25">
      <c r="A397" s="5" t="s">
        <v>14</v>
      </c>
      <c r="B397" s="5">
        <v>13011553</v>
      </c>
      <c r="C397" s="5">
        <v>130115535</v>
      </c>
      <c r="D397" s="5" t="s">
        <v>874</v>
      </c>
      <c r="E397" s="5" t="s">
        <v>875</v>
      </c>
      <c r="F397" s="4">
        <v>2284315</v>
      </c>
      <c r="G397" s="4">
        <v>2284315</v>
      </c>
      <c r="H397" s="4">
        <v>4498756</v>
      </c>
      <c r="I397" s="4">
        <v>2284315</v>
      </c>
      <c r="J397" s="4">
        <v>2284315</v>
      </c>
      <c r="K397" s="4">
        <v>4498756</v>
      </c>
      <c r="L397" s="4">
        <v>18134772</v>
      </c>
      <c r="M397" s="5">
        <v>6</v>
      </c>
      <c r="N397" s="8">
        <v>3022462</v>
      </c>
      <c r="O397" s="5">
        <f>IF(AND($N397&gt;='202303'!$E$2,$N397&lt;='202303'!$F$2),'202303'!$I$2,IF(AND($N397&gt;='202303'!$E$3,$N397&lt;='202303'!$F$3),'202303'!$I$3,IF(AND($N397&gt;='202303'!$E$4,$N397&lt;='202303'!$F$4),'202303'!$I$4,IF(AND($N397&gt;='202303'!$E$5,$N397&lt;='202303'!$F$5),'202303'!$I$5,0))))</f>
        <v>4</v>
      </c>
      <c r="P397" s="5">
        <f>IF(AND($N397&gt;='202303'!$E$2,$N397&lt;='202303'!$F$2),'202303'!$G$2,IF(AND($N397&gt;='202303'!$E$3,$N397&lt;='202303'!$F$3),'202303'!$G$3,IF(AND($N397&gt;='202303'!$E$4,$N397&lt;='202303'!$F$4),'202303'!$G$4,IF(AND($N397&gt;='202303'!$E$5,$N397&lt;='202303'!$F$5),'202303'!$G$5,0))))</f>
        <v>0</v>
      </c>
      <c r="Q397" s="5">
        <f>IF(AND($N397&gt;='202304'!$E$2,$N397&lt;='202304'!$F$2),'202304'!$I$2,IF(AND($N397&gt;='202304'!$E$3,$N397&lt;='202304'!$F$3),'202304'!$I$3,IF(AND($N397&gt;='202304'!$E$4,$N397&lt;='202304'!$F$4),'202304'!$I$4,IF(AND($N397&gt;='202304'!$E$5,$N397&lt;='202304'!$F$5),'202304'!$I$5,0))))</f>
        <v>0</v>
      </c>
      <c r="R397" s="5">
        <f>IF(AND($N397&gt;='202304'!$E$2,$N397&lt;='202304'!$F$2),'202304'!$G$2,IF(AND($N397&gt;='202304'!$E$3,$N397&lt;='202304'!$F$3),'202304'!$G$3,IF(AND($N397&gt;='202304'!$E$4,$N397&lt;='202304'!$F$4),'202304'!$G$4,IF(AND($N397&gt;='202304'!$E$5,$N397&lt;='202304'!$F$5),'202304'!$G$5,0))))</f>
        <v>0</v>
      </c>
    </row>
    <row r="398" spans="1:18" x14ac:dyDescent="0.25">
      <c r="A398" s="5" t="s">
        <v>14</v>
      </c>
      <c r="B398" s="5">
        <v>13013236</v>
      </c>
      <c r="C398" s="5">
        <v>130132367</v>
      </c>
      <c r="D398" s="5" t="s">
        <v>876</v>
      </c>
      <c r="E398" s="5" t="s">
        <v>877</v>
      </c>
      <c r="F398" s="4">
        <v>2306885</v>
      </c>
      <c r="G398" s="4">
        <v>2306885</v>
      </c>
      <c r="H398" s="4">
        <v>4520848</v>
      </c>
      <c r="I398" s="4">
        <v>2306885</v>
      </c>
      <c r="J398" s="4">
        <v>2306885</v>
      </c>
      <c r="K398" s="4">
        <v>4520849</v>
      </c>
      <c r="L398" s="4">
        <v>18269237</v>
      </c>
      <c r="M398" s="5">
        <v>6</v>
      </c>
      <c r="N398" s="8">
        <v>3044873</v>
      </c>
      <c r="O398" s="5">
        <f>IF(AND($N398&gt;='202303'!$E$2,$N398&lt;='202303'!$F$2),'202303'!$I$2,IF(AND($N398&gt;='202303'!$E$3,$N398&lt;='202303'!$F$3),'202303'!$I$3,IF(AND($N398&gt;='202303'!$E$4,$N398&lt;='202303'!$F$4),'202303'!$I$4,IF(AND($N398&gt;='202303'!$E$5,$N398&lt;='202303'!$F$5),'202303'!$I$5,0))))</f>
        <v>4</v>
      </c>
      <c r="P398" s="5">
        <f>IF(AND($N398&gt;='202303'!$E$2,$N398&lt;='202303'!$F$2),'202303'!$G$2,IF(AND($N398&gt;='202303'!$E$3,$N398&lt;='202303'!$F$3),'202303'!$G$3,IF(AND($N398&gt;='202303'!$E$4,$N398&lt;='202303'!$F$4),'202303'!$G$4,IF(AND($N398&gt;='202303'!$E$5,$N398&lt;='202303'!$F$5),'202303'!$G$5,0))))</f>
        <v>0</v>
      </c>
      <c r="Q398" s="5">
        <f>IF(AND($N398&gt;='202304'!$E$2,$N398&lt;='202304'!$F$2),'202304'!$I$2,IF(AND($N398&gt;='202304'!$E$3,$N398&lt;='202304'!$F$3),'202304'!$I$3,IF(AND($N398&gt;='202304'!$E$4,$N398&lt;='202304'!$F$4),'202304'!$I$4,IF(AND($N398&gt;='202304'!$E$5,$N398&lt;='202304'!$F$5),'202304'!$I$5,0))))</f>
        <v>0</v>
      </c>
      <c r="R398" s="5">
        <f>IF(AND($N398&gt;='202304'!$E$2,$N398&lt;='202304'!$F$2),'202304'!$G$2,IF(AND($N398&gt;='202304'!$E$3,$N398&lt;='202304'!$F$3),'202304'!$G$3,IF(AND($N398&gt;='202304'!$E$4,$N398&lt;='202304'!$F$4),'202304'!$G$4,IF(AND($N398&gt;='202304'!$E$5,$N398&lt;='202304'!$F$5),'202304'!$G$5,0))))</f>
        <v>0</v>
      </c>
    </row>
    <row r="399" spans="1:18" x14ac:dyDescent="0.25">
      <c r="A399" s="5" t="s">
        <v>14</v>
      </c>
      <c r="B399" s="5">
        <v>13013987</v>
      </c>
      <c r="C399" s="5">
        <v>130139876</v>
      </c>
      <c r="D399" s="5" t="s">
        <v>878</v>
      </c>
      <c r="E399" s="5" t="s">
        <v>879</v>
      </c>
      <c r="F399" s="4">
        <v>0</v>
      </c>
      <c r="G399" s="4">
        <v>0</v>
      </c>
      <c r="H399" s="4">
        <v>0</v>
      </c>
      <c r="I399" s="4">
        <v>0</v>
      </c>
      <c r="J399" s="4">
        <v>0</v>
      </c>
      <c r="K399" s="4">
        <v>1509033</v>
      </c>
      <c r="L399" s="4">
        <v>1509033</v>
      </c>
      <c r="M399" s="5">
        <v>1</v>
      </c>
      <c r="N399" s="8">
        <v>1509033</v>
      </c>
      <c r="O399" s="5">
        <f>IF(AND($N399&gt;='202303'!$E$2,$N399&lt;='202303'!$F$2),'202303'!$I$2,IF(AND($N399&gt;='202303'!$E$3,$N399&lt;='202303'!$F$3),'202303'!$I$3,IF(AND($N399&gt;='202303'!$E$4,$N399&lt;='202303'!$F$4),'202303'!$I$4,IF(AND($N399&gt;='202303'!$E$5,$N399&lt;='202303'!$F$5),'202303'!$I$5,0))))</f>
        <v>4</v>
      </c>
      <c r="P399" s="5">
        <f>IF(AND($N399&gt;='202303'!$E$2,$N399&lt;='202303'!$F$2),'202303'!$G$2,IF(AND($N399&gt;='202303'!$E$3,$N399&lt;='202303'!$F$3),'202303'!$G$3,IF(AND($N399&gt;='202303'!$E$4,$N399&lt;='202303'!$F$4),'202303'!$G$4,IF(AND($N399&gt;='202303'!$E$5,$N399&lt;='202303'!$F$5),'202303'!$G$5,0))))</f>
        <v>0</v>
      </c>
      <c r="Q399" s="5">
        <f>IF(AND($N399&gt;='202304'!$E$2,$N399&lt;='202304'!$F$2),'202304'!$I$2,IF(AND($N399&gt;='202304'!$E$3,$N399&lt;='202304'!$F$3),'202304'!$I$3,IF(AND($N399&gt;='202304'!$E$4,$N399&lt;='202304'!$F$4),'202304'!$I$4,IF(AND($N399&gt;='202304'!$E$5,$N399&lt;='202304'!$F$5),'202304'!$I$5,0))))</f>
        <v>0</v>
      </c>
      <c r="R399" s="5">
        <f>IF(AND($N399&gt;='202304'!$E$2,$N399&lt;='202304'!$F$2),'202304'!$G$2,IF(AND($N399&gt;='202304'!$E$3,$N399&lt;='202304'!$F$3),'202304'!$G$3,IF(AND($N399&gt;='202304'!$E$4,$N399&lt;='202304'!$F$4),'202304'!$G$4,IF(AND($N399&gt;='202304'!$E$5,$N399&lt;='202304'!$F$5),'202304'!$G$5,0))))</f>
        <v>0</v>
      </c>
    </row>
    <row r="400" spans="1:18" x14ac:dyDescent="0.25">
      <c r="A400" s="5" t="s">
        <v>14</v>
      </c>
      <c r="B400" s="5">
        <v>13018990</v>
      </c>
      <c r="C400" s="5">
        <v>130189903</v>
      </c>
      <c r="D400" s="5" t="s">
        <v>880</v>
      </c>
      <c r="E400" s="5" t="s">
        <v>881</v>
      </c>
      <c r="F400" s="4">
        <v>1009281</v>
      </c>
      <c r="G400" s="4">
        <v>1009281</v>
      </c>
      <c r="H400" s="4">
        <v>2015605</v>
      </c>
      <c r="I400" s="4">
        <v>1009281</v>
      </c>
      <c r="J400" s="4">
        <v>1009281</v>
      </c>
      <c r="K400" s="4">
        <v>1982247</v>
      </c>
      <c r="L400" s="4">
        <v>8034976</v>
      </c>
      <c r="M400" s="5">
        <v>6</v>
      </c>
      <c r="N400" s="8">
        <v>1339163</v>
      </c>
      <c r="O400" s="5">
        <f>IF(AND($N400&gt;='202303'!$E$2,$N400&lt;='202303'!$F$2),'202303'!$I$2,IF(AND($N400&gt;='202303'!$E$3,$N400&lt;='202303'!$F$3),'202303'!$I$3,IF(AND($N400&gt;='202303'!$E$4,$N400&lt;='202303'!$F$4),'202303'!$I$4,IF(AND($N400&gt;='202303'!$E$5,$N400&lt;='202303'!$F$5),'202303'!$I$5,0))))</f>
        <v>4</v>
      </c>
      <c r="P400" s="5">
        <f>IF(AND($N400&gt;='202303'!$E$2,$N400&lt;='202303'!$F$2),'202303'!$G$2,IF(AND($N400&gt;='202303'!$E$3,$N400&lt;='202303'!$F$3),'202303'!$G$3,IF(AND($N400&gt;='202303'!$E$4,$N400&lt;='202303'!$F$4),'202303'!$G$4,IF(AND($N400&gt;='202303'!$E$5,$N400&lt;='202303'!$F$5),'202303'!$G$5,0))))</f>
        <v>0</v>
      </c>
      <c r="Q400" s="5">
        <f>IF(AND($N400&gt;='202304'!$E$2,$N400&lt;='202304'!$F$2),'202304'!$I$2,IF(AND($N400&gt;='202304'!$E$3,$N400&lt;='202304'!$F$3),'202304'!$I$3,IF(AND($N400&gt;='202304'!$E$4,$N400&lt;='202304'!$F$4),'202304'!$I$4,IF(AND($N400&gt;='202304'!$E$5,$N400&lt;='202304'!$F$5),'202304'!$I$5,0))))</f>
        <v>0</v>
      </c>
      <c r="R400" s="5">
        <f>IF(AND($N400&gt;='202304'!$E$2,$N400&lt;='202304'!$F$2),'202304'!$G$2,IF(AND($N400&gt;='202304'!$E$3,$N400&lt;='202304'!$F$3),'202304'!$G$3,IF(AND($N400&gt;='202304'!$E$4,$N400&lt;='202304'!$F$4),'202304'!$G$4,IF(AND($N400&gt;='202304'!$E$5,$N400&lt;='202304'!$F$5),'202304'!$G$5,0))))</f>
        <v>0</v>
      </c>
    </row>
    <row r="401" spans="1:18" x14ac:dyDescent="0.25">
      <c r="A401" s="5" t="s">
        <v>14</v>
      </c>
      <c r="B401" s="5">
        <v>13019158</v>
      </c>
      <c r="C401" s="5">
        <v>130191584</v>
      </c>
      <c r="D401" s="5" t="s">
        <v>882</v>
      </c>
      <c r="E401" s="5" t="s">
        <v>883</v>
      </c>
      <c r="F401" s="4">
        <v>1777149</v>
      </c>
      <c r="G401" s="4">
        <v>1777149</v>
      </c>
      <c r="H401" s="4">
        <v>3413058</v>
      </c>
      <c r="I401" s="4">
        <v>1777149</v>
      </c>
      <c r="J401" s="4">
        <v>1777149</v>
      </c>
      <c r="K401" s="4">
        <v>3413058</v>
      </c>
      <c r="L401" s="4">
        <v>13934712</v>
      </c>
      <c r="M401" s="5">
        <v>6</v>
      </c>
      <c r="N401" s="8">
        <v>2322452</v>
      </c>
      <c r="O401" s="5">
        <f>IF(AND($N401&gt;='202303'!$E$2,$N401&lt;='202303'!$F$2),'202303'!$I$2,IF(AND($N401&gt;='202303'!$E$3,$N401&lt;='202303'!$F$3),'202303'!$I$3,IF(AND($N401&gt;='202303'!$E$4,$N401&lt;='202303'!$F$4),'202303'!$I$4,IF(AND($N401&gt;='202303'!$E$5,$N401&lt;='202303'!$F$5),'202303'!$I$5,0))))</f>
        <v>4</v>
      </c>
      <c r="P401" s="5">
        <f>IF(AND($N401&gt;='202303'!$E$2,$N401&lt;='202303'!$F$2),'202303'!$G$2,IF(AND($N401&gt;='202303'!$E$3,$N401&lt;='202303'!$F$3),'202303'!$G$3,IF(AND($N401&gt;='202303'!$E$4,$N401&lt;='202303'!$F$4),'202303'!$G$4,IF(AND($N401&gt;='202303'!$E$5,$N401&lt;='202303'!$F$5),'202303'!$G$5,0))))</f>
        <v>0</v>
      </c>
      <c r="Q401" s="5">
        <f>IF(AND($N401&gt;='202304'!$E$2,$N401&lt;='202304'!$F$2),'202304'!$I$2,IF(AND($N401&gt;='202304'!$E$3,$N401&lt;='202304'!$F$3),'202304'!$I$3,IF(AND($N401&gt;='202304'!$E$4,$N401&lt;='202304'!$F$4),'202304'!$I$4,IF(AND($N401&gt;='202304'!$E$5,$N401&lt;='202304'!$F$5),'202304'!$I$5,0))))</f>
        <v>0</v>
      </c>
      <c r="R401" s="5">
        <f>IF(AND($N401&gt;='202304'!$E$2,$N401&lt;='202304'!$F$2),'202304'!$G$2,IF(AND($N401&gt;='202304'!$E$3,$N401&lt;='202304'!$F$3),'202304'!$G$3,IF(AND($N401&gt;='202304'!$E$4,$N401&lt;='202304'!$F$4),'202304'!$G$4,IF(AND($N401&gt;='202304'!$E$5,$N401&lt;='202304'!$F$5),'202304'!$G$5,0))))</f>
        <v>0</v>
      </c>
    </row>
    <row r="402" spans="1:18" x14ac:dyDescent="0.25">
      <c r="A402" s="5" t="s">
        <v>14</v>
      </c>
      <c r="B402" s="5">
        <v>13021502</v>
      </c>
      <c r="C402" s="5">
        <v>130215025</v>
      </c>
      <c r="D402" s="5" t="s">
        <v>886</v>
      </c>
      <c r="E402" s="5" t="s">
        <v>887</v>
      </c>
      <c r="F402" s="4">
        <v>1772124</v>
      </c>
      <c r="G402" s="4">
        <v>1772124</v>
      </c>
      <c r="H402" s="4">
        <v>3355620</v>
      </c>
      <c r="I402" s="4">
        <v>1811607</v>
      </c>
      <c r="J402" s="4">
        <v>1772124</v>
      </c>
      <c r="K402" s="4">
        <v>3404779</v>
      </c>
      <c r="L402" s="4">
        <v>13888378</v>
      </c>
      <c r="M402" s="5">
        <v>6</v>
      </c>
      <c r="N402" s="8">
        <v>2314730</v>
      </c>
      <c r="O402" s="5">
        <f>IF(AND($N402&gt;='202303'!$E$2,$N402&lt;='202303'!$F$2),'202303'!$I$2,IF(AND($N402&gt;='202303'!$E$3,$N402&lt;='202303'!$F$3),'202303'!$I$3,IF(AND($N402&gt;='202303'!$E$4,$N402&lt;='202303'!$F$4),'202303'!$I$4,IF(AND($N402&gt;='202303'!$E$5,$N402&lt;='202303'!$F$5),'202303'!$I$5,0))))</f>
        <v>4</v>
      </c>
      <c r="P402" s="5">
        <f>IF(AND($N402&gt;='202303'!$E$2,$N402&lt;='202303'!$F$2),'202303'!$G$2,IF(AND($N402&gt;='202303'!$E$3,$N402&lt;='202303'!$F$3),'202303'!$G$3,IF(AND($N402&gt;='202303'!$E$4,$N402&lt;='202303'!$F$4),'202303'!$G$4,IF(AND($N402&gt;='202303'!$E$5,$N402&lt;='202303'!$F$5),'202303'!$G$5,0))))</f>
        <v>0</v>
      </c>
      <c r="Q402" s="5">
        <f>IF(AND($N402&gt;='202304'!$E$2,$N402&lt;='202304'!$F$2),'202304'!$I$2,IF(AND($N402&gt;='202304'!$E$3,$N402&lt;='202304'!$F$3),'202304'!$I$3,IF(AND($N402&gt;='202304'!$E$4,$N402&lt;='202304'!$F$4),'202304'!$I$4,IF(AND($N402&gt;='202304'!$E$5,$N402&lt;='202304'!$F$5),'202304'!$I$5,0))))</f>
        <v>0</v>
      </c>
      <c r="R402" s="5">
        <f>IF(AND($N402&gt;='202304'!$E$2,$N402&lt;='202304'!$F$2),'202304'!$G$2,IF(AND($N402&gt;='202304'!$E$3,$N402&lt;='202304'!$F$3),'202304'!$G$3,IF(AND($N402&gt;='202304'!$E$4,$N402&lt;='202304'!$F$4),'202304'!$G$4,IF(AND($N402&gt;='202304'!$E$5,$N402&lt;='202304'!$F$5),'202304'!$G$5,0))))</f>
        <v>0</v>
      </c>
    </row>
    <row r="403" spans="1:18" x14ac:dyDescent="0.25">
      <c r="A403" s="5" t="s">
        <v>14</v>
      </c>
      <c r="B403" s="5">
        <v>13027432</v>
      </c>
      <c r="C403" s="5">
        <v>130274323</v>
      </c>
      <c r="D403" s="5" t="s">
        <v>2225</v>
      </c>
      <c r="E403" s="5" t="s">
        <v>2226</v>
      </c>
      <c r="F403" s="4">
        <v>0</v>
      </c>
      <c r="G403" s="4">
        <v>0</v>
      </c>
      <c r="H403" s="4">
        <v>0</v>
      </c>
      <c r="I403" s="4">
        <v>0</v>
      </c>
      <c r="J403" s="4">
        <v>851843</v>
      </c>
      <c r="K403" s="4">
        <v>0</v>
      </c>
      <c r="L403" s="4">
        <v>851843</v>
      </c>
      <c r="M403" s="5">
        <v>1</v>
      </c>
      <c r="N403" s="8">
        <v>0</v>
      </c>
      <c r="O403" s="5">
        <f>IF(AND($N403&gt;='202303'!$E$2,$N403&lt;='202303'!$F$2),'202303'!$I$2,IF(AND($N403&gt;='202303'!$E$3,$N403&lt;='202303'!$F$3),'202303'!$I$3,IF(AND($N403&gt;='202303'!$E$4,$N403&lt;='202303'!$F$4),'202303'!$I$4,IF(AND($N403&gt;='202303'!$E$5,$N403&lt;='202303'!$F$5),'202303'!$I$5,0))))</f>
        <v>0</v>
      </c>
      <c r="P403" s="5">
        <f>IF(AND($N403&gt;='202303'!$E$2,$N403&lt;='202303'!$F$2),'202303'!$G$2,IF(AND($N403&gt;='202303'!$E$3,$N403&lt;='202303'!$F$3),'202303'!$G$3,IF(AND($N403&gt;='202303'!$E$4,$N403&lt;='202303'!$F$4),'202303'!$G$4,IF(AND($N403&gt;='202303'!$E$5,$N403&lt;='202303'!$F$5),'202303'!$G$5,0))))</f>
        <v>0</v>
      </c>
      <c r="Q403" s="5">
        <f>IF(AND($N403&gt;='202304'!$E$2,$N403&lt;='202304'!$F$2),'202304'!$I$2,IF(AND($N403&gt;='202304'!$E$3,$N403&lt;='202304'!$F$3),'202304'!$I$3,IF(AND($N403&gt;='202304'!$E$4,$N403&lt;='202304'!$F$4),'202304'!$I$4,IF(AND($N403&gt;='202304'!$E$5,$N403&lt;='202304'!$F$5),'202304'!$I$5,0))))</f>
        <v>0</v>
      </c>
      <c r="R403" s="5">
        <f>IF(AND($N403&gt;='202304'!$E$2,$N403&lt;='202304'!$F$2),'202304'!$G$2,IF(AND($N403&gt;='202304'!$E$3,$N403&lt;='202304'!$F$3),'202304'!$G$3,IF(AND($N403&gt;='202304'!$E$4,$N403&lt;='202304'!$F$4),'202304'!$G$4,IF(AND($N403&gt;='202304'!$E$5,$N403&lt;='202304'!$F$5),'202304'!$G$5,0))))</f>
        <v>0</v>
      </c>
    </row>
    <row r="404" spans="1:18" x14ac:dyDescent="0.25">
      <c r="A404" s="5" t="s">
        <v>14</v>
      </c>
      <c r="B404" s="5">
        <v>13036889</v>
      </c>
      <c r="C404" s="5">
        <v>130368891</v>
      </c>
      <c r="D404" s="5" t="s">
        <v>888</v>
      </c>
      <c r="E404" s="5" t="s">
        <v>889</v>
      </c>
      <c r="F404" s="4">
        <v>2672923</v>
      </c>
      <c r="G404" s="4">
        <v>2687140</v>
      </c>
      <c r="H404" s="4">
        <v>4863330</v>
      </c>
      <c r="I404" s="4">
        <v>2687140</v>
      </c>
      <c r="J404" s="4">
        <v>2687140</v>
      </c>
      <c r="K404" s="4">
        <v>4886985</v>
      </c>
      <c r="L404" s="4">
        <v>20484658</v>
      </c>
      <c r="M404" s="5">
        <v>6</v>
      </c>
      <c r="N404" s="8">
        <v>3414110</v>
      </c>
      <c r="O404" s="5">
        <f>IF(AND($N404&gt;='202303'!$E$2,$N404&lt;='202303'!$F$2),'202303'!$I$2,IF(AND($N404&gt;='202303'!$E$3,$N404&lt;='202303'!$F$3),'202303'!$I$3,IF(AND($N404&gt;='202303'!$E$4,$N404&lt;='202303'!$F$4),'202303'!$I$4,IF(AND($N404&gt;='202303'!$E$5,$N404&lt;='202303'!$F$5),'202303'!$I$5,0))))</f>
        <v>4</v>
      </c>
      <c r="P404" s="5">
        <f>IF(AND($N404&gt;='202303'!$E$2,$N404&lt;='202303'!$F$2),'202303'!$G$2,IF(AND($N404&gt;='202303'!$E$3,$N404&lt;='202303'!$F$3),'202303'!$G$3,IF(AND($N404&gt;='202303'!$E$4,$N404&lt;='202303'!$F$4),'202303'!$G$4,IF(AND($N404&gt;='202303'!$E$5,$N404&lt;='202303'!$F$5),'202303'!$G$5,0))))</f>
        <v>0</v>
      </c>
      <c r="Q404" s="5">
        <f>IF(AND($N404&gt;='202304'!$E$2,$N404&lt;='202304'!$F$2),'202304'!$I$2,IF(AND($N404&gt;='202304'!$E$3,$N404&lt;='202304'!$F$3),'202304'!$I$3,IF(AND($N404&gt;='202304'!$E$4,$N404&lt;='202304'!$F$4),'202304'!$I$4,IF(AND($N404&gt;='202304'!$E$5,$N404&lt;='202304'!$F$5),'202304'!$I$5,0))))</f>
        <v>0</v>
      </c>
      <c r="R404" s="5">
        <f>IF(AND($N404&gt;='202304'!$E$2,$N404&lt;='202304'!$F$2),'202304'!$G$2,IF(AND($N404&gt;='202304'!$E$3,$N404&lt;='202304'!$F$3),'202304'!$G$3,IF(AND($N404&gt;='202304'!$E$4,$N404&lt;='202304'!$F$4),'202304'!$G$4,IF(AND($N404&gt;='202304'!$E$5,$N404&lt;='202304'!$F$5),'202304'!$G$5,0))))</f>
        <v>0</v>
      </c>
    </row>
    <row r="405" spans="1:18" x14ac:dyDescent="0.25">
      <c r="A405" s="5" t="s">
        <v>14</v>
      </c>
      <c r="B405" s="5">
        <v>13039638</v>
      </c>
      <c r="C405" s="5">
        <v>130396380</v>
      </c>
      <c r="D405" s="5" t="s">
        <v>890</v>
      </c>
      <c r="E405" s="5" t="s">
        <v>891</v>
      </c>
      <c r="F405" s="4">
        <v>2636639</v>
      </c>
      <c r="G405" s="4">
        <v>2636639</v>
      </c>
      <c r="H405" s="4">
        <v>4748557</v>
      </c>
      <c r="I405" s="4">
        <v>2636639</v>
      </c>
      <c r="J405" s="4">
        <v>2636639</v>
      </c>
      <c r="K405" s="4">
        <v>4463840</v>
      </c>
      <c r="L405" s="4">
        <v>19758953</v>
      </c>
      <c r="M405" s="5">
        <v>6</v>
      </c>
      <c r="N405" s="8">
        <v>3293159</v>
      </c>
      <c r="O405" s="5">
        <f>IF(AND($N405&gt;='202303'!$E$2,$N405&lt;='202303'!$F$2),'202303'!$I$2,IF(AND($N405&gt;='202303'!$E$3,$N405&lt;='202303'!$F$3),'202303'!$I$3,IF(AND($N405&gt;='202303'!$E$4,$N405&lt;='202303'!$F$4),'202303'!$I$4,IF(AND($N405&gt;='202303'!$E$5,$N405&lt;='202303'!$F$5),'202303'!$I$5,0))))</f>
        <v>4</v>
      </c>
      <c r="P405" s="5">
        <f>IF(AND($N405&gt;='202303'!$E$2,$N405&lt;='202303'!$F$2),'202303'!$G$2,IF(AND($N405&gt;='202303'!$E$3,$N405&lt;='202303'!$F$3),'202303'!$G$3,IF(AND($N405&gt;='202303'!$E$4,$N405&lt;='202303'!$F$4),'202303'!$G$4,IF(AND($N405&gt;='202303'!$E$5,$N405&lt;='202303'!$F$5),'202303'!$G$5,0))))</f>
        <v>0</v>
      </c>
      <c r="Q405" s="5">
        <f>IF(AND($N405&gt;='202304'!$E$2,$N405&lt;='202304'!$F$2),'202304'!$I$2,IF(AND($N405&gt;='202304'!$E$3,$N405&lt;='202304'!$F$3),'202304'!$I$3,IF(AND($N405&gt;='202304'!$E$4,$N405&lt;='202304'!$F$4),'202304'!$I$4,IF(AND($N405&gt;='202304'!$E$5,$N405&lt;='202304'!$F$5),'202304'!$I$5,0))))</f>
        <v>0</v>
      </c>
      <c r="R405" s="5">
        <f>IF(AND($N405&gt;='202304'!$E$2,$N405&lt;='202304'!$F$2),'202304'!$G$2,IF(AND($N405&gt;='202304'!$E$3,$N405&lt;='202304'!$F$3),'202304'!$G$3,IF(AND($N405&gt;='202304'!$E$4,$N405&lt;='202304'!$F$4),'202304'!$G$4,IF(AND($N405&gt;='202304'!$E$5,$N405&lt;='202304'!$F$5),'202304'!$G$5,0))))</f>
        <v>0</v>
      </c>
    </row>
    <row r="406" spans="1:18" x14ac:dyDescent="0.25">
      <c r="A406" s="5" t="s">
        <v>14</v>
      </c>
      <c r="B406" s="5">
        <v>13041137</v>
      </c>
      <c r="C406" s="5">
        <v>130411371</v>
      </c>
      <c r="D406" s="5" t="s">
        <v>2227</v>
      </c>
      <c r="E406" s="5" t="s">
        <v>2228</v>
      </c>
      <c r="F406" s="4">
        <v>1982746</v>
      </c>
      <c r="G406" s="4">
        <v>1982746</v>
      </c>
      <c r="H406" s="4">
        <v>3899739</v>
      </c>
      <c r="I406" s="4">
        <v>0</v>
      </c>
      <c r="J406" s="4">
        <v>0</v>
      </c>
      <c r="K406" s="4">
        <v>0</v>
      </c>
      <c r="L406" s="4">
        <v>7865231</v>
      </c>
      <c r="M406" s="5">
        <v>3</v>
      </c>
      <c r="N406" s="8">
        <v>2621744</v>
      </c>
      <c r="O406" s="5">
        <f>IF(AND($N406&gt;='202303'!$E$2,$N406&lt;='202303'!$F$2),'202303'!$I$2,IF(AND($N406&gt;='202303'!$E$3,$N406&lt;='202303'!$F$3),'202303'!$I$3,IF(AND($N406&gt;='202303'!$E$4,$N406&lt;='202303'!$F$4),'202303'!$I$4,IF(AND($N406&gt;='202303'!$E$5,$N406&lt;='202303'!$F$5),'202303'!$I$5,0))))</f>
        <v>4</v>
      </c>
      <c r="P406" s="5">
        <f>IF(AND($N406&gt;='202303'!$E$2,$N406&lt;='202303'!$F$2),'202303'!$G$2,IF(AND($N406&gt;='202303'!$E$3,$N406&lt;='202303'!$F$3),'202303'!$G$3,IF(AND($N406&gt;='202303'!$E$4,$N406&lt;='202303'!$F$4),'202303'!$G$4,IF(AND($N406&gt;='202303'!$E$5,$N406&lt;='202303'!$F$5),'202303'!$G$5,0))))</f>
        <v>0</v>
      </c>
      <c r="Q406" s="5">
        <f>IF(AND($N406&gt;='202304'!$E$2,$N406&lt;='202304'!$F$2),'202304'!$I$2,IF(AND($N406&gt;='202304'!$E$3,$N406&lt;='202304'!$F$3),'202304'!$I$3,IF(AND($N406&gt;='202304'!$E$4,$N406&lt;='202304'!$F$4),'202304'!$I$4,IF(AND($N406&gt;='202304'!$E$5,$N406&lt;='202304'!$F$5),'202304'!$I$5,0))))</f>
        <v>0</v>
      </c>
      <c r="R406" s="5">
        <f>IF(AND($N406&gt;='202304'!$E$2,$N406&lt;='202304'!$F$2),'202304'!$G$2,IF(AND($N406&gt;='202304'!$E$3,$N406&lt;='202304'!$F$3),'202304'!$G$3,IF(AND($N406&gt;='202304'!$E$4,$N406&lt;='202304'!$F$4),'202304'!$G$4,IF(AND($N406&gt;='202304'!$E$5,$N406&lt;='202304'!$F$5),'202304'!$G$5,0))))</f>
        <v>0</v>
      </c>
    </row>
    <row r="407" spans="1:18" x14ac:dyDescent="0.25">
      <c r="A407" s="5" t="s">
        <v>14</v>
      </c>
      <c r="B407" s="5">
        <v>13054748</v>
      </c>
      <c r="C407" s="5">
        <v>130547486</v>
      </c>
      <c r="D407" s="5" t="s">
        <v>892</v>
      </c>
      <c r="E407" s="5" t="s">
        <v>893</v>
      </c>
      <c r="F407" s="4">
        <v>2085967</v>
      </c>
      <c r="G407" s="4">
        <v>2085967</v>
      </c>
      <c r="H407" s="4">
        <v>3966433</v>
      </c>
      <c r="I407" s="4">
        <v>2085967</v>
      </c>
      <c r="J407" s="4">
        <v>2085967</v>
      </c>
      <c r="K407" s="4">
        <v>3966433</v>
      </c>
      <c r="L407" s="4">
        <v>16276734</v>
      </c>
      <c r="M407" s="5">
        <v>6</v>
      </c>
      <c r="N407" s="8">
        <v>2712789</v>
      </c>
      <c r="O407" s="5">
        <f>IF(AND($N407&gt;='202303'!$E$2,$N407&lt;='202303'!$F$2),'202303'!$I$2,IF(AND($N407&gt;='202303'!$E$3,$N407&lt;='202303'!$F$3),'202303'!$I$3,IF(AND($N407&gt;='202303'!$E$4,$N407&lt;='202303'!$F$4),'202303'!$I$4,IF(AND($N407&gt;='202303'!$E$5,$N407&lt;='202303'!$F$5),'202303'!$I$5,0))))</f>
        <v>4</v>
      </c>
      <c r="P407" s="5">
        <f>IF(AND($N407&gt;='202303'!$E$2,$N407&lt;='202303'!$F$2),'202303'!$G$2,IF(AND($N407&gt;='202303'!$E$3,$N407&lt;='202303'!$F$3),'202303'!$G$3,IF(AND($N407&gt;='202303'!$E$4,$N407&lt;='202303'!$F$4),'202303'!$G$4,IF(AND($N407&gt;='202303'!$E$5,$N407&lt;='202303'!$F$5),'202303'!$G$5,0))))</f>
        <v>0</v>
      </c>
      <c r="Q407" s="5">
        <f>IF(AND($N407&gt;='202304'!$E$2,$N407&lt;='202304'!$F$2),'202304'!$I$2,IF(AND($N407&gt;='202304'!$E$3,$N407&lt;='202304'!$F$3),'202304'!$I$3,IF(AND($N407&gt;='202304'!$E$4,$N407&lt;='202304'!$F$4),'202304'!$I$4,IF(AND($N407&gt;='202304'!$E$5,$N407&lt;='202304'!$F$5),'202304'!$I$5,0))))</f>
        <v>0</v>
      </c>
      <c r="R407" s="5">
        <f>IF(AND($N407&gt;='202304'!$E$2,$N407&lt;='202304'!$F$2),'202304'!$G$2,IF(AND($N407&gt;='202304'!$E$3,$N407&lt;='202304'!$F$3),'202304'!$G$3,IF(AND($N407&gt;='202304'!$E$4,$N407&lt;='202304'!$F$4),'202304'!$G$4,IF(AND($N407&gt;='202304'!$E$5,$N407&lt;='202304'!$F$5),'202304'!$G$5,0))))</f>
        <v>0</v>
      </c>
    </row>
    <row r="408" spans="1:18" x14ac:dyDescent="0.25">
      <c r="A408" s="5" t="s">
        <v>14</v>
      </c>
      <c r="B408" s="5">
        <v>13056975</v>
      </c>
      <c r="C408" s="5">
        <v>130569757</v>
      </c>
      <c r="D408" s="5" t="s">
        <v>894</v>
      </c>
      <c r="E408" s="5" t="s">
        <v>895</v>
      </c>
      <c r="F408" s="4">
        <v>2285861</v>
      </c>
      <c r="G408" s="4">
        <v>2285861</v>
      </c>
      <c r="H408" s="4">
        <v>4379306</v>
      </c>
      <c r="I408" s="4">
        <v>2285861</v>
      </c>
      <c r="J408" s="4">
        <v>2285861</v>
      </c>
      <c r="K408" s="4">
        <v>4379306</v>
      </c>
      <c r="L408" s="4">
        <v>17902056</v>
      </c>
      <c r="M408" s="5">
        <v>6</v>
      </c>
      <c r="N408" s="8">
        <v>2983676</v>
      </c>
      <c r="O408" s="5">
        <f>IF(AND($N408&gt;='202303'!$E$2,$N408&lt;='202303'!$F$2),'202303'!$I$2,IF(AND($N408&gt;='202303'!$E$3,$N408&lt;='202303'!$F$3),'202303'!$I$3,IF(AND($N408&gt;='202303'!$E$4,$N408&lt;='202303'!$F$4),'202303'!$I$4,IF(AND($N408&gt;='202303'!$E$5,$N408&lt;='202303'!$F$5),'202303'!$I$5,0))))</f>
        <v>4</v>
      </c>
      <c r="P408" s="5">
        <f>IF(AND($N408&gt;='202303'!$E$2,$N408&lt;='202303'!$F$2),'202303'!$G$2,IF(AND($N408&gt;='202303'!$E$3,$N408&lt;='202303'!$F$3),'202303'!$G$3,IF(AND($N408&gt;='202303'!$E$4,$N408&lt;='202303'!$F$4),'202303'!$G$4,IF(AND($N408&gt;='202303'!$E$5,$N408&lt;='202303'!$F$5),'202303'!$G$5,0))))</f>
        <v>0</v>
      </c>
      <c r="Q408" s="5">
        <f>IF(AND($N408&gt;='202304'!$E$2,$N408&lt;='202304'!$F$2),'202304'!$I$2,IF(AND($N408&gt;='202304'!$E$3,$N408&lt;='202304'!$F$3),'202304'!$I$3,IF(AND($N408&gt;='202304'!$E$4,$N408&lt;='202304'!$F$4),'202304'!$I$4,IF(AND($N408&gt;='202304'!$E$5,$N408&lt;='202304'!$F$5),'202304'!$I$5,0))))</f>
        <v>0</v>
      </c>
      <c r="R408" s="5">
        <f>IF(AND($N408&gt;='202304'!$E$2,$N408&lt;='202304'!$F$2),'202304'!$G$2,IF(AND($N408&gt;='202304'!$E$3,$N408&lt;='202304'!$F$3),'202304'!$G$3,IF(AND($N408&gt;='202304'!$E$4,$N408&lt;='202304'!$F$4),'202304'!$G$4,IF(AND($N408&gt;='202304'!$E$5,$N408&lt;='202304'!$F$5),'202304'!$G$5,0))))</f>
        <v>0</v>
      </c>
    </row>
    <row r="409" spans="1:18" x14ac:dyDescent="0.25">
      <c r="A409" s="5" t="s">
        <v>14</v>
      </c>
      <c r="B409" s="5">
        <v>13065890</v>
      </c>
      <c r="C409" s="5">
        <v>130658903</v>
      </c>
      <c r="D409" s="5" t="s">
        <v>896</v>
      </c>
      <c r="E409" s="5" t="s">
        <v>897</v>
      </c>
      <c r="F409" s="4">
        <v>1752772</v>
      </c>
      <c r="G409" s="4">
        <v>1752772</v>
      </c>
      <c r="H409" s="4">
        <v>3336268</v>
      </c>
      <c r="I409" s="4">
        <v>1752772</v>
      </c>
      <c r="J409" s="4">
        <v>1752772</v>
      </c>
      <c r="K409" s="4">
        <v>3336268</v>
      </c>
      <c r="L409" s="4">
        <v>13683624</v>
      </c>
      <c r="M409" s="5">
        <v>6</v>
      </c>
      <c r="N409" s="8">
        <v>2280604</v>
      </c>
      <c r="O409" s="5">
        <f>IF(AND($N409&gt;='202303'!$E$2,$N409&lt;='202303'!$F$2),'202303'!$I$2,IF(AND($N409&gt;='202303'!$E$3,$N409&lt;='202303'!$F$3),'202303'!$I$3,IF(AND($N409&gt;='202303'!$E$4,$N409&lt;='202303'!$F$4),'202303'!$I$4,IF(AND($N409&gt;='202303'!$E$5,$N409&lt;='202303'!$F$5),'202303'!$I$5,0))))</f>
        <v>4</v>
      </c>
      <c r="P409" s="5">
        <f>IF(AND($N409&gt;='202303'!$E$2,$N409&lt;='202303'!$F$2),'202303'!$G$2,IF(AND($N409&gt;='202303'!$E$3,$N409&lt;='202303'!$F$3),'202303'!$G$3,IF(AND($N409&gt;='202303'!$E$4,$N409&lt;='202303'!$F$4),'202303'!$G$4,IF(AND($N409&gt;='202303'!$E$5,$N409&lt;='202303'!$F$5),'202303'!$G$5,0))))</f>
        <v>0</v>
      </c>
      <c r="Q409" s="5">
        <f>IF(AND($N409&gt;='202304'!$E$2,$N409&lt;='202304'!$F$2),'202304'!$I$2,IF(AND($N409&gt;='202304'!$E$3,$N409&lt;='202304'!$F$3),'202304'!$I$3,IF(AND($N409&gt;='202304'!$E$4,$N409&lt;='202304'!$F$4),'202304'!$I$4,IF(AND($N409&gt;='202304'!$E$5,$N409&lt;='202304'!$F$5),'202304'!$I$5,0))))</f>
        <v>0</v>
      </c>
      <c r="R409" s="5">
        <f>IF(AND($N409&gt;='202304'!$E$2,$N409&lt;='202304'!$F$2),'202304'!$G$2,IF(AND($N409&gt;='202304'!$E$3,$N409&lt;='202304'!$F$3),'202304'!$G$3,IF(AND($N409&gt;='202304'!$E$4,$N409&lt;='202304'!$F$4),'202304'!$G$4,IF(AND($N409&gt;='202304'!$E$5,$N409&lt;='202304'!$F$5),'202304'!$G$5,0))))</f>
        <v>0</v>
      </c>
    </row>
    <row r="410" spans="1:18" x14ac:dyDescent="0.25">
      <c r="A410" s="5" t="s">
        <v>14</v>
      </c>
      <c r="B410" s="5">
        <v>13067611</v>
      </c>
      <c r="C410" s="5">
        <v>130676111</v>
      </c>
      <c r="D410" s="5" t="s">
        <v>898</v>
      </c>
      <c r="E410" s="5" t="s">
        <v>899</v>
      </c>
      <c r="F410" s="4">
        <v>1733420</v>
      </c>
      <c r="G410" s="4">
        <v>1743096</v>
      </c>
      <c r="H410" s="4">
        <v>3326592</v>
      </c>
      <c r="I410" s="4">
        <v>1743096</v>
      </c>
      <c r="J410" s="4">
        <v>1743096</v>
      </c>
      <c r="K410" s="4">
        <v>3326592</v>
      </c>
      <c r="L410" s="4">
        <v>13615892</v>
      </c>
      <c r="M410" s="5">
        <v>6</v>
      </c>
      <c r="N410" s="8">
        <v>2269315</v>
      </c>
      <c r="O410" s="5">
        <f>IF(AND($N410&gt;='202303'!$E$2,$N410&lt;='202303'!$F$2),'202303'!$I$2,IF(AND($N410&gt;='202303'!$E$3,$N410&lt;='202303'!$F$3),'202303'!$I$3,IF(AND($N410&gt;='202303'!$E$4,$N410&lt;='202303'!$F$4),'202303'!$I$4,IF(AND($N410&gt;='202303'!$E$5,$N410&lt;='202303'!$F$5),'202303'!$I$5,0))))</f>
        <v>4</v>
      </c>
      <c r="P410" s="5">
        <f>IF(AND($N410&gt;='202303'!$E$2,$N410&lt;='202303'!$F$2),'202303'!$G$2,IF(AND($N410&gt;='202303'!$E$3,$N410&lt;='202303'!$F$3),'202303'!$G$3,IF(AND($N410&gt;='202303'!$E$4,$N410&lt;='202303'!$F$4),'202303'!$G$4,IF(AND($N410&gt;='202303'!$E$5,$N410&lt;='202303'!$F$5),'202303'!$G$5,0))))</f>
        <v>0</v>
      </c>
      <c r="Q410" s="5">
        <f>IF(AND($N410&gt;='202304'!$E$2,$N410&lt;='202304'!$F$2),'202304'!$I$2,IF(AND($N410&gt;='202304'!$E$3,$N410&lt;='202304'!$F$3),'202304'!$I$3,IF(AND($N410&gt;='202304'!$E$4,$N410&lt;='202304'!$F$4),'202304'!$I$4,IF(AND($N410&gt;='202304'!$E$5,$N410&lt;='202304'!$F$5),'202304'!$I$5,0))))</f>
        <v>0</v>
      </c>
      <c r="R410" s="5">
        <f>IF(AND($N410&gt;='202304'!$E$2,$N410&lt;='202304'!$F$2),'202304'!$G$2,IF(AND($N410&gt;='202304'!$E$3,$N410&lt;='202304'!$F$3),'202304'!$G$3,IF(AND($N410&gt;='202304'!$E$4,$N410&lt;='202304'!$F$4),'202304'!$G$4,IF(AND($N410&gt;='202304'!$E$5,$N410&lt;='202304'!$F$5),'202304'!$G$5,0))))</f>
        <v>0</v>
      </c>
    </row>
    <row r="411" spans="1:18" x14ac:dyDescent="0.25">
      <c r="A411" s="5" t="s">
        <v>14</v>
      </c>
      <c r="B411" s="5">
        <v>13072263</v>
      </c>
      <c r="C411" s="5">
        <v>130722636</v>
      </c>
      <c r="D411" s="5" t="s">
        <v>900</v>
      </c>
      <c r="E411" s="5" t="s">
        <v>901</v>
      </c>
      <c r="F411" s="4">
        <v>1860498</v>
      </c>
      <c r="G411" s="4">
        <v>1860498</v>
      </c>
      <c r="H411" s="4">
        <v>3267153</v>
      </c>
      <c r="I411" s="4">
        <v>1860498</v>
      </c>
      <c r="J411" s="4">
        <v>1860498</v>
      </c>
      <c r="K411" s="4">
        <v>3267153</v>
      </c>
      <c r="L411" s="4">
        <v>13976298</v>
      </c>
      <c r="M411" s="5">
        <v>6</v>
      </c>
      <c r="N411" s="8">
        <v>2329383</v>
      </c>
      <c r="O411" s="5">
        <f>IF(AND($N411&gt;='202303'!$E$2,$N411&lt;='202303'!$F$2),'202303'!$I$2,IF(AND($N411&gt;='202303'!$E$3,$N411&lt;='202303'!$F$3),'202303'!$I$3,IF(AND($N411&gt;='202303'!$E$4,$N411&lt;='202303'!$F$4),'202303'!$I$4,IF(AND($N411&gt;='202303'!$E$5,$N411&lt;='202303'!$F$5),'202303'!$I$5,0))))</f>
        <v>4</v>
      </c>
      <c r="P411" s="5">
        <f>IF(AND($N411&gt;='202303'!$E$2,$N411&lt;='202303'!$F$2),'202303'!$G$2,IF(AND($N411&gt;='202303'!$E$3,$N411&lt;='202303'!$F$3),'202303'!$G$3,IF(AND($N411&gt;='202303'!$E$4,$N411&lt;='202303'!$F$4),'202303'!$G$4,IF(AND($N411&gt;='202303'!$E$5,$N411&lt;='202303'!$F$5),'202303'!$G$5,0))))</f>
        <v>0</v>
      </c>
      <c r="Q411" s="5">
        <f>IF(AND($N411&gt;='202304'!$E$2,$N411&lt;='202304'!$F$2),'202304'!$I$2,IF(AND($N411&gt;='202304'!$E$3,$N411&lt;='202304'!$F$3),'202304'!$I$3,IF(AND($N411&gt;='202304'!$E$4,$N411&lt;='202304'!$F$4),'202304'!$I$4,IF(AND($N411&gt;='202304'!$E$5,$N411&lt;='202304'!$F$5),'202304'!$I$5,0))))</f>
        <v>0</v>
      </c>
      <c r="R411" s="5">
        <f>IF(AND($N411&gt;='202304'!$E$2,$N411&lt;='202304'!$F$2),'202304'!$G$2,IF(AND($N411&gt;='202304'!$E$3,$N411&lt;='202304'!$F$3),'202304'!$G$3,IF(AND($N411&gt;='202304'!$E$4,$N411&lt;='202304'!$F$4),'202304'!$G$4,IF(AND($N411&gt;='202304'!$E$5,$N411&lt;='202304'!$F$5),'202304'!$G$5,0))))</f>
        <v>0</v>
      </c>
    </row>
    <row r="412" spans="1:18" x14ac:dyDescent="0.25">
      <c r="A412" s="5" t="s">
        <v>14</v>
      </c>
      <c r="B412" s="5">
        <v>13075530</v>
      </c>
      <c r="C412" s="5">
        <v>130755305</v>
      </c>
      <c r="D412" s="5" t="s">
        <v>2229</v>
      </c>
      <c r="E412" s="5" t="s">
        <v>2230</v>
      </c>
      <c r="F412" s="4">
        <v>2945518</v>
      </c>
      <c r="G412" s="4">
        <v>2945518</v>
      </c>
      <c r="H412" s="4">
        <v>5176642</v>
      </c>
      <c r="I412" s="4">
        <v>2945518</v>
      </c>
      <c r="J412" s="4">
        <v>2945518</v>
      </c>
      <c r="K412" s="4">
        <v>5176642</v>
      </c>
      <c r="L412" s="4">
        <v>22135356</v>
      </c>
      <c r="M412" s="5">
        <v>6</v>
      </c>
      <c r="N412" s="8">
        <v>3689226</v>
      </c>
      <c r="O412" s="5">
        <f>IF(AND($N412&gt;='202303'!$E$2,$N412&lt;='202303'!$F$2),'202303'!$I$2,IF(AND($N412&gt;='202303'!$E$3,$N412&lt;='202303'!$F$3),'202303'!$I$3,IF(AND($N412&gt;='202303'!$E$4,$N412&lt;='202303'!$F$4),'202303'!$I$4,IF(AND($N412&gt;='202303'!$E$5,$N412&lt;='202303'!$F$5),'202303'!$I$5,0))))</f>
        <v>4</v>
      </c>
      <c r="P412" s="5">
        <f>IF(AND($N412&gt;='202303'!$E$2,$N412&lt;='202303'!$F$2),'202303'!$G$2,IF(AND($N412&gt;='202303'!$E$3,$N412&lt;='202303'!$F$3),'202303'!$G$3,IF(AND($N412&gt;='202303'!$E$4,$N412&lt;='202303'!$F$4),'202303'!$G$4,IF(AND($N412&gt;='202303'!$E$5,$N412&lt;='202303'!$F$5),'202303'!$G$5,0))))</f>
        <v>0</v>
      </c>
      <c r="Q412" s="5">
        <f>IF(AND($N412&gt;='202304'!$E$2,$N412&lt;='202304'!$F$2),'202304'!$I$2,IF(AND($N412&gt;='202304'!$E$3,$N412&lt;='202304'!$F$3),'202304'!$I$3,IF(AND($N412&gt;='202304'!$E$4,$N412&lt;='202304'!$F$4),'202304'!$I$4,IF(AND($N412&gt;='202304'!$E$5,$N412&lt;='202304'!$F$5),'202304'!$I$5,0))))</f>
        <v>0</v>
      </c>
      <c r="R412" s="5">
        <f>IF(AND($N412&gt;='202304'!$E$2,$N412&lt;='202304'!$F$2),'202304'!$G$2,IF(AND($N412&gt;='202304'!$E$3,$N412&lt;='202304'!$F$3),'202304'!$G$3,IF(AND($N412&gt;='202304'!$E$4,$N412&lt;='202304'!$F$4),'202304'!$G$4,IF(AND($N412&gt;='202304'!$E$5,$N412&lt;='202304'!$F$5),'202304'!$G$5,0))))</f>
        <v>0</v>
      </c>
    </row>
    <row r="413" spans="1:18" x14ac:dyDescent="0.25">
      <c r="A413" s="5" t="s">
        <v>14</v>
      </c>
      <c r="B413" s="5">
        <v>13077462</v>
      </c>
      <c r="C413" s="5">
        <v>130774628</v>
      </c>
      <c r="D413" s="5" t="s">
        <v>902</v>
      </c>
      <c r="E413" s="5" t="s">
        <v>903</v>
      </c>
      <c r="F413" s="4">
        <v>2133275</v>
      </c>
      <c r="G413" s="4">
        <v>2133275</v>
      </c>
      <c r="H413" s="4">
        <v>4013741</v>
      </c>
      <c r="I413" s="4">
        <v>2133275</v>
      </c>
      <c r="J413" s="4">
        <v>2133275</v>
      </c>
      <c r="K413" s="4">
        <v>4013741</v>
      </c>
      <c r="L413" s="4">
        <v>16560582</v>
      </c>
      <c r="M413" s="5">
        <v>6</v>
      </c>
      <c r="N413" s="8">
        <v>2760097</v>
      </c>
      <c r="O413" s="5">
        <f>IF(AND($N413&gt;='202303'!$E$2,$N413&lt;='202303'!$F$2),'202303'!$I$2,IF(AND($N413&gt;='202303'!$E$3,$N413&lt;='202303'!$F$3),'202303'!$I$3,IF(AND($N413&gt;='202303'!$E$4,$N413&lt;='202303'!$F$4),'202303'!$I$4,IF(AND($N413&gt;='202303'!$E$5,$N413&lt;='202303'!$F$5),'202303'!$I$5,0))))</f>
        <v>4</v>
      </c>
      <c r="P413" s="5">
        <f>IF(AND($N413&gt;='202303'!$E$2,$N413&lt;='202303'!$F$2),'202303'!$G$2,IF(AND($N413&gt;='202303'!$E$3,$N413&lt;='202303'!$F$3),'202303'!$G$3,IF(AND($N413&gt;='202303'!$E$4,$N413&lt;='202303'!$F$4),'202303'!$G$4,IF(AND($N413&gt;='202303'!$E$5,$N413&lt;='202303'!$F$5),'202303'!$G$5,0))))</f>
        <v>0</v>
      </c>
      <c r="Q413" s="5">
        <f>IF(AND($N413&gt;='202304'!$E$2,$N413&lt;='202304'!$F$2),'202304'!$I$2,IF(AND($N413&gt;='202304'!$E$3,$N413&lt;='202304'!$F$3),'202304'!$I$3,IF(AND($N413&gt;='202304'!$E$4,$N413&lt;='202304'!$F$4),'202304'!$I$4,IF(AND($N413&gt;='202304'!$E$5,$N413&lt;='202304'!$F$5),'202304'!$I$5,0))))</f>
        <v>0</v>
      </c>
      <c r="R413" s="5">
        <f>IF(AND($N413&gt;='202304'!$E$2,$N413&lt;='202304'!$F$2),'202304'!$G$2,IF(AND($N413&gt;='202304'!$E$3,$N413&lt;='202304'!$F$3),'202304'!$G$3,IF(AND($N413&gt;='202304'!$E$4,$N413&lt;='202304'!$F$4),'202304'!$G$4,IF(AND($N413&gt;='202304'!$E$5,$N413&lt;='202304'!$F$5),'202304'!$G$5,0))))</f>
        <v>0</v>
      </c>
    </row>
    <row r="414" spans="1:18" x14ac:dyDescent="0.25">
      <c r="A414" s="5" t="s">
        <v>14</v>
      </c>
      <c r="B414" s="5">
        <v>13084222</v>
      </c>
      <c r="C414" s="5">
        <v>130842224</v>
      </c>
      <c r="D414" s="5" t="s">
        <v>904</v>
      </c>
      <c r="E414" s="5" t="s">
        <v>905</v>
      </c>
      <c r="F414" s="4">
        <v>1762448</v>
      </c>
      <c r="G414" s="4">
        <v>1762448</v>
      </c>
      <c r="H414" s="4">
        <v>3345944</v>
      </c>
      <c r="I414" s="4">
        <v>1762448</v>
      </c>
      <c r="J414" s="4">
        <v>1762448</v>
      </c>
      <c r="K414" s="4">
        <v>3345944</v>
      </c>
      <c r="L414" s="4">
        <v>13741680</v>
      </c>
      <c r="M414" s="5">
        <v>6</v>
      </c>
      <c r="N414" s="8">
        <v>2290280</v>
      </c>
      <c r="O414" s="5">
        <f>IF(AND($N414&gt;='202303'!$E$2,$N414&lt;='202303'!$F$2),'202303'!$I$2,IF(AND($N414&gt;='202303'!$E$3,$N414&lt;='202303'!$F$3),'202303'!$I$3,IF(AND($N414&gt;='202303'!$E$4,$N414&lt;='202303'!$F$4),'202303'!$I$4,IF(AND($N414&gt;='202303'!$E$5,$N414&lt;='202303'!$F$5),'202303'!$I$5,0))))</f>
        <v>4</v>
      </c>
      <c r="P414" s="5">
        <f>IF(AND($N414&gt;='202303'!$E$2,$N414&lt;='202303'!$F$2),'202303'!$G$2,IF(AND($N414&gt;='202303'!$E$3,$N414&lt;='202303'!$F$3),'202303'!$G$3,IF(AND($N414&gt;='202303'!$E$4,$N414&lt;='202303'!$F$4),'202303'!$G$4,IF(AND($N414&gt;='202303'!$E$5,$N414&lt;='202303'!$F$5),'202303'!$G$5,0))))</f>
        <v>0</v>
      </c>
      <c r="Q414" s="5">
        <f>IF(AND($N414&gt;='202304'!$E$2,$N414&lt;='202304'!$F$2),'202304'!$I$2,IF(AND($N414&gt;='202304'!$E$3,$N414&lt;='202304'!$F$3),'202304'!$I$3,IF(AND($N414&gt;='202304'!$E$4,$N414&lt;='202304'!$F$4),'202304'!$I$4,IF(AND($N414&gt;='202304'!$E$5,$N414&lt;='202304'!$F$5),'202304'!$I$5,0))))</f>
        <v>0</v>
      </c>
      <c r="R414" s="5">
        <f>IF(AND($N414&gt;='202304'!$E$2,$N414&lt;='202304'!$F$2),'202304'!$G$2,IF(AND($N414&gt;='202304'!$E$3,$N414&lt;='202304'!$F$3),'202304'!$G$3,IF(AND($N414&gt;='202304'!$E$4,$N414&lt;='202304'!$F$4),'202304'!$G$4,IF(AND($N414&gt;='202304'!$E$5,$N414&lt;='202304'!$F$5),'202304'!$G$5,0))))</f>
        <v>0</v>
      </c>
    </row>
    <row r="415" spans="1:18" x14ac:dyDescent="0.25">
      <c r="A415" s="5" t="s">
        <v>14</v>
      </c>
      <c r="B415" s="5">
        <v>13102852</v>
      </c>
      <c r="C415" s="5">
        <v>131028520</v>
      </c>
      <c r="D415" s="5" t="s">
        <v>906</v>
      </c>
      <c r="E415" s="5" t="s">
        <v>907</v>
      </c>
      <c r="F415" s="4">
        <v>1408986</v>
      </c>
      <c r="G415" s="4">
        <v>1408986</v>
      </c>
      <c r="H415" s="4">
        <v>2633538</v>
      </c>
      <c r="I415" s="4">
        <v>1408986</v>
      </c>
      <c r="J415" s="4">
        <v>1408986</v>
      </c>
      <c r="K415" s="4">
        <v>2633538</v>
      </c>
      <c r="L415" s="4">
        <v>10903020</v>
      </c>
      <c r="M415" s="5">
        <v>6</v>
      </c>
      <c r="N415" s="8">
        <v>1817170</v>
      </c>
      <c r="O415" s="5">
        <f>IF(AND($N415&gt;='202303'!$E$2,$N415&lt;='202303'!$F$2),'202303'!$I$2,IF(AND($N415&gt;='202303'!$E$3,$N415&lt;='202303'!$F$3),'202303'!$I$3,IF(AND($N415&gt;='202303'!$E$4,$N415&lt;='202303'!$F$4),'202303'!$I$4,IF(AND($N415&gt;='202303'!$E$5,$N415&lt;='202303'!$F$5),'202303'!$I$5,0))))</f>
        <v>4</v>
      </c>
      <c r="P415" s="5">
        <f>IF(AND($N415&gt;='202303'!$E$2,$N415&lt;='202303'!$F$2),'202303'!$G$2,IF(AND($N415&gt;='202303'!$E$3,$N415&lt;='202303'!$F$3),'202303'!$G$3,IF(AND($N415&gt;='202303'!$E$4,$N415&lt;='202303'!$F$4),'202303'!$G$4,IF(AND($N415&gt;='202303'!$E$5,$N415&lt;='202303'!$F$5),'202303'!$G$5,0))))</f>
        <v>0</v>
      </c>
      <c r="Q415" s="5">
        <f>IF(AND($N415&gt;='202304'!$E$2,$N415&lt;='202304'!$F$2),'202304'!$I$2,IF(AND($N415&gt;='202304'!$E$3,$N415&lt;='202304'!$F$3),'202304'!$I$3,IF(AND($N415&gt;='202304'!$E$4,$N415&lt;='202304'!$F$4),'202304'!$I$4,IF(AND($N415&gt;='202304'!$E$5,$N415&lt;='202304'!$F$5),'202304'!$I$5,0))))</f>
        <v>0</v>
      </c>
      <c r="R415" s="5">
        <f>IF(AND($N415&gt;='202304'!$E$2,$N415&lt;='202304'!$F$2),'202304'!$G$2,IF(AND($N415&gt;='202304'!$E$3,$N415&lt;='202304'!$F$3),'202304'!$G$3,IF(AND($N415&gt;='202304'!$E$4,$N415&lt;='202304'!$F$4),'202304'!$G$4,IF(AND($N415&gt;='202304'!$E$5,$N415&lt;='202304'!$F$5),'202304'!$G$5,0))))</f>
        <v>0</v>
      </c>
    </row>
    <row r="416" spans="1:18" x14ac:dyDescent="0.25">
      <c r="A416" s="5" t="s">
        <v>14</v>
      </c>
      <c r="B416" s="5">
        <v>13114802</v>
      </c>
      <c r="C416" s="5" t="s">
        <v>910</v>
      </c>
      <c r="D416" s="5" t="s">
        <v>911</v>
      </c>
      <c r="E416" s="5" t="s">
        <v>912</v>
      </c>
      <c r="F416" s="4">
        <v>963705</v>
      </c>
      <c r="G416" s="4">
        <v>963705</v>
      </c>
      <c r="H416" s="4">
        <v>1839088</v>
      </c>
      <c r="I416" s="4">
        <v>963705</v>
      </c>
      <c r="J416" s="4">
        <v>963705</v>
      </c>
      <c r="K416" s="4">
        <v>1805730</v>
      </c>
      <c r="L416" s="4">
        <v>7499638</v>
      </c>
      <c r="M416" s="5">
        <v>6</v>
      </c>
      <c r="N416" s="8">
        <v>1249940</v>
      </c>
      <c r="O416" s="5">
        <f>IF(AND($N416&gt;='202303'!$E$2,$N416&lt;='202303'!$F$2),'202303'!$I$2,IF(AND($N416&gt;='202303'!$E$3,$N416&lt;='202303'!$F$3),'202303'!$I$3,IF(AND($N416&gt;='202303'!$E$4,$N416&lt;='202303'!$F$4),'202303'!$I$4,IF(AND($N416&gt;='202303'!$E$5,$N416&lt;='202303'!$F$5),'202303'!$I$5,0))))</f>
        <v>4</v>
      </c>
      <c r="P416" s="5">
        <f>IF(AND($N416&gt;='202303'!$E$2,$N416&lt;='202303'!$F$2),'202303'!$G$2,IF(AND($N416&gt;='202303'!$E$3,$N416&lt;='202303'!$F$3),'202303'!$G$3,IF(AND($N416&gt;='202303'!$E$4,$N416&lt;='202303'!$F$4),'202303'!$G$4,IF(AND($N416&gt;='202303'!$E$5,$N416&lt;='202303'!$F$5),'202303'!$G$5,0))))</f>
        <v>0</v>
      </c>
      <c r="Q416" s="5">
        <f>IF(AND($N416&gt;='202304'!$E$2,$N416&lt;='202304'!$F$2),'202304'!$I$2,IF(AND($N416&gt;='202304'!$E$3,$N416&lt;='202304'!$F$3),'202304'!$I$3,IF(AND($N416&gt;='202304'!$E$4,$N416&lt;='202304'!$F$4),'202304'!$I$4,IF(AND($N416&gt;='202304'!$E$5,$N416&lt;='202304'!$F$5),'202304'!$I$5,0))))</f>
        <v>0</v>
      </c>
      <c r="R416" s="5">
        <f>IF(AND($N416&gt;='202304'!$E$2,$N416&lt;='202304'!$F$2),'202304'!$G$2,IF(AND($N416&gt;='202304'!$E$3,$N416&lt;='202304'!$F$3),'202304'!$G$3,IF(AND($N416&gt;='202304'!$E$4,$N416&lt;='202304'!$F$4),'202304'!$G$4,IF(AND($N416&gt;='202304'!$E$5,$N416&lt;='202304'!$F$5),'202304'!$G$5,0))))</f>
        <v>0</v>
      </c>
    </row>
    <row r="417" spans="1:18" x14ac:dyDescent="0.25">
      <c r="A417" s="5" t="s">
        <v>14</v>
      </c>
      <c r="B417" s="5">
        <v>13122186</v>
      </c>
      <c r="C417" s="5" t="s">
        <v>913</v>
      </c>
      <c r="D417" s="5" t="s">
        <v>914</v>
      </c>
      <c r="E417" s="5" t="s">
        <v>915</v>
      </c>
      <c r="F417" s="4">
        <v>2224639</v>
      </c>
      <c r="G417" s="4">
        <v>2224639</v>
      </c>
      <c r="H417" s="4">
        <v>4144588</v>
      </c>
      <c r="I417" s="4">
        <v>2235925</v>
      </c>
      <c r="J417" s="4">
        <v>2235925</v>
      </c>
      <c r="K417" s="4">
        <v>4155874</v>
      </c>
      <c r="L417" s="4">
        <v>17221590</v>
      </c>
      <c r="M417" s="5">
        <v>6</v>
      </c>
      <c r="N417" s="8">
        <v>2870265</v>
      </c>
      <c r="O417" s="5">
        <f>IF(AND($N417&gt;='202303'!$E$2,$N417&lt;='202303'!$F$2),'202303'!$I$2,IF(AND($N417&gt;='202303'!$E$3,$N417&lt;='202303'!$F$3),'202303'!$I$3,IF(AND($N417&gt;='202303'!$E$4,$N417&lt;='202303'!$F$4),'202303'!$I$4,IF(AND($N417&gt;='202303'!$E$5,$N417&lt;='202303'!$F$5),'202303'!$I$5,0))))</f>
        <v>4</v>
      </c>
      <c r="P417" s="5">
        <f>IF(AND($N417&gt;='202303'!$E$2,$N417&lt;='202303'!$F$2),'202303'!$G$2,IF(AND($N417&gt;='202303'!$E$3,$N417&lt;='202303'!$F$3),'202303'!$G$3,IF(AND($N417&gt;='202303'!$E$4,$N417&lt;='202303'!$F$4),'202303'!$G$4,IF(AND($N417&gt;='202303'!$E$5,$N417&lt;='202303'!$F$5),'202303'!$G$5,0))))</f>
        <v>0</v>
      </c>
      <c r="Q417" s="5">
        <f>IF(AND($N417&gt;='202304'!$E$2,$N417&lt;='202304'!$F$2),'202304'!$I$2,IF(AND($N417&gt;='202304'!$E$3,$N417&lt;='202304'!$F$3),'202304'!$I$3,IF(AND($N417&gt;='202304'!$E$4,$N417&lt;='202304'!$F$4),'202304'!$I$4,IF(AND($N417&gt;='202304'!$E$5,$N417&lt;='202304'!$F$5),'202304'!$I$5,0))))</f>
        <v>0</v>
      </c>
      <c r="R417" s="5">
        <f>IF(AND($N417&gt;='202304'!$E$2,$N417&lt;='202304'!$F$2),'202304'!$G$2,IF(AND($N417&gt;='202304'!$E$3,$N417&lt;='202304'!$F$3),'202304'!$G$3,IF(AND($N417&gt;='202304'!$E$4,$N417&lt;='202304'!$F$4),'202304'!$G$4,IF(AND($N417&gt;='202304'!$E$5,$N417&lt;='202304'!$F$5),'202304'!$G$5,0))))</f>
        <v>0</v>
      </c>
    </row>
    <row r="418" spans="1:18" x14ac:dyDescent="0.25">
      <c r="A418" s="5" t="s">
        <v>14</v>
      </c>
      <c r="B418" s="5">
        <v>13123900</v>
      </c>
      <c r="C418" s="5">
        <v>131239009</v>
      </c>
      <c r="D418" s="5" t="s">
        <v>916</v>
      </c>
      <c r="E418" s="5" t="s">
        <v>917</v>
      </c>
      <c r="F418" s="4">
        <v>1561552</v>
      </c>
      <c r="G418" s="4">
        <v>1561552</v>
      </c>
      <c r="H418" s="4">
        <v>3018864</v>
      </c>
      <c r="I418" s="4">
        <v>1561552</v>
      </c>
      <c r="J418" s="4">
        <v>1561552</v>
      </c>
      <c r="K418" s="4">
        <v>3028542</v>
      </c>
      <c r="L418" s="4">
        <v>12293614</v>
      </c>
      <c r="M418" s="5">
        <v>6</v>
      </c>
      <c r="N418" s="8">
        <v>2048936</v>
      </c>
      <c r="O418" s="5">
        <f>IF(AND($N418&gt;='202303'!$E$2,$N418&lt;='202303'!$F$2),'202303'!$I$2,IF(AND($N418&gt;='202303'!$E$3,$N418&lt;='202303'!$F$3),'202303'!$I$3,IF(AND($N418&gt;='202303'!$E$4,$N418&lt;='202303'!$F$4),'202303'!$I$4,IF(AND($N418&gt;='202303'!$E$5,$N418&lt;='202303'!$F$5),'202303'!$I$5,0))))</f>
        <v>4</v>
      </c>
      <c r="P418" s="5">
        <f>IF(AND($N418&gt;='202303'!$E$2,$N418&lt;='202303'!$F$2),'202303'!$G$2,IF(AND($N418&gt;='202303'!$E$3,$N418&lt;='202303'!$F$3),'202303'!$G$3,IF(AND($N418&gt;='202303'!$E$4,$N418&lt;='202303'!$F$4),'202303'!$G$4,IF(AND($N418&gt;='202303'!$E$5,$N418&lt;='202303'!$F$5),'202303'!$G$5,0))))</f>
        <v>0</v>
      </c>
      <c r="Q418" s="5">
        <f>IF(AND($N418&gt;='202304'!$E$2,$N418&lt;='202304'!$F$2),'202304'!$I$2,IF(AND($N418&gt;='202304'!$E$3,$N418&lt;='202304'!$F$3),'202304'!$I$3,IF(AND($N418&gt;='202304'!$E$4,$N418&lt;='202304'!$F$4),'202304'!$I$4,IF(AND($N418&gt;='202304'!$E$5,$N418&lt;='202304'!$F$5),'202304'!$I$5,0))))</f>
        <v>0</v>
      </c>
      <c r="R418" s="5">
        <f>IF(AND($N418&gt;='202304'!$E$2,$N418&lt;='202304'!$F$2),'202304'!$G$2,IF(AND($N418&gt;='202304'!$E$3,$N418&lt;='202304'!$F$3),'202304'!$G$3,IF(AND($N418&gt;='202304'!$E$4,$N418&lt;='202304'!$F$4),'202304'!$G$4,IF(AND($N418&gt;='202304'!$E$5,$N418&lt;='202304'!$F$5),'202304'!$G$5,0))))</f>
        <v>0</v>
      </c>
    </row>
    <row r="419" spans="1:18" x14ac:dyDescent="0.25">
      <c r="A419" s="5" t="s">
        <v>14</v>
      </c>
      <c r="B419" s="5">
        <v>13123982</v>
      </c>
      <c r="C419" s="5">
        <v>131239823</v>
      </c>
      <c r="D419" s="5" t="s">
        <v>918</v>
      </c>
      <c r="E419" s="5" t="s">
        <v>919</v>
      </c>
      <c r="F419" s="4">
        <v>1767941</v>
      </c>
      <c r="G419" s="4">
        <v>1767941</v>
      </c>
      <c r="H419" s="4">
        <v>3243561</v>
      </c>
      <c r="I419" s="4">
        <v>1779227</v>
      </c>
      <c r="J419" s="4">
        <v>1779227</v>
      </c>
      <c r="K419" s="4">
        <v>4188946</v>
      </c>
      <c r="L419" s="4">
        <v>14526843</v>
      </c>
      <c r="M419" s="5">
        <v>6</v>
      </c>
      <c r="N419" s="8">
        <v>2421141</v>
      </c>
      <c r="O419" s="5">
        <f>IF(AND($N419&gt;='202303'!$E$2,$N419&lt;='202303'!$F$2),'202303'!$I$2,IF(AND($N419&gt;='202303'!$E$3,$N419&lt;='202303'!$F$3),'202303'!$I$3,IF(AND($N419&gt;='202303'!$E$4,$N419&lt;='202303'!$F$4),'202303'!$I$4,IF(AND($N419&gt;='202303'!$E$5,$N419&lt;='202303'!$F$5),'202303'!$I$5,0))))</f>
        <v>4</v>
      </c>
      <c r="P419" s="5">
        <f>IF(AND($N419&gt;='202303'!$E$2,$N419&lt;='202303'!$F$2),'202303'!$G$2,IF(AND($N419&gt;='202303'!$E$3,$N419&lt;='202303'!$F$3),'202303'!$G$3,IF(AND($N419&gt;='202303'!$E$4,$N419&lt;='202303'!$F$4),'202303'!$G$4,IF(AND($N419&gt;='202303'!$E$5,$N419&lt;='202303'!$F$5),'202303'!$G$5,0))))</f>
        <v>0</v>
      </c>
      <c r="Q419" s="5">
        <f>IF(AND($N419&gt;='202304'!$E$2,$N419&lt;='202304'!$F$2),'202304'!$I$2,IF(AND($N419&gt;='202304'!$E$3,$N419&lt;='202304'!$F$3),'202304'!$I$3,IF(AND($N419&gt;='202304'!$E$4,$N419&lt;='202304'!$F$4),'202304'!$I$4,IF(AND($N419&gt;='202304'!$E$5,$N419&lt;='202304'!$F$5),'202304'!$I$5,0))))</f>
        <v>0</v>
      </c>
      <c r="R419" s="5">
        <f>IF(AND($N419&gt;='202304'!$E$2,$N419&lt;='202304'!$F$2),'202304'!$G$2,IF(AND($N419&gt;='202304'!$E$3,$N419&lt;='202304'!$F$3),'202304'!$G$3,IF(AND($N419&gt;='202304'!$E$4,$N419&lt;='202304'!$F$4),'202304'!$G$4,IF(AND($N419&gt;='202304'!$E$5,$N419&lt;='202304'!$F$5),'202304'!$G$5,0))))</f>
        <v>0</v>
      </c>
    </row>
    <row r="420" spans="1:18" x14ac:dyDescent="0.25">
      <c r="A420" s="5" t="s">
        <v>14</v>
      </c>
      <c r="B420" s="5">
        <v>13127535</v>
      </c>
      <c r="C420" s="5">
        <v>131275358</v>
      </c>
      <c r="D420" s="5" t="s">
        <v>920</v>
      </c>
      <c r="E420" s="5" t="s">
        <v>921</v>
      </c>
      <c r="F420" s="4">
        <v>1808964</v>
      </c>
      <c r="G420" s="4">
        <v>1808964</v>
      </c>
      <c r="H420" s="4">
        <v>3365907</v>
      </c>
      <c r="I420" s="4">
        <v>1818640</v>
      </c>
      <c r="J420" s="4">
        <v>1818640</v>
      </c>
      <c r="K420" s="4">
        <v>3375583</v>
      </c>
      <c r="L420" s="4">
        <v>13996698</v>
      </c>
      <c r="M420" s="5">
        <v>6</v>
      </c>
      <c r="N420" s="8">
        <v>2332783</v>
      </c>
      <c r="O420" s="5">
        <f>IF(AND($N420&gt;='202303'!$E$2,$N420&lt;='202303'!$F$2),'202303'!$I$2,IF(AND($N420&gt;='202303'!$E$3,$N420&lt;='202303'!$F$3),'202303'!$I$3,IF(AND($N420&gt;='202303'!$E$4,$N420&lt;='202303'!$F$4),'202303'!$I$4,IF(AND($N420&gt;='202303'!$E$5,$N420&lt;='202303'!$F$5),'202303'!$I$5,0))))</f>
        <v>4</v>
      </c>
      <c r="P420" s="5">
        <f>IF(AND($N420&gt;='202303'!$E$2,$N420&lt;='202303'!$F$2),'202303'!$G$2,IF(AND($N420&gt;='202303'!$E$3,$N420&lt;='202303'!$F$3),'202303'!$G$3,IF(AND($N420&gt;='202303'!$E$4,$N420&lt;='202303'!$F$4),'202303'!$G$4,IF(AND($N420&gt;='202303'!$E$5,$N420&lt;='202303'!$F$5),'202303'!$G$5,0))))</f>
        <v>0</v>
      </c>
      <c r="Q420" s="5">
        <f>IF(AND($N420&gt;='202304'!$E$2,$N420&lt;='202304'!$F$2),'202304'!$I$2,IF(AND($N420&gt;='202304'!$E$3,$N420&lt;='202304'!$F$3),'202304'!$I$3,IF(AND($N420&gt;='202304'!$E$4,$N420&lt;='202304'!$F$4),'202304'!$I$4,IF(AND($N420&gt;='202304'!$E$5,$N420&lt;='202304'!$F$5),'202304'!$I$5,0))))</f>
        <v>0</v>
      </c>
      <c r="R420" s="5">
        <f>IF(AND($N420&gt;='202304'!$E$2,$N420&lt;='202304'!$F$2),'202304'!$G$2,IF(AND($N420&gt;='202304'!$E$3,$N420&lt;='202304'!$F$3),'202304'!$G$3,IF(AND($N420&gt;='202304'!$E$4,$N420&lt;='202304'!$F$4),'202304'!$G$4,IF(AND($N420&gt;='202304'!$E$5,$N420&lt;='202304'!$F$5),'202304'!$G$5,0))))</f>
        <v>0</v>
      </c>
    </row>
    <row r="421" spans="1:18" x14ac:dyDescent="0.25">
      <c r="A421" s="5" t="s">
        <v>14</v>
      </c>
      <c r="B421" s="5">
        <v>13131022</v>
      </c>
      <c r="C421" s="5">
        <v>131310226</v>
      </c>
      <c r="D421" s="5" t="s">
        <v>922</v>
      </c>
      <c r="E421" s="5" t="s">
        <v>923</v>
      </c>
      <c r="F421" s="4">
        <v>881352</v>
      </c>
      <c r="G421" s="4">
        <v>881352</v>
      </c>
      <c r="H421" s="4">
        <v>1640253</v>
      </c>
      <c r="I421" s="4">
        <v>881352</v>
      </c>
      <c r="J421" s="4">
        <v>881352</v>
      </c>
      <c r="K421" s="4">
        <v>1640253</v>
      </c>
      <c r="L421" s="4">
        <v>6805914</v>
      </c>
      <c r="M421" s="5">
        <v>6</v>
      </c>
      <c r="N421" s="8">
        <v>1134319</v>
      </c>
      <c r="O421" s="5">
        <f>IF(AND($N421&gt;='202303'!$E$2,$N421&lt;='202303'!$F$2),'202303'!$I$2,IF(AND($N421&gt;='202303'!$E$3,$N421&lt;='202303'!$F$3),'202303'!$I$3,IF(AND($N421&gt;='202303'!$E$4,$N421&lt;='202303'!$F$4),'202303'!$I$4,IF(AND($N421&gt;='202303'!$E$5,$N421&lt;='202303'!$F$5),'202303'!$I$5,0))))</f>
        <v>3</v>
      </c>
      <c r="P421" s="5">
        <f>IF(AND($N421&gt;='202303'!$E$2,$N421&lt;='202303'!$F$2),'202303'!$G$2,IF(AND($N421&gt;='202303'!$E$3,$N421&lt;='202303'!$F$3),'202303'!$G$3,IF(AND($N421&gt;='202303'!$E$4,$N421&lt;='202303'!$F$4),'202303'!$G$4,IF(AND($N421&gt;='202303'!$E$5,$N421&lt;='202303'!$F$5),'202303'!$G$5,0))))</f>
        <v>3942</v>
      </c>
      <c r="Q421" s="5">
        <f>IF(AND($N421&gt;='202304'!$E$2,$N421&lt;='202304'!$F$2),'202304'!$I$2,IF(AND($N421&gt;='202304'!$E$3,$N421&lt;='202304'!$F$3),'202304'!$I$3,IF(AND($N421&gt;='202304'!$E$4,$N421&lt;='202304'!$F$4),'202304'!$I$4,IF(AND($N421&gt;='202304'!$E$5,$N421&lt;='202304'!$F$5),'202304'!$I$5,0))))</f>
        <v>3</v>
      </c>
      <c r="R421" s="5">
        <f>IF(AND($N421&gt;='202304'!$E$2,$N421&lt;='202304'!$F$2),'202304'!$G$2,IF(AND($N421&gt;='202304'!$E$3,$N421&lt;='202304'!$F$3),'202304'!$G$3,IF(AND($N421&gt;='202304'!$E$4,$N421&lt;='202304'!$F$4),'202304'!$G$4,IF(AND($N421&gt;='202304'!$E$5,$N421&lt;='202304'!$F$5),'202304'!$G$5,0))))</f>
        <v>3942</v>
      </c>
    </row>
    <row r="422" spans="1:18" x14ac:dyDescent="0.25">
      <c r="A422" s="5" t="s">
        <v>14</v>
      </c>
      <c r="B422" s="5">
        <v>13134091</v>
      </c>
      <c r="C422" s="5">
        <v>131340915</v>
      </c>
      <c r="D422" s="5" t="s">
        <v>924</v>
      </c>
      <c r="E422" s="5" t="s">
        <v>925</v>
      </c>
      <c r="F422" s="4">
        <v>873672</v>
      </c>
      <c r="G422" s="4">
        <v>873672</v>
      </c>
      <c r="H422" s="4">
        <v>1778255</v>
      </c>
      <c r="I422" s="4">
        <v>873672</v>
      </c>
      <c r="J422" s="4">
        <v>1316380</v>
      </c>
      <c r="K422" s="4">
        <v>2530583</v>
      </c>
      <c r="L422" s="4">
        <v>8246234</v>
      </c>
      <c r="M422" s="5">
        <v>6</v>
      </c>
      <c r="N422" s="8">
        <v>1374372</v>
      </c>
      <c r="O422" s="5">
        <f>IF(AND($N422&gt;='202303'!$E$2,$N422&lt;='202303'!$F$2),'202303'!$I$2,IF(AND($N422&gt;='202303'!$E$3,$N422&lt;='202303'!$F$3),'202303'!$I$3,IF(AND($N422&gt;='202303'!$E$4,$N422&lt;='202303'!$F$4),'202303'!$I$4,IF(AND($N422&gt;='202303'!$E$5,$N422&lt;='202303'!$F$5),'202303'!$I$5,0))))</f>
        <v>4</v>
      </c>
      <c r="P422" s="5">
        <f>IF(AND($N422&gt;='202303'!$E$2,$N422&lt;='202303'!$F$2),'202303'!$G$2,IF(AND($N422&gt;='202303'!$E$3,$N422&lt;='202303'!$F$3),'202303'!$G$3,IF(AND($N422&gt;='202303'!$E$4,$N422&lt;='202303'!$F$4),'202303'!$G$4,IF(AND($N422&gt;='202303'!$E$5,$N422&lt;='202303'!$F$5),'202303'!$G$5,0))))</f>
        <v>0</v>
      </c>
      <c r="Q422" s="5">
        <f>IF(AND($N422&gt;='202304'!$E$2,$N422&lt;='202304'!$F$2),'202304'!$I$2,IF(AND($N422&gt;='202304'!$E$3,$N422&lt;='202304'!$F$3),'202304'!$I$3,IF(AND($N422&gt;='202304'!$E$4,$N422&lt;='202304'!$F$4),'202304'!$I$4,IF(AND($N422&gt;='202304'!$E$5,$N422&lt;='202304'!$F$5),'202304'!$I$5,0))))</f>
        <v>0</v>
      </c>
      <c r="R422" s="5">
        <f>IF(AND($N422&gt;='202304'!$E$2,$N422&lt;='202304'!$F$2),'202304'!$G$2,IF(AND($N422&gt;='202304'!$E$3,$N422&lt;='202304'!$F$3),'202304'!$G$3,IF(AND($N422&gt;='202304'!$E$4,$N422&lt;='202304'!$F$4),'202304'!$G$4,IF(AND($N422&gt;='202304'!$E$5,$N422&lt;='202304'!$F$5),'202304'!$G$5,0))))</f>
        <v>0</v>
      </c>
    </row>
    <row r="423" spans="1:18" x14ac:dyDescent="0.25">
      <c r="A423" s="5" t="s">
        <v>14</v>
      </c>
      <c r="B423" s="5">
        <v>13161805</v>
      </c>
      <c r="C423" s="5">
        <v>131618050</v>
      </c>
      <c r="D423" s="5" t="s">
        <v>926</v>
      </c>
      <c r="E423" s="5" t="s">
        <v>927</v>
      </c>
      <c r="F423" s="4">
        <v>1896464</v>
      </c>
      <c r="G423" s="4">
        <v>1896464</v>
      </c>
      <c r="H423" s="4">
        <v>3622007</v>
      </c>
      <c r="I423" s="4">
        <v>1896464</v>
      </c>
      <c r="J423" s="4">
        <v>1896464</v>
      </c>
      <c r="K423" s="4">
        <v>3622007</v>
      </c>
      <c r="L423" s="4">
        <v>14829870</v>
      </c>
      <c r="M423" s="5">
        <v>6</v>
      </c>
      <c r="N423" s="8">
        <v>2471645</v>
      </c>
      <c r="O423" s="5">
        <f>IF(AND($N423&gt;='202303'!$E$2,$N423&lt;='202303'!$F$2),'202303'!$I$2,IF(AND($N423&gt;='202303'!$E$3,$N423&lt;='202303'!$F$3),'202303'!$I$3,IF(AND($N423&gt;='202303'!$E$4,$N423&lt;='202303'!$F$4),'202303'!$I$4,IF(AND($N423&gt;='202303'!$E$5,$N423&lt;='202303'!$F$5),'202303'!$I$5,0))))</f>
        <v>4</v>
      </c>
      <c r="P423" s="5">
        <f>IF(AND($N423&gt;='202303'!$E$2,$N423&lt;='202303'!$F$2),'202303'!$G$2,IF(AND($N423&gt;='202303'!$E$3,$N423&lt;='202303'!$F$3),'202303'!$G$3,IF(AND($N423&gt;='202303'!$E$4,$N423&lt;='202303'!$F$4),'202303'!$G$4,IF(AND($N423&gt;='202303'!$E$5,$N423&lt;='202303'!$F$5),'202303'!$G$5,0))))</f>
        <v>0</v>
      </c>
      <c r="Q423" s="5">
        <f>IF(AND($N423&gt;='202304'!$E$2,$N423&lt;='202304'!$F$2),'202304'!$I$2,IF(AND($N423&gt;='202304'!$E$3,$N423&lt;='202304'!$F$3),'202304'!$I$3,IF(AND($N423&gt;='202304'!$E$4,$N423&lt;='202304'!$F$4),'202304'!$I$4,IF(AND($N423&gt;='202304'!$E$5,$N423&lt;='202304'!$F$5),'202304'!$I$5,0))))</f>
        <v>0</v>
      </c>
      <c r="R423" s="5">
        <f>IF(AND($N423&gt;='202304'!$E$2,$N423&lt;='202304'!$F$2),'202304'!$G$2,IF(AND($N423&gt;='202304'!$E$3,$N423&lt;='202304'!$F$3),'202304'!$G$3,IF(AND($N423&gt;='202304'!$E$4,$N423&lt;='202304'!$F$4),'202304'!$G$4,IF(AND($N423&gt;='202304'!$E$5,$N423&lt;='202304'!$F$5),'202304'!$G$5,0))))</f>
        <v>0</v>
      </c>
    </row>
    <row r="424" spans="1:18" x14ac:dyDescent="0.25">
      <c r="A424" s="5" t="s">
        <v>14</v>
      </c>
      <c r="B424" s="5">
        <v>13172746</v>
      </c>
      <c r="C424" s="5">
        <v>131727461</v>
      </c>
      <c r="D424" s="5" t="s">
        <v>928</v>
      </c>
      <c r="E424" s="5" t="s">
        <v>929</v>
      </c>
      <c r="F424" s="4">
        <v>2916189</v>
      </c>
      <c r="G424" s="4">
        <v>2916189</v>
      </c>
      <c r="H424" s="4">
        <v>5102838</v>
      </c>
      <c r="I424" s="4">
        <v>2916189</v>
      </c>
      <c r="J424" s="4">
        <v>2916189</v>
      </c>
      <c r="K424" s="4">
        <v>5102837</v>
      </c>
      <c r="L424" s="4">
        <v>21870431</v>
      </c>
      <c r="M424" s="5">
        <v>6</v>
      </c>
      <c r="N424" s="8">
        <v>3645072</v>
      </c>
      <c r="O424" s="5">
        <f>IF(AND($N424&gt;='202303'!$E$2,$N424&lt;='202303'!$F$2),'202303'!$I$2,IF(AND($N424&gt;='202303'!$E$3,$N424&lt;='202303'!$F$3),'202303'!$I$3,IF(AND($N424&gt;='202303'!$E$4,$N424&lt;='202303'!$F$4),'202303'!$I$4,IF(AND($N424&gt;='202303'!$E$5,$N424&lt;='202303'!$F$5),'202303'!$I$5,0))))</f>
        <v>4</v>
      </c>
      <c r="P424" s="5">
        <f>IF(AND($N424&gt;='202303'!$E$2,$N424&lt;='202303'!$F$2),'202303'!$G$2,IF(AND($N424&gt;='202303'!$E$3,$N424&lt;='202303'!$F$3),'202303'!$G$3,IF(AND($N424&gt;='202303'!$E$4,$N424&lt;='202303'!$F$4),'202303'!$G$4,IF(AND($N424&gt;='202303'!$E$5,$N424&lt;='202303'!$F$5),'202303'!$G$5,0))))</f>
        <v>0</v>
      </c>
      <c r="Q424" s="5">
        <f>IF(AND($N424&gt;='202304'!$E$2,$N424&lt;='202304'!$F$2),'202304'!$I$2,IF(AND($N424&gt;='202304'!$E$3,$N424&lt;='202304'!$F$3),'202304'!$I$3,IF(AND($N424&gt;='202304'!$E$4,$N424&lt;='202304'!$F$4),'202304'!$I$4,IF(AND($N424&gt;='202304'!$E$5,$N424&lt;='202304'!$F$5),'202304'!$I$5,0))))</f>
        <v>0</v>
      </c>
      <c r="R424" s="5">
        <f>IF(AND($N424&gt;='202304'!$E$2,$N424&lt;='202304'!$F$2),'202304'!$G$2,IF(AND($N424&gt;='202304'!$E$3,$N424&lt;='202304'!$F$3),'202304'!$G$3,IF(AND($N424&gt;='202304'!$E$4,$N424&lt;='202304'!$F$4),'202304'!$G$4,IF(AND($N424&gt;='202304'!$E$5,$N424&lt;='202304'!$F$5),'202304'!$G$5,0))))</f>
        <v>0</v>
      </c>
    </row>
    <row r="425" spans="1:18" x14ac:dyDescent="0.25">
      <c r="A425" s="5" t="s">
        <v>14</v>
      </c>
      <c r="B425" s="5">
        <v>13190894</v>
      </c>
      <c r="C425" s="5">
        <v>131908946</v>
      </c>
      <c r="D425" s="5" t="s">
        <v>933</v>
      </c>
      <c r="E425" s="5" t="s">
        <v>934</v>
      </c>
      <c r="F425" s="4">
        <v>1235281</v>
      </c>
      <c r="G425" s="4">
        <v>1235281</v>
      </c>
      <c r="H425" s="4">
        <v>2436604</v>
      </c>
      <c r="I425" s="4">
        <v>1235281</v>
      </c>
      <c r="J425" s="4">
        <v>1235281</v>
      </c>
      <c r="K425" s="4">
        <v>2436604</v>
      </c>
      <c r="L425" s="4">
        <v>9814332</v>
      </c>
      <c r="M425" s="5">
        <v>6</v>
      </c>
      <c r="N425" s="8">
        <v>1635722</v>
      </c>
      <c r="O425" s="5">
        <f>IF(AND($N425&gt;='202303'!$E$2,$N425&lt;='202303'!$F$2),'202303'!$I$2,IF(AND($N425&gt;='202303'!$E$3,$N425&lt;='202303'!$F$3),'202303'!$I$3,IF(AND($N425&gt;='202303'!$E$4,$N425&lt;='202303'!$F$4),'202303'!$I$4,IF(AND($N425&gt;='202303'!$E$5,$N425&lt;='202303'!$F$5),'202303'!$I$5,0))))</f>
        <v>4</v>
      </c>
      <c r="P425" s="5">
        <f>IF(AND($N425&gt;='202303'!$E$2,$N425&lt;='202303'!$F$2),'202303'!$G$2,IF(AND($N425&gt;='202303'!$E$3,$N425&lt;='202303'!$F$3),'202303'!$G$3,IF(AND($N425&gt;='202303'!$E$4,$N425&lt;='202303'!$F$4),'202303'!$G$4,IF(AND($N425&gt;='202303'!$E$5,$N425&lt;='202303'!$F$5),'202303'!$G$5,0))))</f>
        <v>0</v>
      </c>
      <c r="Q425" s="5">
        <f>IF(AND($N425&gt;='202304'!$E$2,$N425&lt;='202304'!$F$2),'202304'!$I$2,IF(AND($N425&gt;='202304'!$E$3,$N425&lt;='202304'!$F$3),'202304'!$I$3,IF(AND($N425&gt;='202304'!$E$4,$N425&lt;='202304'!$F$4),'202304'!$I$4,IF(AND($N425&gt;='202304'!$E$5,$N425&lt;='202304'!$F$5),'202304'!$I$5,0))))</f>
        <v>0</v>
      </c>
      <c r="R425" s="5">
        <f>IF(AND($N425&gt;='202304'!$E$2,$N425&lt;='202304'!$F$2),'202304'!$G$2,IF(AND($N425&gt;='202304'!$E$3,$N425&lt;='202304'!$F$3),'202304'!$G$3,IF(AND($N425&gt;='202304'!$E$4,$N425&lt;='202304'!$F$4),'202304'!$G$4,IF(AND($N425&gt;='202304'!$E$5,$N425&lt;='202304'!$F$5),'202304'!$G$5,0))))</f>
        <v>0</v>
      </c>
    </row>
    <row r="426" spans="1:18" x14ac:dyDescent="0.25">
      <c r="A426" s="5" t="s">
        <v>14</v>
      </c>
      <c r="B426" s="5">
        <v>13191098</v>
      </c>
      <c r="C426" s="5">
        <v>131910983</v>
      </c>
      <c r="D426" s="5" t="s">
        <v>935</v>
      </c>
      <c r="E426" s="5" t="s">
        <v>936</v>
      </c>
      <c r="F426" s="4">
        <v>1733420</v>
      </c>
      <c r="G426" s="4">
        <v>1733420</v>
      </c>
      <c r="H426" s="4">
        <v>2902931</v>
      </c>
      <c r="I426" s="4">
        <v>1733420</v>
      </c>
      <c r="J426" s="4">
        <v>1733420</v>
      </c>
      <c r="K426" s="4">
        <v>2902931</v>
      </c>
      <c r="L426" s="4">
        <v>12739542</v>
      </c>
      <c r="M426" s="5">
        <v>6</v>
      </c>
      <c r="N426" s="8">
        <v>2123257</v>
      </c>
      <c r="O426" s="5">
        <f>IF(AND($N426&gt;='202303'!$E$2,$N426&lt;='202303'!$F$2),'202303'!$I$2,IF(AND($N426&gt;='202303'!$E$3,$N426&lt;='202303'!$F$3),'202303'!$I$3,IF(AND($N426&gt;='202303'!$E$4,$N426&lt;='202303'!$F$4),'202303'!$I$4,IF(AND($N426&gt;='202303'!$E$5,$N426&lt;='202303'!$F$5),'202303'!$I$5,0))))</f>
        <v>4</v>
      </c>
      <c r="P426" s="5">
        <f>IF(AND($N426&gt;='202303'!$E$2,$N426&lt;='202303'!$F$2),'202303'!$G$2,IF(AND($N426&gt;='202303'!$E$3,$N426&lt;='202303'!$F$3),'202303'!$G$3,IF(AND($N426&gt;='202303'!$E$4,$N426&lt;='202303'!$F$4),'202303'!$G$4,IF(AND($N426&gt;='202303'!$E$5,$N426&lt;='202303'!$F$5),'202303'!$G$5,0))))</f>
        <v>0</v>
      </c>
      <c r="Q426" s="5">
        <f>IF(AND($N426&gt;='202304'!$E$2,$N426&lt;='202304'!$F$2),'202304'!$I$2,IF(AND($N426&gt;='202304'!$E$3,$N426&lt;='202304'!$F$3),'202304'!$I$3,IF(AND($N426&gt;='202304'!$E$4,$N426&lt;='202304'!$F$4),'202304'!$I$4,IF(AND($N426&gt;='202304'!$E$5,$N426&lt;='202304'!$F$5),'202304'!$I$5,0))))</f>
        <v>0</v>
      </c>
      <c r="R426" s="5">
        <f>IF(AND($N426&gt;='202304'!$E$2,$N426&lt;='202304'!$F$2),'202304'!$G$2,IF(AND($N426&gt;='202304'!$E$3,$N426&lt;='202304'!$F$3),'202304'!$G$3,IF(AND($N426&gt;='202304'!$E$4,$N426&lt;='202304'!$F$4),'202304'!$G$4,IF(AND($N426&gt;='202304'!$E$5,$N426&lt;='202304'!$F$5),'202304'!$G$5,0))))</f>
        <v>0</v>
      </c>
    </row>
    <row r="427" spans="1:18" x14ac:dyDescent="0.25">
      <c r="A427" s="5" t="s">
        <v>14</v>
      </c>
      <c r="B427" s="5">
        <v>13197868</v>
      </c>
      <c r="C427" s="5">
        <v>131978685</v>
      </c>
      <c r="D427" s="5" t="s">
        <v>937</v>
      </c>
      <c r="E427" s="5" t="s">
        <v>938</v>
      </c>
      <c r="F427" s="4">
        <v>2474244</v>
      </c>
      <c r="G427" s="4">
        <v>2474244</v>
      </c>
      <c r="H427" s="4">
        <v>4590009</v>
      </c>
      <c r="I427" s="4">
        <v>2474244</v>
      </c>
      <c r="J427" s="4">
        <v>2474244</v>
      </c>
      <c r="K427" s="4">
        <v>4616577</v>
      </c>
      <c r="L427" s="4">
        <v>19103562</v>
      </c>
      <c r="M427" s="5">
        <v>6</v>
      </c>
      <c r="N427" s="8">
        <v>3183927</v>
      </c>
      <c r="O427" s="5">
        <f>IF(AND($N427&gt;='202303'!$E$2,$N427&lt;='202303'!$F$2),'202303'!$I$2,IF(AND($N427&gt;='202303'!$E$3,$N427&lt;='202303'!$F$3),'202303'!$I$3,IF(AND($N427&gt;='202303'!$E$4,$N427&lt;='202303'!$F$4),'202303'!$I$4,IF(AND($N427&gt;='202303'!$E$5,$N427&lt;='202303'!$F$5),'202303'!$I$5,0))))</f>
        <v>4</v>
      </c>
      <c r="P427" s="5">
        <f>IF(AND($N427&gt;='202303'!$E$2,$N427&lt;='202303'!$F$2),'202303'!$G$2,IF(AND($N427&gt;='202303'!$E$3,$N427&lt;='202303'!$F$3),'202303'!$G$3,IF(AND($N427&gt;='202303'!$E$4,$N427&lt;='202303'!$F$4),'202303'!$G$4,IF(AND($N427&gt;='202303'!$E$5,$N427&lt;='202303'!$F$5),'202303'!$G$5,0))))</f>
        <v>0</v>
      </c>
      <c r="Q427" s="5">
        <f>IF(AND($N427&gt;='202304'!$E$2,$N427&lt;='202304'!$F$2),'202304'!$I$2,IF(AND($N427&gt;='202304'!$E$3,$N427&lt;='202304'!$F$3),'202304'!$I$3,IF(AND($N427&gt;='202304'!$E$4,$N427&lt;='202304'!$F$4),'202304'!$I$4,IF(AND($N427&gt;='202304'!$E$5,$N427&lt;='202304'!$F$5),'202304'!$I$5,0))))</f>
        <v>0</v>
      </c>
      <c r="R427" s="5">
        <f>IF(AND($N427&gt;='202304'!$E$2,$N427&lt;='202304'!$F$2),'202304'!$G$2,IF(AND($N427&gt;='202304'!$E$3,$N427&lt;='202304'!$F$3),'202304'!$G$3,IF(AND($N427&gt;='202304'!$E$4,$N427&lt;='202304'!$F$4),'202304'!$G$4,IF(AND($N427&gt;='202304'!$E$5,$N427&lt;='202304'!$F$5),'202304'!$G$5,0))))</f>
        <v>0</v>
      </c>
    </row>
    <row r="428" spans="1:18" x14ac:dyDescent="0.25">
      <c r="A428" s="5" t="s">
        <v>14</v>
      </c>
      <c r="B428" s="5">
        <v>13216588</v>
      </c>
      <c r="C428" s="5">
        <v>132165882</v>
      </c>
      <c r="D428" s="5" t="s">
        <v>939</v>
      </c>
      <c r="E428" s="5" t="s">
        <v>940</v>
      </c>
      <c r="F428" s="4">
        <v>1724758</v>
      </c>
      <c r="G428" s="4">
        <v>1724758</v>
      </c>
      <c r="H428" s="4">
        <v>3484398</v>
      </c>
      <c r="I428" s="4">
        <v>1724758</v>
      </c>
      <c r="J428" s="4">
        <v>1724758</v>
      </c>
      <c r="K428" s="4">
        <v>3484399</v>
      </c>
      <c r="L428" s="4">
        <v>13867829</v>
      </c>
      <c r="M428" s="5">
        <v>6</v>
      </c>
      <c r="N428" s="8">
        <v>2311305</v>
      </c>
      <c r="O428" s="5">
        <f>IF(AND($N428&gt;='202303'!$E$2,$N428&lt;='202303'!$F$2),'202303'!$I$2,IF(AND($N428&gt;='202303'!$E$3,$N428&lt;='202303'!$F$3),'202303'!$I$3,IF(AND($N428&gt;='202303'!$E$4,$N428&lt;='202303'!$F$4),'202303'!$I$4,IF(AND($N428&gt;='202303'!$E$5,$N428&lt;='202303'!$F$5),'202303'!$I$5,0))))</f>
        <v>4</v>
      </c>
      <c r="P428" s="5">
        <f>IF(AND($N428&gt;='202303'!$E$2,$N428&lt;='202303'!$F$2),'202303'!$G$2,IF(AND($N428&gt;='202303'!$E$3,$N428&lt;='202303'!$F$3),'202303'!$G$3,IF(AND($N428&gt;='202303'!$E$4,$N428&lt;='202303'!$F$4),'202303'!$G$4,IF(AND($N428&gt;='202303'!$E$5,$N428&lt;='202303'!$F$5),'202303'!$G$5,0))))</f>
        <v>0</v>
      </c>
      <c r="Q428" s="5">
        <f>IF(AND($N428&gt;='202304'!$E$2,$N428&lt;='202304'!$F$2),'202304'!$I$2,IF(AND($N428&gt;='202304'!$E$3,$N428&lt;='202304'!$F$3),'202304'!$I$3,IF(AND($N428&gt;='202304'!$E$4,$N428&lt;='202304'!$F$4),'202304'!$I$4,IF(AND($N428&gt;='202304'!$E$5,$N428&lt;='202304'!$F$5),'202304'!$I$5,0))))</f>
        <v>0</v>
      </c>
      <c r="R428" s="5">
        <f>IF(AND($N428&gt;='202304'!$E$2,$N428&lt;='202304'!$F$2),'202304'!$G$2,IF(AND($N428&gt;='202304'!$E$3,$N428&lt;='202304'!$F$3),'202304'!$G$3,IF(AND($N428&gt;='202304'!$E$4,$N428&lt;='202304'!$F$4),'202304'!$G$4,IF(AND($N428&gt;='202304'!$E$5,$N428&lt;='202304'!$F$5),'202304'!$G$5,0))))</f>
        <v>0</v>
      </c>
    </row>
    <row r="429" spans="1:18" x14ac:dyDescent="0.25">
      <c r="A429" s="5" t="s">
        <v>14</v>
      </c>
      <c r="B429" s="5">
        <v>13220333</v>
      </c>
      <c r="C429" s="5">
        <v>132203334</v>
      </c>
      <c r="D429" s="5" t="s">
        <v>941</v>
      </c>
      <c r="E429" s="5" t="s">
        <v>942</v>
      </c>
      <c r="F429" s="4">
        <v>2636639</v>
      </c>
      <c r="G429" s="4">
        <v>2636639</v>
      </c>
      <c r="H429" s="4">
        <v>4748557</v>
      </c>
      <c r="I429" s="4">
        <v>2636639</v>
      </c>
      <c r="J429" s="4">
        <v>2636639</v>
      </c>
      <c r="K429" s="4">
        <v>4463840</v>
      </c>
      <c r="L429" s="4">
        <v>19758953</v>
      </c>
      <c r="M429" s="5">
        <v>6</v>
      </c>
      <c r="N429" s="8">
        <v>3293159</v>
      </c>
      <c r="O429" s="5">
        <f>IF(AND($N429&gt;='202303'!$E$2,$N429&lt;='202303'!$F$2),'202303'!$I$2,IF(AND($N429&gt;='202303'!$E$3,$N429&lt;='202303'!$F$3),'202303'!$I$3,IF(AND($N429&gt;='202303'!$E$4,$N429&lt;='202303'!$F$4),'202303'!$I$4,IF(AND($N429&gt;='202303'!$E$5,$N429&lt;='202303'!$F$5),'202303'!$I$5,0))))</f>
        <v>4</v>
      </c>
      <c r="P429" s="5">
        <f>IF(AND($N429&gt;='202303'!$E$2,$N429&lt;='202303'!$F$2),'202303'!$G$2,IF(AND($N429&gt;='202303'!$E$3,$N429&lt;='202303'!$F$3),'202303'!$G$3,IF(AND($N429&gt;='202303'!$E$4,$N429&lt;='202303'!$F$4),'202303'!$G$4,IF(AND($N429&gt;='202303'!$E$5,$N429&lt;='202303'!$F$5),'202303'!$G$5,0))))</f>
        <v>0</v>
      </c>
      <c r="Q429" s="5">
        <f>IF(AND($N429&gt;='202304'!$E$2,$N429&lt;='202304'!$F$2),'202304'!$I$2,IF(AND($N429&gt;='202304'!$E$3,$N429&lt;='202304'!$F$3),'202304'!$I$3,IF(AND($N429&gt;='202304'!$E$4,$N429&lt;='202304'!$F$4),'202304'!$I$4,IF(AND($N429&gt;='202304'!$E$5,$N429&lt;='202304'!$F$5),'202304'!$I$5,0))))</f>
        <v>0</v>
      </c>
      <c r="R429" s="5">
        <f>IF(AND($N429&gt;='202304'!$E$2,$N429&lt;='202304'!$F$2),'202304'!$G$2,IF(AND($N429&gt;='202304'!$E$3,$N429&lt;='202304'!$F$3),'202304'!$G$3,IF(AND($N429&gt;='202304'!$E$4,$N429&lt;='202304'!$F$4),'202304'!$G$4,IF(AND($N429&gt;='202304'!$E$5,$N429&lt;='202304'!$F$5),'202304'!$G$5,0))))</f>
        <v>0</v>
      </c>
    </row>
    <row r="430" spans="1:18" x14ac:dyDescent="0.25">
      <c r="A430" s="5" t="s">
        <v>14</v>
      </c>
      <c r="B430" s="5">
        <v>13226452</v>
      </c>
      <c r="C430" s="5" t="s">
        <v>943</v>
      </c>
      <c r="D430" s="5" t="s">
        <v>944</v>
      </c>
      <c r="E430" s="5" t="s">
        <v>945</v>
      </c>
      <c r="F430" s="4">
        <v>2461081</v>
      </c>
      <c r="G430" s="4">
        <v>2461081</v>
      </c>
      <c r="H430" s="4">
        <v>4584941</v>
      </c>
      <c r="I430" s="4">
        <v>2461081</v>
      </c>
      <c r="J430" s="4">
        <v>3793506</v>
      </c>
      <c r="K430" s="4">
        <v>5360475</v>
      </c>
      <c r="L430" s="4">
        <v>21122165</v>
      </c>
      <c r="M430" s="5">
        <v>6</v>
      </c>
      <c r="N430" s="8">
        <v>3520361</v>
      </c>
      <c r="O430" s="5">
        <f>IF(AND($N430&gt;='202303'!$E$2,$N430&lt;='202303'!$F$2),'202303'!$I$2,IF(AND($N430&gt;='202303'!$E$3,$N430&lt;='202303'!$F$3),'202303'!$I$3,IF(AND($N430&gt;='202303'!$E$4,$N430&lt;='202303'!$F$4),'202303'!$I$4,IF(AND($N430&gt;='202303'!$E$5,$N430&lt;='202303'!$F$5),'202303'!$I$5,0))))</f>
        <v>4</v>
      </c>
      <c r="P430" s="5">
        <f>IF(AND($N430&gt;='202303'!$E$2,$N430&lt;='202303'!$F$2),'202303'!$G$2,IF(AND($N430&gt;='202303'!$E$3,$N430&lt;='202303'!$F$3),'202303'!$G$3,IF(AND($N430&gt;='202303'!$E$4,$N430&lt;='202303'!$F$4),'202303'!$G$4,IF(AND($N430&gt;='202303'!$E$5,$N430&lt;='202303'!$F$5),'202303'!$G$5,0))))</f>
        <v>0</v>
      </c>
      <c r="Q430" s="5">
        <f>IF(AND($N430&gt;='202304'!$E$2,$N430&lt;='202304'!$F$2),'202304'!$I$2,IF(AND($N430&gt;='202304'!$E$3,$N430&lt;='202304'!$F$3),'202304'!$I$3,IF(AND($N430&gt;='202304'!$E$4,$N430&lt;='202304'!$F$4),'202304'!$I$4,IF(AND($N430&gt;='202304'!$E$5,$N430&lt;='202304'!$F$5),'202304'!$I$5,0))))</f>
        <v>0</v>
      </c>
      <c r="R430" s="5">
        <f>IF(AND($N430&gt;='202304'!$E$2,$N430&lt;='202304'!$F$2),'202304'!$G$2,IF(AND($N430&gt;='202304'!$E$3,$N430&lt;='202304'!$F$3),'202304'!$G$3,IF(AND($N430&gt;='202304'!$E$4,$N430&lt;='202304'!$F$4),'202304'!$G$4,IF(AND($N430&gt;='202304'!$E$5,$N430&lt;='202304'!$F$5),'202304'!$G$5,0))))</f>
        <v>0</v>
      </c>
    </row>
    <row r="431" spans="1:18" x14ac:dyDescent="0.25">
      <c r="A431" s="5" t="s">
        <v>14</v>
      </c>
      <c r="B431" s="5">
        <v>13227049</v>
      </c>
      <c r="C431" s="5" t="s">
        <v>946</v>
      </c>
      <c r="D431" s="5" t="s">
        <v>947</v>
      </c>
      <c r="E431" s="5" t="s">
        <v>948</v>
      </c>
      <c r="F431" s="4">
        <v>1772124</v>
      </c>
      <c r="G431" s="4">
        <v>1772124</v>
      </c>
      <c r="H431" s="4">
        <v>3355620</v>
      </c>
      <c r="I431" s="4">
        <v>1772124</v>
      </c>
      <c r="J431" s="4">
        <v>1772124</v>
      </c>
      <c r="K431" s="4">
        <v>3355620</v>
      </c>
      <c r="L431" s="4">
        <v>13799736</v>
      </c>
      <c r="M431" s="5">
        <v>6</v>
      </c>
      <c r="N431" s="8">
        <v>2299956</v>
      </c>
      <c r="O431" s="5">
        <f>IF(AND($N431&gt;='202303'!$E$2,$N431&lt;='202303'!$F$2),'202303'!$I$2,IF(AND($N431&gt;='202303'!$E$3,$N431&lt;='202303'!$F$3),'202303'!$I$3,IF(AND($N431&gt;='202303'!$E$4,$N431&lt;='202303'!$F$4),'202303'!$I$4,IF(AND($N431&gt;='202303'!$E$5,$N431&lt;='202303'!$F$5),'202303'!$I$5,0))))</f>
        <v>4</v>
      </c>
      <c r="P431" s="5">
        <f>IF(AND($N431&gt;='202303'!$E$2,$N431&lt;='202303'!$F$2),'202303'!$G$2,IF(AND($N431&gt;='202303'!$E$3,$N431&lt;='202303'!$F$3),'202303'!$G$3,IF(AND($N431&gt;='202303'!$E$4,$N431&lt;='202303'!$F$4),'202303'!$G$4,IF(AND($N431&gt;='202303'!$E$5,$N431&lt;='202303'!$F$5),'202303'!$G$5,0))))</f>
        <v>0</v>
      </c>
      <c r="Q431" s="5">
        <f>IF(AND($N431&gt;='202304'!$E$2,$N431&lt;='202304'!$F$2),'202304'!$I$2,IF(AND($N431&gt;='202304'!$E$3,$N431&lt;='202304'!$F$3),'202304'!$I$3,IF(AND($N431&gt;='202304'!$E$4,$N431&lt;='202304'!$F$4),'202304'!$I$4,IF(AND($N431&gt;='202304'!$E$5,$N431&lt;='202304'!$F$5),'202304'!$I$5,0))))</f>
        <v>0</v>
      </c>
      <c r="R431" s="5">
        <f>IF(AND($N431&gt;='202304'!$E$2,$N431&lt;='202304'!$F$2),'202304'!$G$2,IF(AND($N431&gt;='202304'!$E$3,$N431&lt;='202304'!$F$3),'202304'!$G$3,IF(AND($N431&gt;='202304'!$E$4,$N431&lt;='202304'!$F$4),'202304'!$G$4,IF(AND($N431&gt;='202304'!$E$5,$N431&lt;='202304'!$F$5),'202304'!$G$5,0))))</f>
        <v>0</v>
      </c>
    </row>
    <row r="432" spans="1:18" x14ac:dyDescent="0.25">
      <c r="A432" s="5" t="s">
        <v>14</v>
      </c>
      <c r="B432" s="5">
        <v>13230664</v>
      </c>
      <c r="C432" s="5">
        <v>132306648</v>
      </c>
      <c r="D432" s="5" t="s">
        <v>949</v>
      </c>
      <c r="E432" s="5" t="s">
        <v>950</v>
      </c>
      <c r="F432" s="4">
        <v>2447917</v>
      </c>
      <c r="G432" s="4">
        <v>2461081</v>
      </c>
      <c r="H432" s="4">
        <v>4587639</v>
      </c>
      <c r="I432" s="4">
        <v>2461081</v>
      </c>
      <c r="J432" s="4">
        <v>2461081</v>
      </c>
      <c r="K432" s="4">
        <v>4611510</v>
      </c>
      <c r="L432" s="4">
        <v>19030309</v>
      </c>
      <c r="M432" s="5">
        <v>6</v>
      </c>
      <c r="N432" s="8">
        <v>3171718</v>
      </c>
      <c r="O432" s="5">
        <f>IF(AND($N432&gt;='202303'!$E$2,$N432&lt;='202303'!$F$2),'202303'!$I$2,IF(AND($N432&gt;='202303'!$E$3,$N432&lt;='202303'!$F$3),'202303'!$I$3,IF(AND($N432&gt;='202303'!$E$4,$N432&lt;='202303'!$F$4),'202303'!$I$4,IF(AND($N432&gt;='202303'!$E$5,$N432&lt;='202303'!$F$5),'202303'!$I$5,0))))</f>
        <v>4</v>
      </c>
      <c r="P432" s="5">
        <f>IF(AND($N432&gt;='202303'!$E$2,$N432&lt;='202303'!$F$2),'202303'!$G$2,IF(AND($N432&gt;='202303'!$E$3,$N432&lt;='202303'!$F$3),'202303'!$G$3,IF(AND($N432&gt;='202303'!$E$4,$N432&lt;='202303'!$F$4),'202303'!$G$4,IF(AND($N432&gt;='202303'!$E$5,$N432&lt;='202303'!$F$5),'202303'!$G$5,0))))</f>
        <v>0</v>
      </c>
      <c r="Q432" s="5">
        <f>IF(AND($N432&gt;='202304'!$E$2,$N432&lt;='202304'!$F$2),'202304'!$I$2,IF(AND($N432&gt;='202304'!$E$3,$N432&lt;='202304'!$F$3),'202304'!$I$3,IF(AND($N432&gt;='202304'!$E$4,$N432&lt;='202304'!$F$4),'202304'!$I$4,IF(AND($N432&gt;='202304'!$E$5,$N432&lt;='202304'!$F$5),'202304'!$I$5,0))))</f>
        <v>0</v>
      </c>
      <c r="R432" s="5">
        <f>IF(AND($N432&gt;='202304'!$E$2,$N432&lt;='202304'!$F$2),'202304'!$G$2,IF(AND($N432&gt;='202304'!$E$3,$N432&lt;='202304'!$F$3),'202304'!$G$3,IF(AND($N432&gt;='202304'!$E$4,$N432&lt;='202304'!$F$4),'202304'!$G$4,IF(AND($N432&gt;='202304'!$E$5,$N432&lt;='202304'!$F$5),'202304'!$G$5,0))))</f>
        <v>0</v>
      </c>
    </row>
    <row r="433" spans="1:18" x14ac:dyDescent="0.25">
      <c r="A433" s="5" t="s">
        <v>14</v>
      </c>
      <c r="B433" s="5">
        <v>13231024</v>
      </c>
      <c r="C433" s="5">
        <v>132310246</v>
      </c>
      <c r="D433" s="5" t="s">
        <v>951</v>
      </c>
      <c r="E433" s="5" t="s">
        <v>952</v>
      </c>
      <c r="F433" s="4">
        <v>971175</v>
      </c>
      <c r="G433" s="4">
        <v>971175</v>
      </c>
      <c r="H433" s="4">
        <v>1857624</v>
      </c>
      <c r="I433" s="4">
        <v>971175</v>
      </c>
      <c r="J433" s="4">
        <v>971175</v>
      </c>
      <c r="K433" s="4">
        <v>1857624</v>
      </c>
      <c r="L433" s="4">
        <v>7599948</v>
      </c>
      <c r="M433" s="5">
        <v>6</v>
      </c>
      <c r="N433" s="8">
        <v>1266658</v>
      </c>
      <c r="O433" s="5">
        <f>IF(AND($N433&gt;='202303'!$E$2,$N433&lt;='202303'!$F$2),'202303'!$I$2,IF(AND($N433&gt;='202303'!$E$3,$N433&lt;='202303'!$F$3),'202303'!$I$3,IF(AND($N433&gt;='202303'!$E$4,$N433&lt;='202303'!$F$4),'202303'!$I$4,IF(AND($N433&gt;='202303'!$E$5,$N433&lt;='202303'!$F$5),'202303'!$I$5,0))))</f>
        <v>4</v>
      </c>
      <c r="P433" s="5">
        <f>IF(AND($N433&gt;='202303'!$E$2,$N433&lt;='202303'!$F$2),'202303'!$G$2,IF(AND($N433&gt;='202303'!$E$3,$N433&lt;='202303'!$F$3),'202303'!$G$3,IF(AND($N433&gt;='202303'!$E$4,$N433&lt;='202303'!$F$4),'202303'!$G$4,IF(AND($N433&gt;='202303'!$E$5,$N433&lt;='202303'!$F$5),'202303'!$G$5,0))))</f>
        <v>0</v>
      </c>
      <c r="Q433" s="5">
        <f>IF(AND($N433&gt;='202304'!$E$2,$N433&lt;='202304'!$F$2),'202304'!$I$2,IF(AND($N433&gt;='202304'!$E$3,$N433&lt;='202304'!$F$3),'202304'!$I$3,IF(AND($N433&gt;='202304'!$E$4,$N433&lt;='202304'!$F$4),'202304'!$I$4,IF(AND($N433&gt;='202304'!$E$5,$N433&lt;='202304'!$F$5),'202304'!$I$5,0))))</f>
        <v>0</v>
      </c>
      <c r="R433" s="5">
        <f>IF(AND($N433&gt;='202304'!$E$2,$N433&lt;='202304'!$F$2),'202304'!$G$2,IF(AND($N433&gt;='202304'!$E$3,$N433&lt;='202304'!$F$3),'202304'!$G$3,IF(AND($N433&gt;='202304'!$E$4,$N433&lt;='202304'!$F$4),'202304'!$G$4,IF(AND($N433&gt;='202304'!$E$5,$N433&lt;='202304'!$F$5),'202304'!$G$5,0))))</f>
        <v>0</v>
      </c>
    </row>
    <row r="434" spans="1:18" x14ac:dyDescent="0.25">
      <c r="A434" s="5" t="s">
        <v>14</v>
      </c>
      <c r="B434" s="5">
        <v>13234492</v>
      </c>
      <c r="C434" s="5">
        <v>132344922</v>
      </c>
      <c r="D434" s="5" t="s">
        <v>2231</v>
      </c>
      <c r="E434" s="5" t="s">
        <v>2232</v>
      </c>
      <c r="F434" s="4">
        <v>2729793</v>
      </c>
      <c r="G434" s="4">
        <v>2729793</v>
      </c>
      <c r="H434" s="4">
        <v>4876837</v>
      </c>
      <c r="I434" s="4">
        <v>2729793</v>
      </c>
      <c r="J434" s="4">
        <v>727945</v>
      </c>
      <c r="K434" s="4">
        <v>722055</v>
      </c>
      <c r="L434" s="4">
        <v>14516216</v>
      </c>
      <c r="M434" s="5">
        <v>6</v>
      </c>
      <c r="N434" s="8">
        <v>2419369</v>
      </c>
      <c r="O434" s="5">
        <f>IF(AND($N434&gt;='202303'!$E$2,$N434&lt;='202303'!$F$2),'202303'!$I$2,IF(AND($N434&gt;='202303'!$E$3,$N434&lt;='202303'!$F$3),'202303'!$I$3,IF(AND($N434&gt;='202303'!$E$4,$N434&lt;='202303'!$F$4),'202303'!$I$4,IF(AND($N434&gt;='202303'!$E$5,$N434&lt;='202303'!$F$5),'202303'!$I$5,0))))</f>
        <v>4</v>
      </c>
      <c r="P434" s="5">
        <f>IF(AND($N434&gt;='202303'!$E$2,$N434&lt;='202303'!$F$2),'202303'!$G$2,IF(AND($N434&gt;='202303'!$E$3,$N434&lt;='202303'!$F$3),'202303'!$G$3,IF(AND($N434&gt;='202303'!$E$4,$N434&lt;='202303'!$F$4),'202303'!$G$4,IF(AND($N434&gt;='202303'!$E$5,$N434&lt;='202303'!$F$5),'202303'!$G$5,0))))</f>
        <v>0</v>
      </c>
      <c r="Q434" s="5">
        <f>IF(AND($N434&gt;='202304'!$E$2,$N434&lt;='202304'!$F$2),'202304'!$I$2,IF(AND($N434&gt;='202304'!$E$3,$N434&lt;='202304'!$F$3),'202304'!$I$3,IF(AND($N434&gt;='202304'!$E$4,$N434&lt;='202304'!$F$4),'202304'!$I$4,IF(AND($N434&gt;='202304'!$E$5,$N434&lt;='202304'!$F$5),'202304'!$I$5,0))))</f>
        <v>0</v>
      </c>
      <c r="R434" s="5">
        <f>IF(AND($N434&gt;='202304'!$E$2,$N434&lt;='202304'!$F$2),'202304'!$G$2,IF(AND($N434&gt;='202304'!$E$3,$N434&lt;='202304'!$F$3),'202304'!$G$3,IF(AND($N434&gt;='202304'!$E$4,$N434&lt;='202304'!$F$4),'202304'!$G$4,IF(AND($N434&gt;='202304'!$E$5,$N434&lt;='202304'!$F$5),'202304'!$G$5,0))))</f>
        <v>0</v>
      </c>
    </row>
    <row r="435" spans="1:18" x14ac:dyDescent="0.25">
      <c r="A435" s="5" t="s">
        <v>14</v>
      </c>
      <c r="B435" s="5">
        <v>13234855</v>
      </c>
      <c r="C435" s="5">
        <v>132348553</v>
      </c>
      <c r="D435" s="5" t="s">
        <v>953</v>
      </c>
      <c r="E435" s="5" t="s">
        <v>954</v>
      </c>
      <c r="F435" s="4">
        <v>2063397</v>
      </c>
      <c r="G435" s="4">
        <v>2074682</v>
      </c>
      <c r="H435" s="4">
        <v>3955148</v>
      </c>
      <c r="I435" s="4">
        <v>2074682</v>
      </c>
      <c r="J435" s="4">
        <v>2074682</v>
      </c>
      <c r="K435" s="4">
        <v>3955148</v>
      </c>
      <c r="L435" s="4">
        <v>16197739</v>
      </c>
      <c r="M435" s="5">
        <v>6</v>
      </c>
      <c r="N435" s="8">
        <v>2699623</v>
      </c>
      <c r="O435" s="5">
        <f>IF(AND($N435&gt;='202303'!$E$2,$N435&lt;='202303'!$F$2),'202303'!$I$2,IF(AND($N435&gt;='202303'!$E$3,$N435&lt;='202303'!$F$3),'202303'!$I$3,IF(AND($N435&gt;='202303'!$E$4,$N435&lt;='202303'!$F$4),'202303'!$I$4,IF(AND($N435&gt;='202303'!$E$5,$N435&lt;='202303'!$F$5),'202303'!$I$5,0))))</f>
        <v>4</v>
      </c>
      <c r="P435" s="5">
        <f>IF(AND($N435&gt;='202303'!$E$2,$N435&lt;='202303'!$F$2),'202303'!$G$2,IF(AND($N435&gt;='202303'!$E$3,$N435&lt;='202303'!$F$3),'202303'!$G$3,IF(AND($N435&gt;='202303'!$E$4,$N435&lt;='202303'!$F$4),'202303'!$G$4,IF(AND($N435&gt;='202303'!$E$5,$N435&lt;='202303'!$F$5),'202303'!$G$5,0))))</f>
        <v>0</v>
      </c>
      <c r="Q435" s="5">
        <f>IF(AND($N435&gt;='202304'!$E$2,$N435&lt;='202304'!$F$2),'202304'!$I$2,IF(AND($N435&gt;='202304'!$E$3,$N435&lt;='202304'!$F$3),'202304'!$I$3,IF(AND($N435&gt;='202304'!$E$4,$N435&lt;='202304'!$F$4),'202304'!$I$4,IF(AND($N435&gt;='202304'!$E$5,$N435&lt;='202304'!$F$5),'202304'!$I$5,0))))</f>
        <v>0</v>
      </c>
      <c r="R435" s="5">
        <f>IF(AND($N435&gt;='202304'!$E$2,$N435&lt;='202304'!$F$2),'202304'!$G$2,IF(AND($N435&gt;='202304'!$E$3,$N435&lt;='202304'!$F$3),'202304'!$G$3,IF(AND($N435&gt;='202304'!$E$4,$N435&lt;='202304'!$F$4),'202304'!$G$4,IF(AND($N435&gt;='202304'!$E$5,$N435&lt;='202304'!$F$5),'202304'!$G$5,0))))</f>
        <v>0</v>
      </c>
    </row>
    <row r="436" spans="1:18" x14ac:dyDescent="0.25">
      <c r="A436" s="5" t="s">
        <v>14</v>
      </c>
      <c r="B436" s="5">
        <v>13239854</v>
      </c>
      <c r="C436" s="5">
        <v>132398542</v>
      </c>
      <c r="D436" s="5" t="s">
        <v>955</v>
      </c>
      <c r="E436" s="5" t="s">
        <v>956</v>
      </c>
      <c r="F436" s="4">
        <v>2945518</v>
      </c>
      <c r="G436" s="4">
        <v>2945518</v>
      </c>
      <c r="H436" s="4">
        <v>5142556</v>
      </c>
      <c r="I436" s="4">
        <v>2945518</v>
      </c>
      <c r="J436" s="4">
        <v>2945518</v>
      </c>
      <c r="K436" s="4">
        <v>5137159</v>
      </c>
      <c r="L436" s="4">
        <v>22061787</v>
      </c>
      <c r="M436" s="5">
        <v>6</v>
      </c>
      <c r="N436" s="8">
        <v>3676965</v>
      </c>
      <c r="O436" s="5">
        <f>IF(AND($N436&gt;='202303'!$E$2,$N436&lt;='202303'!$F$2),'202303'!$I$2,IF(AND($N436&gt;='202303'!$E$3,$N436&lt;='202303'!$F$3),'202303'!$I$3,IF(AND($N436&gt;='202303'!$E$4,$N436&lt;='202303'!$F$4),'202303'!$I$4,IF(AND($N436&gt;='202303'!$E$5,$N436&lt;='202303'!$F$5),'202303'!$I$5,0))))</f>
        <v>4</v>
      </c>
      <c r="P436" s="5">
        <f>IF(AND($N436&gt;='202303'!$E$2,$N436&lt;='202303'!$F$2),'202303'!$G$2,IF(AND($N436&gt;='202303'!$E$3,$N436&lt;='202303'!$F$3),'202303'!$G$3,IF(AND($N436&gt;='202303'!$E$4,$N436&lt;='202303'!$F$4),'202303'!$G$4,IF(AND($N436&gt;='202303'!$E$5,$N436&lt;='202303'!$F$5),'202303'!$G$5,0))))</f>
        <v>0</v>
      </c>
      <c r="Q436" s="5">
        <f>IF(AND($N436&gt;='202304'!$E$2,$N436&lt;='202304'!$F$2),'202304'!$I$2,IF(AND($N436&gt;='202304'!$E$3,$N436&lt;='202304'!$F$3),'202304'!$I$3,IF(AND($N436&gt;='202304'!$E$4,$N436&lt;='202304'!$F$4),'202304'!$I$4,IF(AND($N436&gt;='202304'!$E$5,$N436&lt;='202304'!$F$5),'202304'!$I$5,0))))</f>
        <v>0</v>
      </c>
      <c r="R436" s="5">
        <f>IF(AND($N436&gt;='202304'!$E$2,$N436&lt;='202304'!$F$2),'202304'!$G$2,IF(AND($N436&gt;='202304'!$E$3,$N436&lt;='202304'!$F$3),'202304'!$G$3,IF(AND($N436&gt;='202304'!$E$4,$N436&lt;='202304'!$F$4),'202304'!$G$4,IF(AND($N436&gt;='202304'!$E$5,$N436&lt;='202304'!$F$5),'202304'!$G$5,0))))</f>
        <v>0</v>
      </c>
    </row>
    <row r="437" spans="1:18" x14ac:dyDescent="0.25">
      <c r="A437" s="5" t="s">
        <v>14</v>
      </c>
      <c r="B437" s="5">
        <v>13241872</v>
      </c>
      <c r="C437" s="5">
        <v>132418721</v>
      </c>
      <c r="D437" s="5" t="s">
        <v>957</v>
      </c>
      <c r="E437" s="5" t="s">
        <v>958</v>
      </c>
      <c r="F437" s="4">
        <v>2401205</v>
      </c>
      <c r="G437" s="4">
        <v>2401205</v>
      </c>
      <c r="H437" s="4">
        <v>4476598</v>
      </c>
      <c r="I437" s="4">
        <v>2401205</v>
      </c>
      <c r="J437" s="4">
        <v>2401205</v>
      </c>
      <c r="K437" s="4">
        <v>4476600</v>
      </c>
      <c r="L437" s="4">
        <v>18558018</v>
      </c>
      <c r="M437" s="5">
        <v>6</v>
      </c>
      <c r="N437" s="8">
        <v>3093003</v>
      </c>
      <c r="O437" s="5">
        <f>IF(AND($N437&gt;='202303'!$E$2,$N437&lt;='202303'!$F$2),'202303'!$I$2,IF(AND($N437&gt;='202303'!$E$3,$N437&lt;='202303'!$F$3),'202303'!$I$3,IF(AND($N437&gt;='202303'!$E$4,$N437&lt;='202303'!$F$4),'202303'!$I$4,IF(AND($N437&gt;='202303'!$E$5,$N437&lt;='202303'!$F$5),'202303'!$I$5,0))))</f>
        <v>4</v>
      </c>
      <c r="P437" s="5">
        <f>IF(AND($N437&gt;='202303'!$E$2,$N437&lt;='202303'!$F$2),'202303'!$G$2,IF(AND($N437&gt;='202303'!$E$3,$N437&lt;='202303'!$F$3),'202303'!$G$3,IF(AND($N437&gt;='202303'!$E$4,$N437&lt;='202303'!$F$4),'202303'!$G$4,IF(AND($N437&gt;='202303'!$E$5,$N437&lt;='202303'!$F$5),'202303'!$G$5,0))))</f>
        <v>0</v>
      </c>
      <c r="Q437" s="5">
        <f>IF(AND($N437&gt;='202304'!$E$2,$N437&lt;='202304'!$F$2),'202304'!$I$2,IF(AND($N437&gt;='202304'!$E$3,$N437&lt;='202304'!$F$3),'202304'!$I$3,IF(AND($N437&gt;='202304'!$E$4,$N437&lt;='202304'!$F$4),'202304'!$I$4,IF(AND($N437&gt;='202304'!$E$5,$N437&lt;='202304'!$F$5),'202304'!$I$5,0))))</f>
        <v>0</v>
      </c>
      <c r="R437" s="5">
        <f>IF(AND($N437&gt;='202304'!$E$2,$N437&lt;='202304'!$F$2),'202304'!$G$2,IF(AND($N437&gt;='202304'!$E$3,$N437&lt;='202304'!$F$3),'202304'!$G$3,IF(AND($N437&gt;='202304'!$E$4,$N437&lt;='202304'!$F$4),'202304'!$G$4,IF(AND($N437&gt;='202304'!$E$5,$N437&lt;='202304'!$F$5),'202304'!$G$5,0))))</f>
        <v>0</v>
      </c>
    </row>
    <row r="438" spans="1:18" x14ac:dyDescent="0.25">
      <c r="A438" s="5" t="s">
        <v>14</v>
      </c>
      <c r="B438" s="5">
        <v>13257627</v>
      </c>
      <c r="C438" s="5">
        <v>132576270</v>
      </c>
      <c r="D438" s="5" t="s">
        <v>959</v>
      </c>
      <c r="E438" s="5" t="s">
        <v>960</v>
      </c>
      <c r="F438" s="4">
        <v>2074682</v>
      </c>
      <c r="G438" s="4">
        <v>2074682</v>
      </c>
      <c r="H438" s="4">
        <v>3955148</v>
      </c>
      <c r="I438" s="4">
        <v>2074682</v>
      </c>
      <c r="J438" s="4">
        <v>2074682</v>
      </c>
      <c r="K438" s="4">
        <v>3955148</v>
      </c>
      <c r="L438" s="4">
        <v>16209024</v>
      </c>
      <c r="M438" s="5">
        <v>6</v>
      </c>
      <c r="N438" s="8">
        <v>2701504</v>
      </c>
      <c r="O438" s="5">
        <f>IF(AND($N438&gt;='202303'!$E$2,$N438&lt;='202303'!$F$2),'202303'!$I$2,IF(AND($N438&gt;='202303'!$E$3,$N438&lt;='202303'!$F$3),'202303'!$I$3,IF(AND($N438&gt;='202303'!$E$4,$N438&lt;='202303'!$F$4),'202303'!$I$4,IF(AND($N438&gt;='202303'!$E$5,$N438&lt;='202303'!$F$5),'202303'!$I$5,0))))</f>
        <v>4</v>
      </c>
      <c r="P438" s="5">
        <f>IF(AND($N438&gt;='202303'!$E$2,$N438&lt;='202303'!$F$2),'202303'!$G$2,IF(AND($N438&gt;='202303'!$E$3,$N438&lt;='202303'!$F$3),'202303'!$G$3,IF(AND($N438&gt;='202303'!$E$4,$N438&lt;='202303'!$F$4),'202303'!$G$4,IF(AND($N438&gt;='202303'!$E$5,$N438&lt;='202303'!$F$5),'202303'!$G$5,0))))</f>
        <v>0</v>
      </c>
      <c r="Q438" s="5">
        <f>IF(AND($N438&gt;='202304'!$E$2,$N438&lt;='202304'!$F$2),'202304'!$I$2,IF(AND($N438&gt;='202304'!$E$3,$N438&lt;='202304'!$F$3),'202304'!$I$3,IF(AND($N438&gt;='202304'!$E$4,$N438&lt;='202304'!$F$4),'202304'!$I$4,IF(AND($N438&gt;='202304'!$E$5,$N438&lt;='202304'!$F$5),'202304'!$I$5,0))))</f>
        <v>0</v>
      </c>
      <c r="R438" s="5">
        <f>IF(AND($N438&gt;='202304'!$E$2,$N438&lt;='202304'!$F$2),'202304'!$G$2,IF(AND($N438&gt;='202304'!$E$3,$N438&lt;='202304'!$F$3),'202304'!$G$3,IF(AND($N438&gt;='202304'!$E$4,$N438&lt;='202304'!$F$4),'202304'!$G$4,IF(AND($N438&gt;='202304'!$E$5,$N438&lt;='202304'!$F$5),'202304'!$G$5,0))))</f>
        <v>0</v>
      </c>
    </row>
    <row r="439" spans="1:18" x14ac:dyDescent="0.25">
      <c r="A439" s="5" t="s">
        <v>14</v>
      </c>
      <c r="B439" s="5">
        <v>13270625</v>
      </c>
      <c r="C439" s="5">
        <v>132706255</v>
      </c>
      <c r="D439" s="5" t="s">
        <v>2233</v>
      </c>
      <c r="E439" s="5" t="s">
        <v>2234</v>
      </c>
      <c r="F439" s="4">
        <v>6739112</v>
      </c>
      <c r="G439" s="4">
        <v>6739112</v>
      </c>
      <c r="H439" s="4">
        <v>9749750</v>
      </c>
      <c r="I439" s="4">
        <v>6739112</v>
      </c>
      <c r="J439" s="4">
        <v>6739112</v>
      </c>
      <c r="K439" s="4">
        <v>9749750</v>
      </c>
      <c r="L439" s="4">
        <v>46455948</v>
      </c>
      <c r="M439" s="5">
        <v>6</v>
      </c>
      <c r="N439" s="8">
        <v>7742658</v>
      </c>
      <c r="O439" s="5">
        <f>IF(AND($N439&gt;='202303'!$E$2,$N439&lt;='202303'!$F$2),'202303'!$I$2,IF(AND($N439&gt;='202303'!$E$3,$N439&lt;='202303'!$F$3),'202303'!$I$3,IF(AND($N439&gt;='202303'!$E$4,$N439&lt;='202303'!$F$4),'202303'!$I$4,IF(AND($N439&gt;='202303'!$E$5,$N439&lt;='202303'!$F$5),'202303'!$I$5,0))))</f>
        <v>4</v>
      </c>
      <c r="P439" s="5">
        <f>IF(AND($N439&gt;='202303'!$E$2,$N439&lt;='202303'!$F$2),'202303'!$G$2,IF(AND($N439&gt;='202303'!$E$3,$N439&lt;='202303'!$F$3),'202303'!$G$3,IF(AND($N439&gt;='202303'!$E$4,$N439&lt;='202303'!$F$4),'202303'!$G$4,IF(AND($N439&gt;='202303'!$E$5,$N439&lt;='202303'!$F$5),'202303'!$G$5,0))))</f>
        <v>0</v>
      </c>
      <c r="Q439" s="5">
        <f>IF(AND($N439&gt;='202304'!$E$2,$N439&lt;='202304'!$F$2),'202304'!$I$2,IF(AND($N439&gt;='202304'!$E$3,$N439&lt;='202304'!$F$3),'202304'!$I$3,IF(AND($N439&gt;='202304'!$E$4,$N439&lt;='202304'!$F$4),'202304'!$I$4,IF(AND($N439&gt;='202304'!$E$5,$N439&lt;='202304'!$F$5),'202304'!$I$5,0))))</f>
        <v>0</v>
      </c>
      <c r="R439" s="5">
        <f>IF(AND($N439&gt;='202304'!$E$2,$N439&lt;='202304'!$F$2),'202304'!$G$2,IF(AND($N439&gt;='202304'!$E$3,$N439&lt;='202304'!$F$3),'202304'!$G$3,IF(AND($N439&gt;='202304'!$E$4,$N439&lt;='202304'!$F$4),'202304'!$G$4,IF(AND($N439&gt;='202304'!$E$5,$N439&lt;='202304'!$F$5),'202304'!$G$5,0))))</f>
        <v>0</v>
      </c>
    </row>
    <row r="440" spans="1:18" x14ac:dyDescent="0.25">
      <c r="A440" s="5" t="s">
        <v>14</v>
      </c>
      <c r="B440" s="5">
        <v>13280902</v>
      </c>
      <c r="C440" s="5" t="s">
        <v>963</v>
      </c>
      <c r="D440" s="5" t="s">
        <v>964</v>
      </c>
      <c r="E440" s="5" t="s">
        <v>965</v>
      </c>
      <c r="F440" s="4">
        <v>2991791</v>
      </c>
      <c r="G440" s="4">
        <v>2991791</v>
      </c>
      <c r="H440" s="4">
        <v>5183432</v>
      </c>
      <c r="I440" s="4">
        <v>3070757</v>
      </c>
      <c r="J440" s="4">
        <v>2991791</v>
      </c>
      <c r="K440" s="4">
        <v>5262398</v>
      </c>
      <c r="L440" s="4">
        <v>22491960</v>
      </c>
      <c r="M440" s="5">
        <v>6</v>
      </c>
      <c r="N440" s="8">
        <v>3748660</v>
      </c>
      <c r="O440" s="5">
        <f>IF(AND($N440&gt;='202303'!$E$2,$N440&lt;='202303'!$F$2),'202303'!$I$2,IF(AND($N440&gt;='202303'!$E$3,$N440&lt;='202303'!$F$3),'202303'!$I$3,IF(AND($N440&gt;='202303'!$E$4,$N440&lt;='202303'!$F$4),'202303'!$I$4,IF(AND($N440&gt;='202303'!$E$5,$N440&lt;='202303'!$F$5),'202303'!$I$5,0))))</f>
        <v>4</v>
      </c>
      <c r="P440" s="5">
        <f>IF(AND($N440&gt;='202303'!$E$2,$N440&lt;='202303'!$F$2),'202303'!$G$2,IF(AND($N440&gt;='202303'!$E$3,$N440&lt;='202303'!$F$3),'202303'!$G$3,IF(AND($N440&gt;='202303'!$E$4,$N440&lt;='202303'!$F$4),'202303'!$G$4,IF(AND($N440&gt;='202303'!$E$5,$N440&lt;='202303'!$F$5),'202303'!$G$5,0))))</f>
        <v>0</v>
      </c>
      <c r="Q440" s="5">
        <f>IF(AND($N440&gt;='202304'!$E$2,$N440&lt;='202304'!$F$2),'202304'!$I$2,IF(AND($N440&gt;='202304'!$E$3,$N440&lt;='202304'!$F$3),'202304'!$I$3,IF(AND($N440&gt;='202304'!$E$4,$N440&lt;='202304'!$F$4),'202304'!$I$4,IF(AND($N440&gt;='202304'!$E$5,$N440&lt;='202304'!$F$5),'202304'!$I$5,0))))</f>
        <v>0</v>
      </c>
      <c r="R440" s="5">
        <f>IF(AND($N440&gt;='202304'!$E$2,$N440&lt;='202304'!$F$2),'202304'!$G$2,IF(AND($N440&gt;='202304'!$E$3,$N440&lt;='202304'!$F$3),'202304'!$G$3,IF(AND($N440&gt;='202304'!$E$4,$N440&lt;='202304'!$F$4),'202304'!$G$4,IF(AND($N440&gt;='202304'!$E$5,$N440&lt;='202304'!$F$5),'202304'!$G$5,0))))</f>
        <v>0</v>
      </c>
    </row>
    <row r="441" spans="1:18" x14ac:dyDescent="0.25">
      <c r="A441" s="5" t="s">
        <v>14</v>
      </c>
      <c r="B441" s="5">
        <v>13285678</v>
      </c>
      <c r="C441" s="5">
        <v>132856788</v>
      </c>
      <c r="D441" s="5" t="s">
        <v>966</v>
      </c>
      <c r="E441" s="5" t="s">
        <v>967</v>
      </c>
      <c r="F441" s="4">
        <v>1772124</v>
      </c>
      <c r="G441" s="4">
        <v>1772124</v>
      </c>
      <c r="H441" s="4">
        <v>3355620</v>
      </c>
      <c r="I441" s="4">
        <v>1781800</v>
      </c>
      <c r="J441" s="4">
        <v>1860766</v>
      </c>
      <c r="K441" s="4">
        <v>3444262</v>
      </c>
      <c r="L441" s="4">
        <v>13986696</v>
      </c>
      <c r="M441" s="5">
        <v>6</v>
      </c>
      <c r="N441" s="8">
        <v>2331116</v>
      </c>
      <c r="O441" s="5">
        <f>IF(AND($N441&gt;='202303'!$E$2,$N441&lt;='202303'!$F$2),'202303'!$I$2,IF(AND($N441&gt;='202303'!$E$3,$N441&lt;='202303'!$F$3),'202303'!$I$3,IF(AND($N441&gt;='202303'!$E$4,$N441&lt;='202303'!$F$4),'202303'!$I$4,IF(AND($N441&gt;='202303'!$E$5,$N441&lt;='202303'!$F$5),'202303'!$I$5,0))))</f>
        <v>4</v>
      </c>
      <c r="P441" s="5">
        <f>IF(AND($N441&gt;='202303'!$E$2,$N441&lt;='202303'!$F$2),'202303'!$G$2,IF(AND($N441&gt;='202303'!$E$3,$N441&lt;='202303'!$F$3),'202303'!$G$3,IF(AND($N441&gt;='202303'!$E$4,$N441&lt;='202303'!$F$4),'202303'!$G$4,IF(AND($N441&gt;='202303'!$E$5,$N441&lt;='202303'!$F$5),'202303'!$G$5,0))))</f>
        <v>0</v>
      </c>
      <c r="Q441" s="5">
        <f>IF(AND($N441&gt;='202304'!$E$2,$N441&lt;='202304'!$F$2),'202304'!$I$2,IF(AND($N441&gt;='202304'!$E$3,$N441&lt;='202304'!$F$3),'202304'!$I$3,IF(AND($N441&gt;='202304'!$E$4,$N441&lt;='202304'!$F$4),'202304'!$I$4,IF(AND($N441&gt;='202304'!$E$5,$N441&lt;='202304'!$F$5),'202304'!$I$5,0))))</f>
        <v>0</v>
      </c>
      <c r="R441" s="5">
        <f>IF(AND($N441&gt;='202304'!$E$2,$N441&lt;='202304'!$F$2),'202304'!$G$2,IF(AND($N441&gt;='202304'!$E$3,$N441&lt;='202304'!$F$3),'202304'!$G$3,IF(AND($N441&gt;='202304'!$E$4,$N441&lt;='202304'!$F$4),'202304'!$G$4,IF(AND($N441&gt;='202304'!$E$5,$N441&lt;='202304'!$F$5),'202304'!$G$5,0))))</f>
        <v>0</v>
      </c>
    </row>
    <row r="442" spans="1:18" x14ac:dyDescent="0.25">
      <c r="A442" s="5" t="s">
        <v>14</v>
      </c>
      <c r="B442" s="5">
        <v>13292398</v>
      </c>
      <c r="C442" s="5">
        <v>132923981</v>
      </c>
      <c r="D442" s="5" t="s">
        <v>968</v>
      </c>
      <c r="E442" s="5" t="s">
        <v>969</v>
      </c>
      <c r="F442" s="4">
        <v>902294</v>
      </c>
      <c r="G442" s="4">
        <v>911253</v>
      </c>
      <c r="H442" s="4">
        <v>1827409</v>
      </c>
      <c r="I442" s="4">
        <v>911253</v>
      </c>
      <c r="J442" s="4">
        <v>911253</v>
      </c>
      <c r="K442" s="4">
        <v>1794051</v>
      </c>
      <c r="L442" s="4">
        <v>7257513</v>
      </c>
      <c r="M442" s="5">
        <v>6</v>
      </c>
      <c r="N442" s="8">
        <v>1209586</v>
      </c>
      <c r="O442" s="5">
        <f>IF(AND($N442&gt;='202303'!$E$2,$N442&lt;='202303'!$F$2),'202303'!$I$2,IF(AND($N442&gt;='202303'!$E$3,$N442&lt;='202303'!$F$3),'202303'!$I$3,IF(AND($N442&gt;='202303'!$E$4,$N442&lt;='202303'!$F$4),'202303'!$I$4,IF(AND($N442&gt;='202303'!$E$5,$N442&lt;='202303'!$F$5),'202303'!$I$5,0))))</f>
        <v>4</v>
      </c>
      <c r="P442" s="5">
        <f>IF(AND($N442&gt;='202303'!$E$2,$N442&lt;='202303'!$F$2),'202303'!$G$2,IF(AND($N442&gt;='202303'!$E$3,$N442&lt;='202303'!$F$3),'202303'!$G$3,IF(AND($N442&gt;='202303'!$E$4,$N442&lt;='202303'!$F$4),'202303'!$G$4,IF(AND($N442&gt;='202303'!$E$5,$N442&lt;='202303'!$F$5),'202303'!$G$5,0))))</f>
        <v>0</v>
      </c>
      <c r="Q442" s="5">
        <f>IF(AND($N442&gt;='202304'!$E$2,$N442&lt;='202304'!$F$2),'202304'!$I$2,IF(AND($N442&gt;='202304'!$E$3,$N442&lt;='202304'!$F$3),'202304'!$I$3,IF(AND($N442&gt;='202304'!$E$4,$N442&lt;='202304'!$F$4),'202304'!$I$4,IF(AND($N442&gt;='202304'!$E$5,$N442&lt;='202304'!$F$5),'202304'!$I$5,0))))</f>
        <v>3</v>
      </c>
      <c r="R442" s="5">
        <f>IF(AND($N442&gt;='202304'!$E$2,$N442&lt;='202304'!$F$2),'202304'!$G$2,IF(AND($N442&gt;='202304'!$E$3,$N442&lt;='202304'!$F$3),'202304'!$G$3,IF(AND($N442&gt;='202304'!$E$4,$N442&lt;='202304'!$F$4),'202304'!$G$4,IF(AND($N442&gt;='202304'!$E$5,$N442&lt;='202304'!$F$5),'202304'!$G$5,0))))</f>
        <v>3942</v>
      </c>
    </row>
    <row r="443" spans="1:18" x14ac:dyDescent="0.25">
      <c r="A443" s="5" t="s">
        <v>14</v>
      </c>
      <c r="B443" s="5">
        <v>13309272</v>
      </c>
      <c r="C443" s="5">
        <v>133092722</v>
      </c>
      <c r="D443" s="5" t="s">
        <v>972</v>
      </c>
      <c r="E443" s="5" t="s">
        <v>973</v>
      </c>
      <c r="F443" s="4">
        <v>2214438</v>
      </c>
      <c r="G443" s="4">
        <v>2214438</v>
      </c>
      <c r="H443" s="4">
        <v>4094904</v>
      </c>
      <c r="I443" s="4">
        <v>2214438</v>
      </c>
      <c r="J443" s="4">
        <v>2214438</v>
      </c>
      <c r="K443" s="4">
        <v>4094904</v>
      </c>
      <c r="L443" s="4">
        <v>17047560</v>
      </c>
      <c r="M443" s="5">
        <v>6</v>
      </c>
      <c r="N443" s="8">
        <v>2841260</v>
      </c>
      <c r="O443" s="5">
        <f>IF(AND($N443&gt;='202303'!$E$2,$N443&lt;='202303'!$F$2),'202303'!$I$2,IF(AND($N443&gt;='202303'!$E$3,$N443&lt;='202303'!$F$3),'202303'!$I$3,IF(AND($N443&gt;='202303'!$E$4,$N443&lt;='202303'!$F$4),'202303'!$I$4,IF(AND($N443&gt;='202303'!$E$5,$N443&lt;='202303'!$F$5),'202303'!$I$5,0))))</f>
        <v>4</v>
      </c>
      <c r="P443" s="5">
        <f>IF(AND($N443&gt;='202303'!$E$2,$N443&lt;='202303'!$F$2),'202303'!$G$2,IF(AND($N443&gt;='202303'!$E$3,$N443&lt;='202303'!$F$3),'202303'!$G$3,IF(AND($N443&gt;='202303'!$E$4,$N443&lt;='202303'!$F$4),'202303'!$G$4,IF(AND($N443&gt;='202303'!$E$5,$N443&lt;='202303'!$F$5),'202303'!$G$5,0))))</f>
        <v>0</v>
      </c>
      <c r="Q443" s="5">
        <f>IF(AND($N443&gt;='202304'!$E$2,$N443&lt;='202304'!$F$2),'202304'!$I$2,IF(AND($N443&gt;='202304'!$E$3,$N443&lt;='202304'!$F$3),'202304'!$I$3,IF(AND($N443&gt;='202304'!$E$4,$N443&lt;='202304'!$F$4),'202304'!$I$4,IF(AND($N443&gt;='202304'!$E$5,$N443&lt;='202304'!$F$5),'202304'!$I$5,0))))</f>
        <v>0</v>
      </c>
      <c r="R443" s="5">
        <f>IF(AND($N443&gt;='202304'!$E$2,$N443&lt;='202304'!$F$2),'202304'!$G$2,IF(AND($N443&gt;='202304'!$E$3,$N443&lt;='202304'!$F$3),'202304'!$G$3,IF(AND($N443&gt;='202304'!$E$4,$N443&lt;='202304'!$F$4),'202304'!$G$4,IF(AND($N443&gt;='202304'!$E$5,$N443&lt;='202304'!$F$5),'202304'!$G$5,0))))</f>
        <v>0</v>
      </c>
    </row>
    <row r="444" spans="1:18" x14ac:dyDescent="0.25">
      <c r="A444" s="5" t="s">
        <v>14</v>
      </c>
      <c r="B444" s="5">
        <v>13316204</v>
      </c>
      <c r="C444" s="5">
        <v>133162046</v>
      </c>
      <c r="D444" s="5" t="s">
        <v>974</v>
      </c>
      <c r="E444" s="5" t="s">
        <v>975</v>
      </c>
      <c r="F444" s="4">
        <v>2202069</v>
      </c>
      <c r="G444" s="4">
        <v>2202069</v>
      </c>
      <c r="H444" s="4">
        <v>4082535</v>
      </c>
      <c r="I444" s="4">
        <v>2202069</v>
      </c>
      <c r="J444" s="4">
        <v>2202069</v>
      </c>
      <c r="K444" s="4">
        <v>4082535</v>
      </c>
      <c r="L444" s="4">
        <v>16973346</v>
      </c>
      <c r="M444" s="5">
        <v>6</v>
      </c>
      <c r="N444" s="8">
        <v>2828891</v>
      </c>
      <c r="O444" s="5">
        <f>IF(AND($N444&gt;='202303'!$E$2,$N444&lt;='202303'!$F$2),'202303'!$I$2,IF(AND($N444&gt;='202303'!$E$3,$N444&lt;='202303'!$F$3),'202303'!$I$3,IF(AND($N444&gt;='202303'!$E$4,$N444&lt;='202303'!$F$4),'202303'!$I$4,IF(AND($N444&gt;='202303'!$E$5,$N444&lt;='202303'!$F$5),'202303'!$I$5,0))))</f>
        <v>4</v>
      </c>
      <c r="P444" s="5">
        <f>IF(AND($N444&gt;='202303'!$E$2,$N444&lt;='202303'!$F$2),'202303'!$G$2,IF(AND($N444&gt;='202303'!$E$3,$N444&lt;='202303'!$F$3),'202303'!$G$3,IF(AND($N444&gt;='202303'!$E$4,$N444&lt;='202303'!$F$4),'202303'!$G$4,IF(AND($N444&gt;='202303'!$E$5,$N444&lt;='202303'!$F$5),'202303'!$G$5,0))))</f>
        <v>0</v>
      </c>
      <c r="Q444" s="5">
        <f>IF(AND($N444&gt;='202304'!$E$2,$N444&lt;='202304'!$F$2),'202304'!$I$2,IF(AND($N444&gt;='202304'!$E$3,$N444&lt;='202304'!$F$3),'202304'!$I$3,IF(AND($N444&gt;='202304'!$E$4,$N444&lt;='202304'!$F$4),'202304'!$I$4,IF(AND($N444&gt;='202304'!$E$5,$N444&lt;='202304'!$F$5),'202304'!$I$5,0))))</f>
        <v>0</v>
      </c>
      <c r="R444" s="5">
        <f>IF(AND($N444&gt;='202304'!$E$2,$N444&lt;='202304'!$F$2),'202304'!$G$2,IF(AND($N444&gt;='202304'!$E$3,$N444&lt;='202304'!$F$3),'202304'!$G$3,IF(AND($N444&gt;='202304'!$E$4,$N444&lt;='202304'!$F$4),'202304'!$G$4,IF(AND($N444&gt;='202304'!$E$5,$N444&lt;='202304'!$F$5),'202304'!$G$5,0))))</f>
        <v>0</v>
      </c>
    </row>
    <row r="445" spans="1:18" x14ac:dyDescent="0.25">
      <c r="A445" s="5" t="s">
        <v>14</v>
      </c>
      <c r="B445" s="5">
        <v>13321906</v>
      </c>
      <c r="C445" s="5">
        <v>133219064</v>
      </c>
      <c r="D445" s="5" t="s">
        <v>976</v>
      </c>
      <c r="E445" s="5" t="s">
        <v>977</v>
      </c>
      <c r="F445" s="4">
        <v>2024873</v>
      </c>
      <c r="G445" s="4">
        <v>2024873</v>
      </c>
      <c r="H445" s="4">
        <v>3750416</v>
      </c>
      <c r="I445" s="4">
        <v>2024873</v>
      </c>
      <c r="J445" s="4">
        <v>2024873</v>
      </c>
      <c r="K445" s="4">
        <v>3750416</v>
      </c>
      <c r="L445" s="4">
        <v>15600324</v>
      </c>
      <c r="M445" s="5">
        <v>6</v>
      </c>
      <c r="N445" s="8">
        <v>2600054</v>
      </c>
      <c r="O445" s="5">
        <f>IF(AND($N445&gt;='202303'!$E$2,$N445&lt;='202303'!$F$2),'202303'!$I$2,IF(AND($N445&gt;='202303'!$E$3,$N445&lt;='202303'!$F$3),'202303'!$I$3,IF(AND($N445&gt;='202303'!$E$4,$N445&lt;='202303'!$F$4),'202303'!$I$4,IF(AND($N445&gt;='202303'!$E$5,$N445&lt;='202303'!$F$5),'202303'!$I$5,0))))</f>
        <v>4</v>
      </c>
      <c r="P445" s="5">
        <f>IF(AND($N445&gt;='202303'!$E$2,$N445&lt;='202303'!$F$2),'202303'!$G$2,IF(AND($N445&gt;='202303'!$E$3,$N445&lt;='202303'!$F$3),'202303'!$G$3,IF(AND($N445&gt;='202303'!$E$4,$N445&lt;='202303'!$F$4),'202303'!$G$4,IF(AND($N445&gt;='202303'!$E$5,$N445&lt;='202303'!$F$5),'202303'!$G$5,0))))</f>
        <v>0</v>
      </c>
      <c r="Q445" s="5">
        <f>IF(AND($N445&gt;='202304'!$E$2,$N445&lt;='202304'!$F$2),'202304'!$I$2,IF(AND($N445&gt;='202304'!$E$3,$N445&lt;='202304'!$F$3),'202304'!$I$3,IF(AND($N445&gt;='202304'!$E$4,$N445&lt;='202304'!$F$4),'202304'!$I$4,IF(AND($N445&gt;='202304'!$E$5,$N445&lt;='202304'!$F$5),'202304'!$I$5,0))))</f>
        <v>0</v>
      </c>
      <c r="R445" s="5">
        <f>IF(AND($N445&gt;='202304'!$E$2,$N445&lt;='202304'!$F$2),'202304'!$G$2,IF(AND($N445&gt;='202304'!$E$3,$N445&lt;='202304'!$F$3),'202304'!$G$3,IF(AND($N445&gt;='202304'!$E$4,$N445&lt;='202304'!$F$4),'202304'!$G$4,IF(AND($N445&gt;='202304'!$E$5,$N445&lt;='202304'!$F$5),'202304'!$G$5,0))))</f>
        <v>0</v>
      </c>
    </row>
    <row r="446" spans="1:18" x14ac:dyDescent="0.25">
      <c r="A446" s="5" t="s">
        <v>14</v>
      </c>
      <c r="B446" s="5">
        <v>13324447</v>
      </c>
      <c r="C446" s="5">
        <v>133244476</v>
      </c>
      <c r="D446" s="5" t="s">
        <v>978</v>
      </c>
      <c r="E446" s="5" t="s">
        <v>979</v>
      </c>
      <c r="F446" s="4">
        <v>873672</v>
      </c>
      <c r="G446" s="4">
        <v>886728</v>
      </c>
      <c r="H446" s="4">
        <v>1784783</v>
      </c>
      <c r="I446" s="4">
        <v>880200</v>
      </c>
      <c r="J446" s="4">
        <v>1316380</v>
      </c>
      <c r="K446" s="4">
        <v>2523099</v>
      </c>
      <c r="L446" s="4">
        <v>8264862</v>
      </c>
      <c r="M446" s="5">
        <v>6</v>
      </c>
      <c r="N446" s="8">
        <v>1377477</v>
      </c>
      <c r="O446" s="5">
        <f>IF(AND($N446&gt;='202303'!$E$2,$N446&lt;='202303'!$F$2),'202303'!$I$2,IF(AND($N446&gt;='202303'!$E$3,$N446&lt;='202303'!$F$3),'202303'!$I$3,IF(AND($N446&gt;='202303'!$E$4,$N446&lt;='202303'!$F$4),'202303'!$I$4,IF(AND($N446&gt;='202303'!$E$5,$N446&lt;='202303'!$F$5),'202303'!$I$5,0))))</f>
        <v>4</v>
      </c>
      <c r="P446" s="5">
        <f>IF(AND($N446&gt;='202303'!$E$2,$N446&lt;='202303'!$F$2),'202303'!$G$2,IF(AND($N446&gt;='202303'!$E$3,$N446&lt;='202303'!$F$3),'202303'!$G$3,IF(AND($N446&gt;='202303'!$E$4,$N446&lt;='202303'!$F$4),'202303'!$G$4,IF(AND($N446&gt;='202303'!$E$5,$N446&lt;='202303'!$F$5),'202303'!$G$5,0))))</f>
        <v>0</v>
      </c>
      <c r="Q446" s="5">
        <f>IF(AND($N446&gt;='202304'!$E$2,$N446&lt;='202304'!$F$2),'202304'!$I$2,IF(AND($N446&gt;='202304'!$E$3,$N446&lt;='202304'!$F$3),'202304'!$I$3,IF(AND($N446&gt;='202304'!$E$4,$N446&lt;='202304'!$F$4),'202304'!$I$4,IF(AND($N446&gt;='202304'!$E$5,$N446&lt;='202304'!$F$5),'202304'!$I$5,0))))</f>
        <v>0</v>
      </c>
      <c r="R446" s="5">
        <f>IF(AND($N446&gt;='202304'!$E$2,$N446&lt;='202304'!$F$2),'202304'!$G$2,IF(AND($N446&gt;='202304'!$E$3,$N446&lt;='202304'!$F$3),'202304'!$G$3,IF(AND($N446&gt;='202304'!$E$4,$N446&lt;='202304'!$F$4),'202304'!$G$4,IF(AND($N446&gt;='202304'!$E$5,$N446&lt;='202304'!$F$5),'202304'!$G$5,0))))</f>
        <v>0</v>
      </c>
    </row>
    <row r="447" spans="1:18" x14ac:dyDescent="0.25">
      <c r="A447" s="5" t="s">
        <v>14</v>
      </c>
      <c r="B447" s="5">
        <v>13325803</v>
      </c>
      <c r="C447" s="5">
        <v>133258035</v>
      </c>
      <c r="D447" s="5" t="s">
        <v>980</v>
      </c>
      <c r="E447" s="5" t="s">
        <v>981</v>
      </c>
      <c r="F447" s="4">
        <v>1001819</v>
      </c>
      <c r="G447" s="4">
        <v>1000506</v>
      </c>
      <c r="H447" s="4">
        <v>2172508</v>
      </c>
      <c r="I447" s="4">
        <v>1000506</v>
      </c>
      <c r="J447" s="4">
        <v>1000506</v>
      </c>
      <c r="K447" s="4">
        <v>2172508</v>
      </c>
      <c r="L447" s="4">
        <v>8348353</v>
      </c>
      <c r="M447" s="5">
        <v>6</v>
      </c>
      <c r="N447" s="8">
        <v>1391392</v>
      </c>
      <c r="O447" s="5">
        <f>IF(AND($N447&gt;='202303'!$E$2,$N447&lt;='202303'!$F$2),'202303'!$I$2,IF(AND($N447&gt;='202303'!$E$3,$N447&lt;='202303'!$F$3),'202303'!$I$3,IF(AND($N447&gt;='202303'!$E$4,$N447&lt;='202303'!$F$4),'202303'!$I$4,IF(AND($N447&gt;='202303'!$E$5,$N447&lt;='202303'!$F$5),'202303'!$I$5,0))))</f>
        <v>4</v>
      </c>
      <c r="P447" s="5">
        <f>IF(AND($N447&gt;='202303'!$E$2,$N447&lt;='202303'!$F$2),'202303'!$G$2,IF(AND($N447&gt;='202303'!$E$3,$N447&lt;='202303'!$F$3),'202303'!$G$3,IF(AND($N447&gt;='202303'!$E$4,$N447&lt;='202303'!$F$4),'202303'!$G$4,IF(AND($N447&gt;='202303'!$E$5,$N447&lt;='202303'!$F$5),'202303'!$G$5,0))))</f>
        <v>0</v>
      </c>
      <c r="Q447" s="5">
        <f>IF(AND($N447&gt;='202304'!$E$2,$N447&lt;='202304'!$F$2),'202304'!$I$2,IF(AND($N447&gt;='202304'!$E$3,$N447&lt;='202304'!$F$3),'202304'!$I$3,IF(AND($N447&gt;='202304'!$E$4,$N447&lt;='202304'!$F$4),'202304'!$I$4,IF(AND($N447&gt;='202304'!$E$5,$N447&lt;='202304'!$F$5),'202304'!$I$5,0))))</f>
        <v>0</v>
      </c>
      <c r="R447" s="5">
        <f>IF(AND($N447&gt;='202304'!$E$2,$N447&lt;='202304'!$F$2),'202304'!$G$2,IF(AND($N447&gt;='202304'!$E$3,$N447&lt;='202304'!$F$3),'202304'!$G$3,IF(AND($N447&gt;='202304'!$E$4,$N447&lt;='202304'!$F$4),'202304'!$G$4,IF(AND($N447&gt;='202304'!$E$5,$N447&lt;='202304'!$F$5),'202304'!$G$5,0))))</f>
        <v>0</v>
      </c>
    </row>
    <row r="448" spans="1:18" x14ac:dyDescent="0.25">
      <c r="A448" s="5" t="s">
        <v>14</v>
      </c>
      <c r="B448" s="5">
        <v>13329440</v>
      </c>
      <c r="C448" s="5">
        <v>133294406</v>
      </c>
      <c r="D448" s="5" t="s">
        <v>982</v>
      </c>
      <c r="E448" s="5" t="s">
        <v>983</v>
      </c>
      <c r="F448" s="4">
        <v>4438743</v>
      </c>
      <c r="G448" s="4">
        <v>4438743</v>
      </c>
      <c r="H448" s="4">
        <v>6925500</v>
      </c>
      <c r="I448" s="4">
        <v>4531143</v>
      </c>
      <c r="J448" s="4">
        <v>4531143</v>
      </c>
      <c r="K448" s="4">
        <v>6740700</v>
      </c>
      <c r="L448" s="4">
        <v>31605972</v>
      </c>
      <c r="M448" s="5">
        <v>6</v>
      </c>
      <c r="N448" s="8">
        <v>5267662</v>
      </c>
      <c r="O448" s="5">
        <f>IF(AND($N448&gt;='202303'!$E$2,$N448&lt;='202303'!$F$2),'202303'!$I$2,IF(AND($N448&gt;='202303'!$E$3,$N448&lt;='202303'!$F$3),'202303'!$I$3,IF(AND($N448&gt;='202303'!$E$4,$N448&lt;='202303'!$F$4),'202303'!$I$4,IF(AND($N448&gt;='202303'!$E$5,$N448&lt;='202303'!$F$5),'202303'!$I$5,0))))</f>
        <v>4</v>
      </c>
      <c r="P448" s="5">
        <f>IF(AND($N448&gt;='202303'!$E$2,$N448&lt;='202303'!$F$2),'202303'!$G$2,IF(AND($N448&gt;='202303'!$E$3,$N448&lt;='202303'!$F$3),'202303'!$G$3,IF(AND($N448&gt;='202303'!$E$4,$N448&lt;='202303'!$F$4),'202303'!$G$4,IF(AND($N448&gt;='202303'!$E$5,$N448&lt;='202303'!$F$5),'202303'!$G$5,0))))</f>
        <v>0</v>
      </c>
      <c r="Q448" s="5">
        <f>IF(AND($N448&gt;='202304'!$E$2,$N448&lt;='202304'!$F$2),'202304'!$I$2,IF(AND($N448&gt;='202304'!$E$3,$N448&lt;='202304'!$F$3),'202304'!$I$3,IF(AND($N448&gt;='202304'!$E$4,$N448&lt;='202304'!$F$4),'202304'!$I$4,IF(AND($N448&gt;='202304'!$E$5,$N448&lt;='202304'!$F$5),'202304'!$I$5,0))))</f>
        <v>0</v>
      </c>
      <c r="R448" s="5">
        <f>IF(AND($N448&gt;='202304'!$E$2,$N448&lt;='202304'!$F$2),'202304'!$G$2,IF(AND($N448&gt;='202304'!$E$3,$N448&lt;='202304'!$F$3),'202304'!$G$3,IF(AND($N448&gt;='202304'!$E$4,$N448&lt;='202304'!$F$4),'202304'!$G$4,IF(AND($N448&gt;='202304'!$E$5,$N448&lt;='202304'!$F$5),'202304'!$G$5,0))))</f>
        <v>0</v>
      </c>
    </row>
    <row r="449" spans="1:18" x14ac:dyDescent="0.25">
      <c r="A449" s="5" t="s">
        <v>14</v>
      </c>
      <c r="B449" s="5">
        <v>13331329</v>
      </c>
      <c r="C449" s="5" t="s">
        <v>984</v>
      </c>
      <c r="D449" s="5" t="s">
        <v>985</v>
      </c>
      <c r="E449" s="5" t="s">
        <v>986</v>
      </c>
      <c r="F449" s="4">
        <v>1743096</v>
      </c>
      <c r="G449" s="4">
        <v>1752772</v>
      </c>
      <c r="H449" s="4">
        <v>3336268</v>
      </c>
      <c r="I449" s="4">
        <v>1752772</v>
      </c>
      <c r="J449" s="4">
        <v>1752772</v>
      </c>
      <c r="K449" s="4">
        <v>3336268</v>
      </c>
      <c r="L449" s="4">
        <v>13673948</v>
      </c>
      <c r="M449" s="5">
        <v>6</v>
      </c>
      <c r="N449" s="8">
        <v>2278991</v>
      </c>
      <c r="O449" s="5">
        <f>IF(AND($N449&gt;='202303'!$E$2,$N449&lt;='202303'!$F$2),'202303'!$I$2,IF(AND($N449&gt;='202303'!$E$3,$N449&lt;='202303'!$F$3),'202303'!$I$3,IF(AND($N449&gt;='202303'!$E$4,$N449&lt;='202303'!$F$4),'202303'!$I$4,IF(AND($N449&gt;='202303'!$E$5,$N449&lt;='202303'!$F$5),'202303'!$I$5,0))))</f>
        <v>4</v>
      </c>
      <c r="P449" s="5">
        <f>IF(AND($N449&gt;='202303'!$E$2,$N449&lt;='202303'!$F$2),'202303'!$G$2,IF(AND($N449&gt;='202303'!$E$3,$N449&lt;='202303'!$F$3),'202303'!$G$3,IF(AND($N449&gt;='202303'!$E$4,$N449&lt;='202303'!$F$4),'202303'!$G$4,IF(AND($N449&gt;='202303'!$E$5,$N449&lt;='202303'!$F$5),'202303'!$G$5,0))))</f>
        <v>0</v>
      </c>
      <c r="Q449" s="5">
        <f>IF(AND($N449&gt;='202304'!$E$2,$N449&lt;='202304'!$F$2),'202304'!$I$2,IF(AND($N449&gt;='202304'!$E$3,$N449&lt;='202304'!$F$3),'202304'!$I$3,IF(AND($N449&gt;='202304'!$E$4,$N449&lt;='202304'!$F$4),'202304'!$I$4,IF(AND($N449&gt;='202304'!$E$5,$N449&lt;='202304'!$F$5),'202304'!$I$5,0))))</f>
        <v>0</v>
      </c>
      <c r="R449" s="5">
        <f>IF(AND($N449&gt;='202304'!$E$2,$N449&lt;='202304'!$F$2),'202304'!$G$2,IF(AND($N449&gt;='202304'!$E$3,$N449&lt;='202304'!$F$3),'202304'!$G$3,IF(AND($N449&gt;='202304'!$E$4,$N449&lt;='202304'!$F$4),'202304'!$G$4,IF(AND($N449&gt;='202304'!$E$5,$N449&lt;='202304'!$F$5),'202304'!$G$5,0))))</f>
        <v>0</v>
      </c>
    </row>
    <row r="450" spans="1:18" x14ac:dyDescent="0.25">
      <c r="A450" s="5" t="s">
        <v>14</v>
      </c>
      <c r="B450" s="5">
        <v>13336818</v>
      </c>
      <c r="C450" s="5">
        <v>133368183</v>
      </c>
      <c r="D450" s="5" t="s">
        <v>987</v>
      </c>
      <c r="E450" s="5" t="s">
        <v>988</v>
      </c>
      <c r="F450" s="4">
        <v>2461082</v>
      </c>
      <c r="G450" s="4">
        <v>2461082</v>
      </c>
      <c r="H450" s="4">
        <v>4584942</v>
      </c>
      <c r="I450" s="4">
        <v>2461082</v>
      </c>
      <c r="J450" s="4">
        <v>2461082</v>
      </c>
      <c r="K450" s="4">
        <v>4611511</v>
      </c>
      <c r="L450" s="4">
        <v>19040781</v>
      </c>
      <c r="M450" s="5">
        <v>6</v>
      </c>
      <c r="N450" s="8">
        <v>3173464</v>
      </c>
      <c r="O450" s="5">
        <f>IF(AND($N450&gt;='202303'!$E$2,$N450&lt;='202303'!$F$2),'202303'!$I$2,IF(AND($N450&gt;='202303'!$E$3,$N450&lt;='202303'!$F$3),'202303'!$I$3,IF(AND($N450&gt;='202303'!$E$4,$N450&lt;='202303'!$F$4),'202303'!$I$4,IF(AND($N450&gt;='202303'!$E$5,$N450&lt;='202303'!$F$5),'202303'!$I$5,0))))</f>
        <v>4</v>
      </c>
      <c r="P450" s="5">
        <f>IF(AND($N450&gt;='202303'!$E$2,$N450&lt;='202303'!$F$2),'202303'!$G$2,IF(AND($N450&gt;='202303'!$E$3,$N450&lt;='202303'!$F$3),'202303'!$G$3,IF(AND($N450&gt;='202303'!$E$4,$N450&lt;='202303'!$F$4),'202303'!$G$4,IF(AND($N450&gt;='202303'!$E$5,$N450&lt;='202303'!$F$5),'202303'!$G$5,0))))</f>
        <v>0</v>
      </c>
      <c r="Q450" s="5">
        <f>IF(AND($N450&gt;='202304'!$E$2,$N450&lt;='202304'!$F$2),'202304'!$I$2,IF(AND($N450&gt;='202304'!$E$3,$N450&lt;='202304'!$F$3),'202304'!$I$3,IF(AND($N450&gt;='202304'!$E$4,$N450&lt;='202304'!$F$4),'202304'!$I$4,IF(AND($N450&gt;='202304'!$E$5,$N450&lt;='202304'!$F$5),'202304'!$I$5,0))))</f>
        <v>0</v>
      </c>
      <c r="R450" s="5">
        <f>IF(AND($N450&gt;='202304'!$E$2,$N450&lt;='202304'!$F$2),'202304'!$G$2,IF(AND($N450&gt;='202304'!$E$3,$N450&lt;='202304'!$F$3),'202304'!$G$3,IF(AND($N450&gt;='202304'!$E$4,$N450&lt;='202304'!$F$4),'202304'!$G$4,IF(AND($N450&gt;='202304'!$E$5,$N450&lt;='202304'!$F$5),'202304'!$G$5,0))))</f>
        <v>0</v>
      </c>
    </row>
    <row r="451" spans="1:18" x14ac:dyDescent="0.25">
      <c r="A451" s="5" t="s">
        <v>14</v>
      </c>
      <c r="B451" s="5">
        <v>13358824</v>
      </c>
      <c r="C451" s="5">
        <v>133588248</v>
      </c>
      <c r="D451" s="5" t="s">
        <v>2235</v>
      </c>
      <c r="E451" s="5" t="s">
        <v>2236</v>
      </c>
      <c r="F451" s="4">
        <v>1534197</v>
      </c>
      <c r="G451" s="4">
        <v>0</v>
      </c>
      <c r="H451" s="4">
        <v>0</v>
      </c>
      <c r="I451" s="4">
        <v>0</v>
      </c>
      <c r="J451" s="4">
        <v>0</v>
      </c>
      <c r="K451" s="4">
        <v>0</v>
      </c>
      <c r="L451" s="4">
        <v>1534197</v>
      </c>
      <c r="M451" s="5">
        <v>1</v>
      </c>
      <c r="N451" s="8">
        <v>1534197</v>
      </c>
      <c r="O451" s="5">
        <f>IF(AND($N451&gt;='202303'!$E$2,$N451&lt;='202303'!$F$2),'202303'!$I$2,IF(AND($N451&gt;='202303'!$E$3,$N451&lt;='202303'!$F$3),'202303'!$I$3,IF(AND($N451&gt;='202303'!$E$4,$N451&lt;='202303'!$F$4),'202303'!$I$4,IF(AND($N451&gt;='202303'!$E$5,$N451&lt;='202303'!$F$5),'202303'!$I$5,0))))</f>
        <v>4</v>
      </c>
      <c r="P451" s="5">
        <f>IF(AND($N451&gt;='202303'!$E$2,$N451&lt;='202303'!$F$2),'202303'!$G$2,IF(AND($N451&gt;='202303'!$E$3,$N451&lt;='202303'!$F$3),'202303'!$G$3,IF(AND($N451&gt;='202303'!$E$4,$N451&lt;='202303'!$F$4),'202303'!$G$4,IF(AND($N451&gt;='202303'!$E$5,$N451&lt;='202303'!$F$5),'202303'!$G$5,0))))</f>
        <v>0</v>
      </c>
      <c r="Q451" s="5">
        <f>IF(AND($N451&gt;='202304'!$E$2,$N451&lt;='202304'!$F$2),'202304'!$I$2,IF(AND($N451&gt;='202304'!$E$3,$N451&lt;='202304'!$F$3),'202304'!$I$3,IF(AND($N451&gt;='202304'!$E$4,$N451&lt;='202304'!$F$4),'202304'!$I$4,IF(AND($N451&gt;='202304'!$E$5,$N451&lt;='202304'!$F$5),'202304'!$I$5,0))))</f>
        <v>0</v>
      </c>
      <c r="R451" s="5">
        <f>IF(AND($N451&gt;='202304'!$E$2,$N451&lt;='202304'!$F$2),'202304'!$G$2,IF(AND($N451&gt;='202304'!$E$3,$N451&lt;='202304'!$F$3),'202304'!$G$3,IF(AND($N451&gt;='202304'!$E$4,$N451&lt;='202304'!$F$4),'202304'!$G$4,IF(AND($N451&gt;='202304'!$E$5,$N451&lt;='202304'!$F$5),'202304'!$G$5,0))))</f>
        <v>0</v>
      </c>
    </row>
    <row r="452" spans="1:18" x14ac:dyDescent="0.25">
      <c r="A452" s="5" t="s">
        <v>14</v>
      </c>
      <c r="B452" s="5">
        <v>13395428</v>
      </c>
      <c r="C452" s="5">
        <v>133954287</v>
      </c>
      <c r="D452" s="5" t="s">
        <v>991</v>
      </c>
      <c r="E452" s="5" t="s">
        <v>992</v>
      </c>
      <c r="F452" s="4">
        <v>0</v>
      </c>
      <c r="G452" s="4">
        <v>0</v>
      </c>
      <c r="H452" s="4">
        <v>0</v>
      </c>
      <c r="I452" s="4">
        <v>0</v>
      </c>
      <c r="J452" s="4">
        <v>0</v>
      </c>
      <c r="K452" s="4">
        <v>1603914</v>
      </c>
      <c r="L452" s="4">
        <v>1603914</v>
      </c>
      <c r="M452" s="5">
        <v>1</v>
      </c>
      <c r="N452" s="8">
        <v>1603914</v>
      </c>
      <c r="O452" s="5">
        <f>IF(AND($N452&gt;='202303'!$E$2,$N452&lt;='202303'!$F$2),'202303'!$I$2,IF(AND($N452&gt;='202303'!$E$3,$N452&lt;='202303'!$F$3),'202303'!$I$3,IF(AND($N452&gt;='202303'!$E$4,$N452&lt;='202303'!$F$4),'202303'!$I$4,IF(AND($N452&gt;='202303'!$E$5,$N452&lt;='202303'!$F$5),'202303'!$I$5,0))))</f>
        <v>4</v>
      </c>
      <c r="P452" s="5">
        <f>IF(AND($N452&gt;='202303'!$E$2,$N452&lt;='202303'!$F$2),'202303'!$G$2,IF(AND($N452&gt;='202303'!$E$3,$N452&lt;='202303'!$F$3),'202303'!$G$3,IF(AND($N452&gt;='202303'!$E$4,$N452&lt;='202303'!$F$4),'202303'!$G$4,IF(AND($N452&gt;='202303'!$E$5,$N452&lt;='202303'!$F$5),'202303'!$G$5,0))))</f>
        <v>0</v>
      </c>
      <c r="Q452" s="5">
        <f>IF(AND($N452&gt;='202304'!$E$2,$N452&lt;='202304'!$F$2),'202304'!$I$2,IF(AND($N452&gt;='202304'!$E$3,$N452&lt;='202304'!$F$3),'202304'!$I$3,IF(AND($N452&gt;='202304'!$E$4,$N452&lt;='202304'!$F$4),'202304'!$I$4,IF(AND($N452&gt;='202304'!$E$5,$N452&lt;='202304'!$F$5),'202304'!$I$5,0))))</f>
        <v>0</v>
      </c>
      <c r="R452" s="5">
        <f>IF(AND($N452&gt;='202304'!$E$2,$N452&lt;='202304'!$F$2),'202304'!$G$2,IF(AND($N452&gt;='202304'!$E$3,$N452&lt;='202304'!$F$3),'202304'!$G$3,IF(AND($N452&gt;='202304'!$E$4,$N452&lt;='202304'!$F$4),'202304'!$G$4,IF(AND($N452&gt;='202304'!$E$5,$N452&lt;='202304'!$F$5),'202304'!$G$5,0))))</f>
        <v>0</v>
      </c>
    </row>
    <row r="453" spans="1:18" x14ac:dyDescent="0.25">
      <c r="A453" s="5" t="s">
        <v>14</v>
      </c>
      <c r="B453" s="5">
        <v>13416334</v>
      </c>
      <c r="C453" s="5">
        <v>134163348</v>
      </c>
      <c r="D453" s="5" t="s">
        <v>995</v>
      </c>
      <c r="E453" s="5" t="s">
        <v>996</v>
      </c>
      <c r="F453" s="4">
        <v>2295600</v>
      </c>
      <c r="G453" s="4">
        <v>2295600</v>
      </c>
      <c r="H453" s="4">
        <v>4510071</v>
      </c>
      <c r="I453" s="4">
        <v>2295600</v>
      </c>
      <c r="J453" s="4">
        <v>2295600</v>
      </c>
      <c r="K453" s="4">
        <v>4510071</v>
      </c>
      <c r="L453" s="4">
        <v>18202542</v>
      </c>
      <c r="M453" s="5">
        <v>6</v>
      </c>
      <c r="N453" s="8">
        <v>3033757</v>
      </c>
      <c r="O453" s="5">
        <f>IF(AND($N453&gt;='202303'!$E$2,$N453&lt;='202303'!$F$2),'202303'!$I$2,IF(AND($N453&gt;='202303'!$E$3,$N453&lt;='202303'!$F$3),'202303'!$I$3,IF(AND($N453&gt;='202303'!$E$4,$N453&lt;='202303'!$F$4),'202303'!$I$4,IF(AND($N453&gt;='202303'!$E$5,$N453&lt;='202303'!$F$5),'202303'!$I$5,0))))</f>
        <v>4</v>
      </c>
      <c r="P453" s="5">
        <f>IF(AND($N453&gt;='202303'!$E$2,$N453&lt;='202303'!$F$2),'202303'!$G$2,IF(AND($N453&gt;='202303'!$E$3,$N453&lt;='202303'!$F$3),'202303'!$G$3,IF(AND($N453&gt;='202303'!$E$4,$N453&lt;='202303'!$F$4),'202303'!$G$4,IF(AND($N453&gt;='202303'!$E$5,$N453&lt;='202303'!$F$5),'202303'!$G$5,0))))</f>
        <v>0</v>
      </c>
      <c r="Q453" s="5">
        <f>IF(AND($N453&gt;='202304'!$E$2,$N453&lt;='202304'!$F$2),'202304'!$I$2,IF(AND($N453&gt;='202304'!$E$3,$N453&lt;='202304'!$F$3),'202304'!$I$3,IF(AND($N453&gt;='202304'!$E$4,$N453&lt;='202304'!$F$4),'202304'!$I$4,IF(AND($N453&gt;='202304'!$E$5,$N453&lt;='202304'!$F$5),'202304'!$I$5,0))))</f>
        <v>0</v>
      </c>
      <c r="R453" s="5">
        <f>IF(AND($N453&gt;='202304'!$E$2,$N453&lt;='202304'!$F$2),'202304'!$G$2,IF(AND($N453&gt;='202304'!$E$3,$N453&lt;='202304'!$F$3),'202304'!$G$3,IF(AND($N453&gt;='202304'!$E$4,$N453&lt;='202304'!$F$4),'202304'!$G$4,IF(AND($N453&gt;='202304'!$E$5,$N453&lt;='202304'!$F$5),'202304'!$G$5,0))))</f>
        <v>0</v>
      </c>
    </row>
    <row r="454" spans="1:18" x14ac:dyDescent="0.25">
      <c r="A454" s="5" t="s">
        <v>14</v>
      </c>
      <c r="B454" s="5">
        <v>13422584</v>
      </c>
      <c r="C454" s="5" t="s">
        <v>2237</v>
      </c>
      <c r="D454" s="5" t="s">
        <v>2238</v>
      </c>
      <c r="E454" s="5" t="s">
        <v>2239</v>
      </c>
      <c r="F454" s="4">
        <v>817069</v>
      </c>
      <c r="G454" s="4">
        <v>817069</v>
      </c>
      <c r="H454" s="4">
        <v>1497214</v>
      </c>
      <c r="I454" s="4">
        <v>817069</v>
      </c>
      <c r="J454" s="4">
        <v>817069</v>
      </c>
      <c r="K454" s="4">
        <v>1497214</v>
      </c>
      <c r="L454" s="4">
        <v>6262704</v>
      </c>
      <c r="M454" s="5">
        <v>6</v>
      </c>
      <c r="N454" s="8">
        <v>1043784</v>
      </c>
      <c r="O454" s="5">
        <f>IF(AND($N454&gt;='202303'!$E$2,$N454&lt;='202303'!$F$2),'202303'!$I$2,IF(AND($N454&gt;='202303'!$E$3,$N454&lt;='202303'!$F$3),'202303'!$I$3,IF(AND($N454&gt;='202303'!$E$4,$N454&lt;='202303'!$F$4),'202303'!$I$4,IF(AND($N454&gt;='202303'!$E$5,$N454&lt;='202303'!$F$5),'202303'!$I$5,0))))</f>
        <v>3</v>
      </c>
      <c r="P454" s="5">
        <f>IF(AND($N454&gt;='202303'!$E$2,$N454&lt;='202303'!$F$2),'202303'!$G$2,IF(AND($N454&gt;='202303'!$E$3,$N454&lt;='202303'!$F$3),'202303'!$G$3,IF(AND($N454&gt;='202303'!$E$4,$N454&lt;='202303'!$F$4),'202303'!$G$4,IF(AND($N454&gt;='202303'!$E$5,$N454&lt;='202303'!$F$5),'202303'!$G$5,0))))</f>
        <v>3942</v>
      </c>
      <c r="Q454" s="5">
        <f>IF(AND($N454&gt;='202304'!$E$2,$N454&lt;='202304'!$F$2),'202304'!$I$2,IF(AND($N454&gt;='202304'!$E$3,$N454&lt;='202304'!$F$3),'202304'!$I$3,IF(AND($N454&gt;='202304'!$E$4,$N454&lt;='202304'!$F$4),'202304'!$I$4,IF(AND($N454&gt;='202304'!$E$5,$N454&lt;='202304'!$F$5),'202304'!$I$5,0))))</f>
        <v>3</v>
      </c>
      <c r="R454" s="5">
        <f>IF(AND($N454&gt;='202304'!$E$2,$N454&lt;='202304'!$F$2),'202304'!$G$2,IF(AND($N454&gt;='202304'!$E$3,$N454&lt;='202304'!$F$3),'202304'!$G$3,IF(AND($N454&gt;='202304'!$E$4,$N454&lt;='202304'!$F$4),'202304'!$G$4,IF(AND($N454&gt;='202304'!$E$5,$N454&lt;='202304'!$F$5),'202304'!$G$5,0))))</f>
        <v>3942</v>
      </c>
    </row>
    <row r="455" spans="1:18" x14ac:dyDescent="0.25">
      <c r="A455" s="5" t="s">
        <v>14</v>
      </c>
      <c r="B455" s="5">
        <v>13427857</v>
      </c>
      <c r="C455" s="5">
        <v>134278579</v>
      </c>
      <c r="D455" s="5" t="s">
        <v>997</v>
      </c>
      <c r="E455" s="5" t="s">
        <v>998</v>
      </c>
      <c r="F455" s="4">
        <v>961499</v>
      </c>
      <c r="G455" s="4">
        <v>961499</v>
      </c>
      <c r="H455" s="4">
        <v>1847948</v>
      </c>
      <c r="I455" s="4">
        <v>961499</v>
      </c>
      <c r="J455" s="4">
        <v>1034340</v>
      </c>
      <c r="K455" s="4">
        <v>1887431</v>
      </c>
      <c r="L455" s="4">
        <v>7654216</v>
      </c>
      <c r="M455" s="5">
        <v>6</v>
      </c>
      <c r="N455" s="8">
        <v>1275703</v>
      </c>
      <c r="O455" s="5">
        <f>IF(AND($N455&gt;='202303'!$E$2,$N455&lt;='202303'!$F$2),'202303'!$I$2,IF(AND($N455&gt;='202303'!$E$3,$N455&lt;='202303'!$F$3),'202303'!$I$3,IF(AND($N455&gt;='202303'!$E$4,$N455&lt;='202303'!$F$4),'202303'!$I$4,IF(AND($N455&gt;='202303'!$E$5,$N455&lt;='202303'!$F$5),'202303'!$I$5,0))))</f>
        <v>4</v>
      </c>
      <c r="P455" s="5">
        <f>IF(AND($N455&gt;='202303'!$E$2,$N455&lt;='202303'!$F$2),'202303'!$G$2,IF(AND($N455&gt;='202303'!$E$3,$N455&lt;='202303'!$F$3),'202303'!$G$3,IF(AND($N455&gt;='202303'!$E$4,$N455&lt;='202303'!$F$4),'202303'!$G$4,IF(AND($N455&gt;='202303'!$E$5,$N455&lt;='202303'!$F$5),'202303'!$G$5,0))))</f>
        <v>0</v>
      </c>
      <c r="Q455" s="5">
        <f>IF(AND($N455&gt;='202304'!$E$2,$N455&lt;='202304'!$F$2),'202304'!$I$2,IF(AND($N455&gt;='202304'!$E$3,$N455&lt;='202304'!$F$3),'202304'!$I$3,IF(AND($N455&gt;='202304'!$E$4,$N455&lt;='202304'!$F$4),'202304'!$I$4,IF(AND($N455&gt;='202304'!$E$5,$N455&lt;='202304'!$F$5),'202304'!$I$5,0))))</f>
        <v>0</v>
      </c>
      <c r="R455" s="5">
        <f>IF(AND($N455&gt;='202304'!$E$2,$N455&lt;='202304'!$F$2),'202304'!$G$2,IF(AND($N455&gt;='202304'!$E$3,$N455&lt;='202304'!$F$3),'202304'!$G$3,IF(AND($N455&gt;='202304'!$E$4,$N455&lt;='202304'!$F$4),'202304'!$G$4,IF(AND($N455&gt;='202304'!$E$5,$N455&lt;='202304'!$F$5),'202304'!$G$5,0))))</f>
        <v>0</v>
      </c>
    </row>
    <row r="456" spans="1:18" x14ac:dyDescent="0.25">
      <c r="A456" s="5" t="s">
        <v>14</v>
      </c>
      <c r="B456" s="5">
        <v>13430476</v>
      </c>
      <c r="C456" s="5">
        <v>134304766</v>
      </c>
      <c r="D456" s="5" t="s">
        <v>999</v>
      </c>
      <c r="E456" s="5" t="s">
        <v>1000</v>
      </c>
      <c r="F456" s="4">
        <v>2273674</v>
      </c>
      <c r="G456" s="4">
        <v>2273674</v>
      </c>
      <c r="H456" s="4">
        <v>4327636</v>
      </c>
      <c r="I456" s="4">
        <v>2352640</v>
      </c>
      <c r="J456" s="4">
        <v>2285861</v>
      </c>
      <c r="K456" s="4">
        <v>4418789</v>
      </c>
      <c r="L456" s="4">
        <v>17932274</v>
      </c>
      <c r="M456" s="5">
        <v>6</v>
      </c>
      <c r="N456" s="8">
        <v>2988712</v>
      </c>
      <c r="O456" s="5">
        <f>IF(AND($N456&gt;='202303'!$E$2,$N456&lt;='202303'!$F$2),'202303'!$I$2,IF(AND($N456&gt;='202303'!$E$3,$N456&lt;='202303'!$F$3),'202303'!$I$3,IF(AND($N456&gt;='202303'!$E$4,$N456&lt;='202303'!$F$4),'202303'!$I$4,IF(AND($N456&gt;='202303'!$E$5,$N456&lt;='202303'!$F$5),'202303'!$I$5,0))))</f>
        <v>4</v>
      </c>
      <c r="P456" s="5">
        <f>IF(AND($N456&gt;='202303'!$E$2,$N456&lt;='202303'!$F$2),'202303'!$G$2,IF(AND($N456&gt;='202303'!$E$3,$N456&lt;='202303'!$F$3),'202303'!$G$3,IF(AND($N456&gt;='202303'!$E$4,$N456&lt;='202303'!$F$4),'202303'!$G$4,IF(AND($N456&gt;='202303'!$E$5,$N456&lt;='202303'!$F$5),'202303'!$G$5,0))))</f>
        <v>0</v>
      </c>
      <c r="Q456" s="5">
        <f>IF(AND($N456&gt;='202304'!$E$2,$N456&lt;='202304'!$F$2),'202304'!$I$2,IF(AND($N456&gt;='202304'!$E$3,$N456&lt;='202304'!$F$3),'202304'!$I$3,IF(AND($N456&gt;='202304'!$E$4,$N456&lt;='202304'!$F$4),'202304'!$I$4,IF(AND($N456&gt;='202304'!$E$5,$N456&lt;='202304'!$F$5),'202304'!$I$5,0))))</f>
        <v>0</v>
      </c>
      <c r="R456" s="5">
        <f>IF(AND($N456&gt;='202304'!$E$2,$N456&lt;='202304'!$F$2),'202304'!$G$2,IF(AND($N456&gt;='202304'!$E$3,$N456&lt;='202304'!$F$3),'202304'!$G$3,IF(AND($N456&gt;='202304'!$E$4,$N456&lt;='202304'!$F$4),'202304'!$G$4,IF(AND($N456&gt;='202304'!$E$5,$N456&lt;='202304'!$F$5),'202304'!$G$5,0))))</f>
        <v>0</v>
      </c>
    </row>
    <row r="457" spans="1:18" x14ac:dyDescent="0.25">
      <c r="A457" s="5" t="s">
        <v>14</v>
      </c>
      <c r="B457" s="5">
        <v>13431590</v>
      </c>
      <c r="C457" s="5">
        <v>134315903</v>
      </c>
      <c r="D457" s="5" t="s">
        <v>2240</v>
      </c>
      <c r="E457" s="5" t="s">
        <v>2241</v>
      </c>
      <c r="F457" s="4">
        <v>3096999</v>
      </c>
      <c r="G457" s="4">
        <v>3096999</v>
      </c>
      <c r="H457" s="4">
        <v>5326224</v>
      </c>
      <c r="I457" s="4">
        <v>3096999</v>
      </c>
      <c r="J457" s="4">
        <v>3096999</v>
      </c>
      <c r="K457" s="4">
        <v>5326224</v>
      </c>
      <c r="L457" s="4">
        <v>23040444</v>
      </c>
      <c r="M457" s="5">
        <v>6</v>
      </c>
      <c r="N457" s="8">
        <v>3840074</v>
      </c>
      <c r="O457" s="5">
        <f>IF(AND($N457&gt;='202303'!$E$2,$N457&lt;='202303'!$F$2),'202303'!$I$2,IF(AND($N457&gt;='202303'!$E$3,$N457&lt;='202303'!$F$3),'202303'!$I$3,IF(AND($N457&gt;='202303'!$E$4,$N457&lt;='202303'!$F$4),'202303'!$I$4,IF(AND($N457&gt;='202303'!$E$5,$N457&lt;='202303'!$F$5),'202303'!$I$5,0))))</f>
        <v>4</v>
      </c>
      <c r="P457" s="5">
        <f>IF(AND($N457&gt;='202303'!$E$2,$N457&lt;='202303'!$F$2),'202303'!$G$2,IF(AND($N457&gt;='202303'!$E$3,$N457&lt;='202303'!$F$3),'202303'!$G$3,IF(AND($N457&gt;='202303'!$E$4,$N457&lt;='202303'!$F$4),'202303'!$G$4,IF(AND($N457&gt;='202303'!$E$5,$N457&lt;='202303'!$F$5),'202303'!$G$5,0))))</f>
        <v>0</v>
      </c>
      <c r="Q457" s="5">
        <f>IF(AND($N457&gt;='202304'!$E$2,$N457&lt;='202304'!$F$2),'202304'!$I$2,IF(AND($N457&gt;='202304'!$E$3,$N457&lt;='202304'!$F$3),'202304'!$I$3,IF(AND($N457&gt;='202304'!$E$4,$N457&lt;='202304'!$F$4),'202304'!$I$4,IF(AND($N457&gt;='202304'!$E$5,$N457&lt;='202304'!$F$5),'202304'!$I$5,0))))</f>
        <v>0</v>
      </c>
      <c r="R457" s="5">
        <f>IF(AND($N457&gt;='202304'!$E$2,$N457&lt;='202304'!$F$2),'202304'!$G$2,IF(AND($N457&gt;='202304'!$E$3,$N457&lt;='202304'!$F$3),'202304'!$G$3,IF(AND($N457&gt;='202304'!$E$4,$N457&lt;='202304'!$F$4),'202304'!$G$4,IF(AND($N457&gt;='202304'!$E$5,$N457&lt;='202304'!$F$5),'202304'!$G$5,0))))</f>
        <v>0</v>
      </c>
    </row>
    <row r="458" spans="1:18" x14ac:dyDescent="0.25">
      <c r="A458" s="5" t="s">
        <v>14</v>
      </c>
      <c r="B458" s="5">
        <v>13446332</v>
      </c>
      <c r="C458" s="5">
        <v>134463325</v>
      </c>
      <c r="D458" s="5" t="s">
        <v>1001</v>
      </c>
      <c r="E458" s="5" t="s">
        <v>1002</v>
      </c>
      <c r="F458" s="4">
        <v>1021869</v>
      </c>
      <c r="G458" s="4">
        <v>1027965</v>
      </c>
      <c r="H458" s="4">
        <v>2078794</v>
      </c>
      <c r="I458" s="4">
        <v>1027965</v>
      </c>
      <c r="J458" s="4">
        <v>1027965</v>
      </c>
      <c r="K458" s="4">
        <v>2045436</v>
      </c>
      <c r="L458" s="4">
        <v>8229994</v>
      </c>
      <c r="M458" s="5">
        <v>6</v>
      </c>
      <c r="N458" s="8">
        <v>1371666</v>
      </c>
      <c r="O458" s="5">
        <f>IF(AND($N458&gt;='202303'!$E$2,$N458&lt;='202303'!$F$2),'202303'!$I$2,IF(AND($N458&gt;='202303'!$E$3,$N458&lt;='202303'!$F$3),'202303'!$I$3,IF(AND($N458&gt;='202303'!$E$4,$N458&lt;='202303'!$F$4),'202303'!$I$4,IF(AND($N458&gt;='202303'!$E$5,$N458&lt;='202303'!$F$5),'202303'!$I$5,0))))</f>
        <v>4</v>
      </c>
      <c r="P458" s="5">
        <f>IF(AND($N458&gt;='202303'!$E$2,$N458&lt;='202303'!$F$2),'202303'!$G$2,IF(AND($N458&gt;='202303'!$E$3,$N458&lt;='202303'!$F$3),'202303'!$G$3,IF(AND($N458&gt;='202303'!$E$4,$N458&lt;='202303'!$F$4),'202303'!$G$4,IF(AND($N458&gt;='202303'!$E$5,$N458&lt;='202303'!$F$5),'202303'!$G$5,0))))</f>
        <v>0</v>
      </c>
      <c r="Q458" s="5">
        <f>IF(AND($N458&gt;='202304'!$E$2,$N458&lt;='202304'!$F$2),'202304'!$I$2,IF(AND($N458&gt;='202304'!$E$3,$N458&lt;='202304'!$F$3),'202304'!$I$3,IF(AND($N458&gt;='202304'!$E$4,$N458&lt;='202304'!$F$4),'202304'!$I$4,IF(AND($N458&gt;='202304'!$E$5,$N458&lt;='202304'!$F$5),'202304'!$I$5,0))))</f>
        <v>0</v>
      </c>
      <c r="R458" s="5">
        <f>IF(AND($N458&gt;='202304'!$E$2,$N458&lt;='202304'!$F$2),'202304'!$G$2,IF(AND($N458&gt;='202304'!$E$3,$N458&lt;='202304'!$F$3),'202304'!$G$3,IF(AND($N458&gt;='202304'!$E$4,$N458&lt;='202304'!$F$4),'202304'!$G$4,IF(AND($N458&gt;='202304'!$E$5,$N458&lt;='202304'!$F$5),'202304'!$G$5,0))))</f>
        <v>0</v>
      </c>
    </row>
    <row r="459" spans="1:18" x14ac:dyDescent="0.25">
      <c r="A459" s="5" t="s">
        <v>14</v>
      </c>
      <c r="B459" s="5">
        <v>13448565</v>
      </c>
      <c r="C459" s="5">
        <v>134485655</v>
      </c>
      <c r="D459" s="5" t="s">
        <v>1003</v>
      </c>
      <c r="E459" s="5" t="s">
        <v>1004</v>
      </c>
      <c r="F459" s="4">
        <v>1160588</v>
      </c>
      <c r="G459" s="4">
        <v>1170264</v>
      </c>
      <c r="H459" s="4">
        <v>3277093</v>
      </c>
      <c r="I459" s="4">
        <v>1947212</v>
      </c>
      <c r="J459" s="4">
        <v>1947212</v>
      </c>
      <c r="K459" s="4">
        <v>3877613</v>
      </c>
      <c r="L459" s="4">
        <v>13379982</v>
      </c>
      <c r="M459" s="5">
        <v>6</v>
      </c>
      <c r="N459" s="8">
        <v>2229997</v>
      </c>
      <c r="O459" s="5">
        <f>IF(AND($N459&gt;='202303'!$E$2,$N459&lt;='202303'!$F$2),'202303'!$I$2,IF(AND($N459&gt;='202303'!$E$3,$N459&lt;='202303'!$F$3),'202303'!$I$3,IF(AND($N459&gt;='202303'!$E$4,$N459&lt;='202303'!$F$4),'202303'!$I$4,IF(AND($N459&gt;='202303'!$E$5,$N459&lt;='202303'!$F$5),'202303'!$I$5,0))))</f>
        <v>4</v>
      </c>
      <c r="P459" s="5">
        <f>IF(AND($N459&gt;='202303'!$E$2,$N459&lt;='202303'!$F$2),'202303'!$G$2,IF(AND($N459&gt;='202303'!$E$3,$N459&lt;='202303'!$F$3),'202303'!$G$3,IF(AND($N459&gt;='202303'!$E$4,$N459&lt;='202303'!$F$4),'202303'!$G$4,IF(AND($N459&gt;='202303'!$E$5,$N459&lt;='202303'!$F$5),'202303'!$G$5,0))))</f>
        <v>0</v>
      </c>
      <c r="Q459" s="5">
        <f>IF(AND($N459&gt;='202304'!$E$2,$N459&lt;='202304'!$F$2),'202304'!$I$2,IF(AND($N459&gt;='202304'!$E$3,$N459&lt;='202304'!$F$3),'202304'!$I$3,IF(AND($N459&gt;='202304'!$E$4,$N459&lt;='202304'!$F$4),'202304'!$I$4,IF(AND($N459&gt;='202304'!$E$5,$N459&lt;='202304'!$F$5),'202304'!$I$5,0))))</f>
        <v>0</v>
      </c>
      <c r="R459" s="5">
        <f>IF(AND($N459&gt;='202304'!$E$2,$N459&lt;='202304'!$F$2),'202304'!$G$2,IF(AND($N459&gt;='202304'!$E$3,$N459&lt;='202304'!$F$3),'202304'!$G$3,IF(AND($N459&gt;='202304'!$E$4,$N459&lt;='202304'!$F$4),'202304'!$G$4,IF(AND($N459&gt;='202304'!$E$5,$N459&lt;='202304'!$F$5),'202304'!$G$5,0))))</f>
        <v>0</v>
      </c>
    </row>
    <row r="460" spans="1:18" x14ac:dyDescent="0.25">
      <c r="A460" s="5" t="s">
        <v>14</v>
      </c>
      <c r="B460" s="5">
        <v>13461782</v>
      </c>
      <c r="C460" s="5">
        <v>134617829</v>
      </c>
      <c r="D460" s="5" t="s">
        <v>1005</v>
      </c>
      <c r="E460" s="5" t="s">
        <v>1006</v>
      </c>
      <c r="F460" s="4">
        <v>971175</v>
      </c>
      <c r="G460" s="4">
        <v>971175</v>
      </c>
      <c r="H460" s="4">
        <v>1857624</v>
      </c>
      <c r="I460" s="4">
        <v>1044016</v>
      </c>
      <c r="J460" s="4">
        <v>971175</v>
      </c>
      <c r="K460" s="4">
        <v>1897107</v>
      </c>
      <c r="L460" s="4">
        <v>7712272</v>
      </c>
      <c r="M460" s="5">
        <v>6</v>
      </c>
      <c r="N460" s="8">
        <v>1285379</v>
      </c>
      <c r="O460" s="5">
        <f>IF(AND($N460&gt;='202303'!$E$2,$N460&lt;='202303'!$F$2),'202303'!$I$2,IF(AND($N460&gt;='202303'!$E$3,$N460&lt;='202303'!$F$3),'202303'!$I$3,IF(AND($N460&gt;='202303'!$E$4,$N460&lt;='202303'!$F$4),'202303'!$I$4,IF(AND($N460&gt;='202303'!$E$5,$N460&lt;='202303'!$F$5),'202303'!$I$5,0))))</f>
        <v>4</v>
      </c>
      <c r="P460" s="5">
        <f>IF(AND($N460&gt;='202303'!$E$2,$N460&lt;='202303'!$F$2),'202303'!$G$2,IF(AND($N460&gt;='202303'!$E$3,$N460&lt;='202303'!$F$3),'202303'!$G$3,IF(AND($N460&gt;='202303'!$E$4,$N460&lt;='202303'!$F$4),'202303'!$G$4,IF(AND($N460&gt;='202303'!$E$5,$N460&lt;='202303'!$F$5),'202303'!$G$5,0))))</f>
        <v>0</v>
      </c>
      <c r="Q460" s="5">
        <f>IF(AND($N460&gt;='202304'!$E$2,$N460&lt;='202304'!$F$2),'202304'!$I$2,IF(AND($N460&gt;='202304'!$E$3,$N460&lt;='202304'!$F$3),'202304'!$I$3,IF(AND($N460&gt;='202304'!$E$4,$N460&lt;='202304'!$F$4),'202304'!$I$4,IF(AND($N460&gt;='202304'!$E$5,$N460&lt;='202304'!$F$5),'202304'!$I$5,0))))</f>
        <v>0</v>
      </c>
      <c r="R460" s="5">
        <f>IF(AND($N460&gt;='202304'!$E$2,$N460&lt;='202304'!$F$2),'202304'!$G$2,IF(AND($N460&gt;='202304'!$E$3,$N460&lt;='202304'!$F$3),'202304'!$G$3,IF(AND($N460&gt;='202304'!$E$4,$N460&lt;='202304'!$F$4),'202304'!$G$4,IF(AND($N460&gt;='202304'!$E$5,$N460&lt;='202304'!$F$5),'202304'!$G$5,0))))</f>
        <v>0</v>
      </c>
    </row>
    <row r="461" spans="1:18" x14ac:dyDescent="0.25">
      <c r="A461" s="5" t="s">
        <v>14</v>
      </c>
      <c r="B461" s="5">
        <v>13465383</v>
      </c>
      <c r="C461" s="5">
        <v>134653833</v>
      </c>
      <c r="D461" s="5" t="s">
        <v>1007</v>
      </c>
      <c r="E461" s="5" t="s">
        <v>1008</v>
      </c>
      <c r="F461" s="4">
        <v>1567298</v>
      </c>
      <c r="G461" s="4">
        <v>1576257</v>
      </c>
      <c r="H461" s="4">
        <v>3041883</v>
      </c>
      <c r="I461" s="4">
        <v>1576257</v>
      </c>
      <c r="J461" s="4">
        <v>1576257</v>
      </c>
      <c r="K461" s="4">
        <v>3041883</v>
      </c>
      <c r="L461" s="4">
        <v>12379835</v>
      </c>
      <c r="M461" s="5">
        <v>6</v>
      </c>
      <c r="N461" s="8">
        <v>2063306</v>
      </c>
      <c r="O461" s="5">
        <f>IF(AND($N461&gt;='202303'!$E$2,$N461&lt;='202303'!$F$2),'202303'!$I$2,IF(AND($N461&gt;='202303'!$E$3,$N461&lt;='202303'!$F$3),'202303'!$I$3,IF(AND($N461&gt;='202303'!$E$4,$N461&lt;='202303'!$F$4),'202303'!$I$4,IF(AND($N461&gt;='202303'!$E$5,$N461&lt;='202303'!$F$5),'202303'!$I$5,0))))</f>
        <v>4</v>
      </c>
      <c r="P461" s="5">
        <f>IF(AND($N461&gt;='202303'!$E$2,$N461&lt;='202303'!$F$2),'202303'!$G$2,IF(AND($N461&gt;='202303'!$E$3,$N461&lt;='202303'!$F$3),'202303'!$G$3,IF(AND($N461&gt;='202303'!$E$4,$N461&lt;='202303'!$F$4),'202303'!$G$4,IF(AND($N461&gt;='202303'!$E$5,$N461&lt;='202303'!$F$5),'202303'!$G$5,0))))</f>
        <v>0</v>
      </c>
      <c r="Q461" s="5">
        <f>IF(AND($N461&gt;='202304'!$E$2,$N461&lt;='202304'!$F$2),'202304'!$I$2,IF(AND($N461&gt;='202304'!$E$3,$N461&lt;='202304'!$F$3),'202304'!$I$3,IF(AND($N461&gt;='202304'!$E$4,$N461&lt;='202304'!$F$4),'202304'!$I$4,IF(AND($N461&gt;='202304'!$E$5,$N461&lt;='202304'!$F$5),'202304'!$I$5,0))))</f>
        <v>0</v>
      </c>
      <c r="R461" s="5">
        <f>IF(AND($N461&gt;='202304'!$E$2,$N461&lt;='202304'!$F$2),'202304'!$G$2,IF(AND($N461&gt;='202304'!$E$3,$N461&lt;='202304'!$F$3),'202304'!$G$3,IF(AND($N461&gt;='202304'!$E$4,$N461&lt;='202304'!$F$4),'202304'!$G$4,IF(AND($N461&gt;='202304'!$E$5,$N461&lt;='202304'!$F$5),'202304'!$G$5,0))))</f>
        <v>0</v>
      </c>
    </row>
    <row r="462" spans="1:18" x14ac:dyDescent="0.25">
      <c r="A462" s="5" t="s">
        <v>14</v>
      </c>
      <c r="B462" s="5">
        <v>13475794</v>
      </c>
      <c r="C462" s="5">
        <v>134757949</v>
      </c>
      <c r="D462" s="5" t="s">
        <v>1009</v>
      </c>
      <c r="E462" s="5" t="s">
        <v>1010</v>
      </c>
      <c r="F462" s="4">
        <v>1772124</v>
      </c>
      <c r="G462" s="4">
        <v>1772124</v>
      </c>
      <c r="H462" s="4">
        <v>3355620</v>
      </c>
      <c r="I462" s="4">
        <v>1781800</v>
      </c>
      <c r="J462" s="4">
        <v>1781800</v>
      </c>
      <c r="K462" s="4">
        <v>3365296</v>
      </c>
      <c r="L462" s="4">
        <v>13828764</v>
      </c>
      <c r="M462" s="5">
        <v>6</v>
      </c>
      <c r="N462" s="8">
        <v>2304794</v>
      </c>
      <c r="O462" s="5">
        <f>IF(AND($N462&gt;='202303'!$E$2,$N462&lt;='202303'!$F$2),'202303'!$I$2,IF(AND($N462&gt;='202303'!$E$3,$N462&lt;='202303'!$F$3),'202303'!$I$3,IF(AND($N462&gt;='202303'!$E$4,$N462&lt;='202303'!$F$4),'202303'!$I$4,IF(AND($N462&gt;='202303'!$E$5,$N462&lt;='202303'!$F$5),'202303'!$I$5,0))))</f>
        <v>4</v>
      </c>
      <c r="P462" s="5">
        <f>IF(AND($N462&gt;='202303'!$E$2,$N462&lt;='202303'!$F$2),'202303'!$G$2,IF(AND($N462&gt;='202303'!$E$3,$N462&lt;='202303'!$F$3),'202303'!$G$3,IF(AND($N462&gt;='202303'!$E$4,$N462&lt;='202303'!$F$4),'202303'!$G$4,IF(AND($N462&gt;='202303'!$E$5,$N462&lt;='202303'!$F$5),'202303'!$G$5,0))))</f>
        <v>0</v>
      </c>
      <c r="Q462" s="5">
        <f>IF(AND($N462&gt;='202304'!$E$2,$N462&lt;='202304'!$F$2),'202304'!$I$2,IF(AND($N462&gt;='202304'!$E$3,$N462&lt;='202304'!$F$3),'202304'!$I$3,IF(AND($N462&gt;='202304'!$E$4,$N462&lt;='202304'!$F$4),'202304'!$I$4,IF(AND($N462&gt;='202304'!$E$5,$N462&lt;='202304'!$F$5),'202304'!$I$5,0))))</f>
        <v>0</v>
      </c>
      <c r="R462" s="5">
        <f>IF(AND($N462&gt;='202304'!$E$2,$N462&lt;='202304'!$F$2),'202304'!$G$2,IF(AND($N462&gt;='202304'!$E$3,$N462&lt;='202304'!$F$3),'202304'!$G$3,IF(AND($N462&gt;='202304'!$E$4,$N462&lt;='202304'!$F$4),'202304'!$G$4,IF(AND($N462&gt;='202304'!$E$5,$N462&lt;='202304'!$F$5),'202304'!$G$5,0))))</f>
        <v>0</v>
      </c>
    </row>
    <row r="463" spans="1:18" x14ac:dyDescent="0.25">
      <c r="A463" s="5" t="s">
        <v>14</v>
      </c>
      <c r="B463" s="5">
        <v>13508689</v>
      </c>
      <c r="C463" s="5">
        <v>135086894</v>
      </c>
      <c r="D463" s="5" t="s">
        <v>1011</v>
      </c>
      <c r="E463" s="5" t="s">
        <v>1012</v>
      </c>
      <c r="F463" s="4">
        <v>1891949</v>
      </c>
      <c r="G463" s="4">
        <v>1891949</v>
      </c>
      <c r="H463" s="4">
        <v>3475445</v>
      </c>
      <c r="I463" s="4">
        <v>1891949</v>
      </c>
      <c r="J463" s="4">
        <v>1931432</v>
      </c>
      <c r="K463" s="4">
        <v>3514928</v>
      </c>
      <c r="L463" s="4">
        <v>14597652</v>
      </c>
      <c r="M463" s="5">
        <v>6</v>
      </c>
      <c r="N463" s="8">
        <v>2432942</v>
      </c>
      <c r="O463" s="5">
        <f>IF(AND($N463&gt;='202303'!$E$2,$N463&lt;='202303'!$F$2),'202303'!$I$2,IF(AND($N463&gt;='202303'!$E$3,$N463&lt;='202303'!$F$3),'202303'!$I$3,IF(AND($N463&gt;='202303'!$E$4,$N463&lt;='202303'!$F$4),'202303'!$I$4,IF(AND($N463&gt;='202303'!$E$5,$N463&lt;='202303'!$F$5),'202303'!$I$5,0))))</f>
        <v>4</v>
      </c>
      <c r="P463" s="5">
        <f>IF(AND($N463&gt;='202303'!$E$2,$N463&lt;='202303'!$F$2),'202303'!$G$2,IF(AND($N463&gt;='202303'!$E$3,$N463&lt;='202303'!$F$3),'202303'!$G$3,IF(AND($N463&gt;='202303'!$E$4,$N463&lt;='202303'!$F$4),'202303'!$G$4,IF(AND($N463&gt;='202303'!$E$5,$N463&lt;='202303'!$F$5),'202303'!$G$5,0))))</f>
        <v>0</v>
      </c>
      <c r="Q463" s="5">
        <f>IF(AND($N463&gt;='202304'!$E$2,$N463&lt;='202304'!$F$2),'202304'!$I$2,IF(AND($N463&gt;='202304'!$E$3,$N463&lt;='202304'!$F$3),'202304'!$I$3,IF(AND($N463&gt;='202304'!$E$4,$N463&lt;='202304'!$F$4),'202304'!$I$4,IF(AND($N463&gt;='202304'!$E$5,$N463&lt;='202304'!$F$5),'202304'!$I$5,0))))</f>
        <v>0</v>
      </c>
      <c r="R463" s="5">
        <f>IF(AND($N463&gt;='202304'!$E$2,$N463&lt;='202304'!$F$2),'202304'!$G$2,IF(AND($N463&gt;='202304'!$E$3,$N463&lt;='202304'!$F$3),'202304'!$G$3,IF(AND($N463&gt;='202304'!$E$4,$N463&lt;='202304'!$F$4),'202304'!$G$4,IF(AND($N463&gt;='202304'!$E$5,$N463&lt;='202304'!$F$5),'202304'!$G$5,0))))</f>
        <v>0</v>
      </c>
    </row>
    <row r="464" spans="1:18" x14ac:dyDescent="0.25">
      <c r="A464" s="5" t="s">
        <v>14</v>
      </c>
      <c r="B464" s="5">
        <v>13509836</v>
      </c>
      <c r="C464" s="5">
        <v>135098361</v>
      </c>
      <c r="D464" s="5" t="s">
        <v>1013</v>
      </c>
      <c r="E464" s="5" t="s">
        <v>1014</v>
      </c>
      <c r="F464" s="4">
        <v>2259578</v>
      </c>
      <c r="G464" s="4">
        <v>2259578</v>
      </c>
      <c r="H464" s="4">
        <v>4179527</v>
      </c>
      <c r="I464" s="4">
        <v>2270864</v>
      </c>
      <c r="J464" s="4">
        <v>2270864</v>
      </c>
      <c r="K464" s="4">
        <v>4190813</v>
      </c>
      <c r="L464" s="4">
        <v>17431224</v>
      </c>
      <c r="M464" s="5">
        <v>6</v>
      </c>
      <c r="N464" s="8">
        <v>2905204</v>
      </c>
      <c r="O464" s="5">
        <f>IF(AND($N464&gt;='202303'!$E$2,$N464&lt;='202303'!$F$2),'202303'!$I$2,IF(AND($N464&gt;='202303'!$E$3,$N464&lt;='202303'!$F$3),'202303'!$I$3,IF(AND($N464&gt;='202303'!$E$4,$N464&lt;='202303'!$F$4),'202303'!$I$4,IF(AND($N464&gt;='202303'!$E$5,$N464&lt;='202303'!$F$5),'202303'!$I$5,0))))</f>
        <v>4</v>
      </c>
      <c r="P464" s="5">
        <f>IF(AND($N464&gt;='202303'!$E$2,$N464&lt;='202303'!$F$2),'202303'!$G$2,IF(AND($N464&gt;='202303'!$E$3,$N464&lt;='202303'!$F$3),'202303'!$G$3,IF(AND($N464&gt;='202303'!$E$4,$N464&lt;='202303'!$F$4),'202303'!$G$4,IF(AND($N464&gt;='202303'!$E$5,$N464&lt;='202303'!$F$5),'202303'!$G$5,0))))</f>
        <v>0</v>
      </c>
      <c r="Q464" s="5">
        <f>IF(AND($N464&gt;='202304'!$E$2,$N464&lt;='202304'!$F$2),'202304'!$I$2,IF(AND($N464&gt;='202304'!$E$3,$N464&lt;='202304'!$F$3),'202304'!$I$3,IF(AND($N464&gt;='202304'!$E$4,$N464&lt;='202304'!$F$4),'202304'!$I$4,IF(AND($N464&gt;='202304'!$E$5,$N464&lt;='202304'!$F$5),'202304'!$I$5,0))))</f>
        <v>0</v>
      </c>
      <c r="R464" s="5">
        <f>IF(AND($N464&gt;='202304'!$E$2,$N464&lt;='202304'!$F$2),'202304'!$G$2,IF(AND($N464&gt;='202304'!$E$3,$N464&lt;='202304'!$F$3),'202304'!$G$3,IF(AND($N464&gt;='202304'!$E$4,$N464&lt;='202304'!$F$4),'202304'!$G$4,IF(AND($N464&gt;='202304'!$E$5,$N464&lt;='202304'!$F$5),'202304'!$G$5,0))))</f>
        <v>0</v>
      </c>
    </row>
    <row r="465" spans="1:18" x14ac:dyDescent="0.25">
      <c r="A465" s="5" t="s">
        <v>14</v>
      </c>
      <c r="B465" s="5">
        <v>13519376</v>
      </c>
      <c r="C465" s="5">
        <v>135193763</v>
      </c>
      <c r="D465" s="5" t="s">
        <v>1015</v>
      </c>
      <c r="E465" s="5" t="s">
        <v>1016</v>
      </c>
      <c r="F465" s="4">
        <v>1407529</v>
      </c>
      <c r="G465" s="4">
        <v>1407529</v>
      </c>
      <c r="H465" s="4">
        <v>2604979</v>
      </c>
      <c r="I465" s="4">
        <v>1407529</v>
      </c>
      <c r="J465" s="4">
        <v>1407529</v>
      </c>
      <c r="K465" s="4">
        <v>2604979</v>
      </c>
      <c r="L465" s="4">
        <v>10840074</v>
      </c>
      <c r="M465" s="5">
        <v>6</v>
      </c>
      <c r="N465" s="8">
        <v>1806679</v>
      </c>
      <c r="O465" s="5">
        <f>IF(AND($N465&gt;='202303'!$E$2,$N465&lt;='202303'!$F$2),'202303'!$I$2,IF(AND($N465&gt;='202303'!$E$3,$N465&lt;='202303'!$F$3),'202303'!$I$3,IF(AND($N465&gt;='202303'!$E$4,$N465&lt;='202303'!$F$4),'202303'!$I$4,IF(AND($N465&gt;='202303'!$E$5,$N465&lt;='202303'!$F$5),'202303'!$I$5,0))))</f>
        <v>4</v>
      </c>
      <c r="P465" s="5">
        <f>IF(AND($N465&gt;='202303'!$E$2,$N465&lt;='202303'!$F$2),'202303'!$G$2,IF(AND($N465&gt;='202303'!$E$3,$N465&lt;='202303'!$F$3),'202303'!$G$3,IF(AND($N465&gt;='202303'!$E$4,$N465&lt;='202303'!$F$4),'202303'!$G$4,IF(AND($N465&gt;='202303'!$E$5,$N465&lt;='202303'!$F$5),'202303'!$G$5,0))))</f>
        <v>0</v>
      </c>
      <c r="Q465" s="5">
        <f>IF(AND($N465&gt;='202304'!$E$2,$N465&lt;='202304'!$F$2),'202304'!$I$2,IF(AND($N465&gt;='202304'!$E$3,$N465&lt;='202304'!$F$3),'202304'!$I$3,IF(AND($N465&gt;='202304'!$E$4,$N465&lt;='202304'!$F$4),'202304'!$I$4,IF(AND($N465&gt;='202304'!$E$5,$N465&lt;='202304'!$F$5),'202304'!$I$5,0))))</f>
        <v>0</v>
      </c>
      <c r="R465" s="5">
        <f>IF(AND($N465&gt;='202304'!$E$2,$N465&lt;='202304'!$F$2),'202304'!$G$2,IF(AND($N465&gt;='202304'!$E$3,$N465&lt;='202304'!$F$3),'202304'!$G$3,IF(AND($N465&gt;='202304'!$E$4,$N465&lt;='202304'!$F$4),'202304'!$G$4,IF(AND($N465&gt;='202304'!$E$5,$N465&lt;='202304'!$F$5),'202304'!$G$5,0))))</f>
        <v>0</v>
      </c>
    </row>
    <row r="466" spans="1:18" x14ac:dyDescent="0.25">
      <c r="A466" s="5" t="s">
        <v>14</v>
      </c>
      <c r="B466" s="5">
        <v>13524885</v>
      </c>
      <c r="C466" s="5">
        <v>135248851</v>
      </c>
      <c r="D466" s="5" t="s">
        <v>1017</v>
      </c>
      <c r="E466" s="5" t="s">
        <v>1018</v>
      </c>
      <c r="F466" s="4">
        <v>1003421</v>
      </c>
      <c r="G466" s="4">
        <v>1003421</v>
      </c>
      <c r="H466" s="4">
        <v>1846736</v>
      </c>
      <c r="I466" s="4">
        <v>1012379</v>
      </c>
      <c r="J466" s="4">
        <v>1588716</v>
      </c>
      <c r="K466" s="4">
        <v>2883346</v>
      </c>
      <c r="L466" s="4">
        <v>9338019</v>
      </c>
      <c r="M466" s="5">
        <v>6</v>
      </c>
      <c r="N466" s="8">
        <v>1556337</v>
      </c>
      <c r="O466" s="5">
        <f>IF(AND($N466&gt;='202303'!$E$2,$N466&lt;='202303'!$F$2),'202303'!$I$2,IF(AND($N466&gt;='202303'!$E$3,$N466&lt;='202303'!$F$3),'202303'!$I$3,IF(AND($N466&gt;='202303'!$E$4,$N466&lt;='202303'!$F$4),'202303'!$I$4,IF(AND($N466&gt;='202303'!$E$5,$N466&lt;='202303'!$F$5),'202303'!$I$5,0))))</f>
        <v>4</v>
      </c>
      <c r="P466" s="5">
        <f>IF(AND($N466&gt;='202303'!$E$2,$N466&lt;='202303'!$F$2),'202303'!$G$2,IF(AND($N466&gt;='202303'!$E$3,$N466&lt;='202303'!$F$3),'202303'!$G$3,IF(AND($N466&gt;='202303'!$E$4,$N466&lt;='202303'!$F$4),'202303'!$G$4,IF(AND($N466&gt;='202303'!$E$5,$N466&lt;='202303'!$F$5),'202303'!$G$5,0))))</f>
        <v>0</v>
      </c>
      <c r="Q466" s="5">
        <f>IF(AND($N466&gt;='202304'!$E$2,$N466&lt;='202304'!$F$2),'202304'!$I$2,IF(AND($N466&gt;='202304'!$E$3,$N466&lt;='202304'!$F$3),'202304'!$I$3,IF(AND($N466&gt;='202304'!$E$4,$N466&lt;='202304'!$F$4),'202304'!$I$4,IF(AND($N466&gt;='202304'!$E$5,$N466&lt;='202304'!$F$5),'202304'!$I$5,0))))</f>
        <v>0</v>
      </c>
      <c r="R466" s="5">
        <f>IF(AND($N466&gt;='202304'!$E$2,$N466&lt;='202304'!$F$2),'202304'!$G$2,IF(AND($N466&gt;='202304'!$E$3,$N466&lt;='202304'!$F$3),'202304'!$G$3,IF(AND($N466&gt;='202304'!$E$4,$N466&lt;='202304'!$F$4),'202304'!$G$4,IF(AND($N466&gt;='202304'!$E$5,$N466&lt;='202304'!$F$5),'202304'!$G$5,0))))</f>
        <v>0</v>
      </c>
    </row>
    <row r="467" spans="1:18" x14ac:dyDescent="0.25">
      <c r="A467" s="5" t="s">
        <v>14</v>
      </c>
      <c r="B467" s="5">
        <v>13526065</v>
      </c>
      <c r="C467" s="5">
        <v>135260657</v>
      </c>
      <c r="D467" s="5" t="s">
        <v>1019</v>
      </c>
      <c r="E467" s="5" t="s">
        <v>1020</v>
      </c>
      <c r="F467" s="4">
        <v>2213355</v>
      </c>
      <c r="G467" s="4">
        <v>2213355</v>
      </c>
      <c r="H467" s="4">
        <v>4133304</v>
      </c>
      <c r="I467" s="4">
        <v>2224639</v>
      </c>
      <c r="J467" s="4">
        <v>2224639</v>
      </c>
      <c r="K467" s="4">
        <v>4144588</v>
      </c>
      <c r="L467" s="4">
        <v>17153880</v>
      </c>
      <c r="M467" s="5">
        <v>6</v>
      </c>
      <c r="N467" s="8">
        <v>2858980</v>
      </c>
      <c r="O467" s="5">
        <f>IF(AND($N467&gt;='202303'!$E$2,$N467&lt;='202303'!$F$2),'202303'!$I$2,IF(AND($N467&gt;='202303'!$E$3,$N467&lt;='202303'!$F$3),'202303'!$I$3,IF(AND($N467&gt;='202303'!$E$4,$N467&lt;='202303'!$F$4),'202303'!$I$4,IF(AND($N467&gt;='202303'!$E$5,$N467&lt;='202303'!$F$5),'202303'!$I$5,0))))</f>
        <v>4</v>
      </c>
      <c r="P467" s="5">
        <f>IF(AND($N467&gt;='202303'!$E$2,$N467&lt;='202303'!$F$2),'202303'!$G$2,IF(AND($N467&gt;='202303'!$E$3,$N467&lt;='202303'!$F$3),'202303'!$G$3,IF(AND($N467&gt;='202303'!$E$4,$N467&lt;='202303'!$F$4),'202303'!$G$4,IF(AND($N467&gt;='202303'!$E$5,$N467&lt;='202303'!$F$5),'202303'!$G$5,0))))</f>
        <v>0</v>
      </c>
      <c r="Q467" s="5">
        <f>IF(AND($N467&gt;='202304'!$E$2,$N467&lt;='202304'!$F$2),'202304'!$I$2,IF(AND($N467&gt;='202304'!$E$3,$N467&lt;='202304'!$F$3),'202304'!$I$3,IF(AND($N467&gt;='202304'!$E$4,$N467&lt;='202304'!$F$4),'202304'!$I$4,IF(AND($N467&gt;='202304'!$E$5,$N467&lt;='202304'!$F$5),'202304'!$I$5,0))))</f>
        <v>0</v>
      </c>
      <c r="R467" s="5">
        <f>IF(AND($N467&gt;='202304'!$E$2,$N467&lt;='202304'!$F$2),'202304'!$G$2,IF(AND($N467&gt;='202304'!$E$3,$N467&lt;='202304'!$F$3),'202304'!$G$3,IF(AND($N467&gt;='202304'!$E$4,$N467&lt;='202304'!$F$4),'202304'!$G$4,IF(AND($N467&gt;='202304'!$E$5,$N467&lt;='202304'!$F$5),'202304'!$G$5,0))))</f>
        <v>0</v>
      </c>
    </row>
    <row r="468" spans="1:18" x14ac:dyDescent="0.25">
      <c r="A468" s="5" t="s">
        <v>14</v>
      </c>
      <c r="B468" s="5">
        <v>13531363</v>
      </c>
      <c r="C468" s="5">
        <v>135313637</v>
      </c>
      <c r="D468" s="5" t="s">
        <v>1021</v>
      </c>
      <c r="E468" s="5" t="s">
        <v>1022</v>
      </c>
      <c r="F468" s="4">
        <v>2068679</v>
      </c>
      <c r="G468" s="4">
        <v>2068679</v>
      </c>
      <c r="H468" s="4">
        <v>3794222</v>
      </c>
      <c r="I468" s="4">
        <v>2068679</v>
      </c>
      <c r="J468" s="4">
        <v>2068679</v>
      </c>
      <c r="K468" s="4">
        <v>3794222</v>
      </c>
      <c r="L468" s="4">
        <v>15863160</v>
      </c>
      <c r="M468" s="5">
        <v>6</v>
      </c>
      <c r="N468" s="8">
        <v>2643860</v>
      </c>
      <c r="O468" s="5">
        <f>IF(AND($N468&gt;='202303'!$E$2,$N468&lt;='202303'!$F$2),'202303'!$I$2,IF(AND($N468&gt;='202303'!$E$3,$N468&lt;='202303'!$F$3),'202303'!$I$3,IF(AND($N468&gt;='202303'!$E$4,$N468&lt;='202303'!$F$4),'202303'!$I$4,IF(AND($N468&gt;='202303'!$E$5,$N468&lt;='202303'!$F$5),'202303'!$I$5,0))))</f>
        <v>4</v>
      </c>
      <c r="P468" s="5">
        <f>IF(AND($N468&gt;='202303'!$E$2,$N468&lt;='202303'!$F$2),'202303'!$G$2,IF(AND($N468&gt;='202303'!$E$3,$N468&lt;='202303'!$F$3),'202303'!$G$3,IF(AND($N468&gt;='202303'!$E$4,$N468&lt;='202303'!$F$4),'202303'!$G$4,IF(AND($N468&gt;='202303'!$E$5,$N468&lt;='202303'!$F$5),'202303'!$G$5,0))))</f>
        <v>0</v>
      </c>
      <c r="Q468" s="5">
        <f>IF(AND($N468&gt;='202304'!$E$2,$N468&lt;='202304'!$F$2),'202304'!$I$2,IF(AND($N468&gt;='202304'!$E$3,$N468&lt;='202304'!$F$3),'202304'!$I$3,IF(AND($N468&gt;='202304'!$E$4,$N468&lt;='202304'!$F$4),'202304'!$I$4,IF(AND($N468&gt;='202304'!$E$5,$N468&lt;='202304'!$F$5),'202304'!$I$5,0))))</f>
        <v>0</v>
      </c>
      <c r="R468" s="5">
        <f>IF(AND($N468&gt;='202304'!$E$2,$N468&lt;='202304'!$F$2),'202304'!$G$2,IF(AND($N468&gt;='202304'!$E$3,$N468&lt;='202304'!$F$3),'202304'!$G$3,IF(AND($N468&gt;='202304'!$E$4,$N468&lt;='202304'!$F$4),'202304'!$G$4,IF(AND($N468&gt;='202304'!$E$5,$N468&lt;='202304'!$F$5),'202304'!$G$5,0))))</f>
        <v>0</v>
      </c>
    </row>
    <row r="469" spans="1:18" x14ac:dyDescent="0.25">
      <c r="A469" s="5" t="s">
        <v>14</v>
      </c>
      <c r="B469" s="5">
        <v>13531730</v>
      </c>
      <c r="C469" s="5">
        <v>135317306</v>
      </c>
      <c r="D469" s="5" t="s">
        <v>1023</v>
      </c>
      <c r="E469" s="5" t="s">
        <v>1024</v>
      </c>
      <c r="F469" s="4">
        <v>1743096</v>
      </c>
      <c r="G469" s="4">
        <v>1743096</v>
      </c>
      <c r="H469" s="4">
        <v>3326592</v>
      </c>
      <c r="I469" s="4">
        <v>1752772</v>
      </c>
      <c r="J469" s="4">
        <v>1752772</v>
      </c>
      <c r="K469" s="4">
        <v>3336268</v>
      </c>
      <c r="L469" s="4">
        <v>13654596</v>
      </c>
      <c r="M469" s="5">
        <v>6</v>
      </c>
      <c r="N469" s="8">
        <v>2275766</v>
      </c>
      <c r="O469" s="5">
        <f>IF(AND($N469&gt;='202303'!$E$2,$N469&lt;='202303'!$F$2),'202303'!$I$2,IF(AND($N469&gt;='202303'!$E$3,$N469&lt;='202303'!$F$3),'202303'!$I$3,IF(AND($N469&gt;='202303'!$E$4,$N469&lt;='202303'!$F$4),'202303'!$I$4,IF(AND($N469&gt;='202303'!$E$5,$N469&lt;='202303'!$F$5),'202303'!$I$5,0))))</f>
        <v>4</v>
      </c>
      <c r="P469" s="5">
        <f>IF(AND($N469&gt;='202303'!$E$2,$N469&lt;='202303'!$F$2),'202303'!$G$2,IF(AND($N469&gt;='202303'!$E$3,$N469&lt;='202303'!$F$3),'202303'!$G$3,IF(AND($N469&gt;='202303'!$E$4,$N469&lt;='202303'!$F$4),'202303'!$G$4,IF(AND($N469&gt;='202303'!$E$5,$N469&lt;='202303'!$F$5),'202303'!$G$5,0))))</f>
        <v>0</v>
      </c>
      <c r="Q469" s="5">
        <f>IF(AND($N469&gt;='202304'!$E$2,$N469&lt;='202304'!$F$2),'202304'!$I$2,IF(AND($N469&gt;='202304'!$E$3,$N469&lt;='202304'!$F$3),'202304'!$I$3,IF(AND($N469&gt;='202304'!$E$4,$N469&lt;='202304'!$F$4),'202304'!$I$4,IF(AND($N469&gt;='202304'!$E$5,$N469&lt;='202304'!$F$5),'202304'!$I$5,0))))</f>
        <v>0</v>
      </c>
      <c r="R469" s="5">
        <f>IF(AND($N469&gt;='202304'!$E$2,$N469&lt;='202304'!$F$2),'202304'!$G$2,IF(AND($N469&gt;='202304'!$E$3,$N469&lt;='202304'!$F$3),'202304'!$G$3,IF(AND($N469&gt;='202304'!$E$4,$N469&lt;='202304'!$F$4),'202304'!$G$4,IF(AND($N469&gt;='202304'!$E$5,$N469&lt;='202304'!$F$5),'202304'!$G$5,0))))</f>
        <v>0</v>
      </c>
    </row>
    <row r="470" spans="1:18" x14ac:dyDescent="0.25">
      <c r="A470" s="5" t="s">
        <v>14</v>
      </c>
      <c r="B470" s="5">
        <v>13532207</v>
      </c>
      <c r="C470" s="5">
        <v>135322075</v>
      </c>
      <c r="D470" s="5" t="s">
        <v>1025</v>
      </c>
      <c r="E470" s="5" t="s">
        <v>1026</v>
      </c>
      <c r="F470" s="4">
        <v>1175249</v>
      </c>
      <c r="G470" s="4">
        <v>1181832</v>
      </c>
      <c r="H470" s="4">
        <v>2210745</v>
      </c>
      <c r="I470" s="4">
        <v>1181832</v>
      </c>
      <c r="J470" s="4">
        <v>1181832</v>
      </c>
      <c r="K470" s="4">
        <v>2210745</v>
      </c>
      <c r="L470" s="4">
        <v>9142235</v>
      </c>
      <c r="M470" s="5">
        <v>6</v>
      </c>
      <c r="N470" s="8">
        <v>1523706</v>
      </c>
      <c r="O470" s="5">
        <f>IF(AND($N470&gt;='202303'!$E$2,$N470&lt;='202303'!$F$2),'202303'!$I$2,IF(AND($N470&gt;='202303'!$E$3,$N470&lt;='202303'!$F$3),'202303'!$I$3,IF(AND($N470&gt;='202303'!$E$4,$N470&lt;='202303'!$F$4),'202303'!$I$4,IF(AND($N470&gt;='202303'!$E$5,$N470&lt;='202303'!$F$5),'202303'!$I$5,0))))</f>
        <v>4</v>
      </c>
      <c r="P470" s="5">
        <f>IF(AND($N470&gt;='202303'!$E$2,$N470&lt;='202303'!$F$2),'202303'!$G$2,IF(AND($N470&gt;='202303'!$E$3,$N470&lt;='202303'!$F$3),'202303'!$G$3,IF(AND($N470&gt;='202303'!$E$4,$N470&lt;='202303'!$F$4),'202303'!$G$4,IF(AND($N470&gt;='202303'!$E$5,$N470&lt;='202303'!$F$5),'202303'!$G$5,0))))</f>
        <v>0</v>
      </c>
      <c r="Q470" s="5">
        <f>IF(AND($N470&gt;='202304'!$E$2,$N470&lt;='202304'!$F$2),'202304'!$I$2,IF(AND($N470&gt;='202304'!$E$3,$N470&lt;='202304'!$F$3),'202304'!$I$3,IF(AND($N470&gt;='202304'!$E$4,$N470&lt;='202304'!$F$4),'202304'!$I$4,IF(AND($N470&gt;='202304'!$E$5,$N470&lt;='202304'!$F$5),'202304'!$I$5,0))))</f>
        <v>0</v>
      </c>
      <c r="R470" s="5">
        <f>IF(AND($N470&gt;='202304'!$E$2,$N470&lt;='202304'!$F$2),'202304'!$G$2,IF(AND($N470&gt;='202304'!$E$3,$N470&lt;='202304'!$F$3),'202304'!$G$3,IF(AND($N470&gt;='202304'!$E$4,$N470&lt;='202304'!$F$4),'202304'!$G$4,IF(AND($N470&gt;='202304'!$E$5,$N470&lt;='202304'!$F$5),'202304'!$G$5,0))))</f>
        <v>0</v>
      </c>
    </row>
    <row r="471" spans="1:18" x14ac:dyDescent="0.25">
      <c r="A471" s="5" t="s">
        <v>14</v>
      </c>
      <c r="B471" s="5">
        <v>13535462</v>
      </c>
      <c r="C471" s="5">
        <v>135354627</v>
      </c>
      <c r="D471" s="5" t="s">
        <v>1027</v>
      </c>
      <c r="E471" s="5" t="s">
        <v>1028</v>
      </c>
      <c r="F471" s="4">
        <v>2133275</v>
      </c>
      <c r="G471" s="4">
        <v>2133275</v>
      </c>
      <c r="H471" s="4">
        <v>4013741</v>
      </c>
      <c r="I471" s="4">
        <v>2144560</v>
      </c>
      <c r="J471" s="4">
        <v>2144560</v>
      </c>
      <c r="K471" s="4">
        <v>4025026</v>
      </c>
      <c r="L471" s="4">
        <v>16594437</v>
      </c>
      <c r="M471" s="5">
        <v>6</v>
      </c>
      <c r="N471" s="8">
        <v>2765740</v>
      </c>
      <c r="O471" s="5">
        <f>IF(AND($N471&gt;='202303'!$E$2,$N471&lt;='202303'!$F$2),'202303'!$I$2,IF(AND($N471&gt;='202303'!$E$3,$N471&lt;='202303'!$F$3),'202303'!$I$3,IF(AND($N471&gt;='202303'!$E$4,$N471&lt;='202303'!$F$4),'202303'!$I$4,IF(AND($N471&gt;='202303'!$E$5,$N471&lt;='202303'!$F$5),'202303'!$I$5,0))))</f>
        <v>4</v>
      </c>
      <c r="P471" s="5">
        <f>IF(AND($N471&gt;='202303'!$E$2,$N471&lt;='202303'!$F$2),'202303'!$G$2,IF(AND($N471&gt;='202303'!$E$3,$N471&lt;='202303'!$F$3),'202303'!$G$3,IF(AND($N471&gt;='202303'!$E$4,$N471&lt;='202303'!$F$4),'202303'!$G$4,IF(AND($N471&gt;='202303'!$E$5,$N471&lt;='202303'!$F$5),'202303'!$G$5,0))))</f>
        <v>0</v>
      </c>
      <c r="Q471" s="5">
        <f>IF(AND($N471&gt;='202304'!$E$2,$N471&lt;='202304'!$F$2),'202304'!$I$2,IF(AND($N471&gt;='202304'!$E$3,$N471&lt;='202304'!$F$3),'202304'!$I$3,IF(AND($N471&gt;='202304'!$E$4,$N471&lt;='202304'!$F$4),'202304'!$I$4,IF(AND($N471&gt;='202304'!$E$5,$N471&lt;='202304'!$F$5),'202304'!$I$5,0))))</f>
        <v>0</v>
      </c>
      <c r="R471" s="5">
        <f>IF(AND($N471&gt;='202304'!$E$2,$N471&lt;='202304'!$F$2),'202304'!$G$2,IF(AND($N471&gt;='202304'!$E$3,$N471&lt;='202304'!$F$3),'202304'!$G$3,IF(AND($N471&gt;='202304'!$E$4,$N471&lt;='202304'!$F$4),'202304'!$G$4,IF(AND($N471&gt;='202304'!$E$5,$N471&lt;='202304'!$F$5),'202304'!$G$5,0))))</f>
        <v>0</v>
      </c>
    </row>
    <row r="472" spans="1:18" x14ac:dyDescent="0.25">
      <c r="A472" s="5" t="s">
        <v>14</v>
      </c>
      <c r="B472" s="5">
        <v>13539079</v>
      </c>
      <c r="C472" s="5">
        <v>135390798</v>
      </c>
      <c r="D472" s="5" t="s">
        <v>1029</v>
      </c>
      <c r="E472" s="5" t="s">
        <v>1030</v>
      </c>
      <c r="F472" s="4">
        <v>2128806</v>
      </c>
      <c r="G472" s="4">
        <v>2128806</v>
      </c>
      <c r="H472" s="4">
        <v>4176900</v>
      </c>
      <c r="I472" s="4">
        <v>2207772</v>
      </c>
      <c r="J472" s="4">
        <v>2128806</v>
      </c>
      <c r="K472" s="4">
        <v>4265541</v>
      </c>
      <c r="L472" s="4">
        <v>17036631</v>
      </c>
      <c r="M472" s="5">
        <v>6</v>
      </c>
      <c r="N472" s="8">
        <v>2839439</v>
      </c>
      <c r="O472" s="5">
        <f>IF(AND($N472&gt;='202303'!$E$2,$N472&lt;='202303'!$F$2),'202303'!$I$2,IF(AND($N472&gt;='202303'!$E$3,$N472&lt;='202303'!$F$3),'202303'!$I$3,IF(AND($N472&gt;='202303'!$E$4,$N472&lt;='202303'!$F$4),'202303'!$I$4,IF(AND($N472&gt;='202303'!$E$5,$N472&lt;='202303'!$F$5),'202303'!$I$5,0))))</f>
        <v>4</v>
      </c>
      <c r="P472" s="5">
        <f>IF(AND($N472&gt;='202303'!$E$2,$N472&lt;='202303'!$F$2),'202303'!$G$2,IF(AND($N472&gt;='202303'!$E$3,$N472&lt;='202303'!$F$3),'202303'!$G$3,IF(AND($N472&gt;='202303'!$E$4,$N472&lt;='202303'!$F$4),'202303'!$G$4,IF(AND($N472&gt;='202303'!$E$5,$N472&lt;='202303'!$F$5),'202303'!$G$5,0))))</f>
        <v>0</v>
      </c>
      <c r="Q472" s="5">
        <f>IF(AND($N472&gt;='202304'!$E$2,$N472&lt;='202304'!$F$2),'202304'!$I$2,IF(AND($N472&gt;='202304'!$E$3,$N472&lt;='202304'!$F$3),'202304'!$I$3,IF(AND($N472&gt;='202304'!$E$4,$N472&lt;='202304'!$F$4),'202304'!$I$4,IF(AND($N472&gt;='202304'!$E$5,$N472&lt;='202304'!$F$5),'202304'!$I$5,0))))</f>
        <v>0</v>
      </c>
      <c r="R472" s="5">
        <f>IF(AND($N472&gt;='202304'!$E$2,$N472&lt;='202304'!$F$2),'202304'!$G$2,IF(AND($N472&gt;='202304'!$E$3,$N472&lt;='202304'!$F$3),'202304'!$G$3,IF(AND($N472&gt;='202304'!$E$4,$N472&lt;='202304'!$F$4),'202304'!$G$4,IF(AND($N472&gt;='202304'!$E$5,$N472&lt;='202304'!$F$5),'202304'!$G$5,0))))</f>
        <v>0</v>
      </c>
    </row>
    <row r="473" spans="1:18" x14ac:dyDescent="0.25">
      <c r="A473" s="5" t="s">
        <v>14</v>
      </c>
      <c r="B473" s="5">
        <v>13543228</v>
      </c>
      <c r="C473" s="5">
        <v>135432288</v>
      </c>
      <c r="D473" s="5" t="s">
        <v>1031</v>
      </c>
      <c r="E473" s="5" t="s">
        <v>1032</v>
      </c>
      <c r="F473" s="4">
        <v>825380</v>
      </c>
      <c r="G473" s="4">
        <v>838436</v>
      </c>
      <c r="H473" s="4">
        <v>1736491</v>
      </c>
      <c r="I473" s="4">
        <v>839589</v>
      </c>
      <c r="J473" s="4">
        <v>840945</v>
      </c>
      <c r="K473" s="4">
        <v>1678812</v>
      </c>
      <c r="L473" s="4">
        <v>6759653</v>
      </c>
      <c r="M473" s="5">
        <v>6</v>
      </c>
      <c r="N473" s="8">
        <v>1126609</v>
      </c>
      <c r="O473" s="5">
        <f>IF(AND($N473&gt;='202303'!$E$2,$N473&lt;='202303'!$F$2),'202303'!$I$2,IF(AND($N473&gt;='202303'!$E$3,$N473&lt;='202303'!$F$3),'202303'!$I$3,IF(AND($N473&gt;='202303'!$E$4,$N473&lt;='202303'!$F$4),'202303'!$I$4,IF(AND($N473&gt;='202303'!$E$5,$N473&lt;='202303'!$F$5),'202303'!$I$5,0))))</f>
        <v>3</v>
      </c>
      <c r="P473" s="5">
        <f>IF(AND($N473&gt;='202303'!$E$2,$N473&lt;='202303'!$F$2),'202303'!$G$2,IF(AND($N473&gt;='202303'!$E$3,$N473&lt;='202303'!$F$3),'202303'!$G$3,IF(AND($N473&gt;='202303'!$E$4,$N473&lt;='202303'!$F$4),'202303'!$G$4,IF(AND($N473&gt;='202303'!$E$5,$N473&lt;='202303'!$F$5),'202303'!$G$5,0))))</f>
        <v>3942</v>
      </c>
      <c r="Q473" s="5">
        <f>IF(AND($N473&gt;='202304'!$E$2,$N473&lt;='202304'!$F$2),'202304'!$I$2,IF(AND($N473&gt;='202304'!$E$3,$N473&lt;='202304'!$F$3),'202304'!$I$3,IF(AND($N473&gt;='202304'!$E$4,$N473&lt;='202304'!$F$4),'202304'!$I$4,IF(AND($N473&gt;='202304'!$E$5,$N473&lt;='202304'!$F$5),'202304'!$I$5,0))))</f>
        <v>3</v>
      </c>
      <c r="R473" s="5">
        <f>IF(AND($N473&gt;='202304'!$E$2,$N473&lt;='202304'!$F$2),'202304'!$G$2,IF(AND($N473&gt;='202304'!$E$3,$N473&lt;='202304'!$F$3),'202304'!$G$3,IF(AND($N473&gt;='202304'!$E$4,$N473&lt;='202304'!$F$4),'202304'!$G$4,IF(AND($N473&gt;='202304'!$E$5,$N473&lt;='202304'!$F$5),'202304'!$G$5,0))))</f>
        <v>3942</v>
      </c>
    </row>
    <row r="474" spans="1:18" x14ac:dyDescent="0.25">
      <c r="A474" s="5" t="s">
        <v>14</v>
      </c>
      <c r="B474" s="5">
        <v>13548200</v>
      </c>
      <c r="C474" s="5">
        <v>135482005</v>
      </c>
      <c r="D474" s="5" t="s">
        <v>1035</v>
      </c>
      <c r="E474" s="5" t="s">
        <v>1036</v>
      </c>
      <c r="F474" s="4">
        <v>2945518</v>
      </c>
      <c r="G474" s="4">
        <v>2945518</v>
      </c>
      <c r="H474" s="4">
        <v>5137159</v>
      </c>
      <c r="I474" s="4">
        <v>2945518</v>
      </c>
      <c r="J474" s="4">
        <v>2945518</v>
      </c>
      <c r="K474" s="4">
        <v>5137159</v>
      </c>
      <c r="L474" s="4">
        <v>22056390</v>
      </c>
      <c r="M474" s="5">
        <v>6</v>
      </c>
      <c r="N474" s="8">
        <v>3676065</v>
      </c>
      <c r="O474" s="5">
        <f>IF(AND($N474&gt;='202303'!$E$2,$N474&lt;='202303'!$F$2),'202303'!$I$2,IF(AND($N474&gt;='202303'!$E$3,$N474&lt;='202303'!$F$3),'202303'!$I$3,IF(AND($N474&gt;='202303'!$E$4,$N474&lt;='202303'!$F$4),'202303'!$I$4,IF(AND($N474&gt;='202303'!$E$5,$N474&lt;='202303'!$F$5),'202303'!$I$5,0))))</f>
        <v>4</v>
      </c>
      <c r="P474" s="5">
        <f>IF(AND($N474&gt;='202303'!$E$2,$N474&lt;='202303'!$F$2),'202303'!$G$2,IF(AND($N474&gt;='202303'!$E$3,$N474&lt;='202303'!$F$3),'202303'!$G$3,IF(AND($N474&gt;='202303'!$E$4,$N474&lt;='202303'!$F$4),'202303'!$G$4,IF(AND($N474&gt;='202303'!$E$5,$N474&lt;='202303'!$F$5),'202303'!$G$5,0))))</f>
        <v>0</v>
      </c>
      <c r="Q474" s="5">
        <f>IF(AND($N474&gt;='202304'!$E$2,$N474&lt;='202304'!$F$2),'202304'!$I$2,IF(AND($N474&gt;='202304'!$E$3,$N474&lt;='202304'!$F$3),'202304'!$I$3,IF(AND($N474&gt;='202304'!$E$4,$N474&lt;='202304'!$F$4),'202304'!$I$4,IF(AND($N474&gt;='202304'!$E$5,$N474&lt;='202304'!$F$5),'202304'!$I$5,0))))</f>
        <v>0</v>
      </c>
      <c r="R474" s="5">
        <f>IF(AND($N474&gt;='202304'!$E$2,$N474&lt;='202304'!$F$2),'202304'!$G$2,IF(AND($N474&gt;='202304'!$E$3,$N474&lt;='202304'!$F$3),'202304'!$G$3,IF(AND($N474&gt;='202304'!$E$4,$N474&lt;='202304'!$F$4),'202304'!$G$4,IF(AND($N474&gt;='202304'!$E$5,$N474&lt;='202304'!$F$5),'202304'!$G$5,0))))</f>
        <v>0</v>
      </c>
    </row>
    <row r="475" spans="1:18" x14ac:dyDescent="0.25">
      <c r="A475" s="5" t="s">
        <v>14</v>
      </c>
      <c r="B475" s="5">
        <v>13548215</v>
      </c>
      <c r="C475" s="5">
        <v>135482153</v>
      </c>
      <c r="D475" s="5" t="s">
        <v>1037</v>
      </c>
      <c r="E475" s="5" t="s">
        <v>1038</v>
      </c>
      <c r="F475" s="4">
        <v>2261488</v>
      </c>
      <c r="G475" s="4">
        <v>2273674</v>
      </c>
      <c r="H475" s="4">
        <v>4327636</v>
      </c>
      <c r="I475" s="4">
        <v>2273674</v>
      </c>
      <c r="J475" s="4">
        <v>2273674</v>
      </c>
      <c r="K475" s="4">
        <v>4327636</v>
      </c>
      <c r="L475" s="4">
        <v>17737782</v>
      </c>
      <c r="M475" s="5">
        <v>6</v>
      </c>
      <c r="N475" s="8">
        <v>2956297</v>
      </c>
      <c r="O475" s="5">
        <f>IF(AND($N475&gt;='202303'!$E$2,$N475&lt;='202303'!$F$2),'202303'!$I$2,IF(AND($N475&gt;='202303'!$E$3,$N475&lt;='202303'!$F$3),'202303'!$I$3,IF(AND($N475&gt;='202303'!$E$4,$N475&lt;='202303'!$F$4),'202303'!$I$4,IF(AND($N475&gt;='202303'!$E$5,$N475&lt;='202303'!$F$5),'202303'!$I$5,0))))</f>
        <v>4</v>
      </c>
      <c r="P475" s="5">
        <f>IF(AND($N475&gt;='202303'!$E$2,$N475&lt;='202303'!$F$2),'202303'!$G$2,IF(AND($N475&gt;='202303'!$E$3,$N475&lt;='202303'!$F$3),'202303'!$G$3,IF(AND($N475&gt;='202303'!$E$4,$N475&lt;='202303'!$F$4),'202303'!$G$4,IF(AND($N475&gt;='202303'!$E$5,$N475&lt;='202303'!$F$5),'202303'!$G$5,0))))</f>
        <v>0</v>
      </c>
      <c r="Q475" s="5">
        <f>IF(AND($N475&gt;='202304'!$E$2,$N475&lt;='202304'!$F$2),'202304'!$I$2,IF(AND($N475&gt;='202304'!$E$3,$N475&lt;='202304'!$F$3),'202304'!$I$3,IF(AND($N475&gt;='202304'!$E$4,$N475&lt;='202304'!$F$4),'202304'!$I$4,IF(AND($N475&gt;='202304'!$E$5,$N475&lt;='202304'!$F$5),'202304'!$I$5,0))))</f>
        <v>0</v>
      </c>
      <c r="R475" s="5">
        <f>IF(AND($N475&gt;='202304'!$E$2,$N475&lt;='202304'!$F$2),'202304'!$G$2,IF(AND($N475&gt;='202304'!$E$3,$N475&lt;='202304'!$F$3),'202304'!$G$3,IF(AND($N475&gt;='202304'!$E$4,$N475&lt;='202304'!$F$4),'202304'!$G$4,IF(AND($N475&gt;='202304'!$E$5,$N475&lt;='202304'!$F$5),'202304'!$G$5,0))))</f>
        <v>0</v>
      </c>
    </row>
    <row r="476" spans="1:18" x14ac:dyDescent="0.25">
      <c r="A476" s="5" t="s">
        <v>14</v>
      </c>
      <c r="B476" s="5">
        <v>13548636</v>
      </c>
      <c r="C476" s="5">
        <v>135486361</v>
      </c>
      <c r="D476" s="5" t="s">
        <v>1039</v>
      </c>
      <c r="E476" s="5" t="s">
        <v>1040</v>
      </c>
      <c r="F476" s="4">
        <v>2487408</v>
      </c>
      <c r="G476" s="4">
        <v>2487408</v>
      </c>
      <c r="H476" s="4">
        <v>4634560</v>
      </c>
      <c r="I476" s="4">
        <v>2487408</v>
      </c>
      <c r="J476" s="4">
        <v>2487408</v>
      </c>
      <c r="K476" s="4">
        <v>4661129</v>
      </c>
      <c r="L476" s="4">
        <v>19245321</v>
      </c>
      <c r="M476" s="5">
        <v>6</v>
      </c>
      <c r="N476" s="8">
        <v>3207554</v>
      </c>
      <c r="O476" s="5">
        <f>IF(AND($N476&gt;='202303'!$E$2,$N476&lt;='202303'!$F$2),'202303'!$I$2,IF(AND($N476&gt;='202303'!$E$3,$N476&lt;='202303'!$F$3),'202303'!$I$3,IF(AND($N476&gt;='202303'!$E$4,$N476&lt;='202303'!$F$4),'202303'!$I$4,IF(AND($N476&gt;='202303'!$E$5,$N476&lt;='202303'!$F$5),'202303'!$I$5,0))))</f>
        <v>4</v>
      </c>
      <c r="P476" s="5">
        <f>IF(AND($N476&gt;='202303'!$E$2,$N476&lt;='202303'!$F$2),'202303'!$G$2,IF(AND($N476&gt;='202303'!$E$3,$N476&lt;='202303'!$F$3),'202303'!$G$3,IF(AND($N476&gt;='202303'!$E$4,$N476&lt;='202303'!$F$4),'202303'!$G$4,IF(AND($N476&gt;='202303'!$E$5,$N476&lt;='202303'!$F$5),'202303'!$G$5,0))))</f>
        <v>0</v>
      </c>
      <c r="Q476" s="5">
        <f>IF(AND($N476&gt;='202304'!$E$2,$N476&lt;='202304'!$F$2),'202304'!$I$2,IF(AND($N476&gt;='202304'!$E$3,$N476&lt;='202304'!$F$3),'202304'!$I$3,IF(AND($N476&gt;='202304'!$E$4,$N476&lt;='202304'!$F$4),'202304'!$I$4,IF(AND($N476&gt;='202304'!$E$5,$N476&lt;='202304'!$F$5),'202304'!$I$5,0))))</f>
        <v>0</v>
      </c>
      <c r="R476" s="5">
        <f>IF(AND($N476&gt;='202304'!$E$2,$N476&lt;='202304'!$F$2),'202304'!$G$2,IF(AND($N476&gt;='202304'!$E$3,$N476&lt;='202304'!$F$3),'202304'!$G$3,IF(AND($N476&gt;='202304'!$E$4,$N476&lt;='202304'!$F$4),'202304'!$G$4,IF(AND($N476&gt;='202304'!$E$5,$N476&lt;='202304'!$F$5),'202304'!$G$5,0))))</f>
        <v>0</v>
      </c>
    </row>
    <row r="477" spans="1:18" x14ac:dyDescent="0.25">
      <c r="A477" s="5" t="s">
        <v>14</v>
      </c>
      <c r="B477" s="5">
        <v>13552289</v>
      </c>
      <c r="C477" s="5">
        <v>135522899</v>
      </c>
      <c r="D477" s="5" t="s">
        <v>1041</v>
      </c>
      <c r="E477" s="5" t="s">
        <v>1042</v>
      </c>
      <c r="F477" s="4">
        <v>2976367</v>
      </c>
      <c r="G477" s="4">
        <v>2976367</v>
      </c>
      <c r="H477" s="4">
        <v>5168008</v>
      </c>
      <c r="I477" s="4">
        <v>2976367</v>
      </c>
      <c r="J477" s="4">
        <v>2976367</v>
      </c>
      <c r="K477" s="4">
        <v>5168008</v>
      </c>
      <c r="L477" s="4">
        <v>22241484</v>
      </c>
      <c r="M477" s="5">
        <v>6</v>
      </c>
      <c r="N477" s="8">
        <v>3706914</v>
      </c>
      <c r="O477" s="5">
        <f>IF(AND($N477&gt;='202303'!$E$2,$N477&lt;='202303'!$F$2),'202303'!$I$2,IF(AND($N477&gt;='202303'!$E$3,$N477&lt;='202303'!$F$3),'202303'!$I$3,IF(AND($N477&gt;='202303'!$E$4,$N477&lt;='202303'!$F$4),'202303'!$I$4,IF(AND($N477&gt;='202303'!$E$5,$N477&lt;='202303'!$F$5),'202303'!$I$5,0))))</f>
        <v>4</v>
      </c>
      <c r="P477" s="5">
        <f>IF(AND($N477&gt;='202303'!$E$2,$N477&lt;='202303'!$F$2),'202303'!$G$2,IF(AND($N477&gt;='202303'!$E$3,$N477&lt;='202303'!$F$3),'202303'!$G$3,IF(AND($N477&gt;='202303'!$E$4,$N477&lt;='202303'!$F$4),'202303'!$G$4,IF(AND($N477&gt;='202303'!$E$5,$N477&lt;='202303'!$F$5),'202303'!$G$5,0))))</f>
        <v>0</v>
      </c>
      <c r="Q477" s="5">
        <f>IF(AND($N477&gt;='202304'!$E$2,$N477&lt;='202304'!$F$2),'202304'!$I$2,IF(AND($N477&gt;='202304'!$E$3,$N477&lt;='202304'!$F$3),'202304'!$I$3,IF(AND($N477&gt;='202304'!$E$4,$N477&lt;='202304'!$F$4),'202304'!$I$4,IF(AND($N477&gt;='202304'!$E$5,$N477&lt;='202304'!$F$5),'202304'!$I$5,0))))</f>
        <v>0</v>
      </c>
      <c r="R477" s="5">
        <f>IF(AND($N477&gt;='202304'!$E$2,$N477&lt;='202304'!$F$2),'202304'!$G$2,IF(AND($N477&gt;='202304'!$E$3,$N477&lt;='202304'!$F$3),'202304'!$G$3,IF(AND($N477&gt;='202304'!$E$4,$N477&lt;='202304'!$F$4),'202304'!$G$4,IF(AND($N477&gt;='202304'!$E$5,$N477&lt;='202304'!$F$5),'202304'!$G$5,0))))</f>
        <v>0</v>
      </c>
    </row>
    <row r="478" spans="1:18" x14ac:dyDescent="0.25">
      <c r="A478" s="5" t="s">
        <v>14</v>
      </c>
      <c r="B478" s="5">
        <v>13576648</v>
      </c>
      <c r="C478" s="5">
        <v>135766488</v>
      </c>
      <c r="D478" s="5" t="s">
        <v>1045</v>
      </c>
      <c r="E478" s="5" t="s">
        <v>1046</v>
      </c>
      <c r="F478" s="4">
        <v>702758</v>
      </c>
      <c r="G478" s="4">
        <v>702758</v>
      </c>
      <c r="H478" s="4">
        <v>1350560</v>
      </c>
      <c r="I478" s="4">
        <v>702758</v>
      </c>
      <c r="J478" s="4">
        <v>702758</v>
      </c>
      <c r="K478" s="4">
        <v>1350560</v>
      </c>
      <c r="L478" s="4">
        <v>5512152</v>
      </c>
      <c r="M478" s="5">
        <v>6</v>
      </c>
      <c r="N478" s="8">
        <v>918692</v>
      </c>
      <c r="O478" s="5">
        <f>IF(AND($N478&gt;='202303'!$E$2,$N478&lt;='202303'!$F$2),'202303'!$I$2,IF(AND($N478&gt;='202303'!$E$3,$N478&lt;='202303'!$F$3),'202303'!$I$3,IF(AND($N478&gt;='202303'!$E$4,$N478&lt;='202303'!$F$4),'202303'!$I$4,IF(AND($N478&gt;='202303'!$E$5,$N478&lt;='202303'!$F$5),'202303'!$I$5,0))))</f>
        <v>3</v>
      </c>
      <c r="P478" s="5">
        <f>IF(AND($N478&gt;='202303'!$E$2,$N478&lt;='202303'!$F$2),'202303'!$G$2,IF(AND($N478&gt;='202303'!$E$3,$N478&lt;='202303'!$F$3),'202303'!$G$3,IF(AND($N478&gt;='202303'!$E$4,$N478&lt;='202303'!$F$4),'202303'!$G$4,IF(AND($N478&gt;='202303'!$E$5,$N478&lt;='202303'!$F$5),'202303'!$G$5,0))))</f>
        <v>3942</v>
      </c>
      <c r="Q478" s="5">
        <f>IF(AND($N478&gt;='202304'!$E$2,$N478&lt;='202304'!$F$2),'202304'!$I$2,IF(AND($N478&gt;='202304'!$E$3,$N478&lt;='202304'!$F$3),'202304'!$I$3,IF(AND($N478&gt;='202304'!$E$4,$N478&lt;='202304'!$F$4),'202304'!$I$4,IF(AND($N478&gt;='202304'!$E$5,$N478&lt;='202304'!$F$5),'202304'!$I$5,0))))</f>
        <v>3</v>
      </c>
      <c r="R478" s="5">
        <f>IF(AND($N478&gt;='202304'!$E$2,$N478&lt;='202304'!$F$2),'202304'!$G$2,IF(AND($N478&gt;='202304'!$E$3,$N478&lt;='202304'!$F$3),'202304'!$G$3,IF(AND($N478&gt;='202304'!$E$4,$N478&lt;='202304'!$F$4),'202304'!$G$4,IF(AND($N478&gt;='202304'!$E$5,$N478&lt;='202304'!$F$5),'202304'!$G$5,0))))</f>
        <v>3942</v>
      </c>
    </row>
    <row r="479" spans="1:18" x14ac:dyDescent="0.25">
      <c r="A479" s="5" t="s">
        <v>14</v>
      </c>
      <c r="B479" s="5">
        <v>13587261</v>
      </c>
      <c r="C479" s="5" t="s">
        <v>1047</v>
      </c>
      <c r="D479" s="5" t="s">
        <v>1048</v>
      </c>
      <c r="E479" s="5" t="s">
        <v>1049</v>
      </c>
      <c r="F479" s="4">
        <v>2024873</v>
      </c>
      <c r="G479" s="4">
        <v>2024873</v>
      </c>
      <c r="H479" s="4">
        <v>3868865</v>
      </c>
      <c r="I479" s="4">
        <v>2024873</v>
      </c>
      <c r="J479" s="4">
        <v>2035324</v>
      </c>
      <c r="K479" s="4">
        <v>3879316</v>
      </c>
      <c r="L479" s="4">
        <v>15858124</v>
      </c>
      <c r="M479" s="5">
        <v>6</v>
      </c>
      <c r="N479" s="8">
        <v>2643021</v>
      </c>
      <c r="O479" s="5">
        <f>IF(AND($N479&gt;='202303'!$E$2,$N479&lt;='202303'!$F$2),'202303'!$I$2,IF(AND($N479&gt;='202303'!$E$3,$N479&lt;='202303'!$F$3),'202303'!$I$3,IF(AND($N479&gt;='202303'!$E$4,$N479&lt;='202303'!$F$4),'202303'!$I$4,IF(AND($N479&gt;='202303'!$E$5,$N479&lt;='202303'!$F$5),'202303'!$I$5,0))))</f>
        <v>4</v>
      </c>
      <c r="P479" s="5">
        <f>IF(AND($N479&gt;='202303'!$E$2,$N479&lt;='202303'!$F$2),'202303'!$G$2,IF(AND($N479&gt;='202303'!$E$3,$N479&lt;='202303'!$F$3),'202303'!$G$3,IF(AND($N479&gt;='202303'!$E$4,$N479&lt;='202303'!$F$4),'202303'!$G$4,IF(AND($N479&gt;='202303'!$E$5,$N479&lt;='202303'!$F$5),'202303'!$G$5,0))))</f>
        <v>0</v>
      </c>
      <c r="Q479" s="5">
        <f>IF(AND($N479&gt;='202304'!$E$2,$N479&lt;='202304'!$F$2),'202304'!$I$2,IF(AND($N479&gt;='202304'!$E$3,$N479&lt;='202304'!$F$3),'202304'!$I$3,IF(AND($N479&gt;='202304'!$E$4,$N479&lt;='202304'!$F$4),'202304'!$I$4,IF(AND($N479&gt;='202304'!$E$5,$N479&lt;='202304'!$F$5),'202304'!$I$5,0))))</f>
        <v>0</v>
      </c>
      <c r="R479" s="5">
        <f>IF(AND($N479&gt;='202304'!$E$2,$N479&lt;='202304'!$F$2),'202304'!$G$2,IF(AND($N479&gt;='202304'!$E$3,$N479&lt;='202304'!$F$3),'202304'!$G$3,IF(AND($N479&gt;='202304'!$E$4,$N479&lt;='202304'!$F$4),'202304'!$G$4,IF(AND($N479&gt;='202304'!$E$5,$N479&lt;='202304'!$F$5),'202304'!$G$5,0))))</f>
        <v>0</v>
      </c>
    </row>
    <row r="480" spans="1:18" x14ac:dyDescent="0.25">
      <c r="A480" s="5" t="s">
        <v>14</v>
      </c>
      <c r="B480" s="5">
        <v>13609185</v>
      </c>
      <c r="C480" s="5">
        <v>136091859</v>
      </c>
      <c r="D480" s="5" t="s">
        <v>1052</v>
      </c>
      <c r="E480" s="5" t="s">
        <v>1053</v>
      </c>
      <c r="F480" s="4">
        <v>2636639</v>
      </c>
      <c r="G480" s="4">
        <v>2636639</v>
      </c>
      <c r="H480" s="4">
        <v>4748557</v>
      </c>
      <c r="I480" s="4">
        <v>2636639</v>
      </c>
      <c r="J480" s="4">
        <v>2636639</v>
      </c>
      <c r="K480" s="4">
        <v>4463840</v>
      </c>
      <c r="L480" s="4">
        <v>19758953</v>
      </c>
      <c r="M480" s="5">
        <v>6</v>
      </c>
      <c r="N480" s="8">
        <v>3293159</v>
      </c>
      <c r="O480" s="5">
        <f>IF(AND($N480&gt;='202303'!$E$2,$N480&lt;='202303'!$F$2),'202303'!$I$2,IF(AND($N480&gt;='202303'!$E$3,$N480&lt;='202303'!$F$3),'202303'!$I$3,IF(AND($N480&gt;='202303'!$E$4,$N480&lt;='202303'!$F$4),'202303'!$I$4,IF(AND($N480&gt;='202303'!$E$5,$N480&lt;='202303'!$F$5),'202303'!$I$5,0))))</f>
        <v>4</v>
      </c>
      <c r="P480" s="5">
        <f>IF(AND($N480&gt;='202303'!$E$2,$N480&lt;='202303'!$F$2),'202303'!$G$2,IF(AND($N480&gt;='202303'!$E$3,$N480&lt;='202303'!$F$3),'202303'!$G$3,IF(AND($N480&gt;='202303'!$E$4,$N480&lt;='202303'!$F$4),'202303'!$G$4,IF(AND($N480&gt;='202303'!$E$5,$N480&lt;='202303'!$F$5),'202303'!$G$5,0))))</f>
        <v>0</v>
      </c>
      <c r="Q480" s="5">
        <f>IF(AND($N480&gt;='202304'!$E$2,$N480&lt;='202304'!$F$2),'202304'!$I$2,IF(AND($N480&gt;='202304'!$E$3,$N480&lt;='202304'!$F$3),'202304'!$I$3,IF(AND($N480&gt;='202304'!$E$4,$N480&lt;='202304'!$F$4),'202304'!$I$4,IF(AND($N480&gt;='202304'!$E$5,$N480&lt;='202304'!$F$5),'202304'!$I$5,0))))</f>
        <v>0</v>
      </c>
      <c r="R480" s="5">
        <f>IF(AND($N480&gt;='202304'!$E$2,$N480&lt;='202304'!$F$2),'202304'!$G$2,IF(AND($N480&gt;='202304'!$E$3,$N480&lt;='202304'!$F$3),'202304'!$G$3,IF(AND($N480&gt;='202304'!$E$4,$N480&lt;='202304'!$F$4),'202304'!$G$4,IF(AND($N480&gt;='202304'!$E$5,$N480&lt;='202304'!$F$5),'202304'!$G$5,0))))</f>
        <v>0</v>
      </c>
    </row>
    <row r="481" spans="1:18" x14ac:dyDescent="0.25">
      <c r="A481" s="5" t="s">
        <v>14</v>
      </c>
      <c r="B481" s="5">
        <v>13616698</v>
      </c>
      <c r="C481" s="5">
        <v>136166980</v>
      </c>
      <c r="D481" s="5" t="s">
        <v>1054</v>
      </c>
      <c r="E481" s="5" t="s">
        <v>1055</v>
      </c>
      <c r="F481" s="4">
        <v>0</v>
      </c>
      <c r="G481" s="4">
        <v>0</v>
      </c>
      <c r="H481" s="4">
        <v>0</v>
      </c>
      <c r="I481" s="4">
        <v>0</v>
      </c>
      <c r="J481" s="4">
        <v>278970</v>
      </c>
      <c r="K481" s="4">
        <v>1100342</v>
      </c>
      <c r="L481" s="4">
        <v>1379312</v>
      </c>
      <c r="M481" s="5">
        <v>2</v>
      </c>
      <c r="N481" s="8">
        <v>0</v>
      </c>
      <c r="O481" s="5">
        <f>IF(AND($N481&gt;='202303'!$E$2,$N481&lt;='202303'!$F$2),'202303'!$I$2,IF(AND($N481&gt;='202303'!$E$3,$N481&lt;='202303'!$F$3),'202303'!$I$3,IF(AND($N481&gt;='202303'!$E$4,$N481&lt;='202303'!$F$4),'202303'!$I$4,IF(AND($N481&gt;='202303'!$E$5,$N481&lt;='202303'!$F$5),'202303'!$I$5,0))))</f>
        <v>0</v>
      </c>
      <c r="P481" s="5">
        <f>IF(AND($N481&gt;='202303'!$E$2,$N481&lt;='202303'!$F$2),'202303'!$G$2,IF(AND($N481&gt;='202303'!$E$3,$N481&lt;='202303'!$F$3),'202303'!$G$3,IF(AND($N481&gt;='202303'!$E$4,$N481&lt;='202303'!$F$4),'202303'!$G$4,IF(AND($N481&gt;='202303'!$E$5,$N481&lt;='202303'!$F$5),'202303'!$G$5,0))))</f>
        <v>0</v>
      </c>
      <c r="Q481" s="5">
        <f>IF(AND($N481&gt;='202304'!$E$2,$N481&lt;='202304'!$F$2),'202304'!$I$2,IF(AND($N481&gt;='202304'!$E$3,$N481&lt;='202304'!$F$3),'202304'!$I$3,IF(AND($N481&gt;='202304'!$E$4,$N481&lt;='202304'!$F$4),'202304'!$I$4,IF(AND($N481&gt;='202304'!$E$5,$N481&lt;='202304'!$F$5),'202304'!$I$5,0))))</f>
        <v>0</v>
      </c>
      <c r="R481" s="5">
        <f>IF(AND($N481&gt;='202304'!$E$2,$N481&lt;='202304'!$F$2),'202304'!$G$2,IF(AND($N481&gt;='202304'!$E$3,$N481&lt;='202304'!$F$3),'202304'!$G$3,IF(AND($N481&gt;='202304'!$E$4,$N481&lt;='202304'!$F$4),'202304'!$G$4,IF(AND($N481&gt;='202304'!$E$5,$N481&lt;='202304'!$F$5),'202304'!$G$5,0))))</f>
        <v>0</v>
      </c>
    </row>
    <row r="482" spans="1:18" x14ac:dyDescent="0.25">
      <c r="A482" s="5" t="s">
        <v>14</v>
      </c>
      <c r="B482" s="5">
        <v>13634785</v>
      </c>
      <c r="C482" s="5">
        <v>136347853</v>
      </c>
      <c r="D482" s="5" t="s">
        <v>1056</v>
      </c>
      <c r="E482" s="5" t="s">
        <v>1057</v>
      </c>
      <c r="F482" s="4">
        <v>794660</v>
      </c>
      <c r="G482" s="4">
        <v>802340</v>
      </c>
      <c r="H482" s="4">
        <v>1561241</v>
      </c>
      <c r="I482" s="4">
        <v>802340</v>
      </c>
      <c r="J482" s="4">
        <v>802340</v>
      </c>
      <c r="K482" s="4">
        <v>1561241</v>
      </c>
      <c r="L482" s="4">
        <v>6324162</v>
      </c>
      <c r="M482" s="5">
        <v>6</v>
      </c>
      <c r="N482" s="8">
        <v>1054027</v>
      </c>
      <c r="O482" s="5">
        <f>IF(AND($N482&gt;='202303'!$E$2,$N482&lt;='202303'!$F$2),'202303'!$I$2,IF(AND($N482&gt;='202303'!$E$3,$N482&lt;='202303'!$F$3),'202303'!$I$3,IF(AND($N482&gt;='202303'!$E$4,$N482&lt;='202303'!$F$4),'202303'!$I$4,IF(AND($N482&gt;='202303'!$E$5,$N482&lt;='202303'!$F$5),'202303'!$I$5,0))))</f>
        <v>3</v>
      </c>
      <c r="P482" s="5">
        <f>IF(AND($N482&gt;='202303'!$E$2,$N482&lt;='202303'!$F$2),'202303'!$G$2,IF(AND($N482&gt;='202303'!$E$3,$N482&lt;='202303'!$F$3),'202303'!$G$3,IF(AND($N482&gt;='202303'!$E$4,$N482&lt;='202303'!$F$4),'202303'!$G$4,IF(AND($N482&gt;='202303'!$E$5,$N482&lt;='202303'!$F$5),'202303'!$G$5,0))))</f>
        <v>3942</v>
      </c>
      <c r="Q482" s="5">
        <f>IF(AND($N482&gt;='202304'!$E$2,$N482&lt;='202304'!$F$2),'202304'!$I$2,IF(AND($N482&gt;='202304'!$E$3,$N482&lt;='202304'!$F$3),'202304'!$I$3,IF(AND($N482&gt;='202304'!$E$4,$N482&lt;='202304'!$F$4),'202304'!$I$4,IF(AND($N482&gt;='202304'!$E$5,$N482&lt;='202304'!$F$5),'202304'!$I$5,0))))</f>
        <v>3</v>
      </c>
      <c r="R482" s="5">
        <f>IF(AND($N482&gt;='202304'!$E$2,$N482&lt;='202304'!$F$2),'202304'!$G$2,IF(AND($N482&gt;='202304'!$E$3,$N482&lt;='202304'!$F$3),'202304'!$G$3,IF(AND($N482&gt;='202304'!$E$4,$N482&lt;='202304'!$F$4),'202304'!$G$4,IF(AND($N482&gt;='202304'!$E$5,$N482&lt;='202304'!$F$5),'202304'!$G$5,0))))</f>
        <v>3942</v>
      </c>
    </row>
    <row r="483" spans="1:18" x14ac:dyDescent="0.25">
      <c r="A483" s="5" t="s">
        <v>14</v>
      </c>
      <c r="B483" s="5">
        <v>13635125</v>
      </c>
      <c r="C483" s="5">
        <v>136351257</v>
      </c>
      <c r="D483" s="5" t="s">
        <v>1058</v>
      </c>
      <c r="E483" s="5" t="s">
        <v>1059</v>
      </c>
      <c r="F483" s="4">
        <v>2074682</v>
      </c>
      <c r="G483" s="4">
        <v>2074682</v>
      </c>
      <c r="H483" s="4">
        <v>3955148</v>
      </c>
      <c r="I483" s="4">
        <v>2074682</v>
      </c>
      <c r="J483" s="4">
        <v>2074682</v>
      </c>
      <c r="K483" s="4">
        <v>3955148</v>
      </c>
      <c r="L483" s="4">
        <v>16209024</v>
      </c>
      <c r="M483" s="5">
        <v>6</v>
      </c>
      <c r="N483" s="8">
        <v>2701504</v>
      </c>
      <c r="O483" s="5">
        <f>IF(AND($N483&gt;='202303'!$E$2,$N483&lt;='202303'!$F$2),'202303'!$I$2,IF(AND($N483&gt;='202303'!$E$3,$N483&lt;='202303'!$F$3),'202303'!$I$3,IF(AND($N483&gt;='202303'!$E$4,$N483&lt;='202303'!$F$4),'202303'!$I$4,IF(AND($N483&gt;='202303'!$E$5,$N483&lt;='202303'!$F$5),'202303'!$I$5,0))))</f>
        <v>4</v>
      </c>
      <c r="P483" s="5">
        <f>IF(AND($N483&gt;='202303'!$E$2,$N483&lt;='202303'!$F$2),'202303'!$G$2,IF(AND($N483&gt;='202303'!$E$3,$N483&lt;='202303'!$F$3),'202303'!$G$3,IF(AND($N483&gt;='202303'!$E$4,$N483&lt;='202303'!$F$4),'202303'!$G$4,IF(AND($N483&gt;='202303'!$E$5,$N483&lt;='202303'!$F$5),'202303'!$G$5,0))))</f>
        <v>0</v>
      </c>
      <c r="Q483" s="5">
        <f>IF(AND($N483&gt;='202304'!$E$2,$N483&lt;='202304'!$F$2),'202304'!$I$2,IF(AND($N483&gt;='202304'!$E$3,$N483&lt;='202304'!$F$3),'202304'!$I$3,IF(AND($N483&gt;='202304'!$E$4,$N483&lt;='202304'!$F$4),'202304'!$I$4,IF(AND($N483&gt;='202304'!$E$5,$N483&lt;='202304'!$F$5),'202304'!$I$5,0))))</f>
        <v>0</v>
      </c>
      <c r="R483" s="5">
        <f>IF(AND($N483&gt;='202304'!$E$2,$N483&lt;='202304'!$F$2),'202304'!$G$2,IF(AND($N483&gt;='202304'!$E$3,$N483&lt;='202304'!$F$3),'202304'!$G$3,IF(AND($N483&gt;='202304'!$E$4,$N483&lt;='202304'!$F$4),'202304'!$G$4,IF(AND($N483&gt;='202304'!$E$5,$N483&lt;='202304'!$F$5),'202304'!$G$5,0))))</f>
        <v>0</v>
      </c>
    </row>
    <row r="484" spans="1:18" x14ac:dyDescent="0.25">
      <c r="A484" s="5" t="s">
        <v>14</v>
      </c>
      <c r="B484" s="5">
        <v>13636963</v>
      </c>
      <c r="C484" s="5">
        <v>136369636</v>
      </c>
      <c r="D484" s="5" t="s">
        <v>1060</v>
      </c>
      <c r="E484" s="5" t="s">
        <v>1061</v>
      </c>
      <c r="F484" s="4">
        <v>1201149</v>
      </c>
      <c r="G484" s="4">
        <v>1201149</v>
      </c>
      <c r="H484" s="4">
        <v>2401863</v>
      </c>
      <c r="I484" s="4">
        <v>1201149</v>
      </c>
      <c r="J484" s="4">
        <v>1201149</v>
      </c>
      <c r="K484" s="4">
        <v>2408443</v>
      </c>
      <c r="L484" s="4">
        <v>9614902</v>
      </c>
      <c r="M484" s="5">
        <v>6</v>
      </c>
      <c r="N484" s="8">
        <v>1602484</v>
      </c>
      <c r="O484" s="5">
        <f>IF(AND($N484&gt;='202303'!$E$2,$N484&lt;='202303'!$F$2),'202303'!$I$2,IF(AND($N484&gt;='202303'!$E$3,$N484&lt;='202303'!$F$3),'202303'!$I$3,IF(AND($N484&gt;='202303'!$E$4,$N484&lt;='202303'!$F$4),'202303'!$I$4,IF(AND($N484&gt;='202303'!$E$5,$N484&lt;='202303'!$F$5),'202303'!$I$5,0))))</f>
        <v>4</v>
      </c>
      <c r="P484" s="5">
        <f>IF(AND($N484&gt;='202303'!$E$2,$N484&lt;='202303'!$F$2),'202303'!$G$2,IF(AND($N484&gt;='202303'!$E$3,$N484&lt;='202303'!$F$3),'202303'!$G$3,IF(AND($N484&gt;='202303'!$E$4,$N484&lt;='202303'!$F$4),'202303'!$G$4,IF(AND($N484&gt;='202303'!$E$5,$N484&lt;='202303'!$F$5),'202303'!$G$5,0))))</f>
        <v>0</v>
      </c>
      <c r="Q484" s="5">
        <f>IF(AND($N484&gt;='202304'!$E$2,$N484&lt;='202304'!$F$2),'202304'!$I$2,IF(AND($N484&gt;='202304'!$E$3,$N484&lt;='202304'!$F$3),'202304'!$I$3,IF(AND($N484&gt;='202304'!$E$4,$N484&lt;='202304'!$F$4),'202304'!$I$4,IF(AND($N484&gt;='202304'!$E$5,$N484&lt;='202304'!$F$5),'202304'!$I$5,0))))</f>
        <v>0</v>
      </c>
      <c r="R484" s="5">
        <f>IF(AND($N484&gt;='202304'!$E$2,$N484&lt;='202304'!$F$2),'202304'!$G$2,IF(AND($N484&gt;='202304'!$E$3,$N484&lt;='202304'!$F$3),'202304'!$G$3,IF(AND($N484&gt;='202304'!$E$4,$N484&lt;='202304'!$F$4),'202304'!$G$4,IF(AND($N484&gt;='202304'!$E$5,$N484&lt;='202304'!$F$5),'202304'!$G$5,0))))</f>
        <v>0</v>
      </c>
    </row>
    <row r="485" spans="1:18" x14ac:dyDescent="0.25">
      <c r="A485" s="5" t="s">
        <v>14</v>
      </c>
      <c r="B485" s="5">
        <v>13652295</v>
      </c>
      <c r="C485" s="5">
        <v>136522957</v>
      </c>
      <c r="D485" s="5" t="s">
        <v>1062</v>
      </c>
      <c r="E485" s="5" t="s">
        <v>1063</v>
      </c>
      <c r="F485" s="4">
        <v>870084</v>
      </c>
      <c r="G485" s="4">
        <v>870084</v>
      </c>
      <c r="H485" s="4">
        <v>1672626</v>
      </c>
      <c r="I485" s="4">
        <v>870084</v>
      </c>
      <c r="J485" s="4">
        <v>870084</v>
      </c>
      <c r="K485" s="4">
        <v>1672626</v>
      </c>
      <c r="L485" s="4">
        <v>6825588</v>
      </c>
      <c r="M485" s="5">
        <v>6</v>
      </c>
      <c r="N485" s="8">
        <v>1137598</v>
      </c>
      <c r="O485" s="5">
        <f>IF(AND($N485&gt;='202303'!$E$2,$N485&lt;='202303'!$F$2),'202303'!$I$2,IF(AND($N485&gt;='202303'!$E$3,$N485&lt;='202303'!$F$3),'202303'!$I$3,IF(AND($N485&gt;='202303'!$E$4,$N485&lt;='202303'!$F$4),'202303'!$I$4,IF(AND($N485&gt;='202303'!$E$5,$N485&lt;='202303'!$F$5),'202303'!$I$5,0))))</f>
        <v>3</v>
      </c>
      <c r="P485" s="5">
        <f>IF(AND($N485&gt;='202303'!$E$2,$N485&lt;='202303'!$F$2),'202303'!$G$2,IF(AND($N485&gt;='202303'!$E$3,$N485&lt;='202303'!$F$3),'202303'!$G$3,IF(AND($N485&gt;='202303'!$E$4,$N485&lt;='202303'!$F$4),'202303'!$G$4,IF(AND($N485&gt;='202303'!$E$5,$N485&lt;='202303'!$F$5),'202303'!$G$5,0))))</f>
        <v>3942</v>
      </c>
      <c r="Q485" s="5">
        <f>IF(AND($N485&gt;='202304'!$E$2,$N485&lt;='202304'!$F$2),'202304'!$I$2,IF(AND($N485&gt;='202304'!$E$3,$N485&lt;='202304'!$F$3),'202304'!$I$3,IF(AND($N485&gt;='202304'!$E$4,$N485&lt;='202304'!$F$4),'202304'!$I$4,IF(AND($N485&gt;='202304'!$E$5,$N485&lt;='202304'!$F$5),'202304'!$I$5,0))))</f>
        <v>3</v>
      </c>
      <c r="R485" s="5">
        <f>IF(AND($N485&gt;='202304'!$E$2,$N485&lt;='202304'!$F$2),'202304'!$G$2,IF(AND($N485&gt;='202304'!$E$3,$N485&lt;='202304'!$F$3),'202304'!$G$3,IF(AND($N485&gt;='202304'!$E$4,$N485&lt;='202304'!$F$4),'202304'!$G$4,IF(AND($N485&gt;='202304'!$E$5,$N485&lt;='202304'!$F$5),'202304'!$G$5,0))))</f>
        <v>3942</v>
      </c>
    </row>
    <row r="486" spans="1:18" x14ac:dyDescent="0.25">
      <c r="A486" s="5" t="s">
        <v>14</v>
      </c>
      <c r="B486" s="5">
        <v>13657144</v>
      </c>
      <c r="C486" s="5">
        <v>136571443</v>
      </c>
      <c r="D486" s="5" t="s">
        <v>1066</v>
      </c>
      <c r="E486" s="5" t="s">
        <v>1067</v>
      </c>
      <c r="F486" s="4">
        <v>2085967</v>
      </c>
      <c r="G486" s="4">
        <v>2085967</v>
      </c>
      <c r="H486" s="4">
        <v>3966433</v>
      </c>
      <c r="I486" s="4">
        <v>2085967</v>
      </c>
      <c r="J486" s="4">
        <v>2085967</v>
      </c>
      <c r="K486" s="4">
        <v>3966433</v>
      </c>
      <c r="L486" s="4">
        <v>16276734</v>
      </c>
      <c r="M486" s="5">
        <v>6</v>
      </c>
      <c r="N486" s="8">
        <v>2712789</v>
      </c>
      <c r="O486" s="5">
        <f>IF(AND($N486&gt;='202303'!$E$2,$N486&lt;='202303'!$F$2),'202303'!$I$2,IF(AND($N486&gt;='202303'!$E$3,$N486&lt;='202303'!$F$3),'202303'!$I$3,IF(AND($N486&gt;='202303'!$E$4,$N486&lt;='202303'!$F$4),'202303'!$I$4,IF(AND($N486&gt;='202303'!$E$5,$N486&lt;='202303'!$F$5),'202303'!$I$5,0))))</f>
        <v>4</v>
      </c>
      <c r="P486" s="5">
        <f>IF(AND($N486&gt;='202303'!$E$2,$N486&lt;='202303'!$F$2),'202303'!$G$2,IF(AND($N486&gt;='202303'!$E$3,$N486&lt;='202303'!$F$3),'202303'!$G$3,IF(AND($N486&gt;='202303'!$E$4,$N486&lt;='202303'!$F$4),'202303'!$G$4,IF(AND($N486&gt;='202303'!$E$5,$N486&lt;='202303'!$F$5),'202303'!$G$5,0))))</f>
        <v>0</v>
      </c>
      <c r="Q486" s="5">
        <f>IF(AND($N486&gt;='202304'!$E$2,$N486&lt;='202304'!$F$2),'202304'!$I$2,IF(AND($N486&gt;='202304'!$E$3,$N486&lt;='202304'!$F$3),'202304'!$I$3,IF(AND($N486&gt;='202304'!$E$4,$N486&lt;='202304'!$F$4),'202304'!$I$4,IF(AND($N486&gt;='202304'!$E$5,$N486&lt;='202304'!$F$5),'202304'!$I$5,0))))</f>
        <v>0</v>
      </c>
      <c r="R486" s="5">
        <f>IF(AND($N486&gt;='202304'!$E$2,$N486&lt;='202304'!$F$2),'202304'!$G$2,IF(AND($N486&gt;='202304'!$E$3,$N486&lt;='202304'!$F$3),'202304'!$G$3,IF(AND($N486&gt;='202304'!$E$4,$N486&lt;='202304'!$F$4),'202304'!$G$4,IF(AND($N486&gt;='202304'!$E$5,$N486&lt;='202304'!$F$5),'202304'!$G$5,0))))</f>
        <v>0</v>
      </c>
    </row>
    <row r="487" spans="1:18" x14ac:dyDescent="0.25">
      <c r="A487" s="5" t="s">
        <v>14</v>
      </c>
      <c r="B487" s="5">
        <v>13657308</v>
      </c>
      <c r="C487" s="5" t="s">
        <v>2242</v>
      </c>
      <c r="D487" s="5" t="s">
        <v>2243</v>
      </c>
      <c r="E487" s="5" t="s">
        <v>2244</v>
      </c>
      <c r="F487" s="4">
        <v>3996282</v>
      </c>
      <c r="G487" s="4">
        <v>3996282</v>
      </c>
      <c r="H487" s="4">
        <v>6243117</v>
      </c>
      <c r="I487" s="4">
        <v>700233</v>
      </c>
      <c r="J487" s="4">
        <v>0</v>
      </c>
      <c r="K487" s="4">
        <v>0</v>
      </c>
      <c r="L487" s="4">
        <v>14935914</v>
      </c>
      <c r="M487" s="5">
        <v>4</v>
      </c>
      <c r="N487" s="8">
        <v>3733979</v>
      </c>
      <c r="O487" s="5">
        <f>IF(AND($N487&gt;='202303'!$E$2,$N487&lt;='202303'!$F$2),'202303'!$I$2,IF(AND($N487&gt;='202303'!$E$3,$N487&lt;='202303'!$F$3),'202303'!$I$3,IF(AND($N487&gt;='202303'!$E$4,$N487&lt;='202303'!$F$4),'202303'!$I$4,IF(AND($N487&gt;='202303'!$E$5,$N487&lt;='202303'!$F$5),'202303'!$I$5,0))))</f>
        <v>4</v>
      </c>
      <c r="P487" s="5">
        <f>IF(AND($N487&gt;='202303'!$E$2,$N487&lt;='202303'!$F$2),'202303'!$G$2,IF(AND($N487&gt;='202303'!$E$3,$N487&lt;='202303'!$F$3),'202303'!$G$3,IF(AND($N487&gt;='202303'!$E$4,$N487&lt;='202303'!$F$4),'202303'!$G$4,IF(AND($N487&gt;='202303'!$E$5,$N487&lt;='202303'!$F$5),'202303'!$G$5,0))))</f>
        <v>0</v>
      </c>
      <c r="Q487" s="5">
        <f>IF(AND($N487&gt;='202304'!$E$2,$N487&lt;='202304'!$F$2),'202304'!$I$2,IF(AND($N487&gt;='202304'!$E$3,$N487&lt;='202304'!$F$3),'202304'!$I$3,IF(AND($N487&gt;='202304'!$E$4,$N487&lt;='202304'!$F$4),'202304'!$I$4,IF(AND($N487&gt;='202304'!$E$5,$N487&lt;='202304'!$F$5),'202304'!$I$5,0))))</f>
        <v>0</v>
      </c>
      <c r="R487" s="5">
        <f>IF(AND($N487&gt;='202304'!$E$2,$N487&lt;='202304'!$F$2),'202304'!$G$2,IF(AND($N487&gt;='202304'!$E$3,$N487&lt;='202304'!$F$3),'202304'!$G$3,IF(AND($N487&gt;='202304'!$E$4,$N487&lt;='202304'!$F$4),'202304'!$G$4,IF(AND($N487&gt;='202304'!$E$5,$N487&lt;='202304'!$F$5),'202304'!$G$5,0))))</f>
        <v>0</v>
      </c>
    </row>
    <row r="488" spans="1:18" x14ac:dyDescent="0.25">
      <c r="A488" s="5" t="s">
        <v>14</v>
      </c>
      <c r="B488" s="5">
        <v>13659333</v>
      </c>
      <c r="C488" s="5">
        <v>136593331</v>
      </c>
      <c r="D488" s="5" t="s">
        <v>1068</v>
      </c>
      <c r="E488" s="5" t="s">
        <v>1069</v>
      </c>
      <c r="F488" s="4">
        <v>1896464</v>
      </c>
      <c r="G488" s="4">
        <v>1896464</v>
      </c>
      <c r="H488" s="4">
        <v>3622007</v>
      </c>
      <c r="I488" s="4">
        <v>1896464</v>
      </c>
      <c r="J488" s="4">
        <v>1896464</v>
      </c>
      <c r="K488" s="4">
        <v>3622007</v>
      </c>
      <c r="L488" s="4">
        <v>14829870</v>
      </c>
      <c r="M488" s="5">
        <v>6</v>
      </c>
      <c r="N488" s="8">
        <v>2471645</v>
      </c>
      <c r="O488" s="5">
        <f>IF(AND($N488&gt;='202303'!$E$2,$N488&lt;='202303'!$F$2),'202303'!$I$2,IF(AND($N488&gt;='202303'!$E$3,$N488&lt;='202303'!$F$3),'202303'!$I$3,IF(AND($N488&gt;='202303'!$E$4,$N488&lt;='202303'!$F$4),'202303'!$I$4,IF(AND($N488&gt;='202303'!$E$5,$N488&lt;='202303'!$F$5),'202303'!$I$5,0))))</f>
        <v>4</v>
      </c>
      <c r="P488" s="5">
        <f>IF(AND($N488&gt;='202303'!$E$2,$N488&lt;='202303'!$F$2),'202303'!$G$2,IF(AND($N488&gt;='202303'!$E$3,$N488&lt;='202303'!$F$3),'202303'!$G$3,IF(AND($N488&gt;='202303'!$E$4,$N488&lt;='202303'!$F$4),'202303'!$G$4,IF(AND($N488&gt;='202303'!$E$5,$N488&lt;='202303'!$F$5),'202303'!$G$5,0))))</f>
        <v>0</v>
      </c>
      <c r="Q488" s="5">
        <f>IF(AND($N488&gt;='202304'!$E$2,$N488&lt;='202304'!$F$2),'202304'!$I$2,IF(AND($N488&gt;='202304'!$E$3,$N488&lt;='202304'!$F$3),'202304'!$I$3,IF(AND($N488&gt;='202304'!$E$4,$N488&lt;='202304'!$F$4),'202304'!$I$4,IF(AND($N488&gt;='202304'!$E$5,$N488&lt;='202304'!$F$5),'202304'!$I$5,0))))</f>
        <v>0</v>
      </c>
      <c r="R488" s="5">
        <f>IF(AND($N488&gt;='202304'!$E$2,$N488&lt;='202304'!$F$2),'202304'!$G$2,IF(AND($N488&gt;='202304'!$E$3,$N488&lt;='202304'!$F$3),'202304'!$G$3,IF(AND($N488&gt;='202304'!$E$4,$N488&lt;='202304'!$F$4),'202304'!$G$4,IF(AND($N488&gt;='202304'!$E$5,$N488&lt;='202304'!$F$5),'202304'!$G$5,0))))</f>
        <v>0</v>
      </c>
    </row>
    <row r="489" spans="1:18" x14ac:dyDescent="0.25">
      <c r="A489" s="5" t="s">
        <v>14</v>
      </c>
      <c r="B489" s="5">
        <v>13667845</v>
      </c>
      <c r="C489" s="5">
        <v>136678450</v>
      </c>
      <c r="D489" s="5" t="s">
        <v>1070</v>
      </c>
      <c r="E489" s="5" t="s">
        <v>1071</v>
      </c>
      <c r="F489" s="4">
        <v>1743096</v>
      </c>
      <c r="G489" s="4">
        <v>1743096</v>
      </c>
      <c r="H489" s="4">
        <v>3326592</v>
      </c>
      <c r="I489" s="4">
        <v>1743096</v>
      </c>
      <c r="J489" s="4">
        <v>1743096</v>
      </c>
      <c r="K489" s="4">
        <v>3326592</v>
      </c>
      <c r="L489" s="4">
        <v>13625568</v>
      </c>
      <c r="M489" s="5">
        <v>6</v>
      </c>
      <c r="N489" s="8">
        <v>2270928</v>
      </c>
      <c r="O489" s="5">
        <f>IF(AND($N489&gt;='202303'!$E$2,$N489&lt;='202303'!$F$2),'202303'!$I$2,IF(AND($N489&gt;='202303'!$E$3,$N489&lt;='202303'!$F$3),'202303'!$I$3,IF(AND($N489&gt;='202303'!$E$4,$N489&lt;='202303'!$F$4),'202303'!$I$4,IF(AND($N489&gt;='202303'!$E$5,$N489&lt;='202303'!$F$5),'202303'!$I$5,0))))</f>
        <v>4</v>
      </c>
      <c r="P489" s="5">
        <f>IF(AND($N489&gt;='202303'!$E$2,$N489&lt;='202303'!$F$2),'202303'!$G$2,IF(AND($N489&gt;='202303'!$E$3,$N489&lt;='202303'!$F$3),'202303'!$G$3,IF(AND($N489&gt;='202303'!$E$4,$N489&lt;='202303'!$F$4),'202303'!$G$4,IF(AND($N489&gt;='202303'!$E$5,$N489&lt;='202303'!$F$5),'202303'!$G$5,0))))</f>
        <v>0</v>
      </c>
      <c r="Q489" s="5">
        <f>IF(AND($N489&gt;='202304'!$E$2,$N489&lt;='202304'!$F$2),'202304'!$I$2,IF(AND($N489&gt;='202304'!$E$3,$N489&lt;='202304'!$F$3),'202304'!$I$3,IF(AND($N489&gt;='202304'!$E$4,$N489&lt;='202304'!$F$4),'202304'!$I$4,IF(AND($N489&gt;='202304'!$E$5,$N489&lt;='202304'!$F$5),'202304'!$I$5,0))))</f>
        <v>0</v>
      </c>
      <c r="R489" s="5">
        <f>IF(AND($N489&gt;='202304'!$E$2,$N489&lt;='202304'!$F$2),'202304'!$G$2,IF(AND($N489&gt;='202304'!$E$3,$N489&lt;='202304'!$F$3),'202304'!$G$3,IF(AND($N489&gt;='202304'!$E$4,$N489&lt;='202304'!$F$4),'202304'!$G$4,IF(AND($N489&gt;='202304'!$E$5,$N489&lt;='202304'!$F$5),'202304'!$G$5,0))))</f>
        <v>0</v>
      </c>
    </row>
    <row r="490" spans="1:18" x14ac:dyDescent="0.25">
      <c r="A490" s="5" t="s">
        <v>14</v>
      </c>
      <c r="B490" s="5">
        <v>13670123</v>
      </c>
      <c r="C490" s="5">
        <v>136701231</v>
      </c>
      <c r="D490" s="5" t="s">
        <v>1072</v>
      </c>
      <c r="E490" s="5" t="s">
        <v>1073</v>
      </c>
      <c r="F490" s="4">
        <v>4000895</v>
      </c>
      <c r="G490" s="4">
        <v>4000895</v>
      </c>
      <c r="H490" s="4">
        <v>6396413</v>
      </c>
      <c r="I490" s="4">
        <v>4062882</v>
      </c>
      <c r="J490" s="4">
        <v>4062882</v>
      </c>
      <c r="K490" s="4">
        <v>6272439</v>
      </c>
      <c r="L490" s="4">
        <v>28796406</v>
      </c>
      <c r="M490" s="5">
        <v>6</v>
      </c>
      <c r="N490" s="8">
        <v>4799401</v>
      </c>
      <c r="O490" s="5">
        <f>IF(AND($N490&gt;='202303'!$E$2,$N490&lt;='202303'!$F$2),'202303'!$I$2,IF(AND($N490&gt;='202303'!$E$3,$N490&lt;='202303'!$F$3),'202303'!$I$3,IF(AND($N490&gt;='202303'!$E$4,$N490&lt;='202303'!$F$4),'202303'!$I$4,IF(AND($N490&gt;='202303'!$E$5,$N490&lt;='202303'!$F$5),'202303'!$I$5,0))))</f>
        <v>4</v>
      </c>
      <c r="P490" s="5">
        <f>IF(AND($N490&gt;='202303'!$E$2,$N490&lt;='202303'!$F$2),'202303'!$G$2,IF(AND($N490&gt;='202303'!$E$3,$N490&lt;='202303'!$F$3),'202303'!$G$3,IF(AND($N490&gt;='202303'!$E$4,$N490&lt;='202303'!$F$4),'202303'!$G$4,IF(AND($N490&gt;='202303'!$E$5,$N490&lt;='202303'!$F$5),'202303'!$G$5,0))))</f>
        <v>0</v>
      </c>
      <c r="Q490" s="5">
        <f>IF(AND($N490&gt;='202304'!$E$2,$N490&lt;='202304'!$F$2),'202304'!$I$2,IF(AND($N490&gt;='202304'!$E$3,$N490&lt;='202304'!$F$3),'202304'!$I$3,IF(AND($N490&gt;='202304'!$E$4,$N490&lt;='202304'!$F$4),'202304'!$I$4,IF(AND($N490&gt;='202304'!$E$5,$N490&lt;='202304'!$F$5),'202304'!$I$5,0))))</f>
        <v>0</v>
      </c>
      <c r="R490" s="5">
        <f>IF(AND($N490&gt;='202304'!$E$2,$N490&lt;='202304'!$F$2),'202304'!$G$2,IF(AND($N490&gt;='202304'!$E$3,$N490&lt;='202304'!$F$3),'202304'!$G$3,IF(AND($N490&gt;='202304'!$E$4,$N490&lt;='202304'!$F$4),'202304'!$G$4,IF(AND($N490&gt;='202304'!$E$5,$N490&lt;='202304'!$F$5),'202304'!$G$5,0))))</f>
        <v>0</v>
      </c>
    </row>
    <row r="491" spans="1:18" x14ac:dyDescent="0.25">
      <c r="A491" s="5" t="s">
        <v>14</v>
      </c>
      <c r="B491" s="5">
        <v>13670837</v>
      </c>
      <c r="C491" s="5">
        <v>136708376</v>
      </c>
      <c r="D491" s="5" t="s">
        <v>1074</v>
      </c>
      <c r="E491" s="5" t="s">
        <v>1075</v>
      </c>
      <c r="F491" s="4">
        <v>1917364</v>
      </c>
      <c r="G491" s="4">
        <v>1917364</v>
      </c>
      <c r="H491" s="4">
        <v>3642907</v>
      </c>
      <c r="I491" s="4">
        <v>1917364</v>
      </c>
      <c r="J491" s="4">
        <v>1917364</v>
      </c>
      <c r="K491" s="4">
        <v>3642907</v>
      </c>
      <c r="L491" s="4">
        <v>14955270</v>
      </c>
      <c r="M491" s="5">
        <v>6</v>
      </c>
      <c r="N491" s="8">
        <v>2492545</v>
      </c>
      <c r="O491" s="5">
        <f>IF(AND($N491&gt;='202303'!$E$2,$N491&lt;='202303'!$F$2),'202303'!$I$2,IF(AND($N491&gt;='202303'!$E$3,$N491&lt;='202303'!$F$3),'202303'!$I$3,IF(AND($N491&gt;='202303'!$E$4,$N491&lt;='202303'!$F$4),'202303'!$I$4,IF(AND($N491&gt;='202303'!$E$5,$N491&lt;='202303'!$F$5),'202303'!$I$5,0))))</f>
        <v>4</v>
      </c>
      <c r="P491" s="5">
        <f>IF(AND($N491&gt;='202303'!$E$2,$N491&lt;='202303'!$F$2),'202303'!$G$2,IF(AND($N491&gt;='202303'!$E$3,$N491&lt;='202303'!$F$3),'202303'!$G$3,IF(AND($N491&gt;='202303'!$E$4,$N491&lt;='202303'!$F$4),'202303'!$G$4,IF(AND($N491&gt;='202303'!$E$5,$N491&lt;='202303'!$F$5),'202303'!$G$5,0))))</f>
        <v>0</v>
      </c>
      <c r="Q491" s="5">
        <f>IF(AND($N491&gt;='202304'!$E$2,$N491&lt;='202304'!$F$2),'202304'!$I$2,IF(AND($N491&gt;='202304'!$E$3,$N491&lt;='202304'!$F$3),'202304'!$I$3,IF(AND($N491&gt;='202304'!$E$4,$N491&lt;='202304'!$F$4),'202304'!$I$4,IF(AND($N491&gt;='202304'!$E$5,$N491&lt;='202304'!$F$5),'202304'!$I$5,0))))</f>
        <v>0</v>
      </c>
      <c r="R491" s="5">
        <f>IF(AND($N491&gt;='202304'!$E$2,$N491&lt;='202304'!$F$2),'202304'!$G$2,IF(AND($N491&gt;='202304'!$E$3,$N491&lt;='202304'!$F$3),'202304'!$G$3,IF(AND($N491&gt;='202304'!$E$4,$N491&lt;='202304'!$F$4),'202304'!$G$4,IF(AND($N491&gt;='202304'!$E$5,$N491&lt;='202304'!$F$5),'202304'!$G$5,0))))</f>
        <v>0</v>
      </c>
    </row>
    <row r="492" spans="1:18" x14ac:dyDescent="0.25">
      <c r="A492" s="5" t="s">
        <v>14</v>
      </c>
      <c r="B492" s="5">
        <v>13675127</v>
      </c>
      <c r="C492" s="5">
        <v>136751271</v>
      </c>
      <c r="D492" s="5" t="s">
        <v>1076</v>
      </c>
      <c r="E492" s="5" t="s">
        <v>1077</v>
      </c>
      <c r="F492" s="4">
        <v>1221061</v>
      </c>
      <c r="G492" s="4">
        <v>1228171</v>
      </c>
      <c r="H492" s="4">
        <v>2350528</v>
      </c>
      <c r="I492" s="4">
        <v>1228171</v>
      </c>
      <c r="J492" s="4">
        <v>1228171</v>
      </c>
      <c r="K492" s="4">
        <v>2350528</v>
      </c>
      <c r="L492" s="4">
        <v>9606630</v>
      </c>
      <c r="M492" s="5">
        <v>6</v>
      </c>
      <c r="N492" s="8">
        <v>1601105</v>
      </c>
      <c r="O492" s="5">
        <f>IF(AND($N492&gt;='202303'!$E$2,$N492&lt;='202303'!$F$2),'202303'!$I$2,IF(AND($N492&gt;='202303'!$E$3,$N492&lt;='202303'!$F$3),'202303'!$I$3,IF(AND($N492&gt;='202303'!$E$4,$N492&lt;='202303'!$F$4),'202303'!$I$4,IF(AND($N492&gt;='202303'!$E$5,$N492&lt;='202303'!$F$5),'202303'!$I$5,0))))</f>
        <v>4</v>
      </c>
      <c r="P492" s="5">
        <f>IF(AND($N492&gt;='202303'!$E$2,$N492&lt;='202303'!$F$2),'202303'!$G$2,IF(AND($N492&gt;='202303'!$E$3,$N492&lt;='202303'!$F$3),'202303'!$G$3,IF(AND($N492&gt;='202303'!$E$4,$N492&lt;='202303'!$F$4),'202303'!$G$4,IF(AND($N492&gt;='202303'!$E$5,$N492&lt;='202303'!$F$5),'202303'!$G$5,0))))</f>
        <v>0</v>
      </c>
      <c r="Q492" s="5">
        <f>IF(AND($N492&gt;='202304'!$E$2,$N492&lt;='202304'!$F$2),'202304'!$I$2,IF(AND($N492&gt;='202304'!$E$3,$N492&lt;='202304'!$F$3),'202304'!$I$3,IF(AND($N492&gt;='202304'!$E$4,$N492&lt;='202304'!$F$4),'202304'!$I$4,IF(AND($N492&gt;='202304'!$E$5,$N492&lt;='202304'!$F$5),'202304'!$I$5,0))))</f>
        <v>0</v>
      </c>
      <c r="R492" s="5">
        <f>IF(AND($N492&gt;='202304'!$E$2,$N492&lt;='202304'!$F$2),'202304'!$G$2,IF(AND($N492&gt;='202304'!$E$3,$N492&lt;='202304'!$F$3),'202304'!$G$3,IF(AND($N492&gt;='202304'!$E$4,$N492&lt;='202304'!$F$4),'202304'!$G$4,IF(AND($N492&gt;='202304'!$E$5,$N492&lt;='202304'!$F$5),'202304'!$G$5,0))))</f>
        <v>0</v>
      </c>
    </row>
    <row r="493" spans="1:18" x14ac:dyDescent="0.25">
      <c r="A493" s="5" t="s">
        <v>14</v>
      </c>
      <c r="B493" s="5">
        <v>13683673</v>
      </c>
      <c r="C493" s="5">
        <v>136836730</v>
      </c>
      <c r="D493" s="5" t="s">
        <v>2245</v>
      </c>
      <c r="E493" s="5" t="s">
        <v>2246</v>
      </c>
      <c r="F493" s="4">
        <v>2370305</v>
      </c>
      <c r="G493" s="4">
        <v>2370305</v>
      </c>
      <c r="H493" s="4">
        <v>3928049</v>
      </c>
      <c r="I493" s="4">
        <v>0</v>
      </c>
      <c r="J493" s="4">
        <v>0</v>
      </c>
      <c r="K493" s="4">
        <v>0</v>
      </c>
      <c r="L493" s="4">
        <v>8668659</v>
      </c>
      <c r="M493" s="5">
        <v>3</v>
      </c>
      <c r="N493" s="8">
        <v>2889553</v>
      </c>
      <c r="O493" s="5">
        <f>IF(AND($N493&gt;='202303'!$E$2,$N493&lt;='202303'!$F$2),'202303'!$I$2,IF(AND($N493&gt;='202303'!$E$3,$N493&lt;='202303'!$F$3),'202303'!$I$3,IF(AND($N493&gt;='202303'!$E$4,$N493&lt;='202303'!$F$4),'202303'!$I$4,IF(AND($N493&gt;='202303'!$E$5,$N493&lt;='202303'!$F$5),'202303'!$I$5,0))))</f>
        <v>4</v>
      </c>
      <c r="P493" s="5">
        <f>IF(AND($N493&gt;='202303'!$E$2,$N493&lt;='202303'!$F$2),'202303'!$G$2,IF(AND($N493&gt;='202303'!$E$3,$N493&lt;='202303'!$F$3),'202303'!$G$3,IF(AND($N493&gt;='202303'!$E$4,$N493&lt;='202303'!$F$4),'202303'!$G$4,IF(AND($N493&gt;='202303'!$E$5,$N493&lt;='202303'!$F$5),'202303'!$G$5,0))))</f>
        <v>0</v>
      </c>
      <c r="Q493" s="5">
        <f>IF(AND($N493&gt;='202304'!$E$2,$N493&lt;='202304'!$F$2),'202304'!$I$2,IF(AND($N493&gt;='202304'!$E$3,$N493&lt;='202304'!$F$3),'202304'!$I$3,IF(AND($N493&gt;='202304'!$E$4,$N493&lt;='202304'!$F$4),'202304'!$I$4,IF(AND($N493&gt;='202304'!$E$5,$N493&lt;='202304'!$F$5),'202304'!$I$5,0))))</f>
        <v>0</v>
      </c>
      <c r="R493" s="5">
        <f>IF(AND($N493&gt;='202304'!$E$2,$N493&lt;='202304'!$F$2),'202304'!$G$2,IF(AND($N493&gt;='202304'!$E$3,$N493&lt;='202304'!$F$3),'202304'!$G$3,IF(AND($N493&gt;='202304'!$E$4,$N493&lt;='202304'!$F$4),'202304'!$G$4,IF(AND($N493&gt;='202304'!$E$5,$N493&lt;='202304'!$F$5),'202304'!$G$5,0))))</f>
        <v>0</v>
      </c>
    </row>
    <row r="494" spans="1:18" x14ac:dyDescent="0.25">
      <c r="A494" s="5" t="s">
        <v>14</v>
      </c>
      <c r="B494" s="5">
        <v>13684970</v>
      </c>
      <c r="C494" s="5">
        <v>136849700</v>
      </c>
      <c r="D494" s="5" t="s">
        <v>1078</v>
      </c>
      <c r="E494" s="5" t="s">
        <v>1079</v>
      </c>
      <c r="F494" s="4">
        <v>1860498</v>
      </c>
      <c r="G494" s="4">
        <v>1860498</v>
      </c>
      <c r="H494" s="4">
        <v>3267153</v>
      </c>
      <c r="I494" s="4">
        <v>1860498</v>
      </c>
      <c r="J494" s="4">
        <v>1860498</v>
      </c>
      <c r="K494" s="4">
        <v>3267153</v>
      </c>
      <c r="L494" s="4">
        <v>13976298</v>
      </c>
      <c r="M494" s="5">
        <v>6</v>
      </c>
      <c r="N494" s="8">
        <v>2329383</v>
      </c>
      <c r="O494" s="5">
        <f>IF(AND($N494&gt;='202303'!$E$2,$N494&lt;='202303'!$F$2),'202303'!$I$2,IF(AND($N494&gt;='202303'!$E$3,$N494&lt;='202303'!$F$3),'202303'!$I$3,IF(AND($N494&gt;='202303'!$E$4,$N494&lt;='202303'!$F$4),'202303'!$I$4,IF(AND($N494&gt;='202303'!$E$5,$N494&lt;='202303'!$F$5),'202303'!$I$5,0))))</f>
        <v>4</v>
      </c>
      <c r="P494" s="5">
        <f>IF(AND($N494&gt;='202303'!$E$2,$N494&lt;='202303'!$F$2),'202303'!$G$2,IF(AND($N494&gt;='202303'!$E$3,$N494&lt;='202303'!$F$3),'202303'!$G$3,IF(AND($N494&gt;='202303'!$E$4,$N494&lt;='202303'!$F$4),'202303'!$G$4,IF(AND($N494&gt;='202303'!$E$5,$N494&lt;='202303'!$F$5),'202303'!$G$5,0))))</f>
        <v>0</v>
      </c>
      <c r="Q494" s="5">
        <f>IF(AND($N494&gt;='202304'!$E$2,$N494&lt;='202304'!$F$2),'202304'!$I$2,IF(AND($N494&gt;='202304'!$E$3,$N494&lt;='202304'!$F$3),'202304'!$I$3,IF(AND($N494&gt;='202304'!$E$4,$N494&lt;='202304'!$F$4),'202304'!$I$4,IF(AND($N494&gt;='202304'!$E$5,$N494&lt;='202304'!$F$5),'202304'!$I$5,0))))</f>
        <v>0</v>
      </c>
      <c r="R494" s="5">
        <f>IF(AND($N494&gt;='202304'!$E$2,$N494&lt;='202304'!$F$2),'202304'!$G$2,IF(AND($N494&gt;='202304'!$E$3,$N494&lt;='202304'!$F$3),'202304'!$G$3,IF(AND($N494&gt;='202304'!$E$4,$N494&lt;='202304'!$F$4),'202304'!$G$4,IF(AND($N494&gt;='202304'!$E$5,$N494&lt;='202304'!$F$5),'202304'!$G$5,0))))</f>
        <v>0</v>
      </c>
    </row>
    <row r="495" spans="1:18" x14ac:dyDescent="0.25">
      <c r="A495" s="5" t="s">
        <v>14</v>
      </c>
      <c r="B495" s="5">
        <v>13688735</v>
      </c>
      <c r="C495" s="5">
        <v>136887351</v>
      </c>
      <c r="D495" s="5" t="s">
        <v>1080</v>
      </c>
      <c r="E495" s="5" t="s">
        <v>1081</v>
      </c>
      <c r="F495" s="4">
        <v>3113350</v>
      </c>
      <c r="G495" s="4">
        <v>3129702</v>
      </c>
      <c r="H495" s="4">
        <v>5492511</v>
      </c>
      <c r="I495" s="4">
        <v>3129702</v>
      </c>
      <c r="J495" s="4">
        <v>3129702</v>
      </c>
      <c r="K495" s="4">
        <v>5492511</v>
      </c>
      <c r="L495" s="4">
        <v>23487478</v>
      </c>
      <c r="M495" s="5">
        <v>6</v>
      </c>
      <c r="N495" s="8">
        <v>3914580</v>
      </c>
      <c r="O495" s="5">
        <f>IF(AND($N495&gt;='202303'!$E$2,$N495&lt;='202303'!$F$2),'202303'!$I$2,IF(AND($N495&gt;='202303'!$E$3,$N495&lt;='202303'!$F$3),'202303'!$I$3,IF(AND($N495&gt;='202303'!$E$4,$N495&lt;='202303'!$F$4),'202303'!$I$4,IF(AND($N495&gt;='202303'!$E$5,$N495&lt;='202303'!$F$5),'202303'!$I$5,0))))</f>
        <v>4</v>
      </c>
      <c r="P495" s="5">
        <f>IF(AND($N495&gt;='202303'!$E$2,$N495&lt;='202303'!$F$2),'202303'!$G$2,IF(AND($N495&gt;='202303'!$E$3,$N495&lt;='202303'!$F$3),'202303'!$G$3,IF(AND($N495&gt;='202303'!$E$4,$N495&lt;='202303'!$F$4),'202303'!$G$4,IF(AND($N495&gt;='202303'!$E$5,$N495&lt;='202303'!$F$5),'202303'!$G$5,0))))</f>
        <v>0</v>
      </c>
      <c r="Q495" s="5">
        <f>IF(AND($N495&gt;='202304'!$E$2,$N495&lt;='202304'!$F$2),'202304'!$I$2,IF(AND($N495&gt;='202304'!$E$3,$N495&lt;='202304'!$F$3),'202304'!$I$3,IF(AND($N495&gt;='202304'!$E$4,$N495&lt;='202304'!$F$4),'202304'!$I$4,IF(AND($N495&gt;='202304'!$E$5,$N495&lt;='202304'!$F$5),'202304'!$I$5,0))))</f>
        <v>0</v>
      </c>
      <c r="R495" s="5">
        <f>IF(AND($N495&gt;='202304'!$E$2,$N495&lt;='202304'!$F$2),'202304'!$G$2,IF(AND($N495&gt;='202304'!$E$3,$N495&lt;='202304'!$F$3),'202304'!$G$3,IF(AND($N495&gt;='202304'!$E$4,$N495&lt;='202304'!$F$4),'202304'!$G$4,IF(AND($N495&gt;='202304'!$E$5,$N495&lt;='202304'!$F$5),'202304'!$G$5,0))))</f>
        <v>0</v>
      </c>
    </row>
    <row r="496" spans="1:18" x14ac:dyDescent="0.25">
      <c r="A496" s="5" t="s">
        <v>14</v>
      </c>
      <c r="B496" s="5">
        <v>13693070</v>
      </c>
      <c r="C496" s="5">
        <v>136930702</v>
      </c>
      <c r="D496" s="5" t="s">
        <v>2247</v>
      </c>
      <c r="E496" s="5" t="s">
        <v>2248</v>
      </c>
      <c r="F496" s="4">
        <v>1886014</v>
      </c>
      <c r="G496" s="4">
        <v>1886014</v>
      </c>
      <c r="H496" s="4">
        <v>3160435</v>
      </c>
      <c r="I496" s="4">
        <v>1886014</v>
      </c>
      <c r="J496" s="4">
        <v>1886014</v>
      </c>
      <c r="K496" s="4">
        <v>3160435</v>
      </c>
      <c r="L496" s="4">
        <v>13864926</v>
      </c>
      <c r="M496" s="5">
        <v>6</v>
      </c>
      <c r="N496" s="8">
        <v>2310821</v>
      </c>
      <c r="O496" s="5">
        <f>IF(AND($N496&gt;='202303'!$E$2,$N496&lt;='202303'!$F$2),'202303'!$I$2,IF(AND($N496&gt;='202303'!$E$3,$N496&lt;='202303'!$F$3),'202303'!$I$3,IF(AND($N496&gt;='202303'!$E$4,$N496&lt;='202303'!$F$4),'202303'!$I$4,IF(AND($N496&gt;='202303'!$E$5,$N496&lt;='202303'!$F$5),'202303'!$I$5,0))))</f>
        <v>4</v>
      </c>
      <c r="P496" s="5">
        <f>IF(AND($N496&gt;='202303'!$E$2,$N496&lt;='202303'!$F$2),'202303'!$G$2,IF(AND($N496&gt;='202303'!$E$3,$N496&lt;='202303'!$F$3),'202303'!$G$3,IF(AND($N496&gt;='202303'!$E$4,$N496&lt;='202303'!$F$4),'202303'!$G$4,IF(AND($N496&gt;='202303'!$E$5,$N496&lt;='202303'!$F$5),'202303'!$G$5,0))))</f>
        <v>0</v>
      </c>
      <c r="Q496" s="5">
        <f>IF(AND($N496&gt;='202304'!$E$2,$N496&lt;='202304'!$F$2),'202304'!$I$2,IF(AND($N496&gt;='202304'!$E$3,$N496&lt;='202304'!$F$3),'202304'!$I$3,IF(AND($N496&gt;='202304'!$E$4,$N496&lt;='202304'!$F$4),'202304'!$I$4,IF(AND($N496&gt;='202304'!$E$5,$N496&lt;='202304'!$F$5),'202304'!$I$5,0))))</f>
        <v>0</v>
      </c>
      <c r="R496" s="5">
        <f>IF(AND($N496&gt;='202304'!$E$2,$N496&lt;='202304'!$F$2),'202304'!$G$2,IF(AND($N496&gt;='202304'!$E$3,$N496&lt;='202304'!$F$3),'202304'!$G$3,IF(AND($N496&gt;='202304'!$E$4,$N496&lt;='202304'!$F$4),'202304'!$G$4,IF(AND($N496&gt;='202304'!$E$5,$N496&lt;='202304'!$F$5),'202304'!$G$5,0))))</f>
        <v>0</v>
      </c>
    </row>
    <row r="497" spans="1:18" x14ac:dyDescent="0.25">
      <c r="A497" s="5" t="s">
        <v>14</v>
      </c>
      <c r="B497" s="5">
        <v>13723213</v>
      </c>
      <c r="C497" s="5">
        <v>137232138</v>
      </c>
      <c r="D497" s="5" t="s">
        <v>1082</v>
      </c>
      <c r="E497" s="5" t="s">
        <v>1083</v>
      </c>
      <c r="F497" s="4">
        <v>768723</v>
      </c>
      <c r="G497" s="4">
        <v>768803</v>
      </c>
      <c r="H497" s="4">
        <v>1480718</v>
      </c>
      <c r="I497" s="4">
        <v>768803</v>
      </c>
      <c r="J497" s="4">
        <v>769481</v>
      </c>
      <c r="K497" s="4">
        <v>1481396</v>
      </c>
      <c r="L497" s="4">
        <v>6037924</v>
      </c>
      <c r="M497" s="5">
        <v>6</v>
      </c>
      <c r="N497" s="8">
        <v>1006321</v>
      </c>
      <c r="O497" s="5">
        <f>IF(AND($N497&gt;='202303'!$E$2,$N497&lt;='202303'!$F$2),'202303'!$I$2,IF(AND($N497&gt;='202303'!$E$3,$N497&lt;='202303'!$F$3),'202303'!$I$3,IF(AND($N497&gt;='202303'!$E$4,$N497&lt;='202303'!$F$4),'202303'!$I$4,IF(AND($N497&gt;='202303'!$E$5,$N497&lt;='202303'!$F$5),'202303'!$I$5,0))))</f>
        <v>3</v>
      </c>
      <c r="P497" s="5">
        <f>IF(AND($N497&gt;='202303'!$E$2,$N497&lt;='202303'!$F$2),'202303'!$G$2,IF(AND($N497&gt;='202303'!$E$3,$N497&lt;='202303'!$F$3),'202303'!$G$3,IF(AND($N497&gt;='202303'!$E$4,$N497&lt;='202303'!$F$4),'202303'!$G$4,IF(AND($N497&gt;='202303'!$E$5,$N497&lt;='202303'!$F$5),'202303'!$G$5,0))))</f>
        <v>3942</v>
      </c>
      <c r="Q497" s="5">
        <f>IF(AND($N497&gt;='202304'!$E$2,$N497&lt;='202304'!$F$2),'202304'!$I$2,IF(AND($N497&gt;='202304'!$E$3,$N497&lt;='202304'!$F$3),'202304'!$I$3,IF(AND($N497&gt;='202304'!$E$4,$N497&lt;='202304'!$F$4),'202304'!$I$4,IF(AND($N497&gt;='202304'!$E$5,$N497&lt;='202304'!$F$5),'202304'!$I$5,0))))</f>
        <v>3</v>
      </c>
      <c r="R497" s="5">
        <f>IF(AND($N497&gt;='202304'!$E$2,$N497&lt;='202304'!$F$2),'202304'!$G$2,IF(AND($N497&gt;='202304'!$E$3,$N497&lt;='202304'!$F$3),'202304'!$G$3,IF(AND($N497&gt;='202304'!$E$4,$N497&lt;='202304'!$F$4),'202304'!$G$4,IF(AND($N497&gt;='202304'!$E$5,$N497&lt;='202304'!$F$5),'202304'!$G$5,0))))</f>
        <v>3942</v>
      </c>
    </row>
    <row r="498" spans="1:18" x14ac:dyDescent="0.25">
      <c r="A498" s="5" t="s">
        <v>14</v>
      </c>
      <c r="B498" s="5">
        <v>13723453</v>
      </c>
      <c r="C498" s="5" t="s">
        <v>1084</v>
      </c>
      <c r="D498" s="5" t="s">
        <v>1085</v>
      </c>
      <c r="E498" s="5" t="s">
        <v>1086</v>
      </c>
      <c r="F498" s="4">
        <v>1408267</v>
      </c>
      <c r="G498" s="4">
        <v>1408267</v>
      </c>
      <c r="H498" s="4">
        <v>2605717</v>
      </c>
      <c r="I498" s="4">
        <v>1408267</v>
      </c>
      <c r="J498" s="4">
        <v>1408267</v>
      </c>
      <c r="K498" s="4">
        <v>2605717</v>
      </c>
      <c r="L498" s="4">
        <v>10844502</v>
      </c>
      <c r="M498" s="5">
        <v>6</v>
      </c>
      <c r="N498" s="8">
        <v>1807417</v>
      </c>
      <c r="O498" s="5">
        <f>IF(AND($N498&gt;='202303'!$E$2,$N498&lt;='202303'!$F$2),'202303'!$I$2,IF(AND($N498&gt;='202303'!$E$3,$N498&lt;='202303'!$F$3),'202303'!$I$3,IF(AND($N498&gt;='202303'!$E$4,$N498&lt;='202303'!$F$4),'202303'!$I$4,IF(AND($N498&gt;='202303'!$E$5,$N498&lt;='202303'!$F$5),'202303'!$I$5,0))))</f>
        <v>4</v>
      </c>
      <c r="P498" s="5">
        <f>IF(AND($N498&gt;='202303'!$E$2,$N498&lt;='202303'!$F$2),'202303'!$G$2,IF(AND($N498&gt;='202303'!$E$3,$N498&lt;='202303'!$F$3),'202303'!$G$3,IF(AND($N498&gt;='202303'!$E$4,$N498&lt;='202303'!$F$4),'202303'!$G$4,IF(AND($N498&gt;='202303'!$E$5,$N498&lt;='202303'!$F$5),'202303'!$G$5,0))))</f>
        <v>0</v>
      </c>
      <c r="Q498" s="5">
        <f>IF(AND($N498&gt;='202304'!$E$2,$N498&lt;='202304'!$F$2),'202304'!$I$2,IF(AND($N498&gt;='202304'!$E$3,$N498&lt;='202304'!$F$3),'202304'!$I$3,IF(AND($N498&gt;='202304'!$E$4,$N498&lt;='202304'!$F$4),'202304'!$I$4,IF(AND($N498&gt;='202304'!$E$5,$N498&lt;='202304'!$F$5),'202304'!$I$5,0))))</f>
        <v>0</v>
      </c>
      <c r="R498" s="5">
        <f>IF(AND($N498&gt;='202304'!$E$2,$N498&lt;='202304'!$F$2),'202304'!$G$2,IF(AND($N498&gt;='202304'!$E$3,$N498&lt;='202304'!$F$3),'202304'!$G$3,IF(AND($N498&gt;='202304'!$E$4,$N498&lt;='202304'!$F$4),'202304'!$G$4,IF(AND($N498&gt;='202304'!$E$5,$N498&lt;='202304'!$F$5),'202304'!$G$5,0))))</f>
        <v>0</v>
      </c>
    </row>
    <row r="499" spans="1:18" x14ac:dyDescent="0.25">
      <c r="A499" s="5" t="s">
        <v>14</v>
      </c>
      <c r="B499" s="5">
        <v>13738681</v>
      </c>
      <c r="C499" s="5" t="s">
        <v>1087</v>
      </c>
      <c r="D499" s="5" t="s">
        <v>1088</v>
      </c>
      <c r="E499" s="5" t="s">
        <v>1089</v>
      </c>
      <c r="F499" s="4">
        <v>2024873</v>
      </c>
      <c r="G499" s="4">
        <v>2024873</v>
      </c>
      <c r="H499" s="4">
        <v>3750416</v>
      </c>
      <c r="I499" s="4">
        <v>2024873</v>
      </c>
      <c r="J499" s="4">
        <v>2024873</v>
      </c>
      <c r="K499" s="4">
        <v>3750416</v>
      </c>
      <c r="L499" s="4">
        <v>15600324</v>
      </c>
      <c r="M499" s="5">
        <v>6</v>
      </c>
      <c r="N499" s="8">
        <v>2600054</v>
      </c>
      <c r="O499" s="5">
        <f>IF(AND($N499&gt;='202303'!$E$2,$N499&lt;='202303'!$F$2),'202303'!$I$2,IF(AND($N499&gt;='202303'!$E$3,$N499&lt;='202303'!$F$3),'202303'!$I$3,IF(AND($N499&gt;='202303'!$E$4,$N499&lt;='202303'!$F$4),'202303'!$I$4,IF(AND($N499&gt;='202303'!$E$5,$N499&lt;='202303'!$F$5),'202303'!$I$5,0))))</f>
        <v>4</v>
      </c>
      <c r="P499" s="5">
        <f>IF(AND($N499&gt;='202303'!$E$2,$N499&lt;='202303'!$F$2),'202303'!$G$2,IF(AND($N499&gt;='202303'!$E$3,$N499&lt;='202303'!$F$3),'202303'!$G$3,IF(AND($N499&gt;='202303'!$E$4,$N499&lt;='202303'!$F$4),'202303'!$G$4,IF(AND($N499&gt;='202303'!$E$5,$N499&lt;='202303'!$F$5),'202303'!$G$5,0))))</f>
        <v>0</v>
      </c>
      <c r="Q499" s="5">
        <f>IF(AND($N499&gt;='202304'!$E$2,$N499&lt;='202304'!$F$2),'202304'!$I$2,IF(AND($N499&gt;='202304'!$E$3,$N499&lt;='202304'!$F$3),'202304'!$I$3,IF(AND($N499&gt;='202304'!$E$4,$N499&lt;='202304'!$F$4),'202304'!$I$4,IF(AND($N499&gt;='202304'!$E$5,$N499&lt;='202304'!$F$5),'202304'!$I$5,0))))</f>
        <v>0</v>
      </c>
      <c r="R499" s="5">
        <f>IF(AND($N499&gt;='202304'!$E$2,$N499&lt;='202304'!$F$2),'202304'!$G$2,IF(AND($N499&gt;='202304'!$E$3,$N499&lt;='202304'!$F$3),'202304'!$G$3,IF(AND($N499&gt;='202304'!$E$4,$N499&lt;='202304'!$F$4),'202304'!$G$4,IF(AND($N499&gt;='202304'!$E$5,$N499&lt;='202304'!$F$5),'202304'!$G$5,0))))</f>
        <v>0</v>
      </c>
    </row>
    <row r="500" spans="1:18" x14ac:dyDescent="0.25">
      <c r="A500" s="5" t="s">
        <v>14</v>
      </c>
      <c r="B500" s="5">
        <v>13739611</v>
      </c>
      <c r="C500" s="5">
        <v>137396114</v>
      </c>
      <c r="D500" s="5" t="s">
        <v>1090</v>
      </c>
      <c r="E500" s="5" t="s">
        <v>1091</v>
      </c>
      <c r="F500" s="4">
        <v>2638576</v>
      </c>
      <c r="G500" s="4">
        <v>2638576</v>
      </c>
      <c r="H500" s="4">
        <v>4895459</v>
      </c>
      <c r="I500" s="4">
        <v>2638576</v>
      </c>
      <c r="J500" s="4">
        <v>2638576</v>
      </c>
      <c r="K500" s="4">
        <v>4895459</v>
      </c>
      <c r="L500" s="4">
        <v>20345222</v>
      </c>
      <c r="M500" s="5">
        <v>6</v>
      </c>
      <c r="N500" s="8">
        <v>3390870</v>
      </c>
      <c r="O500" s="5">
        <f>IF(AND($N500&gt;='202303'!$E$2,$N500&lt;='202303'!$F$2),'202303'!$I$2,IF(AND($N500&gt;='202303'!$E$3,$N500&lt;='202303'!$F$3),'202303'!$I$3,IF(AND($N500&gt;='202303'!$E$4,$N500&lt;='202303'!$F$4),'202303'!$I$4,IF(AND($N500&gt;='202303'!$E$5,$N500&lt;='202303'!$F$5),'202303'!$I$5,0))))</f>
        <v>4</v>
      </c>
      <c r="P500" s="5">
        <f>IF(AND($N500&gt;='202303'!$E$2,$N500&lt;='202303'!$F$2),'202303'!$G$2,IF(AND($N500&gt;='202303'!$E$3,$N500&lt;='202303'!$F$3),'202303'!$G$3,IF(AND($N500&gt;='202303'!$E$4,$N500&lt;='202303'!$F$4),'202303'!$G$4,IF(AND($N500&gt;='202303'!$E$5,$N500&lt;='202303'!$F$5),'202303'!$G$5,0))))</f>
        <v>0</v>
      </c>
      <c r="Q500" s="5">
        <f>IF(AND($N500&gt;='202304'!$E$2,$N500&lt;='202304'!$F$2),'202304'!$I$2,IF(AND($N500&gt;='202304'!$E$3,$N500&lt;='202304'!$F$3),'202304'!$I$3,IF(AND($N500&gt;='202304'!$E$4,$N500&lt;='202304'!$F$4),'202304'!$I$4,IF(AND($N500&gt;='202304'!$E$5,$N500&lt;='202304'!$F$5),'202304'!$I$5,0))))</f>
        <v>0</v>
      </c>
      <c r="R500" s="5">
        <f>IF(AND($N500&gt;='202304'!$E$2,$N500&lt;='202304'!$F$2),'202304'!$G$2,IF(AND($N500&gt;='202304'!$E$3,$N500&lt;='202304'!$F$3),'202304'!$G$3,IF(AND($N500&gt;='202304'!$E$4,$N500&lt;='202304'!$F$4),'202304'!$G$4,IF(AND($N500&gt;='202304'!$E$5,$N500&lt;='202304'!$F$5),'202304'!$G$5,0))))</f>
        <v>0</v>
      </c>
    </row>
    <row r="501" spans="1:18" x14ac:dyDescent="0.25">
      <c r="A501" s="5" t="s">
        <v>14</v>
      </c>
      <c r="B501" s="5">
        <v>13739948</v>
      </c>
      <c r="C501" s="5">
        <v>137399482</v>
      </c>
      <c r="D501" s="5" t="s">
        <v>1092</v>
      </c>
      <c r="E501" s="5" t="s">
        <v>1093</v>
      </c>
      <c r="F501" s="4">
        <v>2357861</v>
      </c>
      <c r="G501" s="4">
        <v>2357861</v>
      </c>
      <c r="H501" s="4">
        <v>4406713</v>
      </c>
      <c r="I501" s="4">
        <v>2357861</v>
      </c>
      <c r="J501" s="4">
        <v>2357861</v>
      </c>
      <c r="K501" s="4">
        <v>4406715</v>
      </c>
      <c r="L501" s="4">
        <v>18244872</v>
      </c>
      <c r="M501" s="5">
        <v>6</v>
      </c>
      <c r="N501" s="8">
        <v>3040812</v>
      </c>
      <c r="O501" s="5">
        <f>IF(AND($N501&gt;='202303'!$E$2,$N501&lt;='202303'!$F$2),'202303'!$I$2,IF(AND($N501&gt;='202303'!$E$3,$N501&lt;='202303'!$F$3),'202303'!$I$3,IF(AND($N501&gt;='202303'!$E$4,$N501&lt;='202303'!$F$4),'202303'!$I$4,IF(AND($N501&gt;='202303'!$E$5,$N501&lt;='202303'!$F$5),'202303'!$I$5,0))))</f>
        <v>4</v>
      </c>
      <c r="P501" s="5">
        <f>IF(AND($N501&gt;='202303'!$E$2,$N501&lt;='202303'!$F$2),'202303'!$G$2,IF(AND($N501&gt;='202303'!$E$3,$N501&lt;='202303'!$F$3),'202303'!$G$3,IF(AND($N501&gt;='202303'!$E$4,$N501&lt;='202303'!$F$4),'202303'!$G$4,IF(AND($N501&gt;='202303'!$E$5,$N501&lt;='202303'!$F$5),'202303'!$G$5,0))))</f>
        <v>0</v>
      </c>
      <c r="Q501" s="5">
        <f>IF(AND($N501&gt;='202304'!$E$2,$N501&lt;='202304'!$F$2),'202304'!$I$2,IF(AND($N501&gt;='202304'!$E$3,$N501&lt;='202304'!$F$3),'202304'!$I$3,IF(AND($N501&gt;='202304'!$E$4,$N501&lt;='202304'!$F$4),'202304'!$I$4,IF(AND($N501&gt;='202304'!$E$5,$N501&lt;='202304'!$F$5),'202304'!$I$5,0))))</f>
        <v>0</v>
      </c>
      <c r="R501" s="5">
        <f>IF(AND($N501&gt;='202304'!$E$2,$N501&lt;='202304'!$F$2),'202304'!$G$2,IF(AND($N501&gt;='202304'!$E$3,$N501&lt;='202304'!$F$3),'202304'!$G$3,IF(AND($N501&gt;='202304'!$E$4,$N501&lt;='202304'!$F$4),'202304'!$G$4,IF(AND($N501&gt;='202304'!$E$5,$N501&lt;='202304'!$F$5),'202304'!$G$5,0))))</f>
        <v>0</v>
      </c>
    </row>
    <row r="502" spans="1:18" x14ac:dyDescent="0.25">
      <c r="A502" s="5" t="s">
        <v>14</v>
      </c>
      <c r="B502" s="5">
        <v>13741780</v>
      </c>
      <c r="C502" s="5">
        <v>137417804</v>
      </c>
      <c r="D502" s="5" t="s">
        <v>1094</v>
      </c>
      <c r="E502" s="5" t="s">
        <v>1095</v>
      </c>
      <c r="F502" s="4">
        <v>2586396</v>
      </c>
      <c r="G502" s="4">
        <v>2586396</v>
      </c>
      <c r="H502" s="4">
        <v>4958719</v>
      </c>
      <c r="I502" s="4">
        <v>2586396</v>
      </c>
      <c r="J502" s="4">
        <v>2586396</v>
      </c>
      <c r="K502" s="4">
        <v>4958719</v>
      </c>
      <c r="L502" s="4">
        <v>20263022</v>
      </c>
      <c r="M502" s="5">
        <v>6</v>
      </c>
      <c r="N502" s="8">
        <v>3377170</v>
      </c>
      <c r="O502" s="5">
        <f>IF(AND($N502&gt;='202303'!$E$2,$N502&lt;='202303'!$F$2),'202303'!$I$2,IF(AND($N502&gt;='202303'!$E$3,$N502&lt;='202303'!$F$3),'202303'!$I$3,IF(AND($N502&gt;='202303'!$E$4,$N502&lt;='202303'!$F$4),'202303'!$I$4,IF(AND($N502&gt;='202303'!$E$5,$N502&lt;='202303'!$F$5),'202303'!$I$5,0))))</f>
        <v>4</v>
      </c>
      <c r="P502" s="5">
        <f>IF(AND($N502&gt;='202303'!$E$2,$N502&lt;='202303'!$F$2),'202303'!$G$2,IF(AND($N502&gt;='202303'!$E$3,$N502&lt;='202303'!$F$3),'202303'!$G$3,IF(AND($N502&gt;='202303'!$E$4,$N502&lt;='202303'!$F$4),'202303'!$G$4,IF(AND($N502&gt;='202303'!$E$5,$N502&lt;='202303'!$F$5),'202303'!$G$5,0))))</f>
        <v>0</v>
      </c>
      <c r="Q502" s="5">
        <f>IF(AND($N502&gt;='202304'!$E$2,$N502&lt;='202304'!$F$2),'202304'!$I$2,IF(AND($N502&gt;='202304'!$E$3,$N502&lt;='202304'!$F$3),'202304'!$I$3,IF(AND($N502&gt;='202304'!$E$4,$N502&lt;='202304'!$F$4),'202304'!$I$4,IF(AND($N502&gt;='202304'!$E$5,$N502&lt;='202304'!$F$5),'202304'!$I$5,0))))</f>
        <v>0</v>
      </c>
      <c r="R502" s="5">
        <f>IF(AND($N502&gt;='202304'!$E$2,$N502&lt;='202304'!$F$2),'202304'!$G$2,IF(AND($N502&gt;='202304'!$E$3,$N502&lt;='202304'!$F$3),'202304'!$G$3,IF(AND($N502&gt;='202304'!$E$4,$N502&lt;='202304'!$F$4),'202304'!$G$4,IF(AND($N502&gt;='202304'!$E$5,$N502&lt;='202304'!$F$5),'202304'!$G$5,0))))</f>
        <v>0</v>
      </c>
    </row>
    <row r="503" spans="1:18" x14ac:dyDescent="0.25">
      <c r="A503" s="5" t="s">
        <v>14</v>
      </c>
      <c r="B503" s="5">
        <v>13743858</v>
      </c>
      <c r="C503" s="5">
        <v>137438585</v>
      </c>
      <c r="D503" s="5" t="s">
        <v>1096</v>
      </c>
      <c r="E503" s="5" t="s">
        <v>1097</v>
      </c>
      <c r="F503" s="4">
        <v>2074682</v>
      </c>
      <c r="G503" s="4">
        <v>2074682</v>
      </c>
      <c r="H503" s="4">
        <v>3955148</v>
      </c>
      <c r="I503" s="4">
        <v>2074682</v>
      </c>
      <c r="J503" s="4">
        <v>2074682</v>
      </c>
      <c r="K503" s="4">
        <v>3955148</v>
      </c>
      <c r="L503" s="4">
        <v>16209024</v>
      </c>
      <c r="M503" s="5">
        <v>6</v>
      </c>
      <c r="N503" s="8">
        <v>2701504</v>
      </c>
      <c r="O503" s="5">
        <f>IF(AND($N503&gt;='202303'!$E$2,$N503&lt;='202303'!$F$2),'202303'!$I$2,IF(AND($N503&gt;='202303'!$E$3,$N503&lt;='202303'!$F$3),'202303'!$I$3,IF(AND($N503&gt;='202303'!$E$4,$N503&lt;='202303'!$F$4),'202303'!$I$4,IF(AND($N503&gt;='202303'!$E$5,$N503&lt;='202303'!$F$5),'202303'!$I$5,0))))</f>
        <v>4</v>
      </c>
      <c r="P503" s="5">
        <f>IF(AND($N503&gt;='202303'!$E$2,$N503&lt;='202303'!$F$2),'202303'!$G$2,IF(AND($N503&gt;='202303'!$E$3,$N503&lt;='202303'!$F$3),'202303'!$G$3,IF(AND($N503&gt;='202303'!$E$4,$N503&lt;='202303'!$F$4),'202303'!$G$4,IF(AND($N503&gt;='202303'!$E$5,$N503&lt;='202303'!$F$5),'202303'!$G$5,0))))</f>
        <v>0</v>
      </c>
      <c r="Q503" s="5">
        <f>IF(AND($N503&gt;='202304'!$E$2,$N503&lt;='202304'!$F$2),'202304'!$I$2,IF(AND($N503&gt;='202304'!$E$3,$N503&lt;='202304'!$F$3),'202304'!$I$3,IF(AND($N503&gt;='202304'!$E$4,$N503&lt;='202304'!$F$4),'202304'!$I$4,IF(AND($N503&gt;='202304'!$E$5,$N503&lt;='202304'!$F$5),'202304'!$I$5,0))))</f>
        <v>0</v>
      </c>
      <c r="R503" s="5">
        <f>IF(AND($N503&gt;='202304'!$E$2,$N503&lt;='202304'!$F$2),'202304'!$G$2,IF(AND($N503&gt;='202304'!$E$3,$N503&lt;='202304'!$F$3),'202304'!$G$3,IF(AND($N503&gt;='202304'!$E$4,$N503&lt;='202304'!$F$4),'202304'!$G$4,IF(AND($N503&gt;='202304'!$E$5,$N503&lt;='202304'!$F$5),'202304'!$G$5,0))))</f>
        <v>0</v>
      </c>
    </row>
    <row r="504" spans="1:18" x14ac:dyDescent="0.25">
      <c r="A504" s="5" t="s">
        <v>14</v>
      </c>
      <c r="B504" s="5">
        <v>13744164</v>
      </c>
      <c r="C504" s="5">
        <v>137441640</v>
      </c>
      <c r="D504" s="5" t="s">
        <v>1098</v>
      </c>
      <c r="E504" s="5" t="s">
        <v>1099</v>
      </c>
      <c r="F504" s="4">
        <v>2638523</v>
      </c>
      <c r="G504" s="4">
        <v>2638523</v>
      </c>
      <c r="H504" s="4">
        <v>4778574</v>
      </c>
      <c r="I504" s="4">
        <v>2638523</v>
      </c>
      <c r="J504" s="4">
        <v>2638523</v>
      </c>
      <c r="K504" s="4">
        <v>4805143</v>
      </c>
      <c r="L504" s="4">
        <v>20137809</v>
      </c>
      <c r="M504" s="5">
        <v>6</v>
      </c>
      <c r="N504" s="8">
        <v>3356302</v>
      </c>
      <c r="O504" s="5">
        <f>IF(AND($N504&gt;='202303'!$E$2,$N504&lt;='202303'!$F$2),'202303'!$I$2,IF(AND($N504&gt;='202303'!$E$3,$N504&lt;='202303'!$F$3),'202303'!$I$3,IF(AND($N504&gt;='202303'!$E$4,$N504&lt;='202303'!$F$4),'202303'!$I$4,IF(AND($N504&gt;='202303'!$E$5,$N504&lt;='202303'!$F$5),'202303'!$I$5,0))))</f>
        <v>4</v>
      </c>
      <c r="P504" s="5">
        <f>IF(AND($N504&gt;='202303'!$E$2,$N504&lt;='202303'!$F$2),'202303'!$G$2,IF(AND($N504&gt;='202303'!$E$3,$N504&lt;='202303'!$F$3),'202303'!$G$3,IF(AND($N504&gt;='202303'!$E$4,$N504&lt;='202303'!$F$4),'202303'!$G$4,IF(AND($N504&gt;='202303'!$E$5,$N504&lt;='202303'!$F$5),'202303'!$G$5,0))))</f>
        <v>0</v>
      </c>
      <c r="Q504" s="5">
        <f>IF(AND($N504&gt;='202304'!$E$2,$N504&lt;='202304'!$F$2),'202304'!$I$2,IF(AND($N504&gt;='202304'!$E$3,$N504&lt;='202304'!$F$3),'202304'!$I$3,IF(AND($N504&gt;='202304'!$E$4,$N504&lt;='202304'!$F$4),'202304'!$I$4,IF(AND($N504&gt;='202304'!$E$5,$N504&lt;='202304'!$F$5),'202304'!$I$5,0))))</f>
        <v>0</v>
      </c>
      <c r="R504" s="5">
        <f>IF(AND($N504&gt;='202304'!$E$2,$N504&lt;='202304'!$F$2),'202304'!$G$2,IF(AND($N504&gt;='202304'!$E$3,$N504&lt;='202304'!$F$3),'202304'!$G$3,IF(AND($N504&gt;='202304'!$E$4,$N504&lt;='202304'!$F$4),'202304'!$G$4,IF(AND($N504&gt;='202304'!$E$5,$N504&lt;='202304'!$F$5),'202304'!$G$5,0))))</f>
        <v>0</v>
      </c>
    </row>
    <row r="505" spans="1:18" x14ac:dyDescent="0.25">
      <c r="A505" s="5" t="s">
        <v>14</v>
      </c>
      <c r="B505" s="5">
        <v>13760543</v>
      </c>
      <c r="C505" s="5">
        <v>137605430</v>
      </c>
      <c r="D505" s="5" t="s">
        <v>1100</v>
      </c>
      <c r="E505" s="5" t="s">
        <v>1101</v>
      </c>
      <c r="F505" s="4">
        <v>1272194</v>
      </c>
      <c r="G505" s="4">
        <v>1272194</v>
      </c>
      <c r="H505" s="4">
        <v>2394551</v>
      </c>
      <c r="I505" s="4">
        <v>1272194</v>
      </c>
      <c r="J505" s="4">
        <v>1272194</v>
      </c>
      <c r="K505" s="4">
        <v>2394551</v>
      </c>
      <c r="L505" s="4">
        <v>9877878</v>
      </c>
      <c r="M505" s="5">
        <v>6</v>
      </c>
      <c r="N505" s="8">
        <v>1646313</v>
      </c>
      <c r="O505" s="5">
        <f>IF(AND($N505&gt;='202303'!$E$2,$N505&lt;='202303'!$F$2),'202303'!$I$2,IF(AND($N505&gt;='202303'!$E$3,$N505&lt;='202303'!$F$3),'202303'!$I$3,IF(AND($N505&gt;='202303'!$E$4,$N505&lt;='202303'!$F$4),'202303'!$I$4,IF(AND($N505&gt;='202303'!$E$5,$N505&lt;='202303'!$F$5),'202303'!$I$5,0))))</f>
        <v>4</v>
      </c>
      <c r="P505" s="5">
        <f>IF(AND($N505&gt;='202303'!$E$2,$N505&lt;='202303'!$F$2),'202303'!$G$2,IF(AND($N505&gt;='202303'!$E$3,$N505&lt;='202303'!$F$3),'202303'!$G$3,IF(AND($N505&gt;='202303'!$E$4,$N505&lt;='202303'!$F$4),'202303'!$G$4,IF(AND($N505&gt;='202303'!$E$5,$N505&lt;='202303'!$F$5),'202303'!$G$5,0))))</f>
        <v>0</v>
      </c>
      <c r="Q505" s="5">
        <f>IF(AND($N505&gt;='202304'!$E$2,$N505&lt;='202304'!$F$2),'202304'!$I$2,IF(AND($N505&gt;='202304'!$E$3,$N505&lt;='202304'!$F$3),'202304'!$I$3,IF(AND($N505&gt;='202304'!$E$4,$N505&lt;='202304'!$F$4),'202304'!$I$4,IF(AND($N505&gt;='202304'!$E$5,$N505&lt;='202304'!$F$5),'202304'!$I$5,0))))</f>
        <v>0</v>
      </c>
      <c r="R505" s="5">
        <f>IF(AND($N505&gt;='202304'!$E$2,$N505&lt;='202304'!$F$2),'202304'!$G$2,IF(AND($N505&gt;='202304'!$E$3,$N505&lt;='202304'!$F$3),'202304'!$G$3,IF(AND($N505&gt;='202304'!$E$4,$N505&lt;='202304'!$F$4),'202304'!$G$4,IF(AND($N505&gt;='202304'!$E$5,$N505&lt;='202304'!$F$5),'202304'!$G$5,0))))</f>
        <v>0</v>
      </c>
    </row>
    <row r="506" spans="1:18" x14ac:dyDescent="0.25">
      <c r="A506" s="5" t="s">
        <v>14</v>
      </c>
      <c r="B506" s="5">
        <v>13767185</v>
      </c>
      <c r="C506" s="5">
        <v>137671859</v>
      </c>
      <c r="D506" s="5" t="s">
        <v>1104</v>
      </c>
      <c r="E506" s="5" t="s">
        <v>1105</v>
      </c>
      <c r="F506" s="4">
        <v>1992422</v>
      </c>
      <c r="G506" s="4">
        <v>2002098</v>
      </c>
      <c r="H506" s="4">
        <v>3919599</v>
      </c>
      <c r="I506" s="4">
        <v>2002098</v>
      </c>
      <c r="J506" s="4">
        <v>2002098</v>
      </c>
      <c r="K506" s="4">
        <v>3919599</v>
      </c>
      <c r="L506" s="4">
        <v>15837914</v>
      </c>
      <c r="M506" s="5">
        <v>6</v>
      </c>
      <c r="N506" s="8">
        <v>2639652</v>
      </c>
      <c r="O506" s="5">
        <f>IF(AND($N506&gt;='202303'!$E$2,$N506&lt;='202303'!$F$2),'202303'!$I$2,IF(AND($N506&gt;='202303'!$E$3,$N506&lt;='202303'!$F$3),'202303'!$I$3,IF(AND($N506&gt;='202303'!$E$4,$N506&lt;='202303'!$F$4),'202303'!$I$4,IF(AND($N506&gt;='202303'!$E$5,$N506&lt;='202303'!$F$5),'202303'!$I$5,0))))</f>
        <v>4</v>
      </c>
      <c r="P506" s="5">
        <f>IF(AND($N506&gt;='202303'!$E$2,$N506&lt;='202303'!$F$2),'202303'!$G$2,IF(AND($N506&gt;='202303'!$E$3,$N506&lt;='202303'!$F$3),'202303'!$G$3,IF(AND($N506&gt;='202303'!$E$4,$N506&lt;='202303'!$F$4),'202303'!$G$4,IF(AND($N506&gt;='202303'!$E$5,$N506&lt;='202303'!$F$5),'202303'!$G$5,0))))</f>
        <v>0</v>
      </c>
      <c r="Q506" s="5">
        <f>IF(AND($N506&gt;='202304'!$E$2,$N506&lt;='202304'!$F$2),'202304'!$I$2,IF(AND($N506&gt;='202304'!$E$3,$N506&lt;='202304'!$F$3),'202304'!$I$3,IF(AND($N506&gt;='202304'!$E$4,$N506&lt;='202304'!$F$4),'202304'!$I$4,IF(AND($N506&gt;='202304'!$E$5,$N506&lt;='202304'!$F$5),'202304'!$I$5,0))))</f>
        <v>0</v>
      </c>
      <c r="R506" s="5">
        <f>IF(AND($N506&gt;='202304'!$E$2,$N506&lt;='202304'!$F$2),'202304'!$G$2,IF(AND($N506&gt;='202304'!$E$3,$N506&lt;='202304'!$F$3),'202304'!$G$3,IF(AND($N506&gt;='202304'!$E$4,$N506&lt;='202304'!$F$4),'202304'!$G$4,IF(AND($N506&gt;='202304'!$E$5,$N506&lt;='202304'!$F$5),'202304'!$G$5,0))))</f>
        <v>0</v>
      </c>
    </row>
    <row r="507" spans="1:18" x14ac:dyDescent="0.25">
      <c r="A507" s="5" t="s">
        <v>14</v>
      </c>
      <c r="B507" s="5">
        <v>13767468</v>
      </c>
      <c r="C507" s="5">
        <v>137674688</v>
      </c>
      <c r="D507" s="5" t="s">
        <v>1106</v>
      </c>
      <c r="E507" s="5" t="s">
        <v>1107</v>
      </c>
      <c r="F507" s="4">
        <v>2960942</v>
      </c>
      <c r="G507" s="4">
        <v>2960942</v>
      </c>
      <c r="H507" s="4">
        <v>5152583</v>
      </c>
      <c r="I507" s="4">
        <v>2960942</v>
      </c>
      <c r="J507" s="4">
        <v>3000425</v>
      </c>
      <c r="K507" s="4">
        <v>5192066</v>
      </c>
      <c r="L507" s="4">
        <v>22227900</v>
      </c>
      <c r="M507" s="5">
        <v>6</v>
      </c>
      <c r="N507" s="8">
        <v>3704650</v>
      </c>
      <c r="O507" s="5">
        <f>IF(AND($N507&gt;='202303'!$E$2,$N507&lt;='202303'!$F$2),'202303'!$I$2,IF(AND($N507&gt;='202303'!$E$3,$N507&lt;='202303'!$F$3),'202303'!$I$3,IF(AND($N507&gt;='202303'!$E$4,$N507&lt;='202303'!$F$4),'202303'!$I$4,IF(AND($N507&gt;='202303'!$E$5,$N507&lt;='202303'!$F$5),'202303'!$I$5,0))))</f>
        <v>4</v>
      </c>
      <c r="P507" s="5">
        <f>IF(AND($N507&gt;='202303'!$E$2,$N507&lt;='202303'!$F$2),'202303'!$G$2,IF(AND($N507&gt;='202303'!$E$3,$N507&lt;='202303'!$F$3),'202303'!$G$3,IF(AND($N507&gt;='202303'!$E$4,$N507&lt;='202303'!$F$4),'202303'!$G$4,IF(AND($N507&gt;='202303'!$E$5,$N507&lt;='202303'!$F$5),'202303'!$G$5,0))))</f>
        <v>0</v>
      </c>
      <c r="Q507" s="5">
        <f>IF(AND($N507&gt;='202304'!$E$2,$N507&lt;='202304'!$F$2),'202304'!$I$2,IF(AND($N507&gt;='202304'!$E$3,$N507&lt;='202304'!$F$3),'202304'!$I$3,IF(AND($N507&gt;='202304'!$E$4,$N507&lt;='202304'!$F$4),'202304'!$I$4,IF(AND($N507&gt;='202304'!$E$5,$N507&lt;='202304'!$F$5),'202304'!$I$5,0))))</f>
        <v>0</v>
      </c>
      <c r="R507" s="5">
        <f>IF(AND($N507&gt;='202304'!$E$2,$N507&lt;='202304'!$F$2),'202304'!$G$2,IF(AND($N507&gt;='202304'!$E$3,$N507&lt;='202304'!$F$3),'202304'!$G$3,IF(AND($N507&gt;='202304'!$E$4,$N507&lt;='202304'!$F$4),'202304'!$G$4,IF(AND($N507&gt;='202304'!$E$5,$N507&lt;='202304'!$F$5),'202304'!$G$5,0))))</f>
        <v>0</v>
      </c>
    </row>
    <row r="508" spans="1:18" x14ac:dyDescent="0.25">
      <c r="A508" s="5" t="s">
        <v>14</v>
      </c>
      <c r="B508" s="5">
        <v>13786691</v>
      </c>
      <c r="C508" s="5">
        <v>137866919</v>
      </c>
      <c r="D508" s="5" t="s">
        <v>1108</v>
      </c>
      <c r="E508" s="5" t="s">
        <v>1109</v>
      </c>
      <c r="F508" s="4">
        <v>1801150</v>
      </c>
      <c r="G508" s="4">
        <v>1801150</v>
      </c>
      <c r="H508" s="4">
        <v>3424129</v>
      </c>
      <c r="I508" s="4">
        <v>1801150</v>
      </c>
      <c r="J508" s="4">
        <v>1801150</v>
      </c>
      <c r="K508" s="4">
        <v>3424129</v>
      </c>
      <c r="L508" s="4">
        <v>14052858</v>
      </c>
      <c r="M508" s="5">
        <v>6</v>
      </c>
      <c r="N508" s="8">
        <v>2342143</v>
      </c>
      <c r="O508" s="5">
        <f>IF(AND($N508&gt;='202303'!$E$2,$N508&lt;='202303'!$F$2),'202303'!$I$2,IF(AND($N508&gt;='202303'!$E$3,$N508&lt;='202303'!$F$3),'202303'!$I$3,IF(AND($N508&gt;='202303'!$E$4,$N508&lt;='202303'!$F$4),'202303'!$I$4,IF(AND($N508&gt;='202303'!$E$5,$N508&lt;='202303'!$F$5),'202303'!$I$5,0))))</f>
        <v>4</v>
      </c>
      <c r="P508" s="5">
        <f>IF(AND($N508&gt;='202303'!$E$2,$N508&lt;='202303'!$F$2),'202303'!$G$2,IF(AND($N508&gt;='202303'!$E$3,$N508&lt;='202303'!$F$3),'202303'!$G$3,IF(AND($N508&gt;='202303'!$E$4,$N508&lt;='202303'!$F$4),'202303'!$G$4,IF(AND($N508&gt;='202303'!$E$5,$N508&lt;='202303'!$F$5),'202303'!$G$5,0))))</f>
        <v>0</v>
      </c>
      <c r="Q508" s="5">
        <f>IF(AND($N508&gt;='202304'!$E$2,$N508&lt;='202304'!$F$2),'202304'!$I$2,IF(AND($N508&gt;='202304'!$E$3,$N508&lt;='202304'!$F$3),'202304'!$I$3,IF(AND($N508&gt;='202304'!$E$4,$N508&lt;='202304'!$F$4),'202304'!$I$4,IF(AND($N508&gt;='202304'!$E$5,$N508&lt;='202304'!$F$5),'202304'!$I$5,0))))</f>
        <v>0</v>
      </c>
      <c r="R508" s="5">
        <f>IF(AND($N508&gt;='202304'!$E$2,$N508&lt;='202304'!$F$2),'202304'!$G$2,IF(AND($N508&gt;='202304'!$E$3,$N508&lt;='202304'!$F$3),'202304'!$G$3,IF(AND($N508&gt;='202304'!$E$4,$N508&lt;='202304'!$F$4),'202304'!$G$4,IF(AND($N508&gt;='202304'!$E$5,$N508&lt;='202304'!$F$5),'202304'!$G$5,0))))</f>
        <v>0</v>
      </c>
    </row>
    <row r="509" spans="1:18" x14ac:dyDescent="0.25">
      <c r="A509" s="5" t="s">
        <v>14</v>
      </c>
      <c r="B509" s="5">
        <v>13797445</v>
      </c>
      <c r="C509" s="5">
        <v>137974452</v>
      </c>
      <c r="D509" s="5" t="s">
        <v>1110</v>
      </c>
      <c r="E509" s="5" t="s">
        <v>1111</v>
      </c>
      <c r="F509" s="4">
        <v>1861993</v>
      </c>
      <c r="G509" s="4">
        <v>1861993</v>
      </c>
      <c r="H509" s="4">
        <v>3445489</v>
      </c>
      <c r="I509" s="4">
        <v>1871669</v>
      </c>
      <c r="J509" s="4">
        <v>1871669</v>
      </c>
      <c r="K509" s="4">
        <v>3455165</v>
      </c>
      <c r="L509" s="4">
        <v>14367978</v>
      </c>
      <c r="M509" s="5">
        <v>6</v>
      </c>
      <c r="N509" s="8">
        <v>2394663</v>
      </c>
      <c r="O509" s="5">
        <f>IF(AND($N509&gt;='202303'!$E$2,$N509&lt;='202303'!$F$2),'202303'!$I$2,IF(AND($N509&gt;='202303'!$E$3,$N509&lt;='202303'!$F$3),'202303'!$I$3,IF(AND($N509&gt;='202303'!$E$4,$N509&lt;='202303'!$F$4),'202303'!$I$4,IF(AND($N509&gt;='202303'!$E$5,$N509&lt;='202303'!$F$5),'202303'!$I$5,0))))</f>
        <v>4</v>
      </c>
      <c r="P509" s="5">
        <f>IF(AND($N509&gt;='202303'!$E$2,$N509&lt;='202303'!$F$2),'202303'!$G$2,IF(AND($N509&gt;='202303'!$E$3,$N509&lt;='202303'!$F$3),'202303'!$G$3,IF(AND($N509&gt;='202303'!$E$4,$N509&lt;='202303'!$F$4),'202303'!$G$4,IF(AND($N509&gt;='202303'!$E$5,$N509&lt;='202303'!$F$5),'202303'!$G$5,0))))</f>
        <v>0</v>
      </c>
      <c r="Q509" s="5">
        <f>IF(AND($N509&gt;='202304'!$E$2,$N509&lt;='202304'!$F$2),'202304'!$I$2,IF(AND($N509&gt;='202304'!$E$3,$N509&lt;='202304'!$F$3),'202304'!$I$3,IF(AND($N509&gt;='202304'!$E$4,$N509&lt;='202304'!$F$4),'202304'!$I$4,IF(AND($N509&gt;='202304'!$E$5,$N509&lt;='202304'!$F$5),'202304'!$I$5,0))))</f>
        <v>0</v>
      </c>
      <c r="R509" s="5">
        <f>IF(AND($N509&gt;='202304'!$E$2,$N509&lt;='202304'!$F$2),'202304'!$G$2,IF(AND($N509&gt;='202304'!$E$3,$N509&lt;='202304'!$F$3),'202304'!$G$3,IF(AND($N509&gt;='202304'!$E$4,$N509&lt;='202304'!$F$4),'202304'!$G$4,IF(AND($N509&gt;='202304'!$E$5,$N509&lt;='202304'!$F$5),'202304'!$G$5,0))))</f>
        <v>0</v>
      </c>
    </row>
    <row r="510" spans="1:18" x14ac:dyDescent="0.25">
      <c r="A510" s="5" t="s">
        <v>14</v>
      </c>
      <c r="B510" s="5">
        <v>13827032</v>
      </c>
      <c r="C510" s="5">
        <v>138270327</v>
      </c>
      <c r="D510" s="5" t="s">
        <v>1112</v>
      </c>
      <c r="E510" s="5" t="s">
        <v>1113</v>
      </c>
      <c r="F510" s="4">
        <v>2167130</v>
      </c>
      <c r="G510" s="4">
        <v>2167130</v>
      </c>
      <c r="H510" s="4">
        <v>4087079</v>
      </c>
      <c r="I510" s="4">
        <v>2167130</v>
      </c>
      <c r="J510" s="4">
        <v>2167130</v>
      </c>
      <c r="K510" s="4">
        <v>4087079</v>
      </c>
      <c r="L510" s="4">
        <v>16842678</v>
      </c>
      <c r="M510" s="5">
        <v>6</v>
      </c>
      <c r="N510" s="8">
        <v>2807113</v>
      </c>
      <c r="O510" s="5">
        <f>IF(AND($N510&gt;='202303'!$E$2,$N510&lt;='202303'!$F$2),'202303'!$I$2,IF(AND($N510&gt;='202303'!$E$3,$N510&lt;='202303'!$F$3),'202303'!$I$3,IF(AND($N510&gt;='202303'!$E$4,$N510&lt;='202303'!$F$4),'202303'!$I$4,IF(AND($N510&gt;='202303'!$E$5,$N510&lt;='202303'!$F$5),'202303'!$I$5,0))))</f>
        <v>4</v>
      </c>
      <c r="P510" s="5">
        <f>IF(AND($N510&gt;='202303'!$E$2,$N510&lt;='202303'!$F$2),'202303'!$G$2,IF(AND($N510&gt;='202303'!$E$3,$N510&lt;='202303'!$F$3),'202303'!$G$3,IF(AND($N510&gt;='202303'!$E$4,$N510&lt;='202303'!$F$4),'202303'!$G$4,IF(AND($N510&gt;='202303'!$E$5,$N510&lt;='202303'!$F$5),'202303'!$G$5,0))))</f>
        <v>0</v>
      </c>
      <c r="Q510" s="5">
        <f>IF(AND($N510&gt;='202304'!$E$2,$N510&lt;='202304'!$F$2),'202304'!$I$2,IF(AND($N510&gt;='202304'!$E$3,$N510&lt;='202304'!$F$3),'202304'!$I$3,IF(AND($N510&gt;='202304'!$E$4,$N510&lt;='202304'!$F$4),'202304'!$I$4,IF(AND($N510&gt;='202304'!$E$5,$N510&lt;='202304'!$F$5),'202304'!$I$5,0))))</f>
        <v>0</v>
      </c>
      <c r="R510" s="5">
        <f>IF(AND($N510&gt;='202304'!$E$2,$N510&lt;='202304'!$F$2),'202304'!$G$2,IF(AND($N510&gt;='202304'!$E$3,$N510&lt;='202304'!$F$3),'202304'!$G$3,IF(AND($N510&gt;='202304'!$E$4,$N510&lt;='202304'!$F$4),'202304'!$G$4,IF(AND($N510&gt;='202304'!$E$5,$N510&lt;='202304'!$F$5),'202304'!$G$5,0))))</f>
        <v>0</v>
      </c>
    </row>
    <row r="511" spans="1:18" x14ac:dyDescent="0.25">
      <c r="A511" s="5" t="s">
        <v>14</v>
      </c>
      <c r="B511" s="5">
        <v>13831816</v>
      </c>
      <c r="C511" s="5">
        <v>138318168</v>
      </c>
      <c r="D511" s="5" t="s">
        <v>2249</v>
      </c>
      <c r="E511" s="5" t="s">
        <v>2250</v>
      </c>
      <c r="F511" s="4">
        <v>420883</v>
      </c>
      <c r="G511" s="4">
        <v>0</v>
      </c>
      <c r="H511" s="4">
        <v>0</v>
      </c>
      <c r="I511" s="4">
        <v>0</v>
      </c>
      <c r="J511" s="4">
        <v>0</v>
      </c>
      <c r="K511" s="4">
        <v>0</v>
      </c>
      <c r="L511" s="4">
        <v>420883</v>
      </c>
      <c r="M511" s="5">
        <v>1</v>
      </c>
      <c r="N511" s="8">
        <v>0</v>
      </c>
      <c r="O511" s="5">
        <f>IF(AND($N511&gt;='202303'!$E$2,$N511&lt;='202303'!$F$2),'202303'!$I$2,IF(AND($N511&gt;='202303'!$E$3,$N511&lt;='202303'!$F$3),'202303'!$I$3,IF(AND($N511&gt;='202303'!$E$4,$N511&lt;='202303'!$F$4),'202303'!$I$4,IF(AND($N511&gt;='202303'!$E$5,$N511&lt;='202303'!$F$5),'202303'!$I$5,0))))</f>
        <v>0</v>
      </c>
      <c r="P511" s="5">
        <f>IF(AND($N511&gt;='202303'!$E$2,$N511&lt;='202303'!$F$2),'202303'!$G$2,IF(AND($N511&gt;='202303'!$E$3,$N511&lt;='202303'!$F$3),'202303'!$G$3,IF(AND($N511&gt;='202303'!$E$4,$N511&lt;='202303'!$F$4),'202303'!$G$4,IF(AND($N511&gt;='202303'!$E$5,$N511&lt;='202303'!$F$5),'202303'!$G$5,0))))</f>
        <v>0</v>
      </c>
      <c r="Q511" s="5">
        <f>IF(AND($N511&gt;='202304'!$E$2,$N511&lt;='202304'!$F$2),'202304'!$I$2,IF(AND($N511&gt;='202304'!$E$3,$N511&lt;='202304'!$F$3),'202304'!$I$3,IF(AND($N511&gt;='202304'!$E$4,$N511&lt;='202304'!$F$4),'202304'!$I$4,IF(AND($N511&gt;='202304'!$E$5,$N511&lt;='202304'!$F$5),'202304'!$I$5,0))))</f>
        <v>0</v>
      </c>
      <c r="R511" s="5">
        <f>IF(AND($N511&gt;='202304'!$E$2,$N511&lt;='202304'!$F$2),'202304'!$G$2,IF(AND($N511&gt;='202304'!$E$3,$N511&lt;='202304'!$F$3),'202304'!$G$3,IF(AND($N511&gt;='202304'!$E$4,$N511&lt;='202304'!$F$4),'202304'!$G$4,IF(AND($N511&gt;='202304'!$E$5,$N511&lt;='202304'!$F$5),'202304'!$G$5,0))))</f>
        <v>0</v>
      </c>
    </row>
    <row r="512" spans="1:18" x14ac:dyDescent="0.25">
      <c r="A512" s="5" t="s">
        <v>14</v>
      </c>
      <c r="B512" s="5">
        <v>13832269</v>
      </c>
      <c r="C512" s="5">
        <v>138322696</v>
      </c>
      <c r="D512" s="5" t="s">
        <v>1116</v>
      </c>
      <c r="E512" s="5" t="s">
        <v>1117</v>
      </c>
      <c r="F512" s="4">
        <v>2097252</v>
      </c>
      <c r="G512" s="4">
        <v>2097252</v>
      </c>
      <c r="H512" s="4">
        <v>3977718</v>
      </c>
      <c r="I512" s="4">
        <v>2097252</v>
      </c>
      <c r="J512" s="4">
        <v>2108538</v>
      </c>
      <c r="K512" s="4">
        <v>3989004</v>
      </c>
      <c r="L512" s="4">
        <v>16367016</v>
      </c>
      <c r="M512" s="5">
        <v>6</v>
      </c>
      <c r="N512" s="8">
        <v>2727836</v>
      </c>
      <c r="O512" s="5">
        <f>IF(AND($N512&gt;='202303'!$E$2,$N512&lt;='202303'!$F$2),'202303'!$I$2,IF(AND($N512&gt;='202303'!$E$3,$N512&lt;='202303'!$F$3),'202303'!$I$3,IF(AND($N512&gt;='202303'!$E$4,$N512&lt;='202303'!$F$4),'202303'!$I$4,IF(AND($N512&gt;='202303'!$E$5,$N512&lt;='202303'!$F$5),'202303'!$I$5,0))))</f>
        <v>4</v>
      </c>
      <c r="P512" s="5">
        <f>IF(AND($N512&gt;='202303'!$E$2,$N512&lt;='202303'!$F$2),'202303'!$G$2,IF(AND($N512&gt;='202303'!$E$3,$N512&lt;='202303'!$F$3),'202303'!$G$3,IF(AND($N512&gt;='202303'!$E$4,$N512&lt;='202303'!$F$4),'202303'!$G$4,IF(AND($N512&gt;='202303'!$E$5,$N512&lt;='202303'!$F$5),'202303'!$G$5,0))))</f>
        <v>0</v>
      </c>
      <c r="Q512" s="5">
        <f>IF(AND($N512&gt;='202304'!$E$2,$N512&lt;='202304'!$F$2),'202304'!$I$2,IF(AND($N512&gt;='202304'!$E$3,$N512&lt;='202304'!$F$3),'202304'!$I$3,IF(AND($N512&gt;='202304'!$E$4,$N512&lt;='202304'!$F$4),'202304'!$I$4,IF(AND($N512&gt;='202304'!$E$5,$N512&lt;='202304'!$F$5),'202304'!$I$5,0))))</f>
        <v>0</v>
      </c>
      <c r="R512" s="5">
        <f>IF(AND($N512&gt;='202304'!$E$2,$N512&lt;='202304'!$F$2),'202304'!$G$2,IF(AND($N512&gt;='202304'!$E$3,$N512&lt;='202304'!$F$3),'202304'!$G$3,IF(AND($N512&gt;='202304'!$E$4,$N512&lt;='202304'!$F$4),'202304'!$G$4,IF(AND($N512&gt;='202304'!$E$5,$N512&lt;='202304'!$F$5),'202304'!$G$5,0))))</f>
        <v>0</v>
      </c>
    </row>
    <row r="513" spans="1:18" x14ac:dyDescent="0.25">
      <c r="A513" s="5" t="s">
        <v>14</v>
      </c>
      <c r="B513" s="5">
        <v>13833635</v>
      </c>
      <c r="C513" s="5">
        <v>138336352</v>
      </c>
      <c r="D513" s="5" t="s">
        <v>2251</v>
      </c>
      <c r="E513" s="5" t="s">
        <v>2252</v>
      </c>
      <c r="F513" s="4">
        <v>6785619</v>
      </c>
      <c r="G513" s="4">
        <v>3119887</v>
      </c>
      <c r="H513" s="4">
        <v>4800883</v>
      </c>
      <c r="I513" s="4">
        <v>3119887</v>
      </c>
      <c r="J513" s="4">
        <v>3119887</v>
      </c>
      <c r="K513" s="4">
        <v>4800883</v>
      </c>
      <c r="L513" s="4">
        <v>25747046</v>
      </c>
      <c r="M513" s="5">
        <v>6</v>
      </c>
      <c r="N513" s="8">
        <v>4291174</v>
      </c>
      <c r="O513" s="5">
        <f>IF(AND($N513&gt;='202303'!$E$2,$N513&lt;='202303'!$F$2),'202303'!$I$2,IF(AND($N513&gt;='202303'!$E$3,$N513&lt;='202303'!$F$3),'202303'!$I$3,IF(AND($N513&gt;='202303'!$E$4,$N513&lt;='202303'!$F$4),'202303'!$I$4,IF(AND($N513&gt;='202303'!$E$5,$N513&lt;='202303'!$F$5),'202303'!$I$5,0))))</f>
        <v>4</v>
      </c>
      <c r="P513" s="5">
        <f>IF(AND($N513&gt;='202303'!$E$2,$N513&lt;='202303'!$F$2),'202303'!$G$2,IF(AND($N513&gt;='202303'!$E$3,$N513&lt;='202303'!$F$3),'202303'!$G$3,IF(AND($N513&gt;='202303'!$E$4,$N513&lt;='202303'!$F$4),'202303'!$G$4,IF(AND($N513&gt;='202303'!$E$5,$N513&lt;='202303'!$F$5),'202303'!$G$5,0))))</f>
        <v>0</v>
      </c>
      <c r="Q513" s="5">
        <f>IF(AND($N513&gt;='202304'!$E$2,$N513&lt;='202304'!$F$2),'202304'!$I$2,IF(AND($N513&gt;='202304'!$E$3,$N513&lt;='202304'!$F$3),'202304'!$I$3,IF(AND($N513&gt;='202304'!$E$4,$N513&lt;='202304'!$F$4),'202304'!$I$4,IF(AND($N513&gt;='202304'!$E$5,$N513&lt;='202304'!$F$5),'202304'!$I$5,0))))</f>
        <v>0</v>
      </c>
      <c r="R513" s="5">
        <f>IF(AND($N513&gt;='202304'!$E$2,$N513&lt;='202304'!$F$2),'202304'!$G$2,IF(AND($N513&gt;='202304'!$E$3,$N513&lt;='202304'!$F$3),'202304'!$G$3,IF(AND($N513&gt;='202304'!$E$4,$N513&lt;='202304'!$F$4),'202304'!$G$4,IF(AND($N513&gt;='202304'!$E$5,$N513&lt;='202304'!$F$5),'202304'!$G$5,0))))</f>
        <v>0</v>
      </c>
    </row>
    <row r="514" spans="1:18" x14ac:dyDescent="0.25">
      <c r="A514" s="5" t="s">
        <v>14</v>
      </c>
      <c r="B514" s="5">
        <v>13848625</v>
      </c>
      <c r="C514" s="5">
        <v>138486257</v>
      </c>
      <c r="D514" s="5" t="s">
        <v>1118</v>
      </c>
      <c r="E514" s="5" t="s">
        <v>1119</v>
      </c>
      <c r="F514" s="4">
        <v>2202069</v>
      </c>
      <c r="G514" s="4">
        <v>2202069</v>
      </c>
      <c r="H514" s="4">
        <v>4122018</v>
      </c>
      <c r="I514" s="4">
        <v>2213355</v>
      </c>
      <c r="J514" s="4">
        <v>2213355</v>
      </c>
      <c r="K514" s="4">
        <v>4133304</v>
      </c>
      <c r="L514" s="4">
        <v>17086170</v>
      </c>
      <c r="M514" s="5">
        <v>6</v>
      </c>
      <c r="N514" s="8">
        <v>2847695</v>
      </c>
      <c r="O514" s="5">
        <f>IF(AND($N514&gt;='202303'!$E$2,$N514&lt;='202303'!$F$2),'202303'!$I$2,IF(AND($N514&gt;='202303'!$E$3,$N514&lt;='202303'!$F$3),'202303'!$I$3,IF(AND($N514&gt;='202303'!$E$4,$N514&lt;='202303'!$F$4),'202303'!$I$4,IF(AND($N514&gt;='202303'!$E$5,$N514&lt;='202303'!$F$5),'202303'!$I$5,0))))</f>
        <v>4</v>
      </c>
      <c r="P514" s="5">
        <f>IF(AND($N514&gt;='202303'!$E$2,$N514&lt;='202303'!$F$2),'202303'!$G$2,IF(AND($N514&gt;='202303'!$E$3,$N514&lt;='202303'!$F$3),'202303'!$G$3,IF(AND($N514&gt;='202303'!$E$4,$N514&lt;='202303'!$F$4),'202303'!$G$4,IF(AND($N514&gt;='202303'!$E$5,$N514&lt;='202303'!$F$5),'202303'!$G$5,0))))</f>
        <v>0</v>
      </c>
      <c r="Q514" s="5">
        <f>IF(AND($N514&gt;='202304'!$E$2,$N514&lt;='202304'!$F$2),'202304'!$I$2,IF(AND($N514&gt;='202304'!$E$3,$N514&lt;='202304'!$F$3),'202304'!$I$3,IF(AND($N514&gt;='202304'!$E$4,$N514&lt;='202304'!$F$4),'202304'!$I$4,IF(AND($N514&gt;='202304'!$E$5,$N514&lt;='202304'!$F$5),'202304'!$I$5,0))))</f>
        <v>0</v>
      </c>
      <c r="R514" s="5">
        <f>IF(AND($N514&gt;='202304'!$E$2,$N514&lt;='202304'!$F$2),'202304'!$G$2,IF(AND($N514&gt;='202304'!$E$3,$N514&lt;='202304'!$F$3),'202304'!$G$3,IF(AND($N514&gt;='202304'!$E$4,$N514&lt;='202304'!$F$4),'202304'!$G$4,IF(AND($N514&gt;='202304'!$E$5,$N514&lt;='202304'!$F$5),'202304'!$G$5,0))))</f>
        <v>0</v>
      </c>
    </row>
    <row r="515" spans="1:18" x14ac:dyDescent="0.25">
      <c r="A515" s="5" t="s">
        <v>14</v>
      </c>
      <c r="B515" s="5">
        <v>13869923</v>
      </c>
      <c r="C515" s="5">
        <v>138699234</v>
      </c>
      <c r="D515" s="5" t="s">
        <v>1122</v>
      </c>
      <c r="E515" s="5" t="s">
        <v>1123</v>
      </c>
      <c r="F515" s="4">
        <v>1614149</v>
      </c>
      <c r="G515" s="4">
        <v>1614149</v>
      </c>
      <c r="H515" s="4">
        <v>3217981</v>
      </c>
      <c r="I515" s="4">
        <v>1614149</v>
      </c>
      <c r="J515" s="4">
        <v>1686990</v>
      </c>
      <c r="K515" s="4">
        <v>3190748</v>
      </c>
      <c r="L515" s="4">
        <v>12938166</v>
      </c>
      <c r="M515" s="5">
        <v>6</v>
      </c>
      <c r="N515" s="8">
        <v>2156361</v>
      </c>
      <c r="O515" s="5">
        <f>IF(AND($N515&gt;='202303'!$E$2,$N515&lt;='202303'!$F$2),'202303'!$I$2,IF(AND($N515&gt;='202303'!$E$3,$N515&lt;='202303'!$F$3),'202303'!$I$3,IF(AND($N515&gt;='202303'!$E$4,$N515&lt;='202303'!$F$4),'202303'!$I$4,IF(AND($N515&gt;='202303'!$E$5,$N515&lt;='202303'!$F$5),'202303'!$I$5,0))))</f>
        <v>4</v>
      </c>
      <c r="P515" s="5">
        <f>IF(AND($N515&gt;='202303'!$E$2,$N515&lt;='202303'!$F$2),'202303'!$G$2,IF(AND($N515&gt;='202303'!$E$3,$N515&lt;='202303'!$F$3),'202303'!$G$3,IF(AND($N515&gt;='202303'!$E$4,$N515&lt;='202303'!$F$4),'202303'!$G$4,IF(AND($N515&gt;='202303'!$E$5,$N515&lt;='202303'!$F$5),'202303'!$G$5,0))))</f>
        <v>0</v>
      </c>
      <c r="Q515" s="5">
        <f>IF(AND($N515&gt;='202304'!$E$2,$N515&lt;='202304'!$F$2),'202304'!$I$2,IF(AND($N515&gt;='202304'!$E$3,$N515&lt;='202304'!$F$3),'202304'!$I$3,IF(AND($N515&gt;='202304'!$E$4,$N515&lt;='202304'!$F$4),'202304'!$I$4,IF(AND($N515&gt;='202304'!$E$5,$N515&lt;='202304'!$F$5),'202304'!$I$5,0))))</f>
        <v>0</v>
      </c>
      <c r="R515" s="5">
        <f>IF(AND($N515&gt;='202304'!$E$2,$N515&lt;='202304'!$F$2),'202304'!$G$2,IF(AND($N515&gt;='202304'!$E$3,$N515&lt;='202304'!$F$3),'202304'!$G$3,IF(AND($N515&gt;='202304'!$E$4,$N515&lt;='202304'!$F$4),'202304'!$G$4,IF(AND($N515&gt;='202304'!$E$5,$N515&lt;='202304'!$F$5),'202304'!$G$5,0))))</f>
        <v>0</v>
      </c>
    </row>
    <row r="516" spans="1:18" x14ac:dyDescent="0.25">
      <c r="A516" s="5" t="s">
        <v>14</v>
      </c>
      <c r="B516" s="5">
        <v>13878870</v>
      </c>
      <c r="C516" s="5">
        <v>138788709</v>
      </c>
      <c r="D516" s="5" t="s">
        <v>1124</v>
      </c>
      <c r="E516" s="5" t="s">
        <v>1125</v>
      </c>
      <c r="F516" s="4">
        <v>961499</v>
      </c>
      <c r="G516" s="4">
        <v>961499</v>
      </c>
      <c r="H516" s="4">
        <v>1847948</v>
      </c>
      <c r="I516" s="4">
        <v>961499</v>
      </c>
      <c r="J516" s="4">
        <v>961499</v>
      </c>
      <c r="K516" s="4">
        <v>1847948</v>
      </c>
      <c r="L516" s="4">
        <v>7541892</v>
      </c>
      <c r="M516" s="5">
        <v>6</v>
      </c>
      <c r="N516" s="8">
        <v>1256982</v>
      </c>
      <c r="O516" s="5">
        <f>IF(AND($N516&gt;='202303'!$E$2,$N516&lt;='202303'!$F$2),'202303'!$I$2,IF(AND($N516&gt;='202303'!$E$3,$N516&lt;='202303'!$F$3),'202303'!$I$3,IF(AND($N516&gt;='202303'!$E$4,$N516&lt;='202303'!$F$4),'202303'!$I$4,IF(AND($N516&gt;='202303'!$E$5,$N516&lt;='202303'!$F$5),'202303'!$I$5,0))))</f>
        <v>4</v>
      </c>
      <c r="P516" s="5">
        <f>IF(AND($N516&gt;='202303'!$E$2,$N516&lt;='202303'!$F$2),'202303'!$G$2,IF(AND($N516&gt;='202303'!$E$3,$N516&lt;='202303'!$F$3),'202303'!$G$3,IF(AND($N516&gt;='202303'!$E$4,$N516&lt;='202303'!$F$4),'202303'!$G$4,IF(AND($N516&gt;='202303'!$E$5,$N516&lt;='202303'!$F$5),'202303'!$G$5,0))))</f>
        <v>0</v>
      </c>
      <c r="Q516" s="5">
        <f>IF(AND($N516&gt;='202304'!$E$2,$N516&lt;='202304'!$F$2),'202304'!$I$2,IF(AND($N516&gt;='202304'!$E$3,$N516&lt;='202304'!$F$3),'202304'!$I$3,IF(AND($N516&gt;='202304'!$E$4,$N516&lt;='202304'!$F$4),'202304'!$I$4,IF(AND($N516&gt;='202304'!$E$5,$N516&lt;='202304'!$F$5),'202304'!$I$5,0))))</f>
        <v>0</v>
      </c>
      <c r="R516" s="5">
        <f>IF(AND($N516&gt;='202304'!$E$2,$N516&lt;='202304'!$F$2),'202304'!$G$2,IF(AND($N516&gt;='202304'!$E$3,$N516&lt;='202304'!$F$3),'202304'!$G$3,IF(AND($N516&gt;='202304'!$E$4,$N516&lt;='202304'!$F$4),'202304'!$G$4,IF(AND($N516&gt;='202304'!$E$5,$N516&lt;='202304'!$F$5),'202304'!$G$5,0))))</f>
        <v>0</v>
      </c>
    </row>
    <row r="517" spans="1:18" x14ac:dyDescent="0.25">
      <c r="A517" s="5" t="s">
        <v>14</v>
      </c>
      <c r="B517" s="5">
        <v>13882798</v>
      </c>
      <c r="C517" s="5">
        <v>138827984</v>
      </c>
      <c r="D517" s="5" t="s">
        <v>1126</v>
      </c>
      <c r="E517" s="5" t="s">
        <v>1127</v>
      </c>
      <c r="F517" s="4">
        <v>3135075</v>
      </c>
      <c r="G517" s="4">
        <v>3150265</v>
      </c>
      <c r="H517" s="4">
        <v>5359822</v>
      </c>
      <c r="I517" s="4">
        <v>3150265</v>
      </c>
      <c r="J517" s="4">
        <v>3150265</v>
      </c>
      <c r="K517" s="4">
        <v>5359822</v>
      </c>
      <c r="L517" s="4">
        <v>23305514</v>
      </c>
      <c r="M517" s="5">
        <v>6</v>
      </c>
      <c r="N517" s="8">
        <v>3884252</v>
      </c>
      <c r="O517" s="5">
        <f>IF(AND($N517&gt;='202303'!$E$2,$N517&lt;='202303'!$F$2),'202303'!$I$2,IF(AND($N517&gt;='202303'!$E$3,$N517&lt;='202303'!$F$3),'202303'!$I$3,IF(AND($N517&gt;='202303'!$E$4,$N517&lt;='202303'!$F$4),'202303'!$I$4,IF(AND($N517&gt;='202303'!$E$5,$N517&lt;='202303'!$F$5),'202303'!$I$5,0))))</f>
        <v>4</v>
      </c>
      <c r="P517" s="5">
        <f>IF(AND($N517&gt;='202303'!$E$2,$N517&lt;='202303'!$F$2),'202303'!$G$2,IF(AND($N517&gt;='202303'!$E$3,$N517&lt;='202303'!$F$3),'202303'!$G$3,IF(AND($N517&gt;='202303'!$E$4,$N517&lt;='202303'!$F$4),'202303'!$G$4,IF(AND($N517&gt;='202303'!$E$5,$N517&lt;='202303'!$F$5),'202303'!$G$5,0))))</f>
        <v>0</v>
      </c>
      <c r="Q517" s="5">
        <f>IF(AND($N517&gt;='202304'!$E$2,$N517&lt;='202304'!$F$2),'202304'!$I$2,IF(AND($N517&gt;='202304'!$E$3,$N517&lt;='202304'!$F$3),'202304'!$I$3,IF(AND($N517&gt;='202304'!$E$4,$N517&lt;='202304'!$F$4),'202304'!$I$4,IF(AND($N517&gt;='202304'!$E$5,$N517&lt;='202304'!$F$5),'202304'!$I$5,0))))</f>
        <v>0</v>
      </c>
      <c r="R517" s="5">
        <f>IF(AND($N517&gt;='202304'!$E$2,$N517&lt;='202304'!$F$2),'202304'!$G$2,IF(AND($N517&gt;='202304'!$E$3,$N517&lt;='202304'!$F$3),'202304'!$G$3,IF(AND($N517&gt;='202304'!$E$4,$N517&lt;='202304'!$F$4),'202304'!$G$4,IF(AND($N517&gt;='202304'!$E$5,$N517&lt;='202304'!$F$5),'202304'!$G$5,0))))</f>
        <v>0</v>
      </c>
    </row>
    <row r="518" spans="1:18" x14ac:dyDescent="0.25">
      <c r="A518" s="5" t="s">
        <v>14</v>
      </c>
      <c r="B518" s="5">
        <v>13886472</v>
      </c>
      <c r="C518" s="5">
        <v>138864723</v>
      </c>
      <c r="D518" s="5" t="s">
        <v>1128</v>
      </c>
      <c r="E518" s="5" t="s">
        <v>1129</v>
      </c>
      <c r="F518" s="4">
        <v>1772124</v>
      </c>
      <c r="G518" s="4">
        <v>1772124</v>
      </c>
      <c r="H518" s="4">
        <v>3355620</v>
      </c>
      <c r="I518" s="4">
        <v>1772124</v>
      </c>
      <c r="J518" s="4">
        <v>1772124</v>
      </c>
      <c r="K518" s="4">
        <v>3355620</v>
      </c>
      <c r="L518" s="4">
        <v>13799736</v>
      </c>
      <c r="M518" s="5">
        <v>6</v>
      </c>
      <c r="N518" s="8">
        <v>2299956</v>
      </c>
      <c r="O518" s="5">
        <f>IF(AND($N518&gt;='202303'!$E$2,$N518&lt;='202303'!$F$2),'202303'!$I$2,IF(AND($N518&gt;='202303'!$E$3,$N518&lt;='202303'!$F$3),'202303'!$I$3,IF(AND($N518&gt;='202303'!$E$4,$N518&lt;='202303'!$F$4),'202303'!$I$4,IF(AND($N518&gt;='202303'!$E$5,$N518&lt;='202303'!$F$5),'202303'!$I$5,0))))</f>
        <v>4</v>
      </c>
      <c r="P518" s="5">
        <f>IF(AND($N518&gt;='202303'!$E$2,$N518&lt;='202303'!$F$2),'202303'!$G$2,IF(AND($N518&gt;='202303'!$E$3,$N518&lt;='202303'!$F$3),'202303'!$G$3,IF(AND($N518&gt;='202303'!$E$4,$N518&lt;='202303'!$F$4),'202303'!$G$4,IF(AND($N518&gt;='202303'!$E$5,$N518&lt;='202303'!$F$5),'202303'!$G$5,0))))</f>
        <v>0</v>
      </c>
      <c r="Q518" s="5">
        <f>IF(AND($N518&gt;='202304'!$E$2,$N518&lt;='202304'!$F$2),'202304'!$I$2,IF(AND($N518&gt;='202304'!$E$3,$N518&lt;='202304'!$F$3),'202304'!$I$3,IF(AND($N518&gt;='202304'!$E$4,$N518&lt;='202304'!$F$4),'202304'!$I$4,IF(AND($N518&gt;='202304'!$E$5,$N518&lt;='202304'!$F$5),'202304'!$I$5,0))))</f>
        <v>0</v>
      </c>
      <c r="R518" s="5">
        <f>IF(AND($N518&gt;='202304'!$E$2,$N518&lt;='202304'!$F$2),'202304'!$G$2,IF(AND($N518&gt;='202304'!$E$3,$N518&lt;='202304'!$F$3),'202304'!$G$3,IF(AND($N518&gt;='202304'!$E$4,$N518&lt;='202304'!$F$4),'202304'!$G$4,IF(AND($N518&gt;='202304'!$E$5,$N518&lt;='202304'!$F$5),'202304'!$G$5,0))))</f>
        <v>0</v>
      </c>
    </row>
    <row r="519" spans="1:18" x14ac:dyDescent="0.25">
      <c r="A519" s="5" t="s">
        <v>14</v>
      </c>
      <c r="B519" s="5">
        <v>13893275</v>
      </c>
      <c r="C519" s="5">
        <v>138932753</v>
      </c>
      <c r="D519" s="5" t="s">
        <v>1130</v>
      </c>
      <c r="E519" s="5" t="s">
        <v>1131</v>
      </c>
      <c r="F519" s="4">
        <v>1752772</v>
      </c>
      <c r="G519" s="4">
        <v>1752772</v>
      </c>
      <c r="H519" s="4">
        <v>3336268</v>
      </c>
      <c r="I519" s="4">
        <v>1752772</v>
      </c>
      <c r="J519" s="4">
        <v>1752772</v>
      </c>
      <c r="K519" s="4">
        <v>3336268</v>
      </c>
      <c r="L519" s="4">
        <v>13683624</v>
      </c>
      <c r="M519" s="5">
        <v>6</v>
      </c>
      <c r="N519" s="8">
        <v>2280604</v>
      </c>
      <c r="O519" s="5">
        <f>IF(AND($N519&gt;='202303'!$E$2,$N519&lt;='202303'!$F$2),'202303'!$I$2,IF(AND($N519&gt;='202303'!$E$3,$N519&lt;='202303'!$F$3),'202303'!$I$3,IF(AND($N519&gt;='202303'!$E$4,$N519&lt;='202303'!$F$4),'202303'!$I$4,IF(AND($N519&gt;='202303'!$E$5,$N519&lt;='202303'!$F$5),'202303'!$I$5,0))))</f>
        <v>4</v>
      </c>
      <c r="P519" s="5">
        <f>IF(AND($N519&gt;='202303'!$E$2,$N519&lt;='202303'!$F$2),'202303'!$G$2,IF(AND($N519&gt;='202303'!$E$3,$N519&lt;='202303'!$F$3),'202303'!$G$3,IF(AND($N519&gt;='202303'!$E$4,$N519&lt;='202303'!$F$4),'202303'!$G$4,IF(AND($N519&gt;='202303'!$E$5,$N519&lt;='202303'!$F$5),'202303'!$G$5,0))))</f>
        <v>0</v>
      </c>
      <c r="Q519" s="5">
        <f>IF(AND($N519&gt;='202304'!$E$2,$N519&lt;='202304'!$F$2),'202304'!$I$2,IF(AND($N519&gt;='202304'!$E$3,$N519&lt;='202304'!$F$3),'202304'!$I$3,IF(AND($N519&gt;='202304'!$E$4,$N519&lt;='202304'!$F$4),'202304'!$I$4,IF(AND($N519&gt;='202304'!$E$5,$N519&lt;='202304'!$F$5),'202304'!$I$5,0))))</f>
        <v>0</v>
      </c>
      <c r="R519" s="5">
        <f>IF(AND($N519&gt;='202304'!$E$2,$N519&lt;='202304'!$F$2),'202304'!$G$2,IF(AND($N519&gt;='202304'!$E$3,$N519&lt;='202304'!$F$3),'202304'!$G$3,IF(AND($N519&gt;='202304'!$E$4,$N519&lt;='202304'!$F$4),'202304'!$G$4,IF(AND($N519&gt;='202304'!$E$5,$N519&lt;='202304'!$F$5),'202304'!$G$5,0))))</f>
        <v>0</v>
      </c>
    </row>
    <row r="520" spans="1:18" x14ac:dyDescent="0.25">
      <c r="A520" s="5" t="s">
        <v>14</v>
      </c>
      <c r="B520" s="5">
        <v>13901667</v>
      </c>
      <c r="C520" s="5" t="s">
        <v>1132</v>
      </c>
      <c r="D520" s="5" t="s">
        <v>1133</v>
      </c>
      <c r="E520" s="5" t="s">
        <v>1134</v>
      </c>
      <c r="F520" s="4">
        <v>1772124</v>
      </c>
      <c r="G520" s="4">
        <v>1772124</v>
      </c>
      <c r="H520" s="4">
        <v>3355620</v>
      </c>
      <c r="I520" s="4">
        <v>1781800</v>
      </c>
      <c r="J520" s="4">
        <v>1781800</v>
      </c>
      <c r="K520" s="4">
        <v>3365296</v>
      </c>
      <c r="L520" s="4">
        <v>13828764</v>
      </c>
      <c r="M520" s="5">
        <v>6</v>
      </c>
      <c r="N520" s="8">
        <v>2304794</v>
      </c>
      <c r="O520" s="5">
        <f>IF(AND($N520&gt;='202303'!$E$2,$N520&lt;='202303'!$F$2),'202303'!$I$2,IF(AND($N520&gt;='202303'!$E$3,$N520&lt;='202303'!$F$3),'202303'!$I$3,IF(AND($N520&gt;='202303'!$E$4,$N520&lt;='202303'!$F$4),'202303'!$I$4,IF(AND($N520&gt;='202303'!$E$5,$N520&lt;='202303'!$F$5),'202303'!$I$5,0))))</f>
        <v>4</v>
      </c>
      <c r="P520" s="5">
        <f>IF(AND($N520&gt;='202303'!$E$2,$N520&lt;='202303'!$F$2),'202303'!$G$2,IF(AND($N520&gt;='202303'!$E$3,$N520&lt;='202303'!$F$3),'202303'!$G$3,IF(AND($N520&gt;='202303'!$E$4,$N520&lt;='202303'!$F$4),'202303'!$G$4,IF(AND($N520&gt;='202303'!$E$5,$N520&lt;='202303'!$F$5),'202303'!$G$5,0))))</f>
        <v>0</v>
      </c>
      <c r="Q520" s="5">
        <f>IF(AND($N520&gt;='202304'!$E$2,$N520&lt;='202304'!$F$2),'202304'!$I$2,IF(AND($N520&gt;='202304'!$E$3,$N520&lt;='202304'!$F$3),'202304'!$I$3,IF(AND($N520&gt;='202304'!$E$4,$N520&lt;='202304'!$F$4),'202304'!$I$4,IF(AND($N520&gt;='202304'!$E$5,$N520&lt;='202304'!$F$5),'202304'!$I$5,0))))</f>
        <v>0</v>
      </c>
      <c r="R520" s="5">
        <f>IF(AND($N520&gt;='202304'!$E$2,$N520&lt;='202304'!$F$2),'202304'!$G$2,IF(AND($N520&gt;='202304'!$E$3,$N520&lt;='202304'!$F$3),'202304'!$G$3,IF(AND($N520&gt;='202304'!$E$4,$N520&lt;='202304'!$F$4),'202304'!$G$4,IF(AND($N520&gt;='202304'!$E$5,$N520&lt;='202304'!$F$5),'202304'!$G$5,0))))</f>
        <v>0</v>
      </c>
    </row>
    <row r="521" spans="1:18" x14ac:dyDescent="0.25">
      <c r="A521" s="5" t="s">
        <v>14</v>
      </c>
      <c r="B521" s="5">
        <v>13914187</v>
      </c>
      <c r="C521" s="5">
        <v>139141873</v>
      </c>
      <c r="D521" s="5" t="s">
        <v>1135</v>
      </c>
      <c r="E521" s="5" t="s">
        <v>1136</v>
      </c>
      <c r="F521" s="4">
        <v>2052111</v>
      </c>
      <c r="G521" s="4">
        <v>2063397</v>
      </c>
      <c r="H521" s="4">
        <v>3943863</v>
      </c>
      <c r="I521" s="4">
        <v>2063397</v>
      </c>
      <c r="J521" s="4">
        <v>2063397</v>
      </c>
      <c r="K521" s="4">
        <v>3943863</v>
      </c>
      <c r="L521" s="4">
        <v>16130028</v>
      </c>
      <c r="M521" s="5">
        <v>6</v>
      </c>
      <c r="N521" s="8">
        <v>2688338</v>
      </c>
      <c r="O521" s="5">
        <f>IF(AND($N521&gt;='202303'!$E$2,$N521&lt;='202303'!$F$2),'202303'!$I$2,IF(AND($N521&gt;='202303'!$E$3,$N521&lt;='202303'!$F$3),'202303'!$I$3,IF(AND($N521&gt;='202303'!$E$4,$N521&lt;='202303'!$F$4),'202303'!$I$4,IF(AND($N521&gt;='202303'!$E$5,$N521&lt;='202303'!$F$5),'202303'!$I$5,0))))</f>
        <v>4</v>
      </c>
      <c r="P521" s="5">
        <f>IF(AND($N521&gt;='202303'!$E$2,$N521&lt;='202303'!$F$2),'202303'!$G$2,IF(AND($N521&gt;='202303'!$E$3,$N521&lt;='202303'!$F$3),'202303'!$G$3,IF(AND($N521&gt;='202303'!$E$4,$N521&lt;='202303'!$F$4),'202303'!$G$4,IF(AND($N521&gt;='202303'!$E$5,$N521&lt;='202303'!$F$5),'202303'!$G$5,0))))</f>
        <v>0</v>
      </c>
      <c r="Q521" s="5">
        <f>IF(AND($N521&gt;='202304'!$E$2,$N521&lt;='202304'!$F$2),'202304'!$I$2,IF(AND($N521&gt;='202304'!$E$3,$N521&lt;='202304'!$F$3),'202304'!$I$3,IF(AND($N521&gt;='202304'!$E$4,$N521&lt;='202304'!$F$4),'202304'!$I$4,IF(AND($N521&gt;='202304'!$E$5,$N521&lt;='202304'!$F$5),'202304'!$I$5,0))))</f>
        <v>0</v>
      </c>
      <c r="R521" s="5">
        <f>IF(AND($N521&gt;='202304'!$E$2,$N521&lt;='202304'!$F$2),'202304'!$G$2,IF(AND($N521&gt;='202304'!$E$3,$N521&lt;='202304'!$F$3),'202304'!$G$3,IF(AND($N521&gt;='202304'!$E$4,$N521&lt;='202304'!$F$4),'202304'!$G$4,IF(AND($N521&gt;='202304'!$E$5,$N521&lt;='202304'!$F$5),'202304'!$G$5,0))))</f>
        <v>0</v>
      </c>
    </row>
    <row r="522" spans="1:18" x14ac:dyDescent="0.25">
      <c r="A522" s="5" t="s">
        <v>14</v>
      </c>
      <c r="B522" s="5">
        <v>13914467</v>
      </c>
      <c r="C522" s="5">
        <v>139144678</v>
      </c>
      <c r="D522" s="5" t="s">
        <v>1137</v>
      </c>
      <c r="E522" s="5" t="s">
        <v>1138</v>
      </c>
      <c r="F522" s="4">
        <v>1235281</v>
      </c>
      <c r="G522" s="4">
        <v>1235281</v>
      </c>
      <c r="H522" s="4">
        <v>2357638</v>
      </c>
      <c r="I522" s="4">
        <v>1274764</v>
      </c>
      <c r="J522" s="4">
        <v>1235281</v>
      </c>
      <c r="K522" s="4">
        <v>2397121</v>
      </c>
      <c r="L522" s="4">
        <v>9735366</v>
      </c>
      <c r="M522" s="5">
        <v>6</v>
      </c>
      <c r="N522" s="8">
        <v>1622561</v>
      </c>
      <c r="O522" s="5">
        <f>IF(AND($N522&gt;='202303'!$E$2,$N522&lt;='202303'!$F$2),'202303'!$I$2,IF(AND($N522&gt;='202303'!$E$3,$N522&lt;='202303'!$F$3),'202303'!$I$3,IF(AND($N522&gt;='202303'!$E$4,$N522&lt;='202303'!$F$4),'202303'!$I$4,IF(AND($N522&gt;='202303'!$E$5,$N522&lt;='202303'!$F$5),'202303'!$I$5,0))))</f>
        <v>4</v>
      </c>
      <c r="P522" s="5">
        <f>IF(AND($N522&gt;='202303'!$E$2,$N522&lt;='202303'!$F$2),'202303'!$G$2,IF(AND($N522&gt;='202303'!$E$3,$N522&lt;='202303'!$F$3),'202303'!$G$3,IF(AND($N522&gt;='202303'!$E$4,$N522&lt;='202303'!$F$4),'202303'!$G$4,IF(AND($N522&gt;='202303'!$E$5,$N522&lt;='202303'!$F$5),'202303'!$G$5,0))))</f>
        <v>0</v>
      </c>
      <c r="Q522" s="5">
        <f>IF(AND($N522&gt;='202304'!$E$2,$N522&lt;='202304'!$F$2),'202304'!$I$2,IF(AND($N522&gt;='202304'!$E$3,$N522&lt;='202304'!$F$3),'202304'!$I$3,IF(AND($N522&gt;='202304'!$E$4,$N522&lt;='202304'!$F$4),'202304'!$I$4,IF(AND($N522&gt;='202304'!$E$5,$N522&lt;='202304'!$F$5),'202304'!$I$5,0))))</f>
        <v>0</v>
      </c>
      <c r="R522" s="5">
        <f>IF(AND($N522&gt;='202304'!$E$2,$N522&lt;='202304'!$F$2),'202304'!$G$2,IF(AND($N522&gt;='202304'!$E$3,$N522&lt;='202304'!$F$3),'202304'!$G$3,IF(AND($N522&gt;='202304'!$E$4,$N522&lt;='202304'!$F$4),'202304'!$G$4,IF(AND($N522&gt;='202304'!$E$5,$N522&lt;='202304'!$F$5),'202304'!$G$5,0))))</f>
        <v>0</v>
      </c>
    </row>
    <row r="523" spans="1:18" x14ac:dyDescent="0.25">
      <c r="A523" s="5" t="s">
        <v>14</v>
      </c>
      <c r="B523" s="5">
        <v>13929899</v>
      </c>
      <c r="C523" s="5">
        <v>139298993</v>
      </c>
      <c r="D523" s="5" t="s">
        <v>1139</v>
      </c>
      <c r="E523" s="5" t="s">
        <v>1140</v>
      </c>
      <c r="F523" s="4">
        <v>2487408</v>
      </c>
      <c r="G523" s="4">
        <v>2487408</v>
      </c>
      <c r="H523" s="4">
        <v>4645025</v>
      </c>
      <c r="I523" s="4">
        <v>2500572</v>
      </c>
      <c r="J523" s="4">
        <v>2500572</v>
      </c>
      <c r="K523" s="4">
        <v>4666197</v>
      </c>
      <c r="L523" s="4">
        <v>19287182</v>
      </c>
      <c r="M523" s="5">
        <v>6</v>
      </c>
      <c r="N523" s="8">
        <v>3214530</v>
      </c>
      <c r="O523" s="5">
        <f>IF(AND($N523&gt;='202303'!$E$2,$N523&lt;='202303'!$F$2),'202303'!$I$2,IF(AND($N523&gt;='202303'!$E$3,$N523&lt;='202303'!$F$3),'202303'!$I$3,IF(AND($N523&gt;='202303'!$E$4,$N523&lt;='202303'!$F$4),'202303'!$I$4,IF(AND($N523&gt;='202303'!$E$5,$N523&lt;='202303'!$F$5),'202303'!$I$5,0))))</f>
        <v>4</v>
      </c>
      <c r="P523" s="5">
        <f>IF(AND($N523&gt;='202303'!$E$2,$N523&lt;='202303'!$F$2),'202303'!$G$2,IF(AND($N523&gt;='202303'!$E$3,$N523&lt;='202303'!$F$3),'202303'!$G$3,IF(AND($N523&gt;='202303'!$E$4,$N523&lt;='202303'!$F$4),'202303'!$G$4,IF(AND($N523&gt;='202303'!$E$5,$N523&lt;='202303'!$F$5),'202303'!$G$5,0))))</f>
        <v>0</v>
      </c>
      <c r="Q523" s="5">
        <f>IF(AND($N523&gt;='202304'!$E$2,$N523&lt;='202304'!$F$2),'202304'!$I$2,IF(AND($N523&gt;='202304'!$E$3,$N523&lt;='202304'!$F$3),'202304'!$I$3,IF(AND($N523&gt;='202304'!$E$4,$N523&lt;='202304'!$F$4),'202304'!$I$4,IF(AND($N523&gt;='202304'!$E$5,$N523&lt;='202304'!$F$5),'202304'!$I$5,0))))</f>
        <v>0</v>
      </c>
      <c r="R523" s="5">
        <f>IF(AND($N523&gt;='202304'!$E$2,$N523&lt;='202304'!$F$2),'202304'!$G$2,IF(AND($N523&gt;='202304'!$E$3,$N523&lt;='202304'!$F$3),'202304'!$G$3,IF(AND($N523&gt;='202304'!$E$4,$N523&lt;='202304'!$F$4),'202304'!$G$4,IF(AND($N523&gt;='202304'!$E$5,$N523&lt;='202304'!$F$5),'202304'!$G$5,0))))</f>
        <v>0</v>
      </c>
    </row>
    <row r="524" spans="1:18" x14ac:dyDescent="0.25">
      <c r="A524" s="5" t="s">
        <v>14</v>
      </c>
      <c r="B524" s="5">
        <v>13941668</v>
      </c>
      <c r="C524" s="5">
        <v>139416686</v>
      </c>
      <c r="D524" s="5" t="s">
        <v>1141</v>
      </c>
      <c r="E524" s="5" t="s">
        <v>1142</v>
      </c>
      <c r="F524" s="4">
        <v>1278555</v>
      </c>
      <c r="G524" s="4">
        <v>1278555</v>
      </c>
      <c r="H524" s="4">
        <v>2691695</v>
      </c>
      <c r="I524" s="4">
        <v>1278555</v>
      </c>
      <c r="J524" s="4">
        <v>1278555</v>
      </c>
      <c r="K524" s="4">
        <v>2624979</v>
      </c>
      <c r="L524" s="4">
        <v>10430894</v>
      </c>
      <c r="M524" s="5">
        <v>6</v>
      </c>
      <c r="N524" s="8">
        <v>1738482</v>
      </c>
      <c r="O524" s="5">
        <f>IF(AND($N524&gt;='202303'!$E$2,$N524&lt;='202303'!$F$2),'202303'!$I$2,IF(AND($N524&gt;='202303'!$E$3,$N524&lt;='202303'!$F$3),'202303'!$I$3,IF(AND($N524&gt;='202303'!$E$4,$N524&lt;='202303'!$F$4),'202303'!$I$4,IF(AND($N524&gt;='202303'!$E$5,$N524&lt;='202303'!$F$5),'202303'!$I$5,0))))</f>
        <v>4</v>
      </c>
      <c r="P524" s="5">
        <f>IF(AND($N524&gt;='202303'!$E$2,$N524&lt;='202303'!$F$2),'202303'!$G$2,IF(AND($N524&gt;='202303'!$E$3,$N524&lt;='202303'!$F$3),'202303'!$G$3,IF(AND($N524&gt;='202303'!$E$4,$N524&lt;='202303'!$F$4),'202303'!$G$4,IF(AND($N524&gt;='202303'!$E$5,$N524&lt;='202303'!$F$5),'202303'!$G$5,0))))</f>
        <v>0</v>
      </c>
      <c r="Q524" s="5">
        <f>IF(AND($N524&gt;='202304'!$E$2,$N524&lt;='202304'!$F$2),'202304'!$I$2,IF(AND($N524&gt;='202304'!$E$3,$N524&lt;='202304'!$F$3),'202304'!$I$3,IF(AND($N524&gt;='202304'!$E$4,$N524&lt;='202304'!$F$4),'202304'!$I$4,IF(AND($N524&gt;='202304'!$E$5,$N524&lt;='202304'!$F$5),'202304'!$I$5,0))))</f>
        <v>0</v>
      </c>
      <c r="R524" s="5">
        <f>IF(AND($N524&gt;='202304'!$E$2,$N524&lt;='202304'!$F$2),'202304'!$G$2,IF(AND($N524&gt;='202304'!$E$3,$N524&lt;='202304'!$F$3),'202304'!$G$3,IF(AND($N524&gt;='202304'!$E$4,$N524&lt;='202304'!$F$4),'202304'!$G$4,IF(AND($N524&gt;='202304'!$E$5,$N524&lt;='202304'!$F$5),'202304'!$G$5,0))))</f>
        <v>0</v>
      </c>
    </row>
    <row r="525" spans="1:18" x14ac:dyDescent="0.25">
      <c r="A525" s="5" t="s">
        <v>14</v>
      </c>
      <c r="B525" s="5">
        <v>13947514</v>
      </c>
      <c r="C525" s="5">
        <v>139475143</v>
      </c>
      <c r="D525" s="5" t="s">
        <v>1143</v>
      </c>
      <c r="E525" s="5" t="s">
        <v>1144</v>
      </c>
      <c r="F525" s="4">
        <v>2063397</v>
      </c>
      <c r="G525" s="4">
        <v>2063397</v>
      </c>
      <c r="H525" s="4">
        <v>3943863</v>
      </c>
      <c r="I525" s="4">
        <v>2063397</v>
      </c>
      <c r="J525" s="4">
        <v>2063397</v>
      </c>
      <c r="K525" s="4">
        <v>3943863</v>
      </c>
      <c r="L525" s="4">
        <v>16141314</v>
      </c>
      <c r="M525" s="5">
        <v>6</v>
      </c>
      <c r="N525" s="8">
        <v>2690219</v>
      </c>
      <c r="O525" s="5">
        <f>IF(AND($N525&gt;='202303'!$E$2,$N525&lt;='202303'!$F$2),'202303'!$I$2,IF(AND($N525&gt;='202303'!$E$3,$N525&lt;='202303'!$F$3),'202303'!$I$3,IF(AND($N525&gt;='202303'!$E$4,$N525&lt;='202303'!$F$4),'202303'!$I$4,IF(AND($N525&gt;='202303'!$E$5,$N525&lt;='202303'!$F$5),'202303'!$I$5,0))))</f>
        <v>4</v>
      </c>
      <c r="P525" s="5">
        <f>IF(AND($N525&gt;='202303'!$E$2,$N525&lt;='202303'!$F$2),'202303'!$G$2,IF(AND($N525&gt;='202303'!$E$3,$N525&lt;='202303'!$F$3),'202303'!$G$3,IF(AND($N525&gt;='202303'!$E$4,$N525&lt;='202303'!$F$4),'202303'!$G$4,IF(AND($N525&gt;='202303'!$E$5,$N525&lt;='202303'!$F$5),'202303'!$G$5,0))))</f>
        <v>0</v>
      </c>
      <c r="Q525" s="5">
        <f>IF(AND($N525&gt;='202304'!$E$2,$N525&lt;='202304'!$F$2),'202304'!$I$2,IF(AND($N525&gt;='202304'!$E$3,$N525&lt;='202304'!$F$3),'202304'!$I$3,IF(AND($N525&gt;='202304'!$E$4,$N525&lt;='202304'!$F$4),'202304'!$I$4,IF(AND($N525&gt;='202304'!$E$5,$N525&lt;='202304'!$F$5),'202304'!$I$5,0))))</f>
        <v>0</v>
      </c>
      <c r="R525" s="5">
        <f>IF(AND($N525&gt;='202304'!$E$2,$N525&lt;='202304'!$F$2),'202304'!$G$2,IF(AND($N525&gt;='202304'!$E$3,$N525&lt;='202304'!$F$3),'202304'!$G$3,IF(AND($N525&gt;='202304'!$E$4,$N525&lt;='202304'!$F$4),'202304'!$G$4,IF(AND($N525&gt;='202304'!$E$5,$N525&lt;='202304'!$F$5),'202304'!$G$5,0))))</f>
        <v>0</v>
      </c>
    </row>
    <row r="526" spans="1:18" x14ac:dyDescent="0.25">
      <c r="A526" s="5" t="s">
        <v>14</v>
      </c>
      <c r="B526" s="5">
        <v>13949664</v>
      </c>
      <c r="C526" s="5">
        <v>139496647</v>
      </c>
      <c r="D526" s="5" t="s">
        <v>1145</v>
      </c>
      <c r="E526" s="5" t="s">
        <v>1146</v>
      </c>
      <c r="F526" s="4">
        <v>1772124</v>
      </c>
      <c r="G526" s="4">
        <v>1772124</v>
      </c>
      <c r="H526" s="4">
        <v>3355620</v>
      </c>
      <c r="I526" s="4">
        <v>1772124</v>
      </c>
      <c r="J526" s="4">
        <v>1772124</v>
      </c>
      <c r="K526" s="4">
        <v>3355620</v>
      </c>
      <c r="L526" s="4">
        <v>13799736</v>
      </c>
      <c r="M526" s="5">
        <v>6</v>
      </c>
      <c r="N526" s="8">
        <v>2299956</v>
      </c>
      <c r="O526" s="5">
        <f>IF(AND($N526&gt;='202303'!$E$2,$N526&lt;='202303'!$F$2),'202303'!$I$2,IF(AND($N526&gt;='202303'!$E$3,$N526&lt;='202303'!$F$3),'202303'!$I$3,IF(AND($N526&gt;='202303'!$E$4,$N526&lt;='202303'!$F$4),'202303'!$I$4,IF(AND($N526&gt;='202303'!$E$5,$N526&lt;='202303'!$F$5),'202303'!$I$5,0))))</f>
        <v>4</v>
      </c>
      <c r="P526" s="5">
        <f>IF(AND($N526&gt;='202303'!$E$2,$N526&lt;='202303'!$F$2),'202303'!$G$2,IF(AND($N526&gt;='202303'!$E$3,$N526&lt;='202303'!$F$3),'202303'!$G$3,IF(AND($N526&gt;='202303'!$E$4,$N526&lt;='202303'!$F$4),'202303'!$G$4,IF(AND($N526&gt;='202303'!$E$5,$N526&lt;='202303'!$F$5),'202303'!$G$5,0))))</f>
        <v>0</v>
      </c>
      <c r="Q526" s="5">
        <f>IF(AND($N526&gt;='202304'!$E$2,$N526&lt;='202304'!$F$2),'202304'!$I$2,IF(AND($N526&gt;='202304'!$E$3,$N526&lt;='202304'!$F$3),'202304'!$I$3,IF(AND($N526&gt;='202304'!$E$4,$N526&lt;='202304'!$F$4),'202304'!$I$4,IF(AND($N526&gt;='202304'!$E$5,$N526&lt;='202304'!$F$5),'202304'!$I$5,0))))</f>
        <v>0</v>
      </c>
      <c r="R526" s="5">
        <f>IF(AND($N526&gt;='202304'!$E$2,$N526&lt;='202304'!$F$2),'202304'!$G$2,IF(AND($N526&gt;='202304'!$E$3,$N526&lt;='202304'!$F$3),'202304'!$G$3,IF(AND($N526&gt;='202304'!$E$4,$N526&lt;='202304'!$F$4),'202304'!$G$4,IF(AND($N526&gt;='202304'!$E$5,$N526&lt;='202304'!$F$5),'202304'!$G$5,0))))</f>
        <v>0</v>
      </c>
    </row>
    <row r="527" spans="1:18" x14ac:dyDescent="0.25">
      <c r="A527" s="5" t="s">
        <v>14</v>
      </c>
      <c r="B527" s="5">
        <v>13958875</v>
      </c>
      <c r="C527" s="5">
        <v>139588754</v>
      </c>
      <c r="D527" s="5" t="s">
        <v>1149</v>
      </c>
      <c r="E527" s="5" t="s">
        <v>1150</v>
      </c>
      <c r="F527" s="4">
        <v>2203153</v>
      </c>
      <c r="G527" s="4">
        <v>2203153</v>
      </c>
      <c r="H527" s="4">
        <v>4083619</v>
      </c>
      <c r="I527" s="4">
        <v>2203153</v>
      </c>
      <c r="J527" s="4">
        <v>2203153</v>
      </c>
      <c r="K527" s="4">
        <v>4083619</v>
      </c>
      <c r="L527" s="4">
        <v>16979850</v>
      </c>
      <c r="M527" s="5">
        <v>6</v>
      </c>
      <c r="N527" s="8">
        <v>2829975</v>
      </c>
      <c r="O527" s="5">
        <f>IF(AND($N527&gt;='202303'!$E$2,$N527&lt;='202303'!$F$2),'202303'!$I$2,IF(AND($N527&gt;='202303'!$E$3,$N527&lt;='202303'!$F$3),'202303'!$I$3,IF(AND($N527&gt;='202303'!$E$4,$N527&lt;='202303'!$F$4),'202303'!$I$4,IF(AND($N527&gt;='202303'!$E$5,$N527&lt;='202303'!$F$5),'202303'!$I$5,0))))</f>
        <v>4</v>
      </c>
      <c r="P527" s="5">
        <f>IF(AND($N527&gt;='202303'!$E$2,$N527&lt;='202303'!$F$2),'202303'!$G$2,IF(AND($N527&gt;='202303'!$E$3,$N527&lt;='202303'!$F$3),'202303'!$G$3,IF(AND($N527&gt;='202303'!$E$4,$N527&lt;='202303'!$F$4),'202303'!$G$4,IF(AND($N527&gt;='202303'!$E$5,$N527&lt;='202303'!$F$5),'202303'!$G$5,0))))</f>
        <v>0</v>
      </c>
      <c r="Q527" s="5">
        <f>IF(AND($N527&gt;='202304'!$E$2,$N527&lt;='202304'!$F$2),'202304'!$I$2,IF(AND($N527&gt;='202304'!$E$3,$N527&lt;='202304'!$F$3),'202304'!$I$3,IF(AND($N527&gt;='202304'!$E$4,$N527&lt;='202304'!$F$4),'202304'!$I$4,IF(AND($N527&gt;='202304'!$E$5,$N527&lt;='202304'!$F$5),'202304'!$I$5,0))))</f>
        <v>0</v>
      </c>
      <c r="R527" s="5">
        <f>IF(AND($N527&gt;='202304'!$E$2,$N527&lt;='202304'!$F$2),'202304'!$G$2,IF(AND($N527&gt;='202304'!$E$3,$N527&lt;='202304'!$F$3),'202304'!$G$3,IF(AND($N527&gt;='202304'!$E$4,$N527&lt;='202304'!$F$4),'202304'!$G$4,IF(AND($N527&gt;='202304'!$E$5,$N527&lt;='202304'!$F$5),'202304'!$G$5,0))))</f>
        <v>0</v>
      </c>
    </row>
    <row r="528" spans="1:18" x14ac:dyDescent="0.25">
      <c r="A528" s="5" t="s">
        <v>14</v>
      </c>
      <c r="B528" s="5">
        <v>13971355</v>
      </c>
      <c r="C528" s="5">
        <v>139713559</v>
      </c>
      <c r="D528" s="5" t="s">
        <v>1151</v>
      </c>
      <c r="E528" s="5" t="s">
        <v>1152</v>
      </c>
      <c r="F528" s="4">
        <v>2186862</v>
      </c>
      <c r="G528" s="4">
        <v>2196536</v>
      </c>
      <c r="H528" s="4">
        <v>4320730</v>
      </c>
      <c r="I528" s="4">
        <v>2196536</v>
      </c>
      <c r="J528" s="4">
        <v>2196536</v>
      </c>
      <c r="K528" s="4">
        <v>4320729</v>
      </c>
      <c r="L528" s="4">
        <v>17417929</v>
      </c>
      <c r="M528" s="5">
        <v>6</v>
      </c>
      <c r="N528" s="8">
        <v>2902988</v>
      </c>
      <c r="O528" s="5">
        <f>IF(AND($N528&gt;='202303'!$E$2,$N528&lt;='202303'!$F$2),'202303'!$I$2,IF(AND($N528&gt;='202303'!$E$3,$N528&lt;='202303'!$F$3),'202303'!$I$3,IF(AND($N528&gt;='202303'!$E$4,$N528&lt;='202303'!$F$4),'202303'!$I$4,IF(AND($N528&gt;='202303'!$E$5,$N528&lt;='202303'!$F$5),'202303'!$I$5,0))))</f>
        <v>4</v>
      </c>
      <c r="P528" s="5">
        <f>IF(AND($N528&gt;='202303'!$E$2,$N528&lt;='202303'!$F$2),'202303'!$G$2,IF(AND($N528&gt;='202303'!$E$3,$N528&lt;='202303'!$F$3),'202303'!$G$3,IF(AND($N528&gt;='202303'!$E$4,$N528&lt;='202303'!$F$4),'202303'!$G$4,IF(AND($N528&gt;='202303'!$E$5,$N528&lt;='202303'!$F$5),'202303'!$G$5,0))))</f>
        <v>0</v>
      </c>
      <c r="Q528" s="5">
        <f>IF(AND($N528&gt;='202304'!$E$2,$N528&lt;='202304'!$F$2),'202304'!$I$2,IF(AND($N528&gt;='202304'!$E$3,$N528&lt;='202304'!$F$3),'202304'!$I$3,IF(AND($N528&gt;='202304'!$E$4,$N528&lt;='202304'!$F$4),'202304'!$I$4,IF(AND($N528&gt;='202304'!$E$5,$N528&lt;='202304'!$F$5),'202304'!$I$5,0))))</f>
        <v>0</v>
      </c>
      <c r="R528" s="5">
        <f>IF(AND($N528&gt;='202304'!$E$2,$N528&lt;='202304'!$F$2),'202304'!$G$2,IF(AND($N528&gt;='202304'!$E$3,$N528&lt;='202304'!$F$3),'202304'!$G$3,IF(AND($N528&gt;='202304'!$E$4,$N528&lt;='202304'!$F$4),'202304'!$G$4,IF(AND($N528&gt;='202304'!$E$5,$N528&lt;='202304'!$F$5),'202304'!$G$5,0))))</f>
        <v>0</v>
      </c>
    </row>
    <row r="529" spans="1:18" x14ac:dyDescent="0.25">
      <c r="A529" s="5" t="s">
        <v>14</v>
      </c>
      <c r="B529" s="5">
        <v>13973805</v>
      </c>
      <c r="C529" s="5">
        <v>139738055</v>
      </c>
      <c r="D529" s="5" t="s">
        <v>1153</v>
      </c>
      <c r="E529" s="5" t="s">
        <v>1154</v>
      </c>
      <c r="F529" s="4">
        <v>2771765</v>
      </c>
      <c r="G529" s="4">
        <v>2771765</v>
      </c>
      <c r="H529" s="4">
        <v>5029519</v>
      </c>
      <c r="I529" s="4">
        <v>2771765</v>
      </c>
      <c r="J529" s="4">
        <v>2771765</v>
      </c>
      <c r="K529" s="4">
        <v>4728587</v>
      </c>
      <c r="L529" s="4">
        <v>20845166</v>
      </c>
      <c r="M529" s="5">
        <v>6</v>
      </c>
      <c r="N529" s="8">
        <v>3474194</v>
      </c>
      <c r="O529" s="5">
        <f>IF(AND($N529&gt;='202303'!$E$2,$N529&lt;='202303'!$F$2),'202303'!$I$2,IF(AND($N529&gt;='202303'!$E$3,$N529&lt;='202303'!$F$3),'202303'!$I$3,IF(AND($N529&gt;='202303'!$E$4,$N529&lt;='202303'!$F$4),'202303'!$I$4,IF(AND($N529&gt;='202303'!$E$5,$N529&lt;='202303'!$F$5),'202303'!$I$5,0))))</f>
        <v>4</v>
      </c>
      <c r="P529" s="5">
        <f>IF(AND($N529&gt;='202303'!$E$2,$N529&lt;='202303'!$F$2),'202303'!$G$2,IF(AND($N529&gt;='202303'!$E$3,$N529&lt;='202303'!$F$3),'202303'!$G$3,IF(AND($N529&gt;='202303'!$E$4,$N529&lt;='202303'!$F$4),'202303'!$G$4,IF(AND($N529&gt;='202303'!$E$5,$N529&lt;='202303'!$F$5),'202303'!$G$5,0))))</f>
        <v>0</v>
      </c>
      <c r="Q529" s="5">
        <f>IF(AND($N529&gt;='202304'!$E$2,$N529&lt;='202304'!$F$2),'202304'!$I$2,IF(AND($N529&gt;='202304'!$E$3,$N529&lt;='202304'!$F$3),'202304'!$I$3,IF(AND($N529&gt;='202304'!$E$4,$N529&lt;='202304'!$F$4),'202304'!$I$4,IF(AND($N529&gt;='202304'!$E$5,$N529&lt;='202304'!$F$5),'202304'!$I$5,0))))</f>
        <v>0</v>
      </c>
      <c r="R529" s="5">
        <f>IF(AND($N529&gt;='202304'!$E$2,$N529&lt;='202304'!$F$2),'202304'!$G$2,IF(AND($N529&gt;='202304'!$E$3,$N529&lt;='202304'!$F$3),'202304'!$G$3,IF(AND($N529&gt;='202304'!$E$4,$N529&lt;='202304'!$F$4),'202304'!$G$4,IF(AND($N529&gt;='202304'!$E$5,$N529&lt;='202304'!$F$5),'202304'!$G$5,0))))</f>
        <v>0</v>
      </c>
    </row>
    <row r="530" spans="1:18" x14ac:dyDescent="0.25">
      <c r="A530" s="5" t="s">
        <v>14</v>
      </c>
      <c r="B530" s="5">
        <v>13985311</v>
      </c>
      <c r="C530" s="5">
        <v>139853113</v>
      </c>
      <c r="D530" s="5" t="s">
        <v>1155</v>
      </c>
      <c r="E530" s="5" t="s">
        <v>1156</v>
      </c>
      <c r="F530" s="4">
        <v>2715575</v>
      </c>
      <c r="G530" s="4">
        <v>2715575</v>
      </c>
      <c r="H530" s="4">
        <v>4871363</v>
      </c>
      <c r="I530" s="4">
        <v>2715575</v>
      </c>
      <c r="J530" s="4">
        <v>2715575</v>
      </c>
      <c r="K530" s="4">
        <v>4897931</v>
      </c>
      <c r="L530" s="4">
        <v>20631594</v>
      </c>
      <c r="M530" s="5">
        <v>6</v>
      </c>
      <c r="N530" s="8">
        <v>3438599</v>
      </c>
      <c r="O530" s="5">
        <f>IF(AND($N530&gt;='202303'!$E$2,$N530&lt;='202303'!$F$2),'202303'!$I$2,IF(AND($N530&gt;='202303'!$E$3,$N530&lt;='202303'!$F$3),'202303'!$I$3,IF(AND($N530&gt;='202303'!$E$4,$N530&lt;='202303'!$F$4),'202303'!$I$4,IF(AND($N530&gt;='202303'!$E$5,$N530&lt;='202303'!$F$5),'202303'!$I$5,0))))</f>
        <v>4</v>
      </c>
      <c r="P530" s="5">
        <f>IF(AND($N530&gt;='202303'!$E$2,$N530&lt;='202303'!$F$2),'202303'!$G$2,IF(AND($N530&gt;='202303'!$E$3,$N530&lt;='202303'!$F$3),'202303'!$G$3,IF(AND($N530&gt;='202303'!$E$4,$N530&lt;='202303'!$F$4),'202303'!$G$4,IF(AND($N530&gt;='202303'!$E$5,$N530&lt;='202303'!$F$5),'202303'!$G$5,0))))</f>
        <v>0</v>
      </c>
      <c r="Q530" s="5">
        <f>IF(AND($N530&gt;='202304'!$E$2,$N530&lt;='202304'!$F$2),'202304'!$I$2,IF(AND($N530&gt;='202304'!$E$3,$N530&lt;='202304'!$F$3),'202304'!$I$3,IF(AND($N530&gt;='202304'!$E$4,$N530&lt;='202304'!$F$4),'202304'!$I$4,IF(AND($N530&gt;='202304'!$E$5,$N530&lt;='202304'!$F$5),'202304'!$I$5,0))))</f>
        <v>0</v>
      </c>
      <c r="R530" s="5">
        <f>IF(AND($N530&gt;='202304'!$E$2,$N530&lt;='202304'!$F$2),'202304'!$G$2,IF(AND($N530&gt;='202304'!$E$3,$N530&lt;='202304'!$F$3),'202304'!$G$3,IF(AND($N530&gt;='202304'!$E$4,$N530&lt;='202304'!$F$4),'202304'!$G$4,IF(AND($N530&gt;='202304'!$E$5,$N530&lt;='202304'!$F$5),'202304'!$G$5,0))))</f>
        <v>0</v>
      </c>
    </row>
    <row r="531" spans="1:18" x14ac:dyDescent="0.25">
      <c r="A531" s="5" t="s">
        <v>14</v>
      </c>
      <c r="B531" s="5">
        <v>13989799</v>
      </c>
      <c r="C531" s="5">
        <v>139897994</v>
      </c>
      <c r="D531" s="5" t="s">
        <v>1159</v>
      </c>
      <c r="E531" s="5" t="s">
        <v>1160</v>
      </c>
      <c r="F531" s="4">
        <v>2960942</v>
      </c>
      <c r="G531" s="4">
        <v>2960942</v>
      </c>
      <c r="H531" s="4">
        <v>5192066</v>
      </c>
      <c r="I531" s="4">
        <v>2960942</v>
      </c>
      <c r="J531" s="4">
        <v>2960942</v>
      </c>
      <c r="K531" s="4">
        <v>5192066</v>
      </c>
      <c r="L531" s="4">
        <v>22227900</v>
      </c>
      <c r="M531" s="5">
        <v>6</v>
      </c>
      <c r="N531" s="8">
        <v>3704650</v>
      </c>
      <c r="O531" s="5">
        <f>IF(AND($N531&gt;='202303'!$E$2,$N531&lt;='202303'!$F$2),'202303'!$I$2,IF(AND($N531&gt;='202303'!$E$3,$N531&lt;='202303'!$F$3),'202303'!$I$3,IF(AND($N531&gt;='202303'!$E$4,$N531&lt;='202303'!$F$4),'202303'!$I$4,IF(AND($N531&gt;='202303'!$E$5,$N531&lt;='202303'!$F$5),'202303'!$I$5,0))))</f>
        <v>4</v>
      </c>
      <c r="P531" s="5">
        <f>IF(AND($N531&gt;='202303'!$E$2,$N531&lt;='202303'!$F$2),'202303'!$G$2,IF(AND($N531&gt;='202303'!$E$3,$N531&lt;='202303'!$F$3),'202303'!$G$3,IF(AND($N531&gt;='202303'!$E$4,$N531&lt;='202303'!$F$4),'202303'!$G$4,IF(AND($N531&gt;='202303'!$E$5,$N531&lt;='202303'!$F$5),'202303'!$G$5,0))))</f>
        <v>0</v>
      </c>
      <c r="Q531" s="5">
        <f>IF(AND($N531&gt;='202304'!$E$2,$N531&lt;='202304'!$F$2),'202304'!$I$2,IF(AND($N531&gt;='202304'!$E$3,$N531&lt;='202304'!$F$3),'202304'!$I$3,IF(AND($N531&gt;='202304'!$E$4,$N531&lt;='202304'!$F$4),'202304'!$I$4,IF(AND($N531&gt;='202304'!$E$5,$N531&lt;='202304'!$F$5),'202304'!$I$5,0))))</f>
        <v>0</v>
      </c>
      <c r="R531" s="5">
        <f>IF(AND($N531&gt;='202304'!$E$2,$N531&lt;='202304'!$F$2),'202304'!$G$2,IF(AND($N531&gt;='202304'!$E$3,$N531&lt;='202304'!$F$3),'202304'!$G$3,IF(AND($N531&gt;='202304'!$E$4,$N531&lt;='202304'!$F$4),'202304'!$G$4,IF(AND($N531&gt;='202304'!$E$5,$N531&lt;='202304'!$F$5),'202304'!$G$5,0))))</f>
        <v>0</v>
      </c>
    </row>
    <row r="532" spans="1:18" x14ac:dyDescent="0.25">
      <c r="A532" s="5" t="s">
        <v>14</v>
      </c>
      <c r="B532" s="5">
        <v>13995267</v>
      </c>
      <c r="C532" s="5">
        <v>139952677</v>
      </c>
      <c r="D532" s="5" t="s">
        <v>1161</v>
      </c>
      <c r="E532" s="5" t="s">
        <v>1162</v>
      </c>
      <c r="F532" s="4">
        <v>2052111</v>
      </c>
      <c r="G532" s="4">
        <v>2052111</v>
      </c>
      <c r="H532" s="4">
        <v>3932577</v>
      </c>
      <c r="I532" s="4">
        <v>2063397</v>
      </c>
      <c r="J532" s="4">
        <v>2063397</v>
      </c>
      <c r="K532" s="4">
        <v>3943863</v>
      </c>
      <c r="L532" s="4">
        <v>16107456</v>
      </c>
      <c r="M532" s="5">
        <v>6</v>
      </c>
      <c r="N532" s="8">
        <v>2684576</v>
      </c>
      <c r="O532" s="5">
        <f>IF(AND($N532&gt;='202303'!$E$2,$N532&lt;='202303'!$F$2),'202303'!$I$2,IF(AND($N532&gt;='202303'!$E$3,$N532&lt;='202303'!$F$3),'202303'!$I$3,IF(AND($N532&gt;='202303'!$E$4,$N532&lt;='202303'!$F$4),'202303'!$I$4,IF(AND($N532&gt;='202303'!$E$5,$N532&lt;='202303'!$F$5),'202303'!$I$5,0))))</f>
        <v>4</v>
      </c>
      <c r="P532" s="5">
        <f>IF(AND($N532&gt;='202303'!$E$2,$N532&lt;='202303'!$F$2),'202303'!$G$2,IF(AND($N532&gt;='202303'!$E$3,$N532&lt;='202303'!$F$3),'202303'!$G$3,IF(AND($N532&gt;='202303'!$E$4,$N532&lt;='202303'!$F$4),'202303'!$G$4,IF(AND($N532&gt;='202303'!$E$5,$N532&lt;='202303'!$F$5),'202303'!$G$5,0))))</f>
        <v>0</v>
      </c>
      <c r="Q532" s="5">
        <f>IF(AND($N532&gt;='202304'!$E$2,$N532&lt;='202304'!$F$2),'202304'!$I$2,IF(AND($N532&gt;='202304'!$E$3,$N532&lt;='202304'!$F$3),'202304'!$I$3,IF(AND($N532&gt;='202304'!$E$4,$N532&lt;='202304'!$F$4),'202304'!$I$4,IF(AND($N532&gt;='202304'!$E$5,$N532&lt;='202304'!$F$5),'202304'!$I$5,0))))</f>
        <v>0</v>
      </c>
      <c r="R532" s="5">
        <f>IF(AND($N532&gt;='202304'!$E$2,$N532&lt;='202304'!$F$2),'202304'!$G$2,IF(AND($N532&gt;='202304'!$E$3,$N532&lt;='202304'!$F$3),'202304'!$G$3,IF(AND($N532&gt;='202304'!$E$4,$N532&lt;='202304'!$F$4),'202304'!$G$4,IF(AND($N532&gt;='202304'!$E$5,$N532&lt;='202304'!$F$5),'202304'!$G$5,0))))</f>
        <v>0</v>
      </c>
    </row>
    <row r="533" spans="1:18" x14ac:dyDescent="0.25">
      <c r="A533" s="5" t="s">
        <v>14</v>
      </c>
      <c r="B533" s="5">
        <v>13996579</v>
      </c>
      <c r="C533" s="5">
        <v>139965795</v>
      </c>
      <c r="D533" s="5" t="s">
        <v>1163</v>
      </c>
      <c r="E533" s="5" t="s">
        <v>1164</v>
      </c>
      <c r="F533" s="4">
        <v>971175</v>
      </c>
      <c r="G533" s="4">
        <v>971175</v>
      </c>
      <c r="H533" s="4">
        <v>1857624</v>
      </c>
      <c r="I533" s="4">
        <v>971175</v>
      </c>
      <c r="J533" s="4">
        <v>971175</v>
      </c>
      <c r="K533" s="4">
        <v>1857624</v>
      </c>
      <c r="L533" s="4">
        <v>7599948</v>
      </c>
      <c r="M533" s="5">
        <v>6</v>
      </c>
      <c r="N533" s="8">
        <v>1266658</v>
      </c>
      <c r="O533" s="5">
        <f>IF(AND($N533&gt;='202303'!$E$2,$N533&lt;='202303'!$F$2),'202303'!$I$2,IF(AND($N533&gt;='202303'!$E$3,$N533&lt;='202303'!$F$3),'202303'!$I$3,IF(AND($N533&gt;='202303'!$E$4,$N533&lt;='202303'!$F$4),'202303'!$I$4,IF(AND($N533&gt;='202303'!$E$5,$N533&lt;='202303'!$F$5),'202303'!$I$5,0))))</f>
        <v>4</v>
      </c>
      <c r="P533" s="5">
        <f>IF(AND($N533&gt;='202303'!$E$2,$N533&lt;='202303'!$F$2),'202303'!$G$2,IF(AND($N533&gt;='202303'!$E$3,$N533&lt;='202303'!$F$3),'202303'!$G$3,IF(AND($N533&gt;='202303'!$E$4,$N533&lt;='202303'!$F$4),'202303'!$G$4,IF(AND($N533&gt;='202303'!$E$5,$N533&lt;='202303'!$F$5),'202303'!$G$5,0))))</f>
        <v>0</v>
      </c>
      <c r="Q533" s="5">
        <f>IF(AND($N533&gt;='202304'!$E$2,$N533&lt;='202304'!$F$2),'202304'!$I$2,IF(AND($N533&gt;='202304'!$E$3,$N533&lt;='202304'!$F$3),'202304'!$I$3,IF(AND($N533&gt;='202304'!$E$4,$N533&lt;='202304'!$F$4),'202304'!$I$4,IF(AND($N533&gt;='202304'!$E$5,$N533&lt;='202304'!$F$5),'202304'!$I$5,0))))</f>
        <v>0</v>
      </c>
      <c r="R533" s="5">
        <f>IF(AND($N533&gt;='202304'!$E$2,$N533&lt;='202304'!$F$2),'202304'!$G$2,IF(AND($N533&gt;='202304'!$E$3,$N533&lt;='202304'!$F$3),'202304'!$G$3,IF(AND($N533&gt;='202304'!$E$4,$N533&lt;='202304'!$F$4),'202304'!$G$4,IF(AND($N533&gt;='202304'!$E$5,$N533&lt;='202304'!$F$5),'202304'!$G$5,0))))</f>
        <v>0</v>
      </c>
    </row>
    <row r="534" spans="1:18" x14ac:dyDescent="0.25">
      <c r="A534" s="5" t="s">
        <v>14</v>
      </c>
      <c r="B534" s="5">
        <v>13997090</v>
      </c>
      <c r="C534" s="5" t="s">
        <v>1165</v>
      </c>
      <c r="D534" s="5" t="s">
        <v>1166</v>
      </c>
      <c r="E534" s="5" t="s">
        <v>1167</v>
      </c>
      <c r="F534" s="4">
        <v>1772124</v>
      </c>
      <c r="G534" s="4">
        <v>1781800</v>
      </c>
      <c r="H534" s="4">
        <v>3365296</v>
      </c>
      <c r="I534" s="4">
        <v>1781800</v>
      </c>
      <c r="J534" s="4">
        <v>1781800</v>
      </c>
      <c r="K534" s="4">
        <v>3365296</v>
      </c>
      <c r="L534" s="4">
        <v>13848116</v>
      </c>
      <c r="M534" s="5">
        <v>6</v>
      </c>
      <c r="N534" s="8">
        <v>2308019</v>
      </c>
      <c r="O534" s="5">
        <f>IF(AND($N534&gt;='202303'!$E$2,$N534&lt;='202303'!$F$2),'202303'!$I$2,IF(AND($N534&gt;='202303'!$E$3,$N534&lt;='202303'!$F$3),'202303'!$I$3,IF(AND($N534&gt;='202303'!$E$4,$N534&lt;='202303'!$F$4),'202303'!$I$4,IF(AND($N534&gt;='202303'!$E$5,$N534&lt;='202303'!$F$5),'202303'!$I$5,0))))</f>
        <v>4</v>
      </c>
      <c r="P534" s="5">
        <f>IF(AND($N534&gt;='202303'!$E$2,$N534&lt;='202303'!$F$2),'202303'!$G$2,IF(AND($N534&gt;='202303'!$E$3,$N534&lt;='202303'!$F$3),'202303'!$G$3,IF(AND($N534&gt;='202303'!$E$4,$N534&lt;='202303'!$F$4),'202303'!$G$4,IF(AND($N534&gt;='202303'!$E$5,$N534&lt;='202303'!$F$5),'202303'!$G$5,0))))</f>
        <v>0</v>
      </c>
      <c r="Q534" s="5">
        <f>IF(AND($N534&gt;='202304'!$E$2,$N534&lt;='202304'!$F$2),'202304'!$I$2,IF(AND($N534&gt;='202304'!$E$3,$N534&lt;='202304'!$F$3),'202304'!$I$3,IF(AND($N534&gt;='202304'!$E$4,$N534&lt;='202304'!$F$4),'202304'!$I$4,IF(AND($N534&gt;='202304'!$E$5,$N534&lt;='202304'!$F$5),'202304'!$I$5,0))))</f>
        <v>0</v>
      </c>
      <c r="R534" s="5">
        <f>IF(AND($N534&gt;='202304'!$E$2,$N534&lt;='202304'!$F$2),'202304'!$G$2,IF(AND($N534&gt;='202304'!$E$3,$N534&lt;='202304'!$F$3),'202304'!$G$3,IF(AND($N534&gt;='202304'!$E$4,$N534&lt;='202304'!$F$4),'202304'!$G$4,IF(AND($N534&gt;='202304'!$E$5,$N534&lt;='202304'!$F$5),'202304'!$G$5,0))))</f>
        <v>0</v>
      </c>
    </row>
    <row r="535" spans="1:18" x14ac:dyDescent="0.25">
      <c r="A535" s="5" t="s">
        <v>14</v>
      </c>
      <c r="B535" s="5">
        <v>13997258</v>
      </c>
      <c r="C535" s="5">
        <v>139972589</v>
      </c>
      <c r="D535" s="5" t="s">
        <v>1168</v>
      </c>
      <c r="E535" s="5" t="s">
        <v>1169</v>
      </c>
      <c r="F535" s="4">
        <v>1748123</v>
      </c>
      <c r="G535" s="4">
        <v>1748123</v>
      </c>
      <c r="H535" s="4">
        <v>3344549</v>
      </c>
      <c r="I535" s="4">
        <v>1748123</v>
      </c>
      <c r="J535" s="4">
        <v>1748123</v>
      </c>
      <c r="K535" s="4">
        <v>3344549</v>
      </c>
      <c r="L535" s="4">
        <v>13681590</v>
      </c>
      <c r="M535" s="5">
        <v>6</v>
      </c>
      <c r="N535" s="8">
        <v>2280265</v>
      </c>
      <c r="O535" s="5">
        <f>IF(AND($N535&gt;='202303'!$E$2,$N535&lt;='202303'!$F$2),'202303'!$I$2,IF(AND($N535&gt;='202303'!$E$3,$N535&lt;='202303'!$F$3),'202303'!$I$3,IF(AND($N535&gt;='202303'!$E$4,$N535&lt;='202303'!$F$4),'202303'!$I$4,IF(AND($N535&gt;='202303'!$E$5,$N535&lt;='202303'!$F$5),'202303'!$I$5,0))))</f>
        <v>4</v>
      </c>
      <c r="P535" s="5">
        <f>IF(AND($N535&gt;='202303'!$E$2,$N535&lt;='202303'!$F$2),'202303'!$G$2,IF(AND($N535&gt;='202303'!$E$3,$N535&lt;='202303'!$F$3),'202303'!$G$3,IF(AND($N535&gt;='202303'!$E$4,$N535&lt;='202303'!$F$4),'202303'!$G$4,IF(AND($N535&gt;='202303'!$E$5,$N535&lt;='202303'!$F$5),'202303'!$G$5,0))))</f>
        <v>0</v>
      </c>
      <c r="Q535" s="5">
        <f>IF(AND($N535&gt;='202304'!$E$2,$N535&lt;='202304'!$F$2),'202304'!$I$2,IF(AND($N535&gt;='202304'!$E$3,$N535&lt;='202304'!$F$3),'202304'!$I$3,IF(AND($N535&gt;='202304'!$E$4,$N535&lt;='202304'!$F$4),'202304'!$I$4,IF(AND($N535&gt;='202304'!$E$5,$N535&lt;='202304'!$F$5),'202304'!$I$5,0))))</f>
        <v>0</v>
      </c>
      <c r="R535" s="5">
        <f>IF(AND($N535&gt;='202304'!$E$2,$N535&lt;='202304'!$F$2),'202304'!$G$2,IF(AND($N535&gt;='202304'!$E$3,$N535&lt;='202304'!$F$3),'202304'!$G$3,IF(AND($N535&gt;='202304'!$E$4,$N535&lt;='202304'!$F$4),'202304'!$G$4,IF(AND($N535&gt;='202304'!$E$5,$N535&lt;='202304'!$F$5),'202304'!$G$5,0))))</f>
        <v>0</v>
      </c>
    </row>
    <row r="536" spans="1:18" x14ac:dyDescent="0.25">
      <c r="A536" s="5" t="s">
        <v>14</v>
      </c>
      <c r="B536" s="5">
        <v>13997614</v>
      </c>
      <c r="C536" s="5">
        <v>139976142</v>
      </c>
      <c r="D536" s="5" t="s">
        <v>1170</v>
      </c>
      <c r="E536" s="5" t="s">
        <v>1171</v>
      </c>
      <c r="F536" s="4">
        <v>2285861</v>
      </c>
      <c r="G536" s="4">
        <v>2285861</v>
      </c>
      <c r="H536" s="4">
        <v>4339823</v>
      </c>
      <c r="I536" s="4">
        <v>2285861</v>
      </c>
      <c r="J536" s="4">
        <v>2285861</v>
      </c>
      <c r="K536" s="4">
        <v>4339823</v>
      </c>
      <c r="L536" s="4">
        <v>17823090</v>
      </c>
      <c r="M536" s="5">
        <v>6</v>
      </c>
      <c r="N536" s="8">
        <v>2970515</v>
      </c>
      <c r="O536" s="5">
        <f>IF(AND($N536&gt;='202303'!$E$2,$N536&lt;='202303'!$F$2),'202303'!$I$2,IF(AND($N536&gt;='202303'!$E$3,$N536&lt;='202303'!$F$3),'202303'!$I$3,IF(AND($N536&gt;='202303'!$E$4,$N536&lt;='202303'!$F$4),'202303'!$I$4,IF(AND($N536&gt;='202303'!$E$5,$N536&lt;='202303'!$F$5),'202303'!$I$5,0))))</f>
        <v>4</v>
      </c>
      <c r="P536" s="5">
        <f>IF(AND($N536&gt;='202303'!$E$2,$N536&lt;='202303'!$F$2),'202303'!$G$2,IF(AND($N536&gt;='202303'!$E$3,$N536&lt;='202303'!$F$3),'202303'!$G$3,IF(AND($N536&gt;='202303'!$E$4,$N536&lt;='202303'!$F$4),'202303'!$G$4,IF(AND($N536&gt;='202303'!$E$5,$N536&lt;='202303'!$F$5),'202303'!$G$5,0))))</f>
        <v>0</v>
      </c>
      <c r="Q536" s="5">
        <f>IF(AND($N536&gt;='202304'!$E$2,$N536&lt;='202304'!$F$2),'202304'!$I$2,IF(AND($N536&gt;='202304'!$E$3,$N536&lt;='202304'!$F$3),'202304'!$I$3,IF(AND($N536&gt;='202304'!$E$4,$N536&lt;='202304'!$F$4),'202304'!$I$4,IF(AND($N536&gt;='202304'!$E$5,$N536&lt;='202304'!$F$5),'202304'!$I$5,0))))</f>
        <v>0</v>
      </c>
      <c r="R536" s="5">
        <f>IF(AND($N536&gt;='202304'!$E$2,$N536&lt;='202304'!$F$2),'202304'!$G$2,IF(AND($N536&gt;='202304'!$E$3,$N536&lt;='202304'!$F$3),'202304'!$G$3,IF(AND($N536&gt;='202304'!$E$4,$N536&lt;='202304'!$F$4),'202304'!$G$4,IF(AND($N536&gt;='202304'!$E$5,$N536&lt;='202304'!$F$5),'202304'!$G$5,0))))</f>
        <v>0</v>
      </c>
    </row>
    <row r="537" spans="1:18" x14ac:dyDescent="0.25">
      <c r="A537" s="5" t="s">
        <v>14</v>
      </c>
      <c r="B537" s="5">
        <v>13998297</v>
      </c>
      <c r="C537" s="5">
        <v>139982975</v>
      </c>
      <c r="D537" s="5" t="s">
        <v>1172</v>
      </c>
      <c r="E537" s="5" t="s">
        <v>1173</v>
      </c>
      <c r="F537" s="4">
        <v>1748123</v>
      </c>
      <c r="G537" s="4">
        <v>1757799</v>
      </c>
      <c r="H537" s="4">
        <v>3314742</v>
      </c>
      <c r="I537" s="4">
        <v>1757799</v>
      </c>
      <c r="J537" s="4">
        <v>1757799</v>
      </c>
      <c r="K537" s="4">
        <v>3314742</v>
      </c>
      <c r="L537" s="4">
        <v>13651004</v>
      </c>
      <c r="M537" s="5">
        <v>6</v>
      </c>
      <c r="N537" s="8">
        <v>2275167</v>
      </c>
      <c r="O537" s="5">
        <f>IF(AND($N537&gt;='202303'!$E$2,$N537&lt;='202303'!$F$2),'202303'!$I$2,IF(AND($N537&gt;='202303'!$E$3,$N537&lt;='202303'!$F$3),'202303'!$I$3,IF(AND($N537&gt;='202303'!$E$4,$N537&lt;='202303'!$F$4),'202303'!$I$4,IF(AND($N537&gt;='202303'!$E$5,$N537&lt;='202303'!$F$5),'202303'!$I$5,0))))</f>
        <v>4</v>
      </c>
      <c r="P537" s="5">
        <f>IF(AND($N537&gt;='202303'!$E$2,$N537&lt;='202303'!$F$2),'202303'!$G$2,IF(AND($N537&gt;='202303'!$E$3,$N537&lt;='202303'!$F$3),'202303'!$G$3,IF(AND($N537&gt;='202303'!$E$4,$N537&lt;='202303'!$F$4),'202303'!$G$4,IF(AND($N537&gt;='202303'!$E$5,$N537&lt;='202303'!$F$5),'202303'!$G$5,0))))</f>
        <v>0</v>
      </c>
      <c r="Q537" s="5">
        <f>IF(AND($N537&gt;='202304'!$E$2,$N537&lt;='202304'!$F$2),'202304'!$I$2,IF(AND($N537&gt;='202304'!$E$3,$N537&lt;='202304'!$F$3),'202304'!$I$3,IF(AND($N537&gt;='202304'!$E$4,$N537&lt;='202304'!$F$4),'202304'!$I$4,IF(AND($N537&gt;='202304'!$E$5,$N537&lt;='202304'!$F$5),'202304'!$I$5,0))))</f>
        <v>0</v>
      </c>
      <c r="R537" s="5">
        <f>IF(AND($N537&gt;='202304'!$E$2,$N537&lt;='202304'!$F$2),'202304'!$G$2,IF(AND($N537&gt;='202304'!$E$3,$N537&lt;='202304'!$F$3),'202304'!$G$3,IF(AND($N537&gt;='202304'!$E$4,$N537&lt;='202304'!$F$4),'202304'!$G$4,IF(AND($N537&gt;='202304'!$E$5,$N537&lt;='202304'!$F$5),'202304'!$G$5,0))))</f>
        <v>0</v>
      </c>
    </row>
    <row r="538" spans="1:18" x14ac:dyDescent="0.25">
      <c r="A538" s="5" t="s">
        <v>14</v>
      </c>
      <c r="B538" s="5">
        <v>14001099</v>
      </c>
      <c r="C538" s="5">
        <v>140010995</v>
      </c>
      <c r="D538" s="5" t="s">
        <v>1174</v>
      </c>
      <c r="E538" s="5" t="s">
        <v>1175</v>
      </c>
      <c r="F538" s="4">
        <v>816259</v>
      </c>
      <c r="G538" s="4">
        <v>637388</v>
      </c>
      <c r="H538" s="4">
        <v>1041654</v>
      </c>
      <c r="I538" s="4">
        <v>670512</v>
      </c>
      <c r="J538" s="4">
        <v>651152</v>
      </c>
      <c r="K538" s="4">
        <v>1108087</v>
      </c>
      <c r="L538" s="4">
        <v>4925052</v>
      </c>
      <c r="M538" s="5">
        <v>6</v>
      </c>
      <c r="N538" s="8">
        <v>820842</v>
      </c>
      <c r="O538" s="5">
        <f>IF(AND($N538&gt;='202303'!$E$2,$N538&lt;='202303'!$F$2),'202303'!$I$2,IF(AND($N538&gt;='202303'!$E$3,$N538&lt;='202303'!$F$3),'202303'!$I$3,IF(AND($N538&gt;='202303'!$E$4,$N538&lt;='202303'!$F$4),'202303'!$I$4,IF(AND($N538&gt;='202303'!$E$5,$N538&lt;='202303'!$F$5),'202303'!$I$5,0))))</f>
        <v>3</v>
      </c>
      <c r="P538" s="5">
        <f>IF(AND($N538&gt;='202303'!$E$2,$N538&lt;='202303'!$F$2),'202303'!$G$2,IF(AND($N538&gt;='202303'!$E$3,$N538&lt;='202303'!$F$3),'202303'!$G$3,IF(AND($N538&gt;='202303'!$E$4,$N538&lt;='202303'!$F$4),'202303'!$G$4,IF(AND($N538&gt;='202303'!$E$5,$N538&lt;='202303'!$F$5),'202303'!$G$5,0))))</f>
        <v>3942</v>
      </c>
      <c r="Q538" s="5">
        <f>IF(AND($N538&gt;='202304'!$E$2,$N538&lt;='202304'!$F$2),'202304'!$I$2,IF(AND($N538&gt;='202304'!$E$3,$N538&lt;='202304'!$F$3),'202304'!$I$3,IF(AND($N538&gt;='202304'!$E$4,$N538&lt;='202304'!$F$4),'202304'!$I$4,IF(AND($N538&gt;='202304'!$E$5,$N538&lt;='202304'!$F$5),'202304'!$I$5,0))))</f>
        <v>3</v>
      </c>
      <c r="R538" s="5">
        <f>IF(AND($N538&gt;='202304'!$E$2,$N538&lt;='202304'!$F$2),'202304'!$G$2,IF(AND($N538&gt;='202304'!$E$3,$N538&lt;='202304'!$F$3),'202304'!$G$3,IF(AND($N538&gt;='202304'!$E$4,$N538&lt;='202304'!$F$4),'202304'!$G$4,IF(AND($N538&gt;='202304'!$E$5,$N538&lt;='202304'!$F$5),'202304'!$G$5,0))))</f>
        <v>3942</v>
      </c>
    </row>
    <row r="539" spans="1:18" x14ac:dyDescent="0.25">
      <c r="A539" s="5" t="s">
        <v>14</v>
      </c>
      <c r="B539" s="5">
        <v>14018213</v>
      </c>
      <c r="C539" s="5">
        <v>140182133</v>
      </c>
      <c r="D539" s="5" t="s">
        <v>2253</v>
      </c>
      <c r="E539" s="5" t="s">
        <v>2254</v>
      </c>
      <c r="F539" s="4">
        <v>2085967</v>
      </c>
      <c r="G539" s="4">
        <v>2085967</v>
      </c>
      <c r="H539" s="4">
        <v>4045399</v>
      </c>
      <c r="I539" s="4">
        <v>2085967</v>
      </c>
      <c r="J539" s="4">
        <v>2085967</v>
      </c>
      <c r="K539" s="4">
        <v>4045399</v>
      </c>
      <c r="L539" s="4">
        <v>16434666</v>
      </c>
      <c r="M539" s="5">
        <v>6</v>
      </c>
      <c r="N539" s="8">
        <v>2739111</v>
      </c>
      <c r="O539" s="5">
        <f>IF(AND($N539&gt;='202303'!$E$2,$N539&lt;='202303'!$F$2),'202303'!$I$2,IF(AND($N539&gt;='202303'!$E$3,$N539&lt;='202303'!$F$3),'202303'!$I$3,IF(AND($N539&gt;='202303'!$E$4,$N539&lt;='202303'!$F$4),'202303'!$I$4,IF(AND($N539&gt;='202303'!$E$5,$N539&lt;='202303'!$F$5),'202303'!$I$5,0))))</f>
        <v>4</v>
      </c>
      <c r="P539" s="5">
        <f>IF(AND($N539&gt;='202303'!$E$2,$N539&lt;='202303'!$F$2),'202303'!$G$2,IF(AND($N539&gt;='202303'!$E$3,$N539&lt;='202303'!$F$3),'202303'!$G$3,IF(AND($N539&gt;='202303'!$E$4,$N539&lt;='202303'!$F$4),'202303'!$G$4,IF(AND($N539&gt;='202303'!$E$5,$N539&lt;='202303'!$F$5),'202303'!$G$5,0))))</f>
        <v>0</v>
      </c>
      <c r="Q539" s="5">
        <f>IF(AND($N539&gt;='202304'!$E$2,$N539&lt;='202304'!$F$2),'202304'!$I$2,IF(AND($N539&gt;='202304'!$E$3,$N539&lt;='202304'!$F$3),'202304'!$I$3,IF(AND($N539&gt;='202304'!$E$4,$N539&lt;='202304'!$F$4),'202304'!$I$4,IF(AND($N539&gt;='202304'!$E$5,$N539&lt;='202304'!$F$5),'202304'!$I$5,0))))</f>
        <v>0</v>
      </c>
      <c r="R539" s="5">
        <f>IF(AND($N539&gt;='202304'!$E$2,$N539&lt;='202304'!$F$2),'202304'!$G$2,IF(AND($N539&gt;='202304'!$E$3,$N539&lt;='202304'!$F$3),'202304'!$G$3,IF(AND($N539&gt;='202304'!$E$4,$N539&lt;='202304'!$F$4),'202304'!$G$4,IF(AND($N539&gt;='202304'!$E$5,$N539&lt;='202304'!$F$5),'202304'!$G$5,0))))</f>
        <v>0</v>
      </c>
    </row>
    <row r="540" spans="1:18" x14ac:dyDescent="0.25">
      <c r="A540" s="5" t="s">
        <v>14</v>
      </c>
      <c r="B540" s="5">
        <v>14036749</v>
      </c>
      <c r="C540" s="5">
        <v>140367494</v>
      </c>
      <c r="D540" s="5" t="s">
        <v>2255</v>
      </c>
      <c r="E540" s="5" t="s">
        <v>2256</v>
      </c>
      <c r="F540" s="4">
        <v>1294206</v>
      </c>
      <c r="G540" s="4">
        <v>1301316</v>
      </c>
      <c r="H540" s="4">
        <v>2463156</v>
      </c>
      <c r="I540" s="4">
        <v>1301316</v>
      </c>
      <c r="J540" s="4">
        <v>1301316</v>
      </c>
      <c r="K540" s="4">
        <v>2463156</v>
      </c>
      <c r="L540" s="4">
        <v>10124466</v>
      </c>
      <c r="M540" s="5">
        <v>6</v>
      </c>
      <c r="N540" s="8">
        <v>1687411</v>
      </c>
      <c r="O540" s="5">
        <f>IF(AND($N540&gt;='202303'!$E$2,$N540&lt;='202303'!$F$2),'202303'!$I$2,IF(AND($N540&gt;='202303'!$E$3,$N540&lt;='202303'!$F$3),'202303'!$I$3,IF(AND($N540&gt;='202303'!$E$4,$N540&lt;='202303'!$F$4),'202303'!$I$4,IF(AND($N540&gt;='202303'!$E$5,$N540&lt;='202303'!$F$5),'202303'!$I$5,0))))</f>
        <v>4</v>
      </c>
      <c r="P540" s="5">
        <f>IF(AND($N540&gt;='202303'!$E$2,$N540&lt;='202303'!$F$2),'202303'!$G$2,IF(AND($N540&gt;='202303'!$E$3,$N540&lt;='202303'!$F$3),'202303'!$G$3,IF(AND($N540&gt;='202303'!$E$4,$N540&lt;='202303'!$F$4),'202303'!$G$4,IF(AND($N540&gt;='202303'!$E$5,$N540&lt;='202303'!$F$5),'202303'!$G$5,0))))</f>
        <v>0</v>
      </c>
      <c r="Q540" s="5">
        <f>IF(AND($N540&gt;='202304'!$E$2,$N540&lt;='202304'!$F$2),'202304'!$I$2,IF(AND($N540&gt;='202304'!$E$3,$N540&lt;='202304'!$F$3),'202304'!$I$3,IF(AND($N540&gt;='202304'!$E$4,$N540&lt;='202304'!$F$4),'202304'!$I$4,IF(AND($N540&gt;='202304'!$E$5,$N540&lt;='202304'!$F$5),'202304'!$I$5,0))))</f>
        <v>0</v>
      </c>
      <c r="R540" s="5">
        <f>IF(AND($N540&gt;='202304'!$E$2,$N540&lt;='202304'!$F$2),'202304'!$G$2,IF(AND($N540&gt;='202304'!$E$3,$N540&lt;='202304'!$F$3),'202304'!$G$3,IF(AND($N540&gt;='202304'!$E$4,$N540&lt;='202304'!$F$4),'202304'!$G$4,IF(AND($N540&gt;='202304'!$E$5,$N540&lt;='202304'!$F$5),'202304'!$G$5,0))))</f>
        <v>0</v>
      </c>
    </row>
    <row r="541" spans="1:18" x14ac:dyDescent="0.25">
      <c r="A541" s="5" t="s">
        <v>14</v>
      </c>
      <c r="B541" s="5">
        <v>14043967</v>
      </c>
      <c r="C541" s="5">
        <v>140439673</v>
      </c>
      <c r="D541" s="5" t="s">
        <v>2257</v>
      </c>
      <c r="E541" s="5" t="s">
        <v>2258</v>
      </c>
      <c r="F541" s="4">
        <v>7850795</v>
      </c>
      <c r="G541" s="4">
        <v>5347812</v>
      </c>
      <c r="H541" s="4">
        <v>7681311</v>
      </c>
      <c r="I541" s="4">
        <v>0</v>
      </c>
      <c r="J541" s="4">
        <v>0</v>
      </c>
      <c r="K541" s="4">
        <v>0</v>
      </c>
      <c r="L541" s="4">
        <v>20879918</v>
      </c>
      <c r="M541" s="5">
        <v>3</v>
      </c>
      <c r="N541" s="8">
        <v>6959973</v>
      </c>
      <c r="O541" s="5">
        <f>IF(AND($N541&gt;='202303'!$E$2,$N541&lt;='202303'!$F$2),'202303'!$I$2,IF(AND($N541&gt;='202303'!$E$3,$N541&lt;='202303'!$F$3),'202303'!$I$3,IF(AND($N541&gt;='202303'!$E$4,$N541&lt;='202303'!$F$4),'202303'!$I$4,IF(AND($N541&gt;='202303'!$E$5,$N541&lt;='202303'!$F$5),'202303'!$I$5,0))))</f>
        <v>4</v>
      </c>
      <c r="P541" s="5">
        <f>IF(AND($N541&gt;='202303'!$E$2,$N541&lt;='202303'!$F$2),'202303'!$G$2,IF(AND($N541&gt;='202303'!$E$3,$N541&lt;='202303'!$F$3),'202303'!$G$3,IF(AND($N541&gt;='202303'!$E$4,$N541&lt;='202303'!$F$4),'202303'!$G$4,IF(AND($N541&gt;='202303'!$E$5,$N541&lt;='202303'!$F$5),'202303'!$G$5,0))))</f>
        <v>0</v>
      </c>
      <c r="Q541" s="5">
        <f>IF(AND($N541&gt;='202304'!$E$2,$N541&lt;='202304'!$F$2),'202304'!$I$2,IF(AND($N541&gt;='202304'!$E$3,$N541&lt;='202304'!$F$3),'202304'!$I$3,IF(AND($N541&gt;='202304'!$E$4,$N541&lt;='202304'!$F$4),'202304'!$I$4,IF(AND($N541&gt;='202304'!$E$5,$N541&lt;='202304'!$F$5),'202304'!$I$5,0))))</f>
        <v>0</v>
      </c>
      <c r="R541" s="5">
        <f>IF(AND($N541&gt;='202304'!$E$2,$N541&lt;='202304'!$F$2),'202304'!$G$2,IF(AND($N541&gt;='202304'!$E$3,$N541&lt;='202304'!$F$3),'202304'!$G$3,IF(AND($N541&gt;='202304'!$E$4,$N541&lt;='202304'!$F$4),'202304'!$G$4,IF(AND($N541&gt;='202304'!$E$5,$N541&lt;='202304'!$F$5),'202304'!$G$5,0))))</f>
        <v>0</v>
      </c>
    </row>
    <row r="542" spans="1:18" x14ac:dyDescent="0.25">
      <c r="A542" s="5" t="s">
        <v>14</v>
      </c>
      <c r="B542" s="5">
        <v>14049096</v>
      </c>
      <c r="C542" s="5">
        <v>140490962</v>
      </c>
      <c r="D542" s="5" t="s">
        <v>1176</v>
      </c>
      <c r="E542" s="5" t="s">
        <v>1177</v>
      </c>
      <c r="F542" s="4">
        <v>1446784</v>
      </c>
      <c r="G542" s="4">
        <v>1446784</v>
      </c>
      <c r="H542" s="4">
        <v>2753251</v>
      </c>
      <c r="I542" s="4">
        <v>1494560</v>
      </c>
      <c r="J542" s="4">
        <v>1455077</v>
      </c>
      <c r="K542" s="4">
        <v>2801027</v>
      </c>
      <c r="L542" s="4">
        <v>11397483</v>
      </c>
      <c r="M542" s="5">
        <v>6</v>
      </c>
      <c r="N542" s="8">
        <v>1899581</v>
      </c>
      <c r="O542" s="5">
        <f>IF(AND($N542&gt;='202303'!$E$2,$N542&lt;='202303'!$F$2),'202303'!$I$2,IF(AND($N542&gt;='202303'!$E$3,$N542&lt;='202303'!$F$3),'202303'!$I$3,IF(AND($N542&gt;='202303'!$E$4,$N542&lt;='202303'!$F$4),'202303'!$I$4,IF(AND($N542&gt;='202303'!$E$5,$N542&lt;='202303'!$F$5),'202303'!$I$5,0))))</f>
        <v>4</v>
      </c>
      <c r="P542" s="5">
        <f>IF(AND($N542&gt;='202303'!$E$2,$N542&lt;='202303'!$F$2),'202303'!$G$2,IF(AND($N542&gt;='202303'!$E$3,$N542&lt;='202303'!$F$3),'202303'!$G$3,IF(AND($N542&gt;='202303'!$E$4,$N542&lt;='202303'!$F$4),'202303'!$G$4,IF(AND($N542&gt;='202303'!$E$5,$N542&lt;='202303'!$F$5),'202303'!$G$5,0))))</f>
        <v>0</v>
      </c>
      <c r="Q542" s="5">
        <f>IF(AND($N542&gt;='202304'!$E$2,$N542&lt;='202304'!$F$2),'202304'!$I$2,IF(AND($N542&gt;='202304'!$E$3,$N542&lt;='202304'!$F$3),'202304'!$I$3,IF(AND($N542&gt;='202304'!$E$4,$N542&lt;='202304'!$F$4),'202304'!$I$4,IF(AND($N542&gt;='202304'!$E$5,$N542&lt;='202304'!$F$5),'202304'!$I$5,0))))</f>
        <v>0</v>
      </c>
      <c r="R542" s="5">
        <f>IF(AND($N542&gt;='202304'!$E$2,$N542&lt;='202304'!$F$2),'202304'!$G$2,IF(AND($N542&gt;='202304'!$E$3,$N542&lt;='202304'!$F$3),'202304'!$G$3,IF(AND($N542&gt;='202304'!$E$4,$N542&lt;='202304'!$F$4),'202304'!$G$4,IF(AND($N542&gt;='202304'!$E$5,$N542&lt;='202304'!$F$5),'202304'!$G$5,0))))</f>
        <v>0</v>
      </c>
    </row>
    <row r="543" spans="1:18" x14ac:dyDescent="0.25">
      <c r="A543" s="5" t="s">
        <v>14</v>
      </c>
      <c r="B543" s="5">
        <v>14051836</v>
      </c>
      <c r="C543" s="5">
        <v>140518360</v>
      </c>
      <c r="D543" s="5" t="s">
        <v>1178</v>
      </c>
      <c r="E543" s="5" t="s">
        <v>1179</v>
      </c>
      <c r="F543" s="4">
        <v>0</v>
      </c>
      <c r="G543" s="4">
        <v>0</v>
      </c>
      <c r="H543" s="4">
        <v>0</v>
      </c>
      <c r="I543" s="4">
        <v>4000913</v>
      </c>
      <c r="J543" s="4">
        <v>2678761</v>
      </c>
      <c r="K543" s="4">
        <v>4238806</v>
      </c>
      <c r="L543" s="4">
        <v>10918480</v>
      </c>
      <c r="M543" s="5">
        <v>3</v>
      </c>
      <c r="N543" s="8">
        <v>3639493</v>
      </c>
      <c r="O543" s="5">
        <f>IF(AND($N543&gt;='202303'!$E$2,$N543&lt;='202303'!$F$2),'202303'!$I$2,IF(AND($N543&gt;='202303'!$E$3,$N543&lt;='202303'!$F$3),'202303'!$I$3,IF(AND($N543&gt;='202303'!$E$4,$N543&lt;='202303'!$F$4),'202303'!$I$4,IF(AND($N543&gt;='202303'!$E$5,$N543&lt;='202303'!$F$5),'202303'!$I$5,0))))</f>
        <v>4</v>
      </c>
      <c r="P543" s="5">
        <f>IF(AND($N543&gt;='202303'!$E$2,$N543&lt;='202303'!$F$2),'202303'!$G$2,IF(AND($N543&gt;='202303'!$E$3,$N543&lt;='202303'!$F$3),'202303'!$G$3,IF(AND($N543&gt;='202303'!$E$4,$N543&lt;='202303'!$F$4),'202303'!$G$4,IF(AND($N543&gt;='202303'!$E$5,$N543&lt;='202303'!$F$5),'202303'!$G$5,0))))</f>
        <v>0</v>
      </c>
      <c r="Q543" s="5">
        <f>IF(AND($N543&gt;='202304'!$E$2,$N543&lt;='202304'!$F$2),'202304'!$I$2,IF(AND($N543&gt;='202304'!$E$3,$N543&lt;='202304'!$F$3),'202304'!$I$3,IF(AND($N543&gt;='202304'!$E$4,$N543&lt;='202304'!$F$4),'202304'!$I$4,IF(AND($N543&gt;='202304'!$E$5,$N543&lt;='202304'!$F$5),'202304'!$I$5,0))))</f>
        <v>0</v>
      </c>
      <c r="R543" s="5">
        <f>IF(AND($N543&gt;='202304'!$E$2,$N543&lt;='202304'!$F$2),'202304'!$G$2,IF(AND($N543&gt;='202304'!$E$3,$N543&lt;='202304'!$F$3),'202304'!$G$3,IF(AND($N543&gt;='202304'!$E$4,$N543&lt;='202304'!$F$4),'202304'!$G$4,IF(AND($N543&gt;='202304'!$E$5,$N543&lt;='202304'!$F$5),'202304'!$G$5,0))))</f>
        <v>0</v>
      </c>
    </row>
    <row r="544" spans="1:18" x14ac:dyDescent="0.25">
      <c r="A544" s="5" t="s">
        <v>14</v>
      </c>
      <c r="B544" s="5">
        <v>14081052</v>
      </c>
      <c r="C544" s="5">
        <v>140810525</v>
      </c>
      <c r="D544" s="5" t="s">
        <v>1182</v>
      </c>
      <c r="E544" s="5" t="s">
        <v>1183</v>
      </c>
      <c r="F544" s="4">
        <v>938824</v>
      </c>
      <c r="G544" s="4">
        <v>938824</v>
      </c>
      <c r="H544" s="4">
        <v>1741366</v>
      </c>
      <c r="I544" s="4">
        <v>938824</v>
      </c>
      <c r="J544" s="4">
        <v>938824</v>
      </c>
      <c r="K544" s="4">
        <v>1749659</v>
      </c>
      <c r="L544" s="4">
        <v>7246321</v>
      </c>
      <c r="M544" s="5">
        <v>6</v>
      </c>
      <c r="N544" s="8">
        <v>1207720</v>
      </c>
      <c r="O544" s="5">
        <f>IF(AND($N544&gt;='202303'!$E$2,$N544&lt;='202303'!$F$2),'202303'!$I$2,IF(AND($N544&gt;='202303'!$E$3,$N544&lt;='202303'!$F$3),'202303'!$I$3,IF(AND($N544&gt;='202303'!$E$4,$N544&lt;='202303'!$F$4),'202303'!$I$4,IF(AND($N544&gt;='202303'!$E$5,$N544&lt;='202303'!$F$5),'202303'!$I$5,0))))</f>
        <v>4</v>
      </c>
      <c r="P544" s="5">
        <f>IF(AND($N544&gt;='202303'!$E$2,$N544&lt;='202303'!$F$2),'202303'!$G$2,IF(AND($N544&gt;='202303'!$E$3,$N544&lt;='202303'!$F$3),'202303'!$G$3,IF(AND($N544&gt;='202303'!$E$4,$N544&lt;='202303'!$F$4),'202303'!$G$4,IF(AND($N544&gt;='202303'!$E$5,$N544&lt;='202303'!$F$5),'202303'!$G$5,0))))</f>
        <v>0</v>
      </c>
      <c r="Q544" s="5">
        <f>IF(AND($N544&gt;='202304'!$E$2,$N544&lt;='202304'!$F$2),'202304'!$I$2,IF(AND($N544&gt;='202304'!$E$3,$N544&lt;='202304'!$F$3),'202304'!$I$3,IF(AND($N544&gt;='202304'!$E$4,$N544&lt;='202304'!$F$4),'202304'!$I$4,IF(AND($N544&gt;='202304'!$E$5,$N544&lt;='202304'!$F$5),'202304'!$I$5,0))))</f>
        <v>3</v>
      </c>
      <c r="R544" s="5">
        <f>IF(AND($N544&gt;='202304'!$E$2,$N544&lt;='202304'!$F$2),'202304'!$G$2,IF(AND($N544&gt;='202304'!$E$3,$N544&lt;='202304'!$F$3),'202304'!$G$3,IF(AND($N544&gt;='202304'!$E$4,$N544&lt;='202304'!$F$4),'202304'!$G$4,IF(AND($N544&gt;='202304'!$E$5,$N544&lt;='202304'!$F$5),'202304'!$G$5,0))))</f>
        <v>3942</v>
      </c>
    </row>
    <row r="545" spans="1:18" x14ac:dyDescent="0.25">
      <c r="A545" s="5" t="s">
        <v>14</v>
      </c>
      <c r="B545" s="5">
        <v>14086692</v>
      </c>
      <c r="C545" s="5" t="s">
        <v>1184</v>
      </c>
      <c r="D545" s="5" t="s">
        <v>1185</v>
      </c>
      <c r="E545" s="5" t="s">
        <v>1186</v>
      </c>
      <c r="F545" s="4">
        <v>2014423</v>
      </c>
      <c r="G545" s="4">
        <v>2014423</v>
      </c>
      <c r="H545" s="4">
        <v>3779449</v>
      </c>
      <c r="I545" s="4">
        <v>2014423</v>
      </c>
      <c r="J545" s="4">
        <v>2014423</v>
      </c>
      <c r="K545" s="4">
        <v>3779449</v>
      </c>
      <c r="L545" s="4">
        <v>15616590</v>
      </c>
      <c r="M545" s="5">
        <v>6</v>
      </c>
      <c r="N545" s="8">
        <v>2602765</v>
      </c>
      <c r="O545" s="5">
        <f>IF(AND($N545&gt;='202303'!$E$2,$N545&lt;='202303'!$F$2),'202303'!$I$2,IF(AND($N545&gt;='202303'!$E$3,$N545&lt;='202303'!$F$3),'202303'!$I$3,IF(AND($N545&gt;='202303'!$E$4,$N545&lt;='202303'!$F$4),'202303'!$I$4,IF(AND($N545&gt;='202303'!$E$5,$N545&lt;='202303'!$F$5),'202303'!$I$5,0))))</f>
        <v>4</v>
      </c>
      <c r="P545" s="5">
        <f>IF(AND($N545&gt;='202303'!$E$2,$N545&lt;='202303'!$F$2),'202303'!$G$2,IF(AND($N545&gt;='202303'!$E$3,$N545&lt;='202303'!$F$3),'202303'!$G$3,IF(AND($N545&gt;='202303'!$E$4,$N545&lt;='202303'!$F$4),'202303'!$G$4,IF(AND($N545&gt;='202303'!$E$5,$N545&lt;='202303'!$F$5),'202303'!$G$5,0))))</f>
        <v>0</v>
      </c>
      <c r="Q545" s="5">
        <f>IF(AND($N545&gt;='202304'!$E$2,$N545&lt;='202304'!$F$2),'202304'!$I$2,IF(AND($N545&gt;='202304'!$E$3,$N545&lt;='202304'!$F$3),'202304'!$I$3,IF(AND($N545&gt;='202304'!$E$4,$N545&lt;='202304'!$F$4),'202304'!$I$4,IF(AND($N545&gt;='202304'!$E$5,$N545&lt;='202304'!$F$5),'202304'!$I$5,0))))</f>
        <v>0</v>
      </c>
      <c r="R545" s="5">
        <f>IF(AND($N545&gt;='202304'!$E$2,$N545&lt;='202304'!$F$2),'202304'!$G$2,IF(AND($N545&gt;='202304'!$E$3,$N545&lt;='202304'!$F$3),'202304'!$G$3,IF(AND($N545&gt;='202304'!$E$4,$N545&lt;='202304'!$F$4),'202304'!$G$4,IF(AND($N545&gt;='202304'!$E$5,$N545&lt;='202304'!$F$5),'202304'!$G$5,0))))</f>
        <v>0</v>
      </c>
    </row>
    <row r="546" spans="1:18" x14ac:dyDescent="0.25">
      <c r="A546" s="5" t="s">
        <v>14</v>
      </c>
      <c r="B546" s="5">
        <v>14091556</v>
      </c>
      <c r="C546" s="5">
        <v>140915564</v>
      </c>
      <c r="D546" s="5" t="s">
        <v>1187</v>
      </c>
      <c r="E546" s="5" t="s">
        <v>1188</v>
      </c>
      <c r="F546" s="4">
        <v>1772124</v>
      </c>
      <c r="G546" s="4">
        <v>1772124</v>
      </c>
      <c r="H546" s="4">
        <v>3355620</v>
      </c>
      <c r="I546" s="4">
        <v>1772124</v>
      </c>
      <c r="J546" s="4">
        <v>1772124</v>
      </c>
      <c r="K546" s="4">
        <v>3355620</v>
      </c>
      <c r="L546" s="4">
        <v>13799736</v>
      </c>
      <c r="M546" s="5">
        <v>6</v>
      </c>
      <c r="N546" s="8">
        <v>2299956</v>
      </c>
      <c r="O546" s="5">
        <f>IF(AND($N546&gt;='202303'!$E$2,$N546&lt;='202303'!$F$2),'202303'!$I$2,IF(AND($N546&gt;='202303'!$E$3,$N546&lt;='202303'!$F$3),'202303'!$I$3,IF(AND($N546&gt;='202303'!$E$4,$N546&lt;='202303'!$F$4),'202303'!$I$4,IF(AND($N546&gt;='202303'!$E$5,$N546&lt;='202303'!$F$5),'202303'!$I$5,0))))</f>
        <v>4</v>
      </c>
      <c r="P546" s="5">
        <f>IF(AND($N546&gt;='202303'!$E$2,$N546&lt;='202303'!$F$2),'202303'!$G$2,IF(AND($N546&gt;='202303'!$E$3,$N546&lt;='202303'!$F$3),'202303'!$G$3,IF(AND($N546&gt;='202303'!$E$4,$N546&lt;='202303'!$F$4),'202303'!$G$4,IF(AND($N546&gt;='202303'!$E$5,$N546&lt;='202303'!$F$5),'202303'!$G$5,0))))</f>
        <v>0</v>
      </c>
      <c r="Q546" s="5">
        <f>IF(AND($N546&gt;='202304'!$E$2,$N546&lt;='202304'!$F$2),'202304'!$I$2,IF(AND($N546&gt;='202304'!$E$3,$N546&lt;='202304'!$F$3),'202304'!$I$3,IF(AND($N546&gt;='202304'!$E$4,$N546&lt;='202304'!$F$4),'202304'!$I$4,IF(AND($N546&gt;='202304'!$E$5,$N546&lt;='202304'!$F$5),'202304'!$I$5,0))))</f>
        <v>0</v>
      </c>
      <c r="R546" s="5">
        <f>IF(AND($N546&gt;='202304'!$E$2,$N546&lt;='202304'!$F$2),'202304'!$G$2,IF(AND($N546&gt;='202304'!$E$3,$N546&lt;='202304'!$F$3),'202304'!$G$3,IF(AND($N546&gt;='202304'!$E$4,$N546&lt;='202304'!$F$4),'202304'!$G$4,IF(AND($N546&gt;='202304'!$E$5,$N546&lt;='202304'!$F$5),'202304'!$G$5,0))))</f>
        <v>0</v>
      </c>
    </row>
    <row r="547" spans="1:18" x14ac:dyDescent="0.25">
      <c r="A547" s="5" t="s">
        <v>14</v>
      </c>
      <c r="B547" s="5">
        <v>14104670</v>
      </c>
      <c r="C547" s="5">
        <v>141046705</v>
      </c>
      <c r="D547" s="5" t="s">
        <v>1191</v>
      </c>
      <c r="E547" s="5" t="s">
        <v>1192</v>
      </c>
      <c r="F547" s="4">
        <v>1978097</v>
      </c>
      <c r="G547" s="4">
        <v>1978097</v>
      </c>
      <c r="H547" s="4">
        <v>3947503</v>
      </c>
      <c r="I547" s="4">
        <v>1987773</v>
      </c>
      <c r="J547" s="4">
        <v>1987773</v>
      </c>
      <c r="K547" s="4">
        <v>3957180</v>
      </c>
      <c r="L547" s="4">
        <v>15836423</v>
      </c>
      <c r="M547" s="5">
        <v>6</v>
      </c>
      <c r="N547" s="8">
        <v>2639404</v>
      </c>
      <c r="O547" s="5">
        <f>IF(AND($N547&gt;='202303'!$E$2,$N547&lt;='202303'!$F$2),'202303'!$I$2,IF(AND($N547&gt;='202303'!$E$3,$N547&lt;='202303'!$F$3),'202303'!$I$3,IF(AND($N547&gt;='202303'!$E$4,$N547&lt;='202303'!$F$4),'202303'!$I$4,IF(AND($N547&gt;='202303'!$E$5,$N547&lt;='202303'!$F$5),'202303'!$I$5,0))))</f>
        <v>4</v>
      </c>
      <c r="P547" s="5">
        <f>IF(AND($N547&gt;='202303'!$E$2,$N547&lt;='202303'!$F$2),'202303'!$G$2,IF(AND($N547&gt;='202303'!$E$3,$N547&lt;='202303'!$F$3),'202303'!$G$3,IF(AND($N547&gt;='202303'!$E$4,$N547&lt;='202303'!$F$4),'202303'!$G$4,IF(AND($N547&gt;='202303'!$E$5,$N547&lt;='202303'!$F$5),'202303'!$G$5,0))))</f>
        <v>0</v>
      </c>
      <c r="Q547" s="5">
        <f>IF(AND($N547&gt;='202304'!$E$2,$N547&lt;='202304'!$F$2),'202304'!$I$2,IF(AND($N547&gt;='202304'!$E$3,$N547&lt;='202304'!$F$3),'202304'!$I$3,IF(AND($N547&gt;='202304'!$E$4,$N547&lt;='202304'!$F$4),'202304'!$I$4,IF(AND($N547&gt;='202304'!$E$5,$N547&lt;='202304'!$F$5),'202304'!$I$5,0))))</f>
        <v>0</v>
      </c>
      <c r="R547" s="5">
        <f>IF(AND($N547&gt;='202304'!$E$2,$N547&lt;='202304'!$F$2),'202304'!$G$2,IF(AND($N547&gt;='202304'!$E$3,$N547&lt;='202304'!$F$3),'202304'!$G$3,IF(AND($N547&gt;='202304'!$E$4,$N547&lt;='202304'!$F$4),'202304'!$G$4,IF(AND($N547&gt;='202304'!$E$5,$N547&lt;='202304'!$F$5),'202304'!$G$5,0))))</f>
        <v>0</v>
      </c>
    </row>
    <row r="548" spans="1:18" x14ac:dyDescent="0.25">
      <c r="A548" s="5" t="s">
        <v>14</v>
      </c>
      <c r="B548" s="5">
        <v>14105666</v>
      </c>
      <c r="C548" s="5">
        <v>141056662</v>
      </c>
      <c r="D548" s="5" t="s">
        <v>1193</v>
      </c>
      <c r="E548" s="5" t="s">
        <v>1194</v>
      </c>
      <c r="F548" s="4">
        <v>2365478</v>
      </c>
      <c r="G548" s="4">
        <v>2365478</v>
      </c>
      <c r="H548" s="4">
        <v>4579130</v>
      </c>
      <c r="I548" s="4">
        <v>2365478</v>
      </c>
      <c r="J548" s="4">
        <v>2365478</v>
      </c>
      <c r="K548" s="4">
        <v>4579130</v>
      </c>
      <c r="L548" s="4">
        <v>18620172</v>
      </c>
      <c r="M548" s="5">
        <v>6</v>
      </c>
      <c r="N548" s="8">
        <v>3103362</v>
      </c>
      <c r="O548" s="5">
        <f>IF(AND($N548&gt;='202303'!$E$2,$N548&lt;='202303'!$F$2),'202303'!$I$2,IF(AND($N548&gt;='202303'!$E$3,$N548&lt;='202303'!$F$3),'202303'!$I$3,IF(AND($N548&gt;='202303'!$E$4,$N548&lt;='202303'!$F$4),'202303'!$I$4,IF(AND($N548&gt;='202303'!$E$5,$N548&lt;='202303'!$F$5),'202303'!$I$5,0))))</f>
        <v>4</v>
      </c>
      <c r="P548" s="5">
        <f>IF(AND($N548&gt;='202303'!$E$2,$N548&lt;='202303'!$F$2),'202303'!$G$2,IF(AND($N548&gt;='202303'!$E$3,$N548&lt;='202303'!$F$3),'202303'!$G$3,IF(AND($N548&gt;='202303'!$E$4,$N548&lt;='202303'!$F$4),'202303'!$G$4,IF(AND($N548&gt;='202303'!$E$5,$N548&lt;='202303'!$F$5),'202303'!$G$5,0))))</f>
        <v>0</v>
      </c>
      <c r="Q548" s="5">
        <f>IF(AND($N548&gt;='202304'!$E$2,$N548&lt;='202304'!$F$2),'202304'!$I$2,IF(AND($N548&gt;='202304'!$E$3,$N548&lt;='202304'!$F$3),'202304'!$I$3,IF(AND($N548&gt;='202304'!$E$4,$N548&lt;='202304'!$F$4),'202304'!$I$4,IF(AND($N548&gt;='202304'!$E$5,$N548&lt;='202304'!$F$5),'202304'!$I$5,0))))</f>
        <v>0</v>
      </c>
      <c r="R548" s="5">
        <f>IF(AND($N548&gt;='202304'!$E$2,$N548&lt;='202304'!$F$2),'202304'!$G$2,IF(AND($N548&gt;='202304'!$E$3,$N548&lt;='202304'!$F$3),'202304'!$G$3,IF(AND($N548&gt;='202304'!$E$4,$N548&lt;='202304'!$F$4),'202304'!$G$4,IF(AND($N548&gt;='202304'!$E$5,$N548&lt;='202304'!$F$5),'202304'!$G$5,0))))</f>
        <v>0</v>
      </c>
    </row>
    <row r="549" spans="1:18" x14ac:dyDescent="0.25">
      <c r="A549" s="5" t="s">
        <v>14</v>
      </c>
      <c r="B549" s="5">
        <v>14106006</v>
      </c>
      <c r="C549" s="5">
        <v>141060066</v>
      </c>
      <c r="D549" s="5" t="s">
        <v>1195</v>
      </c>
      <c r="E549" s="5" t="s">
        <v>1196</v>
      </c>
      <c r="F549" s="4">
        <v>2155288</v>
      </c>
      <c r="G549" s="4">
        <v>2155288</v>
      </c>
      <c r="H549" s="4">
        <v>4195069</v>
      </c>
      <c r="I549" s="4">
        <v>2155288</v>
      </c>
      <c r="J549" s="4">
        <v>2165738</v>
      </c>
      <c r="K549" s="4">
        <v>4205519</v>
      </c>
      <c r="L549" s="4">
        <v>17032190</v>
      </c>
      <c r="M549" s="5">
        <v>6</v>
      </c>
      <c r="N549" s="8">
        <v>2838698</v>
      </c>
      <c r="O549" s="5">
        <f>IF(AND($N549&gt;='202303'!$E$2,$N549&lt;='202303'!$F$2),'202303'!$I$2,IF(AND($N549&gt;='202303'!$E$3,$N549&lt;='202303'!$F$3),'202303'!$I$3,IF(AND($N549&gt;='202303'!$E$4,$N549&lt;='202303'!$F$4),'202303'!$I$4,IF(AND($N549&gt;='202303'!$E$5,$N549&lt;='202303'!$F$5),'202303'!$I$5,0))))</f>
        <v>4</v>
      </c>
      <c r="P549" s="5">
        <f>IF(AND($N549&gt;='202303'!$E$2,$N549&lt;='202303'!$F$2),'202303'!$G$2,IF(AND($N549&gt;='202303'!$E$3,$N549&lt;='202303'!$F$3),'202303'!$G$3,IF(AND($N549&gt;='202303'!$E$4,$N549&lt;='202303'!$F$4),'202303'!$G$4,IF(AND($N549&gt;='202303'!$E$5,$N549&lt;='202303'!$F$5),'202303'!$G$5,0))))</f>
        <v>0</v>
      </c>
      <c r="Q549" s="5">
        <f>IF(AND($N549&gt;='202304'!$E$2,$N549&lt;='202304'!$F$2),'202304'!$I$2,IF(AND($N549&gt;='202304'!$E$3,$N549&lt;='202304'!$F$3),'202304'!$I$3,IF(AND($N549&gt;='202304'!$E$4,$N549&lt;='202304'!$F$4),'202304'!$I$4,IF(AND($N549&gt;='202304'!$E$5,$N549&lt;='202304'!$F$5),'202304'!$I$5,0))))</f>
        <v>0</v>
      </c>
      <c r="R549" s="5">
        <f>IF(AND($N549&gt;='202304'!$E$2,$N549&lt;='202304'!$F$2),'202304'!$G$2,IF(AND($N549&gt;='202304'!$E$3,$N549&lt;='202304'!$F$3),'202304'!$G$3,IF(AND($N549&gt;='202304'!$E$4,$N549&lt;='202304'!$F$4),'202304'!$G$4,IF(AND($N549&gt;='202304'!$E$5,$N549&lt;='202304'!$F$5),'202304'!$G$5,0))))</f>
        <v>0</v>
      </c>
    </row>
    <row r="550" spans="1:18" x14ac:dyDescent="0.25">
      <c r="A550" s="5" t="s">
        <v>14</v>
      </c>
      <c r="B550" s="5">
        <v>14106432</v>
      </c>
      <c r="C550" s="5">
        <v>141064320</v>
      </c>
      <c r="D550" s="5" t="s">
        <v>1197</v>
      </c>
      <c r="E550" s="5" t="s">
        <v>1198</v>
      </c>
      <c r="F550" s="4">
        <v>2168214</v>
      </c>
      <c r="G550" s="4">
        <v>2168214</v>
      </c>
      <c r="H550" s="4">
        <v>4127646</v>
      </c>
      <c r="I550" s="4">
        <v>2168214</v>
      </c>
      <c r="J550" s="4">
        <v>2168214</v>
      </c>
      <c r="K550" s="4">
        <v>4127646</v>
      </c>
      <c r="L550" s="4">
        <v>16928148</v>
      </c>
      <c r="M550" s="5">
        <v>6</v>
      </c>
      <c r="N550" s="8">
        <v>2821358</v>
      </c>
      <c r="O550" s="5">
        <f>IF(AND($N550&gt;='202303'!$E$2,$N550&lt;='202303'!$F$2),'202303'!$I$2,IF(AND($N550&gt;='202303'!$E$3,$N550&lt;='202303'!$F$3),'202303'!$I$3,IF(AND($N550&gt;='202303'!$E$4,$N550&lt;='202303'!$F$4),'202303'!$I$4,IF(AND($N550&gt;='202303'!$E$5,$N550&lt;='202303'!$F$5),'202303'!$I$5,0))))</f>
        <v>4</v>
      </c>
      <c r="P550" s="5">
        <f>IF(AND($N550&gt;='202303'!$E$2,$N550&lt;='202303'!$F$2),'202303'!$G$2,IF(AND($N550&gt;='202303'!$E$3,$N550&lt;='202303'!$F$3),'202303'!$G$3,IF(AND($N550&gt;='202303'!$E$4,$N550&lt;='202303'!$F$4),'202303'!$G$4,IF(AND($N550&gt;='202303'!$E$5,$N550&lt;='202303'!$F$5),'202303'!$G$5,0))))</f>
        <v>0</v>
      </c>
      <c r="Q550" s="5">
        <f>IF(AND($N550&gt;='202304'!$E$2,$N550&lt;='202304'!$F$2),'202304'!$I$2,IF(AND($N550&gt;='202304'!$E$3,$N550&lt;='202304'!$F$3),'202304'!$I$3,IF(AND($N550&gt;='202304'!$E$4,$N550&lt;='202304'!$F$4),'202304'!$I$4,IF(AND($N550&gt;='202304'!$E$5,$N550&lt;='202304'!$F$5),'202304'!$I$5,0))))</f>
        <v>0</v>
      </c>
      <c r="R550" s="5">
        <f>IF(AND($N550&gt;='202304'!$E$2,$N550&lt;='202304'!$F$2),'202304'!$G$2,IF(AND($N550&gt;='202304'!$E$3,$N550&lt;='202304'!$F$3),'202304'!$G$3,IF(AND($N550&gt;='202304'!$E$4,$N550&lt;='202304'!$F$4),'202304'!$G$4,IF(AND($N550&gt;='202304'!$E$5,$N550&lt;='202304'!$F$5),'202304'!$G$5,0))))</f>
        <v>0</v>
      </c>
    </row>
    <row r="551" spans="1:18" x14ac:dyDescent="0.25">
      <c r="A551" s="5" t="s">
        <v>14</v>
      </c>
      <c r="B551" s="5">
        <v>14115376</v>
      </c>
      <c r="C551" s="5">
        <v>141153765</v>
      </c>
      <c r="D551" s="5" t="s">
        <v>1199</v>
      </c>
      <c r="E551" s="5" t="s">
        <v>1200</v>
      </c>
      <c r="F551" s="4">
        <v>1558585</v>
      </c>
      <c r="G551" s="4">
        <v>1558585</v>
      </c>
      <c r="H551" s="4">
        <v>2865052</v>
      </c>
      <c r="I551" s="4">
        <v>1558585</v>
      </c>
      <c r="J551" s="4">
        <v>1558585</v>
      </c>
      <c r="K551" s="4">
        <v>2865052</v>
      </c>
      <c r="L551" s="4">
        <v>11964444</v>
      </c>
      <c r="M551" s="5">
        <v>6</v>
      </c>
      <c r="N551" s="8">
        <v>1994074</v>
      </c>
      <c r="O551" s="5">
        <f>IF(AND($N551&gt;='202303'!$E$2,$N551&lt;='202303'!$F$2),'202303'!$I$2,IF(AND($N551&gt;='202303'!$E$3,$N551&lt;='202303'!$F$3),'202303'!$I$3,IF(AND($N551&gt;='202303'!$E$4,$N551&lt;='202303'!$F$4),'202303'!$I$4,IF(AND($N551&gt;='202303'!$E$5,$N551&lt;='202303'!$F$5),'202303'!$I$5,0))))</f>
        <v>4</v>
      </c>
      <c r="P551" s="5">
        <f>IF(AND($N551&gt;='202303'!$E$2,$N551&lt;='202303'!$F$2),'202303'!$G$2,IF(AND($N551&gt;='202303'!$E$3,$N551&lt;='202303'!$F$3),'202303'!$G$3,IF(AND($N551&gt;='202303'!$E$4,$N551&lt;='202303'!$F$4),'202303'!$G$4,IF(AND($N551&gt;='202303'!$E$5,$N551&lt;='202303'!$F$5),'202303'!$G$5,0))))</f>
        <v>0</v>
      </c>
      <c r="Q551" s="5">
        <f>IF(AND($N551&gt;='202304'!$E$2,$N551&lt;='202304'!$F$2),'202304'!$I$2,IF(AND($N551&gt;='202304'!$E$3,$N551&lt;='202304'!$F$3),'202304'!$I$3,IF(AND($N551&gt;='202304'!$E$4,$N551&lt;='202304'!$F$4),'202304'!$I$4,IF(AND($N551&gt;='202304'!$E$5,$N551&lt;='202304'!$F$5),'202304'!$I$5,0))))</f>
        <v>0</v>
      </c>
      <c r="R551" s="5">
        <f>IF(AND($N551&gt;='202304'!$E$2,$N551&lt;='202304'!$F$2),'202304'!$G$2,IF(AND($N551&gt;='202304'!$E$3,$N551&lt;='202304'!$F$3),'202304'!$G$3,IF(AND($N551&gt;='202304'!$E$4,$N551&lt;='202304'!$F$4),'202304'!$G$4,IF(AND($N551&gt;='202304'!$E$5,$N551&lt;='202304'!$F$5),'202304'!$G$5,0))))</f>
        <v>0</v>
      </c>
    </row>
    <row r="552" spans="1:18" x14ac:dyDescent="0.25">
      <c r="A552" s="5" t="s">
        <v>14</v>
      </c>
      <c r="B552" s="5">
        <v>14122777</v>
      </c>
      <c r="C552" s="5">
        <v>141227777</v>
      </c>
      <c r="D552" s="5" t="s">
        <v>2259</v>
      </c>
      <c r="E552" s="5" t="s">
        <v>2260</v>
      </c>
      <c r="F552" s="4">
        <v>0</v>
      </c>
      <c r="G552" s="4">
        <v>0</v>
      </c>
      <c r="H552" s="4">
        <v>0</v>
      </c>
      <c r="I552" s="4">
        <v>0</v>
      </c>
      <c r="J552" s="4">
        <v>0</v>
      </c>
      <c r="K552" s="4">
        <v>1139772</v>
      </c>
      <c r="L552" s="4">
        <v>1139772</v>
      </c>
      <c r="M552" s="5">
        <v>1</v>
      </c>
      <c r="N552" s="8">
        <v>0</v>
      </c>
      <c r="O552" s="5">
        <f>IF(AND($N552&gt;='202303'!$E$2,$N552&lt;='202303'!$F$2),'202303'!$I$2,IF(AND($N552&gt;='202303'!$E$3,$N552&lt;='202303'!$F$3),'202303'!$I$3,IF(AND($N552&gt;='202303'!$E$4,$N552&lt;='202303'!$F$4),'202303'!$I$4,IF(AND($N552&gt;='202303'!$E$5,$N552&lt;='202303'!$F$5),'202303'!$I$5,0))))</f>
        <v>0</v>
      </c>
      <c r="P552" s="5">
        <f>IF(AND($N552&gt;='202303'!$E$2,$N552&lt;='202303'!$F$2),'202303'!$G$2,IF(AND($N552&gt;='202303'!$E$3,$N552&lt;='202303'!$F$3),'202303'!$G$3,IF(AND($N552&gt;='202303'!$E$4,$N552&lt;='202303'!$F$4),'202303'!$G$4,IF(AND($N552&gt;='202303'!$E$5,$N552&lt;='202303'!$F$5),'202303'!$G$5,0))))</f>
        <v>0</v>
      </c>
      <c r="Q552" s="5">
        <f>IF(AND($N552&gt;='202304'!$E$2,$N552&lt;='202304'!$F$2),'202304'!$I$2,IF(AND($N552&gt;='202304'!$E$3,$N552&lt;='202304'!$F$3),'202304'!$I$3,IF(AND($N552&gt;='202304'!$E$4,$N552&lt;='202304'!$F$4),'202304'!$I$4,IF(AND($N552&gt;='202304'!$E$5,$N552&lt;='202304'!$F$5),'202304'!$I$5,0))))</f>
        <v>0</v>
      </c>
      <c r="R552" s="5">
        <f>IF(AND($N552&gt;='202304'!$E$2,$N552&lt;='202304'!$F$2),'202304'!$G$2,IF(AND($N552&gt;='202304'!$E$3,$N552&lt;='202304'!$F$3),'202304'!$G$3,IF(AND($N552&gt;='202304'!$E$4,$N552&lt;='202304'!$F$4),'202304'!$G$4,IF(AND($N552&gt;='202304'!$E$5,$N552&lt;='202304'!$F$5),'202304'!$G$5,0))))</f>
        <v>0</v>
      </c>
    </row>
    <row r="553" spans="1:18" x14ac:dyDescent="0.25">
      <c r="A553" s="5" t="s">
        <v>14</v>
      </c>
      <c r="B553" s="5">
        <v>14123355</v>
      </c>
      <c r="C553" s="5">
        <v>141233556</v>
      </c>
      <c r="D553" s="5" t="s">
        <v>2261</v>
      </c>
      <c r="E553" s="5" t="s">
        <v>2262</v>
      </c>
      <c r="F553" s="4">
        <v>3119887</v>
      </c>
      <c r="G553" s="4">
        <v>2754482</v>
      </c>
      <c r="H553" s="4">
        <v>4450106</v>
      </c>
      <c r="I553" s="4">
        <v>2434754</v>
      </c>
      <c r="J553" s="4">
        <v>2434754</v>
      </c>
      <c r="K553" s="4">
        <v>4388248</v>
      </c>
      <c r="L553" s="4">
        <v>19582231</v>
      </c>
      <c r="M553" s="5">
        <v>6</v>
      </c>
      <c r="N553" s="8">
        <v>3263705</v>
      </c>
      <c r="O553" s="5">
        <f>IF(AND($N553&gt;='202303'!$E$2,$N553&lt;='202303'!$F$2),'202303'!$I$2,IF(AND($N553&gt;='202303'!$E$3,$N553&lt;='202303'!$F$3),'202303'!$I$3,IF(AND($N553&gt;='202303'!$E$4,$N553&lt;='202303'!$F$4),'202303'!$I$4,IF(AND($N553&gt;='202303'!$E$5,$N553&lt;='202303'!$F$5),'202303'!$I$5,0))))</f>
        <v>4</v>
      </c>
      <c r="P553" s="5">
        <f>IF(AND($N553&gt;='202303'!$E$2,$N553&lt;='202303'!$F$2),'202303'!$G$2,IF(AND($N553&gt;='202303'!$E$3,$N553&lt;='202303'!$F$3),'202303'!$G$3,IF(AND($N553&gt;='202303'!$E$4,$N553&lt;='202303'!$F$4),'202303'!$G$4,IF(AND($N553&gt;='202303'!$E$5,$N553&lt;='202303'!$F$5),'202303'!$G$5,0))))</f>
        <v>0</v>
      </c>
      <c r="Q553" s="5">
        <f>IF(AND($N553&gt;='202304'!$E$2,$N553&lt;='202304'!$F$2),'202304'!$I$2,IF(AND($N553&gt;='202304'!$E$3,$N553&lt;='202304'!$F$3),'202304'!$I$3,IF(AND($N553&gt;='202304'!$E$4,$N553&lt;='202304'!$F$4),'202304'!$I$4,IF(AND($N553&gt;='202304'!$E$5,$N553&lt;='202304'!$F$5),'202304'!$I$5,0))))</f>
        <v>0</v>
      </c>
      <c r="R553" s="5">
        <f>IF(AND($N553&gt;='202304'!$E$2,$N553&lt;='202304'!$F$2),'202304'!$G$2,IF(AND($N553&gt;='202304'!$E$3,$N553&lt;='202304'!$F$3),'202304'!$G$3,IF(AND($N553&gt;='202304'!$E$4,$N553&lt;='202304'!$F$4),'202304'!$G$4,IF(AND($N553&gt;='202304'!$E$5,$N553&lt;='202304'!$F$5),'202304'!$G$5,0))))</f>
        <v>0</v>
      </c>
    </row>
    <row r="554" spans="1:18" x14ac:dyDescent="0.25">
      <c r="A554" s="5" t="s">
        <v>14</v>
      </c>
      <c r="B554" s="5">
        <v>14124885</v>
      </c>
      <c r="C554" s="5">
        <v>141248855</v>
      </c>
      <c r="D554" s="5" t="s">
        <v>1201</v>
      </c>
      <c r="E554" s="5" t="s">
        <v>1202</v>
      </c>
      <c r="F554" s="4">
        <v>1772124</v>
      </c>
      <c r="G554" s="4">
        <v>1781800</v>
      </c>
      <c r="H554" s="4">
        <v>3365296</v>
      </c>
      <c r="I554" s="4">
        <v>1781800</v>
      </c>
      <c r="J554" s="4">
        <v>1781800</v>
      </c>
      <c r="K554" s="4">
        <v>3365296</v>
      </c>
      <c r="L554" s="4">
        <v>13848116</v>
      </c>
      <c r="M554" s="5">
        <v>6</v>
      </c>
      <c r="N554" s="8">
        <v>2308019</v>
      </c>
      <c r="O554" s="5">
        <f>IF(AND($N554&gt;='202303'!$E$2,$N554&lt;='202303'!$F$2),'202303'!$I$2,IF(AND($N554&gt;='202303'!$E$3,$N554&lt;='202303'!$F$3),'202303'!$I$3,IF(AND($N554&gt;='202303'!$E$4,$N554&lt;='202303'!$F$4),'202303'!$I$4,IF(AND($N554&gt;='202303'!$E$5,$N554&lt;='202303'!$F$5),'202303'!$I$5,0))))</f>
        <v>4</v>
      </c>
      <c r="P554" s="5">
        <f>IF(AND($N554&gt;='202303'!$E$2,$N554&lt;='202303'!$F$2),'202303'!$G$2,IF(AND($N554&gt;='202303'!$E$3,$N554&lt;='202303'!$F$3),'202303'!$G$3,IF(AND($N554&gt;='202303'!$E$4,$N554&lt;='202303'!$F$4),'202303'!$G$4,IF(AND($N554&gt;='202303'!$E$5,$N554&lt;='202303'!$F$5),'202303'!$G$5,0))))</f>
        <v>0</v>
      </c>
      <c r="Q554" s="5">
        <f>IF(AND($N554&gt;='202304'!$E$2,$N554&lt;='202304'!$F$2),'202304'!$I$2,IF(AND($N554&gt;='202304'!$E$3,$N554&lt;='202304'!$F$3),'202304'!$I$3,IF(AND($N554&gt;='202304'!$E$4,$N554&lt;='202304'!$F$4),'202304'!$I$4,IF(AND($N554&gt;='202304'!$E$5,$N554&lt;='202304'!$F$5),'202304'!$I$5,0))))</f>
        <v>0</v>
      </c>
      <c r="R554" s="5">
        <f>IF(AND($N554&gt;='202304'!$E$2,$N554&lt;='202304'!$F$2),'202304'!$G$2,IF(AND($N554&gt;='202304'!$E$3,$N554&lt;='202304'!$F$3),'202304'!$G$3,IF(AND($N554&gt;='202304'!$E$4,$N554&lt;='202304'!$F$4),'202304'!$G$4,IF(AND($N554&gt;='202304'!$E$5,$N554&lt;='202304'!$F$5),'202304'!$G$5,0))))</f>
        <v>0</v>
      </c>
    </row>
    <row r="555" spans="1:18" x14ac:dyDescent="0.25">
      <c r="A555" s="5" t="s">
        <v>14</v>
      </c>
      <c r="B555" s="5">
        <v>14136155</v>
      </c>
      <c r="C555" s="5">
        <v>141361554</v>
      </c>
      <c r="D555" s="5" t="s">
        <v>2263</v>
      </c>
      <c r="E555" s="5" t="s">
        <v>2264</v>
      </c>
      <c r="F555" s="4">
        <v>1762448</v>
      </c>
      <c r="G555" s="4">
        <v>1762448</v>
      </c>
      <c r="H555" s="4">
        <v>3345944</v>
      </c>
      <c r="I555" s="4">
        <v>1762448</v>
      </c>
      <c r="J555" s="4">
        <v>1762448</v>
      </c>
      <c r="K555" s="4">
        <v>3345944</v>
      </c>
      <c r="L555" s="4">
        <v>13741680</v>
      </c>
      <c r="M555" s="5">
        <v>6</v>
      </c>
      <c r="N555" s="8">
        <v>2290280</v>
      </c>
      <c r="O555" s="5">
        <f>IF(AND($N555&gt;='202303'!$E$2,$N555&lt;='202303'!$F$2),'202303'!$I$2,IF(AND($N555&gt;='202303'!$E$3,$N555&lt;='202303'!$F$3),'202303'!$I$3,IF(AND($N555&gt;='202303'!$E$4,$N555&lt;='202303'!$F$4),'202303'!$I$4,IF(AND($N555&gt;='202303'!$E$5,$N555&lt;='202303'!$F$5),'202303'!$I$5,0))))</f>
        <v>4</v>
      </c>
      <c r="P555" s="5">
        <f>IF(AND($N555&gt;='202303'!$E$2,$N555&lt;='202303'!$F$2),'202303'!$G$2,IF(AND($N555&gt;='202303'!$E$3,$N555&lt;='202303'!$F$3),'202303'!$G$3,IF(AND($N555&gt;='202303'!$E$4,$N555&lt;='202303'!$F$4),'202303'!$G$4,IF(AND($N555&gt;='202303'!$E$5,$N555&lt;='202303'!$F$5),'202303'!$G$5,0))))</f>
        <v>0</v>
      </c>
      <c r="Q555" s="5">
        <f>IF(AND($N555&gt;='202304'!$E$2,$N555&lt;='202304'!$F$2),'202304'!$I$2,IF(AND($N555&gt;='202304'!$E$3,$N555&lt;='202304'!$F$3),'202304'!$I$3,IF(AND($N555&gt;='202304'!$E$4,$N555&lt;='202304'!$F$4),'202304'!$I$4,IF(AND($N555&gt;='202304'!$E$5,$N555&lt;='202304'!$F$5),'202304'!$I$5,0))))</f>
        <v>0</v>
      </c>
      <c r="R555" s="5">
        <f>IF(AND($N555&gt;='202304'!$E$2,$N555&lt;='202304'!$F$2),'202304'!$G$2,IF(AND($N555&gt;='202304'!$E$3,$N555&lt;='202304'!$F$3),'202304'!$G$3,IF(AND($N555&gt;='202304'!$E$4,$N555&lt;='202304'!$F$4),'202304'!$G$4,IF(AND($N555&gt;='202304'!$E$5,$N555&lt;='202304'!$F$5),'202304'!$G$5,0))))</f>
        <v>0</v>
      </c>
    </row>
    <row r="556" spans="1:18" x14ac:dyDescent="0.25">
      <c r="A556" s="5" t="s">
        <v>14</v>
      </c>
      <c r="B556" s="5">
        <v>14144186</v>
      </c>
      <c r="C556" s="5">
        <v>141441868</v>
      </c>
      <c r="D556" s="5" t="s">
        <v>1203</v>
      </c>
      <c r="E556" s="5" t="s">
        <v>1204</v>
      </c>
      <c r="F556" s="4">
        <v>1660536</v>
      </c>
      <c r="G556" s="4">
        <v>1660536</v>
      </c>
      <c r="H556" s="4">
        <v>2844057</v>
      </c>
      <c r="I556" s="4">
        <v>1660536</v>
      </c>
      <c r="J556" s="4">
        <v>1660536</v>
      </c>
      <c r="K556" s="4">
        <v>2844057</v>
      </c>
      <c r="L556" s="4">
        <v>12330258</v>
      </c>
      <c r="M556" s="5">
        <v>6</v>
      </c>
      <c r="N556" s="8">
        <v>2055043</v>
      </c>
      <c r="O556" s="5">
        <f>IF(AND($N556&gt;='202303'!$E$2,$N556&lt;='202303'!$F$2),'202303'!$I$2,IF(AND($N556&gt;='202303'!$E$3,$N556&lt;='202303'!$F$3),'202303'!$I$3,IF(AND($N556&gt;='202303'!$E$4,$N556&lt;='202303'!$F$4),'202303'!$I$4,IF(AND($N556&gt;='202303'!$E$5,$N556&lt;='202303'!$F$5),'202303'!$I$5,0))))</f>
        <v>4</v>
      </c>
      <c r="P556" s="5">
        <f>IF(AND($N556&gt;='202303'!$E$2,$N556&lt;='202303'!$F$2),'202303'!$G$2,IF(AND($N556&gt;='202303'!$E$3,$N556&lt;='202303'!$F$3),'202303'!$G$3,IF(AND($N556&gt;='202303'!$E$4,$N556&lt;='202303'!$F$4),'202303'!$G$4,IF(AND($N556&gt;='202303'!$E$5,$N556&lt;='202303'!$F$5),'202303'!$G$5,0))))</f>
        <v>0</v>
      </c>
      <c r="Q556" s="5">
        <f>IF(AND($N556&gt;='202304'!$E$2,$N556&lt;='202304'!$F$2),'202304'!$I$2,IF(AND($N556&gt;='202304'!$E$3,$N556&lt;='202304'!$F$3),'202304'!$I$3,IF(AND($N556&gt;='202304'!$E$4,$N556&lt;='202304'!$F$4),'202304'!$I$4,IF(AND($N556&gt;='202304'!$E$5,$N556&lt;='202304'!$F$5),'202304'!$I$5,0))))</f>
        <v>0</v>
      </c>
      <c r="R556" s="5">
        <f>IF(AND($N556&gt;='202304'!$E$2,$N556&lt;='202304'!$F$2),'202304'!$G$2,IF(AND($N556&gt;='202304'!$E$3,$N556&lt;='202304'!$F$3),'202304'!$G$3,IF(AND($N556&gt;='202304'!$E$4,$N556&lt;='202304'!$F$4),'202304'!$G$4,IF(AND($N556&gt;='202304'!$E$5,$N556&lt;='202304'!$F$5),'202304'!$G$5,0))))</f>
        <v>0</v>
      </c>
    </row>
    <row r="557" spans="1:18" x14ac:dyDescent="0.25">
      <c r="A557" s="5" t="s">
        <v>14</v>
      </c>
      <c r="B557" s="5">
        <v>14144278</v>
      </c>
      <c r="C557" s="5">
        <v>141442783</v>
      </c>
      <c r="D557" s="5" t="s">
        <v>1205</v>
      </c>
      <c r="E557" s="5" t="s">
        <v>1206</v>
      </c>
      <c r="F557" s="4">
        <v>1660536</v>
      </c>
      <c r="G557" s="4">
        <v>1660536</v>
      </c>
      <c r="H557" s="4">
        <v>2844057</v>
      </c>
      <c r="I557" s="4">
        <v>1660536</v>
      </c>
      <c r="J557" s="4">
        <v>1660536</v>
      </c>
      <c r="K557" s="4">
        <v>2844057</v>
      </c>
      <c r="L557" s="4">
        <v>12330258</v>
      </c>
      <c r="M557" s="5">
        <v>6</v>
      </c>
      <c r="N557" s="8">
        <v>2055043</v>
      </c>
      <c r="O557" s="5">
        <f>IF(AND($N557&gt;='202303'!$E$2,$N557&lt;='202303'!$F$2),'202303'!$I$2,IF(AND($N557&gt;='202303'!$E$3,$N557&lt;='202303'!$F$3),'202303'!$I$3,IF(AND($N557&gt;='202303'!$E$4,$N557&lt;='202303'!$F$4),'202303'!$I$4,IF(AND($N557&gt;='202303'!$E$5,$N557&lt;='202303'!$F$5),'202303'!$I$5,0))))</f>
        <v>4</v>
      </c>
      <c r="P557" s="5">
        <f>IF(AND($N557&gt;='202303'!$E$2,$N557&lt;='202303'!$F$2),'202303'!$G$2,IF(AND($N557&gt;='202303'!$E$3,$N557&lt;='202303'!$F$3),'202303'!$G$3,IF(AND($N557&gt;='202303'!$E$4,$N557&lt;='202303'!$F$4),'202303'!$G$4,IF(AND($N557&gt;='202303'!$E$5,$N557&lt;='202303'!$F$5),'202303'!$G$5,0))))</f>
        <v>0</v>
      </c>
      <c r="Q557" s="5">
        <f>IF(AND($N557&gt;='202304'!$E$2,$N557&lt;='202304'!$F$2),'202304'!$I$2,IF(AND($N557&gt;='202304'!$E$3,$N557&lt;='202304'!$F$3),'202304'!$I$3,IF(AND($N557&gt;='202304'!$E$4,$N557&lt;='202304'!$F$4),'202304'!$I$4,IF(AND($N557&gt;='202304'!$E$5,$N557&lt;='202304'!$F$5),'202304'!$I$5,0))))</f>
        <v>0</v>
      </c>
      <c r="R557" s="5">
        <f>IF(AND($N557&gt;='202304'!$E$2,$N557&lt;='202304'!$F$2),'202304'!$G$2,IF(AND($N557&gt;='202304'!$E$3,$N557&lt;='202304'!$F$3),'202304'!$G$3,IF(AND($N557&gt;='202304'!$E$4,$N557&lt;='202304'!$F$4),'202304'!$G$4,IF(AND($N557&gt;='202304'!$E$5,$N557&lt;='202304'!$F$5),'202304'!$G$5,0))))</f>
        <v>0</v>
      </c>
    </row>
    <row r="558" spans="1:18" x14ac:dyDescent="0.25">
      <c r="A558" s="5" t="s">
        <v>14</v>
      </c>
      <c r="B558" s="5">
        <v>14148661</v>
      </c>
      <c r="C558" s="5">
        <v>141486616</v>
      </c>
      <c r="D558" s="5" t="s">
        <v>1207</v>
      </c>
      <c r="E558" s="5" t="s">
        <v>1208</v>
      </c>
      <c r="F558" s="4">
        <v>2636639</v>
      </c>
      <c r="G558" s="4">
        <v>2636639</v>
      </c>
      <c r="H558" s="4">
        <v>4748557</v>
      </c>
      <c r="I558" s="4">
        <v>2636639</v>
      </c>
      <c r="J558" s="4">
        <v>2636639</v>
      </c>
      <c r="K558" s="4">
        <v>4463840</v>
      </c>
      <c r="L558" s="4">
        <v>19758953</v>
      </c>
      <c r="M558" s="5">
        <v>6</v>
      </c>
      <c r="N558" s="8">
        <v>3293159</v>
      </c>
      <c r="O558" s="5">
        <f>IF(AND($N558&gt;='202303'!$E$2,$N558&lt;='202303'!$F$2),'202303'!$I$2,IF(AND($N558&gt;='202303'!$E$3,$N558&lt;='202303'!$F$3),'202303'!$I$3,IF(AND($N558&gt;='202303'!$E$4,$N558&lt;='202303'!$F$4),'202303'!$I$4,IF(AND($N558&gt;='202303'!$E$5,$N558&lt;='202303'!$F$5),'202303'!$I$5,0))))</f>
        <v>4</v>
      </c>
      <c r="P558" s="5">
        <f>IF(AND($N558&gt;='202303'!$E$2,$N558&lt;='202303'!$F$2),'202303'!$G$2,IF(AND($N558&gt;='202303'!$E$3,$N558&lt;='202303'!$F$3),'202303'!$G$3,IF(AND($N558&gt;='202303'!$E$4,$N558&lt;='202303'!$F$4),'202303'!$G$4,IF(AND($N558&gt;='202303'!$E$5,$N558&lt;='202303'!$F$5),'202303'!$G$5,0))))</f>
        <v>0</v>
      </c>
      <c r="Q558" s="5">
        <f>IF(AND($N558&gt;='202304'!$E$2,$N558&lt;='202304'!$F$2),'202304'!$I$2,IF(AND($N558&gt;='202304'!$E$3,$N558&lt;='202304'!$F$3),'202304'!$I$3,IF(AND($N558&gt;='202304'!$E$4,$N558&lt;='202304'!$F$4),'202304'!$I$4,IF(AND($N558&gt;='202304'!$E$5,$N558&lt;='202304'!$F$5),'202304'!$I$5,0))))</f>
        <v>0</v>
      </c>
      <c r="R558" s="5">
        <f>IF(AND($N558&gt;='202304'!$E$2,$N558&lt;='202304'!$F$2),'202304'!$G$2,IF(AND($N558&gt;='202304'!$E$3,$N558&lt;='202304'!$F$3),'202304'!$G$3,IF(AND($N558&gt;='202304'!$E$4,$N558&lt;='202304'!$F$4),'202304'!$G$4,IF(AND($N558&gt;='202304'!$E$5,$N558&lt;='202304'!$F$5),'202304'!$G$5,0))))</f>
        <v>0</v>
      </c>
    </row>
    <row r="559" spans="1:18" x14ac:dyDescent="0.25">
      <c r="A559" s="5" t="s">
        <v>14</v>
      </c>
      <c r="B559" s="5">
        <v>14154461</v>
      </c>
      <c r="C559" s="5">
        <v>141544616</v>
      </c>
      <c r="D559" s="5" t="s">
        <v>1209</v>
      </c>
      <c r="E559" s="5" t="s">
        <v>1210</v>
      </c>
      <c r="F559" s="4">
        <v>1748123</v>
      </c>
      <c r="G559" s="4">
        <v>1757799</v>
      </c>
      <c r="H559" s="4">
        <v>3354225</v>
      </c>
      <c r="I559" s="4">
        <v>1757799</v>
      </c>
      <c r="J559" s="4">
        <v>1757799</v>
      </c>
      <c r="K559" s="4">
        <v>3354225</v>
      </c>
      <c r="L559" s="4">
        <v>13729970</v>
      </c>
      <c r="M559" s="5">
        <v>6</v>
      </c>
      <c r="N559" s="8">
        <v>2288328</v>
      </c>
      <c r="O559" s="5">
        <f>IF(AND($N559&gt;='202303'!$E$2,$N559&lt;='202303'!$F$2),'202303'!$I$2,IF(AND($N559&gt;='202303'!$E$3,$N559&lt;='202303'!$F$3),'202303'!$I$3,IF(AND($N559&gt;='202303'!$E$4,$N559&lt;='202303'!$F$4),'202303'!$I$4,IF(AND($N559&gt;='202303'!$E$5,$N559&lt;='202303'!$F$5),'202303'!$I$5,0))))</f>
        <v>4</v>
      </c>
      <c r="P559" s="5">
        <f>IF(AND($N559&gt;='202303'!$E$2,$N559&lt;='202303'!$F$2),'202303'!$G$2,IF(AND($N559&gt;='202303'!$E$3,$N559&lt;='202303'!$F$3),'202303'!$G$3,IF(AND($N559&gt;='202303'!$E$4,$N559&lt;='202303'!$F$4),'202303'!$G$4,IF(AND($N559&gt;='202303'!$E$5,$N559&lt;='202303'!$F$5),'202303'!$G$5,0))))</f>
        <v>0</v>
      </c>
      <c r="Q559" s="5">
        <f>IF(AND($N559&gt;='202304'!$E$2,$N559&lt;='202304'!$F$2),'202304'!$I$2,IF(AND($N559&gt;='202304'!$E$3,$N559&lt;='202304'!$F$3),'202304'!$I$3,IF(AND($N559&gt;='202304'!$E$4,$N559&lt;='202304'!$F$4),'202304'!$I$4,IF(AND($N559&gt;='202304'!$E$5,$N559&lt;='202304'!$F$5),'202304'!$I$5,0))))</f>
        <v>0</v>
      </c>
      <c r="R559" s="5">
        <f>IF(AND($N559&gt;='202304'!$E$2,$N559&lt;='202304'!$F$2),'202304'!$G$2,IF(AND($N559&gt;='202304'!$E$3,$N559&lt;='202304'!$F$3),'202304'!$G$3,IF(AND($N559&gt;='202304'!$E$4,$N559&lt;='202304'!$F$4),'202304'!$G$4,IF(AND($N559&gt;='202304'!$E$5,$N559&lt;='202304'!$F$5),'202304'!$G$5,0))))</f>
        <v>0</v>
      </c>
    </row>
    <row r="560" spans="1:18" x14ac:dyDescent="0.25">
      <c r="A560" s="5" t="s">
        <v>14</v>
      </c>
      <c r="B560" s="5">
        <v>14164074</v>
      </c>
      <c r="C560" s="5">
        <v>141640747</v>
      </c>
      <c r="D560" s="5" t="s">
        <v>1211</v>
      </c>
      <c r="E560" s="5" t="s">
        <v>1212</v>
      </c>
      <c r="F560" s="4">
        <v>2052111</v>
      </c>
      <c r="G560" s="4">
        <v>2052111</v>
      </c>
      <c r="H560" s="4">
        <v>4011543</v>
      </c>
      <c r="I560" s="4">
        <v>2052111</v>
      </c>
      <c r="J560" s="4">
        <v>2063397</v>
      </c>
      <c r="K560" s="4">
        <v>4022829</v>
      </c>
      <c r="L560" s="4">
        <v>16254102</v>
      </c>
      <c r="M560" s="5">
        <v>6</v>
      </c>
      <c r="N560" s="8">
        <v>2709017</v>
      </c>
      <c r="O560" s="5">
        <f>IF(AND($N560&gt;='202303'!$E$2,$N560&lt;='202303'!$F$2),'202303'!$I$2,IF(AND($N560&gt;='202303'!$E$3,$N560&lt;='202303'!$F$3),'202303'!$I$3,IF(AND($N560&gt;='202303'!$E$4,$N560&lt;='202303'!$F$4),'202303'!$I$4,IF(AND($N560&gt;='202303'!$E$5,$N560&lt;='202303'!$F$5),'202303'!$I$5,0))))</f>
        <v>4</v>
      </c>
      <c r="P560" s="5">
        <f>IF(AND($N560&gt;='202303'!$E$2,$N560&lt;='202303'!$F$2),'202303'!$G$2,IF(AND($N560&gt;='202303'!$E$3,$N560&lt;='202303'!$F$3),'202303'!$G$3,IF(AND($N560&gt;='202303'!$E$4,$N560&lt;='202303'!$F$4),'202303'!$G$4,IF(AND($N560&gt;='202303'!$E$5,$N560&lt;='202303'!$F$5),'202303'!$G$5,0))))</f>
        <v>0</v>
      </c>
      <c r="Q560" s="5">
        <f>IF(AND($N560&gt;='202304'!$E$2,$N560&lt;='202304'!$F$2),'202304'!$I$2,IF(AND($N560&gt;='202304'!$E$3,$N560&lt;='202304'!$F$3),'202304'!$I$3,IF(AND($N560&gt;='202304'!$E$4,$N560&lt;='202304'!$F$4),'202304'!$I$4,IF(AND($N560&gt;='202304'!$E$5,$N560&lt;='202304'!$F$5),'202304'!$I$5,0))))</f>
        <v>0</v>
      </c>
      <c r="R560" s="5">
        <f>IF(AND($N560&gt;='202304'!$E$2,$N560&lt;='202304'!$F$2),'202304'!$G$2,IF(AND($N560&gt;='202304'!$E$3,$N560&lt;='202304'!$F$3),'202304'!$G$3,IF(AND($N560&gt;='202304'!$E$4,$N560&lt;='202304'!$F$4),'202304'!$G$4,IF(AND($N560&gt;='202304'!$E$5,$N560&lt;='202304'!$F$5),'202304'!$G$5,0))))</f>
        <v>0</v>
      </c>
    </row>
    <row r="561" spans="1:18" x14ac:dyDescent="0.25">
      <c r="A561" s="5" t="s">
        <v>14</v>
      </c>
      <c r="B561" s="5">
        <v>14165877</v>
      </c>
      <c r="C561" s="5">
        <v>141658778</v>
      </c>
      <c r="D561" s="5" t="s">
        <v>1213</v>
      </c>
      <c r="E561" s="5" t="s">
        <v>1214</v>
      </c>
      <c r="F561" s="4">
        <v>2085967</v>
      </c>
      <c r="G561" s="4">
        <v>2085967</v>
      </c>
      <c r="H561" s="4">
        <v>3966433</v>
      </c>
      <c r="I561" s="4">
        <v>2085967</v>
      </c>
      <c r="J561" s="4">
        <v>2085967</v>
      </c>
      <c r="K561" s="4">
        <v>3966433</v>
      </c>
      <c r="L561" s="4">
        <v>16276734</v>
      </c>
      <c r="M561" s="5">
        <v>6</v>
      </c>
      <c r="N561" s="8">
        <v>2712789</v>
      </c>
      <c r="O561" s="5">
        <f>IF(AND($N561&gt;='202303'!$E$2,$N561&lt;='202303'!$F$2),'202303'!$I$2,IF(AND($N561&gt;='202303'!$E$3,$N561&lt;='202303'!$F$3),'202303'!$I$3,IF(AND($N561&gt;='202303'!$E$4,$N561&lt;='202303'!$F$4),'202303'!$I$4,IF(AND($N561&gt;='202303'!$E$5,$N561&lt;='202303'!$F$5),'202303'!$I$5,0))))</f>
        <v>4</v>
      </c>
      <c r="P561" s="5">
        <f>IF(AND($N561&gt;='202303'!$E$2,$N561&lt;='202303'!$F$2),'202303'!$G$2,IF(AND($N561&gt;='202303'!$E$3,$N561&lt;='202303'!$F$3),'202303'!$G$3,IF(AND($N561&gt;='202303'!$E$4,$N561&lt;='202303'!$F$4),'202303'!$G$4,IF(AND($N561&gt;='202303'!$E$5,$N561&lt;='202303'!$F$5),'202303'!$G$5,0))))</f>
        <v>0</v>
      </c>
      <c r="Q561" s="5">
        <f>IF(AND($N561&gt;='202304'!$E$2,$N561&lt;='202304'!$F$2),'202304'!$I$2,IF(AND($N561&gt;='202304'!$E$3,$N561&lt;='202304'!$F$3),'202304'!$I$3,IF(AND($N561&gt;='202304'!$E$4,$N561&lt;='202304'!$F$4),'202304'!$I$4,IF(AND($N561&gt;='202304'!$E$5,$N561&lt;='202304'!$F$5),'202304'!$I$5,0))))</f>
        <v>0</v>
      </c>
      <c r="R561" s="5">
        <f>IF(AND($N561&gt;='202304'!$E$2,$N561&lt;='202304'!$F$2),'202304'!$G$2,IF(AND($N561&gt;='202304'!$E$3,$N561&lt;='202304'!$F$3),'202304'!$G$3,IF(AND($N561&gt;='202304'!$E$4,$N561&lt;='202304'!$F$4),'202304'!$G$4,IF(AND($N561&gt;='202304'!$E$5,$N561&lt;='202304'!$F$5),'202304'!$G$5,0))))</f>
        <v>0</v>
      </c>
    </row>
    <row r="562" spans="1:18" x14ac:dyDescent="0.25">
      <c r="A562" s="5" t="s">
        <v>14</v>
      </c>
      <c r="B562" s="5">
        <v>14200801</v>
      </c>
      <c r="C562" s="5">
        <v>142008017</v>
      </c>
      <c r="D562" s="5" t="s">
        <v>1215</v>
      </c>
      <c r="E562" s="5" t="s">
        <v>1216</v>
      </c>
      <c r="F562" s="4">
        <v>2052111</v>
      </c>
      <c r="G562" s="4">
        <v>2052111</v>
      </c>
      <c r="H562" s="4">
        <v>3928275</v>
      </c>
      <c r="I562" s="4">
        <v>2052111</v>
      </c>
      <c r="J562" s="4">
        <v>2052111</v>
      </c>
      <c r="K562" s="4">
        <v>3928275</v>
      </c>
      <c r="L562" s="4">
        <v>16064994</v>
      </c>
      <c r="M562" s="5">
        <v>6</v>
      </c>
      <c r="N562" s="8">
        <v>2677499</v>
      </c>
      <c r="O562" s="5">
        <f>IF(AND($N562&gt;='202303'!$E$2,$N562&lt;='202303'!$F$2),'202303'!$I$2,IF(AND($N562&gt;='202303'!$E$3,$N562&lt;='202303'!$F$3),'202303'!$I$3,IF(AND($N562&gt;='202303'!$E$4,$N562&lt;='202303'!$F$4),'202303'!$I$4,IF(AND($N562&gt;='202303'!$E$5,$N562&lt;='202303'!$F$5),'202303'!$I$5,0))))</f>
        <v>4</v>
      </c>
      <c r="P562" s="5">
        <f>IF(AND($N562&gt;='202303'!$E$2,$N562&lt;='202303'!$F$2),'202303'!$G$2,IF(AND($N562&gt;='202303'!$E$3,$N562&lt;='202303'!$F$3),'202303'!$G$3,IF(AND($N562&gt;='202303'!$E$4,$N562&lt;='202303'!$F$4),'202303'!$G$4,IF(AND($N562&gt;='202303'!$E$5,$N562&lt;='202303'!$F$5),'202303'!$G$5,0))))</f>
        <v>0</v>
      </c>
      <c r="Q562" s="5">
        <f>IF(AND($N562&gt;='202304'!$E$2,$N562&lt;='202304'!$F$2),'202304'!$I$2,IF(AND($N562&gt;='202304'!$E$3,$N562&lt;='202304'!$F$3),'202304'!$I$3,IF(AND($N562&gt;='202304'!$E$4,$N562&lt;='202304'!$F$4),'202304'!$I$4,IF(AND($N562&gt;='202304'!$E$5,$N562&lt;='202304'!$F$5),'202304'!$I$5,0))))</f>
        <v>0</v>
      </c>
      <c r="R562" s="5">
        <f>IF(AND($N562&gt;='202304'!$E$2,$N562&lt;='202304'!$F$2),'202304'!$G$2,IF(AND($N562&gt;='202304'!$E$3,$N562&lt;='202304'!$F$3),'202304'!$G$3,IF(AND($N562&gt;='202304'!$E$4,$N562&lt;='202304'!$F$4),'202304'!$G$4,IF(AND($N562&gt;='202304'!$E$5,$N562&lt;='202304'!$F$5),'202304'!$G$5,0))))</f>
        <v>0</v>
      </c>
    </row>
    <row r="563" spans="1:18" x14ac:dyDescent="0.25">
      <c r="A563" s="5" t="s">
        <v>14</v>
      </c>
      <c r="B563" s="5">
        <v>14202010</v>
      </c>
      <c r="C563" s="5">
        <v>142020106</v>
      </c>
      <c r="D563" s="5" t="s">
        <v>1217</v>
      </c>
      <c r="E563" s="5" t="s">
        <v>1218</v>
      </c>
      <c r="F563" s="4">
        <v>2063397</v>
      </c>
      <c r="G563" s="4">
        <v>2074682</v>
      </c>
      <c r="H563" s="4">
        <v>3955148</v>
      </c>
      <c r="I563" s="4">
        <v>2074682</v>
      </c>
      <c r="J563" s="4">
        <v>2074682</v>
      </c>
      <c r="K563" s="4">
        <v>3955148</v>
      </c>
      <c r="L563" s="4">
        <v>16197739</v>
      </c>
      <c r="M563" s="5">
        <v>6</v>
      </c>
      <c r="N563" s="8">
        <v>2699623</v>
      </c>
      <c r="O563" s="5">
        <f>IF(AND($N563&gt;='202303'!$E$2,$N563&lt;='202303'!$F$2),'202303'!$I$2,IF(AND($N563&gt;='202303'!$E$3,$N563&lt;='202303'!$F$3),'202303'!$I$3,IF(AND($N563&gt;='202303'!$E$4,$N563&lt;='202303'!$F$4),'202303'!$I$4,IF(AND($N563&gt;='202303'!$E$5,$N563&lt;='202303'!$F$5),'202303'!$I$5,0))))</f>
        <v>4</v>
      </c>
      <c r="P563" s="5">
        <f>IF(AND($N563&gt;='202303'!$E$2,$N563&lt;='202303'!$F$2),'202303'!$G$2,IF(AND($N563&gt;='202303'!$E$3,$N563&lt;='202303'!$F$3),'202303'!$G$3,IF(AND($N563&gt;='202303'!$E$4,$N563&lt;='202303'!$F$4),'202303'!$G$4,IF(AND($N563&gt;='202303'!$E$5,$N563&lt;='202303'!$F$5),'202303'!$G$5,0))))</f>
        <v>0</v>
      </c>
      <c r="Q563" s="5">
        <f>IF(AND($N563&gt;='202304'!$E$2,$N563&lt;='202304'!$F$2),'202304'!$I$2,IF(AND($N563&gt;='202304'!$E$3,$N563&lt;='202304'!$F$3),'202304'!$I$3,IF(AND($N563&gt;='202304'!$E$4,$N563&lt;='202304'!$F$4),'202304'!$I$4,IF(AND($N563&gt;='202304'!$E$5,$N563&lt;='202304'!$F$5),'202304'!$I$5,0))))</f>
        <v>0</v>
      </c>
      <c r="R563" s="5">
        <f>IF(AND($N563&gt;='202304'!$E$2,$N563&lt;='202304'!$F$2),'202304'!$G$2,IF(AND($N563&gt;='202304'!$E$3,$N563&lt;='202304'!$F$3),'202304'!$G$3,IF(AND($N563&gt;='202304'!$E$4,$N563&lt;='202304'!$F$4),'202304'!$G$4,IF(AND($N563&gt;='202304'!$E$5,$N563&lt;='202304'!$F$5),'202304'!$G$5,0))))</f>
        <v>0</v>
      </c>
    </row>
    <row r="564" spans="1:18" x14ac:dyDescent="0.25">
      <c r="A564" s="5" t="s">
        <v>14</v>
      </c>
      <c r="B564" s="5">
        <v>14225313</v>
      </c>
      <c r="C564" s="5">
        <v>142253135</v>
      </c>
      <c r="D564" s="5" t="s">
        <v>1219</v>
      </c>
      <c r="E564" s="5" t="s">
        <v>1220</v>
      </c>
      <c r="F564" s="4">
        <v>2190784</v>
      </c>
      <c r="G564" s="4">
        <v>2190784</v>
      </c>
      <c r="H564" s="4">
        <v>4071250</v>
      </c>
      <c r="I564" s="4">
        <v>2190784</v>
      </c>
      <c r="J564" s="4">
        <v>2190784</v>
      </c>
      <c r="K564" s="4">
        <v>4071250</v>
      </c>
      <c r="L564" s="4">
        <v>16905636</v>
      </c>
      <c r="M564" s="5">
        <v>6</v>
      </c>
      <c r="N564" s="8">
        <v>2817606</v>
      </c>
      <c r="O564" s="5">
        <f>IF(AND($N564&gt;='202303'!$E$2,$N564&lt;='202303'!$F$2),'202303'!$I$2,IF(AND($N564&gt;='202303'!$E$3,$N564&lt;='202303'!$F$3),'202303'!$I$3,IF(AND($N564&gt;='202303'!$E$4,$N564&lt;='202303'!$F$4),'202303'!$I$4,IF(AND($N564&gt;='202303'!$E$5,$N564&lt;='202303'!$F$5),'202303'!$I$5,0))))</f>
        <v>4</v>
      </c>
      <c r="P564" s="5">
        <f>IF(AND($N564&gt;='202303'!$E$2,$N564&lt;='202303'!$F$2),'202303'!$G$2,IF(AND($N564&gt;='202303'!$E$3,$N564&lt;='202303'!$F$3),'202303'!$G$3,IF(AND($N564&gt;='202303'!$E$4,$N564&lt;='202303'!$F$4),'202303'!$G$4,IF(AND($N564&gt;='202303'!$E$5,$N564&lt;='202303'!$F$5),'202303'!$G$5,0))))</f>
        <v>0</v>
      </c>
      <c r="Q564" s="5">
        <f>IF(AND($N564&gt;='202304'!$E$2,$N564&lt;='202304'!$F$2),'202304'!$I$2,IF(AND($N564&gt;='202304'!$E$3,$N564&lt;='202304'!$F$3),'202304'!$I$3,IF(AND($N564&gt;='202304'!$E$4,$N564&lt;='202304'!$F$4),'202304'!$I$4,IF(AND($N564&gt;='202304'!$E$5,$N564&lt;='202304'!$F$5),'202304'!$I$5,0))))</f>
        <v>0</v>
      </c>
      <c r="R564" s="5">
        <f>IF(AND($N564&gt;='202304'!$E$2,$N564&lt;='202304'!$F$2),'202304'!$G$2,IF(AND($N564&gt;='202304'!$E$3,$N564&lt;='202304'!$F$3),'202304'!$G$3,IF(AND($N564&gt;='202304'!$E$4,$N564&lt;='202304'!$F$4),'202304'!$G$4,IF(AND($N564&gt;='202304'!$E$5,$N564&lt;='202304'!$F$5),'202304'!$G$5,0))))</f>
        <v>0</v>
      </c>
    </row>
    <row r="565" spans="1:18" x14ac:dyDescent="0.25">
      <c r="A565" s="5" t="s">
        <v>14</v>
      </c>
      <c r="B565" s="5">
        <v>14228843</v>
      </c>
      <c r="C565" s="5">
        <v>142288435</v>
      </c>
      <c r="D565" s="5" t="s">
        <v>1221</v>
      </c>
      <c r="E565" s="5" t="s">
        <v>1222</v>
      </c>
      <c r="F565" s="4">
        <v>1536335</v>
      </c>
      <c r="G565" s="4">
        <v>1543445</v>
      </c>
      <c r="H565" s="4">
        <v>3128588</v>
      </c>
      <c r="I565" s="4">
        <v>1543445</v>
      </c>
      <c r="J565" s="4">
        <v>1543445</v>
      </c>
      <c r="K565" s="4">
        <v>3128589</v>
      </c>
      <c r="L565" s="4">
        <v>12423847</v>
      </c>
      <c r="M565" s="5">
        <v>6</v>
      </c>
      <c r="N565" s="8">
        <v>2070641</v>
      </c>
      <c r="O565" s="5">
        <f>IF(AND($N565&gt;='202303'!$E$2,$N565&lt;='202303'!$F$2),'202303'!$I$2,IF(AND($N565&gt;='202303'!$E$3,$N565&lt;='202303'!$F$3),'202303'!$I$3,IF(AND($N565&gt;='202303'!$E$4,$N565&lt;='202303'!$F$4),'202303'!$I$4,IF(AND($N565&gt;='202303'!$E$5,$N565&lt;='202303'!$F$5),'202303'!$I$5,0))))</f>
        <v>4</v>
      </c>
      <c r="P565" s="5">
        <f>IF(AND($N565&gt;='202303'!$E$2,$N565&lt;='202303'!$F$2),'202303'!$G$2,IF(AND($N565&gt;='202303'!$E$3,$N565&lt;='202303'!$F$3),'202303'!$G$3,IF(AND($N565&gt;='202303'!$E$4,$N565&lt;='202303'!$F$4),'202303'!$G$4,IF(AND($N565&gt;='202303'!$E$5,$N565&lt;='202303'!$F$5),'202303'!$G$5,0))))</f>
        <v>0</v>
      </c>
      <c r="Q565" s="5">
        <f>IF(AND($N565&gt;='202304'!$E$2,$N565&lt;='202304'!$F$2),'202304'!$I$2,IF(AND($N565&gt;='202304'!$E$3,$N565&lt;='202304'!$F$3),'202304'!$I$3,IF(AND($N565&gt;='202304'!$E$4,$N565&lt;='202304'!$F$4),'202304'!$I$4,IF(AND($N565&gt;='202304'!$E$5,$N565&lt;='202304'!$F$5),'202304'!$I$5,0))))</f>
        <v>0</v>
      </c>
      <c r="R565" s="5">
        <f>IF(AND($N565&gt;='202304'!$E$2,$N565&lt;='202304'!$F$2),'202304'!$G$2,IF(AND($N565&gt;='202304'!$E$3,$N565&lt;='202304'!$F$3),'202304'!$G$3,IF(AND($N565&gt;='202304'!$E$4,$N565&lt;='202304'!$F$4),'202304'!$G$4,IF(AND($N565&gt;='202304'!$E$5,$N565&lt;='202304'!$F$5),'202304'!$G$5,0))))</f>
        <v>0</v>
      </c>
    </row>
    <row r="566" spans="1:18" x14ac:dyDescent="0.25">
      <c r="A566" s="5" t="s">
        <v>14</v>
      </c>
      <c r="B566" s="5">
        <v>14229141</v>
      </c>
      <c r="C566" s="5" t="s">
        <v>1223</v>
      </c>
      <c r="D566" s="5" t="s">
        <v>1224</v>
      </c>
      <c r="E566" s="5" t="s">
        <v>1225</v>
      </c>
      <c r="F566" s="4">
        <v>1752772</v>
      </c>
      <c r="G566" s="4">
        <v>1762448</v>
      </c>
      <c r="H566" s="4">
        <v>3345944</v>
      </c>
      <c r="I566" s="4">
        <v>1762448</v>
      </c>
      <c r="J566" s="4">
        <v>1762448</v>
      </c>
      <c r="K566" s="4">
        <v>3345944</v>
      </c>
      <c r="L566" s="4">
        <v>13732004</v>
      </c>
      <c r="M566" s="5">
        <v>6</v>
      </c>
      <c r="N566" s="8">
        <v>2288667</v>
      </c>
      <c r="O566" s="5">
        <f>IF(AND($N566&gt;='202303'!$E$2,$N566&lt;='202303'!$F$2),'202303'!$I$2,IF(AND($N566&gt;='202303'!$E$3,$N566&lt;='202303'!$F$3),'202303'!$I$3,IF(AND($N566&gt;='202303'!$E$4,$N566&lt;='202303'!$F$4),'202303'!$I$4,IF(AND($N566&gt;='202303'!$E$5,$N566&lt;='202303'!$F$5),'202303'!$I$5,0))))</f>
        <v>4</v>
      </c>
      <c r="P566" s="5">
        <f>IF(AND($N566&gt;='202303'!$E$2,$N566&lt;='202303'!$F$2),'202303'!$G$2,IF(AND($N566&gt;='202303'!$E$3,$N566&lt;='202303'!$F$3),'202303'!$G$3,IF(AND($N566&gt;='202303'!$E$4,$N566&lt;='202303'!$F$4),'202303'!$G$4,IF(AND($N566&gt;='202303'!$E$5,$N566&lt;='202303'!$F$5),'202303'!$G$5,0))))</f>
        <v>0</v>
      </c>
      <c r="Q566" s="5">
        <f>IF(AND($N566&gt;='202304'!$E$2,$N566&lt;='202304'!$F$2),'202304'!$I$2,IF(AND($N566&gt;='202304'!$E$3,$N566&lt;='202304'!$F$3),'202304'!$I$3,IF(AND($N566&gt;='202304'!$E$4,$N566&lt;='202304'!$F$4),'202304'!$I$4,IF(AND($N566&gt;='202304'!$E$5,$N566&lt;='202304'!$F$5),'202304'!$I$5,0))))</f>
        <v>0</v>
      </c>
      <c r="R566" s="5">
        <f>IF(AND($N566&gt;='202304'!$E$2,$N566&lt;='202304'!$F$2),'202304'!$G$2,IF(AND($N566&gt;='202304'!$E$3,$N566&lt;='202304'!$F$3),'202304'!$G$3,IF(AND($N566&gt;='202304'!$E$4,$N566&lt;='202304'!$F$4),'202304'!$G$4,IF(AND($N566&gt;='202304'!$E$5,$N566&lt;='202304'!$F$5),'202304'!$G$5,0))))</f>
        <v>0</v>
      </c>
    </row>
    <row r="567" spans="1:18" x14ac:dyDescent="0.25">
      <c r="A567" s="5" t="s">
        <v>14</v>
      </c>
      <c r="B567" s="5">
        <v>14230000</v>
      </c>
      <c r="C567" s="5">
        <v>142300001</v>
      </c>
      <c r="D567" s="5" t="s">
        <v>1226</v>
      </c>
      <c r="E567" s="5" t="s">
        <v>1227</v>
      </c>
      <c r="F567" s="4">
        <v>637388</v>
      </c>
      <c r="G567" s="4">
        <v>637388</v>
      </c>
      <c r="H567" s="4">
        <v>1096626</v>
      </c>
      <c r="I567" s="4">
        <v>783070</v>
      </c>
      <c r="J567" s="4">
        <v>637388</v>
      </c>
      <c r="K567" s="4">
        <v>1217472</v>
      </c>
      <c r="L567" s="4">
        <v>5009332</v>
      </c>
      <c r="M567" s="5">
        <v>6</v>
      </c>
      <c r="N567" s="8">
        <v>834889</v>
      </c>
      <c r="O567" s="5">
        <f>IF(AND($N567&gt;='202303'!$E$2,$N567&lt;='202303'!$F$2),'202303'!$I$2,IF(AND($N567&gt;='202303'!$E$3,$N567&lt;='202303'!$F$3),'202303'!$I$3,IF(AND($N567&gt;='202303'!$E$4,$N567&lt;='202303'!$F$4),'202303'!$I$4,IF(AND($N567&gt;='202303'!$E$5,$N567&lt;='202303'!$F$5),'202303'!$I$5,0))))</f>
        <v>3</v>
      </c>
      <c r="P567" s="5">
        <f>IF(AND($N567&gt;='202303'!$E$2,$N567&lt;='202303'!$F$2),'202303'!$G$2,IF(AND($N567&gt;='202303'!$E$3,$N567&lt;='202303'!$F$3),'202303'!$G$3,IF(AND($N567&gt;='202303'!$E$4,$N567&lt;='202303'!$F$4),'202303'!$G$4,IF(AND($N567&gt;='202303'!$E$5,$N567&lt;='202303'!$F$5),'202303'!$G$5,0))))</f>
        <v>3942</v>
      </c>
      <c r="Q567" s="5">
        <f>IF(AND($N567&gt;='202304'!$E$2,$N567&lt;='202304'!$F$2),'202304'!$I$2,IF(AND($N567&gt;='202304'!$E$3,$N567&lt;='202304'!$F$3),'202304'!$I$3,IF(AND($N567&gt;='202304'!$E$4,$N567&lt;='202304'!$F$4),'202304'!$I$4,IF(AND($N567&gt;='202304'!$E$5,$N567&lt;='202304'!$F$5),'202304'!$I$5,0))))</f>
        <v>3</v>
      </c>
      <c r="R567" s="5">
        <f>IF(AND($N567&gt;='202304'!$E$2,$N567&lt;='202304'!$F$2),'202304'!$G$2,IF(AND($N567&gt;='202304'!$E$3,$N567&lt;='202304'!$F$3),'202304'!$G$3,IF(AND($N567&gt;='202304'!$E$4,$N567&lt;='202304'!$F$4),'202304'!$G$4,IF(AND($N567&gt;='202304'!$E$5,$N567&lt;='202304'!$F$5),'202304'!$G$5,0))))</f>
        <v>3942</v>
      </c>
    </row>
    <row r="568" spans="1:18" x14ac:dyDescent="0.25">
      <c r="A568" s="5" t="s">
        <v>14</v>
      </c>
      <c r="B568" s="5">
        <v>14242381</v>
      </c>
      <c r="C568" s="5">
        <v>142423812</v>
      </c>
      <c r="D568" s="5" t="s">
        <v>1228</v>
      </c>
      <c r="E568" s="5" t="s">
        <v>1229</v>
      </c>
      <c r="F568" s="4">
        <v>2052111</v>
      </c>
      <c r="G568" s="4">
        <v>2052111</v>
      </c>
      <c r="H568" s="4">
        <v>3932577</v>
      </c>
      <c r="I568" s="4">
        <v>2052111</v>
      </c>
      <c r="J568" s="4">
        <v>2052111</v>
      </c>
      <c r="K568" s="4">
        <v>3932577</v>
      </c>
      <c r="L568" s="4">
        <v>16073598</v>
      </c>
      <c r="M568" s="5">
        <v>6</v>
      </c>
      <c r="N568" s="8">
        <v>2678933</v>
      </c>
      <c r="O568" s="5">
        <f>IF(AND($N568&gt;='202303'!$E$2,$N568&lt;='202303'!$F$2),'202303'!$I$2,IF(AND($N568&gt;='202303'!$E$3,$N568&lt;='202303'!$F$3),'202303'!$I$3,IF(AND($N568&gt;='202303'!$E$4,$N568&lt;='202303'!$F$4),'202303'!$I$4,IF(AND($N568&gt;='202303'!$E$5,$N568&lt;='202303'!$F$5),'202303'!$I$5,0))))</f>
        <v>4</v>
      </c>
      <c r="P568" s="5">
        <f>IF(AND($N568&gt;='202303'!$E$2,$N568&lt;='202303'!$F$2),'202303'!$G$2,IF(AND($N568&gt;='202303'!$E$3,$N568&lt;='202303'!$F$3),'202303'!$G$3,IF(AND($N568&gt;='202303'!$E$4,$N568&lt;='202303'!$F$4),'202303'!$G$4,IF(AND($N568&gt;='202303'!$E$5,$N568&lt;='202303'!$F$5),'202303'!$G$5,0))))</f>
        <v>0</v>
      </c>
      <c r="Q568" s="5">
        <f>IF(AND($N568&gt;='202304'!$E$2,$N568&lt;='202304'!$F$2),'202304'!$I$2,IF(AND($N568&gt;='202304'!$E$3,$N568&lt;='202304'!$F$3),'202304'!$I$3,IF(AND($N568&gt;='202304'!$E$4,$N568&lt;='202304'!$F$4),'202304'!$I$4,IF(AND($N568&gt;='202304'!$E$5,$N568&lt;='202304'!$F$5),'202304'!$I$5,0))))</f>
        <v>0</v>
      </c>
      <c r="R568" s="5">
        <f>IF(AND($N568&gt;='202304'!$E$2,$N568&lt;='202304'!$F$2),'202304'!$G$2,IF(AND($N568&gt;='202304'!$E$3,$N568&lt;='202304'!$F$3),'202304'!$G$3,IF(AND($N568&gt;='202304'!$E$4,$N568&lt;='202304'!$F$4),'202304'!$G$4,IF(AND($N568&gt;='202304'!$E$5,$N568&lt;='202304'!$F$5),'202304'!$G$5,0))))</f>
        <v>0</v>
      </c>
    </row>
    <row r="569" spans="1:18" x14ac:dyDescent="0.25">
      <c r="A569" s="5" t="s">
        <v>14</v>
      </c>
      <c r="B569" s="5">
        <v>14246739</v>
      </c>
      <c r="C569" s="5">
        <v>142467399</v>
      </c>
      <c r="D569" s="5" t="s">
        <v>1230</v>
      </c>
      <c r="E569" s="5" t="s">
        <v>1231</v>
      </c>
      <c r="F569" s="4">
        <v>3162404</v>
      </c>
      <c r="G569" s="4">
        <v>3162404</v>
      </c>
      <c r="H569" s="4">
        <v>5525213</v>
      </c>
      <c r="I569" s="4">
        <v>3162404</v>
      </c>
      <c r="J569" s="4">
        <v>3162404</v>
      </c>
      <c r="K569" s="4">
        <v>5525213</v>
      </c>
      <c r="L569" s="4">
        <v>23700042</v>
      </c>
      <c r="M569" s="5">
        <v>6</v>
      </c>
      <c r="N569" s="8">
        <v>3950007</v>
      </c>
      <c r="O569" s="5">
        <f>IF(AND($N569&gt;='202303'!$E$2,$N569&lt;='202303'!$F$2),'202303'!$I$2,IF(AND($N569&gt;='202303'!$E$3,$N569&lt;='202303'!$F$3),'202303'!$I$3,IF(AND($N569&gt;='202303'!$E$4,$N569&lt;='202303'!$F$4),'202303'!$I$4,IF(AND($N569&gt;='202303'!$E$5,$N569&lt;='202303'!$F$5),'202303'!$I$5,0))))</f>
        <v>4</v>
      </c>
      <c r="P569" s="5">
        <f>IF(AND($N569&gt;='202303'!$E$2,$N569&lt;='202303'!$F$2),'202303'!$G$2,IF(AND($N569&gt;='202303'!$E$3,$N569&lt;='202303'!$F$3),'202303'!$G$3,IF(AND($N569&gt;='202303'!$E$4,$N569&lt;='202303'!$F$4),'202303'!$G$4,IF(AND($N569&gt;='202303'!$E$5,$N569&lt;='202303'!$F$5),'202303'!$G$5,0))))</f>
        <v>0</v>
      </c>
      <c r="Q569" s="5">
        <f>IF(AND($N569&gt;='202304'!$E$2,$N569&lt;='202304'!$F$2),'202304'!$I$2,IF(AND($N569&gt;='202304'!$E$3,$N569&lt;='202304'!$F$3),'202304'!$I$3,IF(AND($N569&gt;='202304'!$E$4,$N569&lt;='202304'!$F$4),'202304'!$I$4,IF(AND($N569&gt;='202304'!$E$5,$N569&lt;='202304'!$F$5),'202304'!$I$5,0))))</f>
        <v>0</v>
      </c>
      <c r="R569" s="5">
        <f>IF(AND($N569&gt;='202304'!$E$2,$N569&lt;='202304'!$F$2),'202304'!$G$2,IF(AND($N569&gt;='202304'!$E$3,$N569&lt;='202304'!$F$3),'202304'!$G$3,IF(AND($N569&gt;='202304'!$E$4,$N569&lt;='202304'!$F$4),'202304'!$G$4,IF(AND($N569&gt;='202304'!$E$5,$N569&lt;='202304'!$F$5),'202304'!$G$5,0))))</f>
        <v>0</v>
      </c>
    </row>
    <row r="570" spans="1:18" x14ac:dyDescent="0.25">
      <c r="A570" s="5" t="s">
        <v>14</v>
      </c>
      <c r="B570" s="5">
        <v>14282180</v>
      </c>
      <c r="C570" s="5" t="s">
        <v>1232</v>
      </c>
      <c r="D570" s="5" t="s">
        <v>1233</v>
      </c>
      <c r="E570" s="5" t="s">
        <v>1234</v>
      </c>
      <c r="F570" s="4">
        <v>1022340</v>
      </c>
      <c r="G570" s="4">
        <v>1022340</v>
      </c>
      <c r="H570" s="4">
        <v>1908789</v>
      </c>
      <c r="I570" s="4">
        <v>1022340</v>
      </c>
      <c r="J570" s="4">
        <v>1022340</v>
      </c>
      <c r="K570" s="4">
        <v>1918465</v>
      </c>
      <c r="L570" s="4">
        <v>7916614</v>
      </c>
      <c r="M570" s="5">
        <v>6</v>
      </c>
      <c r="N570" s="8">
        <v>1319436</v>
      </c>
      <c r="O570" s="5">
        <f>IF(AND($N570&gt;='202303'!$E$2,$N570&lt;='202303'!$F$2),'202303'!$I$2,IF(AND($N570&gt;='202303'!$E$3,$N570&lt;='202303'!$F$3),'202303'!$I$3,IF(AND($N570&gt;='202303'!$E$4,$N570&lt;='202303'!$F$4),'202303'!$I$4,IF(AND($N570&gt;='202303'!$E$5,$N570&lt;='202303'!$F$5),'202303'!$I$5,0))))</f>
        <v>4</v>
      </c>
      <c r="P570" s="5">
        <f>IF(AND($N570&gt;='202303'!$E$2,$N570&lt;='202303'!$F$2),'202303'!$G$2,IF(AND($N570&gt;='202303'!$E$3,$N570&lt;='202303'!$F$3),'202303'!$G$3,IF(AND($N570&gt;='202303'!$E$4,$N570&lt;='202303'!$F$4),'202303'!$G$4,IF(AND($N570&gt;='202303'!$E$5,$N570&lt;='202303'!$F$5),'202303'!$G$5,0))))</f>
        <v>0</v>
      </c>
      <c r="Q570" s="5">
        <f>IF(AND($N570&gt;='202304'!$E$2,$N570&lt;='202304'!$F$2),'202304'!$I$2,IF(AND($N570&gt;='202304'!$E$3,$N570&lt;='202304'!$F$3),'202304'!$I$3,IF(AND($N570&gt;='202304'!$E$4,$N570&lt;='202304'!$F$4),'202304'!$I$4,IF(AND($N570&gt;='202304'!$E$5,$N570&lt;='202304'!$F$5),'202304'!$I$5,0))))</f>
        <v>0</v>
      </c>
      <c r="R570" s="5">
        <f>IF(AND($N570&gt;='202304'!$E$2,$N570&lt;='202304'!$F$2),'202304'!$G$2,IF(AND($N570&gt;='202304'!$E$3,$N570&lt;='202304'!$F$3),'202304'!$G$3,IF(AND($N570&gt;='202304'!$E$4,$N570&lt;='202304'!$F$4),'202304'!$G$4,IF(AND($N570&gt;='202304'!$E$5,$N570&lt;='202304'!$F$5),'202304'!$G$5,0))))</f>
        <v>0</v>
      </c>
    </row>
    <row r="571" spans="1:18" x14ac:dyDescent="0.25">
      <c r="A571" s="5" t="s">
        <v>14</v>
      </c>
      <c r="B571" s="5">
        <v>14336233</v>
      </c>
      <c r="C571" s="5">
        <v>143362337</v>
      </c>
      <c r="D571" s="5" t="s">
        <v>1235</v>
      </c>
      <c r="E571" s="5" t="s">
        <v>1236</v>
      </c>
      <c r="F571" s="4">
        <v>1383752</v>
      </c>
      <c r="G571" s="4">
        <v>1383752</v>
      </c>
      <c r="H571" s="4">
        <v>2581202</v>
      </c>
      <c r="I571" s="4">
        <v>1383752</v>
      </c>
      <c r="J571" s="4">
        <v>1383752</v>
      </c>
      <c r="K571" s="4">
        <v>2581202</v>
      </c>
      <c r="L571" s="4">
        <v>10697412</v>
      </c>
      <c r="M571" s="5">
        <v>6</v>
      </c>
      <c r="N571" s="8">
        <v>1782902</v>
      </c>
      <c r="O571" s="5">
        <f>IF(AND($N571&gt;='202303'!$E$2,$N571&lt;='202303'!$F$2),'202303'!$I$2,IF(AND($N571&gt;='202303'!$E$3,$N571&lt;='202303'!$F$3),'202303'!$I$3,IF(AND($N571&gt;='202303'!$E$4,$N571&lt;='202303'!$F$4),'202303'!$I$4,IF(AND($N571&gt;='202303'!$E$5,$N571&lt;='202303'!$F$5),'202303'!$I$5,0))))</f>
        <v>4</v>
      </c>
      <c r="P571" s="5">
        <f>IF(AND($N571&gt;='202303'!$E$2,$N571&lt;='202303'!$F$2),'202303'!$G$2,IF(AND($N571&gt;='202303'!$E$3,$N571&lt;='202303'!$F$3),'202303'!$G$3,IF(AND($N571&gt;='202303'!$E$4,$N571&lt;='202303'!$F$4),'202303'!$G$4,IF(AND($N571&gt;='202303'!$E$5,$N571&lt;='202303'!$F$5),'202303'!$G$5,0))))</f>
        <v>0</v>
      </c>
      <c r="Q571" s="5">
        <f>IF(AND($N571&gt;='202304'!$E$2,$N571&lt;='202304'!$F$2),'202304'!$I$2,IF(AND($N571&gt;='202304'!$E$3,$N571&lt;='202304'!$F$3),'202304'!$I$3,IF(AND($N571&gt;='202304'!$E$4,$N571&lt;='202304'!$F$4),'202304'!$I$4,IF(AND($N571&gt;='202304'!$E$5,$N571&lt;='202304'!$F$5),'202304'!$I$5,0))))</f>
        <v>0</v>
      </c>
      <c r="R571" s="5">
        <f>IF(AND($N571&gt;='202304'!$E$2,$N571&lt;='202304'!$F$2),'202304'!$G$2,IF(AND($N571&gt;='202304'!$E$3,$N571&lt;='202304'!$F$3),'202304'!$G$3,IF(AND($N571&gt;='202304'!$E$4,$N571&lt;='202304'!$F$4),'202304'!$G$4,IF(AND($N571&gt;='202304'!$E$5,$N571&lt;='202304'!$F$5),'202304'!$G$5,0))))</f>
        <v>0</v>
      </c>
    </row>
    <row r="572" spans="1:18" x14ac:dyDescent="0.25">
      <c r="A572" s="5" t="s">
        <v>14</v>
      </c>
      <c r="B572" s="5">
        <v>14338228</v>
      </c>
      <c r="C572" s="5">
        <v>143382281</v>
      </c>
      <c r="D572" s="5" t="s">
        <v>1237</v>
      </c>
      <c r="E572" s="5" t="s">
        <v>1238</v>
      </c>
      <c r="F572" s="4">
        <v>1728771</v>
      </c>
      <c r="G572" s="4">
        <v>1728771</v>
      </c>
      <c r="H572" s="4">
        <v>3364680</v>
      </c>
      <c r="I572" s="4">
        <v>1728771</v>
      </c>
      <c r="J572" s="4">
        <v>1738447</v>
      </c>
      <c r="K572" s="4">
        <v>3374356</v>
      </c>
      <c r="L572" s="4">
        <v>13663796</v>
      </c>
      <c r="M572" s="5">
        <v>6</v>
      </c>
      <c r="N572" s="8">
        <v>2277299</v>
      </c>
      <c r="O572" s="5">
        <f>IF(AND($N572&gt;='202303'!$E$2,$N572&lt;='202303'!$F$2),'202303'!$I$2,IF(AND($N572&gt;='202303'!$E$3,$N572&lt;='202303'!$F$3),'202303'!$I$3,IF(AND($N572&gt;='202303'!$E$4,$N572&lt;='202303'!$F$4),'202303'!$I$4,IF(AND($N572&gt;='202303'!$E$5,$N572&lt;='202303'!$F$5),'202303'!$I$5,0))))</f>
        <v>4</v>
      </c>
      <c r="P572" s="5">
        <f>IF(AND($N572&gt;='202303'!$E$2,$N572&lt;='202303'!$F$2),'202303'!$G$2,IF(AND($N572&gt;='202303'!$E$3,$N572&lt;='202303'!$F$3),'202303'!$G$3,IF(AND($N572&gt;='202303'!$E$4,$N572&lt;='202303'!$F$4),'202303'!$G$4,IF(AND($N572&gt;='202303'!$E$5,$N572&lt;='202303'!$F$5),'202303'!$G$5,0))))</f>
        <v>0</v>
      </c>
      <c r="Q572" s="5">
        <f>IF(AND($N572&gt;='202304'!$E$2,$N572&lt;='202304'!$F$2),'202304'!$I$2,IF(AND($N572&gt;='202304'!$E$3,$N572&lt;='202304'!$F$3),'202304'!$I$3,IF(AND($N572&gt;='202304'!$E$4,$N572&lt;='202304'!$F$4),'202304'!$I$4,IF(AND($N572&gt;='202304'!$E$5,$N572&lt;='202304'!$F$5),'202304'!$I$5,0))))</f>
        <v>0</v>
      </c>
      <c r="R572" s="5">
        <f>IF(AND($N572&gt;='202304'!$E$2,$N572&lt;='202304'!$F$2),'202304'!$G$2,IF(AND($N572&gt;='202304'!$E$3,$N572&lt;='202304'!$F$3),'202304'!$G$3,IF(AND($N572&gt;='202304'!$E$4,$N572&lt;='202304'!$F$4),'202304'!$G$4,IF(AND($N572&gt;='202304'!$E$5,$N572&lt;='202304'!$F$5),'202304'!$G$5,0))))</f>
        <v>0</v>
      </c>
    </row>
    <row r="573" spans="1:18" x14ac:dyDescent="0.25">
      <c r="A573" s="5" t="s">
        <v>14</v>
      </c>
      <c r="B573" s="5">
        <v>14353618</v>
      </c>
      <c r="C573" s="5">
        <v>143536181</v>
      </c>
      <c r="D573" s="5" t="s">
        <v>1239</v>
      </c>
      <c r="E573" s="5" t="s">
        <v>1240</v>
      </c>
      <c r="F573" s="4">
        <v>2744011</v>
      </c>
      <c r="G573" s="4">
        <v>2744011</v>
      </c>
      <c r="H573" s="4">
        <v>4882311</v>
      </c>
      <c r="I573" s="4">
        <v>2744011</v>
      </c>
      <c r="J573" s="4">
        <v>2744011</v>
      </c>
      <c r="K573" s="4">
        <v>4908880</v>
      </c>
      <c r="L573" s="4">
        <v>20767235</v>
      </c>
      <c r="M573" s="5">
        <v>6</v>
      </c>
      <c r="N573" s="8">
        <v>3461206</v>
      </c>
      <c r="O573" s="5">
        <f>IF(AND($N573&gt;='202303'!$E$2,$N573&lt;='202303'!$F$2),'202303'!$I$2,IF(AND($N573&gt;='202303'!$E$3,$N573&lt;='202303'!$F$3),'202303'!$I$3,IF(AND($N573&gt;='202303'!$E$4,$N573&lt;='202303'!$F$4),'202303'!$I$4,IF(AND($N573&gt;='202303'!$E$5,$N573&lt;='202303'!$F$5),'202303'!$I$5,0))))</f>
        <v>4</v>
      </c>
      <c r="P573" s="5">
        <f>IF(AND($N573&gt;='202303'!$E$2,$N573&lt;='202303'!$F$2),'202303'!$G$2,IF(AND($N573&gt;='202303'!$E$3,$N573&lt;='202303'!$F$3),'202303'!$G$3,IF(AND($N573&gt;='202303'!$E$4,$N573&lt;='202303'!$F$4),'202303'!$G$4,IF(AND($N573&gt;='202303'!$E$5,$N573&lt;='202303'!$F$5),'202303'!$G$5,0))))</f>
        <v>0</v>
      </c>
      <c r="Q573" s="5">
        <f>IF(AND($N573&gt;='202304'!$E$2,$N573&lt;='202304'!$F$2),'202304'!$I$2,IF(AND($N573&gt;='202304'!$E$3,$N573&lt;='202304'!$F$3),'202304'!$I$3,IF(AND($N573&gt;='202304'!$E$4,$N573&lt;='202304'!$F$4),'202304'!$I$4,IF(AND($N573&gt;='202304'!$E$5,$N573&lt;='202304'!$F$5),'202304'!$I$5,0))))</f>
        <v>0</v>
      </c>
      <c r="R573" s="5">
        <f>IF(AND($N573&gt;='202304'!$E$2,$N573&lt;='202304'!$F$2),'202304'!$G$2,IF(AND($N573&gt;='202304'!$E$3,$N573&lt;='202304'!$F$3),'202304'!$G$3,IF(AND($N573&gt;='202304'!$E$4,$N573&lt;='202304'!$F$4),'202304'!$G$4,IF(AND($N573&gt;='202304'!$E$5,$N573&lt;='202304'!$F$5),'202304'!$G$5,0))))</f>
        <v>0</v>
      </c>
    </row>
    <row r="574" spans="1:18" x14ac:dyDescent="0.25">
      <c r="A574" s="5" t="s">
        <v>14</v>
      </c>
      <c r="B574" s="5">
        <v>14355534</v>
      </c>
      <c r="C574" s="5">
        <v>143555348</v>
      </c>
      <c r="D574" s="5" t="s">
        <v>1241</v>
      </c>
      <c r="E574" s="5" t="s">
        <v>1242</v>
      </c>
      <c r="F574" s="4">
        <v>2672923</v>
      </c>
      <c r="G574" s="4">
        <v>2672923</v>
      </c>
      <c r="H574" s="4">
        <v>4854942</v>
      </c>
      <c r="I574" s="4">
        <v>2672923</v>
      </c>
      <c r="J574" s="4">
        <v>2672923</v>
      </c>
      <c r="K574" s="4">
        <v>4881511</v>
      </c>
      <c r="L574" s="4">
        <v>20428145</v>
      </c>
      <c r="M574" s="5">
        <v>6</v>
      </c>
      <c r="N574" s="8">
        <v>3404691</v>
      </c>
      <c r="O574" s="5">
        <f>IF(AND($N574&gt;='202303'!$E$2,$N574&lt;='202303'!$F$2),'202303'!$I$2,IF(AND($N574&gt;='202303'!$E$3,$N574&lt;='202303'!$F$3),'202303'!$I$3,IF(AND($N574&gt;='202303'!$E$4,$N574&lt;='202303'!$F$4),'202303'!$I$4,IF(AND($N574&gt;='202303'!$E$5,$N574&lt;='202303'!$F$5),'202303'!$I$5,0))))</f>
        <v>4</v>
      </c>
      <c r="P574" s="5">
        <f>IF(AND($N574&gt;='202303'!$E$2,$N574&lt;='202303'!$F$2),'202303'!$G$2,IF(AND($N574&gt;='202303'!$E$3,$N574&lt;='202303'!$F$3),'202303'!$G$3,IF(AND($N574&gt;='202303'!$E$4,$N574&lt;='202303'!$F$4),'202303'!$G$4,IF(AND($N574&gt;='202303'!$E$5,$N574&lt;='202303'!$F$5),'202303'!$G$5,0))))</f>
        <v>0</v>
      </c>
      <c r="Q574" s="5">
        <f>IF(AND($N574&gt;='202304'!$E$2,$N574&lt;='202304'!$F$2),'202304'!$I$2,IF(AND($N574&gt;='202304'!$E$3,$N574&lt;='202304'!$F$3),'202304'!$I$3,IF(AND($N574&gt;='202304'!$E$4,$N574&lt;='202304'!$F$4),'202304'!$I$4,IF(AND($N574&gt;='202304'!$E$5,$N574&lt;='202304'!$F$5),'202304'!$I$5,0))))</f>
        <v>0</v>
      </c>
      <c r="R574" s="5">
        <f>IF(AND($N574&gt;='202304'!$E$2,$N574&lt;='202304'!$F$2),'202304'!$G$2,IF(AND($N574&gt;='202304'!$E$3,$N574&lt;='202304'!$F$3),'202304'!$G$3,IF(AND($N574&gt;='202304'!$E$4,$N574&lt;='202304'!$F$4),'202304'!$G$4,IF(AND($N574&gt;='202304'!$E$5,$N574&lt;='202304'!$F$5),'202304'!$G$5,0))))</f>
        <v>0</v>
      </c>
    </row>
    <row r="575" spans="1:18" x14ac:dyDescent="0.25">
      <c r="A575" s="5" t="s">
        <v>14</v>
      </c>
      <c r="B575" s="5">
        <v>14369930</v>
      </c>
      <c r="C575" s="5">
        <v>143699307</v>
      </c>
      <c r="D575" s="5" t="s">
        <v>1243</v>
      </c>
      <c r="E575" s="5" t="s">
        <v>1244</v>
      </c>
      <c r="F575" s="4">
        <v>2190784</v>
      </c>
      <c r="G575" s="4">
        <v>2190784</v>
      </c>
      <c r="H575" s="4">
        <v>4071250</v>
      </c>
      <c r="I575" s="4">
        <v>2202069</v>
      </c>
      <c r="J575" s="4">
        <v>2202069</v>
      </c>
      <c r="K575" s="4">
        <v>4082535</v>
      </c>
      <c r="L575" s="4">
        <v>16939491</v>
      </c>
      <c r="M575" s="5">
        <v>6</v>
      </c>
      <c r="N575" s="8">
        <v>2823249</v>
      </c>
      <c r="O575" s="5">
        <f>IF(AND($N575&gt;='202303'!$E$2,$N575&lt;='202303'!$F$2),'202303'!$I$2,IF(AND($N575&gt;='202303'!$E$3,$N575&lt;='202303'!$F$3),'202303'!$I$3,IF(AND($N575&gt;='202303'!$E$4,$N575&lt;='202303'!$F$4),'202303'!$I$4,IF(AND($N575&gt;='202303'!$E$5,$N575&lt;='202303'!$F$5),'202303'!$I$5,0))))</f>
        <v>4</v>
      </c>
      <c r="P575" s="5">
        <f>IF(AND($N575&gt;='202303'!$E$2,$N575&lt;='202303'!$F$2),'202303'!$G$2,IF(AND($N575&gt;='202303'!$E$3,$N575&lt;='202303'!$F$3),'202303'!$G$3,IF(AND($N575&gt;='202303'!$E$4,$N575&lt;='202303'!$F$4),'202303'!$G$4,IF(AND($N575&gt;='202303'!$E$5,$N575&lt;='202303'!$F$5),'202303'!$G$5,0))))</f>
        <v>0</v>
      </c>
      <c r="Q575" s="5">
        <f>IF(AND($N575&gt;='202304'!$E$2,$N575&lt;='202304'!$F$2),'202304'!$I$2,IF(AND($N575&gt;='202304'!$E$3,$N575&lt;='202304'!$F$3),'202304'!$I$3,IF(AND($N575&gt;='202304'!$E$4,$N575&lt;='202304'!$F$4),'202304'!$I$4,IF(AND($N575&gt;='202304'!$E$5,$N575&lt;='202304'!$F$5),'202304'!$I$5,0))))</f>
        <v>0</v>
      </c>
      <c r="R575" s="5">
        <f>IF(AND($N575&gt;='202304'!$E$2,$N575&lt;='202304'!$F$2),'202304'!$G$2,IF(AND($N575&gt;='202304'!$E$3,$N575&lt;='202304'!$F$3),'202304'!$G$3,IF(AND($N575&gt;='202304'!$E$4,$N575&lt;='202304'!$F$4),'202304'!$G$4,IF(AND($N575&gt;='202304'!$E$5,$N575&lt;='202304'!$F$5),'202304'!$G$5,0))))</f>
        <v>0</v>
      </c>
    </row>
    <row r="576" spans="1:18" x14ac:dyDescent="0.25">
      <c r="A576" s="5" t="s">
        <v>14</v>
      </c>
      <c r="B576" s="5">
        <v>14381332</v>
      </c>
      <c r="C576" s="5">
        <v>143813320</v>
      </c>
      <c r="D576" s="5" t="s">
        <v>1245</v>
      </c>
      <c r="E576" s="5" t="s">
        <v>1246</v>
      </c>
      <c r="F576" s="4">
        <v>3146053</v>
      </c>
      <c r="G576" s="4">
        <v>3146053</v>
      </c>
      <c r="H576" s="4">
        <v>5508862</v>
      </c>
      <c r="I576" s="4">
        <v>3162404</v>
      </c>
      <c r="J576" s="4">
        <v>3162404</v>
      </c>
      <c r="K576" s="4">
        <v>5525213</v>
      </c>
      <c r="L576" s="4">
        <v>23650989</v>
      </c>
      <c r="M576" s="5">
        <v>6</v>
      </c>
      <c r="N576" s="8">
        <v>3941832</v>
      </c>
      <c r="O576" s="5">
        <f>IF(AND($N576&gt;='202303'!$E$2,$N576&lt;='202303'!$F$2),'202303'!$I$2,IF(AND($N576&gt;='202303'!$E$3,$N576&lt;='202303'!$F$3),'202303'!$I$3,IF(AND($N576&gt;='202303'!$E$4,$N576&lt;='202303'!$F$4),'202303'!$I$4,IF(AND($N576&gt;='202303'!$E$5,$N576&lt;='202303'!$F$5),'202303'!$I$5,0))))</f>
        <v>4</v>
      </c>
      <c r="P576" s="5">
        <f>IF(AND($N576&gt;='202303'!$E$2,$N576&lt;='202303'!$F$2),'202303'!$G$2,IF(AND($N576&gt;='202303'!$E$3,$N576&lt;='202303'!$F$3),'202303'!$G$3,IF(AND($N576&gt;='202303'!$E$4,$N576&lt;='202303'!$F$4),'202303'!$G$4,IF(AND($N576&gt;='202303'!$E$5,$N576&lt;='202303'!$F$5),'202303'!$G$5,0))))</f>
        <v>0</v>
      </c>
      <c r="Q576" s="5">
        <f>IF(AND($N576&gt;='202304'!$E$2,$N576&lt;='202304'!$F$2),'202304'!$I$2,IF(AND($N576&gt;='202304'!$E$3,$N576&lt;='202304'!$F$3),'202304'!$I$3,IF(AND($N576&gt;='202304'!$E$4,$N576&lt;='202304'!$F$4),'202304'!$I$4,IF(AND($N576&gt;='202304'!$E$5,$N576&lt;='202304'!$F$5),'202304'!$I$5,0))))</f>
        <v>0</v>
      </c>
      <c r="R576" s="5">
        <f>IF(AND($N576&gt;='202304'!$E$2,$N576&lt;='202304'!$F$2),'202304'!$G$2,IF(AND($N576&gt;='202304'!$E$3,$N576&lt;='202304'!$F$3),'202304'!$G$3,IF(AND($N576&gt;='202304'!$E$4,$N576&lt;='202304'!$F$4),'202304'!$G$4,IF(AND($N576&gt;='202304'!$E$5,$N576&lt;='202304'!$F$5),'202304'!$G$5,0))))</f>
        <v>0</v>
      </c>
    </row>
    <row r="577" spans="1:18" x14ac:dyDescent="0.25">
      <c r="A577" s="5" t="s">
        <v>14</v>
      </c>
      <c r="B577" s="5">
        <v>14383468</v>
      </c>
      <c r="C577" s="5">
        <v>143834689</v>
      </c>
      <c r="D577" s="5" t="s">
        <v>1247</v>
      </c>
      <c r="E577" s="5" t="s">
        <v>1248</v>
      </c>
      <c r="F577" s="4">
        <v>1860498</v>
      </c>
      <c r="G577" s="4">
        <v>1860498</v>
      </c>
      <c r="H577" s="4">
        <v>3267153</v>
      </c>
      <c r="I577" s="4">
        <v>1860498</v>
      </c>
      <c r="J577" s="4">
        <v>1860498</v>
      </c>
      <c r="K577" s="4">
        <v>3267153</v>
      </c>
      <c r="L577" s="4">
        <v>13976298</v>
      </c>
      <c r="M577" s="5">
        <v>6</v>
      </c>
      <c r="N577" s="8">
        <v>2329383</v>
      </c>
      <c r="O577" s="5">
        <f>IF(AND($N577&gt;='202303'!$E$2,$N577&lt;='202303'!$F$2),'202303'!$I$2,IF(AND($N577&gt;='202303'!$E$3,$N577&lt;='202303'!$F$3),'202303'!$I$3,IF(AND($N577&gt;='202303'!$E$4,$N577&lt;='202303'!$F$4),'202303'!$I$4,IF(AND($N577&gt;='202303'!$E$5,$N577&lt;='202303'!$F$5),'202303'!$I$5,0))))</f>
        <v>4</v>
      </c>
      <c r="P577" s="5">
        <f>IF(AND($N577&gt;='202303'!$E$2,$N577&lt;='202303'!$F$2),'202303'!$G$2,IF(AND($N577&gt;='202303'!$E$3,$N577&lt;='202303'!$F$3),'202303'!$G$3,IF(AND($N577&gt;='202303'!$E$4,$N577&lt;='202303'!$F$4),'202303'!$G$4,IF(AND($N577&gt;='202303'!$E$5,$N577&lt;='202303'!$F$5),'202303'!$G$5,0))))</f>
        <v>0</v>
      </c>
      <c r="Q577" s="5">
        <f>IF(AND($N577&gt;='202304'!$E$2,$N577&lt;='202304'!$F$2),'202304'!$I$2,IF(AND($N577&gt;='202304'!$E$3,$N577&lt;='202304'!$F$3),'202304'!$I$3,IF(AND($N577&gt;='202304'!$E$4,$N577&lt;='202304'!$F$4),'202304'!$I$4,IF(AND($N577&gt;='202304'!$E$5,$N577&lt;='202304'!$F$5),'202304'!$I$5,0))))</f>
        <v>0</v>
      </c>
      <c r="R577" s="5">
        <f>IF(AND($N577&gt;='202304'!$E$2,$N577&lt;='202304'!$F$2),'202304'!$G$2,IF(AND($N577&gt;='202304'!$E$3,$N577&lt;='202304'!$F$3),'202304'!$G$3,IF(AND($N577&gt;='202304'!$E$4,$N577&lt;='202304'!$F$4),'202304'!$G$4,IF(AND($N577&gt;='202304'!$E$5,$N577&lt;='202304'!$F$5),'202304'!$G$5,0))))</f>
        <v>0</v>
      </c>
    </row>
    <row r="578" spans="1:18" x14ac:dyDescent="0.25">
      <c r="A578" s="5" t="s">
        <v>14</v>
      </c>
      <c r="B578" s="5">
        <v>14408281</v>
      </c>
      <c r="C578" s="5">
        <v>144082818</v>
      </c>
      <c r="D578" s="5" t="s">
        <v>1249</v>
      </c>
      <c r="E578" s="5" t="s">
        <v>1250</v>
      </c>
      <c r="F578" s="4">
        <v>2191867</v>
      </c>
      <c r="G578" s="4">
        <v>2191867</v>
      </c>
      <c r="H578" s="4">
        <v>4072333</v>
      </c>
      <c r="I578" s="4">
        <v>2191867</v>
      </c>
      <c r="J578" s="4">
        <v>2191867</v>
      </c>
      <c r="K578" s="4">
        <v>4072333</v>
      </c>
      <c r="L578" s="4">
        <v>16912134</v>
      </c>
      <c r="M578" s="5">
        <v>6</v>
      </c>
      <c r="N578" s="8">
        <v>2818689</v>
      </c>
      <c r="O578" s="5">
        <f>IF(AND($N578&gt;='202303'!$E$2,$N578&lt;='202303'!$F$2),'202303'!$I$2,IF(AND($N578&gt;='202303'!$E$3,$N578&lt;='202303'!$F$3),'202303'!$I$3,IF(AND($N578&gt;='202303'!$E$4,$N578&lt;='202303'!$F$4),'202303'!$I$4,IF(AND($N578&gt;='202303'!$E$5,$N578&lt;='202303'!$F$5),'202303'!$I$5,0))))</f>
        <v>4</v>
      </c>
      <c r="P578" s="5">
        <f>IF(AND($N578&gt;='202303'!$E$2,$N578&lt;='202303'!$F$2),'202303'!$G$2,IF(AND($N578&gt;='202303'!$E$3,$N578&lt;='202303'!$F$3),'202303'!$G$3,IF(AND($N578&gt;='202303'!$E$4,$N578&lt;='202303'!$F$4),'202303'!$G$4,IF(AND($N578&gt;='202303'!$E$5,$N578&lt;='202303'!$F$5),'202303'!$G$5,0))))</f>
        <v>0</v>
      </c>
      <c r="Q578" s="5">
        <f>IF(AND($N578&gt;='202304'!$E$2,$N578&lt;='202304'!$F$2),'202304'!$I$2,IF(AND($N578&gt;='202304'!$E$3,$N578&lt;='202304'!$F$3),'202304'!$I$3,IF(AND($N578&gt;='202304'!$E$4,$N578&lt;='202304'!$F$4),'202304'!$I$4,IF(AND($N578&gt;='202304'!$E$5,$N578&lt;='202304'!$F$5),'202304'!$I$5,0))))</f>
        <v>0</v>
      </c>
      <c r="R578" s="5">
        <f>IF(AND($N578&gt;='202304'!$E$2,$N578&lt;='202304'!$F$2),'202304'!$G$2,IF(AND($N578&gt;='202304'!$E$3,$N578&lt;='202304'!$F$3),'202304'!$G$3,IF(AND($N578&gt;='202304'!$E$4,$N578&lt;='202304'!$F$4),'202304'!$G$4,IF(AND($N578&gt;='202304'!$E$5,$N578&lt;='202304'!$F$5),'202304'!$G$5,0))))</f>
        <v>0</v>
      </c>
    </row>
    <row r="579" spans="1:18" x14ac:dyDescent="0.25">
      <c r="A579" s="5" t="s">
        <v>14</v>
      </c>
      <c r="B579" s="5">
        <v>14434361</v>
      </c>
      <c r="C579" s="5">
        <v>144343611</v>
      </c>
      <c r="D579" s="5" t="s">
        <v>1253</v>
      </c>
      <c r="E579" s="5" t="s">
        <v>1254</v>
      </c>
      <c r="F579" s="4">
        <v>3162404</v>
      </c>
      <c r="G579" s="4">
        <v>3162404</v>
      </c>
      <c r="H579" s="4">
        <v>5525213</v>
      </c>
      <c r="I579" s="4">
        <v>3178755</v>
      </c>
      <c r="J579" s="4">
        <v>3178755</v>
      </c>
      <c r="K579" s="4">
        <v>5541564</v>
      </c>
      <c r="L579" s="4">
        <v>23749095</v>
      </c>
      <c r="M579" s="5">
        <v>6</v>
      </c>
      <c r="N579" s="8">
        <v>3958183</v>
      </c>
      <c r="O579" s="5">
        <f>IF(AND($N579&gt;='202303'!$E$2,$N579&lt;='202303'!$F$2),'202303'!$I$2,IF(AND($N579&gt;='202303'!$E$3,$N579&lt;='202303'!$F$3),'202303'!$I$3,IF(AND($N579&gt;='202303'!$E$4,$N579&lt;='202303'!$F$4),'202303'!$I$4,IF(AND($N579&gt;='202303'!$E$5,$N579&lt;='202303'!$F$5),'202303'!$I$5,0))))</f>
        <v>4</v>
      </c>
      <c r="P579" s="5">
        <f>IF(AND($N579&gt;='202303'!$E$2,$N579&lt;='202303'!$F$2),'202303'!$G$2,IF(AND($N579&gt;='202303'!$E$3,$N579&lt;='202303'!$F$3),'202303'!$G$3,IF(AND($N579&gt;='202303'!$E$4,$N579&lt;='202303'!$F$4),'202303'!$G$4,IF(AND($N579&gt;='202303'!$E$5,$N579&lt;='202303'!$F$5),'202303'!$G$5,0))))</f>
        <v>0</v>
      </c>
      <c r="Q579" s="5">
        <f>IF(AND($N579&gt;='202304'!$E$2,$N579&lt;='202304'!$F$2),'202304'!$I$2,IF(AND($N579&gt;='202304'!$E$3,$N579&lt;='202304'!$F$3),'202304'!$I$3,IF(AND($N579&gt;='202304'!$E$4,$N579&lt;='202304'!$F$4),'202304'!$I$4,IF(AND($N579&gt;='202304'!$E$5,$N579&lt;='202304'!$F$5),'202304'!$I$5,0))))</f>
        <v>0</v>
      </c>
      <c r="R579" s="5">
        <f>IF(AND($N579&gt;='202304'!$E$2,$N579&lt;='202304'!$F$2),'202304'!$G$2,IF(AND($N579&gt;='202304'!$E$3,$N579&lt;='202304'!$F$3),'202304'!$G$3,IF(AND($N579&gt;='202304'!$E$4,$N579&lt;='202304'!$F$4),'202304'!$G$4,IF(AND($N579&gt;='202304'!$E$5,$N579&lt;='202304'!$F$5),'202304'!$G$5,0))))</f>
        <v>0</v>
      </c>
    </row>
    <row r="580" spans="1:18" x14ac:dyDescent="0.25">
      <c r="A580" s="5" t="s">
        <v>14</v>
      </c>
      <c r="B580" s="5">
        <v>14437676</v>
      </c>
      <c r="C580" s="5">
        <v>144376765</v>
      </c>
      <c r="D580" s="5" t="s">
        <v>1255</v>
      </c>
      <c r="E580" s="5" t="s">
        <v>1256</v>
      </c>
      <c r="F580" s="4">
        <v>2388049</v>
      </c>
      <c r="G580" s="4">
        <v>2388049</v>
      </c>
      <c r="H580" s="4">
        <v>4580327</v>
      </c>
      <c r="I580" s="4">
        <v>2388049</v>
      </c>
      <c r="J580" s="4">
        <v>2388049</v>
      </c>
      <c r="K580" s="4">
        <v>4580326</v>
      </c>
      <c r="L580" s="4">
        <v>18712849</v>
      </c>
      <c r="M580" s="5">
        <v>6</v>
      </c>
      <c r="N580" s="8">
        <v>3118808</v>
      </c>
      <c r="O580" s="5">
        <f>IF(AND($N580&gt;='202303'!$E$2,$N580&lt;='202303'!$F$2),'202303'!$I$2,IF(AND($N580&gt;='202303'!$E$3,$N580&lt;='202303'!$F$3),'202303'!$I$3,IF(AND($N580&gt;='202303'!$E$4,$N580&lt;='202303'!$F$4),'202303'!$I$4,IF(AND($N580&gt;='202303'!$E$5,$N580&lt;='202303'!$F$5),'202303'!$I$5,0))))</f>
        <v>4</v>
      </c>
      <c r="P580" s="5">
        <f>IF(AND($N580&gt;='202303'!$E$2,$N580&lt;='202303'!$F$2),'202303'!$G$2,IF(AND($N580&gt;='202303'!$E$3,$N580&lt;='202303'!$F$3),'202303'!$G$3,IF(AND($N580&gt;='202303'!$E$4,$N580&lt;='202303'!$F$4),'202303'!$G$4,IF(AND($N580&gt;='202303'!$E$5,$N580&lt;='202303'!$F$5),'202303'!$G$5,0))))</f>
        <v>0</v>
      </c>
      <c r="Q580" s="5">
        <f>IF(AND($N580&gt;='202304'!$E$2,$N580&lt;='202304'!$F$2),'202304'!$I$2,IF(AND($N580&gt;='202304'!$E$3,$N580&lt;='202304'!$F$3),'202304'!$I$3,IF(AND($N580&gt;='202304'!$E$4,$N580&lt;='202304'!$F$4),'202304'!$I$4,IF(AND($N580&gt;='202304'!$E$5,$N580&lt;='202304'!$F$5),'202304'!$I$5,0))))</f>
        <v>0</v>
      </c>
      <c r="R580" s="5">
        <f>IF(AND($N580&gt;='202304'!$E$2,$N580&lt;='202304'!$F$2),'202304'!$G$2,IF(AND($N580&gt;='202304'!$E$3,$N580&lt;='202304'!$F$3),'202304'!$G$3,IF(AND($N580&gt;='202304'!$E$4,$N580&lt;='202304'!$F$4),'202304'!$G$4,IF(AND($N580&gt;='202304'!$E$5,$N580&lt;='202304'!$F$5),'202304'!$G$5,0))))</f>
        <v>0</v>
      </c>
    </row>
    <row r="581" spans="1:18" x14ac:dyDescent="0.25">
      <c r="A581" s="5" t="s">
        <v>14</v>
      </c>
      <c r="B581" s="5">
        <v>14453539</v>
      </c>
      <c r="C581" s="5">
        <v>144535391</v>
      </c>
      <c r="D581" s="5" t="s">
        <v>1257</v>
      </c>
      <c r="E581" s="5" t="s">
        <v>1258</v>
      </c>
      <c r="F581" s="4">
        <v>1801150</v>
      </c>
      <c r="G581" s="4">
        <v>1801150</v>
      </c>
      <c r="H581" s="4">
        <v>3384646</v>
      </c>
      <c r="I581" s="4">
        <v>1801150</v>
      </c>
      <c r="J581" s="4">
        <v>1801150</v>
      </c>
      <c r="K581" s="4">
        <v>3384646</v>
      </c>
      <c r="L581" s="4">
        <v>13973892</v>
      </c>
      <c r="M581" s="5">
        <v>6</v>
      </c>
      <c r="N581" s="8">
        <v>2328982</v>
      </c>
      <c r="O581" s="5">
        <f>IF(AND($N581&gt;='202303'!$E$2,$N581&lt;='202303'!$F$2),'202303'!$I$2,IF(AND($N581&gt;='202303'!$E$3,$N581&lt;='202303'!$F$3),'202303'!$I$3,IF(AND($N581&gt;='202303'!$E$4,$N581&lt;='202303'!$F$4),'202303'!$I$4,IF(AND($N581&gt;='202303'!$E$5,$N581&lt;='202303'!$F$5),'202303'!$I$5,0))))</f>
        <v>4</v>
      </c>
      <c r="P581" s="5">
        <f>IF(AND($N581&gt;='202303'!$E$2,$N581&lt;='202303'!$F$2),'202303'!$G$2,IF(AND($N581&gt;='202303'!$E$3,$N581&lt;='202303'!$F$3),'202303'!$G$3,IF(AND($N581&gt;='202303'!$E$4,$N581&lt;='202303'!$F$4),'202303'!$G$4,IF(AND($N581&gt;='202303'!$E$5,$N581&lt;='202303'!$F$5),'202303'!$G$5,0))))</f>
        <v>0</v>
      </c>
      <c r="Q581" s="5">
        <f>IF(AND($N581&gt;='202304'!$E$2,$N581&lt;='202304'!$F$2),'202304'!$I$2,IF(AND($N581&gt;='202304'!$E$3,$N581&lt;='202304'!$F$3),'202304'!$I$3,IF(AND($N581&gt;='202304'!$E$4,$N581&lt;='202304'!$F$4),'202304'!$I$4,IF(AND($N581&gt;='202304'!$E$5,$N581&lt;='202304'!$F$5),'202304'!$I$5,0))))</f>
        <v>0</v>
      </c>
      <c r="R581" s="5">
        <f>IF(AND($N581&gt;='202304'!$E$2,$N581&lt;='202304'!$F$2),'202304'!$G$2,IF(AND($N581&gt;='202304'!$E$3,$N581&lt;='202304'!$F$3),'202304'!$G$3,IF(AND($N581&gt;='202304'!$E$4,$N581&lt;='202304'!$F$4),'202304'!$G$4,IF(AND($N581&gt;='202304'!$E$5,$N581&lt;='202304'!$F$5),'202304'!$G$5,0))))</f>
        <v>0</v>
      </c>
    </row>
    <row r="582" spans="1:18" x14ac:dyDescent="0.25">
      <c r="A582" s="5" t="s">
        <v>14</v>
      </c>
      <c r="B582" s="5">
        <v>14470628</v>
      </c>
      <c r="C582" s="5">
        <v>144706285</v>
      </c>
      <c r="D582" s="5" t="s">
        <v>1259</v>
      </c>
      <c r="E582" s="5" t="s">
        <v>1260</v>
      </c>
      <c r="F582" s="4">
        <v>1115227</v>
      </c>
      <c r="G582" s="4">
        <v>1115227</v>
      </c>
      <c r="H582" s="4">
        <v>2268670</v>
      </c>
      <c r="I582" s="4">
        <v>1115227</v>
      </c>
      <c r="J582" s="4">
        <v>1115227</v>
      </c>
      <c r="K582" s="4">
        <v>2268670</v>
      </c>
      <c r="L582" s="4">
        <v>8998248</v>
      </c>
      <c r="M582" s="5">
        <v>6</v>
      </c>
      <c r="N582" s="8">
        <v>1499708</v>
      </c>
      <c r="O582" s="5">
        <f>IF(AND($N582&gt;='202303'!$E$2,$N582&lt;='202303'!$F$2),'202303'!$I$2,IF(AND($N582&gt;='202303'!$E$3,$N582&lt;='202303'!$F$3),'202303'!$I$3,IF(AND($N582&gt;='202303'!$E$4,$N582&lt;='202303'!$F$4),'202303'!$I$4,IF(AND($N582&gt;='202303'!$E$5,$N582&lt;='202303'!$F$5),'202303'!$I$5,0))))</f>
        <v>4</v>
      </c>
      <c r="P582" s="5">
        <f>IF(AND($N582&gt;='202303'!$E$2,$N582&lt;='202303'!$F$2),'202303'!$G$2,IF(AND($N582&gt;='202303'!$E$3,$N582&lt;='202303'!$F$3),'202303'!$G$3,IF(AND($N582&gt;='202303'!$E$4,$N582&lt;='202303'!$F$4),'202303'!$G$4,IF(AND($N582&gt;='202303'!$E$5,$N582&lt;='202303'!$F$5),'202303'!$G$5,0))))</f>
        <v>0</v>
      </c>
      <c r="Q582" s="5">
        <f>IF(AND($N582&gt;='202304'!$E$2,$N582&lt;='202304'!$F$2),'202304'!$I$2,IF(AND($N582&gt;='202304'!$E$3,$N582&lt;='202304'!$F$3),'202304'!$I$3,IF(AND($N582&gt;='202304'!$E$4,$N582&lt;='202304'!$F$4),'202304'!$I$4,IF(AND($N582&gt;='202304'!$E$5,$N582&lt;='202304'!$F$5),'202304'!$I$5,0))))</f>
        <v>0</v>
      </c>
      <c r="R582" s="5">
        <f>IF(AND($N582&gt;='202304'!$E$2,$N582&lt;='202304'!$F$2),'202304'!$G$2,IF(AND($N582&gt;='202304'!$E$3,$N582&lt;='202304'!$F$3),'202304'!$G$3,IF(AND($N582&gt;='202304'!$E$4,$N582&lt;='202304'!$F$4),'202304'!$G$4,IF(AND($N582&gt;='202304'!$E$5,$N582&lt;='202304'!$F$5),'202304'!$G$5,0))))</f>
        <v>0</v>
      </c>
    </row>
    <row r="583" spans="1:18" x14ac:dyDescent="0.25">
      <c r="A583" s="5" t="s">
        <v>14</v>
      </c>
      <c r="B583" s="5">
        <v>14492566</v>
      </c>
      <c r="C583" s="5">
        <v>144925661</v>
      </c>
      <c r="D583" s="5" t="s">
        <v>1261</v>
      </c>
      <c r="E583" s="5" t="s">
        <v>1262</v>
      </c>
      <c r="F583" s="4">
        <v>2771765</v>
      </c>
      <c r="G583" s="4">
        <v>2771765</v>
      </c>
      <c r="H583" s="4">
        <v>5029519</v>
      </c>
      <c r="I583" s="4">
        <v>2771765</v>
      </c>
      <c r="J583" s="4">
        <v>2771765</v>
      </c>
      <c r="K583" s="4">
        <v>4728587</v>
      </c>
      <c r="L583" s="4">
        <v>20845166</v>
      </c>
      <c r="M583" s="5">
        <v>6</v>
      </c>
      <c r="N583" s="8">
        <v>3474194</v>
      </c>
      <c r="O583" s="5">
        <f>IF(AND($N583&gt;='202303'!$E$2,$N583&lt;='202303'!$F$2),'202303'!$I$2,IF(AND($N583&gt;='202303'!$E$3,$N583&lt;='202303'!$F$3),'202303'!$I$3,IF(AND($N583&gt;='202303'!$E$4,$N583&lt;='202303'!$F$4),'202303'!$I$4,IF(AND($N583&gt;='202303'!$E$5,$N583&lt;='202303'!$F$5),'202303'!$I$5,0))))</f>
        <v>4</v>
      </c>
      <c r="P583" s="5">
        <f>IF(AND($N583&gt;='202303'!$E$2,$N583&lt;='202303'!$F$2),'202303'!$G$2,IF(AND($N583&gt;='202303'!$E$3,$N583&lt;='202303'!$F$3),'202303'!$G$3,IF(AND($N583&gt;='202303'!$E$4,$N583&lt;='202303'!$F$4),'202303'!$G$4,IF(AND($N583&gt;='202303'!$E$5,$N583&lt;='202303'!$F$5),'202303'!$G$5,0))))</f>
        <v>0</v>
      </c>
      <c r="Q583" s="5">
        <f>IF(AND($N583&gt;='202304'!$E$2,$N583&lt;='202304'!$F$2),'202304'!$I$2,IF(AND($N583&gt;='202304'!$E$3,$N583&lt;='202304'!$F$3),'202304'!$I$3,IF(AND($N583&gt;='202304'!$E$4,$N583&lt;='202304'!$F$4),'202304'!$I$4,IF(AND($N583&gt;='202304'!$E$5,$N583&lt;='202304'!$F$5),'202304'!$I$5,0))))</f>
        <v>0</v>
      </c>
      <c r="R583" s="5">
        <f>IF(AND($N583&gt;='202304'!$E$2,$N583&lt;='202304'!$F$2),'202304'!$G$2,IF(AND($N583&gt;='202304'!$E$3,$N583&lt;='202304'!$F$3),'202304'!$G$3,IF(AND($N583&gt;='202304'!$E$4,$N583&lt;='202304'!$F$4),'202304'!$G$4,IF(AND($N583&gt;='202304'!$E$5,$N583&lt;='202304'!$F$5),'202304'!$G$5,0))))</f>
        <v>0</v>
      </c>
    </row>
    <row r="584" spans="1:18" x14ac:dyDescent="0.25">
      <c r="A584" s="5" t="s">
        <v>14</v>
      </c>
      <c r="B584" s="5">
        <v>14493246</v>
      </c>
      <c r="C584" s="5">
        <v>144932463</v>
      </c>
      <c r="D584" s="5" t="s">
        <v>2265</v>
      </c>
      <c r="E584" s="5" t="s">
        <v>2266</v>
      </c>
      <c r="F584" s="4">
        <v>714334</v>
      </c>
      <c r="G584" s="4">
        <v>0</v>
      </c>
      <c r="H584" s="4">
        <v>0</v>
      </c>
      <c r="I584" s="4">
        <v>0</v>
      </c>
      <c r="J584" s="4">
        <v>0</v>
      </c>
      <c r="K584" s="4">
        <v>0</v>
      </c>
      <c r="L584" s="4">
        <v>714334</v>
      </c>
      <c r="M584" s="5">
        <v>1</v>
      </c>
      <c r="N584" s="8">
        <v>0</v>
      </c>
      <c r="O584" s="5">
        <f>IF(AND($N584&gt;='202303'!$E$2,$N584&lt;='202303'!$F$2),'202303'!$I$2,IF(AND($N584&gt;='202303'!$E$3,$N584&lt;='202303'!$F$3),'202303'!$I$3,IF(AND($N584&gt;='202303'!$E$4,$N584&lt;='202303'!$F$4),'202303'!$I$4,IF(AND($N584&gt;='202303'!$E$5,$N584&lt;='202303'!$F$5),'202303'!$I$5,0))))</f>
        <v>0</v>
      </c>
      <c r="P584" s="5">
        <f>IF(AND($N584&gt;='202303'!$E$2,$N584&lt;='202303'!$F$2),'202303'!$G$2,IF(AND($N584&gt;='202303'!$E$3,$N584&lt;='202303'!$F$3),'202303'!$G$3,IF(AND($N584&gt;='202303'!$E$4,$N584&lt;='202303'!$F$4),'202303'!$G$4,IF(AND($N584&gt;='202303'!$E$5,$N584&lt;='202303'!$F$5),'202303'!$G$5,0))))</f>
        <v>0</v>
      </c>
      <c r="Q584" s="5">
        <f>IF(AND($N584&gt;='202304'!$E$2,$N584&lt;='202304'!$F$2),'202304'!$I$2,IF(AND($N584&gt;='202304'!$E$3,$N584&lt;='202304'!$F$3),'202304'!$I$3,IF(AND($N584&gt;='202304'!$E$4,$N584&lt;='202304'!$F$4),'202304'!$I$4,IF(AND($N584&gt;='202304'!$E$5,$N584&lt;='202304'!$F$5),'202304'!$I$5,0))))</f>
        <v>0</v>
      </c>
      <c r="R584" s="5">
        <f>IF(AND($N584&gt;='202304'!$E$2,$N584&lt;='202304'!$F$2),'202304'!$G$2,IF(AND($N584&gt;='202304'!$E$3,$N584&lt;='202304'!$F$3),'202304'!$G$3,IF(AND($N584&gt;='202304'!$E$4,$N584&lt;='202304'!$F$4),'202304'!$G$4,IF(AND($N584&gt;='202304'!$E$5,$N584&lt;='202304'!$F$5),'202304'!$G$5,0))))</f>
        <v>0</v>
      </c>
    </row>
    <row r="585" spans="1:18" x14ac:dyDescent="0.25">
      <c r="A585" s="5" t="s">
        <v>14</v>
      </c>
      <c r="B585" s="5">
        <v>14498086</v>
      </c>
      <c r="C585" s="5">
        <v>144980867</v>
      </c>
      <c r="D585" s="5" t="s">
        <v>1263</v>
      </c>
      <c r="E585" s="5" t="s">
        <v>1264</v>
      </c>
      <c r="F585" s="4">
        <v>1860498</v>
      </c>
      <c r="G585" s="4">
        <v>1860498</v>
      </c>
      <c r="H585" s="4">
        <v>3267153</v>
      </c>
      <c r="I585" s="4">
        <v>1860498</v>
      </c>
      <c r="J585" s="4">
        <v>1860498</v>
      </c>
      <c r="K585" s="4">
        <v>3267153</v>
      </c>
      <c r="L585" s="4">
        <v>13976298</v>
      </c>
      <c r="M585" s="5">
        <v>6</v>
      </c>
      <c r="N585" s="8">
        <v>2329383</v>
      </c>
      <c r="O585" s="5">
        <f>IF(AND($N585&gt;='202303'!$E$2,$N585&lt;='202303'!$F$2),'202303'!$I$2,IF(AND($N585&gt;='202303'!$E$3,$N585&lt;='202303'!$F$3),'202303'!$I$3,IF(AND($N585&gt;='202303'!$E$4,$N585&lt;='202303'!$F$4),'202303'!$I$4,IF(AND($N585&gt;='202303'!$E$5,$N585&lt;='202303'!$F$5),'202303'!$I$5,0))))</f>
        <v>4</v>
      </c>
      <c r="P585" s="5">
        <f>IF(AND($N585&gt;='202303'!$E$2,$N585&lt;='202303'!$F$2),'202303'!$G$2,IF(AND($N585&gt;='202303'!$E$3,$N585&lt;='202303'!$F$3),'202303'!$G$3,IF(AND($N585&gt;='202303'!$E$4,$N585&lt;='202303'!$F$4),'202303'!$G$4,IF(AND($N585&gt;='202303'!$E$5,$N585&lt;='202303'!$F$5),'202303'!$G$5,0))))</f>
        <v>0</v>
      </c>
      <c r="Q585" s="5">
        <f>IF(AND($N585&gt;='202304'!$E$2,$N585&lt;='202304'!$F$2),'202304'!$I$2,IF(AND($N585&gt;='202304'!$E$3,$N585&lt;='202304'!$F$3),'202304'!$I$3,IF(AND($N585&gt;='202304'!$E$4,$N585&lt;='202304'!$F$4),'202304'!$I$4,IF(AND($N585&gt;='202304'!$E$5,$N585&lt;='202304'!$F$5),'202304'!$I$5,0))))</f>
        <v>0</v>
      </c>
      <c r="R585" s="5">
        <f>IF(AND($N585&gt;='202304'!$E$2,$N585&lt;='202304'!$F$2),'202304'!$G$2,IF(AND($N585&gt;='202304'!$E$3,$N585&lt;='202304'!$F$3),'202304'!$G$3,IF(AND($N585&gt;='202304'!$E$4,$N585&lt;='202304'!$F$4),'202304'!$G$4,IF(AND($N585&gt;='202304'!$E$5,$N585&lt;='202304'!$F$5),'202304'!$G$5,0))))</f>
        <v>0</v>
      </c>
    </row>
    <row r="586" spans="1:18" x14ac:dyDescent="0.25">
      <c r="A586" s="5" t="s">
        <v>14</v>
      </c>
      <c r="B586" s="5">
        <v>14501025</v>
      </c>
      <c r="C586" s="5" t="s">
        <v>1265</v>
      </c>
      <c r="D586" s="5" t="s">
        <v>1266</v>
      </c>
      <c r="E586" s="5" t="s">
        <v>1267</v>
      </c>
      <c r="F586" s="4">
        <v>1752772</v>
      </c>
      <c r="G586" s="4">
        <v>1752772</v>
      </c>
      <c r="H586" s="4">
        <v>3375751</v>
      </c>
      <c r="I586" s="4">
        <v>1752772</v>
      </c>
      <c r="J586" s="4">
        <v>1752772</v>
      </c>
      <c r="K586" s="4">
        <v>3375751</v>
      </c>
      <c r="L586" s="4">
        <v>13762590</v>
      </c>
      <c r="M586" s="5">
        <v>6</v>
      </c>
      <c r="N586" s="8">
        <v>2293765</v>
      </c>
      <c r="O586" s="5">
        <f>IF(AND($N586&gt;='202303'!$E$2,$N586&lt;='202303'!$F$2),'202303'!$I$2,IF(AND($N586&gt;='202303'!$E$3,$N586&lt;='202303'!$F$3),'202303'!$I$3,IF(AND($N586&gt;='202303'!$E$4,$N586&lt;='202303'!$F$4),'202303'!$I$4,IF(AND($N586&gt;='202303'!$E$5,$N586&lt;='202303'!$F$5),'202303'!$I$5,0))))</f>
        <v>4</v>
      </c>
      <c r="P586" s="5">
        <f>IF(AND($N586&gt;='202303'!$E$2,$N586&lt;='202303'!$F$2),'202303'!$G$2,IF(AND($N586&gt;='202303'!$E$3,$N586&lt;='202303'!$F$3),'202303'!$G$3,IF(AND($N586&gt;='202303'!$E$4,$N586&lt;='202303'!$F$4),'202303'!$G$4,IF(AND($N586&gt;='202303'!$E$5,$N586&lt;='202303'!$F$5),'202303'!$G$5,0))))</f>
        <v>0</v>
      </c>
      <c r="Q586" s="5">
        <f>IF(AND($N586&gt;='202304'!$E$2,$N586&lt;='202304'!$F$2),'202304'!$I$2,IF(AND($N586&gt;='202304'!$E$3,$N586&lt;='202304'!$F$3),'202304'!$I$3,IF(AND($N586&gt;='202304'!$E$4,$N586&lt;='202304'!$F$4),'202304'!$I$4,IF(AND($N586&gt;='202304'!$E$5,$N586&lt;='202304'!$F$5),'202304'!$I$5,0))))</f>
        <v>0</v>
      </c>
      <c r="R586" s="5">
        <f>IF(AND($N586&gt;='202304'!$E$2,$N586&lt;='202304'!$F$2),'202304'!$G$2,IF(AND($N586&gt;='202304'!$E$3,$N586&lt;='202304'!$F$3),'202304'!$G$3,IF(AND($N586&gt;='202304'!$E$4,$N586&lt;='202304'!$F$4),'202304'!$G$4,IF(AND($N586&gt;='202304'!$E$5,$N586&lt;='202304'!$F$5),'202304'!$G$5,0))))</f>
        <v>0</v>
      </c>
    </row>
    <row r="587" spans="1:18" x14ac:dyDescent="0.25">
      <c r="A587" s="5" t="s">
        <v>14</v>
      </c>
      <c r="B587" s="5">
        <v>14534979</v>
      </c>
      <c r="C587" s="5">
        <v>145349796</v>
      </c>
      <c r="D587" s="5" t="s">
        <v>1268</v>
      </c>
      <c r="E587" s="5" t="s">
        <v>1269</v>
      </c>
      <c r="F587" s="4">
        <v>805202</v>
      </c>
      <c r="G587" s="4">
        <v>794660</v>
      </c>
      <c r="H587" s="4">
        <v>1553561</v>
      </c>
      <c r="I587" s="4">
        <v>794660</v>
      </c>
      <c r="J587" s="4">
        <v>794660</v>
      </c>
      <c r="K587" s="4">
        <v>1553561</v>
      </c>
      <c r="L587" s="4">
        <v>6296304</v>
      </c>
      <c r="M587" s="5">
        <v>6</v>
      </c>
      <c r="N587" s="8">
        <v>1049384</v>
      </c>
      <c r="O587" s="5">
        <f>IF(AND($N587&gt;='202303'!$E$2,$N587&lt;='202303'!$F$2),'202303'!$I$2,IF(AND($N587&gt;='202303'!$E$3,$N587&lt;='202303'!$F$3),'202303'!$I$3,IF(AND($N587&gt;='202303'!$E$4,$N587&lt;='202303'!$F$4),'202303'!$I$4,IF(AND($N587&gt;='202303'!$E$5,$N587&lt;='202303'!$F$5),'202303'!$I$5,0))))</f>
        <v>3</v>
      </c>
      <c r="P587" s="5">
        <f>IF(AND($N587&gt;='202303'!$E$2,$N587&lt;='202303'!$F$2),'202303'!$G$2,IF(AND($N587&gt;='202303'!$E$3,$N587&lt;='202303'!$F$3),'202303'!$G$3,IF(AND($N587&gt;='202303'!$E$4,$N587&lt;='202303'!$F$4),'202303'!$G$4,IF(AND($N587&gt;='202303'!$E$5,$N587&lt;='202303'!$F$5),'202303'!$G$5,0))))</f>
        <v>3942</v>
      </c>
      <c r="Q587" s="5">
        <f>IF(AND($N587&gt;='202304'!$E$2,$N587&lt;='202304'!$F$2),'202304'!$I$2,IF(AND($N587&gt;='202304'!$E$3,$N587&lt;='202304'!$F$3),'202304'!$I$3,IF(AND($N587&gt;='202304'!$E$4,$N587&lt;='202304'!$F$4),'202304'!$I$4,IF(AND($N587&gt;='202304'!$E$5,$N587&lt;='202304'!$F$5),'202304'!$I$5,0))))</f>
        <v>3</v>
      </c>
      <c r="R587" s="5">
        <f>IF(AND($N587&gt;='202304'!$E$2,$N587&lt;='202304'!$F$2),'202304'!$G$2,IF(AND($N587&gt;='202304'!$E$3,$N587&lt;='202304'!$F$3),'202304'!$G$3,IF(AND($N587&gt;='202304'!$E$4,$N587&lt;='202304'!$F$4),'202304'!$G$4,IF(AND($N587&gt;='202304'!$E$5,$N587&lt;='202304'!$F$5),'202304'!$G$5,0))))</f>
        <v>3942</v>
      </c>
    </row>
    <row r="588" spans="1:18" x14ac:dyDescent="0.25">
      <c r="A588" s="5" t="s">
        <v>14</v>
      </c>
      <c r="B588" s="5">
        <v>14535031</v>
      </c>
      <c r="C588" s="5" t="s">
        <v>1270</v>
      </c>
      <c r="D588" s="5" t="s">
        <v>1271</v>
      </c>
      <c r="E588" s="5" t="s">
        <v>1272</v>
      </c>
      <c r="F588" s="4">
        <v>2797476</v>
      </c>
      <c r="G588" s="4">
        <v>2797476</v>
      </c>
      <c r="H588" s="4">
        <v>4764791</v>
      </c>
      <c r="I588" s="4">
        <v>2797476</v>
      </c>
      <c r="J588" s="4">
        <v>2797476</v>
      </c>
      <c r="K588" s="4">
        <v>4764789</v>
      </c>
      <c r="L588" s="4">
        <v>20719484</v>
      </c>
      <c r="M588" s="5">
        <v>6</v>
      </c>
      <c r="N588" s="8">
        <v>3453247</v>
      </c>
      <c r="O588" s="5">
        <f>IF(AND($N588&gt;='202303'!$E$2,$N588&lt;='202303'!$F$2),'202303'!$I$2,IF(AND($N588&gt;='202303'!$E$3,$N588&lt;='202303'!$F$3),'202303'!$I$3,IF(AND($N588&gt;='202303'!$E$4,$N588&lt;='202303'!$F$4),'202303'!$I$4,IF(AND($N588&gt;='202303'!$E$5,$N588&lt;='202303'!$F$5),'202303'!$I$5,0))))</f>
        <v>4</v>
      </c>
      <c r="P588" s="5">
        <f>IF(AND($N588&gt;='202303'!$E$2,$N588&lt;='202303'!$F$2),'202303'!$G$2,IF(AND($N588&gt;='202303'!$E$3,$N588&lt;='202303'!$F$3),'202303'!$G$3,IF(AND($N588&gt;='202303'!$E$4,$N588&lt;='202303'!$F$4),'202303'!$G$4,IF(AND($N588&gt;='202303'!$E$5,$N588&lt;='202303'!$F$5),'202303'!$G$5,0))))</f>
        <v>0</v>
      </c>
      <c r="Q588" s="5">
        <f>IF(AND($N588&gt;='202304'!$E$2,$N588&lt;='202304'!$F$2),'202304'!$I$2,IF(AND($N588&gt;='202304'!$E$3,$N588&lt;='202304'!$F$3),'202304'!$I$3,IF(AND($N588&gt;='202304'!$E$4,$N588&lt;='202304'!$F$4),'202304'!$I$4,IF(AND($N588&gt;='202304'!$E$5,$N588&lt;='202304'!$F$5),'202304'!$I$5,0))))</f>
        <v>0</v>
      </c>
      <c r="R588" s="5">
        <f>IF(AND($N588&gt;='202304'!$E$2,$N588&lt;='202304'!$F$2),'202304'!$G$2,IF(AND($N588&gt;='202304'!$E$3,$N588&lt;='202304'!$F$3),'202304'!$G$3,IF(AND($N588&gt;='202304'!$E$4,$N588&lt;='202304'!$F$4),'202304'!$G$4,IF(AND($N588&gt;='202304'!$E$5,$N588&lt;='202304'!$F$5),'202304'!$G$5,0))))</f>
        <v>0</v>
      </c>
    </row>
    <row r="589" spans="1:18" x14ac:dyDescent="0.25">
      <c r="A589" s="5" t="s">
        <v>14</v>
      </c>
      <c r="B589" s="5">
        <v>14557044</v>
      </c>
      <c r="C589" s="5">
        <v>145570441</v>
      </c>
      <c r="D589" s="5" t="s">
        <v>1273</v>
      </c>
      <c r="E589" s="5" t="s">
        <v>1274</v>
      </c>
      <c r="F589" s="4">
        <v>1660536</v>
      </c>
      <c r="G589" s="4">
        <v>1660536</v>
      </c>
      <c r="H589" s="4">
        <v>2844057</v>
      </c>
      <c r="I589" s="4">
        <v>1660536</v>
      </c>
      <c r="J589" s="4">
        <v>1660536</v>
      </c>
      <c r="K589" s="4">
        <v>2844057</v>
      </c>
      <c r="L589" s="4">
        <v>12330258</v>
      </c>
      <c r="M589" s="5">
        <v>6</v>
      </c>
      <c r="N589" s="8">
        <v>2055043</v>
      </c>
      <c r="O589" s="5">
        <f>IF(AND($N589&gt;='202303'!$E$2,$N589&lt;='202303'!$F$2),'202303'!$I$2,IF(AND($N589&gt;='202303'!$E$3,$N589&lt;='202303'!$F$3),'202303'!$I$3,IF(AND($N589&gt;='202303'!$E$4,$N589&lt;='202303'!$F$4),'202303'!$I$4,IF(AND($N589&gt;='202303'!$E$5,$N589&lt;='202303'!$F$5),'202303'!$I$5,0))))</f>
        <v>4</v>
      </c>
      <c r="P589" s="5">
        <f>IF(AND($N589&gt;='202303'!$E$2,$N589&lt;='202303'!$F$2),'202303'!$G$2,IF(AND($N589&gt;='202303'!$E$3,$N589&lt;='202303'!$F$3),'202303'!$G$3,IF(AND($N589&gt;='202303'!$E$4,$N589&lt;='202303'!$F$4),'202303'!$G$4,IF(AND($N589&gt;='202303'!$E$5,$N589&lt;='202303'!$F$5),'202303'!$G$5,0))))</f>
        <v>0</v>
      </c>
      <c r="Q589" s="5">
        <f>IF(AND($N589&gt;='202304'!$E$2,$N589&lt;='202304'!$F$2),'202304'!$I$2,IF(AND($N589&gt;='202304'!$E$3,$N589&lt;='202304'!$F$3),'202304'!$I$3,IF(AND($N589&gt;='202304'!$E$4,$N589&lt;='202304'!$F$4),'202304'!$I$4,IF(AND($N589&gt;='202304'!$E$5,$N589&lt;='202304'!$F$5),'202304'!$I$5,0))))</f>
        <v>0</v>
      </c>
      <c r="R589" s="5">
        <f>IF(AND($N589&gt;='202304'!$E$2,$N589&lt;='202304'!$F$2),'202304'!$G$2,IF(AND($N589&gt;='202304'!$E$3,$N589&lt;='202304'!$F$3),'202304'!$G$3,IF(AND($N589&gt;='202304'!$E$4,$N589&lt;='202304'!$F$4),'202304'!$G$4,IF(AND($N589&gt;='202304'!$E$5,$N589&lt;='202304'!$F$5),'202304'!$G$5,0))))</f>
        <v>0</v>
      </c>
    </row>
    <row r="590" spans="1:18" x14ac:dyDescent="0.25">
      <c r="A590" s="5" t="s">
        <v>14</v>
      </c>
      <c r="B590" s="5">
        <v>14558234</v>
      </c>
      <c r="C590" s="5">
        <v>145582342</v>
      </c>
      <c r="D590" s="5" t="s">
        <v>1275</v>
      </c>
      <c r="E590" s="5" t="s">
        <v>1276</v>
      </c>
      <c r="F590" s="4">
        <v>1724758</v>
      </c>
      <c r="G590" s="4">
        <v>1724758</v>
      </c>
      <c r="H590" s="4">
        <v>3465139</v>
      </c>
      <c r="I590" s="4">
        <v>1724758</v>
      </c>
      <c r="J590" s="4">
        <v>1724758</v>
      </c>
      <c r="K590" s="4">
        <v>3465139</v>
      </c>
      <c r="L590" s="4">
        <v>13829310</v>
      </c>
      <c r="M590" s="5">
        <v>6</v>
      </c>
      <c r="N590" s="8">
        <v>2304885</v>
      </c>
      <c r="O590" s="5">
        <f>IF(AND($N590&gt;='202303'!$E$2,$N590&lt;='202303'!$F$2),'202303'!$I$2,IF(AND($N590&gt;='202303'!$E$3,$N590&lt;='202303'!$F$3),'202303'!$I$3,IF(AND($N590&gt;='202303'!$E$4,$N590&lt;='202303'!$F$4),'202303'!$I$4,IF(AND($N590&gt;='202303'!$E$5,$N590&lt;='202303'!$F$5),'202303'!$I$5,0))))</f>
        <v>4</v>
      </c>
      <c r="P590" s="5">
        <f>IF(AND($N590&gt;='202303'!$E$2,$N590&lt;='202303'!$F$2),'202303'!$G$2,IF(AND($N590&gt;='202303'!$E$3,$N590&lt;='202303'!$F$3),'202303'!$G$3,IF(AND($N590&gt;='202303'!$E$4,$N590&lt;='202303'!$F$4),'202303'!$G$4,IF(AND($N590&gt;='202303'!$E$5,$N590&lt;='202303'!$F$5),'202303'!$G$5,0))))</f>
        <v>0</v>
      </c>
      <c r="Q590" s="5">
        <f>IF(AND($N590&gt;='202304'!$E$2,$N590&lt;='202304'!$F$2),'202304'!$I$2,IF(AND($N590&gt;='202304'!$E$3,$N590&lt;='202304'!$F$3),'202304'!$I$3,IF(AND($N590&gt;='202304'!$E$4,$N590&lt;='202304'!$F$4),'202304'!$I$4,IF(AND($N590&gt;='202304'!$E$5,$N590&lt;='202304'!$F$5),'202304'!$I$5,0))))</f>
        <v>0</v>
      </c>
      <c r="R590" s="5">
        <f>IF(AND($N590&gt;='202304'!$E$2,$N590&lt;='202304'!$F$2),'202304'!$G$2,IF(AND($N590&gt;='202304'!$E$3,$N590&lt;='202304'!$F$3),'202304'!$G$3,IF(AND($N590&gt;='202304'!$E$4,$N590&lt;='202304'!$F$4),'202304'!$G$4,IF(AND($N590&gt;='202304'!$E$5,$N590&lt;='202304'!$F$5),'202304'!$G$5,0))))</f>
        <v>0</v>
      </c>
    </row>
    <row r="591" spans="1:18" x14ac:dyDescent="0.25">
      <c r="A591" s="5" t="s">
        <v>14</v>
      </c>
      <c r="B591" s="5">
        <v>14562459</v>
      </c>
      <c r="C591" s="5">
        <v>145624592</v>
      </c>
      <c r="D591" s="5" t="s">
        <v>1277</v>
      </c>
      <c r="E591" s="5" t="s">
        <v>1278</v>
      </c>
      <c r="F591" s="4">
        <v>971175</v>
      </c>
      <c r="G591" s="4">
        <v>971175</v>
      </c>
      <c r="H591" s="4">
        <v>2003306</v>
      </c>
      <c r="I591" s="4">
        <v>971175</v>
      </c>
      <c r="J591" s="4">
        <v>971175</v>
      </c>
      <c r="K591" s="4">
        <v>1936590</v>
      </c>
      <c r="L591" s="4">
        <v>7824596</v>
      </c>
      <c r="M591" s="5">
        <v>6</v>
      </c>
      <c r="N591" s="8">
        <v>1304099</v>
      </c>
      <c r="O591" s="5">
        <f>IF(AND($N591&gt;='202303'!$E$2,$N591&lt;='202303'!$F$2),'202303'!$I$2,IF(AND($N591&gt;='202303'!$E$3,$N591&lt;='202303'!$F$3),'202303'!$I$3,IF(AND($N591&gt;='202303'!$E$4,$N591&lt;='202303'!$F$4),'202303'!$I$4,IF(AND($N591&gt;='202303'!$E$5,$N591&lt;='202303'!$F$5),'202303'!$I$5,0))))</f>
        <v>4</v>
      </c>
      <c r="P591" s="5">
        <f>IF(AND($N591&gt;='202303'!$E$2,$N591&lt;='202303'!$F$2),'202303'!$G$2,IF(AND($N591&gt;='202303'!$E$3,$N591&lt;='202303'!$F$3),'202303'!$G$3,IF(AND($N591&gt;='202303'!$E$4,$N591&lt;='202303'!$F$4),'202303'!$G$4,IF(AND($N591&gt;='202303'!$E$5,$N591&lt;='202303'!$F$5),'202303'!$G$5,0))))</f>
        <v>0</v>
      </c>
      <c r="Q591" s="5">
        <f>IF(AND($N591&gt;='202304'!$E$2,$N591&lt;='202304'!$F$2),'202304'!$I$2,IF(AND($N591&gt;='202304'!$E$3,$N591&lt;='202304'!$F$3),'202304'!$I$3,IF(AND($N591&gt;='202304'!$E$4,$N591&lt;='202304'!$F$4),'202304'!$I$4,IF(AND($N591&gt;='202304'!$E$5,$N591&lt;='202304'!$F$5),'202304'!$I$5,0))))</f>
        <v>0</v>
      </c>
      <c r="R591" s="5">
        <f>IF(AND($N591&gt;='202304'!$E$2,$N591&lt;='202304'!$F$2),'202304'!$G$2,IF(AND($N591&gt;='202304'!$E$3,$N591&lt;='202304'!$F$3),'202304'!$G$3,IF(AND($N591&gt;='202304'!$E$4,$N591&lt;='202304'!$F$4),'202304'!$G$4,IF(AND($N591&gt;='202304'!$E$5,$N591&lt;='202304'!$F$5),'202304'!$G$5,0))))</f>
        <v>0</v>
      </c>
    </row>
    <row r="592" spans="1:18" x14ac:dyDescent="0.25">
      <c r="A592" s="5" t="s">
        <v>14</v>
      </c>
      <c r="B592" s="5">
        <v>14664701</v>
      </c>
      <c r="C592" s="5">
        <v>146647014</v>
      </c>
      <c r="D592" s="5" t="s">
        <v>2267</v>
      </c>
      <c r="E592" s="5" t="s">
        <v>2268</v>
      </c>
      <c r="F592" s="4">
        <v>0</v>
      </c>
      <c r="G592" s="4">
        <v>0</v>
      </c>
      <c r="H592" s="4">
        <v>0</v>
      </c>
      <c r="I592" s="4">
        <v>0</v>
      </c>
      <c r="J592" s="4">
        <v>851843</v>
      </c>
      <c r="K592" s="4">
        <v>0</v>
      </c>
      <c r="L592" s="4">
        <v>851843</v>
      </c>
      <c r="M592" s="5">
        <v>1</v>
      </c>
      <c r="N592" s="8">
        <v>0</v>
      </c>
      <c r="O592" s="5">
        <f>IF(AND($N592&gt;='202303'!$E$2,$N592&lt;='202303'!$F$2),'202303'!$I$2,IF(AND($N592&gt;='202303'!$E$3,$N592&lt;='202303'!$F$3),'202303'!$I$3,IF(AND($N592&gt;='202303'!$E$4,$N592&lt;='202303'!$F$4),'202303'!$I$4,IF(AND($N592&gt;='202303'!$E$5,$N592&lt;='202303'!$F$5),'202303'!$I$5,0))))</f>
        <v>0</v>
      </c>
      <c r="P592" s="5">
        <f>IF(AND($N592&gt;='202303'!$E$2,$N592&lt;='202303'!$F$2),'202303'!$G$2,IF(AND($N592&gt;='202303'!$E$3,$N592&lt;='202303'!$F$3),'202303'!$G$3,IF(AND($N592&gt;='202303'!$E$4,$N592&lt;='202303'!$F$4),'202303'!$G$4,IF(AND($N592&gt;='202303'!$E$5,$N592&lt;='202303'!$F$5),'202303'!$G$5,0))))</f>
        <v>0</v>
      </c>
      <c r="Q592" s="5">
        <f>IF(AND($N592&gt;='202304'!$E$2,$N592&lt;='202304'!$F$2),'202304'!$I$2,IF(AND($N592&gt;='202304'!$E$3,$N592&lt;='202304'!$F$3),'202304'!$I$3,IF(AND($N592&gt;='202304'!$E$4,$N592&lt;='202304'!$F$4),'202304'!$I$4,IF(AND($N592&gt;='202304'!$E$5,$N592&lt;='202304'!$F$5),'202304'!$I$5,0))))</f>
        <v>0</v>
      </c>
      <c r="R592" s="5">
        <f>IF(AND($N592&gt;='202304'!$E$2,$N592&lt;='202304'!$F$2),'202304'!$G$2,IF(AND($N592&gt;='202304'!$E$3,$N592&lt;='202304'!$F$3),'202304'!$G$3,IF(AND($N592&gt;='202304'!$E$4,$N592&lt;='202304'!$F$4),'202304'!$G$4,IF(AND($N592&gt;='202304'!$E$5,$N592&lt;='202304'!$F$5),'202304'!$G$5,0))))</f>
        <v>0</v>
      </c>
    </row>
    <row r="593" spans="1:18" x14ac:dyDescent="0.25">
      <c r="A593" s="5" t="s">
        <v>14</v>
      </c>
      <c r="B593" s="5">
        <v>14928236</v>
      </c>
      <c r="C593" s="5" t="s">
        <v>1283</v>
      </c>
      <c r="D593" s="5" t="s">
        <v>1284</v>
      </c>
      <c r="E593" s="5" t="s">
        <v>1285</v>
      </c>
      <c r="F593" s="4">
        <v>2434754</v>
      </c>
      <c r="G593" s="4">
        <v>2434754</v>
      </c>
      <c r="H593" s="4">
        <v>4085729</v>
      </c>
      <c r="I593" s="4">
        <v>2434754</v>
      </c>
      <c r="J593" s="4">
        <v>2434754</v>
      </c>
      <c r="K593" s="4">
        <v>4088336</v>
      </c>
      <c r="L593" s="4">
        <v>17913081</v>
      </c>
      <c r="M593" s="5">
        <v>6</v>
      </c>
      <c r="N593" s="8">
        <v>2985514</v>
      </c>
      <c r="O593" s="5">
        <f>IF(AND($N593&gt;='202303'!$E$2,$N593&lt;='202303'!$F$2),'202303'!$I$2,IF(AND($N593&gt;='202303'!$E$3,$N593&lt;='202303'!$F$3),'202303'!$I$3,IF(AND($N593&gt;='202303'!$E$4,$N593&lt;='202303'!$F$4),'202303'!$I$4,IF(AND($N593&gt;='202303'!$E$5,$N593&lt;='202303'!$F$5),'202303'!$I$5,0))))</f>
        <v>4</v>
      </c>
      <c r="P593" s="5">
        <f>IF(AND($N593&gt;='202303'!$E$2,$N593&lt;='202303'!$F$2),'202303'!$G$2,IF(AND($N593&gt;='202303'!$E$3,$N593&lt;='202303'!$F$3),'202303'!$G$3,IF(AND($N593&gt;='202303'!$E$4,$N593&lt;='202303'!$F$4),'202303'!$G$4,IF(AND($N593&gt;='202303'!$E$5,$N593&lt;='202303'!$F$5),'202303'!$G$5,0))))</f>
        <v>0</v>
      </c>
      <c r="Q593" s="5">
        <f>IF(AND($N593&gt;='202304'!$E$2,$N593&lt;='202304'!$F$2),'202304'!$I$2,IF(AND($N593&gt;='202304'!$E$3,$N593&lt;='202304'!$F$3),'202304'!$I$3,IF(AND($N593&gt;='202304'!$E$4,$N593&lt;='202304'!$F$4),'202304'!$I$4,IF(AND($N593&gt;='202304'!$E$5,$N593&lt;='202304'!$F$5),'202304'!$I$5,0))))</f>
        <v>0</v>
      </c>
      <c r="R593" s="5">
        <f>IF(AND($N593&gt;='202304'!$E$2,$N593&lt;='202304'!$F$2),'202304'!$G$2,IF(AND($N593&gt;='202304'!$E$3,$N593&lt;='202304'!$F$3),'202304'!$G$3,IF(AND($N593&gt;='202304'!$E$4,$N593&lt;='202304'!$F$4),'202304'!$G$4,IF(AND($N593&gt;='202304'!$E$5,$N593&lt;='202304'!$F$5),'202304'!$G$5,0))))</f>
        <v>0</v>
      </c>
    </row>
    <row r="594" spans="1:18" x14ac:dyDescent="0.25">
      <c r="A594" s="5" t="s">
        <v>14</v>
      </c>
      <c r="B594" s="5">
        <v>15001101</v>
      </c>
      <c r="C594" s="5">
        <v>150011019</v>
      </c>
      <c r="D594" s="5" t="s">
        <v>1286</v>
      </c>
      <c r="E594" s="5" t="s">
        <v>1287</v>
      </c>
      <c r="F594" s="4">
        <v>2331622</v>
      </c>
      <c r="G594" s="4">
        <v>2342908</v>
      </c>
      <c r="H594" s="4">
        <v>4556871</v>
      </c>
      <c r="I594" s="4">
        <v>2342908</v>
      </c>
      <c r="J594" s="4">
        <v>2342908</v>
      </c>
      <c r="K594" s="4">
        <v>4556872</v>
      </c>
      <c r="L594" s="4">
        <v>18474089</v>
      </c>
      <c r="M594" s="5">
        <v>6</v>
      </c>
      <c r="N594" s="8">
        <v>3079015</v>
      </c>
      <c r="O594" s="5">
        <f>IF(AND($N594&gt;='202303'!$E$2,$N594&lt;='202303'!$F$2),'202303'!$I$2,IF(AND($N594&gt;='202303'!$E$3,$N594&lt;='202303'!$F$3),'202303'!$I$3,IF(AND($N594&gt;='202303'!$E$4,$N594&lt;='202303'!$F$4),'202303'!$I$4,IF(AND($N594&gt;='202303'!$E$5,$N594&lt;='202303'!$F$5),'202303'!$I$5,0))))</f>
        <v>4</v>
      </c>
      <c r="P594" s="5">
        <f>IF(AND($N594&gt;='202303'!$E$2,$N594&lt;='202303'!$F$2),'202303'!$G$2,IF(AND($N594&gt;='202303'!$E$3,$N594&lt;='202303'!$F$3),'202303'!$G$3,IF(AND($N594&gt;='202303'!$E$4,$N594&lt;='202303'!$F$4),'202303'!$G$4,IF(AND($N594&gt;='202303'!$E$5,$N594&lt;='202303'!$F$5),'202303'!$G$5,0))))</f>
        <v>0</v>
      </c>
      <c r="Q594" s="5">
        <f>IF(AND($N594&gt;='202304'!$E$2,$N594&lt;='202304'!$F$2),'202304'!$I$2,IF(AND($N594&gt;='202304'!$E$3,$N594&lt;='202304'!$F$3),'202304'!$I$3,IF(AND($N594&gt;='202304'!$E$4,$N594&lt;='202304'!$F$4),'202304'!$I$4,IF(AND($N594&gt;='202304'!$E$5,$N594&lt;='202304'!$F$5),'202304'!$I$5,0))))</f>
        <v>0</v>
      </c>
      <c r="R594" s="5">
        <f>IF(AND($N594&gt;='202304'!$E$2,$N594&lt;='202304'!$F$2),'202304'!$G$2,IF(AND($N594&gt;='202304'!$E$3,$N594&lt;='202304'!$F$3),'202304'!$G$3,IF(AND($N594&gt;='202304'!$E$4,$N594&lt;='202304'!$F$4),'202304'!$G$4,IF(AND($N594&gt;='202304'!$E$5,$N594&lt;='202304'!$F$5),'202304'!$G$5,0))))</f>
        <v>0</v>
      </c>
    </row>
    <row r="595" spans="1:18" x14ac:dyDescent="0.25">
      <c r="A595" s="5" t="s">
        <v>14</v>
      </c>
      <c r="B595" s="5">
        <v>15011754</v>
      </c>
      <c r="C595" s="5">
        <v>150117542</v>
      </c>
      <c r="D595" s="5" t="s">
        <v>1290</v>
      </c>
      <c r="E595" s="5" t="s">
        <v>1291</v>
      </c>
      <c r="F595" s="4">
        <v>2089579</v>
      </c>
      <c r="G595" s="4">
        <v>2089579</v>
      </c>
      <c r="H595" s="4">
        <v>3815122</v>
      </c>
      <c r="I595" s="4">
        <v>2089579</v>
      </c>
      <c r="J595" s="4">
        <v>2089579</v>
      </c>
      <c r="K595" s="4">
        <v>3815122</v>
      </c>
      <c r="L595" s="4">
        <v>15988560</v>
      </c>
      <c r="M595" s="5">
        <v>6</v>
      </c>
      <c r="N595" s="8">
        <v>2664760</v>
      </c>
      <c r="O595" s="5">
        <f>IF(AND($N595&gt;='202303'!$E$2,$N595&lt;='202303'!$F$2),'202303'!$I$2,IF(AND($N595&gt;='202303'!$E$3,$N595&lt;='202303'!$F$3),'202303'!$I$3,IF(AND($N595&gt;='202303'!$E$4,$N595&lt;='202303'!$F$4),'202303'!$I$4,IF(AND($N595&gt;='202303'!$E$5,$N595&lt;='202303'!$F$5),'202303'!$I$5,0))))</f>
        <v>4</v>
      </c>
      <c r="P595" s="5">
        <f>IF(AND($N595&gt;='202303'!$E$2,$N595&lt;='202303'!$F$2),'202303'!$G$2,IF(AND($N595&gt;='202303'!$E$3,$N595&lt;='202303'!$F$3),'202303'!$G$3,IF(AND($N595&gt;='202303'!$E$4,$N595&lt;='202303'!$F$4),'202303'!$G$4,IF(AND($N595&gt;='202303'!$E$5,$N595&lt;='202303'!$F$5),'202303'!$G$5,0))))</f>
        <v>0</v>
      </c>
      <c r="Q595" s="5">
        <f>IF(AND($N595&gt;='202304'!$E$2,$N595&lt;='202304'!$F$2),'202304'!$I$2,IF(AND($N595&gt;='202304'!$E$3,$N595&lt;='202304'!$F$3),'202304'!$I$3,IF(AND($N595&gt;='202304'!$E$4,$N595&lt;='202304'!$F$4),'202304'!$I$4,IF(AND($N595&gt;='202304'!$E$5,$N595&lt;='202304'!$F$5),'202304'!$I$5,0))))</f>
        <v>0</v>
      </c>
      <c r="R595" s="5">
        <f>IF(AND($N595&gt;='202304'!$E$2,$N595&lt;='202304'!$F$2),'202304'!$G$2,IF(AND($N595&gt;='202304'!$E$3,$N595&lt;='202304'!$F$3),'202304'!$G$3,IF(AND($N595&gt;='202304'!$E$4,$N595&lt;='202304'!$F$4),'202304'!$G$4,IF(AND($N595&gt;='202304'!$E$5,$N595&lt;='202304'!$F$5),'202304'!$G$5,0))))</f>
        <v>0</v>
      </c>
    </row>
    <row r="596" spans="1:18" x14ac:dyDescent="0.25">
      <c r="A596" s="5" t="s">
        <v>14</v>
      </c>
      <c r="B596" s="5">
        <v>15017375</v>
      </c>
      <c r="C596" s="5">
        <v>150173752</v>
      </c>
      <c r="D596" s="5" t="s">
        <v>1292</v>
      </c>
      <c r="E596" s="5" t="s">
        <v>1293</v>
      </c>
      <c r="F596" s="4">
        <v>2376763</v>
      </c>
      <c r="G596" s="4">
        <v>2376763</v>
      </c>
      <c r="H596" s="4">
        <v>4590415</v>
      </c>
      <c r="I596" s="4">
        <v>2376763</v>
      </c>
      <c r="J596" s="4">
        <v>2376763</v>
      </c>
      <c r="K596" s="4">
        <v>4590415</v>
      </c>
      <c r="L596" s="4">
        <v>18687882</v>
      </c>
      <c r="M596" s="5">
        <v>6</v>
      </c>
      <c r="N596" s="8">
        <v>3114647</v>
      </c>
      <c r="O596" s="5">
        <f>IF(AND($N596&gt;='202303'!$E$2,$N596&lt;='202303'!$F$2),'202303'!$I$2,IF(AND($N596&gt;='202303'!$E$3,$N596&lt;='202303'!$F$3),'202303'!$I$3,IF(AND($N596&gt;='202303'!$E$4,$N596&lt;='202303'!$F$4),'202303'!$I$4,IF(AND($N596&gt;='202303'!$E$5,$N596&lt;='202303'!$F$5),'202303'!$I$5,0))))</f>
        <v>4</v>
      </c>
      <c r="P596" s="5">
        <f>IF(AND($N596&gt;='202303'!$E$2,$N596&lt;='202303'!$F$2),'202303'!$G$2,IF(AND($N596&gt;='202303'!$E$3,$N596&lt;='202303'!$F$3),'202303'!$G$3,IF(AND($N596&gt;='202303'!$E$4,$N596&lt;='202303'!$F$4),'202303'!$G$4,IF(AND($N596&gt;='202303'!$E$5,$N596&lt;='202303'!$F$5),'202303'!$G$5,0))))</f>
        <v>0</v>
      </c>
      <c r="Q596" s="5">
        <f>IF(AND($N596&gt;='202304'!$E$2,$N596&lt;='202304'!$F$2),'202304'!$I$2,IF(AND($N596&gt;='202304'!$E$3,$N596&lt;='202304'!$F$3),'202304'!$I$3,IF(AND($N596&gt;='202304'!$E$4,$N596&lt;='202304'!$F$4),'202304'!$I$4,IF(AND($N596&gt;='202304'!$E$5,$N596&lt;='202304'!$F$5),'202304'!$I$5,0))))</f>
        <v>0</v>
      </c>
      <c r="R596" s="5">
        <f>IF(AND($N596&gt;='202304'!$E$2,$N596&lt;='202304'!$F$2),'202304'!$G$2,IF(AND($N596&gt;='202304'!$E$3,$N596&lt;='202304'!$F$3),'202304'!$G$3,IF(AND($N596&gt;='202304'!$E$4,$N596&lt;='202304'!$F$4),'202304'!$G$4,IF(AND($N596&gt;='202304'!$E$5,$N596&lt;='202304'!$F$5),'202304'!$G$5,0))))</f>
        <v>0</v>
      </c>
    </row>
    <row r="597" spans="1:18" x14ac:dyDescent="0.25">
      <c r="A597" s="5" t="s">
        <v>14</v>
      </c>
      <c r="B597" s="5">
        <v>15022907</v>
      </c>
      <c r="C597" s="5">
        <v>150229073</v>
      </c>
      <c r="D597" s="5" t="s">
        <v>1294</v>
      </c>
      <c r="E597" s="5" t="s">
        <v>1295</v>
      </c>
      <c r="F597" s="4">
        <v>1922833</v>
      </c>
      <c r="G597" s="4">
        <v>1922833</v>
      </c>
      <c r="H597" s="4">
        <v>3840304</v>
      </c>
      <c r="I597" s="4">
        <v>1922833</v>
      </c>
      <c r="J597" s="4">
        <v>1922833</v>
      </c>
      <c r="K597" s="4">
        <v>3849980</v>
      </c>
      <c r="L597" s="4">
        <v>15381616</v>
      </c>
      <c r="M597" s="5">
        <v>6</v>
      </c>
      <c r="N597" s="8">
        <v>2563603</v>
      </c>
      <c r="O597" s="5">
        <f>IF(AND($N597&gt;='202303'!$E$2,$N597&lt;='202303'!$F$2),'202303'!$I$2,IF(AND($N597&gt;='202303'!$E$3,$N597&lt;='202303'!$F$3),'202303'!$I$3,IF(AND($N597&gt;='202303'!$E$4,$N597&lt;='202303'!$F$4),'202303'!$I$4,IF(AND($N597&gt;='202303'!$E$5,$N597&lt;='202303'!$F$5),'202303'!$I$5,0))))</f>
        <v>4</v>
      </c>
      <c r="P597" s="5">
        <f>IF(AND($N597&gt;='202303'!$E$2,$N597&lt;='202303'!$F$2),'202303'!$G$2,IF(AND($N597&gt;='202303'!$E$3,$N597&lt;='202303'!$F$3),'202303'!$G$3,IF(AND($N597&gt;='202303'!$E$4,$N597&lt;='202303'!$F$4),'202303'!$G$4,IF(AND($N597&gt;='202303'!$E$5,$N597&lt;='202303'!$F$5),'202303'!$G$5,0))))</f>
        <v>0</v>
      </c>
      <c r="Q597" s="5">
        <f>IF(AND($N597&gt;='202304'!$E$2,$N597&lt;='202304'!$F$2),'202304'!$I$2,IF(AND($N597&gt;='202304'!$E$3,$N597&lt;='202304'!$F$3),'202304'!$I$3,IF(AND($N597&gt;='202304'!$E$4,$N597&lt;='202304'!$F$4),'202304'!$I$4,IF(AND($N597&gt;='202304'!$E$5,$N597&lt;='202304'!$F$5),'202304'!$I$5,0))))</f>
        <v>0</v>
      </c>
      <c r="R597" s="5">
        <f>IF(AND($N597&gt;='202304'!$E$2,$N597&lt;='202304'!$F$2),'202304'!$G$2,IF(AND($N597&gt;='202304'!$E$3,$N597&lt;='202304'!$F$3),'202304'!$G$3,IF(AND($N597&gt;='202304'!$E$4,$N597&lt;='202304'!$F$4),'202304'!$G$4,IF(AND($N597&gt;='202304'!$E$5,$N597&lt;='202304'!$F$5),'202304'!$G$5,0))))</f>
        <v>0</v>
      </c>
    </row>
    <row r="598" spans="1:18" x14ac:dyDescent="0.25">
      <c r="A598" s="5" t="s">
        <v>14</v>
      </c>
      <c r="B598" s="5">
        <v>15023300</v>
      </c>
      <c r="C598" s="5">
        <v>150233003</v>
      </c>
      <c r="D598" s="5" t="s">
        <v>1296</v>
      </c>
      <c r="E598" s="5" t="s">
        <v>1297</v>
      </c>
      <c r="F598" s="4">
        <v>797706</v>
      </c>
      <c r="G598" s="4">
        <v>797706</v>
      </c>
      <c r="H598" s="4">
        <v>1869541</v>
      </c>
      <c r="I598" s="4">
        <v>797706</v>
      </c>
      <c r="J598" s="4">
        <v>797706</v>
      </c>
      <c r="K598" s="4">
        <v>1775832</v>
      </c>
      <c r="L598" s="4">
        <v>6836197</v>
      </c>
      <c r="M598" s="5">
        <v>6</v>
      </c>
      <c r="N598" s="8">
        <v>1139366</v>
      </c>
      <c r="O598" s="5">
        <f>IF(AND($N598&gt;='202303'!$E$2,$N598&lt;='202303'!$F$2),'202303'!$I$2,IF(AND($N598&gt;='202303'!$E$3,$N598&lt;='202303'!$F$3),'202303'!$I$3,IF(AND($N598&gt;='202303'!$E$4,$N598&lt;='202303'!$F$4),'202303'!$I$4,IF(AND($N598&gt;='202303'!$E$5,$N598&lt;='202303'!$F$5),'202303'!$I$5,0))))</f>
        <v>3</v>
      </c>
      <c r="P598" s="5">
        <f>IF(AND($N598&gt;='202303'!$E$2,$N598&lt;='202303'!$F$2),'202303'!$G$2,IF(AND($N598&gt;='202303'!$E$3,$N598&lt;='202303'!$F$3),'202303'!$G$3,IF(AND($N598&gt;='202303'!$E$4,$N598&lt;='202303'!$F$4),'202303'!$G$4,IF(AND($N598&gt;='202303'!$E$5,$N598&lt;='202303'!$F$5),'202303'!$G$5,0))))</f>
        <v>3942</v>
      </c>
      <c r="Q598" s="5">
        <f>IF(AND($N598&gt;='202304'!$E$2,$N598&lt;='202304'!$F$2),'202304'!$I$2,IF(AND($N598&gt;='202304'!$E$3,$N598&lt;='202304'!$F$3),'202304'!$I$3,IF(AND($N598&gt;='202304'!$E$4,$N598&lt;='202304'!$F$4),'202304'!$I$4,IF(AND($N598&gt;='202304'!$E$5,$N598&lt;='202304'!$F$5),'202304'!$I$5,0))))</f>
        <v>3</v>
      </c>
      <c r="R598" s="5">
        <f>IF(AND($N598&gt;='202304'!$E$2,$N598&lt;='202304'!$F$2),'202304'!$G$2,IF(AND($N598&gt;='202304'!$E$3,$N598&lt;='202304'!$F$3),'202304'!$G$3,IF(AND($N598&gt;='202304'!$E$4,$N598&lt;='202304'!$F$4),'202304'!$G$4,IF(AND($N598&gt;='202304'!$E$5,$N598&lt;='202304'!$F$5),'202304'!$G$5,0))))</f>
        <v>3942</v>
      </c>
    </row>
    <row r="599" spans="1:18" x14ac:dyDescent="0.25">
      <c r="A599" s="5" t="s">
        <v>14</v>
      </c>
      <c r="B599" s="5">
        <v>15027472</v>
      </c>
      <c r="C599" s="5">
        <v>150274729</v>
      </c>
      <c r="D599" s="5" t="s">
        <v>1298</v>
      </c>
      <c r="E599" s="5" t="s">
        <v>1299</v>
      </c>
      <c r="F599" s="4">
        <v>1155471</v>
      </c>
      <c r="G599" s="4">
        <v>1162054</v>
      </c>
      <c r="H599" s="4">
        <v>2241926</v>
      </c>
      <c r="I599" s="4">
        <v>1162054</v>
      </c>
      <c r="J599" s="4">
        <v>1162054</v>
      </c>
      <c r="K599" s="4">
        <v>2208568</v>
      </c>
      <c r="L599" s="4">
        <v>9092127</v>
      </c>
      <c r="M599" s="5">
        <v>6</v>
      </c>
      <c r="N599" s="8">
        <v>1515355</v>
      </c>
      <c r="O599" s="5">
        <f>IF(AND($N599&gt;='202303'!$E$2,$N599&lt;='202303'!$F$2),'202303'!$I$2,IF(AND($N599&gt;='202303'!$E$3,$N599&lt;='202303'!$F$3),'202303'!$I$3,IF(AND($N599&gt;='202303'!$E$4,$N599&lt;='202303'!$F$4),'202303'!$I$4,IF(AND($N599&gt;='202303'!$E$5,$N599&lt;='202303'!$F$5),'202303'!$I$5,0))))</f>
        <v>4</v>
      </c>
      <c r="P599" s="5">
        <f>IF(AND($N599&gt;='202303'!$E$2,$N599&lt;='202303'!$F$2),'202303'!$G$2,IF(AND($N599&gt;='202303'!$E$3,$N599&lt;='202303'!$F$3),'202303'!$G$3,IF(AND($N599&gt;='202303'!$E$4,$N599&lt;='202303'!$F$4),'202303'!$G$4,IF(AND($N599&gt;='202303'!$E$5,$N599&lt;='202303'!$F$5),'202303'!$G$5,0))))</f>
        <v>0</v>
      </c>
      <c r="Q599" s="5">
        <f>IF(AND($N599&gt;='202304'!$E$2,$N599&lt;='202304'!$F$2),'202304'!$I$2,IF(AND($N599&gt;='202304'!$E$3,$N599&lt;='202304'!$F$3),'202304'!$I$3,IF(AND($N599&gt;='202304'!$E$4,$N599&lt;='202304'!$F$4),'202304'!$I$4,IF(AND($N599&gt;='202304'!$E$5,$N599&lt;='202304'!$F$5),'202304'!$I$5,0))))</f>
        <v>0</v>
      </c>
      <c r="R599" s="5">
        <f>IF(AND($N599&gt;='202304'!$E$2,$N599&lt;='202304'!$F$2),'202304'!$G$2,IF(AND($N599&gt;='202304'!$E$3,$N599&lt;='202304'!$F$3),'202304'!$G$3,IF(AND($N599&gt;='202304'!$E$4,$N599&lt;='202304'!$F$4),'202304'!$G$4,IF(AND($N599&gt;='202304'!$E$5,$N599&lt;='202304'!$F$5),'202304'!$G$5,0))))</f>
        <v>0</v>
      </c>
    </row>
    <row r="600" spans="1:18" x14ac:dyDescent="0.25">
      <c r="A600" s="5" t="s">
        <v>14</v>
      </c>
      <c r="B600" s="5">
        <v>15029360</v>
      </c>
      <c r="C600" s="5" t="s">
        <v>1300</v>
      </c>
      <c r="D600" s="5" t="s">
        <v>1301</v>
      </c>
      <c r="E600" s="5" t="s">
        <v>1302</v>
      </c>
      <c r="F600" s="4">
        <v>965298</v>
      </c>
      <c r="G600" s="4">
        <v>965298</v>
      </c>
      <c r="H600" s="4">
        <v>1900409</v>
      </c>
      <c r="I600" s="4">
        <v>1023250</v>
      </c>
      <c r="J600" s="4">
        <v>973182</v>
      </c>
      <c r="K600" s="4">
        <v>1841577</v>
      </c>
      <c r="L600" s="4">
        <v>7669014</v>
      </c>
      <c r="M600" s="5">
        <v>6</v>
      </c>
      <c r="N600" s="8">
        <v>1278169</v>
      </c>
      <c r="O600" s="5">
        <f>IF(AND($N600&gt;='202303'!$E$2,$N600&lt;='202303'!$F$2),'202303'!$I$2,IF(AND($N600&gt;='202303'!$E$3,$N600&lt;='202303'!$F$3),'202303'!$I$3,IF(AND($N600&gt;='202303'!$E$4,$N600&lt;='202303'!$F$4),'202303'!$I$4,IF(AND($N600&gt;='202303'!$E$5,$N600&lt;='202303'!$F$5),'202303'!$I$5,0))))</f>
        <v>4</v>
      </c>
      <c r="P600" s="5">
        <f>IF(AND($N600&gt;='202303'!$E$2,$N600&lt;='202303'!$F$2),'202303'!$G$2,IF(AND($N600&gt;='202303'!$E$3,$N600&lt;='202303'!$F$3),'202303'!$G$3,IF(AND($N600&gt;='202303'!$E$4,$N600&lt;='202303'!$F$4),'202303'!$G$4,IF(AND($N600&gt;='202303'!$E$5,$N600&lt;='202303'!$F$5),'202303'!$G$5,0))))</f>
        <v>0</v>
      </c>
      <c r="Q600" s="5">
        <f>IF(AND($N600&gt;='202304'!$E$2,$N600&lt;='202304'!$F$2),'202304'!$I$2,IF(AND($N600&gt;='202304'!$E$3,$N600&lt;='202304'!$F$3),'202304'!$I$3,IF(AND($N600&gt;='202304'!$E$4,$N600&lt;='202304'!$F$4),'202304'!$I$4,IF(AND($N600&gt;='202304'!$E$5,$N600&lt;='202304'!$F$5),'202304'!$I$5,0))))</f>
        <v>0</v>
      </c>
      <c r="R600" s="5">
        <f>IF(AND($N600&gt;='202304'!$E$2,$N600&lt;='202304'!$F$2),'202304'!$G$2,IF(AND($N600&gt;='202304'!$E$3,$N600&lt;='202304'!$F$3),'202304'!$G$3,IF(AND($N600&gt;='202304'!$E$4,$N600&lt;='202304'!$F$4),'202304'!$G$4,IF(AND($N600&gt;='202304'!$E$5,$N600&lt;='202304'!$F$5),'202304'!$G$5,0))))</f>
        <v>0</v>
      </c>
    </row>
    <row r="601" spans="1:18" x14ac:dyDescent="0.25">
      <c r="A601" s="5" t="s">
        <v>14</v>
      </c>
      <c r="B601" s="5">
        <v>15030939</v>
      </c>
      <c r="C601" s="5">
        <v>150309395</v>
      </c>
      <c r="D601" s="5" t="s">
        <v>1303</v>
      </c>
      <c r="E601" s="5" t="s">
        <v>1304</v>
      </c>
      <c r="F601" s="4">
        <v>1448704</v>
      </c>
      <c r="G601" s="4">
        <v>1448704</v>
      </c>
      <c r="H601" s="4">
        <v>2784826</v>
      </c>
      <c r="I601" s="4">
        <v>1448704</v>
      </c>
      <c r="J601" s="4">
        <v>1448704</v>
      </c>
      <c r="K601" s="4">
        <v>2784826</v>
      </c>
      <c r="L601" s="4">
        <v>11364468</v>
      </c>
      <c r="M601" s="5">
        <v>6</v>
      </c>
      <c r="N601" s="8">
        <v>1894078</v>
      </c>
      <c r="O601" s="5">
        <f>IF(AND($N601&gt;='202303'!$E$2,$N601&lt;='202303'!$F$2),'202303'!$I$2,IF(AND($N601&gt;='202303'!$E$3,$N601&lt;='202303'!$F$3),'202303'!$I$3,IF(AND($N601&gt;='202303'!$E$4,$N601&lt;='202303'!$F$4),'202303'!$I$4,IF(AND($N601&gt;='202303'!$E$5,$N601&lt;='202303'!$F$5),'202303'!$I$5,0))))</f>
        <v>4</v>
      </c>
      <c r="P601" s="5">
        <f>IF(AND($N601&gt;='202303'!$E$2,$N601&lt;='202303'!$F$2),'202303'!$G$2,IF(AND($N601&gt;='202303'!$E$3,$N601&lt;='202303'!$F$3),'202303'!$G$3,IF(AND($N601&gt;='202303'!$E$4,$N601&lt;='202303'!$F$4),'202303'!$G$4,IF(AND($N601&gt;='202303'!$E$5,$N601&lt;='202303'!$F$5),'202303'!$G$5,0))))</f>
        <v>0</v>
      </c>
      <c r="Q601" s="5">
        <f>IF(AND($N601&gt;='202304'!$E$2,$N601&lt;='202304'!$F$2),'202304'!$I$2,IF(AND($N601&gt;='202304'!$E$3,$N601&lt;='202304'!$F$3),'202304'!$I$3,IF(AND($N601&gt;='202304'!$E$4,$N601&lt;='202304'!$F$4),'202304'!$I$4,IF(AND($N601&gt;='202304'!$E$5,$N601&lt;='202304'!$F$5),'202304'!$I$5,0))))</f>
        <v>0</v>
      </c>
      <c r="R601" s="5">
        <f>IF(AND($N601&gt;='202304'!$E$2,$N601&lt;='202304'!$F$2),'202304'!$G$2,IF(AND($N601&gt;='202304'!$E$3,$N601&lt;='202304'!$F$3),'202304'!$G$3,IF(AND($N601&gt;='202304'!$E$4,$N601&lt;='202304'!$F$4),'202304'!$G$4,IF(AND($N601&gt;='202304'!$E$5,$N601&lt;='202304'!$F$5),'202304'!$G$5,0))))</f>
        <v>0</v>
      </c>
    </row>
    <row r="602" spans="1:18" x14ac:dyDescent="0.25">
      <c r="A602" s="5" t="s">
        <v>14</v>
      </c>
      <c r="B602" s="5">
        <v>15032811</v>
      </c>
      <c r="C602" s="5" t="s">
        <v>1305</v>
      </c>
      <c r="D602" s="5" t="s">
        <v>1306</v>
      </c>
      <c r="E602" s="5" t="s">
        <v>1307</v>
      </c>
      <c r="F602" s="4">
        <v>739343</v>
      </c>
      <c r="G602" s="4">
        <v>739343</v>
      </c>
      <c r="H602" s="4">
        <v>1358036</v>
      </c>
      <c r="I602" s="4">
        <v>739343</v>
      </c>
      <c r="J602" s="4">
        <v>739343</v>
      </c>
      <c r="K602" s="4">
        <v>1358036</v>
      </c>
      <c r="L602" s="4">
        <v>5673444</v>
      </c>
      <c r="M602" s="5">
        <v>6</v>
      </c>
      <c r="N602" s="8">
        <v>945574</v>
      </c>
      <c r="O602" s="5">
        <f>IF(AND($N602&gt;='202303'!$E$2,$N602&lt;='202303'!$F$2),'202303'!$I$2,IF(AND($N602&gt;='202303'!$E$3,$N602&lt;='202303'!$F$3),'202303'!$I$3,IF(AND($N602&gt;='202303'!$E$4,$N602&lt;='202303'!$F$4),'202303'!$I$4,IF(AND($N602&gt;='202303'!$E$5,$N602&lt;='202303'!$F$5),'202303'!$I$5,0))))</f>
        <v>3</v>
      </c>
      <c r="P602" s="5">
        <f>IF(AND($N602&gt;='202303'!$E$2,$N602&lt;='202303'!$F$2),'202303'!$G$2,IF(AND($N602&gt;='202303'!$E$3,$N602&lt;='202303'!$F$3),'202303'!$G$3,IF(AND($N602&gt;='202303'!$E$4,$N602&lt;='202303'!$F$4),'202303'!$G$4,IF(AND($N602&gt;='202303'!$E$5,$N602&lt;='202303'!$F$5),'202303'!$G$5,0))))</f>
        <v>3942</v>
      </c>
      <c r="Q602" s="5">
        <f>IF(AND($N602&gt;='202304'!$E$2,$N602&lt;='202304'!$F$2),'202304'!$I$2,IF(AND($N602&gt;='202304'!$E$3,$N602&lt;='202304'!$F$3),'202304'!$I$3,IF(AND($N602&gt;='202304'!$E$4,$N602&lt;='202304'!$F$4),'202304'!$I$4,IF(AND($N602&gt;='202304'!$E$5,$N602&lt;='202304'!$F$5),'202304'!$I$5,0))))</f>
        <v>3</v>
      </c>
      <c r="R602" s="5">
        <f>IF(AND($N602&gt;='202304'!$E$2,$N602&lt;='202304'!$F$2),'202304'!$G$2,IF(AND($N602&gt;='202304'!$E$3,$N602&lt;='202304'!$F$3),'202304'!$G$3,IF(AND($N602&gt;='202304'!$E$4,$N602&lt;='202304'!$F$4),'202304'!$G$4,IF(AND($N602&gt;='202304'!$E$5,$N602&lt;='202304'!$F$5),'202304'!$G$5,0))))</f>
        <v>3942</v>
      </c>
    </row>
    <row r="603" spans="1:18" x14ac:dyDescent="0.25">
      <c r="A603" s="5" t="s">
        <v>14</v>
      </c>
      <c r="B603" s="5">
        <v>15046793</v>
      </c>
      <c r="C603" s="5">
        <v>150467934</v>
      </c>
      <c r="D603" s="5" t="s">
        <v>1310</v>
      </c>
      <c r="E603" s="5" t="s">
        <v>1311</v>
      </c>
      <c r="F603" s="4">
        <v>2273674</v>
      </c>
      <c r="G603" s="4">
        <v>2273674</v>
      </c>
      <c r="H603" s="4">
        <v>4327636</v>
      </c>
      <c r="I603" s="4">
        <v>2273674</v>
      </c>
      <c r="J603" s="4">
        <v>2285861</v>
      </c>
      <c r="K603" s="4">
        <v>4339823</v>
      </c>
      <c r="L603" s="4">
        <v>17774342</v>
      </c>
      <c r="M603" s="5">
        <v>6</v>
      </c>
      <c r="N603" s="8">
        <v>2962390</v>
      </c>
      <c r="O603" s="5">
        <f>IF(AND($N603&gt;='202303'!$E$2,$N603&lt;='202303'!$F$2),'202303'!$I$2,IF(AND($N603&gt;='202303'!$E$3,$N603&lt;='202303'!$F$3),'202303'!$I$3,IF(AND($N603&gt;='202303'!$E$4,$N603&lt;='202303'!$F$4),'202303'!$I$4,IF(AND($N603&gt;='202303'!$E$5,$N603&lt;='202303'!$F$5),'202303'!$I$5,0))))</f>
        <v>4</v>
      </c>
      <c r="P603" s="5">
        <f>IF(AND($N603&gt;='202303'!$E$2,$N603&lt;='202303'!$F$2),'202303'!$G$2,IF(AND($N603&gt;='202303'!$E$3,$N603&lt;='202303'!$F$3),'202303'!$G$3,IF(AND($N603&gt;='202303'!$E$4,$N603&lt;='202303'!$F$4),'202303'!$G$4,IF(AND($N603&gt;='202303'!$E$5,$N603&lt;='202303'!$F$5),'202303'!$G$5,0))))</f>
        <v>0</v>
      </c>
      <c r="Q603" s="5">
        <f>IF(AND($N603&gt;='202304'!$E$2,$N603&lt;='202304'!$F$2),'202304'!$I$2,IF(AND($N603&gt;='202304'!$E$3,$N603&lt;='202304'!$F$3),'202304'!$I$3,IF(AND($N603&gt;='202304'!$E$4,$N603&lt;='202304'!$F$4),'202304'!$I$4,IF(AND($N603&gt;='202304'!$E$5,$N603&lt;='202304'!$F$5),'202304'!$I$5,0))))</f>
        <v>0</v>
      </c>
      <c r="R603" s="5">
        <f>IF(AND($N603&gt;='202304'!$E$2,$N603&lt;='202304'!$F$2),'202304'!$G$2,IF(AND($N603&gt;='202304'!$E$3,$N603&lt;='202304'!$F$3),'202304'!$G$3,IF(AND($N603&gt;='202304'!$E$4,$N603&lt;='202304'!$F$4),'202304'!$G$4,IF(AND($N603&gt;='202304'!$E$5,$N603&lt;='202304'!$F$5),'202304'!$G$5,0))))</f>
        <v>0</v>
      </c>
    </row>
    <row r="604" spans="1:18" x14ac:dyDescent="0.25">
      <c r="A604" s="5" t="s">
        <v>14</v>
      </c>
      <c r="B604" s="5">
        <v>15051023</v>
      </c>
      <c r="C604" s="5">
        <v>150510236</v>
      </c>
      <c r="D604" s="5" t="s">
        <v>1312</v>
      </c>
      <c r="E604" s="5" t="s">
        <v>1313</v>
      </c>
      <c r="F604" s="4">
        <v>1353032</v>
      </c>
      <c r="G604" s="4">
        <v>1360712</v>
      </c>
      <c r="H604" s="4">
        <v>2637128</v>
      </c>
      <c r="I604" s="4">
        <v>1360712</v>
      </c>
      <c r="J604" s="4">
        <v>1360712</v>
      </c>
      <c r="K604" s="4">
        <v>2637128</v>
      </c>
      <c r="L604" s="4">
        <v>10709424</v>
      </c>
      <c r="M604" s="5">
        <v>6</v>
      </c>
      <c r="N604" s="8">
        <v>1784904</v>
      </c>
      <c r="O604" s="5">
        <f>IF(AND($N604&gt;='202303'!$E$2,$N604&lt;='202303'!$F$2),'202303'!$I$2,IF(AND($N604&gt;='202303'!$E$3,$N604&lt;='202303'!$F$3),'202303'!$I$3,IF(AND($N604&gt;='202303'!$E$4,$N604&lt;='202303'!$F$4),'202303'!$I$4,IF(AND($N604&gt;='202303'!$E$5,$N604&lt;='202303'!$F$5),'202303'!$I$5,0))))</f>
        <v>4</v>
      </c>
      <c r="P604" s="5">
        <f>IF(AND($N604&gt;='202303'!$E$2,$N604&lt;='202303'!$F$2),'202303'!$G$2,IF(AND($N604&gt;='202303'!$E$3,$N604&lt;='202303'!$F$3),'202303'!$G$3,IF(AND($N604&gt;='202303'!$E$4,$N604&lt;='202303'!$F$4),'202303'!$G$4,IF(AND($N604&gt;='202303'!$E$5,$N604&lt;='202303'!$F$5),'202303'!$G$5,0))))</f>
        <v>0</v>
      </c>
      <c r="Q604" s="5">
        <f>IF(AND($N604&gt;='202304'!$E$2,$N604&lt;='202304'!$F$2),'202304'!$I$2,IF(AND($N604&gt;='202304'!$E$3,$N604&lt;='202304'!$F$3),'202304'!$I$3,IF(AND($N604&gt;='202304'!$E$4,$N604&lt;='202304'!$F$4),'202304'!$I$4,IF(AND($N604&gt;='202304'!$E$5,$N604&lt;='202304'!$F$5),'202304'!$I$5,0))))</f>
        <v>0</v>
      </c>
      <c r="R604" s="5">
        <f>IF(AND($N604&gt;='202304'!$E$2,$N604&lt;='202304'!$F$2),'202304'!$G$2,IF(AND($N604&gt;='202304'!$E$3,$N604&lt;='202304'!$F$3),'202304'!$G$3,IF(AND($N604&gt;='202304'!$E$4,$N604&lt;='202304'!$F$4),'202304'!$G$4,IF(AND($N604&gt;='202304'!$E$5,$N604&lt;='202304'!$F$5),'202304'!$G$5,0))))</f>
        <v>0</v>
      </c>
    </row>
    <row r="605" spans="1:18" x14ac:dyDescent="0.25">
      <c r="A605" s="5" t="s">
        <v>14</v>
      </c>
      <c r="B605" s="5">
        <v>15056224</v>
      </c>
      <c r="C605" s="5">
        <v>150562244</v>
      </c>
      <c r="D605" s="5" t="s">
        <v>1314</v>
      </c>
      <c r="E605" s="5" t="s">
        <v>1315</v>
      </c>
      <c r="F605" s="4">
        <v>1272194</v>
      </c>
      <c r="G605" s="4">
        <v>1272194</v>
      </c>
      <c r="H605" s="4">
        <v>2394551</v>
      </c>
      <c r="I605" s="4">
        <v>1272194</v>
      </c>
      <c r="J605" s="4">
        <v>1272194</v>
      </c>
      <c r="K605" s="4">
        <v>2394551</v>
      </c>
      <c r="L605" s="4">
        <v>9877878</v>
      </c>
      <c r="M605" s="5">
        <v>6</v>
      </c>
      <c r="N605" s="8">
        <v>1646313</v>
      </c>
      <c r="O605" s="5">
        <f>IF(AND($N605&gt;='202303'!$E$2,$N605&lt;='202303'!$F$2),'202303'!$I$2,IF(AND($N605&gt;='202303'!$E$3,$N605&lt;='202303'!$F$3),'202303'!$I$3,IF(AND($N605&gt;='202303'!$E$4,$N605&lt;='202303'!$F$4),'202303'!$I$4,IF(AND($N605&gt;='202303'!$E$5,$N605&lt;='202303'!$F$5),'202303'!$I$5,0))))</f>
        <v>4</v>
      </c>
      <c r="P605" s="5">
        <f>IF(AND($N605&gt;='202303'!$E$2,$N605&lt;='202303'!$F$2),'202303'!$G$2,IF(AND($N605&gt;='202303'!$E$3,$N605&lt;='202303'!$F$3),'202303'!$G$3,IF(AND($N605&gt;='202303'!$E$4,$N605&lt;='202303'!$F$4),'202303'!$G$4,IF(AND($N605&gt;='202303'!$E$5,$N605&lt;='202303'!$F$5),'202303'!$G$5,0))))</f>
        <v>0</v>
      </c>
      <c r="Q605" s="5">
        <f>IF(AND($N605&gt;='202304'!$E$2,$N605&lt;='202304'!$F$2),'202304'!$I$2,IF(AND($N605&gt;='202304'!$E$3,$N605&lt;='202304'!$F$3),'202304'!$I$3,IF(AND($N605&gt;='202304'!$E$4,$N605&lt;='202304'!$F$4),'202304'!$I$4,IF(AND($N605&gt;='202304'!$E$5,$N605&lt;='202304'!$F$5),'202304'!$I$5,0))))</f>
        <v>0</v>
      </c>
      <c r="R605" s="5">
        <f>IF(AND($N605&gt;='202304'!$E$2,$N605&lt;='202304'!$F$2),'202304'!$G$2,IF(AND($N605&gt;='202304'!$E$3,$N605&lt;='202304'!$F$3),'202304'!$G$3,IF(AND($N605&gt;='202304'!$E$4,$N605&lt;='202304'!$F$4),'202304'!$G$4,IF(AND($N605&gt;='202304'!$E$5,$N605&lt;='202304'!$F$5),'202304'!$G$5,0))))</f>
        <v>0</v>
      </c>
    </row>
    <row r="606" spans="1:18" x14ac:dyDescent="0.25">
      <c r="A606" s="5" t="s">
        <v>14</v>
      </c>
      <c r="B606" s="5">
        <v>15057811</v>
      </c>
      <c r="C606" s="5">
        <v>150578116</v>
      </c>
      <c r="D606" s="5" t="s">
        <v>1317</v>
      </c>
      <c r="E606" s="5" t="s">
        <v>1318</v>
      </c>
      <c r="F606" s="4">
        <v>971175</v>
      </c>
      <c r="G606" s="4">
        <v>971175</v>
      </c>
      <c r="H606" s="4">
        <v>1857624</v>
      </c>
      <c r="I606" s="4">
        <v>971175</v>
      </c>
      <c r="J606" s="4">
        <v>971175</v>
      </c>
      <c r="K606" s="4">
        <v>1857624</v>
      </c>
      <c r="L606" s="4">
        <v>7599948</v>
      </c>
      <c r="M606" s="5">
        <v>6</v>
      </c>
      <c r="N606" s="8">
        <v>1266658</v>
      </c>
      <c r="O606" s="5">
        <f>IF(AND($N606&gt;='202303'!$E$2,$N606&lt;='202303'!$F$2),'202303'!$I$2,IF(AND($N606&gt;='202303'!$E$3,$N606&lt;='202303'!$F$3),'202303'!$I$3,IF(AND($N606&gt;='202303'!$E$4,$N606&lt;='202303'!$F$4),'202303'!$I$4,IF(AND($N606&gt;='202303'!$E$5,$N606&lt;='202303'!$F$5),'202303'!$I$5,0))))</f>
        <v>4</v>
      </c>
      <c r="P606" s="5">
        <f>IF(AND($N606&gt;='202303'!$E$2,$N606&lt;='202303'!$F$2),'202303'!$G$2,IF(AND($N606&gt;='202303'!$E$3,$N606&lt;='202303'!$F$3),'202303'!$G$3,IF(AND($N606&gt;='202303'!$E$4,$N606&lt;='202303'!$F$4),'202303'!$G$4,IF(AND($N606&gt;='202303'!$E$5,$N606&lt;='202303'!$F$5),'202303'!$G$5,0))))</f>
        <v>0</v>
      </c>
      <c r="Q606" s="5">
        <f>IF(AND($N606&gt;='202304'!$E$2,$N606&lt;='202304'!$F$2),'202304'!$I$2,IF(AND($N606&gt;='202304'!$E$3,$N606&lt;='202304'!$F$3),'202304'!$I$3,IF(AND($N606&gt;='202304'!$E$4,$N606&lt;='202304'!$F$4),'202304'!$I$4,IF(AND($N606&gt;='202304'!$E$5,$N606&lt;='202304'!$F$5),'202304'!$I$5,0))))</f>
        <v>0</v>
      </c>
      <c r="R606" s="5">
        <f>IF(AND($N606&gt;='202304'!$E$2,$N606&lt;='202304'!$F$2),'202304'!$G$2,IF(AND($N606&gt;='202304'!$E$3,$N606&lt;='202304'!$F$3),'202304'!$G$3,IF(AND($N606&gt;='202304'!$E$4,$N606&lt;='202304'!$F$4),'202304'!$G$4,IF(AND($N606&gt;='202304'!$E$5,$N606&lt;='202304'!$F$5),'202304'!$G$5,0))))</f>
        <v>0</v>
      </c>
    </row>
    <row r="607" spans="1:18" x14ac:dyDescent="0.25">
      <c r="A607" s="5" t="s">
        <v>14</v>
      </c>
      <c r="B607" s="5">
        <v>15064448</v>
      </c>
      <c r="C607" s="5">
        <v>150644488</v>
      </c>
      <c r="D607" s="5" t="s">
        <v>1319</v>
      </c>
      <c r="E607" s="5" t="s">
        <v>1320</v>
      </c>
      <c r="F607" s="4">
        <v>2771765</v>
      </c>
      <c r="G607" s="4">
        <v>2771765</v>
      </c>
      <c r="H607" s="4">
        <v>5029519</v>
      </c>
      <c r="I607" s="4">
        <v>2771765</v>
      </c>
      <c r="J607" s="4">
        <v>2771765</v>
      </c>
      <c r="K607" s="4">
        <v>4728587</v>
      </c>
      <c r="L607" s="4">
        <v>20845166</v>
      </c>
      <c r="M607" s="5">
        <v>6</v>
      </c>
      <c r="N607" s="8">
        <v>3474194</v>
      </c>
      <c r="O607" s="5">
        <f>IF(AND($N607&gt;='202303'!$E$2,$N607&lt;='202303'!$F$2),'202303'!$I$2,IF(AND($N607&gt;='202303'!$E$3,$N607&lt;='202303'!$F$3),'202303'!$I$3,IF(AND($N607&gt;='202303'!$E$4,$N607&lt;='202303'!$F$4),'202303'!$I$4,IF(AND($N607&gt;='202303'!$E$5,$N607&lt;='202303'!$F$5),'202303'!$I$5,0))))</f>
        <v>4</v>
      </c>
      <c r="P607" s="5">
        <f>IF(AND($N607&gt;='202303'!$E$2,$N607&lt;='202303'!$F$2),'202303'!$G$2,IF(AND($N607&gt;='202303'!$E$3,$N607&lt;='202303'!$F$3),'202303'!$G$3,IF(AND($N607&gt;='202303'!$E$4,$N607&lt;='202303'!$F$4),'202303'!$G$4,IF(AND($N607&gt;='202303'!$E$5,$N607&lt;='202303'!$F$5),'202303'!$G$5,0))))</f>
        <v>0</v>
      </c>
      <c r="Q607" s="5">
        <f>IF(AND($N607&gt;='202304'!$E$2,$N607&lt;='202304'!$F$2),'202304'!$I$2,IF(AND($N607&gt;='202304'!$E$3,$N607&lt;='202304'!$F$3),'202304'!$I$3,IF(AND($N607&gt;='202304'!$E$4,$N607&lt;='202304'!$F$4),'202304'!$I$4,IF(AND($N607&gt;='202304'!$E$5,$N607&lt;='202304'!$F$5),'202304'!$I$5,0))))</f>
        <v>0</v>
      </c>
      <c r="R607" s="5">
        <f>IF(AND($N607&gt;='202304'!$E$2,$N607&lt;='202304'!$F$2),'202304'!$G$2,IF(AND($N607&gt;='202304'!$E$3,$N607&lt;='202304'!$F$3),'202304'!$G$3,IF(AND($N607&gt;='202304'!$E$4,$N607&lt;='202304'!$F$4),'202304'!$G$4,IF(AND($N607&gt;='202304'!$E$5,$N607&lt;='202304'!$F$5),'202304'!$G$5,0))))</f>
        <v>0</v>
      </c>
    </row>
    <row r="608" spans="1:18" x14ac:dyDescent="0.25">
      <c r="A608" s="5" t="s">
        <v>14</v>
      </c>
      <c r="B608" s="5">
        <v>15066394</v>
      </c>
      <c r="C608" s="5">
        <v>150663946</v>
      </c>
      <c r="D608" s="5" t="s">
        <v>1321</v>
      </c>
      <c r="E608" s="5" t="s">
        <v>1322</v>
      </c>
      <c r="F608" s="4">
        <v>1860498</v>
      </c>
      <c r="G608" s="4">
        <v>1860498</v>
      </c>
      <c r="H608" s="4">
        <v>3267153</v>
      </c>
      <c r="I608" s="4">
        <v>1860498</v>
      </c>
      <c r="J608" s="4">
        <v>1860498</v>
      </c>
      <c r="K608" s="4">
        <v>3267153</v>
      </c>
      <c r="L608" s="4">
        <v>13976298</v>
      </c>
      <c r="M608" s="5">
        <v>6</v>
      </c>
      <c r="N608" s="8">
        <v>2329383</v>
      </c>
      <c r="O608" s="5">
        <f>IF(AND($N608&gt;='202303'!$E$2,$N608&lt;='202303'!$F$2),'202303'!$I$2,IF(AND($N608&gt;='202303'!$E$3,$N608&lt;='202303'!$F$3),'202303'!$I$3,IF(AND($N608&gt;='202303'!$E$4,$N608&lt;='202303'!$F$4),'202303'!$I$4,IF(AND($N608&gt;='202303'!$E$5,$N608&lt;='202303'!$F$5),'202303'!$I$5,0))))</f>
        <v>4</v>
      </c>
      <c r="P608" s="5">
        <f>IF(AND($N608&gt;='202303'!$E$2,$N608&lt;='202303'!$F$2),'202303'!$G$2,IF(AND($N608&gt;='202303'!$E$3,$N608&lt;='202303'!$F$3),'202303'!$G$3,IF(AND($N608&gt;='202303'!$E$4,$N608&lt;='202303'!$F$4),'202303'!$G$4,IF(AND($N608&gt;='202303'!$E$5,$N608&lt;='202303'!$F$5),'202303'!$G$5,0))))</f>
        <v>0</v>
      </c>
      <c r="Q608" s="5">
        <f>IF(AND($N608&gt;='202304'!$E$2,$N608&lt;='202304'!$F$2),'202304'!$I$2,IF(AND($N608&gt;='202304'!$E$3,$N608&lt;='202304'!$F$3),'202304'!$I$3,IF(AND($N608&gt;='202304'!$E$4,$N608&lt;='202304'!$F$4),'202304'!$I$4,IF(AND($N608&gt;='202304'!$E$5,$N608&lt;='202304'!$F$5),'202304'!$I$5,0))))</f>
        <v>0</v>
      </c>
      <c r="R608" s="5">
        <f>IF(AND($N608&gt;='202304'!$E$2,$N608&lt;='202304'!$F$2),'202304'!$G$2,IF(AND($N608&gt;='202304'!$E$3,$N608&lt;='202304'!$F$3),'202304'!$G$3,IF(AND($N608&gt;='202304'!$E$4,$N608&lt;='202304'!$F$4),'202304'!$G$4,IF(AND($N608&gt;='202304'!$E$5,$N608&lt;='202304'!$F$5),'202304'!$G$5,0))))</f>
        <v>0</v>
      </c>
    </row>
    <row r="609" spans="1:18" x14ac:dyDescent="0.25">
      <c r="A609" s="5" t="s">
        <v>14</v>
      </c>
      <c r="B609" s="5">
        <v>15070098</v>
      </c>
      <c r="C609" s="5">
        <v>150700981</v>
      </c>
      <c r="D609" s="5" t="s">
        <v>1323</v>
      </c>
      <c r="E609" s="5" t="s">
        <v>1324</v>
      </c>
      <c r="F609" s="4">
        <v>1910667</v>
      </c>
      <c r="G609" s="4">
        <v>1910667</v>
      </c>
      <c r="H609" s="4">
        <v>3605682</v>
      </c>
      <c r="I609" s="4">
        <v>1910667</v>
      </c>
      <c r="J609" s="4">
        <v>1910667</v>
      </c>
      <c r="K609" s="4">
        <v>3605682</v>
      </c>
      <c r="L609" s="4">
        <v>14854032</v>
      </c>
      <c r="M609" s="5">
        <v>6</v>
      </c>
      <c r="N609" s="8">
        <v>2475672</v>
      </c>
      <c r="O609" s="5">
        <f>IF(AND($N609&gt;='202303'!$E$2,$N609&lt;='202303'!$F$2),'202303'!$I$2,IF(AND($N609&gt;='202303'!$E$3,$N609&lt;='202303'!$F$3),'202303'!$I$3,IF(AND($N609&gt;='202303'!$E$4,$N609&lt;='202303'!$F$4),'202303'!$I$4,IF(AND($N609&gt;='202303'!$E$5,$N609&lt;='202303'!$F$5),'202303'!$I$5,0))))</f>
        <v>4</v>
      </c>
      <c r="P609" s="5">
        <f>IF(AND($N609&gt;='202303'!$E$2,$N609&lt;='202303'!$F$2),'202303'!$G$2,IF(AND($N609&gt;='202303'!$E$3,$N609&lt;='202303'!$F$3),'202303'!$G$3,IF(AND($N609&gt;='202303'!$E$4,$N609&lt;='202303'!$F$4),'202303'!$G$4,IF(AND($N609&gt;='202303'!$E$5,$N609&lt;='202303'!$F$5),'202303'!$G$5,0))))</f>
        <v>0</v>
      </c>
      <c r="Q609" s="5">
        <f>IF(AND($N609&gt;='202304'!$E$2,$N609&lt;='202304'!$F$2),'202304'!$I$2,IF(AND($N609&gt;='202304'!$E$3,$N609&lt;='202304'!$F$3),'202304'!$I$3,IF(AND($N609&gt;='202304'!$E$4,$N609&lt;='202304'!$F$4),'202304'!$I$4,IF(AND($N609&gt;='202304'!$E$5,$N609&lt;='202304'!$F$5),'202304'!$I$5,0))))</f>
        <v>0</v>
      </c>
      <c r="R609" s="5">
        <f>IF(AND($N609&gt;='202304'!$E$2,$N609&lt;='202304'!$F$2),'202304'!$G$2,IF(AND($N609&gt;='202304'!$E$3,$N609&lt;='202304'!$F$3),'202304'!$G$3,IF(AND($N609&gt;='202304'!$E$4,$N609&lt;='202304'!$F$4),'202304'!$G$4,IF(AND($N609&gt;='202304'!$E$5,$N609&lt;='202304'!$F$5),'202304'!$G$5,0))))</f>
        <v>0</v>
      </c>
    </row>
    <row r="610" spans="1:18" x14ac:dyDescent="0.25">
      <c r="A610" s="5" t="s">
        <v>14</v>
      </c>
      <c r="B610" s="5">
        <v>15071557</v>
      </c>
      <c r="C610" s="5">
        <v>150715571</v>
      </c>
      <c r="D610" s="5" t="s">
        <v>1325</v>
      </c>
      <c r="E610" s="5" t="s">
        <v>1326</v>
      </c>
      <c r="F610" s="4">
        <v>1748123</v>
      </c>
      <c r="G610" s="4">
        <v>1757799</v>
      </c>
      <c r="H610" s="4">
        <v>3314742</v>
      </c>
      <c r="I610" s="4">
        <v>1757799</v>
      </c>
      <c r="J610" s="4">
        <v>1757799</v>
      </c>
      <c r="K610" s="4">
        <v>3314742</v>
      </c>
      <c r="L610" s="4">
        <v>13651004</v>
      </c>
      <c r="M610" s="5">
        <v>6</v>
      </c>
      <c r="N610" s="8">
        <v>2275167</v>
      </c>
      <c r="O610" s="5">
        <f>IF(AND($N610&gt;='202303'!$E$2,$N610&lt;='202303'!$F$2),'202303'!$I$2,IF(AND($N610&gt;='202303'!$E$3,$N610&lt;='202303'!$F$3),'202303'!$I$3,IF(AND($N610&gt;='202303'!$E$4,$N610&lt;='202303'!$F$4),'202303'!$I$4,IF(AND($N610&gt;='202303'!$E$5,$N610&lt;='202303'!$F$5),'202303'!$I$5,0))))</f>
        <v>4</v>
      </c>
      <c r="P610" s="5">
        <f>IF(AND($N610&gt;='202303'!$E$2,$N610&lt;='202303'!$F$2),'202303'!$G$2,IF(AND($N610&gt;='202303'!$E$3,$N610&lt;='202303'!$F$3),'202303'!$G$3,IF(AND($N610&gt;='202303'!$E$4,$N610&lt;='202303'!$F$4),'202303'!$G$4,IF(AND($N610&gt;='202303'!$E$5,$N610&lt;='202303'!$F$5),'202303'!$G$5,0))))</f>
        <v>0</v>
      </c>
      <c r="Q610" s="5">
        <f>IF(AND($N610&gt;='202304'!$E$2,$N610&lt;='202304'!$F$2),'202304'!$I$2,IF(AND($N610&gt;='202304'!$E$3,$N610&lt;='202304'!$F$3),'202304'!$I$3,IF(AND($N610&gt;='202304'!$E$4,$N610&lt;='202304'!$F$4),'202304'!$I$4,IF(AND($N610&gt;='202304'!$E$5,$N610&lt;='202304'!$F$5),'202304'!$I$5,0))))</f>
        <v>0</v>
      </c>
      <c r="R610" s="5">
        <f>IF(AND($N610&gt;='202304'!$E$2,$N610&lt;='202304'!$F$2),'202304'!$G$2,IF(AND($N610&gt;='202304'!$E$3,$N610&lt;='202304'!$F$3),'202304'!$G$3,IF(AND($N610&gt;='202304'!$E$4,$N610&lt;='202304'!$F$4),'202304'!$G$4,IF(AND($N610&gt;='202304'!$E$5,$N610&lt;='202304'!$F$5),'202304'!$G$5,0))))</f>
        <v>0</v>
      </c>
    </row>
    <row r="611" spans="1:18" x14ac:dyDescent="0.25">
      <c r="A611" s="5" t="s">
        <v>14</v>
      </c>
      <c r="B611" s="5">
        <v>15072518</v>
      </c>
      <c r="C611" s="5">
        <v>150725186</v>
      </c>
      <c r="D611" s="5" t="s">
        <v>1327</v>
      </c>
      <c r="E611" s="5" t="s">
        <v>1328</v>
      </c>
      <c r="F611" s="4">
        <v>1021949</v>
      </c>
      <c r="G611" s="4">
        <v>1021949</v>
      </c>
      <c r="H611" s="4">
        <v>2072868</v>
      </c>
      <c r="I611" s="4">
        <v>1021949</v>
      </c>
      <c r="J611" s="4">
        <v>1021949</v>
      </c>
      <c r="K611" s="4">
        <v>2039510</v>
      </c>
      <c r="L611" s="4">
        <v>8200174</v>
      </c>
      <c r="M611" s="5">
        <v>6</v>
      </c>
      <c r="N611" s="8">
        <v>1366696</v>
      </c>
      <c r="O611" s="5">
        <f>IF(AND($N611&gt;='202303'!$E$2,$N611&lt;='202303'!$F$2),'202303'!$I$2,IF(AND($N611&gt;='202303'!$E$3,$N611&lt;='202303'!$F$3),'202303'!$I$3,IF(AND($N611&gt;='202303'!$E$4,$N611&lt;='202303'!$F$4),'202303'!$I$4,IF(AND($N611&gt;='202303'!$E$5,$N611&lt;='202303'!$F$5),'202303'!$I$5,0))))</f>
        <v>4</v>
      </c>
      <c r="P611" s="5">
        <f>IF(AND($N611&gt;='202303'!$E$2,$N611&lt;='202303'!$F$2),'202303'!$G$2,IF(AND($N611&gt;='202303'!$E$3,$N611&lt;='202303'!$F$3),'202303'!$G$3,IF(AND($N611&gt;='202303'!$E$4,$N611&lt;='202303'!$F$4),'202303'!$G$4,IF(AND($N611&gt;='202303'!$E$5,$N611&lt;='202303'!$F$5),'202303'!$G$5,0))))</f>
        <v>0</v>
      </c>
      <c r="Q611" s="5">
        <f>IF(AND($N611&gt;='202304'!$E$2,$N611&lt;='202304'!$F$2),'202304'!$I$2,IF(AND($N611&gt;='202304'!$E$3,$N611&lt;='202304'!$F$3),'202304'!$I$3,IF(AND($N611&gt;='202304'!$E$4,$N611&lt;='202304'!$F$4),'202304'!$I$4,IF(AND($N611&gt;='202304'!$E$5,$N611&lt;='202304'!$F$5),'202304'!$I$5,0))))</f>
        <v>0</v>
      </c>
      <c r="R611" s="5">
        <f>IF(AND($N611&gt;='202304'!$E$2,$N611&lt;='202304'!$F$2),'202304'!$G$2,IF(AND($N611&gt;='202304'!$E$3,$N611&lt;='202304'!$F$3),'202304'!$G$3,IF(AND($N611&gt;='202304'!$E$4,$N611&lt;='202304'!$F$4),'202304'!$G$4,IF(AND($N611&gt;='202304'!$E$5,$N611&lt;='202304'!$F$5),'202304'!$G$5,0))))</f>
        <v>0</v>
      </c>
    </row>
    <row r="612" spans="1:18" x14ac:dyDescent="0.25">
      <c r="A612" s="5" t="s">
        <v>14</v>
      </c>
      <c r="B612" s="5">
        <v>15072721</v>
      </c>
      <c r="C612" s="5">
        <v>150727219</v>
      </c>
      <c r="D612" s="5" t="s">
        <v>1329</v>
      </c>
      <c r="E612" s="5" t="s">
        <v>1330</v>
      </c>
      <c r="F612" s="4">
        <v>1748123</v>
      </c>
      <c r="G612" s="4">
        <v>1748123</v>
      </c>
      <c r="H612" s="4">
        <v>3344549</v>
      </c>
      <c r="I612" s="4">
        <v>1748123</v>
      </c>
      <c r="J612" s="4">
        <v>1748123</v>
      </c>
      <c r="K612" s="4">
        <v>3344549</v>
      </c>
      <c r="L612" s="4">
        <v>13681590</v>
      </c>
      <c r="M612" s="5">
        <v>6</v>
      </c>
      <c r="N612" s="8">
        <v>2280265</v>
      </c>
      <c r="O612" s="5">
        <f>IF(AND($N612&gt;='202303'!$E$2,$N612&lt;='202303'!$F$2),'202303'!$I$2,IF(AND($N612&gt;='202303'!$E$3,$N612&lt;='202303'!$F$3),'202303'!$I$3,IF(AND($N612&gt;='202303'!$E$4,$N612&lt;='202303'!$F$4),'202303'!$I$4,IF(AND($N612&gt;='202303'!$E$5,$N612&lt;='202303'!$F$5),'202303'!$I$5,0))))</f>
        <v>4</v>
      </c>
      <c r="P612" s="5">
        <f>IF(AND($N612&gt;='202303'!$E$2,$N612&lt;='202303'!$F$2),'202303'!$G$2,IF(AND($N612&gt;='202303'!$E$3,$N612&lt;='202303'!$F$3),'202303'!$G$3,IF(AND($N612&gt;='202303'!$E$4,$N612&lt;='202303'!$F$4),'202303'!$G$4,IF(AND($N612&gt;='202303'!$E$5,$N612&lt;='202303'!$F$5),'202303'!$G$5,0))))</f>
        <v>0</v>
      </c>
      <c r="Q612" s="5">
        <f>IF(AND($N612&gt;='202304'!$E$2,$N612&lt;='202304'!$F$2),'202304'!$I$2,IF(AND($N612&gt;='202304'!$E$3,$N612&lt;='202304'!$F$3),'202304'!$I$3,IF(AND($N612&gt;='202304'!$E$4,$N612&lt;='202304'!$F$4),'202304'!$I$4,IF(AND($N612&gt;='202304'!$E$5,$N612&lt;='202304'!$F$5),'202304'!$I$5,0))))</f>
        <v>0</v>
      </c>
      <c r="R612" s="5">
        <f>IF(AND($N612&gt;='202304'!$E$2,$N612&lt;='202304'!$F$2),'202304'!$G$2,IF(AND($N612&gt;='202304'!$E$3,$N612&lt;='202304'!$F$3),'202304'!$G$3,IF(AND($N612&gt;='202304'!$E$4,$N612&lt;='202304'!$F$4),'202304'!$G$4,IF(AND($N612&gt;='202304'!$E$5,$N612&lt;='202304'!$F$5),'202304'!$G$5,0))))</f>
        <v>0</v>
      </c>
    </row>
    <row r="613" spans="1:18" x14ac:dyDescent="0.25">
      <c r="A613" s="5" t="s">
        <v>14</v>
      </c>
      <c r="B613" s="5">
        <v>15073113</v>
      </c>
      <c r="C613" s="5">
        <v>150731135</v>
      </c>
      <c r="D613" s="5" t="s">
        <v>1331</v>
      </c>
      <c r="E613" s="5" t="s">
        <v>1332</v>
      </c>
      <c r="F613" s="4">
        <v>1900216</v>
      </c>
      <c r="G613" s="4">
        <v>1900216</v>
      </c>
      <c r="H613" s="4">
        <v>3595231</v>
      </c>
      <c r="I613" s="4">
        <v>1900216</v>
      </c>
      <c r="J613" s="4">
        <v>1900216</v>
      </c>
      <c r="K613" s="4">
        <v>3595231</v>
      </c>
      <c r="L613" s="4">
        <v>14791326</v>
      </c>
      <c r="M613" s="5">
        <v>6</v>
      </c>
      <c r="N613" s="8">
        <v>2465221</v>
      </c>
      <c r="O613" s="5">
        <f>IF(AND($N613&gt;='202303'!$E$2,$N613&lt;='202303'!$F$2),'202303'!$I$2,IF(AND($N613&gt;='202303'!$E$3,$N613&lt;='202303'!$F$3),'202303'!$I$3,IF(AND($N613&gt;='202303'!$E$4,$N613&lt;='202303'!$F$4),'202303'!$I$4,IF(AND($N613&gt;='202303'!$E$5,$N613&lt;='202303'!$F$5),'202303'!$I$5,0))))</f>
        <v>4</v>
      </c>
      <c r="P613" s="5">
        <f>IF(AND($N613&gt;='202303'!$E$2,$N613&lt;='202303'!$F$2),'202303'!$G$2,IF(AND($N613&gt;='202303'!$E$3,$N613&lt;='202303'!$F$3),'202303'!$G$3,IF(AND($N613&gt;='202303'!$E$4,$N613&lt;='202303'!$F$4),'202303'!$G$4,IF(AND($N613&gt;='202303'!$E$5,$N613&lt;='202303'!$F$5),'202303'!$G$5,0))))</f>
        <v>0</v>
      </c>
      <c r="Q613" s="5">
        <f>IF(AND($N613&gt;='202304'!$E$2,$N613&lt;='202304'!$F$2),'202304'!$I$2,IF(AND($N613&gt;='202304'!$E$3,$N613&lt;='202304'!$F$3),'202304'!$I$3,IF(AND($N613&gt;='202304'!$E$4,$N613&lt;='202304'!$F$4),'202304'!$I$4,IF(AND($N613&gt;='202304'!$E$5,$N613&lt;='202304'!$F$5),'202304'!$I$5,0))))</f>
        <v>0</v>
      </c>
      <c r="R613" s="5">
        <f>IF(AND($N613&gt;='202304'!$E$2,$N613&lt;='202304'!$F$2),'202304'!$G$2,IF(AND($N613&gt;='202304'!$E$3,$N613&lt;='202304'!$F$3),'202304'!$G$3,IF(AND($N613&gt;='202304'!$E$4,$N613&lt;='202304'!$F$4),'202304'!$G$4,IF(AND($N613&gt;='202304'!$E$5,$N613&lt;='202304'!$F$5),'202304'!$G$5,0))))</f>
        <v>0</v>
      </c>
    </row>
    <row r="614" spans="1:18" x14ac:dyDescent="0.25">
      <c r="A614" s="5" t="s">
        <v>14</v>
      </c>
      <c r="B614" s="5">
        <v>15078014</v>
      </c>
      <c r="C614" s="5">
        <v>150780144</v>
      </c>
      <c r="D614" s="5" t="s">
        <v>1333</v>
      </c>
      <c r="E614" s="5" t="s">
        <v>1334</v>
      </c>
      <c r="F614" s="4">
        <v>1748123</v>
      </c>
      <c r="G614" s="4">
        <v>1748123</v>
      </c>
      <c r="H614" s="4">
        <v>3384032</v>
      </c>
      <c r="I614" s="4">
        <v>1748123</v>
      </c>
      <c r="J614" s="4">
        <v>1748123</v>
      </c>
      <c r="K614" s="4">
        <v>3384032</v>
      </c>
      <c r="L614" s="4">
        <v>13760556</v>
      </c>
      <c r="M614" s="5">
        <v>6</v>
      </c>
      <c r="N614" s="8">
        <v>2293426</v>
      </c>
      <c r="O614" s="5">
        <f>IF(AND($N614&gt;='202303'!$E$2,$N614&lt;='202303'!$F$2),'202303'!$I$2,IF(AND($N614&gt;='202303'!$E$3,$N614&lt;='202303'!$F$3),'202303'!$I$3,IF(AND($N614&gt;='202303'!$E$4,$N614&lt;='202303'!$F$4),'202303'!$I$4,IF(AND($N614&gt;='202303'!$E$5,$N614&lt;='202303'!$F$5),'202303'!$I$5,0))))</f>
        <v>4</v>
      </c>
      <c r="P614" s="5">
        <f>IF(AND($N614&gt;='202303'!$E$2,$N614&lt;='202303'!$F$2),'202303'!$G$2,IF(AND($N614&gt;='202303'!$E$3,$N614&lt;='202303'!$F$3),'202303'!$G$3,IF(AND($N614&gt;='202303'!$E$4,$N614&lt;='202303'!$F$4),'202303'!$G$4,IF(AND($N614&gt;='202303'!$E$5,$N614&lt;='202303'!$F$5),'202303'!$G$5,0))))</f>
        <v>0</v>
      </c>
      <c r="Q614" s="5">
        <f>IF(AND($N614&gt;='202304'!$E$2,$N614&lt;='202304'!$F$2),'202304'!$I$2,IF(AND($N614&gt;='202304'!$E$3,$N614&lt;='202304'!$F$3),'202304'!$I$3,IF(AND($N614&gt;='202304'!$E$4,$N614&lt;='202304'!$F$4),'202304'!$I$4,IF(AND($N614&gt;='202304'!$E$5,$N614&lt;='202304'!$F$5),'202304'!$I$5,0))))</f>
        <v>0</v>
      </c>
      <c r="R614" s="5">
        <f>IF(AND($N614&gt;='202304'!$E$2,$N614&lt;='202304'!$F$2),'202304'!$G$2,IF(AND($N614&gt;='202304'!$E$3,$N614&lt;='202304'!$F$3),'202304'!$G$3,IF(AND($N614&gt;='202304'!$E$4,$N614&lt;='202304'!$F$4),'202304'!$G$4,IF(AND($N614&gt;='202304'!$E$5,$N614&lt;='202304'!$F$5),'202304'!$G$5,0))))</f>
        <v>0</v>
      </c>
    </row>
    <row r="615" spans="1:18" x14ac:dyDescent="0.25">
      <c r="A615" s="5" t="s">
        <v>14</v>
      </c>
      <c r="B615" s="5">
        <v>15082422</v>
      </c>
      <c r="C615" s="5">
        <v>150824222</v>
      </c>
      <c r="D615" s="5" t="s">
        <v>1335</v>
      </c>
      <c r="E615" s="5" t="s">
        <v>1336</v>
      </c>
      <c r="F615" s="4">
        <v>951823</v>
      </c>
      <c r="G615" s="4">
        <v>1340296</v>
      </c>
      <c r="H615" s="4">
        <v>2950467</v>
      </c>
      <c r="I615" s="4">
        <v>1728771</v>
      </c>
      <c r="J615" s="4">
        <v>1728771</v>
      </c>
      <c r="K615" s="4">
        <v>3285714</v>
      </c>
      <c r="L615" s="4">
        <v>11985842</v>
      </c>
      <c r="M615" s="5">
        <v>6</v>
      </c>
      <c r="N615" s="8">
        <v>1997640</v>
      </c>
      <c r="O615" s="5">
        <f>IF(AND($N615&gt;='202303'!$E$2,$N615&lt;='202303'!$F$2),'202303'!$I$2,IF(AND($N615&gt;='202303'!$E$3,$N615&lt;='202303'!$F$3),'202303'!$I$3,IF(AND($N615&gt;='202303'!$E$4,$N615&lt;='202303'!$F$4),'202303'!$I$4,IF(AND($N615&gt;='202303'!$E$5,$N615&lt;='202303'!$F$5),'202303'!$I$5,0))))</f>
        <v>4</v>
      </c>
      <c r="P615" s="5">
        <f>IF(AND($N615&gt;='202303'!$E$2,$N615&lt;='202303'!$F$2),'202303'!$G$2,IF(AND($N615&gt;='202303'!$E$3,$N615&lt;='202303'!$F$3),'202303'!$G$3,IF(AND($N615&gt;='202303'!$E$4,$N615&lt;='202303'!$F$4),'202303'!$G$4,IF(AND($N615&gt;='202303'!$E$5,$N615&lt;='202303'!$F$5),'202303'!$G$5,0))))</f>
        <v>0</v>
      </c>
      <c r="Q615" s="5">
        <f>IF(AND($N615&gt;='202304'!$E$2,$N615&lt;='202304'!$F$2),'202304'!$I$2,IF(AND($N615&gt;='202304'!$E$3,$N615&lt;='202304'!$F$3),'202304'!$I$3,IF(AND($N615&gt;='202304'!$E$4,$N615&lt;='202304'!$F$4),'202304'!$I$4,IF(AND($N615&gt;='202304'!$E$5,$N615&lt;='202304'!$F$5),'202304'!$I$5,0))))</f>
        <v>0</v>
      </c>
      <c r="R615" s="5">
        <f>IF(AND($N615&gt;='202304'!$E$2,$N615&lt;='202304'!$F$2),'202304'!$G$2,IF(AND($N615&gt;='202304'!$E$3,$N615&lt;='202304'!$F$3),'202304'!$G$3,IF(AND($N615&gt;='202304'!$E$4,$N615&lt;='202304'!$F$4),'202304'!$G$4,IF(AND($N615&gt;='202304'!$E$5,$N615&lt;='202304'!$F$5),'202304'!$G$5,0))))</f>
        <v>0</v>
      </c>
    </row>
    <row r="616" spans="1:18" x14ac:dyDescent="0.25">
      <c r="A616" s="5" t="s">
        <v>14</v>
      </c>
      <c r="B616" s="5">
        <v>15085702</v>
      </c>
      <c r="C616" s="5">
        <v>150857023</v>
      </c>
      <c r="D616" s="5" t="s">
        <v>1337</v>
      </c>
      <c r="E616" s="5" t="s">
        <v>1338</v>
      </c>
      <c r="F616" s="4">
        <v>810020</v>
      </c>
      <c r="G616" s="4">
        <v>816548</v>
      </c>
      <c r="H616" s="4">
        <v>1645026</v>
      </c>
      <c r="I616" s="4">
        <v>819334</v>
      </c>
      <c r="J616" s="4">
        <v>813962</v>
      </c>
      <c r="K616" s="4">
        <v>2335046</v>
      </c>
      <c r="L616" s="4">
        <v>7239936</v>
      </c>
      <c r="M616" s="5">
        <v>6</v>
      </c>
      <c r="N616" s="8">
        <v>1206656</v>
      </c>
      <c r="O616" s="5">
        <f>IF(AND($N616&gt;='202303'!$E$2,$N616&lt;='202303'!$F$2),'202303'!$I$2,IF(AND($N616&gt;='202303'!$E$3,$N616&lt;='202303'!$F$3),'202303'!$I$3,IF(AND($N616&gt;='202303'!$E$4,$N616&lt;='202303'!$F$4),'202303'!$I$4,IF(AND($N616&gt;='202303'!$E$5,$N616&lt;='202303'!$F$5),'202303'!$I$5,0))))</f>
        <v>4</v>
      </c>
      <c r="P616" s="5">
        <f>IF(AND($N616&gt;='202303'!$E$2,$N616&lt;='202303'!$F$2),'202303'!$G$2,IF(AND($N616&gt;='202303'!$E$3,$N616&lt;='202303'!$F$3),'202303'!$G$3,IF(AND($N616&gt;='202303'!$E$4,$N616&lt;='202303'!$F$4),'202303'!$G$4,IF(AND($N616&gt;='202303'!$E$5,$N616&lt;='202303'!$F$5),'202303'!$G$5,0))))</f>
        <v>0</v>
      </c>
      <c r="Q616" s="5">
        <f>IF(AND($N616&gt;='202304'!$E$2,$N616&lt;='202304'!$F$2),'202304'!$I$2,IF(AND($N616&gt;='202304'!$E$3,$N616&lt;='202304'!$F$3),'202304'!$I$3,IF(AND($N616&gt;='202304'!$E$4,$N616&lt;='202304'!$F$4),'202304'!$I$4,IF(AND($N616&gt;='202304'!$E$5,$N616&lt;='202304'!$F$5),'202304'!$I$5,0))))</f>
        <v>3</v>
      </c>
      <c r="R616" s="5">
        <f>IF(AND($N616&gt;='202304'!$E$2,$N616&lt;='202304'!$F$2),'202304'!$G$2,IF(AND($N616&gt;='202304'!$E$3,$N616&lt;='202304'!$F$3),'202304'!$G$3,IF(AND($N616&gt;='202304'!$E$4,$N616&lt;='202304'!$F$4),'202304'!$G$4,IF(AND($N616&gt;='202304'!$E$5,$N616&lt;='202304'!$F$5),'202304'!$G$5,0))))</f>
        <v>3942</v>
      </c>
    </row>
    <row r="617" spans="1:18" x14ac:dyDescent="0.25">
      <c r="A617" s="5" t="s">
        <v>14</v>
      </c>
      <c r="B617" s="5">
        <v>15087853</v>
      </c>
      <c r="C617" s="5">
        <v>150878535</v>
      </c>
      <c r="D617" s="5" t="s">
        <v>1339</v>
      </c>
      <c r="E617" s="5" t="s">
        <v>1340</v>
      </c>
      <c r="F617" s="4">
        <v>2063397</v>
      </c>
      <c r="G617" s="4">
        <v>2074682</v>
      </c>
      <c r="H617" s="4">
        <v>3955148</v>
      </c>
      <c r="I617" s="4">
        <v>2074682</v>
      </c>
      <c r="J617" s="4">
        <v>2074682</v>
      </c>
      <c r="K617" s="4">
        <v>3955148</v>
      </c>
      <c r="L617" s="4">
        <v>16197739</v>
      </c>
      <c r="M617" s="5">
        <v>6</v>
      </c>
      <c r="N617" s="8">
        <v>2699623</v>
      </c>
      <c r="O617" s="5">
        <f>IF(AND($N617&gt;='202303'!$E$2,$N617&lt;='202303'!$F$2),'202303'!$I$2,IF(AND($N617&gt;='202303'!$E$3,$N617&lt;='202303'!$F$3),'202303'!$I$3,IF(AND($N617&gt;='202303'!$E$4,$N617&lt;='202303'!$F$4),'202303'!$I$4,IF(AND($N617&gt;='202303'!$E$5,$N617&lt;='202303'!$F$5),'202303'!$I$5,0))))</f>
        <v>4</v>
      </c>
      <c r="P617" s="5">
        <f>IF(AND($N617&gt;='202303'!$E$2,$N617&lt;='202303'!$F$2),'202303'!$G$2,IF(AND($N617&gt;='202303'!$E$3,$N617&lt;='202303'!$F$3),'202303'!$G$3,IF(AND($N617&gt;='202303'!$E$4,$N617&lt;='202303'!$F$4),'202303'!$G$4,IF(AND($N617&gt;='202303'!$E$5,$N617&lt;='202303'!$F$5),'202303'!$G$5,0))))</f>
        <v>0</v>
      </c>
      <c r="Q617" s="5">
        <f>IF(AND($N617&gt;='202304'!$E$2,$N617&lt;='202304'!$F$2),'202304'!$I$2,IF(AND($N617&gt;='202304'!$E$3,$N617&lt;='202304'!$F$3),'202304'!$I$3,IF(AND($N617&gt;='202304'!$E$4,$N617&lt;='202304'!$F$4),'202304'!$I$4,IF(AND($N617&gt;='202304'!$E$5,$N617&lt;='202304'!$F$5),'202304'!$I$5,0))))</f>
        <v>0</v>
      </c>
      <c r="R617" s="5">
        <f>IF(AND($N617&gt;='202304'!$E$2,$N617&lt;='202304'!$F$2),'202304'!$G$2,IF(AND($N617&gt;='202304'!$E$3,$N617&lt;='202304'!$F$3),'202304'!$G$3,IF(AND($N617&gt;='202304'!$E$4,$N617&lt;='202304'!$F$4),'202304'!$G$4,IF(AND($N617&gt;='202304'!$E$5,$N617&lt;='202304'!$F$5),'202304'!$G$5,0))))</f>
        <v>0</v>
      </c>
    </row>
    <row r="618" spans="1:18" x14ac:dyDescent="0.25">
      <c r="A618" s="5" t="s">
        <v>14</v>
      </c>
      <c r="B618" s="5">
        <v>15089756</v>
      </c>
      <c r="C618" s="5">
        <v>150897564</v>
      </c>
      <c r="D618" s="5" t="s">
        <v>1341</v>
      </c>
      <c r="E618" s="5" t="s">
        <v>1342</v>
      </c>
      <c r="F618" s="4">
        <v>2063397</v>
      </c>
      <c r="G618" s="4">
        <v>2063397</v>
      </c>
      <c r="H618" s="4">
        <v>3943863</v>
      </c>
      <c r="I618" s="4">
        <v>2063397</v>
      </c>
      <c r="J618" s="4">
        <v>2063397</v>
      </c>
      <c r="K618" s="4">
        <v>3943863</v>
      </c>
      <c r="L618" s="4">
        <v>16141314</v>
      </c>
      <c r="M618" s="5">
        <v>6</v>
      </c>
      <c r="N618" s="8">
        <v>2690219</v>
      </c>
      <c r="O618" s="5">
        <f>IF(AND($N618&gt;='202303'!$E$2,$N618&lt;='202303'!$F$2),'202303'!$I$2,IF(AND($N618&gt;='202303'!$E$3,$N618&lt;='202303'!$F$3),'202303'!$I$3,IF(AND($N618&gt;='202303'!$E$4,$N618&lt;='202303'!$F$4),'202303'!$I$4,IF(AND($N618&gt;='202303'!$E$5,$N618&lt;='202303'!$F$5),'202303'!$I$5,0))))</f>
        <v>4</v>
      </c>
      <c r="P618" s="5">
        <f>IF(AND($N618&gt;='202303'!$E$2,$N618&lt;='202303'!$F$2),'202303'!$G$2,IF(AND($N618&gt;='202303'!$E$3,$N618&lt;='202303'!$F$3),'202303'!$G$3,IF(AND($N618&gt;='202303'!$E$4,$N618&lt;='202303'!$F$4),'202303'!$G$4,IF(AND($N618&gt;='202303'!$E$5,$N618&lt;='202303'!$F$5),'202303'!$G$5,0))))</f>
        <v>0</v>
      </c>
      <c r="Q618" s="5">
        <f>IF(AND($N618&gt;='202304'!$E$2,$N618&lt;='202304'!$F$2),'202304'!$I$2,IF(AND($N618&gt;='202304'!$E$3,$N618&lt;='202304'!$F$3),'202304'!$I$3,IF(AND($N618&gt;='202304'!$E$4,$N618&lt;='202304'!$F$4),'202304'!$I$4,IF(AND($N618&gt;='202304'!$E$5,$N618&lt;='202304'!$F$5),'202304'!$I$5,0))))</f>
        <v>0</v>
      </c>
      <c r="R618" s="5">
        <f>IF(AND($N618&gt;='202304'!$E$2,$N618&lt;='202304'!$F$2),'202304'!$G$2,IF(AND($N618&gt;='202304'!$E$3,$N618&lt;='202304'!$F$3),'202304'!$G$3,IF(AND($N618&gt;='202304'!$E$4,$N618&lt;='202304'!$F$4),'202304'!$G$4,IF(AND($N618&gt;='202304'!$E$5,$N618&lt;='202304'!$F$5),'202304'!$G$5,0))))</f>
        <v>0</v>
      </c>
    </row>
    <row r="619" spans="1:18" x14ac:dyDescent="0.25">
      <c r="A619" s="5" t="s">
        <v>14</v>
      </c>
      <c r="B619" s="5">
        <v>15098292</v>
      </c>
      <c r="C619" s="5">
        <v>150982928</v>
      </c>
      <c r="D619" s="5" t="s">
        <v>1343</v>
      </c>
      <c r="E619" s="5" t="s">
        <v>1344</v>
      </c>
      <c r="F619" s="4">
        <v>2085967</v>
      </c>
      <c r="G619" s="4">
        <v>2097252</v>
      </c>
      <c r="H619" s="4">
        <v>3977718</v>
      </c>
      <c r="I619" s="4">
        <v>2097252</v>
      </c>
      <c r="J619" s="4">
        <v>2097252</v>
      </c>
      <c r="K619" s="4">
        <v>3977718</v>
      </c>
      <c r="L619" s="4">
        <v>16333159</v>
      </c>
      <c r="M619" s="5">
        <v>6</v>
      </c>
      <c r="N619" s="8">
        <v>2722193</v>
      </c>
      <c r="O619" s="5">
        <f>IF(AND($N619&gt;='202303'!$E$2,$N619&lt;='202303'!$F$2),'202303'!$I$2,IF(AND($N619&gt;='202303'!$E$3,$N619&lt;='202303'!$F$3),'202303'!$I$3,IF(AND($N619&gt;='202303'!$E$4,$N619&lt;='202303'!$F$4),'202303'!$I$4,IF(AND($N619&gt;='202303'!$E$5,$N619&lt;='202303'!$F$5),'202303'!$I$5,0))))</f>
        <v>4</v>
      </c>
      <c r="P619" s="5">
        <f>IF(AND($N619&gt;='202303'!$E$2,$N619&lt;='202303'!$F$2),'202303'!$G$2,IF(AND($N619&gt;='202303'!$E$3,$N619&lt;='202303'!$F$3),'202303'!$G$3,IF(AND($N619&gt;='202303'!$E$4,$N619&lt;='202303'!$F$4),'202303'!$G$4,IF(AND($N619&gt;='202303'!$E$5,$N619&lt;='202303'!$F$5),'202303'!$G$5,0))))</f>
        <v>0</v>
      </c>
      <c r="Q619" s="5">
        <f>IF(AND($N619&gt;='202304'!$E$2,$N619&lt;='202304'!$F$2),'202304'!$I$2,IF(AND($N619&gt;='202304'!$E$3,$N619&lt;='202304'!$F$3),'202304'!$I$3,IF(AND($N619&gt;='202304'!$E$4,$N619&lt;='202304'!$F$4),'202304'!$I$4,IF(AND($N619&gt;='202304'!$E$5,$N619&lt;='202304'!$F$5),'202304'!$I$5,0))))</f>
        <v>0</v>
      </c>
      <c r="R619" s="5">
        <f>IF(AND($N619&gt;='202304'!$E$2,$N619&lt;='202304'!$F$2),'202304'!$G$2,IF(AND($N619&gt;='202304'!$E$3,$N619&lt;='202304'!$F$3),'202304'!$G$3,IF(AND($N619&gt;='202304'!$E$4,$N619&lt;='202304'!$F$4),'202304'!$G$4,IF(AND($N619&gt;='202304'!$E$5,$N619&lt;='202304'!$F$5),'202304'!$G$5,0))))</f>
        <v>0</v>
      </c>
    </row>
    <row r="620" spans="1:18" x14ac:dyDescent="0.25">
      <c r="A620" s="5" t="s">
        <v>14</v>
      </c>
      <c r="B620" s="5">
        <v>15098390</v>
      </c>
      <c r="C620" s="5">
        <v>150983908</v>
      </c>
      <c r="D620" s="5" t="s">
        <v>1345</v>
      </c>
      <c r="E620" s="5" t="s">
        <v>1346</v>
      </c>
      <c r="F620" s="4">
        <v>2237113</v>
      </c>
      <c r="G620" s="4">
        <v>2237113</v>
      </c>
      <c r="H620" s="4">
        <v>4076284</v>
      </c>
      <c r="I620" s="4">
        <v>2237113</v>
      </c>
      <c r="J620" s="4">
        <v>2237113</v>
      </c>
      <c r="K620" s="4">
        <v>4076284</v>
      </c>
      <c r="L620" s="4">
        <v>17101020</v>
      </c>
      <c r="M620" s="5">
        <v>6</v>
      </c>
      <c r="N620" s="8">
        <v>2850170</v>
      </c>
      <c r="O620" s="5">
        <f>IF(AND($N620&gt;='202303'!$E$2,$N620&lt;='202303'!$F$2),'202303'!$I$2,IF(AND($N620&gt;='202303'!$E$3,$N620&lt;='202303'!$F$3),'202303'!$I$3,IF(AND($N620&gt;='202303'!$E$4,$N620&lt;='202303'!$F$4),'202303'!$I$4,IF(AND($N620&gt;='202303'!$E$5,$N620&lt;='202303'!$F$5),'202303'!$I$5,0))))</f>
        <v>4</v>
      </c>
      <c r="P620" s="5">
        <f>IF(AND($N620&gt;='202303'!$E$2,$N620&lt;='202303'!$F$2),'202303'!$G$2,IF(AND($N620&gt;='202303'!$E$3,$N620&lt;='202303'!$F$3),'202303'!$G$3,IF(AND($N620&gt;='202303'!$E$4,$N620&lt;='202303'!$F$4),'202303'!$G$4,IF(AND($N620&gt;='202303'!$E$5,$N620&lt;='202303'!$F$5),'202303'!$G$5,0))))</f>
        <v>0</v>
      </c>
      <c r="Q620" s="5">
        <f>IF(AND($N620&gt;='202304'!$E$2,$N620&lt;='202304'!$F$2),'202304'!$I$2,IF(AND($N620&gt;='202304'!$E$3,$N620&lt;='202304'!$F$3),'202304'!$I$3,IF(AND($N620&gt;='202304'!$E$4,$N620&lt;='202304'!$F$4),'202304'!$I$4,IF(AND($N620&gt;='202304'!$E$5,$N620&lt;='202304'!$F$5),'202304'!$I$5,0))))</f>
        <v>0</v>
      </c>
      <c r="R620" s="5">
        <f>IF(AND($N620&gt;='202304'!$E$2,$N620&lt;='202304'!$F$2),'202304'!$G$2,IF(AND($N620&gt;='202304'!$E$3,$N620&lt;='202304'!$F$3),'202304'!$G$3,IF(AND($N620&gt;='202304'!$E$4,$N620&lt;='202304'!$F$4),'202304'!$G$4,IF(AND($N620&gt;='202304'!$E$5,$N620&lt;='202304'!$F$5),'202304'!$G$5,0))))</f>
        <v>0</v>
      </c>
    </row>
    <row r="621" spans="1:18" x14ac:dyDescent="0.25">
      <c r="A621" s="5" t="s">
        <v>14</v>
      </c>
      <c r="B621" s="5">
        <v>15099113</v>
      </c>
      <c r="C621" s="5">
        <v>150991137</v>
      </c>
      <c r="D621" s="5" t="s">
        <v>1347</v>
      </c>
      <c r="E621" s="5" t="s">
        <v>1348</v>
      </c>
      <c r="F621" s="4">
        <v>1772124</v>
      </c>
      <c r="G621" s="4">
        <v>1772124</v>
      </c>
      <c r="H621" s="4">
        <v>3355620</v>
      </c>
      <c r="I621" s="4">
        <v>1772124</v>
      </c>
      <c r="J621" s="4">
        <v>1772124</v>
      </c>
      <c r="K621" s="4">
        <v>3355620</v>
      </c>
      <c r="L621" s="4">
        <v>13799736</v>
      </c>
      <c r="M621" s="5">
        <v>6</v>
      </c>
      <c r="N621" s="8">
        <v>2299956</v>
      </c>
      <c r="O621" s="5">
        <f>IF(AND($N621&gt;='202303'!$E$2,$N621&lt;='202303'!$F$2),'202303'!$I$2,IF(AND($N621&gt;='202303'!$E$3,$N621&lt;='202303'!$F$3),'202303'!$I$3,IF(AND($N621&gt;='202303'!$E$4,$N621&lt;='202303'!$F$4),'202303'!$I$4,IF(AND($N621&gt;='202303'!$E$5,$N621&lt;='202303'!$F$5),'202303'!$I$5,0))))</f>
        <v>4</v>
      </c>
      <c r="P621" s="5">
        <f>IF(AND($N621&gt;='202303'!$E$2,$N621&lt;='202303'!$F$2),'202303'!$G$2,IF(AND($N621&gt;='202303'!$E$3,$N621&lt;='202303'!$F$3),'202303'!$G$3,IF(AND($N621&gt;='202303'!$E$4,$N621&lt;='202303'!$F$4),'202303'!$G$4,IF(AND($N621&gt;='202303'!$E$5,$N621&lt;='202303'!$F$5),'202303'!$G$5,0))))</f>
        <v>0</v>
      </c>
      <c r="Q621" s="5">
        <f>IF(AND($N621&gt;='202304'!$E$2,$N621&lt;='202304'!$F$2),'202304'!$I$2,IF(AND($N621&gt;='202304'!$E$3,$N621&lt;='202304'!$F$3),'202304'!$I$3,IF(AND($N621&gt;='202304'!$E$4,$N621&lt;='202304'!$F$4),'202304'!$I$4,IF(AND($N621&gt;='202304'!$E$5,$N621&lt;='202304'!$F$5),'202304'!$I$5,0))))</f>
        <v>0</v>
      </c>
      <c r="R621" s="5">
        <f>IF(AND($N621&gt;='202304'!$E$2,$N621&lt;='202304'!$F$2),'202304'!$G$2,IF(AND($N621&gt;='202304'!$E$3,$N621&lt;='202304'!$F$3),'202304'!$G$3,IF(AND($N621&gt;='202304'!$E$4,$N621&lt;='202304'!$F$4),'202304'!$G$4,IF(AND($N621&gt;='202304'!$E$5,$N621&lt;='202304'!$F$5),'202304'!$G$5,0))))</f>
        <v>0</v>
      </c>
    </row>
    <row r="622" spans="1:18" x14ac:dyDescent="0.25">
      <c r="A622" s="5" t="s">
        <v>14</v>
      </c>
      <c r="B622" s="5">
        <v>15099759</v>
      </c>
      <c r="C622" s="5">
        <v>150997593</v>
      </c>
      <c r="D622" s="5" t="s">
        <v>1351</v>
      </c>
      <c r="E622" s="5" t="s">
        <v>1352</v>
      </c>
      <c r="F622" s="4">
        <v>1772124</v>
      </c>
      <c r="G622" s="4">
        <v>1772124</v>
      </c>
      <c r="H622" s="4">
        <v>3355620</v>
      </c>
      <c r="I622" s="4">
        <v>1772124</v>
      </c>
      <c r="J622" s="4">
        <v>1772124</v>
      </c>
      <c r="K622" s="4">
        <v>3355620</v>
      </c>
      <c r="L622" s="4">
        <v>13799736</v>
      </c>
      <c r="M622" s="5">
        <v>6</v>
      </c>
      <c r="N622" s="8">
        <v>2299956</v>
      </c>
      <c r="O622" s="5">
        <f>IF(AND($N622&gt;='202303'!$E$2,$N622&lt;='202303'!$F$2),'202303'!$I$2,IF(AND($N622&gt;='202303'!$E$3,$N622&lt;='202303'!$F$3),'202303'!$I$3,IF(AND($N622&gt;='202303'!$E$4,$N622&lt;='202303'!$F$4),'202303'!$I$4,IF(AND($N622&gt;='202303'!$E$5,$N622&lt;='202303'!$F$5),'202303'!$I$5,0))))</f>
        <v>4</v>
      </c>
      <c r="P622" s="5">
        <f>IF(AND($N622&gt;='202303'!$E$2,$N622&lt;='202303'!$F$2),'202303'!$G$2,IF(AND($N622&gt;='202303'!$E$3,$N622&lt;='202303'!$F$3),'202303'!$G$3,IF(AND($N622&gt;='202303'!$E$4,$N622&lt;='202303'!$F$4),'202303'!$G$4,IF(AND($N622&gt;='202303'!$E$5,$N622&lt;='202303'!$F$5),'202303'!$G$5,0))))</f>
        <v>0</v>
      </c>
      <c r="Q622" s="5">
        <f>IF(AND($N622&gt;='202304'!$E$2,$N622&lt;='202304'!$F$2),'202304'!$I$2,IF(AND($N622&gt;='202304'!$E$3,$N622&lt;='202304'!$F$3),'202304'!$I$3,IF(AND($N622&gt;='202304'!$E$4,$N622&lt;='202304'!$F$4),'202304'!$I$4,IF(AND($N622&gt;='202304'!$E$5,$N622&lt;='202304'!$F$5),'202304'!$I$5,0))))</f>
        <v>0</v>
      </c>
      <c r="R622" s="5">
        <f>IF(AND($N622&gt;='202304'!$E$2,$N622&lt;='202304'!$F$2),'202304'!$G$2,IF(AND($N622&gt;='202304'!$E$3,$N622&lt;='202304'!$F$3),'202304'!$G$3,IF(AND($N622&gt;='202304'!$E$4,$N622&lt;='202304'!$F$4),'202304'!$G$4,IF(AND($N622&gt;='202304'!$E$5,$N622&lt;='202304'!$F$5),'202304'!$G$5,0))))</f>
        <v>0</v>
      </c>
    </row>
    <row r="623" spans="1:18" x14ac:dyDescent="0.25">
      <c r="A623" s="5" t="s">
        <v>14</v>
      </c>
      <c r="B623" s="5">
        <v>15126480</v>
      </c>
      <c r="C623" s="5">
        <v>151264808</v>
      </c>
      <c r="D623" s="5" t="s">
        <v>1353</v>
      </c>
      <c r="E623" s="5" t="s">
        <v>1354</v>
      </c>
      <c r="F623" s="4">
        <v>1902553</v>
      </c>
      <c r="G623" s="4">
        <v>1902553</v>
      </c>
      <c r="H623" s="4">
        <v>3486049</v>
      </c>
      <c r="I623" s="4">
        <v>1942036</v>
      </c>
      <c r="J623" s="4">
        <v>1902553</v>
      </c>
      <c r="K623" s="4">
        <v>3525532</v>
      </c>
      <c r="L623" s="4">
        <v>14661276</v>
      </c>
      <c r="M623" s="5">
        <v>6</v>
      </c>
      <c r="N623" s="8">
        <v>2443546</v>
      </c>
      <c r="O623" s="5">
        <f>IF(AND($N623&gt;='202303'!$E$2,$N623&lt;='202303'!$F$2),'202303'!$I$2,IF(AND($N623&gt;='202303'!$E$3,$N623&lt;='202303'!$F$3),'202303'!$I$3,IF(AND($N623&gt;='202303'!$E$4,$N623&lt;='202303'!$F$4),'202303'!$I$4,IF(AND($N623&gt;='202303'!$E$5,$N623&lt;='202303'!$F$5),'202303'!$I$5,0))))</f>
        <v>4</v>
      </c>
      <c r="P623" s="5">
        <f>IF(AND($N623&gt;='202303'!$E$2,$N623&lt;='202303'!$F$2),'202303'!$G$2,IF(AND($N623&gt;='202303'!$E$3,$N623&lt;='202303'!$F$3),'202303'!$G$3,IF(AND($N623&gt;='202303'!$E$4,$N623&lt;='202303'!$F$4),'202303'!$G$4,IF(AND($N623&gt;='202303'!$E$5,$N623&lt;='202303'!$F$5),'202303'!$G$5,0))))</f>
        <v>0</v>
      </c>
      <c r="Q623" s="5">
        <f>IF(AND($N623&gt;='202304'!$E$2,$N623&lt;='202304'!$F$2),'202304'!$I$2,IF(AND($N623&gt;='202304'!$E$3,$N623&lt;='202304'!$F$3),'202304'!$I$3,IF(AND($N623&gt;='202304'!$E$4,$N623&lt;='202304'!$F$4),'202304'!$I$4,IF(AND($N623&gt;='202304'!$E$5,$N623&lt;='202304'!$F$5),'202304'!$I$5,0))))</f>
        <v>0</v>
      </c>
      <c r="R623" s="5">
        <f>IF(AND($N623&gt;='202304'!$E$2,$N623&lt;='202304'!$F$2),'202304'!$G$2,IF(AND($N623&gt;='202304'!$E$3,$N623&lt;='202304'!$F$3),'202304'!$G$3,IF(AND($N623&gt;='202304'!$E$4,$N623&lt;='202304'!$F$4),'202304'!$G$4,IF(AND($N623&gt;='202304'!$E$5,$N623&lt;='202304'!$F$5),'202304'!$G$5,0))))</f>
        <v>0</v>
      </c>
    </row>
    <row r="624" spans="1:18" x14ac:dyDescent="0.25">
      <c r="A624" s="5" t="s">
        <v>14</v>
      </c>
      <c r="B624" s="5">
        <v>15128825</v>
      </c>
      <c r="C624" s="5">
        <v>151288251</v>
      </c>
      <c r="D624" s="5" t="s">
        <v>1355</v>
      </c>
      <c r="E624" s="5" t="s">
        <v>1356</v>
      </c>
      <c r="F624" s="4">
        <v>1906914</v>
      </c>
      <c r="G624" s="4">
        <v>1917364</v>
      </c>
      <c r="H624" s="4">
        <v>3642907</v>
      </c>
      <c r="I624" s="4">
        <v>1917364</v>
      </c>
      <c r="J624" s="4">
        <v>1917364</v>
      </c>
      <c r="K624" s="4">
        <v>3642907</v>
      </c>
      <c r="L624" s="4">
        <v>14944820</v>
      </c>
      <c r="M624" s="5">
        <v>6</v>
      </c>
      <c r="N624" s="8">
        <v>2490803</v>
      </c>
      <c r="O624" s="5">
        <f>IF(AND($N624&gt;='202303'!$E$2,$N624&lt;='202303'!$F$2),'202303'!$I$2,IF(AND($N624&gt;='202303'!$E$3,$N624&lt;='202303'!$F$3),'202303'!$I$3,IF(AND($N624&gt;='202303'!$E$4,$N624&lt;='202303'!$F$4),'202303'!$I$4,IF(AND($N624&gt;='202303'!$E$5,$N624&lt;='202303'!$F$5),'202303'!$I$5,0))))</f>
        <v>4</v>
      </c>
      <c r="P624" s="5">
        <f>IF(AND($N624&gt;='202303'!$E$2,$N624&lt;='202303'!$F$2),'202303'!$G$2,IF(AND($N624&gt;='202303'!$E$3,$N624&lt;='202303'!$F$3),'202303'!$G$3,IF(AND($N624&gt;='202303'!$E$4,$N624&lt;='202303'!$F$4),'202303'!$G$4,IF(AND($N624&gt;='202303'!$E$5,$N624&lt;='202303'!$F$5),'202303'!$G$5,0))))</f>
        <v>0</v>
      </c>
      <c r="Q624" s="5">
        <f>IF(AND($N624&gt;='202304'!$E$2,$N624&lt;='202304'!$F$2),'202304'!$I$2,IF(AND($N624&gt;='202304'!$E$3,$N624&lt;='202304'!$F$3),'202304'!$I$3,IF(AND($N624&gt;='202304'!$E$4,$N624&lt;='202304'!$F$4),'202304'!$I$4,IF(AND($N624&gt;='202304'!$E$5,$N624&lt;='202304'!$F$5),'202304'!$I$5,0))))</f>
        <v>0</v>
      </c>
      <c r="R624" s="5">
        <f>IF(AND($N624&gt;='202304'!$E$2,$N624&lt;='202304'!$F$2),'202304'!$G$2,IF(AND($N624&gt;='202304'!$E$3,$N624&lt;='202304'!$F$3),'202304'!$G$3,IF(AND($N624&gt;='202304'!$E$4,$N624&lt;='202304'!$F$4),'202304'!$G$4,IF(AND($N624&gt;='202304'!$E$5,$N624&lt;='202304'!$F$5),'202304'!$G$5,0))))</f>
        <v>0</v>
      </c>
    </row>
    <row r="625" spans="1:18" x14ac:dyDescent="0.25">
      <c r="A625" s="5" t="s">
        <v>14</v>
      </c>
      <c r="B625" s="5">
        <v>15134025</v>
      </c>
      <c r="C625" s="5">
        <v>151340253</v>
      </c>
      <c r="D625" s="5" t="s">
        <v>1357</v>
      </c>
      <c r="E625" s="5" t="s">
        <v>1358</v>
      </c>
      <c r="F625" s="4">
        <v>1772124</v>
      </c>
      <c r="G625" s="4">
        <v>1772124</v>
      </c>
      <c r="H625" s="4">
        <v>3355620</v>
      </c>
      <c r="I625" s="4">
        <v>1781800</v>
      </c>
      <c r="J625" s="4">
        <v>1781800</v>
      </c>
      <c r="K625" s="4">
        <v>3365296</v>
      </c>
      <c r="L625" s="4">
        <v>13828764</v>
      </c>
      <c r="M625" s="5">
        <v>6</v>
      </c>
      <c r="N625" s="8">
        <v>2304794</v>
      </c>
      <c r="O625" s="5">
        <f>IF(AND($N625&gt;='202303'!$E$2,$N625&lt;='202303'!$F$2),'202303'!$I$2,IF(AND($N625&gt;='202303'!$E$3,$N625&lt;='202303'!$F$3),'202303'!$I$3,IF(AND($N625&gt;='202303'!$E$4,$N625&lt;='202303'!$F$4),'202303'!$I$4,IF(AND($N625&gt;='202303'!$E$5,$N625&lt;='202303'!$F$5),'202303'!$I$5,0))))</f>
        <v>4</v>
      </c>
      <c r="P625" s="5">
        <f>IF(AND($N625&gt;='202303'!$E$2,$N625&lt;='202303'!$F$2),'202303'!$G$2,IF(AND($N625&gt;='202303'!$E$3,$N625&lt;='202303'!$F$3),'202303'!$G$3,IF(AND($N625&gt;='202303'!$E$4,$N625&lt;='202303'!$F$4),'202303'!$G$4,IF(AND($N625&gt;='202303'!$E$5,$N625&lt;='202303'!$F$5),'202303'!$G$5,0))))</f>
        <v>0</v>
      </c>
      <c r="Q625" s="5">
        <f>IF(AND($N625&gt;='202304'!$E$2,$N625&lt;='202304'!$F$2),'202304'!$I$2,IF(AND($N625&gt;='202304'!$E$3,$N625&lt;='202304'!$F$3),'202304'!$I$3,IF(AND($N625&gt;='202304'!$E$4,$N625&lt;='202304'!$F$4),'202304'!$I$4,IF(AND($N625&gt;='202304'!$E$5,$N625&lt;='202304'!$F$5),'202304'!$I$5,0))))</f>
        <v>0</v>
      </c>
      <c r="R625" s="5">
        <f>IF(AND($N625&gt;='202304'!$E$2,$N625&lt;='202304'!$F$2),'202304'!$G$2,IF(AND($N625&gt;='202304'!$E$3,$N625&lt;='202304'!$F$3),'202304'!$G$3,IF(AND($N625&gt;='202304'!$E$4,$N625&lt;='202304'!$F$4),'202304'!$G$4,IF(AND($N625&gt;='202304'!$E$5,$N625&lt;='202304'!$F$5),'202304'!$G$5,0))))</f>
        <v>0</v>
      </c>
    </row>
    <row r="626" spans="1:18" x14ac:dyDescent="0.25">
      <c r="A626" s="5" t="s">
        <v>14</v>
      </c>
      <c r="B626" s="5">
        <v>15136740</v>
      </c>
      <c r="C626" s="5">
        <v>151367402</v>
      </c>
      <c r="D626" s="5" t="s">
        <v>1359</v>
      </c>
      <c r="E626" s="5" t="s">
        <v>1360</v>
      </c>
      <c r="F626" s="4">
        <v>860315</v>
      </c>
      <c r="G626" s="4">
        <v>716929</v>
      </c>
      <c r="H626" s="4">
        <v>222786</v>
      </c>
      <c r="I626" s="4">
        <v>0</v>
      </c>
      <c r="J626" s="4">
        <v>0</v>
      </c>
      <c r="K626" s="4">
        <v>0</v>
      </c>
      <c r="L626" s="4">
        <v>1800030</v>
      </c>
      <c r="M626" s="5">
        <v>3</v>
      </c>
      <c r="N626" s="8">
        <v>0</v>
      </c>
      <c r="O626" s="5">
        <f>IF(AND($N626&gt;='202303'!$E$2,$N626&lt;='202303'!$F$2),'202303'!$I$2,IF(AND($N626&gt;='202303'!$E$3,$N626&lt;='202303'!$F$3),'202303'!$I$3,IF(AND($N626&gt;='202303'!$E$4,$N626&lt;='202303'!$F$4),'202303'!$I$4,IF(AND($N626&gt;='202303'!$E$5,$N626&lt;='202303'!$F$5),'202303'!$I$5,0))))</f>
        <v>0</v>
      </c>
      <c r="P626" s="5">
        <f>IF(AND($N626&gt;='202303'!$E$2,$N626&lt;='202303'!$F$2),'202303'!$G$2,IF(AND($N626&gt;='202303'!$E$3,$N626&lt;='202303'!$F$3),'202303'!$G$3,IF(AND($N626&gt;='202303'!$E$4,$N626&lt;='202303'!$F$4),'202303'!$G$4,IF(AND($N626&gt;='202303'!$E$5,$N626&lt;='202303'!$F$5),'202303'!$G$5,0))))</f>
        <v>0</v>
      </c>
      <c r="Q626" s="5">
        <f>IF(AND($N626&gt;='202304'!$E$2,$N626&lt;='202304'!$F$2),'202304'!$I$2,IF(AND($N626&gt;='202304'!$E$3,$N626&lt;='202304'!$F$3),'202304'!$I$3,IF(AND($N626&gt;='202304'!$E$4,$N626&lt;='202304'!$F$4),'202304'!$I$4,IF(AND($N626&gt;='202304'!$E$5,$N626&lt;='202304'!$F$5),'202304'!$I$5,0))))</f>
        <v>0</v>
      </c>
      <c r="R626" s="5">
        <f>IF(AND($N626&gt;='202304'!$E$2,$N626&lt;='202304'!$F$2),'202304'!$G$2,IF(AND($N626&gt;='202304'!$E$3,$N626&lt;='202304'!$F$3),'202304'!$G$3,IF(AND($N626&gt;='202304'!$E$4,$N626&lt;='202304'!$F$4),'202304'!$G$4,IF(AND($N626&gt;='202304'!$E$5,$N626&lt;='202304'!$F$5),'202304'!$G$5,0))))</f>
        <v>0</v>
      </c>
    </row>
    <row r="627" spans="1:18" x14ac:dyDescent="0.25">
      <c r="A627" s="5" t="s">
        <v>14</v>
      </c>
      <c r="B627" s="5">
        <v>15154408</v>
      </c>
      <c r="C627" s="5">
        <v>151544088</v>
      </c>
      <c r="D627" s="5" t="s">
        <v>1361</v>
      </c>
      <c r="E627" s="5" t="s">
        <v>1362</v>
      </c>
      <c r="F627" s="4">
        <v>2074682</v>
      </c>
      <c r="G627" s="4">
        <v>2074682</v>
      </c>
      <c r="H627" s="4">
        <v>3994631</v>
      </c>
      <c r="I627" s="4">
        <v>2074682</v>
      </c>
      <c r="J627" s="4">
        <v>2074682</v>
      </c>
      <c r="K627" s="4">
        <v>3994631</v>
      </c>
      <c r="L627" s="4">
        <v>16287990</v>
      </c>
      <c r="M627" s="5">
        <v>6</v>
      </c>
      <c r="N627" s="8">
        <v>2714665</v>
      </c>
      <c r="O627" s="5">
        <f>IF(AND($N627&gt;='202303'!$E$2,$N627&lt;='202303'!$F$2),'202303'!$I$2,IF(AND($N627&gt;='202303'!$E$3,$N627&lt;='202303'!$F$3),'202303'!$I$3,IF(AND($N627&gt;='202303'!$E$4,$N627&lt;='202303'!$F$4),'202303'!$I$4,IF(AND($N627&gt;='202303'!$E$5,$N627&lt;='202303'!$F$5),'202303'!$I$5,0))))</f>
        <v>4</v>
      </c>
      <c r="P627" s="5">
        <f>IF(AND($N627&gt;='202303'!$E$2,$N627&lt;='202303'!$F$2),'202303'!$G$2,IF(AND($N627&gt;='202303'!$E$3,$N627&lt;='202303'!$F$3),'202303'!$G$3,IF(AND($N627&gt;='202303'!$E$4,$N627&lt;='202303'!$F$4),'202303'!$G$4,IF(AND($N627&gt;='202303'!$E$5,$N627&lt;='202303'!$F$5),'202303'!$G$5,0))))</f>
        <v>0</v>
      </c>
      <c r="Q627" s="5">
        <f>IF(AND($N627&gt;='202304'!$E$2,$N627&lt;='202304'!$F$2),'202304'!$I$2,IF(AND($N627&gt;='202304'!$E$3,$N627&lt;='202304'!$F$3),'202304'!$I$3,IF(AND($N627&gt;='202304'!$E$4,$N627&lt;='202304'!$F$4),'202304'!$I$4,IF(AND($N627&gt;='202304'!$E$5,$N627&lt;='202304'!$F$5),'202304'!$I$5,0))))</f>
        <v>0</v>
      </c>
      <c r="R627" s="5">
        <f>IF(AND($N627&gt;='202304'!$E$2,$N627&lt;='202304'!$F$2),'202304'!$G$2,IF(AND($N627&gt;='202304'!$E$3,$N627&lt;='202304'!$F$3),'202304'!$G$3,IF(AND($N627&gt;='202304'!$E$4,$N627&lt;='202304'!$F$4),'202304'!$G$4,IF(AND($N627&gt;='202304'!$E$5,$N627&lt;='202304'!$F$5),'202304'!$G$5,0))))</f>
        <v>0</v>
      </c>
    </row>
    <row r="628" spans="1:18" x14ac:dyDescent="0.25">
      <c r="A628" s="5" t="s">
        <v>14</v>
      </c>
      <c r="B628" s="5">
        <v>15173524</v>
      </c>
      <c r="C628" s="5" t="s">
        <v>1363</v>
      </c>
      <c r="D628" s="5" t="s">
        <v>1364</v>
      </c>
      <c r="E628" s="5" t="s">
        <v>1365</v>
      </c>
      <c r="F628" s="4">
        <v>2837047</v>
      </c>
      <c r="G628" s="4">
        <v>2837047</v>
      </c>
      <c r="H628" s="4">
        <v>4808503</v>
      </c>
      <c r="I628" s="4">
        <v>2837047</v>
      </c>
      <c r="J628" s="4">
        <v>2837047</v>
      </c>
      <c r="K628" s="4">
        <v>4808503</v>
      </c>
      <c r="L628" s="4">
        <v>20965194</v>
      </c>
      <c r="M628" s="5">
        <v>6</v>
      </c>
      <c r="N628" s="8">
        <v>3494199</v>
      </c>
      <c r="O628" s="5">
        <f>IF(AND($N628&gt;='202303'!$E$2,$N628&lt;='202303'!$F$2),'202303'!$I$2,IF(AND($N628&gt;='202303'!$E$3,$N628&lt;='202303'!$F$3),'202303'!$I$3,IF(AND($N628&gt;='202303'!$E$4,$N628&lt;='202303'!$F$4),'202303'!$I$4,IF(AND($N628&gt;='202303'!$E$5,$N628&lt;='202303'!$F$5),'202303'!$I$5,0))))</f>
        <v>4</v>
      </c>
      <c r="P628" s="5">
        <f>IF(AND($N628&gt;='202303'!$E$2,$N628&lt;='202303'!$F$2),'202303'!$G$2,IF(AND($N628&gt;='202303'!$E$3,$N628&lt;='202303'!$F$3),'202303'!$G$3,IF(AND($N628&gt;='202303'!$E$4,$N628&lt;='202303'!$F$4),'202303'!$G$4,IF(AND($N628&gt;='202303'!$E$5,$N628&lt;='202303'!$F$5),'202303'!$G$5,0))))</f>
        <v>0</v>
      </c>
      <c r="Q628" s="5">
        <f>IF(AND($N628&gt;='202304'!$E$2,$N628&lt;='202304'!$F$2),'202304'!$I$2,IF(AND($N628&gt;='202304'!$E$3,$N628&lt;='202304'!$F$3),'202304'!$I$3,IF(AND($N628&gt;='202304'!$E$4,$N628&lt;='202304'!$F$4),'202304'!$I$4,IF(AND($N628&gt;='202304'!$E$5,$N628&lt;='202304'!$F$5),'202304'!$I$5,0))))</f>
        <v>0</v>
      </c>
      <c r="R628" s="5">
        <f>IF(AND($N628&gt;='202304'!$E$2,$N628&lt;='202304'!$F$2),'202304'!$G$2,IF(AND($N628&gt;='202304'!$E$3,$N628&lt;='202304'!$F$3),'202304'!$G$3,IF(AND($N628&gt;='202304'!$E$4,$N628&lt;='202304'!$F$4),'202304'!$G$4,IF(AND($N628&gt;='202304'!$E$5,$N628&lt;='202304'!$F$5),'202304'!$G$5,0))))</f>
        <v>0</v>
      </c>
    </row>
    <row r="629" spans="1:18" x14ac:dyDescent="0.25">
      <c r="A629" s="5" t="s">
        <v>14</v>
      </c>
      <c r="B629" s="5">
        <v>15178381</v>
      </c>
      <c r="C629" s="5">
        <v>151783813</v>
      </c>
      <c r="D629" s="5" t="s">
        <v>1366</v>
      </c>
      <c r="E629" s="5" t="s">
        <v>1367</v>
      </c>
      <c r="F629" s="4">
        <v>1481879</v>
      </c>
      <c r="G629" s="4">
        <v>1481879</v>
      </c>
      <c r="H629" s="4">
        <v>2818001</v>
      </c>
      <c r="I629" s="4">
        <v>1560845</v>
      </c>
      <c r="J629" s="4">
        <v>1481879</v>
      </c>
      <c r="K629" s="4">
        <v>2896967</v>
      </c>
      <c r="L629" s="4">
        <v>11721450</v>
      </c>
      <c r="M629" s="5">
        <v>6</v>
      </c>
      <c r="N629" s="8">
        <v>1953575</v>
      </c>
      <c r="O629" s="5">
        <f>IF(AND($N629&gt;='202303'!$E$2,$N629&lt;='202303'!$F$2),'202303'!$I$2,IF(AND($N629&gt;='202303'!$E$3,$N629&lt;='202303'!$F$3),'202303'!$I$3,IF(AND($N629&gt;='202303'!$E$4,$N629&lt;='202303'!$F$4),'202303'!$I$4,IF(AND($N629&gt;='202303'!$E$5,$N629&lt;='202303'!$F$5),'202303'!$I$5,0))))</f>
        <v>4</v>
      </c>
      <c r="P629" s="5">
        <f>IF(AND($N629&gt;='202303'!$E$2,$N629&lt;='202303'!$F$2),'202303'!$G$2,IF(AND($N629&gt;='202303'!$E$3,$N629&lt;='202303'!$F$3),'202303'!$G$3,IF(AND($N629&gt;='202303'!$E$4,$N629&lt;='202303'!$F$4),'202303'!$G$4,IF(AND($N629&gt;='202303'!$E$5,$N629&lt;='202303'!$F$5),'202303'!$G$5,0))))</f>
        <v>0</v>
      </c>
      <c r="Q629" s="5">
        <f>IF(AND($N629&gt;='202304'!$E$2,$N629&lt;='202304'!$F$2),'202304'!$I$2,IF(AND($N629&gt;='202304'!$E$3,$N629&lt;='202304'!$F$3),'202304'!$I$3,IF(AND($N629&gt;='202304'!$E$4,$N629&lt;='202304'!$F$4),'202304'!$I$4,IF(AND($N629&gt;='202304'!$E$5,$N629&lt;='202304'!$F$5),'202304'!$I$5,0))))</f>
        <v>0</v>
      </c>
      <c r="R629" s="5">
        <f>IF(AND($N629&gt;='202304'!$E$2,$N629&lt;='202304'!$F$2),'202304'!$G$2,IF(AND($N629&gt;='202304'!$E$3,$N629&lt;='202304'!$F$3),'202304'!$G$3,IF(AND($N629&gt;='202304'!$E$4,$N629&lt;='202304'!$F$4),'202304'!$G$4,IF(AND($N629&gt;='202304'!$E$5,$N629&lt;='202304'!$F$5),'202304'!$G$5,0))))</f>
        <v>0</v>
      </c>
    </row>
    <row r="630" spans="1:18" x14ac:dyDescent="0.25">
      <c r="A630" s="5" t="s">
        <v>14</v>
      </c>
      <c r="B630" s="5">
        <v>15181808</v>
      </c>
      <c r="C630" s="5">
        <v>151818080</v>
      </c>
      <c r="D630" s="5" t="s">
        <v>2269</v>
      </c>
      <c r="E630" s="5" t="s">
        <v>2270</v>
      </c>
      <c r="F630" s="4">
        <v>1906914</v>
      </c>
      <c r="G630" s="4">
        <v>1906914</v>
      </c>
      <c r="H630" s="4">
        <v>3626256</v>
      </c>
      <c r="I630" s="4">
        <v>1906914</v>
      </c>
      <c r="J630" s="4">
        <v>1906914</v>
      </c>
      <c r="K630" s="4">
        <v>3636706</v>
      </c>
      <c r="L630" s="4">
        <v>14890618</v>
      </c>
      <c r="M630" s="5">
        <v>6</v>
      </c>
      <c r="N630" s="8">
        <v>2481770</v>
      </c>
      <c r="O630" s="5">
        <f>IF(AND($N630&gt;='202303'!$E$2,$N630&lt;='202303'!$F$2),'202303'!$I$2,IF(AND($N630&gt;='202303'!$E$3,$N630&lt;='202303'!$F$3),'202303'!$I$3,IF(AND($N630&gt;='202303'!$E$4,$N630&lt;='202303'!$F$4),'202303'!$I$4,IF(AND($N630&gt;='202303'!$E$5,$N630&lt;='202303'!$F$5),'202303'!$I$5,0))))</f>
        <v>4</v>
      </c>
      <c r="P630" s="5">
        <f>IF(AND($N630&gt;='202303'!$E$2,$N630&lt;='202303'!$F$2),'202303'!$G$2,IF(AND($N630&gt;='202303'!$E$3,$N630&lt;='202303'!$F$3),'202303'!$G$3,IF(AND($N630&gt;='202303'!$E$4,$N630&lt;='202303'!$F$4),'202303'!$G$4,IF(AND($N630&gt;='202303'!$E$5,$N630&lt;='202303'!$F$5),'202303'!$G$5,0))))</f>
        <v>0</v>
      </c>
      <c r="Q630" s="5">
        <f>IF(AND($N630&gt;='202304'!$E$2,$N630&lt;='202304'!$F$2),'202304'!$I$2,IF(AND($N630&gt;='202304'!$E$3,$N630&lt;='202304'!$F$3),'202304'!$I$3,IF(AND($N630&gt;='202304'!$E$4,$N630&lt;='202304'!$F$4),'202304'!$I$4,IF(AND($N630&gt;='202304'!$E$5,$N630&lt;='202304'!$F$5),'202304'!$I$5,0))))</f>
        <v>0</v>
      </c>
      <c r="R630" s="5">
        <f>IF(AND($N630&gt;='202304'!$E$2,$N630&lt;='202304'!$F$2),'202304'!$G$2,IF(AND($N630&gt;='202304'!$E$3,$N630&lt;='202304'!$F$3),'202304'!$G$3,IF(AND($N630&gt;='202304'!$E$4,$N630&lt;='202304'!$F$4),'202304'!$G$4,IF(AND($N630&gt;='202304'!$E$5,$N630&lt;='202304'!$F$5),'202304'!$G$5,0))))</f>
        <v>0</v>
      </c>
    </row>
    <row r="631" spans="1:18" x14ac:dyDescent="0.25">
      <c r="A631" s="5" t="s">
        <v>14</v>
      </c>
      <c r="B631" s="5">
        <v>15181818</v>
      </c>
      <c r="C631" s="5">
        <v>151818188</v>
      </c>
      <c r="D631" s="5" t="s">
        <v>1368</v>
      </c>
      <c r="E631" s="5" t="s">
        <v>1369</v>
      </c>
      <c r="F631" s="4">
        <v>1906914</v>
      </c>
      <c r="G631" s="4">
        <v>1906914</v>
      </c>
      <c r="H631" s="4">
        <v>3632457</v>
      </c>
      <c r="I631" s="4">
        <v>1906914</v>
      </c>
      <c r="J631" s="4">
        <v>1906914</v>
      </c>
      <c r="K631" s="4">
        <v>3632457</v>
      </c>
      <c r="L631" s="4">
        <v>14892570</v>
      </c>
      <c r="M631" s="5">
        <v>6</v>
      </c>
      <c r="N631" s="8">
        <v>2482095</v>
      </c>
      <c r="O631" s="5">
        <f>IF(AND($N631&gt;='202303'!$E$2,$N631&lt;='202303'!$F$2),'202303'!$I$2,IF(AND($N631&gt;='202303'!$E$3,$N631&lt;='202303'!$F$3),'202303'!$I$3,IF(AND($N631&gt;='202303'!$E$4,$N631&lt;='202303'!$F$4),'202303'!$I$4,IF(AND($N631&gt;='202303'!$E$5,$N631&lt;='202303'!$F$5),'202303'!$I$5,0))))</f>
        <v>4</v>
      </c>
      <c r="P631" s="5">
        <f>IF(AND($N631&gt;='202303'!$E$2,$N631&lt;='202303'!$F$2),'202303'!$G$2,IF(AND($N631&gt;='202303'!$E$3,$N631&lt;='202303'!$F$3),'202303'!$G$3,IF(AND($N631&gt;='202303'!$E$4,$N631&lt;='202303'!$F$4),'202303'!$G$4,IF(AND($N631&gt;='202303'!$E$5,$N631&lt;='202303'!$F$5),'202303'!$G$5,0))))</f>
        <v>0</v>
      </c>
      <c r="Q631" s="5">
        <f>IF(AND($N631&gt;='202304'!$E$2,$N631&lt;='202304'!$F$2),'202304'!$I$2,IF(AND($N631&gt;='202304'!$E$3,$N631&lt;='202304'!$F$3),'202304'!$I$3,IF(AND($N631&gt;='202304'!$E$4,$N631&lt;='202304'!$F$4),'202304'!$I$4,IF(AND($N631&gt;='202304'!$E$5,$N631&lt;='202304'!$F$5),'202304'!$I$5,0))))</f>
        <v>0</v>
      </c>
      <c r="R631" s="5">
        <f>IF(AND($N631&gt;='202304'!$E$2,$N631&lt;='202304'!$F$2),'202304'!$G$2,IF(AND($N631&gt;='202304'!$E$3,$N631&lt;='202304'!$F$3),'202304'!$G$3,IF(AND($N631&gt;='202304'!$E$4,$N631&lt;='202304'!$F$4),'202304'!$G$4,IF(AND($N631&gt;='202304'!$E$5,$N631&lt;='202304'!$F$5),'202304'!$G$5,0))))</f>
        <v>0</v>
      </c>
    </row>
    <row r="632" spans="1:18" x14ac:dyDescent="0.25">
      <c r="A632" s="5" t="s">
        <v>14</v>
      </c>
      <c r="B632" s="5">
        <v>15183044</v>
      </c>
      <c r="C632" s="5">
        <v>151830447</v>
      </c>
      <c r="D632" s="5" t="s">
        <v>1370</v>
      </c>
      <c r="E632" s="5" t="s">
        <v>1371</v>
      </c>
      <c r="F632" s="4">
        <v>981090</v>
      </c>
      <c r="G632" s="4">
        <v>981090</v>
      </c>
      <c r="H632" s="4">
        <v>1856473</v>
      </c>
      <c r="I632" s="4">
        <v>981090</v>
      </c>
      <c r="J632" s="4">
        <v>981090</v>
      </c>
      <c r="K632" s="4">
        <v>1823115</v>
      </c>
      <c r="L632" s="4">
        <v>7603948</v>
      </c>
      <c r="M632" s="5">
        <v>6</v>
      </c>
      <c r="N632" s="8">
        <v>1267325</v>
      </c>
      <c r="O632" s="5">
        <f>IF(AND($N632&gt;='202303'!$E$2,$N632&lt;='202303'!$F$2),'202303'!$I$2,IF(AND($N632&gt;='202303'!$E$3,$N632&lt;='202303'!$F$3),'202303'!$I$3,IF(AND($N632&gt;='202303'!$E$4,$N632&lt;='202303'!$F$4),'202303'!$I$4,IF(AND($N632&gt;='202303'!$E$5,$N632&lt;='202303'!$F$5),'202303'!$I$5,0))))</f>
        <v>4</v>
      </c>
      <c r="P632" s="5">
        <f>IF(AND($N632&gt;='202303'!$E$2,$N632&lt;='202303'!$F$2),'202303'!$G$2,IF(AND($N632&gt;='202303'!$E$3,$N632&lt;='202303'!$F$3),'202303'!$G$3,IF(AND($N632&gt;='202303'!$E$4,$N632&lt;='202303'!$F$4),'202303'!$G$4,IF(AND($N632&gt;='202303'!$E$5,$N632&lt;='202303'!$F$5),'202303'!$G$5,0))))</f>
        <v>0</v>
      </c>
      <c r="Q632" s="5">
        <f>IF(AND($N632&gt;='202304'!$E$2,$N632&lt;='202304'!$F$2),'202304'!$I$2,IF(AND($N632&gt;='202304'!$E$3,$N632&lt;='202304'!$F$3),'202304'!$I$3,IF(AND($N632&gt;='202304'!$E$4,$N632&lt;='202304'!$F$4),'202304'!$I$4,IF(AND($N632&gt;='202304'!$E$5,$N632&lt;='202304'!$F$5),'202304'!$I$5,0))))</f>
        <v>0</v>
      </c>
      <c r="R632" s="5">
        <f>IF(AND($N632&gt;='202304'!$E$2,$N632&lt;='202304'!$F$2),'202304'!$G$2,IF(AND($N632&gt;='202304'!$E$3,$N632&lt;='202304'!$F$3),'202304'!$G$3,IF(AND($N632&gt;='202304'!$E$4,$N632&lt;='202304'!$F$4),'202304'!$G$4,IF(AND($N632&gt;='202304'!$E$5,$N632&lt;='202304'!$F$5),'202304'!$G$5,0))))</f>
        <v>0</v>
      </c>
    </row>
    <row r="633" spans="1:18" x14ac:dyDescent="0.25">
      <c r="A633" s="5" t="s">
        <v>14</v>
      </c>
      <c r="B633" s="5">
        <v>15208566</v>
      </c>
      <c r="C633" s="5">
        <v>152085664</v>
      </c>
      <c r="D633" s="5" t="s">
        <v>1372</v>
      </c>
      <c r="E633" s="5" t="s">
        <v>1373</v>
      </c>
      <c r="F633" s="4">
        <v>2190784</v>
      </c>
      <c r="G633" s="4">
        <v>2190784</v>
      </c>
      <c r="H633" s="4">
        <v>4071250</v>
      </c>
      <c r="I633" s="4">
        <v>2190784</v>
      </c>
      <c r="J633" s="4">
        <v>2190784</v>
      </c>
      <c r="K633" s="4">
        <v>4071250</v>
      </c>
      <c r="L633" s="4">
        <v>16905636</v>
      </c>
      <c r="M633" s="5">
        <v>6</v>
      </c>
      <c r="N633" s="8">
        <v>2817606</v>
      </c>
      <c r="O633" s="5">
        <f>IF(AND($N633&gt;='202303'!$E$2,$N633&lt;='202303'!$F$2),'202303'!$I$2,IF(AND($N633&gt;='202303'!$E$3,$N633&lt;='202303'!$F$3),'202303'!$I$3,IF(AND($N633&gt;='202303'!$E$4,$N633&lt;='202303'!$F$4),'202303'!$I$4,IF(AND($N633&gt;='202303'!$E$5,$N633&lt;='202303'!$F$5),'202303'!$I$5,0))))</f>
        <v>4</v>
      </c>
      <c r="P633" s="5">
        <f>IF(AND($N633&gt;='202303'!$E$2,$N633&lt;='202303'!$F$2),'202303'!$G$2,IF(AND($N633&gt;='202303'!$E$3,$N633&lt;='202303'!$F$3),'202303'!$G$3,IF(AND($N633&gt;='202303'!$E$4,$N633&lt;='202303'!$F$4),'202303'!$G$4,IF(AND($N633&gt;='202303'!$E$5,$N633&lt;='202303'!$F$5),'202303'!$G$5,0))))</f>
        <v>0</v>
      </c>
      <c r="Q633" s="5">
        <f>IF(AND($N633&gt;='202304'!$E$2,$N633&lt;='202304'!$F$2),'202304'!$I$2,IF(AND($N633&gt;='202304'!$E$3,$N633&lt;='202304'!$F$3),'202304'!$I$3,IF(AND($N633&gt;='202304'!$E$4,$N633&lt;='202304'!$F$4),'202304'!$I$4,IF(AND($N633&gt;='202304'!$E$5,$N633&lt;='202304'!$F$5),'202304'!$I$5,0))))</f>
        <v>0</v>
      </c>
      <c r="R633" s="5">
        <f>IF(AND($N633&gt;='202304'!$E$2,$N633&lt;='202304'!$F$2),'202304'!$G$2,IF(AND($N633&gt;='202304'!$E$3,$N633&lt;='202304'!$F$3),'202304'!$G$3,IF(AND($N633&gt;='202304'!$E$4,$N633&lt;='202304'!$F$4),'202304'!$G$4,IF(AND($N633&gt;='202304'!$E$5,$N633&lt;='202304'!$F$5),'202304'!$G$5,0))))</f>
        <v>0</v>
      </c>
    </row>
    <row r="634" spans="1:18" x14ac:dyDescent="0.25">
      <c r="A634" s="5" t="s">
        <v>14</v>
      </c>
      <c r="B634" s="5">
        <v>15213987</v>
      </c>
      <c r="C634" s="5" t="s">
        <v>1374</v>
      </c>
      <c r="D634" s="5" t="s">
        <v>1375</v>
      </c>
      <c r="E634" s="5" t="s">
        <v>1376</v>
      </c>
      <c r="F634" s="4">
        <v>1293985</v>
      </c>
      <c r="G634" s="4">
        <v>1301665</v>
      </c>
      <c r="H634" s="4">
        <v>2552463</v>
      </c>
      <c r="I634" s="4">
        <v>1301665</v>
      </c>
      <c r="J634" s="4">
        <v>1301665</v>
      </c>
      <c r="K634" s="4">
        <v>2552465</v>
      </c>
      <c r="L634" s="4">
        <v>10303908</v>
      </c>
      <c r="M634" s="5">
        <v>6</v>
      </c>
      <c r="N634" s="8">
        <v>1717318</v>
      </c>
      <c r="O634" s="5">
        <f>IF(AND($N634&gt;='202303'!$E$2,$N634&lt;='202303'!$F$2),'202303'!$I$2,IF(AND($N634&gt;='202303'!$E$3,$N634&lt;='202303'!$F$3),'202303'!$I$3,IF(AND($N634&gt;='202303'!$E$4,$N634&lt;='202303'!$F$4),'202303'!$I$4,IF(AND($N634&gt;='202303'!$E$5,$N634&lt;='202303'!$F$5),'202303'!$I$5,0))))</f>
        <v>4</v>
      </c>
      <c r="P634" s="5">
        <f>IF(AND($N634&gt;='202303'!$E$2,$N634&lt;='202303'!$F$2),'202303'!$G$2,IF(AND($N634&gt;='202303'!$E$3,$N634&lt;='202303'!$F$3),'202303'!$G$3,IF(AND($N634&gt;='202303'!$E$4,$N634&lt;='202303'!$F$4),'202303'!$G$4,IF(AND($N634&gt;='202303'!$E$5,$N634&lt;='202303'!$F$5),'202303'!$G$5,0))))</f>
        <v>0</v>
      </c>
      <c r="Q634" s="5">
        <f>IF(AND($N634&gt;='202304'!$E$2,$N634&lt;='202304'!$F$2),'202304'!$I$2,IF(AND($N634&gt;='202304'!$E$3,$N634&lt;='202304'!$F$3),'202304'!$I$3,IF(AND($N634&gt;='202304'!$E$4,$N634&lt;='202304'!$F$4),'202304'!$I$4,IF(AND($N634&gt;='202304'!$E$5,$N634&lt;='202304'!$F$5),'202304'!$I$5,0))))</f>
        <v>0</v>
      </c>
      <c r="R634" s="5">
        <f>IF(AND($N634&gt;='202304'!$E$2,$N634&lt;='202304'!$F$2),'202304'!$G$2,IF(AND($N634&gt;='202304'!$E$3,$N634&lt;='202304'!$F$3),'202304'!$G$3,IF(AND($N634&gt;='202304'!$E$4,$N634&lt;='202304'!$F$4),'202304'!$G$4,IF(AND($N634&gt;='202304'!$E$5,$N634&lt;='202304'!$F$5),'202304'!$G$5,0))))</f>
        <v>0</v>
      </c>
    </row>
    <row r="635" spans="1:18" x14ac:dyDescent="0.25">
      <c r="A635" s="5" t="s">
        <v>14</v>
      </c>
      <c r="B635" s="5">
        <v>15223027</v>
      </c>
      <c r="C635" s="5">
        <v>152230273</v>
      </c>
      <c r="D635" s="5" t="s">
        <v>1377</v>
      </c>
      <c r="E635" s="5" t="s">
        <v>1378</v>
      </c>
      <c r="F635" s="4">
        <v>1091000</v>
      </c>
      <c r="G635" s="4">
        <v>1091000</v>
      </c>
      <c r="H635" s="4">
        <v>1977449</v>
      </c>
      <c r="I635" s="4">
        <v>1091000</v>
      </c>
      <c r="J635" s="4">
        <v>1091000</v>
      </c>
      <c r="K635" s="4">
        <v>1977449</v>
      </c>
      <c r="L635" s="4">
        <v>8318898</v>
      </c>
      <c r="M635" s="5">
        <v>6</v>
      </c>
      <c r="N635" s="8">
        <v>1386483</v>
      </c>
      <c r="O635" s="5">
        <f>IF(AND($N635&gt;='202303'!$E$2,$N635&lt;='202303'!$F$2),'202303'!$I$2,IF(AND($N635&gt;='202303'!$E$3,$N635&lt;='202303'!$F$3),'202303'!$I$3,IF(AND($N635&gt;='202303'!$E$4,$N635&lt;='202303'!$F$4),'202303'!$I$4,IF(AND($N635&gt;='202303'!$E$5,$N635&lt;='202303'!$F$5),'202303'!$I$5,0))))</f>
        <v>4</v>
      </c>
      <c r="P635" s="5">
        <f>IF(AND($N635&gt;='202303'!$E$2,$N635&lt;='202303'!$F$2),'202303'!$G$2,IF(AND($N635&gt;='202303'!$E$3,$N635&lt;='202303'!$F$3),'202303'!$G$3,IF(AND($N635&gt;='202303'!$E$4,$N635&lt;='202303'!$F$4),'202303'!$G$4,IF(AND($N635&gt;='202303'!$E$5,$N635&lt;='202303'!$F$5),'202303'!$G$5,0))))</f>
        <v>0</v>
      </c>
      <c r="Q635" s="5">
        <f>IF(AND($N635&gt;='202304'!$E$2,$N635&lt;='202304'!$F$2),'202304'!$I$2,IF(AND($N635&gt;='202304'!$E$3,$N635&lt;='202304'!$F$3),'202304'!$I$3,IF(AND($N635&gt;='202304'!$E$4,$N635&lt;='202304'!$F$4),'202304'!$I$4,IF(AND($N635&gt;='202304'!$E$5,$N635&lt;='202304'!$F$5),'202304'!$I$5,0))))</f>
        <v>0</v>
      </c>
      <c r="R635" s="5">
        <f>IF(AND($N635&gt;='202304'!$E$2,$N635&lt;='202304'!$F$2),'202304'!$G$2,IF(AND($N635&gt;='202304'!$E$3,$N635&lt;='202304'!$F$3),'202304'!$G$3,IF(AND($N635&gt;='202304'!$E$4,$N635&lt;='202304'!$F$4),'202304'!$G$4,IF(AND($N635&gt;='202304'!$E$5,$N635&lt;='202304'!$F$5),'202304'!$G$5,0))))</f>
        <v>0</v>
      </c>
    </row>
    <row r="636" spans="1:18" x14ac:dyDescent="0.25">
      <c r="A636" s="5" t="s">
        <v>14</v>
      </c>
      <c r="B636" s="5">
        <v>15243142</v>
      </c>
      <c r="C636" s="5">
        <v>152431422</v>
      </c>
      <c r="D636" s="5" t="s">
        <v>1379</v>
      </c>
      <c r="E636" s="5" t="s">
        <v>1380</v>
      </c>
      <c r="F636" s="4">
        <v>2636639</v>
      </c>
      <c r="G636" s="4">
        <v>2636639</v>
      </c>
      <c r="H636" s="4">
        <v>3986141</v>
      </c>
      <c r="I636" s="4">
        <v>2636639</v>
      </c>
      <c r="J636" s="4">
        <v>2636639</v>
      </c>
      <c r="K636" s="4">
        <v>3986141</v>
      </c>
      <c r="L636" s="4">
        <v>18518838</v>
      </c>
      <c r="M636" s="5">
        <v>6</v>
      </c>
      <c r="N636" s="8">
        <v>3086473</v>
      </c>
      <c r="O636" s="5">
        <f>IF(AND($N636&gt;='202303'!$E$2,$N636&lt;='202303'!$F$2),'202303'!$I$2,IF(AND($N636&gt;='202303'!$E$3,$N636&lt;='202303'!$F$3),'202303'!$I$3,IF(AND($N636&gt;='202303'!$E$4,$N636&lt;='202303'!$F$4),'202303'!$I$4,IF(AND($N636&gt;='202303'!$E$5,$N636&lt;='202303'!$F$5),'202303'!$I$5,0))))</f>
        <v>4</v>
      </c>
      <c r="P636" s="5">
        <f>IF(AND($N636&gt;='202303'!$E$2,$N636&lt;='202303'!$F$2),'202303'!$G$2,IF(AND($N636&gt;='202303'!$E$3,$N636&lt;='202303'!$F$3),'202303'!$G$3,IF(AND($N636&gt;='202303'!$E$4,$N636&lt;='202303'!$F$4),'202303'!$G$4,IF(AND($N636&gt;='202303'!$E$5,$N636&lt;='202303'!$F$5),'202303'!$G$5,0))))</f>
        <v>0</v>
      </c>
      <c r="Q636" s="5">
        <f>IF(AND($N636&gt;='202304'!$E$2,$N636&lt;='202304'!$F$2),'202304'!$I$2,IF(AND($N636&gt;='202304'!$E$3,$N636&lt;='202304'!$F$3),'202304'!$I$3,IF(AND($N636&gt;='202304'!$E$4,$N636&lt;='202304'!$F$4),'202304'!$I$4,IF(AND($N636&gt;='202304'!$E$5,$N636&lt;='202304'!$F$5),'202304'!$I$5,0))))</f>
        <v>0</v>
      </c>
      <c r="R636" s="5">
        <f>IF(AND($N636&gt;='202304'!$E$2,$N636&lt;='202304'!$F$2),'202304'!$G$2,IF(AND($N636&gt;='202304'!$E$3,$N636&lt;='202304'!$F$3),'202304'!$G$3,IF(AND($N636&gt;='202304'!$E$4,$N636&lt;='202304'!$F$4),'202304'!$G$4,IF(AND($N636&gt;='202304'!$E$5,$N636&lt;='202304'!$F$5),'202304'!$G$5,0))))</f>
        <v>0</v>
      </c>
    </row>
    <row r="637" spans="1:18" x14ac:dyDescent="0.25">
      <c r="A637" s="5" t="s">
        <v>14</v>
      </c>
      <c r="B637" s="5">
        <v>15258143</v>
      </c>
      <c r="C637" s="5">
        <v>152581432</v>
      </c>
      <c r="D637" s="5" t="s">
        <v>1381</v>
      </c>
      <c r="E637" s="5" t="s">
        <v>1382</v>
      </c>
      <c r="F637" s="4">
        <v>1415210</v>
      </c>
      <c r="G637" s="4">
        <v>1415210</v>
      </c>
      <c r="H637" s="4">
        <v>2612660</v>
      </c>
      <c r="I637" s="4">
        <v>1415210</v>
      </c>
      <c r="J637" s="4">
        <v>1415210</v>
      </c>
      <c r="K637" s="4">
        <v>2612660</v>
      </c>
      <c r="L637" s="4">
        <v>10886160</v>
      </c>
      <c r="M637" s="5">
        <v>6</v>
      </c>
      <c r="N637" s="8">
        <v>1814360</v>
      </c>
      <c r="O637" s="5">
        <f>IF(AND($N637&gt;='202303'!$E$2,$N637&lt;='202303'!$F$2),'202303'!$I$2,IF(AND($N637&gt;='202303'!$E$3,$N637&lt;='202303'!$F$3),'202303'!$I$3,IF(AND($N637&gt;='202303'!$E$4,$N637&lt;='202303'!$F$4),'202303'!$I$4,IF(AND($N637&gt;='202303'!$E$5,$N637&lt;='202303'!$F$5),'202303'!$I$5,0))))</f>
        <v>4</v>
      </c>
      <c r="P637" s="5">
        <f>IF(AND($N637&gt;='202303'!$E$2,$N637&lt;='202303'!$F$2),'202303'!$G$2,IF(AND($N637&gt;='202303'!$E$3,$N637&lt;='202303'!$F$3),'202303'!$G$3,IF(AND($N637&gt;='202303'!$E$4,$N637&lt;='202303'!$F$4),'202303'!$G$4,IF(AND($N637&gt;='202303'!$E$5,$N637&lt;='202303'!$F$5),'202303'!$G$5,0))))</f>
        <v>0</v>
      </c>
      <c r="Q637" s="5">
        <f>IF(AND($N637&gt;='202304'!$E$2,$N637&lt;='202304'!$F$2),'202304'!$I$2,IF(AND($N637&gt;='202304'!$E$3,$N637&lt;='202304'!$F$3),'202304'!$I$3,IF(AND($N637&gt;='202304'!$E$4,$N637&lt;='202304'!$F$4),'202304'!$I$4,IF(AND($N637&gt;='202304'!$E$5,$N637&lt;='202304'!$F$5),'202304'!$I$5,0))))</f>
        <v>0</v>
      </c>
      <c r="R637" s="5">
        <f>IF(AND($N637&gt;='202304'!$E$2,$N637&lt;='202304'!$F$2),'202304'!$G$2,IF(AND($N637&gt;='202304'!$E$3,$N637&lt;='202304'!$F$3),'202304'!$G$3,IF(AND($N637&gt;='202304'!$E$4,$N637&lt;='202304'!$F$4),'202304'!$G$4,IF(AND($N637&gt;='202304'!$E$5,$N637&lt;='202304'!$F$5),'202304'!$G$5,0))))</f>
        <v>0</v>
      </c>
    </row>
    <row r="638" spans="1:18" x14ac:dyDescent="0.25">
      <c r="A638" s="5" t="s">
        <v>14</v>
      </c>
      <c r="B638" s="5">
        <v>15258428</v>
      </c>
      <c r="C638" s="5">
        <v>152584288</v>
      </c>
      <c r="D638" s="5" t="s">
        <v>1383</v>
      </c>
      <c r="E638" s="5" t="s">
        <v>1384</v>
      </c>
      <c r="F638" s="4">
        <v>2156928</v>
      </c>
      <c r="G638" s="4">
        <v>2156928</v>
      </c>
      <c r="H638" s="4">
        <v>4037394</v>
      </c>
      <c r="I638" s="4">
        <v>2156928</v>
      </c>
      <c r="J638" s="4">
        <v>2156928</v>
      </c>
      <c r="K638" s="4">
        <v>4037394</v>
      </c>
      <c r="L638" s="4">
        <v>16702500</v>
      </c>
      <c r="M638" s="5">
        <v>6</v>
      </c>
      <c r="N638" s="8">
        <v>2783750</v>
      </c>
      <c r="O638" s="5">
        <f>IF(AND($N638&gt;='202303'!$E$2,$N638&lt;='202303'!$F$2),'202303'!$I$2,IF(AND($N638&gt;='202303'!$E$3,$N638&lt;='202303'!$F$3),'202303'!$I$3,IF(AND($N638&gt;='202303'!$E$4,$N638&lt;='202303'!$F$4),'202303'!$I$4,IF(AND($N638&gt;='202303'!$E$5,$N638&lt;='202303'!$F$5),'202303'!$I$5,0))))</f>
        <v>4</v>
      </c>
      <c r="P638" s="5">
        <f>IF(AND($N638&gt;='202303'!$E$2,$N638&lt;='202303'!$F$2),'202303'!$G$2,IF(AND($N638&gt;='202303'!$E$3,$N638&lt;='202303'!$F$3),'202303'!$G$3,IF(AND($N638&gt;='202303'!$E$4,$N638&lt;='202303'!$F$4),'202303'!$G$4,IF(AND($N638&gt;='202303'!$E$5,$N638&lt;='202303'!$F$5),'202303'!$G$5,0))))</f>
        <v>0</v>
      </c>
      <c r="Q638" s="5">
        <f>IF(AND($N638&gt;='202304'!$E$2,$N638&lt;='202304'!$F$2),'202304'!$I$2,IF(AND($N638&gt;='202304'!$E$3,$N638&lt;='202304'!$F$3),'202304'!$I$3,IF(AND($N638&gt;='202304'!$E$4,$N638&lt;='202304'!$F$4),'202304'!$I$4,IF(AND($N638&gt;='202304'!$E$5,$N638&lt;='202304'!$F$5),'202304'!$I$5,0))))</f>
        <v>0</v>
      </c>
      <c r="R638" s="5">
        <f>IF(AND($N638&gt;='202304'!$E$2,$N638&lt;='202304'!$F$2),'202304'!$G$2,IF(AND($N638&gt;='202304'!$E$3,$N638&lt;='202304'!$F$3),'202304'!$G$3,IF(AND($N638&gt;='202304'!$E$4,$N638&lt;='202304'!$F$4),'202304'!$G$4,IF(AND($N638&gt;='202304'!$E$5,$N638&lt;='202304'!$F$5),'202304'!$G$5,0))))</f>
        <v>0</v>
      </c>
    </row>
    <row r="639" spans="1:18" x14ac:dyDescent="0.25">
      <c r="A639" s="5" t="s">
        <v>14</v>
      </c>
      <c r="B639" s="5">
        <v>15258748</v>
      </c>
      <c r="C639" s="5">
        <v>152587481</v>
      </c>
      <c r="D639" s="5" t="s">
        <v>1385</v>
      </c>
      <c r="E639" s="5" t="s">
        <v>1386</v>
      </c>
      <c r="F639" s="4">
        <v>2202069</v>
      </c>
      <c r="G639" s="4">
        <v>2202069</v>
      </c>
      <c r="H639" s="4">
        <v>4082535</v>
      </c>
      <c r="I639" s="4">
        <v>2202069</v>
      </c>
      <c r="J639" s="4">
        <v>2202069</v>
      </c>
      <c r="K639" s="4">
        <v>4082535</v>
      </c>
      <c r="L639" s="4">
        <v>16973346</v>
      </c>
      <c r="M639" s="5">
        <v>6</v>
      </c>
      <c r="N639" s="8">
        <v>2828891</v>
      </c>
      <c r="O639" s="5">
        <f>IF(AND($N639&gt;='202303'!$E$2,$N639&lt;='202303'!$F$2),'202303'!$I$2,IF(AND($N639&gt;='202303'!$E$3,$N639&lt;='202303'!$F$3),'202303'!$I$3,IF(AND($N639&gt;='202303'!$E$4,$N639&lt;='202303'!$F$4),'202303'!$I$4,IF(AND($N639&gt;='202303'!$E$5,$N639&lt;='202303'!$F$5),'202303'!$I$5,0))))</f>
        <v>4</v>
      </c>
      <c r="P639" s="5">
        <f>IF(AND($N639&gt;='202303'!$E$2,$N639&lt;='202303'!$F$2),'202303'!$G$2,IF(AND($N639&gt;='202303'!$E$3,$N639&lt;='202303'!$F$3),'202303'!$G$3,IF(AND($N639&gt;='202303'!$E$4,$N639&lt;='202303'!$F$4),'202303'!$G$4,IF(AND($N639&gt;='202303'!$E$5,$N639&lt;='202303'!$F$5),'202303'!$G$5,0))))</f>
        <v>0</v>
      </c>
      <c r="Q639" s="5">
        <f>IF(AND($N639&gt;='202304'!$E$2,$N639&lt;='202304'!$F$2),'202304'!$I$2,IF(AND($N639&gt;='202304'!$E$3,$N639&lt;='202304'!$F$3),'202304'!$I$3,IF(AND($N639&gt;='202304'!$E$4,$N639&lt;='202304'!$F$4),'202304'!$I$4,IF(AND($N639&gt;='202304'!$E$5,$N639&lt;='202304'!$F$5),'202304'!$I$5,0))))</f>
        <v>0</v>
      </c>
      <c r="R639" s="5">
        <f>IF(AND($N639&gt;='202304'!$E$2,$N639&lt;='202304'!$F$2),'202304'!$G$2,IF(AND($N639&gt;='202304'!$E$3,$N639&lt;='202304'!$F$3),'202304'!$G$3,IF(AND($N639&gt;='202304'!$E$4,$N639&lt;='202304'!$F$4),'202304'!$G$4,IF(AND($N639&gt;='202304'!$E$5,$N639&lt;='202304'!$F$5),'202304'!$G$5,0))))</f>
        <v>0</v>
      </c>
    </row>
    <row r="640" spans="1:18" x14ac:dyDescent="0.25">
      <c r="A640" s="5" t="s">
        <v>14</v>
      </c>
      <c r="B640" s="5">
        <v>15273141</v>
      </c>
      <c r="C640" s="5">
        <v>152731418</v>
      </c>
      <c r="D640" s="5" t="s">
        <v>1387</v>
      </c>
      <c r="E640" s="5" t="s">
        <v>1388</v>
      </c>
      <c r="F640" s="4">
        <v>2687140</v>
      </c>
      <c r="G640" s="4">
        <v>2701358</v>
      </c>
      <c r="H640" s="4">
        <v>4868805</v>
      </c>
      <c r="I640" s="4">
        <v>2701358</v>
      </c>
      <c r="J640" s="4">
        <v>2701358</v>
      </c>
      <c r="K640" s="4">
        <v>4892459</v>
      </c>
      <c r="L640" s="4">
        <v>20552478</v>
      </c>
      <c r="M640" s="5">
        <v>6</v>
      </c>
      <c r="N640" s="8">
        <v>3425413</v>
      </c>
      <c r="O640" s="5">
        <f>IF(AND($N640&gt;='202303'!$E$2,$N640&lt;='202303'!$F$2),'202303'!$I$2,IF(AND($N640&gt;='202303'!$E$3,$N640&lt;='202303'!$F$3),'202303'!$I$3,IF(AND($N640&gt;='202303'!$E$4,$N640&lt;='202303'!$F$4),'202303'!$I$4,IF(AND($N640&gt;='202303'!$E$5,$N640&lt;='202303'!$F$5),'202303'!$I$5,0))))</f>
        <v>4</v>
      </c>
      <c r="P640" s="5">
        <f>IF(AND($N640&gt;='202303'!$E$2,$N640&lt;='202303'!$F$2),'202303'!$G$2,IF(AND($N640&gt;='202303'!$E$3,$N640&lt;='202303'!$F$3),'202303'!$G$3,IF(AND($N640&gt;='202303'!$E$4,$N640&lt;='202303'!$F$4),'202303'!$G$4,IF(AND($N640&gt;='202303'!$E$5,$N640&lt;='202303'!$F$5),'202303'!$G$5,0))))</f>
        <v>0</v>
      </c>
      <c r="Q640" s="5">
        <f>IF(AND($N640&gt;='202304'!$E$2,$N640&lt;='202304'!$F$2),'202304'!$I$2,IF(AND($N640&gt;='202304'!$E$3,$N640&lt;='202304'!$F$3),'202304'!$I$3,IF(AND($N640&gt;='202304'!$E$4,$N640&lt;='202304'!$F$4),'202304'!$I$4,IF(AND($N640&gt;='202304'!$E$5,$N640&lt;='202304'!$F$5),'202304'!$I$5,0))))</f>
        <v>0</v>
      </c>
      <c r="R640" s="5">
        <f>IF(AND($N640&gt;='202304'!$E$2,$N640&lt;='202304'!$F$2),'202304'!$G$2,IF(AND($N640&gt;='202304'!$E$3,$N640&lt;='202304'!$F$3),'202304'!$G$3,IF(AND($N640&gt;='202304'!$E$4,$N640&lt;='202304'!$F$4),'202304'!$G$4,IF(AND($N640&gt;='202304'!$E$5,$N640&lt;='202304'!$F$5),'202304'!$G$5,0))))</f>
        <v>0</v>
      </c>
    </row>
    <row r="641" spans="1:18" x14ac:dyDescent="0.25">
      <c r="A641" s="5" t="s">
        <v>14</v>
      </c>
      <c r="B641" s="5">
        <v>15308564</v>
      </c>
      <c r="C641" s="5">
        <v>153085641</v>
      </c>
      <c r="D641" s="5" t="s">
        <v>1389</v>
      </c>
      <c r="E641" s="5" t="s">
        <v>1390</v>
      </c>
      <c r="F641" s="4">
        <v>1767475</v>
      </c>
      <c r="G641" s="4">
        <v>1767475</v>
      </c>
      <c r="H641" s="4">
        <v>3403384</v>
      </c>
      <c r="I641" s="4">
        <v>1767475</v>
      </c>
      <c r="J641" s="4">
        <v>1767475</v>
      </c>
      <c r="K641" s="4">
        <v>3403384</v>
      </c>
      <c r="L641" s="4">
        <v>13876668</v>
      </c>
      <c r="M641" s="5">
        <v>6</v>
      </c>
      <c r="N641" s="8">
        <v>2312778</v>
      </c>
      <c r="O641" s="5">
        <f>IF(AND($N641&gt;='202303'!$E$2,$N641&lt;='202303'!$F$2),'202303'!$I$2,IF(AND($N641&gt;='202303'!$E$3,$N641&lt;='202303'!$F$3),'202303'!$I$3,IF(AND($N641&gt;='202303'!$E$4,$N641&lt;='202303'!$F$4),'202303'!$I$4,IF(AND($N641&gt;='202303'!$E$5,$N641&lt;='202303'!$F$5),'202303'!$I$5,0))))</f>
        <v>4</v>
      </c>
      <c r="P641" s="5">
        <f>IF(AND($N641&gt;='202303'!$E$2,$N641&lt;='202303'!$F$2),'202303'!$G$2,IF(AND($N641&gt;='202303'!$E$3,$N641&lt;='202303'!$F$3),'202303'!$G$3,IF(AND($N641&gt;='202303'!$E$4,$N641&lt;='202303'!$F$4),'202303'!$G$4,IF(AND($N641&gt;='202303'!$E$5,$N641&lt;='202303'!$F$5),'202303'!$G$5,0))))</f>
        <v>0</v>
      </c>
      <c r="Q641" s="5">
        <f>IF(AND($N641&gt;='202304'!$E$2,$N641&lt;='202304'!$F$2),'202304'!$I$2,IF(AND($N641&gt;='202304'!$E$3,$N641&lt;='202304'!$F$3),'202304'!$I$3,IF(AND($N641&gt;='202304'!$E$4,$N641&lt;='202304'!$F$4),'202304'!$I$4,IF(AND($N641&gt;='202304'!$E$5,$N641&lt;='202304'!$F$5),'202304'!$I$5,0))))</f>
        <v>0</v>
      </c>
      <c r="R641" s="5">
        <f>IF(AND($N641&gt;='202304'!$E$2,$N641&lt;='202304'!$F$2),'202304'!$G$2,IF(AND($N641&gt;='202304'!$E$3,$N641&lt;='202304'!$F$3),'202304'!$G$3,IF(AND($N641&gt;='202304'!$E$4,$N641&lt;='202304'!$F$4),'202304'!$G$4,IF(AND($N641&gt;='202304'!$E$5,$N641&lt;='202304'!$F$5),'202304'!$G$5,0))))</f>
        <v>0</v>
      </c>
    </row>
    <row r="642" spans="1:18" x14ac:dyDescent="0.25">
      <c r="A642" s="5" t="s">
        <v>14</v>
      </c>
      <c r="B642" s="5">
        <v>15309199</v>
      </c>
      <c r="C642" s="5">
        <v>153091994</v>
      </c>
      <c r="D642" s="5" t="s">
        <v>1391</v>
      </c>
      <c r="E642" s="5" t="s">
        <v>1392</v>
      </c>
      <c r="F642" s="4">
        <v>1536335</v>
      </c>
      <c r="G642" s="4">
        <v>1543445</v>
      </c>
      <c r="H642" s="4">
        <v>3125017</v>
      </c>
      <c r="I642" s="4">
        <v>1543445</v>
      </c>
      <c r="J642" s="4">
        <v>1582928</v>
      </c>
      <c r="K642" s="4">
        <v>3164500</v>
      </c>
      <c r="L642" s="4">
        <v>12495670</v>
      </c>
      <c r="M642" s="5">
        <v>6</v>
      </c>
      <c r="N642" s="8">
        <v>2082612</v>
      </c>
      <c r="O642" s="5">
        <f>IF(AND($N642&gt;='202303'!$E$2,$N642&lt;='202303'!$F$2),'202303'!$I$2,IF(AND($N642&gt;='202303'!$E$3,$N642&lt;='202303'!$F$3),'202303'!$I$3,IF(AND($N642&gt;='202303'!$E$4,$N642&lt;='202303'!$F$4),'202303'!$I$4,IF(AND($N642&gt;='202303'!$E$5,$N642&lt;='202303'!$F$5),'202303'!$I$5,0))))</f>
        <v>4</v>
      </c>
      <c r="P642" s="5">
        <f>IF(AND($N642&gt;='202303'!$E$2,$N642&lt;='202303'!$F$2),'202303'!$G$2,IF(AND($N642&gt;='202303'!$E$3,$N642&lt;='202303'!$F$3),'202303'!$G$3,IF(AND($N642&gt;='202303'!$E$4,$N642&lt;='202303'!$F$4),'202303'!$G$4,IF(AND($N642&gt;='202303'!$E$5,$N642&lt;='202303'!$F$5),'202303'!$G$5,0))))</f>
        <v>0</v>
      </c>
      <c r="Q642" s="5">
        <f>IF(AND($N642&gt;='202304'!$E$2,$N642&lt;='202304'!$F$2),'202304'!$I$2,IF(AND($N642&gt;='202304'!$E$3,$N642&lt;='202304'!$F$3),'202304'!$I$3,IF(AND($N642&gt;='202304'!$E$4,$N642&lt;='202304'!$F$4),'202304'!$I$4,IF(AND($N642&gt;='202304'!$E$5,$N642&lt;='202304'!$F$5),'202304'!$I$5,0))))</f>
        <v>0</v>
      </c>
      <c r="R642" s="5">
        <f>IF(AND($N642&gt;='202304'!$E$2,$N642&lt;='202304'!$F$2),'202304'!$G$2,IF(AND($N642&gt;='202304'!$E$3,$N642&lt;='202304'!$F$3),'202304'!$G$3,IF(AND($N642&gt;='202304'!$E$4,$N642&lt;='202304'!$F$4),'202304'!$G$4,IF(AND($N642&gt;='202304'!$E$5,$N642&lt;='202304'!$F$5),'202304'!$G$5,0))))</f>
        <v>0</v>
      </c>
    </row>
    <row r="643" spans="1:18" x14ac:dyDescent="0.25">
      <c r="A643" s="5" t="s">
        <v>14</v>
      </c>
      <c r="B643" s="5">
        <v>15314690</v>
      </c>
      <c r="C643" s="5" t="s">
        <v>1393</v>
      </c>
      <c r="D643" s="5" t="s">
        <v>1394</v>
      </c>
      <c r="E643" s="5" t="s">
        <v>1395</v>
      </c>
      <c r="F643" s="4">
        <v>2960942</v>
      </c>
      <c r="G643" s="4">
        <v>2960942</v>
      </c>
      <c r="H643" s="4">
        <v>5192066</v>
      </c>
      <c r="I643" s="4">
        <v>2960942</v>
      </c>
      <c r="J643" s="4">
        <v>2960942</v>
      </c>
      <c r="K643" s="4">
        <v>5192066</v>
      </c>
      <c r="L643" s="4">
        <v>22227900</v>
      </c>
      <c r="M643" s="5">
        <v>6</v>
      </c>
      <c r="N643" s="8">
        <v>3704650</v>
      </c>
      <c r="O643" s="5">
        <f>IF(AND($N643&gt;='202303'!$E$2,$N643&lt;='202303'!$F$2),'202303'!$I$2,IF(AND($N643&gt;='202303'!$E$3,$N643&lt;='202303'!$F$3),'202303'!$I$3,IF(AND($N643&gt;='202303'!$E$4,$N643&lt;='202303'!$F$4),'202303'!$I$4,IF(AND($N643&gt;='202303'!$E$5,$N643&lt;='202303'!$F$5),'202303'!$I$5,0))))</f>
        <v>4</v>
      </c>
      <c r="P643" s="5">
        <f>IF(AND($N643&gt;='202303'!$E$2,$N643&lt;='202303'!$F$2),'202303'!$G$2,IF(AND($N643&gt;='202303'!$E$3,$N643&lt;='202303'!$F$3),'202303'!$G$3,IF(AND($N643&gt;='202303'!$E$4,$N643&lt;='202303'!$F$4),'202303'!$G$4,IF(AND($N643&gt;='202303'!$E$5,$N643&lt;='202303'!$F$5),'202303'!$G$5,0))))</f>
        <v>0</v>
      </c>
      <c r="Q643" s="5">
        <f>IF(AND($N643&gt;='202304'!$E$2,$N643&lt;='202304'!$F$2),'202304'!$I$2,IF(AND($N643&gt;='202304'!$E$3,$N643&lt;='202304'!$F$3),'202304'!$I$3,IF(AND($N643&gt;='202304'!$E$4,$N643&lt;='202304'!$F$4),'202304'!$I$4,IF(AND($N643&gt;='202304'!$E$5,$N643&lt;='202304'!$F$5),'202304'!$I$5,0))))</f>
        <v>0</v>
      </c>
      <c r="R643" s="5">
        <f>IF(AND($N643&gt;='202304'!$E$2,$N643&lt;='202304'!$F$2),'202304'!$G$2,IF(AND($N643&gt;='202304'!$E$3,$N643&lt;='202304'!$F$3),'202304'!$G$3,IF(AND($N643&gt;='202304'!$E$4,$N643&lt;='202304'!$F$4),'202304'!$G$4,IF(AND($N643&gt;='202304'!$E$5,$N643&lt;='202304'!$F$5),'202304'!$G$5,0))))</f>
        <v>0</v>
      </c>
    </row>
    <row r="644" spans="1:18" x14ac:dyDescent="0.25">
      <c r="A644" s="5" t="s">
        <v>14</v>
      </c>
      <c r="B644" s="5">
        <v>15315631</v>
      </c>
      <c r="C644" s="5" t="s">
        <v>2271</v>
      </c>
      <c r="D644" s="5" t="s">
        <v>2272</v>
      </c>
      <c r="E644" s="5" t="s">
        <v>2273</v>
      </c>
      <c r="F644" s="4">
        <v>3119887</v>
      </c>
      <c r="G644" s="4">
        <v>3119887</v>
      </c>
      <c r="H644" s="4">
        <v>5329444</v>
      </c>
      <c r="I644" s="4">
        <v>3119887</v>
      </c>
      <c r="J644" s="4">
        <v>3135075</v>
      </c>
      <c r="K644" s="4">
        <v>5344632</v>
      </c>
      <c r="L644" s="4">
        <v>23168812</v>
      </c>
      <c r="M644" s="5">
        <v>6</v>
      </c>
      <c r="N644" s="8">
        <v>3861469</v>
      </c>
      <c r="O644" s="5">
        <f>IF(AND($N644&gt;='202303'!$E$2,$N644&lt;='202303'!$F$2),'202303'!$I$2,IF(AND($N644&gt;='202303'!$E$3,$N644&lt;='202303'!$F$3),'202303'!$I$3,IF(AND($N644&gt;='202303'!$E$4,$N644&lt;='202303'!$F$4),'202303'!$I$4,IF(AND($N644&gt;='202303'!$E$5,$N644&lt;='202303'!$F$5),'202303'!$I$5,0))))</f>
        <v>4</v>
      </c>
      <c r="P644" s="5">
        <f>IF(AND($N644&gt;='202303'!$E$2,$N644&lt;='202303'!$F$2),'202303'!$G$2,IF(AND($N644&gt;='202303'!$E$3,$N644&lt;='202303'!$F$3),'202303'!$G$3,IF(AND($N644&gt;='202303'!$E$4,$N644&lt;='202303'!$F$4),'202303'!$G$4,IF(AND($N644&gt;='202303'!$E$5,$N644&lt;='202303'!$F$5),'202303'!$G$5,0))))</f>
        <v>0</v>
      </c>
      <c r="Q644" s="5">
        <f>IF(AND($N644&gt;='202304'!$E$2,$N644&lt;='202304'!$F$2),'202304'!$I$2,IF(AND($N644&gt;='202304'!$E$3,$N644&lt;='202304'!$F$3),'202304'!$I$3,IF(AND($N644&gt;='202304'!$E$4,$N644&lt;='202304'!$F$4),'202304'!$I$4,IF(AND($N644&gt;='202304'!$E$5,$N644&lt;='202304'!$F$5),'202304'!$I$5,0))))</f>
        <v>0</v>
      </c>
      <c r="R644" s="5">
        <f>IF(AND($N644&gt;='202304'!$E$2,$N644&lt;='202304'!$F$2),'202304'!$G$2,IF(AND($N644&gt;='202304'!$E$3,$N644&lt;='202304'!$F$3),'202304'!$G$3,IF(AND($N644&gt;='202304'!$E$4,$N644&lt;='202304'!$F$4),'202304'!$G$4,IF(AND($N644&gt;='202304'!$E$5,$N644&lt;='202304'!$F$5),'202304'!$G$5,0))))</f>
        <v>0</v>
      </c>
    </row>
    <row r="645" spans="1:18" x14ac:dyDescent="0.25">
      <c r="A645" s="5" t="s">
        <v>14</v>
      </c>
      <c r="B645" s="5">
        <v>15316645</v>
      </c>
      <c r="C645" s="5">
        <v>153166455</v>
      </c>
      <c r="D645" s="5" t="s">
        <v>1396</v>
      </c>
      <c r="E645" s="5" t="s">
        <v>1397</v>
      </c>
      <c r="F645" s="4">
        <v>2273674</v>
      </c>
      <c r="G645" s="4">
        <v>2273674</v>
      </c>
      <c r="H645" s="4">
        <v>4327636</v>
      </c>
      <c r="I645" s="4">
        <v>2273674</v>
      </c>
      <c r="J645" s="4">
        <v>2273674</v>
      </c>
      <c r="K645" s="4">
        <v>4327636</v>
      </c>
      <c r="L645" s="4">
        <v>17749968</v>
      </c>
      <c r="M645" s="5">
        <v>6</v>
      </c>
      <c r="N645" s="8">
        <v>2958328</v>
      </c>
      <c r="O645" s="5">
        <f>IF(AND($N645&gt;='202303'!$E$2,$N645&lt;='202303'!$F$2),'202303'!$I$2,IF(AND($N645&gt;='202303'!$E$3,$N645&lt;='202303'!$F$3),'202303'!$I$3,IF(AND($N645&gt;='202303'!$E$4,$N645&lt;='202303'!$F$4),'202303'!$I$4,IF(AND($N645&gt;='202303'!$E$5,$N645&lt;='202303'!$F$5),'202303'!$I$5,0))))</f>
        <v>4</v>
      </c>
      <c r="P645" s="5">
        <f>IF(AND($N645&gt;='202303'!$E$2,$N645&lt;='202303'!$F$2),'202303'!$G$2,IF(AND($N645&gt;='202303'!$E$3,$N645&lt;='202303'!$F$3),'202303'!$G$3,IF(AND($N645&gt;='202303'!$E$4,$N645&lt;='202303'!$F$4),'202303'!$G$4,IF(AND($N645&gt;='202303'!$E$5,$N645&lt;='202303'!$F$5),'202303'!$G$5,0))))</f>
        <v>0</v>
      </c>
      <c r="Q645" s="5">
        <f>IF(AND($N645&gt;='202304'!$E$2,$N645&lt;='202304'!$F$2),'202304'!$I$2,IF(AND($N645&gt;='202304'!$E$3,$N645&lt;='202304'!$F$3),'202304'!$I$3,IF(AND($N645&gt;='202304'!$E$4,$N645&lt;='202304'!$F$4),'202304'!$I$4,IF(AND($N645&gt;='202304'!$E$5,$N645&lt;='202304'!$F$5),'202304'!$I$5,0))))</f>
        <v>0</v>
      </c>
      <c r="R645" s="5">
        <f>IF(AND($N645&gt;='202304'!$E$2,$N645&lt;='202304'!$F$2),'202304'!$G$2,IF(AND($N645&gt;='202304'!$E$3,$N645&lt;='202304'!$F$3),'202304'!$G$3,IF(AND($N645&gt;='202304'!$E$4,$N645&lt;='202304'!$F$4),'202304'!$G$4,IF(AND($N645&gt;='202304'!$E$5,$N645&lt;='202304'!$F$5),'202304'!$G$5,0))))</f>
        <v>0</v>
      </c>
    </row>
    <row r="646" spans="1:18" x14ac:dyDescent="0.25">
      <c r="A646" s="5" t="s">
        <v>14</v>
      </c>
      <c r="B646" s="5">
        <v>15317518</v>
      </c>
      <c r="C646" s="5">
        <v>153175187</v>
      </c>
      <c r="D646" s="5" t="s">
        <v>1398</v>
      </c>
      <c r="E646" s="5" t="s">
        <v>1399</v>
      </c>
      <c r="F646" s="4">
        <v>1886014</v>
      </c>
      <c r="G646" s="4">
        <v>1886014</v>
      </c>
      <c r="H646" s="4">
        <v>3611557</v>
      </c>
      <c r="I646" s="4">
        <v>1886014</v>
      </c>
      <c r="J646" s="4">
        <v>1886014</v>
      </c>
      <c r="K646" s="4">
        <v>3611557</v>
      </c>
      <c r="L646" s="4">
        <v>14767170</v>
      </c>
      <c r="M646" s="5">
        <v>6</v>
      </c>
      <c r="N646" s="8">
        <v>2461195</v>
      </c>
      <c r="O646" s="5">
        <f>IF(AND($N646&gt;='202303'!$E$2,$N646&lt;='202303'!$F$2),'202303'!$I$2,IF(AND($N646&gt;='202303'!$E$3,$N646&lt;='202303'!$F$3),'202303'!$I$3,IF(AND($N646&gt;='202303'!$E$4,$N646&lt;='202303'!$F$4),'202303'!$I$4,IF(AND($N646&gt;='202303'!$E$5,$N646&lt;='202303'!$F$5),'202303'!$I$5,0))))</f>
        <v>4</v>
      </c>
      <c r="P646" s="5">
        <f>IF(AND($N646&gt;='202303'!$E$2,$N646&lt;='202303'!$F$2),'202303'!$G$2,IF(AND($N646&gt;='202303'!$E$3,$N646&lt;='202303'!$F$3),'202303'!$G$3,IF(AND($N646&gt;='202303'!$E$4,$N646&lt;='202303'!$F$4),'202303'!$G$4,IF(AND($N646&gt;='202303'!$E$5,$N646&lt;='202303'!$F$5),'202303'!$G$5,0))))</f>
        <v>0</v>
      </c>
      <c r="Q646" s="5">
        <f>IF(AND($N646&gt;='202304'!$E$2,$N646&lt;='202304'!$F$2),'202304'!$I$2,IF(AND($N646&gt;='202304'!$E$3,$N646&lt;='202304'!$F$3),'202304'!$I$3,IF(AND($N646&gt;='202304'!$E$4,$N646&lt;='202304'!$F$4),'202304'!$I$4,IF(AND($N646&gt;='202304'!$E$5,$N646&lt;='202304'!$F$5),'202304'!$I$5,0))))</f>
        <v>0</v>
      </c>
      <c r="R646" s="5">
        <f>IF(AND($N646&gt;='202304'!$E$2,$N646&lt;='202304'!$F$2),'202304'!$G$2,IF(AND($N646&gt;='202304'!$E$3,$N646&lt;='202304'!$F$3),'202304'!$G$3,IF(AND($N646&gt;='202304'!$E$4,$N646&lt;='202304'!$F$4),'202304'!$G$4,IF(AND($N646&gt;='202304'!$E$5,$N646&lt;='202304'!$F$5),'202304'!$G$5,0))))</f>
        <v>0</v>
      </c>
    </row>
    <row r="647" spans="1:18" x14ac:dyDescent="0.25">
      <c r="A647" s="5" t="s">
        <v>14</v>
      </c>
      <c r="B647" s="5">
        <v>15317745</v>
      </c>
      <c r="C647" s="5">
        <v>153177457</v>
      </c>
      <c r="D647" s="5" t="s">
        <v>1400</v>
      </c>
      <c r="E647" s="5" t="s">
        <v>1401</v>
      </c>
      <c r="F647" s="4">
        <v>2063397</v>
      </c>
      <c r="G647" s="4">
        <v>2063397</v>
      </c>
      <c r="H647" s="4">
        <v>3943863</v>
      </c>
      <c r="I647" s="4">
        <v>2063397</v>
      </c>
      <c r="J647" s="4">
        <v>2063397</v>
      </c>
      <c r="K647" s="4">
        <v>3943863</v>
      </c>
      <c r="L647" s="4">
        <v>16141314</v>
      </c>
      <c r="M647" s="5">
        <v>6</v>
      </c>
      <c r="N647" s="8">
        <v>2690219</v>
      </c>
      <c r="O647" s="5">
        <f>IF(AND($N647&gt;='202303'!$E$2,$N647&lt;='202303'!$F$2),'202303'!$I$2,IF(AND($N647&gt;='202303'!$E$3,$N647&lt;='202303'!$F$3),'202303'!$I$3,IF(AND($N647&gt;='202303'!$E$4,$N647&lt;='202303'!$F$4),'202303'!$I$4,IF(AND($N647&gt;='202303'!$E$5,$N647&lt;='202303'!$F$5),'202303'!$I$5,0))))</f>
        <v>4</v>
      </c>
      <c r="P647" s="5">
        <f>IF(AND($N647&gt;='202303'!$E$2,$N647&lt;='202303'!$F$2),'202303'!$G$2,IF(AND($N647&gt;='202303'!$E$3,$N647&lt;='202303'!$F$3),'202303'!$G$3,IF(AND($N647&gt;='202303'!$E$4,$N647&lt;='202303'!$F$4),'202303'!$G$4,IF(AND($N647&gt;='202303'!$E$5,$N647&lt;='202303'!$F$5),'202303'!$G$5,0))))</f>
        <v>0</v>
      </c>
      <c r="Q647" s="5">
        <f>IF(AND($N647&gt;='202304'!$E$2,$N647&lt;='202304'!$F$2),'202304'!$I$2,IF(AND($N647&gt;='202304'!$E$3,$N647&lt;='202304'!$F$3),'202304'!$I$3,IF(AND($N647&gt;='202304'!$E$4,$N647&lt;='202304'!$F$4),'202304'!$I$4,IF(AND($N647&gt;='202304'!$E$5,$N647&lt;='202304'!$F$5),'202304'!$I$5,0))))</f>
        <v>0</v>
      </c>
      <c r="R647" s="5">
        <f>IF(AND($N647&gt;='202304'!$E$2,$N647&lt;='202304'!$F$2),'202304'!$G$2,IF(AND($N647&gt;='202304'!$E$3,$N647&lt;='202304'!$F$3),'202304'!$G$3,IF(AND($N647&gt;='202304'!$E$4,$N647&lt;='202304'!$F$4),'202304'!$G$4,IF(AND($N647&gt;='202304'!$E$5,$N647&lt;='202304'!$F$5),'202304'!$G$5,0))))</f>
        <v>0</v>
      </c>
    </row>
    <row r="648" spans="1:18" x14ac:dyDescent="0.25">
      <c r="A648" s="5" t="s">
        <v>14</v>
      </c>
      <c r="B648" s="5">
        <v>15318175</v>
      </c>
      <c r="C648" s="5">
        <v>153181756</v>
      </c>
      <c r="D648" s="5" t="s">
        <v>2274</v>
      </c>
      <c r="E648" s="5" t="s">
        <v>2275</v>
      </c>
      <c r="F648" s="4">
        <v>2582479</v>
      </c>
      <c r="G648" s="4">
        <v>2582479</v>
      </c>
      <c r="H648" s="4">
        <v>4375458</v>
      </c>
      <c r="I648" s="4">
        <v>2582479</v>
      </c>
      <c r="J648" s="4">
        <v>2582479</v>
      </c>
      <c r="K648" s="4">
        <v>4402027</v>
      </c>
      <c r="L648" s="4">
        <v>19107401</v>
      </c>
      <c r="M648" s="5">
        <v>6</v>
      </c>
      <c r="N648" s="8">
        <v>3184567</v>
      </c>
      <c r="O648" s="5">
        <f>IF(AND($N648&gt;='202303'!$E$2,$N648&lt;='202303'!$F$2),'202303'!$I$2,IF(AND($N648&gt;='202303'!$E$3,$N648&lt;='202303'!$F$3),'202303'!$I$3,IF(AND($N648&gt;='202303'!$E$4,$N648&lt;='202303'!$F$4),'202303'!$I$4,IF(AND($N648&gt;='202303'!$E$5,$N648&lt;='202303'!$F$5),'202303'!$I$5,0))))</f>
        <v>4</v>
      </c>
      <c r="P648" s="5">
        <f>IF(AND($N648&gt;='202303'!$E$2,$N648&lt;='202303'!$F$2),'202303'!$G$2,IF(AND($N648&gt;='202303'!$E$3,$N648&lt;='202303'!$F$3),'202303'!$G$3,IF(AND($N648&gt;='202303'!$E$4,$N648&lt;='202303'!$F$4),'202303'!$G$4,IF(AND($N648&gt;='202303'!$E$5,$N648&lt;='202303'!$F$5),'202303'!$G$5,0))))</f>
        <v>0</v>
      </c>
      <c r="Q648" s="5">
        <f>IF(AND($N648&gt;='202304'!$E$2,$N648&lt;='202304'!$F$2),'202304'!$I$2,IF(AND($N648&gt;='202304'!$E$3,$N648&lt;='202304'!$F$3),'202304'!$I$3,IF(AND($N648&gt;='202304'!$E$4,$N648&lt;='202304'!$F$4),'202304'!$I$4,IF(AND($N648&gt;='202304'!$E$5,$N648&lt;='202304'!$F$5),'202304'!$I$5,0))))</f>
        <v>0</v>
      </c>
      <c r="R648" s="5">
        <f>IF(AND($N648&gt;='202304'!$E$2,$N648&lt;='202304'!$F$2),'202304'!$G$2,IF(AND($N648&gt;='202304'!$E$3,$N648&lt;='202304'!$F$3),'202304'!$G$3,IF(AND($N648&gt;='202304'!$E$4,$N648&lt;='202304'!$F$4),'202304'!$G$4,IF(AND($N648&gt;='202304'!$E$5,$N648&lt;='202304'!$F$5),'202304'!$G$5,0))))</f>
        <v>0</v>
      </c>
    </row>
    <row r="649" spans="1:18" x14ac:dyDescent="0.25">
      <c r="A649" s="5" t="s">
        <v>14</v>
      </c>
      <c r="B649" s="5">
        <v>15319787</v>
      </c>
      <c r="C649" s="5">
        <v>153197873</v>
      </c>
      <c r="D649" s="5" t="s">
        <v>2276</v>
      </c>
      <c r="E649" s="5" t="s">
        <v>2277</v>
      </c>
      <c r="F649" s="4">
        <v>1587273</v>
      </c>
      <c r="G649" s="4">
        <v>1596231</v>
      </c>
      <c r="H649" s="4">
        <v>3054381</v>
      </c>
      <c r="I649" s="4">
        <v>1543023</v>
      </c>
      <c r="J649" s="4">
        <v>0</v>
      </c>
      <c r="K649" s="4">
        <v>0</v>
      </c>
      <c r="L649" s="4">
        <v>7780908</v>
      </c>
      <c r="M649" s="5">
        <v>4</v>
      </c>
      <c r="N649" s="8">
        <v>1945227</v>
      </c>
      <c r="O649" s="5">
        <f>IF(AND($N649&gt;='202303'!$E$2,$N649&lt;='202303'!$F$2),'202303'!$I$2,IF(AND($N649&gt;='202303'!$E$3,$N649&lt;='202303'!$F$3),'202303'!$I$3,IF(AND($N649&gt;='202303'!$E$4,$N649&lt;='202303'!$F$4),'202303'!$I$4,IF(AND($N649&gt;='202303'!$E$5,$N649&lt;='202303'!$F$5),'202303'!$I$5,0))))</f>
        <v>4</v>
      </c>
      <c r="P649" s="5">
        <f>IF(AND($N649&gt;='202303'!$E$2,$N649&lt;='202303'!$F$2),'202303'!$G$2,IF(AND($N649&gt;='202303'!$E$3,$N649&lt;='202303'!$F$3),'202303'!$G$3,IF(AND($N649&gt;='202303'!$E$4,$N649&lt;='202303'!$F$4),'202303'!$G$4,IF(AND($N649&gt;='202303'!$E$5,$N649&lt;='202303'!$F$5),'202303'!$G$5,0))))</f>
        <v>0</v>
      </c>
      <c r="Q649" s="5">
        <f>IF(AND($N649&gt;='202304'!$E$2,$N649&lt;='202304'!$F$2),'202304'!$I$2,IF(AND($N649&gt;='202304'!$E$3,$N649&lt;='202304'!$F$3),'202304'!$I$3,IF(AND($N649&gt;='202304'!$E$4,$N649&lt;='202304'!$F$4),'202304'!$I$4,IF(AND($N649&gt;='202304'!$E$5,$N649&lt;='202304'!$F$5),'202304'!$I$5,0))))</f>
        <v>0</v>
      </c>
      <c r="R649" s="5">
        <f>IF(AND($N649&gt;='202304'!$E$2,$N649&lt;='202304'!$F$2),'202304'!$G$2,IF(AND($N649&gt;='202304'!$E$3,$N649&lt;='202304'!$F$3),'202304'!$G$3,IF(AND($N649&gt;='202304'!$E$4,$N649&lt;='202304'!$F$4),'202304'!$G$4,IF(AND($N649&gt;='202304'!$E$5,$N649&lt;='202304'!$F$5),'202304'!$G$5,0))))</f>
        <v>0</v>
      </c>
    </row>
    <row r="650" spans="1:18" x14ac:dyDescent="0.25">
      <c r="A650" s="5" t="s">
        <v>14</v>
      </c>
      <c r="B650" s="5">
        <v>15322832</v>
      </c>
      <c r="C650" s="5">
        <v>153228329</v>
      </c>
      <c r="D650" s="5" t="s">
        <v>1402</v>
      </c>
      <c r="E650" s="5" t="s">
        <v>1403</v>
      </c>
      <c r="F650" s="4">
        <v>1752772</v>
      </c>
      <c r="G650" s="4">
        <v>1762448</v>
      </c>
      <c r="H650" s="4">
        <v>3345944</v>
      </c>
      <c r="I650" s="4">
        <v>1762448</v>
      </c>
      <c r="J650" s="4">
        <v>1762448</v>
      </c>
      <c r="K650" s="4">
        <v>3345944</v>
      </c>
      <c r="L650" s="4">
        <v>13732004</v>
      </c>
      <c r="M650" s="5">
        <v>6</v>
      </c>
      <c r="N650" s="8">
        <v>2288667</v>
      </c>
      <c r="O650" s="5">
        <f>IF(AND($N650&gt;='202303'!$E$2,$N650&lt;='202303'!$F$2),'202303'!$I$2,IF(AND($N650&gt;='202303'!$E$3,$N650&lt;='202303'!$F$3),'202303'!$I$3,IF(AND($N650&gt;='202303'!$E$4,$N650&lt;='202303'!$F$4),'202303'!$I$4,IF(AND($N650&gt;='202303'!$E$5,$N650&lt;='202303'!$F$5),'202303'!$I$5,0))))</f>
        <v>4</v>
      </c>
      <c r="P650" s="5">
        <f>IF(AND($N650&gt;='202303'!$E$2,$N650&lt;='202303'!$F$2),'202303'!$G$2,IF(AND($N650&gt;='202303'!$E$3,$N650&lt;='202303'!$F$3),'202303'!$G$3,IF(AND($N650&gt;='202303'!$E$4,$N650&lt;='202303'!$F$4),'202303'!$G$4,IF(AND($N650&gt;='202303'!$E$5,$N650&lt;='202303'!$F$5),'202303'!$G$5,0))))</f>
        <v>0</v>
      </c>
      <c r="Q650" s="5">
        <f>IF(AND($N650&gt;='202304'!$E$2,$N650&lt;='202304'!$F$2),'202304'!$I$2,IF(AND($N650&gt;='202304'!$E$3,$N650&lt;='202304'!$F$3),'202304'!$I$3,IF(AND($N650&gt;='202304'!$E$4,$N650&lt;='202304'!$F$4),'202304'!$I$4,IF(AND($N650&gt;='202304'!$E$5,$N650&lt;='202304'!$F$5),'202304'!$I$5,0))))</f>
        <v>0</v>
      </c>
      <c r="R650" s="5">
        <f>IF(AND($N650&gt;='202304'!$E$2,$N650&lt;='202304'!$F$2),'202304'!$G$2,IF(AND($N650&gt;='202304'!$E$3,$N650&lt;='202304'!$F$3),'202304'!$G$3,IF(AND($N650&gt;='202304'!$E$4,$N650&lt;='202304'!$F$4),'202304'!$G$4,IF(AND($N650&gt;='202304'!$E$5,$N650&lt;='202304'!$F$5),'202304'!$G$5,0))))</f>
        <v>0</v>
      </c>
    </row>
    <row r="651" spans="1:18" x14ac:dyDescent="0.25">
      <c r="A651" s="5" t="s">
        <v>14</v>
      </c>
      <c r="B651" s="5">
        <v>15332002</v>
      </c>
      <c r="C651" s="5">
        <v>153320020</v>
      </c>
      <c r="D651" s="5" t="s">
        <v>1404</v>
      </c>
      <c r="E651" s="5" t="s">
        <v>1405</v>
      </c>
      <c r="F651" s="4">
        <v>860315</v>
      </c>
      <c r="G651" s="4">
        <v>860315</v>
      </c>
      <c r="H651" s="4">
        <v>1674482</v>
      </c>
      <c r="I651" s="4">
        <v>860315</v>
      </c>
      <c r="J651" s="4">
        <v>860315</v>
      </c>
      <c r="K651" s="4">
        <v>1674482</v>
      </c>
      <c r="L651" s="4">
        <v>6790224</v>
      </c>
      <c r="M651" s="5">
        <v>6</v>
      </c>
      <c r="N651" s="8">
        <v>1131704</v>
      </c>
      <c r="O651" s="5">
        <f>IF(AND($N651&gt;='202303'!$E$2,$N651&lt;='202303'!$F$2),'202303'!$I$2,IF(AND($N651&gt;='202303'!$E$3,$N651&lt;='202303'!$F$3),'202303'!$I$3,IF(AND($N651&gt;='202303'!$E$4,$N651&lt;='202303'!$F$4),'202303'!$I$4,IF(AND($N651&gt;='202303'!$E$5,$N651&lt;='202303'!$F$5),'202303'!$I$5,0))))</f>
        <v>3</v>
      </c>
      <c r="P651" s="5">
        <f>IF(AND($N651&gt;='202303'!$E$2,$N651&lt;='202303'!$F$2),'202303'!$G$2,IF(AND($N651&gt;='202303'!$E$3,$N651&lt;='202303'!$F$3),'202303'!$G$3,IF(AND($N651&gt;='202303'!$E$4,$N651&lt;='202303'!$F$4),'202303'!$G$4,IF(AND($N651&gt;='202303'!$E$5,$N651&lt;='202303'!$F$5),'202303'!$G$5,0))))</f>
        <v>3942</v>
      </c>
      <c r="Q651" s="5">
        <f>IF(AND($N651&gt;='202304'!$E$2,$N651&lt;='202304'!$F$2),'202304'!$I$2,IF(AND($N651&gt;='202304'!$E$3,$N651&lt;='202304'!$F$3),'202304'!$I$3,IF(AND($N651&gt;='202304'!$E$4,$N651&lt;='202304'!$F$4),'202304'!$I$4,IF(AND($N651&gt;='202304'!$E$5,$N651&lt;='202304'!$F$5),'202304'!$I$5,0))))</f>
        <v>3</v>
      </c>
      <c r="R651" s="5">
        <f>IF(AND($N651&gt;='202304'!$E$2,$N651&lt;='202304'!$F$2),'202304'!$G$2,IF(AND($N651&gt;='202304'!$E$3,$N651&lt;='202304'!$F$3),'202304'!$G$3,IF(AND($N651&gt;='202304'!$E$4,$N651&lt;='202304'!$F$4),'202304'!$G$4,IF(AND($N651&gt;='202304'!$E$5,$N651&lt;='202304'!$F$5),'202304'!$G$5,0))))</f>
        <v>3942</v>
      </c>
    </row>
    <row r="652" spans="1:18" x14ac:dyDescent="0.25">
      <c r="A652" s="5" t="s">
        <v>14</v>
      </c>
      <c r="B652" s="5">
        <v>15336108</v>
      </c>
      <c r="C652" s="5">
        <v>153361088</v>
      </c>
      <c r="D652" s="5" t="s">
        <v>1406</v>
      </c>
      <c r="E652" s="5" t="s">
        <v>1407</v>
      </c>
      <c r="F652" s="4">
        <v>1896464</v>
      </c>
      <c r="G652" s="4">
        <v>1906914</v>
      </c>
      <c r="H652" s="4">
        <v>3632457</v>
      </c>
      <c r="I652" s="4">
        <v>1906914</v>
      </c>
      <c r="J652" s="4">
        <v>1906914</v>
      </c>
      <c r="K652" s="4">
        <v>3632457</v>
      </c>
      <c r="L652" s="4">
        <v>14882120</v>
      </c>
      <c r="M652" s="5">
        <v>6</v>
      </c>
      <c r="N652" s="8">
        <v>2480353</v>
      </c>
      <c r="O652" s="5">
        <f>IF(AND($N652&gt;='202303'!$E$2,$N652&lt;='202303'!$F$2),'202303'!$I$2,IF(AND($N652&gt;='202303'!$E$3,$N652&lt;='202303'!$F$3),'202303'!$I$3,IF(AND($N652&gt;='202303'!$E$4,$N652&lt;='202303'!$F$4),'202303'!$I$4,IF(AND($N652&gt;='202303'!$E$5,$N652&lt;='202303'!$F$5),'202303'!$I$5,0))))</f>
        <v>4</v>
      </c>
      <c r="P652" s="5">
        <f>IF(AND($N652&gt;='202303'!$E$2,$N652&lt;='202303'!$F$2),'202303'!$G$2,IF(AND($N652&gt;='202303'!$E$3,$N652&lt;='202303'!$F$3),'202303'!$G$3,IF(AND($N652&gt;='202303'!$E$4,$N652&lt;='202303'!$F$4),'202303'!$G$4,IF(AND($N652&gt;='202303'!$E$5,$N652&lt;='202303'!$F$5),'202303'!$G$5,0))))</f>
        <v>0</v>
      </c>
      <c r="Q652" s="5">
        <f>IF(AND($N652&gt;='202304'!$E$2,$N652&lt;='202304'!$F$2),'202304'!$I$2,IF(AND($N652&gt;='202304'!$E$3,$N652&lt;='202304'!$F$3),'202304'!$I$3,IF(AND($N652&gt;='202304'!$E$4,$N652&lt;='202304'!$F$4),'202304'!$I$4,IF(AND($N652&gt;='202304'!$E$5,$N652&lt;='202304'!$F$5),'202304'!$I$5,0))))</f>
        <v>0</v>
      </c>
      <c r="R652" s="5">
        <f>IF(AND($N652&gt;='202304'!$E$2,$N652&lt;='202304'!$F$2),'202304'!$G$2,IF(AND($N652&gt;='202304'!$E$3,$N652&lt;='202304'!$F$3),'202304'!$G$3,IF(AND($N652&gt;='202304'!$E$4,$N652&lt;='202304'!$F$4),'202304'!$G$4,IF(AND($N652&gt;='202304'!$E$5,$N652&lt;='202304'!$F$5),'202304'!$G$5,0))))</f>
        <v>0</v>
      </c>
    </row>
    <row r="653" spans="1:18" x14ac:dyDescent="0.25">
      <c r="A653" s="5" t="s">
        <v>14</v>
      </c>
      <c r="B653" s="5">
        <v>15336648</v>
      </c>
      <c r="C653" s="5">
        <v>153366489</v>
      </c>
      <c r="D653" s="5" t="s">
        <v>2278</v>
      </c>
      <c r="E653" s="5" t="s">
        <v>2279</v>
      </c>
      <c r="F653" s="4">
        <v>2052111</v>
      </c>
      <c r="G653" s="4">
        <v>2052111</v>
      </c>
      <c r="H653" s="4">
        <v>3932577</v>
      </c>
      <c r="I653" s="4">
        <v>2052111</v>
      </c>
      <c r="J653" s="4">
        <v>2052111</v>
      </c>
      <c r="K653" s="4">
        <v>2621717</v>
      </c>
      <c r="L653" s="4">
        <v>14762738</v>
      </c>
      <c r="M653" s="5">
        <v>6</v>
      </c>
      <c r="N653" s="8">
        <v>2460456</v>
      </c>
      <c r="O653" s="5">
        <f>IF(AND($N653&gt;='202303'!$E$2,$N653&lt;='202303'!$F$2),'202303'!$I$2,IF(AND($N653&gt;='202303'!$E$3,$N653&lt;='202303'!$F$3),'202303'!$I$3,IF(AND($N653&gt;='202303'!$E$4,$N653&lt;='202303'!$F$4),'202303'!$I$4,IF(AND($N653&gt;='202303'!$E$5,$N653&lt;='202303'!$F$5),'202303'!$I$5,0))))</f>
        <v>4</v>
      </c>
      <c r="P653" s="5">
        <f>IF(AND($N653&gt;='202303'!$E$2,$N653&lt;='202303'!$F$2),'202303'!$G$2,IF(AND($N653&gt;='202303'!$E$3,$N653&lt;='202303'!$F$3),'202303'!$G$3,IF(AND($N653&gt;='202303'!$E$4,$N653&lt;='202303'!$F$4),'202303'!$G$4,IF(AND($N653&gt;='202303'!$E$5,$N653&lt;='202303'!$F$5),'202303'!$G$5,0))))</f>
        <v>0</v>
      </c>
      <c r="Q653" s="5">
        <f>IF(AND($N653&gt;='202304'!$E$2,$N653&lt;='202304'!$F$2),'202304'!$I$2,IF(AND($N653&gt;='202304'!$E$3,$N653&lt;='202304'!$F$3),'202304'!$I$3,IF(AND($N653&gt;='202304'!$E$4,$N653&lt;='202304'!$F$4),'202304'!$I$4,IF(AND($N653&gt;='202304'!$E$5,$N653&lt;='202304'!$F$5),'202304'!$I$5,0))))</f>
        <v>0</v>
      </c>
      <c r="R653" s="5">
        <f>IF(AND($N653&gt;='202304'!$E$2,$N653&lt;='202304'!$F$2),'202304'!$G$2,IF(AND($N653&gt;='202304'!$E$3,$N653&lt;='202304'!$F$3),'202304'!$G$3,IF(AND($N653&gt;='202304'!$E$4,$N653&lt;='202304'!$F$4),'202304'!$G$4,IF(AND($N653&gt;='202304'!$E$5,$N653&lt;='202304'!$F$5),'202304'!$G$5,0))))</f>
        <v>0</v>
      </c>
    </row>
    <row r="654" spans="1:18" x14ac:dyDescent="0.25">
      <c r="A654" s="5" t="s">
        <v>14</v>
      </c>
      <c r="B654" s="5">
        <v>15342794</v>
      </c>
      <c r="C654" s="5">
        <v>153427941</v>
      </c>
      <c r="D654" s="5" t="s">
        <v>2280</v>
      </c>
      <c r="E654" s="5" t="s">
        <v>2281</v>
      </c>
      <c r="F654" s="4">
        <v>6102778</v>
      </c>
      <c r="G654" s="4">
        <v>6102778</v>
      </c>
      <c r="H654" s="4">
        <v>3650056</v>
      </c>
      <c r="I654" s="4">
        <v>0</v>
      </c>
      <c r="J654" s="4">
        <v>0</v>
      </c>
      <c r="K654" s="4">
        <v>0</v>
      </c>
      <c r="L654" s="4">
        <v>15855612</v>
      </c>
      <c r="M654" s="5">
        <v>3</v>
      </c>
      <c r="N654" s="8">
        <v>5285204</v>
      </c>
      <c r="O654" s="5">
        <f>IF(AND($N654&gt;='202303'!$E$2,$N654&lt;='202303'!$F$2),'202303'!$I$2,IF(AND($N654&gt;='202303'!$E$3,$N654&lt;='202303'!$F$3),'202303'!$I$3,IF(AND($N654&gt;='202303'!$E$4,$N654&lt;='202303'!$F$4),'202303'!$I$4,IF(AND($N654&gt;='202303'!$E$5,$N654&lt;='202303'!$F$5),'202303'!$I$5,0))))</f>
        <v>4</v>
      </c>
      <c r="P654" s="5">
        <f>IF(AND($N654&gt;='202303'!$E$2,$N654&lt;='202303'!$F$2),'202303'!$G$2,IF(AND($N654&gt;='202303'!$E$3,$N654&lt;='202303'!$F$3),'202303'!$G$3,IF(AND($N654&gt;='202303'!$E$4,$N654&lt;='202303'!$F$4),'202303'!$G$4,IF(AND($N654&gt;='202303'!$E$5,$N654&lt;='202303'!$F$5),'202303'!$G$5,0))))</f>
        <v>0</v>
      </c>
      <c r="Q654" s="5">
        <f>IF(AND($N654&gt;='202304'!$E$2,$N654&lt;='202304'!$F$2),'202304'!$I$2,IF(AND($N654&gt;='202304'!$E$3,$N654&lt;='202304'!$F$3),'202304'!$I$3,IF(AND($N654&gt;='202304'!$E$4,$N654&lt;='202304'!$F$4),'202304'!$I$4,IF(AND($N654&gt;='202304'!$E$5,$N654&lt;='202304'!$F$5),'202304'!$I$5,0))))</f>
        <v>0</v>
      </c>
      <c r="R654" s="5">
        <f>IF(AND($N654&gt;='202304'!$E$2,$N654&lt;='202304'!$F$2),'202304'!$G$2,IF(AND($N654&gt;='202304'!$E$3,$N654&lt;='202304'!$F$3),'202304'!$G$3,IF(AND($N654&gt;='202304'!$E$4,$N654&lt;='202304'!$F$4),'202304'!$G$4,IF(AND($N654&gt;='202304'!$E$5,$N654&lt;='202304'!$F$5),'202304'!$G$5,0))))</f>
        <v>0</v>
      </c>
    </row>
    <row r="655" spans="1:18" x14ac:dyDescent="0.25">
      <c r="A655" s="5" t="s">
        <v>14</v>
      </c>
      <c r="B655" s="5">
        <v>15352938</v>
      </c>
      <c r="C655" s="5">
        <v>153529388</v>
      </c>
      <c r="D655" s="5" t="s">
        <v>1413</v>
      </c>
      <c r="E655" s="5" t="s">
        <v>1414</v>
      </c>
      <c r="F655" s="4">
        <v>2298049</v>
      </c>
      <c r="G655" s="4">
        <v>2298049</v>
      </c>
      <c r="H655" s="4">
        <v>4352011</v>
      </c>
      <c r="I655" s="4">
        <v>2298049</v>
      </c>
      <c r="J655" s="4">
        <v>2310236</v>
      </c>
      <c r="K655" s="4">
        <v>4364198</v>
      </c>
      <c r="L655" s="4">
        <v>17920592</v>
      </c>
      <c r="M655" s="5">
        <v>6</v>
      </c>
      <c r="N655" s="8">
        <v>2986765</v>
      </c>
      <c r="O655" s="5">
        <f>IF(AND($N655&gt;='202303'!$E$2,$N655&lt;='202303'!$F$2),'202303'!$I$2,IF(AND($N655&gt;='202303'!$E$3,$N655&lt;='202303'!$F$3),'202303'!$I$3,IF(AND($N655&gt;='202303'!$E$4,$N655&lt;='202303'!$F$4),'202303'!$I$4,IF(AND($N655&gt;='202303'!$E$5,$N655&lt;='202303'!$F$5),'202303'!$I$5,0))))</f>
        <v>4</v>
      </c>
      <c r="P655" s="5">
        <f>IF(AND($N655&gt;='202303'!$E$2,$N655&lt;='202303'!$F$2),'202303'!$G$2,IF(AND($N655&gt;='202303'!$E$3,$N655&lt;='202303'!$F$3),'202303'!$G$3,IF(AND($N655&gt;='202303'!$E$4,$N655&lt;='202303'!$F$4),'202303'!$G$4,IF(AND($N655&gt;='202303'!$E$5,$N655&lt;='202303'!$F$5),'202303'!$G$5,0))))</f>
        <v>0</v>
      </c>
      <c r="Q655" s="5">
        <f>IF(AND($N655&gt;='202304'!$E$2,$N655&lt;='202304'!$F$2),'202304'!$I$2,IF(AND($N655&gt;='202304'!$E$3,$N655&lt;='202304'!$F$3),'202304'!$I$3,IF(AND($N655&gt;='202304'!$E$4,$N655&lt;='202304'!$F$4),'202304'!$I$4,IF(AND($N655&gt;='202304'!$E$5,$N655&lt;='202304'!$F$5),'202304'!$I$5,0))))</f>
        <v>0</v>
      </c>
      <c r="R655" s="5">
        <f>IF(AND($N655&gt;='202304'!$E$2,$N655&lt;='202304'!$F$2),'202304'!$G$2,IF(AND($N655&gt;='202304'!$E$3,$N655&lt;='202304'!$F$3),'202304'!$G$3,IF(AND($N655&gt;='202304'!$E$4,$N655&lt;='202304'!$F$4),'202304'!$G$4,IF(AND($N655&gt;='202304'!$E$5,$N655&lt;='202304'!$F$5),'202304'!$G$5,0))))</f>
        <v>0</v>
      </c>
    </row>
    <row r="656" spans="1:18" x14ac:dyDescent="0.25">
      <c r="A656" s="5" t="s">
        <v>14</v>
      </c>
      <c r="B656" s="5">
        <v>15361588</v>
      </c>
      <c r="C656" s="5">
        <v>153615888</v>
      </c>
      <c r="D656" s="5" t="s">
        <v>1415</v>
      </c>
      <c r="E656" s="5" t="s">
        <v>1416</v>
      </c>
      <c r="F656" s="4">
        <v>1906914</v>
      </c>
      <c r="G656" s="4">
        <v>1906914</v>
      </c>
      <c r="H656" s="4">
        <v>3632457</v>
      </c>
      <c r="I656" s="4">
        <v>1906914</v>
      </c>
      <c r="J656" s="4">
        <v>1906914</v>
      </c>
      <c r="K656" s="4">
        <v>3632457</v>
      </c>
      <c r="L656" s="4">
        <v>14892570</v>
      </c>
      <c r="M656" s="5">
        <v>6</v>
      </c>
      <c r="N656" s="8">
        <v>2482095</v>
      </c>
      <c r="O656" s="5">
        <f>IF(AND($N656&gt;='202303'!$E$2,$N656&lt;='202303'!$F$2),'202303'!$I$2,IF(AND($N656&gt;='202303'!$E$3,$N656&lt;='202303'!$F$3),'202303'!$I$3,IF(AND($N656&gt;='202303'!$E$4,$N656&lt;='202303'!$F$4),'202303'!$I$4,IF(AND($N656&gt;='202303'!$E$5,$N656&lt;='202303'!$F$5),'202303'!$I$5,0))))</f>
        <v>4</v>
      </c>
      <c r="P656" s="5">
        <f>IF(AND($N656&gt;='202303'!$E$2,$N656&lt;='202303'!$F$2),'202303'!$G$2,IF(AND($N656&gt;='202303'!$E$3,$N656&lt;='202303'!$F$3),'202303'!$G$3,IF(AND($N656&gt;='202303'!$E$4,$N656&lt;='202303'!$F$4),'202303'!$G$4,IF(AND($N656&gt;='202303'!$E$5,$N656&lt;='202303'!$F$5),'202303'!$G$5,0))))</f>
        <v>0</v>
      </c>
      <c r="Q656" s="5">
        <f>IF(AND($N656&gt;='202304'!$E$2,$N656&lt;='202304'!$F$2),'202304'!$I$2,IF(AND($N656&gt;='202304'!$E$3,$N656&lt;='202304'!$F$3),'202304'!$I$3,IF(AND($N656&gt;='202304'!$E$4,$N656&lt;='202304'!$F$4),'202304'!$I$4,IF(AND($N656&gt;='202304'!$E$5,$N656&lt;='202304'!$F$5),'202304'!$I$5,0))))</f>
        <v>0</v>
      </c>
      <c r="R656" s="5">
        <f>IF(AND($N656&gt;='202304'!$E$2,$N656&lt;='202304'!$F$2),'202304'!$G$2,IF(AND($N656&gt;='202304'!$E$3,$N656&lt;='202304'!$F$3),'202304'!$G$3,IF(AND($N656&gt;='202304'!$E$4,$N656&lt;='202304'!$F$4),'202304'!$G$4,IF(AND($N656&gt;='202304'!$E$5,$N656&lt;='202304'!$F$5),'202304'!$G$5,0))))</f>
        <v>0</v>
      </c>
    </row>
    <row r="657" spans="1:18" x14ac:dyDescent="0.25">
      <c r="A657" s="5" t="s">
        <v>14</v>
      </c>
      <c r="B657" s="5">
        <v>15364502</v>
      </c>
      <c r="C657" s="5">
        <v>153645027</v>
      </c>
      <c r="D657" s="5" t="s">
        <v>1417</v>
      </c>
      <c r="E657" s="5" t="s">
        <v>1418</v>
      </c>
      <c r="F657" s="4">
        <v>1021869</v>
      </c>
      <c r="G657" s="4">
        <v>1027965</v>
      </c>
      <c r="H657" s="4">
        <v>2005953</v>
      </c>
      <c r="I657" s="4">
        <v>1027965</v>
      </c>
      <c r="J657" s="4">
        <v>1027965</v>
      </c>
      <c r="K657" s="4">
        <v>2005953</v>
      </c>
      <c r="L657" s="4">
        <v>8117670</v>
      </c>
      <c r="M657" s="5">
        <v>6</v>
      </c>
      <c r="N657" s="8">
        <v>1352945</v>
      </c>
      <c r="O657" s="5">
        <f>IF(AND($N657&gt;='202303'!$E$2,$N657&lt;='202303'!$F$2),'202303'!$I$2,IF(AND($N657&gt;='202303'!$E$3,$N657&lt;='202303'!$F$3),'202303'!$I$3,IF(AND($N657&gt;='202303'!$E$4,$N657&lt;='202303'!$F$4),'202303'!$I$4,IF(AND($N657&gt;='202303'!$E$5,$N657&lt;='202303'!$F$5),'202303'!$I$5,0))))</f>
        <v>4</v>
      </c>
      <c r="P657" s="5">
        <f>IF(AND($N657&gt;='202303'!$E$2,$N657&lt;='202303'!$F$2),'202303'!$G$2,IF(AND($N657&gt;='202303'!$E$3,$N657&lt;='202303'!$F$3),'202303'!$G$3,IF(AND($N657&gt;='202303'!$E$4,$N657&lt;='202303'!$F$4),'202303'!$G$4,IF(AND($N657&gt;='202303'!$E$5,$N657&lt;='202303'!$F$5),'202303'!$G$5,0))))</f>
        <v>0</v>
      </c>
      <c r="Q657" s="5">
        <f>IF(AND($N657&gt;='202304'!$E$2,$N657&lt;='202304'!$F$2),'202304'!$I$2,IF(AND($N657&gt;='202304'!$E$3,$N657&lt;='202304'!$F$3),'202304'!$I$3,IF(AND($N657&gt;='202304'!$E$4,$N657&lt;='202304'!$F$4),'202304'!$I$4,IF(AND($N657&gt;='202304'!$E$5,$N657&lt;='202304'!$F$5),'202304'!$I$5,0))))</f>
        <v>0</v>
      </c>
      <c r="R657" s="5">
        <f>IF(AND($N657&gt;='202304'!$E$2,$N657&lt;='202304'!$F$2),'202304'!$G$2,IF(AND($N657&gt;='202304'!$E$3,$N657&lt;='202304'!$F$3),'202304'!$G$3,IF(AND($N657&gt;='202304'!$E$4,$N657&lt;='202304'!$F$4),'202304'!$G$4,IF(AND($N657&gt;='202304'!$E$5,$N657&lt;='202304'!$F$5),'202304'!$G$5,0))))</f>
        <v>0</v>
      </c>
    </row>
    <row r="658" spans="1:18" x14ac:dyDescent="0.25">
      <c r="A658" s="5" t="s">
        <v>14</v>
      </c>
      <c r="B658" s="5">
        <v>15373333</v>
      </c>
      <c r="C658" s="5">
        <v>153733333</v>
      </c>
      <c r="D658" s="5" t="s">
        <v>1419</v>
      </c>
      <c r="E658" s="5" t="s">
        <v>1420</v>
      </c>
      <c r="F658" s="4">
        <v>2945518</v>
      </c>
      <c r="G658" s="4">
        <v>2945518</v>
      </c>
      <c r="H658" s="4">
        <v>5137159</v>
      </c>
      <c r="I658" s="4">
        <v>2945518</v>
      </c>
      <c r="J658" s="4">
        <v>2945518</v>
      </c>
      <c r="K658" s="4">
        <v>5137159</v>
      </c>
      <c r="L658" s="4">
        <v>22056390</v>
      </c>
      <c r="M658" s="5">
        <v>6</v>
      </c>
      <c r="N658" s="8">
        <v>3676065</v>
      </c>
      <c r="O658" s="5">
        <f>IF(AND($N658&gt;='202303'!$E$2,$N658&lt;='202303'!$F$2),'202303'!$I$2,IF(AND($N658&gt;='202303'!$E$3,$N658&lt;='202303'!$F$3),'202303'!$I$3,IF(AND($N658&gt;='202303'!$E$4,$N658&lt;='202303'!$F$4),'202303'!$I$4,IF(AND($N658&gt;='202303'!$E$5,$N658&lt;='202303'!$F$5),'202303'!$I$5,0))))</f>
        <v>4</v>
      </c>
      <c r="P658" s="5">
        <f>IF(AND($N658&gt;='202303'!$E$2,$N658&lt;='202303'!$F$2),'202303'!$G$2,IF(AND($N658&gt;='202303'!$E$3,$N658&lt;='202303'!$F$3),'202303'!$G$3,IF(AND($N658&gt;='202303'!$E$4,$N658&lt;='202303'!$F$4),'202303'!$G$4,IF(AND($N658&gt;='202303'!$E$5,$N658&lt;='202303'!$F$5),'202303'!$G$5,0))))</f>
        <v>0</v>
      </c>
      <c r="Q658" s="5">
        <f>IF(AND($N658&gt;='202304'!$E$2,$N658&lt;='202304'!$F$2),'202304'!$I$2,IF(AND($N658&gt;='202304'!$E$3,$N658&lt;='202304'!$F$3),'202304'!$I$3,IF(AND($N658&gt;='202304'!$E$4,$N658&lt;='202304'!$F$4),'202304'!$I$4,IF(AND($N658&gt;='202304'!$E$5,$N658&lt;='202304'!$F$5),'202304'!$I$5,0))))</f>
        <v>0</v>
      </c>
      <c r="R658" s="5">
        <f>IF(AND($N658&gt;='202304'!$E$2,$N658&lt;='202304'!$F$2),'202304'!$G$2,IF(AND($N658&gt;='202304'!$E$3,$N658&lt;='202304'!$F$3),'202304'!$G$3,IF(AND($N658&gt;='202304'!$E$4,$N658&lt;='202304'!$F$4),'202304'!$G$4,IF(AND($N658&gt;='202304'!$E$5,$N658&lt;='202304'!$F$5),'202304'!$G$5,0))))</f>
        <v>0</v>
      </c>
    </row>
    <row r="659" spans="1:18" x14ac:dyDescent="0.25">
      <c r="A659" s="5" t="s">
        <v>14</v>
      </c>
      <c r="B659" s="5">
        <v>15376373</v>
      </c>
      <c r="C659" s="5">
        <v>153763739</v>
      </c>
      <c r="D659" s="5" t="s">
        <v>2282</v>
      </c>
      <c r="E659" s="5" t="s">
        <v>2283</v>
      </c>
      <c r="F659" s="4">
        <v>2461081</v>
      </c>
      <c r="G659" s="4">
        <v>1312577</v>
      </c>
      <c r="H659" s="4">
        <v>705109</v>
      </c>
      <c r="I659" s="4">
        <v>0</v>
      </c>
      <c r="J659" s="4">
        <v>0</v>
      </c>
      <c r="K659" s="4">
        <v>0</v>
      </c>
      <c r="L659" s="4">
        <v>4478767</v>
      </c>
      <c r="M659" s="5">
        <v>3</v>
      </c>
      <c r="N659" s="8">
        <v>1492922</v>
      </c>
      <c r="O659" s="5">
        <f>IF(AND($N659&gt;='202303'!$E$2,$N659&lt;='202303'!$F$2),'202303'!$I$2,IF(AND($N659&gt;='202303'!$E$3,$N659&lt;='202303'!$F$3),'202303'!$I$3,IF(AND($N659&gt;='202303'!$E$4,$N659&lt;='202303'!$F$4),'202303'!$I$4,IF(AND($N659&gt;='202303'!$E$5,$N659&lt;='202303'!$F$5),'202303'!$I$5,0))))</f>
        <v>4</v>
      </c>
      <c r="P659" s="5">
        <f>IF(AND($N659&gt;='202303'!$E$2,$N659&lt;='202303'!$F$2),'202303'!$G$2,IF(AND($N659&gt;='202303'!$E$3,$N659&lt;='202303'!$F$3),'202303'!$G$3,IF(AND($N659&gt;='202303'!$E$4,$N659&lt;='202303'!$F$4),'202303'!$G$4,IF(AND($N659&gt;='202303'!$E$5,$N659&lt;='202303'!$F$5),'202303'!$G$5,0))))</f>
        <v>0</v>
      </c>
      <c r="Q659" s="5">
        <f>IF(AND($N659&gt;='202304'!$E$2,$N659&lt;='202304'!$F$2),'202304'!$I$2,IF(AND($N659&gt;='202304'!$E$3,$N659&lt;='202304'!$F$3),'202304'!$I$3,IF(AND($N659&gt;='202304'!$E$4,$N659&lt;='202304'!$F$4),'202304'!$I$4,IF(AND($N659&gt;='202304'!$E$5,$N659&lt;='202304'!$F$5),'202304'!$I$5,0))))</f>
        <v>0</v>
      </c>
      <c r="R659" s="5">
        <f>IF(AND($N659&gt;='202304'!$E$2,$N659&lt;='202304'!$F$2),'202304'!$G$2,IF(AND($N659&gt;='202304'!$E$3,$N659&lt;='202304'!$F$3),'202304'!$G$3,IF(AND($N659&gt;='202304'!$E$4,$N659&lt;='202304'!$F$4),'202304'!$G$4,IF(AND($N659&gt;='202304'!$E$5,$N659&lt;='202304'!$F$5),'202304'!$G$5,0))))</f>
        <v>0</v>
      </c>
    </row>
    <row r="660" spans="1:18" x14ac:dyDescent="0.25">
      <c r="A660" s="5" t="s">
        <v>14</v>
      </c>
      <c r="B660" s="5">
        <v>15377150</v>
      </c>
      <c r="C660" s="5">
        <v>153771502</v>
      </c>
      <c r="D660" s="5" t="s">
        <v>1421</v>
      </c>
      <c r="E660" s="5" t="s">
        <v>1422</v>
      </c>
      <c r="F660" s="4">
        <v>2474244</v>
      </c>
      <c r="G660" s="4">
        <v>2474244</v>
      </c>
      <c r="H660" s="4">
        <v>4629492</v>
      </c>
      <c r="I660" s="4">
        <v>2474244</v>
      </c>
      <c r="J660" s="4">
        <v>2474244</v>
      </c>
      <c r="K660" s="4">
        <v>4656060</v>
      </c>
      <c r="L660" s="4">
        <v>19182528</v>
      </c>
      <c r="M660" s="5">
        <v>6</v>
      </c>
      <c r="N660" s="8">
        <v>3197088</v>
      </c>
      <c r="O660" s="5">
        <f>IF(AND($N660&gt;='202303'!$E$2,$N660&lt;='202303'!$F$2),'202303'!$I$2,IF(AND($N660&gt;='202303'!$E$3,$N660&lt;='202303'!$F$3),'202303'!$I$3,IF(AND($N660&gt;='202303'!$E$4,$N660&lt;='202303'!$F$4),'202303'!$I$4,IF(AND($N660&gt;='202303'!$E$5,$N660&lt;='202303'!$F$5),'202303'!$I$5,0))))</f>
        <v>4</v>
      </c>
      <c r="P660" s="5">
        <f>IF(AND($N660&gt;='202303'!$E$2,$N660&lt;='202303'!$F$2),'202303'!$G$2,IF(AND($N660&gt;='202303'!$E$3,$N660&lt;='202303'!$F$3),'202303'!$G$3,IF(AND($N660&gt;='202303'!$E$4,$N660&lt;='202303'!$F$4),'202303'!$G$4,IF(AND($N660&gt;='202303'!$E$5,$N660&lt;='202303'!$F$5),'202303'!$G$5,0))))</f>
        <v>0</v>
      </c>
      <c r="Q660" s="5">
        <f>IF(AND($N660&gt;='202304'!$E$2,$N660&lt;='202304'!$F$2),'202304'!$I$2,IF(AND($N660&gt;='202304'!$E$3,$N660&lt;='202304'!$F$3),'202304'!$I$3,IF(AND($N660&gt;='202304'!$E$4,$N660&lt;='202304'!$F$4),'202304'!$I$4,IF(AND($N660&gt;='202304'!$E$5,$N660&lt;='202304'!$F$5),'202304'!$I$5,0))))</f>
        <v>0</v>
      </c>
      <c r="R660" s="5">
        <f>IF(AND($N660&gt;='202304'!$E$2,$N660&lt;='202304'!$F$2),'202304'!$G$2,IF(AND($N660&gt;='202304'!$E$3,$N660&lt;='202304'!$F$3),'202304'!$G$3,IF(AND($N660&gt;='202304'!$E$4,$N660&lt;='202304'!$F$4),'202304'!$G$4,IF(AND($N660&gt;='202304'!$E$5,$N660&lt;='202304'!$F$5),'202304'!$G$5,0))))</f>
        <v>0</v>
      </c>
    </row>
    <row r="661" spans="1:18" x14ac:dyDescent="0.25">
      <c r="A661" s="5" t="s">
        <v>14</v>
      </c>
      <c r="B661" s="5">
        <v>15378576</v>
      </c>
      <c r="C661" s="5">
        <v>153785767</v>
      </c>
      <c r="D661" s="5" t="s">
        <v>1423</v>
      </c>
      <c r="E661" s="5" t="s">
        <v>1424</v>
      </c>
      <c r="F661" s="4">
        <v>2757903</v>
      </c>
      <c r="G661" s="4">
        <v>2757903</v>
      </c>
      <c r="H661" s="4">
        <v>4729359</v>
      </c>
      <c r="I661" s="4">
        <v>2757903</v>
      </c>
      <c r="J661" s="4">
        <v>2757903</v>
      </c>
      <c r="K661" s="4">
        <v>4729359</v>
      </c>
      <c r="L661" s="4">
        <v>20490330</v>
      </c>
      <c r="M661" s="5">
        <v>6</v>
      </c>
      <c r="N661" s="8">
        <v>3415055</v>
      </c>
      <c r="O661" s="5">
        <f>IF(AND($N661&gt;='202303'!$E$2,$N661&lt;='202303'!$F$2),'202303'!$I$2,IF(AND($N661&gt;='202303'!$E$3,$N661&lt;='202303'!$F$3),'202303'!$I$3,IF(AND($N661&gt;='202303'!$E$4,$N661&lt;='202303'!$F$4),'202303'!$I$4,IF(AND($N661&gt;='202303'!$E$5,$N661&lt;='202303'!$F$5),'202303'!$I$5,0))))</f>
        <v>4</v>
      </c>
      <c r="P661" s="5">
        <f>IF(AND($N661&gt;='202303'!$E$2,$N661&lt;='202303'!$F$2),'202303'!$G$2,IF(AND($N661&gt;='202303'!$E$3,$N661&lt;='202303'!$F$3),'202303'!$G$3,IF(AND($N661&gt;='202303'!$E$4,$N661&lt;='202303'!$F$4),'202303'!$G$4,IF(AND($N661&gt;='202303'!$E$5,$N661&lt;='202303'!$F$5),'202303'!$G$5,0))))</f>
        <v>0</v>
      </c>
      <c r="Q661" s="5">
        <f>IF(AND($N661&gt;='202304'!$E$2,$N661&lt;='202304'!$F$2),'202304'!$I$2,IF(AND($N661&gt;='202304'!$E$3,$N661&lt;='202304'!$F$3),'202304'!$I$3,IF(AND($N661&gt;='202304'!$E$4,$N661&lt;='202304'!$F$4),'202304'!$I$4,IF(AND($N661&gt;='202304'!$E$5,$N661&lt;='202304'!$F$5),'202304'!$I$5,0))))</f>
        <v>0</v>
      </c>
      <c r="R661" s="5">
        <f>IF(AND($N661&gt;='202304'!$E$2,$N661&lt;='202304'!$F$2),'202304'!$G$2,IF(AND($N661&gt;='202304'!$E$3,$N661&lt;='202304'!$F$3),'202304'!$G$3,IF(AND($N661&gt;='202304'!$E$4,$N661&lt;='202304'!$F$4),'202304'!$G$4,IF(AND($N661&gt;='202304'!$E$5,$N661&lt;='202304'!$F$5),'202304'!$G$5,0))))</f>
        <v>0</v>
      </c>
    </row>
    <row r="662" spans="1:18" x14ac:dyDescent="0.25">
      <c r="A662" s="5" t="s">
        <v>14</v>
      </c>
      <c r="B662" s="5">
        <v>15379640</v>
      </c>
      <c r="C662" s="5">
        <v>153796408</v>
      </c>
      <c r="D662" s="5" t="s">
        <v>1425</v>
      </c>
      <c r="E662" s="5" t="s">
        <v>1426</v>
      </c>
      <c r="F662" s="4">
        <v>2447917</v>
      </c>
      <c r="G662" s="4">
        <v>2447917</v>
      </c>
      <c r="H662" s="4">
        <v>4579873</v>
      </c>
      <c r="I662" s="4">
        <v>2447917</v>
      </c>
      <c r="J662" s="4">
        <v>2447917</v>
      </c>
      <c r="K662" s="4">
        <v>4606441</v>
      </c>
      <c r="L662" s="4">
        <v>18977982</v>
      </c>
      <c r="M662" s="5">
        <v>6</v>
      </c>
      <c r="N662" s="8">
        <v>3162997</v>
      </c>
      <c r="O662" s="5">
        <f>IF(AND($N662&gt;='202303'!$E$2,$N662&lt;='202303'!$F$2),'202303'!$I$2,IF(AND($N662&gt;='202303'!$E$3,$N662&lt;='202303'!$F$3),'202303'!$I$3,IF(AND($N662&gt;='202303'!$E$4,$N662&lt;='202303'!$F$4),'202303'!$I$4,IF(AND($N662&gt;='202303'!$E$5,$N662&lt;='202303'!$F$5),'202303'!$I$5,0))))</f>
        <v>4</v>
      </c>
      <c r="P662" s="5">
        <f>IF(AND($N662&gt;='202303'!$E$2,$N662&lt;='202303'!$F$2),'202303'!$G$2,IF(AND($N662&gt;='202303'!$E$3,$N662&lt;='202303'!$F$3),'202303'!$G$3,IF(AND($N662&gt;='202303'!$E$4,$N662&lt;='202303'!$F$4),'202303'!$G$4,IF(AND($N662&gt;='202303'!$E$5,$N662&lt;='202303'!$F$5),'202303'!$G$5,0))))</f>
        <v>0</v>
      </c>
      <c r="Q662" s="5">
        <f>IF(AND($N662&gt;='202304'!$E$2,$N662&lt;='202304'!$F$2),'202304'!$I$2,IF(AND($N662&gt;='202304'!$E$3,$N662&lt;='202304'!$F$3),'202304'!$I$3,IF(AND($N662&gt;='202304'!$E$4,$N662&lt;='202304'!$F$4),'202304'!$I$4,IF(AND($N662&gt;='202304'!$E$5,$N662&lt;='202304'!$F$5),'202304'!$I$5,0))))</f>
        <v>0</v>
      </c>
      <c r="R662" s="5">
        <f>IF(AND($N662&gt;='202304'!$E$2,$N662&lt;='202304'!$F$2),'202304'!$G$2,IF(AND($N662&gt;='202304'!$E$3,$N662&lt;='202304'!$F$3),'202304'!$G$3,IF(AND($N662&gt;='202304'!$E$4,$N662&lt;='202304'!$F$4),'202304'!$G$4,IF(AND($N662&gt;='202304'!$E$5,$N662&lt;='202304'!$F$5),'202304'!$G$5,0))))</f>
        <v>0</v>
      </c>
    </row>
    <row r="663" spans="1:18" x14ac:dyDescent="0.25">
      <c r="A663" s="5" t="s">
        <v>14</v>
      </c>
      <c r="B663" s="5">
        <v>15385020</v>
      </c>
      <c r="C663" s="5">
        <v>153850208</v>
      </c>
      <c r="D663" s="5" t="s">
        <v>1427</v>
      </c>
      <c r="E663" s="5" t="s">
        <v>1428</v>
      </c>
      <c r="F663" s="4">
        <v>1752772</v>
      </c>
      <c r="G663" s="4">
        <v>1762448</v>
      </c>
      <c r="H663" s="4">
        <v>3345944</v>
      </c>
      <c r="I663" s="4">
        <v>1762448</v>
      </c>
      <c r="J663" s="4">
        <v>1762448</v>
      </c>
      <c r="K663" s="4">
        <v>3345944</v>
      </c>
      <c r="L663" s="4">
        <v>13732004</v>
      </c>
      <c r="M663" s="5">
        <v>6</v>
      </c>
      <c r="N663" s="8">
        <v>2288667</v>
      </c>
      <c r="O663" s="5">
        <f>IF(AND($N663&gt;='202303'!$E$2,$N663&lt;='202303'!$F$2),'202303'!$I$2,IF(AND($N663&gt;='202303'!$E$3,$N663&lt;='202303'!$F$3),'202303'!$I$3,IF(AND($N663&gt;='202303'!$E$4,$N663&lt;='202303'!$F$4),'202303'!$I$4,IF(AND($N663&gt;='202303'!$E$5,$N663&lt;='202303'!$F$5),'202303'!$I$5,0))))</f>
        <v>4</v>
      </c>
      <c r="P663" s="5">
        <f>IF(AND($N663&gt;='202303'!$E$2,$N663&lt;='202303'!$F$2),'202303'!$G$2,IF(AND($N663&gt;='202303'!$E$3,$N663&lt;='202303'!$F$3),'202303'!$G$3,IF(AND($N663&gt;='202303'!$E$4,$N663&lt;='202303'!$F$4),'202303'!$G$4,IF(AND($N663&gt;='202303'!$E$5,$N663&lt;='202303'!$F$5),'202303'!$G$5,0))))</f>
        <v>0</v>
      </c>
      <c r="Q663" s="5">
        <f>IF(AND($N663&gt;='202304'!$E$2,$N663&lt;='202304'!$F$2),'202304'!$I$2,IF(AND($N663&gt;='202304'!$E$3,$N663&lt;='202304'!$F$3),'202304'!$I$3,IF(AND($N663&gt;='202304'!$E$4,$N663&lt;='202304'!$F$4),'202304'!$I$4,IF(AND($N663&gt;='202304'!$E$5,$N663&lt;='202304'!$F$5),'202304'!$I$5,0))))</f>
        <v>0</v>
      </c>
      <c r="R663" s="5">
        <f>IF(AND($N663&gt;='202304'!$E$2,$N663&lt;='202304'!$F$2),'202304'!$G$2,IF(AND($N663&gt;='202304'!$E$3,$N663&lt;='202304'!$F$3),'202304'!$G$3,IF(AND($N663&gt;='202304'!$E$4,$N663&lt;='202304'!$F$4),'202304'!$G$4,IF(AND($N663&gt;='202304'!$E$5,$N663&lt;='202304'!$F$5),'202304'!$G$5,0))))</f>
        <v>0</v>
      </c>
    </row>
    <row r="664" spans="1:18" x14ac:dyDescent="0.25">
      <c r="A664" s="5" t="s">
        <v>14</v>
      </c>
      <c r="B664" s="5">
        <v>15398036</v>
      </c>
      <c r="C664" s="5">
        <v>153980365</v>
      </c>
      <c r="D664" s="5" t="s">
        <v>1429</v>
      </c>
      <c r="E664" s="5" t="s">
        <v>1430</v>
      </c>
      <c r="F664" s="4">
        <v>0</v>
      </c>
      <c r="G664" s="4">
        <v>0</v>
      </c>
      <c r="H664" s="4">
        <v>0</v>
      </c>
      <c r="I664" s="4">
        <v>2144838</v>
      </c>
      <c r="J664" s="4">
        <v>2144838</v>
      </c>
      <c r="K664" s="4">
        <v>3753234</v>
      </c>
      <c r="L664" s="4">
        <v>8042910</v>
      </c>
      <c r="M664" s="5">
        <v>3</v>
      </c>
      <c r="N664" s="8">
        <v>2680970</v>
      </c>
      <c r="O664" s="5">
        <f>IF(AND($N664&gt;='202303'!$E$2,$N664&lt;='202303'!$F$2),'202303'!$I$2,IF(AND($N664&gt;='202303'!$E$3,$N664&lt;='202303'!$F$3),'202303'!$I$3,IF(AND($N664&gt;='202303'!$E$4,$N664&lt;='202303'!$F$4),'202303'!$I$4,IF(AND($N664&gt;='202303'!$E$5,$N664&lt;='202303'!$F$5),'202303'!$I$5,0))))</f>
        <v>4</v>
      </c>
      <c r="P664" s="5">
        <f>IF(AND($N664&gt;='202303'!$E$2,$N664&lt;='202303'!$F$2),'202303'!$G$2,IF(AND($N664&gt;='202303'!$E$3,$N664&lt;='202303'!$F$3),'202303'!$G$3,IF(AND($N664&gt;='202303'!$E$4,$N664&lt;='202303'!$F$4),'202303'!$G$4,IF(AND($N664&gt;='202303'!$E$5,$N664&lt;='202303'!$F$5),'202303'!$G$5,0))))</f>
        <v>0</v>
      </c>
      <c r="Q664" s="5">
        <f>IF(AND($N664&gt;='202304'!$E$2,$N664&lt;='202304'!$F$2),'202304'!$I$2,IF(AND($N664&gt;='202304'!$E$3,$N664&lt;='202304'!$F$3),'202304'!$I$3,IF(AND($N664&gt;='202304'!$E$4,$N664&lt;='202304'!$F$4),'202304'!$I$4,IF(AND($N664&gt;='202304'!$E$5,$N664&lt;='202304'!$F$5),'202304'!$I$5,0))))</f>
        <v>0</v>
      </c>
      <c r="R664" s="5">
        <f>IF(AND($N664&gt;='202304'!$E$2,$N664&lt;='202304'!$F$2),'202304'!$G$2,IF(AND($N664&gt;='202304'!$E$3,$N664&lt;='202304'!$F$3),'202304'!$G$3,IF(AND($N664&gt;='202304'!$E$4,$N664&lt;='202304'!$F$4),'202304'!$G$4,IF(AND($N664&gt;='202304'!$E$5,$N664&lt;='202304'!$F$5),'202304'!$G$5,0))))</f>
        <v>0</v>
      </c>
    </row>
    <row r="665" spans="1:18" x14ac:dyDescent="0.25">
      <c r="A665" s="5" t="s">
        <v>14</v>
      </c>
      <c r="B665" s="5">
        <v>15399353</v>
      </c>
      <c r="C665" s="5" t="s">
        <v>1431</v>
      </c>
      <c r="D665" s="5" t="s">
        <v>1432</v>
      </c>
      <c r="E665" s="5" t="s">
        <v>1433</v>
      </c>
      <c r="F665" s="4">
        <v>1473586</v>
      </c>
      <c r="G665" s="4">
        <v>1473586</v>
      </c>
      <c r="H665" s="4">
        <v>2849191</v>
      </c>
      <c r="I665" s="4">
        <v>1473586</v>
      </c>
      <c r="J665" s="4">
        <v>1473586</v>
      </c>
      <c r="K665" s="4">
        <v>2857484</v>
      </c>
      <c r="L665" s="4">
        <v>11601019</v>
      </c>
      <c r="M665" s="5">
        <v>6</v>
      </c>
      <c r="N665" s="8">
        <v>1933503</v>
      </c>
      <c r="O665" s="5">
        <f>IF(AND($N665&gt;='202303'!$E$2,$N665&lt;='202303'!$F$2),'202303'!$I$2,IF(AND($N665&gt;='202303'!$E$3,$N665&lt;='202303'!$F$3),'202303'!$I$3,IF(AND($N665&gt;='202303'!$E$4,$N665&lt;='202303'!$F$4),'202303'!$I$4,IF(AND($N665&gt;='202303'!$E$5,$N665&lt;='202303'!$F$5),'202303'!$I$5,0))))</f>
        <v>4</v>
      </c>
      <c r="P665" s="5">
        <f>IF(AND($N665&gt;='202303'!$E$2,$N665&lt;='202303'!$F$2),'202303'!$G$2,IF(AND($N665&gt;='202303'!$E$3,$N665&lt;='202303'!$F$3),'202303'!$G$3,IF(AND($N665&gt;='202303'!$E$4,$N665&lt;='202303'!$F$4),'202303'!$G$4,IF(AND($N665&gt;='202303'!$E$5,$N665&lt;='202303'!$F$5),'202303'!$G$5,0))))</f>
        <v>0</v>
      </c>
      <c r="Q665" s="5">
        <f>IF(AND($N665&gt;='202304'!$E$2,$N665&lt;='202304'!$F$2),'202304'!$I$2,IF(AND($N665&gt;='202304'!$E$3,$N665&lt;='202304'!$F$3),'202304'!$I$3,IF(AND($N665&gt;='202304'!$E$4,$N665&lt;='202304'!$F$4),'202304'!$I$4,IF(AND($N665&gt;='202304'!$E$5,$N665&lt;='202304'!$F$5),'202304'!$I$5,0))))</f>
        <v>0</v>
      </c>
      <c r="R665" s="5">
        <f>IF(AND($N665&gt;='202304'!$E$2,$N665&lt;='202304'!$F$2),'202304'!$G$2,IF(AND($N665&gt;='202304'!$E$3,$N665&lt;='202304'!$F$3),'202304'!$G$3,IF(AND($N665&gt;='202304'!$E$4,$N665&lt;='202304'!$F$4),'202304'!$G$4,IF(AND($N665&gt;='202304'!$E$5,$N665&lt;='202304'!$F$5),'202304'!$G$5,0))))</f>
        <v>0</v>
      </c>
    </row>
    <row r="666" spans="1:18" x14ac:dyDescent="0.25">
      <c r="A666" s="5" t="s">
        <v>14</v>
      </c>
      <c r="B666" s="5">
        <v>15401463</v>
      </c>
      <c r="C666" s="5">
        <v>154014632</v>
      </c>
      <c r="D666" s="5" t="s">
        <v>1434</v>
      </c>
      <c r="E666" s="5" t="s">
        <v>1435</v>
      </c>
      <c r="F666" s="4">
        <v>2249300</v>
      </c>
      <c r="G666" s="4">
        <v>2249300</v>
      </c>
      <c r="H666" s="4">
        <v>4303262</v>
      </c>
      <c r="I666" s="4">
        <v>2249300</v>
      </c>
      <c r="J666" s="4">
        <v>2249300</v>
      </c>
      <c r="K666" s="4">
        <v>4303262</v>
      </c>
      <c r="L666" s="4">
        <v>17603724</v>
      </c>
      <c r="M666" s="5">
        <v>6</v>
      </c>
      <c r="N666" s="8">
        <v>2933954</v>
      </c>
      <c r="O666" s="5">
        <f>IF(AND($N666&gt;='202303'!$E$2,$N666&lt;='202303'!$F$2),'202303'!$I$2,IF(AND($N666&gt;='202303'!$E$3,$N666&lt;='202303'!$F$3),'202303'!$I$3,IF(AND($N666&gt;='202303'!$E$4,$N666&lt;='202303'!$F$4),'202303'!$I$4,IF(AND($N666&gt;='202303'!$E$5,$N666&lt;='202303'!$F$5),'202303'!$I$5,0))))</f>
        <v>4</v>
      </c>
      <c r="P666" s="5">
        <f>IF(AND($N666&gt;='202303'!$E$2,$N666&lt;='202303'!$F$2),'202303'!$G$2,IF(AND($N666&gt;='202303'!$E$3,$N666&lt;='202303'!$F$3),'202303'!$G$3,IF(AND($N666&gt;='202303'!$E$4,$N666&lt;='202303'!$F$4),'202303'!$G$4,IF(AND($N666&gt;='202303'!$E$5,$N666&lt;='202303'!$F$5),'202303'!$G$5,0))))</f>
        <v>0</v>
      </c>
      <c r="Q666" s="5">
        <f>IF(AND($N666&gt;='202304'!$E$2,$N666&lt;='202304'!$F$2),'202304'!$I$2,IF(AND($N666&gt;='202304'!$E$3,$N666&lt;='202304'!$F$3),'202304'!$I$3,IF(AND($N666&gt;='202304'!$E$4,$N666&lt;='202304'!$F$4),'202304'!$I$4,IF(AND($N666&gt;='202304'!$E$5,$N666&lt;='202304'!$F$5),'202304'!$I$5,0))))</f>
        <v>0</v>
      </c>
      <c r="R666" s="5">
        <f>IF(AND($N666&gt;='202304'!$E$2,$N666&lt;='202304'!$F$2),'202304'!$G$2,IF(AND($N666&gt;='202304'!$E$3,$N666&lt;='202304'!$F$3),'202304'!$G$3,IF(AND($N666&gt;='202304'!$E$4,$N666&lt;='202304'!$F$4),'202304'!$G$4,IF(AND($N666&gt;='202304'!$E$5,$N666&lt;='202304'!$F$5),'202304'!$G$5,0))))</f>
        <v>0</v>
      </c>
    </row>
    <row r="667" spans="1:18" x14ac:dyDescent="0.25">
      <c r="A667" s="5" t="s">
        <v>14</v>
      </c>
      <c r="B667" s="5">
        <v>15405794</v>
      </c>
      <c r="C667" s="5">
        <v>154057943</v>
      </c>
      <c r="D667" s="5" t="s">
        <v>1436</v>
      </c>
      <c r="E667" s="5" t="s">
        <v>1437</v>
      </c>
      <c r="F667" s="4">
        <v>1660536</v>
      </c>
      <c r="G667" s="4">
        <v>1660536</v>
      </c>
      <c r="H667" s="4">
        <v>2844057</v>
      </c>
      <c r="I667" s="4">
        <v>1660536</v>
      </c>
      <c r="J667" s="4">
        <v>1660536</v>
      </c>
      <c r="K667" s="4">
        <v>2844057</v>
      </c>
      <c r="L667" s="4">
        <v>12330258</v>
      </c>
      <c r="M667" s="5">
        <v>6</v>
      </c>
      <c r="N667" s="8">
        <v>2055043</v>
      </c>
      <c r="O667" s="5">
        <f>IF(AND($N667&gt;='202303'!$E$2,$N667&lt;='202303'!$F$2),'202303'!$I$2,IF(AND($N667&gt;='202303'!$E$3,$N667&lt;='202303'!$F$3),'202303'!$I$3,IF(AND($N667&gt;='202303'!$E$4,$N667&lt;='202303'!$F$4),'202303'!$I$4,IF(AND($N667&gt;='202303'!$E$5,$N667&lt;='202303'!$F$5),'202303'!$I$5,0))))</f>
        <v>4</v>
      </c>
      <c r="P667" s="5">
        <f>IF(AND($N667&gt;='202303'!$E$2,$N667&lt;='202303'!$F$2),'202303'!$G$2,IF(AND($N667&gt;='202303'!$E$3,$N667&lt;='202303'!$F$3),'202303'!$G$3,IF(AND($N667&gt;='202303'!$E$4,$N667&lt;='202303'!$F$4),'202303'!$G$4,IF(AND($N667&gt;='202303'!$E$5,$N667&lt;='202303'!$F$5),'202303'!$G$5,0))))</f>
        <v>0</v>
      </c>
      <c r="Q667" s="5">
        <f>IF(AND($N667&gt;='202304'!$E$2,$N667&lt;='202304'!$F$2),'202304'!$I$2,IF(AND($N667&gt;='202304'!$E$3,$N667&lt;='202304'!$F$3),'202304'!$I$3,IF(AND($N667&gt;='202304'!$E$4,$N667&lt;='202304'!$F$4),'202304'!$I$4,IF(AND($N667&gt;='202304'!$E$5,$N667&lt;='202304'!$F$5),'202304'!$I$5,0))))</f>
        <v>0</v>
      </c>
      <c r="R667" s="5">
        <f>IF(AND($N667&gt;='202304'!$E$2,$N667&lt;='202304'!$F$2),'202304'!$G$2,IF(AND($N667&gt;='202304'!$E$3,$N667&lt;='202304'!$F$3),'202304'!$G$3,IF(AND($N667&gt;='202304'!$E$4,$N667&lt;='202304'!$F$4),'202304'!$G$4,IF(AND($N667&gt;='202304'!$E$5,$N667&lt;='202304'!$F$5),'202304'!$G$5,0))))</f>
        <v>0</v>
      </c>
    </row>
    <row r="668" spans="1:18" x14ac:dyDescent="0.25">
      <c r="A668" s="5" t="s">
        <v>14</v>
      </c>
      <c r="B668" s="5">
        <v>15418803</v>
      </c>
      <c r="C668" s="5">
        <v>154188037</v>
      </c>
      <c r="D668" s="5" t="s">
        <v>1438</v>
      </c>
      <c r="E668" s="5" t="s">
        <v>1439</v>
      </c>
      <c r="F668" s="4">
        <v>3838744</v>
      </c>
      <c r="G668" s="4">
        <v>3838744</v>
      </c>
      <c r="H668" s="4">
        <v>6206701</v>
      </c>
      <c r="I668" s="4">
        <v>3891544</v>
      </c>
      <c r="J668" s="4">
        <v>3891168</v>
      </c>
      <c r="K668" s="4">
        <v>4883872</v>
      </c>
      <c r="L668" s="4">
        <v>26550773</v>
      </c>
      <c r="M668" s="5">
        <v>6</v>
      </c>
      <c r="N668" s="8">
        <v>4425129</v>
      </c>
      <c r="O668" s="5">
        <f>IF(AND($N668&gt;='202303'!$E$2,$N668&lt;='202303'!$F$2),'202303'!$I$2,IF(AND($N668&gt;='202303'!$E$3,$N668&lt;='202303'!$F$3),'202303'!$I$3,IF(AND($N668&gt;='202303'!$E$4,$N668&lt;='202303'!$F$4),'202303'!$I$4,IF(AND($N668&gt;='202303'!$E$5,$N668&lt;='202303'!$F$5),'202303'!$I$5,0))))</f>
        <v>4</v>
      </c>
      <c r="P668" s="5">
        <f>IF(AND($N668&gt;='202303'!$E$2,$N668&lt;='202303'!$F$2),'202303'!$G$2,IF(AND($N668&gt;='202303'!$E$3,$N668&lt;='202303'!$F$3),'202303'!$G$3,IF(AND($N668&gt;='202303'!$E$4,$N668&lt;='202303'!$F$4),'202303'!$G$4,IF(AND($N668&gt;='202303'!$E$5,$N668&lt;='202303'!$F$5),'202303'!$G$5,0))))</f>
        <v>0</v>
      </c>
      <c r="Q668" s="5">
        <f>IF(AND($N668&gt;='202304'!$E$2,$N668&lt;='202304'!$F$2),'202304'!$I$2,IF(AND($N668&gt;='202304'!$E$3,$N668&lt;='202304'!$F$3),'202304'!$I$3,IF(AND($N668&gt;='202304'!$E$4,$N668&lt;='202304'!$F$4),'202304'!$I$4,IF(AND($N668&gt;='202304'!$E$5,$N668&lt;='202304'!$F$5),'202304'!$I$5,0))))</f>
        <v>0</v>
      </c>
      <c r="R668" s="5">
        <f>IF(AND($N668&gt;='202304'!$E$2,$N668&lt;='202304'!$F$2),'202304'!$G$2,IF(AND($N668&gt;='202304'!$E$3,$N668&lt;='202304'!$F$3),'202304'!$G$3,IF(AND($N668&gt;='202304'!$E$4,$N668&lt;='202304'!$F$4),'202304'!$G$4,IF(AND($N668&gt;='202304'!$E$5,$N668&lt;='202304'!$F$5),'202304'!$G$5,0))))</f>
        <v>0</v>
      </c>
    </row>
    <row r="669" spans="1:18" x14ac:dyDescent="0.25">
      <c r="A669" s="5" t="s">
        <v>14</v>
      </c>
      <c r="B669" s="5">
        <v>15438148</v>
      </c>
      <c r="C669" s="5">
        <v>154381481</v>
      </c>
      <c r="D669" s="5" t="s">
        <v>1440</v>
      </c>
      <c r="E669" s="5" t="s">
        <v>1441</v>
      </c>
      <c r="F669" s="4">
        <v>1752772</v>
      </c>
      <c r="G669" s="4">
        <v>1752772</v>
      </c>
      <c r="H669" s="4">
        <v>3336268</v>
      </c>
      <c r="I669" s="4">
        <v>1752772</v>
      </c>
      <c r="J669" s="4">
        <v>1752772</v>
      </c>
      <c r="K669" s="4">
        <v>3336268</v>
      </c>
      <c r="L669" s="4">
        <v>13683624</v>
      </c>
      <c r="M669" s="5">
        <v>6</v>
      </c>
      <c r="N669" s="8">
        <v>2280604</v>
      </c>
      <c r="O669" s="5">
        <f>IF(AND($N669&gt;='202303'!$E$2,$N669&lt;='202303'!$F$2),'202303'!$I$2,IF(AND($N669&gt;='202303'!$E$3,$N669&lt;='202303'!$F$3),'202303'!$I$3,IF(AND($N669&gt;='202303'!$E$4,$N669&lt;='202303'!$F$4),'202303'!$I$4,IF(AND($N669&gt;='202303'!$E$5,$N669&lt;='202303'!$F$5),'202303'!$I$5,0))))</f>
        <v>4</v>
      </c>
      <c r="P669" s="5">
        <f>IF(AND($N669&gt;='202303'!$E$2,$N669&lt;='202303'!$F$2),'202303'!$G$2,IF(AND($N669&gt;='202303'!$E$3,$N669&lt;='202303'!$F$3),'202303'!$G$3,IF(AND($N669&gt;='202303'!$E$4,$N669&lt;='202303'!$F$4),'202303'!$G$4,IF(AND($N669&gt;='202303'!$E$5,$N669&lt;='202303'!$F$5),'202303'!$G$5,0))))</f>
        <v>0</v>
      </c>
      <c r="Q669" s="5">
        <f>IF(AND($N669&gt;='202304'!$E$2,$N669&lt;='202304'!$F$2),'202304'!$I$2,IF(AND($N669&gt;='202304'!$E$3,$N669&lt;='202304'!$F$3),'202304'!$I$3,IF(AND($N669&gt;='202304'!$E$4,$N669&lt;='202304'!$F$4),'202304'!$I$4,IF(AND($N669&gt;='202304'!$E$5,$N669&lt;='202304'!$F$5),'202304'!$I$5,0))))</f>
        <v>0</v>
      </c>
      <c r="R669" s="5">
        <f>IF(AND($N669&gt;='202304'!$E$2,$N669&lt;='202304'!$F$2),'202304'!$G$2,IF(AND($N669&gt;='202304'!$E$3,$N669&lt;='202304'!$F$3),'202304'!$G$3,IF(AND($N669&gt;='202304'!$E$4,$N669&lt;='202304'!$F$4),'202304'!$G$4,IF(AND($N669&gt;='202304'!$E$5,$N669&lt;='202304'!$F$5),'202304'!$G$5,0))))</f>
        <v>0</v>
      </c>
    </row>
    <row r="670" spans="1:18" x14ac:dyDescent="0.25">
      <c r="A670" s="5" t="s">
        <v>14</v>
      </c>
      <c r="B670" s="5">
        <v>15461000</v>
      </c>
      <c r="C670" s="5">
        <v>154610006</v>
      </c>
      <c r="D670" s="5" t="s">
        <v>1444</v>
      </c>
      <c r="E670" s="5" t="s">
        <v>1445</v>
      </c>
      <c r="F670" s="4">
        <v>1881345</v>
      </c>
      <c r="G670" s="4">
        <v>1881345</v>
      </c>
      <c r="H670" s="4">
        <v>3464841</v>
      </c>
      <c r="I670" s="4">
        <v>1881345</v>
      </c>
      <c r="J670" s="4">
        <v>1881345</v>
      </c>
      <c r="K670" s="4">
        <v>3464841</v>
      </c>
      <c r="L670" s="4">
        <v>14455062</v>
      </c>
      <c r="M670" s="5">
        <v>6</v>
      </c>
      <c r="N670" s="8">
        <v>2409177</v>
      </c>
      <c r="O670" s="5">
        <f>IF(AND($N670&gt;='202303'!$E$2,$N670&lt;='202303'!$F$2),'202303'!$I$2,IF(AND($N670&gt;='202303'!$E$3,$N670&lt;='202303'!$F$3),'202303'!$I$3,IF(AND($N670&gt;='202303'!$E$4,$N670&lt;='202303'!$F$4),'202303'!$I$4,IF(AND($N670&gt;='202303'!$E$5,$N670&lt;='202303'!$F$5),'202303'!$I$5,0))))</f>
        <v>4</v>
      </c>
      <c r="P670" s="5">
        <f>IF(AND($N670&gt;='202303'!$E$2,$N670&lt;='202303'!$F$2),'202303'!$G$2,IF(AND($N670&gt;='202303'!$E$3,$N670&lt;='202303'!$F$3),'202303'!$G$3,IF(AND($N670&gt;='202303'!$E$4,$N670&lt;='202303'!$F$4),'202303'!$G$4,IF(AND($N670&gt;='202303'!$E$5,$N670&lt;='202303'!$F$5),'202303'!$G$5,0))))</f>
        <v>0</v>
      </c>
      <c r="Q670" s="5">
        <f>IF(AND($N670&gt;='202304'!$E$2,$N670&lt;='202304'!$F$2),'202304'!$I$2,IF(AND($N670&gt;='202304'!$E$3,$N670&lt;='202304'!$F$3),'202304'!$I$3,IF(AND($N670&gt;='202304'!$E$4,$N670&lt;='202304'!$F$4),'202304'!$I$4,IF(AND($N670&gt;='202304'!$E$5,$N670&lt;='202304'!$F$5),'202304'!$I$5,0))))</f>
        <v>0</v>
      </c>
      <c r="R670" s="5">
        <f>IF(AND($N670&gt;='202304'!$E$2,$N670&lt;='202304'!$F$2),'202304'!$G$2,IF(AND($N670&gt;='202304'!$E$3,$N670&lt;='202304'!$F$3),'202304'!$G$3,IF(AND($N670&gt;='202304'!$E$4,$N670&lt;='202304'!$F$4),'202304'!$G$4,IF(AND($N670&gt;='202304'!$E$5,$N670&lt;='202304'!$F$5),'202304'!$G$5,0))))</f>
        <v>0</v>
      </c>
    </row>
    <row r="671" spans="1:18" x14ac:dyDescent="0.25">
      <c r="A671" s="5" t="s">
        <v>14</v>
      </c>
      <c r="B671" s="5">
        <v>15464390</v>
      </c>
      <c r="C671" s="5">
        <v>154643907</v>
      </c>
      <c r="D671" s="5" t="s">
        <v>1446</v>
      </c>
      <c r="E671" s="5" t="s">
        <v>1447</v>
      </c>
      <c r="F671" s="4">
        <v>651150</v>
      </c>
      <c r="G671" s="4">
        <v>656848</v>
      </c>
      <c r="H671" s="4">
        <v>1275541</v>
      </c>
      <c r="I671" s="4">
        <v>656848</v>
      </c>
      <c r="J671" s="4">
        <v>656848</v>
      </c>
      <c r="K671" s="4">
        <v>1275541</v>
      </c>
      <c r="L671" s="4">
        <v>5172776</v>
      </c>
      <c r="M671" s="5">
        <v>6</v>
      </c>
      <c r="N671" s="8">
        <v>862129</v>
      </c>
      <c r="O671" s="5">
        <f>IF(AND($N671&gt;='202303'!$E$2,$N671&lt;='202303'!$F$2),'202303'!$I$2,IF(AND($N671&gt;='202303'!$E$3,$N671&lt;='202303'!$F$3),'202303'!$I$3,IF(AND($N671&gt;='202303'!$E$4,$N671&lt;='202303'!$F$4),'202303'!$I$4,IF(AND($N671&gt;='202303'!$E$5,$N671&lt;='202303'!$F$5),'202303'!$I$5,0))))</f>
        <v>3</v>
      </c>
      <c r="P671" s="5">
        <f>IF(AND($N671&gt;='202303'!$E$2,$N671&lt;='202303'!$F$2),'202303'!$G$2,IF(AND($N671&gt;='202303'!$E$3,$N671&lt;='202303'!$F$3),'202303'!$G$3,IF(AND($N671&gt;='202303'!$E$4,$N671&lt;='202303'!$F$4),'202303'!$G$4,IF(AND($N671&gt;='202303'!$E$5,$N671&lt;='202303'!$F$5),'202303'!$G$5,0))))</f>
        <v>3942</v>
      </c>
      <c r="Q671" s="5">
        <f>IF(AND($N671&gt;='202304'!$E$2,$N671&lt;='202304'!$F$2),'202304'!$I$2,IF(AND($N671&gt;='202304'!$E$3,$N671&lt;='202304'!$F$3),'202304'!$I$3,IF(AND($N671&gt;='202304'!$E$4,$N671&lt;='202304'!$F$4),'202304'!$I$4,IF(AND($N671&gt;='202304'!$E$5,$N671&lt;='202304'!$F$5),'202304'!$I$5,0))))</f>
        <v>3</v>
      </c>
      <c r="R671" s="5">
        <f>IF(AND($N671&gt;='202304'!$E$2,$N671&lt;='202304'!$F$2),'202304'!$G$2,IF(AND($N671&gt;='202304'!$E$3,$N671&lt;='202304'!$F$3),'202304'!$G$3,IF(AND($N671&gt;='202304'!$E$4,$N671&lt;='202304'!$F$4),'202304'!$G$4,IF(AND($N671&gt;='202304'!$E$5,$N671&lt;='202304'!$F$5),'202304'!$G$5,0))))</f>
        <v>3942</v>
      </c>
    </row>
    <row r="672" spans="1:18" x14ac:dyDescent="0.25">
      <c r="A672" s="5" t="s">
        <v>14</v>
      </c>
      <c r="B672" s="5">
        <v>15490530</v>
      </c>
      <c r="C672" s="5">
        <v>154905308</v>
      </c>
      <c r="D672" s="5" t="s">
        <v>2284</v>
      </c>
      <c r="E672" s="5" t="s">
        <v>2285</v>
      </c>
      <c r="F672" s="4">
        <v>3103849</v>
      </c>
      <c r="G672" s="4">
        <v>3103849</v>
      </c>
      <c r="H672" s="4">
        <v>5366193</v>
      </c>
      <c r="I672" s="4">
        <v>3103849</v>
      </c>
      <c r="J672" s="4">
        <v>3103849</v>
      </c>
      <c r="K672" s="4">
        <v>5362900</v>
      </c>
      <c r="L672" s="4">
        <v>23144489</v>
      </c>
      <c r="M672" s="5">
        <v>6</v>
      </c>
      <c r="N672" s="8">
        <v>3857415</v>
      </c>
      <c r="O672" s="5">
        <f>IF(AND($N672&gt;='202303'!$E$2,$N672&lt;='202303'!$F$2),'202303'!$I$2,IF(AND($N672&gt;='202303'!$E$3,$N672&lt;='202303'!$F$3),'202303'!$I$3,IF(AND($N672&gt;='202303'!$E$4,$N672&lt;='202303'!$F$4),'202303'!$I$4,IF(AND($N672&gt;='202303'!$E$5,$N672&lt;='202303'!$F$5),'202303'!$I$5,0))))</f>
        <v>4</v>
      </c>
      <c r="P672" s="5">
        <f>IF(AND($N672&gt;='202303'!$E$2,$N672&lt;='202303'!$F$2),'202303'!$G$2,IF(AND($N672&gt;='202303'!$E$3,$N672&lt;='202303'!$F$3),'202303'!$G$3,IF(AND($N672&gt;='202303'!$E$4,$N672&lt;='202303'!$F$4),'202303'!$G$4,IF(AND($N672&gt;='202303'!$E$5,$N672&lt;='202303'!$F$5),'202303'!$G$5,0))))</f>
        <v>0</v>
      </c>
      <c r="Q672" s="5">
        <f>IF(AND($N672&gt;='202304'!$E$2,$N672&lt;='202304'!$F$2),'202304'!$I$2,IF(AND($N672&gt;='202304'!$E$3,$N672&lt;='202304'!$F$3),'202304'!$I$3,IF(AND($N672&gt;='202304'!$E$4,$N672&lt;='202304'!$F$4),'202304'!$I$4,IF(AND($N672&gt;='202304'!$E$5,$N672&lt;='202304'!$F$5),'202304'!$I$5,0))))</f>
        <v>0</v>
      </c>
      <c r="R672" s="5">
        <f>IF(AND($N672&gt;='202304'!$E$2,$N672&lt;='202304'!$F$2),'202304'!$G$2,IF(AND($N672&gt;='202304'!$E$3,$N672&lt;='202304'!$F$3),'202304'!$G$3,IF(AND($N672&gt;='202304'!$E$4,$N672&lt;='202304'!$F$4),'202304'!$G$4,IF(AND($N672&gt;='202304'!$E$5,$N672&lt;='202304'!$F$5),'202304'!$G$5,0))))</f>
        <v>0</v>
      </c>
    </row>
    <row r="673" spans="1:18" x14ac:dyDescent="0.25">
      <c r="A673" s="5" t="s">
        <v>14</v>
      </c>
      <c r="B673" s="5">
        <v>15491870</v>
      </c>
      <c r="C673" s="5">
        <v>154918701</v>
      </c>
      <c r="D673" s="5" t="s">
        <v>1452</v>
      </c>
      <c r="E673" s="5" t="s">
        <v>1453</v>
      </c>
      <c r="F673" s="4">
        <v>2214438</v>
      </c>
      <c r="G673" s="4">
        <v>2214438</v>
      </c>
      <c r="H673" s="4">
        <v>4094904</v>
      </c>
      <c r="I673" s="4">
        <v>2214438</v>
      </c>
      <c r="J673" s="4">
        <v>2214438</v>
      </c>
      <c r="K673" s="4">
        <v>4094904</v>
      </c>
      <c r="L673" s="4">
        <v>17047560</v>
      </c>
      <c r="M673" s="5">
        <v>6</v>
      </c>
      <c r="N673" s="8">
        <v>2841260</v>
      </c>
      <c r="O673" s="5">
        <f>IF(AND($N673&gt;='202303'!$E$2,$N673&lt;='202303'!$F$2),'202303'!$I$2,IF(AND($N673&gt;='202303'!$E$3,$N673&lt;='202303'!$F$3),'202303'!$I$3,IF(AND($N673&gt;='202303'!$E$4,$N673&lt;='202303'!$F$4),'202303'!$I$4,IF(AND($N673&gt;='202303'!$E$5,$N673&lt;='202303'!$F$5),'202303'!$I$5,0))))</f>
        <v>4</v>
      </c>
      <c r="P673" s="5">
        <f>IF(AND($N673&gt;='202303'!$E$2,$N673&lt;='202303'!$F$2),'202303'!$G$2,IF(AND($N673&gt;='202303'!$E$3,$N673&lt;='202303'!$F$3),'202303'!$G$3,IF(AND($N673&gt;='202303'!$E$4,$N673&lt;='202303'!$F$4),'202303'!$G$4,IF(AND($N673&gt;='202303'!$E$5,$N673&lt;='202303'!$F$5),'202303'!$G$5,0))))</f>
        <v>0</v>
      </c>
      <c r="Q673" s="5">
        <f>IF(AND($N673&gt;='202304'!$E$2,$N673&lt;='202304'!$F$2),'202304'!$I$2,IF(AND($N673&gt;='202304'!$E$3,$N673&lt;='202304'!$F$3),'202304'!$I$3,IF(AND($N673&gt;='202304'!$E$4,$N673&lt;='202304'!$F$4),'202304'!$I$4,IF(AND($N673&gt;='202304'!$E$5,$N673&lt;='202304'!$F$5),'202304'!$I$5,0))))</f>
        <v>0</v>
      </c>
      <c r="R673" s="5">
        <f>IF(AND($N673&gt;='202304'!$E$2,$N673&lt;='202304'!$F$2),'202304'!$G$2,IF(AND($N673&gt;='202304'!$E$3,$N673&lt;='202304'!$F$3),'202304'!$G$3,IF(AND($N673&gt;='202304'!$E$4,$N673&lt;='202304'!$F$4),'202304'!$G$4,IF(AND($N673&gt;='202304'!$E$5,$N673&lt;='202304'!$F$5),'202304'!$G$5,0))))</f>
        <v>0</v>
      </c>
    </row>
    <row r="674" spans="1:18" x14ac:dyDescent="0.25">
      <c r="A674" s="5" t="s">
        <v>14</v>
      </c>
      <c r="B674" s="5">
        <v>15515235</v>
      </c>
      <c r="C674" s="5">
        <v>155152354</v>
      </c>
      <c r="D674" s="5" t="s">
        <v>1454</v>
      </c>
      <c r="E674" s="5" t="s">
        <v>1455</v>
      </c>
      <c r="F674" s="4">
        <v>2168214</v>
      </c>
      <c r="G674" s="4">
        <v>2168214</v>
      </c>
      <c r="H674" s="4">
        <v>4088163</v>
      </c>
      <c r="I674" s="4">
        <v>2168214</v>
      </c>
      <c r="J674" s="4">
        <v>2168214</v>
      </c>
      <c r="K674" s="4">
        <v>4099448</v>
      </c>
      <c r="L674" s="4">
        <v>16860467</v>
      </c>
      <c r="M674" s="5">
        <v>6</v>
      </c>
      <c r="N674" s="8">
        <v>2810078</v>
      </c>
      <c r="O674" s="5">
        <f>IF(AND($N674&gt;='202303'!$E$2,$N674&lt;='202303'!$F$2),'202303'!$I$2,IF(AND($N674&gt;='202303'!$E$3,$N674&lt;='202303'!$F$3),'202303'!$I$3,IF(AND($N674&gt;='202303'!$E$4,$N674&lt;='202303'!$F$4),'202303'!$I$4,IF(AND($N674&gt;='202303'!$E$5,$N674&lt;='202303'!$F$5),'202303'!$I$5,0))))</f>
        <v>4</v>
      </c>
      <c r="P674" s="5">
        <f>IF(AND($N674&gt;='202303'!$E$2,$N674&lt;='202303'!$F$2),'202303'!$G$2,IF(AND($N674&gt;='202303'!$E$3,$N674&lt;='202303'!$F$3),'202303'!$G$3,IF(AND($N674&gt;='202303'!$E$4,$N674&lt;='202303'!$F$4),'202303'!$G$4,IF(AND($N674&gt;='202303'!$E$5,$N674&lt;='202303'!$F$5),'202303'!$G$5,0))))</f>
        <v>0</v>
      </c>
      <c r="Q674" s="5">
        <f>IF(AND($N674&gt;='202304'!$E$2,$N674&lt;='202304'!$F$2),'202304'!$I$2,IF(AND($N674&gt;='202304'!$E$3,$N674&lt;='202304'!$F$3),'202304'!$I$3,IF(AND($N674&gt;='202304'!$E$4,$N674&lt;='202304'!$F$4),'202304'!$I$4,IF(AND($N674&gt;='202304'!$E$5,$N674&lt;='202304'!$F$5),'202304'!$I$5,0))))</f>
        <v>0</v>
      </c>
      <c r="R674" s="5">
        <f>IF(AND($N674&gt;='202304'!$E$2,$N674&lt;='202304'!$F$2),'202304'!$G$2,IF(AND($N674&gt;='202304'!$E$3,$N674&lt;='202304'!$F$3),'202304'!$G$3,IF(AND($N674&gt;='202304'!$E$4,$N674&lt;='202304'!$F$4),'202304'!$G$4,IF(AND($N674&gt;='202304'!$E$5,$N674&lt;='202304'!$F$5),'202304'!$G$5,0))))</f>
        <v>0</v>
      </c>
    </row>
    <row r="675" spans="1:18" x14ac:dyDescent="0.25">
      <c r="A675" s="5" t="s">
        <v>14</v>
      </c>
      <c r="B675" s="5">
        <v>15525513</v>
      </c>
      <c r="C675" s="5">
        <v>155255137</v>
      </c>
      <c r="D675" s="5" t="s">
        <v>1456</v>
      </c>
      <c r="E675" s="5" t="s">
        <v>1457</v>
      </c>
      <c r="F675" s="4">
        <v>2108538</v>
      </c>
      <c r="G675" s="4">
        <v>2108538</v>
      </c>
      <c r="H675" s="4">
        <v>3989004</v>
      </c>
      <c r="I675" s="4">
        <v>2108538</v>
      </c>
      <c r="J675" s="4">
        <v>2108538</v>
      </c>
      <c r="K675" s="4">
        <v>3989004</v>
      </c>
      <c r="L675" s="4">
        <v>16412160</v>
      </c>
      <c r="M675" s="5">
        <v>6</v>
      </c>
      <c r="N675" s="8">
        <v>2735360</v>
      </c>
      <c r="O675" s="5">
        <f>IF(AND($N675&gt;='202303'!$E$2,$N675&lt;='202303'!$F$2),'202303'!$I$2,IF(AND($N675&gt;='202303'!$E$3,$N675&lt;='202303'!$F$3),'202303'!$I$3,IF(AND($N675&gt;='202303'!$E$4,$N675&lt;='202303'!$F$4),'202303'!$I$4,IF(AND($N675&gt;='202303'!$E$5,$N675&lt;='202303'!$F$5),'202303'!$I$5,0))))</f>
        <v>4</v>
      </c>
      <c r="P675" s="5">
        <f>IF(AND($N675&gt;='202303'!$E$2,$N675&lt;='202303'!$F$2),'202303'!$G$2,IF(AND($N675&gt;='202303'!$E$3,$N675&lt;='202303'!$F$3),'202303'!$G$3,IF(AND($N675&gt;='202303'!$E$4,$N675&lt;='202303'!$F$4),'202303'!$G$4,IF(AND($N675&gt;='202303'!$E$5,$N675&lt;='202303'!$F$5),'202303'!$G$5,0))))</f>
        <v>0</v>
      </c>
      <c r="Q675" s="5">
        <f>IF(AND($N675&gt;='202304'!$E$2,$N675&lt;='202304'!$F$2),'202304'!$I$2,IF(AND($N675&gt;='202304'!$E$3,$N675&lt;='202304'!$F$3),'202304'!$I$3,IF(AND($N675&gt;='202304'!$E$4,$N675&lt;='202304'!$F$4),'202304'!$I$4,IF(AND($N675&gt;='202304'!$E$5,$N675&lt;='202304'!$F$5),'202304'!$I$5,0))))</f>
        <v>0</v>
      </c>
      <c r="R675" s="5">
        <f>IF(AND($N675&gt;='202304'!$E$2,$N675&lt;='202304'!$F$2),'202304'!$G$2,IF(AND($N675&gt;='202304'!$E$3,$N675&lt;='202304'!$F$3),'202304'!$G$3,IF(AND($N675&gt;='202304'!$E$4,$N675&lt;='202304'!$F$4),'202304'!$G$4,IF(AND($N675&gt;='202304'!$E$5,$N675&lt;='202304'!$F$5),'202304'!$G$5,0))))</f>
        <v>0</v>
      </c>
    </row>
    <row r="676" spans="1:18" x14ac:dyDescent="0.25">
      <c r="A676" s="5" t="s">
        <v>14</v>
      </c>
      <c r="B676" s="5">
        <v>15526483</v>
      </c>
      <c r="C676" s="5">
        <v>155264837</v>
      </c>
      <c r="D676" s="5" t="s">
        <v>1458</v>
      </c>
      <c r="E676" s="5" t="s">
        <v>1459</v>
      </c>
      <c r="F676" s="4">
        <v>1772124</v>
      </c>
      <c r="G676" s="4">
        <v>1772124</v>
      </c>
      <c r="H676" s="4">
        <v>3355620</v>
      </c>
      <c r="I676" s="4">
        <v>1772124</v>
      </c>
      <c r="J676" s="4">
        <v>1811607</v>
      </c>
      <c r="K676" s="4">
        <v>3395103</v>
      </c>
      <c r="L676" s="4">
        <v>13878702</v>
      </c>
      <c r="M676" s="5">
        <v>6</v>
      </c>
      <c r="N676" s="8">
        <v>2313117</v>
      </c>
      <c r="O676" s="5">
        <f>IF(AND($N676&gt;='202303'!$E$2,$N676&lt;='202303'!$F$2),'202303'!$I$2,IF(AND($N676&gt;='202303'!$E$3,$N676&lt;='202303'!$F$3),'202303'!$I$3,IF(AND($N676&gt;='202303'!$E$4,$N676&lt;='202303'!$F$4),'202303'!$I$4,IF(AND($N676&gt;='202303'!$E$5,$N676&lt;='202303'!$F$5),'202303'!$I$5,0))))</f>
        <v>4</v>
      </c>
      <c r="P676" s="5">
        <f>IF(AND($N676&gt;='202303'!$E$2,$N676&lt;='202303'!$F$2),'202303'!$G$2,IF(AND($N676&gt;='202303'!$E$3,$N676&lt;='202303'!$F$3),'202303'!$G$3,IF(AND($N676&gt;='202303'!$E$4,$N676&lt;='202303'!$F$4),'202303'!$G$4,IF(AND($N676&gt;='202303'!$E$5,$N676&lt;='202303'!$F$5),'202303'!$G$5,0))))</f>
        <v>0</v>
      </c>
      <c r="Q676" s="5">
        <f>IF(AND($N676&gt;='202304'!$E$2,$N676&lt;='202304'!$F$2),'202304'!$I$2,IF(AND($N676&gt;='202304'!$E$3,$N676&lt;='202304'!$F$3),'202304'!$I$3,IF(AND($N676&gt;='202304'!$E$4,$N676&lt;='202304'!$F$4),'202304'!$I$4,IF(AND($N676&gt;='202304'!$E$5,$N676&lt;='202304'!$F$5),'202304'!$I$5,0))))</f>
        <v>0</v>
      </c>
      <c r="R676" s="5">
        <f>IF(AND($N676&gt;='202304'!$E$2,$N676&lt;='202304'!$F$2),'202304'!$G$2,IF(AND($N676&gt;='202304'!$E$3,$N676&lt;='202304'!$F$3),'202304'!$G$3,IF(AND($N676&gt;='202304'!$E$4,$N676&lt;='202304'!$F$4),'202304'!$G$4,IF(AND($N676&gt;='202304'!$E$5,$N676&lt;='202304'!$F$5),'202304'!$G$5,0))))</f>
        <v>0</v>
      </c>
    </row>
    <row r="677" spans="1:18" x14ac:dyDescent="0.25">
      <c r="A677" s="5" t="s">
        <v>14</v>
      </c>
      <c r="B677" s="5">
        <v>15532176</v>
      </c>
      <c r="C677" s="5">
        <v>155321768</v>
      </c>
      <c r="D677" s="5" t="s">
        <v>1460</v>
      </c>
      <c r="E677" s="5" t="s">
        <v>1461</v>
      </c>
      <c r="F677" s="4">
        <v>2097914</v>
      </c>
      <c r="G677" s="4">
        <v>2097914</v>
      </c>
      <c r="H677" s="4">
        <v>3658465</v>
      </c>
      <c r="I677" s="4">
        <v>2097914</v>
      </c>
      <c r="J677" s="4">
        <v>2097914</v>
      </c>
      <c r="K677" s="4">
        <v>3658465</v>
      </c>
      <c r="L677" s="4">
        <v>15708586</v>
      </c>
      <c r="M677" s="5">
        <v>6</v>
      </c>
      <c r="N677" s="8">
        <v>2618098</v>
      </c>
      <c r="O677" s="5">
        <f>IF(AND($N677&gt;='202303'!$E$2,$N677&lt;='202303'!$F$2),'202303'!$I$2,IF(AND($N677&gt;='202303'!$E$3,$N677&lt;='202303'!$F$3),'202303'!$I$3,IF(AND($N677&gt;='202303'!$E$4,$N677&lt;='202303'!$F$4),'202303'!$I$4,IF(AND($N677&gt;='202303'!$E$5,$N677&lt;='202303'!$F$5),'202303'!$I$5,0))))</f>
        <v>4</v>
      </c>
      <c r="P677" s="5">
        <f>IF(AND($N677&gt;='202303'!$E$2,$N677&lt;='202303'!$F$2),'202303'!$G$2,IF(AND($N677&gt;='202303'!$E$3,$N677&lt;='202303'!$F$3),'202303'!$G$3,IF(AND($N677&gt;='202303'!$E$4,$N677&lt;='202303'!$F$4),'202303'!$G$4,IF(AND($N677&gt;='202303'!$E$5,$N677&lt;='202303'!$F$5),'202303'!$G$5,0))))</f>
        <v>0</v>
      </c>
      <c r="Q677" s="5">
        <f>IF(AND($N677&gt;='202304'!$E$2,$N677&lt;='202304'!$F$2),'202304'!$I$2,IF(AND($N677&gt;='202304'!$E$3,$N677&lt;='202304'!$F$3),'202304'!$I$3,IF(AND($N677&gt;='202304'!$E$4,$N677&lt;='202304'!$F$4),'202304'!$I$4,IF(AND($N677&gt;='202304'!$E$5,$N677&lt;='202304'!$F$5),'202304'!$I$5,0))))</f>
        <v>0</v>
      </c>
      <c r="R677" s="5">
        <f>IF(AND($N677&gt;='202304'!$E$2,$N677&lt;='202304'!$F$2),'202304'!$G$2,IF(AND($N677&gt;='202304'!$E$3,$N677&lt;='202304'!$F$3),'202304'!$G$3,IF(AND($N677&gt;='202304'!$E$4,$N677&lt;='202304'!$F$4),'202304'!$G$4,IF(AND($N677&gt;='202304'!$E$5,$N677&lt;='202304'!$F$5),'202304'!$G$5,0))))</f>
        <v>0</v>
      </c>
    </row>
    <row r="678" spans="1:18" x14ac:dyDescent="0.25">
      <c r="A678" s="5" t="s">
        <v>14</v>
      </c>
      <c r="B678" s="5">
        <v>15552545</v>
      </c>
      <c r="C678" s="5">
        <v>155525452</v>
      </c>
      <c r="D678" s="5" t="s">
        <v>1464</v>
      </c>
      <c r="E678" s="5" t="s">
        <v>1465</v>
      </c>
      <c r="F678" s="4">
        <v>1842641</v>
      </c>
      <c r="G678" s="4">
        <v>1842641</v>
      </c>
      <c r="H678" s="4">
        <v>3505103</v>
      </c>
      <c r="I678" s="4">
        <v>1842641</v>
      </c>
      <c r="J678" s="4">
        <v>1842641</v>
      </c>
      <c r="K678" s="4">
        <v>3505103</v>
      </c>
      <c r="L678" s="4">
        <v>14380770</v>
      </c>
      <c r="M678" s="5">
        <v>6</v>
      </c>
      <c r="N678" s="8">
        <v>2396795</v>
      </c>
      <c r="O678" s="5">
        <f>IF(AND($N678&gt;='202303'!$E$2,$N678&lt;='202303'!$F$2),'202303'!$I$2,IF(AND($N678&gt;='202303'!$E$3,$N678&lt;='202303'!$F$3),'202303'!$I$3,IF(AND($N678&gt;='202303'!$E$4,$N678&lt;='202303'!$F$4),'202303'!$I$4,IF(AND($N678&gt;='202303'!$E$5,$N678&lt;='202303'!$F$5),'202303'!$I$5,0))))</f>
        <v>4</v>
      </c>
      <c r="P678" s="5">
        <f>IF(AND($N678&gt;='202303'!$E$2,$N678&lt;='202303'!$F$2),'202303'!$G$2,IF(AND($N678&gt;='202303'!$E$3,$N678&lt;='202303'!$F$3),'202303'!$G$3,IF(AND($N678&gt;='202303'!$E$4,$N678&lt;='202303'!$F$4),'202303'!$G$4,IF(AND($N678&gt;='202303'!$E$5,$N678&lt;='202303'!$F$5),'202303'!$G$5,0))))</f>
        <v>0</v>
      </c>
      <c r="Q678" s="5">
        <f>IF(AND($N678&gt;='202304'!$E$2,$N678&lt;='202304'!$F$2),'202304'!$I$2,IF(AND($N678&gt;='202304'!$E$3,$N678&lt;='202304'!$F$3),'202304'!$I$3,IF(AND($N678&gt;='202304'!$E$4,$N678&lt;='202304'!$F$4),'202304'!$I$4,IF(AND($N678&gt;='202304'!$E$5,$N678&lt;='202304'!$F$5),'202304'!$I$5,0))))</f>
        <v>0</v>
      </c>
      <c r="R678" s="5">
        <f>IF(AND($N678&gt;='202304'!$E$2,$N678&lt;='202304'!$F$2),'202304'!$G$2,IF(AND($N678&gt;='202304'!$E$3,$N678&lt;='202304'!$F$3),'202304'!$G$3,IF(AND($N678&gt;='202304'!$E$4,$N678&lt;='202304'!$F$4),'202304'!$G$4,IF(AND($N678&gt;='202304'!$E$5,$N678&lt;='202304'!$F$5),'202304'!$G$5,0))))</f>
        <v>0</v>
      </c>
    </row>
    <row r="679" spans="1:18" x14ac:dyDescent="0.25">
      <c r="A679" s="5" t="s">
        <v>14</v>
      </c>
      <c r="B679" s="5">
        <v>15557119</v>
      </c>
      <c r="C679" s="5">
        <v>155571195</v>
      </c>
      <c r="D679" s="5" t="s">
        <v>1466</v>
      </c>
      <c r="E679" s="5" t="s">
        <v>1467</v>
      </c>
      <c r="F679" s="4">
        <v>2074682</v>
      </c>
      <c r="G679" s="4">
        <v>2074682</v>
      </c>
      <c r="H679" s="4">
        <v>3955148</v>
      </c>
      <c r="I679" s="4">
        <v>2074682</v>
      </c>
      <c r="J679" s="4">
        <v>2074682</v>
      </c>
      <c r="K679" s="4">
        <v>3955148</v>
      </c>
      <c r="L679" s="4">
        <v>16209024</v>
      </c>
      <c r="M679" s="5">
        <v>6</v>
      </c>
      <c r="N679" s="8">
        <v>2701504</v>
      </c>
      <c r="O679" s="5">
        <f>IF(AND($N679&gt;='202303'!$E$2,$N679&lt;='202303'!$F$2),'202303'!$I$2,IF(AND($N679&gt;='202303'!$E$3,$N679&lt;='202303'!$F$3),'202303'!$I$3,IF(AND($N679&gt;='202303'!$E$4,$N679&lt;='202303'!$F$4),'202303'!$I$4,IF(AND($N679&gt;='202303'!$E$5,$N679&lt;='202303'!$F$5),'202303'!$I$5,0))))</f>
        <v>4</v>
      </c>
      <c r="P679" s="5">
        <f>IF(AND($N679&gt;='202303'!$E$2,$N679&lt;='202303'!$F$2),'202303'!$G$2,IF(AND($N679&gt;='202303'!$E$3,$N679&lt;='202303'!$F$3),'202303'!$G$3,IF(AND($N679&gt;='202303'!$E$4,$N679&lt;='202303'!$F$4),'202303'!$G$4,IF(AND($N679&gt;='202303'!$E$5,$N679&lt;='202303'!$F$5),'202303'!$G$5,0))))</f>
        <v>0</v>
      </c>
      <c r="Q679" s="5">
        <f>IF(AND($N679&gt;='202304'!$E$2,$N679&lt;='202304'!$F$2),'202304'!$I$2,IF(AND($N679&gt;='202304'!$E$3,$N679&lt;='202304'!$F$3),'202304'!$I$3,IF(AND($N679&gt;='202304'!$E$4,$N679&lt;='202304'!$F$4),'202304'!$I$4,IF(AND($N679&gt;='202304'!$E$5,$N679&lt;='202304'!$F$5),'202304'!$I$5,0))))</f>
        <v>0</v>
      </c>
      <c r="R679" s="5">
        <f>IF(AND($N679&gt;='202304'!$E$2,$N679&lt;='202304'!$F$2),'202304'!$G$2,IF(AND($N679&gt;='202304'!$E$3,$N679&lt;='202304'!$F$3),'202304'!$G$3,IF(AND($N679&gt;='202304'!$E$4,$N679&lt;='202304'!$F$4),'202304'!$G$4,IF(AND($N679&gt;='202304'!$E$5,$N679&lt;='202304'!$F$5),'202304'!$G$5,0))))</f>
        <v>0</v>
      </c>
    </row>
    <row r="680" spans="1:18" x14ac:dyDescent="0.25">
      <c r="A680" s="5" t="s">
        <v>14</v>
      </c>
      <c r="B680" s="5">
        <v>15557769</v>
      </c>
      <c r="C680" s="5" t="s">
        <v>1468</v>
      </c>
      <c r="D680" s="5" t="s">
        <v>1469</v>
      </c>
      <c r="E680" s="5" t="s">
        <v>1470</v>
      </c>
      <c r="F680" s="4">
        <v>1927814</v>
      </c>
      <c r="G680" s="4">
        <v>1927814</v>
      </c>
      <c r="H680" s="4">
        <v>3653357</v>
      </c>
      <c r="I680" s="4">
        <v>1967297</v>
      </c>
      <c r="J680" s="4">
        <v>1927814</v>
      </c>
      <c r="K680" s="4">
        <v>3692840</v>
      </c>
      <c r="L680" s="4">
        <v>15096936</v>
      </c>
      <c r="M680" s="5">
        <v>6</v>
      </c>
      <c r="N680" s="8">
        <v>2516156</v>
      </c>
      <c r="O680" s="5">
        <f>IF(AND($N680&gt;='202303'!$E$2,$N680&lt;='202303'!$F$2),'202303'!$I$2,IF(AND($N680&gt;='202303'!$E$3,$N680&lt;='202303'!$F$3),'202303'!$I$3,IF(AND($N680&gt;='202303'!$E$4,$N680&lt;='202303'!$F$4),'202303'!$I$4,IF(AND($N680&gt;='202303'!$E$5,$N680&lt;='202303'!$F$5),'202303'!$I$5,0))))</f>
        <v>4</v>
      </c>
      <c r="P680" s="5">
        <f>IF(AND($N680&gt;='202303'!$E$2,$N680&lt;='202303'!$F$2),'202303'!$G$2,IF(AND($N680&gt;='202303'!$E$3,$N680&lt;='202303'!$F$3),'202303'!$G$3,IF(AND($N680&gt;='202303'!$E$4,$N680&lt;='202303'!$F$4),'202303'!$G$4,IF(AND($N680&gt;='202303'!$E$5,$N680&lt;='202303'!$F$5),'202303'!$G$5,0))))</f>
        <v>0</v>
      </c>
      <c r="Q680" s="5">
        <f>IF(AND($N680&gt;='202304'!$E$2,$N680&lt;='202304'!$F$2),'202304'!$I$2,IF(AND($N680&gt;='202304'!$E$3,$N680&lt;='202304'!$F$3),'202304'!$I$3,IF(AND($N680&gt;='202304'!$E$4,$N680&lt;='202304'!$F$4),'202304'!$I$4,IF(AND($N680&gt;='202304'!$E$5,$N680&lt;='202304'!$F$5),'202304'!$I$5,0))))</f>
        <v>0</v>
      </c>
      <c r="R680" s="5">
        <f>IF(AND($N680&gt;='202304'!$E$2,$N680&lt;='202304'!$F$2),'202304'!$G$2,IF(AND($N680&gt;='202304'!$E$3,$N680&lt;='202304'!$F$3),'202304'!$G$3,IF(AND($N680&gt;='202304'!$E$4,$N680&lt;='202304'!$F$4),'202304'!$G$4,IF(AND($N680&gt;='202304'!$E$5,$N680&lt;='202304'!$F$5),'202304'!$G$5,0))))</f>
        <v>0</v>
      </c>
    </row>
    <row r="681" spans="1:18" x14ac:dyDescent="0.25">
      <c r="A681" s="5" t="s">
        <v>14</v>
      </c>
      <c r="B681" s="5">
        <v>15571051</v>
      </c>
      <c r="C681" s="5">
        <v>155710519</v>
      </c>
      <c r="D681" s="5" t="s">
        <v>1471</v>
      </c>
      <c r="E681" s="5" t="s">
        <v>1472</v>
      </c>
      <c r="F681" s="4">
        <v>2108538</v>
      </c>
      <c r="G681" s="4">
        <v>2108538</v>
      </c>
      <c r="H681" s="4">
        <v>3989004</v>
      </c>
      <c r="I681" s="4">
        <v>2108538</v>
      </c>
      <c r="J681" s="4">
        <v>2108538</v>
      </c>
      <c r="K681" s="4">
        <v>3989004</v>
      </c>
      <c r="L681" s="4">
        <v>16412160</v>
      </c>
      <c r="M681" s="5">
        <v>6</v>
      </c>
      <c r="N681" s="8">
        <v>2735360</v>
      </c>
      <c r="O681" s="5">
        <f>IF(AND($N681&gt;='202303'!$E$2,$N681&lt;='202303'!$F$2),'202303'!$I$2,IF(AND($N681&gt;='202303'!$E$3,$N681&lt;='202303'!$F$3),'202303'!$I$3,IF(AND($N681&gt;='202303'!$E$4,$N681&lt;='202303'!$F$4),'202303'!$I$4,IF(AND($N681&gt;='202303'!$E$5,$N681&lt;='202303'!$F$5),'202303'!$I$5,0))))</f>
        <v>4</v>
      </c>
      <c r="P681" s="5">
        <f>IF(AND($N681&gt;='202303'!$E$2,$N681&lt;='202303'!$F$2),'202303'!$G$2,IF(AND($N681&gt;='202303'!$E$3,$N681&lt;='202303'!$F$3),'202303'!$G$3,IF(AND($N681&gt;='202303'!$E$4,$N681&lt;='202303'!$F$4),'202303'!$G$4,IF(AND($N681&gt;='202303'!$E$5,$N681&lt;='202303'!$F$5),'202303'!$G$5,0))))</f>
        <v>0</v>
      </c>
      <c r="Q681" s="5">
        <f>IF(AND($N681&gt;='202304'!$E$2,$N681&lt;='202304'!$F$2),'202304'!$I$2,IF(AND($N681&gt;='202304'!$E$3,$N681&lt;='202304'!$F$3),'202304'!$I$3,IF(AND($N681&gt;='202304'!$E$4,$N681&lt;='202304'!$F$4),'202304'!$I$4,IF(AND($N681&gt;='202304'!$E$5,$N681&lt;='202304'!$F$5),'202304'!$I$5,0))))</f>
        <v>0</v>
      </c>
      <c r="R681" s="5">
        <f>IF(AND($N681&gt;='202304'!$E$2,$N681&lt;='202304'!$F$2),'202304'!$G$2,IF(AND($N681&gt;='202304'!$E$3,$N681&lt;='202304'!$F$3),'202304'!$G$3,IF(AND($N681&gt;='202304'!$E$4,$N681&lt;='202304'!$F$4),'202304'!$G$4,IF(AND($N681&gt;='202304'!$E$5,$N681&lt;='202304'!$F$5),'202304'!$G$5,0))))</f>
        <v>0</v>
      </c>
    </row>
    <row r="682" spans="1:18" x14ac:dyDescent="0.25">
      <c r="A682" s="5" t="s">
        <v>14</v>
      </c>
      <c r="B682" s="5">
        <v>15581162</v>
      </c>
      <c r="C682" s="5">
        <v>155811625</v>
      </c>
      <c r="D682" s="5" t="s">
        <v>1473</v>
      </c>
      <c r="E682" s="5" t="s">
        <v>1474</v>
      </c>
      <c r="F682" s="4">
        <v>1660536</v>
      </c>
      <c r="G682" s="4">
        <v>1660536</v>
      </c>
      <c r="H682" s="4">
        <v>2844057</v>
      </c>
      <c r="I682" s="4">
        <v>1660536</v>
      </c>
      <c r="J682" s="4">
        <v>1660536</v>
      </c>
      <c r="K682" s="4">
        <v>2844057</v>
      </c>
      <c r="L682" s="4">
        <v>12330258</v>
      </c>
      <c r="M682" s="5">
        <v>6</v>
      </c>
      <c r="N682" s="8">
        <v>2055043</v>
      </c>
      <c r="O682" s="5">
        <f>IF(AND($N682&gt;='202303'!$E$2,$N682&lt;='202303'!$F$2),'202303'!$I$2,IF(AND($N682&gt;='202303'!$E$3,$N682&lt;='202303'!$F$3),'202303'!$I$3,IF(AND($N682&gt;='202303'!$E$4,$N682&lt;='202303'!$F$4),'202303'!$I$4,IF(AND($N682&gt;='202303'!$E$5,$N682&lt;='202303'!$F$5),'202303'!$I$5,0))))</f>
        <v>4</v>
      </c>
      <c r="P682" s="5">
        <f>IF(AND($N682&gt;='202303'!$E$2,$N682&lt;='202303'!$F$2),'202303'!$G$2,IF(AND($N682&gt;='202303'!$E$3,$N682&lt;='202303'!$F$3),'202303'!$G$3,IF(AND($N682&gt;='202303'!$E$4,$N682&lt;='202303'!$F$4),'202303'!$G$4,IF(AND($N682&gt;='202303'!$E$5,$N682&lt;='202303'!$F$5),'202303'!$G$5,0))))</f>
        <v>0</v>
      </c>
      <c r="Q682" s="5">
        <f>IF(AND($N682&gt;='202304'!$E$2,$N682&lt;='202304'!$F$2),'202304'!$I$2,IF(AND($N682&gt;='202304'!$E$3,$N682&lt;='202304'!$F$3),'202304'!$I$3,IF(AND($N682&gt;='202304'!$E$4,$N682&lt;='202304'!$F$4),'202304'!$I$4,IF(AND($N682&gt;='202304'!$E$5,$N682&lt;='202304'!$F$5),'202304'!$I$5,0))))</f>
        <v>0</v>
      </c>
      <c r="R682" s="5">
        <f>IF(AND($N682&gt;='202304'!$E$2,$N682&lt;='202304'!$F$2),'202304'!$G$2,IF(AND($N682&gt;='202304'!$E$3,$N682&lt;='202304'!$F$3),'202304'!$G$3,IF(AND($N682&gt;='202304'!$E$4,$N682&lt;='202304'!$F$4),'202304'!$G$4,IF(AND($N682&gt;='202304'!$E$5,$N682&lt;='202304'!$F$5),'202304'!$G$5,0))))</f>
        <v>0</v>
      </c>
    </row>
    <row r="683" spans="1:18" x14ac:dyDescent="0.25">
      <c r="A683" s="5" t="s">
        <v>14</v>
      </c>
      <c r="B683" s="5">
        <v>15581766</v>
      </c>
      <c r="C683" s="5">
        <v>155817666</v>
      </c>
      <c r="D683" s="5" t="s">
        <v>1475</v>
      </c>
      <c r="E683" s="5" t="s">
        <v>1476</v>
      </c>
      <c r="F683" s="4">
        <v>2063397</v>
      </c>
      <c r="G683" s="4">
        <v>2074682</v>
      </c>
      <c r="H683" s="4">
        <v>3994631</v>
      </c>
      <c r="I683" s="4">
        <v>2074682</v>
      </c>
      <c r="J683" s="4">
        <v>2074682</v>
      </c>
      <c r="K683" s="4">
        <v>3994631</v>
      </c>
      <c r="L683" s="4">
        <v>16276705</v>
      </c>
      <c r="M683" s="5">
        <v>6</v>
      </c>
      <c r="N683" s="8">
        <v>2712784</v>
      </c>
      <c r="O683" s="5">
        <f>IF(AND($N683&gt;='202303'!$E$2,$N683&lt;='202303'!$F$2),'202303'!$I$2,IF(AND($N683&gt;='202303'!$E$3,$N683&lt;='202303'!$F$3),'202303'!$I$3,IF(AND($N683&gt;='202303'!$E$4,$N683&lt;='202303'!$F$4),'202303'!$I$4,IF(AND($N683&gt;='202303'!$E$5,$N683&lt;='202303'!$F$5),'202303'!$I$5,0))))</f>
        <v>4</v>
      </c>
      <c r="P683" s="5">
        <f>IF(AND($N683&gt;='202303'!$E$2,$N683&lt;='202303'!$F$2),'202303'!$G$2,IF(AND($N683&gt;='202303'!$E$3,$N683&lt;='202303'!$F$3),'202303'!$G$3,IF(AND($N683&gt;='202303'!$E$4,$N683&lt;='202303'!$F$4),'202303'!$G$4,IF(AND($N683&gt;='202303'!$E$5,$N683&lt;='202303'!$F$5),'202303'!$G$5,0))))</f>
        <v>0</v>
      </c>
      <c r="Q683" s="5">
        <f>IF(AND($N683&gt;='202304'!$E$2,$N683&lt;='202304'!$F$2),'202304'!$I$2,IF(AND($N683&gt;='202304'!$E$3,$N683&lt;='202304'!$F$3),'202304'!$I$3,IF(AND($N683&gt;='202304'!$E$4,$N683&lt;='202304'!$F$4),'202304'!$I$4,IF(AND($N683&gt;='202304'!$E$5,$N683&lt;='202304'!$F$5),'202304'!$I$5,0))))</f>
        <v>0</v>
      </c>
      <c r="R683" s="5">
        <f>IF(AND($N683&gt;='202304'!$E$2,$N683&lt;='202304'!$F$2),'202304'!$G$2,IF(AND($N683&gt;='202304'!$E$3,$N683&lt;='202304'!$F$3),'202304'!$G$3,IF(AND($N683&gt;='202304'!$E$4,$N683&lt;='202304'!$F$4),'202304'!$G$4,IF(AND($N683&gt;='202304'!$E$5,$N683&lt;='202304'!$F$5),'202304'!$G$5,0))))</f>
        <v>0</v>
      </c>
    </row>
    <row r="684" spans="1:18" x14ac:dyDescent="0.25">
      <c r="A684" s="5" t="s">
        <v>14</v>
      </c>
      <c r="B684" s="5">
        <v>15582387</v>
      </c>
      <c r="C684" s="5">
        <v>155823879</v>
      </c>
      <c r="D684" s="5" t="s">
        <v>1477</v>
      </c>
      <c r="E684" s="5" t="s">
        <v>1478</v>
      </c>
      <c r="F684" s="4">
        <v>1185241</v>
      </c>
      <c r="G684" s="4">
        <v>1190939</v>
      </c>
      <c r="H684" s="4">
        <v>2573669</v>
      </c>
      <c r="I684" s="4">
        <v>1230422</v>
      </c>
      <c r="J684" s="4">
        <v>1190939</v>
      </c>
      <c r="K684" s="4">
        <v>2613151</v>
      </c>
      <c r="L684" s="4">
        <v>9984361</v>
      </c>
      <c r="M684" s="5">
        <v>6</v>
      </c>
      <c r="N684" s="8">
        <v>1664060</v>
      </c>
      <c r="O684" s="5">
        <f>IF(AND($N684&gt;='202303'!$E$2,$N684&lt;='202303'!$F$2),'202303'!$I$2,IF(AND($N684&gt;='202303'!$E$3,$N684&lt;='202303'!$F$3),'202303'!$I$3,IF(AND($N684&gt;='202303'!$E$4,$N684&lt;='202303'!$F$4),'202303'!$I$4,IF(AND($N684&gt;='202303'!$E$5,$N684&lt;='202303'!$F$5),'202303'!$I$5,0))))</f>
        <v>4</v>
      </c>
      <c r="P684" s="5">
        <f>IF(AND($N684&gt;='202303'!$E$2,$N684&lt;='202303'!$F$2),'202303'!$G$2,IF(AND($N684&gt;='202303'!$E$3,$N684&lt;='202303'!$F$3),'202303'!$G$3,IF(AND($N684&gt;='202303'!$E$4,$N684&lt;='202303'!$F$4),'202303'!$G$4,IF(AND($N684&gt;='202303'!$E$5,$N684&lt;='202303'!$F$5),'202303'!$G$5,0))))</f>
        <v>0</v>
      </c>
      <c r="Q684" s="5">
        <f>IF(AND($N684&gt;='202304'!$E$2,$N684&lt;='202304'!$F$2),'202304'!$I$2,IF(AND($N684&gt;='202304'!$E$3,$N684&lt;='202304'!$F$3),'202304'!$I$3,IF(AND($N684&gt;='202304'!$E$4,$N684&lt;='202304'!$F$4),'202304'!$I$4,IF(AND($N684&gt;='202304'!$E$5,$N684&lt;='202304'!$F$5),'202304'!$I$5,0))))</f>
        <v>0</v>
      </c>
      <c r="R684" s="5">
        <f>IF(AND($N684&gt;='202304'!$E$2,$N684&lt;='202304'!$F$2),'202304'!$G$2,IF(AND($N684&gt;='202304'!$E$3,$N684&lt;='202304'!$F$3),'202304'!$G$3,IF(AND($N684&gt;='202304'!$E$4,$N684&lt;='202304'!$F$4),'202304'!$G$4,IF(AND($N684&gt;='202304'!$E$5,$N684&lt;='202304'!$F$5),'202304'!$G$5,0))))</f>
        <v>0</v>
      </c>
    </row>
    <row r="685" spans="1:18" x14ac:dyDescent="0.25">
      <c r="A685" s="5" t="s">
        <v>14</v>
      </c>
      <c r="B685" s="5">
        <v>15587524</v>
      </c>
      <c r="C685" s="5">
        <v>155875240</v>
      </c>
      <c r="D685" s="5" t="s">
        <v>2286</v>
      </c>
      <c r="E685" s="5" t="s">
        <v>2287</v>
      </c>
      <c r="F685" s="4">
        <v>0</v>
      </c>
      <c r="G685" s="4">
        <v>0</v>
      </c>
      <c r="H685" s="4">
        <v>0</v>
      </c>
      <c r="I685" s="4">
        <v>0</v>
      </c>
      <c r="J685" s="4">
        <v>0</v>
      </c>
      <c r="K685" s="4">
        <v>6872674</v>
      </c>
      <c r="L685" s="4">
        <v>6872674</v>
      </c>
      <c r="M685" s="5">
        <v>1</v>
      </c>
      <c r="N685" s="8">
        <v>6872674</v>
      </c>
      <c r="O685" s="5">
        <f>IF(AND($N685&gt;='202303'!$E$2,$N685&lt;='202303'!$F$2),'202303'!$I$2,IF(AND($N685&gt;='202303'!$E$3,$N685&lt;='202303'!$F$3),'202303'!$I$3,IF(AND($N685&gt;='202303'!$E$4,$N685&lt;='202303'!$F$4),'202303'!$I$4,IF(AND($N685&gt;='202303'!$E$5,$N685&lt;='202303'!$F$5),'202303'!$I$5,0))))</f>
        <v>4</v>
      </c>
      <c r="P685" s="5">
        <f>IF(AND($N685&gt;='202303'!$E$2,$N685&lt;='202303'!$F$2),'202303'!$G$2,IF(AND($N685&gt;='202303'!$E$3,$N685&lt;='202303'!$F$3),'202303'!$G$3,IF(AND($N685&gt;='202303'!$E$4,$N685&lt;='202303'!$F$4),'202303'!$G$4,IF(AND($N685&gt;='202303'!$E$5,$N685&lt;='202303'!$F$5),'202303'!$G$5,0))))</f>
        <v>0</v>
      </c>
      <c r="Q685" s="5">
        <f>IF(AND($N685&gt;='202304'!$E$2,$N685&lt;='202304'!$F$2),'202304'!$I$2,IF(AND($N685&gt;='202304'!$E$3,$N685&lt;='202304'!$F$3),'202304'!$I$3,IF(AND($N685&gt;='202304'!$E$4,$N685&lt;='202304'!$F$4),'202304'!$I$4,IF(AND($N685&gt;='202304'!$E$5,$N685&lt;='202304'!$F$5),'202304'!$I$5,0))))</f>
        <v>0</v>
      </c>
      <c r="R685" s="5">
        <f>IF(AND($N685&gt;='202304'!$E$2,$N685&lt;='202304'!$F$2),'202304'!$G$2,IF(AND($N685&gt;='202304'!$E$3,$N685&lt;='202304'!$F$3),'202304'!$G$3,IF(AND($N685&gt;='202304'!$E$4,$N685&lt;='202304'!$F$4),'202304'!$G$4,IF(AND($N685&gt;='202304'!$E$5,$N685&lt;='202304'!$F$5),'202304'!$G$5,0))))</f>
        <v>0</v>
      </c>
    </row>
    <row r="686" spans="1:18" x14ac:dyDescent="0.25">
      <c r="A686" s="5" t="s">
        <v>14</v>
      </c>
      <c r="B686" s="5">
        <v>15591399</v>
      </c>
      <c r="C686" s="5">
        <v>155913991</v>
      </c>
      <c r="D686" s="5" t="s">
        <v>1479</v>
      </c>
      <c r="E686" s="5" t="s">
        <v>1480</v>
      </c>
      <c r="F686" s="4">
        <v>2487408</v>
      </c>
      <c r="G686" s="4">
        <v>2487408</v>
      </c>
      <c r="H686" s="4">
        <v>4674043</v>
      </c>
      <c r="I686" s="4">
        <v>2487408</v>
      </c>
      <c r="J686" s="4">
        <v>2487408</v>
      </c>
      <c r="K686" s="4">
        <v>4700612</v>
      </c>
      <c r="L686" s="4">
        <v>19324287</v>
      </c>
      <c r="M686" s="5">
        <v>6</v>
      </c>
      <c r="N686" s="8">
        <v>3220715</v>
      </c>
      <c r="O686" s="5">
        <f>IF(AND($N686&gt;='202303'!$E$2,$N686&lt;='202303'!$F$2),'202303'!$I$2,IF(AND($N686&gt;='202303'!$E$3,$N686&lt;='202303'!$F$3),'202303'!$I$3,IF(AND($N686&gt;='202303'!$E$4,$N686&lt;='202303'!$F$4),'202303'!$I$4,IF(AND($N686&gt;='202303'!$E$5,$N686&lt;='202303'!$F$5),'202303'!$I$5,0))))</f>
        <v>4</v>
      </c>
      <c r="P686" s="5">
        <f>IF(AND($N686&gt;='202303'!$E$2,$N686&lt;='202303'!$F$2),'202303'!$G$2,IF(AND($N686&gt;='202303'!$E$3,$N686&lt;='202303'!$F$3),'202303'!$G$3,IF(AND($N686&gt;='202303'!$E$4,$N686&lt;='202303'!$F$4),'202303'!$G$4,IF(AND($N686&gt;='202303'!$E$5,$N686&lt;='202303'!$F$5),'202303'!$G$5,0))))</f>
        <v>0</v>
      </c>
      <c r="Q686" s="5">
        <f>IF(AND($N686&gt;='202304'!$E$2,$N686&lt;='202304'!$F$2),'202304'!$I$2,IF(AND($N686&gt;='202304'!$E$3,$N686&lt;='202304'!$F$3),'202304'!$I$3,IF(AND($N686&gt;='202304'!$E$4,$N686&lt;='202304'!$F$4),'202304'!$I$4,IF(AND($N686&gt;='202304'!$E$5,$N686&lt;='202304'!$F$5),'202304'!$I$5,0))))</f>
        <v>0</v>
      </c>
      <c r="R686" s="5">
        <f>IF(AND($N686&gt;='202304'!$E$2,$N686&lt;='202304'!$F$2),'202304'!$G$2,IF(AND($N686&gt;='202304'!$E$3,$N686&lt;='202304'!$F$3),'202304'!$G$3,IF(AND($N686&gt;='202304'!$E$4,$N686&lt;='202304'!$F$4),'202304'!$G$4,IF(AND($N686&gt;='202304'!$E$5,$N686&lt;='202304'!$F$5),'202304'!$G$5,0))))</f>
        <v>0</v>
      </c>
    </row>
    <row r="687" spans="1:18" x14ac:dyDescent="0.25">
      <c r="A687" s="5" t="s">
        <v>14</v>
      </c>
      <c r="B687" s="5">
        <v>15622525</v>
      </c>
      <c r="C687" s="5">
        <v>156225258</v>
      </c>
      <c r="D687" s="5" t="s">
        <v>1483</v>
      </c>
      <c r="E687" s="5" t="s">
        <v>1484</v>
      </c>
      <c r="F687" s="4">
        <v>2930093</v>
      </c>
      <c r="G687" s="4">
        <v>2930093</v>
      </c>
      <c r="H687" s="4">
        <v>5137159</v>
      </c>
      <c r="I687" s="4">
        <v>2945518</v>
      </c>
      <c r="J687" s="4">
        <v>2945518</v>
      </c>
      <c r="K687" s="4">
        <v>5137159</v>
      </c>
      <c r="L687" s="4">
        <v>22025540</v>
      </c>
      <c r="M687" s="5">
        <v>6</v>
      </c>
      <c r="N687" s="8">
        <v>3670923</v>
      </c>
      <c r="O687" s="5">
        <f>IF(AND($N687&gt;='202303'!$E$2,$N687&lt;='202303'!$F$2),'202303'!$I$2,IF(AND($N687&gt;='202303'!$E$3,$N687&lt;='202303'!$F$3),'202303'!$I$3,IF(AND($N687&gt;='202303'!$E$4,$N687&lt;='202303'!$F$4),'202303'!$I$4,IF(AND($N687&gt;='202303'!$E$5,$N687&lt;='202303'!$F$5),'202303'!$I$5,0))))</f>
        <v>4</v>
      </c>
      <c r="P687" s="5">
        <f>IF(AND($N687&gt;='202303'!$E$2,$N687&lt;='202303'!$F$2),'202303'!$G$2,IF(AND($N687&gt;='202303'!$E$3,$N687&lt;='202303'!$F$3),'202303'!$G$3,IF(AND($N687&gt;='202303'!$E$4,$N687&lt;='202303'!$F$4),'202303'!$G$4,IF(AND($N687&gt;='202303'!$E$5,$N687&lt;='202303'!$F$5),'202303'!$G$5,0))))</f>
        <v>0</v>
      </c>
      <c r="Q687" s="5">
        <f>IF(AND($N687&gt;='202304'!$E$2,$N687&lt;='202304'!$F$2),'202304'!$I$2,IF(AND($N687&gt;='202304'!$E$3,$N687&lt;='202304'!$F$3),'202304'!$I$3,IF(AND($N687&gt;='202304'!$E$4,$N687&lt;='202304'!$F$4),'202304'!$I$4,IF(AND($N687&gt;='202304'!$E$5,$N687&lt;='202304'!$F$5),'202304'!$I$5,0))))</f>
        <v>0</v>
      </c>
      <c r="R687" s="5">
        <f>IF(AND($N687&gt;='202304'!$E$2,$N687&lt;='202304'!$F$2),'202304'!$G$2,IF(AND($N687&gt;='202304'!$E$3,$N687&lt;='202304'!$F$3),'202304'!$G$3,IF(AND($N687&gt;='202304'!$E$4,$N687&lt;='202304'!$F$4),'202304'!$G$4,IF(AND($N687&gt;='202304'!$E$5,$N687&lt;='202304'!$F$5),'202304'!$G$5,0))))</f>
        <v>0</v>
      </c>
    </row>
    <row r="688" spans="1:18" x14ac:dyDescent="0.25">
      <c r="A688" s="5" t="s">
        <v>14</v>
      </c>
      <c r="B688" s="5">
        <v>15639026</v>
      </c>
      <c r="C688" s="5">
        <v>156390267</v>
      </c>
      <c r="D688" s="5" t="s">
        <v>1485</v>
      </c>
      <c r="E688" s="5" t="s">
        <v>1486</v>
      </c>
      <c r="F688" s="4">
        <v>2155288</v>
      </c>
      <c r="G688" s="4">
        <v>2155288</v>
      </c>
      <c r="H688" s="4">
        <v>4090714</v>
      </c>
      <c r="I688" s="4">
        <v>2155288</v>
      </c>
      <c r="J688" s="4">
        <v>2155288</v>
      </c>
      <c r="K688" s="4">
        <v>4099324</v>
      </c>
      <c r="L688" s="4">
        <v>16811190</v>
      </c>
      <c r="M688" s="5">
        <v>6</v>
      </c>
      <c r="N688" s="8">
        <v>2801865</v>
      </c>
      <c r="O688" s="5">
        <f>IF(AND($N688&gt;='202303'!$E$2,$N688&lt;='202303'!$F$2),'202303'!$I$2,IF(AND($N688&gt;='202303'!$E$3,$N688&lt;='202303'!$F$3),'202303'!$I$3,IF(AND($N688&gt;='202303'!$E$4,$N688&lt;='202303'!$F$4),'202303'!$I$4,IF(AND($N688&gt;='202303'!$E$5,$N688&lt;='202303'!$F$5),'202303'!$I$5,0))))</f>
        <v>4</v>
      </c>
      <c r="P688" s="5">
        <f>IF(AND($N688&gt;='202303'!$E$2,$N688&lt;='202303'!$F$2),'202303'!$G$2,IF(AND($N688&gt;='202303'!$E$3,$N688&lt;='202303'!$F$3),'202303'!$G$3,IF(AND($N688&gt;='202303'!$E$4,$N688&lt;='202303'!$F$4),'202303'!$G$4,IF(AND($N688&gt;='202303'!$E$5,$N688&lt;='202303'!$F$5),'202303'!$G$5,0))))</f>
        <v>0</v>
      </c>
      <c r="Q688" s="5">
        <f>IF(AND($N688&gt;='202304'!$E$2,$N688&lt;='202304'!$F$2),'202304'!$I$2,IF(AND($N688&gt;='202304'!$E$3,$N688&lt;='202304'!$F$3),'202304'!$I$3,IF(AND($N688&gt;='202304'!$E$4,$N688&lt;='202304'!$F$4),'202304'!$I$4,IF(AND($N688&gt;='202304'!$E$5,$N688&lt;='202304'!$F$5),'202304'!$I$5,0))))</f>
        <v>0</v>
      </c>
      <c r="R688" s="5">
        <f>IF(AND($N688&gt;='202304'!$E$2,$N688&lt;='202304'!$F$2),'202304'!$G$2,IF(AND($N688&gt;='202304'!$E$3,$N688&lt;='202304'!$F$3),'202304'!$G$3,IF(AND($N688&gt;='202304'!$E$4,$N688&lt;='202304'!$F$4),'202304'!$G$4,IF(AND($N688&gt;='202304'!$E$5,$N688&lt;='202304'!$F$5),'202304'!$G$5,0))))</f>
        <v>0</v>
      </c>
    </row>
    <row r="689" spans="1:18" x14ac:dyDescent="0.25">
      <c r="A689" s="5" t="s">
        <v>14</v>
      </c>
      <c r="B689" s="5">
        <v>15640589</v>
      </c>
      <c r="C689" s="5">
        <v>156405892</v>
      </c>
      <c r="D689" s="5" t="s">
        <v>1487</v>
      </c>
      <c r="E689" s="5" t="s">
        <v>1488</v>
      </c>
      <c r="F689" s="4">
        <v>2582479</v>
      </c>
      <c r="G689" s="4">
        <v>2582479</v>
      </c>
      <c r="H689" s="4">
        <v>4382751</v>
      </c>
      <c r="I689" s="4">
        <v>2582479</v>
      </c>
      <c r="J689" s="4">
        <v>2582479</v>
      </c>
      <c r="K689" s="4">
        <v>4409320</v>
      </c>
      <c r="L689" s="4">
        <v>19121987</v>
      </c>
      <c r="M689" s="5">
        <v>6</v>
      </c>
      <c r="N689" s="8">
        <v>3186998</v>
      </c>
      <c r="O689" s="5">
        <f>IF(AND($N689&gt;='202303'!$E$2,$N689&lt;='202303'!$F$2),'202303'!$I$2,IF(AND($N689&gt;='202303'!$E$3,$N689&lt;='202303'!$F$3),'202303'!$I$3,IF(AND($N689&gt;='202303'!$E$4,$N689&lt;='202303'!$F$4),'202303'!$I$4,IF(AND($N689&gt;='202303'!$E$5,$N689&lt;='202303'!$F$5),'202303'!$I$5,0))))</f>
        <v>4</v>
      </c>
      <c r="P689" s="5">
        <f>IF(AND($N689&gt;='202303'!$E$2,$N689&lt;='202303'!$F$2),'202303'!$G$2,IF(AND($N689&gt;='202303'!$E$3,$N689&lt;='202303'!$F$3),'202303'!$G$3,IF(AND($N689&gt;='202303'!$E$4,$N689&lt;='202303'!$F$4),'202303'!$G$4,IF(AND($N689&gt;='202303'!$E$5,$N689&lt;='202303'!$F$5),'202303'!$G$5,0))))</f>
        <v>0</v>
      </c>
      <c r="Q689" s="5">
        <f>IF(AND($N689&gt;='202304'!$E$2,$N689&lt;='202304'!$F$2),'202304'!$I$2,IF(AND($N689&gt;='202304'!$E$3,$N689&lt;='202304'!$F$3),'202304'!$I$3,IF(AND($N689&gt;='202304'!$E$4,$N689&lt;='202304'!$F$4),'202304'!$I$4,IF(AND($N689&gt;='202304'!$E$5,$N689&lt;='202304'!$F$5),'202304'!$I$5,0))))</f>
        <v>0</v>
      </c>
      <c r="R689" s="5">
        <f>IF(AND($N689&gt;='202304'!$E$2,$N689&lt;='202304'!$F$2),'202304'!$G$2,IF(AND($N689&gt;='202304'!$E$3,$N689&lt;='202304'!$F$3),'202304'!$G$3,IF(AND($N689&gt;='202304'!$E$4,$N689&lt;='202304'!$F$4),'202304'!$G$4,IF(AND($N689&gt;='202304'!$E$5,$N689&lt;='202304'!$F$5),'202304'!$G$5,0))))</f>
        <v>0</v>
      </c>
    </row>
    <row r="690" spans="1:18" x14ac:dyDescent="0.25">
      <c r="A690" s="5" t="s">
        <v>14</v>
      </c>
      <c r="B690" s="5">
        <v>15645909</v>
      </c>
      <c r="C690" s="5">
        <v>156459097</v>
      </c>
      <c r="D690" s="5" t="s">
        <v>1489</v>
      </c>
      <c r="E690" s="5" t="s">
        <v>1490</v>
      </c>
      <c r="F690" s="4">
        <v>2575111</v>
      </c>
      <c r="G690" s="4">
        <v>2575111</v>
      </c>
      <c r="H690" s="4">
        <v>4943862</v>
      </c>
      <c r="I690" s="4">
        <v>2575111</v>
      </c>
      <c r="J690" s="4">
        <v>2575111</v>
      </c>
      <c r="K690" s="4">
        <v>4943861</v>
      </c>
      <c r="L690" s="4">
        <v>20188167</v>
      </c>
      <c r="M690" s="5">
        <v>6</v>
      </c>
      <c r="N690" s="8">
        <v>3364695</v>
      </c>
      <c r="O690" s="5">
        <f>IF(AND($N690&gt;='202303'!$E$2,$N690&lt;='202303'!$F$2),'202303'!$I$2,IF(AND($N690&gt;='202303'!$E$3,$N690&lt;='202303'!$F$3),'202303'!$I$3,IF(AND($N690&gt;='202303'!$E$4,$N690&lt;='202303'!$F$4),'202303'!$I$4,IF(AND($N690&gt;='202303'!$E$5,$N690&lt;='202303'!$F$5),'202303'!$I$5,0))))</f>
        <v>4</v>
      </c>
      <c r="P690" s="5">
        <f>IF(AND($N690&gt;='202303'!$E$2,$N690&lt;='202303'!$F$2),'202303'!$G$2,IF(AND($N690&gt;='202303'!$E$3,$N690&lt;='202303'!$F$3),'202303'!$G$3,IF(AND($N690&gt;='202303'!$E$4,$N690&lt;='202303'!$F$4),'202303'!$G$4,IF(AND($N690&gt;='202303'!$E$5,$N690&lt;='202303'!$F$5),'202303'!$G$5,0))))</f>
        <v>0</v>
      </c>
      <c r="Q690" s="5">
        <f>IF(AND($N690&gt;='202304'!$E$2,$N690&lt;='202304'!$F$2),'202304'!$I$2,IF(AND($N690&gt;='202304'!$E$3,$N690&lt;='202304'!$F$3),'202304'!$I$3,IF(AND($N690&gt;='202304'!$E$4,$N690&lt;='202304'!$F$4),'202304'!$I$4,IF(AND($N690&gt;='202304'!$E$5,$N690&lt;='202304'!$F$5),'202304'!$I$5,0))))</f>
        <v>0</v>
      </c>
      <c r="R690" s="5">
        <f>IF(AND($N690&gt;='202304'!$E$2,$N690&lt;='202304'!$F$2),'202304'!$G$2,IF(AND($N690&gt;='202304'!$E$3,$N690&lt;='202304'!$F$3),'202304'!$G$3,IF(AND($N690&gt;='202304'!$E$4,$N690&lt;='202304'!$F$4),'202304'!$G$4,IF(AND($N690&gt;='202304'!$E$5,$N690&lt;='202304'!$F$5),'202304'!$G$5,0))))</f>
        <v>0</v>
      </c>
    </row>
    <row r="691" spans="1:18" x14ac:dyDescent="0.25">
      <c r="A691" s="5" t="s">
        <v>14</v>
      </c>
      <c r="B691" s="5">
        <v>15649471</v>
      </c>
      <c r="C691" s="5">
        <v>156494712</v>
      </c>
      <c r="D691" s="5" t="s">
        <v>1491</v>
      </c>
      <c r="E691" s="5" t="s">
        <v>1492</v>
      </c>
      <c r="F691" s="4">
        <v>1896463</v>
      </c>
      <c r="G691" s="4">
        <v>1896463</v>
      </c>
      <c r="H691" s="4">
        <v>3622009</v>
      </c>
      <c r="I691" s="4">
        <v>1906914</v>
      </c>
      <c r="J691" s="4">
        <v>1906914</v>
      </c>
      <c r="K691" s="4">
        <v>3632460</v>
      </c>
      <c r="L691" s="4">
        <v>14861223</v>
      </c>
      <c r="M691" s="5">
        <v>6</v>
      </c>
      <c r="N691" s="8">
        <v>2476871</v>
      </c>
      <c r="O691" s="5">
        <f>IF(AND($N691&gt;='202303'!$E$2,$N691&lt;='202303'!$F$2),'202303'!$I$2,IF(AND($N691&gt;='202303'!$E$3,$N691&lt;='202303'!$F$3),'202303'!$I$3,IF(AND($N691&gt;='202303'!$E$4,$N691&lt;='202303'!$F$4),'202303'!$I$4,IF(AND($N691&gt;='202303'!$E$5,$N691&lt;='202303'!$F$5),'202303'!$I$5,0))))</f>
        <v>4</v>
      </c>
      <c r="P691" s="5">
        <f>IF(AND($N691&gt;='202303'!$E$2,$N691&lt;='202303'!$F$2),'202303'!$G$2,IF(AND($N691&gt;='202303'!$E$3,$N691&lt;='202303'!$F$3),'202303'!$G$3,IF(AND($N691&gt;='202303'!$E$4,$N691&lt;='202303'!$F$4),'202303'!$G$4,IF(AND($N691&gt;='202303'!$E$5,$N691&lt;='202303'!$F$5),'202303'!$G$5,0))))</f>
        <v>0</v>
      </c>
      <c r="Q691" s="5">
        <f>IF(AND($N691&gt;='202304'!$E$2,$N691&lt;='202304'!$F$2),'202304'!$I$2,IF(AND($N691&gt;='202304'!$E$3,$N691&lt;='202304'!$F$3),'202304'!$I$3,IF(AND($N691&gt;='202304'!$E$4,$N691&lt;='202304'!$F$4),'202304'!$I$4,IF(AND($N691&gt;='202304'!$E$5,$N691&lt;='202304'!$F$5),'202304'!$I$5,0))))</f>
        <v>0</v>
      </c>
      <c r="R691" s="5">
        <f>IF(AND($N691&gt;='202304'!$E$2,$N691&lt;='202304'!$F$2),'202304'!$G$2,IF(AND($N691&gt;='202304'!$E$3,$N691&lt;='202304'!$F$3),'202304'!$G$3,IF(AND($N691&gt;='202304'!$E$4,$N691&lt;='202304'!$F$4),'202304'!$G$4,IF(AND($N691&gt;='202304'!$E$5,$N691&lt;='202304'!$F$5),'202304'!$G$5,0))))</f>
        <v>0</v>
      </c>
    </row>
    <row r="692" spans="1:18" x14ac:dyDescent="0.25">
      <c r="A692" s="5" t="s">
        <v>14</v>
      </c>
      <c r="B692" s="5">
        <v>15673737</v>
      </c>
      <c r="C692" s="5">
        <v>156737372</v>
      </c>
      <c r="D692" s="5" t="s">
        <v>1493</v>
      </c>
      <c r="E692" s="5" t="s">
        <v>1494</v>
      </c>
      <c r="F692" s="4">
        <v>1516647</v>
      </c>
      <c r="G692" s="4">
        <v>1516647</v>
      </c>
      <c r="H692" s="4">
        <v>2852769</v>
      </c>
      <c r="I692" s="4">
        <v>1516647</v>
      </c>
      <c r="J692" s="4">
        <v>1516647</v>
      </c>
      <c r="K692" s="4">
        <v>2852769</v>
      </c>
      <c r="L692" s="4">
        <v>11772126</v>
      </c>
      <c r="M692" s="5">
        <v>6</v>
      </c>
      <c r="N692" s="8">
        <v>1962021</v>
      </c>
      <c r="O692" s="5">
        <f>IF(AND($N692&gt;='202303'!$E$2,$N692&lt;='202303'!$F$2),'202303'!$I$2,IF(AND($N692&gt;='202303'!$E$3,$N692&lt;='202303'!$F$3),'202303'!$I$3,IF(AND($N692&gt;='202303'!$E$4,$N692&lt;='202303'!$F$4),'202303'!$I$4,IF(AND($N692&gt;='202303'!$E$5,$N692&lt;='202303'!$F$5),'202303'!$I$5,0))))</f>
        <v>4</v>
      </c>
      <c r="P692" s="5">
        <f>IF(AND($N692&gt;='202303'!$E$2,$N692&lt;='202303'!$F$2),'202303'!$G$2,IF(AND($N692&gt;='202303'!$E$3,$N692&lt;='202303'!$F$3),'202303'!$G$3,IF(AND($N692&gt;='202303'!$E$4,$N692&lt;='202303'!$F$4),'202303'!$G$4,IF(AND($N692&gt;='202303'!$E$5,$N692&lt;='202303'!$F$5),'202303'!$G$5,0))))</f>
        <v>0</v>
      </c>
      <c r="Q692" s="5">
        <f>IF(AND($N692&gt;='202304'!$E$2,$N692&lt;='202304'!$F$2),'202304'!$I$2,IF(AND($N692&gt;='202304'!$E$3,$N692&lt;='202304'!$F$3),'202304'!$I$3,IF(AND($N692&gt;='202304'!$E$4,$N692&lt;='202304'!$F$4),'202304'!$I$4,IF(AND($N692&gt;='202304'!$E$5,$N692&lt;='202304'!$F$5),'202304'!$I$5,0))))</f>
        <v>0</v>
      </c>
      <c r="R692" s="5">
        <f>IF(AND($N692&gt;='202304'!$E$2,$N692&lt;='202304'!$F$2),'202304'!$G$2,IF(AND($N692&gt;='202304'!$E$3,$N692&lt;='202304'!$F$3),'202304'!$G$3,IF(AND($N692&gt;='202304'!$E$4,$N692&lt;='202304'!$F$4),'202304'!$G$4,IF(AND($N692&gt;='202304'!$E$5,$N692&lt;='202304'!$F$5),'202304'!$G$5,0))))</f>
        <v>0</v>
      </c>
    </row>
    <row r="693" spans="1:18" x14ac:dyDescent="0.25">
      <c r="A693" s="5" t="s">
        <v>14</v>
      </c>
      <c r="B693" s="5">
        <v>15679550</v>
      </c>
      <c r="C693" s="5" t="s">
        <v>1495</v>
      </c>
      <c r="D693" s="5" t="s">
        <v>1496</v>
      </c>
      <c r="E693" s="5" t="s">
        <v>1497</v>
      </c>
      <c r="F693" s="4">
        <v>2771765</v>
      </c>
      <c r="G693" s="4">
        <v>2771765</v>
      </c>
      <c r="H693" s="4">
        <v>4728587</v>
      </c>
      <c r="I693" s="4">
        <v>2771765</v>
      </c>
      <c r="J693" s="4">
        <v>2771765</v>
      </c>
      <c r="K693" s="4">
        <v>4728587</v>
      </c>
      <c r="L693" s="4">
        <v>20544234</v>
      </c>
      <c r="M693" s="5">
        <v>6</v>
      </c>
      <c r="N693" s="8">
        <v>3424039</v>
      </c>
      <c r="O693" s="5">
        <f>IF(AND($N693&gt;='202303'!$E$2,$N693&lt;='202303'!$F$2),'202303'!$I$2,IF(AND($N693&gt;='202303'!$E$3,$N693&lt;='202303'!$F$3),'202303'!$I$3,IF(AND($N693&gt;='202303'!$E$4,$N693&lt;='202303'!$F$4),'202303'!$I$4,IF(AND($N693&gt;='202303'!$E$5,$N693&lt;='202303'!$F$5),'202303'!$I$5,0))))</f>
        <v>4</v>
      </c>
      <c r="P693" s="5">
        <f>IF(AND($N693&gt;='202303'!$E$2,$N693&lt;='202303'!$F$2),'202303'!$G$2,IF(AND($N693&gt;='202303'!$E$3,$N693&lt;='202303'!$F$3),'202303'!$G$3,IF(AND($N693&gt;='202303'!$E$4,$N693&lt;='202303'!$F$4),'202303'!$G$4,IF(AND($N693&gt;='202303'!$E$5,$N693&lt;='202303'!$F$5),'202303'!$G$5,0))))</f>
        <v>0</v>
      </c>
      <c r="Q693" s="5">
        <f>IF(AND($N693&gt;='202304'!$E$2,$N693&lt;='202304'!$F$2),'202304'!$I$2,IF(AND($N693&gt;='202304'!$E$3,$N693&lt;='202304'!$F$3),'202304'!$I$3,IF(AND($N693&gt;='202304'!$E$4,$N693&lt;='202304'!$F$4),'202304'!$I$4,IF(AND($N693&gt;='202304'!$E$5,$N693&lt;='202304'!$F$5),'202304'!$I$5,0))))</f>
        <v>0</v>
      </c>
      <c r="R693" s="5">
        <f>IF(AND($N693&gt;='202304'!$E$2,$N693&lt;='202304'!$F$2),'202304'!$G$2,IF(AND($N693&gt;='202304'!$E$3,$N693&lt;='202304'!$F$3),'202304'!$G$3,IF(AND($N693&gt;='202304'!$E$4,$N693&lt;='202304'!$F$4),'202304'!$G$4,IF(AND($N693&gt;='202304'!$E$5,$N693&lt;='202304'!$F$5),'202304'!$G$5,0))))</f>
        <v>0</v>
      </c>
    </row>
    <row r="694" spans="1:18" x14ac:dyDescent="0.25">
      <c r="A694" s="5" t="s">
        <v>14</v>
      </c>
      <c r="B694" s="5">
        <v>15680723</v>
      </c>
      <c r="C694" s="5">
        <v>156807230</v>
      </c>
      <c r="D694" s="5" t="s">
        <v>1498</v>
      </c>
      <c r="E694" s="5" t="s">
        <v>1499</v>
      </c>
      <c r="F694" s="4">
        <v>2284314</v>
      </c>
      <c r="G694" s="4">
        <v>2284314</v>
      </c>
      <c r="H694" s="4">
        <v>4557987</v>
      </c>
      <c r="I694" s="4">
        <v>2284314</v>
      </c>
      <c r="J694" s="4">
        <v>2284314</v>
      </c>
      <c r="K694" s="4">
        <v>4557987</v>
      </c>
      <c r="L694" s="4">
        <v>18253230</v>
      </c>
      <c r="M694" s="5">
        <v>6</v>
      </c>
      <c r="N694" s="8">
        <v>3042205</v>
      </c>
      <c r="O694" s="5">
        <f>IF(AND($N694&gt;='202303'!$E$2,$N694&lt;='202303'!$F$2),'202303'!$I$2,IF(AND($N694&gt;='202303'!$E$3,$N694&lt;='202303'!$F$3),'202303'!$I$3,IF(AND($N694&gt;='202303'!$E$4,$N694&lt;='202303'!$F$4),'202303'!$I$4,IF(AND($N694&gt;='202303'!$E$5,$N694&lt;='202303'!$F$5),'202303'!$I$5,0))))</f>
        <v>4</v>
      </c>
      <c r="P694" s="5">
        <f>IF(AND($N694&gt;='202303'!$E$2,$N694&lt;='202303'!$F$2),'202303'!$G$2,IF(AND($N694&gt;='202303'!$E$3,$N694&lt;='202303'!$F$3),'202303'!$G$3,IF(AND($N694&gt;='202303'!$E$4,$N694&lt;='202303'!$F$4),'202303'!$G$4,IF(AND($N694&gt;='202303'!$E$5,$N694&lt;='202303'!$F$5),'202303'!$G$5,0))))</f>
        <v>0</v>
      </c>
      <c r="Q694" s="5">
        <f>IF(AND($N694&gt;='202304'!$E$2,$N694&lt;='202304'!$F$2),'202304'!$I$2,IF(AND($N694&gt;='202304'!$E$3,$N694&lt;='202304'!$F$3),'202304'!$I$3,IF(AND($N694&gt;='202304'!$E$4,$N694&lt;='202304'!$F$4),'202304'!$I$4,IF(AND($N694&gt;='202304'!$E$5,$N694&lt;='202304'!$F$5),'202304'!$I$5,0))))</f>
        <v>0</v>
      </c>
      <c r="R694" s="5">
        <f>IF(AND($N694&gt;='202304'!$E$2,$N694&lt;='202304'!$F$2),'202304'!$G$2,IF(AND($N694&gt;='202304'!$E$3,$N694&lt;='202304'!$F$3),'202304'!$G$3,IF(AND($N694&gt;='202304'!$E$4,$N694&lt;='202304'!$F$4),'202304'!$G$4,IF(AND($N694&gt;='202304'!$E$5,$N694&lt;='202304'!$F$5),'202304'!$G$5,0))))</f>
        <v>0</v>
      </c>
    </row>
    <row r="695" spans="1:18" x14ac:dyDescent="0.25">
      <c r="A695" s="5" t="s">
        <v>14</v>
      </c>
      <c r="B695" s="5">
        <v>15680781</v>
      </c>
      <c r="C695" s="5">
        <v>156807818</v>
      </c>
      <c r="D695" s="5" t="s">
        <v>1500</v>
      </c>
      <c r="E695" s="5" t="s">
        <v>1501</v>
      </c>
      <c r="F695" s="4">
        <v>2365478</v>
      </c>
      <c r="G695" s="4">
        <v>2365478</v>
      </c>
      <c r="H695" s="4">
        <v>4579919</v>
      </c>
      <c r="I695" s="4">
        <v>2365478</v>
      </c>
      <c r="J695" s="4">
        <v>2365478</v>
      </c>
      <c r="K695" s="4">
        <v>4579919</v>
      </c>
      <c r="L695" s="4">
        <v>18621750</v>
      </c>
      <c r="M695" s="5">
        <v>6</v>
      </c>
      <c r="N695" s="8">
        <v>3103625</v>
      </c>
      <c r="O695" s="5">
        <f>IF(AND($N695&gt;='202303'!$E$2,$N695&lt;='202303'!$F$2),'202303'!$I$2,IF(AND($N695&gt;='202303'!$E$3,$N695&lt;='202303'!$F$3),'202303'!$I$3,IF(AND($N695&gt;='202303'!$E$4,$N695&lt;='202303'!$F$4),'202303'!$I$4,IF(AND($N695&gt;='202303'!$E$5,$N695&lt;='202303'!$F$5),'202303'!$I$5,0))))</f>
        <v>4</v>
      </c>
      <c r="P695" s="5">
        <f>IF(AND($N695&gt;='202303'!$E$2,$N695&lt;='202303'!$F$2),'202303'!$G$2,IF(AND($N695&gt;='202303'!$E$3,$N695&lt;='202303'!$F$3),'202303'!$G$3,IF(AND($N695&gt;='202303'!$E$4,$N695&lt;='202303'!$F$4),'202303'!$G$4,IF(AND($N695&gt;='202303'!$E$5,$N695&lt;='202303'!$F$5),'202303'!$G$5,0))))</f>
        <v>0</v>
      </c>
      <c r="Q695" s="5">
        <f>IF(AND($N695&gt;='202304'!$E$2,$N695&lt;='202304'!$F$2),'202304'!$I$2,IF(AND($N695&gt;='202304'!$E$3,$N695&lt;='202304'!$F$3),'202304'!$I$3,IF(AND($N695&gt;='202304'!$E$4,$N695&lt;='202304'!$F$4),'202304'!$I$4,IF(AND($N695&gt;='202304'!$E$5,$N695&lt;='202304'!$F$5),'202304'!$I$5,0))))</f>
        <v>0</v>
      </c>
      <c r="R695" s="5">
        <f>IF(AND($N695&gt;='202304'!$E$2,$N695&lt;='202304'!$F$2),'202304'!$G$2,IF(AND($N695&gt;='202304'!$E$3,$N695&lt;='202304'!$F$3),'202304'!$G$3,IF(AND($N695&gt;='202304'!$E$4,$N695&lt;='202304'!$F$4),'202304'!$G$4,IF(AND($N695&gt;='202304'!$E$5,$N695&lt;='202304'!$F$5),'202304'!$G$5,0))))</f>
        <v>0</v>
      </c>
    </row>
    <row r="696" spans="1:18" x14ac:dyDescent="0.25">
      <c r="A696" s="5" t="s">
        <v>14</v>
      </c>
      <c r="B696" s="5">
        <v>15686332</v>
      </c>
      <c r="C696" s="5">
        <v>156863327</v>
      </c>
      <c r="D696" s="5" t="s">
        <v>1502</v>
      </c>
      <c r="E696" s="5" t="s">
        <v>1503</v>
      </c>
      <c r="F696" s="4">
        <v>1181797</v>
      </c>
      <c r="G696" s="4">
        <v>1181797</v>
      </c>
      <c r="H696" s="4">
        <v>2693585</v>
      </c>
      <c r="I696" s="4">
        <v>1181797</v>
      </c>
      <c r="J696" s="4">
        <v>1181797</v>
      </c>
      <c r="K696" s="4">
        <v>2560153</v>
      </c>
      <c r="L696" s="4">
        <v>9980926</v>
      </c>
      <c r="M696" s="5">
        <v>6</v>
      </c>
      <c r="N696" s="8">
        <v>1663488</v>
      </c>
      <c r="O696" s="5">
        <f>IF(AND($N696&gt;='202303'!$E$2,$N696&lt;='202303'!$F$2),'202303'!$I$2,IF(AND($N696&gt;='202303'!$E$3,$N696&lt;='202303'!$F$3),'202303'!$I$3,IF(AND($N696&gt;='202303'!$E$4,$N696&lt;='202303'!$F$4),'202303'!$I$4,IF(AND($N696&gt;='202303'!$E$5,$N696&lt;='202303'!$F$5),'202303'!$I$5,0))))</f>
        <v>4</v>
      </c>
      <c r="P696" s="5">
        <f>IF(AND($N696&gt;='202303'!$E$2,$N696&lt;='202303'!$F$2),'202303'!$G$2,IF(AND($N696&gt;='202303'!$E$3,$N696&lt;='202303'!$F$3),'202303'!$G$3,IF(AND($N696&gt;='202303'!$E$4,$N696&lt;='202303'!$F$4),'202303'!$G$4,IF(AND($N696&gt;='202303'!$E$5,$N696&lt;='202303'!$F$5),'202303'!$G$5,0))))</f>
        <v>0</v>
      </c>
      <c r="Q696" s="5">
        <f>IF(AND($N696&gt;='202304'!$E$2,$N696&lt;='202304'!$F$2),'202304'!$I$2,IF(AND($N696&gt;='202304'!$E$3,$N696&lt;='202304'!$F$3),'202304'!$I$3,IF(AND($N696&gt;='202304'!$E$4,$N696&lt;='202304'!$F$4),'202304'!$I$4,IF(AND($N696&gt;='202304'!$E$5,$N696&lt;='202304'!$F$5),'202304'!$I$5,0))))</f>
        <v>0</v>
      </c>
      <c r="R696" s="5">
        <f>IF(AND($N696&gt;='202304'!$E$2,$N696&lt;='202304'!$F$2),'202304'!$G$2,IF(AND($N696&gt;='202304'!$E$3,$N696&lt;='202304'!$F$3),'202304'!$G$3,IF(AND($N696&gt;='202304'!$E$4,$N696&lt;='202304'!$F$4),'202304'!$G$4,IF(AND($N696&gt;='202304'!$E$5,$N696&lt;='202304'!$F$5),'202304'!$G$5,0))))</f>
        <v>0</v>
      </c>
    </row>
    <row r="697" spans="1:18" x14ac:dyDescent="0.25">
      <c r="A697" s="5" t="s">
        <v>14</v>
      </c>
      <c r="B697" s="5">
        <v>15687856</v>
      </c>
      <c r="C697" s="5">
        <v>156878561</v>
      </c>
      <c r="D697" s="5" t="s">
        <v>1504</v>
      </c>
      <c r="E697" s="5" t="s">
        <v>1505</v>
      </c>
      <c r="F697" s="4">
        <v>942147</v>
      </c>
      <c r="G697" s="4">
        <v>942147</v>
      </c>
      <c r="H697" s="4">
        <v>1974278</v>
      </c>
      <c r="I697" s="4">
        <v>942147</v>
      </c>
      <c r="J697" s="4">
        <v>942147</v>
      </c>
      <c r="K697" s="4">
        <v>1907562</v>
      </c>
      <c r="L697" s="4">
        <v>7650428</v>
      </c>
      <c r="M697" s="5">
        <v>6</v>
      </c>
      <c r="N697" s="8">
        <v>1275071</v>
      </c>
      <c r="O697" s="5">
        <f>IF(AND($N697&gt;='202303'!$E$2,$N697&lt;='202303'!$F$2),'202303'!$I$2,IF(AND($N697&gt;='202303'!$E$3,$N697&lt;='202303'!$F$3),'202303'!$I$3,IF(AND($N697&gt;='202303'!$E$4,$N697&lt;='202303'!$F$4),'202303'!$I$4,IF(AND($N697&gt;='202303'!$E$5,$N697&lt;='202303'!$F$5),'202303'!$I$5,0))))</f>
        <v>4</v>
      </c>
      <c r="P697" s="5">
        <f>IF(AND($N697&gt;='202303'!$E$2,$N697&lt;='202303'!$F$2),'202303'!$G$2,IF(AND($N697&gt;='202303'!$E$3,$N697&lt;='202303'!$F$3),'202303'!$G$3,IF(AND($N697&gt;='202303'!$E$4,$N697&lt;='202303'!$F$4),'202303'!$G$4,IF(AND($N697&gt;='202303'!$E$5,$N697&lt;='202303'!$F$5),'202303'!$G$5,0))))</f>
        <v>0</v>
      </c>
      <c r="Q697" s="5">
        <f>IF(AND($N697&gt;='202304'!$E$2,$N697&lt;='202304'!$F$2),'202304'!$I$2,IF(AND($N697&gt;='202304'!$E$3,$N697&lt;='202304'!$F$3),'202304'!$I$3,IF(AND($N697&gt;='202304'!$E$4,$N697&lt;='202304'!$F$4),'202304'!$I$4,IF(AND($N697&gt;='202304'!$E$5,$N697&lt;='202304'!$F$5),'202304'!$I$5,0))))</f>
        <v>0</v>
      </c>
      <c r="R697" s="5">
        <f>IF(AND($N697&gt;='202304'!$E$2,$N697&lt;='202304'!$F$2),'202304'!$G$2,IF(AND($N697&gt;='202304'!$E$3,$N697&lt;='202304'!$F$3),'202304'!$G$3,IF(AND($N697&gt;='202304'!$E$4,$N697&lt;='202304'!$F$4),'202304'!$G$4,IF(AND($N697&gt;='202304'!$E$5,$N697&lt;='202304'!$F$5),'202304'!$G$5,0))))</f>
        <v>0</v>
      </c>
    </row>
    <row r="698" spans="1:18" x14ac:dyDescent="0.25">
      <c r="A698" s="5" t="s">
        <v>14</v>
      </c>
      <c r="B698" s="5">
        <v>15714219</v>
      </c>
      <c r="C698" s="5">
        <v>157142194</v>
      </c>
      <c r="D698" s="5" t="s">
        <v>1506</v>
      </c>
      <c r="E698" s="5" t="s">
        <v>1507</v>
      </c>
      <c r="F698" s="4">
        <v>2074682</v>
      </c>
      <c r="G698" s="4">
        <v>2074682</v>
      </c>
      <c r="H698" s="4">
        <v>3955148</v>
      </c>
      <c r="I698" s="4">
        <v>2074682</v>
      </c>
      <c r="J698" s="4">
        <v>2074682</v>
      </c>
      <c r="K698" s="4">
        <v>3955148</v>
      </c>
      <c r="L698" s="4">
        <v>16209024</v>
      </c>
      <c r="M698" s="5">
        <v>6</v>
      </c>
      <c r="N698" s="8">
        <v>2701504</v>
      </c>
      <c r="O698" s="5">
        <f>IF(AND($N698&gt;='202303'!$E$2,$N698&lt;='202303'!$F$2),'202303'!$I$2,IF(AND($N698&gt;='202303'!$E$3,$N698&lt;='202303'!$F$3),'202303'!$I$3,IF(AND($N698&gt;='202303'!$E$4,$N698&lt;='202303'!$F$4),'202303'!$I$4,IF(AND($N698&gt;='202303'!$E$5,$N698&lt;='202303'!$F$5),'202303'!$I$5,0))))</f>
        <v>4</v>
      </c>
      <c r="P698" s="5">
        <f>IF(AND($N698&gt;='202303'!$E$2,$N698&lt;='202303'!$F$2),'202303'!$G$2,IF(AND($N698&gt;='202303'!$E$3,$N698&lt;='202303'!$F$3),'202303'!$G$3,IF(AND($N698&gt;='202303'!$E$4,$N698&lt;='202303'!$F$4),'202303'!$G$4,IF(AND($N698&gt;='202303'!$E$5,$N698&lt;='202303'!$F$5),'202303'!$G$5,0))))</f>
        <v>0</v>
      </c>
      <c r="Q698" s="5">
        <f>IF(AND($N698&gt;='202304'!$E$2,$N698&lt;='202304'!$F$2),'202304'!$I$2,IF(AND($N698&gt;='202304'!$E$3,$N698&lt;='202304'!$F$3),'202304'!$I$3,IF(AND($N698&gt;='202304'!$E$4,$N698&lt;='202304'!$F$4),'202304'!$I$4,IF(AND($N698&gt;='202304'!$E$5,$N698&lt;='202304'!$F$5),'202304'!$I$5,0))))</f>
        <v>0</v>
      </c>
      <c r="R698" s="5">
        <f>IF(AND($N698&gt;='202304'!$E$2,$N698&lt;='202304'!$F$2),'202304'!$G$2,IF(AND($N698&gt;='202304'!$E$3,$N698&lt;='202304'!$F$3),'202304'!$G$3,IF(AND($N698&gt;='202304'!$E$4,$N698&lt;='202304'!$F$4),'202304'!$G$4,IF(AND($N698&gt;='202304'!$E$5,$N698&lt;='202304'!$F$5),'202304'!$G$5,0))))</f>
        <v>0</v>
      </c>
    </row>
    <row r="699" spans="1:18" x14ac:dyDescent="0.25">
      <c r="A699" s="5" t="s">
        <v>14</v>
      </c>
      <c r="B699" s="5">
        <v>15717286</v>
      </c>
      <c r="C699" s="5">
        <v>157172867</v>
      </c>
      <c r="D699" s="5" t="s">
        <v>1508</v>
      </c>
      <c r="E699" s="5" t="s">
        <v>1509</v>
      </c>
      <c r="F699" s="4">
        <v>1781800</v>
      </c>
      <c r="G699" s="4">
        <v>1781800</v>
      </c>
      <c r="H699" s="4">
        <v>3365296</v>
      </c>
      <c r="I699" s="4">
        <v>1791476</v>
      </c>
      <c r="J699" s="4">
        <v>1830959</v>
      </c>
      <c r="K699" s="4">
        <v>3414455</v>
      </c>
      <c r="L699" s="4">
        <v>13965786</v>
      </c>
      <c r="M699" s="5">
        <v>6</v>
      </c>
      <c r="N699" s="8">
        <v>2327631</v>
      </c>
      <c r="O699" s="5">
        <f>IF(AND($N699&gt;='202303'!$E$2,$N699&lt;='202303'!$F$2),'202303'!$I$2,IF(AND($N699&gt;='202303'!$E$3,$N699&lt;='202303'!$F$3),'202303'!$I$3,IF(AND($N699&gt;='202303'!$E$4,$N699&lt;='202303'!$F$4),'202303'!$I$4,IF(AND($N699&gt;='202303'!$E$5,$N699&lt;='202303'!$F$5),'202303'!$I$5,0))))</f>
        <v>4</v>
      </c>
      <c r="P699" s="5">
        <f>IF(AND($N699&gt;='202303'!$E$2,$N699&lt;='202303'!$F$2),'202303'!$G$2,IF(AND($N699&gt;='202303'!$E$3,$N699&lt;='202303'!$F$3),'202303'!$G$3,IF(AND($N699&gt;='202303'!$E$4,$N699&lt;='202303'!$F$4),'202303'!$G$4,IF(AND($N699&gt;='202303'!$E$5,$N699&lt;='202303'!$F$5),'202303'!$G$5,0))))</f>
        <v>0</v>
      </c>
      <c r="Q699" s="5">
        <f>IF(AND($N699&gt;='202304'!$E$2,$N699&lt;='202304'!$F$2),'202304'!$I$2,IF(AND($N699&gt;='202304'!$E$3,$N699&lt;='202304'!$F$3),'202304'!$I$3,IF(AND($N699&gt;='202304'!$E$4,$N699&lt;='202304'!$F$4),'202304'!$I$4,IF(AND($N699&gt;='202304'!$E$5,$N699&lt;='202304'!$F$5),'202304'!$I$5,0))))</f>
        <v>0</v>
      </c>
      <c r="R699" s="5">
        <f>IF(AND($N699&gt;='202304'!$E$2,$N699&lt;='202304'!$F$2),'202304'!$G$2,IF(AND($N699&gt;='202304'!$E$3,$N699&lt;='202304'!$F$3),'202304'!$G$3,IF(AND($N699&gt;='202304'!$E$4,$N699&lt;='202304'!$F$4),'202304'!$G$4,IF(AND($N699&gt;='202304'!$E$5,$N699&lt;='202304'!$F$5),'202304'!$G$5,0))))</f>
        <v>0</v>
      </c>
    </row>
    <row r="700" spans="1:18" x14ac:dyDescent="0.25">
      <c r="A700" s="5" t="s">
        <v>14</v>
      </c>
      <c r="B700" s="5">
        <v>15719848</v>
      </c>
      <c r="C700" s="5">
        <v>157198483</v>
      </c>
      <c r="D700" s="5" t="s">
        <v>1510</v>
      </c>
      <c r="E700" s="5" t="s">
        <v>1511</v>
      </c>
      <c r="F700" s="4">
        <v>1743096</v>
      </c>
      <c r="G700" s="4">
        <v>1752772</v>
      </c>
      <c r="H700" s="4">
        <v>3336268</v>
      </c>
      <c r="I700" s="4">
        <v>1752772</v>
      </c>
      <c r="J700" s="4">
        <v>1752772</v>
      </c>
      <c r="K700" s="4">
        <v>3336268</v>
      </c>
      <c r="L700" s="4">
        <v>13673948</v>
      </c>
      <c r="M700" s="5">
        <v>6</v>
      </c>
      <c r="N700" s="8">
        <v>2278991</v>
      </c>
      <c r="O700" s="5">
        <f>IF(AND($N700&gt;='202303'!$E$2,$N700&lt;='202303'!$F$2),'202303'!$I$2,IF(AND($N700&gt;='202303'!$E$3,$N700&lt;='202303'!$F$3),'202303'!$I$3,IF(AND($N700&gt;='202303'!$E$4,$N700&lt;='202303'!$F$4),'202303'!$I$4,IF(AND($N700&gt;='202303'!$E$5,$N700&lt;='202303'!$F$5),'202303'!$I$5,0))))</f>
        <v>4</v>
      </c>
      <c r="P700" s="5">
        <f>IF(AND($N700&gt;='202303'!$E$2,$N700&lt;='202303'!$F$2),'202303'!$G$2,IF(AND($N700&gt;='202303'!$E$3,$N700&lt;='202303'!$F$3),'202303'!$G$3,IF(AND($N700&gt;='202303'!$E$4,$N700&lt;='202303'!$F$4),'202303'!$G$4,IF(AND($N700&gt;='202303'!$E$5,$N700&lt;='202303'!$F$5),'202303'!$G$5,0))))</f>
        <v>0</v>
      </c>
      <c r="Q700" s="5">
        <f>IF(AND($N700&gt;='202304'!$E$2,$N700&lt;='202304'!$F$2),'202304'!$I$2,IF(AND($N700&gt;='202304'!$E$3,$N700&lt;='202304'!$F$3),'202304'!$I$3,IF(AND($N700&gt;='202304'!$E$4,$N700&lt;='202304'!$F$4),'202304'!$I$4,IF(AND($N700&gt;='202304'!$E$5,$N700&lt;='202304'!$F$5),'202304'!$I$5,0))))</f>
        <v>0</v>
      </c>
      <c r="R700" s="5">
        <f>IF(AND($N700&gt;='202304'!$E$2,$N700&lt;='202304'!$F$2),'202304'!$G$2,IF(AND($N700&gt;='202304'!$E$3,$N700&lt;='202304'!$F$3),'202304'!$G$3,IF(AND($N700&gt;='202304'!$E$4,$N700&lt;='202304'!$F$4),'202304'!$G$4,IF(AND($N700&gt;='202304'!$E$5,$N700&lt;='202304'!$F$5),'202304'!$G$5,0))))</f>
        <v>0</v>
      </c>
    </row>
    <row r="701" spans="1:18" x14ac:dyDescent="0.25">
      <c r="A701" s="5" t="s">
        <v>14</v>
      </c>
      <c r="B701" s="5">
        <v>15720144</v>
      </c>
      <c r="C701" s="5">
        <v>157201441</v>
      </c>
      <c r="D701" s="5" t="s">
        <v>1512</v>
      </c>
      <c r="E701" s="5" t="s">
        <v>1513</v>
      </c>
      <c r="F701" s="4">
        <v>2434754</v>
      </c>
      <c r="G701" s="4">
        <v>2434754</v>
      </c>
      <c r="H701" s="4">
        <v>4574805</v>
      </c>
      <c r="I701" s="4">
        <v>2447917</v>
      </c>
      <c r="J701" s="4">
        <v>2447917</v>
      </c>
      <c r="K701" s="4">
        <v>4606441</v>
      </c>
      <c r="L701" s="4">
        <v>18946588</v>
      </c>
      <c r="M701" s="5">
        <v>6</v>
      </c>
      <c r="N701" s="8">
        <v>3157765</v>
      </c>
      <c r="O701" s="5">
        <f>IF(AND($N701&gt;='202303'!$E$2,$N701&lt;='202303'!$F$2),'202303'!$I$2,IF(AND($N701&gt;='202303'!$E$3,$N701&lt;='202303'!$F$3),'202303'!$I$3,IF(AND($N701&gt;='202303'!$E$4,$N701&lt;='202303'!$F$4),'202303'!$I$4,IF(AND($N701&gt;='202303'!$E$5,$N701&lt;='202303'!$F$5),'202303'!$I$5,0))))</f>
        <v>4</v>
      </c>
      <c r="P701" s="5">
        <f>IF(AND($N701&gt;='202303'!$E$2,$N701&lt;='202303'!$F$2),'202303'!$G$2,IF(AND($N701&gt;='202303'!$E$3,$N701&lt;='202303'!$F$3),'202303'!$G$3,IF(AND($N701&gt;='202303'!$E$4,$N701&lt;='202303'!$F$4),'202303'!$G$4,IF(AND($N701&gt;='202303'!$E$5,$N701&lt;='202303'!$F$5),'202303'!$G$5,0))))</f>
        <v>0</v>
      </c>
      <c r="Q701" s="5">
        <f>IF(AND($N701&gt;='202304'!$E$2,$N701&lt;='202304'!$F$2),'202304'!$I$2,IF(AND($N701&gt;='202304'!$E$3,$N701&lt;='202304'!$F$3),'202304'!$I$3,IF(AND($N701&gt;='202304'!$E$4,$N701&lt;='202304'!$F$4),'202304'!$I$4,IF(AND($N701&gt;='202304'!$E$5,$N701&lt;='202304'!$F$5),'202304'!$I$5,0))))</f>
        <v>0</v>
      </c>
      <c r="R701" s="5">
        <f>IF(AND($N701&gt;='202304'!$E$2,$N701&lt;='202304'!$F$2),'202304'!$G$2,IF(AND($N701&gt;='202304'!$E$3,$N701&lt;='202304'!$F$3),'202304'!$G$3,IF(AND($N701&gt;='202304'!$E$4,$N701&lt;='202304'!$F$4),'202304'!$G$4,IF(AND($N701&gt;='202304'!$E$5,$N701&lt;='202304'!$F$5),'202304'!$G$5,0))))</f>
        <v>0</v>
      </c>
    </row>
    <row r="702" spans="1:18" x14ac:dyDescent="0.25">
      <c r="A702" s="5" t="s">
        <v>14</v>
      </c>
      <c r="B702" s="5">
        <v>15735642</v>
      </c>
      <c r="C702" s="5">
        <v>157356429</v>
      </c>
      <c r="D702" s="5" t="s">
        <v>1514</v>
      </c>
      <c r="E702" s="5" t="s">
        <v>1515</v>
      </c>
      <c r="F702" s="4">
        <v>1860498</v>
      </c>
      <c r="G702" s="4">
        <v>1860498</v>
      </c>
      <c r="H702" s="4">
        <v>3267153</v>
      </c>
      <c r="I702" s="4">
        <v>1860498</v>
      </c>
      <c r="J702" s="4">
        <v>1860498</v>
      </c>
      <c r="K702" s="4">
        <v>3267153</v>
      </c>
      <c r="L702" s="4">
        <v>13976298</v>
      </c>
      <c r="M702" s="5">
        <v>6</v>
      </c>
      <c r="N702" s="8">
        <v>2329383</v>
      </c>
      <c r="O702" s="5">
        <f>IF(AND($N702&gt;='202303'!$E$2,$N702&lt;='202303'!$F$2),'202303'!$I$2,IF(AND($N702&gt;='202303'!$E$3,$N702&lt;='202303'!$F$3),'202303'!$I$3,IF(AND($N702&gt;='202303'!$E$4,$N702&lt;='202303'!$F$4),'202303'!$I$4,IF(AND($N702&gt;='202303'!$E$5,$N702&lt;='202303'!$F$5),'202303'!$I$5,0))))</f>
        <v>4</v>
      </c>
      <c r="P702" s="5">
        <f>IF(AND($N702&gt;='202303'!$E$2,$N702&lt;='202303'!$F$2),'202303'!$G$2,IF(AND($N702&gt;='202303'!$E$3,$N702&lt;='202303'!$F$3),'202303'!$G$3,IF(AND($N702&gt;='202303'!$E$4,$N702&lt;='202303'!$F$4),'202303'!$G$4,IF(AND($N702&gt;='202303'!$E$5,$N702&lt;='202303'!$F$5),'202303'!$G$5,0))))</f>
        <v>0</v>
      </c>
      <c r="Q702" s="5">
        <f>IF(AND($N702&gt;='202304'!$E$2,$N702&lt;='202304'!$F$2),'202304'!$I$2,IF(AND($N702&gt;='202304'!$E$3,$N702&lt;='202304'!$F$3),'202304'!$I$3,IF(AND($N702&gt;='202304'!$E$4,$N702&lt;='202304'!$F$4),'202304'!$I$4,IF(AND($N702&gt;='202304'!$E$5,$N702&lt;='202304'!$F$5),'202304'!$I$5,0))))</f>
        <v>0</v>
      </c>
      <c r="R702" s="5">
        <f>IF(AND($N702&gt;='202304'!$E$2,$N702&lt;='202304'!$F$2),'202304'!$G$2,IF(AND($N702&gt;='202304'!$E$3,$N702&lt;='202304'!$F$3),'202304'!$G$3,IF(AND($N702&gt;='202304'!$E$4,$N702&lt;='202304'!$F$4),'202304'!$G$4,IF(AND($N702&gt;='202304'!$E$5,$N702&lt;='202304'!$F$5),'202304'!$G$5,0))))</f>
        <v>0</v>
      </c>
    </row>
    <row r="703" spans="1:18" x14ac:dyDescent="0.25">
      <c r="A703" s="5" t="s">
        <v>14</v>
      </c>
      <c r="B703" s="5">
        <v>15736436</v>
      </c>
      <c r="C703" s="5">
        <v>157364367</v>
      </c>
      <c r="D703" s="5" t="s">
        <v>1516</v>
      </c>
      <c r="E703" s="5" t="s">
        <v>1517</v>
      </c>
      <c r="F703" s="4">
        <v>1329974</v>
      </c>
      <c r="G703" s="4">
        <v>1337654</v>
      </c>
      <c r="H703" s="4">
        <v>2562206</v>
      </c>
      <c r="I703" s="4">
        <v>1337654</v>
      </c>
      <c r="J703" s="4">
        <v>1337654</v>
      </c>
      <c r="K703" s="4">
        <v>2562206</v>
      </c>
      <c r="L703" s="4">
        <v>10467348</v>
      </c>
      <c r="M703" s="5">
        <v>6</v>
      </c>
      <c r="N703" s="8">
        <v>1744558</v>
      </c>
      <c r="O703" s="5">
        <f>IF(AND($N703&gt;='202303'!$E$2,$N703&lt;='202303'!$F$2),'202303'!$I$2,IF(AND($N703&gt;='202303'!$E$3,$N703&lt;='202303'!$F$3),'202303'!$I$3,IF(AND($N703&gt;='202303'!$E$4,$N703&lt;='202303'!$F$4),'202303'!$I$4,IF(AND($N703&gt;='202303'!$E$5,$N703&lt;='202303'!$F$5),'202303'!$I$5,0))))</f>
        <v>4</v>
      </c>
      <c r="P703" s="5">
        <f>IF(AND($N703&gt;='202303'!$E$2,$N703&lt;='202303'!$F$2),'202303'!$G$2,IF(AND($N703&gt;='202303'!$E$3,$N703&lt;='202303'!$F$3),'202303'!$G$3,IF(AND($N703&gt;='202303'!$E$4,$N703&lt;='202303'!$F$4),'202303'!$G$4,IF(AND($N703&gt;='202303'!$E$5,$N703&lt;='202303'!$F$5),'202303'!$G$5,0))))</f>
        <v>0</v>
      </c>
      <c r="Q703" s="5">
        <f>IF(AND($N703&gt;='202304'!$E$2,$N703&lt;='202304'!$F$2),'202304'!$I$2,IF(AND($N703&gt;='202304'!$E$3,$N703&lt;='202304'!$F$3),'202304'!$I$3,IF(AND($N703&gt;='202304'!$E$4,$N703&lt;='202304'!$F$4),'202304'!$I$4,IF(AND($N703&gt;='202304'!$E$5,$N703&lt;='202304'!$F$5),'202304'!$I$5,0))))</f>
        <v>0</v>
      </c>
      <c r="R703" s="5">
        <f>IF(AND($N703&gt;='202304'!$E$2,$N703&lt;='202304'!$F$2),'202304'!$G$2,IF(AND($N703&gt;='202304'!$E$3,$N703&lt;='202304'!$F$3),'202304'!$G$3,IF(AND($N703&gt;='202304'!$E$4,$N703&lt;='202304'!$F$4),'202304'!$G$4,IF(AND($N703&gt;='202304'!$E$5,$N703&lt;='202304'!$F$5),'202304'!$G$5,0))))</f>
        <v>0</v>
      </c>
    </row>
    <row r="704" spans="1:18" x14ac:dyDescent="0.25">
      <c r="A704" s="5" t="s">
        <v>14</v>
      </c>
      <c r="B704" s="5">
        <v>15739390</v>
      </c>
      <c r="C704" s="5">
        <v>157393901</v>
      </c>
      <c r="D704" s="5" t="s">
        <v>1518</v>
      </c>
      <c r="E704" s="5" t="s">
        <v>1519</v>
      </c>
      <c r="F704" s="4">
        <v>1892877</v>
      </c>
      <c r="G704" s="4">
        <v>1892877</v>
      </c>
      <c r="H704" s="4">
        <v>3555339</v>
      </c>
      <c r="I704" s="4">
        <v>1892877</v>
      </c>
      <c r="J704" s="4">
        <v>1892877</v>
      </c>
      <c r="K704" s="4">
        <v>3555339</v>
      </c>
      <c r="L704" s="4">
        <v>14682186</v>
      </c>
      <c r="M704" s="5">
        <v>6</v>
      </c>
      <c r="N704" s="8">
        <v>2447031</v>
      </c>
      <c r="O704" s="5">
        <f>IF(AND($N704&gt;='202303'!$E$2,$N704&lt;='202303'!$F$2),'202303'!$I$2,IF(AND($N704&gt;='202303'!$E$3,$N704&lt;='202303'!$F$3),'202303'!$I$3,IF(AND($N704&gt;='202303'!$E$4,$N704&lt;='202303'!$F$4),'202303'!$I$4,IF(AND($N704&gt;='202303'!$E$5,$N704&lt;='202303'!$F$5),'202303'!$I$5,0))))</f>
        <v>4</v>
      </c>
      <c r="P704" s="5">
        <f>IF(AND($N704&gt;='202303'!$E$2,$N704&lt;='202303'!$F$2),'202303'!$G$2,IF(AND($N704&gt;='202303'!$E$3,$N704&lt;='202303'!$F$3),'202303'!$G$3,IF(AND($N704&gt;='202303'!$E$4,$N704&lt;='202303'!$F$4),'202303'!$G$4,IF(AND($N704&gt;='202303'!$E$5,$N704&lt;='202303'!$F$5),'202303'!$G$5,0))))</f>
        <v>0</v>
      </c>
      <c r="Q704" s="5">
        <f>IF(AND($N704&gt;='202304'!$E$2,$N704&lt;='202304'!$F$2),'202304'!$I$2,IF(AND($N704&gt;='202304'!$E$3,$N704&lt;='202304'!$F$3),'202304'!$I$3,IF(AND($N704&gt;='202304'!$E$4,$N704&lt;='202304'!$F$4),'202304'!$I$4,IF(AND($N704&gt;='202304'!$E$5,$N704&lt;='202304'!$F$5),'202304'!$I$5,0))))</f>
        <v>0</v>
      </c>
      <c r="R704" s="5">
        <f>IF(AND($N704&gt;='202304'!$E$2,$N704&lt;='202304'!$F$2),'202304'!$G$2,IF(AND($N704&gt;='202304'!$E$3,$N704&lt;='202304'!$F$3),'202304'!$G$3,IF(AND($N704&gt;='202304'!$E$4,$N704&lt;='202304'!$F$4),'202304'!$G$4,IF(AND($N704&gt;='202304'!$E$5,$N704&lt;='202304'!$F$5),'202304'!$G$5,0))))</f>
        <v>0</v>
      </c>
    </row>
    <row r="705" spans="1:18" x14ac:dyDescent="0.25">
      <c r="A705" s="5" t="s">
        <v>14</v>
      </c>
      <c r="B705" s="5">
        <v>15751741</v>
      </c>
      <c r="C705" s="5">
        <v>157517414</v>
      </c>
      <c r="D705" s="5" t="s">
        <v>1520</v>
      </c>
      <c r="E705" s="5" t="s">
        <v>1521</v>
      </c>
      <c r="F705" s="4">
        <v>2063397</v>
      </c>
      <c r="G705" s="4">
        <v>2063397</v>
      </c>
      <c r="H705" s="4">
        <v>3943863</v>
      </c>
      <c r="I705" s="4">
        <v>2063397</v>
      </c>
      <c r="J705" s="4">
        <v>2063397</v>
      </c>
      <c r="K705" s="4">
        <v>3943863</v>
      </c>
      <c r="L705" s="4">
        <v>16141314</v>
      </c>
      <c r="M705" s="5">
        <v>6</v>
      </c>
      <c r="N705" s="8">
        <v>2690219</v>
      </c>
      <c r="O705" s="5">
        <f>IF(AND($N705&gt;='202303'!$E$2,$N705&lt;='202303'!$F$2),'202303'!$I$2,IF(AND($N705&gt;='202303'!$E$3,$N705&lt;='202303'!$F$3),'202303'!$I$3,IF(AND($N705&gt;='202303'!$E$4,$N705&lt;='202303'!$F$4),'202303'!$I$4,IF(AND($N705&gt;='202303'!$E$5,$N705&lt;='202303'!$F$5),'202303'!$I$5,0))))</f>
        <v>4</v>
      </c>
      <c r="P705" s="5">
        <f>IF(AND($N705&gt;='202303'!$E$2,$N705&lt;='202303'!$F$2),'202303'!$G$2,IF(AND($N705&gt;='202303'!$E$3,$N705&lt;='202303'!$F$3),'202303'!$G$3,IF(AND($N705&gt;='202303'!$E$4,$N705&lt;='202303'!$F$4),'202303'!$G$4,IF(AND($N705&gt;='202303'!$E$5,$N705&lt;='202303'!$F$5),'202303'!$G$5,0))))</f>
        <v>0</v>
      </c>
      <c r="Q705" s="5">
        <f>IF(AND($N705&gt;='202304'!$E$2,$N705&lt;='202304'!$F$2),'202304'!$I$2,IF(AND($N705&gt;='202304'!$E$3,$N705&lt;='202304'!$F$3),'202304'!$I$3,IF(AND($N705&gt;='202304'!$E$4,$N705&lt;='202304'!$F$4),'202304'!$I$4,IF(AND($N705&gt;='202304'!$E$5,$N705&lt;='202304'!$F$5),'202304'!$I$5,0))))</f>
        <v>0</v>
      </c>
      <c r="R705" s="5">
        <f>IF(AND($N705&gt;='202304'!$E$2,$N705&lt;='202304'!$F$2),'202304'!$G$2,IF(AND($N705&gt;='202304'!$E$3,$N705&lt;='202304'!$F$3),'202304'!$G$3,IF(AND($N705&gt;='202304'!$E$4,$N705&lt;='202304'!$F$4),'202304'!$G$4,IF(AND($N705&gt;='202304'!$E$5,$N705&lt;='202304'!$F$5),'202304'!$G$5,0))))</f>
        <v>0</v>
      </c>
    </row>
    <row r="706" spans="1:18" x14ac:dyDescent="0.25">
      <c r="A706" s="5" t="s">
        <v>14</v>
      </c>
      <c r="B706" s="5">
        <v>15753164</v>
      </c>
      <c r="C706" s="5">
        <v>157531646</v>
      </c>
      <c r="D706" s="5" t="s">
        <v>1522</v>
      </c>
      <c r="E706" s="5" t="s">
        <v>1523</v>
      </c>
      <c r="F706" s="4">
        <v>1040237</v>
      </c>
      <c r="G706" s="4">
        <v>1046333</v>
      </c>
      <c r="H706" s="4">
        <v>2024411</v>
      </c>
      <c r="I706" s="4">
        <v>1046333</v>
      </c>
      <c r="J706" s="4">
        <v>1046333</v>
      </c>
      <c r="K706" s="4">
        <v>2024411</v>
      </c>
      <c r="L706" s="4">
        <v>8228058</v>
      </c>
      <c r="M706" s="5">
        <v>6</v>
      </c>
      <c r="N706" s="8">
        <v>1371343</v>
      </c>
      <c r="O706" s="5">
        <f>IF(AND($N706&gt;='202303'!$E$2,$N706&lt;='202303'!$F$2),'202303'!$I$2,IF(AND($N706&gt;='202303'!$E$3,$N706&lt;='202303'!$F$3),'202303'!$I$3,IF(AND($N706&gt;='202303'!$E$4,$N706&lt;='202303'!$F$4),'202303'!$I$4,IF(AND($N706&gt;='202303'!$E$5,$N706&lt;='202303'!$F$5),'202303'!$I$5,0))))</f>
        <v>4</v>
      </c>
      <c r="P706" s="5">
        <f>IF(AND($N706&gt;='202303'!$E$2,$N706&lt;='202303'!$F$2),'202303'!$G$2,IF(AND($N706&gt;='202303'!$E$3,$N706&lt;='202303'!$F$3),'202303'!$G$3,IF(AND($N706&gt;='202303'!$E$4,$N706&lt;='202303'!$F$4),'202303'!$G$4,IF(AND($N706&gt;='202303'!$E$5,$N706&lt;='202303'!$F$5),'202303'!$G$5,0))))</f>
        <v>0</v>
      </c>
      <c r="Q706" s="5">
        <f>IF(AND($N706&gt;='202304'!$E$2,$N706&lt;='202304'!$F$2),'202304'!$I$2,IF(AND($N706&gt;='202304'!$E$3,$N706&lt;='202304'!$F$3),'202304'!$I$3,IF(AND($N706&gt;='202304'!$E$4,$N706&lt;='202304'!$F$4),'202304'!$I$4,IF(AND($N706&gt;='202304'!$E$5,$N706&lt;='202304'!$F$5),'202304'!$I$5,0))))</f>
        <v>0</v>
      </c>
      <c r="R706" s="5">
        <f>IF(AND($N706&gt;='202304'!$E$2,$N706&lt;='202304'!$F$2),'202304'!$G$2,IF(AND($N706&gt;='202304'!$E$3,$N706&lt;='202304'!$F$3),'202304'!$G$3,IF(AND($N706&gt;='202304'!$E$4,$N706&lt;='202304'!$F$4),'202304'!$G$4,IF(AND($N706&gt;='202304'!$E$5,$N706&lt;='202304'!$F$5),'202304'!$G$5,0))))</f>
        <v>0</v>
      </c>
    </row>
    <row r="707" spans="1:18" x14ac:dyDescent="0.25">
      <c r="A707" s="5" t="s">
        <v>14</v>
      </c>
      <c r="B707" s="5">
        <v>15753592</v>
      </c>
      <c r="C707" s="5">
        <v>157535927</v>
      </c>
      <c r="D707" s="5" t="s">
        <v>1524</v>
      </c>
      <c r="E707" s="5" t="s">
        <v>1525</v>
      </c>
      <c r="F707" s="4">
        <v>2976367</v>
      </c>
      <c r="G707" s="4">
        <v>2976367</v>
      </c>
      <c r="H707" s="4">
        <v>5168008</v>
      </c>
      <c r="I707" s="4">
        <v>2976367</v>
      </c>
      <c r="J707" s="4">
        <v>2976367</v>
      </c>
      <c r="K707" s="4">
        <v>5168008</v>
      </c>
      <c r="L707" s="4">
        <v>22241484</v>
      </c>
      <c r="M707" s="5">
        <v>6</v>
      </c>
      <c r="N707" s="8">
        <v>3706914</v>
      </c>
      <c r="O707" s="5">
        <f>IF(AND($N707&gt;='202303'!$E$2,$N707&lt;='202303'!$F$2),'202303'!$I$2,IF(AND($N707&gt;='202303'!$E$3,$N707&lt;='202303'!$F$3),'202303'!$I$3,IF(AND($N707&gt;='202303'!$E$4,$N707&lt;='202303'!$F$4),'202303'!$I$4,IF(AND($N707&gt;='202303'!$E$5,$N707&lt;='202303'!$F$5),'202303'!$I$5,0))))</f>
        <v>4</v>
      </c>
      <c r="P707" s="5">
        <f>IF(AND($N707&gt;='202303'!$E$2,$N707&lt;='202303'!$F$2),'202303'!$G$2,IF(AND($N707&gt;='202303'!$E$3,$N707&lt;='202303'!$F$3),'202303'!$G$3,IF(AND($N707&gt;='202303'!$E$4,$N707&lt;='202303'!$F$4),'202303'!$G$4,IF(AND($N707&gt;='202303'!$E$5,$N707&lt;='202303'!$F$5),'202303'!$G$5,0))))</f>
        <v>0</v>
      </c>
      <c r="Q707" s="5">
        <f>IF(AND($N707&gt;='202304'!$E$2,$N707&lt;='202304'!$F$2),'202304'!$I$2,IF(AND($N707&gt;='202304'!$E$3,$N707&lt;='202304'!$F$3),'202304'!$I$3,IF(AND($N707&gt;='202304'!$E$4,$N707&lt;='202304'!$F$4),'202304'!$I$4,IF(AND($N707&gt;='202304'!$E$5,$N707&lt;='202304'!$F$5),'202304'!$I$5,0))))</f>
        <v>0</v>
      </c>
      <c r="R707" s="5">
        <f>IF(AND($N707&gt;='202304'!$E$2,$N707&lt;='202304'!$F$2),'202304'!$G$2,IF(AND($N707&gt;='202304'!$E$3,$N707&lt;='202304'!$F$3),'202304'!$G$3,IF(AND($N707&gt;='202304'!$E$4,$N707&lt;='202304'!$F$4),'202304'!$G$4,IF(AND($N707&gt;='202304'!$E$5,$N707&lt;='202304'!$F$5),'202304'!$G$5,0))))</f>
        <v>0</v>
      </c>
    </row>
    <row r="708" spans="1:18" x14ac:dyDescent="0.25">
      <c r="A708" s="5" t="s">
        <v>14</v>
      </c>
      <c r="B708" s="5">
        <v>15759250</v>
      </c>
      <c r="C708" s="5">
        <v>157592505</v>
      </c>
      <c r="D708" s="5" t="s">
        <v>1526</v>
      </c>
      <c r="E708" s="5" t="s">
        <v>1527</v>
      </c>
      <c r="F708" s="4">
        <v>1041692</v>
      </c>
      <c r="G708" s="4">
        <v>1041692</v>
      </c>
      <c r="H708" s="4">
        <v>2000982</v>
      </c>
      <c r="I708" s="4">
        <v>1041692</v>
      </c>
      <c r="J708" s="4">
        <v>1041692</v>
      </c>
      <c r="K708" s="4">
        <v>1967624</v>
      </c>
      <c r="L708" s="4">
        <v>8135374</v>
      </c>
      <c r="M708" s="5">
        <v>6</v>
      </c>
      <c r="N708" s="8">
        <v>1355896</v>
      </c>
      <c r="O708" s="5">
        <f>IF(AND($N708&gt;='202303'!$E$2,$N708&lt;='202303'!$F$2),'202303'!$I$2,IF(AND($N708&gt;='202303'!$E$3,$N708&lt;='202303'!$F$3),'202303'!$I$3,IF(AND($N708&gt;='202303'!$E$4,$N708&lt;='202303'!$F$4),'202303'!$I$4,IF(AND($N708&gt;='202303'!$E$5,$N708&lt;='202303'!$F$5),'202303'!$I$5,0))))</f>
        <v>4</v>
      </c>
      <c r="P708" s="5">
        <f>IF(AND($N708&gt;='202303'!$E$2,$N708&lt;='202303'!$F$2),'202303'!$G$2,IF(AND($N708&gt;='202303'!$E$3,$N708&lt;='202303'!$F$3),'202303'!$G$3,IF(AND($N708&gt;='202303'!$E$4,$N708&lt;='202303'!$F$4),'202303'!$G$4,IF(AND($N708&gt;='202303'!$E$5,$N708&lt;='202303'!$F$5),'202303'!$G$5,0))))</f>
        <v>0</v>
      </c>
      <c r="Q708" s="5">
        <f>IF(AND($N708&gt;='202304'!$E$2,$N708&lt;='202304'!$F$2),'202304'!$I$2,IF(AND($N708&gt;='202304'!$E$3,$N708&lt;='202304'!$F$3),'202304'!$I$3,IF(AND($N708&gt;='202304'!$E$4,$N708&lt;='202304'!$F$4),'202304'!$I$4,IF(AND($N708&gt;='202304'!$E$5,$N708&lt;='202304'!$F$5),'202304'!$I$5,0))))</f>
        <v>0</v>
      </c>
      <c r="R708" s="5">
        <f>IF(AND($N708&gt;='202304'!$E$2,$N708&lt;='202304'!$F$2),'202304'!$G$2,IF(AND($N708&gt;='202304'!$E$3,$N708&lt;='202304'!$F$3),'202304'!$G$3,IF(AND($N708&gt;='202304'!$E$4,$N708&lt;='202304'!$F$4),'202304'!$G$4,IF(AND($N708&gt;='202304'!$E$5,$N708&lt;='202304'!$F$5),'202304'!$G$5,0))))</f>
        <v>0</v>
      </c>
    </row>
    <row r="709" spans="1:18" x14ac:dyDescent="0.25">
      <c r="A709" s="5" t="s">
        <v>14</v>
      </c>
      <c r="B709" s="5">
        <v>15767666</v>
      </c>
      <c r="C709" s="5">
        <v>157676660</v>
      </c>
      <c r="D709" s="5" t="s">
        <v>1528</v>
      </c>
      <c r="E709" s="5" t="s">
        <v>1529</v>
      </c>
      <c r="F709" s="4">
        <v>2063397</v>
      </c>
      <c r="G709" s="4">
        <v>2063397</v>
      </c>
      <c r="H709" s="4">
        <v>3983346</v>
      </c>
      <c r="I709" s="4">
        <v>2063397</v>
      </c>
      <c r="J709" s="4">
        <v>2074682</v>
      </c>
      <c r="K709" s="4">
        <v>3994631</v>
      </c>
      <c r="L709" s="4">
        <v>16242850</v>
      </c>
      <c r="M709" s="5">
        <v>6</v>
      </c>
      <c r="N709" s="8">
        <v>2707142</v>
      </c>
      <c r="O709" s="5">
        <f>IF(AND($N709&gt;='202303'!$E$2,$N709&lt;='202303'!$F$2),'202303'!$I$2,IF(AND($N709&gt;='202303'!$E$3,$N709&lt;='202303'!$F$3),'202303'!$I$3,IF(AND($N709&gt;='202303'!$E$4,$N709&lt;='202303'!$F$4),'202303'!$I$4,IF(AND($N709&gt;='202303'!$E$5,$N709&lt;='202303'!$F$5),'202303'!$I$5,0))))</f>
        <v>4</v>
      </c>
      <c r="P709" s="5">
        <f>IF(AND($N709&gt;='202303'!$E$2,$N709&lt;='202303'!$F$2),'202303'!$G$2,IF(AND($N709&gt;='202303'!$E$3,$N709&lt;='202303'!$F$3),'202303'!$G$3,IF(AND($N709&gt;='202303'!$E$4,$N709&lt;='202303'!$F$4),'202303'!$G$4,IF(AND($N709&gt;='202303'!$E$5,$N709&lt;='202303'!$F$5),'202303'!$G$5,0))))</f>
        <v>0</v>
      </c>
      <c r="Q709" s="5">
        <f>IF(AND($N709&gt;='202304'!$E$2,$N709&lt;='202304'!$F$2),'202304'!$I$2,IF(AND($N709&gt;='202304'!$E$3,$N709&lt;='202304'!$F$3),'202304'!$I$3,IF(AND($N709&gt;='202304'!$E$4,$N709&lt;='202304'!$F$4),'202304'!$I$4,IF(AND($N709&gt;='202304'!$E$5,$N709&lt;='202304'!$F$5),'202304'!$I$5,0))))</f>
        <v>0</v>
      </c>
      <c r="R709" s="5">
        <f>IF(AND($N709&gt;='202304'!$E$2,$N709&lt;='202304'!$F$2),'202304'!$G$2,IF(AND($N709&gt;='202304'!$E$3,$N709&lt;='202304'!$F$3),'202304'!$G$3,IF(AND($N709&gt;='202304'!$E$4,$N709&lt;='202304'!$F$4),'202304'!$G$4,IF(AND($N709&gt;='202304'!$E$5,$N709&lt;='202304'!$F$5),'202304'!$G$5,0))))</f>
        <v>0</v>
      </c>
    </row>
    <row r="710" spans="1:18" x14ac:dyDescent="0.25">
      <c r="A710" s="5" t="s">
        <v>14</v>
      </c>
      <c r="B710" s="5">
        <v>15777611</v>
      </c>
      <c r="C710" s="5">
        <v>157776118</v>
      </c>
      <c r="D710" s="5" t="s">
        <v>1530</v>
      </c>
      <c r="E710" s="5" t="s">
        <v>1531</v>
      </c>
      <c r="F710" s="4">
        <v>1660536</v>
      </c>
      <c r="G710" s="4">
        <v>1660536</v>
      </c>
      <c r="H710" s="4">
        <v>2844057</v>
      </c>
      <c r="I710" s="4">
        <v>1660536</v>
      </c>
      <c r="J710" s="4">
        <v>1660536</v>
      </c>
      <c r="K710" s="4">
        <v>2844057</v>
      </c>
      <c r="L710" s="4">
        <v>12330258</v>
      </c>
      <c r="M710" s="5">
        <v>6</v>
      </c>
      <c r="N710" s="8">
        <v>2055043</v>
      </c>
      <c r="O710" s="5">
        <f>IF(AND($N710&gt;='202303'!$E$2,$N710&lt;='202303'!$F$2),'202303'!$I$2,IF(AND($N710&gt;='202303'!$E$3,$N710&lt;='202303'!$F$3),'202303'!$I$3,IF(AND($N710&gt;='202303'!$E$4,$N710&lt;='202303'!$F$4),'202303'!$I$4,IF(AND($N710&gt;='202303'!$E$5,$N710&lt;='202303'!$F$5),'202303'!$I$5,0))))</f>
        <v>4</v>
      </c>
      <c r="P710" s="5">
        <f>IF(AND($N710&gt;='202303'!$E$2,$N710&lt;='202303'!$F$2),'202303'!$G$2,IF(AND($N710&gt;='202303'!$E$3,$N710&lt;='202303'!$F$3),'202303'!$G$3,IF(AND($N710&gt;='202303'!$E$4,$N710&lt;='202303'!$F$4),'202303'!$G$4,IF(AND($N710&gt;='202303'!$E$5,$N710&lt;='202303'!$F$5),'202303'!$G$5,0))))</f>
        <v>0</v>
      </c>
      <c r="Q710" s="5">
        <f>IF(AND($N710&gt;='202304'!$E$2,$N710&lt;='202304'!$F$2),'202304'!$I$2,IF(AND($N710&gt;='202304'!$E$3,$N710&lt;='202304'!$F$3),'202304'!$I$3,IF(AND($N710&gt;='202304'!$E$4,$N710&lt;='202304'!$F$4),'202304'!$I$4,IF(AND($N710&gt;='202304'!$E$5,$N710&lt;='202304'!$F$5),'202304'!$I$5,0))))</f>
        <v>0</v>
      </c>
      <c r="R710" s="5">
        <f>IF(AND($N710&gt;='202304'!$E$2,$N710&lt;='202304'!$F$2),'202304'!$G$2,IF(AND($N710&gt;='202304'!$E$3,$N710&lt;='202304'!$F$3),'202304'!$G$3,IF(AND($N710&gt;='202304'!$E$4,$N710&lt;='202304'!$F$4),'202304'!$G$4,IF(AND($N710&gt;='202304'!$E$5,$N710&lt;='202304'!$F$5),'202304'!$G$5,0))))</f>
        <v>0</v>
      </c>
    </row>
    <row r="711" spans="1:18" x14ac:dyDescent="0.25">
      <c r="A711" s="5" t="s">
        <v>14</v>
      </c>
      <c r="B711" s="5">
        <v>15792423</v>
      </c>
      <c r="C711" s="5">
        <v>157924230</v>
      </c>
      <c r="D711" s="5" t="s">
        <v>1532</v>
      </c>
      <c r="E711" s="5" t="s">
        <v>1533</v>
      </c>
      <c r="F711" s="4">
        <v>2636639</v>
      </c>
      <c r="G711" s="4">
        <v>2636639</v>
      </c>
      <c r="H711" s="4">
        <v>4580307</v>
      </c>
      <c r="I711" s="4">
        <v>2636639</v>
      </c>
      <c r="J711" s="4">
        <v>2636639</v>
      </c>
      <c r="K711" s="4">
        <v>4295590</v>
      </c>
      <c r="L711" s="4">
        <v>19422453</v>
      </c>
      <c r="M711" s="5">
        <v>6</v>
      </c>
      <c r="N711" s="8">
        <v>3237076</v>
      </c>
      <c r="O711" s="5">
        <f>IF(AND($N711&gt;='202303'!$E$2,$N711&lt;='202303'!$F$2),'202303'!$I$2,IF(AND($N711&gt;='202303'!$E$3,$N711&lt;='202303'!$F$3),'202303'!$I$3,IF(AND($N711&gt;='202303'!$E$4,$N711&lt;='202303'!$F$4),'202303'!$I$4,IF(AND($N711&gt;='202303'!$E$5,$N711&lt;='202303'!$F$5),'202303'!$I$5,0))))</f>
        <v>4</v>
      </c>
      <c r="P711" s="5">
        <f>IF(AND($N711&gt;='202303'!$E$2,$N711&lt;='202303'!$F$2),'202303'!$G$2,IF(AND($N711&gt;='202303'!$E$3,$N711&lt;='202303'!$F$3),'202303'!$G$3,IF(AND($N711&gt;='202303'!$E$4,$N711&lt;='202303'!$F$4),'202303'!$G$4,IF(AND($N711&gt;='202303'!$E$5,$N711&lt;='202303'!$F$5),'202303'!$G$5,0))))</f>
        <v>0</v>
      </c>
      <c r="Q711" s="5">
        <f>IF(AND($N711&gt;='202304'!$E$2,$N711&lt;='202304'!$F$2),'202304'!$I$2,IF(AND($N711&gt;='202304'!$E$3,$N711&lt;='202304'!$F$3),'202304'!$I$3,IF(AND($N711&gt;='202304'!$E$4,$N711&lt;='202304'!$F$4),'202304'!$I$4,IF(AND($N711&gt;='202304'!$E$5,$N711&lt;='202304'!$F$5),'202304'!$I$5,0))))</f>
        <v>0</v>
      </c>
      <c r="R711" s="5">
        <f>IF(AND($N711&gt;='202304'!$E$2,$N711&lt;='202304'!$F$2),'202304'!$G$2,IF(AND($N711&gt;='202304'!$E$3,$N711&lt;='202304'!$F$3),'202304'!$G$3,IF(AND($N711&gt;='202304'!$E$4,$N711&lt;='202304'!$F$4),'202304'!$G$4,IF(AND($N711&gt;='202304'!$E$5,$N711&lt;='202304'!$F$5),'202304'!$G$5,0))))</f>
        <v>0</v>
      </c>
    </row>
    <row r="712" spans="1:18" x14ac:dyDescent="0.25">
      <c r="A712" s="5" t="s">
        <v>14</v>
      </c>
      <c r="B712" s="5">
        <v>15805886</v>
      </c>
      <c r="C712" s="5">
        <v>158058863</v>
      </c>
      <c r="D712" s="5" t="s">
        <v>1534</v>
      </c>
      <c r="E712" s="5" t="s">
        <v>1535</v>
      </c>
      <c r="F712" s="4">
        <v>2063397</v>
      </c>
      <c r="G712" s="4">
        <v>2063397</v>
      </c>
      <c r="H712" s="4">
        <v>3955148</v>
      </c>
      <c r="I712" s="4">
        <v>2074682</v>
      </c>
      <c r="J712" s="4">
        <v>2074682</v>
      </c>
      <c r="K712" s="4">
        <v>3955148</v>
      </c>
      <c r="L712" s="4">
        <v>16186454</v>
      </c>
      <c r="M712" s="5">
        <v>6</v>
      </c>
      <c r="N712" s="8">
        <v>2697742</v>
      </c>
      <c r="O712" s="5">
        <f>IF(AND($N712&gt;='202303'!$E$2,$N712&lt;='202303'!$F$2),'202303'!$I$2,IF(AND($N712&gt;='202303'!$E$3,$N712&lt;='202303'!$F$3),'202303'!$I$3,IF(AND($N712&gt;='202303'!$E$4,$N712&lt;='202303'!$F$4),'202303'!$I$4,IF(AND($N712&gt;='202303'!$E$5,$N712&lt;='202303'!$F$5),'202303'!$I$5,0))))</f>
        <v>4</v>
      </c>
      <c r="P712" s="5">
        <f>IF(AND($N712&gt;='202303'!$E$2,$N712&lt;='202303'!$F$2),'202303'!$G$2,IF(AND($N712&gt;='202303'!$E$3,$N712&lt;='202303'!$F$3),'202303'!$G$3,IF(AND($N712&gt;='202303'!$E$4,$N712&lt;='202303'!$F$4),'202303'!$G$4,IF(AND($N712&gt;='202303'!$E$5,$N712&lt;='202303'!$F$5),'202303'!$G$5,0))))</f>
        <v>0</v>
      </c>
      <c r="Q712" s="5">
        <f>IF(AND($N712&gt;='202304'!$E$2,$N712&lt;='202304'!$F$2),'202304'!$I$2,IF(AND($N712&gt;='202304'!$E$3,$N712&lt;='202304'!$F$3),'202304'!$I$3,IF(AND($N712&gt;='202304'!$E$4,$N712&lt;='202304'!$F$4),'202304'!$I$4,IF(AND($N712&gt;='202304'!$E$5,$N712&lt;='202304'!$F$5),'202304'!$I$5,0))))</f>
        <v>0</v>
      </c>
      <c r="R712" s="5">
        <f>IF(AND($N712&gt;='202304'!$E$2,$N712&lt;='202304'!$F$2),'202304'!$G$2,IF(AND($N712&gt;='202304'!$E$3,$N712&lt;='202304'!$F$3),'202304'!$G$3,IF(AND($N712&gt;='202304'!$E$4,$N712&lt;='202304'!$F$4),'202304'!$G$4,IF(AND($N712&gt;='202304'!$E$5,$N712&lt;='202304'!$F$5),'202304'!$G$5,0))))</f>
        <v>0</v>
      </c>
    </row>
    <row r="713" spans="1:18" x14ac:dyDescent="0.25">
      <c r="A713" s="5" t="s">
        <v>14</v>
      </c>
      <c r="B713" s="5">
        <v>15813529</v>
      </c>
      <c r="C713" s="5">
        <v>158135299</v>
      </c>
      <c r="D713" s="5" t="s">
        <v>1536</v>
      </c>
      <c r="E713" s="5" t="s">
        <v>1537</v>
      </c>
      <c r="F713" s="4">
        <v>1584263</v>
      </c>
      <c r="G713" s="4">
        <v>1584263</v>
      </c>
      <c r="H713" s="4">
        <v>3264188</v>
      </c>
      <c r="I713" s="4">
        <v>1584263</v>
      </c>
      <c r="J713" s="4">
        <v>1584263</v>
      </c>
      <c r="K713" s="4">
        <v>3264188</v>
      </c>
      <c r="L713" s="4">
        <v>12865428</v>
      </c>
      <c r="M713" s="5">
        <v>6</v>
      </c>
      <c r="N713" s="8">
        <v>2144238</v>
      </c>
      <c r="O713" s="5">
        <f>IF(AND($N713&gt;='202303'!$E$2,$N713&lt;='202303'!$F$2),'202303'!$I$2,IF(AND($N713&gt;='202303'!$E$3,$N713&lt;='202303'!$F$3),'202303'!$I$3,IF(AND($N713&gt;='202303'!$E$4,$N713&lt;='202303'!$F$4),'202303'!$I$4,IF(AND($N713&gt;='202303'!$E$5,$N713&lt;='202303'!$F$5),'202303'!$I$5,0))))</f>
        <v>4</v>
      </c>
      <c r="P713" s="5">
        <f>IF(AND($N713&gt;='202303'!$E$2,$N713&lt;='202303'!$F$2),'202303'!$G$2,IF(AND($N713&gt;='202303'!$E$3,$N713&lt;='202303'!$F$3),'202303'!$G$3,IF(AND($N713&gt;='202303'!$E$4,$N713&lt;='202303'!$F$4),'202303'!$G$4,IF(AND($N713&gt;='202303'!$E$5,$N713&lt;='202303'!$F$5),'202303'!$G$5,0))))</f>
        <v>0</v>
      </c>
      <c r="Q713" s="5">
        <f>IF(AND($N713&gt;='202304'!$E$2,$N713&lt;='202304'!$F$2),'202304'!$I$2,IF(AND($N713&gt;='202304'!$E$3,$N713&lt;='202304'!$F$3),'202304'!$I$3,IF(AND($N713&gt;='202304'!$E$4,$N713&lt;='202304'!$F$4),'202304'!$I$4,IF(AND($N713&gt;='202304'!$E$5,$N713&lt;='202304'!$F$5),'202304'!$I$5,0))))</f>
        <v>0</v>
      </c>
      <c r="R713" s="5">
        <f>IF(AND($N713&gt;='202304'!$E$2,$N713&lt;='202304'!$F$2),'202304'!$G$2,IF(AND($N713&gt;='202304'!$E$3,$N713&lt;='202304'!$F$3),'202304'!$G$3,IF(AND($N713&gt;='202304'!$E$4,$N713&lt;='202304'!$F$4),'202304'!$G$4,IF(AND($N713&gt;='202304'!$E$5,$N713&lt;='202304'!$F$5),'202304'!$G$5,0))))</f>
        <v>0</v>
      </c>
    </row>
    <row r="714" spans="1:18" x14ac:dyDescent="0.25">
      <c r="A714" s="5" t="s">
        <v>14</v>
      </c>
      <c r="B714" s="5">
        <v>15814777</v>
      </c>
      <c r="C714" s="5">
        <v>158147777</v>
      </c>
      <c r="D714" s="5" t="s">
        <v>1538</v>
      </c>
      <c r="E714" s="5" t="s">
        <v>1539</v>
      </c>
      <c r="F714" s="4">
        <v>1922834</v>
      </c>
      <c r="G714" s="4">
        <v>1842641</v>
      </c>
      <c r="H714" s="4">
        <v>3426137</v>
      </c>
      <c r="I714" s="4">
        <v>1842641</v>
      </c>
      <c r="J714" s="4">
        <v>1842641</v>
      </c>
      <c r="K714" s="4">
        <v>3426137</v>
      </c>
      <c r="L714" s="4">
        <v>14303031</v>
      </c>
      <c r="M714" s="5">
        <v>6</v>
      </c>
      <c r="N714" s="8">
        <v>2383839</v>
      </c>
      <c r="O714" s="5">
        <f>IF(AND($N714&gt;='202303'!$E$2,$N714&lt;='202303'!$F$2),'202303'!$I$2,IF(AND($N714&gt;='202303'!$E$3,$N714&lt;='202303'!$F$3),'202303'!$I$3,IF(AND($N714&gt;='202303'!$E$4,$N714&lt;='202303'!$F$4),'202303'!$I$4,IF(AND($N714&gt;='202303'!$E$5,$N714&lt;='202303'!$F$5),'202303'!$I$5,0))))</f>
        <v>4</v>
      </c>
      <c r="P714" s="5">
        <f>IF(AND($N714&gt;='202303'!$E$2,$N714&lt;='202303'!$F$2),'202303'!$G$2,IF(AND($N714&gt;='202303'!$E$3,$N714&lt;='202303'!$F$3),'202303'!$G$3,IF(AND($N714&gt;='202303'!$E$4,$N714&lt;='202303'!$F$4),'202303'!$G$4,IF(AND($N714&gt;='202303'!$E$5,$N714&lt;='202303'!$F$5),'202303'!$G$5,0))))</f>
        <v>0</v>
      </c>
      <c r="Q714" s="5">
        <f>IF(AND($N714&gt;='202304'!$E$2,$N714&lt;='202304'!$F$2),'202304'!$I$2,IF(AND($N714&gt;='202304'!$E$3,$N714&lt;='202304'!$F$3),'202304'!$I$3,IF(AND($N714&gt;='202304'!$E$4,$N714&lt;='202304'!$F$4),'202304'!$I$4,IF(AND($N714&gt;='202304'!$E$5,$N714&lt;='202304'!$F$5),'202304'!$I$5,0))))</f>
        <v>0</v>
      </c>
      <c r="R714" s="5">
        <f>IF(AND($N714&gt;='202304'!$E$2,$N714&lt;='202304'!$F$2),'202304'!$G$2,IF(AND($N714&gt;='202304'!$E$3,$N714&lt;='202304'!$F$3),'202304'!$G$3,IF(AND($N714&gt;='202304'!$E$4,$N714&lt;='202304'!$F$4),'202304'!$G$4,IF(AND($N714&gt;='202304'!$E$5,$N714&lt;='202304'!$F$5),'202304'!$G$5,0))))</f>
        <v>0</v>
      </c>
    </row>
    <row r="715" spans="1:18" x14ac:dyDescent="0.25">
      <c r="A715" s="5" t="s">
        <v>14</v>
      </c>
      <c r="B715" s="5">
        <v>15814946</v>
      </c>
      <c r="C715" s="5" t="s">
        <v>1540</v>
      </c>
      <c r="D715" s="5" t="s">
        <v>1541</v>
      </c>
      <c r="E715" s="5" t="s">
        <v>1542</v>
      </c>
      <c r="F715" s="4">
        <v>1021949</v>
      </c>
      <c r="G715" s="4">
        <v>1021949</v>
      </c>
      <c r="H715" s="4">
        <v>2000027</v>
      </c>
      <c r="I715" s="4">
        <v>1021949</v>
      </c>
      <c r="J715" s="4">
        <v>1021949</v>
      </c>
      <c r="K715" s="4">
        <v>2000027</v>
      </c>
      <c r="L715" s="4">
        <v>8087850</v>
      </c>
      <c r="M715" s="5">
        <v>6</v>
      </c>
      <c r="N715" s="8">
        <v>1347975</v>
      </c>
      <c r="O715" s="5">
        <f>IF(AND($N715&gt;='202303'!$E$2,$N715&lt;='202303'!$F$2),'202303'!$I$2,IF(AND($N715&gt;='202303'!$E$3,$N715&lt;='202303'!$F$3),'202303'!$I$3,IF(AND($N715&gt;='202303'!$E$4,$N715&lt;='202303'!$F$4),'202303'!$I$4,IF(AND($N715&gt;='202303'!$E$5,$N715&lt;='202303'!$F$5),'202303'!$I$5,0))))</f>
        <v>4</v>
      </c>
      <c r="P715" s="5">
        <f>IF(AND($N715&gt;='202303'!$E$2,$N715&lt;='202303'!$F$2),'202303'!$G$2,IF(AND($N715&gt;='202303'!$E$3,$N715&lt;='202303'!$F$3),'202303'!$G$3,IF(AND($N715&gt;='202303'!$E$4,$N715&lt;='202303'!$F$4),'202303'!$G$4,IF(AND($N715&gt;='202303'!$E$5,$N715&lt;='202303'!$F$5),'202303'!$G$5,0))))</f>
        <v>0</v>
      </c>
      <c r="Q715" s="5">
        <f>IF(AND($N715&gt;='202304'!$E$2,$N715&lt;='202304'!$F$2),'202304'!$I$2,IF(AND($N715&gt;='202304'!$E$3,$N715&lt;='202304'!$F$3),'202304'!$I$3,IF(AND($N715&gt;='202304'!$E$4,$N715&lt;='202304'!$F$4),'202304'!$I$4,IF(AND($N715&gt;='202304'!$E$5,$N715&lt;='202304'!$F$5),'202304'!$I$5,0))))</f>
        <v>0</v>
      </c>
      <c r="R715" s="5">
        <f>IF(AND($N715&gt;='202304'!$E$2,$N715&lt;='202304'!$F$2),'202304'!$G$2,IF(AND($N715&gt;='202304'!$E$3,$N715&lt;='202304'!$F$3),'202304'!$G$3,IF(AND($N715&gt;='202304'!$E$4,$N715&lt;='202304'!$F$4),'202304'!$G$4,IF(AND($N715&gt;='202304'!$E$5,$N715&lt;='202304'!$F$5),'202304'!$G$5,0))))</f>
        <v>0</v>
      </c>
    </row>
    <row r="716" spans="1:18" x14ac:dyDescent="0.25">
      <c r="A716" s="5" t="s">
        <v>14</v>
      </c>
      <c r="B716" s="5">
        <v>15818674</v>
      </c>
      <c r="C716" s="5">
        <v>158186748</v>
      </c>
      <c r="D716" s="5" t="s">
        <v>1543</v>
      </c>
      <c r="E716" s="5" t="s">
        <v>1544</v>
      </c>
      <c r="F716" s="4">
        <v>2108538</v>
      </c>
      <c r="G716" s="4">
        <v>2108538</v>
      </c>
      <c r="H716" s="4">
        <v>3989004</v>
      </c>
      <c r="I716" s="4">
        <v>2108538</v>
      </c>
      <c r="J716" s="4">
        <v>2108538</v>
      </c>
      <c r="K716" s="4">
        <v>3989004</v>
      </c>
      <c r="L716" s="4">
        <v>16412160</v>
      </c>
      <c r="M716" s="5">
        <v>6</v>
      </c>
      <c r="N716" s="8">
        <v>2735360</v>
      </c>
      <c r="O716" s="5">
        <f>IF(AND($N716&gt;='202303'!$E$2,$N716&lt;='202303'!$F$2),'202303'!$I$2,IF(AND($N716&gt;='202303'!$E$3,$N716&lt;='202303'!$F$3),'202303'!$I$3,IF(AND($N716&gt;='202303'!$E$4,$N716&lt;='202303'!$F$4),'202303'!$I$4,IF(AND($N716&gt;='202303'!$E$5,$N716&lt;='202303'!$F$5),'202303'!$I$5,0))))</f>
        <v>4</v>
      </c>
      <c r="P716" s="5">
        <f>IF(AND($N716&gt;='202303'!$E$2,$N716&lt;='202303'!$F$2),'202303'!$G$2,IF(AND($N716&gt;='202303'!$E$3,$N716&lt;='202303'!$F$3),'202303'!$G$3,IF(AND($N716&gt;='202303'!$E$4,$N716&lt;='202303'!$F$4),'202303'!$G$4,IF(AND($N716&gt;='202303'!$E$5,$N716&lt;='202303'!$F$5),'202303'!$G$5,0))))</f>
        <v>0</v>
      </c>
      <c r="Q716" s="5">
        <f>IF(AND($N716&gt;='202304'!$E$2,$N716&lt;='202304'!$F$2),'202304'!$I$2,IF(AND($N716&gt;='202304'!$E$3,$N716&lt;='202304'!$F$3),'202304'!$I$3,IF(AND($N716&gt;='202304'!$E$4,$N716&lt;='202304'!$F$4),'202304'!$I$4,IF(AND($N716&gt;='202304'!$E$5,$N716&lt;='202304'!$F$5),'202304'!$I$5,0))))</f>
        <v>0</v>
      </c>
      <c r="R716" s="5">
        <f>IF(AND($N716&gt;='202304'!$E$2,$N716&lt;='202304'!$F$2),'202304'!$G$2,IF(AND($N716&gt;='202304'!$E$3,$N716&lt;='202304'!$F$3),'202304'!$G$3,IF(AND($N716&gt;='202304'!$E$4,$N716&lt;='202304'!$F$4),'202304'!$G$4,IF(AND($N716&gt;='202304'!$E$5,$N716&lt;='202304'!$F$5),'202304'!$G$5,0))))</f>
        <v>0</v>
      </c>
    </row>
    <row r="717" spans="1:18" x14ac:dyDescent="0.25">
      <c r="A717" s="5" t="s">
        <v>14</v>
      </c>
      <c r="B717" s="5">
        <v>15818923</v>
      </c>
      <c r="C717" s="5">
        <v>158189232</v>
      </c>
      <c r="D717" s="5" t="s">
        <v>2288</v>
      </c>
      <c r="E717" s="5" t="s">
        <v>2289</v>
      </c>
      <c r="F717" s="4">
        <v>3800233</v>
      </c>
      <c r="G717" s="4">
        <v>3800233</v>
      </c>
      <c r="H717" s="4">
        <v>6113026</v>
      </c>
      <c r="I717" s="4">
        <v>3882061</v>
      </c>
      <c r="J717" s="4">
        <v>2329236</v>
      </c>
      <c r="K717" s="4">
        <v>689103</v>
      </c>
      <c r="L717" s="4">
        <v>20613892</v>
      </c>
      <c r="M717" s="5">
        <v>6</v>
      </c>
      <c r="N717" s="8">
        <v>3435649</v>
      </c>
      <c r="O717" s="5">
        <f>IF(AND($N717&gt;='202303'!$E$2,$N717&lt;='202303'!$F$2),'202303'!$I$2,IF(AND($N717&gt;='202303'!$E$3,$N717&lt;='202303'!$F$3),'202303'!$I$3,IF(AND($N717&gt;='202303'!$E$4,$N717&lt;='202303'!$F$4),'202303'!$I$4,IF(AND($N717&gt;='202303'!$E$5,$N717&lt;='202303'!$F$5),'202303'!$I$5,0))))</f>
        <v>4</v>
      </c>
      <c r="P717" s="5">
        <f>IF(AND($N717&gt;='202303'!$E$2,$N717&lt;='202303'!$F$2),'202303'!$G$2,IF(AND($N717&gt;='202303'!$E$3,$N717&lt;='202303'!$F$3),'202303'!$G$3,IF(AND($N717&gt;='202303'!$E$4,$N717&lt;='202303'!$F$4),'202303'!$G$4,IF(AND($N717&gt;='202303'!$E$5,$N717&lt;='202303'!$F$5),'202303'!$G$5,0))))</f>
        <v>0</v>
      </c>
      <c r="Q717" s="5">
        <f>IF(AND($N717&gt;='202304'!$E$2,$N717&lt;='202304'!$F$2),'202304'!$I$2,IF(AND($N717&gt;='202304'!$E$3,$N717&lt;='202304'!$F$3),'202304'!$I$3,IF(AND($N717&gt;='202304'!$E$4,$N717&lt;='202304'!$F$4),'202304'!$I$4,IF(AND($N717&gt;='202304'!$E$5,$N717&lt;='202304'!$F$5),'202304'!$I$5,0))))</f>
        <v>0</v>
      </c>
      <c r="R717" s="5">
        <f>IF(AND($N717&gt;='202304'!$E$2,$N717&lt;='202304'!$F$2),'202304'!$G$2,IF(AND($N717&gt;='202304'!$E$3,$N717&lt;='202304'!$F$3),'202304'!$G$3,IF(AND($N717&gt;='202304'!$E$4,$N717&lt;='202304'!$F$4),'202304'!$G$4,IF(AND($N717&gt;='202304'!$E$5,$N717&lt;='202304'!$F$5),'202304'!$G$5,0))))</f>
        <v>0</v>
      </c>
    </row>
    <row r="718" spans="1:18" x14ac:dyDescent="0.25">
      <c r="A718" s="5" t="s">
        <v>14</v>
      </c>
      <c r="B718" s="5">
        <v>15828073</v>
      </c>
      <c r="C718" s="5">
        <v>158280736</v>
      </c>
      <c r="D718" s="5" t="s">
        <v>1545</v>
      </c>
      <c r="E718" s="5" t="s">
        <v>1546</v>
      </c>
      <c r="F718" s="4">
        <v>1906914</v>
      </c>
      <c r="G718" s="4">
        <v>1906914</v>
      </c>
      <c r="H718" s="4">
        <v>3632457</v>
      </c>
      <c r="I718" s="4">
        <v>1906914</v>
      </c>
      <c r="J718" s="4">
        <v>1906914</v>
      </c>
      <c r="K718" s="4">
        <v>3632457</v>
      </c>
      <c r="L718" s="4">
        <v>14892570</v>
      </c>
      <c r="M718" s="5">
        <v>6</v>
      </c>
      <c r="N718" s="8">
        <v>2482095</v>
      </c>
      <c r="O718" s="5">
        <f>IF(AND($N718&gt;='202303'!$E$2,$N718&lt;='202303'!$F$2),'202303'!$I$2,IF(AND($N718&gt;='202303'!$E$3,$N718&lt;='202303'!$F$3),'202303'!$I$3,IF(AND($N718&gt;='202303'!$E$4,$N718&lt;='202303'!$F$4),'202303'!$I$4,IF(AND($N718&gt;='202303'!$E$5,$N718&lt;='202303'!$F$5),'202303'!$I$5,0))))</f>
        <v>4</v>
      </c>
      <c r="P718" s="5">
        <f>IF(AND($N718&gt;='202303'!$E$2,$N718&lt;='202303'!$F$2),'202303'!$G$2,IF(AND($N718&gt;='202303'!$E$3,$N718&lt;='202303'!$F$3),'202303'!$G$3,IF(AND($N718&gt;='202303'!$E$4,$N718&lt;='202303'!$F$4),'202303'!$G$4,IF(AND($N718&gt;='202303'!$E$5,$N718&lt;='202303'!$F$5),'202303'!$G$5,0))))</f>
        <v>0</v>
      </c>
      <c r="Q718" s="5">
        <f>IF(AND($N718&gt;='202304'!$E$2,$N718&lt;='202304'!$F$2),'202304'!$I$2,IF(AND($N718&gt;='202304'!$E$3,$N718&lt;='202304'!$F$3),'202304'!$I$3,IF(AND($N718&gt;='202304'!$E$4,$N718&lt;='202304'!$F$4),'202304'!$I$4,IF(AND($N718&gt;='202304'!$E$5,$N718&lt;='202304'!$F$5),'202304'!$I$5,0))))</f>
        <v>0</v>
      </c>
      <c r="R718" s="5">
        <f>IF(AND($N718&gt;='202304'!$E$2,$N718&lt;='202304'!$F$2),'202304'!$G$2,IF(AND($N718&gt;='202304'!$E$3,$N718&lt;='202304'!$F$3),'202304'!$G$3,IF(AND($N718&gt;='202304'!$E$4,$N718&lt;='202304'!$F$4),'202304'!$G$4,IF(AND($N718&gt;='202304'!$E$5,$N718&lt;='202304'!$F$5),'202304'!$G$5,0))))</f>
        <v>0</v>
      </c>
    </row>
    <row r="719" spans="1:18" x14ac:dyDescent="0.25">
      <c r="A719" s="5" t="s">
        <v>14</v>
      </c>
      <c r="B719" s="5">
        <v>15828403</v>
      </c>
      <c r="C719" s="5">
        <v>158284030</v>
      </c>
      <c r="D719" s="5" t="s">
        <v>1547</v>
      </c>
      <c r="E719" s="5" t="s">
        <v>1548</v>
      </c>
      <c r="F719" s="4">
        <v>805524</v>
      </c>
      <c r="G719" s="4">
        <v>805604</v>
      </c>
      <c r="H719" s="4">
        <v>1637346</v>
      </c>
      <c r="I719" s="4">
        <v>811654</v>
      </c>
      <c r="J719" s="4">
        <v>806282</v>
      </c>
      <c r="K719" s="4">
        <v>1610032</v>
      </c>
      <c r="L719" s="4">
        <v>6476442</v>
      </c>
      <c r="M719" s="5">
        <v>6</v>
      </c>
      <c r="N719" s="8">
        <v>1079407</v>
      </c>
      <c r="O719" s="5">
        <f>IF(AND($N719&gt;='202303'!$E$2,$N719&lt;='202303'!$F$2),'202303'!$I$2,IF(AND($N719&gt;='202303'!$E$3,$N719&lt;='202303'!$F$3),'202303'!$I$3,IF(AND($N719&gt;='202303'!$E$4,$N719&lt;='202303'!$F$4),'202303'!$I$4,IF(AND($N719&gt;='202303'!$E$5,$N719&lt;='202303'!$F$5),'202303'!$I$5,0))))</f>
        <v>3</v>
      </c>
      <c r="P719" s="5">
        <f>IF(AND($N719&gt;='202303'!$E$2,$N719&lt;='202303'!$F$2),'202303'!$G$2,IF(AND($N719&gt;='202303'!$E$3,$N719&lt;='202303'!$F$3),'202303'!$G$3,IF(AND($N719&gt;='202303'!$E$4,$N719&lt;='202303'!$F$4),'202303'!$G$4,IF(AND($N719&gt;='202303'!$E$5,$N719&lt;='202303'!$F$5),'202303'!$G$5,0))))</f>
        <v>3942</v>
      </c>
      <c r="Q719" s="5">
        <f>IF(AND($N719&gt;='202304'!$E$2,$N719&lt;='202304'!$F$2),'202304'!$I$2,IF(AND($N719&gt;='202304'!$E$3,$N719&lt;='202304'!$F$3),'202304'!$I$3,IF(AND($N719&gt;='202304'!$E$4,$N719&lt;='202304'!$F$4),'202304'!$I$4,IF(AND($N719&gt;='202304'!$E$5,$N719&lt;='202304'!$F$5),'202304'!$I$5,0))))</f>
        <v>3</v>
      </c>
      <c r="R719" s="5">
        <f>IF(AND($N719&gt;='202304'!$E$2,$N719&lt;='202304'!$F$2),'202304'!$G$2,IF(AND($N719&gt;='202304'!$E$3,$N719&lt;='202304'!$F$3),'202304'!$G$3,IF(AND($N719&gt;='202304'!$E$4,$N719&lt;='202304'!$F$4),'202304'!$G$4,IF(AND($N719&gt;='202304'!$E$5,$N719&lt;='202304'!$F$5),'202304'!$G$5,0))))</f>
        <v>3942</v>
      </c>
    </row>
    <row r="720" spans="1:18" x14ac:dyDescent="0.25">
      <c r="A720" s="5" t="s">
        <v>14</v>
      </c>
      <c r="B720" s="5">
        <v>15829037</v>
      </c>
      <c r="C720" s="5">
        <v>158290375</v>
      </c>
      <c r="D720" s="5" t="s">
        <v>1549</v>
      </c>
      <c r="E720" s="5" t="s">
        <v>1550</v>
      </c>
      <c r="F720" s="4">
        <v>893336</v>
      </c>
      <c r="G720" s="4">
        <v>893336</v>
      </c>
      <c r="H720" s="4">
        <v>1809492</v>
      </c>
      <c r="I720" s="4">
        <v>893336</v>
      </c>
      <c r="J720" s="4">
        <v>893336</v>
      </c>
      <c r="K720" s="4">
        <v>1776134</v>
      </c>
      <c r="L720" s="4">
        <v>7158970</v>
      </c>
      <c r="M720" s="5">
        <v>6</v>
      </c>
      <c r="N720" s="8">
        <v>1193162</v>
      </c>
      <c r="O720" s="5">
        <f>IF(AND($N720&gt;='202303'!$E$2,$N720&lt;='202303'!$F$2),'202303'!$I$2,IF(AND($N720&gt;='202303'!$E$3,$N720&lt;='202303'!$F$3),'202303'!$I$3,IF(AND($N720&gt;='202303'!$E$4,$N720&lt;='202303'!$F$4),'202303'!$I$4,IF(AND($N720&gt;='202303'!$E$5,$N720&lt;='202303'!$F$5),'202303'!$I$5,0))))</f>
        <v>4</v>
      </c>
      <c r="P720" s="5">
        <f>IF(AND($N720&gt;='202303'!$E$2,$N720&lt;='202303'!$F$2),'202303'!$G$2,IF(AND($N720&gt;='202303'!$E$3,$N720&lt;='202303'!$F$3),'202303'!$G$3,IF(AND($N720&gt;='202303'!$E$4,$N720&lt;='202303'!$F$4),'202303'!$G$4,IF(AND($N720&gt;='202303'!$E$5,$N720&lt;='202303'!$F$5),'202303'!$G$5,0))))</f>
        <v>0</v>
      </c>
      <c r="Q720" s="5">
        <f>IF(AND($N720&gt;='202304'!$E$2,$N720&lt;='202304'!$F$2),'202304'!$I$2,IF(AND($N720&gt;='202304'!$E$3,$N720&lt;='202304'!$F$3),'202304'!$I$3,IF(AND($N720&gt;='202304'!$E$4,$N720&lt;='202304'!$F$4),'202304'!$I$4,IF(AND($N720&gt;='202304'!$E$5,$N720&lt;='202304'!$F$5),'202304'!$I$5,0))))</f>
        <v>3</v>
      </c>
      <c r="R720" s="5">
        <f>IF(AND($N720&gt;='202304'!$E$2,$N720&lt;='202304'!$F$2),'202304'!$G$2,IF(AND($N720&gt;='202304'!$E$3,$N720&lt;='202304'!$F$3),'202304'!$G$3,IF(AND($N720&gt;='202304'!$E$4,$N720&lt;='202304'!$F$4),'202304'!$G$4,IF(AND($N720&gt;='202304'!$E$5,$N720&lt;='202304'!$F$5),'202304'!$G$5,0))))</f>
        <v>3942</v>
      </c>
    </row>
    <row r="721" spans="1:18" x14ac:dyDescent="0.25">
      <c r="A721" s="5" t="s">
        <v>14</v>
      </c>
      <c r="B721" s="5">
        <v>15844953</v>
      </c>
      <c r="C721" s="5">
        <v>158449536</v>
      </c>
      <c r="D721" s="5" t="s">
        <v>1553</v>
      </c>
      <c r="E721" s="5" t="s">
        <v>1554</v>
      </c>
      <c r="F721" s="4">
        <v>2097914</v>
      </c>
      <c r="G721" s="4">
        <v>2097914</v>
      </c>
      <c r="H721" s="4">
        <v>3658465</v>
      </c>
      <c r="I721" s="4">
        <v>2097914</v>
      </c>
      <c r="J721" s="4">
        <v>2097914</v>
      </c>
      <c r="K721" s="4">
        <v>3658465</v>
      </c>
      <c r="L721" s="4">
        <v>15708586</v>
      </c>
      <c r="M721" s="5">
        <v>6</v>
      </c>
      <c r="N721" s="8">
        <v>2618098</v>
      </c>
      <c r="O721" s="5">
        <f>IF(AND($N721&gt;='202303'!$E$2,$N721&lt;='202303'!$F$2),'202303'!$I$2,IF(AND($N721&gt;='202303'!$E$3,$N721&lt;='202303'!$F$3),'202303'!$I$3,IF(AND($N721&gt;='202303'!$E$4,$N721&lt;='202303'!$F$4),'202303'!$I$4,IF(AND($N721&gt;='202303'!$E$5,$N721&lt;='202303'!$F$5),'202303'!$I$5,0))))</f>
        <v>4</v>
      </c>
      <c r="P721" s="5">
        <f>IF(AND($N721&gt;='202303'!$E$2,$N721&lt;='202303'!$F$2),'202303'!$G$2,IF(AND($N721&gt;='202303'!$E$3,$N721&lt;='202303'!$F$3),'202303'!$G$3,IF(AND($N721&gt;='202303'!$E$4,$N721&lt;='202303'!$F$4),'202303'!$G$4,IF(AND($N721&gt;='202303'!$E$5,$N721&lt;='202303'!$F$5),'202303'!$G$5,0))))</f>
        <v>0</v>
      </c>
      <c r="Q721" s="5">
        <f>IF(AND($N721&gt;='202304'!$E$2,$N721&lt;='202304'!$F$2),'202304'!$I$2,IF(AND($N721&gt;='202304'!$E$3,$N721&lt;='202304'!$F$3),'202304'!$I$3,IF(AND($N721&gt;='202304'!$E$4,$N721&lt;='202304'!$F$4),'202304'!$I$4,IF(AND($N721&gt;='202304'!$E$5,$N721&lt;='202304'!$F$5),'202304'!$I$5,0))))</f>
        <v>0</v>
      </c>
      <c r="R721" s="5">
        <f>IF(AND($N721&gt;='202304'!$E$2,$N721&lt;='202304'!$F$2),'202304'!$G$2,IF(AND($N721&gt;='202304'!$E$3,$N721&lt;='202304'!$F$3),'202304'!$G$3,IF(AND($N721&gt;='202304'!$E$4,$N721&lt;='202304'!$F$4),'202304'!$G$4,IF(AND($N721&gt;='202304'!$E$5,$N721&lt;='202304'!$F$5),'202304'!$G$5,0))))</f>
        <v>0</v>
      </c>
    </row>
    <row r="722" spans="1:18" x14ac:dyDescent="0.25">
      <c r="A722" s="5" t="s">
        <v>14</v>
      </c>
      <c r="B722" s="5">
        <v>15848129</v>
      </c>
      <c r="C722" s="5">
        <v>158481294</v>
      </c>
      <c r="D722" s="5" t="s">
        <v>2290</v>
      </c>
      <c r="E722" s="5" t="s">
        <v>2291</v>
      </c>
      <c r="F722" s="4">
        <v>1408986</v>
      </c>
      <c r="G722" s="4">
        <v>1416666</v>
      </c>
      <c r="H722" s="4">
        <v>2641218</v>
      </c>
      <c r="I722" s="4">
        <v>1369444</v>
      </c>
      <c r="J722" s="4">
        <v>0</v>
      </c>
      <c r="K722" s="4">
        <v>0</v>
      </c>
      <c r="L722" s="4">
        <v>6836314</v>
      </c>
      <c r="M722" s="5">
        <v>4</v>
      </c>
      <c r="N722" s="8">
        <v>1709079</v>
      </c>
      <c r="O722" s="5">
        <f>IF(AND($N722&gt;='202303'!$E$2,$N722&lt;='202303'!$F$2),'202303'!$I$2,IF(AND($N722&gt;='202303'!$E$3,$N722&lt;='202303'!$F$3),'202303'!$I$3,IF(AND($N722&gt;='202303'!$E$4,$N722&lt;='202303'!$F$4),'202303'!$I$4,IF(AND($N722&gt;='202303'!$E$5,$N722&lt;='202303'!$F$5),'202303'!$I$5,0))))</f>
        <v>4</v>
      </c>
      <c r="P722" s="5">
        <f>IF(AND($N722&gt;='202303'!$E$2,$N722&lt;='202303'!$F$2),'202303'!$G$2,IF(AND($N722&gt;='202303'!$E$3,$N722&lt;='202303'!$F$3),'202303'!$G$3,IF(AND($N722&gt;='202303'!$E$4,$N722&lt;='202303'!$F$4),'202303'!$G$4,IF(AND($N722&gt;='202303'!$E$5,$N722&lt;='202303'!$F$5),'202303'!$G$5,0))))</f>
        <v>0</v>
      </c>
      <c r="Q722" s="5">
        <f>IF(AND($N722&gt;='202304'!$E$2,$N722&lt;='202304'!$F$2),'202304'!$I$2,IF(AND($N722&gt;='202304'!$E$3,$N722&lt;='202304'!$F$3),'202304'!$I$3,IF(AND($N722&gt;='202304'!$E$4,$N722&lt;='202304'!$F$4),'202304'!$I$4,IF(AND($N722&gt;='202304'!$E$5,$N722&lt;='202304'!$F$5),'202304'!$I$5,0))))</f>
        <v>0</v>
      </c>
      <c r="R722" s="5">
        <f>IF(AND($N722&gt;='202304'!$E$2,$N722&lt;='202304'!$F$2),'202304'!$G$2,IF(AND($N722&gt;='202304'!$E$3,$N722&lt;='202304'!$F$3),'202304'!$G$3,IF(AND($N722&gt;='202304'!$E$4,$N722&lt;='202304'!$F$4),'202304'!$G$4,IF(AND($N722&gt;='202304'!$E$5,$N722&lt;='202304'!$F$5),'202304'!$G$5,0))))</f>
        <v>0</v>
      </c>
    </row>
    <row r="723" spans="1:18" x14ac:dyDescent="0.25">
      <c r="A723" s="5" t="s">
        <v>14</v>
      </c>
      <c r="B723" s="5">
        <v>15853056</v>
      </c>
      <c r="C723" s="5">
        <v>158530562</v>
      </c>
      <c r="D723" s="5" t="s">
        <v>1555</v>
      </c>
      <c r="E723" s="5" t="s">
        <v>1556</v>
      </c>
      <c r="F723" s="4">
        <v>2235826</v>
      </c>
      <c r="G723" s="4">
        <v>2235826</v>
      </c>
      <c r="H723" s="4">
        <v>4155775</v>
      </c>
      <c r="I723" s="4">
        <v>2235826</v>
      </c>
      <c r="J723" s="4">
        <v>2235826</v>
      </c>
      <c r="K723" s="4">
        <v>4155775</v>
      </c>
      <c r="L723" s="4">
        <v>17254854</v>
      </c>
      <c r="M723" s="5">
        <v>6</v>
      </c>
      <c r="N723" s="8">
        <v>2875809</v>
      </c>
      <c r="O723" s="5">
        <f>IF(AND($N723&gt;='202303'!$E$2,$N723&lt;='202303'!$F$2),'202303'!$I$2,IF(AND($N723&gt;='202303'!$E$3,$N723&lt;='202303'!$F$3),'202303'!$I$3,IF(AND($N723&gt;='202303'!$E$4,$N723&lt;='202303'!$F$4),'202303'!$I$4,IF(AND($N723&gt;='202303'!$E$5,$N723&lt;='202303'!$F$5),'202303'!$I$5,0))))</f>
        <v>4</v>
      </c>
      <c r="P723" s="5">
        <f>IF(AND($N723&gt;='202303'!$E$2,$N723&lt;='202303'!$F$2),'202303'!$G$2,IF(AND($N723&gt;='202303'!$E$3,$N723&lt;='202303'!$F$3),'202303'!$G$3,IF(AND($N723&gt;='202303'!$E$4,$N723&lt;='202303'!$F$4),'202303'!$G$4,IF(AND($N723&gt;='202303'!$E$5,$N723&lt;='202303'!$F$5),'202303'!$G$5,0))))</f>
        <v>0</v>
      </c>
      <c r="Q723" s="5">
        <f>IF(AND($N723&gt;='202304'!$E$2,$N723&lt;='202304'!$F$2),'202304'!$I$2,IF(AND($N723&gt;='202304'!$E$3,$N723&lt;='202304'!$F$3),'202304'!$I$3,IF(AND($N723&gt;='202304'!$E$4,$N723&lt;='202304'!$F$4),'202304'!$I$4,IF(AND($N723&gt;='202304'!$E$5,$N723&lt;='202304'!$F$5),'202304'!$I$5,0))))</f>
        <v>0</v>
      </c>
      <c r="R723" s="5">
        <f>IF(AND($N723&gt;='202304'!$E$2,$N723&lt;='202304'!$F$2),'202304'!$G$2,IF(AND($N723&gt;='202304'!$E$3,$N723&lt;='202304'!$F$3),'202304'!$G$3,IF(AND($N723&gt;='202304'!$E$4,$N723&lt;='202304'!$F$4),'202304'!$G$4,IF(AND($N723&gt;='202304'!$E$5,$N723&lt;='202304'!$F$5),'202304'!$G$5,0))))</f>
        <v>0</v>
      </c>
    </row>
    <row r="724" spans="1:18" x14ac:dyDescent="0.25">
      <c r="A724" s="5" t="s">
        <v>14</v>
      </c>
      <c r="B724" s="5">
        <v>15855828</v>
      </c>
      <c r="C724" s="5">
        <v>158558289</v>
      </c>
      <c r="D724" s="5" t="s">
        <v>1557</v>
      </c>
      <c r="E724" s="5" t="s">
        <v>1558</v>
      </c>
      <c r="F724" s="4">
        <v>1228171</v>
      </c>
      <c r="G724" s="4">
        <v>1228171</v>
      </c>
      <c r="H724" s="4">
        <v>2350528</v>
      </c>
      <c r="I724" s="4">
        <v>1228171</v>
      </c>
      <c r="J724" s="4">
        <v>1228171</v>
      </c>
      <c r="K724" s="4">
        <v>2350528</v>
      </c>
      <c r="L724" s="4">
        <v>9613740</v>
      </c>
      <c r="M724" s="5">
        <v>6</v>
      </c>
      <c r="N724" s="8">
        <v>1602290</v>
      </c>
      <c r="O724" s="5">
        <f>IF(AND($N724&gt;='202303'!$E$2,$N724&lt;='202303'!$F$2),'202303'!$I$2,IF(AND($N724&gt;='202303'!$E$3,$N724&lt;='202303'!$F$3),'202303'!$I$3,IF(AND($N724&gt;='202303'!$E$4,$N724&lt;='202303'!$F$4),'202303'!$I$4,IF(AND($N724&gt;='202303'!$E$5,$N724&lt;='202303'!$F$5),'202303'!$I$5,0))))</f>
        <v>4</v>
      </c>
      <c r="P724" s="5">
        <f>IF(AND($N724&gt;='202303'!$E$2,$N724&lt;='202303'!$F$2),'202303'!$G$2,IF(AND($N724&gt;='202303'!$E$3,$N724&lt;='202303'!$F$3),'202303'!$G$3,IF(AND($N724&gt;='202303'!$E$4,$N724&lt;='202303'!$F$4),'202303'!$G$4,IF(AND($N724&gt;='202303'!$E$5,$N724&lt;='202303'!$F$5),'202303'!$G$5,0))))</f>
        <v>0</v>
      </c>
      <c r="Q724" s="5">
        <f>IF(AND($N724&gt;='202304'!$E$2,$N724&lt;='202304'!$F$2),'202304'!$I$2,IF(AND($N724&gt;='202304'!$E$3,$N724&lt;='202304'!$F$3),'202304'!$I$3,IF(AND($N724&gt;='202304'!$E$4,$N724&lt;='202304'!$F$4),'202304'!$I$4,IF(AND($N724&gt;='202304'!$E$5,$N724&lt;='202304'!$F$5),'202304'!$I$5,0))))</f>
        <v>0</v>
      </c>
      <c r="R724" s="5">
        <f>IF(AND($N724&gt;='202304'!$E$2,$N724&lt;='202304'!$F$2),'202304'!$G$2,IF(AND($N724&gt;='202304'!$E$3,$N724&lt;='202304'!$F$3),'202304'!$G$3,IF(AND($N724&gt;='202304'!$E$4,$N724&lt;='202304'!$F$4),'202304'!$G$4,IF(AND($N724&gt;='202304'!$E$5,$N724&lt;='202304'!$F$5),'202304'!$G$5,0))))</f>
        <v>0</v>
      </c>
    </row>
    <row r="725" spans="1:18" x14ac:dyDescent="0.25">
      <c r="A725" s="5" t="s">
        <v>14</v>
      </c>
      <c r="B725" s="5">
        <v>15871045</v>
      </c>
      <c r="C725" s="5">
        <v>158710455</v>
      </c>
      <c r="D725" s="5" t="s">
        <v>1559</v>
      </c>
      <c r="E725" s="5" t="s">
        <v>1560</v>
      </c>
      <c r="F725" s="4">
        <v>1917364</v>
      </c>
      <c r="G725" s="4">
        <v>1917364</v>
      </c>
      <c r="H725" s="4">
        <v>3642907</v>
      </c>
      <c r="I725" s="4">
        <v>1917364</v>
      </c>
      <c r="J725" s="4">
        <v>1917364</v>
      </c>
      <c r="K725" s="4">
        <v>3642907</v>
      </c>
      <c r="L725" s="4">
        <v>14955270</v>
      </c>
      <c r="M725" s="5">
        <v>6</v>
      </c>
      <c r="N725" s="8">
        <v>2492545</v>
      </c>
      <c r="O725" s="5">
        <f>IF(AND($N725&gt;='202303'!$E$2,$N725&lt;='202303'!$F$2),'202303'!$I$2,IF(AND($N725&gt;='202303'!$E$3,$N725&lt;='202303'!$F$3),'202303'!$I$3,IF(AND($N725&gt;='202303'!$E$4,$N725&lt;='202303'!$F$4),'202303'!$I$4,IF(AND($N725&gt;='202303'!$E$5,$N725&lt;='202303'!$F$5),'202303'!$I$5,0))))</f>
        <v>4</v>
      </c>
      <c r="P725" s="5">
        <f>IF(AND($N725&gt;='202303'!$E$2,$N725&lt;='202303'!$F$2),'202303'!$G$2,IF(AND($N725&gt;='202303'!$E$3,$N725&lt;='202303'!$F$3),'202303'!$G$3,IF(AND($N725&gt;='202303'!$E$4,$N725&lt;='202303'!$F$4),'202303'!$G$4,IF(AND($N725&gt;='202303'!$E$5,$N725&lt;='202303'!$F$5),'202303'!$G$5,0))))</f>
        <v>0</v>
      </c>
      <c r="Q725" s="5">
        <f>IF(AND($N725&gt;='202304'!$E$2,$N725&lt;='202304'!$F$2),'202304'!$I$2,IF(AND($N725&gt;='202304'!$E$3,$N725&lt;='202304'!$F$3),'202304'!$I$3,IF(AND($N725&gt;='202304'!$E$4,$N725&lt;='202304'!$F$4),'202304'!$I$4,IF(AND($N725&gt;='202304'!$E$5,$N725&lt;='202304'!$F$5),'202304'!$I$5,0))))</f>
        <v>0</v>
      </c>
      <c r="R725" s="5">
        <f>IF(AND($N725&gt;='202304'!$E$2,$N725&lt;='202304'!$F$2),'202304'!$G$2,IF(AND($N725&gt;='202304'!$E$3,$N725&lt;='202304'!$F$3),'202304'!$G$3,IF(AND($N725&gt;='202304'!$E$4,$N725&lt;='202304'!$F$4),'202304'!$G$4,IF(AND($N725&gt;='202304'!$E$5,$N725&lt;='202304'!$F$5),'202304'!$G$5,0))))</f>
        <v>0</v>
      </c>
    </row>
    <row r="726" spans="1:18" x14ac:dyDescent="0.25">
      <c r="A726" s="5" t="s">
        <v>14</v>
      </c>
      <c r="B726" s="5">
        <v>15875354</v>
      </c>
      <c r="C726" s="5">
        <v>158753545</v>
      </c>
      <c r="D726" s="5" t="s">
        <v>1561</v>
      </c>
      <c r="E726" s="5" t="s">
        <v>1562</v>
      </c>
      <c r="F726" s="4">
        <v>1376809</v>
      </c>
      <c r="G726" s="4">
        <v>1384489</v>
      </c>
      <c r="H726" s="4">
        <v>2621422</v>
      </c>
      <c r="I726" s="4">
        <v>1384489</v>
      </c>
      <c r="J726" s="4">
        <v>1384489</v>
      </c>
      <c r="K726" s="4">
        <v>2621422</v>
      </c>
      <c r="L726" s="4">
        <v>10773120</v>
      </c>
      <c r="M726" s="5">
        <v>6</v>
      </c>
      <c r="N726" s="8">
        <v>1795520</v>
      </c>
      <c r="O726" s="5">
        <f>IF(AND($N726&gt;='202303'!$E$2,$N726&lt;='202303'!$F$2),'202303'!$I$2,IF(AND($N726&gt;='202303'!$E$3,$N726&lt;='202303'!$F$3),'202303'!$I$3,IF(AND($N726&gt;='202303'!$E$4,$N726&lt;='202303'!$F$4),'202303'!$I$4,IF(AND($N726&gt;='202303'!$E$5,$N726&lt;='202303'!$F$5),'202303'!$I$5,0))))</f>
        <v>4</v>
      </c>
      <c r="P726" s="5">
        <f>IF(AND($N726&gt;='202303'!$E$2,$N726&lt;='202303'!$F$2),'202303'!$G$2,IF(AND($N726&gt;='202303'!$E$3,$N726&lt;='202303'!$F$3),'202303'!$G$3,IF(AND($N726&gt;='202303'!$E$4,$N726&lt;='202303'!$F$4),'202303'!$G$4,IF(AND($N726&gt;='202303'!$E$5,$N726&lt;='202303'!$F$5),'202303'!$G$5,0))))</f>
        <v>0</v>
      </c>
      <c r="Q726" s="5">
        <f>IF(AND($N726&gt;='202304'!$E$2,$N726&lt;='202304'!$F$2),'202304'!$I$2,IF(AND($N726&gt;='202304'!$E$3,$N726&lt;='202304'!$F$3),'202304'!$I$3,IF(AND($N726&gt;='202304'!$E$4,$N726&lt;='202304'!$F$4),'202304'!$I$4,IF(AND($N726&gt;='202304'!$E$5,$N726&lt;='202304'!$F$5),'202304'!$I$5,0))))</f>
        <v>0</v>
      </c>
      <c r="R726" s="5">
        <f>IF(AND($N726&gt;='202304'!$E$2,$N726&lt;='202304'!$F$2),'202304'!$G$2,IF(AND($N726&gt;='202304'!$E$3,$N726&lt;='202304'!$F$3),'202304'!$G$3,IF(AND($N726&gt;='202304'!$E$4,$N726&lt;='202304'!$F$4),'202304'!$G$4,IF(AND($N726&gt;='202304'!$E$5,$N726&lt;='202304'!$F$5),'202304'!$G$5,0))))</f>
        <v>0</v>
      </c>
    </row>
    <row r="727" spans="1:18" x14ac:dyDescent="0.25">
      <c r="A727" s="5" t="s">
        <v>14</v>
      </c>
      <c r="B727" s="5">
        <v>15888283</v>
      </c>
      <c r="C727" s="5">
        <v>158882833</v>
      </c>
      <c r="D727" s="5" t="s">
        <v>1563</v>
      </c>
      <c r="E727" s="5" t="s">
        <v>1564</v>
      </c>
      <c r="F727" s="4">
        <v>2797476</v>
      </c>
      <c r="G727" s="4">
        <v>2797476</v>
      </c>
      <c r="H727" s="4">
        <v>4768932</v>
      </c>
      <c r="I727" s="4">
        <v>2797476</v>
      </c>
      <c r="J727" s="4">
        <v>2797476</v>
      </c>
      <c r="K727" s="4">
        <v>4768932</v>
      </c>
      <c r="L727" s="4">
        <v>20727768</v>
      </c>
      <c r="M727" s="5">
        <v>6</v>
      </c>
      <c r="N727" s="8">
        <v>3454628</v>
      </c>
      <c r="O727" s="5">
        <f>IF(AND($N727&gt;='202303'!$E$2,$N727&lt;='202303'!$F$2),'202303'!$I$2,IF(AND($N727&gt;='202303'!$E$3,$N727&lt;='202303'!$F$3),'202303'!$I$3,IF(AND($N727&gt;='202303'!$E$4,$N727&lt;='202303'!$F$4),'202303'!$I$4,IF(AND($N727&gt;='202303'!$E$5,$N727&lt;='202303'!$F$5),'202303'!$I$5,0))))</f>
        <v>4</v>
      </c>
      <c r="P727" s="5">
        <f>IF(AND($N727&gt;='202303'!$E$2,$N727&lt;='202303'!$F$2),'202303'!$G$2,IF(AND($N727&gt;='202303'!$E$3,$N727&lt;='202303'!$F$3),'202303'!$G$3,IF(AND($N727&gt;='202303'!$E$4,$N727&lt;='202303'!$F$4),'202303'!$G$4,IF(AND($N727&gt;='202303'!$E$5,$N727&lt;='202303'!$F$5),'202303'!$G$5,0))))</f>
        <v>0</v>
      </c>
      <c r="Q727" s="5">
        <f>IF(AND($N727&gt;='202304'!$E$2,$N727&lt;='202304'!$F$2),'202304'!$I$2,IF(AND($N727&gt;='202304'!$E$3,$N727&lt;='202304'!$F$3),'202304'!$I$3,IF(AND($N727&gt;='202304'!$E$4,$N727&lt;='202304'!$F$4),'202304'!$I$4,IF(AND($N727&gt;='202304'!$E$5,$N727&lt;='202304'!$F$5),'202304'!$I$5,0))))</f>
        <v>0</v>
      </c>
      <c r="R727" s="5">
        <f>IF(AND($N727&gt;='202304'!$E$2,$N727&lt;='202304'!$F$2),'202304'!$G$2,IF(AND($N727&gt;='202304'!$E$3,$N727&lt;='202304'!$F$3),'202304'!$G$3,IF(AND($N727&gt;='202304'!$E$4,$N727&lt;='202304'!$F$4),'202304'!$G$4,IF(AND($N727&gt;='202304'!$E$5,$N727&lt;='202304'!$F$5),'202304'!$G$5,0))))</f>
        <v>0</v>
      </c>
    </row>
    <row r="728" spans="1:18" x14ac:dyDescent="0.25">
      <c r="A728" s="5" t="s">
        <v>14</v>
      </c>
      <c r="B728" s="5">
        <v>15888501</v>
      </c>
      <c r="C728" s="5">
        <v>158885018</v>
      </c>
      <c r="D728" s="5" t="s">
        <v>1565</v>
      </c>
      <c r="E728" s="5" t="s">
        <v>1566</v>
      </c>
      <c r="F728" s="4">
        <v>1886014</v>
      </c>
      <c r="G728" s="4">
        <v>1896464</v>
      </c>
      <c r="H728" s="4">
        <v>3622007</v>
      </c>
      <c r="I728" s="4">
        <v>1896464</v>
      </c>
      <c r="J728" s="4">
        <v>1896464</v>
      </c>
      <c r="K728" s="4">
        <v>3622007</v>
      </c>
      <c r="L728" s="4">
        <v>14819420</v>
      </c>
      <c r="M728" s="5">
        <v>6</v>
      </c>
      <c r="N728" s="8">
        <v>2469903</v>
      </c>
      <c r="O728" s="5">
        <f>IF(AND($N728&gt;='202303'!$E$2,$N728&lt;='202303'!$F$2),'202303'!$I$2,IF(AND($N728&gt;='202303'!$E$3,$N728&lt;='202303'!$F$3),'202303'!$I$3,IF(AND($N728&gt;='202303'!$E$4,$N728&lt;='202303'!$F$4),'202303'!$I$4,IF(AND($N728&gt;='202303'!$E$5,$N728&lt;='202303'!$F$5),'202303'!$I$5,0))))</f>
        <v>4</v>
      </c>
      <c r="P728" s="5">
        <f>IF(AND($N728&gt;='202303'!$E$2,$N728&lt;='202303'!$F$2),'202303'!$G$2,IF(AND($N728&gt;='202303'!$E$3,$N728&lt;='202303'!$F$3),'202303'!$G$3,IF(AND($N728&gt;='202303'!$E$4,$N728&lt;='202303'!$F$4),'202303'!$G$4,IF(AND($N728&gt;='202303'!$E$5,$N728&lt;='202303'!$F$5),'202303'!$G$5,0))))</f>
        <v>0</v>
      </c>
      <c r="Q728" s="5">
        <f>IF(AND($N728&gt;='202304'!$E$2,$N728&lt;='202304'!$F$2),'202304'!$I$2,IF(AND($N728&gt;='202304'!$E$3,$N728&lt;='202304'!$F$3),'202304'!$I$3,IF(AND($N728&gt;='202304'!$E$4,$N728&lt;='202304'!$F$4),'202304'!$I$4,IF(AND($N728&gt;='202304'!$E$5,$N728&lt;='202304'!$F$5),'202304'!$I$5,0))))</f>
        <v>0</v>
      </c>
      <c r="R728" s="5">
        <f>IF(AND($N728&gt;='202304'!$E$2,$N728&lt;='202304'!$F$2),'202304'!$G$2,IF(AND($N728&gt;='202304'!$E$3,$N728&lt;='202304'!$F$3),'202304'!$G$3,IF(AND($N728&gt;='202304'!$E$4,$N728&lt;='202304'!$F$4),'202304'!$G$4,IF(AND($N728&gt;='202304'!$E$5,$N728&lt;='202304'!$F$5),'202304'!$G$5,0))))</f>
        <v>0</v>
      </c>
    </row>
    <row r="729" spans="1:18" x14ac:dyDescent="0.25">
      <c r="A729" s="5" t="s">
        <v>14</v>
      </c>
      <c r="B729" s="5">
        <v>15936366</v>
      </c>
      <c r="C729" s="5" t="s">
        <v>1569</v>
      </c>
      <c r="D729" s="5" t="s">
        <v>1570</v>
      </c>
      <c r="E729" s="5" t="s">
        <v>1571</v>
      </c>
      <c r="F729" s="4">
        <v>1906914</v>
      </c>
      <c r="G729" s="4">
        <v>1906914</v>
      </c>
      <c r="H729" s="4">
        <v>3632457</v>
      </c>
      <c r="I729" s="4">
        <v>1906914</v>
      </c>
      <c r="J729" s="4">
        <v>1906914</v>
      </c>
      <c r="K729" s="4">
        <v>3632457</v>
      </c>
      <c r="L729" s="4">
        <v>14892570</v>
      </c>
      <c r="M729" s="5">
        <v>6</v>
      </c>
      <c r="N729" s="8">
        <v>2482095</v>
      </c>
      <c r="O729" s="5">
        <f>IF(AND($N729&gt;='202303'!$E$2,$N729&lt;='202303'!$F$2),'202303'!$I$2,IF(AND($N729&gt;='202303'!$E$3,$N729&lt;='202303'!$F$3),'202303'!$I$3,IF(AND($N729&gt;='202303'!$E$4,$N729&lt;='202303'!$F$4),'202303'!$I$4,IF(AND($N729&gt;='202303'!$E$5,$N729&lt;='202303'!$F$5),'202303'!$I$5,0))))</f>
        <v>4</v>
      </c>
      <c r="P729" s="5">
        <f>IF(AND($N729&gt;='202303'!$E$2,$N729&lt;='202303'!$F$2),'202303'!$G$2,IF(AND($N729&gt;='202303'!$E$3,$N729&lt;='202303'!$F$3),'202303'!$G$3,IF(AND($N729&gt;='202303'!$E$4,$N729&lt;='202303'!$F$4),'202303'!$G$4,IF(AND($N729&gt;='202303'!$E$5,$N729&lt;='202303'!$F$5),'202303'!$G$5,0))))</f>
        <v>0</v>
      </c>
      <c r="Q729" s="5">
        <f>IF(AND($N729&gt;='202304'!$E$2,$N729&lt;='202304'!$F$2),'202304'!$I$2,IF(AND($N729&gt;='202304'!$E$3,$N729&lt;='202304'!$F$3),'202304'!$I$3,IF(AND($N729&gt;='202304'!$E$4,$N729&lt;='202304'!$F$4),'202304'!$I$4,IF(AND($N729&gt;='202304'!$E$5,$N729&lt;='202304'!$F$5),'202304'!$I$5,0))))</f>
        <v>0</v>
      </c>
      <c r="R729" s="5">
        <f>IF(AND($N729&gt;='202304'!$E$2,$N729&lt;='202304'!$F$2),'202304'!$G$2,IF(AND($N729&gt;='202304'!$E$3,$N729&lt;='202304'!$F$3),'202304'!$G$3,IF(AND($N729&gt;='202304'!$E$4,$N729&lt;='202304'!$F$4),'202304'!$G$4,IF(AND($N729&gt;='202304'!$E$5,$N729&lt;='202304'!$F$5),'202304'!$G$5,0))))</f>
        <v>0</v>
      </c>
    </row>
    <row r="730" spans="1:18" x14ac:dyDescent="0.25">
      <c r="A730" s="5" t="s">
        <v>14</v>
      </c>
      <c r="B730" s="5">
        <v>15949521</v>
      </c>
      <c r="C730" s="5">
        <v>159495213</v>
      </c>
      <c r="D730" s="5" t="s">
        <v>1572</v>
      </c>
      <c r="E730" s="5" t="s">
        <v>1573</v>
      </c>
      <c r="F730" s="4">
        <v>1748123</v>
      </c>
      <c r="G730" s="4">
        <v>1748123</v>
      </c>
      <c r="H730" s="4">
        <v>3344549</v>
      </c>
      <c r="I730" s="4">
        <v>1748123</v>
      </c>
      <c r="J730" s="4">
        <v>1748123</v>
      </c>
      <c r="K730" s="4">
        <v>3344549</v>
      </c>
      <c r="L730" s="4">
        <v>13681590</v>
      </c>
      <c r="M730" s="5">
        <v>6</v>
      </c>
      <c r="N730" s="8">
        <v>2280265</v>
      </c>
      <c r="O730" s="5">
        <f>IF(AND($N730&gt;='202303'!$E$2,$N730&lt;='202303'!$F$2),'202303'!$I$2,IF(AND($N730&gt;='202303'!$E$3,$N730&lt;='202303'!$F$3),'202303'!$I$3,IF(AND($N730&gt;='202303'!$E$4,$N730&lt;='202303'!$F$4),'202303'!$I$4,IF(AND($N730&gt;='202303'!$E$5,$N730&lt;='202303'!$F$5),'202303'!$I$5,0))))</f>
        <v>4</v>
      </c>
      <c r="P730" s="5">
        <f>IF(AND($N730&gt;='202303'!$E$2,$N730&lt;='202303'!$F$2),'202303'!$G$2,IF(AND($N730&gt;='202303'!$E$3,$N730&lt;='202303'!$F$3),'202303'!$G$3,IF(AND($N730&gt;='202303'!$E$4,$N730&lt;='202303'!$F$4),'202303'!$G$4,IF(AND($N730&gt;='202303'!$E$5,$N730&lt;='202303'!$F$5),'202303'!$G$5,0))))</f>
        <v>0</v>
      </c>
      <c r="Q730" s="5">
        <f>IF(AND($N730&gt;='202304'!$E$2,$N730&lt;='202304'!$F$2),'202304'!$I$2,IF(AND($N730&gt;='202304'!$E$3,$N730&lt;='202304'!$F$3),'202304'!$I$3,IF(AND($N730&gt;='202304'!$E$4,$N730&lt;='202304'!$F$4),'202304'!$I$4,IF(AND($N730&gt;='202304'!$E$5,$N730&lt;='202304'!$F$5),'202304'!$I$5,0))))</f>
        <v>0</v>
      </c>
      <c r="R730" s="5">
        <f>IF(AND($N730&gt;='202304'!$E$2,$N730&lt;='202304'!$F$2),'202304'!$G$2,IF(AND($N730&gt;='202304'!$E$3,$N730&lt;='202304'!$F$3),'202304'!$G$3,IF(AND($N730&gt;='202304'!$E$4,$N730&lt;='202304'!$F$4),'202304'!$G$4,IF(AND($N730&gt;='202304'!$E$5,$N730&lt;='202304'!$F$5),'202304'!$G$5,0))))</f>
        <v>0</v>
      </c>
    </row>
    <row r="731" spans="1:18" x14ac:dyDescent="0.25">
      <c r="A731" s="5" t="s">
        <v>14</v>
      </c>
      <c r="B731" s="5">
        <v>15950867</v>
      </c>
      <c r="C731" s="5">
        <v>159508676</v>
      </c>
      <c r="D731" s="5" t="s">
        <v>1574</v>
      </c>
      <c r="E731" s="5" t="s">
        <v>1575</v>
      </c>
      <c r="F731" s="4">
        <v>951823</v>
      </c>
      <c r="G731" s="4">
        <v>951823</v>
      </c>
      <c r="H731" s="4">
        <v>2056795</v>
      </c>
      <c r="I731" s="4">
        <v>951823</v>
      </c>
      <c r="J731" s="4">
        <v>951823</v>
      </c>
      <c r="K731" s="4">
        <v>1956721</v>
      </c>
      <c r="L731" s="4">
        <v>7820808</v>
      </c>
      <c r="M731" s="5">
        <v>6</v>
      </c>
      <c r="N731" s="8">
        <v>1303468</v>
      </c>
      <c r="O731" s="5">
        <f>IF(AND($N731&gt;='202303'!$E$2,$N731&lt;='202303'!$F$2),'202303'!$I$2,IF(AND($N731&gt;='202303'!$E$3,$N731&lt;='202303'!$F$3),'202303'!$I$3,IF(AND($N731&gt;='202303'!$E$4,$N731&lt;='202303'!$F$4),'202303'!$I$4,IF(AND($N731&gt;='202303'!$E$5,$N731&lt;='202303'!$F$5),'202303'!$I$5,0))))</f>
        <v>4</v>
      </c>
      <c r="P731" s="5">
        <f>IF(AND($N731&gt;='202303'!$E$2,$N731&lt;='202303'!$F$2),'202303'!$G$2,IF(AND($N731&gt;='202303'!$E$3,$N731&lt;='202303'!$F$3),'202303'!$G$3,IF(AND($N731&gt;='202303'!$E$4,$N731&lt;='202303'!$F$4),'202303'!$G$4,IF(AND($N731&gt;='202303'!$E$5,$N731&lt;='202303'!$F$5),'202303'!$G$5,0))))</f>
        <v>0</v>
      </c>
      <c r="Q731" s="5">
        <f>IF(AND($N731&gt;='202304'!$E$2,$N731&lt;='202304'!$F$2),'202304'!$I$2,IF(AND($N731&gt;='202304'!$E$3,$N731&lt;='202304'!$F$3),'202304'!$I$3,IF(AND($N731&gt;='202304'!$E$4,$N731&lt;='202304'!$F$4),'202304'!$I$4,IF(AND($N731&gt;='202304'!$E$5,$N731&lt;='202304'!$F$5),'202304'!$I$5,0))))</f>
        <v>0</v>
      </c>
      <c r="R731" s="5">
        <f>IF(AND($N731&gt;='202304'!$E$2,$N731&lt;='202304'!$F$2),'202304'!$G$2,IF(AND($N731&gt;='202304'!$E$3,$N731&lt;='202304'!$F$3),'202304'!$G$3,IF(AND($N731&gt;='202304'!$E$4,$N731&lt;='202304'!$F$4),'202304'!$G$4,IF(AND($N731&gt;='202304'!$E$5,$N731&lt;='202304'!$F$5),'202304'!$G$5,0))))</f>
        <v>0</v>
      </c>
    </row>
    <row r="732" spans="1:18" x14ac:dyDescent="0.25">
      <c r="A732" s="5" t="s">
        <v>14</v>
      </c>
      <c r="B732" s="5">
        <v>15960070</v>
      </c>
      <c r="C732" s="5" t="s">
        <v>1576</v>
      </c>
      <c r="D732" s="5" t="s">
        <v>1577</v>
      </c>
      <c r="E732" s="5" t="s">
        <v>1578</v>
      </c>
      <c r="F732" s="4">
        <v>2701358</v>
      </c>
      <c r="G732" s="4">
        <v>2701358</v>
      </c>
      <c r="H732" s="4">
        <v>4865890</v>
      </c>
      <c r="I732" s="4">
        <v>2701358</v>
      </c>
      <c r="J732" s="4">
        <v>2701358</v>
      </c>
      <c r="K732" s="4">
        <v>4892459</v>
      </c>
      <c r="L732" s="4">
        <v>20563781</v>
      </c>
      <c r="M732" s="5">
        <v>6</v>
      </c>
      <c r="N732" s="8">
        <v>3427297</v>
      </c>
      <c r="O732" s="5">
        <f>IF(AND($N732&gt;='202303'!$E$2,$N732&lt;='202303'!$F$2),'202303'!$I$2,IF(AND($N732&gt;='202303'!$E$3,$N732&lt;='202303'!$F$3),'202303'!$I$3,IF(AND($N732&gt;='202303'!$E$4,$N732&lt;='202303'!$F$4),'202303'!$I$4,IF(AND($N732&gt;='202303'!$E$5,$N732&lt;='202303'!$F$5),'202303'!$I$5,0))))</f>
        <v>4</v>
      </c>
      <c r="P732" s="5">
        <f>IF(AND($N732&gt;='202303'!$E$2,$N732&lt;='202303'!$F$2),'202303'!$G$2,IF(AND($N732&gt;='202303'!$E$3,$N732&lt;='202303'!$F$3),'202303'!$G$3,IF(AND($N732&gt;='202303'!$E$4,$N732&lt;='202303'!$F$4),'202303'!$G$4,IF(AND($N732&gt;='202303'!$E$5,$N732&lt;='202303'!$F$5),'202303'!$G$5,0))))</f>
        <v>0</v>
      </c>
      <c r="Q732" s="5">
        <f>IF(AND($N732&gt;='202304'!$E$2,$N732&lt;='202304'!$F$2),'202304'!$I$2,IF(AND($N732&gt;='202304'!$E$3,$N732&lt;='202304'!$F$3),'202304'!$I$3,IF(AND($N732&gt;='202304'!$E$4,$N732&lt;='202304'!$F$4),'202304'!$I$4,IF(AND($N732&gt;='202304'!$E$5,$N732&lt;='202304'!$F$5),'202304'!$I$5,0))))</f>
        <v>0</v>
      </c>
      <c r="R732" s="5">
        <f>IF(AND($N732&gt;='202304'!$E$2,$N732&lt;='202304'!$F$2),'202304'!$G$2,IF(AND($N732&gt;='202304'!$E$3,$N732&lt;='202304'!$F$3),'202304'!$G$3,IF(AND($N732&gt;='202304'!$E$4,$N732&lt;='202304'!$F$4),'202304'!$G$4,IF(AND($N732&gt;='202304'!$E$5,$N732&lt;='202304'!$F$5),'202304'!$G$5,0))))</f>
        <v>0</v>
      </c>
    </row>
    <row r="733" spans="1:18" x14ac:dyDescent="0.25">
      <c r="A733" s="5" t="s">
        <v>14</v>
      </c>
      <c r="B733" s="5">
        <v>15964560</v>
      </c>
      <c r="C733" s="5">
        <v>159645606</v>
      </c>
      <c r="D733" s="5" t="s">
        <v>1579</v>
      </c>
      <c r="E733" s="5" t="s">
        <v>1580</v>
      </c>
      <c r="F733" s="4">
        <v>1917364</v>
      </c>
      <c r="G733" s="4">
        <v>1917364</v>
      </c>
      <c r="H733" s="4">
        <v>3721873</v>
      </c>
      <c r="I733" s="4">
        <v>1917364</v>
      </c>
      <c r="J733" s="4">
        <v>1917364</v>
      </c>
      <c r="K733" s="4">
        <v>3721873</v>
      </c>
      <c r="L733" s="4">
        <v>15113202</v>
      </c>
      <c r="M733" s="5">
        <v>6</v>
      </c>
      <c r="N733" s="8">
        <v>2518867</v>
      </c>
      <c r="O733" s="5">
        <f>IF(AND($N733&gt;='202303'!$E$2,$N733&lt;='202303'!$F$2),'202303'!$I$2,IF(AND($N733&gt;='202303'!$E$3,$N733&lt;='202303'!$F$3),'202303'!$I$3,IF(AND($N733&gt;='202303'!$E$4,$N733&lt;='202303'!$F$4),'202303'!$I$4,IF(AND($N733&gt;='202303'!$E$5,$N733&lt;='202303'!$F$5),'202303'!$I$5,0))))</f>
        <v>4</v>
      </c>
      <c r="P733" s="5">
        <f>IF(AND($N733&gt;='202303'!$E$2,$N733&lt;='202303'!$F$2),'202303'!$G$2,IF(AND($N733&gt;='202303'!$E$3,$N733&lt;='202303'!$F$3),'202303'!$G$3,IF(AND($N733&gt;='202303'!$E$4,$N733&lt;='202303'!$F$4),'202303'!$G$4,IF(AND($N733&gt;='202303'!$E$5,$N733&lt;='202303'!$F$5),'202303'!$G$5,0))))</f>
        <v>0</v>
      </c>
      <c r="Q733" s="5">
        <f>IF(AND($N733&gt;='202304'!$E$2,$N733&lt;='202304'!$F$2),'202304'!$I$2,IF(AND($N733&gt;='202304'!$E$3,$N733&lt;='202304'!$F$3),'202304'!$I$3,IF(AND($N733&gt;='202304'!$E$4,$N733&lt;='202304'!$F$4),'202304'!$I$4,IF(AND($N733&gt;='202304'!$E$5,$N733&lt;='202304'!$F$5),'202304'!$I$5,0))))</f>
        <v>0</v>
      </c>
      <c r="R733" s="5">
        <f>IF(AND($N733&gt;='202304'!$E$2,$N733&lt;='202304'!$F$2),'202304'!$G$2,IF(AND($N733&gt;='202304'!$E$3,$N733&lt;='202304'!$F$3),'202304'!$G$3,IF(AND($N733&gt;='202304'!$E$4,$N733&lt;='202304'!$F$4),'202304'!$G$4,IF(AND($N733&gt;='202304'!$E$5,$N733&lt;='202304'!$F$5),'202304'!$G$5,0))))</f>
        <v>0</v>
      </c>
    </row>
    <row r="734" spans="1:18" x14ac:dyDescent="0.25">
      <c r="A734" s="5" t="s">
        <v>14</v>
      </c>
      <c r="B734" s="5">
        <v>15968930</v>
      </c>
      <c r="C734" s="5">
        <v>159689301</v>
      </c>
      <c r="D734" s="5" t="s">
        <v>1581</v>
      </c>
      <c r="E734" s="5" t="s">
        <v>1582</v>
      </c>
      <c r="F734" s="4">
        <v>1213566</v>
      </c>
      <c r="G734" s="4">
        <v>1213566</v>
      </c>
      <c r="H734" s="4">
        <v>2417378</v>
      </c>
      <c r="I734" s="4">
        <v>1213566</v>
      </c>
      <c r="J734" s="4">
        <v>1213566</v>
      </c>
      <c r="K734" s="4">
        <v>2417380</v>
      </c>
      <c r="L734" s="4">
        <v>9689022</v>
      </c>
      <c r="M734" s="5">
        <v>6</v>
      </c>
      <c r="N734" s="8">
        <v>1614837</v>
      </c>
      <c r="O734" s="5">
        <f>IF(AND($N734&gt;='202303'!$E$2,$N734&lt;='202303'!$F$2),'202303'!$I$2,IF(AND($N734&gt;='202303'!$E$3,$N734&lt;='202303'!$F$3),'202303'!$I$3,IF(AND($N734&gt;='202303'!$E$4,$N734&lt;='202303'!$F$4),'202303'!$I$4,IF(AND($N734&gt;='202303'!$E$5,$N734&lt;='202303'!$F$5),'202303'!$I$5,0))))</f>
        <v>4</v>
      </c>
      <c r="P734" s="5">
        <f>IF(AND($N734&gt;='202303'!$E$2,$N734&lt;='202303'!$F$2),'202303'!$G$2,IF(AND($N734&gt;='202303'!$E$3,$N734&lt;='202303'!$F$3),'202303'!$G$3,IF(AND($N734&gt;='202303'!$E$4,$N734&lt;='202303'!$F$4),'202303'!$G$4,IF(AND($N734&gt;='202303'!$E$5,$N734&lt;='202303'!$F$5),'202303'!$G$5,0))))</f>
        <v>0</v>
      </c>
      <c r="Q734" s="5">
        <f>IF(AND($N734&gt;='202304'!$E$2,$N734&lt;='202304'!$F$2),'202304'!$I$2,IF(AND($N734&gt;='202304'!$E$3,$N734&lt;='202304'!$F$3),'202304'!$I$3,IF(AND($N734&gt;='202304'!$E$4,$N734&lt;='202304'!$F$4),'202304'!$I$4,IF(AND($N734&gt;='202304'!$E$5,$N734&lt;='202304'!$F$5),'202304'!$I$5,0))))</f>
        <v>0</v>
      </c>
      <c r="R734" s="5">
        <f>IF(AND($N734&gt;='202304'!$E$2,$N734&lt;='202304'!$F$2),'202304'!$G$2,IF(AND($N734&gt;='202304'!$E$3,$N734&lt;='202304'!$F$3),'202304'!$G$3,IF(AND($N734&gt;='202304'!$E$4,$N734&lt;='202304'!$F$4),'202304'!$G$4,IF(AND($N734&gt;='202304'!$E$5,$N734&lt;='202304'!$F$5),'202304'!$G$5,0))))</f>
        <v>0</v>
      </c>
    </row>
    <row r="735" spans="1:18" x14ac:dyDescent="0.25">
      <c r="A735" s="5" t="s">
        <v>14</v>
      </c>
      <c r="B735" s="5">
        <v>15972276</v>
      </c>
      <c r="C735" s="5">
        <v>159722767</v>
      </c>
      <c r="D735" s="5" t="s">
        <v>1583</v>
      </c>
      <c r="E735" s="5" t="s">
        <v>1584</v>
      </c>
      <c r="F735" s="4">
        <v>1021869</v>
      </c>
      <c r="G735" s="4">
        <v>1027965</v>
      </c>
      <c r="H735" s="4">
        <v>2005953</v>
      </c>
      <c r="I735" s="4">
        <v>1027965</v>
      </c>
      <c r="J735" s="4">
        <v>1027965</v>
      </c>
      <c r="K735" s="4">
        <v>2005953</v>
      </c>
      <c r="L735" s="4">
        <v>8117670</v>
      </c>
      <c r="M735" s="5">
        <v>6</v>
      </c>
      <c r="N735" s="8">
        <v>1352945</v>
      </c>
      <c r="O735" s="5">
        <f>IF(AND($N735&gt;='202303'!$E$2,$N735&lt;='202303'!$F$2),'202303'!$I$2,IF(AND($N735&gt;='202303'!$E$3,$N735&lt;='202303'!$F$3),'202303'!$I$3,IF(AND($N735&gt;='202303'!$E$4,$N735&lt;='202303'!$F$4),'202303'!$I$4,IF(AND($N735&gt;='202303'!$E$5,$N735&lt;='202303'!$F$5),'202303'!$I$5,0))))</f>
        <v>4</v>
      </c>
      <c r="P735" s="5">
        <f>IF(AND($N735&gt;='202303'!$E$2,$N735&lt;='202303'!$F$2),'202303'!$G$2,IF(AND($N735&gt;='202303'!$E$3,$N735&lt;='202303'!$F$3),'202303'!$G$3,IF(AND($N735&gt;='202303'!$E$4,$N735&lt;='202303'!$F$4),'202303'!$G$4,IF(AND($N735&gt;='202303'!$E$5,$N735&lt;='202303'!$F$5),'202303'!$G$5,0))))</f>
        <v>0</v>
      </c>
      <c r="Q735" s="5">
        <f>IF(AND($N735&gt;='202304'!$E$2,$N735&lt;='202304'!$F$2),'202304'!$I$2,IF(AND($N735&gt;='202304'!$E$3,$N735&lt;='202304'!$F$3),'202304'!$I$3,IF(AND($N735&gt;='202304'!$E$4,$N735&lt;='202304'!$F$4),'202304'!$I$4,IF(AND($N735&gt;='202304'!$E$5,$N735&lt;='202304'!$F$5),'202304'!$I$5,0))))</f>
        <v>0</v>
      </c>
      <c r="R735" s="5">
        <f>IF(AND($N735&gt;='202304'!$E$2,$N735&lt;='202304'!$F$2),'202304'!$G$2,IF(AND($N735&gt;='202304'!$E$3,$N735&lt;='202304'!$F$3),'202304'!$G$3,IF(AND($N735&gt;='202304'!$E$4,$N735&lt;='202304'!$F$4),'202304'!$G$4,IF(AND($N735&gt;='202304'!$E$5,$N735&lt;='202304'!$F$5),'202304'!$G$5,0))))</f>
        <v>0</v>
      </c>
    </row>
    <row r="736" spans="1:18" x14ac:dyDescent="0.25">
      <c r="A736" s="5" t="s">
        <v>14</v>
      </c>
      <c r="B736" s="5">
        <v>15974351</v>
      </c>
      <c r="C736" s="5">
        <v>159743519</v>
      </c>
      <c r="D736" s="5" t="s">
        <v>1585</v>
      </c>
      <c r="E736" s="5" t="s">
        <v>1586</v>
      </c>
      <c r="F736" s="4">
        <v>1329974</v>
      </c>
      <c r="G736" s="4">
        <v>1329974</v>
      </c>
      <c r="H736" s="4">
        <v>2527313</v>
      </c>
      <c r="I736" s="4">
        <v>1329974</v>
      </c>
      <c r="J736" s="4">
        <v>1329974</v>
      </c>
      <c r="K736" s="4">
        <v>2527313</v>
      </c>
      <c r="L736" s="4">
        <v>10374522</v>
      </c>
      <c r="M736" s="5">
        <v>6</v>
      </c>
      <c r="N736" s="8">
        <v>1729087</v>
      </c>
      <c r="O736" s="5">
        <f>IF(AND($N736&gt;='202303'!$E$2,$N736&lt;='202303'!$F$2),'202303'!$I$2,IF(AND($N736&gt;='202303'!$E$3,$N736&lt;='202303'!$F$3),'202303'!$I$3,IF(AND($N736&gt;='202303'!$E$4,$N736&lt;='202303'!$F$4),'202303'!$I$4,IF(AND($N736&gt;='202303'!$E$5,$N736&lt;='202303'!$F$5),'202303'!$I$5,0))))</f>
        <v>4</v>
      </c>
      <c r="P736" s="5">
        <f>IF(AND($N736&gt;='202303'!$E$2,$N736&lt;='202303'!$F$2),'202303'!$G$2,IF(AND($N736&gt;='202303'!$E$3,$N736&lt;='202303'!$F$3),'202303'!$G$3,IF(AND($N736&gt;='202303'!$E$4,$N736&lt;='202303'!$F$4),'202303'!$G$4,IF(AND($N736&gt;='202303'!$E$5,$N736&lt;='202303'!$F$5),'202303'!$G$5,0))))</f>
        <v>0</v>
      </c>
      <c r="Q736" s="5">
        <f>IF(AND($N736&gt;='202304'!$E$2,$N736&lt;='202304'!$F$2),'202304'!$I$2,IF(AND($N736&gt;='202304'!$E$3,$N736&lt;='202304'!$F$3),'202304'!$I$3,IF(AND($N736&gt;='202304'!$E$4,$N736&lt;='202304'!$F$4),'202304'!$I$4,IF(AND($N736&gt;='202304'!$E$5,$N736&lt;='202304'!$F$5),'202304'!$I$5,0))))</f>
        <v>0</v>
      </c>
      <c r="R736" s="5">
        <f>IF(AND($N736&gt;='202304'!$E$2,$N736&lt;='202304'!$F$2),'202304'!$G$2,IF(AND($N736&gt;='202304'!$E$3,$N736&lt;='202304'!$F$3),'202304'!$G$3,IF(AND($N736&gt;='202304'!$E$4,$N736&lt;='202304'!$F$4),'202304'!$G$4,IF(AND($N736&gt;='202304'!$E$5,$N736&lt;='202304'!$F$5),'202304'!$G$5,0))))</f>
        <v>0</v>
      </c>
    </row>
    <row r="737" spans="1:18" x14ac:dyDescent="0.25">
      <c r="A737" s="5" t="s">
        <v>14</v>
      </c>
      <c r="B737" s="5">
        <v>15975666</v>
      </c>
      <c r="C737" s="5">
        <v>159756661</v>
      </c>
      <c r="D737" s="5" t="s">
        <v>1587</v>
      </c>
      <c r="E737" s="5" t="s">
        <v>1588</v>
      </c>
      <c r="F737" s="4">
        <v>844034</v>
      </c>
      <c r="G737" s="4">
        <v>844034</v>
      </c>
      <c r="H737" s="4">
        <v>1932297</v>
      </c>
      <c r="I737" s="4">
        <v>844034</v>
      </c>
      <c r="J737" s="4">
        <v>844034</v>
      </c>
      <c r="K737" s="4">
        <v>1838444</v>
      </c>
      <c r="L737" s="4">
        <v>7146877</v>
      </c>
      <c r="M737" s="5">
        <v>6</v>
      </c>
      <c r="N737" s="8">
        <v>1191146</v>
      </c>
      <c r="O737" s="5">
        <f>IF(AND($N737&gt;='202303'!$E$2,$N737&lt;='202303'!$F$2),'202303'!$I$2,IF(AND($N737&gt;='202303'!$E$3,$N737&lt;='202303'!$F$3),'202303'!$I$3,IF(AND($N737&gt;='202303'!$E$4,$N737&lt;='202303'!$F$4),'202303'!$I$4,IF(AND($N737&gt;='202303'!$E$5,$N737&lt;='202303'!$F$5),'202303'!$I$5,0))))</f>
        <v>4</v>
      </c>
      <c r="P737" s="5">
        <f>IF(AND($N737&gt;='202303'!$E$2,$N737&lt;='202303'!$F$2),'202303'!$G$2,IF(AND($N737&gt;='202303'!$E$3,$N737&lt;='202303'!$F$3),'202303'!$G$3,IF(AND($N737&gt;='202303'!$E$4,$N737&lt;='202303'!$F$4),'202303'!$G$4,IF(AND($N737&gt;='202303'!$E$5,$N737&lt;='202303'!$F$5),'202303'!$G$5,0))))</f>
        <v>0</v>
      </c>
      <c r="Q737" s="5">
        <f>IF(AND($N737&gt;='202304'!$E$2,$N737&lt;='202304'!$F$2),'202304'!$I$2,IF(AND($N737&gt;='202304'!$E$3,$N737&lt;='202304'!$F$3),'202304'!$I$3,IF(AND($N737&gt;='202304'!$E$4,$N737&lt;='202304'!$F$4),'202304'!$I$4,IF(AND($N737&gt;='202304'!$E$5,$N737&lt;='202304'!$F$5),'202304'!$I$5,0))))</f>
        <v>3</v>
      </c>
      <c r="R737" s="5">
        <f>IF(AND($N737&gt;='202304'!$E$2,$N737&lt;='202304'!$F$2),'202304'!$G$2,IF(AND($N737&gt;='202304'!$E$3,$N737&lt;='202304'!$F$3),'202304'!$G$3,IF(AND($N737&gt;='202304'!$E$4,$N737&lt;='202304'!$F$4),'202304'!$G$4,IF(AND($N737&gt;='202304'!$E$5,$N737&lt;='202304'!$F$5),'202304'!$G$5,0))))</f>
        <v>3942</v>
      </c>
    </row>
    <row r="738" spans="1:18" x14ac:dyDescent="0.25">
      <c r="A738" s="5" t="s">
        <v>14</v>
      </c>
      <c r="B738" s="5">
        <v>15987003</v>
      </c>
      <c r="C738" s="5">
        <v>159870030</v>
      </c>
      <c r="D738" s="5" t="s">
        <v>1591</v>
      </c>
      <c r="E738" s="5" t="s">
        <v>1592</v>
      </c>
      <c r="F738" s="4">
        <v>1287096</v>
      </c>
      <c r="G738" s="4">
        <v>1287096</v>
      </c>
      <c r="H738" s="4">
        <v>2409453</v>
      </c>
      <c r="I738" s="4">
        <v>1287096</v>
      </c>
      <c r="J738" s="4">
        <v>1287096</v>
      </c>
      <c r="K738" s="4">
        <v>2409453</v>
      </c>
      <c r="L738" s="4">
        <v>9967290</v>
      </c>
      <c r="M738" s="5">
        <v>6</v>
      </c>
      <c r="N738" s="8">
        <v>1661215</v>
      </c>
      <c r="O738" s="5">
        <f>IF(AND($N738&gt;='202303'!$E$2,$N738&lt;='202303'!$F$2),'202303'!$I$2,IF(AND($N738&gt;='202303'!$E$3,$N738&lt;='202303'!$F$3),'202303'!$I$3,IF(AND($N738&gt;='202303'!$E$4,$N738&lt;='202303'!$F$4),'202303'!$I$4,IF(AND($N738&gt;='202303'!$E$5,$N738&lt;='202303'!$F$5),'202303'!$I$5,0))))</f>
        <v>4</v>
      </c>
      <c r="P738" s="5">
        <f>IF(AND($N738&gt;='202303'!$E$2,$N738&lt;='202303'!$F$2),'202303'!$G$2,IF(AND($N738&gt;='202303'!$E$3,$N738&lt;='202303'!$F$3),'202303'!$G$3,IF(AND($N738&gt;='202303'!$E$4,$N738&lt;='202303'!$F$4),'202303'!$G$4,IF(AND($N738&gt;='202303'!$E$5,$N738&lt;='202303'!$F$5),'202303'!$G$5,0))))</f>
        <v>0</v>
      </c>
      <c r="Q738" s="5">
        <f>IF(AND($N738&gt;='202304'!$E$2,$N738&lt;='202304'!$F$2),'202304'!$I$2,IF(AND($N738&gt;='202304'!$E$3,$N738&lt;='202304'!$F$3),'202304'!$I$3,IF(AND($N738&gt;='202304'!$E$4,$N738&lt;='202304'!$F$4),'202304'!$I$4,IF(AND($N738&gt;='202304'!$E$5,$N738&lt;='202304'!$F$5),'202304'!$I$5,0))))</f>
        <v>0</v>
      </c>
      <c r="R738" s="5">
        <f>IF(AND($N738&gt;='202304'!$E$2,$N738&lt;='202304'!$F$2),'202304'!$G$2,IF(AND($N738&gt;='202304'!$E$3,$N738&lt;='202304'!$F$3),'202304'!$G$3,IF(AND($N738&gt;='202304'!$E$4,$N738&lt;='202304'!$F$4),'202304'!$G$4,IF(AND($N738&gt;='202304'!$E$5,$N738&lt;='202304'!$F$5),'202304'!$G$5,0))))</f>
        <v>0</v>
      </c>
    </row>
    <row r="739" spans="1:18" x14ac:dyDescent="0.25">
      <c r="A739" s="5" t="s">
        <v>14</v>
      </c>
      <c r="B739" s="5">
        <v>15998821</v>
      </c>
      <c r="C739" s="5" t="s">
        <v>1593</v>
      </c>
      <c r="D739" s="5" t="s">
        <v>1594</v>
      </c>
      <c r="E739" s="5" t="s">
        <v>1595</v>
      </c>
      <c r="F739" s="4">
        <v>1743096</v>
      </c>
      <c r="G739" s="4">
        <v>1743096</v>
      </c>
      <c r="H739" s="4">
        <v>3326592</v>
      </c>
      <c r="I739" s="4">
        <v>1743096</v>
      </c>
      <c r="J739" s="4">
        <v>1743096</v>
      </c>
      <c r="K739" s="4">
        <v>3326592</v>
      </c>
      <c r="L739" s="4">
        <v>13625568</v>
      </c>
      <c r="M739" s="5">
        <v>6</v>
      </c>
      <c r="N739" s="8">
        <v>2270928</v>
      </c>
      <c r="O739" s="5">
        <f>IF(AND($N739&gt;='202303'!$E$2,$N739&lt;='202303'!$F$2),'202303'!$I$2,IF(AND($N739&gt;='202303'!$E$3,$N739&lt;='202303'!$F$3),'202303'!$I$3,IF(AND($N739&gt;='202303'!$E$4,$N739&lt;='202303'!$F$4),'202303'!$I$4,IF(AND($N739&gt;='202303'!$E$5,$N739&lt;='202303'!$F$5),'202303'!$I$5,0))))</f>
        <v>4</v>
      </c>
      <c r="P739" s="5">
        <f>IF(AND($N739&gt;='202303'!$E$2,$N739&lt;='202303'!$F$2),'202303'!$G$2,IF(AND($N739&gt;='202303'!$E$3,$N739&lt;='202303'!$F$3),'202303'!$G$3,IF(AND($N739&gt;='202303'!$E$4,$N739&lt;='202303'!$F$4),'202303'!$G$4,IF(AND($N739&gt;='202303'!$E$5,$N739&lt;='202303'!$F$5),'202303'!$G$5,0))))</f>
        <v>0</v>
      </c>
      <c r="Q739" s="5">
        <f>IF(AND($N739&gt;='202304'!$E$2,$N739&lt;='202304'!$F$2),'202304'!$I$2,IF(AND($N739&gt;='202304'!$E$3,$N739&lt;='202304'!$F$3),'202304'!$I$3,IF(AND($N739&gt;='202304'!$E$4,$N739&lt;='202304'!$F$4),'202304'!$I$4,IF(AND($N739&gt;='202304'!$E$5,$N739&lt;='202304'!$F$5),'202304'!$I$5,0))))</f>
        <v>0</v>
      </c>
      <c r="R739" s="5">
        <f>IF(AND($N739&gt;='202304'!$E$2,$N739&lt;='202304'!$F$2),'202304'!$G$2,IF(AND($N739&gt;='202304'!$E$3,$N739&lt;='202304'!$F$3),'202304'!$G$3,IF(AND($N739&gt;='202304'!$E$4,$N739&lt;='202304'!$F$4),'202304'!$G$4,IF(AND($N739&gt;='202304'!$E$5,$N739&lt;='202304'!$F$5),'202304'!$G$5,0))))</f>
        <v>0</v>
      </c>
    </row>
    <row r="740" spans="1:18" x14ac:dyDescent="0.25">
      <c r="A740" s="5" t="s">
        <v>14</v>
      </c>
      <c r="B740" s="5">
        <v>16021088</v>
      </c>
      <c r="C740" s="5">
        <v>160210885</v>
      </c>
      <c r="D740" s="5" t="s">
        <v>1601</v>
      </c>
      <c r="E740" s="5" t="s">
        <v>1602</v>
      </c>
      <c r="F740" s="4">
        <v>3119887</v>
      </c>
      <c r="G740" s="4">
        <v>3119887</v>
      </c>
      <c r="H740" s="4">
        <v>5368927</v>
      </c>
      <c r="I740" s="4">
        <v>3119887</v>
      </c>
      <c r="J740" s="4">
        <v>3119887</v>
      </c>
      <c r="K740" s="4">
        <v>5384115</v>
      </c>
      <c r="L740" s="4">
        <v>23232590</v>
      </c>
      <c r="M740" s="5">
        <v>6</v>
      </c>
      <c r="N740" s="8">
        <v>3872098</v>
      </c>
      <c r="O740" s="5">
        <f>IF(AND($N740&gt;='202303'!$E$2,$N740&lt;='202303'!$F$2),'202303'!$I$2,IF(AND($N740&gt;='202303'!$E$3,$N740&lt;='202303'!$F$3),'202303'!$I$3,IF(AND($N740&gt;='202303'!$E$4,$N740&lt;='202303'!$F$4),'202303'!$I$4,IF(AND($N740&gt;='202303'!$E$5,$N740&lt;='202303'!$F$5),'202303'!$I$5,0))))</f>
        <v>4</v>
      </c>
      <c r="P740" s="5">
        <f>IF(AND($N740&gt;='202303'!$E$2,$N740&lt;='202303'!$F$2),'202303'!$G$2,IF(AND($N740&gt;='202303'!$E$3,$N740&lt;='202303'!$F$3),'202303'!$G$3,IF(AND($N740&gt;='202303'!$E$4,$N740&lt;='202303'!$F$4),'202303'!$G$4,IF(AND($N740&gt;='202303'!$E$5,$N740&lt;='202303'!$F$5),'202303'!$G$5,0))))</f>
        <v>0</v>
      </c>
      <c r="Q740" s="5">
        <f>IF(AND($N740&gt;='202304'!$E$2,$N740&lt;='202304'!$F$2),'202304'!$I$2,IF(AND($N740&gt;='202304'!$E$3,$N740&lt;='202304'!$F$3),'202304'!$I$3,IF(AND($N740&gt;='202304'!$E$4,$N740&lt;='202304'!$F$4),'202304'!$I$4,IF(AND($N740&gt;='202304'!$E$5,$N740&lt;='202304'!$F$5),'202304'!$I$5,0))))</f>
        <v>0</v>
      </c>
      <c r="R740" s="5">
        <f>IF(AND($N740&gt;='202304'!$E$2,$N740&lt;='202304'!$F$2),'202304'!$G$2,IF(AND($N740&gt;='202304'!$E$3,$N740&lt;='202304'!$F$3),'202304'!$G$3,IF(AND($N740&gt;='202304'!$E$4,$N740&lt;='202304'!$F$4),'202304'!$G$4,IF(AND($N740&gt;='202304'!$E$5,$N740&lt;='202304'!$F$5),'202304'!$G$5,0))))</f>
        <v>0</v>
      </c>
    </row>
    <row r="741" spans="1:18" x14ac:dyDescent="0.25">
      <c r="A741" s="5" t="s">
        <v>14</v>
      </c>
      <c r="B741" s="5">
        <v>16033868</v>
      </c>
      <c r="C741" s="5">
        <v>160338687</v>
      </c>
      <c r="D741" s="5" t="s">
        <v>1606</v>
      </c>
      <c r="E741" s="5" t="s">
        <v>1607</v>
      </c>
      <c r="F741" s="4">
        <v>4397733</v>
      </c>
      <c r="G741" s="4">
        <v>4397733</v>
      </c>
      <c r="H741" s="4">
        <v>6884490</v>
      </c>
      <c r="I741" s="4">
        <v>4490133</v>
      </c>
      <c r="J741" s="4">
        <v>4490133</v>
      </c>
      <c r="K741" s="4">
        <v>6699690</v>
      </c>
      <c r="L741" s="4">
        <v>31359912</v>
      </c>
      <c r="M741" s="5">
        <v>6</v>
      </c>
      <c r="N741" s="8">
        <v>5226652</v>
      </c>
      <c r="O741" s="5">
        <f>IF(AND($N741&gt;='202303'!$E$2,$N741&lt;='202303'!$F$2),'202303'!$I$2,IF(AND($N741&gt;='202303'!$E$3,$N741&lt;='202303'!$F$3),'202303'!$I$3,IF(AND($N741&gt;='202303'!$E$4,$N741&lt;='202303'!$F$4),'202303'!$I$4,IF(AND($N741&gt;='202303'!$E$5,$N741&lt;='202303'!$F$5),'202303'!$I$5,0))))</f>
        <v>4</v>
      </c>
      <c r="P741" s="5">
        <f>IF(AND($N741&gt;='202303'!$E$2,$N741&lt;='202303'!$F$2),'202303'!$G$2,IF(AND($N741&gt;='202303'!$E$3,$N741&lt;='202303'!$F$3),'202303'!$G$3,IF(AND($N741&gt;='202303'!$E$4,$N741&lt;='202303'!$F$4),'202303'!$G$4,IF(AND($N741&gt;='202303'!$E$5,$N741&lt;='202303'!$F$5),'202303'!$G$5,0))))</f>
        <v>0</v>
      </c>
      <c r="Q741" s="5">
        <f>IF(AND($N741&gt;='202304'!$E$2,$N741&lt;='202304'!$F$2),'202304'!$I$2,IF(AND($N741&gt;='202304'!$E$3,$N741&lt;='202304'!$F$3),'202304'!$I$3,IF(AND($N741&gt;='202304'!$E$4,$N741&lt;='202304'!$F$4),'202304'!$I$4,IF(AND($N741&gt;='202304'!$E$5,$N741&lt;='202304'!$F$5),'202304'!$I$5,0))))</f>
        <v>0</v>
      </c>
      <c r="R741" s="5">
        <f>IF(AND($N741&gt;='202304'!$E$2,$N741&lt;='202304'!$F$2),'202304'!$G$2,IF(AND($N741&gt;='202304'!$E$3,$N741&lt;='202304'!$F$3),'202304'!$G$3,IF(AND($N741&gt;='202304'!$E$4,$N741&lt;='202304'!$F$4),'202304'!$G$4,IF(AND($N741&gt;='202304'!$E$5,$N741&lt;='202304'!$F$5),'202304'!$G$5,0))))</f>
        <v>0</v>
      </c>
    </row>
    <row r="742" spans="1:18" x14ac:dyDescent="0.25">
      <c r="A742" s="5" t="s">
        <v>14</v>
      </c>
      <c r="B742" s="5">
        <v>16051650</v>
      </c>
      <c r="C742" s="5" t="s">
        <v>1612</v>
      </c>
      <c r="D742" s="5" t="s">
        <v>1613</v>
      </c>
      <c r="E742" s="5" t="s">
        <v>1614</v>
      </c>
      <c r="F742" s="4">
        <v>1336197</v>
      </c>
      <c r="G742" s="4">
        <v>1336197</v>
      </c>
      <c r="H742" s="4">
        <v>2533647</v>
      </c>
      <c r="I742" s="4">
        <v>1336197</v>
      </c>
      <c r="J742" s="4">
        <v>1336197</v>
      </c>
      <c r="K742" s="4">
        <v>2533647</v>
      </c>
      <c r="L742" s="4">
        <v>10412082</v>
      </c>
      <c r="M742" s="5">
        <v>6</v>
      </c>
      <c r="N742" s="8">
        <v>1735347</v>
      </c>
      <c r="O742" s="5">
        <f>IF(AND($N742&gt;='202303'!$E$2,$N742&lt;='202303'!$F$2),'202303'!$I$2,IF(AND($N742&gt;='202303'!$E$3,$N742&lt;='202303'!$F$3),'202303'!$I$3,IF(AND($N742&gt;='202303'!$E$4,$N742&lt;='202303'!$F$4),'202303'!$I$4,IF(AND($N742&gt;='202303'!$E$5,$N742&lt;='202303'!$F$5),'202303'!$I$5,0))))</f>
        <v>4</v>
      </c>
      <c r="P742" s="5">
        <f>IF(AND($N742&gt;='202303'!$E$2,$N742&lt;='202303'!$F$2),'202303'!$G$2,IF(AND($N742&gt;='202303'!$E$3,$N742&lt;='202303'!$F$3),'202303'!$G$3,IF(AND($N742&gt;='202303'!$E$4,$N742&lt;='202303'!$F$4),'202303'!$G$4,IF(AND($N742&gt;='202303'!$E$5,$N742&lt;='202303'!$F$5),'202303'!$G$5,0))))</f>
        <v>0</v>
      </c>
      <c r="Q742" s="5">
        <f>IF(AND($N742&gt;='202304'!$E$2,$N742&lt;='202304'!$F$2),'202304'!$I$2,IF(AND($N742&gt;='202304'!$E$3,$N742&lt;='202304'!$F$3),'202304'!$I$3,IF(AND($N742&gt;='202304'!$E$4,$N742&lt;='202304'!$F$4),'202304'!$I$4,IF(AND($N742&gt;='202304'!$E$5,$N742&lt;='202304'!$F$5),'202304'!$I$5,0))))</f>
        <v>0</v>
      </c>
      <c r="R742" s="5">
        <f>IF(AND($N742&gt;='202304'!$E$2,$N742&lt;='202304'!$F$2),'202304'!$G$2,IF(AND($N742&gt;='202304'!$E$3,$N742&lt;='202304'!$F$3),'202304'!$G$3,IF(AND($N742&gt;='202304'!$E$4,$N742&lt;='202304'!$F$4),'202304'!$G$4,IF(AND($N742&gt;='202304'!$E$5,$N742&lt;='202304'!$F$5),'202304'!$G$5,0))))</f>
        <v>0</v>
      </c>
    </row>
    <row r="743" spans="1:18" x14ac:dyDescent="0.25">
      <c r="A743" s="5" t="s">
        <v>14</v>
      </c>
      <c r="B743" s="5">
        <v>16054790</v>
      </c>
      <c r="C743" s="5">
        <v>160547901</v>
      </c>
      <c r="D743" s="5" t="s">
        <v>1615</v>
      </c>
      <c r="E743" s="5" t="s">
        <v>1616</v>
      </c>
      <c r="F743" s="4">
        <v>980150</v>
      </c>
      <c r="G743" s="4">
        <v>985475</v>
      </c>
      <c r="H743" s="4">
        <v>2120288</v>
      </c>
      <c r="I743" s="4">
        <v>985475</v>
      </c>
      <c r="J743" s="4">
        <v>985475</v>
      </c>
      <c r="K743" s="4">
        <v>2120288</v>
      </c>
      <c r="L743" s="4">
        <v>8177151</v>
      </c>
      <c r="M743" s="5">
        <v>6</v>
      </c>
      <c r="N743" s="8">
        <v>1362859</v>
      </c>
      <c r="O743" s="5">
        <f>IF(AND($N743&gt;='202303'!$E$2,$N743&lt;='202303'!$F$2),'202303'!$I$2,IF(AND($N743&gt;='202303'!$E$3,$N743&lt;='202303'!$F$3),'202303'!$I$3,IF(AND($N743&gt;='202303'!$E$4,$N743&lt;='202303'!$F$4),'202303'!$I$4,IF(AND($N743&gt;='202303'!$E$5,$N743&lt;='202303'!$F$5),'202303'!$I$5,0))))</f>
        <v>4</v>
      </c>
      <c r="P743" s="5">
        <f>IF(AND($N743&gt;='202303'!$E$2,$N743&lt;='202303'!$F$2),'202303'!$G$2,IF(AND($N743&gt;='202303'!$E$3,$N743&lt;='202303'!$F$3),'202303'!$G$3,IF(AND($N743&gt;='202303'!$E$4,$N743&lt;='202303'!$F$4),'202303'!$G$4,IF(AND($N743&gt;='202303'!$E$5,$N743&lt;='202303'!$F$5),'202303'!$G$5,0))))</f>
        <v>0</v>
      </c>
      <c r="Q743" s="5">
        <f>IF(AND($N743&gt;='202304'!$E$2,$N743&lt;='202304'!$F$2),'202304'!$I$2,IF(AND($N743&gt;='202304'!$E$3,$N743&lt;='202304'!$F$3),'202304'!$I$3,IF(AND($N743&gt;='202304'!$E$4,$N743&lt;='202304'!$F$4),'202304'!$I$4,IF(AND($N743&gt;='202304'!$E$5,$N743&lt;='202304'!$F$5),'202304'!$I$5,0))))</f>
        <v>0</v>
      </c>
      <c r="R743" s="5">
        <f>IF(AND($N743&gt;='202304'!$E$2,$N743&lt;='202304'!$F$2),'202304'!$G$2,IF(AND($N743&gt;='202304'!$E$3,$N743&lt;='202304'!$F$3),'202304'!$G$3,IF(AND($N743&gt;='202304'!$E$4,$N743&lt;='202304'!$F$4),'202304'!$G$4,IF(AND($N743&gt;='202304'!$E$5,$N743&lt;='202304'!$F$5),'202304'!$G$5,0))))</f>
        <v>0</v>
      </c>
    </row>
    <row r="744" spans="1:18" x14ac:dyDescent="0.25">
      <c r="A744" s="5" t="s">
        <v>14</v>
      </c>
      <c r="B744" s="5">
        <v>16100944</v>
      </c>
      <c r="C744" s="5" t="s">
        <v>2292</v>
      </c>
      <c r="D744" s="5" t="s">
        <v>2293</v>
      </c>
      <c r="E744" s="5" t="s">
        <v>2294</v>
      </c>
      <c r="F744" s="4">
        <v>3970320</v>
      </c>
      <c r="G744" s="4">
        <v>3970320</v>
      </c>
      <c r="H744" s="4">
        <v>6227145</v>
      </c>
      <c r="I744" s="4">
        <v>4064782</v>
      </c>
      <c r="J744" s="4">
        <v>4064312</v>
      </c>
      <c r="K744" s="4">
        <v>6037751</v>
      </c>
      <c r="L744" s="4">
        <v>28334630</v>
      </c>
      <c r="M744" s="5">
        <v>6</v>
      </c>
      <c r="N744" s="8">
        <v>4722438</v>
      </c>
      <c r="O744" s="5">
        <f>IF(AND($N744&gt;='202303'!$E$2,$N744&lt;='202303'!$F$2),'202303'!$I$2,IF(AND($N744&gt;='202303'!$E$3,$N744&lt;='202303'!$F$3),'202303'!$I$3,IF(AND($N744&gt;='202303'!$E$4,$N744&lt;='202303'!$F$4),'202303'!$I$4,IF(AND($N744&gt;='202303'!$E$5,$N744&lt;='202303'!$F$5),'202303'!$I$5,0))))</f>
        <v>4</v>
      </c>
      <c r="P744" s="5">
        <f>IF(AND($N744&gt;='202303'!$E$2,$N744&lt;='202303'!$F$2),'202303'!$G$2,IF(AND($N744&gt;='202303'!$E$3,$N744&lt;='202303'!$F$3),'202303'!$G$3,IF(AND($N744&gt;='202303'!$E$4,$N744&lt;='202303'!$F$4),'202303'!$G$4,IF(AND($N744&gt;='202303'!$E$5,$N744&lt;='202303'!$F$5),'202303'!$G$5,0))))</f>
        <v>0</v>
      </c>
      <c r="Q744" s="5">
        <f>IF(AND($N744&gt;='202304'!$E$2,$N744&lt;='202304'!$F$2),'202304'!$I$2,IF(AND($N744&gt;='202304'!$E$3,$N744&lt;='202304'!$F$3),'202304'!$I$3,IF(AND($N744&gt;='202304'!$E$4,$N744&lt;='202304'!$F$4),'202304'!$I$4,IF(AND($N744&gt;='202304'!$E$5,$N744&lt;='202304'!$F$5),'202304'!$I$5,0))))</f>
        <v>0</v>
      </c>
      <c r="R744" s="5">
        <f>IF(AND($N744&gt;='202304'!$E$2,$N744&lt;='202304'!$F$2),'202304'!$G$2,IF(AND($N744&gt;='202304'!$E$3,$N744&lt;='202304'!$F$3),'202304'!$G$3,IF(AND($N744&gt;='202304'!$E$4,$N744&lt;='202304'!$F$4),'202304'!$G$4,IF(AND($N744&gt;='202304'!$E$5,$N744&lt;='202304'!$F$5),'202304'!$G$5,0))))</f>
        <v>0</v>
      </c>
    </row>
    <row r="745" spans="1:18" x14ac:dyDescent="0.25">
      <c r="A745" s="5" t="s">
        <v>14</v>
      </c>
      <c r="B745" s="5">
        <v>16102197</v>
      </c>
      <c r="C745" s="5">
        <v>161021970</v>
      </c>
      <c r="D745" s="5" t="s">
        <v>1619</v>
      </c>
      <c r="E745" s="5" t="s">
        <v>1620</v>
      </c>
      <c r="F745" s="4">
        <v>2461081</v>
      </c>
      <c r="G745" s="4">
        <v>2461081</v>
      </c>
      <c r="H745" s="4">
        <v>4584941</v>
      </c>
      <c r="I745" s="4">
        <v>2461081</v>
      </c>
      <c r="J745" s="4">
        <v>2461081</v>
      </c>
      <c r="K745" s="4">
        <v>4611510</v>
      </c>
      <c r="L745" s="4">
        <v>19040775</v>
      </c>
      <c r="M745" s="5">
        <v>6</v>
      </c>
      <c r="N745" s="8">
        <v>3173463</v>
      </c>
      <c r="O745" s="5">
        <f>IF(AND($N745&gt;='202303'!$E$2,$N745&lt;='202303'!$F$2),'202303'!$I$2,IF(AND($N745&gt;='202303'!$E$3,$N745&lt;='202303'!$F$3),'202303'!$I$3,IF(AND($N745&gt;='202303'!$E$4,$N745&lt;='202303'!$F$4),'202303'!$I$4,IF(AND($N745&gt;='202303'!$E$5,$N745&lt;='202303'!$F$5),'202303'!$I$5,0))))</f>
        <v>4</v>
      </c>
      <c r="P745" s="5">
        <f>IF(AND($N745&gt;='202303'!$E$2,$N745&lt;='202303'!$F$2),'202303'!$G$2,IF(AND($N745&gt;='202303'!$E$3,$N745&lt;='202303'!$F$3),'202303'!$G$3,IF(AND($N745&gt;='202303'!$E$4,$N745&lt;='202303'!$F$4),'202303'!$G$4,IF(AND($N745&gt;='202303'!$E$5,$N745&lt;='202303'!$F$5),'202303'!$G$5,0))))</f>
        <v>0</v>
      </c>
      <c r="Q745" s="5">
        <f>IF(AND($N745&gt;='202304'!$E$2,$N745&lt;='202304'!$F$2),'202304'!$I$2,IF(AND($N745&gt;='202304'!$E$3,$N745&lt;='202304'!$F$3),'202304'!$I$3,IF(AND($N745&gt;='202304'!$E$4,$N745&lt;='202304'!$F$4),'202304'!$I$4,IF(AND($N745&gt;='202304'!$E$5,$N745&lt;='202304'!$F$5),'202304'!$I$5,0))))</f>
        <v>0</v>
      </c>
      <c r="R745" s="5">
        <f>IF(AND($N745&gt;='202304'!$E$2,$N745&lt;='202304'!$F$2),'202304'!$G$2,IF(AND($N745&gt;='202304'!$E$3,$N745&lt;='202304'!$F$3),'202304'!$G$3,IF(AND($N745&gt;='202304'!$E$4,$N745&lt;='202304'!$F$4),'202304'!$G$4,IF(AND($N745&gt;='202304'!$E$5,$N745&lt;='202304'!$F$5),'202304'!$G$5,0))))</f>
        <v>0</v>
      </c>
    </row>
    <row r="746" spans="1:18" x14ac:dyDescent="0.25">
      <c r="A746" s="5" t="s">
        <v>14</v>
      </c>
      <c r="B746" s="5">
        <v>16103280</v>
      </c>
      <c r="C746" s="5">
        <v>161032808</v>
      </c>
      <c r="D746" s="5" t="s">
        <v>1621</v>
      </c>
      <c r="E746" s="5" t="s">
        <v>1622</v>
      </c>
      <c r="F746" s="4">
        <v>1772124</v>
      </c>
      <c r="G746" s="4">
        <v>1772124</v>
      </c>
      <c r="H746" s="4">
        <v>3395103</v>
      </c>
      <c r="I746" s="4">
        <v>1781800</v>
      </c>
      <c r="J746" s="4">
        <v>1781800</v>
      </c>
      <c r="K746" s="4">
        <v>3404779</v>
      </c>
      <c r="L746" s="4">
        <v>13907730</v>
      </c>
      <c r="M746" s="5">
        <v>6</v>
      </c>
      <c r="N746" s="8">
        <v>2317955</v>
      </c>
      <c r="O746" s="5">
        <f>IF(AND($N746&gt;='202303'!$E$2,$N746&lt;='202303'!$F$2),'202303'!$I$2,IF(AND($N746&gt;='202303'!$E$3,$N746&lt;='202303'!$F$3),'202303'!$I$3,IF(AND($N746&gt;='202303'!$E$4,$N746&lt;='202303'!$F$4),'202303'!$I$4,IF(AND($N746&gt;='202303'!$E$5,$N746&lt;='202303'!$F$5),'202303'!$I$5,0))))</f>
        <v>4</v>
      </c>
      <c r="P746" s="5">
        <f>IF(AND($N746&gt;='202303'!$E$2,$N746&lt;='202303'!$F$2),'202303'!$G$2,IF(AND($N746&gt;='202303'!$E$3,$N746&lt;='202303'!$F$3),'202303'!$G$3,IF(AND($N746&gt;='202303'!$E$4,$N746&lt;='202303'!$F$4),'202303'!$G$4,IF(AND($N746&gt;='202303'!$E$5,$N746&lt;='202303'!$F$5),'202303'!$G$5,0))))</f>
        <v>0</v>
      </c>
      <c r="Q746" s="5">
        <f>IF(AND($N746&gt;='202304'!$E$2,$N746&lt;='202304'!$F$2),'202304'!$I$2,IF(AND($N746&gt;='202304'!$E$3,$N746&lt;='202304'!$F$3),'202304'!$I$3,IF(AND($N746&gt;='202304'!$E$4,$N746&lt;='202304'!$F$4),'202304'!$I$4,IF(AND($N746&gt;='202304'!$E$5,$N746&lt;='202304'!$F$5),'202304'!$I$5,0))))</f>
        <v>0</v>
      </c>
      <c r="R746" s="5">
        <f>IF(AND($N746&gt;='202304'!$E$2,$N746&lt;='202304'!$F$2),'202304'!$G$2,IF(AND($N746&gt;='202304'!$E$3,$N746&lt;='202304'!$F$3),'202304'!$G$3,IF(AND($N746&gt;='202304'!$E$4,$N746&lt;='202304'!$F$4),'202304'!$G$4,IF(AND($N746&gt;='202304'!$E$5,$N746&lt;='202304'!$F$5),'202304'!$G$5,0))))</f>
        <v>0</v>
      </c>
    </row>
    <row r="747" spans="1:18" x14ac:dyDescent="0.25">
      <c r="A747" s="5" t="s">
        <v>14</v>
      </c>
      <c r="B747" s="5">
        <v>16104049</v>
      </c>
      <c r="C747" s="5">
        <v>161040495</v>
      </c>
      <c r="D747" s="5" t="s">
        <v>1623</v>
      </c>
      <c r="E747" s="5" t="s">
        <v>1624</v>
      </c>
      <c r="F747" s="4">
        <v>1587273</v>
      </c>
      <c r="G747" s="4">
        <v>1596231</v>
      </c>
      <c r="H747" s="4">
        <v>3093864</v>
      </c>
      <c r="I747" s="4">
        <v>1596231</v>
      </c>
      <c r="J747" s="4">
        <v>1596231</v>
      </c>
      <c r="K747" s="4">
        <v>3093864</v>
      </c>
      <c r="L747" s="4">
        <v>12563694</v>
      </c>
      <c r="M747" s="5">
        <v>6</v>
      </c>
      <c r="N747" s="8">
        <v>2093949</v>
      </c>
      <c r="O747" s="5">
        <f>IF(AND($N747&gt;='202303'!$E$2,$N747&lt;='202303'!$F$2),'202303'!$I$2,IF(AND($N747&gt;='202303'!$E$3,$N747&lt;='202303'!$F$3),'202303'!$I$3,IF(AND($N747&gt;='202303'!$E$4,$N747&lt;='202303'!$F$4),'202303'!$I$4,IF(AND($N747&gt;='202303'!$E$5,$N747&lt;='202303'!$F$5),'202303'!$I$5,0))))</f>
        <v>4</v>
      </c>
      <c r="P747" s="5">
        <f>IF(AND($N747&gt;='202303'!$E$2,$N747&lt;='202303'!$F$2),'202303'!$G$2,IF(AND($N747&gt;='202303'!$E$3,$N747&lt;='202303'!$F$3),'202303'!$G$3,IF(AND($N747&gt;='202303'!$E$4,$N747&lt;='202303'!$F$4),'202303'!$G$4,IF(AND($N747&gt;='202303'!$E$5,$N747&lt;='202303'!$F$5),'202303'!$G$5,0))))</f>
        <v>0</v>
      </c>
      <c r="Q747" s="5">
        <f>IF(AND($N747&gt;='202304'!$E$2,$N747&lt;='202304'!$F$2),'202304'!$I$2,IF(AND($N747&gt;='202304'!$E$3,$N747&lt;='202304'!$F$3),'202304'!$I$3,IF(AND($N747&gt;='202304'!$E$4,$N747&lt;='202304'!$F$4),'202304'!$I$4,IF(AND($N747&gt;='202304'!$E$5,$N747&lt;='202304'!$F$5),'202304'!$I$5,0))))</f>
        <v>0</v>
      </c>
      <c r="R747" s="5">
        <f>IF(AND($N747&gt;='202304'!$E$2,$N747&lt;='202304'!$F$2),'202304'!$G$2,IF(AND($N747&gt;='202304'!$E$3,$N747&lt;='202304'!$F$3),'202304'!$G$3,IF(AND($N747&gt;='202304'!$E$4,$N747&lt;='202304'!$F$4),'202304'!$G$4,IF(AND($N747&gt;='202304'!$E$5,$N747&lt;='202304'!$F$5),'202304'!$G$5,0))))</f>
        <v>0</v>
      </c>
    </row>
    <row r="748" spans="1:18" x14ac:dyDescent="0.25">
      <c r="A748" s="5" t="s">
        <v>14</v>
      </c>
      <c r="B748" s="5">
        <v>16104160</v>
      </c>
      <c r="C748" s="5">
        <v>161041602</v>
      </c>
      <c r="D748" s="5" t="s">
        <v>1625</v>
      </c>
      <c r="E748" s="5" t="s">
        <v>1626</v>
      </c>
      <c r="F748" s="4">
        <v>1249500</v>
      </c>
      <c r="G748" s="4">
        <v>1249500</v>
      </c>
      <c r="H748" s="4">
        <v>2444698</v>
      </c>
      <c r="I748" s="4">
        <v>1249500</v>
      </c>
      <c r="J748" s="4">
        <v>1249500</v>
      </c>
      <c r="K748" s="4">
        <v>2411340</v>
      </c>
      <c r="L748" s="4">
        <v>9854038</v>
      </c>
      <c r="M748" s="5">
        <v>6</v>
      </c>
      <c r="N748" s="8">
        <v>1642340</v>
      </c>
      <c r="O748" s="5">
        <f>IF(AND($N748&gt;='202303'!$E$2,$N748&lt;='202303'!$F$2),'202303'!$I$2,IF(AND($N748&gt;='202303'!$E$3,$N748&lt;='202303'!$F$3),'202303'!$I$3,IF(AND($N748&gt;='202303'!$E$4,$N748&lt;='202303'!$F$4),'202303'!$I$4,IF(AND($N748&gt;='202303'!$E$5,$N748&lt;='202303'!$F$5),'202303'!$I$5,0))))</f>
        <v>4</v>
      </c>
      <c r="P748" s="5">
        <f>IF(AND($N748&gt;='202303'!$E$2,$N748&lt;='202303'!$F$2),'202303'!$G$2,IF(AND($N748&gt;='202303'!$E$3,$N748&lt;='202303'!$F$3),'202303'!$G$3,IF(AND($N748&gt;='202303'!$E$4,$N748&lt;='202303'!$F$4),'202303'!$G$4,IF(AND($N748&gt;='202303'!$E$5,$N748&lt;='202303'!$F$5),'202303'!$G$5,0))))</f>
        <v>0</v>
      </c>
      <c r="Q748" s="5">
        <f>IF(AND($N748&gt;='202304'!$E$2,$N748&lt;='202304'!$F$2),'202304'!$I$2,IF(AND($N748&gt;='202304'!$E$3,$N748&lt;='202304'!$F$3),'202304'!$I$3,IF(AND($N748&gt;='202304'!$E$4,$N748&lt;='202304'!$F$4),'202304'!$I$4,IF(AND($N748&gt;='202304'!$E$5,$N748&lt;='202304'!$F$5),'202304'!$I$5,0))))</f>
        <v>0</v>
      </c>
      <c r="R748" s="5">
        <f>IF(AND($N748&gt;='202304'!$E$2,$N748&lt;='202304'!$F$2),'202304'!$G$2,IF(AND($N748&gt;='202304'!$E$3,$N748&lt;='202304'!$F$3),'202304'!$G$3,IF(AND($N748&gt;='202304'!$E$4,$N748&lt;='202304'!$F$4),'202304'!$G$4,IF(AND($N748&gt;='202304'!$E$5,$N748&lt;='202304'!$F$5),'202304'!$G$5,0))))</f>
        <v>0</v>
      </c>
    </row>
    <row r="749" spans="1:18" x14ac:dyDescent="0.25">
      <c r="A749" s="5" t="s">
        <v>14</v>
      </c>
      <c r="B749" s="5">
        <v>16106957</v>
      </c>
      <c r="C749" s="5">
        <v>161069574</v>
      </c>
      <c r="D749" s="5" t="s">
        <v>1629</v>
      </c>
      <c r="E749" s="5" t="s">
        <v>1630</v>
      </c>
      <c r="F749" s="4">
        <v>1709419</v>
      </c>
      <c r="G749" s="4">
        <v>1719095</v>
      </c>
      <c r="H749" s="4">
        <v>3355004</v>
      </c>
      <c r="I749" s="4">
        <v>1719095</v>
      </c>
      <c r="J749" s="4">
        <v>1719095</v>
      </c>
      <c r="K749" s="4">
        <v>3355004</v>
      </c>
      <c r="L749" s="4">
        <v>13576712</v>
      </c>
      <c r="M749" s="5">
        <v>6</v>
      </c>
      <c r="N749" s="8">
        <v>2262785</v>
      </c>
      <c r="O749" s="5">
        <f>IF(AND($N749&gt;='202303'!$E$2,$N749&lt;='202303'!$F$2),'202303'!$I$2,IF(AND($N749&gt;='202303'!$E$3,$N749&lt;='202303'!$F$3),'202303'!$I$3,IF(AND($N749&gt;='202303'!$E$4,$N749&lt;='202303'!$F$4),'202303'!$I$4,IF(AND($N749&gt;='202303'!$E$5,$N749&lt;='202303'!$F$5),'202303'!$I$5,0))))</f>
        <v>4</v>
      </c>
      <c r="P749" s="5">
        <f>IF(AND($N749&gt;='202303'!$E$2,$N749&lt;='202303'!$F$2),'202303'!$G$2,IF(AND($N749&gt;='202303'!$E$3,$N749&lt;='202303'!$F$3),'202303'!$G$3,IF(AND($N749&gt;='202303'!$E$4,$N749&lt;='202303'!$F$4),'202303'!$G$4,IF(AND($N749&gt;='202303'!$E$5,$N749&lt;='202303'!$F$5),'202303'!$G$5,0))))</f>
        <v>0</v>
      </c>
      <c r="Q749" s="5">
        <f>IF(AND($N749&gt;='202304'!$E$2,$N749&lt;='202304'!$F$2),'202304'!$I$2,IF(AND($N749&gt;='202304'!$E$3,$N749&lt;='202304'!$F$3),'202304'!$I$3,IF(AND($N749&gt;='202304'!$E$4,$N749&lt;='202304'!$F$4),'202304'!$I$4,IF(AND($N749&gt;='202304'!$E$5,$N749&lt;='202304'!$F$5),'202304'!$I$5,0))))</f>
        <v>0</v>
      </c>
      <c r="R749" s="5">
        <f>IF(AND($N749&gt;='202304'!$E$2,$N749&lt;='202304'!$F$2),'202304'!$G$2,IF(AND($N749&gt;='202304'!$E$3,$N749&lt;='202304'!$F$3),'202304'!$G$3,IF(AND($N749&gt;='202304'!$E$4,$N749&lt;='202304'!$F$4),'202304'!$G$4,IF(AND($N749&gt;='202304'!$E$5,$N749&lt;='202304'!$F$5),'202304'!$G$5,0))))</f>
        <v>0</v>
      </c>
    </row>
    <row r="750" spans="1:18" x14ac:dyDescent="0.25">
      <c r="A750" s="5" t="s">
        <v>14</v>
      </c>
      <c r="B750" s="5">
        <v>16107414</v>
      </c>
      <c r="C750" s="5">
        <v>161074144</v>
      </c>
      <c r="D750" s="5" t="s">
        <v>1631</v>
      </c>
      <c r="E750" s="5" t="s">
        <v>1632</v>
      </c>
      <c r="F750" s="4">
        <v>870084</v>
      </c>
      <c r="G750" s="4">
        <v>878379</v>
      </c>
      <c r="H750" s="4">
        <v>1753762</v>
      </c>
      <c r="I750" s="4">
        <v>878379</v>
      </c>
      <c r="J750" s="4">
        <v>878379</v>
      </c>
      <c r="K750" s="4">
        <v>1720404</v>
      </c>
      <c r="L750" s="4">
        <v>6979387</v>
      </c>
      <c r="M750" s="5">
        <v>6</v>
      </c>
      <c r="N750" s="8">
        <v>1163231</v>
      </c>
      <c r="O750" s="5">
        <f>IF(AND($N750&gt;='202303'!$E$2,$N750&lt;='202303'!$F$2),'202303'!$I$2,IF(AND($N750&gt;='202303'!$E$3,$N750&lt;='202303'!$F$3),'202303'!$I$3,IF(AND($N750&gt;='202303'!$E$4,$N750&lt;='202303'!$F$4),'202303'!$I$4,IF(AND($N750&gt;='202303'!$E$5,$N750&lt;='202303'!$F$5),'202303'!$I$5,0))))</f>
        <v>3</v>
      </c>
      <c r="P750" s="5">
        <f>IF(AND($N750&gt;='202303'!$E$2,$N750&lt;='202303'!$F$2),'202303'!$G$2,IF(AND($N750&gt;='202303'!$E$3,$N750&lt;='202303'!$F$3),'202303'!$G$3,IF(AND($N750&gt;='202303'!$E$4,$N750&lt;='202303'!$F$4),'202303'!$G$4,IF(AND($N750&gt;='202303'!$E$5,$N750&lt;='202303'!$F$5),'202303'!$G$5,0))))</f>
        <v>3942</v>
      </c>
      <c r="Q750" s="5">
        <f>IF(AND($N750&gt;='202304'!$E$2,$N750&lt;='202304'!$F$2),'202304'!$I$2,IF(AND($N750&gt;='202304'!$E$3,$N750&lt;='202304'!$F$3),'202304'!$I$3,IF(AND($N750&gt;='202304'!$E$4,$N750&lt;='202304'!$F$4),'202304'!$I$4,IF(AND($N750&gt;='202304'!$E$5,$N750&lt;='202304'!$F$5),'202304'!$I$5,0))))</f>
        <v>3</v>
      </c>
      <c r="R750" s="5">
        <f>IF(AND($N750&gt;='202304'!$E$2,$N750&lt;='202304'!$F$2),'202304'!$G$2,IF(AND($N750&gt;='202304'!$E$3,$N750&lt;='202304'!$F$3),'202304'!$G$3,IF(AND($N750&gt;='202304'!$E$4,$N750&lt;='202304'!$F$4),'202304'!$G$4,IF(AND($N750&gt;='202304'!$E$5,$N750&lt;='202304'!$F$5),'202304'!$G$5,0))))</f>
        <v>3942</v>
      </c>
    </row>
    <row r="751" spans="1:18" x14ac:dyDescent="0.25">
      <c r="A751" s="5" t="s">
        <v>14</v>
      </c>
      <c r="B751" s="5">
        <v>16119176</v>
      </c>
      <c r="C751" s="5">
        <v>161191760</v>
      </c>
      <c r="D751" s="5" t="s">
        <v>1633</v>
      </c>
      <c r="E751" s="5" t="s">
        <v>1634</v>
      </c>
      <c r="F751" s="4">
        <v>1641549</v>
      </c>
      <c r="G751" s="4">
        <v>1641549</v>
      </c>
      <c r="H751" s="4">
        <v>3146658</v>
      </c>
      <c r="I751" s="4">
        <v>1641549</v>
      </c>
      <c r="J751" s="4">
        <v>1641549</v>
      </c>
      <c r="K751" s="4">
        <v>3146658</v>
      </c>
      <c r="L751" s="4">
        <v>12859512</v>
      </c>
      <c r="M751" s="5">
        <v>6</v>
      </c>
      <c r="N751" s="8">
        <v>2143252</v>
      </c>
      <c r="O751" s="5">
        <f>IF(AND($N751&gt;='202303'!$E$2,$N751&lt;='202303'!$F$2),'202303'!$I$2,IF(AND($N751&gt;='202303'!$E$3,$N751&lt;='202303'!$F$3),'202303'!$I$3,IF(AND($N751&gt;='202303'!$E$4,$N751&lt;='202303'!$F$4),'202303'!$I$4,IF(AND($N751&gt;='202303'!$E$5,$N751&lt;='202303'!$F$5),'202303'!$I$5,0))))</f>
        <v>4</v>
      </c>
      <c r="P751" s="5">
        <f>IF(AND($N751&gt;='202303'!$E$2,$N751&lt;='202303'!$F$2),'202303'!$G$2,IF(AND($N751&gt;='202303'!$E$3,$N751&lt;='202303'!$F$3),'202303'!$G$3,IF(AND($N751&gt;='202303'!$E$4,$N751&lt;='202303'!$F$4),'202303'!$G$4,IF(AND($N751&gt;='202303'!$E$5,$N751&lt;='202303'!$F$5),'202303'!$G$5,0))))</f>
        <v>0</v>
      </c>
      <c r="Q751" s="5">
        <f>IF(AND($N751&gt;='202304'!$E$2,$N751&lt;='202304'!$F$2),'202304'!$I$2,IF(AND($N751&gt;='202304'!$E$3,$N751&lt;='202304'!$F$3),'202304'!$I$3,IF(AND($N751&gt;='202304'!$E$4,$N751&lt;='202304'!$F$4),'202304'!$I$4,IF(AND($N751&gt;='202304'!$E$5,$N751&lt;='202304'!$F$5),'202304'!$I$5,0))))</f>
        <v>0</v>
      </c>
      <c r="R751" s="5">
        <f>IF(AND($N751&gt;='202304'!$E$2,$N751&lt;='202304'!$F$2),'202304'!$G$2,IF(AND($N751&gt;='202304'!$E$3,$N751&lt;='202304'!$F$3),'202304'!$G$3,IF(AND($N751&gt;='202304'!$E$4,$N751&lt;='202304'!$F$4),'202304'!$G$4,IF(AND($N751&gt;='202304'!$E$5,$N751&lt;='202304'!$F$5),'202304'!$G$5,0))))</f>
        <v>0</v>
      </c>
    </row>
    <row r="752" spans="1:18" x14ac:dyDescent="0.25">
      <c r="A752" s="5" t="s">
        <v>14</v>
      </c>
      <c r="B752" s="5">
        <v>16122931</v>
      </c>
      <c r="C752" s="5">
        <v>161229318</v>
      </c>
      <c r="D752" s="5" t="s">
        <v>1635</v>
      </c>
      <c r="E752" s="5" t="s">
        <v>1636</v>
      </c>
      <c r="F752" s="4">
        <v>1021869</v>
      </c>
      <c r="G752" s="4">
        <v>1021869</v>
      </c>
      <c r="H752" s="4">
        <v>1999857</v>
      </c>
      <c r="I752" s="4">
        <v>1021869</v>
      </c>
      <c r="J752" s="4">
        <v>1021869</v>
      </c>
      <c r="K752" s="4">
        <v>1999857</v>
      </c>
      <c r="L752" s="4">
        <v>8087190</v>
      </c>
      <c r="M752" s="5">
        <v>6</v>
      </c>
      <c r="N752" s="8">
        <v>1347865</v>
      </c>
      <c r="O752" s="5">
        <f>IF(AND($N752&gt;='202303'!$E$2,$N752&lt;='202303'!$F$2),'202303'!$I$2,IF(AND($N752&gt;='202303'!$E$3,$N752&lt;='202303'!$F$3),'202303'!$I$3,IF(AND($N752&gt;='202303'!$E$4,$N752&lt;='202303'!$F$4),'202303'!$I$4,IF(AND($N752&gt;='202303'!$E$5,$N752&lt;='202303'!$F$5),'202303'!$I$5,0))))</f>
        <v>4</v>
      </c>
      <c r="P752" s="5">
        <f>IF(AND($N752&gt;='202303'!$E$2,$N752&lt;='202303'!$F$2),'202303'!$G$2,IF(AND($N752&gt;='202303'!$E$3,$N752&lt;='202303'!$F$3),'202303'!$G$3,IF(AND($N752&gt;='202303'!$E$4,$N752&lt;='202303'!$F$4),'202303'!$G$4,IF(AND($N752&gt;='202303'!$E$5,$N752&lt;='202303'!$F$5),'202303'!$G$5,0))))</f>
        <v>0</v>
      </c>
      <c r="Q752" s="5">
        <f>IF(AND($N752&gt;='202304'!$E$2,$N752&lt;='202304'!$F$2),'202304'!$I$2,IF(AND($N752&gt;='202304'!$E$3,$N752&lt;='202304'!$F$3),'202304'!$I$3,IF(AND($N752&gt;='202304'!$E$4,$N752&lt;='202304'!$F$4),'202304'!$I$4,IF(AND($N752&gt;='202304'!$E$5,$N752&lt;='202304'!$F$5),'202304'!$I$5,0))))</f>
        <v>0</v>
      </c>
      <c r="R752" s="5">
        <f>IF(AND($N752&gt;='202304'!$E$2,$N752&lt;='202304'!$F$2),'202304'!$G$2,IF(AND($N752&gt;='202304'!$E$3,$N752&lt;='202304'!$F$3),'202304'!$G$3,IF(AND($N752&gt;='202304'!$E$4,$N752&lt;='202304'!$F$4),'202304'!$G$4,IF(AND($N752&gt;='202304'!$E$5,$N752&lt;='202304'!$F$5),'202304'!$G$5,0))))</f>
        <v>0</v>
      </c>
    </row>
    <row r="753" spans="1:18" x14ac:dyDescent="0.25">
      <c r="A753" s="5" t="s">
        <v>14</v>
      </c>
      <c r="B753" s="5">
        <v>16133184</v>
      </c>
      <c r="C753" s="5">
        <v>161331848</v>
      </c>
      <c r="D753" s="5" t="s">
        <v>1639</v>
      </c>
      <c r="E753" s="5" t="s">
        <v>1640</v>
      </c>
      <c r="F753" s="4">
        <v>2097252</v>
      </c>
      <c r="G753" s="4">
        <v>2097252</v>
      </c>
      <c r="H753" s="4">
        <v>3977718</v>
      </c>
      <c r="I753" s="4">
        <v>2097252</v>
      </c>
      <c r="J753" s="4">
        <v>2097252</v>
      </c>
      <c r="K753" s="4">
        <v>3977718</v>
      </c>
      <c r="L753" s="4">
        <v>16344444</v>
      </c>
      <c r="M753" s="5">
        <v>6</v>
      </c>
      <c r="N753" s="8">
        <v>2724074</v>
      </c>
      <c r="O753" s="5">
        <f>IF(AND($N753&gt;='202303'!$E$2,$N753&lt;='202303'!$F$2),'202303'!$I$2,IF(AND($N753&gt;='202303'!$E$3,$N753&lt;='202303'!$F$3),'202303'!$I$3,IF(AND($N753&gt;='202303'!$E$4,$N753&lt;='202303'!$F$4),'202303'!$I$4,IF(AND($N753&gt;='202303'!$E$5,$N753&lt;='202303'!$F$5),'202303'!$I$5,0))))</f>
        <v>4</v>
      </c>
      <c r="P753" s="5">
        <f>IF(AND($N753&gt;='202303'!$E$2,$N753&lt;='202303'!$F$2),'202303'!$G$2,IF(AND($N753&gt;='202303'!$E$3,$N753&lt;='202303'!$F$3),'202303'!$G$3,IF(AND($N753&gt;='202303'!$E$4,$N753&lt;='202303'!$F$4),'202303'!$G$4,IF(AND($N753&gt;='202303'!$E$5,$N753&lt;='202303'!$F$5),'202303'!$G$5,0))))</f>
        <v>0</v>
      </c>
      <c r="Q753" s="5">
        <f>IF(AND($N753&gt;='202304'!$E$2,$N753&lt;='202304'!$F$2),'202304'!$I$2,IF(AND($N753&gt;='202304'!$E$3,$N753&lt;='202304'!$F$3),'202304'!$I$3,IF(AND($N753&gt;='202304'!$E$4,$N753&lt;='202304'!$F$4),'202304'!$I$4,IF(AND($N753&gt;='202304'!$E$5,$N753&lt;='202304'!$F$5),'202304'!$I$5,0))))</f>
        <v>0</v>
      </c>
      <c r="R753" s="5">
        <f>IF(AND($N753&gt;='202304'!$E$2,$N753&lt;='202304'!$F$2),'202304'!$G$2,IF(AND($N753&gt;='202304'!$E$3,$N753&lt;='202304'!$F$3),'202304'!$G$3,IF(AND($N753&gt;='202304'!$E$4,$N753&lt;='202304'!$F$4),'202304'!$G$4,IF(AND($N753&gt;='202304'!$E$5,$N753&lt;='202304'!$F$5),'202304'!$G$5,0))))</f>
        <v>0</v>
      </c>
    </row>
    <row r="754" spans="1:18" x14ac:dyDescent="0.25">
      <c r="A754" s="5" t="s">
        <v>14</v>
      </c>
      <c r="B754" s="5">
        <v>16133786</v>
      </c>
      <c r="C754" s="5">
        <v>161337862</v>
      </c>
      <c r="D754" s="5" t="s">
        <v>1641</v>
      </c>
      <c r="E754" s="5" t="s">
        <v>1642</v>
      </c>
      <c r="F754" s="4">
        <v>1463501</v>
      </c>
      <c r="G754" s="4">
        <v>1463501</v>
      </c>
      <c r="H754" s="4">
        <v>3033931</v>
      </c>
      <c r="I754" s="4">
        <v>1463501</v>
      </c>
      <c r="J754" s="4">
        <v>1463501</v>
      </c>
      <c r="K754" s="4">
        <v>3033932</v>
      </c>
      <c r="L754" s="4">
        <v>11921867</v>
      </c>
      <c r="M754" s="5">
        <v>6</v>
      </c>
      <c r="N754" s="8">
        <v>1986978</v>
      </c>
      <c r="O754" s="5">
        <f>IF(AND($N754&gt;='202303'!$E$2,$N754&lt;='202303'!$F$2),'202303'!$I$2,IF(AND($N754&gt;='202303'!$E$3,$N754&lt;='202303'!$F$3),'202303'!$I$3,IF(AND($N754&gt;='202303'!$E$4,$N754&lt;='202303'!$F$4),'202303'!$I$4,IF(AND($N754&gt;='202303'!$E$5,$N754&lt;='202303'!$F$5),'202303'!$I$5,0))))</f>
        <v>4</v>
      </c>
      <c r="P754" s="5">
        <f>IF(AND($N754&gt;='202303'!$E$2,$N754&lt;='202303'!$F$2),'202303'!$G$2,IF(AND($N754&gt;='202303'!$E$3,$N754&lt;='202303'!$F$3),'202303'!$G$3,IF(AND($N754&gt;='202303'!$E$4,$N754&lt;='202303'!$F$4),'202303'!$G$4,IF(AND($N754&gt;='202303'!$E$5,$N754&lt;='202303'!$F$5),'202303'!$G$5,0))))</f>
        <v>0</v>
      </c>
      <c r="Q754" s="5">
        <f>IF(AND($N754&gt;='202304'!$E$2,$N754&lt;='202304'!$F$2),'202304'!$I$2,IF(AND($N754&gt;='202304'!$E$3,$N754&lt;='202304'!$F$3),'202304'!$I$3,IF(AND($N754&gt;='202304'!$E$4,$N754&lt;='202304'!$F$4),'202304'!$I$4,IF(AND($N754&gt;='202304'!$E$5,$N754&lt;='202304'!$F$5),'202304'!$I$5,0))))</f>
        <v>0</v>
      </c>
      <c r="R754" s="5">
        <f>IF(AND($N754&gt;='202304'!$E$2,$N754&lt;='202304'!$F$2),'202304'!$G$2,IF(AND($N754&gt;='202304'!$E$3,$N754&lt;='202304'!$F$3),'202304'!$G$3,IF(AND($N754&gt;='202304'!$E$4,$N754&lt;='202304'!$F$4),'202304'!$G$4,IF(AND($N754&gt;='202304'!$E$5,$N754&lt;='202304'!$F$5),'202304'!$G$5,0))))</f>
        <v>0</v>
      </c>
    </row>
    <row r="755" spans="1:18" x14ac:dyDescent="0.25">
      <c r="A755" s="5" t="s">
        <v>14</v>
      </c>
      <c r="B755" s="5">
        <v>16136747</v>
      </c>
      <c r="C755" s="5">
        <v>161367478</v>
      </c>
      <c r="D755" s="5" t="s">
        <v>1643</v>
      </c>
      <c r="E755" s="5" t="s">
        <v>1644</v>
      </c>
      <c r="F755" s="4">
        <v>1540405</v>
      </c>
      <c r="G755" s="4">
        <v>1540405</v>
      </c>
      <c r="H755" s="4">
        <v>2846872</v>
      </c>
      <c r="I755" s="4">
        <v>1540405</v>
      </c>
      <c r="J755" s="4">
        <v>1540405</v>
      </c>
      <c r="K755" s="4">
        <v>2846872</v>
      </c>
      <c r="L755" s="4">
        <v>11855364</v>
      </c>
      <c r="M755" s="5">
        <v>6</v>
      </c>
      <c r="N755" s="8">
        <v>1975894</v>
      </c>
      <c r="O755" s="5">
        <f>IF(AND($N755&gt;='202303'!$E$2,$N755&lt;='202303'!$F$2),'202303'!$I$2,IF(AND($N755&gt;='202303'!$E$3,$N755&lt;='202303'!$F$3),'202303'!$I$3,IF(AND($N755&gt;='202303'!$E$4,$N755&lt;='202303'!$F$4),'202303'!$I$4,IF(AND($N755&gt;='202303'!$E$5,$N755&lt;='202303'!$F$5),'202303'!$I$5,0))))</f>
        <v>4</v>
      </c>
      <c r="P755" s="5">
        <f>IF(AND($N755&gt;='202303'!$E$2,$N755&lt;='202303'!$F$2),'202303'!$G$2,IF(AND($N755&gt;='202303'!$E$3,$N755&lt;='202303'!$F$3),'202303'!$G$3,IF(AND($N755&gt;='202303'!$E$4,$N755&lt;='202303'!$F$4),'202303'!$G$4,IF(AND($N755&gt;='202303'!$E$5,$N755&lt;='202303'!$F$5),'202303'!$G$5,0))))</f>
        <v>0</v>
      </c>
      <c r="Q755" s="5">
        <f>IF(AND($N755&gt;='202304'!$E$2,$N755&lt;='202304'!$F$2),'202304'!$I$2,IF(AND($N755&gt;='202304'!$E$3,$N755&lt;='202304'!$F$3),'202304'!$I$3,IF(AND($N755&gt;='202304'!$E$4,$N755&lt;='202304'!$F$4),'202304'!$I$4,IF(AND($N755&gt;='202304'!$E$5,$N755&lt;='202304'!$F$5),'202304'!$I$5,0))))</f>
        <v>0</v>
      </c>
      <c r="R755" s="5">
        <f>IF(AND($N755&gt;='202304'!$E$2,$N755&lt;='202304'!$F$2),'202304'!$G$2,IF(AND($N755&gt;='202304'!$E$3,$N755&lt;='202304'!$F$3),'202304'!$G$3,IF(AND($N755&gt;='202304'!$E$4,$N755&lt;='202304'!$F$4),'202304'!$G$4,IF(AND($N755&gt;='202304'!$E$5,$N755&lt;='202304'!$F$5),'202304'!$G$5,0))))</f>
        <v>0</v>
      </c>
    </row>
    <row r="756" spans="1:18" x14ac:dyDescent="0.25">
      <c r="A756" s="5" t="s">
        <v>14</v>
      </c>
      <c r="B756" s="5">
        <v>16136887</v>
      </c>
      <c r="C756" s="5">
        <v>161368873</v>
      </c>
      <c r="D756" s="5" t="s">
        <v>2295</v>
      </c>
      <c r="E756" s="5" t="s">
        <v>2296</v>
      </c>
      <c r="F756" s="4">
        <v>2249300</v>
      </c>
      <c r="G756" s="4">
        <v>2249300</v>
      </c>
      <c r="H756" s="4">
        <v>4303262</v>
      </c>
      <c r="I756" s="4">
        <v>0</v>
      </c>
      <c r="J756" s="4">
        <v>0</v>
      </c>
      <c r="K756" s="4">
        <v>0</v>
      </c>
      <c r="L756" s="4">
        <v>8801862</v>
      </c>
      <c r="M756" s="5">
        <v>3</v>
      </c>
      <c r="N756" s="8">
        <v>2933954</v>
      </c>
      <c r="O756" s="5">
        <f>IF(AND($N756&gt;='202303'!$E$2,$N756&lt;='202303'!$F$2),'202303'!$I$2,IF(AND($N756&gt;='202303'!$E$3,$N756&lt;='202303'!$F$3),'202303'!$I$3,IF(AND($N756&gt;='202303'!$E$4,$N756&lt;='202303'!$F$4),'202303'!$I$4,IF(AND($N756&gt;='202303'!$E$5,$N756&lt;='202303'!$F$5),'202303'!$I$5,0))))</f>
        <v>4</v>
      </c>
      <c r="P756" s="5">
        <f>IF(AND($N756&gt;='202303'!$E$2,$N756&lt;='202303'!$F$2),'202303'!$G$2,IF(AND($N756&gt;='202303'!$E$3,$N756&lt;='202303'!$F$3),'202303'!$G$3,IF(AND($N756&gt;='202303'!$E$4,$N756&lt;='202303'!$F$4),'202303'!$G$4,IF(AND($N756&gt;='202303'!$E$5,$N756&lt;='202303'!$F$5),'202303'!$G$5,0))))</f>
        <v>0</v>
      </c>
      <c r="Q756" s="5">
        <f>IF(AND($N756&gt;='202304'!$E$2,$N756&lt;='202304'!$F$2),'202304'!$I$2,IF(AND($N756&gt;='202304'!$E$3,$N756&lt;='202304'!$F$3),'202304'!$I$3,IF(AND($N756&gt;='202304'!$E$4,$N756&lt;='202304'!$F$4),'202304'!$I$4,IF(AND($N756&gt;='202304'!$E$5,$N756&lt;='202304'!$F$5),'202304'!$I$5,0))))</f>
        <v>0</v>
      </c>
      <c r="R756" s="5">
        <f>IF(AND($N756&gt;='202304'!$E$2,$N756&lt;='202304'!$F$2),'202304'!$G$2,IF(AND($N756&gt;='202304'!$E$3,$N756&lt;='202304'!$F$3),'202304'!$G$3,IF(AND($N756&gt;='202304'!$E$4,$N756&lt;='202304'!$F$4),'202304'!$G$4,IF(AND($N756&gt;='202304'!$E$5,$N756&lt;='202304'!$F$5),'202304'!$G$5,0))))</f>
        <v>0</v>
      </c>
    </row>
    <row r="757" spans="1:18" x14ac:dyDescent="0.25">
      <c r="A757" s="5" t="s">
        <v>14</v>
      </c>
      <c r="B757" s="5">
        <v>16140231</v>
      </c>
      <c r="C757" s="5">
        <v>161402311</v>
      </c>
      <c r="D757" s="5" t="s">
        <v>1645</v>
      </c>
      <c r="E757" s="5" t="s">
        <v>1646</v>
      </c>
      <c r="F757" s="4">
        <v>1860498</v>
      </c>
      <c r="G757" s="4">
        <v>1860498</v>
      </c>
      <c r="H757" s="4">
        <v>3267153</v>
      </c>
      <c r="I757" s="4">
        <v>1860498</v>
      </c>
      <c r="J757" s="4">
        <v>1860498</v>
      </c>
      <c r="K757" s="4">
        <v>3267153</v>
      </c>
      <c r="L757" s="4">
        <v>13976298</v>
      </c>
      <c r="M757" s="5">
        <v>6</v>
      </c>
      <c r="N757" s="8">
        <v>2329383</v>
      </c>
      <c r="O757" s="5">
        <f>IF(AND($N757&gt;='202303'!$E$2,$N757&lt;='202303'!$F$2),'202303'!$I$2,IF(AND($N757&gt;='202303'!$E$3,$N757&lt;='202303'!$F$3),'202303'!$I$3,IF(AND($N757&gt;='202303'!$E$4,$N757&lt;='202303'!$F$4),'202303'!$I$4,IF(AND($N757&gt;='202303'!$E$5,$N757&lt;='202303'!$F$5),'202303'!$I$5,0))))</f>
        <v>4</v>
      </c>
      <c r="P757" s="5">
        <f>IF(AND($N757&gt;='202303'!$E$2,$N757&lt;='202303'!$F$2),'202303'!$G$2,IF(AND($N757&gt;='202303'!$E$3,$N757&lt;='202303'!$F$3),'202303'!$G$3,IF(AND($N757&gt;='202303'!$E$4,$N757&lt;='202303'!$F$4),'202303'!$G$4,IF(AND($N757&gt;='202303'!$E$5,$N757&lt;='202303'!$F$5),'202303'!$G$5,0))))</f>
        <v>0</v>
      </c>
      <c r="Q757" s="5">
        <f>IF(AND($N757&gt;='202304'!$E$2,$N757&lt;='202304'!$F$2),'202304'!$I$2,IF(AND($N757&gt;='202304'!$E$3,$N757&lt;='202304'!$F$3),'202304'!$I$3,IF(AND($N757&gt;='202304'!$E$4,$N757&lt;='202304'!$F$4),'202304'!$I$4,IF(AND($N757&gt;='202304'!$E$5,$N757&lt;='202304'!$F$5),'202304'!$I$5,0))))</f>
        <v>0</v>
      </c>
      <c r="R757" s="5">
        <f>IF(AND($N757&gt;='202304'!$E$2,$N757&lt;='202304'!$F$2),'202304'!$G$2,IF(AND($N757&gt;='202304'!$E$3,$N757&lt;='202304'!$F$3),'202304'!$G$3,IF(AND($N757&gt;='202304'!$E$4,$N757&lt;='202304'!$F$4),'202304'!$G$4,IF(AND($N757&gt;='202304'!$E$5,$N757&lt;='202304'!$F$5),'202304'!$G$5,0))))</f>
        <v>0</v>
      </c>
    </row>
    <row r="758" spans="1:18" x14ac:dyDescent="0.25">
      <c r="A758" s="5" t="s">
        <v>14</v>
      </c>
      <c r="B758" s="5">
        <v>16141482</v>
      </c>
      <c r="C758" s="5">
        <v>161414824</v>
      </c>
      <c r="D758" s="5" t="s">
        <v>1647</v>
      </c>
      <c r="E758" s="5" t="s">
        <v>1648</v>
      </c>
      <c r="F758" s="4">
        <v>1743096</v>
      </c>
      <c r="G758" s="4">
        <v>1743096</v>
      </c>
      <c r="H758" s="4">
        <v>3326592</v>
      </c>
      <c r="I758" s="4">
        <v>1743096</v>
      </c>
      <c r="J758" s="4">
        <v>1743096</v>
      </c>
      <c r="K758" s="4">
        <v>3326592</v>
      </c>
      <c r="L758" s="4">
        <v>13625568</v>
      </c>
      <c r="M758" s="5">
        <v>6</v>
      </c>
      <c r="N758" s="8">
        <v>2270928</v>
      </c>
      <c r="O758" s="5">
        <f>IF(AND($N758&gt;='202303'!$E$2,$N758&lt;='202303'!$F$2),'202303'!$I$2,IF(AND($N758&gt;='202303'!$E$3,$N758&lt;='202303'!$F$3),'202303'!$I$3,IF(AND($N758&gt;='202303'!$E$4,$N758&lt;='202303'!$F$4),'202303'!$I$4,IF(AND($N758&gt;='202303'!$E$5,$N758&lt;='202303'!$F$5),'202303'!$I$5,0))))</f>
        <v>4</v>
      </c>
      <c r="P758" s="5">
        <f>IF(AND($N758&gt;='202303'!$E$2,$N758&lt;='202303'!$F$2),'202303'!$G$2,IF(AND($N758&gt;='202303'!$E$3,$N758&lt;='202303'!$F$3),'202303'!$G$3,IF(AND($N758&gt;='202303'!$E$4,$N758&lt;='202303'!$F$4),'202303'!$G$4,IF(AND($N758&gt;='202303'!$E$5,$N758&lt;='202303'!$F$5),'202303'!$G$5,0))))</f>
        <v>0</v>
      </c>
      <c r="Q758" s="5">
        <f>IF(AND($N758&gt;='202304'!$E$2,$N758&lt;='202304'!$F$2),'202304'!$I$2,IF(AND($N758&gt;='202304'!$E$3,$N758&lt;='202304'!$F$3),'202304'!$I$3,IF(AND($N758&gt;='202304'!$E$4,$N758&lt;='202304'!$F$4),'202304'!$I$4,IF(AND($N758&gt;='202304'!$E$5,$N758&lt;='202304'!$F$5),'202304'!$I$5,0))))</f>
        <v>0</v>
      </c>
      <c r="R758" s="5">
        <f>IF(AND($N758&gt;='202304'!$E$2,$N758&lt;='202304'!$F$2),'202304'!$G$2,IF(AND($N758&gt;='202304'!$E$3,$N758&lt;='202304'!$F$3),'202304'!$G$3,IF(AND($N758&gt;='202304'!$E$4,$N758&lt;='202304'!$F$4),'202304'!$G$4,IF(AND($N758&gt;='202304'!$E$5,$N758&lt;='202304'!$F$5),'202304'!$G$5,0))))</f>
        <v>0</v>
      </c>
    </row>
    <row r="759" spans="1:18" x14ac:dyDescent="0.25">
      <c r="A759" s="5" t="s">
        <v>14</v>
      </c>
      <c r="B759" s="5">
        <v>16142147</v>
      </c>
      <c r="C759" s="5">
        <v>161421472</v>
      </c>
      <c r="D759" s="5" t="s">
        <v>1651</v>
      </c>
      <c r="E759" s="5" t="s">
        <v>1652</v>
      </c>
      <c r="F759" s="4">
        <v>3119887</v>
      </c>
      <c r="G759" s="4">
        <v>3119887</v>
      </c>
      <c r="H759" s="4">
        <v>5329444</v>
      </c>
      <c r="I759" s="4">
        <v>3119887</v>
      </c>
      <c r="J759" s="4">
        <v>3119887</v>
      </c>
      <c r="K759" s="4">
        <v>5329444</v>
      </c>
      <c r="L759" s="4">
        <v>23138436</v>
      </c>
      <c r="M759" s="5">
        <v>6</v>
      </c>
      <c r="N759" s="8">
        <v>3856406</v>
      </c>
      <c r="O759" s="5">
        <f>IF(AND($N759&gt;='202303'!$E$2,$N759&lt;='202303'!$F$2),'202303'!$I$2,IF(AND($N759&gt;='202303'!$E$3,$N759&lt;='202303'!$F$3),'202303'!$I$3,IF(AND($N759&gt;='202303'!$E$4,$N759&lt;='202303'!$F$4),'202303'!$I$4,IF(AND($N759&gt;='202303'!$E$5,$N759&lt;='202303'!$F$5),'202303'!$I$5,0))))</f>
        <v>4</v>
      </c>
      <c r="P759" s="5">
        <f>IF(AND($N759&gt;='202303'!$E$2,$N759&lt;='202303'!$F$2),'202303'!$G$2,IF(AND($N759&gt;='202303'!$E$3,$N759&lt;='202303'!$F$3),'202303'!$G$3,IF(AND($N759&gt;='202303'!$E$4,$N759&lt;='202303'!$F$4),'202303'!$G$4,IF(AND($N759&gt;='202303'!$E$5,$N759&lt;='202303'!$F$5),'202303'!$G$5,0))))</f>
        <v>0</v>
      </c>
      <c r="Q759" s="5">
        <f>IF(AND($N759&gt;='202304'!$E$2,$N759&lt;='202304'!$F$2),'202304'!$I$2,IF(AND($N759&gt;='202304'!$E$3,$N759&lt;='202304'!$F$3),'202304'!$I$3,IF(AND($N759&gt;='202304'!$E$4,$N759&lt;='202304'!$F$4),'202304'!$I$4,IF(AND($N759&gt;='202304'!$E$5,$N759&lt;='202304'!$F$5),'202304'!$I$5,0))))</f>
        <v>0</v>
      </c>
      <c r="R759" s="5">
        <f>IF(AND($N759&gt;='202304'!$E$2,$N759&lt;='202304'!$F$2),'202304'!$G$2,IF(AND($N759&gt;='202304'!$E$3,$N759&lt;='202304'!$F$3),'202304'!$G$3,IF(AND($N759&gt;='202304'!$E$4,$N759&lt;='202304'!$F$4),'202304'!$G$4,IF(AND($N759&gt;='202304'!$E$5,$N759&lt;='202304'!$F$5),'202304'!$G$5,0))))</f>
        <v>0</v>
      </c>
    </row>
    <row r="760" spans="1:18" x14ac:dyDescent="0.25">
      <c r="A760" s="5" t="s">
        <v>14</v>
      </c>
      <c r="B760" s="5">
        <v>16142627</v>
      </c>
      <c r="C760" s="5" t="s">
        <v>1653</v>
      </c>
      <c r="D760" s="5" t="s">
        <v>1654</v>
      </c>
      <c r="E760" s="5" t="s">
        <v>1655</v>
      </c>
      <c r="F760" s="4">
        <v>2273674</v>
      </c>
      <c r="G760" s="4">
        <v>2273674</v>
      </c>
      <c r="H760" s="4">
        <v>4327636</v>
      </c>
      <c r="I760" s="4">
        <v>2273674</v>
      </c>
      <c r="J760" s="4">
        <v>2273674</v>
      </c>
      <c r="K760" s="4">
        <v>4327636</v>
      </c>
      <c r="L760" s="4">
        <v>17749968</v>
      </c>
      <c r="M760" s="5">
        <v>6</v>
      </c>
      <c r="N760" s="8">
        <v>2958328</v>
      </c>
      <c r="O760" s="5">
        <f>IF(AND($N760&gt;='202303'!$E$2,$N760&lt;='202303'!$F$2),'202303'!$I$2,IF(AND($N760&gt;='202303'!$E$3,$N760&lt;='202303'!$F$3),'202303'!$I$3,IF(AND($N760&gt;='202303'!$E$4,$N760&lt;='202303'!$F$4),'202303'!$I$4,IF(AND($N760&gt;='202303'!$E$5,$N760&lt;='202303'!$F$5),'202303'!$I$5,0))))</f>
        <v>4</v>
      </c>
      <c r="P760" s="5">
        <f>IF(AND($N760&gt;='202303'!$E$2,$N760&lt;='202303'!$F$2),'202303'!$G$2,IF(AND($N760&gt;='202303'!$E$3,$N760&lt;='202303'!$F$3),'202303'!$G$3,IF(AND($N760&gt;='202303'!$E$4,$N760&lt;='202303'!$F$4),'202303'!$G$4,IF(AND($N760&gt;='202303'!$E$5,$N760&lt;='202303'!$F$5),'202303'!$G$5,0))))</f>
        <v>0</v>
      </c>
      <c r="Q760" s="5">
        <f>IF(AND($N760&gt;='202304'!$E$2,$N760&lt;='202304'!$F$2),'202304'!$I$2,IF(AND($N760&gt;='202304'!$E$3,$N760&lt;='202304'!$F$3),'202304'!$I$3,IF(AND($N760&gt;='202304'!$E$4,$N760&lt;='202304'!$F$4),'202304'!$I$4,IF(AND($N760&gt;='202304'!$E$5,$N760&lt;='202304'!$F$5),'202304'!$I$5,0))))</f>
        <v>0</v>
      </c>
      <c r="R760" s="5">
        <f>IF(AND($N760&gt;='202304'!$E$2,$N760&lt;='202304'!$F$2),'202304'!$G$2,IF(AND($N760&gt;='202304'!$E$3,$N760&lt;='202304'!$F$3),'202304'!$G$3,IF(AND($N760&gt;='202304'!$E$4,$N760&lt;='202304'!$F$4),'202304'!$G$4,IF(AND($N760&gt;='202304'!$E$5,$N760&lt;='202304'!$F$5),'202304'!$G$5,0))))</f>
        <v>0</v>
      </c>
    </row>
    <row r="761" spans="1:18" x14ac:dyDescent="0.25">
      <c r="A761" s="5" t="s">
        <v>14</v>
      </c>
      <c r="B761" s="5">
        <v>16149713</v>
      </c>
      <c r="C761" s="5">
        <v>161497134</v>
      </c>
      <c r="D761" s="5" t="s">
        <v>1656</v>
      </c>
      <c r="E761" s="5" t="s">
        <v>1657</v>
      </c>
      <c r="F761" s="4">
        <v>2085967</v>
      </c>
      <c r="G761" s="4">
        <v>2085967</v>
      </c>
      <c r="H761" s="4">
        <v>3966433</v>
      </c>
      <c r="I761" s="4">
        <v>2085967</v>
      </c>
      <c r="J761" s="4">
        <v>2085967</v>
      </c>
      <c r="K761" s="4">
        <v>3966433</v>
      </c>
      <c r="L761" s="4">
        <v>16276734</v>
      </c>
      <c r="M761" s="5">
        <v>6</v>
      </c>
      <c r="N761" s="8">
        <v>2712789</v>
      </c>
      <c r="O761" s="5">
        <f>IF(AND($N761&gt;='202303'!$E$2,$N761&lt;='202303'!$F$2),'202303'!$I$2,IF(AND($N761&gt;='202303'!$E$3,$N761&lt;='202303'!$F$3),'202303'!$I$3,IF(AND($N761&gt;='202303'!$E$4,$N761&lt;='202303'!$F$4),'202303'!$I$4,IF(AND($N761&gt;='202303'!$E$5,$N761&lt;='202303'!$F$5),'202303'!$I$5,0))))</f>
        <v>4</v>
      </c>
      <c r="P761" s="5">
        <f>IF(AND($N761&gt;='202303'!$E$2,$N761&lt;='202303'!$F$2),'202303'!$G$2,IF(AND($N761&gt;='202303'!$E$3,$N761&lt;='202303'!$F$3),'202303'!$G$3,IF(AND($N761&gt;='202303'!$E$4,$N761&lt;='202303'!$F$4),'202303'!$G$4,IF(AND($N761&gt;='202303'!$E$5,$N761&lt;='202303'!$F$5),'202303'!$G$5,0))))</f>
        <v>0</v>
      </c>
      <c r="Q761" s="5">
        <f>IF(AND($N761&gt;='202304'!$E$2,$N761&lt;='202304'!$F$2),'202304'!$I$2,IF(AND($N761&gt;='202304'!$E$3,$N761&lt;='202304'!$F$3),'202304'!$I$3,IF(AND($N761&gt;='202304'!$E$4,$N761&lt;='202304'!$F$4),'202304'!$I$4,IF(AND($N761&gt;='202304'!$E$5,$N761&lt;='202304'!$F$5),'202304'!$I$5,0))))</f>
        <v>0</v>
      </c>
      <c r="R761" s="5">
        <f>IF(AND($N761&gt;='202304'!$E$2,$N761&lt;='202304'!$F$2),'202304'!$G$2,IF(AND($N761&gt;='202304'!$E$3,$N761&lt;='202304'!$F$3),'202304'!$G$3,IF(AND($N761&gt;='202304'!$E$4,$N761&lt;='202304'!$F$4),'202304'!$G$4,IF(AND($N761&gt;='202304'!$E$5,$N761&lt;='202304'!$F$5),'202304'!$G$5,0))))</f>
        <v>0</v>
      </c>
    </row>
    <row r="762" spans="1:18" x14ac:dyDescent="0.25">
      <c r="A762" s="5" t="s">
        <v>14</v>
      </c>
      <c r="B762" s="5">
        <v>16152639</v>
      </c>
      <c r="C762" s="5">
        <v>161526398</v>
      </c>
      <c r="D762" s="5" t="s">
        <v>2297</v>
      </c>
      <c r="E762" s="5" t="s">
        <v>2298</v>
      </c>
      <c r="F762" s="4">
        <v>3096999</v>
      </c>
      <c r="G762" s="4">
        <v>3096999</v>
      </c>
      <c r="H762" s="4">
        <v>5337807</v>
      </c>
      <c r="I762" s="4">
        <v>3096999</v>
      </c>
      <c r="J762" s="4">
        <v>3096999</v>
      </c>
      <c r="K762" s="4">
        <v>5337807</v>
      </c>
      <c r="L762" s="4">
        <v>23063610</v>
      </c>
      <c r="M762" s="5">
        <v>6</v>
      </c>
      <c r="N762" s="8">
        <v>3843935</v>
      </c>
      <c r="O762" s="5">
        <f>IF(AND($N762&gt;='202303'!$E$2,$N762&lt;='202303'!$F$2),'202303'!$I$2,IF(AND($N762&gt;='202303'!$E$3,$N762&lt;='202303'!$F$3),'202303'!$I$3,IF(AND($N762&gt;='202303'!$E$4,$N762&lt;='202303'!$F$4),'202303'!$I$4,IF(AND($N762&gt;='202303'!$E$5,$N762&lt;='202303'!$F$5),'202303'!$I$5,0))))</f>
        <v>4</v>
      </c>
      <c r="P762" s="5">
        <f>IF(AND($N762&gt;='202303'!$E$2,$N762&lt;='202303'!$F$2),'202303'!$G$2,IF(AND($N762&gt;='202303'!$E$3,$N762&lt;='202303'!$F$3),'202303'!$G$3,IF(AND($N762&gt;='202303'!$E$4,$N762&lt;='202303'!$F$4),'202303'!$G$4,IF(AND($N762&gt;='202303'!$E$5,$N762&lt;='202303'!$F$5),'202303'!$G$5,0))))</f>
        <v>0</v>
      </c>
      <c r="Q762" s="5">
        <f>IF(AND($N762&gt;='202304'!$E$2,$N762&lt;='202304'!$F$2),'202304'!$I$2,IF(AND($N762&gt;='202304'!$E$3,$N762&lt;='202304'!$F$3),'202304'!$I$3,IF(AND($N762&gt;='202304'!$E$4,$N762&lt;='202304'!$F$4),'202304'!$I$4,IF(AND($N762&gt;='202304'!$E$5,$N762&lt;='202304'!$F$5),'202304'!$I$5,0))))</f>
        <v>0</v>
      </c>
      <c r="R762" s="5">
        <f>IF(AND($N762&gt;='202304'!$E$2,$N762&lt;='202304'!$F$2),'202304'!$G$2,IF(AND($N762&gt;='202304'!$E$3,$N762&lt;='202304'!$F$3),'202304'!$G$3,IF(AND($N762&gt;='202304'!$E$4,$N762&lt;='202304'!$F$4),'202304'!$G$4,IF(AND($N762&gt;='202304'!$E$5,$N762&lt;='202304'!$F$5),'202304'!$G$5,0))))</f>
        <v>0</v>
      </c>
    </row>
    <row r="763" spans="1:18" x14ac:dyDescent="0.25">
      <c r="A763" s="5" t="s">
        <v>14</v>
      </c>
      <c r="B763" s="5">
        <v>16157024</v>
      </c>
      <c r="C763" s="5">
        <v>161570249</v>
      </c>
      <c r="D763" s="5" t="s">
        <v>1658</v>
      </c>
      <c r="E763" s="5" t="s">
        <v>1659</v>
      </c>
      <c r="F763" s="4">
        <v>799871</v>
      </c>
      <c r="G763" s="4">
        <v>799951</v>
      </c>
      <c r="H763" s="4">
        <v>1552937</v>
      </c>
      <c r="I763" s="4">
        <v>811573</v>
      </c>
      <c r="J763" s="4">
        <v>800629</v>
      </c>
      <c r="K763" s="4">
        <v>1520257</v>
      </c>
      <c r="L763" s="4">
        <v>6285218</v>
      </c>
      <c r="M763" s="5">
        <v>6</v>
      </c>
      <c r="N763" s="8">
        <v>1047536</v>
      </c>
      <c r="O763" s="5">
        <f>IF(AND($N763&gt;='202303'!$E$2,$N763&lt;='202303'!$F$2),'202303'!$I$2,IF(AND($N763&gt;='202303'!$E$3,$N763&lt;='202303'!$F$3),'202303'!$I$3,IF(AND($N763&gt;='202303'!$E$4,$N763&lt;='202303'!$F$4),'202303'!$I$4,IF(AND($N763&gt;='202303'!$E$5,$N763&lt;='202303'!$F$5),'202303'!$I$5,0))))</f>
        <v>3</v>
      </c>
      <c r="P763" s="5">
        <f>IF(AND($N763&gt;='202303'!$E$2,$N763&lt;='202303'!$F$2),'202303'!$G$2,IF(AND($N763&gt;='202303'!$E$3,$N763&lt;='202303'!$F$3),'202303'!$G$3,IF(AND($N763&gt;='202303'!$E$4,$N763&lt;='202303'!$F$4),'202303'!$G$4,IF(AND($N763&gt;='202303'!$E$5,$N763&lt;='202303'!$F$5),'202303'!$G$5,0))))</f>
        <v>3942</v>
      </c>
      <c r="Q763" s="5">
        <f>IF(AND($N763&gt;='202304'!$E$2,$N763&lt;='202304'!$F$2),'202304'!$I$2,IF(AND($N763&gt;='202304'!$E$3,$N763&lt;='202304'!$F$3),'202304'!$I$3,IF(AND($N763&gt;='202304'!$E$4,$N763&lt;='202304'!$F$4),'202304'!$I$4,IF(AND($N763&gt;='202304'!$E$5,$N763&lt;='202304'!$F$5),'202304'!$I$5,0))))</f>
        <v>3</v>
      </c>
      <c r="R763" s="5">
        <f>IF(AND($N763&gt;='202304'!$E$2,$N763&lt;='202304'!$F$2),'202304'!$G$2,IF(AND($N763&gt;='202304'!$E$3,$N763&lt;='202304'!$F$3),'202304'!$G$3,IF(AND($N763&gt;='202304'!$E$4,$N763&lt;='202304'!$F$4),'202304'!$G$4,IF(AND($N763&gt;='202304'!$E$5,$N763&lt;='202304'!$F$5),'202304'!$G$5,0))))</f>
        <v>3942</v>
      </c>
    </row>
    <row r="764" spans="1:18" x14ac:dyDescent="0.25">
      <c r="A764" s="5" t="s">
        <v>14</v>
      </c>
      <c r="B764" s="5">
        <v>16165395</v>
      </c>
      <c r="C764" s="5">
        <v>161653950</v>
      </c>
      <c r="D764" s="5" t="s">
        <v>1660</v>
      </c>
      <c r="E764" s="5" t="s">
        <v>1661</v>
      </c>
      <c r="F764" s="4">
        <v>1743096</v>
      </c>
      <c r="G764" s="4">
        <v>1752772</v>
      </c>
      <c r="H764" s="4">
        <v>3336268</v>
      </c>
      <c r="I764" s="4">
        <v>1752772</v>
      </c>
      <c r="J764" s="4">
        <v>1752772</v>
      </c>
      <c r="K764" s="4">
        <v>3336268</v>
      </c>
      <c r="L764" s="4">
        <v>13673948</v>
      </c>
      <c r="M764" s="5">
        <v>6</v>
      </c>
      <c r="N764" s="8">
        <v>2278991</v>
      </c>
      <c r="O764" s="5">
        <f>IF(AND($N764&gt;='202303'!$E$2,$N764&lt;='202303'!$F$2),'202303'!$I$2,IF(AND($N764&gt;='202303'!$E$3,$N764&lt;='202303'!$F$3),'202303'!$I$3,IF(AND($N764&gt;='202303'!$E$4,$N764&lt;='202303'!$F$4),'202303'!$I$4,IF(AND($N764&gt;='202303'!$E$5,$N764&lt;='202303'!$F$5),'202303'!$I$5,0))))</f>
        <v>4</v>
      </c>
      <c r="P764" s="5">
        <f>IF(AND($N764&gt;='202303'!$E$2,$N764&lt;='202303'!$F$2),'202303'!$G$2,IF(AND($N764&gt;='202303'!$E$3,$N764&lt;='202303'!$F$3),'202303'!$G$3,IF(AND($N764&gt;='202303'!$E$4,$N764&lt;='202303'!$F$4),'202303'!$G$4,IF(AND($N764&gt;='202303'!$E$5,$N764&lt;='202303'!$F$5),'202303'!$G$5,0))))</f>
        <v>0</v>
      </c>
      <c r="Q764" s="5">
        <f>IF(AND($N764&gt;='202304'!$E$2,$N764&lt;='202304'!$F$2),'202304'!$I$2,IF(AND($N764&gt;='202304'!$E$3,$N764&lt;='202304'!$F$3),'202304'!$I$3,IF(AND($N764&gt;='202304'!$E$4,$N764&lt;='202304'!$F$4),'202304'!$I$4,IF(AND($N764&gt;='202304'!$E$5,$N764&lt;='202304'!$F$5),'202304'!$I$5,0))))</f>
        <v>0</v>
      </c>
      <c r="R764" s="5">
        <f>IF(AND($N764&gt;='202304'!$E$2,$N764&lt;='202304'!$F$2),'202304'!$G$2,IF(AND($N764&gt;='202304'!$E$3,$N764&lt;='202304'!$F$3),'202304'!$G$3,IF(AND($N764&gt;='202304'!$E$4,$N764&lt;='202304'!$F$4),'202304'!$G$4,IF(AND($N764&gt;='202304'!$E$5,$N764&lt;='202304'!$F$5),'202304'!$G$5,0))))</f>
        <v>0</v>
      </c>
    </row>
    <row r="765" spans="1:18" x14ac:dyDescent="0.25">
      <c r="A765" s="5" t="s">
        <v>14</v>
      </c>
      <c r="B765" s="5">
        <v>16183520</v>
      </c>
      <c r="C765" s="5" t="s">
        <v>1662</v>
      </c>
      <c r="D765" s="5" t="s">
        <v>1663</v>
      </c>
      <c r="E765" s="5" t="s">
        <v>1664</v>
      </c>
      <c r="F765" s="4">
        <v>2260661</v>
      </c>
      <c r="G765" s="4">
        <v>2260661</v>
      </c>
      <c r="H765" s="4">
        <v>4141127</v>
      </c>
      <c r="I765" s="4">
        <v>2260661</v>
      </c>
      <c r="J765" s="4">
        <v>2260661</v>
      </c>
      <c r="K765" s="4">
        <v>4141127</v>
      </c>
      <c r="L765" s="4">
        <v>17324898</v>
      </c>
      <c r="M765" s="5">
        <v>6</v>
      </c>
      <c r="N765" s="8">
        <v>2887483</v>
      </c>
      <c r="O765" s="5">
        <f>IF(AND($N765&gt;='202303'!$E$2,$N765&lt;='202303'!$F$2),'202303'!$I$2,IF(AND($N765&gt;='202303'!$E$3,$N765&lt;='202303'!$F$3),'202303'!$I$3,IF(AND($N765&gt;='202303'!$E$4,$N765&lt;='202303'!$F$4),'202303'!$I$4,IF(AND($N765&gt;='202303'!$E$5,$N765&lt;='202303'!$F$5),'202303'!$I$5,0))))</f>
        <v>4</v>
      </c>
      <c r="P765" s="5">
        <f>IF(AND($N765&gt;='202303'!$E$2,$N765&lt;='202303'!$F$2),'202303'!$G$2,IF(AND($N765&gt;='202303'!$E$3,$N765&lt;='202303'!$F$3),'202303'!$G$3,IF(AND($N765&gt;='202303'!$E$4,$N765&lt;='202303'!$F$4),'202303'!$G$4,IF(AND($N765&gt;='202303'!$E$5,$N765&lt;='202303'!$F$5),'202303'!$G$5,0))))</f>
        <v>0</v>
      </c>
      <c r="Q765" s="5">
        <f>IF(AND($N765&gt;='202304'!$E$2,$N765&lt;='202304'!$F$2),'202304'!$I$2,IF(AND($N765&gt;='202304'!$E$3,$N765&lt;='202304'!$F$3),'202304'!$I$3,IF(AND($N765&gt;='202304'!$E$4,$N765&lt;='202304'!$F$4),'202304'!$I$4,IF(AND($N765&gt;='202304'!$E$5,$N765&lt;='202304'!$F$5),'202304'!$I$5,0))))</f>
        <v>0</v>
      </c>
      <c r="R765" s="5">
        <f>IF(AND($N765&gt;='202304'!$E$2,$N765&lt;='202304'!$F$2),'202304'!$G$2,IF(AND($N765&gt;='202304'!$E$3,$N765&lt;='202304'!$F$3),'202304'!$G$3,IF(AND($N765&gt;='202304'!$E$4,$N765&lt;='202304'!$F$4),'202304'!$G$4,IF(AND($N765&gt;='202304'!$E$5,$N765&lt;='202304'!$F$5),'202304'!$G$5,0))))</f>
        <v>0</v>
      </c>
    </row>
    <row r="766" spans="1:18" x14ac:dyDescent="0.25">
      <c r="A766" s="5" t="s">
        <v>14</v>
      </c>
      <c r="B766" s="5">
        <v>16184650</v>
      </c>
      <c r="C766" s="5">
        <v>161846503</v>
      </c>
      <c r="D766" s="5" t="s">
        <v>1665</v>
      </c>
      <c r="E766" s="5" t="s">
        <v>1666</v>
      </c>
      <c r="F766" s="4">
        <v>967586</v>
      </c>
      <c r="G766" s="4">
        <v>967586</v>
      </c>
      <c r="H766" s="4">
        <v>1819860</v>
      </c>
      <c r="I766" s="4">
        <v>976545</v>
      </c>
      <c r="J766" s="4">
        <v>976545</v>
      </c>
      <c r="K766" s="4">
        <v>1819860</v>
      </c>
      <c r="L766" s="4">
        <v>7527982</v>
      </c>
      <c r="M766" s="5">
        <v>6</v>
      </c>
      <c r="N766" s="8">
        <v>1254664</v>
      </c>
      <c r="O766" s="5">
        <f>IF(AND($N766&gt;='202303'!$E$2,$N766&lt;='202303'!$F$2),'202303'!$I$2,IF(AND($N766&gt;='202303'!$E$3,$N766&lt;='202303'!$F$3),'202303'!$I$3,IF(AND($N766&gt;='202303'!$E$4,$N766&lt;='202303'!$F$4),'202303'!$I$4,IF(AND($N766&gt;='202303'!$E$5,$N766&lt;='202303'!$F$5),'202303'!$I$5,0))))</f>
        <v>4</v>
      </c>
      <c r="P766" s="5">
        <f>IF(AND($N766&gt;='202303'!$E$2,$N766&lt;='202303'!$F$2),'202303'!$G$2,IF(AND($N766&gt;='202303'!$E$3,$N766&lt;='202303'!$F$3),'202303'!$G$3,IF(AND($N766&gt;='202303'!$E$4,$N766&lt;='202303'!$F$4),'202303'!$G$4,IF(AND($N766&gt;='202303'!$E$5,$N766&lt;='202303'!$F$5),'202303'!$G$5,0))))</f>
        <v>0</v>
      </c>
      <c r="Q766" s="5">
        <f>IF(AND($N766&gt;='202304'!$E$2,$N766&lt;='202304'!$F$2),'202304'!$I$2,IF(AND($N766&gt;='202304'!$E$3,$N766&lt;='202304'!$F$3),'202304'!$I$3,IF(AND($N766&gt;='202304'!$E$4,$N766&lt;='202304'!$F$4),'202304'!$I$4,IF(AND($N766&gt;='202304'!$E$5,$N766&lt;='202304'!$F$5),'202304'!$I$5,0))))</f>
        <v>0</v>
      </c>
      <c r="R766" s="5">
        <f>IF(AND($N766&gt;='202304'!$E$2,$N766&lt;='202304'!$F$2),'202304'!$G$2,IF(AND($N766&gt;='202304'!$E$3,$N766&lt;='202304'!$F$3),'202304'!$G$3,IF(AND($N766&gt;='202304'!$E$4,$N766&lt;='202304'!$F$4),'202304'!$G$4,IF(AND($N766&gt;='202304'!$E$5,$N766&lt;='202304'!$F$5),'202304'!$G$5,0))))</f>
        <v>0</v>
      </c>
    </row>
    <row r="767" spans="1:18" x14ac:dyDescent="0.25">
      <c r="A767" s="5" t="s">
        <v>14</v>
      </c>
      <c r="B767" s="5">
        <v>16187862</v>
      </c>
      <c r="C767" s="5">
        <v>161878626</v>
      </c>
      <c r="D767" s="5" t="s">
        <v>1667</v>
      </c>
      <c r="E767" s="5" t="s">
        <v>1668</v>
      </c>
      <c r="F767" s="4">
        <v>2636639</v>
      </c>
      <c r="G767" s="4">
        <v>2636639</v>
      </c>
      <c r="H767" s="4">
        <v>4748557</v>
      </c>
      <c r="I767" s="4">
        <v>2636639</v>
      </c>
      <c r="J767" s="4">
        <v>2636639</v>
      </c>
      <c r="K767" s="4">
        <v>4463840</v>
      </c>
      <c r="L767" s="4">
        <v>19758953</v>
      </c>
      <c r="M767" s="5">
        <v>6</v>
      </c>
      <c r="N767" s="8">
        <v>3293159</v>
      </c>
      <c r="O767" s="5">
        <f>IF(AND($N767&gt;='202303'!$E$2,$N767&lt;='202303'!$F$2),'202303'!$I$2,IF(AND($N767&gt;='202303'!$E$3,$N767&lt;='202303'!$F$3),'202303'!$I$3,IF(AND($N767&gt;='202303'!$E$4,$N767&lt;='202303'!$F$4),'202303'!$I$4,IF(AND($N767&gt;='202303'!$E$5,$N767&lt;='202303'!$F$5),'202303'!$I$5,0))))</f>
        <v>4</v>
      </c>
      <c r="P767" s="5">
        <f>IF(AND($N767&gt;='202303'!$E$2,$N767&lt;='202303'!$F$2),'202303'!$G$2,IF(AND($N767&gt;='202303'!$E$3,$N767&lt;='202303'!$F$3),'202303'!$G$3,IF(AND($N767&gt;='202303'!$E$4,$N767&lt;='202303'!$F$4),'202303'!$G$4,IF(AND($N767&gt;='202303'!$E$5,$N767&lt;='202303'!$F$5),'202303'!$G$5,0))))</f>
        <v>0</v>
      </c>
      <c r="Q767" s="5">
        <f>IF(AND($N767&gt;='202304'!$E$2,$N767&lt;='202304'!$F$2),'202304'!$I$2,IF(AND($N767&gt;='202304'!$E$3,$N767&lt;='202304'!$F$3),'202304'!$I$3,IF(AND($N767&gt;='202304'!$E$4,$N767&lt;='202304'!$F$4),'202304'!$I$4,IF(AND($N767&gt;='202304'!$E$5,$N767&lt;='202304'!$F$5),'202304'!$I$5,0))))</f>
        <v>0</v>
      </c>
      <c r="R767" s="5">
        <f>IF(AND($N767&gt;='202304'!$E$2,$N767&lt;='202304'!$F$2),'202304'!$G$2,IF(AND($N767&gt;='202304'!$E$3,$N767&lt;='202304'!$F$3),'202304'!$G$3,IF(AND($N767&gt;='202304'!$E$4,$N767&lt;='202304'!$F$4),'202304'!$G$4,IF(AND($N767&gt;='202304'!$E$5,$N767&lt;='202304'!$F$5),'202304'!$G$5,0))))</f>
        <v>0</v>
      </c>
    </row>
    <row r="768" spans="1:18" x14ac:dyDescent="0.25">
      <c r="A768" s="5" t="s">
        <v>14</v>
      </c>
      <c r="B768" s="5">
        <v>16199816</v>
      </c>
      <c r="C768" s="5">
        <v>161998168</v>
      </c>
      <c r="D768" s="5" t="s">
        <v>1669</v>
      </c>
      <c r="E768" s="5" t="s">
        <v>1670</v>
      </c>
      <c r="F768" s="4">
        <v>1752772</v>
      </c>
      <c r="G768" s="4">
        <v>1762448</v>
      </c>
      <c r="H768" s="4">
        <v>3345944</v>
      </c>
      <c r="I768" s="4">
        <v>1762448</v>
      </c>
      <c r="J768" s="4">
        <v>1762448</v>
      </c>
      <c r="K768" s="4">
        <v>3345944</v>
      </c>
      <c r="L768" s="4">
        <v>13732004</v>
      </c>
      <c r="M768" s="5">
        <v>6</v>
      </c>
      <c r="N768" s="8">
        <v>2288667</v>
      </c>
      <c r="O768" s="5">
        <f>IF(AND($N768&gt;='202303'!$E$2,$N768&lt;='202303'!$F$2),'202303'!$I$2,IF(AND($N768&gt;='202303'!$E$3,$N768&lt;='202303'!$F$3),'202303'!$I$3,IF(AND($N768&gt;='202303'!$E$4,$N768&lt;='202303'!$F$4),'202303'!$I$4,IF(AND($N768&gt;='202303'!$E$5,$N768&lt;='202303'!$F$5),'202303'!$I$5,0))))</f>
        <v>4</v>
      </c>
      <c r="P768" s="5">
        <f>IF(AND($N768&gt;='202303'!$E$2,$N768&lt;='202303'!$F$2),'202303'!$G$2,IF(AND($N768&gt;='202303'!$E$3,$N768&lt;='202303'!$F$3),'202303'!$G$3,IF(AND($N768&gt;='202303'!$E$4,$N768&lt;='202303'!$F$4),'202303'!$G$4,IF(AND($N768&gt;='202303'!$E$5,$N768&lt;='202303'!$F$5),'202303'!$G$5,0))))</f>
        <v>0</v>
      </c>
      <c r="Q768" s="5">
        <f>IF(AND($N768&gt;='202304'!$E$2,$N768&lt;='202304'!$F$2),'202304'!$I$2,IF(AND($N768&gt;='202304'!$E$3,$N768&lt;='202304'!$F$3),'202304'!$I$3,IF(AND($N768&gt;='202304'!$E$4,$N768&lt;='202304'!$F$4),'202304'!$I$4,IF(AND($N768&gt;='202304'!$E$5,$N768&lt;='202304'!$F$5),'202304'!$I$5,0))))</f>
        <v>0</v>
      </c>
      <c r="R768" s="5">
        <f>IF(AND($N768&gt;='202304'!$E$2,$N768&lt;='202304'!$F$2),'202304'!$G$2,IF(AND($N768&gt;='202304'!$E$3,$N768&lt;='202304'!$F$3),'202304'!$G$3,IF(AND($N768&gt;='202304'!$E$4,$N768&lt;='202304'!$F$4),'202304'!$G$4,IF(AND($N768&gt;='202304'!$E$5,$N768&lt;='202304'!$F$5),'202304'!$G$5,0))))</f>
        <v>0</v>
      </c>
    </row>
    <row r="769" spans="1:18" x14ac:dyDescent="0.25">
      <c r="A769" s="5" t="s">
        <v>14</v>
      </c>
      <c r="B769" s="5">
        <v>16203853</v>
      </c>
      <c r="C769" s="5">
        <v>162038532</v>
      </c>
      <c r="D769" s="5" t="s">
        <v>1673</v>
      </c>
      <c r="E769" s="5" t="s">
        <v>1674</v>
      </c>
      <c r="F769" s="4">
        <v>2995332</v>
      </c>
      <c r="G769" s="4">
        <v>2995332</v>
      </c>
      <c r="H769" s="4">
        <v>5181981</v>
      </c>
      <c r="I769" s="4">
        <v>2995332</v>
      </c>
      <c r="J769" s="4">
        <v>2995332</v>
      </c>
      <c r="K769" s="4">
        <v>5181981</v>
      </c>
      <c r="L769" s="4">
        <v>22345290</v>
      </c>
      <c r="M769" s="5">
        <v>6</v>
      </c>
      <c r="N769" s="8">
        <v>3724215</v>
      </c>
      <c r="O769" s="5">
        <f>IF(AND($N769&gt;='202303'!$E$2,$N769&lt;='202303'!$F$2),'202303'!$I$2,IF(AND($N769&gt;='202303'!$E$3,$N769&lt;='202303'!$F$3),'202303'!$I$3,IF(AND($N769&gt;='202303'!$E$4,$N769&lt;='202303'!$F$4),'202303'!$I$4,IF(AND($N769&gt;='202303'!$E$5,$N769&lt;='202303'!$F$5),'202303'!$I$5,0))))</f>
        <v>4</v>
      </c>
      <c r="P769" s="5">
        <f>IF(AND($N769&gt;='202303'!$E$2,$N769&lt;='202303'!$F$2),'202303'!$G$2,IF(AND($N769&gt;='202303'!$E$3,$N769&lt;='202303'!$F$3),'202303'!$G$3,IF(AND($N769&gt;='202303'!$E$4,$N769&lt;='202303'!$F$4),'202303'!$G$4,IF(AND($N769&gt;='202303'!$E$5,$N769&lt;='202303'!$F$5),'202303'!$G$5,0))))</f>
        <v>0</v>
      </c>
      <c r="Q769" s="5">
        <f>IF(AND($N769&gt;='202304'!$E$2,$N769&lt;='202304'!$F$2),'202304'!$I$2,IF(AND($N769&gt;='202304'!$E$3,$N769&lt;='202304'!$F$3),'202304'!$I$3,IF(AND($N769&gt;='202304'!$E$4,$N769&lt;='202304'!$F$4),'202304'!$I$4,IF(AND($N769&gt;='202304'!$E$5,$N769&lt;='202304'!$F$5),'202304'!$I$5,0))))</f>
        <v>0</v>
      </c>
      <c r="R769" s="5">
        <f>IF(AND($N769&gt;='202304'!$E$2,$N769&lt;='202304'!$F$2),'202304'!$G$2,IF(AND($N769&gt;='202304'!$E$3,$N769&lt;='202304'!$F$3),'202304'!$G$3,IF(AND($N769&gt;='202304'!$E$4,$N769&lt;='202304'!$F$4),'202304'!$G$4,IF(AND($N769&gt;='202304'!$E$5,$N769&lt;='202304'!$F$5),'202304'!$G$5,0))))</f>
        <v>0</v>
      </c>
    </row>
    <row r="770" spans="1:18" x14ac:dyDescent="0.25">
      <c r="A770" s="5" t="s">
        <v>14</v>
      </c>
      <c r="B770" s="5">
        <v>16204747</v>
      </c>
      <c r="C770" s="5">
        <v>162047477</v>
      </c>
      <c r="D770" s="5" t="s">
        <v>1675</v>
      </c>
      <c r="E770" s="5" t="s">
        <v>1676</v>
      </c>
      <c r="F770" s="4">
        <v>1660536</v>
      </c>
      <c r="G770" s="4">
        <v>1660536</v>
      </c>
      <c r="H770" s="4">
        <v>2844057</v>
      </c>
      <c r="I770" s="4">
        <v>1660536</v>
      </c>
      <c r="J770" s="4">
        <v>1660536</v>
      </c>
      <c r="K770" s="4">
        <v>2844057</v>
      </c>
      <c r="L770" s="4">
        <v>12330258</v>
      </c>
      <c r="M770" s="5">
        <v>6</v>
      </c>
      <c r="N770" s="8">
        <v>2055043</v>
      </c>
      <c r="O770" s="5">
        <f>IF(AND($N770&gt;='202303'!$E$2,$N770&lt;='202303'!$F$2),'202303'!$I$2,IF(AND($N770&gt;='202303'!$E$3,$N770&lt;='202303'!$F$3),'202303'!$I$3,IF(AND($N770&gt;='202303'!$E$4,$N770&lt;='202303'!$F$4),'202303'!$I$4,IF(AND($N770&gt;='202303'!$E$5,$N770&lt;='202303'!$F$5),'202303'!$I$5,0))))</f>
        <v>4</v>
      </c>
      <c r="P770" s="5">
        <f>IF(AND($N770&gt;='202303'!$E$2,$N770&lt;='202303'!$F$2),'202303'!$G$2,IF(AND($N770&gt;='202303'!$E$3,$N770&lt;='202303'!$F$3),'202303'!$G$3,IF(AND($N770&gt;='202303'!$E$4,$N770&lt;='202303'!$F$4),'202303'!$G$4,IF(AND($N770&gt;='202303'!$E$5,$N770&lt;='202303'!$F$5),'202303'!$G$5,0))))</f>
        <v>0</v>
      </c>
      <c r="Q770" s="5">
        <f>IF(AND($N770&gt;='202304'!$E$2,$N770&lt;='202304'!$F$2),'202304'!$I$2,IF(AND($N770&gt;='202304'!$E$3,$N770&lt;='202304'!$F$3),'202304'!$I$3,IF(AND($N770&gt;='202304'!$E$4,$N770&lt;='202304'!$F$4),'202304'!$I$4,IF(AND($N770&gt;='202304'!$E$5,$N770&lt;='202304'!$F$5),'202304'!$I$5,0))))</f>
        <v>0</v>
      </c>
      <c r="R770" s="5">
        <f>IF(AND($N770&gt;='202304'!$E$2,$N770&lt;='202304'!$F$2),'202304'!$G$2,IF(AND($N770&gt;='202304'!$E$3,$N770&lt;='202304'!$F$3),'202304'!$G$3,IF(AND($N770&gt;='202304'!$E$4,$N770&lt;='202304'!$F$4),'202304'!$G$4,IF(AND($N770&gt;='202304'!$E$5,$N770&lt;='202304'!$F$5),'202304'!$G$5,0))))</f>
        <v>0</v>
      </c>
    </row>
    <row r="771" spans="1:18" x14ac:dyDescent="0.25">
      <c r="A771" s="5" t="s">
        <v>14</v>
      </c>
      <c r="B771" s="5">
        <v>16207310</v>
      </c>
      <c r="C771" s="5">
        <v>162073109</v>
      </c>
      <c r="D771" s="5" t="s">
        <v>1677</v>
      </c>
      <c r="E771" s="5" t="s">
        <v>1678</v>
      </c>
      <c r="F771" s="4">
        <v>2701358</v>
      </c>
      <c r="G771" s="4">
        <v>2701358</v>
      </c>
      <c r="H771" s="4">
        <v>4865890</v>
      </c>
      <c r="I771" s="4">
        <v>2701358</v>
      </c>
      <c r="J771" s="4">
        <v>2701358</v>
      </c>
      <c r="K771" s="4">
        <v>4892459</v>
      </c>
      <c r="L771" s="4">
        <v>20563781</v>
      </c>
      <c r="M771" s="5">
        <v>6</v>
      </c>
      <c r="N771" s="8">
        <v>3427297</v>
      </c>
      <c r="O771" s="5">
        <f>IF(AND($N771&gt;='202303'!$E$2,$N771&lt;='202303'!$F$2),'202303'!$I$2,IF(AND($N771&gt;='202303'!$E$3,$N771&lt;='202303'!$F$3),'202303'!$I$3,IF(AND($N771&gt;='202303'!$E$4,$N771&lt;='202303'!$F$4),'202303'!$I$4,IF(AND($N771&gt;='202303'!$E$5,$N771&lt;='202303'!$F$5),'202303'!$I$5,0))))</f>
        <v>4</v>
      </c>
      <c r="P771" s="5">
        <f>IF(AND($N771&gt;='202303'!$E$2,$N771&lt;='202303'!$F$2),'202303'!$G$2,IF(AND($N771&gt;='202303'!$E$3,$N771&lt;='202303'!$F$3),'202303'!$G$3,IF(AND($N771&gt;='202303'!$E$4,$N771&lt;='202303'!$F$4),'202303'!$G$4,IF(AND($N771&gt;='202303'!$E$5,$N771&lt;='202303'!$F$5),'202303'!$G$5,0))))</f>
        <v>0</v>
      </c>
      <c r="Q771" s="5">
        <f>IF(AND($N771&gt;='202304'!$E$2,$N771&lt;='202304'!$F$2),'202304'!$I$2,IF(AND($N771&gt;='202304'!$E$3,$N771&lt;='202304'!$F$3),'202304'!$I$3,IF(AND($N771&gt;='202304'!$E$4,$N771&lt;='202304'!$F$4),'202304'!$I$4,IF(AND($N771&gt;='202304'!$E$5,$N771&lt;='202304'!$F$5),'202304'!$I$5,0))))</f>
        <v>0</v>
      </c>
      <c r="R771" s="5">
        <f>IF(AND($N771&gt;='202304'!$E$2,$N771&lt;='202304'!$F$2),'202304'!$G$2,IF(AND($N771&gt;='202304'!$E$3,$N771&lt;='202304'!$F$3),'202304'!$G$3,IF(AND($N771&gt;='202304'!$E$4,$N771&lt;='202304'!$F$4),'202304'!$G$4,IF(AND($N771&gt;='202304'!$E$5,$N771&lt;='202304'!$F$5),'202304'!$G$5,0))))</f>
        <v>0</v>
      </c>
    </row>
    <row r="772" spans="1:18" x14ac:dyDescent="0.25">
      <c r="A772" s="5" t="s">
        <v>14</v>
      </c>
      <c r="B772" s="5">
        <v>16207807</v>
      </c>
      <c r="C772" s="5">
        <v>162078070</v>
      </c>
      <c r="D772" s="5" t="s">
        <v>1679</v>
      </c>
      <c r="E772" s="5" t="s">
        <v>1680</v>
      </c>
      <c r="F772" s="4">
        <v>1772124</v>
      </c>
      <c r="G772" s="4">
        <v>1772124</v>
      </c>
      <c r="H772" s="4">
        <v>3355620</v>
      </c>
      <c r="I772" s="4">
        <v>1772124</v>
      </c>
      <c r="J772" s="4">
        <v>1772124</v>
      </c>
      <c r="K772" s="4">
        <v>3355620</v>
      </c>
      <c r="L772" s="4">
        <v>13799736</v>
      </c>
      <c r="M772" s="5">
        <v>6</v>
      </c>
      <c r="N772" s="8">
        <v>2299956</v>
      </c>
      <c r="O772" s="5">
        <f>IF(AND($N772&gt;='202303'!$E$2,$N772&lt;='202303'!$F$2),'202303'!$I$2,IF(AND($N772&gt;='202303'!$E$3,$N772&lt;='202303'!$F$3),'202303'!$I$3,IF(AND($N772&gt;='202303'!$E$4,$N772&lt;='202303'!$F$4),'202303'!$I$4,IF(AND($N772&gt;='202303'!$E$5,$N772&lt;='202303'!$F$5),'202303'!$I$5,0))))</f>
        <v>4</v>
      </c>
      <c r="P772" s="5">
        <f>IF(AND($N772&gt;='202303'!$E$2,$N772&lt;='202303'!$F$2),'202303'!$G$2,IF(AND($N772&gt;='202303'!$E$3,$N772&lt;='202303'!$F$3),'202303'!$G$3,IF(AND($N772&gt;='202303'!$E$4,$N772&lt;='202303'!$F$4),'202303'!$G$4,IF(AND($N772&gt;='202303'!$E$5,$N772&lt;='202303'!$F$5),'202303'!$G$5,0))))</f>
        <v>0</v>
      </c>
      <c r="Q772" s="5">
        <f>IF(AND($N772&gt;='202304'!$E$2,$N772&lt;='202304'!$F$2),'202304'!$I$2,IF(AND($N772&gt;='202304'!$E$3,$N772&lt;='202304'!$F$3),'202304'!$I$3,IF(AND($N772&gt;='202304'!$E$4,$N772&lt;='202304'!$F$4),'202304'!$I$4,IF(AND($N772&gt;='202304'!$E$5,$N772&lt;='202304'!$F$5),'202304'!$I$5,0))))</f>
        <v>0</v>
      </c>
      <c r="R772" s="5">
        <f>IF(AND($N772&gt;='202304'!$E$2,$N772&lt;='202304'!$F$2),'202304'!$G$2,IF(AND($N772&gt;='202304'!$E$3,$N772&lt;='202304'!$F$3),'202304'!$G$3,IF(AND($N772&gt;='202304'!$E$4,$N772&lt;='202304'!$F$4),'202304'!$G$4,IF(AND($N772&gt;='202304'!$E$5,$N772&lt;='202304'!$F$5),'202304'!$G$5,0))))</f>
        <v>0</v>
      </c>
    </row>
    <row r="773" spans="1:18" x14ac:dyDescent="0.25">
      <c r="A773" s="5" t="s">
        <v>14</v>
      </c>
      <c r="B773" s="5">
        <v>16210630</v>
      </c>
      <c r="C773" s="5">
        <v>162106309</v>
      </c>
      <c r="D773" s="5" t="s">
        <v>1681</v>
      </c>
      <c r="E773" s="5" t="s">
        <v>1682</v>
      </c>
      <c r="F773" s="4">
        <v>1733420</v>
      </c>
      <c r="G773" s="4">
        <v>1743096</v>
      </c>
      <c r="H773" s="4">
        <v>3326592</v>
      </c>
      <c r="I773" s="4">
        <v>1743096</v>
      </c>
      <c r="J773" s="4">
        <v>1743096</v>
      </c>
      <c r="K773" s="4">
        <v>3326592</v>
      </c>
      <c r="L773" s="4">
        <v>13615892</v>
      </c>
      <c r="M773" s="5">
        <v>6</v>
      </c>
      <c r="N773" s="8">
        <v>2269315</v>
      </c>
      <c r="O773" s="5">
        <f>IF(AND($N773&gt;='202303'!$E$2,$N773&lt;='202303'!$F$2),'202303'!$I$2,IF(AND($N773&gt;='202303'!$E$3,$N773&lt;='202303'!$F$3),'202303'!$I$3,IF(AND($N773&gt;='202303'!$E$4,$N773&lt;='202303'!$F$4),'202303'!$I$4,IF(AND($N773&gt;='202303'!$E$5,$N773&lt;='202303'!$F$5),'202303'!$I$5,0))))</f>
        <v>4</v>
      </c>
      <c r="P773" s="5">
        <f>IF(AND($N773&gt;='202303'!$E$2,$N773&lt;='202303'!$F$2),'202303'!$G$2,IF(AND($N773&gt;='202303'!$E$3,$N773&lt;='202303'!$F$3),'202303'!$G$3,IF(AND($N773&gt;='202303'!$E$4,$N773&lt;='202303'!$F$4),'202303'!$G$4,IF(AND($N773&gt;='202303'!$E$5,$N773&lt;='202303'!$F$5),'202303'!$G$5,0))))</f>
        <v>0</v>
      </c>
      <c r="Q773" s="5">
        <f>IF(AND($N773&gt;='202304'!$E$2,$N773&lt;='202304'!$F$2),'202304'!$I$2,IF(AND($N773&gt;='202304'!$E$3,$N773&lt;='202304'!$F$3),'202304'!$I$3,IF(AND($N773&gt;='202304'!$E$4,$N773&lt;='202304'!$F$4),'202304'!$I$4,IF(AND($N773&gt;='202304'!$E$5,$N773&lt;='202304'!$F$5),'202304'!$I$5,0))))</f>
        <v>0</v>
      </c>
      <c r="R773" s="5">
        <f>IF(AND($N773&gt;='202304'!$E$2,$N773&lt;='202304'!$F$2),'202304'!$G$2,IF(AND($N773&gt;='202304'!$E$3,$N773&lt;='202304'!$F$3),'202304'!$G$3,IF(AND($N773&gt;='202304'!$E$4,$N773&lt;='202304'!$F$4),'202304'!$G$4,IF(AND($N773&gt;='202304'!$E$5,$N773&lt;='202304'!$F$5),'202304'!$G$5,0))))</f>
        <v>0</v>
      </c>
    </row>
    <row r="774" spans="1:18" x14ac:dyDescent="0.25">
      <c r="A774" s="5" t="s">
        <v>14</v>
      </c>
      <c r="B774" s="5">
        <v>16213022</v>
      </c>
      <c r="C774" s="5">
        <v>162130226</v>
      </c>
      <c r="D774" s="5" t="s">
        <v>2299</v>
      </c>
      <c r="E774" s="5" t="s">
        <v>2300</v>
      </c>
      <c r="F774" s="4">
        <v>3135075</v>
      </c>
      <c r="G774" s="4">
        <v>3150265</v>
      </c>
      <c r="H774" s="4">
        <v>2313110</v>
      </c>
      <c r="I774" s="4">
        <v>0</v>
      </c>
      <c r="J774" s="4">
        <v>0</v>
      </c>
      <c r="K774" s="4">
        <v>0</v>
      </c>
      <c r="L774" s="4">
        <v>8598450</v>
      </c>
      <c r="M774" s="5">
        <v>3</v>
      </c>
      <c r="N774" s="8">
        <v>2866150</v>
      </c>
      <c r="O774" s="5">
        <f>IF(AND($N774&gt;='202303'!$E$2,$N774&lt;='202303'!$F$2),'202303'!$I$2,IF(AND($N774&gt;='202303'!$E$3,$N774&lt;='202303'!$F$3),'202303'!$I$3,IF(AND($N774&gt;='202303'!$E$4,$N774&lt;='202303'!$F$4),'202303'!$I$4,IF(AND($N774&gt;='202303'!$E$5,$N774&lt;='202303'!$F$5),'202303'!$I$5,0))))</f>
        <v>4</v>
      </c>
      <c r="P774" s="5">
        <f>IF(AND($N774&gt;='202303'!$E$2,$N774&lt;='202303'!$F$2),'202303'!$G$2,IF(AND($N774&gt;='202303'!$E$3,$N774&lt;='202303'!$F$3),'202303'!$G$3,IF(AND($N774&gt;='202303'!$E$4,$N774&lt;='202303'!$F$4),'202303'!$G$4,IF(AND($N774&gt;='202303'!$E$5,$N774&lt;='202303'!$F$5),'202303'!$G$5,0))))</f>
        <v>0</v>
      </c>
      <c r="Q774" s="5">
        <f>IF(AND($N774&gt;='202304'!$E$2,$N774&lt;='202304'!$F$2),'202304'!$I$2,IF(AND($N774&gt;='202304'!$E$3,$N774&lt;='202304'!$F$3),'202304'!$I$3,IF(AND($N774&gt;='202304'!$E$4,$N774&lt;='202304'!$F$4),'202304'!$I$4,IF(AND($N774&gt;='202304'!$E$5,$N774&lt;='202304'!$F$5),'202304'!$I$5,0))))</f>
        <v>0</v>
      </c>
      <c r="R774" s="5">
        <f>IF(AND($N774&gt;='202304'!$E$2,$N774&lt;='202304'!$F$2),'202304'!$G$2,IF(AND($N774&gt;='202304'!$E$3,$N774&lt;='202304'!$F$3),'202304'!$G$3,IF(AND($N774&gt;='202304'!$E$4,$N774&lt;='202304'!$F$4),'202304'!$G$4,IF(AND($N774&gt;='202304'!$E$5,$N774&lt;='202304'!$F$5),'202304'!$G$5,0))))</f>
        <v>0</v>
      </c>
    </row>
    <row r="775" spans="1:18" x14ac:dyDescent="0.25">
      <c r="A775" s="5" t="s">
        <v>14</v>
      </c>
      <c r="B775" s="5">
        <v>16217945</v>
      </c>
      <c r="C775" s="5">
        <v>162179454</v>
      </c>
      <c r="D775" s="5" t="s">
        <v>1683</v>
      </c>
      <c r="E775" s="5" t="s">
        <v>1684</v>
      </c>
      <c r="F775" s="4">
        <v>1221061</v>
      </c>
      <c r="G775" s="4">
        <v>1221061</v>
      </c>
      <c r="H775" s="4">
        <v>2343418</v>
      </c>
      <c r="I775" s="4">
        <v>1221061</v>
      </c>
      <c r="J775" s="4">
        <v>1221061</v>
      </c>
      <c r="K775" s="4">
        <v>3906913</v>
      </c>
      <c r="L775" s="4">
        <v>11134575</v>
      </c>
      <c r="M775" s="5">
        <v>6</v>
      </c>
      <c r="N775" s="8">
        <v>1855763</v>
      </c>
      <c r="O775" s="5">
        <f>IF(AND($N775&gt;='202303'!$E$2,$N775&lt;='202303'!$F$2),'202303'!$I$2,IF(AND($N775&gt;='202303'!$E$3,$N775&lt;='202303'!$F$3),'202303'!$I$3,IF(AND($N775&gt;='202303'!$E$4,$N775&lt;='202303'!$F$4),'202303'!$I$4,IF(AND($N775&gt;='202303'!$E$5,$N775&lt;='202303'!$F$5),'202303'!$I$5,0))))</f>
        <v>4</v>
      </c>
      <c r="P775" s="5">
        <f>IF(AND($N775&gt;='202303'!$E$2,$N775&lt;='202303'!$F$2),'202303'!$G$2,IF(AND($N775&gt;='202303'!$E$3,$N775&lt;='202303'!$F$3),'202303'!$G$3,IF(AND($N775&gt;='202303'!$E$4,$N775&lt;='202303'!$F$4),'202303'!$G$4,IF(AND($N775&gt;='202303'!$E$5,$N775&lt;='202303'!$F$5),'202303'!$G$5,0))))</f>
        <v>0</v>
      </c>
      <c r="Q775" s="5">
        <f>IF(AND($N775&gt;='202304'!$E$2,$N775&lt;='202304'!$F$2),'202304'!$I$2,IF(AND($N775&gt;='202304'!$E$3,$N775&lt;='202304'!$F$3),'202304'!$I$3,IF(AND($N775&gt;='202304'!$E$4,$N775&lt;='202304'!$F$4),'202304'!$I$4,IF(AND($N775&gt;='202304'!$E$5,$N775&lt;='202304'!$F$5),'202304'!$I$5,0))))</f>
        <v>0</v>
      </c>
      <c r="R775" s="5">
        <f>IF(AND($N775&gt;='202304'!$E$2,$N775&lt;='202304'!$F$2),'202304'!$G$2,IF(AND($N775&gt;='202304'!$E$3,$N775&lt;='202304'!$F$3),'202304'!$G$3,IF(AND($N775&gt;='202304'!$E$4,$N775&lt;='202304'!$F$4),'202304'!$G$4,IF(AND($N775&gt;='202304'!$E$5,$N775&lt;='202304'!$F$5),'202304'!$G$5,0))))</f>
        <v>0</v>
      </c>
    </row>
    <row r="776" spans="1:18" x14ac:dyDescent="0.25">
      <c r="A776" s="5" t="s">
        <v>14</v>
      </c>
      <c r="B776" s="5">
        <v>16227193</v>
      </c>
      <c r="C776" s="5">
        <v>162271938</v>
      </c>
      <c r="D776" s="5" t="s">
        <v>1687</v>
      </c>
      <c r="E776" s="5" t="s">
        <v>1688</v>
      </c>
      <c r="F776" s="4">
        <v>2995332</v>
      </c>
      <c r="G776" s="4">
        <v>2995332</v>
      </c>
      <c r="H776" s="4">
        <v>5175771</v>
      </c>
      <c r="I776" s="4">
        <v>2995332</v>
      </c>
      <c r="J776" s="4">
        <v>2995332</v>
      </c>
      <c r="K776" s="4">
        <v>5175770</v>
      </c>
      <c r="L776" s="4">
        <v>22332869</v>
      </c>
      <c r="M776" s="5">
        <v>6</v>
      </c>
      <c r="N776" s="8">
        <v>3722145</v>
      </c>
      <c r="O776" s="5">
        <f>IF(AND($N776&gt;='202303'!$E$2,$N776&lt;='202303'!$F$2),'202303'!$I$2,IF(AND($N776&gt;='202303'!$E$3,$N776&lt;='202303'!$F$3),'202303'!$I$3,IF(AND($N776&gt;='202303'!$E$4,$N776&lt;='202303'!$F$4),'202303'!$I$4,IF(AND($N776&gt;='202303'!$E$5,$N776&lt;='202303'!$F$5),'202303'!$I$5,0))))</f>
        <v>4</v>
      </c>
      <c r="P776" s="5">
        <f>IF(AND($N776&gt;='202303'!$E$2,$N776&lt;='202303'!$F$2),'202303'!$G$2,IF(AND($N776&gt;='202303'!$E$3,$N776&lt;='202303'!$F$3),'202303'!$G$3,IF(AND($N776&gt;='202303'!$E$4,$N776&lt;='202303'!$F$4),'202303'!$G$4,IF(AND($N776&gt;='202303'!$E$5,$N776&lt;='202303'!$F$5),'202303'!$G$5,0))))</f>
        <v>0</v>
      </c>
      <c r="Q776" s="5">
        <f>IF(AND($N776&gt;='202304'!$E$2,$N776&lt;='202304'!$F$2),'202304'!$I$2,IF(AND($N776&gt;='202304'!$E$3,$N776&lt;='202304'!$F$3),'202304'!$I$3,IF(AND($N776&gt;='202304'!$E$4,$N776&lt;='202304'!$F$4),'202304'!$I$4,IF(AND($N776&gt;='202304'!$E$5,$N776&lt;='202304'!$F$5),'202304'!$I$5,0))))</f>
        <v>0</v>
      </c>
      <c r="R776" s="5">
        <f>IF(AND($N776&gt;='202304'!$E$2,$N776&lt;='202304'!$F$2),'202304'!$G$2,IF(AND($N776&gt;='202304'!$E$3,$N776&lt;='202304'!$F$3),'202304'!$G$3,IF(AND($N776&gt;='202304'!$E$4,$N776&lt;='202304'!$F$4),'202304'!$G$4,IF(AND($N776&gt;='202304'!$E$5,$N776&lt;='202304'!$F$5),'202304'!$G$5,0))))</f>
        <v>0</v>
      </c>
    </row>
    <row r="777" spans="1:18" x14ac:dyDescent="0.25">
      <c r="A777" s="5" t="s">
        <v>14</v>
      </c>
      <c r="B777" s="5">
        <v>16245206</v>
      </c>
      <c r="C777" s="5">
        <v>162452061</v>
      </c>
      <c r="D777" s="5" t="s">
        <v>1691</v>
      </c>
      <c r="E777" s="5" t="s">
        <v>1692</v>
      </c>
      <c r="F777" s="4">
        <v>1896464</v>
      </c>
      <c r="G777" s="4">
        <v>1896464</v>
      </c>
      <c r="H777" s="4">
        <v>3622007</v>
      </c>
      <c r="I777" s="4">
        <v>1896464</v>
      </c>
      <c r="J777" s="4">
        <v>1896464</v>
      </c>
      <c r="K777" s="4">
        <v>3622007</v>
      </c>
      <c r="L777" s="4">
        <v>14829870</v>
      </c>
      <c r="M777" s="5">
        <v>6</v>
      </c>
      <c r="N777" s="8">
        <v>2471645</v>
      </c>
      <c r="O777" s="5">
        <f>IF(AND($N777&gt;='202303'!$E$2,$N777&lt;='202303'!$F$2),'202303'!$I$2,IF(AND($N777&gt;='202303'!$E$3,$N777&lt;='202303'!$F$3),'202303'!$I$3,IF(AND($N777&gt;='202303'!$E$4,$N777&lt;='202303'!$F$4),'202303'!$I$4,IF(AND($N777&gt;='202303'!$E$5,$N777&lt;='202303'!$F$5),'202303'!$I$5,0))))</f>
        <v>4</v>
      </c>
      <c r="P777" s="5">
        <f>IF(AND($N777&gt;='202303'!$E$2,$N777&lt;='202303'!$F$2),'202303'!$G$2,IF(AND($N777&gt;='202303'!$E$3,$N777&lt;='202303'!$F$3),'202303'!$G$3,IF(AND($N777&gt;='202303'!$E$4,$N777&lt;='202303'!$F$4),'202303'!$G$4,IF(AND($N777&gt;='202303'!$E$5,$N777&lt;='202303'!$F$5),'202303'!$G$5,0))))</f>
        <v>0</v>
      </c>
      <c r="Q777" s="5">
        <f>IF(AND($N777&gt;='202304'!$E$2,$N777&lt;='202304'!$F$2),'202304'!$I$2,IF(AND($N777&gt;='202304'!$E$3,$N777&lt;='202304'!$F$3),'202304'!$I$3,IF(AND($N777&gt;='202304'!$E$4,$N777&lt;='202304'!$F$4),'202304'!$I$4,IF(AND($N777&gt;='202304'!$E$5,$N777&lt;='202304'!$F$5),'202304'!$I$5,0))))</f>
        <v>0</v>
      </c>
      <c r="R777" s="5">
        <f>IF(AND($N777&gt;='202304'!$E$2,$N777&lt;='202304'!$F$2),'202304'!$G$2,IF(AND($N777&gt;='202304'!$E$3,$N777&lt;='202304'!$F$3),'202304'!$G$3,IF(AND($N777&gt;='202304'!$E$4,$N777&lt;='202304'!$F$4),'202304'!$G$4,IF(AND($N777&gt;='202304'!$E$5,$N777&lt;='202304'!$F$5),'202304'!$G$5,0))))</f>
        <v>0</v>
      </c>
    </row>
    <row r="778" spans="1:18" x14ac:dyDescent="0.25">
      <c r="A778" s="5" t="s">
        <v>14</v>
      </c>
      <c r="B778" s="5">
        <v>16251663</v>
      </c>
      <c r="C778" s="5">
        <v>162516639</v>
      </c>
      <c r="D778" s="5" t="s">
        <v>1693</v>
      </c>
      <c r="E778" s="5" t="s">
        <v>1694</v>
      </c>
      <c r="F778" s="4">
        <v>1660536</v>
      </c>
      <c r="G778" s="4">
        <v>1660536</v>
      </c>
      <c r="H778" s="4">
        <v>2844057</v>
      </c>
      <c r="I778" s="4">
        <v>1660536</v>
      </c>
      <c r="J778" s="4">
        <v>1660536</v>
      </c>
      <c r="K778" s="4">
        <v>2844057</v>
      </c>
      <c r="L778" s="4">
        <v>12330258</v>
      </c>
      <c r="M778" s="5">
        <v>6</v>
      </c>
      <c r="N778" s="8">
        <v>2055043</v>
      </c>
      <c r="O778" s="5">
        <f>IF(AND($N778&gt;='202303'!$E$2,$N778&lt;='202303'!$F$2),'202303'!$I$2,IF(AND($N778&gt;='202303'!$E$3,$N778&lt;='202303'!$F$3),'202303'!$I$3,IF(AND($N778&gt;='202303'!$E$4,$N778&lt;='202303'!$F$4),'202303'!$I$4,IF(AND($N778&gt;='202303'!$E$5,$N778&lt;='202303'!$F$5),'202303'!$I$5,0))))</f>
        <v>4</v>
      </c>
      <c r="P778" s="5">
        <f>IF(AND($N778&gt;='202303'!$E$2,$N778&lt;='202303'!$F$2),'202303'!$G$2,IF(AND($N778&gt;='202303'!$E$3,$N778&lt;='202303'!$F$3),'202303'!$G$3,IF(AND($N778&gt;='202303'!$E$4,$N778&lt;='202303'!$F$4),'202303'!$G$4,IF(AND($N778&gt;='202303'!$E$5,$N778&lt;='202303'!$F$5),'202303'!$G$5,0))))</f>
        <v>0</v>
      </c>
      <c r="Q778" s="5">
        <f>IF(AND($N778&gt;='202304'!$E$2,$N778&lt;='202304'!$F$2),'202304'!$I$2,IF(AND($N778&gt;='202304'!$E$3,$N778&lt;='202304'!$F$3),'202304'!$I$3,IF(AND($N778&gt;='202304'!$E$4,$N778&lt;='202304'!$F$4),'202304'!$I$4,IF(AND($N778&gt;='202304'!$E$5,$N778&lt;='202304'!$F$5),'202304'!$I$5,0))))</f>
        <v>0</v>
      </c>
      <c r="R778" s="5">
        <f>IF(AND($N778&gt;='202304'!$E$2,$N778&lt;='202304'!$F$2),'202304'!$G$2,IF(AND($N778&gt;='202304'!$E$3,$N778&lt;='202304'!$F$3),'202304'!$G$3,IF(AND($N778&gt;='202304'!$E$4,$N778&lt;='202304'!$F$4),'202304'!$G$4,IF(AND($N778&gt;='202304'!$E$5,$N778&lt;='202304'!$F$5),'202304'!$G$5,0))))</f>
        <v>0</v>
      </c>
    </row>
    <row r="779" spans="1:18" x14ac:dyDescent="0.25">
      <c r="A779" s="5" t="s">
        <v>14</v>
      </c>
      <c r="B779" s="5">
        <v>16253356</v>
      </c>
      <c r="C779" s="5">
        <v>162533568</v>
      </c>
      <c r="D779" s="5" t="s">
        <v>1695</v>
      </c>
      <c r="E779" s="5" t="s">
        <v>1696</v>
      </c>
      <c r="F779" s="4">
        <v>3087155</v>
      </c>
      <c r="G779" s="4">
        <v>3087155</v>
      </c>
      <c r="H779" s="4">
        <v>6286838</v>
      </c>
      <c r="I779" s="4">
        <v>3582793</v>
      </c>
      <c r="J779" s="4">
        <v>3588191</v>
      </c>
      <c r="K779" s="4">
        <v>4475751</v>
      </c>
      <c r="L779" s="4">
        <v>24107883</v>
      </c>
      <c r="M779" s="5">
        <v>6</v>
      </c>
      <c r="N779" s="8">
        <v>4017981</v>
      </c>
      <c r="O779" s="5">
        <f>IF(AND($N779&gt;='202303'!$E$2,$N779&lt;='202303'!$F$2),'202303'!$I$2,IF(AND($N779&gt;='202303'!$E$3,$N779&lt;='202303'!$F$3),'202303'!$I$3,IF(AND($N779&gt;='202303'!$E$4,$N779&lt;='202303'!$F$4),'202303'!$I$4,IF(AND($N779&gt;='202303'!$E$5,$N779&lt;='202303'!$F$5),'202303'!$I$5,0))))</f>
        <v>4</v>
      </c>
      <c r="P779" s="5">
        <f>IF(AND($N779&gt;='202303'!$E$2,$N779&lt;='202303'!$F$2),'202303'!$G$2,IF(AND($N779&gt;='202303'!$E$3,$N779&lt;='202303'!$F$3),'202303'!$G$3,IF(AND($N779&gt;='202303'!$E$4,$N779&lt;='202303'!$F$4),'202303'!$G$4,IF(AND($N779&gt;='202303'!$E$5,$N779&lt;='202303'!$F$5),'202303'!$G$5,0))))</f>
        <v>0</v>
      </c>
      <c r="Q779" s="5">
        <f>IF(AND($N779&gt;='202304'!$E$2,$N779&lt;='202304'!$F$2),'202304'!$I$2,IF(AND($N779&gt;='202304'!$E$3,$N779&lt;='202304'!$F$3),'202304'!$I$3,IF(AND($N779&gt;='202304'!$E$4,$N779&lt;='202304'!$F$4),'202304'!$I$4,IF(AND($N779&gt;='202304'!$E$5,$N779&lt;='202304'!$F$5),'202304'!$I$5,0))))</f>
        <v>0</v>
      </c>
      <c r="R779" s="5">
        <f>IF(AND($N779&gt;='202304'!$E$2,$N779&lt;='202304'!$F$2),'202304'!$G$2,IF(AND($N779&gt;='202304'!$E$3,$N779&lt;='202304'!$F$3),'202304'!$G$3,IF(AND($N779&gt;='202304'!$E$4,$N779&lt;='202304'!$F$4),'202304'!$G$4,IF(AND($N779&gt;='202304'!$E$5,$N779&lt;='202304'!$F$5),'202304'!$G$5,0))))</f>
        <v>0</v>
      </c>
    </row>
    <row r="780" spans="1:18" x14ac:dyDescent="0.25">
      <c r="A780" s="5" t="s">
        <v>14</v>
      </c>
      <c r="B780" s="5">
        <v>16301321</v>
      </c>
      <c r="C780" s="5">
        <v>163013215</v>
      </c>
      <c r="D780" s="5" t="s">
        <v>1697</v>
      </c>
      <c r="E780" s="5" t="s">
        <v>1698</v>
      </c>
      <c r="F780" s="4">
        <v>2052111</v>
      </c>
      <c r="G780" s="4">
        <v>2052111</v>
      </c>
      <c r="H780" s="4">
        <v>3932577</v>
      </c>
      <c r="I780" s="4">
        <v>2052111</v>
      </c>
      <c r="J780" s="4">
        <v>2052111</v>
      </c>
      <c r="K780" s="4">
        <v>3932577</v>
      </c>
      <c r="L780" s="4">
        <v>16073598</v>
      </c>
      <c r="M780" s="5">
        <v>6</v>
      </c>
      <c r="N780" s="8">
        <v>2678933</v>
      </c>
      <c r="O780" s="5">
        <f>IF(AND($N780&gt;='202303'!$E$2,$N780&lt;='202303'!$F$2),'202303'!$I$2,IF(AND($N780&gt;='202303'!$E$3,$N780&lt;='202303'!$F$3),'202303'!$I$3,IF(AND($N780&gt;='202303'!$E$4,$N780&lt;='202303'!$F$4),'202303'!$I$4,IF(AND($N780&gt;='202303'!$E$5,$N780&lt;='202303'!$F$5),'202303'!$I$5,0))))</f>
        <v>4</v>
      </c>
      <c r="P780" s="5">
        <f>IF(AND($N780&gt;='202303'!$E$2,$N780&lt;='202303'!$F$2),'202303'!$G$2,IF(AND($N780&gt;='202303'!$E$3,$N780&lt;='202303'!$F$3),'202303'!$G$3,IF(AND($N780&gt;='202303'!$E$4,$N780&lt;='202303'!$F$4),'202303'!$G$4,IF(AND($N780&gt;='202303'!$E$5,$N780&lt;='202303'!$F$5),'202303'!$G$5,0))))</f>
        <v>0</v>
      </c>
      <c r="Q780" s="5">
        <f>IF(AND($N780&gt;='202304'!$E$2,$N780&lt;='202304'!$F$2),'202304'!$I$2,IF(AND($N780&gt;='202304'!$E$3,$N780&lt;='202304'!$F$3),'202304'!$I$3,IF(AND($N780&gt;='202304'!$E$4,$N780&lt;='202304'!$F$4),'202304'!$I$4,IF(AND($N780&gt;='202304'!$E$5,$N780&lt;='202304'!$F$5),'202304'!$I$5,0))))</f>
        <v>0</v>
      </c>
      <c r="R780" s="5">
        <f>IF(AND($N780&gt;='202304'!$E$2,$N780&lt;='202304'!$F$2),'202304'!$G$2,IF(AND($N780&gt;='202304'!$E$3,$N780&lt;='202304'!$F$3),'202304'!$G$3,IF(AND($N780&gt;='202304'!$E$4,$N780&lt;='202304'!$F$4),'202304'!$G$4,IF(AND($N780&gt;='202304'!$E$5,$N780&lt;='202304'!$F$5),'202304'!$G$5,0))))</f>
        <v>0</v>
      </c>
    </row>
    <row r="781" spans="1:18" x14ac:dyDescent="0.25">
      <c r="A781" s="5" t="s">
        <v>14</v>
      </c>
      <c r="B781" s="5">
        <v>16312922</v>
      </c>
      <c r="C781" s="5">
        <v>163129221</v>
      </c>
      <c r="D781" s="5" t="s">
        <v>1701</v>
      </c>
      <c r="E781" s="5" t="s">
        <v>1702</v>
      </c>
      <c r="F781" s="4">
        <v>987966</v>
      </c>
      <c r="G781" s="4">
        <v>987966</v>
      </c>
      <c r="H781" s="4">
        <v>1875948</v>
      </c>
      <c r="I781" s="4">
        <v>987966</v>
      </c>
      <c r="J781" s="4">
        <v>987966</v>
      </c>
      <c r="K781" s="4">
        <v>1875948</v>
      </c>
      <c r="L781" s="4">
        <v>7703760</v>
      </c>
      <c r="M781" s="5">
        <v>6</v>
      </c>
      <c r="N781" s="8">
        <v>1283960</v>
      </c>
      <c r="O781" s="5">
        <f>IF(AND($N781&gt;='202303'!$E$2,$N781&lt;='202303'!$F$2),'202303'!$I$2,IF(AND($N781&gt;='202303'!$E$3,$N781&lt;='202303'!$F$3),'202303'!$I$3,IF(AND($N781&gt;='202303'!$E$4,$N781&lt;='202303'!$F$4),'202303'!$I$4,IF(AND($N781&gt;='202303'!$E$5,$N781&lt;='202303'!$F$5),'202303'!$I$5,0))))</f>
        <v>4</v>
      </c>
      <c r="P781" s="5">
        <f>IF(AND($N781&gt;='202303'!$E$2,$N781&lt;='202303'!$F$2),'202303'!$G$2,IF(AND($N781&gt;='202303'!$E$3,$N781&lt;='202303'!$F$3),'202303'!$G$3,IF(AND($N781&gt;='202303'!$E$4,$N781&lt;='202303'!$F$4),'202303'!$G$4,IF(AND($N781&gt;='202303'!$E$5,$N781&lt;='202303'!$F$5),'202303'!$G$5,0))))</f>
        <v>0</v>
      </c>
      <c r="Q781" s="5">
        <f>IF(AND($N781&gt;='202304'!$E$2,$N781&lt;='202304'!$F$2),'202304'!$I$2,IF(AND($N781&gt;='202304'!$E$3,$N781&lt;='202304'!$F$3),'202304'!$I$3,IF(AND($N781&gt;='202304'!$E$4,$N781&lt;='202304'!$F$4),'202304'!$I$4,IF(AND($N781&gt;='202304'!$E$5,$N781&lt;='202304'!$F$5),'202304'!$I$5,0))))</f>
        <v>0</v>
      </c>
      <c r="R781" s="5">
        <f>IF(AND($N781&gt;='202304'!$E$2,$N781&lt;='202304'!$F$2),'202304'!$G$2,IF(AND($N781&gt;='202304'!$E$3,$N781&lt;='202304'!$F$3),'202304'!$G$3,IF(AND($N781&gt;='202304'!$E$4,$N781&lt;='202304'!$F$4),'202304'!$G$4,IF(AND($N781&gt;='202304'!$E$5,$N781&lt;='202304'!$F$5),'202304'!$G$5,0))))</f>
        <v>0</v>
      </c>
    </row>
    <row r="782" spans="1:18" x14ac:dyDescent="0.25">
      <c r="A782" s="5" t="s">
        <v>14</v>
      </c>
      <c r="B782" s="5">
        <v>16315565</v>
      </c>
      <c r="C782" s="5">
        <v>163155656</v>
      </c>
      <c r="D782" s="5" t="s">
        <v>1703</v>
      </c>
      <c r="E782" s="5" t="s">
        <v>1704</v>
      </c>
      <c r="F782" s="4">
        <v>1078567</v>
      </c>
      <c r="G782" s="4">
        <v>1078567</v>
      </c>
      <c r="H782" s="4">
        <v>2056645</v>
      </c>
      <c r="I782" s="4">
        <v>1078567</v>
      </c>
      <c r="J782" s="4">
        <v>1078567</v>
      </c>
      <c r="K782" s="4">
        <v>2056645</v>
      </c>
      <c r="L782" s="4">
        <v>8427558</v>
      </c>
      <c r="M782" s="5">
        <v>6</v>
      </c>
      <c r="N782" s="8">
        <v>1404593</v>
      </c>
      <c r="O782" s="5">
        <f>IF(AND($N782&gt;='202303'!$E$2,$N782&lt;='202303'!$F$2),'202303'!$I$2,IF(AND($N782&gt;='202303'!$E$3,$N782&lt;='202303'!$F$3),'202303'!$I$3,IF(AND($N782&gt;='202303'!$E$4,$N782&lt;='202303'!$F$4),'202303'!$I$4,IF(AND($N782&gt;='202303'!$E$5,$N782&lt;='202303'!$F$5),'202303'!$I$5,0))))</f>
        <v>4</v>
      </c>
      <c r="P782" s="5">
        <f>IF(AND($N782&gt;='202303'!$E$2,$N782&lt;='202303'!$F$2),'202303'!$G$2,IF(AND($N782&gt;='202303'!$E$3,$N782&lt;='202303'!$F$3),'202303'!$G$3,IF(AND($N782&gt;='202303'!$E$4,$N782&lt;='202303'!$F$4),'202303'!$G$4,IF(AND($N782&gt;='202303'!$E$5,$N782&lt;='202303'!$F$5),'202303'!$G$5,0))))</f>
        <v>0</v>
      </c>
      <c r="Q782" s="5">
        <f>IF(AND($N782&gt;='202304'!$E$2,$N782&lt;='202304'!$F$2),'202304'!$I$2,IF(AND($N782&gt;='202304'!$E$3,$N782&lt;='202304'!$F$3),'202304'!$I$3,IF(AND($N782&gt;='202304'!$E$4,$N782&lt;='202304'!$F$4),'202304'!$I$4,IF(AND($N782&gt;='202304'!$E$5,$N782&lt;='202304'!$F$5),'202304'!$I$5,0))))</f>
        <v>0</v>
      </c>
      <c r="R782" s="5">
        <f>IF(AND($N782&gt;='202304'!$E$2,$N782&lt;='202304'!$F$2),'202304'!$G$2,IF(AND($N782&gt;='202304'!$E$3,$N782&lt;='202304'!$F$3),'202304'!$G$3,IF(AND($N782&gt;='202304'!$E$4,$N782&lt;='202304'!$F$4),'202304'!$G$4,IF(AND($N782&gt;='202304'!$E$5,$N782&lt;='202304'!$F$5),'202304'!$G$5,0))))</f>
        <v>0</v>
      </c>
    </row>
    <row r="783" spans="1:18" x14ac:dyDescent="0.25">
      <c r="A783" s="5" t="s">
        <v>14</v>
      </c>
      <c r="B783" s="5">
        <v>16331595</v>
      </c>
      <c r="C783" s="5">
        <v>163315955</v>
      </c>
      <c r="D783" s="5" t="s">
        <v>1705</v>
      </c>
      <c r="E783" s="5" t="s">
        <v>1706</v>
      </c>
      <c r="F783" s="4">
        <v>1743096</v>
      </c>
      <c r="G783" s="4">
        <v>1743096</v>
      </c>
      <c r="H783" s="4">
        <v>3326592</v>
      </c>
      <c r="I783" s="4">
        <v>1743096</v>
      </c>
      <c r="J783" s="4">
        <v>1743096</v>
      </c>
      <c r="K783" s="4">
        <v>3326592</v>
      </c>
      <c r="L783" s="4">
        <v>13625568</v>
      </c>
      <c r="M783" s="5">
        <v>6</v>
      </c>
      <c r="N783" s="8">
        <v>2270928</v>
      </c>
      <c r="O783" s="5">
        <f>IF(AND($N783&gt;='202303'!$E$2,$N783&lt;='202303'!$F$2),'202303'!$I$2,IF(AND($N783&gt;='202303'!$E$3,$N783&lt;='202303'!$F$3),'202303'!$I$3,IF(AND($N783&gt;='202303'!$E$4,$N783&lt;='202303'!$F$4),'202303'!$I$4,IF(AND($N783&gt;='202303'!$E$5,$N783&lt;='202303'!$F$5),'202303'!$I$5,0))))</f>
        <v>4</v>
      </c>
      <c r="P783" s="5">
        <f>IF(AND($N783&gt;='202303'!$E$2,$N783&lt;='202303'!$F$2),'202303'!$G$2,IF(AND($N783&gt;='202303'!$E$3,$N783&lt;='202303'!$F$3),'202303'!$G$3,IF(AND($N783&gt;='202303'!$E$4,$N783&lt;='202303'!$F$4),'202303'!$G$4,IF(AND($N783&gt;='202303'!$E$5,$N783&lt;='202303'!$F$5),'202303'!$G$5,0))))</f>
        <v>0</v>
      </c>
      <c r="Q783" s="5">
        <f>IF(AND($N783&gt;='202304'!$E$2,$N783&lt;='202304'!$F$2),'202304'!$I$2,IF(AND($N783&gt;='202304'!$E$3,$N783&lt;='202304'!$F$3),'202304'!$I$3,IF(AND($N783&gt;='202304'!$E$4,$N783&lt;='202304'!$F$4),'202304'!$I$4,IF(AND($N783&gt;='202304'!$E$5,$N783&lt;='202304'!$F$5),'202304'!$I$5,0))))</f>
        <v>0</v>
      </c>
      <c r="R783" s="5">
        <f>IF(AND($N783&gt;='202304'!$E$2,$N783&lt;='202304'!$F$2),'202304'!$G$2,IF(AND($N783&gt;='202304'!$E$3,$N783&lt;='202304'!$F$3),'202304'!$G$3,IF(AND($N783&gt;='202304'!$E$4,$N783&lt;='202304'!$F$4),'202304'!$G$4,IF(AND($N783&gt;='202304'!$E$5,$N783&lt;='202304'!$F$5),'202304'!$G$5,0))))</f>
        <v>0</v>
      </c>
    </row>
    <row r="784" spans="1:18" x14ac:dyDescent="0.25">
      <c r="A784" s="5" t="s">
        <v>14</v>
      </c>
      <c r="B784" s="5">
        <v>16353464</v>
      </c>
      <c r="C784" s="5">
        <v>163534649</v>
      </c>
      <c r="D784" s="5" t="s">
        <v>1707</v>
      </c>
      <c r="E784" s="5" t="s">
        <v>1708</v>
      </c>
      <c r="F784" s="4">
        <v>2380755</v>
      </c>
      <c r="G784" s="4">
        <v>2380755</v>
      </c>
      <c r="H784" s="4">
        <v>4637638</v>
      </c>
      <c r="I784" s="4">
        <v>2380755</v>
      </c>
      <c r="J784" s="4">
        <v>2380755</v>
      </c>
      <c r="K784" s="4">
        <v>4637638</v>
      </c>
      <c r="L784" s="4">
        <v>18798296</v>
      </c>
      <c r="M784" s="5">
        <v>6</v>
      </c>
      <c r="N784" s="8">
        <v>3133049</v>
      </c>
      <c r="O784" s="5">
        <f>IF(AND($N784&gt;='202303'!$E$2,$N784&lt;='202303'!$F$2),'202303'!$I$2,IF(AND($N784&gt;='202303'!$E$3,$N784&lt;='202303'!$F$3),'202303'!$I$3,IF(AND($N784&gt;='202303'!$E$4,$N784&lt;='202303'!$F$4),'202303'!$I$4,IF(AND($N784&gt;='202303'!$E$5,$N784&lt;='202303'!$F$5),'202303'!$I$5,0))))</f>
        <v>4</v>
      </c>
      <c r="P784" s="5">
        <f>IF(AND($N784&gt;='202303'!$E$2,$N784&lt;='202303'!$F$2),'202303'!$G$2,IF(AND($N784&gt;='202303'!$E$3,$N784&lt;='202303'!$F$3),'202303'!$G$3,IF(AND($N784&gt;='202303'!$E$4,$N784&lt;='202303'!$F$4),'202303'!$G$4,IF(AND($N784&gt;='202303'!$E$5,$N784&lt;='202303'!$F$5),'202303'!$G$5,0))))</f>
        <v>0</v>
      </c>
      <c r="Q784" s="5">
        <f>IF(AND($N784&gt;='202304'!$E$2,$N784&lt;='202304'!$F$2),'202304'!$I$2,IF(AND($N784&gt;='202304'!$E$3,$N784&lt;='202304'!$F$3),'202304'!$I$3,IF(AND($N784&gt;='202304'!$E$4,$N784&lt;='202304'!$F$4),'202304'!$I$4,IF(AND($N784&gt;='202304'!$E$5,$N784&lt;='202304'!$F$5),'202304'!$I$5,0))))</f>
        <v>0</v>
      </c>
      <c r="R784" s="5">
        <f>IF(AND($N784&gt;='202304'!$E$2,$N784&lt;='202304'!$F$2),'202304'!$G$2,IF(AND($N784&gt;='202304'!$E$3,$N784&lt;='202304'!$F$3),'202304'!$G$3,IF(AND($N784&gt;='202304'!$E$4,$N784&lt;='202304'!$F$4),'202304'!$G$4,IF(AND($N784&gt;='202304'!$E$5,$N784&lt;='202304'!$F$5),'202304'!$G$5,0))))</f>
        <v>0</v>
      </c>
    </row>
    <row r="785" spans="1:18" x14ac:dyDescent="0.25">
      <c r="A785" s="5" t="s">
        <v>14</v>
      </c>
      <c r="B785" s="5">
        <v>16356272</v>
      </c>
      <c r="C785" s="5">
        <v>163562723</v>
      </c>
      <c r="D785" s="5" t="s">
        <v>1709</v>
      </c>
      <c r="E785" s="5" t="s">
        <v>1710</v>
      </c>
      <c r="F785" s="4">
        <v>1564180</v>
      </c>
      <c r="G785" s="4">
        <v>1564180</v>
      </c>
      <c r="H785" s="4">
        <v>2858619</v>
      </c>
      <c r="I785" s="4">
        <v>1643146</v>
      </c>
      <c r="J785" s="4">
        <v>1564180</v>
      </c>
      <c r="K785" s="4">
        <v>2937587</v>
      </c>
      <c r="L785" s="4">
        <v>12131892</v>
      </c>
      <c r="M785" s="5">
        <v>6</v>
      </c>
      <c r="N785" s="8">
        <v>2021982</v>
      </c>
      <c r="O785" s="5">
        <f>IF(AND($N785&gt;='202303'!$E$2,$N785&lt;='202303'!$F$2),'202303'!$I$2,IF(AND($N785&gt;='202303'!$E$3,$N785&lt;='202303'!$F$3),'202303'!$I$3,IF(AND($N785&gt;='202303'!$E$4,$N785&lt;='202303'!$F$4),'202303'!$I$4,IF(AND($N785&gt;='202303'!$E$5,$N785&lt;='202303'!$F$5),'202303'!$I$5,0))))</f>
        <v>4</v>
      </c>
      <c r="P785" s="5">
        <f>IF(AND($N785&gt;='202303'!$E$2,$N785&lt;='202303'!$F$2),'202303'!$G$2,IF(AND($N785&gt;='202303'!$E$3,$N785&lt;='202303'!$F$3),'202303'!$G$3,IF(AND($N785&gt;='202303'!$E$4,$N785&lt;='202303'!$F$4),'202303'!$G$4,IF(AND($N785&gt;='202303'!$E$5,$N785&lt;='202303'!$F$5),'202303'!$G$5,0))))</f>
        <v>0</v>
      </c>
      <c r="Q785" s="5">
        <f>IF(AND($N785&gt;='202304'!$E$2,$N785&lt;='202304'!$F$2),'202304'!$I$2,IF(AND($N785&gt;='202304'!$E$3,$N785&lt;='202304'!$F$3),'202304'!$I$3,IF(AND($N785&gt;='202304'!$E$4,$N785&lt;='202304'!$F$4),'202304'!$I$4,IF(AND($N785&gt;='202304'!$E$5,$N785&lt;='202304'!$F$5),'202304'!$I$5,0))))</f>
        <v>0</v>
      </c>
      <c r="R785" s="5">
        <f>IF(AND($N785&gt;='202304'!$E$2,$N785&lt;='202304'!$F$2),'202304'!$G$2,IF(AND($N785&gt;='202304'!$E$3,$N785&lt;='202304'!$F$3),'202304'!$G$3,IF(AND($N785&gt;='202304'!$E$4,$N785&lt;='202304'!$F$4),'202304'!$G$4,IF(AND($N785&gt;='202304'!$E$5,$N785&lt;='202304'!$F$5),'202304'!$G$5,0))))</f>
        <v>0</v>
      </c>
    </row>
    <row r="786" spans="1:18" x14ac:dyDescent="0.25">
      <c r="A786" s="5" t="s">
        <v>14</v>
      </c>
      <c r="B786" s="5">
        <v>16359175</v>
      </c>
      <c r="C786" s="5">
        <v>163591758</v>
      </c>
      <c r="D786" s="5" t="s">
        <v>2301</v>
      </c>
      <c r="E786" s="5" t="s">
        <v>2302</v>
      </c>
      <c r="F786" s="4">
        <v>0</v>
      </c>
      <c r="G786" s="4">
        <v>0</v>
      </c>
      <c r="H786" s="4">
        <v>0</v>
      </c>
      <c r="I786" s="4">
        <v>3749119</v>
      </c>
      <c r="J786" s="4">
        <v>7089060</v>
      </c>
      <c r="K786" s="4">
        <v>6583708</v>
      </c>
      <c r="L786" s="4">
        <v>17421887</v>
      </c>
      <c r="M786" s="5">
        <v>3</v>
      </c>
      <c r="N786" s="8">
        <v>5807296</v>
      </c>
      <c r="O786" s="5">
        <f>IF(AND($N786&gt;='202303'!$E$2,$N786&lt;='202303'!$F$2),'202303'!$I$2,IF(AND($N786&gt;='202303'!$E$3,$N786&lt;='202303'!$F$3),'202303'!$I$3,IF(AND($N786&gt;='202303'!$E$4,$N786&lt;='202303'!$F$4),'202303'!$I$4,IF(AND($N786&gt;='202303'!$E$5,$N786&lt;='202303'!$F$5),'202303'!$I$5,0))))</f>
        <v>4</v>
      </c>
      <c r="P786" s="5">
        <f>IF(AND($N786&gt;='202303'!$E$2,$N786&lt;='202303'!$F$2),'202303'!$G$2,IF(AND($N786&gt;='202303'!$E$3,$N786&lt;='202303'!$F$3),'202303'!$G$3,IF(AND($N786&gt;='202303'!$E$4,$N786&lt;='202303'!$F$4),'202303'!$G$4,IF(AND($N786&gt;='202303'!$E$5,$N786&lt;='202303'!$F$5),'202303'!$G$5,0))))</f>
        <v>0</v>
      </c>
      <c r="Q786" s="5">
        <f>IF(AND($N786&gt;='202304'!$E$2,$N786&lt;='202304'!$F$2),'202304'!$I$2,IF(AND($N786&gt;='202304'!$E$3,$N786&lt;='202304'!$F$3),'202304'!$I$3,IF(AND($N786&gt;='202304'!$E$4,$N786&lt;='202304'!$F$4),'202304'!$I$4,IF(AND($N786&gt;='202304'!$E$5,$N786&lt;='202304'!$F$5),'202304'!$I$5,0))))</f>
        <v>0</v>
      </c>
      <c r="R786" s="5">
        <f>IF(AND($N786&gt;='202304'!$E$2,$N786&lt;='202304'!$F$2),'202304'!$G$2,IF(AND($N786&gt;='202304'!$E$3,$N786&lt;='202304'!$F$3),'202304'!$G$3,IF(AND($N786&gt;='202304'!$E$4,$N786&lt;='202304'!$F$4),'202304'!$G$4,IF(AND($N786&gt;='202304'!$E$5,$N786&lt;='202304'!$F$5),'202304'!$G$5,0))))</f>
        <v>0</v>
      </c>
    </row>
    <row r="787" spans="1:18" x14ac:dyDescent="0.25">
      <c r="A787" s="5" t="s">
        <v>14</v>
      </c>
      <c r="B787" s="5">
        <v>16365508</v>
      </c>
      <c r="C787" s="5" t="s">
        <v>1713</v>
      </c>
      <c r="D787" s="5" t="s">
        <v>1714</v>
      </c>
      <c r="E787" s="5" t="s">
        <v>1715</v>
      </c>
      <c r="F787" s="4">
        <v>1392169</v>
      </c>
      <c r="G787" s="4">
        <v>1399850</v>
      </c>
      <c r="H787" s="4">
        <v>2597300</v>
      </c>
      <c r="I787" s="4">
        <v>1399850</v>
      </c>
      <c r="J787" s="4">
        <v>1399850</v>
      </c>
      <c r="K787" s="4">
        <v>2597300</v>
      </c>
      <c r="L787" s="4">
        <v>10786319</v>
      </c>
      <c r="M787" s="5">
        <v>6</v>
      </c>
      <c r="N787" s="8">
        <v>1797720</v>
      </c>
      <c r="O787" s="5">
        <f>IF(AND($N787&gt;='202303'!$E$2,$N787&lt;='202303'!$F$2),'202303'!$I$2,IF(AND($N787&gt;='202303'!$E$3,$N787&lt;='202303'!$F$3),'202303'!$I$3,IF(AND($N787&gt;='202303'!$E$4,$N787&lt;='202303'!$F$4),'202303'!$I$4,IF(AND($N787&gt;='202303'!$E$5,$N787&lt;='202303'!$F$5),'202303'!$I$5,0))))</f>
        <v>4</v>
      </c>
      <c r="P787" s="5">
        <f>IF(AND($N787&gt;='202303'!$E$2,$N787&lt;='202303'!$F$2),'202303'!$G$2,IF(AND($N787&gt;='202303'!$E$3,$N787&lt;='202303'!$F$3),'202303'!$G$3,IF(AND($N787&gt;='202303'!$E$4,$N787&lt;='202303'!$F$4),'202303'!$G$4,IF(AND($N787&gt;='202303'!$E$5,$N787&lt;='202303'!$F$5),'202303'!$G$5,0))))</f>
        <v>0</v>
      </c>
      <c r="Q787" s="5">
        <f>IF(AND($N787&gt;='202304'!$E$2,$N787&lt;='202304'!$F$2),'202304'!$I$2,IF(AND($N787&gt;='202304'!$E$3,$N787&lt;='202304'!$F$3),'202304'!$I$3,IF(AND($N787&gt;='202304'!$E$4,$N787&lt;='202304'!$F$4),'202304'!$I$4,IF(AND($N787&gt;='202304'!$E$5,$N787&lt;='202304'!$F$5),'202304'!$I$5,0))))</f>
        <v>0</v>
      </c>
      <c r="R787" s="5">
        <f>IF(AND($N787&gt;='202304'!$E$2,$N787&lt;='202304'!$F$2),'202304'!$G$2,IF(AND($N787&gt;='202304'!$E$3,$N787&lt;='202304'!$F$3),'202304'!$G$3,IF(AND($N787&gt;='202304'!$E$4,$N787&lt;='202304'!$F$4),'202304'!$G$4,IF(AND($N787&gt;='202304'!$E$5,$N787&lt;='202304'!$F$5),'202304'!$G$5,0))))</f>
        <v>0</v>
      </c>
    </row>
    <row r="788" spans="1:18" x14ac:dyDescent="0.25">
      <c r="A788" s="5" t="s">
        <v>14</v>
      </c>
      <c r="B788" s="5">
        <v>16388568</v>
      </c>
      <c r="C788" s="5">
        <v>163885689</v>
      </c>
      <c r="D788" s="5" t="s">
        <v>1716</v>
      </c>
      <c r="E788" s="5" t="s">
        <v>1717</v>
      </c>
      <c r="F788" s="4">
        <v>1265084</v>
      </c>
      <c r="G788" s="4">
        <v>1265084</v>
      </c>
      <c r="H788" s="4">
        <v>2387441</v>
      </c>
      <c r="I788" s="4">
        <v>1265084</v>
      </c>
      <c r="J788" s="4">
        <v>1265084</v>
      </c>
      <c r="K788" s="4">
        <v>2387441</v>
      </c>
      <c r="L788" s="4">
        <v>9835218</v>
      </c>
      <c r="M788" s="5">
        <v>6</v>
      </c>
      <c r="N788" s="8">
        <v>1639203</v>
      </c>
      <c r="O788" s="5">
        <f>IF(AND($N788&gt;='202303'!$E$2,$N788&lt;='202303'!$F$2),'202303'!$I$2,IF(AND($N788&gt;='202303'!$E$3,$N788&lt;='202303'!$F$3),'202303'!$I$3,IF(AND($N788&gt;='202303'!$E$4,$N788&lt;='202303'!$F$4),'202303'!$I$4,IF(AND($N788&gt;='202303'!$E$5,$N788&lt;='202303'!$F$5),'202303'!$I$5,0))))</f>
        <v>4</v>
      </c>
      <c r="P788" s="5">
        <f>IF(AND($N788&gt;='202303'!$E$2,$N788&lt;='202303'!$F$2),'202303'!$G$2,IF(AND($N788&gt;='202303'!$E$3,$N788&lt;='202303'!$F$3),'202303'!$G$3,IF(AND($N788&gt;='202303'!$E$4,$N788&lt;='202303'!$F$4),'202303'!$G$4,IF(AND($N788&gt;='202303'!$E$5,$N788&lt;='202303'!$F$5),'202303'!$G$5,0))))</f>
        <v>0</v>
      </c>
      <c r="Q788" s="5">
        <f>IF(AND($N788&gt;='202304'!$E$2,$N788&lt;='202304'!$F$2),'202304'!$I$2,IF(AND($N788&gt;='202304'!$E$3,$N788&lt;='202304'!$F$3),'202304'!$I$3,IF(AND($N788&gt;='202304'!$E$4,$N788&lt;='202304'!$F$4),'202304'!$I$4,IF(AND($N788&gt;='202304'!$E$5,$N788&lt;='202304'!$F$5),'202304'!$I$5,0))))</f>
        <v>0</v>
      </c>
      <c r="R788" s="5">
        <f>IF(AND($N788&gt;='202304'!$E$2,$N788&lt;='202304'!$F$2),'202304'!$G$2,IF(AND($N788&gt;='202304'!$E$3,$N788&lt;='202304'!$F$3),'202304'!$G$3,IF(AND($N788&gt;='202304'!$E$4,$N788&lt;='202304'!$F$4),'202304'!$G$4,IF(AND($N788&gt;='202304'!$E$5,$N788&lt;='202304'!$F$5),'202304'!$G$5,0))))</f>
        <v>0</v>
      </c>
    </row>
    <row r="789" spans="1:18" x14ac:dyDescent="0.25">
      <c r="A789" s="5" t="s">
        <v>14</v>
      </c>
      <c r="B789" s="5">
        <v>16389047</v>
      </c>
      <c r="C789" s="5" t="s">
        <v>1718</v>
      </c>
      <c r="D789" s="5" t="s">
        <v>1719</v>
      </c>
      <c r="E789" s="5" t="s">
        <v>1720</v>
      </c>
      <c r="F789" s="4">
        <v>2213355</v>
      </c>
      <c r="G789" s="4">
        <v>2213355</v>
      </c>
      <c r="H789" s="4">
        <v>4105105</v>
      </c>
      <c r="I789" s="4">
        <v>2224639</v>
      </c>
      <c r="J789" s="4">
        <v>2224639</v>
      </c>
      <c r="K789" s="4">
        <v>4105105</v>
      </c>
      <c r="L789" s="4">
        <v>17086198</v>
      </c>
      <c r="M789" s="5">
        <v>6</v>
      </c>
      <c r="N789" s="8">
        <v>2847700</v>
      </c>
      <c r="O789" s="5">
        <f>IF(AND($N789&gt;='202303'!$E$2,$N789&lt;='202303'!$F$2),'202303'!$I$2,IF(AND($N789&gt;='202303'!$E$3,$N789&lt;='202303'!$F$3),'202303'!$I$3,IF(AND($N789&gt;='202303'!$E$4,$N789&lt;='202303'!$F$4),'202303'!$I$4,IF(AND($N789&gt;='202303'!$E$5,$N789&lt;='202303'!$F$5),'202303'!$I$5,0))))</f>
        <v>4</v>
      </c>
      <c r="P789" s="5">
        <f>IF(AND($N789&gt;='202303'!$E$2,$N789&lt;='202303'!$F$2),'202303'!$G$2,IF(AND($N789&gt;='202303'!$E$3,$N789&lt;='202303'!$F$3),'202303'!$G$3,IF(AND($N789&gt;='202303'!$E$4,$N789&lt;='202303'!$F$4),'202303'!$G$4,IF(AND($N789&gt;='202303'!$E$5,$N789&lt;='202303'!$F$5),'202303'!$G$5,0))))</f>
        <v>0</v>
      </c>
      <c r="Q789" s="5">
        <f>IF(AND($N789&gt;='202304'!$E$2,$N789&lt;='202304'!$F$2),'202304'!$I$2,IF(AND($N789&gt;='202304'!$E$3,$N789&lt;='202304'!$F$3),'202304'!$I$3,IF(AND($N789&gt;='202304'!$E$4,$N789&lt;='202304'!$F$4),'202304'!$I$4,IF(AND($N789&gt;='202304'!$E$5,$N789&lt;='202304'!$F$5),'202304'!$I$5,0))))</f>
        <v>0</v>
      </c>
      <c r="R789" s="5">
        <f>IF(AND($N789&gt;='202304'!$E$2,$N789&lt;='202304'!$F$2),'202304'!$G$2,IF(AND($N789&gt;='202304'!$E$3,$N789&lt;='202304'!$F$3),'202304'!$G$3,IF(AND($N789&gt;='202304'!$E$4,$N789&lt;='202304'!$F$4),'202304'!$G$4,IF(AND($N789&gt;='202304'!$E$5,$N789&lt;='202304'!$F$5),'202304'!$G$5,0))))</f>
        <v>0</v>
      </c>
    </row>
    <row r="790" spans="1:18" x14ac:dyDescent="0.25">
      <c r="A790" s="5" t="s">
        <v>14</v>
      </c>
      <c r="B790" s="5">
        <v>16470372</v>
      </c>
      <c r="C790" s="5" t="s">
        <v>1729</v>
      </c>
      <c r="D790" s="5" t="s">
        <v>1730</v>
      </c>
      <c r="E790" s="5" t="s">
        <v>1731</v>
      </c>
      <c r="F790" s="4">
        <v>1752772</v>
      </c>
      <c r="G790" s="4">
        <v>1886014</v>
      </c>
      <c r="H790" s="4">
        <v>3564208</v>
      </c>
      <c r="I790" s="4">
        <v>1886014</v>
      </c>
      <c r="J790" s="4">
        <v>1886014</v>
      </c>
      <c r="K790" s="4">
        <v>3611557</v>
      </c>
      <c r="L790" s="4">
        <v>14586579</v>
      </c>
      <c r="M790" s="5">
        <v>6</v>
      </c>
      <c r="N790" s="8">
        <v>2431097</v>
      </c>
      <c r="O790" s="5">
        <f>IF(AND($N790&gt;='202303'!$E$2,$N790&lt;='202303'!$F$2),'202303'!$I$2,IF(AND($N790&gt;='202303'!$E$3,$N790&lt;='202303'!$F$3),'202303'!$I$3,IF(AND($N790&gt;='202303'!$E$4,$N790&lt;='202303'!$F$4),'202303'!$I$4,IF(AND($N790&gt;='202303'!$E$5,$N790&lt;='202303'!$F$5),'202303'!$I$5,0))))</f>
        <v>4</v>
      </c>
      <c r="P790" s="5">
        <f>IF(AND($N790&gt;='202303'!$E$2,$N790&lt;='202303'!$F$2),'202303'!$G$2,IF(AND($N790&gt;='202303'!$E$3,$N790&lt;='202303'!$F$3),'202303'!$G$3,IF(AND($N790&gt;='202303'!$E$4,$N790&lt;='202303'!$F$4),'202303'!$G$4,IF(AND($N790&gt;='202303'!$E$5,$N790&lt;='202303'!$F$5),'202303'!$G$5,0))))</f>
        <v>0</v>
      </c>
      <c r="Q790" s="5">
        <f>IF(AND($N790&gt;='202304'!$E$2,$N790&lt;='202304'!$F$2),'202304'!$I$2,IF(AND($N790&gt;='202304'!$E$3,$N790&lt;='202304'!$F$3),'202304'!$I$3,IF(AND($N790&gt;='202304'!$E$4,$N790&lt;='202304'!$F$4),'202304'!$I$4,IF(AND($N790&gt;='202304'!$E$5,$N790&lt;='202304'!$F$5),'202304'!$I$5,0))))</f>
        <v>0</v>
      </c>
      <c r="R790" s="5">
        <f>IF(AND($N790&gt;='202304'!$E$2,$N790&lt;='202304'!$F$2),'202304'!$G$2,IF(AND($N790&gt;='202304'!$E$3,$N790&lt;='202304'!$F$3),'202304'!$G$3,IF(AND($N790&gt;='202304'!$E$4,$N790&lt;='202304'!$F$4),'202304'!$G$4,IF(AND($N790&gt;='202304'!$E$5,$N790&lt;='202304'!$F$5),'202304'!$G$5,0))))</f>
        <v>0</v>
      </c>
    </row>
    <row r="791" spans="1:18" x14ac:dyDescent="0.25">
      <c r="A791" s="5" t="s">
        <v>14</v>
      </c>
      <c r="B791" s="5">
        <v>16475668</v>
      </c>
      <c r="C791" s="5">
        <v>164756688</v>
      </c>
      <c r="D791" s="5" t="s">
        <v>1732</v>
      </c>
      <c r="E791" s="5" t="s">
        <v>1733</v>
      </c>
      <c r="F791" s="4">
        <v>1308711</v>
      </c>
      <c r="G791" s="4">
        <v>1314409</v>
      </c>
      <c r="H791" s="4">
        <v>2694273</v>
      </c>
      <c r="I791" s="4">
        <v>1314409</v>
      </c>
      <c r="J791" s="4">
        <v>1314409</v>
      </c>
      <c r="K791" s="4">
        <v>2694272</v>
      </c>
      <c r="L791" s="4">
        <v>10640483</v>
      </c>
      <c r="M791" s="5">
        <v>6</v>
      </c>
      <c r="N791" s="8">
        <v>1773414</v>
      </c>
      <c r="O791" s="5">
        <f>IF(AND($N791&gt;='202303'!$E$2,$N791&lt;='202303'!$F$2),'202303'!$I$2,IF(AND($N791&gt;='202303'!$E$3,$N791&lt;='202303'!$F$3),'202303'!$I$3,IF(AND($N791&gt;='202303'!$E$4,$N791&lt;='202303'!$F$4),'202303'!$I$4,IF(AND($N791&gt;='202303'!$E$5,$N791&lt;='202303'!$F$5),'202303'!$I$5,0))))</f>
        <v>4</v>
      </c>
      <c r="P791" s="5">
        <f>IF(AND($N791&gt;='202303'!$E$2,$N791&lt;='202303'!$F$2),'202303'!$G$2,IF(AND($N791&gt;='202303'!$E$3,$N791&lt;='202303'!$F$3),'202303'!$G$3,IF(AND($N791&gt;='202303'!$E$4,$N791&lt;='202303'!$F$4),'202303'!$G$4,IF(AND($N791&gt;='202303'!$E$5,$N791&lt;='202303'!$F$5),'202303'!$G$5,0))))</f>
        <v>0</v>
      </c>
      <c r="Q791" s="5">
        <f>IF(AND($N791&gt;='202304'!$E$2,$N791&lt;='202304'!$F$2),'202304'!$I$2,IF(AND($N791&gt;='202304'!$E$3,$N791&lt;='202304'!$F$3),'202304'!$I$3,IF(AND($N791&gt;='202304'!$E$4,$N791&lt;='202304'!$F$4),'202304'!$I$4,IF(AND($N791&gt;='202304'!$E$5,$N791&lt;='202304'!$F$5),'202304'!$I$5,0))))</f>
        <v>0</v>
      </c>
      <c r="R791" s="5">
        <f>IF(AND($N791&gt;='202304'!$E$2,$N791&lt;='202304'!$F$2),'202304'!$G$2,IF(AND($N791&gt;='202304'!$E$3,$N791&lt;='202304'!$F$3),'202304'!$G$3,IF(AND($N791&gt;='202304'!$E$4,$N791&lt;='202304'!$F$4),'202304'!$G$4,IF(AND($N791&gt;='202304'!$E$5,$N791&lt;='202304'!$F$5),'202304'!$G$5,0))))</f>
        <v>0</v>
      </c>
    </row>
    <row r="792" spans="1:18" x14ac:dyDescent="0.25">
      <c r="A792" s="5" t="s">
        <v>14</v>
      </c>
      <c r="B792" s="5">
        <v>16480254</v>
      </c>
      <c r="C792" s="5" t="s">
        <v>1734</v>
      </c>
      <c r="D792" s="5" t="s">
        <v>1735</v>
      </c>
      <c r="E792" s="5" t="s">
        <v>1736</v>
      </c>
      <c r="F792" s="4">
        <v>1733420</v>
      </c>
      <c r="G792" s="4">
        <v>1733420</v>
      </c>
      <c r="H792" s="4">
        <v>2956229</v>
      </c>
      <c r="I792" s="4">
        <v>1733420</v>
      </c>
      <c r="J792" s="4">
        <v>1733420</v>
      </c>
      <c r="K792" s="4">
        <v>2956229</v>
      </c>
      <c r="L792" s="4">
        <v>12846138</v>
      </c>
      <c r="M792" s="5">
        <v>6</v>
      </c>
      <c r="N792" s="8">
        <v>2141023</v>
      </c>
      <c r="O792" s="5">
        <f>IF(AND($N792&gt;='202303'!$E$2,$N792&lt;='202303'!$F$2),'202303'!$I$2,IF(AND($N792&gt;='202303'!$E$3,$N792&lt;='202303'!$F$3),'202303'!$I$3,IF(AND($N792&gt;='202303'!$E$4,$N792&lt;='202303'!$F$4),'202303'!$I$4,IF(AND($N792&gt;='202303'!$E$5,$N792&lt;='202303'!$F$5),'202303'!$I$5,0))))</f>
        <v>4</v>
      </c>
      <c r="P792" s="5">
        <f>IF(AND($N792&gt;='202303'!$E$2,$N792&lt;='202303'!$F$2),'202303'!$G$2,IF(AND($N792&gt;='202303'!$E$3,$N792&lt;='202303'!$F$3),'202303'!$G$3,IF(AND($N792&gt;='202303'!$E$4,$N792&lt;='202303'!$F$4),'202303'!$G$4,IF(AND($N792&gt;='202303'!$E$5,$N792&lt;='202303'!$F$5),'202303'!$G$5,0))))</f>
        <v>0</v>
      </c>
      <c r="Q792" s="5">
        <f>IF(AND($N792&gt;='202304'!$E$2,$N792&lt;='202304'!$F$2),'202304'!$I$2,IF(AND($N792&gt;='202304'!$E$3,$N792&lt;='202304'!$F$3),'202304'!$I$3,IF(AND($N792&gt;='202304'!$E$4,$N792&lt;='202304'!$F$4),'202304'!$I$4,IF(AND($N792&gt;='202304'!$E$5,$N792&lt;='202304'!$F$5),'202304'!$I$5,0))))</f>
        <v>0</v>
      </c>
      <c r="R792" s="5">
        <f>IF(AND($N792&gt;='202304'!$E$2,$N792&lt;='202304'!$F$2),'202304'!$G$2,IF(AND($N792&gt;='202304'!$E$3,$N792&lt;='202304'!$F$3),'202304'!$G$3,IF(AND($N792&gt;='202304'!$E$4,$N792&lt;='202304'!$F$4),'202304'!$G$4,IF(AND($N792&gt;='202304'!$E$5,$N792&lt;='202304'!$F$5),'202304'!$G$5,0))))</f>
        <v>0</v>
      </c>
    </row>
    <row r="793" spans="1:18" x14ac:dyDescent="0.25">
      <c r="A793" s="5" t="s">
        <v>14</v>
      </c>
      <c r="B793" s="5">
        <v>16482867</v>
      </c>
      <c r="C793" s="5">
        <v>164828670</v>
      </c>
      <c r="D793" s="5" t="s">
        <v>1737</v>
      </c>
      <c r="E793" s="5" t="s">
        <v>1738</v>
      </c>
      <c r="F793" s="4">
        <v>1752772</v>
      </c>
      <c r="G793" s="4">
        <v>1752772</v>
      </c>
      <c r="H793" s="4">
        <v>3336268</v>
      </c>
      <c r="I793" s="4">
        <v>1752772</v>
      </c>
      <c r="J793" s="4">
        <v>1752772</v>
      </c>
      <c r="K793" s="4">
        <v>3336268</v>
      </c>
      <c r="L793" s="4">
        <v>13683624</v>
      </c>
      <c r="M793" s="5">
        <v>6</v>
      </c>
      <c r="N793" s="8">
        <v>2280604</v>
      </c>
      <c r="O793" s="5">
        <f>IF(AND($N793&gt;='202303'!$E$2,$N793&lt;='202303'!$F$2),'202303'!$I$2,IF(AND($N793&gt;='202303'!$E$3,$N793&lt;='202303'!$F$3),'202303'!$I$3,IF(AND($N793&gt;='202303'!$E$4,$N793&lt;='202303'!$F$4),'202303'!$I$4,IF(AND($N793&gt;='202303'!$E$5,$N793&lt;='202303'!$F$5),'202303'!$I$5,0))))</f>
        <v>4</v>
      </c>
      <c r="P793" s="5">
        <f>IF(AND($N793&gt;='202303'!$E$2,$N793&lt;='202303'!$F$2),'202303'!$G$2,IF(AND($N793&gt;='202303'!$E$3,$N793&lt;='202303'!$F$3),'202303'!$G$3,IF(AND($N793&gt;='202303'!$E$4,$N793&lt;='202303'!$F$4),'202303'!$G$4,IF(AND($N793&gt;='202303'!$E$5,$N793&lt;='202303'!$F$5),'202303'!$G$5,0))))</f>
        <v>0</v>
      </c>
      <c r="Q793" s="5">
        <f>IF(AND($N793&gt;='202304'!$E$2,$N793&lt;='202304'!$F$2),'202304'!$I$2,IF(AND($N793&gt;='202304'!$E$3,$N793&lt;='202304'!$F$3),'202304'!$I$3,IF(AND($N793&gt;='202304'!$E$4,$N793&lt;='202304'!$F$4),'202304'!$I$4,IF(AND($N793&gt;='202304'!$E$5,$N793&lt;='202304'!$F$5),'202304'!$I$5,0))))</f>
        <v>0</v>
      </c>
      <c r="R793" s="5">
        <f>IF(AND($N793&gt;='202304'!$E$2,$N793&lt;='202304'!$F$2),'202304'!$G$2,IF(AND($N793&gt;='202304'!$E$3,$N793&lt;='202304'!$F$3),'202304'!$G$3,IF(AND($N793&gt;='202304'!$E$4,$N793&lt;='202304'!$F$4),'202304'!$G$4,IF(AND($N793&gt;='202304'!$E$5,$N793&lt;='202304'!$F$5),'202304'!$G$5,0))))</f>
        <v>0</v>
      </c>
    </row>
    <row r="794" spans="1:18" x14ac:dyDescent="0.25">
      <c r="A794" s="5" t="s">
        <v>14</v>
      </c>
      <c r="B794" s="5">
        <v>16484298</v>
      </c>
      <c r="C794" s="5">
        <v>164842983</v>
      </c>
      <c r="D794" s="5" t="s">
        <v>1739</v>
      </c>
      <c r="E794" s="5" t="s">
        <v>1740</v>
      </c>
      <c r="F794" s="4">
        <v>1235281</v>
      </c>
      <c r="G794" s="4">
        <v>1235281</v>
      </c>
      <c r="H794" s="4">
        <v>2357638</v>
      </c>
      <c r="I794" s="4">
        <v>1235281</v>
      </c>
      <c r="J794" s="4">
        <v>1235281</v>
      </c>
      <c r="K794" s="4">
        <v>2357638</v>
      </c>
      <c r="L794" s="4">
        <v>9656400</v>
      </c>
      <c r="M794" s="5">
        <v>6</v>
      </c>
      <c r="N794" s="8">
        <v>1609400</v>
      </c>
      <c r="O794" s="5">
        <f>IF(AND($N794&gt;='202303'!$E$2,$N794&lt;='202303'!$F$2),'202303'!$I$2,IF(AND($N794&gt;='202303'!$E$3,$N794&lt;='202303'!$F$3),'202303'!$I$3,IF(AND($N794&gt;='202303'!$E$4,$N794&lt;='202303'!$F$4),'202303'!$I$4,IF(AND($N794&gt;='202303'!$E$5,$N794&lt;='202303'!$F$5),'202303'!$I$5,0))))</f>
        <v>4</v>
      </c>
      <c r="P794" s="5">
        <f>IF(AND($N794&gt;='202303'!$E$2,$N794&lt;='202303'!$F$2),'202303'!$G$2,IF(AND($N794&gt;='202303'!$E$3,$N794&lt;='202303'!$F$3),'202303'!$G$3,IF(AND($N794&gt;='202303'!$E$4,$N794&lt;='202303'!$F$4),'202303'!$G$4,IF(AND($N794&gt;='202303'!$E$5,$N794&lt;='202303'!$F$5),'202303'!$G$5,0))))</f>
        <v>0</v>
      </c>
      <c r="Q794" s="5">
        <f>IF(AND($N794&gt;='202304'!$E$2,$N794&lt;='202304'!$F$2),'202304'!$I$2,IF(AND($N794&gt;='202304'!$E$3,$N794&lt;='202304'!$F$3),'202304'!$I$3,IF(AND($N794&gt;='202304'!$E$4,$N794&lt;='202304'!$F$4),'202304'!$I$4,IF(AND($N794&gt;='202304'!$E$5,$N794&lt;='202304'!$F$5),'202304'!$I$5,0))))</f>
        <v>0</v>
      </c>
      <c r="R794" s="5">
        <f>IF(AND($N794&gt;='202304'!$E$2,$N794&lt;='202304'!$F$2),'202304'!$G$2,IF(AND($N794&gt;='202304'!$E$3,$N794&lt;='202304'!$F$3),'202304'!$G$3,IF(AND($N794&gt;='202304'!$E$4,$N794&lt;='202304'!$F$4),'202304'!$G$4,IF(AND($N794&gt;='202304'!$E$5,$N794&lt;='202304'!$F$5),'202304'!$G$5,0))))</f>
        <v>0</v>
      </c>
    </row>
    <row r="795" spans="1:18" x14ac:dyDescent="0.25">
      <c r="A795" s="5" t="s">
        <v>14</v>
      </c>
      <c r="B795" s="5">
        <v>16485788</v>
      </c>
      <c r="C795" s="5">
        <v>164857883</v>
      </c>
      <c r="D795" s="5" t="s">
        <v>1743</v>
      </c>
      <c r="E795" s="5" t="s">
        <v>1744</v>
      </c>
      <c r="F795" s="4">
        <v>1886014</v>
      </c>
      <c r="G795" s="4">
        <v>1886014</v>
      </c>
      <c r="H795" s="4">
        <v>3611557</v>
      </c>
      <c r="I795" s="4">
        <v>1886014</v>
      </c>
      <c r="J795" s="4">
        <v>1886014</v>
      </c>
      <c r="K795" s="4">
        <v>3611557</v>
      </c>
      <c r="L795" s="4">
        <v>14767170</v>
      </c>
      <c r="M795" s="5">
        <v>6</v>
      </c>
      <c r="N795" s="8">
        <v>2461195</v>
      </c>
      <c r="O795" s="5">
        <f>IF(AND($N795&gt;='202303'!$E$2,$N795&lt;='202303'!$F$2),'202303'!$I$2,IF(AND($N795&gt;='202303'!$E$3,$N795&lt;='202303'!$F$3),'202303'!$I$3,IF(AND($N795&gt;='202303'!$E$4,$N795&lt;='202303'!$F$4),'202303'!$I$4,IF(AND($N795&gt;='202303'!$E$5,$N795&lt;='202303'!$F$5),'202303'!$I$5,0))))</f>
        <v>4</v>
      </c>
      <c r="P795" s="5">
        <f>IF(AND($N795&gt;='202303'!$E$2,$N795&lt;='202303'!$F$2),'202303'!$G$2,IF(AND($N795&gt;='202303'!$E$3,$N795&lt;='202303'!$F$3),'202303'!$G$3,IF(AND($N795&gt;='202303'!$E$4,$N795&lt;='202303'!$F$4),'202303'!$G$4,IF(AND($N795&gt;='202303'!$E$5,$N795&lt;='202303'!$F$5),'202303'!$G$5,0))))</f>
        <v>0</v>
      </c>
      <c r="Q795" s="5">
        <f>IF(AND($N795&gt;='202304'!$E$2,$N795&lt;='202304'!$F$2),'202304'!$I$2,IF(AND($N795&gt;='202304'!$E$3,$N795&lt;='202304'!$F$3),'202304'!$I$3,IF(AND($N795&gt;='202304'!$E$4,$N795&lt;='202304'!$F$4),'202304'!$I$4,IF(AND($N795&gt;='202304'!$E$5,$N795&lt;='202304'!$F$5),'202304'!$I$5,0))))</f>
        <v>0</v>
      </c>
      <c r="R795" s="5">
        <f>IF(AND($N795&gt;='202304'!$E$2,$N795&lt;='202304'!$F$2),'202304'!$G$2,IF(AND($N795&gt;='202304'!$E$3,$N795&lt;='202304'!$F$3),'202304'!$G$3,IF(AND($N795&gt;='202304'!$E$4,$N795&lt;='202304'!$F$4),'202304'!$G$4,IF(AND($N795&gt;='202304'!$E$5,$N795&lt;='202304'!$F$5),'202304'!$G$5,0))))</f>
        <v>0</v>
      </c>
    </row>
    <row r="796" spans="1:18" x14ac:dyDescent="0.25">
      <c r="A796" s="5" t="s">
        <v>14</v>
      </c>
      <c r="B796" s="5">
        <v>16486698</v>
      </c>
      <c r="C796" s="5" t="s">
        <v>1745</v>
      </c>
      <c r="D796" s="5" t="s">
        <v>1746</v>
      </c>
      <c r="E796" s="5" t="s">
        <v>1747</v>
      </c>
      <c r="F796" s="4">
        <v>1743096</v>
      </c>
      <c r="G796" s="4">
        <v>1743096</v>
      </c>
      <c r="H796" s="4">
        <v>3326592</v>
      </c>
      <c r="I796" s="4">
        <v>1743096</v>
      </c>
      <c r="J796" s="4">
        <v>1743096</v>
      </c>
      <c r="K796" s="4">
        <v>3326592</v>
      </c>
      <c r="L796" s="4">
        <v>13625568</v>
      </c>
      <c r="M796" s="5">
        <v>6</v>
      </c>
      <c r="N796" s="8">
        <v>2270928</v>
      </c>
      <c r="O796" s="5">
        <f>IF(AND($N796&gt;='202303'!$E$2,$N796&lt;='202303'!$F$2),'202303'!$I$2,IF(AND($N796&gt;='202303'!$E$3,$N796&lt;='202303'!$F$3),'202303'!$I$3,IF(AND($N796&gt;='202303'!$E$4,$N796&lt;='202303'!$F$4),'202303'!$I$4,IF(AND($N796&gt;='202303'!$E$5,$N796&lt;='202303'!$F$5),'202303'!$I$5,0))))</f>
        <v>4</v>
      </c>
      <c r="P796" s="5">
        <f>IF(AND($N796&gt;='202303'!$E$2,$N796&lt;='202303'!$F$2),'202303'!$G$2,IF(AND($N796&gt;='202303'!$E$3,$N796&lt;='202303'!$F$3),'202303'!$G$3,IF(AND($N796&gt;='202303'!$E$4,$N796&lt;='202303'!$F$4),'202303'!$G$4,IF(AND($N796&gt;='202303'!$E$5,$N796&lt;='202303'!$F$5),'202303'!$G$5,0))))</f>
        <v>0</v>
      </c>
      <c r="Q796" s="5">
        <f>IF(AND($N796&gt;='202304'!$E$2,$N796&lt;='202304'!$F$2),'202304'!$I$2,IF(AND($N796&gt;='202304'!$E$3,$N796&lt;='202304'!$F$3),'202304'!$I$3,IF(AND($N796&gt;='202304'!$E$4,$N796&lt;='202304'!$F$4),'202304'!$I$4,IF(AND($N796&gt;='202304'!$E$5,$N796&lt;='202304'!$F$5),'202304'!$I$5,0))))</f>
        <v>0</v>
      </c>
      <c r="R796" s="5">
        <f>IF(AND($N796&gt;='202304'!$E$2,$N796&lt;='202304'!$F$2),'202304'!$G$2,IF(AND($N796&gt;='202304'!$E$3,$N796&lt;='202304'!$F$3),'202304'!$G$3,IF(AND($N796&gt;='202304'!$E$4,$N796&lt;='202304'!$F$4),'202304'!$G$4,IF(AND($N796&gt;='202304'!$E$5,$N796&lt;='202304'!$F$5),'202304'!$G$5,0))))</f>
        <v>0</v>
      </c>
    </row>
    <row r="797" spans="1:18" x14ac:dyDescent="0.25">
      <c r="A797" s="5" t="s">
        <v>14</v>
      </c>
      <c r="B797" s="5">
        <v>16487834</v>
      </c>
      <c r="C797" s="5">
        <v>164878341</v>
      </c>
      <c r="D797" s="5" t="s">
        <v>1748</v>
      </c>
      <c r="E797" s="5" t="s">
        <v>1749</v>
      </c>
      <c r="F797" s="4">
        <v>1772124</v>
      </c>
      <c r="G797" s="4">
        <v>1772124</v>
      </c>
      <c r="H797" s="4">
        <v>3355620</v>
      </c>
      <c r="I797" s="4">
        <v>1772124</v>
      </c>
      <c r="J797" s="4">
        <v>1772124</v>
      </c>
      <c r="K797" s="4">
        <v>3355620</v>
      </c>
      <c r="L797" s="4">
        <v>13799736</v>
      </c>
      <c r="M797" s="5">
        <v>6</v>
      </c>
      <c r="N797" s="8">
        <v>2299956</v>
      </c>
      <c r="O797" s="5">
        <f>IF(AND($N797&gt;='202303'!$E$2,$N797&lt;='202303'!$F$2),'202303'!$I$2,IF(AND($N797&gt;='202303'!$E$3,$N797&lt;='202303'!$F$3),'202303'!$I$3,IF(AND($N797&gt;='202303'!$E$4,$N797&lt;='202303'!$F$4),'202303'!$I$4,IF(AND($N797&gt;='202303'!$E$5,$N797&lt;='202303'!$F$5),'202303'!$I$5,0))))</f>
        <v>4</v>
      </c>
      <c r="P797" s="5">
        <f>IF(AND($N797&gt;='202303'!$E$2,$N797&lt;='202303'!$F$2),'202303'!$G$2,IF(AND($N797&gt;='202303'!$E$3,$N797&lt;='202303'!$F$3),'202303'!$G$3,IF(AND($N797&gt;='202303'!$E$4,$N797&lt;='202303'!$F$4),'202303'!$G$4,IF(AND($N797&gt;='202303'!$E$5,$N797&lt;='202303'!$F$5),'202303'!$G$5,0))))</f>
        <v>0</v>
      </c>
      <c r="Q797" s="5">
        <f>IF(AND($N797&gt;='202304'!$E$2,$N797&lt;='202304'!$F$2),'202304'!$I$2,IF(AND($N797&gt;='202304'!$E$3,$N797&lt;='202304'!$F$3),'202304'!$I$3,IF(AND($N797&gt;='202304'!$E$4,$N797&lt;='202304'!$F$4),'202304'!$I$4,IF(AND($N797&gt;='202304'!$E$5,$N797&lt;='202304'!$F$5),'202304'!$I$5,0))))</f>
        <v>0</v>
      </c>
      <c r="R797" s="5">
        <f>IF(AND($N797&gt;='202304'!$E$2,$N797&lt;='202304'!$F$2),'202304'!$G$2,IF(AND($N797&gt;='202304'!$E$3,$N797&lt;='202304'!$F$3),'202304'!$G$3,IF(AND($N797&gt;='202304'!$E$4,$N797&lt;='202304'!$F$4),'202304'!$G$4,IF(AND($N797&gt;='202304'!$E$5,$N797&lt;='202304'!$F$5),'202304'!$G$5,0))))</f>
        <v>0</v>
      </c>
    </row>
    <row r="798" spans="1:18" x14ac:dyDescent="0.25">
      <c r="A798" s="5" t="s">
        <v>14</v>
      </c>
      <c r="B798" s="5">
        <v>16489908</v>
      </c>
      <c r="C798" s="5" t="s">
        <v>1750</v>
      </c>
      <c r="D798" s="5" t="s">
        <v>1751</v>
      </c>
      <c r="E798" s="5" t="s">
        <v>1752</v>
      </c>
      <c r="F798" s="4">
        <v>1019731</v>
      </c>
      <c r="G798" s="4">
        <v>1019731</v>
      </c>
      <c r="H798" s="4">
        <v>1953214</v>
      </c>
      <c r="I798" s="4">
        <v>1165413</v>
      </c>
      <c r="J798" s="4">
        <v>1019731</v>
      </c>
      <c r="K798" s="4">
        <v>2032180</v>
      </c>
      <c r="L798" s="4">
        <v>8210000</v>
      </c>
      <c r="M798" s="5">
        <v>6</v>
      </c>
      <c r="N798" s="8">
        <v>1368333</v>
      </c>
      <c r="O798" s="5">
        <f>IF(AND($N798&gt;='202303'!$E$2,$N798&lt;='202303'!$F$2),'202303'!$I$2,IF(AND($N798&gt;='202303'!$E$3,$N798&lt;='202303'!$F$3),'202303'!$I$3,IF(AND($N798&gt;='202303'!$E$4,$N798&lt;='202303'!$F$4),'202303'!$I$4,IF(AND($N798&gt;='202303'!$E$5,$N798&lt;='202303'!$F$5),'202303'!$I$5,0))))</f>
        <v>4</v>
      </c>
      <c r="P798" s="5">
        <f>IF(AND($N798&gt;='202303'!$E$2,$N798&lt;='202303'!$F$2),'202303'!$G$2,IF(AND($N798&gt;='202303'!$E$3,$N798&lt;='202303'!$F$3),'202303'!$G$3,IF(AND($N798&gt;='202303'!$E$4,$N798&lt;='202303'!$F$4),'202303'!$G$4,IF(AND($N798&gt;='202303'!$E$5,$N798&lt;='202303'!$F$5),'202303'!$G$5,0))))</f>
        <v>0</v>
      </c>
      <c r="Q798" s="5">
        <f>IF(AND($N798&gt;='202304'!$E$2,$N798&lt;='202304'!$F$2),'202304'!$I$2,IF(AND($N798&gt;='202304'!$E$3,$N798&lt;='202304'!$F$3),'202304'!$I$3,IF(AND($N798&gt;='202304'!$E$4,$N798&lt;='202304'!$F$4),'202304'!$I$4,IF(AND($N798&gt;='202304'!$E$5,$N798&lt;='202304'!$F$5),'202304'!$I$5,0))))</f>
        <v>0</v>
      </c>
      <c r="R798" s="5">
        <f>IF(AND($N798&gt;='202304'!$E$2,$N798&lt;='202304'!$F$2),'202304'!$G$2,IF(AND($N798&gt;='202304'!$E$3,$N798&lt;='202304'!$F$3),'202304'!$G$3,IF(AND($N798&gt;='202304'!$E$4,$N798&lt;='202304'!$F$4),'202304'!$G$4,IF(AND($N798&gt;='202304'!$E$5,$N798&lt;='202304'!$F$5),'202304'!$G$5,0))))</f>
        <v>0</v>
      </c>
    </row>
    <row r="799" spans="1:18" x14ac:dyDescent="0.25">
      <c r="A799" s="5" t="s">
        <v>14</v>
      </c>
      <c r="B799" s="5">
        <v>16492972</v>
      </c>
      <c r="C799" s="5">
        <v>164929728</v>
      </c>
      <c r="D799" s="5" t="s">
        <v>1753</v>
      </c>
      <c r="E799" s="5" t="s">
        <v>1754</v>
      </c>
      <c r="F799" s="4">
        <v>1336197</v>
      </c>
      <c r="G799" s="4">
        <v>1336197</v>
      </c>
      <c r="H799" s="4">
        <v>2580811</v>
      </c>
      <c r="I799" s="4">
        <v>1343878</v>
      </c>
      <c r="J799" s="4">
        <v>1343878</v>
      </c>
      <c r="K799" s="4">
        <v>2580811</v>
      </c>
      <c r="L799" s="4">
        <v>10521772</v>
      </c>
      <c r="M799" s="5">
        <v>6</v>
      </c>
      <c r="N799" s="8">
        <v>1753629</v>
      </c>
      <c r="O799" s="5">
        <f>IF(AND($N799&gt;='202303'!$E$2,$N799&lt;='202303'!$F$2),'202303'!$I$2,IF(AND($N799&gt;='202303'!$E$3,$N799&lt;='202303'!$F$3),'202303'!$I$3,IF(AND($N799&gt;='202303'!$E$4,$N799&lt;='202303'!$F$4),'202303'!$I$4,IF(AND($N799&gt;='202303'!$E$5,$N799&lt;='202303'!$F$5),'202303'!$I$5,0))))</f>
        <v>4</v>
      </c>
      <c r="P799" s="5">
        <f>IF(AND($N799&gt;='202303'!$E$2,$N799&lt;='202303'!$F$2),'202303'!$G$2,IF(AND($N799&gt;='202303'!$E$3,$N799&lt;='202303'!$F$3),'202303'!$G$3,IF(AND($N799&gt;='202303'!$E$4,$N799&lt;='202303'!$F$4),'202303'!$G$4,IF(AND($N799&gt;='202303'!$E$5,$N799&lt;='202303'!$F$5),'202303'!$G$5,0))))</f>
        <v>0</v>
      </c>
      <c r="Q799" s="5">
        <f>IF(AND($N799&gt;='202304'!$E$2,$N799&lt;='202304'!$F$2),'202304'!$I$2,IF(AND($N799&gt;='202304'!$E$3,$N799&lt;='202304'!$F$3),'202304'!$I$3,IF(AND($N799&gt;='202304'!$E$4,$N799&lt;='202304'!$F$4),'202304'!$I$4,IF(AND($N799&gt;='202304'!$E$5,$N799&lt;='202304'!$F$5),'202304'!$I$5,0))))</f>
        <v>0</v>
      </c>
      <c r="R799" s="5">
        <f>IF(AND($N799&gt;='202304'!$E$2,$N799&lt;='202304'!$F$2),'202304'!$G$2,IF(AND($N799&gt;='202304'!$E$3,$N799&lt;='202304'!$F$3),'202304'!$G$3,IF(AND($N799&gt;='202304'!$E$4,$N799&lt;='202304'!$F$4),'202304'!$G$4,IF(AND($N799&gt;='202304'!$E$5,$N799&lt;='202304'!$F$5),'202304'!$G$5,0))))</f>
        <v>0</v>
      </c>
    </row>
    <row r="800" spans="1:18" x14ac:dyDescent="0.25">
      <c r="A800" s="5" t="s">
        <v>14</v>
      </c>
      <c r="B800" s="5">
        <v>16498818</v>
      </c>
      <c r="C800" s="5" t="s">
        <v>2303</v>
      </c>
      <c r="D800" s="5" t="s">
        <v>2304</v>
      </c>
      <c r="E800" s="5" t="s">
        <v>2305</v>
      </c>
      <c r="F800" s="4">
        <v>2447917</v>
      </c>
      <c r="G800" s="4">
        <v>2447917</v>
      </c>
      <c r="H800" s="4">
        <v>4579872</v>
      </c>
      <c r="I800" s="4">
        <v>2447917</v>
      </c>
      <c r="J800" s="4">
        <v>2447917</v>
      </c>
      <c r="K800" s="4">
        <v>4611510</v>
      </c>
      <c r="L800" s="4">
        <v>18983050</v>
      </c>
      <c r="M800" s="5">
        <v>6</v>
      </c>
      <c r="N800" s="8">
        <v>3163842</v>
      </c>
      <c r="O800" s="5">
        <f>IF(AND($N800&gt;='202303'!$E$2,$N800&lt;='202303'!$F$2),'202303'!$I$2,IF(AND($N800&gt;='202303'!$E$3,$N800&lt;='202303'!$F$3),'202303'!$I$3,IF(AND($N800&gt;='202303'!$E$4,$N800&lt;='202303'!$F$4),'202303'!$I$4,IF(AND($N800&gt;='202303'!$E$5,$N800&lt;='202303'!$F$5),'202303'!$I$5,0))))</f>
        <v>4</v>
      </c>
      <c r="P800" s="5">
        <f>IF(AND($N800&gt;='202303'!$E$2,$N800&lt;='202303'!$F$2),'202303'!$G$2,IF(AND($N800&gt;='202303'!$E$3,$N800&lt;='202303'!$F$3),'202303'!$G$3,IF(AND($N800&gt;='202303'!$E$4,$N800&lt;='202303'!$F$4),'202303'!$G$4,IF(AND($N800&gt;='202303'!$E$5,$N800&lt;='202303'!$F$5),'202303'!$G$5,0))))</f>
        <v>0</v>
      </c>
      <c r="Q800" s="5">
        <f>IF(AND($N800&gt;='202304'!$E$2,$N800&lt;='202304'!$F$2),'202304'!$I$2,IF(AND($N800&gt;='202304'!$E$3,$N800&lt;='202304'!$F$3),'202304'!$I$3,IF(AND($N800&gt;='202304'!$E$4,$N800&lt;='202304'!$F$4),'202304'!$I$4,IF(AND($N800&gt;='202304'!$E$5,$N800&lt;='202304'!$F$5),'202304'!$I$5,0))))</f>
        <v>0</v>
      </c>
      <c r="R800" s="5">
        <f>IF(AND($N800&gt;='202304'!$E$2,$N800&lt;='202304'!$F$2),'202304'!$G$2,IF(AND($N800&gt;='202304'!$E$3,$N800&lt;='202304'!$F$3),'202304'!$G$3,IF(AND($N800&gt;='202304'!$E$4,$N800&lt;='202304'!$F$4),'202304'!$G$4,IF(AND($N800&gt;='202304'!$E$5,$N800&lt;='202304'!$F$5),'202304'!$G$5,0))))</f>
        <v>0</v>
      </c>
    </row>
    <row r="801" spans="1:18" x14ac:dyDescent="0.25">
      <c r="A801" s="5" t="s">
        <v>14</v>
      </c>
      <c r="B801" s="5">
        <v>16504598</v>
      </c>
      <c r="C801" s="5" t="s">
        <v>1755</v>
      </c>
      <c r="D801" s="5" t="s">
        <v>1756</v>
      </c>
      <c r="E801" s="5" t="s">
        <v>1757</v>
      </c>
      <c r="F801" s="4">
        <v>1669286</v>
      </c>
      <c r="G801" s="4">
        <v>1669286</v>
      </c>
      <c r="H801" s="4">
        <v>2882774</v>
      </c>
      <c r="I801" s="4">
        <v>1669286</v>
      </c>
      <c r="J801" s="4">
        <v>1669286</v>
      </c>
      <c r="K801" s="4">
        <v>2882774</v>
      </c>
      <c r="L801" s="4">
        <v>12442692</v>
      </c>
      <c r="M801" s="5">
        <v>6</v>
      </c>
      <c r="N801" s="8">
        <v>2073782</v>
      </c>
      <c r="O801" s="5">
        <f>IF(AND($N801&gt;='202303'!$E$2,$N801&lt;='202303'!$F$2),'202303'!$I$2,IF(AND($N801&gt;='202303'!$E$3,$N801&lt;='202303'!$F$3),'202303'!$I$3,IF(AND($N801&gt;='202303'!$E$4,$N801&lt;='202303'!$F$4),'202303'!$I$4,IF(AND($N801&gt;='202303'!$E$5,$N801&lt;='202303'!$F$5),'202303'!$I$5,0))))</f>
        <v>4</v>
      </c>
      <c r="P801" s="5">
        <f>IF(AND($N801&gt;='202303'!$E$2,$N801&lt;='202303'!$F$2),'202303'!$G$2,IF(AND($N801&gt;='202303'!$E$3,$N801&lt;='202303'!$F$3),'202303'!$G$3,IF(AND($N801&gt;='202303'!$E$4,$N801&lt;='202303'!$F$4),'202303'!$G$4,IF(AND($N801&gt;='202303'!$E$5,$N801&lt;='202303'!$F$5),'202303'!$G$5,0))))</f>
        <v>0</v>
      </c>
      <c r="Q801" s="5">
        <f>IF(AND($N801&gt;='202304'!$E$2,$N801&lt;='202304'!$F$2),'202304'!$I$2,IF(AND($N801&gt;='202304'!$E$3,$N801&lt;='202304'!$F$3),'202304'!$I$3,IF(AND($N801&gt;='202304'!$E$4,$N801&lt;='202304'!$F$4),'202304'!$I$4,IF(AND($N801&gt;='202304'!$E$5,$N801&lt;='202304'!$F$5),'202304'!$I$5,0))))</f>
        <v>0</v>
      </c>
      <c r="R801" s="5">
        <f>IF(AND($N801&gt;='202304'!$E$2,$N801&lt;='202304'!$F$2),'202304'!$G$2,IF(AND($N801&gt;='202304'!$E$3,$N801&lt;='202304'!$F$3),'202304'!$G$3,IF(AND($N801&gt;='202304'!$E$4,$N801&lt;='202304'!$F$4),'202304'!$G$4,IF(AND($N801&gt;='202304'!$E$5,$N801&lt;='202304'!$F$5),'202304'!$G$5,0))))</f>
        <v>0</v>
      </c>
    </row>
    <row r="802" spans="1:18" x14ac:dyDescent="0.25">
      <c r="A802" s="5" t="s">
        <v>14</v>
      </c>
      <c r="B802" s="5">
        <v>16509281</v>
      </c>
      <c r="C802" s="5">
        <v>165092813</v>
      </c>
      <c r="D802" s="5" t="s">
        <v>1758</v>
      </c>
      <c r="E802" s="5" t="s">
        <v>1759</v>
      </c>
      <c r="F802" s="4">
        <v>1660536</v>
      </c>
      <c r="G802" s="4">
        <v>1660536</v>
      </c>
      <c r="H802" s="4">
        <v>2844057</v>
      </c>
      <c r="I802" s="4">
        <v>1660536</v>
      </c>
      <c r="J802" s="4">
        <v>1660536</v>
      </c>
      <c r="K802" s="4">
        <v>2844057</v>
      </c>
      <c r="L802" s="4">
        <v>12330258</v>
      </c>
      <c r="M802" s="5">
        <v>6</v>
      </c>
      <c r="N802" s="8">
        <v>2055043</v>
      </c>
      <c r="O802" s="5">
        <f>IF(AND($N802&gt;='202303'!$E$2,$N802&lt;='202303'!$F$2),'202303'!$I$2,IF(AND($N802&gt;='202303'!$E$3,$N802&lt;='202303'!$F$3),'202303'!$I$3,IF(AND($N802&gt;='202303'!$E$4,$N802&lt;='202303'!$F$4),'202303'!$I$4,IF(AND($N802&gt;='202303'!$E$5,$N802&lt;='202303'!$F$5),'202303'!$I$5,0))))</f>
        <v>4</v>
      </c>
      <c r="P802" s="5">
        <f>IF(AND($N802&gt;='202303'!$E$2,$N802&lt;='202303'!$F$2),'202303'!$G$2,IF(AND($N802&gt;='202303'!$E$3,$N802&lt;='202303'!$F$3),'202303'!$G$3,IF(AND($N802&gt;='202303'!$E$4,$N802&lt;='202303'!$F$4),'202303'!$G$4,IF(AND($N802&gt;='202303'!$E$5,$N802&lt;='202303'!$F$5),'202303'!$G$5,0))))</f>
        <v>0</v>
      </c>
      <c r="Q802" s="5">
        <f>IF(AND($N802&gt;='202304'!$E$2,$N802&lt;='202304'!$F$2),'202304'!$I$2,IF(AND($N802&gt;='202304'!$E$3,$N802&lt;='202304'!$F$3),'202304'!$I$3,IF(AND($N802&gt;='202304'!$E$4,$N802&lt;='202304'!$F$4),'202304'!$I$4,IF(AND($N802&gt;='202304'!$E$5,$N802&lt;='202304'!$F$5),'202304'!$I$5,0))))</f>
        <v>0</v>
      </c>
      <c r="R802" s="5">
        <f>IF(AND($N802&gt;='202304'!$E$2,$N802&lt;='202304'!$F$2),'202304'!$G$2,IF(AND($N802&gt;='202304'!$E$3,$N802&lt;='202304'!$F$3),'202304'!$G$3,IF(AND($N802&gt;='202304'!$E$4,$N802&lt;='202304'!$F$4),'202304'!$G$4,IF(AND($N802&gt;='202304'!$E$5,$N802&lt;='202304'!$F$5),'202304'!$G$5,0))))</f>
        <v>0</v>
      </c>
    </row>
    <row r="803" spans="1:18" x14ac:dyDescent="0.25">
      <c r="A803" s="5" t="s">
        <v>14</v>
      </c>
      <c r="B803" s="5">
        <v>16557807</v>
      </c>
      <c r="C803" s="5">
        <v>165578074</v>
      </c>
      <c r="D803" s="5" t="s">
        <v>2306</v>
      </c>
      <c r="E803" s="5" t="s">
        <v>2307</v>
      </c>
      <c r="F803" s="4">
        <v>0</v>
      </c>
      <c r="G803" s="4">
        <v>0</v>
      </c>
      <c r="H803" s="4">
        <v>0</v>
      </c>
      <c r="I803" s="4">
        <v>0</v>
      </c>
      <c r="J803" s="4">
        <v>2530937</v>
      </c>
      <c r="K803" s="4">
        <v>3086026</v>
      </c>
      <c r="L803" s="4">
        <v>5616963</v>
      </c>
      <c r="M803" s="5">
        <v>2</v>
      </c>
      <c r="N803" s="8">
        <v>2808482</v>
      </c>
      <c r="O803" s="5">
        <f>IF(AND($N803&gt;='202303'!$E$2,$N803&lt;='202303'!$F$2),'202303'!$I$2,IF(AND($N803&gt;='202303'!$E$3,$N803&lt;='202303'!$F$3),'202303'!$I$3,IF(AND($N803&gt;='202303'!$E$4,$N803&lt;='202303'!$F$4),'202303'!$I$4,IF(AND($N803&gt;='202303'!$E$5,$N803&lt;='202303'!$F$5),'202303'!$I$5,0))))</f>
        <v>4</v>
      </c>
      <c r="P803" s="5">
        <f>IF(AND($N803&gt;='202303'!$E$2,$N803&lt;='202303'!$F$2),'202303'!$G$2,IF(AND($N803&gt;='202303'!$E$3,$N803&lt;='202303'!$F$3),'202303'!$G$3,IF(AND($N803&gt;='202303'!$E$4,$N803&lt;='202303'!$F$4),'202303'!$G$4,IF(AND($N803&gt;='202303'!$E$5,$N803&lt;='202303'!$F$5),'202303'!$G$5,0))))</f>
        <v>0</v>
      </c>
      <c r="Q803" s="5">
        <f>IF(AND($N803&gt;='202304'!$E$2,$N803&lt;='202304'!$F$2),'202304'!$I$2,IF(AND($N803&gt;='202304'!$E$3,$N803&lt;='202304'!$F$3),'202304'!$I$3,IF(AND($N803&gt;='202304'!$E$4,$N803&lt;='202304'!$F$4),'202304'!$I$4,IF(AND($N803&gt;='202304'!$E$5,$N803&lt;='202304'!$F$5),'202304'!$I$5,0))))</f>
        <v>0</v>
      </c>
      <c r="R803" s="5">
        <f>IF(AND($N803&gt;='202304'!$E$2,$N803&lt;='202304'!$F$2),'202304'!$G$2,IF(AND($N803&gt;='202304'!$E$3,$N803&lt;='202304'!$F$3),'202304'!$G$3,IF(AND($N803&gt;='202304'!$E$4,$N803&lt;='202304'!$F$4),'202304'!$G$4,IF(AND($N803&gt;='202304'!$E$5,$N803&lt;='202304'!$F$5),'202304'!$G$5,0))))</f>
        <v>0</v>
      </c>
    </row>
    <row r="804" spans="1:18" x14ac:dyDescent="0.25">
      <c r="A804" s="5" t="s">
        <v>14</v>
      </c>
      <c r="B804" s="5">
        <v>16558550</v>
      </c>
      <c r="C804" s="5" t="s">
        <v>1762</v>
      </c>
      <c r="D804" s="5" t="s">
        <v>1763</v>
      </c>
      <c r="E804" s="5" t="s">
        <v>1764</v>
      </c>
      <c r="F804" s="4">
        <v>1743096</v>
      </c>
      <c r="G804" s="4">
        <v>1752772</v>
      </c>
      <c r="H804" s="4">
        <v>3336268</v>
      </c>
      <c r="I804" s="4">
        <v>1752772</v>
      </c>
      <c r="J804" s="4">
        <v>1752772</v>
      </c>
      <c r="K804" s="4">
        <v>3336268</v>
      </c>
      <c r="L804" s="4">
        <v>13673948</v>
      </c>
      <c r="M804" s="5">
        <v>6</v>
      </c>
      <c r="N804" s="8">
        <v>2278991</v>
      </c>
      <c r="O804" s="5">
        <f>IF(AND($N804&gt;='202303'!$E$2,$N804&lt;='202303'!$F$2),'202303'!$I$2,IF(AND($N804&gt;='202303'!$E$3,$N804&lt;='202303'!$F$3),'202303'!$I$3,IF(AND($N804&gt;='202303'!$E$4,$N804&lt;='202303'!$F$4),'202303'!$I$4,IF(AND($N804&gt;='202303'!$E$5,$N804&lt;='202303'!$F$5),'202303'!$I$5,0))))</f>
        <v>4</v>
      </c>
      <c r="P804" s="5">
        <f>IF(AND($N804&gt;='202303'!$E$2,$N804&lt;='202303'!$F$2),'202303'!$G$2,IF(AND($N804&gt;='202303'!$E$3,$N804&lt;='202303'!$F$3),'202303'!$G$3,IF(AND($N804&gt;='202303'!$E$4,$N804&lt;='202303'!$F$4),'202303'!$G$4,IF(AND($N804&gt;='202303'!$E$5,$N804&lt;='202303'!$F$5),'202303'!$G$5,0))))</f>
        <v>0</v>
      </c>
      <c r="Q804" s="5">
        <f>IF(AND($N804&gt;='202304'!$E$2,$N804&lt;='202304'!$F$2),'202304'!$I$2,IF(AND($N804&gt;='202304'!$E$3,$N804&lt;='202304'!$F$3),'202304'!$I$3,IF(AND($N804&gt;='202304'!$E$4,$N804&lt;='202304'!$F$4),'202304'!$I$4,IF(AND($N804&gt;='202304'!$E$5,$N804&lt;='202304'!$F$5),'202304'!$I$5,0))))</f>
        <v>0</v>
      </c>
      <c r="R804" s="5">
        <f>IF(AND($N804&gt;='202304'!$E$2,$N804&lt;='202304'!$F$2),'202304'!$G$2,IF(AND($N804&gt;='202304'!$E$3,$N804&lt;='202304'!$F$3),'202304'!$G$3,IF(AND($N804&gt;='202304'!$E$4,$N804&lt;='202304'!$F$4),'202304'!$G$4,IF(AND($N804&gt;='202304'!$E$5,$N804&lt;='202304'!$F$5),'202304'!$G$5,0))))</f>
        <v>0</v>
      </c>
    </row>
    <row r="805" spans="1:18" x14ac:dyDescent="0.25">
      <c r="A805" s="5" t="s">
        <v>14</v>
      </c>
      <c r="B805" s="5">
        <v>16560391</v>
      </c>
      <c r="C805" s="5">
        <v>165603915</v>
      </c>
      <c r="D805" s="5" t="s">
        <v>2308</v>
      </c>
      <c r="E805" s="5" t="s">
        <v>2309</v>
      </c>
      <c r="F805" s="4">
        <v>2238091</v>
      </c>
      <c r="G805" s="4">
        <v>2238091</v>
      </c>
      <c r="H805" s="4">
        <v>4118557</v>
      </c>
      <c r="I805" s="4">
        <v>2238091</v>
      </c>
      <c r="J805" s="4">
        <v>2238091</v>
      </c>
      <c r="K805" s="4">
        <v>4129842</v>
      </c>
      <c r="L805" s="4">
        <v>17200763</v>
      </c>
      <c r="M805" s="5">
        <v>6</v>
      </c>
      <c r="N805" s="8">
        <v>2866794</v>
      </c>
      <c r="O805" s="5">
        <f>IF(AND($N805&gt;='202303'!$E$2,$N805&lt;='202303'!$F$2),'202303'!$I$2,IF(AND($N805&gt;='202303'!$E$3,$N805&lt;='202303'!$F$3),'202303'!$I$3,IF(AND($N805&gt;='202303'!$E$4,$N805&lt;='202303'!$F$4),'202303'!$I$4,IF(AND($N805&gt;='202303'!$E$5,$N805&lt;='202303'!$F$5),'202303'!$I$5,0))))</f>
        <v>4</v>
      </c>
      <c r="P805" s="5">
        <f>IF(AND($N805&gt;='202303'!$E$2,$N805&lt;='202303'!$F$2),'202303'!$G$2,IF(AND($N805&gt;='202303'!$E$3,$N805&lt;='202303'!$F$3),'202303'!$G$3,IF(AND($N805&gt;='202303'!$E$4,$N805&lt;='202303'!$F$4),'202303'!$G$4,IF(AND($N805&gt;='202303'!$E$5,$N805&lt;='202303'!$F$5),'202303'!$G$5,0))))</f>
        <v>0</v>
      </c>
      <c r="Q805" s="5">
        <f>IF(AND($N805&gt;='202304'!$E$2,$N805&lt;='202304'!$F$2),'202304'!$I$2,IF(AND($N805&gt;='202304'!$E$3,$N805&lt;='202304'!$F$3),'202304'!$I$3,IF(AND($N805&gt;='202304'!$E$4,$N805&lt;='202304'!$F$4),'202304'!$I$4,IF(AND($N805&gt;='202304'!$E$5,$N805&lt;='202304'!$F$5),'202304'!$I$5,0))))</f>
        <v>0</v>
      </c>
      <c r="R805" s="5">
        <f>IF(AND($N805&gt;='202304'!$E$2,$N805&lt;='202304'!$F$2),'202304'!$G$2,IF(AND($N805&gt;='202304'!$E$3,$N805&lt;='202304'!$F$3),'202304'!$G$3,IF(AND($N805&gt;='202304'!$E$4,$N805&lt;='202304'!$F$4),'202304'!$G$4,IF(AND($N805&gt;='202304'!$E$5,$N805&lt;='202304'!$F$5),'202304'!$G$5,0))))</f>
        <v>0</v>
      </c>
    </row>
    <row r="806" spans="1:18" x14ac:dyDescent="0.25">
      <c r="A806" s="5" t="s">
        <v>14</v>
      </c>
      <c r="B806" s="5">
        <v>16611785</v>
      </c>
      <c r="C806" s="5">
        <v>166117852</v>
      </c>
      <c r="D806" s="5" t="s">
        <v>1775</v>
      </c>
      <c r="E806" s="5" t="s">
        <v>1776</v>
      </c>
      <c r="F806" s="4">
        <v>1733420</v>
      </c>
      <c r="G806" s="4">
        <v>1733420</v>
      </c>
      <c r="H806" s="4">
        <v>2993489</v>
      </c>
      <c r="I806" s="4">
        <v>1733420</v>
      </c>
      <c r="J806" s="4">
        <v>1733420</v>
      </c>
      <c r="K806" s="4">
        <v>2993489</v>
      </c>
      <c r="L806" s="4">
        <v>12920658</v>
      </c>
      <c r="M806" s="5">
        <v>6</v>
      </c>
      <c r="N806" s="8">
        <v>2153443</v>
      </c>
      <c r="O806" s="5">
        <f>IF(AND($N806&gt;='202303'!$E$2,$N806&lt;='202303'!$F$2),'202303'!$I$2,IF(AND($N806&gt;='202303'!$E$3,$N806&lt;='202303'!$F$3),'202303'!$I$3,IF(AND($N806&gt;='202303'!$E$4,$N806&lt;='202303'!$F$4),'202303'!$I$4,IF(AND($N806&gt;='202303'!$E$5,$N806&lt;='202303'!$F$5),'202303'!$I$5,0))))</f>
        <v>4</v>
      </c>
      <c r="P806" s="5">
        <f>IF(AND($N806&gt;='202303'!$E$2,$N806&lt;='202303'!$F$2),'202303'!$G$2,IF(AND($N806&gt;='202303'!$E$3,$N806&lt;='202303'!$F$3),'202303'!$G$3,IF(AND($N806&gt;='202303'!$E$4,$N806&lt;='202303'!$F$4),'202303'!$G$4,IF(AND($N806&gt;='202303'!$E$5,$N806&lt;='202303'!$F$5),'202303'!$G$5,0))))</f>
        <v>0</v>
      </c>
      <c r="Q806" s="5">
        <f>IF(AND($N806&gt;='202304'!$E$2,$N806&lt;='202304'!$F$2),'202304'!$I$2,IF(AND($N806&gt;='202304'!$E$3,$N806&lt;='202304'!$F$3),'202304'!$I$3,IF(AND($N806&gt;='202304'!$E$4,$N806&lt;='202304'!$F$4),'202304'!$I$4,IF(AND($N806&gt;='202304'!$E$5,$N806&lt;='202304'!$F$5),'202304'!$I$5,0))))</f>
        <v>0</v>
      </c>
      <c r="R806" s="5">
        <f>IF(AND($N806&gt;='202304'!$E$2,$N806&lt;='202304'!$F$2),'202304'!$G$2,IF(AND($N806&gt;='202304'!$E$3,$N806&lt;='202304'!$F$3),'202304'!$G$3,IF(AND($N806&gt;='202304'!$E$4,$N806&lt;='202304'!$F$4),'202304'!$G$4,IF(AND($N806&gt;='202304'!$E$5,$N806&lt;='202304'!$F$5),'202304'!$G$5,0))))</f>
        <v>0</v>
      </c>
    </row>
    <row r="807" spans="1:18" x14ac:dyDescent="0.25">
      <c r="A807" s="5" t="s">
        <v>14</v>
      </c>
      <c r="B807" s="5">
        <v>16613928</v>
      </c>
      <c r="C807" s="5">
        <v>166139287</v>
      </c>
      <c r="D807" s="5" t="s">
        <v>1777</v>
      </c>
      <c r="E807" s="5" t="s">
        <v>1778</v>
      </c>
      <c r="F807" s="4">
        <v>1203399</v>
      </c>
      <c r="G807" s="4">
        <v>1203399</v>
      </c>
      <c r="H807" s="4">
        <v>2448694</v>
      </c>
      <c r="I807" s="4">
        <v>1203399</v>
      </c>
      <c r="J807" s="4">
        <v>1203399</v>
      </c>
      <c r="K807" s="4">
        <v>2448693</v>
      </c>
      <c r="L807" s="4">
        <v>9710983</v>
      </c>
      <c r="M807" s="5">
        <v>6</v>
      </c>
      <c r="N807" s="8">
        <v>1618497</v>
      </c>
      <c r="O807" s="5">
        <f>IF(AND($N807&gt;='202303'!$E$2,$N807&lt;='202303'!$F$2),'202303'!$I$2,IF(AND($N807&gt;='202303'!$E$3,$N807&lt;='202303'!$F$3),'202303'!$I$3,IF(AND($N807&gt;='202303'!$E$4,$N807&lt;='202303'!$F$4),'202303'!$I$4,IF(AND($N807&gt;='202303'!$E$5,$N807&lt;='202303'!$F$5),'202303'!$I$5,0))))</f>
        <v>4</v>
      </c>
      <c r="P807" s="5">
        <f>IF(AND($N807&gt;='202303'!$E$2,$N807&lt;='202303'!$F$2),'202303'!$G$2,IF(AND($N807&gt;='202303'!$E$3,$N807&lt;='202303'!$F$3),'202303'!$G$3,IF(AND($N807&gt;='202303'!$E$4,$N807&lt;='202303'!$F$4),'202303'!$G$4,IF(AND($N807&gt;='202303'!$E$5,$N807&lt;='202303'!$F$5),'202303'!$G$5,0))))</f>
        <v>0</v>
      </c>
      <c r="Q807" s="5">
        <f>IF(AND($N807&gt;='202304'!$E$2,$N807&lt;='202304'!$F$2),'202304'!$I$2,IF(AND($N807&gt;='202304'!$E$3,$N807&lt;='202304'!$F$3),'202304'!$I$3,IF(AND($N807&gt;='202304'!$E$4,$N807&lt;='202304'!$F$4),'202304'!$I$4,IF(AND($N807&gt;='202304'!$E$5,$N807&lt;='202304'!$F$5),'202304'!$I$5,0))))</f>
        <v>0</v>
      </c>
      <c r="R807" s="5">
        <f>IF(AND($N807&gt;='202304'!$E$2,$N807&lt;='202304'!$F$2),'202304'!$G$2,IF(AND($N807&gt;='202304'!$E$3,$N807&lt;='202304'!$F$3),'202304'!$G$3,IF(AND($N807&gt;='202304'!$E$4,$N807&lt;='202304'!$F$4),'202304'!$G$4,IF(AND($N807&gt;='202304'!$E$5,$N807&lt;='202304'!$F$5),'202304'!$G$5,0))))</f>
        <v>0</v>
      </c>
    </row>
    <row r="808" spans="1:18" x14ac:dyDescent="0.25">
      <c r="A808" s="5" t="s">
        <v>14</v>
      </c>
      <c r="B808" s="5">
        <v>16616771</v>
      </c>
      <c r="C808" s="5" t="s">
        <v>2310</v>
      </c>
      <c r="D808" s="5" t="s">
        <v>2311</v>
      </c>
      <c r="E808" s="5" t="s">
        <v>2312</v>
      </c>
      <c r="F808" s="4">
        <v>0</v>
      </c>
      <c r="G808" s="4">
        <v>0</v>
      </c>
      <c r="H808" s="4">
        <v>0</v>
      </c>
      <c r="I808" s="4">
        <v>0</v>
      </c>
      <c r="J808" s="4">
        <v>0</v>
      </c>
      <c r="K808" s="4">
        <v>1130392</v>
      </c>
      <c r="L808" s="4">
        <v>1130392</v>
      </c>
      <c r="M808" s="5">
        <v>1</v>
      </c>
      <c r="N808" s="8">
        <v>0</v>
      </c>
      <c r="O808" s="5">
        <f>IF(AND($N808&gt;='202303'!$E$2,$N808&lt;='202303'!$F$2),'202303'!$I$2,IF(AND($N808&gt;='202303'!$E$3,$N808&lt;='202303'!$F$3),'202303'!$I$3,IF(AND($N808&gt;='202303'!$E$4,$N808&lt;='202303'!$F$4),'202303'!$I$4,IF(AND($N808&gt;='202303'!$E$5,$N808&lt;='202303'!$F$5),'202303'!$I$5,0))))</f>
        <v>0</v>
      </c>
      <c r="P808" s="5">
        <f>IF(AND($N808&gt;='202303'!$E$2,$N808&lt;='202303'!$F$2),'202303'!$G$2,IF(AND($N808&gt;='202303'!$E$3,$N808&lt;='202303'!$F$3),'202303'!$G$3,IF(AND($N808&gt;='202303'!$E$4,$N808&lt;='202303'!$F$4),'202303'!$G$4,IF(AND($N808&gt;='202303'!$E$5,$N808&lt;='202303'!$F$5),'202303'!$G$5,0))))</f>
        <v>0</v>
      </c>
      <c r="Q808" s="5">
        <f>IF(AND($N808&gt;='202304'!$E$2,$N808&lt;='202304'!$F$2),'202304'!$I$2,IF(AND($N808&gt;='202304'!$E$3,$N808&lt;='202304'!$F$3),'202304'!$I$3,IF(AND($N808&gt;='202304'!$E$4,$N808&lt;='202304'!$F$4),'202304'!$I$4,IF(AND($N808&gt;='202304'!$E$5,$N808&lt;='202304'!$F$5),'202304'!$I$5,0))))</f>
        <v>0</v>
      </c>
      <c r="R808" s="5">
        <f>IF(AND($N808&gt;='202304'!$E$2,$N808&lt;='202304'!$F$2),'202304'!$G$2,IF(AND($N808&gt;='202304'!$E$3,$N808&lt;='202304'!$F$3),'202304'!$G$3,IF(AND($N808&gt;='202304'!$E$4,$N808&lt;='202304'!$F$4),'202304'!$G$4,IF(AND($N808&gt;='202304'!$E$5,$N808&lt;='202304'!$F$5),'202304'!$G$5,0))))</f>
        <v>0</v>
      </c>
    </row>
    <row r="809" spans="1:18" x14ac:dyDescent="0.25">
      <c r="A809" s="5" t="s">
        <v>14</v>
      </c>
      <c r="B809" s="5">
        <v>16618215</v>
      </c>
      <c r="C809" s="5">
        <v>166182158</v>
      </c>
      <c r="D809" s="5" t="s">
        <v>1779</v>
      </c>
      <c r="E809" s="5" t="s">
        <v>1780</v>
      </c>
      <c r="F809" s="4">
        <v>1660536</v>
      </c>
      <c r="G809" s="4">
        <v>1660536</v>
      </c>
      <c r="H809" s="4">
        <v>2844057</v>
      </c>
      <c r="I809" s="4">
        <v>1660536</v>
      </c>
      <c r="J809" s="4">
        <v>1660536</v>
      </c>
      <c r="K809" s="4">
        <v>2844057</v>
      </c>
      <c r="L809" s="4">
        <v>12330258</v>
      </c>
      <c r="M809" s="5">
        <v>6</v>
      </c>
      <c r="N809" s="8">
        <v>2055043</v>
      </c>
      <c r="O809" s="5">
        <f>IF(AND($N809&gt;='202303'!$E$2,$N809&lt;='202303'!$F$2),'202303'!$I$2,IF(AND($N809&gt;='202303'!$E$3,$N809&lt;='202303'!$F$3),'202303'!$I$3,IF(AND($N809&gt;='202303'!$E$4,$N809&lt;='202303'!$F$4),'202303'!$I$4,IF(AND($N809&gt;='202303'!$E$5,$N809&lt;='202303'!$F$5),'202303'!$I$5,0))))</f>
        <v>4</v>
      </c>
      <c r="P809" s="5">
        <f>IF(AND($N809&gt;='202303'!$E$2,$N809&lt;='202303'!$F$2),'202303'!$G$2,IF(AND($N809&gt;='202303'!$E$3,$N809&lt;='202303'!$F$3),'202303'!$G$3,IF(AND($N809&gt;='202303'!$E$4,$N809&lt;='202303'!$F$4),'202303'!$G$4,IF(AND($N809&gt;='202303'!$E$5,$N809&lt;='202303'!$F$5),'202303'!$G$5,0))))</f>
        <v>0</v>
      </c>
      <c r="Q809" s="5">
        <f>IF(AND($N809&gt;='202304'!$E$2,$N809&lt;='202304'!$F$2),'202304'!$I$2,IF(AND($N809&gt;='202304'!$E$3,$N809&lt;='202304'!$F$3),'202304'!$I$3,IF(AND($N809&gt;='202304'!$E$4,$N809&lt;='202304'!$F$4),'202304'!$I$4,IF(AND($N809&gt;='202304'!$E$5,$N809&lt;='202304'!$F$5),'202304'!$I$5,0))))</f>
        <v>0</v>
      </c>
      <c r="R809" s="5">
        <f>IF(AND($N809&gt;='202304'!$E$2,$N809&lt;='202304'!$F$2),'202304'!$G$2,IF(AND($N809&gt;='202304'!$E$3,$N809&lt;='202304'!$F$3),'202304'!$G$3,IF(AND($N809&gt;='202304'!$E$4,$N809&lt;='202304'!$F$4),'202304'!$G$4,IF(AND($N809&gt;='202304'!$E$5,$N809&lt;='202304'!$F$5),'202304'!$G$5,0))))</f>
        <v>0</v>
      </c>
    </row>
    <row r="810" spans="1:18" x14ac:dyDescent="0.25">
      <c r="A810" s="5" t="s">
        <v>14</v>
      </c>
      <c r="B810" s="5">
        <v>16621284</v>
      </c>
      <c r="C810" s="5">
        <v>166212847</v>
      </c>
      <c r="D810" s="5" t="s">
        <v>1781</v>
      </c>
      <c r="E810" s="5" t="s">
        <v>1782</v>
      </c>
      <c r="F810" s="4">
        <v>1397155</v>
      </c>
      <c r="G810" s="4">
        <v>1397155</v>
      </c>
      <c r="H810" s="4">
        <v>2853009</v>
      </c>
      <c r="I810" s="4">
        <v>1397155</v>
      </c>
      <c r="J810" s="4">
        <v>1397155</v>
      </c>
      <c r="K810" s="4">
        <v>2853010</v>
      </c>
      <c r="L810" s="4">
        <v>11294639</v>
      </c>
      <c r="M810" s="5">
        <v>6</v>
      </c>
      <c r="N810" s="8">
        <v>1882440</v>
      </c>
      <c r="O810" s="5">
        <f>IF(AND($N810&gt;='202303'!$E$2,$N810&lt;='202303'!$F$2),'202303'!$I$2,IF(AND($N810&gt;='202303'!$E$3,$N810&lt;='202303'!$F$3),'202303'!$I$3,IF(AND($N810&gt;='202303'!$E$4,$N810&lt;='202303'!$F$4),'202303'!$I$4,IF(AND($N810&gt;='202303'!$E$5,$N810&lt;='202303'!$F$5),'202303'!$I$5,0))))</f>
        <v>4</v>
      </c>
      <c r="P810" s="5">
        <f>IF(AND($N810&gt;='202303'!$E$2,$N810&lt;='202303'!$F$2),'202303'!$G$2,IF(AND($N810&gt;='202303'!$E$3,$N810&lt;='202303'!$F$3),'202303'!$G$3,IF(AND($N810&gt;='202303'!$E$4,$N810&lt;='202303'!$F$4),'202303'!$G$4,IF(AND($N810&gt;='202303'!$E$5,$N810&lt;='202303'!$F$5),'202303'!$G$5,0))))</f>
        <v>0</v>
      </c>
      <c r="Q810" s="5">
        <f>IF(AND($N810&gt;='202304'!$E$2,$N810&lt;='202304'!$F$2),'202304'!$I$2,IF(AND($N810&gt;='202304'!$E$3,$N810&lt;='202304'!$F$3),'202304'!$I$3,IF(AND($N810&gt;='202304'!$E$4,$N810&lt;='202304'!$F$4),'202304'!$I$4,IF(AND($N810&gt;='202304'!$E$5,$N810&lt;='202304'!$F$5),'202304'!$I$5,0))))</f>
        <v>0</v>
      </c>
      <c r="R810" s="5">
        <f>IF(AND($N810&gt;='202304'!$E$2,$N810&lt;='202304'!$F$2),'202304'!$G$2,IF(AND($N810&gt;='202304'!$E$3,$N810&lt;='202304'!$F$3),'202304'!$G$3,IF(AND($N810&gt;='202304'!$E$4,$N810&lt;='202304'!$F$4),'202304'!$G$4,IF(AND($N810&gt;='202304'!$E$5,$N810&lt;='202304'!$F$5),'202304'!$G$5,0))))</f>
        <v>0</v>
      </c>
    </row>
    <row r="811" spans="1:18" x14ac:dyDescent="0.25">
      <c r="A811" s="5" t="s">
        <v>14</v>
      </c>
      <c r="B811" s="5">
        <v>16626446</v>
      </c>
      <c r="C811" s="5">
        <v>166264464</v>
      </c>
      <c r="D811" s="5" t="s">
        <v>1783</v>
      </c>
      <c r="E811" s="5" t="s">
        <v>1784</v>
      </c>
      <c r="F811" s="4">
        <v>0</v>
      </c>
      <c r="G811" s="4">
        <v>0</v>
      </c>
      <c r="H811" s="4">
        <v>0</v>
      </c>
      <c r="I811" s="4">
        <v>0</v>
      </c>
      <c r="J811" s="4">
        <v>0</v>
      </c>
      <c r="K811" s="4">
        <v>2013530</v>
      </c>
      <c r="L811" s="4">
        <v>2013530</v>
      </c>
      <c r="M811" s="5">
        <v>1</v>
      </c>
      <c r="N811" s="8">
        <v>2013530</v>
      </c>
      <c r="O811" s="5">
        <f>IF(AND($N811&gt;='202303'!$E$2,$N811&lt;='202303'!$F$2),'202303'!$I$2,IF(AND($N811&gt;='202303'!$E$3,$N811&lt;='202303'!$F$3),'202303'!$I$3,IF(AND($N811&gt;='202303'!$E$4,$N811&lt;='202303'!$F$4),'202303'!$I$4,IF(AND($N811&gt;='202303'!$E$5,$N811&lt;='202303'!$F$5),'202303'!$I$5,0))))</f>
        <v>4</v>
      </c>
      <c r="P811" s="5">
        <f>IF(AND($N811&gt;='202303'!$E$2,$N811&lt;='202303'!$F$2),'202303'!$G$2,IF(AND($N811&gt;='202303'!$E$3,$N811&lt;='202303'!$F$3),'202303'!$G$3,IF(AND($N811&gt;='202303'!$E$4,$N811&lt;='202303'!$F$4),'202303'!$G$4,IF(AND($N811&gt;='202303'!$E$5,$N811&lt;='202303'!$F$5),'202303'!$G$5,0))))</f>
        <v>0</v>
      </c>
      <c r="Q811" s="5">
        <f>IF(AND($N811&gt;='202304'!$E$2,$N811&lt;='202304'!$F$2),'202304'!$I$2,IF(AND($N811&gt;='202304'!$E$3,$N811&lt;='202304'!$F$3),'202304'!$I$3,IF(AND($N811&gt;='202304'!$E$4,$N811&lt;='202304'!$F$4),'202304'!$I$4,IF(AND($N811&gt;='202304'!$E$5,$N811&lt;='202304'!$F$5),'202304'!$I$5,0))))</f>
        <v>0</v>
      </c>
      <c r="R811" s="5">
        <f>IF(AND($N811&gt;='202304'!$E$2,$N811&lt;='202304'!$F$2),'202304'!$G$2,IF(AND($N811&gt;='202304'!$E$3,$N811&lt;='202304'!$F$3),'202304'!$G$3,IF(AND($N811&gt;='202304'!$E$4,$N811&lt;='202304'!$F$4),'202304'!$G$4,IF(AND($N811&gt;='202304'!$E$5,$N811&lt;='202304'!$F$5),'202304'!$G$5,0))))</f>
        <v>0</v>
      </c>
    </row>
    <row r="812" spans="1:18" x14ac:dyDescent="0.25">
      <c r="A812" s="5" t="s">
        <v>14</v>
      </c>
      <c r="B812" s="5">
        <v>16683994</v>
      </c>
      <c r="C812" s="5">
        <v>166839947</v>
      </c>
      <c r="D812" s="5" t="s">
        <v>1785</v>
      </c>
      <c r="E812" s="5" t="s">
        <v>1786</v>
      </c>
      <c r="F812" s="4">
        <v>1384436</v>
      </c>
      <c r="G812" s="4">
        <v>1384436</v>
      </c>
      <c r="H812" s="4">
        <v>2678835</v>
      </c>
      <c r="I812" s="4">
        <v>1384436</v>
      </c>
      <c r="J812" s="4">
        <v>1384436</v>
      </c>
      <c r="K812" s="4">
        <v>2678835</v>
      </c>
      <c r="L812" s="4">
        <v>10895414</v>
      </c>
      <c r="M812" s="5">
        <v>6</v>
      </c>
      <c r="N812" s="8">
        <v>1815902</v>
      </c>
      <c r="O812" s="5">
        <f>IF(AND($N812&gt;='202303'!$E$2,$N812&lt;='202303'!$F$2),'202303'!$I$2,IF(AND($N812&gt;='202303'!$E$3,$N812&lt;='202303'!$F$3),'202303'!$I$3,IF(AND($N812&gt;='202303'!$E$4,$N812&lt;='202303'!$F$4),'202303'!$I$4,IF(AND($N812&gt;='202303'!$E$5,$N812&lt;='202303'!$F$5),'202303'!$I$5,0))))</f>
        <v>4</v>
      </c>
      <c r="P812" s="5">
        <f>IF(AND($N812&gt;='202303'!$E$2,$N812&lt;='202303'!$F$2),'202303'!$G$2,IF(AND($N812&gt;='202303'!$E$3,$N812&lt;='202303'!$F$3),'202303'!$G$3,IF(AND($N812&gt;='202303'!$E$4,$N812&lt;='202303'!$F$4),'202303'!$G$4,IF(AND($N812&gt;='202303'!$E$5,$N812&lt;='202303'!$F$5),'202303'!$G$5,0))))</f>
        <v>0</v>
      </c>
      <c r="Q812" s="5">
        <f>IF(AND($N812&gt;='202304'!$E$2,$N812&lt;='202304'!$F$2),'202304'!$I$2,IF(AND($N812&gt;='202304'!$E$3,$N812&lt;='202304'!$F$3),'202304'!$I$3,IF(AND($N812&gt;='202304'!$E$4,$N812&lt;='202304'!$F$4),'202304'!$I$4,IF(AND($N812&gt;='202304'!$E$5,$N812&lt;='202304'!$F$5),'202304'!$I$5,0))))</f>
        <v>0</v>
      </c>
      <c r="R812" s="5">
        <f>IF(AND($N812&gt;='202304'!$E$2,$N812&lt;='202304'!$F$2),'202304'!$G$2,IF(AND($N812&gt;='202304'!$E$3,$N812&lt;='202304'!$F$3),'202304'!$G$3,IF(AND($N812&gt;='202304'!$E$4,$N812&lt;='202304'!$F$4),'202304'!$G$4,IF(AND($N812&gt;='202304'!$E$5,$N812&lt;='202304'!$F$5),'202304'!$G$5,0))))</f>
        <v>0</v>
      </c>
    </row>
    <row r="813" spans="1:18" x14ac:dyDescent="0.25">
      <c r="A813" s="5" t="s">
        <v>14</v>
      </c>
      <c r="B813" s="5">
        <v>16686598</v>
      </c>
      <c r="C813" s="5">
        <v>166865980</v>
      </c>
      <c r="D813" s="5" t="s">
        <v>1787</v>
      </c>
      <c r="E813" s="5" t="s">
        <v>1788</v>
      </c>
      <c r="F813" s="4">
        <v>1172851</v>
      </c>
      <c r="G813" s="4">
        <v>1172851</v>
      </c>
      <c r="H813" s="4">
        <v>2377914</v>
      </c>
      <c r="I813" s="4">
        <v>1172851</v>
      </c>
      <c r="J813" s="4">
        <v>1172851</v>
      </c>
      <c r="K813" s="4">
        <v>2377914</v>
      </c>
      <c r="L813" s="4">
        <v>9447232</v>
      </c>
      <c r="M813" s="5">
        <v>6</v>
      </c>
      <c r="N813" s="8">
        <v>1574539</v>
      </c>
      <c r="O813" s="5">
        <f>IF(AND($N813&gt;='202303'!$E$2,$N813&lt;='202303'!$F$2),'202303'!$I$2,IF(AND($N813&gt;='202303'!$E$3,$N813&lt;='202303'!$F$3),'202303'!$I$3,IF(AND($N813&gt;='202303'!$E$4,$N813&lt;='202303'!$F$4),'202303'!$I$4,IF(AND($N813&gt;='202303'!$E$5,$N813&lt;='202303'!$F$5),'202303'!$I$5,0))))</f>
        <v>4</v>
      </c>
      <c r="P813" s="5">
        <f>IF(AND($N813&gt;='202303'!$E$2,$N813&lt;='202303'!$F$2),'202303'!$G$2,IF(AND($N813&gt;='202303'!$E$3,$N813&lt;='202303'!$F$3),'202303'!$G$3,IF(AND($N813&gt;='202303'!$E$4,$N813&lt;='202303'!$F$4),'202303'!$G$4,IF(AND($N813&gt;='202303'!$E$5,$N813&lt;='202303'!$F$5),'202303'!$G$5,0))))</f>
        <v>0</v>
      </c>
      <c r="Q813" s="5">
        <f>IF(AND($N813&gt;='202304'!$E$2,$N813&lt;='202304'!$F$2),'202304'!$I$2,IF(AND($N813&gt;='202304'!$E$3,$N813&lt;='202304'!$F$3),'202304'!$I$3,IF(AND($N813&gt;='202304'!$E$4,$N813&lt;='202304'!$F$4),'202304'!$I$4,IF(AND($N813&gt;='202304'!$E$5,$N813&lt;='202304'!$F$5),'202304'!$I$5,0))))</f>
        <v>0</v>
      </c>
      <c r="R813" s="5">
        <f>IF(AND($N813&gt;='202304'!$E$2,$N813&lt;='202304'!$F$2),'202304'!$G$2,IF(AND($N813&gt;='202304'!$E$3,$N813&lt;='202304'!$F$3),'202304'!$G$3,IF(AND($N813&gt;='202304'!$E$4,$N813&lt;='202304'!$F$4),'202304'!$G$4,IF(AND($N813&gt;='202304'!$E$5,$N813&lt;='202304'!$F$5),'202304'!$G$5,0))))</f>
        <v>0</v>
      </c>
    </row>
    <row r="814" spans="1:18" x14ac:dyDescent="0.25">
      <c r="A814" s="5" t="s">
        <v>14</v>
      </c>
      <c r="B814" s="5">
        <v>16688598</v>
      </c>
      <c r="C814" s="5">
        <v>166885981</v>
      </c>
      <c r="D814" s="5" t="s">
        <v>1789</v>
      </c>
      <c r="E814" s="5" t="s">
        <v>1790</v>
      </c>
      <c r="F814" s="4">
        <v>857575</v>
      </c>
      <c r="G814" s="4">
        <v>870631</v>
      </c>
      <c r="H814" s="4">
        <v>1768686</v>
      </c>
      <c r="I814" s="4">
        <v>1063502</v>
      </c>
      <c r="J814" s="4">
        <v>1376276</v>
      </c>
      <c r="K814" s="4">
        <v>2560110</v>
      </c>
      <c r="L814" s="4">
        <v>8496780</v>
      </c>
      <c r="M814" s="5">
        <v>6</v>
      </c>
      <c r="N814" s="8">
        <v>1416130</v>
      </c>
      <c r="O814" s="5">
        <f>IF(AND($N814&gt;='202303'!$E$2,$N814&lt;='202303'!$F$2),'202303'!$I$2,IF(AND($N814&gt;='202303'!$E$3,$N814&lt;='202303'!$F$3),'202303'!$I$3,IF(AND($N814&gt;='202303'!$E$4,$N814&lt;='202303'!$F$4),'202303'!$I$4,IF(AND($N814&gt;='202303'!$E$5,$N814&lt;='202303'!$F$5),'202303'!$I$5,0))))</f>
        <v>4</v>
      </c>
      <c r="P814" s="5">
        <f>IF(AND($N814&gt;='202303'!$E$2,$N814&lt;='202303'!$F$2),'202303'!$G$2,IF(AND($N814&gt;='202303'!$E$3,$N814&lt;='202303'!$F$3),'202303'!$G$3,IF(AND($N814&gt;='202303'!$E$4,$N814&lt;='202303'!$F$4),'202303'!$G$4,IF(AND($N814&gt;='202303'!$E$5,$N814&lt;='202303'!$F$5),'202303'!$G$5,0))))</f>
        <v>0</v>
      </c>
      <c r="Q814" s="5">
        <f>IF(AND($N814&gt;='202304'!$E$2,$N814&lt;='202304'!$F$2),'202304'!$I$2,IF(AND($N814&gt;='202304'!$E$3,$N814&lt;='202304'!$F$3),'202304'!$I$3,IF(AND($N814&gt;='202304'!$E$4,$N814&lt;='202304'!$F$4),'202304'!$I$4,IF(AND($N814&gt;='202304'!$E$5,$N814&lt;='202304'!$F$5),'202304'!$I$5,0))))</f>
        <v>0</v>
      </c>
      <c r="R814" s="5">
        <f>IF(AND($N814&gt;='202304'!$E$2,$N814&lt;='202304'!$F$2),'202304'!$G$2,IF(AND($N814&gt;='202304'!$E$3,$N814&lt;='202304'!$F$3),'202304'!$G$3,IF(AND($N814&gt;='202304'!$E$4,$N814&lt;='202304'!$F$4),'202304'!$G$4,IF(AND($N814&gt;='202304'!$E$5,$N814&lt;='202304'!$F$5),'202304'!$G$5,0))))</f>
        <v>0</v>
      </c>
    </row>
    <row r="815" spans="1:18" x14ac:dyDescent="0.25">
      <c r="A815" s="5" t="s">
        <v>14</v>
      </c>
      <c r="B815" s="5">
        <v>16694451</v>
      </c>
      <c r="C815" s="5">
        <v>166944511</v>
      </c>
      <c r="D815" s="5" t="s">
        <v>2313</v>
      </c>
      <c r="E815" s="5" t="s">
        <v>2314</v>
      </c>
      <c r="F815" s="4">
        <v>935050</v>
      </c>
      <c r="G815" s="4">
        <v>935050</v>
      </c>
      <c r="H815" s="4">
        <v>1823032</v>
      </c>
      <c r="I815" s="4">
        <v>935050</v>
      </c>
      <c r="J815" s="4">
        <v>935050</v>
      </c>
      <c r="K815" s="4">
        <v>591988</v>
      </c>
      <c r="L815" s="4">
        <v>6155220</v>
      </c>
      <c r="M815" s="5">
        <v>6</v>
      </c>
      <c r="N815" s="8">
        <v>1025870</v>
      </c>
      <c r="O815" s="5">
        <f>IF(AND($N815&gt;='202303'!$E$2,$N815&lt;='202303'!$F$2),'202303'!$I$2,IF(AND($N815&gt;='202303'!$E$3,$N815&lt;='202303'!$F$3),'202303'!$I$3,IF(AND($N815&gt;='202303'!$E$4,$N815&lt;='202303'!$F$4),'202303'!$I$4,IF(AND($N815&gt;='202303'!$E$5,$N815&lt;='202303'!$F$5),'202303'!$I$5,0))))</f>
        <v>3</v>
      </c>
      <c r="P815" s="5">
        <f>IF(AND($N815&gt;='202303'!$E$2,$N815&lt;='202303'!$F$2),'202303'!$G$2,IF(AND($N815&gt;='202303'!$E$3,$N815&lt;='202303'!$F$3),'202303'!$G$3,IF(AND($N815&gt;='202303'!$E$4,$N815&lt;='202303'!$F$4),'202303'!$G$4,IF(AND($N815&gt;='202303'!$E$5,$N815&lt;='202303'!$F$5),'202303'!$G$5,0))))</f>
        <v>3942</v>
      </c>
      <c r="Q815" s="5">
        <f>IF(AND($N815&gt;='202304'!$E$2,$N815&lt;='202304'!$F$2),'202304'!$I$2,IF(AND($N815&gt;='202304'!$E$3,$N815&lt;='202304'!$F$3),'202304'!$I$3,IF(AND($N815&gt;='202304'!$E$4,$N815&lt;='202304'!$F$4),'202304'!$I$4,IF(AND($N815&gt;='202304'!$E$5,$N815&lt;='202304'!$F$5),'202304'!$I$5,0))))</f>
        <v>3</v>
      </c>
      <c r="R815" s="5">
        <f>IF(AND($N815&gt;='202304'!$E$2,$N815&lt;='202304'!$F$2),'202304'!$G$2,IF(AND($N815&gt;='202304'!$E$3,$N815&lt;='202304'!$F$3),'202304'!$G$3,IF(AND($N815&gt;='202304'!$E$4,$N815&lt;='202304'!$F$4),'202304'!$G$4,IF(AND($N815&gt;='202304'!$E$5,$N815&lt;='202304'!$F$5),'202304'!$G$5,0))))</f>
        <v>3942</v>
      </c>
    </row>
    <row r="816" spans="1:18" x14ac:dyDescent="0.25">
      <c r="A816" s="5" t="s">
        <v>14</v>
      </c>
      <c r="B816" s="5">
        <v>16703303</v>
      </c>
      <c r="C816" s="5">
        <v>167033032</v>
      </c>
      <c r="D816" s="5" t="s">
        <v>1793</v>
      </c>
      <c r="E816" s="5" t="s">
        <v>1794</v>
      </c>
      <c r="F816" s="4">
        <v>1455821</v>
      </c>
      <c r="G816" s="4">
        <v>1455821</v>
      </c>
      <c r="H816" s="4">
        <v>2987246</v>
      </c>
      <c r="I816" s="4">
        <v>1455821</v>
      </c>
      <c r="J816" s="4">
        <v>1455821</v>
      </c>
      <c r="K816" s="4">
        <v>2987246</v>
      </c>
      <c r="L816" s="4">
        <v>11797776</v>
      </c>
      <c r="M816" s="5">
        <v>6</v>
      </c>
      <c r="N816" s="8">
        <v>1966296</v>
      </c>
      <c r="O816" s="5">
        <f>IF(AND($N816&gt;='202303'!$E$2,$N816&lt;='202303'!$F$2),'202303'!$I$2,IF(AND($N816&gt;='202303'!$E$3,$N816&lt;='202303'!$F$3),'202303'!$I$3,IF(AND($N816&gt;='202303'!$E$4,$N816&lt;='202303'!$F$4),'202303'!$I$4,IF(AND($N816&gt;='202303'!$E$5,$N816&lt;='202303'!$F$5),'202303'!$I$5,0))))</f>
        <v>4</v>
      </c>
      <c r="P816" s="5">
        <f>IF(AND($N816&gt;='202303'!$E$2,$N816&lt;='202303'!$F$2),'202303'!$G$2,IF(AND($N816&gt;='202303'!$E$3,$N816&lt;='202303'!$F$3),'202303'!$G$3,IF(AND($N816&gt;='202303'!$E$4,$N816&lt;='202303'!$F$4),'202303'!$G$4,IF(AND($N816&gt;='202303'!$E$5,$N816&lt;='202303'!$F$5),'202303'!$G$5,0))))</f>
        <v>0</v>
      </c>
      <c r="Q816" s="5">
        <f>IF(AND($N816&gt;='202304'!$E$2,$N816&lt;='202304'!$F$2),'202304'!$I$2,IF(AND($N816&gt;='202304'!$E$3,$N816&lt;='202304'!$F$3),'202304'!$I$3,IF(AND($N816&gt;='202304'!$E$4,$N816&lt;='202304'!$F$4),'202304'!$I$4,IF(AND($N816&gt;='202304'!$E$5,$N816&lt;='202304'!$F$5),'202304'!$I$5,0))))</f>
        <v>0</v>
      </c>
      <c r="R816" s="5">
        <f>IF(AND($N816&gt;='202304'!$E$2,$N816&lt;='202304'!$F$2),'202304'!$G$2,IF(AND($N816&gt;='202304'!$E$3,$N816&lt;='202304'!$F$3),'202304'!$G$3,IF(AND($N816&gt;='202304'!$E$4,$N816&lt;='202304'!$F$4),'202304'!$G$4,IF(AND($N816&gt;='202304'!$E$5,$N816&lt;='202304'!$F$5),'202304'!$G$5,0))))</f>
        <v>0</v>
      </c>
    </row>
    <row r="817" spans="1:18" x14ac:dyDescent="0.25">
      <c r="A817" s="5" t="s">
        <v>14</v>
      </c>
      <c r="B817" s="5">
        <v>16709090</v>
      </c>
      <c r="C817" s="5">
        <v>167090907</v>
      </c>
      <c r="D817" s="5" t="s">
        <v>1795</v>
      </c>
      <c r="E817" s="5" t="s">
        <v>1796</v>
      </c>
      <c r="F817" s="4">
        <v>1900216</v>
      </c>
      <c r="G817" s="4">
        <v>1900216</v>
      </c>
      <c r="H817" s="4">
        <v>3674197</v>
      </c>
      <c r="I817" s="4">
        <v>1900216</v>
      </c>
      <c r="J817" s="4">
        <v>1900216</v>
      </c>
      <c r="K817" s="4">
        <v>3674197</v>
      </c>
      <c r="L817" s="4">
        <v>14949258</v>
      </c>
      <c r="M817" s="5">
        <v>6</v>
      </c>
      <c r="N817" s="8">
        <v>2491543</v>
      </c>
      <c r="O817" s="5">
        <f>IF(AND($N817&gt;='202303'!$E$2,$N817&lt;='202303'!$F$2),'202303'!$I$2,IF(AND($N817&gt;='202303'!$E$3,$N817&lt;='202303'!$F$3),'202303'!$I$3,IF(AND($N817&gt;='202303'!$E$4,$N817&lt;='202303'!$F$4),'202303'!$I$4,IF(AND($N817&gt;='202303'!$E$5,$N817&lt;='202303'!$F$5),'202303'!$I$5,0))))</f>
        <v>4</v>
      </c>
      <c r="P817" s="5">
        <f>IF(AND($N817&gt;='202303'!$E$2,$N817&lt;='202303'!$F$2),'202303'!$G$2,IF(AND($N817&gt;='202303'!$E$3,$N817&lt;='202303'!$F$3),'202303'!$G$3,IF(AND($N817&gt;='202303'!$E$4,$N817&lt;='202303'!$F$4),'202303'!$G$4,IF(AND($N817&gt;='202303'!$E$5,$N817&lt;='202303'!$F$5),'202303'!$G$5,0))))</f>
        <v>0</v>
      </c>
      <c r="Q817" s="5">
        <f>IF(AND($N817&gt;='202304'!$E$2,$N817&lt;='202304'!$F$2),'202304'!$I$2,IF(AND($N817&gt;='202304'!$E$3,$N817&lt;='202304'!$F$3),'202304'!$I$3,IF(AND($N817&gt;='202304'!$E$4,$N817&lt;='202304'!$F$4),'202304'!$I$4,IF(AND($N817&gt;='202304'!$E$5,$N817&lt;='202304'!$F$5),'202304'!$I$5,0))))</f>
        <v>0</v>
      </c>
      <c r="R817" s="5">
        <f>IF(AND($N817&gt;='202304'!$E$2,$N817&lt;='202304'!$F$2),'202304'!$G$2,IF(AND($N817&gt;='202304'!$E$3,$N817&lt;='202304'!$F$3),'202304'!$G$3,IF(AND($N817&gt;='202304'!$E$4,$N817&lt;='202304'!$F$4),'202304'!$G$4,IF(AND($N817&gt;='202304'!$E$5,$N817&lt;='202304'!$F$5),'202304'!$G$5,0))))</f>
        <v>0</v>
      </c>
    </row>
    <row r="818" spans="1:18" x14ac:dyDescent="0.25">
      <c r="A818" s="5" t="s">
        <v>14</v>
      </c>
      <c r="B818" s="5">
        <v>16716193</v>
      </c>
      <c r="C818" s="5">
        <v>167161936</v>
      </c>
      <c r="D818" s="5" t="s">
        <v>1799</v>
      </c>
      <c r="E818" s="5" t="s">
        <v>1800</v>
      </c>
      <c r="F818" s="4">
        <v>2063397</v>
      </c>
      <c r="G818" s="4">
        <v>2063397</v>
      </c>
      <c r="H818" s="4">
        <v>3943863</v>
      </c>
      <c r="I818" s="4">
        <v>2063397</v>
      </c>
      <c r="J818" s="4">
        <v>2063397</v>
      </c>
      <c r="K818" s="4">
        <v>3943863</v>
      </c>
      <c r="L818" s="4">
        <v>16141314</v>
      </c>
      <c r="M818" s="5">
        <v>6</v>
      </c>
      <c r="N818" s="8">
        <v>2690219</v>
      </c>
      <c r="O818" s="5">
        <f>IF(AND($N818&gt;='202303'!$E$2,$N818&lt;='202303'!$F$2),'202303'!$I$2,IF(AND($N818&gt;='202303'!$E$3,$N818&lt;='202303'!$F$3),'202303'!$I$3,IF(AND($N818&gt;='202303'!$E$4,$N818&lt;='202303'!$F$4),'202303'!$I$4,IF(AND($N818&gt;='202303'!$E$5,$N818&lt;='202303'!$F$5),'202303'!$I$5,0))))</f>
        <v>4</v>
      </c>
      <c r="P818" s="5">
        <f>IF(AND($N818&gt;='202303'!$E$2,$N818&lt;='202303'!$F$2),'202303'!$G$2,IF(AND($N818&gt;='202303'!$E$3,$N818&lt;='202303'!$F$3),'202303'!$G$3,IF(AND($N818&gt;='202303'!$E$4,$N818&lt;='202303'!$F$4),'202303'!$G$4,IF(AND($N818&gt;='202303'!$E$5,$N818&lt;='202303'!$F$5),'202303'!$G$5,0))))</f>
        <v>0</v>
      </c>
      <c r="Q818" s="5">
        <f>IF(AND($N818&gt;='202304'!$E$2,$N818&lt;='202304'!$F$2),'202304'!$I$2,IF(AND($N818&gt;='202304'!$E$3,$N818&lt;='202304'!$F$3),'202304'!$I$3,IF(AND($N818&gt;='202304'!$E$4,$N818&lt;='202304'!$F$4),'202304'!$I$4,IF(AND($N818&gt;='202304'!$E$5,$N818&lt;='202304'!$F$5),'202304'!$I$5,0))))</f>
        <v>0</v>
      </c>
      <c r="R818" s="5">
        <f>IF(AND($N818&gt;='202304'!$E$2,$N818&lt;='202304'!$F$2),'202304'!$G$2,IF(AND($N818&gt;='202304'!$E$3,$N818&lt;='202304'!$F$3),'202304'!$G$3,IF(AND($N818&gt;='202304'!$E$4,$N818&lt;='202304'!$F$4),'202304'!$G$4,IF(AND($N818&gt;='202304'!$E$5,$N818&lt;='202304'!$F$5),'202304'!$G$5,0))))</f>
        <v>0</v>
      </c>
    </row>
    <row r="819" spans="1:18" x14ac:dyDescent="0.25">
      <c r="A819" s="5" t="s">
        <v>14</v>
      </c>
      <c r="B819" s="5">
        <v>16738520</v>
      </c>
      <c r="C819" s="5">
        <v>167385206</v>
      </c>
      <c r="D819" s="5" t="s">
        <v>1803</v>
      </c>
      <c r="E819" s="5" t="s">
        <v>1804</v>
      </c>
      <c r="F819" s="4">
        <v>1660536</v>
      </c>
      <c r="G819" s="4">
        <v>1660536</v>
      </c>
      <c r="H819" s="4">
        <v>2844057</v>
      </c>
      <c r="I819" s="4">
        <v>1660536</v>
      </c>
      <c r="J819" s="4">
        <v>1660536</v>
      </c>
      <c r="K819" s="4">
        <v>2844057</v>
      </c>
      <c r="L819" s="4">
        <v>12330258</v>
      </c>
      <c r="M819" s="5">
        <v>6</v>
      </c>
      <c r="N819" s="8">
        <v>2055043</v>
      </c>
      <c r="O819" s="5">
        <f>IF(AND($N819&gt;='202303'!$E$2,$N819&lt;='202303'!$F$2),'202303'!$I$2,IF(AND($N819&gt;='202303'!$E$3,$N819&lt;='202303'!$F$3),'202303'!$I$3,IF(AND($N819&gt;='202303'!$E$4,$N819&lt;='202303'!$F$4),'202303'!$I$4,IF(AND($N819&gt;='202303'!$E$5,$N819&lt;='202303'!$F$5),'202303'!$I$5,0))))</f>
        <v>4</v>
      </c>
      <c r="P819" s="5">
        <f>IF(AND($N819&gt;='202303'!$E$2,$N819&lt;='202303'!$F$2),'202303'!$G$2,IF(AND($N819&gt;='202303'!$E$3,$N819&lt;='202303'!$F$3),'202303'!$G$3,IF(AND($N819&gt;='202303'!$E$4,$N819&lt;='202303'!$F$4),'202303'!$G$4,IF(AND($N819&gt;='202303'!$E$5,$N819&lt;='202303'!$F$5),'202303'!$G$5,0))))</f>
        <v>0</v>
      </c>
      <c r="Q819" s="5">
        <f>IF(AND($N819&gt;='202304'!$E$2,$N819&lt;='202304'!$F$2),'202304'!$I$2,IF(AND($N819&gt;='202304'!$E$3,$N819&lt;='202304'!$F$3),'202304'!$I$3,IF(AND($N819&gt;='202304'!$E$4,$N819&lt;='202304'!$F$4),'202304'!$I$4,IF(AND($N819&gt;='202304'!$E$5,$N819&lt;='202304'!$F$5),'202304'!$I$5,0))))</f>
        <v>0</v>
      </c>
      <c r="R819" s="5">
        <f>IF(AND($N819&gt;='202304'!$E$2,$N819&lt;='202304'!$F$2),'202304'!$G$2,IF(AND($N819&gt;='202304'!$E$3,$N819&lt;='202304'!$F$3),'202304'!$G$3,IF(AND($N819&gt;='202304'!$E$4,$N819&lt;='202304'!$F$4),'202304'!$G$4,IF(AND($N819&gt;='202304'!$E$5,$N819&lt;='202304'!$F$5),'202304'!$G$5,0))))</f>
        <v>0</v>
      </c>
    </row>
    <row r="820" spans="1:18" x14ac:dyDescent="0.25">
      <c r="A820" s="5" t="s">
        <v>14</v>
      </c>
      <c r="B820" s="5">
        <v>16742180</v>
      </c>
      <c r="C820" s="5">
        <v>167421806</v>
      </c>
      <c r="D820" s="5" t="s">
        <v>1805</v>
      </c>
      <c r="E820" s="5" t="s">
        <v>1806</v>
      </c>
      <c r="F820" s="4">
        <v>1587273</v>
      </c>
      <c r="G820" s="4">
        <v>1587273</v>
      </c>
      <c r="H820" s="4">
        <v>3045423</v>
      </c>
      <c r="I820" s="4">
        <v>1587273</v>
      </c>
      <c r="J820" s="4">
        <v>1587273</v>
      </c>
      <c r="K820" s="4">
        <v>3045423</v>
      </c>
      <c r="L820" s="4">
        <v>12439938</v>
      </c>
      <c r="M820" s="5">
        <v>6</v>
      </c>
      <c r="N820" s="8">
        <v>2073323</v>
      </c>
      <c r="O820" s="5">
        <f>IF(AND($N820&gt;='202303'!$E$2,$N820&lt;='202303'!$F$2),'202303'!$I$2,IF(AND($N820&gt;='202303'!$E$3,$N820&lt;='202303'!$F$3),'202303'!$I$3,IF(AND($N820&gt;='202303'!$E$4,$N820&lt;='202303'!$F$4),'202303'!$I$4,IF(AND($N820&gt;='202303'!$E$5,$N820&lt;='202303'!$F$5),'202303'!$I$5,0))))</f>
        <v>4</v>
      </c>
      <c r="P820" s="5">
        <f>IF(AND($N820&gt;='202303'!$E$2,$N820&lt;='202303'!$F$2),'202303'!$G$2,IF(AND($N820&gt;='202303'!$E$3,$N820&lt;='202303'!$F$3),'202303'!$G$3,IF(AND($N820&gt;='202303'!$E$4,$N820&lt;='202303'!$F$4),'202303'!$G$4,IF(AND($N820&gt;='202303'!$E$5,$N820&lt;='202303'!$F$5),'202303'!$G$5,0))))</f>
        <v>0</v>
      </c>
      <c r="Q820" s="5">
        <f>IF(AND($N820&gt;='202304'!$E$2,$N820&lt;='202304'!$F$2),'202304'!$I$2,IF(AND($N820&gt;='202304'!$E$3,$N820&lt;='202304'!$F$3),'202304'!$I$3,IF(AND($N820&gt;='202304'!$E$4,$N820&lt;='202304'!$F$4),'202304'!$I$4,IF(AND($N820&gt;='202304'!$E$5,$N820&lt;='202304'!$F$5),'202304'!$I$5,0))))</f>
        <v>0</v>
      </c>
      <c r="R820" s="5">
        <f>IF(AND($N820&gt;='202304'!$E$2,$N820&lt;='202304'!$F$2),'202304'!$G$2,IF(AND($N820&gt;='202304'!$E$3,$N820&lt;='202304'!$F$3),'202304'!$G$3,IF(AND($N820&gt;='202304'!$E$4,$N820&lt;='202304'!$F$4),'202304'!$G$4,IF(AND($N820&gt;='202304'!$E$5,$N820&lt;='202304'!$F$5),'202304'!$G$5,0))))</f>
        <v>0</v>
      </c>
    </row>
    <row r="821" spans="1:18" x14ac:dyDescent="0.25">
      <c r="A821" s="5" t="s">
        <v>14</v>
      </c>
      <c r="B821" s="5">
        <v>16746459</v>
      </c>
      <c r="C821" s="5">
        <v>167464599</v>
      </c>
      <c r="D821" s="5" t="s">
        <v>1807</v>
      </c>
      <c r="E821" s="5" t="s">
        <v>1808</v>
      </c>
      <c r="F821" s="4">
        <v>1896464</v>
      </c>
      <c r="G821" s="4">
        <v>1896464</v>
      </c>
      <c r="H821" s="4">
        <v>3622007</v>
      </c>
      <c r="I821" s="4">
        <v>1896464</v>
      </c>
      <c r="J821" s="4">
        <v>1896464</v>
      </c>
      <c r="K821" s="4">
        <v>3622007</v>
      </c>
      <c r="L821" s="4">
        <v>14829870</v>
      </c>
      <c r="M821" s="5">
        <v>6</v>
      </c>
      <c r="N821" s="8">
        <v>2471645</v>
      </c>
      <c r="O821" s="5">
        <f>IF(AND($N821&gt;='202303'!$E$2,$N821&lt;='202303'!$F$2),'202303'!$I$2,IF(AND($N821&gt;='202303'!$E$3,$N821&lt;='202303'!$F$3),'202303'!$I$3,IF(AND($N821&gt;='202303'!$E$4,$N821&lt;='202303'!$F$4),'202303'!$I$4,IF(AND($N821&gt;='202303'!$E$5,$N821&lt;='202303'!$F$5),'202303'!$I$5,0))))</f>
        <v>4</v>
      </c>
      <c r="P821" s="5">
        <f>IF(AND($N821&gt;='202303'!$E$2,$N821&lt;='202303'!$F$2),'202303'!$G$2,IF(AND($N821&gt;='202303'!$E$3,$N821&lt;='202303'!$F$3),'202303'!$G$3,IF(AND($N821&gt;='202303'!$E$4,$N821&lt;='202303'!$F$4),'202303'!$G$4,IF(AND($N821&gt;='202303'!$E$5,$N821&lt;='202303'!$F$5),'202303'!$G$5,0))))</f>
        <v>0</v>
      </c>
      <c r="Q821" s="5">
        <f>IF(AND($N821&gt;='202304'!$E$2,$N821&lt;='202304'!$F$2),'202304'!$I$2,IF(AND($N821&gt;='202304'!$E$3,$N821&lt;='202304'!$F$3),'202304'!$I$3,IF(AND($N821&gt;='202304'!$E$4,$N821&lt;='202304'!$F$4),'202304'!$I$4,IF(AND($N821&gt;='202304'!$E$5,$N821&lt;='202304'!$F$5),'202304'!$I$5,0))))</f>
        <v>0</v>
      </c>
      <c r="R821" s="5">
        <f>IF(AND($N821&gt;='202304'!$E$2,$N821&lt;='202304'!$F$2),'202304'!$G$2,IF(AND($N821&gt;='202304'!$E$3,$N821&lt;='202304'!$F$3),'202304'!$G$3,IF(AND($N821&gt;='202304'!$E$4,$N821&lt;='202304'!$F$4),'202304'!$G$4,IF(AND($N821&gt;='202304'!$E$5,$N821&lt;='202304'!$F$5),'202304'!$G$5,0))))</f>
        <v>0</v>
      </c>
    </row>
    <row r="822" spans="1:18" x14ac:dyDescent="0.25">
      <c r="A822" s="5" t="s">
        <v>14</v>
      </c>
      <c r="B822" s="5">
        <v>16754363</v>
      </c>
      <c r="C822" s="5">
        <v>167543634</v>
      </c>
      <c r="D822" s="5" t="s">
        <v>1809</v>
      </c>
      <c r="E822" s="5" t="s">
        <v>1810</v>
      </c>
      <c r="F822" s="4">
        <v>1709419</v>
      </c>
      <c r="G822" s="4">
        <v>1709419</v>
      </c>
      <c r="H822" s="4">
        <v>3266362</v>
      </c>
      <c r="I822" s="4">
        <v>1709419</v>
      </c>
      <c r="J822" s="4">
        <v>1709419</v>
      </c>
      <c r="K822" s="4">
        <v>3266362</v>
      </c>
      <c r="L822" s="4">
        <v>13370400</v>
      </c>
      <c r="M822" s="5">
        <v>6</v>
      </c>
      <c r="N822" s="8">
        <v>2228400</v>
      </c>
      <c r="O822" s="5">
        <f>IF(AND($N822&gt;='202303'!$E$2,$N822&lt;='202303'!$F$2),'202303'!$I$2,IF(AND($N822&gt;='202303'!$E$3,$N822&lt;='202303'!$F$3),'202303'!$I$3,IF(AND($N822&gt;='202303'!$E$4,$N822&lt;='202303'!$F$4),'202303'!$I$4,IF(AND($N822&gt;='202303'!$E$5,$N822&lt;='202303'!$F$5),'202303'!$I$5,0))))</f>
        <v>4</v>
      </c>
      <c r="P822" s="5">
        <f>IF(AND($N822&gt;='202303'!$E$2,$N822&lt;='202303'!$F$2),'202303'!$G$2,IF(AND($N822&gt;='202303'!$E$3,$N822&lt;='202303'!$F$3),'202303'!$G$3,IF(AND($N822&gt;='202303'!$E$4,$N822&lt;='202303'!$F$4),'202303'!$G$4,IF(AND($N822&gt;='202303'!$E$5,$N822&lt;='202303'!$F$5),'202303'!$G$5,0))))</f>
        <v>0</v>
      </c>
      <c r="Q822" s="5">
        <f>IF(AND($N822&gt;='202304'!$E$2,$N822&lt;='202304'!$F$2),'202304'!$I$2,IF(AND($N822&gt;='202304'!$E$3,$N822&lt;='202304'!$F$3),'202304'!$I$3,IF(AND($N822&gt;='202304'!$E$4,$N822&lt;='202304'!$F$4),'202304'!$I$4,IF(AND($N822&gt;='202304'!$E$5,$N822&lt;='202304'!$F$5),'202304'!$I$5,0))))</f>
        <v>0</v>
      </c>
      <c r="R822" s="5">
        <f>IF(AND($N822&gt;='202304'!$E$2,$N822&lt;='202304'!$F$2),'202304'!$G$2,IF(AND($N822&gt;='202304'!$E$3,$N822&lt;='202304'!$F$3),'202304'!$G$3,IF(AND($N822&gt;='202304'!$E$4,$N822&lt;='202304'!$F$4),'202304'!$G$4,IF(AND($N822&gt;='202304'!$E$5,$N822&lt;='202304'!$F$5),'202304'!$G$5,0))))</f>
        <v>0</v>
      </c>
    </row>
    <row r="823" spans="1:18" x14ac:dyDescent="0.25">
      <c r="A823" s="5" t="s">
        <v>14</v>
      </c>
      <c r="B823" s="5">
        <v>16754364</v>
      </c>
      <c r="C823" s="5">
        <v>167543642</v>
      </c>
      <c r="D823" s="5" t="s">
        <v>1811</v>
      </c>
      <c r="E823" s="5" t="s">
        <v>1812</v>
      </c>
      <c r="F823" s="4">
        <v>2434754</v>
      </c>
      <c r="G823" s="4">
        <v>2434754</v>
      </c>
      <c r="H823" s="4">
        <v>4292460</v>
      </c>
      <c r="I823" s="4">
        <v>2434754</v>
      </c>
      <c r="J823" s="4">
        <v>2434754</v>
      </c>
      <c r="K823" s="4">
        <v>4319029</v>
      </c>
      <c r="L823" s="4">
        <v>18350505</v>
      </c>
      <c r="M823" s="5">
        <v>6</v>
      </c>
      <c r="N823" s="8">
        <v>3058418</v>
      </c>
      <c r="O823" s="5">
        <f>IF(AND($N823&gt;='202303'!$E$2,$N823&lt;='202303'!$F$2),'202303'!$I$2,IF(AND($N823&gt;='202303'!$E$3,$N823&lt;='202303'!$F$3),'202303'!$I$3,IF(AND($N823&gt;='202303'!$E$4,$N823&lt;='202303'!$F$4),'202303'!$I$4,IF(AND($N823&gt;='202303'!$E$5,$N823&lt;='202303'!$F$5),'202303'!$I$5,0))))</f>
        <v>4</v>
      </c>
      <c r="P823" s="5">
        <f>IF(AND($N823&gt;='202303'!$E$2,$N823&lt;='202303'!$F$2),'202303'!$G$2,IF(AND($N823&gt;='202303'!$E$3,$N823&lt;='202303'!$F$3),'202303'!$G$3,IF(AND($N823&gt;='202303'!$E$4,$N823&lt;='202303'!$F$4),'202303'!$G$4,IF(AND($N823&gt;='202303'!$E$5,$N823&lt;='202303'!$F$5),'202303'!$G$5,0))))</f>
        <v>0</v>
      </c>
      <c r="Q823" s="5">
        <f>IF(AND($N823&gt;='202304'!$E$2,$N823&lt;='202304'!$F$2),'202304'!$I$2,IF(AND($N823&gt;='202304'!$E$3,$N823&lt;='202304'!$F$3),'202304'!$I$3,IF(AND($N823&gt;='202304'!$E$4,$N823&lt;='202304'!$F$4),'202304'!$I$4,IF(AND($N823&gt;='202304'!$E$5,$N823&lt;='202304'!$F$5),'202304'!$I$5,0))))</f>
        <v>0</v>
      </c>
      <c r="R823" s="5">
        <f>IF(AND($N823&gt;='202304'!$E$2,$N823&lt;='202304'!$F$2),'202304'!$G$2,IF(AND($N823&gt;='202304'!$E$3,$N823&lt;='202304'!$F$3),'202304'!$G$3,IF(AND($N823&gt;='202304'!$E$4,$N823&lt;='202304'!$F$4),'202304'!$G$4,IF(AND($N823&gt;='202304'!$E$5,$N823&lt;='202304'!$F$5),'202304'!$G$5,0))))</f>
        <v>0</v>
      </c>
    </row>
    <row r="824" spans="1:18" x14ac:dyDescent="0.25">
      <c r="A824" s="5" t="s">
        <v>14</v>
      </c>
      <c r="B824" s="5">
        <v>16754454</v>
      </c>
      <c r="C824" s="5">
        <v>167544541</v>
      </c>
      <c r="D824" s="5" t="s">
        <v>1813</v>
      </c>
      <c r="E824" s="5" t="s">
        <v>1814</v>
      </c>
      <c r="F824" s="4">
        <v>2434754</v>
      </c>
      <c r="G824" s="4">
        <v>2434754</v>
      </c>
      <c r="H824" s="4">
        <v>4693254</v>
      </c>
      <c r="I824" s="4">
        <v>2434754</v>
      </c>
      <c r="J824" s="4">
        <v>2434754</v>
      </c>
      <c r="K824" s="4">
        <v>4719823</v>
      </c>
      <c r="L824" s="4">
        <v>19152093</v>
      </c>
      <c r="M824" s="5">
        <v>6</v>
      </c>
      <c r="N824" s="8">
        <v>3192016</v>
      </c>
      <c r="O824" s="5">
        <f>IF(AND($N824&gt;='202303'!$E$2,$N824&lt;='202303'!$F$2),'202303'!$I$2,IF(AND($N824&gt;='202303'!$E$3,$N824&lt;='202303'!$F$3),'202303'!$I$3,IF(AND($N824&gt;='202303'!$E$4,$N824&lt;='202303'!$F$4),'202303'!$I$4,IF(AND($N824&gt;='202303'!$E$5,$N824&lt;='202303'!$F$5),'202303'!$I$5,0))))</f>
        <v>4</v>
      </c>
      <c r="P824" s="5">
        <f>IF(AND($N824&gt;='202303'!$E$2,$N824&lt;='202303'!$F$2),'202303'!$G$2,IF(AND($N824&gt;='202303'!$E$3,$N824&lt;='202303'!$F$3),'202303'!$G$3,IF(AND($N824&gt;='202303'!$E$4,$N824&lt;='202303'!$F$4),'202303'!$G$4,IF(AND($N824&gt;='202303'!$E$5,$N824&lt;='202303'!$F$5),'202303'!$G$5,0))))</f>
        <v>0</v>
      </c>
      <c r="Q824" s="5">
        <f>IF(AND($N824&gt;='202304'!$E$2,$N824&lt;='202304'!$F$2),'202304'!$I$2,IF(AND($N824&gt;='202304'!$E$3,$N824&lt;='202304'!$F$3),'202304'!$I$3,IF(AND($N824&gt;='202304'!$E$4,$N824&lt;='202304'!$F$4),'202304'!$I$4,IF(AND($N824&gt;='202304'!$E$5,$N824&lt;='202304'!$F$5),'202304'!$I$5,0))))</f>
        <v>0</v>
      </c>
      <c r="R824" s="5">
        <f>IF(AND($N824&gt;='202304'!$E$2,$N824&lt;='202304'!$F$2),'202304'!$G$2,IF(AND($N824&gt;='202304'!$E$3,$N824&lt;='202304'!$F$3),'202304'!$G$3,IF(AND($N824&gt;='202304'!$E$4,$N824&lt;='202304'!$F$4),'202304'!$G$4,IF(AND($N824&gt;='202304'!$E$5,$N824&lt;='202304'!$F$5),'202304'!$G$5,0))))</f>
        <v>0</v>
      </c>
    </row>
    <row r="825" spans="1:18" x14ac:dyDescent="0.25">
      <c r="A825" s="5" t="s">
        <v>14</v>
      </c>
      <c r="B825" s="5">
        <v>16754529</v>
      </c>
      <c r="C825" s="5">
        <v>167545297</v>
      </c>
      <c r="D825" s="5" t="s">
        <v>1815</v>
      </c>
      <c r="E825" s="5" t="s">
        <v>1816</v>
      </c>
      <c r="F825" s="4">
        <v>825380</v>
      </c>
      <c r="G825" s="4">
        <v>831908</v>
      </c>
      <c r="H825" s="4">
        <v>1587545</v>
      </c>
      <c r="I825" s="4">
        <v>828644</v>
      </c>
      <c r="J825" s="4">
        <v>829322</v>
      </c>
      <c r="K825" s="4">
        <v>1588223</v>
      </c>
      <c r="L825" s="4">
        <v>6491022</v>
      </c>
      <c r="M825" s="5">
        <v>6</v>
      </c>
      <c r="N825" s="8">
        <v>1081837</v>
      </c>
      <c r="O825" s="5">
        <f>IF(AND($N825&gt;='202303'!$E$2,$N825&lt;='202303'!$F$2),'202303'!$I$2,IF(AND($N825&gt;='202303'!$E$3,$N825&lt;='202303'!$F$3),'202303'!$I$3,IF(AND($N825&gt;='202303'!$E$4,$N825&lt;='202303'!$F$4),'202303'!$I$4,IF(AND($N825&gt;='202303'!$E$5,$N825&lt;='202303'!$F$5),'202303'!$I$5,0))))</f>
        <v>3</v>
      </c>
      <c r="P825" s="5">
        <f>IF(AND($N825&gt;='202303'!$E$2,$N825&lt;='202303'!$F$2),'202303'!$G$2,IF(AND($N825&gt;='202303'!$E$3,$N825&lt;='202303'!$F$3),'202303'!$G$3,IF(AND($N825&gt;='202303'!$E$4,$N825&lt;='202303'!$F$4),'202303'!$G$4,IF(AND($N825&gt;='202303'!$E$5,$N825&lt;='202303'!$F$5),'202303'!$G$5,0))))</f>
        <v>3942</v>
      </c>
      <c r="Q825" s="5">
        <f>IF(AND($N825&gt;='202304'!$E$2,$N825&lt;='202304'!$F$2),'202304'!$I$2,IF(AND($N825&gt;='202304'!$E$3,$N825&lt;='202304'!$F$3),'202304'!$I$3,IF(AND($N825&gt;='202304'!$E$4,$N825&lt;='202304'!$F$4),'202304'!$I$4,IF(AND($N825&gt;='202304'!$E$5,$N825&lt;='202304'!$F$5),'202304'!$I$5,0))))</f>
        <v>3</v>
      </c>
      <c r="R825" s="5">
        <f>IF(AND($N825&gt;='202304'!$E$2,$N825&lt;='202304'!$F$2),'202304'!$G$2,IF(AND($N825&gt;='202304'!$E$3,$N825&lt;='202304'!$F$3),'202304'!$G$3,IF(AND($N825&gt;='202304'!$E$4,$N825&lt;='202304'!$F$4),'202304'!$G$4,IF(AND($N825&gt;='202304'!$E$5,$N825&lt;='202304'!$F$5),'202304'!$G$5,0))))</f>
        <v>3942</v>
      </c>
    </row>
    <row r="826" spans="1:18" x14ac:dyDescent="0.25">
      <c r="A826" s="5" t="s">
        <v>14</v>
      </c>
      <c r="B826" s="5">
        <v>16754638</v>
      </c>
      <c r="C826" s="5">
        <v>167546382</v>
      </c>
      <c r="D826" s="5" t="s">
        <v>1817</v>
      </c>
      <c r="E826" s="5" t="s">
        <v>1818</v>
      </c>
      <c r="F826" s="4">
        <v>1748123</v>
      </c>
      <c r="G826" s="4">
        <v>1748123</v>
      </c>
      <c r="H826" s="4">
        <v>3305066</v>
      </c>
      <c r="I826" s="4">
        <v>1748123</v>
      </c>
      <c r="J826" s="4">
        <v>1748123</v>
      </c>
      <c r="K826" s="4">
        <v>3305066</v>
      </c>
      <c r="L826" s="4">
        <v>13602624</v>
      </c>
      <c r="M826" s="5">
        <v>6</v>
      </c>
      <c r="N826" s="8">
        <v>2267104</v>
      </c>
      <c r="O826" s="5">
        <f>IF(AND($N826&gt;='202303'!$E$2,$N826&lt;='202303'!$F$2),'202303'!$I$2,IF(AND($N826&gt;='202303'!$E$3,$N826&lt;='202303'!$F$3),'202303'!$I$3,IF(AND($N826&gt;='202303'!$E$4,$N826&lt;='202303'!$F$4),'202303'!$I$4,IF(AND($N826&gt;='202303'!$E$5,$N826&lt;='202303'!$F$5),'202303'!$I$5,0))))</f>
        <v>4</v>
      </c>
      <c r="P826" s="5">
        <f>IF(AND($N826&gt;='202303'!$E$2,$N826&lt;='202303'!$F$2),'202303'!$G$2,IF(AND($N826&gt;='202303'!$E$3,$N826&lt;='202303'!$F$3),'202303'!$G$3,IF(AND($N826&gt;='202303'!$E$4,$N826&lt;='202303'!$F$4),'202303'!$G$4,IF(AND($N826&gt;='202303'!$E$5,$N826&lt;='202303'!$F$5),'202303'!$G$5,0))))</f>
        <v>0</v>
      </c>
      <c r="Q826" s="5">
        <f>IF(AND($N826&gt;='202304'!$E$2,$N826&lt;='202304'!$F$2),'202304'!$I$2,IF(AND($N826&gt;='202304'!$E$3,$N826&lt;='202304'!$F$3),'202304'!$I$3,IF(AND($N826&gt;='202304'!$E$4,$N826&lt;='202304'!$F$4),'202304'!$I$4,IF(AND($N826&gt;='202304'!$E$5,$N826&lt;='202304'!$F$5),'202304'!$I$5,0))))</f>
        <v>0</v>
      </c>
      <c r="R826" s="5">
        <f>IF(AND($N826&gt;='202304'!$E$2,$N826&lt;='202304'!$F$2),'202304'!$G$2,IF(AND($N826&gt;='202304'!$E$3,$N826&lt;='202304'!$F$3),'202304'!$G$3,IF(AND($N826&gt;='202304'!$E$4,$N826&lt;='202304'!$F$4),'202304'!$G$4,IF(AND($N826&gt;='202304'!$E$5,$N826&lt;='202304'!$F$5),'202304'!$G$5,0))))</f>
        <v>0</v>
      </c>
    </row>
    <row r="827" spans="1:18" x14ac:dyDescent="0.25">
      <c r="A827" s="5" t="s">
        <v>14</v>
      </c>
      <c r="B827" s="5">
        <v>16782844</v>
      </c>
      <c r="C827" s="5">
        <v>167828442</v>
      </c>
      <c r="D827" s="5" t="s">
        <v>1819</v>
      </c>
      <c r="E827" s="5" t="s">
        <v>1820</v>
      </c>
      <c r="F827" s="4">
        <v>1743096</v>
      </c>
      <c r="G827" s="4">
        <v>1743096</v>
      </c>
      <c r="H827" s="4">
        <v>3326592</v>
      </c>
      <c r="I827" s="4">
        <v>1743096</v>
      </c>
      <c r="J827" s="4">
        <v>1743096</v>
      </c>
      <c r="K827" s="4">
        <v>3326592</v>
      </c>
      <c r="L827" s="4">
        <v>13625568</v>
      </c>
      <c r="M827" s="5">
        <v>6</v>
      </c>
      <c r="N827" s="8">
        <v>2270928</v>
      </c>
      <c r="O827" s="5">
        <f>IF(AND($N827&gt;='202303'!$E$2,$N827&lt;='202303'!$F$2),'202303'!$I$2,IF(AND($N827&gt;='202303'!$E$3,$N827&lt;='202303'!$F$3),'202303'!$I$3,IF(AND($N827&gt;='202303'!$E$4,$N827&lt;='202303'!$F$4),'202303'!$I$4,IF(AND($N827&gt;='202303'!$E$5,$N827&lt;='202303'!$F$5),'202303'!$I$5,0))))</f>
        <v>4</v>
      </c>
      <c r="P827" s="5">
        <f>IF(AND($N827&gt;='202303'!$E$2,$N827&lt;='202303'!$F$2),'202303'!$G$2,IF(AND($N827&gt;='202303'!$E$3,$N827&lt;='202303'!$F$3),'202303'!$G$3,IF(AND($N827&gt;='202303'!$E$4,$N827&lt;='202303'!$F$4),'202303'!$G$4,IF(AND($N827&gt;='202303'!$E$5,$N827&lt;='202303'!$F$5),'202303'!$G$5,0))))</f>
        <v>0</v>
      </c>
      <c r="Q827" s="5">
        <f>IF(AND($N827&gt;='202304'!$E$2,$N827&lt;='202304'!$F$2),'202304'!$I$2,IF(AND($N827&gt;='202304'!$E$3,$N827&lt;='202304'!$F$3),'202304'!$I$3,IF(AND($N827&gt;='202304'!$E$4,$N827&lt;='202304'!$F$4),'202304'!$I$4,IF(AND($N827&gt;='202304'!$E$5,$N827&lt;='202304'!$F$5),'202304'!$I$5,0))))</f>
        <v>0</v>
      </c>
      <c r="R827" s="5">
        <f>IF(AND($N827&gt;='202304'!$E$2,$N827&lt;='202304'!$F$2),'202304'!$G$2,IF(AND($N827&gt;='202304'!$E$3,$N827&lt;='202304'!$F$3),'202304'!$G$3,IF(AND($N827&gt;='202304'!$E$4,$N827&lt;='202304'!$F$4),'202304'!$G$4,IF(AND($N827&gt;='202304'!$E$5,$N827&lt;='202304'!$F$5),'202304'!$G$5,0))))</f>
        <v>0</v>
      </c>
    </row>
    <row r="828" spans="1:18" x14ac:dyDescent="0.25">
      <c r="A828" s="5" t="s">
        <v>14</v>
      </c>
      <c r="B828" s="5">
        <v>16783148</v>
      </c>
      <c r="C828" s="5">
        <v>167831486</v>
      </c>
      <c r="D828" s="5" t="s">
        <v>1821</v>
      </c>
      <c r="E828" s="5" t="s">
        <v>1822</v>
      </c>
      <c r="F828" s="4">
        <v>922236</v>
      </c>
      <c r="G828" s="4">
        <v>922236</v>
      </c>
      <c r="H828" s="4">
        <v>1724778</v>
      </c>
      <c r="I828" s="4">
        <v>922236</v>
      </c>
      <c r="J828" s="4">
        <v>922236</v>
      </c>
      <c r="K828" s="4">
        <v>1724778</v>
      </c>
      <c r="L828" s="4">
        <v>7138500</v>
      </c>
      <c r="M828" s="5">
        <v>6</v>
      </c>
      <c r="N828" s="8">
        <v>1189750</v>
      </c>
      <c r="O828" s="5">
        <f>IF(AND($N828&gt;='202303'!$E$2,$N828&lt;='202303'!$F$2),'202303'!$I$2,IF(AND($N828&gt;='202303'!$E$3,$N828&lt;='202303'!$F$3),'202303'!$I$3,IF(AND($N828&gt;='202303'!$E$4,$N828&lt;='202303'!$F$4),'202303'!$I$4,IF(AND($N828&gt;='202303'!$E$5,$N828&lt;='202303'!$F$5),'202303'!$I$5,0))))</f>
        <v>4</v>
      </c>
      <c r="P828" s="5">
        <f>IF(AND($N828&gt;='202303'!$E$2,$N828&lt;='202303'!$F$2),'202303'!$G$2,IF(AND($N828&gt;='202303'!$E$3,$N828&lt;='202303'!$F$3),'202303'!$G$3,IF(AND($N828&gt;='202303'!$E$4,$N828&lt;='202303'!$F$4),'202303'!$G$4,IF(AND($N828&gt;='202303'!$E$5,$N828&lt;='202303'!$F$5),'202303'!$G$5,0))))</f>
        <v>0</v>
      </c>
      <c r="Q828" s="5">
        <f>IF(AND($N828&gt;='202304'!$E$2,$N828&lt;='202304'!$F$2),'202304'!$I$2,IF(AND($N828&gt;='202304'!$E$3,$N828&lt;='202304'!$F$3),'202304'!$I$3,IF(AND($N828&gt;='202304'!$E$4,$N828&lt;='202304'!$F$4),'202304'!$I$4,IF(AND($N828&gt;='202304'!$E$5,$N828&lt;='202304'!$F$5),'202304'!$I$5,0))))</f>
        <v>3</v>
      </c>
      <c r="R828" s="5">
        <f>IF(AND($N828&gt;='202304'!$E$2,$N828&lt;='202304'!$F$2),'202304'!$G$2,IF(AND($N828&gt;='202304'!$E$3,$N828&lt;='202304'!$F$3),'202304'!$G$3,IF(AND($N828&gt;='202304'!$E$4,$N828&lt;='202304'!$F$4),'202304'!$G$4,IF(AND($N828&gt;='202304'!$E$5,$N828&lt;='202304'!$F$5),'202304'!$G$5,0))))</f>
        <v>3942</v>
      </c>
    </row>
    <row r="829" spans="1:18" x14ac:dyDescent="0.25">
      <c r="A829" s="5" t="s">
        <v>14</v>
      </c>
      <c r="B829" s="5">
        <v>16817641</v>
      </c>
      <c r="C829" s="5">
        <v>168176414</v>
      </c>
      <c r="D829" s="5" t="s">
        <v>1823</v>
      </c>
      <c r="E829" s="5" t="s">
        <v>1824</v>
      </c>
      <c r="F829" s="4">
        <v>2237113</v>
      </c>
      <c r="G829" s="4">
        <v>2237113</v>
      </c>
      <c r="H829" s="4">
        <v>4040710</v>
      </c>
      <c r="I829" s="4">
        <v>2237113</v>
      </c>
      <c r="J829" s="4">
        <v>2237113</v>
      </c>
      <c r="K829" s="4">
        <v>4040710</v>
      </c>
      <c r="L829" s="4">
        <v>17029872</v>
      </c>
      <c r="M829" s="5">
        <v>6</v>
      </c>
      <c r="N829" s="8">
        <v>2838312</v>
      </c>
      <c r="O829" s="5">
        <f>IF(AND($N829&gt;='202303'!$E$2,$N829&lt;='202303'!$F$2),'202303'!$I$2,IF(AND($N829&gt;='202303'!$E$3,$N829&lt;='202303'!$F$3),'202303'!$I$3,IF(AND($N829&gt;='202303'!$E$4,$N829&lt;='202303'!$F$4),'202303'!$I$4,IF(AND($N829&gt;='202303'!$E$5,$N829&lt;='202303'!$F$5),'202303'!$I$5,0))))</f>
        <v>4</v>
      </c>
      <c r="P829" s="5">
        <f>IF(AND($N829&gt;='202303'!$E$2,$N829&lt;='202303'!$F$2),'202303'!$G$2,IF(AND($N829&gt;='202303'!$E$3,$N829&lt;='202303'!$F$3),'202303'!$G$3,IF(AND($N829&gt;='202303'!$E$4,$N829&lt;='202303'!$F$4),'202303'!$G$4,IF(AND($N829&gt;='202303'!$E$5,$N829&lt;='202303'!$F$5),'202303'!$G$5,0))))</f>
        <v>0</v>
      </c>
      <c r="Q829" s="5">
        <f>IF(AND($N829&gt;='202304'!$E$2,$N829&lt;='202304'!$F$2),'202304'!$I$2,IF(AND($N829&gt;='202304'!$E$3,$N829&lt;='202304'!$F$3),'202304'!$I$3,IF(AND($N829&gt;='202304'!$E$4,$N829&lt;='202304'!$F$4),'202304'!$I$4,IF(AND($N829&gt;='202304'!$E$5,$N829&lt;='202304'!$F$5),'202304'!$I$5,0))))</f>
        <v>0</v>
      </c>
      <c r="R829" s="5">
        <f>IF(AND($N829&gt;='202304'!$E$2,$N829&lt;='202304'!$F$2),'202304'!$G$2,IF(AND($N829&gt;='202304'!$E$3,$N829&lt;='202304'!$F$3),'202304'!$G$3,IF(AND($N829&gt;='202304'!$E$4,$N829&lt;='202304'!$F$4),'202304'!$G$4,IF(AND($N829&gt;='202304'!$E$5,$N829&lt;='202304'!$F$5),'202304'!$G$5,0))))</f>
        <v>0</v>
      </c>
    </row>
    <row r="830" spans="1:18" x14ac:dyDescent="0.25">
      <c r="A830" s="5" t="s">
        <v>14</v>
      </c>
      <c r="B830" s="5">
        <v>16822089</v>
      </c>
      <c r="C830" s="5">
        <v>168220898</v>
      </c>
      <c r="D830" s="5" t="s">
        <v>1825</v>
      </c>
      <c r="E830" s="5" t="s">
        <v>1826</v>
      </c>
      <c r="F830" s="4">
        <v>1082252</v>
      </c>
      <c r="G830" s="4">
        <v>1082252</v>
      </c>
      <c r="H830" s="4">
        <v>1968701</v>
      </c>
      <c r="I830" s="4">
        <v>1082252</v>
      </c>
      <c r="J830" s="4">
        <v>1091928</v>
      </c>
      <c r="K830" s="4">
        <v>1978377</v>
      </c>
      <c r="L830" s="4">
        <v>8285762</v>
      </c>
      <c r="M830" s="5">
        <v>6</v>
      </c>
      <c r="N830" s="8">
        <v>1380960</v>
      </c>
      <c r="O830" s="5">
        <f>IF(AND($N830&gt;='202303'!$E$2,$N830&lt;='202303'!$F$2),'202303'!$I$2,IF(AND($N830&gt;='202303'!$E$3,$N830&lt;='202303'!$F$3),'202303'!$I$3,IF(AND($N830&gt;='202303'!$E$4,$N830&lt;='202303'!$F$4),'202303'!$I$4,IF(AND($N830&gt;='202303'!$E$5,$N830&lt;='202303'!$F$5),'202303'!$I$5,0))))</f>
        <v>4</v>
      </c>
      <c r="P830" s="5">
        <f>IF(AND($N830&gt;='202303'!$E$2,$N830&lt;='202303'!$F$2),'202303'!$G$2,IF(AND($N830&gt;='202303'!$E$3,$N830&lt;='202303'!$F$3),'202303'!$G$3,IF(AND($N830&gt;='202303'!$E$4,$N830&lt;='202303'!$F$4),'202303'!$G$4,IF(AND($N830&gt;='202303'!$E$5,$N830&lt;='202303'!$F$5),'202303'!$G$5,0))))</f>
        <v>0</v>
      </c>
      <c r="Q830" s="5">
        <f>IF(AND($N830&gt;='202304'!$E$2,$N830&lt;='202304'!$F$2),'202304'!$I$2,IF(AND($N830&gt;='202304'!$E$3,$N830&lt;='202304'!$F$3),'202304'!$I$3,IF(AND($N830&gt;='202304'!$E$4,$N830&lt;='202304'!$F$4),'202304'!$I$4,IF(AND($N830&gt;='202304'!$E$5,$N830&lt;='202304'!$F$5),'202304'!$I$5,0))))</f>
        <v>0</v>
      </c>
      <c r="R830" s="5">
        <f>IF(AND($N830&gt;='202304'!$E$2,$N830&lt;='202304'!$F$2),'202304'!$G$2,IF(AND($N830&gt;='202304'!$E$3,$N830&lt;='202304'!$F$3),'202304'!$G$3,IF(AND($N830&gt;='202304'!$E$4,$N830&lt;='202304'!$F$4),'202304'!$G$4,IF(AND($N830&gt;='202304'!$E$5,$N830&lt;='202304'!$F$5),'202304'!$G$5,0))))</f>
        <v>0</v>
      </c>
    </row>
    <row r="831" spans="1:18" x14ac:dyDescent="0.25">
      <c r="A831" s="5" t="s">
        <v>14</v>
      </c>
      <c r="B831" s="5">
        <v>16841407</v>
      </c>
      <c r="C831" s="5">
        <v>168414072</v>
      </c>
      <c r="D831" s="5" t="s">
        <v>1827</v>
      </c>
      <c r="E831" s="5" t="s">
        <v>1828</v>
      </c>
      <c r="F831" s="4">
        <v>1313157</v>
      </c>
      <c r="G831" s="4">
        <v>1313157</v>
      </c>
      <c r="H831" s="4">
        <v>2510607</v>
      </c>
      <c r="I831" s="4">
        <v>1313157</v>
      </c>
      <c r="J831" s="4">
        <v>1313157</v>
      </c>
      <c r="K831" s="4">
        <v>2510607</v>
      </c>
      <c r="L831" s="4">
        <v>10273842</v>
      </c>
      <c r="M831" s="5">
        <v>6</v>
      </c>
      <c r="N831" s="8">
        <v>1712307</v>
      </c>
      <c r="O831" s="5">
        <f>IF(AND($N831&gt;='202303'!$E$2,$N831&lt;='202303'!$F$2),'202303'!$I$2,IF(AND($N831&gt;='202303'!$E$3,$N831&lt;='202303'!$F$3),'202303'!$I$3,IF(AND($N831&gt;='202303'!$E$4,$N831&lt;='202303'!$F$4),'202303'!$I$4,IF(AND($N831&gt;='202303'!$E$5,$N831&lt;='202303'!$F$5),'202303'!$I$5,0))))</f>
        <v>4</v>
      </c>
      <c r="P831" s="5">
        <f>IF(AND($N831&gt;='202303'!$E$2,$N831&lt;='202303'!$F$2),'202303'!$G$2,IF(AND($N831&gt;='202303'!$E$3,$N831&lt;='202303'!$F$3),'202303'!$G$3,IF(AND($N831&gt;='202303'!$E$4,$N831&lt;='202303'!$F$4),'202303'!$G$4,IF(AND($N831&gt;='202303'!$E$5,$N831&lt;='202303'!$F$5),'202303'!$G$5,0))))</f>
        <v>0</v>
      </c>
      <c r="Q831" s="5">
        <f>IF(AND($N831&gt;='202304'!$E$2,$N831&lt;='202304'!$F$2),'202304'!$I$2,IF(AND($N831&gt;='202304'!$E$3,$N831&lt;='202304'!$F$3),'202304'!$I$3,IF(AND($N831&gt;='202304'!$E$4,$N831&lt;='202304'!$F$4),'202304'!$I$4,IF(AND($N831&gt;='202304'!$E$5,$N831&lt;='202304'!$F$5),'202304'!$I$5,0))))</f>
        <v>0</v>
      </c>
      <c r="R831" s="5">
        <f>IF(AND($N831&gt;='202304'!$E$2,$N831&lt;='202304'!$F$2),'202304'!$G$2,IF(AND($N831&gt;='202304'!$E$3,$N831&lt;='202304'!$F$3),'202304'!$G$3,IF(AND($N831&gt;='202304'!$E$4,$N831&lt;='202304'!$F$4),'202304'!$G$4,IF(AND($N831&gt;='202304'!$E$5,$N831&lt;='202304'!$F$5),'202304'!$G$5,0))))</f>
        <v>0</v>
      </c>
    </row>
    <row r="832" spans="1:18" x14ac:dyDescent="0.25">
      <c r="A832" s="5" t="s">
        <v>14</v>
      </c>
      <c r="B832" s="5">
        <v>16846394</v>
      </c>
      <c r="C832" s="5">
        <v>168463944</v>
      </c>
      <c r="D832" s="5" t="s">
        <v>2315</v>
      </c>
      <c r="E832" s="5" t="s">
        <v>2316</v>
      </c>
      <c r="F832" s="4">
        <v>0</v>
      </c>
      <c r="G832" s="4">
        <v>0</v>
      </c>
      <c r="H832" s="4">
        <v>2123257</v>
      </c>
      <c r="I832" s="4">
        <v>1733420</v>
      </c>
      <c r="J832" s="4">
        <v>57782</v>
      </c>
      <c r="K832" s="4">
        <v>389837</v>
      </c>
      <c r="L832" s="4">
        <v>4304296</v>
      </c>
      <c r="M832" s="5">
        <v>4</v>
      </c>
      <c r="N832" s="8">
        <v>1076074</v>
      </c>
      <c r="O832" s="5">
        <f>IF(AND($N832&gt;='202303'!$E$2,$N832&lt;='202303'!$F$2),'202303'!$I$2,IF(AND($N832&gt;='202303'!$E$3,$N832&lt;='202303'!$F$3),'202303'!$I$3,IF(AND($N832&gt;='202303'!$E$4,$N832&lt;='202303'!$F$4),'202303'!$I$4,IF(AND($N832&gt;='202303'!$E$5,$N832&lt;='202303'!$F$5),'202303'!$I$5,0))))</f>
        <v>3</v>
      </c>
      <c r="P832" s="5">
        <f>IF(AND($N832&gt;='202303'!$E$2,$N832&lt;='202303'!$F$2),'202303'!$G$2,IF(AND($N832&gt;='202303'!$E$3,$N832&lt;='202303'!$F$3),'202303'!$G$3,IF(AND($N832&gt;='202303'!$E$4,$N832&lt;='202303'!$F$4),'202303'!$G$4,IF(AND($N832&gt;='202303'!$E$5,$N832&lt;='202303'!$F$5),'202303'!$G$5,0))))</f>
        <v>3942</v>
      </c>
      <c r="Q832" s="5">
        <f>IF(AND($N832&gt;='202304'!$E$2,$N832&lt;='202304'!$F$2),'202304'!$I$2,IF(AND($N832&gt;='202304'!$E$3,$N832&lt;='202304'!$F$3),'202304'!$I$3,IF(AND($N832&gt;='202304'!$E$4,$N832&lt;='202304'!$F$4),'202304'!$I$4,IF(AND($N832&gt;='202304'!$E$5,$N832&lt;='202304'!$F$5),'202304'!$I$5,0))))</f>
        <v>3</v>
      </c>
      <c r="R832" s="5">
        <f>IF(AND($N832&gt;='202304'!$E$2,$N832&lt;='202304'!$F$2),'202304'!$G$2,IF(AND($N832&gt;='202304'!$E$3,$N832&lt;='202304'!$F$3),'202304'!$G$3,IF(AND($N832&gt;='202304'!$E$4,$N832&lt;='202304'!$F$4),'202304'!$G$4,IF(AND($N832&gt;='202304'!$E$5,$N832&lt;='202304'!$F$5),'202304'!$G$5,0))))</f>
        <v>3942</v>
      </c>
    </row>
    <row r="833" spans="1:18" x14ac:dyDescent="0.25">
      <c r="A833" s="5" t="s">
        <v>14</v>
      </c>
      <c r="B833" s="5">
        <v>16865590</v>
      </c>
      <c r="C833" s="5">
        <v>168655908</v>
      </c>
      <c r="D833" s="5" t="s">
        <v>2317</v>
      </c>
      <c r="E833" s="5" t="s">
        <v>2318</v>
      </c>
      <c r="F833" s="4">
        <v>3119887</v>
      </c>
      <c r="G833" s="4">
        <v>3119887</v>
      </c>
      <c r="H833" s="4">
        <v>4848541</v>
      </c>
      <c r="I833" s="4">
        <v>3119887</v>
      </c>
      <c r="J833" s="4">
        <v>3119887</v>
      </c>
      <c r="K833" s="4">
        <v>4848541</v>
      </c>
      <c r="L833" s="4">
        <v>22176630</v>
      </c>
      <c r="M833" s="5">
        <v>6</v>
      </c>
      <c r="N833" s="8">
        <v>3696105</v>
      </c>
      <c r="O833" s="5">
        <f>IF(AND($N833&gt;='202303'!$E$2,$N833&lt;='202303'!$F$2),'202303'!$I$2,IF(AND($N833&gt;='202303'!$E$3,$N833&lt;='202303'!$F$3),'202303'!$I$3,IF(AND($N833&gt;='202303'!$E$4,$N833&lt;='202303'!$F$4),'202303'!$I$4,IF(AND($N833&gt;='202303'!$E$5,$N833&lt;='202303'!$F$5),'202303'!$I$5,0))))</f>
        <v>4</v>
      </c>
      <c r="P833" s="5">
        <f>IF(AND($N833&gt;='202303'!$E$2,$N833&lt;='202303'!$F$2),'202303'!$G$2,IF(AND($N833&gt;='202303'!$E$3,$N833&lt;='202303'!$F$3),'202303'!$G$3,IF(AND($N833&gt;='202303'!$E$4,$N833&lt;='202303'!$F$4),'202303'!$G$4,IF(AND($N833&gt;='202303'!$E$5,$N833&lt;='202303'!$F$5),'202303'!$G$5,0))))</f>
        <v>0</v>
      </c>
      <c r="Q833" s="5">
        <f>IF(AND($N833&gt;='202304'!$E$2,$N833&lt;='202304'!$F$2),'202304'!$I$2,IF(AND($N833&gt;='202304'!$E$3,$N833&lt;='202304'!$F$3),'202304'!$I$3,IF(AND($N833&gt;='202304'!$E$4,$N833&lt;='202304'!$F$4),'202304'!$I$4,IF(AND($N833&gt;='202304'!$E$5,$N833&lt;='202304'!$F$5),'202304'!$I$5,0))))</f>
        <v>0</v>
      </c>
      <c r="R833" s="5">
        <f>IF(AND($N833&gt;='202304'!$E$2,$N833&lt;='202304'!$F$2),'202304'!$G$2,IF(AND($N833&gt;='202304'!$E$3,$N833&lt;='202304'!$F$3),'202304'!$G$3,IF(AND($N833&gt;='202304'!$E$4,$N833&lt;='202304'!$F$4),'202304'!$G$4,IF(AND($N833&gt;='202304'!$E$5,$N833&lt;='202304'!$F$5),'202304'!$G$5,0))))</f>
        <v>0</v>
      </c>
    </row>
    <row r="834" spans="1:18" x14ac:dyDescent="0.25">
      <c r="A834" s="5" t="s">
        <v>14</v>
      </c>
      <c r="B834" s="5">
        <v>16868990</v>
      </c>
      <c r="C834" s="5" t="s">
        <v>2319</v>
      </c>
      <c r="D834" s="5" t="s">
        <v>2320</v>
      </c>
      <c r="E834" s="5" t="s">
        <v>2321</v>
      </c>
      <c r="F834" s="4">
        <v>1221061</v>
      </c>
      <c r="G834" s="4">
        <v>1228171</v>
      </c>
      <c r="H834" s="4">
        <v>2350528</v>
      </c>
      <c r="I834" s="4">
        <v>1228171</v>
      </c>
      <c r="J834" s="4">
        <v>1228171</v>
      </c>
      <c r="K834" s="4">
        <v>2350528</v>
      </c>
      <c r="L834" s="4">
        <v>9606630</v>
      </c>
      <c r="M834" s="5">
        <v>6</v>
      </c>
      <c r="N834" s="8">
        <v>1601105</v>
      </c>
      <c r="O834" s="5">
        <f>IF(AND($N834&gt;='202303'!$E$2,$N834&lt;='202303'!$F$2),'202303'!$I$2,IF(AND($N834&gt;='202303'!$E$3,$N834&lt;='202303'!$F$3),'202303'!$I$3,IF(AND($N834&gt;='202303'!$E$4,$N834&lt;='202303'!$F$4),'202303'!$I$4,IF(AND($N834&gt;='202303'!$E$5,$N834&lt;='202303'!$F$5),'202303'!$I$5,0))))</f>
        <v>4</v>
      </c>
      <c r="P834" s="5">
        <f>IF(AND($N834&gt;='202303'!$E$2,$N834&lt;='202303'!$F$2),'202303'!$G$2,IF(AND($N834&gt;='202303'!$E$3,$N834&lt;='202303'!$F$3),'202303'!$G$3,IF(AND($N834&gt;='202303'!$E$4,$N834&lt;='202303'!$F$4),'202303'!$G$4,IF(AND($N834&gt;='202303'!$E$5,$N834&lt;='202303'!$F$5),'202303'!$G$5,0))))</f>
        <v>0</v>
      </c>
      <c r="Q834" s="5">
        <f>IF(AND($N834&gt;='202304'!$E$2,$N834&lt;='202304'!$F$2),'202304'!$I$2,IF(AND($N834&gt;='202304'!$E$3,$N834&lt;='202304'!$F$3),'202304'!$I$3,IF(AND($N834&gt;='202304'!$E$4,$N834&lt;='202304'!$F$4),'202304'!$I$4,IF(AND($N834&gt;='202304'!$E$5,$N834&lt;='202304'!$F$5),'202304'!$I$5,0))))</f>
        <v>0</v>
      </c>
      <c r="R834" s="5">
        <f>IF(AND($N834&gt;='202304'!$E$2,$N834&lt;='202304'!$F$2),'202304'!$G$2,IF(AND($N834&gt;='202304'!$E$3,$N834&lt;='202304'!$F$3),'202304'!$G$3,IF(AND($N834&gt;='202304'!$E$4,$N834&lt;='202304'!$F$4),'202304'!$G$4,IF(AND($N834&gt;='202304'!$E$5,$N834&lt;='202304'!$F$5),'202304'!$G$5,0))))</f>
        <v>0</v>
      </c>
    </row>
    <row r="835" spans="1:18" x14ac:dyDescent="0.25">
      <c r="A835" s="5" t="s">
        <v>14</v>
      </c>
      <c r="B835" s="5">
        <v>16883159</v>
      </c>
      <c r="C835" s="5">
        <v>168831595</v>
      </c>
      <c r="D835" s="5" t="s">
        <v>1829</v>
      </c>
      <c r="E835" s="5" t="s">
        <v>1830</v>
      </c>
      <c r="F835" s="4">
        <v>808708</v>
      </c>
      <c r="G835" s="4">
        <v>808868</v>
      </c>
      <c r="H835" s="4">
        <v>1713451</v>
      </c>
      <c r="I835" s="4">
        <v>852108</v>
      </c>
      <c r="J835" s="4">
        <v>810224</v>
      </c>
      <c r="K835" s="4">
        <v>1648091</v>
      </c>
      <c r="L835" s="4">
        <v>6641450</v>
      </c>
      <c r="M835" s="5">
        <v>6</v>
      </c>
      <c r="N835" s="8">
        <v>1106908</v>
      </c>
      <c r="O835" s="5">
        <f>IF(AND($N835&gt;='202303'!$E$2,$N835&lt;='202303'!$F$2),'202303'!$I$2,IF(AND($N835&gt;='202303'!$E$3,$N835&lt;='202303'!$F$3),'202303'!$I$3,IF(AND($N835&gt;='202303'!$E$4,$N835&lt;='202303'!$F$4),'202303'!$I$4,IF(AND($N835&gt;='202303'!$E$5,$N835&lt;='202303'!$F$5),'202303'!$I$5,0))))</f>
        <v>3</v>
      </c>
      <c r="P835" s="5">
        <f>IF(AND($N835&gt;='202303'!$E$2,$N835&lt;='202303'!$F$2),'202303'!$G$2,IF(AND($N835&gt;='202303'!$E$3,$N835&lt;='202303'!$F$3),'202303'!$G$3,IF(AND($N835&gt;='202303'!$E$4,$N835&lt;='202303'!$F$4),'202303'!$G$4,IF(AND($N835&gt;='202303'!$E$5,$N835&lt;='202303'!$F$5),'202303'!$G$5,0))))</f>
        <v>3942</v>
      </c>
      <c r="Q835" s="5">
        <f>IF(AND($N835&gt;='202304'!$E$2,$N835&lt;='202304'!$F$2),'202304'!$I$2,IF(AND($N835&gt;='202304'!$E$3,$N835&lt;='202304'!$F$3),'202304'!$I$3,IF(AND($N835&gt;='202304'!$E$4,$N835&lt;='202304'!$F$4),'202304'!$I$4,IF(AND($N835&gt;='202304'!$E$5,$N835&lt;='202304'!$F$5),'202304'!$I$5,0))))</f>
        <v>3</v>
      </c>
      <c r="R835" s="5">
        <f>IF(AND($N835&gt;='202304'!$E$2,$N835&lt;='202304'!$F$2),'202304'!$G$2,IF(AND($N835&gt;='202304'!$E$3,$N835&lt;='202304'!$F$3),'202304'!$G$3,IF(AND($N835&gt;='202304'!$E$4,$N835&lt;='202304'!$F$4),'202304'!$G$4,IF(AND($N835&gt;='202304'!$E$5,$N835&lt;='202304'!$F$5),'202304'!$G$5,0))))</f>
        <v>3942</v>
      </c>
    </row>
    <row r="836" spans="1:18" x14ac:dyDescent="0.25">
      <c r="A836" s="5" t="s">
        <v>14</v>
      </c>
      <c r="B836" s="5">
        <v>16886314</v>
      </c>
      <c r="C836" s="5">
        <v>168863144</v>
      </c>
      <c r="D836" s="5" t="s">
        <v>1831</v>
      </c>
      <c r="E836" s="5" t="s">
        <v>1832</v>
      </c>
      <c r="F836" s="4">
        <v>0</v>
      </c>
      <c r="G836" s="4">
        <v>0</v>
      </c>
      <c r="H836" s="4">
        <v>0</v>
      </c>
      <c r="I836" s="4">
        <v>1436478</v>
      </c>
      <c r="J836" s="4">
        <v>2052111</v>
      </c>
      <c r="K836" s="4">
        <v>3302067</v>
      </c>
      <c r="L836" s="4">
        <v>6790656</v>
      </c>
      <c r="M836" s="5">
        <v>3</v>
      </c>
      <c r="N836" s="8">
        <v>2263552</v>
      </c>
      <c r="O836" s="5">
        <f>IF(AND($N836&gt;='202303'!$E$2,$N836&lt;='202303'!$F$2),'202303'!$I$2,IF(AND($N836&gt;='202303'!$E$3,$N836&lt;='202303'!$F$3),'202303'!$I$3,IF(AND($N836&gt;='202303'!$E$4,$N836&lt;='202303'!$F$4),'202303'!$I$4,IF(AND($N836&gt;='202303'!$E$5,$N836&lt;='202303'!$F$5),'202303'!$I$5,0))))</f>
        <v>4</v>
      </c>
      <c r="P836" s="5">
        <f>IF(AND($N836&gt;='202303'!$E$2,$N836&lt;='202303'!$F$2),'202303'!$G$2,IF(AND($N836&gt;='202303'!$E$3,$N836&lt;='202303'!$F$3),'202303'!$G$3,IF(AND($N836&gt;='202303'!$E$4,$N836&lt;='202303'!$F$4),'202303'!$G$4,IF(AND($N836&gt;='202303'!$E$5,$N836&lt;='202303'!$F$5),'202303'!$G$5,0))))</f>
        <v>0</v>
      </c>
      <c r="Q836" s="5">
        <f>IF(AND($N836&gt;='202304'!$E$2,$N836&lt;='202304'!$F$2),'202304'!$I$2,IF(AND($N836&gt;='202304'!$E$3,$N836&lt;='202304'!$F$3),'202304'!$I$3,IF(AND($N836&gt;='202304'!$E$4,$N836&lt;='202304'!$F$4),'202304'!$I$4,IF(AND($N836&gt;='202304'!$E$5,$N836&lt;='202304'!$F$5),'202304'!$I$5,0))))</f>
        <v>0</v>
      </c>
      <c r="R836" s="5">
        <f>IF(AND($N836&gt;='202304'!$E$2,$N836&lt;='202304'!$F$2),'202304'!$G$2,IF(AND($N836&gt;='202304'!$E$3,$N836&lt;='202304'!$F$3),'202304'!$G$3,IF(AND($N836&gt;='202304'!$E$4,$N836&lt;='202304'!$F$4),'202304'!$G$4,IF(AND($N836&gt;='202304'!$E$5,$N836&lt;='202304'!$F$5),'202304'!$G$5,0))))</f>
        <v>0</v>
      </c>
    </row>
    <row r="837" spans="1:18" x14ac:dyDescent="0.25">
      <c r="A837" s="5" t="s">
        <v>14</v>
      </c>
      <c r="B837" s="5">
        <v>16913384</v>
      </c>
      <c r="C837" s="5">
        <v>169133840</v>
      </c>
      <c r="D837" s="5" t="s">
        <v>1837</v>
      </c>
      <c r="E837" s="5" t="s">
        <v>1838</v>
      </c>
      <c r="F837" s="4">
        <v>2447917</v>
      </c>
      <c r="G837" s="4">
        <v>2447917</v>
      </c>
      <c r="H837" s="4">
        <v>4579873</v>
      </c>
      <c r="I837" s="4">
        <v>2447917</v>
      </c>
      <c r="J837" s="4">
        <v>2461081</v>
      </c>
      <c r="K837" s="4">
        <v>4614208</v>
      </c>
      <c r="L837" s="4">
        <v>18998913</v>
      </c>
      <c r="M837" s="5">
        <v>6</v>
      </c>
      <c r="N837" s="8">
        <v>3166486</v>
      </c>
      <c r="O837" s="5">
        <f>IF(AND($N837&gt;='202303'!$E$2,$N837&lt;='202303'!$F$2),'202303'!$I$2,IF(AND($N837&gt;='202303'!$E$3,$N837&lt;='202303'!$F$3),'202303'!$I$3,IF(AND($N837&gt;='202303'!$E$4,$N837&lt;='202303'!$F$4),'202303'!$I$4,IF(AND($N837&gt;='202303'!$E$5,$N837&lt;='202303'!$F$5),'202303'!$I$5,0))))</f>
        <v>4</v>
      </c>
      <c r="P837" s="5">
        <f>IF(AND($N837&gt;='202303'!$E$2,$N837&lt;='202303'!$F$2),'202303'!$G$2,IF(AND($N837&gt;='202303'!$E$3,$N837&lt;='202303'!$F$3),'202303'!$G$3,IF(AND($N837&gt;='202303'!$E$4,$N837&lt;='202303'!$F$4),'202303'!$G$4,IF(AND($N837&gt;='202303'!$E$5,$N837&lt;='202303'!$F$5),'202303'!$G$5,0))))</f>
        <v>0</v>
      </c>
      <c r="Q837" s="5">
        <f>IF(AND($N837&gt;='202304'!$E$2,$N837&lt;='202304'!$F$2),'202304'!$I$2,IF(AND($N837&gt;='202304'!$E$3,$N837&lt;='202304'!$F$3),'202304'!$I$3,IF(AND($N837&gt;='202304'!$E$4,$N837&lt;='202304'!$F$4),'202304'!$I$4,IF(AND($N837&gt;='202304'!$E$5,$N837&lt;='202304'!$F$5),'202304'!$I$5,0))))</f>
        <v>0</v>
      </c>
      <c r="R837" s="5">
        <f>IF(AND($N837&gt;='202304'!$E$2,$N837&lt;='202304'!$F$2),'202304'!$G$2,IF(AND($N837&gt;='202304'!$E$3,$N837&lt;='202304'!$F$3),'202304'!$G$3,IF(AND($N837&gt;='202304'!$E$4,$N837&lt;='202304'!$F$4),'202304'!$G$4,IF(AND($N837&gt;='202304'!$E$5,$N837&lt;='202304'!$F$5),'202304'!$G$5,0))))</f>
        <v>0</v>
      </c>
    </row>
    <row r="838" spans="1:18" x14ac:dyDescent="0.25">
      <c r="A838" s="5" t="s">
        <v>14</v>
      </c>
      <c r="B838" s="5">
        <v>16924889</v>
      </c>
      <c r="C838" s="5">
        <v>169248893</v>
      </c>
      <c r="D838" s="5" t="s">
        <v>1839</v>
      </c>
      <c r="E838" s="5" t="s">
        <v>1840</v>
      </c>
      <c r="F838" s="4">
        <v>1021869</v>
      </c>
      <c r="G838" s="4">
        <v>1021869</v>
      </c>
      <c r="H838" s="4">
        <v>1999857</v>
      </c>
      <c r="I838" s="4">
        <v>1021869</v>
      </c>
      <c r="J838" s="4">
        <v>1021869</v>
      </c>
      <c r="K838" s="4">
        <v>1999857</v>
      </c>
      <c r="L838" s="4">
        <v>8087190</v>
      </c>
      <c r="M838" s="5">
        <v>6</v>
      </c>
      <c r="N838" s="8">
        <v>1347865</v>
      </c>
      <c r="O838" s="5">
        <f>IF(AND($N838&gt;='202303'!$E$2,$N838&lt;='202303'!$F$2),'202303'!$I$2,IF(AND($N838&gt;='202303'!$E$3,$N838&lt;='202303'!$F$3),'202303'!$I$3,IF(AND($N838&gt;='202303'!$E$4,$N838&lt;='202303'!$F$4),'202303'!$I$4,IF(AND($N838&gt;='202303'!$E$5,$N838&lt;='202303'!$F$5),'202303'!$I$5,0))))</f>
        <v>4</v>
      </c>
      <c r="P838" s="5">
        <f>IF(AND($N838&gt;='202303'!$E$2,$N838&lt;='202303'!$F$2),'202303'!$G$2,IF(AND($N838&gt;='202303'!$E$3,$N838&lt;='202303'!$F$3),'202303'!$G$3,IF(AND($N838&gt;='202303'!$E$4,$N838&lt;='202303'!$F$4),'202303'!$G$4,IF(AND($N838&gt;='202303'!$E$5,$N838&lt;='202303'!$F$5),'202303'!$G$5,0))))</f>
        <v>0</v>
      </c>
      <c r="Q838" s="5">
        <f>IF(AND($N838&gt;='202304'!$E$2,$N838&lt;='202304'!$F$2),'202304'!$I$2,IF(AND($N838&gt;='202304'!$E$3,$N838&lt;='202304'!$F$3),'202304'!$I$3,IF(AND($N838&gt;='202304'!$E$4,$N838&lt;='202304'!$F$4),'202304'!$I$4,IF(AND($N838&gt;='202304'!$E$5,$N838&lt;='202304'!$F$5),'202304'!$I$5,0))))</f>
        <v>0</v>
      </c>
      <c r="R838" s="5">
        <f>IF(AND($N838&gt;='202304'!$E$2,$N838&lt;='202304'!$F$2),'202304'!$G$2,IF(AND($N838&gt;='202304'!$E$3,$N838&lt;='202304'!$F$3),'202304'!$G$3,IF(AND($N838&gt;='202304'!$E$4,$N838&lt;='202304'!$F$4),'202304'!$G$4,IF(AND($N838&gt;='202304'!$E$5,$N838&lt;='202304'!$F$5),'202304'!$G$5,0))))</f>
        <v>0</v>
      </c>
    </row>
    <row r="839" spans="1:18" x14ac:dyDescent="0.25">
      <c r="A839" s="5" t="s">
        <v>14</v>
      </c>
      <c r="B839" s="5">
        <v>16929916</v>
      </c>
      <c r="C839" s="5">
        <v>169299161</v>
      </c>
      <c r="D839" s="5" t="s">
        <v>1841</v>
      </c>
      <c r="E839" s="5" t="s">
        <v>1842</v>
      </c>
      <c r="F839" s="4">
        <v>980150</v>
      </c>
      <c r="G839" s="4">
        <v>980150</v>
      </c>
      <c r="H839" s="4">
        <v>2114963</v>
      </c>
      <c r="I839" s="4">
        <v>980150</v>
      </c>
      <c r="J839" s="4">
        <v>980150</v>
      </c>
      <c r="K839" s="4">
        <v>2114963</v>
      </c>
      <c r="L839" s="4">
        <v>8150526</v>
      </c>
      <c r="M839" s="5">
        <v>6</v>
      </c>
      <c r="N839" s="8">
        <v>1358421</v>
      </c>
      <c r="O839" s="5">
        <f>IF(AND($N839&gt;='202303'!$E$2,$N839&lt;='202303'!$F$2),'202303'!$I$2,IF(AND($N839&gt;='202303'!$E$3,$N839&lt;='202303'!$F$3),'202303'!$I$3,IF(AND($N839&gt;='202303'!$E$4,$N839&lt;='202303'!$F$4),'202303'!$I$4,IF(AND($N839&gt;='202303'!$E$5,$N839&lt;='202303'!$F$5),'202303'!$I$5,0))))</f>
        <v>4</v>
      </c>
      <c r="P839" s="5">
        <f>IF(AND($N839&gt;='202303'!$E$2,$N839&lt;='202303'!$F$2),'202303'!$G$2,IF(AND($N839&gt;='202303'!$E$3,$N839&lt;='202303'!$F$3),'202303'!$G$3,IF(AND($N839&gt;='202303'!$E$4,$N839&lt;='202303'!$F$4),'202303'!$G$4,IF(AND($N839&gt;='202303'!$E$5,$N839&lt;='202303'!$F$5),'202303'!$G$5,0))))</f>
        <v>0</v>
      </c>
      <c r="Q839" s="5">
        <f>IF(AND($N839&gt;='202304'!$E$2,$N839&lt;='202304'!$F$2),'202304'!$I$2,IF(AND($N839&gt;='202304'!$E$3,$N839&lt;='202304'!$F$3),'202304'!$I$3,IF(AND($N839&gt;='202304'!$E$4,$N839&lt;='202304'!$F$4),'202304'!$I$4,IF(AND($N839&gt;='202304'!$E$5,$N839&lt;='202304'!$F$5),'202304'!$I$5,0))))</f>
        <v>0</v>
      </c>
      <c r="R839" s="5">
        <f>IF(AND($N839&gt;='202304'!$E$2,$N839&lt;='202304'!$F$2),'202304'!$G$2,IF(AND($N839&gt;='202304'!$E$3,$N839&lt;='202304'!$F$3),'202304'!$G$3,IF(AND($N839&gt;='202304'!$E$4,$N839&lt;='202304'!$F$4),'202304'!$G$4,IF(AND($N839&gt;='202304'!$E$5,$N839&lt;='202304'!$F$5),'202304'!$G$5,0))))</f>
        <v>0</v>
      </c>
    </row>
    <row r="840" spans="1:18" x14ac:dyDescent="0.25">
      <c r="A840" s="5" t="s">
        <v>14</v>
      </c>
      <c r="B840" s="5">
        <v>16938669</v>
      </c>
      <c r="C840" s="5">
        <v>169386692</v>
      </c>
      <c r="D840" s="5" t="s">
        <v>1847</v>
      </c>
      <c r="E840" s="5" t="s">
        <v>1848</v>
      </c>
      <c r="F840" s="4">
        <v>1752772</v>
      </c>
      <c r="G840" s="4">
        <v>1752772</v>
      </c>
      <c r="H840" s="4">
        <v>3336268</v>
      </c>
      <c r="I840" s="4">
        <v>1752772</v>
      </c>
      <c r="J840" s="4">
        <v>1752772</v>
      </c>
      <c r="K840" s="4">
        <v>3336268</v>
      </c>
      <c r="L840" s="4">
        <v>13683624</v>
      </c>
      <c r="M840" s="5">
        <v>6</v>
      </c>
      <c r="N840" s="8">
        <v>2280604</v>
      </c>
      <c r="O840" s="5">
        <f>IF(AND($N840&gt;='202303'!$E$2,$N840&lt;='202303'!$F$2),'202303'!$I$2,IF(AND($N840&gt;='202303'!$E$3,$N840&lt;='202303'!$F$3),'202303'!$I$3,IF(AND($N840&gt;='202303'!$E$4,$N840&lt;='202303'!$F$4),'202303'!$I$4,IF(AND($N840&gt;='202303'!$E$5,$N840&lt;='202303'!$F$5),'202303'!$I$5,0))))</f>
        <v>4</v>
      </c>
      <c r="P840" s="5">
        <f>IF(AND($N840&gt;='202303'!$E$2,$N840&lt;='202303'!$F$2),'202303'!$G$2,IF(AND($N840&gt;='202303'!$E$3,$N840&lt;='202303'!$F$3),'202303'!$G$3,IF(AND($N840&gt;='202303'!$E$4,$N840&lt;='202303'!$F$4),'202303'!$G$4,IF(AND($N840&gt;='202303'!$E$5,$N840&lt;='202303'!$F$5),'202303'!$G$5,0))))</f>
        <v>0</v>
      </c>
      <c r="Q840" s="5">
        <f>IF(AND($N840&gt;='202304'!$E$2,$N840&lt;='202304'!$F$2),'202304'!$I$2,IF(AND($N840&gt;='202304'!$E$3,$N840&lt;='202304'!$F$3),'202304'!$I$3,IF(AND($N840&gt;='202304'!$E$4,$N840&lt;='202304'!$F$4),'202304'!$I$4,IF(AND($N840&gt;='202304'!$E$5,$N840&lt;='202304'!$F$5),'202304'!$I$5,0))))</f>
        <v>0</v>
      </c>
      <c r="R840" s="5">
        <f>IF(AND($N840&gt;='202304'!$E$2,$N840&lt;='202304'!$F$2),'202304'!$G$2,IF(AND($N840&gt;='202304'!$E$3,$N840&lt;='202304'!$F$3),'202304'!$G$3,IF(AND($N840&gt;='202304'!$E$4,$N840&lt;='202304'!$F$4),'202304'!$G$4,IF(AND($N840&gt;='202304'!$E$5,$N840&lt;='202304'!$F$5),'202304'!$G$5,0))))</f>
        <v>0</v>
      </c>
    </row>
    <row r="841" spans="1:18" x14ac:dyDescent="0.25">
      <c r="A841" s="5" t="s">
        <v>14</v>
      </c>
      <c r="B841" s="5">
        <v>16940029</v>
      </c>
      <c r="C841" s="5">
        <v>169400296</v>
      </c>
      <c r="D841" s="5" t="s">
        <v>1849</v>
      </c>
      <c r="E841" s="5" t="s">
        <v>1850</v>
      </c>
      <c r="F841" s="4">
        <v>2930093</v>
      </c>
      <c r="G841" s="4">
        <v>2945518</v>
      </c>
      <c r="H841" s="4">
        <v>5137159</v>
      </c>
      <c r="I841" s="4">
        <v>2945518</v>
      </c>
      <c r="J841" s="4">
        <v>2945518</v>
      </c>
      <c r="K841" s="4">
        <v>5137159</v>
      </c>
      <c r="L841" s="4">
        <v>22040965</v>
      </c>
      <c r="M841" s="5">
        <v>6</v>
      </c>
      <c r="N841" s="8">
        <v>3673494</v>
      </c>
      <c r="O841" s="5">
        <f>IF(AND($N841&gt;='202303'!$E$2,$N841&lt;='202303'!$F$2),'202303'!$I$2,IF(AND($N841&gt;='202303'!$E$3,$N841&lt;='202303'!$F$3),'202303'!$I$3,IF(AND($N841&gt;='202303'!$E$4,$N841&lt;='202303'!$F$4),'202303'!$I$4,IF(AND($N841&gt;='202303'!$E$5,$N841&lt;='202303'!$F$5),'202303'!$I$5,0))))</f>
        <v>4</v>
      </c>
      <c r="P841" s="5">
        <f>IF(AND($N841&gt;='202303'!$E$2,$N841&lt;='202303'!$F$2),'202303'!$G$2,IF(AND($N841&gt;='202303'!$E$3,$N841&lt;='202303'!$F$3),'202303'!$G$3,IF(AND($N841&gt;='202303'!$E$4,$N841&lt;='202303'!$F$4),'202303'!$G$4,IF(AND($N841&gt;='202303'!$E$5,$N841&lt;='202303'!$F$5),'202303'!$G$5,0))))</f>
        <v>0</v>
      </c>
      <c r="Q841" s="5">
        <f>IF(AND($N841&gt;='202304'!$E$2,$N841&lt;='202304'!$F$2),'202304'!$I$2,IF(AND($N841&gt;='202304'!$E$3,$N841&lt;='202304'!$F$3),'202304'!$I$3,IF(AND($N841&gt;='202304'!$E$4,$N841&lt;='202304'!$F$4),'202304'!$I$4,IF(AND($N841&gt;='202304'!$E$5,$N841&lt;='202304'!$F$5),'202304'!$I$5,0))))</f>
        <v>0</v>
      </c>
      <c r="R841" s="5">
        <f>IF(AND($N841&gt;='202304'!$E$2,$N841&lt;='202304'!$F$2),'202304'!$G$2,IF(AND($N841&gt;='202304'!$E$3,$N841&lt;='202304'!$F$3),'202304'!$G$3,IF(AND($N841&gt;='202304'!$E$4,$N841&lt;='202304'!$F$4),'202304'!$G$4,IF(AND($N841&gt;='202304'!$E$5,$N841&lt;='202304'!$F$5),'202304'!$G$5,0))))</f>
        <v>0</v>
      </c>
    </row>
    <row r="842" spans="1:18" x14ac:dyDescent="0.25">
      <c r="A842" s="5" t="s">
        <v>14</v>
      </c>
      <c r="B842" s="5">
        <v>16964887</v>
      </c>
      <c r="C842" s="5">
        <v>169648875</v>
      </c>
      <c r="D842" s="5" t="s">
        <v>2322</v>
      </c>
      <c r="E842" s="5" t="s">
        <v>2323</v>
      </c>
      <c r="F842" s="4">
        <v>3232761</v>
      </c>
      <c r="G842" s="4">
        <v>3232761</v>
      </c>
      <c r="H842" s="4">
        <v>5518203</v>
      </c>
      <c r="I842" s="4">
        <v>3232761</v>
      </c>
      <c r="J842" s="4">
        <v>3232761</v>
      </c>
      <c r="K842" s="4">
        <v>5518203</v>
      </c>
      <c r="L842" s="4">
        <v>23967450</v>
      </c>
      <c r="M842" s="5">
        <v>6</v>
      </c>
      <c r="N842" s="8">
        <v>3994575</v>
      </c>
      <c r="O842" s="5">
        <f>IF(AND($N842&gt;='202303'!$E$2,$N842&lt;='202303'!$F$2),'202303'!$I$2,IF(AND($N842&gt;='202303'!$E$3,$N842&lt;='202303'!$F$3),'202303'!$I$3,IF(AND($N842&gt;='202303'!$E$4,$N842&lt;='202303'!$F$4),'202303'!$I$4,IF(AND($N842&gt;='202303'!$E$5,$N842&lt;='202303'!$F$5),'202303'!$I$5,0))))</f>
        <v>4</v>
      </c>
      <c r="P842" s="5">
        <f>IF(AND($N842&gt;='202303'!$E$2,$N842&lt;='202303'!$F$2),'202303'!$G$2,IF(AND($N842&gt;='202303'!$E$3,$N842&lt;='202303'!$F$3),'202303'!$G$3,IF(AND($N842&gt;='202303'!$E$4,$N842&lt;='202303'!$F$4),'202303'!$G$4,IF(AND($N842&gt;='202303'!$E$5,$N842&lt;='202303'!$F$5),'202303'!$G$5,0))))</f>
        <v>0</v>
      </c>
      <c r="Q842" s="5">
        <f>IF(AND($N842&gt;='202304'!$E$2,$N842&lt;='202304'!$F$2),'202304'!$I$2,IF(AND($N842&gt;='202304'!$E$3,$N842&lt;='202304'!$F$3),'202304'!$I$3,IF(AND($N842&gt;='202304'!$E$4,$N842&lt;='202304'!$F$4),'202304'!$I$4,IF(AND($N842&gt;='202304'!$E$5,$N842&lt;='202304'!$F$5),'202304'!$I$5,0))))</f>
        <v>0</v>
      </c>
      <c r="R842" s="5">
        <f>IF(AND($N842&gt;='202304'!$E$2,$N842&lt;='202304'!$F$2),'202304'!$G$2,IF(AND($N842&gt;='202304'!$E$3,$N842&lt;='202304'!$F$3),'202304'!$G$3,IF(AND($N842&gt;='202304'!$E$4,$N842&lt;='202304'!$F$4),'202304'!$G$4,IF(AND($N842&gt;='202304'!$E$5,$N842&lt;='202304'!$F$5),'202304'!$G$5,0))))</f>
        <v>0</v>
      </c>
    </row>
    <row r="843" spans="1:18" x14ac:dyDescent="0.25">
      <c r="A843" s="5" t="s">
        <v>14</v>
      </c>
      <c r="B843" s="5">
        <v>16968682</v>
      </c>
      <c r="C843" s="5">
        <v>169686823</v>
      </c>
      <c r="D843" s="5" t="s">
        <v>1851</v>
      </c>
      <c r="E843" s="5" t="s">
        <v>1852</v>
      </c>
      <c r="F843" s="4">
        <v>1603134</v>
      </c>
      <c r="G843" s="4">
        <v>1603134</v>
      </c>
      <c r="H843" s="4">
        <v>3068760</v>
      </c>
      <c r="I843" s="4">
        <v>1603134</v>
      </c>
      <c r="J843" s="4">
        <v>1603134</v>
      </c>
      <c r="K843" s="4">
        <v>3068760</v>
      </c>
      <c r="L843" s="4">
        <v>12550056</v>
      </c>
      <c r="M843" s="5">
        <v>6</v>
      </c>
      <c r="N843" s="8">
        <v>2091676</v>
      </c>
      <c r="O843" s="5">
        <f>IF(AND($N843&gt;='202303'!$E$2,$N843&lt;='202303'!$F$2),'202303'!$I$2,IF(AND($N843&gt;='202303'!$E$3,$N843&lt;='202303'!$F$3),'202303'!$I$3,IF(AND($N843&gt;='202303'!$E$4,$N843&lt;='202303'!$F$4),'202303'!$I$4,IF(AND($N843&gt;='202303'!$E$5,$N843&lt;='202303'!$F$5),'202303'!$I$5,0))))</f>
        <v>4</v>
      </c>
      <c r="P843" s="5">
        <f>IF(AND($N843&gt;='202303'!$E$2,$N843&lt;='202303'!$F$2),'202303'!$G$2,IF(AND($N843&gt;='202303'!$E$3,$N843&lt;='202303'!$F$3),'202303'!$G$3,IF(AND($N843&gt;='202303'!$E$4,$N843&lt;='202303'!$F$4),'202303'!$G$4,IF(AND($N843&gt;='202303'!$E$5,$N843&lt;='202303'!$F$5),'202303'!$G$5,0))))</f>
        <v>0</v>
      </c>
      <c r="Q843" s="5">
        <f>IF(AND($N843&gt;='202304'!$E$2,$N843&lt;='202304'!$F$2),'202304'!$I$2,IF(AND($N843&gt;='202304'!$E$3,$N843&lt;='202304'!$F$3),'202304'!$I$3,IF(AND($N843&gt;='202304'!$E$4,$N843&lt;='202304'!$F$4),'202304'!$I$4,IF(AND($N843&gt;='202304'!$E$5,$N843&lt;='202304'!$F$5),'202304'!$I$5,0))))</f>
        <v>0</v>
      </c>
      <c r="R843" s="5">
        <f>IF(AND($N843&gt;='202304'!$E$2,$N843&lt;='202304'!$F$2),'202304'!$G$2,IF(AND($N843&gt;='202304'!$E$3,$N843&lt;='202304'!$F$3),'202304'!$G$3,IF(AND($N843&gt;='202304'!$E$4,$N843&lt;='202304'!$F$4),'202304'!$G$4,IF(AND($N843&gt;='202304'!$E$5,$N843&lt;='202304'!$F$5),'202304'!$G$5,0))))</f>
        <v>0</v>
      </c>
    </row>
    <row r="844" spans="1:18" x14ac:dyDescent="0.25">
      <c r="A844" s="5" t="s">
        <v>14</v>
      </c>
      <c r="B844" s="5">
        <v>16968686</v>
      </c>
      <c r="C844" s="5">
        <v>169686866</v>
      </c>
      <c r="D844" s="5" t="s">
        <v>1853</v>
      </c>
      <c r="E844" s="5" t="s">
        <v>1854</v>
      </c>
      <c r="F844" s="4">
        <v>1228171</v>
      </c>
      <c r="G844" s="4">
        <v>1228171</v>
      </c>
      <c r="H844" s="4">
        <v>2350528</v>
      </c>
      <c r="I844" s="4">
        <v>1228171</v>
      </c>
      <c r="J844" s="4">
        <v>1228171</v>
      </c>
      <c r="K844" s="4">
        <v>2350528</v>
      </c>
      <c r="L844" s="4">
        <v>9613740</v>
      </c>
      <c r="M844" s="5">
        <v>6</v>
      </c>
      <c r="N844" s="8">
        <v>1602290</v>
      </c>
      <c r="O844" s="5">
        <f>IF(AND($N844&gt;='202303'!$E$2,$N844&lt;='202303'!$F$2),'202303'!$I$2,IF(AND($N844&gt;='202303'!$E$3,$N844&lt;='202303'!$F$3),'202303'!$I$3,IF(AND($N844&gt;='202303'!$E$4,$N844&lt;='202303'!$F$4),'202303'!$I$4,IF(AND($N844&gt;='202303'!$E$5,$N844&lt;='202303'!$F$5),'202303'!$I$5,0))))</f>
        <v>4</v>
      </c>
      <c r="P844" s="5">
        <f>IF(AND($N844&gt;='202303'!$E$2,$N844&lt;='202303'!$F$2),'202303'!$G$2,IF(AND($N844&gt;='202303'!$E$3,$N844&lt;='202303'!$F$3),'202303'!$G$3,IF(AND($N844&gt;='202303'!$E$4,$N844&lt;='202303'!$F$4),'202303'!$G$4,IF(AND($N844&gt;='202303'!$E$5,$N844&lt;='202303'!$F$5),'202303'!$G$5,0))))</f>
        <v>0</v>
      </c>
      <c r="Q844" s="5">
        <f>IF(AND($N844&gt;='202304'!$E$2,$N844&lt;='202304'!$F$2),'202304'!$I$2,IF(AND($N844&gt;='202304'!$E$3,$N844&lt;='202304'!$F$3),'202304'!$I$3,IF(AND($N844&gt;='202304'!$E$4,$N844&lt;='202304'!$F$4),'202304'!$I$4,IF(AND($N844&gt;='202304'!$E$5,$N844&lt;='202304'!$F$5),'202304'!$I$5,0))))</f>
        <v>0</v>
      </c>
      <c r="R844" s="5">
        <f>IF(AND($N844&gt;='202304'!$E$2,$N844&lt;='202304'!$F$2),'202304'!$G$2,IF(AND($N844&gt;='202304'!$E$3,$N844&lt;='202304'!$F$3),'202304'!$G$3,IF(AND($N844&gt;='202304'!$E$4,$N844&lt;='202304'!$F$4),'202304'!$G$4,IF(AND($N844&gt;='202304'!$E$5,$N844&lt;='202304'!$F$5),'202304'!$G$5,0))))</f>
        <v>0</v>
      </c>
    </row>
    <row r="845" spans="1:18" x14ac:dyDescent="0.25">
      <c r="A845" s="5" t="s">
        <v>14</v>
      </c>
      <c r="B845" s="5">
        <v>16970680</v>
      </c>
      <c r="C845" s="5">
        <v>169706808</v>
      </c>
      <c r="D845" s="5" t="s">
        <v>1855</v>
      </c>
      <c r="E845" s="5" t="s">
        <v>1856</v>
      </c>
      <c r="F845" s="4">
        <v>1772124</v>
      </c>
      <c r="G845" s="4">
        <v>1772124</v>
      </c>
      <c r="H845" s="4">
        <v>3434586</v>
      </c>
      <c r="I845" s="4">
        <v>1781800</v>
      </c>
      <c r="J845" s="4">
        <v>1781800</v>
      </c>
      <c r="K845" s="4">
        <v>3444262</v>
      </c>
      <c r="L845" s="4">
        <v>13986696</v>
      </c>
      <c r="M845" s="5">
        <v>6</v>
      </c>
      <c r="N845" s="8">
        <v>2331116</v>
      </c>
      <c r="O845" s="5">
        <f>IF(AND($N845&gt;='202303'!$E$2,$N845&lt;='202303'!$F$2),'202303'!$I$2,IF(AND($N845&gt;='202303'!$E$3,$N845&lt;='202303'!$F$3),'202303'!$I$3,IF(AND($N845&gt;='202303'!$E$4,$N845&lt;='202303'!$F$4),'202303'!$I$4,IF(AND($N845&gt;='202303'!$E$5,$N845&lt;='202303'!$F$5),'202303'!$I$5,0))))</f>
        <v>4</v>
      </c>
      <c r="P845" s="5">
        <f>IF(AND($N845&gt;='202303'!$E$2,$N845&lt;='202303'!$F$2),'202303'!$G$2,IF(AND($N845&gt;='202303'!$E$3,$N845&lt;='202303'!$F$3),'202303'!$G$3,IF(AND($N845&gt;='202303'!$E$4,$N845&lt;='202303'!$F$4),'202303'!$G$4,IF(AND($N845&gt;='202303'!$E$5,$N845&lt;='202303'!$F$5),'202303'!$G$5,0))))</f>
        <v>0</v>
      </c>
      <c r="Q845" s="5">
        <f>IF(AND($N845&gt;='202304'!$E$2,$N845&lt;='202304'!$F$2),'202304'!$I$2,IF(AND($N845&gt;='202304'!$E$3,$N845&lt;='202304'!$F$3),'202304'!$I$3,IF(AND($N845&gt;='202304'!$E$4,$N845&lt;='202304'!$F$4),'202304'!$I$4,IF(AND($N845&gt;='202304'!$E$5,$N845&lt;='202304'!$F$5),'202304'!$I$5,0))))</f>
        <v>0</v>
      </c>
      <c r="R845" s="5">
        <f>IF(AND($N845&gt;='202304'!$E$2,$N845&lt;='202304'!$F$2),'202304'!$G$2,IF(AND($N845&gt;='202304'!$E$3,$N845&lt;='202304'!$F$3),'202304'!$G$3,IF(AND($N845&gt;='202304'!$E$4,$N845&lt;='202304'!$F$4),'202304'!$G$4,IF(AND($N845&gt;='202304'!$E$5,$N845&lt;='202304'!$F$5),'202304'!$G$5,0))))</f>
        <v>0</v>
      </c>
    </row>
    <row r="846" spans="1:18" x14ac:dyDescent="0.25">
      <c r="A846" s="5" t="s">
        <v>14</v>
      </c>
      <c r="B846" s="5">
        <v>16996557</v>
      </c>
      <c r="C846" s="5">
        <v>169965579</v>
      </c>
      <c r="D846" s="5" t="s">
        <v>1857</v>
      </c>
      <c r="E846" s="5" t="s">
        <v>1858</v>
      </c>
      <c r="F846" s="4">
        <v>873672</v>
      </c>
      <c r="G846" s="4">
        <v>873672</v>
      </c>
      <c r="H846" s="4">
        <v>1632573</v>
      </c>
      <c r="I846" s="4">
        <v>879722</v>
      </c>
      <c r="J846" s="4">
        <v>873672</v>
      </c>
      <c r="K846" s="4">
        <v>1632573</v>
      </c>
      <c r="L846" s="4">
        <v>6765884</v>
      </c>
      <c r="M846" s="5">
        <v>6</v>
      </c>
      <c r="N846" s="8">
        <v>1127647</v>
      </c>
      <c r="O846" s="5">
        <f>IF(AND($N846&gt;='202303'!$E$2,$N846&lt;='202303'!$F$2),'202303'!$I$2,IF(AND($N846&gt;='202303'!$E$3,$N846&lt;='202303'!$F$3),'202303'!$I$3,IF(AND($N846&gt;='202303'!$E$4,$N846&lt;='202303'!$F$4),'202303'!$I$4,IF(AND($N846&gt;='202303'!$E$5,$N846&lt;='202303'!$F$5),'202303'!$I$5,0))))</f>
        <v>3</v>
      </c>
      <c r="P846" s="5">
        <f>IF(AND($N846&gt;='202303'!$E$2,$N846&lt;='202303'!$F$2),'202303'!$G$2,IF(AND($N846&gt;='202303'!$E$3,$N846&lt;='202303'!$F$3),'202303'!$G$3,IF(AND($N846&gt;='202303'!$E$4,$N846&lt;='202303'!$F$4),'202303'!$G$4,IF(AND($N846&gt;='202303'!$E$5,$N846&lt;='202303'!$F$5),'202303'!$G$5,0))))</f>
        <v>3942</v>
      </c>
      <c r="Q846" s="5">
        <f>IF(AND($N846&gt;='202304'!$E$2,$N846&lt;='202304'!$F$2),'202304'!$I$2,IF(AND($N846&gt;='202304'!$E$3,$N846&lt;='202304'!$F$3),'202304'!$I$3,IF(AND($N846&gt;='202304'!$E$4,$N846&lt;='202304'!$F$4),'202304'!$I$4,IF(AND($N846&gt;='202304'!$E$5,$N846&lt;='202304'!$F$5),'202304'!$I$5,0))))</f>
        <v>3</v>
      </c>
      <c r="R846" s="5">
        <f>IF(AND($N846&gt;='202304'!$E$2,$N846&lt;='202304'!$F$2),'202304'!$G$2,IF(AND($N846&gt;='202304'!$E$3,$N846&lt;='202304'!$F$3),'202304'!$G$3,IF(AND($N846&gt;='202304'!$E$4,$N846&lt;='202304'!$F$4),'202304'!$G$4,IF(AND($N846&gt;='202304'!$E$5,$N846&lt;='202304'!$F$5),'202304'!$G$5,0))))</f>
        <v>3942</v>
      </c>
    </row>
    <row r="847" spans="1:18" x14ac:dyDescent="0.25">
      <c r="A847" s="5" t="s">
        <v>14</v>
      </c>
      <c r="B847" s="5">
        <v>17013545</v>
      </c>
      <c r="C847" s="5">
        <v>170135458</v>
      </c>
      <c r="D847" s="5" t="s">
        <v>1859</v>
      </c>
      <c r="E847" s="5" t="s">
        <v>1860</v>
      </c>
      <c r="F847" s="4">
        <v>2354193</v>
      </c>
      <c r="G847" s="4">
        <v>2354193</v>
      </c>
      <c r="H847" s="4">
        <v>4566209</v>
      </c>
      <c r="I847" s="4">
        <v>2354193</v>
      </c>
      <c r="J847" s="4">
        <v>2354193</v>
      </c>
      <c r="K847" s="4">
        <v>4566210</v>
      </c>
      <c r="L847" s="4">
        <v>18549191</v>
      </c>
      <c r="M847" s="5">
        <v>6</v>
      </c>
      <c r="N847" s="8">
        <v>3091532</v>
      </c>
      <c r="O847" s="5">
        <f>IF(AND($N847&gt;='202303'!$E$2,$N847&lt;='202303'!$F$2),'202303'!$I$2,IF(AND($N847&gt;='202303'!$E$3,$N847&lt;='202303'!$F$3),'202303'!$I$3,IF(AND($N847&gt;='202303'!$E$4,$N847&lt;='202303'!$F$4),'202303'!$I$4,IF(AND($N847&gt;='202303'!$E$5,$N847&lt;='202303'!$F$5),'202303'!$I$5,0))))</f>
        <v>4</v>
      </c>
      <c r="P847" s="5">
        <f>IF(AND($N847&gt;='202303'!$E$2,$N847&lt;='202303'!$F$2),'202303'!$G$2,IF(AND($N847&gt;='202303'!$E$3,$N847&lt;='202303'!$F$3),'202303'!$G$3,IF(AND($N847&gt;='202303'!$E$4,$N847&lt;='202303'!$F$4),'202303'!$G$4,IF(AND($N847&gt;='202303'!$E$5,$N847&lt;='202303'!$F$5),'202303'!$G$5,0))))</f>
        <v>0</v>
      </c>
      <c r="Q847" s="5">
        <f>IF(AND($N847&gt;='202304'!$E$2,$N847&lt;='202304'!$F$2),'202304'!$I$2,IF(AND($N847&gt;='202304'!$E$3,$N847&lt;='202304'!$F$3),'202304'!$I$3,IF(AND($N847&gt;='202304'!$E$4,$N847&lt;='202304'!$F$4),'202304'!$I$4,IF(AND($N847&gt;='202304'!$E$5,$N847&lt;='202304'!$F$5),'202304'!$I$5,0))))</f>
        <v>0</v>
      </c>
      <c r="R847" s="5">
        <f>IF(AND($N847&gt;='202304'!$E$2,$N847&lt;='202304'!$F$2),'202304'!$G$2,IF(AND($N847&gt;='202304'!$E$3,$N847&lt;='202304'!$F$3),'202304'!$G$3,IF(AND($N847&gt;='202304'!$E$4,$N847&lt;='202304'!$F$4),'202304'!$G$4,IF(AND($N847&gt;='202304'!$E$5,$N847&lt;='202304'!$F$5),'202304'!$G$5,0))))</f>
        <v>0</v>
      </c>
    </row>
    <row r="848" spans="1:18" x14ac:dyDescent="0.25">
      <c r="A848" s="5" t="s">
        <v>14</v>
      </c>
      <c r="B848" s="5">
        <v>17024510</v>
      </c>
      <c r="C848" s="5">
        <v>170245105</v>
      </c>
      <c r="D848" s="5" t="s">
        <v>1861</v>
      </c>
      <c r="E848" s="5" t="s">
        <v>1862</v>
      </c>
      <c r="F848" s="4">
        <v>0</v>
      </c>
      <c r="G848" s="4">
        <v>0</v>
      </c>
      <c r="H848" s="4">
        <v>0</v>
      </c>
      <c r="I848" s="4">
        <v>0</v>
      </c>
      <c r="J848" s="4">
        <v>1673818</v>
      </c>
      <c r="K848" s="4">
        <v>1429634</v>
      </c>
      <c r="L848" s="4">
        <v>3103452</v>
      </c>
      <c r="M848" s="5">
        <v>2</v>
      </c>
      <c r="N848" s="8">
        <v>1551726</v>
      </c>
      <c r="O848" s="5">
        <f>IF(AND($N848&gt;='202303'!$E$2,$N848&lt;='202303'!$F$2),'202303'!$I$2,IF(AND($N848&gt;='202303'!$E$3,$N848&lt;='202303'!$F$3),'202303'!$I$3,IF(AND($N848&gt;='202303'!$E$4,$N848&lt;='202303'!$F$4),'202303'!$I$4,IF(AND($N848&gt;='202303'!$E$5,$N848&lt;='202303'!$F$5),'202303'!$I$5,0))))</f>
        <v>4</v>
      </c>
      <c r="P848" s="5">
        <f>IF(AND($N848&gt;='202303'!$E$2,$N848&lt;='202303'!$F$2),'202303'!$G$2,IF(AND($N848&gt;='202303'!$E$3,$N848&lt;='202303'!$F$3),'202303'!$G$3,IF(AND($N848&gt;='202303'!$E$4,$N848&lt;='202303'!$F$4),'202303'!$G$4,IF(AND($N848&gt;='202303'!$E$5,$N848&lt;='202303'!$F$5),'202303'!$G$5,0))))</f>
        <v>0</v>
      </c>
      <c r="Q848" s="5">
        <f>IF(AND($N848&gt;='202304'!$E$2,$N848&lt;='202304'!$F$2),'202304'!$I$2,IF(AND($N848&gt;='202304'!$E$3,$N848&lt;='202304'!$F$3),'202304'!$I$3,IF(AND($N848&gt;='202304'!$E$4,$N848&lt;='202304'!$F$4),'202304'!$I$4,IF(AND($N848&gt;='202304'!$E$5,$N848&lt;='202304'!$F$5),'202304'!$I$5,0))))</f>
        <v>0</v>
      </c>
      <c r="R848" s="5">
        <f>IF(AND($N848&gt;='202304'!$E$2,$N848&lt;='202304'!$F$2),'202304'!$G$2,IF(AND($N848&gt;='202304'!$E$3,$N848&lt;='202304'!$F$3),'202304'!$G$3,IF(AND($N848&gt;='202304'!$E$4,$N848&lt;='202304'!$F$4),'202304'!$G$4,IF(AND($N848&gt;='202304'!$E$5,$N848&lt;='202304'!$F$5),'202304'!$G$5,0))))</f>
        <v>0</v>
      </c>
    </row>
    <row r="849" spans="1:18" x14ac:dyDescent="0.25">
      <c r="A849" s="5" t="s">
        <v>14</v>
      </c>
      <c r="B849" s="5">
        <v>17027351</v>
      </c>
      <c r="C849" s="5">
        <v>170273516</v>
      </c>
      <c r="D849" s="5" t="s">
        <v>1863</v>
      </c>
      <c r="E849" s="5" t="s">
        <v>1864</v>
      </c>
      <c r="F849" s="4">
        <v>1329974</v>
      </c>
      <c r="G849" s="4">
        <v>1329974</v>
      </c>
      <c r="H849" s="4">
        <v>2554526</v>
      </c>
      <c r="I849" s="4">
        <v>1329974</v>
      </c>
      <c r="J849" s="4">
        <v>1329974</v>
      </c>
      <c r="K849" s="4">
        <v>2554526</v>
      </c>
      <c r="L849" s="4">
        <v>10428948</v>
      </c>
      <c r="M849" s="5">
        <v>6</v>
      </c>
      <c r="N849" s="8">
        <v>1738158</v>
      </c>
      <c r="O849" s="5">
        <f>IF(AND($N849&gt;='202303'!$E$2,$N849&lt;='202303'!$F$2),'202303'!$I$2,IF(AND($N849&gt;='202303'!$E$3,$N849&lt;='202303'!$F$3),'202303'!$I$3,IF(AND($N849&gt;='202303'!$E$4,$N849&lt;='202303'!$F$4),'202303'!$I$4,IF(AND($N849&gt;='202303'!$E$5,$N849&lt;='202303'!$F$5),'202303'!$I$5,0))))</f>
        <v>4</v>
      </c>
      <c r="P849" s="5">
        <f>IF(AND($N849&gt;='202303'!$E$2,$N849&lt;='202303'!$F$2),'202303'!$G$2,IF(AND($N849&gt;='202303'!$E$3,$N849&lt;='202303'!$F$3),'202303'!$G$3,IF(AND($N849&gt;='202303'!$E$4,$N849&lt;='202303'!$F$4),'202303'!$G$4,IF(AND($N849&gt;='202303'!$E$5,$N849&lt;='202303'!$F$5),'202303'!$G$5,0))))</f>
        <v>0</v>
      </c>
      <c r="Q849" s="5">
        <f>IF(AND($N849&gt;='202304'!$E$2,$N849&lt;='202304'!$F$2),'202304'!$I$2,IF(AND($N849&gt;='202304'!$E$3,$N849&lt;='202304'!$F$3),'202304'!$I$3,IF(AND($N849&gt;='202304'!$E$4,$N849&lt;='202304'!$F$4),'202304'!$I$4,IF(AND($N849&gt;='202304'!$E$5,$N849&lt;='202304'!$F$5),'202304'!$I$5,0))))</f>
        <v>0</v>
      </c>
      <c r="R849" s="5">
        <f>IF(AND($N849&gt;='202304'!$E$2,$N849&lt;='202304'!$F$2),'202304'!$G$2,IF(AND($N849&gt;='202304'!$E$3,$N849&lt;='202304'!$F$3),'202304'!$G$3,IF(AND($N849&gt;='202304'!$E$4,$N849&lt;='202304'!$F$4),'202304'!$G$4,IF(AND($N849&gt;='202304'!$E$5,$N849&lt;='202304'!$F$5),'202304'!$G$5,0))))</f>
        <v>0</v>
      </c>
    </row>
    <row r="850" spans="1:18" x14ac:dyDescent="0.25">
      <c r="A850" s="5" t="s">
        <v>14</v>
      </c>
      <c r="B850" s="5">
        <v>17030609</v>
      </c>
      <c r="C850" s="5">
        <v>170306090</v>
      </c>
      <c r="D850" s="5" t="s">
        <v>1865</v>
      </c>
      <c r="E850" s="5" t="s">
        <v>1866</v>
      </c>
      <c r="F850" s="4">
        <v>1828316</v>
      </c>
      <c r="G850" s="4">
        <v>1828316</v>
      </c>
      <c r="H850" s="4">
        <v>3424742</v>
      </c>
      <c r="I850" s="4">
        <v>1828316</v>
      </c>
      <c r="J850" s="4">
        <v>1828316</v>
      </c>
      <c r="K850" s="4">
        <v>3424742</v>
      </c>
      <c r="L850" s="4">
        <v>14162748</v>
      </c>
      <c r="M850" s="5">
        <v>6</v>
      </c>
      <c r="N850" s="8">
        <v>2360458</v>
      </c>
      <c r="O850" s="5">
        <f>IF(AND($N850&gt;='202303'!$E$2,$N850&lt;='202303'!$F$2),'202303'!$I$2,IF(AND($N850&gt;='202303'!$E$3,$N850&lt;='202303'!$F$3),'202303'!$I$3,IF(AND($N850&gt;='202303'!$E$4,$N850&lt;='202303'!$F$4),'202303'!$I$4,IF(AND($N850&gt;='202303'!$E$5,$N850&lt;='202303'!$F$5),'202303'!$I$5,0))))</f>
        <v>4</v>
      </c>
      <c r="P850" s="5">
        <f>IF(AND($N850&gt;='202303'!$E$2,$N850&lt;='202303'!$F$2),'202303'!$G$2,IF(AND($N850&gt;='202303'!$E$3,$N850&lt;='202303'!$F$3),'202303'!$G$3,IF(AND($N850&gt;='202303'!$E$4,$N850&lt;='202303'!$F$4),'202303'!$G$4,IF(AND($N850&gt;='202303'!$E$5,$N850&lt;='202303'!$F$5),'202303'!$G$5,0))))</f>
        <v>0</v>
      </c>
      <c r="Q850" s="5">
        <f>IF(AND($N850&gt;='202304'!$E$2,$N850&lt;='202304'!$F$2),'202304'!$I$2,IF(AND($N850&gt;='202304'!$E$3,$N850&lt;='202304'!$F$3),'202304'!$I$3,IF(AND($N850&gt;='202304'!$E$4,$N850&lt;='202304'!$F$4),'202304'!$I$4,IF(AND($N850&gt;='202304'!$E$5,$N850&lt;='202304'!$F$5),'202304'!$I$5,0))))</f>
        <v>0</v>
      </c>
      <c r="R850" s="5">
        <f>IF(AND($N850&gt;='202304'!$E$2,$N850&lt;='202304'!$F$2),'202304'!$G$2,IF(AND($N850&gt;='202304'!$E$3,$N850&lt;='202304'!$F$3),'202304'!$G$3,IF(AND($N850&gt;='202304'!$E$4,$N850&lt;='202304'!$F$4),'202304'!$G$4,IF(AND($N850&gt;='202304'!$E$5,$N850&lt;='202304'!$F$5),'202304'!$G$5,0))))</f>
        <v>0</v>
      </c>
    </row>
    <row r="851" spans="1:18" x14ac:dyDescent="0.25">
      <c r="A851" s="5" t="s">
        <v>14</v>
      </c>
      <c r="B851" s="5">
        <v>17051268</v>
      </c>
      <c r="C851" s="5">
        <v>170512685</v>
      </c>
      <c r="D851" s="5" t="s">
        <v>1869</v>
      </c>
      <c r="E851" s="5" t="s">
        <v>1870</v>
      </c>
      <c r="F851" s="4">
        <v>1752772</v>
      </c>
      <c r="G851" s="4">
        <v>1752772</v>
      </c>
      <c r="H851" s="4">
        <v>3336268</v>
      </c>
      <c r="I851" s="4">
        <v>1752772</v>
      </c>
      <c r="J851" s="4">
        <v>1752772</v>
      </c>
      <c r="K851" s="4">
        <v>3336268</v>
      </c>
      <c r="L851" s="4">
        <v>13683624</v>
      </c>
      <c r="M851" s="5">
        <v>6</v>
      </c>
      <c r="N851" s="8">
        <v>2280604</v>
      </c>
      <c r="O851" s="5">
        <f>IF(AND($N851&gt;='202303'!$E$2,$N851&lt;='202303'!$F$2),'202303'!$I$2,IF(AND($N851&gt;='202303'!$E$3,$N851&lt;='202303'!$F$3),'202303'!$I$3,IF(AND($N851&gt;='202303'!$E$4,$N851&lt;='202303'!$F$4),'202303'!$I$4,IF(AND($N851&gt;='202303'!$E$5,$N851&lt;='202303'!$F$5),'202303'!$I$5,0))))</f>
        <v>4</v>
      </c>
      <c r="P851" s="5">
        <f>IF(AND($N851&gt;='202303'!$E$2,$N851&lt;='202303'!$F$2),'202303'!$G$2,IF(AND($N851&gt;='202303'!$E$3,$N851&lt;='202303'!$F$3),'202303'!$G$3,IF(AND($N851&gt;='202303'!$E$4,$N851&lt;='202303'!$F$4),'202303'!$G$4,IF(AND($N851&gt;='202303'!$E$5,$N851&lt;='202303'!$F$5),'202303'!$G$5,0))))</f>
        <v>0</v>
      </c>
      <c r="Q851" s="5">
        <f>IF(AND($N851&gt;='202304'!$E$2,$N851&lt;='202304'!$F$2),'202304'!$I$2,IF(AND($N851&gt;='202304'!$E$3,$N851&lt;='202304'!$F$3),'202304'!$I$3,IF(AND($N851&gt;='202304'!$E$4,$N851&lt;='202304'!$F$4),'202304'!$I$4,IF(AND($N851&gt;='202304'!$E$5,$N851&lt;='202304'!$F$5),'202304'!$I$5,0))))</f>
        <v>0</v>
      </c>
      <c r="R851" s="5">
        <f>IF(AND($N851&gt;='202304'!$E$2,$N851&lt;='202304'!$F$2),'202304'!$G$2,IF(AND($N851&gt;='202304'!$E$3,$N851&lt;='202304'!$F$3),'202304'!$G$3,IF(AND($N851&gt;='202304'!$E$4,$N851&lt;='202304'!$F$4),'202304'!$G$4,IF(AND($N851&gt;='202304'!$E$5,$N851&lt;='202304'!$F$5),'202304'!$G$5,0))))</f>
        <v>0</v>
      </c>
    </row>
    <row r="852" spans="1:18" x14ac:dyDescent="0.25">
      <c r="A852" s="5" t="s">
        <v>14</v>
      </c>
      <c r="B852" s="5">
        <v>17057993</v>
      </c>
      <c r="C852" s="5">
        <v>170579933</v>
      </c>
      <c r="D852" s="5" t="s">
        <v>1871</v>
      </c>
      <c r="E852" s="5" t="s">
        <v>1872</v>
      </c>
      <c r="F852" s="4">
        <v>1886014</v>
      </c>
      <c r="G852" s="4">
        <v>1896464</v>
      </c>
      <c r="H852" s="4">
        <v>3622007</v>
      </c>
      <c r="I852" s="4">
        <v>1896464</v>
      </c>
      <c r="J852" s="4">
        <v>1896464</v>
      </c>
      <c r="K852" s="4">
        <v>3622007</v>
      </c>
      <c r="L852" s="4">
        <v>14819420</v>
      </c>
      <c r="M852" s="5">
        <v>6</v>
      </c>
      <c r="N852" s="8">
        <v>2469903</v>
      </c>
      <c r="O852" s="5">
        <f>IF(AND($N852&gt;='202303'!$E$2,$N852&lt;='202303'!$F$2),'202303'!$I$2,IF(AND($N852&gt;='202303'!$E$3,$N852&lt;='202303'!$F$3),'202303'!$I$3,IF(AND($N852&gt;='202303'!$E$4,$N852&lt;='202303'!$F$4),'202303'!$I$4,IF(AND($N852&gt;='202303'!$E$5,$N852&lt;='202303'!$F$5),'202303'!$I$5,0))))</f>
        <v>4</v>
      </c>
      <c r="P852" s="5">
        <f>IF(AND($N852&gt;='202303'!$E$2,$N852&lt;='202303'!$F$2),'202303'!$G$2,IF(AND($N852&gt;='202303'!$E$3,$N852&lt;='202303'!$F$3),'202303'!$G$3,IF(AND($N852&gt;='202303'!$E$4,$N852&lt;='202303'!$F$4),'202303'!$G$4,IF(AND($N852&gt;='202303'!$E$5,$N852&lt;='202303'!$F$5),'202303'!$G$5,0))))</f>
        <v>0</v>
      </c>
      <c r="Q852" s="5">
        <f>IF(AND($N852&gt;='202304'!$E$2,$N852&lt;='202304'!$F$2),'202304'!$I$2,IF(AND($N852&gt;='202304'!$E$3,$N852&lt;='202304'!$F$3),'202304'!$I$3,IF(AND($N852&gt;='202304'!$E$4,$N852&lt;='202304'!$F$4),'202304'!$I$4,IF(AND($N852&gt;='202304'!$E$5,$N852&lt;='202304'!$F$5),'202304'!$I$5,0))))</f>
        <v>0</v>
      </c>
      <c r="R852" s="5">
        <f>IF(AND($N852&gt;='202304'!$E$2,$N852&lt;='202304'!$F$2),'202304'!$G$2,IF(AND($N852&gt;='202304'!$E$3,$N852&lt;='202304'!$F$3),'202304'!$G$3,IF(AND($N852&gt;='202304'!$E$4,$N852&lt;='202304'!$F$4),'202304'!$G$4,IF(AND($N852&gt;='202304'!$E$5,$N852&lt;='202304'!$F$5),'202304'!$G$5,0))))</f>
        <v>0</v>
      </c>
    </row>
    <row r="853" spans="1:18" x14ac:dyDescent="0.25">
      <c r="A853" s="5" t="s">
        <v>14</v>
      </c>
      <c r="B853" s="5">
        <v>17087172</v>
      </c>
      <c r="C853" s="5">
        <v>170871723</v>
      </c>
      <c r="D853" s="5" t="s">
        <v>1873</v>
      </c>
      <c r="E853" s="5" t="s">
        <v>1874</v>
      </c>
      <c r="F853" s="4">
        <v>3096999</v>
      </c>
      <c r="G853" s="4">
        <v>3096999</v>
      </c>
      <c r="H853" s="4">
        <v>4488243</v>
      </c>
      <c r="I853" s="4">
        <v>1886014</v>
      </c>
      <c r="J853" s="4">
        <v>1925497</v>
      </c>
      <c r="K853" s="4">
        <v>3651040</v>
      </c>
      <c r="L853" s="4">
        <v>18144792</v>
      </c>
      <c r="M853" s="5">
        <v>6</v>
      </c>
      <c r="N853" s="8">
        <v>3024132</v>
      </c>
      <c r="O853" s="5">
        <f>IF(AND($N853&gt;='202303'!$E$2,$N853&lt;='202303'!$F$2),'202303'!$I$2,IF(AND($N853&gt;='202303'!$E$3,$N853&lt;='202303'!$F$3),'202303'!$I$3,IF(AND($N853&gt;='202303'!$E$4,$N853&lt;='202303'!$F$4),'202303'!$I$4,IF(AND($N853&gt;='202303'!$E$5,$N853&lt;='202303'!$F$5),'202303'!$I$5,0))))</f>
        <v>4</v>
      </c>
      <c r="P853" s="5">
        <f>IF(AND($N853&gt;='202303'!$E$2,$N853&lt;='202303'!$F$2),'202303'!$G$2,IF(AND($N853&gt;='202303'!$E$3,$N853&lt;='202303'!$F$3),'202303'!$G$3,IF(AND($N853&gt;='202303'!$E$4,$N853&lt;='202303'!$F$4),'202303'!$G$4,IF(AND($N853&gt;='202303'!$E$5,$N853&lt;='202303'!$F$5),'202303'!$G$5,0))))</f>
        <v>0</v>
      </c>
      <c r="Q853" s="5">
        <f>IF(AND($N853&gt;='202304'!$E$2,$N853&lt;='202304'!$F$2),'202304'!$I$2,IF(AND($N853&gt;='202304'!$E$3,$N853&lt;='202304'!$F$3),'202304'!$I$3,IF(AND($N853&gt;='202304'!$E$4,$N853&lt;='202304'!$F$4),'202304'!$I$4,IF(AND($N853&gt;='202304'!$E$5,$N853&lt;='202304'!$F$5),'202304'!$I$5,0))))</f>
        <v>0</v>
      </c>
      <c r="R853" s="5">
        <f>IF(AND($N853&gt;='202304'!$E$2,$N853&lt;='202304'!$F$2),'202304'!$G$2,IF(AND($N853&gt;='202304'!$E$3,$N853&lt;='202304'!$F$3),'202304'!$G$3,IF(AND($N853&gt;='202304'!$E$4,$N853&lt;='202304'!$F$4),'202304'!$G$4,IF(AND($N853&gt;='202304'!$E$5,$N853&lt;='202304'!$F$5),'202304'!$G$5,0))))</f>
        <v>0</v>
      </c>
    </row>
    <row r="854" spans="1:18" x14ac:dyDescent="0.25">
      <c r="A854" s="5" t="s">
        <v>14</v>
      </c>
      <c r="B854" s="5">
        <v>17118974</v>
      </c>
      <c r="C854" s="5">
        <v>171189748</v>
      </c>
      <c r="D854" s="5" t="s">
        <v>1877</v>
      </c>
      <c r="E854" s="5" t="s">
        <v>1878</v>
      </c>
      <c r="F854" s="4">
        <v>1772124</v>
      </c>
      <c r="G854" s="4">
        <v>1772124</v>
      </c>
      <c r="H854" s="4">
        <v>3355620</v>
      </c>
      <c r="I854" s="4">
        <v>1772124</v>
      </c>
      <c r="J854" s="4">
        <v>1772124</v>
      </c>
      <c r="K854" s="4">
        <v>3355620</v>
      </c>
      <c r="L854" s="4">
        <v>13799736</v>
      </c>
      <c r="M854" s="5">
        <v>6</v>
      </c>
      <c r="N854" s="8">
        <v>2299956</v>
      </c>
      <c r="O854" s="5">
        <f>IF(AND($N854&gt;='202303'!$E$2,$N854&lt;='202303'!$F$2),'202303'!$I$2,IF(AND($N854&gt;='202303'!$E$3,$N854&lt;='202303'!$F$3),'202303'!$I$3,IF(AND($N854&gt;='202303'!$E$4,$N854&lt;='202303'!$F$4),'202303'!$I$4,IF(AND($N854&gt;='202303'!$E$5,$N854&lt;='202303'!$F$5),'202303'!$I$5,0))))</f>
        <v>4</v>
      </c>
      <c r="P854" s="5">
        <f>IF(AND($N854&gt;='202303'!$E$2,$N854&lt;='202303'!$F$2),'202303'!$G$2,IF(AND($N854&gt;='202303'!$E$3,$N854&lt;='202303'!$F$3),'202303'!$G$3,IF(AND($N854&gt;='202303'!$E$4,$N854&lt;='202303'!$F$4),'202303'!$G$4,IF(AND($N854&gt;='202303'!$E$5,$N854&lt;='202303'!$F$5),'202303'!$G$5,0))))</f>
        <v>0</v>
      </c>
      <c r="Q854" s="5">
        <f>IF(AND($N854&gt;='202304'!$E$2,$N854&lt;='202304'!$F$2),'202304'!$I$2,IF(AND($N854&gt;='202304'!$E$3,$N854&lt;='202304'!$F$3),'202304'!$I$3,IF(AND($N854&gt;='202304'!$E$4,$N854&lt;='202304'!$F$4),'202304'!$I$4,IF(AND($N854&gt;='202304'!$E$5,$N854&lt;='202304'!$F$5),'202304'!$I$5,0))))</f>
        <v>0</v>
      </c>
      <c r="R854" s="5">
        <f>IF(AND($N854&gt;='202304'!$E$2,$N854&lt;='202304'!$F$2),'202304'!$G$2,IF(AND($N854&gt;='202304'!$E$3,$N854&lt;='202304'!$F$3),'202304'!$G$3,IF(AND($N854&gt;='202304'!$E$4,$N854&lt;='202304'!$F$4),'202304'!$G$4,IF(AND($N854&gt;='202304'!$E$5,$N854&lt;='202304'!$F$5),'202304'!$G$5,0))))</f>
        <v>0</v>
      </c>
    </row>
    <row r="855" spans="1:18" x14ac:dyDescent="0.25">
      <c r="A855" s="5" t="s">
        <v>14</v>
      </c>
      <c r="B855" s="5">
        <v>17119456</v>
      </c>
      <c r="C855" s="5">
        <v>171194563</v>
      </c>
      <c r="D855" s="5" t="s">
        <v>1879</v>
      </c>
      <c r="E855" s="5" t="s">
        <v>1880</v>
      </c>
      <c r="F855" s="4">
        <v>1709419</v>
      </c>
      <c r="G855" s="4">
        <v>1709419</v>
      </c>
      <c r="H855" s="4">
        <v>3266362</v>
      </c>
      <c r="I855" s="4">
        <v>1709419</v>
      </c>
      <c r="J855" s="4">
        <v>1709419</v>
      </c>
      <c r="K855" s="4">
        <v>3424294</v>
      </c>
      <c r="L855" s="4">
        <v>13528332</v>
      </c>
      <c r="M855" s="5">
        <v>6</v>
      </c>
      <c r="N855" s="8">
        <v>2254722</v>
      </c>
      <c r="O855" s="5">
        <f>IF(AND($N855&gt;='202303'!$E$2,$N855&lt;='202303'!$F$2),'202303'!$I$2,IF(AND($N855&gt;='202303'!$E$3,$N855&lt;='202303'!$F$3),'202303'!$I$3,IF(AND($N855&gt;='202303'!$E$4,$N855&lt;='202303'!$F$4),'202303'!$I$4,IF(AND($N855&gt;='202303'!$E$5,$N855&lt;='202303'!$F$5),'202303'!$I$5,0))))</f>
        <v>4</v>
      </c>
      <c r="P855" s="5">
        <f>IF(AND($N855&gt;='202303'!$E$2,$N855&lt;='202303'!$F$2),'202303'!$G$2,IF(AND($N855&gt;='202303'!$E$3,$N855&lt;='202303'!$F$3),'202303'!$G$3,IF(AND($N855&gt;='202303'!$E$4,$N855&lt;='202303'!$F$4),'202303'!$G$4,IF(AND($N855&gt;='202303'!$E$5,$N855&lt;='202303'!$F$5),'202303'!$G$5,0))))</f>
        <v>0</v>
      </c>
      <c r="Q855" s="5">
        <f>IF(AND($N855&gt;='202304'!$E$2,$N855&lt;='202304'!$F$2),'202304'!$I$2,IF(AND($N855&gt;='202304'!$E$3,$N855&lt;='202304'!$F$3),'202304'!$I$3,IF(AND($N855&gt;='202304'!$E$4,$N855&lt;='202304'!$F$4),'202304'!$I$4,IF(AND($N855&gt;='202304'!$E$5,$N855&lt;='202304'!$F$5),'202304'!$I$5,0))))</f>
        <v>0</v>
      </c>
      <c r="R855" s="5">
        <f>IF(AND($N855&gt;='202304'!$E$2,$N855&lt;='202304'!$F$2),'202304'!$G$2,IF(AND($N855&gt;='202304'!$E$3,$N855&lt;='202304'!$F$3),'202304'!$G$3,IF(AND($N855&gt;='202304'!$E$4,$N855&lt;='202304'!$F$4),'202304'!$G$4,IF(AND($N855&gt;='202304'!$E$5,$N855&lt;='202304'!$F$5),'202304'!$G$5,0))))</f>
        <v>0</v>
      </c>
    </row>
    <row r="856" spans="1:18" x14ac:dyDescent="0.25">
      <c r="A856" s="5" t="s">
        <v>14</v>
      </c>
      <c r="B856" s="5">
        <v>17119867</v>
      </c>
      <c r="C856" s="5">
        <v>171198674</v>
      </c>
      <c r="D856" s="5" t="s">
        <v>1881</v>
      </c>
      <c r="E856" s="5" t="s">
        <v>1882</v>
      </c>
      <c r="F856" s="4">
        <v>935050</v>
      </c>
      <c r="G856" s="4">
        <v>935050</v>
      </c>
      <c r="H856" s="4">
        <v>1823032</v>
      </c>
      <c r="I856" s="4">
        <v>935050</v>
      </c>
      <c r="J856" s="4">
        <v>935050</v>
      </c>
      <c r="K856" s="4">
        <v>1823032</v>
      </c>
      <c r="L856" s="4">
        <v>7386264</v>
      </c>
      <c r="M856" s="5">
        <v>6</v>
      </c>
      <c r="N856" s="8">
        <v>1231044</v>
      </c>
      <c r="O856" s="5">
        <f>IF(AND($N856&gt;='202303'!$E$2,$N856&lt;='202303'!$F$2),'202303'!$I$2,IF(AND($N856&gt;='202303'!$E$3,$N856&lt;='202303'!$F$3),'202303'!$I$3,IF(AND($N856&gt;='202303'!$E$4,$N856&lt;='202303'!$F$4),'202303'!$I$4,IF(AND($N856&gt;='202303'!$E$5,$N856&lt;='202303'!$F$5),'202303'!$I$5,0))))</f>
        <v>4</v>
      </c>
      <c r="P856" s="5">
        <f>IF(AND($N856&gt;='202303'!$E$2,$N856&lt;='202303'!$F$2),'202303'!$G$2,IF(AND($N856&gt;='202303'!$E$3,$N856&lt;='202303'!$F$3),'202303'!$G$3,IF(AND($N856&gt;='202303'!$E$4,$N856&lt;='202303'!$F$4),'202303'!$G$4,IF(AND($N856&gt;='202303'!$E$5,$N856&lt;='202303'!$F$5),'202303'!$G$5,0))))</f>
        <v>0</v>
      </c>
      <c r="Q856" s="5">
        <f>IF(AND($N856&gt;='202304'!$E$2,$N856&lt;='202304'!$F$2),'202304'!$I$2,IF(AND($N856&gt;='202304'!$E$3,$N856&lt;='202304'!$F$3),'202304'!$I$3,IF(AND($N856&gt;='202304'!$E$4,$N856&lt;='202304'!$F$4),'202304'!$I$4,IF(AND($N856&gt;='202304'!$E$5,$N856&lt;='202304'!$F$5),'202304'!$I$5,0))))</f>
        <v>0</v>
      </c>
      <c r="R856" s="5">
        <f>IF(AND($N856&gt;='202304'!$E$2,$N856&lt;='202304'!$F$2),'202304'!$G$2,IF(AND($N856&gt;='202304'!$E$3,$N856&lt;='202304'!$F$3),'202304'!$G$3,IF(AND($N856&gt;='202304'!$E$4,$N856&lt;='202304'!$F$4),'202304'!$G$4,IF(AND($N856&gt;='202304'!$E$5,$N856&lt;='202304'!$F$5),'202304'!$G$5,0))))</f>
        <v>0</v>
      </c>
    </row>
    <row r="857" spans="1:18" x14ac:dyDescent="0.25">
      <c r="A857" s="5" t="s">
        <v>14</v>
      </c>
      <c r="B857" s="5">
        <v>17123640</v>
      </c>
      <c r="C857" s="5">
        <v>171236401</v>
      </c>
      <c r="D857" s="5" t="s">
        <v>1885</v>
      </c>
      <c r="E857" s="5" t="s">
        <v>1886</v>
      </c>
      <c r="F857" s="4">
        <v>1317026</v>
      </c>
      <c r="G857" s="4">
        <v>1317026</v>
      </c>
      <c r="H857" s="4">
        <v>2564212</v>
      </c>
      <c r="I857" s="4">
        <v>1317026</v>
      </c>
      <c r="J857" s="4">
        <v>1317026</v>
      </c>
      <c r="K857" s="4">
        <v>2564211</v>
      </c>
      <c r="L857" s="4">
        <v>10396527</v>
      </c>
      <c r="M857" s="5">
        <v>6</v>
      </c>
      <c r="N857" s="8">
        <v>1732755</v>
      </c>
      <c r="O857" s="5">
        <f>IF(AND($N857&gt;='202303'!$E$2,$N857&lt;='202303'!$F$2),'202303'!$I$2,IF(AND($N857&gt;='202303'!$E$3,$N857&lt;='202303'!$F$3),'202303'!$I$3,IF(AND($N857&gt;='202303'!$E$4,$N857&lt;='202303'!$F$4),'202303'!$I$4,IF(AND($N857&gt;='202303'!$E$5,$N857&lt;='202303'!$F$5),'202303'!$I$5,0))))</f>
        <v>4</v>
      </c>
      <c r="P857" s="5">
        <f>IF(AND($N857&gt;='202303'!$E$2,$N857&lt;='202303'!$F$2),'202303'!$G$2,IF(AND($N857&gt;='202303'!$E$3,$N857&lt;='202303'!$F$3),'202303'!$G$3,IF(AND($N857&gt;='202303'!$E$4,$N857&lt;='202303'!$F$4),'202303'!$G$4,IF(AND($N857&gt;='202303'!$E$5,$N857&lt;='202303'!$F$5),'202303'!$G$5,0))))</f>
        <v>0</v>
      </c>
      <c r="Q857" s="5">
        <f>IF(AND($N857&gt;='202304'!$E$2,$N857&lt;='202304'!$F$2),'202304'!$I$2,IF(AND($N857&gt;='202304'!$E$3,$N857&lt;='202304'!$F$3),'202304'!$I$3,IF(AND($N857&gt;='202304'!$E$4,$N857&lt;='202304'!$F$4),'202304'!$I$4,IF(AND($N857&gt;='202304'!$E$5,$N857&lt;='202304'!$F$5),'202304'!$I$5,0))))</f>
        <v>0</v>
      </c>
      <c r="R857" s="5">
        <f>IF(AND($N857&gt;='202304'!$E$2,$N857&lt;='202304'!$F$2),'202304'!$G$2,IF(AND($N857&gt;='202304'!$E$3,$N857&lt;='202304'!$F$3),'202304'!$G$3,IF(AND($N857&gt;='202304'!$E$4,$N857&lt;='202304'!$F$4),'202304'!$G$4,IF(AND($N857&gt;='202304'!$E$5,$N857&lt;='202304'!$F$5),'202304'!$G$5,0))))</f>
        <v>0</v>
      </c>
    </row>
    <row r="858" spans="1:18" x14ac:dyDescent="0.25">
      <c r="A858" s="5" t="s">
        <v>14</v>
      </c>
      <c r="B858" s="5">
        <v>17133127</v>
      </c>
      <c r="C858" s="5">
        <v>171331277</v>
      </c>
      <c r="D858" s="5" t="s">
        <v>1887</v>
      </c>
      <c r="E858" s="5" t="s">
        <v>1888</v>
      </c>
      <c r="F858" s="4">
        <v>1832036</v>
      </c>
      <c r="G858" s="4">
        <v>1832036</v>
      </c>
      <c r="H858" s="4">
        <v>3415532</v>
      </c>
      <c r="I858" s="4">
        <v>1832036</v>
      </c>
      <c r="J858" s="4">
        <v>1832036</v>
      </c>
      <c r="K858" s="4">
        <v>3415532</v>
      </c>
      <c r="L858" s="4">
        <v>14159208</v>
      </c>
      <c r="M858" s="5">
        <v>6</v>
      </c>
      <c r="N858" s="8">
        <v>2359868</v>
      </c>
      <c r="O858" s="5">
        <f>IF(AND($N858&gt;='202303'!$E$2,$N858&lt;='202303'!$F$2),'202303'!$I$2,IF(AND($N858&gt;='202303'!$E$3,$N858&lt;='202303'!$F$3),'202303'!$I$3,IF(AND($N858&gt;='202303'!$E$4,$N858&lt;='202303'!$F$4),'202303'!$I$4,IF(AND($N858&gt;='202303'!$E$5,$N858&lt;='202303'!$F$5),'202303'!$I$5,0))))</f>
        <v>4</v>
      </c>
      <c r="P858" s="5">
        <f>IF(AND($N858&gt;='202303'!$E$2,$N858&lt;='202303'!$F$2),'202303'!$G$2,IF(AND($N858&gt;='202303'!$E$3,$N858&lt;='202303'!$F$3),'202303'!$G$3,IF(AND($N858&gt;='202303'!$E$4,$N858&lt;='202303'!$F$4),'202303'!$G$4,IF(AND($N858&gt;='202303'!$E$5,$N858&lt;='202303'!$F$5),'202303'!$G$5,0))))</f>
        <v>0</v>
      </c>
      <c r="Q858" s="5">
        <f>IF(AND($N858&gt;='202304'!$E$2,$N858&lt;='202304'!$F$2),'202304'!$I$2,IF(AND($N858&gt;='202304'!$E$3,$N858&lt;='202304'!$F$3),'202304'!$I$3,IF(AND($N858&gt;='202304'!$E$4,$N858&lt;='202304'!$F$4),'202304'!$I$4,IF(AND($N858&gt;='202304'!$E$5,$N858&lt;='202304'!$F$5),'202304'!$I$5,0))))</f>
        <v>0</v>
      </c>
      <c r="R858" s="5">
        <f>IF(AND($N858&gt;='202304'!$E$2,$N858&lt;='202304'!$F$2),'202304'!$G$2,IF(AND($N858&gt;='202304'!$E$3,$N858&lt;='202304'!$F$3),'202304'!$G$3,IF(AND($N858&gt;='202304'!$E$4,$N858&lt;='202304'!$F$4),'202304'!$G$4,IF(AND($N858&gt;='202304'!$E$5,$N858&lt;='202304'!$F$5),'202304'!$G$5,0))))</f>
        <v>0</v>
      </c>
    </row>
    <row r="859" spans="1:18" x14ac:dyDescent="0.25">
      <c r="A859" s="5" t="s">
        <v>14</v>
      </c>
      <c r="B859" s="5">
        <v>17136792</v>
      </c>
      <c r="C859" s="5">
        <v>171367921</v>
      </c>
      <c r="D859" s="5" t="s">
        <v>1889</v>
      </c>
      <c r="E859" s="5" t="s">
        <v>1890</v>
      </c>
      <c r="F859" s="4">
        <v>1719095</v>
      </c>
      <c r="G859" s="4">
        <v>1719095</v>
      </c>
      <c r="H859" s="4">
        <v>3276038</v>
      </c>
      <c r="I859" s="4">
        <v>1719095</v>
      </c>
      <c r="J859" s="4">
        <v>1719095</v>
      </c>
      <c r="K859" s="4">
        <v>3276038</v>
      </c>
      <c r="L859" s="4">
        <v>13428456</v>
      </c>
      <c r="M859" s="5">
        <v>6</v>
      </c>
      <c r="N859" s="8">
        <v>2238076</v>
      </c>
      <c r="O859" s="5">
        <f>IF(AND($N859&gt;='202303'!$E$2,$N859&lt;='202303'!$F$2),'202303'!$I$2,IF(AND($N859&gt;='202303'!$E$3,$N859&lt;='202303'!$F$3),'202303'!$I$3,IF(AND($N859&gt;='202303'!$E$4,$N859&lt;='202303'!$F$4),'202303'!$I$4,IF(AND($N859&gt;='202303'!$E$5,$N859&lt;='202303'!$F$5),'202303'!$I$5,0))))</f>
        <v>4</v>
      </c>
      <c r="P859" s="5">
        <f>IF(AND($N859&gt;='202303'!$E$2,$N859&lt;='202303'!$F$2),'202303'!$G$2,IF(AND($N859&gt;='202303'!$E$3,$N859&lt;='202303'!$F$3),'202303'!$G$3,IF(AND($N859&gt;='202303'!$E$4,$N859&lt;='202303'!$F$4),'202303'!$G$4,IF(AND($N859&gt;='202303'!$E$5,$N859&lt;='202303'!$F$5),'202303'!$G$5,0))))</f>
        <v>0</v>
      </c>
      <c r="Q859" s="5">
        <f>IF(AND($N859&gt;='202304'!$E$2,$N859&lt;='202304'!$F$2),'202304'!$I$2,IF(AND($N859&gt;='202304'!$E$3,$N859&lt;='202304'!$F$3),'202304'!$I$3,IF(AND($N859&gt;='202304'!$E$4,$N859&lt;='202304'!$F$4),'202304'!$I$4,IF(AND($N859&gt;='202304'!$E$5,$N859&lt;='202304'!$F$5),'202304'!$I$5,0))))</f>
        <v>0</v>
      </c>
      <c r="R859" s="5">
        <f>IF(AND($N859&gt;='202304'!$E$2,$N859&lt;='202304'!$F$2),'202304'!$G$2,IF(AND($N859&gt;='202304'!$E$3,$N859&lt;='202304'!$F$3),'202304'!$G$3,IF(AND($N859&gt;='202304'!$E$4,$N859&lt;='202304'!$F$4),'202304'!$G$4,IF(AND($N859&gt;='202304'!$E$5,$N859&lt;='202304'!$F$5),'202304'!$G$5,0))))</f>
        <v>0</v>
      </c>
    </row>
    <row r="860" spans="1:18" x14ac:dyDescent="0.25">
      <c r="A860" s="5" t="s">
        <v>14</v>
      </c>
      <c r="B860" s="5">
        <v>17143358</v>
      </c>
      <c r="C860" s="5">
        <v>171433584</v>
      </c>
      <c r="D860" s="5" t="s">
        <v>2324</v>
      </c>
      <c r="E860" s="5" t="s">
        <v>2325</v>
      </c>
      <c r="F860" s="4">
        <v>1336197</v>
      </c>
      <c r="G860" s="4">
        <v>1343878</v>
      </c>
      <c r="H860" s="4">
        <v>798300</v>
      </c>
      <c r="I860" s="4">
        <v>0</v>
      </c>
      <c r="J860" s="4">
        <v>0</v>
      </c>
      <c r="K860" s="4">
        <v>0</v>
      </c>
      <c r="L860" s="4">
        <v>3478375</v>
      </c>
      <c r="M860" s="5">
        <v>3</v>
      </c>
      <c r="N860" s="8">
        <v>0</v>
      </c>
      <c r="O860" s="5">
        <f>IF(AND($N860&gt;='202303'!$E$2,$N860&lt;='202303'!$F$2),'202303'!$I$2,IF(AND($N860&gt;='202303'!$E$3,$N860&lt;='202303'!$F$3),'202303'!$I$3,IF(AND($N860&gt;='202303'!$E$4,$N860&lt;='202303'!$F$4),'202303'!$I$4,IF(AND($N860&gt;='202303'!$E$5,$N860&lt;='202303'!$F$5),'202303'!$I$5,0))))</f>
        <v>0</v>
      </c>
      <c r="P860" s="5">
        <f>IF(AND($N860&gt;='202303'!$E$2,$N860&lt;='202303'!$F$2),'202303'!$G$2,IF(AND($N860&gt;='202303'!$E$3,$N860&lt;='202303'!$F$3),'202303'!$G$3,IF(AND($N860&gt;='202303'!$E$4,$N860&lt;='202303'!$F$4),'202303'!$G$4,IF(AND($N860&gt;='202303'!$E$5,$N860&lt;='202303'!$F$5),'202303'!$G$5,0))))</f>
        <v>0</v>
      </c>
      <c r="Q860" s="5">
        <f>IF(AND($N860&gt;='202304'!$E$2,$N860&lt;='202304'!$F$2),'202304'!$I$2,IF(AND($N860&gt;='202304'!$E$3,$N860&lt;='202304'!$F$3),'202304'!$I$3,IF(AND($N860&gt;='202304'!$E$4,$N860&lt;='202304'!$F$4),'202304'!$I$4,IF(AND($N860&gt;='202304'!$E$5,$N860&lt;='202304'!$F$5),'202304'!$I$5,0))))</f>
        <v>0</v>
      </c>
      <c r="R860" s="5">
        <f>IF(AND($N860&gt;='202304'!$E$2,$N860&lt;='202304'!$F$2),'202304'!$G$2,IF(AND($N860&gt;='202304'!$E$3,$N860&lt;='202304'!$F$3),'202304'!$G$3,IF(AND($N860&gt;='202304'!$E$4,$N860&lt;='202304'!$F$4),'202304'!$G$4,IF(AND($N860&gt;='202304'!$E$5,$N860&lt;='202304'!$F$5),'202304'!$G$5,0))))</f>
        <v>0</v>
      </c>
    </row>
    <row r="861" spans="1:18" x14ac:dyDescent="0.25">
      <c r="A861" s="5" t="s">
        <v>14</v>
      </c>
      <c r="B861" s="5">
        <v>17143555</v>
      </c>
      <c r="C861" s="5">
        <v>171435552</v>
      </c>
      <c r="D861" s="5" t="s">
        <v>2326</v>
      </c>
      <c r="E861" s="5" t="s">
        <v>2327</v>
      </c>
      <c r="F861" s="4">
        <v>0</v>
      </c>
      <c r="G861" s="4">
        <v>0</v>
      </c>
      <c r="H861" s="4">
        <v>0</v>
      </c>
      <c r="I861" s="4">
        <v>0</v>
      </c>
      <c r="J861" s="4">
        <v>683935</v>
      </c>
      <c r="K861" s="4">
        <v>2092849</v>
      </c>
      <c r="L861" s="4">
        <v>2776784</v>
      </c>
      <c r="M861" s="5">
        <v>2</v>
      </c>
      <c r="N861" s="8">
        <v>1388392</v>
      </c>
      <c r="O861" s="5">
        <f>IF(AND($N861&gt;='202303'!$E$2,$N861&lt;='202303'!$F$2),'202303'!$I$2,IF(AND($N861&gt;='202303'!$E$3,$N861&lt;='202303'!$F$3),'202303'!$I$3,IF(AND($N861&gt;='202303'!$E$4,$N861&lt;='202303'!$F$4),'202303'!$I$4,IF(AND($N861&gt;='202303'!$E$5,$N861&lt;='202303'!$F$5),'202303'!$I$5,0))))</f>
        <v>4</v>
      </c>
      <c r="P861" s="5">
        <f>IF(AND($N861&gt;='202303'!$E$2,$N861&lt;='202303'!$F$2),'202303'!$G$2,IF(AND($N861&gt;='202303'!$E$3,$N861&lt;='202303'!$F$3),'202303'!$G$3,IF(AND($N861&gt;='202303'!$E$4,$N861&lt;='202303'!$F$4),'202303'!$G$4,IF(AND($N861&gt;='202303'!$E$5,$N861&lt;='202303'!$F$5),'202303'!$G$5,0))))</f>
        <v>0</v>
      </c>
      <c r="Q861" s="5">
        <f>IF(AND($N861&gt;='202304'!$E$2,$N861&lt;='202304'!$F$2),'202304'!$I$2,IF(AND($N861&gt;='202304'!$E$3,$N861&lt;='202304'!$F$3),'202304'!$I$3,IF(AND($N861&gt;='202304'!$E$4,$N861&lt;='202304'!$F$4),'202304'!$I$4,IF(AND($N861&gt;='202304'!$E$5,$N861&lt;='202304'!$F$5),'202304'!$I$5,0))))</f>
        <v>0</v>
      </c>
      <c r="R861" s="5">
        <f>IF(AND($N861&gt;='202304'!$E$2,$N861&lt;='202304'!$F$2),'202304'!$G$2,IF(AND($N861&gt;='202304'!$E$3,$N861&lt;='202304'!$F$3),'202304'!$G$3,IF(AND($N861&gt;='202304'!$E$4,$N861&lt;='202304'!$F$4),'202304'!$G$4,IF(AND($N861&gt;='202304'!$E$5,$N861&lt;='202304'!$F$5),'202304'!$G$5,0))))</f>
        <v>0</v>
      </c>
    </row>
    <row r="862" spans="1:18" x14ac:dyDescent="0.25">
      <c r="A862" s="5" t="s">
        <v>14</v>
      </c>
      <c r="B862" s="5">
        <v>17144915</v>
      </c>
      <c r="C862" s="5">
        <v>171449154</v>
      </c>
      <c r="D862" s="5" t="s">
        <v>1891</v>
      </c>
      <c r="E862" s="5" t="s">
        <v>1892</v>
      </c>
      <c r="F862" s="4">
        <v>1587273</v>
      </c>
      <c r="G862" s="4">
        <v>1596231</v>
      </c>
      <c r="H862" s="4">
        <v>3093864</v>
      </c>
      <c r="I862" s="4">
        <v>1596231</v>
      </c>
      <c r="J862" s="4">
        <v>1596231</v>
      </c>
      <c r="K862" s="4">
        <v>3093864</v>
      </c>
      <c r="L862" s="4">
        <v>12563694</v>
      </c>
      <c r="M862" s="5">
        <v>6</v>
      </c>
      <c r="N862" s="8">
        <v>2093949</v>
      </c>
      <c r="O862" s="5">
        <f>IF(AND($N862&gt;='202303'!$E$2,$N862&lt;='202303'!$F$2),'202303'!$I$2,IF(AND($N862&gt;='202303'!$E$3,$N862&lt;='202303'!$F$3),'202303'!$I$3,IF(AND($N862&gt;='202303'!$E$4,$N862&lt;='202303'!$F$4),'202303'!$I$4,IF(AND($N862&gt;='202303'!$E$5,$N862&lt;='202303'!$F$5),'202303'!$I$5,0))))</f>
        <v>4</v>
      </c>
      <c r="P862" s="5">
        <f>IF(AND($N862&gt;='202303'!$E$2,$N862&lt;='202303'!$F$2),'202303'!$G$2,IF(AND($N862&gt;='202303'!$E$3,$N862&lt;='202303'!$F$3),'202303'!$G$3,IF(AND($N862&gt;='202303'!$E$4,$N862&lt;='202303'!$F$4),'202303'!$G$4,IF(AND($N862&gt;='202303'!$E$5,$N862&lt;='202303'!$F$5),'202303'!$G$5,0))))</f>
        <v>0</v>
      </c>
      <c r="Q862" s="5">
        <f>IF(AND($N862&gt;='202304'!$E$2,$N862&lt;='202304'!$F$2),'202304'!$I$2,IF(AND($N862&gt;='202304'!$E$3,$N862&lt;='202304'!$F$3),'202304'!$I$3,IF(AND($N862&gt;='202304'!$E$4,$N862&lt;='202304'!$F$4),'202304'!$I$4,IF(AND($N862&gt;='202304'!$E$5,$N862&lt;='202304'!$F$5),'202304'!$I$5,0))))</f>
        <v>0</v>
      </c>
      <c r="R862" s="5">
        <f>IF(AND($N862&gt;='202304'!$E$2,$N862&lt;='202304'!$F$2),'202304'!$G$2,IF(AND($N862&gt;='202304'!$E$3,$N862&lt;='202304'!$F$3),'202304'!$G$3,IF(AND($N862&gt;='202304'!$E$4,$N862&lt;='202304'!$F$4),'202304'!$G$4,IF(AND($N862&gt;='202304'!$E$5,$N862&lt;='202304'!$F$5),'202304'!$G$5,0))))</f>
        <v>0</v>
      </c>
    </row>
    <row r="863" spans="1:18" x14ac:dyDescent="0.25">
      <c r="A863" s="5" t="s">
        <v>14</v>
      </c>
      <c r="B863" s="5">
        <v>17162647</v>
      </c>
      <c r="C863" s="5">
        <v>171626471</v>
      </c>
      <c r="D863" s="5" t="s">
        <v>1893</v>
      </c>
      <c r="E863" s="5" t="s">
        <v>1894</v>
      </c>
      <c r="F863" s="4">
        <v>1772124</v>
      </c>
      <c r="G863" s="4">
        <v>1772124</v>
      </c>
      <c r="H863" s="4">
        <v>3355620</v>
      </c>
      <c r="I863" s="4">
        <v>1772124</v>
      </c>
      <c r="J863" s="4">
        <v>1772124</v>
      </c>
      <c r="K863" s="4">
        <v>3355620</v>
      </c>
      <c r="L863" s="4">
        <v>13799736</v>
      </c>
      <c r="M863" s="5">
        <v>6</v>
      </c>
      <c r="N863" s="8">
        <v>2299956</v>
      </c>
      <c r="O863" s="5">
        <f>IF(AND($N863&gt;='202303'!$E$2,$N863&lt;='202303'!$F$2),'202303'!$I$2,IF(AND($N863&gt;='202303'!$E$3,$N863&lt;='202303'!$F$3),'202303'!$I$3,IF(AND($N863&gt;='202303'!$E$4,$N863&lt;='202303'!$F$4),'202303'!$I$4,IF(AND($N863&gt;='202303'!$E$5,$N863&lt;='202303'!$F$5),'202303'!$I$5,0))))</f>
        <v>4</v>
      </c>
      <c r="P863" s="5">
        <f>IF(AND($N863&gt;='202303'!$E$2,$N863&lt;='202303'!$F$2),'202303'!$G$2,IF(AND($N863&gt;='202303'!$E$3,$N863&lt;='202303'!$F$3),'202303'!$G$3,IF(AND($N863&gt;='202303'!$E$4,$N863&lt;='202303'!$F$4),'202303'!$G$4,IF(AND($N863&gt;='202303'!$E$5,$N863&lt;='202303'!$F$5),'202303'!$G$5,0))))</f>
        <v>0</v>
      </c>
      <c r="Q863" s="5">
        <f>IF(AND($N863&gt;='202304'!$E$2,$N863&lt;='202304'!$F$2),'202304'!$I$2,IF(AND($N863&gt;='202304'!$E$3,$N863&lt;='202304'!$F$3),'202304'!$I$3,IF(AND($N863&gt;='202304'!$E$4,$N863&lt;='202304'!$F$4),'202304'!$I$4,IF(AND($N863&gt;='202304'!$E$5,$N863&lt;='202304'!$F$5),'202304'!$I$5,0))))</f>
        <v>0</v>
      </c>
      <c r="R863" s="5">
        <f>IF(AND($N863&gt;='202304'!$E$2,$N863&lt;='202304'!$F$2),'202304'!$G$2,IF(AND($N863&gt;='202304'!$E$3,$N863&lt;='202304'!$F$3),'202304'!$G$3,IF(AND($N863&gt;='202304'!$E$4,$N863&lt;='202304'!$F$4),'202304'!$G$4,IF(AND($N863&gt;='202304'!$E$5,$N863&lt;='202304'!$F$5),'202304'!$G$5,0))))</f>
        <v>0</v>
      </c>
    </row>
    <row r="864" spans="1:18" x14ac:dyDescent="0.25">
      <c r="A864" s="5" t="s">
        <v>14</v>
      </c>
      <c r="B864" s="5">
        <v>17162895</v>
      </c>
      <c r="C864" s="5">
        <v>171628954</v>
      </c>
      <c r="D864" s="5" t="s">
        <v>1895</v>
      </c>
      <c r="E864" s="5" t="s">
        <v>1896</v>
      </c>
      <c r="F864" s="4">
        <v>1762448</v>
      </c>
      <c r="G864" s="4">
        <v>1762448</v>
      </c>
      <c r="H864" s="4">
        <v>3345944</v>
      </c>
      <c r="I864" s="4">
        <v>1762448</v>
      </c>
      <c r="J864" s="4">
        <v>1762448</v>
      </c>
      <c r="K864" s="4">
        <v>3345944</v>
      </c>
      <c r="L864" s="4">
        <v>13741680</v>
      </c>
      <c r="M864" s="5">
        <v>6</v>
      </c>
      <c r="N864" s="8">
        <v>2290280</v>
      </c>
      <c r="O864" s="5">
        <f>IF(AND($N864&gt;='202303'!$E$2,$N864&lt;='202303'!$F$2),'202303'!$I$2,IF(AND($N864&gt;='202303'!$E$3,$N864&lt;='202303'!$F$3),'202303'!$I$3,IF(AND($N864&gt;='202303'!$E$4,$N864&lt;='202303'!$F$4),'202303'!$I$4,IF(AND($N864&gt;='202303'!$E$5,$N864&lt;='202303'!$F$5),'202303'!$I$5,0))))</f>
        <v>4</v>
      </c>
      <c r="P864" s="5">
        <f>IF(AND($N864&gt;='202303'!$E$2,$N864&lt;='202303'!$F$2),'202303'!$G$2,IF(AND($N864&gt;='202303'!$E$3,$N864&lt;='202303'!$F$3),'202303'!$G$3,IF(AND($N864&gt;='202303'!$E$4,$N864&lt;='202303'!$F$4),'202303'!$G$4,IF(AND($N864&gt;='202303'!$E$5,$N864&lt;='202303'!$F$5),'202303'!$G$5,0))))</f>
        <v>0</v>
      </c>
      <c r="Q864" s="5">
        <f>IF(AND($N864&gt;='202304'!$E$2,$N864&lt;='202304'!$F$2),'202304'!$I$2,IF(AND($N864&gt;='202304'!$E$3,$N864&lt;='202304'!$F$3),'202304'!$I$3,IF(AND($N864&gt;='202304'!$E$4,$N864&lt;='202304'!$F$4),'202304'!$I$4,IF(AND($N864&gt;='202304'!$E$5,$N864&lt;='202304'!$F$5),'202304'!$I$5,0))))</f>
        <v>0</v>
      </c>
      <c r="R864" s="5">
        <f>IF(AND($N864&gt;='202304'!$E$2,$N864&lt;='202304'!$F$2),'202304'!$G$2,IF(AND($N864&gt;='202304'!$E$3,$N864&lt;='202304'!$F$3),'202304'!$G$3,IF(AND($N864&gt;='202304'!$E$4,$N864&lt;='202304'!$F$4),'202304'!$G$4,IF(AND($N864&gt;='202304'!$E$5,$N864&lt;='202304'!$F$5),'202304'!$G$5,0))))</f>
        <v>0</v>
      </c>
    </row>
    <row r="865" spans="1:18" x14ac:dyDescent="0.25">
      <c r="A865" s="5" t="s">
        <v>14</v>
      </c>
      <c r="B865" s="5">
        <v>17166114</v>
      </c>
      <c r="C865" s="5">
        <v>171661145</v>
      </c>
      <c r="D865" s="5" t="s">
        <v>1897</v>
      </c>
      <c r="E865" s="5" t="s">
        <v>1898</v>
      </c>
      <c r="F865" s="4">
        <v>1021869</v>
      </c>
      <c r="G865" s="4">
        <v>1021869</v>
      </c>
      <c r="H865" s="4">
        <v>2072698</v>
      </c>
      <c r="I865" s="4">
        <v>1021869</v>
      </c>
      <c r="J865" s="4">
        <v>1021869</v>
      </c>
      <c r="K865" s="4">
        <v>2039340</v>
      </c>
      <c r="L865" s="4">
        <v>8199514</v>
      </c>
      <c r="M865" s="5">
        <v>6</v>
      </c>
      <c r="N865" s="8">
        <v>1366586</v>
      </c>
      <c r="O865" s="5">
        <f>IF(AND($N865&gt;='202303'!$E$2,$N865&lt;='202303'!$F$2),'202303'!$I$2,IF(AND($N865&gt;='202303'!$E$3,$N865&lt;='202303'!$F$3),'202303'!$I$3,IF(AND($N865&gt;='202303'!$E$4,$N865&lt;='202303'!$F$4),'202303'!$I$4,IF(AND($N865&gt;='202303'!$E$5,$N865&lt;='202303'!$F$5),'202303'!$I$5,0))))</f>
        <v>4</v>
      </c>
      <c r="P865" s="5">
        <f>IF(AND($N865&gt;='202303'!$E$2,$N865&lt;='202303'!$F$2),'202303'!$G$2,IF(AND($N865&gt;='202303'!$E$3,$N865&lt;='202303'!$F$3),'202303'!$G$3,IF(AND($N865&gt;='202303'!$E$4,$N865&lt;='202303'!$F$4),'202303'!$G$4,IF(AND($N865&gt;='202303'!$E$5,$N865&lt;='202303'!$F$5),'202303'!$G$5,0))))</f>
        <v>0</v>
      </c>
      <c r="Q865" s="5">
        <f>IF(AND($N865&gt;='202304'!$E$2,$N865&lt;='202304'!$F$2),'202304'!$I$2,IF(AND($N865&gt;='202304'!$E$3,$N865&lt;='202304'!$F$3),'202304'!$I$3,IF(AND($N865&gt;='202304'!$E$4,$N865&lt;='202304'!$F$4),'202304'!$I$4,IF(AND($N865&gt;='202304'!$E$5,$N865&lt;='202304'!$F$5),'202304'!$I$5,0))))</f>
        <v>0</v>
      </c>
      <c r="R865" s="5">
        <f>IF(AND($N865&gt;='202304'!$E$2,$N865&lt;='202304'!$F$2),'202304'!$G$2,IF(AND($N865&gt;='202304'!$E$3,$N865&lt;='202304'!$F$3),'202304'!$G$3,IF(AND($N865&gt;='202304'!$E$4,$N865&lt;='202304'!$F$4),'202304'!$G$4,IF(AND($N865&gt;='202304'!$E$5,$N865&lt;='202304'!$F$5),'202304'!$G$5,0))))</f>
        <v>0</v>
      </c>
    </row>
    <row r="866" spans="1:18" x14ac:dyDescent="0.25">
      <c r="A866" s="5" t="s">
        <v>14</v>
      </c>
      <c r="B866" s="5">
        <v>17178630</v>
      </c>
      <c r="C866" s="5">
        <v>171786304</v>
      </c>
      <c r="D866" s="5" t="s">
        <v>1899</v>
      </c>
      <c r="E866" s="5" t="s">
        <v>1900</v>
      </c>
      <c r="F866" s="4">
        <v>1578314</v>
      </c>
      <c r="G866" s="4">
        <v>1578314</v>
      </c>
      <c r="H866" s="4">
        <v>3036464</v>
      </c>
      <c r="I866" s="4">
        <v>1578314</v>
      </c>
      <c r="J866" s="4">
        <v>1578314</v>
      </c>
      <c r="K866" s="4">
        <v>3036464</v>
      </c>
      <c r="L866" s="4">
        <v>12386184</v>
      </c>
      <c r="M866" s="5">
        <v>6</v>
      </c>
      <c r="N866" s="8">
        <v>2064364</v>
      </c>
      <c r="O866" s="5">
        <f>IF(AND($N866&gt;='202303'!$E$2,$N866&lt;='202303'!$F$2),'202303'!$I$2,IF(AND($N866&gt;='202303'!$E$3,$N866&lt;='202303'!$F$3),'202303'!$I$3,IF(AND($N866&gt;='202303'!$E$4,$N866&lt;='202303'!$F$4),'202303'!$I$4,IF(AND($N866&gt;='202303'!$E$5,$N866&lt;='202303'!$F$5),'202303'!$I$5,0))))</f>
        <v>4</v>
      </c>
      <c r="P866" s="5">
        <f>IF(AND($N866&gt;='202303'!$E$2,$N866&lt;='202303'!$F$2),'202303'!$G$2,IF(AND($N866&gt;='202303'!$E$3,$N866&lt;='202303'!$F$3),'202303'!$G$3,IF(AND($N866&gt;='202303'!$E$4,$N866&lt;='202303'!$F$4),'202303'!$G$4,IF(AND($N866&gt;='202303'!$E$5,$N866&lt;='202303'!$F$5),'202303'!$G$5,0))))</f>
        <v>0</v>
      </c>
      <c r="Q866" s="5">
        <f>IF(AND($N866&gt;='202304'!$E$2,$N866&lt;='202304'!$F$2),'202304'!$I$2,IF(AND($N866&gt;='202304'!$E$3,$N866&lt;='202304'!$F$3),'202304'!$I$3,IF(AND($N866&gt;='202304'!$E$4,$N866&lt;='202304'!$F$4),'202304'!$I$4,IF(AND($N866&gt;='202304'!$E$5,$N866&lt;='202304'!$F$5),'202304'!$I$5,0))))</f>
        <v>0</v>
      </c>
      <c r="R866" s="5">
        <f>IF(AND($N866&gt;='202304'!$E$2,$N866&lt;='202304'!$F$2),'202304'!$G$2,IF(AND($N866&gt;='202304'!$E$3,$N866&lt;='202304'!$F$3),'202304'!$G$3,IF(AND($N866&gt;='202304'!$E$4,$N866&lt;='202304'!$F$4),'202304'!$G$4,IF(AND($N866&gt;='202304'!$E$5,$N866&lt;='202304'!$F$5),'202304'!$G$5,0))))</f>
        <v>0</v>
      </c>
    </row>
    <row r="867" spans="1:18" x14ac:dyDescent="0.25">
      <c r="A867" s="5" t="s">
        <v>14</v>
      </c>
      <c r="B867" s="5">
        <v>17182540</v>
      </c>
      <c r="C867" s="5">
        <v>171825407</v>
      </c>
      <c r="D867" s="5" t="s">
        <v>1901</v>
      </c>
      <c r="E867" s="5" t="s">
        <v>1902</v>
      </c>
      <c r="F867" s="4">
        <v>2156928</v>
      </c>
      <c r="G867" s="4">
        <v>2156928</v>
      </c>
      <c r="H867" s="4">
        <v>4037394</v>
      </c>
      <c r="I867" s="4">
        <v>2156928</v>
      </c>
      <c r="J867" s="4">
        <v>2156928</v>
      </c>
      <c r="K867" s="4">
        <v>4037394</v>
      </c>
      <c r="L867" s="4">
        <v>16702500</v>
      </c>
      <c r="M867" s="5">
        <v>6</v>
      </c>
      <c r="N867" s="8">
        <v>2783750</v>
      </c>
      <c r="O867" s="5">
        <f>IF(AND($N867&gt;='202303'!$E$2,$N867&lt;='202303'!$F$2),'202303'!$I$2,IF(AND($N867&gt;='202303'!$E$3,$N867&lt;='202303'!$F$3),'202303'!$I$3,IF(AND($N867&gt;='202303'!$E$4,$N867&lt;='202303'!$F$4),'202303'!$I$4,IF(AND($N867&gt;='202303'!$E$5,$N867&lt;='202303'!$F$5),'202303'!$I$5,0))))</f>
        <v>4</v>
      </c>
      <c r="P867" s="5">
        <f>IF(AND($N867&gt;='202303'!$E$2,$N867&lt;='202303'!$F$2),'202303'!$G$2,IF(AND($N867&gt;='202303'!$E$3,$N867&lt;='202303'!$F$3),'202303'!$G$3,IF(AND($N867&gt;='202303'!$E$4,$N867&lt;='202303'!$F$4),'202303'!$G$4,IF(AND($N867&gt;='202303'!$E$5,$N867&lt;='202303'!$F$5),'202303'!$G$5,0))))</f>
        <v>0</v>
      </c>
      <c r="Q867" s="5">
        <f>IF(AND($N867&gt;='202304'!$E$2,$N867&lt;='202304'!$F$2),'202304'!$I$2,IF(AND($N867&gt;='202304'!$E$3,$N867&lt;='202304'!$F$3),'202304'!$I$3,IF(AND($N867&gt;='202304'!$E$4,$N867&lt;='202304'!$F$4),'202304'!$I$4,IF(AND($N867&gt;='202304'!$E$5,$N867&lt;='202304'!$F$5),'202304'!$I$5,0))))</f>
        <v>0</v>
      </c>
      <c r="R867" s="5">
        <f>IF(AND($N867&gt;='202304'!$E$2,$N867&lt;='202304'!$F$2),'202304'!$G$2,IF(AND($N867&gt;='202304'!$E$3,$N867&lt;='202304'!$F$3),'202304'!$G$3,IF(AND($N867&gt;='202304'!$E$4,$N867&lt;='202304'!$F$4),'202304'!$G$4,IF(AND($N867&gt;='202304'!$E$5,$N867&lt;='202304'!$F$5),'202304'!$G$5,0))))</f>
        <v>0</v>
      </c>
    </row>
    <row r="868" spans="1:18" x14ac:dyDescent="0.25">
      <c r="A868" s="5" t="s">
        <v>14</v>
      </c>
      <c r="B868" s="5">
        <v>17194818</v>
      </c>
      <c r="C868" s="5">
        <v>171948185</v>
      </c>
      <c r="D868" s="5" t="s">
        <v>1903</v>
      </c>
      <c r="E868" s="5" t="s">
        <v>1904</v>
      </c>
      <c r="F868" s="4">
        <v>1859200</v>
      </c>
      <c r="G868" s="4">
        <v>1859200</v>
      </c>
      <c r="H868" s="4">
        <v>3416143</v>
      </c>
      <c r="I868" s="4">
        <v>1859200</v>
      </c>
      <c r="J868" s="4">
        <v>1859200</v>
      </c>
      <c r="K868" s="4">
        <v>3416143</v>
      </c>
      <c r="L868" s="4">
        <v>14269086</v>
      </c>
      <c r="M868" s="5">
        <v>6</v>
      </c>
      <c r="N868" s="8">
        <v>2378181</v>
      </c>
      <c r="O868" s="5">
        <f>IF(AND($N868&gt;='202303'!$E$2,$N868&lt;='202303'!$F$2),'202303'!$I$2,IF(AND($N868&gt;='202303'!$E$3,$N868&lt;='202303'!$F$3),'202303'!$I$3,IF(AND($N868&gt;='202303'!$E$4,$N868&lt;='202303'!$F$4),'202303'!$I$4,IF(AND($N868&gt;='202303'!$E$5,$N868&lt;='202303'!$F$5),'202303'!$I$5,0))))</f>
        <v>4</v>
      </c>
      <c r="P868" s="5">
        <f>IF(AND($N868&gt;='202303'!$E$2,$N868&lt;='202303'!$F$2),'202303'!$G$2,IF(AND($N868&gt;='202303'!$E$3,$N868&lt;='202303'!$F$3),'202303'!$G$3,IF(AND($N868&gt;='202303'!$E$4,$N868&lt;='202303'!$F$4),'202303'!$G$4,IF(AND($N868&gt;='202303'!$E$5,$N868&lt;='202303'!$F$5),'202303'!$G$5,0))))</f>
        <v>0</v>
      </c>
      <c r="Q868" s="5">
        <f>IF(AND($N868&gt;='202304'!$E$2,$N868&lt;='202304'!$F$2),'202304'!$I$2,IF(AND($N868&gt;='202304'!$E$3,$N868&lt;='202304'!$F$3),'202304'!$I$3,IF(AND($N868&gt;='202304'!$E$4,$N868&lt;='202304'!$F$4),'202304'!$I$4,IF(AND($N868&gt;='202304'!$E$5,$N868&lt;='202304'!$F$5),'202304'!$I$5,0))))</f>
        <v>0</v>
      </c>
      <c r="R868" s="5">
        <f>IF(AND($N868&gt;='202304'!$E$2,$N868&lt;='202304'!$F$2),'202304'!$G$2,IF(AND($N868&gt;='202304'!$E$3,$N868&lt;='202304'!$F$3),'202304'!$G$3,IF(AND($N868&gt;='202304'!$E$4,$N868&lt;='202304'!$F$4),'202304'!$G$4,IF(AND($N868&gt;='202304'!$E$5,$N868&lt;='202304'!$F$5),'202304'!$G$5,0))))</f>
        <v>0</v>
      </c>
    </row>
    <row r="869" spans="1:18" x14ac:dyDescent="0.25">
      <c r="A869" s="5" t="s">
        <v>14</v>
      </c>
      <c r="B869" s="5">
        <v>17194933</v>
      </c>
      <c r="C869" s="5">
        <v>171949335</v>
      </c>
      <c r="D869" s="5" t="s">
        <v>1905</v>
      </c>
      <c r="E869" s="5" t="s">
        <v>1906</v>
      </c>
      <c r="F869" s="4">
        <v>1116233</v>
      </c>
      <c r="G869" s="4">
        <v>1122329</v>
      </c>
      <c r="H869" s="4">
        <v>2100317</v>
      </c>
      <c r="I869" s="4">
        <v>1122329</v>
      </c>
      <c r="J869" s="4">
        <v>1122329</v>
      </c>
      <c r="K869" s="4">
        <v>2100317</v>
      </c>
      <c r="L869" s="4">
        <v>8683854</v>
      </c>
      <c r="M869" s="5">
        <v>6</v>
      </c>
      <c r="N869" s="8">
        <v>1447309</v>
      </c>
      <c r="O869" s="5">
        <f>IF(AND($N869&gt;='202303'!$E$2,$N869&lt;='202303'!$F$2),'202303'!$I$2,IF(AND($N869&gt;='202303'!$E$3,$N869&lt;='202303'!$F$3),'202303'!$I$3,IF(AND($N869&gt;='202303'!$E$4,$N869&lt;='202303'!$F$4),'202303'!$I$4,IF(AND($N869&gt;='202303'!$E$5,$N869&lt;='202303'!$F$5),'202303'!$I$5,0))))</f>
        <v>4</v>
      </c>
      <c r="P869" s="5">
        <f>IF(AND($N869&gt;='202303'!$E$2,$N869&lt;='202303'!$F$2),'202303'!$G$2,IF(AND($N869&gt;='202303'!$E$3,$N869&lt;='202303'!$F$3),'202303'!$G$3,IF(AND($N869&gt;='202303'!$E$4,$N869&lt;='202303'!$F$4),'202303'!$G$4,IF(AND($N869&gt;='202303'!$E$5,$N869&lt;='202303'!$F$5),'202303'!$G$5,0))))</f>
        <v>0</v>
      </c>
      <c r="Q869" s="5">
        <f>IF(AND($N869&gt;='202304'!$E$2,$N869&lt;='202304'!$F$2),'202304'!$I$2,IF(AND($N869&gt;='202304'!$E$3,$N869&lt;='202304'!$F$3),'202304'!$I$3,IF(AND($N869&gt;='202304'!$E$4,$N869&lt;='202304'!$F$4),'202304'!$I$4,IF(AND($N869&gt;='202304'!$E$5,$N869&lt;='202304'!$F$5),'202304'!$I$5,0))))</f>
        <v>0</v>
      </c>
      <c r="R869" s="5">
        <f>IF(AND($N869&gt;='202304'!$E$2,$N869&lt;='202304'!$F$2),'202304'!$G$2,IF(AND($N869&gt;='202304'!$E$3,$N869&lt;='202304'!$F$3),'202304'!$G$3,IF(AND($N869&gt;='202304'!$E$4,$N869&lt;='202304'!$F$4),'202304'!$G$4,IF(AND($N869&gt;='202304'!$E$5,$N869&lt;='202304'!$F$5),'202304'!$G$5,0))))</f>
        <v>0</v>
      </c>
    </row>
    <row r="870" spans="1:18" x14ac:dyDescent="0.25">
      <c r="A870" s="5" t="s">
        <v>14</v>
      </c>
      <c r="B870" s="5">
        <v>17196363</v>
      </c>
      <c r="C870" s="5" t="s">
        <v>1907</v>
      </c>
      <c r="D870" s="5" t="s">
        <v>1908</v>
      </c>
      <c r="E870" s="5" t="s">
        <v>1909</v>
      </c>
      <c r="F870" s="4">
        <v>2085967</v>
      </c>
      <c r="G870" s="4">
        <v>2052111</v>
      </c>
      <c r="H870" s="4">
        <v>3932577</v>
      </c>
      <c r="I870" s="4">
        <v>2052111</v>
      </c>
      <c r="J870" s="4">
        <v>2052111</v>
      </c>
      <c r="K870" s="4">
        <v>3932577</v>
      </c>
      <c r="L870" s="4">
        <v>16107454</v>
      </c>
      <c r="M870" s="5">
        <v>6</v>
      </c>
      <c r="N870" s="8">
        <v>2684576</v>
      </c>
      <c r="O870" s="5">
        <f>IF(AND($N870&gt;='202303'!$E$2,$N870&lt;='202303'!$F$2),'202303'!$I$2,IF(AND($N870&gt;='202303'!$E$3,$N870&lt;='202303'!$F$3),'202303'!$I$3,IF(AND($N870&gt;='202303'!$E$4,$N870&lt;='202303'!$F$4),'202303'!$I$4,IF(AND($N870&gt;='202303'!$E$5,$N870&lt;='202303'!$F$5),'202303'!$I$5,0))))</f>
        <v>4</v>
      </c>
      <c r="P870" s="5">
        <f>IF(AND($N870&gt;='202303'!$E$2,$N870&lt;='202303'!$F$2),'202303'!$G$2,IF(AND($N870&gt;='202303'!$E$3,$N870&lt;='202303'!$F$3),'202303'!$G$3,IF(AND($N870&gt;='202303'!$E$4,$N870&lt;='202303'!$F$4),'202303'!$G$4,IF(AND($N870&gt;='202303'!$E$5,$N870&lt;='202303'!$F$5),'202303'!$G$5,0))))</f>
        <v>0</v>
      </c>
      <c r="Q870" s="5">
        <f>IF(AND($N870&gt;='202304'!$E$2,$N870&lt;='202304'!$F$2),'202304'!$I$2,IF(AND($N870&gt;='202304'!$E$3,$N870&lt;='202304'!$F$3),'202304'!$I$3,IF(AND($N870&gt;='202304'!$E$4,$N870&lt;='202304'!$F$4),'202304'!$I$4,IF(AND($N870&gt;='202304'!$E$5,$N870&lt;='202304'!$F$5),'202304'!$I$5,0))))</f>
        <v>0</v>
      </c>
      <c r="R870" s="5">
        <f>IF(AND($N870&gt;='202304'!$E$2,$N870&lt;='202304'!$F$2),'202304'!$G$2,IF(AND($N870&gt;='202304'!$E$3,$N870&lt;='202304'!$F$3),'202304'!$G$3,IF(AND($N870&gt;='202304'!$E$4,$N870&lt;='202304'!$F$4),'202304'!$G$4,IF(AND($N870&gt;='202304'!$E$5,$N870&lt;='202304'!$F$5),'202304'!$G$5,0))))</f>
        <v>0</v>
      </c>
    </row>
    <row r="871" spans="1:18" x14ac:dyDescent="0.25">
      <c r="A871" s="5" t="s">
        <v>14</v>
      </c>
      <c r="B871" s="5">
        <v>17201839</v>
      </c>
      <c r="C871" s="5">
        <v>172018394</v>
      </c>
      <c r="D871" s="5" t="s">
        <v>1910</v>
      </c>
      <c r="E871" s="5" t="s">
        <v>1911</v>
      </c>
      <c r="F871" s="4">
        <v>870084</v>
      </c>
      <c r="G871" s="4">
        <v>870084</v>
      </c>
      <c r="H871" s="4">
        <v>1745467</v>
      </c>
      <c r="I871" s="4">
        <v>870084</v>
      </c>
      <c r="J871" s="4">
        <v>870084</v>
      </c>
      <c r="K871" s="4">
        <v>1712109</v>
      </c>
      <c r="L871" s="4">
        <v>6937912</v>
      </c>
      <c r="M871" s="5">
        <v>6</v>
      </c>
      <c r="N871" s="8">
        <v>1156319</v>
      </c>
      <c r="O871" s="5">
        <f>IF(AND($N871&gt;='202303'!$E$2,$N871&lt;='202303'!$F$2),'202303'!$I$2,IF(AND($N871&gt;='202303'!$E$3,$N871&lt;='202303'!$F$3),'202303'!$I$3,IF(AND($N871&gt;='202303'!$E$4,$N871&lt;='202303'!$F$4),'202303'!$I$4,IF(AND($N871&gt;='202303'!$E$5,$N871&lt;='202303'!$F$5),'202303'!$I$5,0))))</f>
        <v>3</v>
      </c>
      <c r="P871" s="5">
        <f>IF(AND($N871&gt;='202303'!$E$2,$N871&lt;='202303'!$F$2),'202303'!$G$2,IF(AND($N871&gt;='202303'!$E$3,$N871&lt;='202303'!$F$3),'202303'!$G$3,IF(AND($N871&gt;='202303'!$E$4,$N871&lt;='202303'!$F$4),'202303'!$G$4,IF(AND($N871&gt;='202303'!$E$5,$N871&lt;='202303'!$F$5),'202303'!$G$5,0))))</f>
        <v>3942</v>
      </c>
      <c r="Q871" s="5">
        <f>IF(AND($N871&gt;='202304'!$E$2,$N871&lt;='202304'!$F$2),'202304'!$I$2,IF(AND($N871&gt;='202304'!$E$3,$N871&lt;='202304'!$F$3),'202304'!$I$3,IF(AND($N871&gt;='202304'!$E$4,$N871&lt;='202304'!$F$4),'202304'!$I$4,IF(AND($N871&gt;='202304'!$E$5,$N871&lt;='202304'!$F$5),'202304'!$I$5,0))))</f>
        <v>3</v>
      </c>
      <c r="R871" s="5">
        <f>IF(AND($N871&gt;='202304'!$E$2,$N871&lt;='202304'!$F$2),'202304'!$G$2,IF(AND($N871&gt;='202304'!$E$3,$N871&lt;='202304'!$F$3),'202304'!$G$3,IF(AND($N871&gt;='202304'!$E$4,$N871&lt;='202304'!$F$4),'202304'!$G$4,IF(AND($N871&gt;='202304'!$E$5,$N871&lt;='202304'!$F$5),'202304'!$G$5,0))))</f>
        <v>3942</v>
      </c>
    </row>
    <row r="872" spans="1:18" x14ac:dyDescent="0.25">
      <c r="A872" s="5" t="s">
        <v>14</v>
      </c>
      <c r="B872" s="5">
        <v>17202368</v>
      </c>
      <c r="C872" s="5">
        <v>172023681</v>
      </c>
      <c r="D872" s="5" t="s">
        <v>1912</v>
      </c>
      <c r="E872" s="5" t="s">
        <v>1913</v>
      </c>
      <c r="F872" s="4">
        <v>2097252</v>
      </c>
      <c r="G872" s="4">
        <v>2097252</v>
      </c>
      <c r="H872" s="4">
        <v>3977718</v>
      </c>
      <c r="I872" s="4">
        <v>2097252</v>
      </c>
      <c r="J872" s="4">
        <v>2097252</v>
      </c>
      <c r="K872" s="4">
        <v>3977718</v>
      </c>
      <c r="L872" s="4">
        <v>16344444</v>
      </c>
      <c r="M872" s="5">
        <v>6</v>
      </c>
      <c r="N872" s="8">
        <v>2724074</v>
      </c>
      <c r="O872" s="5">
        <f>IF(AND($N872&gt;='202303'!$E$2,$N872&lt;='202303'!$F$2),'202303'!$I$2,IF(AND($N872&gt;='202303'!$E$3,$N872&lt;='202303'!$F$3),'202303'!$I$3,IF(AND($N872&gt;='202303'!$E$4,$N872&lt;='202303'!$F$4),'202303'!$I$4,IF(AND($N872&gt;='202303'!$E$5,$N872&lt;='202303'!$F$5),'202303'!$I$5,0))))</f>
        <v>4</v>
      </c>
      <c r="P872" s="5">
        <f>IF(AND($N872&gt;='202303'!$E$2,$N872&lt;='202303'!$F$2),'202303'!$G$2,IF(AND($N872&gt;='202303'!$E$3,$N872&lt;='202303'!$F$3),'202303'!$G$3,IF(AND($N872&gt;='202303'!$E$4,$N872&lt;='202303'!$F$4),'202303'!$G$4,IF(AND($N872&gt;='202303'!$E$5,$N872&lt;='202303'!$F$5),'202303'!$G$5,0))))</f>
        <v>0</v>
      </c>
      <c r="Q872" s="5">
        <f>IF(AND($N872&gt;='202304'!$E$2,$N872&lt;='202304'!$F$2),'202304'!$I$2,IF(AND($N872&gt;='202304'!$E$3,$N872&lt;='202304'!$F$3),'202304'!$I$3,IF(AND($N872&gt;='202304'!$E$4,$N872&lt;='202304'!$F$4),'202304'!$I$4,IF(AND($N872&gt;='202304'!$E$5,$N872&lt;='202304'!$F$5),'202304'!$I$5,0))))</f>
        <v>0</v>
      </c>
      <c r="R872" s="5">
        <f>IF(AND($N872&gt;='202304'!$E$2,$N872&lt;='202304'!$F$2),'202304'!$G$2,IF(AND($N872&gt;='202304'!$E$3,$N872&lt;='202304'!$F$3),'202304'!$G$3,IF(AND($N872&gt;='202304'!$E$4,$N872&lt;='202304'!$F$4),'202304'!$G$4,IF(AND($N872&gt;='202304'!$E$5,$N872&lt;='202304'!$F$5),'202304'!$G$5,0))))</f>
        <v>0</v>
      </c>
    </row>
    <row r="873" spans="1:18" x14ac:dyDescent="0.25">
      <c r="A873" s="5" t="s">
        <v>14</v>
      </c>
      <c r="B873" s="5">
        <v>17203098</v>
      </c>
      <c r="C873" s="5" t="s">
        <v>1914</v>
      </c>
      <c r="D873" s="5" t="s">
        <v>1915</v>
      </c>
      <c r="E873" s="5" t="s">
        <v>1916</v>
      </c>
      <c r="F873" s="4">
        <v>1567298</v>
      </c>
      <c r="G873" s="4">
        <v>1567298</v>
      </c>
      <c r="H873" s="4">
        <v>2972804</v>
      </c>
      <c r="I873" s="4">
        <v>1628275</v>
      </c>
      <c r="J873" s="4">
        <v>1575182</v>
      </c>
      <c r="K873" s="4">
        <v>2980688</v>
      </c>
      <c r="L873" s="4">
        <v>12291545</v>
      </c>
      <c r="M873" s="5">
        <v>6</v>
      </c>
      <c r="N873" s="8">
        <v>2048591</v>
      </c>
      <c r="O873" s="5">
        <f>IF(AND($N873&gt;='202303'!$E$2,$N873&lt;='202303'!$F$2),'202303'!$I$2,IF(AND($N873&gt;='202303'!$E$3,$N873&lt;='202303'!$F$3),'202303'!$I$3,IF(AND($N873&gt;='202303'!$E$4,$N873&lt;='202303'!$F$4),'202303'!$I$4,IF(AND($N873&gt;='202303'!$E$5,$N873&lt;='202303'!$F$5),'202303'!$I$5,0))))</f>
        <v>4</v>
      </c>
      <c r="P873" s="5">
        <f>IF(AND($N873&gt;='202303'!$E$2,$N873&lt;='202303'!$F$2),'202303'!$G$2,IF(AND($N873&gt;='202303'!$E$3,$N873&lt;='202303'!$F$3),'202303'!$G$3,IF(AND($N873&gt;='202303'!$E$4,$N873&lt;='202303'!$F$4),'202303'!$G$4,IF(AND($N873&gt;='202303'!$E$5,$N873&lt;='202303'!$F$5),'202303'!$G$5,0))))</f>
        <v>0</v>
      </c>
      <c r="Q873" s="5">
        <f>IF(AND($N873&gt;='202304'!$E$2,$N873&lt;='202304'!$F$2),'202304'!$I$2,IF(AND($N873&gt;='202304'!$E$3,$N873&lt;='202304'!$F$3),'202304'!$I$3,IF(AND($N873&gt;='202304'!$E$4,$N873&lt;='202304'!$F$4),'202304'!$I$4,IF(AND($N873&gt;='202304'!$E$5,$N873&lt;='202304'!$F$5),'202304'!$I$5,0))))</f>
        <v>0</v>
      </c>
      <c r="R873" s="5">
        <f>IF(AND($N873&gt;='202304'!$E$2,$N873&lt;='202304'!$F$2),'202304'!$G$2,IF(AND($N873&gt;='202304'!$E$3,$N873&lt;='202304'!$F$3),'202304'!$G$3,IF(AND($N873&gt;='202304'!$E$4,$N873&lt;='202304'!$F$4),'202304'!$G$4,IF(AND($N873&gt;='202304'!$E$5,$N873&lt;='202304'!$F$5),'202304'!$G$5,0))))</f>
        <v>0</v>
      </c>
    </row>
    <row r="874" spans="1:18" x14ac:dyDescent="0.25">
      <c r="A874" s="5" t="s">
        <v>14</v>
      </c>
      <c r="B874" s="5">
        <v>17203119</v>
      </c>
      <c r="C874" s="5">
        <v>172031196</v>
      </c>
      <c r="D874" s="5" t="s">
        <v>1917</v>
      </c>
      <c r="E874" s="5" t="s">
        <v>1918</v>
      </c>
      <c r="F874" s="4">
        <v>1772124</v>
      </c>
      <c r="G874" s="4">
        <v>1772124</v>
      </c>
      <c r="H874" s="4">
        <v>3355620</v>
      </c>
      <c r="I874" s="4">
        <v>1772124</v>
      </c>
      <c r="J874" s="4">
        <v>1772124</v>
      </c>
      <c r="K874" s="4">
        <v>3355620</v>
      </c>
      <c r="L874" s="4">
        <v>13799736</v>
      </c>
      <c r="M874" s="5">
        <v>6</v>
      </c>
      <c r="N874" s="8">
        <v>2299956</v>
      </c>
      <c r="O874" s="5">
        <f>IF(AND($N874&gt;='202303'!$E$2,$N874&lt;='202303'!$F$2),'202303'!$I$2,IF(AND($N874&gt;='202303'!$E$3,$N874&lt;='202303'!$F$3),'202303'!$I$3,IF(AND($N874&gt;='202303'!$E$4,$N874&lt;='202303'!$F$4),'202303'!$I$4,IF(AND($N874&gt;='202303'!$E$5,$N874&lt;='202303'!$F$5),'202303'!$I$5,0))))</f>
        <v>4</v>
      </c>
      <c r="P874" s="5">
        <f>IF(AND($N874&gt;='202303'!$E$2,$N874&lt;='202303'!$F$2),'202303'!$G$2,IF(AND($N874&gt;='202303'!$E$3,$N874&lt;='202303'!$F$3),'202303'!$G$3,IF(AND($N874&gt;='202303'!$E$4,$N874&lt;='202303'!$F$4),'202303'!$G$4,IF(AND($N874&gt;='202303'!$E$5,$N874&lt;='202303'!$F$5),'202303'!$G$5,0))))</f>
        <v>0</v>
      </c>
      <c r="Q874" s="5">
        <f>IF(AND($N874&gt;='202304'!$E$2,$N874&lt;='202304'!$F$2),'202304'!$I$2,IF(AND($N874&gt;='202304'!$E$3,$N874&lt;='202304'!$F$3),'202304'!$I$3,IF(AND($N874&gt;='202304'!$E$4,$N874&lt;='202304'!$F$4),'202304'!$I$4,IF(AND($N874&gt;='202304'!$E$5,$N874&lt;='202304'!$F$5),'202304'!$I$5,0))))</f>
        <v>0</v>
      </c>
      <c r="R874" s="5">
        <f>IF(AND($N874&gt;='202304'!$E$2,$N874&lt;='202304'!$F$2),'202304'!$G$2,IF(AND($N874&gt;='202304'!$E$3,$N874&lt;='202304'!$F$3),'202304'!$G$3,IF(AND($N874&gt;='202304'!$E$4,$N874&lt;='202304'!$F$4),'202304'!$G$4,IF(AND($N874&gt;='202304'!$E$5,$N874&lt;='202304'!$F$5),'202304'!$G$5,0))))</f>
        <v>0</v>
      </c>
    </row>
    <row r="875" spans="1:18" x14ac:dyDescent="0.25">
      <c r="A875" s="5" t="s">
        <v>14</v>
      </c>
      <c r="B875" s="5">
        <v>17203177</v>
      </c>
      <c r="C875" s="5">
        <v>172031773</v>
      </c>
      <c r="D875" s="5" t="s">
        <v>1919</v>
      </c>
      <c r="E875" s="5" t="s">
        <v>1920</v>
      </c>
      <c r="F875" s="4">
        <v>1743096</v>
      </c>
      <c r="G875" s="4">
        <v>1743096</v>
      </c>
      <c r="H875" s="4">
        <v>3326592</v>
      </c>
      <c r="I875" s="4">
        <v>1752772</v>
      </c>
      <c r="J875" s="4">
        <v>1752772</v>
      </c>
      <c r="K875" s="4">
        <v>3336268</v>
      </c>
      <c r="L875" s="4">
        <v>13654596</v>
      </c>
      <c r="M875" s="5">
        <v>6</v>
      </c>
      <c r="N875" s="8">
        <v>2275766</v>
      </c>
      <c r="O875" s="5">
        <f>IF(AND($N875&gt;='202303'!$E$2,$N875&lt;='202303'!$F$2),'202303'!$I$2,IF(AND($N875&gt;='202303'!$E$3,$N875&lt;='202303'!$F$3),'202303'!$I$3,IF(AND($N875&gt;='202303'!$E$4,$N875&lt;='202303'!$F$4),'202303'!$I$4,IF(AND($N875&gt;='202303'!$E$5,$N875&lt;='202303'!$F$5),'202303'!$I$5,0))))</f>
        <v>4</v>
      </c>
      <c r="P875" s="5">
        <f>IF(AND($N875&gt;='202303'!$E$2,$N875&lt;='202303'!$F$2),'202303'!$G$2,IF(AND($N875&gt;='202303'!$E$3,$N875&lt;='202303'!$F$3),'202303'!$G$3,IF(AND($N875&gt;='202303'!$E$4,$N875&lt;='202303'!$F$4),'202303'!$G$4,IF(AND($N875&gt;='202303'!$E$5,$N875&lt;='202303'!$F$5),'202303'!$G$5,0))))</f>
        <v>0</v>
      </c>
      <c r="Q875" s="5">
        <f>IF(AND($N875&gt;='202304'!$E$2,$N875&lt;='202304'!$F$2),'202304'!$I$2,IF(AND($N875&gt;='202304'!$E$3,$N875&lt;='202304'!$F$3),'202304'!$I$3,IF(AND($N875&gt;='202304'!$E$4,$N875&lt;='202304'!$F$4),'202304'!$I$4,IF(AND($N875&gt;='202304'!$E$5,$N875&lt;='202304'!$F$5),'202304'!$I$5,0))))</f>
        <v>0</v>
      </c>
      <c r="R875" s="5">
        <f>IF(AND($N875&gt;='202304'!$E$2,$N875&lt;='202304'!$F$2),'202304'!$G$2,IF(AND($N875&gt;='202304'!$E$3,$N875&lt;='202304'!$F$3),'202304'!$G$3,IF(AND($N875&gt;='202304'!$E$4,$N875&lt;='202304'!$F$4),'202304'!$G$4,IF(AND($N875&gt;='202304'!$E$5,$N875&lt;='202304'!$F$5),'202304'!$G$5,0))))</f>
        <v>0</v>
      </c>
    </row>
    <row r="876" spans="1:18" x14ac:dyDescent="0.25">
      <c r="A876" s="5" t="s">
        <v>14</v>
      </c>
      <c r="B876" s="5">
        <v>17223215</v>
      </c>
      <c r="C876" s="5">
        <v>172232159</v>
      </c>
      <c r="D876" s="5" t="s">
        <v>1921</v>
      </c>
      <c r="E876" s="5" t="s">
        <v>1922</v>
      </c>
      <c r="F876" s="4">
        <v>2074682</v>
      </c>
      <c r="G876" s="4">
        <v>2074682</v>
      </c>
      <c r="H876" s="4">
        <v>4073597</v>
      </c>
      <c r="I876" s="4">
        <v>2074682</v>
      </c>
      <c r="J876" s="4">
        <v>2074682</v>
      </c>
      <c r="K876" s="4">
        <v>4073597</v>
      </c>
      <c r="L876" s="4">
        <v>16445922</v>
      </c>
      <c r="M876" s="5">
        <v>6</v>
      </c>
      <c r="N876" s="8">
        <v>2740987</v>
      </c>
      <c r="O876" s="5">
        <f>IF(AND($N876&gt;='202303'!$E$2,$N876&lt;='202303'!$F$2),'202303'!$I$2,IF(AND($N876&gt;='202303'!$E$3,$N876&lt;='202303'!$F$3),'202303'!$I$3,IF(AND($N876&gt;='202303'!$E$4,$N876&lt;='202303'!$F$4),'202303'!$I$4,IF(AND($N876&gt;='202303'!$E$5,$N876&lt;='202303'!$F$5),'202303'!$I$5,0))))</f>
        <v>4</v>
      </c>
      <c r="P876" s="5">
        <f>IF(AND($N876&gt;='202303'!$E$2,$N876&lt;='202303'!$F$2),'202303'!$G$2,IF(AND($N876&gt;='202303'!$E$3,$N876&lt;='202303'!$F$3),'202303'!$G$3,IF(AND($N876&gt;='202303'!$E$4,$N876&lt;='202303'!$F$4),'202303'!$G$4,IF(AND($N876&gt;='202303'!$E$5,$N876&lt;='202303'!$F$5),'202303'!$G$5,0))))</f>
        <v>0</v>
      </c>
      <c r="Q876" s="5">
        <f>IF(AND($N876&gt;='202304'!$E$2,$N876&lt;='202304'!$F$2),'202304'!$I$2,IF(AND($N876&gt;='202304'!$E$3,$N876&lt;='202304'!$F$3),'202304'!$I$3,IF(AND($N876&gt;='202304'!$E$4,$N876&lt;='202304'!$F$4),'202304'!$I$4,IF(AND($N876&gt;='202304'!$E$5,$N876&lt;='202304'!$F$5),'202304'!$I$5,0))))</f>
        <v>0</v>
      </c>
      <c r="R876" s="5">
        <f>IF(AND($N876&gt;='202304'!$E$2,$N876&lt;='202304'!$F$2),'202304'!$G$2,IF(AND($N876&gt;='202304'!$E$3,$N876&lt;='202304'!$F$3),'202304'!$G$3,IF(AND($N876&gt;='202304'!$E$4,$N876&lt;='202304'!$F$4),'202304'!$G$4,IF(AND($N876&gt;='202304'!$E$5,$N876&lt;='202304'!$F$5),'202304'!$G$5,0))))</f>
        <v>0</v>
      </c>
    </row>
    <row r="877" spans="1:18" x14ac:dyDescent="0.25">
      <c r="A877" s="5" t="s">
        <v>14</v>
      </c>
      <c r="B877" s="5">
        <v>17237193</v>
      </c>
      <c r="C877" s="5">
        <v>172371930</v>
      </c>
      <c r="D877" s="5" t="s">
        <v>1925</v>
      </c>
      <c r="E877" s="5" t="s">
        <v>1926</v>
      </c>
      <c r="F877" s="4">
        <v>1286087</v>
      </c>
      <c r="G877" s="4">
        <v>1286087</v>
      </c>
      <c r="H877" s="4">
        <v>2726861</v>
      </c>
      <c r="I877" s="4">
        <v>1286087</v>
      </c>
      <c r="J877" s="4">
        <v>1286087</v>
      </c>
      <c r="K877" s="4">
        <v>2726862</v>
      </c>
      <c r="L877" s="4">
        <v>10598071</v>
      </c>
      <c r="M877" s="5">
        <v>6</v>
      </c>
      <c r="N877" s="8">
        <v>1766345</v>
      </c>
      <c r="O877" s="5">
        <f>IF(AND($N877&gt;='202303'!$E$2,$N877&lt;='202303'!$F$2),'202303'!$I$2,IF(AND($N877&gt;='202303'!$E$3,$N877&lt;='202303'!$F$3),'202303'!$I$3,IF(AND($N877&gt;='202303'!$E$4,$N877&lt;='202303'!$F$4),'202303'!$I$4,IF(AND($N877&gt;='202303'!$E$5,$N877&lt;='202303'!$F$5),'202303'!$I$5,0))))</f>
        <v>4</v>
      </c>
      <c r="P877" s="5">
        <f>IF(AND($N877&gt;='202303'!$E$2,$N877&lt;='202303'!$F$2),'202303'!$G$2,IF(AND($N877&gt;='202303'!$E$3,$N877&lt;='202303'!$F$3),'202303'!$G$3,IF(AND($N877&gt;='202303'!$E$4,$N877&lt;='202303'!$F$4),'202303'!$G$4,IF(AND($N877&gt;='202303'!$E$5,$N877&lt;='202303'!$F$5),'202303'!$G$5,0))))</f>
        <v>0</v>
      </c>
      <c r="Q877" s="5">
        <f>IF(AND($N877&gt;='202304'!$E$2,$N877&lt;='202304'!$F$2),'202304'!$I$2,IF(AND($N877&gt;='202304'!$E$3,$N877&lt;='202304'!$F$3),'202304'!$I$3,IF(AND($N877&gt;='202304'!$E$4,$N877&lt;='202304'!$F$4),'202304'!$I$4,IF(AND($N877&gt;='202304'!$E$5,$N877&lt;='202304'!$F$5),'202304'!$I$5,0))))</f>
        <v>0</v>
      </c>
      <c r="R877" s="5">
        <f>IF(AND($N877&gt;='202304'!$E$2,$N877&lt;='202304'!$F$2),'202304'!$G$2,IF(AND($N877&gt;='202304'!$E$3,$N877&lt;='202304'!$F$3),'202304'!$G$3,IF(AND($N877&gt;='202304'!$E$4,$N877&lt;='202304'!$F$4),'202304'!$G$4,IF(AND($N877&gt;='202304'!$E$5,$N877&lt;='202304'!$F$5),'202304'!$G$5,0))))</f>
        <v>0</v>
      </c>
    </row>
    <row r="878" spans="1:18" x14ac:dyDescent="0.25">
      <c r="A878" s="5" t="s">
        <v>14</v>
      </c>
      <c r="B878" s="5">
        <v>17260085</v>
      </c>
      <c r="C878" s="5">
        <v>172600859</v>
      </c>
      <c r="D878" s="5" t="s">
        <v>1927</v>
      </c>
      <c r="E878" s="5" t="s">
        <v>1928</v>
      </c>
      <c r="F878" s="4">
        <v>2447917</v>
      </c>
      <c r="G878" s="4">
        <v>2447917</v>
      </c>
      <c r="H878" s="4">
        <v>4579873</v>
      </c>
      <c r="I878" s="4">
        <v>2447917</v>
      </c>
      <c r="J878" s="4">
        <v>2447917</v>
      </c>
      <c r="K878" s="4">
        <v>4606441</v>
      </c>
      <c r="L878" s="4">
        <v>18977982</v>
      </c>
      <c r="M878" s="5">
        <v>6</v>
      </c>
      <c r="N878" s="8">
        <v>3162997</v>
      </c>
      <c r="O878" s="5">
        <f>IF(AND($N878&gt;='202303'!$E$2,$N878&lt;='202303'!$F$2),'202303'!$I$2,IF(AND($N878&gt;='202303'!$E$3,$N878&lt;='202303'!$F$3),'202303'!$I$3,IF(AND($N878&gt;='202303'!$E$4,$N878&lt;='202303'!$F$4),'202303'!$I$4,IF(AND($N878&gt;='202303'!$E$5,$N878&lt;='202303'!$F$5),'202303'!$I$5,0))))</f>
        <v>4</v>
      </c>
      <c r="P878" s="5">
        <f>IF(AND($N878&gt;='202303'!$E$2,$N878&lt;='202303'!$F$2),'202303'!$G$2,IF(AND($N878&gt;='202303'!$E$3,$N878&lt;='202303'!$F$3),'202303'!$G$3,IF(AND($N878&gt;='202303'!$E$4,$N878&lt;='202303'!$F$4),'202303'!$G$4,IF(AND($N878&gt;='202303'!$E$5,$N878&lt;='202303'!$F$5),'202303'!$G$5,0))))</f>
        <v>0</v>
      </c>
      <c r="Q878" s="5">
        <f>IF(AND($N878&gt;='202304'!$E$2,$N878&lt;='202304'!$F$2),'202304'!$I$2,IF(AND($N878&gt;='202304'!$E$3,$N878&lt;='202304'!$F$3),'202304'!$I$3,IF(AND($N878&gt;='202304'!$E$4,$N878&lt;='202304'!$F$4),'202304'!$I$4,IF(AND($N878&gt;='202304'!$E$5,$N878&lt;='202304'!$F$5),'202304'!$I$5,0))))</f>
        <v>0</v>
      </c>
      <c r="R878" s="5">
        <f>IF(AND($N878&gt;='202304'!$E$2,$N878&lt;='202304'!$F$2),'202304'!$G$2,IF(AND($N878&gt;='202304'!$E$3,$N878&lt;='202304'!$F$3),'202304'!$G$3,IF(AND($N878&gt;='202304'!$E$4,$N878&lt;='202304'!$F$4),'202304'!$G$4,IF(AND($N878&gt;='202304'!$E$5,$N878&lt;='202304'!$F$5),'202304'!$G$5,0))))</f>
        <v>0</v>
      </c>
    </row>
    <row r="879" spans="1:18" x14ac:dyDescent="0.25">
      <c r="A879" s="5" t="s">
        <v>14</v>
      </c>
      <c r="B879" s="5">
        <v>17268351</v>
      </c>
      <c r="C879" s="5">
        <v>172683517</v>
      </c>
      <c r="D879" s="5" t="s">
        <v>2328</v>
      </c>
      <c r="E879" s="5" t="s">
        <v>2329</v>
      </c>
      <c r="F879" s="4">
        <v>2052111</v>
      </c>
      <c r="G879" s="4">
        <v>2052111</v>
      </c>
      <c r="H879" s="4">
        <v>3839778</v>
      </c>
      <c r="I879" s="4">
        <v>0</v>
      </c>
      <c r="J879" s="4">
        <v>3300000</v>
      </c>
      <c r="K879" s="4">
        <v>6600000</v>
      </c>
      <c r="L879" s="4">
        <v>17844000</v>
      </c>
      <c r="M879" s="5">
        <v>5</v>
      </c>
      <c r="N879" s="8">
        <v>3568800</v>
      </c>
      <c r="O879" s="5">
        <f>IF(AND($N879&gt;='202303'!$E$2,$N879&lt;='202303'!$F$2),'202303'!$I$2,IF(AND($N879&gt;='202303'!$E$3,$N879&lt;='202303'!$F$3),'202303'!$I$3,IF(AND($N879&gt;='202303'!$E$4,$N879&lt;='202303'!$F$4),'202303'!$I$4,IF(AND($N879&gt;='202303'!$E$5,$N879&lt;='202303'!$F$5),'202303'!$I$5,0))))</f>
        <v>4</v>
      </c>
      <c r="P879" s="5">
        <f>IF(AND($N879&gt;='202303'!$E$2,$N879&lt;='202303'!$F$2),'202303'!$G$2,IF(AND($N879&gt;='202303'!$E$3,$N879&lt;='202303'!$F$3),'202303'!$G$3,IF(AND($N879&gt;='202303'!$E$4,$N879&lt;='202303'!$F$4),'202303'!$G$4,IF(AND($N879&gt;='202303'!$E$5,$N879&lt;='202303'!$F$5),'202303'!$G$5,0))))</f>
        <v>0</v>
      </c>
      <c r="Q879" s="5">
        <f>IF(AND($N879&gt;='202304'!$E$2,$N879&lt;='202304'!$F$2),'202304'!$I$2,IF(AND($N879&gt;='202304'!$E$3,$N879&lt;='202304'!$F$3),'202304'!$I$3,IF(AND($N879&gt;='202304'!$E$4,$N879&lt;='202304'!$F$4),'202304'!$I$4,IF(AND($N879&gt;='202304'!$E$5,$N879&lt;='202304'!$F$5),'202304'!$I$5,0))))</f>
        <v>0</v>
      </c>
      <c r="R879" s="5">
        <f>IF(AND($N879&gt;='202304'!$E$2,$N879&lt;='202304'!$F$2),'202304'!$G$2,IF(AND($N879&gt;='202304'!$E$3,$N879&lt;='202304'!$F$3),'202304'!$G$3,IF(AND($N879&gt;='202304'!$E$4,$N879&lt;='202304'!$F$4),'202304'!$G$4,IF(AND($N879&gt;='202304'!$E$5,$N879&lt;='202304'!$F$5),'202304'!$G$5,0))))</f>
        <v>0</v>
      </c>
    </row>
    <row r="880" spans="1:18" x14ac:dyDescent="0.25">
      <c r="A880" s="5" t="s">
        <v>14</v>
      </c>
      <c r="B880" s="5">
        <v>17296692</v>
      </c>
      <c r="C880" s="5">
        <v>172966926</v>
      </c>
      <c r="D880" s="5" t="s">
        <v>1929</v>
      </c>
      <c r="E880" s="5" t="s">
        <v>1930</v>
      </c>
      <c r="F880" s="4">
        <v>2687140</v>
      </c>
      <c r="G880" s="4">
        <v>2687140</v>
      </c>
      <c r="H880" s="4">
        <v>4860416</v>
      </c>
      <c r="I880" s="4">
        <v>2687140</v>
      </c>
      <c r="J880" s="4">
        <v>2687140</v>
      </c>
      <c r="K880" s="4">
        <v>4886985</v>
      </c>
      <c r="L880" s="4">
        <v>20495961</v>
      </c>
      <c r="M880" s="5">
        <v>6</v>
      </c>
      <c r="N880" s="8">
        <v>3415994</v>
      </c>
      <c r="O880" s="5">
        <f>IF(AND($N880&gt;='202303'!$E$2,$N880&lt;='202303'!$F$2),'202303'!$I$2,IF(AND($N880&gt;='202303'!$E$3,$N880&lt;='202303'!$F$3),'202303'!$I$3,IF(AND($N880&gt;='202303'!$E$4,$N880&lt;='202303'!$F$4),'202303'!$I$4,IF(AND($N880&gt;='202303'!$E$5,$N880&lt;='202303'!$F$5),'202303'!$I$5,0))))</f>
        <v>4</v>
      </c>
      <c r="P880" s="5">
        <f>IF(AND($N880&gt;='202303'!$E$2,$N880&lt;='202303'!$F$2),'202303'!$G$2,IF(AND($N880&gt;='202303'!$E$3,$N880&lt;='202303'!$F$3),'202303'!$G$3,IF(AND($N880&gt;='202303'!$E$4,$N880&lt;='202303'!$F$4),'202303'!$G$4,IF(AND($N880&gt;='202303'!$E$5,$N880&lt;='202303'!$F$5),'202303'!$G$5,0))))</f>
        <v>0</v>
      </c>
      <c r="Q880" s="5">
        <f>IF(AND($N880&gt;='202304'!$E$2,$N880&lt;='202304'!$F$2),'202304'!$I$2,IF(AND($N880&gt;='202304'!$E$3,$N880&lt;='202304'!$F$3),'202304'!$I$3,IF(AND($N880&gt;='202304'!$E$4,$N880&lt;='202304'!$F$4),'202304'!$I$4,IF(AND($N880&gt;='202304'!$E$5,$N880&lt;='202304'!$F$5),'202304'!$I$5,0))))</f>
        <v>0</v>
      </c>
      <c r="R880" s="5">
        <f>IF(AND($N880&gt;='202304'!$E$2,$N880&lt;='202304'!$F$2),'202304'!$G$2,IF(AND($N880&gt;='202304'!$E$3,$N880&lt;='202304'!$F$3),'202304'!$G$3,IF(AND($N880&gt;='202304'!$E$4,$N880&lt;='202304'!$F$4),'202304'!$G$4,IF(AND($N880&gt;='202304'!$E$5,$N880&lt;='202304'!$F$5),'202304'!$G$5,0))))</f>
        <v>0</v>
      </c>
    </row>
    <row r="881" spans="1:18" x14ac:dyDescent="0.25">
      <c r="A881" s="5" t="s">
        <v>14</v>
      </c>
      <c r="B881" s="5">
        <v>17309733</v>
      </c>
      <c r="C881" s="5">
        <v>173097336</v>
      </c>
      <c r="D881" s="5" t="s">
        <v>2330</v>
      </c>
      <c r="E881" s="5" t="s">
        <v>2331</v>
      </c>
      <c r="F881" s="4">
        <v>3096999</v>
      </c>
      <c r="G881" s="4">
        <v>3096999</v>
      </c>
      <c r="H881" s="4">
        <v>4998057</v>
      </c>
      <c r="I881" s="4">
        <v>3096999</v>
      </c>
      <c r="J881" s="4">
        <v>0</v>
      </c>
      <c r="K881" s="4">
        <v>633686</v>
      </c>
      <c r="L881" s="4">
        <v>14922740</v>
      </c>
      <c r="M881" s="5">
        <v>5</v>
      </c>
      <c r="N881" s="8">
        <v>2984548</v>
      </c>
      <c r="O881" s="5">
        <f>IF(AND($N881&gt;='202303'!$E$2,$N881&lt;='202303'!$F$2),'202303'!$I$2,IF(AND($N881&gt;='202303'!$E$3,$N881&lt;='202303'!$F$3),'202303'!$I$3,IF(AND($N881&gt;='202303'!$E$4,$N881&lt;='202303'!$F$4),'202303'!$I$4,IF(AND($N881&gt;='202303'!$E$5,$N881&lt;='202303'!$F$5),'202303'!$I$5,0))))</f>
        <v>4</v>
      </c>
      <c r="P881" s="5">
        <f>IF(AND($N881&gt;='202303'!$E$2,$N881&lt;='202303'!$F$2),'202303'!$G$2,IF(AND($N881&gt;='202303'!$E$3,$N881&lt;='202303'!$F$3),'202303'!$G$3,IF(AND($N881&gt;='202303'!$E$4,$N881&lt;='202303'!$F$4),'202303'!$G$4,IF(AND($N881&gt;='202303'!$E$5,$N881&lt;='202303'!$F$5),'202303'!$G$5,0))))</f>
        <v>0</v>
      </c>
      <c r="Q881" s="5">
        <f>IF(AND($N881&gt;='202304'!$E$2,$N881&lt;='202304'!$F$2),'202304'!$I$2,IF(AND($N881&gt;='202304'!$E$3,$N881&lt;='202304'!$F$3),'202304'!$I$3,IF(AND($N881&gt;='202304'!$E$4,$N881&lt;='202304'!$F$4),'202304'!$I$4,IF(AND($N881&gt;='202304'!$E$5,$N881&lt;='202304'!$F$5),'202304'!$I$5,0))))</f>
        <v>0</v>
      </c>
      <c r="R881" s="5">
        <f>IF(AND($N881&gt;='202304'!$E$2,$N881&lt;='202304'!$F$2),'202304'!$G$2,IF(AND($N881&gt;='202304'!$E$3,$N881&lt;='202304'!$F$3),'202304'!$G$3,IF(AND($N881&gt;='202304'!$E$4,$N881&lt;='202304'!$F$4),'202304'!$G$4,IF(AND($N881&gt;='202304'!$E$5,$N881&lt;='202304'!$F$5),'202304'!$G$5,0))))</f>
        <v>0</v>
      </c>
    </row>
    <row r="882" spans="1:18" x14ac:dyDescent="0.25">
      <c r="A882" s="5" t="s">
        <v>14</v>
      </c>
      <c r="B882" s="5">
        <v>17329077</v>
      </c>
      <c r="C882" s="5">
        <v>173290772</v>
      </c>
      <c r="D882" s="5" t="s">
        <v>1935</v>
      </c>
      <c r="E882" s="5" t="s">
        <v>1936</v>
      </c>
      <c r="F882" s="4">
        <v>1762448</v>
      </c>
      <c r="G882" s="4">
        <v>1762448</v>
      </c>
      <c r="H882" s="4">
        <v>3345944</v>
      </c>
      <c r="I882" s="4">
        <v>1762448</v>
      </c>
      <c r="J882" s="4">
        <v>1762448</v>
      </c>
      <c r="K882" s="4">
        <v>3345944</v>
      </c>
      <c r="L882" s="4">
        <v>13741680</v>
      </c>
      <c r="M882" s="5">
        <v>6</v>
      </c>
      <c r="N882" s="8">
        <v>2290280</v>
      </c>
      <c r="O882" s="5">
        <f>IF(AND($N882&gt;='202303'!$E$2,$N882&lt;='202303'!$F$2),'202303'!$I$2,IF(AND($N882&gt;='202303'!$E$3,$N882&lt;='202303'!$F$3),'202303'!$I$3,IF(AND($N882&gt;='202303'!$E$4,$N882&lt;='202303'!$F$4),'202303'!$I$4,IF(AND($N882&gt;='202303'!$E$5,$N882&lt;='202303'!$F$5),'202303'!$I$5,0))))</f>
        <v>4</v>
      </c>
      <c r="P882" s="5">
        <f>IF(AND($N882&gt;='202303'!$E$2,$N882&lt;='202303'!$F$2),'202303'!$G$2,IF(AND($N882&gt;='202303'!$E$3,$N882&lt;='202303'!$F$3),'202303'!$G$3,IF(AND($N882&gt;='202303'!$E$4,$N882&lt;='202303'!$F$4),'202303'!$G$4,IF(AND($N882&gt;='202303'!$E$5,$N882&lt;='202303'!$F$5),'202303'!$G$5,0))))</f>
        <v>0</v>
      </c>
      <c r="Q882" s="5">
        <f>IF(AND($N882&gt;='202304'!$E$2,$N882&lt;='202304'!$F$2),'202304'!$I$2,IF(AND($N882&gt;='202304'!$E$3,$N882&lt;='202304'!$F$3),'202304'!$I$3,IF(AND($N882&gt;='202304'!$E$4,$N882&lt;='202304'!$F$4),'202304'!$I$4,IF(AND($N882&gt;='202304'!$E$5,$N882&lt;='202304'!$F$5),'202304'!$I$5,0))))</f>
        <v>0</v>
      </c>
      <c r="R882" s="5">
        <f>IF(AND($N882&gt;='202304'!$E$2,$N882&lt;='202304'!$F$2),'202304'!$G$2,IF(AND($N882&gt;='202304'!$E$3,$N882&lt;='202304'!$F$3),'202304'!$G$3,IF(AND($N882&gt;='202304'!$E$4,$N882&lt;='202304'!$F$4),'202304'!$G$4,IF(AND($N882&gt;='202304'!$E$5,$N882&lt;='202304'!$F$5),'202304'!$G$5,0))))</f>
        <v>0</v>
      </c>
    </row>
    <row r="883" spans="1:18" x14ac:dyDescent="0.25">
      <c r="A883" s="5" t="s">
        <v>14</v>
      </c>
      <c r="B883" s="5">
        <v>17356539</v>
      </c>
      <c r="C883" s="5">
        <v>173565399</v>
      </c>
      <c r="D883" s="5" t="s">
        <v>1939</v>
      </c>
      <c r="E883" s="5" t="s">
        <v>1940</v>
      </c>
      <c r="F883" s="4">
        <v>1320837</v>
      </c>
      <c r="G883" s="4">
        <v>1320837</v>
      </c>
      <c r="H883" s="4">
        <v>2556990</v>
      </c>
      <c r="I883" s="4">
        <v>1334031</v>
      </c>
      <c r="J883" s="4">
        <v>1320837</v>
      </c>
      <c r="K883" s="4">
        <v>2556990</v>
      </c>
      <c r="L883" s="4">
        <v>10410522</v>
      </c>
      <c r="M883" s="5">
        <v>6</v>
      </c>
      <c r="N883" s="8">
        <v>1735087</v>
      </c>
      <c r="O883" s="5">
        <f>IF(AND($N883&gt;='202303'!$E$2,$N883&lt;='202303'!$F$2),'202303'!$I$2,IF(AND($N883&gt;='202303'!$E$3,$N883&lt;='202303'!$F$3),'202303'!$I$3,IF(AND($N883&gt;='202303'!$E$4,$N883&lt;='202303'!$F$4),'202303'!$I$4,IF(AND($N883&gt;='202303'!$E$5,$N883&lt;='202303'!$F$5),'202303'!$I$5,0))))</f>
        <v>4</v>
      </c>
      <c r="P883" s="5">
        <f>IF(AND($N883&gt;='202303'!$E$2,$N883&lt;='202303'!$F$2),'202303'!$G$2,IF(AND($N883&gt;='202303'!$E$3,$N883&lt;='202303'!$F$3),'202303'!$G$3,IF(AND($N883&gt;='202303'!$E$4,$N883&lt;='202303'!$F$4),'202303'!$G$4,IF(AND($N883&gt;='202303'!$E$5,$N883&lt;='202303'!$F$5),'202303'!$G$5,0))))</f>
        <v>0</v>
      </c>
      <c r="Q883" s="5">
        <f>IF(AND($N883&gt;='202304'!$E$2,$N883&lt;='202304'!$F$2),'202304'!$I$2,IF(AND($N883&gt;='202304'!$E$3,$N883&lt;='202304'!$F$3),'202304'!$I$3,IF(AND($N883&gt;='202304'!$E$4,$N883&lt;='202304'!$F$4),'202304'!$I$4,IF(AND($N883&gt;='202304'!$E$5,$N883&lt;='202304'!$F$5),'202304'!$I$5,0))))</f>
        <v>0</v>
      </c>
      <c r="R883" s="5">
        <f>IF(AND($N883&gt;='202304'!$E$2,$N883&lt;='202304'!$F$2),'202304'!$G$2,IF(AND($N883&gt;='202304'!$E$3,$N883&lt;='202304'!$F$3),'202304'!$G$3,IF(AND($N883&gt;='202304'!$E$4,$N883&lt;='202304'!$F$4),'202304'!$G$4,IF(AND($N883&gt;='202304'!$E$5,$N883&lt;='202304'!$F$5),'202304'!$G$5,0))))</f>
        <v>0</v>
      </c>
    </row>
    <row r="884" spans="1:18" x14ac:dyDescent="0.25">
      <c r="A884" s="5" t="s">
        <v>14</v>
      </c>
      <c r="B884" s="5">
        <v>17368556</v>
      </c>
      <c r="C884" s="5">
        <v>173685564</v>
      </c>
      <c r="D884" s="5" t="s">
        <v>1941</v>
      </c>
      <c r="E884" s="5" t="s">
        <v>1942</v>
      </c>
      <c r="F884" s="4">
        <v>0</v>
      </c>
      <c r="G884" s="4">
        <v>0</v>
      </c>
      <c r="H884" s="4">
        <v>9277020</v>
      </c>
      <c r="I884" s="4">
        <v>2354193</v>
      </c>
      <c r="J884" s="4">
        <v>2354193</v>
      </c>
      <c r="K884" s="4">
        <v>4568634</v>
      </c>
      <c r="L884" s="4">
        <v>18554040</v>
      </c>
      <c r="M884" s="5">
        <v>4</v>
      </c>
      <c r="N884" s="8">
        <v>4638510</v>
      </c>
      <c r="O884" s="5">
        <f>IF(AND($N884&gt;='202303'!$E$2,$N884&lt;='202303'!$F$2),'202303'!$I$2,IF(AND($N884&gt;='202303'!$E$3,$N884&lt;='202303'!$F$3),'202303'!$I$3,IF(AND($N884&gt;='202303'!$E$4,$N884&lt;='202303'!$F$4),'202303'!$I$4,IF(AND($N884&gt;='202303'!$E$5,$N884&lt;='202303'!$F$5),'202303'!$I$5,0))))</f>
        <v>4</v>
      </c>
      <c r="P884" s="5">
        <f>IF(AND($N884&gt;='202303'!$E$2,$N884&lt;='202303'!$F$2),'202303'!$G$2,IF(AND($N884&gt;='202303'!$E$3,$N884&lt;='202303'!$F$3),'202303'!$G$3,IF(AND($N884&gt;='202303'!$E$4,$N884&lt;='202303'!$F$4),'202303'!$G$4,IF(AND($N884&gt;='202303'!$E$5,$N884&lt;='202303'!$F$5),'202303'!$G$5,0))))</f>
        <v>0</v>
      </c>
      <c r="Q884" s="5">
        <f>IF(AND($N884&gt;='202304'!$E$2,$N884&lt;='202304'!$F$2),'202304'!$I$2,IF(AND($N884&gt;='202304'!$E$3,$N884&lt;='202304'!$F$3),'202304'!$I$3,IF(AND($N884&gt;='202304'!$E$4,$N884&lt;='202304'!$F$4),'202304'!$I$4,IF(AND($N884&gt;='202304'!$E$5,$N884&lt;='202304'!$F$5),'202304'!$I$5,0))))</f>
        <v>0</v>
      </c>
      <c r="R884" s="5">
        <f>IF(AND($N884&gt;='202304'!$E$2,$N884&lt;='202304'!$F$2),'202304'!$G$2,IF(AND($N884&gt;='202304'!$E$3,$N884&lt;='202304'!$F$3),'202304'!$G$3,IF(AND($N884&gt;='202304'!$E$4,$N884&lt;='202304'!$F$4),'202304'!$G$4,IF(AND($N884&gt;='202304'!$E$5,$N884&lt;='202304'!$F$5),'202304'!$G$5,0))))</f>
        <v>0</v>
      </c>
    </row>
    <row r="885" spans="1:18" x14ac:dyDescent="0.25">
      <c r="A885" s="5" t="s">
        <v>14</v>
      </c>
      <c r="B885" s="5">
        <v>17402542</v>
      </c>
      <c r="C885" s="5">
        <v>174025428</v>
      </c>
      <c r="D885" s="5" t="s">
        <v>2332</v>
      </c>
      <c r="E885" s="5" t="s">
        <v>2333</v>
      </c>
      <c r="F885" s="4">
        <v>1221061</v>
      </c>
      <c r="G885" s="4">
        <v>0</v>
      </c>
      <c r="H885" s="4">
        <v>374119</v>
      </c>
      <c r="I885" s="4">
        <v>0</v>
      </c>
      <c r="J885" s="4">
        <v>0</v>
      </c>
      <c r="K885" s="4">
        <v>0</v>
      </c>
      <c r="L885" s="4">
        <v>1595180</v>
      </c>
      <c r="M885" s="5">
        <v>2</v>
      </c>
      <c r="N885" s="8">
        <v>0</v>
      </c>
      <c r="O885" s="5">
        <f>IF(AND($N885&gt;='202303'!$E$2,$N885&lt;='202303'!$F$2),'202303'!$I$2,IF(AND($N885&gt;='202303'!$E$3,$N885&lt;='202303'!$F$3),'202303'!$I$3,IF(AND($N885&gt;='202303'!$E$4,$N885&lt;='202303'!$F$4),'202303'!$I$4,IF(AND($N885&gt;='202303'!$E$5,$N885&lt;='202303'!$F$5),'202303'!$I$5,0))))</f>
        <v>0</v>
      </c>
      <c r="P885" s="5">
        <f>IF(AND($N885&gt;='202303'!$E$2,$N885&lt;='202303'!$F$2),'202303'!$G$2,IF(AND($N885&gt;='202303'!$E$3,$N885&lt;='202303'!$F$3),'202303'!$G$3,IF(AND($N885&gt;='202303'!$E$4,$N885&lt;='202303'!$F$4),'202303'!$G$4,IF(AND($N885&gt;='202303'!$E$5,$N885&lt;='202303'!$F$5),'202303'!$G$5,0))))</f>
        <v>0</v>
      </c>
      <c r="Q885" s="5">
        <f>IF(AND($N885&gt;='202304'!$E$2,$N885&lt;='202304'!$F$2),'202304'!$I$2,IF(AND($N885&gt;='202304'!$E$3,$N885&lt;='202304'!$F$3),'202304'!$I$3,IF(AND($N885&gt;='202304'!$E$4,$N885&lt;='202304'!$F$4),'202304'!$I$4,IF(AND($N885&gt;='202304'!$E$5,$N885&lt;='202304'!$F$5),'202304'!$I$5,0))))</f>
        <v>0</v>
      </c>
      <c r="R885" s="5">
        <f>IF(AND($N885&gt;='202304'!$E$2,$N885&lt;='202304'!$F$2),'202304'!$G$2,IF(AND($N885&gt;='202304'!$E$3,$N885&lt;='202304'!$F$3),'202304'!$G$3,IF(AND($N885&gt;='202304'!$E$4,$N885&lt;='202304'!$F$4),'202304'!$G$4,IF(AND($N885&gt;='202304'!$E$5,$N885&lt;='202304'!$F$5),'202304'!$G$5,0))))</f>
        <v>0</v>
      </c>
    </row>
    <row r="886" spans="1:18" x14ac:dyDescent="0.25">
      <c r="A886" s="5" t="s">
        <v>14</v>
      </c>
      <c r="B886" s="5">
        <v>17406525</v>
      </c>
      <c r="C886" s="5" t="s">
        <v>1943</v>
      </c>
      <c r="D886" s="5" t="s">
        <v>1944</v>
      </c>
      <c r="E886" s="5" t="s">
        <v>1945</v>
      </c>
      <c r="F886" s="4">
        <v>794660</v>
      </c>
      <c r="G886" s="4">
        <v>794660</v>
      </c>
      <c r="H886" s="4">
        <v>1553561</v>
      </c>
      <c r="I886" s="4">
        <v>794660</v>
      </c>
      <c r="J886" s="4">
        <v>794660</v>
      </c>
      <c r="K886" s="4">
        <v>1553561</v>
      </c>
      <c r="L886" s="4">
        <v>6285762</v>
      </c>
      <c r="M886" s="5">
        <v>6</v>
      </c>
      <c r="N886" s="8">
        <v>1047627</v>
      </c>
      <c r="O886" s="5">
        <f>IF(AND($N886&gt;='202303'!$E$2,$N886&lt;='202303'!$F$2),'202303'!$I$2,IF(AND($N886&gt;='202303'!$E$3,$N886&lt;='202303'!$F$3),'202303'!$I$3,IF(AND($N886&gt;='202303'!$E$4,$N886&lt;='202303'!$F$4),'202303'!$I$4,IF(AND($N886&gt;='202303'!$E$5,$N886&lt;='202303'!$F$5),'202303'!$I$5,0))))</f>
        <v>3</v>
      </c>
      <c r="P886" s="5">
        <f>IF(AND($N886&gt;='202303'!$E$2,$N886&lt;='202303'!$F$2),'202303'!$G$2,IF(AND($N886&gt;='202303'!$E$3,$N886&lt;='202303'!$F$3),'202303'!$G$3,IF(AND($N886&gt;='202303'!$E$4,$N886&lt;='202303'!$F$4),'202303'!$G$4,IF(AND($N886&gt;='202303'!$E$5,$N886&lt;='202303'!$F$5),'202303'!$G$5,0))))</f>
        <v>3942</v>
      </c>
      <c r="Q886" s="5">
        <f>IF(AND($N886&gt;='202304'!$E$2,$N886&lt;='202304'!$F$2),'202304'!$I$2,IF(AND($N886&gt;='202304'!$E$3,$N886&lt;='202304'!$F$3),'202304'!$I$3,IF(AND($N886&gt;='202304'!$E$4,$N886&lt;='202304'!$F$4),'202304'!$I$4,IF(AND($N886&gt;='202304'!$E$5,$N886&lt;='202304'!$F$5),'202304'!$I$5,0))))</f>
        <v>3</v>
      </c>
      <c r="R886" s="5">
        <f>IF(AND($N886&gt;='202304'!$E$2,$N886&lt;='202304'!$F$2),'202304'!$G$2,IF(AND($N886&gt;='202304'!$E$3,$N886&lt;='202304'!$F$3),'202304'!$G$3,IF(AND($N886&gt;='202304'!$E$4,$N886&lt;='202304'!$F$4),'202304'!$G$4,IF(AND($N886&gt;='202304'!$E$5,$N886&lt;='202304'!$F$5),'202304'!$G$5,0))))</f>
        <v>3942</v>
      </c>
    </row>
    <row r="887" spans="1:18" x14ac:dyDescent="0.25">
      <c r="A887" s="5" t="s">
        <v>14</v>
      </c>
      <c r="B887" s="5">
        <v>17412628</v>
      </c>
      <c r="C887" s="5">
        <v>174126283</v>
      </c>
      <c r="D887" s="5" t="s">
        <v>1946</v>
      </c>
      <c r="E887" s="5" t="s">
        <v>1947</v>
      </c>
      <c r="F887" s="4">
        <v>678374</v>
      </c>
      <c r="G887" s="4">
        <v>678374</v>
      </c>
      <c r="H887" s="4">
        <v>1326176</v>
      </c>
      <c r="I887" s="4">
        <v>678374</v>
      </c>
      <c r="J887" s="4">
        <v>678374</v>
      </c>
      <c r="K887" s="4">
        <v>1326176</v>
      </c>
      <c r="L887" s="4">
        <v>5365848</v>
      </c>
      <c r="M887" s="5">
        <v>6</v>
      </c>
      <c r="N887" s="8">
        <v>894308</v>
      </c>
      <c r="O887" s="5">
        <f>IF(AND($N887&gt;='202303'!$E$2,$N887&lt;='202303'!$F$2),'202303'!$I$2,IF(AND($N887&gt;='202303'!$E$3,$N887&lt;='202303'!$F$3),'202303'!$I$3,IF(AND($N887&gt;='202303'!$E$4,$N887&lt;='202303'!$F$4),'202303'!$I$4,IF(AND($N887&gt;='202303'!$E$5,$N887&lt;='202303'!$F$5),'202303'!$I$5,0))))</f>
        <v>3</v>
      </c>
      <c r="P887" s="5">
        <f>IF(AND($N887&gt;='202303'!$E$2,$N887&lt;='202303'!$F$2),'202303'!$G$2,IF(AND($N887&gt;='202303'!$E$3,$N887&lt;='202303'!$F$3),'202303'!$G$3,IF(AND($N887&gt;='202303'!$E$4,$N887&lt;='202303'!$F$4),'202303'!$G$4,IF(AND($N887&gt;='202303'!$E$5,$N887&lt;='202303'!$F$5),'202303'!$G$5,0))))</f>
        <v>3942</v>
      </c>
      <c r="Q887" s="5">
        <f>IF(AND($N887&gt;='202304'!$E$2,$N887&lt;='202304'!$F$2),'202304'!$I$2,IF(AND($N887&gt;='202304'!$E$3,$N887&lt;='202304'!$F$3),'202304'!$I$3,IF(AND($N887&gt;='202304'!$E$4,$N887&lt;='202304'!$F$4),'202304'!$I$4,IF(AND($N887&gt;='202304'!$E$5,$N887&lt;='202304'!$F$5),'202304'!$I$5,0))))</f>
        <v>3</v>
      </c>
      <c r="R887" s="5">
        <f>IF(AND($N887&gt;='202304'!$E$2,$N887&lt;='202304'!$F$2),'202304'!$G$2,IF(AND($N887&gt;='202304'!$E$3,$N887&lt;='202304'!$F$3),'202304'!$G$3,IF(AND($N887&gt;='202304'!$E$4,$N887&lt;='202304'!$F$4),'202304'!$G$4,IF(AND($N887&gt;='202304'!$E$5,$N887&lt;='202304'!$F$5),'202304'!$G$5,0))))</f>
        <v>3942</v>
      </c>
    </row>
    <row r="888" spans="1:18" x14ac:dyDescent="0.25">
      <c r="A888" s="5" t="s">
        <v>14</v>
      </c>
      <c r="B888" s="5">
        <v>17428499</v>
      </c>
      <c r="C888" s="5">
        <v>174284997</v>
      </c>
      <c r="D888" s="5" t="s">
        <v>1948</v>
      </c>
      <c r="E888" s="5" t="s">
        <v>1949</v>
      </c>
      <c r="F888" s="4">
        <v>0</v>
      </c>
      <c r="G888" s="4">
        <v>0</v>
      </c>
      <c r="H888" s="4">
        <v>0</v>
      </c>
      <c r="I888" s="4">
        <v>0</v>
      </c>
      <c r="J888" s="4">
        <v>0</v>
      </c>
      <c r="K888" s="4">
        <v>268342</v>
      </c>
      <c r="L888" s="4">
        <v>268342</v>
      </c>
      <c r="M888" s="5">
        <v>1</v>
      </c>
      <c r="N888" s="8">
        <v>0</v>
      </c>
      <c r="O888" s="5">
        <f>IF(AND($N888&gt;='202303'!$E$2,$N888&lt;='202303'!$F$2),'202303'!$I$2,IF(AND($N888&gt;='202303'!$E$3,$N888&lt;='202303'!$F$3),'202303'!$I$3,IF(AND($N888&gt;='202303'!$E$4,$N888&lt;='202303'!$F$4),'202303'!$I$4,IF(AND($N888&gt;='202303'!$E$5,$N888&lt;='202303'!$F$5),'202303'!$I$5,0))))</f>
        <v>0</v>
      </c>
      <c r="P888" s="5">
        <f>IF(AND($N888&gt;='202303'!$E$2,$N888&lt;='202303'!$F$2),'202303'!$G$2,IF(AND($N888&gt;='202303'!$E$3,$N888&lt;='202303'!$F$3),'202303'!$G$3,IF(AND($N888&gt;='202303'!$E$4,$N888&lt;='202303'!$F$4),'202303'!$G$4,IF(AND($N888&gt;='202303'!$E$5,$N888&lt;='202303'!$F$5),'202303'!$G$5,0))))</f>
        <v>0</v>
      </c>
      <c r="Q888" s="5">
        <f>IF(AND($N888&gt;='202304'!$E$2,$N888&lt;='202304'!$F$2),'202304'!$I$2,IF(AND($N888&gt;='202304'!$E$3,$N888&lt;='202304'!$F$3),'202304'!$I$3,IF(AND($N888&gt;='202304'!$E$4,$N888&lt;='202304'!$F$4),'202304'!$I$4,IF(AND($N888&gt;='202304'!$E$5,$N888&lt;='202304'!$F$5),'202304'!$I$5,0))))</f>
        <v>0</v>
      </c>
      <c r="R888" s="5">
        <f>IF(AND($N888&gt;='202304'!$E$2,$N888&lt;='202304'!$F$2),'202304'!$G$2,IF(AND($N888&gt;='202304'!$E$3,$N888&lt;='202304'!$F$3),'202304'!$G$3,IF(AND($N888&gt;='202304'!$E$4,$N888&lt;='202304'!$F$4),'202304'!$G$4,IF(AND($N888&gt;='202304'!$E$5,$N888&lt;='202304'!$F$5),'202304'!$G$5,0))))</f>
        <v>0</v>
      </c>
    </row>
    <row r="889" spans="1:18" x14ac:dyDescent="0.25">
      <c r="A889" s="5" t="s">
        <v>14</v>
      </c>
      <c r="B889" s="5">
        <v>17433473</v>
      </c>
      <c r="C889" s="5">
        <v>174334730</v>
      </c>
      <c r="D889" s="5" t="s">
        <v>1950</v>
      </c>
      <c r="E889" s="5" t="s">
        <v>1951</v>
      </c>
      <c r="F889" s="4">
        <v>2101032</v>
      </c>
      <c r="G889" s="4">
        <v>2101032</v>
      </c>
      <c r="H889" s="4">
        <v>4160550</v>
      </c>
      <c r="I889" s="4">
        <v>2101032</v>
      </c>
      <c r="J889" s="4">
        <v>2101032</v>
      </c>
      <c r="K889" s="4">
        <v>4138386</v>
      </c>
      <c r="L889" s="4">
        <v>16703064</v>
      </c>
      <c r="M889" s="5">
        <v>6</v>
      </c>
      <c r="N889" s="8">
        <v>2783844</v>
      </c>
      <c r="O889" s="5">
        <f>IF(AND($N889&gt;='202303'!$E$2,$N889&lt;='202303'!$F$2),'202303'!$I$2,IF(AND($N889&gt;='202303'!$E$3,$N889&lt;='202303'!$F$3),'202303'!$I$3,IF(AND($N889&gt;='202303'!$E$4,$N889&lt;='202303'!$F$4),'202303'!$I$4,IF(AND($N889&gt;='202303'!$E$5,$N889&lt;='202303'!$F$5),'202303'!$I$5,0))))</f>
        <v>4</v>
      </c>
      <c r="P889" s="5">
        <f>IF(AND($N889&gt;='202303'!$E$2,$N889&lt;='202303'!$F$2),'202303'!$G$2,IF(AND($N889&gt;='202303'!$E$3,$N889&lt;='202303'!$F$3),'202303'!$G$3,IF(AND($N889&gt;='202303'!$E$4,$N889&lt;='202303'!$F$4),'202303'!$G$4,IF(AND($N889&gt;='202303'!$E$5,$N889&lt;='202303'!$F$5),'202303'!$G$5,0))))</f>
        <v>0</v>
      </c>
      <c r="Q889" s="5">
        <f>IF(AND($N889&gt;='202304'!$E$2,$N889&lt;='202304'!$F$2),'202304'!$I$2,IF(AND($N889&gt;='202304'!$E$3,$N889&lt;='202304'!$F$3),'202304'!$I$3,IF(AND($N889&gt;='202304'!$E$4,$N889&lt;='202304'!$F$4),'202304'!$I$4,IF(AND($N889&gt;='202304'!$E$5,$N889&lt;='202304'!$F$5),'202304'!$I$5,0))))</f>
        <v>0</v>
      </c>
      <c r="R889" s="5">
        <f>IF(AND($N889&gt;='202304'!$E$2,$N889&lt;='202304'!$F$2),'202304'!$G$2,IF(AND($N889&gt;='202304'!$E$3,$N889&lt;='202304'!$F$3),'202304'!$G$3,IF(AND($N889&gt;='202304'!$E$4,$N889&lt;='202304'!$F$4),'202304'!$G$4,IF(AND($N889&gt;='202304'!$E$5,$N889&lt;='202304'!$F$5),'202304'!$G$5,0))))</f>
        <v>0</v>
      </c>
    </row>
    <row r="890" spans="1:18" x14ac:dyDescent="0.25">
      <c r="A890" s="5" t="s">
        <v>14</v>
      </c>
      <c r="B890" s="5">
        <v>17435151</v>
      </c>
      <c r="C890" s="5">
        <v>174351511</v>
      </c>
      <c r="D890" s="5" t="s">
        <v>1952</v>
      </c>
      <c r="E890" s="5" t="s">
        <v>1953</v>
      </c>
      <c r="F890" s="4">
        <v>1021869</v>
      </c>
      <c r="G890" s="4">
        <v>1027965</v>
      </c>
      <c r="H890" s="4">
        <v>2005953</v>
      </c>
      <c r="I890" s="4">
        <v>1027965</v>
      </c>
      <c r="J890" s="4">
        <v>1027965</v>
      </c>
      <c r="K890" s="4">
        <v>2005953</v>
      </c>
      <c r="L890" s="4">
        <v>8117670</v>
      </c>
      <c r="M890" s="5">
        <v>6</v>
      </c>
      <c r="N890" s="8">
        <v>1352945</v>
      </c>
      <c r="O890" s="5">
        <f>IF(AND($N890&gt;='202303'!$E$2,$N890&lt;='202303'!$F$2),'202303'!$I$2,IF(AND($N890&gt;='202303'!$E$3,$N890&lt;='202303'!$F$3),'202303'!$I$3,IF(AND($N890&gt;='202303'!$E$4,$N890&lt;='202303'!$F$4),'202303'!$I$4,IF(AND($N890&gt;='202303'!$E$5,$N890&lt;='202303'!$F$5),'202303'!$I$5,0))))</f>
        <v>4</v>
      </c>
      <c r="P890" s="5">
        <f>IF(AND($N890&gt;='202303'!$E$2,$N890&lt;='202303'!$F$2),'202303'!$G$2,IF(AND($N890&gt;='202303'!$E$3,$N890&lt;='202303'!$F$3),'202303'!$G$3,IF(AND($N890&gt;='202303'!$E$4,$N890&lt;='202303'!$F$4),'202303'!$G$4,IF(AND($N890&gt;='202303'!$E$5,$N890&lt;='202303'!$F$5),'202303'!$G$5,0))))</f>
        <v>0</v>
      </c>
      <c r="Q890" s="5">
        <f>IF(AND($N890&gt;='202304'!$E$2,$N890&lt;='202304'!$F$2),'202304'!$I$2,IF(AND($N890&gt;='202304'!$E$3,$N890&lt;='202304'!$F$3),'202304'!$I$3,IF(AND($N890&gt;='202304'!$E$4,$N890&lt;='202304'!$F$4),'202304'!$I$4,IF(AND($N890&gt;='202304'!$E$5,$N890&lt;='202304'!$F$5),'202304'!$I$5,0))))</f>
        <v>0</v>
      </c>
      <c r="R890" s="5">
        <f>IF(AND($N890&gt;='202304'!$E$2,$N890&lt;='202304'!$F$2),'202304'!$G$2,IF(AND($N890&gt;='202304'!$E$3,$N890&lt;='202304'!$F$3),'202304'!$G$3,IF(AND($N890&gt;='202304'!$E$4,$N890&lt;='202304'!$F$4),'202304'!$G$4,IF(AND($N890&gt;='202304'!$E$5,$N890&lt;='202304'!$F$5),'202304'!$G$5,0))))</f>
        <v>0</v>
      </c>
    </row>
    <row r="891" spans="1:18" x14ac:dyDescent="0.25">
      <c r="A891" s="5" t="s">
        <v>14</v>
      </c>
      <c r="B891" s="5">
        <v>17474370</v>
      </c>
      <c r="C891" s="5">
        <v>174743703</v>
      </c>
      <c r="D891" s="5" t="s">
        <v>1954</v>
      </c>
      <c r="E891" s="5" t="s">
        <v>1955</v>
      </c>
      <c r="F891" s="4">
        <v>1456998</v>
      </c>
      <c r="G891" s="4">
        <v>1456998</v>
      </c>
      <c r="H891" s="4">
        <v>2793120</v>
      </c>
      <c r="I891" s="4">
        <v>1456998</v>
      </c>
      <c r="J891" s="4">
        <v>1456998</v>
      </c>
      <c r="K891" s="4">
        <v>2793120</v>
      </c>
      <c r="L891" s="4">
        <v>11414232</v>
      </c>
      <c r="M891" s="5">
        <v>6</v>
      </c>
      <c r="N891" s="8">
        <v>1902372</v>
      </c>
      <c r="O891" s="5">
        <f>IF(AND($N891&gt;='202303'!$E$2,$N891&lt;='202303'!$F$2),'202303'!$I$2,IF(AND($N891&gt;='202303'!$E$3,$N891&lt;='202303'!$F$3),'202303'!$I$3,IF(AND($N891&gt;='202303'!$E$4,$N891&lt;='202303'!$F$4),'202303'!$I$4,IF(AND($N891&gt;='202303'!$E$5,$N891&lt;='202303'!$F$5),'202303'!$I$5,0))))</f>
        <v>4</v>
      </c>
      <c r="P891" s="5">
        <f>IF(AND($N891&gt;='202303'!$E$2,$N891&lt;='202303'!$F$2),'202303'!$G$2,IF(AND($N891&gt;='202303'!$E$3,$N891&lt;='202303'!$F$3),'202303'!$G$3,IF(AND($N891&gt;='202303'!$E$4,$N891&lt;='202303'!$F$4),'202303'!$G$4,IF(AND($N891&gt;='202303'!$E$5,$N891&lt;='202303'!$F$5),'202303'!$G$5,0))))</f>
        <v>0</v>
      </c>
      <c r="Q891" s="5">
        <f>IF(AND($N891&gt;='202304'!$E$2,$N891&lt;='202304'!$F$2),'202304'!$I$2,IF(AND($N891&gt;='202304'!$E$3,$N891&lt;='202304'!$F$3),'202304'!$I$3,IF(AND($N891&gt;='202304'!$E$4,$N891&lt;='202304'!$F$4),'202304'!$I$4,IF(AND($N891&gt;='202304'!$E$5,$N891&lt;='202304'!$F$5),'202304'!$I$5,0))))</f>
        <v>0</v>
      </c>
      <c r="R891" s="5">
        <f>IF(AND($N891&gt;='202304'!$E$2,$N891&lt;='202304'!$F$2),'202304'!$G$2,IF(AND($N891&gt;='202304'!$E$3,$N891&lt;='202304'!$F$3),'202304'!$G$3,IF(AND($N891&gt;='202304'!$E$4,$N891&lt;='202304'!$F$4),'202304'!$G$4,IF(AND($N891&gt;='202304'!$E$5,$N891&lt;='202304'!$F$5),'202304'!$G$5,0))))</f>
        <v>0</v>
      </c>
    </row>
    <row r="892" spans="1:18" x14ac:dyDescent="0.25">
      <c r="A892" s="5" t="s">
        <v>14</v>
      </c>
      <c r="B892" s="5">
        <v>17476720</v>
      </c>
      <c r="C892" s="5">
        <v>174767203</v>
      </c>
      <c r="D892" s="5" t="s">
        <v>1956</v>
      </c>
      <c r="E892" s="5" t="s">
        <v>1957</v>
      </c>
      <c r="F892" s="4">
        <v>1456998</v>
      </c>
      <c r="G892" s="4">
        <v>1465291</v>
      </c>
      <c r="H892" s="4">
        <v>2801413</v>
      </c>
      <c r="I892" s="4">
        <v>1465291</v>
      </c>
      <c r="J892" s="4">
        <v>1465291</v>
      </c>
      <c r="K892" s="4">
        <v>2801413</v>
      </c>
      <c r="L892" s="4">
        <v>11455697</v>
      </c>
      <c r="M892" s="5">
        <v>6</v>
      </c>
      <c r="N892" s="8">
        <v>1909283</v>
      </c>
      <c r="O892" s="5">
        <f>IF(AND($N892&gt;='202303'!$E$2,$N892&lt;='202303'!$F$2),'202303'!$I$2,IF(AND($N892&gt;='202303'!$E$3,$N892&lt;='202303'!$F$3),'202303'!$I$3,IF(AND($N892&gt;='202303'!$E$4,$N892&lt;='202303'!$F$4),'202303'!$I$4,IF(AND($N892&gt;='202303'!$E$5,$N892&lt;='202303'!$F$5),'202303'!$I$5,0))))</f>
        <v>4</v>
      </c>
      <c r="P892" s="5">
        <f>IF(AND($N892&gt;='202303'!$E$2,$N892&lt;='202303'!$F$2),'202303'!$G$2,IF(AND($N892&gt;='202303'!$E$3,$N892&lt;='202303'!$F$3),'202303'!$G$3,IF(AND($N892&gt;='202303'!$E$4,$N892&lt;='202303'!$F$4),'202303'!$G$4,IF(AND($N892&gt;='202303'!$E$5,$N892&lt;='202303'!$F$5),'202303'!$G$5,0))))</f>
        <v>0</v>
      </c>
      <c r="Q892" s="5">
        <f>IF(AND($N892&gt;='202304'!$E$2,$N892&lt;='202304'!$F$2),'202304'!$I$2,IF(AND($N892&gt;='202304'!$E$3,$N892&lt;='202304'!$F$3),'202304'!$I$3,IF(AND($N892&gt;='202304'!$E$4,$N892&lt;='202304'!$F$4),'202304'!$I$4,IF(AND($N892&gt;='202304'!$E$5,$N892&lt;='202304'!$F$5),'202304'!$I$5,0))))</f>
        <v>0</v>
      </c>
      <c r="R892" s="5">
        <f>IF(AND($N892&gt;='202304'!$E$2,$N892&lt;='202304'!$F$2),'202304'!$G$2,IF(AND($N892&gt;='202304'!$E$3,$N892&lt;='202304'!$F$3),'202304'!$G$3,IF(AND($N892&gt;='202304'!$E$4,$N892&lt;='202304'!$F$4),'202304'!$G$4,IF(AND($N892&gt;='202304'!$E$5,$N892&lt;='202304'!$F$5),'202304'!$G$5,0))))</f>
        <v>0</v>
      </c>
    </row>
    <row r="893" spans="1:18" x14ac:dyDescent="0.25">
      <c r="A893" s="5" t="s">
        <v>14</v>
      </c>
      <c r="B893" s="5">
        <v>17478044</v>
      </c>
      <c r="C893" s="5">
        <v>174780447</v>
      </c>
      <c r="D893" s="5" t="s">
        <v>1958</v>
      </c>
      <c r="E893" s="5" t="s">
        <v>2334</v>
      </c>
      <c r="F893" s="4">
        <v>902294</v>
      </c>
      <c r="G893" s="4">
        <v>911253</v>
      </c>
      <c r="H893" s="4">
        <v>1754568</v>
      </c>
      <c r="I893" s="4">
        <v>911253</v>
      </c>
      <c r="J893" s="4">
        <v>911253</v>
      </c>
      <c r="K893" s="4">
        <v>1754568</v>
      </c>
      <c r="L893" s="4">
        <v>7145189</v>
      </c>
      <c r="M893" s="5">
        <v>6</v>
      </c>
      <c r="N893" s="8">
        <v>1190865</v>
      </c>
      <c r="O893" s="5">
        <f>IF(AND($N893&gt;='202303'!$E$2,$N893&lt;='202303'!$F$2),'202303'!$I$2,IF(AND($N893&gt;='202303'!$E$3,$N893&lt;='202303'!$F$3),'202303'!$I$3,IF(AND($N893&gt;='202303'!$E$4,$N893&lt;='202303'!$F$4),'202303'!$I$4,IF(AND($N893&gt;='202303'!$E$5,$N893&lt;='202303'!$F$5),'202303'!$I$5,0))))</f>
        <v>4</v>
      </c>
      <c r="P893" s="5">
        <f>IF(AND($N893&gt;='202303'!$E$2,$N893&lt;='202303'!$F$2),'202303'!$G$2,IF(AND($N893&gt;='202303'!$E$3,$N893&lt;='202303'!$F$3),'202303'!$G$3,IF(AND($N893&gt;='202303'!$E$4,$N893&lt;='202303'!$F$4),'202303'!$G$4,IF(AND($N893&gt;='202303'!$E$5,$N893&lt;='202303'!$F$5),'202303'!$G$5,0))))</f>
        <v>0</v>
      </c>
      <c r="Q893" s="5">
        <f>IF(AND($N893&gt;='202304'!$E$2,$N893&lt;='202304'!$F$2),'202304'!$I$2,IF(AND($N893&gt;='202304'!$E$3,$N893&lt;='202304'!$F$3),'202304'!$I$3,IF(AND($N893&gt;='202304'!$E$4,$N893&lt;='202304'!$F$4),'202304'!$I$4,IF(AND($N893&gt;='202304'!$E$5,$N893&lt;='202304'!$F$5),'202304'!$I$5,0))))</f>
        <v>3</v>
      </c>
      <c r="R893" s="5">
        <f>IF(AND($N893&gt;='202304'!$E$2,$N893&lt;='202304'!$F$2),'202304'!$G$2,IF(AND($N893&gt;='202304'!$E$3,$N893&lt;='202304'!$F$3),'202304'!$G$3,IF(AND($N893&gt;='202304'!$E$4,$N893&lt;='202304'!$F$4),'202304'!$G$4,IF(AND($N893&gt;='202304'!$E$5,$N893&lt;='202304'!$F$5),'202304'!$G$5,0))))</f>
        <v>3942</v>
      </c>
    </row>
    <row r="894" spans="1:18" x14ac:dyDescent="0.25">
      <c r="A894" s="5" t="s">
        <v>14</v>
      </c>
      <c r="B894" s="5">
        <v>17479721</v>
      </c>
      <c r="C894" s="5">
        <v>174797218</v>
      </c>
      <c r="D894" s="5" t="s">
        <v>1960</v>
      </c>
      <c r="E894" s="5" t="s">
        <v>1961</v>
      </c>
      <c r="F894" s="4">
        <v>1738447</v>
      </c>
      <c r="G894" s="4">
        <v>1738447</v>
      </c>
      <c r="H894" s="4">
        <v>3295390</v>
      </c>
      <c r="I894" s="4">
        <v>1738447</v>
      </c>
      <c r="J894" s="4">
        <v>1748123</v>
      </c>
      <c r="K894" s="4">
        <v>3305066</v>
      </c>
      <c r="L894" s="4">
        <v>13563920</v>
      </c>
      <c r="M894" s="5">
        <v>6</v>
      </c>
      <c r="N894" s="8">
        <v>2260653</v>
      </c>
      <c r="O894" s="5">
        <f>IF(AND($N894&gt;='202303'!$E$2,$N894&lt;='202303'!$F$2),'202303'!$I$2,IF(AND($N894&gt;='202303'!$E$3,$N894&lt;='202303'!$F$3),'202303'!$I$3,IF(AND($N894&gt;='202303'!$E$4,$N894&lt;='202303'!$F$4),'202303'!$I$4,IF(AND($N894&gt;='202303'!$E$5,$N894&lt;='202303'!$F$5),'202303'!$I$5,0))))</f>
        <v>4</v>
      </c>
      <c r="P894" s="5">
        <f>IF(AND($N894&gt;='202303'!$E$2,$N894&lt;='202303'!$F$2),'202303'!$G$2,IF(AND($N894&gt;='202303'!$E$3,$N894&lt;='202303'!$F$3),'202303'!$G$3,IF(AND($N894&gt;='202303'!$E$4,$N894&lt;='202303'!$F$4),'202303'!$G$4,IF(AND($N894&gt;='202303'!$E$5,$N894&lt;='202303'!$F$5),'202303'!$G$5,0))))</f>
        <v>0</v>
      </c>
      <c r="Q894" s="5">
        <f>IF(AND($N894&gt;='202304'!$E$2,$N894&lt;='202304'!$F$2),'202304'!$I$2,IF(AND($N894&gt;='202304'!$E$3,$N894&lt;='202304'!$F$3),'202304'!$I$3,IF(AND($N894&gt;='202304'!$E$4,$N894&lt;='202304'!$F$4),'202304'!$I$4,IF(AND($N894&gt;='202304'!$E$5,$N894&lt;='202304'!$F$5),'202304'!$I$5,0))))</f>
        <v>0</v>
      </c>
      <c r="R894" s="5">
        <f>IF(AND($N894&gt;='202304'!$E$2,$N894&lt;='202304'!$F$2),'202304'!$G$2,IF(AND($N894&gt;='202304'!$E$3,$N894&lt;='202304'!$F$3),'202304'!$G$3,IF(AND($N894&gt;='202304'!$E$4,$N894&lt;='202304'!$F$4),'202304'!$G$4,IF(AND($N894&gt;='202304'!$E$5,$N894&lt;='202304'!$F$5),'202304'!$G$5,0))))</f>
        <v>0</v>
      </c>
    </row>
    <row r="895" spans="1:18" x14ac:dyDescent="0.25">
      <c r="A895" s="5" t="s">
        <v>14</v>
      </c>
      <c r="B895" s="5">
        <v>17488956</v>
      </c>
      <c r="C895" s="5">
        <v>174889562</v>
      </c>
      <c r="D895" s="5" t="s">
        <v>1962</v>
      </c>
      <c r="E895" s="5" t="s">
        <v>1963</v>
      </c>
      <c r="F895" s="4">
        <v>810020</v>
      </c>
      <c r="G895" s="4">
        <v>810020</v>
      </c>
      <c r="H895" s="4">
        <v>1568921</v>
      </c>
      <c r="I895" s="4">
        <v>810020</v>
      </c>
      <c r="J895" s="4">
        <v>810020</v>
      </c>
      <c r="K895" s="4">
        <v>1568921</v>
      </c>
      <c r="L895" s="4">
        <v>6377922</v>
      </c>
      <c r="M895" s="5">
        <v>6</v>
      </c>
      <c r="N895" s="8">
        <v>1062987</v>
      </c>
      <c r="O895" s="5">
        <f>IF(AND($N895&gt;='202303'!$E$2,$N895&lt;='202303'!$F$2),'202303'!$I$2,IF(AND($N895&gt;='202303'!$E$3,$N895&lt;='202303'!$F$3),'202303'!$I$3,IF(AND($N895&gt;='202303'!$E$4,$N895&lt;='202303'!$F$4),'202303'!$I$4,IF(AND($N895&gt;='202303'!$E$5,$N895&lt;='202303'!$F$5),'202303'!$I$5,0))))</f>
        <v>3</v>
      </c>
      <c r="P895" s="5">
        <f>IF(AND($N895&gt;='202303'!$E$2,$N895&lt;='202303'!$F$2),'202303'!$G$2,IF(AND($N895&gt;='202303'!$E$3,$N895&lt;='202303'!$F$3),'202303'!$G$3,IF(AND($N895&gt;='202303'!$E$4,$N895&lt;='202303'!$F$4),'202303'!$G$4,IF(AND($N895&gt;='202303'!$E$5,$N895&lt;='202303'!$F$5),'202303'!$G$5,0))))</f>
        <v>3942</v>
      </c>
      <c r="Q895" s="5">
        <f>IF(AND($N895&gt;='202304'!$E$2,$N895&lt;='202304'!$F$2),'202304'!$I$2,IF(AND($N895&gt;='202304'!$E$3,$N895&lt;='202304'!$F$3),'202304'!$I$3,IF(AND($N895&gt;='202304'!$E$4,$N895&lt;='202304'!$F$4),'202304'!$I$4,IF(AND($N895&gt;='202304'!$E$5,$N895&lt;='202304'!$F$5),'202304'!$I$5,0))))</f>
        <v>3</v>
      </c>
      <c r="R895" s="5">
        <f>IF(AND($N895&gt;='202304'!$E$2,$N895&lt;='202304'!$F$2),'202304'!$G$2,IF(AND($N895&gt;='202304'!$E$3,$N895&lt;='202304'!$F$3),'202304'!$G$3,IF(AND($N895&gt;='202304'!$E$4,$N895&lt;='202304'!$F$4),'202304'!$G$4,IF(AND($N895&gt;='202304'!$E$5,$N895&lt;='202304'!$F$5),'202304'!$G$5,0))))</f>
        <v>3942</v>
      </c>
    </row>
    <row r="896" spans="1:18" x14ac:dyDescent="0.25">
      <c r="A896" s="5" t="s">
        <v>14</v>
      </c>
      <c r="B896" s="5">
        <v>17497315</v>
      </c>
      <c r="C896" s="5">
        <v>174973156</v>
      </c>
      <c r="D896" s="5" t="s">
        <v>1964</v>
      </c>
      <c r="E896" s="5" t="s">
        <v>1965</v>
      </c>
      <c r="F896" s="4">
        <v>1430196</v>
      </c>
      <c r="G896" s="4">
        <v>1430196</v>
      </c>
      <c r="H896" s="4">
        <v>2736663</v>
      </c>
      <c r="I896" s="4">
        <v>1430196</v>
      </c>
      <c r="J896" s="4">
        <v>1430196</v>
      </c>
      <c r="K896" s="4">
        <v>2736663</v>
      </c>
      <c r="L896" s="4">
        <v>11194110</v>
      </c>
      <c r="M896" s="5">
        <v>6</v>
      </c>
      <c r="N896" s="8">
        <v>1865685</v>
      </c>
      <c r="O896" s="5">
        <f>IF(AND($N896&gt;='202303'!$E$2,$N896&lt;='202303'!$F$2),'202303'!$I$2,IF(AND($N896&gt;='202303'!$E$3,$N896&lt;='202303'!$F$3),'202303'!$I$3,IF(AND($N896&gt;='202303'!$E$4,$N896&lt;='202303'!$F$4),'202303'!$I$4,IF(AND($N896&gt;='202303'!$E$5,$N896&lt;='202303'!$F$5),'202303'!$I$5,0))))</f>
        <v>4</v>
      </c>
      <c r="P896" s="5">
        <f>IF(AND($N896&gt;='202303'!$E$2,$N896&lt;='202303'!$F$2),'202303'!$G$2,IF(AND($N896&gt;='202303'!$E$3,$N896&lt;='202303'!$F$3),'202303'!$G$3,IF(AND($N896&gt;='202303'!$E$4,$N896&lt;='202303'!$F$4),'202303'!$G$4,IF(AND($N896&gt;='202303'!$E$5,$N896&lt;='202303'!$F$5),'202303'!$G$5,0))))</f>
        <v>0</v>
      </c>
      <c r="Q896" s="5">
        <f>IF(AND($N896&gt;='202304'!$E$2,$N896&lt;='202304'!$F$2),'202304'!$I$2,IF(AND($N896&gt;='202304'!$E$3,$N896&lt;='202304'!$F$3),'202304'!$I$3,IF(AND($N896&gt;='202304'!$E$4,$N896&lt;='202304'!$F$4),'202304'!$I$4,IF(AND($N896&gt;='202304'!$E$5,$N896&lt;='202304'!$F$5),'202304'!$I$5,0))))</f>
        <v>0</v>
      </c>
      <c r="R896" s="5">
        <f>IF(AND($N896&gt;='202304'!$E$2,$N896&lt;='202304'!$F$2),'202304'!$G$2,IF(AND($N896&gt;='202304'!$E$3,$N896&lt;='202304'!$F$3),'202304'!$G$3,IF(AND($N896&gt;='202304'!$E$4,$N896&lt;='202304'!$F$4),'202304'!$G$4,IF(AND($N896&gt;='202304'!$E$5,$N896&lt;='202304'!$F$5),'202304'!$G$5,0))))</f>
        <v>0</v>
      </c>
    </row>
    <row r="897" spans="1:18" x14ac:dyDescent="0.25">
      <c r="A897" s="5" t="s">
        <v>14</v>
      </c>
      <c r="B897" s="5">
        <v>17512116</v>
      </c>
      <c r="C897" s="5">
        <v>175121161</v>
      </c>
      <c r="D897" s="5" t="s">
        <v>1966</v>
      </c>
      <c r="E897" s="5" t="s">
        <v>1967</v>
      </c>
      <c r="F897" s="4">
        <v>1078487</v>
      </c>
      <c r="G897" s="4">
        <v>1078487</v>
      </c>
      <c r="H897" s="4">
        <v>2056475</v>
      </c>
      <c r="I897" s="4">
        <v>1078487</v>
      </c>
      <c r="J897" s="4">
        <v>1078487</v>
      </c>
      <c r="K897" s="4">
        <v>2056475</v>
      </c>
      <c r="L897" s="4">
        <v>8426898</v>
      </c>
      <c r="M897" s="5">
        <v>6</v>
      </c>
      <c r="N897" s="8">
        <v>1404483</v>
      </c>
      <c r="O897" s="5">
        <f>IF(AND($N897&gt;='202303'!$E$2,$N897&lt;='202303'!$F$2),'202303'!$I$2,IF(AND($N897&gt;='202303'!$E$3,$N897&lt;='202303'!$F$3),'202303'!$I$3,IF(AND($N897&gt;='202303'!$E$4,$N897&lt;='202303'!$F$4),'202303'!$I$4,IF(AND($N897&gt;='202303'!$E$5,$N897&lt;='202303'!$F$5),'202303'!$I$5,0))))</f>
        <v>4</v>
      </c>
      <c r="P897" s="5">
        <f>IF(AND($N897&gt;='202303'!$E$2,$N897&lt;='202303'!$F$2),'202303'!$G$2,IF(AND($N897&gt;='202303'!$E$3,$N897&lt;='202303'!$F$3),'202303'!$G$3,IF(AND($N897&gt;='202303'!$E$4,$N897&lt;='202303'!$F$4),'202303'!$G$4,IF(AND($N897&gt;='202303'!$E$5,$N897&lt;='202303'!$F$5),'202303'!$G$5,0))))</f>
        <v>0</v>
      </c>
      <c r="Q897" s="5">
        <f>IF(AND($N897&gt;='202304'!$E$2,$N897&lt;='202304'!$F$2),'202304'!$I$2,IF(AND($N897&gt;='202304'!$E$3,$N897&lt;='202304'!$F$3),'202304'!$I$3,IF(AND($N897&gt;='202304'!$E$4,$N897&lt;='202304'!$F$4),'202304'!$I$4,IF(AND($N897&gt;='202304'!$E$5,$N897&lt;='202304'!$F$5),'202304'!$I$5,0))))</f>
        <v>0</v>
      </c>
      <c r="R897" s="5">
        <f>IF(AND($N897&gt;='202304'!$E$2,$N897&lt;='202304'!$F$2),'202304'!$G$2,IF(AND($N897&gt;='202304'!$E$3,$N897&lt;='202304'!$F$3),'202304'!$G$3,IF(AND($N897&gt;='202304'!$E$4,$N897&lt;='202304'!$F$4),'202304'!$G$4,IF(AND($N897&gt;='202304'!$E$5,$N897&lt;='202304'!$F$5),'202304'!$G$5,0))))</f>
        <v>0</v>
      </c>
    </row>
    <row r="898" spans="1:18" x14ac:dyDescent="0.25">
      <c r="A898" s="5" t="s">
        <v>14</v>
      </c>
      <c r="B898" s="5">
        <v>17520450</v>
      </c>
      <c r="C898" s="5">
        <v>175204504</v>
      </c>
      <c r="D898" s="5" t="s">
        <v>1970</v>
      </c>
      <c r="E898" s="5" t="s">
        <v>1971</v>
      </c>
      <c r="F898" s="4">
        <v>1752772</v>
      </c>
      <c r="G898" s="4">
        <v>1752772</v>
      </c>
      <c r="H898" s="4">
        <v>3336268</v>
      </c>
      <c r="I898" s="4">
        <v>1752772</v>
      </c>
      <c r="J898" s="4">
        <v>1752772</v>
      </c>
      <c r="K898" s="4">
        <v>3336268</v>
      </c>
      <c r="L898" s="4">
        <v>13683624</v>
      </c>
      <c r="M898" s="5">
        <v>6</v>
      </c>
      <c r="N898" s="8">
        <v>2280604</v>
      </c>
      <c r="O898" s="5">
        <f>IF(AND($N898&gt;='202303'!$E$2,$N898&lt;='202303'!$F$2),'202303'!$I$2,IF(AND($N898&gt;='202303'!$E$3,$N898&lt;='202303'!$F$3),'202303'!$I$3,IF(AND($N898&gt;='202303'!$E$4,$N898&lt;='202303'!$F$4),'202303'!$I$4,IF(AND($N898&gt;='202303'!$E$5,$N898&lt;='202303'!$F$5),'202303'!$I$5,0))))</f>
        <v>4</v>
      </c>
      <c r="P898" s="5">
        <f>IF(AND($N898&gt;='202303'!$E$2,$N898&lt;='202303'!$F$2),'202303'!$G$2,IF(AND($N898&gt;='202303'!$E$3,$N898&lt;='202303'!$F$3),'202303'!$G$3,IF(AND($N898&gt;='202303'!$E$4,$N898&lt;='202303'!$F$4),'202303'!$G$4,IF(AND($N898&gt;='202303'!$E$5,$N898&lt;='202303'!$F$5),'202303'!$G$5,0))))</f>
        <v>0</v>
      </c>
      <c r="Q898" s="5">
        <f>IF(AND($N898&gt;='202304'!$E$2,$N898&lt;='202304'!$F$2),'202304'!$I$2,IF(AND($N898&gt;='202304'!$E$3,$N898&lt;='202304'!$F$3),'202304'!$I$3,IF(AND($N898&gt;='202304'!$E$4,$N898&lt;='202304'!$F$4),'202304'!$I$4,IF(AND($N898&gt;='202304'!$E$5,$N898&lt;='202304'!$F$5),'202304'!$I$5,0))))</f>
        <v>0</v>
      </c>
      <c r="R898" s="5">
        <f>IF(AND($N898&gt;='202304'!$E$2,$N898&lt;='202304'!$F$2),'202304'!$G$2,IF(AND($N898&gt;='202304'!$E$3,$N898&lt;='202304'!$F$3),'202304'!$G$3,IF(AND($N898&gt;='202304'!$E$4,$N898&lt;='202304'!$F$4),'202304'!$G$4,IF(AND($N898&gt;='202304'!$E$5,$N898&lt;='202304'!$F$5),'202304'!$G$5,0))))</f>
        <v>0</v>
      </c>
    </row>
    <row r="899" spans="1:18" x14ac:dyDescent="0.25">
      <c r="A899" s="5" t="s">
        <v>14</v>
      </c>
      <c r="B899" s="5">
        <v>17537785</v>
      </c>
      <c r="C899" s="5">
        <v>175377859</v>
      </c>
      <c r="D899" s="5" t="s">
        <v>1974</v>
      </c>
      <c r="E899" s="5" t="s">
        <v>1975</v>
      </c>
      <c r="F899" s="4">
        <v>1287096</v>
      </c>
      <c r="G899" s="4">
        <v>1294206</v>
      </c>
      <c r="H899" s="4">
        <v>2489404</v>
      </c>
      <c r="I899" s="4">
        <v>1294206</v>
      </c>
      <c r="J899" s="4">
        <v>1294206</v>
      </c>
      <c r="K899" s="4">
        <v>2456046</v>
      </c>
      <c r="L899" s="4">
        <v>10115164</v>
      </c>
      <c r="M899" s="5">
        <v>6</v>
      </c>
      <c r="N899" s="8">
        <v>1685861</v>
      </c>
      <c r="O899" s="5">
        <f>IF(AND($N899&gt;='202303'!$E$2,$N899&lt;='202303'!$F$2),'202303'!$I$2,IF(AND($N899&gt;='202303'!$E$3,$N899&lt;='202303'!$F$3),'202303'!$I$3,IF(AND($N899&gt;='202303'!$E$4,$N899&lt;='202303'!$F$4),'202303'!$I$4,IF(AND($N899&gt;='202303'!$E$5,$N899&lt;='202303'!$F$5),'202303'!$I$5,0))))</f>
        <v>4</v>
      </c>
      <c r="P899" s="5">
        <f>IF(AND($N899&gt;='202303'!$E$2,$N899&lt;='202303'!$F$2),'202303'!$G$2,IF(AND($N899&gt;='202303'!$E$3,$N899&lt;='202303'!$F$3),'202303'!$G$3,IF(AND($N899&gt;='202303'!$E$4,$N899&lt;='202303'!$F$4),'202303'!$G$4,IF(AND($N899&gt;='202303'!$E$5,$N899&lt;='202303'!$F$5),'202303'!$G$5,0))))</f>
        <v>0</v>
      </c>
      <c r="Q899" s="5">
        <f>IF(AND($N899&gt;='202304'!$E$2,$N899&lt;='202304'!$F$2),'202304'!$I$2,IF(AND($N899&gt;='202304'!$E$3,$N899&lt;='202304'!$F$3),'202304'!$I$3,IF(AND($N899&gt;='202304'!$E$4,$N899&lt;='202304'!$F$4),'202304'!$I$4,IF(AND($N899&gt;='202304'!$E$5,$N899&lt;='202304'!$F$5),'202304'!$I$5,0))))</f>
        <v>0</v>
      </c>
      <c r="R899" s="5">
        <f>IF(AND($N899&gt;='202304'!$E$2,$N899&lt;='202304'!$F$2),'202304'!$G$2,IF(AND($N899&gt;='202304'!$E$3,$N899&lt;='202304'!$F$3),'202304'!$G$3,IF(AND($N899&gt;='202304'!$E$4,$N899&lt;='202304'!$F$4),'202304'!$G$4,IF(AND($N899&gt;='202304'!$E$5,$N899&lt;='202304'!$F$5),'202304'!$G$5,0))))</f>
        <v>0</v>
      </c>
    </row>
    <row r="900" spans="1:18" x14ac:dyDescent="0.25">
      <c r="A900" s="5" t="s">
        <v>14</v>
      </c>
      <c r="B900" s="5">
        <v>17560283</v>
      </c>
      <c r="C900" s="5">
        <v>175602836</v>
      </c>
      <c r="D900" s="5" t="s">
        <v>2335</v>
      </c>
      <c r="E900" s="5" t="s">
        <v>2336</v>
      </c>
      <c r="F900" s="4">
        <v>1448704</v>
      </c>
      <c r="G900" s="4">
        <v>1448704</v>
      </c>
      <c r="H900" s="4">
        <v>2784826</v>
      </c>
      <c r="I900" s="4">
        <v>1448704</v>
      </c>
      <c r="J900" s="4">
        <v>1448704</v>
      </c>
      <c r="K900" s="4">
        <v>2784826</v>
      </c>
      <c r="L900" s="4">
        <v>11364468</v>
      </c>
      <c r="M900" s="5">
        <v>6</v>
      </c>
      <c r="N900" s="8">
        <v>1894078</v>
      </c>
      <c r="O900" s="5">
        <f>IF(AND($N900&gt;='202303'!$E$2,$N900&lt;='202303'!$F$2),'202303'!$I$2,IF(AND($N900&gt;='202303'!$E$3,$N900&lt;='202303'!$F$3),'202303'!$I$3,IF(AND($N900&gt;='202303'!$E$4,$N900&lt;='202303'!$F$4),'202303'!$I$4,IF(AND($N900&gt;='202303'!$E$5,$N900&lt;='202303'!$F$5),'202303'!$I$5,0))))</f>
        <v>4</v>
      </c>
      <c r="P900" s="5">
        <f>IF(AND($N900&gt;='202303'!$E$2,$N900&lt;='202303'!$F$2),'202303'!$G$2,IF(AND($N900&gt;='202303'!$E$3,$N900&lt;='202303'!$F$3),'202303'!$G$3,IF(AND($N900&gt;='202303'!$E$4,$N900&lt;='202303'!$F$4),'202303'!$G$4,IF(AND($N900&gt;='202303'!$E$5,$N900&lt;='202303'!$F$5),'202303'!$G$5,0))))</f>
        <v>0</v>
      </c>
      <c r="Q900" s="5">
        <f>IF(AND($N900&gt;='202304'!$E$2,$N900&lt;='202304'!$F$2),'202304'!$I$2,IF(AND($N900&gt;='202304'!$E$3,$N900&lt;='202304'!$F$3),'202304'!$I$3,IF(AND($N900&gt;='202304'!$E$4,$N900&lt;='202304'!$F$4),'202304'!$I$4,IF(AND($N900&gt;='202304'!$E$5,$N900&lt;='202304'!$F$5),'202304'!$I$5,0))))</f>
        <v>0</v>
      </c>
      <c r="R900" s="5">
        <f>IF(AND($N900&gt;='202304'!$E$2,$N900&lt;='202304'!$F$2),'202304'!$G$2,IF(AND($N900&gt;='202304'!$E$3,$N900&lt;='202304'!$F$3),'202304'!$G$3,IF(AND($N900&gt;='202304'!$E$4,$N900&lt;='202304'!$F$4),'202304'!$G$4,IF(AND($N900&gt;='202304'!$E$5,$N900&lt;='202304'!$F$5),'202304'!$G$5,0))))</f>
        <v>0</v>
      </c>
    </row>
    <row r="901" spans="1:18" x14ac:dyDescent="0.25">
      <c r="A901" s="5" t="s">
        <v>14</v>
      </c>
      <c r="B901" s="5">
        <v>17567031</v>
      </c>
      <c r="C901" s="5">
        <v>175670319</v>
      </c>
      <c r="D901" s="5" t="s">
        <v>1976</v>
      </c>
      <c r="E901" s="5" t="s">
        <v>1977</v>
      </c>
      <c r="F901" s="4">
        <v>1743096</v>
      </c>
      <c r="G901" s="4">
        <v>1743096</v>
      </c>
      <c r="H901" s="4">
        <v>3326592</v>
      </c>
      <c r="I901" s="4">
        <v>1743096</v>
      </c>
      <c r="J901" s="4">
        <v>1811085</v>
      </c>
      <c r="K901" s="4">
        <v>3537609</v>
      </c>
      <c r="L901" s="4">
        <v>13904574</v>
      </c>
      <c r="M901" s="5">
        <v>6</v>
      </c>
      <c r="N901" s="8">
        <v>2317429</v>
      </c>
      <c r="O901" s="5">
        <f>IF(AND($N901&gt;='202303'!$E$2,$N901&lt;='202303'!$F$2),'202303'!$I$2,IF(AND($N901&gt;='202303'!$E$3,$N901&lt;='202303'!$F$3),'202303'!$I$3,IF(AND($N901&gt;='202303'!$E$4,$N901&lt;='202303'!$F$4),'202303'!$I$4,IF(AND($N901&gt;='202303'!$E$5,$N901&lt;='202303'!$F$5),'202303'!$I$5,0))))</f>
        <v>4</v>
      </c>
      <c r="P901" s="5">
        <f>IF(AND($N901&gt;='202303'!$E$2,$N901&lt;='202303'!$F$2),'202303'!$G$2,IF(AND($N901&gt;='202303'!$E$3,$N901&lt;='202303'!$F$3),'202303'!$G$3,IF(AND($N901&gt;='202303'!$E$4,$N901&lt;='202303'!$F$4),'202303'!$G$4,IF(AND($N901&gt;='202303'!$E$5,$N901&lt;='202303'!$F$5),'202303'!$G$5,0))))</f>
        <v>0</v>
      </c>
      <c r="Q901" s="5">
        <f>IF(AND($N901&gt;='202304'!$E$2,$N901&lt;='202304'!$F$2),'202304'!$I$2,IF(AND($N901&gt;='202304'!$E$3,$N901&lt;='202304'!$F$3),'202304'!$I$3,IF(AND($N901&gt;='202304'!$E$4,$N901&lt;='202304'!$F$4),'202304'!$I$4,IF(AND($N901&gt;='202304'!$E$5,$N901&lt;='202304'!$F$5),'202304'!$I$5,0))))</f>
        <v>0</v>
      </c>
      <c r="R901" s="5">
        <f>IF(AND($N901&gt;='202304'!$E$2,$N901&lt;='202304'!$F$2),'202304'!$G$2,IF(AND($N901&gt;='202304'!$E$3,$N901&lt;='202304'!$F$3),'202304'!$G$3,IF(AND($N901&gt;='202304'!$E$4,$N901&lt;='202304'!$F$4),'202304'!$G$4,IF(AND($N901&gt;='202304'!$E$5,$N901&lt;='202304'!$F$5),'202304'!$G$5,0))))</f>
        <v>0</v>
      </c>
    </row>
    <row r="902" spans="1:18" x14ac:dyDescent="0.25">
      <c r="A902" s="5" t="s">
        <v>14</v>
      </c>
      <c r="B902" s="5">
        <v>17573392</v>
      </c>
      <c r="C902" s="5">
        <v>175733922</v>
      </c>
      <c r="D902" s="5" t="s">
        <v>1978</v>
      </c>
      <c r="E902" s="5" t="s">
        <v>1979</v>
      </c>
      <c r="F902" s="4">
        <v>0</v>
      </c>
      <c r="G902" s="4">
        <v>2659948</v>
      </c>
      <c r="H902" s="4">
        <v>2234381</v>
      </c>
      <c r="I902" s="4">
        <v>1329974</v>
      </c>
      <c r="J902" s="4">
        <v>1329974</v>
      </c>
      <c r="K902" s="4">
        <v>2234381</v>
      </c>
      <c r="L902" s="4">
        <v>9788658</v>
      </c>
      <c r="M902" s="5">
        <v>5</v>
      </c>
      <c r="N902" s="8">
        <v>1957732</v>
      </c>
      <c r="O902" s="5">
        <f>IF(AND($N902&gt;='202303'!$E$2,$N902&lt;='202303'!$F$2),'202303'!$I$2,IF(AND($N902&gt;='202303'!$E$3,$N902&lt;='202303'!$F$3),'202303'!$I$3,IF(AND($N902&gt;='202303'!$E$4,$N902&lt;='202303'!$F$4),'202303'!$I$4,IF(AND($N902&gt;='202303'!$E$5,$N902&lt;='202303'!$F$5),'202303'!$I$5,0))))</f>
        <v>4</v>
      </c>
      <c r="P902" s="5">
        <f>IF(AND($N902&gt;='202303'!$E$2,$N902&lt;='202303'!$F$2),'202303'!$G$2,IF(AND($N902&gt;='202303'!$E$3,$N902&lt;='202303'!$F$3),'202303'!$G$3,IF(AND($N902&gt;='202303'!$E$4,$N902&lt;='202303'!$F$4),'202303'!$G$4,IF(AND($N902&gt;='202303'!$E$5,$N902&lt;='202303'!$F$5),'202303'!$G$5,0))))</f>
        <v>0</v>
      </c>
      <c r="Q902" s="5">
        <f>IF(AND($N902&gt;='202304'!$E$2,$N902&lt;='202304'!$F$2),'202304'!$I$2,IF(AND($N902&gt;='202304'!$E$3,$N902&lt;='202304'!$F$3),'202304'!$I$3,IF(AND($N902&gt;='202304'!$E$4,$N902&lt;='202304'!$F$4),'202304'!$I$4,IF(AND($N902&gt;='202304'!$E$5,$N902&lt;='202304'!$F$5),'202304'!$I$5,0))))</f>
        <v>0</v>
      </c>
      <c r="R902" s="5">
        <f>IF(AND($N902&gt;='202304'!$E$2,$N902&lt;='202304'!$F$2),'202304'!$G$2,IF(AND($N902&gt;='202304'!$E$3,$N902&lt;='202304'!$F$3),'202304'!$G$3,IF(AND($N902&gt;='202304'!$E$4,$N902&lt;='202304'!$F$4),'202304'!$G$4,IF(AND($N902&gt;='202304'!$E$5,$N902&lt;='202304'!$F$5),'202304'!$G$5,0))))</f>
        <v>0</v>
      </c>
    </row>
    <row r="903" spans="1:18" x14ac:dyDescent="0.25">
      <c r="A903" s="5" t="s">
        <v>14</v>
      </c>
      <c r="B903" s="5">
        <v>17582415</v>
      </c>
      <c r="C903" s="5">
        <v>175824154</v>
      </c>
      <c r="D903" s="5" t="s">
        <v>1980</v>
      </c>
      <c r="E903" s="5" t="s">
        <v>1981</v>
      </c>
      <c r="F903" s="4">
        <v>3194323</v>
      </c>
      <c r="G903" s="4">
        <v>2565426</v>
      </c>
      <c r="H903" s="4">
        <v>4330541</v>
      </c>
      <c r="I903" s="4">
        <v>2565426</v>
      </c>
      <c r="J903" s="4">
        <v>2565426</v>
      </c>
      <c r="K903" s="4">
        <v>4330540</v>
      </c>
      <c r="L903" s="4">
        <v>19551682</v>
      </c>
      <c r="M903" s="5">
        <v>6</v>
      </c>
      <c r="N903" s="8">
        <v>3258614</v>
      </c>
      <c r="O903" s="5">
        <f>IF(AND($N903&gt;='202303'!$E$2,$N903&lt;='202303'!$F$2),'202303'!$I$2,IF(AND($N903&gt;='202303'!$E$3,$N903&lt;='202303'!$F$3),'202303'!$I$3,IF(AND($N903&gt;='202303'!$E$4,$N903&lt;='202303'!$F$4),'202303'!$I$4,IF(AND($N903&gt;='202303'!$E$5,$N903&lt;='202303'!$F$5),'202303'!$I$5,0))))</f>
        <v>4</v>
      </c>
      <c r="P903" s="5">
        <f>IF(AND($N903&gt;='202303'!$E$2,$N903&lt;='202303'!$F$2),'202303'!$G$2,IF(AND($N903&gt;='202303'!$E$3,$N903&lt;='202303'!$F$3),'202303'!$G$3,IF(AND($N903&gt;='202303'!$E$4,$N903&lt;='202303'!$F$4),'202303'!$G$4,IF(AND($N903&gt;='202303'!$E$5,$N903&lt;='202303'!$F$5),'202303'!$G$5,0))))</f>
        <v>0</v>
      </c>
      <c r="Q903" s="5">
        <f>IF(AND($N903&gt;='202304'!$E$2,$N903&lt;='202304'!$F$2),'202304'!$I$2,IF(AND($N903&gt;='202304'!$E$3,$N903&lt;='202304'!$F$3),'202304'!$I$3,IF(AND($N903&gt;='202304'!$E$4,$N903&lt;='202304'!$F$4),'202304'!$I$4,IF(AND($N903&gt;='202304'!$E$5,$N903&lt;='202304'!$F$5),'202304'!$I$5,0))))</f>
        <v>0</v>
      </c>
      <c r="R903" s="5">
        <f>IF(AND($N903&gt;='202304'!$E$2,$N903&lt;='202304'!$F$2),'202304'!$G$2,IF(AND($N903&gt;='202304'!$E$3,$N903&lt;='202304'!$F$3),'202304'!$G$3,IF(AND($N903&gt;='202304'!$E$4,$N903&lt;='202304'!$F$4),'202304'!$G$4,IF(AND($N903&gt;='202304'!$E$5,$N903&lt;='202304'!$F$5),'202304'!$G$5,0))))</f>
        <v>0</v>
      </c>
    </row>
    <row r="904" spans="1:18" x14ac:dyDescent="0.25">
      <c r="A904" s="5" t="s">
        <v>14</v>
      </c>
      <c r="B904" s="5">
        <v>17613449</v>
      </c>
      <c r="C904" s="5">
        <v>176134496</v>
      </c>
      <c r="D904" s="5" t="s">
        <v>1984</v>
      </c>
      <c r="E904" s="5" t="s">
        <v>2337</v>
      </c>
      <c r="F904" s="4">
        <v>0</v>
      </c>
      <c r="G904" s="4">
        <v>0</v>
      </c>
      <c r="H904" s="4">
        <v>0</v>
      </c>
      <c r="I904" s="4">
        <v>0</v>
      </c>
      <c r="J904" s="4">
        <v>1242059</v>
      </c>
      <c r="K904" s="4">
        <v>2917150</v>
      </c>
      <c r="L904" s="4">
        <v>4159209</v>
      </c>
      <c r="M904" s="5">
        <v>2</v>
      </c>
      <c r="N904" s="8">
        <v>2079605</v>
      </c>
      <c r="O904" s="5">
        <f>IF(AND($N904&gt;='202303'!$E$2,$N904&lt;='202303'!$F$2),'202303'!$I$2,IF(AND($N904&gt;='202303'!$E$3,$N904&lt;='202303'!$F$3),'202303'!$I$3,IF(AND($N904&gt;='202303'!$E$4,$N904&lt;='202303'!$F$4),'202303'!$I$4,IF(AND($N904&gt;='202303'!$E$5,$N904&lt;='202303'!$F$5),'202303'!$I$5,0))))</f>
        <v>4</v>
      </c>
      <c r="P904" s="5">
        <f>IF(AND($N904&gt;='202303'!$E$2,$N904&lt;='202303'!$F$2),'202303'!$G$2,IF(AND($N904&gt;='202303'!$E$3,$N904&lt;='202303'!$F$3),'202303'!$G$3,IF(AND($N904&gt;='202303'!$E$4,$N904&lt;='202303'!$F$4),'202303'!$G$4,IF(AND($N904&gt;='202303'!$E$5,$N904&lt;='202303'!$F$5),'202303'!$G$5,0))))</f>
        <v>0</v>
      </c>
      <c r="Q904" s="5">
        <f>IF(AND($N904&gt;='202304'!$E$2,$N904&lt;='202304'!$F$2),'202304'!$I$2,IF(AND($N904&gt;='202304'!$E$3,$N904&lt;='202304'!$F$3),'202304'!$I$3,IF(AND($N904&gt;='202304'!$E$4,$N904&lt;='202304'!$F$4),'202304'!$I$4,IF(AND($N904&gt;='202304'!$E$5,$N904&lt;='202304'!$F$5),'202304'!$I$5,0))))</f>
        <v>0</v>
      </c>
      <c r="R904" s="5">
        <f>IF(AND($N904&gt;='202304'!$E$2,$N904&lt;='202304'!$F$2),'202304'!$G$2,IF(AND($N904&gt;='202304'!$E$3,$N904&lt;='202304'!$F$3),'202304'!$G$3,IF(AND($N904&gt;='202304'!$E$4,$N904&lt;='202304'!$F$4),'202304'!$G$4,IF(AND($N904&gt;='202304'!$E$5,$N904&lt;='202304'!$F$5),'202304'!$G$5,0))))</f>
        <v>0</v>
      </c>
    </row>
    <row r="905" spans="1:18" x14ac:dyDescent="0.25">
      <c r="A905" s="5" t="s">
        <v>14</v>
      </c>
      <c r="B905" s="5">
        <v>17676181</v>
      </c>
      <c r="C905" s="5">
        <v>176761814</v>
      </c>
      <c r="D905" s="5" t="s">
        <v>2338</v>
      </c>
      <c r="E905" s="5" t="s">
        <v>2339</v>
      </c>
      <c r="F905" s="4">
        <v>1906914</v>
      </c>
      <c r="G905" s="4">
        <v>1906914</v>
      </c>
      <c r="H905" s="4">
        <v>3632457</v>
      </c>
      <c r="I905" s="4">
        <v>1906914</v>
      </c>
      <c r="J905" s="4">
        <v>1906914</v>
      </c>
      <c r="K905" s="4">
        <v>3632457</v>
      </c>
      <c r="L905" s="4">
        <v>14892570</v>
      </c>
      <c r="M905" s="5">
        <v>6</v>
      </c>
      <c r="N905" s="8">
        <v>2482095</v>
      </c>
      <c r="O905" s="5">
        <f>IF(AND($N905&gt;='202303'!$E$2,$N905&lt;='202303'!$F$2),'202303'!$I$2,IF(AND($N905&gt;='202303'!$E$3,$N905&lt;='202303'!$F$3),'202303'!$I$3,IF(AND($N905&gt;='202303'!$E$4,$N905&lt;='202303'!$F$4),'202303'!$I$4,IF(AND($N905&gt;='202303'!$E$5,$N905&lt;='202303'!$F$5),'202303'!$I$5,0))))</f>
        <v>4</v>
      </c>
      <c r="P905" s="5">
        <f>IF(AND($N905&gt;='202303'!$E$2,$N905&lt;='202303'!$F$2),'202303'!$G$2,IF(AND($N905&gt;='202303'!$E$3,$N905&lt;='202303'!$F$3),'202303'!$G$3,IF(AND($N905&gt;='202303'!$E$4,$N905&lt;='202303'!$F$4),'202303'!$G$4,IF(AND($N905&gt;='202303'!$E$5,$N905&lt;='202303'!$F$5),'202303'!$G$5,0))))</f>
        <v>0</v>
      </c>
      <c r="Q905" s="5">
        <f>IF(AND($N905&gt;='202304'!$E$2,$N905&lt;='202304'!$F$2),'202304'!$I$2,IF(AND($N905&gt;='202304'!$E$3,$N905&lt;='202304'!$F$3),'202304'!$I$3,IF(AND($N905&gt;='202304'!$E$4,$N905&lt;='202304'!$F$4),'202304'!$I$4,IF(AND($N905&gt;='202304'!$E$5,$N905&lt;='202304'!$F$5),'202304'!$I$5,0))))</f>
        <v>0</v>
      </c>
      <c r="R905" s="5">
        <f>IF(AND($N905&gt;='202304'!$E$2,$N905&lt;='202304'!$F$2),'202304'!$G$2,IF(AND($N905&gt;='202304'!$E$3,$N905&lt;='202304'!$F$3),'202304'!$G$3,IF(AND($N905&gt;='202304'!$E$4,$N905&lt;='202304'!$F$4),'202304'!$G$4,IF(AND($N905&gt;='202304'!$E$5,$N905&lt;='202304'!$F$5),'202304'!$G$5,0))))</f>
        <v>0</v>
      </c>
    </row>
    <row r="906" spans="1:18" x14ac:dyDescent="0.25">
      <c r="A906" s="5" t="s">
        <v>14</v>
      </c>
      <c r="B906" s="5">
        <v>17680233</v>
      </c>
      <c r="C906" s="5">
        <v>176802332</v>
      </c>
      <c r="D906" s="5" t="s">
        <v>1986</v>
      </c>
      <c r="E906" s="5" t="s">
        <v>1987</v>
      </c>
      <c r="F906" s="4">
        <v>1660536</v>
      </c>
      <c r="G906" s="4">
        <v>1660536</v>
      </c>
      <c r="H906" s="4">
        <v>2844057</v>
      </c>
      <c r="I906" s="4">
        <v>1660536</v>
      </c>
      <c r="J906" s="4">
        <v>1660536</v>
      </c>
      <c r="K906" s="4">
        <v>2844057</v>
      </c>
      <c r="L906" s="4">
        <v>12330258</v>
      </c>
      <c r="M906" s="5">
        <v>6</v>
      </c>
      <c r="N906" s="8">
        <v>2055043</v>
      </c>
      <c r="O906" s="5">
        <f>IF(AND($N906&gt;='202303'!$E$2,$N906&lt;='202303'!$F$2),'202303'!$I$2,IF(AND($N906&gt;='202303'!$E$3,$N906&lt;='202303'!$F$3),'202303'!$I$3,IF(AND($N906&gt;='202303'!$E$4,$N906&lt;='202303'!$F$4),'202303'!$I$4,IF(AND($N906&gt;='202303'!$E$5,$N906&lt;='202303'!$F$5),'202303'!$I$5,0))))</f>
        <v>4</v>
      </c>
      <c r="P906" s="5">
        <f>IF(AND($N906&gt;='202303'!$E$2,$N906&lt;='202303'!$F$2),'202303'!$G$2,IF(AND($N906&gt;='202303'!$E$3,$N906&lt;='202303'!$F$3),'202303'!$G$3,IF(AND($N906&gt;='202303'!$E$4,$N906&lt;='202303'!$F$4),'202303'!$G$4,IF(AND($N906&gt;='202303'!$E$5,$N906&lt;='202303'!$F$5),'202303'!$G$5,0))))</f>
        <v>0</v>
      </c>
      <c r="Q906" s="5">
        <f>IF(AND($N906&gt;='202304'!$E$2,$N906&lt;='202304'!$F$2),'202304'!$I$2,IF(AND($N906&gt;='202304'!$E$3,$N906&lt;='202304'!$F$3),'202304'!$I$3,IF(AND($N906&gt;='202304'!$E$4,$N906&lt;='202304'!$F$4),'202304'!$I$4,IF(AND($N906&gt;='202304'!$E$5,$N906&lt;='202304'!$F$5),'202304'!$I$5,0))))</f>
        <v>0</v>
      </c>
      <c r="R906" s="5">
        <f>IF(AND($N906&gt;='202304'!$E$2,$N906&lt;='202304'!$F$2),'202304'!$G$2,IF(AND($N906&gt;='202304'!$E$3,$N906&lt;='202304'!$F$3),'202304'!$G$3,IF(AND($N906&gt;='202304'!$E$4,$N906&lt;='202304'!$F$4),'202304'!$G$4,IF(AND($N906&gt;='202304'!$E$5,$N906&lt;='202304'!$F$5),'202304'!$G$5,0))))</f>
        <v>0</v>
      </c>
    </row>
    <row r="907" spans="1:18" x14ac:dyDescent="0.25">
      <c r="A907" s="5" t="s">
        <v>14</v>
      </c>
      <c r="B907" s="5">
        <v>17693674</v>
      </c>
      <c r="C907" s="5">
        <v>176936746</v>
      </c>
      <c r="D907" s="5" t="s">
        <v>1988</v>
      </c>
      <c r="E907" s="5" t="s">
        <v>1989</v>
      </c>
      <c r="F907" s="4">
        <v>741360</v>
      </c>
      <c r="G907" s="4">
        <v>741520</v>
      </c>
      <c r="H907" s="4">
        <v>1389322</v>
      </c>
      <c r="I907" s="4">
        <v>741520</v>
      </c>
      <c r="J907" s="4">
        <v>742876</v>
      </c>
      <c r="K907" s="4">
        <v>1382794</v>
      </c>
      <c r="L907" s="4">
        <v>5739392</v>
      </c>
      <c r="M907" s="5">
        <v>6</v>
      </c>
      <c r="N907" s="8">
        <v>956565</v>
      </c>
      <c r="O907" s="5">
        <f>IF(AND($N907&gt;='202303'!$E$2,$N907&lt;='202303'!$F$2),'202303'!$I$2,IF(AND($N907&gt;='202303'!$E$3,$N907&lt;='202303'!$F$3),'202303'!$I$3,IF(AND($N907&gt;='202303'!$E$4,$N907&lt;='202303'!$F$4),'202303'!$I$4,IF(AND($N907&gt;='202303'!$E$5,$N907&lt;='202303'!$F$5),'202303'!$I$5,0))))</f>
        <v>3</v>
      </c>
      <c r="P907" s="5">
        <f>IF(AND($N907&gt;='202303'!$E$2,$N907&lt;='202303'!$F$2),'202303'!$G$2,IF(AND($N907&gt;='202303'!$E$3,$N907&lt;='202303'!$F$3),'202303'!$G$3,IF(AND($N907&gt;='202303'!$E$4,$N907&lt;='202303'!$F$4),'202303'!$G$4,IF(AND($N907&gt;='202303'!$E$5,$N907&lt;='202303'!$F$5),'202303'!$G$5,0))))</f>
        <v>3942</v>
      </c>
      <c r="Q907" s="5">
        <f>IF(AND($N907&gt;='202304'!$E$2,$N907&lt;='202304'!$F$2),'202304'!$I$2,IF(AND($N907&gt;='202304'!$E$3,$N907&lt;='202304'!$F$3),'202304'!$I$3,IF(AND($N907&gt;='202304'!$E$4,$N907&lt;='202304'!$F$4),'202304'!$I$4,IF(AND($N907&gt;='202304'!$E$5,$N907&lt;='202304'!$F$5),'202304'!$I$5,0))))</f>
        <v>3</v>
      </c>
      <c r="R907" s="5">
        <f>IF(AND($N907&gt;='202304'!$E$2,$N907&lt;='202304'!$F$2),'202304'!$G$2,IF(AND($N907&gt;='202304'!$E$3,$N907&lt;='202304'!$F$3),'202304'!$G$3,IF(AND($N907&gt;='202304'!$E$4,$N907&lt;='202304'!$F$4),'202304'!$G$4,IF(AND($N907&gt;='202304'!$E$5,$N907&lt;='202304'!$F$5),'202304'!$G$5,0))))</f>
        <v>3942</v>
      </c>
    </row>
    <row r="908" spans="1:18" x14ac:dyDescent="0.25">
      <c r="A908" s="5" t="s">
        <v>14</v>
      </c>
      <c r="B908" s="5">
        <v>17714725</v>
      </c>
      <c r="C908" s="5">
        <v>177147257</v>
      </c>
      <c r="D908" s="5" t="s">
        <v>1994</v>
      </c>
      <c r="E908" s="5" t="s">
        <v>1995</v>
      </c>
      <c r="F908" s="4">
        <v>988381</v>
      </c>
      <c r="G908" s="4">
        <v>988381</v>
      </c>
      <c r="H908" s="4">
        <v>1921864</v>
      </c>
      <c r="I908" s="4">
        <v>988381</v>
      </c>
      <c r="J908" s="4">
        <v>988381</v>
      </c>
      <c r="K908" s="4">
        <v>1921864</v>
      </c>
      <c r="L908" s="4">
        <v>7797252</v>
      </c>
      <c r="M908" s="5">
        <v>6</v>
      </c>
      <c r="N908" s="8">
        <v>1299542</v>
      </c>
      <c r="O908" s="5">
        <f>IF(AND($N908&gt;='202303'!$E$2,$N908&lt;='202303'!$F$2),'202303'!$I$2,IF(AND($N908&gt;='202303'!$E$3,$N908&lt;='202303'!$F$3),'202303'!$I$3,IF(AND($N908&gt;='202303'!$E$4,$N908&lt;='202303'!$F$4),'202303'!$I$4,IF(AND($N908&gt;='202303'!$E$5,$N908&lt;='202303'!$F$5),'202303'!$I$5,0))))</f>
        <v>4</v>
      </c>
      <c r="P908" s="5">
        <f>IF(AND($N908&gt;='202303'!$E$2,$N908&lt;='202303'!$F$2),'202303'!$G$2,IF(AND($N908&gt;='202303'!$E$3,$N908&lt;='202303'!$F$3),'202303'!$G$3,IF(AND($N908&gt;='202303'!$E$4,$N908&lt;='202303'!$F$4),'202303'!$G$4,IF(AND($N908&gt;='202303'!$E$5,$N908&lt;='202303'!$F$5),'202303'!$G$5,0))))</f>
        <v>0</v>
      </c>
      <c r="Q908" s="5">
        <f>IF(AND($N908&gt;='202304'!$E$2,$N908&lt;='202304'!$F$2),'202304'!$I$2,IF(AND($N908&gt;='202304'!$E$3,$N908&lt;='202304'!$F$3),'202304'!$I$3,IF(AND($N908&gt;='202304'!$E$4,$N908&lt;='202304'!$F$4),'202304'!$I$4,IF(AND($N908&gt;='202304'!$E$5,$N908&lt;='202304'!$F$5),'202304'!$I$5,0))))</f>
        <v>0</v>
      </c>
      <c r="R908" s="5">
        <f>IF(AND($N908&gt;='202304'!$E$2,$N908&lt;='202304'!$F$2),'202304'!$G$2,IF(AND($N908&gt;='202304'!$E$3,$N908&lt;='202304'!$F$3),'202304'!$G$3,IF(AND($N908&gt;='202304'!$E$4,$N908&lt;='202304'!$F$4),'202304'!$G$4,IF(AND($N908&gt;='202304'!$E$5,$N908&lt;='202304'!$F$5),'202304'!$G$5,0))))</f>
        <v>0</v>
      </c>
    </row>
    <row r="909" spans="1:18" x14ac:dyDescent="0.25">
      <c r="A909" s="5" t="s">
        <v>14</v>
      </c>
      <c r="B909" s="5">
        <v>17731083</v>
      </c>
      <c r="C909" s="5">
        <v>177310832</v>
      </c>
      <c r="D909" s="5" t="s">
        <v>1996</v>
      </c>
      <c r="E909" s="5" t="s">
        <v>1997</v>
      </c>
      <c r="F909" s="4">
        <v>1733420</v>
      </c>
      <c r="G909" s="4">
        <v>1743096</v>
      </c>
      <c r="H909" s="4">
        <v>3326592</v>
      </c>
      <c r="I909" s="4">
        <v>1743096</v>
      </c>
      <c r="J909" s="4">
        <v>1743096</v>
      </c>
      <c r="K909" s="4">
        <v>3326592</v>
      </c>
      <c r="L909" s="4">
        <v>13615892</v>
      </c>
      <c r="M909" s="5">
        <v>6</v>
      </c>
      <c r="N909" s="8">
        <v>2269315</v>
      </c>
      <c r="O909" s="5">
        <f>IF(AND($N909&gt;='202303'!$E$2,$N909&lt;='202303'!$F$2),'202303'!$I$2,IF(AND($N909&gt;='202303'!$E$3,$N909&lt;='202303'!$F$3),'202303'!$I$3,IF(AND($N909&gt;='202303'!$E$4,$N909&lt;='202303'!$F$4),'202303'!$I$4,IF(AND($N909&gt;='202303'!$E$5,$N909&lt;='202303'!$F$5),'202303'!$I$5,0))))</f>
        <v>4</v>
      </c>
      <c r="P909" s="5">
        <f>IF(AND($N909&gt;='202303'!$E$2,$N909&lt;='202303'!$F$2),'202303'!$G$2,IF(AND($N909&gt;='202303'!$E$3,$N909&lt;='202303'!$F$3),'202303'!$G$3,IF(AND($N909&gt;='202303'!$E$4,$N909&lt;='202303'!$F$4),'202303'!$G$4,IF(AND($N909&gt;='202303'!$E$5,$N909&lt;='202303'!$F$5),'202303'!$G$5,0))))</f>
        <v>0</v>
      </c>
      <c r="Q909" s="5">
        <f>IF(AND($N909&gt;='202304'!$E$2,$N909&lt;='202304'!$F$2),'202304'!$I$2,IF(AND($N909&gt;='202304'!$E$3,$N909&lt;='202304'!$F$3),'202304'!$I$3,IF(AND($N909&gt;='202304'!$E$4,$N909&lt;='202304'!$F$4),'202304'!$I$4,IF(AND($N909&gt;='202304'!$E$5,$N909&lt;='202304'!$F$5),'202304'!$I$5,0))))</f>
        <v>0</v>
      </c>
      <c r="R909" s="5">
        <f>IF(AND($N909&gt;='202304'!$E$2,$N909&lt;='202304'!$F$2),'202304'!$G$2,IF(AND($N909&gt;='202304'!$E$3,$N909&lt;='202304'!$F$3),'202304'!$G$3,IF(AND($N909&gt;='202304'!$E$4,$N909&lt;='202304'!$F$4),'202304'!$G$4,IF(AND($N909&gt;='202304'!$E$5,$N909&lt;='202304'!$F$5),'202304'!$G$5,0))))</f>
        <v>0</v>
      </c>
    </row>
    <row r="910" spans="1:18" x14ac:dyDescent="0.25">
      <c r="A910" s="5" t="s">
        <v>14</v>
      </c>
      <c r="B910" s="5">
        <v>17790604</v>
      </c>
      <c r="C910" s="5">
        <v>177906042</v>
      </c>
      <c r="D910" s="5" t="s">
        <v>1998</v>
      </c>
      <c r="E910" s="5" t="s">
        <v>1999</v>
      </c>
      <c r="F910" s="4">
        <v>884377</v>
      </c>
      <c r="G910" s="4">
        <v>884377</v>
      </c>
      <c r="H910" s="4">
        <v>1507216</v>
      </c>
      <c r="I910" s="4">
        <v>884377</v>
      </c>
      <c r="J910" s="4">
        <v>884377</v>
      </c>
      <c r="K910" s="4">
        <v>1507216</v>
      </c>
      <c r="L910" s="4">
        <v>6551940</v>
      </c>
      <c r="M910" s="5">
        <v>6</v>
      </c>
      <c r="N910" s="8">
        <v>1091990</v>
      </c>
      <c r="O910" s="5">
        <f>IF(AND($N910&gt;='202303'!$E$2,$N910&lt;='202303'!$F$2),'202303'!$I$2,IF(AND($N910&gt;='202303'!$E$3,$N910&lt;='202303'!$F$3),'202303'!$I$3,IF(AND($N910&gt;='202303'!$E$4,$N910&lt;='202303'!$F$4),'202303'!$I$4,IF(AND($N910&gt;='202303'!$E$5,$N910&lt;='202303'!$F$5),'202303'!$I$5,0))))</f>
        <v>3</v>
      </c>
      <c r="P910" s="5">
        <f>IF(AND($N910&gt;='202303'!$E$2,$N910&lt;='202303'!$F$2),'202303'!$G$2,IF(AND($N910&gt;='202303'!$E$3,$N910&lt;='202303'!$F$3),'202303'!$G$3,IF(AND($N910&gt;='202303'!$E$4,$N910&lt;='202303'!$F$4),'202303'!$G$4,IF(AND($N910&gt;='202303'!$E$5,$N910&lt;='202303'!$F$5),'202303'!$G$5,0))))</f>
        <v>3942</v>
      </c>
      <c r="Q910" s="5">
        <f>IF(AND($N910&gt;='202304'!$E$2,$N910&lt;='202304'!$F$2),'202304'!$I$2,IF(AND($N910&gt;='202304'!$E$3,$N910&lt;='202304'!$F$3),'202304'!$I$3,IF(AND($N910&gt;='202304'!$E$4,$N910&lt;='202304'!$F$4),'202304'!$I$4,IF(AND($N910&gt;='202304'!$E$5,$N910&lt;='202304'!$F$5),'202304'!$I$5,0))))</f>
        <v>3</v>
      </c>
      <c r="R910" s="5">
        <f>IF(AND($N910&gt;='202304'!$E$2,$N910&lt;='202304'!$F$2),'202304'!$G$2,IF(AND($N910&gt;='202304'!$E$3,$N910&lt;='202304'!$F$3),'202304'!$G$3,IF(AND($N910&gt;='202304'!$E$4,$N910&lt;='202304'!$F$4),'202304'!$G$4,IF(AND($N910&gt;='202304'!$E$5,$N910&lt;='202304'!$F$5),'202304'!$G$5,0))))</f>
        <v>3942</v>
      </c>
    </row>
    <row r="911" spans="1:18" x14ac:dyDescent="0.25">
      <c r="A911" s="5" t="s">
        <v>14</v>
      </c>
      <c r="B911" s="5">
        <v>17812231</v>
      </c>
      <c r="C911" s="5">
        <v>178122312</v>
      </c>
      <c r="D911" s="5" t="s">
        <v>2000</v>
      </c>
      <c r="E911" s="5" t="s">
        <v>2001</v>
      </c>
      <c r="F911" s="4">
        <v>1448704</v>
      </c>
      <c r="G911" s="4">
        <v>1456998</v>
      </c>
      <c r="H911" s="4">
        <v>2793120</v>
      </c>
      <c r="I911" s="4">
        <v>1456998</v>
      </c>
      <c r="J911" s="4">
        <v>1456998</v>
      </c>
      <c r="K911" s="4">
        <v>2793120</v>
      </c>
      <c r="L911" s="4">
        <v>11405938</v>
      </c>
      <c r="M911" s="5">
        <v>6</v>
      </c>
      <c r="N911" s="8">
        <v>1900990</v>
      </c>
      <c r="O911" s="5">
        <f>IF(AND($N911&gt;='202303'!$E$2,$N911&lt;='202303'!$F$2),'202303'!$I$2,IF(AND($N911&gt;='202303'!$E$3,$N911&lt;='202303'!$F$3),'202303'!$I$3,IF(AND($N911&gt;='202303'!$E$4,$N911&lt;='202303'!$F$4),'202303'!$I$4,IF(AND($N911&gt;='202303'!$E$5,$N911&lt;='202303'!$F$5),'202303'!$I$5,0))))</f>
        <v>4</v>
      </c>
      <c r="P911" s="5">
        <f>IF(AND($N911&gt;='202303'!$E$2,$N911&lt;='202303'!$F$2),'202303'!$G$2,IF(AND($N911&gt;='202303'!$E$3,$N911&lt;='202303'!$F$3),'202303'!$G$3,IF(AND($N911&gt;='202303'!$E$4,$N911&lt;='202303'!$F$4),'202303'!$G$4,IF(AND($N911&gt;='202303'!$E$5,$N911&lt;='202303'!$F$5),'202303'!$G$5,0))))</f>
        <v>0</v>
      </c>
      <c r="Q911" s="5">
        <f>IF(AND($N911&gt;='202304'!$E$2,$N911&lt;='202304'!$F$2),'202304'!$I$2,IF(AND($N911&gt;='202304'!$E$3,$N911&lt;='202304'!$F$3),'202304'!$I$3,IF(AND($N911&gt;='202304'!$E$4,$N911&lt;='202304'!$F$4),'202304'!$I$4,IF(AND($N911&gt;='202304'!$E$5,$N911&lt;='202304'!$F$5),'202304'!$I$5,0))))</f>
        <v>0</v>
      </c>
      <c r="R911" s="5">
        <f>IF(AND($N911&gt;='202304'!$E$2,$N911&lt;='202304'!$F$2),'202304'!$G$2,IF(AND($N911&gt;='202304'!$E$3,$N911&lt;='202304'!$F$3),'202304'!$G$3,IF(AND($N911&gt;='202304'!$E$4,$N911&lt;='202304'!$F$4),'202304'!$G$4,IF(AND($N911&gt;='202304'!$E$5,$N911&lt;='202304'!$F$5),'202304'!$G$5,0))))</f>
        <v>0</v>
      </c>
    </row>
    <row r="912" spans="1:18" x14ac:dyDescent="0.25">
      <c r="A912" s="5" t="s">
        <v>14</v>
      </c>
      <c r="B912" s="5">
        <v>17835375</v>
      </c>
      <c r="C912" s="5">
        <v>178353756</v>
      </c>
      <c r="D912" s="5" t="s">
        <v>2002</v>
      </c>
      <c r="E912" s="5" t="s">
        <v>2003</v>
      </c>
      <c r="F912" s="4">
        <v>1660536</v>
      </c>
      <c r="G912" s="4">
        <v>1660536</v>
      </c>
      <c r="H912" s="4">
        <v>2844057</v>
      </c>
      <c r="I912" s="4">
        <v>1660536</v>
      </c>
      <c r="J912" s="4">
        <v>1660536</v>
      </c>
      <c r="K912" s="4">
        <v>2844057</v>
      </c>
      <c r="L912" s="4">
        <v>12330258</v>
      </c>
      <c r="M912" s="5">
        <v>6</v>
      </c>
      <c r="N912" s="8">
        <v>2055043</v>
      </c>
      <c r="O912" s="5">
        <f>IF(AND($N912&gt;='202303'!$E$2,$N912&lt;='202303'!$F$2),'202303'!$I$2,IF(AND($N912&gt;='202303'!$E$3,$N912&lt;='202303'!$F$3),'202303'!$I$3,IF(AND($N912&gt;='202303'!$E$4,$N912&lt;='202303'!$F$4),'202303'!$I$4,IF(AND($N912&gt;='202303'!$E$5,$N912&lt;='202303'!$F$5),'202303'!$I$5,0))))</f>
        <v>4</v>
      </c>
      <c r="P912" s="5">
        <f>IF(AND($N912&gt;='202303'!$E$2,$N912&lt;='202303'!$F$2),'202303'!$G$2,IF(AND($N912&gt;='202303'!$E$3,$N912&lt;='202303'!$F$3),'202303'!$G$3,IF(AND($N912&gt;='202303'!$E$4,$N912&lt;='202303'!$F$4),'202303'!$G$4,IF(AND($N912&gt;='202303'!$E$5,$N912&lt;='202303'!$F$5),'202303'!$G$5,0))))</f>
        <v>0</v>
      </c>
      <c r="Q912" s="5">
        <f>IF(AND($N912&gt;='202304'!$E$2,$N912&lt;='202304'!$F$2),'202304'!$I$2,IF(AND($N912&gt;='202304'!$E$3,$N912&lt;='202304'!$F$3),'202304'!$I$3,IF(AND($N912&gt;='202304'!$E$4,$N912&lt;='202304'!$F$4),'202304'!$I$4,IF(AND($N912&gt;='202304'!$E$5,$N912&lt;='202304'!$F$5),'202304'!$I$5,0))))</f>
        <v>0</v>
      </c>
      <c r="R912" s="5">
        <f>IF(AND($N912&gt;='202304'!$E$2,$N912&lt;='202304'!$F$2),'202304'!$G$2,IF(AND($N912&gt;='202304'!$E$3,$N912&lt;='202304'!$F$3),'202304'!$G$3,IF(AND($N912&gt;='202304'!$E$4,$N912&lt;='202304'!$F$4),'202304'!$G$4,IF(AND($N912&gt;='202304'!$E$5,$N912&lt;='202304'!$F$5),'202304'!$G$5,0))))</f>
        <v>0</v>
      </c>
    </row>
    <row r="913" spans="1:18" x14ac:dyDescent="0.25">
      <c r="A913" s="5" t="s">
        <v>14</v>
      </c>
      <c r="B913" s="5">
        <v>17919416</v>
      </c>
      <c r="C913" s="5">
        <v>179194163</v>
      </c>
      <c r="D913" s="5" t="s">
        <v>2004</v>
      </c>
      <c r="E913" s="5" t="s">
        <v>2005</v>
      </c>
      <c r="F913" s="4">
        <v>2074682</v>
      </c>
      <c r="G913" s="4">
        <v>2074682</v>
      </c>
      <c r="H913" s="4">
        <v>3955148</v>
      </c>
      <c r="I913" s="4">
        <v>2074682</v>
      </c>
      <c r="J913" s="4">
        <v>2074682</v>
      </c>
      <c r="K913" s="4">
        <v>3955148</v>
      </c>
      <c r="L913" s="4">
        <v>16209024</v>
      </c>
      <c r="M913" s="5">
        <v>6</v>
      </c>
      <c r="N913" s="8">
        <v>2701504</v>
      </c>
      <c r="O913" s="5">
        <f>IF(AND($N913&gt;='202303'!$E$2,$N913&lt;='202303'!$F$2),'202303'!$I$2,IF(AND($N913&gt;='202303'!$E$3,$N913&lt;='202303'!$F$3),'202303'!$I$3,IF(AND($N913&gt;='202303'!$E$4,$N913&lt;='202303'!$F$4),'202303'!$I$4,IF(AND($N913&gt;='202303'!$E$5,$N913&lt;='202303'!$F$5),'202303'!$I$5,0))))</f>
        <v>4</v>
      </c>
      <c r="P913" s="5">
        <f>IF(AND($N913&gt;='202303'!$E$2,$N913&lt;='202303'!$F$2),'202303'!$G$2,IF(AND($N913&gt;='202303'!$E$3,$N913&lt;='202303'!$F$3),'202303'!$G$3,IF(AND($N913&gt;='202303'!$E$4,$N913&lt;='202303'!$F$4),'202303'!$G$4,IF(AND($N913&gt;='202303'!$E$5,$N913&lt;='202303'!$F$5),'202303'!$G$5,0))))</f>
        <v>0</v>
      </c>
      <c r="Q913" s="5">
        <f>IF(AND($N913&gt;='202304'!$E$2,$N913&lt;='202304'!$F$2),'202304'!$I$2,IF(AND($N913&gt;='202304'!$E$3,$N913&lt;='202304'!$F$3),'202304'!$I$3,IF(AND($N913&gt;='202304'!$E$4,$N913&lt;='202304'!$F$4),'202304'!$I$4,IF(AND($N913&gt;='202304'!$E$5,$N913&lt;='202304'!$F$5),'202304'!$I$5,0))))</f>
        <v>0</v>
      </c>
      <c r="R913" s="5">
        <f>IF(AND($N913&gt;='202304'!$E$2,$N913&lt;='202304'!$F$2),'202304'!$G$2,IF(AND($N913&gt;='202304'!$E$3,$N913&lt;='202304'!$F$3),'202304'!$G$3,IF(AND($N913&gt;='202304'!$E$4,$N913&lt;='202304'!$F$4),'202304'!$G$4,IF(AND($N913&gt;='202304'!$E$5,$N913&lt;='202304'!$F$5),'202304'!$G$5,0))))</f>
        <v>0</v>
      </c>
    </row>
    <row r="914" spans="1:18" x14ac:dyDescent="0.25">
      <c r="A914" s="5" t="s">
        <v>14</v>
      </c>
      <c r="B914" s="5">
        <v>17919833</v>
      </c>
      <c r="C914" s="5">
        <v>179198339</v>
      </c>
      <c r="D914" s="5" t="s">
        <v>2006</v>
      </c>
      <c r="E914" s="5" t="s">
        <v>2007</v>
      </c>
      <c r="F914" s="4">
        <v>2052111</v>
      </c>
      <c r="G914" s="4">
        <v>2052111</v>
      </c>
      <c r="H914" s="4">
        <v>3932577</v>
      </c>
      <c r="I914" s="4">
        <v>2052111</v>
      </c>
      <c r="J914" s="4">
        <v>2052111</v>
      </c>
      <c r="K914" s="4">
        <v>3932577</v>
      </c>
      <c r="L914" s="4">
        <v>16073598</v>
      </c>
      <c r="M914" s="5">
        <v>6</v>
      </c>
      <c r="N914" s="8">
        <v>2678933</v>
      </c>
      <c r="O914" s="5">
        <f>IF(AND($N914&gt;='202303'!$E$2,$N914&lt;='202303'!$F$2),'202303'!$I$2,IF(AND($N914&gt;='202303'!$E$3,$N914&lt;='202303'!$F$3),'202303'!$I$3,IF(AND($N914&gt;='202303'!$E$4,$N914&lt;='202303'!$F$4),'202303'!$I$4,IF(AND($N914&gt;='202303'!$E$5,$N914&lt;='202303'!$F$5),'202303'!$I$5,0))))</f>
        <v>4</v>
      </c>
      <c r="P914" s="5">
        <f>IF(AND($N914&gt;='202303'!$E$2,$N914&lt;='202303'!$F$2),'202303'!$G$2,IF(AND($N914&gt;='202303'!$E$3,$N914&lt;='202303'!$F$3),'202303'!$G$3,IF(AND($N914&gt;='202303'!$E$4,$N914&lt;='202303'!$F$4),'202303'!$G$4,IF(AND($N914&gt;='202303'!$E$5,$N914&lt;='202303'!$F$5),'202303'!$G$5,0))))</f>
        <v>0</v>
      </c>
      <c r="Q914" s="5">
        <f>IF(AND($N914&gt;='202304'!$E$2,$N914&lt;='202304'!$F$2),'202304'!$I$2,IF(AND($N914&gt;='202304'!$E$3,$N914&lt;='202304'!$F$3),'202304'!$I$3,IF(AND($N914&gt;='202304'!$E$4,$N914&lt;='202304'!$F$4),'202304'!$I$4,IF(AND($N914&gt;='202304'!$E$5,$N914&lt;='202304'!$F$5),'202304'!$I$5,0))))</f>
        <v>0</v>
      </c>
      <c r="R914" s="5">
        <f>IF(AND($N914&gt;='202304'!$E$2,$N914&lt;='202304'!$F$2),'202304'!$G$2,IF(AND($N914&gt;='202304'!$E$3,$N914&lt;='202304'!$F$3),'202304'!$G$3,IF(AND($N914&gt;='202304'!$E$4,$N914&lt;='202304'!$F$4),'202304'!$G$4,IF(AND($N914&gt;='202304'!$E$5,$N914&lt;='202304'!$F$5),'202304'!$G$5,0))))</f>
        <v>0</v>
      </c>
    </row>
    <row r="915" spans="1:18" x14ac:dyDescent="0.25">
      <c r="A915" s="5" t="s">
        <v>14</v>
      </c>
      <c r="B915" s="5">
        <v>17919987</v>
      </c>
      <c r="C915" s="5">
        <v>179199874</v>
      </c>
      <c r="D915" s="5" t="s">
        <v>2008</v>
      </c>
      <c r="E915" s="5" t="s">
        <v>2009</v>
      </c>
      <c r="F915" s="4">
        <v>1578314</v>
      </c>
      <c r="G915" s="4">
        <v>1578314</v>
      </c>
      <c r="H915" s="4">
        <v>2655248</v>
      </c>
      <c r="I915" s="4">
        <v>1578314</v>
      </c>
      <c r="J915" s="4">
        <v>1578314</v>
      </c>
      <c r="K915" s="4">
        <v>2655248</v>
      </c>
      <c r="L915" s="4">
        <v>11623752</v>
      </c>
      <c r="M915" s="5">
        <v>6</v>
      </c>
      <c r="N915" s="8">
        <v>1937292</v>
      </c>
      <c r="O915" s="5">
        <f>IF(AND($N915&gt;='202303'!$E$2,$N915&lt;='202303'!$F$2),'202303'!$I$2,IF(AND($N915&gt;='202303'!$E$3,$N915&lt;='202303'!$F$3),'202303'!$I$3,IF(AND($N915&gt;='202303'!$E$4,$N915&lt;='202303'!$F$4),'202303'!$I$4,IF(AND($N915&gt;='202303'!$E$5,$N915&lt;='202303'!$F$5),'202303'!$I$5,0))))</f>
        <v>4</v>
      </c>
      <c r="P915" s="5">
        <f>IF(AND($N915&gt;='202303'!$E$2,$N915&lt;='202303'!$F$2),'202303'!$G$2,IF(AND($N915&gt;='202303'!$E$3,$N915&lt;='202303'!$F$3),'202303'!$G$3,IF(AND($N915&gt;='202303'!$E$4,$N915&lt;='202303'!$F$4),'202303'!$G$4,IF(AND($N915&gt;='202303'!$E$5,$N915&lt;='202303'!$F$5),'202303'!$G$5,0))))</f>
        <v>0</v>
      </c>
      <c r="Q915" s="5">
        <f>IF(AND($N915&gt;='202304'!$E$2,$N915&lt;='202304'!$F$2),'202304'!$I$2,IF(AND($N915&gt;='202304'!$E$3,$N915&lt;='202304'!$F$3),'202304'!$I$3,IF(AND($N915&gt;='202304'!$E$4,$N915&lt;='202304'!$F$4),'202304'!$I$4,IF(AND($N915&gt;='202304'!$E$5,$N915&lt;='202304'!$F$5),'202304'!$I$5,0))))</f>
        <v>0</v>
      </c>
      <c r="R915" s="5">
        <f>IF(AND($N915&gt;='202304'!$E$2,$N915&lt;='202304'!$F$2),'202304'!$G$2,IF(AND($N915&gt;='202304'!$E$3,$N915&lt;='202304'!$F$3),'202304'!$G$3,IF(AND($N915&gt;='202304'!$E$4,$N915&lt;='202304'!$F$4),'202304'!$G$4,IF(AND($N915&gt;='202304'!$E$5,$N915&lt;='202304'!$F$5),'202304'!$G$5,0))))</f>
        <v>0</v>
      </c>
    </row>
    <row r="916" spans="1:18" x14ac:dyDescent="0.25">
      <c r="A916" s="5" t="s">
        <v>14</v>
      </c>
      <c r="B916" s="5">
        <v>17921994</v>
      </c>
      <c r="C916" s="5">
        <v>179219948</v>
      </c>
      <c r="D916" s="5" t="s">
        <v>2010</v>
      </c>
      <c r="E916" s="5" t="s">
        <v>2011</v>
      </c>
      <c r="F916" s="4">
        <v>1660536</v>
      </c>
      <c r="G916" s="4">
        <v>1660536</v>
      </c>
      <c r="H916" s="4">
        <v>2844057</v>
      </c>
      <c r="I916" s="4">
        <v>1660536</v>
      </c>
      <c r="J916" s="4">
        <v>1660536</v>
      </c>
      <c r="K916" s="4">
        <v>2844057</v>
      </c>
      <c r="L916" s="4">
        <v>12330258</v>
      </c>
      <c r="M916" s="5">
        <v>6</v>
      </c>
      <c r="N916" s="8">
        <v>2055043</v>
      </c>
      <c r="O916" s="5">
        <f>IF(AND($N916&gt;='202303'!$E$2,$N916&lt;='202303'!$F$2),'202303'!$I$2,IF(AND($N916&gt;='202303'!$E$3,$N916&lt;='202303'!$F$3),'202303'!$I$3,IF(AND($N916&gt;='202303'!$E$4,$N916&lt;='202303'!$F$4),'202303'!$I$4,IF(AND($N916&gt;='202303'!$E$5,$N916&lt;='202303'!$F$5),'202303'!$I$5,0))))</f>
        <v>4</v>
      </c>
      <c r="P916" s="5">
        <f>IF(AND($N916&gt;='202303'!$E$2,$N916&lt;='202303'!$F$2),'202303'!$G$2,IF(AND($N916&gt;='202303'!$E$3,$N916&lt;='202303'!$F$3),'202303'!$G$3,IF(AND($N916&gt;='202303'!$E$4,$N916&lt;='202303'!$F$4),'202303'!$G$4,IF(AND($N916&gt;='202303'!$E$5,$N916&lt;='202303'!$F$5),'202303'!$G$5,0))))</f>
        <v>0</v>
      </c>
      <c r="Q916" s="5">
        <f>IF(AND($N916&gt;='202304'!$E$2,$N916&lt;='202304'!$F$2),'202304'!$I$2,IF(AND($N916&gt;='202304'!$E$3,$N916&lt;='202304'!$F$3),'202304'!$I$3,IF(AND($N916&gt;='202304'!$E$4,$N916&lt;='202304'!$F$4),'202304'!$I$4,IF(AND($N916&gt;='202304'!$E$5,$N916&lt;='202304'!$F$5),'202304'!$I$5,0))))</f>
        <v>0</v>
      </c>
      <c r="R916" s="5">
        <f>IF(AND($N916&gt;='202304'!$E$2,$N916&lt;='202304'!$F$2),'202304'!$G$2,IF(AND($N916&gt;='202304'!$E$3,$N916&lt;='202304'!$F$3),'202304'!$G$3,IF(AND($N916&gt;='202304'!$E$4,$N916&lt;='202304'!$F$4),'202304'!$G$4,IF(AND($N916&gt;='202304'!$E$5,$N916&lt;='202304'!$F$5),'202304'!$G$5,0))))</f>
        <v>0</v>
      </c>
    </row>
    <row r="917" spans="1:18" x14ac:dyDescent="0.25">
      <c r="A917" s="5" t="s">
        <v>14</v>
      </c>
      <c r="B917" s="5">
        <v>18002525</v>
      </c>
      <c r="C917" s="5">
        <v>180025251</v>
      </c>
      <c r="D917" s="5" t="s">
        <v>2014</v>
      </c>
      <c r="E917" s="5" t="s">
        <v>2015</v>
      </c>
      <c r="F917" s="4">
        <v>802453</v>
      </c>
      <c r="G917" s="4">
        <v>809562</v>
      </c>
      <c r="H917" s="4">
        <v>1521477</v>
      </c>
      <c r="I917" s="4">
        <v>809562</v>
      </c>
      <c r="J917" s="4">
        <v>809562</v>
      </c>
      <c r="K917" s="4">
        <v>1521477</v>
      </c>
      <c r="L917" s="4">
        <v>6274093</v>
      </c>
      <c r="M917" s="5">
        <v>6</v>
      </c>
      <c r="N917" s="8">
        <v>1045682</v>
      </c>
      <c r="O917" s="5">
        <f>IF(AND($N917&gt;='202303'!$E$2,$N917&lt;='202303'!$F$2),'202303'!$I$2,IF(AND($N917&gt;='202303'!$E$3,$N917&lt;='202303'!$F$3),'202303'!$I$3,IF(AND($N917&gt;='202303'!$E$4,$N917&lt;='202303'!$F$4),'202303'!$I$4,IF(AND($N917&gt;='202303'!$E$5,$N917&lt;='202303'!$F$5),'202303'!$I$5,0))))</f>
        <v>3</v>
      </c>
      <c r="P917" s="5">
        <f>IF(AND($N917&gt;='202303'!$E$2,$N917&lt;='202303'!$F$2),'202303'!$G$2,IF(AND($N917&gt;='202303'!$E$3,$N917&lt;='202303'!$F$3),'202303'!$G$3,IF(AND($N917&gt;='202303'!$E$4,$N917&lt;='202303'!$F$4),'202303'!$G$4,IF(AND($N917&gt;='202303'!$E$5,$N917&lt;='202303'!$F$5),'202303'!$G$5,0))))</f>
        <v>3942</v>
      </c>
      <c r="Q917" s="5">
        <f>IF(AND($N917&gt;='202304'!$E$2,$N917&lt;='202304'!$F$2),'202304'!$I$2,IF(AND($N917&gt;='202304'!$E$3,$N917&lt;='202304'!$F$3),'202304'!$I$3,IF(AND($N917&gt;='202304'!$E$4,$N917&lt;='202304'!$F$4),'202304'!$I$4,IF(AND($N917&gt;='202304'!$E$5,$N917&lt;='202304'!$F$5),'202304'!$I$5,0))))</f>
        <v>3</v>
      </c>
      <c r="R917" s="5">
        <f>IF(AND($N917&gt;='202304'!$E$2,$N917&lt;='202304'!$F$2),'202304'!$G$2,IF(AND($N917&gt;='202304'!$E$3,$N917&lt;='202304'!$F$3),'202304'!$G$3,IF(AND($N917&gt;='202304'!$E$4,$N917&lt;='202304'!$F$4),'202304'!$G$4,IF(AND($N917&gt;='202304'!$E$5,$N917&lt;='202304'!$F$5),'202304'!$G$5,0))))</f>
        <v>3942</v>
      </c>
    </row>
    <row r="918" spans="1:18" x14ac:dyDescent="0.25">
      <c r="A918" s="5" t="s">
        <v>14</v>
      </c>
      <c r="B918" s="5">
        <v>18010944</v>
      </c>
      <c r="C918" s="5">
        <v>180109447</v>
      </c>
      <c r="D918" s="5" t="s">
        <v>2016</v>
      </c>
      <c r="E918" s="5" t="s">
        <v>2017</v>
      </c>
      <c r="F918" s="4">
        <v>1968421</v>
      </c>
      <c r="G918" s="4">
        <v>1968421</v>
      </c>
      <c r="H918" s="4">
        <v>3856914</v>
      </c>
      <c r="I918" s="4">
        <v>2047387</v>
      </c>
      <c r="J918" s="4">
        <v>1968421</v>
      </c>
      <c r="K918" s="4">
        <v>3935881</v>
      </c>
      <c r="L918" s="4">
        <v>15745445</v>
      </c>
      <c r="M918" s="5">
        <v>6</v>
      </c>
      <c r="N918" s="8">
        <v>2624241</v>
      </c>
      <c r="O918" s="5">
        <f>IF(AND($N918&gt;='202303'!$E$2,$N918&lt;='202303'!$F$2),'202303'!$I$2,IF(AND($N918&gt;='202303'!$E$3,$N918&lt;='202303'!$F$3),'202303'!$I$3,IF(AND($N918&gt;='202303'!$E$4,$N918&lt;='202303'!$F$4),'202303'!$I$4,IF(AND($N918&gt;='202303'!$E$5,$N918&lt;='202303'!$F$5),'202303'!$I$5,0))))</f>
        <v>4</v>
      </c>
      <c r="P918" s="5">
        <f>IF(AND($N918&gt;='202303'!$E$2,$N918&lt;='202303'!$F$2),'202303'!$G$2,IF(AND($N918&gt;='202303'!$E$3,$N918&lt;='202303'!$F$3),'202303'!$G$3,IF(AND($N918&gt;='202303'!$E$4,$N918&lt;='202303'!$F$4),'202303'!$G$4,IF(AND($N918&gt;='202303'!$E$5,$N918&lt;='202303'!$F$5),'202303'!$G$5,0))))</f>
        <v>0</v>
      </c>
      <c r="Q918" s="5">
        <f>IF(AND($N918&gt;='202304'!$E$2,$N918&lt;='202304'!$F$2),'202304'!$I$2,IF(AND($N918&gt;='202304'!$E$3,$N918&lt;='202304'!$F$3),'202304'!$I$3,IF(AND($N918&gt;='202304'!$E$4,$N918&lt;='202304'!$F$4),'202304'!$I$4,IF(AND($N918&gt;='202304'!$E$5,$N918&lt;='202304'!$F$5),'202304'!$I$5,0))))</f>
        <v>0</v>
      </c>
      <c r="R918" s="5">
        <f>IF(AND($N918&gt;='202304'!$E$2,$N918&lt;='202304'!$F$2),'202304'!$G$2,IF(AND($N918&gt;='202304'!$E$3,$N918&lt;='202304'!$F$3),'202304'!$G$3,IF(AND($N918&gt;='202304'!$E$4,$N918&lt;='202304'!$F$4),'202304'!$G$4,IF(AND($N918&gt;='202304'!$E$5,$N918&lt;='202304'!$F$5),'202304'!$G$5,0))))</f>
        <v>0</v>
      </c>
    </row>
    <row r="919" spans="1:18" x14ac:dyDescent="0.25">
      <c r="A919" s="5" t="s">
        <v>14</v>
      </c>
      <c r="B919" s="5">
        <v>18012850</v>
      </c>
      <c r="C919" s="5">
        <v>180128506</v>
      </c>
      <c r="D919" s="5" t="s">
        <v>2018</v>
      </c>
      <c r="E919" s="5" t="s">
        <v>2019</v>
      </c>
      <c r="F919" s="4">
        <v>1733420</v>
      </c>
      <c r="G919" s="4">
        <v>1733420</v>
      </c>
      <c r="H919" s="4">
        <v>3145631</v>
      </c>
      <c r="I919" s="4">
        <v>1733420</v>
      </c>
      <c r="J919" s="4">
        <v>1733420</v>
      </c>
      <c r="K919" s="4">
        <v>3145631</v>
      </c>
      <c r="L919" s="4">
        <v>13224942</v>
      </c>
      <c r="M919" s="5">
        <v>6</v>
      </c>
      <c r="N919" s="8">
        <v>2204157</v>
      </c>
      <c r="O919" s="5">
        <f>IF(AND($N919&gt;='202303'!$E$2,$N919&lt;='202303'!$F$2),'202303'!$I$2,IF(AND($N919&gt;='202303'!$E$3,$N919&lt;='202303'!$F$3),'202303'!$I$3,IF(AND($N919&gt;='202303'!$E$4,$N919&lt;='202303'!$F$4),'202303'!$I$4,IF(AND($N919&gt;='202303'!$E$5,$N919&lt;='202303'!$F$5),'202303'!$I$5,0))))</f>
        <v>4</v>
      </c>
      <c r="P919" s="5">
        <f>IF(AND($N919&gt;='202303'!$E$2,$N919&lt;='202303'!$F$2),'202303'!$G$2,IF(AND($N919&gt;='202303'!$E$3,$N919&lt;='202303'!$F$3),'202303'!$G$3,IF(AND($N919&gt;='202303'!$E$4,$N919&lt;='202303'!$F$4),'202303'!$G$4,IF(AND($N919&gt;='202303'!$E$5,$N919&lt;='202303'!$F$5),'202303'!$G$5,0))))</f>
        <v>0</v>
      </c>
      <c r="Q919" s="5">
        <f>IF(AND($N919&gt;='202304'!$E$2,$N919&lt;='202304'!$F$2),'202304'!$I$2,IF(AND($N919&gt;='202304'!$E$3,$N919&lt;='202304'!$F$3),'202304'!$I$3,IF(AND($N919&gt;='202304'!$E$4,$N919&lt;='202304'!$F$4),'202304'!$I$4,IF(AND($N919&gt;='202304'!$E$5,$N919&lt;='202304'!$F$5),'202304'!$I$5,0))))</f>
        <v>0</v>
      </c>
      <c r="R919" s="5">
        <f>IF(AND($N919&gt;='202304'!$E$2,$N919&lt;='202304'!$F$2),'202304'!$G$2,IF(AND($N919&gt;='202304'!$E$3,$N919&lt;='202304'!$F$3),'202304'!$G$3,IF(AND($N919&gt;='202304'!$E$4,$N919&lt;='202304'!$F$4),'202304'!$G$4,IF(AND($N919&gt;='202304'!$E$5,$N919&lt;='202304'!$F$5),'202304'!$G$5,0))))</f>
        <v>0</v>
      </c>
    </row>
    <row r="920" spans="1:18" x14ac:dyDescent="0.25">
      <c r="A920" s="5" t="s">
        <v>14</v>
      </c>
      <c r="B920" s="5">
        <v>18033672</v>
      </c>
      <c r="C920" s="5">
        <v>180336729</v>
      </c>
      <c r="D920" s="5" t="s">
        <v>2020</v>
      </c>
      <c r="E920" s="5" t="s">
        <v>2021</v>
      </c>
      <c r="F920" s="4">
        <v>902294</v>
      </c>
      <c r="G920" s="4">
        <v>902294</v>
      </c>
      <c r="H920" s="4">
        <v>1745609</v>
      </c>
      <c r="I920" s="4">
        <v>902294</v>
      </c>
      <c r="J920" s="4">
        <v>911253</v>
      </c>
      <c r="K920" s="4">
        <v>1754568</v>
      </c>
      <c r="L920" s="4">
        <v>7118312</v>
      </c>
      <c r="M920" s="5">
        <v>6</v>
      </c>
      <c r="N920" s="8">
        <v>1186385</v>
      </c>
      <c r="O920" s="5">
        <f>IF(AND($N920&gt;='202303'!$E$2,$N920&lt;='202303'!$F$2),'202303'!$I$2,IF(AND($N920&gt;='202303'!$E$3,$N920&lt;='202303'!$F$3),'202303'!$I$3,IF(AND($N920&gt;='202303'!$E$4,$N920&lt;='202303'!$F$4),'202303'!$I$4,IF(AND($N920&gt;='202303'!$E$5,$N920&lt;='202303'!$F$5),'202303'!$I$5,0))))</f>
        <v>4</v>
      </c>
      <c r="P920" s="5">
        <f>IF(AND($N920&gt;='202303'!$E$2,$N920&lt;='202303'!$F$2),'202303'!$G$2,IF(AND($N920&gt;='202303'!$E$3,$N920&lt;='202303'!$F$3),'202303'!$G$3,IF(AND($N920&gt;='202303'!$E$4,$N920&lt;='202303'!$F$4),'202303'!$G$4,IF(AND($N920&gt;='202303'!$E$5,$N920&lt;='202303'!$F$5),'202303'!$G$5,0))))</f>
        <v>0</v>
      </c>
      <c r="Q920" s="5">
        <f>IF(AND($N920&gt;='202304'!$E$2,$N920&lt;='202304'!$F$2),'202304'!$I$2,IF(AND($N920&gt;='202304'!$E$3,$N920&lt;='202304'!$F$3),'202304'!$I$3,IF(AND($N920&gt;='202304'!$E$4,$N920&lt;='202304'!$F$4),'202304'!$I$4,IF(AND($N920&gt;='202304'!$E$5,$N920&lt;='202304'!$F$5),'202304'!$I$5,0))))</f>
        <v>3</v>
      </c>
      <c r="R920" s="5">
        <f>IF(AND($N920&gt;='202304'!$E$2,$N920&lt;='202304'!$F$2),'202304'!$G$2,IF(AND($N920&gt;='202304'!$E$3,$N920&lt;='202304'!$F$3),'202304'!$G$3,IF(AND($N920&gt;='202304'!$E$4,$N920&lt;='202304'!$F$4),'202304'!$G$4,IF(AND($N920&gt;='202304'!$E$5,$N920&lt;='202304'!$F$5),'202304'!$G$5,0))))</f>
        <v>3942</v>
      </c>
    </row>
    <row r="921" spans="1:18" x14ac:dyDescent="0.25">
      <c r="A921" s="5" t="s">
        <v>14</v>
      </c>
      <c r="B921" s="5">
        <v>18038203</v>
      </c>
      <c r="C921" s="5">
        <v>180382038</v>
      </c>
      <c r="D921" s="5" t="s">
        <v>2022</v>
      </c>
      <c r="E921" s="5" t="s">
        <v>2023</v>
      </c>
      <c r="F921" s="4">
        <v>1430196</v>
      </c>
      <c r="G921" s="4">
        <v>1430196</v>
      </c>
      <c r="H921" s="4">
        <v>2736663</v>
      </c>
      <c r="I921" s="4">
        <v>1430196</v>
      </c>
      <c r="J921" s="4">
        <v>1430196</v>
      </c>
      <c r="K921" s="4">
        <v>2736663</v>
      </c>
      <c r="L921" s="4">
        <v>11194110</v>
      </c>
      <c r="M921" s="5">
        <v>6</v>
      </c>
      <c r="N921" s="8">
        <v>1865685</v>
      </c>
      <c r="O921" s="5">
        <f>IF(AND($N921&gt;='202303'!$E$2,$N921&lt;='202303'!$F$2),'202303'!$I$2,IF(AND($N921&gt;='202303'!$E$3,$N921&lt;='202303'!$F$3),'202303'!$I$3,IF(AND($N921&gt;='202303'!$E$4,$N921&lt;='202303'!$F$4),'202303'!$I$4,IF(AND($N921&gt;='202303'!$E$5,$N921&lt;='202303'!$F$5),'202303'!$I$5,0))))</f>
        <v>4</v>
      </c>
      <c r="P921" s="5">
        <f>IF(AND($N921&gt;='202303'!$E$2,$N921&lt;='202303'!$F$2),'202303'!$G$2,IF(AND($N921&gt;='202303'!$E$3,$N921&lt;='202303'!$F$3),'202303'!$G$3,IF(AND($N921&gt;='202303'!$E$4,$N921&lt;='202303'!$F$4),'202303'!$G$4,IF(AND($N921&gt;='202303'!$E$5,$N921&lt;='202303'!$F$5),'202303'!$G$5,0))))</f>
        <v>0</v>
      </c>
      <c r="Q921" s="5">
        <f>IF(AND($N921&gt;='202304'!$E$2,$N921&lt;='202304'!$F$2),'202304'!$I$2,IF(AND($N921&gt;='202304'!$E$3,$N921&lt;='202304'!$F$3),'202304'!$I$3,IF(AND($N921&gt;='202304'!$E$4,$N921&lt;='202304'!$F$4),'202304'!$I$4,IF(AND($N921&gt;='202304'!$E$5,$N921&lt;='202304'!$F$5),'202304'!$I$5,0))))</f>
        <v>0</v>
      </c>
      <c r="R921" s="5">
        <f>IF(AND($N921&gt;='202304'!$E$2,$N921&lt;='202304'!$F$2),'202304'!$G$2,IF(AND($N921&gt;='202304'!$E$3,$N921&lt;='202304'!$F$3),'202304'!$G$3,IF(AND($N921&gt;='202304'!$E$4,$N921&lt;='202304'!$F$4),'202304'!$G$4,IF(AND($N921&gt;='202304'!$E$5,$N921&lt;='202304'!$F$5),'202304'!$G$5,0))))</f>
        <v>0</v>
      </c>
    </row>
    <row r="922" spans="1:18" x14ac:dyDescent="0.25">
      <c r="A922" s="5" t="s">
        <v>14</v>
      </c>
      <c r="B922" s="5">
        <v>18058581</v>
      </c>
      <c r="C922" s="5">
        <v>180585818</v>
      </c>
      <c r="D922" s="5" t="s">
        <v>2026</v>
      </c>
      <c r="E922" s="5" t="s">
        <v>2027</v>
      </c>
      <c r="F922" s="4">
        <v>1772124</v>
      </c>
      <c r="G922" s="4">
        <v>1772124</v>
      </c>
      <c r="H922" s="4">
        <v>3395103</v>
      </c>
      <c r="I922" s="4">
        <v>1772124</v>
      </c>
      <c r="J922" s="4">
        <v>1772124</v>
      </c>
      <c r="K922" s="4">
        <v>3395103</v>
      </c>
      <c r="L922" s="4">
        <v>13878702</v>
      </c>
      <c r="M922" s="5">
        <v>6</v>
      </c>
      <c r="N922" s="8">
        <v>2313117</v>
      </c>
      <c r="O922" s="5">
        <f>IF(AND($N922&gt;='202303'!$E$2,$N922&lt;='202303'!$F$2),'202303'!$I$2,IF(AND($N922&gt;='202303'!$E$3,$N922&lt;='202303'!$F$3),'202303'!$I$3,IF(AND($N922&gt;='202303'!$E$4,$N922&lt;='202303'!$F$4),'202303'!$I$4,IF(AND($N922&gt;='202303'!$E$5,$N922&lt;='202303'!$F$5),'202303'!$I$5,0))))</f>
        <v>4</v>
      </c>
      <c r="P922" s="5">
        <f>IF(AND($N922&gt;='202303'!$E$2,$N922&lt;='202303'!$F$2),'202303'!$G$2,IF(AND($N922&gt;='202303'!$E$3,$N922&lt;='202303'!$F$3),'202303'!$G$3,IF(AND($N922&gt;='202303'!$E$4,$N922&lt;='202303'!$F$4),'202303'!$G$4,IF(AND($N922&gt;='202303'!$E$5,$N922&lt;='202303'!$F$5),'202303'!$G$5,0))))</f>
        <v>0</v>
      </c>
      <c r="Q922" s="5">
        <f>IF(AND($N922&gt;='202304'!$E$2,$N922&lt;='202304'!$F$2),'202304'!$I$2,IF(AND($N922&gt;='202304'!$E$3,$N922&lt;='202304'!$F$3),'202304'!$I$3,IF(AND($N922&gt;='202304'!$E$4,$N922&lt;='202304'!$F$4),'202304'!$I$4,IF(AND($N922&gt;='202304'!$E$5,$N922&lt;='202304'!$F$5),'202304'!$I$5,0))))</f>
        <v>0</v>
      </c>
      <c r="R922" s="5">
        <f>IF(AND($N922&gt;='202304'!$E$2,$N922&lt;='202304'!$F$2),'202304'!$G$2,IF(AND($N922&gt;='202304'!$E$3,$N922&lt;='202304'!$F$3),'202304'!$G$3,IF(AND($N922&gt;='202304'!$E$4,$N922&lt;='202304'!$F$4),'202304'!$G$4,IF(AND($N922&gt;='202304'!$E$5,$N922&lt;='202304'!$F$5),'202304'!$G$5,0))))</f>
        <v>0</v>
      </c>
    </row>
    <row r="923" spans="1:18" x14ac:dyDescent="0.25">
      <c r="A923" s="5" t="s">
        <v>14</v>
      </c>
      <c r="B923" s="5">
        <v>18065177</v>
      </c>
      <c r="C923" s="5">
        <v>180651772</v>
      </c>
      <c r="D923" s="5" t="s">
        <v>2340</v>
      </c>
      <c r="E923" s="5" t="s">
        <v>2341</v>
      </c>
      <c r="F923" s="4">
        <v>1743096</v>
      </c>
      <c r="G923" s="4">
        <v>1743096</v>
      </c>
      <c r="H923" s="4">
        <v>3326592</v>
      </c>
      <c r="I923" s="4">
        <v>1743096</v>
      </c>
      <c r="J923" s="4">
        <v>1743096</v>
      </c>
      <c r="K923" s="4">
        <v>2750009</v>
      </c>
      <c r="L923" s="4">
        <v>13048985</v>
      </c>
      <c r="M923" s="5">
        <v>6</v>
      </c>
      <c r="N923" s="8">
        <v>2174831</v>
      </c>
      <c r="O923" s="5">
        <f>IF(AND($N923&gt;='202303'!$E$2,$N923&lt;='202303'!$F$2),'202303'!$I$2,IF(AND($N923&gt;='202303'!$E$3,$N923&lt;='202303'!$F$3),'202303'!$I$3,IF(AND($N923&gt;='202303'!$E$4,$N923&lt;='202303'!$F$4),'202303'!$I$4,IF(AND($N923&gt;='202303'!$E$5,$N923&lt;='202303'!$F$5),'202303'!$I$5,0))))</f>
        <v>4</v>
      </c>
      <c r="P923" s="5">
        <f>IF(AND($N923&gt;='202303'!$E$2,$N923&lt;='202303'!$F$2),'202303'!$G$2,IF(AND($N923&gt;='202303'!$E$3,$N923&lt;='202303'!$F$3),'202303'!$G$3,IF(AND($N923&gt;='202303'!$E$4,$N923&lt;='202303'!$F$4),'202303'!$G$4,IF(AND($N923&gt;='202303'!$E$5,$N923&lt;='202303'!$F$5),'202303'!$G$5,0))))</f>
        <v>0</v>
      </c>
      <c r="Q923" s="5">
        <f>IF(AND($N923&gt;='202304'!$E$2,$N923&lt;='202304'!$F$2),'202304'!$I$2,IF(AND($N923&gt;='202304'!$E$3,$N923&lt;='202304'!$F$3),'202304'!$I$3,IF(AND($N923&gt;='202304'!$E$4,$N923&lt;='202304'!$F$4),'202304'!$I$4,IF(AND($N923&gt;='202304'!$E$5,$N923&lt;='202304'!$F$5),'202304'!$I$5,0))))</f>
        <v>0</v>
      </c>
      <c r="R923" s="5">
        <f>IF(AND($N923&gt;='202304'!$E$2,$N923&lt;='202304'!$F$2),'202304'!$G$2,IF(AND($N923&gt;='202304'!$E$3,$N923&lt;='202304'!$F$3),'202304'!$G$3,IF(AND($N923&gt;='202304'!$E$4,$N923&lt;='202304'!$F$4),'202304'!$G$4,IF(AND($N923&gt;='202304'!$E$5,$N923&lt;='202304'!$F$5),'202304'!$G$5,0))))</f>
        <v>0</v>
      </c>
    </row>
    <row r="924" spans="1:18" x14ac:dyDescent="0.25">
      <c r="A924" s="5" t="s">
        <v>14</v>
      </c>
      <c r="B924" s="5">
        <v>18117773</v>
      </c>
      <c r="C924" s="5" t="s">
        <v>2028</v>
      </c>
      <c r="D924" s="5" t="s">
        <v>2029</v>
      </c>
      <c r="E924" s="5" t="s">
        <v>2030</v>
      </c>
      <c r="F924" s="4">
        <v>802340</v>
      </c>
      <c r="G924" s="4">
        <v>810020</v>
      </c>
      <c r="H924" s="4">
        <v>1568921</v>
      </c>
      <c r="I924" s="4">
        <v>1235701</v>
      </c>
      <c r="J924" s="4">
        <v>1320837</v>
      </c>
      <c r="K924" s="4">
        <v>2493925</v>
      </c>
      <c r="L924" s="4">
        <v>8231744</v>
      </c>
      <c r="M924" s="5">
        <v>6</v>
      </c>
      <c r="N924" s="8">
        <v>1371957</v>
      </c>
      <c r="O924" s="5">
        <f>IF(AND($N924&gt;='202303'!$E$2,$N924&lt;='202303'!$F$2),'202303'!$I$2,IF(AND($N924&gt;='202303'!$E$3,$N924&lt;='202303'!$F$3),'202303'!$I$3,IF(AND($N924&gt;='202303'!$E$4,$N924&lt;='202303'!$F$4),'202303'!$I$4,IF(AND($N924&gt;='202303'!$E$5,$N924&lt;='202303'!$F$5),'202303'!$I$5,0))))</f>
        <v>4</v>
      </c>
      <c r="P924" s="5">
        <f>IF(AND($N924&gt;='202303'!$E$2,$N924&lt;='202303'!$F$2),'202303'!$G$2,IF(AND($N924&gt;='202303'!$E$3,$N924&lt;='202303'!$F$3),'202303'!$G$3,IF(AND($N924&gt;='202303'!$E$4,$N924&lt;='202303'!$F$4),'202303'!$G$4,IF(AND($N924&gt;='202303'!$E$5,$N924&lt;='202303'!$F$5),'202303'!$G$5,0))))</f>
        <v>0</v>
      </c>
      <c r="Q924" s="5">
        <f>IF(AND($N924&gt;='202304'!$E$2,$N924&lt;='202304'!$F$2),'202304'!$I$2,IF(AND($N924&gt;='202304'!$E$3,$N924&lt;='202304'!$F$3),'202304'!$I$3,IF(AND($N924&gt;='202304'!$E$4,$N924&lt;='202304'!$F$4),'202304'!$I$4,IF(AND($N924&gt;='202304'!$E$5,$N924&lt;='202304'!$F$5),'202304'!$I$5,0))))</f>
        <v>0</v>
      </c>
      <c r="R924" s="5">
        <f>IF(AND($N924&gt;='202304'!$E$2,$N924&lt;='202304'!$F$2),'202304'!$G$2,IF(AND($N924&gt;='202304'!$E$3,$N924&lt;='202304'!$F$3),'202304'!$G$3,IF(AND($N924&gt;='202304'!$E$4,$N924&lt;='202304'!$F$4),'202304'!$G$4,IF(AND($N924&gt;='202304'!$E$5,$N924&lt;='202304'!$F$5),'202304'!$G$5,0))))</f>
        <v>0</v>
      </c>
    </row>
    <row r="925" spans="1:18" x14ac:dyDescent="0.25">
      <c r="A925" s="5" t="s">
        <v>14</v>
      </c>
      <c r="B925" s="5">
        <v>18132812</v>
      </c>
      <c r="C925" s="5">
        <v>181328126</v>
      </c>
      <c r="D925" s="5" t="s">
        <v>2031</v>
      </c>
      <c r="E925" s="5" t="s">
        <v>2032</v>
      </c>
      <c r="F925" s="4">
        <v>1401306</v>
      </c>
      <c r="G925" s="4">
        <v>1408986</v>
      </c>
      <c r="H925" s="4">
        <v>2633538</v>
      </c>
      <c r="I925" s="4">
        <v>1408986</v>
      </c>
      <c r="J925" s="4">
        <v>1408986</v>
      </c>
      <c r="K925" s="4">
        <v>2633538</v>
      </c>
      <c r="L925" s="4">
        <v>10895340</v>
      </c>
      <c r="M925" s="5">
        <v>6</v>
      </c>
      <c r="N925" s="8">
        <v>1815890</v>
      </c>
      <c r="O925" s="5">
        <f>IF(AND($N925&gt;='202303'!$E$2,$N925&lt;='202303'!$F$2),'202303'!$I$2,IF(AND($N925&gt;='202303'!$E$3,$N925&lt;='202303'!$F$3),'202303'!$I$3,IF(AND($N925&gt;='202303'!$E$4,$N925&lt;='202303'!$F$4),'202303'!$I$4,IF(AND($N925&gt;='202303'!$E$5,$N925&lt;='202303'!$F$5),'202303'!$I$5,0))))</f>
        <v>4</v>
      </c>
      <c r="P925" s="5">
        <f>IF(AND($N925&gt;='202303'!$E$2,$N925&lt;='202303'!$F$2),'202303'!$G$2,IF(AND($N925&gt;='202303'!$E$3,$N925&lt;='202303'!$F$3),'202303'!$G$3,IF(AND($N925&gt;='202303'!$E$4,$N925&lt;='202303'!$F$4),'202303'!$G$4,IF(AND($N925&gt;='202303'!$E$5,$N925&lt;='202303'!$F$5),'202303'!$G$5,0))))</f>
        <v>0</v>
      </c>
      <c r="Q925" s="5">
        <f>IF(AND($N925&gt;='202304'!$E$2,$N925&lt;='202304'!$F$2),'202304'!$I$2,IF(AND($N925&gt;='202304'!$E$3,$N925&lt;='202304'!$F$3),'202304'!$I$3,IF(AND($N925&gt;='202304'!$E$4,$N925&lt;='202304'!$F$4),'202304'!$I$4,IF(AND($N925&gt;='202304'!$E$5,$N925&lt;='202304'!$F$5),'202304'!$I$5,0))))</f>
        <v>0</v>
      </c>
      <c r="R925" s="5">
        <f>IF(AND($N925&gt;='202304'!$E$2,$N925&lt;='202304'!$F$2),'202304'!$G$2,IF(AND($N925&gt;='202304'!$E$3,$N925&lt;='202304'!$F$3),'202304'!$G$3,IF(AND($N925&gt;='202304'!$E$4,$N925&lt;='202304'!$F$4),'202304'!$G$4,IF(AND($N925&gt;='202304'!$E$5,$N925&lt;='202304'!$F$5),'202304'!$G$5,0))))</f>
        <v>0</v>
      </c>
    </row>
    <row r="926" spans="1:18" x14ac:dyDescent="0.25">
      <c r="A926" s="5" t="s">
        <v>14</v>
      </c>
      <c r="B926" s="5">
        <v>18170984</v>
      </c>
      <c r="C926" s="5">
        <v>181709847</v>
      </c>
      <c r="D926" s="5" t="s">
        <v>2342</v>
      </c>
      <c r="E926" s="5" t="s">
        <v>2343</v>
      </c>
      <c r="F926" s="4">
        <v>1733420</v>
      </c>
      <c r="G926" s="4">
        <v>1733420</v>
      </c>
      <c r="H926" s="4">
        <v>3316916</v>
      </c>
      <c r="I926" s="4">
        <v>1733420</v>
      </c>
      <c r="J926" s="4">
        <v>1733420</v>
      </c>
      <c r="K926" s="4">
        <v>3316916</v>
      </c>
      <c r="L926" s="4">
        <v>13567512</v>
      </c>
      <c r="M926" s="5">
        <v>6</v>
      </c>
      <c r="N926" s="8">
        <v>2261252</v>
      </c>
      <c r="O926" s="5">
        <f>IF(AND($N926&gt;='202303'!$E$2,$N926&lt;='202303'!$F$2),'202303'!$I$2,IF(AND($N926&gt;='202303'!$E$3,$N926&lt;='202303'!$F$3),'202303'!$I$3,IF(AND($N926&gt;='202303'!$E$4,$N926&lt;='202303'!$F$4),'202303'!$I$4,IF(AND($N926&gt;='202303'!$E$5,$N926&lt;='202303'!$F$5),'202303'!$I$5,0))))</f>
        <v>4</v>
      </c>
      <c r="P926" s="5">
        <f>IF(AND($N926&gt;='202303'!$E$2,$N926&lt;='202303'!$F$2),'202303'!$G$2,IF(AND($N926&gt;='202303'!$E$3,$N926&lt;='202303'!$F$3),'202303'!$G$3,IF(AND($N926&gt;='202303'!$E$4,$N926&lt;='202303'!$F$4),'202303'!$G$4,IF(AND($N926&gt;='202303'!$E$5,$N926&lt;='202303'!$F$5),'202303'!$G$5,0))))</f>
        <v>0</v>
      </c>
      <c r="Q926" s="5">
        <f>IF(AND($N926&gt;='202304'!$E$2,$N926&lt;='202304'!$F$2),'202304'!$I$2,IF(AND($N926&gt;='202304'!$E$3,$N926&lt;='202304'!$F$3),'202304'!$I$3,IF(AND($N926&gt;='202304'!$E$4,$N926&lt;='202304'!$F$4),'202304'!$I$4,IF(AND($N926&gt;='202304'!$E$5,$N926&lt;='202304'!$F$5),'202304'!$I$5,0))))</f>
        <v>0</v>
      </c>
      <c r="R926" s="5">
        <f>IF(AND($N926&gt;='202304'!$E$2,$N926&lt;='202304'!$F$2),'202304'!$G$2,IF(AND($N926&gt;='202304'!$E$3,$N926&lt;='202304'!$F$3),'202304'!$G$3,IF(AND($N926&gt;='202304'!$E$4,$N926&lt;='202304'!$F$4),'202304'!$G$4,IF(AND($N926&gt;='202304'!$E$5,$N926&lt;='202304'!$F$5),'202304'!$G$5,0))))</f>
        <v>0</v>
      </c>
    </row>
    <row r="927" spans="1:18" x14ac:dyDescent="0.25">
      <c r="A927" s="5" t="s">
        <v>14</v>
      </c>
      <c r="B927" s="5">
        <v>18180364</v>
      </c>
      <c r="C927" s="5">
        <v>181803649</v>
      </c>
      <c r="D927" s="5" t="s">
        <v>2035</v>
      </c>
      <c r="E927" s="5" t="s">
        <v>2036</v>
      </c>
      <c r="F927" s="4">
        <v>0</v>
      </c>
      <c r="G927" s="4">
        <v>0</v>
      </c>
      <c r="H927" s="4">
        <v>0</v>
      </c>
      <c r="I927" s="4">
        <v>0</v>
      </c>
      <c r="J927" s="4">
        <v>0</v>
      </c>
      <c r="K927" s="4">
        <v>7298480</v>
      </c>
      <c r="L927" s="4">
        <v>7298480</v>
      </c>
      <c r="M927" s="5">
        <v>1</v>
      </c>
      <c r="N927" s="8">
        <v>7298480</v>
      </c>
      <c r="O927" s="5">
        <f>IF(AND($N927&gt;='202303'!$E$2,$N927&lt;='202303'!$F$2),'202303'!$I$2,IF(AND($N927&gt;='202303'!$E$3,$N927&lt;='202303'!$F$3),'202303'!$I$3,IF(AND($N927&gt;='202303'!$E$4,$N927&lt;='202303'!$F$4),'202303'!$I$4,IF(AND($N927&gt;='202303'!$E$5,$N927&lt;='202303'!$F$5),'202303'!$I$5,0))))</f>
        <v>4</v>
      </c>
      <c r="P927" s="5">
        <f>IF(AND($N927&gt;='202303'!$E$2,$N927&lt;='202303'!$F$2),'202303'!$G$2,IF(AND($N927&gt;='202303'!$E$3,$N927&lt;='202303'!$F$3),'202303'!$G$3,IF(AND($N927&gt;='202303'!$E$4,$N927&lt;='202303'!$F$4),'202303'!$G$4,IF(AND($N927&gt;='202303'!$E$5,$N927&lt;='202303'!$F$5),'202303'!$G$5,0))))</f>
        <v>0</v>
      </c>
      <c r="Q927" s="5">
        <f>IF(AND($N927&gt;='202304'!$E$2,$N927&lt;='202304'!$F$2),'202304'!$I$2,IF(AND($N927&gt;='202304'!$E$3,$N927&lt;='202304'!$F$3),'202304'!$I$3,IF(AND($N927&gt;='202304'!$E$4,$N927&lt;='202304'!$F$4),'202304'!$I$4,IF(AND($N927&gt;='202304'!$E$5,$N927&lt;='202304'!$F$5),'202304'!$I$5,0))))</f>
        <v>0</v>
      </c>
      <c r="R927" s="5">
        <f>IF(AND($N927&gt;='202304'!$E$2,$N927&lt;='202304'!$F$2),'202304'!$G$2,IF(AND($N927&gt;='202304'!$E$3,$N927&lt;='202304'!$F$3),'202304'!$G$3,IF(AND($N927&gt;='202304'!$E$4,$N927&lt;='202304'!$F$4),'202304'!$G$4,IF(AND($N927&gt;='202304'!$E$5,$N927&lt;='202304'!$F$5),'202304'!$G$5,0))))</f>
        <v>0</v>
      </c>
    </row>
    <row r="928" spans="1:18" x14ac:dyDescent="0.25">
      <c r="A928" s="5" t="s">
        <v>14</v>
      </c>
      <c r="B928" s="5">
        <v>18184848</v>
      </c>
      <c r="C928" s="5">
        <v>181848480</v>
      </c>
      <c r="D928" s="5" t="s">
        <v>2037</v>
      </c>
      <c r="E928" s="5" t="s">
        <v>2038</v>
      </c>
      <c r="F928" s="4">
        <v>1021869</v>
      </c>
      <c r="G928" s="4">
        <v>1021869</v>
      </c>
      <c r="H928" s="4">
        <v>2072698</v>
      </c>
      <c r="I928" s="4">
        <v>1021869</v>
      </c>
      <c r="J928" s="4">
        <v>1021869</v>
      </c>
      <c r="K928" s="4">
        <v>2039340</v>
      </c>
      <c r="L928" s="4">
        <v>8199514</v>
      </c>
      <c r="M928" s="5">
        <v>6</v>
      </c>
      <c r="N928" s="8">
        <v>1366586</v>
      </c>
      <c r="O928" s="5">
        <f>IF(AND($N928&gt;='202303'!$E$2,$N928&lt;='202303'!$F$2),'202303'!$I$2,IF(AND($N928&gt;='202303'!$E$3,$N928&lt;='202303'!$F$3),'202303'!$I$3,IF(AND($N928&gt;='202303'!$E$4,$N928&lt;='202303'!$F$4),'202303'!$I$4,IF(AND($N928&gt;='202303'!$E$5,$N928&lt;='202303'!$F$5),'202303'!$I$5,0))))</f>
        <v>4</v>
      </c>
      <c r="P928" s="5">
        <f>IF(AND($N928&gt;='202303'!$E$2,$N928&lt;='202303'!$F$2),'202303'!$G$2,IF(AND($N928&gt;='202303'!$E$3,$N928&lt;='202303'!$F$3),'202303'!$G$3,IF(AND($N928&gt;='202303'!$E$4,$N928&lt;='202303'!$F$4),'202303'!$G$4,IF(AND($N928&gt;='202303'!$E$5,$N928&lt;='202303'!$F$5),'202303'!$G$5,0))))</f>
        <v>0</v>
      </c>
      <c r="Q928" s="5">
        <f>IF(AND($N928&gt;='202304'!$E$2,$N928&lt;='202304'!$F$2),'202304'!$I$2,IF(AND($N928&gt;='202304'!$E$3,$N928&lt;='202304'!$F$3),'202304'!$I$3,IF(AND($N928&gt;='202304'!$E$4,$N928&lt;='202304'!$F$4),'202304'!$I$4,IF(AND($N928&gt;='202304'!$E$5,$N928&lt;='202304'!$F$5),'202304'!$I$5,0))))</f>
        <v>0</v>
      </c>
      <c r="R928" s="5">
        <f>IF(AND($N928&gt;='202304'!$E$2,$N928&lt;='202304'!$F$2),'202304'!$G$2,IF(AND($N928&gt;='202304'!$E$3,$N928&lt;='202304'!$F$3),'202304'!$G$3,IF(AND($N928&gt;='202304'!$E$4,$N928&lt;='202304'!$F$4),'202304'!$G$4,IF(AND($N928&gt;='202304'!$E$5,$N928&lt;='202304'!$F$5),'202304'!$G$5,0))))</f>
        <v>0</v>
      </c>
    </row>
    <row r="929" spans="1:18" x14ac:dyDescent="0.25">
      <c r="A929" s="5" t="s">
        <v>14</v>
      </c>
      <c r="B929" s="5">
        <v>18228947</v>
      </c>
      <c r="C929" s="5">
        <v>182289477</v>
      </c>
      <c r="D929" s="5" t="s">
        <v>2039</v>
      </c>
      <c r="E929" s="5" t="s">
        <v>2040</v>
      </c>
      <c r="F929" s="4">
        <v>1578314</v>
      </c>
      <c r="G929" s="4">
        <v>1578314</v>
      </c>
      <c r="H929" s="4">
        <v>3036464</v>
      </c>
      <c r="I929" s="4">
        <v>1578314</v>
      </c>
      <c r="J929" s="4">
        <v>1578314</v>
      </c>
      <c r="K929" s="4">
        <v>3036464</v>
      </c>
      <c r="L929" s="4">
        <v>12386184</v>
      </c>
      <c r="M929" s="5">
        <v>6</v>
      </c>
      <c r="N929" s="8">
        <v>2064364</v>
      </c>
      <c r="O929" s="5">
        <f>IF(AND($N929&gt;='202303'!$E$2,$N929&lt;='202303'!$F$2),'202303'!$I$2,IF(AND($N929&gt;='202303'!$E$3,$N929&lt;='202303'!$F$3),'202303'!$I$3,IF(AND($N929&gt;='202303'!$E$4,$N929&lt;='202303'!$F$4),'202303'!$I$4,IF(AND($N929&gt;='202303'!$E$5,$N929&lt;='202303'!$F$5),'202303'!$I$5,0))))</f>
        <v>4</v>
      </c>
      <c r="P929" s="5">
        <f>IF(AND($N929&gt;='202303'!$E$2,$N929&lt;='202303'!$F$2),'202303'!$G$2,IF(AND($N929&gt;='202303'!$E$3,$N929&lt;='202303'!$F$3),'202303'!$G$3,IF(AND($N929&gt;='202303'!$E$4,$N929&lt;='202303'!$F$4),'202303'!$G$4,IF(AND($N929&gt;='202303'!$E$5,$N929&lt;='202303'!$F$5),'202303'!$G$5,0))))</f>
        <v>0</v>
      </c>
      <c r="Q929" s="5">
        <f>IF(AND($N929&gt;='202304'!$E$2,$N929&lt;='202304'!$F$2),'202304'!$I$2,IF(AND($N929&gt;='202304'!$E$3,$N929&lt;='202304'!$F$3),'202304'!$I$3,IF(AND($N929&gt;='202304'!$E$4,$N929&lt;='202304'!$F$4),'202304'!$I$4,IF(AND($N929&gt;='202304'!$E$5,$N929&lt;='202304'!$F$5),'202304'!$I$5,0))))</f>
        <v>0</v>
      </c>
      <c r="R929" s="5">
        <f>IF(AND($N929&gt;='202304'!$E$2,$N929&lt;='202304'!$F$2),'202304'!$G$2,IF(AND($N929&gt;='202304'!$E$3,$N929&lt;='202304'!$F$3),'202304'!$G$3,IF(AND($N929&gt;='202304'!$E$4,$N929&lt;='202304'!$F$4),'202304'!$G$4,IF(AND($N929&gt;='202304'!$E$5,$N929&lt;='202304'!$F$5),'202304'!$G$5,0))))</f>
        <v>0</v>
      </c>
    </row>
    <row r="930" spans="1:18" x14ac:dyDescent="0.25">
      <c r="A930" s="5" t="s">
        <v>14</v>
      </c>
      <c r="B930" s="5">
        <v>18295533</v>
      </c>
      <c r="C930" s="5">
        <v>182955337</v>
      </c>
      <c r="D930" s="5" t="s">
        <v>2043</v>
      </c>
      <c r="E930" s="5" t="s">
        <v>2044</v>
      </c>
      <c r="F930" s="4">
        <v>2052111</v>
      </c>
      <c r="G930" s="4">
        <v>2052111</v>
      </c>
      <c r="H930" s="4">
        <v>3932577</v>
      </c>
      <c r="I930" s="4">
        <v>2052111</v>
      </c>
      <c r="J930" s="4">
        <v>2052111</v>
      </c>
      <c r="K930" s="4">
        <v>3932577</v>
      </c>
      <c r="L930" s="4">
        <v>16073598</v>
      </c>
      <c r="M930" s="5">
        <v>6</v>
      </c>
      <c r="N930" s="8">
        <v>2678933</v>
      </c>
      <c r="O930" s="5">
        <f>IF(AND($N930&gt;='202303'!$E$2,$N930&lt;='202303'!$F$2),'202303'!$I$2,IF(AND($N930&gt;='202303'!$E$3,$N930&lt;='202303'!$F$3),'202303'!$I$3,IF(AND($N930&gt;='202303'!$E$4,$N930&lt;='202303'!$F$4),'202303'!$I$4,IF(AND($N930&gt;='202303'!$E$5,$N930&lt;='202303'!$F$5),'202303'!$I$5,0))))</f>
        <v>4</v>
      </c>
      <c r="P930" s="5">
        <f>IF(AND($N930&gt;='202303'!$E$2,$N930&lt;='202303'!$F$2),'202303'!$G$2,IF(AND($N930&gt;='202303'!$E$3,$N930&lt;='202303'!$F$3),'202303'!$G$3,IF(AND($N930&gt;='202303'!$E$4,$N930&lt;='202303'!$F$4),'202303'!$G$4,IF(AND($N930&gt;='202303'!$E$5,$N930&lt;='202303'!$F$5),'202303'!$G$5,0))))</f>
        <v>0</v>
      </c>
      <c r="Q930" s="5">
        <f>IF(AND($N930&gt;='202304'!$E$2,$N930&lt;='202304'!$F$2),'202304'!$I$2,IF(AND($N930&gt;='202304'!$E$3,$N930&lt;='202304'!$F$3),'202304'!$I$3,IF(AND($N930&gt;='202304'!$E$4,$N930&lt;='202304'!$F$4),'202304'!$I$4,IF(AND($N930&gt;='202304'!$E$5,$N930&lt;='202304'!$F$5),'202304'!$I$5,0))))</f>
        <v>0</v>
      </c>
      <c r="R930" s="5">
        <f>IF(AND($N930&gt;='202304'!$E$2,$N930&lt;='202304'!$F$2),'202304'!$G$2,IF(AND($N930&gt;='202304'!$E$3,$N930&lt;='202304'!$F$3),'202304'!$G$3,IF(AND($N930&gt;='202304'!$E$4,$N930&lt;='202304'!$F$4),'202304'!$G$4,IF(AND($N930&gt;='202304'!$E$5,$N930&lt;='202304'!$F$5),'202304'!$G$5,0))))</f>
        <v>0</v>
      </c>
    </row>
    <row r="931" spans="1:18" x14ac:dyDescent="0.25">
      <c r="A931" s="5" t="s">
        <v>14</v>
      </c>
      <c r="B931" s="5">
        <v>18297494</v>
      </c>
      <c r="C931" s="5">
        <v>182974943</v>
      </c>
      <c r="D931" s="5" t="s">
        <v>2045</v>
      </c>
      <c r="E931" s="5" t="s">
        <v>2046</v>
      </c>
      <c r="F931" s="4">
        <v>2237113</v>
      </c>
      <c r="G931" s="4">
        <v>2237113</v>
      </c>
      <c r="H931" s="4">
        <v>4291075</v>
      </c>
      <c r="I931" s="4">
        <v>2237113</v>
      </c>
      <c r="J931" s="4">
        <v>2237113</v>
      </c>
      <c r="K931" s="4">
        <v>4291075</v>
      </c>
      <c r="L931" s="4">
        <v>17530602</v>
      </c>
      <c r="M931" s="5">
        <v>6</v>
      </c>
      <c r="N931" s="8">
        <v>2921767</v>
      </c>
      <c r="O931" s="5">
        <f>IF(AND($N931&gt;='202303'!$E$2,$N931&lt;='202303'!$F$2),'202303'!$I$2,IF(AND($N931&gt;='202303'!$E$3,$N931&lt;='202303'!$F$3),'202303'!$I$3,IF(AND($N931&gt;='202303'!$E$4,$N931&lt;='202303'!$F$4),'202303'!$I$4,IF(AND($N931&gt;='202303'!$E$5,$N931&lt;='202303'!$F$5),'202303'!$I$5,0))))</f>
        <v>4</v>
      </c>
      <c r="P931" s="5">
        <f>IF(AND($N931&gt;='202303'!$E$2,$N931&lt;='202303'!$F$2),'202303'!$G$2,IF(AND($N931&gt;='202303'!$E$3,$N931&lt;='202303'!$F$3),'202303'!$G$3,IF(AND($N931&gt;='202303'!$E$4,$N931&lt;='202303'!$F$4),'202303'!$G$4,IF(AND($N931&gt;='202303'!$E$5,$N931&lt;='202303'!$F$5),'202303'!$G$5,0))))</f>
        <v>0</v>
      </c>
      <c r="Q931" s="5">
        <f>IF(AND($N931&gt;='202304'!$E$2,$N931&lt;='202304'!$F$2),'202304'!$I$2,IF(AND($N931&gt;='202304'!$E$3,$N931&lt;='202304'!$F$3),'202304'!$I$3,IF(AND($N931&gt;='202304'!$E$4,$N931&lt;='202304'!$F$4),'202304'!$I$4,IF(AND($N931&gt;='202304'!$E$5,$N931&lt;='202304'!$F$5),'202304'!$I$5,0))))</f>
        <v>0</v>
      </c>
      <c r="R931" s="5">
        <f>IF(AND($N931&gt;='202304'!$E$2,$N931&lt;='202304'!$F$2),'202304'!$G$2,IF(AND($N931&gt;='202304'!$E$3,$N931&lt;='202304'!$F$3),'202304'!$G$3,IF(AND($N931&gt;='202304'!$E$4,$N931&lt;='202304'!$F$4),'202304'!$G$4,IF(AND($N931&gt;='202304'!$E$5,$N931&lt;='202304'!$F$5),'202304'!$G$5,0))))</f>
        <v>0</v>
      </c>
    </row>
    <row r="932" spans="1:18" x14ac:dyDescent="0.25">
      <c r="A932" s="5" t="s">
        <v>14</v>
      </c>
      <c r="B932" s="5">
        <v>18308309</v>
      </c>
      <c r="C932" s="5">
        <v>183083090</v>
      </c>
      <c r="D932" s="5" t="s">
        <v>2049</v>
      </c>
      <c r="E932" s="5" t="s">
        <v>2050</v>
      </c>
      <c r="F932" s="4">
        <v>1733420</v>
      </c>
      <c r="G932" s="4">
        <v>1733420</v>
      </c>
      <c r="H932" s="4">
        <v>3305528</v>
      </c>
      <c r="I932" s="4">
        <v>1733420</v>
      </c>
      <c r="J932" s="4">
        <v>1733420</v>
      </c>
      <c r="K932" s="4">
        <v>3305528</v>
      </c>
      <c r="L932" s="4">
        <v>13544736</v>
      </c>
      <c r="M932" s="5">
        <v>6</v>
      </c>
      <c r="N932" s="8">
        <v>2257456</v>
      </c>
      <c r="O932" s="5">
        <f>IF(AND($N932&gt;='202303'!$E$2,$N932&lt;='202303'!$F$2),'202303'!$I$2,IF(AND($N932&gt;='202303'!$E$3,$N932&lt;='202303'!$F$3),'202303'!$I$3,IF(AND($N932&gt;='202303'!$E$4,$N932&lt;='202303'!$F$4),'202303'!$I$4,IF(AND($N932&gt;='202303'!$E$5,$N932&lt;='202303'!$F$5),'202303'!$I$5,0))))</f>
        <v>4</v>
      </c>
      <c r="P932" s="5">
        <f>IF(AND($N932&gt;='202303'!$E$2,$N932&lt;='202303'!$F$2),'202303'!$G$2,IF(AND($N932&gt;='202303'!$E$3,$N932&lt;='202303'!$F$3),'202303'!$G$3,IF(AND($N932&gt;='202303'!$E$4,$N932&lt;='202303'!$F$4),'202303'!$G$4,IF(AND($N932&gt;='202303'!$E$5,$N932&lt;='202303'!$F$5),'202303'!$G$5,0))))</f>
        <v>0</v>
      </c>
      <c r="Q932" s="5">
        <f>IF(AND($N932&gt;='202304'!$E$2,$N932&lt;='202304'!$F$2),'202304'!$I$2,IF(AND($N932&gt;='202304'!$E$3,$N932&lt;='202304'!$F$3),'202304'!$I$3,IF(AND($N932&gt;='202304'!$E$4,$N932&lt;='202304'!$F$4),'202304'!$I$4,IF(AND($N932&gt;='202304'!$E$5,$N932&lt;='202304'!$F$5),'202304'!$I$5,0))))</f>
        <v>0</v>
      </c>
      <c r="R932" s="5">
        <f>IF(AND($N932&gt;='202304'!$E$2,$N932&lt;='202304'!$F$2),'202304'!$G$2,IF(AND($N932&gt;='202304'!$E$3,$N932&lt;='202304'!$F$3),'202304'!$G$3,IF(AND($N932&gt;='202304'!$E$4,$N932&lt;='202304'!$F$4),'202304'!$G$4,IF(AND($N932&gt;='202304'!$E$5,$N932&lt;='202304'!$F$5),'202304'!$G$5,0))))</f>
        <v>0</v>
      </c>
    </row>
    <row r="933" spans="1:18" x14ac:dyDescent="0.25">
      <c r="A933" s="5" t="s">
        <v>14</v>
      </c>
      <c r="B933" s="5">
        <v>18313526</v>
      </c>
      <c r="C933" s="5">
        <v>183135260</v>
      </c>
      <c r="D933" s="5" t="s">
        <v>2051</v>
      </c>
      <c r="E933" s="5" t="s">
        <v>2052</v>
      </c>
      <c r="F933" s="4">
        <v>795442</v>
      </c>
      <c r="G933" s="4">
        <v>795522</v>
      </c>
      <c r="H933" s="4">
        <v>1914914</v>
      </c>
      <c r="I933" s="4">
        <v>795522</v>
      </c>
      <c r="J933" s="4">
        <v>796200</v>
      </c>
      <c r="K933" s="4">
        <v>1788381</v>
      </c>
      <c r="L933" s="4">
        <v>6885981</v>
      </c>
      <c r="M933" s="5">
        <v>6</v>
      </c>
      <c r="N933" s="8">
        <v>1147664</v>
      </c>
      <c r="O933" s="5">
        <f>IF(AND($N933&gt;='202303'!$E$2,$N933&lt;='202303'!$F$2),'202303'!$I$2,IF(AND($N933&gt;='202303'!$E$3,$N933&lt;='202303'!$F$3),'202303'!$I$3,IF(AND($N933&gt;='202303'!$E$4,$N933&lt;='202303'!$F$4),'202303'!$I$4,IF(AND($N933&gt;='202303'!$E$5,$N933&lt;='202303'!$F$5),'202303'!$I$5,0))))</f>
        <v>3</v>
      </c>
      <c r="P933" s="5">
        <f>IF(AND($N933&gt;='202303'!$E$2,$N933&lt;='202303'!$F$2),'202303'!$G$2,IF(AND($N933&gt;='202303'!$E$3,$N933&lt;='202303'!$F$3),'202303'!$G$3,IF(AND($N933&gt;='202303'!$E$4,$N933&lt;='202303'!$F$4),'202303'!$G$4,IF(AND($N933&gt;='202303'!$E$5,$N933&lt;='202303'!$F$5),'202303'!$G$5,0))))</f>
        <v>3942</v>
      </c>
      <c r="Q933" s="5">
        <f>IF(AND($N933&gt;='202304'!$E$2,$N933&lt;='202304'!$F$2),'202304'!$I$2,IF(AND($N933&gt;='202304'!$E$3,$N933&lt;='202304'!$F$3),'202304'!$I$3,IF(AND($N933&gt;='202304'!$E$4,$N933&lt;='202304'!$F$4),'202304'!$I$4,IF(AND($N933&gt;='202304'!$E$5,$N933&lt;='202304'!$F$5),'202304'!$I$5,0))))</f>
        <v>3</v>
      </c>
      <c r="R933" s="5">
        <f>IF(AND($N933&gt;='202304'!$E$2,$N933&lt;='202304'!$F$2),'202304'!$G$2,IF(AND($N933&gt;='202304'!$E$3,$N933&lt;='202304'!$F$3),'202304'!$G$3,IF(AND($N933&gt;='202304'!$E$4,$N933&lt;='202304'!$F$4),'202304'!$G$4,IF(AND($N933&gt;='202304'!$E$5,$N933&lt;='202304'!$F$5),'202304'!$G$5,0))))</f>
        <v>3942</v>
      </c>
    </row>
    <row r="934" spans="1:18" x14ac:dyDescent="0.25">
      <c r="A934" s="5" t="s">
        <v>14</v>
      </c>
      <c r="B934" s="5">
        <v>18314311</v>
      </c>
      <c r="C934" s="5">
        <v>183143115</v>
      </c>
      <c r="D934" s="5" t="s">
        <v>2053</v>
      </c>
      <c r="E934" s="5" t="s">
        <v>2054</v>
      </c>
      <c r="F934" s="4">
        <v>868611</v>
      </c>
      <c r="G934" s="4">
        <v>1216053</v>
      </c>
      <c r="H934" s="4">
        <v>1660343</v>
      </c>
      <c r="I934" s="4">
        <v>1423548</v>
      </c>
      <c r="J934" s="4">
        <v>868611</v>
      </c>
      <c r="K934" s="4">
        <v>2215271</v>
      </c>
      <c r="L934" s="4">
        <v>8252437</v>
      </c>
      <c r="M934" s="5">
        <v>6</v>
      </c>
      <c r="N934" s="8">
        <v>1375406</v>
      </c>
      <c r="O934" s="5">
        <f>IF(AND($N934&gt;='202303'!$E$2,$N934&lt;='202303'!$F$2),'202303'!$I$2,IF(AND($N934&gt;='202303'!$E$3,$N934&lt;='202303'!$F$3),'202303'!$I$3,IF(AND($N934&gt;='202303'!$E$4,$N934&lt;='202303'!$F$4),'202303'!$I$4,IF(AND($N934&gt;='202303'!$E$5,$N934&lt;='202303'!$F$5),'202303'!$I$5,0))))</f>
        <v>4</v>
      </c>
      <c r="P934" s="5">
        <f>IF(AND($N934&gt;='202303'!$E$2,$N934&lt;='202303'!$F$2),'202303'!$G$2,IF(AND($N934&gt;='202303'!$E$3,$N934&lt;='202303'!$F$3),'202303'!$G$3,IF(AND($N934&gt;='202303'!$E$4,$N934&lt;='202303'!$F$4),'202303'!$G$4,IF(AND($N934&gt;='202303'!$E$5,$N934&lt;='202303'!$F$5),'202303'!$G$5,0))))</f>
        <v>0</v>
      </c>
      <c r="Q934" s="5">
        <f>IF(AND($N934&gt;='202304'!$E$2,$N934&lt;='202304'!$F$2),'202304'!$I$2,IF(AND($N934&gt;='202304'!$E$3,$N934&lt;='202304'!$F$3),'202304'!$I$3,IF(AND($N934&gt;='202304'!$E$4,$N934&lt;='202304'!$F$4),'202304'!$I$4,IF(AND($N934&gt;='202304'!$E$5,$N934&lt;='202304'!$F$5),'202304'!$I$5,0))))</f>
        <v>0</v>
      </c>
      <c r="R934" s="5">
        <f>IF(AND($N934&gt;='202304'!$E$2,$N934&lt;='202304'!$F$2),'202304'!$G$2,IF(AND($N934&gt;='202304'!$E$3,$N934&lt;='202304'!$F$3),'202304'!$G$3,IF(AND($N934&gt;='202304'!$E$4,$N934&lt;='202304'!$F$4),'202304'!$G$4,IF(AND($N934&gt;='202304'!$E$5,$N934&lt;='202304'!$F$5),'202304'!$G$5,0))))</f>
        <v>0</v>
      </c>
    </row>
    <row r="935" spans="1:18" x14ac:dyDescent="0.25">
      <c r="A935" s="5" t="s">
        <v>14</v>
      </c>
      <c r="B935" s="5">
        <v>18326774</v>
      </c>
      <c r="C935" s="5">
        <v>183267744</v>
      </c>
      <c r="D935" s="5" t="s">
        <v>2344</v>
      </c>
      <c r="E935" s="5" t="s">
        <v>2345</v>
      </c>
      <c r="F935" s="4">
        <v>0</v>
      </c>
      <c r="G935" s="4">
        <v>0</v>
      </c>
      <c r="H935" s="4">
        <v>1033248</v>
      </c>
      <c r="I935" s="4">
        <v>1329974</v>
      </c>
      <c r="J935" s="4">
        <v>1329974</v>
      </c>
      <c r="K935" s="4">
        <v>2234381</v>
      </c>
      <c r="L935" s="4">
        <v>5927577</v>
      </c>
      <c r="M935" s="5">
        <v>4</v>
      </c>
      <c r="N935" s="8">
        <v>1481894</v>
      </c>
      <c r="O935" s="5">
        <f>IF(AND($N935&gt;='202303'!$E$2,$N935&lt;='202303'!$F$2),'202303'!$I$2,IF(AND($N935&gt;='202303'!$E$3,$N935&lt;='202303'!$F$3),'202303'!$I$3,IF(AND($N935&gt;='202303'!$E$4,$N935&lt;='202303'!$F$4),'202303'!$I$4,IF(AND($N935&gt;='202303'!$E$5,$N935&lt;='202303'!$F$5),'202303'!$I$5,0))))</f>
        <v>4</v>
      </c>
      <c r="P935" s="5">
        <f>IF(AND($N935&gt;='202303'!$E$2,$N935&lt;='202303'!$F$2),'202303'!$G$2,IF(AND($N935&gt;='202303'!$E$3,$N935&lt;='202303'!$F$3),'202303'!$G$3,IF(AND($N935&gt;='202303'!$E$4,$N935&lt;='202303'!$F$4),'202303'!$G$4,IF(AND($N935&gt;='202303'!$E$5,$N935&lt;='202303'!$F$5),'202303'!$G$5,0))))</f>
        <v>0</v>
      </c>
      <c r="Q935" s="5">
        <f>IF(AND($N935&gt;='202304'!$E$2,$N935&lt;='202304'!$F$2),'202304'!$I$2,IF(AND($N935&gt;='202304'!$E$3,$N935&lt;='202304'!$F$3),'202304'!$I$3,IF(AND($N935&gt;='202304'!$E$4,$N935&lt;='202304'!$F$4),'202304'!$I$4,IF(AND($N935&gt;='202304'!$E$5,$N935&lt;='202304'!$F$5),'202304'!$I$5,0))))</f>
        <v>0</v>
      </c>
      <c r="R935" s="5">
        <f>IF(AND($N935&gt;='202304'!$E$2,$N935&lt;='202304'!$F$2),'202304'!$G$2,IF(AND($N935&gt;='202304'!$E$3,$N935&lt;='202304'!$F$3),'202304'!$G$3,IF(AND($N935&gt;='202304'!$E$4,$N935&lt;='202304'!$F$4),'202304'!$G$4,IF(AND($N935&gt;='202304'!$E$5,$N935&lt;='202304'!$F$5),'202304'!$G$5,0))))</f>
        <v>0</v>
      </c>
    </row>
    <row r="936" spans="1:18" x14ac:dyDescent="0.25">
      <c r="A936" s="5" t="s">
        <v>14</v>
      </c>
      <c r="B936" s="5">
        <v>18355585</v>
      </c>
      <c r="C936" s="5">
        <v>183555855</v>
      </c>
      <c r="D936" s="5" t="s">
        <v>2055</v>
      </c>
      <c r="E936" s="5" t="s">
        <v>2056</v>
      </c>
      <c r="F936" s="4">
        <v>1329974</v>
      </c>
      <c r="G936" s="4">
        <v>1337654</v>
      </c>
      <c r="H936" s="4">
        <v>2562206</v>
      </c>
      <c r="I936" s="4">
        <v>1483336</v>
      </c>
      <c r="J936" s="4">
        <v>1337654</v>
      </c>
      <c r="K936" s="4">
        <v>2641172</v>
      </c>
      <c r="L936" s="4">
        <v>10691996</v>
      </c>
      <c r="M936" s="5">
        <v>6</v>
      </c>
      <c r="N936" s="8">
        <v>1781999</v>
      </c>
      <c r="O936" s="5">
        <f>IF(AND($N936&gt;='202303'!$E$2,$N936&lt;='202303'!$F$2),'202303'!$I$2,IF(AND($N936&gt;='202303'!$E$3,$N936&lt;='202303'!$F$3),'202303'!$I$3,IF(AND($N936&gt;='202303'!$E$4,$N936&lt;='202303'!$F$4),'202303'!$I$4,IF(AND($N936&gt;='202303'!$E$5,$N936&lt;='202303'!$F$5),'202303'!$I$5,0))))</f>
        <v>4</v>
      </c>
      <c r="P936" s="5">
        <f>IF(AND($N936&gt;='202303'!$E$2,$N936&lt;='202303'!$F$2),'202303'!$G$2,IF(AND($N936&gt;='202303'!$E$3,$N936&lt;='202303'!$F$3),'202303'!$G$3,IF(AND($N936&gt;='202303'!$E$4,$N936&lt;='202303'!$F$4),'202303'!$G$4,IF(AND($N936&gt;='202303'!$E$5,$N936&lt;='202303'!$F$5),'202303'!$G$5,0))))</f>
        <v>0</v>
      </c>
      <c r="Q936" s="5">
        <f>IF(AND($N936&gt;='202304'!$E$2,$N936&lt;='202304'!$F$2),'202304'!$I$2,IF(AND($N936&gt;='202304'!$E$3,$N936&lt;='202304'!$F$3),'202304'!$I$3,IF(AND($N936&gt;='202304'!$E$4,$N936&lt;='202304'!$F$4),'202304'!$I$4,IF(AND($N936&gt;='202304'!$E$5,$N936&lt;='202304'!$F$5),'202304'!$I$5,0))))</f>
        <v>0</v>
      </c>
      <c r="R936" s="5">
        <f>IF(AND($N936&gt;='202304'!$E$2,$N936&lt;='202304'!$F$2),'202304'!$G$2,IF(AND($N936&gt;='202304'!$E$3,$N936&lt;='202304'!$F$3),'202304'!$G$3,IF(AND($N936&gt;='202304'!$E$4,$N936&lt;='202304'!$F$4),'202304'!$G$4,IF(AND($N936&gt;='202304'!$E$5,$N936&lt;='202304'!$F$5),'202304'!$G$5,0))))</f>
        <v>0</v>
      </c>
    </row>
    <row r="937" spans="1:18" x14ac:dyDescent="0.25">
      <c r="A937" s="5" t="s">
        <v>14</v>
      </c>
      <c r="B937" s="5">
        <v>18425525</v>
      </c>
      <c r="C937" s="5">
        <v>184255251</v>
      </c>
      <c r="D937" s="5" t="s">
        <v>2346</v>
      </c>
      <c r="E937" s="5" t="s">
        <v>2347</v>
      </c>
      <c r="F937" s="4">
        <v>0</v>
      </c>
      <c r="G937" s="4">
        <v>0</v>
      </c>
      <c r="H937" s="4">
        <v>0</v>
      </c>
      <c r="I937" s="4">
        <v>2298150</v>
      </c>
      <c r="J937" s="4">
        <v>3447226</v>
      </c>
      <c r="K937" s="4">
        <v>10515305</v>
      </c>
      <c r="L937" s="4">
        <v>16260681</v>
      </c>
      <c r="M937" s="5">
        <v>3</v>
      </c>
      <c r="N937" s="8">
        <v>5420227</v>
      </c>
      <c r="O937" s="5">
        <f>IF(AND($N937&gt;='202303'!$E$2,$N937&lt;='202303'!$F$2),'202303'!$I$2,IF(AND($N937&gt;='202303'!$E$3,$N937&lt;='202303'!$F$3),'202303'!$I$3,IF(AND($N937&gt;='202303'!$E$4,$N937&lt;='202303'!$F$4),'202303'!$I$4,IF(AND($N937&gt;='202303'!$E$5,$N937&lt;='202303'!$F$5),'202303'!$I$5,0))))</f>
        <v>4</v>
      </c>
      <c r="P937" s="5">
        <f>IF(AND($N937&gt;='202303'!$E$2,$N937&lt;='202303'!$F$2),'202303'!$G$2,IF(AND($N937&gt;='202303'!$E$3,$N937&lt;='202303'!$F$3),'202303'!$G$3,IF(AND($N937&gt;='202303'!$E$4,$N937&lt;='202303'!$F$4),'202303'!$G$4,IF(AND($N937&gt;='202303'!$E$5,$N937&lt;='202303'!$F$5),'202303'!$G$5,0))))</f>
        <v>0</v>
      </c>
      <c r="Q937" s="5">
        <f>IF(AND($N937&gt;='202304'!$E$2,$N937&lt;='202304'!$F$2),'202304'!$I$2,IF(AND($N937&gt;='202304'!$E$3,$N937&lt;='202304'!$F$3),'202304'!$I$3,IF(AND($N937&gt;='202304'!$E$4,$N937&lt;='202304'!$F$4),'202304'!$I$4,IF(AND($N937&gt;='202304'!$E$5,$N937&lt;='202304'!$F$5),'202304'!$I$5,0))))</f>
        <v>0</v>
      </c>
      <c r="R937" s="5">
        <f>IF(AND($N937&gt;='202304'!$E$2,$N937&lt;='202304'!$F$2),'202304'!$G$2,IF(AND($N937&gt;='202304'!$E$3,$N937&lt;='202304'!$F$3),'202304'!$G$3,IF(AND($N937&gt;='202304'!$E$4,$N937&lt;='202304'!$F$4),'202304'!$G$4,IF(AND($N937&gt;='202304'!$E$5,$N937&lt;='202304'!$F$5),'202304'!$G$5,0))))</f>
        <v>0</v>
      </c>
    </row>
    <row r="938" spans="1:18" x14ac:dyDescent="0.25">
      <c r="A938" s="5" t="s">
        <v>14</v>
      </c>
      <c r="B938" s="5">
        <v>18462684</v>
      </c>
      <c r="C938" s="5">
        <v>184626845</v>
      </c>
      <c r="D938" s="5" t="s">
        <v>2059</v>
      </c>
      <c r="E938" s="5" t="s">
        <v>2060</v>
      </c>
      <c r="F938" s="4">
        <v>1329974</v>
      </c>
      <c r="G938" s="4">
        <v>1329974</v>
      </c>
      <c r="H938" s="4">
        <v>2554526</v>
      </c>
      <c r="I938" s="4">
        <v>1329974</v>
      </c>
      <c r="J938" s="4">
        <v>1329974</v>
      </c>
      <c r="K938" s="4">
        <v>2554526</v>
      </c>
      <c r="L938" s="4">
        <v>10428948</v>
      </c>
      <c r="M938" s="5">
        <v>6</v>
      </c>
      <c r="N938" s="8">
        <v>1738158</v>
      </c>
      <c r="O938" s="5">
        <f>IF(AND($N938&gt;='202303'!$E$2,$N938&lt;='202303'!$F$2),'202303'!$I$2,IF(AND($N938&gt;='202303'!$E$3,$N938&lt;='202303'!$F$3),'202303'!$I$3,IF(AND($N938&gt;='202303'!$E$4,$N938&lt;='202303'!$F$4),'202303'!$I$4,IF(AND($N938&gt;='202303'!$E$5,$N938&lt;='202303'!$F$5),'202303'!$I$5,0))))</f>
        <v>4</v>
      </c>
      <c r="P938" s="5">
        <f>IF(AND($N938&gt;='202303'!$E$2,$N938&lt;='202303'!$F$2),'202303'!$G$2,IF(AND($N938&gt;='202303'!$E$3,$N938&lt;='202303'!$F$3),'202303'!$G$3,IF(AND($N938&gt;='202303'!$E$4,$N938&lt;='202303'!$F$4),'202303'!$G$4,IF(AND($N938&gt;='202303'!$E$5,$N938&lt;='202303'!$F$5),'202303'!$G$5,0))))</f>
        <v>0</v>
      </c>
      <c r="Q938" s="5">
        <f>IF(AND($N938&gt;='202304'!$E$2,$N938&lt;='202304'!$F$2),'202304'!$I$2,IF(AND($N938&gt;='202304'!$E$3,$N938&lt;='202304'!$F$3),'202304'!$I$3,IF(AND($N938&gt;='202304'!$E$4,$N938&lt;='202304'!$F$4),'202304'!$I$4,IF(AND($N938&gt;='202304'!$E$5,$N938&lt;='202304'!$F$5),'202304'!$I$5,0))))</f>
        <v>0</v>
      </c>
      <c r="R938" s="5">
        <f>IF(AND($N938&gt;='202304'!$E$2,$N938&lt;='202304'!$F$2),'202304'!$G$2,IF(AND($N938&gt;='202304'!$E$3,$N938&lt;='202304'!$F$3),'202304'!$G$3,IF(AND($N938&gt;='202304'!$E$4,$N938&lt;='202304'!$F$4),'202304'!$G$4,IF(AND($N938&gt;='202304'!$E$5,$N938&lt;='202304'!$F$5),'202304'!$G$5,0))))</f>
        <v>0</v>
      </c>
    </row>
    <row r="939" spans="1:18" x14ac:dyDescent="0.25">
      <c r="A939" s="5" t="s">
        <v>14</v>
      </c>
      <c r="B939" s="5">
        <v>18474130</v>
      </c>
      <c r="C939" s="5" t="s">
        <v>2061</v>
      </c>
      <c r="D939" s="5" t="s">
        <v>2062</v>
      </c>
      <c r="E939" s="5" t="s">
        <v>2063</v>
      </c>
      <c r="F939" s="4">
        <v>1079410</v>
      </c>
      <c r="G939" s="4">
        <v>1079410</v>
      </c>
      <c r="H939" s="4">
        <v>2197507</v>
      </c>
      <c r="I939" s="4">
        <v>1079410</v>
      </c>
      <c r="J939" s="4">
        <v>1079410</v>
      </c>
      <c r="K939" s="4">
        <v>2197508</v>
      </c>
      <c r="L939" s="4">
        <v>8712655</v>
      </c>
      <c r="M939" s="5">
        <v>6</v>
      </c>
      <c r="N939" s="8">
        <v>1452109</v>
      </c>
      <c r="O939" s="5">
        <f>IF(AND($N939&gt;='202303'!$E$2,$N939&lt;='202303'!$F$2),'202303'!$I$2,IF(AND($N939&gt;='202303'!$E$3,$N939&lt;='202303'!$F$3),'202303'!$I$3,IF(AND($N939&gt;='202303'!$E$4,$N939&lt;='202303'!$F$4),'202303'!$I$4,IF(AND($N939&gt;='202303'!$E$5,$N939&lt;='202303'!$F$5),'202303'!$I$5,0))))</f>
        <v>4</v>
      </c>
      <c r="P939" s="5">
        <f>IF(AND($N939&gt;='202303'!$E$2,$N939&lt;='202303'!$F$2),'202303'!$G$2,IF(AND($N939&gt;='202303'!$E$3,$N939&lt;='202303'!$F$3),'202303'!$G$3,IF(AND($N939&gt;='202303'!$E$4,$N939&lt;='202303'!$F$4),'202303'!$G$4,IF(AND($N939&gt;='202303'!$E$5,$N939&lt;='202303'!$F$5),'202303'!$G$5,0))))</f>
        <v>0</v>
      </c>
      <c r="Q939" s="5">
        <f>IF(AND($N939&gt;='202304'!$E$2,$N939&lt;='202304'!$F$2),'202304'!$I$2,IF(AND($N939&gt;='202304'!$E$3,$N939&lt;='202304'!$F$3),'202304'!$I$3,IF(AND($N939&gt;='202304'!$E$4,$N939&lt;='202304'!$F$4),'202304'!$I$4,IF(AND($N939&gt;='202304'!$E$5,$N939&lt;='202304'!$F$5),'202304'!$I$5,0))))</f>
        <v>0</v>
      </c>
      <c r="R939" s="5">
        <f>IF(AND($N939&gt;='202304'!$E$2,$N939&lt;='202304'!$F$2),'202304'!$G$2,IF(AND($N939&gt;='202304'!$E$3,$N939&lt;='202304'!$F$3),'202304'!$G$3,IF(AND($N939&gt;='202304'!$E$4,$N939&lt;='202304'!$F$4),'202304'!$G$4,IF(AND($N939&gt;='202304'!$E$5,$N939&lt;='202304'!$F$5),'202304'!$G$5,0))))</f>
        <v>0</v>
      </c>
    </row>
    <row r="940" spans="1:18" x14ac:dyDescent="0.25">
      <c r="A940" s="5" t="s">
        <v>14</v>
      </c>
      <c r="B940" s="5">
        <v>18489749</v>
      </c>
      <c r="C940" s="5">
        <v>184897490</v>
      </c>
      <c r="D940" s="5" t="s">
        <v>2064</v>
      </c>
      <c r="E940" s="5" t="s">
        <v>2065</v>
      </c>
      <c r="F940" s="4">
        <v>769722</v>
      </c>
      <c r="G940" s="4">
        <v>769722</v>
      </c>
      <c r="H940" s="4">
        <v>1346070</v>
      </c>
      <c r="I940" s="4">
        <v>769722</v>
      </c>
      <c r="J940" s="4">
        <v>769722</v>
      </c>
      <c r="K940" s="4">
        <v>1346070</v>
      </c>
      <c r="L940" s="4">
        <v>5771028</v>
      </c>
      <c r="M940" s="5">
        <v>6</v>
      </c>
      <c r="N940" s="8">
        <v>961838</v>
      </c>
      <c r="O940" s="5">
        <f>IF(AND($N940&gt;='202303'!$E$2,$N940&lt;='202303'!$F$2),'202303'!$I$2,IF(AND($N940&gt;='202303'!$E$3,$N940&lt;='202303'!$F$3),'202303'!$I$3,IF(AND($N940&gt;='202303'!$E$4,$N940&lt;='202303'!$F$4),'202303'!$I$4,IF(AND($N940&gt;='202303'!$E$5,$N940&lt;='202303'!$F$5),'202303'!$I$5,0))))</f>
        <v>3</v>
      </c>
      <c r="P940" s="5">
        <f>IF(AND($N940&gt;='202303'!$E$2,$N940&lt;='202303'!$F$2),'202303'!$G$2,IF(AND($N940&gt;='202303'!$E$3,$N940&lt;='202303'!$F$3),'202303'!$G$3,IF(AND($N940&gt;='202303'!$E$4,$N940&lt;='202303'!$F$4),'202303'!$G$4,IF(AND($N940&gt;='202303'!$E$5,$N940&lt;='202303'!$F$5),'202303'!$G$5,0))))</f>
        <v>3942</v>
      </c>
      <c r="Q940" s="5">
        <f>IF(AND($N940&gt;='202304'!$E$2,$N940&lt;='202304'!$F$2),'202304'!$I$2,IF(AND($N940&gt;='202304'!$E$3,$N940&lt;='202304'!$F$3),'202304'!$I$3,IF(AND($N940&gt;='202304'!$E$4,$N940&lt;='202304'!$F$4),'202304'!$I$4,IF(AND($N940&gt;='202304'!$E$5,$N940&lt;='202304'!$F$5),'202304'!$I$5,0))))</f>
        <v>3</v>
      </c>
      <c r="R940" s="5">
        <f>IF(AND($N940&gt;='202304'!$E$2,$N940&lt;='202304'!$F$2),'202304'!$G$2,IF(AND($N940&gt;='202304'!$E$3,$N940&lt;='202304'!$F$3),'202304'!$G$3,IF(AND($N940&gt;='202304'!$E$4,$N940&lt;='202304'!$F$4),'202304'!$G$4,IF(AND($N940&gt;='202304'!$E$5,$N940&lt;='202304'!$F$5),'202304'!$G$5,0))))</f>
        <v>3942</v>
      </c>
    </row>
    <row r="941" spans="1:18" x14ac:dyDescent="0.25">
      <c r="A941" s="5" t="s">
        <v>14</v>
      </c>
      <c r="B941" s="5">
        <v>18510378</v>
      </c>
      <c r="C941" s="5">
        <v>185103781</v>
      </c>
      <c r="D941" s="5" t="s">
        <v>2066</v>
      </c>
      <c r="E941" s="5" t="s">
        <v>2067</v>
      </c>
      <c r="F941" s="4">
        <v>2636639</v>
      </c>
      <c r="G941" s="4">
        <v>2636639</v>
      </c>
      <c r="H941" s="4">
        <v>4748557</v>
      </c>
      <c r="I941" s="4">
        <v>2636639</v>
      </c>
      <c r="J941" s="4">
        <v>2636639</v>
      </c>
      <c r="K941" s="4">
        <v>4463840</v>
      </c>
      <c r="L941" s="4">
        <v>19758953</v>
      </c>
      <c r="M941" s="5">
        <v>6</v>
      </c>
      <c r="N941" s="8">
        <v>3293159</v>
      </c>
      <c r="O941" s="5">
        <f>IF(AND($N941&gt;='202303'!$E$2,$N941&lt;='202303'!$F$2),'202303'!$I$2,IF(AND($N941&gt;='202303'!$E$3,$N941&lt;='202303'!$F$3),'202303'!$I$3,IF(AND($N941&gt;='202303'!$E$4,$N941&lt;='202303'!$F$4),'202303'!$I$4,IF(AND($N941&gt;='202303'!$E$5,$N941&lt;='202303'!$F$5),'202303'!$I$5,0))))</f>
        <v>4</v>
      </c>
      <c r="P941" s="5">
        <f>IF(AND($N941&gt;='202303'!$E$2,$N941&lt;='202303'!$F$2),'202303'!$G$2,IF(AND($N941&gt;='202303'!$E$3,$N941&lt;='202303'!$F$3),'202303'!$G$3,IF(AND($N941&gt;='202303'!$E$4,$N941&lt;='202303'!$F$4),'202303'!$G$4,IF(AND($N941&gt;='202303'!$E$5,$N941&lt;='202303'!$F$5),'202303'!$G$5,0))))</f>
        <v>0</v>
      </c>
      <c r="Q941" s="5">
        <f>IF(AND($N941&gt;='202304'!$E$2,$N941&lt;='202304'!$F$2),'202304'!$I$2,IF(AND($N941&gt;='202304'!$E$3,$N941&lt;='202304'!$F$3),'202304'!$I$3,IF(AND($N941&gt;='202304'!$E$4,$N941&lt;='202304'!$F$4),'202304'!$I$4,IF(AND($N941&gt;='202304'!$E$5,$N941&lt;='202304'!$F$5),'202304'!$I$5,0))))</f>
        <v>0</v>
      </c>
      <c r="R941" s="5">
        <f>IF(AND($N941&gt;='202304'!$E$2,$N941&lt;='202304'!$F$2),'202304'!$G$2,IF(AND($N941&gt;='202304'!$E$3,$N941&lt;='202304'!$F$3),'202304'!$G$3,IF(AND($N941&gt;='202304'!$E$4,$N941&lt;='202304'!$F$4),'202304'!$G$4,IF(AND($N941&gt;='202304'!$E$5,$N941&lt;='202304'!$F$5),'202304'!$G$5,0))))</f>
        <v>0</v>
      </c>
    </row>
    <row r="942" spans="1:18" x14ac:dyDescent="0.25">
      <c r="A942" s="5" t="s">
        <v>14</v>
      </c>
      <c r="B942" s="5">
        <v>18531216</v>
      </c>
      <c r="C942" s="5" t="s">
        <v>2068</v>
      </c>
      <c r="D942" s="5" t="s">
        <v>2069</v>
      </c>
      <c r="E942" s="5" t="s">
        <v>2070</v>
      </c>
      <c r="F942" s="4">
        <v>1021869</v>
      </c>
      <c r="G942" s="4">
        <v>1021869</v>
      </c>
      <c r="H942" s="4">
        <v>1999857</v>
      </c>
      <c r="I942" s="4">
        <v>1021869</v>
      </c>
      <c r="J942" s="4">
        <v>1021869</v>
      </c>
      <c r="K942" s="4">
        <v>1999857</v>
      </c>
      <c r="L942" s="4">
        <v>8087190</v>
      </c>
      <c r="M942" s="5">
        <v>6</v>
      </c>
      <c r="N942" s="8">
        <v>1347865</v>
      </c>
      <c r="O942" s="5">
        <f>IF(AND($N942&gt;='202303'!$E$2,$N942&lt;='202303'!$F$2),'202303'!$I$2,IF(AND($N942&gt;='202303'!$E$3,$N942&lt;='202303'!$F$3),'202303'!$I$3,IF(AND($N942&gt;='202303'!$E$4,$N942&lt;='202303'!$F$4),'202303'!$I$4,IF(AND($N942&gt;='202303'!$E$5,$N942&lt;='202303'!$F$5),'202303'!$I$5,0))))</f>
        <v>4</v>
      </c>
      <c r="P942" s="5">
        <f>IF(AND($N942&gt;='202303'!$E$2,$N942&lt;='202303'!$F$2),'202303'!$G$2,IF(AND($N942&gt;='202303'!$E$3,$N942&lt;='202303'!$F$3),'202303'!$G$3,IF(AND($N942&gt;='202303'!$E$4,$N942&lt;='202303'!$F$4),'202303'!$G$4,IF(AND($N942&gt;='202303'!$E$5,$N942&lt;='202303'!$F$5),'202303'!$G$5,0))))</f>
        <v>0</v>
      </c>
      <c r="Q942" s="5">
        <f>IF(AND($N942&gt;='202304'!$E$2,$N942&lt;='202304'!$F$2),'202304'!$I$2,IF(AND($N942&gt;='202304'!$E$3,$N942&lt;='202304'!$F$3),'202304'!$I$3,IF(AND($N942&gt;='202304'!$E$4,$N942&lt;='202304'!$F$4),'202304'!$I$4,IF(AND($N942&gt;='202304'!$E$5,$N942&lt;='202304'!$F$5),'202304'!$I$5,0))))</f>
        <v>0</v>
      </c>
      <c r="R942" s="5">
        <f>IF(AND($N942&gt;='202304'!$E$2,$N942&lt;='202304'!$F$2),'202304'!$G$2,IF(AND($N942&gt;='202304'!$E$3,$N942&lt;='202304'!$F$3),'202304'!$G$3,IF(AND($N942&gt;='202304'!$E$4,$N942&lt;='202304'!$F$4),'202304'!$G$4,IF(AND($N942&gt;='202304'!$E$5,$N942&lt;='202304'!$F$5),'202304'!$G$5,0))))</f>
        <v>0</v>
      </c>
    </row>
    <row r="943" spans="1:18" x14ac:dyDescent="0.25">
      <c r="A943" s="5" t="s">
        <v>14</v>
      </c>
      <c r="B943" s="5">
        <v>18564634</v>
      </c>
      <c r="C943" s="5">
        <v>185646343</v>
      </c>
      <c r="D943" s="5" t="s">
        <v>2348</v>
      </c>
      <c r="E943" s="5" t="s">
        <v>2349</v>
      </c>
      <c r="F943" s="4">
        <v>344714</v>
      </c>
      <c r="G943" s="4">
        <v>0</v>
      </c>
      <c r="H943" s="4">
        <v>0</v>
      </c>
      <c r="I943" s="4">
        <v>1034140</v>
      </c>
      <c r="J943" s="4">
        <v>275771</v>
      </c>
      <c r="K943" s="4">
        <v>287456</v>
      </c>
      <c r="L943" s="4">
        <v>1942081</v>
      </c>
      <c r="M943" s="5">
        <v>4</v>
      </c>
      <c r="N943" s="8">
        <v>485520</v>
      </c>
      <c r="O943" s="5">
        <f>IF(AND($N943&gt;='202303'!$E$2,$N943&lt;='202303'!$F$2),'202303'!$I$2,IF(AND($N943&gt;='202303'!$E$3,$N943&lt;='202303'!$F$3),'202303'!$I$3,IF(AND($N943&gt;='202303'!$E$4,$N943&lt;='202303'!$F$4),'202303'!$I$4,IF(AND($N943&gt;='202303'!$E$5,$N943&lt;='202303'!$F$5),'202303'!$I$5,0))))</f>
        <v>1</v>
      </c>
      <c r="P943" s="5">
        <f>IF(AND($N943&gt;='202303'!$E$2,$N943&lt;='202303'!$F$2),'202303'!$G$2,IF(AND($N943&gt;='202303'!$E$3,$N943&lt;='202303'!$F$3),'202303'!$G$3,IF(AND($N943&gt;='202303'!$E$4,$N943&lt;='202303'!$F$4),'202303'!$G$4,IF(AND($N943&gt;='202303'!$E$5,$N943&lt;='202303'!$F$5),'202303'!$G$5,0))))</f>
        <v>20328</v>
      </c>
      <c r="Q943" s="5">
        <f>IF(AND($N943&gt;='202304'!$E$2,$N943&lt;='202304'!$F$2),'202304'!$I$2,IF(AND($N943&gt;='202304'!$E$3,$N943&lt;='202304'!$F$3),'202304'!$I$3,IF(AND($N943&gt;='202304'!$E$4,$N943&lt;='202304'!$F$4),'202304'!$I$4,IF(AND($N943&gt;='202304'!$E$5,$N943&lt;='202304'!$F$5),'202304'!$I$5,0))))</f>
        <v>1</v>
      </c>
      <c r="R943" s="5">
        <f>IF(AND($N943&gt;='202304'!$E$2,$N943&lt;='202304'!$F$2),'202304'!$G$2,IF(AND($N943&gt;='202304'!$E$3,$N943&lt;='202304'!$F$3),'202304'!$G$3,IF(AND($N943&gt;='202304'!$E$4,$N943&lt;='202304'!$F$4),'202304'!$G$4,IF(AND($N943&gt;='202304'!$E$5,$N943&lt;='202304'!$F$5),'202304'!$G$5,0))))</f>
        <v>20328</v>
      </c>
    </row>
    <row r="944" spans="1:18" x14ac:dyDescent="0.25">
      <c r="A944" s="5" t="s">
        <v>14</v>
      </c>
      <c r="B944" s="5">
        <v>18586108</v>
      </c>
      <c r="C944" s="5">
        <v>185861082</v>
      </c>
      <c r="D944" s="5" t="s">
        <v>2350</v>
      </c>
      <c r="E944" s="5" t="s">
        <v>2351</v>
      </c>
      <c r="F944" s="4">
        <v>1733420</v>
      </c>
      <c r="G944" s="4">
        <v>1733420</v>
      </c>
      <c r="H944" s="4">
        <v>2938118</v>
      </c>
      <c r="I944" s="4">
        <v>1733420</v>
      </c>
      <c r="J944" s="4">
        <v>1733420</v>
      </c>
      <c r="K944" s="4">
        <v>2938118</v>
      </c>
      <c r="L944" s="4">
        <v>12809916</v>
      </c>
      <c r="M944" s="5">
        <v>6</v>
      </c>
      <c r="N944" s="8">
        <v>2134986</v>
      </c>
      <c r="O944" s="5">
        <f>IF(AND($N944&gt;='202303'!$E$2,$N944&lt;='202303'!$F$2),'202303'!$I$2,IF(AND($N944&gt;='202303'!$E$3,$N944&lt;='202303'!$F$3),'202303'!$I$3,IF(AND($N944&gt;='202303'!$E$4,$N944&lt;='202303'!$F$4),'202303'!$I$4,IF(AND($N944&gt;='202303'!$E$5,$N944&lt;='202303'!$F$5),'202303'!$I$5,0))))</f>
        <v>4</v>
      </c>
      <c r="P944" s="5">
        <f>IF(AND($N944&gt;='202303'!$E$2,$N944&lt;='202303'!$F$2),'202303'!$G$2,IF(AND($N944&gt;='202303'!$E$3,$N944&lt;='202303'!$F$3),'202303'!$G$3,IF(AND($N944&gt;='202303'!$E$4,$N944&lt;='202303'!$F$4),'202303'!$G$4,IF(AND($N944&gt;='202303'!$E$5,$N944&lt;='202303'!$F$5),'202303'!$G$5,0))))</f>
        <v>0</v>
      </c>
      <c r="Q944" s="5">
        <f>IF(AND($N944&gt;='202304'!$E$2,$N944&lt;='202304'!$F$2),'202304'!$I$2,IF(AND($N944&gt;='202304'!$E$3,$N944&lt;='202304'!$F$3),'202304'!$I$3,IF(AND($N944&gt;='202304'!$E$4,$N944&lt;='202304'!$F$4),'202304'!$I$4,IF(AND($N944&gt;='202304'!$E$5,$N944&lt;='202304'!$F$5),'202304'!$I$5,0))))</f>
        <v>0</v>
      </c>
      <c r="R944" s="5">
        <f>IF(AND($N944&gt;='202304'!$E$2,$N944&lt;='202304'!$F$2),'202304'!$G$2,IF(AND($N944&gt;='202304'!$E$3,$N944&lt;='202304'!$F$3),'202304'!$G$3,IF(AND($N944&gt;='202304'!$E$4,$N944&lt;='202304'!$F$4),'202304'!$G$4,IF(AND($N944&gt;='202304'!$E$5,$N944&lt;='202304'!$F$5),'202304'!$G$5,0))))</f>
        <v>0</v>
      </c>
    </row>
    <row r="945" spans="1:18" x14ac:dyDescent="0.25">
      <c r="A945" s="5" t="s">
        <v>14</v>
      </c>
      <c r="B945" s="5">
        <v>18593672</v>
      </c>
      <c r="C945" s="5">
        <v>185936724</v>
      </c>
      <c r="D945" s="5" t="s">
        <v>2073</v>
      </c>
      <c r="E945" s="5" t="s">
        <v>2074</v>
      </c>
      <c r="F945" s="4">
        <v>2052111</v>
      </c>
      <c r="G945" s="4">
        <v>2052111</v>
      </c>
      <c r="H945" s="4">
        <v>3932577</v>
      </c>
      <c r="I945" s="4">
        <v>2052111</v>
      </c>
      <c r="J945" s="4">
        <v>2052111</v>
      </c>
      <c r="K945" s="4">
        <v>3932577</v>
      </c>
      <c r="L945" s="4">
        <v>16073598</v>
      </c>
      <c r="M945" s="5">
        <v>6</v>
      </c>
      <c r="N945" s="8">
        <v>2678933</v>
      </c>
      <c r="O945" s="5">
        <f>IF(AND($N945&gt;='202303'!$E$2,$N945&lt;='202303'!$F$2),'202303'!$I$2,IF(AND($N945&gt;='202303'!$E$3,$N945&lt;='202303'!$F$3),'202303'!$I$3,IF(AND($N945&gt;='202303'!$E$4,$N945&lt;='202303'!$F$4),'202303'!$I$4,IF(AND($N945&gt;='202303'!$E$5,$N945&lt;='202303'!$F$5),'202303'!$I$5,0))))</f>
        <v>4</v>
      </c>
      <c r="P945" s="5">
        <f>IF(AND($N945&gt;='202303'!$E$2,$N945&lt;='202303'!$F$2),'202303'!$G$2,IF(AND($N945&gt;='202303'!$E$3,$N945&lt;='202303'!$F$3),'202303'!$G$3,IF(AND($N945&gt;='202303'!$E$4,$N945&lt;='202303'!$F$4),'202303'!$G$4,IF(AND($N945&gt;='202303'!$E$5,$N945&lt;='202303'!$F$5),'202303'!$G$5,0))))</f>
        <v>0</v>
      </c>
      <c r="Q945" s="5">
        <f>IF(AND($N945&gt;='202304'!$E$2,$N945&lt;='202304'!$F$2),'202304'!$I$2,IF(AND($N945&gt;='202304'!$E$3,$N945&lt;='202304'!$F$3),'202304'!$I$3,IF(AND($N945&gt;='202304'!$E$4,$N945&lt;='202304'!$F$4),'202304'!$I$4,IF(AND($N945&gt;='202304'!$E$5,$N945&lt;='202304'!$F$5),'202304'!$I$5,0))))</f>
        <v>0</v>
      </c>
      <c r="R945" s="5">
        <f>IF(AND($N945&gt;='202304'!$E$2,$N945&lt;='202304'!$F$2),'202304'!$G$2,IF(AND($N945&gt;='202304'!$E$3,$N945&lt;='202304'!$F$3),'202304'!$G$3,IF(AND($N945&gt;='202304'!$E$4,$N945&lt;='202304'!$F$4),'202304'!$G$4,IF(AND($N945&gt;='202304'!$E$5,$N945&lt;='202304'!$F$5),'202304'!$G$5,0))))</f>
        <v>0</v>
      </c>
    </row>
    <row r="946" spans="1:18" x14ac:dyDescent="0.25">
      <c r="A946" s="5" t="s">
        <v>14</v>
      </c>
      <c r="B946" s="5">
        <v>18766407</v>
      </c>
      <c r="C946" s="5">
        <v>187664071</v>
      </c>
      <c r="D946" s="5" t="s">
        <v>2079</v>
      </c>
      <c r="E946" s="5" t="s">
        <v>2080</v>
      </c>
      <c r="F946" s="4">
        <v>1886014</v>
      </c>
      <c r="G946" s="4">
        <v>1886014</v>
      </c>
      <c r="H946" s="4">
        <v>3611557</v>
      </c>
      <c r="I946" s="4">
        <v>1886014</v>
      </c>
      <c r="J946" s="4">
        <v>1886014</v>
      </c>
      <c r="K946" s="4">
        <v>3611557</v>
      </c>
      <c r="L946" s="4">
        <v>14767170</v>
      </c>
      <c r="M946" s="5">
        <v>6</v>
      </c>
      <c r="N946" s="8">
        <v>2461195</v>
      </c>
      <c r="O946" s="5">
        <f>IF(AND($N946&gt;='202303'!$E$2,$N946&lt;='202303'!$F$2),'202303'!$I$2,IF(AND($N946&gt;='202303'!$E$3,$N946&lt;='202303'!$F$3),'202303'!$I$3,IF(AND($N946&gt;='202303'!$E$4,$N946&lt;='202303'!$F$4),'202303'!$I$4,IF(AND($N946&gt;='202303'!$E$5,$N946&lt;='202303'!$F$5),'202303'!$I$5,0))))</f>
        <v>4</v>
      </c>
      <c r="P946" s="5">
        <f>IF(AND($N946&gt;='202303'!$E$2,$N946&lt;='202303'!$F$2),'202303'!$G$2,IF(AND($N946&gt;='202303'!$E$3,$N946&lt;='202303'!$F$3),'202303'!$G$3,IF(AND($N946&gt;='202303'!$E$4,$N946&lt;='202303'!$F$4),'202303'!$G$4,IF(AND($N946&gt;='202303'!$E$5,$N946&lt;='202303'!$F$5),'202303'!$G$5,0))))</f>
        <v>0</v>
      </c>
      <c r="Q946" s="5">
        <f>IF(AND($N946&gt;='202304'!$E$2,$N946&lt;='202304'!$F$2),'202304'!$I$2,IF(AND($N946&gt;='202304'!$E$3,$N946&lt;='202304'!$F$3),'202304'!$I$3,IF(AND($N946&gt;='202304'!$E$4,$N946&lt;='202304'!$F$4),'202304'!$I$4,IF(AND($N946&gt;='202304'!$E$5,$N946&lt;='202304'!$F$5),'202304'!$I$5,0))))</f>
        <v>0</v>
      </c>
      <c r="R946" s="5">
        <f>IF(AND($N946&gt;='202304'!$E$2,$N946&lt;='202304'!$F$2),'202304'!$G$2,IF(AND($N946&gt;='202304'!$E$3,$N946&lt;='202304'!$F$3),'202304'!$G$3,IF(AND($N946&gt;='202304'!$E$4,$N946&lt;='202304'!$F$4),'202304'!$G$4,IF(AND($N946&gt;='202304'!$E$5,$N946&lt;='202304'!$F$5),'202304'!$G$5,0))))</f>
        <v>0</v>
      </c>
    </row>
    <row r="947" spans="1:18" x14ac:dyDescent="0.25">
      <c r="A947" s="5" t="s">
        <v>14</v>
      </c>
      <c r="B947" s="5">
        <v>18807265</v>
      </c>
      <c r="C947" s="5">
        <v>188072658</v>
      </c>
      <c r="D947" s="5" t="s">
        <v>2352</v>
      </c>
      <c r="E947" s="5" t="s">
        <v>2353</v>
      </c>
      <c r="F947" s="4">
        <v>0</v>
      </c>
      <c r="G947" s="4">
        <v>0</v>
      </c>
      <c r="H947" s="4">
        <v>0</v>
      </c>
      <c r="I947" s="4">
        <v>3007376</v>
      </c>
      <c r="J947" s="4">
        <v>1733420</v>
      </c>
      <c r="K947" s="4">
        <v>2224201</v>
      </c>
      <c r="L947" s="4">
        <v>6964997</v>
      </c>
      <c r="M947" s="5">
        <v>3</v>
      </c>
      <c r="N947" s="8">
        <v>2321666</v>
      </c>
      <c r="O947" s="5">
        <f>IF(AND($N947&gt;='202303'!$E$2,$N947&lt;='202303'!$F$2),'202303'!$I$2,IF(AND($N947&gt;='202303'!$E$3,$N947&lt;='202303'!$F$3),'202303'!$I$3,IF(AND($N947&gt;='202303'!$E$4,$N947&lt;='202303'!$F$4),'202303'!$I$4,IF(AND($N947&gt;='202303'!$E$5,$N947&lt;='202303'!$F$5),'202303'!$I$5,0))))</f>
        <v>4</v>
      </c>
      <c r="P947" s="5">
        <f>IF(AND($N947&gt;='202303'!$E$2,$N947&lt;='202303'!$F$2),'202303'!$G$2,IF(AND($N947&gt;='202303'!$E$3,$N947&lt;='202303'!$F$3),'202303'!$G$3,IF(AND($N947&gt;='202303'!$E$4,$N947&lt;='202303'!$F$4),'202303'!$G$4,IF(AND($N947&gt;='202303'!$E$5,$N947&lt;='202303'!$F$5),'202303'!$G$5,0))))</f>
        <v>0</v>
      </c>
      <c r="Q947" s="5">
        <f>IF(AND($N947&gt;='202304'!$E$2,$N947&lt;='202304'!$F$2),'202304'!$I$2,IF(AND($N947&gt;='202304'!$E$3,$N947&lt;='202304'!$F$3),'202304'!$I$3,IF(AND($N947&gt;='202304'!$E$4,$N947&lt;='202304'!$F$4),'202304'!$I$4,IF(AND($N947&gt;='202304'!$E$5,$N947&lt;='202304'!$F$5),'202304'!$I$5,0))))</f>
        <v>0</v>
      </c>
      <c r="R947" s="5">
        <f>IF(AND($N947&gt;='202304'!$E$2,$N947&lt;='202304'!$F$2),'202304'!$G$2,IF(AND($N947&gt;='202304'!$E$3,$N947&lt;='202304'!$F$3),'202304'!$G$3,IF(AND($N947&gt;='202304'!$E$4,$N947&lt;='202304'!$F$4),'202304'!$G$4,IF(AND($N947&gt;='202304'!$E$5,$N947&lt;='202304'!$F$5),'202304'!$G$5,0))))</f>
        <v>0</v>
      </c>
    </row>
    <row r="948" spans="1:18" x14ac:dyDescent="0.25">
      <c r="A948" s="5" t="s">
        <v>14</v>
      </c>
      <c r="B948" s="5">
        <v>18831579</v>
      </c>
      <c r="C948" s="5">
        <v>188315798</v>
      </c>
      <c r="D948" s="5" t="s">
        <v>2081</v>
      </c>
      <c r="E948" s="5" t="s">
        <v>2082</v>
      </c>
      <c r="F948" s="4">
        <v>0</v>
      </c>
      <c r="G948" s="4">
        <v>0</v>
      </c>
      <c r="H948" s="4">
        <v>0</v>
      </c>
      <c r="I948" s="4">
        <v>0</v>
      </c>
      <c r="J948" s="4">
        <v>2137885</v>
      </c>
      <c r="K948" s="4">
        <v>2604056</v>
      </c>
      <c r="L948" s="4">
        <v>4741941</v>
      </c>
      <c r="M948" s="5">
        <v>2</v>
      </c>
      <c r="N948" s="8">
        <v>2370971</v>
      </c>
      <c r="O948" s="5">
        <f>IF(AND($N948&gt;='202303'!$E$2,$N948&lt;='202303'!$F$2),'202303'!$I$2,IF(AND($N948&gt;='202303'!$E$3,$N948&lt;='202303'!$F$3),'202303'!$I$3,IF(AND($N948&gt;='202303'!$E$4,$N948&lt;='202303'!$F$4),'202303'!$I$4,IF(AND($N948&gt;='202303'!$E$5,$N948&lt;='202303'!$F$5),'202303'!$I$5,0))))</f>
        <v>4</v>
      </c>
      <c r="P948" s="5">
        <f>IF(AND($N948&gt;='202303'!$E$2,$N948&lt;='202303'!$F$2),'202303'!$G$2,IF(AND($N948&gt;='202303'!$E$3,$N948&lt;='202303'!$F$3),'202303'!$G$3,IF(AND($N948&gt;='202303'!$E$4,$N948&lt;='202303'!$F$4),'202303'!$G$4,IF(AND($N948&gt;='202303'!$E$5,$N948&lt;='202303'!$F$5),'202303'!$G$5,0))))</f>
        <v>0</v>
      </c>
      <c r="Q948" s="5">
        <f>IF(AND($N948&gt;='202304'!$E$2,$N948&lt;='202304'!$F$2),'202304'!$I$2,IF(AND($N948&gt;='202304'!$E$3,$N948&lt;='202304'!$F$3),'202304'!$I$3,IF(AND($N948&gt;='202304'!$E$4,$N948&lt;='202304'!$F$4),'202304'!$I$4,IF(AND($N948&gt;='202304'!$E$5,$N948&lt;='202304'!$F$5),'202304'!$I$5,0))))</f>
        <v>0</v>
      </c>
      <c r="R948" s="5">
        <f>IF(AND($N948&gt;='202304'!$E$2,$N948&lt;='202304'!$F$2),'202304'!$G$2,IF(AND($N948&gt;='202304'!$E$3,$N948&lt;='202304'!$F$3),'202304'!$G$3,IF(AND($N948&gt;='202304'!$E$4,$N948&lt;='202304'!$F$4),'202304'!$G$4,IF(AND($N948&gt;='202304'!$E$5,$N948&lt;='202304'!$F$5),'202304'!$G$5,0))))</f>
        <v>0</v>
      </c>
    </row>
    <row r="949" spans="1:18" x14ac:dyDescent="0.25">
      <c r="A949" s="5" t="s">
        <v>14</v>
      </c>
      <c r="B949" s="5">
        <v>18851599</v>
      </c>
      <c r="C949" s="5">
        <v>188515991</v>
      </c>
      <c r="D949" s="5" t="s">
        <v>2083</v>
      </c>
      <c r="E949" s="5" t="s">
        <v>2084</v>
      </c>
      <c r="F949" s="4">
        <v>3509760</v>
      </c>
      <c r="G949" s="4">
        <v>3509760</v>
      </c>
      <c r="H949" s="4">
        <v>5766210</v>
      </c>
      <c r="I949" s="4">
        <v>3509760</v>
      </c>
      <c r="J949" s="4">
        <v>3509760</v>
      </c>
      <c r="K949" s="4">
        <v>5766209</v>
      </c>
      <c r="L949" s="4">
        <v>25571459</v>
      </c>
      <c r="M949" s="5">
        <v>6</v>
      </c>
      <c r="N949" s="8">
        <v>4261910</v>
      </c>
      <c r="O949" s="5">
        <f>IF(AND($N949&gt;='202303'!$E$2,$N949&lt;='202303'!$F$2),'202303'!$I$2,IF(AND($N949&gt;='202303'!$E$3,$N949&lt;='202303'!$F$3),'202303'!$I$3,IF(AND($N949&gt;='202303'!$E$4,$N949&lt;='202303'!$F$4),'202303'!$I$4,IF(AND($N949&gt;='202303'!$E$5,$N949&lt;='202303'!$F$5),'202303'!$I$5,0))))</f>
        <v>4</v>
      </c>
      <c r="P949" s="5">
        <f>IF(AND($N949&gt;='202303'!$E$2,$N949&lt;='202303'!$F$2),'202303'!$G$2,IF(AND($N949&gt;='202303'!$E$3,$N949&lt;='202303'!$F$3),'202303'!$G$3,IF(AND($N949&gt;='202303'!$E$4,$N949&lt;='202303'!$F$4),'202303'!$G$4,IF(AND($N949&gt;='202303'!$E$5,$N949&lt;='202303'!$F$5),'202303'!$G$5,0))))</f>
        <v>0</v>
      </c>
      <c r="Q949" s="5">
        <f>IF(AND($N949&gt;='202304'!$E$2,$N949&lt;='202304'!$F$2),'202304'!$I$2,IF(AND($N949&gt;='202304'!$E$3,$N949&lt;='202304'!$F$3),'202304'!$I$3,IF(AND($N949&gt;='202304'!$E$4,$N949&lt;='202304'!$F$4),'202304'!$I$4,IF(AND($N949&gt;='202304'!$E$5,$N949&lt;='202304'!$F$5),'202304'!$I$5,0))))</f>
        <v>0</v>
      </c>
      <c r="R949" s="5">
        <f>IF(AND($N949&gt;='202304'!$E$2,$N949&lt;='202304'!$F$2),'202304'!$G$2,IF(AND($N949&gt;='202304'!$E$3,$N949&lt;='202304'!$F$3),'202304'!$G$3,IF(AND($N949&gt;='202304'!$E$4,$N949&lt;='202304'!$F$4),'202304'!$G$4,IF(AND($N949&gt;='202304'!$E$5,$N949&lt;='202304'!$F$5),'202304'!$G$5,0))))</f>
        <v>0</v>
      </c>
    </row>
    <row r="950" spans="1:18" x14ac:dyDescent="0.25">
      <c r="A950" s="5" t="s">
        <v>14</v>
      </c>
      <c r="B950" s="5">
        <v>18863124</v>
      </c>
      <c r="C950" s="5" t="s">
        <v>2085</v>
      </c>
      <c r="D950" s="5" t="s">
        <v>2086</v>
      </c>
      <c r="E950" s="5" t="s">
        <v>2087</v>
      </c>
      <c r="F950" s="4">
        <v>651150</v>
      </c>
      <c r="G950" s="4">
        <v>1044850</v>
      </c>
      <c r="H950" s="4">
        <v>1682114</v>
      </c>
      <c r="I950" s="4">
        <v>940748</v>
      </c>
      <c r="J950" s="4">
        <v>940748</v>
      </c>
      <c r="K950" s="4">
        <v>1828730</v>
      </c>
      <c r="L950" s="4">
        <v>7088340</v>
      </c>
      <c r="M950" s="5">
        <v>6</v>
      </c>
      <c r="N950" s="8">
        <v>1181390</v>
      </c>
      <c r="O950" s="5">
        <f>IF(AND($N950&gt;='202303'!$E$2,$N950&lt;='202303'!$F$2),'202303'!$I$2,IF(AND($N950&gt;='202303'!$E$3,$N950&lt;='202303'!$F$3),'202303'!$I$3,IF(AND($N950&gt;='202303'!$E$4,$N950&lt;='202303'!$F$4),'202303'!$I$4,IF(AND($N950&gt;='202303'!$E$5,$N950&lt;='202303'!$F$5),'202303'!$I$5,0))))</f>
        <v>4</v>
      </c>
      <c r="P950" s="5">
        <f>IF(AND($N950&gt;='202303'!$E$2,$N950&lt;='202303'!$F$2),'202303'!$G$2,IF(AND($N950&gt;='202303'!$E$3,$N950&lt;='202303'!$F$3),'202303'!$G$3,IF(AND($N950&gt;='202303'!$E$4,$N950&lt;='202303'!$F$4),'202303'!$G$4,IF(AND($N950&gt;='202303'!$E$5,$N950&lt;='202303'!$F$5),'202303'!$G$5,0))))</f>
        <v>0</v>
      </c>
      <c r="Q950" s="5">
        <f>IF(AND($N950&gt;='202304'!$E$2,$N950&lt;='202304'!$F$2),'202304'!$I$2,IF(AND($N950&gt;='202304'!$E$3,$N950&lt;='202304'!$F$3),'202304'!$I$3,IF(AND($N950&gt;='202304'!$E$4,$N950&lt;='202304'!$F$4),'202304'!$I$4,IF(AND($N950&gt;='202304'!$E$5,$N950&lt;='202304'!$F$5),'202304'!$I$5,0))))</f>
        <v>3</v>
      </c>
      <c r="R950" s="5">
        <f>IF(AND($N950&gt;='202304'!$E$2,$N950&lt;='202304'!$F$2),'202304'!$G$2,IF(AND($N950&gt;='202304'!$E$3,$N950&lt;='202304'!$F$3),'202304'!$G$3,IF(AND($N950&gt;='202304'!$E$4,$N950&lt;='202304'!$F$4),'202304'!$G$4,IF(AND($N950&gt;='202304'!$E$5,$N950&lt;='202304'!$F$5),'202304'!$G$5,0))))</f>
        <v>3942</v>
      </c>
    </row>
    <row r="951" spans="1:18" x14ac:dyDescent="0.25">
      <c r="A951" s="5" t="s">
        <v>14</v>
      </c>
      <c r="B951" s="5">
        <v>18932595</v>
      </c>
      <c r="C951" s="5">
        <v>189325959</v>
      </c>
      <c r="D951" s="5" t="s">
        <v>2088</v>
      </c>
      <c r="E951" s="5" t="s">
        <v>2089</v>
      </c>
      <c r="F951" s="4">
        <v>1886014</v>
      </c>
      <c r="G951" s="4">
        <v>1886014</v>
      </c>
      <c r="H951" s="4">
        <v>3314944</v>
      </c>
      <c r="I951" s="4">
        <v>1886014</v>
      </c>
      <c r="J951" s="4">
        <v>1886014</v>
      </c>
      <c r="K951" s="4">
        <v>3314944</v>
      </c>
      <c r="L951" s="4">
        <v>14173944</v>
      </c>
      <c r="M951" s="5">
        <v>6</v>
      </c>
      <c r="N951" s="8">
        <v>2362324</v>
      </c>
      <c r="O951" s="5">
        <f>IF(AND($N951&gt;='202303'!$E$2,$N951&lt;='202303'!$F$2),'202303'!$I$2,IF(AND($N951&gt;='202303'!$E$3,$N951&lt;='202303'!$F$3),'202303'!$I$3,IF(AND($N951&gt;='202303'!$E$4,$N951&lt;='202303'!$F$4),'202303'!$I$4,IF(AND($N951&gt;='202303'!$E$5,$N951&lt;='202303'!$F$5),'202303'!$I$5,0))))</f>
        <v>4</v>
      </c>
      <c r="P951" s="5">
        <f>IF(AND($N951&gt;='202303'!$E$2,$N951&lt;='202303'!$F$2),'202303'!$G$2,IF(AND($N951&gt;='202303'!$E$3,$N951&lt;='202303'!$F$3),'202303'!$G$3,IF(AND($N951&gt;='202303'!$E$4,$N951&lt;='202303'!$F$4),'202303'!$G$4,IF(AND($N951&gt;='202303'!$E$5,$N951&lt;='202303'!$F$5),'202303'!$G$5,0))))</f>
        <v>0</v>
      </c>
      <c r="Q951" s="5">
        <f>IF(AND($N951&gt;='202304'!$E$2,$N951&lt;='202304'!$F$2),'202304'!$I$2,IF(AND($N951&gt;='202304'!$E$3,$N951&lt;='202304'!$F$3),'202304'!$I$3,IF(AND($N951&gt;='202304'!$E$4,$N951&lt;='202304'!$F$4),'202304'!$I$4,IF(AND($N951&gt;='202304'!$E$5,$N951&lt;='202304'!$F$5),'202304'!$I$5,0))))</f>
        <v>0</v>
      </c>
      <c r="R951" s="5">
        <f>IF(AND($N951&gt;='202304'!$E$2,$N951&lt;='202304'!$F$2),'202304'!$G$2,IF(AND($N951&gt;='202304'!$E$3,$N951&lt;='202304'!$F$3),'202304'!$G$3,IF(AND($N951&gt;='202304'!$E$4,$N951&lt;='202304'!$F$4),'202304'!$G$4,IF(AND($N951&gt;='202304'!$E$5,$N951&lt;='202304'!$F$5),'202304'!$G$5,0))))</f>
        <v>0</v>
      </c>
    </row>
    <row r="952" spans="1:18" x14ac:dyDescent="0.25">
      <c r="A952" s="5" t="s">
        <v>14</v>
      </c>
      <c r="B952" s="5">
        <v>19125142</v>
      </c>
      <c r="C952" s="5">
        <v>191251423</v>
      </c>
      <c r="D952" s="5" t="s">
        <v>2092</v>
      </c>
      <c r="E952" s="5" t="s">
        <v>2093</v>
      </c>
      <c r="F952" s="4">
        <v>1454614</v>
      </c>
      <c r="G952" s="4">
        <v>1502850</v>
      </c>
      <c r="H952" s="4">
        <v>1610615</v>
      </c>
      <c r="I952" s="4">
        <v>0</v>
      </c>
      <c r="J952" s="4">
        <v>783494</v>
      </c>
      <c r="K952" s="4">
        <v>1447345</v>
      </c>
      <c r="L952" s="4">
        <v>6798918</v>
      </c>
      <c r="M952" s="5">
        <v>5</v>
      </c>
      <c r="N952" s="8">
        <v>1359784</v>
      </c>
      <c r="O952" s="5">
        <f>IF(AND($N952&gt;='202303'!$E$2,$N952&lt;='202303'!$F$2),'202303'!$I$2,IF(AND($N952&gt;='202303'!$E$3,$N952&lt;='202303'!$F$3),'202303'!$I$3,IF(AND($N952&gt;='202303'!$E$4,$N952&lt;='202303'!$F$4),'202303'!$I$4,IF(AND($N952&gt;='202303'!$E$5,$N952&lt;='202303'!$F$5),'202303'!$I$5,0))))</f>
        <v>4</v>
      </c>
      <c r="P952" s="5">
        <f>IF(AND($N952&gt;='202303'!$E$2,$N952&lt;='202303'!$F$2),'202303'!$G$2,IF(AND($N952&gt;='202303'!$E$3,$N952&lt;='202303'!$F$3),'202303'!$G$3,IF(AND($N952&gt;='202303'!$E$4,$N952&lt;='202303'!$F$4),'202303'!$G$4,IF(AND($N952&gt;='202303'!$E$5,$N952&lt;='202303'!$F$5),'202303'!$G$5,0))))</f>
        <v>0</v>
      </c>
      <c r="Q952" s="5">
        <f>IF(AND($N952&gt;='202304'!$E$2,$N952&lt;='202304'!$F$2),'202304'!$I$2,IF(AND($N952&gt;='202304'!$E$3,$N952&lt;='202304'!$F$3),'202304'!$I$3,IF(AND($N952&gt;='202304'!$E$4,$N952&lt;='202304'!$F$4),'202304'!$I$4,IF(AND($N952&gt;='202304'!$E$5,$N952&lt;='202304'!$F$5),'202304'!$I$5,0))))</f>
        <v>0</v>
      </c>
      <c r="R952" s="5">
        <f>IF(AND($N952&gt;='202304'!$E$2,$N952&lt;='202304'!$F$2),'202304'!$G$2,IF(AND($N952&gt;='202304'!$E$3,$N952&lt;='202304'!$F$3),'202304'!$G$3,IF(AND($N952&gt;='202304'!$E$4,$N952&lt;='202304'!$F$4),'202304'!$G$4,IF(AND($N952&gt;='202304'!$E$5,$N952&lt;='202304'!$F$5),'202304'!$G$5,0))))</f>
        <v>0</v>
      </c>
    </row>
    <row r="953" spans="1:18" x14ac:dyDescent="0.25">
      <c r="A953" s="5" t="s">
        <v>14</v>
      </c>
      <c r="B953" s="5">
        <v>19201148</v>
      </c>
      <c r="C953" s="5">
        <v>192011485</v>
      </c>
      <c r="D953" s="5" t="s">
        <v>2094</v>
      </c>
      <c r="E953" s="5" t="s">
        <v>2095</v>
      </c>
      <c r="F953" s="4">
        <v>1305459</v>
      </c>
      <c r="G953" s="4">
        <v>1305459</v>
      </c>
      <c r="H953" s="4">
        <v>2679573</v>
      </c>
      <c r="I953" s="4">
        <v>1305459</v>
      </c>
      <c r="J953" s="4">
        <v>1305459</v>
      </c>
      <c r="K953" s="4">
        <v>2679574</v>
      </c>
      <c r="L953" s="4">
        <v>10580983</v>
      </c>
      <c r="M953" s="5">
        <v>6</v>
      </c>
      <c r="N953" s="8">
        <v>1763497</v>
      </c>
      <c r="O953" s="5">
        <f>IF(AND($N953&gt;='202303'!$E$2,$N953&lt;='202303'!$F$2),'202303'!$I$2,IF(AND($N953&gt;='202303'!$E$3,$N953&lt;='202303'!$F$3),'202303'!$I$3,IF(AND($N953&gt;='202303'!$E$4,$N953&lt;='202303'!$F$4),'202303'!$I$4,IF(AND($N953&gt;='202303'!$E$5,$N953&lt;='202303'!$F$5),'202303'!$I$5,0))))</f>
        <v>4</v>
      </c>
      <c r="P953" s="5">
        <f>IF(AND($N953&gt;='202303'!$E$2,$N953&lt;='202303'!$F$2),'202303'!$G$2,IF(AND($N953&gt;='202303'!$E$3,$N953&lt;='202303'!$F$3),'202303'!$G$3,IF(AND($N953&gt;='202303'!$E$4,$N953&lt;='202303'!$F$4),'202303'!$G$4,IF(AND($N953&gt;='202303'!$E$5,$N953&lt;='202303'!$F$5),'202303'!$G$5,0))))</f>
        <v>0</v>
      </c>
      <c r="Q953" s="5">
        <f>IF(AND($N953&gt;='202304'!$E$2,$N953&lt;='202304'!$F$2),'202304'!$I$2,IF(AND($N953&gt;='202304'!$E$3,$N953&lt;='202304'!$F$3),'202304'!$I$3,IF(AND($N953&gt;='202304'!$E$4,$N953&lt;='202304'!$F$4),'202304'!$I$4,IF(AND($N953&gt;='202304'!$E$5,$N953&lt;='202304'!$F$5),'202304'!$I$5,0))))</f>
        <v>0</v>
      </c>
      <c r="R953" s="5">
        <f>IF(AND($N953&gt;='202304'!$E$2,$N953&lt;='202304'!$F$2),'202304'!$G$2,IF(AND($N953&gt;='202304'!$E$3,$N953&lt;='202304'!$F$3),'202304'!$G$3,IF(AND($N953&gt;='202304'!$E$4,$N953&lt;='202304'!$F$4),'202304'!$G$4,IF(AND($N953&gt;='202304'!$E$5,$N953&lt;='202304'!$F$5),'202304'!$G$5,0))))</f>
        <v>0</v>
      </c>
    </row>
    <row r="954" spans="1:18" x14ac:dyDescent="0.25">
      <c r="A954" s="5" t="s">
        <v>14</v>
      </c>
      <c r="B954" s="5">
        <v>19228236</v>
      </c>
      <c r="C954" s="5">
        <v>192282365</v>
      </c>
      <c r="D954" s="5" t="s">
        <v>2098</v>
      </c>
      <c r="E954" s="5" t="s">
        <v>2099</v>
      </c>
      <c r="F954" s="4">
        <v>1660536</v>
      </c>
      <c r="G954" s="4">
        <v>1660536</v>
      </c>
      <c r="H954" s="4">
        <v>2844057</v>
      </c>
      <c r="I954" s="4">
        <v>1660536</v>
      </c>
      <c r="J954" s="4">
        <v>1660536</v>
      </c>
      <c r="K954" s="4">
        <v>2844057</v>
      </c>
      <c r="L954" s="4">
        <v>12330258</v>
      </c>
      <c r="M954" s="5">
        <v>6</v>
      </c>
      <c r="N954" s="8">
        <v>2055043</v>
      </c>
      <c r="O954" s="5">
        <f>IF(AND($N954&gt;='202303'!$E$2,$N954&lt;='202303'!$F$2),'202303'!$I$2,IF(AND($N954&gt;='202303'!$E$3,$N954&lt;='202303'!$F$3),'202303'!$I$3,IF(AND($N954&gt;='202303'!$E$4,$N954&lt;='202303'!$F$4),'202303'!$I$4,IF(AND($N954&gt;='202303'!$E$5,$N954&lt;='202303'!$F$5),'202303'!$I$5,0))))</f>
        <v>4</v>
      </c>
      <c r="P954" s="5">
        <f>IF(AND($N954&gt;='202303'!$E$2,$N954&lt;='202303'!$F$2),'202303'!$G$2,IF(AND($N954&gt;='202303'!$E$3,$N954&lt;='202303'!$F$3),'202303'!$G$3,IF(AND($N954&gt;='202303'!$E$4,$N954&lt;='202303'!$F$4),'202303'!$G$4,IF(AND($N954&gt;='202303'!$E$5,$N954&lt;='202303'!$F$5),'202303'!$G$5,0))))</f>
        <v>0</v>
      </c>
      <c r="Q954" s="5">
        <f>IF(AND($N954&gt;='202304'!$E$2,$N954&lt;='202304'!$F$2),'202304'!$I$2,IF(AND($N954&gt;='202304'!$E$3,$N954&lt;='202304'!$F$3),'202304'!$I$3,IF(AND($N954&gt;='202304'!$E$4,$N954&lt;='202304'!$F$4),'202304'!$I$4,IF(AND($N954&gt;='202304'!$E$5,$N954&lt;='202304'!$F$5),'202304'!$I$5,0))))</f>
        <v>0</v>
      </c>
      <c r="R954" s="5">
        <f>IF(AND($N954&gt;='202304'!$E$2,$N954&lt;='202304'!$F$2),'202304'!$G$2,IF(AND($N954&gt;='202304'!$E$3,$N954&lt;='202304'!$F$3),'202304'!$G$3,IF(AND($N954&gt;='202304'!$E$4,$N954&lt;='202304'!$F$4),'202304'!$G$4,IF(AND($N954&gt;='202304'!$E$5,$N954&lt;='202304'!$F$5),'202304'!$G$5,0))))</f>
        <v>0</v>
      </c>
    </row>
    <row r="955" spans="1:18" x14ac:dyDescent="0.25">
      <c r="A955" s="5" t="s">
        <v>14</v>
      </c>
      <c r="B955" s="5">
        <v>19375073</v>
      </c>
      <c r="C955" s="5">
        <v>193750737</v>
      </c>
      <c r="D955" s="5" t="s">
        <v>2108</v>
      </c>
      <c r="E955" s="5" t="s">
        <v>2109</v>
      </c>
      <c r="F955" s="4">
        <v>1660536</v>
      </c>
      <c r="G955" s="4">
        <v>1660536</v>
      </c>
      <c r="H955" s="4">
        <v>2844057</v>
      </c>
      <c r="I955" s="4">
        <v>1660536</v>
      </c>
      <c r="J955" s="4">
        <v>1660536</v>
      </c>
      <c r="K955" s="4">
        <v>2844057</v>
      </c>
      <c r="L955" s="4">
        <v>12330258</v>
      </c>
      <c r="M955" s="5">
        <v>6</v>
      </c>
      <c r="N955" s="8">
        <v>2055043</v>
      </c>
      <c r="O955" s="5">
        <f>IF(AND($N955&gt;='202303'!$E$2,$N955&lt;='202303'!$F$2),'202303'!$I$2,IF(AND($N955&gt;='202303'!$E$3,$N955&lt;='202303'!$F$3),'202303'!$I$3,IF(AND($N955&gt;='202303'!$E$4,$N955&lt;='202303'!$F$4),'202303'!$I$4,IF(AND($N955&gt;='202303'!$E$5,$N955&lt;='202303'!$F$5),'202303'!$I$5,0))))</f>
        <v>4</v>
      </c>
      <c r="P955" s="5">
        <f>IF(AND($N955&gt;='202303'!$E$2,$N955&lt;='202303'!$F$2),'202303'!$G$2,IF(AND($N955&gt;='202303'!$E$3,$N955&lt;='202303'!$F$3),'202303'!$G$3,IF(AND($N955&gt;='202303'!$E$4,$N955&lt;='202303'!$F$4),'202303'!$G$4,IF(AND($N955&gt;='202303'!$E$5,$N955&lt;='202303'!$F$5),'202303'!$G$5,0))))</f>
        <v>0</v>
      </c>
      <c r="Q955" s="5">
        <f>IF(AND($N955&gt;='202304'!$E$2,$N955&lt;='202304'!$F$2),'202304'!$I$2,IF(AND($N955&gt;='202304'!$E$3,$N955&lt;='202304'!$F$3),'202304'!$I$3,IF(AND($N955&gt;='202304'!$E$4,$N955&lt;='202304'!$F$4),'202304'!$I$4,IF(AND($N955&gt;='202304'!$E$5,$N955&lt;='202304'!$F$5),'202304'!$I$5,0))))</f>
        <v>0</v>
      </c>
      <c r="R955" s="5">
        <f>IF(AND($N955&gt;='202304'!$E$2,$N955&lt;='202304'!$F$2),'202304'!$G$2,IF(AND($N955&gt;='202304'!$E$3,$N955&lt;='202304'!$F$3),'202304'!$G$3,IF(AND($N955&gt;='202304'!$E$4,$N955&lt;='202304'!$F$4),'202304'!$G$4,IF(AND($N955&gt;='202304'!$E$5,$N955&lt;='202304'!$F$5),'202304'!$G$5,0))))</f>
        <v>0</v>
      </c>
    </row>
    <row r="956" spans="1:18" x14ac:dyDescent="0.25">
      <c r="A956" s="5" t="s">
        <v>14</v>
      </c>
      <c r="B956" s="5">
        <v>19490467</v>
      </c>
      <c r="C956" s="5">
        <v>194904673</v>
      </c>
      <c r="D956" s="5" t="s">
        <v>2114</v>
      </c>
      <c r="E956" s="5" t="s">
        <v>2115</v>
      </c>
      <c r="F956" s="4">
        <v>678374</v>
      </c>
      <c r="G956" s="4">
        <v>678374</v>
      </c>
      <c r="H956" s="4">
        <v>1326176</v>
      </c>
      <c r="I956" s="4">
        <v>678374</v>
      </c>
      <c r="J956" s="4">
        <v>678374</v>
      </c>
      <c r="K956" s="4">
        <v>1326176</v>
      </c>
      <c r="L956" s="4">
        <v>5365848</v>
      </c>
      <c r="M956" s="5">
        <v>6</v>
      </c>
      <c r="N956" s="8">
        <v>894308</v>
      </c>
      <c r="O956" s="5">
        <f>IF(AND($N956&gt;='202303'!$E$2,$N956&lt;='202303'!$F$2),'202303'!$I$2,IF(AND($N956&gt;='202303'!$E$3,$N956&lt;='202303'!$F$3),'202303'!$I$3,IF(AND($N956&gt;='202303'!$E$4,$N956&lt;='202303'!$F$4),'202303'!$I$4,IF(AND($N956&gt;='202303'!$E$5,$N956&lt;='202303'!$F$5),'202303'!$I$5,0))))</f>
        <v>3</v>
      </c>
      <c r="P956" s="5">
        <f>IF(AND($N956&gt;='202303'!$E$2,$N956&lt;='202303'!$F$2),'202303'!$G$2,IF(AND($N956&gt;='202303'!$E$3,$N956&lt;='202303'!$F$3),'202303'!$G$3,IF(AND($N956&gt;='202303'!$E$4,$N956&lt;='202303'!$F$4),'202303'!$G$4,IF(AND($N956&gt;='202303'!$E$5,$N956&lt;='202303'!$F$5),'202303'!$G$5,0))))</f>
        <v>3942</v>
      </c>
      <c r="Q956" s="5">
        <f>IF(AND($N956&gt;='202304'!$E$2,$N956&lt;='202304'!$F$2),'202304'!$I$2,IF(AND($N956&gt;='202304'!$E$3,$N956&lt;='202304'!$F$3),'202304'!$I$3,IF(AND($N956&gt;='202304'!$E$4,$N956&lt;='202304'!$F$4),'202304'!$I$4,IF(AND($N956&gt;='202304'!$E$5,$N956&lt;='202304'!$F$5),'202304'!$I$5,0))))</f>
        <v>3</v>
      </c>
      <c r="R956" s="5">
        <f>IF(AND($N956&gt;='202304'!$E$2,$N956&lt;='202304'!$F$2),'202304'!$G$2,IF(AND($N956&gt;='202304'!$E$3,$N956&lt;='202304'!$F$3),'202304'!$G$3,IF(AND($N956&gt;='202304'!$E$4,$N956&lt;='202304'!$F$4),'202304'!$G$4,IF(AND($N956&gt;='202304'!$E$5,$N956&lt;='202304'!$F$5),'202304'!$G$5,0))))</f>
        <v>3942</v>
      </c>
    </row>
    <row r="957" spans="1:18" x14ac:dyDescent="0.25">
      <c r="A957" s="5" t="s">
        <v>14</v>
      </c>
      <c r="B957" s="5">
        <v>19531626</v>
      </c>
      <c r="C957" s="5">
        <v>195316260</v>
      </c>
      <c r="D957" s="5" t="s">
        <v>2116</v>
      </c>
      <c r="E957" s="5" t="s">
        <v>2117</v>
      </c>
      <c r="F957" s="4">
        <v>0</v>
      </c>
      <c r="G957" s="4">
        <v>0</v>
      </c>
      <c r="H957" s="4">
        <v>0</v>
      </c>
      <c r="I957" s="4">
        <v>0</v>
      </c>
      <c r="J957" s="4">
        <v>0</v>
      </c>
      <c r="K957" s="4">
        <v>699213</v>
      </c>
      <c r="L957" s="4">
        <v>699213</v>
      </c>
      <c r="M957" s="5">
        <v>1</v>
      </c>
      <c r="N957" s="8">
        <v>0</v>
      </c>
      <c r="O957" s="5">
        <f>IF(AND($N957&gt;='202303'!$E$2,$N957&lt;='202303'!$F$2),'202303'!$I$2,IF(AND($N957&gt;='202303'!$E$3,$N957&lt;='202303'!$F$3),'202303'!$I$3,IF(AND($N957&gt;='202303'!$E$4,$N957&lt;='202303'!$F$4),'202303'!$I$4,IF(AND($N957&gt;='202303'!$E$5,$N957&lt;='202303'!$F$5),'202303'!$I$5,0))))</f>
        <v>0</v>
      </c>
      <c r="P957" s="5">
        <f>IF(AND($N957&gt;='202303'!$E$2,$N957&lt;='202303'!$F$2),'202303'!$G$2,IF(AND($N957&gt;='202303'!$E$3,$N957&lt;='202303'!$F$3),'202303'!$G$3,IF(AND($N957&gt;='202303'!$E$4,$N957&lt;='202303'!$F$4),'202303'!$G$4,IF(AND($N957&gt;='202303'!$E$5,$N957&lt;='202303'!$F$5),'202303'!$G$5,0))))</f>
        <v>0</v>
      </c>
      <c r="Q957" s="5">
        <f>IF(AND($N957&gt;='202304'!$E$2,$N957&lt;='202304'!$F$2),'202304'!$I$2,IF(AND($N957&gt;='202304'!$E$3,$N957&lt;='202304'!$F$3),'202304'!$I$3,IF(AND($N957&gt;='202304'!$E$4,$N957&lt;='202304'!$F$4),'202304'!$I$4,IF(AND($N957&gt;='202304'!$E$5,$N957&lt;='202304'!$F$5),'202304'!$I$5,0))))</f>
        <v>0</v>
      </c>
      <c r="R957" s="5">
        <f>IF(AND($N957&gt;='202304'!$E$2,$N957&lt;='202304'!$F$2),'202304'!$G$2,IF(AND($N957&gt;='202304'!$E$3,$N957&lt;='202304'!$F$3),'202304'!$G$3,IF(AND($N957&gt;='202304'!$E$4,$N957&lt;='202304'!$F$4),'202304'!$G$4,IF(AND($N957&gt;='202304'!$E$5,$N957&lt;='202304'!$F$5),'202304'!$G$5,0))))</f>
        <v>0</v>
      </c>
    </row>
    <row r="958" spans="1:18" x14ac:dyDescent="0.25">
      <c r="A958" s="5" t="s">
        <v>14</v>
      </c>
      <c r="B958" s="5">
        <v>19602192</v>
      </c>
      <c r="C958" s="5">
        <v>196021922</v>
      </c>
      <c r="D958" s="5" t="s">
        <v>2118</v>
      </c>
      <c r="E958" s="5" t="s">
        <v>2119</v>
      </c>
      <c r="F958" s="4">
        <v>681558</v>
      </c>
      <c r="G958" s="4">
        <v>681638</v>
      </c>
      <c r="H958" s="4">
        <v>1402281</v>
      </c>
      <c r="I958" s="4">
        <v>681638</v>
      </c>
      <c r="J958" s="4">
        <v>682316</v>
      </c>
      <c r="K958" s="4">
        <v>1369601</v>
      </c>
      <c r="L958" s="4">
        <v>5499032</v>
      </c>
      <c r="M958" s="5">
        <v>6</v>
      </c>
      <c r="N958" s="8">
        <v>916505</v>
      </c>
      <c r="O958" s="5">
        <f>IF(AND($N958&gt;='202303'!$E$2,$N958&lt;='202303'!$F$2),'202303'!$I$2,IF(AND($N958&gt;='202303'!$E$3,$N958&lt;='202303'!$F$3),'202303'!$I$3,IF(AND($N958&gt;='202303'!$E$4,$N958&lt;='202303'!$F$4),'202303'!$I$4,IF(AND($N958&gt;='202303'!$E$5,$N958&lt;='202303'!$F$5),'202303'!$I$5,0))))</f>
        <v>3</v>
      </c>
      <c r="P958" s="5">
        <f>IF(AND($N958&gt;='202303'!$E$2,$N958&lt;='202303'!$F$2),'202303'!$G$2,IF(AND($N958&gt;='202303'!$E$3,$N958&lt;='202303'!$F$3),'202303'!$G$3,IF(AND($N958&gt;='202303'!$E$4,$N958&lt;='202303'!$F$4),'202303'!$G$4,IF(AND($N958&gt;='202303'!$E$5,$N958&lt;='202303'!$F$5),'202303'!$G$5,0))))</f>
        <v>3942</v>
      </c>
      <c r="Q958" s="5">
        <f>IF(AND($N958&gt;='202304'!$E$2,$N958&lt;='202304'!$F$2),'202304'!$I$2,IF(AND($N958&gt;='202304'!$E$3,$N958&lt;='202304'!$F$3),'202304'!$I$3,IF(AND($N958&gt;='202304'!$E$4,$N958&lt;='202304'!$F$4),'202304'!$I$4,IF(AND($N958&gt;='202304'!$E$5,$N958&lt;='202304'!$F$5),'202304'!$I$5,0))))</f>
        <v>3</v>
      </c>
      <c r="R958" s="5">
        <f>IF(AND($N958&gt;='202304'!$E$2,$N958&lt;='202304'!$F$2),'202304'!$G$2,IF(AND($N958&gt;='202304'!$E$3,$N958&lt;='202304'!$F$3),'202304'!$G$3,IF(AND($N958&gt;='202304'!$E$4,$N958&lt;='202304'!$F$4),'202304'!$G$4,IF(AND($N958&gt;='202304'!$E$5,$N958&lt;='202304'!$F$5),'202304'!$G$5,0))))</f>
        <v>3942</v>
      </c>
    </row>
    <row r="959" spans="1:18" x14ac:dyDescent="0.25">
      <c r="A959" s="5" t="s">
        <v>14</v>
      </c>
      <c r="B959" s="5">
        <v>19918070</v>
      </c>
      <c r="C959" s="5">
        <v>199180703</v>
      </c>
      <c r="D959" s="5" t="s">
        <v>2122</v>
      </c>
      <c r="E959" s="5" t="s">
        <v>2123</v>
      </c>
      <c r="F959" s="4">
        <v>2930093</v>
      </c>
      <c r="G959" s="4">
        <v>2930093</v>
      </c>
      <c r="H959" s="4">
        <v>5161217</v>
      </c>
      <c r="I959" s="4">
        <v>2930093</v>
      </c>
      <c r="J959" s="4">
        <v>2930093</v>
      </c>
      <c r="K959" s="4">
        <v>5166342</v>
      </c>
      <c r="L959" s="4">
        <v>22047931</v>
      </c>
      <c r="M959" s="5">
        <v>6</v>
      </c>
      <c r="N959" s="8">
        <v>3674655</v>
      </c>
      <c r="O959" s="5">
        <f>IF(AND($N959&gt;='202303'!$E$2,$N959&lt;='202303'!$F$2),'202303'!$I$2,IF(AND($N959&gt;='202303'!$E$3,$N959&lt;='202303'!$F$3),'202303'!$I$3,IF(AND($N959&gt;='202303'!$E$4,$N959&lt;='202303'!$F$4),'202303'!$I$4,IF(AND($N959&gt;='202303'!$E$5,$N959&lt;='202303'!$F$5),'202303'!$I$5,0))))</f>
        <v>4</v>
      </c>
      <c r="P959" s="5">
        <f>IF(AND($N959&gt;='202303'!$E$2,$N959&lt;='202303'!$F$2),'202303'!$G$2,IF(AND($N959&gt;='202303'!$E$3,$N959&lt;='202303'!$F$3),'202303'!$G$3,IF(AND($N959&gt;='202303'!$E$4,$N959&lt;='202303'!$F$4),'202303'!$G$4,IF(AND($N959&gt;='202303'!$E$5,$N959&lt;='202303'!$F$5),'202303'!$G$5,0))))</f>
        <v>0</v>
      </c>
      <c r="Q959" s="5">
        <f>IF(AND($N959&gt;='202304'!$E$2,$N959&lt;='202304'!$F$2),'202304'!$I$2,IF(AND($N959&gt;='202304'!$E$3,$N959&lt;='202304'!$F$3),'202304'!$I$3,IF(AND($N959&gt;='202304'!$E$4,$N959&lt;='202304'!$F$4),'202304'!$I$4,IF(AND($N959&gt;='202304'!$E$5,$N959&lt;='202304'!$F$5),'202304'!$I$5,0))))</f>
        <v>0</v>
      </c>
      <c r="R959" s="5">
        <f>IF(AND($N959&gt;='202304'!$E$2,$N959&lt;='202304'!$F$2),'202304'!$G$2,IF(AND($N959&gt;='202304'!$E$3,$N959&lt;='202304'!$F$3),'202304'!$G$3,IF(AND($N959&gt;='202304'!$E$4,$N959&lt;='202304'!$F$4),'202304'!$G$4,IF(AND($N959&gt;='202304'!$E$5,$N959&lt;='202304'!$F$5),'202304'!$G$5,0))))</f>
        <v>0</v>
      </c>
    </row>
    <row r="960" spans="1:18" x14ac:dyDescent="0.25">
      <c r="A960" s="5" t="s">
        <v>14</v>
      </c>
      <c r="B960" s="5">
        <v>21159202</v>
      </c>
      <c r="C960" s="5">
        <v>211592028</v>
      </c>
      <c r="D960" s="5" t="s">
        <v>2128</v>
      </c>
      <c r="E960" s="5" t="s">
        <v>2129</v>
      </c>
      <c r="F960" s="4">
        <v>1329974</v>
      </c>
      <c r="G960" s="4">
        <v>1329974</v>
      </c>
      <c r="H960" s="4">
        <v>2554526</v>
      </c>
      <c r="I960" s="4">
        <v>1408940</v>
      </c>
      <c r="J960" s="4">
        <v>1329974</v>
      </c>
      <c r="K960" s="4">
        <v>2633492</v>
      </c>
      <c r="L960" s="4">
        <v>10586880</v>
      </c>
      <c r="M960" s="5">
        <v>6</v>
      </c>
      <c r="N960" s="8">
        <v>1764480</v>
      </c>
      <c r="O960" s="5">
        <f>IF(AND($N960&gt;='202303'!$E$2,$N960&lt;='202303'!$F$2),'202303'!$I$2,IF(AND($N960&gt;='202303'!$E$3,$N960&lt;='202303'!$F$3),'202303'!$I$3,IF(AND($N960&gt;='202303'!$E$4,$N960&lt;='202303'!$F$4),'202303'!$I$4,IF(AND($N960&gt;='202303'!$E$5,$N960&lt;='202303'!$F$5),'202303'!$I$5,0))))</f>
        <v>4</v>
      </c>
      <c r="P960" s="5">
        <f>IF(AND($N960&gt;='202303'!$E$2,$N960&lt;='202303'!$F$2),'202303'!$G$2,IF(AND($N960&gt;='202303'!$E$3,$N960&lt;='202303'!$F$3),'202303'!$G$3,IF(AND($N960&gt;='202303'!$E$4,$N960&lt;='202303'!$F$4),'202303'!$G$4,IF(AND($N960&gt;='202303'!$E$5,$N960&lt;='202303'!$F$5),'202303'!$G$5,0))))</f>
        <v>0</v>
      </c>
      <c r="Q960" s="5">
        <f>IF(AND($N960&gt;='202304'!$E$2,$N960&lt;='202304'!$F$2),'202304'!$I$2,IF(AND($N960&gt;='202304'!$E$3,$N960&lt;='202304'!$F$3),'202304'!$I$3,IF(AND($N960&gt;='202304'!$E$4,$N960&lt;='202304'!$F$4),'202304'!$I$4,IF(AND($N960&gt;='202304'!$E$5,$N960&lt;='202304'!$F$5),'202304'!$I$5,0))))</f>
        <v>0</v>
      </c>
      <c r="R960" s="5">
        <f>IF(AND($N960&gt;='202304'!$E$2,$N960&lt;='202304'!$F$2),'202304'!$G$2,IF(AND($N960&gt;='202304'!$E$3,$N960&lt;='202304'!$F$3),'202304'!$G$3,IF(AND($N960&gt;='202304'!$E$4,$N960&lt;='202304'!$F$4),'202304'!$G$4,IF(AND($N960&gt;='202304'!$E$5,$N960&lt;='202304'!$F$5),'202304'!$G$5,0))))</f>
        <v>0</v>
      </c>
    </row>
    <row r="961" spans="1:18" x14ac:dyDescent="0.25">
      <c r="A961" s="5" t="s">
        <v>14</v>
      </c>
      <c r="B961" s="5">
        <v>22538487</v>
      </c>
      <c r="C961" s="5">
        <v>225384878</v>
      </c>
      <c r="D961" s="5" t="s">
        <v>2132</v>
      </c>
      <c r="E961" s="5" t="s">
        <v>2133</v>
      </c>
      <c r="F961" s="4">
        <v>2636639</v>
      </c>
      <c r="G961" s="4">
        <v>2636639</v>
      </c>
      <c r="H961" s="4">
        <v>4748557</v>
      </c>
      <c r="I961" s="4">
        <v>2636639</v>
      </c>
      <c r="J961" s="4">
        <v>2636639</v>
      </c>
      <c r="K961" s="4">
        <v>4463840</v>
      </c>
      <c r="L961" s="4">
        <v>19758953</v>
      </c>
      <c r="M961" s="5">
        <v>6</v>
      </c>
      <c r="N961" s="8">
        <v>3293159</v>
      </c>
      <c r="O961" s="5">
        <f>IF(AND($N961&gt;='202303'!$E$2,$N961&lt;='202303'!$F$2),'202303'!$I$2,IF(AND($N961&gt;='202303'!$E$3,$N961&lt;='202303'!$F$3),'202303'!$I$3,IF(AND($N961&gt;='202303'!$E$4,$N961&lt;='202303'!$F$4),'202303'!$I$4,IF(AND($N961&gt;='202303'!$E$5,$N961&lt;='202303'!$F$5),'202303'!$I$5,0))))</f>
        <v>4</v>
      </c>
      <c r="P961" s="5">
        <f>IF(AND($N961&gt;='202303'!$E$2,$N961&lt;='202303'!$F$2),'202303'!$G$2,IF(AND($N961&gt;='202303'!$E$3,$N961&lt;='202303'!$F$3),'202303'!$G$3,IF(AND($N961&gt;='202303'!$E$4,$N961&lt;='202303'!$F$4),'202303'!$G$4,IF(AND($N961&gt;='202303'!$E$5,$N961&lt;='202303'!$F$5),'202303'!$G$5,0))))</f>
        <v>0</v>
      </c>
      <c r="Q961" s="5">
        <f>IF(AND($N961&gt;='202304'!$E$2,$N961&lt;='202304'!$F$2),'202304'!$I$2,IF(AND($N961&gt;='202304'!$E$3,$N961&lt;='202304'!$F$3),'202304'!$I$3,IF(AND($N961&gt;='202304'!$E$4,$N961&lt;='202304'!$F$4),'202304'!$I$4,IF(AND($N961&gt;='202304'!$E$5,$N961&lt;='202304'!$F$5),'202304'!$I$5,0))))</f>
        <v>0</v>
      </c>
      <c r="R961" s="5">
        <f>IF(AND($N961&gt;='202304'!$E$2,$N961&lt;='202304'!$F$2),'202304'!$G$2,IF(AND($N961&gt;='202304'!$E$3,$N961&lt;='202304'!$F$3),'202304'!$G$3,IF(AND($N961&gt;='202304'!$E$4,$N961&lt;='202304'!$F$4),'202304'!$G$4,IF(AND($N961&gt;='202304'!$E$5,$N961&lt;='202304'!$F$5),'202304'!$G$5,0))))</f>
        <v>0</v>
      </c>
    </row>
    <row r="962" spans="1:18" x14ac:dyDescent="0.25">
      <c r="A962" s="5" t="s">
        <v>14</v>
      </c>
      <c r="B962" s="5">
        <v>27523418</v>
      </c>
      <c r="C962" s="5">
        <v>275234184</v>
      </c>
      <c r="D962" s="5" t="s">
        <v>2138</v>
      </c>
      <c r="E962" s="5" t="s">
        <v>2139</v>
      </c>
      <c r="F962" s="4">
        <v>4540193</v>
      </c>
      <c r="G962" s="4">
        <v>4540193</v>
      </c>
      <c r="H962" s="4">
        <v>6685231</v>
      </c>
      <c r="I962" s="4">
        <v>4540193</v>
      </c>
      <c r="J962" s="4">
        <v>4540193</v>
      </c>
      <c r="K962" s="4">
        <v>6172088</v>
      </c>
      <c r="L962" s="4">
        <v>31018091</v>
      </c>
      <c r="M962" s="5">
        <v>6</v>
      </c>
      <c r="N962" s="8">
        <v>5169682</v>
      </c>
      <c r="O962" s="5">
        <f>IF(AND($N962&gt;='202303'!$E$2,$N962&lt;='202303'!$F$2),'202303'!$I$2,IF(AND($N962&gt;='202303'!$E$3,$N962&lt;='202303'!$F$3),'202303'!$I$3,IF(AND($N962&gt;='202303'!$E$4,$N962&lt;='202303'!$F$4),'202303'!$I$4,IF(AND($N962&gt;='202303'!$E$5,$N962&lt;='202303'!$F$5),'202303'!$I$5,0))))</f>
        <v>4</v>
      </c>
      <c r="P962" s="5">
        <f>IF(AND($N962&gt;='202303'!$E$2,$N962&lt;='202303'!$F$2),'202303'!$G$2,IF(AND($N962&gt;='202303'!$E$3,$N962&lt;='202303'!$F$3),'202303'!$G$3,IF(AND($N962&gt;='202303'!$E$4,$N962&lt;='202303'!$F$4),'202303'!$G$4,IF(AND($N962&gt;='202303'!$E$5,$N962&lt;='202303'!$F$5),'202303'!$G$5,0))))</f>
        <v>0</v>
      </c>
      <c r="Q962" s="5">
        <f>IF(AND($N962&gt;='202304'!$E$2,$N962&lt;='202304'!$F$2),'202304'!$I$2,IF(AND($N962&gt;='202304'!$E$3,$N962&lt;='202304'!$F$3),'202304'!$I$3,IF(AND($N962&gt;='202304'!$E$4,$N962&lt;='202304'!$F$4),'202304'!$I$4,IF(AND($N962&gt;='202304'!$E$5,$N962&lt;='202304'!$F$5),'202304'!$I$5,0))))</f>
        <v>0</v>
      </c>
      <c r="R962" s="5">
        <f>IF(AND($N962&gt;='202304'!$E$2,$N962&lt;='202304'!$F$2),'202304'!$G$2,IF(AND($N962&gt;='202304'!$E$3,$N962&lt;='202304'!$F$3),'202304'!$G$3,IF(AND($N962&gt;='202304'!$E$4,$N962&lt;='202304'!$F$4),'202304'!$G$4,IF(AND($N962&gt;='202304'!$E$5,$N962&lt;='202304'!$F$5),'202304'!$G$5,0))))</f>
        <v>0</v>
      </c>
    </row>
    <row r="963" spans="1:18" x14ac:dyDescent="0.25">
      <c r="A963" s="5" t="s">
        <v>14</v>
      </c>
      <c r="B963" s="5">
        <v>13950861</v>
      </c>
      <c r="C963" s="5">
        <v>139508610</v>
      </c>
      <c r="D963" s="5" t="s">
        <v>1147</v>
      </c>
      <c r="E963" s="5" t="s">
        <v>2354</v>
      </c>
      <c r="F963" s="4">
        <v>0</v>
      </c>
      <c r="G963" s="4">
        <v>0</v>
      </c>
      <c r="H963" s="4">
        <v>0</v>
      </c>
      <c r="I963" s="4">
        <v>0</v>
      </c>
      <c r="J963" s="4">
        <v>0</v>
      </c>
      <c r="K963" s="4">
        <v>0</v>
      </c>
      <c r="L963" s="4">
        <v>0</v>
      </c>
      <c r="M963" s="5">
        <v>6</v>
      </c>
      <c r="N963" s="8">
        <v>0</v>
      </c>
      <c r="O963" s="5">
        <f>IF(AND($N963&gt;='202303'!$E$2,$N963&lt;='202303'!$F$2),'202303'!$I$2,IF(AND($N963&gt;='202303'!$E$3,$N963&lt;='202303'!$F$3),'202303'!$I$3,IF(AND($N963&gt;='202303'!$E$4,$N963&lt;='202303'!$F$4),'202303'!$I$4,IF(AND($N963&gt;='202303'!$E$5,$N963&lt;='202303'!$F$5),'202303'!$I$5,0))))</f>
        <v>0</v>
      </c>
      <c r="P963" s="5">
        <f>IF(AND($N963&gt;='202303'!$E$2,$N963&lt;='202303'!$F$2),'202303'!$G$2,IF(AND($N963&gt;='202303'!$E$3,$N963&lt;='202303'!$F$3),'202303'!$G$3,IF(AND($N963&gt;='202303'!$E$4,$N963&lt;='202303'!$F$4),'202303'!$G$4,IF(AND($N963&gt;='202303'!$E$5,$N963&lt;='202303'!$F$5),'202303'!$G$5,0))))</f>
        <v>0</v>
      </c>
      <c r="Q963" s="5">
        <f>IF(AND($N963&gt;='202304'!$E$2,$N963&lt;='202304'!$F$2),'202304'!$I$2,IF(AND($N963&gt;='202304'!$E$3,$N963&lt;='202304'!$F$3),'202304'!$I$3,IF(AND($N963&gt;='202304'!$E$4,$N963&lt;='202304'!$F$4),'202304'!$I$4,IF(AND($N963&gt;='202304'!$E$5,$N963&lt;='202304'!$F$5),'202304'!$I$5,0))))</f>
        <v>0</v>
      </c>
      <c r="R963" s="5">
        <f>IF(AND($N963&gt;='202304'!$E$2,$N963&lt;='202304'!$F$2),'202304'!$G$2,IF(AND($N963&gt;='202304'!$E$3,$N963&lt;='202304'!$F$3),'202304'!$G$3,IF(AND($N963&gt;='202304'!$E$4,$N963&lt;='202304'!$F$4),'202304'!$G$4,IF(AND($N963&gt;='202304'!$E$5,$N963&lt;='202304'!$F$5),'202304'!$G$5,0))))</f>
        <v>0</v>
      </c>
    </row>
    <row r="964" spans="1:18" x14ac:dyDescent="0.25">
      <c r="A964" s="5" t="s">
        <v>14</v>
      </c>
      <c r="B964" s="5">
        <v>13089462</v>
      </c>
      <c r="C964" s="5">
        <v>130894623</v>
      </c>
      <c r="D964" s="5" t="s">
        <v>2355</v>
      </c>
      <c r="E964" s="5" t="s">
        <v>2356</v>
      </c>
      <c r="F964" s="4">
        <v>0</v>
      </c>
      <c r="G964" s="4">
        <v>0</v>
      </c>
      <c r="H964" s="4">
        <v>0</v>
      </c>
      <c r="I964" s="4">
        <v>0</v>
      </c>
      <c r="J964" s="4">
        <v>0</v>
      </c>
      <c r="K964" s="4">
        <v>0</v>
      </c>
      <c r="L964" s="4">
        <v>0</v>
      </c>
      <c r="M964" s="5">
        <v>6</v>
      </c>
      <c r="N964" s="8">
        <v>0</v>
      </c>
      <c r="O964" s="5">
        <f>IF(AND($N964&gt;='202303'!$E$2,$N964&lt;='202303'!$F$2),'202303'!$I$2,IF(AND($N964&gt;='202303'!$E$3,$N964&lt;='202303'!$F$3),'202303'!$I$3,IF(AND($N964&gt;='202303'!$E$4,$N964&lt;='202303'!$F$4),'202303'!$I$4,IF(AND($N964&gt;='202303'!$E$5,$N964&lt;='202303'!$F$5),'202303'!$I$5,0))))</f>
        <v>0</v>
      </c>
      <c r="P964" s="5">
        <f>IF(AND($N964&gt;='202303'!$E$2,$N964&lt;='202303'!$F$2),'202303'!$G$2,IF(AND($N964&gt;='202303'!$E$3,$N964&lt;='202303'!$F$3),'202303'!$G$3,IF(AND($N964&gt;='202303'!$E$4,$N964&lt;='202303'!$F$4),'202303'!$G$4,IF(AND($N964&gt;='202303'!$E$5,$N964&lt;='202303'!$F$5),'202303'!$G$5,0))))</f>
        <v>0</v>
      </c>
      <c r="Q964" s="5">
        <f>IF(AND($N964&gt;='202304'!$E$2,$N964&lt;='202304'!$F$2),'202304'!$I$2,IF(AND($N964&gt;='202304'!$E$3,$N964&lt;='202304'!$F$3),'202304'!$I$3,IF(AND($N964&gt;='202304'!$E$4,$N964&lt;='202304'!$F$4),'202304'!$I$4,IF(AND($N964&gt;='202304'!$E$5,$N964&lt;='202304'!$F$5),'202304'!$I$5,0))))</f>
        <v>0</v>
      </c>
      <c r="R964" s="5">
        <f>IF(AND($N964&gt;='202304'!$E$2,$N964&lt;='202304'!$F$2),'202304'!$G$2,IF(AND($N964&gt;='202304'!$E$3,$N964&lt;='202304'!$F$3),'202304'!$G$3,IF(AND($N964&gt;='202304'!$E$4,$N964&lt;='202304'!$F$4),'202304'!$G$4,IF(AND($N964&gt;='202304'!$E$5,$N964&lt;='202304'!$F$5),'202304'!$G$5,0))))</f>
        <v>0</v>
      </c>
    </row>
  </sheetData>
  <autoFilter ref="A2:R964" xr:uid="{00000000-0009-0000-0000-000001000000}"/>
  <conditionalFormatting sqref="B1:B1048576">
    <cfRule type="duplicateValues" dxfId="0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986"/>
  <sheetViews>
    <sheetView topLeftCell="A13" workbookViewId="0">
      <selection activeCell="N469" sqref="N469"/>
    </sheetView>
  </sheetViews>
  <sheetFormatPr baseColWidth="10" defaultColWidth="11.42578125" defaultRowHeight="15" x14ac:dyDescent="0.25"/>
  <cols>
    <col min="1" max="1" width="9.42578125" bestFit="1" customWidth="1"/>
    <col min="2" max="2" width="9" bestFit="1" customWidth="1"/>
    <col min="3" max="3" width="10.140625" bestFit="1" customWidth="1"/>
    <col min="4" max="4" width="10.140625" customWidth="1"/>
    <col min="5" max="5" width="37.85546875" customWidth="1"/>
    <col min="6" max="11" width="9.140625" bestFit="1" customWidth="1"/>
    <col min="12" max="12" width="10.140625" bestFit="1" customWidth="1"/>
    <col min="13" max="13" width="6.7109375" bestFit="1" customWidth="1"/>
    <col min="14" max="14" width="9.7109375" style="6" bestFit="1" customWidth="1"/>
    <col min="15" max="20" width="8.42578125" bestFit="1" customWidth="1"/>
    <col min="21" max="21" width="8.5703125" bestFit="1" customWidth="1"/>
    <col min="22" max="22" width="8.42578125" bestFit="1" customWidth="1"/>
  </cols>
  <sheetData>
    <row r="1" spans="1:22" x14ac:dyDescent="0.25"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 s="6">
        <v>11</v>
      </c>
      <c r="O1">
        <v>202203</v>
      </c>
      <c r="P1">
        <v>202203</v>
      </c>
      <c r="Q1">
        <v>202204</v>
      </c>
      <c r="R1">
        <v>202204</v>
      </c>
      <c r="S1">
        <v>202301</v>
      </c>
      <c r="T1">
        <v>202301</v>
      </c>
      <c r="U1">
        <v>202302</v>
      </c>
      <c r="V1">
        <v>202302</v>
      </c>
    </row>
    <row r="2" spans="1:22" x14ac:dyDescent="0.25">
      <c r="A2" s="10">
        <v>2</v>
      </c>
      <c r="B2" s="13">
        <v>1</v>
      </c>
      <c r="C2" s="10" t="s">
        <v>0</v>
      </c>
      <c r="D2" s="10" t="s">
        <v>1</v>
      </c>
      <c r="E2" s="10" t="s">
        <v>2</v>
      </c>
      <c r="F2" s="10" t="s">
        <v>3</v>
      </c>
      <c r="G2" s="10" t="s">
        <v>4</v>
      </c>
      <c r="H2" s="10" t="s">
        <v>5</v>
      </c>
      <c r="I2" s="10" t="s">
        <v>6</v>
      </c>
      <c r="J2" s="10" t="s">
        <v>7</v>
      </c>
      <c r="K2" s="10" t="s">
        <v>8</v>
      </c>
      <c r="L2" s="11" t="s">
        <v>9</v>
      </c>
      <c r="M2" s="12" t="s">
        <v>10</v>
      </c>
      <c r="N2" s="14" t="s">
        <v>11</v>
      </c>
      <c r="O2" s="3" t="s">
        <v>12</v>
      </c>
      <c r="P2" s="3" t="s">
        <v>13</v>
      </c>
      <c r="Q2" s="3" t="s">
        <v>12</v>
      </c>
      <c r="R2" s="3" t="s">
        <v>13</v>
      </c>
      <c r="S2" s="3" t="s">
        <v>12</v>
      </c>
      <c r="T2" s="3" t="s">
        <v>13</v>
      </c>
      <c r="U2" s="3" t="s">
        <v>12</v>
      </c>
      <c r="V2" s="3" t="s">
        <v>13</v>
      </c>
    </row>
    <row r="3" spans="1:22" x14ac:dyDescent="0.25">
      <c r="A3" s="5" t="s">
        <v>14</v>
      </c>
      <c r="B3" s="5">
        <v>3194087</v>
      </c>
      <c r="C3" s="5" t="s">
        <v>2357</v>
      </c>
      <c r="D3" s="5" t="s">
        <v>2140</v>
      </c>
      <c r="E3" s="5" t="s">
        <v>2141</v>
      </c>
      <c r="F3" s="4">
        <v>3083716</v>
      </c>
      <c r="G3" s="4">
        <v>3083716</v>
      </c>
      <c r="H3" s="4">
        <v>5293273</v>
      </c>
      <c r="I3" s="4">
        <v>3083716</v>
      </c>
      <c r="J3" s="4">
        <v>3083716</v>
      </c>
      <c r="K3" s="4">
        <v>5293273</v>
      </c>
      <c r="L3" s="4">
        <v>22921410</v>
      </c>
      <c r="M3" s="5">
        <v>6</v>
      </c>
      <c r="N3" s="8">
        <v>3820235</v>
      </c>
      <c r="O3" s="5">
        <f>IF(AND($N3&gt;='202203'!$E$2,$N3&lt;='202203'!$F$2),'202203'!$I$2,IF(AND($N3&gt;='202203'!$E$3,$N3&lt;='202203'!$F$3),'202203'!$I$3,IF(AND($N3&gt;='202203'!$E$4,$N3&lt;='202203'!$F$4),'202203'!$I$4,IF(AND($N3&gt;='202203'!$E$5,$N3&lt;='202203'!$F$5),'202203'!$I$5,0))))</f>
        <v>4</v>
      </c>
      <c r="P3" s="5">
        <f>IF(AND($N3&gt;='202203'!$E$2,$N3&lt;='202203'!$F$2),'202203'!$G$2,IF(AND($N3&gt;='202203'!$E$3,$N3&lt;='202203'!$F$3),'202203'!$G$3,IF(AND($N3&gt;='202203'!$E$4,$N3&lt;='202203'!$F$4),'202203'!$G$4,IF(AND($N3&gt;='202203'!$E$5,$N3&lt;='202203'!$F$5),'202203'!$G$5,0))))</f>
        <v>0</v>
      </c>
      <c r="Q3" s="5">
        <f>IF(AND($N3&gt;='202204'!$E$2,$N3&lt;='202204'!$F$2),'202204'!$I$2,IF(AND($N3&gt;='202204'!$E$3,$N3&lt;='202204'!$F$3),'202204'!$I$3,IF(AND($N3&gt;='202204'!$E$4,$N3&lt;='202204'!$F$4),'202204'!$I$4,IF(AND($N3&gt;='202204'!$E$5,$N3&lt;='202204'!$F$5),'202204'!$I$5,0))))</f>
        <v>4</v>
      </c>
      <c r="R3" s="5">
        <f>IF(AND($N3&gt;='202204'!$E$2,$N3&lt;='202204'!$F$2),'202204'!$G$2,IF(AND($N3&gt;='202204'!$E$3,$N3&lt;='202204'!$F$3),'202204'!$G$3,IF(AND($N3&gt;='202204'!$E$4,$N3&lt;='202204'!$F$4),'202204'!$G$4,IF(AND($N3&gt;='202204'!$E$5,$N3&lt;='202204'!$F$5),'202204'!$G$5,0))))</f>
        <v>0</v>
      </c>
      <c r="S3" s="5">
        <f>IF(AND($N3&gt;='202301'!$E$2,$N3&lt;='202301'!$F$2),'202301'!$I$2,IF(AND($N3&gt;='202301'!$E$3,$N3&lt;='202301'!$F$3),'202301'!$I$3,IF(AND($N3&gt;='202301'!$E$4,$N3&lt;='202301'!$F$4),'202301'!$I$4,IF(AND($N3&gt;='202301'!$E$5,$N3&lt;='202301'!$F$5),'202301'!$I$5,0))))</f>
        <v>4</v>
      </c>
      <c r="T3" s="5">
        <f>IF(AND($N3&gt;='202301'!$E$2,$N3&lt;='202301'!$F$2),'202301'!$G$2,IF(AND($N3&gt;='202301'!$E$3,$N3&lt;='202301'!$F$3),'202301'!$G$3,IF(AND($N3&gt;='202301'!$E$4,$N3&lt;='202301'!$F$4),'202301'!$G$4,IF(AND($N3&gt;='202301'!$E$5,$N3&lt;='202301'!$F$5),'202301'!$G$5,0))))</f>
        <v>0</v>
      </c>
      <c r="U3" s="5">
        <f>IF(AND($N3&gt;='202302'!$E$2,$N3&lt;='202302'!$F$2),'202302'!$I$2,IF(AND($N3&gt;='202302'!$E$3,$N3&lt;='202302'!$F$3),'202302'!$I$3,IF(AND($N3&gt;='202302'!$E$4,$N3&lt;='202302'!$F$4),'202302'!$I$4,IF(AND($N3&gt;='202302'!$E$5,$N3&lt;='202302'!$F$5),'202302'!$I$5,0))))</f>
        <v>4</v>
      </c>
      <c r="V3" s="5">
        <f>IF(AND($N3&gt;='202302'!$E$2,$N3&lt;='202302'!$F$2),'202302'!$G$2,IF(AND($N3&gt;='202302'!$E$3,$N3&lt;='202302'!$F$3),'202302'!$G$3,IF(AND($N3&gt;='202302'!$E$4,$N3&lt;='202302'!$F$4),'202302'!$G$4,IF(AND($N3&gt;='202302'!$E$5,$N3&lt;='202302'!$F$5),'202302'!$G$5,0))))</f>
        <v>0</v>
      </c>
    </row>
    <row r="4" spans="1:22" x14ac:dyDescent="0.25">
      <c r="A4" s="5" t="s">
        <v>14</v>
      </c>
      <c r="B4" s="5">
        <v>4944145</v>
      </c>
      <c r="C4" s="5" t="s">
        <v>2358</v>
      </c>
      <c r="D4" s="5" t="s">
        <v>2359</v>
      </c>
      <c r="E4" s="5" t="s">
        <v>2360</v>
      </c>
      <c r="F4" s="4">
        <v>5810962</v>
      </c>
      <c r="G4" s="4">
        <v>5810962</v>
      </c>
      <c r="H4" s="4">
        <v>3756208</v>
      </c>
      <c r="I4" s="4">
        <v>0</v>
      </c>
      <c r="J4" s="4">
        <v>0</v>
      </c>
      <c r="K4" s="4">
        <v>0</v>
      </c>
      <c r="L4" s="4">
        <v>15378132</v>
      </c>
      <c r="M4" s="5">
        <v>6</v>
      </c>
      <c r="N4" s="8">
        <v>5126044</v>
      </c>
      <c r="O4" s="5">
        <f>IF(AND($N4&gt;='202203'!$E$2,$N4&lt;='202203'!$F$2),'202203'!$I$2,IF(AND($N4&gt;='202203'!$E$3,$N4&lt;='202203'!$F$3),'202203'!$I$3,IF(AND($N4&gt;='202203'!$E$4,$N4&lt;='202203'!$F$4),'202203'!$I$4,IF(AND($N4&gt;='202203'!$E$5,$N4&lt;='202203'!$F$5),'202203'!$I$5,0))))</f>
        <v>4</v>
      </c>
      <c r="P4" s="5">
        <f>IF(AND($N4&gt;='202203'!$E$2,$N4&lt;='202203'!$F$2),'202203'!$G$2,IF(AND($N4&gt;='202203'!$E$3,$N4&lt;='202203'!$F$3),'202203'!$G$3,IF(AND($N4&gt;='202203'!$E$4,$N4&lt;='202203'!$F$4),'202203'!$G$4,IF(AND($N4&gt;='202203'!$E$5,$N4&lt;='202203'!$F$5),'202203'!$G$5,0))))</f>
        <v>0</v>
      </c>
      <c r="Q4" s="5">
        <f>IF(AND($N4&gt;='202204'!$E$2,$N4&lt;='202204'!$F$2),'202204'!$I$2,IF(AND($N4&gt;='202204'!$E$3,$N4&lt;='202204'!$F$3),'202204'!$I$3,IF(AND($N4&gt;='202204'!$E$4,$N4&lt;='202204'!$F$4),'202204'!$I$4,IF(AND($N4&gt;='202204'!$E$5,$N4&lt;='202204'!$F$5),'202204'!$I$5,0))))</f>
        <v>4</v>
      </c>
      <c r="R4" s="5">
        <f>IF(AND($N4&gt;='202204'!$E$2,$N4&lt;='202204'!$F$2),'202204'!$G$2,IF(AND($N4&gt;='202204'!$E$3,$N4&lt;='202204'!$F$3),'202204'!$G$3,IF(AND($N4&gt;='202204'!$E$4,$N4&lt;='202204'!$F$4),'202204'!$G$4,IF(AND($N4&gt;='202204'!$E$5,$N4&lt;='202204'!$F$5),'202204'!$G$5,0))))</f>
        <v>0</v>
      </c>
      <c r="S4" s="5">
        <f>IF(AND($N4&gt;='202301'!$E$2,$N4&lt;='202301'!$F$2),'202301'!$I$2,IF(AND($N4&gt;='202301'!$E$3,$N4&lt;='202301'!$F$3),'202301'!$I$3,IF(AND($N4&gt;='202301'!$E$4,$N4&lt;='202301'!$F$4),'202301'!$I$4,IF(AND($N4&gt;='202301'!$E$5,$N4&lt;='202301'!$F$5),'202301'!$I$5,0))))</f>
        <v>4</v>
      </c>
      <c r="T4" s="5">
        <f>IF(AND($N4&gt;='202301'!$E$2,$N4&lt;='202301'!$F$2),'202301'!$G$2,IF(AND($N4&gt;='202301'!$E$3,$N4&lt;='202301'!$F$3),'202301'!$G$3,IF(AND($N4&gt;='202301'!$E$4,$N4&lt;='202301'!$F$4),'202301'!$G$4,IF(AND($N4&gt;='202301'!$E$5,$N4&lt;='202301'!$F$5),'202301'!$G$5,0))))</f>
        <v>0</v>
      </c>
      <c r="U4" s="5">
        <f>IF(AND($N4&gt;='202302'!$E$2,$N4&lt;='202302'!$F$2),'202302'!$I$2,IF(AND($N4&gt;='202302'!$E$3,$N4&lt;='202302'!$F$3),'202302'!$I$3,IF(AND($N4&gt;='202302'!$E$4,$N4&lt;='202302'!$F$4),'202302'!$I$4,IF(AND($N4&gt;='202302'!$E$5,$N4&lt;='202302'!$F$5),'202302'!$I$5,0))))</f>
        <v>4</v>
      </c>
      <c r="V4" s="5">
        <f>IF(AND($N4&gt;='202302'!$E$2,$N4&lt;='202302'!$F$2),'202302'!$G$2,IF(AND($N4&gt;='202302'!$E$3,$N4&lt;='202302'!$F$3),'202302'!$G$3,IF(AND($N4&gt;='202302'!$E$4,$N4&lt;='202302'!$F$4),'202302'!$G$4,IF(AND($N4&gt;='202302'!$E$5,$N4&lt;='202302'!$F$5),'202302'!$G$5,0))))</f>
        <v>0</v>
      </c>
    </row>
    <row r="5" spans="1:22" x14ac:dyDescent="0.25">
      <c r="A5" s="5" t="s">
        <v>14</v>
      </c>
      <c r="B5" s="5">
        <v>5396145</v>
      </c>
      <c r="C5" s="5" t="s">
        <v>2361</v>
      </c>
      <c r="D5" s="5" t="s">
        <v>2362</v>
      </c>
      <c r="E5" s="5" t="s">
        <v>2363</v>
      </c>
      <c r="F5" s="4">
        <v>938465</v>
      </c>
      <c r="G5" s="4">
        <v>938465</v>
      </c>
      <c r="H5" s="4">
        <v>1771937</v>
      </c>
      <c r="I5" s="4">
        <v>938465</v>
      </c>
      <c r="J5" s="4">
        <v>938465</v>
      </c>
      <c r="K5" s="4">
        <v>1771937</v>
      </c>
      <c r="L5" s="4">
        <v>7297734</v>
      </c>
      <c r="M5" s="5">
        <v>6</v>
      </c>
      <c r="N5" s="8">
        <v>1216289</v>
      </c>
      <c r="O5" s="5">
        <f>IF(AND($N5&gt;='202203'!$E$2,$N5&lt;='202203'!$F$2),'202203'!$I$2,IF(AND($N5&gt;='202203'!$E$3,$N5&lt;='202203'!$F$3),'202203'!$I$3,IF(AND($N5&gt;='202203'!$E$4,$N5&lt;='202203'!$F$4),'202203'!$I$4,IF(AND($N5&gt;='202203'!$E$5,$N5&lt;='202203'!$F$5),'202203'!$I$5,0))))</f>
        <v>4</v>
      </c>
      <c r="P5" s="5">
        <f>IF(AND($N5&gt;='202203'!$E$2,$N5&lt;='202203'!$F$2),'202203'!$G$2,IF(AND($N5&gt;='202203'!$E$3,$N5&lt;='202203'!$F$3),'202203'!$G$3,IF(AND($N5&gt;='202203'!$E$4,$N5&lt;='202203'!$F$4),'202203'!$G$4,IF(AND($N5&gt;='202203'!$E$5,$N5&lt;='202203'!$F$5),'202203'!$G$5,0))))</f>
        <v>0</v>
      </c>
      <c r="Q5" s="5">
        <f>IF(AND($N5&gt;='202204'!$E$2,$N5&lt;='202204'!$F$2),'202204'!$I$2,IF(AND($N5&gt;='202204'!$E$3,$N5&lt;='202204'!$F$3),'202204'!$I$3,IF(AND($N5&gt;='202204'!$E$4,$N5&lt;='202204'!$F$4),'202204'!$I$4,IF(AND($N5&gt;='202204'!$E$5,$N5&lt;='202204'!$F$5),'202204'!$I$5,0))))</f>
        <v>4</v>
      </c>
      <c r="R5" s="5">
        <f>IF(AND($N5&gt;='202204'!$E$2,$N5&lt;='202204'!$F$2),'202204'!$G$2,IF(AND($N5&gt;='202204'!$E$3,$N5&lt;='202204'!$F$3),'202204'!$G$3,IF(AND($N5&gt;='202204'!$E$4,$N5&lt;='202204'!$F$4),'202204'!$G$4,IF(AND($N5&gt;='202204'!$E$5,$N5&lt;='202204'!$F$5),'202204'!$G$5,0))))</f>
        <v>0</v>
      </c>
      <c r="S5" s="5">
        <f>IF(AND($N5&gt;='202301'!$E$2,$N5&lt;='202301'!$F$2),'202301'!$I$2,IF(AND($N5&gt;='202301'!$E$3,$N5&lt;='202301'!$F$3),'202301'!$I$3,IF(AND($N5&gt;='202301'!$E$4,$N5&lt;='202301'!$F$4),'202301'!$I$4,IF(AND($N5&gt;='202301'!$E$5,$N5&lt;='202301'!$F$5),'202301'!$I$5,0))))</f>
        <v>4</v>
      </c>
      <c r="T5" s="5">
        <f>IF(AND($N5&gt;='202301'!$E$2,$N5&lt;='202301'!$F$2),'202301'!$G$2,IF(AND($N5&gt;='202301'!$E$3,$N5&lt;='202301'!$F$3),'202301'!$G$3,IF(AND($N5&gt;='202301'!$E$4,$N5&lt;='202301'!$F$4),'202301'!$G$4,IF(AND($N5&gt;='202301'!$E$5,$N5&lt;='202301'!$F$5),'202301'!$G$5,0))))</f>
        <v>0</v>
      </c>
      <c r="U5" s="5">
        <f>IF(AND($N5&gt;='202302'!$E$2,$N5&lt;='202302'!$F$2),'202302'!$I$2,IF(AND($N5&gt;='202302'!$E$3,$N5&lt;='202302'!$F$3),'202302'!$I$3,IF(AND($N5&gt;='202302'!$E$4,$N5&lt;='202302'!$F$4),'202302'!$I$4,IF(AND($N5&gt;='202302'!$E$5,$N5&lt;='202302'!$F$5),'202302'!$I$5,0))))</f>
        <v>4</v>
      </c>
      <c r="V5" s="5">
        <f>IF(AND($N5&gt;='202302'!$E$2,$N5&lt;='202302'!$F$2),'202302'!$G$2,IF(AND($N5&gt;='202302'!$E$3,$N5&lt;='202302'!$F$3),'202302'!$G$3,IF(AND($N5&gt;='202302'!$E$4,$N5&lt;='202302'!$F$4),'202302'!$G$4,IF(AND($N5&gt;='202302'!$E$5,$N5&lt;='202302'!$F$5),'202302'!$G$5,0))))</f>
        <v>0</v>
      </c>
    </row>
    <row r="6" spans="1:22" x14ac:dyDescent="0.25">
      <c r="A6" s="5" t="s">
        <v>14</v>
      </c>
      <c r="B6" s="5">
        <v>5433278</v>
      </c>
      <c r="C6" s="5" t="s">
        <v>2364</v>
      </c>
      <c r="D6" s="5" t="s">
        <v>15</v>
      </c>
      <c r="E6" s="5" t="s">
        <v>16</v>
      </c>
      <c r="F6" s="4">
        <v>2881789</v>
      </c>
      <c r="G6" s="4">
        <v>2881789</v>
      </c>
      <c r="H6" s="4">
        <v>4838611</v>
      </c>
      <c r="I6" s="4">
        <v>2881789</v>
      </c>
      <c r="J6" s="4">
        <v>2881789</v>
      </c>
      <c r="K6" s="4">
        <v>4838611</v>
      </c>
      <c r="L6" s="4">
        <v>21204378</v>
      </c>
      <c r="M6" s="5">
        <v>6</v>
      </c>
      <c r="N6" s="8">
        <v>3534063</v>
      </c>
      <c r="O6" s="5">
        <f>IF(AND($N6&gt;='202203'!$E$2,$N6&lt;='202203'!$F$2),'202203'!$I$2,IF(AND($N6&gt;='202203'!$E$3,$N6&lt;='202203'!$F$3),'202203'!$I$3,IF(AND($N6&gt;='202203'!$E$4,$N6&lt;='202203'!$F$4),'202203'!$I$4,IF(AND($N6&gt;='202203'!$E$5,$N6&lt;='202203'!$F$5),'202203'!$I$5,0))))</f>
        <v>4</v>
      </c>
      <c r="P6" s="5">
        <f>IF(AND($N6&gt;='202203'!$E$2,$N6&lt;='202203'!$F$2),'202203'!$G$2,IF(AND($N6&gt;='202203'!$E$3,$N6&lt;='202203'!$F$3),'202203'!$G$3,IF(AND($N6&gt;='202203'!$E$4,$N6&lt;='202203'!$F$4),'202203'!$G$4,IF(AND($N6&gt;='202203'!$E$5,$N6&lt;='202203'!$F$5),'202203'!$G$5,0))))</f>
        <v>0</v>
      </c>
      <c r="Q6" s="5">
        <f>IF(AND($N6&gt;='202204'!$E$2,$N6&lt;='202204'!$F$2),'202204'!$I$2,IF(AND($N6&gt;='202204'!$E$3,$N6&lt;='202204'!$F$3),'202204'!$I$3,IF(AND($N6&gt;='202204'!$E$4,$N6&lt;='202204'!$F$4),'202204'!$I$4,IF(AND($N6&gt;='202204'!$E$5,$N6&lt;='202204'!$F$5),'202204'!$I$5,0))))</f>
        <v>4</v>
      </c>
      <c r="R6" s="5">
        <f>IF(AND($N6&gt;='202204'!$E$2,$N6&lt;='202204'!$F$2),'202204'!$G$2,IF(AND($N6&gt;='202204'!$E$3,$N6&lt;='202204'!$F$3),'202204'!$G$3,IF(AND($N6&gt;='202204'!$E$4,$N6&lt;='202204'!$F$4),'202204'!$G$4,IF(AND($N6&gt;='202204'!$E$5,$N6&lt;='202204'!$F$5),'202204'!$G$5,0))))</f>
        <v>0</v>
      </c>
      <c r="S6" s="5">
        <f>IF(AND($N6&gt;='202301'!$E$2,$N6&lt;='202301'!$F$2),'202301'!$I$2,IF(AND($N6&gt;='202301'!$E$3,$N6&lt;='202301'!$F$3),'202301'!$I$3,IF(AND($N6&gt;='202301'!$E$4,$N6&lt;='202301'!$F$4),'202301'!$I$4,IF(AND($N6&gt;='202301'!$E$5,$N6&lt;='202301'!$F$5),'202301'!$I$5,0))))</f>
        <v>4</v>
      </c>
      <c r="T6" s="5">
        <f>IF(AND($N6&gt;='202301'!$E$2,$N6&lt;='202301'!$F$2),'202301'!$G$2,IF(AND($N6&gt;='202301'!$E$3,$N6&lt;='202301'!$F$3),'202301'!$G$3,IF(AND($N6&gt;='202301'!$E$4,$N6&lt;='202301'!$F$4),'202301'!$G$4,IF(AND($N6&gt;='202301'!$E$5,$N6&lt;='202301'!$F$5),'202301'!$G$5,0))))</f>
        <v>0</v>
      </c>
      <c r="U6" s="5">
        <f>IF(AND($N6&gt;='202302'!$E$2,$N6&lt;='202302'!$F$2),'202302'!$I$2,IF(AND($N6&gt;='202302'!$E$3,$N6&lt;='202302'!$F$3),'202302'!$I$3,IF(AND($N6&gt;='202302'!$E$4,$N6&lt;='202302'!$F$4),'202302'!$I$4,IF(AND($N6&gt;='202302'!$E$5,$N6&lt;='202302'!$F$5),'202302'!$I$5,0))))</f>
        <v>4</v>
      </c>
      <c r="V6" s="5">
        <f>IF(AND($N6&gt;='202302'!$E$2,$N6&lt;='202302'!$F$2),'202302'!$G$2,IF(AND($N6&gt;='202302'!$E$3,$N6&lt;='202302'!$F$3),'202302'!$G$3,IF(AND($N6&gt;='202302'!$E$4,$N6&lt;='202302'!$F$4),'202302'!$G$4,IF(AND($N6&gt;='202302'!$E$5,$N6&lt;='202302'!$F$5),'202302'!$G$5,0))))</f>
        <v>0</v>
      </c>
    </row>
    <row r="7" spans="1:22" x14ac:dyDescent="0.25">
      <c r="A7" s="5" t="s">
        <v>14</v>
      </c>
      <c r="B7" s="5">
        <v>5511590</v>
      </c>
      <c r="C7" s="5" t="s">
        <v>2365</v>
      </c>
      <c r="D7" s="5" t="s">
        <v>17</v>
      </c>
      <c r="E7" s="5" t="s">
        <v>18</v>
      </c>
      <c r="F7" s="4">
        <v>3707808</v>
      </c>
      <c r="G7" s="4">
        <v>3707808</v>
      </c>
      <c r="H7" s="4">
        <v>5959712</v>
      </c>
      <c r="I7" s="4">
        <v>3707808</v>
      </c>
      <c r="J7" s="4">
        <v>3707808</v>
      </c>
      <c r="K7" s="4">
        <v>5917367</v>
      </c>
      <c r="L7" s="4">
        <v>26708311</v>
      </c>
      <c r="M7" s="5">
        <v>6</v>
      </c>
      <c r="N7" s="8">
        <v>4451385</v>
      </c>
      <c r="O7" s="5">
        <f>IF(AND($N7&gt;='202203'!$E$2,$N7&lt;='202203'!$F$2),'202203'!$I$2,IF(AND($N7&gt;='202203'!$E$3,$N7&lt;='202203'!$F$3),'202203'!$I$3,IF(AND($N7&gt;='202203'!$E$4,$N7&lt;='202203'!$F$4),'202203'!$I$4,IF(AND($N7&gt;='202203'!$E$5,$N7&lt;='202203'!$F$5),'202203'!$I$5,0))))</f>
        <v>4</v>
      </c>
      <c r="P7" s="5">
        <f>IF(AND($N7&gt;='202203'!$E$2,$N7&lt;='202203'!$F$2),'202203'!$G$2,IF(AND($N7&gt;='202203'!$E$3,$N7&lt;='202203'!$F$3),'202203'!$G$3,IF(AND($N7&gt;='202203'!$E$4,$N7&lt;='202203'!$F$4),'202203'!$G$4,IF(AND($N7&gt;='202203'!$E$5,$N7&lt;='202203'!$F$5),'202203'!$G$5,0))))</f>
        <v>0</v>
      </c>
      <c r="Q7" s="5">
        <f>IF(AND($N7&gt;='202204'!$E$2,$N7&lt;='202204'!$F$2),'202204'!$I$2,IF(AND($N7&gt;='202204'!$E$3,$N7&lt;='202204'!$F$3),'202204'!$I$3,IF(AND($N7&gt;='202204'!$E$4,$N7&lt;='202204'!$F$4),'202204'!$I$4,IF(AND($N7&gt;='202204'!$E$5,$N7&lt;='202204'!$F$5),'202204'!$I$5,0))))</f>
        <v>4</v>
      </c>
      <c r="R7" s="5">
        <f>IF(AND($N7&gt;='202204'!$E$2,$N7&lt;='202204'!$F$2),'202204'!$G$2,IF(AND($N7&gt;='202204'!$E$3,$N7&lt;='202204'!$F$3),'202204'!$G$3,IF(AND($N7&gt;='202204'!$E$4,$N7&lt;='202204'!$F$4),'202204'!$G$4,IF(AND($N7&gt;='202204'!$E$5,$N7&lt;='202204'!$F$5),'202204'!$G$5,0))))</f>
        <v>0</v>
      </c>
      <c r="S7" s="5">
        <f>IF(AND($N7&gt;='202301'!$E$2,$N7&lt;='202301'!$F$2),'202301'!$I$2,IF(AND($N7&gt;='202301'!$E$3,$N7&lt;='202301'!$F$3),'202301'!$I$3,IF(AND($N7&gt;='202301'!$E$4,$N7&lt;='202301'!$F$4),'202301'!$I$4,IF(AND($N7&gt;='202301'!$E$5,$N7&lt;='202301'!$F$5),'202301'!$I$5,0))))</f>
        <v>4</v>
      </c>
      <c r="T7" s="5">
        <f>IF(AND($N7&gt;='202301'!$E$2,$N7&lt;='202301'!$F$2),'202301'!$G$2,IF(AND($N7&gt;='202301'!$E$3,$N7&lt;='202301'!$F$3),'202301'!$G$3,IF(AND($N7&gt;='202301'!$E$4,$N7&lt;='202301'!$F$4),'202301'!$G$4,IF(AND($N7&gt;='202301'!$E$5,$N7&lt;='202301'!$F$5),'202301'!$G$5,0))))</f>
        <v>0</v>
      </c>
      <c r="U7" s="5">
        <f>IF(AND($N7&gt;='202302'!$E$2,$N7&lt;='202302'!$F$2),'202302'!$I$2,IF(AND($N7&gt;='202302'!$E$3,$N7&lt;='202302'!$F$3),'202302'!$I$3,IF(AND($N7&gt;='202302'!$E$4,$N7&lt;='202302'!$F$4),'202302'!$I$4,IF(AND($N7&gt;='202302'!$E$5,$N7&lt;='202302'!$F$5),'202302'!$I$5,0))))</f>
        <v>4</v>
      </c>
      <c r="V7" s="5">
        <f>IF(AND($N7&gt;='202302'!$E$2,$N7&lt;='202302'!$F$2),'202302'!$G$2,IF(AND($N7&gt;='202302'!$E$3,$N7&lt;='202302'!$F$3),'202302'!$G$3,IF(AND($N7&gt;='202302'!$E$4,$N7&lt;='202302'!$F$4),'202302'!$G$4,IF(AND($N7&gt;='202302'!$E$5,$N7&lt;='202302'!$F$5),'202302'!$G$5,0))))</f>
        <v>0</v>
      </c>
    </row>
    <row r="8" spans="1:22" x14ac:dyDescent="0.25">
      <c r="A8" s="5" t="s">
        <v>14</v>
      </c>
      <c r="B8" s="5">
        <v>6069040</v>
      </c>
      <c r="C8" s="5" t="s">
        <v>2366</v>
      </c>
      <c r="D8" s="5" t="s">
        <v>24</v>
      </c>
      <c r="E8" s="5" t="s">
        <v>25</v>
      </c>
      <c r="F8" s="4">
        <v>2507765</v>
      </c>
      <c r="G8" s="4">
        <v>2507765</v>
      </c>
      <c r="H8" s="4">
        <v>4502088</v>
      </c>
      <c r="I8" s="4">
        <v>2507765</v>
      </c>
      <c r="J8" s="4">
        <v>2507765</v>
      </c>
      <c r="K8" s="4">
        <v>4464587</v>
      </c>
      <c r="L8" s="4">
        <v>18997735</v>
      </c>
      <c r="M8" s="5">
        <v>6</v>
      </c>
      <c r="N8" s="8">
        <v>3166289</v>
      </c>
      <c r="O8" s="5">
        <f>IF(AND($N8&gt;='202203'!$E$2,$N8&lt;='202203'!$F$2),'202203'!$I$2,IF(AND($N8&gt;='202203'!$E$3,$N8&lt;='202203'!$F$3),'202203'!$I$3,IF(AND($N8&gt;='202203'!$E$4,$N8&lt;='202203'!$F$4),'202203'!$I$4,IF(AND($N8&gt;='202203'!$E$5,$N8&lt;='202203'!$F$5),'202203'!$I$5,0))))</f>
        <v>4</v>
      </c>
      <c r="P8" s="5">
        <f>IF(AND($N8&gt;='202203'!$E$2,$N8&lt;='202203'!$F$2),'202203'!$G$2,IF(AND($N8&gt;='202203'!$E$3,$N8&lt;='202203'!$F$3),'202203'!$G$3,IF(AND($N8&gt;='202203'!$E$4,$N8&lt;='202203'!$F$4),'202203'!$G$4,IF(AND($N8&gt;='202203'!$E$5,$N8&lt;='202203'!$F$5),'202203'!$G$5,0))))</f>
        <v>0</v>
      </c>
      <c r="Q8" s="5">
        <f>IF(AND($N8&gt;='202204'!$E$2,$N8&lt;='202204'!$F$2),'202204'!$I$2,IF(AND($N8&gt;='202204'!$E$3,$N8&lt;='202204'!$F$3),'202204'!$I$3,IF(AND($N8&gt;='202204'!$E$4,$N8&lt;='202204'!$F$4),'202204'!$I$4,IF(AND($N8&gt;='202204'!$E$5,$N8&lt;='202204'!$F$5),'202204'!$I$5,0))))</f>
        <v>4</v>
      </c>
      <c r="R8" s="5">
        <f>IF(AND($N8&gt;='202204'!$E$2,$N8&lt;='202204'!$F$2),'202204'!$G$2,IF(AND($N8&gt;='202204'!$E$3,$N8&lt;='202204'!$F$3),'202204'!$G$3,IF(AND($N8&gt;='202204'!$E$4,$N8&lt;='202204'!$F$4),'202204'!$G$4,IF(AND($N8&gt;='202204'!$E$5,$N8&lt;='202204'!$F$5),'202204'!$G$5,0))))</f>
        <v>0</v>
      </c>
      <c r="S8" s="5">
        <f>IF(AND($N8&gt;='202301'!$E$2,$N8&lt;='202301'!$F$2),'202301'!$I$2,IF(AND($N8&gt;='202301'!$E$3,$N8&lt;='202301'!$F$3),'202301'!$I$3,IF(AND($N8&gt;='202301'!$E$4,$N8&lt;='202301'!$F$4),'202301'!$I$4,IF(AND($N8&gt;='202301'!$E$5,$N8&lt;='202301'!$F$5),'202301'!$I$5,0))))</f>
        <v>4</v>
      </c>
      <c r="T8" s="5">
        <f>IF(AND($N8&gt;='202301'!$E$2,$N8&lt;='202301'!$F$2),'202301'!$G$2,IF(AND($N8&gt;='202301'!$E$3,$N8&lt;='202301'!$F$3),'202301'!$G$3,IF(AND($N8&gt;='202301'!$E$4,$N8&lt;='202301'!$F$4),'202301'!$G$4,IF(AND($N8&gt;='202301'!$E$5,$N8&lt;='202301'!$F$5),'202301'!$G$5,0))))</f>
        <v>0</v>
      </c>
      <c r="U8" s="5">
        <f>IF(AND($N8&gt;='202302'!$E$2,$N8&lt;='202302'!$F$2),'202302'!$I$2,IF(AND($N8&gt;='202302'!$E$3,$N8&lt;='202302'!$F$3),'202302'!$I$3,IF(AND($N8&gt;='202302'!$E$4,$N8&lt;='202302'!$F$4),'202302'!$I$4,IF(AND($N8&gt;='202302'!$E$5,$N8&lt;='202302'!$F$5),'202302'!$I$5,0))))</f>
        <v>4</v>
      </c>
      <c r="V8" s="5">
        <f>IF(AND($N8&gt;='202302'!$E$2,$N8&lt;='202302'!$F$2),'202302'!$G$2,IF(AND($N8&gt;='202302'!$E$3,$N8&lt;='202302'!$F$3),'202302'!$G$3,IF(AND($N8&gt;='202302'!$E$4,$N8&lt;='202302'!$F$4),'202302'!$G$4,IF(AND($N8&gt;='202302'!$E$5,$N8&lt;='202302'!$F$5),'202302'!$G$5,0))))</f>
        <v>0</v>
      </c>
    </row>
    <row r="9" spans="1:22" x14ac:dyDescent="0.25">
      <c r="A9" s="5" t="s">
        <v>14</v>
      </c>
      <c r="B9" s="5">
        <v>6162048</v>
      </c>
      <c r="C9" s="5" t="s">
        <v>2367</v>
      </c>
      <c r="D9" s="5" t="s">
        <v>2368</v>
      </c>
      <c r="E9" s="5" t="s">
        <v>2369</v>
      </c>
      <c r="F9" s="4">
        <v>2197394</v>
      </c>
      <c r="G9" s="4">
        <v>2197394</v>
      </c>
      <c r="H9" s="4">
        <v>4085400</v>
      </c>
      <c r="I9" s="4">
        <v>2197394</v>
      </c>
      <c r="J9" s="4">
        <v>2197394</v>
      </c>
      <c r="K9" s="4">
        <v>4143334</v>
      </c>
      <c r="L9" s="4">
        <v>17018310</v>
      </c>
      <c r="M9" s="5">
        <v>6</v>
      </c>
      <c r="N9" s="8">
        <v>2836385</v>
      </c>
      <c r="O9" s="5">
        <f>IF(AND($N9&gt;='202203'!$E$2,$N9&lt;='202203'!$F$2),'202203'!$I$2,IF(AND($N9&gt;='202203'!$E$3,$N9&lt;='202203'!$F$3),'202203'!$I$3,IF(AND($N9&gt;='202203'!$E$4,$N9&lt;='202203'!$F$4),'202203'!$I$4,IF(AND($N9&gt;='202203'!$E$5,$N9&lt;='202203'!$F$5),'202203'!$I$5,0))))</f>
        <v>4</v>
      </c>
      <c r="P9" s="5">
        <f>IF(AND($N9&gt;='202203'!$E$2,$N9&lt;='202203'!$F$2),'202203'!$G$2,IF(AND($N9&gt;='202203'!$E$3,$N9&lt;='202203'!$F$3),'202203'!$G$3,IF(AND($N9&gt;='202203'!$E$4,$N9&lt;='202203'!$F$4),'202203'!$G$4,IF(AND($N9&gt;='202203'!$E$5,$N9&lt;='202203'!$F$5),'202203'!$G$5,0))))</f>
        <v>0</v>
      </c>
      <c r="Q9" s="5">
        <f>IF(AND($N9&gt;='202204'!$E$2,$N9&lt;='202204'!$F$2),'202204'!$I$2,IF(AND($N9&gt;='202204'!$E$3,$N9&lt;='202204'!$F$3),'202204'!$I$3,IF(AND($N9&gt;='202204'!$E$4,$N9&lt;='202204'!$F$4),'202204'!$I$4,IF(AND($N9&gt;='202204'!$E$5,$N9&lt;='202204'!$F$5),'202204'!$I$5,0))))</f>
        <v>4</v>
      </c>
      <c r="R9" s="5">
        <f>IF(AND($N9&gt;='202204'!$E$2,$N9&lt;='202204'!$F$2),'202204'!$G$2,IF(AND($N9&gt;='202204'!$E$3,$N9&lt;='202204'!$F$3),'202204'!$G$3,IF(AND($N9&gt;='202204'!$E$4,$N9&lt;='202204'!$F$4),'202204'!$G$4,IF(AND($N9&gt;='202204'!$E$5,$N9&lt;='202204'!$F$5),'202204'!$G$5,0))))</f>
        <v>0</v>
      </c>
      <c r="S9" s="5">
        <f>IF(AND($N9&gt;='202301'!$E$2,$N9&lt;='202301'!$F$2),'202301'!$I$2,IF(AND($N9&gt;='202301'!$E$3,$N9&lt;='202301'!$F$3),'202301'!$I$3,IF(AND($N9&gt;='202301'!$E$4,$N9&lt;='202301'!$F$4),'202301'!$I$4,IF(AND($N9&gt;='202301'!$E$5,$N9&lt;='202301'!$F$5),'202301'!$I$5,0))))</f>
        <v>4</v>
      </c>
      <c r="T9" s="5">
        <f>IF(AND($N9&gt;='202301'!$E$2,$N9&lt;='202301'!$F$2),'202301'!$G$2,IF(AND($N9&gt;='202301'!$E$3,$N9&lt;='202301'!$F$3),'202301'!$G$3,IF(AND($N9&gt;='202301'!$E$4,$N9&lt;='202301'!$F$4),'202301'!$G$4,IF(AND($N9&gt;='202301'!$E$5,$N9&lt;='202301'!$F$5),'202301'!$G$5,0))))</f>
        <v>0</v>
      </c>
      <c r="U9" s="5">
        <f>IF(AND($N9&gt;='202302'!$E$2,$N9&lt;='202302'!$F$2),'202302'!$I$2,IF(AND($N9&gt;='202302'!$E$3,$N9&lt;='202302'!$F$3),'202302'!$I$3,IF(AND($N9&gt;='202302'!$E$4,$N9&lt;='202302'!$F$4),'202302'!$I$4,IF(AND($N9&gt;='202302'!$E$5,$N9&lt;='202302'!$F$5),'202302'!$I$5,0))))</f>
        <v>4</v>
      </c>
      <c r="V9" s="5">
        <f>IF(AND($N9&gt;='202302'!$E$2,$N9&lt;='202302'!$F$2),'202302'!$G$2,IF(AND($N9&gt;='202302'!$E$3,$N9&lt;='202302'!$F$3),'202302'!$G$3,IF(AND($N9&gt;='202302'!$E$4,$N9&lt;='202302'!$F$4),'202302'!$G$4,IF(AND($N9&gt;='202302'!$E$5,$N9&lt;='202302'!$F$5),'202302'!$G$5,0))))</f>
        <v>0</v>
      </c>
    </row>
    <row r="10" spans="1:22" x14ac:dyDescent="0.25">
      <c r="A10" s="5" t="s">
        <v>14</v>
      </c>
      <c r="B10" s="5">
        <v>6254864</v>
      </c>
      <c r="C10" s="5" t="s">
        <v>2370</v>
      </c>
      <c r="D10" s="5" t="s">
        <v>2371</v>
      </c>
      <c r="E10" s="5" t="s">
        <v>2372</v>
      </c>
      <c r="F10" s="4">
        <v>2656951</v>
      </c>
      <c r="G10" s="4">
        <v>2656951</v>
      </c>
      <c r="H10" s="4">
        <v>2391685</v>
      </c>
      <c r="I10" s="4">
        <v>0</v>
      </c>
      <c r="J10" s="4">
        <v>0</v>
      </c>
      <c r="K10" s="4">
        <v>0</v>
      </c>
      <c r="L10" s="4">
        <v>7705587</v>
      </c>
      <c r="M10" s="5">
        <v>6</v>
      </c>
      <c r="N10" s="8">
        <v>2568529</v>
      </c>
      <c r="O10" s="5">
        <f>IF(AND($N10&gt;='202203'!$E$2,$N10&lt;='202203'!$F$2),'202203'!$I$2,IF(AND($N10&gt;='202203'!$E$3,$N10&lt;='202203'!$F$3),'202203'!$I$3,IF(AND($N10&gt;='202203'!$E$4,$N10&lt;='202203'!$F$4),'202203'!$I$4,IF(AND($N10&gt;='202203'!$E$5,$N10&lt;='202203'!$F$5),'202203'!$I$5,0))))</f>
        <v>4</v>
      </c>
      <c r="P10" s="5">
        <f>IF(AND($N10&gt;='202203'!$E$2,$N10&lt;='202203'!$F$2),'202203'!$G$2,IF(AND($N10&gt;='202203'!$E$3,$N10&lt;='202203'!$F$3),'202203'!$G$3,IF(AND($N10&gt;='202203'!$E$4,$N10&lt;='202203'!$F$4),'202203'!$G$4,IF(AND($N10&gt;='202203'!$E$5,$N10&lt;='202203'!$F$5),'202203'!$G$5,0))))</f>
        <v>0</v>
      </c>
      <c r="Q10" s="5">
        <f>IF(AND($N10&gt;='202204'!$E$2,$N10&lt;='202204'!$F$2),'202204'!$I$2,IF(AND($N10&gt;='202204'!$E$3,$N10&lt;='202204'!$F$3),'202204'!$I$3,IF(AND($N10&gt;='202204'!$E$4,$N10&lt;='202204'!$F$4),'202204'!$I$4,IF(AND($N10&gt;='202204'!$E$5,$N10&lt;='202204'!$F$5),'202204'!$I$5,0))))</f>
        <v>4</v>
      </c>
      <c r="R10" s="5">
        <f>IF(AND($N10&gt;='202204'!$E$2,$N10&lt;='202204'!$F$2),'202204'!$G$2,IF(AND($N10&gt;='202204'!$E$3,$N10&lt;='202204'!$F$3),'202204'!$G$3,IF(AND($N10&gt;='202204'!$E$4,$N10&lt;='202204'!$F$4),'202204'!$G$4,IF(AND($N10&gt;='202204'!$E$5,$N10&lt;='202204'!$F$5),'202204'!$G$5,0))))</f>
        <v>0</v>
      </c>
      <c r="S10" s="5">
        <f>IF(AND($N10&gt;='202301'!$E$2,$N10&lt;='202301'!$F$2),'202301'!$I$2,IF(AND($N10&gt;='202301'!$E$3,$N10&lt;='202301'!$F$3),'202301'!$I$3,IF(AND($N10&gt;='202301'!$E$4,$N10&lt;='202301'!$F$4),'202301'!$I$4,IF(AND($N10&gt;='202301'!$E$5,$N10&lt;='202301'!$F$5),'202301'!$I$5,0))))</f>
        <v>4</v>
      </c>
      <c r="T10" s="5">
        <f>IF(AND($N10&gt;='202301'!$E$2,$N10&lt;='202301'!$F$2),'202301'!$G$2,IF(AND($N10&gt;='202301'!$E$3,$N10&lt;='202301'!$F$3),'202301'!$G$3,IF(AND($N10&gt;='202301'!$E$4,$N10&lt;='202301'!$F$4),'202301'!$G$4,IF(AND($N10&gt;='202301'!$E$5,$N10&lt;='202301'!$F$5),'202301'!$G$5,0))))</f>
        <v>0</v>
      </c>
      <c r="U10" s="5">
        <f>IF(AND($N10&gt;='202302'!$E$2,$N10&lt;='202302'!$F$2),'202302'!$I$2,IF(AND($N10&gt;='202302'!$E$3,$N10&lt;='202302'!$F$3),'202302'!$I$3,IF(AND($N10&gt;='202302'!$E$4,$N10&lt;='202302'!$F$4),'202302'!$I$4,IF(AND($N10&gt;='202302'!$E$5,$N10&lt;='202302'!$F$5),'202302'!$I$5,0))))</f>
        <v>4</v>
      </c>
      <c r="V10" s="5">
        <f>IF(AND($N10&gt;='202302'!$E$2,$N10&lt;='202302'!$F$2),'202302'!$G$2,IF(AND($N10&gt;='202302'!$E$3,$N10&lt;='202302'!$F$3),'202302'!$G$3,IF(AND($N10&gt;='202302'!$E$4,$N10&lt;='202302'!$F$4),'202302'!$G$4,IF(AND($N10&gt;='202302'!$E$5,$N10&lt;='202302'!$F$5),'202302'!$G$5,0))))</f>
        <v>0</v>
      </c>
    </row>
    <row r="11" spans="1:22" x14ac:dyDescent="0.25">
      <c r="A11" s="5" t="s">
        <v>14</v>
      </c>
      <c r="B11" s="5">
        <v>6543718</v>
      </c>
      <c r="C11" s="5" t="s">
        <v>32</v>
      </c>
      <c r="D11" s="5" t="s">
        <v>33</v>
      </c>
      <c r="E11" s="5" t="s">
        <v>34</v>
      </c>
      <c r="F11" s="4">
        <v>2657472</v>
      </c>
      <c r="G11" s="4">
        <v>2657472</v>
      </c>
      <c r="H11" s="4">
        <v>4614294</v>
      </c>
      <c r="I11" s="4">
        <v>2657472</v>
      </c>
      <c r="J11" s="4">
        <v>2657472</v>
      </c>
      <c r="K11" s="4">
        <v>4624870</v>
      </c>
      <c r="L11" s="4">
        <v>19869052</v>
      </c>
      <c r="M11" s="5">
        <v>6</v>
      </c>
      <c r="N11" s="8">
        <v>3311508</v>
      </c>
      <c r="O11" s="5">
        <f>IF(AND($N11&gt;='202203'!$E$2,$N11&lt;='202203'!$F$2),'202203'!$I$2,IF(AND($N11&gt;='202203'!$E$3,$N11&lt;='202203'!$F$3),'202203'!$I$3,IF(AND($N11&gt;='202203'!$E$4,$N11&lt;='202203'!$F$4),'202203'!$I$4,IF(AND($N11&gt;='202203'!$E$5,$N11&lt;='202203'!$F$5),'202203'!$I$5,0))))</f>
        <v>4</v>
      </c>
      <c r="P11" s="5">
        <f>IF(AND($N11&gt;='202203'!$E$2,$N11&lt;='202203'!$F$2),'202203'!$G$2,IF(AND($N11&gt;='202203'!$E$3,$N11&lt;='202203'!$F$3),'202203'!$G$3,IF(AND($N11&gt;='202203'!$E$4,$N11&lt;='202203'!$F$4),'202203'!$G$4,IF(AND($N11&gt;='202203'!$E$5,$N11&lt;='202203'!$F$5),'202203'!$G$5,0))))</f>
        <v>0</v>
      </c>
      <c r="Q11" s="5">
        <f>IF(AND($N11&gt;='202204'!$E$2,$N11&lt;='202204'!$F$2),'202204'!$I$2,IF(AND($N11&gt;='202204'!$E$3,$N11&lt;='202204'!$F$3),'202204'!$I$3,IF(AND($N11&gt;='202204'!$E$4,$N11&lt;='202204'!$F$4),'202204'!$I$4,IF(AND($N11&gt;='202204'!$E$5,$N11&lt;='202204'!$F$5),'202204'!$I$5,0))))</f>
        <v>4</v>
      </c>
      <c r="R11" s="5">
        <f>IF(AND($N11&gt;='202204'!$E$2,$N11&lt;='202204'!$F$2),'202204'!$G$2,IF(AND($N11&gt;='202204'!$E$3,$N11&lt;='202204'!$F$3),'202204'!$G$3,IF(AND($N11&gt;='202204'!$E$4,$N11&lt;='202204'!$F$4),'202204'!$G$4,IF(AND($N11&gt;='202204'!$E$5,$N11&lt;='202204'!$F$5),'202204'!$G$5,0))))</f>
        <v>0</v>
      </c>
      <c r="S11" s="5">
        <f>IF(AND($N11&gt;='202301'!$E$2,$N11&lt;='202301'!$F$2),'202301'!$I$2,IF(AND($N11&gt;='202301'!$E$3,$N11&lt;='202301'!$F$3),'202301'!$I$3,IF(AND($N11&gt;='202301'!$E$4,$N11&lt;='202301'!$F$4),'202301'!$I$4,IF(AND($N11&gt;='202301'!$E$5,$N11&lt;='202301'!$F$5),'202301'!$I$5,0))))</f>
        <v>4</v>
      </c>
      <c r="T11" s="5">
        <f>IF(AND($N11&gt;='202301'!$E$2,$N11&lt;='202301'!$F$2),'202301'!$G$2,IF(AND($N11&gt;='202301'!$E$3,$N11&lt;='202301'!$F$3),'202301'!$G$3,IF(AND($N11&gt;='202301'!$E$4,$N11&lt;='202301'!$F$4),'202301'!$G$4,IF(AND($N11&gt;='202301'!$E$5,$N11&lt;='202301'!$F$5),'202301'!$G$5,0))))</f>
        <v>0</v>
      </c>
      <c r="U11" s="5">
        <f>IF(AND($N11&gt;='202302'!$E$2,$N11&lt;='202302'!$F$2),'202302'!$I$2,IF(AND($N11&gt;='202302'!$E$3,$N11&lt;='202302'!$F$3),'202302'!$I$3,IF(AND($N11&gt;='202302'!$E$4,$N11&lt;='202302'!$F$4),'202302'!$I$4,IF(AND($N11&gt;='202302'!$E$5,$N11&lt;='202302'!$F$5),'202302'!$I$5,0))))</f>
        <v>4</v>
      </c>
      <c r="V11" s="5">
        <f>IF(AND($N11&gt;='202302'!$E$2,$N11&lt;='202302'!$F$2),'202302'!$G$2,IF(AND($N11&gt;='202302'!$E$3,$N11&lt;='202302'!$F$3),'202302'!$G$3,IF(AND($N11&gt;='202302'!$E$4,$N11&lt;='202302'!$F$4),'202302'!$G$4,IF(AND($N11&gt;='202302'!$E$5,$N11&lt;='202302'!$F$5),'202302'!$G$5,0))))</f>
        <v>0</v>
      </c>
    </row>
    <row r="12" spans="1:22" x14ac:dyDescent="0.25">
      <c r="A12" s="5" t="s">
        <v>14</v>
      </c>
      <c r="B12" s="5">
        <v>6594959</v>
      </c>
      <c r="C12" s="5" t="s">
        <v>2373</v>
      </c>
      <c r="D12" s="5" t="s">
        <v>35</v>
      </c>
      <c r="E12" s="5" t="s">
        <v>36</v>
      </c>
      <c r="F12" s="4">
        <v>867121</v>
      </c>
      <c r="G12" s="4">
        <v>867121</v>
      </c>
      <c r="H12" s="4">
        <v>1658590</v>
      </c>
      <c r="I12" s="4">
        <v>867121</v>
      </c>
      <c r="J12" s="4">
        <v>867121</v>
      </c>
      <c r="K12" s="4">
        <v>1658590</v>
      </c>
      <c r="L12" s="4">
        <v>6785664</v>
      </c>
      <c r="M12" s="5">
        <v>6</v>
      </c>
      <c r="N12" s="8">
        <v>1130944</v>
      </c>
      <c r="O12" s="5">
        <f>IF(AND($N12&gt;='202203'!$E$2,$N12&lt;='202203'!$F$2),'202203'!$I$2,IF(AND($N12&gt;='202203'!$E$3,$N12&lt;='202203'!$F$3),'202203'!$I$3,IF(AND($N12&gt;='202203'!$E$4,$N12&lt;='202203'!$F$4),'202203'!$I$4,IF(AND($N12&gt;='202203'!$E$5,$N12&lt;='202203'!$F$5),'202203'!$I$5,0))))</f>
        <v>4</v>
      </c>
      <c r="P12" s="5">
        <f>IF(AND($N12&gt;='202203'!$E$2,$N12&lt;='202203'!$F$2),'202203'!$G$2,IF(AND($N12&gt;='202203'!$E$3,$N12&lt;='202203'!$F$3),'202203'!$G$3,IF(AND($N12&gt;='202203'!$E$4,$N12&lt;='202203'!$F$4),'202203'!$G$4,IF(AND($N12&gt;='202203'!$E$5,$N12&lt;='202203'!$F$5),'202203'!$G$5,0))))</f>
        <v>0</v>
      </c>
      <c r="Q12" s="5">
        <f>IF(AND($N12&gt;='202204'!$E$2,$N12&lt;='202204'!$F$2),'202204'!$I$2,IF(AND($N12&gt;='202204'!$E$3,$N12&lt;='202204'!$F$3),'202204'!$I$3,IF(AND($N12&gt;='202204'!$E$4,$N12&lt;='202204'!$F$4),'202204'!$I$4,IF(AND($N12&gt;='202204'!$E$5,$N12&lt;='202204'!$F$5),'202204'!$I$5,0))))</f>
        <v>4</v>
      </c>
      <c r="R12" s="5">
        <f>IF(AND($N12&gt;='202204'!$E$2,$N12&lt;='202204'!$F$2),'202204'!$G$2,IF(AND($N12&gt;='202204'!$E$3,$N12&lt;='202204'!$F$3),'202204'!$G$3,IF(AND($N12&gt;='202204'!$E$4,$N12&lt;='202204'!$F$4),'202204'!$G$4,IF(AND($N12&gt;='202204'!$E$5,$N12&lt;='202204'!$F$5),'202204'!$G$5,0))))</f>
        <v>0</v>
      </c>
      <c r="S12" s="5">
        <f>IF(AND($N12&gt;='202301'!$E$2,$N12&lt;='202301'!$F$2),'202301'!$I$2,IF(AND($N12&gt;='202301'!$E$3,$N12&lt;='202301'!$F$3),'202301'!$I$3,IF(AND($N12&gt;='202301'!$E$4,$N12&lt;='202301'!$F$4),'202301'!$I$4,IF(AND($N12&gt;='202301'!$E$5,$N12&lt;='202301'!$F$5),'202301'!$I$5,0))))</f>
        <v>4</v>
      </c>
      <c r="T12" s="5">
        <f>IF(AND($N12&gt;='202301'!$E$2,$N12&lt;='202301'!$F$2),'202301'!$G$2,IF(AND($N12&gt;='202301'!$E$3,$N12&lt;='202301'!$F$3),'202301'!$G$3,IF(AND($N12&gt;='202301'!$E$4,$N12&lt;='202301'!$F$4),'202301'!$G$4,IF(AND($N12&gt;='202301'!$E$5,$N12&lt;='202301'!$F$5),'202301'!$G$5,0))))</f>
        <v>0</v>
      </c>
      <c r="U12" s="5">
        <f>IF(AND($N12&gt;='202302'!$E$2,$N12&lt;='202302'!$F$2),'202302'!$I$2,IF(AND($N12&gt;='202302'!$E$3,$N12&lt;='202302'!$F$3),'202302'!$I$3,IF(AND($N12&gt;='202302'!$E$4,$N12&lt;='202302'!$F$4),'202302'!$I$4,IF(AND($N12&gt;='202302'!$E$5,$N12&lt;='202302'!$F$5),'202302'!$I$5,0))))</f>
        <v>3</v>
      </c>
      <c r="V12" s="5">
        <f>IF(AND($N12&gt;='202302'!$E$2,$N12&lt;='202302'!$F$2),'202302'!$G$2,IF(AND($N12&gt;='202302'!$E$3,$N12&lt;='202302'!$F$3),'202302'!$G$3,IF(AND($N12&gt;='202302'!$E$4,$N12&lt;='202302'!$F$4),'202302'!$G$4,IF(AND($N12&gt;='202302'!$E$5,$N12&lt;='202302'!$F$5),'202302'!$G$5,0))))</f>
        <v>3942</v>
      </c>
    </row>
    <row r="13" spans="1:22" x14ac:dyDescent="0.25">
      <c r="A13" s="5" t="s">
        <v>14</v>
      </c>
      <c r="B13" s="5">
        <v>6667887</v>
      </c>
      <c r="C13" s="5" t="s">
        <v>2374</v>
      </c>
      <c r="D13" s="5" t="s">
        <v>37</v>
      </c>
      <c r="E13" s="5" t="s">
        <v>38</v>
      </c>
      <c r="F13" s="4">
        <v>2372639</v>
      </c>
      <c r="G13" s="4">
        <v>2372639</v>
      </c>
      <c r="H13" s="4">
        <v>4234857</v>
      </c>
      <c r="I13" s="4">
        <v>2372639</v>
      </c>
      <c r="J13" s="4">
        <v>2372639</v>
      </c>
      <c r="K13" s="4">
        <v>4199840</v>
      </c>
      <c r="L13" s="4">
        <v>17925253</v>
      </c>
      <c r="M13" s="5">
        <v>6</v>
      </c>
      <c r="N13" s="8">
        <v>2987542</v>
      </c>
      <c r="O13" s="5">
        <f>IF(AND($N13&gt;='202203'!$E$2,$N13&lt;='202203'!$F$2),'202203'!$I$2,IF(AND($N13&gt;='202203'!$E$3,$N13&lt;='202203'!$F$3),'202203'!$I$3,IF(AND($N13&gt;='202203'!$E$4,$N13&lt;='202203'!$F$4),'202203'!$I$4,IF(AND($N13&gt;='202203'!$E$5,$N13&lt;='202203'!$F$5),'202203'!$I$5,0))))</f>
        <v>4</v>
      </c>
      <c r="P13" s="5">
        <f>IF(AND($N13&gt;='202203'!$E$2,$N13&lt;='202203'!$F$2),'202203'!$G$2,IF(AND($N13&gt;='202203'!$E$3,$N13&lt;='202203'!$F$3),'202203'!$G$3,IF(AND($N13&gt;='202203'!$E$4,$N13&lt;='202203'!$F$4),'202203'!$G$4,IF(AND($N13&gt;='202203'!$E$5,$N13&lt;='202203'!$F$5),'202203'!$G$5,0))))</f>
        <v>0</v>
      </c>
      <c r="Q13" s="5">
        <f>IF(AND($N13&gt;='202204'!$E$2,$N13&lt;='202204'!$F$2),'202204'!$I$2,IF(AND($N13&gt;='202204'!$E$3,$N13&lt;='202204'!$F$3),'202204'!$I$3,IF(AND($N13&gt;='202204'!$E$4,$N13&lt;='202204'!$F$4),'202204'!$I$4,IF(AND($N13&gt;='202204'!$E$5,$N13&lt;='202204'!$F$5),'202204'!$I$5,0))))</f>
        <v>4</v>
      </c>
      <c r="R13" s="5">
        <f>IF(AND($N13&gt;='202204'!$E$2,$N13&lt;='202204'!$F$2),'202204'!$G$2,IF(AND($N13&gt;='202204'!$E$3,$N13&lt;='202204'!$F$3),'202204'!$G$3,IF(AND($N13&gt;='202204'!$E$4,$N13&lt;='202204'!$F$4),'202204'!$G$4,IF(AND($N13&gt;='202204'!$E$5,$N13&lt;='202204'!$F$5),'202204'!$G$5,0))))</f>
        <v>0</v>
      </c>
      <c r="S13" s="5">
        <f>IF(AND($N13&gt;='202301'!$E$2,$N13&lt;='202301'!$F$2),'202301'!$I$2,IF(AND($N13&gt;='202301'!$E$3,$N13&lt;='202301'!$F$3),'202301'!$I$3,IF(AND($N13&gt;='202301'!$E$4,$N13&lt;='202301'!$F$4),'202301'!$I$4,IF(AND($N13&gt;='202301'!$E$5,$N13&lt;='202301'!$F$5),'202301'!$I$5,0))))</f>
        <v>4</v>
      </c>
      <c r="T13" s="5">
        <f>IF(AND($N13&gt;='202301'!$E$2,$N13&lt;='202301'!$F$2),'202301'!$G$2,IF(AND($N13&gt;='202301'!$E$3,$N13&lt;='202301'!$F$3),'202301'!$G$3,IF(AND($N13&gt;='202301'!$E$4,$N13&lt;='202301'!$F$4),'202301'!$G$4,IF(AND($N13&gt;='202301'!$E$5,$N13&lt;='202301'!$F$5),'202301'!$G$5,0))))</f>
        <v>0</v>
      </c>
      <c r="U13" s="5">
        <f>IF(AND($N13&gt;='202302'!$E$2,$N13&lt;='202302'!$F$2),'202302'!$I$2,IF(AND($N13&gt;='202302'!$E$3,$N13&lt;='202302'!$F$3),'202302'!$I$3,IF(AND($N13&gt;='202302'!$E$4,$N13&lt;='202302'!$F$4),'202302'!$I$4,IF(AND($N13&gt;='202302'!$E$5,$N13&lt;='202302'!$F$5),'202302'!$I$5,0))))</f>
        <v>4</v>
      </c>
      <c r="V13" s="5">
        <f>IF(AND($N13&gt;='202302'!$E$2,$N13&lt;='202302'!$F$2),'202302'!$G$2,IF(AND($N13&gt;='202302'!$E$3,$N13&lt;='202302'!$F$3),'202302'!$G$3,IF(AND($N13&gt;='202302'!$E$4,$N13&lt;='202302'!$F$4),'202302'!$G$4,IF(AND($N13&gt;='202302'!$E$5,$N13&lt;='202302'!$F$5),'202302'!$G$5,0))))</f>
        <v>0</v>
      </c>
    </row>
    <row r="14" spans="1:22" x14ac:dyDescent="0.25">
      <c r="A14" s="5" t="s">
        <v>14</v>
      </c>
      <c r="B14" s="5">
        <v>6810225</v>
      </c>
      <c r="C14" s="5" t="s">
        <v>2375</v>
      </c>
      <c r="D14" s="5" t="s">
        <v>39</v>
      </c>
      <c r="E14" s="5" t="s">
        <v>40</v>
      </c>
      <c r="F14" s="4">
        <v>1415371</v>
      </c>
      <c r="G14" s="4">
        <v>1415371</v>
      </c>
      <c r="H14" s="4">
        <v>2688712</v>
      </c>
      <c r="I14" s="4">
        <v>1566597</v>
      </c>
      <c r="J14" s="4">
        <v>1534906</v>
      </c>
      <c r="K14" s="4">
        <v>2925034</v>
      </c>
      <c r="L14" s="4">
        <v>11545991</v>
      </c>
      <c r="M14" s="5">
        <v>6</v>
      </c>
      <c r="N14" s="8">
        <v>1924331</v>
      </c>
      <c r="O14" s="5">
        <f>IF(AND($N14&gt;='202203'!$E$2,$N14&lt;='202203'!$F$2),'202203'!$I$2,IF(AND($N14&gt;='202203'!$E$3,$N14&lt;='202203'!$F$3),'202203'!$I$3,IF(AND($N14&gt;='202203'!$E$4,$N14&lt;='202203'!$F$4),'202203'!$I$4,IF(AND($N14&gt;='202203'!$E$5,$N14&lt;='202203'!$F$5),'202203'!$I$5,0))))</f>
        <v>4</v>
      </c>
      <c r="P14" s="5">
        <f>IF(AND($N14&gt;='202203'!$E$2,$N14&lt;='202203'!$F$2),'202203'!$G$2,IF(AND($N14&gt;='202203'!$E$3,$N14&lt;='202203'!$F$3),'202203'!$G$3,IF(AND($N14&gt;='202203'!$E$4,$N14&lt;='202203'!$F$4),'202203'!$G$4,IF(AND($N14&gt;='202203'!$E$5,$N14&lt;='202203'!$F$5),'202203'!$G$5,0))))</f>
        <v>0</v>
      </c>
      <c r="Q14" s="5">
        <f>IF(AND($N14&gt;='202204'!$E$2,$N14&lt;='202204'!$F$2),'202204'!$I$2,IF(AND($N14&gt;='202204'!$E$3,$N14&lt;='202204'!$F$3),'202204'!$I$3,IF(AND($N14&gt;='202204'!$E$4,$N14&lt;='202204'!$F$4),'202204'!$I$4,IF(AND($N14&gt;='202204'!$E$5,$N14&lt;='202204'!$F$5),'202204'!$I$5,0))))</f>
        <v>4</v>
      </c>
      <c r="R14" s="5">
        <f>IF(AND($N14&gt;='202204'!$E$2,$N14&lt;='202204'!$F$2),'202204'!$G$2,IF(AND($N14&gt;='202204'!$E$3,$N14&lt;='202204'!$F$3),'202204'!$G$3,IF(AND($N14&gt;='202204'!$E$4,$N14&lt;='202204'!$F$4),'202204'!$G$4,IF(AND($N14&gt;='202204'!$E$5,$N14&lt;='202204'!$F$5),'202204'!$G$5,0))))</f>
        <v>0</v>
      </c>
      <c r="S14" s="5">
        <f>IF(AND($N14&gt;='202301'!$E$2,$N14&lt;='202301'!$F$2),'202301'!$I$2,IF(AND($N14&gt;='202301'!$E$3,$N14&lt;='202301'!$F$3),'202301'!$I$3,IF(AND($N14&gt;='202301'!$E$4,$N14&lt;='202301'!$F$4),'202301'!$I$4,IF(AND($N14&gt;='202301'!$E$5,$N14&lt;='202301'!$F$5),'202301'!$I$5,0))))</f>
        <v>4</v>
      </c>
      <c r="T14" s="5">
        <f>IF(AND($N14&gt;='202301'!$E$2,$N14&lt;='202301'!$F$2),'202301'!$G$2,IF(AND($N14&gt;='202301'!$E$3,$N14&lt;='202301'!$F$3),'202301'!$G$3,IF(AND($N14&gt;='202301'!$E$4,$N14&lt;='202301'!$F$4),'202301'!$G$4,IF(AND($N14&gt;='202301'!$E$5,$N14&lt;='202301'!$F$5),'202301'!$G$5,0))))</f>
        <v>0</v>
      </c>
      <c r="U14" s="5">
        <f>IF(AND($N14&gt;='202302'!$E$2,$N14&lt;='202302'!$F$2),'202302'!$I$2,IF(AND($N14&gt;='202302'!$E$3,$N14&lt;='202302'!$F$3),'202302'!$I$3,IF(AND($N14&gt;='202302'!$E$4,$N14&lt;='202302'!$F$4),'202302'!$I$4,IF(AND($N14&gt;='202302'!$E$5,$N14&lt;='202302'!$F$5),'202302'!$I$5,0))))</f>
        <v>4</v>
      </c>
      <c r="V14" s="5">
        <f>IF(AND($N14&gt;='202302'!$E$2,$N14&lt;='202302'!$F$2),'202302'!$G$2,IF(AND($N14&gt;='202302'!$E$3,$N14&lt;='202302'!$F$3),'202302'!$G$3,IF(AND($N14&gt;='202302'!$E$4,$N14&lt;='202302'!$F$4),'202302'!$G$4,IF(AND($N14&gt;='202302'!$E$5,$N14&lt;='202302'!$F$5),'202302'!$G$5,0))))</f>
        <v>0</v>
      </c>
    </row>
    <row r="15" spans="1:22" x14ac:dyDescent="0.25">
      <c r="A15" s="5" t="s">
        <v>14</v>
      </c>
      <c r="B15" s="5">
        <v>6870624</v>
      </c>
      <c r="C15" s="5" t="s">
        <v>2376</v>
      </c>
      <c r="D15" s="5" t="s">
        <v>2377</v>
      </c>
      <c r="E15" s="5" t="s">
        <v>2378</v>
      </c>
      <c r="F15" s="4">
        <v>2019185</v>
      </c>
      <c r="G15" s="4">
        <v>2019185</v>
      </c>
      <c r="H15" s="4">
        <v>3853082</v>
      </c>
      <c r="I15" s="4">
        <v>2019185</v>
      </c>
      <c r="J15" s="4">
        <v>2019185</v>
      </c>
      <c r="K15" s="4">
        <v>3853082</v>
      </c>
      <c r="L15" s="4">
        <v>15782904</v>
      </c>
      <c r="M15" s="5">
        <v>6</v>
      </c>
      <c r="N15" s="8">
        <v>2630484</v>
      </c>
      <c r="O15" s="5">
        <f>IF(AND($N15&gt;='202203'!$E$2,$N15&lt;='202203'!$F$2),'202203'!$I$2,IF(AND($N15&gt;='202203'!$E$3,$N15&lt;='202203'!$F$3),'202203'!$I$3,IF(AND($N15&gt;='202203'!$E$4,$N15&lt;='202203'!$F$4),'202203'!$I$4,IF(AND($N15&gt;='202203'!$E$5,$N15&lt;='202203'!$F$5),'202203'!$I$5,0))))</f>
        <v>4</v>
      </c>
      <c r="P15" s="5">
        <f>IF(AND($N15&gt;='202203'!$E$2,$N15&lt;='202203'!$F$2),'202203'!$G$2,IF(AND($N15&gt;='202203'!$E$3,$N15&lt;='202203'!$F$3),'202203'!$G$3,IF(AND($N15&gt;='202203'!$E$4,$N15&lt;='202203'!$F$4),'202203'!$G$4,IF(AND($N15&gt;='202203'!$E$5,$N15&lt;='202203'!$F$5),'202203'!$G$5,0))))</f>
        <v>0</v>
      </c>
      <c r="Q15" s="5">
        <f>IF(AND($N15&gt;='202204'!$E$2,$N15&lt;='202204'!$F$2),'202204'!$I$2,IF(AND($N15&gt;='202204'!$E$3,$N15&lt;='202204'!$F$3),'202204'!$I$3,IF(AND($N15&gt;='202204'!$E$4,$N15&lt;='202204'!$F$4),'202204'!$I$4,IF(AND($N15&gt;='202204'!$E$5,$N15&lt;='202204'!$F$5),'202204'!$I$5,0))))</f>
        <v>4</v>
      </c>
      <c r="R15" s="5">
        <f>IF(AND($N15&gt;='202204'!$E$2,$N15&lt;='202204'!$F$2),'202204'!$G$2,IF(AND($N15&gt;='202204'!$E$3,$N15&lt;='202204'!$F$3),'202204'!$G$3,IF(AND($N15&gt;='202204'!$E$4,$N15&lt;='202204'!$F$4),'202204'!$G$4,IF(AND($N15&gt;='202204'!$E$5,$N15&lt;='202204'!$F$5),'202204'!$G$5,0))))</f>
        <v>0</v>
      </c>
      <c r="S15" s="5">
        <f>IF(AND($N15&gt;='202301'!$E$2,$N15&lt;='202301'!$F$2),'202301'!$I$2,IF(AND($N15&gt;='202301'!$E$3,$N15&lt;='202301'!$F$3),'202301'!$I$3,IF(AND($N15&gt;='202301'!$E$4,$N15&lt;='202301'!$F$4),'202301'!$I$4,IF(AND($N15&gt;='202301'!$E$5,$N15&lt;='202301'!$F$5),'202301'!$I$5,0))))</f>
        <v>4</v>
      </c>
      <c r="T15" s="5">
        <f>IF(AND($N15&gt;='202301'!$E$2,$N15&lt;='202301'!$F$2),'202301'!$G$2,IF(AND($N15&gt;='202301'!$E$3,$N15&lt;='202301'!$F$3),'202301'!$G$3,IF(AND($N15&gt;='202301'!$E$4,$N15&lt;='202301'!$F$4),'202301'!$G$4,IF(AND($N15&gt;='202301'!$E$5,$N15&lt;='202301'!$F$5),'202301'!$G$5,0))))</f>
        <v>0</v>
      </c>
      <c r="U15" s="5">
        <f>IF(AND($N15&gt;='202302'!$E$2,$N15&lt;='202302'!$F$2),'202302'!$I$2,IF(AND($N15&gt;='202302'!$E$3,$N15&lt;='202302'!$F$3),'202302'!$I$3,IF(AND($N15&gt;='202302'!$E$4,$N15&lt;='202302'!$F$4),'202302'!$I$4,IF(AND($N15&gt;='202302'!$E$5,$N15&lt;='202302'!$F$5),'202302'!$I$5,0))))</f>
        <v>4</v>
      </c>
      <c r="V15" s="5">
        <f>IF(AND($N15&gt;='202302'!$E$2,$N15&lt;='202302'!$F$2),'202302'!$G$2,IF(AND($N15&gt;='202302'!$E$3,$N15&lt;='202302'!$F$3),'202302'!$G$3,IF(AND($N15&gt;='202302'!$E$4,$N15&lt;='202302'!$F$4),'202302'!$G$4,IF(AND($N15&gt;='202302'!$E$5,$N15&lt;='202302'!$F$5),'202302'!$G$5,0))))</f>
        <v>0</v>
      </c>
    </row>
    <row r="16" spans="1:22" x14ac:dyDescent="0.25">
      <c r="A16" s="5" t="s">
        <v>14</v>
      </c>
      <c r="B16" s="5">
        <v>6974011</v>
      </c>
      <c r="C16" s="5" t="s">
        <v>2379</v>
      </c>
      <c r="D16" s="5" t="s">
        <v>43</v>
      </c>
      <c r="E16" s="5" t="s">
        <v>44</v>
      </c>
      <c r="F16" s="4">
        <v>1711932</v>
      </c>
      <c r="G16" s="4">
        <v>1711932</v>
      </c>
      <c r="H16" s="4">
        <v>3252594</v>
      </c>
      <c r="I16" s="4">
        <v>1711932</v>
      </c>
      <c r="J16" s="4">
        <v>1711932</v>
      </c>
      <c r="K16" s="4">
        <v>3252594</v>
      </c>
      <c r="L16" s="4">
        <v>13352916</v>
      </c>
      <c r="M16" s="5">
        <v>6</v>
      </c>
      <c r="N16" s="8">
        <v>2225486</v>
      </c>
      <c r="O16" s="5">
        <f>IF(AND($N16&gt;='202203'!$E$2,$N16&lt;='202203'!$F$2),'202203'!$I$2,IF(AND($N16&gt;='202203'!$E$3,$N16&lt;='202203'!$F$3),'202203'!$I$3,IF(AND($N16&gt;='202203'!$E$4,$N16&lt;='202203'!$F$4),'202203'!$I$4,IF(AND($N16&gt;='202203'!$E$5,$N16&lt;='202203'!$F$5),'202203'!$I$5,0))))</f>
        <v>4</v>
      </c>
      <c r="P16" s="5">
        <f>IF(AND($N16&gt;='202203'!$E$2,$N16&lt;='202203'!$F$2),'202203'!$G$2,IF(AND($N16&gt;='202203'!$E$3,$N16&lt;='202203'!$F$3),'202203'!$G$3,IF(AND($N16&gt;='202203'!$E$4,$N16&lt;='202203'!$F$4),'202203'!$G$4,IF(AND($N16&gt;='202203'!$E$5,$N16&lt;='202203'!$F$5),'202203'!$G$5,0))))</f>
        <v>0</v>
      </c>
      <c r="Q16" s="5">
        <f>IF(AND($N16&gt;='202204'!$E$2,$N16&lt;='202204'!$F$2),'202204'!$I$2,IF(AND($N16&gt;='202204'!$E$3,$N16&lt;='202204'!$F$3),'202204'!$I$3,IF(AND($N16&gt;='202204'!$E$4,$N16&lt;='202204'!$F$4),'202204'!$I$4,IF(AND($N16&gt;='202204'!$E$5,$N16&lt;='202204'!$F$5),'202204'!$I$5,0))))</f>
        <v>4</v>
      </c>
      <c r="R16" s="5">
        <f>IF(AND($N16&gt;='202204'!$E$2,$N16&lt;='202204'!$F$2),'202204'!$G$2,IF(AND($N16&gt;='202204'!$E$3,$N16&lt;='202204'!$F$3),'202204'!$G$3,IF(AND($N16&gt;='202204'!$E$4,$N16&lt;='202204'!$F$4),'202204'!$G$4,IF(AND($N16&gt;='202204'!$E$5,$N16&lt;='202204'!$F$5),'202204'!$G$5,0))))</f>
        <v>0</v>
      </c>
      <c r="S16" s="5">
        <f>IF(AND($N16&gt;='202301'!$E$2,$N16&lt;='202301'!$F$2),'202301'!$I$2,IF(AND($N16&gt;='202301'!$E$3,$N16&lt;='202301'!$F$3),'202301'!$I$3,IF(AND($N16&gt;='202301'!$E$4,$N16&lt;='202301'!$F$4),'202301'!$I$4,IF(AND($N16&gt;='202301'!$E$5,$N16&lt;='202301'!$F$5),'202301'!$I$5,0))))</f>
        <v>4</v>
      </c>
      <c r="T16" s="5">
        <f>IF(AND($N16&gt;='202301'!$E$2,$N16&lt;='202301'!$F$2),'202301'!$G$2,IF(AND($N16&gt;='202301'!$E$3,$N16&lt;='202301'!$F$3),'202301'!$G$3,IF(AND($N16&gt;='202301'!$E$4,$N16&lt;='202301'!$F$4),'202301'!$G$4,IF(AND($N16&gt;='202301'!$E$5,$N16&lt;='202301'!$F$5),'202301'!$G$5,0))))</f>
        <v>0</v>
      </c>
      <c r="U16" s="5">
        <f>IF(AND($N16&gt;='202302'!$E$2,$N16&lt;='202302'!$F$2),'202302'!$I$2,IF(AND($N16&gt;='202302'!$E$3,$N16&lt;='202302'!$F$3),'202302'!$I$3,IF(AND($N16&gt;='202302'!$E$4,$N16&lt;='202302'!$F$4),'202302'!$I$4,IF(AND($N16&gt;='202302'!$E$5,$N16&lt;='202302'!$F$5),'202302'!$I$5,0))))</f>
        <v>4</v>
      </c>
      <c r="V16" s="5">
        <f>IF(AND($N16&gt;='202302'!$E$2,$N16&lt;='202302'!$F$2),'202302'!$G$2,IF(AND($N16&gt;='202302'!$E$3,$N16&lt;='202302'!$F$3),'202302'!$G$3,IF(AND($N16&gt;='202302'!$E$4,$N16&lt;='202302'!$F$4),'202302'!$G$4,IF(AND($N16&gt;='202302'!$E$5,$N16&lt;='202302'!$F$5),'202302'!$G$5,0))))</f>
        <v>0</v>
      </c>
    </row>
    <row r="17" spans="1:22" x14ac:dyDescent="0.25">
      <c r="A17" s="5" t="s">
        <v>14</v>
      </c>
      <c r="B17" s="5">
        <v>6985147</v>
      </c>
      <c r="C17" s="5" t="s">
        <v>2380</v>
      </c>
      <c r="D17" s="5" t="s">
        <v>2152</v>
      </c>
      <c r="E17" s="5" t="s">
        <v>2153</v>
      </c>
      <c r="F17" s="4">
        <v>2643700</v>
      </c>
      <c r="G17" s="4">
        <v>2643700</v>
      </c>
      <c r="H17" s="4">
        <v>4600522</v>
      </c>
      <c r="I17" s="4">
        <v>2643700</v>
      </c>
      <c r="J17" s="4">
        <v>2643700</v>
      </c>
      <c r="K17" s="4">
        <v>4616745</v>
      </c>
      <c r="L17" s="4">
        <v>19792067</v>
      </c>
      <c r="M17" s="5">
        <v>6</v>
      </c>
      <c r="N17" s="8">
        <v>3298677</v>
      </c>
      <c r="O17" s="5">
        <f>IF(AND($N17&gt;='202203'!$E$2,$N17&lt;='202203'!$F$2),'202203'!$I$2,IF(AND($N17&gt;='202203'!$E$3,$N17&lt;='202203'!$F$3),'202203'!$I$3,IF(AND($N17&gt;='202203'!$E$4,$N17&lt;='202203'!$F$4),'202203'!$I$4,IF(AND($N17&gt;='202203'!$E$5,$N17&lt;='202203'!$F$5),'202203'!$I$5,0))))</f>
        <v>4</v>
      </c>
      <c r="P17" s="5">
        <f>IF(AND($N17&gt;='202203'!$E$2,$N17&lt;='202203'!$F$2),'202203'!$G$2,IF(AND($N17&gt;='202203'!$E$3,$N17&lt;='202203'!$F$3),'202203'!$G$3,IF(AND($N17&gt;='202203'!$E$4,$N17&lt;='202203'!$F$4),'202203'!$G$4,IF(AND($N17&gt;='202203'!$E$5,$N17&lt;='202203'!$F$5),'202203'!$G$5,0))))</f>
        <v>0</v>
      </c>
      <c r="Q17" s="5">
        <f>IF(AND($N17&gt;='202204'!$E$2,$N17&lt;='202204'!$F$2),'202204'!$I$2,IF(AND($N17&gt;='202204'!$E$3,$N17&lt;='202204'!$F$3),'202204'!$I$3,IF(AND($N17&gt;='202204'!$E$4,$N17&lt;='202204'!$F$4),'202204'!$I$4,IF(AND($N17&gt;='202204'!$E$5,$N17&lt;='202204'!$F$5),'202204'!$I$5,0))))</f>
        <v>4</v>
      </c>
      <c r="R17" s="5">
        <f>IF(AND($N17&gt;='202204'!$E$2,$N17&lt;='202204'!$F$2),'202204'!$G$2,IF(AND($N17&gt;='202204'!$E$3,$N17&lt;='202204'!$F$3),'202204'!$G$3,IF(AND($N17&gt;='202204'!$E$4,$N17&lt;='202204'!$F$4),'202204'!$G$4,IF(AND($N17&gt;='202204'!$E$5,$N17&lt;='202204'!$F$5),'202204'!$G$5,0))))</f>
        <v>0</v>
      </c>
      <c r="S17" s="5">
        <f>IF(AND($N17&gt;='202301'!$E$2,$N17&lt;='202301'!$F$2),'202301'!$I$2,IF(AND($N17&gt;='202301'!$E$3,$N17&lt;='202301'!$F$3),'202301'!$I$3,IF(AND($N17&gt;='202301'!$E$4,$N17&lt;='202301'!$F$4),'202301'!$I$4,IF(AND($N17&gt;='202301'!$E$5,$N17&lt;='202301'!$F$5),'202301'!$I$5,0))))</f>
        <v>4</v>
      </c>
      <c r="T17" s="5">
        <f>IF(AND($N17&gt;='202301'!$E$2,$N17&lt;='202301'!$F$2),'202301'!$G$2,IF(AND($N17&gt;='202301'!$E$3,$N17&lt;='202301'!$F$3),'202301'!$G$3,IF(AND($N17&gt;='202301'!$E$4,$N17&lt;='202301'!$F$4),'202301'!$G$4,IF(AND($N17&gt;='202301'!$E$5,$N17&lt;='202301'!$F$5),'202301'!$G$5,0))))</f>
        <v>0</v>
      </c>
      <c r="U17" s="5">
        <f>IF(AND($N17&gt;='202302'!$E$2,$N17&lt;='202302'!$F$2),'202302'!$I$2,IF(AND($N17&gt;='202302'!$E$3,$N17&lt;='202302'!$F$3),'202302'!$I$3,IF(AND($N17&gt;='202302'!$E$4,$N17&lt;='202302'!$F$4),'202302'!$I$4,IF(AND($N17&gt;='202302'!$E$5,$N17&lt;='202302'!$F$5),'202302'!$I$5,0))))</f>
        <v>4</v>
      </c>
      <c r="V17" s="5">
        <f>IF(AND($N17&gt;='202302'!$E$2,$N17&lt;='202302'!$F$2),'202302'!$G$2,IF(AND($N17&gt;='202302'!$E$3,$N17&lt;='202302'!$F$3),'202302'!$G$3,IF(AND($N17&gt;='202302'!$E$4,$N17&lt;='202302'!$F$4),'202302'!$G$4,IF(AND($N17&gt;='202302'!$E$5,$N17&lt;='202302'!$F$5),'202302'!$G$5,0))))</f>
        <v>0</v>
      </c>
    </row>
    <row r="18" spans="1:22" x14ac:dyDescent="0.25">
      <c r="A18" s="5" t="s">
        <v>14</v>
      </c>
      <c r="B18" s="5">
        <v>6988957</v>
      </c>
      <c r="C18" s="5" t="s">
        <v>2381</v>
      </c>
      <c r="D18" s="5" t="s">
        <v>45</v>
      </c>
      <c r="E18" s="5" t="s">
        <v>46</v>
      </c>
      <c r="F18" s="4">
        <v>2507765</v>
      </c>
      <c r="G18" s="4">
        <v>2507765</v>
      </c>
      <c r="H18" s="4">
        <v>4502088</v>
      </c>
      <c r="I18" s="4">
        <v>2507765</v>
      </c>
      <c r="J18" s="4">
        <v>2507765</v>
      </c>
      <c r="K18" s="4">
        <v>4464587</v>
      </c>
      <c r="L18" s="4">
        <v>18997735</v>
      </c>
      <c r="M18" s="5">
        <v>6</v>
      </c>
      <c r="N18" s="8">
        <v>3166289</v>
      </c>
      <c r="O18" s="5">
        <f>IF(AND($N18&gt;='202203'!$E$2,$N18&lt;='202203'!$F$2),'202203'!$I$2,IF(AND($N18&gt;='202203'!$E$3,$N18&lt;='202203'!$F$3),'202203'!$I$3,IF(AND($N18&gt;='202203'!$E$4,$N18&lt;='202203'!$F$4),'202203'!$I$4,IF(AND($N18&gt;='202203'!$E$5,$N18&lt;='202203'!$F$5),'202203'!$I$5,0))))</f>
        <v>4</v>
      </c>
      <c r="P18" s="5">
        <f>IF(AND($N18&gt;='202203'!$E$2,$N18&lt;='202203'!$F$2),'202203'!$G$2,IF(AND($N18&gt;='202203'!$E$3,$N18&lt;='202203'!$F$3),'202203'!$G$3,IF(AND($N18&gt;='202203'!$E$4,$N18&lt;='202203'!$F$4),'202203'!$G$4,IF(AND($N18&gt;='202203'!$E$5,$N18&lt;='202203'!$F$5),'202203'!$G$5,0))))</f>
        <v>0</v>
      </c>
      <c r="Q18" s="5">
        <f>IF(AND($N18&gt;='202204'!$E$2,$N18&lt;='202204'!$F$2),'202204'!$I$2,IF(AND($N18&gt;='202204'!$E$3,$N18&lt;='202204'!$F$3),'202204'!$I$3,IF(AND($N18&gt;='202204'!$E$4,$N18&lt;='202204'!$F$4),'202204'!$I$4,IF(AND($N18&gt;='202204'!$E$5,$N18&lt;='202204'!$F$5),'202204'!$I$5,0))))</f>
        <v>4</v>
      </c>
      <c r="R18" s="5">
        <f>IF(AND($N18&gt;='202204'!$E$2,$N18&lt;='202204'!$F$2),'202204'!$G$2,IF(AND($N18&gt;='202204'!$E$3,$N18&lt;='202204'!$F$3),'202204'!$G$3,IF(AND($N18&gt;='202204'!$E$4,$N18&lt;='202204'!$F$4),'202204'!$G$4,IF(AND($N18&gt;='202204'!$E$5,$N18&lt;='202204'!$F$5),'202204'!$G$5,0))))</f>
        <v>0</v>
      </c>
      <c r="S18" s="5">
        <f>IF(AND($N18&gt;='202301'!$E$2,$N18&lt;='202301'!$F$2),'202301'!$I$2,IF(AND($N18&gt;='202301'!$E$3,$N18&lt;='202301'!$F$3),'202301'!$I$3,IF(AND($N18&gt;='202301'!$E$4,$N18&lt;='202301'!$F$4),'202301'!$I$4,IF(AND($N18&gt;='202301'!$E$5,$N18&lt;='202301'!$F$5),'202301'!$I$5,0))))</f>
        <v>4</v>
      </c>
      <c r="T18" s="5">
        <f>IF(AND($N18&gt;='202301'!$E$2,$N18&lt;='202301'!$F$2),'202301'!$G$2,IF(AND($N18&gt;='202301'!$E$3,$N18&lt;='202301'!$F$3),'202301'!$G$3,IF(AND($N18&gt;='202301'!$E$4,$N18&lt;='202301'!$F$4),'202301'!$G$4,IF(AND($N18&gt;='202301'!$E$5,$N18&lt;='202301'!$F$5),'202301'!$G$5,0))))</f>
        <v>0</v>
      </c>
      <c r="U18" s="5">
        <f>IF(AND($N18&gt;='202302'!$E$2,$N18&lt;='202302'!$F$2),'202302'!$I$2,IF(AND($N18&gt;='202302'!$E$3,$N18&lt;='202302'!$F$3),'202302'!$I$3,IF(AND($N18&gt;='202302'!$E$4,$N18&lt;='202302'!$F$4),'202302'!$I$4,IF(AND($N18&gt;='202302'!$E$5,$N18&lt;='202302'!$F$5),'202302'!$I$5,0))))</f>
        <v>4</v>
      </c>
      <c r="V18" s="5">
        <f>IF(AND($N18&gt;='202302'!$E$2,$N18&lt;='202302'!$F$2),'202302'!$G$2,IF(AND($N18&gt;='202302'!$E$3,$N18&lt;='202302'!$F$3),'202302'!$G$3,IF(AND($N18&gt;='202302'!$E$4,$N18&lt;='202302'!$F$4),'202302'!$G$4,IF(AND($N18&gt;='202302'!$E$5,$N18&lt;='202302'!$F$5),'202302'!$G$5,0))))</f>
        <v>0</v>
      </c>
    </row>
    <row r="19" spans="1:22" x14ac:dyDescent="0.25">
      <c r="A19" s="5" t="s">
        <v>14</v>
      </c>
      <c r="B19" s="5">
        <v>7018093</v>
      </c>
      <c r="C19" s="5" t="s">
        <v>2382</v>
      </c>
      <c r="D19" s="5" t="s">
        <v>47</v>
      </c>
      <c r="E19" s="5" t="s">
        <v>48</v>
      </c>
      <c r="F19" s="4">
        <v>1661159</v>
      </c>
      <c r="G19" s="4">
        <v>1661159</v>
      </c>
      <c r="H19" s="4">
        <v>2941170</v>
      </c>
      <c r="I19" s="4">
        <v>1661159</v>
      </c>
      <c r="J19" s="4">
        <v>1661159</v>
      </c>
      <c r="K19" s="4">
        <v>2917101</v>
      </c>
      <c r="L19" s="4">
        <v>12502907</v>
      </c>
      <c r="M19" s="5">
        <v>6</v>
      </c>
      <c r="N19" s="8">
        <v>2083817</v>
      </c>
      <c r="O19" s="5">
        <f>IF(AND($N19&gt;='202203'!$E$2,$N19&lt;='202203'!$F$2),'202203'!$I$2,IF(AND($N19&gt;='202203'!$E$3,$N19&lt;='202203'!$F$3),'202203'!$I$3,IF(AND($N19&gt;='202203'!$E$4,$N19&lt;='202203'!$F$4),'202203'!$I$4,IF(AND($N19&gt;='202203'!$E$5,$N19&lt;='202203'!$F$5),'202203'!$I$5,0))))</f>
        <v>4</v>
      </c>
      <c r="P19" s="5">
        <f>IF(AND($N19&gt;='202203'!$E$2,$N19&lt;='202203'!$F$2),'202203'!$G$2,IF(AND($N19&gt;='202203'!$E$3,$N19&lt;='202203'!$F$3),'202203'!$G$3,IF(AND($N19&gt;='202203'!$E$4,$N19&lt;='202203'!$F$4),'202203'!$G$4,IF(AND($N19&gt;='202203'!$E$5,$N19&lt;='202203'!$F$5),'202203'!$G$5,0))))</f>
        <v>0</v>
      </c>
      <c r="Q19" s="5">
        <f>IF(AND($N19&gt;='202204'!$E$2,$N19&lt;='202204'!$F$2),'202204'!$I$2,IF(AND($N19&gt;='202204'!$E$3,$N19&lt;='202204'!$F$3),'202204'!$I$3,IF(AND($N19&gt;='202204'!$E$4,$N19&lt;='202204'!$F$4),'202204'!$I$4,IF(AND($N19&gt;='202204'!$E$5,$N19&lt;='202204'!$F$5),'202204'!$I$5,0))))</f>
        <v>4</v>
      </c>
      <c r="R19" s="5">
        <f>IF(AND($N19&gt;='202204'!$E$2,$N19&lt;='202204'!$F$2),'202204'!$G$2,IF(AND($N19&gt;='202204'!$E$3,$N19&lt;='202204'!$F$3),'202204'!$G$3,IF(AND($N19&gt;='202204'!$E$4,$N19&lt;='202204'!$F$4),'202204'!$G$4,IF(AND($N19&gt;='202204'!$E$5,$N19&lt;='202204'!$F$5),'202204'!$G$5,0))))</f>
        <v>0</v>
      </c>
      <c r="S19" s="5">
        <f>IF(AND($N19&gt;='202301'!$E$2,$N19&lt;='202301'!$F$2),'202301'!$I$2,IF(AND($N19&gt;='202301'!$E$3,$N19&lt;='202301'!$F$3),'202301'!$I$3,IF(AND($N19&gt;='202301'!$E$4,$N19&lt;='202301'!$F$4),'202301'!$I$4,IF(AND($N19&gt;='202301'!$E$5,$N19&lt;='202301'!$F$5),'202301'!$I$5,0))))</f>
        <v>4</v>
      </c>
      <c r="T19" s="5">
        <f>IF(AND($N19&gt;='202301'!$E$2,$N19&lt;='202301'!$F$2),'202301'!$G$2,IF(AND($N19&gt;='202301'!$E$3,$N19&lt;='202301'!$F$3),'202301'!$G$3,IF(AND($N19&gt;='202301'!$E$4,$N19&lt;='202301'!$F$4),'202301'!$G$4,IF(AND($N19&gt;='202301'!$E$5,$N19&lt;='202301'!$F$5),'202301'!$G$5,0))))</f>
        <v>0</v>
      </c>
      <c r="U19" s="5">
        <f>IF(AND($N19&gt;='202302'!$E$2,$N19&lt;='202302'!$F$2),'202302'!$I$2,IF(AND($N19&gt;='202302'!$E$3,$N19&lt;='202302'!$F$3),'202302'!$I$3,IF(AND($N19&gt;='202302'!$E$4,$N19&lt;='202302'!$F$4),'202302'!$I$4,IF(AND($N19&gt;='202302'!$E$5,$N19&lt;='202302'!$F$5),'202302'!$I$5,0))))</f>
        <v>4</v>
      </c>
      <c r="V19" s="5">
        <f>IF(AND($N19&gt;='202302'!$E$2,$N19&lt;='202302'!$F$2),'202302'!$G$2,IF(AND($N19&gt;='202302'!$E$3,$N19&lt;='202302'!$F$3),'202302'!$G$3,IF(AND($N19&gt;='202302'!$E$4,$N19&lt;='202302'!$F$4),'202302'!$G$4,IF(AND($N19&gt;='202302'!$E$5,$N19&lt;='202302'!$F$5),'202302'!$G$5,0))))</f>
        <v>0</v>
      </c>
    </row>
    <row r="20" spans="1:22" x14ac:dyDescent="0.25">
      <c r="A20" s="5" t="s">
        <v>14</v>
      </c>
      <c r="B20" s="5">
        <v>7041505</v>
      </c>
      <c r="C20" s="5" t="s">
        <v>2383</v>
      </c>
      <c r="D20" s="5" t="s">
        <v>49</v>
      </c>
      <c r="E20" s="5" t="s">
        <v>50</v>
      </c>
      <c r="F20" s="4">
        <v>2685016</v>
      </c>
      <c r="G20" s="4">
        <v>2685016</v>
      </c>
      <c r="H20" s="4">
        <v>4641838</v>
      </c>
      <c r="I20" s="4">
        <v>2685016</v>
      </c>
      <c r="J20" s="4">
        <v>2685016</v>
      </c>
      <c r="K20" s="4">
        <v>4644886</v>
      </c>
      <c r="L20" s="4">
        <v>20026788</v>
      </c>
      <c r="M20" s="5">
        <v>6</v>
      </c>
      <c r="N20" s="8">
        <v>3337798</v>
      </c>
      <c r="O20" s="5">
        <f>IF(AND($N20&gt;='202203'!$E$2,$N20&lt;='202203'!$F$2),'202203'!$I$2,IF(AND($N20&gt;='202203'!$E$3,$N20&lt;='202203'!$F$3),'202203'!$I$3,IF(AND($N20&gt;='202203'!$E$4,$N20&lt;='202203'!$F$4),'202203'!$I$4,IF(AND($N20&gt;='202203'!$E$5,$N20&lt;='202203'!$F$5),'202203'!$I$5,0))))</f>
        <v>4</v>
      </c>
      <c r="P20" s="5">
        <f>IF(AND($N20&gt;='202203'!$E$2,$N20&lt;='202203'!$F$2),'202203'!$G$2,IF(AND($N20&gt;='202203'!$E$3,$N20&lt;='202203'!$F$3),'202203'!$G$3,IF(AND($N20&gt;='202203'!$E$4,$N20&lt;='202203'!$F$4),'202203'!$G$4,IF(AND($N20&gt;='202203'!$E$5,$N20&lt;='202203'!$F$5),'202203'!$G$5,0))))</f>
        <v>0</v>
      </c>
      <c r="Q20" s="5">
        <f>IF(AND($N20&gt;='202204'!$E$2,$N20&lt;='202204'!$F$2),'202204'!$I$2,IF(AND($N20&gt;='202204'!$E$3,$N20&lt;='202204'!$F$3),'202204'!$I$3,IF(AND($N20&gt;='202204'!$E$4,$N20&lt;='202204'!$F$4),'202204'!$I$4,IF(AND($N20&gt;='202204'!$E$5,$N20&lt;='202204'!$F$5),'202204'!$I$5,0))))</f>
        <v>4</v>
      </c>
      <c r="R20" s="5">
        <f>IF(AND($N20&gt;='202204'!$E$2,$N20&lt;='202204'!$F$2),'202204'!$G$2,IF(AND($N20&gt;='202204'!$E$3,$N20&lt;='202204'!$F$3),'202204'!$G$3,IF(AND($N20&gt;='202204'!$E$4,$N20&lt;='202204'!$F$4),'202204'!$G$4,IF(AND($N20&gt;='202204'!$E$5,$N20&lt;='202204'!$F$5),'202204'!$G$5,0))))</f>
        <v>0</v>
      </c>
      <c r="S20" s="5">
        <f>IF(AND($N20&gt;='202301'!$E$2,$N20&lt;='202301'!$F$2),'202301'!$I$2,IF(AND($N20&gt;='202301'!$E$3,$N20&lt;='202301'!$F$3),'202301'!$I$3,IF(AND($N20&gt;='202301'!$E$4,$N20&lt;='202301'!$F$4),'202301'!$I$4,IF(AND($N20&gt;='202301'!$E$5,$N20&lt;='202301'!$F$5),'202301'!$I$5,0))))</f>
        <v>4</v>
      </c>
      <c r="T20" s="5">
        <f>IF(AND($N20&gt;='202301'!$E$2,$N20&lt;='202301'!$F$2),'202301'!$G$2,IF(AND($N20&gt;='202301'!$E$3,$N20&lt;='202301'!$F$3),'202301'!$G$3,IF(AND($N20&gt;='202301'!$E$4,$N20&lt;='202301'!$F$4),'202301'!$G$4,IF(AND($N20&gt;='202301'!$E$5,$N20&lt;='202301'!$F$5),'202301'!$G$5,0))))</f>
        <v>0</v>
      </c>
      <c r="U20" s="5">
        <f>IF(AND($N20&gt;='202302'!$E$2,$N20&lt;='202302'!$F$2),'202302'!$I$2,IF(AND($N20&gt;='202302'!$E$3,$N20&lt;='202302'!$F$3),'202302'!$I$3,IF(AND($N20&gt;='202302'!$E$4,$N20&lt;='202302'!$F$4),'202302'!$I$4,IF(AND($N20&gt;='202302'!$E$5,$N20&lt;='202302'!$F$5),'202302'!$I$5,0))))</f>
        <v>4</v>
      </c>
      <c r="V20" s="5">
        <f>IF(AND($N20&gt;='202302'!$E$2,$N20&lt;='202302'!$F$2),'202302'!$G$2,IF(AND($N20&gt;='202302'!$E$3,$N20&lt;='202302'!$F$3),'202302'!$G$3,IF(AND($N20&gt;='202302'!$E$4,$N20&lt;='202302'!$F$4),'202302'!$G$4,IF(AND($N20&gt;='202302'!$E$5,$N20&lt;='202302'!$F$5),'202302'!$G$5,0))))</f>
        <v>0</v>
      </c>
    </row>
    <row r="21" spans="1:22" x14ac:dyDescent="0.25">
      <c r="A21" s="5" t="s">
        <v>14</v>
      </c>
      <c r="B21" s="5">
        <v>7045235</v>
      </c>
      <c r="C21" s="5" t="s">
        <v>2384</v>
      </c>
      <c r="D21" s="5" t="s">
        <v>51</v>
      </c>
      <c r="E21" s="5" t="s">
        <v>52</v>
      </c>
      <c r="F21" s="4">
        <v>1661159</v>
      </c>
      <c r="G21" s="4">
        <v>1661159</v>
      </c>
      <c r="H21" s="4">
        <v>2941170</v>
      </c>
      <c r="I21" s="4">
        <v>1661159</v>
      </c>
      <c r="J21" s="4">
        <v>1661159</v>
      </c>
      <c r="K21" s="4">
        <v>2917101</v>
      </c>
      <c r="L21" s="4">
        <v>12502907</v>
      </c>
      <c r="M21" s="5">
        <v>6</v>
      </c>
      <c r="N21" s="8">
        <v>2083817</v>
      </c>
      <c r="O21" s="5">
        <f>IF(AND($N21&gt;='202203'!$E$2,$N21&lt;='202203'!$F$2),'202203'!$I$2,IF(AND($N21&gt;='202203'!$E$3,$N21&lt;='202203'!$F$3),'202203'!$I$3,IF(AND($N21&gt;='202203'!$E$4,$N21&lt;='202203'!$F$4),'202203'!$I$4,IF(AND($N21&gt;='202203'!$E$5,$N21&lt;='202203'!$F$5),'202203'!$I$5,0))))</f>
        <v>4</v>
      </c>
      <c r="P21" s="5">
        <f>IF(AND($N21&gt;='202203'!$E$2,$N21&lt;='202203'!$F$2),'202203'!$G$2,IF(AND($N21&gt;='202203'!$E$3,$N21&lt;='202203'!$F$3),'202203'!$G$3,IF(AND($N21&gt;='202203'!$E$4,$N21&lt;='202203'!$F$4),'202203'!$G$4,IF(AND($N21&gt;='202203'!$E$5,$N21&lt;='202203'!$F$5),'202203'!$G$5,0))))</f>
        <v>0</v>
      </c>
      <c r="Q21" s="5">
        <f>IF(AND($N21&gt;='202204'!$E$2,$N21&lt;='202204'!$F$2),'202204'!$I$2,IF(AND($N21&gt;='202204'!$E$3,$N21&lt;='202204'!$F$3),'202204'!$I$3,IF(AND($N21&gt;='202204'!$E$4,$N21&lt;='202204'!$F$4),'202204'!$I$4,IF(AND($N21&gt;='202204'!$E$5,$N21&lt;='202204'!$F$5),'202204'!$I$5,0))))</f>
        <v>4</v>
      </c>
      <c r="R21" s="5">
        <f>IF(AND($N21&gt;='202204'!$E$2,$N21&lt;='202204'!$F$2),'202204'!$G$2,IF(AND($N21&gt;='202204'!$E$3,$N21&lt;='202204'!$F$3),'202204'!$G$3,IF(AND($N21&gt;='202204'!$E$4,$N21&lt;='202204'!$F$4),'202204'!$G$4,IF(AND($N21&gt;='202204'!$E$5,$N21&lt;='202204'!$F$5),'202204'!$G$5,0))))</f>
        <v>0</v>
      </c>
      <c r="S21" s="5">
        <f>IF(AND($N21&gt;='202301'!$E$2,$N21&lt;='202301'!$F$2),'202301'!$I$2,IF(AND($N21&gt;='202301'!$E$3,$N21&lt;='202301'!$F$3),'202301'!$I$3,IF(AND($N21&gt;='202301'!$E$4,$N21&lt;='202301'!$F$4),'202301'!$I$4,IF(AND($N21&gt;='202301'!$E$5,$N21&lt;='202301'!$F$5),'202301'!$I$5,0))))</f>
        <v>4</v>
      </c>
      <c r="T21" s="5">
        <f>IF(AND($N21&gt;='202301'!$E$2,$N21&lt;='202301'!$F$2),'202301'!$G$2,IF(AND($N21&gt;='202301'!$E$3,$N21&lt;='202301'!$F$3),'202301'!$G$3,IF(AND($N21&gt;='202301'!$E$4,$N21&lt;='202301'!$F$4),'202301'!$G$4,IF(AND($N21&gt;='202301'!$E$5,$N21&lt;='202301'!$F$5),'202301'!$G$5,0))))</f>
        <v>0</v>
      </c>
      <c r="U21" s="5">
        <f>IF(AND($N21&gt;='202302'!$E$2,$N21&lt;='202302'!$F$2),'202302'!$I$2,IF(AND($N21&gt;='202302'!$E$3,$N21&lt;='202302'!$F$3),'202302'!$I$3,IF(AND($N21&gt;='202302'!$E$4,$N21&lt;='202302'!$F$4),'202302'!$I$4,IF(AND($N21&gt;='202302'!$E$5,$N21&lt;='202302'!$F$5),'202302'!$I$5,0))))</f>
        <v>4</v>
      </c>
      <c r="V21" s="5">
        <f>IF(AND($N21&gt;='202302'!$E$2,$N21&lt;='202302'!$F$2),'202302'!$G$2,IF(AND($N21&gt;='202302'!$E$3,$N21&lt;='202302'!$F$3),'202302'!$G$3,IF(AND($N21&gt;='202302'!$E$4,$N21&lt;='202302'!$F$4),'202302'!$G$4,IF(AND($N21&gt;='202302'!$E$5,$N21&lt;='202302'!$F$5),'202302'!$G$5,0))))</f>
        <v>0</v>
      </c>
    </row>
    <row r="22" spans="1:22" x14ac:dyDescent="0.25">
      <c r="A22" s="5" t="s">
        <v>14</v>
      </c>
      <c r="B22" s="5">
        <v>7047392</v>
      </c>
      <c r="C22" s="5" t="s">
        <v>2385</v>
      </c>
      <c r="D22" s="5" t="s">
        <v>53</v>
      </c>
      <c r="E22" s="5" t="s">
        <v>54</v>
      </c>
      <c r="F22" s="4">
        <v>1873137</v>
      </c>
      <c r="G22" s="4">
        <v>1873137</v>
      </c>
      <c r="H22" s="4">
        <v>3293189</v>
      </c>
      <c r="I22" s="4">
        <v>1873137</v>
      </c>
      <c r="J22" s="4">
        <v>1873137</v>
      </c>
      <c r="K22" s="4">
        <v>3266486</v>
      </c>
      <c r="L22" s="4">
        <v>14052223</v>
      </c>
      <c r="M22" s="5">
        <v>6</v>
      </c>
      <c r="N22" s="8">
        <v>2342037</v>
      </c>
      <c r="O22" s="5">
        <f>IF(AND($N22&gt;='202203'!$E$2,$N22&lt;='202203'!$F$2),'202203'!$I$2,IF(AND($N22&gt;='202203'!$E$3,$N22&lt;='202203'!$F$3),'202203'!$I$3,IF(AND($N22&gt;='202203'!$E$4,$N22&lt;='202203'!$F$4),'202203'!$I$4,IF(AND($N22&gt;='202203'!$E$5,$N22&lt;='202203'!$F$5),'202203'!$I$5,0))))</f>
        <v>4</v>
      </c>
      <c r="P22" s="5">
        <f>IF(AND($N22&gt;='202203'!$E$2,$N22&lt;='202203'!$F$2),'202203'!$G$2,IF(AND($N22&gt;='202203'!$E$3,$N22&lt;='202203'!$F$3),'202203'!$G$3,IF(AND($N22&gt;='202203'!$E$4,$N22&lt;='202203'!$F$4),'202203'!$G$4,IF(AND($N22&gt;='202203'!$E$5,$N22&lt;='202203'!$F$5),'202203'!$G$5,0))))</f>
        <v>0</v>
      </c>
      <c r="Q22" s="5">
        <f>IF(AND($N22&gt;='202204'!$E$2,$N22&lt;='202204'!$F$2),'202204'!$I$2,IF(AND($N22&gt;='202204'!$E$3,$N22&lt;='202204'!$F$3),'202204'!$I$3,IF(AND($N22&gt;='202204'!$E$4,$N22&lt;='202204'!$F$4),'202204'!$I$4,IF(AND($N22&gt;='202204'!$E$5,$N22&lt;='202204'!$F$5),'202204'!$I$5,0))))</f>
        <v>4</v>
      </c>
      <c r="R22" s="5">
        <f>IF(AND($N22&gt;='202204'!$E$2,$N22&lt;='202204'!$F$2),'202204'!$G$2,IF(AND($N22&gt;='202204'!$E$3,$N22&lt;='202204'!$F$3),'202204'!$G$3,IF(AND($N22&gt;='202204'!$E$4,$N22&lt;='202204'!$F$4),'202204'!$G$4,IF(AND($N22&gt;='202204'!$E$5,$N22&lt;='202204'!$F$5),'202204'!$G$5,0))))</f>
        <v>0</v>
      </c>
      <c r="S22" s="5">
        <f>IF(AND($N22&gt;='202301'!$E$2,$N22&lt;='202301'!$F$2),'202301'!$I$2,IF(AND($N22&gt;='202301'!$E$3,$N22&lt;='202301'!$F$3),'202301'!$I$3,IF(AND($N22&gt;='202301'!$E$4,$N22&lt;='202301'!$F$4),'202301'!$I$4,IF(AND($N22&gt;='202301'!$E$5,$N22&lt;='202301'!$F$5),'202301'!$I$5,0))))</f>
        <v>4</v>
      </c>
      <c r="T22" s="5">
        <f>IF(AND($N22&gt;='202301'!$E$2,$N22&lt;='202301'!$F$2),'202301'!$G$2,IF(AND($N22&gt;='202301'!$E$3,$N22&lt;='202301'!$F$3),'202301'!$G$3,IF(AND($N22&gt;='202301'!$E$4,$N22&lt;='202301'!$F$4),'202301'!$G$4,IF(AND($N22&gt;='202301'!$E$5,$N22&lt;='202301'!$F$5),'202301'!$G$5,0))))</f>
        <v>0</v>
      </c>
      <c r="U22" s="5">
        <f>IF(AND($N22&gt;='202302'!$E$2,$N22&lt;='202302'!$F$2),'202302'!$I$2,IF(AND($N22&gt;='202302'!$E$3,$N22&lt;='202302'!$F$3),'202302'!$I$3,IF(AND($N22&gt;='202302'!$E$4,$N22&lt;='202302'!$F$4),'202302'!$I$4,IF(AND($N22&gt;='202302'!$E$5,$N22&lt;='202302'!$F$5),'202302'!$I$5,0))))</f>
        <v>4</v>
      </c>
      <c r="V22" s="5">
        <f>IF(AND($N22&gt;='202302'!$E$2,$N22&lt;='202302'!$F$2),'202302'!$G$2,IF(AND($N22&gt;='202302'!$E$3,$N22&lt;='202302'!$F$3),'202302'!$G$3,IF(AND($N22&gt;='202302'!$E$4,$N22&lt;='202302'!$F$4),'202302'!$G$4,IF(AND($N22&gt;='202302'!$E$5,$N22&lt;='202302'!$F$5),'202302'!$G$5,0))))</f>
        <v>0</v>
      </c>
    </row>
    <row r="23" spans="1:22" x14ac:dyDescent="0.25">
      <c r="A23" s="5" t="s">
        <v>14</v>
      </c>
      <c r="B23" s="5">
        <v>7070639</v>
      </c>
      <c r="C23" s="5" t="s">
        <v>2386</v>
      </c>
      <c r="D23" s="5" t="s">
        <v>55</v>
      </c>
      <c r="E23" s="5" t="s">
        <v>56</v>
      </c>
      <c r="F23" s="4">
        <v>904211</v>
      </c>
      <c r="G23" s="4">
        <v>884398</v>
      </c>
      <c r="H23" s="4">
        <v>1709494</v>
      </c>
      <c r="I23" s="4">
        <v>884398</v>
      </c>
      <c r="J23" s="4">
        <v>884398</v>
      </c>
      <c r="K23" s="4">
        <v>1709494</v>
      </c>
      <c r="L23" s="4">
        <v>6976393</v>
      </c>
      <c r="M23" s="5">
        <v>6</v>
      </c>
      <c r="N23" s="8">
        <v>1162732</v>
      </c>
      <c r="O23" s="5">
        <f>IF(AND($N23&gt;='202203'!$E$2,$N23&lt;='202203'!$F$2),'202203'!$I$2,IF(AND($N23&gt;='202203'!$E$3,$N23&lt;='202203'!$F$3),'202203'!$I$3,IF(AND($N23&gt;='202203'!$E$4,$N23&lt;='202203'!$F$4),'202203'!$I$4,IF(AND($N23&gt;='202203'!$E$5,$N23&lt;='202203'!$F$5),'202203'!$I$5,0))))</f>
        <v>4</v>
      </c>
      <c r="P23" s="5">
        <f>IF(AND($N23&gt;='202203'!$E$2,$N23&lt;='202203'!$F$2),'202203'!$G$2,IF(AND($N23&gt;='202203'!$E$3,$N23&lt;='202203'!$F$3),'202203'!$G$3,IF(AND($N23&gt;='202203'!$E$4,$N23&lt;='202203'!$F$4),'202203'!$G$4,IF(AND($N23&gt;='202203'!$E$5,$N23&lt;='202203'!$F$5),'202203'!$G$5,0))))</f>
        <v>0</v>
      </c>
      <c r="Q23" s="5">
        <f>IF(AND($N23&gt;='202204'!$E$2,$N23&lt;='202204'!$F$2),'202204'!$I$2,IF(AND($N23&gt;='202204'!$E$3,$N23&lt;='202204'!$F$3),'202204'!$I$3,IF(AND($N23&gt;='202204'!$E$4,$N23&lt;='202204'!$F$4),'202204'!$I$4,IF(AND($N23&gt;='202204'!$E$5,$N23&lt;='202204'!$F$5),'202204'!$I$5,0))))</f>
        <v>4</v>
      </c>
      <c r="R23" s="5">
        <f>IF(AND($N23&gt;='202204'!$E$2,$N23&lt;='202204'!$F$2),'202204'!$G$2,IF(AND($N23&gt;='202204'!$E$3,$N23&lt;='202204'!$F$3),'202204'!$G$3,IF(AND($N23&gt;='202204'!$E$4,$N23&lt;='202204'!$F$4),'202204'!$G$4,IF(AND($N23&gt;='202204'!$E$5,$N23&lt;='202204'!$F$5),'202204'!$G$5,0))))</f>
        <v>0</v>
      </c>
      <c r="S23" s="5">
        <f>IF(AND($N23&gt;='202301'!$E$2,$N23&lt;='202301'!$F$2),'202301'!$I$2,IF(AND($N23&gt;='202301'!$E$3,$N23&lt;='202301'!$F$3),'202301'!$I$3,IF(AND($N23&gt;='202301'!$E$4,$N23&lt;='202301'!$F$4),'202301'!$I$4,IF(AND($N23&gt;='202301'!$E$5,$N23&lt;='202301'!$F$5),'202301'!$I$5,0))))</f>
        <v>4</v>
      </c>
      <c r="T23" s="5">
        <f>IF(AND($N23&gt;='202301'!$E$2,$N23&lt;='202301'!$F$2),'202301'!$G$2,IF(AND($N23&gt;='202301'!$E$3,$N23&lt;='202301'!$F$3),'202301'!$G$3,IF(AND($N23&gt;='202301'!$E$4,$N23&lt;='202301'!$F$4),'202301'!$G$4,IF(AND($N23&gt;='202301'!$E$5,$N23&lt;='202301'!$F$5),'202301'!$G$5,0))))</f>
        <v>0</v>
      </c>
      <c r="U23" s="5">
        <f>IF(AND($N23&gt;='202302'!$E$2,$N23&lt;='202302'!$F$2),'202302'!$I$2,IF(AND($N23&gt;='202302'!$E$3,$N23&lt;='202302'!$F$3),'202302'!$I$3,IF(AND($N23&gt;='202302'!$E$4,$N23&lt;='202302'!$F$4),'202302'!$I$4,IF(AND($N23&gt;='202302'!$E$5,$N23&lt;='202302'!$F$5),'202302'!$I$5,0))))</f>
        <v>3</v>
      </c>
      <c r="V23" s="5">
        <f>IF(AND($N23&gt;='202302'!$E$2,$N23&lt;='202302'!$F$2),'202302'!$G$2,IF(AND($N23&gt;='202302'!$E$3,$N23&lt;='202302'!$F$3),'202302'!$G$3,IF(AND($N23&gt;='202302'!$E$4,$N23&lt;='202302'!$F$4),'202302'!$G$4,IF(AND($N23&gt;='202302'!$E$5,$N23&lt;='202302'!$F$5),'202302'!$G$5,0))))</f>
        <v>3942</v>
      </c>
    </row>
    <row r="24" spans="1:22" x14ac:dyDescent="0.25">
      <c r="A24" s="5" t="s">
        <v>14</v>
      </c>
      <c r="B24" s="5">
        <v>7070706</v>
      </c>
      <c r="C24" s="5" t="s">
        <v>2387</v>
      </c>
      <c r="D24" s="5" t="s">
        <v>2388</v>
      </c>
      <c r="E24" s="5" t="s">
        <v>2389</v>
      </c>
      <c r="F24" s="4">
        <v>871146</v>
      </c>
      <c r="G24" s="4">
        <v>871146</v>
      </c>
      <c r="H24" s="4">
        <v>1624104</v>
      </c>
      <c r="I24" s="4">
        <v>871146</v>
      </c>
      <c r="J24" s="4">
        <v>871146</v>
      </c>
      <c r="K24" s="4">
        <v>501972</v>
      </c>
      <c r="L24" s="4">
        <v>5610660</v>
      </c>
      <c r="M24" s="5">
        <v>6</v>
      </c>
      <c r="N24" s="8">
        <v>935110</v>
      </c>
      <c r="O24" s="5">
        <f>IF(AND($N24&gt;='202203'!$E$2,$N24&lt;='202203'!$F$2),'202203'!$I$2,IF(AND($N24&gt;='202203'!$E$3,$N24&lt;='202203'!$F$3),'202203'!$I$3,IF(AND($N24&gt;='202203'!$E$4,$N24&lt;='202203'!$F$4),'202203'!$I$4,IF(AND($N24&gt;='202203'!$E$5,$N24&lt;='202203'!$F$5),'202203'!$I$5,0))))</f>
        <v>4</v>
      </c>
      <c r="P24" s="5">
        <f>IF(AND($N24&gt;='202203'!$E$2,$N24&lt;='202203'!$F$2),'202203'!$G$2,IF(AND($N24&gt;='202203'!$E$3,$N24&lt;='202203'!$F$3),'202203'!$G$3,IF(AND($N24&gt;='202203'!$E$4,$N24&lt;='202203'!$F$4),'202203'!$G$4,IF(AND($N24&gt;='202203'!$E$5,$N24&lt;='202203'!$F$5),'202203'!$G$5,0))))</f>
        <v>0</v>
      </c>
      <c r="Q24" s="5">
        <f>IF(AND($N24&gt;='202204'!$E$2,$N24&lt;='202204'!$F$2),'202204'!$I$2,IF(AND($N24&gt;='202204'!$E$3,$N24&lt;='202204'!$F$3),'202204'!$I$3,IF(AND($N24&gt;='202204'!$E$4,$N24&lt;='202204'!$F$4),'202204'!$I$4,IF(AND($N24&gt;='202204'!$E$5,$N24&lt;='202204'!$F$5),'202204'!$I$5,0))))</f>
        <v>3</v>
      </c>
      <c r="R24" s="5">
        <f>IF(AND($N24&gt;='202204'!$E$2,$N24&lt;='202204'!$F$2),'202204'!$G$2,IF(AND($N24&gt;='202204'!$E$3,$N24&lt;='202204'!$F$3),'202204'!$G$3,IF(AND($N24&gt;='202204'!$E$4,$N24&lt;='202204'!$F$4),'202204'!$G$4,IF(AND($N24&gt;='202204'!$E$5,$N24&lt;='202204'!$F$5),'202204'!$G$5,0))))</f>
        <v>3184</v>
      </c>
      <c r="S24" s="5">
        <f>IF(AND($N24&gt;='202301'!$E$2,$N24&lt;='202301'!$F$2),'202301'!$I$2,IF(AND($N24&gt;='202301'!$E$3,$N24&lt;='202301'!$F$3),'202301'!$I$3,IF(AND($N24&gt;='202301'!$E$4,$N24&lt;='202301'!$F$4),'202301'!$I$4,IF(AND($N24&gt;='202301'!$E$5,$N24&lt;='202301'!$F$5),'202301'!$I$5,0))))</f>
        <v>3</v>
      </c>
      <c r="T24" s="5">
        <f>IF(AND($N24&gt;='202301'!$E$2,$N24&lt;='202301'!$F$2),'202301'!$G$2,IF(AND($N24&gt;='202301'!$E$3,$N24&lt;='202301'!$F$3),'202301'!$G$3,IF(AND($N24&gt;='202301'!$E$4,$N24&lt;='202301'!$F$4),'202301'!$G$4,IF(AND($N24&gt;='202301'!$E$5,$N24&lt;='202301'!$F$5),'202301'!$G$5,0))))</f>
        <v>3264</v>
      </c>
      <c r="U24" s="5">
        <f>IF(AND($N24&gt;='202302'!$E$2,$N24&lt;='202302'!$F$2),'202302'!$I$2,IF(AND($N24&gt;='202302'!$E$3,$N24&lt;='202302'!$F$3),'202302'!$I$3,IF(AND($N24&gt;='202302'!$E$4,$N24&lt;='202302'!$F$4),'202302'!$I$4,IF(AND($N24&gt;='202302'!$E$5,$N24&lt;='202302'!$F$5),'202302'!$I$5,0))))</f>
        <v>3</v>
      </c>
      <c r="V24" s="5">
        <f>IF(AND($N24&gt;='202302'!$E$2,$N24&lt;='202302'!$F$2),'202302'!$G$2,IF(AND($N24&gt;='202302'!$E$3,$N24&lt;='202302'!$F$3),'202302'!$G$3,IF(AND($N24&gt;='202302'!$E$4,$N24&lt;='202302'!$F$4),'202302'!$G$4,IF(AND($N24&gt;='202302'!$E$5,$N24&lt;='202302'!$F$5),'202302'!$G$5,0))))</f>
        <v>3942</v>
      </c>
    </row>
    <row r="25" spans="1:22" x14ac:dyDescent="0.25">
      <c r="A25" s="5" t="s">
        <v>14</v>
      </c>
      <c r="B25" s="5">
        <v>7073046</v>
      </c>
      <c r="C25" s="5" t="s">
        <v>2390</v>
      </c>
      <c r="D25" s="5" t="s">
        <v>2154</v>
      </c>
      <c r="E25" s="5" t="s">
        <v>2155</v>
      </c>
      <c r="F25" s="4">
        <v>858481</v>
      </c>
      <c r="G25" s="4">
        <v>858481</v>
      </c>
      <c r="H25" s="4">
        <v>1649950</v>
      </c>
      <c r="I25" s="4">
        <v>858481</v>
      </c>
      <c r="J25" s="4">
        <v>858481</v>
      </c>
      <c r="K25" s="4">
        <v>1649950</v>
      </c>
      <c r="L25" s="4">
        <v>6733824</v>
      </c>
      <c r="M25" s="5">
        <v>6</v>
      </c>
      <c r="N25" s="8">
        <v>1122304</v>
      </c>
      <c r="O25" s="5">
        <f>IF(AND($N25&gt;='202203'!$E$2,$N25&lt;='202203'!$F$2),'202203'!$I$2,IF(AND($N25&gt;='202203'!$E$3,$N25&lt;='202203'!$F$3),'202203'!$I$3,IF(AND($N25&gt;='202203'!$E$4,$N25&lt;='202203'!$F$4),'202203'!$I$4,IF(AND($N25&gt;='202203'!$E$5,$N25&lt;='202203'!$F$5),'202203'!$I$5,0))))</f>
        <v>4</v>
      </c>
      <c r="P25" s="5">
        <f>IF(AND($N25&gt;='202203'!$E$2,$N25&lt;='202203'!$F$2),'202203'!$G$2,IF(AND($N25&gt;='202203'!$E$3,$N25&lt;='202203'!$F$3),'202203'!$G$3,IF(AND($N25&gt;='202203'!$E$4,$N25&lt;='202203'!$F$4),'202203'!$G$4,IF(AND($N25&gt;='202203'!$E$5,$N25&lt;='202203'!$F$5),'202203'!$G$5,0))))</f>
        <v>0</v>
      </c>
      <c r="Q25" s="5">
        <f>IF(AND($N25&gt;='202204'!$E$2,$N25&lt;='202204'!$F$2),'202204'!$I$2,IF(AND($N25&gt;='202204'!$E$3,$N25&lt;='202204'!$F$3),'202204'!$I$3,IF(AND($N25&gt;='202204'!$E$4,$N25&lt;='202204'!$F$4),'202204'!$I$4,IF(AND($N25&gt;='202204'!$E$5,$N25&lt;='202204'!$F$5),'202204'!$I$5,0))))</f>
        <v>4</v>
      </c>
      <c r="R25" s="5">
        <f>IF(AND($N25&gt;='202204'!$E$2,$N25&lt;='202204'!$F$2),'202204'!$G$2,IF(AND($N25&gt;='202204'!$E$3,$N25&lt;='202204'!$F$3),'202204'!$G$3,IF(AND($N25&gt;='202204'!$E$4,$N25&lt;='202204'!$F$4),'202204'!$G$4,IF(AND($N25&gt;='202204'!$E$5,$N25&lt;='202204'!$F$5),'202204'!$G$5,0))))</f>
        <v>0</v>
      </c>
      <c r="S25" s="5">
        <f>IF(AND($N25&gt;='202301'!$E$2,$N25&lt;='202301'!$F$2),'202301'!$I$2,IF(AND($N25&gt;='202301'!$E$3,$N25&lt;='202301'!$F$3),'202301'!$I$3,IF(AND($N25&gt;='202301'!$E$4,$N25&lt;='202301'!$F$4),'202301'!$I$4,IF(AND($N25&gt;='202301'!$E$5,$N25&lt;='202301'!$F$5),'202301'!$I$5,0))))</f>
        <v>4</v>
      </c>
      <c r="T25" s="5">
        <f>IF(AND($N25&gt;='202301'!$E$2,$N25&lt;='202301'!$F$2),'202301'!$G$2,IF(AND($N25&gt;='202301'!$E$3,$N25&lt;='202301'!$F$3),'202301'!$G$3,IF(AND($N25&gt;='202301'!$E$4,$N25&lt;='202301'!$F$4),'202301'!$G$4,IF(AND($N25&gt;='202301'!$E$5,$N25&lt;='202301'!$F$5),'202301'!$G$5,0))))</f>
        <v>0</v>
      </c>
      <c r="U25" s="5">
        <f>IF(AND($N25&gt;='202302'!$E$2,$N25&lt;='202302'!$F$2),'202302'!$I$2,IF(AND($N25&gt;='202302'!$E$3,$N25&lt;='202302'!$F$3),'202302'!$I$3,IF(AND($N25&gt;='202302'!$E$4,$N25&lt;='202302'!$F$4),'202302'!$I$4,IF(AND($N25&gt;='202302'!$E$5,$N25&lt;='202302'!$F$5),'202302'!$I$5,0))))</f>
        <v>3</v>
      </c>
      <c r="V25" s="5">
        <f>IF(AND($N25&gt;='202302'!$E$2,$N25&lt;='202302'!$F$2),'202302'!$G$2,IF(AND($N25&gt;='202302'!$E$3,$N25&lt;='202302'!$F$3),'202302'!$G$3,IF(AND($N25&gt;='202302'!$E$4,$N25&lt;='202302'!$F$4),'202302'!$G$4,IF(AND($N25&gt;='202302'!$E$5,$N25&lt;='202302'!$F$5),'202302'!$G$5,0))))</f>
        <v>3942</v>
      </c>
    </row>
    <row r="26" spans="1:22" x14ac:dyDescent="0.25">
      <c r="A26" s="5" t="s">
        <v>14</v>
      </c>
      <c r="B26" s="5">
        <v>7077689</v>
      </c>
      <c r="C26" s="5" t="s">
        <v>2391</v>
      </c>
      <c r="D26" s="5" t="s">
        <v>57</v>
      </c>
      <c r="E26" s="5" t="s">
        <v>58</v>
      </c>
      <c r="F26" s="4">
        <v>2238343</v>
      </c>
      <c r="G26" s="4">
        <v>2238343</v>
      </c>
      <c r="H26" s="4">
        <v>3929087</v>
      </c>
      <c r="I26" s="4">
        <v>2238343</v>
      </c>
      <c r="J26" s="4">
        <v>2238343</v>
      </c>
      <c r="K26" s="4">
        <v>3897294</v>
      </c>
      <c r="L26" s="4">
        <v>16779753</v>
      </c>
      <c r="M26" s="5">
        <v>6</v>
      </c>
      <c r="N26" s="8">
        <v>2796625</v>
      </c>
      <c r="O26" s="5">
        <f>IF(AND($N26&gt;='202203'!$E$2,$N26&lt;='202203'!$F$2),'202203'!$I$2,IF(AND($N26&gt;='202203'!$E$3,$N26&lt;='202203'!$F$3),'202203'!$I$3,IF(AND($N26&gt;='202203'!$E$4,$N26&lt;='202203'!$F$4),'202203'!$I$4,IF(AND($N26&gt;='202203'!$E$5,$N26&lt;='202203'!$F$5),'202203'!$I$5,0))))</f>
        <v>4</v>
      </c>
      <c r="P26" s="5">
        <f>IF(AND($N26&gt;='202203'!$E$2,$N26&lt;='202203'!$F$2),'202203'!$G$2,IF(AND($N26&gt;='202203'!$E$3,$N26&lt;='202203'!$F$3),'202203'!$G$3,IF(AND($N26&gt;='202203'!$E$4,$N26&lt;='202203'!$F$4),'202203'!$G$4,IF(AND($N26&gt;='202203'!$E$5,$N26&lt;='202203'!$F$5),'202203'!$G$5,0))))</f>
        <v>0</v>
      </c>
      <c r="Q26" s="5">
        <f>IF(AND($N26&gt;='202204'!$E$2,$N26&lt;='202204'!$F$2),'202204'!$I$2,IF(AND($N26&gt;='202204'!$E$3,$N26&lt;='202204'!$F$3),'202204'!$I$3,IF(AND($N26&gt;='202204'!$E$4,$N26&lt;='202204'!$F$4),'202204'!$I$4,IF(AND($N26&gt;='202204'!$E$5,$N26&lt;='202204'!$F$5),'202204'!$I$5,0))))</f>
        <v>4</v>
      </c>
      <c r="R26" s="5">
        <f>IF(AND($N26&gt;='202204'!$E$2,$N26&lt;='202204'!$F$2),'202204'!$G$2,IF(AND($N26&gt;='202204'!$E$3,$N26&lt;='202204'!$F$3),'202204'!$G$3,IF(AND($N26&gt;='202204'!$E$4,$N26&lt;='202204'!$F$4),'202204'!$G$4,IF(AND($N26&gt;='202204'!$E$5,$N26&lt;='202204'!$F$5),'202204'!$G$5,0))))</f>
        <v>0</v>
      </c>
      <c r="S26" s="5">
        <f>IF(AND($N26&gt;='202301'!$E$2,$N26&lt;='202301'!$F$2),'202301'!$I$2,IF(AND($N26&gt;='202301'!$E$3,$N26&lt;='202301'!$F$3),'202301'!$I$3,IF(AND($N26&gt;='202301'!$E$4,$N26&lt;='202301'!$F$4),'202301'!$I$4,IF(AND($N26&gt;='202301'!$E$5,$N26&lt;='202301'!$F$5),'202301'!$I$5,0))))</f>
        <v>4</v>
      </c>
      <c r="T26" s="5">
        <f>IF(AND($N26&gt;='202301'!$E$2,$N26&lt;='202301'!$F$2),'202301'!$G$2,IF(AND($N26&gt;='202301'!$E$3,$N26&lt;='202301'!$F$3),'202301'!$G$3,IF(AND($N26&gt;='202301'!$E$4,$N26&lt;='202301'!$F$4),'202301'!$G$4,IF(AND($N26&gt;='202301'!$E$5,$N26&lt;='202301'!$F$5),'202301'!$G$5,0))))</f>
        <v>0</v>
      </c>
      <c r="U26" s="5">
        <f>IF(AND($N26&gt;='202302'!$E$2,$N26&lt;='202302'!$F$2),'202302'!$I$2,IF(AND($N26&gt;='202302'!$E$3,$N26&lt;='202302'!$F$3),'202302'!$I$3,IF(AND($N26&gt;='202302'!$E$4,$N26&lt;='202302'!$F$4),'202302'!$I$4,IF(AND($N26&gt;='202302'!$E$5,$N26&lt;='202302'!$F$5),'202302'!$I$5,0))))</f>
        <v>4</v>
      </c>
      <c r="V26" s="5">
        <f>IF(AND($N26&gt;='202302'!$E$2,$N26&lt;='202302'!$F$2),'202302'!$G$2,IF(AND($N26&gt;='202302'!$E$3,$N26&lt;='202302'!$F$3),'202302'!$G$3,IF(AND($N26&gt;='202302'!$E$4,$N26&lt;='202302'!$F$4),'202302'!$G$4,IF(AND($N26&gt;='202302'!$E$5,$N26&lt;='202302'!$F$5),'202302'!$G$5,0))))</f>
        <v>0</v>
      </c>
    </row>
    <row r="27" spans="1:22" x14ac:dyDescent="0.25">
      <c r="A27" s="5" t="s">
        <v>14</v>
      </c>
      <c r="B27" s="5">
        <v>7093534</v>
      </c>
      <c r="C27" s="5" t="s">
        <v>2392</v>
      </c>
      <c r="D27" s="5" t="s">
        <v>2393</v>
      </c>
      <c r="E27" s="5" t="s">
        <v>2394</v>
      </c>
      <c r="F27" s="4">
        <v>3132497</v>
      </c>
      <c r="G27" s="4">
        <v>3132497</v>
      </c>
      <c r="H27" s="4">
        <v>2729274</v>
      </c>
      <c r="I27" s="4">
        <v>0</v>
      </c>
      <c r="J27" s="4">
        <v>0</v>
      </c>
      <c r="K27" s="4">
        <v>0</v>
      </c>
      <c r="L27" s="4">
        <v>8994268</v>
      </c>
      <c r="M27" s="5">
        <v>6</v>
      </c>
      <c r="N27" s="8">
        <v>2998089</v>
      </c>
      <c r="O27" s="5">
        <f>IF(AND($N27&gt;='202203'!$E$2,$N27&lt;='202203'!$F$2),'202203'!$I$2,IF(AND($N27&gt;='202203'!$E$3,$N27&lt;='202203'!$F$3),'202203'!$I$3,IF(AND($N27&gt;='202203'!$E$4,$N27&lt;='202203'!$F$4),'202203'!$I$4,IF(AND($N27&gt;='202203'!$E$5,$N27&lt;='202203'!$F$5),'202203'!$I$5,0))))</f>
        <v>4</v>
      </c>
      <c r="P27" s="5">
        <f>IF(AND($N27&gt;='202203'!$E$2,$N27&lt;='202203'!$F$2),'202203'!$G$2,IF(AND($N27&gt;='202203'!$E$3,$N27&lt;='202203'!$F$3),'202203'!$G$3,IF(AND($N27&gt;='202203'!$E$4,$N27&lt;='202203'!$F$4),'202203'!$G$4,IF(AND($N27&gt;='202203'!$E$5,$N27&lt;='202203'!$F$5),'202203'!$G$5,0))))</f>
        <v>0</v>
      </c>
      <c r="Q27" s="5">
        <f>IF(AND($N27&gt;='202204'!$E$2,$N27&lt;='202204'!$F$2),'202204'!$I$2,IF(AND($N27&gt;='202204'!$E$3,$N27&lt;='202204'!$F$3),'202204'!$I$3,IF(AND($N27&gt;='202204'!$E$4,$N27&lt;='202204'!$F$4),'202204'!$I$4,IF(AND($N27&gt;='202204'!$E$5,$N27&lt;='202204'!$F$5),'202204'!$I$5,0))))</f>
        <v>4</v>
      </c>
      <c r="R27" s="5">
        <f>IF(AND($N27&gt;='202204'!$E$2,$N27&lt;='202204'!$F$2),'202204'!$G$2,IF(AND($N27&gt;='202204'!$E$3,$N27&lt;='202204'!$F$3),'202204'!$G$3,IF(AND($N27&gt;='202204'!$E$4,$N27&lt;='202204'!$F$4),'202204'!$G$4,IF(AND($N27&gt;='202204'!$E$5,$N27&lt;='202204'!$F$5),'202204'!$G$5,0))))</f>
        <v>0</v>
      </c>
      <c r="S27" s="5">
        <f>IF(AND($N27&gt;='202301'!$E$2,$N27&lt;='202301'!$F$2),'202301'!$I$2,IF(AND($N27&gt;='202301'!$E$3,$N27&lt;='202301'!$F$3),'202301'!$I$3,IF(AND($N27&gt;='202301'!$E$4,$N27&lt;='202301'!$F$4),'202301'!$I$4,IF(AND($N27&gt;='202301'!$E$5,$N27&lt;='202301'!$F$5),'202301'!$I$5,0))))</f>
        <v>4</v>
      </c>
      <c r="T27" s="5">
        <f>IF(AND($N27&gt;='202301'!$E$2,$N27&lt;='202301'!$F$2),'202301'!$G$2,IF(AND($N27&gt;='202301'!$E$3,$N27&lt;='202301'!$F$3),'202301'!$G$3,IF(AND($N27&gt;='202301'!$E$4,$N27&lt;='202301'!$F$4),'202301'!$G$4,IF(AND($N27&gt;='202301'!$E$5,$N27&lt;='202301'!$F$5),'202301'!$G$5,0))))</f>
        <v>0</v>
      </c>
      <c r="U27" s="5">
        <f>IF(AND($N27&gt;='202302'!$E$2,$N27&lt;='202302'!$F$2),'202302'!$I$2,IF(AND($N27&gt;='202302'!$E$3,$N27&lt;='202302'!$F$3),'202302'!$I$3,IF(AND($N27&gt;='202302'!$E$4,$N27&lt;='202302'!$F$4),'202302'!$I$4,IF(AND($N27&gt;='202302'!$E$5,$N27&lt;='202302'!$F$5),'202302'!$I$5,0))))</f>
        <v>4</v>
      </c>
      <c r="V27" s="5">
        <f>IF(AND($N27&gt;='202302'!$E$2,$N27&lt;='202302'!$F$2),'202302'!$G$2,IF(AND($N27&gt;='202302'!$E$3,$N27&lt;='202302'!$F$3),'202302'!$G$3,IF(AND($N27&gt;='202302'!$E$4,$N27&lt;='202302'!$F$4),'202302'!$G$4,IF(AND($N27&gt;='202302'!$E$5,$N27&lt;='202302'!$F$5),'202302'!$G$5,0))))</f>
        <v>0</v>
      </c>
    </row>
    <row r="28" spans="1:22" x14ac:dyDescent="0.25">
      <c r="A28" s="5" t="s">
        <v>14</v>
      </c>
      <c r="B28" s="5">
        <v>7107091</v>
      </c>
      <c r="C28" s="5" t="s">
        <v>2395</v>
      </c>
      <c r="D28" s="5" t="s">
        <v>61</v>
      </c>
      <c r="E28" s="5" t="s">
        <v>62</v>
      </c>
      <c r="F28" s="4">
        <v>2220900</v>
      </c>
      <c r="G28" s="4">
        <v>2220900</v>
      </c>
      <c r="H28" s="4">
        <v>4094450</v>
      </c>
      <c r="I28" s="4">
        <v>2220900</v>
      </c>
      <c r="J28" s="4">
        <v>2220900</v>
      </c>
      <c r="K28" s="4">
        <v>4152384</v>
      </c>
      <c r="L28" s="4">
        <v>17130434</v>
      </c>
      <c r="M28" s="5">
        <v>6</v>
      </c>
      <c r="N28" s="8">
        <v>2855072</v>
      </c>
      <c r="O28" s="5">
        <f>IF(AND($N28&gt;='202203'!$E$2,$N28&lt;='202203'!$F$2),'202203'!$I$2,IF(AND($N28&gt;='202203'!$E$3,$N28&lt;='202203'!$F$3),'202203'!$I$3,IF(AND($N28&gt;='202203'!$E$4,$N28&lt;='202203'!$F$4),'202203'!$I$4,IF(AND($N28&gt;='202203'!$E$5,$N28&lt;='202203'!$F$5),'202203'!$I$5,0))))</f>
        <v>4</v>
      </c>
      <c r="P28" s="5">
        <f>IF(AND($N28&gt;='202203'!$E$2,$N28&lt;='202203'!$F$2),'202203'!$G$2,IF(AND($N28&gt;='202203'!$E$3,$N28&lt;='202203'!$F$3),'202203'!$G$3,IF(AND($N28&gt;='202203'!$E$4,$N28&lt;='202203'!$F$4),'202203'!$G$4,IF(AND($N28&gt;='202203'!$E$5,$N28&lt;='202203'!$F$5),'202203'!$G$5,0))))</f>
        <v>0</v>
      </c>
      <c r="Q28" s="5">
        <f>IF(AND($N28&gt;='202204'!$E$2,$N28&lt;='202204'!$F$2),'202204'!$I$2,IF(AND($N28&gt;='202204'!$E$3,$N28&lt;='202204'!$F$3),'202204'!$I$3,IF(AND($N28&gt;='202204'!$E$4,$N28&lt;='202204'!$F$4),'202204'!$I$4,IF(AND($N28&gt;='202204'!$E$5,$N28&lt;='202204'!$F$5),'202204'!$I$5,0))))</f>
        <v>4</v>
      </c>
      <c r="R28" s="5">
        <f>IF(AND($N28&gt;='202204'!$E$2,$N28&lt;='202204'!$F$2),'202204'!$G$2,IF(AND($N28&gt;='202204'!$E$3,$N28&lt;='202204'!$F$3),'202204'!$G$3,IF(AND($N28&gt;='202204'!$E$4,$N28&lt;='202204'!$F$4),'202204'!$G$4,IF(AND($N28&gt;='202204'!$E$5,$N28&lt;='202204'!$F$5),'202204'!$G$5,0))))</f>
        <v>0</v>
      </c>
      <c r="S28" s="5">
        <f>IF(AND($N28&gt;='202301'!$E$2,$N28&lt;='202301'!$F$2),'202301'!$I$2,IF(AND($N28&gt;='202301'!$E$3,$N28&lt;='202301'!$F$3),'202301'!$I$3,IF(AND($N28&gt;='202301'!$E$4,$N28&lt;='202301'!$F$4),'202301'!$I$4,IF(AND($N28&gt;='202301'!$E$5,$N28&lt;='202301'!$F$5),'202301'!$I$5,0))))</f>
        <v>4</v>
      </c>
      <c r="T28" s="5">
        <f>IF(AND($N28&gt;='202301'!$E$2,$N28&lt;='202301'!$F$2),'202301'!$G$2,IF(AND($N28&gt;='202301'!$E$3,$N28&lt;='202301'!$F$3),'202301'!$G$3,IF(AND($N28&gt;='202301'!$E$4,$N28&lt;='202301'!$F$4),'202301'!$G$4,IF(AND($N28&gt;='202301'!$E$5,$N28&lt;='202301'!$F$5),'202301'!$G$5,0))))</f>
        <v>0</v>
      </c>
      <c r="U28" s="5">
        <f>IF(AND($N28&gt;='202302'!$E$2,$N28&lt;='202302'!$F$2),'202302'!$I$2,IF(AND($N28&gt;='202302'!$E$3,$N28&lt;='202302'!$F$3),'202302'!$I$3,IF(AND($N28&gt;='202302'!$E$4,$N28&lt;='202302'!$F$4),'202302'!$I$4,IF(AND($N28&gt;='202302'!$E$5,$N28&lt;='202302'!$F$5),'202302'!$I$5,0))))</f>
        <v>4</v>
      </c>
      <c r="V28" s="5">
        <f>IF(AND($N28&gt;='202302'!$E$2,$N28&lt;='202302'!$F$2),'202302'!$G$2,IF(AND($N28&gt;='202302'!$E$3,$N28&lt;='202302'!$F$3),'202302'!$G$3,IF(AND($N28&gt;='202302'!$E$4,$N28&lt;='202302'!$F$4),'202302'!$G$4,IF(AND($N28&gt;='202302'!$E$5,$N28&lt;='202302'!$F$5),'202302'!$G$5,0))))</f>
        <v>0</v>
      </c>
    </row>
    <row r="29" spans="1:22" x14ac:dyDescent="0.25">
      <c r="A29" s="5" t="s">
        <v>14</v>
      </c>
      <c r="B29" s="5">
        <v>7108144</v>
      </c>
      <c r="C29" s="5" t="s">
        <v>2396</v>
      </c>
      <c r="D29" s="5" t="s">
        <v>2156</v>
      </c>
      <c r="E29" s="5" t="s">
        <v>2157</v>
      </c>
      <c r="F29" s="4">
        <v>3102721</v>
      </c>
      <c r="G29" s="4">
        <v>3102721</v>
      </c>
      <c r="H29" s="4">
        <v>5354625</v>
      </c>
      <c r="I29" s="4">
        <v>3102721</v>
      </c>
      <c r="J29" s="4">
        <v>3102721</v>
      </c>
      <c r="K29" s="4">
        <v>5312280</v>
      </c>
      <c r="L29" s="4">
        <v>23077789</v>
      </c>
      <c r="M29" s="5">
        <v>6</v>
      </c>
      <c r="N29" s="8">
        <v>3846298</v>
      </c>
      <c r="O29" s="5">
        <f>IF(AND($N29&gt;='202203'!$E$2,$N29&lt;='202203'!$F$2),'202203'!$I$2,IF(AND($N29&gt;='202203'!$E$3,$N29&lt;='202203'!$F$3),'202203'!$I$3,IF(AND($N29&gt;='202203'!$E$4,$N29&lt;='202203'!$F$4),'202203'!$I$4,IF(AND($N29&gt;='202203'!$E$5,$N29&lt;='202203'!$F$5),'202203'!$I$5,0))))</f>
        <v>4</v>
      </c>
      <c r="P29" s="5">
        <f>IF(AND($N29&gt;='202203'!$E$2,$N29&lt;='202203'!$F$2),'202203'!$G$2,IF(AND($N29&gt;='202203'!$E$3,$N29&lt;='202203'!$F$3),'202203'!$G$3,IF(AND($N29&gt;='202203'!$E$4,$N29&lt;='202203'!$F$4),'202203'!$G$4,IF(AND($N29&gt;='202203'!$E$5,$N29&lt;='202203'!$F$5),'202203'!$G$5,0))))</f>
        <v>0</v>
      </c>
      <c r="Q29" s="5">
        <f>IF(AND($N29&gt;='202204'!$E$2,$N29&lt;='202204'!$F$2),'202204'!$I$2,IF(AND($N29&gt;='202204'!$E$3,$N29&lt;='202204'!$F$3),'202204'!$I$3,IF(AND($N29&gt;='202204'!$E$4,$N29&lt;='202204'!$F$4),'202204'!$I$4,IF(AND($N29&gt;='202204'!$E$5,$N29&lt;='202204'!$F$5),'202204'!$I$5,0))))</f>
        <v>4</v>
      </c>
      <c r="R29" s="5">
        <f>IF(AND($N29&gt;='202204'!$E$2,$N29&lt;='202204'!$F$2),'202204'!$G$2,IF(AND($N29&gt;='202204'!$E$3,$N29&lt;='202204'!$F$3),'202204'!$G$3,IF(AND($N29&gt;='202204'!$E$4,$N29&lt;='202204'!$F$4),'202204'!$G$4,IF(AND($N29&gt;='202204'!$E$5,$N29&lt;='202204'!$F$5),'202204'!$G$5,0))))</f>
        <v>0</v>
      </c>
      <c r="S29" s="5">
        <f>IF(AND($N29&gt;='202301'!$E$2,$N29&lt;='202301'!$F$2),'202301'!$I$2,IF(AND($N29&gt;='202301'!$E$3,$N29&lt;='202301'!$F$3),'202301'!$I$3,IF(AND($N29&gt;='202301'!$E$4,$N29&lt;='202301'!$F$4),'202301'!$I$4,IF(AND($N29&gt;='202301'!$E$5,$N29&lt;='202301'!$F$5),'202301'!$I$5,0))))</f>
        <v>4</v>
      </c>
      <c r="T29" s="5">
        <f>IF(AND($N29&gt;='202301'!$E$2,$N29&lt;='202301'!$F$2),'202301'!$G$2,IF(AND($N29&gt;='202301'!$E$3,$N29&lt;='202301'!$F$3),'202301'!$G$3,IF(AND($N29&gt;='202301'!$E$4,$N29&lt;='202301'!$F$4),'202301'!$G$4,IF(AND($N29&gt;='202301'!$E$5,$N29&lt;='202301'!$F$5),'202301'!$G$5,0))))</f>
        <v>0</v>
      </c>
      <c r="U29" s="5">
        <f>IF(AND($N29&gt;='202302'!$E$2,$N29&lt;='202302'!$F$2),'202302'!$I$2,IF(AND($N29&gt;='202302'!$E$3,$N29&lt;='202302'!$F$3),'202302'!$I$3,IF(AND($N29&gt;='202302'!$E$4,$N29&lt;='202302'!$F$4),'202302'!$I$4,IF(AND($N29&gt;='202302'!$E$5,$N29&lt;='202302'!$F$5),'202302'!$I$5,0))))</f>
        <v>4</v>
      </c>
      <c r="V29" s="5">
        <f>IF(AND($N29&gt;='202302'!$E$2,$N29&lt;='202302'!$F$2),'202302'!$G$2,IF(AND($N29&gt;='202302'!$E$3,$N29&lt;='202302'!$F$3),'202302'!$G$3,IF(AND($N29&gt;='202302'!$E$4,$N29&lt;='202302'!$F$4),'202302'!$G$4,IF(AND($N29&gt;='202302'!$E$5,$N29&lt;='202302'!$F$5),'202302'!$G$5,0))))</f>
        <v>0</v>
      </c>
    </row>
    <row r="30" spans="1:22" x14ac:dyDescent="0.25">
      <c r="A30" s="5" t="s">
        <v>14</v>
      </c>
      <c r="B30" s="5">
        <v>7159683</v>
      </c>
      <c r="C30" s="5" t="s">
        <v>2397</v>
      </c>
      <c r="D30" s="5" t="s">
        <v>63</v>
      </c>
      <c r="E30" s="5" t="s">
        <v>64</v>
      </c>
      <c r="F30" s="4">
        <v>987738</v>
      </c>
      <c r="G30" s="4">
        <v>987738</v>
      </c>
      <c r="H30" s="4">
        <v>2038888</v>
      </c>
      <c r="I30" s="4">
        <v>987738</v>
      </c>
      <c r="J30" s="4">
        <v>987738</v>
      </c>
      <c r="K30" s="4">
        <v>2038888</v>
      </c>
      <c r="L30" s="4">
        <v>8028728</v>
      </c>
      <c r="M30" s="5">
        <v>6</v>
      </c>
      <c r="N30" s="8">
        <v>1338121</v>
      </c>
      <c r="O30" s="5">
        <f>IF(AND($N30&gt;='202203'!$E$2,$N30&lt;='202203'!$F$2),'202203'!$I$2,IF(AND($N30&gt;='202203'!$E$3,$N30&lt;='202203'!$F$3),'202203'!$I$3,IF(AND($N30&gt;='202203'!$E$4,$N30&lt;='202203'!$F$4),'202203'!$I$4,IF(AND($N30&gt;='202203'!$E$5,$N30&lt;='202203'!$F$5),'202203'!$I$5,0))))</f>
        <v>4</v>
      </c>
      <c r="P30" s="5">
        <f>IF(AND($N30&gt;='202203'!$E$2,$N30&lt;='202203'!$F$2),'202203'!$G$2,IF(AND($N30&gt;='202203'!$E$3,$N30&lt;='202203'!$F$3),'202203'!$G$3,IF(AND($N30&gt;='202203'!$E$4,$N30&lt;='202203'!$F$4),'202203'!$G$4,IF(AND($N30&gt;='202203'!$E$5,$N30&lt;='202203'!$F$5),'202203'!$G$5,0))))</f>
        <v>0</v>
      </c>
      <c r="Q30" s="5">
        <f>IF(AND($N30&gt;='202204'!$E$2,$N30&lt;='202204'!$F$2),'202204'!$I$2,IF(AND($N30&gt;='202204'!$E$3,$N30&lt;='202204'!$F$3),'202204'!$I$3,IF(AND($N30&gt;='202204'!$E$4,$N30&lt;='202204'!$F$4),'202204'!$I$4,IF(AND($N30&gt;='202204'!$E$5,$N30&lt;='202204'!$F$5),'202204'!$I$5,0))))</f>
        <v>4</v>
      </c>
      <c r="R30" s="5">
        <f>IF(AND($N30&gt;='202204'!$E$2,$N30&lt;='202204'!$F$2),'202204'!$G$2,IF(AND($N30&gt;='202204'!$E$3,$N30&lt;='202204'!$F$3),'202204'!$G$3,IF(AND($N30&gt;='202204'!$E$4,$N30&lt;='202204'!$F$4),'202204'!$G$4,IF(AND($N30&gt;='202204'!$E$5,$N30&lt;='202204'!$F$5),'202204'!$G$5,0))))</f>
        <v>0</v>
      </c>
      <c r="S30" s="5">
        <f>IF(AND($N30&gt;='202301'!$E$2,$N30&lt;='202301'!$F$2),'202301'!$I$2,IF(AND($N30&gt;='202301'!$E$3,$N30&lt;='202301'!$F$3),'202301'!$I$3,IF(AND($N30&gt;='202301'!$E$4,$N30&lt;='202301'!$F$4),'202301'!$I$4,IF(AND($N30&gt;='202301'!$E$5,$N30&lt;='202301'!$F$5),'202301'!$I$5,0))))</f>
        <v>4</v>
      </c>
      <c r="T30" s="5">
        <f>IF(AND($N30&gt;='202301'!$E$2,$N30&lt;='202301'!$F$2),'202301'!$G$2,IF(AND($N30&gt;='202301'!$E$3,$N30&lt;='202301'!$F$3),'202301'!$G$3,IF(AND($N30&gt;='202301'!$E$4,$N30&lt;='202301'!$F$4),'202301'!$G$4,IF(AND($N30&gt;='202301'!$E$5,$N30&lt;='202301'!$F$5),'202301'!$G$5,0))))</f>
        <v>0</v>
      </c>
      <c r="U30" s="5">
        <f>IF(AND($N30&gt;='202302'!$E$2,$N30&lt;='202302'!$F$2),'202302'!$I$2,IF(AND($N30&gt;='202302'!$E$3,$N30&lt;='202302'!$F$3),'202302'!$I$3,IF(AND($N30&gt;='202302'!$E$4,$N30&lt;='202302'!$F$4),'202302'!$I$4,IF(AND($N30&gt;='202302'!$E$5,$N30&lt;='202302'!$F$5),'202302'!$I$5,0))))</f>
        <v>4</v>
      </c>
      <c r="V30" s="5">
        <f>IF(AND($N30&gt;='202302'!$E$2,$N30&lt;='202302'!$F$2),'202302'!$G$2,IF(AND($N30&gt;='202302'!$E$3,$N30&lt;='202302'!$F$3),'202302'!$G$3,IF(AND($N30&gt;='202302'!$E$4,$N30&lt;='202302'!$F$4),'202302'!$G$4,IF(AND($N30&gt;='202302'!$E$5,$N30&lt;='202302'!$F$5),'202302'!$G$5,0))))</f>
        <v>0</v>
      </c>
    </row>
    <row r="31" spans="1:22" x14ac:dyDescent="0.25">
      <c r="A31" s="5" t="s">
        <v>14</v>
      </c>
      <c r="B31" s="5">
        <v>7179865</v>
      </c>
      <c r="C31" s="5" t="s">
        <v>2398</v>
      </c>
      <c r="D31" s="5" t="s">
        <v>65</v>
      </c>
      <c r="E31" s="5" t="s">
        <v>66</v>
      </c>
      <c r="F31" s="4">
        <v>812929</v>
      </c>
      <c r="G31" s="4">
        <v>784265</v>
      </c>
      <c r="H31" s="4">
        <v>1590375</v>
      </c>
      <c r="I31" s="4">
        <v>812317</v>
      </c>
      <c r="J31" s="4">
        <v>850819</v>
      </c>
      <c r="K31" s="4">
        <v>1649497</v>
      </c>
      <c r="L31" s="4">
        <v>6500202</v>
      </c>
      <c r="M31" s="5">
        <v>6</v>
      </c>
      <c r="N31" s="8">
        <v>1083367</v>
      </c>
      <c r="O31" s="5">
        <f>IF(AND($N31&gt;='202203'!$E$2,$N31&lt;='202203'!$F$2),'202203'!$I$2,IF(AND($N31&gt;='202203'!$E$3,$N31&lt;='202203'!$F$3),'202203'!$I$3,IF(AND($N31&gt;='202203'!$E$4,$N31&lt;='202203'!$F$4),'202203'!$I$4,IF(AND($N31&gt;='202203'!$E$5,$N31&lt;='202203'!$F$5),'202203'!$I$5,0))))</f>
        <v>4</v>
      </c>
      <c r="P31" s="5">
        <f>IF(AND($N31&gt;='202203'!$E$2,$N31&lt;='202203'!$F$2),'202203'!$G$2,IF(AND($N31&gt;='202203'!$E$3,$N31&lt;='202203'!$F$3),'202203'!$G$3,IF(AND($N31&gt;='202203'!$E$4,$N31&lt;='202203'!$F$4),'202203'!$G$4,IF(AND($N31&gt;='202203'!$E$5,$N31&lt;='202203'!$F$5),'202203'!$G$5,0))))</f>
        <v>0</v>
      </c>
      <c r="Q31" s="5">
        <f>IF(AND($N31&gt;='202204'!$E$2,$N31&lt;='202204'!$F$2),'202204'!$I$2,IF(AND($N31&gt;='202204'!$E$3,$N31&lt;='202204'!$F$3),'202204'!$I$3,IF(AND($N31&gt;='202204'!$E$4,$N31&lt;='202204'!$F$4),'202204'!$I$4,IF(AND($N31&gt;='202204'!$E$5,$N31&lt;='202204'!$F$5),'202204'!$I$5,0))))</f>
        <v>4</v>
      </c>
      <c r="R31" s="5">
        <f>IF(AND($N31&gt;='202204'!$E$2,$N31&lt;='202204'!$F$2),'202204'!$G$2,IF(AND($N31&gt;='202204'!$E$3,$N31&lt;='202204'!$F$3),'202204'!$G$3,IF(AND($N31&gt;='202204'!$E$4,$N31&lt;='202204'!$F$4),'202204'!$G$4,IF(AND($N31&gt;='202204'!$E$5,$N31&lt;='202204'!$F$5),'202204'!$G$5,0))))</f>
        <v>0</v>
      </c>
      <c r="S31" s="5">
        <f>IF(AND($N31&gt;='202301'!$E$2,$N31&lt;='202301'!$F$2),'202301'!$I$2,IF(AND($N31&gt;='202301'!$E$3,$N31&lt;='202301'!$F$3),'202301'!$I$3,IF(AND($N31&gt;='202301'!$E$4,$N31&lt;='202301'!$F$4),'202301'!$I$4,IF(AND($N31&gt;='202301'!$E$5,$N31&lt;='202301'!$F$5),'202301'!$I$5,0))))</f>
        <v>4</v>
      </c>
      <c r="T31" s="5">
        <f>IF(AND($N31&gt;='202301'!$E$2,$N31&lt;='202301'!$F$2),'202301'!$G$2,IF(AND($N31&gt;='202301'!$E$3,$N31&lt;='202301'!$F$3),'202301'!$G$3,IF(AND($N31&gt;='202301'!$E$4,$N31&lt;='202301'!$F$4),'202301'!$G$4,IF(AND($N31&gt;='202301'!$E$5,$N31&lt;='202301'!$F$5),'202301'!$G$5,0))))</f>
        <v>0</v>
      </c>
      <c r="U31" s="5">
        <f>IF(AND($N31&gt;='202302'!$E$2,$N31&lt;='202302'!$F$2),'202302'!$I$2,IF(AND($N31&gt;='202302'!$E$3,$N31&lt;='202302'!$F$3),'202302'!$I$3,IF(AND($N31&gt;='202302'!$E$4,$N31&lt;='202302'!$F$4),'202302'!$I$4,IF(AND($N31&gt;='202302'!$E$5,$N31&lt;='202302'!$F$5),'202302'!$I$5,0))))</f>
        <v>3</v>
      </c>
      <c r="V31" s="5">
        <f>IF(AND($N31&gt;='202302'!$E$2,$N31&lt;='202302'!$F$2),'202302'!$G$2,IF(AND($N31&gt;='202302'!$E$3,$N31&lt;='202302'!$F$3),'202302'!$G$3,IF(AND($N31&gt;='202302'!$E$4,$N31&lt;='202302'!$F$4),'202302'!$G$4,IF(AND($N31&gt;='202302'!$E$5,$N31&lt;='202302'!$F$5),'202302'!$G$5,0))))</f>
        <v>3942</v>
      </c>
    </row>
    <row r="32" spans="1:22" x14ac:dyDescent="0.25">
      <c r="A32" s="5" t="s">
        <v>14</v>
      </c>
      <c r="B32" s="5">
        <v>7194520</v>
      </c>
      <c r="C32" s="5" t="s">
        <v>2399</v>
      </c>
      <c r="D32" s="5" t="s">
        <v>67</v>
      </c>
      <c r="E32" s="5" t="s">
        <v>68</v>
      </c>
      <c r="F32" s="4">
        <v>858481</v>
      </c>
      <c r="G32" s="4">
        <v>858481</v>
      </c>
      <c r="H32" s="4">
        <v>1649950</v>
      </c>
      <c r="I32" s="4">
        <v>858481</v>
      </c>
      <c r="J32" s="4">
        <v>858481</v>
      </c>
      <c r="K32" s="4">
        <v>1649950</v>
      </c>
      <c r="L32" s="4">
        <v>6733824</v>
      </c>
      <c r="M32" s="5">
        <v>6</v>
      </c>
      <c r="N32" s="8">
        <v>1122304</v>
      </c>
      <c r="O32" s="5">
        <f>IF(AND($N32&gt;='202203'!$E$2,$N32&lt;='202203'!$F$2),'202203'!$I$2,IF(AND($N32&gt;='202203'!$E$3,$N32&lt;='202203'!$F$3),'202203'!$I$3,IF(AND($N32&gt;='202203'!$E$4,$N32&lt;='202203'!$F$4),'202203'!$I$4,IF(AND($N32&gt;='202203'!$E$5,$N32&lt;='202203'!$F$5),'202203'!$I$5,0))))</f>
        <v>4</v>
      </c>
      <c r="P32" s="5">
        <f>IF(AND($N32&gt;='202203'!$E$2,$N32&lt;='202203'!$F$2),'202203'!$G$2,IF(AND($N32&gt;='202203'!$E$3,$N32&lt;='202203'!$F$3),'202203'!$G$3,IF(AND($N32&gt;='202203'!$E$4,$N32&lt;='202203'!$F$4),'202203'!$G$4,IF(AND($N32&gt;='202203'!$E$5,$N32&lt;='202203'!$F$5),'202203'!$G$5,0))))</f>
        <v>0</v>
      </c>
      <c r="Q32" s="5">
        <f>IF(AND($N32&gt;='202204'!$E$2,$N32&lt;='202204'!$F$2),'202204'!$I$2,IF(AND($N32&gt;='202204'!$E$3,$N32&lt;='202204'!$F$3),'202204'!$I$3,IF(AND($N32&gt;='202204'!$E$4,$N32&lt;='202204'!$F$4),'202204'!$I$4,IF(AND($N32&gt;='202204'!$E$5,$N32&lt;='202204'!$F$5),'202204'!$I$5,0))))</f>
        <v>4</v>
      </c>
      <c r="R32" s="5">
        <f>IF(AND($N32&gt;='202204'!$E$2,$N32&lt;='202204'!$F$2),'202204'!$G$2,IF(AND($N32&gt;='202204'!$E$3,$N32&lt;='202204'!$F$3),'202204'!$G$3,IF(AND($N32&gt;='202204'!$E$4,$N32&lt;='202204'!$F$4),'202204'!$G$4,IF(AND($N32&gt;='202204'!$E$5,$N32&lt;='202204'!$F$5),'202204'!$G$5,0))))</f>
        <v>0</v>
      </c>
      <c r="S32" s="5">
        <f>IF(AND($N32&gt;='202301'!$E$2,$N32&lt;='202301'!$F$2),'202301'!$I$2,IF(AND($N32&gt;='202301'!$E$3,$N32&lt;='202301'!$F$3),'202301'!$I$3,IF(AND($N32&gt;='202301'!$E$4,$N32&lt;='202301'!$F$4),'202301'!$I$4,IF(AND($N32&gt;='202301'!$E$5,$N32&lt;='202301'!$F$5),'202301'!$I$5,0))))</f>
        <v>4</v>
      </c>
      <c r="T32" s="5">
        <f>IF(AND($N32&gt;='202301'!$E$2,$N32&lt;='202301'!$F$2),'202301'!$G$2,IF(AND($N32&gt;='202301'!$E$3,$N32&lt;='202301'!$F$3),'202301'!$G$3,IF(AND($N32&gt;='202301'!$E$4,$N32&lt;='202301'!$F$4),'202301'!$G$4,IF(AND($N32&gt;='202301'!$E$5,$N32&lt;='202301'!$F$5),'202301'!$G$5,0))))</f>
        <v>0</v>
      </c>
      <c r="U32" s="5">
        <f>IF(AND($N32&gt;='202302'!$E$2,$N32&lt;='202302'!$F$2),'202302'!$I$2,IF(AND($N32&gt;='202302'!$E$3,$N32&lt;='202302'!$F$3),'202302'!$I$3,IF(AND($N32&gt;='202302'!$E$4,$N32&lt;='202302'!$F$4),'202302'!$I$4,IF(AND($N32&gt;='202302'!$E$5,$N32&lt;='202302'!$F$5),'202302'!$I$5,0))))</f>
        <v>3</v>
      </c>
      <c r="V32" s="5">
        <f>IF(AND($N32&gt;='202302'!$E$2,$N32&lt;='202302'!$F$2),'202302'!$G$2,IF(AND($N32&gt;='202302'!$E$3,$N32&lt;='202302'!$F$3),'202302'!$G$3,IF(AND($N32&gt;='202302'!$E$4,$N32&lt;='202302'!$F$4),'202302'!$G$4,IF(AND($N32&gt;='202302'!$E$5,$N32&lt;='202302'!$F$5),'202302'!$G$5,0))))</f>
        <v>3942</v>
      </c>
    </row>
    <row r="33" spans="1:22" x14ac:dyDescent="0.25">
      <c r="A33" s="5" t="s">
        <v>14</v>
      </c>
      <c r="B33" s="5">
        <v>7199880</v>
      </c>
      <c r="C33" s="5" t="s">
        <v>2400</v>
      </c>
      <c r="D33" s="5" t="s">
        <v>69</v>
      </c>
      <c r="E33" s="5" t="s">
        <v>70</v>
      </c>
      <c r="F33" s="4">
        <v>1925493</v>
      </c>
      <c r="G33" s="4">
        <v>1925493</v>
      </c>
      <c r="H33" s="4">
        <v>3345545</v>
      </c>
      <c r="I33" s="4">
        <v>1925493</v>
      </c>
      <c r="J33" s="4">
        <v>1925493</v>
      </c>
      <c r="K33" s="4">
        <v>3318842</v>
      </c>
      <c r="L33" s="4">
        <v>14366359</v>
      </c>
      <c r="M33" s="5">
        <v>6</v>
      </c>
      <c r="N33" s="8">
        <v>2394393</v>
      </c>
      <c r="O33" s="5">
        <f>IF(AND($N33&gt;='202203'!$E$2,$N33&lt;='202203'!$F$2),'202203'!$I$2,IF(AND($N33&gt;='202203'!$E$3,$N33&lt;='202203'!$F$3),'202203'!$I$3,IF(AND($N33&gt;='202203'!$E$4,$N33&lt;='202203'!$F$4),'202203'!$I$4,IF(AND($N33&gt;='202203'!$E$5,$N33&lt;='202203'!$F$5),'202203'!$I$5,0))))</f>
        <v>4</v>
      </c>
      <c r="P33" s="5">
        <f>IF(AND($N33&gt;='202203'!$E$2,$N33&lt;='202203'!$F$2),'202203'!$G$2,IF(AND($N33&gt;='202203'!$E$3,$N33&lt;='202203'!$F$3),'202203'!$G$3,IF(AND($N33&gt;='202203'!$E$4,$N33&lt;='202203'!$F$4),'202203'!$G$4,IF(AND($N33&gt;='202203'!$E$5,$N33&lt;='202203'!$F$5),'202203'!$G$5,0))))</f>
        <v>0</v>
      </c>
      <c r="Q33" s="5">
        <f>IF(AND($N33&gt;='202204'!$E$2,$N33&lt;='202204'!$F$2),'202204'!$I$2,IF(AND($N33&gt;='202204'!$E$3,$N33&lt;='202204'!$F$3),'202204'!$I$3,IF(AND($N33&gt;='202204'!$E$4,$N33&lt;='202204'!$F$4),'202204'!$I$4,IF(AND($N33&gt;='202204'!$E$5,$N33&lt;='202204'!$F$5),'202204'!$I$5,0))))</f>
        <v>4</v>
      </c>
      <c r="R33" s="5">
        <f>IF(AND($N33&gt;='202204'!$E$2,$N33&lt;='202204'!$F$2),'202204'!$G$2,IF(AND($N33&gt;='202204'!$E$3,$N33&lt;='202204'!$F$3),'202204'!$G$3,IF(AND($N33&gt;='202204'!$E$4,$N33&lt;='202204'!$F$4),'202204'!$G$4,IF(AND($N33&gt;='202204'!$E$5,$N33&lt;='202204'!$F$5),'202204'!$G$5,0))))</f>
        <v>0</v>
      </c>
      <c r="S33" s="5">
        <f>IF(AND($N33&gt;='202301'!$E$2,$N33&lt;='202301'!$F$2),'202301'!$I$2,IF(AND($N33&gt;='202301'!$E$3,$N33&lt;='202301'!$F$3),'202301'!$I$3,IF(AND($N33&gt;='202301'!$E$4,$N33&lt;='202301'!$F$4),'202301'!$I$4,IF(AND($N33&gt;='202301'!$E$5,$N33&lt;='202301'!$F$5),'202301'!$I$5,0))))</f>
        <v>4</v>
      </c>
      <c r="T33" s="5">
        <f>IF(AND($N33&gt;='202301'!$E$2,$N33&lt;='202301'!$F$2),'202301'!$G$2,IF(AND($N33&gt;='202301'!$E$3,$N33&lt;='202301'!$F$3),'202301'!$G$3,IF(AND($N33&gt;='202301'!$E$4,$N33&lt;='202301'!$F$4),'202301'!$G$4,IF(AND($N33&gt;='202301'!$E$5,$N33&lt;='202301'!$F$5),'202301'!$G$5,0))))</f>
        <v>0</v>
      </c>
      <c r="U33" s="5">
        <f>IF(AND($N33&gt;='202302'!$E$2,$N33&lt;='202302'!$F$2),'202302'!$I$2,IF(AND($N33&gt;='202302'!$E$3,$N33&lt;='202302'!$F$3),'202302'!$I$3,IF(AND($N33&gt;='202302'!$E$4,$N33&lt;='202302'!$F$4),'202302'!$I$4,IF(AND($N33&gt;='202302'!$E$5,$N33&lt;='202302'!$F$5),'202302'!$I$5,0))))</f>
        <v>4</v>
      </c>
      <c r="V33" s="5">
        <f>IF(AND($N33&gt;='202302'!$E$2,$N33&lt;='202302'!$F$2),'202302'!$G$2,IF(AND($N33&gt;='202302'!$E$3,$N33&lt;='202302'!$F$3),'202302'!$G$3,IF(AND($N33&gt;='202302'!$E$4,$N33&lt;='202302'!$F$4),'202302'!$G$4,IF(AND($N33&gt;='202302'!$E$5,$N33&lt;='202302'!$F$5),'202302'!$G$5,0))))</f>
        <v>0</v>
      </c>
    </row>
    <row r="34" spans="1:22" x14ac:dyDescent="0.25">
      <c r="A34" s="5" t="s">
        <v>14</v>
      </c>
      <c r="B34" s="5">
        <v>7298838</v>
      </c>
      <c r="C34" s="5" t="s">
        <v>2401</v>
      </c>
      <c r="D34" s="5" t="s">
        <v>2160</v>
      </c>
      <c r="E34" s="5" t="s">
        <v>2161</v>
      </c>
      <c r="F34" s="4">
        <v>2657472</v>
      </c>
      <c r="G34" s="4">
        <v>2657472</v>
      </c>
      <c r="H34" s="4">
        <v>4614294</v>
      </c>
      <c r="I34" s="4">
        <v>2657472</v>
      </c>
      <c r="J34" s="4">
        <v>2657472</v>
      </c>
      <c r="K34" s="4">
        <v>4624870</v>
      </c>
      <c r="L34" s="4">
        <v>19869052</v>
      </c>
      <c r="M34" s="5">
        <v>6</v>
      </c>
      <c r="N34" s="8">
        <v>3311508</v>
      </c>
      <c r="O34" s="5">
        <f>IF(AND($N34&gt;='202203'!$E$2,$N34&lt;='202203'!$F$2),'202203'!$I$2,IF(AND($N34&gt;='202203'!$E$3,$N34&lt;='202203'!$F$3),'202203'!$I$3,IF(AND($N34&gt;='202203'!$E$4,$N34&lt;='202203'!$F$4),'202203'!$I$4,IF(AND($N34&gt;='202203'!$E$5,$N34&lt;='202203'!$F$5),'202203'!$I$5,0))))</f>
        <v>4</v>
      </c>
      <c r="P34" s="5">
        <f>IF(AND($N34&gt;='202203'!$E$2,$N34&lt;='202203'!$F$2),'202203'!$G$2,IF(AND($N34&gt;='202203'!$E$3,$N34&lt;='202203'!$F$3),'202203'!$G$3,IF(AND($N34&gt;='202203'!$E$4,$N34&lt;='202203'!$F$4),'202203'!$G$4,IF(AND($N34&gt;='202203'!$E$5,$N34&lt;='202203'!$F$5),'202203'!$G$5,0))))</f>
        <v>0</v>
      </c>
      <c r="Q34" s="5">
        <f>IF(AND($N34&gt;='202204'!$E$2,$N34&lt;='202204'!$F$2),'202204'!$I$2,IF(AND($N34&gt;='202204'!$E$3,$N34&lt;='202204'!$F$3),'202204'!$I$3,IF(AND($N34&gt;='202204'!$E$4,$N34&lt;='202204'!$F$4),'202204'!$I$4,IF(AND($N34&gt;='202204'!$E$5,$N34&lt;='202204'!$F$5),'202204'!$I$5,0))))</f>
        <v>4</v>
      </c>
      <c r="R34" s="5">
        <f>IF(AND($N34&gt;='202204'!$E$2,$N34&lt;='202204'!$F$2),'202204'!$G$2,IF(AND($N34&gt;='202204'!$E$3,$N34&lt;='202204'!$F$3),'202204'!$G$3,IF(AND($N34&gt;='202204'!$E$4,$N34&lt;='202204'!$F$4),'202204'!$G$4,IF(AND($N34&gt;='202204'!$E$5,$N34&lt;='202204'!$F$5),'202204'!$G$5,0))))</f>
        <v>0</v>
      </c>
      <c r="S34" s="5">
        <f>IF(AND($N34&gt;='202301'!$E$2,$N34&lt;='202301'!$F$2),'202301'!$I$2,IF(AND($N34&gt;='202301'!$E$3,$N34&lt;='202301'!$F$3),'202301'!$I$3,IF(AND($N34&gt;='202301'!$E$4,$N34&lt;='202301'!$F$4),'202301'!$I$4,IF(AND($N34&gt;='202301'!$E$5,$N34&lt;='202301'!$F$5),'202301'!$I$5,0))))</f>
        <v>4</v>
      </c>
      <c r="T34" s="5">
        <f>IF(AND($N34&gt;='202301'!$E$2,$N34&lt;='202301'!$F$2),'202301'!$G$2,IF(AND($N34&gt;='202301'!$E$3,$N34&lt;='202301'!$F$3),'202301'!$G$3,IF(AND($N34&gt;='202301'!$E$4,$N34&lt;='202301'!$F$4),'202301'!$G$4,IF(AND($N34&gt;='202301'!$E$5,$N34&lt;='202301'!$F$5),'202301'!$G$5,0))))</f>
        <v>0</v>
      </c>
      <c r="U34" s="5">
        <f>IF(AND($N34&gt;='202302'!$E$2,$N34&lt;='202302'!$F$2),'202302'!$I$2,IF(AND($N34&gt;='202302'!$E$3,$N34&lt;='202302'!$F$3),'202302'!$I$3,IF(AND($N34&gt;='202302'!$E$4,$N34&lt;='202302'!$F$4),'202302'!$I$4,IF(AND($N34&gt;='202302'!$E$5,$N34&lt;='202302'!$F$5),'202302'!$I$5,0))))</f>
        <v>4</v>
      </c>
      <c r="V34" s="5">
        <f>IF(AND($N34&gt;='202302'!$E$2,$N34&lt;='202302'!$F$2),'202302'!$G$2,IF(AND($N34&gt;='202302'!$E$3,$N34&lt;='202302'!$F$3),'202302'!$G$3,IF(AND($N34&gt;='202302'!$E$4,$N34&lt;='202302'!$F$4),'202302'!$G$4,IF(AND($N34&gt;='202302'!$E$5,$N34&lt;='202302'!$F$5),'202302'!$G$5,0))))</f>
        <v>0</v>
      </c>
    </row>
    <row r="35" spans="1:22" x14ac:dyDescent="0.25">
      <c r="A35" s="5" t="s">
        <v>14</v>
      </c>
      <c r="B35" s="5">
        <v>7312426</v>
      </c>
      <c r="C35" s="5" t="s">
        <v>2402</v>
      </c>
      <c r="D35" s="5" t="s">
        <v>71</v>
      </c>
      <c r="E35" s="5" t="s">
        <v>72</v>
      </c>
      <c r="F35" s="4">
        <v>893037</v>
      </c>
      <c r="G35" s="4">
        <v>893037</v>
      </c>
      <c r="H35" s="4">
        <v>1684506</v>
      </c>
      <c r="I35" s="4">
        <v>893037</v>
      </c>
      <c r="J35" s="4">
        <v>893037</v>
      </c>
      <c r="K35" s="4">
        <v>1684506</v>
      </c>
      <c r="L35" s="4">
        <v>6941160</v>
      </c>
      <c r="M35" s="5">
        <v>6</v>
      </c>
      <c r="N35" s="8">
        <v>1156860</v>
      </c>
      <c r="O35" s="5">
        <f>IF(AND($N35&gt;='202203'!$E$2,$N35&lt;='202203'!$F$2),'202203'!$I$2,IF(AND($N35&gt;='202203'!$E$3,$N35&lt;='202203'!$F$3),'202203'!$I$3,IF(AND($N35&gt;='202203'!$E$4,$N35&lt;='202203'!$F$4),'202203'!$I$4,IF(AND($N35&gt;='202203'!$E$5,$N35&lt;='202203'!$F$5),'202203'!$I$5,0))))</f>
        <v>4</v>
      </c>
      <c r="P35" s="5">
        <f>IF(AND($N35&gt;='202203'!$E$2,$N35&lt;='202203'!$F$2),'202203'!$G$2,IF(AND($N35&gt;='202203'!$E$3,$N35&lt;='202203'!$F$3),'202203'!$G$3,IF(AND($N35&gt;='202203'!$E$4,$N35&lt;='202203'!$F$4),'202203'!$G$4,IF(AND($N35&gt;='202203'!$E$5,$N35&lt;='202203'!$F$5),'202203'!$G$5,0))))</f>
        <v>0</v>
      </c>
      <c r="Q35" s="5">
        <f>IF(AND($N35&gt;='202204'!$E$2,$N35&lt;='202204'!$F$2),'202204'!$I$2,IF(AND($N35&gt;='202204'!$E$3,$N35&lt;='202204'!$F$3),'202204'!$I$3,IF(AND($N35&gt;='202204'!$E$4,$N35&lt;='202204'!$F$4),'202204'!$I$4,IF(AND($N35&gt;='202204'!$E$5,$N35&lt;='202204'!$F$5),'202204'!$I$5,0))))</f>
        <v>4</v>
      </c>
      <c r="R35" s="5">
        <f>IF(AND($N35&gt;='202204'!$E$2,$N35&lt;='202204'!$F$2),'202204'!$G$2,IF(AND($N35&gt;='202204'!$E$3,$N35&lt;='202204'!$F$3),'202204'!$G$3,IF(AND($N35&gt;='202204'!$E$4,$N35&lt;='202204'!$F$4),'202204'!$G$4,IF(AND($N35&gt;='202204'!$E$5,$N35&lt;='202204'!$F$5),'202204'!$G$5,0))))</f>
        <v>0</v>
      </c>
      <c r="S35" s="5">
        <f>IF(AND($N35&gt;='202301'!$E$2,$N35&lt;='202301'!$F$2),'202301'!$I$2,IF(AND($N35&gt;='202301'!$E$3,$N35&lt;='202301'!$F$3),'202301'!$I$3,IF(AND($N35&gt;='202301'!$E$4,$N35&lt;='202301'!$F$4),'202301'!$I$4,IF(AND($N35&gt;='202301'!$E$5,$N35&lt;='202301'!$F$5),'202301'!$I$5,0))))</f>
        <v>4</v>
      </c>
      <c r="T35" s="5">
        <f>IF(AND($N35&gt;='202301'!$E$2,$N35&lt;='202301'!$F$2),'202301'!$G$2,IF(AND($N35&gt;='202301'!$E$3,$N35&lt;='202301'!$F$3),'202301'!$G$3,IF(AND($N35&gt;='202301'!$E$4,$N35&lt;='202301'!$F$4),'202301'!$G$4,IF(AND($N35&gt;='202301'!$E$5,$N35&lt;='202301'!$F$5),'202301'!$G$5,0))))</f>
        <v>0</v>
      </c>
      <c r="U35" s="5">
        <f>IF(AND($N35&gt;='202302'!$E$2,$N35&lt;='202302'!$F$2),'202302'!$I$2,IF(AND($N35&gt;='202302'!$E$3,$N35&lt;='202302'!$F$3),'202302'!$I$3,IF(AND($N35&gt;='202302'!$E$4,$N35&lt;='202302'!$F$4),'202302'!$I$4,IF(AND($N35&gt;='202302'!$E$5,$N35&lt;='202302'!$F$5),'202302'!$I$5,0))))</f>
        <v>3</v>
      </c>
      <c r="V35" s="5">
        <f>IF(AND($N35&gt;='202302'!$E$2,$N35&lt;='202302'!$F$2),'202302'!$G$2,IF(AND($N35&gt;='202302'!$E$3,$N35&lt;='202302'!$F$3),'202302'!$G$3,IF(AND($N35&gt;='202302'!$E$4,$N35&lt;='202302'!$F$4),'202302'!$G$4,IF(AND($N35&gt;='202302'!$E$5,$N35&lt;='202302'!$F$5),'202302'!$G$5,0))))</f>
        <v>3942</v>
      </c>
    </row>
    <row r="36" spans="1:22" x14ac:dyDescent="0.25">
      <c r="A36" s="5" t="s">
        <v>14</v>
      </c>
      <c r="B36" s="5">
        <v>7341772</v>
      </c>
      <c r="C36" s="5" t="s">
        <v>2403</v>
      </c>
      <c r="D36" s="5" t="s">
        <v>73</v>
      </c>
      <c r="E36" s="5" t="s">
        <v>74</v>
      </c>
      <c r="F36" s="4">
        <v>2507765</v>
      </c>
      <c r="G36" s="4">
        <v>2507765</v>
      </c>
      <c r="H36" s="4">
        <v>4502088</v>
      </c>
      <c r="I36" s="4">
        <v>2507765</v>
      </c>
      <c r="J36" s="4">
        <v>2507765</v>
      </c>
      <c r="K36" s="4">
        <v>4464587</v>
      </c>
      <c r="L36" s="4">
        <v>18997735</v>
      </c>
      <c r="M36" s="5">
        <v>6</v>
      </c>
      <c r="N36" s="8">
        <v>3166289</v>
      </c>
      <c r="O36" s="5">
        <f>IF(AND($N36&gt;='202203'!$E$2,$N36&lt;='202203'!$F$2),'202203'!$I$2,IF(AND($N36&gt;='202203'!$E$3,$N36&lt;='202203'!$F$3),'202203'!$I$3,IF(AND($N36&gt;='202203'!$E$4,$N36&lt;='202203'!$F$4),'202203'!$I$4,IF(AND($N36&gt;='202203'!$E$5,$N36&lt;='202203'!$F$5),'202203'!$I$5,0))))</f>
        <v>4</v>
      </c>
      <c r="P36" s="5">
        <f>IF(AND($N36&gt;='202203'!$E$2,$N36&lt;='202203'!$F$2),'202203'!$G$2,IF(AND($N36&gt;='202203'!$E$3,$N36&lt;='202203'!$F$3),'202203'!$G$3,IF(AND($N36&gt;='202203'!$E$4,$N36&lt;='202203'!$F$4),'202203'!$G$4,IF(AND($N36&gt;='202203'!$E$5,$N36&lt;='202203'!$F$5),'202203'!$G$5,0))))</f>
        <v>0</v>
      </c>
      <c r="Q36" s="5">
        <f>IF(AND($N36&gt;='202204'!$E$2,$N36&lt;='202204'!$F$2),'202204'!$I$2,IF(AND($N36&gt;='202204'!$E$3,$N36&lt;='202204'!$F$3),'202204'!$I$3,IF(AND($N36&gt;='202204'!$E$4,$N36&lt;='202204'!$F$4),'202204'!$I$4,IF(AND($N36&gt;='202204'!$E$5,$N36&lt;='202204'!$F$5),'202204'!$I$5,0))))</f>
        <v>4</v>
      </c>
      <c r="R36" s="5">
        <f>IF(AND($N36&gt;='202204'!$E$2,$N36&lt;='202204'!$F$2),'202204'!$G$2,IF(AND($N36&gt;='202204'!$E$3,$N36&lt;='202204'!$F$3),'202204'!$G$3,IF(AND($N36&gt;='202204'!$E$4,$N36&lt;='202204'!$F$4),'202204'!$G$4,IF(AND($N36&gt;='202204'!$E$5,$N36&lt;='202204'!$F$5),'202204'!$G$5,0))))</f>
        <v>0</v>
      </c>
      <c r="S36" s="5">
        <f>IF(AND($N36&gt;='202301'!$E$2,$N36&lt;='202301'!$F$2),'202301'!$I$2,IF(AND($N36&gt;='202301'!$E$3,$N36&lt;='202301'!$F$3),'202301'!$I$3,IF(AND($N36&gt;='202301'!$E$4,$N36&lt;='202301'!$F$4),'202301'!$I$4,IF(AND($N36&gt;='202301'!$E$5,$N36&lt;='202301'!$F$5),'202301'!$I$5,0))))</f>
        <v>4</v>
      </c>
      <c r="T36" s="5">
        <f>IF(AND($N36&gt;='202301'!$E$2,$N36&lt;='202301'!$F$2),'202301'!$G$2,IF(AND($N36&gt;='202301'!$E$3,$N36&lt;='202301'!$F$3),'202301'!$G$3,IF(AND($N36&gt;='202301'!$E$4,$N36&lt;='202301'!$F$4),'202301'!$G$4,IF(AND($N36&gt;='202301'!$E$5,$N36&lt;='202301'!$F$5),'202301'!$G$5,0))))</f>
        <v>0</v>
      </c>
      <c r="U36" s="5">
        <f>IF(AND($N36&gt;='202302'!$E$2,$N36&lt;='202302'!$F$2),'202302'!$I$2,IF(AND($N36&gt;='202302'!$E$3,$N36&lt;='202302'!$F$3),'202302'!$I$3,IF(AND($N36&gt;='202302'!$E$4,$N36&lt;='202302'!$F$4),'202302'!$I$4,IF(AND($N36&gt;='202302'!$E$5,$N36&lt;='202302'!$F$5),'202302'!$I$5,0))))</f>
        <v>4</v>
      </c>
      <c r="V36" s="5">
        <f>IF(AND($N36&gt;='202302'!$E$2,$N36&lt;='202302'!$F$2),'202302'!$G$2,IF(AND($N36&gt;='202302'!$E$3,$N36&lt;='202302'!$F$3),'202302'!$G$3,IF(AND($N36&gt;='202302'!$E$4,$N36&lt;='202302'!$F$4),'202302'!$G$4,IF(AND($N36&gt;='202302'!$E$5,$N36&lt;='202302'!$F$5),'202302'!$G$5,0))))</f>
        <v>0</v>
      </c>
    </row>
    <row r="37" spans="1:22" x14ac:dyDescent="0.25">
      <c r="A37" s="5" t="s">
        <v>14</v>
      </c>
      <c r="B37" s="5">
        <v>7358894</v>
      </c>
      <c r="C37" s="5" t="s">
        <v>2404</v>
      </c>
      <c r="D37" s="5" t="s">
        <v>75</v>
      </c>
      <c r="E37" s="5" t="s">
        <v>76</v>
      </c>
      <c r="F37" s="4">
        <v>1864799</v>
      </c>
      <c r="G37" s="4">
        <v>1864799</v>
      </c>
      <c r="H37" s="4">
        <v>3405461</v>
      </c>
      <c r="I37" s="4">
        <v>2033057</v>
      </c>
      <c r="J37" s="4">
        <v>1997329</v>
      </c>
      <c r="K37" s="4">
        <v>3676312</v>
      </c>
      <c r="L37" s="4">
        <v>14841757</v>
      </c>
      <c r="M37" s="5">
        <v>6</v>
      </c>
      <c r="N37" s="8">
        <v>2473626</v>
      </c>
      <c r="O37" s="5">
        <f>IF(AND($N37&gt;='202203'!$E$2,$N37&lt;='202203'!$F$2),'202203'!$I$2,IF(AND($N37&gt;='202203'!$E$3,$N37&lt;='202203'!$F$3),'202203'!$I$3,IF(AND($N37&gt;='202203'!$E$4,$N37&lt;='202203'!$F$4),'202203'!$I$4,IF(AND($N37&gt;='202203'!$E$5,$N37&lt;='202203'!$F$5),'202203'!$I$5,0))))</f>
        <v>4</v>
      </c>
      <c r="P37" s="5">
        <f>IF(AND($N37&gt;='202203'!$E$2,$N37&lt;='202203'!$F$2),'202203'!$G$2,IF(AND($N37&gt;='202203'!$E$3,$N37&lt;='202203'!$F$3),'202203'!$G$3,IF(AND($N37&gt;='202203'!$E$4,$N37&lt;='202203'!$F$4),'202203'!$G$4,IF(AND($N37&gt;='202203'!$E$5,$N37&lt;='202203'!$F$5),'202203'!$G$5,0))))</f>
        <v>0</v>
      </c>
      <c r="Q37" s="5">
        <f>IF(AND($N37&gt;='202204'!$E$2,$N37&lt;='202204'!$F$2),'202204'!$I$2,IF(AND($N37&gt;='202204'!$E$3,$N37&lt;='202204'!$F$3),'202204'!$I$3,IF(AND($N37&gt;='202204'!$E$4,$N37&lt;='202204'!$F$4),'202204'!$I$4,IF(AND($N37&gt;='202204'!$E$5,$N37&lt;='202204'!$F$5),'202204'!$I$5,0))))</f>
        <v>4</v>
      </c>
      <c r="R37" s="5">
        <f>IF(AND($N37&gt;='202204'!$E$2,$N37&lt;='202204'!$F$2),'202204'!$G$2,IF(AND($N37&gt;='202204'!$E$3,$N37&lt;='202204'!$F$3),'202204'!$G$3,IF(AND($N37&gt;='202204'!$E$4,$N37&lt;='202204'!$F$4),'202204'!$G$4,IF(AND($N37&gt;='202204'!$E$5,$N37&lt;='202204'!$F$5),'202204'!$G$5,0))))</f>
        <v>0</v>
      </c>
      <c r="S37" s="5">
        <f>IF(AND($N37&gt;='202301'!$E$2,$N37&lt;='202301'!$F$2),'202301'!$I$2,IF(AND($N37&gt;='202301'!$E$3,$N37&lt;='202301'!$F$3),'202301'!$I$3,IF(AND($N37&gt;='202301'!$E$4,$N37&lt;='202301'!$F$4),'202301'!$I$4,IF(AND($N37&gt;='202301'!$E$5,$N37&lt;='202301'!$F$5),'202301'!$I$5,0))))</f>
        <v>4</v>
      </c>
      <c r="T37" s="5">
        <f>IF(AND($N37&gt;='202301'!$E$2,$N37&lt;='202301'!$F$2),'202301'!$G$2,IF(AND($N37&gt;='202301'!$E$3,$N37&lt;='202301'!$F$3),'202301'!$G$3,IF(AND($N37&gt;='202301'!$E$4,$N37&lt;='202301'!$F$4),'202301'!$G$4,IF(AND($N37&gt;='202301'!$E$5,$N37&lt;='202301'!$F$5),'202301'!$G$5,0))))</f>
        <v>0</v>
      </c>
      <c r="U37" s="5">
        <f>IF(AND($N37&gt;='202302'!$E$2,$N37&lt;='202302'!$F$2),'202302'!$I$2,IF(AND($N37&gt;='202302'!$E$3,$N37&lt;='202302'!$F$3),'202302'!$I$3,IF(AND($N37&gt;='202302'!$E$4,$N37&lt;='202302'!$F$4),'202302'!$I$4,IF(AND($N37&gt;='202302'!$E$5,$N37&lt;='202302'!$F$5),'202302'!$I$5,0))))</f>
        <v>4</v>
      </c>
      <c r="V37" s="5">
        <f>IF(AND($N37&gt;='202302'!$E$2,$N37&lt;='202302'!$F$2),'202302'!$G$2,IF(AND($N37&gt;='202302'!$E$3,$N37&lt;='202302'!$F$3),'202302'!$G$3,IF(AND($N37&gt;='202302'!$E$4,$N37&lt;='202302'!$F$4),'202302'!$G$4,IF(AND($N37&gt;='202302'!$E$5,$N37&lt;='202302'!$F$5),'202302'!$G$5,0))))</f>
        <v>0</v>
      </c>
    </row>
    <row r="38" spans="1:22" x14ac:dyDescent="0.25">
      <c r="A38" s="5" t="s">
        <v>14</v>
      </c>
      <c r="B38" s="5">
        <v>7361173</v>
      </c>
      <c r="C38" s="5" t="s">
        <v>2405</v>
      </c>
      <c r="D38" s="5" t="s">
        <v>77</v>
      </c>
      <c r="E38" s="5" t="s">
        <v>78</v>
      </c>
      <c r="F38" s="4">
        <v>2871075</v>
      </c>
      <c r="G38" s="4">
        <v>2871075</v>
      </c>
      <c r="H38" s="4">
        <v>5080632</v>
      </c>
      <c r="I38" s="4">
        <v>2871075</v>
      </c>
      <c r="J38" s="4">
        <v>2871075</v>
      </c>
      <c r="K38" s="4">
        <v>5080632</v>
      </c>
      <c r="L38" s="4">
        <v>21645564</v>
      </c>
      <c r="M38" s="5">
        <v>6</v>
      </c>
      <c r="N38" s="8">
        <v>3607594</v>
      </c>
      <c r="O38" s="5">
        <f>IF(AND($N38&gt;='202203'!$E$2,$N38&lt;='202203'!$F$2),'202203'!$I$2,IF(AND($N38&gt;='202203'!$E$3,$N38&lt;='202203'!$F$3),'202203'!$I$3,IF(AND($N38&gt;='202203'!$E$4,$N38&lt;='202203'!$F$4),'202203'!$I$4,IF(AND($N38&gt;='202203'!$E$5,$N38&lt;='202203'!$F$5),'202203'!$I$5,0))))</f>
        <v>4</v>
      </c>
      <c r="P38" s="5">
        <f>IF(AND($N38&gt;='202203'!$E$2,$N38&lt;='202203'!$F$2),'202203'!$G$2,IF(AND($N38&gt;='202203'!$E$3,$N38&lt;='202203'!$F$3),'202203'!$G$3,IF(AND($N38&gt;='202203'!$E$4,$N38&lt;='202203'!$F$4),'202203'!$G$4,IF(AND($N38&gt;='202203'!$E$5,$N38&lt;='202203'!$F$5),'202203'!$G$5,0))))</f>
        <v>0</v>
      </c>
      <c r="Q38" s="5">
        <f>IF(AND($N38&gt;='202204'!$E$2,$N38&lt;='202204'!$F$2),'202204'!$I$2,IF(AND($N38&gt;='202204'!$E$3,$N38&lt;='202204'!$F$3),'202204'!$I$3,IF(AND($N38&gt;='202204'!$E$4,$N38&lt;='202204'!$F$4),'202204'!$I$4,IF(AND($N38&gt;='202204'!$E$5,$N38&lt;='202204'!$F$5),'202204'!$I$5,0))))</f>
        <v>4</v>
      </c>
      <c r="R38" s="5">
        <f>IF(AND($N38&gt;='202204'!$E$2,$N38&lt;='202204'!$F$2),'202204'!$G$2,IF(AND($N38&gt;='202204'!$E$3,$N38&lt;='202204'!$F$3),'202204'!$G$3,IF(AND($N38&gt;='202204'!$E$4,$N38&lt;='202204'!$F$4),'202204'!$G$4,IF(AND($N38&gt;='202204'!$E$5,$N38&lt;='202204'!$F$5),'202204'!$G$5,0))))</f>
        <v>0</v>
      </c>
      <c r="S38" s="5">
        <f>IF(AND($N38&gt;='202301'!$E$2,$N38&lt;='202301'!$F$2),'202301'!$I$2,IF(AND($N38&gt;='202301'!$E$3,$N38&lt;='202301'!$F$3),'202301'!$I$3,IF(AND($N38&gt;='202301'!$E$4,$N38&lt;='202301'!$F$4),'202301'!$I$4,IF(AND($N38&gt;='202301'!$E$5,$N38&lt;='202301'!$F$5),'202301'!$I$5,0))))</f>
        <v>4</v>
      </c>
      <c r="T38" s="5">
        <f>IF(AND($N38&gt;='202301'!$E$2,$N38&lt;='202301'!$F$2),'202301'!$G$2,IF(AND($N38&gt;='202301'!$E$3,$N38&lt;='202301'!$F$3),'202301'!$G$3,IF(AND($N38&gt;='202301'!$E$4,$N38&lt;='202301'!$F$4),'202301'!$G$4,IF(AND($N38&gt;='202301'!$E$5,$N38&lt;='202301'!$F$5),'202301'!$G$5,0))))</f>
        <v>0</v>
      </c>
      <c r="U38" s="5">
        <f>IF(AND($N38&gt;='202302'!$E$2,$N38&lt;='202302'!$F$2),'202302'!$I$2,IF(AND($N38&gt;='202302'!$E$3,$N38&lt;='202302'!$F$3),'202302'!$I$3,IF(AND($N38&gt;='202302'!$E$4,$N38&lt;='202302'!$F$4),'202302'!$I$4,IF(AND($N38&gt;='202302'!$E$5,$N38&lt;='202302'!$F$5),'202302'!$I$5,0))))</f>
        <v>4</v>
      </c>
      <c r="V38" s="5">
        <f>IF(AND($N38&gt;='202302'!$E$2,$N38&lt;='202302'!$F$2),'202302'!$G$2,IF(AND($N38&gt;='202302'!$E$3,$N38&lt;='202302'!$F$3),'202302'!$G$3,IF(AND($N38&gt;='202302'!$E$4,$N38&lt;='202302'!$F$4),'202302'!$G$4,IF(AND($N38&gt;='202302'!$E$5,$N38&lt;='202302'!$F$5),'202302'!$G$5,0))))</f>
        <v>0</v>
      </c>
    </row>
    <row r="39" spans="1:22" x14ac:dyDescent="0.25">
      <c r="A39" s="5" t="s">
        <v>14</v>
      </c>
      <c r="B39" s="5">
        <v>7364605</v>
      </c>
      <c r="C39" s="5" t="s">
        <v>2406</v>
      </c>
      <c r="D39" s="5" t="s">
        <v>79</v>
      </c>
      <c r="E39" s="5" t="s">
        <v>80</v>
      </c>
      <c r="F39" s="4">
        <v>2008303</v>
      </c>
      <c r="G39" s="4">
        <v>2008303</v>
      </c>
      <c r="H39" s="4">
        <v>3842200</v>
      </c>
      <c r="I39" s="4">
        <v>2008303</v>
      </c>
      <c r="J39" s="4">
        <v>2008303</v>
      </c>
      <c r="K39" s="4">
        <v>3842200</v>
      </c>
      <c r="L39" s="4">
        <v>15717612</v>
      </c>
      <c r="M39" s="5">
        <v>6</v>
      </c>
      <c r="N39" s="8">
        <v>2619602</v>
      </c>
      <c r="O39" s="5">
        <f>IF(AND($N39&gt;='202203'!$E$2,$N39&lt;='202203'!$F$2),'202203'!$I$2,IF(AND($N39&gt;='202203'!$E$3,$N39&lt;='202203'!$F$3),'202203'!$I$3,IF(AND($N39&gt;='202203'!$E$4,$N39&lt;='202203'!$F$4),'202203'!$I$4,IF(AND($N39&gt;='202203'!$E$5,$N39&lt;='202203'!$F$5),'202203'!$I$5,0))))</f>
        <v>4</v>
      </c>
      <c r="P39" s="5">
        <f>IF(AND($N39&gt;='202203'!$E$2,$N39&lt;='202203'!$F$2),'202203'!$G$2,IF(AND($N39&gt;='202203'!$E$3,$N39&lt;='202203'!$F$3),'202203'!$G$3,IF(AND($N39&gt;='202203'!$E$4,$N39&lt;='202203'!$F$4),'202203'!$G$4,IF(AND($N39&gt;='202203'!$E$5,$N39&lt;='202203'!$F$5),'202203'!$G$5,0))))</f>
        <v>0</v>
      </c>
      <c r="Q39" s="5">
        <f>IF(AND($N39&gt;='202204'!$E$2,$N39&lt;='202204'!$F$2),'202204'!$I$2,IF(AND($N39&gt;='202204'!$E$3,$N39&lt;='202204'!$F$3),'202204'!$I$3,IF(AND($N39&gt;='202204'!$E$4,$N39&lt;='202204'!$F$4),'202204'!$I$4,IF(AND($N39&gt;='202204'!$E$5,$N39&lt;='202204'!$F$5),'202204'!$I$5,0))))</f>
        <v>4</v>
      </c>
      <c r="R39" s="5">
        <f>IF(AND($N39&gt;='202204'!$E$2,$N39&lt;='202204'!$F$2),'202204'!$G$2,IF(AND($N39&gt;='202204'!$E$3,$N39&lt;='202204'!$F$3),'202204'!$G$3,IF(AND($N39&gt;='202204'!$E$4,$N39&lt;='202204'!$F$4),'202204'!$G$4,IF(AND($N39&gt;='202204'!$E$5,$N39&lt;='202204'!$F$5),'202204'!$G$5,0))))</f>
        <v>0</v>
      </c>
      <c r="S39" s="5">
        <f>IF(AND($N39&gt;='202301'!$E$2,$N39&lt;='202301'!$F$2),'202301'!$I$2,IF(AND($N39&gt;='202301'!$E$3,$N39&lt;='202301'!$F$3),'202301'!$I$3,IF(AND($N39&gt;='202301'!$E$4,$N39&lt;='202301'!$F$4),'202301'!$I$4,IF(AND($N39&gt;='202301'!$E$5,$N39&lt;='202301'!$F$5),'202301'!$I$5,0))))</f>
        <v>4</v>
      </c>
      <c r="T39" s="5">
        <f>IF(AND($N39&gt;='202301'!$E$2,$N39&lt;='202301'!$F$2),'202301'!$G$2,IF(AND($N39&gt;='202301'!$E$3,$N39&lt;='202301'!$F$3),'202301'!$G$3,IF(AND($N39&gt;='202301'!$E$4,$N39&lt;='202301'!$F$4),'202301'!$G$4,IF(AND($N39&gt;='202301'!$E$5,$N39&lt;='202301'!$F$5),'202301'!$G$5,0))))</f>
        <v>0</v>
      </c>
      <c r="U39" s="5">
        <f>IF(AND($N39&gt;='202302'!$E$2,$N39&lt;='202302'!$F$2),'202302'!$I$2,IF(AND($N39&gt;='202302'!$E$3,$N39&lt;='202302'!$F$3),'202302'!$I$3,IF(AND($N39&gt;='202302'!$E$4,$N39&lt;='202302'!$F$4),'202302'!$I$4,IF(AND($N39&gt;='202302'!$E$5,$N39&lt;='202302'!$F$5),'202302'!$I$5,0))))</f>
        <v>4</v>
      </c>
      <c r="V39" s="5">
        <f>IF(AND($N39&gt;='202302'!$E$2,$N39&lt;='202302'!$F$2),'202302'!$G$2,IF(AND($N39&gt;='202302'!$E$3,$N39&lt;='202302'!$F$3),'202302'!$G$3,IF(AND($N39&gt;='202302'!$E$4,$N39&lt;='202302'!$F$4),'202302'!$G$4,IF(AND($N39&gt;='202302'!$E$5,$N39&lt;='202302'!$F$5),'202302'!$G$5,0))))</f>
        <v>0</v>
      </c>
    </row>
    <row r="40" spans="1:22" x14ac:dyDescent="0.25">
      <c r="A40" s="5" t="s">
        <v>14</v>
      </c>
      <c r="B40" s="5">
        <v>7405761</v>
      </c>
      <c r="C40" s="5" t="s">
        <v>2407</v>
      </c>
      <c r="D40" s="5" t="s">
        <v>81</v>
      </c>
      <c r="E40" s="5" t="s">
        <v>82</v>
      </c>
      <c r="F40" s="4">
        <v>1573615</v>
      </c>
      <c r="G40" s="4">
        <v>1582255</v>
      </c>
      <c r="H40" s="4">
        <v>2996089</v>
      </c>
      <c r="I40" s="4">
        <v>1899915</v>
      </c>
      <c r="J40" s="4">
        <v>1832242</v>
      </c>
      <c r="K40" s="4">
        <v>3511225</v>
      </c>
      <c r="L40" s="4">
        <v>13395341</v>
      </c>
      <c r="M40" s="5">
        <v>6</v>
      </c>
      <c r="N40" s="8">
        <v>2232556</v>
      </c>
      <c r="O40" s="5">
        <f>IF(AND($N40&gt;='202203'!$E$2,$N40&lt;='202203'!$F$2),'202203'!$I$2,IF(AND($N40&gt;='202203'!$E$3,$N40&lt;='202203'!$F$3),'202203'!$I$3,IF(AND($N40&gt;='202203'!$E$4,$N40&lt;='202203'!$F$4),'202203'!$I$4,IF(AND($N40&gt;='202203'!$E$5,$N40&lt;='202203'!$F$5),'202203'!$I$5,0))))</f>
        <v>4</v>
      </c>
      <c r="P40" s="5">
        <f>IF(AND($N40&gt;='202203'!$E$2,$N40&lt;='202203'!$F$2),'202203'!$G$2,IF(AND($N40&gt;='202203'!$E$3,$N40&lt;='202203'!$F$3),'202203'!$G$3,IF(AND($N40&gt;='202203'!$E$4,$N40&lt;='202203'!$F$4),'202203'!$G$4,IF(AND($N40&gt;='202203'!$E$5,$N40&lt;='202203'!$F$5),'202203'!$G$5,0))))</f>
        <v>0</v>
      </c>
      <c r="Q40" s="5">
        <f>IF(AND($N40&gt;='202204'!$E$2,$N40&lt;='202204'!$F$2),'202204'!$I$2,IF(AND($N40&gt;='202204'!$E$3,$N40&lt;='202204'!$F$3),'202204'!$I$3,IF(AND($N40&gt;='202204'!$E$4,$N40&lt;='202204'!$F$4),'202204'!$I$4,IF(AND($N40&gt;='202204'!$E$5,$N40&lt;='202204'!$F$5),'202204'!$I$5,0))))</f>
        <v>4</v>
      </c>
      <c r="R40" s="5">
        <f>IF(AND($N40&gt;='202204'!$E$2,$N40&lt;='202204'!$F$2),'202204'!$G$2,IF(AND($N40&gt;='202204'!$E$3,$N40&lt;='202204'!$F$3),'202204'!$G$3,IF(AND($N40&gt;='202204'!$E$4,$N40&lt;='202204'!$F$4),'202204'!$G$4,IF(AND($N40&gt;='202204'!$E$5,$N40&lt;='202204'!$F$5),'202204'!$G$5,0))))</f>
        <v>0</v>
      </c>
      <c r="S40" s="5">
        <f>IF(AND($N40&gt;='202301'!$E$2,$N40&lt;='202301'!$F$2),'202301'!$I$2,IF(AND($N40&gt;='202301'!$E$3,$N40&lt;='202301'!$F$3),'202301'!$I$3,IF(AND($N40&gt;='202301'!$E$4,$N40&lt;='202301'!$F$4),'202301'!$I$4,IF(AND($N40&gt;='202301'!$E$5,$N40&lt;='202301'!$F$5),'202301'!$I$5,0))))</f>
        <v>4</v>
      </c>
      <c r="T40" s="5">
        <f>IF(AND($N40&gt;='202301'!$E$2,$N40&lt;='202301'!$F$2),'202301'!$G$2,IF(AND($N40&gt;='202301'!$E$3,$N40&lt;='202301'!$F$3),'202301'!$G$3,IF(AND($N40&gt;='202301'!$E$4,$N40&lt;='202301'!$F$4),'202301'!$G$4,IF(AND($N40&gt;='202301'!$E$5,$N40&lt;='202301'!$F$5),'202301'!$G$5,0))))</f>
        <v>0</v>
      </c>
      <c r="U40" s="5">
        <f>IF(AND($N40&gt;='202302'!$E$2,$N40&lt;='202302'!$F$2),'202302'!$I$2,IF(AND($N40&gt;='202302'!$E$3,$N40&lt;='202302'!$F$3),'202302'!$I$3,IF(AND($N40&gt;='202302'!$E$4,$N40&lt;='202302'!$F$4),'202302'!$I$4,IF(AND($N40&gt;='202302'!$E$5,$N40&lt;='202302'!$F$5),'202302'!$I$5,0))))</f>
        <v>4</v>
      </c>
      <c r="V40" s="5">
        <f>IF(AND($N40&gt;='202302'!$E$2,$N40&lt;='202302'!$F$2),'202302'!$G$2,IF(AND($N40&gt;='202302'!$E$3,$N40&lt;='202302'!$F$3),'202302'!$G$3,IF(AND($N40&gt;='202302'!$E$4,$N40&lt;='202302'!$F$4),'202302'!$G$4,IF(AND($N40&gt;='202302'!$E$5,$N40&lt;='202302'!$F$5),'202302'!$G$5,0))))</f>
        <v>0</v>
      </c>
    </row>
    <row r="41" spans="1:22" x14ac:dyDescent="0.25">
      <c r="A41" s="5" t="s">
        <v>14</v>
      </c>
      <c r="B41" s="5">
        <v>7411441</v>
      </c>
      <c r="C41" s="5" t="s">
        <v>2408</v>
      </c>
      <c r="D41" s="5" t="s">
        <v>83</v>
      </c>
      <c r="E41" s="5" t="s">
        <v>84</v>
      </c>
      <c r="F41" s="4">
        <v>2411927</v>
      </c>
      <c r="G41" s="4">
        <v>2411927</v>
      </c>
      <c r="H41" s="4">
        <v>4336248</v>
      </c>
      <c r="I41" s="4">
        <v>2411927</v>
      </c>
      <c r="J41" s="4">
        <v>2411927</v>
      </c>
      <c r="K41" s="4">
        <v>4394180</v>
      </c>
      <c r="L41" s="4">
        <v>18378136</v>
      </c>
      <c r="M41" s="5">
        <v>6</v>
      </c>
      <c r="N41" s="8">
        <v>3063022</v>
      </c>
      <c r="O41" s="5">
        <f>IF(AND($N41&gt;='202203'!$E$2,$N41&lt;='202203'!$F$2),'202203'!$I$2,IF(AND($N41&gt;='202203'!$E$3,$N41&lt;='202203'!$F$3),'202203'!$I$3,IF(AND($N41&gt;='202203'!$E$4,$N41&lt;='202203'!$F$4),'202203'!$I$4,IF(AND($N41&gt;='202203'!$E$5,$N41&lt;='202203'!$F$5),'202203'!$I$5,0))))</f>
        <v>4</v>
      </c>
      <c r="P41" s="5">
        <f>IF(AND($N41&gt;='202203'!$E$2,$N41&lt;='202203'!$F$2),'202203'!$G$2,IF(AND($N41&gt;='202203'!$E$3,$N41&lt;='202203'!$F$3),'202203'!$G$3,IF(AND($N41&gt;='202203'!$E$4,$N41&lt;='202203'!$F$4),'202203'!$G$4,IF(AND($N41&gt;='202203'!$E$5,$N41&lt;='202203'!$F$5),'202203'!$G$5,0))))</f>
        <v>0</v>
      </c>
      <c r="Q41" s="5">
        <f>IF(AND($N41&gt;='202204'!$E$2,$N41&lt;='202204'!$F$2),'202204'!$I$2,IF(AND($N41&gt;='202204'!$E$3,$N41&lt;='202204'!$F$3),'202204'!$I$3,IF(AND($N41&gt;='202204'!$E$4,$N41&lt;='202204'!$F$4),'202204'!$I$4,IF(AND($N41&gt;='202204'!$E$5,$N41&lt;='202204'!$F$5),'202204'!$I$5,0))))</f>
        <v>4</v>
      </c>
      <c r="R41" s="5">
        <f>IF(AND($N41&gt;='202204'!$E$2,$N41&lt;='202204'!$F$2),'202204'!$G$2,IF(AND($N41&gt;='202204'!$E$3,$N41&lt;='202204'!$F$3),'202204'!$G$3,IF(AND($N41&gt;='202204'!$E$4,$N41&lt;='202204'!$F$4),'202204'!$G$4,IF(AND($N41&gt;='202204'!$E$5,$N41&lt;='202204'!$F$5),'202204'!$G$5,0))))</f>
        <v>0</v>
      </c>
      <c r="S41" s="5">
        <f>IF(AND($N41&gt;='202301'!$E$2,$N41&lt;='202301'!$F$2),'202301'!$I$2,IF(AND($N41&gt;='202301'!$E$3,$N41&lt;='202301'!$F$3),'202301'!$I$3,IF(AND($N41&gt;='202301'!$E$4,$N41&lt;='202301'!$F$4),'202301'!$I$4,IF(AND($N41&gt;='202301'!$E$5,$N41&lt;='202301'!$F$5),'202301'!$I$5,0))))</f>
        <v>4</v>
      </c>
      <c r="T41" s="5">
        <f>IF(AND($N41&gt;='202301'!$E$2,$N41&lt;='202301'!$F$2),'202301'!$G$2,IF(AND($N41&gt;='202301'!$E$3,$N41&lt;='202301'!$F$3),'202301'!$G$3,IF(AND($N41&gt;='202301'!$E$4,$N41&lt;='202301'!$F$4),'202301'!$G$4,IF(AND($N41&gt;='202301'!$E$5,$N41&lt;='202301'!$F$5),'202301'!$G$5,0))))</f>
        <v>0</v>
      </c>
      <c r="U41" s="5">
        <f>IF(AND($N41&gt;='202302'!$E$2,$N41&lt;='202302'!$F$2),'202302'!$I$2,IF(AND($N41&gt;='202302'!$E$3,$N41&lt;='202302'!$F$3),'202302'!$I$3,IF(AND($N41&gt;='202302'!$E$4,$N41&lt;='202302'!$F$4),'202302'!$I$4,IF(AND($N41&gt;='202302'!$E$5,$N41&lt;='202302'!$F$5),'202302'!$I$5,0))))</f>
        <v>4</v>
      </c>
      <c r="V41" s="5">
        <f>IF(AND($N41&gt;='202302'!$E$2,$N41&lt;='202302'!$F$2),'202302'!$G$2,IF(AND($N41&gt;='202302'!$E$3,$N41&lt;='202302'!$F$3),'202302'!$G$3,IF(AND($N41&gt;='202302'!$E$4,$N41&lt;='202302'!$F$4),'202302'!$G$4,IF(AND($N41&gt;='202302'!$E$5,$N41&lt;='202302'!$F$5),'202302'!$G$5,0))))</f>
        <v>0</v>
      </c>
    </row>
    <row r="42" spans="1:22" x14ac:dyDescent="0.25">
      <c r="A42" s="5" t="s">
        <v>14</v>
      </c>
      <c r="B42" s="5">
        <v>7433699</v>
      </c>
      <c r="C42" s="5" t="s">
        <v>85</v>
      </c>
      <c r="D42" s="5" t="s">
        <v>86</v>
      </c>
      <c r="E42" s="5" t="s">
        <v>87</v>
      </c>
      <c r="F42" s="4">
        <v>769454</v>
      </c>
      <c r="G42" s="4">
        <v>769454</v>
      </c>
      <c r="H42" s="4">
        <v>1486004</v>
      </c>
      <c r="I42" s="4">
        <v>769454</v>
      </c>
      <c r="J42" s="4">
        <v>769454</v>
      </c>
      <c r="K42" s="4">
        <v>1567680</v>
      </c>
      <c r="L42" s="4">
        <v>6131500</v>
      </c>
      <c r="M42" s="5">
        <v>6</v>
      </c>
      <c r="N42" s="8">
        <v>1021916</v>
      </c>
      <c r="O42" s="5">
        <f>IF(AND($N42&gt;='202203'!$E$2,$N42&lt;='202203'!$F$2),'202203'!$I$2,IF(AND($N42&gt;='202203'!$E$3,$N42&lt;='202203'!$F$3),'202203'!$I$3,IF(AND($N42&gt;='202203'!$E$4,$N42&lt;='202203'!$F$4),'202203'!$I$4,IF(AND($N42&gt;='202203'!$E$5,$N42&lt;='202203'!$F$5),'202203'!$I$5,0))))</f>
        <v>4</v>
      </c>
      <c r="P42" s="5">
        <f>IF(AND($N42&gt;='202203'!$E$2,$N42&lt;='202203'!$F$2),'202203'!$G$2,IF(AND($N42&gt;='202203'!$E$3,$N42&lt;='202203'!$F$3),'202203'!$G$3,IF(AND($N42&gt;='202203'!$E$4,$N42&lt;='202203'!$F$4),'202203'!$G$4,IF(AND($N42&gt;='202203'!$E$5,$N42&lt;='202203'!$F$5),'202203'!$G$5,0))))</f>
        <v>0</v>
      </c>
      <c r="Q42" s="5">
        <f>IF(AND($N42&gt;='202204'!$E$2,$N42&lt;='202204'!$F$2),'202204'!$I$2,IF(AND($N42&gt;='202204'!$E$3,$N42&lt;='202204'!$F$3),'202204'!$I$3,IF(AND($N42&gt;='202204'!$E$4,$N42&lt;='202204'!$F$4),'202204'!$I$4,IF(AND($N42&gt;='202204'!$E$5,$N42&lt;='202204'!$F$5),'202204'!$I$5,0))))</f>
        <v>4</v>
      </c>
      <c r="R42" s="5">
        <f>IF(AND($N42&gt;='202204'!$E$2,$N42&lt;='202204'!$F$2),'202204'!$G$2,IF(AND($N42&gt;='202204'!$E$3,$N42&lt;='202204'!$F$3),'202204'!$G$3,IF(AND($N42&gt;='202204'!$E$4,$N42&lt;='202204'!$F$4),'202204'!$G$4,IF(AND($N42&gt;='202204'!$E$5,$N42&lt;='202204'!$F$5),'202204'!$G$5,0))))</f>
        <v>0</v>
      </c>
      <c r="S42" s="5">
        <f>IF(AND($N42&gt;='202301'!$E$2,$N42&lt;='202301'!$F$2),'202301'!$I$2,IF(AND($N42&gt;='202301'!$E$3,$N42&lt;='202301'!$F$3),'202301'!$I$3,IF(AND($N42&gt;='202301'!$E$4,$N42&lt;='202301'!$F$4),'202301'!$I$4,IF(AND($N42&gt;='202301'!$E$5,$N42&lt;='202301'!$F$5),'202301'!$I$5,0))))</f>
        <v>4</v>
      </c>
      <c r="T42" s="5">
        <f>IF(AND($N42&gt;='202301'!$E$2,$N42&lt;='202301'!$F$2),'202301'!$G$2,IF(AND($N42&gt;='202301'!$E$3,$N42&lt;='202301'!$F$3),'202301'!$G$3,IF(AND($N42&gt;='202301'!$E$4,$N42&lt;='202301'!$F$4),'202301'!$G$4,IF(AND($N42&gt;='202301'!$E$5,$N42&lt;='202301'!$F$5),'202301'!$G$5,0))))</f>
        <v>0</v>
      </c>
      <c r="U42" s="5">
        <f>IF(AND($N42&gt;='202302'!$E$2,$N42&lt;='202302'!$F$2),'202302'!$I$2,IF(AND($N42&gt;='202302'!$E$3,$N42&lt;='202302'!$F$3),'202302'!$I$3,IF(AND($N42&gt;='202302'!$E$4,$N42&lt;='202302'!$F$4),'202302'!$I$4,IF(AND($N42&gt;='202302'!$E$5,$N42&lt;='202302'!$F$5),'202302'!$I$5,0))))</f>
        <v>3</v>
      </c>
      <c r="V42" s="5">
        <f>IF(AND($N42&gt;='202302'!$E$2,$N42&lt;='202302'!$F$2),'202302'!$G$2,IF(AND($N42&gt;='202302'!$E$3,$N42&lt;='202302'!$F$3),'202302'!$G$3,IF(AND($N42&gt;='202302'!$E$4,$N42&lt;='202302'!$F$4),'202302'!$G$4,IF(AND($N42&gt;='202302'!$E$5,$N42&lt;='202302'!$F$5),'202302'!$G$5,0))))</f>
        <v>3942</v>
      </c>
    </row>
    <row r="43" spans="1:22" x14ac:dyDescent="0.25">
      <c r="A43" s="5" t="s">
        <v>14</v>
      </c>
      <c r="B43" s="5">
        <v>7443475</v>
      </c>
      <c r="C43" s="5" t="s">
        <v>2409</v>
      </c>
      <c r="D43" s="5" t="s">
        <v>88</v>
      </c>
      <c r="E43" s="5" t="s">
        <v>89</v>
      </c>
      <c r="F43" s="4">
        <v>2173888</v>
      </c>
      <c r="G43" s="4">
        <v>2185640</v>
      </c>
      <c r="H43" s="4">
        <v>4083285</v>
      </c>
      <c r="I43" s="4">
        <v>2185640</v>
      </c>
      <c r="J43" s="4">
        <v>2185640</v>
      </c>
      <c r="K43" s="4">
        <v>4138808</v>
      </c>
      <c r="L43" s="4">
        <v>16952901</v>
      </c>
      <c r="M43" s="5">
        <v>6</v>
      </c>
      <c r="N43" s="8">
        <v>2825483</v>
      </c>
      <c r="O43" s="5">
        <f>IF(AND($N43&gt;='202203'!$E$2,$N43&lt;='202203'!$F$2),'202203'!$I$2,IF(AND($N43&gt;='202203'!$E$3,$N43&lt;='202203'!$F$3),'202203'!$I$3,IF(AND($N43&gt;='202203'!$E$4,$N43&lt;='202203'!$F$4),'202203'!$I$4,IF(AND($N43&gt;='202203'!$E$5,$N43&lt;='202203'!$F$5),'202203'!$I$5,0))))</f>
        <v>4</v>
      </c>
      <c r="P43" s="5">
        <f>IF(AND($N43&gt;='202203'!$E$2,$N43&lt;='202203'!$F$2),'202203'!$G$2,IF(AND($N43&gt;='202203'!$E$3,$N43&lt;='202203'!$F$3),'202203'!$G$3,IF(AND($N43&gt;='202203'!$E$4,$N43&lt;='202203'!$F$4),'202203'!$G$4,IF(AND($N43&gt;='202203'!$E$5,$N43&lt;='202203'!$F$5),'202203'!$G$5,0))))</f>
        <v>0</v>
      </c>
      <c r="Q43" s="5">
        <f>IF(AND($N43&gt;='202204'!$E$2,$N43&lt;='202204'!$F$2),'202204'!$I$2,IF(AND($N43&gt;='202204'!$E$3,$N43&lt;='202204'!$F$3),'202204'!$I$3,IF(AND($N43&gt;='202204'!$E$4,$N43&lt;='202204'!$F$4),'202204'!$I$4,IF(AND($N43&gt;='202204'!$E$5,$N43&lt;='202204'!$F$5),'202204'!$I$5,0))))</f>
        <v>4</v>
      </c>
      <c r="R43" s="5">
        <f>IF(AND($N43&gt;='202204'!$E$2,$N43&lt;='202204'!$F$2),'202204'!$G$2,IF(AND($N43&gt;='202204'!$E$3,$N43&lt;='202204'!$F$3),'202204'!$G$3,IF(AND($N43&gt;='202204'!$E$4,$N43&lt;='202204'!$F$4),'202204'!$G$4,IF(AND($N43&gt;='202204'!$E$5,$N43&lt;='202204'!$F$5),'202204'!$G$5,0))))</f>
        <v>0</v>
      </c>
      <c r="S43" s="5">
        <f>IF(AND($N43&gt;='202301'!$E$2,$N43&lt;='202301'!$F$2),'202301'!$I$2,IF(AND($N43&gt;='202301'!$E$3,$N43&lt;='202301'!$F$3),'202301'!$I$3,IF(AND($N43&gt;='202301'!$E$4,$N43&lt;='202301'!$F$4),'202301'!$I$4,IF(AND($N43&gt;='202301'!$E$5,$N43&lt;='202301'!$F$5),'202301'!$I$5,0))))</f>
        <v>4</v>
      </c>
      <c r="T43" s="5">
        <f>IF(AND($N43&gt;='202301'!$E$2,$N43&lt;='202301'!$F$2),'202301'!$G$2,IF(AND($N43&gt;='202301'!$E$3,$N43&lt;='202301'!$F$3),'202301'!$G$3,IF(AND($N43&gt;='202301'!$E$4,$N43&lt;='202301'!$F$4),'202301'!$G$4,IF(AND($N43&gt;='202301'!$E$5,$N43&lt;='202301'!$F$5),'202301'!$G$5,0))))</f>
        <v>0</v>
      </c>
      <c r="U43" s="5">
        <f>IF(AND($N43&gt;='202302'!$E$2,$N43&lt;='202302'!$F$2),'202302'!$I$2,IF(AND($N43&gt;='202302'!$E$3,$N43&lt;='202302'!$F$3),'202302'!$I$3,IF(AND($N43&gt;='202302'!$E$4,$N43&lt;='202302'!$F$4),'202302'!$I$4,IF(AND($N43&gt;='202302'!$E$5,$N43&lt;='202302'!$F$5),'202302'!$I$5,0))))</f>
        <v>4</v>
      </c>
      <c r="V43" s="5">
        <f>IF(AND($N43&gt;='202302'!$E$2,$N43&lt;='202302'!$F$2),'202302'!$G$2,IF(AND($N43&gt;='202302'!$E$3,$N43&lt;='202302'!$F$3),'202302'!$G$3,IF(AND($N43&gt;='202302'!$E$4,$N43&lt;='202302'!$F$4),'202302'!$G$4,IF(AND($N43&gt;='202302'!$E$5,$N43&lt;='202302'!$F$5),'202302'!$G$5,0))))</f>
        <v>0</v>
      </c>
    </row>
    <row r="44" spans="1:22" x14ac:dyDescent="0.25">
      <c r="A44" s="5" t="s">
        <v>14</v>
      </c>
      <c r="B44" s="5">
        <v>7477048</v>
      </c>
      <c r="C44" s="5" t="s">
        <v>2410</v>
      </c>
      <c r="D44" s="5" t="s">
        <v>90</v>
      </c>
      <c r="E44" s="5" t="s">
        <v>91</v>
      </c>
      <c r="F44" s="4">
        <v>2030067</v>
      </c>
      <c r="G44" s="4">
        <v>2030067</v>
      </c>
      <c r="H44" s="4">
        <v>3863964</v>
      </c>
      <c r="I44" s="4">
        <v>2030067</v>
      </c>
      <c r="J44" s="4">
        <v>2030067</v>
      </c>
      <c r="K44" s="4">
        <v>3863964</v>
      </c>
      <c r="L44" s="4">
        <v>15848196</v>
      </c>
      <c r="M44" s="5">
        <v>6</v>
      </c>
      <c r="N44" s="8">
        <v>2641366</v>
      </c>
      <c r="O44" s="5">
        <f>IF(AND($N44&gt;='202203'!$E$2,$N44&lt;='202203'!$F$2),'202203'!$I$2,IF(AND($N44&gt;='202203'!$E$3,$N44&lt;='202203'!$F$3),'202203'!$I$3,IF(AND($N44&gt;='202203'!$E$4,$N44&lt;='202203'!$F$4),'202203'!$I$4,IF(AND($N44&gt;='202203'!$E$5,$N44&lt;='202203'!$F$5),'202203'!$I$5,0))))</f>
        <v>4</v>
      </c>
      <c r="P44" s="5">
        <f>IF(AND($N44&gt;='202203'!$E$2,$N44&lt;='202203'!$F$2),'202203'!$G$2,IF(AND($N44&gt;='202203'!$E$3,$N44&lt;='202203'!$F$3),'202203'!$G$3,IF(AND($N44&gt;='202203'!$E$4,$N44&lt;='202203'!$F$4),'202203'!$G$4,IF(AND($N44&gt;='202203'!$E$5,$N44&lt;='202203'!$F$5),'202203'!$G$5,0))))</f>
        <v>0</v>
      </c>
      <c r="Q44" s="5">
        <f>IF(AND($N44&gt;='202204'!$E$2,$N44&lt;='202204'!$F$2),'202204'!$I$2,IF(AND($N44&gt;='202204'!$E$3,$N44&lt;='202204'!$F$3),'202204'!$I$3,IF(AND($N44&gt;='202204'!$E$4,$N44&lt;='202204'!$F$4),'202204'!$I$4,IF(AND($N44&gt;='202204'!$E$5,$N44&lt;='202204'!$F$5),'202204'!$I$5,0))))</f>
        <v>4</v>
      </c>
      <c r="R44" s="5">
        <f>IF(AND($N44&gt;='202204'!$E$2,$N44&lt;='202204'!$F$2),'202204'!$G$2,IF(AND($N44&gt;='202204'!$E$3,$N44&lt;='202204'!$F$3),'202204'!$G$3,IF(AND($N44&gt;='202204'!$E$4,$N44&lt;='202204'!$F$4),'202204'!$G$4,IF(AND($N44&gt;='202204'!$E$5,$N44&lt;='202204'!$F$5),'202204'!$G$5,0))))</f>
        <v>0</v>
      </c>
      <c r="S44" s="5">
        <f>IF(AND($N44&gt;='202301'!$E$2,$N44&lt;='202301'!$F$2),'202301'!$I$2,IF(AND($N44&gt;='202301'!$E$3,$N44&lt;='202301'!$F$3),'202301'!$I$3,IF(AND($N44&gt;='202301'!$E$4,$N44&lt;='202301'!$F$4),'202301'!$I$4,IF(AND($N44&gt;='202301'!$E$5,$N44&lt;='202301'!$F$5),'202301'!$I$5,0))))</f>
        <v>4</v>
      </c>
      <c r="T44" s="5">
        <f>IF(AND($N44&gt;='202301'!$E$2,$N44&lt;='202301'!$F$2),'202301'!$G$2,IF(AND($N44&gt;='202301'!$E$3,$N44&lt;='202301'!$F$3),'202301'!$G$3,IF(AND($N44&gt;='202301'!$E$4,$N44&lt;='202301'!$F$4),'202301'!$G$4,IF(AND($N44&gt;='202301'!$E$5,$N44&lt;='202301'!$F$5),'202301'!$G$5,0))))</f>
        <v>0</v>
      </c>
      <c r="U44" s="5">
        <f>IF(AND($N44&gt;='202302'!$E$2,$N44&lt;='202302'!$F$2),'202302'!$I$2,IF(AND($N44&gt;='202302'!$E$3,$N44&lt;='202302'!$F$3),'202302'!$I$3,IF(AND($N44&gt;='202302'!$E$4,$N44&lt;='202302'!$F$4),'202302'!$I$4,IF(AND($N44&gt;='202302'!$E$5,$N44&lt;='202302'!$F$5),'202302'!$I$5,0))))</f>
        <v>4</v>
      </c>
      <c r="V44" s="5">
        <f>IF(AND($N44&gt;='202302'!$E$2,$N44&lt;='202302'!$F$2),'202302'!$G$2,IF(AND($N44&gt;='202302'!$E$3,$N44&lt;='202302'!$F$3),'202302'!$G$3,IF(AND($N44&gt;='202302'!$E$4,$N44&lt;='202302'!$F$4),'202302'!$G$4,IF(AND($N44&gt;='202302'!$E$5,$N44&lt;='202302'!$F$5),'202302'!$G$5,0))))</f>
        <v>0</v>
      </c>
    </row>
    <row r="45" spans="1:22" x14ac:dyDescent="0.25">
      <c r="A45" s="5" t="s">
        <v>14</v>
      </c>
      <c r="B45" s="5">
        <v>7553617</v>
      </c>
      <c r="C45" s="5" t="s">
        <v>2411</v>
      </c>
      <c r="D45" s="5" t="s">
        <v>92</v>
      </c>
      <c r="E45" s="5" t="s">
        <v>93</v>
      </c>
      <c r="F45" s="4">
        <v>2372639</v>
      </c>
      <c r="G45" s="4">
        <v>2372639</v>
      </c>
      <c r="H45" s="4">
        <v>4234857</v>
      </c>
      <c r="I45" s="4">
        <v>2372639</v>
      </c>
      <c r="J45" s="4">
        <v>2372639</v>
      </c>
      <c r="K45" s="4">
        <v>4199840</v>
      </c>
      <c r="L45" s="4">
        <v>17925253</v>
      </c>
      <c r="M45" s="5">
        <v>6</v>
      </c>
      <c r="N45" s="8">
        <v>2987542</v>
      </c>
      <c r="O45" s="5">
        <f>IF(AND($N45&gt;='202203'!$E$2,$N45&lt;='202203'!$F$2),'202203'!$I$2,IF(AND($N45&gt;='202203'!$E$3,$N45&lt;='202203'!$F$3),'202203'!$I$3,IF(AND($N45&gt;='202203'!$E$4,$N45&lt;='202203'!$F$4),'202203'!$I$4,IF(AND($N45&gt;='202203'!$E$5,$N45&lt;='202203'!$F$5),'202203'!$I$5,0))))</f>
        <v>4</v>
      </c>
      <c r="P45" s="5">
        <f>IF(AND($N45&gt;='202203'!$E$2,$N45&lt;='202203'!$F$2),'202203'!$G$2,IF(AND($N45&gt;='202203'!$E$3,$N45&lt;='202203'!$F$3),'202203'!$G$3,IF(AND($N45&gt;='202203'!$E$4,$N45&lt;='202203'!$F$4),'202203'!$G$4,IF(AND($N45&gt;='202203'!$E$5,$N45&lt;='202203'!$F$5),'202203'!$G$5,0))))</f>
        <v>0</v>
      </c>
      <c r="Q45" s="5">
        <f>IF(AND($N45&gt;='202204'!$E$2,$N45&lt;='202204'!$F$2),'202204'!$I$2,IF(AND($N45&gt;='202204'!$E$3,$N45&lt;='202204'!$F$3),'202204'!$I$3,IF(AND($N45&gt;='202204'!$E$4,$N45&lt;='202204'!$F$4),'202204'!$I$4,IF(AND($N45&gt;='202204'!$E$5,$N45&lt;='202204'!$F$5),'202204'!$I$5,0))))</f>
        <v>4</v>
      </c>
      <c r="R45" s="5">
        <f>IF(AND($N45&gt;='202204'!$E$2,$N45&lt;='202204'!$F$2),'202204'!$G$2,IF(AND($N45&gt;='202204'!$E$3,$N45&lt;='202204'!$F$3),'202204'!$G$3,IF(AND($N45&gt;='202204'!$E$4,$N45&lt;='202204'!$F$4),'202204'!$G$4,IF(AND($N45&gt;='202204'!$E$5,$N45&lt;='202204'!$F$5),'202204'!$G$5,0))))</f>
        <v>0</v>
      </c>
      <c r="S45" s="5">
        <f>IF(AND($N45&gt;='202301'!$E$2,$N45&lt;='202301'!$F$2),'202301'!$I$2,IF(AND($N45&gt;='202301'!$E$3,$N45&lt;='202301'!$F$3),'202301'!$I$3,IF(AND($N45&gt;='202301'!$E$4,$N45&lt;='202301'!$F$4),'202301'!$I$4,IF(AND($N45&gt;='202301'!$E$5,$N45&lt;='202301'!$F$5),'202301'!$I$5,0))))</f>
        <v>4</v>
      </c>
      <c r="T45" s="5">
        <f>IF(AND($N45&gt;='202301'!$E$2,$N45&lt;='202301'!$F$2),'202301'!$G$2,IF(AND($N45&gt;='202301'!$E$3,$N45&lt;='202301'!$F$3),'202301'!$G$3,IF(AND($N45&gt;='202301'!$E$4,$N45&lt;='202301'!$F$4),'202301'!$G$4,IF(AND($N45&gt;='202301'!$E$5,$N45&lt;='202301'!$F$5),'202301'!$G$5,0))))</f>
        <v>0</v>
      </c>
      <c r="U45" s="5">
        <f>IF(AND($N45&gt;='202302'!$E$2,$N45&lt;='202302'!$F$2),'202302'!$I$2,IF(AND($N45&gt;='202302'!$E$3,$N45&lt;='202302'!$F$3),'202302'!$I$3,IF(AND($N45&gt;='202302'!$E$4,$N45&lt;='202302'!$F$4),'202302'!$I$4,IF(AND($N45&gt;='202302'!$E$5,$N45&lt;='202302'!$F$5),'202302'!$I$5,0))))</f>
        <v>4</v>
      </c>
      <c r="V45" s="5">
        <f>IF(AND($N45&gt;='202302'!$E$2,$N45&lt;='202302'!$F$2),'202302'!$G$2,IF(AND($N45&gt;='202302'!$E$3,$N45&lt;='202302'!$F$3),'202302'!$G$3,IF(AND($N45&gt;='202302'!$E$4,$N45&lt;='202302'!$F$4),'202302'!$G$4,IF(AND($N45&gt;='202302'!$E$5,$N45&lt;='202302'!$F$5),'202302'!$G$5,0))))</f>
        <v>0</v>
      </c>
    </row>
    <row r="46" spans="1:22" x14ac:dyDescent="0.25">
      <c r="A46" s="5" t="s">
        <v>14</v>
      </c>
      <c r="B46" s="5">
        <v>7567448</v>
      </c>
      <c r="C46" s="5" t="s">
        <v>2412</v>
      </c>
      <c r="D46" s="5" t="s">
        <v>94</v>
      </c>
      <c r="E46" s="5" t="s">
        <v>95</v>
      </c>
      <c r="F46" s="4">
        <v>836019</v>
      </c>
      <c r="G46" s="4">
        <v>836019</v>
      </c>
      <c r="H46" s="4">
        <v>1957308</v>
      </c>
      <c r="I46" s="4">
        <v>836019</v>
      </c>
      <c r="J46" s="4">
        <v>836019</v>
      </c>
      <c r="K46" s="4">
        <v>1881611</v>
      </c>
      <c r="L46" s="4">
        <v>7182995</v>
      </c>
      <c r="M46" s="5">
        <v>6</v>
      </c>
      <c r="N46" s="8">
        <v>1197165</v>
      </c>
      <c r="O46" s="5">
        <f>IF(AND($N46&gt;='202203'!$E$2,$N46&lt;='202203'!$F$2),'202203'!$I$2,IF(AND($N46&gt;='202203'!$E$3,$N46&lt;='202203'!$F$3),'202203'!$I$3,IF(AND($N46&gt;='202203'!$E$4,$N46&lt;='202203'!$F$4),'202203'!$I$4,IF(AND($N46&gt;='202203'!$E$5,$N46&lt;='202203'!$F$5),'202203'!$I$5,0))))</f>
        <v>4</v>
      </c>
      <c r="P46" s="5">
        <f>IF(AND($N46&gt;='202203'!$E$2,$N46&lt;='202203'!$F$2),'202203'!$G$2,IF(AND($N46&gt;='202203'!$E$3,$N46&lt;='202203'!$F$3),'202203'!$G$3,IF(AND($N46&gt;='202203'!$E$4,$N46&lt;='202203'!$F$4),'202203'!$G$4,IF(AND($N46&gt;='202203'!$E$5,$N46&lt;='202203'!$F$5),'202203'!$G$5,0))))</f>
        <v>0</v>
      </c>
      <c r="Q46" s="5">
        <f>IF(AND($N46&gt;='202204'!$E$2,$N46&lt;='202204'!$F$2),'202204'!$I$2,IF(AND($N46&gt;='202204'!$E$3,$N46&lt;='202204'!$F$3),'202204'!$I$3,IF(AND($N46&gt;='202204'!$E$4,$N46&lt;='202204'!$F$4),'202204'!$I$4,IF(AND($N46&gt;='202204'!$E$5,$N46&lt;='202204'!$F$5),'202204'!$I$5,0))))</f>
        <v>4</v>
      </c>
      <c r="R46" s="5">
        <f>IF(AND($N46&gt;='202204'!$E$2,$N46&lt;='202204'!$F$2),'202204'!$G$2,IF(AND($N46&gt;='202204'!$E$3,$N46&lt;='202204'!$F$3),'202204'!$G$3,IF(AND($N46&gt;='202204'!$E$4,$N46&lt;='202204'!$F$4),'202204'!$G$4,IF(AND($N46&gt;='202204'!$E$5,$N46&lt;='202204'!$F$5),'202204'!$G$5,0))))</f>
        <v>0</v>
      </c>
      <c r="S46" s="5">
        <f>IF(AND($N46&gt;='202301'!$E$2,$N46&lt;='202301'!$F$2),'202301'!$I$2,IF(AND($N46&gt;='202301'!$E$3,$N46&lt;='202301'!$F$3),'202301'!$I$3,IF(AND($N46&gt;='202301'!$E$4,$N46&lt;='202301'!$F$4),'202301'!$I$4,IF(AND($N46&gt;='202301'!$E$5,$N46&lt;='202301'!$F$5),'202301'!$I$5,0))))</f>
        <v>4</v>
      </c>
      <c r="T46" s="5">
        <f>IF(AND($N46&gt;='202301'!$E$2,$N46&lt;='202301'!$F$2),'202301'!$G$2,IF(AND($N46&gt;='202301'!$E$3,$N46&lt;='202301'!$F$3),'202301'!$G$3,IF(AND($N46&gt;='202301'!$E$4,$N46&lt;='202301'!$F$4),'202301'!$G$4,IF(AND($N46&gt;='202301'!$E$5,$N46&lt;='202301'!$F$5),'202301'!$G$5,0))))</f>
        <v>0</v>
      </c>
      <c r="U46" s="5">
        <f>IF(AND($N46&gt;='202302'!$E$2,$N46&lt;='202302'!$F$2),'202302'!$I$2,IF(AND($N46&gt;='202302'!$E$3,$N46&lt;='202302'!$F$3),'202302'!$I$3,IF(AND($N46&gt;='202302'!$E$4,$N46&lt;='202302'!$F$4),'202302'!$I$4,IF(AND($N46&gt;='202302'!$E$5,$N46&lt;='202302'!$F$5),'202302'!$I$5,0))))</f>
        <v>4</v>
      </c>
      <c r="V46" s="5">
        <f>IF(AND($N46&gt;='202302'!$E$2,$N46&lt;='202302'!$F$2),'202302'!$G$2,IF(AND($N46&gt;='202302'!$E$3,$N46&lt;='202302'!$F$3),'202302'!$G$3,IF(AND($N46&gt;='202302'!$E$4,$N46&lt;='202302'!$F$4),'202302'!$G$4,IF(AND($N46&gt;='202302'!$E$5,$N46&lt;='202302'!$F$5),'202302'!$G$5,0))))</f>
        <v>0</v>
      </c>
    </row>
    <row r="47" spans="1:22" x14ac:dyDescent="0.25">
      <c r="A47" s="5" t="s">
        <v>14</v>
      </c>
      <c r="B47" s="5">
        <v>7629937</v>
      </c>
      <c r="C47" s="5" t="s">
        <v>2413</v>
      </c>
      <c r="D47" s="5" t="s">
        <v>98</v>
      </c>
      <c r="E47" s="5" t="s">
        <v>99</v>
      </c>
      <c r="F47" s="4">
        <v>2977396</v>
      </c>
      <c r="G47" s="4">
        <v>2992585</v>
      </c>
      <c r="H47" s="4">
        <v>5202142</v>
      </c>
      <c r="I47" s="4">
        <v>2992585</v>
      </c>
      <c r="J47" s="4">
        <v>2992585</v>
      </c>
      <c r="K47" s="4">
        <v>5202142</v>
      </c>
      <c r="L47" s="4">
        <v>22359435</v>
      </c>
      <c r="M47" s="5">
        <v>6</v>
      </c>
      <c r="N47" s="8">
        <v>3726572</v>
      </c>
      <c r="O47" s="5">
        <f>IF(AND($N47&gt;='202203'!$E$2,$N47&lt;='202203'!$F$2),'202203'!$I$2,IF(AND($N47&gt;='202203'!$E$3,$N47&lt;='202203'!$F$3),'202203'!$I$3,IF(AND($N47&gt;='202203'!$E$4,$N47&lt;='202203'!$F$4),'202203'!$I$4,IF(AND($N47&gt;='202203'!$E$5,$N47&lt;='202203'!$F$5),'202203'!$I$5,0))))</f>
        <v>4</v>
      </c>
      <c r="P47" s="5">
        <f>IF(AND($N47&gt;='202203'!$E$2,$N47&lt;='202203'!$F$2),'202203'!$G$2,IF(AND($N47&gt;='202203'!$E$3,$N47&lt;='202203'!$F$3),'202203'!$G$3,IF(AND($N47&gt;='202203'!$E$4,$N47&lt;='202203'!$F$4),'202203'!$G$4,IF(AND($N47&gt;='202203'!$E$5,$N47&lt;='202203'!$F$5),'202203'!$G$5,0))))</f>
        <v>0</v>
      </c>
      <c r="Q47" s="5">
        <f>IF(AND($N47&gt;='202204'!$E$2,$N47&lt;='202204'!$F$2),'202204'!$I$2,IF(AND($N47&gt;='202204'!$E$3,$N47&lt;='202204'!$F$3),'202204'!$I$3,IF(AND($N47&gt;='202204'!$E$4,$N47&lt;='202204'!$F$4),'202204'!$I$4,IF(AND($N47&gt;='202204'!$E$5,$N47&lt;='202204'!$F$5),'202204'!$I$5,0))))</f>
        <v>4</v>
      </c>
      <c r="R47" s="5">
        <f>IF(AND($N47&gt;='202204'!$E$2,$N47&lt;='202204'!$F$2),'202204'!$G$2,IF(AND($N47&gt;='202204'!$E$3,$N47&lt;='202204'!$F$3),'202204'!$G$3,IF(AND($N47&gt;='202204'!$E$4,$N47&lt;='202204'!$F$4),'202204'!$G$4,IF(AND($N47&gt;='202204'!$E$5,$N47&lt;='202204'!$F$5),'202204'!$G$5,0))))</f>
        <v>0</v>
      </c>
      <c r="S47" s="5">
        <f>IF(AND($N47&gt;='202301'!$E$2,$N47&lt;='202301'!$F$2),'202301'!$I$2,IF(AND($N47&gt;='202301'!$E$3,$N47&lt;='202301'!$F$3),'202301'!$I$3,IF(AND($N47&gt;='202301'!$E$4,$N47&lt;='202301'!$F$4),'202301'!$I$4,IF(AND($N47&gt;='202301'!$E$5,$N47&lt;='202301'!$F$5),'202301'!$I$5,0))))</f>
        <v>4</v>
      </c>
      <c r="T47" s="5">
        <f>IF(AND($N47&gt;='202301'!$E$2,$N47&lt;='202301'!$F$2),'202301'!$G$2,IF(AND($N47&gt;='202301'!$E$3,$N47&lt;='202301'!$F$3),'202301'!$G$3,IF(AND($N47&gt;='202301'!$E$4,$N47&lt;='202301'!$F$4),'202301'!$G$4,IF(AND($N47&gt;='202301'!$E$5,$N47&lt;='202301'!$F$5),'202301'!$G$5,0))))</f>
        <v>0</v>
      </c>
      <c r="U47" s="5">
        <f>IF(AND($N47&gt;='202302'!$E$2,$N47&lt;='202302'!$F$2),'202302'!$I$2,IF(AND($N47&gt;='202302'!$E$3,$N47&lt;='202302'!$F$3),'202302'!$I$3,IF(AND($N47&gt;='202302'!$E$4,$N47&lt;='202302'!$F$4),'202302'!$I$4,IF(AND($N47&gt;='202302'!$E$5,$N47&lt;='202302'!$F$5),'202302'!$I$5,0))))</f>
        <v>4</v>
      </c>
      <c r="V47" s="5">
        <f>IF(AND($N47&gt;='202302'!$E$2,$N47&lt;='202302'!$F$2),'202302'!$G$2,IF(AND($N47&gt;='202302'!$E$3,$N47&lt;='202302'!$F$3),'202302'!$G$3,IF(AND($N47&gt;='202302'!$E$4,$N47&lt;='202302'!$F$4),'202302'!$G$4,IF(AND($N47&gt;='202302'!$E$5,$N47&lt;='202302'!$F$5),'202302'!$G$5,0))))</f>
        <v>0</v>
      </c>
    </row>
    <row r="48" spans="1:22" x14ac:dyDescent="0.25">
      <c r="A48" s="5" t="s">
        <v>14</v>
      </c>
      <c r="B48" s="5">
        <v>7632596</v>
      </c>
      <c r="C48" s="5" t="s">
        <v>2414</v>
      </c>
      <c r="D48" s="5" t="s">
        <v>102</v>
      </c>
      <c r="E48" s="5" t="s">
        <v>103</v>
      </c>
      <c r="F48" s="4">
        <v>2507765</v>
      </c>
      <c r="G48" s="4">
        <v>2507765</v>
      </c>
      <c r="H48" s="4">
        <v>4502088</v>
      </c>
      <c r="I48" s="4">
        <v>2507765</v>
      </c>
      <c r="J48" s="4">
        <v>2507765</v>
      </c>
      <c r="K48" s="4">
        <v>4464587</v>
      </c>
      <c r="L48" s="4">
        <v>18997735</v>
      </c>
      <c r="M48" s="5">
        <v>6</v>
      </c>
      <c r="N48" s="8">
        <v>3166289</v>
      </c>
      <c r="O48" s="5">
        <f>IF(AND($N48&gt;='202203'!$E$2,$N48&lt;='202203'!$F$2),'202203'!$I$2,IF(AND($N48&gt;='202203'!$E$3,$N48&lt;='202203'!$F$3),'202203'!$I$3,IF(AND($N48&gt;='202203'!$E$4,$N48&lt;='202203'!$F$4),'202203'!$I$4,IF(AND($N48&gt;='202203'!$E$5,$N48&lt;='202203'!$F$5),'202203'!$I$5,0))))</f>
        <v>4</v>
      </c>
      <c r="P48" s="5">
        <f>IF(AND($N48&gt;='202203'!$E$2,$N48&lt;='202203'!$F$2),'202203'!$G$2,IF(AND($N48&gt;='202203'!$E$3,$N48&lt;='202203'!$F$3),'202203'!$G$3,IF(AND($N48&gt;='202203'!$E$4,$N48&lt;='202203'!$F$4),'202203'!$G$4,IF(AND($N48&gt;='202203'!$E$5,$N48&lt;='202203'!$F$5),'202203'!$G$5,0))))</f>
        <v>0</v>
      </c>
      <c r="Q48" s="5">
        <f>IF(AND($N48&gt;='202204'!$E$2,$N48&lt;='202204'!$F$2),'202204'!$I$2,IF(AND($N48&gt;='202204'!$E$3,$N48&lt;='202204'!$F$3),'202204'!$I$3,IF(AND($N48&gt;='202204'!$E$4,$N48&lt;='202204'!$F$4),'202204'!$I$4,IF(AND($N48&gt;='202204'!$E$5,$N48&lt;='202204'!$F$5),'202204'!$I$5,0))))</f>
        <v>4</v>
      </c>
      <c r="R48" s="5">
        <f>IF(AND($N48&gt;='202204'!$E$2,$N48&lt;='202204'!$F$2),'202204'!$G$2,IF(AND($N48&gt;='202204'!$E$3,$N48&lt;='202204'!$F$3),'202204'!$G$3,IF(AND($N48&gt;='202204'!$E$4,$N48&lt;='202204'!$F$4),'202204'!$G$4,IF(AND($N48&gt;='202204'!$E$5,$N48&lt;='202204'!$F$5),'202204'!$G$5,0))))</f>
        <v>0</v>
      </c>
      <c r="S48" s="5">
        <f>IF(AND($N48&gt;='202301'!$E$2,$N48&lt;='202301'!$F$2),'202301'!$I$2,IF(AND($N48&gt;='202301'!$E$3,$N48&lt;='202301'!$F$3),'202301'!$I$3,IF(AND($N48&gt;='202301'!$E$4,$N48&lt;='202301'!$F$4),'202301'!$I$4,IF(AND($N48&gt;='202301'!$E$5,$N48&lt;='202301'!$F$5),'202301'!$I$5,0))))</f>
        <v>4</v>
      </c>
      <c r="T48" s="5">
        <f>IF(AND($N48&gt;='202301'!$E$2,$N48&lt;='202301'!$F$2),'202301'!$G$2,IF(AND($N48&gt;='202301'!$E$3,$N48&lt;='202301'!$F$3),'202301'!$G$3,IF(AND($N48&gt;='202301'!$E$4,$N48&lt;='202301'!$F$4),'202301'!$G$4,IF(AND($N48&gt;='202301'!$E$5,$N48&lt;='202301'!$F$5),'202301'!$G$5,0))))</f>
        <v>0</v>
      </c>
      <c r="U48" s="5">
        <f>IF(AND($N48&gt;='202302'!$E$2,$N48&lt;='202302'!$F$2),'202302'!$I$2,IF(AND($N48&gt;='202302'!$E$3,$N48&lt;='202302'!$F$3),'202302'!$I$3,IF(AND($N48&gt;='202302'!$E$4,$N48&lt;='202302'!$F$4),'202302'!$I$4,IF(AND($N48&gt;='202302'!$E$5,$N48&lt;='202302'!$F$5),'202302'!$I$5,0))))</f>
        <v>4</v>
      </c>
      <c r="V48" s="5">
        <f>IF(AND($N48&gt;='202302'!$E$2,$N48&lt;='202302'!$F$2),'202302'!$G$2,IF(AND($N48&gt;='202302'!$E$3,$N48&lt;='202302'!$F$3),'202302'!$G$3,IF(AND($N48&gt;='202302'!$E$4,$N48&lt;='202302'!$F$4),'202302'!$G$4,IF(AND($N48&gt;='202302'!$E$5,$N48&lt;='202302'!$F$5),'202302'!$G$5,0))))</f>
        <v>0</v>
      </c>
    </row>
    <row r="49" spans="1:22" x14ac:dyDescent="0.25">
      <c r="A49" s="5" t="s">
        <v>14</v>
      </c>
      <c r="B49" s="5">
        <v>7642033</v>
      </c>
      <c r="C49" s="5" t="s">
        <v>2415</v>
      </c>
      <c r="D49" s="5" t="s">
        <v>104</v>
      </c>
      <c r="E49" s="5" t="s">
        <v>105</v>
      </c>
      <c r="F49" s="4">
        <v>581384</v>
      </c>
      <c r="G49" s="4">
        <v>586471</v>
      </c>
      <c r="H49" s="4">
        <v>1138873</v>
      </c>
      <c r="I49" s="4">
        <v>586471</v>
      </c>
      <c r="J49" s="4">
        <v>586471</v>
      </c>
      <c r="K49" s="4">
        <v>1138873</v>
      </c>
      <c r="L49" s="4">
        <v>4618543</v>
      </c>
      <c r="M49" s="5">
        <v>6</v>
      </c>
      <c r="N49" s="8">
        <v>769757</v>
      </c>
      <c r="O49" s="5">
        <f>IF(AND($N49&gt;='202203'!$E$2,$N49&lt;='202203'!$F$2),'202203'!$I$2,IF(AND($N49&gt;='202203'!$E$3,$N49&lt;='202203'!$F$3),'202203'!$I$3,IF(AND($N49&gt;='202203'!$E$4,$N49&lt;='202203'!$F$4),'202203'!$I$4,IF(AND($N49&gt;='202203'!$E$5,$N49&lt;='202203'!$F$5),'202203'!$I$5,0))))</f>
        <v>3</v>
      </c>
      <c r="P49" s="5">
        <f>IF(AND($N49&gt;='202203'!$E$2,$N49&lt;='202203'!$F$2),'202203'!$G$2,IF(AND($N49&gt;='202203'!$E$3,$N49&lt;='202203'!$F$3),'202203'!$G$3,IF(AND($N49&gt;='202203'!$E$4,$N49&lt;='202203'!$F$4),'202203'!$G$4,IF(AND($N49&gt;='202203'!$E$5,$N49&lt;='202203'!$F$5),'202203'!$G$5,0))))</f>
        <v>3025</v>
      </c>
      <c r="Q49" s="5">
        <f>IF(AND($N49&gt;='202204'!$E$2,$N49&lt;='202204'!$F$2),'202204'!$I$2,IF(AND($N49&gt;='202204'!$E$3,$N49&lt;='202204'!$F$3),'202204'!$I$3,IF(AND($N49&gt;='202204'!$E$4,$N49&lt;='202204'!$F$4),'202204'!$I$4,IF(AND($N49&gt;='202204'!$E$5,$N49&lt;='202204'!$F$5),'202204'!$I$5,0))))</f>
        <v>3</v>
      </c>
      <c r="R49" s="5">
        <f>IF(AND($N49&gt;='202204'!$E$2,$N49&lt;='202204'!$F$2),'202204'!$G$2,IF(AND($N49&gt;='202204'!$E$3,$N49&lt;='202204'!$F$3),'202204'!$G$3,IF(AND($N49&gt;='202204'!$E$4,$N49&lt;='202204'!$F$4),'202204'!$G$4,IF(AND($N49&gt;='202204'!$E$5,$N49&lt;='202204'!$F$5),'202204'!$G$5,0))))</f>
        <v>3184</v>
      </c>
      <c r="S49" s="5">
        <f>IF(AND($N49&gt;='202301'!$E$2,$N49&lt;='202301'!$F$2),'202301'!$I$2,IF(AND($N49&gt;='202301'!$E$3,$N49&lt;='202301'!$F$3),'202301'!$I$3,IF(AND($N49&gt;='202301'!$E$4,$N49&lt;='202301'!$F$4),'202301'!$I$4,IF(AND($N49&gt;='202301'!$E$5,$N49&lt;='202301'!$F$5),'202301'!$I$5,0))))</f>
        <v>3</v>
      </c>
      <c r="T49" s="5">
        <f>IF(AND($N49&gt;='202301'!$E$2,$N49&lt;='202301'!$F$2),'202301'!$G$2,IF(AND($N49&gt;='202301'!$E$3,$N49&lt;='202301'!$F$3),'202301'!$G$3,IF(AND($N49&gt;='202301'!$E$4,$N49&lt;='202301'!$F$4),'202301'!$G$4,IF(AND($N49&gt;='202301'!$E$5,$N49&lt;='202301'!$F$5),'202301'!$G$5,0))))</f>
        <v>3264</v>
      </c>
      <c r="U49" s="5">
        <f>IF(AND($N49&gt;='202302'!$E$2,$N49&lt;='202302'!$F$2),'202302'!$I$2,IF(AND($N49&gt;='202302'!$E$3,$N49&lt;='202302'!$F$3),'202302'!$I$3,IF(AND($N49&gt;='202302'!$E$4,$N49&lt;='202302'!$F$4),'202302'!$I$4,IF(AND($N49&gt;='202302'!$E$5,$N49&lt;='202302'!$F$5),'202302'!$I$5,0))))</f>
        <v>3</v>
      </c>
      <c r="V49" s="5">
        <f>IF(AND($N49&gt;='202302'!$E$2,$N49&lt;='202302'!$F$2),'202302'!$G$2,IF(AND($N49&gt;='202302'!$E$3,$N49&lt;='202302'!$F$3),'202302'!$G$3,IF(AND($N49&gt;='202302'!$E$4,$N49&lt;='202302'!$F$4),'202302'!$G$4,IF(AND($N49&gt;='202302'!$E$5,$N49&lt;='202302'!$F$5),'202302'!$G$5,0))))</f>
        <v>3942</v>
      </c>
    </row>
    <row r="50" spans="1:22" x14ac:dyDescent="0.25">
      <c r="A50" s="5" t="s">
        <v>14</v>
      </c>
      <c r="B50" s="5">
        <v>7662444</v>
      </c>
      <c r="C50" s="5" t="s">
        <v>2416</v>
      </c>
      <c r="D50" s="5" t="s">
        <v>106</v>
      </c>
      <c r="E50" s="5" t="s">
        <v>107</v>
      </c>
      <c r="F50" s="4">
        <v>2256160</v>
      </c>
      <c r="G50" s="4">
        <v>2256160</v>
      </c>
      <c r="H50" s="4">
        <v>4108025</v>
      </c>
      <c r="I50" s="4">
        <v>2256160</v>
      </c>
      <c r="J50" s="4">
        <v>2256160</v>
      </c>
      <c r="K50" s="4">
        <v>4165959</v>
      </c>
      <c r="L50" s="4">
        <v>17298624</v>
      </c>
      <c r="M50" s="5">
        <v>6</v>
      </c>
      <c r="N50" s="8">
        <v>2883104</v>
      </c>
      <c r="O50" s="5">
        <f>IF(AND($N50&gt;='202203'!$E$2,$N50&lt;='202203'!$F$2),'202203'!$I$2,IF(AND($N50&gt;='202203'!$E$3,$N50&lt;='202203'!$F$3),'202203'!$I$3,IF(AND($N50&gt;='202203'!$E$4,$N50&lt;='202203'!$F$4),'202203'!$I$4,IF(AND($N50&gt;='202203'!$E$5,$N50&lt;='202203'!$F$5),'202203'!$I$5,0))))</f>
        <v>4</v>
      </c>
      <c r="P50" s="5">
        <f>IF(AND($N50&gt;='202203'!$E$2,$N50&lt;='202203'!$F$2),'202203'!$G$2,IF(AND($N50&gt;='202203'!$E$3,$N50&lt;='202203'!$F$3),'202203'!$G$3,IF(AND($N50&gt;='202203'!$E$4,$N50&lt;='202203'!$F$4),'202203'!$G$4,IF(AND($N50&gt;='202203'!$E$5,$N50&lt;='202203'!$F$5),'202203'!$G$5,0))))</f>
        <v>0</v>
      </c>
      <c r="Q50" s="5">
        <f>IF(AND($N50&gt;='202204'!$E$2,$N50&lt;='202204'!$F$2),'202204'!$I$2,IF(AND($N50&gt;='202204'!$E$3,$N50&lt;='202204'!$F$3),'202204'!$I$3,IF(AND($N50&gt;='202204'!$E$4,$N50&lt;='202204'!$F$4),'202204'!$I$4,IF(AND($N50&gt;='202204'!$E$5,$N50&lt;='202204'!$F$5),'202204'!$I$5,0))))</f>
        <v>4</v>
      </c>
      <c r="R50" s="5">
        <f>IF(AND($N50&gt;='202204'!$E$2,$N50&lt;='202204'!$F$2),'202204'!$G$2,IF(AND($N50&gt;='202204'!$E$3,$N50&lt;='202204'!$F$3),'202204'!$G$3,IF(AND($N50&gt;='202204'!$E$4,$N50&lt;='202204'!$F$4),'202204'!$G$4,IF(AND($N50&gt;='202204'!$E$5,$N50&lt;='202204'!$F$5),'202204'!$G$5,0))))</f>
        <v>0</v>
      </c>
      <c r="S50" s="5">
        <f>IF(AND($N50&gt;='202301'!$E$2,$N50&lt;='202301'!$F$2),'202301'!$I$2,IF(AND($N50&gt;='202301'!$E$3,$N50&lt;='202301'!$F$3),'202301'!$I$3,IF(AND($N50&gt;='202301'!$E$4,$N50&lt;='202301'!$F$4),'202301'!$I$4,IF(AND($N50&gt;='202301'!$E$5,$N50&lt;='202301'!$F$5),'202301'!$I$5,0))))</f>
        <v>4</v>
      </c>
      <c r="T50" s="5">
        <f>IF(AND($N50&gt;='202301'!$E$2,$N50&lt;='202301'!$F$2),'202301'!$G$2,IF(AND($N50&gt;='202301'!$E$3,$N50&lt;='202301'!$F$3),'202301'!$G$3,IF(AND($N50&gt;='202301'!$E$4,$N50&lt;='202301'!$F$4),'202301'!$G$4,IF(AND($N50&gt;='202301'!$E$5,$N50&lt;='202301'!$F$5),'202301'!$G$5,0))))</f>
        <v>0</v>
      </c>
      <c r="U50" s="5">
        <f>IF(AND($N50&gt;='202302'!$E$2,$N50&lt;='202302'!$F$2),'202302'!$I$2,IF(AND($N50&gt;='202302'!$E$3,$N50&lt;='202302'!$F$3),'202302'!$I$3,IF(AND($N50&gt;='202302'!$E$4,$N50&lt;='202302'!$F$4),'202302'!$I$4,IF(AND($N50&gt;='202302'!$E$5,$N50&lt;='202302'!$F$5),'202302'!$I$5,0))))</f>
        <v>4</v>
      </c>
      <c r="V50" s="5">
        <f>IF(AND($N50&gt;='202302'!$E$2,$N50&lt;='202302'!$F$2),'202302'!$G$2,IF(AND($N50&gt;='202302'!$E$3,$N50&lt;='202302'!$F$3),'202302'!$G$3,IF(AND($N50&gt;='202302'!$E$4,$N50&lt;='202302'!$F$4),'202302'!$G$4,IF(AND($N50&gt;='202302'!$E$5,$N50&lt;='202302'!$F$5),'202302'!$G$5,0))))</f>
        <v>0</v>
      </c>
    </row>
    <row r="51" spans="1:22" x14ac:dyDescent="0.25">
      <c r="A51" s="5" t="s">
        <v>14</v>
      </c>
      <c r="B51" s="5">
        <v>7742176</v>
      </c>
      <c r="C51" s="5" t="s">
        <v>2417</v>
      </c>
      <c r="D51" s="5" t="s">
        <v>2418</v>
      </c>
      <c r="E51" s="5" t="s">
        <v>2419</v>
      </c>
      <c r="F51" s="4">
        <v>1862471</v>
      </c>
      <c r="G51" s="4">
        <v>1862471</v>
      </c>
      <c r="H51" s="4">
        <v>3541454</v>
      </c>
      <c r="I51" s="4">
        <v>1862471</v>
      </c>
      <c r="J51" s="4">
        <v>1862471</v>
      </c>
      <c r="K51" s="4">
        <v>3541454</v>
      </c>
      <c r="L51" s="4">
        <v>14532792</v>
      </c>
      <c r="M51" s="5">
        <v>6</v>
      </c>
      <c r="N51" s="8">
        <v>2422132</v>
      </c>
      <c r="O51" s="5">
        <f>IF(AND($N51&gt;='202203'!$E$2,$N51&lt;='202203'!$F$2),'202203'!$I$2,IF(AND($N51&gt;='202203'!$E$3,$N51&lt;='202203'!$F$3),'202203'!$I$3,IF(AND($N51&gt;='202203'!$E$4,$N51&lt;='202203'!$F$4),'202203'!$I$4,IF(AND($N51&gt;='202203'!$E$5,$N51&lt;='202203'!$F$5),'202203'!$I$5,0))))</f>
        <v>4</v>
      </c>
      <c r="P51" s="5">
        <f>IF(AND($N51&gt;='202203'!$E$2,$N51&lt;='202203'!$F$2),'202203'!$G$2,IF(AND($N51&gt;='202203'!$E$3,$N51&lt;='202203'!$F$3),'202203'!$G$3,IF(AND($N51&gt;='202203'!$E$4,$N51&lt;='202203'!$F$4),'202203'!$G$4,IF(AND($N51&gt;='202203'!$E$5,$N51&lt;='202203'!$F$5),'202203'!$G$5,0))))</f>
        <v>0</v>
      </c>
      <c r="Q51" s="5">
        <f>IF(AND($N51&gt;='202204'!$E$2,$N51&lt;='202204'!$F$2),'202204'!$I$2,IF(AND($N51&gt;='202204'!$E$3,$N51&lt;='202204'!$F$3),'202204'!$I$3,IF(AND($N51&gt;='202204'!$E$4,$N51&lt;='202204'!$F$4),'202204'!$I$4,IF(AND($N51&gt;='202204'!$E$5,$N51&lt;='202204'!$F$5),'202204'!$I$5,0))))</f>
        <v>4</v>
      </c>
      <c r="R51" s="5">
        <f>IF(AND($N51&gt;='202204'!$E$2,$N51&lt;='202204'!$F$2),'202204'!$G$2,IF(AND($N51&gt;='202204'!$E$3,$N51&lt;='202204'!$F$3),'202204'!$G$3,IF(AND($N51&gt;='202204'!$E$4,$N51&lt;='202204'!$F$4),'202204'!$G$4,IF(AND($N51&gt;='202204'!$E$5,$N51&lt;='202204'!$F$5),'202204'!$G$5,0))))</f>
        <v>0</v>
      </c>
      <c r="S51" s="5">
        <f>IF(AND($N51&gt;='202301'!$E$2,$N51&lt;='202301'!$F$2),'202301'!$I$2,IF(AND($N51&gt;='202301'!$E$3,$N51&lt;='202301'!$F$3),'202301'!$I$3,IF(AND($N51&gt;='202301'!$E$4,$N51&lt;='202301'!$F$4),'202301'!$I$4,IF(AND($N51&gt;='202301'!$E$5,$N51&lt;='202301'!$F$5),'202301'!$I$5,0))))</f>
        <v>4</v>
      </c>
      <c r="T51" s="5">
        <f>IF(AND($N51&gt;='202301'!$E$2,$N51&lt;='202301'!$F$2),'202301'!$G$2,IF(AND($N51&gt;='202301'!$E$3,$N51&lt;='202301'!$F$3),'202301'!$G$3,IF(AND($N51&gt;='202301'!$E$4,$N51&lt;='202301'!$F$4),'202301'!$G$4,IF(AND($N51&gt;='202301'!$E$5,$N51&lt;='202301'!$F$5),'202301'!$G$5,0))))</f>
        <v>0</v>
      </c>
      <c r="U51" s="5">
        <f>IF(AND($N51&gt;='202302'!$E$2,$N51&lt;='202302'!$F$2),'202302'!$I$2,IF(AND($N51&gt;='202302'!$E$3,$N51&lt;='202302'!$F$3),'202302'!$I$3,IF(AND($N51&gt;='202302'!$E$4,$N51&lt;='202302'!$F$4),'202302'!$I$4,IF(AND($N51&gt;='202302'!$E$5,$N51&lt;='202302'!$F$5),'202302'!$I$5,0))))</f>
        <v>4</v>
      </c>
      <c r="V51" s="5">
        <f>IF(AND($N51&gt;='202302'!$E$2,$N51&lt;='202302'!$F$2),'202302'!$G$2,IF(AND($N51&gt;='202302'!$E$3,$N51&lt;='202302'!$F$3),'202302'!$G$3,IF(AND($N51&gt;='202302'!$E$4,$N51&lt;='202302'!$F$4),'202302'!$G$4,IF(AND($N51&gt;='202302'!$E$5,$N51&lt;='202302'!$F$5),'202302'!$G$5,0))))</f>
        <v>0</v>
      </c>
    </row>
    <row r="52" spans="1:22" x14ac:dyDescent="0.25">
      <c r="A52" s="5" t="s">
        <v>14</v>
      </c>
      <c r="B52" s="5">
        <v>7747573</v>
      </c>
      <c r="C52" s="5" t="s">
        <v>2420</v>
      </c>
      <c r="D52" s="5" t="s">
        <v>113</v>
      </c>
      <c r="E52" s="5" t="s">
        <v>114</v>
      </c>
      <c r="F52" s="4">
        <v>736948</v>
      </c>
      <c r="G52" s="4">
        <v>743804</v>
      </c>
      <c r="H52" s="4">
        <v>1421390</v>
      </c>
      <c r="I52" s="4">
        <v>743804</v>
      </c>
      <c r="J52" s="4">
        <v>743804</v>
      </c>
      <c r="K52" s="4">
        <v>1421390</v>
      </c>
      <c r="L52" s="4">
        <v>5811140</v>
      </c>
      <c r="M52" s="5">
        <v>6</v>
      </c>
      <c r="N52" s="8">
        <v>968523</v>
      </c>
      <c r="O52" s="5">
        <f>IF(AND($N52&gt;='202203'!$E$2,$N52&lt;='202203'!$F$2),'202203'!$I$2,IF(AND($N52&gt;='202203'!$E$3,$N52&lt;='202203'!$F$3),'202203'!$I$3,IF(AND($N52&gt;='202203'!$E$4,$N52&lt;='202203'!$F$4),'202203'!$I$4,IF(AND($N52&gt;='202203'!$E$5,$N52&lt;='202203'!$F$5),'202203'!$I$5,0))))</f>
        <v>4</v>
      </c>
      <c r="P52" s="5">
        <f>IF(AND($N52&gt;='202203'!$E$2,$N52&lt;='202203'!$F$2),'202203'!$G$2,IF(AND($N52&gt;='202203'!$E$3,$N52&lt;='202203'!$F$3),'202203'!$G$3,IF(AND($N52&gt;='202203'!$E$4,$N52&lt;='202203'!$F$4),'202203'!$G$4,IF(AND($N52&gt;='202203'!$E$5,$N52&lt;='202203'!$F$5),'202203'!$G$5,0))))</f>
        <v>0</v>
      </c>
      <c r="Q52" s="5">
        <f>IF(AND($N52&gt;='202204'!$E$2,$N52&lt;='202204'!$F$2),'202204'!$I$2,IF(AND($N52&gt;='202204'!$E$3,$N52&lt;='202204'!$F$3),'202204'!$I$3,IF(AND($N52&gt;='202204'!$E$4,$N52&lt;='202204'!$F$4),'202204'!$I$4,IF(AND($N52&gt;='202204'!$E$5,$N52&lt;='202204'!$F$5),'202204'!$I$5,0))))</f>
        <v>4</v>
      </c>
      <c r="R52" s="5">
        <f>IF(AND($N52&gt;='202204'!$E$2,$N52&lt;='202204'!$F$2),'202204'!$G$2,IF(AND($N52&gt;='202204'!$E$3,$N52&lt;='202204'!$F$3),'202204'!$G$3,IF(AND($N52&gt;='202204'!$E$4,$N52&lt;='202204'!$F$4),'202204'!$G$4,IF(AND($N52&gt;='202204'!$E$5,$N52&lt;='202204'!$F$5),'202204'!$G$5,0))))</f>
        <v>0</v>
      </c>
      <c r="S52" s="5">
        <f>IF(AND($N52&gt;='202301'!$E$2,$N52&lt;='202301'!$F$2),'202301'!$I$2,IF(AND($N52&gt;='202301'!$E$3,$N52&lt;='202301'!$F$3),'202301'!$I$3,IF(AND($N52&gt;='202301'!$E$4,$N52&lt;='202301'!$F$4),'202301'!$I$4,IF(AND($N52&gt;='202301'!$E$5,$N52&lt;='202301'!$F$5),'202301'!$I$5,0))))</f>
        <v>3</v>
      </c>
      <c r="T52" s="5">
        <f>IF(AND($N52&gt;='202301'!$E$2,$N52&lt;='202301'!$F$2),'202301'!$G$2,IF(AND($N52&gt;='202301'!$E$3,$N52&lt;='202301'!$F$3),'202301'!$G$3,IF(AND($N52&gt;='202301'!$E$4,$N52&lt;='202301'!$F$4),'202301'!$G$4,IF(AND($N52&gt;='202301'!$E$5,$N52&lt;='202301'!$F$5),'202301'!$G$5,0))))</f>
        <v>3264</v>
      </c>
      <c r="U52" s="5">
        <f>IF(AND($N52&gt;='202302'!$E$2,$N52&lt;='202302'!$F$2),'202302'!$I$2,IF(AND($N52&gt;='202302'!$E$3,$N52&lt;='202302'!$F$3),'202302'!$I$3,IF(AND($N52&gt;='202302'!$E$4,$N52&lt;='202302'!$F$4),'202302'!$I$4,IF(AND($N52&gt;='202302'!$E$5,$N52&lt;='202302'!$F$5),'202302'!$I$5,0))))</f>
        <v>3</v>
      </c>
      <c r="V52" s="5">
        <f>IF(AND($N52&gt;='202302'!$E$2,$N52&lt;='202302'!$F$2),'202302'!$G$2,IF(AND($N52&gt;='202302'!$E$3,$N52&lt;='202302'!$F$3),'202302'!$G$3,IF(AND($N52&gt;='202302'!$E$4,$N52&lt;='202302'!$F$4),'202302'!$G$4,IF(AND($N52&gt;='202302'!$E$5,$N52&lt;='202302'!$F$5),'202302'!$G$5,0))))</f>
        <v>3942</v>
      </c>
    </row>
    <row r="53" spans="1:22" x14ac:dyDescent="0.25">
      <c r="A53" s="5" t="s">
        <v>14</v>
      </c>
      <c r="B53" s="5">
        <v>7772831</v>
      </c>
      <c r="C53" s="5" t="s">
        <v>2421</v>
      </c>
      <c r="D53" s="5" t="s">
        <v>115</v>
      </c>
      <c r="E53" s="5" t="s">
        <v>116</v>
      </c>
      <c r="F53" s="4">
        <v>1967100</v>
      </c>
      <c r="G53" s="4">
        <v>1967100</v>
      </c>
      <c r="H53" s="4">
        <v>3646083</v>
      </c>
      <c r="I53" s="4">
        <v>1967100</v>
      </c>
      <c r="J53" s="4">
        <v>1967100</v>
      </c>
      <c r="K53" s="4">
        <v>3646083</v>
      </c>
      <c r="L53" s="4">
        <v>15160566</v>
      </c>
      <c r="M53" s="5">
        <v>6</v>
      </c>
      <c r="N53" s="8">
        <v>2526761</v>
      </c>
      <c r="O53" s="5">
        <f>IF(AND($N53&gt;='202203'!$E$2,$N53&lt;='202203'!$F$2),'202203'!$I$2,IF(AND($N53&gt;='202203'!$E$3,$N53&lt;='202203'!$F$3),'202203'!$I$3,IF(AND($N53&gt;='202203'!$E$4,$N53&lt;='202203'!$F$4),'202203'!$I$4,IF(AND($N53&gt;='202203'!$E$5,$N53&lt;='202203'!$F$5),'202203'!$I$5,0))))</f>
        <v>4</v>
      </c>
      <c r="P53" s="5">
        <f>IF(AND($N53&gt;='202203'!$E$2,$N53&lt;='202203'!$F$2),'202203'!$G$2,IF(AND($N53&gt;='202203'!$E$3,$N53&lt;='202203'!$F$3),'202203'!$G$3,IF(AND($N53&gt;='202203'!$E$4,$N53&lt;='202203'!$F$4),'202203'!$G$4,IF(AND($N53&gt;='202203'!$E$5,$N53&lt;='202203'!$F$5),'202203'!$G$5,0))))</f>
        <v>0</v>
      </c>
      <c r="Q53" s="5">
        <f>IF(AND($N53&gt;='202204'!$E$2,$N53&lt;='202204'!$F$2),'202204'!$I$2,IF(AND($N53&gt;='202204'!$E$3,$N53&lt;='202204'!$F$3),'202204'!$I$3,IF(AND($N53&gt;='202204'!$E$4,$N53&lt;='202204'!$F$4),'202204'!$I$4,IF(AND($N53&gt;='202204'!$E$5,$N53&lt;='202204'!$F$5),'202204'!$I$5,0))))</f>
        <v>4</v>
      </c>
      <c r="R53" s="5">
        <f>IF(AND($N53&gt;='202204'!$E$2,$N53&lt;='202204'!$F$2),'202204'!$G$2,IF(AND($N53&gt;='202204'!$E$3,$N53&lt;='202204'!$F$3),'202204'!$G$3,IF(AND($N53&gt;='202204'!$E$4,$N53&lt;='202204'!$F$4),'202204'!$G$4,IF(AND($N53&gt;='202204'!$E$5,$N53&lt;='202204'!$F$5),'202204'!$G$5,0))))</f>
        <v>0</v>
      </c>
      <c r="S53" s="5">
        <f>IF(AND($N53&gt;='202301'!$E$2,$N53&lt;='202301'!$F$2),'202301'!$I$2,IF(AND($N53&gt;='202301'!$E$3,$N53&lt;='202301'!$F$3),'202301'!$I$3,IF(AND($N53&gt;='202301'!$E$4,$N53&lt;='202301'!$F$4),'202301'!$I$4,IF(AND($N53&gt;='202301'!$E$5,$N53&lt;='202301'!$F$5),'202301'!$I$5,0))))</f>
        <v>4</v>
      </c>
      <c r="T53" s="5">
        <f>IF(AND($N53&gt;='202301'!$E$2,$N53&lt;='202301'!$F$2),'202301'!$G$2,IF(AND($N53&gt;='202301'!$E$3,$N53&lt;='202301'!$F$3),'202301'!$G$3,IF(AND($N53&gt;='202301'!$E$4,$N53&lt;='202301'!$F$4),'202301'!$G$4,IF(AND($N53&gt;='202301'!$E$5,$N53&lt;='202301'!$F$5),'202301'!$G$5,0))))</f>
        <v>0</v>
      </c>
      <c r="U53" s="5">
        <f>IF(AND($N53&gt;='202302'!$E$2,$N53&lt;='202302'!$F$2),'202302'!$I$2,IF(AND($N53&gt;='202302'!$E$3,$N53&lt;='202302'!$F$3),'202302'!$I$3,IF(AND($N53&gt;='202302'!$E$4,$N53&lt;='202302'!$F$4),'202302'!$I$4,IF(AND($N53&gt;='202302'!$E$5,$N53&lt;='202302'!$F$5),'202302'!$I$5,0))))</f>
        <v>4</v>
      </c>
      <c r="V53" s="5">
        <f>IF(AND($N53&gt;='202302'!$E$2,$N53&lt;='202302'!$F$2),'202302'!$G$2,IF(AND($N53&gt;='202302'!$E$3,$N53&lt;='202302'!$F$3),'202302'!$G$3,IF(AND($N53&gt;='202302'!$E$4,$N53&lt;='202302'!$F$4),'202302'!$G$4,IF(AND($N53&gt;='202302'!$E$5,$N53&lt;='202302'!$F$5),'202302'!$G$5,0))))</f>
        <v>0</v>
      </c>
    </row>
    <row r="54" spans="1:22" x14ac:dyDescent="0.25">
      <c r="A54" s="5" t="s">
        <v>14</v>
      </c>
      <c r="B54" s="5">
        <v>7797839</v>
      </c>
      <c r="C54" s="5" t="s">
        <v>2422</v>
      </c>
      <c r="D54" s="5" t="s">
        <v>117</v>
      </c>
      <c r="E54" s="5" t="s">
        <v>118</v>
      </c>
      <c r="F54" s="4">
        <v>2051830</v>
      </c>
      <c r="G54" s="4">
        <v>2051830</v>
      </c>
      <c r="H54" s="4">
        <v>3883230</v>
      </c>
      <c r="I54" s="4">
        <v>2051830</v>
      </c>
      <c r="J54" s="4">
        <v>2051830</v>
      </c>
      <c r="K54" s="4">
        <v>3885727</v>
      </c>
      <c r="L54" s="4">
        <v>15976277</v>
      </c>
      <c r="M54" s="5">
        <v>6</v>
      </c>
      <c r="N54" s="8">
        <v>2662712</v>
      </c>
      <c r="O54" s="5">
        <f>IF(AND($N54&gt;='202203'!$E$2,$N54&lt;='202203'!$F$2),'202203'!$I$2,IF(AND($N54&gt;='202203'!$E$3,$N54&lt;='202203'!$F$3),'202203'!$I$3,IF(AND($N54&gt;='202203'!$E$4,$N54&lt;='202203'!$F$4),'202203'!$I$4,IF(AND($N54&gt;='202203'!$E$5,$N54&lt;='202203'!$F$5),'202203'!$I$5,0))))</f>
        <v>4</v>
      </c>
      <c r="P54" s="5">
        <f>IF(AND($N54&gt;='202203'!$E$2,$N54&lt;='202203'!$F$2),'202203'!$G$2,IF(AND($N54&gt;='202203'!$E$3,$N54&lt;='202203'!$F$3),'202203'!$G$3,IF(AND($N54&gt;='202203'!$E$4,$N54&lt;='202203'!$F$4),'202203'!$G$4,IF(AND($N54&gt;='202203'!$E$5,$N54&lt;='202203'!$F$5),'202203'!$G$5,0))))</f>
        <v>0</v>
      </c>
      <c r="Q54" s="5">
        <f>IF(AND($N54&gt;='202204'!$E$2,$N54&lt;='202204'!$F$2),'202204'!$I$2,IF(AND($N54&gt;='202204'!$E$3,$N54&lt;='202204'!$F$3),'202204'!$I$3,IF(AND($N54&gt;='202204'!$E$4,$N54&lt;='202204'!$F$4),'202204'!$I$4,IF(AND($N54&gt;='202204'!$E$5,$N54&lt;='202204'!$F$5),'202204'!$I$5,0))))</f>
        <v>4</v>
      </c>
      <c r="R54" s="5">
        <f>IF(AND($N54&gt;='202204'!$E$2,$N54&lt;='202204'!$F$2),'202204'!$G$2,IF(AND($N54&gt;='202204'!$E$3,$N54&lt;='202204'!$F$3),'202204'!$G$3,IF(AND($N54&gt;='202204'!$E$4,$N54&lt;='202204'!$F$4),'202204'!$G$4,IF(AND($N54&gt;='202204'!$E$5,$N54&lt;='202204'!$F$5),'202204'!$G$5,0))))</f>
        <v>0</v>
      </c>
      <c r="S54" s="5">
        <f>IF(AND($N54&gt;='202301'!$E$2,$N54&lt;='202301'!$F$2),'202301'!$I$2,IF(AND($N54&gt;='202301'!$E$3,$N54&lt;='202301'!$F$3),'202301'!$I$3,IF(AND($N54&gt;='202301'!$E$4,$N54&lt;='202301'!$F$4),'202301'!$I$4,IF(AND($N54&gt;='202301'!$E$5,$N54&lt;='202301'!$F$5),'202301'!$I$5,0))))</f>
        <v>4</v>
      </c>
      <c r="T54" s="5">
        <f>IF(AND($N54&gt;='202301'!$E$2,$N54&lt;='202301'!$F$2),'202301'!$G$2,IF(AND($N54&gt;='202301'!$E$3,$N54&lt;='202301'!$F$3),'202301'!$G$3,IF(AND($N54&gt;='202301'!$E$4,$N54&lt;='202301'!$F$4),'202301'!$G$4,IF(AND($N54&gt;='202301'!$E$5,$N54&lt;='202301'!$F$5),'202301'!$G$5,0))))</f>
        <v>0</v>
      </c>
      <c r="U54" s="5">
        <f>IF(AND($N54&gt;='202302'!$E$2,$N54&lt;='202302'!$F$2),'202302'!$I$2,IF(AND($N54&gt;='202302'!$E$3,$N54&lt;='202302'!$F$3),'202302'!$I$3,IF(AND($N54&gt;='202302'!$E$4,$N54&lt;='202302'!$F$4),'202302'!$I$4,IF(AND($N54&gt;='202302'!$E$5,$N54&lt;='202302'!$F$5),'202302'!$I$5,0))))</f>
        <v>4</v>
      </c>
      <c r="V54" s="5">
        <f>IF(AND($N54&gt;='202302'!$E$2,$N54&lt;='202302'!$F$2),'202302'!$G$2,IF(AND($N54&gt;='202302'!$E$3,$N54&lt;='202302'!$F$3),'202302'!$G$3,IF(AND($N54&gt;='202302'!$E$4,$N54&lt;='202302'!$F$4),'202302'!$G$4,IF(AND($N54&gt;='202302'!$E$5,$N54&lt;='202302'!$F$5),'202302'!$G$5,0))))</f>
        <v>0</v>
      </c>
    </row>
    <row r="55" spans="1:22" x14ac:dyDescent="0.25">
      <c r="A55" s="5" t="s">
        <v>14</v>
      </c>
      <c r="B55" s="5">
        <v>7853731</v>
      </c>
      <c r="C55" s="5" t="s">
        <v>2423</v>
      </c>
      <c r="D55" s="5" t="s">
        <v>2164</v>
      </c>
      <c r="E55" s="5" t="s">
        <v>2165</v>
      </c>
      <c r="F55" s="4">
        <v>1711932</v>
      </c>
      <c r="G55" s="4">
        <v>1711932</v>
      </c>
      <c r="H55" s="4">
        <v>3261924</v>
      </c>
      <c r="I55" s="4">
        <v>1721262</v>
      </c>
      <c r="J55" s="4">
        <v>1721262</v>
      </c>
      <c r="K55" s="4">
        <v>3261924</v>
      </c>
      <c r="L55" s="4">
        <v>13390236</v>
      </c>
      <c r="M55" s="5">
        <v>6</v>
      </c>
      <c r="N55" s="8">
        <v>2231706</v>
      </c>
      <c r="O55" s="5">
        <f>IF(AND($N55&gt;='202203'!$E$2,$N55&lt;='202203'!$F$2),'202203'!$I$2,IF(AND($N55&gt;='202203'!$E$3,$N55&lt;='202203'!$F$3),'202203'!$I$3,IF(AND($N55&gt;='202203'!$E$4,$N55&lt;='202203'!$F$4),'202203'!$I$4,IF(AND($N55&gt;='202203'!$E$5,$N55&lt;='202203'!$F$5),'202203'!$I$5,0))))</f>
        <v>4</v>
      </c>
      <c r="P55" s="5">
        <f>IF(AND($N55&gt;='202203'!$E$2,$N55&lt;='202203'!$F$2),'202203'!$G$2,IF(AND($N55&gt;='202203'!$E$3,$N55&lt;='202203'!$F$3),'202203'!$G$3,IF(AND($N55&gt;='202203'!$E$4,$N55&lt;='202203'!$F$4),'202203'!$G$4,IF(AND($N55&gt;='202203'!$E$5,$N55&lt;='202203'!$F$5),'202203'!$G$5,0))))</f>
        <v>0</v>
      </c>
      <c r="Q55" s="5">
        <f>IF(AND($N55&gt;='202204'!$E$2,$N55&lt;='202204'!$F$2),'202204'!$I$2,IF(AND($N55&gt;='202204'!$E$3,$N55&lt;='202204'!$F$3),'202204'!$I$3,IF(AND($N55&gt;='202204'!$E$4,$N55&lt;='202204'!$F$4),'202204'!$I$4,IF(AND($N55&gt;='202204'!$E$5,$N55&lt;='202204'!$F$5),'202204'!$I$5,0))))</f>
        <v>4</v>
      </c>
      <c r="R55" s="5">
        <f>IF(AND($N55&gt;='202204'!$E$2,$N55&lt;='202204'!$F$2),'202204'!$G$2,IF(AND($N55&gt;='202204'!$E$3,$N55&lt;='202204'!$F$3),'202204'!$G$3,IF(AND($N55&gt;='202204'!$E$4,$N55&lt;='202204'!$F$4),'202204'!$G$4,IF(AND($N55&gt;='202204'!$E$5,$N55&lt;='202204'!$F$5),'202204'!$G$5,0))))</f>
        <v>0</v>
      </c>
      <c r="S55" s="5">
        <f>IF(AND($N55&gt;='202301'!$E$2,$N55&lt;='202301'!$F$2),'202301'!$I$2,IF(AND($N55&gt;='202301'!$E$3,$N55&lt;='202301'!$F$3),'202301'!$I$3,IF(AND($N55&gt;='202301'!$E$4,$N55&lt;='202301'!$F$4),'202301'!$I$4,IF(AND($N55&gt;='202301'!$E$5,$N55&lt;='202301'!$F$5),'202301'!$I$5,0))))</f>
        <v>4</v>
      </c>
      <c r="T55" s="5">
        <f>IF(AND($N55&gt;='202301'!$E$2,$N55&lt;='202301'!$F$2),'202301'!$G$2,IF(AND($N55&gt;='202301'!$E$3,$N55&lt;='202301'!$F$3),'202301'!$G$3,IF(AND($N55&gt;='202301'!$E$4,$N55&lt;='202301'!$F$4),'202301'!$G$4,IF(AND($N55&gt;='202301'!$E$5,$N55&lt;='202301'!$F$5),'202301'!$G$5,0))))</f>
        <v>0</v>
      </c>
      <c r="U55" s="5">
        <f>IF(AND($N55&gt;='202302'!$E$2,$N55&lt;='202302'!$F$2),'202302'!$I$2,IF(AND($N55&gt;='202302'!$E$3,$N55&lt;='202302'!$F$3),'202302'!$I$3,IF(AND($N55&gt;='202302'!$E$4,$N55&lt;='202302'!$F$4),'202302'!$I$4,IF(AND($N55&gt;='202302'!$E$5,$N55&lt;='202302'!$F$5),'202302'!$I$5,0))))</f>
        <v>4</v>
      </c>
      <c r="V55" s="5">
        <f>IF(AND($N55&gt;='202302'!$E$2,$N55&lt;='202302'!$F$2),'202302'!$G$2,IF(AND($N55&gt;='202302'!$E$3,$N55&lt;='202302'!$F$3),'202302'!$G$3,IF(AND($N55&gt;='202302'!$E$4,$N55&lt;='202302'!$F$4),'202302'!$G$4,IF(AND($N55&gt;='202302'!$E$5,$N55&lt;='202302'!$F$5),'202302'!$G$5,0))))</f>
        <v>0</v>
      </c>
    </row>
    <row r="56" spans="1:22" x14ac:dyDescent="0.25">
      <c r="A56" s="5" t="s">
        <v>14</v>
      </c>
      <c r="B56" s="5">
        <v>7857674</v>
      </c>
      <c r="C56" s="5" t="s">
        <v>119</v>
      </c>
      <c r="D56" s="5" t="s">
        <v>120</v>
      </c>
      <c r="E56" s="5" t="s">
        <v>121</v>
      </c>
      <c r="F56" s="4">
        <v>735405</v>
      </c>
      <c r="G56" s="4">
        <v>735405</v>
      </c>
      <c r="H56" s="4">
        <v>1342674</v>
      </c>
      <c r="I56" s="4">
        <v>735405</v>
      </c>
      <c r="J56" s="4">
        <v>735405</v>
      </c>
      <c r="K56" s="4">
        <v>1342674</v>
      </c>
      <c r="L56" s="4">
        <v>5626968</v>
      </c>
      <c r="M56" s="5">
        <v>6</v>
      </c>
      <c r="N56" s="8">
        <v>937828</v>
      </c>
      <c r="O56" s="5">
        <f>IF(AND($N56&gt;='202203'!$E$2,$N56&lt;='202203'!$F$2),'202203'!$I$2,IF(AND($N56&gt;='202203'!$E$3,$N56&lt;='202203'!$F$3),'202203'!$I$3,IF(AND($N56&gt;='202203'!$E$4,$N56&lt;='202203'!$F$4),'202203'!$I$4,IF(AND($N56&gt;='202203'!$E$5,$N56&lt;='202203'!$F$5),'202203'!$I$5,0))))</f>
        <v>4</v>
      </c>
      <c r="P56" s="5">
        <f>IF(AND($N56&gt;='202203'!$E$2,$N56&lt;='202203'!$F$2),'202203'!$G$2,IF(AND($N56&gt;='202203'!$E$3,$N56&lt;='202203'!$F$3),'202203'!$G$3,IF(AND($N56&gt;='202203'!$E$4,$N56&lt;='202203'!$F$4),'202203'!$G$4,IF(AND($N56&gt;='202203'!$E$5,$N56&lt;='202203'!$F$5),'202203'!$G$5,0))))</f>
        <v>0</v>
      </c>
      <c r="Q56" s="5">
        <f>IF(AND($N56&gt;='202204'!$E$2,$N56&lt;='202204'!$F$2),'202204'!$I$2,IF(AND($N56&gt;='202204'!$E$3,$N56&lt;='202204'!$F$3),'202204'!$I$3,IF(AND($N56&gt;='202204'!$E$4,$N56&lt;='202204'!$F$4),'202204'!$I$4,IF(AND($N56&gt;='202204'!$E$5,$N56&lt;='202204'!$F$5),'202204'!$I$5,0))))</f>
        <v>3</v>
      </c>
      <c r="R56" s="5">
        <f>IF(AND($N56&gt;='202204'!$E$2,$N56&lt;='202204'!$F$2),'202204'!$G$2,IF(AND($N56&gt;='202204'!$E$3,$N56&lt;='202204'!$F$3),'202204'!$G$3,IF(AND($N56&gt;='202204'!$E$4,$N56&lt;='202204'!$F$4),'202204'!$G$4,IF(AND($N56&gt;='202204'!$E$5,$N56&lt;='202204'!$F$5),'202204'!$G$5,0))))</f>
        <v>3184</v>
      </c>
      <c r="S56" s="5">
        <f>IF(AND($N56&gt;='202301'!$E$2,$N56&lt;='202301'!$F$2),'202301'!$I$2,IF(AND($N56&gt;='202301'!$E$3,$N56&lt;='202301'!$F$3),'202301'!$I$3,IF(AND($N56&gt;='202301'!$E$4,$N56&lt;='202301'!$F$4),'202301'!$I$4,IF(AND($N56&gt;='202301'!$E$5,$N56&lt;='202301'!$F$5),'202301'!$I$5,0))))</f>
        <v>3</v>
      </c>
      <c r="T56" s="5">
        <f>IF(AND($N56&gt;='202301'!$E$2,$N56&lt;='202301'!$F$2),'202301'!$G$2,IF(AND($N56&gt;='202301'!$E$3,$N56&lt;='202301'!$F$3),'202301'!$G$3,IF(AND($N56&gt;='202301'!$E$4,$N56&lt;='202301'!$F$4),'202301'!$G$4,IF(AND($N56&gt;='202301'!$E$5,$N56&lt;='202301'!$F$5),'202301'!$G$5,0))))</f>
        <v>3264</v>
      </c>
      <c r="U56" s="5">
        <f>IF(AND($N56&gt;='202302'!$E$2,$N56&lt;='202302'!$F$2),'202302'!$I$2,IF(AND($N56&gt;='202302'!$E$3,$N56&lt;='202302'!$F$3),'202302'!$I$3,IF(AND($N56&gt;='202302'!$E$4,$N56&lt;='202302'!$F$4),'202302'!$I$4,IF(AND($N56&gt;='202302'!$E$5,$N56&lt;='202302'!$F$5),'202302'!$I$5,0))))</f>
        <v>3</v>
      </c>
      <c r="V56" s="5">
        <f>IF(AND($N56&gt;='202302'!$E$2,$N56&lt;='202302'!$F$2),'202302'!$G$2,IF(AND($N56&gt;='202302'!$E$3,$N56&lt;='202302'!$F$3),'202302'!$G$3,IF(AND($N56&gt;='202302'!$E$4,$N56&lt;='202302'!$F$4),'202302'!$G$4,IF(AND($N56&gt;='202302'!$E$5,$N56&lt;='202302'!$F$5),'202302'!$G$5,0))))</f>
        <v>3942</v>
      </c>
    </row>
    <row r="57" spans="1:22" x14ac:dyDescent="0.25">
      <c r="A57" s="5" t="s">
        <v>14</v>
      </c>
      <c r="B57" s="5">
        <v>7893104</v>
      </c>
      <c r="C57" s="5" t="s">
        <v>2424</v>
      </c>
      <c r="D57" s="5" t="s">
        <v>122</v>
      </c>
      <c r="E57" s="5" t="s">
        <v>123</v>
      </c>
      <c r="F57" s="4">
        <v>1702602</v>
      </c>
      <c r="G57" s="4">
        <v>1702602</v>
      </c>
      <c r="H57" s="4">
        <v>3243264</v>
      </c>
      <c r="I57" s="4">
        <v>1702602</v>
      </c>
      <c r="J57" s="4">
        <v>1702602</v>
      </c>
      <c r="K57" s="4">
        <v>3243264</v>
      </c>
      <c r="L57" s="4">
        <v>13296936</v>
      </c>
      <c r="M57" s="5">
        <v>6</v>
      </c>
      <c r="N57" s="8">
        <v>2216156</v>
      </c>
      <c r="O57" s="5">
        <f>IF(AND($N57&gt;='202203'!$E$2,$N57&lt;='202203'!$F$2),'202203'!$I$2,IF(AND($N57&gt;='202203'!$E$3,$N57&lt;='202203'!$F$3),'202203'!$I$3,IF(AND($N57&gt;='202203'!$E$4,$N57&lt;='202203'!$F$4),'202203'!$I$4,IF(AND($N57&gt;='202203'!$E$5,$N57&lt;='202203'!$F$5),'202203'!$I$5,0))))</f>
        <v>4</v>
      </c>
      <c r="P57" s="5">
        <f>IF(AND($N57&gt;='202203'!$E$2,$N57&lt;='202203'!$F$2),'202203'!$G$2,IF(AND($N57&gt;='202203'!$E$3,$N57&lt;='202203'!$F$3),'202203'!$G$3,IF(AND($N57&gt;='202203'!$E$4,$N57&lt;='202203'!$F$4),'202203'!$G$4,IF(AND($N57&gt;='202203'!$E$5,$N57&lt;='202203'!$F$5),'202203'!$G$5,0))))</f>
        <v>0</v>
      </c>
      <c r="Q57" s="5">
        <f>IF(AND($N57&gt;='202204'!$E$2,$N57&lt;='202204'!$F$2),'202204'!$I$2,IF(AND($N57&gt;='202204'!$E$3,$N57&lt;='202204'!$F$3),'202204'!$I$3,IF(AND($N57&gt;='202204'!$E$4,$N57&lt;='202204'!$F$4),'202204'!$I$4,IF(AND($N57&gt;='202204'!$E$5,$N57&lt;='202204'!$F$5),'202204'!$I$5,0))))</f>
        <v>4</v>
      </c>
      <c r="R57" s="5">
        <f>IF(AND($N57&gt;='202204'!$E$2,$N57&lt;='202204'!$F$2),'202204'!$G$2,IF(AND($N57&gt;='202204'!$E$3,$N57&lt;='202204'!$F$3),'202204'!$G$3,IF(AND($N57&gt;='202204'!$E$4,$N57&lt;='202204'!$F$4),'202204'!$G$4,IF(AND($N57&gt;='202204'!$E$5,$N57&lt;='202204'!$F$5),'202204'!$G$5,0))))</f>
        <v>0</v>
      </c>
      <c r="S57" s="5">
        <f>IF(AND($N57&gt;='202301'!$E$2,$N57&lt;='202301'!$F$2),'202301'!$I$2,IF(AND($N57&gt;='202301'!$E$3,$N57&lt;='202301'!$F$3),'202301'!$I$3,IF(AND($N57&gt;='202301'!$E$4,$N57&lt;='202301'!$F$4),'202301'!$I$4,IF(AND($N57&gt;='202301'!$E$5,$N57&lt;='202301'!$F$5),'202301'!$I$5,0))))</f>
        <v>4</v>
      </c>
      <c r="T57" s="5">
        <f>IF(AND($N57&gt;='202301'!$E$2,$N57&lt;='202301'!$F$2),'202301'!$G$2,IF(AND($N57&gt;='202301'!$E$3,$N57&lt;='202301'!$F$3),'202301'!$G$3,IF(AND($N57&gt;='202301'!$E$4,$N57&lt;='202301'!$F$4),'202301'!$G$4,IF(AND($N57&gt;='202301'!$E$5,$N57&lt;='202301'!$F$5),'202301'!$G$5,0))))</f>
        <v>0</v>
      </c>
      <c r="U57" s="5">
        <f>IF(AND($N57&gt;='202302'!$E$2,$N57&lt;='202302'!$F$2),'202302'!$I$2,IF(AND($N57&gt;='202302'!$E$3,$N57&lt;='202302'!$F$3),'202302'!$I$3,IF(AND($N57&gt;='202302'!$E$4,$N57&lt;='202302'!$F$4),'202302'!$I$4,IF(AND($N57&gt;='202302'!$E$5,$N57&lt;='202302'!$F$5),'202302'!$I$5,0))))</f>
        <v>4</v>
      </c>
      <c r="V57" s="5">
        <f>IF(AND($N57&gt;='202302'!$E$2,$N57&lt;='202302'!$F$2),'202302'!$G$2,IF(AND($N57&gt;='202302'!$E$3,$N57&lt;='202302'!$F$3),'202302'!$G$3,IF(AND($N57&gt;='202302'!$E$4,$N57&lt;='202302'!$F$4),'202302'!$G$4,IF(AND($N57&gt;='202302'!$E$5,$N57&lt;='202302'!$F$5),'202302'!$G$5,0))))</f>
        <v>0</v>
      </c>
    </row>
    <row r="58" spans="1:22" x14ac:dyDescent="0.25">
      <c r="A58" s="5" t="s">
        <v>14</v>
      </c>
      <c r="B58" s="5">
        <v>7907387</v>
      </c>
      <c r="C58" s="5" t="s">
        <v>2425</v>
      </c>
      <c r="D58" s="5" t="s">
        <v>124</v>
      </c>
      <c r="E58" s="5" t="s">
        <v>125</v>
      </c>
      <c r="F58" s="4">
        <v>901144</v>
      </c>
      <c r="G58" s="4">
        <v>901144</v>
      </c>
      <c r="H58" s="4">
        <v>1734616</v>
      </c>
      <c r="I58" s="4">
        <v>901144</v>
      </c>
      <c r="J58" s="4">
        <v>901144</v>
      </c>
      <c r="K58" s="4">
        <v>1734616</v>
      </c>
      <c r="L58" s="4">
        <v>7073808</v>
      </c>
      <c r="M58" s="5">
        <v>6</v>
      </c>
      <c r="N58" s="8">
        <v>1178968</v>
      </c>
      <c r="O58" s="5">
        <f>IF(AND($N58&gt;='202203'!$E$2,$N58&lt;='202203'!$F$2),'202203'!$I$2,IF(AND($N58&gt;='202203'!$E$3,$N58&lt;='202203'!$F$3),'202203'!$I$3,IF(AND($N58&gt;='202203'!$E$4,$N58&lt;='202203'!$F$4),'202203'!$I$4,IF(AND($N58&gt;='202203'!$E$5,$N58&lt;='202203'!$F$5),'202203'!$I$5,0))))</f>
        <v>4</v>
      </c>
      <c r="P58" s="5">
        <f>IF(AND($N58&gt;='202203'!$E$2,$N58&lt;='202203'!$F$2),'202203'!$G$2,IF(AND($N58&gt;='202203'!$E$3,$N58&lt;='202203'!$F$3),'202203'!$G$3,IF(AND($N58&gt;='202203'!$E$4,$N58&lt;='202203'!$F$4),'202203'!$G$4,IF(AND($N58&gt;='202203'!$E$5,$N58&lt;='202203'!$F$5),'202203'!$G$5,0))))</f>
        <v>0</v>
      </c>
      <c r="Q58" s="5">
        <f>IF(AND($N58&gt;='202204'!$E$2,$N58&lt;='202204'!$F$2),'202204'!$I$2,IF(AND($N58&gt;='202204'!$E$3,$N58&lt;='202204'!$F$3),'202204'!$I$3,IF(AND($N58&gt;='202204'!$E$4,$N58&lt;='202204'!$F$4),'202204'!$I$4,IF(AND($N58&gt;='202204'!$E$5,$N58&lt;='202204'!$F$5),'202204'!$I$5,0))))</f>
        <v>4</v>
      </c>
      <c r="R58" s="5">
        <f>IF(AND($N58&gt;='202204'!$E$2,$N58&lt;='202204'!$F$2),'202204'!$G$2,IF(AND($N58&gt;='202204'!$E$3,$N58&lt;='202204'!$F$3),'202204'!$G$3,IF(AND($N58&gt;='202204'!$E$4,$N58&lt;='202204'!$F$4),'202204'!$G$4,IF(AND($N58&gt;='202204'!$E$5,$N58&lt;='202204'!$F$5),'202204'!$G$5,0))))</f>
        <v>0</v>
      </c>
      <c r="S58" s="5">
        <f>IF(AND($N58&gt;='202301'!$E$2,$N58&lt;='202301'!$F$2),'202301'!$I$2,IF(AND($N58&gt;='202301'!$E$3,$N58&lt;='202301'!$F$3),'202301'!$I$3,IF(AND($N58&gt;='202301'!$E$4,$N58&lt;='202301'!$F$4),'202301'!$I$4,IF(AND($N58&gt;='202301'!$E$5,$N58&lt;='202301'!$F$5),'202301'!$I$5,0))))</f>
        <v>4</v>
      </c>
      <c r="T58" s="5">
        <f>IF(AND($N58&gt;='202301'!$E$2,$N58&lt;='202301'!$F$2),'202301'!$G$2,IF(AND($N58&gt;='202301'!$E$3,$N58&lt;='202301'!$F$3),'202301'!$G$3,IF(AND($N58&gt;='202301'!$E$4,$N58&lt;='202301'!$F$4),'202301'!$G$4,IF(AND($N58&gt;='202301'!$E$5,$N58&lt;='202301'!$F$5),'202301'!$G$5,0))))</f>
        <v>0</v>
      </c>
      <c r="U58" s="5">
        <f>IF(AND($N58&gt;='202302'!$E$2,$N58&lt;='202302'!$F$2),'202302'!$I$2,IF(AND($N58&gt;='202302'!$E$3,$N58&lt;='202302'!$F$3),'202302'!$I$3,IF(AND($N58&gt;='202302'!$E$4,$N58&lt;='202302'!$F$4),'202302'!$I$4,IF(AND($N58&gt;='202302'!$E$5,$N58&lt;='202302'!$F$5),'202302'!$I$5,0))))</f>
        <v>4</v>
      </c>
      <c r="V58" s="5">
        <f>IF(AND($N58&gt;='202302'!$E$2,$N58&lt;='202302'!$F$2),'202302'!$G$2,IF(AND($N58&gt;='202302'!$E$3,$N58&lt;='202302'!$F$3),'202302'!$G$3,IF(AND($N58&gt;='202302'!$E$4,$N58&lt;='202302'!$F$4),'202302'!$G$4,IF(AND($N58&gt;='202302'!$E$5,$N58&lt;='202302'!$F$5),'202302'!$G$5,0))))</f>
        <v>0</v>
      </c>
    </row>
    <row r="59" spans="1:22" x14ac:dyDescent="0.25">
      <c r="A59" s="5" t="s">
        <v>14</v>
      </c>
      <c r="B59" s="5">
        <v>7914859</v>
      </c>
      <c r="C59" s="5" t="s">
        <v>2426</v>
      </c>
      <c r="D59" s="5" t="s">
        <v>126</v>
      </c>
      <c r="E59" s="5" t="s">
        <v>127</v>
      </c>
      <c r="F59" s="4">
        <v>728674</v>
      </c>
      <c r="G59" s="4">
        <v>728674</v>
      </c>
      <c r="H59" s="4">
        <v>1445224</v>
      </c>
      <c r="I59" s="4">
        <v>728674</v>
      </c>
      <c r="J59" s="4">
        <v>728674</v>
      </c>
      <c r="K59" s="4">
        <v>1445224</v>
      </c>
      <c r="L59" s="4">
        <v>5805144</v>
      </c>
      <c r="M59" s="5">
        <v>6</v>
      </c>
      <c r="N59" s="8">
        <v>967524</v>
      </c>
      <c r="O59" s="5">
        <f>IF(AND($N59&gt;='202203'!$E$2,$N59&lt;='202203'!$F$2),'202203'!$I$2,IF(AND($N59&gt;='202203'!$E$3,$N59&lt;='202203'!$F$3),'202203'!$I$3,IF(AND($N59&gt;='202203'!$E$4,$N59&lt;='202203'!$F$4),'202203'!$I$4,IF(AND($N59&gt;='202203'!$E$5,$N59&lt;='202203'!$F$5),'202203'!$I$5,0))))</f>
        <v>4</v>
      </c>
      <c r="P59" s="5">
        <f>IF(AND($N59&gt;='202203'!$E$2,$N59&lt;='202203'!$F$2),'202203'!$G$2,IF(AND($N59&gt;='202203'!$E$3,$N59&lt;='202203'!$F$3),'202203'!$G$3,IF(AND($N59&gt;='202203'!$E$4,$N59&lt;='202203'!$F$4),'202203'!$G$4,IF(AND($N59&gt;='202203'!$E$5,$N59&lt;='202203'!$F$5),'202203'!$G$5,0))))</f>
        <v>0</v>
      </c>
      <c r="Q59" s="5">
        <f>IF(AND($N59&gt;='202204'!$E$2,$N59&lt;='202204'!$F$2),'202204'!$I$2,IF(AND($N59&gt;='202204'!$E$3,$N59&lt;='202204'!$F$3),'202204'!$I$3,IF(AND($N59&gt;='202204'!$E$4,$N59&lt;='202204'!$F$4),'202204'!$I$4,IF(AND($N59&gt;='202204'!$E$5,$N59&lt;='202204'!$F$5),'202204'!$I$5,0))))</f>
        <v>4</v>
      </c>
      <c r="R59" s="5">
        <f>IF(AND($N59&gt;='202204'!$E$2,$N59&lt;='202204'!$F$2),'202204'!$G$2,IF(AND($N59&gt;='202204'!$E$3,$N59&lt;='202204'!$F$3),'202204'!$G$3,IF(AND($N59&gt;='202204'!$E$4,$N59&lt;='202204'!$F$4),'202204'!$G$4,IF(AND($N59&gt;='202204'!$E$5,$N59&lt;='202204'!$F$5),'202204'!$G$5,0))))</f>
        <v>0</v>
      </c>
      <c r="S59" s="5">
        <f>IF(AND($N59&gt;='202301'!$E$2,$N59&lt;='202301'!$F$2),'202301'!$I$2,IF(AND($N59&gt;='202301'!$E$3,$N59&lt;='202301'!$F$3),'202301'!$I$3,IF(AND($N59&gt;='202301'!$E$4,$N59&lt;='202301'!$F$4),'202301'!$I$4,IF(AND($N59&gt;='202301'!$E$5,$N59&lt;='202301'!$F$5),'202301'!$I$5,0))))</f>
        <v>3</v>
      </c>
      <c r="T59" s="5">
        <f>IF(AND($N59&gt;='202301'!$E$2,$N59&lt;='202301'!$F$2),'202301'!$G$2,IF(AND($N59&gt;='202301'!$E$3,$N59&lt;='202301'!$F$3),'202301'!$G$3,IF(AND($N59&gt;='202301'!$E$4,$N59&lt;='202301'!$F$4),'202301'!$G$4,IF(AND($N59&gt;='202301'!$E$5,$N59&lt;='202301'!$F$5),'202301'!$G$5,0))))</f>
        <v>3264</v>
      </c>
      <c r="U59" s="5">
        <f>IF(AND($N59&gt;='202302'!$E$2,$N59&lt;='202302'!$F$2),'202302'!$I$2,IF(AND($N59&gt;='202302'!$E$3,$N59&lt;='202302'!$F$3),'202302'!$I$3,IF(AND($N59&gt;='202302'!$E$4,$N59&lt;='202302'!$F$4),'202302'!$I$4,IF(AND($N59&gt;='202302'!$E$5,$N59&lt;='202302'!$F$5),'202302'!$I$5,0))))</f>
        <v>3</v>
      </c>
      <c r="V59" s="5">
        <f>IF(AND($N59&gt;='202302'!$E$2,$N59&lt;='202302'!$F$2),'202302'!$G$2,IF(AND($N59&gt;='202302'!$E$3,$N59&lt;='202302'!$F$3),'202302'!$G$3,IF(AND($N59&gt;='202302'!$E$4,$N59&lt;='202302'!$F$4),'202302'!$G$4,IF(AND($N59&gt;='202302'!$E$5,$N59&lt;='202302'!$F$5),'202302'!$G$5,0))))</f>
        <v>3942</v>
      </c>
    </row>
    <row r="60" spans="1:22" x14ac:dyDescent="0.25">
      <c r="A60" s="5" t="s">
        <v>14</v>
      </c>
      <c r="B60" s="5">
        <v>7925747</v>
      </c>
      <c r="C60" s="5" t="s">
        <v>2427</v>
      </c>
      <c r="D60" s="5" t="s">
        <v>2166</v>
      </c>
      <c r="E60" s="5" t="s">
        <v>2167</v>
      </c>
      <c r="F60" s="4">
        <v>2088014</v>
      </c>
      <c r="G60" s="4">
        <v>2088014</v>
      </c>
      <c r="H60" s="4">
        <v>3766997</v>
      </c>
      <c r="I60" s="4">
        <v>2088014</v>
      </c>
      <c r="J60" s="4">
        <v>2088014</v>
      </c>
      <c r="K60" s="4">
        <v>3766997</v>
      </c>
      <c r="L60" s="4">
        <v>15886050</v>
      </c>
      <c r="M60" s="5">
        <v>6</v>
      </c>
      <c r="N60" s="8">
        <v>2647675</v>
      </c>
      <c r="O60" s="5">
        <f>IF(AND($N60&gt;='202203'!$E$2,$N60&lt;='202203'!$F$2),'202203'!$I$2,IF(AND($N60&gt;='202203'!$E$3,$N60&lt;='202203'!$F$3),'202203'!$I$3,IF(AND($N60&gt;='202203'!$E$4,$N60&lt;='202203'!$F$4),'202203'!$I$4,IF(AND($N60&gt;='202203'!$E$5,$N60&lt;='202203'!$F$5),'202203'!$I$5,0))))</f>
        <v>4</v>
      </c>
      <c r="P60" s="5">
        <f>IF(AND($N60&gt;='202203'!$E$2,$N60&lt;='202203'!$F$2),'202203'!$G$2,IF(AND($N60&gt;='202203'!$E$3,$N60&lt;='202203'!$F$3),'202203'!$G$3,IF(AND($N60&gt;='202203'!$E$4,$N60&lt;='202203'!$F$4),'202203'!$G$4,IF(AND($N60&gt;='202203'!$E$5,$N60&lt;='202203'!$F$5),'202203'!$G$5,0))))</f>
        <v>0</v>
      </c>
      <c r="Q60" s="5">
        <f>IF(AND($N60&gt;='202204'!$E$2,$N60&lt;='202204'!$F$2),'202204'!$I$2,IF(AND($N60&gt;='202204'!$E$3,$N60&lt;='202204'!$F$3),'202204'!$I$3,IF(AND($N60&gt;='202204'!$E$4,$N60&lt;='202204'!$F$4),'202204'!$I$4,IF(AND($N60&gt;='202204'!$E$5,$N60&lt;='202204'!$F$5),'202204'!$I$5,0))))</f>
        <v>4</v>
      </c>
      <c r="R60" s="5">
        <f>IF(AND($N60&gt;='202204'!$E$2,$N60&lt;='202204'!$F$2),'202204'!$G$2,IF(AND($N60&gt;='202204'!$E$3,$N60&lt;='202204'!$F$3),'202204'!$G$3,IF(AND($N60&gt;='202204'!$E$4,$N60&lt;='202204'!$F$4),'202204'!$G$4,IF(AND($N60&gt;='202204'!$E$5,$N60&lt;='202204'!$F$5),'202204'!$G$5,0))))</f>
        <v>0</v>
      </c>
      <c r="S60" s="5">
        <f>IF(AND($N60&gt;='202301'!$E$2,$N60&lt;='202301'!$F$2),'202301'!$I$2,IF(AND($N60&gt;='202301'!$E$3,$N60&lt;='202301'!$F$3),'202301'!$I$3,IF(AND($N60&gt;='202301'!$E$4,$N60&lt;='202301'!$F$4),'202301'!$I$4,IF(AND($N60&gt;='202301'!$E$5,$N60&lt;='202301'!$F$5),'202301'!$I$5,0))))</f>
        <v>4</v>
      </c>
      <c r="T60" s="5">
        <f>IF(AND($N60&gt;='202301'!$E$2,$N60&lt;='202301'!$F$2),'202301'!$G$2,IF(AND($N60&gt;='202301'!$E$3,$N60&lt;='202301'!$F$3),'202301'!$G$3,IF(AND($N60&gt;='202301'!$E$4,$N60&lt;='202301'!$F$4),'202301'!$G$4,IF(AND($N60&gt;='202301'!$E$5,$N60&lt;='202301'!$F$5),'202301'!$G$5,0))))</f>
        <v>0</v>
      </c>
      <c r="U60" s="5">
        <f>IF(AND($N60&gt;='202302'!$E$2,$N60&lt;='202302'!$F$2),'202302'!$I$2,IF(AND($N60&gt;='202302'!$E$3,$N60&lt;='202302'!$F$3),'202302'!$I$3,IF(AND($N60&gt;='202302'!$E$4,$N60&lt;='202302'!$F$4),'202302'!$I$4,IF(AND($N60&gt;='202302'!$E$5,$N60&lt;='202302'!$F$5),'202302'!$I$5,0))))</f>
        <v>4</v>
      </c>
      <c r="V60" s="5">
        <f>IF(AND($N60&gt;='202302'!$E$2,$N60&lt;='202302'!$F$2),'202302'!$G$2,IF(AND($N60&gt;='202302'!$E$3,$N60&lt;='202302'!$F$3),'202302'!$G$3,IF(AND($N60&gt;='202302'!$E$4,$N60&lt;='202302'!$F$4),'202302'!$G$4,IF(AND($N60&gt;='202302'!$E$5,$N60&lt;='202302'!$F$5),'202302'!$G$5,0))))</f>
        <v>0</v>
      </c>
    </row>
    <row r="61" spans="1:22" x14ac:dyDescent="0.25">
      <c r="A61" s="5" t="s">
        <v>14</v>
      </c>
      <c r="B61" s="5">
        <v>7930533</v>
      </c>
      <c r="C61" s="5" t="s">
        <v>2428</v>
      </c>
      <c r="D61" s="5" t="s">
        <v>128</v>
      </c>
      <c r="E61" s="5" t="s">
        <v>129</v>
      </c>
      <c r="F61" s="4">
        <v>2051830</v>
      </c>
      <c r="G61" s="4">
        <v>2051830</v>
      </c>
      <c r="H61" s="4">
        <v>3883230</v>
      </c>
      <c r="I61" s="4">
        <v>2051830</v>
      </c>
      <c r="J61" s="4">
        <v>2051830</v>
      </c>
      <c r="K61" s="4">
        <v>3885727</v>
      </c>
      <c r="L61" s="4">
        <v>15976277</v>
      </c>
      <c r="M61" s="5">
        <v>6</v>
      </c>
      <c r="N61" s="8">
        <v>2662712</v>
      </c>
      <c r="O61" s="5">
        <f>IF(AND($N61&gt;='202203'!$E$2,$N61&lt;='202203'!$F$2),'202203'!$I$2,IF(AND($N61&gt;='202203'!$E$3,$N61&lt;='202203'!$F$3),'202203'!$I$3,IF(AND($N61&gt;='202203'!$E$4,$N61&lt;='202203'!$F$4),'202203'!$I$4,IF(AND($N61&gt;='202203'!$E$5,$N61&lt;='202203'!$F$5),'202203'!$I$5,0))))</f>
        <v>4</v>
      </c>
      <c r="P61" s="5">
        <f>IF(AND($N61&gt;='202203'!$E$2,$N61&lt;='202203'!$F$2),'202203'!$G$2,IF(AND($N61&gt;='202203'!$E$3,$N61&lt;='202203'!$F$3),'202203'!$G$3,IF(AND($N61&gt;='202203'!$E$4,$N61&lt;='202203'!$F$4),'202203'!$G$4,IF(AND($N61&gt;='202203'!$E$5,$N61&lt;='202203'!$F$5),'202203'!$G$5,0))))</f>
        <v>0</v>
      </c>
      <c r="Q61" s="5">
        <f>IF(AND($N61&gt;='202204'!$E$2,$N61&lt;='202204'!$F$2),'202204'!$I$2,IF(AND($N61&gt;='202204'!$E$3,$N61&lt;='202204'!$F$3),'202204'!$I$3,IF(AND($N61&gt;='202204'!$E$4,$N61&lt;='202204'!$F$4),'202204'!$I$4,IF(AND($N61&gt;='202204'!$E$5,$N61&lt;='202204'!$F$5),'202204'!$I$5,0))))</f>
        <v>4</v>
      </c>
      <c r="R61" s="5">
        <f>IF(AND($N61&gt;='202204'!$E$2,$N61&lt;='202204'!$F$2),'202204'!$G$2,IF(AND($N61&gt;='202204'!$E$3,$N61&lt;='202204'!$F$3),'202204'!$G$3,IF(AND($N61&gt;='202204'!$E$4,$N61&lt;='202204'!$F$4),'202204'!$G$4,IF(AND($N61&gt;='202204'!$E$5,$N61&lt;='202204'!$F$5),'202204'!$G$5,0))))</f>
        <v>0</v>
      </c>
      <c r="S61" s="5">
        <f>IF(AND($N61&gt;='202301'!$E$2,$N61&lt;='202301'!$F$2),'202301'!$I$2,IF(AND($N61&gt;='202301'!$E$3,$N61&lt;='202301'!$F$3),'202301'!$I$3,IF(AND($N61&gt;='202301'!$E$4,$N61&lt;='202301'!$F$4),'202301'!$I$4,IF(AND($N61&gt;='202301'!$E$5,$N61&lt;='202301'!$F$5),'202301'!$I$5,0))))</f>
        <v>4</v>
      </c>
      <c r="T61" s="5">
        <f>IF(AND($N61&gt;='202301'!$E$2,$N61&lt;='202301'!$F$2),'202301'!$G$2,IF(AND($N61&gt;='202301'!$E$3,$N61&lt;='202301'!$F$3),'202301'!$G$3,IF(AND($N61&gt;='202301'!$E$4,$N61&lt;='202301'!$F$4),'202301'!$G$4,IF(AND($N61&gt;='202301'!$E$5,$N61&lt;='202301'!$F$5),'202301'!$G$5,0))))</f>
        <v>0</v>
      </c>
      <c r="U61" s="5">
        <f>IF(AND($N61&gt;='202302'!$E$2,$N61&lt;='202302'!$F$2),'202302'!$I$2,IF(AND($N61&gt;='202302'!$E$3,$N61&lt;='202302'!$F$3),'202302'!$I$3,IF(AND($N61&gt;='202302'!$E$4,$N61&lt;='202302'!$F$4),'202302'!$I$4,IF(AND($N61&gt;='202302'!$E$5,$N61&lt;='202302'!$F$5),'202302'!$I$5,0))))</f>
        <v>4</v>
      </c>
      <c r="V61" s="5">
        <f>IF(AND($N61&gt;='202302'!$E$2,$N61&lt;='202302'!$F$2),'202302'!$G$2,IF(AND($N61&gt;='202302'!$E$3,$N61&lt;='202302'!$F$3),'202302'!$G$3,IF(AND($N61&gt;='202302'!$E$4,$N61&lt;='202302'!$F$4),'202302'!$G$4,IF(AND($N61&gt;='202302'!$E$5,$N61&lt;='202302'!$F$5),'202302'!$G$5,0))))</f>
        <v>0</v>
      </c>
    </row>
    <row r="62" spans="1:22" x14ac:dyDescent="0.25">
      <c r="A62" s="5" t="s">
        <v>14</v>
      </c>
      <c r="B62" s="5">
        <v>7967404</v>
      </c>
      <c r="C62" s="5" t="s">
        <v>2429</v>
      </c>
      <c r="D62" s="5" t="s">
        <v>130</v>
      </c>
      <c r="E62" s="5" t="s">
        <v>131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3633941</v>
      </c>
      <c r="L62" s="4">
        <v>3633941</v>
      </c>
      <c r="M62" s="5">
        <v>6</v>
      </c>
      <c r="N62" s="8">
        <v>3633941</v>
      </c>
      <c r="O62" s="5">
        <f>IF(AND($N62&gt;='202203'!$E$2,$N62&lt;='202203'!$F$2),'202203'!$I$2,IF(AND($N62&gt;='202203'!$E$3,$N62&lt;='202203'!$F$3),'202203'!$I$3,IF(AND($N62&gt;='202203'!$E$4,$N62&lt;='202203'!$F$4),'202203'!$I$4,IF(AND($N62&gt;='202203'!$E$5,$N62&lt;='202203'!$F$5),'202203'!$I$5,0))))</f>
        <v>4</v>
      </c>
      <c r="P62" s="5">
        <f>IF(AND($N62&gt;='202203'!$E$2,$N62&lt;='202203'!$F$2),'202203'!$G$2,IF(AND($N62&gt;='202203'!$E$3,$N62&lt;='202203'!$F$3),'202203'!$G$3,IF(AND($N62&gt;='202203'!$E$4,$N62&lt;='202203'!$F$4),'202203'!$G$4,IF(AND($N62&gt;='202203'!$E$5,$N62&lt;='202203'!$F$5),'202203'!$G$5,0))))</f>
        <v>0</v>
      </c>
      <c r="Q62" s="5">
        <f>IF(AND($N62&gt;='202204'!$E$2,$N62&lt;='202204'!$F$2),'202204'!$I$2,IF(AND($N62&gt;='202204'!$E$3,$N62&lt;='202204'!$F$3),'202204'!$I$3,IF(AND($N62&gt;='202204'!$E$4,$N62&lt;='202204'!$F$4),'202204'!$I$4,IF(AND($N62&gt;='202204'!$E$5,$N62&lt;='202204'!$F$5),'202204'!$I$5,0))))</f>
        <v>4</v>
      </c>
      <c r="R62" s="5">
        <f>IF(AND($N62&gt;='202204'!$E$2,$N62&lt;='202204'!$F$2),'202204'!$G$2,IF(AND($N62&gt;='202204'!$E$3,$N62&lt;='202204'!$F$3),'202204'!$G$3,IF(AND($N62&gt;='202204'!$E$4,$N62&lt;='202204'!$F$4),'202204'!$G$4,IF(AND($N62&gt;='202204'!$E$5,$N62&lt;='202204'!$F$5),'202204'!$G$5,0))))</f>
        <v>0</v>
      </c>
      <c r="S62" s="5">
        <f>IF(AND($N62&gt;='202301'!$E$2,$N62&lt;='202301'!$F$2),'202301'!$I$2,IF(AND($N62&gt;='202301'!$E$3,$N62&lt;='202301'!$F$3),'202301'!$I$3,IF(AND($N62&gt;='202301'!$E$4,$N62&lt;='202301'!$F$4),'202301'!$I$4,IF(AND($N62&gt;='202301'!$E$5,$N62&lt;='202301'!$F$5),'202301'!$I$5,0))))</f>
        <v>4</v>
      </c>
      <c r="T62" s="5">
        <f>IF(AND($N62&gt;='202301'!$E$2,$N62&lt;='202301'!$F$2),'202301'!$G$2,IF(AND($N62&gt;='202301'!$E$3,$N62&lt;='202301'!$F$3),'202301'!$G$3,IF(AND($N62&gt;='202301'!$E$4,$N62&lt;='202301'!$F$4),'202301'!$G$4,IF(AND($N62&gt;='202301'!$E$5,$N62&lt;='202301'!$F$5),'202301'!$G$5,0))))</f>
        <v>0</v>
      </c>
      <c r="U62" s="5">
        <f>IF(AND($N62&gt;='202302'!$E$2,$N62&lt;='202302'!$F$2),'202302'!$I$2,IF(AND($N62&gt;='202302'!$E$3,$N62&lt;='202302'!$F$3),'202302'!$I$3,IF(AND($N62&gt;='202302'!$E$4,$N62&lt;='202302'!$F$4),'202302'!$I$4,IF(AND($N62&gt;='202302'!$E$5,$N62&lt;='202302'!$F$5),'202302'!$I$5,0))))</f>
        <v>4</v>
      </c>
      <c r="V62" s="5">
        <f>IF(AND($N62&gt;='202302'!$E$2,$N62&lt;='202302'!$F$2),'202302'!$G$2,IF(AND($N62&gt;='202302'!$E$3,$N62&lt;='202302'!$F$3),'202302'!$G$3,IF(AND($N62&gt;='202302'!$E$4,$N62&lt;='202302'!$F$4),'202302'!$G$4,IF(AND($N62&gt;='202302'!$E$5,$N62&lt;='202302'!$F$5),'202302'!$G$5,0))))</f>
        <v>0</v>
      </c>
    </row>
    <row r="63" spans="1:22" x14ac:dyDescent="0.25">
      <c r="A63" s="5" t="s">
        <v>14</v>
      </c>
      <c r="B63" s="5">
        <v>7979402</v>
      </c>
      <c r="C63" s="5" t="s">
        <v>2430</v>
      </c>
      <c r="D63" s="5" t="s">
        <v>132</v>
      </c>
      <c r="E63" s="5" t="s">
        <v>133</v>
      </c>
      <c r="F63" s="4">
        <v>716641</v>
      </c>
      <c r="G63" s="4">
        <v>716641</v>
      </c>
      <c r="H63" s="4">
        <v>1329789</v>
      </c>
      <c r="I63" s="4">
        <v>722520</v>
      </c>
      <c r="J63" s="4">
        <v>722520</v>
      </c>
      <c r="K63" s="4">
        <v>1329789</v>
      </c>
      <c r="L63" s="4">
        <v>5537900</v>
      </c>
      <c r="M63" s="5">
        <v>6</v>
      </c>
      <c r="N63" s="8">
        <v>922983</v>
      </c>
      <c r="O63" s="5">
        <f>IF(AND($N63&gt;='202203'!$E$2,$N63&lt;='202203'!$F$2),'202203'!$I$2,IF(AND($N63&gt;='202203'!$E$3,$N63&lt;='202203'!$F$3),'202203'!$I$3,IF(AND($N63&gt;='202203'!$E$4,$N63&lt;='202203'!$F$4),'202203'!$I$4,IF(AND($N63&gt;='202203'!$E$5,$N63&lt;='202203'!$F$5),'202203'!$I$5,0))))</f>
        <v>4</v>
      </c>
      <c r="P63" s="5">
        <f>IF(AND($N63&gt;='202203'!$E$2,$N63&lt;='202203'!$F$2),'202203'!$G$2,IF(AND($N63&gt;='202203'!$E$3,$N63&lt;='202203'!$F$3),'202203'!$G$3,IF(AND($N63&gt;='202203'!$E$4,$N63&lt;='202203'!$F$4),'202203'!$G$4,IF(AND($N63&gt;='202203'!$E$5,$N63&lt;='202203'!$F$5),'202203'!$G$5,0))))</f>
        <v>0</v>
      </c>
      <c r="Q63" s="5">
        <f>IF(AND($N63&gt;='202204'!$E$2,$N63&lt;='202204'!$F$2),'202204'!$I$2,IF(AND($N63&gt;='202204'!$E$3,$N63&lt;='202204'!$F$3),'202204'!$I$3,IF(AND($N63&gt;='202204'!$E$4,$N63&lt;='202204'!$F$4),'202204'!$I$4,IF(AND($N63&gt;='202204'!$E$5,$N63&lt;='202204'!$F$5),'202204'!$I$5,0))))</f>
        <v>3</v>
      </c>
      <c r="R63" s="5">
        <f>IF(AND($N63&gt;='202204'!$E$2,$N63&lt;='202204'!$F$2),'202204'!$G$2,IF(AND($N63&gt;='202204'!$E$3,$N63&lt;='202204'!$F$3),'202204'!$G$3,IF(AND($N63&gt;='202204'!$E$4,$N63&lt;='202204'!$F$4),'202204'!$G$4,IF(AND($N63&gt;='202204'!$E$5,$N63&lt;='202204'!$F$5),'202204'!$G$5,0))))</f>
        <v>3184</v>
      </c>
      <c r="S63" s="5">
        <f>IF(AND($N63&gt;='202301'!$E$2,$N63&lt;='202301'!$F$2),'202301'!$I$2,IF(AND($N63&gt;='202301'!$E$3,$N63&lt;='202301'!$F$3),'202301'!$I$3,IF(AND($N63&gt;='202301'!$E$4,$N63&lt;='202301'!$F$4),'202301'!$I$4,IF(AND($N63&gt;='202301'!$E$5,$N63&lt;='202301'!$F$5),'202301'!$I$5,0))))</f>
        <v>3</v>
      </c>
      <c r="T63" s="5">
        <f>IF(AND($N63&gt;='202301'!$E$2,$N63&lt;='202301'!$F$2),'202301'!$G$2,IF(AND($N63&gt;='202301'!$E$3,$N63&lt;='202301'!$F$3),'202301'!$G$3,IF(AND($N63&gt;='202301'!$E$4,$N63&lt;='202301'!$F$4),'202301'!$G$4,IF(AND($N63&gt;='202301'!$E$5,$N63&lt;='202301'!$F$5),'202301'!$G$5,0))))</f>
        <v>3264</v>
      </c>
      <c r="U63" s="5">
        <f>IF(AND($N63&gt;='202302'!$E$2,$N63&lt;='202302'!$F$2),'202302'!$I$2,IF(AND($N63&gt;='202302'!$E$3,$N63&lt;='202302'!$F$3),'202302'!$I$3,IF(AND($N63&gt;='202302'!$E$4,$N63&lt;='202302'!$F$4),'202302'!$I$4,IF(AND($N63&gt;='202302'!$E$5,$N63&lt;='202302'!$F$5),'202302'!$I$5,0))))</f>
        <v>3</v>
      </c>
      <c r="V63" s="5">
        <f>IF(AND($N63&gt;='202302'!$E$2,$N63&lt;='202302'!$F$2),'202302'!$G$2,IF(AND($N63&gt;='202302'!$E$3,$N63&lt;='202302'!$F$3),'202302'!$G$3,IF(AND($N63&gt;='202302'!$E$4,$N63&lt;='202302'!$F$4),'202302'!$G$4,IF(AND($N63&gt;='202302'!$E$5,$N63&lt;='202302'!$F$5),'202302'!$G$5,0))))</f>
        <v>3942</v>
      </c>
    </row>
    <row r="64" spans="1:22" x14ac:dyDescent="0.25">
      <c r="A64" s="5" t="s">
        <v>14</v>
      </c>
      <c r="B64" s="5">
        <v>8016523</v>
      </c>
      <c r="C64" s="5" t="s">
        <v>2431</v>
      </c>
      <c r="D64" s="5" t="s">
        <v>134</v>
      </c>
      <c r="E64" s="5" t="s">
        <v>135</v>
      </c>
      <c r="F64" s="4">
        <v>2507765</v>
      </c>
      <c r="G64" s="4">
        <v>2507765</v>
      </c>
      <c r="H64" s="4">
        <v>4502088</v>
      </c>
      <c r="I64" s="4">
        <v>2507765</v>
      </c>
      <c r="J64" s="4">
        <v>2507765</v>
      </c>
      <c r="K64" s="4">
        <v>4464587</v>
      </c>
      <c r="L64" s="4">
        <v>18997735</v>
      </c>
      <c r="M64" s="5">
        <v>6</v>
      </c>
      <c r="N64" s="8">
        <v>3166289</v>
      </c>
      <c r="O64" s="5">
        <f>IF(AND($N64&gt;='202203'!$E$2,$N64&lt;='202203'!$F$2),'202203'!$I$2,IF(AND($N64&gt;='202203'!$E$3,$N64&lt;='202203'!$F$3),'202203'!$I$3,IF(AND($N64&gt;='202203'!$E$4,$N64&lt;='202203'!$F$4),'202203'!$I$4,IF(AND($N64&gt;='202203'!$E$5,$N64&lt;='202203'!$F$5),'202203'!$I$5,0))))</f>
        <v>4</v>
      </c>
      <c r="P64" s="5">
        <f>IF(AND($N64&gt;='202203'!$E$2,$N64&lt;='202203'!$F$2),'202203'!$G$2,IF(AND($N64&gt;='202203'!$E$3,$N64&lt;='202203'!$F$3),'202203'!$G$3,IF(AND($N64&gt;='202203'!$E$4,$N64&lt;='202203'!$F$4),'202203'!$G$4,IF(AND($N64&gt;='202203'!$E$5,$N64&lt;='202203'!$F$5),'202203'!$G$5,0))))</f>
        <v>0</v>
      </c>
      <c r="Q64" s="5">
        <f>IF(AND($N64&gt;='202204'!$E$2,$N64&lt;='202204'!$F$2),'202204'!$I$2,IF(AND($N64&gt;='202204'!$E$3,$N64&lt;='202204'!$F$3),'202204'!$I$3,IF(AND($N64&gt;='202204'!$E$4,$N64&lt;='202204'!$F$4),'202204'!$I$4,IF(AND($N64&gt;='202204'!$E$5,$N64&lt;='202204'!$F$5),'202204'!$I$5,0))))</f>
        <v>4</v>
      </c>
      <c r="R64" s="5">
        <f>IF(AND($N64&gt;='202204'!$E$2,$N64&lt;='202204'!$F$2),'202204'!$G$2,IF(AND($N64&gt;='202204'!$E$3,$N64&lt;='202204'!$F$3),'202204'!$G$3,IF(AND($N64&gt;='202204'!$E$4,$N64&lt;='202204'!$F$4),'202204'!$G$4,IF(AND($N64&gt;='202204'!$E$5,$N64&lt;='202204'!$F$5),'202204'!$G$5,0))))</f>
        <v>0</v>
      </c>
      <c r="S64" s="5">
        <f>IF(AND($N64&gt;='202301'!$E$2,$N64&lt;='202301'!$F$2),'202301'!$I$2,IF(AND($N64&gt;='202301'!$E$3,$N64&lt;='202301'!$F$3),'202301'!$I$3,IF(AND($N64&gt;='202301'!$E$4,$N64&lt;='202301'!$F$4),'202301'!$I$4,IF(AND($N64&gt;='202301'!$E$5,$N64&lt;='202301'!$F$5),'202301'!$I$5,0))))</f>
        <v>4</v>
      </c>
      <c r="T64" s="5">
        <f>IF(AND($N64&gt;='202301'!$E$2,$N64&lt;='202301'!$F$2),'202301'!$G$2,IF(AND($N64&gt;='202301'!$E$3,$N64&lt;='202301'!$F$3),'202301'!$G$3,IF(AND($N64&gt;='202301'!$E$4,$N64&lt;='202301'!$F$4),'202301'!$G$4,IF(AND($N64&gt;='202301'!$E$5,$N64&lt;='202301'!$F$5),'202301'!$G$5,0))))</f>
        <v>0</v>
      </c>
      <c r="U64" s="5">
        <f>IF(AND($N64&gt;='202302'!$E$2,$N64&lt;='202302'!$F$2),'202302'!$I$2,IF(AND($N64&gt;='202302'!$E$3,$N64&lt;='202302'!$F$3),'202302'!$I$3,IF(AND($N64&gt;='202302'!$E$4,$N64&lt;='202302'!$F$4),'202302'!$I$4,IF(AND($N64&gt;='202302'!$E$5,$N64&lt;='202302'!$F$5),'202302'!$I$5,0))))</f>
        <v>4</v>
      </c>
      <c r="V64" s="5">
        <f>IF(AND($N64&gt;='202302'!$E$2,$N64&lt;='202302'!$F$2),'202302'!$G$2,IF(AND($N64&gt;='202302'!$E$3,$N64&lt;='202302'!$F$3),'202302'!$G$3,IF(AND($N64&gt;='202302'!$E$4,$N64&lt;='202302'!$F$4),'202302'!$G$4,IF(AND($N64&gt;='202302'!$E$5,$N64&lt;='202302'!$F$5),'202302'!$G$5,0))))</f>
        <v>0</v>
      </c>
    </row>
    <row r="65" spans="1:22" x14ac:dyDescent="0.25">
      <c r="A65" s="5" t="s">
        <v>14</v>
      </c>
      <c r="B65" s="5">
        <v>8016784</v>
      </c>
      <c r="C65" s="5" t="s">
        <v>2432</v>
      </c>
      <c r="D65" s="5" t="s">
        <v>136</v>
      </c>
      <c r="E65" s="5" t="s">
        <v>137</v>
      </c>
      <c r="F65" s="4">
        <v>1687291</v>
      </c>
      <c r="G65" s="4">
        <v>1687291</v>
      </c>
      <c r="H65" s="4">
        <v>3200701</v>
      </c>
      <c r="I65" s="4">
        <v>1687291</v>
      </c>
      <c r="J65" s="4">
        <v>1687291</v>
      </c>
      <c r="K65" s="4">
        <v>3200701</v>
      </c>
      <c r="L65" s="4">
        <v>13150566</v>
      </c>
      <c r="M65" s="5">
        <v>6</v>
      </c>
      <c r="N65" s="8">
        <v>2191761</v>
      </c>
      <c r="O65" s="5">
        <f>IF(AND($N65&gt;='202203'!$E$2,$N65&lt;='202203'!$F$2),'202203'!$I$2,IF(AND($N65&gt;='202203'!$E$3,$N65&lt;='202203'!$F$3),'202203'!$I$3,IF(AND($N65&gt;='202203'!$E$4,$N65&lt;='202203'!$F$4),'202203'!$I$4,IF(AND($N65&gt;='202203'!$E$5,$N65&lt;='202203'!$F$5),'202203'!$I$5,0))))</f>
        <v>4</v>
      </c>
      <c r="P65" s="5">
        <f>IF(AND($N65&gt;='202203'!$E$2,$N65&lt;='202203'!$F$2),'202203'!$G$2,IF(AND($N65&gt;='202203'!$E$3,$N65&lt;='202203'!$F$3),'202203'!$G$3,IF(AND($N65&gt;='202203'!$E$4,$N65&lt;='202203'!$F$4),'202203'!$G$4,IF(AND($N65&gt;='202203'!$E$5,$N65&lt;='202203'!$F$5),'202203'!$G$5,0))))</f>
        <v>0</v>
      </c>
      <c r="Q65" s="5">
        <f>IF(AND($N65&gt;='202204'!$E$2,$N65&lt;='202204'!$F$2),'202204'!$I$2,IF(AND($N65&gt;='202204'!$E$3,$N65&lt;='202204'!$F$3),'202204'!$I$3,IF(AND($N65&gt;='202204'!$E$4,$N65&lt;='202204'!$F$4),'202204'!$I$4,IF(AND($N65&gt;='202204'!$E$5,$N65&lt;='202204'!$F$5),'202204'!$I$5,0))))</f>
        <v>4</v>
      </c>
      <c r="R65" s="5">
        <f>IF(AND($N65&gt;='202204'!$E$2,$N65&lt;='202204'!$F$2),'202204'!$G$2,IF(AND($N65&gt;='202204'!$E$3,$N65&lt;='202204'!$F$3),'202204'!$G$3,IF(AND($N65&gt;='202204'!$E$4,$N65&lt;='202204'!$F$4),'202204'!$G$4,IF(AND($N65&gt;='202204'!$E$5,$N65&lt;='202204'!$F$5),'202204'!$G$5,0))))</f>
        <v>0</v>
      </c>
      <c r="S65" s="5">
        <f>IF(AND($N65&gt;='202301'!$E$2,$N65&lt;='202301'!$F$2),'202301'!$I$2,IF(AND($N65&gt;='202301'!$E$3,$N65&lt;='202301'!$F$3),'202301'!$I$3,IF(AND($N65&gt;='202301'!$E$4,$N65&lt;='202301'!$F$4),'202301'!$I$4,IF(AND($N65&gt;='202301'!$E$5,$N65&lt;='202301'!$F$5),'202301'!$I$5,0))))</f>
        <v>4</v>
      </c>
      <c r="T65" s="5">
        <f>IF(AND($N65&gt;='202301'!$E$2,$N65&lt;='202301'!$F$2),'202301'!$G$2,IF(AND($N65&gt;='202301'!$E$3,$N65&lt;='202301'!$F$3),'202301'!$G$3,IF(AND($N65&gt;='202301'!$E$4,$N65&lt;='202301'!$F$4),'202301'!$G$4,IF(AND($N65&gt;='202301'!$E$5,$N65&lt;='202301'!$F$5),'202301'!$G$5,0))))</f>
        <v>0</v>
      </c>
      <c r="U65" s="5">
        <f>IF(AND($N65&gt;='202302'!$E$2,$N65&lt;='202302'!$F$2),'202302'!$I$2,IF(AND($N65&gt;='202302'!$E$3,$N65&lt;='202302'!$F$3),'202302'!$I$3,IF(AND($N65&gt;='202302'!$E$4,$N65&lt;='202302'!$F$4),'202302'!$I$4,IF(AND($N65&gt;='202302'!$E$5,$N65&lt;='202302'!$F$5),'202302'!$I$5,0))))</f>
        <v>4</v>
      </c>
      <c r="V65" s="5">
        <f>IF(AND($N65&gt;='202302'!$E$2,$N65&lt;='202302'!$F$2),'202302'!$G$2,IF(AND($N65&gt;='202302'!$E$3,$N65&lt;='202302'!$F$3),'202302'!$G$3,IF(AND($N65&gt;='202302'!$E$4,$N65&lt;='202302'!$F$4),'202302'!$G$4,IF(AND($N65&gt;='202302'!$E$5,$N65&lt;='202302'!$F$5),'202302'!$G$5,0))))</f>
        <v>0</v>
      </c>
    </row>
    <row r="66" spans="1:22" x14ac:dyDescent="0.25">
      <c r="A66" s="5" t="s">
        <v>14</v>
      </c>
      <c r="B66" s="5">
        <v>8032552</v>
      </c>
      <c r="C66" s="5" t="s">
        <v>2433</v>
      </c>
      <c r="D66" s="5" t="s">
        <v>138</v>
      </c>
      <c r="E66" s="5" t="s">
        <v>139</v>
      </c>
      <c r="F66" s="4">
        <v>740718</v>
      </c>
      <c r="G66" s="4">
        <v>740718</v>
      </c>
      <c r="H66" s="4">
        <v>1347987</v>
      </c>
      <c r="I66" s="4">
        <v>809870</v>
      </c>
      <c r="J66" s="4">
        <v>794437</v>
      </c>
      <c r="K66" s="4">
        <v>1472023</v>
      </c>
      <c r="L66" s="4">
        <v>5905753</v>
      </c>
      <c r="M66" s="5">
        <v>6</v>
      </c>
      <c r="N66" s="8">
        <v>984292</v>
      </c>
      <c r="O66" s="5">
        <f>IF(AND($N66&gt;='202203'!$E$2,$N66&lt;='202203'!$F$2),'202203'!$I$2,IF(AND($N66&gt;='202203'!$E$3,$N66&lt;='202203'!$F$3),'202203'!$I$3,IF(AND($N66&gt;='202203'!$E$4,$N66&lt;='202203'!$F$4),'202203'!$I$4,IF(AND($N66&gt;='202203'!$E$5,$N66&lt;='202203'!$F$5),'202203'!$I$5,0))))</f>
        <v>4</v>
      </c>
      <c r="P66" s="5">
        <f>IF(AND($N66&gt;='202203'!$E$2,$N66&lt;='202203'!$F$2),'202203'!$G$2,IF(AND($N66&gt;='202203'!$E$3,$N66&lt;='202203'!$F$3),'202203'!$G$3,IF(AND($N66&gt;='202203'!$E$4,$N66&lt;='202203'!$F$4),'202203'!$G$4,IF(AND($N66&gt;='202203'!$E$5,$N66&lt;='202203'!$F$5),'202203'!$G$5,0))))</f>
        <v>0</v>
      </c>
      <c r="Q66" s="5">
        <f>IF(AND($N66&gt;='202204'!$E$2,$N66&lt;='202204'!$F$2),'202204'!$I$2,IF(AND($N66&gt;='202204'!$E$3,$N66&lt;='202204'!$F$3),'202204'!$I$3,IF(AND($N66&gt;='202204'!$E$4,$N66&lt;='202204'!$F$4),'202204'!$I$4,IF(AND($N66&gt;='202204'!$E$5,$N66&lt;='202204'!$F$5),'202204'!$I$5,0))))</f>
        <v>4</v>
      </c>
      <c r="R66" s="5">
        <f>IF(AND($N66&gt;='202204'!$E$2,$N66&lt;='202204'!$F$2),'202204'!$G$2,IF(AND($N66&gt;='202204'!$E$3,$N66&lt;='202204'!$F$3),'202204'!$G$3,IF(AND($N66&gt;='202204'!$E$4,$N66&lt;='202204'!$F$4),'202204'!$G$4,IF(AND($N66&gt;='202204'!$E$5,$N66&lt;='202204'!$F$5),'202204'!$G$5,0))))</f>
        <v>0</v>
      </c>
      <c r="S66" s="5">
        <f>IF(AND($N66&gt;='202301'!$E$2,$N66&lt;='202301'!$F$2),'202301'!$I$2,IF(AND($N66&gt;='202301'!$E$3,$N66&lt;='202301'!$F$3),'202301'!$I$3,IF(AND($N66&gt;='202301'!$E$4,$N66&lt;='202301'!$F$4),'202301'!$I$4,IF(AND($N66&gt;='202301'!$E$5,$N66&lt;='202301'!$F$5),'202301'!$I$5,0))))</f>
        <v>4</v>
      </c>
      <c r="T66" s="5">
        <f>IF(AND($N66&gt;='202301'!$E$2,$N66&lt;='202301'!$F$2),'202301'!$G$2,IF(AND($N66&gt;='202301'!$E$3,$N66&lt;='202301'!$F$3),'202301'!$G$3,IF(AND($N66&gt;='202301'!$E$4,$N66&lt;='202301'!$F$4),'202301'!$G$4,IF(AND($N66&gt;='202301'!$E$5,$N66&lt;='202301'!$F$5),'202301'!$G$5,0))))</f>
        <v>0</v>
      </c>
      <c r="U66" s="5">
        <f>IF(AND($N66&gt;='202302'!$E$2,$N66&lt;='202302'!$F$2),'202302'!$I$2,IF(AND($N66&gt;='202302'!$E$3,$N66&lt;='202302'!$F$3),'202302'!$I$3,IF(AND($N66&gt;='202302'!$E$4,$N66&lt;='202302'!$F$4),'202302'!$I$4,IF(AND($N66&gt;='202302'!$E$5,$N66&lt;='202302'!$F$5),'202302'!$I$5,0))))</f>
        <v>3</v>
      </c>
      <c r="V66" s="5">
        <f>IF(AND($N66&gt;='202302'!$E$2,$N66&lt;='202302'!$F$2),'202302'!$G$2,IF(AND($N66&gt;='202302'!$E$3,$N66&lt;='202302'!$F$3),'202302'!$G$3,IF(AND($N66&gt;='202302'!$E$4,$N66&lt;='202302'!$F$4),'202302'!$G$4,IF(AND($N66&gt;='202302'!$E$5,$N66&lt;='202302'!$F$5),'202302'!$G$5,0))))</f>
        <v>3942</v>
      </c>
    </row>
    <row r="67" spans="1:22" x14ac:dyDescent="0.25">
      <c r="A67" s="5" t="s">
        <v>14</v>
      </c>
      <c r="B67" s="5">
        <v>8035018</v>
      </c>
      <c r="C67" s="5" t="s">
        <v>140</v>
      </c>
      <c r="D67" s="5" t="s">
        <v>141</v>
      </c>
      <c r="E67" s="5" t="s">
        <v>142</v>
      </c>
      <c r="F67" s="4">
        <v>2808975</v>
      </c>
      <c r="G67" s="4">
        <v>2808975</v>
      </c>
      <c r="H67" s="4">
        <v>4912419</v>
      </c>
      <c r="I67" s="4">
        <v>2823575</v>
      </c>
      <c r="J67" s="4">
        <v>2823575</v>
      </c>
      <c r="K67" s="4">
        <v>4927019</v>
      </c>
      <c r="L67" s="4">
        <v>21104538</v>
      </c>
      <c r="M67" s="5">
        <v>6</v>
      </c>
      <c r="N67" s="8">
        <v>3517423</v>
      </c>
      <c r="O67" s="5">
        <f>IF(AND($N67&gt;='202203'!$E$2,$N67&lt;='202203'!$F$2),'202203'!$I$2,IF(AND($N67&gt;='202203'!$E$3,$N67&lt;='202203'!$F$3),'202203'!$I$3,IF(AND($N67&gt;='202203'!$E$4,$N67&lt;='202203'!$F$4),'202203'!$I$4,IF(AND($N67&gt;='202203'!$E$5,$N67&lt;='202203'!$F$5),'202203'!$I$5,0))))</f>
        <v>4</v>
      </c>
      <c r="P67" s="5">
        <f>IF(AND($N67&gt;='202203'!$E$2,$N67&lt;='202203'!$F$2),'202203'!$G$2,IF(AND($N67&gt;='202203'!$E$3,$N67&lt;='202203'!$F$3),'202203'!$G$3,IF(AND($N67&gt;='202203'!$E$4,$N67&lt;='202203'!$F$4),'202203'!$G$4,IF(AND($N67&gt;='202203'!$E$5,$N67&lt;='202203'!$F$5),'202203'!$G$5,0))))</f>
        <v>0</v>
      </c>
      <c r="Q67" s="5">
        <f>IF(AND($N67&gt;='202204'!$E$2,$N67&lt;='202204'!$F$2),'202204'!$I$2,IF(AND($N67&gt;='202204'!$E$3,$N67&lt;='202204'!$F$3),'202204'!$I$3,IF(AND($N67&gt;='202204'!$E$4,$N67&lt;='202204'!$F$4),'202204'!$I$4,IF(AND($N67&gt;='202204'!$E$5,$N67&lt;='202204'!$F$5),'202204'!$I$5,0))))</f>
        <v>4</v>
      </c>
      <c r="R67" s="5">
        <f>IF(AND($N67&gt;='202204'!$E$2,$N67&lt;='202204'!$F$2),'202204'!$G$2,IF(AND($N67&gt;='202204'!$E$3,$N67&lt;='202204'!$F$3),'202204'!$G$3,IF(AND($N67&gt;='202204'!$E$4,$N67&lt;='202204'!$F$4),'202204'!$G$4,IF(AND($N67&gt;='202204'!$E$5,$N67&lt;='202204'!$F$5),'202204'!$G$5,0))))</f>
        <v>0</v>
      </c>
      <c r="S67" s="5">
        <f>IF(AND($N67&gt;='202301'!$E$2,$N67&lt;='202301'!$F$2),'202301'!$I$2,IF(AND($N67&gt;='202301'!$E$3,$N67&lt;='202301'!$F$3),'202301'!$I$3,IF(AND($N67&gt;='202301'!$E$4,$N67&lt;='202301'!$F$4),'202301'!$I$4,IF(AND($N67&gt;='202301'!$E$5,$N67&lt;='202301'!$F$5),'202301'!$I$5,0))))</f>
        <v>4</v>
      </c>
      <c r="T67" s="5">
        <f>IF(AND($N67&gt;='202301'!$E$2,$N67&lt;='202301'!$F$2),'202301'!$G$2,IF(AND($N67&gt;='202301'!$E$3,$N67&lt;='202301'!$F$3),'202301'!$G$3,IF(AND($N67&gt;='202301'!$E$4,$N67&lt;='202301'!$F$4),'202301'!$G$4,IF(AND($N67&gt;='202301'!$E$5,$N67&lt;='202301'!$F$5),'202301'!$G$5,0))))</f>
        <v>0</v>
      </c>
      <c r="U67" s="5">
        <f>IF(AND($N67&gt;='202302'!$E$2,$N67&lt;='202302'!$F$2),'202302'!$I$2,IF(AND($N67&gt;='202302'!$E$3,$N67&lt;='202302'!$F$3),'202302'!$I$3,IF(AND($N67&gt;='202302'!$E$4,$N67&lt;='202302'!$F$4),'202302'!$I$4,IF(AND($N67&gt;='202302'!$E$5,$N67&lt;='202302'!$F$5),'202302'!$I$5,0))))</f>
        <v>4</v>
      </c>
      <c r="V67" s="5">
        <f>IF(AND($N67&gt;='202302'!$E$2,$N67&lt;='202302'!$F$2),'202302'!$G$2,IF(AND($N67&gt;='202302'!$E$3,$N67&lt;='202302'!$F$3),'202302'!$G$3,IF(AND($N67&gt;='202302'!$E$4,$N67&lt;='202302'!$F$4),'202302'!$G$4,IF(AND($N67&gt;='202302'!$E$5,$N67&lt;='202302'!$F$5),'202302'!$G$5,0))))</f>
        <v>0</v>
      </c>
    </row>
    <row r="68" spans="1:22" x14ac:dyDescent="0.25">
      <c r="A68" s="5" t="s">
        <v>14</v>
      </c>
      <c r="B68" s="5">
        <v>8049291</v>
      </c>
      <c r="C68" s="5" t="s">
        <v>143</v>
      </c>
      <c r="D68" s="5" t="s">
        <v>144</v>
      </c>
      <c r="E68" s="5" t="s">
        <v>145</v>
      </c>
      <c r="F68" s="4">
        <v>1661159</v>
      </c>
      <c r="G68" s="4">
        <v>1661159</v>
      </c>
      <c r="H68" s="4">
        <v>2941170</v>
      </c>
      <c r="I68" s="4">
        <v>1661159</v>
      </c>
      <c r="J68" s="4">
        <v>1661159</v>
      </c>
      <c r="K68" s="4">
        <v>2917101</v>
      </c>
      <c r="L68" s="4">
        <v>12502907</v>
      </c>
      <c r="M68" s="5">
        <v>6</v>
      </c>
      <c r="N68" s="8">
        <v>2083817</v>
      </c>
      <c r="O68" s="5">
        <f>IF(AND($N68&gt;='202203'!$E$2,$N68&lt;='202203'!$F$2),'202203'!$I$2,IF(AND($N68&gt;='202203'!$E$3,$N68&lt;='202203'!$F$3),'202203'!$I$3,IF(AND($N68&gt;='202203'!$E$4,$N68&lt;='202203'!$F$4),'202203'!$I$4,IF(AND($N68&gt;='202203'!$E$5,$N68&lt;='202203'!$F$5),'202203'!$I$5,0))))</f>
        <v>4</v>
      </c>
      <c r="P68" s="5">
        <f>IF(AND($N68&gt;='202203'!$E$2,$N68&lt;='202203'!$F$2),'202203'!$G$2,IF(AND($N68&gt;='202203'!$E$3,$N68&lt;='202203'!$F$3),'202203'!$G$3,IF(AND($N68&gt;='202203'!$E$4,$N68&lt;='202203'!$F$4),'202203'!$G$4,IF(AND($N68&gt;='202203'!$E$5,$N68&lt;='202203'!$F$5),'202203'!$G$5,0))))</f>
        <v>0</v>
      </c>
      <c r="Q68" s="5">
        <f>IF(AND($N68&gt;='202204'!$E$2,$N68&lt;='202204'!$F$2),'202204'!$I$2,IF(AND($N68&gt;='202204'!$E$3,$N68&lt;='202204'!$F$3),'202204'!$I$3,IF(AND($N68&gt;='202204'!$E$4,$N68&lt;='202204'!$F$4),'202204'!$I$4,IF(AND($N68&gt;='202204'!$E$5,$N68&lt;='202204'!$F$5),'202204'!$I$5,0))))</f>
        <v>4</v>
      </c>
      <c r="R68" s="5">
        <f>IF(AND($N68&gt;='202204'!$E$2,$N68&lt;='202204'!$F$2),'202204'!$G$2,IF(AND($N68&gt;='202204'!$E$3,$N68&lt;='202204'!$F$3),'202204'!$G$3,IF(AND($N68&gt;='202204'!$E$4,$N68&lt;='202204'!$F$4),'202204'!$G$4,IF(AND($N68&gt;='202204'!$E$5,$N68&lt;='202204'!$F$5),'202204'!$G$5,0))))</f>
        <v>0</v>
      </c>
      <c r="S68" s="5">
        <f>IF(AND($N68&gt;='202301'!$E$2,$N68&lt;='202301'!$F$2),'202301'!$I$2,IF(AND($N68&gt;='202301'!$E$3,$N68&lt;='202301'!$F$3),'202301'!$I$3,IF(AND($N68&gt;='202301'!$E$4,$N68&lt;='202301'!$F$4),'202301'!$I$4,IF(AND($N68&gt;='202301'!$E$5,$N68&lt;='202301'!$F$5),'202301'!$I$5,0))))</f>
        <v>4</v>
      </c>
      <c r="T68" s="5">
        <f>IF(AND($N68&gt;='202301'!$E$2,$N68&lt;='202301'!$F$2),'202301'!$G$2,IF(AND($N68&gt;='202301'!$E$3,$N68&lt;='202301'!$F$3),'202301'!$G$3,IF(AND($N68&gt;='202301'!$E$4,$N68&lt;='202301'!$F$4),'202301'!$G$4,IF(AND($N68&gt;='202301'!$E$5,$N68&lt;='202301'!$F$5),'202301'!$G$5,0))))</f>
        <v>0</v>
      </c>
      <c r="U68" s="5">
        <f>IF(AND($N68&gt;='202302'!$E$2,$N68&lt;='202302'!$F$2),'202302'!$I$2,IF(AND($N68&gt;='202302'!$E$3,$N68&lt;='202302'!$F$3),'202302'!$I$3,IF(AND($N68&gt;='202302'!$E$4,$N68&lt;='202302'!$F$4),'202302'!$I$4,IF(AND($N68&gt;='202302'!$E$5,$N68&lt;='202302'!$F$5),'202302'!$I$5,0))))</f>
        <v>4</v>
      </c>
      <c r="V68" s="5">
        <f>IF(AND($N68&gt;='202302'!$E$2,$N68&lt;='202302'!$F$2),'202302'!$G$2,IF(AND($N68&gt;='202302'!$E$3,$N68&lt;='202302'!$F$3),'202302'!$G$3,IF(AND($N68&gt;='202302'!$E$4,$N68&lt;='202302'!$F$4),'202302'!$G$4,IF(AND($N68&gt;='202302'!$E$5,$N68&lt;='202302'!$F$5),'202302'!$G$5,0))))</f>
        <v>0</v>
      </c>
    </row>
    <row r="69" spans="1:22" x14ac:dyDescent="0.25">
      <c r="A69" s="5" t="s">
        <v>14</v>
      </c>
      <c r="B69" s="5">
        <v>8104538</v>
      </c>
      <c r="C69" s="5" t="s">
        <v>2434</v>
      </c>
      <c r="D69" s="5" t="s">
        <v>2168</v>
      </c>
      <c r="E69" s="5" t="s">
        <v>2169</v>
      </c>
      <c r="F69" s="4">
        <v>821617</v>
      </c>
      <c r="G69" s="4">
        <v>829616</v>
      </c>
      <c r="H69" s="4">
        <v>1582574</v>
      </c>
      <c r="I69" s="4">
        <v>829616</v>
      </c>
      <c r="J69" s="4">
        <v>829616</v>
      </c>
      <c r="K69" s="4">
        <v>1582574</v>
      </c>
      <c r="L69" s="4">
        <v>6475613</v>
      </c>
      <c r="M69" s="5">
        <v>6</v>
      </c>
      <c r="N69" s="8">
        <v>1079268</v>
      </c>
      <c r="O69" s="5">
        <f>IF(AND($N69&gt;='202203'!$E$2,$N69&lt;='202203'!$F$2),'202203'!$I$2,IF(AND($N69&gt;='202203'!$E$3,$N69&lt;='202203'!$F$3),'202203'!$I$3,IF(AND($N69&gt;='202203'!$E$4,$N69&lt;='202203'!$F$4),'202203'!$I$4,IF(AND($N69&gt;='202203'!$E$5,$N69&lt;='202203'!$F$5),'202203'!$I$5,0))))</f>
        <v>4</v>
      </c>
      <c r="P69" s="5">
        <f>IF(AND($N69&gt;='202203'!$E$2,$N69&lt;='202203'!$F$2),'202203'!$G$2,IF(AND($N69&gt;='202203'!$E$3,$N69&lt;='202203'!$F$3),'202203'!$G$3,IF(AND($N69&gt;='202203'!$E$4,$N69&lt;='202203'!$F$4),'202203'!$G$4,IF(AND($N69&gt;='202203'!$E$5,$N69&lt;='202203'!$F$5),'202203'!$G$5,0))))</f>
        <v>0</v>
      </c>
      <c r="Q69" s="5">
        <f>IF(AND($N69&gt;='202204'!$E$2,$N69&lt;='202204'!$F$2),'202204'!$I$2,IF(AND($N69&gt;='202204'!$E$3,$N69&lt;='202204'!$F$3),'202204'!$I$3,IF(AND($N69&gt;='202204'!$E$4,$N69&lt;='202204'!$F$4),'202204'!$I$4,IF(AND($N69&gt;='202204'!$E$5,$N69&lt;='202204'!$F$5),'202204'!$I$5,0))))</f>
        <v>4</v>
      </c>
      <c r="R69" s="5">
        <f>IF(AND($N69&gt;='202204'!$E$2,$N69&lt;='202204'!$F$2),'202204'!$G$2,IF(AND($N69&gt;='202204'!$E$3,$N69&lt;='202204'!$F$3),'202204'!$G$3,IF(AND($N69&gt;='202204'!$E$4,$N69&lt;='202204'!$F$4),'202204'!$G$4,IF(AND($N69&gt;='202204'!$E$5,$N69&lt;='202204'!$F$5),'202204'!$G$5,0))))</f>
        <v>0</v>
      </c>
      <c r="S69" s="5">
        <f>IF(AND($N69&gt;='202301'!$E$2,$N69&lt;='202301'!$F$2),'202301'!$I$2,IF(AND($N69&gt;='202301'!$E$3,$N69&lt;='202301'!$F$3),'202301'!$I$3,IF(AND($N69&gt;='202301'!$E$4,$N69&lt;='202301'!$F$4),'202301'!$I$4,IF(AND($N69&gt;='202301'!$E$5,$N69&lt;='202301'!$F$5),'202301'!$I$5,0))))</f>
        <v>4</v>
      </c>
      <c r="T69" s="5">
        <f>IF(AND($N69&gt;='202301'!$E$2,$N69&lt;='202301'!$F$2),'202301'!$G$2,IF(AND($N69&gt;='202301'!$E$3,$N69&lt;='202301'!$F$3),'202301'!$G$3,IF(AND($N69&gt;='202301'!$E$4,$N69&lt;='202301'!$F$4),'202301'!$G$4,IF(AND($N69&gt;='202301'!$E$5,$N69&lt;='202301'!$F$5),'202301'!$G$5,0))))</f>
        <v>0</v>
      </c>
      <c r="U69" s="5">
        <f>IF(AND($N69&gt;='202302'!$E$2,$N69&lt;='202302'!$F$2),'202302'!$I$2,IF(AND($N69&gt;='202302'!$E$3,$N69&lt;='202302'!$F$3),'202302'!$I$3,IF(AND($N69&gt;='202302'!$E$4,$N69&lt;='202302'!$F$4),'202302'!$I$4,IF(AND($N69&gt;='202302'!$E$5,$N69&lt;='202302'!$F$5),'202302'!$I$5,0))))</f>
        <v>3</v>
      </c>
      <c r="V69" s="5">
        <f>IF(AND($N69&gt;='202302'!$E$2,$N69&lt;='202302'!$F$2),'202302'!$G$2,IF(AND($N69&gt;='202302'!$E$3,$N69&lt;='202302'!$F$3),'202302'!$G$3,IF(AND($N69&gt;='202302'!$E$4,$N69&lt;='202302'!$F$4),'202302'!$G$4,IF(AND($N69&gt;='202302'!$E$5,$N69&lt;='202302'!$F$5),'202302'!$G$5,0))))</f>
        <v>3942</v>
      </c>
    </row>
    <row r="70" spans="1:22" x14ac:dyDescent="0.25">
      <c r="A70" s="5" t="s">
        <v>14</v>
      </c>
      <c r="B70" s="5">
        <v>8108848</v>
      </c>
      <c r="C70" s="5" t="s">
        <v>2435</v>
      </c>
      <c r="D70" s="5" t="s">
        <v>148</v>
      </c>
      <c r="E70" s="5" t="s">
        <v>149</v>
      </c>
      <c r="F70" s="4">
        <v>1569463</v>
      </c>
      <c r="G70" s="4">
        <v>1569463</v>
      </c>
      <c r="H70" s="4">
        <v>2968229</v>
      </c>
      <c r="I70" s="4">
        <v>1578101</v>
      </c>
      <c r="J70" s="4">
        <v>1578101</v>
      </c>
      <c r="K70" s="4">
        <v>2968229</v>
      </c>
      <c r="L70" s="4">
        <v>12231586</v>
      </c>
      <c r="M70" s="5">
        <v>6</v>
      </c>
      <c r="N70" s="8">
        <v>2038597</v>
      </c>
      <c r="O70" s="5">
        <f>IF(AND($N70&gt;='202203'!$E$2,$N70&lt;='202203'!$F$2),'202203'!$I$2,IF(AND($N70&gt;='202203'!$E$3,$N70&lt;='202203'!$F$3),'202203'!$I$3,IF(AND($N70&gt;='202203'!$E$4,$N70&lt;='202203'!$F$4),'202203'!$I$4,IF(AND($N70&gt;='202203'!$E$5,$N70&lt;='202203'!$F$5),'202203'!$I$5,0))))</f>
        <v>4</v>
      </c>
      <c r="P70" s="5">
        <f>IF(AND($N70&gt;='202203'!$E$2,$N70&lt;='202203'!$F$2),'202203'!$G$2,IF(AND($N70&gt;='202203'!$E$3,$N70&lt;='202203'!$F$3),'202203'!$G$3,IF(AND($N70&gt;='202203'!$E$4,$N70&lt;='202203'!$F$4),'202203'!$G$4,IF(AND($N70&gt;='202203'!$E$5,$N70&lt;='202203'!$F$5),'202203'!$G$5,0))))</f>
        <v>0</v>
      </c>
      <c r="Q70" s="5">
        <f>IF(AND($N70&gt;='202204'!$E$2,$N70&lt;='202204'!$F$2),'202204'!$I$2,IF(AND($N70&gt;='202204'!$E$3,$N70&lt;='202204'!$F$3),'202204'!$I$3,IF(AND($N70&gt;='202204'!$E$4,$N70&lt;='202204'!$F$4),'202204'!$I$4,IF(AND($N70&gt;='202204'!$E$5,$N70&lt;='202204'!$F$5),'202204'!$I$5,0))))</f>
        <v>4</v>
      </c>
      <c r="R70" s="5">
        <f>IF(AND($N70&gt;='202204'!$E$2,$N70&lt;='202204'!$F$2),'202204'!$G$2,IF(AND($N70&gt;='202204'!$E$3,$N70&lt;='202204'!$F$3),'202204'!$G$3,IF(AND($N70&gt;='202204'!$E$4,$N70&lt;='202204'!$F$4),'202204'!$G$4,IF(AND($N70&gt;='202204'!$E$5,$N70&lt;='202204'!$F$5),'202204'!$G$5,0))))</f>
        <v>0</v>
      </c>
      <c r="S70" s="5">
        <f>IF(AND($N70&gt;='202301'!$E$2,$N70&lt;='202301'!$F$2),'202301'!$I$2,IF(AND($N70&gt;='202301'!$E$3,$N70&lt;='202301'!$F$3),'202301'!$I$3,IF(AND($N70&gt;='202301'!$E$4,$N70&lt;='202301'!$F$4),'202301'!$I$4,IF(AND($N70&gt;='202301'!$E$5,$N70&lt;='202301'!$F$5),'202301'!$I$5,0))))</f>
        <v>4</v>
      </c>
      <c r="T70" s="5">
        <f>IF(AND($N70&gt;='202301'!$E$2,$N70&lt;='202301'!$F$2),'202301'!$G$2,IF(AND($N70&gt;='202301'!$E$3,$N70&lt;='202301'!$F$3),'202301'!$G$3,IF(AND($N70&gt;='202301'!$E$4,$N70&lt;='202301'!$F$4),'202301'!$G$4,IF(AND($N70&gt;='202301'!$E$5,$N70&lt;='202301'!$F$5),'202301'!$G$5,0))))</f>
        <v>0</v>
      </c>
      <c r="U70" s="5">
        <f>IF(AND($N70&gt;='202302'!$E$2,$N70&lt;='202302'!$F$2),'202302'!$I$2,IF(AND($N70&gt;='202302'!$E$3,$N70&lt;='202302'!$F$3),'202302'!$I$3,IF(AND($N70&gt;='202302'!$E$4,$N70&lt;='202302'!$F$4),'202302'!$I$4,IF(AND($N70&gt;='202302'!$E$5,$N70&lt;='202302'!$F$5),'202302'!$I$5,0))))</f>
        <v>4</v>
      </c>
      <c r="V70" s="5">
        <f>IF(AND($N70&gt;='202302'!$E$2,$N70&lt;='202302'!$F$2),'202302'!$G$2,IF(AND($N70&gt;='202302'!$E$3,$N70&lt;='202302'!$F$3),'202302'!$G$3,IF(AND($N70&gt;='202302'!$E$4,$N70&lt;='202302'!$F$4),'202302'!$G$4,IF(AND($N70&gt;='202302'!$E$5,$N70&lt;='202302'!$F$5),'202302'!$G$5,0))))</f>
        <v>0</v>
      </c>
    </row>
    <row r="71" spans="1:22" x14ac:dyDescent="0.25">
      <c r="A71" s="5" t="s">
        <v>14</v>
      </c>
      <c r="B71" s="5">
        <v>8146717</v>
      </c>
      <c r="C71" s="5" t="s">
        <v>150</v>
      </c>
      <c r="D71" s="5" t="s">
        <v>151</v>
      </c>
      <c r="E71" s="5" t="s">
        <v>152</v>
      </c>
      <c r="F71" s="4">
        <v>1590894</v>
      </c>
      <c r="G71" s="4">
        <v>1590894</v>
      </c>
      <c r="H71" s="4">
        <v>3004728</v>
      </c>
      <c r="I71" s="4">
        <v>1590894</v>
      </c>
      <c r="J71" s="4">
        <v>1590894</v>
      </c>
      <c r="K71" s="4">
        <v>3004728</v>
      </c>
      <c r="L71" s="4">
        <v>12373032</v>
      </c>
      <c r="M71" s="5">
        <v>6</v>
      </c>
      <c r="N71" s="8">
        <v>2062172</v>
      </c>
      <c r="O71" s="5">
        <f>IF(AND($N71&gt;='202203'!$E$2,$N71&lt;='202203'!$F$2),'202203'!$I$2,IF(AND($N71&gt;='202203'!$E$3,$N71&lt;='202203'!$F$3),'202203'!$I$3,IF(AND($N71&gt;='202203'!$E$4,$N71&lt;='202203'!$F$4),'202203'!$I$4,IF(AND($N71&gt;='202203'!$E$5,$N71&lt;='202203'!$F$5),'202203'!$I$5,0))))</f>
        <v>4</v>
      </c>
      <c r="P71" s="5">
        <f>IF(AND($N71&gt;='202203'!$E$2,$N71&lt;='202203'!$F$2),'202203'!$G$2,IF(AND($N71&gt;='202203'!$E$3,$N71&lt;='202203'!$F$3),'202203'!$G$3,IF(AND($N71&gt;='202203'!$E$4,$N71&lt;='202203'!$F$4),'202203'!$G$4,IF(AND($N71&gt;='202203'!$E$5,$N71&lt;='202203'!$F$5),'202203'!$G$5,0))))</f>
        <v>0</v>
      </c>
      <c r="Q71" s="5">
        <f>IF(AND($N71&gt;='202204'!$E$2,$N71&lt;='202204'!$F$2),'202204'!$I$2,IF(AND($N71&gt;='202204'!$E$3,$N71&lt;='202204'!$F$3),'202204'!$I$3,IF(AND($N71&gt;='202204'!$E$4,$N71&lt;='202204'!$F$4),'202204'!$I$4,IF(AND($N71&gt;='202204'!$E$5,$N71&lt;='202204'!$F$5),'202204'!$I$5,0))))</f>
        <v>4</v>
      </c>
      <c r="R71" s="5">
        <f>IF(AND($N71&gt;='202204'!$E$2,$N71&lt;='202204'!$F$2),'202204'!$G$2,IF(AND($N71&gt;='202204'!$E$3,$N71&lt;='202204'!$F$3),'202204'!$G$3,IF(AND($N71&gt;='202204'!$E$4,$N71&lt;='202204'!$F$4),'202204'!$G$4,IF(AND($N71&gt;='202204'!$E$5,$N71&lt;='202204'!$F$5),'202204'!$G$5,0))))</f>
        <v>0</v>
      </c>
      <c r="S71" s="5">
        <f>IF(AND($N71&gt;='202301'!$E$2,$N71&lt;='202301'!$F$2),'202301'!$I$2,IF(AND($N71&gt;='202301'!$E$3,$N71&lt;='202301'!$F$3),'202301'!$I$3,IF(AND($N71&gt;='202301'!$E$4,$N71&lt;='202301'!$F$4),'202301'!$I$4,IF(AND($N71&gt;='202301'!$E$5,$N71&lt;='202301'!$F$5),'202301'!$I$5,0))))</f>
        <v>4</v>
      </c>
      <c r="T71" s="5">
        <f>IF(AND($N71&gt;='202301'!$E$2,$N71&lt;='202301'!$F$2),'202301'!$G$2,IF(AND($N71&gt;='202301'!$E$3,$N71&lt;='202301'!$F$3),'202301'!$G$3,IF(AND($N71&gt;='202301'!$E$4,$N71&lt;='202301'!$F$4),'202301'!$G$4,IF(AND($N71&gt;='202301'!$E$5,$N71&lt;='202301'!$F$5),'202301'!$G$5,0))))</f>
        <v>0</v>
      </c>
      <c r="U71" s="5">
        <f>IF(AND($N71&gt;='202302'!$E$2,$N71&lt;='202302'!$F$2),'202302'!$I$2,IF(AND($N71&gt;='202302'!$E$3,$N71&lt;='202302'!$F$3),'202302'!$I$3,IF(AND($N71&gt;='202302'!$E$4,$N71&lt;='202302'!$F$4),'202302'!$I$4,IF(AND($N71&gt;='202302'!$E$5,$N71&lt;='202302'!$F$5),'202302'!$I$5,0))))</f>
        <v>4</v>
      </c>
      <c r="V71" s="5">
        <f>IF(AND($N71&gt;='202302'!$E$2,$N71&lt;='202302'!$F$2),'202302'!$G$2,IF(AND($N71&gt;='202302'!$E$3,$N71&lt;='202302'!$F$3),'202302'!$G$3,IF(AND($N71&gt;='202302'!$E$4,$N71&lt;='202302'!$F$4),'202302'!$G$4,IF(AND($N71&gt;='202302'!$E$5,$N71&lt;='202302'!$F$5),'202302'!$G$5,0))))</f>
        <v>0</v>
      </c>
    </row>
    <row r="72" spans="1:22" x14ac:dyDescent="0.25">
      <c r="A72" s="5" t="s">
        <v>14</v>
      </c>
      <c r="B72" s="5">
        <v>8181210</v>
      </c>
      <c r="C72" s="5" t="s">
        <v>2436</v>
      </c>
      <c r="D72" s="5" t="s">
        <v>153</v>
      </c>
      <c r="E72" s="5" t="s">
        <v>154</v>
      </c>
      <c r="F72" s="4">
        <v>1696621</v>
      </c>
      <c r="G72" s="4">
        <v>1705952</v>
      </c>
      <c r="H72" s="4">
        <v>3219362</v>
      </c>
      <c r="I72" s="4">
        <v>1705952</v>
      </c>
      <c r="J72" s="4">
        <v>1705952</v>
      </c>
      <c r="K72" s="4">
        <v>3219362</v>
      </c>
      <c r="L72" s="4">
        <v>13253201</v>
      </c>
      <c r="M72" s="5">
        <v>6</v>
      </c>
      <c r="N72" s="8">
        <v>2208866</v>
      </c>
      <c r="O72" s="5">
        <f>IF(AND($N72&gt;='202203'!$E$2,$N72&lt;='202203'!$F$2),'202203'!$I$2,IF(AND($N72&gt;='202203'!$E$3,$N72&lt;='202203'!$F$3),'202203'!$I$3,IF(AND($N72&gt;='202203'!$E$4,$N72&lt;='202203'!$F$4),'202203'!$I$4,IF(AND($N72&gt;='202203'!$E$5,$N72&lt;='202203'!$F$5),'202203'!$I$5,0))))</f>
        <v>4</v>
      </c>
      <c r="P72" s="5">
        <f>IF(AND($N72&gt;='202203'!$E$2,$N72&lt;='202203'!$F$2),'202203'!$G$2,IF(AND($N72&gt;='202203'!$E$3,$N72&lt;='202203'!$F$3),'202203'!$G$3,IF(AND($N72&gt;='202203'!$E$4,$N72&lt;='202203'!$F$4),'202203'!$G$4,IF(AND($N72&gt;='202203'!$E$5,$N72&lt;='202203'!$F$5),'202203'!$G$5,0))))</f>
        <v>0</v>
      </c>
      <c r="Q72" s="5">
        <f>IF(AND($N72&gt;='202204'!$E$2,$N72&lt;='202204'!$F$2),'202204'!$I$2,IF(AND($N72&gt;='202204'!$E$3,$N72&lt;='202204'!$F$3),'202204'!$I$3,IF(AND($N72&gt;='202204'!$E$4,$N72&lt;='202204'!$F$4),'202204'!$I$4,IF(AND($N72&gt;='202204'!$E$5,$N72&lt;='202204'!$F$5),'202204'!$I$5,0))))</f>
        <v>4</v>
      </c>
      <c r="R72" s="5">
        <f>IF(AND($N72&gt;='202204'!$E$2,$N72&lt;='202204'!$F$2),'202204'!$G$2,IF(AND($N72&gt;='202204'!$E$3,$N72&lt;='202204'!$F$3),'202204'!$G$3,IF(AND($N72&gt;='202204'!$E$4,$N72&lt;='202204'!$F$4),'202204'!$G$4,IF(AND($N72&gt;='202204'!$E$5,$N72&lt;='202204'!$F$5),'202204'!$G$5,0))))</f>
        <v>0</v>
      </c>
      <c r="S72" s="5">
        <f>IF(AND($N72&gt;='202301'!$E$2,$N72&lt;='202301'!$F$2),'202301'!$I$2,IF(AND($N72&gt;='202301'!$E$3,$N72&lt;='202301'!$F$3),'202301'!$I$3,IF(AND($N72&gt;='202301'!$E$4,$N72&lt;='202301'!$F$4),'202301'!$I$4,IF(AND($N72&gt;='202301'!$E$5,$N72&lt;='202301'!$F$5),'202301'!$I$5,0))))</f>
        <v>4</v>
      </c>
      <c r="T72" s="5">
        <f>IF(AND($N72&gt;='202301'!$E$2,$N72&lt;='202301'!$F$2),'202301'!$G$2,IF(AND($N72&gt;='202301'!$E$3,$N72&lt;='202301'!$F$3),'202301'!$G$3,IF(AND($N72&gt;='202301'!$E$4,$N72&lt;='202301'!$F$4),'202301'!$G$4,IF(AND($N72&gt;='202301'!$E$5,$N72&lt;='202301'!$F$5),'202301'!$G$5,0))))</f>
        <v>0</v>
      </c>
      <c r="U72" s="5">
        <f>IF(AND($N72&gt;='202302'!$E$2,$N72&lt;='202302'!$F$2),'202302'!$I$2,IF(AND($N72&gt;='202302'!$E$3,$N72&lt;='202302'!$F$3),'202302'!$I$3,IF(AND($N72&gt;='202302'!$E$4,$N72&lt;='202302'!$F$4),'202302'!$I$4,IF(AND($N72&gt;='202302'!$E$5,$N72&lt;='202302'!$F$5),'202302'!$I$5,0))))</f>
        <v>4</v>
      </c>
      <c r="V72" s="5">
        <f>IF(AND($N72&gt;='202302'!$E$2,$N72&lt;='202302'!$F$2),'202302'!$G$2,IF(AND($N72&gt;='202302'!$E$3,$N72&lt;='202302'!$F$3),'202302'!$G$3,IF(AND($N72&gt;='202302'!$E$4,$N72&lt;='202302'!$F$4),'202302'!$G$4,IF(AND($N72&gt;='202302'!$E$5,$N72&lt;='202302'!$F$5),'202302'!$G$5,0))))</f>
        <v>0</v>
      </c>
    </row>
    <row r="73" spans="1:22" x14ac:dyDescent="0.25">
      <c r="A73" s="5" t="s">
        <v>14</v>
      </c>
      <c r="B73" s="5">
        <v>8202484</v>
      </c>
      <c r="C73" s="5" t="s">
        <v>2437</v>
      </c>
      <c r="D73" s="5" t="s">
        <v>155</v>
      </c>
      <c r="E73" s="5" t="s">
        <v>156</v>
      </c>
      <c r="F73" s="4">
        <v>895911</v>
      </c>
      <c r="G73" s="4">
        <v>895911</v>
      </c>
      <c r="H73" s="4">
        <v>1648869</v>
      </c>
      <c r="I73" s="4">
        <v>929116</v>
      </c>
      <c r="J73" s="4">
        <v>921443</v>
      </c>
      <c r="K73" s="4">
        <v>1712912</v>
      </c>
      <c r="L73" s="4">
        <v>7004162</v>
      </c>
      <c r="M73" s="5">
        <v>6</v>
      </c>
      <c r="N73" s="8">
        <v>1167360</v>
      </c>
      <c r="O73" s="5">
        <f>IF(AND($N73&gt;='202203'!$E$2,$N73&lt;='202203'!$F$2),'202203'!$I$2,IF(AND($N73&gt;='202203'!$E$3,$N73&lt;='202203'!$F$3),'202203'!$I$3,IF(AND($N73&gt;='202203'!$E$4,$N73&lt;='202203'!$F$4),'202203'!$I$4,IF(AND($N73&gt;='202203'!$E$5,$N73&lt;='202203'!$F$5),'202203'!$I$5,0))))</f>
        <v>4</v>
      </c>
      <c r="P73" s="5">
        <f>IF(AND($N73&gt;='202203'!$E$2,$N73&lt;='202203'!$F$2),'202203'!$G$2,IF(AND($N73&gt;='202203'!$E$3,$N73&lt;='202203'!$F$3),'202203'!$G$3,IF(AND($N73&gt;='202203'!$E$4,$N73&lt;='202203'!$F$4),'202203'!$G$4,IF(AND($N73&gt;='202203'!$E$5,$N73&lt;='202203'!$F$5),'202203'!$G$5,0))))</f>
        <v>0</v>
      </c>
      <c r="Q73" s="5">
        <f>IF(AND($N73&gt;='202204'!$E$2,$N73&lt;='202204'!$F$2),'202204'!$I$2,IF(AND($N73&gt;='202204'!$E$3,$N73&lt;='202204'!$F$3),'202204'!$I$3,IF(AND($N73&gt;='202204'!$E$4,$N73&lt;='202204'!$F$4),'202204'!$I$4,IF(AND($N73&gt;='202204'!$E$5,$N73&lt;='202204'!$F$5),'202204'!$I$5,0))))</f>
        <v>4</v>
      </c>
      <c r="R73" s="5">
        <f>IF(AND($N73&gt;='202204'!$E$2,$N73&lt;='202204'!$F$2),'202204'!$G$2,IF(AND($N73&gt;='202204'!$E$3,$N73&lt;='202204'!$F$3),'202204'!$G$3,IF(AND($N73&gt;='202204'!$E$4,$N73&lt;='202204'!$F$4),'202204'!$G$4,IF(AND($N73&gt;='202204'!$E$5,$N73&lt;='202204'!$F$5),'202204'!$G$5,0))))</f>
        <v>0</v>
      </c>
      <c r="S73" s="5">
        <f>IF(AND($N73&gt;='202301'!$E$2,$N73&lt;='202301'!$F$2),'202301'!$I$2,IF(AND($N73&gt;='202301'!$E$3,$N73&lt;='202301'!$F$3),'202301'!$I$3,IF(AND($N73&gt;='202301'!$E$4,$N73&lt;='202301'!$F$4),'202301'!$I$4,IF(AND($N73&gt;='202301'!$E$5,$N73&lt;='202301'!$F$5),'202301'!$I$5,0))))</f>
        <v>4</v>
      </c>
      <c r="T73" s="5">
        <f>IF(AND($N73&gt;='202301'!$E$2,$N73&lt;='202301'!$F$2),'202301'!$G$2,IF(AND($N73&gt;='202301'!$E$3,$N73&lt;='202301'!$F$3),'202301'!$G$3,IF(AND($N73&gt;='202301'!$E$4,$N73&lt;='202301'!$F$4),'202301'!$G$4,IF(AND($N73&gt;='202301'!$E$5,$N73&lt;='202301'!$F$5),'202301'!$G$5,0))))</f>
        <v>0</v>
      </c>
      <c r="U73" s="5">
        <f>IF(AND($N73&gt;='202302'!$E$2,$N73&lt;='202302'!$F$2),'202302'!$I$2,IF(AND($N73&gt;='202302'!$E$3,$N73&lt;='202302'!$F$3),'202302'!$I$3,IF(AND($N73&gt;='202302'!$E$4,$N73&lt;='202302'!$F$4),'202302'!$I$4,IF(AND($N73&gt;='202302'!$E$5,$N73&lt;='202302'!$F$5),'202302'!$I$5,0))))</f>
        <v>3</v>
      </c>
      <c r="V73" s="5">
        <f>IF(AND($N73&gt;='202302'!$E$2,$N73&lt;='202302'!$F$2),'202302'!$G$2,IF(AND($N73&gt;='202302'!$E$3,$N73&lt;='202302'!$F$3),'202302'!$G$3,IF(AND($N73&gt;='202302'!$E$4,$N73&lt;='202302'!$F$4),'202302'!$G$4,IF(AND($N73&gt;='202302'!$E$5,$N73&lt;='202302'!$F$5),'202302'!$G$5,0))))</f>
        <v>3942</v>
      </c>
    </row>
    <row r="74" spans="1:22" x14ac:dyDescent="0.25">
      <c r="A74" s="5" t="s">
        <v>14</v>
      </c>
      <c r="B74" s="5">
        <v>8209446</v>
      </c>
      <c r="C74" s="5" t="s">
        <v>2438</v>
      </c>
      <c r="D74" s="5" t="s">
        <v>157</v>
      </c>
      <c r="E74" s="5" t="s">
        <v>158</v>
      </c>
      <c r="F74" s="4">
        <v>1090233</v>
      </c>
      <c r="G74" s="4">
        <v>1090233</v>
      </c>
      <c r="H74" s="4">
        <v>1830351</v>
      </c>
      <c r="I74" s="4">
        <v>1090233</v>
      </c>
      <c r="J74" s="4">
        <v>1090233</v>
      </c>
      <c r="K74" s="4">
        <v>1830351</v>
      </c>
      <c r="L74" s="4">
        <v>8021634</v>
      </c>
      <c r="M74" s="5">
        <v>6</v>
      </c>
      <c r="N74" s="8">
        <v>1336939</v>
      </c>
      <c r="O74" s="5">
        <f>IF(AND($N74&gt;='202203'!$E$2,$N74&lt;='202203'!$F$2),'202203'!$I$2,IF(AND($N74&gt;='202203'!$E$3,$N74&lt;='202203'!$F$3),'202203'!$I$3,IF(AND($N74&gt;='202203'!$E$4,$N74&lt;='202203'!$F$4),'202203'!$I$4,IF(AND($N74&gt;='202203'!$E$5,$N74&lt;='202203'!$F$5),'202203'!$I$5,0))))</f>
        <v>4</v>
      </c>
      <c r="P74" s="5">
        <f>IF(AND($N74&gt;='202203'!$E$2,$N74&lt;='202203'!$F$2),'202203'!$G$2,IF(AND($N74&gt;='202203'!$E$3,$N74&lt;='202203'!$F$3),'202203'!$G$3,IF(AND($N74&gt;='202203'!$E$4,$N74&lt;='202203'!$F$4),'202203'!$G$4,IF(AND($N74&gt;='202203'!$E$5,$N74&lt;='202203'!$F$5),'202203'!$G$5,0))))</f>
        <v>0</v>
      </c>
      <c r="Q74" s="5">
        <f>IF(AND($N74&gt;='202204'!$E$2,$N74&lt;='202204'!$F$2),'202204'!$I$2,IF(AND($N74&gt;='202204'!$E$3,$N74&lt;='202204'!$F$3),'202204'!$I$3,IF(AND($N74&gt;='202204'!$E$4,$N74&lt;='202204'!$F$4),'202204'!$I$4,IF(AND($N74&gt;='202204'!$E$5,$N74&lt;='202204'!$F$5),'202204'!$I$5,0))))</f>
        <v>4</v>
      </c>
      <c r="R74" s="5">
        <f>IF(AND($N74&gt;='202204'!$E$2,$N74&lt;='202204'!$F$2),'202204'!$G$2,IF(AND($N74&gt;='202204'!$E$3,$N74&lt;='202204'!$F$3),'202204'!$G$3,IF(AND($N74&gt;='202204'!$E$4,$N74&lt;='202204'!$F$4),'202204'!$G$4,IF(AND($N74&gt;='202204'!$E$5,$N74&lt;='202204'!$F$5),'202204'!$G$5,0))))</f>
        <v>0</v>
      </c>
      <c r="S74" s="5">
        <f>IF(AND($N74&gt;='202301'!$E$2,$N74&lt;='202301'!$F$2),'202301'!$I$2,IF(AND($N74&gt;='202301'!$E$3,$N74&lt;='202301'!$F$3),'202301'!$I$3,IF(AND($N74&gt;='202301'!$E$4,$N74&lt;='202301'!$F$4),'202301'!$I$4,IF(AND($N74&gt;='202301'!$E$5,$N74&lt;='202301'!$F$5),'202301'!$I$5,0))))</f>
        <v>4</v>
      </c>
      <c r="T74" s="5">
        <f>IF(AND($N74&gt;='202301'!$E$2,$N74&lt;='202301'!$F$2),'202301'!$G$2,IF(AND($N74&gt;='202301'!$E$3,$N74&lt;='202301'!$F$3),'202301'!$G$3,IF(AND($N74&gt;='202301'!$E$4,$N74&lt;='202301'!$F$4),'202301'!$G$4,IF(AND($N74&gt;='202301'!$E$5,$N74&lt;='202301'!$F$5),'202301'!$G$5,0))))</f>
        <v>0</v>
      </c>
      <c r="U74" s="5">
        <f>IF(AND($N74&gt;='202302'!$E$2,$N74&lt;='202302'!$F$2),'202302'!$I$2,IF(AND($N74&gt;='202302'!$E$3,$N74&lt;='202302'!$F$3),'202302'!$I$3,IF(AND($N74&gt;='202302'!$E$4,$N74&lt;='202302'!$F$4),'202302'!$I$4,IF(AND($N74&gt;='202302'!$E$5,$N74&lt;='202302'!$F$5),'202302'!$I$5,0))))</f>
        <v>4</v>
      </c>
      <c r="V74" s="5">
        <f>IF(AND($N74&gt;='202302'!$E$2,$N74&lt;='202302'!$F$2),'202302'!$G$2,IF(AND($N74&gt;='202302'!$E$3,$N74&lt;='202302'!$F$3),'202302'!$G$3,IF(AND($N74&gt;='202302'!$E$4,$N74&lt;='202302'!$F$4),'202302'!$G$4,IF(AND($N74&gt;='202302'!$E$5,$N74&lt;='202302'!$F$5),'202302'!$G$5,0))))</f>
        <v>0</v>
      </c>
    </row>
    <row r="75" spans="1:22" x14ac:dyDescent="0.25">
      <c r="A75" s="5" t="s">
        <v>14</v>
      </c>
      <c r="B75" s="5">
        <v>8233151</v>
      </c>
      <c r="C75" s="5" t="s">
        <v>2439</v>
      </c>
      <c r="D75" s="5" t="s">
        <v>159</v>
      </c>
      <c r="E75" s="5" t="s">
        <v>160</v>
      </c>
      <c r="F75" s="4">
        <v>2808975</v>
      </c>
      <c r="G75" s="4">
        <v>2808975</v>
      </c>
      <c r="H75" s="4">
        <v>4918623</v>
      </c>
      <c r="I75" s="4">
        <v>2808975</v>
      </c>
      <c r="J75" s="4">
        <v>2808975</v>
      </c>
      <c r="K75" s="4">
        <v>4918623</v>
      </c>
      <c r="L75" s="4">
        <v>21073146</v>
      </c>
      <c r="M75" s="5">
        <v>6</v>
      </c>
      <c r="N75" s="8">
        <v>3512191</v>
      </c>
      <c r="O75" s="5">
        <f>IF(AND($N75&gt;='202203'!$E$2,$N75&lt;='202203'!$F$2),'202203'!$I$2,IF(AND($N75&gt;='202203'!$E$3,$N75&lt;='202203'!$F$3),'202203'!$I$3,IF(AND($N75&gt;='202203'!$E$4,$N75&lt;='202203'!$F$4),'202203'!$I$4,IF(AND($N75&gt;='202203'!$E$5,$N75&lt;='202203'!$F$5),'202203'!$I$5,0))))</f>
        <v>4</v>
      </c>
      <c r="P75" s="5">
        <f>IF(AND($N75&gt;='202203'!$E$2,$N75&lt;='202203'!$F$2),'202203'!$G$2,IF(AND($N75&gt;='202203'!$E$3,$N75&lt;='202203'!$F$3),'202203'!$G$3,IF(AND($N75&gt;='202203'!$E$4,$N75&lt;='202203'!$F$4),'202203'!$G$4,IF(AND($N75&gt;='202203'!$E$5,$N75&lt;='202203'!$F$5),'202203'!$G$5,0))))</f>
        <v>0</v>
      </c>
      <c r="Q75" s="5">
        <f>IF(AND($N75&gt;='202204'!$E$2,$N75&lt;='202204'!$F$2),'202204'!$I$2,IF(AND($N75&gt;='202204'!$E$3,$N75&lt;='202204'!$F$3),'202204'!$I$3,IF(AND($N75&gt;='202204'!$E$4,$N75&lt;='202204'!$F$4),'202204'!$I$4,IF(AND($N75&gt;='202204'!$E$5,$N75&lt;='202204'!$F$5),'202204'!$I$5,0))))</f>
        <v>4</v>
      </c>
      <c r="R75" s="5">
        <f>IF(AND($N75&gt;='202204'!$E$2,$N75&lt;='202204'!$F$2),'202204'!$G$2,IF(AND($N75&gt;='202204'!$E$3,$N75&lt;='202204'!$F$3),'202204'!$G$3,IF(AND($N75&gt;='202204'!$E$4,$N75&lt;='202204'!$F$4),'202204'!$G$4,IF(AND($N75&gt;='202204'!$E$5,$N75&lt;='202204'!$F$5),'202204'!$G$5,0))))</f>
        <v>0</v>
      </c>
      <c r="S75" s="5">
        <f>IF(AND($N75&gt;='202301'!$E$2,$N75&lt;='202301'!$F$2),'202301'!$I$2,IF(AND($N75&gt;='202301'!$E$3,$N75&lt;='202301'!$F$3),'202301'!$I$3,IF(AND($N75&gt;='202301'!$E$4,$N75&lt;='202301'!$F$4),'202301'!$I$4,IF(AND($N75&gt;='202301'!$E$5,$N75&lt;='202301'!$F$5),'202301'!$I$5,0))))</f>
        <v>4</v>
      </c>
      <c r="T75" s="5">
        <f>IF(AND($N75&gt;='202301'!$E$2,$N75&lt;='202301'!$F$2),'202301'!$G$2,IF(AND($N75&gt;='202301'!$E$3,$N75&lt;='202301'!$F$3),'202301'!$G$3,IF(AND($N75&gt;='202301'!$E$4,$N75&lt;='202301'!$F$4),'202301'!$G$4,IF(AND($N75&gt;='202301'!$E$5,$N75&lt;='202301'!$F$5),'202301'!$G$5,0))))</f>
        <v>0</v>
      </c>
      <c r="U75" s="5">
        <f>IF(AND($N75&gt;='202302'!$E$2,$N75&lt;='202302'!$F$2),'202302'!$I$2,IF(AND($N75&gt;='202302'!$E$3,$N75&lt;='202302'!$F$3),'202302'!$I$3,IF(AND($N75&gt;='202302'!$E$4,$N75&lt;='202302'!$F$4),'202302'!$I$4,IF(AND($N75&gt;='202302'!$E$5,$N75&lt;='202302'!$F$5),'202302'!$I$5,0))))</f>
        <v>4</v>
      </c>
      <c r="V75" s="5">
        <f>IF(AND($N75&gt;='202302'!$E$2,$N75&lt;='202302'!$F$2),'202302'!$G$2,IF(AND($N75&gt;='202302'!$E$3,$N75&lt;='202302'!$F$3),'202302'!$G$3,IF(AND($N75&gt;='202302'!$E$4,$N75&lt;='202302'!$F$4),'202302'!$G$4,IF(AND($N75&gt;='202302'!$E$5,$N75&lt;='202302'!$F$5),'202302'!$G$5,0))))</f>
        <v>0</v>
      </c>
    </row>
    <row r="76" spans="1:22" x14ac:dyDescent="0.25">
      <c r="A76" s="5" t="s">
        <v>14</v>
      </c>
      <c r="B76" s="5">
        <v>8257661</v>
      </c>
      <c r="C76" s="5" t="s">
        <v>2440</v>
      </c>
      <c r="D76" s="5" t="s">
        <v>163</v>
      </c>
      <c r="E76" s="5" t="s">
        <v>164</v>
      </c>
      <c r="F76" s="4">
        <v>822713</v>
      </c>
      <c r="G76" s="4">
        <v>830118</v>
      </c>
      <c r="H76" s="4">
        <v>1546668</v>
      </c>
      <c r="I76" s="4">
        <v>902240</v>
      </c>
      <c r="J76" s="4">
        <v>886056</v>
      </c>
      <c r="K76" s="4">
        <v>1677525</v>
      </c>
      <c r="L76" s="4">
        <v>6665320</v>
      </c>
      <c r="M76" s="5">
        <v>6</v>
      </c>
      <c r="N76" s="8">
        <v>1110886</v>
      </c>
      <c r="O76" s="5">
        <f>IF(AND($N76&gt;='202203'!$E$2,$N76&lt;='202203'!$F$2),'202203'!$I$2,IF(AND($N76&gt;='202203'!$E$3,$N76&lt;='202203'!$F$3),'202203'!$I$3,IF(AND($N76&gt;='202203'!$E$4,$N76&lt;='202203'!$F$4),'202203'!$I$4,IF(AND($N76&gt;='202203'!$E$5,$N76&lt;='202203'!$F$5),'202203'!$I$5,0))))</f>
        <v>4</v>
      </c>
      <c r="P76" s="5">
        <f>IF(AND($N76&gt;='202203'!$E$2,$N76&lt;='202203'!$F$2),'202203'!$G$2,IF(AND($N76&gt;='202203'!$E$3,$N76&lt;='202203'!$F$3),'202203'!$G$3,IF(AND($N76&gt;='202203'!$E$4,$N76&lt;='202203'!$F$4),'202203'!$G$4,IF(AND($N76&gt;='202203'!$E$5,$N76&lt;='202203'!$F$5),'202203'!$G$5,0))))</f>
        <v>0</v>
      </c>
      <c r="Q76" s="5">
        <f>IF(AND($N76&gt;='202204'!$E$2,$N76&lt;='202204'!$F$2),'202204'!$I$2,IF(AND($N76&gt;='202204'!$E$3,$N76&lt;='202204'!$F$3),'202204'!$I$3,IF(AND($N76&gt;='202204'!$E$4,$N76&lt;='202204'!$F$4),'202204'!$I$4,IF(AND($N76&gt;='202204'!$E$5,$N76&lt;='202204'!$F$5),'202204'!$I$5,0))))</f>
        <v>4</v>
      </c>
      <c r="R76" s="5">
        <f>IF(AND($N76&gt;='202204'!$E$2,$N76&lt;='202204'!$F$2),'202204'!$G$2,IF(AND($N76&gt;='202204'!$E$3,$N76&lt;='202204'!$F$3),'202204'!$G$3,IF(AND($N76&gt;='202204'!$E$4,$N76&lt;='202204'!$F$4),'202204'!$G$4,IF(AND($N76&gt;='202204'!$E$5,$N76&lt;='202204'!$F$5),'202204'!$G$5,0))))</f>
        <v>0</v>
      </c>
      <c r="S76" s="5">
        <f>IF(AND($N76&gt;='202301'!$E$2,$N76&lt;='202301'!$F$2),'202301'!$I$2,IF(AND($N76&gt;='202301'!$E$3,$N76&lt;='202301'!$F$3),'202301'!$I$3,IF(AND($N76&gt;='202301'!$E$4,$N76&lt;='202301'!$F$4),'202301'!$I$4,IF(AND($N76&gt;='202301'!$E$5,$N76&lt;='202301'!$F$5),'202301'!$I$5,0))))</f>
        <v>4</v>
      </c>
      <c r="T76" s="5">
        <f>IF(AND($N76&gt;='202301'!$E$2,$N76&lt;='202301'!$F$2),'202301'!$G$2,IF(AND($N76&gt;='202301'!$E$3,$N76&lt;='202301'!$F$3),'202301'!$G$3,IF(AND($N76&gt;='202301'!$E$4,$N76&lt;='202301'!$F$4),'202301'!$G$4,IF(AND($N76&gt;='202301'!$E$5,$N76&lt;='202301'!$F$5),'202301'!$G$5,0))))</f>
        <v>0</v>
      </c>
      <c r="U76" s="5">
        <f>IF(AND($N76&gt;='202302'!$E$2,$N76&lt;='202302'!$F$2),'202302'!$I$2,IF(AND($N76&gt;='202302'!$E$3,$N76&lt;='202302'!$F$3),'202302'!$I$3,IF(AND($N76&gt;='202302'!$E$4,$N76&lt;='202302'!$F$4),'202302'!$I$4,IF(AND($N76&gt;='202302'!$E$5,$N76&lt;='202302'!$F$5),'202302'!$I$5,0))))</f>
        <v>3</v>
      </c>
      <c r="V76" s="5">
        <f>IF(AND($N76&gt;='202302'!$E$2,$N76&lt;='202302'!$F$2),'202302'!$G$2,IF(AND($N76&gt;='202302'!$E$3,$N76&lt;='202302'!$F$3),'202302'!$G$3,IF(AND($N76&gt;='202302'!$E$4,$N76&lt;='202302'!$F$4),'202302'!$G$4,IF(AND($N76&gt;='202302'!$E$5,$N76&lt;='202302'!$F$5),'202302'!$G$5,0))))</f>
        <v>3942</v>
      </c>
    </row>
    <row r="77" spans="1:22" x14ac:dyDescent="0.25">
      <c r="A77" s="5" t="s">
        <v>14</v>
      </c>
      <c r="B77" s="5">
        <v>8272286</v>
      </c>
      <c r="C77" s="5" t="s">
        <v>2441</v>
      </c>
      <c r="D77" s="5" t="s">
        <v>167</v>
      </c>
      <c r="E77" s="5" t="s">
        <v>168</v>
      </c>
      <c r="F77" s="4">
        <v>716376</v>
      </c>
      <c r="G77" s="4">
        <v>716376</v>
      </c>
      <c r="H77" s="4">
        <v>1393962</v>
      </c>
      <c r="I77" s="4">
        <v>716376</v>
      </c>
      <c r="J77" s="4">
        <v>716376</v>
      </c>
      <c r="K77" s="4">
        <v>1393962</v>
      </c>
      <c r="L77" s="4">
        <v>5653428</v>
      </c>
      <c r="M77" s="5">
        <v>6</v>
      </c>
      <c r="N77" s="8">
        <v>942238</v>
      </c>
      <c r="O77" s="5">
        <f>IF(AND($N77&gt;='202203'!$E$2,$N77&lt;='202203'!$F$2),'202203'!$I$2,IF(AND($N77&gt;='202203'!$E$3,$N77&lt;='202203'!$F$3),'202203'!$I$3,IF(AND($N77&gt;='202203'!$E$4,$N77&lt;='202203'!$F$4),'202203'!$I$4,IF(AND($N77&gt;='202203'!$E$5,$N77&lt;='202203'!$F$5),'202203'!$I$5,0))))</f>
        <v>4</v>
      </c>
      <c r="P77" s="5">
        <f>IF(AND($N77&gt;='202203'!$E$2,$N77&lt;='202203'!$F$2),'202203'!$G$2,IF(AND($N77&gt;='202203'!$E$3,$N77&lt;='202203'!$F$3),'202203'!$G$3,IF(AND($N77&gt;='202203'!$E$4,$N77&lt;='202203'!$F$4),'202203'!$G$4,IF(AND($N77&gt;='202203'!$E$5,$N77&lt;='202203'!$F$5),'202203'!$G$5,0))))</f>
        <v>0</v>
      </c>
      <c r="Q77" s="5">
        <f>IF(AND($N77&gt;='202204'!$E$2,$N77&lt;='202204'!$F$2),'202204'!$I$2,IF(AND($N77&gt;='202204'!$E$3,$N77&lt;='202204'!$F$3),'202204'!$I$3,IF(AND($N77&gt;='202204'!$E$4,$N77&lt;='202204'!$F$4),'202204'!$I$4,IF(AND($N77&gt;='202204'!$E$5,$N77&lt;='202204'!$F$5),'202204'!$I$5,0))))</f>
        <v>3</v>
      </c>
      <c r="R77" s="5">
        <f>IF(AND($N77&gt;='202204'!$E$2,$N77&lt;='202204'!$F$2),'202204'!$G$2,IF(AND($N77&gt;='202204'!$E$3,$N77&lt;='202204'!$F$3),'202204'!$G$3,IF(AND($N77&gt;='202204'!$E$4,$N77&lt;='202204'!$F$4),'202204'!$G$4,IF(AND($N77&gt;='202204'!$E$5,$N77&lt;='202204'!$F$5),'202204'!$G$5,0))))</f>
        <v>3184</v>
      </c>
      <c r="S77" s="5">
        <f>IF(AND($N77&gt;='202301'!$E$2,$N77&lt;='202301'!$F$2),'202301'!$I$2,IF(AND($N77&gt;='202301'!$E$3,$N77&lt;='202301'!$F$3),'202301'!$I$3,IF(AND($N77&gt;='202301'!$E$4,$N77&lt;='202301'!$F$4),'202301'!$I$4,IF(AND($N77&gt;='202301'!$E$5,$N77&lt;='202301'!$F$5),'202301'!$I$5,0))))</f>
        <v>3</v>
      </c>
      <c r="T77" s="5">
        <f>IF(AND($N77&gt;='202301'!$E$2,$N77&lt;='202301'!$F$2),'202301'!$G$2,IF(AND($N77&gt;='202301'!$E$3,$N77&lt;='202301'!$F$3),'202301'!$G$3,IF(AND($N77&gt;='202301'!$E$4,$N77&lt;='202301'!$F$4),'202301'!$G$4,IF(AND($N77&gt;='202301'!$E$5,$N77&lt;='202301'!$F$5),'202301'!$G$5,0))))</f>
        <v>3264</v>
      </c>
      <c r="U77" s="5">
        <f>IF(AND($N77&gt;='202302'!$E$2,$N77&lt;='202302'!$F$2),'202302'!$I$2,IF(AND($N77&gt;='202302'!$E$3,$N77&lt;='202302'!$F$3),'202302'!$I$3,IF(AND($N77&gt;='202302'!$E$4,$N77&lt;='202302'!$F$4),'202302'!$I$4,IF(AND($N77&gt;='202302'!$E$5,$N77&lt;='202302'!$F$5),'202302'!$I$5,0))))</f>
        <v>3</v>
      </c>
      <c r="V77" s="5">
        <f>IF(AND($N77&gt;='202302'!$E$2,$N77&lt;='202302'!$F$2),'202302'!$G$2,IF(AND($N77&gt;='202302'!$E$3,$N77&lt;='202302'!$F$3),'202302'!$G$3,IF(AND($N77&gt;='202302'!$E$4,$N77&lt;='202302'!$F$4),'202302'!$G$4,IF(AND($N77&gt;='202302'!$E$5,$N77&lt;='202302'!$F$5),'202302'!$G$5,0))))</f>
        <v>3942</v>
      </c>
    </row>
    <row r="78" spans="1:22" x14ac:dyDescent="0.25">
      <c r="A78" s="5" t="s">
        <v>14</v>
      </c>
      <c r="B78" s="5">
        <v>8283728</v>
      </c>
      <c r="C78" s="5" t="s">
        <v>2442</v>
      </c>
      <c r="D78" s="5" t="s">
        <v>169</v>
      </c>
      <c r="E78" s="5" t="s">
        <v>170</v>
      </c>
      <c r="F78" s="4">
        <v>2507765</v>
      </c>
      <c r="G78" s="4">
        <v>2507765</v>
      </c>
      <c r="H78" s="4">
        <v>4502088</v>
      </c>
      <c r="I78" s="4">
        <v>2507765</v>
      </c>
      <c r="J78" s="4">
        <v>2507765</v>
      </c>
      <c r="K78" s="4">
        <v>4464587</v>
      </c>
      <c r="L78" s="4">
        <v>18997735</v>
      </c>
      <c r="M78" s="5">
        <v>6</v>
      </c>
      <c r="N78" s="8">
        <v>3166289</v>
      </c>
      <c r="O78" s="5">
        <f>IF(AND($N78&gt;='202203'!$E$2,$N78&lt;='202203'!$F$2),'202203'!$I$2,IF(AND($N78&gt;='202203'!$E$3,$N78&lt;='202203'!$F$3),'202203'!$I$3,IF(AND($N78&gt;='202203'!$E$4,$N78&lt;='202203'!$F$4),'202203'!$I$4,IF(AND($N78&gt;='202203'!$E$5,$N78&lt;='202203'!$F$5),'202203'!$I$5,0))))</f>
        <v>4</v>
      </c>
      <c r="P78" s="5">
        <f>IF(AND($N78&gt;='202203'!$E$2,$N78&lt;='202203'!$F$2),'202203'!$G$2,IF(AND($N78&gt;='202203'!$E$3,$N78&lt;='202203'!$F$3),'202203'!$G$3,IF(AND($N78&gt;='202203'!$E$4,$N78&lt;='202203'!$F$4),'202203'!$G$4,IF(AND($N78&gt;='202203'!$E$5,$N78&lt;='202203'!$F$5),'202203'!$G$5,0))))</f>
        <v>0</v>
      </c>
      <c r="Q78" s="5">
        <f>IF(AND($N78&gt;='202204'!$E$2,$N78&lt;='202204'!$F$2),'202204'!$I$2,IF(AND($N78&gt;='202204'!$E$3,$N78&lt;='202204'!$F$3),'202204'!$I$3,IF(AND($N78&gt;='202204'!$E$4,$N78&lt;='202204'!$F$4),'202204'!$I$4,IF(AND($N78&gt;='202204'!$E$5,$N78&lt;='202204'!$F$5),'202204'!$I$5,0))))</f>
        <v>4</v>
      </c>
      <c r="R78" s="5">
        <f>IF(AND($N78&gt;='202204'!$E$2,$N78&lt;='202204'!$F$2),'202204'!$G$2,IF(AND($N78&gt;='202204'!$E$3,$N78&lt;='202204'!$F$3),'202204'!$G$3,IF(AND($N78&gt;='202204'!$E$4,$N78&lt;='202204'!$F$4),'202204'!$G$4,IF(AND($N78&gt;='202204'!$E$5,$N78&lt;='202204'!$F$5),'202204'!$G$5,0))))</f>
        <v>0</v>
      </c>
      <c r="S78" s="5">
        <f>IF(AND($N78&gt;='202301'!$E$2,$N78&lt;='202301'!$F$2),'202301'!$I$2,IF(AND($N78&gt;='202301'!$E$3,$N78&lt;='202301'!$F$3),'202301'!$I$3,IF(AND($N78&gt;='202301'!$E$4,$N78&lt;='202301'!$F$4),'202301'!$I$4,IF(AND($N78&gt;='202301'!$E$5,$N78&lt;='202301'!$F$5),'202301'!$I$5,0))))</f>
        <v>4</v>
      </c>
      <c r="T78" s="5">
        <f>IF(AND($N78&gt;='202301'!$E$2,$N78&lt;='202301'!$F$2),'202301'!$G$2,IF(AND($N78&gt;='202301'!$E$3,$N78&lt;='202301'!$F$3),'202301'!$G$3,IF(AND($N78&gt;='202301'!$E$4,$N78&lt;='202301'!$F$4),'202301'!$G$4,IF(AND($N78&gt;='202301'!$E$5,$N78&lt;='202301'!$F$5),'202301'!$G$5,0))))</f>
        <v>0</v>
      </c>
      <c r="U78" s="5">
        <f>IF(AND($N78&gt;='202302'!$E$2,$N78&lt;='202302'!$F$2),'202302'!$I$2,IF(AND($N78&gt;='202302'!$E$3,$N78&lt;='202302'!$F$3),'202302'!$I$3,IF(AND($N78&gt;='202302'!$E$4,$N78&lt;='202302'!$F$4),'202302'!$I$4,IF(AND($N78&gt;='202302'!$E$5,$N78&lt;='202302'!$F$5),'202302'!$I$5,0))))</f>
        <v>4</v>
      </c>
      <c r="V78" s="5">
        <f>IF(AND($N78&gt;='202302'!$E$2,$N78&lt;='202302'!$F$2),'202302'!$G$2,IF(AND($N78&gt;='202302'!$E$3,$N78&lt;='202302'!$F$3),'202302'!$G$3,IF(AND($N78&gt;='202302'!$E$4,$N78&lt;='202302'!$F$4),'202302'!$G$4,IF(AND($N78&gt;='202302'!$E$5,$N78&lt;='202302'!$F$5),'202302'!$G$5,0))))</f>
        <v>0</v>
      </c>
    </row>
    <row r="79" spans="1:22" x14ac:dyDescent="0.25">
      <c r="A79" s="5" t="s">
        <v>14</v>
      </c>
      <c r="B79" s="5">
        <v>8311604</v>
      </c>
      <c r="C79" s="5" t="s">
        <v>2443</v>
      </c>
      <c r="D79" s="5" t="s">
        <v>171</v>
      </c>
      <c r="E79" s="5" t="s">
        <v>172</v>
      </c>
      <c r="F79" s="4">
        <v>677169</v>
      </c>
      <c r="G79" s="4">
        <v>677169</v>
      </c>
      <c r="H79" s="4">
        <v>1312809</v>
      </c>
      <c r="I79" s="4">
        <v>677169</v>
      </c>
      <c r="J79" s="4">
        <v>677169</v>
      </c>
      <c r="K79" s="4">
        <v>1312809</v>
      </c>
      <c r="L79" s="4">
        <v>5334294</v>
      </c>
      <c r="M79" s="5">
        <v>6</v>
      </c>
      <c r="N79" s="8">
        <v>889049</v>
      </c>
      <c r="O79" s="5">
        <f>IF(AND($N79&gt;='202203'!$E$2,$N79&lt;='202203'!$F$2),'202203'!$I$2,IF(AND($N79&gt;='202203'!$E$3,$N79&lt;='202203'!$F$3),'202203'!$I$3,IF(AND($N79&gt;='202203'!$E$4,$N79&lt;='202203'!$F$4),'202203'!$I$4,IF(AND($N79&gt;='202203'!$E$5,$N79&lt;='202203'!$F$5),'202203'!$I$5,0))))</f>
        <v>3</v>
      </c>
      <c r="P79" s="5">
        <f>IF(AND($N79&gt;='202203'!$E$2,$N79&lt;='202203'!$F$2),'202203'!$G$2,IF(AND($N79&gt;='202203'!$E$3,$N79&lt;='202203'!$F$3),'202203'!$G$3,IF(AND($N79&gt;='202203'!$E$4,$N79&lt;='202203'!$F$4),'202203'!$G$4,IF(AND($N79&gt;='202203'!$E$5,$N79&lt;='202203'!$F$5),'202203'!$G$5,0))))</f>
        <v>3025</v>
      </c>
      <c r="Q79" s="5">
        <f>IF(AND($N79&gt;='202204'!$E$2,$N79&lt;='202204'!$F$2),'202204'!$I$2,IF(AND($N79&gt;='202204'!$E$3,$N79&lt;='202204'!$F$3),'202204'!$I$3,IF(AND($N79&gt;='202204'!$E$4,$N79&lt;='202204'!$F$4),'202204'!$I$4,IF(AND($N79&gt;='202204'!$E$5,$N79&lt;='202204'!$F$5),'202204'!$I$5,0))))</f>
        <v>3</v>
      </c>
      <c r="R79" s="5">
        <f>IF(AND($N79&gt;='202204'!$E$2,$N79&lt;='202204'!$F$2),'202204'!$G$2,IF(AND($N79&gt;='202204'!$E$3,$N79&lt;='202204'!$F$3),'202204'!$G$3,IF(AND($N79&gt;='202204'!$E$4,$N79&lt;='202204'!$F$4),'202204'!$G$4,IF(AND($N79&gt;='202204'!$E$5,$N79&lt;='202204'!$F$5),'202204'!$G$5,0))))</f>
        <v>3184</v>
      </c>
      <c r="S79" s="5">
        <f>IF(AND($N79&gt;='202301'!$E$2,$N79&lt;='202301'!$F$2),'202301'!$I$2,IF(AND($N79&gt;='202301'!$E$3,$N79&lt;='202301'!$F$3),'202301'!$I$3,IF(AND($N79&gt;='202301'!$E$4,$N79&lt;='202301'!$F$4),'202301'!$I$4,IF(AND($N79&gt;='202301'!$E$5,$N79&lt;='202301'!$F$5),'202301'!$I$5,0))))</f>
        <v>3</v>
      </c>
      <c r="T79" s="5">
        <f>IF(AND($N79&gt;='202301'!$E$2,$N79&lt;='202301'!$F$2),'202301'!$G$2,IF(AND($N79&gt;='202301'!$E$3,$N79&lt;='202301'!$F$3),'202301'!$G$3,IF(AND($N79&gt;='202301'!$E$4,$N79&lt;='202301'!$F$4),'202301'!$G$4,IF(AND($N79&gt;='202301'!$E$5,$N79&lt;='202301'!$F$5),'202301'!$G$5,0))))</f>
        <v>3264</v>
      </c>
      <c r="U79" s="5">
        <f>IF(AND($N79&gt;='202302'!$E$2,$N79&lt;='202302'!$F$2),'202302'!$I$2,IF(AND($N79&gt;='202302'!$E$3,$N79&lt;='202302'!$F$3),'202302'!$I$3,IF(AND($N79&gt;='202302'!$E$4,$N79&lt;='202302'!$F$4),'202302'!$I$4,IF(AND($N79&gt;='202302'!$E$5,$N79&lt;='202302'!$F$5),'202302'!$I$5,0))))</f>
        <v>3</v>
      </c>
      <c r="V79" s="5">
        <f>IF(AND($N79&gt;='202302'!$E$2,$N79&lt;='202302'!$F$2),'202302'!$G$2,IF(AND($N79&gt;='202302'!$E$3,$N79&lt;='202302'!$F$3),'202302'!$G$3,IF(AND($N79&gt;='202302'!$E$4,$N79&lt;='202302'!$F$4),'202302'!$G$4,IF(AND($N79&gt;='202302'!$E$5,$N79&lt;='202302'!$F$5),'202302'!$G$5,0))))</f>
        <v>3942</v>
      </c>
    </row>
    <row r="80" spans="1:22" x14ac:dyDescent="0.25">
      <c r="A80" s="5" t="s">
        <v>14</v>
      </c>
      <c r="B80" s="5">
        <v>8318021</v>
      </c>
      <c r="C80" s="5" t="s">
        <v>2444</v>
      </c>
      <c r="D80" s="5" t="s">
        <v>175</v>
      </c>
      <c r="E80" s="5" t="s">
        <v>176</v>
      </c>
      <c r="F80" s="4">
        <v>1873137</v>
      </c>
      <c r="G80" s="4">
        <v>1873137</v>
      </c>
      <c r="H80" s="4">
        <v>3293189</v>
      </c>
      <c r="I80" s="4">
        <v>1873137</v>
      </c>
      <c r="J80" s="4">
        <v>1873137</v>
      </c>
      <c r="K80" s="4">
        <v>3266486</v>
      </c>
      <c r="L80" s="4">
        <v>14052223</v>
      </c>
      <c r="M80" s="5">
        <v>6</v>
      </c>
      <c r="N80" s="8">
        <v>2342037</v>
      </c>
      <c r="O80" s="5">
        <f>IF(AND($N80&gt;='202203'!$E$2,$N80&lt;='202203'!$F$2),'202203'!$I$2,IF(AND($N80&gt;='202203'!$E$3,$N80&lt;='202203'!$F$3),'202203'!$I$3,IF(AND($N80&gt;='202203'!$E$4,$N80&lt;='202203'!$F$4),'202203'!$I$4,IF(AND($N80&gt;='202203'!$E$5,$N80&lt;='202203'!$F$5),'202203'!$I$5,0))))</f>
        <v>4</v>
      </c>
      <c r="P80" s="5">
        <f>IF(AND($N80&gt;='202203'!$E$2,$N80&lt;='202203'!$F$2),'202203'!$G$2,IF(AND($N80&gt;='202203'!$E$3,$N80&lt;='202203'!$F$3),'202203'!$G$3,IF(AND($N80&gt;='202203'!$E$4,$N80&lt;='202203'!$F$4),'202203'!$G$4,IF(AND($N80&gt;='202203'!$E$5,$N80&lt;='202203'!$F$5),'202203'!$G$5,0))))</f>
        <v>0</v>
      </c>
      <c r="Q80" s="5">
        <f>IF(AND($N80&gt;='202204'!$E$2,$N80&lt;='202204'!$F$2),'202204'!$I$2,IF(AND($N80&gt;='202204'!$E$3,$N80&lt;='202204'!$F$3),'202204'!$I$3,IF(AND($N80&gt;='202204'!$E$4,$N80&lt;='202204'!$F$4),'202204'!$I$4,IF(AND($N80&gt;='202204'!$E$5,$N80&lt;='202204'!$F$5),'202204'!$I$5,0))))</f>
        <v>4</v>
      </c>
      <c r="R80" s="5">
        <f>IF(AND($N80&gt;='202204'!$E$2,$N80&lt;='202204'!$F$2),'202204'!$G$2,IF(AND($N80&gt;='202204'!$E$3,$N80&lt;='202204'!$F$3),'202204'!$G$3,IF(AND($N80&gt;='202204'!$E$4,$N80&lt;='202204'!$F$4),'202204'!$G$4,IF(AND($N80&gt;='202204'!$E$5,$N80&lt;='202204'!$F$5),'202204'!$G$5,0))))</f>
        <v>0</v>
      </c>
      <c r="S80" s="5">
        <f>IF(AND($N80&gt;='202301'!$E$2,$N80&lt;='202301'!$F$2),'202301'!$I$2,IF(AND($N80&gt;='202301'!$E$3,$N80&lt;='202301'!$F$3),'202301'!$I$3,IF(AND($N80&gt;='202301'!$E$4,$N80&lt;='202301'!$F$4),'202301'!$I$4,IF(AND($N80&gt;='202301'!$E$5,$N80&lt;='202301'!$F$5),'202301'!$I$5,0))))</f>
        <v>4</v>
      </c>
      <c r="T80" s="5">
        <f>IF(AND($N80&gt;='202301'!$E$2,$N80&lt;='202301'!$F$2),'202301'!$G$2,IF(AND($N80&gt;='202301'!$E$3,$N80&lt;='202301'!$F$3),'202301'!$G$3,IF(AND($N80&gt;='202301'!$E$4,$N80&lt;='202301'!$F$4),'202301'!$G$4,IF(AND($N80&gt;='202301'!$E$5,$N80&lt;='202301'!$F$5),'202301'!$G$5,0))))</f>
        <v>0</v>
      </c>
      <c r="U80" s="5">
        <f>IF(AND($N80&gt;='202302'!$E$2,$N80&lt;='202302'!$F$2),'202302'!$I$2,IF(AND($N80&gt;='202302'!$E$3,$N80&lt;='202302'!$F$3),'202302'!$I$3,IF(AND($N80&gt;='202302'!$E$4,$N80&lt;='202302'!$F$4),'202302'!$I$4,IF(AND($N80&gt;='202302'!$E$5,$N80&lt;='202302'!$F$5),'202302'!$I$5,0))))</f>
        <v>4</v>
      </c>
      <c r="V80" s="5">
        <f>IF(AND($N80&gt;='202302'!$E$2,$N80&lt;='202302'!$F$2),'202302'!$G$2,IF(AND($N80&gt;='202302'!$E$3,$N80&lt;='202302'!$F$3),'202302'!$G$3,IF(AND($N80&gt;='202302'!$E$4,$N80&lt;='202302'!$F$4),'202302'!$G$4,IF(AND($N80&gt;='202302'!$E$5,$N80&lt;='202302'!$F$5),'202302'!$G$5,0))))</f>
        <v>0</v>
      </c>
    </row>
    <row r="81" spans="1:22" x14ac:dyDescent="0.25">
      <c r="A81" s="5" t="s">
        <v>14</v>
      </c>
      <c r="B81" s="5">
        <v>8352383</v>
      </c>
      <c r="C81" s="5" t="s">
        <v>2445</v>
      </c>
      <c r="D81" s="5" t="s">
        <v>2174</v>
      </c>
      <c r="E81" s="5" t="s">
        <v>2175</v>
      </c>
      <c r="F81" s="4">
        <v>0</v>
      </c>
      <c r="G81" s="4">
        <v>0</v>
      </c>
      <c r="H81" s="4">
        <v>0</v>
      </c>
      <c r="I81" s="4">
        <v>0</v>
      </c>
      <c r="J81" s="4">
        <v>2071453</v>
      </c>
      <c r="K81" s="4">
        <v>3142025</v>
      </c>
      <c r="L81" s="4">
        <v>5213478</v>
      </c>
      <c r="M81" s="5">
        <v>6</v>
      </c>
      <c r="N81" s="8">
        <v>2606739</v>
      </c>
      <c r="O81" s="5">
        <f>IF(AND($N81&gt;='202203'!$E$2,$N81&lt;='202203'!$F$2),'202203'!$I$2,IF(AND($N81&gt;='202203'!$E$3,$N81&lt;='202203'!$F$3),'202203'!$I$3,IF(AND($N81&gt;='202203'!$E$4,$N81&lt;='202203'!$F$4),'202203'!$I$4,IF(AND($N81&gt;='202203'!$E$5,$N81&lt;='202203'!$F$5),'202203'!$I$5,0))))</f>
        <v>4</v>
      </c>
      <c r="P81" s="5">
        <f>IF(AND($N81&gt;='202203'!$E$2,$N81&lt;='202203'!$F$2),'202203'!$G$2,IF(AND($N81&gt;='202203'!$E$3,$N81&lt;='202203'!$F$3),'202203'!$G$3,IF(AND($N81&gt;='202203'!$E$4,$N81&lt;='202203'!$F$4),'202203'!$G$4,IF(AND($N81&gt;='202203'!$E$5,$N81&lt;='202203'!$F$5),'202203'!$G$5,0))))</f>
        <v>0</v>
      </c>
      <c r="Q81" s="5">
        <f>IF(AND($N81&gt;='202204'!$E$2,$N81&lt;='202204'!$F$2),'202204'!$I$2,IF(AND($N81&gt;='202204'!$E$3,$N81&lt;='202204'!$F$3),'202204'!$I$3,IF(AND($N81&gt;='202204'!$E$4,$N81&lt;='202204'!$F$4),'202204'!$I$4,IF(AND($N81&gt;='202204'!$E$5,$N81&lt;='202204'!$F$5),'202204'!$I$5,0))))</f>
        <v>4</v>
      </c>
      <c r="R81" s="5">
        <f>IF(AND($N81&gt;='202204'!$E$2,$N81&lt;='202204'!$F$2),'202204'!$G$2,IF(AND($N81&gt;='202204'!$E$3,$N81&lt;='202204'!$F$3),'202204'!$G$3,IF(AND($N81&gt;='202204'!$E$4,$N81&lt;='202204'!$F$4),'202204'!$G$4,IF(AND($N81&gt;='202204'!$E$5,$N81&lt;='202204'!$F$5),'202204'!$G$5,0))))</f>
        <v>0</v>
      </c>
      <c r="S81" s="5">
        <f>IF(AND($N81&gt;='202301'!$E$2,$N81&lt;='202301'!$F$2),'202301'!$I$2,IF(AND($N81&gt;='202301'!$E$3,$N81&lt;='202301'!$F$3),'202301'!$I$3,IF(AND($N81&gt;='202301'!$E$4,$N81&lt;='202301'!$F$4),'202301'!$I$4,IF(AND($N81&gt;='202301'!$E$5,$N81&lt;='202301'!$F$5),'202301'!$I$5,0))))</f>
        <v>4</v>
      </c>
      <c r="T81" s="5">
        <f>IF(AND($N81&gt;='202301'!$E$2,$N81&lt;='202301'!$F$2),'202301'!$G$2,IF(AND($N81&gt;='202301'!$E$3,$N81&lt;='202301'!$F$3),'202301'!$G$3,IF(AND($N81&gt;='202301'!$E$4,$N81&lt;='202301'!$F$4),'202301'!$G$4,IF(AND($N81&gt;='202301'!$E$5,$N81&lt;='202301'!$F$5),'202301'!$G$5,0))))</f>
        <v>0</v>
      </c>
      <c r="U81" s="5">
        <f>IF(AND($N81&gt;='202302'!$E$2,$N81&lt;='202302'!$F$2),'202302'!$I$2,IF(AND($N81&gt;='202302'!$E$3,$N81&lt;='202302'!$F$3),'202302'!$I$3,IF(AND($N81&gt;='202302'!$E$4,$N81&lt;='202302'!$F$4),'202302'!$I$4,IF(AND($N81&gt;='202302'!$E$5,$N81&lt;='202302'!$F$5),'202302'!$I$5,0))))</f>
        <v>4</v>
      </c>
      <c r="V81" s="5">
        <f>IF(AND($N81&gt;='202302'!$E$2,$N81&lt;='202302'!$F$2),'202302'!$G$2,IF(AND($N81&gt;='202302'!$E$3,$N81&lt;='202302'!$F$3),'202302'!$G$3,IF(AND($N81&gt;='202302'!$E$4,$N81&lt;='202302'!$F$4),'202302'!$G$4,IF(AND($N81&gt;='202302'!$E$5,$N81&lt;='202302'!$F$5),'202302'!$G$5,0))))</f>
        <v>0</v>
      </c>
    </row>
    <row r="82" spans="1:22" x14ac:dyDescent="0.25">
      <c r="A82" s="5" t="s">
        <v>14</v>
      </c>
      <c r="B82" s="5">
        <v>8370491</v>
      </c>
      <c r="C82" s="5" t="s">
        <v>2446</v>
      </c>
      <c r="D82" s="5" t="s">
        <v>177</v>
      </c>
      <c r="E82" s="5" t="s">
        <v>178</v>
      </c>
      <c r="F82" s="4">
        <v>2386538</v>
      </c>
      <c r="G82" s="4">
        <v>2386538</v>
      </c>
      <c r="H82" s="4">
        <v>3848774</v>
      </c>
      <c r="I82" s="4">
        <v>2386538</v>
      </c>
      <c r="J82" s="4">
        <v>2386538</v>
      </c>
      <c r="K82" s="4">
        <v>3906707</v>
      </c>
      <c r="L82" s="4">
        <v>17301633</v>
      </c>
      <c r="M82" s="5">
        <v>6</v>
      </c>
      <c r="N82" s="8">
        <v>2883605</v>
      </c>
      <c r="O82" s="5">
        <f>IF(AND($N82&gt;='202203'!$E$2,$N82&lt;='202203'!$F$2),'202203'!$I$2,IF(AND($N82&gt;='202203'!$E$3,$N82&lt;='202203'!$F$3),'202203'!$I$3,IF(AND($N82&gt;='202203'!$E$4,$N82&lt;='202203'!$F$4),'202203'!$I$4,IF(AND($N82&gt;='202203'!$E$5,$N82&lt;='202203'!$F$5),'202203'!$I$5,0))))</f>
        <v>4</v>
      </c>
      <c r="P82" s="5">
        <f>IF(AND($N82&gt;='202203'!$E$2,$N82&lt;='202203'!$F$2),'202203'!$G$2,IF(AND($N82&gt;='202203'!$E$3,$N82&lt;='202203'!$F$3),'202203'!$G$3,IF(AND($N82&gt;='202203'!$E$4,$N82&lt;='202203'!$F$4),'202203'!$G$4,IF(AND($N82&gt;='202203'!$E$5,$N82&lt;='202203'!$F$5),'202203'!$G$5,0))))</f>
        <v>0</v>
      </c>
      <c r="Q82" s="5">
        <f>IF(AND($N82&gt;='202204'!$E$2,$N82&lt;='202204'!$F$2),'202204'!$I$2,IF(AND($N82&gt;='202204'!$E$3,$N82&lt;='202204'!$F$3),'202204'!$I$3,IF(AND($N82&gt;='202204'!$E$4,$N82&lt;='202204'!$F$4),'202204'!$I$4,IF(AND($N82&gt;='202204'!$E$5,$N82&lt;='202204'!$F$5),'202204'!$I$5,0))))</f>
        <v>4</v>
      </c>
      <c r="R82" s="5">
        <f>IF(AND($N82&gt;='202204'!$E$2,$N82&lt;='202204'!$F$2),'202204'!$G$2,IF(AND($N82&gt;='202204'!$E$3,$N82&lt;='202204'!$F$3),'202204'!$G$3,IF(AND($N82&gt;='202204'!$E$4,$N82&lt;='202204'!$F$4),'202204'!$G$4,IF(AND($N82&gt;='202204'!$E$5,$N82&lt;='202204'!$F$5),'202204'!$G$5,0))))</f>
        <v>0</v>
      </c>
      <c r="S82" s="5">
        <f>IF(AND($N82&gt;='202301'!$E$2,$N82&lt;='202301'!$F$2),'202301'!$I$2,IF(AND($N82&gt;='202301'!$E$3,$N82&lt;='202301'!$F$3),'202301'!$I$3,IF(AND($N82&gt;='202301'!$E$4,$N82&lt;='202301'!$F$4),'202301'!$I$4,IF(AND($N82&gt;='202301'!$E$5,$N82&lt;='202301'!$F$5),'202301'!$I$5,0))))</f>
        <v>4</v>
      </c>
      <c r="T82" s="5">
        <f>IF(AND($N82&gt;='202301'!$E$2,$N82&lt;='202301'!$F$2),'202301'!$G$2,IF(AND($N82&gt;='202301'!$E$3,$N82&lt;='202301'!$F$3),'202301'!$G$3,IF(AND($N82&gt;='202301'!$E$4,$N82&lt;='202301'!$F$4),'202301'!$G$4,IF(AND($N82&gt;='202301'!$E$5,$N82&lt;='202301'!$F$5),'202301'!$G$5,0))))</f>
        <v>0</v>
      </c>
      <c r="U82" s="5">
        <f>IF(AND($N82&gt;='202302'!$E$2,$N82&lt;='202302'!$F$2),'202302'!$I$2,IF(AND($N82&gt;='202302'!$E$3,$N82&lt;='202302'!$F$3),'202302'!$I$3,IF(AND($N82&gt;='202302'!$E$4,$N82&lt;='202302'!$F$4),'202302'!$I$4,IF(AND($N82&gt;='202302'!$E$5,$N82&lt;='202302'!$F$5),'202302'!$I$5,0))))</f>
        <v>4</v>
      </c>
      <c r="V82" s="5">
        <f>IF(AND($N82&gt;='202302'!$E$2,$N82&lt;='202302'!$F$2),'202302'!$G$2,IF(AND($N82&gt;='202302'!$E$3,$N82&lt;='202302'!$F$3),'202302'!$G$3,IF(AND($N82&gt;='202302'!$E$4,$N82&lt;='202302'!$F$4),'202302'!$G$4,IF(AND($N82&gt;='202302'!$E$5,$N82&lt;='202302'!$F$5),'202302'!$G$5,0))))</f>
        <v>0</v>
      </c>
    </row>
    <row r="83" spans="1:22" x14ac:dyDescent="0.25">
      <c r="A83" s="5" t="s">
        <v>14</v>
      </c>
      <c r="B83" s="5">
        <v>8383616</v>
      </c>
      <c r="C83" s="5" t="s">
        <v>2447</v>
      </c>
      <c r="D83" s="5" t="s">
        <v>179</v>
      </c>
      <c r="E83" s="5" t="s">
        <v>180</v>
      </c>
      <c r="F83" s="4">
        <v>967677</v>
      </c>
      <c r="G83" s="4">
        <v>967677</v>
      </c>
      <c r="H83" s="4">
        <v>1982419</v>
      </c>
      <c r="I83" s="4">
        <v>967677</v>
      </c>
      <c r="J83" s="4">
        <v>967677</v>
      </c>
      <c r="K83" s="4">
        <v>1982419</v>
      </c>
      <c r="L83" s="4">
        <v>7835546</v>
      </c>
      <c r="M83" s="5">
        <v>6</v>
      </c>
      <c r="N83" s="8">
        <v>1305924</v>
      </c>
      <c r="O83" s="5">
        <f>IF(AND($N83&gt;='202203'!$E$2,$N83&lt;='202203'!$F$2),'202203'!$I$2,IF(AND($N83&gt;='202203'!$E$3,$N83&lt;='202203'!$F$3),'202203'!$I$3,IF(AND($N83&gt;='202203'!$E$4,$N83&lt;='202203'!$F$4),'202203'!$I$4,IF(AND($N83&gt;='202203'!$E$5,$N83&lt;='202203'!$F$5),'202203'!$I$5,0))))</f>
        <v>4</v>
      </c>
      <c r="P83" s="5">
        <f>IF(AND($N83&gt;='202203'!$E$2,$N83&lt;='202203'!$F$2),'202203'!$G$2,IF(AND($N83&gt;='202203'!$E$3,$N83&lt;='202203'!$F$3),'202203'!$G$3,IF(AND($N83&gt;='202203'!$E$4,$N83&lt;='202203'!$F$4),'202203'!$G$4,IF(AND($N83&gt;='202203'!$E$5,$N83&lt;='202203'!$F$5),'202203'!$G$5,0))))</f>
        <v>0</v>
      </c>
      <c r="Q83" s="5">
        <f>IF(AND($N83&gt;='202204'!$E$2,$N83&lt;='202204'!$F$2),'202204'!$I$2,IF(AND($N83&gt;='202204'!$E$3,$N83&lt;='202204'!$F$3),'202204'!$I$3,IF(AND($N83&gt;='202204'!$E$4,$N83&lt;='202204'!$F$4),'202204'!$I$4,IF(AND($N83&gt;='202204'!$E$5,$N83&lt;='202204'!$F$5),'202204'!$I$5,0))))</f>
        <v>4</v>
      </c>
      <c r="R83" s="5">
        <f>IF(AND($N83&gt;='202204'!$E$2,$N83&lt;='202204'!$F$2),'202204'!$G$2,IF(AND($N83&gt;='202204'!$E$3,$N83&lt;='202204'!$F$3),'202204'!$G$3,IF(AND($N83&gt;='202204'!$E$4,$N83&lt;='202204'!$F$4),'202204'!$G$4,IF(AND($N83&gt;='202204'!$E$5,$N83&lt;='202204'!$F$5),'202204'!$G$5,0))))</f>
        <v>0</v>
      </c>
      <c r="S83" s="5">
        <f>IF(AND($N83&gt;='202301'!$E$2,$N83&lt;='202301'!$F$2),'202301'!$I$2,IF(AND($N83&gt;='202301'!$E$3,$N83&lt;='202301'!$F$3),'202301'!$I$3,IF(AND($N83&gt;='202301'!$E$4,$N83&lt;='202301'!$F$4),'202301'!$I$4,IF(AND($N83&gt;='202301'!$E$5,$N83&lt;='202301'!$F$5),'202301'!$I$5,0))))</f>
        <v>4</v>
      </c>
      <c r="T83" s="5">
        <f>IF(AND($N83&gt;='202301'!$E$2,$N83&lt;='202301'!$F$2),'202301'!$G$2,IF(AND($N83&gt;='202301'!$E$3,$N83&lt;='202301'!$F$3),'202301'!$G$3,IF(AND($N83&gt;='202301'!$E$4,$N83&lt;='202301'!$F$4),'202301'!$G$4,IF(AND($N83&gt;='202301'!$E$5,$N83&lt;='202301'!$F$5),'202301'!$G$5,0))))</f>
        <v>0</v>
      </c>
      <c r="U83" s="5">
        <f>IF(AND($N83&gt;='202302'!$E$2,$N83&lt;='202302'!$F$2),'202302'!$I$2,IF(AND($N83&gt;='202302'!$E$3,$N83&lt;='202302'!$F$3),'202302'!$I$3,IF(AND($N83&gt;='202302'!$E$4,$N83&lt;='202302'!$F$4),'202302'!$I$4,IF(AND($N83&gt;='202302'!$E$5,$N83&lt;='202302'!$F$5),'202302'!$I$5,0))))</f>
        <v>4</v>
      </c>
      <c r="V83" s="5">
        <f>IF(AND($N83&gt;='202302'!$E$2,$N83&lt;='202302'!$F$2),'202302'!$G$2,IF(AND($N83&gt;='202302'!$E$3,$N83&lt;='202302'!$F$3),'202302'!$G$3,IF(AND($N83&gt;='202302'!$E$4,$N83&lt;='202302'!$F$4),'202302'!$G$4,IF(AND($N83&gt;='202302'!$E$5,$N83&lt;='202302'!$F$5),'202302'!$G$5,0))))</f>
        <v>0</v>
      </c>
    </row>
    <row r="84" spans="1:22" x14ac:dyDescent="0.25">
      <c r="A84" s="5" t="s">
        <v>14</v>
      </c>
      <c r="B84" s="5">
        <v>8398740</v>
      </c>
      <c r="C84" s="5" t="s">
        <v>2448</v>
      </c>
      <c r="D84" s="5" t="s">
        <v>2449</v>
      </c>
      <c r="E84" s="5" t="s">
        <v>2450</v>
      </c>
      <c r="F84" s="4">
        <v>3753645</v>
      </c>
      <c r="G84" s="4">
        <v>3753645</v>
      </c>
      <c r="H84" s="4">
        <v>2984165</v>
      </c>
      <c r="I84" s="4">
        <v>0</v>
      </c>
      <c r="J84" s="4">
        <v>0</v>
      </c>
      <c r="K84" s="4">
        <v>0</v>
      </c>
      <c r="L84" s="4">
        <v>10491455</v>
      </c>
      <c r="M84" s="5">
        <v>6</v>
      </c>
      <c r="N84" s="8">
        <v>3497151</v>
      </c>
      <c r="O84" s="5">
        <f>IF(AND($N84&gt;='202203'!$E$2,$N84&lt;='202203'!$F$2),'202203'!$I$2,IF(AND($N84&gt;='202203'!$E$3,$N84&lt;='202203'!$F$3),'202203'!$I$3,IF(AND($N84&gt;='202203'!$E$4,$N84&lt;='202203'!$F$4),'202203'!$I$4,IF(AND($N84&gt;='202203'!$E$5,$N84&lt;='202203'!$F$5),'202203'!$I$5,0))))</f>
        <v>4</v>
      </c>
      <c r="P84" s="5">
        <f>IF(AND($N84&gt;='202203'!$E$2,$N84&lt;='202203'!$F$2),'202203'!$G$2,IF(AND($N84&gt;='202203'!$E$3,$N84&lt;='202203'!$F$3),'202203'!$G$3,IF(AND($N84&gt;='202203'!$E$4,$N84&lt;='202203'!$F$4),'202203'!$G$4,IF(AND($N84&gt;='202203'!$E$5,$N84&lt;='202203'!$F$5),'202203'!$G$5,0))))</f>
        <v>0</v>
      </c>
      <c r="Q84" s="5">
        <f>IF(AND($N84&gt;='202204'!$E$2,$N84&lt;='202204'!$F$2),'202204'!$I$2,IF(AND($N84&gt;='202204'!$E$3,$N84&lt;='202204'!$F$3),'202204'!$I$3,IF(AND($N84&gt;='202204'!$E$4,$N84&lt;='202204'!$F$4),'202204'!$I$4,IF(AND($N84&gt;='202204'!$E$5,$N84&lt;='202204'!$F$5),'202204'!$I$5,0))))</f>
        <v>4</v>
      </c>
      <c r="R84" s="5">
        <f>IF(AND($N84&gt;='202204'!$E$2,$N84&lt;='202204'!$F$2),'202204'!$G$2,IF(AND($N84&gt;='202204'!$E$3,$N84&lt;='202204'!$F$3),'202204'!$G$3,IF(AND($N84&gt;='202204'!$E$4,$N84&lt;='202204'!$F$4),'202204'!$G$4,IF(AND($N84&gt;='202204'!$E$5,$N84&lt;='202204'!$F$5),'202204'!$G$5,0))))</f>
        <v>0</v>
      </c>
      <c r="S84" s="5">
        <f>IF(AND($N84&gt;='202301'!$E$2,$N84&lt;='202301'!$F$2),'202301'!$I$2,IF(AND($N84&gt;='202301'!$E$3,$N84&lt;='202301'!$F$3),'202301'!$I$3,IF(AND($N84&gt;='202301'!$E$4,$N84&lt;='202301'!$F$4),'202301'!$I$4,IF(AND($N84&gt;='202301'!$E$5,$N84&lt;='202301'!$F$5),'202301'!$I$5,0))))</f>
        <v>4</v>
      </c>
      <c r="T84" s="5">
        <f>IF(AND($N84&gt;='202301'!$E$2,$N84&lt;='202301'!$F$2),'202301'!$G$2,IF(AND($N84&gt;='202301'!$E$3,$N84&lt;='202301'!$F$3),'202301'!$G$3,IF(AND($N84&gt;='202301'!$E$4,$N84&lt;='202301'!$F$4),'202301'!$G$4,IF(AND($N84&gt;='202301'!$E$5,$N84&lt;='202301'!$F$5),'202301'!$G$5,0))))</f>
        <v>0</v>
      </c>
      <c r="U84" s="5">
        <f>IF(AND($N84&gt;='202302'!$E$2,$N84&lt;='202302'!$F$2),'202302'!$I$2,IF(AND($N84&gt;='202302'!$E$3,$N84&lt;='202302'!$F$3),'202302'!$I$3,IF(AND($N84&gt;='202302'!$E$4,$N84&lt;='202302'!$F$4),'202302'!$I$4,IF(AND($N84&gt;='202302'!$E$5,$N84&lt;='202302'!$F$5),'202302'!$I$5,0))))</f>
        <v>4</v>
      </c>
      <c r="V84" s="5">
        <f>IF(AND($N84&gt;='202302'!$E$2,$N84&lt;='202302'!$F$2),'202302'!$G$2,IF(AND($N84&gt;='202302'!$E$3,$N84&lt;='202302'!$F$3),'202302'!$G$3,IF(AND($N84&gt;='202302'!$E$4,$N84&lt;='202302'!$F$4),'202302'!$G$4,IF(AND($N84&gt;='202302'!$E$5,$N84&lt;='202302'!$F$5),'202302'!$G$5,0))))</f>
        <v>0</v>
      </c>
    </row>
    <row r="85" spans="1:22" x14ac:dyDescent="0.25">
      <c r="A85" s="5" t="s">
        <v>14</v>
      </c>
      <c r="B85" s="5">
        <v>8401030</v>
      </c>
      <c r="C85" s="5" t="s">
        <v>2451</v>
      </c>
      <c r="D85" s="5" t="s">
        <v>2176</v>
      </c>
      <c r="E85" s="5" t="s">
        <v>2177</v>
      </c>
      <c r="F85" s="4">
        <v>884398</v>
      </c>
      <c r="G85" s="4">
        <v>884398</v>
      </c>
      <c r="H85" s="4">
        <v>1675867</v>
      </c>
      <c r="I85" s="4">
        <v>884398</v>
      </c>
      <c r="J85" s="4">
        <v>884398</v>
      </c>
      <c r="K85" s="4">
        <v>1675867</v>
      </c>
      <c r="L85" s="4">
        <v>6889326</v>
      </c>
      <c r="M85" s="5">
        <v>6</v>
      </c>
      <c r="N85" s="8">
        <v>1148221</v>
      </c>
      <c r="O85" s="5">
        <f>IF(AND($N85&gt;='202203'!$E$2,$N85&lt;='202203'!$F$2),'202203'!$I$2,IF(AND($N85&gt;='202203'!$E$3,$N85&lt;='202203'!$F$3),'202203'!$I$3,IF(AND($N85&gt;='202203'!$E$4,$N85&lt;='202203'!$F$4),'202203'!$I$4,IF(AND($N85&gt;='202203'!$E$5,$N85&lt;='202203'!$F$5),'202203'!$I$5,0))))</f>
        <v>4</v>
      </c>
      <c r="P85" s="5">
        <f>IF(AND($N85&gt;='202203'!$E$2,$N85&lt;='202203'!$F$2),'202203'!$G$2,IF(AND($N85&gt;='202203'!$E$3,$N85&lt;='202203'!$F$3),'202203'!$G$3,IF(AND($N85&gt;='202203'!$E$4,$N85&lt;='202203'!$F$4),'202203'!$G$4,IF(AND($N85&gt;='202203'!$E$5,$N85&lt;='202203'!$F$5),'202203'!$G$5,0))))</f>
        <v>0</v>
      </c>
      <c r="Q85" s="5">
        <f>IF(AND($N85&gt;='202204'!$E$2,$N85&lt;='202204'!$F$2),'202204'!$I$2,IF(AND($N85&gt;='202204'!$E$3,$N85&lt;='202204'!$F$3),'202204'!$I$3,IF(AND($N85&gt;='202204'!$E$4,$N85&lt;='202204'!$F$4),'202204'!$I$4,IF(AND($N85&gt;='202204'!$E$5,$N85&lt;='202204'!$F$5),'202204'!$I$5,0))))</f>
        <v>4</v>
      </c>
      <c r="R85" s="5">
        <f>IF(AND($N85&gt;='202204'!$E$2,$N85&lt;='202204'!$F$2),'202204'!$G$2,IF(AND($N85&gt;='202204'!$E$3,$N85&lt;='202204'!$F$3),'202204'!$G$3,IF(AND($N85&gt;='202204'!$E$4,$N85&lt;='202204'!$F$4),'202204'!$G$4,IF(AND($N85&gt;='202204'!$E$5,$N85&lt;='202204'!$F$5),'202204'!$G$5,0))))</f>
        <v>0</v>
      </c>
      <c r="S85" s="5">
        <f>IF(AND($N85&gt;='202301'!$E$2,$N85&lt;='202301'!$F$2),'202301'!$I$2,IF(AND($N85&gt;='202301'!$E$3,$N85&lt;='202301'!$F$3),'202301'!$I$3,IF(AND($N85&gt;='202301'!$E$4,$N85&lt;='202301'!$F$4),'202301'!$I$4,IF(AND($N85&gt;='202301'!$E$5,$N85&lt;='202301'!$F$5),'202301'!$I$5,0))))</f>
        <v>4</v>
      </c>
      <c r="T85" s="5">
        <f>IF(AND($N85&gt;='202301'!$E$2,$N85&lt;='202301'!$F$2),'202301'!$G$2,IF(AND($N85&gt;='202301'!$E$3,$N85&lt;='202301'!$F$3),'202301'!$G$3,IF(AND($N85&gt;='202301'!$E$4,$N85&lt;='202301'!$F$4),'202301'!$G$4,IF(AND($N85&gt;='202301'!$E$5,$N85&lt;='202301'!$F$5),'202301'!$G$5,0))))</f>
        <v>0</v>
      </c>
      <c r="U85" s="5">
        <f>IF(AND($N85&gt;='202302'!$E$2,$N85&lt;='202302'!$F$2),'202302'!$I$2,IF(AND($N85&gt;='202302'!$E$3,$N85&lt;='202302'!$F$3),'202302'!$I$3,IF(AND($N85&gt;='202302'!$E$4,$N85&lt;='202302'!$F$4),'202302'!$I$4,IF(AND($N85&gt;='202302'!$E$5,$N85&lt;='202302'!$F$5),'202302'!$I$5,0))))</f>
        <v>3</v>
      </c>
      <c r="V85" s="5">
        <f>IF(AND($N85&gt;='202302'!$E$2,$N85&lt;='202302'!$F$2),'202302'!$G$2,IF(AND($N85&gt;='202302'!$E$3,$N85&lt;='202302'!$F$3),'202302'!$G$3,IF(AND($N85&gt;='202302'!$E$4,$N85&lt;='202302'!$F$4),'202302'!$G$4,IF(AND($N85&gt;='202302'!$E$5,$N85&lt;='202302'!$F$5),'202302'!$G$5,0))))</f>
        <v>3942</v>
      </c>
    </row>
    <row r="86" spans="1:22" x14ac:dyDescent="0.25">
      <c r="A86" s="5" t="s">
        <v>14</v>
      </c>
      <c r="B86" s="5">
        <v>8402083</v>
      </c>
      <c r="C86" s="5" t="s">
        <v>2452</v>
      </c>
      <c r="D86" s="5" t="s">
        <v>181</v>
      </c>
      <c r="E86" s="5" t="s">
        <v>182</v>
      </c>
      <c r="F86" s="4">
        <v>2372639</v>
      </c>
      <c r="G86" s="4">
        <v>2372639</v>
      </c>
      <c r="H86" s="4">
        <v>4234857</v>
      </c>
      <c r="I86" s="4">
        <v>2372639</v>
      </c>
      <c r="J86" s="4">
        <v>2372639</v>
      </c>
      <c r="K86" s="4">
        <v>4199840</v>
      </c>
      <c r="L86" s="4">
        <v>17925253</v>
      </c>
      <c r="M86" s="5">
        <v>6</v>
      </c>
      <c r="N86" s="8">
        <v>2987542</v>
      </c>
      <c r="O86" s="5">
        <f>IF(AND($N86&gt;='202203'!$E$2,$N86&lt;='202203'!$F$2),'202203'!$I$2,IF(AND($N86&gt;='202203'!$E$3,$N86&lt;='202203'!$F$3),'202203'!$I$3,IF(AND($N86&gt;='202203'!$E$4,$N86&lt;='202203'!$F$4),'202203'!$I$4,IF(AND($N86&gt;='202203'!$E$5,$N86&lt;='202203'!$F$5),'202203'!$I$5,0))))</f>
        <v>4</v>
      </c>
      <c r="P86" s="5">
        <f>IF(AND($N86&gt;='202203'!$E$2,$N86&lt;='202203'!$F$2),'202203'!$G$2,IF(AND($N86&gt;='202203'!$E$3,$N86&lt;='202203'!$F$3),'202203'!$G$3,IF(AND($N86&gt;='202203'!$E$4,$N86&lt;='202203'!$F$4),'202203'!$G$4,IF(AND($N86&gt;='202203'!$E$5,$N86&lt;='202203'!$F$5),'202203'!$G$5,0))))</f>
        <v>0</v>
      </c>
      <c r="Q86" s="5">
        <f>IF(AND($N86&gt;='202204'!$E$2,$N86&lt;='202204'!$F$2),'202204'!$I$2,IF(AND($N86&gt;='202204'!$E$3,$N86&lt;='202204'!$F$3),'202204'!$I$3,IF(AND($N86&gt;='202204'!$E$4,$N86&lt;='202204'!$F$4),'202204'!$I$4,IF(AND($N86&gt;='202204'!$E$5,$N86&lt;='202204'!$F$5),'202204'!$I$5,0))))</f>
        <v>4</v>
      </c>
      <c r="R86" s="5">
        <f>IF(AND($N86&gt;='202204'!$E$2,$N86&lt;='202204'!$F$2),'202204'!$G$2,IF(AND($N86&gt;='202204'!$E$3,$N86&lt;='202204'!$F$3),'202204'!$G$3,IF(AND($N86&gt;='202204'!$E$4,$N86&lt;='202204'!$F$4),'202204'!$G$4,IF(AND($N86&gt;='202204'!$E$5,$N86&lt;='202204'!$F$5),'202204'!$G$5,0))))</f>
        <v>0</v>
      </c>
      <c r="S86" s="5">
        <f>IF(AND($N86&gt;='202301'!$E$2,$N86&lt;='202301'!$F$2),'202301'!$I$2,IF(AND($N86&gt;='202301'!$E$3,$N86&lt;='202301'!$F$3),'202301'!$I$3,IF(AND($N86&gt;='202301'!$E$4,$N86&lt;='202301'!$F$4),'202301'!$I$4,IF(AND($N86&gt;='202301'!$E$5,$N86&lt;='202301'!$F$5),'202301'!$I$5,0))))</f>
        <v>4</v>
      </c>
      <c r="T86" s="5">
        <f>IF(AND($N86&gt;='202301'!$E$2,$N86&lt;='202301'!$F$2),'202301'!$G$2,IF(AND($N86&gt;='202301'!$E$3,$N86&lt;='202301'!$F$3),'202301'!$G$3,IF(AND($N86&gt;='202301'!$E$4,$N86&lt;='202301'!$F$4),'202301'!$G$4,IF(AND($N86&gt;='202301'!$E$5,$N86&lt;='202301'!$F$5),'202301'!$G$5,0))))</f>
        <v>0</v>
      </c>
      <c r="U86" s="5">
        <f>IF(AND($N86&gt;='202302'!$E$2,$N86&lt;='202302'!$F$2),'202302'!$I$2,IF(AND($N86&gt;='202302'!$E$3,$N86&lt;='202302'!$F$3),'202302'!$I$3,IF(AND($N86&gt;='202302'!$E$4,$N86&lt;='202302'!$F$4),'202302'!$I$4,IF(AND($N86&gt;='202302'!$E$5,$N86&lt;='202302'!$F$5),'202302'!$I$5,0))))</f>
        <v>4</v>
      </c>
      <c r="V86" s="5">
        <f>IF(AND($N86&gt;='202302'!$E$2,$N86&lt;='202302'!$F$2),'202302'!$G$2,IF(AND($N86&gt;='202302'!$E$3,$N86&lt;='202302'!$F$3),'202302'!$G$3,IF(AND($N86&gt;='202302'!$E$4,$N86&lt;='202302'!$F$4),'202302'!$G$4,IF(AND($N86&gt;='202302'!$E$5,$N86&lt;='202302'!$F$5),'202302'!$G$5,0))))</f>
        <v>0</v>
      </c>
    </row>
    <row r="87" spans="1:22" x14ac:dyDescent="0.25">
      <c r="A87" s="5" t="s">
        <v>14</v>
      </c>
      <c r="B87" s="5">
        <v>8407393</v>
      </c>
      <c r="C87" s="5" t="s">
        <v>2453</v>
      </c>
      <c r="D87" s="5" t="s">
        <v>2178</v>
      </c>
      <c r="E87" s="5" t="s">
        <v>2179</v>
      </c>
      <c r="F87" s="4">
        <v>1862471</v>
      </c>
      <c r="G87" s="4">
        <v>1862471</v>
      </c>
      <c r="H87" s="4">
        <v>3541454</v>
      </c>
      <c r="I87" s="4">
        <v>1862471</v>
      </c>
      <c r="J87" s="4">
        <v>1862471</v>
      </c>
      <c r="K87" s="4">
        <v>3541454</v>
      </c>
      <c r="L87" s="4">
        <v>14532792</v>
      </c>
      <c r="M87" s="5">
        <v>6</v>
      </c>
      <c r="N87" s="8">
        <v>2422132</v>
      </c>
      <c r="O87" s="5">
        <f>IF(AND($N87&gt;='202203'!$E$2,$N87&lt;='202203'!$F$2),'202203'!$I$2,IF(AND($N87&gt;='202203'!$E$3,$N87&lt;='202203'!$F$3),'202203'!$I$3,IF(AND($N87&gt;='202203'!$E$4,$N87&lt;='202203'!$F$4),'202203'!$I$4,IF(AND($N87&gt;='202203'!$E$5,$N87&lt;='202203'!$F$5),'202203'!$I$5,0))))</f>
        <v>4</v>
      </c>
      <c r="P87" s="5">
        <f>IF(AND($N87&gt;='202203'!$E$2,$N87&lt;='202203'!$F$2),'202203'!$G$2,IF(AND($N87&gt;='202203'!$E$3,$N87&lt;='202203'!$F$3),'202203'!$G$3,IF(AND($N87&gt;='202203'!$E$4,$N87&lt;='202203'!$F$4),'202203'!$G$4,IF(AND($N87&gt;='202203'!$E$5,$N87&lt;='202203'!$F$5),'202203'!$G$5,0))))</f>
        <v>0</v>
      </c>
      <c r="Q87" s="5">
        <f>IF(AND($N87&gt;='202204'!$E$2,$N87&lt;='202204'!$F$2),'202204'!$I$2,IF(AND($N87&gt;='202204'!$E$3,$N87&lt;='202204'!$F$3),'202204'!$I$3,IF(AND($N87&gt;='202204'!$E$4,$N87&lt;='202204'!$F$4),'202204'!$I$4,IF(AND($N87&gt;='202204'!$E$5,$N87&lt;='202204'!$F$5),'202204'!$I$5,0))))</f>
        <v>4</v>
      </c>
      <c r="R87" s="5">
        <f>IF(AND($N87&gt;='202204'!$E$2,$N87&lt;='202204'!$F$2),'202204'!$G$2,IF(AND($N87&gt;='202204'!$E$3,$N87&lt;='202204'!$F$3),'202204'!$G$3,IF(AND($N87&gt;='202204'!$E$4,$N87&lt;='202204'!$F$4),'202204'!$G$4,IF(AND($N87&gt;='202204'!$E$5,$N87&lt;='202204'!$F$5),'202204'!$G$5,0))))</f>
        <v>0</v>
      </c>
      <c r="S87" s="5">
        <f>IF(AND($N87&gt;='202301'!$E$2,$N87&lt;='202301'!$F$2),'202301'!$I$2,IF(AND($N87&gt;='202301'!$E$3,$N87&lt;='202301'!$F$3),'202301'!$I$3,IF(AND($N87&gt;='202301'!$E$4,$N87&lt;='202301'!$F$4),'202301'!$I$4,IF(AND($N87&gt;='202301'!$E$5,$N87&lt;='202301'!$F$5),'202301'!$I$5,0))))</f>
        <v>4</v>
      </c>
      <c r="T87" s="5">
        <f>IF(AND($N87&gt;='202301'!$E$2,$N87&lt;='202301'!$F$2),'202301'!$G$2,IF(AND($N87&gt;='202301'!$E$3,$N87&lt;='202301'!$F$3),'202301'!$G$3,IF(AND($N87&gt;='202301'!$E$4,$N87&lt;='202301'!$F$4),'202301'!$G$4,IF(AND($N87&gt;='202301'!$E$5,$N87&lt;='202301'!$F$5),'202301'!$G$5,0))))</f>
        <v>0</v>
      </c>
      <c r="U87" s="5">
        <f>IF(AND($N87&gt;='202302'!$E$2,$N87&lt;='202302'!$F$2),'202302'!$I$2,IF(AND($N87&gt;='202302'!$E$3,$N87&lt;='202302'!$F$3),'202302'!$I$3,IF(AND($N87&gt;='202302'!$E$4,$N87&lt;='202302'!$F$4),'202302'!$I$4,IF(AND($N87&gt;='202302'!$E$5,$N87&lt;='202302'!$F$5),'202302'!$I$5,0))))</f>
        <v>4</v>
      </c>
      <c r="V87" s="5">
        <f>IF(AND($N87&gt;='202302'!$E$2,$N87&lt;='202302'!$F$2),'202302'!$G$2,IF(AND($N87&gt;='202302'!$E$3,$N87&lt;='202302'!$F$3),'202302'!$G$3,IF(AND($N87&gt;='202302'!$E$4,$N87&lt;='202302'!$F$4),'202302'!$G$4,IF(AND($N87&gt;='202302'!$E$5,$N87&lt;='202302'!$F$5),'202302'!$G$5,0))))</f>
        <v>0</v>
      </c>
    </row>
    <row r="88" spans="1:22" x14ac:dyDescent="0.25">
      <c r="A88" s="5" t="s">
        <v>14</v>
      </c>
      <c r="B88" s="5">
        <v>8412973</v>
      </c>
      <c r="C88" s="5" t="s">
        <v>2454</v>
      </c>
      <c r="D88" s="5" t="s">
        <v>183</v>
      </c>
      <c r="E88" s="5" t="s">
        <v>184</v>
      </c>
      <c r="F88" s="4">
        <v>2372639</v>
      </c>
      <c r="G88" s="4">
        <v>2372639</v>
      </c>
      <c r="H88" s="4">
        <v>4234857</v>
      </c>
      <c r="I88" s="4">
        <v>2372639</v>
      </c>
      <c r="J88" s="4">
        <v>2372639</v>
      </c>
      <c r="K88" s="4">
        <v>4199840</v>
      </c>
      <c r="L88" s="4">
        <v>17925253</v>
      </c>
      <c r="M88" s="5">
        <v>6</v>
      </c>
      <c r="N88" s="8">
        <v>2987542</v>
      </c>
      <c r="O88" s="5">
        <f>IF(AND($N88&gt;='202203'!$E$2,$N88&lt;='202203'!$F$2),'202203'!$I$2,IF(AND($N88&gt;='202203'!$E$3,$N88&lt;='202203'!$F$3),'202203'!$I$3,IF(AND($N88&gt;='202203'!$E$4,$N88&lt;='202203'!$F$4),'202203'!$I$4,IF(AND($N88&gt;='202203'!$E$5,$N88&lt;='202203'!$F$5),'202203'!$I$5,0))))</f>
        <v>4</v>
      </c>
      <c r="P88" s="5">
        <f>IF(AND($N88&gt;='202203'!$E$2,$N88&lt;='202203'!$F$2),'202203'!$G$2,IF(AND($N88&gt;='202203'!$E$3,$N88&lt;='202203'!$F$3),'202203'!$G$3,IF(AND($N88&gt;='202203'!$E$4,$N88&lt;='202203'!$F$4),'202203'!$G$4,IF(AND($N88&gt;='202203'!$E$5,$N88&lt;='202203'!$F$5),'202203'!$G$5,0))))</f>
        <v>0</v>
      </c>
      <c r="Q88" s="5">
        <f>IF(AND($N88&gt;='202204'!$E$2,$N88&lt;='202204'!$F$2),'202204'!$I$2,IF(AND($N88&gt;='202204'!$E$3,$N88&lt;='202204'!$F$3),'202204'!$I$3,IF(AND($N88&gt;='202204'!$E$4,$N88&lt;='202204'!$F$4),'202204'!$I$4,IF(AND($N88&gt;='202204'!$E$5,$N88&lt;='202204'!$F$5),'202204'!$I$5,0))))</f>
        <v>4</v>
      </c>
      <c r="R88" s="5">
        <f>IF(AND($N88&gt;='202204'!$E$2,$N88&lt;='202204'!$F$2),'202204'!$G$2,IF(AND($N88&gt;='202204'!$E$3,$N88&lt;='202204'!$F$3),'202204'!$G$3,IF(AND($N88&gt;='202204'!$E$4,$N88&lt;='202204'!$F$4),'202204'!$G$4,IF(AND($N88&gt;='202204'!$E$5,$N88&lt;='202204'!$F$5),'202204'!$G$5,0))))</f>
        <v>0</v>
      </c>
      <c r="S88" s="5">
        <f>IF(AND($N88&gt;='202301'!$E$2,$N88&lt;='202301'!$F$2),'202301'!$I$2,IF(AND($N88&gt;='202301'!$E$3,$N88&lt;='202301'!$F$3),'202301'!$I$3,IF(AND($N88&gt;='202301'!$E$4,$N88&lt;='202301'!$F$4),'202301'!$I$4,IF(AND($N88&gt;='202301'!$E$5,$N88&lt;='202301'!$F$5),'202301'!$I$5,0))))</f>
        <v>4</v>
      </c>
      <c r="T88" s="5">
        <f>IF(AND($N88&gt;='202301'!$E$2,$N88&lt;='202301'!$F$2),'202301'!$G$2,IF(AND($N88&gt;='202301'!$E$3,$N88&lt;='202301'!$F$3),'202301'!$G$3,IF(AND($N88&gt;='202301'!$E$4,$N88&lt;='202301'!$F$4),'202301'!$G$4,IF(AND($N88&gt;='202301'!$E$5,$N88&lt;='202301'!$F$5),'202301'!$G$5,0))))</f>
        <v>0</v>
      </c>
      <c r="U88" s="5">
        <f>IF(AND($N88&gt;='202302'!$E$2,$N88&lt;='202302'!$F$2),'202302'!$I$2,IF(AND($N88&gt;='202302'!$E$3,$N88&lt;='202302'!$F$3),'202302'!$I$3,IF(AND($N88&gt;='202302'!$E$4,$N88&lt;='202302'!$F$4),'202302'!$I$4,IF(AND($N88&gt;='202302'!$E$5,$N88&lt;='202302'!$F$5),'202302'!$I$5,0))))</f>
        <v>4</v>
      </c>
      <c r="V88" s="5">
        <f>IF(AND($N88&gt;='202302'!$E$2,$N88&lt;='202302'!$F$2),'202302'!$G$2,IF(AND($N88&gt;='202302'!$E$3,$N88&lt;='202302'!$F$3),'202302'!$G$3,IF(AND($N88&gt;='202302'!$E$4,$N88&lt;='202302'!$F$4),'202302'!$G$4,IF(AND($N88&gt;='202302'!$E$5,$N88&lt;='202302'!$F$5),'202302'!$G$5,0))))</f>
        <v>0</v>
      </c>
    </row>
    <row r="89" spans="1:22" x14ac:dyDescent="0.25">
      <c r="A89" s="5" t="s">
        <v>14</v>
      </c>
      <c r="B89" s="5">
        <v>8424762</v>
      </c>
      <c r="C89" s="5" t="s">
        <v>2455</v>
      </c>
      <c r="D89" s="5" t="s">
        <v>185</v>
      </c>
      <c r="E89" s="5" t="s">
        <v>186</v>
      </c>
      <c r="F89" s="4">
        <v>2319359</v>
      </c>
      <c r="G89" s="4">
        <v>2329435</v>
      </c>
      <c r="H89" s="4">
        <v>4421619</v>
      </c>
      <c r="I89" s="4">
        <v>2329435</v>
      </c>
      <c r="J89" s="4">
        <v>2329435</v>
      </c>
      <c r="K89" s="4">
        <v>4421619</v>
      </c>
      <c r="L89" s="4">
        <v>18150902</v>
      </c>
      <c r="M89" s="5">
        <v>6</v>
      </c>
      <c r="N89" s="8">
        <v>3025150</v>
      </c>
      <c r="O89" s="5">
        <f>IF(AND($N89&gt;='202203'!$E$2,$N89&lt;='202203'!$F$2),'202203'!$I$2,IF(AND($N89&gt;='202203'!$E$3,$N89&lt;='202203'!$F$3),'202203'!$I$3,IF(AND($N89&gt;='202203'!$E$4,$N89&lt;='202203'!$F$4),'202203'!$I$4,IF(AND($N89&gt;='202203'!$E$5,$N89&lt;='202203'!$F$5),'202203'!$I$5,0))))</f>
        <v>4</v>
      </c>
      <c r="P89" s="5">
        <f>IF(AND($N89&gt;='202203'!$E$2,$N89&lt;='202203'!$F$2),'202203'!$G$2,IF(AND($N89&gt;='202203'!$E$3,$N89&lt;='202203'!$F$3),'202203'!$G$3,IF(AND($N89&gt;='202203'!$E$4,$N89&lt;='202203'!$F$4),'202203'!$G$4,IF(AND($N89&gt;='202203'!$E$5,$N89&lt;='202203'!$F$5),'202203'!$G$5,0))))</f>
        <v>0</v>
      </c>
      <c r="Q89" s="5">
        <f>IF(AND($N89&gt;='202204'!$E$2,$N89&lt;='202204'!$F$2),'202204'!$I$2,IF(AND($N89&gt;='202204'!$E$3,$N89&lt;='202204'!$F$3),'202204'!$I$3,IF(AND($N89&gt;='202204'!$E$4,$N89&lt;='202204'!$F$4),'202204'!$I$4,IF(AND($N89&gt;='202204'!$E$5,$N89&lt;='202204'!$F$5),'202204'!$I$5,0))))</f>
        <v>4</v>
      </c>
      <c r="R89" s="5">
        <f>IF(AND($N89&gt;='202204'!$E$2,$N89&lt;='202204'!$F$2),'202204'!$G$2,IF(AND($N89&gt;='202204'!$E$3,$N89&lt;='202204'!$F$3),'202204'!$G$3,IF(AND($N89&gt;='202204'!$E$4,$N89&lt;='202204'!$F$4),'202204'!$G$4,IF(AND($N89&gt;='202204'!$E$5,$N89&lt;='202204'!$F$5),'202204'!$G$5,0))))</f>
        <v>0</v>
      </c>
      <c r="S89" s="5">
        <f>IF(AND($N89&gt;='202301'!$E$2,$N89&lt;='202301'!$F$2),'202301'!$I$2,IF(AND($N89&gt;='202301'!$E$3,$N89&lt;='202301'!$F$3),'202301'!$I$3,IF(AND($N89&gt;='202301'!$E$4,$N89&lt;='202301'!$F$4),'202301'!$I$4,IF(AND($N89&gt;='202301'!$E$5,$N89&lt;='202301'!$F$5),'202301'!$I$5,0))))</f>
        <v>4</v>
      </c>
      <c r="T89" s="5">
        <f>IF(AND($N89&gt;='202301'!$E$2,$N89&lt;='202301'!$F$2),'202301'!$G$2,IF(AND($N89&gt;='202301'!$E$3,$N89&lt;='202301'!$F$3),'202301'!$G$3,IF(AND($N89&gt;='202301'!$E$4,$N89&lt;='202301'!$F$4),'202301'!$G$4,IF(AND($N89&gt;='202301'!$E$5,$N89&lt;='202301'!$F$5),'202301'!$G$5,0))))</f>
        <v>0</v>
      </c>
      <c r="U89" s="5">
        <f>IF(AND($N89&gt;='202302'!$E$2,$N89&lt;='202302'!$F$2),'202302'!$I$2,IF(AND($N89&gt;='202302'!$E$3,$N89&lt;='202302'!$F$3),'202302'!$I$3,IF(AND($N89&gt;='202302'!$E$4,$N89&lt;='202302'!$F$4),'202302'!$I$4,IF(AND($N89&gt;='202302'!$E$5,$N89&lt;='202302'!$F$5),'202302'!$I$5,0))))</f>
        <v>4</v>
      </c>
      <c r="V89" s="5">
        <f>IF(AND($N89&gt;='202302'!$E$2,$N89&lt;='202302'!$F$2),'202302'!$G$2,IF(AND($N89&gt;='202302'!$E$3,$N89&lt;='202302'!$F$3),'202302'!$G$3,IF(AND($N89&gt;='202302'!$E$4,$N89&lt;='202302'!$F$4),'202302'!$G$4,IF(AND($N89&gt;='202302'!$E$5,$N89&lt;='202302'!$F$5),'202302'!$G$5,0))))</f>
        <v>0</v>
      </c>
    </row>
    <row r="90" spans="1:22" x14ac:dyDescent="0.25">
      <c r="A90" s="5" t="s">
        <v>14</v>
      </c>
      <c r="B90" s="5">
        <v>8493881</v>
      </c>
      <c r="C90" s="5" t="s">
        <v>2456</v>
      </c>
      <c r="D90" s="5" t="s">
        <v>191</v>
      </c>
      <c r="E90" s="5" t="s">
        <v>192</v>
      </c>
      <c r="F90" s="4">
        <v>847150</v>
      </c>
      <c r="G90" s="4">
        <v>847150</v>
      </c>
      <c r="H90" s="4">
        <v>1600108</v>
      </c>
      <c r="I90" s="4">
        <v>847150</v>
      </c>
      <c r="J90" s="4">
        <v>847150</v>
      </c>
      <c r="K90" s="4">
        <v>1600108</v>
      </c>
      <c r="L90" s="4">
        <v>6588816</v>
      </c>
      <c r="M90" s="5">
        <v>6</v>
      </c>
      <c r="N90" s="8">
        <v>1098136</v>
      </c>
      <c r="O90" s="5">
        <f>IF(AND($N90&gt;='202203'!$E$2,$N90&lt;='202203'!$F$2),'202203'!$I$2,IF(AND($N90&gt;='202203'!$E$3,$N90&lt;='202203'!$F$3),'202203'!$I$3,IF(AND($N90&gt;='202203'!$E$4,$N90&lt;='202203'!$F$4),'202203'!$I$4,IF(AND($N90&gt;='202203'!$E$5,$N90&lt;='202203'!$F$5),'202203'!$I$5,0))))</f>
        <v>4</v>
      </c>
      <c r="P90" s="5">
        <f>IF(AND($N90&gt;='202203'!$E$2,$N90&lt;='202203'!$F$2),'202203'!$G$2,IF(AND($N90&gt;='202203'!$E$3,$N90&lt;='202203'!$F$3),'202203'!$G$3,IF(AND($N90&gt;='202203'!$E$4,$N90&lt;='202203'!$F$4),'202203'!$G$4,IF(AND($N90&gt;='202203'!$E$5,$N90&lt;='202203'!$F$5),'202203'!$G$5,0))))</f>
        <v>0</v>
      </c>
      <c r="Q90" s="5">
        <f>IF(AND($N90&gt;='202204'!$E$2,$N90&lt;='202204'!$F$2),'202204'!$I$2,IF(AND($N90&gt;='202204'!$E$3,$N90&lt;='202204'!$F$3),'202204'!$I$3,IF(AND($N90&gt;='202204'!$E$4,$N90&lt;='202204'!$F$4),'202204'!$I$4,IF(AND($N90&gt;='202204'!$E$5,$N90&lt;='202204'!$F$5),'202204'!$I$5,0))))</f>
        <v>4</v>
      </c>
      <c r="R90" s="5">
        <f>IF(AND($N90&gt;='202204'!$E$2,$N90&lt;='202204'!$F$2),'202204'!$G$2,IF(AND($N90&gt;='202204'!$E$3,$N90&lt;='202204'!$F$3),'202204'!$G$3,IF(AND($N90&gt;='202204'!$E$4,$N90&lt;='202204'!$F$4),'202204'!$G$4,IF(AND($N90&gt;='202204'!$E$5,$N90&lt;='202204'!$F$5),'202204'!$G$5,0))))</f>
        <v>0</v>
      </c>
      <c r="S90" s="5">
        <f>IF(AND($N90&gt;='202301'!$E$2,$N90&lt;='202301'!$F$2),'202301'!$I$2,IF(AND($N90&gt;='202301'!$E$3,$N90&lt;='202301'!$F$3),'202301'!$I$3,IF(AND($N90&gt;='202301'!$E$4,$N90&lt;='202301'!$F$4),'202301'!$I$4,IF(AND($N90&gt;='202301'!$E$5,$N90&lt;='202301'!$F$5),'202301'!$I$5,0))))</f>
        <v>4</v>
      </c>
      <c r="T90" s="5">
        <f>IF(AND($N90&gt;='202301'!$E$2,$N90&lt;='202301'!$F$2),'202301'!$G$2,IF(AND($N90&gt;='202301'!$E$3,$N90&lt;='202301'!$F$3),'202301'!$G$3,IF(AND($N90&gt;='202301'!$E$4,$N90&lt;='202301'!$F$4),'202301'!$G$4,IF(AND($N90&gt;='202301'!$E$5,$N90&lt;='202301'!$F$5),'202301'!$G$5,0))))</f>
        <v>0</v>
      </c>
      <c r="U90" s="5">
        <f>IF(AND($N90&gt;='202302'!$E$2,$N90&lt;='202302'!$F$2),'202302'!$I$2,IF(AND($N90&gt;='202302'!$E$3,$N90&lt;='202302'!$F$3),'202302'!$I$3,IF(AND($N90&gt;='202302'!$E$4,$N90&lt;='202302'!$F$4),'202302'!$I$4,IF(AND($N90&gt;='202302'!$E$5,$N90&lt;='202302'!$F$5),'202302'!$I$5,0))))</f>
        <v>3</v>
      </c>
      <c r="V90" s="5">
        <f>IF(AND($N90&gt;='202302'!$E$2,$N90&lt;='202302'!$F$2),'202302'!$G$2,IF(AND($N90&gt;='202302'!$E$3,$N90&lt;='202302'!$F$3),'202302'!$G$3,IF(AND($N90&gt;='202302'!$E$4,$N90&lt;='202302'!$F$4),'202302'!$G$4,IF(AND($N90&gt;='202302'!$E$5,$N90&lt;='202302'!$F$5),'202302'!$G$5,0))))</f>
        <v>3942</v>
      </c>
    </row>
    <row r="91" spans="1:22" x14ac:dyDescent="0.25">
      <c r="A91" s="5" t="s">
        <v>14</v>
      </c>
      <c r="B91" s="5">
        <v>8501790</v>
      </c>
      <c r="C91" s="5" t="s">
        <v>193</v>
      </c>
      <c r="D91" s="5" t="s">
        <v>194</v>
      </c>
      <c r="E91" s="5" t="s">
        <v>195</v>
      </c>
      <c r="F91" s="4">
        <v>1642362</v>
      </c>
      <c r="G91" s="4">
        <v>1649768</v>
      </c>
      <c r="H91" s="4">
        <v>3255418</v>
      </c>
      <c r="I91" s="4">
        <v>1649768</v>
      </c>
      <c r="J91" s="4">
        <v>1649768</v>
      </c>
      <c r="K91" s="4">
        <v>3255418</v>
      </c>
      <c r="L91" s="4">
        <v>13102502</v>
      </c>
      <c r="M91" s="5">
        <v>6</v>
      </c>
      <c r="N91" s="8">
        <v>2183750</v>
      </c>
      <c r="O91" s="5">
        <f>IF(AND($N91&gt;='202203'!$E$2,$N91&lt;='202203'!$F$2),'202203'!$I$2,IF(AND($N91&gt;='202203'!$E$3,$N91&lt;='202203'!$F$3),'202203'!$I$3,IF(AND($N91&gt;='202203'!$E$4,$N91&lt;='202203'!$F$4),'202203'!$I$4,IF(AND($N91&gt;='202203'!$E$5,$N91&lt;='202203'!$F$5),'202203'!$I$5,0))))</f>
        <v>4</v>
      </c>
      <c r="P91" s="5">
        <f>IF(AND($N91&gt;='202203'!$E$2,$N91&lt;='202203'!$F$2),'202203'!$G$2,IF(AND($N91&gt;='202203'!$E$3,$N91&lt;='202203'!$F$3),'202203'!$G$3,IF(AND($N91&gt;='202203'!$E$4,$N91&lt;='202203'!$F$4),'202203'!$G$4,IF(AND($N91&gt;='202203'!$E$5,$N91&lt;='202203'!$F$5),'202203'!$G$5,0))))</f>
        <v>0</v>
      </c>
      <c r="Q91" s="5">
        <f>IF(AND($N91&gt;='202204'!$E$2,$N91&lt;='202204'!$F$2),'202204'!$I$2,IF(AND($N91&gt;='202204'!$E$3,$N91&lt;='202204'!$F$3),'202204'!$I$3,IF(AND($N91&gt;='202204'!$E$4,$N91&lt;='202204'!$F$4),'202204'!$I$4,IF(AND($N91&gt;='202204'!$E$5,$N91&lt;='202204'!$F$5),'202204'!$I$5,0))))</f>
        <v>4</v>
      </c>
      <c r="R91" s="5">
        <f>IF(AND($N91&gt;='202204'!$E$2,$N91&lt;='202204'!$F$2),'202204'!$G$2,IF(AND($N91&gt;='202204'!$E$3,$N91&lt;='202204'!$F$3),'202204'!$G$3,IF(AND($N91&gt;='202204'!$E$4,$N91&lt;='202204'!$F$4),'202204'!$G$4,IF(AND($N91&gt;='202204'!$E$5,$N91&lt;='202204'!$F$5),'202204'!$G$5,0))))</f>
        <v>0</v>
      </c>
      <c r="S91" s="5">
        <f>IF(AND($N91&gt;='202301'!$E$2,$N91&lt;='202301'!$F$2),'202301'!$I$2,IF(AND($N91&gt;='202301'!$E$3,$N91&lt;='202301'!$F$3),'202301'!$I$3,IF(AND($N91&gt;='202301'!$E$4,$N91&lt;='202301'!$F$4),'202301'!$I$4,IF(AND($N91&gt;='202301'!$E$5,$N91&lt;='202301'!$F$5),'202301'!$I$5,0))))</f>
        <v>4</v>
      </c>
      <c r="T91" s="5">
        <f>IF(AND($N91&gt;='202301'!$E$2,$N91&lt;='202301'!$F$2),'202301'!$G$2,IF(AND($N91&gt;='202301'!$E$3,$N91&lt;='202301'!$F$3),'202301'!$G$3,IF(AND($N91&gt;='202301'!$E$4,$N91&lt;='202301'!$F$4),'202301'!$G$4,IF(AND($N91&gt;='202301'!$E$5,$N91&lt;='202301'!$F$5),'202301'!$G$5,0))))</f>
        <v>0</v>
      </c>
      <c r="U91" s="5">
        <f>IF(AND($N91&gt;='202302'!$E$2,$N91&lt;='202302'!$F$2),'202302'!$I$2,IF(AND($N91&gt;='202302'!$E$3,$N91&lt;='202302'!$F$3),'202302'!$I$3,IF(AND($N91&gt;='202302'!$E$4,$N91&lt;='202302'!$F$4),'202302'!$I$4,IF(AND($N91&gt;='202302'!$E$5,$N91&lt;='202302'!$F$5),'202302'!$I$5,0))))</f>
        <v>4</v>
      </c>
      <c r="V91" s="5">
        <f>IF(AND($N91&gt;='202302'!$E$2,$N91&lt;='202302'!$F$2),'202302'!$G$2,IF(AND($N91&gt;='202302'!$E$3,$N91&lt;='202302'!$F$3),'202302'!$G$3,IF(AND($N91&gt;='202302'!$E$4,$N91&lt;='202302'!$F$4),'202302'!$G$4,IF(AND($N91&gt;='202302'!$E$5,$N91&lt;='202302'!$F$5),'202302'!$G$5,0))))</f>
        <v>0</v>
      </c>
    </row>
    <row r="92" spans="1:22" x14ac:dyDescent="0.25">
      <c r="A92" s="5" t="s">
        <v>14</v>
      </c>
      <c r="B92" s="5">
        <v>8525906</v>
      </c>
      <c r="C92" s="5" t="s">
        <v>2457</v>
      </c>
      <c r="D92" s="5" t="s">
        <v>196</v>
      </c>
      <c r="E92" s="5" t="s">
        <v>197</v>
      </c>
      <c r="F92" s="4">
        <v>1034165</v>
      </c>
      <c r="G92" s="4">
        <v>1034165</v>
      </c>
      <c r="H92" s="4">
        <v>2150228</v>
      </c>
      <c r="I92" s="4">
        <v>1034165</v>
      </c>
      <c r="J92" s="4">
        <v>1034165</v>
      </c>
      <c r="K92" s="4">
        <v>2149870</v>
      </c>
      <c r="L92" s="4">
        <v>8436758</v>
      </c>
      <c r="M92" s="5">
        <v>6</v>
      </c>
      <c r="N92" s="8">
        <v>1406126</v>
      </c>
      <c r="O92" s="5">
        <f>IF(AND($N92&gt;='202203'!$E$2,$N92&lt;='202203'!$F$2),'202203'!$I$2,IF(AND($N92&gt;='202203'!$E$3,$N92&lt;='202203'!$F$3),'202203'!$I$3,IF(AND($N92&gt;='202203'!$E$4,$N92&lt;='202203'!$F$4),'202203'!$I$4,IF(AND($N92&gt;='202203'!$E$5,$N92&lt;='202203'!$F$5),'202203'!$I$5,0))))</f>
        <v>4</v>
      </c>
      <c r="P92" s="5">
        <f>IF(AND($N92&gt;='202203'!$E$2,$N92&lt;='202203'!$F$2),'202203'!$G$2,IF(AND($N92&gt;='202203'!$E$3,$N92&lt;='202203'!$F$3),'202203'!$G$3,IF(AND($N92&gt;='202203'!$E$4,$N92&lt;='202203'!$F$4),'202203'!$G$4,IF(AND($N92&gt;='202203'!$E$5,$N92&lt;='202203'!$F$5),'202203'!$G$5,0))))</f>
        <v>0</v>
      </c>
      <c r="Q92" s="5">
        <f>IF(AND($N92&gt;='202204'!$E$2,$N92&lt;='202204'!$F$2),'202204'!$I$2,IF(AND($N92&gt;='202204'!$E$3,$N92&lt;='202204'!$F$3),'202204'!$I$3,IF(AND($N92&gt;='202204'!$E$4,$N92&lt;='202204'!$F$4),'202204'!$I$4,IF(AND($N92&gt;='202204'!$E$5,$N92&lt;='202204'!$F$5),'202204'!$I$5,0))))</f>
        <v>4</v>
      </c>
      <c r="R92" s="5">
        <f>IF(AND($N92&gt;='202204'!$E$2,$N92&lt;='202204'!$F$2),'202204'!$G$2,IF(AND($N92&gt;='202204'!$E$3,$N92&lt;='202204'!$F$3),'202204'!$G$3,IF(AND($N92&gt;='202204'!$E$4,$N92&lt;='202204'!$F$4),'202204'!$G$4,IF(AND($N92&gt;='202204'!$E$5,$N92&lt;='202204'!$F$5),'202204'!$G$5,0))))</f>
        <v>0</v>
      </c>
      <c r="S92" s="5">
        <f>IF(AND($N92&gt;='202301'!$E$2,$N92&lt;='202301'!$F$2),'202301'!$I$2,IF(AND($N92&gt;='202301'!$E$3,$N92&lt;='202301'!$F$3),'202301'!$I$3,IF(AND($N92&gt;='202301'!$E$4,$N92&lt;='202301'!$F$4),'202301'!$I$4,IF(AND($N92&gt;='202301'!$E$5,$N92&lt;='202301'!$F$5),'202301'!$I$5,0))))</f>
        <v>4</v>
      </c>
      <c r="T92" s="5">
        <f>IF(AND($N92&gt;='202301'!$E$2,$N92&lt;='202301'!$F$2),'202301'!$G$2,IF(AND($N92&gt;='202301'!$E$3,$N92&lt;='202301'!$F$3),'202301'!$G$3,IF(AND($N92&gt;='202301'!$E$4,$N92&lt;='202301'!$F$4),'202301'!$G$4,IF(AND($N92&gt;='202301'!$E$5,$N92&lt;='202301'!$F$5),'202301'!$G$5,0))))</f>
        <v>0</v>
      </c>
      <c r="U92" s="5">
        <f>IF(AND($N92&gt;='202302'!$E$2,$N92&lt;='202302'!$F$2),'202302'!$I$2,IF(AND($N92&gt;='202302'!$E$3,$N92&lt;='202302'!$F$3),'202302'!$I$3,IF(AND($N92&gt;='202302'!$E$4,$N92&lt;='202302'!$F$4),'202302'!$I$4,IF(AND($N92&gt;='202302'!$E$5,$N92&lt;='202302'!$F$5),'202302'!$I$5,0))))</f>
        <v>4</v>
      </c>
      <c r="V92" s="5">
        <f>IF(AND($N92&gt;='202302'!$E$2,$N92&lt;='202302'!$F$2),'202302'!$G$2,IF(AND($N92&gt;='202302'!$E$3,$N92&lt;='202302'!$F$3),'202302'!$G$3,IF(AND($N92&gt;='202302'!$E$4,$N92&lt;='202302'!$F$4),'202302'!$G$4,IF(AND($N92&gt;='202302'!$E$5,$N92&lt;='202302'!$F$5),'202302'!$G$5,0))))</f>
        <v>0</v>
      </c>
    </row>
    <row r="93" spans="1:22" x14ac:dyDescent="0.25">
      <c r="A93" s="5" t="s">
        <v>14</v>
      </c>
      <c r="B93" s="5">
        <v>8527420</v>
      </c>
      <c r="C93" s="5" t="s">
        <v>2458</v>
      </c>
      <c r="D93" s="5" t="s">
        <v>198</v>
      </c>
      <c r="E93" s="5" t="s">
        <v>199</v>
      </c>
      <c r="F93" s="4">
        <v>1004412</v>
      </c>
      <c r="G93" s="4">
        <v>846912</v>
      </c>
      <c r="H93" s="4">
        <v>1632672</v>
      </c>
      <c r="I93" s="4">
        <v>841203</v>
      </c>
      <c r="J93" s="4">
        <v>841203</v>
      </c>
      <c r="K93" s="4">
        <v>1632672</v>
      </c>
      <c r="L93" s="4">
        <v>6799074</v>
      </c>
      <c r="M93" s="5">
        <v>6</v>
      </c>
      <c r="N93" s="8">
        <v>1133179</v>
      </c>
      <c r="O93" s="5">
        <f>IF(AND($N93&gt;='202203'!$E$2,$N93&lt;='202203'!$F$2),'202203'!$I$2,IF(AND($N93&gt;='202203'!$E$3,$N93&lt;='202203'!$F$3),'202203'!$I$3,IF(AND($N93&gt;='202203'!$E$4,$N93&lt;='202203'!$F$4),'202203'!$I$4,IF(AND($N93&gt;='202203'!$E$5,$N93&lt;='202203'!$F$5),'202203'!$I$5,0))))</f>
        <v>4</v>
      </c>
      <c r="P93" s="5">
        <f>IF(AND($N93&gt;='202203'!$E$2,$N93&lt;='202203'!$F$2),'202203'!$G$2,IF(AND($N93&gt;='202203'!$E$3,$N93&lt;='202203'!$F$3),'202203'!$G$3,IF(AND($N93&gt;='202203'!$E$4,$N93&lt;='202203'!$F$4),'202203'!$G$4,IF(AND($N93&gt;='202203'!$E$5,$N93&lt;='202203'!$F$5),'202203'!$G$5,0))))</f>
        <v>0</v>
      </c>
      <c r="Q93" s="5">
        <f>IF(AND($N93&gt;='202204'!$E$2,$N93&lt;='202204'!$F$2),'202204'!$I$2,IF(AND($N93&gt;='202204'!$E$3,$N93&lt;='202204'!$F$3),'202204'!$I$3,IF(AND($N93&gt;='202204'!$E$4,$N93&lt;='202204'!$F$4),'202204'!$I$4,IF(AND($N93&gt;='202204'!$E$5,$N93&lt;='202204'!$F$5),'202204'!$I$5,0))))</f>
        <v>4</v>
      </c>
      <c r="R93" s="5">
        <f>IF(AND($N93&gt;='202204'!$E$2,$N93&lt;='202204'!$F$2),'202204'!$G$2,IF(AND($N93&gt;='202204'!$E$3,$N93&lt;='202204'!$F$3),'202204'!$G$3,IF(AND($N93&gt;='202204'!$E$4,$N93&lt;='202204'!$F$4),'202204'!$G$4,IF(AND($N93&gt;='202204'!$E$5,$N93&lt;='202204'!$F$5),'202204'!$G$5,0))))</f>
        <v>0</v>
      </c>
      <c r="S93" s="5">
        <f>IF(AND($N93&gt;='202301'!$E$2,$N93&lt;='202301'!$F$2),'202301'!$I$2,IF(AND($N93&gt;='202301'!$E$3,$N93&lt;='202301'!$F$3),'202301'!$I$3,IF(AND($N93&gt;='202301'!$E$4,$N93&lt;='202301'!$F$4),'202301'!$I$4,IF(AND($N93&gt;='202301'!$E$5,$N93&lt;='202301'!$F$5),'202301'!$I$5,0))))</f>
        <v>4</v>
      </c>
      <c r="T93" s="5">
        <f>IF(AND($N93&gt;='202301'!$E$2,$N93&lt;='202301'!$F$2),'202301'!$G$2,IF(AND($N93&gt;='202301'!$E$3,$N93&lt;='202301'!$F$3),'202301'!$G$3,IF(AND($N93&gt;='202301'!$E$4,$N93&lt;='202301'!$F$4),'202301'!$G$4,IF(AND($N93&gt;='202301'!$E$5,$N93&lt;='202301'!$F$5),'202301'!$G$5,0))))</f>
        <v>0</v>
      </c>
      <c r="U93" s="5">
        <f>IF(AND($N93&gt;='202302'!$E$2,$N93&lt;='202302'!$F$2),'202302'!$I$2,IF(AND($N93&gt;='202302'!$E$3,$N93&lt;='202302'!$F$3),'202302'!$I$3,IF(AND($N93&gt;='202302'!$E$4,$N93&lt;='202302'!$F$4),'202302'!$I$4,IF(AND($N93&gt;='202302'!$E$5,$N93&lt;='202302'!$F$5),'202302'!$I$5,0))))</f>
        <v>3</v>
      </c>
      <c r="V93" s="5">
        <f>IF(AND($N93&gt;='202302'!$E$2,$N93&lt;='202302'!$F$2),'202302'!$G$2,IF(AND($N93&gt;='202302'!$E$3,$N93&lt;='202302'!$F$3),'202302'!$G$3,IF(AND($N93&gt;='202302'!$E$4,$N93&lt;='202302'!$F$4),'202302'!$G$4,IF(AND($N93&gt;='202302'!$E$5,$N93&lt;='202302'!$F$5),'202302'!$G$5,0))))</f>
        <v>3942</v>
      </c>
    </row>
    <row r="94" spans="1:22" x14ac:dyDescent="0.25">
      <c r="A94" s="5" t="s">
        <v>14</v>
      </c>
      <c r="B94" s="5">
        <v>8537158</v>
      </c>
      <c r="C94" s="5" t="s">
        <v>2459</v>
      </c>
      <c r="D94" s="5" t="s">
        <v>2460</v>
      </c>
      <c r="E94" s="5" t="s">
        <v>2461</v>
      </c>
      <c r="F94" s="4">
        <v>867121</v>
      </c>
      <c r="G94" s="4">
        <v>867121</v>
      </c>
      <c r="H94" s="4">
        <v>1658590</v>
      </c>
      <c r="I94" s="4">
        <v>867121</v>
      </c>
      <c r="J94" s="4">
        <v>867121</v>
      </c>
      <c r="K94" s="4">
        <v>1658590</v>
      </c>
      <c r="L94" s="4">
        <v>6785664</v>
      </c>
      <c r="M94" s="5">
        <v>6</v>
      </c>
      <c r="N94" s="8">
        <v>1130944</v>
      </c>
      <c r="O94" s="5">
        <f>IF(AND($N94&gt;='202203'!$E$2,$N94&lt;='202203'!$F$2),'202203'!$I$2,IF(AND($N94&gt;='202203'!$E$3,$N94&lt;='202203'!$F$3),'202203'!$I$3,IF(AND($N94&gt;='202203'!$E$4,$N94&lt;='202203'!$F$4),'202203'!$I$4,IF(AND($N94&gt;='202203'!$E$5,$N94&lt;='202203'!$F$5),'202203'!$I$5,0))))</f>
        <v>4</v>
      </c>
      <c r="P94" s="5">
        <f>IF(AND($N94&gt;='202203'!$E$2,$N94&lt;='202203'!$F$2),'202203'!$G$2,IF(AND($N94&gt;='202203'!$E$3,$N94&lt;='202203'!$F$3),'202203'!$G$3,IF(AND($N94&gt;='202203'!$E$4,$N94&lt;='202203'!$F$4),'202203'!$G$4,IF(AND($N94&gt;='202203'!$E$5,$N94&lt;='202203'!$F$5),'202203'!$G$5,0))))</f>
        <v>0</v>
      </c>
      <c r="Q94" s="5">
        <f>IF(AND($N94&gt;='202204'!$E$2,$N94&lt;='202204'!$F$2),'202204'!$I$2,IF(AND($N94&gt;='202204'!$E$3,$N94&lt;='202204'!$F$3),'202204'!$I$3,IF(AND($N94&gt;='202204'!$E$4,$N94&lt;='202204'!$F$4),'202204'!$I$4,IF(AND($N94&gt;='202204'!$E$5,$N94&lt;='202204'!$F$5),'202204'!$I$5,0))))</f>
        <v>4</v>
      </c>
      <c r="R94" s="5">
        <f>IF(AND($N94&gt;='202204'!$E$2,$N94&lt;='202204'!$F$2),'202204'!$G$2,IF(AND($N94&gt;='202204'!$E$3,$N94&lt;='202204'!$F$3),'202204'!$G$3,IF(AND($N94&gt;='202204'!$E$4,$N94&lt;='202204'!$F$4),'202204'!$G$4,IF(AND($N94&gt;='202204'!$E$5,$N94&lt;='202204'!$F$5),'202204'!$G$5,0))))</f>
        <v>0</v>
      </c>
      <c r="S94" s="5">
        <f>IF(AND($N94&gt;='202301'!$E$2,$N94&lt;='202301'!$F$2),'202301'!$I$2,IF(AND($N94&gt;='202301'!$E$3,$N94&lt;='202301'!$F$3),'202301'!$I$3,IF(AND($N94&gt;='202301'!$E$4,$N94&lt;='202301'!$F$4),'202301'!$I$4,IF(AND($N94&gt;='202301'!$E$5,$N94&lt;='202301'!$F$5),'202301'!$I$5,0))))</f>
        <v>4</v>
      </c>
      <c r="T94" s="5">
        <f>IF(AND($N94&gt;='202301'!$E$2,$N94&lt;='202301'!$F$2),'202301'!$G$2,IF(AND($N94&gt;='202301'!$E$3,$N94&lt;='202301'!$F$3),'202301'!$G$3,IF(AND($N94&gt;='202301'!$E$4,$N94&lt;='202301'!$F$4),'202301'!$G$4,IF(AND($N94&gt;='202301'!$E$5,$N94&lt;='202301'!$F$5),'202301'!$G$5,0))))</f>
        <v>0</v>
      </c>
      <c r="U94" s="5">
        <f>IF(AND($N94&gt;='202302'!$E$2,$N94&lt;='202302'!$F$2),'202302'!$I$2,IF(AND($N94&gt;='202302'!$E$3,$N94&lt;='202302'!$F$3),'202302'!$I$3,IF(AND($N94&gt;='202302'!$E$4,$N94&lt;='202302'!$F$4),'202302'!$I$4,IF(AND($N94&gt;='202302'!$E$5,$N94&lt;='202302'!$F$5),'202302'!$I$5,0))))</f>
        <v>3</v>
      </c>
      <c r="V94" s="5">
        <f>IF(AND($N94&gt;='202302'!$E$2,$N94&lt;='202302'!$F$2),'202302'!$G$2,IF(AND($N94&gt;='202302'!$E$3,$N94&lt;='202302'!$F$3),'202302'!$G$3,IF(AND($N94&gt;='202302'!$E$4,$N94&lt;='202302'!$F$4),'202302'!$G$4,IF(AND($N94&gt;='202302'!$E$5,$N94&lt;='202302'!$F$5),'202302'!$G$5,0))))</f>
        <v>3942</v>
      </c>
    </row>
    <row r="95" spans="1:22" x14ac:dyDescent="0.25">
      <c r="A95" s="5" t="s">
        <v>14</v>
      </c>
      <c r="B95" s="5">
        <v>8539202</v>
      </c>
      <c r="C95" s="5" t="s">
        <v>2462</v>
      </c>
      <c r="D95" s="5" t="s">
        <v>200</v>
      </c>
      <c r="E95" s="5" t="s">
        <v>201</v>
      </c>
      <c r="F95" s="4">
        <v>875760</v>
      </c>
      <c r="G95" s="4">
        <v>875760</v>
      </c>
      <c r="H95" s="4">
        <v>1675867</v>
      </c>
      <c r="I95" s="4">
        <v>884398</v>
      </c>
      <c r="J95" s="4">
        <v>884398</v>
      </c>
      <c r="K95" s="4">
        <v>1675867</v>
      </c>
      <c r="L95" s="4">
        <v>6872050</v>
      </c>
      <c r="M95" s="5">
        <v>6</v>
      </c>
      <c r="N95" s="8">
        <v>1145341</v>
      </c>
      <c r="O95" s="5">
        <f>IF(AND($N95&gt;='202203'!$E$2,$N95&lt;='202203'!$F$2),'202203'!$I$2,IF(AND($N95&gt;='202203'!$E$3,$N95&lt;='202203'!$F$3),'202203'!$I$3,IF(AND($N95&gt;='202203'!$E$4,$N95&lt;='202203'!$F$4),'202203'!$I$4,IF(AND($N95&gt;='202203'!$E$5,$N95&lt;='202203'!$F$5),'202203'!$I$5,0))))</f>
        <v>4</v>
      </c>
      <c r="P95" s="5">
        <f>IF(AND($N95&gt;='202203'!$E$2,$N95&lt;='202203'!$F$2),'202203'!$G$2,IF(AND($N95&gt;='202203'!$E$3,$N95&lt;='202203'!$F$3),'202203'!$G$3,IF(AND($N95&gt;='202203'!$E$4,$N95&lt;='202203'!$F$4),'202203'!$G$4,IF(AND($N95&gt;='202203'!$E$5,$N95&lt;='202203'!$F$5),'202203'!$G$5,0))))</f>
        <v>0</v>
      </c>
      <c r="Q95" s="5">
        <f>IF(AND($N95&gt;='202204'!$E$2,$N95&lt;='202204'!$F$2),'202204'!$I$2,IF(AND($N95&gt;='202204'!$E$3,$N95&lt;='202204'!$F$3),'202204'!$I$3,IF(AND($N95&gt;='202204'!$E$4,$N95&lt;='202204'!$F$4),'202204'!$I$4,IF(AND($N95&gt;='202204'!$E$5,$N95&lt;='202204'!$F$5),'202204'!$I$5,0))))</f>
        <v>4</v>
      </c>
      <c r="R95" s="5">
        <f>IF(AND($N95&gt;='202204'!$E$2,$N95&lt;='202204'!$F$2),'202204'!$G$2,IF(AND($N95&gt;='202204'!$E$3,$N95&lt;='202204'!$F$3),'202204'!$G$3,IF(AND($N95&gt;='202204'!$E$4,$N95&lt;='202204'!$F$4),'202204'!$G$4,IF(AND($N95&gt;='202204'!$E$5,$N95&lt;='202204'!$F$5),'202204'!$G$5,0))))</f>
        <v>0</v>
      </c>
      <c r="S95" s="5">
        <f>IF(AND($N95&gt;='202301'!$E$2,$N95&lt;='202301'!$F$2),'202301'!$I$2,IF(AND($N95&gt;='202301'!$E$3,$N95&lt;='202301'!$F$3),'202301'!$I$3,IF(AND($N95&gt;='202301'!$E$4,$N95&lt;='202301'!$F$4),'202301'!$I$4,IF(AND($N95&gt;='202301'!$E$5,$N95&lt;='202301'!$F$5),'202301'!$I$5,0))))</f>
        <v>4</v>
      </c>
      <c r="T95" s="5">
        <f>IF(AND($N95&gt;='202301'!$E$2,$N95&lt;='202301'!$F$2),'202301'!$G$2,IF(AND($N95&gt;='202301'!$E$3,$N95&lt;='202301'!$F$3),'202301'!$G$3,IF(AND($N95&gt;='202301'!$E$4,$N95&lt;='202301'!$F$4),'202301'!$G$4,IF(AND($N95&gt;='202301'!$E$5,$N95&lt;='202301'!$F$5),'202301'!$G$5,0))))</f>
        <v>0</v>
      </c>
      <c r="U95" s="5">
        <f>IF(AND($N95&gt;='202302'!$E$2,$N95&lt;='202302'!$F$2),'202302'!$I$2,IF(AND($N95&gt;='202302'!$E$3,$N95&lt;='202302'!$F$3),'202302'!$I$3,IF(AND($N95&gt;='202302'!$E$4,$N95&lt;='202302'!$F$4),'202302'!$I$4,IF(AND($N95&gt;='202302'!$E$5,$N95&lt;='202302'!$F$5),'202302'!$I$5,0))))</f>
        <v>3</v>
      </c>
      <c r="V95" s="5">
        <f>IF(AND($N95&gt;='202302'!$E$2,$N95&lt;='202302'!$F$2),'202302'!$G$2,IF(AND($N95&gt;='202302'!$E$3,$N95&lt;='202302'!$F$3),'202302'!$G$3,IF(AND($N95&gt;='202302'!$E$4,$N95&lt;='202302'!$F$4),'202302'!$G$4,IF(AND($N95&gt;='202302'!$E$5,$N95&lt;='202302'!$F$5),'202302'!$G$5,0))))</f>
        <v>3942</v>
      </c>
    </row>
    <row r="96" spans="1:22" x14ac:dyDescent="0.25">
      <c r="A96" s="5" t="s">
        <v>14</v>
      </c>
      <c r="B96" s="5">
        <v>8544080</v>
      </c>
      <c r="C96" s="5" t="s">
        <v>2463</v>
      </c>
      <c r="D96" s="5" t="s">
        <v>202</v>
      </c>
      <c r="E96" s="5" t="s">
        <v>203</v>
      </c>
      <c r="F96" s="4">
        <v>2364045</v>
      </c>
      <c r="G96" s="4">
        <v>2364045</v>
      </c>
      <c r="H96" s="4">
        <v>4206828</v>
      </c>
      <c r="I96" s="4">
        <v>2364045</v>
      </c>
      <c r="J96" s="4">
        <v>2364045</v>
      </c>
      <c r="K96" s="4">
        <v>4264761</v>
      </c>
      <c r="L96" s="4">
        <v>17927769</v>
      </c>
      <c r="M96" s="5">
        <v>6</v>
      </c>
      <c r="N96" s="8">
        <v>2987961</v>
      </c>
      <c r="O96" s="5">
        <f>IF(AND($N96&gt;='202203'!$E$2,$N96&lt;='202203'!$F$2),'202203'!$I$2,IF(AND($N96&gt;='202203'!$E$3,$N96&lt;='202203'!$F$3),'202203'!$I$3,IF(AND($N96&gt;='202203'!$E$4,$N96&lt;='202203'!$F$4),'202203'!$I$4,IF(AND($N96&gt;='202203'!$E$5,$N96&lt;='202203'!$F$5),'202203'!$I$5,0))))</f>
        <v>4</v>
      </c>
      <c r="P96" s="5">
        <f>IF(AND($N96&gt;='202203'!$E$2,$N96&lt;='202203'!$F$2),'202203'!$G$2,IF(AND($N96&gt;='202203'!$E$3,$N96&lt;='202203'!$F$3),'202203'!$G$3,IF(AND($N96&gt;='202203'!$E$4,$N96&lt;='202203'!$F$4),'202203'!$G$4,IF(AND($N96&gt;='202203'!$E$5,$N96&lt;='202203'!$F$5),'202203'!$G$5,0))))</f>
        <v>0</v>
      </c>
      <c r="Q96" s="5">
        <f>IF(AND($N96&gt;='202204'!$E$2,$N96&lt;='202204'!$F$2),'202204'!$I$2,IF(AND($N96&gt;='202204'!$E$3,$N96&lt;='202204'!$F$3),'202204'!$I$3,IF(AND($N96&gt;='202204'!$E$4,$N96&lt;='202204'!$F$4),'202204'!$I$4,IF(AND($N96&gt;='202204'!$E$5,$N96&lt;='202204'!$F$5),'202204'!$I$5,0))))</f>
        <v>4</v>
      </c>
      <c r="R96" s="5">
        <f>IF(AND($N96&gt;='202204'!$E$2,$N96&lt;='202204'!$F$2),'202204'!$G$2,IF(AND($N96&gt;='202204'!$E$3,$N96&lt;='202204'!$F$3),'202204'!$G$3,IF(AND($N96&gt;='202204'!$E$4,$N96&lt;='202204'!$F$4),'202204'!$G$4,IF(AND($N96&gt;='202204'!$E$5,$N96&lt;='202204'!$F$5),'202204'!$G$5,0))))</f>
        <v>0</v>
      </c>
      <c r="S96" s="5">
        <f>IF(AND($N96&gt;='202301'!$E$2,$N96&lt;='202301'!$F$2),'202301'!$I$2,IF(AND($N96&gt;='202301'!$E$3,$N96&lt;='202301'!$F$3),'202301'!$I$3,IF(AND($N96&gt;='202301'!$E$4,$N96&lt;='202301'!$F$4),'202301'!$I$4,IF(AND($N96&gt;='202301'!$E$5,$N96&lt;='202301'!$F$5),'202301'!$I$5,0))))</f>
        <v>4</v>
      </c>
      <c r="T96" s="5">
        <f>IF(AND($N96&gt;='202301'!$E$2,$N96&lt;='202301'!$F$2),'202301'!$G$2,IF(AND($N96&gt;='202301'!$E$3,$N96&lt;='202301'!$F$3),'202301'!$G$3,IF(AND($N96&gt;='202301'!$E$4,$N96&lt;='202301'!$F$4),'202301'!$G$4,IF(AND($N96&gt;='202301'!$E$5,$N96&lt;='202301'!$F$5),'202301'!$G$5,0))))</f>
        <v>0</v>
      </c>
      <c r="U96" s="5">
        <f>IF(AND($N96&gt;='202302'!$E$2,$N96&lt;='202302'!$F$2),'202302'!$I$2,IF(AND($N96&gt;='202302'!$E$3,$N96&lt;='202302'!$F$3),'202302'!$I$3,IF(AND($N96&gt;='202302'!$E$4,$N96&lt;='202302'!$F$4),'202302'!$I$4,IF(AND($N96&gt;='202302'!$E$5,$N96&lt;='202302'!$F$5),'202302'!$I$5,0))))</f>
        <v>4</v>
      </c>
      <c r="V96" s="5">
        <f>IF(AND($N96&gt;='202302'!$E$2,$N96&lt;='202302'!$F$2),'202302'!$G$2,IF(AND($N96&gt;='202302'!$E$3,$N96&lt;='202302'!$F$3),'202302'!$G$3,IF(AND($N96&gt;='202302'!$E$4,$N96&lt;='202302'!$F$4),'202302'!$G$4,IF(AND($N96&gt;='202302'!$E$5,$N96&lt;='202302'!$F$5),'202302'!$G$5,0))))</f>
        <v>0</v>
      </c>
    </row>
    <row r="97" spans="1:22" x14ac:dyDescent="0.25">
      <c r="A97" s="5" t="s">
        <v>14</v>
      </c>
      <c r="B97" s="5">
        <v>8545866</v>
      </c>
      <c r="C97" s="5" t="s">
        <v>2464</v>
      </c>
      <c r="D97" s="5" t="s">
        <v>204</v>
      </c>
      <c r="E97" s="5" t="s">
        <v>205</v>
      </c>
      <c r="F97" s="4">
        <v>3068527</v>
      </c>
      <c r="G97" s="4">
        <v>3068527</v>
      </c>
      <c r="H97" s="4">
        <v>5278084</v>
      </c>
      <c r="I97" s="4">
        <v>3068527</v>
      </c>
      <c r="J97" s="4">
        <v>3068527</v>
      </c>
      <c r="K97" s="4">
        <v>5278084</v>
      </c>
      <c r="L97" s="4">
        <v>22830276</v>
      </c>
      <c r="M97" s="5">
        <v>6</v>
      </c>
      <c r="N97" s="8">
        <v>3805046</v>
      </c>
      <c r="O97" s="5">
        <f>IF(AND($N97&gt;='202203'!$E$2,$N97&lt;='202203'!$F$2),'202203'!$I$2,IF(AND($N97&gt;='202203'!$E$3,$N97&lt;='202203'!$F$3),'202203'!$I$3,IF(AND($N97&gt;='202203'!$E$4,$N97&lt;='202203'!$F$4),'202203'!$I$4,IF(AND($N97&gt;='202203'!$E$5,$N97&lt;='202203'!$F$5),'202203'!$I$5,0))))</f>
        <v>4</v>
      </c>
      <c r="P97" s="5">
        <f>IF(AND($N97&gt;='202203'!$E$2,$N97&lt;='202203'!$F$2),'202203'!$G$2,IF(AND($N97&gt;='202203'!$E$3,$N97&lt;='202203'!$F$3),'202203'!$G$3,IF(AND($N97&gt;='202203'!$E$4,$N97&lt;='202203'!$F$4),'202203'!$G$4,IF(AND($N97&gt;='202203'!$E$5,$N97&lt;='202203'!$F$5),'202203'!$G$5,0))))</f>
        <v>0</v>
      </c>
      <c r="Q97" s="5">
        <f>IF(AND($N97&gt;='202204'!$E$2,$N97&lt;='202204'!$F$2),'202204'!$I$2,IF(AND($N97&gt;='202204'!$E$3,$N97&lt;='202204'!$F$3),'202204'!$I$3,IF(AND($N97&gt;='202204'!$E$4,$N97&lt;='202204'!$F$4),'202204'!$I$4,IF(AND($N97&gt;='202204'!$E$5,$N97&lt;='202204'!$F$5),'202204'!$I$5,0))))</f>
        <v>4</v>
      </c>
      <c r="R97" s="5">
        <f>IF(AND($N97&gt;='202204'!$E$2,$N97&lt;='202204'!$F$2),'202204'!$G$2,IF(AND($N97&gt;='202204'!$E$3,$N97&lt;='202204'!$F$3),'202204'!$G$3,IF(AND($N97&gt;='202204'!$E$4,$N97&lt;='202204'!$F$4),'202204'!$G$4,IF(AND($N97&gt;='202204'!$E$5,$N97&lt;='202204'!$F$5),'202204'!$G$5,0))))</f>
        <v>0</v>
      </c>
      <c r="S97" s="5">
        <f>IF(AND($N97&gt;='202301'!$E$2,$N97&lt;='202301'!$F$2),'202301'!$I$2,IF(AND($N97&gt;='202301'!$E$3,$N97&lt;='202301'!$F$3),'202301'!$I$3,IF(AND($N97&gt;='202301'!$E$4,$N97&lt;='202301'!$F$4),'202301'!$I$4,IF(AND($N97&gt;='202301'!$E$5,$N97&lt;='202301'!$F$5),'202301'!$I$5,0))))</f>
        <v>4</v>
      </c>
      <c r="T97" s="5">
        <f>IF(AND($N97&gt;='202301'!$E$2,$N97&lt;='202301'!$F$2),'202301'!$G$2,IF(AND($N97&gt;='202301'!$E$3,$N97&lt;='202301'!$F$3),'202301'!$G$3,IF(AND($N97&gt;='202301'!$E$4,$N97&lt;='202301'!$F$4),'202301'!$G$4,IF(AND($N97&gt;='202301'!$E$5,$N97&lt;='202301'!$F$5),'202301'!$G$5,0))))</f>
        <v>0</v>
      </c>
      <c r="U97" s="5">
        <f>IF(AND($N97&gt;='202302'!$E$2,$N97&lt;='202302'!$F$2),'202302'!$I$2,IF(AND($N97&gt;='202302'!$E$3,$N97&lt;='202302'!$F$3),'202302'!$I$3,IF(AND($N97&gt;='202302'!$E$4,$N97&lt;='202302'!$F$4),'202302'!$I$4,IF(AND($N97&gt;='202302'!$E$5,$N97&lt;='202302'!$F$5),'202302'!$I$5,0))))</f>
        <v>4</v>
      </c>
      <c r="V97" s="5">
        <f>IF(AND($N97&gt;='202302'!$E$2,$N97&lt;='202302'!$F$2),'202302'!$G$2,IF(AND($N97&gt;='202302'!$E$3,$N97&lt;='202302'!$F$3),'202302'!$G$3,IF(AND($N97&gt;='202302'!$E$4,$N97&lt;='202302'!$F$4),'202302'!$G$4,IF(AND($N97&gt;='202302'!$E$5,$N97&lt;='202302'!$F$5),'202302'!$G$5,0))))</f>
        <v>0</v>
      </c>
    </row>
    <row r="98" spans="1:22" x14ac:dyDescent="0.25">
      <c r="A98" s="5" t="s">
        <v>14</v>
      </c>
      <c r="B98" s="5">
        <v>8553645</v>
      </c>
      <c r="C98" s="5" t="s">
        <v>2465</v>
      </c>
      <c r="D98" s="5" t="s">
        <v>206</v>
      </c>
      <c r="E98" s="5" t="s">
        <v>207</v>
      </c>
      <c r="F98" s="4">
        <v>1136325</v>
      </c>
      <c r="G98" s="4">
        <v>1136325</v>
      </c>
      <c r="H98" s="4">
        <v>2328440</v>
      </c>
      <c r="I98" s="4">
        <v>1136325</v>
      </c>
      <c r="J98" s="4">
        <v>1144325</v>
      </c>
      <c r="K98" s="4">
        <v>2336440</v>
      </c>
      <c r="L98" s="4">
        <v>9218180</v>
      </c>
      <c r="M98" s="5">
        <v>6</v>
      </c>
      <c r="N98" s="8">
        <v>1536363</v>
      </c>
      <c r="O98" s="5">
        <f>IF(AND($N98&gt;='202203'!$E$2,$N98&lt;='202203'!$F$2),'202203'!$I$2,IF(AND($N98&gt;='202203'!$E$3,$N98&lt;='202203'!$F$3),'202203'!$I$3,IF(AND($N98&gt;='202203'!$E$4,$N98&lt;='202203'!$F$4),'202203'!$I$4,IF(AND($N98&gt;='202203'!$E$5,$N98&lt;='202203'!$F$5),'202203'!$I$5,0))))</f>
        <v>4</v>
      </c>
      <c r="P98" s="5">
        <f>IF(AND($N98&gt;='202203'!$E$2,$N98&lt;='202203'!$F$2),'202203'!$G$2,IF(AND($N98&gt;='202203'!$E$3,$N98&lt;='202203'!$F$3),'202203'!$G$3,IF(AND($N98&gt;='202203'!$E$4,$N98&lt;='202203'!$F$4),'202203'!$G$4,IF(AND($N98&gt;='202203'!$E$5,$N98&lt;='202203'!$F$5),'202203'!$G$5,0))))</f>
        <v>0</v>
      </c>
      <c r="Q98" s="5">
        <f>IF(AND($N98&gt;='202204'!$E$2,$N98&lt;='202204'!$F$2),'202204'!$I$2,IF(AND($N98&gt;='202204'!$E$3,$N98&lt;='202204'!$F$3),'202204'!$I$3,IF(AND($N98&gt;='202204'!$E$4,$N98&lt;='202204'!$F$4),'202204'!$I$4,IF(AND($N98&gt;='202204'!$E$5,$N98&lt;='202204'!$F$5),'202204'!$I$5,0))))</f>
        <v>4</v>
      </c>
      <c r="R98" s="5">
        <f>IF(AND($N98&gt;='202204'!$E$2,$N98&lt;='202204'!$F$2),'202204'!$G$2,IF(AND($N98&gt;='202204'!$E$3,$N98&lt;='202204'!$F$3),'202204'!$G$3,IF(AND($N98&gt;='202204'!$E$4,$N98&lt;='202204'!$F$4),'202204'!$G$4,IF(AND($N98&gt;='202204'!$E$5,$N98&lt;='202204'!$F$5),'202204'!$G$5,0))))</f>
        <v>0</v>
      </c>
      <c r="S98" s="5">
        <f>IF(AND($N98&gt;='202301'!$E$2,$N98&lt;='202301'!$F$2),'202301'!$I$2,IF(AND($N98&gt;='202301'!$E$3,$N98&lt;='202301'!$F$3),'202301'!$I$3,IF(AND($N98&gt;='202301'!$E$4,$N98&lt;='202301'!$F$4),'202301'!$I$4,IF(AND($N98&gt;='202301'!$E$5,$N98&lt;='202301'!$F$5),'202301'!$I$5,0))))</f>
        <v>4</v>
      </c>
      <c r="T98" s="5">
        <f>IF(AND($N98&gt;='202301'!$E$2,$N98&lt;='202301'!$F$2),'202301'!$G$2,IF(AND($N98&gt;='202301'!$E$3,$N98&lt;='202301'!$F$3),'202301'!$G$3,IF(AND($N98&gt;='202301'!$E$4,$N98&lt;='202301'!$F$4),'202301'!$G$4,IF(AND($N98&gt;='202301'!$E$5,$N98&lt;='202301'!$F$5),'202301'!$G$5,0))))</f>
        <v>0</v>
      </c>
      <c r="U98" s="5">
        <f>IF(AND($N98&gt;='202302'!$E$2,$N98&lt;='202302'!$F$2),'202302'!$I$2,IF(AND($N98&gt;='202302'!$E$3,$N98&lt;='202302'!$F$3),'202302'!$I$3,IF(AND($N98&gt;='202302'!$E$4,$N98&lt;='202302'!$F$4),'202302'!$I$4,IF(AND($N98&gt;='202302'!$E$5,$N98&lt;='202302'!$F$5),'202302'!$I$5,0))))</f>
        <v>4</v>
      </c>
      <c r="V98" s="5">
        <f>IF(AND($N98&gt;='202302'!$E$2,$N98&lt;='202302'!$F$2),'202302'!$G$2,IF(AND($N98&gt;='202302'!$E$3,$N98&lt;='202302'!$F$3),'202302'!$G$3,IF(AND($N98&gt;='202302'!$E$4,$N98&lt;='202302'!$F$4),'202302'!$G$4,IF(AND($N98&gt;='202302'!$E$5,$N98&lt;='202302'!$F$5),'202302'!$G$5,0))))</f>
        <v>0</v>
      </c>
    </row>
    <row r="99" spans="1:22" x14ac:dyDescent="0.25">
      <c r="A99" s="5" t="s">
        <v>14</v>
      </c>
      <c r="B99" s="5">
        <v>8604058</v>
      </c>
      <c r="C99" s="5" t="s">
        <v>2466</v>
      </c>
      <c r="D99" s="5" t="s">
        <v>208</v>
      </c>
      <c r="E99" s="5" t="s">
        <v>209</v>
      </c>
      <c r="F99" s="4">
        <v>1688411</v>
      </c>
      <c r="G99" s="4">
        <v>1688411</v>
      </c>
      <c r="H99" s="4">
        <v>3102245</v>
      </c>
      <c r="I99" s="4">
        <v>1688411</v>
      </c>
      <c r="J99" s="4">
        <v>1688411</v>
      </c>
      <c r="K99" s="4">
        <v>3102245</v>
      </c>
      <c r="L99" s="4">
        <v>12958134</v>
      </c>
      <c r="M99" s="5">
        <v>6</v>
      </c>
      <c r="N99" s="8">
        <v>2159689</v>
      </c>
      <c r="O99" s="5">
        <f>IF(AND($N99&gt;='202203'!$E$2,$N99&lt;='202203'!$F$2),'202203'!$I$2,IF(AND($N99&gt;='202203'!$E$3,$N99&lt;='202203'!$F$3),'202203'!$I$3,IF(AND($N99&gt;='202203'!$E$4,$N99&lt;='202203'!$F$4),'202203'!$I$4,IF(AND($N99&gt;='202203'!$E$5,$N99&lt;='202203'!$F$5),'202203'!$I$5,0))))</f>
        <v>4</v>
      </c>
      <c r="P99" s="5">
        <f>IF(AND($N99&gt;='202203'!$E$2,$N99&lt;='202203'!$F$2),'202203'!$G$2,IF(AND($N99&gt;='202203'!$E$3,$N99&lt;='202203'!$F$3),'202203'!$G$3,IF(AND($N99&gt;='202203'!$E$4,$N99&lt;='202203'!$F$4),'202203'!$G$4,IF(AND($N99&gt;='202203'!$E$5,$N99&lt;='202203'!$F$5),'202203'!$G$5,0))))</f>
        <v>0</v>
      </c>
      <c r="Q99" s="5">
        <f>IF(AND($N99&gt;='202204'!$E$2,$N99&lt;='202204'!$F$2),'202204'!$I$2,IF(AND($N99&gt;='202204'!$E$3,$N99&lt;='202204'!$F$3),'202204'!$I$3,IF(AND($N99&gt;='202204'!$E$4,$N99&lt;='202204'!$F$4),'202204'!$I$4,IF(AND($N99&gt;='202204'!$E$5,$N99&lt;='202204'!$F$5),'202204'!$I$5,0))))</f>
        <v>4</v>
      </c>
      <c r="R99" s="5">
        <f>IF(AND($N99&gt;='202204'!$E$2,$N99&lt;='202204'!$F$2),'202204'!$G$2,IF(AND($N99&gt;='202204'!$E$3,$N99&lt;='202204'!$F$3),'202204'!$G$3,IF(AND($N99&gt;='202204'!$E$4,$N99&lt;='202204'!$F$4),'202204'!$G$4,IF(AND($N99&gt;='202204'!$E$5,$N99&lt;='202204'!$F$5),'202204'!$G$5,0))))</f>
        <v>0</v>
      </c>
      <c r="S99" s="5">
        <f>IF(AND($N99&gt;='202301'!$E$2,$N99&lt;='202301'!$F$2),'202301'!$I$2,IF(AND($N99&gt;='202301'!$E$3,$N99&lt;='202301'!$F$3),'202301'!$I$3,IF(AND($N99&gt;='202301'!$E$4,$N99&lt;='202301'!$F$4),'202301'!$I$4,IF(AND($N99&gt;='202301'!$E$5,$N99&lt;='202301'!$F$5),'202301'!$I$5,0))))</f>
        <v>4</v>
      </c>
      <c r="T99" s="5">
        <f>IF(AND($N99&gt;='202301'!$E$2,$N99&lt;='202301'!$F$2),'202301'!$G$2,IF(AND($N99&gt;='202301'!$E$3,$N99&lt;='202301'!$F$3),'202301'!$G$3,IF(AND($N99&gt;='202301'!$E$4,$N99&lt;='202301'!$F$4),'202301'!$G$4,IF(AND($N99&gt;='202301'!$E$5,$N99&lt;='202301'!$F$5),'202301'!$G$5,0))))</f>
        <v>0</v>
      </c>
      <c r="U99" s="5">
        <f>IF(AND($N99&gt;='202302'!$E$2,$N99&lt;='202302'!$F$2),'202302'!$I$2,IF(AND($N99&gt;='202302'!$E$3,$N99&lt;='202302'!$F$3),'202302'!$I$3,IF(AND($N99&gt;='202302'!$E$4,$N99&lt;='202302'!$F$4),'202302'!$I$4,IF(AND($N99&gt;='202302'!$E$5,$N99&lt;='202302'!$F$5),'202302'!$I$5,0))))</f>
        <v>4</v>
      </c>
      <c r="V99" s="5">
        <f>IF(AND($N99&gt;='202302'!$E$2,$N99&lt;='202302'!$F$2),'202302'!$G$2,IF(AND($N99&gt;='202302'!$E$3,$N99&lt;='202302'!$F$3),'202302'!$G$3,IF(AND($N99&gt;='202302'!$E$4,$N99&lt;='202302'!$F$4),'202302'!$G$4,IF(AND($N99&gt;='202302'!$E$5,$N99&lt;='202302'!$F$5),'202302'!$G$5,0))))</f>
        <v>0</v>
      </c>
    </row>
    <row r="100" spans="1:22" x14ac:dyDescent="0.25">
      <c r="A100" s="5" t="s">
        <v>14</v>
      </c>
      <c r="B100" s="5">
        <v>8613716</v>
      </c>
      <c r="C100" s="5" t="s">
        <v>210</v>
      </c>
      <c r="D100" s="5" t="s">
        <v>211</v>
      </c>
      <c r="E100" s="5" t="s">
        <v>212</v>
      </c>
      <c r="F100" s="4">
        <v>2220900</v>
      </c>
      <c r="G100" s="4">
        <v>2220900</v>
      </c>
      <c r="H100" s="4">
        <v>4094450</v>
      </c>
      <c r="I100" s="4">
        <v>2220900</v>
      </c>
      <c r="J100" s="4">
        <v>2220900</v>
      </c>
      <c r="K100" s="4">
        <v>4152384</v>
      </c>
      <c r="L100" s="4">
        <v>17130434</v>
      </c>
      <c r="M100" s="5">
        <v>6</v>
      </c>
      <c r="N100" s="8">
        <v>2855072</v>
      </c>
      <c r="O100" s="5">
        <f>IF(AND($N100&gt;='202203'!$E$2,$N100&lt;='202203'!$F$2),'202203'!$I$2,IF(AND($N100&gt;='202203'!$E$3,$N100&lt;='202203'!$F$3),'202203'!$I$3,IF(AND($N100&gt;='202203'!$E$4,$N100&lt;='202203'!$F$4),'202203'!$I$4,IF(AND($N100&gt;='202203'!$E$5,$N100&lt;='202203'!$F$5),'202203'!$I$5,0))))</f>
        <v>4</v>
      </c>
      <c r="P100" s="5">
        <f>IF(AND($N100&gt;='202203'!$E$2,$N100&lt;='202203'!$F$2),'202203'!$G$2,IF(AND($N100&gt;='202203'!$E$3,$N100&lt;='202203'!$F$3),'202203'!$G$3,IF(AND($N100&gt;='202203'!$E$4,$N100&lt;='202203'!$F$4),'202203'!$G$4,IF(AND($N100&gt;='202203'!$E$5,$N100&lt;='202203'!$F$5),'202203'!$G$5,0))))</f>
        <v>0</v>
      </c>
      <c r="Q100" s="5">
        <f>IF(AND($N100&gt;='202204'!$E$2,$N100&lt;='202204'!$F$2),'202204'!$I$2,IF(AND($N100&gt;='202204'!$E$3,$N100&lt;='202204'!$F$3),'202204'!$I$3,IF(AND($N100&gt;='202204'!$E$4,$N100&lt;='202204'!$F$4),'202204'!$I$4,IF(AND($N100&gt;='202204'!$E$5,$N100&lt;='202204'!$F$5),'202204'!$I$5,0))))</f>
        <v>4</v>
      </c>
      <c r="R100" s="5">
        <f>IF(AND($N100&gt;='202204'!$E$2,$N100&lt;='202204'!$F$2),'202204'!$G$2,IF(AND($N100&gt;='202204'!$E$3,$N100&lt;='202204'!$F$3),'202204'!$G$3,IF(AND($N100&gt;='202204'!$E$4,$N100&lt;='202204'!$F$4),'202204'!$G$4,IF(AND($N100&gt;='202204'!$E$5,$N100&lt;='202204'!$F$5),'202204'!$G$5,0))))</f>
        <v>0</v>
      </c>
      <c r="S100" s="5">
        <f>IF(AND($N100&gt;='202301'!$E$2,$N100&lt;='202301'!$F$2),'202301'!$I$2,IF(AND($N100&gt;='202301'!$E$3,$N100&lt;='202301'!$F$3),'202301'!$I$3,IF(AND($N100&gt;='202301'!$E$4,$N100&lt;='202301'!$F$4),'202301'!$I$4,IF(AND($N100&gt;='202301'!$E$5,$N100&lt;='202301'!$F$5),'202301'!$I$5,0))))</f>
        <v>4</v>
      </c>
      <c r="T100" s="5">
        <f>IF(AND($N100&gt;='202301'!$E$2,$N100&lt;='202301'!$F$2),'202301'!$G$2,IF(AND($N100&gt;='202301'!$E$3,$N100&lt;='202301'!$F$3),'202301'!$G$3,IF(AND($N100&gt;='202301'!$E$4,$N100&lt;='202301'!$F$4),'202301'!$G$4,IF(AND($N100&gt;='202301'!$E$5,$N100&lt;='202301'!$F$5),'202301'!$G$5,0))))</f>
        <v>0</v>
      </c>
      <c r="U100" s="5">
        <f>IF(AND($N100&gt;='202302'!$E$2,$N100&lt;='202302'!$F$2),'202302'!$I$2,IF(AND($N100&gt;='202302'!$E$3,$N100&lt;='202302'!$F$3),'202302'!$I$3,IF(AND($N100&gt;='202302'!$E$4,$N100&lt;='202302'!$F$4),'202302'!$I$4,IF(AND($N100&gt;='202302'!$E$5,$N100&lt;='202302'!$F$5),'202302'!$I$5,0))))</f>
        <v>4</v>
      </c>
      <c r="V100" s="5">
        <f>IF(AND($N100&gt;='202302'!$E$2,$N100&lt;='202302'!$F$2),'202302'!$G$2,IF(AND($N100&gt;='202302'!$E$3,$N100&lt;='202302'!$F$3),'202302'!$G$3,IF(AND($N100&gt;='202302'!$E$4,$N100&lt;='202302'!$F$4),'202302'!$G$4,IF(AND($N100&gt;='202302'!$E$5,$N100&lt;='202302'!$F$5),'202302'!$G$5,0))))</f>
        <v>0</v>
      </c>
    </row>
    <row r="101" spans="1:22" x14ac:dyDescent="0.25">
      <c r="A101" s="5" t="s">
        <v>14</v>
      </c>
      <c r="B101" s="5">
        <v>8617688</v>
      </c>
      <c r="C101" s="5" t="s">
        <v>2467</v>
      </c>
      <c r="D101" s="5" t="s">
        <v>213</v>
      </c>
      <c r="E101" s="5" t="s">
        <v>214</v>
      </c>
      <c r="F101" s="4">
        <v>4779753</v>
      </c>
      <c r="G101" s="4">
        <v>4779753</v>
      </c>
      <c r="H101" s="4">
        <v>6989310</v>
      </c>
      <c r="I101" s="4">
        <v>2916641</v>
      </c>
      <c r="J101" s="4">
        <v>4779753</v>
      </c>
      <c r="K101" s="4">
        <v>8852422</v>
      </c>
      <c r="L101" s="4">
        <v>33097632</v>
      </c>
      <c r="M101" s="5">
        <v>6</v>
      </c>
      <c r="N101" s="8">
        <v>5516272</v>
      </c>
      <c r="O101" s="5">
        <f>IF(AND($N101&gt;='202203'!$E$2,$N101&lt;='202203'!$F$2),'202203'!$I$2,IF(AND($N101&gt;='202203'!$E$3,$N101&lt;='202203'!$F$3),'202203'!$I$3,IF(AND($N101&gt;='202203'!$E$4,$N101&lt;='202203'!$F$4),'202203'!$I$4,IF(AND($N101&gt;='202203'!$E$5,$N101&lt;='202203'!$F$5),'202203'!$I$5,0))))</f>
        <v>4</v>
      </c>
      <c r="P101" s="5">
        <f>IF(AND($N101&gt;='202203'!$E$2,$N101&lt;='202203'!$F$2),'202203'!$G$2,IF(AND($N101&gt;='202203'!$E$3,$N101&lt;='202203'!$F$3),'202203'!$G$3,IF(AND($N101&gt;='202203'!$E$4,$N101&lt;='202203'!$F$4),'202203'!$G$4,IF(AND($N101&gt;='202203'!$E$5,$N101&lt;='202203'!$F$5),'202203'!$G$5,0))))</f>
        <v>0</v>
      </c>
      <c r="Q101" s="5">
        <f>IF(AND($N101&gt;='202204'!$E$2,$N101&lt;='202204'!$F$2),'202204'!$I$2,IF(AND($N101&gt;='202204'!$E$3,$N101&lt;='202204'!$F$3),'202204'!$I$3,IF(AND($N101&gt;='202204'!$E$4,$N101&lt;='202204'!$F$4),'202204'!$I$4,IF(AND($N101&gt;='202204'!$E$5,$N101&lt;='202204'!$F$5),'202204'!$I$5,0))))</f>
        <v>4</v>
      </c>
      <c r="R101" s="5">
        <f>IF(AND($N101&gt;='202204'!$E$2,$N101&lt;='202204'!$F$2),'202204'!$G$2,IF(AND($N101&gt;='202204'!$E$3,$N101&lt;='202204'!$F$3),'202204'!$G$3,IF(AND($N101&gt;='202204'!$E$4,$N101&lt;='202204'!$F$4),'202204'!$G$4,IF(AND($N101&gt;='202204'!$E$5,$N101&lt;='202204'!$F$5),'202204'!$G$5,0))))</f>
        <v>0</v>
      </c>
      <c r="S101" s="5">
        <f>IF(AND($N101&gt;='202301'!$E$2,$N101&lt;='202301'!$F$2),'202301'!$I$2,IF(AND($N101&gt;='202301'!$E$3,$N101&lt;='202301'!$F$3),'202301'!$I$3,IF(AND($N101&gt;='202301'!$E$4,$N101&lt;='202301'!$F$4),'202301'!$I$4,IF(AND($N101&gt;='202301'!$E$5,$N101&lt;='202301'!$F$5),'202301'!$I$5,0))))</f>
        <v>4</v>
      </c>
      <c r="T101" s="5">
        <f>IF(AND($N101&gt;='202301'!$E$2,$N101&lt;='202301'!$F$2),'202301'!$G$2,IF(AND($N101&gt;='202301'!$E$3,$N101&lt;='202301'!$F$3),'202301'!$G$3,IF(AND($N101&gt;='202301'!$E$4,$N101&lt;='202301'!$F$4),'202301'!$G$4,IF(AND($N101&gt;='202301'!$E$5,$N101&lt;='202301'!$F$5),'202301'!$G$5,0))))</f>
        <v>0</v>
      </c>
      <c r="U101" s="5">
        <f>IF(AND($N101&gt;='202302'!$E$2,$N101&lt;='202302'!$F$2),'202302'!$I$2,IF(AND($N101&gt;='202302'!$E$3,$N101&lt;='202302'!$F$3),'202302'!$I$3,IF(AND($N101&gt;='202302'!$E$4,$N101&lt;='202302'!$F$4),'202302'!$I$4,IF(AND($N101&gt;='202302'!$E$5,$N101&lt;='202302'!$F$5),'202302'!$I$5,0))))</f>
        <v>4</v>
      </c>
      <c r="V101" s="5">
        <f>IF(AND($N101&gt;='202302'!$E$2,$N101&lt;='202302'!$F$2),'202302'!$G$2,IF(AND($N101&gt;='202302'!$E$3,$N101&lt;='202302'!$F$3),'202302'!$G$3,IF(AND($N101&gt;='202302'!$E$4,$N101&lt;='202302'!$F$4),'202302'!$G$4,IF(AND($N101&gt;='202302'!$E$5,$N101&lt;='202302'!$F$5),'202302'!$G$5,0))))</f>
        <v>0</v>
      </c>
    </row>
    <row r="102" spans="1:22" x14ac:dyDescent="0.25">
      <c r="A102" s="5" t="s">
        <v>14</v>
      </c>
      <c r="B102" s="5">
        <v>8636389</v>
      </c>
      <c r="C102" s="5" t="s">
        <v>2468</v>
      </c>
      <c r="D102" s="5" t="s">
        <v>215</v>
      </c>
      <c r="E102" s="5" t="s">
        <v>216</v>
      </c>
      <c r="F102" s="4">
        <v>556386</v>
      </c>
      <c r="G102" s="4">
        <v>546225</v>
      </c>
      <c r="H102" s="4">
        <v>1084461</v>
      </c>
      <c r="I102" s="4">
        <v>546225</v>
      </c>
      <c r="J102" s="4">
        <v>552407</v>
      </c>
      <c r="K102" s="4">
        <v>1096825</v>
      </c>
      <c r="L102" s="4">
        <v>4382529</v>
      </c>
      <c r="M102" s="5">
        <v>6</v>
      </c>
      <c r="N102" s="8">
        <v>730421</v>
      </c>
      <c r="O102" s="5">
        <f>IF(AND($N102&gt;='202203'!$E$2,$N102&lt;='202203'!$F$2),'202203'!$I$2,IF(AND($N102&gt;='202203'!$E$3,$N102&lt;='202203'!$F$3),'202203'!$I$3,IF(AND($N102&gt;='202203'!$E$4,$N102&lt;='202203'!$F$4),'202203'!$I$4,IF(AND($N102&gt;='202203'!$E$5,$N102&lt;='202203'!$F$5),'202203'!$I$5,0))))</f>
        <v>3</v>
      </c>
      <c r="P102" s="5">
        <f>IF(AND($N102&gt;='202203'!$E$2,$N102&lt;='202203'!$F$2),'202203'!$G$2,IF(AND($N102&gt;='202203'!$E$3,$N102&lt;='202203'!$F$3),'202203'!$G$3,IF(AND($N102&gt;='202203'!$E$4,$N102&lt;='202203'!$F$4),'202203'!$G$4,IF(AND($N102&gt;='202203'!$E$5,$N102&lt;='202203'!$F$5),'202203'!$G$5,0))))</f>
        <v>3025</v>
      </c>
      <c r="Q102" s="5">
        <f>IF(AND($N102&gt;='202204'!$E$2,$N102&lt;='202204'!$F$2),'202204'!$I$2,IF(AND($N102&gt;='202204'!$E$3,$N102&lt;='202204'!$F$3),'202204'!$I$3,IF(AND($N102&gt;='202204'!$E$4,$N102&lt;='202204'!$F$4),'202204'!$I$4,IF(AND($N102&gt;='202204'!$E$5,$N102&lt;='202204'!$F$5),'202204'!$I$5,0))))</f>
        <v>3</v>
      </c>
      <c r="R102" s="5">
        <f>IF(AND($N102&gt;='202204'!$E$2,$N102&lt;='202204'!$F$2),'202204'!$G$2,IF(AND($N102&gt;='202204'!$E$3,$N102&lt;='202204'!$F$3),'202204'!$G$3,IF(AND($N102&gt;='202204'!$E$4,$N102&lt;='202204'!$F$4),'202204'!$G$4,IF(AND($N102&gt;='202204'!$E$5,$N102&lt;='202204'!$F$5),'202204'!$G$5,0))))</f>
        <v>3184</v>
      </c>
      <c r="S102" s="5">
        <f>IF(AND($N102&gt;='202301'!$E$2,$N102&lt;='202301'!$F$2),'202301'!$I$2,IF(AND($N102&gt;='202301'!$E$3,$N102&lt;='202301'!$F$3),'202301'!$I$3,IF(AND($N102&gt;='202301'!$E$4,$N102&lt;='202301'!$F$4),'202301'!$I$4,IF(AND($N102&gt;='202301'!$E$5,$N102&lt;='202301'!$F$5),'202301'!$I$5,0))))</f>
        <v>3</v>
      </c>
      <c r="T102" s="5">
        <f>IF(AND($N102&gt;='202301'!$E$2,$N102&lt;='202301'!$F$2),'202301'!$G$2,IF(AND($N102&gt;='202301'!$E$3,$N102&lt;='202301'!$F$3),'202301'!$G$3,IF(AND($N102&gt;='202301'!$E$4,$N102&lt;='202301'!$F$4),'202301'!$G$4,IF(AND($N102&gt;='202301'!$E$5,$N102&lt;='202301'!$F$5),'202301'!$G$5,0))))</f>
        <v>3264</v>
      </c>
      <c r="U102" s="5">
        <f>IF(AND($N102&gt;='202302'!$E$2,$N102&lt;='202302'!$F$2),'202302'!$I$2,IF(AND($N102&gt;='202302'!$E$3,$N102&lt;='202302'!$F$3),'202302'!$I$3,IF(AND($N102&gt;='202302'!$E$4,$N102&lt;='202302'!$F$4),'202302'!$I$4,IF(AND($N102&gt;='202302'!$E$5,$N102&lt;='202302'!$F$5),'202302'!$I$5,0))))</f>
        <v>2</v>
      </c>
      <c r="V102" s="5">
        <f>IF(AND($N102&gt;='202302'!$E$2,$N102&lt;='202302'!$F$2),'202302'!$G$2,IF(AND($N102&gt;='202302'!$E$3,$N102&lt;='202302'!$F$3),'202302'!$G$3,IF(AND($N102&gt;='202302'!$E$4,$N102&lt;='202302'!$F$4),'202302'!$G$4,IF(AND($N102&gt;='202302'!$E$5,$N102&lt;='202302'!$F$5),'202302'!$G$5,0))))</f>
        <v>12475</v>
      </c>
    </row>
    <row r="103" spans="1:22" x14ac:dyDescent="0.25">
      <c r="A103" s="5" t="s">
        <v>14</v>
      </c>
      <c r="B103" s="5">
        <v>8657889</v>
      </c>
      <c r="C103" s="5" t="s">
        <v>2469</v>
      </c>
      <c r="D103" s="5" t="s">
        <v>217</v>
      </c>
      <c r="E103" s="5" t="s">
        <v>218</v>
      </c>
      <c r="F103" s="4">
        <v>1862471</v>
      </c>
      <c r="G103" s="4">
        <v>1862471</v>
      </c>
      <c r="H103" s="4">
        <v>3541454</v>
      </c>
      <c r="I103" s="4">
        <v>1862471</v>
      </c>
      <c r="J103" s="4">
        <v>1862471</v>
      </c>
      <c r="K103" s="4">
        <v>3541454</v>
      </c>
      <c r="L103" s="4">
        <v>14532792</v>
      </c>
      <c r="M103" s="5">
        <v>6</v>
      </c>
      <c r="N103" s="8">
        <v>2422132</v>
      </c>
      <c r="O103" s="5">
        <f>IF(AND($N103&gt;='202203'!$E$2,$N103&lt;='202203'!$F$2),'202203'!$I$2,IF(AND($N103&gt;='202203'!$E$3,$N103&lt;='202203'!$F$3),'202203'!$I$3,IF(AND($N103&gt;='202203'!$E$4,$N103&lt;='202203'!$F$4),'202203'!$I$4,IF(AND($N103&gt;='202203'!$E$5,$N103&lt;='202203'!$F$5),'202203'!$I$5,0))))</f>
        <v>4</v>
      </c>
      <c r="P103" s="5">
        <f>IF(AND($N103&gt;='202203'!$E$2,$N103&lt;='202203'!$F$2),'202203'!$G$2,IF(AND($N103&gt;='202203'!$E$3,$N103&lt;='202203'!$F$3),'202203'!$G$3,IF(AND($N103&gt;='202203'!$E$4,$N103&lt;='202203'!$F$4),'202203'!$G$4,IF(AND($N103&gt;='202203'!$E$5,$N103&lt;='202203'!$F$5),'202203'!$G$5,0))))</f>
        <v>0</v>
      </c>
      <c r="Q103" s="5">
        <f>IF(AND($N103&gt;='202204'!$E$2,$N103&lt;='202204'!$F$2),'202204'!$I$2,IF(AND($N103&gt;='202204'!$E$3,$N103&lt;='202204'!$F$3),'202204'!$I$3,IF(AND($N103&gt;='202204'!$E$4,$N103&lt;='202204'!$F$4),'202204'!$I$4,IF(AND($N103&gt;='202204'!$E$5,$N103&lt;='202204'!$F$5),'202204'!$I$5,0))))</f>
        <v>4</v>
      </c>
      <c r="R103" s="5">
        <f>IF(AND($N103&gt;='202204'!$E$2,$N103&lt;='202204'!$F$2),'202204'!$G$2,IF(AND($N103&gt;='202204'!$E$3,$N103&lt;='202204'!$F$3),'202204'!$G$3,IF(AND($N103&gt;='202204'!$E$4,$N103&lt;='202204'!$F$4),'202204'!$G$4,IF(AND($N103&gt;='202204'!$E$5,$N103&lt;='202204'!$F$5),'202204'!$G$5,0))))</f>
        <v>0</v>
      </c>
      <c r="S103" s="5">
        <f>IF(AND($N103&gt;='202301'!$E$2,$N103&lt;='202301'!$F$2),'202301'!$I$2,IF(AND($N103&gt;='202301'!$E$3,$N103&lt;='202301'!$F$3),'202301'!$I$3,IF(AND($N103&gt;='202301'!$E$4,$N103&lt;='202301'!$F$4),'202301'!$I$4,IF(AND($N103&gt;='202301'!$E$5,$N103&lt;='202301'!$F$5),'202301'!$I$5,0))))</f>
        <v>4</v>
      </c>
      <c r="T103" s="5">
        <f>IF(AND($N103&gt;='202301'!$E$2,$N103&lt;='202301'!$F$2),'202301'!$G$2,IF(AND($N103&gt;='202301'!$E$3,$N103&lt;='202301'!$F$3),'202301'!$G$3,IF(AND($N103&gt;='202301'!$E$4,$N103&lt;='202301'!$F$4),'202301'!$G$4,IF(AND($N103&gt;='202301'!$E$5,$N103&lt;='202301'!$F$5),'202301'!$G$5,0))))</f>
        <v>0</v>
      </c>
      <c r="U103" s="5">
        <f>IF(AND($N103&gt;='202302'!$E$2,$N103&lt;='202302'!$F$2),'202302'!$I$2,IF(AND($N103&gt;='202302'!$E$3,$N103&lt;='202302'!$F$3),'202302'!$I$3,IF(AND($N103&gt;='202302'!$E$4,$N103&lt;='202302'!$F$4),'202302'!$I$4,IF(AND($N103&gt;='202302'!$E$5,$N103&lt;='202302'!$F$5),'202302'!$I$5,0))))</f>
        <v>4</v>
      </c>
      <c r="V103" s="5">
        <f>IF(AND($N103&gt;='202302'!$E$2,$N103&lt;='202302'!$F$2),'202302'!$G$2,IF(AND($N103&gt;='202302'!$E$3,$N103&lt;='202302'!$F$3),'202302'!$G$3,IF(AND($N103&gt;='202302'!$E$4,$N103&lt;='202302'!$F$4),'202302'!$G$4,IF(AND($N103&gt;='202302'!$E$5,$N103&lt;='202302'!$F$5),'202302'!$G$5,0))))</f>
        <v>0</v>
      </c>
    </row>
    <row r="104" spans="1:22" x14ac:dyDescent="0.25">
      <c r="A104" s="5" t="s">
        <v>14</v>
      </c>
      <c r="B104" s="5">
        <v>8661866</v>
      </c>
      <c r="C104" s="5" t="s">
        <v>2470</v>
      </c>
      <c r="D104" s="5" t="s">
        <v>219</v>
      </c>
      <c r="E104" s="5" t="s">
        <v>220</v>
      </c>
      <c r="F104" s="4">
        <v>1902775</v>
      </c>
      <c r="G104" s="4">
        <v>1902775</v>
      </c>
      <c r="H104" s="4">
        <v>3581758</v>
      </c>
      <c r="I104" s="4">
        <v>1902775</v>
      </c>
      <c r="J104" s="4">
        <v>1902775</v>
      </c>
      <c r="K104" s="4">
        <v>3581758</v>
      </c>
      <c r="L104" s="4">
        <v>14774616</v>
      </c>
      <c r="M104" s="5">
        <v>6</v>
      </c>
      <c r="N104" s="8">
        <v>2462436</v>
      </c>
      <c r="O104" s="5">
        <f>IF(AND($N104&gt;='202203'!$E$2,$N104&lt;='202203'!$F$2),'202203'!$I$2,IF(AND($N104&gt;='202203'!$E$3,$N104&lt;='202203'!$F$3),'202203'!$I$3,IF(AND($N104&gt;='202203'!$E$4,$N104&lt;='202203'!$F$4),'202203'!$I$4,IF(AND($N104&gt;='202203'!$E$5,$N104&lt;='202203'!$F$5),'202203'!$I$5,0))))</f>
        <v>4</v>
      </c>
      <c r="P104" s="5">
        <f>IF(AND($N104&gt;='202203'!$E$2,$N104&lt;='202203'!$F$2),'202203'!$G$2,IF(AND($N104&gt;='202203'!$E$3,$N104&lt;='202203'!$F$3),'202203'!$G$3,IF(AND($N104&gt;='202203'!$E$4,$N104&lt;='202203'!$F$4),'202203'!$G$4,IF(AND($N104&gt;='202203'!$E$5,$N104&lt;='202203'!$F$5),'202203'!$G$5,0))))</f>
        <v>0</v>
      </c>
      <c r="Q104" s="5">
        <f>IF(AND($N104&gt;='202204'!$E$2,$N104&lt;='202204'!$F$2),'202204'!$I$2,IF(AND($N104&gt;='202204'!$E$3,$N104&lt;='202204'!$F$3),'202204'!$I$3,IF(AND($N104&gt;='202204'!$E$4,$N104&lt;='202204'!$F$4),'202204'!$I$4,IF(AND($N104&gt;='202204'!$E$5,$N104&lt;='202204'!$F$5),'202204'!$I$5,0))))</f>
        <v>4</v>
      </c>
      <c r="R104" s="5">
        <f>IF(AND($N104&gt;='202204'!$E$2,$N104&lt;='202204'!$F$2),'202204'!$G$2,IF(AND($N104&gt;='202204'!$E$3,$N104&lt;='202204'!$F$3),'202204'!$G$3,IF(AND($N104&gt;='202204'!$E$4,$N104&lt;='202204'!$F$4),'202204'!$G$4,IF(AND($N104&gt;='202204'!$E$5,$N104&lt;='202204'!$F$5),'202204'!$G$5,0))))</f>
        <v>0</v>
      </c>
      <c r="S104" s="5">
        <f>IF(AND($N104&gt;='202301'!$E$2,$N104&lt;='202301'!$F$2),'202301'!$I$2,IF(AND($N104&gt;='202301'!$E$3,$N104&lt;='202301'!$F$3),'202301'!$I$3,IF(AND($N104&gt;='202301'!$E$4,$N104&lt;='202301'!$F$4),'202301'!$I$4,IF(AND($N104&gt;='202301'!$E$5,$N104&lt;='202301'!$F$5),'202301'!$I$5,0))))</f>
        <v>4</v>
      </c>
      <c r="T104" s="5">
        <f>IF(AND($N104&gt;='202301'!$E$2,$N104&lt;='202301'!$F$2),'202301'!$G$2,IF(AND($N104&gt;='202301'!$E$3,$N104&lt;='202301'!$F$3),'202301'!$G$3,IF(AND($N104&gt;='202301'!$E$4,$N104&lt;='202301'!$F$4),'202301'!$G$4,IF(AND($N104&gt;='202301'!$E$5,$N104&lt;='202301'!$F$5),'202301'!$G$5,0))))</f>
        <v>0</v>
      </c>
      <c r="U104" s="5">
        <f>IF(AND($N104&gt;='202302'!$E$2,$N104&lt;='202302'!$F$2),'202302'!$I$2,IF(AND($N104&gt;='202302'!$E$3,$N104&lt;='202302'!$F$3),'202302'!$I$3,IF(AND($N104&gt;='202302'!$E$4,$N104&lt;='202302'!$F$4),'202302'!$I$4,IF(AND($N104&gt;='202302'!$E$5,$N104&lt;='202302'!$F$5),'202302'!$I$5,0))))</f>
        <v>4</v>
      </c>
      <c r="V104" s="5">
        <f>IF(AND($N104&gt;='202302'!$E$2,$N104&lt;='202302'!$F$2),'202302'!$G$2,IF(AND($N104&gt;='202302'!$E$3,$N104&lt;='202302'!$F$3),'202302'!$G$3,IF(AND($N104&gt;='202302'!$E$4,$N104&lt;='202302'!$F$4),'202302'!$G$4,IF(AND($N104&gt;='202302'!$E$5,$N104&lt;='202302'!$F$5),'202302'!$G$5,0))))</f>
        <v>0</v>
      </c>
    </row>
    <row r="105" spans="1:22" x14ac:dyDescent="0.25">
      <c r="A105" s="5" t="s">
        <v>14</v>
      </c>
      <c r="B105" s="5">
        <v>8687900</v>
      </c>
      <c r="C105" s="5" t="s">
        <v>221</v>
      </c>
      <c r="D105" s="5" t="s">
        <v>222</v>
      </c>
      <c r="E105" s="5" t="s">
        <v>223</v>
      </c>
      <c r="F105" s="4">
        <v>2197394</v>
      </c>
      <c r="G105" s="4">
        <v>2197394</v>
      </c>
      <c r="H105" s="4">
        <v>4085400</v>
      </c>
      <c r="I105" s="4">
        <v>2197394</v>
      </c>
      <c r="J105" s="4">
        <v>2197394</v>
      </c>
      <c r="K105" s="4">
        <v>4143334</v>
      </c>
      <c r="L105" s="4">
        <v>17018310</v>
      </c>
      <c r="M105" s="5">
        <v>6</v>
      </c>
      <c r="N105" s="8">
        <v>2836385</v>
      </c>
      <c r="O105" s="5">
        <f>IF(AND($N105&gt;='202203'!$E$2,$N105&lt;='202203'!$F$2),'202203'!$I$2,IF(AND($N105&gt;='202203'!$E$3,$N105&lt;='202203'!$F$3),'202203'!$I$3,IF(AND($N105&gt;='202203'!$E$4,$N105&lt;='202203'!$F$4),'202203'!$I$4,IF(AND($N105&gt;='202203'!$E$5,$N105&lt;='202203'!$F$5),'202203'!$I$5,0))))</f>
        <v>4</v>
      </c>
      <c r="P105" s="5">
        <f>IF(AND($N105&gt;='202203'!$E$2,$N105&lt;='202203'!$F$2),'202203'!$G$2,IF(AND($N105&gt;='202203'!$E$3,$N105&lt;='202203'!$F$3),'202203'!$G$3,IF(AND($N105&gt;='202203'!$E$4,$N105&lt;='202203'!$F$4),'202203'!$G$4,IF(AND($N105&gt;='202203'!$E$5,$N105&lt;='202203'!$F$5),'202203'!$G$5,0))))</f>
        <v>0</v>
      </c>
      <c r="Q105" s="5">
        <f>IF(AND($N105&gt;='202204'!$E$2,$N105&lt;='202204'!$F$2),'202204'!$I$2,IF(AND($N105&gt;='202204'!$E$3,$N105&lt;='202204'!$F$3),'202204'!$I$3,IF(AND($N105&gt;='202204'!$E$4,$N105&lt;='202204'!$F$4),'202204'!$I$4,IF(AND($N105&gt;='202204'!$E$5,$N105&lt;='202204'!$F$5),'202204'!$I$5,0))))</f>
        <v>4</v>
      </c>
      <c r="R105" s="5">
        <f>IF(AND($N105&gt;='202204'!$E$2,$N105&lt;='202204'!$F$2),'202204'!$G$2,IF(AND($N105&gt;='202204'!$E$3,$N105&lt;='202204'!$F$3),'202204'!$G$3,IF(AND($N105&gt;='202204'!$E$4,$N105&lt;='202204'!$F$4),'202204'!$G$4,IF(AND($N105&gt;='202204'!$E$5,$N105&lt;='202204'!$F$5),'202204'!$G$5,0))))</f>
        <v>0</v>
      </c>
      <c r="S105" s="5">
        <f>IF(AND($N105&gt;='202301'!$E$2,$N105&lt;='202301'!$F$2),'202301'!$I$2,IF(AND($N105&gt;='202301'!$E$3,$N105&lt;='202301'!$F$3),'202301'!$I$3,IF(AND($N105&gt;='202301'!$E$4,$N105&lt;='202301'!$F$4),'202301'!$I$4,IF(AND($N105&gt;='202301'!$E$5,$N105&lt;='202301'!$F$5),'202301'!$I$5,0))))</f>
        <v>4</v>
      </c>
      <c r="T105" s="5">
        <f>IF(AND($N105&gt;='202301'!$E$2,$N105&lt;='202301'!$F$2),'202301'!$G$2,IF(AND($N105&gt;='202301'!$E$3,$N105&lt;='202301'!$F$3),'202301'!$G$3,IF(AND($N105&gt;='202301'!$E$4,$N105&lt;='202301'!$F$4),'202301'!$G$4,IF(AND($N105&gt;='202301'!$E$5,$N105&lt;='202301'!$F$5),'202301'!$G$5,0))))</f>
        <v>0</v>
      </c>
      <c r="U105" s="5">
        <f>IF(AND($N105&gt;='202302'!$E$2,$N105&lt;='202302'!$F$2),'202302'!$I$2,IF(AND($N105&gt;='202302'!$E$3,$N105&lt;='202302'!$F$3),'202302'!$I$3,IF(AND($N105&gt;='202302'!$E$4,$N105&lt;='202302'!$F$4),'202302'!$I$4,IF(AND($N105&gt;='202302'!$E$5,$N105&lt;='202302'!$F$5),'202302'!$I$5,0))))</f>
        <v>4</v>
      </c>
      <c r="V105" s="5">
        <f>IF(AND($N105&gt;='202302'!$E$2,$N105&lt;='202302'!$F$2),'202302'!$G$2,IF(AND($N105&gt;='202302'!$E$3,$N105&lt;='202302'!$F$3),'202302'!$G$3,IF(AND($N105&gt;='202302'!$E$4,$N105&lt;='202302'!$F$4),'202302'!$G$4,IF(AND($N105&gt;='202302'!$E$5,$N105&lt;='202302'!$F$5),'202302'!$G$5,0))))</f>
        <v>0</v>
      </c>
    </row>
    <row r="106" spans="1:22" x14ac:dyDescent="0.25">
      <c r="A106" s="5" t="s">
        <v>14</v>
      </c>
      <c r="B106" s="5">
        <v>8689323</v>
      </c>
      <c r="C106" s="5" t="s">
        <v>2471</v>
      </c>
      <c r="D106" s="5" t="s">
        <v>224</v>
      </c>
      <c r="E106" s="5" t="s">
        <v>225</v>
      </c>
      <c r="F106" s="4">
        <v>730090</v>
      </c>
      <c r="G106" s="4">
        <v>736948</v>
      </c>
      <c r="H106" s="4">
        <v>1414534</v>
      </c>
      <c r="I106" s="4">
        <v>736948</v>
      </c>
      <c r="J106" s="4">
        <v>736948</v>
      </c>
      <c r="K106" s="4">
        <v>1414534</v>
      </c>
      <c r="L106" s="4">
        <v>5770002</v>
      </c>
      <c r="M106" s="5">
        <v>6</v>
      </c>
      <c r="N106" s="8">
        <v>961667</v>
      </c>
      <c r="O106" s="5">
        <f>IF(AND($N106&gt;='202203'!$E$2,$N106&lt;='202203'!$F$2),'202203'!$I$2,IF(AND($N106&gt;='202203'!$E$3,$N106&lt;='202203'!$F$3),'202203'!$I$3,IF(AND($N106&gt;='202203'!$E$4,$N106&lt;='202203'!$F$4),'202203'!$I$4,IF(AND($N106&gt;='202203'!$E$5,$N106&lt;='202203'!$F$5),'202203'!$I$5,0))))</f>
        <v>4</v>
      </c>
      <c r="P106" s="5">
        <f>IF(AND($N106&gt;='202203'!$E$2,$N106&lt;='202203'!$F$2),'202203'!$G$2,IF(AND($N106&gt;='202203'!$E$3,$N106&lt;='202203'!$F$3),'202203'!$G$3,IF(AND($N106&gt;='202203'!$E$4,$N106&lt;='202203'!$F$4),'202203'!$G$4,IF(AND($N106&gt;='202203'!$E$5,$N106&lt;='202203'!$F$5),'202203'!$G$5,0))))</f>
        <v>0</v>
      </c>
      <c r="Q106" s="5">
        <f>IF(AND($N106&gt;='202204'!$E$2,$N106&lt;='202204'!$F$2),'202204'!$I$2,IF(AND($N106&gt;='202204'!$E$3,$N106&lt;='202204'!$F$3),'202204'!$I$3,IF(AND($N106&gt;='202204'!$E$4,$N106&lt;='202204'!$F$4),'202204'!$I$4,IF(AND($N106&gt;='202204'!$E$5,$N106&lt;='202204'!$F$5),'202204'!$I$5,0))))</f>
        <v>4</v>
      </c>
      <c r="R106" s="5">
        <f>IF(AND($N106&gt;='202204'!$E$2,$N106&lt;='202204'!$F$2),'202204'!$G$2,IF(AND($N106&gt;='202204'!$E$3,$N106&lt;='202204'!$F$3),'202204'!$G$3,IF(AND($N106&gt;='202204'!$E$4,$N106&lt;='202204'!$F$4),'202204'!$G$4,IF(AND($N106&gt;='202204'!$E$5,$N106&lt;='202204'!$F$5),'202204'!$G$5,0))))</f>
        <v>0</v>
      </c>
      <c r="S106" s="5">
        <f>IF(AND($N106&gt;='202301'!$E$2,$N106&lt;='202301'!$F$2),'202301'!$I$2,IF(AND($N106&gt;='202301'!$E$3,$N106&lt;='202301'!$F$3),'202301'!$I$3,IF(AND($N106&gt;='202301'!$E$4,$N106&lt;='202301'!$F$4),'202301'!$I$4,IF(AND($N106&gt;='202301'!$E$5,$N106&lt;='202301'!$F$5),'202301'!$I$5,0))))</f>
        <v>3</v>
      </c>
      <c r="T106" s="5">
        <f>IF(AND($N106&gt;='202301'!$E$2,$N106&lt;='202301'!$F$2),'202301'!$G$2,IF(AND($N106&gt;='202301'!$E$3,$N106&lt;='202301'!$F$3),'202301'!$G$3,IF(AND($N106&gt;='202301'!$E$4,$N106&lt;='202301'!$F$4),'202301'!$G$4,IF(AND($N106&gt;='202301'!$E$5,$N106&lt;='202301'!$F$5),'202301'!$G$5,0))))</f>
        <v>3264</v>
      </c>
      <c r="U106" s="5">
        <f>IF(AND($N106&gt;='202302'!$E$2,$N106&lt;='202302'!$F$2),'202302'!$I$2,IF(AND($N106&gt;='202302'!$E$3,$N106&lt;='202302'!$F$3),'202302'!$I$3,IF(AND($N106&gt;='202302'!$E$4,$N106&lt;='202302'!$F$4),'202302'!$I$4,IF(AND($N106&gt;='202302'!$E$5,$N106&lt;='202302'!$F$5),'202302'!$I$5,0))))</f>
        <v>3</v>
      </c>
      <c r="V106" s="5">
        <f>IF(AND($N106&gt;='202302'!$E$2,$N106&lt;='202302'!$F$2),'202302'!$G$2,IF(AND($N106&gt;='202302'!$E$3,$N106&lt;='202302'!$F$3),'202302'!$G$3,IF(AND($N106&gt;='202302'!$E$4,$N106&lt;='202302'!$F$4),'202302'!$G$4,IF(AND($N106&gt;='202302'!$E$5,$N106&lt;='202302'!$F$5),'202302'!$G$5,0))))</f>
        <v>3942</v>
      </c>
    </row>
    <row r="107" spans="1:22" x14ac:dyDescent="0.25">
      <c r="A107" s="5" t="s">
        <v>14</v>
      </c>
      <c r="B107" s="5">
        <v>8694543</v>
      </c>
      <c r="C107" s="5" t="s">
        <v>2472</v>
      </c>
      <c r="D107" s="5" t="s">
        <v>226</v>
      </c>
      <c r="E107" s="5" t="s">
        <v>227</v>
      </c>
      <c r="F107" s="4">
        <v>1644387</v>
      </c>
      <c r="G107" s="4">
        <v>1644387</v>
      </c>
      <c r="H107" s="4">
        <v>3058221</v>
      </c>
      <c r="I107" s="4">
        <v>1962359</v>
      </c>
      <c r="J107" s="4">
        <v>1894633</v>
      </c>
      <c r="K107" s="4">
        <v>3573616</v>
      </c>
      <c r="L107" s="4">
        <v>13777603</v>
      </c>
      <c r="M107" s="5">
        <v>6</v>
      </c>
      <c r="N107" s="8">
        <v>2296267</v>
      </c>
      <c r="O107" s="5">
        <f>IF(AND($N107&gt;='202203'!$E$2,$N107&lt;='202203'!$F$2),'202203'!$I$2,IF(AND($N107&gt;='202203'!$E$3,$N107&lt;='202203'!$F$3),'202203'!$I$3,IF(AND($N107&gt;='202203'!$E$4,$N107&lt;='202203'!$F$4),'202203'!$I$4,IF(AND($N107&gt;='202203'!$E$5,$N107&lt;='202203'!$F$5),'202203'!$I$5,0))))</f>
        <v>4</v>
      </c>
      <c r="P107" s="5">
        <f>IF(AND($N107&gt;='202203'!$E$2,$N107&lt;='202203'!$F$2),'202203'!$G$2,IF(AND($N107&gt;='202203'!$E$3,$N107&lt;='202203'!$F$3),'202203'!$G$3,IF(AND($N107&gt;='202203'!$E$4,$N107&lt;='202203'!$F$4),'202203'!$G$4,IF(AND($N107&gt;='202203'!$E$5,$N107&lt;='202203'!$F$5),'202203'!$G$5,0))))</f>
        <v>0</v>
      </c>
      <c r="Q107" s="5">
        <f>IF(AND($N107&gt;='202204'!$E$2,$N107&lt;='202204'!$F$2),'202204'!$I$2,IF(AND($N107&gt;='202204'!$E$3,$N107&lt;='202204'!$F$3),'202204'!$I$3,IF(AND($N107&gt;='202204'!$E$4,$N107&lt;='202204'!$F$4),'202204'!$I$4,IF(AND($N107&gt;='202204'!$E$5,$N107&lt;='202204'!$F$5),'202204'!$I$5,0))))</f>
        <v>4</v>
      </c>
      <c r="R107" s="5">
        <f>IF(AND($N107&gt;='202204'!$E$2,$N107&lt;='202204'!$F$2),'202204'!$G$2,IF(AND($N107&gt;='202204'!$E$3,$N107&lt;='202204'!$F$3),'202204'!$G$3,IF(AND($N107&gt;='202204'!$E$4,$N107&lt;='202204'!$F$4),'202204'!$G$4,IF(AND($N107&gt;='202204'!$E$5,$N107&lt;='202204'!$F$5),'202204'!$G$5,0))))</f>
        <v>0</v>
      </c>
      <c r="S107" s="5">
        <f>IF(AND($N107&gt;='202301'!$E$2,$N107&lt;='202301'!$F$2),'202301'!$I$2,IF(AND($N107&gt;='202301'!$E$3,$N107&lt;='202301'!$F$3),'202301'!$I$3,IF(AND($N107&gt;='202301'!$E$4,$N107&lt;='202301'!$F$4),'202301'!$I$4,IF(AND($N107&gt;='202301'!$E$5,$N107&lt;='202301'!$F$5),'202301'!$I$5,0))))</f>
        <v>4</v>
      </c>
      <c r="T107" s="5">
        <f>IF(AND($N107&gt;='202301'!$E$2,$N107&lt;='202301'!$F$2),'202301'!$G$2,IF(AND($N107&gt;='202301'!$E$3,$N107&lt;='202301'!$F$3),'202301'!$G$3,IF(AND($N107&gt;='202301'!$E$4,$N107&lt;='202301'!$F$4),'202301'!$G$4,IF(AND($N107&gt;='202301'!$E$5,$N107&lt;='202301'!$F$5),'202301'!$G$5,0))))</f>
        <v>0</v>
      </c>
      <c r="U107" s="5">
        <f>IF(AND($N107&gt;='202302'!$E$2,$N107&lt;='202302'!$F$2),'202302'!$I$2,IF(AND($N107&gt;='202302'!$E$3,$N107&lt;='202302'!$F$3),'202302'!$I$3,IF(AND($N107&gt;='202302'!$E$4,$N107&lt;='202302'!$F$4),'202302'!$I$4,IF(AND($N107&gt;='202302'!$E$5,$N107&lt;='202302'!$F$5),'202302'!$I$5,0))))</f>
        <v>4</v>
      </c>
      <c r="V107" s="5">
        <f>IF(AND($N107&gt;='202302'!$E$2,$N107&lt;='202302'!$F$2),'202302'!$G$2,IF(AND($N107&gt;='202302'!$E$3,$N107&lt;='202302'!$F$3),'202302'!$G$3,IF(AND($N107&gt;='202302'!$E$4,$N107&lt;='202302'!$F$4),'202302'!$G$4,IF(AND($N107&gt;='202302'!$E$5,$N107&lt;='202302'!$F$5),'202302'!$G$5,0))))</f>
        <v>0</v>
      </c>
    </row>
    <row r="108" spans="1:22" x14ac:dyDescent="0.25">
      <c r="A108" s="5" t="s">
        <v>14</v>
      </c>
      <c r="B108" s="5">
        <v>8710097</v>
      </c>
      <c r="C108" s="5" t="s">
        <v>2473</v>
      </c>
      <c r="D108" s="5" t="s">
        <v>228</v>
      </c>
      <c r="E108" s="5" t="s">
        <v>229</v>
      </c>
      <c r="F108" s="4">
        <v>2507765</v>
      </c>
      <c r="G108" s="4">
        <v>2507765</v>
      </c>
      <c r="H108" s="4">
        <v>4502088</v>
      </c>
      <c r="I108" s="4">
        <v>2507765</v>
      </c>
      <c r="J108" s="4">
        <v>2507765</v>
      </c>
      <c r="K108" s="4">
        <v>4464587</v>
      </c>
      <c r="L108" s="4">
        <v>18997735</v>
      </c>
      <c r="M108" s="5">
        <v>6</v>
      </c>
      <c r="N108" s="8">
        <v>3166289</v>
      </c>
      <c r="O108" s="5">
        <f>IF(AND($N108&gt;='202203'!$E$2,$N108&lt;='202203'!$F$2),'202203'!$I$2,IF(AND($N108&gt;='202203'!$E$3,$N108&lt;='202203'!$F$3),'202203'!$I$3,IF(AND($N108&gt;='202203'!$E$4,$N108&lt;='202203'!$F$4),'202203'!$I$4,IF(AND($N108&gt;='202203'!$E$5,$N108&lt;='202203'!$F$5),'202203'!$I$5,0))))</f>
        <v>4</v>
      </c>
      <c r="P108" s="5">
        <f>IF(AND($N108&gt;='202203'!$E$2,$N108&lt;='202203'!$F$2),'202203'!$G$2,IF(AND($N108&gt;='202203'!$E$3,$N108&lt;='202203'!$F$3),'202203'!$G$3,IF(AND($N108&gt;='202203'!$E$4,$N108&lt;='202203'!$F$4),'202203'!$G$4,IF(AND($N108&gt;='202203'!$E$5,$N108&lt;='202203'!$F$5),'202203'!$G$5,0))))</f>
        <v>0</v>
      </c>
      <c r="Q108" s="5">
        <f>IF(AND($N108&gt;='202204'!$E$2,$N108&lt;='202204'!$F$2),'202204'!$I$2,IF(AND($N108&gt;='202204'!$E$3,$N108&lt;='202204'!$F$3),'202204'!$I$3,IF(AND($N108&gt;='202204'!$E$4,$N108&lt;='202204'!$F$4),'202204'!$I$4,IF(AND($N108&gt;='202204'!$E$5,$N108&lt;='202204'!$F$5),'202204'!$I$5,0))))</f>
        <v>4</v>
      </c>
      <c r="R108" s="5">
        <f>IF(AND($N108&gt;='202204'!$E$2,$N108&lt;='202204'!$F$2),'202204'!$G$2,IF(AND($N108&gt;='202204'!$E$3,$N108&lt;='202204'!$F$3),'202204'!$G$3,IF(AND($N108&gt;='202204'!$E$4,$N108&lt;='202204'!$F$4),'202204'!$G$4,IF(AND($N108&gt;='202204'!$E$5,$N108&lt;='202204'!$F$5),'202204'!$G$5,0))))</f>
        <v>0</v>
      </c>
      <c r="S108" s="5">
        <f>IF(AND($N108&gt;='202301'!$E$2,$N108&lt;='202301'!$F$2),'202301'!$I$2,IF(AND($N108&gt;='202301'!$E$3,$N108&lt;='202301'!$F$3),'202301'!$I$3,IF(AND($N108&gt;='202301'!$E$4,$N108&lt;='202301'!$F$4),'202301'!$I$4,IF(AND($N108&gt;='202301'!$E$5,$N108&lt;='202301'!$F$5),'202301'!$I$5,0))))</f>
        <v>4</v>
      </c>
      <c r="T108" s="5">
        <f>IF(AND($N108&gt;='202301'!$E$2,$N108&lt;='202301'!$F$2),'202301'!$G$2,IF(AND($N108&gt;='202301'!$E$3,$N108&lt;='202301'!$F$3),'202301'!$G$3,IF(AND($N108&gt;='202301'!$E$4,$N108&lt;='202301'!$F$4),'202301'!$G$4,IF(AND($N108&gt;='202301'!$E$5,$N108&lt;='202301'!$F$5),'202301'!$G$5,0))))</f>
        <v>0</v>
      </c>
      <c r="U108" s="5">
        <f>IF(AND($N108&gt;='202302'!$E$2,$N108&lt;='202302'!$F$2),'202302'!$I$2,IF(AND($N108&gt;='202302'!$E$3,$N108&lt;='202302'!$F$3),'202302'!$I$3,IF(AND($N108&gt;='202302'!$E$4,$N108&lt;='202302'!$F$4),'202302'!$I$4,IF(AND($N108&gt;='202302'!$E$5,$N108&lt;='202302'!$F$5),'202302'!$I$5,0))))</f>
        <v>4</v>
      </c>
      <c r="V108" s="5">
        <f>IF(AND($N108&gt;='202302'!$E$2,$N108&lt;='202302'!$F$2),'202302'!$G$2,IF(AND($N108&gt;='202302'!$E$3,$N108&lt;='202302'!$F$3),'202302'!$G$3,IF(AND($N108&gt;='202302'!$E$4,$N108&lt;='202302'!$F$4),'202302'!$G$4,IF(AND($N108&gt;='202302'!$E$5,$N108&lt;='202302'!$F$5),'202302'!$G$5,0))))</f>
        <v>0</v>
      </c>
    </row>
    <row r="109" spans="1:22" x14ac:dyDescent="0.25">
      <c r="A109" s="5" t="s">
        <v>14</v>
      </c>
      <c r="B109" s="5">
        <v>8732615</v>
      </c>
      <c r="C109" s="5" t="s">
        <v>2474</v>
      </c>
      <c r="D109" s="5" t="s">
        <v>230</v>
      </c>
      <c r="E109" s="5" t="s">
        <v>231</v>
      </c>
      <c r="F109" s="4">
        <v>2643700</v>
      </c>
      <c r="G109" s="4">
        <v>2643700</v>
      </c>
      <c r="H109" s="4">
        <v>4600522</v>
      </c>
      <c r="I109" s="4">
        <v>2643700</v>
      </c>
      <c r="J109" s="4">
        <v>2657472</v>
      </c>
      <c r="K109" s="4">
        <v>4624870</v>
      </c>
      <c r="L109" s="4">
        <v>19813964</v>
      </c>
      <c r="M109" s="5">
        <v>6</v>
      </c>
      <c r="N109" s="8">
        <v>3302327</v>
      </c>
      <c r="O109" s="5">
        <f>IF(AND($N109&gt;='202203'!$E$2,$N109&lt;='202203'!$F$2),'202203'!$I$2,IF(AND($N109&gt;='202203'!$E$3,$N109&lt;='202203'!$F$3),'202203'!$I$3,IF(AND($N109&gt;='202203'!$E$4,$N109&lt;='202203'!$F$4),'202203'!$I$4,IF(AND($N109&gt;='202203'!$E$5,$N109&lt;='202203'!$F$5),'202203'!$I$5,0))))</f>
        <v>4</v>
      </c>
      <c r="P109" s="5">
        <f>IF(AND($N109&gt;='202203'!$E$2,$N109&lt;='202203'!$F$2),'202203'!$G$2,IF(AND($N109&gt;='202203'!$E$3,$N109&lt;='202203'!$F$3),'202203'!$G$3,IF(AND($N109&gt;='202203'!$E$4,$N109&lt;='202203'!$F$4),'202203'!$G$4,IF(AND($N109&gt;='202203'!$E$5,$N109&lt;='202203'!$F$5),'202203'!$G$5,0))))</f>
        <v>0</v>
      </c>
      <c r="Q109" s="5">
        <f>IF(AND($N109&gt;='202204'!$E$2,$N109&lt;='202204'!$F$2),'202204'!$I$2,IF(AND($N109&gt;='202204'!$E$3,$N109&lt;='202204'!$F$3),'202204'!$I$3,IF(AND($N109&gt;='202204'!$E$4,$N109&lt;='202204'!$F$4),'202204'!$I$4,IF(AND($N109&gt;='202204'!$E$5,$N109&lt;='202204'!$F$5),'202204'!$I$5,0))))</f>
        <v>4</v>
      </c>
      <c r="R109" s="5">
        <f>IF(AND($N109&gt;='202204'!$E$2,$N109&lt;='202204'!$F$2),'202204'!$G$2,IF(AND($N109&gt;='202204'!$E$3,$N109&lt;='202204'!$F$3),'202204'!$G$3,IF(AND($N109&gt;='202204'!$E$4,$N109&lt;='202204'!$F$4),'202204'!$G$4,IF(AND($N109&gt;='202204'!$E$5,$N109&lt;='202204'!$F$5),'202204'!$G$5,0))))</f>
        <v>0</v>
      </c>
      <c r="S109" s="5">
        <f>IF(AND($N109&gt;='202301'!$E$2,$N109&lt;='202301'!$F$2),'202301'!$I$2,IF(AND($N109&gt;='202301'!$E$3,$N109&lt;='202301'!$F$3),'202301'!$I$3,IF(AND($N109&gt;='202301'!$E$4,$N109&lt;='202301'!$F$4),'202301'!$I$4,IF(AND($N109&gt;='202301'!$E$5,$N109&lt;='202301'!$F$5),'202301'!$I$5,0))))</f>
        <v>4</v>
      </c>
      <c r="T109" s="5">
        <f>IF(AND($N109&gt;='202301'!$E$2,$N109&lt;='202301'!$F$2),'202301'!$G$2,IF(AND($N109&gt;='202301'!$E$3,$N109&lt;='202301'!$F$3),'202301'!$G$3,IF(AND($N109&gt;='202301'!$E$4,$N109&lt;='202301'!$F$4),'202301'!$G$4,IF(AND($N109&gt;='202301'!$E$5,$N109&lt;='202301'!$F$5),'202301'!$G$5,0))))</f>
        <v>0</v>
      </c>
      <c r="U109" s="5">
        <f>IF(AND($N109&gt;='202302'!$E$2,$N109&lt;='202302'!$F$2),'202302'!$I$2,IF(AND($N109&gt;='202302'!$E$3,$N109&lt;='202302'!$F$3),'202302'!$I$3,IF(AND($N109&gt;='202302'!$E$4,$N109&lt;='202302'!$F$4),'202302'!$I$4,IF(AND($N109&gt;='202302'!$E$5,$N109&lt;='202302'!$F$5),'202302'!$I$5,0))))</f>
        <v>4</v>
      </c>
      <c r="V109" s="5">
        <f>IF(AND($N109&gt;='202302'!$E$2,$N109&lt;='202302'!$F$2),'202302'!$G$2,IF(AND($N109&gt;='202302'!$E$3,$N109&lt;='202302'!$F$3),'202302'!$G$3,IF(AND($N109&gt;='202302'!$E$4,$N109&lt;='202302'!$F$4),'202302'!$G$4,IF(AND($N109&gt;='202302'!$E$5,$N109&lt;='202302'!$F$5),'202302'!$G$5,0))))</f>
        <v>0</v>
      </c>
    </row>
    <row r="110" spans="1:22" x14ac:dyDescent="0.25">
      <c r="A110" s="5" t="s">
        <v>14</v>
      </c>
      <c r="B110" s="5">
        <v>8765290</v>
      </c>
      <c r="C110" s="5" t="s">
        <v>2475</v>
      </c>
      <c r="D110" s="5" t="s">
        <v>2476</v>
      </c>
      <c r="E110" s="5" t="s">
        <v>2477</v>
      </c>
      <c r="F110" s="4">
        <v>986446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986446</v>
      </c>
      <c r="M110" s="5">
        <v>6</v>
      </c>
      <c r="N110" s="8">
        <v>986446</v>
      </c>
      <c r="O110" s="5">
        <f>IF(AND($N110&gt;='202203'!$E$2,$N110&lt;='202203'!$F$2),'202203'!$I$2,IF(AND($N110&gt;='202203'!$E$3,$N110&lt;='202203'!$F$3),'202203'!$I$3,IF(AND($N110&gt;='202203'!$E$4,$N110&lt;='202203'!$F$4),'202203'!$I$4,IF(AND($N110&gt;='202203'!$E$5,$N110&lt;='202203'!$F$5),'202203'!$I$5,0))))</f>
        <v>4</v>
      </c>
      <c r="P110" s="5">
        <f>IF(AND($N110&gt;='202203'!$E$2,$N110&lt;='202203'!$F$2),'202203'!$G$2,IF(AND($N110&gt;='202203'!$E$3,$N110&lt;='202203'!$F$3),'202203'!$G$3,IF(AND($N110&gt;='202203'!$E$4,$N110&lt;='202203'!$F$4),'202203'!$G$4,IF(AND($N110&gt;='202203'!$E$5,$N110&lt;='202203'!$F$5),'202203'!$G$5,0))))</f>
        <v>0</v>
      </c>
      <c r="Q110" s="5">
        <f>IF(AND($N110&gt;='202204'!$E$2,$N110&lt;='202204'!$F$2),'202204'!$I$2,IF(AND($N110&gt;='202204'!$E$3,$N110&lt;='202204'!$F$3),'202204'!$I$3,IF(AND($N110&gt;='202204'!$E$4,$N110&lt;='202204'!$F$4),'202204'!$I$4,IF(AND($N110&gt;='202204'!$E$5,$N110&lt;='202204'!$F$5),'202204'!$I$5,0))))</f>
        <v>4</v>
      </c>
      <c r="R110" s="5">
        <f>IF(AND($N110&gt;='202204'!$E$2,$N110&lt;='202204'!$F$2),'202204'!$G$2,IF(AND($N110&gt;='202204'!$E$3,$N110&lt;='202204'!$F$3),'202204'!$G$3,IF(AND($N110&gt;='202204'!$E$4,$N110&lt;='202204'!$F$4),'202204'!$G$4,IF(AND($N110&gt;='202204'!$E$5,$N110&lt;='202204'!$F$5),'202204'!$G$5,0))))</f>
        <v>0</v>
      </c>
      <c r="S110" s="5">
        <f>IF(AND($N110&gt;='202301'!$E$2,$N110&lt;='202301'!$F$2),'202301'!$I$2,IF(AND($N110&gt;='202301'!$E$3,$N110&lt;='202301'!$F$3),'202301'!$I$3,IF(AND($N110&gt;='202301'!$E$4,$N110&lt;='202301'!$F$4),'202301'!$I$4,IF(AND($N110&gt;='202301'!$E$5,$N110&lt;='202301'!$F$5),'202301'!$I$5,0))))</f>
        <v>4</v>
      </c>
      <c r="T110" s="5">
        <f>IF(AND($N110&gt;='202301'!$E$2,$N110&lt;='202301'!$F$2),'202301'!$G$2,IF(AND($N110&gt;='202301'!$E$3,$N110&lt;='202301'!$F$3),'202301'!$G$3,IF(AND($N110&gt;='202301'!$E$4,$N110&lt;='202301'!$F$4),'202301'!$G$4,IF(AND($N110&gt;='202301'!$E$5,$N110&lt;='202301'!$F$5),'202301'!$G$5,0))))</f>
        <v>0</v>
      </c>
      <c r="U110" s="5">
        <f>IF(AND($N110&gt;='202302'!$E$2,$N110&lt;='202302'!$F$2),'202302'!$I$2,IF(AND($N110&gt;='202302'!$E$3,$N110&lt;='202302'!$F$3),'202302'!$I$3,IF(AND($N110&gt;='202302'!$E$4,$N110&lt;='202302'!$F$4),'202302'!$I$4,IF(AND($N110&gt;='202302'!$E$5,$N110&lt;='202302'!$F$5),'202302'!$I$5,0))))</f>
        <v>3</v>
      </c>
      <c r="V110" s="5">
        <f>IF(AND($N110&gt;='202302'!$E$2,$N110&lt;='202302'!$F$2),'202302'!$G$2,IF(AND($N110&gt;='202302'!$E$3,$N110&lt;='202302'!$F$3),'202302'!$G$3,IF(AND($N110&gt;='202302'!$E$4,$N110&lt;='202302'!$F$4),'202302'!$G$4,IF(AND($N110&gt;='202302'!$E$5,$N110&lt;='202302'!$F$5),'202302'!$G$5,0))))</f>
        <v>3942</v>
      </c>
    </row>
    <row r="111" spans="1:22" x14ac:dyDescent="0.25">
      <c r="A111" s="5" t="s">
        <v>14</v>
      </c>
      <c r="B111" s="5">
        <v>8792255</v>
      </c>
      <c r="C111" s="5" t="s">
        <v>2478</v>
      </c>
      <c r="D111" s="5" t="s">
        <v>232</v>
      </c>
      <c r="E111" s="5" t="s">
        <v>233</v>
      </c>
      <c r="F111" s="4">
        <v>1873137</v>
      </c>
      <c r="G111" s="4">
        <v>1873137</v>
      </c>
      <c r="H111" s="4">
        <v>3293189</v>
      </c>
      <c r="I111" s="4">
        <v>1873137</v>
      </c>
      <c r="J111" s="4">
        <v>1873137</v>
      </c>
      <c r="K111" s="4">
        <v>3266486</v>
      </c>
      <c r="L111" s="4">
        <v>14052223</v>
      </c>
      <c r="M111" s="5">
        <v>6</v>
      </c>
      <c r="N111" s="8">
        <v>2342037</v>
      </c>
      <c r="O111" s="5">
        <f>IF(AND($N111&gt;='202203'!$E$2,$N111&lt;='202203'!$F$2),'202203'!$I$2,IF(AND($N111&gt;='202203'!$E$3,$N111&lt;='202203'!$F$3),'202203'!$I$3,IF(AND($N111&gt;='202203'!$E$4,$N111&lt;='202203'!$F$4),'202203'!$I$4,IF(AND($N111&gt;='202203'!$E$5,$N111&lt;='202203'!$F$5),'202203'!$I$5,0))))</f>
        <v>4</v>
      </c>
      <c r="P111" s="5">
        <f>IF(AND($N111&gt;='202203'!$E$2,$N111&lt;='202203'!$F$2),'202203'!$G$2,IF(AND($N111&gt;='202203'!$E$3,$N111&lt;='202203'!$F$3),'202203'!$G$3,IF(AND($N111&gt;='202203'!$E$4,$N111&lt;='202203'!$F$4),'202203'!$G$4,IF(AND($N111&gt;='202203'!$E$5,$N111&lt;='202203'!$F$5),'202203'!$G$5,0))))</f>
        <v>0</v>
      </c>
      <c r="Q111" s="5">
        <f>IF(AND($N111&gt;='202204'!$E$2,$N111&lt;='202204'!$F$2),'202204'!$I$2,IF(AND($N111&gt;='202204'!$E$3,$N111&lt;='202204'!$F$3),'202204'!$I$3,IF(AND($N111&gt;='202204'!$E$4,$N111&lt;='202204'!$F$4),'202204'!$I$4,IF(AND($N111&gt;='202204'!$E$5,$N111&lt;='202204'!$F$5),'202204'!$I$5,0))))</f>
        <v>4</v>
      </c>
      <c r="R111" s="5">
        <f>IF(AND($N111&gt;='202204'!$E$2,$N111&lt;='202204'!$F$2),'202204'!$G$2,IF(AND($N111&gt;='202204'!$E$3,$N111&lt;='202204'!$F$3),'202204'!$G$3,IF(AND($N111&gt;='202204'!$E$4,$N111&lt;='202204'!$F$4),'202204'!$G$4,IF(AND($N111&gt;='202204'!$E$5,$N111&lt;='202204'!$F$5),'202204'!$G$5,0))))</f>
        <v>0</v>
      </c>
      <c r="S111" s="5">
        <f>IF(AND($N111&gt;='202301'!$E$2,$N111&lt;='202301'!$F$2),'202301'!$I$2,IF(AND($N111&gt;='202301'!$E$3,$N111&lt;='202301'!$F$3),'202301'!$I$3,IF(AND($N111&gt;='202301'!$E$4,$N111&lt;='202301'!$F$4),'202301'!$I$4,IF(AND($N111&gt;='202301'!$E$5,$N111&lt;='202301'!$F$5),'202301'!$I$5,0))))</f>
        <v>4</v>
      </c>
      <c r="T111" s="5">
        <f>IF(AND($N111&gt;='202301'!$E$2,$N111&lt;='202301'!$F$2),'202301'!$G$2,IF(AND($N111&gt;='202301'!$E$3,$N111&lt;='202301'!$F$3),'202301'!$G$3,IF(AND($N111&gt;='202301'!$E$4,$N111&lt;='202301'!$F$4),'202301'!$G$4,IF(AND($N111&gt;='202301'!$E$5,$N111&lt;='202301'!$F$5),'202301'!$G$5,0))))</f>
        <v>0</v>
      </c>
      <c r="U111" s="5">
        <f>IF(AND($N111&gt;='202302'!$E$2,$N111&lt;='202302'!$F$2),'202302'!$I$2,IF(AND($N111&gt;='202302'!$E$3,$N111&lt;='202302'!$F$3),'202302'!$I$3,IF(AND($N111&gt;='202302'!$E$4,$N111&lt;='202302'!$F$4),'202302'!$I$4,IF(AND($N111&gt;='202302'!$E$5,$N111&lt;='202302'!$F$5),'202302'!$I$5,0))))</f>
        <v>4</v>
      </c>
      <c r="V111" s="5">
        <f>IF(AND($N111&gt;='202302'!$E$2,$N111&lt;='202302'!$F$2),'202302'!$G$2,IF(AND($N111&gt;='202302'!$E$3,$N111&lt;='202302'!$F$3),'202302'!$G$3,IF(AND($N111&gt;='202302'!$E$4,$N111&lt;='202302'!$F$4),'202302'!$G$4,IF(AND($N111&gt;='202302'!$E$5,$N111&lt;='202302'!$F$5),'202302'!$G$5,0))))</f>
        <v>0</v>
      </c>
    </row>
    <row r="112" spans="1:22" x14ac:dyDescent="0.25">
      <c r="A112" s="5" t="s">
        <v>14</v>
      </c>
      <c r="B112" s="5">
        <v>8805801</v>
      </c>
      <c r="C112" s="5" t="s">
        <v>2479</v>
      </c>
      <c r="D112" s="5" t="s">
        <v>234</v>
      </c>
      <c r="E112" s="5" t="s">
        <v>235</v>
      </c>
      <c r="F112" s="4">
        <v>1407372</v>
      </c>
      <c r="G112" s="4">
        <v>1407372</v>
      </c>
      <c r="H112" s="4">
        <v>2680713</v>
      </c>
      <c r="I112" s="4">
        <v>1407372</v>
      </c>
      <c r="J112" s="4">
        <v>1407372</v>
      </c>
      <c r="K112" s="4">
        <v>2688712</v>
      </c>
      <c r="L112" s="4">
        <v>10998913</v>
      </c>
      <c r="M112" s="5">
        <v>6</v>
      </c>
      <c r="N112" s="8">
        <v>1833152</v>
      </c>
      <c r="O112" s="5">
        <f>IF(AND($N112&gt;='202203'!$E$2,$N112&lt;='202203'!$F$2),'202203'!$I$2,IF(AND($N112&gt;='202203'!$E$3,$N112&lt;='202203'!$F$3),'202203'!$I$3,IF(AND($N112&gt;='202203'!$E$4,$N112&lt;='202203'!$F$4),'202203'!$I$4,IF(AND($N112&gt;='202203'!$E$5,$N112&lt;='202203'!$F$5),'202203'!$I$5,0))))</f>
        <v>4</v>
      </c>
      <c r="P112" s="5">
        <f>IF(AND($N112&gt;='202203'!$E$2,$N112&lt;='202203'!$F$2),'202203'!$G$2,IF(AND($N112&gt;='202203'!$E$3,$N112&lt;='202203'!$F$3),'202203'!$G$3,IF(AND($N112&gt;='202203'!$E$4,$N112&lt;='202203'!$F$4),'202203'!$G$4,IF(AND($N112&gt;='202203'!$E$5,$N112&lt;='202203'!$F$5),'202203'!$G$5,0))))</f>
        <v>0</v>
      </c>
      <c r="Q112" s="5">
        <f>IF(AND($N112&gt;='202204'!$E$2,$N112&lt;='202204'!$F$2),'202204'!$I$2,IF(AND($N112&gt;='202204'!$E$3,$N112&lt;='202204'!$F$3),'202204'!$I$3,IF(AND($N112&gt;='202204'!$E$4,$N112&lt;='202204'!$F$4),'202204'!$I$4,IF(AND($N112&gt;='202204'!$E$5,$N112&lt;='202204'!$F$5),'202204'!$I$5,0))))</f>
        <v>4</v>
      </c>
      <c r="R112" s="5">
        <f>IF(AND($N112&gt;='202204'!$E$2,$N112&lt;='202204'!$F$2),'202204'!$G$2,IF(AND($N112&gt;='202204'!$E$3,$N112&lt;='202204'!$F$3),'202204'!$G$3,IF(AND($N112&gt;='202204'!$E$4,$N112&lt;='202204'!$F$4),'202204'!$G$4,IF(AND($N112&gt;='202204'!$E$5,$N112&lt;='202204'!$F$5),'202204'!$G$5,0))))</f>
        <v>0</v>
      </c>
      <c r="S112" s="5">
        <f>IF(AND($N112&gt;='202301'!$E$2,$N112&lt;='202301'!$F$2),'202301'!$I$2,IF(AND($N112&gt;='202301'!$E$3,$N112&lt;='202301'!$F$3),'202301'!$I$3,IF(AND($N112&gt;='202301'!$E$4,$N112&lt;='202301'!$F$4),'202301'!$I$4,IF(AND($N112&gt;='202301'!$E$5,$N112&lt;='202301'!$F$5),'202301'!$I$5,0))))</f>
        <v>4</v>
      </c>
      <c r="T112" s="5">
        <f>IF(AND($N112&gt;='202301'!$E$2,$N112&lt;='202301'!$F$2),'202301'!$G$2,IF(AND($N112&gt;='202301'!$E$3,$N112&lt;='202301'!$F$3),'202301'!$G$3,IF(AND($N112&gt;='202301'!$E$4,$N112&lt;='202301'!$F$4),'202301'!$G$4,IF(AND($N112&gt;='202301'!$E$5,$N112&lt;='202301'!$F$5),'202301'!$G$5,0))))</f>
        <v>0</v>
      </c>
      <c r="U112" s="5">
        <f>IF(AND($N112&gt;='202302'!$E$2,$N112&lt;='202302'!$F$2),'202302'!$I$2,IF(AND($N112&gt;='202302'!$E$3,$N112&lt;='202302'!$F$3),'202302'!$I$3,IF(AND($N112&gt;='202302'!$E$4,$N112&lt;='202302'!$F$4),'202302'!$I$4,IF(AND($N112&gt;='202302'!$E$5,$N112&lt;='202302'!$F$5),'202302'!$I$5,0))))</f>
        <v>4</v>
      </c>
      <c r="V112" s="5">
        <f>IF(AND($N112&gt;='202302'!$E$2,$N112&lt;='202302'!$F$2),'202302'!$G$2,IF(AND($N112&gt;='202302'!$E$3,$N112&lt;='202302'!$F$3),'202302'!$G$3,IF(AND($N112&gt;='202302'!$E$4,$N112&lt;='202302'!$F$4),'202302'!$G$4,IF(AND($N112&gt;='202302'!$E$5,$N112&lt;='202302'!$F$5),'202302'!$G$5,0))))</f>
        <v>0</v>
      </c>
    </row>
    <row r="113" spans="1:22" x14ac:dyDescent="0.25">
      <c r="A113" s="5" t="s">
        <v>14</v>
      </c>
      <c r="B113" s="5">
        <v>8838911</v>
      </c>
      <c r="C113" s="5" t="s">
        <v>2480</v>
      </c>
      <c r="D113" s="5" t="s">
        <v>238</v>
      </c>
      <c r="E113" s="5" t="s">
        <v>239</v>
      </c>
      <c r="F113" s="4">
        <v>1556337</v>
      </c>
      <c r="G113" s="4">
        <v>1556337</v>
      </c>
      <c r="H113" s="4">
        <v>2970171</v>
      </c>
      <c r="I113" s="4">
        <v>1556337</v>
      </c>
      <c r="J113" s="4">
        <v>1556337</v>
      </c>
      <c r="K113" s="4">
        <v>2970171</v>
      </c>
      <c r="L113" s="4">
        <v>12165690</v>
      </c>
      <c r="M113" s="5">
        <v>6</v>
      </c>
      <c r="N113" s="8">
        <v>2027615</v>
      </c>
      <c r="O113" s="5">
        <f>IF(AND($N113&gt;='202203'!$E$2,$N113&lt;='202203'!$F$2),'202203'!$I$2,IF(AND($N113&gt;='202203'!$E$3,$N113&lt;='202203'!$F$3),'202203'!$I$3,IF(AND($N113&gt;='202203'!$E$4,$N113&lt;='202203'!$F$4),'202203'!$I$4,IF(AND($N113&gt;='202203'!$E$5,$N113&lt;='202203'!$F$5),'202203'!$I$5,0))))</f>
        <v>4</v>
      </c>
      <c r="P113" s="5">
        <f>IF(AND($N113&gt;='202203'!$E$2,$N113&lt;='202203'!$F$2),'202203'!$G$2,IF(AND($N113&gt;='202203'!$E$3,$N113&lt;='202203'!$F$3),'202203'!$G$3,IF(AND($N113&gt;='202203'!$E$4,$N113&lt;='202203'!$F$4),'202203'!$G$4,IF(AND($N113&gt;='202203'!$E$5,$N113&lt;='202203'!$F$5),'202203'!$G$5,0))))</f>
        <v>0</v>
      </c>
      <c r="Q113" s="5">
        <f>IF(AND($N113&gt;='202204'!$E$2,$N113&lt;='202204'!$F$2),'202204'!$I$2,IF(AND($N113&gt;='202204'!$E$3,$N113&lt;='202204'!$F$3),'202204'!$I$3,IF(AND($N113&gt;='202204'!$E$4,$N113&lt;='202204'!$F$4),'202204'!$I$4,IF(AND($N113&gt;='202204'!$E$5,$N113&lt;='202204'!$F$5),'202204'!$I$5,0))))</f>
        <v>4</v>
      </c>
      <c r="R113" s="5">
        <f>IF(AND($N113&gt;='202204'!$E$2,$N113&lt;='202204'!$F$2),'202204'!$G$2,IF(AND($N113&gt;='202204'!$E$3,$N113&lt;='202204'!$F$3),'202204'!$G$3,IF(AND($N113&gt;='202204'!$E$4,$N113&lt;='202204'!$F$4),'202204'!$G$4,IF(AND($N113&gt;='202204'!$E$5,$N113&lt;='202204'!$F$5),'202204'!$G$5,0))))</f>
        <v>0</v>
      </c>
      <c r="S113" s="5">
        <f>IF(AND($N113&gt;='202301'!$E$2,$N113&lt;='202301'!$F$2),'202301'!$I$2,IF(AND($N113&gt;='202301'!$E$3,$N113&lt;='202301'!$F$3),'202301'!$I$3,IF(AND($N113&gt;='202301'!$E$4,$N113&lt;='202301'!$F$4),'202301'!$I$4,IF(AND($N113&gt;='202301'!$E$5,$N113&lt;='202301'!$F$5),'202301'!$I$5,0))))</f>
        <v>4</v>
      </c>
      <c r="T113" s="5">
        <f>IF(AND($N113&gt;='202301'!$E$2,$N113&lt;='202301'!$F$2),'202301'!$G$2,IF(AND($N113&gt;='202301'!$E$3,$N113&lt;='202301'!$F$3),'202301'!$G$3,IF(AND($N113&gt;='202301'!$E$4,$N113&lt;='202301'!$F$4),'202301'!$G$4,IF(AND($N113&gt;='202301'!$E$5,$N113&lt;='202301'!$F$5),'202301'!$G$5,0))))</f>
        <v>0</v>
      </c>
      <c r="U113" s="5">
        <f>IF(AND($N113&gt;='202302'!$E$2,$N113&lt;='202302'!$F$2),'202302'!$I$2,IF(AND($N113&gt;='202302'!$E$3,$N113&lt;='202302'!$F$3),'202302'!$I$3,IF(AND($N113&gt;='202302'!$E$4,$N113&lt;='202302'!$F$4),'202302'!$I$4,IF(AND($N113&gt;='202302'!$E$5,$N113&lt;='202302'!$F$5),'202302'!$I$5,0))))</f>
        <v>4</v>
      </c>
      <c r="V113" s="5">
        <f>IF(AND($N113&gt;='202302'!$E$2,$N113&lt;='202302'!$F$2),'202302'!$G$2,IF(AND($N113&gt;='202302'!$E$3,$N113&lt;='202302'!$F$3),'202302'!$G$3,IF(AND($N113&gt;='202302'!$E$4,$N113&lt;='202302'!$F$4),'202302'!$G$4,IF(AND($N113&gt;='202302'!$E$5,$N113&lt;='202302'!$F$5),'202302'!$G$5,0))))</f>
        <v>0</v>
      </c>
    </row>
    <row r="114" spans="1:22" x14ac:dyDescent="0.25">
      <c r="A114" s="5" t="s">
        <v>14</v>
      </c>
      <c r="B114" s="5">
        <v>8868400</v>
      </c>
      <c r="C114" s="5" t="s">
        <v>2481</v>
      </c>
      <c r="D114" s="5" t="s">
        <v>244</v>
      </c>
      <c r="E114" s="5" t="s">
        <v>245</v>
      </c>
      <c r="F114" s="4">
        <v>2261271</v>
      </c>
      <c r="G114" s="4">
        <v>2261271</v>
      </c>
      <c r="H114" s="4">
        <v>3952015</v>
      </c>
      <c r="I114" s="4">
        <v>2261271</v>
      </c>
      <c r="J114" s="4">
        <v>2261271</v>
      </c>
      <c r="K114" s="4">
        <v>3920222</v>
      </c>
      <c r="L114" s="4">
        <v>16917321</v>
      </c>
      <c r="M114" s="5">
        <v>6</v>
      </c>
      <c r="N114" s="8">
        <v>2819553</v>
      </c>
      <c r="O114" s="5">
        <f>IF(AND($N114&gt;='202203'!$E$2,$N114&lt;='202203'!$F$2),'202203'!$I$2,IF(AND($N114&gt;='202203'!$E$3,$N114&lt;='202203'!$F$3),'202203'!$I$3,IF(AND($N114&gt;='202203'!$E$4,$N114&lt;='202203'!$F$4),'202203'!$I$4,IF(AND($N114&gt;='202203'!$E$5,$N114&lt;='202203'!$F$5),'202203'!$I$5,0))))</f>
        <v>4</v>
      </c>
      <c r="P114" s="5">
        <f>IF(AND($N114&gt;='202203'!$E$2,$N114&lt;='202203'!$F$2),'202203'!$G$2,IF(AND($N114&gt;='202203'!$E$3,$N114&lt;='202203'!$F$3),'202203'!$G$3,IF(AND($N114&gt;='202203'!$E$4,$N114&lt;='202203'!$F$4),'202203'!$G$4,IF(AND($N114&gt;='202203'!$E$5,$N114&lt;='202203'!$F$5),'202203'!$G$5,0))))</f>
        <v>0</v>
      </c>
      <c r="Q114" s="5">
        <f>IF(AND($N114&gt;='202204'!$E$2,$N114&lt;='202204'!$F$2),'202204'!$I$2,IF(AND($N114&gt;='202204'!$E$3,$N114&lt;='202204'!$F$3),'202204'!$I$3,IF(AND($N114&gt;='202204'!$E$4,$N114&lt;='202204'!$F$4),'202204'!$I$4,IF(AND($N114&gt;='202204'!$E$5,$N114&lt;='202204'!$F$5),'202204'!$I$5,0))))</f>
        <v>4</v>
      </c>
      <c r="R114" s="5">
        <f>IF(AND($N114&gt;='202204'!$E$2,$N114&lt;='202204'!$F$2),'202204'!$G$2,IF(AND($N114&gt;='202204'!$E$3,$N114&lt;='202204'!$F$3),'202204'!$G$3,IF(AND($N114&gt;='202204'!$E$4,$N114&lt;='202204'!$F$4),'202204'!$G$4,IF(AND($N114&gt;='202204'!$E$5,$N114&lt;='202204'!$F$5),'202204'!$G$5,0))))</f>
        <v>0</v>
      </c>
      <c r="S114" s="5">
        <f>IF(AND($N114&gt;='202301'!$E$2,$N114&lt;='202301'!$F$2),'202301'!$I$2,IF(AND($N114&gt;='202301'!$E$3,$N114&lt;='202301'!$F$3),'202301'!$I$3,IF(AND($N114&gt;='202301'!$E$4,$N114&lt;='202301'!$F$4),'202301'!$I$4,IF(AND($N114&gt;='202301'!$E$5,$N114&lt;='202301'!$F$5),'202301'!$I$5,0))))</f>
        <v>4</v>
      </c>
      <c r="T114" s="5">
        <f>IF(AND($N114&gt;='202301'!$E$2,$N114&lt;='202301'!$F$2),'202301'!$G$2,IF(AND($N114&gt;='202301'!$E$3,$N114&lt;='202301'!$F$3),'202301'!$G$3,IF(AND($N114&gt;='202301'!$E$4,$N114&lt;='202301'!$F$4),'202301'!$G$4,IF(AND($N114&gt;='202301'!$E$5,$N114&lt;='202301'!$F$5),'202301'!$G$5,0))))</f>
        <v>0</v>
      </c>
      <c r="U114" s="5">
        <f>IF(AND($N114&gt;='202302'!$E$2,$N114&lt;='202302'!$F$2),'202302'!$I$2,IF(AND($N114&gt;='202302'!$E$3,$N114&lt;='202302'!$F$3),'202302'!$I$3,IF(AND($N114&gt;='202302'!$E$4,$N114&lt;='202302'!$F$4),'202302'!$I$4,IF(AND($N114&gt;='202302'!$E$5,$N114&lt;='202302'!$F$5),'202302'!$I$5,0))))</f>
        <v>4</v>
      </c>
      <c r="V114" s="5">
        <f>IF(AND($N114&gt;='202302'!$E$2,$N114&lt;='202302'!$F$2),'202302'!$G$2,IF(AND($N114&gt;='202302'!$E$3,$N114&lt;='202302'!$F$3),'202302'!$G$3,IF(AND($N114&gt;='202302'!$E$4,$N114&lt;='202302'!$F$4),'202302'!$G$4,IF(AND($N114&gt;='202302'!$E$5,$N114&lt;='202302'!$F$5),'202302'!$G$5,0))))</f>
        <v>0</v>
      </c>
    </row>
    <row r="115" spans="1:22" x14ac:dyDescent="0.25">
      <c r="A115" s="5" t="s">
        <v>14</v>
      </c>
      <c r="B115" s="5">
        <v>8890654</v>
      </c>
      <c r="C115" s="5" t="s">
        <v>2482</v>
      </c>
      <c r="D115" s="5" t="s">
        <v>2483</v>
      </c>
      <c r="E115" s="5" t="s">
        <v>2484</v>
      </c>
      <c r="F115" s="4">
        <v>1842318</v>
      </c>
      <c r="G115" s="4">
        <v>1842318</v>
      </c>
      <c r="H115" s="4">
        <v>3521301</v>
      </c>
      <c r="I115" s="4">
        <v>1842318</v>
      </c>
      <c r="J115" s="4">
        <v>1842318</v>
      </c>
      <c r="K115" s="4">
        <v>3521301</v>
      </c>
      <c r="L115" s="4">
        <v>14411874</v>
      </c>
      <c r="M115" s="5">
        <v>6</v>
      </c>
      <c r="N115" s="8">
        <v>2401979</v>
      </c>
      <c r="O115" s="5">
        <f>IF(AND($N115&gt;='202203'!$E$2,$N115&lt;='202203'!$F$2),'202203'!$I$2,IF(AND($N115&gt;='202203'!$E$3,$N115&lt;='202203'!$F$3),'202203'!$I$3,IF(AND($N115&gt;='202203'!$E$4,$N115&lt;='202203'!$F$4),'202203'!$I$4,IF(AND($N115&gt;='202203'!$E$5,$N115&lt;='202203'!$F$5),'202203'!$I$5,0))))</f>
        <v>4</v>
      </c>
      <c r="P115" s="5">
        <f>IF(AND($N115&gt;='202203'!$E$2,$N115&lt;='202203'!$F$2),'202203'!$G$2,IF(AND($N115&gt;='202203'!$E$3,$N115&lt;='202203'!$F$3),'202203'!$G$3,IF(AND($N115&gt;='202203'!$E$4,$N115&lt;='202203'!$F$4),'202203'!$G$4,IF(AND($N115&gt;='202203'!$E$5,$N115&lt;='202203'!$F$5),'202203'!$G$5,0))))</f>
        <v>0</v>
      </c>
      <c r="Q115" s="5">
        <f>IF(AND($N115&gt;='202204'!$E$2,$N115&lt;='202204'!$F$2),'202204'!$I$2,IF(AND($N115&gt;='202204'!$E$3,$N115&lt;='202204'!$F$3),'202204'!$I$3,IF(AND($N115&gt;='202204'!$E$4,$N115&lt;='202204'!$F$4),'202204'!$I$4,IF(AND($N115&gt;='202204'!$E$5,$N115&lt;='202204'!$F$5),'202204'!$I$5,0))))</f>
        <v>4</v>
      </c>
      <c r="R115" s="5">
        <f>IF(AND($N115&gt;='202204'!$E$2,$N115&lt;='202204'!$F$2),'202204'!$G$2,IF(AND($N115&gt;='202204'!$E$3,$N115&lt;='202204'!$F$3),'202204'!$G$3,IF(AND($N115&gt;='202204'!$E$4,$N115&lt;='202204'!$F$4),'202204'!$G$4,IF(AND($N115&gt;='202204'!$E$5,$N115&lt;='202204'!$F$5),'202204'!$G$5,0))))</f>
        <v>0</v>
      </c>
      <c r="S115" s="5">
        <f>IF(AND($N115&gt;='202301'!$E$2,$N115&lt;='202301'!$F$2),'202301'!$I$2,IF(AND($N115&gt;='202301'!$E$3,$N115&lt;='202301'!$F$3),'202301'!$I$3,IF(AND($N115&gt;='202301'!$E$4,$N115&lt;='202301'!$F$4),'202301'!$I$4,IF(AND($N115&gt;='202301'!$E$5,$N115&lt;='202301'!$F$5),'202301'!$I$5,0))))</f>
        <v>4</v>
      </c>
      <c r="T115" s="5">
        <f>IF(AND($N115&gt;='202301'!$E$2,$N115&lt;='202301'!$F$2),'202301'!$G$2,IF(AND($N115&gt;='202301'!$E$3,$N115&lt;='202301'!$F$3),'202301'!$G$3,IF(AND($N115&gt;='202301'!$E$4,$N115&lt;='202301'!$F$4),'202301'!$G$4,IF(AND($N115&gt;='202301'!$E$5,$N115&lt;='202301'!$F$5),'202301'!$G$5,0))))</f>
        <v>0</v>
      </c>
      <c r="U115" s="5">
        <f>IF(AND($N115&gt;='202302'!$E$2,$N115&lt;='202302'!$F$2),'202302'!$I$2,IF(AND($N115&gt;='202302'!$E$3,$N115&lt;='202302'!$F$3),'202302'!$I$3,IF(AND($N115&gt;='202302'!$E$4,$N115&lt;='202302'!$F$4),'202302'!$I$4,IF(AND($N115&gt;='202302'!$E$5,$N115&lt;='202302'!$F$5),'202302'!$I$5,0))))</f>
        <v>4</v>
      </c>
      <c r="V115" s="5">
        <f>IF(AND($N115&gt;='202302'!$E$2,$N115&lt;='202302'!$F$2),'202302'!$G$2,IF(AND($N115&gt;='202302'!$E$3,$N115&lt;='202302'!$F$3),'202302'!$G$3,IF(AND($N115&gt;='202302'!$E$4,$N115&lt;='202302'!$F$4),'202302'!$G$4,IF(AND($N115&gt;='202302'!$E$5,$N115&lt;='202302'!$F$5),'202302'!$G$5,0))))</f>
        <v>0</v>
      </c>
    </row>
    <row r="116" spans="1:22" x14ac:dyDescent="0.25">
      <c r="A116" s="5" t="s">
        <v>14</v>
      </c>
      <c r="B116" s="5">
        <v>8892436</v>
      </c>
      <c r="C116" s="5" t="s">
        <v>2485</v>
      </c>
      <c r="D116" s="5" t="s">
        <v>2486</v>
      </c>
      <c r="E116" s="5" t="s">
        <v>2487</v>
      </c>
      <c r="F116" s="4">
        <v>2399233</v>
      </c>
      <c r="G116" s="4">
        <v>2399233</v>
      </c>
      <c r="H116" s="4">
        <v>4331360</v>
      </c>
      <c r="I116" s="4">
        <v>1199618</v>
      </c>
      <c r="J116" s="4">
        <v>0</v>
      </c>
      <c r="K116" s="4">
        <v>271025</v>
      </c>
      <c r="L116" s="4">
        <v>10600469</v>
      </c>
      <c r="M116" s="5">
        <v>6</v>
      </c>
      <c r="N116" s="8">
        <v>2120093</v>
      </c>
      <c r="O116" s="5">
        <f>IF(AND($N116&gt;='202203'!$E$2,$N116&lt;='202203'!$F$2),'202203'!$I$2,IF(AND($N116&gt;='202203'!$E$3,$N116&lt;='202203'!$F$3),'202203'!$I$3,IF(AND($N116&gt;='202203'!$E$4,$N116&lt;='202203'!$F$4),'202203'!$I$4,IF(AND($N116&gt;='202203'!$E$5,$N116&lt;='202203'!$F$5),'202203'!$I$5,0))))</f>
        <v>4</v>
      </c>
      <c r="P116" s="5">
        <f>IF(AND($N116&gt;='202203'!$E$2,$N116&lt;='202203'!$F$2),'202203'!$G$2,IF(AND($N116&gt;='202203'!$E$3,$N116&lt;='202203'!$F$3),'202203'!$G$3,IF(AND($N116&gt;='202203'!$E$4,$N116&lt;='202203'!$F$4),'202203'!$G$4,IF(AND($N116&gt;='202203'!$E$5,$N116&lt;='202203'!$F$5),'202203'!$G$5,0))))</f>
        <v>0</v>
      </c>
      <c r="Q116" s="5">
        <f>IF(AND($N116&gt;='202204'!$E$2,$N116&lt;='202204'!$F$2),'202204'!$I$2,IF(AND($N116&gt;='202204'!$E$3,$N116&lt;='202204'!$F$3),'202204'!$I$3,IF(AND($N116&gt;='202204'!$E$4,$N116&lt;='202204'!$F$4),'202204'!$I$4,IF(AND($N116&gt;='202204'!$E$5,$N116&lt;='202204'!$F$5),'202204'!$I$5,0))))</f>
        <v>4</v>
      </c>
      <c r="R116" s="5">
        <f>IF(AND($N116&gt;='202204'!$E$2,$N116&lt;='202204'!$F$2),'202204'!$G$2,IF(AND($N116&gt;='202204'!$E$3,$N116&lt;='202204'!$F$3),'202204'!$G$3,IF(AND($N116&gt;='202204'!$E$4,$N116&lt;='202204'!$F$4),'202204'!$G$4,IF(AND($N116&gt;='202204'!$E$5,$N116&lt;='202204'!$F$5),'202204'!$G$5,0))))</f>
        <v>0</v>
      </c>
      <c r="S116" s="5">
        <f>IF(AND($N116&gt;='202301'!$E$2,$N116&lt;='202301'!$F$2),'202301'!$I$2,IF(AND($N116&gt;='202301'!$E$3,$N116&lt;='202301'!$F$3),'202301'!$I$3,IF(AND($N116&gt;='202301'!$E$4,$N116&lt;='202301'!$F$4),'202301'!$I$4,IF(AND($N116&gt;='202301'!$E$5,$N116&lt;='202301'!$F$5),'202301'!$I$5,0))))</f>
        <v>4</v>
      </c>
      <c r="T116" s="5">
        <f>IF(AND($N116&gt;='202301'!$E$2,$N116&lt;='202301'!$F$2),'202301'!$G$2,IF(AND($N116&gt;='202301'!$E$3,$N116&lt;='202301'!$F$3),'202301'!$G$3,IF(AND($N116&gt;='202301'!$E$4,$N116&lt;='202301'!$F$4),'202301'!$G$4,IF(AND($N116&gt;='202301'!$E$5,$N116&lt;='202301'!$F$5),'202301'!$G$5,0))))</f>
        <v>0</v>
      </c>
      <c r="U116" s="5">
        <f>IF(AND($N116&gt;='202302'!$E$2,$N116&lt;='202302'!$F$2),'202302'!$I$2,IF(AND($N116&gt;='202302'!$E$3,$N116&lt;='202302'!$F$3),'202302'!$I$3,IF(AND($N116&gt;='202302'!$E$4,$N116&lt;='202302'!$F$4),'202302'!$I$4,IF(AND($N116&gt;='202302'!$E$5,$N116&lt;='202302'!$F$5),'202302'!$I$5,0))))</f>
        <v>4</v>
      </c>
      <c r="V116" s="5">
        <f>IF(AND($N116&gt;='202302'!$E$2,$N116&lt;='202302'!$F$2),'202302'!$G$2,IF(AND($N116&gt;='202302'!$E$3,$N116&lt;='202302'!$F$3),'202302'!$G$3,IF(AND($N116&gt;='202302'!$E$4,$N116&lt;='202302'!$F$4),'202302'!$G$4,IF(AND($N116&gt;='202302'!$E$5,$N116&lt;='202302'!$F$5),'202302'!$G$5,0))))</f>
        <v>0</v>
      </c>
    </row>
    <row r="117" spans="1:22" x14ac:dyDescent="0.25">
      <c r="A117" s="5" t="s">
        <v>14</v>
      </c>
      <c r="B117" s="5">
        <v>8901305</v>
      </c>
      <c r="C117" s="5" t="s">
        <v>2488</v>
      </c>
      <c r="D117" s="5" t="s">
        <v>248</v>
      </c>
      <c r="E117" s="5" t="s">
        <v>249</v>
      </c>
      <c r="F117" s="4">
        <v>1945014</v>
      </c>
      <c r="G117" s="4">
        <v>1945014</v>
      </c>
      <c r="H117" s="4">
        <v>3623997</v>
      </c>
      <c r="I117" s="4">
        <v>1945014</v>
      </c>
      <c r="J117" s="4">
        <v>1945014</v>
      </c>
      <c r="K117" s="4">
        <v>3623997</v>
      </c>
      <c r="L117" s="4">
        <v>15028050</v>
      </c>
      <c r="M117" s="5">
        <v>6</v>
      </c>
      <c r="N117" s="8">
        <v>2504675</v>
      </c>
      <c r="O117" s="5">
        <f>IF(AND($N117&gt;='202203'!$E$2,$N117&lt;='202203'!$F$2),'202203'!$I$2,IF(AND($N117&gt;='202203'!$E$3,$N117&lt;='202203'!$F$3),'202203'!$I$3,IF(AND($N117&gt;='202203'!$E$4,$N117&lt;='202203'!$F$4),'202203'!$I$4,IF(AND($N117&gt;='202203'!$E$5,$N117&lt;='202203'!$F$5),'202203'!$I$5,0))))</f>
        <v>4</v>
      </c>
      <c r="P117" s="5">
        <f>IF(AND($N117&gt;='202203'!$E$2,$N117&lt;='202203'!$F$2),'202203'!$G$2,IF(AND($N117&gt;='202203'!$E$3,$N117&lt;='202203'!$F$3),'202203'!$G$3,IF(AND($N117&gt;='202203'!$E$4,$N117&lt;='202203'!$F$4),'202203'!$G$4,IF(AND($N117&gt;='202203'!$E$5,$N117&lt;='202203'!$F$5),'202203'!$G$5,0))))</f>
        <v>0</v>
      </c>
      <c r="Q117" s="5">
        <f>IF(AND($N117&gt;='202204'!$E$2,$N117&lt;='202204'!$F$2),'202204'!$I$2,IF(AND($N117&gt;='202204'!$E$3,$N117&lt;='202204'!$F$3),'202204'!$I$3,IF(AND($N117&gt;='202204'!$E$4,$N117&lt;='202204'!$F$4),'202204'!$I$4,IF(AND($N117&gt;='202204'!$E$5,$N117&lt;='202204'!$F$5),'202204'!$I$5,0))))</f>
        <v>4</v>
      </c>
      <c r="R117" s="5">
        <f>IF(AND($N117&gt;='202204'!$E$2,$N117&lt;='202204'!$F$2),'202204'!$G$2,IF(AND($N117&gt;='202204'!$E$3,$N117&lt;='202204'!$F$3),'202204'!$G$3,IF(AND($N117&gt;='202204'!$E$4,$N117&lt;='202204'!$F$4),'202204'!$G$4,IF(AND($N117&gt;='202204'!$E$5,$N117&lt;='202204'!$F$5),'202204'!$G$5,0))))</f>
        <v>0</v>
      </c>
      <c r="S117" s="5">
        <f>IF(AND($N117&gt;='202301'!$E$2,$N117&lt;='202301'!$F$2),'202301'!$I$2,IF(AND($N117&gt;='202301'!$E$3,$N117&lt;='202301'!$F$3),'202301'!$I$3,IF(AND($N117&gt;='202301'!$E$4,$N117&lt;='202301'!$F$4),'202301'!$I$4,IF(AND($N117&gt;='202301'!$E$5,$N117&lt;='202301'!$F$5),'202301'!$I$5,0))))</f>
        <v>4</v>
      </c>
      <c r="T117" s="5">
        <f>IF(AND($N117&gt;='202301'!$E$2,$N117&lt;='202301'!$F$2),'202301'!$G$2,IF(AND($N117&gt;='202301'!$E$3,$N117&lt;='202301'!$F$3),'202301'!$G$3,IF(AND($N117&gt;='202301'!$E$4,$N117&lt;='202301'!$F$4),'202301'!$G$4,IF(AND($N117&gt;='202301'!$E$5,$N117&lt;='202301'!$F$5),'202301'!$G$5,0))))</f>
        <v>0</v>
      </c>
      <c r="U117" s="5">
        <f>IF(AND($N117&gt;='202302'!$E$2,$N117&lt;='202302'!$F$2),'202302'!$I$2,IF(AND($N117&gt;='202302'!$E$3,$N117&lt;='202302'!$F$3),'202302'!$I$3,IF(AND($N117&gt;='202302'!$E$4,$N117&lt;='202302'!$F$4),'202302'!$I$4,IF(AND($N117&gt;='202302'!$E$5,$N117&lt;='202302'!$F$5),'202302'!$I$5,0))))</f>
        <v>4</v>
      </c>
      <c r="V117" s="5">
        <f>IF(AND($N117&gt;='202302'!$E$2,$N117&lt;='202302'!$F$2),'202302'!$G$2,IF(AND($N117&gt;='202302'!$E$3,$N117&lt;='202302'!$F$3),'202302'!$G$3,IF(AND($N117&gt;='202302'!$E$4,$N117&lt;='202302'!$F$4),'202302'!$G$4,IF(AND($N117&gt;='202302'!$E$5,$N117&lt;='202302'!$F$5),'202302'!$G$5,0))))</f>
        <v>0</v>
      </c>
    </row>
    <row r="118" spans="1:22" x14ac:dyDescent="0.25">
      <c r="A118" s="5" t="s">
        <v>14</v>
      </c>
      <c r="B118" s="5">
        <v>8909025</v>
      </c>
      <c r="C118" s="5" t="s">
        <v>2489</v>
      </c>
      <c r="D118" s="5" t="s">
        <v>250</v>
      </c>
      <c r="E118" s="5" t="s">
        <v>251</v>
      </c>
      <c r="F118" s="4">
        <v>2657472</v>
      </c>
      <c r="G118" s="4">
        <v>2657472</v>
      </c>
      <c r="H118" s="4">
        <v>4614294</v>
      </c>
      <c r="I118" s="4">
        <v>2657472</v>
      </c>
      <c r="J118" s="4">
        <v>2657472</v>
      </c>
      <c r="K118" s="4">
        <v>4624870</v>
      </c>
      <c r="L118" s="4">
        <v>19869052</v>
      </c>
      <c r="M118" s="5">
        <v>6</v>
      </c>
      <c r="N118" s="8">
        <v>3311508</v>
      </c>
      <c r="O118" s="5">
        <f>IF(AND($N118&gt;='202203'!$E$2,$N118&lt;='202203'!$F$2),'202203'!$I$2,IF(AND($N118&gt;='202203'!$E$3,$N118&lt;='202203'!$F$3),'202203'!$I$3,IF(AND($N118&gt;='202203'!$E$4,$N118&lt;='202203'!$F$4),'202203'!$I$4,IF(AND($N118&gt;='202203'!$E$5,$N118&lt;='202203'!$F$5),'202203'!$I$5,0))))</f>
        <v>4</v>
      </c>
      <c r="P118" s="5">
        <f>IF(AND($N118&gt;='202203'!$E$2,$N118&lt;='202203'!$F$2),'202203'!$G$2,IF(AND($N118&gt;='202203'!$E$3,$N118&lt;='202203'!$F$3),'202203'!$G$3,IF(AND($N118&gt;='202203'!$E$4,$N118&lt;='202203'!$F$4),'202203'!$G$4,IF(AND($N118&gt;='202203'!$E$5,$N118&lt;='202203'!$F$5),'202203'!$G$5,0))))</f>
        <v>0</v>
      </c>
      <c r="Q118" s="5">
        <f>IF(AND($N118&gt;='202204'!$E$2,$N118&lt;='202204'!$F$2),'202204'!$I$2,IF(AND($N118&gt;='202204'!$E$3,$N118&lt;='202204'!$F$3),'202204'!$I$3,IF(AND($N118&gt;='202204'!$E$4,$N118&lt;='202204'!$F$4),'202204'!$I$4,IF(AND($N118&gt;='202204'!$E$5,$N118&lt;='202204'!$F$5),'202204'!$I$5,0))))</f>
        <v>4</v>
      </c>
      <c r="R118" s="5">
        <f>IF(AND($N118&gt;='202204'!$E$2,$N118&lt;='202204'!$F$2),'202204'!$G$2,IF(AND($N118&gt;='202204'!$E$3,$N118&lt;='202204'!$F$3),'202204'!$G$3,IF(AND($N118&gt;='202204'!$E$4,$N118&lt;='202204'!$F$4),'202204'!$G$4,IF(AND($N118&gt;='202204'!$E$5,$N118&lt;='202204'!$F$5),'202204'!$G$5,0))))</f>
        <v>0</v>
      </c>
      <c r="S118" s="5">
        <f>IF(AND($N118&gt;='202301'!$E$2,$N118&lt;='202301'!$F$2),'202301'!$I$2,IF(AND($N118&gt;='202301'!$E$3,$N118&lt;='202301'!$F$3),'202301'!$I$3,IF(AND($N118&gt;='202301'!$E$4,$N118&lt;='202301'!$F$4),'202301'!$I$4,IF(AND($N118&gt;='202301'!$E$5,$N118&lt;='202301'!$F$5),'202301'!$I$5,0))))</f>
        <v>4</v>
      </c>
      <c r="T118" s="5">
        <f>IF(AND($N118&gt;='202301'!$E$2,$N118&lt;='202301'!$F$2),'202301'!$G$2,IF(AND($N118&gt;='202301'!$E$3,$N118&lt;='202301'!$F$3),'202301'!$G$3,IF(AND($N118&gt;='202301'!$E$4,$N118&lt;='202301'!$F$4),'202301'!$G$4,IF(AND($N118&gt;='202301'!$E$5,$N118&lt;='202301'!$F$5),'202301'!$G$5,0))))</f>
        <v>0</v>
      </c>
      <c r="U118" s="5">
        <f>IF(AND($N118&gt;='202302'!$E$2,$N118&lt;='202302'!$F$2),'202302'!$I$2,IF(AND($N118&gt;='202302'!$E$3,$N118&lt;='202302'!$F$3),'202302'!$I$3,IF(AND($N118&gt;='202302'!$E$4,$N118&lt;='202302'!$F$4),'202302'!$I$4,IF(AND($N118&gt;='202302'!$E$5,$N118&lt;='202302'!$F$5),'202302'!$I$5,0))))</f>
        <v>4</v>
      </c>
      <c r="V118" s="5">
        <f>IF(AND($N118&gt;='202302'!$E$2,$N118&lt;='202302'!$F$2),'202302'!$G$2,IF(AND($N118&gt;='202302'!$E$3,$N118&lt;='202302'!$F$3),'202302'!$G$3,IF(AND($N118&gt;='202302'!$E$4,$N118&lt;='202302'!$F$4),'202302'!$G$4,IF(AND($N118&gt;='202302'!$E$5,$N118&lt;='202302'!$F$5),'202302'!$G$5,0))))</f>
        <v>0</v>
      </c>
    </row>
    <row r="119" spans="1:22" x14ac:dyDescent="0.25">
      <c r="A119" s="5" t="s">
        <v>14</v>
      </c>
      <c r="B119" s="5">
        <v>8934650</v>
      </c>
      <c r="C119" s="5" t="s">
        <v>2490</v>
      </c>
      <c r="D119" s="5" t="s">
        <v>252</v>
      </c>
      <c r="E119" s="5" t="s">
        <v>253</v>
      </c>
      <c r="F119" s="4">
        <v>867121</v>
      </c>
      <c r="G119" s="4">
        <v>1630195</v>
      </c>
      <c r="H119" s="4">
        <v>2771355</v>
      </c>
      <c r="I119" s="4">
        <v>1560824</v>
      </c>
      <c r="J119" s="4">
        <v>1560824</v>
      </c>
      <c r="K119" s="4">
        <v>2950952</v>
      </c>
      <c r="L119" s="4">
        <v>11341271</v>
      </c>
      <c r="M119" s="5">
        <v>6</v>
      </c>
      <c r="N119" s="8">
        <v>1890211</v>
      </c>
      <c r="O119" s="5">
        <f>IF(AND($N119&gt;='202203'!$E$2,$N119&lt;='202203'!$F$2),'202203'!$I$2,IF(AND($N119&gt;='202203'!$E$3,$N119&lt;='202203'!$F$3),'202203'!$I$3,IF(AND($N119&gt;='202203'!$E$4,$N119&lt;='202203'!$F$4),'202203'!$I$4,IF(AND($N119&gt;='202203'!$E$5,$N119&lt;='202203'!$F$5),'202203'!$I$5,0))))</f>
        <v>4</v>
      </c>
      <c r="P119" s="5">
        <f>IF(AND($N119&gt;='202203'!$E$2,$N119&lt;='202203'!$F$2),'202203'!$G$2,IF(AND($N119&gt;='202203'!$E$3,$N119&lt;='202203'!$F$3),'202203'!$G$3,IF(AND($N119&gt;='202203'!$E$4,$N119&lt;='202203'!$F$4),'202203'!$G$4,IF(AND($N119&gt;='202203'!$E$5,$N119&lt;='202203'!$F$5),'202203'!$G$5,0))))</f>
        <v>0</v>
      </c>
      <c r="Q119" s="5">
        <f>IF(AND($N119&gt;='202204'!$E$2,$N119&lt;='202204'!$F$2),'202204'!$I$2,IF(AND($N119&gt;='202204'!$E$3,$N119&lt;='202204'!$F$3),'202204'!$I$3,IF(AND($N119&gt;='202204'!$E$4,$N119&lt;='202204'!$F$4),'202204'!$I$4,IF(AND($N119&gt;='202204'!$E$5,$N119&lt;='202204'!$F$5),'202204'!$I$5,0))))</f>
        <v>4</v>
      </c>
      <c r="R119" s="5">
        <f>IF(AND($N119&gt;='202204'!$E$2,$N119&lt;='202204'!$F$2),'202204'!$G$2,IF(AND($N119&gt;='202204'!$E$3,$N119&lt;='202204'!$F$3),'202204'!$G$3,IF(AND($N119&gt;='202204'!$E$4,$N119&lt;='202204'!$F$4),'202204'!$G$4,IF(AND($N119&gt;='202204'!$E$5,$N119&lt;='202204'!$F$5),'202204'!$G$5,0))))</f>
        <v>0</v>
      </c>
      <c r="S119" s="5">
        <f>IF(AND($N119&gt;='202301'!$E$2,$N119&lt;='202301'!$F$2),'202301'!$I$2,IF(AND($N119&gt;='202301'!$E$3,$N119&lt;='202301'!$F$3),'202301'!$I$3,IF(AND($N119&gt;='202301'!$E$4,$N119&lt;='202301'!$F$4),'202301'!$I$4,IF(AND($N119&gt;='202301'!$E$5,$N119&lt;='202301'!$F$5),'202301'!$I$5,0))))</f>
        <v>4</v>
      </c>
      <c r="T119" s="5">
        <f>IF(AND($N119&gt;='202301'!$E$2,$N119&lt;='202301'!$F$2),'202301'!$G$2,IF(AND($N119&gt;='202301'!$E$3,$N119&lt;='202301'!$F$3),'202301'!$G$3,IF(AND($N119&gt;='202301'!$E$4,$N119&lt;='202301'!$F$4),'202301'!$G$4,IF(AND($N119&gt;='202301'!$E$5,$N119&lt;='202301'!$F$5),'202301'!$G$5,0))))</f>
        <v>0</v>
      </c>
      <c r="U119" s="5">
        <f>IF(AND($N119&gt;='202302'!$E$2,$N119&lt;='202302'!$F$2),'202302'!$I$2,IF(AND($N119&gt;='202302'!$E$3,$N119&lt;='202302'!$F$3),'202302'!$I$3,IF(AND($N119&gt;='202302'!$E$4,$N119&lt;='202302'!$F$4),'202302'!$I$4,IF(AND($N119&gt;='202302'!$E$5,$N119&lt;='202302'!$F$5),'202302'!$I$5,0))))</f>
        <v>4</v>
      </c>
      <c r="V119" s="5">
        <f>IF(AND($N119&gt;='202302'!$E$2,$N119&lt;='202302'!$F$2),'202302'!$G$2,IF(AND($N119&gt;='202302'!$E$3,$N119&lt;='202302'!$F$3),'202302'!$G$3,IF(AND($N119&gt;='202302'!$E$4,$N119&lt;='202302'!$F$4),'202302'!$G$4,IF(AND($N119&gt;='202302'!$E$5,$N119&lt;='202302'!$F$5),'202302'!$G$5,0))))</f>
        <v>0</v>
      </c>
    </row>
    <row r="120" spans="1:22" x14ac:dyDescent="0.25">
      <c r="A120" s="5" t="s">
        <v>14</v>
      </c>
      <c r="B120" s="5">
        <v>8965146</v>
      </c>
      <c r="C120" s="5" t="s">
        <v>2491</v>
      </c>
      <c r="D120" s="5" t="s">
        <v>2184</v>
      </c>
      <c r="E120" s="5" t="s">
        <v>2185</v>
      </c>
      <c r="F120" s="4">
        <v>2602384</v>
      </c>
      <c r="G120" s="4">
        <v>2602384</v>
      </c>
      <c r="H120" s="4">
        <v>4559206</v>
      </c>
      <c r="I120" s="4">
        <v>2602384</v>
      </c>
      <c r="J120" s="4">
        <v>2602384</v>
      </c>
      <c r="K120" s="4">
        <v>4597129</v>
      </c>
      <c r="L120" s="4">
        <v>19565871</v>
      </c>
      <c r="M120" s="5">
        <v>6</v>
      </c>
      <c r="N120" s="8">
        <v>3260978</v>
      </c>
      <c r="O120" s="5">
        <f>IF(AND($N120&gt;='202203'!$E$2,$N120&lt;='202203'!$F$2),'202203'!$I$2,IF(AND($N120&gt;='202203'!$E$3,$N120&lt;='202203'!$F$3),'202203'!$I$3,IF(AND($N120&gt;='202203'!$E$4,$N120&lt;='202203'!$F$4),'202203'!$I$4,IF(AND($N120&gt;='202203'!$E$5,$N120&lt;='202203'!$F$5),'202203'!$I$5,0))))</f>
        <v>4</v>
      </c>
      <c r="P120" s="5">
        <f>IF(AND($N120&gt;='202203'!$E$2,$N120&lt;='202203'!$F$2),'202203'!$G$2,IF(AND($N120&gt;='202203'!$E$3,$N120&lt;='202203'!$F$3),'202203'!$G$3,IF(AND($N120&gt;='202203'!$E$4,$N120&lt;='202203'!$F$4),'202203'!$G$4,IF(AND($N120&gt;='202203'!$E$5,$N120&lt;='202203'!$F$5),'202203'!$G$5,0))))</f>
        <v>0</v>
      </c>
      <c r="Q120" s="5">
        <f>IF(AND($N120&gt;='202204'!$E$2,$N120&lt;='202204'!$F$2),'202204'!$I$2,IF(AND($N120&gt;='202204'!$E$3,$N120&lt;='202204'!$F$3),'202204'!$I$3,IF(AND($N120&gt;='202204'!$E$4,$N120&lt;='202204'!$F$4),'202204'!$I$4,IF(AND($N120&gt;='202204'!$E$5,$N120&lt;='202204'!$F$5),'202204'!$I$5,0))))</f>
        <v>4</v>
      </c>
      <c r="R120" s="5">
        <f>IF(AND($N120&gt;='202204'!$E$2,$N120&lt;='202204'!$F$2),'202204'!$G$2,IF(AND($N120&gt;='202204'!$E$3,$N120&lt;='202204'!$F$3),'202204'!$G$3,IF(AND($N120&gt;='202204'!$E$4,$N120&lt;='202204'!$F$4),'202204'!$G$4,IF(AND($N120&gt;='202204'!$E$5,$N120&lt;='202204'!$F$5),'202204'!$G$5,0))))</f>
        <v>0</v>
      </c>
      <c r="S120" s="5">
        <f>IF(AND($N120&gt;='202301'!$E$2,$N120&lt;='202301'!$F$2),'202301'!$I$2,IF(AND($N120&gt;='202301'!$E$3,$N120&lt;='202301'!$F$3),'202301'!$I$3,IF(AND($N120&gt;='202301'!$E$4,$N120&lt;='202301'!$F$4),'202301'!$I$4,IF(AND($N120&gt;='202301'!$E$5,$N120&lt;='202301'!$F$5),'202301'!$I$5,0))))</f>
        <v>4</v>
      </c>
      <c r="T120" s="5">
        <f>IF(AND($N120&gt;='202301'!$E$2,$N120&lt;='202301'!$F$2),'202301'!$G$2,IF(AND($N120&gt;='202301'!$E$3,$N120&lt;='202301'!$F$3),'202301'!$G$3,IF(AND($N120&gt;='202301'!$E$4,$N120&lt;='202301'!$F$4),'202301'!$G$4,IF(AND($N120&gt;='202301'!$E$5,$N120&lt;='202301'!$F$5),'202301'!$G$5,0))))</f>
        <v>0</v>
      </c>
      <c r="U120" s="5">
        <f>IF(AND($N120&gt;='202302'!$E$2,$N120&lt;='202302'!$F$2),'202302'!$I$2,IF(AND($N120&gt;='202302'!$E$3,$N120&lt;='202302'!$F$3),'202302'!$I$3,IF(AND($N120&gt;='202302'!$E$4,$N120&lt;='202302'!$F$4),'202302'!$I$4,IF(AND($N120&gt;='202302'!$E$5,$N120&lt;='202302'!$F$5),'202302'!$I$5,0))))</f>
        <v>4</v>
      </c>
      <c r="V120" s="5">
        <f>IF(AND($N120&gt;='202302'!$E$2,$N120&lt;='202302'!$F$2),'202302'!$G$2,IF(AND($N120&gt;='202302'!$E$3,$N120&lt;='202302'!$F$3),'202302'!$G$3,IF(AND($N120&gt;='202302'!$E$4,$N120&lt;='202302'!$F$4),'202302'!$G$4,IF(AND($N120&gt;='202302'!$E$5,$N120&lt;='202302'!$F$5),'202302'!$G$5,0))))</f>
        <v>0</v>
      </c>
    </row>
    <row r="121" spans="1:22" x14ac:dyDescent="0.25">
      <c r="A121" s="5" t="s">
        <v>14</v>
      </c>
      <c r="B121" s="5">
        <v>8969776</v>
      </c>
      <c r="C121" s="5" t="s">
        <v>254</v>
      </c>
      <c r="D121" s="5" t="s">
        <v>255</v>
      </c>
      <c r="E121" s="5" t="s">
        <v>256</v>
      </c>
      <c r="F121" s="4">
        <v>2901453</v>
      </c>
      <c r="G121" s="4">
        <v>2901453</v>
      </c>
      <c r="H121" s="4">
        <v>5111010</v>
      </c>
      <c r="I121" s="4">
        <v>2901453</v>
      </c>
      <c r="J121" s="4">
        <v>2916641</v>
      </c>
      <c r="K121" s="4">
        <v>5126198</v>
      </c>
      <c r="L121" s="4">
        <v>21858208</v>
      </c>
      <c r="M121" s="5">
        <v>6</v>
      </c>
      <c r="N121" s="8">
        <v>3643034</v>
      </c>
      <c r="O121" s="5">
        <f>IF(AND($N121&gt;='202203'!$E$2,$N121&lt;='202203'!$F$2),'202203'!$I$2,IF(AND($N121&gt;='202203'!$E$3,$N121&lt;='202203'!$F$3),'202203'!$I$3,IF(AND($N121&gt;='202203'!$E$4,$N121&lt;='202203'!$F$4),'202203'!$I$4,IF(AND($N121&gt;='202203'!$E$5,$N121&lt;='202203'!$F$5),'202203'!$I$5,0))))</f>
        <v>4</v>
      </c>
      <c r="P121" s="5">
        <f>IF(AND($N121&gt;='202203'!$E$2,$N121&lt;='202203'!$F$2),'202203'!$G$2,IF(AND($N121&gt;='202203'!$E$3,$N121&lt;='202203'!$F$3),'202203'!$G$3,IF(AND($N121&gt;='202203'!$E$4,$N121&lt;='202203'!$F$4),'202203'!$G$4,IF(AND($N121&gt;='202203'!$E$5,$N121&lt;='202203'!$F$5),'202203'!$G$5,0))))</f>
        <v>0</v>
      </c>
      <c r="Q121" s="5">
        <f>IF(AND($N121&gt;='202204'!$E$2,$N121&lt;='202204'!$F$2),'202204'!$I$2,IF(AND($N121&gt;='202204'!$E$3,$N121&lt;='202204'!$F$3),'202204'!$I$3,IF(AND($N121&gt;='202204'!$E$4,$N121&lt;='202204'!$F$4),'202204'!$I$4,IF(AND($N121&gt;='202204'!$E$5,$N121&lt;='202204'!$F$5),'202204'!$I$5,0))))</f>
        <v>4</v>
      </c>
      <c r="R121" s="5">
        <f>IF(AND($N121&gt;='202204'!$E$2,$N121&lt;='202204'!$F$2),'202204'!$G$2,IF(AND($N121&gt;='202204'!$E$3,$N121&lt;='202204'!$F$3),'202204'!$G$3,IF(AND($N121&gt;='202204'!$E$4,$N121&lt;='202204'!$F$4),'202204'!$G$4,IF(AND($N121&gt;='202204'!$E$5,$N121&lt;='202204'!$F$5),'202204'!$G$5,0))))</f>
        <v>0</v>
      </c>
      <c r="S121" s="5">
        <f>IF(AND($N121&gt;='202301'!$E$2,$N121&lt;='202301'!$F$2),'202301'!$I$2,IF(AND($N121&gt;='202301'!$E$3,$N121&lt;='202301'!$F$3),'202301'!$I$3,IF(AND($N121&gt;='202301'!$E$4,$N121&lt;='202301'!$F$4),'202301'!$I$4,IF(AND($N121&gt;='202301'!$E$5,$N121&lt;='202301'!$F$5),'202301'!$I$5,0))))</f>
        <v>4</v>
      </c>
      <c r="T121" s="5">
        <f>IF(AND($N121&gt;='202301'!$E$2,$N121&lt;='202301'!$F$2),'202301'!$G$2,IF(AND($N121&gt;='202301'!$E$3,$N121&lt;='202301'!$F$3),'202301'!$G$3,IF(AND($N121&gt;='202301'!$E$4,$N121&lt;='202301'!$F$4),'202301'!$G$4,IF(AND($N121&gt;='202301'!$E$5,$N121&lt;='202301'!$F$5),'202301'!$G$5,0))))</f>
        <v>0</v>
      </c>
      <c r="U121" s="5">
        <f>IF(AND($N121&gt;='202302'!$E$2,$N121&lt;='202302'!$F$2),'202302'!$I$2,IF(AND($N121&gt;='202302'!$E$3,$N121&lt;='202302'!$F$3),'202302'!$I$3,IF(AND($N121&gt;='202302'!$E$4,$N121&lt;='202302'!$F$4),'202302'!$I$4,IF(AND($N121&gt;='202302'!$E$5,$N121&lt;='202302'!$F$5),'202302'!$I$5,0))))</f>
        <v>4</v>
      </c>
      <c r="V121" s="5">
        <f>IF(AND($N121&gt;='202302'!$E$2,$N121&lt;='202302'!$F$2),'202302'!$G$2,IF(AND($N121&gt;='202302'!$E$3,$N121&lt;='202302'!$F$3),'202302'!$G$3,IF(AND($N121&gt;='202302'!$E$4,$N121&lt;='202302'!$F$4),'202302'!$G$4,IF(AND($N121&gt;='202302'!$E$5,$N121&lt;='202302'!$F$5),'202302'!$G$5,0))))</f>
        <v>0</v>
      </c>
    </row>
    <row r="122" spans="1:22" x14ac:dyDescent="0.25">
      <c r="A122" s="5" t="s">
        <v>14</v>
      </c>
      <c r="B122" s="5">
        <v>9066336</v>
      </c>
      <c r="C122" s="5" t="s">
        <v>2492</v>
      </c>
      <c r="D122" s="5" t="s">
        <v>257</v>
      </c>
      <c r="E122" s="5" t="s">
        <v>258</v>
      </c>
      <c r="F122" s="4">
        <v>1696621</v>
      </c>
      <c r="G122" s="4">
        <v>1696621</v>
      </c>
      <c r="H122" s="4">
        <v>3210031</v>
      </c>
      <c r="I122" s="4">
        <v>1696621</v>
      </c>
      <c r="J122" s="4">
        <v>1696621</v>
      </c>
      <c r="K122" s="4">
        <v>3210031</v>
      </c>
      <c r="L122" s="4">
        <v>13206546</v>
      </c>
      <c r="M122" s="5">
        <v>6</v>
      </c>
      <c r="N122" s="8">
        <v>2201091</v>
      </c>
      <c r="O122" s="5">
        <f>IF(AND($N122&gt;='202203'!$E$2,$N122&lt;='202203'!$F$2),'202203'!$I$2,IF(AND($N122&gt;='202203'!$E$3,$N122&lt;='202203'!$F$3),'202203'!$I$3,IF(AND($N122&gt;='202203'!$E$4,$N122&lt;='202203'!$F$4),'202203'!$I$4,IF(AND($N122&gt;='202203'!$E$5,$N122&lt;='202203'!$F$5),'202203'!$I$5,0))))</f>
        <v>4</v>
      </c>
      <c r="P122" s="5">
        <f>IF(AND($N122&gt;='202203'!$E$2,$N122&lt;='202203'!$F$2),'202203'!$G$2,IF(AND($N122&gt;='202203'!$E$3,$N122&lt;='202203'!$F$3),'202203'!$G$3,IF(AND($N122&gt;='202203'!$E$4,$N122&lt;='202203'!$F$4),'202203'!$G$4,IF(AND($N122&gt;='202203'!$E$5,$N122&lt;='202203'!$F$5),'202203'!$G$5,0))))</f>
        <v>0</v>
      </c>
      <c r="Q122" s="5">
        <f>IF(AND($N122&gt;='202204'!$E$2,$N122&lt;='202204'!$F$2),'202204'!$I$2,IF(AND($N122&gt;='202204'!$E$3,$N122&lt;='202204'!$F$3),'202204'!$I$3,IF(AND($N122&gt;='202204'!$E$4,$N122&lt;='202204'!$F$4),'202204'!$I$4,IF(AND($N122&gt;='202204'!$E$5,$N122&lt;='202204'!$F$5),'202204'!$I$5,0))))</f>
        <v>4</v>
      </c>
      <c r="R122" s="5">
        <f>IF(AND($N122&gt;='202204'!$E$2,$N122&lt;='202204'!$F$2),'202204'!$G$2,IF(AND($N122&gt;='202204'!$E$3,$N122&lt;='202204'!$F$3),'202204'!$G$3,IF(AND($N122&gt;='202204'!$E$4,$N122&lt;='202204'!$F$4),'202204'!$G$4,IF(AND($N122&gt;='202204'!$E$5,$N122&lt;='202204'!$F$5),'202204'!$G$5,0))))</f>
        <v>0</v>
      </c>
      <c r="S122" s="5">
        <f>IF(AND($N122&gt;='202301'!$E$2,$N122&lt;='202301'!$F$2),'202301'!$I$2,IF(AND($N122&gt;='202301'!$E$3,$N122&lt;='202301'!$F$3),'202301'!$I$3,IF(AND($N122&gt;='202301'!$E$4,$N122&lt;='202301'!$F$4),'202301'!$I$4,IF(AND($N122&gt;='202301'!$E$5,$N122&lt;='202301'!$F$5),'202301'!$I$5,0))))</f>
        <v>4</v>
      </c>
      <c r="T122" s="5">
        <f>IF(AND($N122&gt;='202301'!$E$2,$N122&lt;='202301'!$F$2),'202301'!$G$2,IF(AND($N122&gt;='202301'!$E$3,$N122&lt;='202301'!$F$3),'202301'!$G$3,IF(AND($N122&gt;='202301'!$E$4,$N122&lt;='202301'!$F$4),'202301'!$G$4,IF(AND($N122&gt;='202301'!$E$5,$N122&lt;='202301'!$F$5),'202301'!$G$5,0))))</f>
        <v>0</v>
      </c>
      <c r="U122" s="5">
        <f>IF(AND($N122&gt;='202302'!$E$2,$N122&lt;='202302'!$F$2),'202302'!$I$2,IF(AND($N122&gt;='202302'!$E$3,$N122&lt;='202302'!$F$3),'202302'!$I$3,IF(AND($N122&gt;='202302'!$E$4,$N122&lt;='202302'!$F$4),'202302'!$I$4,IF(AND($N122&gt;='202302'!$E$5,$N122&lt;='202302'!$F$5),'202302'!$I$5,0))))</f>
        <v>4</v>
      </c>
      <c r="V122" s="5">
        <f>IF(AND($N122&gt;='202302'!$E$2,$N122&lt;='202302'!$F$2),'202302'!$G$2,IF(AND($N122&gt;='202302'!$E$3,$N122&lt;='202302'!$F$3),'202302'!$G$3,IF(AND($N122&gt;='202302'!$E$4,$N122&lt;='202302'!$F$4),'202302'!$G$4,IF(AND($N122&gt;='202302'!$E$5,$N122&lt;='202302'!$F$5),'202302'!$G$5,0))))</f>
        <v>0</v>
      </c>
    </row>
    <row r="123" spans="1:22" x14ac:dyDescent="0.25">
      <c r="A123" s="5" t="s">
        <v>14</v>
      </c>
      <c r="B123" s="5">
        <v>9067068</v>
      </c>
      <c r="C123" s="5" t="s">
        <v>2493</v>
      </c>
      <c r="D123" s="5" t="s">
        <v>259</v>
      </c>
      <c r="E123" s="5" t="s">
        <v>260</v>
      </c>
      <c r="F123" s="4">
        <v>1739923</v>
      </c>
      <c r="G123" s="4">
        <v>1739923</v>
      </c>
      <c r="H123" s="4">
        <v>3280585</v>
      </c>
      <c r="I123" s="4">
        <v>1739923</v>
      </c>
      <c r="J123" s="4">
        <v>1739923</v>
      </c>
      <c r="K123" s="4">
        <v>3280585</v>
      </c>
      <c r="L123" s="4">
        <v>13520862</v>
      </c>
      <c r="M123" s="5">
        <v>6</v>
      </c>
      <c r="N123" s="8">
        <v>2253477</v>
      </c>
      <c r="O123" s="5">
        <f>IF(AND($N123&gt;='202203'!$E$2,$N123&lt;='202203'!$F$2),'202203'!$I$2,IF(AND($N123&gt;='202203'!$E$3,$N123&lt;='202203'!$F$3),'202203'!$I$3,IF(AND($N123&gt;='202203'!$E$4,$N123&lt;='202203'!$F$4),'202203'!$I$4,IF(AND($N123&gt;='202203'!$E$5,$N123&lt;='202203'!$F$5),'202203'!$I$5,0))))</f>
        <v>4</v>
      </c>
      <c r="P123" s="5">
        <f>IF(AND($N123&gt;='202203'!$E$2,$N123&lt;='202203'!$F$2),'202203'!$G$2,IF(AND($N123&gt;='202203'!$E$3,$N123&lt;='202203'!$F$3),'202203'!$G$3,IF(AND($N123&gt;='202203'!$E$4,$N123&lt;='202203'!$F$4),'202203'!$G$4,IF(AND($N123&gt;='202203'!$E$5,$N123&lt;='202203'!$F$5),'202203'!$G$5,0))))</f>
        <v>0</v>
      </c>
      <c r="Q123" s="5">
        <f>IF(AND($N123&gt;='202204'!$E$2,$N123&lt;='202204'!$F$2),'202204'!$I$2,IF(AND($N123&gt;='202204'!$E$3,$N123&lt;='202204'!$F$3),'202204'!$I$3,IF(AND($N123&gt;='202204'!$E$4,$N123&lt;='202204'!$F$4),'202204'!$I$4,IF(AND($N123&gt;='202204'!$E$5,$N123&lt;='202204'!$F$5),'202204'!$I$5,0))))</f>
        <v>4</v>
      </c>
      <c r="R123" s="5">
        <f>IF(AND($N123&gt;='202204'!$E$2,$N123&lt;='202204'!$F$2),'202204'!$G$2,IF(AND($N123&gt;='202204'!$E$3,$N123&lt;='202204'!$F$3),'202204'!$G$3,IF(AND($N123&gt;='202204'!$E$4,$N123&lt;='202204'!$F$4),'202204'!$G$4,IF(AND($N123&gt;='202204'!$E$5,$N123&lt;='202204'!$F$5),'202204'!$G$5,0))))</f>
        <v>0</v>
      </c>
      <c r="S123" s="5">
        <f>IF(AND($N123&gt;='202301'!$E$2,$N123&lt;='202301'!$F$2),'202301'!$I$2,IF(AND($N123&gt;='202301'!$E$3,$N123&lt;='202301'!$F$3),'202301'!$I$3,IF(AND($N123&gt;='202301'!$E$4,$N123&lt;='202301'!$F$4),'202301'!$I$4,IF(AND($N123&gt;='202301'!$E$5,$N123&lt;='202301'!$F$5),'202301'!$I$5,0))))</f>
        <v>4</v>
      </c>
      <c r="T123" s="5">
        <f>IF(AND($N123&gt;='202301'!$E$2,$N123&lt;='202301'!$F$2),'202301'!$G$2,IF(AND($N123&gt;='202301'!$E$3,$N123&lt;='202301'!$F$3),'202301'!$G$3,IF(AND($N123&gt;='202301'!$E$4,$N123&lt;='202301'!$F$4),'202301'!$G$4,IF(AND($N123&gt;='202301'!$E$5,$N123&lt;='202301'!$F$5),'202301'!$G$5,0))))</f>
        <v>0</v>
      </c>
      <c r="U123" s="5">
        <f>IF(AND($N123&gt;='202302'!$E$2,$N123&lt;='202302'!$F$2),'202302'!$I$2,IF(AND($N123&gt;='202302'!$E$3,$N123&lt;='202302'!$F$3),'202302'!$I$3,IF(AND($N123&gt;='202302'!$E$4,$N123&lt;='202302'!$F$4),'202302'!$I$4,IF(AND($N123&gt;='202302'!$E$5,$N123&lt;='202302'!$F$5),'202302'!$I$5,0))))</f>
        <v>4</v>
      </c>
      <c r="V123" s="5">
        <f>IF(AND($N123&gt;='202302'!$E$2,$N123&lt;='202302'!$F$2),'202302'!$G$2,IF(AND($N123&gt;='202302'!$E$3,$N123&lt;='202302'!$F$3),'202302'!$G$3,IF(AND($N123&gt;='202302'!$E$4,$N123&lt;='202302'!$F$4),'202302'!$G$4,IF(AND($N123&gt;='202302'!$E$5,$N123&lt;='202302'!$F$5),'202302'!$G$5,0))))</f>
        <v>0</v>
      </c>
    </row>
    <row r="124" spans="1:22" x14ac:dyDescent="0.25">
      <c r="A124" s="5" t="s">
        <v>14</v>
      </c>
      <c r="B124" s="5">
        <v>9115622</v>
      </c>
      <c r="C124" s="5" t="s">
        <v>2494</v>
      </c>
      <c r="D124" s="5" t="s">
        <v>263</v>
      </c>
      <c r="E124" s="5" t="s">
        <v>264</v>
      </c>
      <c r="F124" s="4">
        <v>944144</v>
      </c>
      <c r="G124" s="4">
        <v>1420091</v>
      </c>
      <c r="H124" s="4">
        <v>1649950</v>
      </c>
      <c r="I124" s="4">
        <v>858481</v>
      </c>
      <c r="J124" s="4">
        <v>858481</v>
      </c>
      <c r="K124" s="4">
        <v>3313208</v>
      </c>
      <c r="L124" s="4">
        <v>9044355</v>
      </c>
      <c r="M124" s="5">
        <v>6</v>
      </c>
      <c r="N124" s="8">
        <v>1507392</v>
      </c>
      <c r="O124" s="5">
        <f>IF(AND($N124&gt;='202203'!$E$2,$N124&lt;='202203'!$F$2),'202203'!$I$2,IF(AND($N124&gt;='202203'!$E$3,$N124&lt;='202203'!$F$3),'202203'!$I$3,IF(AND($N124&gt;='202203'!$E$4,$N124&lt;='202203'!$F$4),'202203'!$I$4,IF(AND($N124&gt;='202203'!$E$5,$N124&lt;='202203'!$F$5),'202203'!$I$5,0))))</f>
        <v>4</v>
      </c>
      <c r="P124" s="5">
        <f>IF(AND($N124&gt;='202203'!$E$2,$N124&lt;='202203'!$F$2),'202203'!$G$2,IF(AND($N124&gt;='202203'!$E$3,$N124&lt;='202203'!$F$3),'202203'!$G$3,IF(AND($N124&gt;='202203'!$E$4,$N124&lt;='202203'!$F$4),'202203'!$G$4,IF(AND($N124&gt;='202203'!$E$5,$N124&lt;='202203'!$F$5),'202203'!$G$5,0))))</f>
        <v>0</v>
      </c>
      <c r="Q124" s="5">
        <f>IF(AND($N124&gt;='202204'!$E$2,$N124&lt;='202204'!$F$2),'202204'!$I$2,IF(AND($N124&gt;='202204'!$E$3,$N124&lt;='202204'!$F$3),'202204'!$I$3,IF(AND($N124&gt;='202204'!$E$4,$N124&lt;='202204'!$F$4),'202204'!$I$4,IF(AND($N124&gt;='202204'!$E$5,$N124&lt;='202204'!$F$5),'202204'!$I$5,0))))</f>
        <v>4</v>
      </c>
      <c r="R124" s="5">
        <f>IF(AND($N124&gt;='202204'!$E$2,$N124&lt;='202204'!$F$2),'202204'!$G$2,IF(AND($N124&gt;='202204'!$E$3,$N124&lt;='202204'!$F$3),'202204'!$G$3,IF(AND($N124&gt;='202204'!$E$4,$N124&lt;='202204'!$F$4),'202204'!$G$4,IF(AND($N124&gt;='202204'!$E$5,$N124&lt;='202204'!$F$5),'202204'!$G$5,0))))</f>
        <v>0</v>
      </c>
      <c r="S124" s="5">
        <f>IF(AND($N124&gt;='202301'!$E$2,$N124&lt;='202301'!$F$2),'202301'!$I$2,IF(AND($N124&gt;='202301'!$E$3,$N124&lt;='202301'!$F$3),'202301'!$I$3,IF(AND($N124&gt;='202301'!$E$4,$N124&lt;='202301'!$F$4),'202301'!$I$4,IF(AND($N124&gt;='202301'!$E$5,$N124&lt;='202301'!$F$5),'202301'!$I$5,0))))</f>
        <v>4</v>
      </c>
      <c r="T124" s="5">
        <f>IF(AND($N124&gt;='202301'!$E$2,$N124&lt;='202301'!$F$2),'202301'!$G$2,IF(AND($N124&gt;='202301'!$E$3,$N124&lt;='202301'!$F$3),'202301'!$G$3,IF(AND($N124&gt;='202301'!$E$4,$N124&lt;='202301'!$F$4),'202301'!$G$4,IF(AND($N124&gt;='202301'!$E$5,$N124&lt;='202301'!$F$5),'202301'!$G$5,0))))</f>
        <v>0</v>
      </c>
      <c r="U124" s="5">
        <f>IF(AND($N124&gt;='202302'!$E$2,$N124&lt;='202302'!$F$2),'202302'!$I$2,IF(AND($N124&gt;='202302'!$E$3,$N124&lt;='202302'!$F$3),'202302'!$I$3,IF(AND($N124&gt;='202302'!$E$4,$N124&lt;='202302'!$F$4),'202302'!$I$4,IF(AND($N124&gt;='202302'!$E$5,$N124&lt;='202302'!$F$5),'202302'!$I$5,0))))</f>
        <v>4</v>
      </c>
      <c r="V124" s="5">
        <f>IF(AND($N124&gt;='202302'!$E$2,$N124&lt;='202302'!$F$2),'202302'!$G$2,IF(AND($N124&gt;='202302'!$E$3,$N124&lt;='202302'!$F$3),'202302'!$G$3,IF(AND($N124&gt;='202302'!$E$4,$N124&lt;='202302'!$F$4),'202302'!$G$4,IF(AND($N124&gt;='202302'!$E$5,$N124&lt;='202302'!$F$5),'202302'!$G$5,0))))</f>
        <v>0</v>
      </c>
    </row>
    <row r="125" spans="1:22" x14ac:dyDescent="0.25">
      <c r="A125" s="5" t="s">
        <v>14</v>
      </c>
      <c r="B125" s="5">
        <v>9120722</v>
      </c>
      <c r="C125" s="5" t="s">
        <v>2495</v>
      </c>
      <c r="D125" s="5" t="s">
        <v>265</v>
      </c>
      <c r="E125" s="5" t="s">
        <v>266</v>
      </c>
      <c r="F125" s="4">
        <v>2632751</v>
      </c>
      <c r="G125" s="4">
        <v>2632751</v>
      </c>
      <c r="H125" s="4">
        <v>4595642</v>
      </c>
      <c r="I125" s="4">
        <v>2632751</v>
      </c>
      <c r="J125" s="4">
        <v>2632751</v>
      </c>
      <c r="K125" s="4">
        <v>4616353</v>
      </c>
      <c r="L125" s="4">
        <v>19742999</v>
      </c>
      <c r="M125" s="5">
        <v>6</v>
      </c>
      <c r="N125" s="8">
        <v>3290499</v>
      </c>
      <c r="O125" s="5">
        <f>IF(AND($N125&gt;='202203'!$E$2,$N125&lt;='202203'!$F$2),'202203'!$I$2,IF(AND($N125&gt;='202203'!$E$3,$N125&lt;='202203'!$F$3),'202203'!$I$3,IF(AND($N125&gt;='202203'!$E$4,$N125&lt;='202203'!$F$4),'202203'!$I$4,IF(AND($N125&gt;='202203'!$E$5,$N125&lt;='202203'!$F$5),'202203'!$I$5,0))))</f>
        <v>4</v>
      </c>
      <c r="P125" s="5">
        <f>IF(AND($N125&gt;='202203'!$E$2,$N125&lt;='202203'!$F$2),'202203'!$G$2,IF(AND($N125&gt;='202203'!$E$3,$N125&lt;='202203'!$F$3),'202203'!$G$3,IF(AND($N125&gt;='202203'!$E$4,$N125&lt;='202203'!$F$4),'202203'!$G$4,IF(AND($N125&gt;='202203'!$E$5,$N125&lt;='202203'!$F$5),'202203'!$G$5,0))))</f>
        <v>0</v>
      </c>
      <c r="Q125" s="5">
        <f>IF(AND($N125&gt;='202204'!$E$2,$N125&lt;='202204'!$F$2),'202204'!$I$2,IF(AND($N125&gt;='202204'!$E$3,$N125&lt;='202204'!$F$3),'202204'!$I$3,IF(AND($N125&gt;='202204'!$E$4,$N125&lt;='202204'!$F$4),'202204'!$I$4,IF(AND($N125&gt;='202204'!$E$5,$N125&lt;='202204'!$F$5),'202204'!$I$5,0))))</f>
        <v>4</v>
      </c>
      <c r="R125" s="5">
        <f>IF(AND($N125&gt;='202204'!$E$2,$N125&lt;='202204'!$F$2),'202204'!$G$2,IF(AND($N125&gt;='202204'!$E$3,$N125&lt;='202204'!$F$3),'202204'!$G$3,IF(AND($N125&gt;='202204'!$E$4,$N125&lt;='202204'!$F$4),'202204'!$G$4,IF(AND($N125&gt;='202204'!$E$5,$N125&lt;='202204'!$F$5),'202204'!$G$5,0))))</f>
        <v>0</v>
      </c>
      <c r="S125" s="5">
        <f>IF(AND($N125&gt;='202301'!$E$2,$N125&lt;='202301'!$F$2),'202301'!$I$2,IF(AND($N125&gt;='202301'!$E$3,$N125&lt;='202301'!$F$3),'202301'!$I$3,IF(AND($N125&gt;='202301'!$E$4,$N125&lt;='202301'!$F$4),'202301'!$I$4,IF(AND($N125&gt;='202301'!$E$5,$N125&lt;='202301'!$F$5),'202301'!$I$5,0))))</f>
        <v>4</v>
      </c>
      <c r="T125" s="5">
        <f>IF(AND($N125&gt;='202301'!$E$2,$N125&lt;='202301'!$F$2),'202301'!$G$2,IF(AND($N125&gt;='202301'!$E$3,$N125&lt;='202301'!$F$3),'202301'!$G$3,IF(AND($N125&gt;='202301'!$E$4,$N125&lt;='202301'!$F$4),'202301'!$G$4,IF(AND($N125&gt;='202301'!$E$5,$N125&lt;='202301'!$F$5),'202301'!$G$5,0))))</f>
        <v>0</v>
      </c>
      <c r="U125" s="5">
        <f>IF(AND($N125&gt;='202302'!$E$2,$N125&lt;='202302'!$F$2),'202302'!$I$2,IF(AND($N125&gt;='202302'!$E$3,$N125&lt;='202302'!$F$3),'202302'!$I$3,IF(AND($N125&gt;='202302'!$E$4,$N125&lt;='202302'!$F$4),'202302'!$I$4,IF(AND($N125&gt;='202302'!$E$5,$N125&lt;='202302'!$F$5),'202302'!$I$5,0))))</f>
        <v>4</v>
      </c>
      <c r="V125" s="5">
        <f>IF(AND($N125&gt;='202302'!$E$2,$N125&lt;='202302'!$F$2),'202302'!$G$2,IF(AND($N125&gt;='202302'!$E$3,$N125&lt;='202302'!$F$3),'202302'!$G$3,IF(AND($N125&gt;='202302'!$E$4,$N125&lt;='202302'!$F$4),'202302'!$G$4,IF(AND($N125&gt;='202302'!$E$5,$N125&lt;='202302'!$F$5),'202302'!$G$5,0))))</f>
        <v>0</v>
      </c>
    </row>
    <row r="126" spans="1:22" x14ac:dyDescent="0.25">
      <c r="A126" s="5" t="s">
        <v>14</v>
      </c>
      <c r="B126" s="5">
        <v>9133267</v>
      </c>
      <c r="C126" s="5" t="s">
        <v>2496</v>
      </c>
      <c r="D126" s="5" t="s">
        <v>2186</v>
      </c>
      <c r="E126" s="5" t="s">
        <v>2187</v>
      </c>
      <c r="F126" s="4">
        <v>1680067</v>
      </c>
      <c r="G126" s="4">
        <v>1690949</v>
      </c>
      <c r="H126" s="4">
        <v>3125642</v>
      </c>
      <c r="I126" s="4">
        <v>1690949</v>
      </c>
      <c r="J126" s="4">
        <v>1690949</v>
      </c>
      <c r="K126" s="4">
        <v>3125642</v>
      </c>
      <c r="L126" s="4">
        <v>13004198</v>
      </c>
      <c r="M126" s="5">
        <v>6</v>
      </c>
      <c r="N126" s="8">
        <v>2167366</v>
      </c>
      <c r="O126" s="5">
        <f>IF(AND($N126&gt;='202203'!$E$2,$N126&lt;='202203'!$F$2),'202203'!$I$2,IF(AND($N126&gt;='202203'!$E$3,$N126&lt;='202203'!$F$3),'202203'!$I$3,IF(AND($N126&gt;='202203'!$E$4,$N126&lt;='202203'!$F$4),'202203'!$I$4,IF(AND($N126&gt;='202203'!$E$5,$N126&lt;='202203'!$F$5),'202203'!$I$5,0))))</f>
        <v>4</v>
      </c>
      <c r="P126" s="5">
        <f>IF(AND($N126&gt;='202203'!$E$2,$N126&lt;='202203'!$F$2),'202203'!$G$2,IF(AND($N126&gt;='202203'!$E$3,$N126&lt;='202203'!$F$3),'202203'!$G$3,IF(AND($N126&gt;='202203'!$E$4,$N126&lt;='202203'!$F$4),'202203'!$G$4,IF(AND($N126&gt;='202203'!$E$5,$N126&lt;='202203'!$F$5),'202203'!$G$5,0))))</f>
        <v>0</v>
      </c>
      <c r="Q126" s="5">
        <f>IF(AND($N126&gt;='202204'!$E$2,$N126&lt;='202204'!$F$2),'202204'!$I$2,IF(AND($N126&gt;='202204'!$E$3,$N126&lt;='202204'!$F$3),'202204'!$I$3,IF(AND($N126&gt;='202204'!$E$4,$N126&lt;='202204'!$F$4),'202204'!$I$4,IF(AND($N126&gt;='202204'!$E$5,$N126&lt;='202204'!$F$5),'202204'!$I$5,0))))</f>
        <v>4</v>
      </c>
      <c r="R126" s="5">
        <f>IF(AND($N126&gt;='202204'!$E$2,$N126&lt;='202204'!$F$2),'202204'!$G$2,IF(AND($N126&gt;='202204'!$E$3,$N126&lt;='202204'!$F$3),'202204'!$G$3,IF(AND($N126&gt;='202204'!$E$4,$N126&lt;='202204'!$F$4),'202204'!$G$4,IF(AND($N126&gt;='202204'!$E$5,$N126&lt;='202204'!$F$5),'202204'!$G$5,0))))</f>
        <v>0</v>
      </c>
      <c r="S126" s="5">
        <f>IF(AND($N126&gt;='202301'!$E$2,$N126&lt;='202301'!$F$2),'202301'!$I$2,IF(AND($N126&gt;='202301'!$E$3,$N126&lt;='202301'!$F$3),'202301'!$I$3,IF(AND($N126&gt;='202301'!$E$4,$N126&lt;='202301'!$F$4),'202301'!$I$4,IF(AND($N126&gt;='202301'!$E$5,$N126&lt;='202301'!$F$5),'202301'!$I$5,0))))</f>
        <v>4</v>
      </c>
      <c r="T126" s="5">
        <f>IF(AND($N126&gt;='202301'!$E$2,$N126&lt;='202301'!$F$2),'202301'!$G$2,IF(AND($N126&gt;='202301'!$E$3,$N126&lt;='202301'!$F$3),'202301'!$G$3,IF(AND($N126&gt;='202301'!$E$4,$N126&lt;='202301'!$F$4),'202301'!$G$4,IF(AND($N126&gt;='202301'!$E$5,$N126&lt;='202301'!$F$5),'202301'!$G$5,0))))</f>
        <v>0</v>
      </c>
      <c r="U126" s="5">
        <f>IF(AND($N126&gt;='202302'!$E$2,$N126&lt;='202302'!$F$2),'202302'!$I$2,IF(AND($N126&gt;='202302'!$E$3,$N126&lt;='202302'!$F$3),'202302'!$I$3,IF(AND($N126&gt;='202302'!$E$4,$N126&lt;='202302'!$F$4),'202302'!$I$4,IF(AND($N126&gt;='202302'!$E$5,$N126&lt;='202302'!$F$5),'202302'!$I$5,0))))</f>
        <v>4</v>
      </c>
      <c r="V126" s="5">
        <f>IF(AND($N126&gt;='202302'!$E$2,$N126&lt;='202302'!$F$2),'202302'!$G$2,IF(AND($N126&gt;='202302'!$E$3,$N126&lt;='202302'!$F$3),'202302'!$G$3,IF(AND($N126&gt;='202302'!$E$4,$N126&lt;='202302'!$F$4),'202302'!$G$4,IF(AND($N126&gt;='202302'!$E$5,$N126&lt;='202302'!$F$5),'202302'!$G$5,0))))</f>
        <v>0</v>
      </c>
    </row>
    <row r="127" spans="1:22" x14ac:dyDescent="0.25">
      <c r="A127" s="5" t="s">
        <v>14</v>
      </c>
      <c r="B127" s="5">
        <v>9176915</v>
      </c>
      <c r="C127" s="5" t="s">
        <v>2497</v>
      </c>
      <c r="D127" s="5" t="s">
        <v>267</v>
      </c>
      <c r="E127" s="5" t="s">
        <v>268</v>
      </c>
      <c r="F127" s="4">
        <v>1852394</v>
      </c>
      <c r="G127" s="4">
        <v>1852394</v>
      </c>
      <c r="H127" s="4">
        <v>3531377</v>
      </c>
      <c r="I127" s="4">
        <v>1852394</v>
      </c>
      <c r="J127" s="4">
        <v>1852394</v>
      </c>
      <c r="K127" s="4">
        <v>3531377</v>
      </c>
      <c r="L127" s="4">
        <v>14472330</v>
      </c>
      <c r="M127" s="5">
        <v>6</v>
      </c>
      <c r="N127" s="8">
        <v>2412055</v>
      </c>
      <c r="O127" s="5">
        <f>IF(AND($N127&gt;='202203'!$E$2,$N127&lt;='202203'!$F$2),'202203'!$I$2,IF(AND($N127&gt;='202203'!$E$3,$N127&lt;='202203'!$F$3),'202203'!$I$3,IF(AND($N127&gt;='202203'!$E$4,$N127&lt;='202203'!$F$4),'202203'!$I$4,IF(AND($N127&gt;='202203'!$E$5,$N127&lt;='202203'!$F$5),'202203'!$I$5,0))))</f>
        <v>4</v>
      </c>
      <c r="P127" s="5">
        <f>IF(AND($N127&gt;='202203'!$E$2,$N127&lt;='202203'!$F$2),'202203'!$G$2,IF(AND($N127&gt;='202203'!$E$3,$N127&lt;='202203'!$F$3),'202203'!$G$3,IF(AND($N127&gt;='202203'!$E$4,$N127&lt;='202203'!$F$4),'202203'!$G$4,IF(AND($N127&gt;='202203'!$E$5,$N127&lt;='202203'!$F$5),'202203'!$G$5,0))))</f>
        <v>0</v>
      </c>
      <c r="Q127" s="5">
        <f>IF(AND($N127&gt;='202204'!$E$2,$N127&lt;='202204'!$F$2),'202204'!$I$2,IF(AND($N127&gt;='202204'!$E$3,$N127&lt;='202204'!$F$3),'202204'!$I$3,IF(AND($N127&gt;='202204'!$E$4,$N127&lt;='202204'!$F$4),'202204'!$I$4,IF(AND($N127&gt;='202204'!$E$5,$N127&lt;='202204'!$F$5),'202204'!$I$5,0))))</f>
        <v>4</v>
      </c>
      <c r="R127" s="5">
        <f>IF(AND($N127&gt;='202204'!$E$2,$N127&lt;='202204'!$F$2),'202204'!$G$2,IF(AND($N127&gt;='202204'!$E$3,$N127&lt;='202204'!$F$3),'202204'!$G$3,IF(AND($N127&gt;='202204'!$E$4,$N127&lt;='202204'!$F$4),'202204'!$G$4,IF(AND($N127&gt;='202204'!$E$5,$N127&lt;='202204'!$F$5),'202204'!$G$5,0))))</f>
        <v>0</v>
      </c>
      <c r="S127" s="5">
        <f>IF(AND($N127&gt;='202301'!$E$2,$N127&lt;='202301'!$F$2),'202301'!$I$2,IF(AND($N127&gt;='202301'!$E$3,$N127&lt;='202301'!$F$3),'202301'!$I$3,IF(AND($N127&gt;='202301'!$E$4,$N127&lt;='202301'!$F$4),'202301'!$I$4,IF(AND($N127&gt;='202301'!$E$5,$N127&lt;='202301'!$F$5),'202301'!$I$5,0))))</f>
        <v>4</v>
      </c>
      <c r="T127" s="5">
        <f>IF(AND($N127&gt;='202301'!$E$2,$N127&lt;='202301'!$F$2),'202301'!$G$2,IF(AND($N127&gt;='202301'!$E$3,$N127&lt;='202301'!$F$3),'202301'!$G$3,IF(AND($N127&gt;='202301'!$E$4,$N127&lt;='202301'!$F$4),'202301'!$G$4,IF(AND($N127&gt;='202301'!$E$5,$N127&lt;='202301'!$F$5),'202301'!$G$5,0))))</f>
        <v>0</v>
      </c>
      <c r="U127" s="5">
        <f>IF(AND($N127&gt;='202302'!$E$2,$N127&lt;='202302'!$F$2),'202302'!$I$2,IF(AND($N127&gt;='202302'!$E$3,$N127&lt;='202302'!$F$3),'202302'!$I$3,IF(AND($N127&gt;='202302'!$E$4,$N127&lt;='202302'!$F$4),'202302'!$I$4,IF(AND($N127&gt;='202302'!$E$5,$N127&lt;='202302'!$F$5),'202302'!$I$5,0))))</f>
        <v>4</v>
      </c>
      <c r="V127" s="5">
        <f>IF(AND($N127&gt;='202302'!$E$2,$N127&lt;='202302'!$F$2),'202302'!$G$2,IF(AND($N127&gt;='202302'!$E$3,$N127&lt;='202302'!$F$3),'202302'!$G$3,IF(AND($N127&gt;='202302'!$E$4,$N127&lt;='202302'!$F$4),'202302'!$G$4,IF(AND($N127&gt;='202302'!$E$5,$N127&lt;='202302'!$F$5),'202302'!$G$5,0))))</f>
        <v>0</v>
      </c>
    </row>
    <row r="128" spans="1:22" x14ac:dyDescent="0.25">
      <c r="A128" s="5" t="s">
        <v>14</v>
      </c>
      <c r="B128" s="5">
        <v>9249136</v>
      </c>
      <c r="C128" s="5" t="s">
        <v>2498</v>
      </c>
      <c r="D128" s="5" t="s">
        <v>271</v>
      </c>
      <c r="E128" s="5" t="s">
        <v>272</v>
      </c>
      <c r="F128" s="4">
        <v>1369727</v>
      </c>
      <c r="G128" s="4">
        <v>1369727</v>
      </c>
      <c r="H128" s="4">
        <v>2736645</v>
      </c>
      <c r="I128" s="4">
        <v>1835737</v>
      </c>
      <c r="J128" s="4">
        <v>1740239</v>
      </c>
      <c r="K128" s="4">
        <v>3428133</v>
      </c>
      <c r="L128" s="4">
        <v>12480208</v>
      </c>
      <c r="M128" s="5">
        <v>6</v>
      </c>
      <c r="N128" s="8">
        <v>2080034</v>
      </c>
      <c r="O128" s="5">
        <f>IF(AND($N128&gt;='202203'!$E$2,$N128&lt;='202203'!$F$2),'202203'!$I$2,IF(AND($N128&gt;='202203'!$E$3,$N128&lt;='202203'!$F$3),'202203'!$I$3,IF(AND($N128&gt;='202203'!$E$4,$N128&lt;='202203'!$F$4),'202203'!$I$4,IF(AND($N128&gt;='202203'!$E$5,$N128&lt;='202203'!$F$5),'202203'!$I$5,0))))</f>
        <v>4</v>
      </c>
      <c r="P128" s="5">
        <f>IF(AND($N128&gt;='202203'!$E$2,$N128&lt;='202203'!$F$2),'202203'!$G$2,IF(AND($N128&gt;='202203'!$E$3,$N128&lt;='202203'!$F$3),'202203'!$G$3,IF(AND($N128&gt;='202203'!$E$4,$N128&lt;='202203'!$F$4),'202203'!$G$4,IF(AND($N128&gt;='202203'!$E$5,$N128&lt;='202203'!$F$5),'202203'!$G$5,0))))</f>
        <v>0</v>
      </c>
      <c r="Q128" s="5">
        <f>IF(AND($N128&gt;='202204'!$E$2,$N128&lt;='202204'!$F$2),'202204'!$I$2,IF(AND($N128&gt;='202204'!$E$3,$N128&lt;='202204'!$F$3),'202204'!$I$3,IF(AND($N128&gt;='202204'!$E$4,$N128&lt;='202204'!$F$4),'202204'!$I$4,IF(AND($N128&gt;='202204'!$E$5,$N128&lt;='202204'!$F$5),'202204'!$I$5,0))))</f>
        <v>4</v>
      </c>
      <c r="R128" s="5">
        <f>IF(AND($N128&gt;='202204'!$E$2,$N128&lt;='202204'!$F$2),'202204'!$G$2,IF(AND($N128&gt;='202204'!$E$3,$N128&lt;='202204'!$F$3),'202204'!$G$3,IF(AND($N128&gt;='202204'!$E$4,$N128&lt;='202204'!$F$4),'202204'!$G$4,IF(AND($N128&gt;='202204'!$E$5,$N128&lt;='202204'!$F$5),'202204'!$G$5,0))))</f>
        <v>0</v>
      </c>
      <c r="S128" s="5">
        <f>IF(AND($N128&gt;='202301'!$E$2,$N128&lt;='202301'!$F$2),'202301'!$I$2,IF(AND($N128&gt;='202301'!$E$3,$N128&lt;='202301'!$F$3),'202301'!$I$3,IF(AND($N128&gt;='202301'!$E$4,$N128&lt;='202301'!$F$4),'202301'!$I$4,IF(AND($N128&gt;='202301'!$E$5,$N128&lt;='202301'!$F$5),'202301'!$I$5,0))))</f>
        <v>4</v>
      </c>
      <c r="T128" s="5">
        <f>IF(AND($N128&gt;='202301'!$E$2,$N128&lt;='202301'!$F$2),'202301'!$G$2,IF(AND($N128&gt;='202301'!$E$3,$N128&lt;='202301'!$F$3),'202301'!$G$3,IF(AND($N128&gt;='202301'!$E$4,$N128&lt;='202301'!$F$4),'202301'!$G$4,IF(AND($N128&gt;='202301'!$E$5,$N128&lt;='202301'!$F$5),'202301'!$G$5,0))))</f>
        <v>0</v>
      </c>
      <c r="U128" s="5">
        <f>IF(AND($N128&gt;='202302'!$E$2,$N128&lt;='202302'!$F$2),'202302'!$I$2,IF(AND($N128&gt;='202302'!$E$3,$N128&lt;='202302'!$F$3),'202302'!$I$3,IF(AND($N128&gt;='202302'!$E$4,$N128&lt;='202302'!$F$4),'202302'!$I$4,IF(AND($N128&gt;='202302'!$E$5,$N128&lt;='202302'!$F$5),'202302'!$I$5,0))))</f>
        <v>4</v>
      </c>
      <c r="V128" s="5">
        <f>IF(AND($N128&gt;='202302'!$E$2,$N128&lt;='202302'!$F$2),'202302'!$G$2,IF(AND($N128&gt;='202302'!$E$3,$N128&lt;='202302'!$F$3),'202302'!$G$3,IF(AND($N128&gt;='202302'!$E$4,$N128&lt;='202302'!$F$4),'202302'!$G$4,IF(AND($N128&gt;='202302'!$E$5,$N128&lt;='202302'!$F$5),'202302'!$G$5,0))))</f>
        <v>0</v>
      </c>
    </row>
    <row r="129" spans="1:22" x14ac:dyDescent="0.25">
      <c r="A129" s="5" t="s">
        <v>14</v>
      </c>
      <c r="B129" s="5">
        <v>9250799</v>
      </c>
      <c r="C129" s="5" t="s">
        <v>2499</v>
      </c>
      <c r="D129" s="5" t="s">
        <v>273</v>
      </c>
      <c r="E129" s="5" t="s">
        <v>274</v>
      </c>
      <c r="F129" s="4">
        <v>1779931</v>
      </c>
      <c r="G129" s="4">
        <v>1779931</v>
      </c>
      <c r="H129" s="4">
        <v>3320593</v>
      </c>
      <c r="I129" s="4">
        <v>1779931</v>
      </c>
      <c r="J129" s="4">
        <v>1779931</v>
      </c>
      <c r="K129" s="4">
        <v>3320593</v>
      </c>
      <c r="L129" s="4">
        <v>13760910</v>
      </c>
      <c r="M129" s="5">
        <v>6</v>
      </c>
      <c r="N129" s="8">
        <v>2293485</v>
      </c>
      <c r="O129" s="5">
        <f>IF(AND($N129&gt;='202203'!$E$2,$N129&lt;='202203'!$F$2),'202203'!$I$2,IF(AND($N129&gt;='202203'!$E$3,$N129&lt;='202203'!$F$3),'202203'!$I$3,IF(AND($N129&gt;='202203'!$E$4,$N129&lt;='202203'!$F$4),'202203'!$I$4,IF(AND($N129&gt;='202203'!$E$5,$N129&lt;='202203'!$F$5),'202203'!$I$5,0))))</f>
        <v>4</v>
      </c>
      <c r="P129" s="5">
        <f>IF(AND($N129&gt;='202203'!$E$2,$N129&lt;='202203'!$F$2),'202203'!$G$2,IF(AND($N129&gt;='202203'!$E$3,$N129&lt;='202203'!$F$3),'202203'!$G$3,IF(AND($N129&gt;='202203'!$E$4,$N129&lt;='202203'!$F$4),'202203'!$G$4,IF(AND($N129&gt;='202203'!$E$5,$N129&lt;='202203'!$F$5),'202203'!$G$5,0))))</f>
        <v>0</v>
      </c>
      <c r="Q129" s="5">
        <f>IF(AND($N129&gt;='202204'!$E$2,$N129&lt;='202204'!$F$2),'202204'!$I$2,IF(AND($N129&gt;='202204'!$E$3,$N129&lt;='202204'!$F$3),'202204'!$I$3,IF(AND($N129&gt;='202204'!$E$4,$N129&lt;='202204'!$F$4),'202204'!$I$4,IF(AND($N129&gt;='202204'!$E$5,$N129&lt;='202204'!$F$5),'202204'!$I$5,0))))</f>
        <v>4</v>
      </c>
      <c r="R129" s="5">
        <f>IF(AND($N129&gt;='202204'!$E$2,$N129&lt;='202204'!$F$2),'202204'!$G$2,IF(AND($N129&gt;='202204'!$E$3,$N129&lt;='202204'!$F$3),'202204'!$G$3,IF(AND($N129&gt;='202204'!$E$4,$N129&lt;='202204'!$F$4),'202204'!$G$4,IF(AND($N129&gt;='202204'!$E$5,$N129&lt;='202204'!$F$5),'202204'!$G$5,0))))</f>
        <v>0</v>
      </c>
      <c r="S129" s="5">
        <f>IF(AND($N129&gt;='202301'!$E$2,$N129&lt;='202301'!$F$2),'202301'!$I$2,IF(AND($N129&gt;='202301'!$E$3,$N129&lt;='202301'!$F$3),'202301'!$I$3,IF(AND($N129&gt;='202301'!$E$4,$N129&lt;='202301'!$F$4),'202301'!$I$4,IF(AND($N129&gt;='202301'!$E$5,$N129&lt;='202301'!$F$5),'202301'!$I$5,0))))</f>
        <v>4</v>
      </c>
      <c r="T129" s="5">
        <f>IF(AND($N129&gt;='202301'!$E$2,$N129&lt;='202301'!$F$2),'202301'!$G$2,IF(AND($N129&gt;='202301'!$E$3,$N129&lt;='202301'!$F$3),'202301'!$G$3,IF(AND($N129&gt;='202301'!$E$4,$N129&lt;='202301'!$F$4),'202301'!$G$4,IF(AND($N129&gt;='202301'!$E$5,$N129&lt;='202301'!$F$5),'202301'!$G$5,0))))</f>
        <v>0</v>
      </c>
      <c r="U129" s="5">
        <f>IF(AND($N129&gt;='202302'!$E$2,$N129&lt;='202302'!$F$2),'202302'!$I$2,IF(AND($N129&gt;='202302'!$E$3,$N129&lt;='202302'!$F$3),'202302'!$I$3,IF(AND($N129&gt;='202302'!$E$4,$N129&lt;='202302'!$F$4),'202302'!$I$4,IF(AND($N129&gt;='202302'!$E$5,$N129&lt;='202302'!$F$5),'202302'!$I$5,0))))</f>
        <v>4</v>
      </c>
      <c r="V129" s="5">
        <f>IF(AND($N129&gt;='202302'!$E$2,$N129&lt;='202302'!$F$2),'202302'!$G$2,IF(AND($N129&gt;='202302'!$E$3,$N129&lt;='202302'!$F$3),'202302'!$G$3,IF(AND($N129&gt;='202302'!$E$4,$N129&lt;='202302'!$F$4),'202302'!$G$4,IF(AND($N129&gt;='202302'!$E$5,$N129&lt;='202302'!$F$5),'202302'!$G$5,0))))</f>
        <v>0</v>
      </c>
    </row>
    <row r="130" spans="1:22" x14ac:dyDescent="0.25">
      <c r="A130" s="5" t="s">
        <v>14</v>
      </c>
      <c r="B130" s="5">
        <v>9254799</v>
      </c>
      <c r="C130" s="5" t="s">
        <v>2188</v>
      </c>
      <c r="D130" s="5" t="s">
        <v>2189</v>
      </c>
      <c r="E130" s="5" t="s">
        <v>2190</v>
      </c>
      <c r="F130" s="4">
        <v>0</v>
      </c>
      <c r="G130" s="4">
        <v>0</v>
      </c>
      <c r="H130" s="4">
        <v>0</v>
      </c>
      <c r="I130" s="4">
        <v>2143009</v>
      </c>
      <c r="J130" s="4">
        <v>2678761</v>
      </c>
      <c r="K130" s="4">
        <v>4224415</v>
      </c>
      <c r="L130" s="4">
        <v>9046185</v>
      </c>
      <c r="M130" s="5">
        <v>6</v>
      </c>
      <c r="N130" s="8">
        <v>3015395</v>
      </c>
      <c r="O130" s="5">
        <f>IF(AND($N130&gt;='202203'!$E$2,$N130&lt;='202203'!$F$2),'202203'!$I$2,IF(AND($N130&gt;='202203'!$E$3,$N130&lt;='202203'!$F$3),'202203'!$I$3,IF(AND($N130&gt;='202203'!$E$4,$N130&lt;='202203'!$F$4),'202203'!$I$4,IF(AND($N130&gt;='202203'!$E$5,$N130&lt;='202203'!$F$5),'202203'!$I$5,0))))</f>
        <v>4</v>
      </c>
      <c r="P130" s="5">
        <f>IF(AND($N130&gt;='202203'!$E$2,$N130&lt;='202203'!$F$2),'202203'!$G$2,IF(AND($N130&gt;='202203'!$E$3,$N130&lt;='202203'!$F$3),'202203'!$G$3,IF(AND($N130&gt;='202203'!$E$4,$N130&lt;='202203'!$F$4),'202203'!$G$4,IF(AND($N130&gt;='202203'!$E$5,$N130&lt;='202203'!$F$5),'202203'!$G$5,0))))</f>
        <v>0</v>
      </c>
      <c r="Q130" s="5">
        <f>IF(AND($N130&gt;='202204'!$E$2,$N130&lt;='202204'!$F$2),'202204'!$I$2,IF(AND($N130&gt;='202204'!$E$3,$N130&lt;='202204'!$F$3),'202204'!$I$3,IF(AND($N130&gt;='202204'!$E$4,$N130&lt;='202204'!$F$4),'202204'!$I$4,IF(AND($N130&gt;='202204'!$E$5,$N130&lt;='202204'!$F$5),'202204'!$I$5,0))))</f>
        <v>4</v>
      </c>
      <c r="R130" s="5">
        <f>IF(AND($N130&gt;='202204'!$E$2,$N130&lt;='202204'!$F$2),'202204'!$G$2,IF(AND($N130&gt;='202204'!$E$3,$N130&lt;='202204'!$F$3),'202204'!$G$3,IF(AND($N130&gt;='202204'!$E$4,$N130&lt;='202204'!$F$4),'202204'!$G$4,IF(AND($N130&gt;='202204'!$E$5,$N130&lt;='202204'!$F$5),'202204'!$G$5,0))))</f>
        <v>0</v>
      </c>
      <c r="S130" s="5">
        <f>IF(AND($N130&gt;='202301'!$E$2,$N130&lt;='202301'!$F$2),'202301'!$I$2,IF(AND($N130&gt;='202301'!$E$3,$N130&lt;='202301'!$F$3),'202301'!$I$3,IF(AND($N130&gt;='202301'!$E$4,$N130&lt;='202301'!$F$4),'202301'!$I$4,IF(AND($N130&gt;='202301'!$E$5,$N130&lt;='202301'!$F$5),'202301'!$I$5,0))))</f>
        <v>4</v>
      </c>
      <c r="T130" s="5">
        <f>IF(AND($N130&gt;='202301'!$E$2,$N130&lt;='202301'!$F$2),'202301'!$G$2,IF(AND($N130&gt;='202301'!$E$3,$N130&lt;='202301'!$F$3),'202301'!$G$3,IF(AND($N130&gt;='202301'!$E$4,$N130&lt;='202301'!$F$4),'202301'!$G$4,IF(AND($N130&gt;='202301'!$E$5,$N130&lt;='202301'!$F$5),'202301'!$G$5,0))))</f>
        <v>0</v>
      </c>
      <c r="U130" s="5">
        <f>IF(AND($N130&gt;='202302'!$E$2,$N130&lt;='202302'!$F$2),'202302'!$I$2,IF(AND($N130&gt;='202302'!$E$3,$N130&lt;='202302'!$F$3),'202302'!$I$3,IF(AND($N130&gt;='202302'!$E$4,$N130&lt;='202302'!$F$4),'202302'!$I$4,IF(AND($N130&gt;='202302'!$E$5,$N130&lt;='202302'!$F$5),'202302'!$I$5,0))))</f>
        <v>4</v>
      </c>
      <c r="V130" s="5">
        <f>IF(AND($N130&gt;='202302'!$E$2,$N130&lt;='202302'!$F$2),'202302'!$G$2,IF(AND($N130&gt;='202302'!$E$3,$N130&lt;='202302'!$F$3),'202302'!$G$3,IF(AND($N130&gt;='202302'!$E$4,$N130&lt;='202302'!$F$4),'202302'!$G$4,IF(AND($N130&gt;='202302'!$E$5,$N130&lt;='202302'!$F$5),'202302'!$G$5,0))))</f>
        <v>0</v>
      </c>
    </row>
    <row r="131" spans="1:22" x14ac:dyDescent="0.25">
      <c r="A131" s="5" t="s">
        <v>14</v>
      </c>
      <c r="B131" s="5">
        <v>9269455</v>
      </c>
      <c r="C131" s="5" t="s">
        <v>2500</v>
      </c>
      <c r="D131" s="5" t="s">
        <v>275</v>
      </c>
      <c r="E131" s="5" t="s">
        <v>276</v>
      </c>
      <c r="F131" s="4">
        <v>1873137</v>
      </c>
      <c r="G131" s="4">
        <v>1873137</v>
      </c>
      <c r="H131" s="4">
        <v>3293189</v>
      </c>
      <c r="I131" s="4">
        <v>1873137</v>
      </c>
      <c r="J131" s="4">
        <v>1873137</v>
      </c>
      <c r="K131" s="4">
        <v>3266486</v>
      </c>
      <c r="L131" s="4">
        <v>14052223</v>
      </c>
      <c r="M131" s="5">
        <v>6</v>
      </c>
      <c r="N131" s="8">
        <v>2342037</v>
      </c>
      <c r="O131" s="5">
        <f>IF(AND($N131&gt;='202203'!$E$2,$N131&lt;='202203'!$F$2),'202203'!$I$2,IF(AND($N131&gt;='202203'!$E$3,$N131&lt;='202203'!$F$3),'202203'!$I$3,IF(AND($N131&gt;='202203'!$E$4,$N131&lt;='202203'!$F$4),'202203'!$I$4,IF(AND($N131&gt;='202203'!$E$5,$N131&lt;='202203'!$F$5),'202203'!$I$5,0))))</f>
        <v>4</v>
      </c>
      <c r="P131" s="5">
        <f>IF(AND($N131&gt;='202203'!$E$2,$N131&lt;='202203'!$F$2),'202203'!$G$2,IF(AND($N131&gt;='202203'!$E$3,$N131&lt;='202203'!$F$3),'202203'!$G$3,IF(AND($N131&gt;='202203'!$E$4,$N131&lt;='202203'!$F$4),'202203'!$G$4,IF(AND($N131&gt;='202203'!$E$5,$N131&lt;='202203'!$F$5),'202203'!$G$5,0))))</f>
        <v>0</v>
      </c>
      <c r="Q131" s="5">
        <f>IF(AND($N131&gt;='202204'!$E$2,$N131&lt;='202204'!$F$2),'202204'!$I$2,IF(AND($N131&gt;='202204'!$E$3,$N131&lt;='202204'!$F$3),'202204'!$I$3,IF(AND($N131&gt;='202204'!$E$4,$N131&lt;='202204'!$F$4),'202204'!$I$4,IF(AND($N131&gt;='202204'!$E$5,$N131&lt;='202204'!$F$5),'202204'!$I$5,0))))</f>
        <v>4</v>
      </c>
      <c r="R131" s="5">
        <f>IF(AND($N131&gt;='202204'!$E$2,$N131&lt;='202204'!$F$2),'202204'!$G$2,IF(AND($N131&gt;='202204'!$E$3,$N131&lt;='202204'!$F$3),'202204'!$G$3,IF(AND($N131&gt;='202204'!$E$4,$N131&lt;='202204'!$F$4),'202204'!$G$4,IF(AND($N131&gt;='202204'!$E$5,$N131&lt;='202204'!$F$5),'202204'!$G$5,0))))</f>
        <v>0</v>
      </c>
      <c r="S131" s="5">
        <f>IF(AND($N131&gt;='202301'!$E$2,$N131&lt;='202301'!$F$2),'202301'!$I$2,IF(AND($N131&gt;='202301'!$E$3,$N131&lt;='202301'!$F$3),'202301'!$I$3,IF(AND($N131&gt;='202301'!$E$4,$N131&lt;='202301'!$F$4),'202301'!$I$4,IF(AND($N131&gt;='202301'!$E$5,$N131&lt;='202301'!$F$5),'202301'!$I$5,0))))</f>
        <v>4</v>
      </c>
      <c r="T131" s="5">
        <f>IF(AND($N131&gt;='202301'!$E$2,$N131&lt;='202301'!$F$2),'202301'!$G$2,IF(AND($N131&gt;='202301'!$E$3,$N131&lt;='202301'!$F$3),'202301'!$G$3,IF(AND($N131&gt;='202301'!$E$4,$N131&lt;='202301'!$F$4),'202301'!$G$4,IF(AND($N131&gt;='202301'!$E$5,$N131&lt;='202301'!$F$5),'202301'!$G$5,0))))</f>
        <v>0</v>
      </c>
      <c r="U131" s="5">
        <f>IF(AND($N131&gt;='202302'!$E$2,$N131&lt;='202302'!$F$2),'202302'!$I$2,IF(AND($N131&gt;='202302'!$E$3,$N131&lt;='202302'!$F$3),'202302'!$I$3,IF(AND($N131&gt;='202302'!$E$4,$N131&lt;='202302'!$F$4),'202302'!$I$4,IF(AND($N131&gt;='202302'!$E$5,$N131&lt;='202302'!$F$5),'202302'!$I$5,0))))</f>
        <v>4</v>
      </c>
      <c r="V131" s="5">
        <f>IF(AND($N131&gt;='202302'!$E$2,$N131&lt;='202302'!$F$2),'202302'!$G$2,IF(AND($N131&gt;='202302'!$E$3,$N131&lt;='202302'!$F$3),'202302'!$G$3,IF(AND($N131&gt;='202302'!$E$4,$N131&lt;='202302'!$F$4),'202302'!$G$4,IF(AND($N131&gt;='202302'!$E$5,$N131&lt;='202302'!$F$5),'202302'!$G$5,0))))</f>
        <v>0</v>
      </c>
    </row>
    <row r="132" spans="1:22" x14ac:dyDescent="0.25">
      <c r="A132" s="5" t="s">
        <v>14</v>
      </c>
      <c r="B132" s="5">
        <v>9313502</v>
      </c>
      <c r="C132" s="5" t="s">
        <v>2501</v>
      </c>
      <c r="D132" s="5" t="s">
        <v>279</v>
      </c>
      <c r="E132" s="5" t="s">
        <v>280</v>
      </c>
      <c r="F132" s="4">
        <v>704885</v>
      </c>
      <c r="G132" s="4">
        <v>704885</v>
      </c>
      <c r="H132" s="4">
        <v>1312154</v>
      </c>
      <c r="I132" s="4">
        <v>704885</v>
      </c>
      <c r="J132" s="4">
        <v>704885</v>
      </c>
      <c r="K132" s="4">
        <v>1312154</v>
      </c>
      <c r="L132" s="4">
        <v>5443848</v>
      </c>
      <c r="M132" s="5">
        <v>6</v>
      </c>
      <c r="N132" s="8">
        <v>907308</v>
      </c>
      <c r="O132" s="5">
        <f>IF(AND($N132&gt;='202203'!$E$2,$N132&lt;='202203'!$F$2),'202203'!$I$2,IF(AND($N132&gt;='202203'!$E$3,$N132&lt;='202203'!$F$3),'202203'!$I$3,IF(AND($N132&gt;='202203'!$E$4,$N132&lt;='202203'!$F$4),'202203'!$I$4,IF(AND($N132&gt;='202203'!$E$5,$N132&lt;='202203'!$F$5),'202203'!$I$5,0))))</f>
        <v>3</v>
      </c>
      <c r="P132" s="5">
        <f>IF(AND($N132&gt;='202203'!$E$2,$N132&lt;='202203'!$F$2),'202203'!$G$2,IF(AND($N132&gt;='202203'!$E$3,$N132&lt;='202203'!$F$3),'202203'!$G$3,IF(AND($N132&gt;='202203'!$E$4,$N132&lt;='202203'!$F$4),'202203'!$G$4,IF(AND($N132&gt;='202203'!$E$5,$N132&lt;='202203'!$F$5),'202203'!$G$5,0))))</f>
        <v>3025</v>
      </c>
      <c r="Q132" s="5">
        <f>IF(AND($N132&gt;='202204'!$E$2,$N132&lt;='202204'!$F$2),'202204'!$I$2,IF(AND($N132&gt;='202204'!$E$3,$N132&lt;='202204'!$F$3),'202204'!$I$3,IF(AND($N132&gt;='202204'!$E$4,$N132&lt;='202204'!$F$4),'202204'!$I$4,IF(AND($N132&gt;='202204'!$E$5,$N132&lt;='202204'!$F$5),'202204'!$I$5,0))))</f>
        <v>3</v>
      </c>
      <c r="R132" s="5">
        <f>IF(AND($N132&gt;='202204'!$E$2,$N132&lt;='202204'!$F$2),'202204'!$G$2,IF(AND($N132&gt;='202204'!$E$3,$N132&lt;='202204'!$F$3),'202204'!$G$3,IF(AND($N132&gt;='202204'!$E$4,$N132&lt;='202204'!$F$4),'202204'!$G$4,IF(AND($N132&gt;='202204'!$E$5,$N132&lt;='202204'!$F$5),'202204'!$G$5,0))))</f>
        <v>3184</v>
      </c>
      <c r="S132" s="5">
        <f>IF(AND($N132&gt;='202301'!$E$2,$N132&lt;='202301'!$F$2),'202301'!$I$2,IF(AND($N132&gt;='202301'!$E$3,$N132&lt;='202301'!$F$3),'202301'!$I$3,IF(AND($N132&gt;='202301'!$E$4,$N132&lt;='202301'!$F$4),'202301'!$I$4,IF(AND($N132&gt;='202301'!$E$5,$N132&lt;='202301'!$F$5),'202301'!$I$5,0))))</f>
        <v>3</v>
      </c>
      <c r="T132" s="5">
        <f>IF(AND($N132&gt;='202301'!$E$2,$N132&lt;='202301'!$F$2),'202301'!$G$2,IF(AND($N132&gt;='202301'!$E$3,$N132&lt;='202301'!$F$3),'202301'!$G$3,IF(AND($N132&gt;='202301'!$E$4,$N132&lt;='202301'!$F$4),'202301'!$G$4,IF(AND($N132&gt;='202301'!$E$5,$N132&lt;='202301'!$F$5),'202301'!$G$5,0))))</f>
        <v>3264</v>
      </c>
      <c r="U132" s="5">
        <f>IF(AND($N132&gt;='202302'!$E$2,$N132&lt;='202302'!$F$2),'202302'!$I$2,IF(AND($N132&gt;='202302'!$E$3,$N132&lt;='202302'!$F$3),'202302'!$I$3,IF(AND($N132&gt;='202302'!$E$4,$N132&lt;='202302'!$F$4),'202302'!$I$4,IF(AND($N132&gt;='202302'!$E$5,$N132&lt;='202302'!$F$5),'202302'!$I$5,0))))</f>
        <v>3</v>
      </c>
      <c r="V132" s="5">
        <f>IF(AND($N132&gt;='202302'!$E$2,$N132&lt;='202302'!$F$2),'202302'!$G$2,IF(AND($N132&gt;='202302'!$E$3,$N132&lt;='202302'!$F$3),'202302'!$G$3,IF(AND($N132&gt;='202302'!$E$4,$N132&lt;='202302'!$F$4),'202302'!$G$4,IF(AND($N132&gt;='202302'!$E$5,$N132&lt;='202302'!$F$5),'202302'!$G$5,0))))</f>
        <v>3942</v>
      </c>
    </row>
    <row r="133" spans="1:22" x14ac:dyDescent="0.25">
      <c r="A133" s="5" t="s">
        <v>14</v>
      </c>
      <c r="B133" s="5">
        <v>9316450</v>
      </c>
      <c r="C133" s="5" t="s">
        <v>2502</v>
      </c>
      <c r="D133" s="5" t="s">
        <v>281</v>
      </c>
      <c r="E133" s="5" t="s">
        <v>282</v>
      </c>
      <c r="F133" s="4">
        <v>837771</v>
      </c>
      <c r="G133" s="4">
        <v>837771</v>
      </c>
      <c r="H133" s="4">
        <v>1425708</v>
      </c>
      <c r="I133" s="4">
        <v>837771</v>
      </c>
      <c r="J133" s="4">
        <v>837771</v>
      </c>
      <c r="K133" s="4">
        <v>1425708</v>
      </c>
      <c r="L133" s="4">
        <v>6202500</v>
      </c>
      <c r="M133" s="5">
        <v>6</v>
      </c>
      <c r="N133" s="8">
        <v>1033750</v>
      </c>
      <c r="O133" s="5">
        <f>IF(AND($N133&gt;='202203'!$E$2,$N133&lt;='202203'!$F$2),'202203'!$I$2,IF(AND($N133&gt;='202203'!$E$3,$N133&lt;='202203'!$F$3),'202203'!$I$3,IF(AND($N133&gt;='202203'!$E$4,$N133&lt;='202203'!$F$4),'202203'!$I$4,IF(AND($N133&gt;='202203'!$E$5,$N133&lt;='202203'!$F$5),'202203'!$I$5,0))))</f>
        <v>4</v>
      </c>
      <c r="P133" s="5">
        <f>IF(AND($N133&gt;='202203'!$E$2,$N133&lt;='202203'!$F$2),'202203'!$G$2,IF(AND($N133&gt;='202203'!$E$3,$N133&lt;='202203'!$F$3),'202203'!$G$3,IF(AND($N133&gt;='202203'!$E$4,$N133&lt;='202203'!$F$4),'202203'!$G$4,IF(AND($N133&gt;='202203'!$E$5,$N133&lt;='202203'!$F$5),'202203'!$G$5,0))))</f>
        <v>0</v>
      </c>
      <c r="Q133" s="5">
        <f>IF(AND($N133&gt;='202204'!$E$2,$N133&lt;='202204'!$F$2),'202204'!$I$2,IF(AND($N133&gt;='202204'!$E$3,$N133&lt;='202204'!$F$3),'202204'!$I$3,IF(AND($N133&gt;='202204'!$E$4,$N133&lt;='202204'!$F$4),'202204'!$I$4,IF(AND($N133&gt;='202204'!$E$5,$N133&lt;='202204'!$F$5),'202204'!$I$5,0))))</f>
        <v>4</v>
      </c>
      <c r="R133" s="5">
        <f>IF(AND($N133&gt;='202204'!$E$2,$N133&lt;='202204'!$F$2),'202204'!$G$2,IF(AND($N133&gt;='202204'!$E$3,$N133&lt;='202204'!$F$3),'202204'!$G$3,IF(AND($N133&gt;='202204'!$E$4,$N133&lt;='202204'!$F$4),'202204'!$G$4,IF(AND($N133&gt;='202204'!$E$5,$N133&lt;='202204'!$F$5),'202204'!$G$5,0))))</f>
        <v>0</v>
      </c>
      <c r="S133" s="5">
        <f>IF(AND($N133&gt;='202301'!$E$2,$N133&lt;='202301'!$F$2),'202301'!$I$2,IF(AND($N133&gt;='202301'!$E$3,$N133&lt;='202301'!$F$3),'202301'!$I$3,IF(AND($N133&gt;='202301'!$E$4,$N133&lt;='202301'!$F$4),'202301'!$I$4,IF(AND($N133&gt;='202301'!$E$5,$N133&lt;='202301'!$F$5),'202301'!$I$5,0))))</f>
        <v>4</v>
      </c>
      <c r="T133" s="5">
        <f>IF(AND($N133&gt;='202301'!$E$2,$N133&lt;='202301'!$F$2),'202301'!$G$2,IF(AND($N133&gt;='202301'!$E$3,$N133&lt;='202301'!$F$3),'202301'!$G$3,IF(AND($N133&gt;='202301'!$E$4,$N133&lt;='202301'!$F$4),'202301'!$G$4,IF(AND($N133&gt;='202301'!$E$5,$N133&lt;='202301'!$F$5),'202301'!$G$5,0))))</f>
        <v>0</v>
      </c>
      <c r="U133" s="5">
        <f>IF(AND($N133&gt;='202302'!$E$2,$N133&lt;='202302'!$F$2),'202302'!$I$2,IF(AND($N133&gt;='202302'!$E$3,$N133&lt;='202302'!$F$3),'202302'!$I$3,IF(AND($N133&gt;='202302'!$E$4,$N133&lt;='202302'!$F$4),'202302'!$I$4,IF(AND($N133&gt;='202302'!$E$5,$N133&lt;='202302'!$F$5),'202302'!$I$5,0))))</f>
        <v>3</v>
      </c>
      <c r="V133" s="5">
        <f>IF(AND($N133&gt;='202302'!$E$2,$N133&lt;='202302'!$F$2),'202302'!$G$2,IF(AND($N133&gt;='202302'!$E$3,$N133&lt;='202302'!$F$3),'202302'!$G$3,IF(AND($N133&gt;='202302'!$E$4,$N133&lt;='202302'!$F$4),'202302'!$G$4,IF(AND($N133&gt;='202302'!$E$5,$N133&lt;='202302'!$F$5),'202302'!$G$5,0))))</f>
        <v>3942</v>
      </c>
    </row>
    <row r="134" spans="1:22" x14ac:dyDescent="0.25">
      <c r="A134" s="5" t="s">
        <v>14</v>
      </c>
      <c r="B134" s="5">
        <v>9323765</v>
      </c>
      <c r="C134" s="5" t="s">
        <v>283</v>
      </c>
      <c r="D134" s="5" t="s">
        <v>284</v>
      </c>
      <c r="E134" s="5" t="s">
        <v>285</v>
      </c>
      <c r="F134" s="4">
        <v>2318550</v>
      </c>
      <c r="G134" s="4">
        <v>2318550</v>
      </c>
      <c r="H134" s="4">
        <v>4298369</v>
      </c>
      <c r="I134" s="4">
        <v>2318550</v>
      </c>
      <c r="J134" s="4">
        <v>2318550</v>
      </c>
      <c r="K134" s="4">
        <v>4298369</v>
      </c>
      <c r="L134" s="4">
        <v>17870938</v>
      </c>
      <c r="M134" s="5">
        <v>6</v>
      </c>
      <c r="N134" s="8">
        <v>2978489</v>
      </c>
      <c r="O134" s="5">
        <f>IF(AND($N134&gt;='202203'!$E$2,$N134&lt;='202203'!$F$2),'202203'!$I$2,IF(AND($N134&gt;='202203'!$E$3,$N134&lt;='202203'!$F$3),'202203'!$I$3,IF(AND($N134&gt;='202203'!$E$4,$N134&lt;='202203'!$F$4),'202203'!$I$4,IF(AND($N134&gt;='202203'!$E$5,$N134&lt;='202203'!$F$5),'202203'!$I$5,0))))</f>
        <v>4</v>
      </c>
      <c r="P134" s="5">
        <f>IF(AND($N134&gt;='202203'!$E$2,$N134&lt;='202203'!$F$2),'202203'!$G$2,IF(AND($N134&gt;='202203'!$E$3,$N134&lt;='202203'!$F$3),'202203'!$G$3,IF(AND($N134&gt;='202203'!$E$4,$N134&lt;='202203'!$F$4),'202203'!$G$4,IF(AND($N134&gt;='202203'!$E$5,$N134&lt;='202203'!$F$5),'202203'!$G$5,0))))</f>
        <v>0</v>
      </c>
      <c r="Q134" s="5">
        <f>IF(AND($N134&gt;='202204'!$E$2,$N134&lt;='202204'!$F$2),'202204'!$I$2,IF(AND($N134&gt;='202204'!$E$3,$N134&lt;='202204'!$F$3),'202204'!$I$3,IF(AND($N134&gt;='202204'!$E$4,$N134&lt;='202204'!$F$4),'202204'!$I$4,IF(AND($N134&gt;='202204'!$E$5,$N134&lt;='202204'!$F$5),'202204'!$I$5,0))))</f>
        <v>4</v>
      </c>
      <c r="R134" s="5">
        <f>IF(AND($N134&gt;='202204'!$E$2,$N134&lt;='202204'!$F$2),'202204'!$G$2,IF(AND($N134&gt;='202204'!$E$3,$N134&lt;='202204'!$F$3),'202204'!$G$3,IF(AND($N134&gt;='202204'!$E$4,$N134&lt;='202204'!$F$4),'202204'!$G$4,IF(AND($N134&gt;='202204'!$E$5,$N134&lt;='202204'!$F$5),'202204'!$G$5,0))))</f>
        <v>0</v>
      </c>
      <c r="S134" s="5">
        <f>IF(AND($N134&gt;='202301'!$E$2,$N134&lt;='202301'!$F$2),'202301'!$I$2,IF(AND($N134&gt;='202301'!$E$3,$N134&lt;='202301'!$F$3),'202301'!$I$3,IF(AND($N134&gt;='202301'!$E$4,$N134&lt;='202301'!$F$4),'202301'!$I$4,IF(AND($N134&gt;='202301'!$E$5,$N134&lt;='202301'!$F$5),'202301'!$I$5,0))))</f>
        <v>4</v>
      </c>
      <c r="T134" s="5">
        <f>IF(AND($N134&gt;='202301'!$E$2,$N134&lt;='202301'!$F$2),'202301'!$G$2,IF(AND($N134&gt;='202301'!$E$3,$N134&lt;='202301'!$F$3),'202301'!$G$3,IF(AND($N134&gt;='202301'!$E$4,$N134&lt;='202301'!$F$4),'202301'!$G$4,IF(AND($N134&gt;='202301'!$E$5,$N134&lt;='202301'!$F$5),'202301'!$G$5,0))))</f>
        <v>0</v>
      </c>
      <c r="U134" s="5">
        <f>IF(AND($N134&gt;='202302'!$E$2,$N134&lt;='202302'!$F$2),'202302'!$I$2,IF(AND($N134&gt;='202302'!$E$3,$N134&lt;='202302'!$F$3),'202302'!$I$3,IF(AND($N134&gt;='202302'!$E$4,$N134&lt;='202302'!$F$4),'202302'!$I$4,IF(AND($N134&gt;='202302'!$E$5,$N134&lt;='202302'!$F$5),'202302'!$I$5,0))))</f>
        <v>4</v>
      </c>
      <c r="V134" s="5">
        <f>IF(AND($N134&gt;='202302'!$E$2,$N134&lt;='202302'!$F$2),'202302'!$G$2,IF(AND($N134&gt;='202302'!$E$3,$N134&lt;='202302'!$F$3),'202302'!$G$3,IF(AND($N134&gt;='202302'!$E$4,$N134&lt;='202302'!$F$4),'202302'!$G$4,IF(AND($N134&gt;='202302'!$E$5,$N134&lt;='202302'!$F$5),'202302'!$G$5,0))))</f>
        <v>0</v>
      </c>
    </row>
    <row r="135" spans="1:22" x14ac:dyDescent="0.25">
      <c r="A135" s="5" t="s">
        <v>14</v>
      </c>
      <c r="B135" s="5">
        <v>9335434</v>
      </c>
      <c r="C135" s="5" t="s">
        <v>2503</v>
      </c>
      <c r="D135" s="5" t="s">
        <v>286</v>
      </c>
      <c r="E135" s="5" t="s">
        <v>287</v>
      </c>
      <c r="F135" s="4">
        <v>2299207</v>
      </c>
      <c r="G135" s="4">
        <v>2299207</v>
      </c>
      <c r="H135" s="4">
        <v>4414158</v>
      </c>
      <c r="I135" s="4">
        <v>2299207</v>
      </c>
      <c r="J135" s="4">
        <v>2299207</v>
      </c>
      <c r="K135" s="4">
        <v>4414158</v>
      </c>
      <c r="L135" s="4">
        <v>18025144</v>
      </c>
      <c r="M135" s="5">
        <v>6</v>
      </c>
      <c r="N135" s="8">
        <v>3004190</v>
      </c>
      <c r="O135" s="5">
        <f>IF(AND($N135&gt;='202203'!$E$2,$N135&lt;='202203'!$F$2),'202203'!$I$2,IF(AND($N135&gt;='202203'!$E$3,$N135&lt;='202203'!$F$3),'202203'!$I$3,IF(AND($N135&gt;='202203'!$E$4,$N135&lt;='202203'!$F$4),'202203'!$I$4,IF(AND($N135&gt;='202203'!$E$5,$N135&lt;='202203'!$F$5),'202203'!$I$5,0))))</f>
        <v>4</v>
      </c>
      <c r="P135" s="5">
        <f>IF(AND($N135&gt;='202203'!$E$2,$N135&lt;='202203'!$F$2),'202203'!$G$2,IF(AND($N135&gt;='202203'!$E$3,$N135&lt;='202203'!$F$3),'202203'!$G$3,IF(AND($N135&gt;='202203'!$E$4,$N135&lt;='202203'!$F$4),'202203'!$G$4,IF(AND($N135&gt;='202203'!$E$5,$N135&lt;='202203'!$F$5),'202203'!$G$5,0))))</f>
        <v>0</v>
      </c>
      <c r="Q135" s="5">
        <f>IF(AND($N135&gt;='202204'!$E$2,$N135&lt;='202204'!$F$2),'202204'!$I$2,IF(AND($N135&gt;='202204'!$E$3,$N135&lt;='202204'!$F$3),'202204'!$I$3,IF(AND($N135&gt;='202204'!$E$4,$N135&lt;='202204'!$F$4),'202204'!$I$4,IF(AND($N135&gt;='202204'!$E$5,$N135&lt;='202204'!$F$5),'202204'!$I$5,0))))</f>
        <v>4</v>
      </c>
      <c r="R135" s="5">
        <f>IF(AND($N135&gt;='202204'!$E$2,$N135&lt;='202204'!$F$2),'202204'!$G$2,IF(AND($N135&gt;='202204'!$E$3,$N135&lt;='202204'!$F$3),'202204'!$G$3,IF(AND($N135&gt;='202204'!$E$4,$N135&lt;='202204'!$F$4),'202204'!$G$4,IF(AND($N135&gt;='202204'!$E$5,$N135&lt;='202204'!$F$5),'202204'!$G$5,0))))</f>
        <v>0</v>
      </c>
      <c r="S135" s="5">
        <f>IF(AND($N135&gt;='202301'!$E$2,$N135&lt;='202301'!$F$2),'202301'!$I$2,IF(AND($N135&gt;='202301'!$E$3,$N135&lt;='202301'!$F$3),'202301'!$I$3,IF(AND($N135&gt;='202301'!$E$4,$N135&lt;='202301'!$F$4),'202301'!$I$4,IF(AND($N135&gt;='202301'!$E$5,$N135&lt;='202301'!$F$5),'202301'!$I$5,0))))</f>
        <v>4</v>
      </c>
      <c r="T135" s="5">
        <f>IF(AND($N135&gt;='202301'!$E$2,$N135&lt;='202301'!$F$2),'202301'!$G$2,IF(AND($N135&gt;='202301'!$E$3,$N135&lt;='202301'!$F$3),'202301'!$G$3,IF(AND($N135&gt;='202301'!$E$4,$N135&lt;='202301'!$F$4),'202301'!$G$4,IF(AND($N135&gt;='202301'!$E$5,$N135&lt;='202301'!$F$5),'202301'!$G$5,0))))</f>
        <v>0</v>
      </c>
      <c r="U135" s="5">
        <f>IF(AND($N135&gt;='202302'!$E$2,$N135&lt;='202302'!$F$2),'202302'!$I$2,IF(AND($N135&gt;='202302'!$E$3,$N135&lt;='202302'!$F$3),'202302'!$I$3,IF(AND($N135&gt;='202302'!$E$4,$N135&lt;='202302'!$F$4),'202302'!$I$4,IF(AND($N135&gt;='202302'!$E$5,$N135&lt;='202302'!$F$5),'202302'!$I$5,0))))</f>
        <v>4</v>
      </c>
      <c r="V135" s="5">
        <f>IF(AND($N135&gt;='202302'!$E$2,$N135&lt;='202302'!$F$2),'202302'!$G$2,IF(AND($N135&gt;='202302'!$E$3,$N135&lt;='202302'!$F$3),'202302'!$G$3,IF(AND($N135&gt;='202302'!$E$4,$N135&lt;='202302'!$F$4),'202302'!$G$4,IF(AND($N135&gt;='202302'!$E$5,$N135&lt;='202302'!$F$5),'202302'!$G$5,0))))</f>
        <v>0</v>
      </c>
    </row>
    <row r="136" spans="1:22" x14ac:dyDescent="0.25">
      <c r="A136" s="5" t="s">
        <v>14</v>
      </c>
      <c r="B136" s="5">
        <v>9373818</v>
      </c>
      <c r="C136" s="5" t="s">
        <v>2504</v>
      </c>
      <c r="D136" s="5" t="s">
        <v>288</v>
      </c>
      <c r="E136" s="5" t="s">
        <v>289</v>
      </c>
      <c r="F136" s="4">
        <v>1569463</v>
      </c>
      <c r="G136" s="4">
        <v>1569463</v>
      </c>
      <c r="H136" s="4">
        <v>2988924</v>
      </c>
      <c r="I136" s="4">
        <v>1590894</v>
      </c>
      <c r="J136" s="4">
        <v>1590894</v>
      </c>
      <c r="K136" s="4">
        <v>3004728</v>
      </c>
      <c r="L136" s="4">
        <v>12314366</v>
      </c>
      <c r="M136" s="5">
        <v>6</v>
      </c>
      <c r="N136" s="8">
        <v>2052394</v>
      </c>
      <c r="O136" s="5">
        <f>IF(AND($N136&gt;='202203'!$E$2,$N136&lt;='202203'!$F$2),'202203'!$I$2,IF(AND($N136&gt;='202203'!$E$3,$N136&lt;='202203'!$F$3),'202203'!$I$3,IF(AND($N136&gt;='202203'!$E$4,$N136&lt;='202203'!$F$4),'202203'!$I$4,IF(AND($N136&gt;='202203'!$E$5,$N136&lt;='202203'!$F$5),'202203'!$I$5,0))))</f>
        <v>4</v>
      </c>
      <c r="P136" s="5">
        <f>IF(AND($N136&gt;='202203'!$E$2,$N136&lt;='202203'!$F$2),'202203'!$G$2,IF(AND($N136&gt;='202203'!$E$3,$N136&lt;='202203'!$F$3),'202203'!$G$3,IF(AND($N136&gt;='202203'!$E$4,$N136&lt;='202203'!$F$4),'202203'!$G$4,IF(AND($N136&gt;='202203'!$E$5,$N136&lt;='202203'!$F$5),'202203'!$G$5,0))))</f>
        <v>0</v>
      </c>
      <c r="Q136" s="5">
        <f>IF(AND($N136&gt;='202204'!$E$2,$N136&lt;='202204'!$F$2),'202204'!$I$2,IF(AND($N136&gt;='202204'!$E$3,$N136&lt;='202204'!$F$3),'202204'!$I$3,IF(AND($N136&gt;='202204'!$E$4,$N136&lt;='202204'!$F$4),'202204'!$I$4,IF(AND($N136&gt;='202204'!$E$5,$N136&lt;='202204'!$F$5),'202204'!$I$5,0))))</f>
        <v>4</v>
      </c>
      <c r="R136" s="5">
        <f>IF(AND($N136&gt;='202204'!$E$2,$N136&lt;='202204'!$F$2),'202204'!$G$2,IF(AND($N136&gt;='202204'!$E$3,$N136&lt;='202204'!$F$3),'202204'!$G$3,IF(AND($N136&gt;='202204'!$E$4,$N136&lt;='202204'!$F$4),'202204'!$G$4,IF(AND($N136&gt;='202204'!$E$5,$N136&lt;='202204'!$F$5),'202204'!$G$5,0))))</f>
        <v>0</v>
      </c>
      <c r="S136" s="5">
        <f>IF(AND($N136&gt;='202301'!$E$2,$N136&lt;='202301'!$F$2),'202301'!$I$2,IF(AND($N136&gt;='202301'!$E$3,$N136&lt;='202301'!$F$3),'202301'!$I$3,IF(AND($N136&gt;='202301'!$E$4,$N136&lt;='202301'!$F$4),'202301'!$I$4,IF(AND($N136&gt;='202301'!$E$5,$N136&lt;='202301'!$F$5),'202301'!$I$5,0))))</f>
        <v>4</v>
      </c>
      <c r="T136" s="5">
        <f>IF(AND($N136&gt;='202301'!$E$2,$N136&lt;='202301'!$F$2),'202301'!$G$2,IF(AND($N136&gt;='202301'!$E$3,$N136&lt;='202301'!$F$3),'202301'!$G$3,IF(AND($N136&gt;='202301'!$E$4,$N136&lt;='202301'!$F$4),'202301'!$G$4,IF(AND($N136&gt;='202301'!$E$5,$N136&lt;='202301'!$F$5),'202301'!$G$5,0))))</f>
        <v>0</v>
      </c>
      <c r="U136" s="5">
        <f>IF(AND($N136&gt;='202302'!$E$2,$N136&lt;='202302'!$F$2),'202302'!$I$2,IF(AND($N136&gt;='202302'!$E$3,$N136&lt;='202302'!$F$3),'202302'!$I$3,IF(AND($N136&gt;='202302'!$E$4,$N136&lt;='202302'!$F$4),'202302'!$I$4,IF(AND($N136&gt;='202302'!$E$5,$N136&lt;='202302'!$F$5),'202302'!$I$5,0))))</f>
        <v>4</v>
      </c>
      <c r="V136" s="5">
        <f>IF(AND($N136&gt;='202302'!$E$2,$N136&lt;='202302'!$F$2),'202302'!$G$2,IF(AND($N136&gt;='202302'!$E$3,$N136&lt;='202302'!$F$3),'202302'!$G$3,IF(AND($N136&gt;='202302'!$E$4,$N136&lt;='202302'!$F$4),'202302'!$G$4,IF(AND($N136&gt;='202302'!$E$5,$N136&lt;='202302'!$F$5),'202302'!$G$5,0))))</f>
        <v>0</v>
      </c>
    </row>
    <row r="137" spans="1:22" x14ac:dyDescent="0.25">
      <c r="A137" s="5" t="s">
        <v>14</v>
      </c>
      <c r="B137" s="5">
        <v>9389622</v>
      </c>
      <c r="C137" s="5" t="s">
        <v>292</v>
      </c>
      <c r="D137" s="5" t="s">
        <v>293</v>
      </c>
      <c r="E137" s="5" t="s">
        <v>294</v>
      </c>
      <c r="F137" s="4">
        <v>2372639</v>
      </c>
      <c r="G137" s="4">
        <v>2372639</v>
      </c>
      <c r="H137" s="4">
        <v>4234857</v>
      </c>
      <c r="I137" s="4">
        <v>2372639</v>
      </c>
      <c r="J137" s="4">
        <v>2372639</v>
      </c>
      <c r="K137" s="4">
        <v>4199840</v>
      </c>
      <c r="L137" s="4">
        <v>17925253</v>
      </c>
      <c r="M137" s="5">
        <v>6</v>
      </c>
      <c r="N137" s="8">
        <v>2987542</v>
      </c>
      <c r="O137" s="5">
        <f>IF(AND($N137&gt;='202203'!$E$2,$N137&lt;='202203'!$F$2),'202203'!$I$2,IF(AND($N137&gt;='202203'!$E$3,$N137&lt;='202203'!$F$3),'202203'!$I$3,IF(AND($N137&gt;='202203'!$E$4,$N137&lt;='202203'!$F$4),'202203'!$I$4,IF(AND($N137&gt;='202203'!$E$5,$N137&lt;='202203'!$F$5),'202203'!$I$5,0))))</f>
        <v>4</v>
      </c>
      <c r="P137" s="5">
        <f>IF(AND($N137&gt;='202203'!$E$2,$N137&lt;='202203'!$F$2),'202203'!$G$2,IF(AND($N137&gt;='202203'!$E$3,$N137&lt;='202203'!$F$3),'202203'!$G$3,IF(AND($N137&gt;='202203'!$E$4,$N137&lt;='202203'!$F$4),'202203'!$G$4,IF(AND($N137&gt;='202203'!$E$5,$N137&lt;='202203'!$F$5),'202203'!$G$5,0))))</f>
        <v>0</v>
      </c>
      <c r="Q137" s="5">
        <f>IF(AND($N137&gt;='202204'!$E$2,$N137&lt;='202204'!$F$2),'202204'!$I$2,IF(AND($N137&gt;='202204'!$E$3,$N137&lt;='202204'!$F$3),'202204'!$I$3,IF(AND($N137&gt;='202204'!$E$4,$N137&lt;='202204'!$F$4),'202204'!$I$4,IF(AND($N137&gt;='202204'!$E$5,$N137&lt;='202204'!$F$5),'202204'!$I$5,0))))</f>
        <v>4</v>
      </c>
      <c r="R137" s="5">
        <f>IF(AND($N137&gt;='202204'!$E$2,$N137&lt;='202204'!$F$2),'202204'!$G$2,IF(AND($N137&gt;='202204'!$E$3,$N137&lt;='202204'!$F$3),'202204'!$G$3,IF(AND($N137&gt;='202204'!$E$4,$N137&lt;='202204'!$F$4),'202204'!$G$4,IF(AND($N137&gt;='202204'!$E$5,$N137&lt;='202204'!$F$5),'202204'!$G$5,0))))</f>
        <v>0</v>
      </c>
      <c r="S137" s="5">
        <f>IF(AND($N137&gt;='202301'!$E$2,$N137&lt;='202301'!$F$2),'202301'!$I$2,IF(AND($N137&gt;='202301'!$E$3,$N137&lt;='202301'!$F$3),'202301'!$I$3,IF(AND($N137&gt;='202301'!$E$4,$N137&lt;='202301'!$F$4),'202301'!$I$4,IF(AND($N137&gt;='202301'!$E$5,$N137&lt;='202301'!$F$5),'202301'!$I$5,0))))</f>
        <v>4</v>
      </c>
      <c r="T137" s="5">
        <f>IF(AND($N137&gt;='202301'!$E$2,$N137&lt;='202301'!$F$2),'202301'!$G$2,IF(AND($N137&gt;='202301'!$E$3,$N137&lt;='202301'!$F$3),'202301'!$G$3,IF(AND($N137&gt;='202301'!$E$4,$N137&lt;='202301'!$F$4),'202301'!$G$4,IF(AND($N137&gt;='202301'!$E$5,$N137&lt;='202301'!$F$5),'202301'!$G$5,0))))</f>
        <v>0</v>
      </c>
      <c r="U137" s="5">
        <f>IF(AND($N137&gt;='202302'!$E$2,$N137&lt;='202302'!$F$2),'202302'!$I$2,IF(AND($N137&gt;='202302'!$E$3,$N137&lt;='202302'!$F$3),'202302'!$I$3,IF(AND($N137&gt;='202302'!$E$4,$N137&lt;='202302'!$F$4),'202302'!$I$4,IF(AND($N137&gt;='202302'!$E$5,$N137&lt;='202302'!$F$5),'202302'!$I$5,0))))</f>
        <v>4</v>
      </c>
      <c r="V137" s="5">
        <f>IF(AND($N137&gt;='202302'!$E$2,$N137&lt;='202302'!$F$2),'202302'!$G$2,IF(AND($N137&gt;='202302'!$E$3,$N137&lt;='202302'!$F$3),'202302'!$G$3,IF(AND($N137&gt;='202302'!$E$4,$N137&lt;='202302'!$F$4),'202302'!$G$4,IF(AND($N137&gt;='202302'!$E$5,$N137&lt;='202302'!$F$5),'202302'!$G$5,0))))</f>
        <v>0</v>
      </c>
    </row>
    <row r="138" spans="1:22" x14ac:dyDescent="0.25">
      <c r="A138" s="5" t="s">
        <v>14</v>
      </c>
      <c r="B138" s="5">
        <v>9391431</v>
      </c>
      <c r="C138" s="5" t="s">
        <v>2505</v>
      </c>
      <c r="D138" s="5" t="s">
        <v>295</v>
      </c>
      <c r="E138" s="5" t="s">
        <v>296</v>
      </c>
      <c r="F138" s="4">
        <v>0</v>
      </c>
      <c r="G138" s="4">
        <v>0</v>
      </c>
      <c r="H138" s="4">
        <v>0</v>
      </c>
      <c r="I138" s="4">
        <v>2678761</v>
      </c>
      <c r="J138" s="4">
        <v>2678761</v>
      </c>
      <c r="K138" s="4">
        <v>4243136</v>
      </c>
      <c r="L138" s="4">
        <v>9600658</v>
      </c>
      <c r="M138" s="5">
        <v>6</v>
      </c>
      <c r="N138" s="8">
        <v>3200219</v>
      </c>
      <c r="O138" s="5">
        <f>IF(AND($N138&gt;='202203'!$E$2,$N138&lt;='202203'!$F$2),'202203'!$I$2,IF(AND($N138&gt;='202203'!$E$3,$N138&lt;='202203'!$F$3),'202203'!$I$3,IF(AND($N138&gt;='202203'!$E$4,$N138&lt;='202203'!$F$4),'202203'!$I$4,IF(AND($N138&gt;='202203'!$E$5,$N138&lt;='202203'!$F$5),'202203'!$I$5,0))))</f>
        <v>4</v>
      </c>
      <c r="P138" s="5">
        <f>IF(AND($N138&gt;='202203'!$E$2,$N138&lt;='202203'!$F$2),'202203'!$G$2,IF(AND($N138&gt;='202203'!$E$3,$N138&lt;='202203'!$F$3),'202203'!$G$3,IF(AND($N138&gt;='202203'!$E$4,$N138&lt;='202203'!$F$4),'202203'!$G$4,IF(AND($N138&gt;='202203'!$E$5,$N138&lt;='202203'!$F$5),'202203'!$G$5,0))))</f>
        <v>0</v>
      </c>
      <c r="Q138" s="5">
        <f>IF(AND($N138&gt;='202204'!$E$2,$N138&lt;='202204'!$F$2),'202204'!$I$2,IF(AND($N138&gt;='202204'!$E$3,$N138&lt;='202204'!$F$3),'202204'!$I$3,IF(AND($N138&gt;='202204'!$E$4,$N138&lt;='202204'!$F$4),'202204'!$I$4,IF(AND($N138&gt;='202204'!$E$5,$N138&lt;='202204'!$F$5),'202204'!$I$5,0))))</f>
        <v>4</v>
      </c>
      <c r="R138" s="5">
        <f>IF(AND($N138&gt;='202204'!$E$2,$N138&lt;='202204'!$F$2),'202204'!$G$2,IF(AND($N138&gt;='202204'!$E$3,$N138&lt;='202204'!$F$3),'202204'!$G$3,IF(AND($N138&gt;='202204'!$E$4,$N138&lt;='202204'!$F$4),'202204'!$G$4,IF(AND($N138&gt;='202204'!$E$5,$N138&lt;='202204'!$F$5),'202204'!$G$5,0))))</f>
        <v>0</v>
      </c>
      <c r="S138" s="5">
        <f>IF(AND($N138&gt;='202301'!$E$2,$N138&lt;='202301'!$F$2),'202301'!$I$2,IF(AND($N138&gt;='202301'!$E$3,$N138&lt;='202301'!$F$3),'202301'!$I$3,IF(AND($N138&gt;='202301'!$E$4,$N138&lt;='202301'!$F$4),'202301'!$I$4,IF(AND($N138&gt;='202301'!$E$5,$N138&lt;='202301'!$F$5),'202301'!$I$5,0))))</f>
        <v>4</v>
      </c>
      <c r="T138" s="5">
        <f>IF(AND($N138&gt;='202301'!$E$2,$N138&lt;='202301'!$F$2),'202301'!$G$2,IF(AND($N138&gt;='202301'!$E$3,$N138&lt;='202301'!$F$3),'202301'!$G$3,IF(AND($N138&gt;='202301'!$E$4,$N138&lt;='202301'!$F$4),'202301'!$G$4,IF(AND($N138&gt;='202301'!$E$5,$N138&lt;='202301'!$F$5),'202301'!$G$5,0))))</f>
        <v>0</v>
      </c>
      <c r="U138" s="5">
        <f>IF(AND($N138&gt;='202302'!$E$2,$N138&lt;='202302'!$F$2),'202302'!$I$2,IF(AND($N138&gt;='202302'!$E$3,$N138&lt;='202302'!$F$3),'202302'!$I$3,IF(AND($N138&gt;='202302'!$E$4,$N138&lt;='202302'!$F$4),'202302'!$I$4,IF(AND($N138&gt;='202302'!$E$5,$N138&lt;='202302'!$F$5),'202302'!$I$5,0))))</f>
        <v>4</v>
      </c>
      <c r="V138" s="5">
        <f>IF(AND($N138&gt;='202302'!$E$2,$N138&lt;='202302'!$F$2),'202302'!$G$2,IF(AND($N138&gt;='202302'!$E$3,$N138&lt;='202302'!$F$3),'202302'!$G$3,IF(AND($N138&gt;='202302'!$E$4,$N138&lt;='202302'!$F$4),'202302'!$G$4,IF(AND($N138&gt;='202302'!$E$5,$N138&lt;='202302'!$F$5),'202302'!$G$5,0))))</f>
        <v>0</v>
      </c>
    </row>
    <row r="139" spans="1:22" x14ac:dyDescent="0.25">
      <c r="A139" s="5" t="s">
        <v>14</v>
      </c>
      <c r="B139" s="5">
        <v>9412359</v>
      </c>
      <c r="C139" s="5" t="s">
        <v>2506</v>
      </c>
      <c r="D139" s="5" t="s">
        <v>299</v>
      </c>
      <c r="E139" s="5" t="s">
        <v>300</v>
      </c>
      <c r="F139" s="4">
        <v>1711932</v>
      </c>
      <c r="G139" s="4">
        <v>1711932</v>
      </c>
      <c r="H139" s="4">
        <v>3252594</v>
      </c>
      <c r="I139" s="4">
        <v>1711932</v>
      </c>
      <c r="J139" s="4">
        <v>1711932</v>
      </c>
      <c r="K139" s="4">
        <v>3252594</v>
      </c>
      <c r="L139" s="4">
        <v>13352916</v>
      </c>
      <c r="M139" s="5">
        <v>6</v>
      </c>
      <c r="N139" s="8">
        <v>2225486</v>
      </c>
      <c r="O139" s="5">
        <f>IF(AND($N139&gt;='202203'!$E$2,$N139&lt;='202203'!$F$2),'202203'!$I$2,IF(AND($N139&gt;='202203'!$E$3,$N139&lt;='202203'!$F$3),'202203'!$I$3,IF(AND($N139&gt;='202203'!$E$4,$N139&lt;='202203'!$F$4),'202203'!$I$4,IF(AND($N139&gt;='202203'!$E$5,$N139&lt;='202203'!$F$5),'202203'!$I$5,0))))</f>
        <v>4</v>
      </c>
      <c r="P139" s="5">
        <f>IF(AND($N139&gt;='202203'!$E$2,$N139&lt;='202203'!$F$2),'202203'!$G$2,IF(AND($N139&gt;='202203'!$E$3,$N139&lt;='202203'!$F$3),'202203'!$G$3,IF(AND($N139&gt;='202203'!$E$4,$N139&lt;='202203'!$F$4),'202203'!$G$4,IF(AND($N139&gt;='202203'!$E$5,$N139&lt;='202203'!$F$5),'202203'!$G$5,0))))</f>
        <v>0</v>
      </c>
      <c r="Q139" s="5">
        <f>IF(AND($N139&gt;='202204'!$E$2,$N139&lt;='202204'!$F$2),'202204'!$I$2,IF(AND($N139&gt;='202204'!$E$3,$N139&lt;='202204'!$F$3),'202204'!$I$3,IF(AND($N139&gt;='202204'!$E$4,$N139&lt;='202204'!$F$4),'202204'!$I$4,IF(AND($N139&gt;='202204'!$E$5,$N139&lt;='202204'!$F$5),'202204'!$I$5,0))))</f>
        <v>4</v>
      </c>
      <c r="R139" s="5">
        <f>IF(AND($N139&gt;='202204'!$E$2,$N139&lt;='202204'!$F$2),'202204'!$G$2,IF(AND($N139&gt;='202204'!$E$3,$N139&lt;='202204'!$F$3),'202204'!$G$3,IF(AND($N139&gt;='202204'!$E$4,$N139&lt;='202204'!$F$4),'202204'!$G$4,IF(AND($N139&gt;='202204'!$E$5,$N139&lt;='202204'!$F$5),'202204'!$G$5,0))))</f>
        <v>0</v>
      </c>
      <c r="S139" s="5">
        <f>IF(AND($N139&gt;='202301'!$E$2,$N139&lt;='202301'!$F$2),'202301'!$I$2,IF(AND($N139&gt;='202301'!$E$3,$N139&lt;='202301'!$F$3),'202301'!$I$3,IF(AND($N139&gt;='202301'!$E$4,$N139&lt;='202301'!$F$4),'202301'!$I$4,IF(AND($N139&gt;='202301'!$E$5,$N139&lt;='202301'!$F$5),'202301'!$I$5,0))))</f>
        <v>4</v>
      </c>
      <c r="T139" s="5">
        <f>IF(AND($N139&gt;='202301'!$E$2,$N139&lt;='202301'!$F$2),'202301'!$G$2,IF(AND($N139&gt;='202301'!$E$3,$N139&lt;='202301'!$F$3),'202301'!$G$3,IF(AND($N139&gt;='202301'!$E$4,$N139&lt;='202301'!$F$4),'202301'!$G$4,IF(AND($N139&gt;='202301'!$E$5,$N139&lt;='202301'!$F$5),'202301'!$G$5,0))))</f>
        <v>0</v>
      </c>
      <c r="U139" s="5">
        <f>IF(AND($N139&gt;='202302'!$E$2,$N139&lt;='202302'!$F$2),'202302'!$I$2,IF(AND($N139&gt;='202302'!$E$3,$N139&lt;='202302'!$F$3),'202302'!$I$3,IF(AND($N139&gt;='202302'!$E$4,$N139&lt;='202302'!$F$4),'202302'!$I$4,IF(AND($N139&gt;='202302'!$E$5,$N139&lt;='202302'!$F$5),'202302'!$I$5,0))))</f>
        <v>4</v>
      </c>
      <c r="V139" s="5">
        <f>IF(AND($N139&gt;='202302'!$E$2,$N139&lt;='202302'!$F$2),'202302'!$G$2,IF(AND($N139&gt;='202302'!$E$3,$N139&lt;='202302'!$F$3),'202302'!$G$3,IF(AND($N139&gt;='202302'!$E$4,$N139&lt;='202302'!$F$4),'202302'!$G$4,IF(AND($N139&gt;='202302'!$E$5,$N139&lt;='202302'!$F$5),'202302'!$G$5,0))))</f>
        <v>0</v>
      </c>
    </row>
    <row r="140" spans="1:22" x14ac:dyDescent="0.25">
      <c r="A140" s="5" t="s">
        <v>14</v>
      </c>
      <c r="B140" s="5">
        <v>9421730</v>
      </c>
      <c r="C140" s="5" t="s">
        <v>301</v>
      </c>
      <c r="D140" s="5" t="s">
        <v>302</v>
      </c>
      <c r="E140" s="5" t="s">
        <v>303</v>
      </c>
      <c r="F140" s="4">
        <v>2372639</v>
      </c>
      <c r="G140" s="4">
        <v>2372639</v>
      </c>
      <c r="H140" s="4">
        <v>4234857</v>
      </c>
      <c r="I140" s="4">
        <v>2372639</v>
      </c>
      <c r="J140" s="4">
        <v>2372639</v>
      </c>
      <c r="K140" s="4">
        <v>4199840</v>
      </c>
      <c r="L140" s="4">
        <v>17925253</v>
      </c>
      <c r="M140" s="5">
        <v>6</v>
      </c>
      <c r="N140" s="8">
        <v>2987542</v>
      </c>
      <c r="O140" s="5">
        <f>IF(AND($N140&gt;='202203'!$E$2,$N140&lt;='202203'!$F$2),'202203'!$I$2,IF(AND($N140&gt;='202203'!$E$3,$N140&lt;='202203'!$F$3),'202203'!$I$3,IF(AND($N140&gt;='202203'!$E$4,$N140&lt;='202203'!$F$4),'202203'!$I$4,IF(AND($N140&gt;='202203'!$E$5,$N140&lt;='202203'!$F$5),'202203'!$I$5,0))))</f>
        <v>4</v>
      </c>
      <c r="P140" s="5">
        <f>IF(AND($N140&gt;='202203'!$E$2,$N140&lt;='202203'!$F$2),'202203'!$G$2,IF(AND($N140&gt;='202203'!$E$3,$N140&lt;='202203'!$F$3),'202203'!$G$3,IF(AND($N140&gt;='202203'!$E$4,$N140&lt;='202203'!$F$4),'202203'!$G$4,IF(AND($N140&gt;='202203'!$E$5,$N140&lt;='202203'!$F$5),'202203'!$G$5,0))))</f>
        <v>0</v>
      </c>
      <c r="Q140" s="5">
        <f>IF(AND($N140&gt;='202204'!$E$2,$N140&lt;='202204'!$F$2),'202204'!$I$2,IF(AND($N140&gt;='202204'!$E$3,$N140&lt;='202204'!$F$3),'202204'!$I$3,IF(AND($N140&gt;='202204'!$E$4,$N140&lt;='202204'!$F$4),'202204'!$I$4,IF(AND($N140&gt;='202204'!$E$5,$N140&lt;='202204'!$F$5),'202204'!$I$5,0))))</f>
        <v>4</v>
      </c>
      <c r="R140" s="5">
        <f>IF(AND($N140&gt;='202204'!$E$2,$N140&lt;='202204'!$F$2),'202204'!$G$2,IF(AND($N140&gt;='202204'!$E$3,$N140&lt;='202204'!$F$3),'202204'!$G$3,IF(AND($N140&gt;='202204'!$E$4,$N140&lt;='202204'!$F$4),'202204'!$G$4,IF(AND($N140&gt;='202204'!$E$5,$N140&lt;='202204'!$F$5),'202204'!$G$5,0))))</f>
        <v>0</v>
      </c>
      <c r="S140" s="5">
        <f>IF(AND($N140&gt;='202301'!$E$2,$N140&lt;='202301'!$F$2),'202301'!$I$2,IF(AND($N140&gt;='202301'!$E$3,$N140&lt;='202301'!$F$3),'202301'!$I$3,IF(AND($N140&gt;='202301'!$E$4,$N140&lt;='202301'!$F$4),'202301'!$I$4,IF(AND($N140&gt;='202301'!$E$5,$N140&lt;='202301'!$F$5),'202301'!$I$5,0))))</f>
        <v>4</v>
      </c>
      <c r="T140" s="5">
        <f>IF(AND($N140&gt;='202301'!$E$2,$N140&lt;='202301'!$F$2),'202301'!$G$2,IF(AND($N140&gt;='202301'!$E$3,$N140&lt;='202301'!$F$3),'202301'!$G$3,IF(AND($N140&gt;='202301'!$E$4,$N140&lt;='202301'!$F$4),'202301'!$G$4,IF(AND($N140&gt;='202301'!$E$5,$N140&lt;='202301'!$F$5),'202301'!$G$5,0))))</f>
        <v>0</v>
      </c>
      <c r="U140" s="5">
        <f>IF(AND($N140&gt;='202302'!$E$2,$N140&lt;='202302'!$F$2),'202302'!$I$2,IF(AND($N140&gt;='202302'!$E$3,$N140&lt;='202302'!$F$3),'202302'!$I$3,IF(AND($N140&gt;='202302'!$E$4,$N140&lt;='202302'!$F$4),'202302'!$I$4,IF(AND($N140&gt;='202302'!$E$5,$N140&lt;='202302'!$F$5),'202302'!$I$5,0))))</f>
        <v>4</v>
      </c>
      <c r="V140" s="5">
        <f>IF(AND($N140&gt;='202302'!$E$2,$N140&lt;='202302'!$F$2),'202302'!$G$2,IF(AND($N140&gt;='202302'!$E$3,$N140&lt;='202302'!$F$3),'202302'!$G$3,IF(AND($N140&gt;='202302'!$E$4,$N140&lt;='202302'!$F$4),'202302'!$G$4,IF(AND($N140&gt;='202302'!$E$5,$N140&lt;='202302'!$F$5),'202302'!$G$5,0))))</f>
        <v>0</v>
      </c>
    </row>
    <row r="141" spans="1:22" x14ac:dyDescent="0.25">
      <c r="A141" s="5" t="s">
        <v>14</v>
      </c>
      <c r="B141" s="5">
        <v>9429917</v>
      </c>
      <c r="C141" s="5" t="s">
        <v>2507</v>
      </c>
      <c r="D141" s="5" t="s">
        <v>304</v>
      </c>
      <c r="E141" s="5" t="s">
        <v>305</v>
      </c>
      <c r="F141" s="4">
        <v>2244406</v>
      </c>
      <c r="G141" s="4">
        <v>2244406</v>
      </c>
      <c r="H141" s="4">
        <v>4103500</v>
      </c>
      <c r="I141" s="4">
        <v>2244406</v>
      </c>
      <c r="J141" s="4">
        <v>2244406</v>
      </c>
      <c r="K141" s="4">
        <v>4161433</v>
      </c>
      <c r="L141" s="4">
        <v>17242557</v>
      </c>
      <c r="M141" s="5">
        <v>6</v>
      </c>
      <c r="N141" s="8">
        <v>2873759</v>
      </c>
      <c r="O141" s="5">
        <f>IF(AND($N141&gt;='202203'!$E$2,$N141&lt;='202203'!$F$2),'202203'!$I$2,IF(AND($N141&gt;='202203'!$E$3,$N141&lt;='202203'!$F$3),'202203'!$I$3,IF(AND($N141&gt;='202203'!$E$4,$N141&lt;='202203'!$F$4),'202203'!$I$4,IF(AND($N141&gt;='202203'!$E$5,$N141&lt;='202203'!$F$5),'202203'!$I$5,0))))</f>
        <v>4</v>
      </c>
      <c r="P141" s="5">
        <f>IF(AND($N141&gt;='202203'!$E$2,$N141&lt;='202203'!$F$2),'202203'!$G$2,IF(AND($N141&gt;='202203'!$E$3,$N141&lt;='202203'!$F$3),'202203'!$G$3,IF(AND($N141&gt;='202203'!$E$4,$N141&lt;='202203'!$F$4),'202203'!$G$4,IF(AND($N141&gt;='202203'!$E$5,$N141&lt;='202203'!$F$5),'202203'!$G$5,0))))</f>
        <v>0</v>
      </c>
      <c r="Q141" s="5">
        <f>IF(AND($N141&gt;='202204'!$E$2,$N141&lt;='202204'!$F$2),'202204'!$I$2,IF(AND($N141&gt;='202204'!$E$3,$N141&lt;='202204'!$F$3),'202204'!$I$3,IF(AND($N141&gt;='202204'!$E$4,$N141&lt;='202204'!$F$4),'202204'!$I$4,IF(AND($N141&gt;='202204'!$E$5,$N141&lt;='202204'!$F$5),'202204'!$I$5,0))))</f>
        <v>4</v>
      </c>
      <c r="R141" s="5">
        <f>IF(AND($N141&gt;='202204'!$E$2,$N141&lt;='202204'!$F$2),'202204'!$G$2,IF(AND($N141&gt;='202204'!$E$3,$N141&lt;='202204'!$F$3),'202204'!$G$3,IF(AND($N141&gt;='202204'!$E$4,$N141&lt;='202204'!$F$4),'202204'!$G$4,IF(AND($N141&gt;='202204'!$E$5,$N141&lt;='202204'!$F$5),'202204'!$G$5,0))))</f>
        <v>0</v>
      </c>
      <c r="S141" s="5">
        <f>IF(AND($N141&gt;='202301'!$E$2,$N141&lt;='202301'!$F$2),'202301'!$I$2,IF(AND($N141&gt;='202301'!$E$3,$N141&lt;='202301'!$F$3),'202301'!$I$3,IF(AND($N141&gt;='202301'!$E$4,$N141&lt;='202301'!$F$4),'202301'!$I$4,IF(AND($N141&gt;='202301'!$E$5,$N141&lt;='202301'!$F$5),'202301'!$I$5,0))))</f>
        <v>4</v>
      </c>
      <c r="T141" s="5">
        <f>IF(AND($N141&gt;='202301'!$E$2,$N141&lt;='202301'!$F$2),'202301'!$G$2,IF(AND($N141&gt;='202301'!$E$3,$N141&lt;='202301'!$F$3),'202301'!$G$3,IF(AND($N141&gt;='202301'!$E$4,$N141&lt;='202301'!$F$4),'202301'!$G$4,IF(AND($N141&gt;='202301'!$E$5,$N141&lt;='202301'!$F$5),'202301'!$G$5,0))))</f>
        <v>0</v>
      </c>
      <c r="U141" s="5">
        <f>IF(AND($N141&gt;='202302'!$E$2,$N141&lt;='202302'!$F$2),'202302'!$I$2,IF(AND($N141&gt;='202302'!$E$3,$N141&lt;='202302'!$F$3),'202302'!$I$3,IF(AND($N141&gt;='202302'!$E$4,$N141&lt;='202302'!$F$4),'202302'!$I$4,IF(AND($N141&gt;='202302'!$E$5,$N141&lt;='202302'!$F$5),'202302'!$I$5,0))))</f>
        <v>4</v>
      </c>
      <c r="V141" s="5">
        <f>IF(AND($N141&gt;='202302'!$E$2,$N141&lt;='202302'!$F$2),'202302'!$G$2,IF(AND($N141&gt;='202302'!$E$3,$N141&lt;='202302'!$F$3),'202302'!$G$3,IF(AND($N141&gt;='202302'!$E$4,$N141&lt;='202302'!$F$4),'202302'!$G$4,IF(AND($N141&gt;='202302'!$E$5,$N141&lt;='202302'!$F$5),'202302'!$G$5,0))))</f>
        <v>0</v>
      </c>
    </row>
    <row r="142" spans="1:22" x14ac:dyDescent="0.25">
      <c r="A142" s="5" t="s">
        <v>14</v>
      </c>
      <c r="B142" s="5">
        <v>9486831</v>
      </c>
      <c r="C142" s="5" t="s">
        <v>2508</v>
      </c>
      <c r="D142" s="5" t="s">
        <v>308</v>
      </c>
      <c r="E142" s="5" t="s">
        <v>309</v>
      </c>
      <c r="F142" s="4">
        <v>2500246</v>
      </c>
      <c r="G142" s="4">
        <v>2500246</v>
      </c>
      <c r="H142" s="4">
        <v>4632792</v>
      </c>
      <c r="I142" s="4">
        <v>2500246</v>
      </c>
      <c r="J142" s="4">
        <v>2500246</v>
      </c>
      <c r="K142" s="4">
        <v>4690724</v>
      </c>
      <c r="L142" s="4">
        <v>19324500</v>
      </c>
      <c r="M142" s="5">
        <v>6</v>
      </c>
      <c r="N142" s="8">
        <v>3220750</v>
      </c>
      <c r="O142" s="5">
        <f>IF(AND($N142&gt;='202203'!$E$2,$N142&lt;='202203'!$F$2),'202203'!$I$2,IF(AND($N142&gt;='202203'!$E$3,$N142&lt;='202203'!$F$3),'202203'!$I$3,IF(AND($N142&gt;='202203'!$E$4,$N142&lt;='202203'!$F$4),'202203'!$I$4,IF(AND($N142&gt;='202203'!$E$5,$N142&lt;='202203'!$F$5),'202203'!$I$5,0))))</f>
        <v>4</v>
      </c>
      <c r="P142" s="5">
        <f>IF(AND($N142&gt;='202203'!$E$2,$N142&lt;='202203'!$F$2),'202203'!$G$2,IF(AND($N142&gt;='202203'!$E$3,$N142&lt;='202203'!$F$3),'202203'!$G$3,IF(AND($N142&gt;='202203'!$E$4,$N142&lt;='202203'!$F$4),'202203'!$G$4,IF(AND($N142&gt;='202203'!$E$5,$N142&lt;='202203'!$F$5),'202203'!$G$5,0))))</f>
        <v>0</v>
      </c>
      <c r="Q142" s="5">
        <f>IF(AND($N142&gt;='202204'!$E$2,$N142&lt;='202204'!$F$2),'202204'!$I$2,IF(AND($N142&gt;='202204'!$E$3,$N142&lt;='202204'!$F$3),'202204'!$I$3,IF(AND($N142&gt;='202204'!$E$4,$N142&lt;='202204'!$F$4),'202204'!$I$4,IF(AND($N142&gt;='202204'!$E$5,$N142&lt;='202204'!$F$5),'202204'!$I$5,0))))</f>
        <v>4</v>
      </c>
      <c r="R142" s="5">
        <f>IF(AND($N142&gt;='202204'!$E$2,$N142&lt;='202204'!$F$2),'202204'!$G$2,IF(AND($N142&gt;='202204'!$E$3,$N142&lt;='202204'!$F$3),'202204'!$G$3,IF(AND($N142&gt;='202204'!$E$4,$N142&lt;='202204'!$F$4),'202204'!$G$4,IF(AND($N142&gt;='202204'!$E$5,$N142&lt;='202204'!$F$5),'202204'!$G$5,0))))</f>
        <v>0</v>
      </c>
      <c r="S142" s="5">
        <f>IF(AND($N142&gt;='202301'!$E$2,$N142&lt;='202301'!$F$2),'202301'!$I$2,IF(AND($N142&gt;='202301'!$E$3,$N142&lt;='202301'!$F$3),'202301'!$I$3,IF(AND($N142&gt;='202301'!$E$4,$N142&lt;='202301'!$F$4),'202301'!$I$4,IF(AND($N142&gt;='202301'!$E$5,$N142&lt;='202301'!$F$5),'202301'!$I$5,0))))</f>
        <v>4</v>
      </c>
      <c r="T142" s="5">
        <f>IF(AND($N142&gt;='202301'!$E$2,$N142&lt;='202301'!$F$2),'202301'!$G$2,IF(AND($N142&gt;='202301'!$E$3,$N142&lt;='202301'!$F$3),'202301'!$G$3,IF(AND($N142&gt;='202301'!$E$4,$N142&lt;='202301'!$F$4),'202301'!$G$4,IF(AND($N142&gt;='202301'!$E$5,$N142&lt;='202301'!$F$5),'202301'!$G$5,0))))</f>
        <v>0</v>
      </c>
      <c r="U142" s="5">
        <f>IF(AND($N142&gt;='202302'!$E$2,$N142&lt;='202302'!$F$2),'202302'!$I$2,IF(AND($N142&gt;='202302'!$E$3,$N142&lt;='202302'!$F$3),'202302'!$I$3,IF(AND($N142&gt;='202302'!$E$4,$N142&lt;='202302'!$F$4),'202302'!$I$4,IF(AND($N142&gt;='202302'!$E$5,$N142&lt;='202302'!$F$5),'202302'!$I$5,0))))</f>
        <v>4</v>
      </c>
      <c r="V142" s="5">
        <f>IF(AND($N142&gt;='202302'!$E$2,$N142&lt;='202302'!$F$2),'202302'!$G$2,IF(AND($N142&gt;='202302'!$E$3,$N142&lt;='202302'!$F$3),'202302'!$G$3,IF(AND($N142&gt;='202302'!$E$4,$N142&lt;='202302'!$F$4),'202302'!$G$4,IF(AND($N142&gt;='202302'!$E$5,$N142&lt;='202302'!$F$5),'202302'!$G$5,0))))</f>
        <v>0</v>
      </c>
    </row>
    <row r="143" spans="1:22" x14ac:dyDescent="0.25">
      <c r="A143" s="5" t="s">
        <v>14</v>
      </c>
      <c r="B143" s="5">
        <v>9493492</v>
      </c>
      <c r="C143" s="5" t="s">
        <v>2509</v>
      </c>
      <c r="D143" s="5" t="s">
        <v>310</v>
      </c>
      <c r="E143" s="5" t="s">
        <v>311</v>
      </c>
      <c r="F143" s="4">
        <v>1564976</v>
      </c>
      <c r="G143" s="4">
        <v>1564976</v>
      </c>
      <c r="H143" s="4">
        <v>2978810</v>
      </c>
      <c r="I143" s="4">
        <v>1564976</v>
      </c>
      <c r="J143" s="4">
        <v>1564976</v>
      </c>
      <c r="K143" s="4">
        <v>2978810</v>
      </c>
      <c r="L143" s="4">
        <v>12217524</v>
      </c>
      <c r="M143" s="5">
        <v>6</v>
      </c>
      <c r="N143" s="8">
        <v>2036254</v>
      </c>
      <c r="O143" s="5">
        <f>IF(AND($N143&gt;='202203'!$E$2,$N143&lt;='202203'!$F$2),'202203'!$I$2,IF(AND($N143&gt;='202203'!$E$3,$N143&lt;='202203'!$F$3),'202203'!$I$3,IF(AND($N143&gt;='202203'!$E$4,$N143&lt;='202203'!$F$4),'202203'!$I$4,IF(AND($N143&gt;='202203'!$E$5,$N143&lt;='202203'!$F$5),'202203'!$I$5,0))))</f>
        <v>4</v>
      </c>
      <c r="P143" s="5">
        <f>IF(AND($N143&gt;='202203'!$E$2,$N143&lt;='202203'!$F$2),'202203'!$G$2,IF(AND($N143&gt;='202203'!$E$3,$N143&lt;='202203'!$F$3),'202203'!$G$3,IF(AND($N143&gt;='202203'!$E$4,$N143&lt;='202203'!$F$4),'202203'!$G$4,IF(AND($N143&gt;='202203'!$E$5,$N143&lt;='202203'!$F$5),'202203'!$G$5,0))))</f>
        <v>0</v>
      </c>
      <c r="Q143" s="5">
        <f>IF(AND($N143&gt;='202204'!$E$2,$N143&lt;='202204'!$F$2),'202204'!$I$2,IF(AND($N143&gt;='202204'!$E$3,$N143&lt;='202204'!$F$3),'202204'!$I$3,IF(AND($N143&gt;='202204'!$E$4,$N143&lt;='202204'!$F$4),'202204'!$I$4,IF(AND($N143&gt;='202204'!$E$5,$N143&lt;='202204'!$F$5),'202204'!$I$5,0))))</f>
        <v>4</v>
      </c>
      <c r="R143" s="5">
        <f>IF(AND($N143&gt;='202204'!$E$2,$N143&lt;='202204'!$F$2),'202204'!$G$2,IF(AND($N143&gt;='202204'!$E$3,$N143&lt;='202204'!$F$3),'202204'!$G$3,IF(AND($N143&gt;='202204'!$E$4,$N143&lt;='202204'!$F$4),'202204'!$G$4,IF(AND($N143&gt;='202204'!$E$5,$N143&lt;='202204'!$F$5),'202204'!$G$5,0))))</f>
        <v>0</v>
      </c>
      <c r="S143" s="5">
        <f>IF(AND($N143&gt;='202301'!$E$2,$N143&lt;='202301'!$F$2),'202301'!$I$2,IF(AND($N143&gt;='202301'!$E$3,$N143&lt;='202301'!$F$3),'202301'!$I$3,IF(AND($N143&gt;='202301'!$E$4,$N143&lt;='202301'!$F$4),'202301'!$I$4,IF(AND($N143&gt;='202301'!$E$5,$N143&lt;='202301'!$F$5),'202301'!$I$5,0))))</f>
        <v>4</v>
      </c>
      <c r="T143" s="5">
        <f>IF(AND($N143&gt;='202301'!$E$2,$N143&lt;='202301'!$F$2),'202301'!$G$2,IF(AND($N143&gt;='202301'!$E$3,$N143&lt;='202301'!$F$3),'202301'!$G$3,IF(AND($N143&gt;='202301'!$E$4,$N143&lt;='202301'!$F$4),'202301'!$G$4,IF(AND($N143&gt;='202301'!$E$5,$N143&lt;='202301'!$F$5),'202301'!$G$5,0))))</f>
        <v>0</v>
      </c>
      <c r="U143" s="5">
        <f>IF(AND($N143&gt;='202302'!$E$2,$N143&lt;='202302'!$F$2),'202302'!$I$2,IF(AND($N143&gt;='202302'!$E$3,$N143&lt;='202302'!$F$3),'202302'!$I$3,IF(AND($N143&gt;='202302'!$E$4,$N143&lt;='202302'!$F$4),'202302'!$I$4,IF(AND($N143&gt;='202302'!$E$5,$N143&lt;='202302'!$F$5),'202302'!$I$5,0))))</f>
        <v>4</v>
      </c>
      <c r="V143" s="5">
        <f>IF(AND($N143&gt;='202302'!$E$2,$N143&lt;='202302'!$F$2),'202302'!$G$2,IF(AND($N143&gt;='202302'!$E$3,$N143&lt;='202302'!$F$3),'202302'!$G$3,IF(AND($N143&gt;='202302'!$E$4,$N143&lt;='202302'!$F$4),'202302'!$G$4,IF(AND($N143&gt;='202302'!$E$5,$N143&lt;='202302'!$F$5),'202302'!$G$5,0))))</f>
        <v>0</v>
      </c>
    </row>
    <row r="144" spans="1:22" x14ac:dyDescent="0.25">
      <c r="A144" s="5" t="s">
        <v>14</v>
      </c>
      <c r="B144" s="5">
        <v>9509776</v>
      </c>
      <c r="C144" s="5" t="s">
        <v>2510</v>
      </c>
      <c r="D144" s="5" t="s">
        <v>312</v>
      </c>
      <c r="E144" s="5" t="s">
        <v>313</v>
      </c>
      <c r="F144" s="4">
        <v>4148923</v>
      </c>
      <c r="G144" s="4">
        <v>4159555</v>
      </c>
      <c r="H144" s="4">
        <v>6363796</v>
      </c>
      <c r="I144" s="4">
        <v>0</v>
      </c>
      <c r="J144" s="4">
        <v>0</v>
      </c>
      <c r="K144" s="4">
        <v>3396629</v>
      </c>
      <c r="L144" s="4">
        <v>18068903</v>
      </c>
      <c r="M144" s="5">
        <v>6</v>
      </c>
      <c r="N144" s="8">
        <v>4517225</v>
      </c>
      <c r="O144" s="5">
        <f>IF(AND($N144&gt;='202203'!$E$2,$N144&lt;='202203'!$F$2),'202203'!$I$2,IF(AND($N144&gt;='202203'!$E$3,$N144&lt;='202203'!$F$3),'202203'!$I$3,IF(AND($N144&gt;='202203'!$E$4,$N144&lt;='202203'!$F$4),'202203'!$I$4,IF(AND($N144&gt;='202203'!$E$5,$N144&lt;='202203'!$F$5),'202203'!$I$5,0))))</f>
        <v>4</v>
      </c>
      <c r="P144" s="5">
        <f>IF(AND($N144&gt;='202203'!$E$2,$N144&lt;='202203'!$F$2),'202203'!$G$2,IF(AND($N144&gt;='202203'!$E$3,$N144&lt;='202203'!$F$3),'202203'!$G$3,IF(AND($N144&gt;='202203'!$E$4,$N144&lt;='202203'!$F$4),'202203'!$G$4,IF(AND($N144&gt;='202203'!$E$5,$N144&lt;='202203'!$F$5),'202203'!$G$5,0))))</f>
        <v>0</v>
      </c>
      <c r="Q144" s="5">
        <f>IF(AND($N144&gt;='202204'!$E$2,$N144&lt;='202204'!$F$2),'202204'!$I$2,IF(AND($N144&gt;='202204'!$E$3,$N144&lt;='202204'!$F$3),'202204'!$I$3,IF(AND($N144&gt;='202204'!$E$4,$N144&lt;='202204'!$F$4),'202204'!$I$4,IF(AND($N144&gt;='202204'!$E$5,$N144&lt;='202204'!$F$5),'202204'!$I$5,0))))</f>
        <v>4</v>
      </c>
      <c r="R144" s="5">
        <f>IF(AND($N144&gt;='202204'!$E$2,$N144&lt;='202204'!$F$2),'202204'!$G$2,IF(AND($N144&gt;='202204'!$E$3,$N144&lt;='202204'!$F$3),'202204'!$G$3,IF(AND($N144&gt;='202204'!$E$4,$N144&lt;='202204'!$F$4),'202204'!$G$4,IF(AND($N144&gt;='202204'!$E$5,$N144&lt;='202204'!$F$5),'202204'!$G$5,0))))</f>
        <v>0</v>
      </c>
      <c r="S144" s="5">
        <f>IF(AND($N144&gt;='202301'!$E$2,$N144&lt;='202301'!$F$2),'202301'!$I$2,IF(AND($N144&gt;='202301'!$E$3,$N144&lt;='202301'!$F$3),'202301'!$I$3,IF(AND($N144&gt;='202301'!$E$4,$N144&lt;='202301'!$F$4),'202301'!$I$4,IF(AND($N144&gt;='202301'!$E$5,$N144&lt;='202301'!$F$5),'202301'!$I$5,0))))</f>
        <v>4</v>
      </c>
      <c r="T144" s="5">
        <f>IF(AND($N144&gt;='202301'!$E$2,$N144&lt;='202301'!$F$2),'202301'!$G$2,IF(AND($N144&gt;='202301'!$E$3,$N144&lt;='202301'!$F$3),'202301'!$G$3,IF(AND($N144&gt;='202301'!$E$4,$N144&lt;='202301'!$F$4),'202301'!$G$4,IF(AND($N144&gt;='202301'!$E$5,$N144&lt;='202301'!$F$5),'202301'!$G$5,0))))</f>
        <v>0</v>
      </c>
      <c r="U144" s="5">
        <f>IF(AND($N144&gt;='202302'!$E$2,$N144&lt;='202302'!$F$2),'202302'!$I$2,IF(AND($N144&gt;='202302'!$E$3,$N144&lt;='202302'!$F$3),'202302'!$I$3,IF(AND($N144&gt;='202302'!$E$4,$N144&lt;='202302'!$F$4),'202302'!$I$4,IF(AND($N144&gt;='202302'!$E$5,$N144&lt;='202302'!$F$5),'202302'!$I$5,0))))</f>
        <v>4</v>
      </c>
      <c r="V144" s="5">
        <f>IF(AND($N144&gt;='202302'!$E$2,$N144&lt;='202302'!$F$2),'202302'!$G$2,IF(AND($N144&gt;='202302'!$E$3,$N144&lt;='202302'!$F$3),'202302'!$G$3,IF(AND($N144&gt;='202302'!$E$4,$N144&lt;='202302'!$F$4),'202302'!$G$4,IF(AND($N144&gt;='202302'!$E$5,$N144&lt;='202302'!$F$5),'202302'!$G$5,0))))</f>
        <v>0</v>
      </c>
    </row>
    <row r="145" spans="1:22" x14ac:dyDescent="0.25">
      <c r="A145" s="5" t="s">
        <v>14</v>
      </c>
      <c r="B145" s="5">
        <v>9562654</v>
      </c>
      <c r="C145" s="5" t="s">
        <v>2511</v>
      </c>
      <c r="D145" s="5" t="s">
        <v>316</v>
      </c>
      <c r="E145" s="5" t="s">
        <v>317</v>
      </c>
      <c r="F145" s="4">
        <v>729526</v>
      </c>
      <c r="G145" s="4">
        <v>729526</v>
      </c>
      <c r="H145" s="4">
        <v>1336795</v>
      </c>
      <c r="I145" s="4">
        <v>729526</v>
      </c>
      <c r="J145" s="4">
        <v>729526</v>
      </c>
      <c r="K145" s="4">
        <v>1336795</v>
      </c>
      <c r="L145" s="4">
        <v>5591694</v>
      </c>
      <c r="M145" s="5">
        <v>6</v>
      </c>
      <c r="N145" s="8">
        <v>931949</v>
      </c>
      <c r="O145" s="5">
        <f>IF(AND($N145&gt;='202203'!$E$2,$N145&lt;='202203'!$F$2),'202203'!$I$2,IF(AND($N145&gt;='202203'!$E$3,$N145&lt;='202203'!$F$3),'202203'!$I$3,IF(AND($N145&gt;='202203'!$E$4,$N145&lt;='202203'!$F$4),'202203'!$I$4,IF(AND($N145&gt;='202203'!$E$5,$N145&lt;='202203'!$F$5),'202203'!$I$5,0))))</f>
        <v>4</v>
      </c>
      <c r="P145" s="5">
        <f>IF(AND($N145&gt;='202203'!$E$2,$N145&lt;='202203'!$F$2),'202203'!$G$2,IF(AND($N145&gt;='202203'!$E$3,$N145&lt;='202203'!$F$3),'202203'!$G$3,IF(AND($N145&gt;='202203'!$E$4,$N145&lt;='202203'!$F$4),'202203'!$G$4,IF(AND($N145&gt;='202203'!$E$5,$N145&lt;='202203'!$F$5),'202203'!$G$5,0))))</f>
        <v>0</v>
      </c>
      <c r="Q145" s="5">
        <f>IF(AND($N145&gt;='202204'!$E$2,$N145&lt;='202204'!$F$2),'202204'!$I$2,IF(AND($N145&gt;='202204'!$E$3,$N145&lt;='202204'!$F$3),'202204'!$I$3,IF(AND($N145&gt;='202204'!$E$4,$N145&lt;='202204'!$F$4),'202204'!$I$4,IF(AND($N145&gt;='202204'!$E$5,$N145&lt;='202204'!$F$5),'202204'!$I$5,0))))</f>
        <v>3</v>
      </c>
      <c r="R145" s="5">
        <f>IF(AND($N145&gt;='202204'!$E$2,$N145&lt;='202204'!$F$2),'202204'!$G$2,IF(AND($N145&gt;='202204'!$E$3,$N145&lt;='202204'!$F$3),'202204'!$G$3,IF(AND($N145&gt;='202204'!$E$4,$N145&lt;='202204'!$F$4),'202204'!$G$4,IF(AND($N145&gt;='202204'!$E$5,$N145&lt;='202204'!$F$5),'202204'!$G$5,0))))</f>
        <v>3184</v>
      </c>
      <c r="S145" s="5">
        <f>IF(AND($N145&gt;='202301'!$E$2,$N145&lt;='202301'!$F$2),'202301'!$I$2,IF(AND($N145&gt;='202301'!$E$3,$N145&lt;='202301'!$F$3),'202301'!$I$3,IF(AND($N145&gt;='202301'!$E$4,$N145&lt;='202301'!$F$4),'202301'!$I$4,IF(AND($N145&gt;='202301'!$E$5,$N145&lt;='202301'!$F$5),'202301'!$I$5,0))))</f>
        <v>3</v>
      </c>
      <c r="T145" s="5">
        <f>IF(AND($N145&gt;='202301'!$E$2,$N145&lt;='202301'!$F$2),'202301'!$G$2,IF(AND($N145&gt;='202301'!$E$3,$N145&lt;='202301'!$F$3),'202301'!$G$3,IF(AND($N145&gt;='202301'!$E$4,$N145&lt;='202301'!$F$4),'202301'!$G$4,IF(AND($N145&gt;='202301'!$E$5,$N145&lt;='202301'!$F$5),'202301'!$G$5,0))))</f>
        <v>3264</v>
      </c>
      <c r="U145" s="5">
        <f>IF(AND($N145&gt;='202302'!$E$2,$N145&lt;='202302'!$F$2),'202302'!$I$2,IF(AND($N145&gt;='202302'!$E$3,$N145&lt;='202302'!$F$3),'202302'!$I$3,IF(AND($N145&gt;='202302'!$E$4,$N145&lt;='202302'!$F$4),'202302'!$I$4,IF(AND($N145&gt;='202302'!$E$5,$N145&lt;='202302'!$F$5),'202302'!$I$5,0))))</f>
        <v>3</v>
      </c>
      <c r="V145" s="5">
        <f>IF(AND($N145&gt;='202302'!$E$2,$N145&lt;='202302'!$F$2),'202302'!$G$2,IF(AND($N145&gt;='202302'!$E$3,$N145&lt;='202302'!$F$3),'202302'!$G$3,IF(AND($N145&gt;='202302'!$E$4,$N145&lt;='202302'!$F$4),'202302'!$G$4,IF(AND($N145&gt;='202302'!$E$5,$N145&lt;='202302'!$F$5),'202302'!$G$5,0))))</f>
        <v>3942</v>
      </c>
    </row>
    <row r="146" spans="1:22" x14ac:dyDescent="0.25">
      <c r="A146" s="5" t="s">
        <v>14</v>
      </c>
      <c r="B146" s="5">
        <v>9569923</v>
      </c>
      <c r="C146" s="5" t="s">
        <v>2512</v>
      </c>
      <c r="D146" s="5" t="s">
        <v>318</v>
      </c>
      <c r="E146" s="5" t="s">
        <v>319</v>
      </c>
      <c r="F146" s="4">
        <v>2220900</v>
      </c>
      <c r="G146" s="4">
        <v>2220900</v>
      </c>
      <c r="H146" s="4">
        <v>4094450</v>
      </c>
      <c r="I146" s="4">
        <v>2220900</v>
      </c>
      <c r="J146" s="4">
        <v>2220900</v>
      </c>
      <c r="K146" s="4">
        <v>4152384</v>
      </c>
      <c r="L146" s="4">
        <v>17130434</v>
      </c>
      <c r="M146" s="5">
        <v>6</v>
      </c>
      <c r="N146" s="8">
        <v>2855072</v>
      </c>
      <c r="O146" s="5">
        <f>IF(AND($N146&gt;='202203'!$E$2,$N146&lt;='202203'!$F$2),'202203'!$I$2,IF(AND($N146&gt;='202203'!$E$3,$N146&lt;='202203'!$F$3),'202203'!$I$3,IF(AND($N146&gt;='202203'!$E$4,$N146&lt;='202203'!$F$4),'202203'!$I$4,IF(AND($N146&gt;='202203'!$E$5,$N146&lt;='202203'!$F$5),'202203'!$I$5,0))))</f>
        <v>4</v>
      </c>
      <c r="P146" s="5">
        <f>IF(AND($N146&gt;='202203'!$E$2,$N146&lt;='202203'!$F$2),'202203'!$G$2,IF(AND($N146&gt;='202203'!$E$3,$N146&lt;='202203'!$F$3),'202203'!$G$3,IF(AND($N146&gt;='202203'!$E$4,$N146&lt;='202203'!$F$4),'202203'!$G$4,IF(AND($N146&gt;='202203'!$E$5,$N146&lt;='202203'!$F$5),'202203'!$G$5,0))))</f>
        <v>0</v>
      </c>
      <c r="Q146" s="5">
        <f>IF(AND($N146&gt;='202204'!$E$2,$N146&lt;='202204'!$F$2),'202204'!$I$2,IF(AND($N146&gt;='202204'!$E$3,$N146&lt;='202204'!$F$3),'202204'!$I$3,IF(AND($N146&gt;='202204'!$E$4,$N146&lt;='202204'!$F$4),'202204'!$I$4,IF(AND($N146&gt;='202204'!$E$5,$N146&lt;='202204'!$F$5),'202204'!$I$5,0))))</f>
        <v>4</v>
      </c>
      <c r="R146" s="5">
        <f>IF(AND($N146&gt;='202204'!$E$2,$N146&lt;='202204'!$F$2),'202204'!$G$2,IF(AND($N146&gt;='202204'!$E$3,$N146&lt;='202204'!$F$3),'202204'!$G$3,IF(AND($N146&gt;='202204'!$E$4,$N146&lt;='202204'!$F$4),'202204'!$G$4,IF(AND($N146&gt;='202204'!$E$5,$N146&lt;='202204'!$F$5),'202204'!$G$5,0))))</f>
        <v>0</v>
      </c>
      <c r="S146" s="5">
        <f>IF(AND($N146&gt;='202301'!$E$2,$N146&lt;='202301'!$F$2),'202301'!$I$2,IF(AND($N146&gt;='202301'!$E$3,$N146&lt;='202301'!$F$3),'202301'!$I$3,IF(AND($N146&gt;='202301'!$E$4,$N146&lt;='202301'!$F$4),'202301'!$I$4,IF(AND($N146&gt;='202301'!$E$5,$N146&lt;='202301'!$F$5),'202301'!$I$5,0))))</f>
        <v>4</v>
      </c>
      <c r="T146" s="5">
        <f>IF(AND($N146&gt;='202301'!$E$2,$N146&lt;='202301'!$F$2),'202301'!$G$2,IF(AND($N146&gt;='202301'!$E$3,$N146&lt;='202301'!$F$3),'202301'!$G$3,IF(AND($N146&gt;='202301'!$E$4,$N146&lt;='202301'!$F$4),'202301'!$G$4,IF(AND($N146&gt;='202301'!$E$5,$N146&lt;='202301'!$F$5),'202301'!$G$5,0))))</f>
        <v>0</v>
      </c>
      <c r="U146" s="5">
        <f>IF(AND($N146&gt;='202302'!$E$2,$N146&lt;='202302'!$F$2),'202302'!$I$2,IF(AND($N146&gt;='202302'!$E$3,$N146&lt;='202302'!$F$3),'202302'!$I$3,IF(AND($N146&gt;='202302'!$E$4,$N146&lt;='202302'!$F$4),'202302'!$I$4,IF(AND($N146&gt;='202302'!$E$5,$N146&lt;='202302'!$F$5),'202302'!$I$5,0))))</f>
        <v>4</v>
      </c>
      <c r="V146" s="5">
        <f>IF(AND($N146&gt;='202302'!$E$2,$N146&lt;='202302'!$F$2),'202302'!$G$2,IF(AND($N146&gt;='202302'!$E$3,$N146&lt;='202302'!$F$3),'202302'!$G$3,IF(AND($N146&gt;='202302'!$E$4,$N146&lt;='202302'!$F$4),'202302'!$G$4,IF(AND($N146&gt;='202302'!$E$5,$N146&lt;='202302'!$F$5),'202302'!$G$5,0))))</f>
        <v>0</v>
      </c>
    </row>
    <row r="147" spans="1:22" x14ac:dyDescent="0.25">
      <c r="A147" s="5" t="s">
        <v>14</v>
      </c>
      <c r="B147" s="5">
        <v>9577248</v>
      </c>
      <c r="C147" s="5" t="s">
        <v>320</v>
      </c>
      <c r="D147" s="5" t="s">
        <v>321</v>
      </c>
      <c r="E147" s="5" t="s">
        <v>322</v>
      </c>
      <c r="F147" s="4">
        <v>2616156</v>
      </c>
      <c r="G147" s="4">
        <v>2616156</v>
      </c>
      <c r="H147" s="4">
        <v>4572978</v>
      </c>
      <c r="I147" s="4">
        <v>2616156</v>
      </c>
      <c r="J147" s="4">
        <v>2616156</v>
      </c>
      <c r="K147" s="4">
        <v>4602429</v>
      </c>
      <c r="L147" s="4">
        <v>19640031</v>
      </c>
      <c r="M147" s="5">
        <v>6</v>
      </c>
      <c r="N147" s="8">
        <v>3273338</v>
      </c>
      <c r="O147" s="5">
        <f>IF(AND($N147&gt;='202203'!$E$2,$N147&lt;='202203'!$F$2),'202203'!$I$2,IF(AND($N147&gt;='202203'!$E$3,$N147&lt;='202203'!$F$3),'202203'!$I$3,IF(AND($N147&gt;='202203'!$E$4,$N147&lt;='202203'!$F$4),'202203'!$I$4,IF(AND($N147&gt;='202203'!$E$5,$N147&lt;='202203'!$F$5),'202203'!$I$5,0))))</f>
        <v>4</v>
      </c>
      <c r="P147" s="5">
        <f>IF(AND($N147&gt;='202203'!$E$2,$N147&lt;='202203'!$F$2),'202203'!$G$2,IF(AND($N147&gt;='202203'!$E$3,$N147&lt;='202203'!$F$3),'202203'!$G$3,IF(AND($N147&gt;='202203'!$E$4,$N147&lt;='202203'!$F$4),'202203'!$G$4,IF(AND($N147&gt;='202203'!$E$5,$N147&lt;='202203'!$F$5),'202203'!$G$5,0))))</f>
        <v>0</v>
      </c>
      <c r="Q147" s="5">
        <f>IF(AND($N147&gt;='202204'!$E$2,$N147&lt;='202204'!$F$2),'202204'!$I$2,IF(AND($N147&gt;='202204'!$E$3,$N147&lt;='202204'!$F$3),'202204'!$I$3,IF(AND($N147&gt;='202204'!$E$4,$N147&lt;='202204'!$F$4),'202204'!$I$4,IF(AND($N147&gt;='202204'!$E$5,$N147&lt;='202204'!$F$5),'202204'!$I$5,0))))</f>
        <v>4</v>
      </c>
      <c r="R147" s="5">
        <f>IF(AND($N147&gt;='202204'!$E$2,$N147&lt;='202204'!$F$2),'202204'!$G$2,IF(AND($N147&gt;='202204'!$E$3,$N147&lt;='202204'!$F$3),'202204'!$G$3,IF(AND($N147&gt;='202204'!$E$4,$N147&lt;='202204'!$F$4),'202204'!$G$4,IF(AND($N147&gt;='202204'!$E$5,$N147&lt;='202204'!$F$5),'202204'!$G$5,0))))</f>
        <v>0</v>
      </c>
      <c r="S147" s="5">
        <f>IF(AND($N147&gt;='202301'!$E$2,$N147&lt;='202301'!$F$2),'202301'!$I$2,IF(AND($N147&gt;='202301'!$E$3,$N147&lt;='202301'!$F$3),'202301'!$I$3,IF(AND($N147&gt;='202301'!$E$4,$N147&lt;='202301'!$F$4),'202301'!$I$4,IF(AND($N147&gt;='202301'!$E$5,$N147&lt;='202301'!$F$5),'202301'!$I$5,0))))</f>
        <v>4</v>
      </c>
      <c r="T147" s="5">
        <f>IF(AND($N147&gt;='202301'!$E$2,$N147&lt;='202301'!$F$2),'202301'!$G$2,IF(AND($N147&gt;='202301'!$E$3,$N147&lt;='202301'!$F$3),'202301'!$G$3,IF(AND($N147&gt;='202301'!$E$4,$N147&lt;='202301'!$F$4),'202301'!$G$4,IF(AND($N147&gt;='202301'!$E$5,$N147&lt;='202301'!$F$5),'202301'!$G$5,0))))</f>
        <v>0</v>
      </c>
      <c r="U147" s="5">
        <f>IF(AND($N147&gt;='202302'!$E$2,$N147&lt;='202302'!$F$2),'202302'!$I$2,IF(AND($N147&gt;='202302'!$E$3,$N147&lt;='202302'!$F$3),'202302'!$I$3,IF(AND($N147&gt;='202302'!$E$4,$N147&lt;='202302'!$F$4),'202302'!$I$4,IF(AND($N147&gt;='202302'!$E$5,$N147&lt;='202302'!$F$5),'202302'!$I$5,0))))</f>
        <v>4</v>
      </c>
      <c r="V147" s="5">
        <f>IF(AND($N147&gt;='202302'!$E$2,$N147&lt;='202302'!$F$2),'202302'!$G$2,IF(AND($N147&gt;='202302'!$E$3,$N147&lt;='202302'!$F$3),'202302'!$G$3,IF(AND($N147&gt;='202302'!$E$4,$N147&lt;='202302'!$F$4),'202302'!$G$4,IF(AND($N147&gt;='202302'!$E$5,$N147&lt;='202302'!$F$5),'202302'!$G$5,0))))</f>
        <v>0</v>
      </c>
    </row>
    <row r="148" spans="1:22" x14ac:dyDescent="0.25">
      <c r="A148" s="5" t="s">
        <v>14</v>
      </c>
      <c r="B148" s="5">
        <v>9583661</v>
      </c>
      <c r="C148" s="5" t="s">
        <v>2513</v>
      </c>
      <c r="D148" s="5" t="s">
        <v>323</v>
      </c>
      <c r="E148" s="5" t="s">
        <v>324</v>
      </c>
      <c r="F148" s="4">
        <v>2372639</v>
      </c>
      <c r="G148" s="4">
        <v>2372639</v>
      </c>
      <c r="H148" s="4">
        <v>4234857</v>
      </c>
      <c r="I148" s="4">
        <v>2372639</v>
      </c>
      <c r="J148" s="4">
        <v>2372639</v>
      </c>
      <c r="K148" s="4">
        <v>4199840</v>
      </c>
      <c r="L148" s="4">
        <v>17925253</v>
      </c>
      <c r="M148" s="5">
        <v>6</v>
      </c>
      <c r="N148" s="8">
        <v>2987542</v>
      </c>
      <c r="O148" s="5">
        <f>IF(AND($N148&gt;='202203'!$E$2,$N148&lt;='202203'!$F$2),'202203'!$I$2,IF(AND($N148&gt;='202203'!$E$3,$N148&lt;='202203'!$F$3),'202203'!$I$3,IF(AND($N148&gt;='202203'!$E$4,$N148&lt;='202203'!$F$4),'202203'!$I$4,IF(AND($N148&gt;='202203'!$E$5,$N148&lt;='202203'!$F$5),'202203'!$I$5,0))))</f>
        <v>4</v>
      </c>
      <c r="P148" s="5">
        <f>IF(AND($N148&gt;='202203'!$E$2,$N148&lt;='202203'!$F$2),'202203'!$G$2,IF(AND($N148&gt;='202203'!$E$3,$N148&lt;='202203'!$F$3),'202203'!$G$3,IF(AND($N148&gt;='202203'!$E$4,$N148&lt;='202203'!$F$4),'202203'!$G$4,IF(AND($N148&gt;='202203'!$E$5,$N148&lt;='202203'!$F$5),'202203'!$G$5,0))))</f>
        <v>0</v>
      </c>
      <c r="Q148" s="5">
        <f>IF(AND($N148&gt;='202204'!$E$2,$N148&lt;='202204'!$F$2),'202204'!$I$2,IF(AND($N148&gt;='202204'!$E$3,$N148&lt;='202204'!$F$3),'202204'!$I$3,IF(AND($N148&gt;='202204'!$E$4,$N148&lt;='202204'!$F$4),'202204'!$I$4,IF(AND($N148&gt;='202204'!$E$5,$N148&lt;='202204'!$F$5),'202204'!$I$5,0))))</f>
        <v>4</v>
      </c>
      <c r="R148" s="5">
        <f>IF(AND($N148&gt;='202204'!$E$2,$N148&lt;='202204'!$F$2),'202204'!$G$2,IF(AND($N148&gt;='202204'!$E$3,$N148&lt;='202204'!$F$3),'202204'!$G$3,IF(AND($N148&gt;='202204'!$E$4,$N148&lt;='202204'!$F$4),'202204'!$G$4,IF(AND($N148&gt;='202204'!$E$5,$N148&lt;='202204'!$F$5),'202204'!$G$5,0))))</f>
        <v>0</v>
      </c>
      <c r="S148" s="5">
        <f>IF(AND($N148&gt;='202301'!$E$2,$N148&lt;='202301'!$F$2),'202301'!$I$2,IF(AND($N148&gt;='202301'!$E$3,$N148&lt;='202301'!$F$3),'202301'!$I$3,IF(AND($N148&gt;='202301'!$E$4,$N148&lt;='202301'!$F$4),'202301'!$I$4,IF(AND($N148&gt;='202301'!$E$5,$N148&lt;='202301'!$F$5),'202301'!$I$5,0))))</f>
        <v>4</v>
      </c>
      <c r="T148" s="5">
        <f>IF(AND($N148&gt;='202301'!$E$2,$N148&lt;='202301'!$F$2),'202301'!$G$2,IF(AND($N148&gt;='202301'!$E$3,$N148&lt;='202301'!$F$3),'202301'!$G$3,IF(AND($N148&gt;='202301'!$E$4,$N148&lt;='202301'!$F$4),'202301'!$G$4,IF(AND($N148&gt;='202301'!$E$5,$N148&lt;='202301'!$F$5),'202301'!$G$5,0))))</f>
        <v>0</v>
      </c>
      <c r="U148" s="5">
        <f>IF(AND($N148&gt;='202302'!$E$2,$N148&lt;='202302'!$F$2),'202302'!$I$2,IF(AND($N148&gt;='202302'!$E$3,$N148&lt;='202302'!$F$3),'202302'!$I$3,IF(AND($N148&gt;='202302'!$E$4,$N148&lt;='202302'!$F$4),'202302'!$I$4,IF(AND($N148&gt;='202302'!$E$5,$N148&lt;='202302'!$F$5),'202302'!$I$5,0))))</f>
        <v>4</v>
      </c>
      <c r="V148" s="5">
        <f>IF(AND($N148&gt;='202302'!$E$2,$N148&lt;='202302'!$F$2),'202302'!$G$2,IF(AND($N148&gt;='202302'!$E$3,$N148&lt;='202302'!$F$3),'202302'!$G$3,IF(AND($N148&gt;='202302'!$E$4,$N148&lt;='202302'!$F$4),'202302'!$G$4,IF(AND($N148&gt;='202302'!$E$5,$N148&lt;='202302'!$F$5),'202302'!$G$5,0))))</f>
        <v>0</v>
      </c>
    </row>
    <row r="149" spans="1:22" x14ac:dyDescent="0.25">
      <c r="A149" s="5" t="s">
        <v>14</v>
      </c>
      <c r="B149" s="5">
        <v>9632062</v>
      </c>
      <c r="C149" s="5" t="s">
        <v>2514</v>
      </c>
      <c r="D149" s="5" t="s">
        <v>325</v>
      </c>
      <c r="E149" s="5" t="s">
        <v>326</v>
      </c>
      <c r="F149" s="4">
        <v>698443</v>
      </c>
      <c r="G149" s="4">
        <v>698443</v>
      </c>
      <c r="H149" s="4">
        <v>1305712</v>
      </c>
      <c r="I149" s="4">
        <v>698443</v>
      </c>
      <c r="J149" s="4">
        <v>911791</v>
      </c>
      <c r="K149" s="4">
        <v>1529656</v>
      </c>
      <c r="L149" s="4">
        <v>5842488</v>
      </c>
      <c r="M149" s="5">
        <v>6</v>
      </c>
      <c r="N149" s="8">
        <v>973748</v>
      </c>
      <c r="O149" s="5">
        <f>IF(AND($N149&gt;='202203'!$E$2,$N149&lt;='202203'!$F$2),'202203'!$I$2,IF(AND($N149&gt;='202203'!$E$3,$N149&lt;='202203'!$F$3),'202203'!$I$3,IF(AND($N149&gt;='202203'!$E$4,$N149&lt;='202203'!$F$4),'202203'!$I$4,IF(AND($N149&gt;='202203'!$E$5,$N149&lt;='202203'!$F$5),'202203'!$I$5,0))))</f>
        <v>4</v>
      </c>
      <c r="P149" s="5">
        <f>IF(AND($N149&gt;='202203'!$E$2,$N149&lt;='202203'!$F$2),'202203'!$G$2,IF(AND($N149&gt;='202203'!$E$3,$N149&lt;='202203'!$F$3),'202203'!$G$3,IF(AND($N149&gt;='202203'!$E$4,$N149&lt;='202203'!$F$4),'202203'!$G$4,IF(AND($N149&gt;='202203'!$E$5,$N149&lt;='202203'!$F$5),'202203'!$G$5,0))))</f>
        <v>0</v>
      </c>
      <c r="Q149" s="5">
        <f>IF(AND($N149&gt;='202204'!$E$2,$N149&lt;='202204'!$F$2),'202204'!$I$2,IF(AND($N149&gt;='202204'!$E$3,$N149&lt;='202204'!$F$3),'202204'!$I$3,IF(AND($N149&gt;='202204'!$E$4,$N149&lt;='202204'!$F$4),'202204'!$I$4,IF(AND($N149&gt;='202204'!$E$5,$N149&lt;='202204'!$F$5),'202204'!$I$5,0))))</f>
        <v>4</v>
      </c>
      <c r="R149" s="5">
        <f>IF(AND($N149&gt;='202204'!$E$2,$N149&lt;='202204'!$F$2),'202204'!$G$2,IF(AND($N149&gt;='202204'!$E$3,$N149&lt;='202204'!$F$3),'202204'!$G$3,IF(AND($N149&gt;='202204'!$E$4,$N149&lt;='202204'!$F$4),'202204'!$G$4,IF(AND($N149&gt;='202204'!$E$5,$N149&lt;='202204'!$F$5),'202204'!$G$5,0))))</f>
        <v>0</v>
      </c>
      <c r="S149" s="5">
        <f>IF(AND($N149&gt;='202301'!$E$2,$N149&lt;='202301'!$F$2),'202301'!$I$2,IF(AND($N149&gt;='202301'!$E$3,$N149&lt;='202301'!$F$3),'202301'!$I$3,IF(AND($N149&gt;='202301'!$E$4,$N149&lt;='202301'!$F$4),'202301'!$I$4,IF(AND($N149&gt;='202301'!$E$5,$N149&lt;='202301'!$F$5),'202301'!$I$5,0))))</f>
        <v>3</v>
      </c>
      <c r="T149" s="5">
        <f>IF(AND($N149&gt;='202301'!$E$2,$N149&lt;='202301'!$F$2),'202301'!$G$2,IF(AND($N149&gt;='202301'!$E$3,$N149&lt;='202301'!$F$3),'202301'!$G$3,IF(AND($N149&gt;='202301'!$E$4,$N149&lt;='202301'!$F$4),'202301'!$G$4,IF(AND($N149&gt;='202301'!$E$5,$N149&lt;='202301'!$F$5),'202301'!$G$5,0))))</f>
        <v>3264</v>
      </c>
      <c r="U149" s="5">
        <f>IF(AND($N149&gt;='202302'!$E$2,$N149&lt;='202302'!$F$2),'202302'!$I$2,IF(AND($N149&gt;='202302'!$E$3,$N149&lt;='202302'!$F$3),'202302'!$I$3,IF(AND($N149&gt;='202302'!$E$4,$N149&lt;='202302'!$F$4),'202302'!$I$4,IF(AND($N149&gt;='202302'!$E$5,$N149&lt;='202302'!$F$5),'202302'!$I$5,0))))</f>
        <v>3</v>
      </c>
      <c r="V149" s="5">
        <f>IF(AND($N149&gt;='202302'!$E$2,$N149&lt;='202302'!$F$2),'202302'!$G$2,IF(AND($N149&gt;='202302'!$E$3,$N149&lt;='202302'!$F$3),'202302'!$G$3,IF(AND($N149&gt;='202302'!$E$4,$N149&lt;='202302'!$F$4),'202302'!$G$4,IF(AND($N149&gt;='202302'!$E$5,$N149&lt;='202302'!$F$5),'202302'!$G$5,0))))</f>
        <v>3942</v>
      </c>
    </row>
    <row r="150" spans="1:22" x14ac:dyDescent="0.25">
      <c r="A150" s="5" t="s">
        <v>14</v>
      </c>
      <c r="B150" s="5">
        <v>9637066</v>
      </c>
      <c r="C150" s="5" t="s">
        <v>2515</v>
      </c>
      <c r="D150" s="5" t="s">
        <v>2516</v>
      </c>
      <c r="E150" s="5" t="s">
        <v>2517</v>
      </c>
      <c r="F150" s="4">
        <v>899629</v>
      </c>
      <c r="G150" s="4">
        <v>961673</v>
      </c>
      <c r="H150" s="4">
        <v>1757634</v>
      </c>
      <c r="I150" s="4">
        <v>930651</v>
      </c>
      <c r="J150" s="4">
        <v>899629</v>
      </c>
      <c r="K150" s="4">
        <v>371608</v>
      </c>
      <c r="L150" s="4">
        <v>5820824</v>
      </c>
      <c r="M150" s="5">
        <v>6</v>
      </c>
      <c r="N150" s="8">
        <v>970137</v>
      </c>
      <c r="O150" s="5">
        <f>IF(AND($N150&gt;='202203'!$E$2,$N150&lt;='202203'!$F$2),'202203'!$I$2,IF(AND($N150&gt;='202203'!$E$3,$N150&lt;='202203'!$F$3),'202203'!$I$3,IF(AND($N150&gt;='202203'!$E$4,$N150&lt;='202203'!$F$4),'202203'!$I$4,IF(AND($N150&gt;='202203'!$E$5,$N150&lt;='202203'!$F$5),'202203'!$I$5,0))))</f>
        <v>4</v>
      </c>
      <c r="P150" s="5">
        <f>IF(AND($N150&gt;='202203'!$E$2,$N150&lt;='202203'!$F$2),'202203'!$G$2,IF(AND($N150&gt;='202203'!$E$3,$N150&lt;='202203'!$F$3),'202203'!$G$3,IF(AND($N150&gt;='202203'!$E$4,$N150&lt;='202203'!$F$4),'202203'!$G$4,IF(AND($N150&gt;='202203'!$E$5,$N150&lt;='202203'!$F$5),'202203'!$G$5,0))))</f>
        <v>0</v>
      </c>
      <c r="Q150" s="5">
        <f>IF(AND($N150&gt;='202204'!$E$2,$N150&lt;='202204'!$F$2),'202204'!$I$2,IF(AND($N150&gt;='202204'!$E$3,$N150&lt;='202204'!$F$3),'202204'!$I$3,IF(AND($N150&gt;='202204'!$E$4,$N150&lt;='202204'!$F$4),'202204'!$I$4,IF(AND($N150&gt;='202204'!$E$5,$N150&lt;='202204'!$F$5),'202204'!$I$5,0))))</f>
        <v>4</v>
      </c>
      <c r="R150" s="5">
        <f>IF(AND($N150&gt;='202204'!$E$2,$N150&lt;='202204'!$F$2),'202204'!$G$2,IF(AND($N150&gt;='202204'!$E$3,$N150&lt;='202204'!$F$3),'202204'!$G$3,IF(AND($N150&gt;='202204'!$E$4,$N150&lt;='202204'!$F$4),'202204'!$G$4,IF(AND($N150&gt;='202204'!$E$5,$N150&lt;='202204'!$F$5),'202204'!$G$5,0))))</f>
        <v>0</v>
      </c>
      <c r="S150" s="5">
        <f>IF(AND($N150&gt;='202301'!$E$2,$N150&lt;='202301'!$F$2),'202301'!$I$2,IF(AND($N150&gt;='202301'!$E$3,$N150&lt;='202301'!$F$3),'202301'!$I$3,IF(AND($N150&gt;='202301'!$E$4,$N150&lt;='202301'!$F$4),'202301'!$I$4,IF(AND($N150&gt;='202301'!$E$5,$N150&lt;='202301'!$F$5),'202301'!$I$5,0))))</f>
        <v>3</v>
      </c>
      <c r="T150" s="5">
        <f>IF(AND($N150&gt;='202301'!$E$2,$N150&lt;='202301'!$F$2),'202301'!$G$2,IF(AND($N150&gt;='202301'!$E$3,$N150&lt;='202301'!$F$3),'202301'!$G$3,IF(AND($N150&gt;='202301'!$E$4,$N150&lt;='202301'!$F$4),'202301'!$G$4,IF(AND($N150&gt;='202301'!$E$5,$N150&lt;='202301'!$F$5),'202301'!$G$5,0))))</f>
        <v>3264</v>
      </c>
      <c r="U150" s="5">
        <f>IF(AND($N150&gt;='202302'!$E$2,$N150&lt;='202302'!$F$2),'202302'!$I$2,IF(AND($N150&gt;='202302'!$E$3,$N150&lt;='202302'!$F$3),'202302'!$I$3,IF(AND($N150&gt;='202302'!$E$4,$N150&lt;='202302'!$F$4),'202302'!$I$4,IF(AND($N150&gt;='202302'!$E$5,$N150&lt;='202302'!$F$5),'202302'!$I$5,0))))</f>
        <v>3</v>
      </c>
      <c r="V150" s="5">
        <f>IF(AND($N150&gt;='202302'!$E$2,$N150&lt;='202302'!$F$2),'202302'!$G$2,IF(AND($N150&gt;='202302'!$E$3,$N150&lt;='202302'!$F$3),'202302'!$G$3,IF(AND($N150&gt;='202302'!$E$4,$N150&lt;='202302'!$F$4),'202302'!$G$4,IF(AND($N150&gt;='202302'!$E$5,$N150&lt;='202302'!$F$5),'202302'!$G$5,0))))</f>
        <v>3942</v>
      </c>
    </row>
    <row r="151" spans="1:22" x14ac:dyDescent="0.25">
      <c r="A151" s="5" t="s">
        <v>14</v>
      </c>
      <c r="B151" s="5">
        <v>9639033</v>
      </c>
      <c r="C151" s="5" t="s">
        <v>2518</v>
      </c>
      <c r="D151" s="5" t="s">
        <v>2519</v>
      </c>
      <c r="E151" s="5" t="s">
        <v>2520</v>
      </c>
      <c r="F151" s="4">
        <v>1741714</v>
      </c>
      <c r="G151" s="4">
        <v>1741714</v>
      </c>
      <c r="H151" s="4">
        <v>3282376</v>
      </c>
      <c r="I151" s="4">
        <v>1741714</v>
      </c>
      <c r="J151" s="4">
        <v>1741714</v>
      </c>
      <c r="K151" s="4">
        <v>3282376</v>
      </c>
      <c r="L151" s="4">
        <v>13531608</v>
      </c>
      <c r="M151" s="5">
        <v>6</v>
      </c>
      <c r="N151" s="8">
        <v>2255268</v>
      </c>
      <c r="O151" s="5">
        <f>IF(AND($N151&gt;='202203'!$E$2,$N151&lt;='202203'!$F$2),'202203'!$I$2,IF(AND($N151&gt;='202203'!$E$3,$N151&lt;='202203'!$F$3),'202203'!$I$3,IF(AND($N151&gt;='202203'!$E$4,$N151&lt;='202203'!$F$4),'202203'!$I$4,IF(AND($N151&gt;='202203'!$E$5,$N151&lt;='202203'!$F$5),'202203'!$I$5,0))))</f>
        <v>4</v>
      </c>
      <c r="P151" s="5">
        <f>IF(AND($N151&gt;='202203'!$E$2,$N151&lt;='202203'!$F$2),'202203'!$G$2,IF(AND($N151&gt;='202203'!$E$3,$N151&lt;='202203'!$F$3),'202203'!$G$3,IF(AND($N151&gt;='202203'!$E$4,$N151&lt;='202203'!$F$4),'202203'!$G$4,IF(AND($N151&gt;='202203'!$E$5,$N151&lt;='202203'!$F$5),'202203'!$G$5,0))))</f>
        <v>0</v>
      </c>
      <c r="Q151" s="5">
        <f>IF(AND($N151&gt;='202204'!$E$2,$N151&lt;='202204'!$F$2),'202204'!$I$2,IF(AND($N151&gt;='202204'!$E$3,$N151&lt;='202204'!$F$3),'202204'!$I$3,IF(AND($N151&gt;='202204'!$E$4,$N151&lt;='202204'!$F$4),'202204'!$I$4,IF(AND($N151&gt;='202204'!$E$5,$N151&lt;='202204'!$F$5),'202204'!$I$5,0))))</f>
        <v>4</v>
      </c>
      <c r="R151" s="5">
        <f>IF(AND($N151&gt;='202204'!$E$2,$N151&lt;='202204'!$F$2),'202204'!$G$2,IF(AND($N151&gt;='202204'!$E$3,$N151&lt;='202204'!$F$3),'202204'!$G$3,IF(AND($N151&gt;='202204'!$E$4,$N151&lt;='202204'!$F$4),'202204'!$G$4,IF(AND($N151&gt;='202204'!$E$5,$N151&lt;='202204'!$F$5),'202204'!$G$5,0))))</f>
        <v>0</v>
      </c>
      <c r="S151" s="5">
        <f>IF(AND($N151&gt;='202301'!$E$2,$N151&lt;='202301'!$F$2),'202301'!$I$2,IF(AND($N151&gt;='202301'!$E$3,$N151&lt;='202301'!$F$3),'202301'!$I$3,IF(AND($N151&gt;='202301'!$E$4,$N151&lt;='202301'!$F$4),'202301'!$I$4,IF(AND($N151&gt;='202301'!$E$5,$N151&lt;='202301'!$F$5),'202301'!$I$5,0))))</f>
        <v>4</v>
      </c>
      <c r="T151" s="5">
        <f>IF(AND($N151&gt;='202301'!$E$2,$N151&lt;='202301'!$F$2),'202301'!$G$2,IF(AND($N151&gt;='202301'!$E$3,$N151&lt;='202301'!$F$3),'202301'!$G$3,IF(AND($N151&gt;='202301'!$E$4,$N151&lt;='202301'!$F$4),'202301'!$G$4,IF(AND($N151&gt;='202301'!$E$5,$N151&lt;='202301'!$F$5),'202301'!$G$5,0))))</f>
        <v>0</v>
      </c>
      <c r="U151" s="5">
        <f>IF(AND($N151&gt;='202302'!$E$2,$N151&lt;='202302'!$F$2),'202302'!$I$2,IF(AND($N151&gt;='202302'!$E$3,$N151&lt;='202302'!$F$3),'202302'!$I$3,IF(AND($N151&gt;='202302'!$E$4,$N151&lt;='202302'!$F$4),'202302'!$I$4,IF(AND($N151&gt;='202302'!$E$5,$N151&lt;='202302'!$F$5),'202302'!$I$5,0))))</f>
        <v>4</v>
      </c>
      <c r="V151" s="5">
        <f>IF(AND($N151&gt;='202302'!$E$2,$N151&lt;='202302'!$F$2),'202302'!$G$2,IF(AND($N151&gt;='202302'!$E$3,$N151&lt;='202302'!$F$3),'202302'!$G$3,IF(AND($N151&gt;='202302'!$E$4,$N151&lt;='202302'!$F$4),'202302'!$G$4,IF(AND($N151&gt;='202302'!$E$5,$N151&lt;='202302'!$F$5),'202302'!$G$5,0))))</f>
        <v>0</v>
      </c>
    </row>
    <row r="152" spans="1:22" x14ac:dyDescent="0.25">
      <c r="A152" s="5" t="s">
        <v>14</v>
      </c>
      <c r="B152" s="5">
        <v>9674722</v>
      </c>
      <c r="C152" s="5" t="s">
        <v>2521</v>
      </c>
      <c r="D152" s="5" t="s">
        <v>331</v>
      </c>
      <c r="E152" s="5" t="s">
        <v>332</v>
      </c>
      <c r="F152" s="4">
        <v>1409208</v>
      </c>
      <c r="G152" s="4">
        <v>1417208</v>
      </c>
      <c r="H152" s="4">
        <v>2719124</v>
      </c>
      <c r="I152" s="4">
        <v>1417208</v>
      </c>
      <c r="J152" s="4">
        <v>1417208</v>
      </c>
      <c r="K152" s="4">
        <v>2719124</v>
      </c>
      <c r="L152" s="4">
        <v>11099080</v>
      </c>
      <c r="M152" s="5">
        <v>6</v>
      </c>
      <c r="N152" s="8">
        <v>1849846</v>
      </c>
      <c r="O152" s="5">
        <f>IF(AND($N152&gt;='202203'!$E$2,$N152&lt;='202203'!$F$2),'202203'!$I$2,IF(AND($N152&gt;='202203'!$E$3,$N152&lt;='202203'!$F$3),'202203'!$I$3,IF(AND($N152&gt;='202203'!$E$4,$N152&lt;='202203'!$F$4),'202203'!$I$4,IF(AND($N152&gt;='202203'!$E$5,$N152&lt;='202203'!$F$5),'202203'!$I$5,0))))</f>
        <v>4</v>
      </c>
      <c r="P152" s="5">
        <f>IF(AND($N152&gt;='202203'!$E$2,$N152&lt;='202203'!$F$2),'202203'!$G$2,IF(AND($N152&gt;='202203'!$E$3,$N152&lt;='202203'!$F$3),'202203'!$G$3,IF(AND($N152&gt;='202203'!$E$4,$N152&lt;='202203'!$F$4),'202203'!$G$4,IF(AND($N152&gt;='202203'!$E$5,$N152&lt;='202203'!$F$5),'202203'!$G$5,0))))</f>
        <v>0</v>
      </c>
      <c r="Q152" s="5">
        <f>IF(AND($N152&gt;='202204'!$E$2,$N152&lt;='202204'!$F$2),'202204'!$I$2,IF(AND($N152&gt;='202204'!$E$3,$N152&lt;='202204'!$F$3),'202204'!$I$3,IF(AND($N152&gt;='202204'!$E$4,$N152&lt;='202204'!$F$4),'202204'!$I$4,IF(AND($N152&gt;='202204'!$E$5,$N152&lt;='202204'!$F$5),'202204'!$I$5,0))))</f>
        <v>4</v>
      </c>
      <c r="R152" s="5">
        <f>IF(AND($N152&gt;='202204'!$E$2,$N152&lt;='202204'!$F$2),'202204'!$G$2,IF(AND($N152&gt;='202204'!$E$3,$N152&lt;='202204'!$F$3),'202204'!$G$3,IF(AND($N152&gt;='202204'!$E$4,$N152&lt;='202204'!$F$4),'202204'!$G$4,IF(AND($N152&gt;='202204'!$E$5,$N152&lt;='202204'!$F$5),'202204'!$G$5,0))))</f>
        <v>0</v>
      </c>
      <c r="S152" s="5">
        <f>IF(AND($N152&gt;='202301'!$E$2,$N152&lt;='202301'!$F$2),'202301'!$I$2,IF(AND($N152&gt;='202301'!$E$3,$N152&lt;='202301'!$F$3),'202301'!$I$3,IF(AND($N152&gt;='202301'!$E$4,$N152&lt;='202301'!$F$4),'202301'!$I$4,IF(AND($N152&gt;='202301'!$E$5,$N152&lt;='202301'!$F$5),'202301'!$I$5,0))))</f>
        <v>4</v>
      </c>
      <c r="T152" s="5">
        <f>IF(AND($N152&gt;='202301'!$E$2,$N152&lt;='202301'!$F$2),'202301'!$G$2,IF(AND($N152&gt;='202301'!$E$3,$N152&lt;='202301'!$F$3),'202301'!$G$3,IF(AND($N152&gt;='202301'!$E$4,$N152&lt;='202301'!$F$4),'202301'!$G$4,IF(AND($N152&gt;='202301'!$E$5,$N152&lt;='202301'!$F$5),'202301'!$G$5,0))))</f>
        <v>0</v>
      </c>
      <c r="U152" s="5">
        <f>IF(AND($N152&gt;='202302'!$E$2,$N152&lt;='202302'!$F$2),'202302'!$I$2,IF(AND($N152&gt;='202302'!$E$3,$N152&lt;='202302'!$F$3),'202302'!$I$3,IF(AND($N152&gt;='202302'!$E$4,$N152&lt;='202302'!$F$4),'202302'!$I$4,IF(AND($N152&gt;='202302'!$E$5,$N152&lt;='202302'!$F$5),'202302'!$I$5,0))))</f>
        <v>4</v>
      </c>
      <c r="V152" s="5">
        <f>IF(AND($N152&gt;='202302'!$E$2,$N152&lt;='202302'!$F$2),'202302'!$G$2,IF(AND($N152&gt;='202302'!$E$3,$N152&lt;='202302'!$F$3),'202302'!$G$3,IF(AND($N152&gt;='202302'!$E$4,$N152&lt;='202302'!$F$4),'202302'!$G$4,IF(AND($N152&gt;='202302'!$E$5,$N152&lt;='202302'!$F$5),'202302'!$G$5,0))))</f>
        <v>0</v>
      </c>
    </row>
    <row r="153" spans="1:22" x14ac:dyDescent="0.25">
      <c r="A153" s="5" t="s">
        <v>14</v>
      </c>
      <c r="B153" s="5">
        <v>9682230</v>
      </c>
      <c r="C153" s="5" t="s">
        <v>2522</v>
      </c>
      <c r="D153" s="5" t="s">
        <v>333</v>
      </c>
      <c r="E153" s="5" t="s">
        <v>334</v>
      </c>
      <c r="F153" s="4">
        <v>1356013</v>
      </c>
      <c r="G153" s="4">
        <v>1362871</v>
      </c>
      <c r="H153" s="4">
        <v>2730215</v>
      </c>
      <c r="I153" s="4">
        <v>1362871</v>
      </c>
      <c r="J153" s="4">
        <v>1362871</v>
      </c>
      <c r="K153" s="4">
        <v>2730215</v>
      </c>
      <c r="L153" s="4">
        <v>10905056</v>
      </c>
      <c r="M153" s="5">
        <v>6</v>
      </c>
      <c r="N153" s="8">
        <v>1817509</v>
      </c>
      <c r="O153" s="5">
        <f>IF(AND($N153&gt;='202203'!$E$2,$N153&lt;='202203'!$F$2),'202203'!$I$2,IF(AND($N153&gt;='202203'!$E$3,$N153&lt;='202203'!$F$3),'202203'!$I$3,IF(AND($N153&gt;='202203'!$E$4,$N153&lt;='202203'!$F$4),'202203'!$I$4,IF(AND($N153&gt;='202203'!$E$5,$N153&lt;='202203'!$F$5),'202203'!$I$5,0))))</f>
        <v>4</v>
      </c>
      <c r="P153" s="5">
        <f>IF(AND($N153&gt;='202203'!$E$2,$N153&lt;='202203'!$F$2),'202203'!$G$2,IF(AND($N153&gt;='202203'!$E$3,$N153&lt;='202203'!$F$3),'202203'!$G$3,IF(AND($N153&gt;='202203'!$E$4,$N153&lt;='202203'!$F$4),'202203'!$G$4,IF(AND($N153&gt;='202203'!$E$5,$N153&lt;='202203'!$F$5),'202203'!$G$5,0))))</f>
        <v>0</v>
      </c>
      <c r="Q153" s="5">
        <f>IF(AND($N153&gt;='202204'!$E$2,$N153&lt;='202204'!$F$2),'202204'!$I$2,IF(AND($N153&gt;='202204'!$E$3,$N153&lt;='202204'!$F$3),'202204'!$I$3,IF(AND($N153&gt;='202204'!$E$4,$N153&lt;='202204'!$F$4),'202204'!$I$4,IF(AND($N153&gt;='202204'!$E$5,$N153&lt;='202204'!$F$5),'202204'!$I$5,0))))</f>
        <v>4</v>
      </c>
      <c r="R153" s="5">
        <f>IF(AND($N153&gt;='202204'!$E$2,$N153&lt;='202204'!$F$2),'202204'!$G$2,IF(AND($N153&gt;='202204'!$E$3,$N153&lt;='202204'!$F$3),'202204'!$G$3,IF(AND($N153&gt;='202204'!$E$4,$N153&lt;='202204'!$F$4),'202204'!$G$4,IF(AND($N153&gt;='202204'!$E$5,$N153&lt;='202204'!$F$5),'202204'!$G$5,0))))</f>
        <v>0</v>
      </c>
      <c r="S153" s="5">
        <f>IF(AND($N153&gt;='202301'!$E$2,$N153&lt;='202301'!$F$2),'202301'!$I$2,IF(AND($N153&gt;='202301'!$E$3,$N153&lt;='202301'!$F$3),'202301'!$I$3,IF(AND($N153&gt;='202301'!$E$4,$N153&lt;='202301'!$F$4),'202301'!$I$4,IF(AND($N153&gt;='202301'!$E$5,$N153&lt;='202301'!$F$5),'202301'!$I$5,0))))</f>
        <v>4</v>
      </c>
      <c r="T153" s="5">
        <f>IF(AND($N153&gt;='202301'!$E$2,$N153&lt;='202301'!$F$2),'202301'!$G$2,IF(AND($N153&gt;='202301'!$E$3,$N153&lt;='202301'!$F$3),'202301'!$G$3,IF(AND($N153&gt;='202301'!$E$4,$N153&lt;='202301'!$F$4),'202301'!$G$4,IF(AND($N153&gt;='202301'!$E$5,$N153&lt;='202301'!$F$5),'202301'!$G$5,0))))</f>
        <v>0</v>
      </c>
      <c r="U153" s="5">
        <f>IF(AND($N153&gt;='202302'!$E$2,$N153&lt;='202302'!$F$2),'202302'!$I$2,IF(AND($N153&gt;='202302'!$E$3,$N153&lt;='202302'!$F$3),'202302'!$I$3,IF(AND($N153&gt;='202302'!$E$4,$N153&lt;='202302'!$F$4),'202302'!$I$4,IF(AND($N153&gt;='202302'!$E$5,$N153&lt;='202302'!$F$5),'202302'!$I$5,0))))</f>
        <v>4</v>
      </c>
      <c r="V153" s="5">
        <f>IF(AND($N153&gt;='202302'!$E$2,$N153&lt;='202302'!$F$2),'202302'!$G$2,IF(AND($N153&gt;='202302'!$E$3,$N153&lt;='202302'!$F$3),'202302'!$G$3,IF(AND($N153&gt;='202302'!$E$4,$N153&lt;='202302'!$F$4),'202302'!$G$4,IF(AND($N153&gt;='202302'!$E$5,$N153&lt;='202302'!$F$5),'202302'!$G$5,0))))</f>
        <v>0</v>
      </c>
    </row>
    <row r="154" spans="1:22" x14ac:dyDescent="0.25">
      <c r="A154" s="5" t="s">
        <v>14</v>
      </c>
      <c r="B154" s="5">
        <v>9710000</v>
      </c>
      <c r="C154" s="5" t="s">
        <v>2523</v>
      </c>
      <c r="D154" s="5" t="s">
        <v>337</v>
      </c>
      <c r="E154" s="5" t="s">
        <v>338</v>
      </c>
      <c r="F154" s="4">
        <v>1179318</v>
      </c>
      <c r="G154" s="4">
        <v>1179318</v>
      </c>
      <c r="H154" s="4">
        <v>2248470</v>
      </c>
      <c r="I154" s="4">
        <v>1179318</v>
      </c>
      <c r="J154" s="4">
        <v>1179318</v>
      </c>
      <c r="K154" s="4">
        <v>2248470</v>
      </c>
      <c r="L154" s="4">
        <v>9214212</v>
      </c>
      <c r="M154" s="5">
        <v>6</v>
      </c>
      <c r="N154" s="8">
        <v>1535702</v>
      </c>
      <c r="O154" s="5">
        <f>IF(AND($N154&gt;='202203'!$E$2,$N154&lt;='202203'!$F$2),'202203'!$I$2,IF(AND($N154&gt;='202203'!$E$3,$N154&lt;='202203'!$F$3),'202203'!$I$3,IF(AND($N154&gt;='202203'!$E$4,$N154&lt;='202203'!$F$4),'202203'!$I$4,IF(AND($N154&gt;='202203'!$E$5,$N154&lt;='202203'!$F$5),'202203'!$I$5,0))))</f>
        <v>4</v>
      </c>
      <c r="P154" s="5">
        <f>IF(AND($N154&gt;='202203'!$E$2,$N154&lt;='202203'!$F$2),'202203'!$G$2,IF(AND($N154&gt;='202203'!$E$3,$N154&lt;='202203'!$F$3),'202203'!$G$3,IF(AND($N154&gt;='202203'!$E$4,$N154&lt;='202203'!$F$4),'202203'!$G$4,IF(AND($N154&gt;='202203'!$E$5,$N154&lt;='202203'!$F$5),'202203'!$G$5,0))))</f>
        <v>0</v>
      </c>
      <c r="Q154" s="5">
        <f>IF(AND($N154&gt;='202204'!$E$2,$N154&lt;='202204'!$F$2),'202204'!$I$2,IF(AND($N154&gt;='202204'!$E$3,$N154&lt;='202204'!$F$3),'202204'!$I$3,IF(AND($N154&gt;='202204'!$E$4,$N154&lt;='202204'!$F$4),'202204'!$I$4,IF(AND($N154&gt;='202204'!$E$5,$N154&lt;='202204'!$F$5),'202204'!$I$5,0))))</f>
        <v>4</v>
      </c>
      <c r="R154" s="5">
        <f>IF(AND($N154&gt;='202204'!$E$2,$N154&lt;='202204'!$F$2),'202204'!$G$2,IF(AND($N154&gt;='202204'!$E$3,$N154&lt;='202204'!$F$3),'202204'!$G$3,IF(AND($N154&gt;='202204'!$E$4,$N154&lt;='202204'!$F$4),'202204'!$G$4,IF(AND($N154&gt;='202204'!$E$5,$N154&lt;='202204'!$F$5),'202204'!$G$5,0))))</f>
        <v>0</v>
      </c>
      <c r="S154" s="5">
        <f>IF(AND($N154&gt;='202301'!$E$2,$N154&lt;='202301'!$F$2),'202301'!$I$2,IF(AND($N154&gt;='202301'!$E$3,$N154&lt;='202301'!$F$3),'202301'!$I$3,IF(AND($N154&gt;='202301'!$E$4,$N154&lt;='202301'!$F$4),'202301'!$I$4,IF(AND($N154&gt;='202301'!$E$5,$N154&lt;='202301'!$F$5),'202301'!$I$5,0))))</f>
        <v>4</v>
      </c>
      <c r="T154" s="5">
        <f>IF(AND($N154&gt;='202301'!$E$2,$N154&lt;='202301'!$F$2),'202301'!$G$2,IF(AND($N154&gt;='202301'!$E$3,$N154&lt;='202301'!$F$3),'202301'!$G$3,IF(AND($N154&gt;='202301'!$E$4,$N154&lt;='202301'!$F$4),'202301'!$G$4,IF(AND($N154&gt;='202301'!$E$5,$N154&lt;='202301'!$F$5),'202301'!$G$5,0))))</f>
        <v>0</v>
      </c>
      <c r="U154" s="5">
        <f>IF(AND($N154&gt;='202302'!$E$2,$N154&lt;='202302'!$F$2),'202302'!$I$2,IF(AND($N154&gt;='202302'!$E$3,$N154&lt;='202302'!$F$3),'202302'!$I$3,IF(AND($N154&gt;='202302'!$E$4,$N154&lt;='202302'!$F$4),'202302'!$I$4,IF(AND($N154&gt;='202302'!$E$5,$N154&lt;='202302'!$F$5),'202302'!$I$5,0))))</f>
        <v>4</v>
      </c>
      <c r="V154" s="5">
        <f>IF(AND($N154&gt;='202302'!$E$2,$N154&lt;='202302'!$F$2),'202302'!$G$2,IF(AND($N154&gt;='202302'!$E$3,$N154&lt;='202302'!$F$3),'202302'!$G$3,IF(AND($N154&gt;='202302'!$E$4,$N154&lt;='202302'!$F$4),'202302'!$G$4,IF(AND($N154&gt;='202302'!$E$5,$N154&lt;='202302'!$F$5),'202302'!$G$5,0))))</f>
        <v>0</v>
      </c>
    </row>
    <row r="155" spans="1:22" x14ac:dyDescent="0.25">
      <c r="A155" s="5" t="s">
        <v>14</v>
      </c>
      <c r="B155" s="5">
        <v>9717308</v>
      </c>
      <c r="C155" s="5" t="s">
        <v>2524</v>
      </c>
      <c r="D155" s="5" t="s">
        <v>339</v>
      </c>
      <c r="E155" s="5" t="s">
        <v>340</v>
      </c>
      <c r="F155" s="4">
        <v>1892699</v>
      </c>
      <c r="G155" s="4">
        <v>1892699</v>
      </c>
      <c r="H155" s="4">
        <v>3571682</v>
      </c>
      <c r="I155" s="4">
        <v>1892699</v>
      </c>
      <c r="J155" s="4">
        <v>1892699</v>
      </c>
      <c r="K155" s="4">
        <v>3571682</v>
      </c>
      <c r="L155" s="4">
        <v>14714160</v>
      </c>
      <c r="M155" s="5">
        <v>6</v>
      </c>
      <c r="N155" s="8">
        <v>2452360</v>
      </c>
      <c r="O155" s="5">
        <f>IF(AND($N155&gt;='202203'!$E$2,$N155&lt;='202203'!$F$2),'202203'!$I$2,IF(AND($N155&gt;='202203'!$E$3,$N155&lt;='202203'!$F$3),'202203'!$I$3,IF(AND($N155&gt;='202203'!$E$4,$N155&lt;='202203'!$F$4),'202203'!$I$4,IF(AND($N155&gt;='202203'!$E$5,$N155&lt;='202203'!$F$5),'202203'!$I$5,0))))</f>
        <v>4</v>
      </c>
      <c r="P155" s="5">
        <f>IF(AND($N155&gt;='202203'!$E$2,$N155&lt;='202203'!$F$2),'202203'!$G$2,IF(AND($N155&gt;='202203'!$E$3,$N155&lt;='202203'!$F$3),'202203'!$G$3,IF(AND($N155&gt;='202203'!$E$4,$N155&lt;='202203'!$F$4),'202203'!$G$4,IF(AND($N155&gt;='202203'!$E$5,$N155&lt;='202203'!$F$5),'202203'!$G$5,0))))</f>
        <v>0</v>
      </c>
      <c r="Q155" s="5">
        <f>IF(AND($N155&gt;='202204'!$E$2,$N155&lt;='202204'!$F$2),'202204'!$I$2,IF(AND($N155&gt;='202204'!$E$3,$N155&lt;='202204'!$F$3),'202204'!$I$3,IF(AND($N155&gt;='202204'!$E$4,$N155&lt;='202204'!$F$4),'202204'!$I$4,IF(AND($N155&gt;='202204'!$E$5,$N155&lt;='202204'!$F$5),'202204'!$I$5,0))))</f>
        <v>4</v>
      </c>
      <c r="R155" s="5">
        <f>IF(AND($N155&gt;='202204'!$E$2,$N155&lt;='202204'!$F$2),'202204'!$G$2,IF(AND($N155&gt;='202204'!$E$3,$N155&lt;='202204'!$F$3),'202204'!$G$3,IF(AND($N155&gt;='202204'!$E$4,$N155&lt;='202204'!$F$4),'202204'!$G$4,IF(AND($N155&gt;='202204'!$E$5,$N155&lt;='202204'!$F$5),'202204'!$G$5,0))))</f>
        <v>0</v>
      </c>
      <c r="S155" s="5">
        <f>IF(AND($N155&gt;='202301'!$E$2,$N155&lt;='202301'!$F$2),'202301'!$I$2,IF(AND($N155&gt;='202301'!$E$3,$N155&lt;='202301'!$F$3),'202301'!$I$3,IF(AND($N155&gt;='202301'!$E$4,$N155&lt;='202301'!$F$4),'202301'!$I$4,IF(AND($N155&gt;='202301'!$E$5,$N155&lt;='202301'!$F$5),'202301'!$I$5,0))))</f>
        <v>4</v>
      </c>
      <c r="T155" s="5">
        <f>IF(AND($N155&gt;='202301'!$E$2,$N155&lt;='202301'!$F$2),'202301'!$G$2,IF(AND($N155&gt;='202301'!$E$3,$N155&lt;='202301'!$F$3),'202301'!$G$3,IF(AND($N155&gt;='202301'!$E$4,$N155&lt;='202301'!$F$4),'202301'!$G$4,IF(AND($N155&gt;='202301'!$E$5,$N155&lt;='202301'!$F$5),'202301'!$G$5,0))))</f>
        <v>0</v>
      </c>
      <c r="U155" s="5">
        <f>IF(AND($N155&gt;='202302'!$E$2,$N155&lt;='202302'!$F$2),'202302'!$I$2,IF(AND($N155&gt;='202302'!$E$3,$N155&lt;='202302'!$F$3),'202302'!$I$3,IF(AND($N155&gt;='202302'!$E$4,$N155&lt;='202302'!$F$4),'202302'!$I$4,IF(AND($N155&gt;='202302'!$E$5,$N155&lt;='202302'!$F$5),'202302'!$I$5,0))))</f>
        <v>4</v>
      </c>
      <c r="V155" s="5">
        <f>IF(AND($N155&gt;='202302'!$E$2,$N155&lt;='202302'!$F$2),'202302'!$G$2,IF(AND($N155&gt;='202302'!$E$3,$N155&lt;='202302'!$F$3),'202302'!$G$3,IF(AND($N155&gt;='202302'!$E$4,$N155&lt;='202302'!$F$4),'202302'!$G$4,IF(AND($N155&gt;='202302'!$E$5,$N155&lt;='202302'!$F$5),'202302'!$G$5,0))))</f>
        <v>0</v>
      </c>
    </row>
    <row r="156" spans="1:22" x14ac:dyDescent="0.25">
      <c r="A156" s="5" t="s">
        <v>14</v>
      </c>
      <c r="B156" s="5">
        <v>9729831</v>
      </c>
      <c r="C156" s="5" t="s">
        <v>2525</v>
      </c>
      <c r="D156" s="5" t="s">
        <v>341</v>
      </c>
      <c r="E156" s="5" t="s">
        <v>342</v>
      </c>
      <c r="F156" s="4">
        <v>1169059</v>
      </c>
      <c r="G156" s="4">
        <v>1169059</v>
      </c>
      <c r="H156" s="4">
        <v>2285838</v>
      </c>
      <c r="I156" s="4">
        <v>1169059</v>
      </c>
      <c r="J156" s="4">
        <v>1169059</v>
      </c>
      <c r="K156" s="4">
        <v>2285838</v>
      </c>
      <c r="L156" s="4">
        <v>9247912</v>
      </c>
      <c r="M156" s="5">
        <v>6</v>
      </c>
      <c r="N156" s="8">
        <v>1541318</v>
      </c>
      <c r="O156" s="5">
        <f>IF(AND($N156&gt;='202203'!$E$2,$N156&lt;='202203'!$F$2),'202203'!$I$2,IF(AND($N156&gt;='202203'!$E$3,$N156&lt;='202203'!$F$3),'202203'!$I$3,IF(AND($N156&gt;='202203'!$E$4,$N156&lt;='202203'!$F$4),'202203'!$I$4,IF(AND($N156&gt;='202203'!$E$5,$N156&lt;='202203'!$F$5),'202203'!$I$5,0))))</f>
        <v>4</v>
      </c>
      <c r="P156" s="5">
        <f>IF(AND($N156&gt;='202203'!$E$2,$N156&lt;='202203'!$F$2),'202203'!$G$2,IF(AND($N156&gt;='202203'!$E$3,$N156&lt;='202203'!$F$3),'202203'!$G$3,IF(AND($N156&gt;='202203'!$E$4,$N156&lt;='202203'!$F$4),'202203'!$G$4,IF(AND($N156&gt;='202203'!$E$5,$N156&lt;='202203'!$F$5),'202203'!$G$5,0))))</f>
        <v>0</v>
      </c>
      <c r="Q156" s="5">
        <f>IF(AND($N156&gt;='202204'!$E$2,$N156&lt;='202204'!$F$2),'202204'!$I$2,IF(AND($N156&gt;='202204'!$E$3,$N156&lt;='202204'!$F$3),'202204'!$I$3,IF(AND($N156&gt;='202204'!$E$4,$N156&lt;='202204'!$F$4),'202204'!$I$4,IF(AND($N156&gt;='202204'!$E$5,$N156&lt;='202204'!$F$5),'202204'!$I$5,0))))</f>
        <v>4</v>
      </c>
      <c r="R156" s="5">
        <f>IF(AND($N156&gt;='202204'!$E$2,$N156&lt;='202204'!$F$2),'202204'!$G$2,IF(AND($N156&gt;='202204'!$E$3,$N156&lt;='202204'!$F$3),'202204'!$G$3,IF(AND($N156&gt;='202204'!$E$4,$N156&lt;='202204'!$F$4),'202204'!$G$4,IF(AND($N156&gt;='202204'!$E$5,$N156&lt;='202204'!$F$5),'202204'!$G$5,0))))</f>
        <v>0</v>
      </c>
      <c r="S156" s="5">
        <f>IF(AND($N156&gt;='202301'!$E$2,$N156&lt;='202301'!$F$2),'202301'!$I$2,IF(AND($N156&gt;='202301'!$E$3,$N156&lt;='202301'!$F$3),'202301'!$I$3,IF(AND($N156&gt;='202301'!$E$4,$N156&lt;='202301'!$F$4),'202301'!$I$4,IF(AND($N156&gt;='202301'!$E$5,$N156&lt;='202301'!$F$5),'202301'!$I$5,0))))</f>
        <v>4</v>
      </c>
      <c r="T156" s="5">
        <f>IF(AND($N156&gt;='202301'!$E$2,$N156&lt;='202301'!$F$2),'202301'!$G$2,IF(AND($N156&gt;='202301'!$E$3,$N156&lt;='202301'!$F$3),'202301'!$G$3,IF(AND($N156&gt;='202301'!$E$4,$N156&lt;='202301'!$F$4),'202301'!$G$4,IF(AND($N156&gt;='202301'!$E$5,$N156&lt;='202301'!$F$5),'202301'!$G$5,0))))</f>
        <v>0</v>
      </c>
      <c r="U156" s="5">
        <f>IF(AND($N156&gt;='202302'!$E$2,$N156&lt;='202302'!$F$2),'202302'!$I$2,IF(AND($N156&gt;='202302'!$E$3,$N156&lt;='202302'!$F$3),'202302'!$I$3,IF(AND($N156&gt;='202302'!$E$4,$N156&lt;='202302'!$F$4),'202302'!$I$4,IF(AND($N156&gt;='202302'!$E$5,$N156&lt;='202302'!$F$5),'202302'!$I$5,0))))</f>
        <v>4</v>
      </c>
      <c r="V156" s="5">
        <f>IF(AND($N156&gt;='202302'!$E$2,$N156&lt;='202302'!$F$2),'202302'!$G$2,IF(AND($N156&gt;='202302'!$E$3,$N156&lt;='202302'!$F$3),'202302'!$G$3,IF(AND($N156&gt;='202302'!$E$4,$N156&lt;='202302'!$F$4),'202302'!$G$4,IF(AND($N156&gt;='202302'!$E$5,$N156&lt;='202302'!$F$5),'202302'!$G$5,0))))</f>
        <v>0</v>
      </c>
    </row>
    <row r="157" spans="1:22" x14ac:dyDescent="0.25">
      <c r="A157" s="5" t="s">
        <v>14</v>
      </c>
      <c r="B157" s="5">
        <v>9734960</v>
      </c>
      <c r="C157" s="5" t="s">
        <v>2526</v>
      </c>
      <c r="D157" s="5" t="s">
        <v>343</v>
      </c>
      <c r="E157" s="5" t="s">
        <v>344</v>
      </c>
      <c r="F157" s="4">
        <v>581384</v>
      </c>
      <c r="G157" s="4">
        <v>581384</v>
      </c>
      <c r="H157" s="4">
        <v>1104902</v>
      </c>
      <c r="I157" s="4">
        <v>581384</v>
      </c>
      <c r="J157" s="4">
        <v>581384</v>
      </c>
      <c r="K157" s="4">
        <v>1104902</v>
      </c>
      <c r="L157" s="4">
        <v>4535340</v>
      </c>
      <c r="M157" s="5">
        <v>6</v>
      </c>
      <c r="N157" s="8">
        <v>755890</v>
      </c>
      <c r="O157" s="5">
        <f>IF(AND($N157&gt;='202203'!$E$2,$N157&lt;='202203'!$F$2),'202203'!$I$2,IF(AND($N157&gt;='202203'!$E$3,$N157&lt;='202203'!$F$3),'202203'!$I$3,IF(AND($N157&gt;='202203'!$E$4,$N157&lt;='202203'!$F$4),'202203'!$I$4,IF(AND($N157&gt;='202203'!$E$5,$N157&lt;='202203'!$F$5),'202203'!$I$5,0))))</f>
        <v>3</v>
      </c>
      <c r="P157" s="5">
        <f>IF(AND($N157&gt;='202203'!$E$2,$N157&lt;='202203'!$F$2),'202203'!$G$2,IF(AND($N157&gt;='202203'!$E$3,$N157&lt;='202203'!$F$3),'202203'!$G$3,IF(AND($N157&gt;='202203'!$E$4,$N157&lt;='202203'!$F$4),'202203'!$G$4,IF(AND($N157&gt;='202203'!$E$5,$N157&lt;='202203'!$F$5),'202203'!$G$5,0))))</f>
        <v>3025</v>
      </c>
      <c r="Q157" s="5">
        <f>IF(AND($N157&gt;='202204'!$E$2,$N157&lt;='202204'!$F$2),'202204'!$I$2,IF(AND($N157&gt;='202204'!$E$3,$N157&lt;='202204'!$F$3),'202204'!$I$3,IF(AND($N157&gt;='202204'!$E$4,$N157&lt;='202204'!$F$4),'202204'!$I$4,IF(AND($N157&gt;='202204'!$E$5,$N157&lt;='202204'!$F$5),'202204'!$I$5,0))))</f>
        <v>3</v>
      </c>
      <c r="R157" s="5">
        <f>IF(AND($N157&gt;='202204'!$E$2,$N157&lt;='202204'!$F$2),'202204'!$G$2,IF(AND($N157&gt;='202204'!$E$3,$N157&lt;='202204'!$F$3),'202204'!$G$3,IF(AND($N157&gt;='202204'!$E$4,$N157&lt;='202204'!$F$4),'202204'!$G$4,IF(AND($N157&gt;='202204'!$E$5,$N157&lt;='202204'!$F$5),'202204'!$G$5,0))))</f>
        <v>3184</v>
      </c>
      <c r="S157" s="5">
        <f>IF(AND($N157&gt;='202301'!$E$2,$N157&lt;='202301'!$F$2),'202301'!$I$2,IF(AND($N157&gt;='202301'!$E$3,$N157&lt;='202301'!$F$3),'202301'!$I$3,IF(AND($N157&gt;='202301'!$E$4,$N157&lt;='202301'!$F$4),'202301'!$I$4,IF(AND($N157&gt;='202301'!$E$5,$N157&lt;='202301'!$F$5),'202301'!$I$5,0))))</f>
        <v>3</v>
      </c>
      <c r="T157" s="5">
        <f>IF(AND($N157&gt;='202301'!$E$2,$N157&lt;='202301'!$F$2),'202301'!$G$2,IF(AND($N157&gt;='202301'!$E$3,$N157&lt;='202301'!$F$3),'202301'!$G$3,IF(AND($N157&gt;='202301'!$E$4,$N157&lt;='202301'!$F$4),'202301'!$G$4,IF(AND($N157&gt;='202301'!$E$5,$N157&lt;='202301'!$F$5),'202301'!$G$5,0))))</f>
        <v>3264</v>
      </c>
      <c r="U157" s="5">
        <f>IF(AND($N157&gt;='202302'!$E$2,$N157&lt;='202302'!$F$2),'202302'!$I$2,IF(AND($N157&gt;='202302'!$E$3,$N157&lt;='202302'!$F$3),'202302'!$I$3,IF(AND($N157&gt;='202302'!$E$4,$N157&lt;='202302'!$F$4),'202302'!$I$4,IF(AND($N157&gt;='202302'!$E$5,$N157&lt;='202302'!$F$5),'202302'!$I$5,0))))</f>
        <v>3</v>
      </c>
      <c r="V157" s="5">
        <f>IF(AND($N157&gt;='202302'!$E$2,$N157&lt;='202302'!$F$2),'202302'!$G$2,IF(AND($N157&gt;='202302'!$E$3,$N157&lt;='202302'!$F$3),'202302'!$G$3,IF(AND($N157&gt;='202302'!$E$4,$N157&lt;='202302'!$F$4),'202302'!$G$4,IF(AND($N157&gt;='202302'!$E$5,$N157&lt;='202302'!$F$5),'202302'!$G$5,0))))</f>
        <v>3942</v>
      </c>
    </row>
    <row r="158" spans="1:22" x14ac:dyDescent="0.25">
      <c r="A158" s="5" t="s">
        <v>14</v>
      </c>
      <c r="B158" s="5">
        <v>9761219</v>
      </c>
      <c r="C158" s="5" t="s">
        <v>2527</v>
      </c>
      <c r="D158" s="5" t="s">
        <v>347</v>
      </c>
      <c r="E158" s="5" t="s">
        <v>348</v>
      </c>
      <c r="F158" s="4">
        <v>858481</v>
      </c>
      <c r="G158" s="4">
        <v>867121</v>
      </c>
      <c r="H158" s="4">
        <v>1658590</v>
      </c>
      <c r="I158" s="4">
        <v>867121</v>
      </c>
      <c r="J158" s="4">
        <v>867121</v>
      </c>
      <c r="K158" s="4">
        <v>1658590</v>
      </c>
      <c r="L158" s="4">
        <v>6777024</v>
      </c>
      <c r="M158" s="5">
        <v>6</v>
      </c>
      <c r="N158" s="8">
        <v>1129504</v>
      </c>
      <c r="O158" s="5">
        <f>IF(AND($N158&gt;='202203'!$E$2,$N158&lt;='202203'!$F$2),'202203'!$I$2,IF(AND($N158&gt;='202203'!$E$3,$N158&lt;='202203'!$F$3),'202203'!$I$3,IF(AND($N158&gt;='202203'!$E$4,$N158&lt;='202203'!$F$4),'202203'!$I$4,IF(AND($N158&gt;='202203'!$E$5,$N158&lt;='202203'!$F$5),'202203'!$I$5,0))))</f>
        <v>4</v>
      </c>
      <c r="P158" s="5">
        <f>IF(AND($N158&gt;='202203'!$E$2,$N158&lt;='202203'!$F$2),'202203'!$G$2,IF(AND($N158&gt;='202203'!$E$3,$N158&lt;='202203'!$F$3),'202203'!$G$3,IF(AND($N158&gt;='202203'!$E$4,$N158&lt;='202203'!$F$4),'202203'!$G$4,IF(AND($N158&gt;='202203'!$E$5,$N158&lt;='202203'!$F$5),'202203'!$G$5,0))))</f>
        <v>0</v>
      </c>
      <c r="Q158" s="5">
        <f>IF(AND($N158&gt;='202204'!$E$2,$N158&lt;='202204'!$F$2),'202204'!$I$2,IF(AND($N158&gt;='202204'!$E$3,$N158&lt;='202204'!$F$3),'202204'!$I$3,IF(AND($N158&gt;='202204'!$E$4,$N158&lt;='202204'!$F$4),'202204'!$I$4,IF(AND($N158&gt;='202204'!$E$5,$N158&lt;='202204'!$F$5),'202204'!$I$5,0))))</f>
        <v>4</v>
      </c>
      <c r="R158" s="5">
        <f>IF(AND($N158&gt;='202204'!$E$2,$N158&lt;='202204'!$F$2),'202204'!$G$2,IF(AND($N158&gt;='202204'!$E$3,$N158&lt;='202204'!$F$3),'202204'!$G$3,IF(AND($N158&gt;='202204'!$E$4,$N158&lt;='202204'!$F$4),'202204'!$G$4,IF(AND($N158&gt;='202204'!$E$5,$N158&lt;='202204'!$F$5),'202204'!$G$5,0))))</f>
        <v>0</v>
      </c>
      <c r="S158" s="5">
        <f>IF(AND($N158&gt;='202301'!$E$2,$N158&lt;='202301'!$F$2),'202301'!$I$2,IF(AND($N158&gt;='202301'!$E$3,$N158&lt;='202301'!$F$3),'202301'!$I$3,IF(AND($N158&gt;='202301'!$E$4,$N158&lt;='202301'!$F$4),'202301'!$I$4,IF(AND($N158&gt;='202301'!$E$5,$N158&lt;='202301'!$F$5),'202301'!$I$5,0))))</f>
        <v>4</v>
      </c>
      <c r="T158" s="5">
        <f>IF(AND($N158&gt;='202301'!$E$2,$N158&lt;='202301'!$F$2),'202301'!$G$2,IF(AND($N158&gt;='202301'!$E$3,$N158&lt;='202301'!$F$3),'202301'!$G$3,IF(AND($N158&gt;='202301'!$E$4,$N158&lt;='202301'!$F$4),'202301'!$G$4,IF(AND($N158&gt;='202301'!$E$5,$N158&lt;='202301'!$F$5),'202301'!$G$5,0))))</f>
        <v>0</v>
      </c>
      <c r="U158" s="5">
        <f>IF(AND($N158&gt;='202302'!$E$2,$N158&lt;='202302'!$F$2),'202302'!$I$2,IF(AND($N158&gt;='202302'!$E$3,$N158&lt;='202302'!$F$3),'202302'!$I$3,IF(AND($N158&gt;='202302'!$E$4,$N158&lt;='202302'!$F$4),'202302'!$I$4,IF(AND($N158&gt;='202302'!$E$5,$N158&lt;='202302'!$F$5),'202302'!$I$5,0))))</f>
        <v>3</v>
      </c>
      <c r="V158" s="5">
        <f>IF(AND($N158&gt;='202302'!$E$2,$N158&lt;='202302'!$F$2),'202302'!$G$2,IF(AND($N158&gt;='202302'!$E$3,$N158&lt;='202302'!$F$3),'202302'!$G$3,IF(AND($N158&gt;='202302'!$E$4,$N158&lt;='202302'!$F$4),'202302'!$G$4,IF(AND($N158&gt;='202302'!$E$5,$N158&lt;='202302'!$F$5),'202302'!$G$5,0))))</f>
        <v>3942</v>
      </c>
    </row>
    <row r="159" spans="1:22" x14ac:dyDescent="0.25">
      <c r="A159" s="5" t="s">
        <v>14</v>
      </c>
      <c r="B159" s="5">
        <v>9772187</v>
      </c>
      <c r="C159" s="5" t="s">
        <v>2528</v>
      </c>
      <c r="D159" s="5" t="s">
        <v>351</v>
      </c>
      <c r="E159" s="5" t="s">
        <v>352</v>
      </c>
      <c r="F159" s="4">
        <v>2030067</v>
      </c>
      <c r="G159" s="4">
        <v>2030067</v>
      </c>
      <c r="H159" s="4">
        <v>3863964</v>
      </c>
      <c r="I159" s="4">
        <v>2030067</v>
      </c>
      <c r="J159" s="4">
        <v>2030067</v>
      </c>
      <c r="K159" s="4">
        <v>3863964</v>
      </c>
      <c r="L159" s="4">
        <v>15848196</v>
      </c>
      <c r="M159" s="5">
        <v>6</v>
      </c>
      <c r="N159" s="8">
        <v>2641366</v>
      </c>
      <c r="O159" s="5">
        <f>IF(AND($N159&gt;='202203'!$E$2,$N159&lt;='202203'!$F$2),'202203'!$I$2,IF(AND($N159&gt;='202203'!$E$3,$N159&lt;='202203'!$F$3),'202203'!$I$3,IF(AND($N159&gt;='202203'!$E$4,$N159&lt;='202203'!$F$4),'202203'!$I$4,IF(AND($N159&gt;='202203'!$E$5,$N159&lt;='202203'!$F$5),'202203'!$I$5,0))))</f>
        <v>4</v>
      </c>
      <c r="P159" s="5">
        <f>IF(AND($N159&gt;='202203'!$E$2,$N159&lt;='202203'!$F$2),'202203'!$G$2,IF(AND($N159&gt;='202203'!$E$3,$N159&lt;='202203'!$F$3),'202203'!$G$3,IF(AND($N159&gt;='202203'!$E$4,$N159&lt;='202203'!$F$4),'202203'!$G$4,IF(AND($N159&gt;='202203'!$E$5,$N159&lt;='202203'!$F$5),'202203'!$G$5,0))))</f>
        <v>0</v>
      </c>
      <c r="Q159" s="5">
        <f>IF(AND($N159&gt;='202204'!$E$2,$N159&lt;='202204'!$F$2),'202204'!$I$2,IF(AND($N159&gt;='202204'!$E$3,$N159&lt;='202204'!$F$3),'202204'!$I$3,IF(AND($N159&gt;='202204'!$E$4,$N159&lt;='202204'!$F$4),'202204'!$I$4,IF(AND($N159&gt;='202204'!$E$5,$N159&lt;='202204'!$F$5),'202204'!$I$5,0))))</f>
        <v>4</v>
      </c>
      <c r="R159" s="5">
        <f>IF(AND($N159&gt;='202204'!$E$2,$N159&lt;='202204'!$F$2),'202204'!$G$2,IF(AND($N159&gt;='202204'!$E$3,$N159&lt;='202204'!$F$3),'202204'!$G$3,IF(AND($N159&gt;='202204'!$E$4,$N159&lt;='202204'!$F$4),'202204'!$G$4,IF(AND($N159&gt;='202204'!$E$5,$N159&lt;='202204'!$F$5),'202204'!$G$5,0))))</f>
        <v>0</v>
      </c>
      <c r="S159" s="5">
        <f>IF(AND($N159&gt;='202301'!$E$2,$N159&lt;='202301'!$F$2),'202301'!$I$2,IF(AND($N159&gt;='202301'!$E$3,$N159&lt;='202301'!$F$3),'202301'!$I$3,IF(AND($N159&gt;='202301'!$E$4,$N159&lt;='202301'!$F$4),'202301'!$I$4,IF(AND($N159&gt;='202301'!$E$5,$N159&lt;='202301'!$F$5),'202301'!$I$5,0))))</f>
        <v>4</v>
      </c>
      <c r="T159" s="5">
        <f>IF(AND($N159&gt;='202301'!$E$2,$N159&lt;='202301'!$F$2),'202301'!$G$2,IF(AND($N159&gt;='202301'!$E$3,$N159&lt;='202301'!$F$3),'202301'!$G$3,IF(AND($N159&gt;='202301'!$E$4,$N159&lt;='202301'!$F$4),'202301'!$G$4,IF(AND($N159&gt;='202301'!$E$5,$N159&lt;='202301'!$F$5),'202301'!$G$5,0))))</f>
        <v>0</v>
      </c>
      <c r="U159" s="5">
        <f>IF(AND($N159&gt;='202302'!$E$2,$N159&lt;='202302'!$F$2),'202302'!$I$2,IF(AND($N159&gt;='202302'!$E$3,$N159&lt;='202302'!$F$3),'202302'!$I$3,IF(AND($N159&gt;='202302'!$E$4,$N159&lt;='202302'!$F$4),'202302'!$I$4,IF(AND($N159&gt;='202302'!$E$5,$N159&lt;='202302'!$F$5),'202302'!$I$5,0))))</f>
        <v>4</v>
      </c>
      <c r="V159" s="5">
        <f>IF(AND($N159&gt;='202302'!$E$2,$N159&lt;='202302'!$F$2),'202302'!$G$2,IF(AND($N159&gt;='202302'!$E$3,$N159&lt;='202302'!$F$3),'202302'!$G$3,IF(AND($N159&gt;='202302'!$E$4,$N159&lt;='202302'!$F$4),'202302'!$G$4,IF(AND($N159&gt;='202302'!$E$5,$N159&lt;='202302'!$F$5),'202302'!$G$5,0))))</f>
        <v>0</v>
      </c>
    </row>
    <row r="160" spans="1:22" x14ac:dyDescent="0.25">
      <c r="A160" s="5" t="s">
        <v>14</v>
      </c>
      <c r="B160" s="5">
        <v>9775782</v>
      </c>
      <c r="C160" s="5" t="s">
        <v>2529</v>
      </c>
      <c r="D160" s="5" t="s">
        <v>353</v>
      </c>
      <c r="E160" s="5" t="s">
        <v>354</v>
      </c>
      <c r="F160" s="4">
        <v>969143</v>
      </c>
      <c r="G160" s="4">
        <v>969143</v>
      </c>
      <c r="H160" s="4">
        <v>1802615</v>
      </c>
      <c r="I160" s="4">
        <v>969143</v>
      </c>
      <c r="J160" s="4">
        <v>969143</v>
      </c>
      <c r="K160" s="4">
        <v>1802615</v>
      </c>
      <c r="L160" s="4">
        <v>7481802</v>
      </c>
      <c r="M160" s="5">
        <v>6</v>
      </c>
      <c r="N160" s="8">
        <v>1246967</v>
      </c>
      <c r="O160" s="5">
        <f>IF(AND($N160&gt;='202203'!$E$2,$N160&lt;='202203'!$F$2),'202203'!$I$2,IF(AND($N160&gt;='202203'!$E$3,$N160&lt;='202203'!$F$3),'202203'!$I$3,IF(AND($N160&gt;='202203'!$E$4,$N160&lt;='202203'!$F$4),'202203'!$I$4,IF(AND($N160&gt;='202203'!$E$5,$N160&lt;='202203'!$F$5),'202203'!$I$5,0))))</f>
        <v>4</v>
      </c>
      <c r="P160" s="5">
        <f>IF(AND($N160&gt;='202203'!$E$2,$N160&lt;='202203'!$F$2),'202203'!$G$2,IF(AND($N160&gt;='202203'!$E$3,$N160&lt;='202203'!$F$3),'202203'!$G$3,IF(AND($N160&gt;='202203'!$E$4,$N160&lt;='202203'!$F$4),'202203'!$G$4,IF(AND($N160&gt;='202203'!$E$5,$N160&lt;='202203'!$F$5),'202203'!$G$5,0))))</f>
        <v>0</v>
      </c>
      <c r="Q160" s="5">
        <f>IF(AND($N160&gt;='202204'!$E$2,$N160&lt;='202204'!$F$2),'202204'!$I$2,IF(AND($N160&gt;='202204'!$E$3,$N160&lt;='202204'!$F$3),'202204'!$I$3,IF(AND($N160&gt;='202204'!$E$4,$N160&lt;='202204'!$F$4),'202204'!$I$4,IF(AND($N160&gt;='202204'!$E$5,$N160&lt;='202204'!$F$5),'202204'!$I$5,0))))</f>
        <v>4</v>
      </c>
      <c r="R160" s="5">
        <f>IF(AND($N160&gt;='202204'!$E$2,$N160&lt;='202204'!$F$2),'202204'!$G$2,IF(AND($N160&gt;='202204'!$E$3,$N160&lt;='202204'!$F$3),'202204'!$G$3,IF(AND($N160&gt;='202204'!$E$4,$N160&lt;='202204'!$F$4),'202204'!$G$4,IF(AND($N160&gt;='202204'!$E$5,$N160&lt;='202204'!$F$5),'202204'!$G$5,0))))</f>
        <v>0</v>
      </c>
      <c r="S160" s="5">
        <f>IF(AND($N160&gt;='202301'!$E$2,$N160&lt;='202301'!$F$2),'202301'!$I$2,IF(AND($N160&gt;='202301'!$E$3,$N160&lt;='202301'!$F$3),'202301'!$I$3,IF(AND($N160&gt;='202301'!$E$4,$N160&lt;='202301'!$F$4),'202301'!$I$4,IF(AND($N160&gt;='202301'!$E$5,$N160&lt;='202301'!$F$5),'202301'!$I$5,0))))</f>
        <v>4</v>
      </c>
      <c r="T160" s="5">
        <f>IF(AND($N160&gt;='202301'!$E$2,$N160&lt;='202301'!$F$2),'202301'!$G$2,IF(AND($N160&gt;='202301'!$E$3,$N160&lt;='202301'!$F$3),'202301'!$G$3,IF(AND($N160&gt;='202301'!$E$4,$N160&lt;='202301'!$F$4),'202301'!$G$4,IF(AND($N160&gt;='202301'!$E$5,$N160&lt;='202301'!$F$5),'202301'!$G$5,0))))</f>
        <v>0</v>
      </c>
      <c r="U160" s="5">
        <f>IF(AND($N160&gt;='202302'!$E$2,$N160&lt;='202302'!$F$2),'202302'!$I$2,IF(AND($N160&gt;='202302'!$E$3,$N160&lt;='202302'!$F$3),'202302'!$I$3,IF(AND($N160&gt;='202302'!$E$4,$N160&lt;='202302'!$F$4),'202302'!$I$4,IF(AND($N160&gt;='202302'!$E$5,$N160&lt;='202302'!$F$5),'202302'!$I$5,0))))</f>
        <v>4</v>
      </c>
      <c r="V160" s="5">
        <f>IF(AND($N160&gt;='202302'!$E$2,$N160&lt;='202302'!$F$2),'202302'!$G$2,IF(AND($N160&gt;='202302'!$E$3,$N160&lt;='202302'!$F$3),'202302'!$G$3,IF(AND($N160&gt;='202302'!$E$4,$N160&lt;='202302'!$F$4),'202302'!$G$4,IF(AND($N160&gt;='202302'!$E$5,$N160&lt;='202302'!$F$5),'202302'!$G$5,0))))</f>
        <v>0</v>
      </c>
    </row>
    <row r="161" spans="1:22" x14ac:dyDescent="0.25">
      <c r="A161" s="5" t="s">
        <v>14</v>
      </c>
      <c r="B161" s="5">
        <v>9791430</v>
      </c>
      <c r="C161" s="5" t="s">
        <v>2530</v>
      </c>
      <c r="D161" s="5" t="s">
        <v>355</v>
      </c>
      <c r="E161" s="5" t="s">
        <v>356</v>
      </c>
      <c r="F161" s="4">
        <v>836047</v>
      </c>
      <c r="G161" s="4">
        <v>662047</v>
      </c>
      <c r="H161" s="4">
        <v>1275195</v>
      </c>
      <c r="I161" s="4">
        <v>722525</v>
      </c>
      <c r="J161" s="4">
        <v>709518</v>
      </c>
      <c r="K161" s="4">
        <v>1387104</v>
      </c>
      <c r="L161" s="4">
        <v>5592436</v>
      </c>
      <c r="M161" s="5">
        <v>6</v>
      </c>
      <c r="N161" s="8">
        <v>932072</v>
      </c>
      <c r="O161" s="5">
        <f>IF(AND($N161&gt;='202203'!$E$2,$N161&lt;='202203'!$F$2),'202203'!$I$2,IF(AND($N161&gt;='202203'!$E$3,$N161&lt;='202203'!$F$3),'202203'!$I$3,IF(AND($N161&gt;='202203'!$E$4,$N161&lt;='202203'!$F$4),'202203'!$I$4,IF(AND($N161&gt;='202203'!$E$5,$N161&lt;='202203'!$F$5),'202203'!$I$5,0))))</f>
        <v>4</v>
      </c>
      <c r="P161" s="5">
        <f>IF(AND($N161&gt;='202203'!$E$2,$N161&lt;='202203'!$F$2),'202203'!$G$2,IF(AND($N161&gt;='202203'!$E$3,$N161&lt;='202203'!$F$3),'202203'!$G$3,IF(AND($N161&gt;='202203'!$E$4,$N161&lt;='202203'!$F$4),'202203'!$G$4,IF(AND($N161&gt;='202203'!$E$5,$N161&lt;='202203'!$F$5),'202203'!$G$5,0))))</f>
        <v>0</v>
      </c>
      <c r="Q161" s="5">
        <f>IF(AND($N161&gt;='202204'!$E$2,$N161&lt;='202204'!$F$2),'202204'!$I$2,IF(AND($N161&gt;='202204'!$E$3,$N161&lt;='202204'!$F$3),'202204'!$I$3,IF(AND($N161&gt;='202204'!$E$4,$N161&lt;='202204'!$F$4),'202204'!$I$4,IF(AND($N161&gt;='202204'!$E$5,$N161&lt;='202204'!$F$5),'202204'!$I$5,0))))</f>
        <v>3</v>
      </c>
      <c r="R161" s="5">
        <f>IF(AND($N161&gt;='202204'!$E$2,$N161&lt;='202204'!$F$2),'202204'!$G$2,IF(AND($N161&gt;='202204'!$E$3,$N161&lt;='202204'!$F$3),'202204'!$G$3,IF(AND($N161&gt;='202204'!$E$4,$N161&lt;='202204'!$F$4),'202204'!$G$4,IF(AND($N161&gt;='202204'!$E$5,$N161&lt;='202204'!$F$5),'202204'!$G$5,0))))</f>
        <v>3184</v>
      </c>
      <c r="S161" s="5">
        <f>IF(AND($N161&gt;='202301'!$E$2,$N161&lt;='202301'!$F$2),'202301'!$I$2,IF(AND($N161&gt;='202301'!$E$3,$N161&lt;='202301'!$F$3),'202301'!$I$3,IF(AND($N161&gt;='202301'!$E$4,$N161&lt;='202301'!$F$4),'202301'!$I$4,IF(AND($N161&gt;='202301'!$E$5,$N161&lt;='202301'!$F$5),'202301'!$I$5,0))))</f>
        <v>3</v>
      </c>
      <c r="T161" s="5">
        <f>IF(AND($N161&gt;='202301'!$E$2,$N161&lt;='202301'!$F$2),'202301'!$G$2,IF(AND($N161&gt;='202301'!$E$3,$N161&lt;='202301'!$F$3),'202301'!$G$3,IF(AND($N161&gt;='202301'!$E$4,$N161&lt;='202301'!$F$4),'202301'!$G$4,IF(AND($N161&gt;='202301'!$E$5,$N161&lt;='202301'!$F$5),'202301'!$G$5,0))))</f>
        <v>3264</v>
      </c>
      <c r="U161" s="5">
        <f>IF(AND($N161&gt;='202302'!$E$2,$N161&lt;='202302'!$F$2),'202302'!$I$2,IF(AND($N161&gt;='202302'!$E$3,$N161&lt;='202302'!$F$3),'202302'!$I$3,IF(AND($N161&gt;='202302'!$E$4,$N161&lt;='202302'!$F$4),'202302'!$I$4,IF(AND($N161&gt;='202302'!$E$5,$N161&lt;='202302'!$F$5),'202302'!$I$5,0))))</f>
        <v>3</v>
      </c>
      <c r="V161" s="5">
        <f>IF(AND($N161&gt;='202302'!$E$2,$N161&lt;='202302'!$F$2),'202302'!$G$2,IF(AND($N161&gt;='202302'!$E$3,$N161&lt;='202302'!$F$3),'202302'!$G$3,IF(AND($N161&gt;='202302'!$E$4,$N161&lt;='202302'!$F$4),'202302'!$G$4,IF(AND($N161&gt;='202302'!$E$5,$N161&lt;='202302'!$F$5),'202302'!$G$5,0))))</f>
        <v>3942</v>
      </c>
    </row>
    <row r="162" spans="1:22" x14ac:dyDescent="0.25">
      <c r="A162" s="5" t="s">
        <v>14</v>
      </c>
      <c r="B162" s="5">
        <v>9791779</v>
      </c>
      <c r="C162" s="5" t="s">
        <v>2531</v>
      </c>
      <c r="D162" s="5" t="s">
        <v>357</v>
      </c>
      <c r="E162" s="5" t="s">
        <v>358</v>
      </c>
      <c r="F162" s="4">
        <v>1986285</v>
      </c>
      <c r="G162" s="4">
        <v>1986285</v>
      </c>
      <c r="H162" s="4">
        <v>3665268</v>
      </c>
      <c r="I162" s="4">
        <v>2363738</v>
      </c>
      <c r="J162" s="4">
        <v>2283050</v>
      </c>
      <c r="K162" s="4">
        <v>4243445</v>
      </c>
      <c r="L162" s="4">
        <v>16528071</v>
      </c>
      <c r="M162" s="5">
        <v>6</v>
      </c>
      <c r="N162" s="8">
        <v>2754678</v>
      </c>
      <c r="O162" s="5">
        <f>IF(AND($N162&gt;='202203'!$E$2,$N162&lt;='202203'!$F$2),'202203'!$I$2,IF(AND($N162&gt;='202203'!$E$3,$N162&lt;='202203'!$F$3),'202203'!$I$3,IF(AND($N162&gt;='202203'!$E$4,$N162&lt;='202203'!$F$4),'202203'!$I$4,IF(AND($N162&gt;='202203'!$E$5,$N162&lt;='202203'!$F$5),'202203'!$I$5,0))))</f>
        <v>4</v>
      </c>
      <c r="P162" s="5">
        <f>IF(AND($N162&gt;='202203'!$E$2,$N162&lt;='202203'!$F$2),'202203'!$G$2,IF(AND($N162&gt;='202203'!$E$3,$N162&lt;='202203'!$F$3),'202203'!$G$3,IF(AND($N162&gt;='202203'!$E$4,$N162&lt;='202203'!$F$4),'202203'!$G$4,IF(AND($N162&gt;='202203'!$E$5,$N162&lt;='202203'!$F$5),'202203'!$G$5,0))))</f>
        <v>0</v>
      </c>
      <c r="Q162" s="5">
        <f>IF(AND($N162&gt;='202204'!$E$2,$N162&lt;='202204'!$F$2),'202204'!$I$2,IF(AND($N162&gt;='202204'!$E$3,$N162&lt;='202204'!$F$3),'202204'!$I$3,IF(AND($N162&gt;='202204'!$E$4,$N162&lt;='202204'!$F$4),'202204'!$I$4,IF(AND($N162&gt;='202204'!$E$5,$N162&lt;='202204'!$F$5),'202204'!$I$5,0))))</f>
        <v>4</v>
      </c>
      <c r="R162" s="5">
        <f>IF(AND($N162&gt;='202204'!$E$2,$N162&lt;='202204'!$F$2),'202204'!$G$2,IF(AND($N162&gt;='202204'!$E$3,$N162&lt;='202204'!$F$3),'202204'!$G$3,IF(AND($N162&gt;='202204'!$E$4,$N162&lt;='202204'!$F$4),'202204'!$G$4,IF(AND($N162&gt;='202204'!$E$5,$N162&lt;='202204'!$F$5),'202204'!$G$5,0))))</f>
        <v>0</v>
      </c>
      <c r="S162" s="5">
        <f>IF(AND($N162&gt;='202301'!$E$2,$N162&lt;='202301'!$F$2),'202301'!$I$2,IF(AND($N162&gt;='202301'!$E$3,$N162&lt;='202301'!$F$3),'202301'!$I$3,IF(AND($N162&gt;='202301'!$E$4,$N162&lt;='202301'!$F$4),'202301'!$I$4,IF(AND($N162&gt;='202301'!$E$5,$N162&lt;='202301'!$F$5),'202301'!$I$5,0))))</f>
        <v>4</v>
      </c>
      <c r="T162" s="5">
        <f>IF(AND($N162&gt;='202301'!$E$2,$N162&lt;='202301'!$F$2),'202301'!$G$2,IF(AND($N162&gt;='202301'!$E$3,$N162&lt;='202301'!$F$3),'202301'!$G$3,IF(AND($N162&gt;='202301'!$E$4,$N162&lt;='202301'!$F$4),'202301'!$G$4,IF(AND($N162&gt;='202301'!$E$5,$N162&lt;='202301'!$F$5),'202301'!$G$5,0))))</f>
        <v>0</v>
      </c>
      <c r="U162" s="5">
        <f>IF(AND($N162&gt;='202302'!$E$2,$N162&lt;='202302'!$F$2),'202302'!$I$2,IF(AND($N162&gt;='202302'!$E$3,$N162&lt;='202302'!$F$3),'202302'!$I$3,IF(AND($N162&gt;='202302'!$E$4,$N162&lt;='202302'!$F$4),'202302'!$I$4,IF(AND($N162&gt;='202302'!$E$5,$N162&lt;='202302'!$F$5),'202302'!$I$5,0))))</f>
        <v>4</v>
      </c>
      <c r="V162" s="5">
        <f>IF(AND($N162&gt;='202302'!$E$2,$N162&lt;='202302'!$F$2),'202302'!$G$2,IF(AND($N162&gt;='202302'!$E$3,$N162&lt;='202302'!$F$3),'202302'!$G$3,IF(AND($N162&gt;='202302'!$E$4,$N162&lt;='202302'!$F$4),'202302'!$G$4,IF(AND($N162&gt;='202302'!$E$5,$N162&lt;='202302'!$F$5),'202302'!$G$5,0))))</f>
        <v>0</v>
      </c>
    </row>
    <row r="163" spans="1:22" x14ac:dyDescent="0.25">
      <c r="A163" s="5" t="s">
        <v>14</v>
      </c>
      <c r="B163" s="5">
        <v>9799743</v>
      </c>
      <c r="C163" s="5" t="s">
        <v>2532</v>
      </c>
      <c r="D163" s="5" t="s">
        <v>359</v>
      </c>
      <c r="E163" s="5" t="s">
        <v>360</v>
      </c>
      <c r="F163" s="4">
        <v>1862471</v>
      </c>
      <c r="G163" s="4">
        <v>1862471</v>
      </c>
      <c r="H163" s="4">
        <v>3541454</v>
      </c>
      <c r="I163" s="4">
        <v>1862471</v>
      </c>
      <c r="J163" s="4">
        <v>1862471</v>
      </c>
      <c r="K163" s="4">
        <v>3541454</v>
      </c>
      <c r="L163" s="4">
        <v>14532792</v>
      </c>
      <c r="M163" s="5">
        <v>6</v>
      </c>
      <c r="N163" s="8">
        <v>2422132</v>
      </c>
      <c r="O163" s="5">
        <f>IF(AND($N163&gt;='202203'!$E$2,$N163&lt;='202203'!$F$2),'202203'!$I$2,IF(AND($N163&gt;='202203'!$E$3,$N163&lt;='202203'!$F$3),'202203'!$I$3,IF(AND($N163&gt;='202203'!$E$4,$N163&lt;='202203'!$F$4),'202203'!$I$4,IF(AND($N163&gt;='202203'!$E$5,$N163&lt;='202203'!$F$5),'202203'!$I$5,0))))</f>
        <v>4</v>
      </c>
      <c r="P163" s="5">
        <f>IF(AND($N163&gt;='202203'!$E$2,$N163&lt;='202203'!$F$2),'202203'!$G$2,IF(AND($N163&gt;='202203'!$E$3,$N163&lt;='202203'!$F$3),'202203'!$G$3,IF(AND($N163&gt;='202203'!$E$4,$N163&lt;='202203'!$F$4),'202203'!$G$4,IF(AND($N163&gt;='202203'!$E$5,$N163&lt;='202203'!$F$5),'202203'!$G$5,0))))</f>
        <v>0</v>
      </c>
      <c r="Q163" s="5">
        <f>IF(AND($N163&gt;='202204'!$E$2,$N163&lt;='202204'!$F$2),'202204'!$I$2,IF(AND($N163&gt;='202204'!$E$3,$N163&lt;='202204'!$F$3),'202204'!$I$3,IF(AND($N163&gt;='202204'!$E$4,$N163&lt;='202204'!$F$4),'202204'!$I$4,IF(AND($N163&gt;='202204'!$E$5,$N163&lt;='202204'!$F$5),'202204'!$I$5,0))))</f>
        <v>4</v>
      </c>
      <c r="R163" s="5">
        <f>IF(AND($N163&gt;='202204'!$E$2,$N163&lt;='202204'!$F$2),'202204'!$G$2,IF(AND($N163&gt;='202204'!$E$3,$N163&lt;='202204'!$F$3),'202204'!$G$3,IF(AND($N163&gt;='202204'!$E$4,$N163&lt;='202204'!$F$4),'202204'!$G$4,IF(AND($N163&gt;='202204'!$E$5,$N163&lt;='202204'!$F$5),'202204'!$G$5,0))))</f>
        <v>0</v>
      </c>
      <c r="S163" s="5">
        <f>IF(AND($N163&gt;='202301'!$E$2,$N163&lt;='202301'!$F$2),'202301'!$I$2,IF(AND($N163&gt;='202301'!$E$3,$N163&lt;='202301'!$F$3),'202301'!$I$3,IF(AND($N163&gt;='202301'!$E$4,$N163&lt;='202301'!$F$4),'202301'!$I$4,IF(AND($N163&gt;='202301'!$E$5,$N163&lt;='202301'!$F$5),'202301'!$I$5,0))))</f>
        <v>4</v>
      </c>
      <c r="T163" s="5">
        <f>IF(AND($N163&gt;='202301'!$E$2,$N163&lt;='202301'!$F$2),'202301'!$G$2,IF(AND($N163&gt;='202301'!$E$3,$N163&lt;='202301'!$F$3),'202301'!$G$3,IF(AND($N163&gt;='202301'!$E$4,$N163&lt;='202301'!$F$4),'202301'!$G$4,IF(AND($N163&gt;='202301'!$E$5,$N163&lt;='202301'!$F$5),'202301'!$G$5,0))))</f>
        <v>0</v>
      </c>
      <c r="U163" s="5">
        <f>IF(AND($N163&gt;='202302'!$E$2,$N163&lt;='202302'!$F$2),'202302'!$I$2,IF(AND($N163&gt;='202302'!$E$3,$N163&lt;='202302'!$F$3),'202302'!$I$3,IF(AND($N163&gt;='202302'!$E$4,$N163&lt;='202302'!$F$4),'202302'!$I$4,IF(AND($N163&gt;='202302'!$E$5,$N163&lt;='202302'!$F$5),'202302'!$I$5,0))))</f>
        <v>4</v>
      </c>
      <c r="V163" s="5">
        <f>IF(AND($N163&gt;='202302'!$E$2,$N163&lt;='202302'!$F$2),'202302'!$G$2,IF(AND($N163&gt;='202302'!$E$3,$N163&lt;='202302'!$F$3),'202302'!$G$3,IF(AND($N163&gt;='202302'!$E$4,$N163&lt;='202302'!$F$4),'202302'!$G$4,IF(AND($N163&gt;='202302'!$E$5,$N163&lt;='202302'!$F$5),'202302'!$G$5,0))))</f>
        <v>0</v>
      </c>
    </row>
    <row r="164" spans="1:22" x14ac:dyDescent="0.25">
      <c r="A164" s="5" t="s">
        <v>14</v>
      </c>
      <c r="B164" s="5">
        <v>9799997</v>
      </c>
      <c r="C164" s="5" t="s">
        <v>361</v>
      </c>
      <c r="D164" s="5" t="s">
        <v>362</v>
      </c>
      <c r="E164" s="5" t="s">
        <v>363</v>
      </c>
      <c r="F164" s="4">
        <v>661685</v>
      </c>
      <c r="G164" s="4">
        <v>661685</v>
      </c>
      <c r="H164" s="4">
        <v>1240082</v>
      </c>
      <c r="I164" s="4">
        <v>661685</v>
      </c>
      <c r="J164" s="4">
        <v>661685</v>
      </c>
      <c r="K164" s="4">
        <v>1240082</v>
      </c>
      <c r="L164" s="4">
        <v>5126904</v>
      </c>
      <c r="M164" s="5">
        <v>6</v>
      </c>
      <c r="N164" s="8">
        <v>854484</v>
      </c>
      <c r="O164" s="5">
        <f>IF(AND($N164&gt;='202203'!$E$2,$N164&lt;='202203'!$F$2),'202203'!$I$2,IF(AND($N164&gt;='202203'!$E$3,$N164&lt;='202203'!$F$3),'202203'!$I$3,IF(AND($N164&gt;='202203'!$E$4,$N164&lt;='202203'!$F$4),'202203'!$I$4,IF(AND($N164&gt;='202203'!$E$5,$N164&lt;='202203'!$F$5),'202203'!$I$5,0))))</f>
        <v>3</v>
      </c>
      <c r="P164" s="5">
        <f>IF(AND($N164&gt;='202203'!$E$2,$N164&lt;='202203'!$F$2),'202203'!$G$2,IF(AND($N164&gt;='202203'!$E$3,$N164&lt;='202203'!$F$3),'202203'!$G$3,IF(AND($N164&gt;='202203'!$E$4,$N164&lt;='202203'!$F$4),'202203'!$G$4,IF(AND($N164&gt;='202203'!$E$5,$N164&lt;='202203'!$F$5),'202203'!$G$5,0))))</f>
        <v>3025</v>
      </c>
      <c r="Q164" s="5">
        <f>IF(AND($N164&gt;='202204'!$E$2,$N164&lt;='202204'!$F$2),'202204'!$I$2,IF(AND($N164&gt;='202204'!$E$3,$N164&lt;='202204'!$F$3),'202204'!$I$3,IF(AND($N164&gt;='202204'!$E$4,$N164&lt;='202204'!$F$4),'202204'!$I$4,IF(AND($N164&gt;='202204'!$E$5,$N164&lt;='202204'!$F$5),'202204'!$I$5,0))))</f>
        <v>3</v>
      </c>
      <c r="R164" s="5">
        <f>IF(AND($N164&gt;='202204'!$E$2,$N164&lt;='202204'!$F$2),'202204'!$G$2,IF(AND($N164&gt;='202204'!$E$3,$N164&lt;='202204'!$F$3),'202204'!$G$3,IF(AND($N164&gt;='202204'!$E$4,$N164&lt;='202204'!$F$4),'202204'!$G$4,IF(AND($N164&gt;='202204'!$E$5,$N164&lt;='202204'!$F$5),'202204'!$G$5,0))))</f>
        <v>3184</v>
      </c>
      <c r="S164" s="5">
        <f>IF(AND($N164&gt;='202301'!$E$2,$N164&lt;='202301'!$F$2),'202301'!$I$2,IF(AND($N164&gt;='202301'!$E$3,$N164&lt;='202301'!$F$3),'202301'!$I$3,IF(AND($N164&gt;='202301'!$E$4,$N164&lt;='202301'!$F$4),'202301'!$I$4,IF(AND($N164&gt;='202301'!$E$5,$N164&lt;='202301'!$F$5),'202301'!$I$5,0))))</f>
        <v>3</v>
      </c>
      <c r="T164" s="5">
        <f>IF(AND($N164&gt;='202301'!$E$2,$N164&lt;='202301'!$F$2),'202301'!$G$2,IF(AND($N164&gt;='202301'!$E$3,$N164&lt;='202301'!$F$3),'202301'!$G$3,IF(AND($N164&gt;='202301'!$E$4,$N164&lt;='202301'!$F$4),'202301'!$G$4,IF(AND($N164&gt;='202301'!$E$5,$N164&lt;='202301'!$F$5),'202301'!$G$5,0))))</f>
        <v>3264</v>
      </c>
      <c r="U164" s="5">
        <f>IF(AND($N164&gt;='202302'!$E$2,$N164&lt;='202302'!$F$2),'202302'!$I$2,IF(AND($N164&gt;='202302'!$E$3,$N164&lt;='202302'!$F$3),'202302'!$I$3,IF(AND($N164&gt;='202302'!$E$4,$N164&lt;='202302'!$F$4),'202302'!$I$4,IF(AND($N164&gt;='202302'!$E$5,$N164&lt;='202302'!$F$5),'202302'!$I$5,0))))</f>
        <v>3</v>
      </c>
      <c r="V164" s="5">
        <f>IF(AND($N164&gt;='202302'!$E$2,$N164&lt;='202302'!$F$2),'202302'!$G$2,IF(AND($N164&gt;='202302'!$E$3,$N164&lt;='202302'!$F$3),'202302'!$G$3,IF(AND($N164&gt;='202302'!$E$4,$N164&lt;='202302'!$F$4),'202302'!$G$4,IF(AND($N164&gt;='202302'!$E$5,$N164&lt;='202302'!$F$5),'202302'!$G$5,0))))</f>
        <v>3942</v>
      </c>
    </row>
    <row r="165" spans="1:22" x14ac:dyDescent="0.25">
      <c r="A165" s="5" t="s">
        <v>14</v>
      </c>
      <c r="B165" s="5">
        <v>9823310</v>
      </c>
      <c r="C165" s="5" t="s">
        <v>2533</v>
      </c>
      <c r="D165" s="5" t="s">
        <v>364</v>
      </c>
      <c r="E165" s="5" t="s">
        <v>365</v>
      </c>
      <c r="F165" s="4">
        <v>1711932</v>
      </c>
      <c r="G165" s="4">
        <v>1711932</v>
      </c>
      <c r="H165" s="4">
        <v>3252594</v>
      </c>
      <c r="I165" s="4">
        <v>1877618</v>
      </c>
      <c r="J165" s="4">
        <v>1842318</v>
      </c>
      <c r="K165" s="4">
        <v>3521301</v>
      </c>
      <c r="L165" s="4">
        <v>13917695</v>
      </c>
      <c r="M165" s="5">
        <v>6</v>
      </c>
      <c r="N165" s="8">
        <v>2319615</v>
      </c>
      <c r="O165" s="5">
        <f>IF(AND($N165&gt;='202203'!$E$2,$N165&lt;='202203'!$F$2),'202203'!$I$2,IF(AND($N165&gt;='202203'!$E$3,$N165&lt;='202203'!$F$3),'202203'!$I$3,IF(AND($N165&gt;='202203'!$E$4,$N165&lt;='202203'!$F$4),'202203'!$I$4,IF(AND($N165&gt;='202203'!$E$5,$N165&lt;='202203'!$F$5),'202203'!$I$5,0))))</f>
        <v>4</v>
      </c>
      <c r="P165" s="5">
        <f>IF(AND($N165&gt;='202203'!$E$2,$N165&lt;='202203'!$F$2),'202203'!$G$2,IF(AND($N165&gt;='202203'!$E$3,$N165&lt;='202203'!$F$3),'202203'!$G$3,IF(AND($N165&gt;='202203'!$E$4,$N165&lt;='202203'!$F$4),'202203'!$G$4,IF(AND($N165&gt;='202203'!$E$5,$N165&lt;='202203'!$F$5),'202203'!$G$5,0))))</f>
        <v>0</v>
      </c>
      <c r="Q165" s="5">
        <f>IF(AND($N165&gt;='202204'!$E$2,$N165&lt;='202204'!$F$2),'202204'!$I$2,IF(AND($N165&gt;='202204'!$E$3,$N165&lt;='202204'!$F$3),'202204'!$I$3,IF(AND($N165&gt;='202204'!$E$4,$N165&lt;='202204'!$F$4),'202204'!$I$4,IF(AND($N165&gt;='202204'!$E$5,$N165&lt;='202204'!$F$5),'202204'!$I$5,0))))</f>
        <v>4</v>
      </c>
      <c r="R165" s="5">
        <f>IF(AND($N165&gt;='202204'!$E$2,$N165&lt;='202204'!$F$2),'202204'!$G$2,IF(AND($N165&gt;='202204'!$E$3,$N165&lt;='202204'!$F$3),'202204'!$G$3,IF(AND($N165&gt;='202204'!$E$4,$N165&lt;='202204'!$F$4),'202204'!$G$4,IF(AND($N165&gt;='202204'!$E$5,$N165&lt;='202204'!$F$5),'202204'!$G$5,0))))</f>
        <v>0</v>
      </c>
      <c r="S165" s="5">
        <f>IF(AND($N165&gt;='202301'!$E$2,$N165&lt;='202301'!$F$2),'202301'!$I$2,IF(AND($N165&gt;='202301'!$E$3,$N165&lt;='202301'!$F$3),'202301'!$I$3,IF(AND($N165&gt;='202301'!$E$4,$N165&lt;='202301'!$F$4),'202301'!$I$4,IF(AND($N165&gt;='202301'!$E$5,$N165&lt;='202301'!$F$5),'202301'!$I$5,0))))</f>
        <v>4</v>
      </c>
      <c r="T165" s="5">
        <f>IF(AND($N165&gt;='202301'!$E$2,$N165&lt;='202301'!$F$2),'202301'!$G$2,IF(AND($N165&gt;='202301'!$E$3,$N165&lt;='202301'!$F$3),'202301'!$G$3,IF(AND($N165&gt;='202301'!$E$4,$N165&lt;='202301'!$F$4),'202301'!$G$4,IF(AND($N165&gt;='202301'!$E$5,$N165&lt;='202301'!$F$5),'202301'!$G$5,0))))</f>
        <v>0</v>
      </c>
      <c r="U165" s="5">
        <f>IF(AND($N165&gt;='202302'!$E$2,$N165&lt;='202302'!$F$2),'202302'!$I$2,IF(AND($N165&gt;='202302'!$E$3,$N165&lt;='202302'!$F$3),'202302'!$I$3,IF(AND($N165&gt;='202302'!$E$4,$N165&lt;='202302'!$F$4),'202302'!$I$4,IF(AND($N165&gt;='202302'!$E$5,$N165&lt;='202302'!$F$5),'202302'!$I$5,0))))</f>
        <v>4</v>
      </c>
      <c r="V165" s="5">
        <f>IF(AND($N165&gt;='202302'!$E$2,$N165&lt;='202302'!$F$2),'202302'!$G$2,IF(AND($N165&gt;='202302'!$E$3,$N165&lt;='202302'!$F$3),'202302'!$G$3,IF(AND($N165&gt;='202302'!$E$4,$N165&lt;='202302'!$F$4),'202302'!$G$4,IF(AND($N165&gt;='202302'!$E$5,$N165&lt;='202302'!$F$5),'202302'!$G$5,0))))</f>
        <v>0</v>
      </c>
    </row>
    <row r="166" spans="1:22" x14ac:dyDescent="0.25">
      <c r="A166" s="5" t="s">
        <v>14</v>
      </c>
      <c r="B166" s="5">
        <v>9836846</v>
      </c>
      <c r="C166" s="5" t="s">
        <v>2534</v>
      </c>
      <c r="D166" s="5" t="s">
        <v>366</v>
      </c>
      <c r="E166" s="5" t="s">
        <v>367</v>
      </c>
      <c r="F166" s="4">
        <v>605690</v>
      </c>
      <c r="G166" s="4">
        <v>605690</v>
      </c>
      <c r="H166" s="4">
        <v>1032872</v>
      </c>
      <c r="I166" s="4">
        <v>605690</v>
      </c>
      <c r="J166" s="4">
        <v>605690</v>
      </c>
      <c r="K166" s="4">
        <v>1032872</v>
      </c>
      <c r="L166" s="4">
        <v>4488504</v>
      </c>
      <c r="M166" s="5">
        <v>6</v>
      </c>
      <c r="N166" s="8">
        <v>748084</v>
      </c>
      <c r="O166" s="5">
        <f>IF(AND($N166&gt;='202203'!$E$2,$N166&lt;='202203'!$F$2),'202203'!$I$2,IF(AND($N166&gt;='202203'!$E$3,$N166&lt;='202203'!$F$3),'202203'!$I$3,IF(AND($N166&gt;='202203'!$E$4,$N166&lt;='202203'!$F$4),'202203'!$I$4,IF(AND($N166&gt;='202203'!$E$5,$N166&lt;='202203'!$F$5),'202203'!$I$5,0))))</f>
        <v>3</v>
      </c>
      <c r="P166" s="5">
        <f>IF(AND($N166&gt;='202203'!$E$2,$N166&lt;='202203'!$F$2),'202203'!$G$2,IF(AND($N166&gt;='202203'!$E$3,$N166&lt;='202203'!$F$3),'202203'!$G$3,IF(AND($N166&gt;='202203'!$E$4,$N166&lt;='202203'!$F$4),'202203'!$G$4,IF(AND($N166&gt;='202203'!$E$5,$N166&lt;='202203'!$F$5),'202203'!$G$5,0))))</f>
        <v>3025</v>
      </c>
      <c r="Q166" s="5">
        <f>IF(AND($N166&gt;='202204'!$E$2,$N166&lt;='202204'!$F$2),'202204'!$I$2,IF(AND($N166&gt;='202204'!$E$3,$N166&lt;='202204'!$F$3),'202204'!$I$3,IF(AND($N166&gt;='202204'!$E$4,$N166&lt;='202204'!$F$4),'202204'!$I$4,IF(AND($N166&gt;='202204'!$E$5,$N166&lt;='202204'!$F$5),'202204'!$I$5,0))))</f>
        <v>3</v>
      </c>
      <c r="R166" s="5">
        <f>IF(AND($N166&gt;='202204'!$E$2,$N166&lt;='202204'!$F$2),'202204'!$G$2,IF(AND($N166&gt;='202204'!$E$3,$N166&lt;='202204'!$F$3),'202204'!$G$3,IF(AND($N166&gt;='202204'!$E$4,$N166&lt;='202204'!$F$4),'202204'!$G$4,IF(AND($N166&gt;='202204'!$E$5,$N166&lt;='202204'!$F$5),'202204'!$G$5,0))))</f>
        <v>3184</v>
      </c>
      <c r="S166" s="5">
        <f>IF(AND($N166&gt;='202301'!$E$2,$N166&lt;='202301'!$F$2),'202301'!$I$2,IF(AND($N166&gt;='202301'!$E$3,$N166&lt;='202301'!$F$3),'202301'!$I$3,IF(AND($N166&gt;='202301'!$E$4,$N166&lt;='202301'!$F$4),'202301'!$I$4,IF(AND($N166&gt;='202301'!$E$5,$N166&lt;='202301'!$F$5),'202301'!$I$5,0))))</f>
        <v>3</v>
      </c>
      <c r="T166" s="5">
        <f>IF(AND($N166&gt;='202301'!$E$2,$N166&lt;='202301'!$F$2),'202301'!$G$2,IF(AND($N166&gt;='202301'!$E$3,$N166&lt;='202301'!$F$3),'202301'!$G$3,IF(AND($N166&gt;='202301'!$E$4,$N166&lt;='202301'!$F$4),'202301'!$G$4,IF(AND($N166&gt;='202301'!$E$5,$N166&lt;='202301'!$F$5),'202301'!$G$5,0))))</f>
        <v>3264</v>
      </c>
      <c r="U166" s="5">
        <f>IF(AND($N166&gt;='202302'!$E$2,$N166&lt;='202302'!$F$2),'202302'!$I$2,IF(AND($N166&gt;='202302'!$E$3,$N166&lt;='202302'!$F$3),'202302'!$I$3,IF(AND($N166&gt;='202302'!$E$4,$N166&lt;='202302'!$F$4),'202302'!$I$4,IF(AND($N166&gt;='202302'!$E$5,$N166&lt;='202302'!$F$5),'202302'!$I$5,0))))</f>
        <v>2</v>
      </c>
      <c r="V166" s="5">
        <f>IF(AND($N166&gt;='202302'!$E$2,$N166&lt;='202302'!$F$2),'202302'!$G$2,IF(AND($N166&gt;='202302'!$E$3,$N166&lt;='202302'!$F$3),'202302'!$G$3,IF(AND($N166&gt;='202302'!$E$4,$N166&lt;='202302'!$F$4),'202302'!$G$4,IF(AND($N166&gt;='202302'!$E$5,$N166&lt;='202302'!$F$5),'202302'!$G$5,0))))</f>
        <v>12475</v>
      </c>
    </row>
    <row r="167" spans="1:22" x14ac:dyDescent="0.25">
      <c r="A167" s="5" t="s">
        <v>14</v>
      </c>
      <c r="B167" s="5">
        <v>9843134</v>
      </c>
      <c r="C167" s="5" t="s">
        <v>2535</v>
      </c>
      <c r="D167" s="5" t="s">
        <v>368</v>
      </c>
      <c r="E167" s="5" t="s">
        <v>369</v>
      </c>
      <c r="F167" s="4">
        <v>4070939</v>
      </c>
      <c r="G167" s="4">
        <v>4070939</v>
      </c>
      <c r="H167" s="4">
        <v>5918012</v>
      </c>
      <c r="I167" s="4">
        <v>2855887</v>
      </c>
      <c r="J167" s="4">
        <v>5285991</v>
      </c>
      <c r="K167" s="4">
        <v>5918012</v>
      </c>
      <c r="L167" s="4">
        <v>28119780</v>
      </c>
      <c r="M167" s="5">
        <v>6</v>
      </c>
      <c r="N167" s="8">
        <v>4686630</v>
      </c>
      <c r="O167" s="5">
        <f>IF(AND($N167&gt;='202203'!$E$2,$N167&lt;='202203'!$F$2),'202203'!$I$2,IF(AND($N167&gt;='202203'!$E$3,$N167&lt;='202203'!$F$3),'202203'!$I$3,IF(AND($N167&gt;='202203'!$E$4,$N167&lt;='202203'!$F$4),'202203'!$I$4,IF(AND($N167&gt;='202203'!$E$5,$N167&lt;='202203'!$F$5),'202203'!$I$5,0))))</f>
        <v>4</v>
      </c>
      <c r="P167" s="5">
        <f>IF(AND($N167&gt;='202203'!$E$2,$N167&lt;='202203'!$F$2),'202203'!$G$2,IF(AND($N167&gt;='202203'!$E$3,$N167&lt;='202203'!$F$3),'202203'!$G$3,IF(AND($N167&gt;='202203'!$E$4,$N167&lt;='202203'!$F$4),'202203'!$G$4,IF(AND($N167&gt;='202203'!$E$5,$N167&lt;='202203'!$F$5),'202203'!$G$5,0))))</f>
        <v>0</v>
      </c>
      <c r="Q167" s="5">
        <f>IF(AND($N167&gt;='202204'!$E$2,$N167&lt;='202204'!$F$2),'202204'!$I$2,IF(AND($N167&gt;='202204'!$E$3,$N167&lt;='202204'!$F$3),'202204'!$I$3,IF(AND($N167&gt;='202204'!$E$4,$N167&lt;='202204'!$F$4),'202204'!$I$4,IF(AND($N167&gt;='202204'!$E$5,$N167&lt;='202204'!$F$5),'202204'!$I$5,0))))</f>
        <v>4</v>
      </c>
      <c r="R167" s="5">
        <f>IF(AND($N167&gt;='202204'!$E$2,$N167&lt;='202204'!$F$2),'202204'!$G$2,IF(AND($N167&gt;='202204'!$E$3,$N167&lt;='202204'!$F$3),'202204'!$G$3,IF(AND($N167&gt;='202204'!$E$4,$N167&lt;='202204'!$F$4),'202204'!$G$4,IF(AND($N167&gt;='202204'!$E$5,$N167&lt;='202204'!$F$5),'202204'!$G$5,0))))</f>
        <v>0</v>
      </c>
      <c r="S167" s="5">
        <f>IF(AND($N167&gt;='202301'!$E$2,$N167&lt;='202301'!$F$2),'202301'!$I$2,IF(AND($N167&gt;='202301'!$E$3,$N167&lt;='202301'!$F$3),'202301'!$I$3,IF(AND($N167&gt;='202301'!$E$4,$N167&lt;='202301'!$F$4),'202301'!$I$4,IF(AND($N167&gt;='202301'!$E$5,$N167&lt;='202301'!$F$5),'202301'!$I$5,0))))</f>
        <v>4</v>
      </c>
      <c r="T167" s="5">
        <f>IF(AND($N167&gt;='202301'!$E$2,$N167&lt;='202301'!$F$2),'202301'!$G$2,IF(AND($N167&gt;='202301'!$E$3,$N167&lt;='202301'!$F$3),'202301'!$G$3,IF(AND($N167&gt;='202301'!$E$4,$N167&lt;='202301'!$F$4),'202301'!$G$4,IF(AND($N167&gt;='202301'!$E$5,$N167&lt;='202301'!$F$5),'202301'!$G$5,0))))</f>
        <v>0</v>
      </c>
      <c r="U167" s="5">
        <f>IF(AND($N167&gt;='202302'!$E$2,$N167&lt;='202302'!$F$2),'202302'!$I$2,IF(AND($N167&gt;='202302'!$E$3,$N167&lt;='202302'!$F$3),'202302'!$I$3,IF(AND($N167&gt;='202302'!$E$4,$N167&lt;='202302'!$F$4),'202302'!$I$4,IF(AND($N167&gt;='202302'!$E$5,$N167&lt;='202302'!$F$5),'202302'!$I$5,0))))</f>
        <v>4</v>
      </c>
      <c r="V167" s="5">
        <f>IF(AND($N167&gt;='202302'!$E$2,$N167&lt;='202302'!$F$2),'202302'!$G$2,IF(AND($N167&gt;='202302'!$E$3,$N167&lt;='202302'!$F$3),'202302'!$G$3,IF(AND($N167&gt;='202302'!$E$4,$N167&lt;='202302'!$F$4),'202302'!$G$4,IF(AND($N167&gt;='202302'!$E$5,$N167&lt;='202302'!$F$5),'202302'!$G$5,0))))</f>
        <v>0</v>
      </c>
    </row>
    <row r="168" spans="1:22" x14ac:dyDescent="0.25">
      <c r="A168" s="5" t="s">
        <v>14</v>
      </c>
      <c r="B168" s="5">
        <v>9867373</v>
      </c>
      <c r="C168" s="5" t="s">
        <v>2536</v>
      </c>
      <c r="D168" s="5" t="s">
        <v>2195</v>
      </c>
      <c r="E168" s="5" t="s">
        <v>2196</v>
      </c>
      <c r="F168" s="4">
        <v>1804182</v>
      </c>
      <c r="G168" s="4">
        <v>1804182</v>
      </c>
      <c r="H168" s="4">
        <v>3452127</v>
      </c>
      <c r="I168" s="4">
        <v>1804182</v>
      </c>
      <c r="J168" s="4">
        <v>1804182</v>
      </c>
      <c r="K168" s="4">
        <v>3452127</v>
      </c>
      <c r="L168" s="4">
        <v>14120982</v>
      </c>
      <c r="M168" s="5">
        <v>6</v>
      </c>
      <c r="N168" s="8">
        <v>2353497</v>
      </c>
      <c r="O168" s="5">
        <f>IF(AND($N168&gt;='202203'!$E$2,$N168&lt;='202203'!$F$2),'202203'!$I$2,IF(AND($N168&gt;='202203'!$E$3,$N168&lt;='202203'!$F$3),'202203'!$I$3,IF(AND($N168&gt;='202203'!$E$4,$N168&lt;='202203'!$F$4),'202203'!$I$4,IF(AND($N168&gt;='202203'!$E$5,$N168&lt;='202203'!$F$5),'202203'!$I$5,0))))</f>
        <v>4</v>
      </c>
      <c r="P168" s="5">
        <f>IF(AND($N168&gt;='202203'!$E$2,$N168&lt;='202203'!$F$2),'202203'!$G$2,IF(AND($N168&gt;='202203'!$E$3,$N168&lt;='202203'!$F$3),'202203'!$G$3,IF(AND($N168&gt;='202203'!$E$4,$N168&lt;='202203'!$F$4),'202203'!$G$4,IF(AND($N168&gt;='202203'!$E$5,$N168&lt;='202203'!$F$5),'202203'!$G$5,0))))</f>
        <v>0</v>
      </c>
      <c r="Q168" s="5">
        <f>IF(AND($N168&gt;='202204'!$E$2,$N168&lt;='202204'!$F$2),'202204'!$I$2,IF(AND($N168&gt;='202204'!$E$3,$N168&lt;='202204'!$F$3),'202204'!$I$3,IF(AND($N168&gt;='202204'!$E$4,$N168&lt;='202204'!$F$4),'202204'!$I$4,IF(AND($N168&gt;='202204'!$E$5,$N168&lt;='202204'!$F$5),'202204'!$I$5,0))))</f>
        <v>4</v>
      </c>
      <c r="R168" s="5">
        <f>IF(AND($N168&gt;='202204'!$E$2,$N168&lt;='202204'!$F$2),'202204'!$G$2,IF(AND($N168&gt;='202204'!$E$3,$N168&lt;='202204'!$F$3),'202204'!$G$3,IF(AND($N168&gt;='202204'!$E$4,$N168&lt;='202204'!$F$4),'202204'!$G$4,IF(AND($N168&gt;='202204'!$E$5,$N168&lt;='202204'!$F$5),'202204'!$G$5,0))))</f>
        <v>0</v>
      </c>
      <c r="S168" s="5">
        <f>IF(AND($N168&gt;='202301'!$E$2,$N168&lt;='202301'!$F$2),'202301'!$I$2,IF(AND($N168&gt;='202301'!$E$3,$N168&lt;='202301'!$F$3),'202301'!$I$3,IF(AND($N168&gt;='202301'!$E$4,$N168&lt;='202301'!$F$4),'202301'!$I$4,IF(AND($N168&gt;='202301'!$E$5,$N168&lt;='202301'!$F$5),'202301'!$I$5,0))))</f>
        <v>4</v>
      </c>
      <c r="T168" s="5">
        <f>IF(AND($N168&gt;='202301'!$E$2,$N168&lt;='202301'!$F$2),'202301'!$G$2,IF(AND($N168&gt;='202301'!$E$3,$N168&lt;='202301'!$F$3),'202301'!$G$3,IF(AND($N168&gt;='202301'!$E$4,$N168&lt;='202301'!$F$4),'202301'!$G$4,IF(AND($N168&gt;='202301'!$E$5,$N168&lt;='202301'!$F$5),'202301'!$G$5,0))))</f>
        <v>0</v>
      </c>
      <c r="U168" s="5">
        <f>IF(AND($N168&gt;='202302'!$E$2,$N168&lt;='202302'!$F$2),'202302'!$I$2,IF(AND($N168&gt;='202302'!$E$3,$N168&lt;='202302'!$F$3),'202302'!$I$3,IF(AND($N168&gt;='202302'!$E$4,$N168&lt;='202302'!$F$4),'202302'!$I$4,IF(AND($N168&gt;='202302'!$E$5,$N168&lt;='202302'!$F$5),'202302'!$I$5,0))))</f>
        <v>4</v>
      </c>
      <c r="V168" s="5">
        <f>IF(AND($N168&gt;='202302'!$E$2,$N168&lt;='202302'!$F$2),'202302'!$G$2,IF(AND($N168&gt;='202302'!$E$3,$N168&lt;='202302'!$F$3),'202302'!$G$3,IF(AND($N168&gt;='202302'!$E$4,$N168&lt;='202302'!$F$4),'202302'!$G$4,IF(AND($N168&gt;='202302'!$E$5,$N168&lt;='202302'!$F$5),'202302'!$G$5,0))))</f>
        <v>0</v>
      </c>
    </row>
    <row r="169" spans="1:22" x14ac:dyDescent="0.25">
      <c r="A169" s="5" t="s">
        <v>14</v>
      </c>
      <c r="B169" s="5">
        <v>9873093</v>
      </c>
      <c r="C169" s="5" t="s">
        <v>2537</v>
      </c>
      <c r="D169" s="5" t="s">
        <v>2538</v>
      </c>
      <c r="E169" s="5" t="s">
        <v>2539</v>
      </c>
      <c r="F169" s="4">
        <v>0</v>
      </c>
      <c r="G169" s="4">
        <v>0</v>
      </c>
      <c r="H169" s="4">
        <v>2509712</v>
      </c>
      <c r="I169" s="4">
        <v>2917881</v>
      </c>
      <c r="J169" s="4">
        <v>2917881</v>
      </c>
      <c r="K169" s="4">
        <v>8846795</v>
      </c>
      <c r="L169" s="4">
        <v>17192269</v>
      </c>
      <c r="M169" s="5">
        <v>6</v>
      </c>
      <c r="N169" s="8">
        <v>4298067</v>
      </c>
      <c r="O169" s="5">
        <f>IF(AND($N169&gt;='202203'!$E$2,$N169&lt;='202203'!$F$2),'202203'!$I$2,IF(AND($N169&gt;='202203'!$E$3,$N169&lt;='202203'!$F$3),'202203'!$I$3,IF(AND($N169&gt;='202203'!$E$4,$N169&lt;='202203'!$F$4),'202203'!$I$4,IF(AND($N169&gt;='202203'!$E$5,$N169&lt;='202203'!$F$5),'202203'!$I$5,0))))</f>
        <v>4</v>
      </c>
      <c r="P169" s="5">
        <f>IF(AND($N169&gt;='202203'!$E$2,$N169&lt;='202203'!$F$2),'202203'!$G$2,IF(AND($N169&gt;='202203'!$E$3,$N169&lt;='202203'!$F$3),'202203'!$G$3,IF(AND($N169&gt;='202203'!$E$4,$N169&lt;='202203'!$F$4),'202203'!$G$4,IF(AND($N169&gt;='202203'!$E$5,$N169&lt;='202203'!$F$5),'202203'!$G$5,0))))</f>
        <v>0</v>
      </c>
      <c r="Q169" s="5">
        <f>IF(AND($N169&gt;='202204'!$E$2,$N169&lt;='202204'!$F$2),'202204'!$I$2,IF(AND($N169&gt;='202204'!$E$3,$N169&lt;='202204'!$F$3),'202204'!$I$3,IF(AND($N169&gt;='202204'!$E$4,$N169&lt;='202204'!$F$4),'202204'!$I$4,IF(AND($N169&gt;='202204'!$E$5,$N169&lt;='202204'!$F$5),'202204'!$I$5,0))))</f>
        <v>4</v>
      </c>
      <c r="R169" s="5">
        <f>IF(AND($N169&gt;='202204'!$E$2,$N169&lt;='202204'!$F$2),'202204'!$G$2,IF(AND($N169&gt;='202204'!$E$3,$N169&lt;='202204'!$F$3),'202204'!$G$3,IF(AND($N169&gt;='202204'!$E$4,$N169&lt;='202204'!$F$4),'202204'!$G$4,IF(AND($N169&gt;='202204'!$E$5,$N169&lt;='202204'!$F$5),'202204'!$G$5,0))))</f>
        <v>0</v>
      </c>
      <c r="S169" s="5">
        <f>IF(AND($N169&gt;='202301'!$E$2,$N169&lt;='202301'!$F$2),'202301'!$I$2,IF(AND($N169&gt;='202301'!$E$3,$N169&lt;='202301'!$F$3),'202301'!$I$3,IF(AND($N169&gt;='202301'!$E$4,$N169&lt;='202301'!$F$4),'202301'!$I$4,IF(AND($N169&gt;='202301'!$E$5,$N169&lt;='202301'!$F$5),'202301'!$I$5,0))))</f>
        <v>4</v>
      </c>
      <c r="T169" s="5">
        <f>IF(AND($N169&gt;='202301'!$E$2,$N169&lt;='202301'!$F$2),'202301'!$G$2,IF(AND($N169&gt;='202301'!$E$3,$N169&lt;='202301'!$F$3),'202301'!$G$3,IF(AND($N169&gt;='202301'!$E$4,$N169&lt;='202301'!$F$4),'202301'!$G$4,IF(AND($N169&gt;='202301'!$E$5,$N169&lt;='202301'!$F$5),'202301'!$G$5,0))))</f>
        <v>0</v>
      </c>
      <c r="U169" s="5">
        <f>IF(AND($N169&gt;='202302'!$E$2,$N169&lt;='202302'!$F$2),'202302'!$I$2,IF(AND($N169&gt;='202302'!$E$3,$N169&lt;='202302'!$F$3),'202302'!$I$3,IF(AND($N169&gt;='202302'!$E$4,$N169&lt;='202302'!$F$4),'202302'!$I$4,IF(AND($N169&gt;='202302'!$E$5,$N169&lt;='202302'!$F$5),'202302'!$I$5,0))))</f>
        <v>4</v>
      </c>
      <c r="V169" s="5">
        <f>IF(AND($N169&gt;='202302'!$E$2,$N169&lt;='202302'!$F$2),'202302'!$G$2,IF(AND($N169&gt;='202302'!$E$3,$N169&lt;='202302'!$F$3),'202302'!$G$3,IF(AND($N169&gt;='202302'!$E$4,$N169&lt;='202302'!$F$4),'202302'!$G$4,IF(AND($N169&gt;='202302'!$E$5,$N169&lt;='202302'!$F$5),'202302'!$G$5,0))))</f>
        <v>0</v>
      </c>
    </row>
    <row r="170" spans="1:22" x14ac:dyDescent="0.25">
      <c r="A170" s="5" t="s">
        <v>14</v>
      </c>
      <c r="B170" s="5">
        <v>9881585</v>
      </c>
      <c r="C170" s="5" t="s">
        <v>2540</v>
      </c>
      <c r="D170" s="5" t="s">
        <v>370</v>
      </c>
      <c r="E170" s="5" t="s">
        <v>371</v>
      </c>
      <c r="F170" s="4">
        <v>1481666</v>
      </c>
      <c r="G170" s="4">
        <v>1489665</v>
      </c>
      <c r="H170" s="4">
        <v>2763006</v>
      </c>
      <c r="I170" s="4">
        <v>1648026</v>
      </c>
      <c r="J170" s="4">
        <v>1615146</v>
      </c>
      <c r="K170" s="4">
        <v>3005274</v>
      </c>
      <c r="L170" s="4">
        <v>12002783</v>
      </c>
      <c r="M170" s="5">
        <v>6</v>
      </c>
      <c r="N170" s="8">
        <v>2000463</v>
      </c>
      <c r="O170" s="5">
        <f>IF(AND($N170&gt;='202203'!$E$2,$N170&lt;='202203'!$F$2),'202203'!$I$2,IF(AND($N170&gt;='202203'!$E$3,$N170&lt;='202203'!$F$3),'202203'!$I$3,IF(AND($N170&gt;='202203'!$E$4,$N170&lt;='202203'!$F$4),'202203'!$I$4,IF(AND($N170&gt;='202203'!$E$5,$N170&lt;='202203'!$F$5),'202203'!$I$5,0))))</f>
        <v>4</v>
      </c>
      <c r="P170" s="5">
        <f>IF(AND($N170&gt;='202203'!$E$2,$N170&lt;='202203'!$F$2),'202203'!$G$2,IF(AND($N170&gt;='202203'!$E$3,$N170&lt;='202203'!$F$3),'202203'!$G$3,IF(AND($N170&gt;='202203'!$E$4,$N170&lt;='202203'!$F$4),'202203'!$G$4,IF(AND($N170&gt;='202203'!$E$5,$N170&lt;='202203'!$F$5),'202203'!$G$5,0))))</f>
        <v>0</v>
      </c>
      <c r="Q170" s="5">
        <f>IF(AND($N170&gt;='202204'!$E$2,$N170&lt;='202204'!$F$2),'202204'!$I$2,IF(AND($N170&gt;='202204'!$E$3,$N170&lt;='202204'!$F$3),'202204'!$I$3,IF(AND($N170&gt;='202204'!$E$4,$N170&lt;='202204'!$F$4),'202204'!$I$4,IF(AND($N170&gt;='202204'!$E$5,$N170&lt;='202204'!$F$5),'202204'!$I$5,0))))</f>
        <v>4</v>
      </c>
      <c r="R170" s="5">
        <f>IF(AND($N170&gt;='202204'!$E$2,$N170&lt;='202204'!$F$2),'202204'!$G$2,IF(AND($N170&gt;='202204'!$E$3,$N170&lt;='202204'!$F$3),'202204'!$G$3,IF(AND($N170&gt;='202204'!$E$4,$N170&lt;='202204'!$F$4),'202204'!$G$4,IF(AND($N170&gt;='202204'!$E$5,$N170&lt;='202204'!$F$5),'202204'!$G$5,0))))</f>
        <v>0</v>
      </c>
      <c r="S170" s="5">
        <f>IF(AND($N170&gt;='202301'!$E$2,$N170&lt;='202301'!$F$2),'202301'!$I$2,IF(AND($N170&gt;='202301'!$E$3,$N170&lt;='202301'!$F$3),'202301'!$I$3,IF(AND($N170&gt;='202301'!$E$4,$N170&lt;='202301'!$F$4),'202301'!$I$4,IF(AND($N170&gt;='202301'!$E$5,$N170&lt;='202301'!$F$5),'202301'!$I$5,0))))</f>
        <v>4</v>
      </c>
      <c r="T170" s="5">
        <f>IF(AND($N170&gt;='202301'!$E$2,$N170&lt;='202301'!$F$2),'202301'!$G$2,IF(AND($N170&gt;='202301'!$E$3,$N170&lt;='202301'!$F$3),'202301'!$G$3,IF(AND($N170&gt;='202301'!$E$4,$N170&lt;='202301'!$F$4),'202301'!$G$4,IF(AND($N170&gt;='202301'!$E$5,$N170&lt;='202301'!$F$5),'202301'!$G$5,0))))</f>
        <v>0</v>
      </c>
      <c r="U170" s="5">
        <f>IF(AND($N170&gt;='202302'!$E$2,$N170&lt;='202302'!$F$2),'202302'!$I$2,IF(AND($N170&gt;='202302'!$E$3,$N170&lt;='202302'!$F$3),'202302'!$I$3,IF(AND($N170&gt;='202302'!$E$4,$N170&lt;='202302'!$F$4),'202302'!$I$4,IF(AND($N170&gt;='202302'!$E$5,$N170&lt;='202302'!$F$5),'202302'!$I$5,0))))</f>
        <v>4</v>
      </c>
      <c r="V170" s="5">
        <f>IF(AND($N170&gt;='202302'!$E$2,$N170&lt;='202302'!$F$2),'202302'!$G$2,IF(AND($N170&gt;='202302'!$E$3,$N170&lt;='202302'!$F$3),'202302'!$G$3,IF(AND($N170&gt;='202302'!$E$4,$N170&lt;='202302'!$F$4),'202302'!$G$4,IF(AND($N170&gt;='202302'!$E$5,$N170&lt;='202302'!$F$5),'202302'!$G$5,0))))</f>
        <v>0</v>
      </c>
    </row>
    <row r="171" spans="1:22" x14ac:dyDescent="0.25">
      <c r="A171" s="5" t="s">
        <v>14</v>
      </c>
      <c r="B171" s="5">
        <v>9892761</v>
      </c>
      <c r="C171" s="5" t="s">
        <v>2541</v>
      </c>
      <c r="D171" s="5" t="s">
        <v>372</v>
      </c>
      <c r="E171" s="5" t="s">
        <v>373</v>
      </c>
      <c r="F171" s="4">
        <v>1552184</v>
      </c>
      <c r="G171" s="4">
        <v>1560824</v>
      </c>
      <c r="H171" s="4">
        <v>2950952</v>
      </c>
      <c r="I171" s="4">
        <v>1560824</v>
      </c>
      <c r="J171" s="4">
        <v>1560824</v>
      </c>
      <c r="K171" s="4">
        <v>2950952</v>
      </c>
      <c r="L171" s="4">
        <v>12136560</v>
      </c>
      <c r="M171" s="5">
        <v>6</v>
      </c>
      <c r="N171" s="8">
        <v>2022760</v>
      </c>
      <c r="O171" s="5">
        <f>IF(AND($N171&gt;='202203'!$E$2,$N171&lt;='202203'!$F$2),'202203'!$I$2,IF(AND($N171&gt;='202203'!$E$3,$N171&lt;='202203'!$F$3),'202203'!$I$3,IF(AND($N171&gt;='202203'!$E$4,$N171&lt;='202203'!$F$4),'202203'!$I$4,IF(AND($N171&gt;='202203'!$E$5,$N171&lt;='202203'!$F$5),'202203'!$I$5,0))))</f>
        <v>4</v>
      </c>
      <c r="P171" s="5">
        <f>IF(AND($N171&gt;='202203'!$E$2,$N171&lt;='202203'!$F$2),'202203'!$G$2,IF(AND($N171&gt;='202203'!$E$3,$N171&lt;='202203'!$F$3),'202203'!$G$3,IF(AND($N171&gt;='202203'!$E$4,$N171&lt;='202203'!$F$4),'202203'!$G$4,IF(AND($N171&gt;='202203'!$E$5,$N171&lt;='202203'!$F$5),'202203'!$G$5,0))))</f>
        <v>0</v>
      </c>
      <c r="Q171" s="5">
        <f>IF(AND($N171&gt;='202204'!$E$2,$N171&lt;='202204'!$F$2),'202204'!$I$2,IF(AND($N171&gt;='202204'!$E$3,$N171&lt;='202204'!$F$3),'202204'!$I$3,IF(AND($N171&gt;='202204'!$E$4,$N171&lt;='202204'!$F$4),'202204'!$I$4,IF(AND($N171&gt;='202204'!$E$5,$N171&lt;='202204'!$F$5),'202204'!$I$5,0))))</f>
        <v>4</v>
      </c>
      <c r="R171" s="5">
        <f>IF(AND($N171&gt;='202204'!$E$2,$N171&lt;='202204'!$F$2),'202204'!$G$2,IF(AND($N171&gt;='202204'!$E$3,$N171&lt;='202204'!$F$3),'202204'!$G$3,IF(AND($N171&gt;='202204'!$E$4,$N171&lt;='202204'!$F$4),'202204'!$G$4,IF(AND($N171&gt;='202204'!$E$5,$N171&lt;='202204'!$F$5),'202204'!$G$5,0))))</f>
        <v>0</v>
      </c>
      <c r="S171" s="5">
        <f>IF(AND($N171&gt;='202301'!$E$2,$N171&lt;='202301'!$F$2),'202301'!$I$2,IF(AND($N171&gt;='202301'!$E$3,$N171&lt;='202301'!$F$3),'202301'!$I$3,IF(AND($N171&gt;='202301'!$E$4,$N171&lt;='202301'!$F$4),'202301'!$I$4,IF(AND($N171&gt;='202301'!$E$5,$N171&lt;='202301'!$F$5),'202301'!$I$5,0))))</f>
        <v>4</v>
      </c>
      <c r="T171" s="5">
        <f>IF(AND($N171&gt;='202301'!$E$2,$N171&lt;='202301'!$F$2),'202301'!$G$2,IF(AND($N171&gt;='202301'!$E$3,$N171&lt;='202301'!$F$3),'202301'!$G$3,IF(AND($N171&gt;='202301'!$E$4,$N171&lt;='202301'!$F$4),'202301'!$G$4,IF(AND($N171&gt;='202301'!$E$5,$N171&lt;='202301'!$F$5),'202301'!$G$5,0))))</f>
        <v>0</v>
      </c>
      <c r="U171" s="5">
        <f>IF(AND($N171&gt;='202302'!$E$2,$N171&lt;='202302'!$F$2),'202302'!$I$2,IF(AND($N171&gt;='202302'!$E$3,$N171&lt;='202302'!$F$3),'202302'!$I$3,IF(AND($N171&gt;='202302'!$E$4,$N171&lt;='202302'!$F$4),'202302'!$I$4,IF(AND($N171&gt;='202302'!$E$5,$N171&lt;='202302'!$F$5),'202302'!$I$5,0))))</f>
        <v>4</v>
      </c>
      <c r="V171" s="5">
        <f>IF(AND($N171&gt;='202302'!$E$2,$N171&lt;='202302'!$F$2),'202302'!$G$2,IF(AND($N171&gt;='202302'!$E$3,$N171&lt;='202302'!$F$3),'202302'!$G$3,IF(AND($N171&gt;='202302'!$E$4,$N171&lt;='202302'!$F$4),'202302'!$G$4,IF(AND($N171&gt;='202302'!$E$5,$N171&lt;='202302'!$F$5),'202302'!$G$5,0))))</f>
        <v>0</v>
      </c>
    </row>
    <row r="172" spans="1:22" x14ac:dyDescent="0.25">
      <c r="A172" s="5" t="s">
        <v>14</v>
      </c>
      <c r="B172" s="5">
        <v>9902817</v>
      </c>
      <c r="C172" s="5" t="s">
        <v>2542</v>
      </c>
      <c r="D172" s="5" t="s">
        <v>374</v>
      </c>
      <c r="E172" s="5" t="s">
        <v>375</v>
      </c>
      <c r="F172" s="4">
        <v>1711932</v>
      </c>
      <c r="G172" s="4">
        <v>1711932</v>
      </c>
      <c r="H172" s="4">
        <v>3252594</v>
      </c>
      <c r="I172" s="4">
        <v>1711932</v>
      </c>
      <c r="J172" s="4">
        <v>1711932</v>
      </c>
      <c r="K172" s="4">
        <v>3252594</v>
      </c>
      <c r="L172" s="4">
        <v>13352916</v>
      </c>
      <c r="M172" s="5">
        <v>6</v>
      </c>
      <c r="N172" s="8">
        <v>2225486</v>
      </c>
      <c r="O172" s="5">
        <f>IF(AND($N172&gt;='202203'!$E$2,$N172&lt;='202203'!$F$2),'202203'!$I$2,IF(AND($N172&gt;='202203'!$E$3,$N172&lt;='202203'!$F$3),'202203'!$I$3,IF(AND($N172&gt;='202203'!$E$4,$N172&lt;='202203'!$F$4),'202203'!$I$4,IF(AND($N172&gt;='202203'!$E$5,$N172&lt;='202203'!$F$5),'202203'!$I$5,0))))</f>
        <v>4</v>
      </c>
      <c r="P172" s="5">
        <f>IF(AND($N172&gt;='202203'!$E$2,$N172&lt;='202203'!$F$2),'202203'!$G$2,IF(AND($N172&gt;='202203'!$E$3,$N172&lt;='202203'!$F$3),'202203'!$G$3,IF(AND($N172&gt;='202203'!$E$4,$N172&lt;='202203'!$F$4),'202203'!$G$4,IF(AND($N172&gt;='202203'!$E$5,$N172&lt;='202203'!$F$5),'202203'!$G$5,0))))</f>
        <v>0</v>
      </c>
      <c r="Q172" s="5">
        <f>IF(AND($N172&gt;='202204'!$E$2,$N172&lt;='202204'!$F$2),'202204'!$I$2,IF(AND($N172&gt;='202204'!$E$3,$N172&lt;='202204'!$F$3),'202204'!$I$3,IF(AND($N172&gt;='202204'!$E$4,$N172&lt;='202204'!$F$4),'202204'!$I$4,IF(AND($N172&gt;='202204'!$E$5,$N172&lt;='202204'!$F$5),'202204'!$I$5,0))))</f>
        <v>4</v>
      </c>
      <c r="R172" s="5">
        <f>IF(AND($N172&gt;='202204'!$E$2,$N172&lt;='202204'!$F$2),'202204'!$G$2,IF(AND($N172&gt;='202204'!$E$3,$N172&lt;='202204'!$F$3),'202204'!$G$3,IF(AND($N172&gt;='202204'!$E$4,$N172&lt;='202204'!$F$4),'202204'!$G$4,IF(AND($N172&gt;='202204'!$E$5,$N172&lt;='202204'!$F$5),'202204'!$G$5,0))))</f>
        <v>0</v>
      </c>
      <c r="S172" s="5">
        <f>IF(AND($N172&gt;='202301'!$E$2,$N172&lt;='202301'!$F$2),'202301'!$I$2,IF(AND($N172&gt;='202301'!$E$3,$N172&lt;='202301'!$F$3),'202301'!$I$3,IF(AND($N172&gt;='202301'!$E$4,$N172&lt;='202301'!$F$4),'202301'!$I$4,IF(AND($N172&gt;='202301'!$E$5,$N172&lt;='202301'!$F$5),'202301'!$I$5,0))))</f>
        <v>4</v>
      </c>
      <c r="T172" s="5">
        <f>IF(AND($N172&gt;='202301'!$E$2,$N172&lt;='202301'!$F$2),'202301'!$G$2,IF(AND($N172&gt;='202301'!$E$3,$N172&lt;='202301'!$F$3),'202301'!$G$3,IF(AND($N172&gt;='202301'!$E$4,$N172&lt;='202301'!$F$4),'202301'!$G$4,IF(AND($N172&gt;='202301'!$E$5,$N172&lt;='202301'!$F$5),'202301'!$G$5,0))))</f>
        <v>0</v>
      </c>
      <c r="U172" s="5">
        <f>IF(AND($N172&gt;='202302'!$E$2,$N172&lt;='202302'!$F$2),'202302'!$I$2,IF(AND($N172&gt;='202302'!$E$3,$N172&lt;='202302'!$F$3),'202302'!$I$3,IF(AND($N172&gt;='202302'!$E$4,$N172&lt;='202302'!$F$4),'202302'!$I$4,IF(AND($N172&gt;='202302'!$E$5,$N172&lt;='202302'!$F$5),'202302'!$I$5,0))))</f>
        <v>4</v>
      </c>
      <c r="V172" s="5">
        <f>IF(AND($N172&gt;='202302'!$E$2,$N172&lt;='202302'!$F$2),'202302'!$G$2,IF(AND($N172&gt;='202302'!$E$3,$N172&lt;='202302'!$F$3),'202302'!$G$3,IF(AND($N172&gt;='202302'!$E$4,$N172&lt;='202302'!$F$4),'202302'!$G$4,IF(AND($N172&gt;='202302'!$E$5,$N172&lt;='202302'!$F$5),'202302'!$G$5,0))))</f>
        <v>0</v>
      </c>
    </row>
    <row r="173" spans="1:22" x14ac:dyDescent="0.25">
      <c r="A173" s="5" t="s">
        <v>14</v>
      </c>
      <c r="B173" s="5">
        <v>9907367</v>
      </c>
      <c r="C173" s="5" t="s">
        <v>2543</v>
      </c>
      <c r="D173" s="5" t="s">
        <v>376</v>
      </c>
      <c r="E173" s="5" t="s">
        <v>377</v>
      </c>
      <c r="F173" s="4">
        <v>1873137</v>
      </c>
      <c r="G173" s="4">
        <v>1873137</v>
      </c>
      <c r="H173" s="4">
        <v>3293189</v>
      </c>
      <c r="I173" s="4">
        <v>1873137</v>
      </c>
      <c r="J173" s="4">
        <v>1873137</v>
      </c>
      <c r="K173" s="4">
        <v>3266486</v>
      </c>
      <c r="L173" s="4">
        <v>14052223</v>
      </c>
      <c r="M173" s="5">
        <v>6</v>
      </c>
      <c r="N173" s="8">
        <v>2342037</v>
      </c>
      <c r="O173" s="5">
        <f>IF(AND($N173&gt;='202203'!$E$2,$N173&lt;='202203'!$F$2),'202203'!$I$2,IF(AND($N173&gt;='202203'!$E$3,$N173&lt;='202203'!$F$3),'202203'!$I$3,IF(AND($N173&gt;='202203'!$E$4,$N173&lt;='202203'!$F$4),'202203'!$I$4,IF(AND($N173&gt;='202203'!$E$5,$N173&lt;='202203'!$F$5),'202203'!$I$5,0))))</f>
        <v>4</v>
      </c>
      <c r="P173" s="5">
        <f>IF(AND($N173&gt;='202203'!$E$2,$N173&lt;='202203'!$F$2),'202203'!$G$2,IF(AND($N173&gt;='202203'!$E$3,$N173&lt;='202203'!$F$3),'202203'!$G$3,IF(AND($N173&gt;='202203'!$E$4,$N173&lt;='202203'!$F$4),'202203'!$G$4,IF(AND($N173&gt;='202203'!$E$5,$N173&lt;='202203'!$F$5),'202203'!$G$5,0))))</f>
        <v>0</v>
      </c>
      <c r="Q173" s="5">
        <f>IF(AND($N173&gt;='202204'!$E$2,$N173&lt;='202204'!$F$2),'202204'!$I$2,IF(AND($N173&gt;='202204'!$E$3,$N173&lt;='202204'!$F$3),'202204'!$I$3,IF(AND($N173&gt;='202204'!$E$4,$N173&lt;='202204'!$F$4),'202204'!$I$4,IF(AND($N173&gt;='202204'!$E$5,$N173&lt;='202204'!$F$5),'202204'!$I$5,0))))</f>
        <v>4</v>
      </c>
      <c r="R173" s="5">
        <f>IF(AND($N173&gt;='202204'!$E$2,$N173&lt;='202204'!$F$2),'202204'!$G$2,IF(AND($N173&gt;='202204'!$E$3,$N173&lt;='202204'!$F$3),'202204'!$G$3,IF(AND($N173&gt;='202204'!$E$4,$N173&lt;='202204'!$F$4),'202204'!$G$4,IF(AND($N173&gt;='202204'!$E$5,$N173&lt;='202204'!$F$5),'202204'!$G$5,0))))</f>
        <v>0</v>
      </c>
      <c r="S173" s="5">
        <f>IF(AND($N173&gt;='202301'!$E$2,$N173&lt;='202301'!$F$2),'202301'!$I$2,IF(AND($N173&gt;='202301'!$E$3,$N173&lt;='202301'!$F$3),'202301'!$I$3,IF(AND($N173&gt;='202301'!$E$4,$N173&lt;='202301'!$F$4),'202301'!$I$4,IF(AND($N173&gt;='202301'!$E$5,$N173&lt;='202301'!$F$5),'202301'!$I$5,0))))</f>
        <v>4</v>
      </c>
      <c r="T173" s="5">
        <f>IF(AND($N173&gt;='202301'!$E$2,$N173&lt;='202301'!$F$2),'202301'!$G$2,IF(AND($N173&gt;='202301'!$E$3,$N173&lt;='202301'!$F$3),'202301'!$G$3,IF(AND($N173&gt;='202301'!$E$4,$N173&lt;='202301'!$F$4),'202301'!$G$4,IF(AND($N173&gt;='202301'!$E$5,$N173&lt;='202301'!$F$5),'202301'!$G$5,0))))</f>
        <v>0</v>
      </c>
      <c r="U173" s="5">
        <f>IF(AND($N173&gt;='202302'!$E$2,$N173&lt;='202302'!$F$2),'202302'!$I$2,IF(AND($N173&gt;='202302'!$E$3,$N173&lt;='202302'!$F$3),'202302'!$I$3,IF(AND($N173&gt;='202302'!$E$4,$N173&lt;='202302'!$F$4),'202302'!$I$4,IF(AND($N173&gt;='202302'!$E$5,$N173&lt;='202302'!$F$5),'202302'!$I$5,0))))</f>
        <v>4</v>
      </c>
      <c r="V173" s="5">
        <f>IF(AND($N173&gt;='202302'!$E$2,$N173&lt;='202302'!$F$2),'202302'!$G$2,IF(AND($N173&gt;='202302'!$E$3,$N173&lt;='202302'!$F$3),'202302'!$G$3,IF(AND($N173&gt;='202302'!$E$4,$N173&lt;='202302'!$F$4),'202302'!$G$4,IF(AND($N173&gt;='202302'!$E$5,$N173&lt;='202302'!$F$5),'202302'!$G$5,0))))</f>
        <v>0</v>
      </c>
    </row>
    <row r="174" spans="1:22" x14ac:dyDescent="0.25">
      <c r="A174" s="5" t="s">
        <v>14</v>
      </c>
      <c r="B174" s="5">
        <v>9962618</v>
      </c>
      <c r="C174" s="5" t="s">
        <v>2544</v>
      </c>
      <c r="D174" s="5" t="s">
        <v>378</v>
      </c>
      <c r="E174" s="5" t="s">
        <v>379</v>
      </c>
      <c r="F174" s="4">
        <v>2740104</v>
      </c>
      <c r="G174" s="4">
        <v>2740104</v>
      </c>
      <c r="H174" s="4">
        <v>4696926</v>
      </c>
      <c r="I174" s="4">
        <v>2740104</v>
      </c>
      <c r="J174" s="4">
        <v>2740104</v>
      </c>
      <c r="K174" s="4">
        <v>4696926</v>
      </c>
      <c r="L174" s="4">
        <v>20354268</v>
      </c>
      <c r="M174" s="5">
        <v>6</v>
      </c>
      <c r="N174" s="8">
        <v>3392378</v>
      </c>
      <c r="O174" s="5">
        <f>IF(AND($N174&gt;='202203'!$E$2,$N174&lt;='202203'!$F$2),'202203'!$I$2,IF(AND($N174&gt;='202203'!$E$3,$N174&lt;='202203'!$F$3),'202203'!$I$3,IF(AND($N174&gt;='202203'!$E$4,$N174&lt;='202203'!$F$4),'202203'!$I$4,IF(AND($N174&gt;='202203'!$E$5,$N174&lt;='202203'!$F$5),'202203'!$I$5,0))))</f>
        <v>4</v>
      </c>
      <c r="P174" s="5">
        <f>IF(AND($N174&gt;='202203'!$E$2,$N174&lt;='202203'!$F$2),'202203'!$G$2,IF(AND($N174&gt;='202203'!$E$3,$N174&lt;='202203'!$F$3),'202203'!$G$3,IF(AND($N174&gt;='202203'!$E$4,$N174&lt;='202203'!$F$4),'202203'!$G$4,IF(AND($N174&gt;='202203'!$E$5,$N174&lt;='202203'!$F$5),'202203'!$G$5,0))))</f>
        <v>0</v>
      </c>
      <c r="Q174" s="5">
        <f>IF(AND($N174&gt;='202204'!$E$2,$N174&lt;='202204'!$F$2),'202204'!$I$2,IF(AND($N174&gt;='202204'!$E$3,$N174&lt;='202204'!$F$3),'202204'!$I$3,IF(AND($N174&gt;='202204'!$E$4,$N174&lt;='202204'!$F$4),'202204'!$I$4,IF(AND($N174&gt;='202204'!$E$5,$N174&lt;='202204'!$F$5),'202204'!$I$5,0))))</f>
        <v>4</v>
      </c>
      <c r="R174" s="5">
        <f>IF(AND($N174&gt;='202204'!$E$2,$N174&lt;='202204'!$F$2),'202204'!$G$2,IF(AND($N174&gt;='202204'!$E$3,$N174&lt;='202204'!$F$3),'202204'!$G$3,IF(AND($N174&gt;='202204'!$E$4,$N174&lt;='202204'!$F$4),'202204'!$G$4,IF(AND($N174&gt;='202204'!$E$5,$N174&lt;='202204'!$F$5),'202204'!$G$5,0))))</f>
        <v>0</v>
      </c>
      <c r="S174" s="5">
        <f>IF(AND($N174&gt;='202301'!$E$2,$N174&lt;='202301'!$F$2),'202301'!$I$2,IF(AND($N174&gt;='202301'!$E$3,$N174&lt;='202301'!$F$3),'202301'!$I$3,IF(AND($N174&gt;='202301'!$E$4,$N174&lt;='202301'!$F$4),'202301'!$I$4,IF(AND($N174&gt;='202301'!$E$5,$N174&lt;='202301'!$F$5),'202301'!$I$5,0))))</f>
        <v>4</v>
      </c>
      <c r="T174" s="5">
        <f>IF(AND($N174&gt;='202301'!$E$2,$N174&lt;='202301'!$F$2),'202301'!$G$2,IF(AND($N174&gt;='202301'!$E$3,$N174&lt;='202301'!$F$3),'202301'!$G$3,IF(AND($N174&gt;='202301'!$E$4,$N174&lt;='202301'!$F$4),'202301'!$G$4,IF(AND($N174&gt;='202301'!$E$5,$N174&lt;='202301'!$F$5),'202301'!$G$5,0))))</f>
        <v>0</v>
      </c>
      <c r="U174" s="5">
        <f>IF(AND($N174&gt;='202302'!$E$2,$N174&lt;='202302'!$F$2),'202302'!$I$2,IF(AND($N174&gt;='202302'!$E$3,$N174&lt;='202302'!$F$3),'202302'!$I$3,IF(AND($N174&gt;='202302'!$E$4,$N174&lt;='202302'!$F$4),'202302'!$I$4,IF(AND($N174&gt;='202302'!$E$5,$N174&lt;='202302'!$F$5),'202302'!$I$5,0))))</f>
        <v>4</v>
      </c>
      <c r="V174" s="5">
        <f>IF(AND($N174&gt;='202302'!$E$2,$N174&lt;='202302'!$F$2),'202302'!$G$2,IF(AND($N174&gt;='202302'!$E$3,$N174&lt;='202302'!$F$3),'202302'!$G$3,IF(AND($N174&gt;='202302'!$E$4,$N174&lt;='202302'!$F$4),'202302'!$G$4,IF(AND($N174&gt;='202302'!$E$5,$N174&lt;='202302'!$F$5),'202302'!$G$5,0))))</f>
        <v>0</v>
      </c>
    </row>
    <row r="175" spans="1:22" x14ac:dyDescent="0.25">
      <c r="A175" s="5" t="s">
        <v>14</v>
      </c>
      <c r="B175" s="5">
        <v>9965954</v>
      </c>
      <c r="C175" s="5" t="s">
        <v>2545</v>
      </c>
      <c r="D175" s="5" t="s">
        <v>380</v>
      </c>
      <c r="E175" s="5" t="s">
        <v>381</v>
      </c>
      <c r="F175" s="4">
        <v>1417208</v>
      </c>
      <c r="G175" s="4">
        <v>1417208</v>
      </c>
      <c r="H175" s="4">
        <v>2719124</v>
      </c>
      <c r="I175" s="4">
        <v>1417208</v>
      </c>
      <c r="J175" s="4">
        <v>1417208</v>
      </c>
      <c r="K175" s="4">
        <v>2719124</v>
      </c>
      <c r="L175" s="4">
        <v>11107080</v>
      </c>
      <c r="M175" s="5">
        <v>6</v>
      </c>
      <c r="N175" s="8">
        <v>1851180</v>
      </c>
      <c r="O175" s="5">
        <f>IF(AND($N175&gt;='202203'!$E$2,$N175&lt;='202203'!$F$2),'202203'!$I$2,IF(AND($N175&gt;='202203'!$E$3,$N175&lt;='202203'!$F$3),'202203'!$I$3,IF(AND($N175&gt;='202203'!$E$4,$N175&lt;='202203'!$F$4),'202203'!$I$4,IF(AND($N175&gt;='202203'!$E$5,$N175&lt;='202203'!$F$5),'202203'!$I$5,0))))</f>
        <v>4</v>
      </c>
      <c r="P175" s="5">
        <f>IF(AND($N175&gt;='202203'!$E$2,$N175&lt;='202203'!$F$2),'202203'!$G$2,IF(AND($N175&gt;='202203'!$E$3,$N175&lt;='202203'!$F$3),'202203'!$G$3,IF(AND($N175&gt;='202203'!$E$4,$N175&lt;='202203'!$F$4),'202203'!$G$4,IF(AND($N175&gt;='202203'!$E$5,$N175&lt;='202203'!$F$5),'202203'!$G$5,0))))</f>
        <v>0</v>
      </c>
      <c r="Q175" s="5">
        <f>IF(AND($N175&gt;='202204'!$E$2,$N175&lt;='202204'!$F$2),'202204'!$I$2,IF(AND($N175&gt;='202204'!$E$3,$N175&lt;='202204'!$F$3),'202204'!$I$3,IF(AND($N175&gt;='202204'!$E$4,$N175&lt;='202204'!$F$4),'202204'!$I$4,IF(AND($N175&gt;='202204'!$E$5,$N175&lt;='202204'!$F$5),'202204'!$I$5,0))))</f>
        <v>4</v>
      </c>
      <c r="R175" s="5">
        <f>IF(AND($N175&gt;='202204'!$E$2,$N175&lt;='202204'!$F$2),'202204'!$G$2,IF(AND($N175&gt;='202204'!$E$3,$N175&lt;='202204'!$F$3),'202204'!$G$3,IF(AND($N175&gt;='202204'!$E$4,$N175&lt;='202204'!$F$4),'202204'!$G$4,IF(AND($N175&gt;='202204'!$E$5,$N175&lt;='202204'!$F$5),'202204'!$G$5,0))))</f>
        <v>0</v>
      </c>
      <c r="S175" s="5">
        <f>IF(AND($N175&gt;='202301'!$E$2,$N175&lt;='202301'!$F$2),'202301'!$I$2,IF(AND($N175&gt;='202301'!$E$3,$N175&lt;='202301'!$F$3),'202301'!$I$3,IF(AND($N175&gt;='202301'!$E$4,$N175&lt;='202301'!$F$4),'202301'!$I$4,IF(AND($N175&gt;='202301'!$E$5,$N175&lt;='202301'!$F$5),'202301'!$I$5,0))))</f>
        <v>4</v>
      </c>
      <c r="T175" s="5">
        <f>IF(AND($N175&gt;='202301'!$E$2,$N175&lt;='202301'!$F$2),'202301'!$G$2,IF(AND($N175&gt;='202301'!$E$3,$N175&lt;='202301'!$F$3),'202301'!$G$3,IF(AND($N175&gt;='202301'!$E$4,$N175&lt;='202301'!$F$4),'202301'!$G$4,IF(AND($N175&gt;='202301'!$E$5,$N175&lt;='202301'!$F$5),'202301'!$G$5,0))))</f>
        <v>0</v>
      </c>
      <c r="U175" s="5">
        <f>IF(AND($N175&gt;='202302'!$E$2,$N175&lt;='202302'!$F$2),'202302'!$I$2,IF(AND($N175&gt;='202302'!$E$3,$N175&lt;='202302'!$F$3),'202302'!$I$3,IF(AND($N175&gt;='202302'!$E$4,$N175&lt;='202302'!$F$4),'202302'!$I$4,IF(AND($N175&gt;='202302'!$E$5,$N175&lt;='202302'!$F$5),'202302'!$I$5,0))))</f>
        <v>4</v>
      </c>
      <c r="V175" s="5">
        <f>IF(AND($N175&gt;='202302'!$E$2,$N175&lt;='202302'!$F$2),'202302'!$G$2,IF(AND($N175&gt;='202302'!$E$3,$N175&lt;='202302'!$F$3),'202302'!$G$3,IF(AND($N175&gt;='202302'!$E$4,$N175&lt;='202302'!$F$4),'202302'!$G$4,IF(AND($N175&gt;='202302'!$E$5,$N175&lt;='202302'!$F$5),'202302'!$G$5,0))))</f>
        <v>0</v>
      </c>
    </row>
    <row r="176" spans="1:22" x14ac:dyDescent="0.25">
      <c r="A176" s="5" t="s">
        <v>14</v>
      </c>
      <c r="B176" s="5">
        <v>9968254</v>
      </c>
      <c r="C176" s="5" t="s">
        <v>382</v>
      </c>
      <c r="D176" s="5" t="s">
        <v>383</v>
      </c>
      <c r="E176" s="5" t="s">
        <v>384</v>
      </c>
      <c r="F176" s="4">
        <v>2220900</v>
      </c>
      <c r="G176" s="4">
        <v>2220900</v>
      </c>
      <c r="H176" s="4">
        <v>4094450</v>
      </c>
      <c r="I176" s="4">
        <v>2220900</v>
      </c>
      <c r="J176" s="4">
        <v>2220900</v>
      </c>
      <c r="K176" s="4">
        <v>4152384</v>
      </c>
      <c r="L176" s="4">
        <v>17130434</v>
      </c>
      <c r="M176" s="5">
        <v>6</v>
      </c>
      <c r="N176" s="8">
        <v>2855072</v>
      </c>
      <c r="O176" s="5">
        <f>IF(AND($N176&gt;='202203'!$E$2,$N176&lt;='202203'!$F$2),'202203'!$I$2,IF(AND($N176&gt;='202203'!$E$3,$N176&lt;='202203'!$F$3),'202203'!$I$3,IF(AND($N176&gt;='202203'!$E$4,$N176&lt;='202203'!$F$4),'202203'!$I$4,IF(AND($N176&gt;='202203'!$E$5,$N176&lt;='202203'!$F$5),'202203'!$I$5,0))))</f>
        <v>4</v>
      </c>
      <c r="P176" s="5">
        <f>IF(AND($N176&gt;='202203'!$E$2,$N176&lt;='202203'!$F$2),'202203'!$G$2,IF(AND($N176&gt;='202203'!$E$3,$N176&lt;='202203'!$F$3),'202203'!$G$3,IF(AND($N176&gt;='202203'!$E$4,$N176&lt;='202203'!$F$4),'202203'!$G$4,IF(AND($N176&gt;='202203'!$E$5,$N176&lt;='202203'!$F$5),'202203'!$G$5,0))))</f>
        <v>0</v>
      </c>
      <c r="Q176" s="5">
        <f>IF(AND($N176&gt;='202204'!$E$2,$N176&lt;='202204'!$F$2),'202204'!$I$2,IF(AND($N176&gt;='202204'!$E$3,$N176&lt;='202204'!$F$3),'202204'!$I$3,IF(AND($N176&gt;='202204'!$E$4,$N176&lt;='202204'!$F$4),'202204'!$I$4,IF(AND($N176&gt;='202204'!$E$5,$N176&lt;='202204'!$F$5),'202204'!$I$5,0))))</f>
        <v>4</v>
      </c>
      <c r="R176" s="5">
        <f>IF(AND($N176&gt;='202204'!$E$2,$N176&lt;='202204'!$F$2),'202204'!$G$2,IF(AND($N176&gt;='202204'!$E$3,$N176&lt;='202204'!$F$3),'202204'!$G$3,IF(AND($N176&gt;='202204'!$E$4,$N176&lt;='202204'!$F$4),'202204'!$G$4,IF(AND($N176&gt;='202204'!$E$5,$N176&lt;='202204'!$F$5),'202204'!$G$5,0))))</f>
        <v>0</v>
      </c>
      <c r="S176" s="5">
        <f>IF(AND($N176&gt;='202301'!$E$2,$N176&lt;='202301'!$F$2),'202301'!$I$2,IF(AND($N176&gt;='202301'!$E$3,$N176&lt;='202301'!$F$3),'202301'!$I$3,IF(AND($N176&gt;='202301'!$E$4,$N176&lt;='202301'!$F$4),'202301'!$I$4,IF(AND($N176&gt;='202301'!$E$5,$N176&lt;='202301'!$F$5),'202301'!$I$5,0))))</f>
        <v>4</v>
      </c>
      <c r="T176" s="5">
        <f>IF(AND($N176&gt;='202301'!$E$2,$N176&lt;='202301'!$F$2),'202301'!$G$2,IF(AND($N176&gt;='202301'!$E$3,$N176&lt;='202301'!$F$3),'202301'!$G$3,IF(AND($N176&gt;='202301'!$E$4,$N176&lt;='202301'!$F$4),'202301'!$G$4,IF(AND($N176&gt;='202301'!$E$5,$N176&lt;='202301'!$F$5),'202301'!$G$5,0))))</f>
        <v>0</v>
      </c>
      <c r="U176" s="5">
        <f>IF(AND($N176&gt;='202302'!$E$2,$N176&lt;='202302'!$F$2),'202302'!$I$2,IF(AND($N176&gt;='202302'!$E$3,$N176&lt;='202302'!$F$3),'202302'!$I$3,IF(AND($N176&gt;='202302'!$E$4,$N176&lt;='202302'!$F$4),'202302'!$I$4,IF(AND($N176&gt;='202302'!$E$5,$N176&lt;='202302'!$F$5),'202302'!$I$5,0))))</f>
        <v>4</v>
      </c>
      <c r="V176" s="5">
        <f>IF(AND($N176&gt;='202302'!$E$2,$N176&lt;='202302'!$F$2),'202302'!$G$2,IF(AND($N176&gt;='202302'!$E$3,$N176&lt;='202302'!$F$3),'202302'!$G$3,IF(AND($N176&gt;='202302'!$E$4,$N176&lt;='202302'!$F$4),'202302'!$G$4,IF(AND($N176&gt;='202302'!$E$5,$N176&lt;='202302'!$F$5),'202302'!$G$5,0))))</f>
        <v>0</v>
      </c>
    </row>
    <row r="177" spans="1:22" x14ac:dyDescent="0.25">
      <c r="A177" s="5" t="s">
        <v>14</v>
      </c>
      <c r="B177" s="5">
        <v>9974565</v>
      </c>
      <c r="C177" s="5" t="s">
        <v>2546</v>
      </c>
      <c r="D177" s="5" t="s">
        <v>2547</v>
      </c>
      <c r="E177" s="5" t="s">
        <v>2548</v>
      </c>
      <c r="F177" s="4">
        <v>4563892</v>
      </c>
      <c r="G177" s="4">
        <v>4563892</v>
      </c>
      <c r="H177" s="4">
        <v>3194667</v>
      </c>
      <c r="I177" s="4">
        <v>0</v>
      </c>
      <c r="J177" s="4">
        <v>0</v>
      </c>
      <c r="K177" s="4">
        <v>0</v>
      </c>
      <c r="L177" s="4">
        <v>12322451</v>
      </c>
      <c r="M177" s="5">
        <v>6</v>
      </c>
      <c r="N177" s="8">
        <v>4107483</v>
      </c>
      <c r="O177" s="5">
        <f>IF(AND($N177&gt;='202203'!$E$2,$N177&lt;='202203'!$F$2),'202203'!$I$2,IF(AND($N177&gt;='202203'!$E$3,$N177&lt;='202203'!$F$3),'202203'!$I$3,IF(AND($N177&gt;='202203'!$E$4,$N177&lt;='202203'!$F$4),'202203'!$I$4,IF(AND($N177&gt;='202203'!$E$5,$N177&lt;='202203'!$F$5),'202203'!$I$5,0))))</f>
        <v>4</v>
      </c>
      <c r="P177" s="5">
        <f>IF(AND($N177&gt;='202203'!$E$2,$N177&lt;='202203'!$F$2),'202203'!$G$2,IF(AND($N177&gt;='202203'!$E$3,$N177&lt;='202203'!$F$3),'202203'!$G$3,IF(AND($N177&gt;='202203'!$E$4,$N177&lt;='202203'!$F$4),'202203'!$G$4,IF(AND($N177&gt;='202203'!$E$5,$N177&lt;='202203'!$F$5),'202203'!$G$5,0))))</f>
        <v>0</v>
      </c>
      <c r="Q177" s="5">
        <f>IF(AND($N177&gt;='202204'!$E$2,$N177&lt;='202204'!$F$2),'202204'!$I$2,IF(AND($N177&gt;='202204'!$E$3,$N177&lt;='202204'!$F$3),'202204'!$I$3,IF(AND($N177&gt;='202204'!$E$4,$N177&lt;='202204'!$F$4),'202204'!$I$4,IF(AND($N177&gt;='202204'!$E$5,$N177&lt;='202204'!$F$5),'202204'!$I$5,0))))</f>
        <v>4</v>
      </c>
      <c r="R177" s="5">
        <f>IF(AND($N177&gt;='202204'!$E$2,$N177&lt;='202204'!$F$2),'202204'!$G$2,IF(AND($N177&gt;='202204'!$E$3,$N177&lt;='202204'!$F$3),'202204'!$G$3,IF(AND($N177&gt;='202204'!$E$4,$N177&lt;='202204'!$F$4),'202204'!$G$4,IF(AND($N177&gt;='202204'!$E$5,$N177&lt;='202204'!$F$5),'202204'!$G$5,0))))</f>
        <v>0</v>
      </c>
      <c r="S177" s="5">
        <f>IF(AND($N177&gt;='202301'!$E$2,$N177&lt;='202301'!$F$2),'202301'!$I$2,IF(AND($N177&gt;='202301'!$E$3,$N177&lt;='202301'!$F$3),'202301'!$I$3,IF(AND($N177&gt;='202301'!$E$4,$N177&lt;='202301'!$F$4),'202301'!$I$4,IF(AND($N177&gt;='202301'!$E$5,$N177&lt;='202301'!$F$5),'202301'!$I$5,0))))</f>
        <v>4</v>
      </c>
      <c r="T177" s="5">
        <f>IF(AND($N177&gt;='202301'!$E$2,$N177&lt;='202301'!$F$2),'202301'!$G$2,IF(AND($N177&gt;='202301'!$E$3,$N177&lt;='202301'!$F$3),'202301'!$G$3,IF(AND($N177&gt;='202301'!$E$4,$N177&lt;='202301'!$F$4),'202301'!$G$4,IF(AND($N177&gt;='202301'!$E$5,$N177&lt;='202301'!$F$5),'202301'!$G$5,0))))</f>
        <v>0</v>
      </c>
      <c r="U177" s="5">
        <f>IF(AND($N177&gt;='202302'!$E$2,$N177&lt;='202302'!$F$2),'202302'!$I$2,IF(AND($N177&gt;='202302'!$E$3,$N177&lt;='202302'!$F$3),'202302'!$I$3,IF(AND($N177&gt;='202302'!$E$4,$N177&lt;='202302'!$F$4),'202302'!$I$4,IF(AND($N177&gt;='202302'!$E$5,$N177&lt;='202302'!$F$5),'202302'!$I$5,0))))</f>
        <v>4</v>
      </c>
      <c r="V177" s="5">
        <f>IF(AND($N177&gt;='202302'!$E$2,$N177&lt;='202302'!$F$2),'202302'!$G$2,IF(AND($N177&gt;='202302'!$E$3,$N177&lt;='202302'!$F$3),'202302'!$G$3,IF(AND($N177&gt;='202302'!$E$4,$N177&lt;='202302'!$F$4),'202302'!$G$4,IF(AND($N177&gt;='202302'!$E$5,$N177&lt;='202302'!$F$5),'202302'!$G$5,0))))</f>
        <v>0</v>
      </c>
    </row>
    <row r="178" spans="1:22" x14ac:dyDescent="0.25">
      <c r="A178" s="5" t="s">
        <v>14</v>
      </c>
      <c r="B178" s="5">
        <v>9976405</v>
      </c>
      <c r="C178" s="5" t="s">
        <v>2549</v>
      </c>
      <c r="D178" s="5" t="s">
        <v>385</v>
      </c>
      <c r="E178" s="5" t="s">
        <v>386</v>
      </c>
      <c r="F178" s="4">
        <v>1482621</v>
      </c>
      <c r="G178" s="4">
        <v>1482621</v>
      </c>
      <c r="H178" s="4">
        <v>2559587</v>
      </c>
      <c r="I178" s="4">
        <v>1482621</v>
      </c>
      <c r="J178" s="4">
        <v>1482621</v>
      </c>
      <c r="K178" s="4">
        <v>2539336</v>
      </c>
      <c r="L178" s="4">
        <v>11029407</v>
      </c>
      <c r="M178" s="5">
        <v>6</v>
      </c>
      <c r="N178" s="8">
        <v>1838234</v>
      </c>
      <c r="O178" s="5">
        <f>IF(AND($N178&gt;='202203'!$E$2,$N178&lt;='202203'!$F$2),'202203'!$I$2,IF(AND($N178&gt;='202203'!$E$3,$N178&lt;='202203'!$F$3),'202203'!$I$3,IF(AND($N178&gt;='202203'!$E$4,$N178&lt;='202203'!$F$4),'202203'!$I$4,IF(AND($N178&gt;='202203'!$E$5,$N178&lt;='202203'!$F$5),'202203'!$I$5,0))))</f>
        <v>4</v>
      </c>
      <c r="P178" s="5">
        <f>IF(AND($N178&gt;='202203'!$E$2,$N178&lt;='202203'!$F$2),'202203'!$G$2,IF(AND($N178&gt;='202203'!$E$3,$N178&lt;='202203'!$F$3),'202203'!$G$3,IF(AND($N178&gt;='202203'!$E$4,$N178&lt;='202203'!$F$4),'202203'!$G$4,IF(AND($N178&gt;='202203'!$E$5,$N178&lt;='202203'!$F$5),'202203'!$G$5,0))))</f>
        <v>0</v>
      </c>
      <c r="Q178" s="5">
        <f>IF(AND($N178&gt;='202204'!$E$2,$N178&lt;='202204'!$F$2),'202204'!$I$2,IF(AND($N178&gt;='202204'!$E$3,$N178&lt;='202204'!$F$3),'202204'!$I$3,IF(AND($N178&gt;='202204'!$E$4,$N178&lt;='202204'!$F$4),'202204'!$I$4,IF(AND($N178&gt;='202204'!$E$5,$N178&lt;='202204'!$F$5),'202204'!$I$5,0))))</f>
        <v>4</v>
      </c>
      <c r="R178" s="5">
        <f>IF(AND($N178&gt;='202204'!$E$2,$N178&lt;='202204'!$F$2),'202204'!$G$2,IF(AND($N178&gt;='202204'!$E$3,$N178&lt;='202204'!$F$3),'202204'!$G$3,IF(AND($N178&gt;='202204'!$E$4,$N178&lt;='202204'!$F$4),'202204'!$G$4,IF(AND($N178&gt;='202204'!$E$5,$N178&lt;='202204'!$F$5),'202204'!$G$5,0))))</f>
        <v>0</v>
      </c>
      <c r="S178" s="5">
        <f>IF(AND($N178&gt;='202301'!$E$2,$N178&lt;='202301'!$F$2),'202301'!$I$2,IF(AND($N178&gt;='202301'!$E$3,$N178&lt;='202301'!$F$3),'202301'!$I$3,IF(AND($N178&gt;='202301'!$E$4,$N178&lt;='202301'!$F$4),'202301'!$I$4,IF(AND($N178&gt;='202301'!$E$5,$N178&lt;='202301'!$F$5),'202301'!$I$5,0))))</f>
        <v>4</v>
      </c>
      <c r="T178" s="5">
        <f>IF(AND($N178&gt;='202301'!$E$2,$N178&lt;='202301'!$F$2),'202301'!$G$2,IF(AND($N178&gt;='202301'!$E$3,$N178&lt;='202301'!$F$3),'202301'!$G$3,IF(AND($N178&gt;='202301'!$E$4,$N178&lt;='202301'!$F$4),'202301'!$G$4,IF(AND($N178&gt;='202301'!$E$5,$N178&lt;='202301'!$F$5),'202301'!$G$5,0))))</f>
        <v>0</v>
      </c>
      <c r="U178" s="5">
        <f>IF(AND($N178&gt;='202302'!$E$2,$N178&lt;='202302'!$F$2),'202302'!$I$2,IF(AND($N178&gt;='202302'!$E$3,$N178&lt;='202302'!$F$3),'202302'!$I$3,IF(AND($N178&gt;='202302'!$E$4,$N178&lt;='202302'!$F$4),'202302'!$I$4,IF(AND($N178&gt;='202302'!$E$5,$N178&lt;='202302'!$F$5),'202302'!$I$5,0))))</f>
        <v>4</v>
      </c>
      <c r="V178" s="5">
        <f>IF(AND($N178&gt;='202302'!$E$2,$N178&lt;='202302'!$F$2),'202302'!$G$2,IF(AND($N178&gt;='202302'!$E$3,$N178&lt;='202302'!$F$3),'202302'!$G$3,IF(AND($N178&gt;='202302'!$E$4,$N178&lt;='202302'!$F$4),'202302'!$G$4,IF(AND($N178&gt;='202302'!$E$5,$N178&lt;='202302'!$F$5),'202302'!$G$5,0))))</f>
        <v>0</v>
      </c>
    </row>
    <row r="179" spans="1:22" x14ac:dyDescent="0.25">
      <c r="A179" s="5" t="s">
        <v>14</v>
      </c>
      <c r="B179" s="5">
        <v>9977372</v>
      </c>
      <c r="C179" s="5" t="s">
        <v>2550</v>
      </c>
      <c r="D179" s="5" t="s">
        <v>387</v>
      </c>
      <c r="E179" s="5" t="s">
        <v>388</v>
      </c>
      <c r="F179" s="4">
        <v>929135</v>
      </c>
      <c r="G179" s="4">
        <v>929135</v>
      </c>
      <c r="H179" s="4">
        <v>1762607</v>
      </c>
      <c r="I179" s="4">
        <v>929135</v>
      </c>
      <c r="J179" s="4">
        <v>929135</v>
      </c>
      <c r="K179" s="4">
        <v>1762607</v>
      </c>
      <c r="L179" s="4">
        <v>7241754</v>
      </c>
      <c r="M179" s="5">
        <v>6</v>
      </c>
      <c r="N179" s="8">
        <v>1206959</v>
      </c>
      <c r="O179" s="5">
        <f>IF(AND($N179&gt;='202203'!$E$2,$N179&lt;='202203'!$F$2),'202203'!$I$2,IF(AND($N179&gt;='202203'!$E$3,$N179&lt;='202203'!$F$3),'202203'!$I$3,IF(AND($N179&gt;='202203'!$E$4,$N179&lt;='202203'!$F$4),'202203'!$I$4,IF(AND($N179&gt;='202203'!$E$5,$N179&lt;='202203'!$F$5),'202203'!$I$5,0))))</f>
        <v>4</v>
      </c>
      <c r="P179" s="5">
        <f>IF(AND($N179&gt;='202203'!$E$2,$N179&lt;='202203'!$F$2),'202203'!$G$2,IF(AND($N179&gt;='202203'!$E$3,$N179&lt;='202203'!$F$3),'202203'!$G$3,IF(AND($N179&gt;='202203'!$E$4,$N179&lt;='202203'!$F$4),'202203'!$G$4,IF(AND($N179&gt;='202203'!$E$5,$N179&lt;='202203'!$F$5),'202203'!$G$5,0))))</f>
        <v>0</v>
      </c>
      <c r="Q179" s="5">
        <f>IF(AND($N179&gt;='202204'!$E$2,$N179&lt;='202204'!$F$2),'202204'!$I$2,IF(AND($N179&gt;='202204'!$E$3,$N179&lt;='202204'!$F$3),'202204'!$I$3,IF(AND($N179&gt;='202204'!$E$4,$N179&lt;='202204'!$F$4),'202204'!$I$4,IF(AND($N179&gt;='202204'!$E$5,$N179&lt;='202204'!$F$5),'202204'!$I$5,0))))</f>
        <v>4</v>
      </c>
      <c r="R179" s="5">
        <f>IF(AND($N179&gt;='202204'!$E$2,$N179&lt;='202204'!$F$2),'202204'!$G$2,IF(AND($N179&gt;='202204'!$E$3,$N179&lt;='202204'!$F$3),'202204'!$G$3,IF(AND($N179&gt;='202204'!$E$4,$N179&lt;='202204'!$F$4),'202204'!$G$4,IF(AND($N179&gt;='202204'!$E$5,$N179&lt;='202204'!$F$5),'202204'!$G$5,0))))</f>
        <v>0</v>
      </c>
      <c r="S179" s="5">
        <f>IF(AND($N179&gt;='202301'!$E$2,$N179&lt;='202301'!$F$2),'202301'!$I$2,IF(AND($N179&gt;='202301'!$E$3,$N179&lt;='202301'!$F$3),'202301'!$I$3,IF(AND($N179&gt;='202301'!$E$4,$N179&lt;='202301'!$F$4),'202301'!$I$4,IF(AND($N179&gt;='202301'!$E$5,$N179&lt;='202301'!$F$5),'202301'!$I$5,0))))</f>
        <v>4</v>
      </c>
      <c r="T179" s="5">
        <f>IF(AND($N179&gt;='202301'!$E$2,$N179&lt;='202301'!$F$2),'202301'!$G$2,IF(AND($N179&gt;='202301'!$E$3,$N179&lt;='202301'!$F$3),'202301'!$G$3,IF(AND($N179&gt;='202301'!$E$4,$N179&lt;='202301'!$F$4),'202301'!$G$4,IF(AND($N179&gt;='202301'!$E$5,$N179&lt;='202301'!$F$5),'202301'!$G$5,0))))</f>
        <v>0</v>
      </c>
      <c r="U179" s="5">
        <f>IF(AND($N179&gt;='202302'!$E$2,$N179&lt;='202302'!$F$2),'202302'!$I$2,IF(AND($N179&gt;='202302'!$E$3,$N179&lt;='202302'!$F$3),'202302'!$I$3,IF(AND($N179&gt;='202302'!$E$4,$N179&lt;='202302'!$F$4),'202302'!$I$4,IF(AND($N179&gt;='202302'!$E$5,$N179&lt;='202302'!$F$5),'202302'!$I$5,0))))</f>
        <v>4</v>
      </c>
      <c r="V179" s="5">
        <f>IF(AND($N179&gt;='202302'!$E$2,$N179&lt;='202302'!$F$2),'202302'!$G$2,IF(AND($N179&gt;='202302'!$E$3,$N179&lt;='202302'!$F$3),'202302'!$G$3,IF(AND($N179&gt;='202302'!$E$4,$N179&lt;='202302'!$F$4),'202302'!$G$4,IF(AND($N179&gt;='202302'!$E$5,$N179&lt;='202302'!$F$5),'202302'!$G$5,0))))</f>
        <v>0</v>
      </c>
    </row>
    <row r="180" spans="1:22" x14ac:dyDescent="0.25">
      <c r="A180" s="5" t="s">
        <v>14</v>
      </c>
      <c r="B180" s="5">
        <v>10002301</v>
      </c>
      <c r="C180" s="5" t="s">
        <v>2551</v>
      </c>
      <c r="D180" s="5" t="s">
        <v>391</v>
      </c>
      <c r="E180" s="5" t="s">
        <v>392</v>
      </c>
      <c r="F180" s="4">
        <v>821617</v>
      </c>
      <c r="G180" s="4">
        <v>829616</v>
      </c>
      <c r="H180" s="4">
        <v>1582574</v>
      </c>
      <c r="I180" s="4">
        <v>829616</v>
      </c>
      <c r="J180" s="4">
        <v>829616</v>
      </c>
      <c r="K180" s="4">
        <v>1582574</v>
      </c>
      <c r="L180" s="4">
        <v>6475613</v>
      </c>
      <c r="M180" s="5">
        <v>6</v>
      </c>
      <c r="N180" s="8">
        <v>1079268</v>
      </c>
      <c r="O180" s="5">
        <f>IF(AND($N180&gt;='202203'!$E$2,$N180&lt;='202203'!$F$2),'202203'!$I$2,IF(AND($N180&gt;='202203'!$E$3,$N180&lt;='202203'!$F$3),'202203'!$I$3,IF(AND($N180&gt;='202203'!$E$4,$N180&lt;='202203'!$F$4),'202203'!$I$4,IF(AND($N180&gt;='202203'!$E$5,$N180&lt;='202203'!$F$5),'202203'!$I$5,0))))</f>
        <v>4</v>
      </c>
      <c r="P180" s="5">
        <f>IF(AND($N180&gt;='202203'!$E$2,$N180&lt;='202203'!$F$2),'202203'!$G$2,IF(AND($N180&gt;='202203'!$E$3,$N180&lt;='202203'!$F$3),'202203'!$G$3,IF(AND($N180&gt;='202203'!$E$4,$N180&lt;='202203'!$F$4),'202203'!$G$4,IF(AND($N180&gt;='202203'!$E$5,$N180&lt;='202203'!$F$5),'202203'!$G$5,0))))</f>
        <v>0</v>
      </c>
      <c r="Q180" s="5">
        <f>IF(AND($N180&gt;='202204'!$E$2,$N180&lt;='202204'!$F$2),'202204'!$I$2,IF(AND($N180&gt;='202204'!$E$3,$N180&lt;='202204'!$F$3),'202204'!$I$3,IF(AND($N180&gt;='202204'!$E$4,$N180&lt;='202204'!$F$4),'202204'!$I$4,IF(AND($N180&gt;='202204'!$E$5,$N180&lt;='202204'!$F$5),'202204'!$I$5,0))))</f>
        <v>4</v>
      </c>
      <c r="R180" s="5">
        <f>IF(AND($N180&gt;='202204'!$E$2,$N180&lt;='202204'!$F$2),'202204'!$G$2,IF(AND($N180&gt;='202204'!$E$3,$N180&lt;='202204'!$F$3),'202204'!$G$3,IF(AND($N180&gt;='202204'!$E$4,$N180&lt;='202204'!$F$4),'202204'!$G$4,IF(AND($N180&gt;='202204'!$E$5,$N180&lt;='202204'!$F$5),'202204'!$G$5,0))))</f>
        <v>0</v>
      </c>
      <c r="S180" s="5">
        <f>IF(AND($N180&gt;='202301'!$E$2,$N180&lt;='202301'!$F$2),'202301'!$I$2,IF(AND($N180&gt;='202301'!$E$3,$N180&lt;='202301'!$F$3),'202301'!$I$3,IF(AND($N180&gt;='202301'!$E$4,$N180&lt;='202301'!$F$4),'202301'!$I$4,IF(AND($N180&gt;='202301'!$E$5,$N180&lt;='202301'!$F$5),'202301'!$I$5,0))))</f>
        <v>4</v>
      </c>
      <c r="T180" s="5">
        <f>IF(AND($N180&gt;='202301'!$E$2,$N180&lt;='202301'!$F$2),'202301'!$G$2,IF(AND($N180&gt;='202301'!$E$3,$N180&lt;='202301'!$F$3),'202301'!$G$3,IF(AND($N180&gt;='202301'!$E$4,$N180&lt;='202301'!$F$4),'202301'!$G$4,IF(AND($N180&gt;='202301'!$E$5,$N180&lt;='202301'!$F$5),'202301'!$G$5,0))))</f>
        <v>0</v>
      </c>
      <c r="U180" s="5">
        <f>IF(AND($N180&gt;='202302'!$E$2,$N180&lt;='202302'!$F$2),'202302'!$I$2,IF(AND($N180&gt;='202302'!$E$3,$N180&lt;='202302'!$F$3),'202302'!$I$3,IF(AND($N180&gt;='202302'!$E$4,$N180&lt;='202302'!$F$4),'202302'!$I$4,IF(AND($N180&gt;='202302'!$E$5,$N180&lt;='202302'!$F$5),'202302'!$I$5,0))))</f>
        <v>3</v>
      </c>
      <c r="V180" s="5">
        <f>IF(AND($N180&gt;='202302'!$E$2,$N180&lt;='202302'!$F$2),'202302'!$G$2,IF(AND($N180&gt;='202302'!$E$3,$N180&lt;='202302'!$F$3),'202302'!$G$3,IF(AND($N180&gt;='202302'!$E$4,$N180&lt;='202302'!$F$4),'202302'!$G$4,IF(AND($N180&gt;='202302'!$E$5,$N180&lt;='202302'!$F$5),'202302'!$G$5,0))))</f>
        <v>3942</v>
      </c>
    </row>
    <row r="181" spans="1:22" x14ac:dyDescent="0.25">
      <c r="A181" s="5" t="s">
        <v>14</v>
      </c>
      <c r="B181" s="5">
        <v>10009313</v>
      </c>
      <c r="C181" s="5" t="s">
        <v>2552</v>
      </c>
      <c r="D181" s="5" t="s">
        <v>2553</v>
      </c>
      <c r="E181" s="5" t="s">
        <v>2554</v>
      </c>
      <c r="F181" s="4">
        <v>3217140</v>
      </c>
      <c r="G181" s="4">
        <v>3217140</v>
      </c>
      <c r="H181" s="4">
        <v>2757555</v>
      </c>
      <c r="I181" s="4">
        <v>0</v>
      </c>
      <c r="J181" s="4">
        <v>0</v>
      </c>
      <c r="K181" s="4">
        <v>0</v>
      </c>
      <c r="L181" s="4">
        <v>9191835</v>
      </c>
      <c r="M181" s="5">
        <v>6</v>
      </c>
      <c r="N181" s="8">
        <v>3063945</v>
      </c>
      <c r="O181" s="5">
        <f>IF(AND($N181&gt;='202203'!$E$2,$N181&lt;='202203'!$F$2),'202203'!$I$2,IF(AND($N181&gt;='202203'!$E$3,$N181&lt;='202203'!$F$3),'202203'!$I$3,IF(AND($N181&gt;='202203'!$E$4,$N181&lt;='202203'!$F$4),'202203'!$I$4,IF(AND($N181&gt;='202203'!$E$5,$N181&lt;='202203'!$F$5),'202203'!$I$5,0))))</f>
        <v>4</v>
      </c>
      <c r="P181" s="5">
        <f>IF(AND($N181&gt;='202203'!$E$2,$N181&lt;='202203'!$F$2),'202203'!$G$2,IF(AND($N181&gt;='202203'!$E$3,$N181&lt;='202203'!$F$3),'202203'!$G$3,IF(AND($N181&gt;='202203'!$E$4,$N181&lt;='202203'!$F$4),'202203'!$G$4,IF(AND($N181&gt;='202203'!$E$5,$N181&lt;='202203'!$F$5),'202203'!$G$5,0))))</f>
        <v>0</v>
      </c>
      <c r="Q181" s="5">
        <f>IF(AND($N181&gt;='202204'!$E$2,$N181&lt;='202204'!$F$2),'202204'!$I$2,IF(AND($N181&gt;='202204'!$E$3,$N181&lt;='202204'!$F$3),'202204'!$I$3,IF(AND($N181&gt;='202204'!$E$4,$N181&lt;='202204'!$F$4),'202204'!$I$4,IF(AND($N181&gt;='202204'!$E$5,$N181&lt;='202204'!$F$5),'202204'!$I$5,0))))</f>
        <v>4</v>
      </c>
      <c r="R181" s="5">
        <f>IF(AND($N181&gt;='202204'!$E$2,$N181&lt;='202204'!$F$2),'202204'!$G$2,IF(AND($N181&gt;='202204'!$E$3,$N181&lt;='202204'!$F$3),'202204'!$G$3,IF(AND($N181&gt;='202204'!$E$4,$N181&lt;='202204'!$F$4),'202204'!$G$4,IF(AND($N181&gt;='202204'!$E$5,$N181&lt;='202204'!$F$5),'202204'!$G$5,0))))</f>
        <v>0</v>
      </c>
      <c r="S181" s="5">
        <f>IF(AND($N181&gt;='202301'!$E$2,$N181&lt;='202301'!$F$2),'202301'!$I$2,IF(AND($N181&gt;='202301'!$E$3,$N181&lt;='202301'!$F$3),'202301'!$I$3,IF(AND($N181&gt;='202301'!$E$4,$N181&lt;='202301'!$F$4),'202301'!$I$4,IF(AND($N181&gt;='202301'!$E$5,$N181&lt;='202301'!$F$5),'202301'!$I$5,0))))</f>
        <v>4</v>
      </c>
      <c r="T181" s="5">
        <f>IF(AND($N181&gt;='202301'!$E$2,$N181&lt;='202301'!$F$2),'202301'!$G$2,IF(AND($N181&gt;='202301'!$E$3,$N181&lt;='202301'!$F$3),'202301'!$G$3,IF(AND($N181&gt;='202301'!$E$4,$N181&lt;='202301'!$F$4),'202301'!$G$4,IF(AND($N181&gt;='202301'!$E$5,$N181&lt;='202301'!$F$5),'202301'!$G$5,0))))</f>
        <v>0</v>
      </c>
      <c r="U181" s="5">
        <f>IF(AND($N181&gt;='202302'!$E$2,$N181&lt;='202302'!$F$2),'202302'!$I$2,IF(AND($N181&gt;='202302'!$E$3,$N181&lt;='202302'!$F$3),'202302'!$I$3,IF(AND($N181&gt;='202302'!$E$4,$N181&lt;='202302'!$F$4),'202302'!$I$4,IF(AND($N181&gt;='202302'!$E$5,$N181&lt;='202302'!$F$5),'202302'!$I$5,0))))</f>
        <v>4</v>
      </c>
      <c r="V181" s="5">
        <f>IF(AND($N181&gt;='202302'!$E$2,$N181&lt;='202302'!$F$2),'202302'!$G$2,IF(AND($N181&gt;='202302'!$E$3,$N181&lt;='202302'!$F$3),'202302'!$G$3,IF(AND($N181&gt;='202302'!$E$4,$N181&lt;='202302'!$F$4),'202302'!$G$4,IF(AND($N181&gt;='202302'!$E$5,$N181&lt;='202302'!$F$5),'202302'!$G$5,0))))</f>
        <v>0</v>
      </c>
    </row>
    <row r="182" spans="1:22" x14ac:dyDescent="0.25">
      <c r="A182" s="5" t="s">
        <v>14</v>
      </c>
      <c r="B182" s="5">
        <v>10021820</v>
      </c>
      <c r="C182" s="5" t="s">
        <v>2555</v>
      </c>
      <c r="D182" s="5" t="s">
        <v>393</v>
      </c>
      <c r="E182" s="5" t="s">
        <v>394</v>
      </c>
      <c r="F182" s="4">
        <v>3297906</v>
      </c>
      <c r="G182" s="4">
        <v>3297906</v>
      </c>
      <c r="H182" s="4">
        <v>5604659</v>
      </c>
      <c r="I182" s="4">
        <v>3297906</v>
      </c>
      <c r="J182" s="4">
        <v>3297906</v>
      </c>
      <c r="K182" s="4">
        <v>5561283</v>
      </c>
      <c r="L182" s="4">
        <v>24357566</v>
      </c>
      <c r="M182" s="5">
        <v>6</v>
      </c>
      <c r="N182" s="8">
        <v>4059594</v>
      </c>
      <c r="O182" s="5">
        <f>IF(AND($N182&gt;='202203'!$E$2,$N182&lt;='202203'!$F$2),'202203'!$I$2,IF(AND($N182&gt;='202203'!$E$3,$N182&lt;='202203'!$F$3),'202203'!$I$3,IF(AND($N182&gt;='202203'!$E$4,$N182&lt;='202203'!$F$4),'202203'!$I$4,IF(AND($N182&gt;='202203'!$E$5,$N182&lt;='202203'!$F$5),'202203'!$I$5,0))))</f>
        <v>4</v>
      </c>
      <c r="P182" s="5">
        <f>IF(AND($N182&gt;='202203'!$E$2,$N182&lt;='202203'!$F$2),'202203'!$G$2,IF(AND($N182&gt;='202203'!$E$3,$N182&lt;='202203'!$F$3),'202203'!$G$3,IF(AND($N182&gt;='202203'!$E$4,$N182&lt;='202203'!$F$4),'202203'!$G$4,IF(AND($N182&gt;='202203'!$E$5,$N182&lt;='202203'!$F$5),'202203'!$G$5,0))))</f>
        <v>0</v>
      </c>
      <c r="Q182" s="5">
        <f>IF(AND($N182&gt;='202204'!$E$2,$N182&lt;='202204'!$F$2),'202204'!$I$2,IF(AND($N182&gt;='202204'!$E$3,$N182&lt;='202204'!$F$3),'202204'!$I$3,IF(AND($N182&gt;='202204'!$E$4,$N182&lt;='202204'!$F$4),'202204'!$I$4,IF(AND($N182&gt;='202204'!$E$5,$N182&lt;='202204'!$F$5),'202204'!$I$5,0))))</f>
        <v>4</v>
      </c>
      <c r="R182" s="5">
        <f>IF(AND($N182&gt;='202204'!$E$2,$N182&lt;='202204'!$F$2),'202204'!$G$2,IF(AND($N182&gt;='202204'!$E$3,$N182&lt;='202204'!$F$3),'202204'!$G$3,IF(AND($N182&gt;='202204'!$E$4,$N182&lt;='202204'!$F$4),'202204'!$G$4,IF(AND($N182&gt;='202204'!$E$5,$N182&lt;='202204'!$F$5),'202204'!$G$5,0))))</f>
        <v>0</v>
      </c>
      <c r="S182" s="5">
        <f>IF(AND($N182&gt;='202301'!$E$2,$N182&lt;='202301'!$F$2),'202301'!$I$2,IF(AND($N182&gt;='202301'!$E$3,$N182&lt;='202301'!$F$3),'202301'!$I$3,IF(AND($N182&gt;='202301'!$E$4,$N182&lt;='202301'!$F$4),'202301'!$I$4,IF(AND($N182&gt;='202301'!$E$5,$N182&lt;='202301'!$F$5),'202301'!$I$5,0))))</f>
        <v>4</v>
      </c>
      <c r="T182" s="5">
        <f>IF(AND($N182&gt;='202301'!$E$2,$N182&lt;='202301'!$F$2),'202301'!$G$2,IF(AND($N182&gt;='202301'!$E$3,$N182&lt;='202301'!$F$3),'202301'!$G$3,IF(AND($N182&gt;='202301'!$E$4,$N182&lt;='202301'!$F$4),'202301'!$G$4,IF(AND($N182&gt;='202301'!$E$5,$N182&lt;='202301'!$F$5),'202301'!$G$5,0))))</f>
        <v>0</v>
      </c>
      <c r="U182" s="5">
        <f>IF(AND($N182&gt;='202302'!$E$2,$N182&lt;='202302'!$F$2),'202302'!$I$2,IF(AND($N182&gt;='202302'!$E$3,$N182&lt;='202302'!$F$3),'202302'!$I$3,IF(AND($N182&gt;='202302'!$E$4,$N182&lt;='202302'!$F$4),'202302'!$I$4,IF(AND($N182&gt;='202302'!$E$5,$N182&lt;='202302'!$F$5),'202302'!$I$5,0))))</f>
        <v>4</v>
      </c>
      <c r="V182" s="5">
        <f>IF(AND($N182&gt;='202302'!$E$2,$N182&lt;='202302'!$F$2),'202302'!$G$2,IF(AND($N182&gt;='202302'!$E$3,$N182&lt;='202302'!$F$3),'202302'!$G$3,IF(AND($N182&gt;='202302'!$E$4,$N182&lt;='202302'!$F$4),'202302'!$G$4,IF(AND($N182&gt;='202302'!$E$5,$N182&lt;='202302'!$F$5),'202302'!$G$5,0))))</f>
        <v>0</v>
      </c>
    </row>
    <row r="183" spans="1:22" x14ac:dyDescent="0.25">
      <c r="A183" s="5" t="s">
        <v>14</v>
      </c>
      <c r="B183" s="5">
        <v>10033792</v>
      </c>
      <c r="C183" s="5" t="s">
        <v>2556</v>
      </c>
      <c r="D183" s="5" t="s">
        <v>395</v>
      </c>
      <c r="E183" s="5" t="s">
        <v>396</v>
      </c>
      <c r="F183" s="4">
        <v>1397714</v>
      </c>
      <c r="G183" s="4">
        <v>1397714</v>
      </c>
      <c r="H183" s="4">
        <v>3420517</v>
      </c>
      <c r="I183" s="4">
        <v>1693271</v>
      </c>
      <c r="J183" s="4">
        <v>1693271</v>
      </c>
      <c r="K183" s="4">
        <v>3233933</v>
      </c>
      <c r="L183" s="4">
        <v>12836420</v>
      </c>
      <c r="M183" s="5">
        <v>6</v>
      </c>
      <c r="N183" s="8">
        <v>2139403</v>
      </c>
      <c r="O183" s="5">
        <f>IF(AND($N183&gt;='202203'!$E$2,$N183&lt;='202203'!$F$2),'202203'!$I$2,IF(AND($N183&gt;='202203'!$E$3,$N183&lt;='202203'!$F$3),'202203'!$I$3,IF(AND($N183&gt;='202203'!$E$4,$N183&lt;='202203'!$F$4),'202203'!$I$4,IF(AND($N183&gt;='202203'!$E$5,$N183&lt;='202203'!$F$5),'202203'!$I$5,0))))</f>
        <v>4</v>
      </c>
      <c r="P183" s="5">
        <f>IF(AND($N183&gt;='202203'!$E$2,$N183&lt;='202203'!$F$2),'202203'!$G$2,IF(AND($N183&gt;='202203'!$E$3,$N183&lt;='202203'!$F$3),'202203'!$G$3,IF(AND($N183&gt;='202203'!$E$4,$N183&lt;='202203'!$F$4),'202203'!$G$4,IF(AND($N183&gt;='202203'!$E$5,$N183&lt;='202203'!$F$5),'202203'!$G$5,0))))</f>
        <v>0</v>
      </c>
      <c r="Q183" s="5">
        <f>IF(AND($N183&gt;='202204'!$E$2,$N183&lt;='202204'!$F$2),'202204'!$I$2,IF(AND($N183&gt;='202204'!$E$3,$N183&lt;='202204'!$F$3),'202204'!$I$3,IF(AND($N183&gt;='202204'!$E$4,$N183&lt;='202204'!$F$4),'202204'!$I$4,IF(AND($N183&gt;='202204'!$E$5,$N183&lt;='202204'!$F$5),'202204'!$I$5,0))))</f>
        <v>4</v>
      </c>
      <c r="R183" s="5">
        <f>IF(AND($N183&gt;='202204'!$E$2,$N183&lt;='202204'!$F$2),'202204'!$G$2,IF(AND($N183&gt;='202204'!$E$3,$N183&lt;='202204'!$F$3),'202204'!$G$3,IF(AND($N183&gt;='202204'!$E$4,$N183&lt;='202204'!$F$4),'202204'!$G$4,IF(AND($N183&gt;='202204'!$E$5,$N183&lt;='202204'!$F$5),'202204'!$G$5,0))))</f>
        <v>0</v>
      </c>
      <c r="S183" s="5">
        <f>IF(AND($N183&gt;='202301'!$E$2,$N183&lt;='202301'!$F$2),'202301'!$I$2,IF(AND($N183&gt;='202301'!$E$3,$N183&lt;='202301'!$F$3),'202301'!$I$3,IF(AND($N183&gt;='202301'!$E$4,$N183&lt;='202301'!$F$4),'202301'!$I$4,IF(AND($N183&gt;='202301'!$E$5,$N183&lt;='202301'!$F$5),'202301'!$I$5,0))))</f>
        <v>4</v>
      </c>
      <c r="T183" s="5">
        <f>IF(AND($N183&gt;='202301'!$E$2,$N183&lt;='202301'!$F$2),'202301'!$G$2,IF(AND($N183&gt;='202301'!$E$3,$N183&lt;='202301'!$F$3),'202301'!$G$3,IF(AND($N183&gt;='202301'!$E$4,$N183&lt;='202301'!$F$4),'202301'!$G$4,IF(AND($N183&gt;='202301'!$E$5,$N183&lt;='202301'!$F$5),'202301'!$G$5,0))))</f>
        <v>0</v>
      </c>
      <c r="U183" s="5">
        <f>IF(AND($N183&gt;='202302'!$E$2,$N183&lt;='202302'!$F$2),'202302'!$I$2,IF(AND($N183&gt;='202302'!$E$3,$N183&lt;='202302'!$F$3),'202302'!$I$3,IF(AND($N183&gt;='202302'!$E$4,$N183&lt;='202302'!$F$4),'202302'!$I$4,IF(AND($N183&gt;='202302'!$E$5,$N183&lt;='202302'!$F$5),'202302'!$I$5,0))))</f>
        <v>4</v>
      </c>
      <c r="V183" s="5">
        <f>IF(AND($N183&gt;='202302'!$E$2,$N183&lt;='202302'!$F$2),'202302'!$G$2,IF(AND($N183&gt;='202302'!$E$3,$N183&lt;='202302'!$F$3),'202302'!$G$3,IF(AND($N183&gt;='202302'!$E$4,$N183&lt;='202302'!$F$4),'202302'!$G$4,IF(AND($N183&gt;='202302'!$E$5,$N183&lt;='202302'!$F$5),'202302'!$G$5,0))))</f>
        <v>0</v>
      </c>
    </row>
    <row r="184" spans="1:22" x14ac:dyDescent="0.25">
      <c r="A184" s="5" t="s">
        <v>14</v>
      </c>
      <c r="B184" s="5">
        <v>10047842</v>
      </c>
      <c r="C184" s="5" t="s">
        <v>2557</v>
      </c>
      <c r="D184" s="5" t="s">
        <v>397</v>
      </c>
      <c r="E184" s="5" t="s">
        <v>398</v>
      </c>
      <c r="F184" s="4">
        <v>1677961</v>
      </c>
      <c r="G184" s="4">
        <v>1677961</v>
      </c>
      <c r="H184" s="4">
        <v>3191371</v>
      </c>
      <c r="I184" s="4">
        <v>1677961</v>
      </c>
      <c r="J184" s="4">
        <v>1687291</v>
      </c>
      <c r="K184" s="4">
        <v>3200701</v>
      </c>
      <c r="L184" s="4">
        <v>13113246</v>
      </c>
      <c r="M184" s="5">
        <v>6</v>
      </c>
      <c r="N184" s="8">
        <v>2185541</v>
      </c>
      <c r="O184" s="5">
        <f>IF(AND($N184&gt;='202203'!$E$2,$N184&lt;='202203'!$F$2),'202203'!$I$2,IF(AND($N184&gt;='202203'!$E$3,$N184&lt;='202203'!$F$3),'202203'!$I$3,IF(AND($N184&gt;='202203'!$E$4,$N184&lt;='202203'!$F$4),'202203'!$I$4,IF(AND($N184&gt;='202203'!$E$5,$N184&lt;='202203'!$F$5),'202203'!$I$5,0))))</f>
        <v>4</v>
      </c>
      <c r="P184" s="5">
        <f>IF(AND($N184&gt;='202203'!$E$2,$N184&lt;='202203'!$F$2),'202203'!$G$2,IF(AND($N184&gt;='202203'!$E$3,$N184&lt;='202203'!$F$3),'202203'!$G$3,IF(AND($N184&gt;='202203'!$E$4,$N184&lt;='202203'!$F$4),'202203'!$G$4,IF(AND($N184&gt;='202203'!$E$5,$N184&lt;='202203'!$F$5),'202203'!$G$5,0))))</f>
        <v>0</v>
      </c>
      <c r="Q184" s="5">
        <f>IF(AND($N184&gt;='202204'!$E$2,$N184&lt;='202204'!$F$2),'202204'!$I$2,IF(AND($N184&gt;='202204'!$E$3,$N184&lt;='202204'!$F$3),'202204'!$I$3,IF(AND($N184&gt;='202204'!$E$4,$N184&lt;='202204'!$F$4),'202204'!$I$4,IF(AND($N184&gt;='202204'!$E$5,$N184&lt;='202204'!$F$5),'202204'!$I$5,0))))</f>
        <v>4</v>
      </c>
      <c r="R184" s="5">
        <f>IF(AND($N184&gt;='202204'!$E$2,$N184&lt;='202204'!$F$2),'202204'!$G$2,IF(AND($N184&gt;='202204'!$E$3,$N184&lt;='202204'!$F$3),'202204'!$G$3,IF(AND($N184&gt;='202204'!$E$4,$N184&lt;='202204'!$F$4),'202204'!$G$4,IF(AND($N184&gt;='202204'!$E$5,$N184&lt;='202204'!$F$5),'202204'!$G$5,0))))</f>
        <v>0</v>
      </c>
      <c r="S184" s="5">
        <f>IF(AND($N184&gt;='202301'!$E$2,$N184&lt;='202301'!$F$2),'202301'!$I$2,IF(AND($N184&gt;='202301'!$E$3,$N184&lt;='202301'!$F$3),'202301'!$I$3,IF(AND($N184&gt;='202301'!$E$4,$N184&lt;='202301'!$F$4),'202301'!$I$4,IF(AND($N184&gt;='202301'!$E$5,$N184&lt;='202301'!$F$5),'202301'!$I$5,0))))</f>
        <v>4</v>
      </c>
      <c r="T184" s="5">
        <f>IF(AND($N184&gt;='202301'!$E$2,$N184&lt;='202301'!$F$2),'202301'!$G$2,IF(AND($N184&gt;='202301'!$E$3,$N184&lt;='202301'!$F$3),'202301'!$G$3,IF(AND($N184&gt;='202301'!$E$4,$N184&lt;='202301'!$F$4),'202301'!$G$4,IF(AND($N184&gt;='202301'!$E$5,$N184&lt;='202301'!$F$5),'202301'!$G$5,0))))</f>
        <v>0</v>
      </c>
      <c r="U184" s="5">
        <f>IF(AND($N184&gt;='202302'!$E$2,$N184&lt;='202302'!$F$2),'202302'!$I$2,IF(AND($N184&gt;='202302'!$E$3,$N184&lt;='202302'!$F$3),'202302'!$I$3,IF(AND($N184&gt;='202302'!$E$4,$N184&lt;='202302'!$F$4),'202302'!$I$4,IF(AND($N184&gt;='202302'!$E$5,$N184&lt;='202302'!$F$5),'202302'!$I$5,0))))</f>
        <v>4</v>
      </c>
      <c r="V184" s="5">
        <f>IF(AND($N184&gt;='202302'!$E$2,$N184&lt;='202302'!$F$2),'202302'!$G$2,IF(AND($N184&gt;='202302'!$E$3,$N184&lt;='202302'!$F$3),'202302'!$G$3,IF(AND($N184&gt;='202302'!$E$4,$N184&lt;='202302'!$F$4),'202302'!$G$4,IF(AND($N184&gt;='202302'!$E$5,$N184&lt;='202302'!$F$5),'202302'!$G$5,0))))</f>
        <v>0</v>
      </c>
    </row>
    <row r="185" spans="1:22" x14ac:dyDescent="0.25">
      <c r="A185" s="5" t="s">
        <v>14</v>
      </c>
      <c r="B185" s="5">
        <v>10061430</v>
      </c>
      <c r="C185" s="5" t="s">
        <v>2558</v>
      </c>
      <c r="D185" s="5" t="s">
        <v>2201</v>
      </c>
      <c r="E185" s="5" t="s">
        <v>2202</v>
      </c>
      <c r="F185" s="4">
        <v>0</v>
      </c>
      <c r="G185" s="4">
        <v>0</v>
      </c>
      <c r="H185" s="4">
        <v>0</v>
      </c>
      <c r="I185" s="4">
        <v>0</v>
      </c>
      <c r="J185" s="4">
        <v>1875132</v>
      </c>
      <c r="K185" s="4">
        <v>3641739</v>
      </c>
      <c r="L185" s="4">
        <v>5516871</v>
      </c>
      <c r="M185" s="5">
        <v>6</v>
      </c>
      <c r="N185" s="8">
        <v>2758435</v>
      </c>
      <c r="O185" s="5">
        <f>IF(AND($N185&gt;='202203'!$E$2,$N185&lt;='202203'!$F$2),'202203'!$I$2,IF(AND($N185&gt;='202203'!$E$3,$N185&lt;='202203'!$F$3),'202203'!$I$3,IF(AND($N185&gt;='202203'!$E$4,$N185&lt;='202203'!$F$4),'202203'!$I$4,IF(AND($N185&gt;='202203'!$E$5,$N185&lt;='202203'!$F$5),'202203'!$I$5,0))))</f>
        <v>4</v>
      </c>
      <c r="P185" s="5">
        <f>IF(AND($N185&gt;='202203'!$E$2,$N185&lt;='202203'!$F$2),'202203'!$G$2,IF(AND($N185&gt;='202203'!$E$3,$N185&lt;='202203'!$F$3),'202203'!$G$3,IF(AND($N185&gt;='202203'!$E$4,$N185&lt;='202203'!$F$4),'202203'!$G$4,IF(AND($N185&gt;='202203'!$E$5,$N185&lt;='202203'!$F$5),'202203'!$G$5,0))))</f>
        <v>0</v>
      </c>
      <c r="Q185" s="5">
        <f>IF(AND($N185&gt;='202204'!$E$2,$N185&lt;='202204'!$F$2),'202204'!$I$2,IF(AND($N185&gt;='202204'!$E$3,$N185&lt;='202204'!$F$3),'202204'!$I$3,IF(AND($N185&gt;='202204'!$E$4,$N185&lt;='202204'!$F$4),'202204'!$I$4,IF(AND($N185&gt;='202204'!$E$5,$N185&lt;='202204'!$F$5),'202204'!$I$5,0))))</f>
        <v>4</v>
      </c>
      <c r="R185" s="5">
        <f>IF(AND($N185&gt;='202204'!$E$2,$N185&lt;='202204'!$F$2),'202204'!$G$2,IF(AND($N185&gt;='202204'!$E$3,$N185&lt;='202204'!$F$3),'202204'!$G$3,IF(AND($N185&gt;='202204'!$E$4,$N185&lt;='202204'!$F$4),'202204'!$G$4,IF(AND($N185&gt;='202204'!$E$5,$N185&lt;='202204'!$F$5),'202204'!$G$5,0))))</f>
        <v>0</v>
      </c>
      <c r="S185" s="5">
        <f>IF(AND($N185&gt;='202301'!$E$2,$N185&lt;='202301'!$F$2),'202301'!$I$2,IF(AND($N185&gt;='202301'!$E$3,$N185&lt;='202301'!$F$3),'202301'!$I$3,IF(AND($N185&gt;='202301'!$E$4,$N185&lt;='202301'!$F$4),'202301'!$I$4,IF(AND($N185&gt;='202301'!$E$5,$N185&lt;='202301'!$F$5),'202301'!$I$5,0))))</f>
        <v>4</v>
      </c>
      <c r="T185" s="5">
        <f>IF(AND($N185&gt;='202301'!$E$2,$N185&lt;='202301'!$F$2),'202301'!$G$2,IF(AND($N185&gt;='202301'!$E$3,$N185&lt;='202301'!$F$3),'202301'!$G$3,IF(AND($N185&gt;='202301'!$E$4,$N185&lt;='202301'!$F$4),'202301'!$G$4,IF(AND($N185&gt;='202301'!$E$5,$N185&lt;='202301'!$F$5),'202301'!$G$5,0))))</f>
        <v>0</v>
      </c>
      <c r="U185" s="5">
        <f>IF(AND($N185&gt;='202302'!$E$2,$N185&lt;='202302'!$F$2),'202302'!$I$2,IF(AND($N185&gt;='202302'!$E$3,$N185&lt;='202302'!$F$3),'202302'!$I$3,IF(AND($N185&gt;='202302'!$E$4,$N185&lt;='202302'!$F$4),'202302'!$I$4,IF(AND($N185&gt;='202302'!$E$5,$N185&lt;='202302'!$F$5),'202302'!$I$5,0))))</f>
        <v>4</v>
      </c>
      <c r="V185" s="5">
        <f>IF(AND($N185&gt;='202302'!$E$2,$N185&lt;='202302'!$F$2),'202302'!$G$2,IF(AND($N185&gt;='202302'!$E$3,$N185&lt;='202302'!$F$3),'202302'!$G$3,IF(AND($N185&gt;='202302'!$E$4,$N185&lt;='202302'!$F$4),'202302'!$G$4,IF(AND($N185&gt;='202302'!$E$5,$N185&lt;='202302'!$F$5),'202302'!$G$5,0))))</f>
        <v>0</v>
      </c>
    </row>
    <row r="186" spans="1:22" x14ac:dyDescent="0.25">
      <c r="A186" s="5" t="s">
        <v>14</v>
      </c>
      <c r="B186" s="5">
        <v>10072145</v>
      </c>
      <c r="C186" s="5" t="s">
        <v>2559</v>
      </c>
      <c r="D186" s="5" t="s">
        <v>399</v>
      </c>
      <c r="E186" s="5" t="s">
        <v>400</v>
      </c>
      <c r="F186" s="4">
        <v>797621</v>
      </c>
      <c r="G186" s="4">
        <v>797621</v>
      </c>
      <c r="H186" s="4">
        <v>1550579</v>
      </c>
      <c r="I186" s="4">
        <v>797621</v>
      </c>
      <c r="J186" s="4">
        <v>797621</v>
      </c>
      <c r="K186" s="4">
        <v>1550579</v>
      </c>
      <c r="L186" s="4">
        <v>6291642</v>
      </c>
      <c r="M186" s="5">
        <v>6</v>
      </c>
      <c r="N186" s="8">
        <v>1048607</v>
      </c>
      <c r="O186" s="5">
        <f>IF(AND($N186&gt;='202203'!$E$2,$N186&lt;='202203'!$F$2),'202203'!$I$2,IF(AND($N186&gt;='202203'!$E$3,$N186&lt;='202203'!$F$3),'202203'!$I$3,IF(AND($N186&gt;='202203'!$E$4,$N186&lt;='202203'!$F$4),'202203'!$I$4,IF(AND($N186&gt;='202203'!$E$5,$N186&lt;='202203'!$F$5),'202203'!$I$5,0))))</f>
        <v>4</v>
      </c>
      <c r="P186" s="5">
        <f>IF(AND($N186&gt;='202203'!$E$2,$N186&lt;='202203'!$F$2),'202203'!$G$2,IF(AND($N186&gt;='202203'!$E$3,$N186&lt;='202203'!$F$3),'202203'!$G$3,IF(AND($N186&gt;='202203'!$E$4,$N186&lt;='202203'!$F$4),'202203'!$G$4,IF(AND($N186&gt;='202203'!$E$5,$N186&lt;='202203'!$F$5),'202203'!$G$5,0))))</f>
        <v>0</v>
      </c>
      <c r="Q186" s="5">
        <f>IF(AND($N186&gt;='202204'!$E$2,$N186&lt;='202204'!$F$2),'202204'!$I$2,IF(AND($N186&gt;='202204'!$E$3,$N186&lt;='202204'!$F$3),'202204'!$I$3,IF(AND($N186&gt;='202204'!$E$4,$N186&lt;='202204'!$F$4),'202204'!$I$4,IF(AND($N186&gt;='202204'!$E$5,$N186&lt;='202204'!$F$5),'202204'!$I$5,0))))</f>
        <v>4</v>
      </c>
      <c r="R186" s="5">
        <f>IF(AND($N186&gt;='202204'!$E$2,$N186&lt;='202204'!$F$2),'202204'!$G$2,IF(AND($N186&gt;='202204'!$E$3,$N186&lt;='202204'!$F$3),'202204'!$G$3,IF(AND($N186&gt;='202204'!$E$4,$N186&lt;='202204'!$F$4),'202204'!$G$4,IF(AND($N186&gt;='202204'!$E$5,$N186&lt;='202204'!$F$5),'202204'!$G$5,0))))</f>
        <v>0</v>
      </c>
      <c r="S186" s="5">
        <f>IF(AND($N186&gt;='202301'!$E$2,$N186&lt;='202301'!$F$2),'202301'!$I$2,IF(AND($N186&gt;='202301'!$E$3,$N186&lt;='202301'!$F$3),'202301'!$I$3,IF(AND($N186&gt;='202301'!$E$4,$N186&lt;='202301'!$F$4),'202301'!$I$4,IF(AND($N186&gt;='202301'!$E$5,$N186&lt;='202301'!$F$5),'202301'!$I$5,0))))</f>
        <v>4</v>
      </c>
      <c r="T186" s="5">
        <f>IF(AND($N186&gt;='202301'!$E$2,$N186&lt;='202301'!$F$2),'202301'!$G$2,IF(AND($N186&gt;='202301'!$E$3,$N186&lt;='202301'!$F$3),'202301'!$G$3,IF(AND($N186&gt;='202301'!$E$4,$N186&lt;='202301'!$F$4),'202301'!$G$4,IF(AND($N186&gt;='202301'!$E$5,$N186&lt;='202301'!$F$5),'202301'!$G$5,0))))</f>
        <v>0</v>
      </c>
      <c r="U186" s="5">
        <f>IF(AND($N186&gt;='202302'!$E$2,$N186&lt;='202302'!$F$2),'202302'!$I$2,IF(AND($N186&gt;='202302'!$E$3,$N186&lt;='202302'!$F$3),'202302'!$I$3,IF(AND($N186&gt;='202302'!$E$4,$N186&lt;='202302'!$F$4),'202302'!$I$4,IF(AND($N186&gt;='202302'!$E$5,$N186&lt;='202302'!$F$5),'202302'!$I$5,0))))</f>
        <v>3</v>
      </c>
      <c r="V186" s="5">
        <f>IF(AND($N186&gt;='202302'!$E$2,$N186&lt;='202302'!$F$2),'202302'!$G$2,IF(AND($N186&gt;='202302'!$E$3,$N186&lt;='202302'!$F$3),'202302'!$G$3,IF(AND($N186&gt;='202302'!$E$4,$N186&lt;='202302'!$F$4),'202302'!$G$4,IF(AND($N186&gt;='202302'!$E$5,$N186&lt;='202302'!$F$5),'202302'!$G$5,0))))</f>
        <v>3942</v>
      </c>
    </row>
    <row r="187" spans="1:22" x14ac:dyDescent="0.25">
      <c r="A187" s="5" t="s">
        <v>14</v>
      </c>
      <c r="B187" s="5">
        <v>10072756</v>
      </c>
      <c r="C187" s="5" t="s">
        <v>2560</v>
      </c>
      <c r="D187" s="5" t="s">
        <v>401</v>
      </c>
      <c r="E187" s="5" t="s">
        <v>402</v>
      </c>
      <c r="F187" s="4">
        <v>2372639</v>
      </c>
      <c r="G187" s="4">
        <v>2372639</v>
      </c>
      <c r="H187" s="4">
        <v>4234857</v>
      </c>
      <c r="I187" s="4">
        <v>2372639</v>
      </c>
      <c r="J187" s="4">
        <v>2372639</v>
      </c>
      <c r="K187" s="4">
        <v>4199840</v>
      </c>
      <c r="L187" s="4">
        <v>17925253</v>
      </c>
      <c r="M187" s="5">
        <v>6</v>
      </c>
      <c r="N187" s="8">
        <v>2987542</v>
      </c>
      <c r="O187" s="5">
        <f>IF(AND($N187&gt;='202203'!$E$2,$N187&lt;='202203'!$F$2),'202203'!$I$2,IF(AND($N187&gt;='202203'!$E$3,$N187&lt;='202203'!$F$3),'202203'!$I$3,IF(AND($N187&gt;='202203'!$E$4,$N187&lt;='202203'!$F$4),'202203'!$I$4,IF(AND($N187&gt;='202203'!$E$5,$N187&lt;='202203'!$F$5),'202203'!$I$5,0))))</f>
        <v>4</v>
      </c>
      <c r="P187" s="5">
        <f>IF(AND($N187&gt;='202203'!$E$2,$N187&lt;='202203'!$F$2),'202203'!$G$2,IF(AND($N187&gt;='202203'!$E$3,$N187&lt;='202203'!$F$3),'202203'!$G$3,IF(AND($N187&gt;='202203'!$E$4,$N187&lt;='202203'!$F$4),'202203'!$G$4,IF(AND($N187&gt;='202203'!$E$5,$N187&lt;='202203'!$F$5),'202203'!$G$5,0))))</f>
        <v>0</v>
      </c>
      <c r="Q187" s="5">
        <f>IF(AND($N187&gt;='202204'!$E$2,$N187&lt;='202204'!$F$2),'202204'!$I$2,IF(AND($N187&gt;='202204'!$E$3,$N187&lt;='202204'!$F$3),'202204'!$I$3,IF(AND($N187&gt;='202204'!$E$4,$N187&lt;='202204'!$F$4),'202204'!$I$4,IF(AND($N187&gt;='202204'!$E$5,$N187&lt;='202204'!$F$5),'202204'!$I$5,0))))</f>
        <v>4</v>
      </c>
      <c r="R187" s="5">
        <f>IF(AND($N187&gt;='202204'!$E$2,$N187&lt;='202204'!$F$2),'202204'!$G$2,IF(AND($N187&gt;='202204'!$E$3,$N187&lt;='202204'!$F$3),'202204'!$G$3,IF(AND($N187&gt;='202204'!$E$4,$N187&lt;='202204'!$F$4),'202204'!$G$4,IF(AND($N187&gt;='202204'!$E$5,$N187&lt;='202204'!$F$5),'202204'!$G$5,0))))</f>
        <v>0</v>
      </c>
      <c r="S187" s="5">
        <f>IF(AND($N187&gt;='202301'!$E$2,$N187&lt;='202301'!$F$2),'202301'!$I$2,IF(AND($N187&gt;='202301'!$E$3,$N187&lt;='202301'!$F$3),'202301'!$I$3,IF(AND($N187&gt;='202301'!$E$4,$N187&lt;='202301'!$F$4),'202301'!$I$4,IF(AND($N187&gt;='202301'!$E$5,$N187&lt;='202301'!$F$5),'202301'!$I$5,0))))</f>
        <v>4</v>
      </c>
      <c r="T187" s="5">
        <f>IF(AND($N187&gt;='202301'!$E$2,$N187&lt;='202301'!$F$2),'202301'!$G$2,IF(AND($N187&gt;='202301'!$E$3,$N187&lt;='202301'!$F$3),'202301'!$G$3,IF(AND($N187&gt;='202301'!$E$4,$N187&lt;='202301'!$F$4),'202301'!$G$4,IF(AND($N187&gt;='202301'!$E$5,$N187&lt;='202301'!$F$5),'202301'!$G$5,0))))</f>
        <v>0</v>
      </c>
      <c r="U187" s="5">
        <f>IF(AND($N187&gt;='202302'!$E$2,$N187&lt;='202302'!$F$2),'202302'!$I$2,IF(AND($N187&gt;='202302'!$E$3,$N187&lt;='202302'!$F$3),'202302'!$I$3,IF(AND($N187&gt;='202302'!$E$4,$N187&lt;='202302'!$F$4),'202302'!$I$4,IF(AND($N187&gt;='202302'!$E$5,$N187&lt;='202302'!$F$5),'202302'!$I$5,0))))</f>
        <v>4</v>
      </c>
      <c r="V187" s="5">
        <f>IF(AND($N187&gt;='202302'!$E$2,$N187&lt;='202302'!$F$2),'202302'!$G$2,IF(AND($N187&gt;='202302'!$E$3,$N187&lt;='202302'!$F$3),'202302'!$G$3,IF(AND($N187&gt;='202302'!$E$4,$N187&lt;='202302'!$F$4),'202302'!$G$4,IF(AND($N187&gt;='202302'!$E$5,$N187&lt;='202302'!$F$5),'202302'!$G$5,0))))</f>
        <v>0</v>
      </c>
    </row>
    <row r="188" spans="1:22" x14ac:dyDescent="0.25">
      <c r="A188" s="5" t="s">
        <v>14</v>
      </c>
      <c r="B188" s="5">
        <v>10074016</v>
      </c>
      <c r="C188" s="5" t="s">
        <v>2561</v>
      </c>
      <c r="D188" s="5" t="s">
        <v>403</v>
      </c>
      <c r="E188" s="5" t="s">
        <v>404</v>
      </c>
      <c r="F188" s="4">
        <v>858481</v>
      </c>
      <c r="G188" s="4">
        <v>858481</v>
      </c>
      <c r="H188" s="4">
        <v>1649950</v>
      </c>
      <c r="I188" s="4">
        <v>858481</v>
      </c>
      <c r="J188" s="4">
        <v>858481</v>
      </c>
      <c r="K188" s="4">
        <v>1649950</v>
      </c>
      <c r="L188" s="4">
        <v>6733824</v>
      </c>
      <c r="M188" s="5">
        <v>6</v>
      </c>
      <c r="N188" s="8">
        <v>1122304</v>
      </c>
      <c r="O188" s="5">
        <f>IF(AND($N188&gt;='202203'!$E$2,$N188&lt;='202203'!$F$2),'202203'!$I$2,IF(AND($N188&gt;='202203'!$E$3,$N188&lt;='202203'!$F$3),'202203'!$I$3,IF(AND($N188&gt;='202203'!$E$4,$N188&lt;='202203'!$F$4),'202203'!$I$4,IF(AND($N188&gt;='202203'!$E$5,$N188&lt;='202203'!$F$5),'202203'!$I$5,0))))</f>
        <v>4</v>
      </c>
      <c r="P188" s="5">
        <f>IF(AND($N188&gt;='202203'!$E$2,$N188&lt;='202203'!$F$2),'202203'!$G$2,IF(AND($N188&gt;='202203'!$E$3,$N188&lt;='202203'!$F$3),'202203'!$G$3,IF(AND($N188&gt;='202203'!$E$4,$N188&lt;='202203'!$F$4),'202203'!$G$4,IF(AND($N188&gt;='202203'!$E$5,$N188&lt;='202203'!$F$5),'202203'!$G$5,0))))</f>
        <v>0</v>
      </c>
      <c r="Q188" s="5">
        <f>IF(AND($N188&gt;='202204'!$E$2,$N188&lt;='202204'!$F$2),'202204'!$I$2,IF(AND($N188&gt;='202204'!$E$3,$N188&lt;='202204'!$F$3),'202204'!$I$3,IF(AND($N188&gt;='202204'!$E$4,$N188&lt;='202204'!$F$4),'202204'!$I$4,IF(AND($N188&gt;='202204'!$E$5,$N188&lt;='202204'!$F$5),'202204'!$I$5,0))))</f>
        <v>4</v>
      </c>
      <c r="R188" s="5">
        <f>IF(AND($N188&gt;='202204'!$E$2,$N188&lt;='202204'!$F$2),'202204'!$G$2,IF(AND($N188&gt;='202204'!$E$3,$N188&lt;='202204'!$F$3),'202204'!$G$3,IF(AND($N188&gt;='202204'!$E$4,$N188&lt;='202204'!$F$4),'202204'!$G$4,IF(AND($N188&gt;='202204'!$E$5,$N188&lt;='202204'!$F$5),'202204'!$G$5,0))))</f>
        <v>0</v>
      </c>
      <c r="S188" s="5">
        <f>IF(AND($N188&gt;='202301'!$E$2,$N188&lt;='202301'!$F$2),'202301'!$I$2,IF(AND($N188&gt;='202301'!$E$3,$N188&lt;='202301'!$F$3),'202301'!$I$3,IF(AND($N188&gt;='202301'!$E$4,$N188&lt;='202301'!$F$4),'202301'!$I$4,IF(AND($N188&gt;='202301'!$E$5,$N188&lt;='202301'!$F$5),'202301'!$I$5,0))))</f>
        <v>4</v>
      </c>
      <c r="T188" s="5">
        <f>IF(AND($N188&gt;='202301'!$E$2,$N188&lt;='202301'!$F$2),'202301'!$G$2,IF(AND($N188&gt;='202301'!$E$3,$N188&lt;='202301'!$F$3),'202301'!$G$3,IF(AND($N188&gt;='202301'!$E$4,$N188&lt;='202301'!$F$4),'202301'!$G$4,IF(AND($N188&gt;='202301'!$E$5,$N188&lt;='202301'!$F$5),'202301'!$G$5,0))))</f>
        <v>0</v>
      </c>
      <c r="U188" s="5">
        <f>IF(AND($N188&gt;='202302'!$E$2,$N188&lt;='202302'!$F$2),'202302'!$I$2,IF(AND($N188&gt;='202302'!$E$3,$N188&lt;='202302'!$F$3),'202302'!$I$3,IF(AND($N188&gt;='202302'!$E$4,$N188&lt;='202302'!$F$4),'202302'!$I$4,IF(AND($N188&gt;='202302'!$E$5,$N188&lt;='202302'!$F$5),'202302'!$I$5,0))))</f>
        <v>3</v>
      </c>
      <c r="V188" s="5">
        <f>IF(AND($N188&gt;='202302'!$E$2,$N188&lt;='202302'!$F$2),'202302'!$G$2,IF(AND($N188&gt;='202302'!$E$3,$N188&lt;='202302'!$F$3),'202302'!$G$3,IF(AND($N188&gt;='202302'!$E$4,$N188&lt;='202302'!$F$4),'202302'!$G$4,IF(AND($N188&gt;='202302'!$E$5,$N188&lt;='202302'!$F$5),'202302'!$G$5,0))))</f>
        <v>3942</v>
      </c>
    </row>
    <row r="189" spans="1:22" x14ac:dyDescent="0.25">
      <c r="A189" s="5" t="s">
        <v>14</v>
      </c>
      <c r="B189" s="5">
        <v>10076075</v>
      </c>
      <c r="C189" s="5" t="s">
        <v>2562</v>
      </c>
      <c r="D189" s="5" t="s">
        <v>405</v>
      </c>
      <c r="E189" s="5" t="s">
        <v>406</v>
      </c>
      <c r="F189" s="4">
        <v>849842</v>
      </c>
      <c r="G189" s="4">
        <v>849842</v>
      </c>
      <c r="H189" s="4">
        <v>1641311</v>
      </c>
      <c r="I189" s="4">
        <v>849842</v>
      </c>
      <c r="J189" s="4">
        <v>849842</v>
      </c>
      <c r="K189" s="4">
        <v>1641311</v>
      </c>
      <c r="L189" s="4">
        <v>6681990</v>
      </c>
      <c r="M189" s="5">
        <v>6</v>
      </c>
      <c r="N189" s="8">
        <v>1113665</v>
      </c>
      <c r="O189" s="5">
        <f>IF(AND($N189&gt;='202203'!$E$2,$N189&lt;='202203'!$F$2),'202203'!$I$2,IF(AND($N189&gt;='202203'!$E$3,$N189&lt;='202203'!$F$3),'202203'!$I$3,IF(AND($N189&gt;='202203'!$E$4,$N189&lt;='202203'!$F$4),'202203'!$I$4,IF(AND($N189&gt;='202203'!$E$5,$N189&lt;='202203'!$F$5),'202203'!$I$5,0))))</f>
        <v>4</v>
      </c>
      <c r="P189" s="5">
        <f>IF(AND($N189&gt;='202203'!$E$2,$N189&lt;='202203'!$F$2),'202203'!$G$2,IF(AND($N189&gt;='202203'!$E$3,$N189&lt;='202203'!$F$3),'202203'!$G$3,IF(AND($N189&gt;='202203'!$E$4,$N189&lt;='202203'!$F$4),'202203'!$G$4,IF(AND($N189&gt;='202203'!$E$5,$N189&lt;='202203'!$F$5),'202203'!$G$5,0))))</f>
        <v>0</v>
      </c>
      <c r="Q189" s="5">
        <f>IF(AND($N189&gt;='202204'!$E$2,$N189&lt;='202204'!$F$2),'202204'!$I$2,IF(AND($N189&gt;='202204'!$E$3,$N189&lt;='202204'!$F$3),'202204'!$I$3,IF(AND($N189&gt;='202204'!$E$4,$N189&lt;='202204'!$F$4),'202204'!$I$4,IF(AND($N189&gt;='202204'!$E$5,$N189&lt;='202204'!$F$5),'202204'!$I$5,0))))</f>
        <v>4</v>
      </c>
      <c r="R189" s="5">
        <f>IF(AND($N189&gt;='202204'!$E$2,$N189&lt;='202204'!$F$2),'202204'!$G$2,IF(AND($N189&gt;='202204'!$E$3,$N189&lt;='202204'!$F$3),'202204'!$G$3,IF(AND($N189&gt;='202204'!$E$4,$N189&lt;='202204'!$F$4),'202204'!$G$4,IF(AND($N189&gt;='202204'!$E$5,$N189&lt;='202204'!$F$5),'202204'!$G$5,0))))</f>
        <v>0</v>
      </c>
      <c r="S189" s="5">
        <f>IF(AND($N189&gt;='202301'!$E$2,$N189&lt;='202301'!$F$2),'202301'!$I$2,IF(AND($N189&gt;='202301'!$E$3,$N189&lt;='202301'!$F$3),'202301'!$I$3,IF(AND($N189&gt;='202301'!$E$4,$N189&lt;='202301'!$F$4),'202301'!$I$4,IF(AND($N189&gt;='202301'!$E$5,$N189&lt;='202301'!$F$5),'202301'!$I$5,0))))</f>
        <v>4</v>
      </c>
      <c r="T189" s="5">
        <f>IF(AND($N189&gt;='202301'!$E$2,$N189&lt;='202301'!$F$2),'202301'!$G$2,IF(AND($N189&gt;='202301'!$E$3,$N189&lt;='202301'!$F$3),'202301'!$G$3,IF(AND($N189&gt;='202301'!$E$4,$N189&lt;='202301'!$F$4),'202301'!$G$4,IF(AND($N189&gt;='202301'!$E$5,$N189&lt;='202301'!$F$5),'202301'!$G$5,0))))</f>
        <v>0</v>
      </c>
      <c r="U189" s="5">
        <f>IF(AND($N189&gt;='202302'!$E$2,$N189&lt;='202302'!$F$2),'202302'!$I$2,IF(AND($N189&gt;='202302'!$E$3,$N189&lt;='202302'!$F$3),'202302'!$I$3,IF(AND($N189&gt;='202302'!$E$4,$N189&lt;='202302'!$F$4),'202302'!$I$4,IF(AND($N189&gt;='202302'!$E$5,$N189&lt;='202302'!$F$5),'202302'!$I$5,0))))</f>
        <v>3</v>
      </c>
      <c r="V189" s="5">
        <f>IF(AND($N189&gt;='202302'!$E$2,$N189&lt;='202302'!$F$2),'202302'!$G$2,IF(AND($N189&gt;='202302'!$E$3,$N189&lt;='202302'!$F$3),'202302'!$G$3,IF(AND($N189&gt;='202302'!$E$4,$N189&lt;='202302'!$F$4),'202302'!$G$4,IF(AND($N189&gt;='202302'!$E$5,$N189&lt;='202302'!$F$5),'202302'!$G$5,0))))</f>
        <v>3942</v>
      </c>
    </row>
    <row r="190" spans="1:22" x14ac:dyDescent="0.25">
      <c r="A190" s="5" t="s">
        <v>14</v>
      </c>
      <c r="B190" s="5">
        <v>10078320</v>
      </c>
      <c r="C190" s="5" t="s">
        <v>2563</v>
      </c>
      <c r="D190" s="5" t="s">
        <v>407</v>
      </c>
      <c r="E190" s="5" t="s">
        <v>408</v>
      </c>
      <c r="F190" s="4">
        <v>2135005</v>
      </c>
      <c r="G190" s="4">
        <v>2135005</v>
      </c>
      <c r="H190" s="4">
        <v>4124154</v>
      </c>
      <c r="I190" s="4">
        <v>2339405</v>
      </c>
      <c r="J190" s="4">
        <v>2299207</v>
      </c>
      <c r="K190" s="4">
        <v>4417347</v>
      </c>
      <c r="L190" s="4">
        <v>17450123</v>
      </c>
      <c r="M190" s="5">
        <v>6</v>
      </c>
      <c r="N190" s="8">
        <v>2908353</v>
      </c>
      <c r="O190" s="5">
        <f>IF(AND($N190&gt;='202203'!$E$2,$N190&lt;='202203'!$F$2),'202203'!$I$2,IF(AND($N190&gt;='202203'!$E$3,$N190&lt;='202203'!$F$3),'202203'!$I$3,IF(AND($N190&gt;='202203'!$E$4,$N190&lt;='202203'!$F$4),'202203'!$I$4,IF(AND($N190&gt;='202203'!$E$5,$N190&lt;='202203'!$F$5),'202203'!$I$5,0))))</f>
        <v>4</v>
      </c>
      <c r="P190" s="5">
        <f>IF(AND($N190&gt;='202203'!$E$2,$N190&lt;='202203'!$F$2),'202203'!$G$2,IF(AND($N190&gt;='202203'!$E$3,$N190&lt;='202203'!$F$3),'202203'!$G$3,IF(AND($N190&gt;='202203'!$E$4,$N190&lt;='202203'!$F$4),'202203'!$G$4,IF(AND($N190&gt;='202203'!$E$5,$N190&lt;='202203'!$F$5),'202203'!$G$5,0))))</f>
        <v>0</v>
      </c>
      <c r="Q190" s="5">
        <f>IF(AND($N190&gt;='202204'!$E$2,$N190&lt;='202204'!$F$2),'202204'!$I$2,IF(AND($N190&gt;='202204'!$E$3,$N190&lt;='202204'!$F$3),'202204'!$I$3,IF(AND($N190&gt;='202204'!$E$4,$N190&lt;='202204'!$F$4),'202204'!$I$4,IF(AND($N190&gt;='202204'!$E$5,$N190&lt;='202204'!$F$5),'202204'!$I$5,0))))</f>
        <v>4</v>
      </c>
      <c r="R190" s="5">
        <f>IF(AND($N190&gt;='202204'!$E$2,$N190&lt;='202204'!$F$2),'202204'!$G$2,IF(AND($N190&gt;='202204'!$E$3,$N190&lt;='202204'!$F$3),'202204'!$G$3,IF(AND($N190&gt;='202204'!$E$4,$N190&lt;='202204'!$F$4),'202204'!$G$4,IF(AND($N190&gt;='202204'!$E$5,$N190&lt;='202204'!$F$5),'202204'!$G$5,0))))</f>
        <v>0</v>
      </c>
      <c r="S190" s="5">
        <f>IF(AND($N190&gt;='202301'!$E$2,$N190&lt;='202301'!$F$2),'202301'!$I$2,IF(AND($N190&gt;='202301'!$E$3,$N190&lt;='202301'!$F$3),'202301'!$I$3,IF(AND($N190&gt;='202301'!$E$4,$N190&lt;='202301'!$F$4),'202301'!$I$4,IF(AND($N190&gt;='202301'!$E$5,$N190&lt;='202301'!$F$5),'202301'!$I$5,0))))</f>
        <v>4</v>
      </c>
      <c r="T190" s="5">
        <f>IF(AND($N190&gt;='202301'!$E$2,$N190&lt;='202301'!$F$2),'202301'!$G$2,IF(AND($N190&gt;='202301'!$E$3,$N190&lt;='202301'!$F$3),'202301'!$G$3,IF(AND($N190&gt;='202301'!$E$4,$N190&lt;='202301'!$F$4),'202301'!$G$4,IF(AND($N190&gt;='202301'!$E$5,$N190&lt;='202301'!$F$5),'202301'!$G$5,0))))</f>
        <v>0</v>
      </c>
      <c r="U190" s="5">
        <f>IF(AND($N190&gt;='202302'!$E$2,$N190&lt;='202302'!$F$2),'202302'!$I$2,IF(AND($N190&gt;='202302'!$E$3,$N190&lt;='202302'!$F$3),'202302'!$I$3,IF(AND($N190&gt;='202302'!$E$4,$N190&lt;='202302'!$F$4),'202302'!$I$4,IF(AND($N190&gt;='202302'!$E$5,$N190&lt;='202302'!$F$5),'202302'!$I$5,0))))</f>
        <v>4</v>
      </c>
      <c r="V190" s="5">
        <f>IF(AND($N190&gt;='202302'!$E$2,$N190&lt;='202302'!$F$2),'202302'!$G$2,IF(AND($N190&gt;='202302'!$E$3,$N190&lt;='202302'!$F$3),'202302'!$G$3,IF(AND($N190&gt;='202302'!$E$4,$N190&lt;='202302'!$F$4),'202302'!$G$4,IF(AND($N190&gt;='202302'!$E$5,$N190&lt;='202302'!$F$5),'202302'!$G$5,0))))</f>
        <v>0</v>
      </c>
    </row>
    <row r="191" spans="1:22" x14ac:dyDescent="0.25">
      <c r="A191" s="5" t="s">
        <v>14</v>
      </c>
      <c r="B191" s="5">
        <v>10087197</v>
      </c>
      <c r="C191" s="5" t="s">
        <v>2564</v>
      </c>
      <c r="D191" s="5" t="s">
        <v>411</v>
      </c>
      <c r="E191" s="5" t="s">
        <v>412</v>
      </c>
      <c r="F191" s="4">
        <v>2153411</v>
      </c>
      <c r="G191" s="4">
        <v>1973985</v>
      </c>
      <c r="H191" s="4">
        <v>3809659</v>
      </c>
      <c r="I191" s="4">
        <v>2343925</v>
      </c>
      <c r="J191" s="4">
        <v>2268978</v>
      </c>
      <c r="K191" s="4">
        <v>4361410</v>
      </c>
      <c r="L191" s="4">
        <v>16911368</v>
      </c>
      <c r="M191" s="5">
        <v>6</v>
      </c>
      <c r="N191" s="8">
        <v>2818561</v>
      </c>
      <c r="O191" s="5">
        <f>IF(AND($N191&gt;='202203'!$E$2,$N191&lt;='202203'!$F$2),'202203'!$I$2,IF(AND($N191&gt;='202203'!$E$3,$N191&lt;='202203'!$F$3),'202203'!$I$3,IF(AND($N191&gt;='202203'!$E$4,$N191&lt;='202203'!$F$4),'202203'!$I$4,IF(AND($N191&gt;='202203'!$E$5,$N191&lt;='202203'!$F$5),'202203'!$I$5,0))))</f>
        <v>4</v>
      </c>
      <c r="P191" s="5">
        <f>IF(AND($N191&gt;='202203'!$E$2,$N191&lt;='202203'!$F$2),'202203'!$G$2,IF(AND($N191&gt;='202203'!$E$3,$N191&lt;='202203'!$F$3),'202203'!$G$3,IF(AND($N191&gt;='202203'!$E$4,$N191&lt;='202203'!$F$4),'202203'!$G$4,IF(AND($N191&gt;='202203'!$E$5,$N191&lt;='202203'!$F$5),'202203'!$G$5,0))))</f>
        <v>0</v>
      </c>
      <c r="Q191" s="5">
        <f>IF(AND($N191&gt;='202204'!$E$2,$N191&lt;='202204'!$F$2),'202204'!$I$2,IF(AND($N191&gt;='202204'!$E$3,$N191&lt;='202204'!$F$3),'202204'!$I$3,IF(AND($N191&gt;='202204'!$E$4,$N191&lt;='202204'!$F$4),'202204'!$I$4,IF(AND($N191&gt;='202204'!$E$5,$N191&lt;='202204'!$F$5),'202204'!$I$5,0))))</f>
        <v>4</v>
      </c>
      <c r="R191" s="5">
        <f>IF(AND($N191&gt;='202204'!$E$2,$N191&lt;='202204'!$F$2),'202204'!$G$2,IF(AND($N191&gt;='202204'!$E$3,$N191&lt;='202204'!$F$3),'202204'!$G$3,IF(AND($N191&gt;='202204'!$E$4,$N191&lt;='202204'!$F$4),'202204'!$G$4,IF(AND($N191&gt;='202204'!$E$5,$N191&lt;='202204'!$F$5),'202204'!$G$5,0))))</f>
        <v>0</v>
      </c>
      <c r="S191" s="5">
        <f>IF(AND($N191&gt;='202301'!$E$2,$N191&lt;='202301'!$F$2),'202301'!$I$2,IF(AND($N191&gt;='202301'!$E$3,$N191&lt;='202301'!$F$3),'202301'!$I$3,IF(AND($N191&gt;='202301'!$E$4,$N191&lt;='202301'!$F$4),'202301'!$I$4,IF(AND($N191&gt;='202301'!$E$5,$N191&lt;='202301'!$F$5),'202301'!$I$5,0))))</f>
        <v>4</v>
      </c>
      <c r="T191" s="5">
        <f>IF(AND($N191&gt;='202301'!$E$2,$N191&lt;='202301'!$F$2),'202301'!$G$2,IF(AND($N191&gt;='202301'!$E$3,$N191&lt;='202301'!$F$3),'202301'!$G$3,IF(AND($N191&gt;='202301'!$E$4,$N191&lt;='202301'!$F$4),'202301'!$G$4,IF(AND($N191&gt;='202301'!$E$5,$N191&lt;='202301'!$F$5),'202301'!$G$5,0))))</f>
        <v>0</v>
      </c>
      <c r="U191" s="5">
        <f>IF(AND($N191&gt;='202302'!$E$2,$N191&lt;='202302'!$F$2),'202302'!$I$2,IF(AND($N191&gt;='202302'!$E$3,$N191&lt;='202302'!$F$3),'202302'!$I$3,IF(AND($N191&gt;='202302'!$E$4,$N191&lt;='202302'!$F$4),'202302'!$I$4,IF(AND($N191&gt;='202302'!$E$5,$N191&lt;='202302'!$F$5),'202302'!$I$5,0))))</f>
        <v>4</v>
      </c>
      <c r="V191" s="5">
        <f>IF(AND($N191&gt;='202302'!$E$2,$N191&lt;='202302'!$F$2),'202302'!$G$2,IF(AND($N191&gt;='202302'!$E$3,$N191&lt;='202302'!$F$3),'202302'!$G$3,IF(AND($N191&gt;='202302'!$E$4,$N191&lt;='202302'!$F$4),'202302'!$G$4,IF(AND($N191&gt;='202302'!$E$5,$N191&lt;='202302'!$F$5),'202302'!$G$5,0))))</f>
        <v>0</v>
      </c>
    </row>
    <row r="192" spans="1:22" x14ac:dyDescent="0.25">
      <c r="A192" s="5" t="s">
        <v>14</v>
      </c>
      <c r="B192" s="5">
        <v>10098520</v>
      </c>
      <c r="C192" s="5" t="s">
        <v>2565</v>
      </c>
      <c r="D192" s="5" t="s">
        <v>413</v>
      </c>
      <c r="E192" s="5" t="s">
        <v>414</v>
      </c>
      <c r="F192" s="4">
        <v>1564976</v>
      </c>
      <c r="G192" s="4">
        <v>1564976</v>
      </c>
      <c r="H192" s="4">
        <v>2971880</v>
      </c>
      <c r="I192" s="4">
        <v>1564976</v>
      </c>
      <c r="J192" s="4">
        <v>1564976</v>
      </c>
      <c r="K192" s="4">
        <v>2971880</v>
      </c>
      <c r="L192" s="4">
        <v>12203664</v>
      </c>
      <c r="M192" s="5">
        <v>6</v>
      </c>
      <c r="N192" s="8">
        <v>2033944</v>
      </c>
      <c r="O192" s="5">
        <f>IF(AND($N192&gt;='202203'!$E$2,$N192&lt;='202203'!$F$2),'202203'!$I$2,IF(AND($N192&gt;='202203'!$E$3,$N192&lt;='202203'!$F$3),'202203'!$I$3,IF(AND($N192&gt;='202203'!$E$4,$N192&lt;='202203'!$F$4),'202203'!$I$4,IF(AND($N192&gt;='202203'!$E$5,$N192&lt;='202203'!$F$5),'202203'!$I$5,0))))</f>
        <v>4</v>
      </c>
      <c r="P192" s="5">
        <f>IF(AND($N192&gt;='202203'!$E$2,$N192&lt;='202203'!$F$2),'202203'!$G$2,IF(AND($N192&gt;='202203'!$E$3,$N192&lt;='202203'!$F$3),'202203'!$G$3,IF(AND($N192&gt;='202203'!$E$4,$N192&lt;='202203'!$F$4),'202203'!$G$4,IF(AND($N192&gt;='202203'!$E$5,$N192&lt;='202203'!$F$5),'202203'!$G$5,0))))</f>
        <v>0</v>
      </c>
      <c r="Q192" s="5">
        <f>IF(AND($N192&gt;='202204'!$E$2,$N192&lt;='202204'!$F$2),'202204'!$I$2,IF(AND($N192&gt;='202204'!$E$3,$N192&lt;='202204'!$F$3),'202204'!$I$3,IF(AND($N192&gt;='202204'!$E$4,$N192&lt;='202204'!$F$4),'202204'!$I$4,IF(AND($N192&gt;='202204'!$E$5,$N192&lt;='202204'!$F$5),'202204'!$I$5,0))))</f>
        <v>4</v>
      </c>
      <c r="R192" s="5">
        <f>IF(AND($N192&gt;='202204'!$E$2,$N192&lt;='202204'!$F$2),'202204'!$G$2,IF(AND($N192&gt;='202204'!$E$3,$N192&lt;='202204'!$F$3),'202204'!$G$3,IF(AND($N192&gt;='202204'!$E$4,$N192&lt;='202204'!$F$4),'202204'!$G$4,IF(AND($N192&gt;='202204'!$E$5,$N192&lt;='202204'!$F$5),'202204'!$G$5,0))))</f>
        <v>0</v>
      </c>
      <c r="S192" s="5">
        <f>IF(AND($N192&gt;='202301'!$E$2,$N192&lt;='202301'!$F$2),'202301'!$I$2,IF(AND($N192&gt;='202301'!$E$3,$N192&lt;='202301'!$F$3),'202301'!$I$3,IF(AND($N192&gt;='202301'!$E$4,$N192&lt;='202301'!$F$4),'202301'!$I$4,IF(AND($N192&gt;='202301'!$E$5,$N192&lt;='202301'!$F$5),'202301'!$I$5,0))))</f>
        <v>4</v>
      </c>
      <c r="T192" s="5">
        <f>IF(AND($N192&gt;='202301'!$E$2,$N192&lt;='202301'!$F$2),'202301'!$G$2,IF(AND($N192&gt;='202301'!$E$3,$N192&lt;='202301'!$F$3),'202301'!$G$3,IF(AND($N192&gt;='202301'!$E$4,$N192&lt;='202301'!$F$4),'202301'!$G$4,IF(AND($N192&gt;='202301'!$E$5,$N192&lt;='202301'!$F$5),'202301'!$G$5,0))))</f>
        <v>0</v>
      </c>
      <c r="U192" s="5">
        <f>IF(AND($N192&gt;='202302'!$E$2,$N192&lt;='202302'!$F$2),'202302'!$I$2,IF(AND($N192&gt;='202302'!$E$3,$N192&lt;='202302'!$F$3),'202302'!$I$3,IF(AND($N192&gt;='202302'!$E$4,$N192&lt;='202302'!$F$4),'202302'!$I$4,IF(AND($N192&gt;='202302'!$E$5,$N192&lt;='202302'!$F$5),'202302'!$I$5,0))))</f>
        <v>4</v>
      </c>
      <c r="V192" s="5">
        <f>IF(AND($N192&gt;='202302'!$E$2,$N192&lt;='202302'!$F$2),'202302'!$G$2,IF(AND($N192&gt;='202302'!$E$3,$N192&lt;='202302'!$F$3),'202302'!$G$3,IF(AND($N192&gt;='202302'!$E$4,$N192&lt;='202302'!$F$4),'202302'!$G$4,IF(AND($N192&gt;='202302'!$E$5,$N192&lt;='202302'!$F$5),'202302'!$G$5,0))))</f>
        <v>0</v>
      </c>
    </row>
    <row r="193" spans="1:22" x14ac:dyDescent="0.25">
      <c r="A193" s="5" t="s">
        <v>14</v>
      </c>
      <c r="B193" s="5">
        <v>10137327</v>
      </c>
      <c r="C193" s="5" t="s">
        <v>2566</v>
      </c>
      <c r="D193" s="5" t="s">
        <v>418</v>
      </c>
      <c r="E193" s="5" t="s">
        <v>419</v>
      </c>
      <c r="F193" s="4">
        <v>1011735</v>
      </c>
      <c r="G193" s="4">
        <v>1011735</v>
      </c>
      <c r="H193" s="4">
        <v>2053262</v>
      </c>
      <c r="I193" s="4">
        <v>1019734</v>
      </c>
      <c r="J193" s="4">
        <v>1019734</v>
      </c>
      <c r="K193" s="4">
        <v>2053262</v>
      </c>
      <c r="L193" s="4">
        <v>8169462</v>
      </c>
      <c r="M193" s="5">
        <v>6</v>
      </c>
      <c r="N193" s="8">
        <v>1361577</v>
      </c>
      <c r="O193" s="5">
        <f>IF(AND($N193&gt;='202203'!$E$2,$N193&lt;='202203'!$F$2),'202203'!$I$2,IF(AND($N193&gt;='202203'!$E$3,$N193&lt;='202203'!$F$3),'202203'!$I$3,IF(AND($N193&gt;='202203'!$E$4,$N193&lt;='202203'!$F$4),'202203'!$I$4,IF(AND($N193&gt;='202203'!$E$5,$N193&lt;='202203'!$F$5),'202203'!$I$5,0))))</f>
        <v>4</v>
      </c>
      <c r="P193" s="5">
        <f>IF(AND($N193&gt;='202203'!$E$2,$N193&lt;='202203'!$F$2),'202203'!$G$2,IF(AND($N193&gt;='202203'!$E$3,$N193&lt;='202203'!$F$3),'202203'!$G$3,IF(AND($N193&gt;='202203'!$E$4,$N193&lt;='202203'!$F$4),'202203'!$G$4,IF(AND($N193&gt;='202203'!$E$5,$N193&lt;='202203'!$F$5),'202203'!$G$5,0))))</f>
        <v>0</v>
      </c>
      <c r="Q193" s="5">
        <f>IF(AND($N193&gt;='202204'!$E$2,$N193&lt;='202204'!$F$2),'202204'!$I$2,IF(AND($N193&gt;='202204'!$E$3,$N193&lt;='202204'!$F$3),'202204'!$I$3,IF(AND($N193&gt;='202204'!$E$4,$N193&lt;='202204'!$F$4),'202204'!$I$4,IF(AND($N193&gt;='202204'!$E$5,$N193&lt;='202204'!$F$5),'202204'!$I$5,0))))</f>
        <v>4</v>
      </c>
      <c r="R193" s="5">
        <f>IF(AND($N193&gt;='202204'!$E$2,$N193&lt;='202204'!$F$2),'202204'!$G$2,IF(AND($N193&gt;='202204'!$E$3,$N193&lt;='202204'!$F$3),'202204'!$G$3,IF(AND($N193&gt;='202204'!$E$4,$N193&lt;='202204'!$F$4),'202204'!$G$4,IF(AND($N193&gt;='202204'!$E$5,$N193&lt;='202204'!$F$5),'202204'!$G$5,0))))</f>
        <v>0</v>
      </c>
      <c r="S193" s="5">
        <f>IF(AND($N193&gt;='202301'!$E$2,$N193&lt;='202301'!$F$2),'202301'!$I$2,IF(AND($N193&gt;='202301'!$E$3,$N193&lt;='202301'!$F$3),'202301'!$I$3,IF(AND($N193&gt;='202301'!$E$4,$N193&lt;='202301'!$F$4),'202301'!$I$4,IF(AND($N193&gt;='202301'!$E$5,$N193&lt;='202301'!$F$5),'202301'!$I$5,0))))</f>
        <v>4</v>
      </c>
      <c r="T193" s="5">
        <f>IF(AND($N193&gt;='202301'!$E$2,$N193&lt;='202301'!$F$2),'202301'!$G$2,IF(AND($N193&gt;='202301'!$E$3,$N193&lt;='202301'!$F$3),'202301'!$G$3,IF(AND($N193&gt;='202301'!$E$4,$N193&lt;='202301'!$F$4),'202301'!$G$4,IF(AND($N193&gt;='202301'!$E$5,$N193&lt;='202301'!$F$5),'202301'!$G$5,0))))</f>
        <v>0</v>
      </c>
      <c r="U193" s="5">
        <f>IF(AND($N193&gt;='202302'!$E$2,$N193&lt;='202302'!$F$2),'202302'!$I$2,IF(AND($N193&gt;='202302'!$E$3,$N193&lt;='202302'!$F$3),'202302'!$I$3,IF(AND($N193&gt;='202302'!$E$4,$N193&lt;='202302'!$F$4),'202302'!$I$4,IF(AND($N193&gt;='202302'!$E$5,$N193&lt;='202302'!$F$5),'202302'!$I$5,0))))</f>
        <v>4</v>
      </c>
      <c r="V193" s="5">
        <f>IF(AND($N193&gt;='202302'!$E$2,$N193&lt;='202302'!$F$2),'202302'!$G$2,IF(AND($N193&gt;='202302'!$E$3,$N193&lt;='202302'!$F$3),'202302'!$G$3,IF(AND($N193&gt;='202302'!$E$4,$N193&lt;='202302'!$F$4),'202302'!$G$4,IF(AND($N193&gt;='202302'!$E$5,$N193&lt;='202302'!$F$5),'202302'!$G$5,0))))</f>
        <v>0</v>
      </c>
    </row>
    <row r="194" spans="1:22" x14ac:dyDescent="0.25">
      <c r="A194" s="5" t="s">
        <v>14</v>
      </c>
      <c r="B194" s="5">
        <v>10140418</v>
      </c>
      <c r="C194" s="5" t="s">
        <v>2567</v>
      </c>
      <c r="D194" s="5" t="s">
        <v>420</v>
      </c>
      <c r="E194" s="5" t="s">
        <v>421</v>
      </c>
      <c r="F194" s="4">
        <v>1582255</v>
      </c>
      <c r="G194" s="4">
        <v>1582255</v>
      </c>
      <c r="H194" s="4">
        <v>2996089</v>
      </c>
      <c r="I194" s="4">
        <v>1582255</v>
      </c>
      <c r="J194" s="4">
        <v>1582255</v>
      </c>
      <c r="K194" s="4">
        <v>2996089</v>
      </c>
      <c r="L194" s="4">
        <v>12321198</v>
      </c>
      <c r="M194" s="5">
        <v>6</v>
      </c>
      <c r="N194" s="8">
        <v>2053533</v>
      </c>
      <c r="O194" s="5">
        <f>IF(AND($N194&gt;='202203'!$E$2,$N194&lt;='202203'!$F$2),'202203'!$I$2,IF(AND($N194&gt;='202203'!$E$3,$N194&lt;='202203'!$F$3),'202203'!$I$3,IF(AND($N194&gt;='202203'!$E$4,$N194&lt;='202203'!$F$4),'202203'!$I$4,IF(AND($N194&gt;='202203'!$E$5,$N194&lt;='202203'!$F$5),'202203'!$I$5,0))))</f>
        <v>4</v>
      </c>
      <c r="P194" s="5">
        <f>IF(AND($N194&gt;='202203'!$E$2,$N194&lt;='202203'!$F$2),'202203'!$G$2,IF(AND($N194&gt;='202203'!$E$3,$N194&lt;='202203'!$F$3),'202203'!$G$3,IF(AND($N194&gt;='202203'!$E$4,$N194&lt;='202203'!$F$4),'202203'!$G$4,IF(AND($N194&gt;='202203'!$E$5,$N194&lt;='202203'!$F$5),'202203'!$G$5,0))))</f>
        <v>0</v>
      </c>
      <c r="Q194" s="5">
        <f>IF(AND($N194&gt;='202204'!$E$2,$N194&lt;='202204'!$F$2),'202204'!$I$2,IF(AND($N194&gt;='202204'!$E$3,$N194&lt;='202204'!$F$3),'202204'!$I$3,IF(AND($N194&gt;='202204'!$E$4,$N194&lt;='202204'!$F$4),'202204'!$I$4,IF(AND($N194&gt;='202204'!$E$5,$N194&lt;='202204'!$F$5),'202204'!$I$5,0))))</f>
        <v>4</v>
      </c>
      <c r="R194" s="5">
        <f>IF(AND($N194&gt;='202204'!$E$2,$N194&lt;='202204'!$F$2),'202204'!$G$2,IF(AND($N194&gt;='202204'!$E$3,$N194&lt;='202204'!$F$3),'202204'!$G$3,IF(AND($N194&gt;='202204'!$E$4,$N194&lt;='202204'!$F$4),'202204'!$G$4,IF(AND($N194&gt;='202204'!$E$5,$N194&lt;='202204'!$F$5),'202204'!$G$5,0))))</f>
        <v>0</v>
      </c>
      <c r="S194" s="5">
        <f>IF(AND($N194&gt;='202301'!$E$2,$N194&lt;='202301'!$F$2),'202301'!$I$2,IF(AND($N194&gt;='202301'!$E$3,$N194&lt;='202301'!$F$3),'202301'!$I$3,IF(AND($N194&gt;='202301'!$E$4,$N194&lt;='202301'!$F$4),'202301'!$I$4,IF(AND($N194&gt;='202301'!$E$5,$N194&lt;='202301'!$F$5),'202301'!$I$5,0))))</f>
        <v>4</v>
      </c>
      <c r="T194" s="5">
        <f>IF(AND($N194&gt;='202301'!$E$2,$N194&lt;='202301'!$F$2),'202301'!$G$2,IF(AND($N194&gt;='202301'!$E$3,$N194&lt;='202301'!$F$3),'202301'!$G$3,IF(AND($N194&gt;='202301'!$E$4,$N194&lt;='202301'!$F$4),'202301'!$G$4,IF(AND($N194&gt;='202301'!$E$5,$N194&lt;='202301'!$F$5),'202301'!$G$5,0))))</f>
        <v>0</v>
      </c>
      <c r="U194" s="5">
        <f>IF(AND($N194&gt;='202302'!$E$2,$N194&lt;='202302'!$F$2),'202302'!$I$2,IF(AND($N194&gt;='202302'!$E$3,$N194&lt;='202302'!$F$3),'202302'!$I$3,IF(AND($N194&gt;='202302'!$E$4,$N194&lt;='202302'!$F$4),'202302'!$I$4,IF(AND($N194&gt;='202302'!$E$5,$N194&lt;='202302'!$F$5),'202302'!$I$5,0))))</f>
        <v>4</v>
      </c>
      <c r="V194" s="5">
        <f>IF(AND($N194&gt;='202302'!$E$2,$N194&lt;='202302'!$F$2),'202302'!$G$2,IF(AND($N194&gt;='202302'!$E$3,$N194&lt;='202302'!$F$3),'202302'!$G$3,IF(AND($N194&gt;='202302'!$E$4,$N194&lt;='202302'!$F$4),'202302'!$G$4,IF(AND($N194&gt;='202302'!$E$5,$N194&lt;='202302'!$F$5),'202302'!$G$5,0))))</f>
        <v>0</v>
      </c>
    </row>
    <row r="195" spans="1:22" x14ac:dyDescent="0.25">
      <c r="A195" s="5" t="s">
        <v>14</v>
      </c>
      <c r="B195" s="5">
        <v>10151153</v>
      </c>
      <c r="C195" s="5" t="s">
        <v>2568</v>
      </c>
      <c r="D195" s="5" t="s">
        <v>422</v>
      </c>
      <c r="E195" s="5" t="s">
        <v>423</v>
      </c>
      <c r="F195" s="4">
        <v>1560824</v>
      </c>
      <c r="G195" s="4">
        <v>1560824</v>
      </c>
      <c r="H195" s="4">
        <v>2950952</v>
      </c>
      <c r="I195" s="4">
        <v>1560824</v>
      </c>
      <c r="J195" s="4">
        <v>1560824</v>
      </c>
      <c r="K195" s="4">
        <v>2950952</v>
      </c>
      <c r="L195" s="4">
        <v>12145200</v>
      </c>
      <c r="M195" s="5">
        <v>6</v>
      </c>
      <c r="N195" s="8">
        <v>2024200</v>
      </c>
      <c r="O195" s="5">
        <f>IF(AND($N195&gt;='202203'!$E$2,$N195&lt;='202203'!$F$2),'202203'!$I$2,IF(AND($N195&gt;='202203'!$E$3,$N195&lt;='202203'!$F$3),'202203'!$I$3,IF(AND($N195&gt;='202203'!$E$4,$N195&lt;='202203'!$F$4),'202203'!$I$4,IF(AND($N195&gt;='202203'!$E$5,$N195&lt;='202203'!$F$5),'202203'!$I$5,0))))</f>
        <v>4</v>
      </c>
      <c r="P195" s="5">
        <f>IF(AND($N195&gt;='202203'!$E$2,$N195&lt;='202203'!$F$2),'202203'!$G$2,IF(AND($N195&gt;='202203'!$E$3,$N195&lt;='202203'!$F$3),'202203'!$G$3,IF(AND($N195&gt;='202203'!$E$4,$N195&lt;='202203'!$F$4),'202203'!$G$4,IF(AND($N195&gt;='202203'!$E$5,$N195&lt;='202203'!$F$5),'202203'!$G$5,0))))</f>
        <v>0</v>
      </c>
      <c r="Q195" s="5">
        <f>IF(AND($N195&gt;='202204'!$E$2,$N195&lt;='202204'!$F$2),'202204'!$I$2,IF(AND($N195&gt;='202204'!$E$3,$N195&lt;='202204'!$F$3),'202204'!$I$3,IF(AND($N195&gt;='202204'!$E$4,$N195&lt;='202204'!$F$4),'202204'!$I$4,IF(AND($N195&gt;='202204'!$E$5,$N195&lt;='202204'!$F$5),'202204'!$I$5,0))))</f>
        <v>4</v>
      </c>
      <c r="R195" s="5">
        <f>IF(AND($N195&gt;='202204'!$E$2,$N195&lt;='202204'!$F$2),'202204'!$G$2,IF(AND($N195&gt;='202204'!$E$3,$N195&lt;='202204'!$F$3),'202204'!$G$3,IF(AND($N195&gt;='202204'!$E$4,$N195&lt;='202204'!$F$4),'202204'!$G$4,IF(AND($N195&gt;='202204'!$E$5,$N195&lt;='202204'!$F$5),'202204'!$G$5,0))))</f>
        <v>0</v>
      </c>
      <c r="S195" s="5">
        <f>IF(AND($N195&gt;='202301'!$E$2,$N195&lt;='202301'!$F$2),'202301'!$I$2,IF(AND($N195&gt;='202301'!$E$3,$N195&lt;='202301'!$F$3),'202301'!$I$3,IF(AND($N195&gt;='202301'!$E$4,$N195&lt;='202301'!$F$4),'202301'!$I$4,IF(AND($N195&gt;='202301'!$E$5,$N195&lt;='202301'!$F$5),'202301'!$I$5,0))))</f>
        <v>4</v>
      </c>
      <c r="T195" s="5">
        <f>IF(AND($N195&gt;='202301'!$E$2,$N195&lt;='202301'!$F$2),'202301'!$G$2,IF(AND($N195&gt;='202301'!$E$3,$N195&lt;='202301'!$F$3),'202301'!$G$3,IF(AND($N195&gt;='202301'!$E$4,$N195&lt;='202301'!$F$4),'202301'!$G$4,IF(AND($N195&gt;='202301'!$E$5,$N195&lt;='202301'!$F$5),'202301'!$G$5,0))))</f>
        <v>0</v>
      </c>
      <c r="U195" s="5">
        <f>IF(AND($N195&gt;='202302'!$E$2,$N195&lt;='202302'!$F$2),'202302'!$I$2,IF(AND($N195&gt;='202302'!$E$3,$N195&lt;='202302'!$F$3),'202302'!$I$3,IF(AND($N195&gt;='202302'!$E$4,$N195&lt;='202302'!$F$4),'202302'!$I$4,IF(AND($N195&gt;='202302'!$E$5,$N195&lt;='202302'!$F$5),'202302'!$I$5,0))))</f>
        <v>4</v>
      </c>
      <c r="V195" s="5">
        <f>IF(AND($N195&gt;='202302'!$E$2,$N195&lt;='202302'!$F$2),'202302'!$G$2,IF(AND($N195&gt;='202302'!$E$3,$N195&lt;='202302'!$F$3),'202302'!$G$3,IF(AND($N195&gt;='202302'!$E$4,$N195&lt;='202302'!$F$4),'202302'!$G$4,IF(AND($N195&gt;='202302'!$E$5,$N195&lt;='202302'!$F$5),'202302'!$G$5,0))))</f>
        <v>0</v>
      </c>
    </row>
    <row r="196" spans="1:22" x14ac:dyDescent="0.25">
      <c r="A196" s="5" t="s">
        <v>14</v>
      </c>
      <c r="B196" s="5">
        <v>10160652</v>
      </c>
      <c r="C196" s="5" t="s">
        <v>424</v>
      </c>
      <c r="D196" s="5" t="s">
        <v>425</v>
      </c>
      <c r="E196" s="5" t="s">
        <v>426</v>
      </c>
      <c r="F196" s="4">
        <v>1560824</v>
      </c>
      <c r="G196" s="4">
        <v>1560824</v>
      </c>
      <c r="H196" s="4">
        <v>2950952</v>
      </c>
      <c r="I196" s="4">
        <v>1560824</v>
      </c>
      <c r="J196" s="4">
        <v>1560824</v>
      </c>
      <c r="K196" s="4">
        <v>2950952</v>
      </c>
      <c r="L196" s="4">
        <v>12145200</v>
      </c>
      <c r="M196" s="5">
        <v>6</v>
      </c>
      <c r="N196" s="8">
        <v>2024200</v>
      </c>
      <c r="O196" s="5">
        <f>IF(AND($N196&gt;='202203'!$E$2,$N196&lt;='202203'!$F$2),'202203'!$I$2,IF(AND($N196&gt;='202203'!$E$3,$N196&lt;='202203'!$F$3),'202203'!$I$3,IF(AND($N196&gt;='202203'!$E$4,$N196&lt;='202203'!$F$4),'202203'!$I$4,IF(AND($N196&gt;='202203'!$E$5,$N196&lt;='202203'!$F$5),'202203'!$I$5,0))))</f>
        <v>4</v>
      </c>
      <c r="P196" s="5">
        <f>IF(AND($N196&gt;='202203'!$E$2,$N196&lt;='202203'!$F$2),'202203'!$G$2,IF(AND($N196&gt;='202203'!$E$3,$N196&lt;='202203'!$F$3),'202203'!$G$3,IF(AND($N196&gt;='202203'!$E$4,$N196&lt;='202203'!$F$4),'202203'!$G$4,IF(AND($N196&gt;='202203'!$E$5,$N196&lt;='202203'!$F$5),'202203'!$G$5,0))))</f>
        <v>0</v>
      </c>
      <c r="Q196" s="5">
        <f>IF(AND($N196&gt;='202204'!$E$2,$N196&lt;='202204'!$F$2),'202204'!$I$2,IF(AND($N196&gt;='202204'!$E$3,$N196&lt;='202204'!$F$3),'202204'!$I$3,IF(AND($N196&gt;='202204'!$E$4,$N196&lt;='202204'!$F$4),'202204'!$I$4,IF(AND($N196&gt;='202204'!$E$5,$N196&lt;='202204'!$F$5),'202204'!$I$5,0))))</f>
        <v>4</v>
      </c>
      <c r="R196" s="5">
        <f>IF(AND($N196&gt;='202204'!$E$2,$N196&lt;='202204'!$F$2),'202204'!$G$2,IF(AND($N196&gt;='202204'!$E$3,$N196&lt;='202204'!$F$3),'202204'!$G$3,IF(AND($N196&gt;='202204'!$E$4,$N196&lt;='202204'!$F$4),'202204'!$G$4,IF(AND($N196&gt;='202204'!$E$5,$N196&lt;='202204'!$F$5),'202204'!$G$5,0))))</f>
        <v>0</v>
      </c>
      <c r="S196" s="5">
        <f>IF(AND($N196&gt;='202301'!$E$2,$N196&lt;='202301'!$F$2),'202301'!$I$2,IF(AND($N196&gt;='202301'!$E$3,$N196&lt;='202301'!$F$3),'202301'!$I$3,IF(AND($N196&gt;='202301'!$E$4,$N196&lt;='202301'!$F$4),'202301'!$I$4,IF(AND($N196&gt;='202301'!$E$5,$N196&lt;='202301'!$F$5),'202301'!$I$5,0))))</f>
        <v>4</v>
      </c>
      <c r="T196" s="5">
        <f>IF(AND($N196&gt;='202301'!$E$2,$N196&lt;='202301'!$F$2),'202301'!$G$2,IF(AND($N196&gt;='202301'!$E$3,$N196&lt;='202301'!$F$3),'202301'!$G$3,IF(AND($N196&gt;='202301'!$E$4,$N196&lt;='202301'!$F$4),'202301'!$G$4,IF(AND($N196&gt;='202301'!$E$5,$N196&lt;='202301'!$F$5),'202301'!$G$5,0))))</f>
        <v>0</v>
      </c>
      <c r="U196" s="5">
        <f>IF(AND($N196&gt;='202302'!$E$2,$N196&lt;='202302'!$F$2),'202302'!$I$2,IF(AND($N196&gt;='202302'!$E$3,$N196&lt;='202302'!$F$3),'202302'!$I$3,IF(AND($N196&gt;='202302'!$E$4,$N196&lt;='202302'!$F$4),'202302'!$I$4,IF(AND($N196&gt;='202302'!$E$5,$N196&lt;='202302'!$F$5),'202302'!$I$5,0))))</f>
        <v>4</v>
      </c>
      <c r="V196" s="5">
        <f>IF(AND($N196&gt;='202302'!$E$2,$N196&lt;='202302'!$F$2),'202302'!$G$2,IF(AND($N196&gt;='202302'!$E$3,$N196&lt;='202302'!$F$3),'202302'!$G$3,IF(AND($N196&gt;='202302'!$E$4,$N196&lt;='202302'!$F$4),'202302'!$G$4,IF(AND($N196&gt;='202302'!$E$5,$N196&lt;='202302'!$F$5),'202302'!$G$5,0))))</f>
        <v>0</v>
      </c>
    </row>
    <row r="197" spans="1:22" x14ac:dyDescent="0.25">
      <c r="A197" s="5" t="s">
        <v>14</v>
      </c>
      <c r="B197" s="5">
        <v>10190090</v>
      </c>
      <c r="C197" s="5" t="s">
        <v>2569</v>
      </c>
      <c r="D197" s="5" t="s">
        <v>427</v>
      </c>
      <c r="E197" s="5" t="s">
        <v>428</v>
      </c>
      <c r="F197" s="4">
        <v>801295</v>
      </c>
      <c r="G197" s="4">
        <v>801295</v>
      </c>
      <c r="H197" s="4">
        <v>1478881</v>
      </c>
      <c r="I197" s="4">
        <v>801295</v>
      </c>
      <c r="J197" s="4">
        <v>801295</v>
      </c>
      <c r="K197" s="4">
        <v>1478881</v>
      </c>
      <c r="L197" s="4">
        <v>6162942</v>
      </c>
      <c r="M197" s="5">
        <v>6</v>
      </c>
      <c r="N197" s="8">
        <v>1027157</v>
      </c>
      <c r="O197" s="5">
        <f>IF(AND($N197&gt;='202203'!$E$2,$N197&lt;='202203'!$F$2),'202203'!$I$2,IF(AND($N197&gt;='202203'!$E$3,$N197&lt;='202203'!$F$3),'202203'!$I$3,IF(AND($N197&gt;='202203'!$E$4,$N197&lt;='202203'!$F$4),'202203'!$I$4,IF(AND($N197&gt;='202203'!$E$5,$N197&lt;='202203'!$F$5),'202203'!$I$5,0))))</f>
        <v>4</v>
      </c>
      <c r="P197" s="5">
        <f>IF(AND($N197&gt;='202203'!$E$2,$N197&lt;='202203'!$F$2),'202203'!$G$2,IF(AND($N197&gt;='202203'!$E$3,$N197&lt;='202203'!$F$3),'202203'!$G$3,IF(AND($N197&gt;='202203'!$E$4,$N197&lt;='202203'!$F$4),'202203'!$G$4,IF(AND($N197&gt;='202203'!$E$5,$N197&lt;='202203'!$F$5),'202203'!$G$5,0))))</f>
        <v>0</v>
      </c>
      <c r="Q197" s="5">
        <f>IF(AND($N197&gt;='202204'!$E$2,$N197&lt;='202204'!$F$2),'202204'!$I$2,IF(AND($N197&gt;='202204'!$E$3,$N197&lt;='202204'!$F$3),'202204'!$I$3,IF(AND($N197&gt;='202204'!$E$4,$N197&lt;='202204'!$F$4),'202204'!$I$4,IF(AND($N197&gt;='202204'!$E$5,$N197&lt;='202204'!$F$5),'202204'!$I$5,0))))</f>
        <v>4</v>
      </c>
      <c r="R197" s="5">
        <f>IF(AND($N197&gt;='202204'!$E$2,$N197&lt;='202204'!$F$2),'202204'!$G$2,IF(AND($N197&gt;='202204'!$E$3,$N197&lt;='202204'!$F$3),'202204'!$G$3,IF(AND($N197&gt;='202204'!$E$4,$N197&lt;='202204'!$F$4),'202204'!$G$4,IF(AND($N197&gt;='202204'!$E$5,$N197&lt;='202204'!$F$5),'202204'!$G$5,0))))</f>
        <v>0</v>
      </c>
      <c r="S197" s="5">
        <f>IF(AND($N197&gt;='202301'!$E$2,$N197&lt;='202301'!$F$2),'202301'!$I$2,IF(AND($N197&gt;='202301'!$E$3,$N197&lt;='202301'!$F$3),'202301'!$I$3,IF(AND($N197&gt;='202301'!$E$4,$N197&lt;='202301'!$F$4),'202301'!$I$4,IF(AND($N197&gt;='202301'!$E$5,$N197&lt;='202301'!$F$5),'202301'!$I$5,0))))</f>
        <v>4</v>
      </c>
      <c r="T197" s="5">
        <f>IF(AND($N197&gt;='202301'!$E$2,$N197&lt;='202301'!$F$2),'202301'!$G$2,IF(AND($N197&gt;='202301'!$E$3,$N197&lt;='202301'!$F$3),'202301'!$G$3,IF(AND($N197&gt;='202301'!$E$4,$N197&lt;='202301'!$F$4),'202301'!$G$4,IF(AND($N197&gt;='202301'!$E$5,$N197&lt;='202301'!$F$5),'202301'!$G$5,0))))</f>
        <v>0</v>
      </c>
      <c r="U197" s="5">
        <f>IF(AND($N197&gt;='202302'!$E$2,$N197&lt;='202302'!$F$2),'202302'!$I$2,IF(AND($N197&gt;='202302'!$E$3,$N197&lt;='202302'!$F$3),'202302'!$I$3,IF(AND($N197&gt;='202302'!$E$4,$N197&lt;='202302'!$F$4),'202302'!$I$4,IF(AND($N197&gt;='202302'!$E$5,$N197&lt;='202302'!$F$5),'202302'!$I$5,0))))</f>
        <v>3</v>
      </c>
      <c r="V197" s="5">
        <f>IF(AND($N197&gt;='202302'!$E$2,$N197&lt;='202302'!$F$2),'202302'!$G$2,IF(AND($N197&gt;='202302'!$E$3,$N197&lt;='202302'!$F$3),'202302'!$G$3,IF(AND($N197&gt;='202302'!$E$4,$N197&lt;='202302'!$F$4),'202302'!$G$4,IF(AND($N197&gt;='202302'!$E$5,$N197&lt;='202302'!$F$5),'202302'!$G$5,0))))</f>
        <v>3942</v>
      </c>
    </row>
    <row r="198" spans="1:22" x14ac:dyDescent="0.25">
      <c r="A198" s="5" t="s">
        <v>14</v>
      </c>
      <c r="B198" s="5">
        <v>10193929</v>
      </c>
      <c r="C198" s="5" t="s">
        <v>2570</v>
      </c>
      <c r="D198" s="5" t="s">
        <v>429</v>
      </c>
      <c r="E198" s="5" t="s">
        <v>430</v>
      </c>
      <c r="F198" s="4">
        <v>2220900</v>
      </c>
      <c r="G198" s="4">
        <v>2220900</v>
      </c>
      <c r="H198" s="4">
        <v>4094450</v>
      </c>
      <c r="I198" s="4">
        <v>2220900</v>
      </c>
      <c r="J198" s="4">
        <v>2220900</v>
      </c>
      <c r="K198" s="4">
        <v>4152384</v>
      </c>
      <c r="L198" s="4">
        <v>17130434</v>
      </c>
      <c r="M198" s="5">
        <v>6</v>
      </c>
      <c r="N198" s="8">
        <v>2855072</v>
      </c>
      <c r="O198" s="5">
        <f>IF(AND($N198&gt;='202203'!$E$2,$N198&lt;='202203'!$F$2),'202203'!$I$2,IF(AND($N198&gt;='202203'!$E$3,$N198&lt;='202203'!$F$3),'202203'!$I$3,IF(AND($N198&gt;='202203'!$E$4,$N198&lt;='202203'!$F$4),'202203'!$I$4,IF(AND($N198&gt;='202203'!$E$5,$N198&lt;='202203'!$F$5),'202203'!$I$5,0))))</f>
        <v>4</v>
      </c>
      <c r="P198" s="5">
        <f>IF(AND($N198&gt;='202203'!$E$2,$N198&lt;='202203'!$F$2),'202203'!$G$2,IF(AND($N198&gt;='202203'!$E$3,$N198&lt;='202203'!$F$3),'202203'!$G$3,IF(AND($N198&gt;='202203'!$E$4,$N198&lt;='202203'!$F$4),'202203'!$G$4,IF(AND($N198&gt;='202203'!$E$5,$N198&lt;='202203'!$F$5),'202203'!$G$5,0))))</f>
        <v>0</v>
      </c>
      <c r="Q198" s="5">
        <f>IF(AND($N198&gt;='202204'!$E$2,$N198&lt;='202204'!$F$2),'202204'!$I$2,IF(AND($N198&gt;='202204'!$E$3,$N198&lt;='202204'!$F$3),'202204'!$I$3,IF(AND($N198&gt;='202204'!$E$4,$N198&lt;='202204'!$F$4),'202204'!$I$4,IF(AND($N198&gt;='202204'!$E$5,$N198&lt;='202204'!$F$5),'202204'!$I$5,0))))</f>
        <v>4</v>
      </c>
      <c r="R198" s="5">
        <f>IF(AND($N198&gt;='202204'!$E$2,$N198&lt;='202204'!$F$2),'202204'!$G$2,IF(AND($N198&gt;='202204'!$E$3,$N198&lt;='202204'!$F$3),'202204'!$G$3,IF(AND($N198&gt;='202204'!$E$4,$N198&lt;='202204'!$F$4),'202204'!$G$4,IF(AND($N198&gt;='202204'!$E$5,$N198&lt;='202204'!$F$5),'202204'!$G$5,0))))</f>
        <v>0</v>
      </c>
      <c r="S198" s="5">
        <f>IF(AND($N198&gt;='202301'!$E$2,$N198&lt;='202301'!$F$2),'202301'!$I$2,IF(AND($N198&gt;='202301'!$E$3,$N198&lt;='202301'!$F$3),'202301'!$I$3,IF(AND($N198&gt;='202301'!$E$4,$N198&lt;='202301'!$F$4),'202301'!$I$4,IF(AND($N198&gt;='202301'!$E$5,$N198&lt;='202301'!$F$5),'202301'!$I$5,0))))</f>
        <v>4</v>
      </c>
      <c r="T198" s="5">
        <f>IF(AND($N198&gt;='202301'!$E$2,$N198&lt;='202301'!$F$2),'202301'!$G$2,IF(AND($N198&gt;='202301'!$E$3,$N198&lt;='202301'!$F$3),'202301'!$G$3,IF(AND($N198&gt;='202301'!$E$4,$N198&lt;='202301'!$F$4),'202301'!$G$4,IF(AND($N198&gt;='202301'!$E$5,$N198&lt;='202301'!$F$5),'202301'!$G$5,0))))</f>
        <v>0</v>
      </c>
      <c r="U198" s="5">
        <f>IF(AND($N198&gt;='202302'!$E$2,$N198&lt;='202302'!$F$2),'202302'!$I$2,IF(AND($N198&gt;='202302'!$E$3,$N198&lt;='202302'!$F$3),'202302'!$I$3,IF(AND($N198&gt;='202302'!$E$4,$N198&lt;='202302'!$F$4),'202302'!$I$4,IF(AND($N198&gt;='202302'!$E$5,$N198&lt;='202302'!$F$5),'202302'!$I$5,0))))</f>
        <v>4</v>
      </c>
      <c r="V198" s="5">
        <f>IF(AND($N198&gt;='202302'!$E$2,$N198&lt;='202302'!$F$2),'202302'!$G$2,IF(AND($N198&gt;='202302'!$E$3,$N198&lt;='202302'!$F$3),'202302'!$G$3,IF(AND($N198&gt;='202302'!$E$4,$N198&lt;='202302'!$F$4),'202302'!$G$4,IF(AND($N198&gt;='202302'!$E$5,$N198&lt;='202302'!$F$5),'202302'!$G$5,0))))</f>
        <v>0</v>
      </c>
    </row>
    <row r="199" spans="1:22" x14ac:dyDescent="0.25">
      <c r="A199" s="5" t="s">
        <v>14</v>
      </c>
      <c r="B199" s="5">
        <v>10208802</v>
      </c>
      <c r="C199" s="5" t="s">
        <v>2571</v>
      </c>
      <c r="D199" s="5" t="s">
        <v>433</v>
      </c>
      <c r="E199" s="5" t="s">
        <v>434</v>
      </c>
      <c r="F199" s="4">
        <v>2629927</v>
      </c>
      <c r="G199" s="4">
        <v>2629927</v>
      </c>
      <c r="H199" s="4">
        <v>4586749</v>
      </c>
      <c r="I199" s="4">
        <v>2629927</v>
      </c>
      <c r="J199" s="4">
        <v>2629927</v>
      </c>
      <c r="K199" s="4">
        <v>4608618</v>
      </c>
      <c r="L199" s="4">
        <v>19715075</v>
      </c>
      <c r="M199" s="5">
        <v>6</v>
      </c>
      <c r="N199" s="8">
        <v>3285845</v>
      </c>
      <c r="O199" s="5">
        <f>IF(AND($N199&gt;='202203'!$E$2,$N199&lt;='202203'!$F$2),'202203'!$I$2,IF(AND($N199&gt;='202203'!$E$3,$N199&lt;='202203'!$F$3),'202203'!$I$3,IF(AND($N199&gt;='202203'!$E$4,$N199&lt;='202203'!$F$4),'202203'!$I$4,IF(AND($N199&gt;='202203'!$E$5,$N199&lt;='202203'!$F$5),'202203'!$I$5,0))))</f>
        <v>4</v>
      </c>
      <c r="P199" s="5">
        <f>IF(AND($N199&gt;='202203'!$E$2,$N199&lt;='202203'!$F$2),'202203'!$G$2,IF(AND($N199&gt;='202203'!$E$3,$N199&lt;='202203'!$F$3),'202203'!$G$3,IF(AND($N199&gt;='202203'!$E$4,$N199&lt;='202203'!$F$4),'202203'!$G$4,IF(AND($N199&gt;='202203'!$E$5,$N199&lt;='202203'!$F$5),'202203'!$G$5,0))))</f>
        <v>0</v>
      </c>
      <c r="Q199" s="5">
        <f>IF(AND($N199&gt;='202204'!$E$2,$N199&lt;='202204'!$F$2),'202204'!$I$2,IF(AND($N199&gt;='202204'!$E$3,$N199&lt;='202204'!$F$3),'202204'!$I$3,IF(AND($N199&gt;='202204'!$E$4,$N199&lt;='202204'!$F$4),'202204'!$I$4,IF(AND($N199&gt;='202204'!$E$5,$N199&lt;='202204'!$F$5),'202204'!$I$5,0))))</f>
        <v>4</v>
      </c>
      <c r="R199" s="5">
        <f>IF(AND($N199&gt;='202204'!$E$2,$N199&lt;='202204'!$F$2),'202204'!$G$2,IF(AND($N199&gt;='202204'!$E$3,$N199&lt;='202204'!$F$3),'202204'!$G$3,IF(AND($N199&gt;='202204'!$E$4,$N199&lt;='202204'!$F$4),'202204'!$G$4,IF(AND($N199&gt;='202204'!$E$5,$N199&lt;='202204'!$F$5),'202204'!$G$5,0))))</f>
        <v>0</v>
      </c>
      <c r="S199" s="5">
        <f>IF(AND($N199&gt;='202301'!$E$2,$N199&lt;='202301'!$F$2),'202301'!$I$2,IF(AND($N199&gt;='202301'!$E$3,$N199&lt;='202301'!$F$3),'202301'!$I$3,IF(AND($N199&gt;='202301'!$E$4,$N199&lt;='202301'!$F$4),'202301'!$I$4,IF(AND($N199&gt;='202301'!$E$5,$N199&lt;='202301'!$F$5),'202301'!$I$5,0))))</f>
        <v>4</v>
      </c>
      <c r="T199" s="5">
        <f>IF(AND($N199&gt;='202301'!$E$2,$N199&lt;='202301'!$F$2),'202301'!$G$2,IF(AND($N199&gt;='202301'!$E$3,$N199&lt;='202301'!$F$3),'202301'!$G$3,IF(AND($N199&gt;='202301'!$E$4,$N199&lt;='202301'!$F$4),'202301'!$G$4,IF(AND($N199&gt;='202301'!$E$5,$N199&lt;='202301'!$F$5),'202301'!$G$5,0))))</f>
        <v>0</v>
      </c>
      <c r="U199" s="5">
        <f>IF(AND($N199&gt;='202302'!$E$2,$N199&lt;='202302'!$F$2),'202302'!$I$2,IF(AND($N199&gt;='202302'!$E$3,$N199&lt;='202302'!$F$3),'202302'!$I$3,IF(AND($N199&gt;='202302'!$E$4,$N199&lt;='202302'!$F$4),'202302'!$I$4,IF(AND($N199&gt;='202302'!$E$5,$N199&lt;='202302'!$F$5),'202302'!$I$5,0))))</f>
        <v>4</v>
      </c>
      <c r="V199" s="5">
        <f>IF(AND($N199&gt;='202302'!$E$2,$N199&lt;='202302'!$F$2),'202302'!$G$2,IF(AND($N199&gt;='202302'!$E$3,$N199&lt;='202302'!$F$3),'202302'!$G$3,IF(AND($N199&gt;='202302'!$E$4,$N199&lt;='202302'!$F$4),'202302'!$G$4,IF(AND($N199&gt;='202302'!$E$5,$N199&lt;='202302'!$F$5),'202302'!$G$5,0))))</f>
        <v>0</v>
      </c>
    </row>
    <row r="200" spans="1:22" x14ac:dyDescent="0.25">
      <c r="A200" s="5" t="s">
        <v>14</v>
      </c>
      <c r="B200" s="5">
        <v>10218702</v>
      </c>
      <c r="C200" s="5" t="s">
        <v>2572</v>
      </c>
      <c r="D200" s="5" t="s">
        <v>435</v>
      </c>
      <c r="E200" s="5" t="s">
        <v>436</v>
      </c>
      <c r="F200" s="4">
        <v>1661159</v>
      </c>
      <c r="G200" s="4">
        <v>1661159</v>
      </c>
      <c r="H200" s="4">
        <v>2941170</v>
      </c>
      <c r="I200" s="4">
        <v>1661159</v>
      </c>
      <c r="J200" s="4">
        <v>1661159</v>
      </c>
      <c r="K200" s="4">
        <v>2917101</v>
      </c>
      <c r="L200" s="4">
        <v>12502907</v>
      </c>
      <c r="M200" s="5">
        <v>6</v>
      </c>
      <c r="N200" s="8">
        <v>2083817</v>
      </c>
      <c r="O200" s="5">
        <f>IF(AND($N200&gt;='202203'!$E$2,$N200&lt;='202203'!$F$2),'202203'!$I$2,IF(AND($N200&gt;='202203'!$E$3,$N200&lt;='202203'!$F$3),'202203'!$I$3,IF(AND($N200&gt;='202203'!$E$4,$N200&lt;='202203'!$F$4),'202203'!$I$4,IF(AND($N200&gt;='202203'!$E$5,$N200&lt;='202203'!$F$5),'202203'!$I$5,0))))</f>
        <v>4</v>
      </c>
      <c r="P200" s="5">
        <f>IF(AND($N200&gt;='202203'!$E$2,$N200&lt;='202203'!$F$2),'202203'!$G$2,IF(AND($N200&gt;='202203'!$E$3,$N200&lt;='202203'!$F$3),'202203'!$G$3,IF(AND($N200&gt;='202203'!$E$4,$N200&lt;='202203'!$F$4),'202203'!$G$4,IF(AND($N200&gt;='202203'!$E$5,$N200&lt;='202203'!$F$5),'202203'!$G$5,0))))</f>
        <v>0</v>
      </c>
      <c r="Q200" s="5">
        <f>IF(AND($N200&gt;='202204'!$E$2,$N200&lt;='202204'!$F$2),'202204'!$I$2,IF(AND($N200&gt;='202204'!$E$3,$N200&lt;='202204'!$F$3),'202204'!$I$3,IF(AND($N200&gt;='202204'!$E$4,$N200&lt;='202204'!$F$4),'202204'!$I$4,IF(AND($N200&gt;='202204'!$E$5,$N200&lt;='202204'!$F$5),'202204'!$I$5,0))))</f>
        <v>4</v>
      </c>
      <c r="R200" s="5">
        <f>IF(AND($N200&gt;='202204'!$E$2,$N200&lt;='202204'!$F$2),'202204'!$G$2,IF(AND($N200&gt;='202204'!$E$3,$N200&lt;='202204'!$F$3),'202204'!$G$3,IF(AND($N200&gt;='202204'!$E$4,$N200&lt;='202204'!$F$4),'202204'!$G$4,IF(AND($N200&gt;='202204'!$E$5,$N200&lt;='202204'!$F$5),'202204'!$G$5,0))))</f>
        <v>0</v>
      </c>
      <c r="S200" s="5">
        <f>IF(AND($N200&gt;='202301'!$E$2,$N200&lt;='202301'!$F$2),'202301'!$I$2,IF(AND($N200&gt;='202301'!$E$3,$N200&lt;='202301'!$F$3),'202301'!$I$3,IF(AND($N200&gt;='202301'!$E$4,$N200&lt;='202301'!$F$4),'202301'!$I$4,IF(AND($N200&gt;='202301'!$E$5,$N200&lt;='202301'!$F$5),'202301'!$I$5,0))))</f>
        <v>4</v>
      </c>
      <c r="T200" s="5">
        <f>IF(AND($N200&gt;='202301'!$E$2,$N200&lt;='202301'!$F$2),'202301'!$G$2,IF(AND($N200&gt;='202301'!$E$3,$N200&lt;='202301'!$F$3),'202301'!$G$3,IF(AND($N200&gt;='202301'!$E$4,$N200&lt;='202301'!$F$4),'202301'!$G$4,IF(AND($N200&gt;='202301'!$E$5,$N200&lt;='202301'!$F$5),'202301'!$G$5,0))))</f>
        <v>0</v>
      </c>
      <c r="U200" s="5">
        <f>IF(AND($N200&gt;='202302'!$E$2,$N200&lt;='202302'!$F$2),'202302'!$I$2,IF(AND($N200&gt;='202302'!$E$3,$N200&lt;='202302'!$F$3),'202302'!$I$3,IF(AND($N200&gt;='202302'!$E$4,$N200&lt;='202302'!$F$4),'202302'!$I$4,IF(AND($N200&gt;='202302'!$E$5,$N200&lt;='202302'!$F$5),'202302'!$I$5,0))))</f>
        <v>4</v>
      </c>
      <c r="V200" s="5">
        <f>IF(AND($N200&gt;='202302'!$E$2,$N200&lt;='202302'!$F$2),'202302'!$G$2,IF(AND($N200&gt;='202302'!$E$3,$N200&lt;='202302'!$F$3),'202302'!$G$3,IF(AND($N200&gt;='202302'!$E$4,$N200&lt;='202302'!$F$4),'202302'!$G$4,IF(AND($N200&gt;='202302'!$E$5,$N200&lt;='202302'!$F$5),'202302'!$G$5,0))))</f>
        <v>0</v>
      </c>
    </row>
    <row r="201" spans="1:22" x14ac:dyDescent="0.25">
      <c r="A201" s="5" t="s">
        <v>14</v>
      </c>
      <c r="B201" s="5">
        <v>10219089</v>
      </c>
      <c r="C201" s="5" t="s">
        <v>2573</v>
      </c>
      <c r="D201" s="5" t="s">
        <v>437</v>
      </c>
      <c r="E201" s="5" t="s">
        <v>438</v>
      </c>
      <c r="F201" s="4">
        <v>1284364</v>
      </c>
      <c r="G201" s="4">
        <v>1284364</v>
      </c>
      <c r="H201" s="4">
        <v>2450857</v>
      </c>
      <c r="I201" s="4">
        <v>1284364</v>
      </c>
      <c r="J201" s="4">
        <v>1284364</v>
      </c>
      <c r="K201" s="4">
        <v>2450857</v>
      </c>
      <c r="L201" s="4">
        <v>10039170</v>
      </c>
      <c r="M201" s="5">
        <v>6</v>
      </c>
      <c r="N201" s="8">
        <v>1673195</v>
      </c>
      <c r="O201" s="5">
        <f>IF(AND($N201&gt;='202203'!$E$2,$N201&lt;='202203'!$F$2),'202203'!$I$2,IF(AND($N201&gt;='202203'!$E$3,$N201&lt;='202203'!$F$3),'202203'!$I$3,IF(AND($N201&gt;='202203'!$E$4,$N201&lt;='202203'!$F$4),'202203'!$I$4,IF(AND($N201&gt;='202203'!$E$5,$N201&lt;='202203'!$F$5),'202203'!$I$5,0))))</f>
        <v>4</v>
      </c>
      <c r="P201" s="5">
        <f>IF(AND($N201&gt;='202203'!$E$2,$N201&lt;='202203'!$F$2),'202203'!$G$2,IF(AND($N201&gt;='202203'!$E$3,$N201&lt;='202203'!$F$3),'202203'!$G$3,IF(AND($N201&gt;='202203'!$E$4,$N201&lt;='202203'!$F$4),'202203'!$G$4,IF(AND($N201&gt;='202203'!$E$5,$N201&lt;='202203'!$F$5),'202203'!$G$5,0))))</f>
        <v>0</v>
      </c>
      <c r="Q201" s="5">
        <f>IF(AND($N201&gt;='202204'!$E$2,$N201&lt;='202204'!$F$2),'202204'!$I$2,IF(AND($N201&gt;='202204'!$E$3,$N201&lt;='202204'!$F$3),'202204'!$I$3,IF(AND($N201&gt;='202204'!$E$4,$N201&lt;='202204'!$F$4),'202204'!$I$4,IF(AND($N201&gt;='202204'!$E$5,$N201&lt;='202204'!$F$5),'202204'!$I$5,0))))</f>
        <v>4</v>
      </c>
      <c r="R201" s="5">
        <f>IF(AND($N201&gt;='202204'!$E$2,$N201&lt;='202204'!$F$2),'202204'!$G$2,IF(AND($N201&gt;='202204'!$E$3,$N201&lt;='202204'!$F$3),'202204'!$G$3,IF(AND($N201&gt;='202204'!$E$4,$N201&lt;='202204'!$F$4),'202204'!$G$4,IF(AND($N201&gt;='202204'!$E$5,$N201&lt;='202204'!$F$5),'202204'!$G$5,0))))</f>
        <v>0</v>
      </c>
      <c r="S201" s="5">
        <f>IF(AND($N201&gt;='202301'!$E$2,$N201&lt;='202301'!$F$2),'202301'!$I$2,IF(AND($N201&gt;='202301'!$E$3,$N201&lt;='202301'!$F$3),'202301'!$I$3,IF(AND($N201&gt;='202301'!$E$4,$N201&lt;='202301'!$F$4),'202301'!$I$4,IF(AND($N201&gt;='202301'!$E$5,$N201&lt;='202301'!$F$5),'202301'!$I$5,0))))</f>
        <v>4</v>
      </c>
      <c r="T201" s="5">
        <f>IF(AND($N201&gt;='202301'!$E$2,$N201&lt;='202301'!$F$2),'202301'!$G$2,IF(AND($N201&gt;='202301'!$E$3,$N201&lt;='202301'!$F$3),'202301'!$G$3,IF(AND($N201&gt;='202301'!$E$4,$N201&lt;='202301'!$F$4),'202301'!$G$4,IF(AND($N201&gt;='202301'!$E$5,$N201&lt;='202301'!$F$5),'202301'!$G$5,0))))</f>
        <v>0</v>
      </c>
      <c r="U201" s="5">
        <f>IF(AND($N201&gt;='202302'!$E$2,$N201&lt;='202302'!$F$2),'202302'!$I$2,IF(AND($N201&gt;='202302'!$E$3,$N201&lt;='202302'!$F$3),'202302'!$I$3,IF(AND($N201&gt;='202302'!$E$4,$N201&lt;='202302'!$F$4),'202302'!$I$4,IF(AND($N201&gt;='202302'!$E$5,$N201&lt;='202302'!$F$5),'202302'!$I$5,0))))</f>
        <v>4</v>
      </c>
      <c r="V201" s="5">
        <f>IF(AND($N201&gt;='202302'!$E$2,$N201&lt;='202302'!$F$2),'202302'!$G$2,IF(AND($N201&gt;='202302'!$E$3,$N201&lt;='202302'!$F$3),'202302'!$G$3,IF(AND($N201&gt;='202302'!$E$4,$N201&lt;='202302'!$F$4),'202302'!$G$4,IF(AND($N201&gt;='202302'!$E$5,$N201&lt;='202302'!$F$5),'202302'!$G$5,0))))</f>
        <v>0</v>
      </c>
    </row>
    <row r="202" spans="1:22" x14ac:dyDescent="0.25">
      <c r="A202" s="5" t="s">
        <v>14</v>
      </c>
      <c r="B202" s="5">
        <v>10229871</v>
      </c>
      <c r="C202" s="5" t="s">
        <v>2574</v>
      </c>
      <c r="D202" s="5" t="s">
        <v>439</v>
      </c>
      <c r="E202" s="5" t="s">
        <v>440</v>
      </c>
      <c r="F202" s="4">
        <v>2048676</v>
      </c>
      <c r="G202" s="4">
        <v>2048676</v>
      </c>
      <c r="H202" s="4">
        <v>3727659</v>
      </c>
      <c r="I202" s="4">
        <v>2048676</v>
      </c>
      <c r="J202" s="4">
        <v>2048676</v>
      </c>
      <c r="K202" s="4">
        <v>3727659</v>
      </c>
      <c r="L202" s="4">
        <v>15650022</v>
      </c>
      <c r="M202" s="5">
        <v>6</v>
      </c>
      <c r="N202" s="8">
        <v>2608337</v>
      </c>
      <c r="O202" s="5">
        <f>IF(AND($N202&gt;='202203'!$E$2,$N202&lt;='202203'!$F$2),'202203'!$I$2,IF(AND($N202&gt;='202203'!$E$3,$N202&lt;='202203'!$F$3),'202203'!$I$3,IF(AND($N202&gt;='202203'!$E$4,$N202&lt;='202203'!$F$4),'202203'!$I$4,IF(AND($N202&gt;='202203'!$E$5,$N202&lt;='202203'!$F$5),'202203'!$I$5,0))))</f>
        <v>4</v>
      </c>
      <c r="P202" s="5">
        <f>IF(AND($N202&gt;='202203'!$E$2,$N202&lt;='202203'!$F$2),'202203'!$G$2,IF(AND($N202&gt;='202203'!$E$3,$N202&lt;='202203'!$F$3),'202203'!$G$3,IF(AND($N202&gt;='202203'!$E$4,$N202&lt;='202203'!$F$4),'202203'!$G$4,IF(AND($N202&gt;='202203'!$E$5,$N202&lt;='202203'!$F$5),'202203'!$G$5,0))))</f>
        <v>0</v>
      </c>
      <c r="Q202" s="5">
        <f>IF(AND($N202&gt;='202204'!$E$2,$N202&lt;='202204'!$F$2),'202204'!$I$2,IF(AND($N202&gt;='202204'!$E$3,$N202&lt;='202204'!$F$3),'202204'!$I$3,IF(AND($N202&gt;='202204'!$E$4,$N202&lt;='202204'!$F$4),'202204'!$I$4,IF(AND($N202&gt;='202204'!$E$5,$N202&lt;='202204'!$F$5),'202204'!$I$5,0))))</f>
        <v>4</v>
      </c>
      <c r="R202" s="5">
        <f>IF(AND($N202&gt;='202204'!$E$2,$N202&lt;='202204'!$F$2),'202204'!$G$2,IF(AND($N202&gt;='202204'!$E$3,$N202&lt;='202204'!$F$3),'202204'!$G$3,IF(AND($N202&gt;='202204'!$E$4,$N202&lt;='202204'!$F$4),'202204'!$G$4,IF(AND($N202&gt;='202204'!$E$5,$N202&lt;='202204'!$F$5),'202204'!$G$5,0))))</f>
        <v>0</v>
      </c>
      <c r="S202" s="5">
        <f>IF(AND($N202&gt;='202301'!$E$2,$N202&lt;='202301'!$F$2),'202301'!$I$2,IF(AND($N202&gt;='202301'!$E$3,$N202&lt;='202301'!$F$3),'202301'!$I$3,IF(AND($N202&gt;='202301'!$E$4,$N202&lt;='202301'!$F$4),'202301'!$I$4,IF(AND($N202&gt;='202301'!$E$5,$N202&lt;='202301'!$F$5),'202301'!$I$5,0))))</f>
        <v>4</v>
      </c>
      <c r="T202" s="5">
        <f>IF(AND($N202&gt;='202301'!$E$2,$N202&lt;='202301'!$F$2),'202301'!$G$2,IF(AND($N202&gt;='202301'!$E$3,$N202&lt;='202301'!$F$3),'202301'!$G$3,IF(AND($N202&gt;='202301'!$E$4,$N202&lt;='202301'!$F$4),'202301'!$G$4,IF(AND($N202&gt;='202301'!$E$5,$N202&lt;='202301'!$F$5),'202301'!$G$5,0))))</f>
        <v>0</v>
      </c>
      <c r="U202" s="5">
        <f>IF(AND($N202&gt;='202302'!$E$2,$N202&lt;='202302'!$F$2),'202302'!$I$2,IF(AND($N202&gt;='202302'!$E$3,$N202&lt;='202302'!$F$3),'202302'!$I$3,IF(AND($N202&gt;='202302'!$E$4,$N202&lt;='202302'!$F$4),'202302'!$I$4,IF(AND($N202&gt;='202302'!$E$5,$N202&lt;='202302'!$F$5),'202302'!$I$5,0))))</f>
        <v>4</v>
      </c>
      <c r="V202" s="5">
        <f>IF(AND($N202&gt;='202302'!$E$2,$N202&lt;='202302'!$F$2),'202302'!$G$2,IF(AND($N202&gt;='202302'!$E$3,$N202&lt;='202302'!$F$3),'202302'!$G$3,IF(AND($N202&gt;='202302'!$E$4,$N202&lt;='202302'!$F$4),'202302'!$G$4,IF(AND($N202&gt;='202302'!$E$5,$N202&lt;='202302'!$F$5),'202302'!$G$5,0))))</f>
        <v>0</v>
      </c>
    </row>
    <row r="203" spans="1:22" x14ac:dyDescent="0.25">
      <c r="A203" s="5" t="s">
        <v>14</v>
      </c>
      <c r="B203" s="5">
        <v>10328291</v>
      </c>
      <c r="C203" s="5" t="s">
        <v>2575</v>
      </c>
      <c r="D203" s="5" t="s">
        <v>446</v>
      </c>
      <c r="E203" s="5" t="s">
        <v>447</v>
      </c>
      <c r="F203" s="4">
        <v>813886</v>
      </c>
      <c r="G203" s="4">
        <v>813886</v>
      </c>
      <c r="H203" s="4">
        <v>1530436</v>
      </c>
      <c r="I203" s="4">
        <v>813886</v>
      </c>
      <c r="J203" s="4">
        <v>813886</v>
      </c>
      <c r="K203" s="4">
        <v>1530436</v>
      </c>
      <c r="L203" s="4">
        <v>6316416</v>
      </c>
      <c r="M203" s="5">
        <v>6</v>
      </c>
      <c r="N203" s="8">
        <v>1052736</v>
      </c>
      <c r="O203" s="5">
        <f>IF(AND($N203&gt;='202203'!$E$2,$N203&lt;='202203'!$F$2),'202203'!$I$2,IF(AND($N203&gt;='202203'!$E$3,$N203&lt;='202203'!$F$3),'202203'!$I$3,IF(AND($N203&gt;='202203'!$E$4,$N203&lt;='202203'!$F$4),'202203'!$I$4,IF(AND($N203&gt;='202203'!$E$5,$N203&lt;='202203'!$F$5),'202203'!$I$5,0))))</f>
        <v>4</v>
      </c>
      <c r="P203" s="5">
        <f>IF(AND($N203&gt;='202203'!$E$2,$N203&lt;='202203'!$F$2),'202203'!$G$2,IF(AND($N203&gt;='202203'!$E$3,$N203&lt;='202203'!$F$3),'202203'!$G$3,IF(AND($N203&gt;='202203'!$E$4,$N203&lt;='202203'!$F$4),'202203'!$G$4,IF(AND($N203&gt;='202203'!$E$5,$N203&lt;='202203'!$F$5),'202203'!$G$5,0))))</f>
        <v>0</v>
      </c>
      <c r="Q203" s="5">
        <f>IF(AND($N203&gt;='202204'!$E$2,$N203&lt;='202204'!$F$2),'202204'!$I$2,IF(AND($N203&gt;='202204'!$E$3,$N203&lt;='202204'!$F$3),'202204'!$I$3,IF(AND($N203&gt;='202204'!$E$4,$N203&lt;='202204'!$F$4),'202204'!$I$4,IF(AND($N203&gt;='202204'!$E$5,$N203&lt;='202204'!$F$5),'202204'!$I$5,0))))</f>
        <v>4</v>
      </c>
      <c r="R203" s="5">
        <f>IF(AND($N203&gt;='202204'!$E$2,$N203&lt;='202204'!$F$2),'202204'!$G$2,IF(AND($N203&gt;='202204'!$E$3,$N203&lt;='202204'!$F$3),'202204'!$G$3,IF(AND($N203&gt;='202204'!$E$4,$N203&lt;='202204'!$F$4),'202204'!$G$4,IF(AND($N203&gt;='202204'!$E$5,$N203&lt;='202204'!$F$5),'202204'!$G$5,0))))</f>
        <v>0</v>
      </c>
      <c r="S203" s="5">
        <f>IF(AND($N203&gt;='202301'!$E$2,$N203&lt;='202301'!$F$2),'202301'!$I$2,IF(AND($N203&gt;='202301'!$E$3,$N203&lt;='202301'!$F$3),'202301'!$I$3,IF(AND($N203&gt;='202301'!$E$4,$N203&lt;='202301'!$F$4),'202301'!$I$4,IF(AND($N203&gt;='202301'!$E$5,$N203&lt;='202301'!$F$5),'202301'!$I$5,0))))</f>
        <v>4</v>
      </c>
      <c r="T203" s="5">
        <f>IF(AND($N203&gt;='202301'!$E$2,$N203&lt;='202301'!$F$2),'202301'!$G$2,IF(AND($N203&gt;='202301'!$E$3,$N203&lt;='202301'!$F$3),'202301'!$G$3,IF(AND($N203&gt;='202301'!$E$4,$N203&lt;='202301'!$F$4),'202301'!$G$4,IF(AND($N203&gt;='202301'!$E$5,$N203&lt;='202301'!$F$5),'202301'!$G$5,0))))</f>
        <v>0</v>
      </c>
      <c r="U203" s="5">
        <f>IF(AND($N203&gt;='202302'!$E$2,$N203&lt;='202302'!$F$2),'202302'!$I$2,IF(AND($N203&gt;='202302'!$E$3,$N203&lt;='202302'!$F$3),'202302'!$I$3,IF(AND($N203&gt;='202302'!$E$4,$N203&lt;='202302'!$F$4),'202302'!$I$4,IF(AND($N203&gt;='202302'!$E$5,$N203&lt;='202302'!$F$5),'202302'!$I$5,0))))</f>
        <v>3</v>
      </c>
      <c r="V203" s="5">
        <f>IF(AND($N203&gt;='202302'!$E$2,$N203&lt;='202302'!$F$2),'202302'!$G$2,IF(AND($N203&gt;='202302'!$E$3,$N203&lt;='202302'!$F$3),'202302'!$G$3,IF(AND($N203&gt;='202302'!$E$4,$N203&lt;='202302'!$F$4),'202302'!$G$4,IF(AND($N203&gt;='202302'!$E$5,$N203&lt;='202302'!$F$5),'202302'!$G$5,0))))</f>
        <v>3942</v>
      </c>
    </row>
    <row r="204" spans="1:22" x14ac:dyDescent="0.25">
      <c r="A204" s="5" t="s">
        <v>14</v>
      </c>
      <c r="B204" s="5">
        <v>10332340</v>
      </c>
      <c r="C204" s="5" t="s">
        <v>2576</v>
      </c>
      <c r="D204" s="5" t="s">
        <v>448</v>
      </c>
      <c r="E204" s="5" t="s">
        <v>449</v>
      </c>
      <c r="F204" s="4">
        <v>644414</v>
      </c>
      <c r="G204" s="4">
        <v>644414</v>
      </c>
      <c r="H204" s="4">
        <v>1251683</v>
      </c>
      <c r="I204" s="4">
        <v>644414</v>
      </c>
      <c r="J204" s="4">
        <v>644414</v>
      </c>
      <c r="K204" s="4">
        <v>1251683</v>
      </c>
      <c r="L204" s="4">
        <v>5081022</v>
      </c>
      <c r="M204" s="5">
        <v>6</v>
      </c>
      <c r="N204" s="8">
        <v>846837</v>
      </c>
      <c r="O204" s="5">
        <f>IF(AND($N204&gt;='202203'!$E$2,$N204&lt;='202203'!$F$2),'202203'!$I$2,IF(AND($N204&gt;='202203'!$E$3,$N204&lt;='202203'!$F$3),'202203'!$I$3,IF(AND($N204&gt;='202203'!$E$4,$N204&lt;='202203'!$F$4),'202203'!$I$4,IF(AND($N204&gt;='202203'!$E$5,$N204&lt;='202203'!$F$5),'202203'!$I$5,0))))</f>
        <v>3</v>
      </c>
      <c r="P204" s="5">
        <f>IF(AND($N204&gt;='202203'!$E$2,$N204&lt;='202203'!$F$2),'202203'!$G$2,IF(AND($N204&gt;='202203'!$E$3,$N204&lt;='202203'!$F$3),'202203'!$G$3,IF(AND($N204&gt;='202203'!$E$4,$N204&lt;='202203'!$F$4),'202203'!$G$4,IF(AND($N204&gt;='202203'!$E$5,$N204&lt;='202203'!$F$5),'202203'!$G$5,0))))</f>
        <v>3025</v>
      </c>
      <c r="Q204" s="5">
        <f>IF(AND($N204&gt;='202204'!$E$2,$N204&lt;='202204'!$F$2),'202204'!$I$2,IF(AND($N204&gt;='202204'!$E$3,$N204&lt;='202204'!$F$3),'202204'!$I$3,IF(AND($N204&gt;='202204'!$E$4,$N204&lt;='202204'!$F$4),'202204'!$I$4,IF(AND($N204&gt;='202204'!$E$5,$N204&lt;='202204'!$F$5),'202204'!$I$5,0))))</f>
        <v>3</v>
      </c>
      <c r="R204" s="5">
        <f>IF(AND($N204&gt;='202204'!$E$2,$N204&lt;='202204'!$F$2),'202204'!$G$2,IF(AND($N204&gt;='202204'!$E$3,$N204&lt;='202204'!$F$3),'202204'!$G$3,IF(AND($N204&gt;='202204'!$E$4,$N204&lt;='202204'!$F$4),'202204'!$G$4,IF(AND($N204&gt;='202204'!$E$5,$N204&lt;='202204'!$F$5),'202204'!$G$5,0))))</f>
        <v>3184</v>
      </c>
      <c r="S204" s="5">
        <f>IF(AND($N204&gt;='202301'!$E$2,$N204&lt;='202301'!$F$2),'202301'!$I$2,IF(AND($N204&gt;='202301'!$E$3,$N204&lt;='202301'!$F$3),'202301'!$I$3,IF(AND($N204&gt;='202301'!$E$4,$N204&lt;='202301'!$F$4),'202301'!$I$4,IF(AND($N204&gt;='202301'!$E$5,$N204&lt;='202301'!$F$5),'202301'!$I$5,0))))</f>
        <v>3</v>
      </c>
      <c r="T204" s="5">
        <f>IF(AND($N204&gt;='202301'!$E$2,$N204&lt;='202301'!$F$2),'202301'!$G$2,IF(AND($N204&gt;='202301'!$E$3,$N204&lt;='202301'!$F$3),'202301'!$G$3,IF(AND($N204&gt;='202301'!$E$4,$N204&lt;='202301'!$F$4),'202301'!$G$4,IF(AND($N204&gt;='202301'!$E$5,$N204&lt;='202301'!$F$5),'202301'!$G$5,0))))</f>
        <v>3264</v>
      </c>
      <c r="U204" s="5">
        <f>IF(AND($N204&gt;='202302'!$E$2,$N204&lt;='202302'!$F$2),'202302'!$I$2,IF(AND($N204&gt;='202302'!$E$3,$N204&lt;='202302'!$F$3),'202302'!$I$3,IF(AND($N204&gt;='202302'!$E$4,$N204&lt;='202302'!$F$4),'202302'!$I$4,IF(AND($N204&gt;='202302'!$E$5,$N204&lt;='202302'!$F$5),'202302'!$I$5,0))))</f>
        <v>3</v>
      </c>
      <c r="V204" s="5">
        <f>IF(AND($N204&gt;='202302'!$E$2,$N204&lt;='202302'!$F$2),'202302'!$G$2,IF(AND($N204&gt;='202302'!$E$3,$N204&lt;='202302'!$F$3),'202302'!$G$3,IF(AND($N204&gt;='202302'!$E$4,$N204&lt;='202302'!$F$4),'202302'!$G$4,IF(AND($N204&gt;='202302'!$E$5,$N204&lt;='202302'!$F$5),'202302'!$G$5,0))))</f>
        <v>3942</v>
      </c>
    </row>
    <row r="205" spans="1:22" x14ac:dyDescent="0.25">
      <c r="A205" s="5" t="s">
        <v>14</v>
      </c>
      <c r="B205" s="5">
        <v>10334093</v>
      </c>
      <c r="C205" s="5" t="s">
        <v>2577</v>
      </c>
      <c r="D205" s="5" t="s">
        <v>2205</v>
      </c>
      <c r="E205" s="5" t="s">
        <v>2206</v>
      </c>
      <c r="F205" s="4">
        <v>1862471</v>
      </c>
      <c r="G205" s="4">
        <v>1862471</v>
      </c>
      <c r="H205" s="4">
        <v>3541454</v>
      </c>
      <c r="I205" s="4">
        <v>1862471</v>
      </c>
      <c r="J205" s="4">
        <v>1862471</v>
      </c>
      <c r="K205" s="4">
        <v>3541454</v>
      </c>
      <c r="L205" s="4">
        <v>14532792</v>
      </c>
      <c r="M205" s="5">
        <v>6</v>
      </c>
      <c r="N205" s="8">
        <v>2422132</v>
      </c>
      <c r="O205" s="5">
        <f>IF(AND($N205&gt;='202203'!$E$2,$N205&lt;='202203'!$F$2),'202203'!$I$2,IF(AND($N205&gt;='202203'!$E$3,$N205&lt;='202203'!$F$3),'202203'!$I$3,IF(AND($N205&gt;='202203'!$E$4,$N205&lt;='202203'!$F$4),'202203'!$I$4,IF(AND($N205&gt;='202203'!$E$5,$N205&lt;='202203'!$F$5),'202203'!$I$5,0))))</f>
        <v>4</v>
      </c>
      <c r="P205" s="5">
        <f>IF(AND($N205&gt;='202203'!$E$2,$N205&lt;='202203'!$F$2),'202203'!$G$2,IF(AND($N205&gt;='202203'!$E$3,$N205&lt;='202203'!$F$3),'202203'!$G$3,IF(AND($N205&gt;='202203'!$E$4,$N205&lt;='202203'!$F$4),'202203'!$G$4,IF(AND($N205&gt;='202203'!$E$5,$N205&lt;='202203'!$F$5),'202203'!$G$5,0))))</f>
        <v>0</v>
      </c>
      <c r="Q205" s="5">
        <f>IF(AND($N205&gt;='202204'!$E$2,$N205&lt;='202204'!$F$2),'202204'!$I$2,IF(AND($N205&gt;='202204'!$E$3,$N205&lt;='202204'!$F$3),'202204'!$I$3,IF(AND($N205&gt;='202204'!$E$4,$N205&lt;='202204'!$F$4),'202204'!$I$4,IF(AND($N205&gt;='202204'!$E$5,$N205&lt;='202204'!$F$5),'202204'!$I$5,0))))</f>
        <v>4</v>
      </c>
      <c r="R205" s="5">
        <f>IF(AND($N205&gt;='202204'!$E$2,$N205&lt;='202204'!$F$2),'202204'!$G$2,IF(AND($N205&gt;='202204'!$E$3,$N205&lt;='202204'!$F$3),'202204'!$G$3,IF(AND($N205&gt;='202204'!$E$4,$N205&lt;='202204'!$F$4),'202204'!$G$4,IF(AND($N205&gt;='202204'!$E$5,$N205&lt;='202204'!$F$5),'202204'!$G$5,0))))</f>
        <v>0</v>
      </c>
      <c r="S205" s="5">
        <f>IF(AND($N205&gt;='202301'!$E$2,$N205&lt;='202301'!$F$2),'202301'!$I$2,IF(AND($N205&gt;='202301'!$E$3,$N205&lt;='202301'!$F$3),'202301'!$I$3,IF(AND($N205&gt;='202301'!$E$4,$N205&lt;='202301'!$F$4),'202301'!$I$4,IF(AND($N205&gt;='202301'!$E$5,$N205&lt;='202301'!$F$5),'202301'!$I$5,0))))</f>
        <v>4</v>
      </c>
      <c r="T205" s="5">
        <f>IF(AND($N205&gt;='202301'!$E$2,$N205&lt;='202301'!$F$2),'202301'!$G$2,IF(AND($N205&gt;='202301'!$E$3,$N205&lt;='202301'!$F$3),'202301'!$G$3,IF(AND($N205&gt;='202301'!$E$4,$N205&lt;='202301'!$F$4),'202301'!$G$4,IF(AND($N205&gt;='202301'!$E$5,$N205&lt;='202301'!$F$5),'202301'!$G$5,0))))</f>
        <v>0</v>
      </c>
      <c r="U205" s="5">
        <f>IF(AND($N205&gt;='202302'!$E$2,$N205&lt;='202302'!$F$2),'202302'!$I$2,IF(AND($N205&gt;='202302'!$E$3,$N205&lt;='202302'!$F$3),'202302'!$I$3,IF(AND($N205&gt;='202302'!$E$4,$N205&lt;='202302'!$F$4),'202302'!$I$4,IF(AND($N205&gt;='202302'!$E$5,$N205&lt;='202302'!$F$5),'202302'!$I$5,0))))</f>
        <v>4</v>
      </c>
      <c r="V205" s="5">
        <f>IF(AND($N205&gt;='202302'!$E$2,$N205&lt;='202302'!$F$2),'202302'!$G$2,IF(AND($N205&gt;='202302'!$E$3,$N205&lt;='202302'!$F$3),'202302'!$G$3,IF(AND($N205&gt;='202302'!$E$4,$N205&lt;='202302'!$F$4),'202302'!$G$4,IF(AND($N205&gt;='202302'!$E$5,$N205&lt;='202302'!$F$5),'202302'!$G$5,0))))</f>
        <v>0</v>
      </c>
    </row>
    <row r="206" spans="1:22" x14ac:dyDescent="0.25">
      <c r="A206" s="5" t="s">
        <v>14</v>
      </c>
      <c r="B206" s="5">
        <v>10348076</v>
      </c>
      <c r="C206" s="5" t="s">
        <v>2578</v>
      </c>
      <c r="D206" s="5" t="s">
        <v>450</v>
      </c>
      <c r="E206" s="5" t="s">
        <v>451</v>
      </c>
      <c r="F206" s="4">
        <v>2030067</v>
      </c>
      <c r="G206" s="4">
        <v>2040948</v>
      </c>
      <c r="H206" s="4">
        <v>3874845</v>
      </c>
      <c r="I206" s="4">
        <v>2040948</v>
      </c>
      <c r="J206" s="4">
        <v>2040948</v>
      </c>
      <c r="K206" s="4">
        <v>3874845</v>
      </c>
      <c r="L206" s="4">
        <v>15902601</v>
      </c>
      <c r="M206" s="5">
        <v>6</v>
      </c>
      <c r="N206" s="8">
        <v>2650433</v>
      </c>
      <c r="O206" s="5">
        <f>IF(AND($N206&gt;='202203'!$E$2,$N206&lt;='202203'!$F$2),'202203'!$I$2,IF(AND($N206&gt;='202203'!$E$3,$N206&lt;='202203'!$F$3),'202203'!$I$3,IF(AND($N206&gt;='202203'!$E$4,$N206&lt;='202203'!$F$4),'202203'!$I$4,IF(AND($N206&gt;='202203'!$E$5,$N206&lt;='202203'!$F$5),'202203'!$I$5,0))))</f>
        <v>4</v>
      </c>
      <c r="P206" s="5">
        <f>IF(AND($N206&gt;='202203'!$E$2,$N206&lt;='202203'!$F$2),'202203'!$G$2,IF(AND($N206&gt;='202203'!$E$3,$N206&lt;='202203'!$F$3),'202203'!$G$3,IF(AND($N206&gt;='202203'!$E$4,$N206&lt;='202203'!$F$4),'202203'!$G$4,IF(AND($N206&gt;='202203'!$E$5,$N206&lt;='202203'!$F$5),'202203'!$G$5,0))))</f>
        <v>0</v>
      </c>
      <c r="Q206" s="5">
        <f>IF(AND($N206&gt;='202204'!$E$2,$N206&lt;='202204'!$F$2),'202204'!$I$2,IF(AND($N206&gt;='202204'!$E$3,$N206&lt;='202204'!$F$3),'202204'!$I$3,IF(AND($N206&gt;='202204'!$E$4,$N206&lt;='202204'!$F$4),'202204'!$I$4,IF(AND($N206&gt;='202204'!$E$5,$N206&lt;='202204'!$F$5),'202204'!$I$5,0))))</f>
        <v>4</v>
      </c>
      <c r="R206" s="5">
        <f>IF(AND($N206&gt;='202204'!$E$2,$N206&lt;='202204'!$F$2),'202204'!$G$2,IF(AND($N206&gt;='202204'!$E$3,$N206&lt;='202204'!$F$3),'202204'!$G$3,IF(AND($N206&gt;='202204'!$E$4,$N206&lt;='202204'!$F$4),'202204'!$G$4,IF(AND($N206&gt;='202204'!$E$5,$N206&lt;='202204'!$F$5),'202204'!$G$5,0))))</f>
        <v>0</v>
      </c>
      <c r="S206" s="5">
        <f>IF(AND($N206&gt;='202301'!$E$2,$N206&lt;='202301'!$F$2),'202301'!$I$2,IF(AND($N206&gt;='202301'!$E$3,$N206&lt;='202301'!$F$3),'202301'!$I$3,IF(AND($N206&gt;='202301'!$E$4,$N206&lt;='202301'!$F$4),'202301'!$I$4,IF(AND($N206&gt;='202301'!$E$5,$N206&lt;='202301'!$F$5),'202301'!$I$5,0))))</f>
        <v>4</v>
      </c>
      <c r="T206" s="5">
        <f>IF(AND($N206&gt;='202301'!$E$2,$N206&lt;='202301'!$F$2),'202301'!$G$2,IF(AND($N206&gt;='202301'!$E$3,$N206&lt;='202301'!$F$3),'202301'!$G$3,IF(AND($N206&gt;='202301'!$E$4,$N206&lt;='202301'!$F$4),'202301'!$G$4,IF(AND($N206&gt;='202301'!$E$5,$N206&lt;='202301'!$F$5),'202301'!$G$5,0))))</f>
        <v>0</v>
      </c>
      <c r="U206" s="5">
        <f>IF(AND($N206&gt;='202302'!$E$2,$N206&lt;='202302'!$F$2),'202302'!$I$2,IF(AND($N206&gt;='202302'!$E$3,$N206&lt;='202302'!$F$3),'202302'!$I$3,IF(AND($N206&gt;='202302'!$E$4,$N206&lt;='202302'!$F$4),'202302'!$I$4,IF(AND($N206&gt;='202302'!$E$5,$N206&lt;='202302'!$F$5),'202302'!$I$5,0))))</f>
        <v>4</v>
      </c>
      <c r="V206" s="5">
        <f>IF(AND($N206&gt;='202302'!$E$2,$N206&lt;='202302'!$F$2),'202302'!$G$2,IF(AND($N206&gt;='202302'!$E$3,$N206&lt;='202302'!$F$3),'202302'!$G$3,IF(AND($N206&gt;='202302'!$E$4,$N206&lt;='202302'!$F$4),'202302'!$G$4,IF(AND($N206&gt;='202302'!$E$5,$N206&lt;='202302'!$F$5),'202302'!$G$5,0))))</f>
        <v>0</v>
      </c>
    </row>
    <row r="207" spans="1:22" x14ac:dyDescent="0.25">
      <c r="A207" s="5" t="s">
        <v>14</v>
      </c>
      <c r="B207" s="5">
        <v>10360717</v>
      </c>
      <c r="C207" s="5" t="s">
        <v>2579</v>
      </c>
      <c r="D207" s="5" t="s">
        <v>452</v>
      </c>
      <c r="E207" s="5" t="s">
        <v>453</v>
      </c>
      <c r="F207" s="4">
        <v>1573615</v>
      </c>
      <c r="G207" s="4">
        <v>1582255</v>
      </c>
      <c r="H207" s="4">
        <v>2996089</v>
      </c>
      <c r="I207" s="4">
        <v>1582255</v>
      </c>
      <c r="J207" s="4">
        <v>1582255</v>
      </c>
      <c r="K207" s="4">
        <v>2996089</v>
      </c>
      <c r="L207" s="4">
        <v>12312558</v>
      </c>
      <c r="M207" s="5">
        <v>6</v>
      </c>
      <c r="N207" s="8">
        <v>2052093</v>
      </c>
      <c r="O207" s="5">
        <f>IF(AND($N207&gt;='202203'!$E$2,$N207&lt;='202203'!$F$2),'202203'!$I$2,IF(AND($N207&gt;='202203'!$E$3,$N207&lt;='202203'!$F$3),'202203'!$I$3,IF(AND($N207&gt;='202203'!$E$4,$N207&lt;='202203'!$F$4),'202203'!$I$4,IF(AND($N207&gt;='202203'!$E$5,$N207&lt;='202203'!$F$5),'202203'!$I$5,0))))</f>
        <v>4</v>
      </c>
      <c r="P207" s="5">
        <f>IF(AND($N207&gt;='202203'!$E$2,$N207&lt;='202203'!$F$2),'202203'!$G$2,IF(AND($N207&gt;='202203'!$E$3,$N207&lt;='202203'!$F$3),'202203'!$G$3,IF(AND($N207&gt;='202203'!$E$4,$N207&lt;='202203'!$F$4),'202203'!$G$4,IF(AND($N207&gt;='202203'!$E$5,$N207&lt;='202203'!$F$5),'202203'!$G$5,0))))</f>
        <v>0</v>
      </c>
      <c r="Q207" s="5">
        <f>IF(AND($N207&gt;='202204'!$E$2,$N207&lt;='202204'!$F$2),'202204'!$I$2,IF(AND($N207&gt;='202204'!$E$3,$N207&lt;='202204'!$F$3),'202204'!$I$3,IF(AND($N207&gt;='202204'!$E$4,$N207&lt;='202204'!$F$4),'202204'!$I$4,IF(AND($N207&gt;='202204'!$E$5,$N207&lt;='202204'!$F$5),'202204'!$I$5,0))))</f>
        <v>4</v>
      </c>
      <c r="R207" s="5">
        <f>IF(AND($N207&gt;='202204'!$E$2,$N207&lt;='202204'!$F$2),'202204'!$G$2,IF(AND($N207&gt;='202204'!$E$3,$N207&lt;='202204'!$F$3),'202204'!$G$3,IF(AND($N207&gt;='202204'!$E$4,$N207&lt;='202204'!$F$4),'202204'!$G$4,IF(AND($N207&gt;='202204'!$E$5,$N207&lt;='202204'!$F$5),'202204'!$G$5,0))))</f>
        <v>0</v>
      </c>
      <c r="S207" s="5">
        <f>IF(AND($N207&gt;='202301'!$E$2,$N207&lt;='202301'!$F$2),'202301'!$I$2,IF(AND($N207&gt;='202301'!$E$3,$N207&lt;='202301'!$F$3),'202301'!$I$3,IF(AND($N207&gt;='202301'!$E$4,$N207&lt;='202301'!$F$4),'202301'!$I$4,IF(AND($N207&gt;='202301'!$E$5,$N207&lt;='202301'!$F$5),'202301'!$I$5,0))))</f>
        <v>4</v>
      </c>
      <c r="T207" s="5">
        <f>IF(AND($N207&gt;='202301'!$E$2,$N207&lt;='202301'!$F$2),'202301'!$G$2,IF(AND($N207&gt;='202301'!$E$3,$N207&lt;='202301'!$F$3),'202301'!$G$3,IF(AND($N207&gt;='202301'!$E$4,$N207&lt;='202301'!$F$4),'202301'!$G$4,IF(AND($N207&gt;='202301'!$E$5,$N207&lt;='202301'!$F$5),'202301'!$G$5,0))))</f>
        <v>0</v>
      </c>
      <c r="U207" s="5">
        <f>IF(AND($N207&gt;='202302'!$E$2,$N207&lt;='202302'!$F$2),'202302'!$I$2,IF(AND($N207&gt;='202302'!$E$3,$N207&lt;='202302'!$F$3),'202302'!$I$3,IF(AND($N207&gt;='202302'!$E$4,$N207&lt;='202302'!$F$4),'202302'!$I$4,IF(AND($N207&gt;='202302'!$E$5,$N207&lt;='202302'!$F$5),'202302'!$I$5,0))))</f>
        <v>4</v>
      </c>
      <c r="V207" s="5">
        <f>IF(AND($N207&gt;='202302'!$E$2,$N207&lt;='202302'!$F$2),'202302'!$G$2,IF(AND($N207&gt;='202302'!$E$3,$N207&lt;='202302'!$F$3),'202302'!$G$3,IF(AND($N207&gt;='202302'!$E$4,$N207&lt;='202302'!$F$4),'202302'!$G$4,IF(AND($N207&gt;='202302'!$E$5,$N207&lt;='202302'!$F$5),'202302'!$G$5,0))))</f>
        <v>0</v>
      </c>
    </row>
    <row r="208" spans="1:22" x14ac:dyDescent="0.25">
      <c r="A208" s="5" t="s">
        <v>14</v>
      </c>
      <c r="B208" s="5">
        <v>10361509</v>
      </c>
      <c r="C208" s="5" t="s">
        <v>2580</v>
      </c>
      <c r="D208" s="5" t="s">
        <v>454</v>
      </c>
      <c r="E208" s="5" t="s">
        <v>455</v>
      </c>
      <c r="F208" s="4">
        <v>1862471</v>
      </c>
      <c r="G208" s="4">
        <v>1862471</v>
      </c>
      <c r="H208" s="4">
        <v>3541454</v>
      </c>
      <c r="I208" s="4">
        <v>1862471</v>
      </c>
      <c r="J208" s="4">
        <v>1862471</v>
      </c>
      <c r="K208" s="4">
        <v>3541454</v>
      </c>
      <c r="L208" s="4">
        <v>14532792</v>
      </c>
      <c r="M208" s="5">
        <v>6</v>
      </c>
      <c r="N208" s="8">
        <v>2422132</v>
      </c>
      <c r="O208" s="5">
        <f>IF(AND($N208&gt;='202203'!$E$2,$N208&lt;='202203'!$F$2),'202203'!$I$2,IF(AND($N208&gt;='202203'!$E$3,$N208&lt;='202203'!$F$3),'202203'!$I$3,IF(AND($N208&gt;='202203'!$E$4,$N208&lt;='202203'!$F$4),'202203'!$I$4,IF(AND($N208&gt;='202203'!$E$5,$N208&lt;='202203'!$F$5),'202203'!$I$5,0))))</f>
        <v>4</v>
      </c>
      <c r="P208" s="5">
        <f>IF(AND($N208&gt;='202203'!$E$2,$N208&lt;='202203'!$F$2),'202203'!$G$2,IF(AND($N208&gt;='202203'!$E$3,$N208&lt;='202203'!$F$3),'202203'!$G$3,IF(AND($N208&gt;='202203'!$E$4,$N208&lt;='202203'!$F$4),'202203'!$G$4,IF(AND($N208&gt;='202203'!$E$5,$N208&lt;='202203'!$F$5),'202203'!$G$5,0))))</f>
        <v>0</v>
      </c>
      <c r="Q208" s="5">
        <f>IF(AND($N208&gt;='202204'!$E$2,$N208&lt;='202204'!$F$2),'202204'!$I$2,IF(AND($N208&gt;='202204'!$E$3,$N208&lt;='202204'!$F$3),'202204'!$I$3,IF(AND($N208&gt;='202204'!$E$4,$N208&lt;='202204'!$F$4),'202204'!$I$4,IF(AND($N208&gt;='202204'!$E$5,$N208&lt;='202204'!$F$5),'202204'!$I$5,0))))</f>
        <v>4</v>
      </c>
      <c r="R208" s="5">
        <f>IF(AND($N208&gt;='202204'!$E$2,$N208&lt;='202204'!$F$2),'202204'!$G$2,IF(AND($N208&gt;='202204'!$E$3,$N208&lt;='202204'!$F$3),'202204'!$G$3,IF(AND($N208&gt;='202204'!$E$4,$N208&lt;='202204'!$F$4),'202204'!$G$4,IF(AND($N208&gt;='202204'!$E$5,$N208&lt;='202204'!$F$5),'202204'!$G$5,0))))</f>
        <v>0</v>
      </c>
      <c r="S208" s="5">
        <f>IF(AND($N208&gt;='202301'!$E$2,$N208&lt;='202301'!$F$2),'202301'!$I$2,IF(AND($N208&gt;='202301'!$E$3,$N208&lt;='202301'!$F$3),'202301'!$I$3,IF(AND($N208&gt;='202301'!$E$4,$N208&lt;='202301'!$F$4),'202301'!$I$4,IF(AND($N208&gt;='202301'!$E$5,$N208&lt;='202301'!$F$5),'202301'!$I$5,0))))</f>
        <v>4</v>
      </c>
      <c r="T208" s="5">
        <f>IF(AND($N208&gt;='202301'!$E$2,$N208&lt;='202301'!$F$2),'202301'!$G$2,IF(AND($N208&gt;='202301'!$E$3,$N208&lt;='202301'!$F$3),'202301'!$G$3,IF(AND($N208&gt;='202301'!$E$4,$N208&lt;='202301'!$F$4),'202301'!$G$4,IF(AND($N208&gt;='202301'!$E$5,$N208&lt;='202301'!$F$5),'202301'!$G$5,0))))</f>
        <v>0</v>
      </c>
      <c r="U208" s="5">
        <f>IF(AND($N208&gt;='202302'!$E$2,$N208&lt;='202302'!$F$2),'202302'!$I$2,IF(AND($N208&gt;='202302'!$E$3,$N208&lt;='202302'!$F$3),'202302'!$I$3,IF(AND($N208&gt;='202302'!$E$4,$N208&lt;='202302'!$F$4),'202302'!$I$4,IF(AND($N208&gt;='202302'!$E$5,$N208&lt;='202302'!$F$5),'202302'!$I$5,0))))</f>
        <v>4</v>
      </c>
      <c r="V208" s="5">
        <f>IF(AND($N208&gt;='202302'!$E$2,$N208&lt;='202302'!$F$2),'202302'!$G$2,IF(AND($N208&gt;='202302'!$E$3,$N208&lt;='202302'!$F$3),'202302'!$G$3,IF(AND($N208&gt;='202302'!$E$4,$N208&lt;='202302'!$F$4),'202302'!$G$4,IF(AND($N208&gt;='202302'!$E$5,$N208&lt;='202302'!$F$5),'202302'!$G$5,0))))</f>
        <v>0</v>
      </c>
    </row>
    <row r="209" spans="1:22" x14ac:dyDescent="0.25">
      <c r="A209" s="5" t="s">
        <v>14</v>
      </c>
      <c r="B209" s="5">
        <v>10365988</v>
      </c>
      <c r="C209" s="5" t="s">
        <v>2581</v>
      </c>
      <c r="D209" s="5" t="s">
        <v>456</v>
      </c>
      <c r="E209" s="5" t="s">
        <v>457</v>
      </c>
      <c r="F209" s="4">
        <v>2197394</v>
      </c>
      <c r="G209" s="4">
        <v>2197394</v>
      </c>
      <c r="H209" s="4">
        <v>4085400</v>
      </c>
      <c r="I209" s="4">
        <v>2197394</v>
      </c>
      <c r="J209" s="4">
        <v>2197394</v>
      </c>
      <c r="K209" s="4">
        <v>4143334</v>
      </c>
      <c r="L209" s="4">
        <v>17018310</v>
      </c>
      <c r="M209" s="5">
        <v>6</v>
      </c>
      <c r="N209" s="8">
        <v>2836385</v>
      </c>
      <c r="O209" s="5">
        <f>IF(AND($N209&gt;='202203'!$E$2,$N209&lt;='202203'!$F$2),'202203'!$I$2,IF(AND($N209&gt;='202203'!$E$3,$N209&lt;='202203'!$F$3),'202203'!$I$3,IF(AND($N209&gt;='202203'!$E$4,$N209&lt;='202203'!$F$4),'202203'!$I$4,IF(AND($N209&gt;='202203'!$E$5,$N209&lt;='202203'!$F$5),'202203'!$I$5,0))))</f>
        <v>4</v>
      </c>
      <c r="P209" s="5">
        <f>IF(AND($N209&gt;='202203'!$E$2,$N209&lt;='202203'!$F$2),'202203'!$G$2,IF(AND($N209&gt;='202203'!$E$3,$N209&lt;='202203'!$F$3),'202203'!$G$3,IF(AND($N209&gt;='202203'!$E$4,$N209&lt;='202203'!$F$4),'202203'!$G$4,IF(AND($N209&gt;='202203'!$E$5,$N209&lt;='202203'!$F$5),'202203'!$G$5,0))))</f>
        <v>0</v>
      </c>
      <c r="Q209" s="5">
        <f>IF(AND($N209&gt;='202204'!$E$2,$N209&lt;='202204'!$F$2),'202204'!$I$2,IF(AND($N209&gt;='202204'!$E$3,$N209&lt;='202204'!$F$3),'202204'!$I$3,IF(AND($N209&gt;='202204'!$E$4,$N209&lt;='202204'!$F$4),'202204'!$I$4,IF(AND($N209&gt;='202204'!$E$5,$N209&lt;='202204'!$F$5),'202204'!$I$5,0))))</f>
        <v>4</v>
      </c>
      <c r="R209" s="5">
        <f>IF(AND($N209&gt;='202204'!$E$2,$N209&lt;='202204'!$F$2),'202204'!$G$2,IF(AND($N209&gt;='202204'!$E$3,$N209&lt;='202204'!$F$3),'202204'!$G$3,IF(AND($N209&gt;='202204'!$E$4,$N209&lt;='202204'!$F$4),'202204'!$G$4,IF(AND($N209&gt;='202204'!$E$5,$N209&lt;='202204'!$F$5),'202204'!$G$5,0))))</f>
        <v>0</v>
      </c>
      <c r="S209" s="5">
        <f>IF(AND($N209&gt;='202301'!$E$2,$N209&lt;='202301'!$F$2),'202301'!$I$2,IF(AND($N209&gt;='202301'!$E$3,$N209&lt;='202301'!$F$3),'202301'!$I$3,IF(AND($N209&gt;='202301'!$E$4,$N209&lt;='202301'!$F$4),'202301'!$I$4,IF(AND($N209&gt;='202301'!$E$5,$N209&lt;='202301'!$F$5),'202301'!$I$5,0))))</f>
        <v>4</v>
      </c>
      <c r="T209" s="5">
        <f>IF(AND($N209&gt;='202301'!$E$2,$N209&lt;='202301'!$F$2),'202301'!$G$2,IF(AND($N209&gt;='202301'!$E$3,$N209&lt;='202301'!$F$3),'202301'!$G$3,IF(AND($N209&gt;='202301'!$E$4,$N209&lt;='202301'!$F$4),'202301'!$G$4,IF(AND($N209&gt;='202301'!$E$5,$N209&lt;='202301'!$F$5),'202301'!$G$5,0))))</f>
        <v>0</v>
      </c>
      <c r="U209" s="5">
        <f>IF(AND($N209&gt;='202302'!$E$2,$N209&lt;='202302'!$F$2),'202302'!$I$2,IF(AND($N209&gt;='202302'!$E$3,$N209&lt;='202302'!$F$3),'202302'!$I$3,IF(AND($N209&gt;='202302'!$E$4,$N209&lt;='202302'!$F$4),'202302'!$I$4,IF(AND($N209&gt;='202302'!$E$5,$N209&lt;='202302'!$F$5),'202302'!$I$5,0))))</f>
        <v>4</v>
      </c>
      <c r="V209" s="5">
        <f>IF(AND($N209&gt;='202302'!$E$2,$N209&lt;='202302'!$F$2),'202302'!$G$2,IF(AND($N209&gt;='202302'!$E$3,$N209&lt;='202302'!$F$3),'202302'!$G$3,IF(AND($N209&gt;='202302'!$E$4,$N209&lt;='202302'!$F$4),'202302'!$G$4,IF(AND($N209&gt;='202302'!$E$5,$N209&lt;='202302'!$F$5),'202302'!$G$5,0))))</f>
        <v>0</v>
      </c>
    </row>
    <row r="210" spans="1:22" x14ac:dyDescent="0.25">
      <c r="A210" s="5" t="s">
        <v>14</v>
      </c>
      <c r="B210" s="5">
        <v>10367109</v>
      </c>
      <c r="C210" s="5" t="s">
        <v>2582</v>
      </c>
      <c r="D210" s="5" t="s">
        <v>458</v>
      </c>
      <c r="E210" s="5" t="s">
        <v>459</v>
      </c>
      <c r="F210" s="4">
        <v>1256722</v>
      </c>
      <c r="G210" s="4">
        <v>1256722</v>
      </c>
      <c r="H210" s="4">
        <v>2325874</v>
      </c>
      <c r="I210" s="4">
        <v>1256722</v>
      </c>
      <c r="J210" s="4">
        <v>1256722</v>
      </c>
      <c r="K210" s="4">
        <v>2325874</v>
      </c>
      <c r="L210" s="4">
        <v>9678636</v>
      </c>
      <c r="M210" s="5">
        <v>6</v>
      </c>
      <c r="N210" s="8">
        <v>1613106</v>
      </c>
      <c r="O210" s="5">
        <f>IF(AND($N210&gt;='202203'!$E$2,$N210&lt;='202203'!$F$2),'202203'!$I$2,IF(AND($N210&gt;='202203'!$E$3,$N210&lt;='202203'!$F$3),'202203'!$I$3,IF(AND($N210&gt;='202203'!$E$4,$N210&lt;='202203'!$F$4),'202203'!$I$4,IF(AND($N210&gt;='202203'!$E$5,$N210&lt;='202203'!$F$5),'202203'!$I$5,0))))</f>
        <v>4</v>
      </c>
      <c r="P210" s="5">
        <f>IF(AND($N210&gt;='202203'!$E$2,$N210&lt;='202203'!$F$2),'202203'!$G$2,IF(AND($N210&gt;='202203'!$E$3,$N210&lt;='202203'!$F$3),'202203'!$G$3,IF(AND($N210&gt;='202203'!$E$4,$N210&lt;='202203'!$F$4),'202203'!$G$4,IF(AND($N210&gt;='202203'!$E$5,$N210&lt;='202203'!$F$5),'202203'!$G$5,0))))</f>
        <v>0</v>
      </c>
      <c r="Q210" s="5">
        <f>IF(AND($N210&gt;='202204'!$E$2,$N210&lt;='202204'!$F$2),'202204'!$I$2,IF(AND($N210&gt;='202204'!$E$3,$N210&lt;='202204'!$F$3),'202204'!$I$3,IF(AND($N210&gt;='202204'!$E$4,$N210&lt;='202204'!$F$4),'202204'!$I$4,IF(AND($N210&gt;='202204'!$E$5,$N210&lt;='202204'!$F$5),'202204'!$I$5,0))))</f>
        <v>4</v>
      </c>
      <c r="R210" s="5">
        <f>IF(AND($N210&gt;='202204'!$E$2,$N210&lt;='202204'!$F$2),'202204'!$G$2,IF(AND($N210&gt;='202204'!$E$3,$N210&lt;='202204'!$F$3),'202204'!$G$3,IF(AND($N210&gt;='202204'!$E$4,$N210&lt;='202204'!$F$4),'202204'!$G$4,IF(AND($N210&gt;='202204'!$E$5,$N210&lt;='202204'!$F$5),'202204'!$G$5,0))))</f>
        <v>0</v>
      </c>
      <c r="S210" s="5">
        <f>IF(AND($N210&gt;='202301'!$E$2,$N210&lt;='202301'!$F$2),'202301'!$I$2,IF(AND($N210&gt;='202301'!$E$3,$N210&lt;='202301'!$F$3),'202301'!$I$3,IF(AND($N210&gt;='202301'!$E$4,$N210&lt;='202301'!$F$4),'202301'!$I$4,IF(AND($N210&gt;='202301'!$E$5,$N210&lt;='202301'!$F$5),'202301'!$I$5,0))))</f>
        <v>4</v>
      </c>
      <c r="T210" s="5">
        <f>IF(AND($N210&gt;='202301'!$E$2,$N210&lt;='202301'!$F$2),'202301'!$G$2,IF(AND($N210&gt;='202301'!$E$3,$N210&lt;='202301'!$F$3),'202301'!$G$3,IF(AND($N210&gt;='202301'!$E$4,$N210&lt;='202301'!$F$4),'202301'!$G$4,IF(AND($N210&gt;='202301'!$E$5,$N210&lt;='202301'!$F$5),'202301'!$G$5,0))))</f>
        <v>0</v>
      </c>
      <c r="U210" s="5">
        <f>IF(AND($N210&gt;='202302'!$E$2,$N210&lt;='202302'!$F$2),'202302'!$I$2,IF(AND($N210&gt;='202302'!$E$3,$N210&lt;='202302'!$F$3),'202302'!$I$3,IF(AND($N210&gt;='202302'!$E$4,$N210&lt;='202302'!$F$4),'202302'!$I$4,IF(AND($N210&gt;='202302'!$E$5,$N210&lt;='202302'!$F$5),'202302'!$I$5,0))))</f>
        <v>4</v>
      </c>
      <c r="V210" s="5">
        <f>IF(AND($N210&gt;='202302'!$E$2,$N210&lt;='202302'!$F$2),'202302'!$G$2,IF(AND($N210&gt;='202302'!$E$3,$N210&lt;='202302'!$F$3),'202302'!$G$3,IF(AND($N210&gt;='202302'!$E$4,$N210&lt;='202302'!$F$4),'202302'!$G$4,IF(AND($N210&gt;='202302'!$E$5,$N210&lt;='202302'!$F$5),'202302'!$G$5,0))))</f>
        <v>0</v>
      </c>
    </row>
    <row r="211" spans="1:22" x14ac:dyDescent="0.25">
      <c r="A211" s="5" t="s">
        <v>14</v>
      </c>
      <c r="B211" s="5">
        <v>10368218</v>
      </c>
      <c r="C211" s="5" t="s">
        <v>2583</v>
      </c>
      <c r="D211" s="5" t="s">
        <v>2207</v>
      </c>
      <c r="E211" s="5" t="s">
        <v>2208</v>
      </c>
      <c r="F211" s="4">
        <v>2185640</v>
      </c>
      <c r="G211" s="4">
        <v>2185640</v>
      </c>
      <c r="H211" s="4">
        <v>4080876</v>
      </c>
      <c r="I211" s="4">
        <v>2185640</v>
      </c>
      <c r="J211" s="4">
        <v>2185640</v>
      </c>
      <c r="K211" s="4">
        <v>4138808</v>
      </c>
      <c r="L211" s="4">
        <v>16962244</v>
      </c>
      <c r="M211" s="5">
        <v>6</v>
      </c>
      <c r="N211" s="8">
        <v>2827040</v>
      </c>
      <c r="O211" s="5">
        <f>IF(AND($N211&gt;='202203'!$E$2,$N211&lt;='202203'!$F$2),'202203'!$I$2,IF(AND($N211&gt;='202203'!$E$3,$N211&lt;='202203'!$F$3),'202203'!$I$3,IF(AND($N211&gt;='202203'!$E$4,$N211&lt;='202203'!$F$4),'202203'!$I$4,IF(AND($N211&gt;='202203'!$E$5,$N211&lt;='202203'!$F$5),'202203'!$I$5,0))))</f>
        <v>4</v>
      </c>
      <c r="P211" s="5">
        <f>IF(AND($N211&gt;='202203'!$E$2,$N211&lt;='202203'!$F$2),'202203'!$G$2,IF(AND($N211&gt;='202203'!$E$3,$N211&lt;='202203'!$F$3),'202203'!$G$3,IF(AND($N211&gt;='202203'!$E$4,$N211&lt;='202203'!$F$4),'202203'!$G$4,IF(AND($N211&gt;='202203'!$E$5,$N211&lt;='202203'!$F$5),'202203'!$G$5,0))))</f>
        <v>0</v>
      </c>
      <c r="Q211" s="5">
        <f>IF(AND($N211&gt;='202204'!$E$2,$N211&lt;='202204'!$F$2),'202204'!$I$2,IF(AND($N211&gt;='202204'!$E$3,$N211&lt;='202204'!$F$3),'202204'!$I$3,IF(AND($N211&gt;='202204'!$E$4,$N211&lt;='202204'!$F$4),'202204'!$I$4,IF(AND($N211&gt;='202204'!$E$5,$N211&lt;='202204'!$F$5),'202204'!$I$5,0))))</f>
        <v>4</v>
      </c>
      <c r="R211" s="5">
        <f>IF(AND($N211&gt;='202204'!$E$2,$N211&lt;='202204'!$F$2),'202204'!$G$2,IF(AND($N211&gt;='202204'!$E$3,$N211&lt;='202204'!$F$3),'202204'!$G$3,IF(AND($N211&gt;='202204'!$E$4,$N211&lt;='202204'!$F$4),'202204'!$G$4,IF(AND($N211&gt;='202204'!$E$5,$N211&lt;='202204'!$F$5),'202204'!$G$5,0))))</f>
        <v>0</v>
      </c>
      <c r="S211" s="5">
        <f>IF(AND($N211&gt;='202301'!$E$2,$N211&lt;='202301'!$F$2),'202301'!$I$2,IF(AND($N211&gt;='202301'!$E$3,$N211&lt;='202301'!$F$3),'202301'!$I$3,IF(AND($N211&gt;='202301'!$E$4,$N211&lt;='202301'!$F$4),'202301'!$I$4,IF(AND($N211&gt;='202301'!$E$5,$N211&lt;='202301'!$F$5),'202301'!$I$5,0))))</f>
        <v>4</v>
      </c>
      <c r="T211" s="5">
        <f>IF(AND($N211&gt;='202301'!$E$2,$N211&lt;='202301'!$F$2),'202301'!$G$2,IF(AND($N211&gt;='202301'!$E$3,$N211&lt;='202301'!$F$3),'202301'!$G$3,IF(AND($N211&gt;='202301'!$E$4,$N211&lt;='202301'!$F$4),'202301'!$G$4,IF(AND($N211&gt;='202301'!$E$5,$N211&lt;='202301'!$F$5),'202301'!$G$5,0))))</f>
        <v>0</v>
      </c>
      <c r="U211" s="5">
        <f>IF(AND($N211&gt;='202302'!$E$2,$N211&lt;='202302'!$F$2),'202302'!$I$2,IF(AND($N211&gt;='202302'!$E$3,$N211&lt;='202302'!$F$3),'202302'!$I$3,IF(AND($N211&gt;='202302'!$E$4,$N211&lt;='202302'!$F$4),'202302'!$I$4,IF(AND($N211&gt;='202302'!$E$5,$N211&lt;='202302'!$F$5),'202302'!$I$5,0))))</f>
        <v>4</v>
      </c>
      <c r="V211" s="5">
        <f>IF(AND($N211&gt;='202302'!$E$2,$N211&lt;='202302'!$F$2),'202302'!$G$2,IF(AND($N211&gt;='202302'!$E$3,$N211&lt;='202302'!$F$3),'202302'!$G$3,IF(AND($N211&gt;='202302'!$E$4,$N211&lt;='202302'!$F$4),'202302'!$G$4,IF(AND($N211&gt;='202302'!$E$5,$N211&lt;='202302'!$F$5),'202302'!$G$5,0))))</f>
        <v>0</v>
      </c>
    </row>
    <row r="212" spans="1:22" x14ac:dyDescent="0.25">
      <c r="A212" s="5" t="s">
        <v>14</v>
      </c>
      <c r="B212" s="5">
        <v>10378438</v>
      </c>
      <c r="C212" s="5" t="s">
        <v>2584</v>
      </c>
      <c r="D212" s="5" t="s">
        <v>460</v>
      </c>
      <c r="E212" s="5" t="s">
        <v>461</v>
      </c>
      <c r="F212" s="4">
        <v>2450010</v>
      </c>
      <c r="G212" s="4">
        <v>2450010</v>
      </c>
      <c r="H212" s="4">
        <v>4350910</v>
      </c>
      <c r="I212" s="4">
        <v>2450010</v>
      </c>
      <c r="J212" s="4">
        <v>2450010</v>
      </c>
      <c r="K212" s="4">
        <v>4408842</v>
      </c>
      <c r="L212" s="4">
        <v>18559792</v>
      </c>
      <c r="M212" s="5">
        <v>6</v>
      </c>
      <c r="N212" s="8">
        <v>3093298</v>
      </c>
      <c r="O212" s="5">
        <f>IF(AND($N212&gt;='202203'!$E$2,$N212&lt;='202203'!$F$2),'202203'!$I$2,IF(AND($N212&gt;='202203'!$E$3,$N212&lt;='202203'!$F$3),'202203'!$I$3,IF(AND($N212&gt;='202203'!$E$4,$N212&lt;='202203'!$F$4),'202203'!$I$4,IF(AND($N212&gt;='202203'!$E$5,$N212&lt;='202203'!$F$5),'202203'!$I$5,0))))</f>
        <v>4</v>
      </c>
      <c r="P212" s="5">
        <f>IF(AND($N212&gt;='202203'!$E$2,$N212&lt;='202203'!$F$2),'202203'!$G$2,IF(AND($N212&gt;='202203'!$E$3,$N212&lt;='202203'!$F$3),'202203'!$G$3,IF(AND($N212&gt;='202203'!$E$4,$N212&lt;='202203'!$F$4),'202203'!$G$4,IF(AND($N212&gt;='202203'!$E$5,$N212&lt;='202203'!$F$5),'202203'!$G$5,0))))</f>
        <v>0</v>
      </c>
      <c r="Q212" s="5">
        <f>IF(AND($N212&gt;='202204'!$E$2,$N212&lt;='202204'!$F$2),'202204'!$I$2,IF(AND($N212&gt;='202204'!$E$3,$N212&lt;='202204'!$F$3),'202204'!$I$3,IF(AND($N212&gt;='202204'!$E$4,$N212&lt;='202204'!$F$4),'202204'!$I$4,IF(AND($N212&gt;='202204'!$E$5,$N212&lt;='202204'!$F$5),'202204'!$I$5,0))))</f>
        <v>4</v>
      </c>
      <c r="R212" s="5">
        <f>IF(AND($N212&gt;='202204'!$E$2,$N212&lt;='202204'!$F$2),'202204'!$G$2,IF(AND($N212&gt;='202204'!$E$3,$N212&lt;='202204'!$F$3),'202204'!$G$3,IF(AND($N212&gt;='202204'!$E$4,$N212&lt;='202204'!$F$4),'202204'!$G$4,IF(AND($N212&gt;='202204'!$E$5,$N212&lt;='202204'!$F$5),'202204'!$G$5,0))))</f>
        <v>0</v>
      </c>
      <c r="S212" s="5">
        <f>IF(AND($N212&gt;='202301'!$E$2,$N212&lt;='202301'!$F$2),'202301'!$I$2,IF(AND($N212&gt;='202301'!$E$3,$N212&lt;='202301'!$F$3),'202301'!$I$3,IF(AND($N212&gt;='202301'!$E$4,$N212&lt;='202301'!$F$4),'202301'!$I$4,IF(AND($N212&gt;='202301'!$E$5,$N212&lt;='202301'!$F$5),'202301'!$I$5,0))))</f>
        <v>4</v>
      </c>
      <c r="T212" s="5">
        <f>IF(AND($N212&gt;='202301'!$E$2,$N212&lt;='202301'!$F$2),'202301'!$G$2,IF(AND($N212&gt;='202301'!$E$3,$N212&lt;='202301'!$F$3),'202301'!$G$3,IF(AND($N212&gt;='202301'!$E$4,$N212&lt;='202301'!$F$4),'202301'!$G$4,IF(AND($N212&gt;='202301'!$E$5,$N212&lt;='202301'!$F$5),'202301'!$G$5,0))))</f>
        <v>0</v>
      </c>
      <c r="U212" s="5">
        <f>IF(AND($N212&gt;='202302'!$E$2,$N212&lt;='202302'!$F$2),'202302'!$I$2,IF(AND($N212&gt;='202302'!$E$3,$N212&lt;='202302'!$F$3),'202302'!$I$3,IF(AND($N212&gt;='202302'!$E$4,$N212&lt;='202302'!$F$4),'202302'!$I$4,IF(AND($N212&gt;='202302'!$E$5,$N212&lt;='202302'!$F$5),'202302'!$I$5,0))))</f>
        <v>4</v>
      </c>
      <c r="V212" s="5">
        <f>IF(AND($N212&gt;='202302'!$E$2,$N212&lt;='202302'!$F$2),'202302'!$G$2,IF(AND($N212&gt;='202302'!$E$3,$N212&lt;='202302'!$F$3),'202302'!$G$3,IF(AND($N212&gt;='202302'!$E$4,$N212&lt;='202302'!$F$4),'202302'!$G$4,IF(AND($N212&gt;='202302'!$E$5,$N212&lt;='202302'!$F$5),'202302'!$G$5,0))))</f>
        <v>0</v>
      </c>
    </row>
    <row r="213" spans="1:22" x14ac:dyDescent="0.25">
      <c r="A213" s="5" t="s">
        <v>14</v>
      </c>
      <c r="B213" s="5">
        <v>10393955</v>
      </c>
      <c r="C213" s="5" t="s">
        <v>2585</v>
      </c>
      <c r="D213" s="5" t="s">
        <v>462</v>
      </c>
      <c r="E213" s="5" t="s">
        <v>463</v>
      </c>
      <c r="F213" s="4">
        <v>2101957</v>
      </c>
      <c r="G213" s="4">
        <v>2101957</v>
      </c>
      <c r="H213" s="4">
        <v>4078706</v>
      </c>
      <c r="I213" s="4">
        <v>2101957</v>
      </c>
      <c r="J213" s="4">
        <v>2101957</v>
      </c>
      <c r="K213" s="4">
        <v>4078706</v>
      </c>
      <c r="L213" s="4">
        <v>16565240</v>
      </c>
      <c r="M213" s="5">
        <v>6</v>
      </c>
      <c r="N213" s="8">
        <v>2760873</v>
      </c>
      <c r="O213" s="5">
        <f>IF(AND($N213&gt;='202203'!$E$2,$N213&lt;='202203'!$F$2),'202203'!$I$2,IF(AND($N213&gt;='202203'!$E$3,$N213&lt;='202203'!$F$3),'202203'!$I$3,IF(AND($N213&gt;='202203'!$E$4,$N213&lt;='202203'!$F$4),'202203'!$I$4,IF(AND($N213&gt;='202203'!$E$5,$N213&lt;='202203'!$F$5),'202203'!$I$5,0))))</f>
        <v>4</v>
      </c>
      <c r="P213" s="5">
        <f>IF(AND($N213&gt;='202203'!$E$2,$N213&lt;='202203'!$F$2),'202203'!$G$2,IF(AND($N213&gt;='202203'!$E$3,$N213&lt;='202203'!$F$3),'202203'!$G$3,IF(AND($N213&gt;='202203'!$E$4,$N213&lt;='202203'!$F$4),'202203'!$G$4,IF(AND($N213&gt;='202203'!$E$5,$N213&lt;='202203'!$F$5),'202203'!$G$5,0))))</f>
        <v>0</v>
      </c>
      <c r="Q213" s="5">
        <f>IF(AND($N213&gt;='202204'!$E$2,$N213&lt;='202204'!$F$2),'202204'!$I$2,IF(AND($N213&gt;='202204'!$E$3,$N213&lt;='202204'!$F$3),'202204'!$I$3,IF(AND($N213&gt;='202204'!$E$4,$N213&lt;='202204'!$F$4),'202204'!$I$4,IF(AND($N213&gt;='202204'!$E$5,$N213&lt;='202204'!$F$5),'202204'!$I$5,0))))</f>
        <v>4</v>
      </c>
      <c r="R213" s="5">
        <f>IF(AND($N213&gt;='202204'!$E$2,$N213&lt;='202204'!$F$2),'202204'!$G$2,IF(AND($N213&gt;='202204'!$E$3,$N213&lt;='202204'!$F$3),'202204'!$G$3,IF(AND($N213&gt;='202204'!$E$4,$N213&lt;='202204'!$F$4),'202204'!$G$4,IF(AND($N213&gt;='202204'!$E$5,$N213&lt;='202204'!$F$5),'202204'!$G$5,0))))</f>
        <v>0</v>
      </c>
      <c r="S213" s="5">
        <f>IF(AND($N213&gt;='202301'!$E$2,$N213&lt;='202301'!$F$2),'202301'!$I$2,IF(AND($N213&gt;='202301'!$E$3,$N213&lt;='202301'!$F$3),'202301'!$I$3,IF(AND($N213&gt;='202301'!$E$4,$N213&lt;='202301'!$F$4),'202301'!$I$4,IF(AND($N213&gt;='202301'!$E$5,$N213&lt;='202301'!$F$5),'202301'!$I$5,0))))</f>
        <v>4</v>
      </c>
      <c r="T213" s="5">
        <f>IF(AND($N213&gt;='202301'!$E$2,$N213&lt;='202301'!$F$2),'202301'!$G$2,IF(AND($N213&gt;='202301'!$E$3,$N213&lt;='202301'!$F$3),'202301'!$G$3,IF(AND($N213&gt;='202301'!$E$4,$N213&lt;='202301'!$F$4),'202301'!$G$4,IF(AND($N213&gt;='202301'!$E$5,$N213&lt;='202301'!$F$5),'202301'!$G$5,0))))</f>
        <v>0</v>
      </c>
      <c r="U213" s="5">
        <f>IF(AND($N213&gt;='202302'!$E$2,$N213&lt;='202302'!$F$2),'202302'!$I$2,IF(AND($N213&gt;='202302'!$E$3,$N213&lt;='202302'!$F$3),'202302'!$I$3,IF(AND($N213&gt;='202302'!$E$4,$N213&lt;='202302'!$F$4),'202302'!$I$4,IF(AND($N213&gt;='202302'!$E$5,$N213&lt;='202302'!$F$5),'202302'!$I$5,0))))</f>
        <v>4</v>
      </c>
      <c r="V213" s="5">
        <f>IF(AND($N213&gt;='202302'!$E$2,$N213&lt;='202302'!$F$2),'202302'!$G$2,IF(AND($N213&gt;='202302'!$E$3,$N213&lt;='202302'!$F$3),'202302'!$G$3,IF(AND($N213&gt;='202302'!$E$4,$N213&lt;='202302'!$F$4),'202302'!$G$4,IF(AND($N213&gt;='202302'!$E$5,$N213&lt;='202302'!$F$5),'202302'!$G$5,0))))</f>
        <v>0</v>
      </c>
    </row>
    <row r="214" spans="1:22" x14ac:dyDescent="0.25">
      <c r="A214" s="5" t="s">
        <v>14</v>
      </c>
      <c r="B214" s="5">
        <v>10411197</v>
      </c>
      <c r="C214" s="5" t="s">
        <v>2586</v>
      </c>
      <c r="D214" s="5" t="s">
        <v>466</v>
      </c>
      <c r="E214" s="5" t="s">
        <v>467</v>
      </c>
      <c r="F214" s="4">
        <v>2629927</v>
      </c>
      <c r="G214" s="4">
        <v>2629927</v>
      </c>
      <c r="H214" s="4">
        <v>4586749</v>
      </c>
      <c r="I214" s="4">
        <v>2643700</v>
      </c>
      <c r="J214" s="4">
        <v>2643700</v>
      </c>
      <c r="K214" s="4">
        <v>4616745</v>
      </c>
      <c r="L214" s="4">
        <v>19750748</v>
      </c>
      <c r="M214" s="5">
        <v>6</v>
      </c>
      <c r="N214" s="8">
        <v>3291791</v>
      </c>
      <c r="O214" s="5">
        <f>IF(AND($N214&gt;='202203'!$E$2,$N214&lt;='202203'!$F$2),'202203'!$I$2,IF(AND($N214&gt;='202203'!$E$3,$N214&lt;='202203'!$F$3),'202203'!$I$3,IF(AND($N214&gt;='202203'!$E$4,$N214&lt;='202203'!$F$4),'202203'!$I$4,IF(AND($N214&gt;='202203'!$E$5,$N214&lt;='202203'!$F$5),'202203'!$I$5,0))))</f>
        <v>4</v>
      </c>
      <c r="P214" s="5">
        <f>IF(AND($N214&gt;='202203'!$E$2,$N214&lt;='202203'!$F$2),'202203'!$G$2,IF(AND($N214&gt;='202203'!$E$3,$N214&lt;='202203'!$F$3),'202203'!$G$3,IF(AND($N214&gt;='202203'!$E$4,$N214&lt;='202203'!$F$4),'202203'!$G$4,IF(AND($N214&gt;='202203'!$E$5,$N214&lt;='202203'!$F$5),'202203'!$G$5,0))))</f>
        <v>0</v>
      </c>
      <c r="Q214" s="5">
        <f>IF(AND($N214&gt;='202204'!$E$2,$N214&lt;='202204'!$F$2),'202204'!$I$2,IF(AND($N214&gt;='202204'!$E$3,$N214&lt;='202204'!$F$3),'202204'!$I$3,IF(AND($N214&gt;='202204'!$E$4,$N214&lt;='202204'!$F$4),'202204'!$I$4,IF(AND($N214&gt;='202204'!$E$5,$N214&lt;='202204'!$F$5),'202204'!$I$5,0))))</f>
        <v>4</v>
      </c>
      <c r="R214" s="5">
        <f>IF(AND($N214&gt;='202204'!$E$2,$N214&lt;='202204'!$F$2),'202204'!$G$2,IF(AND($N214&gt;='202204'!$E$3,$N214&lt;='202204'!$F$3),'202204'!$G$3,IF(AND($N214&gt;='202204'!$E$4,$N214&lt;='202204'!$F$4),'202204'!$G$4,IF(AND($N214&gt;='202204'!$E$5,$N214&lt;='202204'!$F$5),'202204'!$G$5,0))))</f>
        <v>0</v>
      </c>
      <c r="S214" s="5">
        <f>IF(AND($N214&gt;='202301'!$E$2,$N214&lt;='202301'!$F$2),'202301'!$I$2,IF(AND($N214&gt;='202301'!$E$3,$N214&lt;='202301'!$F$3),'202301'!$I$3,IF(AND($N214&gt;='202301'!$E$4,$N214&lt;='202301'!$F$4),'202301'!$I$4,IF(AND($N214&gt;='202301'!$E$5,$N214&lt;='202301'!$F$5),'202301'!$I$5,0))))</f>
        <v>4</v>
      </c>
      <c r="T214" s="5">
        <f>IF(AND($N214&gt;='202301'!$E$2,$N214&lt;='202301'!$F$2),'202301'!$G$2,IF(AND($N214&gt;='202301'!$E$3,$N214&lt;='202301'!$F$3),'202301'!$G$3,IF(AND($N214&gt;='202301'!$E$4,$N214&lt;='202301'!$F$4),'202301'!$G$4,IF(AND($N214&gt;='202301'!$E$5,$N214&lt;='202301'!$F$5),'202301'!$G$5,0))))</f>
        <v>0</v>
      </c>
      <c r="U214" s="5">
        <f>IF(AND($N214&gt;='202302'!$E$2,$N214&lt;='202302'!$F$2),'202302'!$I$2,IF(AND($N214&gt;='202302'!$E$3,$N214&lt;='202302'!$F$3),'202302'!$I$3,IF(AND($N214&gt;='202302'!$E$4,$N214&lt;='202302'!$F$4),'202302'!$I$4,IF(AND($N214&gt;='202302'!$E$5,$N214&lt;='202302'!$F$5),'202302'!$I$5,0))))</f>
        <v>4</v>
      </c>
      <c r="V214" s="5">
        <f>IF(AND($N214&gt;='202302'!$E$2,$N214&lt;='202302'!$F$2),'202302'!$G$2,IF(AND($N214&gt;='202302'!$E$3,$N214&lt;='202302'!$F$3),'202302'!$G$3,IF(AND($N214&gt;='202302'!$E$4,$N214&lt;='202302'!$F$4),'202302'!$G$4,IF(AND($N214&gt;='202302'!$E$5,$N214&lt;='202302'!$F$5),'202302'!$G$5,0))))</f>
        <v>0</v>
      </c>
    </row>
    <row r="215" spans="1:22" x14ac:dyDescent="0.25">
      <c r="A215" s="5" t="s">
        <v>14</v>
      </c>
      <c r="B215" s="5">
        <v>10411725</v>
      </c>
      <c r="C215" s="5" t="s">
        <v>2587</v>
      </c>
      <c r="D215" s="5" t="s">
        <v>2209</v>
      </c>
      <c r="E215" s="5" t="s">
        <v>2210</v>
      </c>
      <c r="F215" s="4">
        <v>1073968</v>
      </c>
      <c r="G215" s="4">
        <v>1079846</v>
      </c>
      <c r="H215" s="4">
        <v>1998515</v>
      </c>
      <c r="I215" s="4">
        <v>1079846</v>
      </c>
      <c r="J215" s="4">
        <v>1079846</v>
      </c>
      <c r="K215" s="4">
        <v>1998515</v>
      </c>
      <c r="L215" s="4">
        <v>8310536</v>
      </c>
      <c r="M215" s="5">
        <v>6</v>
      </c>
      <c r="N215" s="8">
        <v>1385089</v>
      </c>
      <c r="O215" s="5">
        <f>IF(AND($N215&gt;='202203'!$E$2,$N215&lt;='202203'!$F$2),'202203'!$I$2,IF(AND($N215&gt;='202203'!$E$3,$N215&lt;='202203'!$F$3),'202203'!$I$3,IF(AND($N215&gt;='202203'!$E$4,$N215&lt;='202203'!$F$4),'202203'!$I$4,IF(AND($N215&gt;='202203'!$E$5,$N215&lt;='202203'!$F$5),'202203'!$I$5,0))))</f>
        <v>4</v>
      </c>
      <c r="P215" s="5">
        <f>IF(AND($N215&gt;='202203'!$E$2,$N215&lt;='202203'!$F$2),'202203'!$G$2,IF(AND($N215&gt;='202203'!$E$3,$N215&lt;='202203'!$F$3),'202203'!$G$3,IF(AND($N215&gt;='202203'!$E$4,$N215&lt;='202203'!$F$4),'202203'!$G$4,IF(AND($N215&gt;='202203'!$E$5,$N215&lt;='202203'!$F$5),'202203'!$G$5,0))))</f>
        <v>0</v>
      </c>
      <c r="Q215" s="5">
        <f>IF(AND($N215&gt;='202204'!$E$2,$N215&lt;='202204'!$F$2),'202204'!$I$2,IF(AND($N215&gt;='202204'!$E$3,$N215&lt;='202204'!$F$3),'202204'!$I$3,IF(AND($N215&gt;='202204'!$E$4,$N215&lt;='202204'!$F$4),'202204'!$I$4,IF(AND($N215&gt;='202204'!$E$5,$N215&lt;='202204'!$F$5),'202204'!$I$5,0))))</f>
        <v>4</v>
      </c>
      <c r="R215" s="5">
        <f>IF(AND($N215&gt;='202204'!$E$2,$N215&lt;='202204'!$F$2),'202204'!$G$2,IF(AND($N215&gt;='202204'!$E$3,$N215&lt;='202204'!$F$3),'202204'!$G$3,IF(AND($N215&gt;='202204'!$E$4,$N215&lt;='202204'!$F$4),'202204'!$G$4,IF(AND($N215&gt;='202204'!$E$5,$N215&lt;='202204'!$F$5),'202204'!$G$5,0))))</f>
        <v>0</v>
      </c>
      <c r="S215" s="5">
        <f>IF(AND($N215&gt;='202301'!$E$2,$N215&lt;='202301'!$F$2),'202301'!$I$2,IF(AND($N215&gt;='202301'!$E$3,$N215&lt;='202301'!$F$3),'202301'!$I$3,IF(AND($N215&gt;='202301'!$E$4,$N215&lt;='202301'!$F$4),'202301'!$I$4,IF(AND($N215&gt;='202301'!$E$5,$N215&lt;='202301'!$F$5),'202301'!$I$5,0))))</f>
        <v>4</v>
      </c>
      <c r="T215" s="5">
        <f>IF(AND($N215&gt;='202301'!$E$2,$N215&lt;='202301'!$F$2),'202301'!$G$2,IF(AND($N215&gt;='202301'!$E$3,$N215&lt;='202301'!$F$3),'202301'!$G$3,IF(AND($N215&gt;='202301'!$E$4,$N215&lt;='202301'!$F$4),'202301'!$G$4,IF(AND($N215&gt;='202301'!$E$5,$N215&lt;='202301'!$F$5),'202301'!$G$5,0))))</f>
        <v>0</v>
      </c>
      <c r="U215" s="5">
        <f>IF(AND($N215&gt;='202302'!$E$2,$N215&lt;='202302'!$F$2),'202302'!$I$2,IF(AND($N215&gt;='202302'!$E$3,$N215&lt;='202302'!$F$3),'202302'!$I$3,IF(AND($N215&gt;='202302'!$E$4,$N215&lt;='202302'!$F$4),'202302'!$I$4,IF(AND($N215&gt;='202302'!$E$5,$N215&lt;='202302'!$F$5),'202302'!$I$5,0))))</f>
        <v>4</v>
      </c>
      <c r="V215" s="5">
        <f>IF(AND($N215&gt;='202302'!$E$2,$N215&lt;='202302'!$F$2),'202302'!$G$2,IF(AND($N215&gt;='202302'!$E$3,$N215&lt;='202302'!$F$3),'202302'!$G$3,IF(AND($N215&gt;='202302'!$E$4,$N215&lt;='202302'!$F$4),'202302'!$G$4,IF(AND($N215&gt;='202302'!$E$5,$N215&lt;='202302'!$F$5),'202302'!$G$5,0))))</f>
        <v>0</v>
      </c>
    </row>
    <row r="216" spans="1:22" x14ac:dyDescent="0.25">
      <c r="A216" s="5" t="s">
        <v>14</v>
      </c>
      <c r="B216" s="5">
        <v>10419226</v>
      </c>
      <c r="C216" s="5" t="s">
        <v>2588</v>
      </c>
      <c r="D216" s="5" t="s">
        <v>468</v>
      </c>
      <c r="E216" s="5" t="s">
        <v>469</v>
      </c>
      <c r="F216" s="4">
        <v>1925493</v>
      </c>
      <c r="G216" s="4">
        <v>1925493</v>
      </c>
      <c r="H216" s="4">
        <v>3345545</v>
      </c>
      <c r="I216" s="4">
        <v>1925493</v>
      </c>
      <c r="J216" s="4">
        <v>1925493</v>
      </c>
      <c r="K216" s="4">
        <v>3318842</v>
      </c>
      <c r="L216" s="4">
        <v>14366359</v>
      </c>
      <c r="M216" s="5">
        <v>6</v>
      </c>
      <c r="N216" s="8">
        <v>2394393</v>
      </c>
      <c r="O216" s="5">
        <f>IF(AND($N216&gt;='202203'!$E$2,$N216&lt;='202203'!$F$2),'202203'!$I$2,IF(AND($N216&gt;='202203'!$E$3,$N216&lt;='202203'!$F$3),'202203'!$I$3,IF(AND($N216&gt;='202203'!$E$4,$N216&lt;='202203'!$F$4),'202203'!$I$4,IF(AND($N216&gt;='202203'!$E$5,$N216&lt;='202203'!$F$5),'202203'!$I$5,0))))</f>
        <v>4</v>
      </c>
      <c r="P216" s="5">
        <f>IF(AND($N216&gt;='202203'!$E$2,$N216&lt;='202203'!$F$2),'202203'!$G$2,IF(AND($N216&gt;='202203'!$E$3,$N216&lt;='202203'!$F$3),'202203'!$G$3,IF(AND($N216&gt;='202203'!$E$4,$N216&lt;='202203'!$F$4),'202203'!$G$4,IF(AND($N216&gt;='202203'!$E$5,$N216&lt;='202203'!$F$5),'202203'!$G$5,0))))</f>
        <v>0</v>
      </c>
      <c r="Q216" s="5">
        <f>IF(AND($N216&gt;='202204'!$E$2,$N216&lt;='202204'!$F$2),'202204'!$I$2,IF(AND($N216&gt;='202204'!$E$3,$N216&lt;='202204'!$F$3),'202204'!$I$3,IF(AND($N216&gt;='202204'!$E$4,$N216&lt;='202204'!$F$4),'202204'!$I$4,IF(AND($N216&gt;='202204'!$E$5,$N216&lt;='202204'!$F$5),'202204'!$I$5,0))))</f>
        <v>4</v>
      </c>
      <c r="R216" s="5">
        <f>IF(AND($N216&gt;='202204'!$E$2,$N216&lt;='202204'!$F$2),'202204'!$G$2,IF(AND($N216&gt;='202204'!$E$3,$N216&lt;='202204'!$F$3),'202204'!$G$3,IF(AND($N216&gt;='202204'!$E$4,$N216&lt;='202204'!$F$4),'202204'!$G$4,IF(AND($N216&gt;='202204'!$E$5,$N216&lt;='202204'!$F$5),'202204'!$G$5,0))))</f>
        <v>0</v>
      </c>
      <c r="S216" s="5">
        <f>IF(AND($N216&gt;='202301'!$E$2,$N216&lt;='202301'!$F$2),'202301'!$I$2,IF(AND($N216&gt;='202301'!$E$3,$N216&lt;='202301'!$F$3),'202301'!$I$3,IF(AND($N216&gt;='202301'!$E$4,$N216&lt;='202301'!$F$4),'202301'!$I$4,IF(AND($N216&gt;='202301'!$E$5,$N216&lt;='202301'!$F$5),'202301'!$I$5,0))))</f>
        <v>4</v>
      </c>
      <c r="T216" s="5">
        <f>IF(AND($N216&gt;='202301'!$E$2,$N216&lt;='202301'!$F$2),'202301'!$G$2,IF(AND($N216&gt;='202301'!$E$3,$N216&lt;='202301'!$F$3),'202301'!$G$3,IF(AND($N216&gt;='202301'!$E$4,$N216&lt;='202301'!$F$4),'202301'!$G$4,IF(AND($N216&gt;='202301'!$E$5,$N216&lt;='202301'!$F$5),'202301'!$G$5,0))))</f>
        <v>0</v>
      </c>
      <c r="U216" s="5">
        <f>IF(AND($N216&gt;='202302'!$E$2,$N216&lt;='202302'!$F$2),'202302'!$I$2,IF(AND($N216&gt;='202302'!$E$3,$N216&lt;='202302'!$F$3),'202302'!$I$3,IF(AND($N216&gt;='202302'!$E$4,$N216&lt;='202302'!$F$4),'202302'!$I$4,IF(AND($N216&gt;='202302'!$E$5,$N216&lt;='202302'!$F$5),'202302'!$I$5,0))))</f>
        <v>4</v>
      </c>
      <c r="V216" s="5">
        <f>IF(AND($N216&gt;='202302'!$E$2,$N216&lt;='202302'!$F$2),'202302'!$G$2,IF(AND($N216&gt;='202302'!$E$3,$N216&lt;='202302'!$F$3),'202302'!$G$3,IF(AND($N216&gt;='202302'!$E$4,$N216&lt;='202302'!$F$4),'202302'!$G$4,IF(AND($N216&gt;='202302'!$E$5,$N216&lt;='202302'!$F$5),'202302'!$G$5,0))))</f>
        <v>0</v>
      </c>
    </row>
    <row r="217" spans="1:22" x14ac:dyDescent="0.25">
      <c r="A217" s="5" t="s">
        <v>14</v>
      </c>
      <c r="B217" s="5">
        <v>10462340</v>
      </c>
      <c r="C217" s="5" t="s">
        <v>2589</v>
      </c>
      <c r="D217" s="5" t="s">
        <v>472</v>
      </c>
      <c r="E217" s="5" t="s">
        <v>473</v>
      </c>
      <c r="F217" s="4">
        <v>748826</v>
      </c>
      <c r="G217" s="4">
        <v>748826</v>
      </c>
      <c r="H217" s="4">
        <v>1384466</v>
      </c>
      <c r="I217" s="4">
        <v>748826</v>
      </c>
      <c r="J217" s="4">
        <v>748826</v>
      </c>
      <c r="K217" s="4">
        <v>1384466</v>
      </c>
      <c r="L217" s="4">
        <v>5764236</v>
      </c>
      <c r="M217" s="5">
        <v>6</v>
      </c>
      <c r="N217" s="8">
        <v>960706</v>
      </c>
      <c r="O217" s="5">
        <f>IF(AND($N217&gt;='202203'!$E$2,$N217&lt;='202203'!$F$2),'202203'!$I$2,IF(AND($N217&gt;='202203'!$E$3,$N217&lt;='202203'!$F$3),'202203'!$I$3,IF(AND($N217&gt;='202203'!$E$4,$N217&lt;='202203'!$F$4),'202203'!$I$4,IF(AND($N217&gt;='202203'!$E$5,$N217&lt;='202203'!$F$5),'202203'!$I$5,0))))</f>
        <v>4</v>
      </c>
      <c r="P217" s="5">
        <f>IF(AND($N217&gt;='202203'!$E$2,$N217&lt;='202203'!$F$2),'202203'!$G$2,IF(AND($N217&gt;='202203'!$E$3,$N217&lt;='202203'!$F$3),'202203'!$G$3,IF(AND($N217&gt;='202203'!$E$4,$N217&lt;='202203'!$F$4),'202203'!$G$4,IF(AND($N217&gt;='202203'!$E$5,$N217&lt;='202203'!$F$5),'202203'!$G$5,0))))</f>
        <v>0</v>
      </c>
      <c r="Q217" s="5">
        <f>IF(AND($N217&gt;='202204'!$E$2,$N217&lt;='202204'!$F$2),'202204'!$I$2,IF(AND($N217&gt;='202204'!$E$3,$N217&lt;='202204'!$F$3),'202204'!$I$3,IF(AND($N217&gt;='202204'!$E$4,$N217&lt;='202204'!$F$4),'202204'!$I$4,IF(AND($N217&gt;='202204'!$E$5,$N217&lt;='202204'!$F$5),'202204'!$I$5,0))))</f>
        <v>4</v>
      </c>
      <c r="R217" s="5">
        <f>IF(AND($N217&gt;='202204'!$E$2,$N217&lt;='202204'!$F$2),'202204'!$G$2,IF(AND($N217&gt;='202204'!$E$3,$N217&lt;='202204'!$F$3),'202204'!$G$3,IF(AND($N217&gt;='202204'!$E$4,$N217&lt;='202204'!$F$4),'202204'!$G$4,IF(AND($N217&gt;='202204'!$E$5,$N217&lt;='202204'!$F$5),'202204'!$G$5,0))))</f>
        <v>0</v>
      </c>
      <c r="S217" s="5">
        <f>IF(AND($N217&gt;='202301'!$E$2,$N217&lt;='202301'!$F$2),'202301'!$I$2,IF(AND($N217&gt;='202301'!$E$3,$N217&lt;='202301'!$F$3),'202301'!$I$3,IF(AND($N217&gt;='202301'!$E$4,$N217&lt;='202301'!$F$4),'202301'!$I$4,IF(AND($N217&gt;='202301'!$E$5,$N217&lt;='202301'!$F$5),'202301'!$I$5,0))))</f>
        <v>3</v>
      </c>
      <c r="T217" s="5">
        <f>IF(AND($N217&gt;='202301'!$E$2,$N217&lt;='202301'!$F$2),'202301'!$G$2,IF(AND($N217&gt;='202301'!$E$3,$N217&lt;='202301'!$F$3),'202301'!$G$3,IF(AND($N217&gt;='202301'!$E$4,$N217&lt;='202301'!$F$4),'202301'!$G$4,IF(AND($N217&gt;='202301'!$E$5,$N217&lt;='202301'!$F$5),'202301'!$G$5,0))))</f>
        <v>3264</v>
      </c>
      <c r="U217" s="5">
        <f>IF(AND($N217&gt;='202302'!$E$2,$N217&lt;='202302'!$F$2),'202302'!$I$2,IF(AND($N217&gt;='202302'!$E$3,$N217&lt;='202302'!$F$3),'202302'!$I$3,IF(AND($N217&gt;='202302'!$E$4,$N217&lt;='202302'!$F$4),'202302'!$I$4,IF(AND($N217&gt;='202302'!$E$5,$N217&lt;='202302'!$F$5),'202302'!$I$5,0))))</f>
        <v>3</v>
      </c>
      <c r="V217" s="5">
        <f>IF(AND($N217&gt;='202302'!$E$2,$N217&lt;='202302'!$F$2),'202302'!$G$2,IF(AND($N217&gt;='202302'!$E$3,$N217&lt;='202302'!$F$3),'202302'!$G$3,IF(AND($N217&gt;='202302'!$E$4,$N217&lt;='202302'!$F$4),'202302'!$G$4,IF(AND($N217&gt;='202302'!$E$5,$N217&lt;='202302'!$F$5),'202302'!$G$5,0))))</f>
        <v>3942</v>
      </c>
    </row>
    <row r="218" spans="1:22" x14ac:dyDescent="0.25">
      <c r="A218" s="5" t="s">
        <v>14</v>
      </c>
      <c r="B218" s="5">
        <v>10467312</v>
      </c>
      <c r="C218" s="5" t="s">
        <v>2590</v>
      </c>
      <c r="D218" s="5" t="s">
        <v>474</v>
      </c>
      <c r="E218" s="5" t="s">
        <v>475</v>
      </c>
      <c r="F218" s="4">
        <v>1552184</v>
      </c>
      <c r="G218" s="4">
        <v>1560824</v>
      </c>
      <c r="H218" s="4">
        <v>2950952</v>
      </c>
      <c r="I218" s="4">
        <v>1560824</v>
      </c>
      <c r="J218" s="4">
        <v>1560824</v>
      </c>
      <c r="K218" s="4">
        <v>2950952</v>
      </c>
      <c r="L218" s="4">
        <v>12136560</v>
      </c>
      <c r="M218" s="5">
        <v>6</v>
      </c>
      <c r="N218" s="8">
        <v>2022760</v>
      </c>
      <c r="O218" s="5">
        <f>IF(AND($N218&gt;='202203'!$E$2,$N218&lt;='202203'!$F$2),'202203'!$I$2,IF(AND($N218&gt;='202203'!$E$3,$N218&lt;='202203'!$F$3),'202203'!$I$3,IF(AND($N218&gt;='202203'!$E$4,$N218&lt;='202203'!$F$4),'202203'!$I$4,IF(AND($N218&gt;='202203'!$E$5,$N218&lt;='202203'!$F$5),'202203'!$I$5,0))))</f>
        <v>4</v>
      </c>
      <c r="P218" s="5">
        <f>IF(AND($N218&gt;='202203'!$E$2,$N218&lt;='202203'!$F$2),'202203'!$G$2,IF(AND($N218&gt;='202203'!$E$3,$N218&lt;='202203'!$F$3),'202203'!$G$3,IF(AND($N218&gt;='202203'!$E$4,$N218&lt;='202203'!$F$4),'202203'!$G$4,IF(AND($N218&gt;='202203'!$E$5,$N218&lt;='202203'!$F$5),'202203'!$G$5,0))))</f>
        <v>0</v>
      </c>
      <c r="Q218" s="5">
        <f>IF(AND($N218&gt;='202204'!$E$2,$N218&lt;='202204'!$F$2),'202204'!$I$2,IF(AND($N218&gt;='202204'!$E$3,$N218&lt;='202204'!$F$3),'202204'!$I$3,IF(AND($N218&gt;='202204'!$E$4,$N218&lt;='202204'!$F$4),'202204'!$I$4,IF(AND($N218&gt;='202204'!$E$5,$N218&lt;='202204'!$F$5),'202204'!$I$5,0))))</f>
        <v>4</v>
      </c>
      <c r="R218" s="5">
        <f>IF(AND($N218&gt;='202204'!$E$2,$N218&lt;='202204'!$F$2),'202204'!$G$2,IF(AND($N218&gt;='202204'!$E$3,$N218&lt;='202204'!$F$3),'202204'!$G$3,IF(AND($N218&gt;='202204'!$E$4,$N218&lt;='202204'!$F$4),'202204'!$G$4,IF(AND($N218&gt;='202204'!$E$5,$N218&lt;='202204'!$F$5),'202204'!$G$5,0))))</f>
        <v>0</v>
      </c>
      <c r="S218" s="5">
        <f>IF(AND($N218&gt;='202301'!$E$2,$N218&lt;='202301'!$F$2),'202301'!$I$2,IF(AND($N218&gt;='202301'!$E$3,$N218&lt;='202301'!$F$3),'202301'!$I$3,IF(AND($N218&gt;='202301'!$E$4,$N218&lt;='202301'!$F$4),'202301'!$I$4,IF(AND($N218&gt;='202301'!$E$5,$N218&lt;='202301'!$F$5),'202301'!$I$5,0))))</f>
        <v>4</v>
      </c>
      <c r="T218" s="5">
        <f>IF(AND($N218&gt;='202301'!$E$2,$N218&lt;='202301'!$F$2),'202301'!$G$2,IF(AND($N218&gt;='202301'!$E$3,$N218&lt;='202301'!$F$3),'202301'!$G$3,IF(AND($N218&gt;='202301'!$E$4,$N218&lt;='202301'!$F$4),'202301'!$G$4,IF(AND($N218&gt;='202301'!$E$5,$N218&lt;='202301'!$F$5),'202301'!$G$5,0))))</f>
        <v>0</v>
      </c>
      <c r="U218" s="5">
        <f>IF(AND($N218&gt;='202302'!$E$2,$N218&lt;='202302'!$F$2),'202302'!$I$2,IF(AND($N218&gt;='202302'!$E$3,$N218&lt;='202302'!$F$3),'202302'!$I$3,IF(AND($N218&gt;='202302'!$E$4,$N218&lt;='202302'!$F$4),'202302'!$I$4,IF(AND($N218&gt;='202302'!$E$5,$N218&lt;='202302'!$F$5),'202302'!$I$5,0))))</f>
        <v>4</v>
      </c>
      <c r="V218" s="5">
        <f>IF(AND($N218&gt;='202302'!$E$2,$N218&lt;='202302'!$F$2),'202302'!$G$2,IF(AND($N218&gt;='202302'!$E$3,$N218&lt;='202302'!$F$3),'202302'!$G$3,IF(AND($N218&gt;='202302'!$E$4,$N218&lt;='202302'!$F$4),'202302'!$G$4,IF(AND($N218&gt;='202302'!$E$5,$N218&lt;='202302'!$F$5),'202302'!$G$5,0))))</f>
        <v>0</v>
      </c>
    </row>
    <row r="219" spans="1:22" x14ac:dyDescent="0.25">
      <c r="A219" s="5" t="s">
        <v>14</v>
      </c>
      <c r="B219" s="5">
        <v>10469698</v>
      </c>
      <c r="C219" s="5" t="s">
        <v>2591</v>
      </c>
      <c r="D219" s="5" t="s">
        <v>476</v>
      </c>
      <c r="E219" s="5" t="s">
        <v>477</v>
      </c>
      <c r="F219" s="4">
        <v>1769705</v>
      </c>
      <c r="G219" s="4">
        <v>1769705</v>
      </c>
      <c r="H219" s="4">
        <v>3310367</v>
      </c>
      <c r="I219" s="4">
        <v>1769705</v>
      </c>
      <c r="J219" s="4">
        <v>1769705</v>
      </c>
      <c r="K219" s="4">
        <v>3310367</v>
      </c>
      <c r="L219" s="4">
        <v>13699554</v>
      </c>
      <c r="M219" s="5">
        <v>6</v>
      </c>
      <c r="N219" s="8">
        <v>2283259</v>
      </c>
      <c r="O219" s="5">
        <f>IF(AND($N219&gt;='202203'!$E$2,$N219&lt;='202203'!$F$2),'202203'!$I$2,IF(AND($N219&gt;='202203'!$E$3,$N219&lt;='202203'!$F$3),'202203'!$I$3,IF(AND($N219&gt;='202203'!$E$4,$N219&lt;='202203'!$F$4),'202203'!$I$4,IF(AND($N219&gt;='202203'!$E$5,$N219&lt;='202203'!$F$5),'202203'!$I$5,0))))</f>
        <v>4</v>
      </c>
      <c r="P219" s="5">
        <f>IF(AND($N219&gt;='202203'!$E$2,$N219&lt;='202203'!$F$2),'202203'!$G$2,IF(AND($N219&gt;='202203'!$E$3,$N219&lt;='202203'!$F$3),'202203'!$G$3,IF(AND($N219&gt;='202203'!$E$4,$N219&lt;='202203'!$F$4),'202203'!$G$4,IF(AND($N219&gt;='202203'!$E$5,$N219&lt;='202203'!$F$5),'202203'!$G$5,0))))</f>
        <v>0</v>
      </c>
      <c r="Q219" s="5">
        <f>IF(AND($N219&gt;='202204'!$E$2,$N219&lt;='202204'!$F$2),'202204'!$I$2,IF(AND($N219&gt;='202204'!$E$3,$N219&lt;='202204'!$F$3),'202204'!$I$3,IF(AND($N219&gt;='202204'!$E$4,$N219&lt;='202204'!$F$4),'202204'!$I$4,IF(AND($N219&gt;='202204'!$E$5,$N219&lt;='202204'!$F$5),'202204'!$I$5,0))))</f>
        <v>4</v>
      </c>
      <c r="R219" s="5">
        <f>IF(AND($N219&gt;='202204'!$E$2,$N219&lt;='202204'!$F$2),'202204'!$G$2,IF(AND($N219&gt;='202204'!$E$3,$N219&lt;='202204'!$F$3),'202204'!$G$3,IF(AND($N219&gt;='202204'!$E$4,$N219&lt;='202204'!$F$4),'202204'!$G$4,IF(AND($N219&gt;='202204'!$E$5,$N219&lt;='202204'!$F$5),'202204'!$G$5,0))))</f>
        <v>0</v>
      </c>
      <c r="S219" s="5">
        <f>IF(AND($N219&gt;='202301'!$E$2,$N219&lt;='202301'!$F$2),'202301'!$I$2,IF(AND($N219&gt;='202301'!$E$3,$N219&lt;='202301'!$F$3),'202301'!$I$3,IF(AND($N219&gt;='202301'!$E$4,$N219&lt;='202301'!$F$4),'202301'!$I$4,IF(AND($N219&gt;='202301'!$E$5,$N219&lt;='202301'!$F$5),'202301'!$I$5,0))))</f>
        <v>4</v>
      </c>
      <c r="T219" s="5">
        <f>IF(AND($N219&gt;='202301'!$E$2,$N219&lt;='202301'!$F$2),'202301'!$G$2,IF(AND($N219&gt;='202301'!$E$3,$N219&lt;='202301'!$F$3),'202301'!$G$3,IF(AND($N219&gt;='202301'!$E$4,$N219&lt;='202301'!$F$4),'202301'!$G$4,IF(AND($N219&gt;='202301'!$E$5,$N219&lt;='202301'!$F$5),'202301'!$G$5,0))))</f>
        <v>0</v>
      </c>
      <c r="U219" s="5">
        <f>IF(AND($N219&gt;='202302'!$E$2,$N219&lt;='202302'!$F$2),'202302'!$I$2,IF(AND($N219&gt;='202302'!$E$3,$N219&lt;='202302'!$F$3),'202302'!$I$3,IF(AND($N219&gt;='202302'!$E$4,$N219&lt;='202302'!$F$4),'202302'!$I$4,IF(AND($N219&gt;='202302'!$E$5,$N219&lt;='202302'!$F$5),'202302'!$I$5,0))))</f>
        <v>4</v>
      </c>
      <c r="V219" s="5">
        <f>IF(AND($N219&gt;='202302'!$E$2,$N219&lt;='202302'!$F$2),'202302'!$G$2,IF(AND($N219&gt;='202302'!$E$3,$N219&lt;='202302'!$F$3),'202302'!$G$3,IF(AND($N219&gt;='202302'!$E$4,$N219&lt;='202302'!$F$4),'202302'!$G$4,IF(AND($N219&gt;='202302'!$E$5,$N219&lt;='202302'!$F$5),'202302'!$G$5,0))))</f>
        <v>0</v>
      </c>
    </row>
    <row r="220" spans="1:22" x14ac:dyDescent="0.25">
      <c r="A220" s="5" t="s">
        <v>14</v>
      </c>
      <c r="B220" s="5">
        <v>10470469</v>
      </c>
      <c r="C220" s="5" t="s">
        <v>2592</v>
      </c>
      <c r="D220" s="5" t="s">
        <v>478</v>
      </c>
      <c r="E220" s="5" t="s">
        <v>479</v>
      </c>
      <c r="F220" s="4">
        <v>1661159</v>
      </c>
      <c r="G220" s="4">
        <v>1661159</v>
      </c>
      <c r="H220" s="4">
        <v>2941170</v>
      </c>
      <c r="I220" s="4">
        <v>1661159</v>
      </c>
      <c r="J220" s="4">
        <v>1661159</v>
      </c>
      <c r="K220" s="4">
        <v>2917101</v>
      </c>
      <c r="L220" s="4">
        <v>12502907</v>
      </c>
      <c r="M220" s="5">
        <v>6</v>
      </c>
      <c r="N220" s="8">
        <v>2083817</v>
      </c>
      <c r="O220" s="5">
        <f>IF(AND($N220&gt;='202203'!$E$2,$N220&lt;='202203'!$F$2),'202203'!$I$2,IF(AND($N220&gt;='202203'!$E$3,$N220&lt;='202203'!$F$3),'202203'!$I$3,IF(AND($N220&gt;='202203'!$E$4,$N220&lt;='202203'!$F$4),'202203'!$I$4,IF(AND($N220&gt;='202203'!$E$5,$N220&lt;='202203'!$F$5),'202203'!$I$5,0))))</f>
        <v>4</v>
      </c>
      <c r="P220" s="5">
        <f>IF(AND($N220&gt;='202203'!$E$2,$N220&lt;='202203'!$F$2),'202203'!$G$2,IF(AND($N220&gt;='202203'!$E$3,$N220&lt;='202203'!$F$3),'202203'!$G$3,IF(AND($N220&gt;='202203'!$E$4,$N220&lt;='202203'!$F$4),'202203'!$G$4,IF(AND($N220&gt;='202203'!$E$5,$N220&lt;='202203'!$F$5),'202203'!$G$5,0))))</f>
        <v>0</v>
      </c>
      <c r="Q220" s="5">
        <f>IF(AND($N220&gt;='202204'!$E$2,$N220&lt;='202204'!$F$2),'202204'!$I$2,IF(AND($N220&gt;='202204'!$E$3,$N220&lt;='202204'!$F$3),'202204'!$I$3,IF(AND($N220&gt;='202204'!$E$4,$N220&lt;='202204'!$F$4),'202204'!$I$4,IF(AND($N220&gt;='202204'!$E$5,$N220&lt;='202204'!$F$5),'202204'!$I$5,0))))</f>
        <v>4</v>
      </c>
      <c r="R220" s="5">
        <f>IF(AND($N220&gt;='202204'!$E$2,$N220&lt;='202204'!$F$2),'202204'!$G$2,IF(AND($N220&gt;='202204'!$E$3,$N220&lt;='202204'!$F$3),'202204'!$G$3,IF(AND($N220&gt;='202204'!$E$4,$N220&lt;='202204'!$F$4),'202204'!$G$4,IF(AND($N220&gt;='202204'!$E$5,$N220&lt;='202204'!$F$5),'202204'!$G$5,0))))</f>
        <v>0</v>
      </c>
      <c r="S220" s="5">
        <f>IF(AND($N220&gt;='202301'!$E$2,$N220&lt;='202301'!$F$2),'202301'!$I$2,IF(AND($N220&gt;='202301'!$E$3,$N220&lt;='202301'!$F$3),'202301'!$I$3,IF(AND($N220&gt;='202301'!$E$4,$N220&lt;='202301'!$F$4),'202301'!$I$4,IF(AND($N220&gt;='202301'!$E$5,$N220&lt;='202301'!$F$5),'202301'!$I$5,0))))</f>
        <v>4</v>
      </c>
      <c r="T220" s="5">
        <f>IF(AND($N220&gt;='202301'!$E$2,$N220&lt;='202301'!$F$2),'202301'!$G$2,IF(AND($N220&gt;='202301'!$E$3,$N220&lt;='202301'!$F$3),'202301'!$G$3,IF(AND($N220&gt;='202301'!$E$4,$N220&lt;='202301'!$F$4),'202301'!$G$4,IF(AND($N220&gt;='202301'!$E$5,$N220&lt;='202301'!$F$5),'202301'!$G$5,0))))</f>
        <v>0</v>
      </c>
      <c r="U220" s="5">
        <f>IF(AND($N220&gt;='202302'!$E$2,$N220&lt;='202302'!$F$2),'202302'!$I$2,IF(AND($N220&gt;='202302'!$E$3,$N220&lt;='202302'!$F$3),'202302'!$I$3,IF(AND($N220&gt;='202302'!$E$4,$N220&lt;='202302'!$F$4),'202302'!$I$4,IF(AND($N220&gt;='202302'!$E$5,$N220&lt;='202302'!$F$5),'202302'!$I$5,0))))</f>
        <v>4</v>
      </c>
      <c r="V220" s="5">
        <f>IF(AND($N220&gt;='202302'!$E$2,$N220&lt;='202302'!$F$2),'202302'!$G$2,IF(AND($N220&gt;='202302'!$E$3,$N220&lt;='202302'!$F$3),'202302'!$G$3,IF(AND($N220&gt;='202302'!$E$4,$N220&lt;='202302'!$F$4),'202302'!$G$4,IF(AND($N220&gt;='202302'!$E$5,$N220&lt;='202302'!$F$5),'202302'!$G$5,0))))</f>
        <v>0</v>
      </c>
    </row>
    <row r="221" spans="1:22" x14ac:dyDescent="0.25">
      <c r="A221" s="5" t="s">
        <v>14</v>
      </c>
      <c r="B221" s="5">
        <v>10473759</v>
      </c>
      <c r="C221" s="5" t="s">
        <v>2593</v>
      </c>
      <c r="D221" s="5" t="s">
        <v>480</v>
      </c>
      <c r="E221" s="5" t="s">
        <v>481</v>
      </c>
      <c r="F221" s="4">
        <v>797621</v>
      </c>
      <c r="G221" s="4">
        <v>797621</v>
      </c>
      <c r="H221" s="4">
        <v>1550579</v>
      </c>
      <c r="I221" s="4">
        <v>797621</v>
      </c>
      <c r="J221" s="4">
        <v>797621</v>
      </c>
      <c r="K221" s="4">
        <v>1550579</v>
      </c>
      <c r="L221" s="4">
        <v>6291642</v>
      </c>
      <c r="M221" s="5">
        <v>6</v>
      </c>
      <c r="N221" s="8">
        <v>1048607</v>
      </c>
      <c r="O221" s="5">
        <f>IF(AND($N221&gt;='202203'!$E$2,$N221&lt;='202203'!$F$2),'202203'!$I$2,IF(AND($N221&gt;='202203'!$E$3,$N221&lt;='202203'!$F$3),'202203'!$I$3,IF(AND($N221&gt;='202203'!$E$4,$N221&lt;='202203'!$F$4),'202203'!$I$4,IF(AND($N221&gt;='202203'!$E$5,$N221&lt;='202203'!$F$5),'202203'!$I$5,0))))</f>
        <v>4</v>
      </c>
      <c r="P221" s="5">
        <f>IF(AND($N221&gt;='202203'!$E$2,$N221&lt;='202203'!$F$2),'202203'!$G$2,IF(AND($N221&gt;='202203'!$E$3,$N221&lt;='202203'!$F$3),'202203'!$G$3,IF(AND($N221&gt;='202203'!$E$4,$N221&lt;='202203'!$F$4),'202203'!$G$4,IF(AND($N221&gt;='202203'!$E$5,$N221&lt;='202203'!$F$5),'202203'!$G$5,0))))</f>
        <v>0</v>
      </c>
      <c r="Q221" s="5">
        <f>IF(AND($N221&gt;='202204'!$E$2,$N221&lt;='202204'!$F$2),'202204'!$I$2,IF(AND($N221&gt;='202204'!$E$3,$N221&lt;='202204'!$F$3),'202204'!$I$3,IF(AND($N221&gt;='202204'!$E$4,$N221&lt;='202204'!$F$4),'202204'!$I$4,IF(AND($N221&gt;='202204'!$E$5,$N221&lt;='202204'!$F$5),'202204'!$I$5,0))))</f>
        <v>4</v>
      </c>
      <c r="R221" s="5">
        <f>IF(AND($N221&gt;='202204'!$E$2,$N221&lt;='202204'!$F$2),'202204'!$G$2,IF(AND($N221&gt;='202204'!$E$3,$N221&lt;='202204'!$F$3),'202204'!$G$3,IF(AND($N221&gt;='202204'!$E$4,$N221&lt;='202204'!$F$4),'202204'!$G$4,IF(AND($N221&gt;='202204'!$E$5,$N221&lt;='202204'!$F$5),'202204'!$G$5,0))))</f>
        <v>0</v>
      </c>
      <c r="S221" s="5">
        <f>IF(AND($N221&gt;='202301'!$E$2,$N221&lt;='202301'!$F$2),'202301'!$I$2,IF(AND($N221&gt;='202301'!$E$3,$N221&lt;='202301'!$F$3),'202301'!$I$3,IF(AND($N221&gt;='202301'!$E$4,$N221&lt;='202301'!$F$4),'202301'!$I$4,IF(AND($N221&gt;='202301'!$E$5,$N221&lt;='202301'!$F$5),'202301'!$I$5,0))))</f>
        <v>4</v>
      </c>
      <c r="T221" s="5">
        <f>IF(AND($N221&gt;='202301'!$E$2,$N221&lt;='202301'!$F$2),'202301'!$G$2,IF(AND($N221&gt;='202301'!$E$3,$N221&lt;='202301'!$F$3),'202301'!$G$3,IF(AND($N221&gt;='202301'!$E$4,$N221&lt;='202301'!$F$4),'202301'!$G$4,IF(AND($N221&gt;='202301'!$E$5,$N221&lt;='202301'!$F$5),'202301'!$G$5,0))))</f>
        <v>0</v>
      </c>
      <c r="U221" s="5">
        <f>IF(AND($N221&gt;='202302'!$E$2,$N221&lt;='202302'!$F$2),'202302'!$I$2,IF(AND($N221&gt;='202302'!$E$3,$N221&lt;='202302'!$F$3),'202302'!$I$3,IF(AND($N221&gt;='202302'!$E$4,$N221&lt;='202302'!$F$4),'202302'!$I$4,IF(AND($N221&gt;='202302'!$E$5,$N221&lt;='202302'!$F$5),'202302'!$I$5,0))))</f>
        <v>3</v>
      </c>
      <c r="V221" s="5">
        <f>IF(AND($N221&gt;='202302'!$E$2,$N221&lt;='202302'!$F$2),'202302'!$G$2,IF(AND($N221&gt;='202302'!$E$3,$N221&lt;='202302'!$F$3),'202302'!$G$3,IF(AND($N221&gt;='202302'!$E$4,$N221&lt;='202302'!$F$4),'202302'!$G$4,IF(AND($N221&gt;='202302'!$E$5,$N221&lt;='202302'!$F$5),'202302'!$G$5,0))))</f>
        <v>3942</v>
      </c>
    </row>
    <row r="222" spans="1:22" x14ac:dyDescent="0.25">
      <c r="A222" s="5" t="s">
        <v>14</v>
      </c>
      <c r="B222" s="5">
        <v>10484803</v>
      </c>
      <c r="C222" s="5" t="s">
        <v>2594</v>
      </c>
      <c r="D222" s="5" t="s">
        <v>482</v>
      </c>
      <c r="E222" s="5" t="s">
        <v>483</v>
      </c>
      <c r="F222" s="4">
        <v>1661159</v>
      </c>
      <c r="G222" s="4">
        <v>1661159</v>
      </c>
      <c r="H222" s="4">
        <v>2941170</v>
      </c>
      <c r="I222" s="4">
        <v>1661159</v>
      </c>
      <c r="J222" s="4">
        <v>1661159</v>
      </c>
      <c r="K222" s="4">
        <v>2917101</v>
      </c>
      <c r="L222" s="4">
        <v>12502907</v>
      </c>
      <c r="M222" s="5">
        <v>6</v>
      </c>
      <c r="N222" s="8">
        <v>2083817</v>
      </c>
      <c r="O222" s="5">
        <f>IF(AND($N222&gt;='202203'!$E$2,$N222&lt;='202203'!$F$2),'202203'!$I$2,IF(AND($N222&gt;='202203'!$E$3,$N222&lt;='202203'!$F$3),'202203'!$I$3,IF(AND($N222&gt;='202203'!$E$4,$N222&lt;='202203'!$F$4),'202203'!$I$4,IF(AND($N222&gt;='202203'!$E$5,$N222&lt;='202203'!$F$5),'202203'!$I$5,0))))</f>
        <v>4</v>
      </c>
      <c r="P222" s="5">
        <f>IF(AND($N222&gt;='202203'!$E$2,$N222&lt;='202203'!$F$2),'202203'!$G$2,IF(AND($N222&gt;='202203'!$E$3,$N222&lt;='202203'!$F$3),'202203'!$G$3,IF(AND($N222&gt;='202203'!$E$4,$N222&lt;='202203'!$F$4),'202203'!$G$4,IF(AND($N222&gt;='202203'!$E$5,$N222&lt;='202203'!$F$5),'202203'!$G$5,0))))</f>
        <v>0</v>
      </c>
      <c r="Q222" s="5">
        <f>IF(AND($N222&gt;='202204'!$E$2,$N222&lt;='202204'!$F$2),'202204'!$I$2,IF(AND($N222&gt;='202204'!$E$3,$N222&lt;='202204'!$F$3),'202204'!$I$3,IF(AND($N222&gt;='202204'!$E$4,$N222&lt;='202204'!$F$4),'202204'!$I$4,IF(AND($N222&gt;='202204'!$E$5,$N222&lt;='202204'!$F$5),'202204'!$I$5,0))))</f>
        <v>4</v>
      </c>
      <c r="R222" s="5">
        <f>IF(AND($N222&gt;='202204'!$E$2,$N222&lt;='202204'!$F$2),'202204'!$G$2,IF(AND($N222&gt;='202204'!$E$3,$N222&lt;='202204'!$F$3),'202204'!$G$3,IF(AND($N222&gt;='202204'!$E$4,$N222&lt;='202204'!$F$4),'202204'!$G$4,IF(AND($N222&gt;='202204'!$E$5,$N222&lt;='202204'!$F$5),'202204'!$G$5,0))))</f>
        <v>0</v>
      </c>
      <c r="S222" s="5">
        <f>IF(AND($N222&gt;='202301'!$E$2,$N222&lt;='202301'!$F$2),'202301'!$I$2,IF(AND($N222&gt;='202301'!$E$3,$N222&lt;='202301'!$F$3),'202301'!$I$3,IF(AND($N222&gt;='202301'!$E$4,$N222&lt;='202301'!$F$4),'202301'!$I$4,IF(AND($N222&gt;='202301'!$E$5,$N222&lt;='202301'!$F$5),'202301'!$I$5,0))))</f>
        <v>4</v>
      </c>
      <c r="T222" s="5">
        <f>IF(AND($N222&gt;='202301'!$E$2,$N222&lt;='202301'!$F$2),'202301'!$G$2,IF(AND($N222&gt;='202301'!$E$3,$N222&lt;='202301'!$F$3),'202301'!$G$3,IF(AND($N222&gt;='202301'!$E$4,$N222&lt;='202301'!$F$4),'202301'!$G$4,IF(AND($N222&gt;='202301'!$E$5,$N222&lt;='202301'!$F$5),'202301'!$G$5,0))))</f>
        <v>0</v>
      </c>
      <c r="U222" s="5">
        <f>IF(AND($N222&gt;='202302'!$E$2,$N222&lt;='202302'!$F$2),'202302'!$I$2,IF(AND($N222&gt;='202302'!$E$3,$N222&lt;='202302'!$F$3),'202302'!$I$3,IF(AND($N222&gt;='202302'!$E$4,$N222&lt;='202302'!$F$4),'202302'!$I$4,IF(AND($N222&gt;='202302'!$E$5,$N222&lt;='202302'!$F$5),'202302'!$I$5,0))))</f>
        <v>4</v>
      </c>
      <c r="V222" s="5">
        <f>IF(AND($N222&gt;='202302'!$E$2,$N222&lt;='202302'!$F$2),'202302'!$G$2,IF(AND($N222&gt;='202302'!$E$3,$N222&lt;='202302'!$F$3),'202302'!$G$3,IF(AND($N222&gt;='202302'!$E$4,$N222&lt;='202302'!$F$4),'202302'!$G$4,IF(AND($N222&gt;='202302'!$E$5,$N222&lt;='202302'!$F$5),'202302'!$G$5,0))))</f>
        <v>0</v>
      </c>
    </row>
    <row r="223" spans="1:22" x14ac:dyDescent="0.25">
      <c r="A223" s="5" t="s">
        <v>14</v>
      </c>
      <c r="B223" s="5">
        <v>10512417</v>
      </c>
      <c r="C223" s="5" t="s">
        <v>2595</v>
      </c>
      <c r="D223" s="5" t="s">
        <v>484</v>
      </c>
      <c r="E223" s="5" t="s">
        <v>485</v>
      </c>
      <c r="F223" s="4">
        <v>709518</v>
      </c>
      <c r="G223" s="4">
        <v>709518</v>
      </c>
      <c r="H223" s="4">
        <v>2043573</v>
      </c>
      <c r="I223" s="4">
        <v>1165603</v>
      </c>
      <c r="J223" s="4">
        <v>1165603</v>
      </c>
      <c r="K223" s="4">
        <v>2234755</v>
      </c>
      <c r="L223" s="4">
        <v>8028570</v>
      </c>
      <c r="M223" s="5">
        <v>6</v>
      </c>
      <c r="N223" s="8">
        <v>1338095</v>
      </c>
      <c r="O223" s="5">
        <f>IF(AND($N223&gt;='202203'!$E$2,$N223&lt;='202203'!$F$2),'202203'!$I$2,IF(AND($N223&gt;='202203'!$E$3,$N223&lt;='202203'!$F$3),'202203'!$I$3,IF(AND($N223&gt;='202203'!$E$4,$N223&lt;='202203'!$F$4),'202203'!$I$4,IF(AND($N223&gt;='202203'!$E$5,$N223&lt;='202203'!$F$5),'202203'!$I$5,0))))</f>
        <v>4</v>
      </c>
      <c r="P223" s="5">
        <f>IF(AND($N223&gt;='202203'!$E$2,$N223&lt;='202203'!$F$2),'202203'!$G$2,IF(AND($N223&gt;='202203'!$E$3,$N223&lt;='202203'!$F$3),'202203'!$G$3,IF(AND($N223&gt;='202203'!$E$4,$N223&lt;='202203'!$F$4),'202203'!$G$4,IF(AND($N223&gt;='202203'!$E$5,$N223&lt;='202203'!$F$5),'202203'!$G$5,0))))</f>
        <v>0</v>
      </c>
      <c r="Q223" s="5">
        <f>IF(AND($N223&gt;='202204'!$E$2,$N223&lt;='202204'!$F$2),'202204'!$I$2,IF(AND($N223&gt;='202204'!$E$3,$N223&lt;='202204'!$F$3),'202204'!$I$3,IF(AND($N223&gt;='202204'!$E$4,$N223&lt;='202204'!$F$4),'202204'!$I$4,IF(AND($N223&gt;='202204'!$E$5,$N223&lt;='202204'!$F$5),'202204'!$I$5,0))))</f>
        <v>4</v>
      </c>
      <c r="R223" s="5">
        <f>IF(AND($N223&gt;='202204'!$E$2,$N223&lt;='202204'!$F$2),'202204'!$G$2,IF(AND($N223&gt;='202204'!$E$3,$N223&lt;='202204'!$F$3),'202204'!$G$3,IF(AND($N223&gt;='202204'!$E$4,$N223&lt;='202204'!$F$4),'202204'!$G$4,IF(AND($N223&gt;='202204'!$E$5,$N223&lt;='202204'!$F$5),'202204'!$G$5,0))))</f>
        <v>0</v>
      </c>
      <c r="S223" s="5">
        <f>IF(AND($N223&gt;='202301'!$E$2,$N223&lt;='202301'!$F$2),'202301'!$I$2,IF(AND($N223&gt;='202301'!$E$3,$N223&lt;='202301'!$F$3),'202301'!$I$3,IF(AND($N223&gt;='202301'!$E$4,$N223&lt;='202301'!$F$4),'202301'!$I$4,IF(AND($N223&gt;='202301'!$E$5,$N223&lt;='202301'!$F$5),'202301'!$I$5,0))))</f>
        <v>4</v>
      </c>
      <c r="T223" s="5">
        <f>IF(AND($N223&gt;='202301'!$E$2,$N223&lt;='202301'!$F$2),'202301'!$G$2,IF(AND($N223&gt;='202301'!$E$3,$N223&lt;='202301'!$F$3),'202301'!$G$3,IF(AND($N223&gt;='202301'!$E$4,$N223&lt;='202301'!$F$4),'202301'!$G$4,IF(AND($N223&gt;='202301'!$E$5,$N223&lt;='202301'!$F$5),'202301'!$G$5,0))))</f>
        <v>0</v>
      </c>
      <c r="U223" s="5">
        <f>IF(AND($N223&gt;='202302'!$E$2,$N223&lt;='202302'!$F$2),'202302'!$I$2,IF(AND($N223&gt;='202302'!$E$3,$N223&lt;='202302'!$F$3),'202302'!$I$3,IF(AND($N223&gt;='202302'!$E$4,$N223&lt;='202302'!$F$4),'202302'!$I$4,IF(AND($N223&gt;='202302'!$E$5,$N223&lt;='202302'!$F$5),'202302'!$I$5,0))))</f>
        <v>4</v>
      </c>
      <c r="V223" s="5">
        <f>IF(AND($N223&gt;='202302'!$E$2,$N223&lt;='202302'!$F$2),'202302'!$G$2,IF(AND($N223&gt;='202302'!$E$3,$N223&lt;='202302'!$F$3),'202302'!$G$3,IF(AND($N223&gt;='202302'!$E$4,$N223&lt;='202302'!$F$4),'202302'!$G$4,IF(AND($N223&gt;='202302'!$E$5,$N223&lt;='202302'!$F$5),'202302'!$G$5,0))))</f>
        <v>0</v>
      </c>
    </row>
    <row r="224" spans="1:22" x14ac:dyDescent="0.25">
      <c r="A224" s="5" t="s">
        <v>14</v>
      </c>
      <c r="B224" s="5">
        <v>10529886</v>
      </c>
      <c r="C224" s="5" t="s">
        <v>2596</v>
      </c>
      <c r="D224" s="5" t="s">
        <v>486</v>
      </c>
      <c r="E224" s="5" t="s">
        <v>487</v>
      </c>
      <c r="F224" s="4">
        <v>1683941</v>
      </c>
      <c r="G224" s="4">
        <v>1683941</v>
      </c>
      <c r="H224" s="4">
        <v>3224603</v>
      </c>
      <c r="I224" s="4">
        <v>1683941</v>
      </c>
      <c r="J224" s="4">
        <v>1683941</v>
      </c>
      <c r="K224" s="4">
        <v>3224603</v>
      </c>
      <c r="L224" s="4">
        <v>13184970</v>
      </c>
      <c r="M224" s="5">
        <v>6</v>
      </c>
      <c r="N224" s="8">
        <v>2197495</v>
      </c>
      <c r="O224" s="5">
        <f>IF(AND($N224&gt;='202203'!$E$2,$N224&lt;='202203'!$F$2),'202203'!$I$2,IF(AND($N224&gt;='202203'!$E$3,$N224&lt;='202203'!$F$3),'202203'!$I$3,IF(AND($N224&gt;='202203'!$E$4,$N224&lt;='202203'!$F$4),'202203'!$I$4,IF(AND($N224&gt;='202203'!$E$5,$N224&lt;='202203'!$F$5),'202203'!$I$5,0))))</f>
        <v>4</v>
      </c>
      <c r="P224" s="5">
        <f>IF(AND($N224&gt;='202203'!$E$2,$N224&lt;='202203'!$F$2),'202203'!$G$2,IF(AND($N224&gt;='202203'!$E$3,$N224&lt;='202203'!$F$3),'202203'!$G$3,IF(AND($N224&gt;='202203'!$E$4,$N224&lt;='202203'!$F$4),'202203'!$G$4,IF(AND($N224&gt;='202203'!$E$5,$N224&lt;='202203'!$F$5),'202203'!$G$5,0))))</f>
        <v>0</v>
      </c>
      <c r="Q224" s="5">
        <f>IF(AND($N224&gt;='202204'!$E$2,$N224&lt;='202204'!$F$2),'202204'!$I$2,IF(AND($N224&gt;='202204'!$E$3,$N224&lt;='202204'!$F$3),'202204'!$I$3,IF(AND($N224&gt;='202204'!$E$4,$N224&lt;='202204'!$F$4),'202204'!$I$4,IF(AND($N224&gt;='202204'!$E$5,$N224&lt;='202204'!$F$5),'202204'!$I$5,0))))</f>
        <v>4</v>
      </c>
      <c r="R224" s="5">
        <f>IF(AND($N224&gt;='202204'!$E$2,$N224&lt;='202204'!$F$2),'202204'!$G$2,IF(AND($N224&gt;='202204'!$E$3,$N224&lt;='202204'!$F$3),'202204'!$G$3,IF(AND($N224&gt;='202204'!$E$4,$N224&lt;='202204'!$F$4),'202204'!$G$4,IF(AND($N224&gt;='202204'!$E$5,$N224&lt;='202204'!$F$5),'202204'!$G$5,0))))</f>
        <v>0</v>
      </c>
      <c r="S224" s="5">
        <f>IF(AND($N224&gt;='202301'!$E$2,$N224&lt;='202301'!$F$2),'202301'!$I$2,IF(AND($N224&gt;='202301'!$E$3,$N224&lt;='202301'!$F$3),'202301'!$I$3,IF(AND($N224&gt;='202301'!$E$4,$N224&lt;='202301'!$F$4),'202301'!$I$4,IF(AND($N224&gt;='202301'!$E$5,$N224&lt;='202301'!$F$5),'202301'!$I$5,0))))</f>
        <v>4</v>
      </c>
      <c r="T224" s="5">
        <f>IF(AND($N224&gt;='202301'!$E$2,$N224&lt;='202301'!$F$2),'202301'!$G$2,IF(AND($N224&gt;='202301'!$E$3,$N224&lt;='202301'!$F$3),'202301'!$G$3,IF(AND($N224&gt;='202301'!$E$4,$N224&lt;='202301'!$F$4),'202301'!$G$4,IF(AND($N224&gt;='202301'!$E$5,$N224&lt;='202301'!$F$5),'202301'!$G$5,0))))</f>
        <v>0</v>
      </c>
      <c r="U224" s="5">
        <f>IF(AND($N224&gt;='202302'!$E$2,$N224&lt;='202302'!$F$2),'202302'!$I$2,IF(AND($N224&gt;='202302'!$E$3,$N224&lt;='202302'!$F$3),'202302'!$I$3,IF(AND($N224&gt;='202302'!$E$4,$N224&lt;='202302'!$F$4),'202302'!$I$4,IF(AND($N224&gt;='202302'!$E$5,$N224&lt;='202302'!$F$5),'202302'!$I$5,0))))</f>
        <v>4</v>
      </c>
      <c r="V224" s="5">
        <f>IF(AND($N224&gt;='202302'!$E$2,$N224&lt;='202302'!$F$2),'202302'!$G$2,IF(AND($N224&gt;='202302'!$E$3,$N224&lt;='202302'!$F$3),'202302'!$G$3,IF(AND($N224&gt;='202302'!$E$4,$N224&lt;='202302'!$F$4),'202302'!$G$4,IF(AND($N224&gt;='202302'!$E$5,$N224&lt;='202302'!$F$5),'202302'!$G$5,0))))</f>
        <v>0</v>
      </c>
    </row>
    <row r="225" spans="1:22" x14ac:dyDescent="0.25">
      <c r="A225" s="5" t="s">
        <v>14</v>
      </c>
      <c r="B225" s="5">
        <v>10540472</v>
      </c>
      <c r="C225" s="5" t="s">
        <v>2597</v>
      </c>
      <c r="D225" s="5" t="s">
        <v>490</v>
      </c>
      <c r="E225" s="5" t="s">
        <v>2598</v>
      </c>
      <c r="F225" s="4">
        <v>816269</v>
      </c>
      <c r="G225" s="4">
        <v>816269</v>
      </c>
      <c r="H225" s="4">
        <v>1846506</v>
      </c>
      <c r="I225" s="4">
        <v>816269</v>
      </c>
      <c r="J225" s="4">
        <v>816269</v>
      </c>
      <c r="K225" s="4">
        <v>1762716</v>
      </c>
      <c r="L225" s="4">
        <v>6874298</v>
      </c>
      <c r="M225" s="5">
        <v>6</v>
      </c>
      <c r="N225" s="8">
        <v>1145716</v>
      </c>
      <c r="O225" s="5">
        <f>IF(AND($N225&gt;='202203'!$E$2,$N225&lt;='202203'!$F$2),'202203'!$I$2,IF(AND($N225&gt;='202203'!$E$3,$N225&lt;='202203'!$F$3),'202203'!$I$3,IF(AND($N225&gt;='202203'!$E$4,$N225&lt;='202203'!$F$4),'202203'!$I$4,IF(AND($N225&gt;='202203'!$E$5,$N225&lt;='202203'!$F$5),'202203'!$I$5,0))))</f>
        <v>4</v>
      </c>
      <c r="P225" s="5">
        <f>IF(AND($N225&gt;='202203'!$E$2,$N225&lt;='202203'!$F$2),'202203'!$G$2,IF(AND($N225&gt;='202203'!$E$3,$N225&lt;='202203'!$F$3),'202203'!$G$3,IF(AND($N225&gt;='202203'!$E$4,$N225&lt;='202203'!$F$4),'202203'!$G$4,IF(AND($N225&gt;='202203'!$E$5,$N225&lt;='202203'!$F$5),'202203'!$G$5,0))))</f>
        <v>0</v>
      </c>
      <c r="Q225" s="5">
        <f>IF(AND($N225&gt;='202204'!$E$2,$N225&lt;='202204'!$F$2),'202204'!$I$2,IF(AND($N225&gt;='202204'!$E$3,$N225&lt;='202204'!$F$3),'202204'!$I$3,IF(AND($N225&gt;='202204'!$E$4,$N225&lt;='202204'!$F$4),'202204'!$I$4,IF(AND($N225&gt;='202204'!$E$5,$N225&lt;='202204'!$F$5),'202204'!$I$5,0))))</f>
        <v>4</v>
      </c>
      <c r="R225" s="5">
        <f>IF(AND($N225&gt;='202204'!$E$2,$N225&lt;='202204'!$F$2),'202204'!$G$2,IF(AND($N225&gt;='202204'!$E$3,$N225&lt;='202204'!$F$3),'202204'!$G$3,IF(AND($N225&gt;='202204'!$E$4,$N225&lt;='202204'!$F$4),'202204'!$G$4,IF(AND($N225&gt;='202204'!$E$5,$N225&lt;='202204'!$F$5),'202204'!$G$5,0))))</f>
        <v>0</v>
      </c>
      <c r="S225" s="5">
        <f>IF(AND($N225&gt;='202301'!$E$2,$N225&lt;='202301'!$F$2),'202301'!$I$2,IF(AND($N225&gt;='202301'!$E$3,$N225&lt;='202301'!$F$3),'202301'!$I$3,IF(AND($N225&gt;='202301'!$E$4,$N225&lt;='202301'!$F$4),'202301'!$I$4,IF(AND($N225&gt;='202301'!$E$5,$N225&lt;='202301'!$F$5),'202301'!$I$5,0))))</f>
        <v>4</v>
      </c>
      <c r="T225" s="5">
        <f>IF(AND($N225&gt;='202301'!$E$2,$N225&lt;='202301'!$F$2),'202301'!$G$2,IF(AND($N225&gt;='202301'!$E$3,$N225&lt;='202301'!$F$3),'202301'!$G$3,IF(AND($N225&gt;='202301'!$E$4,$N225&lt;='202301'!$F$4),'202301'!$G$4,IF(AND($N225&gt;='202301'!$E$5,$N225&lt;='202301'!$F$5),'202301'!$G$5,0))))</f>
        <v>0</v>
      </c>
      <c r="U225" s="5">
        <f>IF(AND($N225&gt;='202302'!$E$2,$N225&lt;='202302'!$F$2),'202302'!$I$2,IF(AND($N225&gt;='202302'!$E$3,$N225&lt;='202302'!$F$3),'202302'!$I$3,IF(AND($N225&gt;='202302'!$E$4,$N225&lt;='202302'!$F$4),'202302'!$I$4,IF(AND($N225&gt;='202302'!$E$5,$N225&lt;='202302'!$F$5),'202302'!$I$5,0))))</f>
        <v>3</v>
      </c>
      <c r="V225" s="5">
        <f>IF(AND($N225&gt;='202302'!$E$2,$N225&lt;='202302'!$F$2),'202302'!$G$2,IF(AND($N225&gt;='202302'!$E$3,$N225&lt;='202302'!$F$3),'202302'!$G$3,IF(AND($N225&gt;='202302'!$E$4,$N225&lt;='202302'!$F$4),'202302'!$G$4,IF(AND($N225&gt;='202302'!$E$5,$N225&lt;='202302'!$F$5),'202302'!$G$5,0))))</f>
        <v>3942</v>
      </c>
    </row>
    <row r="226" spans="1:22" x14ac:dyDescent="0.25">
      <c r="A226" s="5" t="s">
        <v>14</v>
      </c>
      <c r="B226" s="5">
        <v>10577773</v>
      </c>
      <c r="C226" s="5" t="s">
        <v>2599</v>
      </c>
      <c r="D226" s="5" t="s">
        <v>492</v>
      </c>
      <c r="E226" s="5" t="s">
        <v>493</v>
      </c>
      <c r="F226" s="4">
        <v>0</v>
      </c>
      <c r="G226" s="4">
        <v>0</v>
      </c>
      <c r="H226" s="4">
        <v>1114135</v>
      </c>
      <c r="I226" s="4">
        <v>2487346</v>
      </c>
      <c r="J226" s="4">
        <v>2487346</v>
      </c>
      <c r="K226" s="4">
        <v>4140618</v>
      </c>
      <c r="L226" s="4">
        <v>10229445</v>
      </c>
      <c r="M226" s="5">
        <v>6</v>
      </c>
      <c r="N226" s="8">
        <v>2557361</v>
      </c>
      <c r="O226" s="5">
        <f>IF(AND($N226&gt;='202203'!$E$2,$N226&lt;='202203'!$F$2),'202203'!$I$2,IF(AND($N226&gt;='202203'!$E$3,$N226&lt;='202203'!$F$3),'202203'!$I$3,IF(AND($N226&gt;='202203'!$E$4,$N226&lt;='202203'!$F$4),'202203'!$I$4,IF(AND($N226&gt;='202203'!$E$5,$N226&lt;='202203'!$F$5),'202203'!$I$5,0))))</f>
        <v>4</v>
      </c>
      <c r="P226" s="5">
        <f>IF(AND($N226&gt;='202203'!$E$2,$N226&lt;='202203'!$F$2),'202203'!$G$2,IF(AND($N226&gt;='202203'!$E$3,$N226&lt;='202203'!$F$3),'202203'!$G$3,IF(AND($N226&gt;='202203'!$E$4,$N226&lt;='202203'!$F$4),'202203'!$G$4,IF(AND($N226&gt;='202203'!$E$5,$N226&lt;='202203'!$F$5),'202203'!$G$5,0))))</f>
        <v>0</v>
      </c>
      <c r="Q226" s="5">
        <f>IF(AND($N226&gt;='202204'!$E$2,$N226&lt;='202204'!$F$2),'202204'!$I$2,IF(AND($N226&gt;='202204'!$E$3,$N226&lt;='202204'!$F$3),'202204'!$I$3,IF(AND($N226&gt;='202204'!$E$4,$N226&lt;='202204'!$F$4),'202204'!$I$4,IF(AND($N226&gt;='202204'!$E$5,$N226&lt;='202204'!$F$5),'202204'!$I$5,0))))</f>
        <v>4</v>
      </c>
      <c r="R226" s="5">
        <f>IF(AND($N226&gt;='202204'!$E$2,$N226&lt;='202204'!$F$2),'202204'!$G$2,IF(AND($N226&gt;='202204'!$E$3,$N226&lt;='202204'!$F$3),'202204'!$G$3,IF(AND($N226&gt;='202204'!$E$4,$N226&lt;='202204'!$F$4),'202204'!$G$4,IF(AND($N226&gt;='202204'!$E$5,$N226&lt;='202204'!$F$5),'202204'!$G$5,0))))</f>
        <v>0</v>
      </c>
      <c r="S226" s="5">
        <f>IF(AND($N226&gt;='202301'!$E$2,$N226&lt;='202301'!$F$2),'202301'!$I$2,IF(AND($N226&gt;='202301'!$E$3,$N226&lt;='202301'!$F$3),'202301'!$I$3,IF(AND($N226&gt;='202301'!$E$4,$N226&lt;='202301'!$F$4),'202301'!$I$4,IF(AND($N226&gt;='202301'!$E$5,$N226&lt;='202301'!$F$5),'202301'!$I$5,0))))</f>
        <v>4</v>
      </c>
      <c r="T226" s="5">
        <f>IF(AND($N226&gt;='202301'!$E$2,$N226&lt;='202301'!$F$2),'202301'!$G$2,IF(AND($N226&gt;='202301'!$E$3,$N226&lt;='202301'!$F$3),'202301'!$G$3,IF(AND($N226&gt;='202301'!$E$4,$N226&lt;='202301'!$F$4),'202301'!$G$4,IF(AND($N226&gt;='202301'!$E$5,$N226&lt;='202301'!$F$5),'202301'!$G$5,0))))</f>
        <v>0</v>
      </c>
      <c r="U226" s="5">
        <f>IF(AND($N226&gt;='202302'!$E$2,$N226&lt;='202302'!$F$2),'202302'!$I$2,IF(AND($N226&gt;='202302'!$E$3,$N226&lt;='202302'!$F$3),'202302'!$I$3,IF(AND($N226&gt;='202302'!$E$4,$N226&lt;='202302'!$F$4),'202302'!$I$4,IF(AND($N226&gt;='202302'!$E$5,$N226&lt;='202302'!$F$5),'202302'!$I$5,0))))</f>
        <v>4</v>
      </c>
      <c r="V226" s="5">
        <f>IF(AND($N226&gt;='202302'!$E$2,$N226&lt;='202302'!$F$2),'202302'!$G$2,IF(AND($N226&gt;='202302'!$E$3,$N226&lt;='202302'!$F$3),'202302'!$G$3,IF(AND($N226&gt;='202302'!$E$4,$N226&lt;='202302'!$F$4),'202302'!$G$4,IF(AND($N226&gt;='202302'!$E$5,$N226&lt;='202302'!$F$5),'202302'!$G$5,0))))</f>
        <v>0</v>
      </c>
    </row>
    <row r="227" spans="1:22" x14ac:dyDescent="0.25">
      <c r="A227" s="5" t="s">
        <v>14</v>
      </c>
      <c r="B227" s="5">
        <v>10600383</v>
      </c>
      <c r="C227" s="5" t="s">
        <v>2600</v>
      </c>
      <c r="D227" s="5" t="s">
        <v>494</v>
      </c>
      <c r="E227" s="5" t="s">
        <v>495</v>
      </c>
      <c r="F227" s="4">
        <v>2112034</v>
      </c>
      <c r="G227" s="4">
        <v>2112034</v>
      </c>
      <c r="H227" s="4">
        <v>4089209</v>
      </c>
      <c r="I227" s="4">
        <v>2112034</v>
      </c>
      <c r="J227" s="4">
        <v>2112034</v>
      </c>
      <c r="K227" s="4">
        <v>4089209</v>
      </c>
      <c r="L227" s="4">
        <v>16626554</v>
      </c>
      <c r="M227" s="5">
        <v>6</v>
      </c>
      <c r="N227" s="8">
        <v>2771092</v>
      </c>
      <c r="O227" s="5">
        <f>IF(AND($N227&gt;='202203'!$E$2,$N227&lt;='202203'!$F$2),'202203'!$I$2,IF(AND($N227&gt;='202203'!$E$3,$N227&lt;='202203'!$F$3),'202203'!$I$3,IF(AND($N227&gt;='202203'!$E$4,$N227&lt;='202203'!$F$4),'202203'!$I$4,IF(AND($N227&gt;='202203'!$E$5,$N227&lt;='202203'!$F$5),'202203'!$I$5,0))))</f>
        <v>4</v>
      </c>
      <c r="P227" s="5">
        <f>IF(AND($N227&gt;='202203'!$E$2,$N227&lt;='202203'!$F$2),'202203'!$G$2,IF(AND($N227&gt;='202203'!$E$3,$N227&lt;='202203'!$F$3),'202203'!$G$3,IF(AND($N227&gt;='202203'!$E$4,$N227&lt;='202203'!$F$4),'202203'!$G$4,IF(AND($N227&gt;='202203'!$E$5,$N227&lt;='202203'!$F$5),'202203'!$G$5,0))))</f>
        <v>0</v>
      </c>
      <c r="Q227" s="5">
        <f>IF(AND($N227&gt;='202204'!$E$2,$N227&lt;='202204'!$F$2),'202204'!$I$2,IF(AND($N227&gt;='202204'!$E$3,$N227&lt;='202204'!$F$3),'202204'!$I$3,IF(AND($N227&gt;='202204'!$E$4,$N227&lt;='202204'!$F$4),'202204'!$I$4,IF(AND($N227&gt;='202204'!$E$5,$N227&lt;='202204'!$F$5),'202204'!$I$5,0))))</f>
        <v>4</v>
      </c>
      <c r="R227" s="5">
        <f>IF(AND($N227&gt;='202204'!$E$2,$N227&lt;='202204'!$F$2),'202204'!$G$2,IF(AND($N227&gt;='202204'!$E$3,$N227&lt;='202204'!$F$3),'202204'!$G$3,IF(AND($N227&gt;='202204'!$E$4,$N227&lt;='202204'!$F$4),'202204'!$G$4,IF(AND($N227&gt;='202204'!$E$5,$N227&lt;='202204'!$F$5),'202204'!$G$5,0))))</f>
        <v>0</v>
      </c>
      <c r="S227" s="5">
        <f>IF(AND($N227&gt;='202301'!$E$2,$N227&lt;='202301'!$F$2),'202301'!$I$2,IF(AND($N227&gt;='202301'!$E$3,$N227&lt;='202301'!$F$3),'202301'!$I$3,IF(AND($N227&gt;='202301'!$E$4,$N227&lt;='202301'!$F$4),'202301'!$I$4,IF(AND($N227&gt;='202301'!$E$5,$N227&lt;='202301'!$F$5),'202301'!$I$5,0))))</f>
        <v>4</v>
      </c>
      <c r="T227" s="5">
        <f>IF(AND($N227&gt;='202301'!$E$2,$N227&lt;='202301'!$F$2),'202301'!$G$2,IF(AND($N227&gt;='202301'!$E$3,$N227&lt;='202301'!$F$3),'202301'!$G$3,IF(AND($N227&gt;='202301'!$E$4,$N227&lt;='202301'!$F$4),'202301'!$G$4,IF(AND($N227&gt;='202301'!$E$5,$N227&lt;='202301'!$F$5),'202301'!$G$5,0))))</f>
        <v>0</v>
      </c>
      <c r="U227" s="5">
        <f>IF(AND($N227&gt;='202302'!$E$2,$N227&lt;='202302'!$F$2),'202302'!$I$2,IF(AND($N227&gt;='202302'!$E$3,$N227&lt;='202302'!$F$3),'202302'!$I$3,IF(AND($N227&gt;='202302'!$E$4,$N227&lt;='202302'!$F$4),'202302'!$I$4,IF(AND($N227&gt;='202302'!$E$5,$N227&lt;='202302'!$F$5),'202302'!$I$5,0))))</f>
        <v>4</v>
      </c>
      <c r="V227" s="5">
        <f>IF(AND($N227&gt;='202302'!$E$2,$N227&lt;='202302'!$F$2),'202302'!$G$2,IF(AND($N227&gt;='202302'!$E$3,$N227&lt;='202302'!$F$3),'202302'!$G$3,IF(AND($N227&gt;='202302'!$E$4,$N227&lt;='202302'!$F$4),'202302'!$G$4,IF(AND($N227&gt;='202302'!$E$5,$N227&lt;='202302'!$F$5),'202302'!$G$5,0))))</f>
        <v>0</v>
      </c>
    </row>
    <row r="228" spans="1:22" x14ac:dyDescent="0.25">
      <c r="A228" s="5" t="s">
        <v>14</v>
      </c>
      <c r="B228" s="5">
        <v>10603025</v>
      </c>
      <c r="C228" s="5" t="s">
        <v>2601</v>
      </c>
      <c r="D228" s="5" t="s">
        <v>496</v>
      </c>
      <c r="E228" s="5" t="s">
        <v>497</v>
      </c>
      <c r="F228" s="4">
        <v>768138</v>
      </c>
      <c r="G228" s="4">
        <v>772892</v>
      </c>
      <c r="H228" s="4">
        <v>1499822</v>
      </c>
      <c r="I228" s="4">
        <v>772892</v>
      </c>
      <c r="J228" s="4">
        <v>772892</v>
      </c>
      <c r="K228" s="4">
        <v>1499822</v>
      </c>
      <c r="L228" s="4">
        <v>6086458</v>
      </c>
      <c r="M228" s="5">
        <v>6</v>
      </c>
      <c r="N228" s="8">
        <v>1014409</v>
      </c>
      <c r="O228" s="5">
        <f>IF(AND($N228&gt;='202203'!$E$2,$N228&lt;='202203'!$F$2),'202203'!$I$2,IF(AND($N228&gt;='202203'!$E$3,$N228&lt;='202203'!$F$3),'202203'!$I$3,IF(AND($N228&gt;='202203'!$E$4,$N228&lt;='202203'!$F$4),'202203'!$I$4,IF(AND($N228&gt;='202203'!$E$5,$N228&lt;='202203'!$F$5),'202203'!$I$5,0))))</f>
        <v>4</v>
      </c>
      <c r="P228" s="5">
        <f>IF(AND($N228&gt;='202203'!$E$2,$N228&lt;='202203'!$F$2),'202203'!$G$2,IF(AND($N228&gt;='202203'!$E$3,$N228&lt;='202203'!$F$3),'202203'!$G$3,IF(AND($N228&gt;='202203'!$E$4,$N228&lt;='202203'!$F$4),'202203'!$G$4,IF(AND($N228&gt;='202203'!$E$5,$N228&lt;='202203'!$F$5),'202203'!$G$5,0))))</f>
        <v>0</v>
      </c>
      <c r="Q228" s="5">
        <f>IF(AND($N228&gt;='202204'!$E$2,$N228&lt;='202204'!$F$2),'202204'!$I$2,IF(AND($N228&gt;='202204'!$E$3,$N228&lt;='202204'!$F$3),'202204'!$I$3,IF(AND($N228&gt;='202204'!$E$4,$N228&lt;='202204'!$F$4),'202204'!$I$4,IF(AND($N228&gt;='202204'!$E$5,$N228&lt;='202204'!$F$5),'202204'!$I$5,0))))</f>
        <v>4</v>
      </c>
      <c r="R228" s="5">
        <f>IF(AND($N228&gt;='202204'!$E$2,$N228&lt;='202204'!$F$2),'202204'!$G$2,IF(AND($N228&gt;='202204'!$E$3,$N228&lt;='202204'!$F$3),'202204'!$G$3,IF(AND($N228&gt;='202204'!$E$4,$N228&lt;='202204'!$F$4),'202204'!$G$4,IF(AND($N228&gt;='202204'!$E$5,$N228&lt;='202204'!$F$5),'202204'!$G$5,0))))</f>
        <v>0</v>
      </c>
      <c r="S228" s="5">
        <f>IF(AND($N228&gt;='202301'!$E$2,$N228&lt;='202301'!$F$2),'202301'!$I$2,IF(AND($N228&gt;='202301'!$E$3,$N228&lt;='202301'!$F$3),'202301'!$I$3,IF(AND($N228&gt;='202301'!$E$4,$N228&lt;='202301'!$F$4),'202301'!$I$4,IF(AND($N228&gt;='202301'!$E$5,$N228&lt;='202301'!$F$5),'202301'!$I$5,0))))</f>
        <v>4</v>
      </c>
      <c r="T228" s="5">
        <f>IF(AND($N228&gt;='202301'!$E$2,$N228&lt;='202301'!$F$2),'202301'!$G$2,IF(AND($N228&gt;='202301'!$E$3,$N228&lt;='202301'!$F$3),'202301'!$G$3,IF(AND($N228&gt;='202301'!$E$4,$N228&lt;='202301'!$F$4),'202301'!$G$4,IF(AND($N228&gt;='202301'!$E$5,$N228&lt;='202301'!$F$5),'202301'!$G$5,0))))</f>
        <v>0</v>
      </c>
      <c r="U228" s="5">
        <f>IF(AND($N228&gt;='202302'!$E$2,$N228&lt;='202302'!$F$2),'202302'!$I$2,IF(AND($N228&gt;='202302'!$E$3,$N228&lt;='202302'!$F$3),'202302'!$I$3,IF(AND($N228&gt;='202302'!$E$4,$N228&lt;='202302'!$F$4),'202302'!$I$4,IF(AND($N228&gt;='202302'!$E$5,$N228&lt;='202302'!$F$5),'202302'!$I$5,0))))</f>
        <v>3</v>
      </c>
      <c r="V228" s="5">
        <f>IF(AND($N228&gt;='202302'!$E$2,$N228&lt;='202302'!$F$2),'202302'!$G$2,IF(AND($N228&gt;='202302'!$E$3,$N228&lt;='202302'!$F$3),'202302'!$G$3,IF(AND($N228&gt;='202302'!$E$4,$N228&lt;='202302'!$F$4),'202302'!$G$4,IF(AND($N228&gt;='202302'!$E$5,$N228&lt;='202302'!$F$5),'202302'!$G$5,0))))</f>
        <v>3942</v>
      </c>
    </row>
    <row r="229" spans="1:22" x14ac:dyDescent="0.25">
      <c r="A229" s="5" t="s">
        <v>14</v>
      </c>
      <c r="B229" s="5">
        <v>10608579</v>
      </c>
      <c r="C229" s="5" t="s">
        <v>498</v>
      </c>
      <c r="D229" s="5" t="s">
        <v>499</v>
      </c>
      <c r="E229" s="5" t="s">
        <v>500</v>
      </c>
      <c r="F229" s="4">
        <v>1770601</v>
      </c>
      <c r="G229" s="4">
        <v>1770601</v>
      </c>
      <c r="H229" s="4">
        <v>3311263</v>
      </c>
      <c r="I229" s="4">
        <v>1770601</v>
      </c>
      <c r="J229" s="4">
        <v>1770601</v>
      </c>
      <c r="K229" s="4">
        <v>3311263</v>
      </c>
      <c r="L229" s="4">
        <v>13704930</v>
      </c>
      <c r="M229" s="5">
        <v>6</v>
      </c>
      <c r="N229" s="8">
        <v>2284155</v>
      </c>
      <c r="O229" s="5">
        <f>IF(AND($N229&gt;='202203'!$E$2,$N229&lt;='202203'!$F$2),'202203'!$I$2,IF(AND($N229&gt;='202203'!$E$3,$N229&lt;='202203'!$F$3),'202203'!$I$3,IF(AND($N229&gt;='202203'!$E$4,$N229&lt;='202203'!$F$4),'202203'!$I$4,IF(AND($N229&gt;='202203'!$E$5,$N229&lt;='202203'!$F$5),'202203'!$I$5,0))))</f>
        <v>4</v>
      </c>
      <c r="P229" s="5">
        <f>IF(AND($N229&gt;='202203'!$E$2,$N229&lt;='202203'!$F$2),'202203'!$G$2,IF(AND($N229&gt;='202203'!$E$3,$N229&lt;='202203'!$F$3),'202203'!$G$3,IF(AND($N229&gt;='202203'!$E$4,$N229&lt;='202203'!$F$4),'202203'!$G$4,IF(AND($N229&gt;='202203'!$E$5,$N229&lt;='202203'!$F$5),'202203'!$G$5,0))))</f>
        <v>0</v>
      </c>
      <c r="Q229" s="5">
        <f>IF(AND($N229&gt;='202204'!$E$2,$N229&lt;='202204'!$F$2),'202204'!$I$2,IF(AND($N229&gt;='202204'!$E$3,$N229&lt;='202204'!$F$3),'202204'!$I$3,IF(AND($N229&gt;='202204'!$E$4,$N229&lt;='202204'!$F$4),'202204'!$I$4,IF(AND($N229&gt;='202204'!$E$5,$N229&lt;='202204'!$F$5),'202204'!$I$5,0))))</f>
        <v>4</v>
      </c>
      <c r="R229" s="5">
        <f>IF(AND($N229&gt;='202204'!$E$2,$N229&lt;='202204'!$F$2),'202204'!$G$2,IF(AND($N229&gt;='202204'!$E$3,$N229&lt;='202204'!$F$3),'202204'!$G$3,IF(AND($N229&gt;='202204'!$E$4,$N229&lt;='202204'!$F$4),'202204'!$G$4,IF(AND($N229&gt;='202204'!$E$5,$N229&lt;='202204'!$F$5),'202204'!$G$5,0))))</f>
        <v>0</v>
      </c>
      <c r="S229" s="5">
        <f>IF(AND($N229&gt;='202301'!$E$2,$N229&lt;='202301'!$F$2),'202301'!$I$2,IF(AND($N229&gt;='202301'!$E$3,$N229&lt;='202301'!$F$3),'202301'!$I$3,IF(AND($N229&gt;='202301'!$E$4,$N229&lt;='202301'!$F$4),'202301'!$I$4,IF(AND($N229&gt;='202301'!$E$5,$N229&lt;='202301'!$F$5),'202301'!$I$5,0))))</f>
        <v>4</v>
      </c>
      <c r="T229" s="5">
        <f>IF(AND($N229&gt;='202301'!$E$2,$N229&lt;='202301'!$F$2),'202301'!$G$2,IF(AND($N229&gt;='202301'!$E$3,$N229&lt;='202301'!$F$3),'202301'!$G$3,IF(AND($N229&gt;='202301'!$E$4,$N229&lt;='202301'!$F$4),'202301'!$G$4,IF(AND($N229&gt;='202301'!$E$5,$N229&lt;='202301'!$F$5),'202301'!$G$5,0))))</f>
        <v>0</v>
      </c>
      <c r="U229" s="5">
        <f>IF(AND($N229&gt;='202302'!$E$2,$N229&lt;='202302'!$F$2),'202302'!$I$2,IF(AND($N229&gt;='202302'!$E$3,$N229&lt;='202302'!$F$3),'202302'!$I$3,IF(AND($N229&gt;='202302'!$E$4,$N229&lt;='202302'!$F$4),'202302'!$I$4,IF(AND($N229&gt;='202302'!$E$5,$N229&lt;='202302'!$F$5),'202302'!$I$5,0))))</f>
        <v>4</v>
      </c>
      <c r="V229" s="5">
        <f>IF(AND($N229&gt;='202302'!$E$2,$N229&lt;='202302'!$F$2),'202302'!$G$2,IF(AND($N229&gt;='202302'!$E$3,$N229&lt;='202302'!$F$3),'202302'!$G$3,IF(AND($N229&gt;='202302'!$E$4,$N229&lt;='202302'!$F$4),'202302'!$G$4,IF(AND($N229&gt;='202302'!$E$5,$N229&lt;='202302'!$F$5),'202302'!$G$5,0))))</f>
        <v>0</v>
      </c>
    </row>
    <row r="230" spans="1:22" x14ac:dyDescent="0.25">
      <c r="A230" s="5" t="s">
        <v>14</v>
      </c>
      <c r="B230" s="5">
        <v>10618780</v>
      </c>
      <c r="C230" s="5" t="s">
        <v>2602</v>
      </c>
      <c r="D230" s="5" t="s">
        <v>501</v>
      </c>
      <c r="E230" s="5" t="s">
        <v>502</v>
      </c>
      <c r="F230" s="4">
        <v>2040948</v>
      </c>
      <c r="G230" s="4">
        <v>2040948</v>
      </c>
      <c r="H230" s="4">
        <v>3885461</v>
      </c>
      <c r="I230" s="4">
        <v>2051830</v>
      </c>
      <c r="J230" s="4">
        <v>2051830</v>
      </c>
      <c r="K230" s="4">
        <v>3885727</v>
      </c>
      <c r="L230" s="4">
        <v>15956744</v>
      </c>
      <c r="M230" s="5">
        <v>6</v>
      </c>
      <c r="N230" s="8">
        <v>2659457</v>
      </c>
      <c r="O230" s="5">
        <f>IF(AND($N230&gt;='202203'!$E$2,$N230&lt;='202203'!$F$2),'202203'!$I$2,IF(AND($N230&gt;='202203'!$E$3,$N230&lt;='202203'!$F$3),'202203'!$I$3,IF(AND($N230&gt;='202203'!$E$4,$N230&lt;='202203'!$F$4),'202203'!$I$4,IF(AND($N230&gt;='202203'!$E$5,$N230&lt;='202203'!$F$5),'202203'!$I$5,0))))</f>
        <v>4</v>
      </c>
      <c r="P230" s="5">
        <f>IF(AND($N230&gt;='202203'!$E$2,$N230&lt;='202203'!$F$2),'202203'!$G$2,IF(AND($N230&gt;='202203'!$E$3,$N230&lt;='202203'!$F$3),'202203'!$G$3,IF(AND($N230&gt;='202203'!$E$4,$N230&lt;='202203'!$F$4),'202203'!$G$4,IF(AND($N230&gt;='202203'!$E$5,$N230&lt;='202203'!$F$5),'202203'!$G$5,0))))</f>
        <v>0</v>
      </c>
      <c r="Q230" s="5">
        <f>IF(AND($N230&gt;='202204'!$E$2,$N230&lt;='202204'!$F$2),'202204'!$I$2,IF(AND($N230&gt;='202204'!$E$3,$N230&lt;='202204'!$F$3),'202204'!$I$3,IF(AND($N230&gt;='202204'!$E$4,$N230&lt;='202204'!$F$4),'202204'!$I$4,IF(AND($N230&gt;='202204'!$E$5,$N230&lt;='202204'!$F$5),'202204'!$I$5,0))))</f>
        <v>4</v>
      </c>
      <c r="R230" s="5">
        <f>IF(AND($N230&gt;='202204'!$E$2,$N230&lt;='202204'!$F$2),'202204'!$G$2,IF(AND($N230&gt;='202204'!$E$3,$N230&lt;='202204'!$F$3),'202204'!$G$3,IF(AND($N230&gt;='202204'!$E$4,$N230&lt;='202204'!$F$4),'202204'!$G$4,IF(AND($N230&gt;='202204'!$E$5,$N230&lt;='202204'!$F$5),'202204'!$G$5,0))))</f>
        <v>0</v>
      </c>
      <c r="S230" s="5">
        <f>IF(AND($N230&gt;='202301'!$E$2,$N230&lt;='202301'!$F$2),'202301'!$I$2,IF(AND($N230&gt;='202301'!$E$3,$N230&lt;='202301'!$F$3),'202301'!$I$3,IF(AND($N230&gt;='202301'!$E$4,$N230&lt;='202301'!$F$4),'202301'!$I$4,IF(AND($N230&gt;='202301'!$E$5,$N230&lt;='202301'!$F$5),'202301'!$I$5,0))))</f>
        <v>4</v>
      </c>
      <c r="T230" s="5">
        <f>IF(AND($N230&gt;='202301'!$E$2,$N230&lt;='202301'!$F$2),'202301'!$G$2,IF(AND($N230&gt;='202301'!$E$3,$N230&lt;='202301'!$F$3),'202301'!$G$3,IF(AND($N230&gt;='202301'!$E$4,$N230&lt;='202301'!$F$4),'202301'!$G$4,IF(AND($N230&gt;='202301'!$E$5,$N230&lt;='202301'!$F$5),'202301'!$G$5,0))))</f>
        <v>0</v>
      </c>
      <c r="U230" s="5">
        <f>IF(AND($N230&gt;='202302'!$E$2,$N230&lt;='202302'!$F$2),'202302'!$I$2,IF(AND($N230&gt;='202302'!$E$3,$N230&lt;='202302'!$F$3),'202302'!$I$3,IF(AND($N230&gt;='202302'!$E$4,$N230&lt;='202302'!$F$4),'202302'!$I$4,IF(AND($N230&gt;='202302'!$E$5,$N230&lt;='202302'!$F$5),'202302'!$I$5,0))))</f>
        <v>4</v>
      </c>
      <c r="V230" s="5">
        <f>IF(AND($N230&gt;='202302'!$E$2,$N230&lt;='202302'!$F$2),'202302'!$G$2,IF(AND($N230&gt;='202302'!$E$3,$N230&lt;='202302'!$F$3),'202302'!$G$3,IF(AND($N230&gt;='202302'!$E$4,$N230&lt;='202302'!$F$4),'202302'!$G$4,IF(AND($N230&gt;='202302'!$E$5,$N230&lt;='202302'!$F$5),'202302'!$G$5,0))))</f>
        <v>0</v>
      </c>
    </row>
    <row r="231" spans="1:22" x14ac:dyDescent="0.25">
      <c r="A231" s="5" t="s">
        <v>14</v>
      </c>
      <c r="B231" s="5">
        <v>10632654</v>
      </c>
      <c r="C231" s="5" t="s">
        <v>2603</v>
      </c>
      <c r="D231" s="5" t="s">
        <v>503</v>
      </c>
      <c r="E231" s="5" t="s">
        <v>504</v>
      </c>
      <c r="F231" s="4">
        <v>1072454</v>
      </c>
      <c r="G231" s="4">
        <v>1072454</v>
      </c>
      <c r="H231" s="4">
        <v>2162115</v>
      </c>
      <c r="I231" s="4">
        <v>1072454</v>
      </c>
      <c r="J231" s="4">
        <v>1081094</v>
      </c>
      <c r="K231" s="4">
        <v>2170755</v>
      </c>
      <c r="L231" s="4">
        <v>8631326</v>
      </c>
      <c r="M231" s="5">
        <v>6</v>
      </c>
      <c r="N231" s="8">
        <v>1438554</v>
      </c>
      <c r="O231" s="5">
        <f>IF(AND($N231&gt;='202203'!$E$2,$N231&lt;='202203'!$F$2),'202203'!$I$2,IF(AND($N231&gt;='202203'!$E$3,$N231&lt;='202203'!$F$3),'202203'!$I$3,IF(AND($N231&gt;='202203'!$E$4,$N231&lt;='202203'!$F$4),'202203'!$I$4,IF(AND($N231&gt;='202203'!$E$5,$N231&lt;='202203'!$F$5),'202203'!$I$5,0))))</f>
        <v>4</v>
      </c>
      <c r="P231" s="5">
        <f>IF(AND($N231&gt;='202203'!$E$2,$N231&lt;='202203'!$F$2),'202203'!$G$2,IF(AND($N231&gt;='202203'!$E$3,$N231&lt;='202203'!$F$3),'202203'!$G$3,IF(AND($N231&gt;='202203'!$E$4,$N231&lt;='202203'!$F$4),'202203'!$G$4,IF(AND($N231&gt;='202203'!$E$5,$N231&lt;='202203'!$F$5),'202203'!$G$5,0))))</f>
        <v>0</v>
      </c>
      <c r="Q231" s="5">
        <f>IF(AND($N231&gt;='202204'!$E$2,$N231&lt;='202204'!$F$2),'202204'!$I$2,IF(AND($N231&gt;='202204'!$E$3,$N231&lt;='202204'!$F$3),'202204'!$I$3,IF(AND($N231&gt;='202204'!$E$4,$N231&lt;='202204'!$F$4),'202204'!$I$4,IF(AND($N231&gt;='202204'!$E$5,$N231&lt;='202204'!$F$5),'202204'!$I$5,0))))</f>
        <v>4</v>
      </c>
      <c r="R231" s="5">
        <f>IF(AND($N231&gt;='202204'!$E$2,$N231&lt;='202204'!$F$2),'202204'!$G$2,IF(AND($N231&gt;='202204'!$E$3,$N231&lt;='202204'!$F$3),'202204'!$G$3,IF(AND($N231&gt;='202204'!$E$4,$N231&lt;='202204'!$F$4),'202204'!$G$4,IF(AND($N231&gt;='202204'!$E$5,$N231&lt;='202204'!$F$5),'202204'!$G$5,0))))</f>
        <v>0</v>
      </c>
      <c r="S231" s="5">
        <f>IF(AND($N231&gt;='202301'!$E$2,$N231&lt;='202301'!$F$2),'202301'!$I$2,IF(AND($N231&gt;='202301'!$E$3,$N231&lt;='202301'!$F$3),'202301'!$I$3,IF(AND($N231&gt;='202301'!$E$4,$N231&lt;='202301'!$F$4),'202301'!$I$4,IF(AND($N231&gt;='202301'!$E$5,$N231&lt;='202301'!$F$5),'202301'!$I$5,0))))</f>
        <v>4</v>
      </c>
      <c r="T231" s="5">
        <f>IF(AND($N231&gt;='202301'!$E$2,$N231&lt;='202301'!$F$2),'202301'!$G$2,IF(AND($N231&gt;='202301'!$E$3,$N231&lt;='202301'!$F$3),'202301'!$G$3,IF(AND($N231&gt;='202301'!$E$4,$N231&lt;='202301'!$F$4),'202301'!$G$4,IF(AND($N231&gt;='202301'!$E$5,$N231&lt;='202301'!$F$5),'202301'!$G$5,0))))</f>
        <v>0</v>
      </c>
      <c r="U231" s="5">
        <f>IF(AND($N231&gt;='202302'!$E$2,$N231&lt;='202302'!$F$2),'202302'!$I$2,IF(AND($N231&gt;='202302'!$E$3,$N231&lt;='202302'!$F$3),'202302'!$I$3,IF(AND($N231&gt;='202302'!$E$4,$N231&lt;='202302'!$F$4),'202302'!$I$4,IF(AND($N231&gt;='202302'!$E$5,$N231&lt;='202302'!$F$5),'202302'!$I$5,0))))</f>
        <v>4</v>
      </c>
      <c r="V231" s="5">
        <f>IF(AND($N231&gt;='202302'!$E$2,$N231&lt;='202302'!$F$2),'202302'!$G$2,IF(AND($N231&gt;='202302'!$E$3,$N231&lt;='202302'!$F$3),'202302'!$G$3,IF(AND($N231&gt;='202302'!$E$4,$N231&lt;='202302'!$F$4),'202302'!$G$4,IF(AND($N231&gt;='202302'!$E$5,$N231&lt;='202302'!$F$5),'202302'!$G$5,0))))</f>
        <v>0</v>
      </c>
    </row>
    <row r="232" spans="1:22" x14ac:dyDescent="0.25">
      <c r="A232" s="5" t="s">
        <v>14</v>
      </c>
      <c r="B232" s="5">
        <v>10650214</v>
      </c>
      <c r="C232" s="5" t="s">
        <v>2604</v>
      </c>
      <c r="D232" s="5" t="s">
        <v>505</v>
      </c>
      <c r="E232" s="5" t="s">
        <v>506</v>
      </c>
      <c r="F232" s="4">
        <v>2808975</v>
      </c>
      <c r="G232" s="4">
        <v>2823575</v>
      </c>
      <c r="H232" s="4">
        <v>4933223</v>
      </c>
      <c r="I232" s="4">
        <v>2823575</v>
      </c>
      <c r="J232" s="4">
        <v>2823575</v>
      </c>
      <c r="K232" s="4">
        <v>4933223</v>
      </c>
      <c r="L232" s="4">
        <v>21146146</v>
      </c>
      <c r="M232" s="5">
        <v>6</v>
      </c>
      <c r="N232" s="8">
        <v>3524357</v>
      </c>
      <c r="O232" s="5">
        <f>IF(AND($N232&gt;='202203'!$E$2,$N232&lt;='202203'!$F$2),'202203'!$I$2,IF(AND($N232&gt;='202203'!$E$3,$N232&lt;='202203'!$F$3),'202203'!$I$3,IF(AND($N232&gt;='202203'!$E$4,$N232&lt;='202203'!$F$4),'202203'!$I$4,IF(AND($N232&gt;='202203'!$E$5,$N232&lt;='202203'!$F$5),'202203'!$I$5,0))))</f>
        <v>4</v>
      </c>
      <c r="P232" s="5">
        <f>IF(AND($N232&gt;='202203'!$E$2,$N232&lt;='202203'!$F$2),'202203'!$G$2,IF(AND($N232&gt;='202203'!$E$3,$N232&lt;='202203'!$F$3),'202203'!$G$3,IF(AND($N232&gt;='202203'!$E$4,$N232&lt;='202203'!$F$4),'202203'!$G$4,IF(AND($N232&gt;='202203'!$E$5,$N232&lt;='202203'!$F$5),'202203'!$G$5,0))))</f>
        <v>0</v>
      </c>
      <c r="Q232" s="5">
        <f>IF(AND($N232&gt;='202204'!$E$2,$N232&lt;='202204'!$F$2),'202204'!$I$2,IF(AND($N232&gt;='202204'!$E$3,$N232&lt;='202204'!$F$3),'202204'!$I$3,IF(AND($N232&gt;='202204'!$E$4,$N232&lt;='202204'!$F$4),'202204'!$I$4,IF(AND($N232&gt;='202204'!$E$5,$N232&lt;='202204'!$F$5),'202204'!$I$5,0))))</f>
        <v>4</v>
      </c>
      <c r="R232" s="5">
        <f>IF(AND($N232&gt;='202204'!$E$2,$N232&lt;='202204'!$F$2),'202204'!$G$2,IF(AND($N232&gt;='202204'!$E$3,$N232&lt;='202204'!$F$3),'202204'!$G$3,IF(AND($N232&gt;='202204'!$E$4,$N232&lt;='202204'!$F$4),'202204'!$G$4,IF(AND($N232&gt;='202204'!$E$5,$N232&lt;='202204'!$F$5),'202204'!$G$5,0))))</f>
        <v>0</v>
      </c>
      <c r="S232" s="5">
        <f>IF(AND($N232&gt;='202301'!$E$2,$N232&lt;='202301'!$F$2),'202301'!$I$2,IF(AND($N232&gt;='202301'!$E$3,$N232&lt;='202301'!$F$3),'202301'!$I$3,IF(AND($N232&gt;='202301'!$E$4,$N232&lt;='202301'!$F$4),'202301'!$I$4,IF(AND($N232&gt;='202301'!$E$5,$N232&lt;='202301'!$F$5),'202301'!$I$5,0))))</f>
        <v>4</v>
      </c>
      <c r="T232" s="5">
        <f>IF(AND($N232&gt;='202301'!$E$2,$N232&lt;='202301'!$F$2),'202301'!$G$2,IF(AND($N232&gt;='202301'!$E$3,$N232&lt;='202301'!$F$3),'202301'!$G$3,IF(AND($N232&gt;='202301'!$E$4,$N232&lt;='202301'!$F$4),'202301'!$G$4,IF(AND($N232&gt;='202301'!$E$5,$N232&lt;='202301'!$F$5),'202301'!$G$5,0))))</f>
        <v>0</v>
      </c>
      <c r="U232" s="5">
        <f>IF(AND($N232&gt;='202302'!$E$2,$N232&lt;='202302'!$F$2),'202302'!$I$2,IF(AND($N232&gt;='202302'!$E$3,$N232&lt;='202302'!$F$3),'202302'!$I$3,IF(AND($N232&gt;='202302'!$E$4,$N232&lt;='202302'!$F$4),'202302'!$I$4,IF(AND($N232&gt;='202302'!$E$5,$N232&lt;='202302'!$F$5),'202302'!$I$5,0))))</f>
        <v>4</v>
      </c>
      <c r="V232" s="5">
        <f>IF(AND($N232&gt;='202302'!$E$2,$N232&lt;='202302'!$F$2),'202302'!$G$2,IF(AND($N232&gt;='202302'!$E$3,$N232&lt;='202302'!$F$3),'202302'!$G$3,IF(AND($N232&gt;='202302'!$E$4,$N232&lt;='202302'!$F$4),'202302'!$G$4,IF(AND($N232&gt;='202302'!$E$5,$N232&lt;='202302'!$F$5),'202302'!$G$5,0))))</f>
        <v>0</v>
      </c>
    </row>
    <row r="233" spans="1:22" x14ac:dyDescent="0.25">
      <c r="A233" s="5" t="s">
        <v>14</v>
      </c>
      <c r="B233" s="5">
        <v>10669638</v>
      </c>
      <c r="C233" s="5" t="s">
        <v>2605</v>
      </c>
      <c r="D233" s="5" t="s">
        <v>2606</v>
      </c>
      <c r="E233" s="5" t="s">
        <v>2607</v>
      </c>
      <c r="F233" s="4">
        <v>2871075</v>
      </c>
      <c r="G233" s="4">
        <v>2871075</v>
      </c>
      <c r="H233" s="4">
        <v>4057007</v>
      </c>
      <c r="I233" s="4">
        <v>0</v>
      </c>
      <c r="J233" s="4">
        <v>0</v>
      </c>
      <c r="K233" s="4">
        <v>0</v>
      </c>
      <c r="L233" s="4">
        <v>9799157</v>
      </c>
      <c r="M233" s="5">
        <v>6</v>
      </c>
      <c r="N233" s="8">
        <v>3266385</v>
      </c>
      <c r="O233" s="5">
        <f>IF(AND($N233&gt;='202203'!$E$2,$N233&lt;='202203'!$F$2),'202203'!$I$2,IF(AND($N233&gt;='202203'!$E$3,$N233&lt;='202203'!$F$3),'202203'!$I$3,IF(AND($N233&gt;='202203'!$E$4,$N233&lt;='202203'!$F$4),'202203'!$I$4,IF(AND($N233&gt;='202203'!$E$5,$N233&lt;='202203'!$F$5),'202203'!$I$5,0))))</f>
        <v>4</v>
      </c>
      <c r="P233" s="5">
        <f>IF(AND($N233&gt;='202203'!$E$2,$N233&lt;='202203'!$F$2),'202203'!$G$2,IF(AND($N233&gt;='202203'!$E$3,$N233&lt;='202203'!$F$3),'202203'!$G$3,IF(AND($N233&gt;='202203'!$E$4,$N233&lt;='202203'!$F$4),'202203'!$G$4,IF(AND($N233&gt;='202203'!$E$5,$N233&lt;='202203'!$F$5),'202203'!$G$5,0))))</f>
        <v>0</v>
      </c>
      <c r="Q233" s="5">
        <f>IF(AND($N233&gt;='202204'!$E$2,$N233&lt;='202204'!$F$2),'202204'!$I$2,IF(AND($N233&gt;='202204'!$E$3,$N233&lt;='202204'!$F$3),'202204'!$I$3,IF(AND($N233&gt;='202204'!$E$4,$N233&lt;='202204'!$F$4),'202204'!$I$4,IF(AND($N233&gt;='202204'!$E$5,$N233&lt;='202204'!$F$5),'202204'!$I$5,0))))</f>
        <v>4</v>
      </c>
      <c r="R233" s="5">
        <f>IF(AND($N233&gt;='202204'!$E$2,$N233&lt;='202204'!$F$2),'202204'!$G$2,IF(AND($N233&gt;='202204'!$E$3,$N233&lt;='202204'!$F$3),'202204'!$G$3,IF(AND($N233&gt;='202204'!$E$4,$N233&lt;='202204'!$F$4),'202204'!$G$4,IF(AND($N233&gt;='202204'!$E$5,$N233&lt;='202204'!$F$5),'202204'!$G$5,0))))</f>
        <v>0</v>
      </c>
      <c r="S233" s="5">
        <f>IF(AND($N233&gt;='202301'!$E$2,$N233&lt;='202301'!$F$2),'202301'!$I$2,IF(AND($N233&gt;='202301'!$E$3,$N233&lt;='202301'!$F$3),'202301'!$I$3,IF(AND($N233&gt;='202301'!$E$4,$N233&lt;='202301'!$F$4),'202301'!$I$4,IF(AND($N233&gt;='202301'!$E$5,$N233&lt;='202301'!$F$5),'202301'!$I$5,0))))</f>
        <v>4</v>
      </c>
      <c r="T233" s="5">
        <f>IF(AND($N233&gt;='202301'!$E$2,$N233&lt;='202301'!$F$2),'202301'!$G$2,IF(AND($N233&gt;='202301'!$E$3,$N233&lt;='202301'!$F$3),'202301'!$G$3,IF(AND($N233&gt;='202301'!$E$4,$N233&lt;='202301'!$F$4),'202301'!$G$4,IF(AND($N233&gt;='202301'!$E$5,$N233&lt;='202301'!$F$5),'202301'!$G$5,0))))</f>
        <v>0</v>
      </c>
      <c r="U233" s="5">
        <f>IF(AND($N233&gt;='202302'!$E$2,$N233&lt;='202302'!$F$2),'202302'!$I$2,IF(AND($N233&gt;='202302'!$E$3,$N233&lt;='202302'!$F$3),'202302'!$I$3,IF(AND($N233&gt;='202302'!$E$4,$N233&lt;='202302'!$F$4),'202302'!$I$4,IF(AND($N233&gt;='202302'!$E$5,$N233&lt;='202302'!$F$5),'202302'!$I$5,0))))</f>
        <v>4</v>
      </c>
      <c r="V233" s="5">
        <f>IF(AND($N233&gt;='202302'!$E$2,$N233&lt;='202302'!$F$2),'202302'!$G$2,IF(AND($N233&gt;='202302'!$E$3,$N233&lt;='202302'!$F$3),'202302'!$G$3,IF(AND($N233&gt;='202302'!$E$4,$N233&lt;='202302'!$F$4),'202302'!$G$4,IF(AND($N233&gt;='202302'!$E$5,$N233&lt;='202302'!$F$5),'202302'!$G$5,0))))</f>
        <v>0</v>
      </c>
    </row>
    <row r="234" spans="1:22" x14ac:dyDescent="0.25">
      <c r="A234" s="5" t="s">
        <v>14</v>
      </c>
      <c r="B234" s="5">
        <v>10669868</v>
      </c>
      <c r="C234" s="5" t="s">
        <v>2608</v>
      </c>
      <c r="D234" s="5" t="s">
        <v>509</v>
      </c>
      <c r="E234" s="5" t="s">
        <v>510</v>
      </c>
      <c r="F234" s="4">
        <v>4154239</v>
      </c>
      <c r="G234" s="4">
        <v>4154239</v>
      </c>
      <c r="H234" s="4">
        <v>6363796</v>
      </c>
      <c r="I234" s="4">
        <v>2886265</v>
      </c>
      <c r="J234" s="4">
        <v>2886265</v>
      </c>
      <c r="K234" s="4">
        <v>5095822</v>
      </c>
      <c r="L234" s="4">
        <v>25540626</v>
      </c>
      <c r="M234" s="5">
        <v>6</v>
      </c>
      <c r="N234" s="8">
        <v>4256771</v>
      </c>
      <c r="O234" s="5">
        <f>IF(AND($N234&gt;='202203'!$E$2,$N234&lt;='202203'!$F$2),'202203'!$I$2,IF(AND($N234&gt;='202203'!$E$3,$N234&lt;='202203'!$F$3),'202203'!$I$3,IF(AND($N234&gt;='202203'!$E$4,$N234&lt;='202203'!$F$4),'202203'!$I$4,IF(AND($N234&gt;='202203'!$E$5,$N234&lt;='202203'!$F$5),'202203'!$I$5,0))))</f>
        <v>4</v>
      </c>
      <c r="P234" s="5">
        <f>IF(AND($N234&gt;='202203'!$E$2,$N234&lt;='202203'!$F$2),'202203'!$G$2,IF(AND($N234&gt;='202203'!$E$3,$N234&lt;='202203'!$F$3),'202203'!$G$3,IF(AND($N234&gt;='202203'!$E$4,$N234&lt;='202203'!$F$4),'202203'!$G$4,IF(AND($N234&gt;='202203'!$E$5,$N234&lt;='202203'!$F$5),'202203'!$G$5,0))))</f>
        <v>0</v>
      </c>
      <c r="Q234" s="5">
        <f>IF(AND($N234&gt;='202204'!$E$2,$N234&lt;='202204'!$F$2),'202204'!$I$2,IF(AND($N234&gt;='202204'!$E$3,$N234&lt;='202204'!$F$3),'202204'!$I$3,IF(AND($N234&gt;='202204'!$E$4,$N234&lt;='202204'!$F$4),'202204'!$I$4,IF(AND($N234&gt;='202204'!$E$5,$N234&lt;='202204'!$F$5),'202204'!$I$5,0))))</f>
        <v>4</v>
      </c>
      <c r="R234" s="5">
        <f>IF(AND($N234&gt;='202204'!$E$2,$N234&lt;='202204'!$F$2),'202204'!$G$2,IF(AND($N234&gt;='202204'!$E$3,$N234&lt;='202204'!$F$3),'202204'!$G$3,IF(AND($N234&gt;='202204'!$E$4,$N234&lt;='202204'!$F$4),'202204'!$G$4,IF(AND($N234&gt;='202204'!$E$5,$N234&lt;='202204'!$F$5),'202204'!$G$5,0))))</f>
        <v>0</v>
      </c>
      <c r="S234" s="5">
        <f>IF(AND($N234&gt;='202301'!$E$2,$N234&lt;='202301'!$F$2),'202301'!$I$2,IF(AND($N234&gt;='202301'!$E$3,$N234&lt;='202301'!$F$3),'202301'!$I$3,IF(AND($N234&gt;='202301'!$E$4,$N234&lt;='202301'!$F$4),'202301'!$I$4,IF(AND($N234&gt;='202301'!$E$5,$N234&lt;='202301'!$F$5),'202301'!$I$5,0))))</f>
        <v>4</v>
      </c>
      <c r="T234" s="5">
        <f>IF(AND($N234&gt;='202301'!$E$2,$N234&lt;='202301'!$F$2),'202301'!$G$2,IF(AND($N234&gt;='202301'!$E$3,$N234&lt;='202301'!$F$3),'202301'!$G$3,IF(AND($N234&gt;='202301'!$E$4,$N234&lt;='202301'!$F$4),'202301'!$G$4,IF(AND($N234&gt;='202301'!$E$5,$N234&lt;='202301'!$F$5),'202301'!$G$5,0))))</f>
        <v>0</v>
      </c>
      <c r="U234" s="5">
        <f>IF(AND($N234&gt;='202302'!$E$2,$N234&lt;='202302'!$F$2),'202302'!$I$2,IF(AND($N234&gt;='202302'!$E$3,$N234&lt;='202302'!$F$3),'202302'!$I$3,IF(AND($N234&gt;='202302'!$E$4,$N234&lt;='202302'!$F$4),'202302'!$I$4,IF(AND($N234&gt;='202302'!$E$5,$N234&lt;='202302'!$F$5),'202302'!$I$5,0))))</f>
        <v>4</v>
      </c>
      <c r="V234" s="5">
        <f>IF(AND($N234&gt;='202302'!$E$2,$N234&lt;='202302'!$F$2),'202302'!$G$2,IF(AND($N234&gt;='202302'!$E$3,$N234&lt;='202302'!$F$3),'202302'!$G$3,IF(AND($N234&gt;='202302'!$E$4,$N234&lt;='202302'!$F$4),'202302'!$G$4,IF(AND($N234&gt;='202302'!$E$5,$N234&lt;='202302'!$F$5),'202302'!$G$5,0))))</f>
        <v>0</v>
      </c>
    </row>
    <row r="235" spans="1:22" x14ac:dyDescent="0.25">
      <c r="A235" s="5" t="s">
        <v>14</v>
      </c>
      <c r="B235" s="5">
        <v>10679565</v>
      </c>
      <c r="C235" s="5" t="s">
        <v>2609</v>
      </c>
      <c r="D235" s="5" t="s">
        <v>513</v>
      </c>
      <c r="E235" s="5" t="s">
        <v>514</v>
      </c>
      <c r="F235" s="4">
        <v>2020364</v>
      </c>
      <c r="G235" s="4">
        <v>1762075</v>
      </c>
      <c r="H235" s="4">
        <v>3448617</v>
      </c>
      <c r="I235" s="4">
        <v>1946600</v>
      </c>
      <c r="J235" s="4">
        <v>1909359</v>
      </c>
      <c r="K235" s="4">
        <v>3712688</v>
      </c>
      <c r="L235" s="4">
        <v>14799703</v>
      </c>
      <c r="M235" s="5">
        <v>6</v>
      </c>
      <c r="N235" s="8">
        <v>2466617</v>
      </c>
      <c r="O235" s="5">
        <f>IF(AND($N235&gt;='202203'!$E$2,$N235&lt;='202203'!$F$2),'202203'!$I$2,IF(AND($N235&gt;='202203'!$E$3,$N235&lt;='202203'!$F$3),'202203'!$I$3,IF(AND($N235&gt;='202203'!$E$4,$N235&lt;='202203'!$F$4),'202203'!$I$4,IF(AND($N235&gt;='202203'!$E$5,$N235&lt;='202203'!$F$5),'202203'!$I$5,0))))</f>
        <v>4</v>
      </c>
      <c r="P235" s="5">
        <f>IF(AND($N235&gt;='202203'!$E$2,$N235&lt;='202203'!$F$2),'202203'!$G$2,IF(AND($N235&gt;='202203'!$E$3,$N235&lt;='202203'!$F$3),'202203'!$G$3,IF(AND($N235&gt;='202203'!$E$4,$N235&lt;='202203'!$F$4),'202203'!$G$4,IF(AND($N235&gt;='202203'!$E$5,$N235&lt;='202203'!$F$5),'202203'!$G$5,0))))</f>
        <v>0</v>
      </c>
      <c r="Q235" s="5">
        <f>IF(AND($N235&gt;='202204'!$E$2,$N235&lt;='202204'!$F$2),'202204'!$I$2,IF(AND($N235&gt;='202204'!$E$3,$N235&lt;='202204'!$F$3),'202204'!$I$3,IF(AND($N235&gt;='202204'!$E$4,$N235&lt;='202204'!$F$4),'202204'!$I$4,IF(AND($N235&gt;='202204'!$E$5,$N235&lt;='202204'!$F$5),'202204'!$I$5,0))))</f>
        <v>4</v>
      </c>
      <c r="R235" s="5">
        <f>IF(AND($N235&gt;='202204'!$E$2,$N235&lt;='202204'!$F$2),'202204'!$G$2,IF(AND($N235&gt;='202204'!$E$3,$N235&lt;='202204'!$F$3),'202204'!$G$3,IF(AND($N235&gt;='202204'!$E$4,$N235&lt;='202204'!$F$4),'202204'!$G$4,IF(AND($N235&gt;='202204'!$E$5,$N235&lt;='202204'!$F$5),'202204'!$G$5,0))))</f>
        <v>0</v>
      </c>
      <c r="S235" s="5">
        <f>IF(AND($N235&gt;='202301'!$E$2,$N235&lt;='202301'!$F$2),'202301'!$I$2,IF(AND($N235&gt;='202301'!$E$3,$N235&lt;='202301'!$F$3),'202301'!$I$3,IF(AND($N235&gt;='202301'!$E$4,$N235&lt;='202301'!$F$4),'202301'!$I$4,IF(AND($N235&gt;='202301'!$E$5,$N235&lt;='202301'!$F$5),'202301'!$I$5,0))))</f>
        <v>4</v>
      </c>
      <c r="T235" s="5">
        <f>IF(AND($N235&gt;='202301'!$E$2,$N235&lt;='202301'!$F$2),'202301'!$G$2,IF(AND($N235&gt;='202301'!$E$3,$N235&lt;='202301'!$F$3),'202301'!$G$3,IF(AND($N235&gt;='202301'!$E$4,$N235&lt;='202301'!$F$4),'202301'!$G$4,IF(AND($N235&gt;='202301'!$E$5,$N235&lt;='202301'!$F$5),'202301'!$G$5,0))))</f>
        <v>0</v>
      </c>
      <c r="U235" s="5">
        <f>IF(AND($N235&gt;='202302'!$E$2,$N235&lt;='202302'!$F$2),'202302'!$I$2,IF(AND($N235&gt;='202302'!$E$3,$N235&lt;='202302'!$F$3),'202302'!$I$3,IF(AND($N235&gt;='202302'!$E$4,$N235&lt;='202302'!$F$4),'202302'!$I$4,IF(AND($N235&gt;='202302'!$E$5,$N235&lt;='202302'!$F$5),'202302'!$I$5,0))))</f>
        <v>4</v>
      </c>
      <c r="V235" s="5">
        <f>IF(AND($N235&gt;='202302'!$E$2,$N235&lt;='202302'!$F$2),'202302'!$G$2,IF(AND($N235&gt;='202302'!$E$3,$N235&lt;='202302'!$F$3),'202302'!$G$3,IF(AND($N235&gt;='202302'!$E$4,$N235&lt;='202302'!$F$4),'202302'!$G$4,IF(AND($N235&gt;='202302'!$E$5,$N235&lt;='202302'!$F$5),'202302'!$G$5,0))))</f>
        <v>0</v>
      </c>
    </row>
    <row r="236" spans="1:22" x14ac:dyDescent="0.25">
      <c r="A236" s="5" t="s">
        <v>14</v>
      </c>
      <c r="B236" s="5">
        <v>10740943</v>
      </c>
      <c r="C236" s="5" t="s">
        <v>2610</v>
      </c>
      <c r="D236" s="5" t="s">
        <v>515</v>
      </c>
      <c r="E236" s="5" t="s">
        <v>516</v>
      </c>
      <c r="F236" s="4">
        <v>762049</v>
      </c>
      <c r="G236" s="4">
        <v>762049</v>
      </c>
      <c r="H236" s="4">
        <v>1478599</v>
      </c>
      <c r="I236" s="4">
        <v>862029</v>
      </c>
      <c r="J236" s="4">
        <v>841203</v>
      </c>
      <c r="K236" s="4">
        <v>1632672</v>
      </c>
      <c r="L236" s="4">
        <v>6338601</v>
      </c>
      <c r="M236" s="5">
        <v>6</v>
      </c>
      <c r="N236" s="8">
        <v>1056433</v>
      </c>
      <c r="O236" s="5">
        <f>IF(AND($N236&gt;='202203'!$E$2,$N236&lt;='202203'!$F$2),'202203'!$I$2,IF(AND($N236&gt;='202203'!$E$3,$N236&lt;='202203'!$F$3),'202203'!$I$3,IF(AND($N236&gt;='202203'!$E$4,$N236&lt;='202203'!$F$4),'202203'!$I$4,IF(AND($N236&gt;='202203'!$E$5,$N236&lt;='202203'!$F$5),'202203'!$I$5,0))))</f>
        <v>4</v>
      </c>
      <c r="P236" s="5">
        <f>IF(AND($N236&gt;='202203'!$E$2,$N236&lt;='202203'!$F$2),'202203'!$G$2,IF(AND($N236&gt;='202203'!$E$3,$N236&lt;='202203'!$F$3),'202203'!$G$3,IF(AND($N236&gt;='202203'!$E$4,$N236&lt;='202203'!$F$4),'202203'!$G$4,IF(AND($N236&gt;='202203'!$E$5,$N236&lt;='202203'!$F$5),'202203'!$G$5,0))))</f>
        <v>0</v>
      </c>
      <c r="Q236" s="5">
        <f>IF(AND($N236&gt;='202204'!$E$2,$N236&lt;='202204'!$F$2),'202204'!$I$2,IF(AND($N236&gt;='202204'!$E$3,$N236&lt;='202204'!$F$3),'202204'!$I$3,IF(AND($N236&gt;='202204'!$E$4,$N236&lt;='202204'!$F$4),'202204'!$I$4,IF(AND($N236&gt;='202204'!$E$5,$N236&lt;='202204'!$F$5),'202204'!$I$5,0))))</f>
        <v>4</v>
      </c>
      <c r="R236" s="5">
        <f>IF(AND($N236&gt;='202204'!$E$2,$N236&lt;='202204'!$F$2),'202204'!$G$2,IF(AND($N236&gt;='202204'!$E$3,$N236&lt;='202204'!$F$3),'202204'!$G$3,IF(AND($N236&gt;='202204'!$E$4,$N236&lt;='202204'!$F$4),'202204'!$G$4,IF(AND($N236&gt;='202204'!$E$5,$N236&lt;='202204'!$F$5),'202204'!$G$5,0))))</f>
        <v>0</v>
      </c>
      <c r="S236" s="5">
        <f>IF(AND($N236&gt;='202301'!$E$2,$N236&lt;='202301'!$F$2),'202301'!$I$2,IF(AND($N236&gt;='202301'!$E$3,$N236&lt;='202301'!$F$3),'202301'!$I$3,IF(AND($N236&gt;='202301'!$E$4,$N236&lt;='202301'!$F$4),'202301'!$I$4,IF(AND($N236&gt;='202301'!$E$5,$N236&lt;='202301'!$F$5),'202301'!$I$5,0))))</f>
        <v>4</v>
      </c>
      <c r="T236" s="5">
        <f>IF(AND($N236&gt;='202301'!$E$2,$N236&lt;='202301'!$F$2),'202301'!$G$2,IF(AND($N236&gt;='202301'!$E$3,$N236&lt;='202301'!$F$3),'202301'!$G$3,IF(AND($N236&gt;='202301'!$E$4,$N236&lt;='202301'!$F$4),'202301'!$G$4,IF(AND($N236&gt;='202301'!$E$5,$N236&lt;='202301'!$F$5),'202301'!$G$5,0))))</f>
        <v>0</v>
      </c>
      <c r="U236" s="5">
        <f>IF(AND($N236&gt;='202302'!$E$2,$N236&lt;='202302'!$F$2),'202302'!$I$2,IF(AND($N236&gt;='202302'!$E$3,$N236&lt;='202302'!$F$3),'202302'!$I$3,IF(AND($N236&gt;='202302'!$E$4,$N236&lt;='202302'!$F$4),'202302'!$I$4,IF(AND($N236&gt;='202302'!$E$5,$N236&lt;='202302'!$F$5),'202302'!$I$5,0))))</f>
        <v>3</v>
      </c>
      <c r="V236" s="5">
        <f>IF(AND($N236&gt;='202302'!$E$2,$N236&lt;='202302'!$F$2),'202302'!$G$2,IF(AND($N236&gt;='202302'!$E$3,$N236&lt;='202302'!$F$3),'202302'!$G$3,IF(AND($N236&gt;='202302'!$E$4,$N236&lt;='202302'!$F$4),'202302'!$G$4,IF(AND($N236&gt;='202302'!$E$5,$N236&lt;='202302'!$F$5),'202302'!$G$5,0))))</f>
        <v>3942</v>
      </c>
    </row>
    <row r="237" spans="1:22" x14ac:dyDescent="0.25">
      <c r="A237" s="5" t="s">
        <v>14</v>
      </c>
      <c r="B237" s="5">
        <v>10742956</v>
      </c>
      <c r="C237" s="5" t="s">
        <v>2611</v>
      </c>
      <c r="D237" s="5" t="s">
        <v>517</v>
      </c>
      <c r="E237" s="5" t="s">
        <v>518</v>
      </c>
      <c r="F237" s="4">
        <v>526299</v>
      </c>
      <c r="G237" s="4">
        <v>526299</v>
      </c>
      <c r="H237" s="4">
        <v>1018920</v>
      </c>
      <c r="I237" s="4">
        <v>526299</v>
      </c>
      <c r="J237" s="4">
        <v>526299</v>
      </c>
      <c r="K237" s="4">
        <v>1018920</v>
      </c>
      <c r="L237" s="4">
        <v>4143036</v>
      </c>
      <c r="M237" s="5">
        <v>6</v>
      </c>
      <c r="N237" s="8">
        <v>690506</v>
      </c>
      <c r="O237" s="5">
        <f>IF(AND($N237&gt;='202203'!$E$2,$N237&lt;='202203'!$F$2),'202203'!$I$2,IF(AND($N237&gt;='202203'!$E$3,$N237&lt;='202203'!$F$3),'202203'!$I$3,IF(AND($N237&gt;='202203'!$E$4,$N237&lt;='202203'!$F$4),'202203'!$I$4,IF(AND($N237&gt;='202203'!$E$5,$N237&lt;='202203'!$F$5),'202203'!$I$5,0))))</f>
        <v>3</v>
      </c>
      <c r="P237" s="5">
        <f>IF(AND($N237&gt;='202203'!$E$2,$N237&lt;='202203'!$F$2),'202203'!$G$2,IF(AND($N237&gt;='202203'!$E$3,$N237&lt;='202203'!$F$3),'202203'!$G$3,IF(AND($N237&gt;='202203'!$E$4,$N237&lt;='202203'!$F$4),'202203'!$G$4,IF(AND($N237&gt;='202203'!$E$5,$N237&lt;='202203'!$F$5),'202203'!$G$5,0))))</f>
        <v>3025</v>
      </c>
      <c r="Q237" s="5">
        <f>IF(AND($N237&gt;='202204'!$E$2,$N237&lt;='202204'!$F$2),'202204'!$I$2,IF(AND($N237&gt;='202204'!$E$3,$N237&lt;='202204'!$F$3),'202204'!$I$3,IF(AND($N237&gt;='202204'!$E$4,$N237&lt;='202204'!$F$4),'202204'!$I$4,IF(AND($N237&gt;='202204'!$E$5,$N237&lt;='202204'!$F$5),'202204'!$I$5,0))))</f>
        <v>3</v>
      </c>
      <c r="R237" s="5">
        <f>IF(AND($N237&gt;='202204'!$E$2,$N237&lt;='202204'!$F$2),'202204'!$G$2,IF(AND($N237&gt;='202204'!$E$3,$N237&lt;='202204'!$F$3),'202204'!$G$3,IF(AND($N237&gt;='202204'!$E$4,$N237&lt;='202204'!$F$4),'202204'!$G$4,IF(AND($N237&gt;='202204'!$E$5,$N237&lt;='202204'!$F$5),'202204'!$G$5,0))))</f>
        <v>3184</v>
      </c>
      <c r="S237" s="5">
        <f>IF(AND($N237&gt;='202301'!$E$2,$N237&lt;='202301'!$F$2),'202301'!$I$2,IF(AND($N237&gt;='202301'!$E$3,$N237&lt;='202301'!$F$3),'202301'!$I$3,IF(AND($N237&gt;='202301'!$E$4,$N237&lt;='202301'!$F$4),'202301'!$I$4,IF(AND($N237&gt;='202301'!$E$5,$N237&lt;='202301'!$F$5),'202301'!$I$5,0))))</f>
        <v>3</v>
      </c>
      <c r="T237" s="5">
        <f>IF(AND($N237&gt;='202301'!$E$2,$N237&lt;='202301'!$F$2),'202301'!$G$2,IF(AND($N237&gt;='202301'!$E$3,$N237&lt;='202301'!$F$3),'202301'!$G$3,IF(AND($N237&gt;='202301'!$E$4,$N237&lt;='202301'!$F$4),'202301'!$G$4,IF(AND($N237&gt;='202301'!$E$5,$N237&lt;='202301'!$F$5),'202301'!$G$5,0))))</f>
        <v>3264</v>
      </c>
      <c r="U237" s="5">
        <f>IF(AND($N237&gt;='202302'!$E$2,$N237&lt;='202302'!$F$2),'202302'!$I$2,IF(AND($N237&gt;='202302'!$E$3,$N237&lt;='202302'!$F$3),'202302'!$I$3,IF(AND($N237&gt;='202302'!$E$4,$N237&lt;='202302'!$F$4),'202302'!$I$4,IF(AND($N237&gt;='202302'!$E$5,$N237&lt;='202302'!$F$5),'202302'!$I$5,0))))</f>
        <v>2</v>
      </c>
      <c r="V237" s="5">
        <f>IF(AND($N237&gt;='202302'!$E$2,$N237&lt;='202302'!$F$2),'202302'!$G$2,IF(AND($N237&gt;='202302'!$E$3,$N237&lt;='202302'!$F$3),'202302'!$G$3,IF(AND($N237&gt;='202302'!$E$4,$N237&lt;='202302'!$F$4),'202302'!$G$4,IF(AND($N237&gt;='202302'!$E$5,$N237&lt;='202302'!$F$5),'202302'!$G$5,0))))</f>
        <v>12475</v>
      </c>
    </row>
    <row r="238" spans="1:22" x14ac:dyDescent="0.25">
      <c r="A238" s="5" t="s">
        <v>14</v>
      </c>
      <c r="B238" s="5">
        <v>10743297</v>
      </c>
      <c r="C238" s="5" t="s">
        <v>2612</v>
      </c>
      <c r="D238" s="5" t="s">
        <v>519</v>
      </c>
      <c r="E238" s="5" t="s">
        <v>520</v>
      </c>
      <c r="F238" s="4">
        <v>2019185</v>
      </c>
      <c r="G238" s="4">
        <v>2019185</v>
      </c>
      <c r="H238" s="4">
        <v>3853082</v>
      </c>
      <c r="I238" s="4">
        <v>2019185</v>
      </c>
      <c r="J238" s="4">
        <v>2019185</v>
      </c>
      <c r="K238" s="4">
        <v>3853082</v>
      </c>
      <c r="L238" s="4">
        <v>15782904</v>
      </c>
      <c r="M238" s="5">
        <v>6</v>
      </c>
      <c r="N238" s="8">
        <v>2630484</v>
      </c>
      <c r="O238" s="5">
        <f>IF(AND($N238&gt;='202203'!$E$2,$N238&lt;='202203'!$F$2),'202203'!$I$2,IF(AND($N238&gt;='202203'!$E$3,$N238&lt;='202203'!$F$3),'202203'!$I$3,IF(AND($N238&gt;='202203'!$E$4,$N238&lt;='202203'!$F$4),'202203'!$I$4,IF(AND($N238&gt;='202203'!$E$5,$N238&lt;='202203'!$F$5),'202203'!$I$5,0))))</f>
        <v>4</v>
      </c>
      <c r="P238" s="5">
        <f>IF(AND($N238&gt;='202203'!$E$2,$N238&lt;='202203'!$F$2),'202203'!$G$2,IF(AND($N238&gt;='202203'!$E$3,$N238&lt;='202203'!$F$3),'202203'!$G$3,IF(AND($N238&gt;='202203'!$E$4,$N238&lt;='202203'!$F$4),'202203'!$G$4,IF(AND($N238&gt;='202203'!$E$5,$N238&lt;='202203'!$F$5),'202203'!$G$5,0))))</f>
        <v>0</v>
      </c>
      <c r="Q238" s="5">
        <f>IF(AND($N238&gt;='202204'!$E$2,$N238&lt;='202204'!$F$2),'202204'!$I$2,IF(AND($N238&gt;='202204'!$E$3,$N238&lt;='202204'!$F$3),'202204'!$I$3,IF(AND($N238&gt;='202204'!$E$4,$N238&lt;='202204'!$F$4),'202204'!$I$4,IF(AND($N238&gt;='202204'!$E$5,$N238&lt;='202204'!$F$5),'202204'!$I$5,0))))</f>
        <v>4</v>
      </c>
      <c r="R238" s="5">
        <f>IF(AND($N238&gt;='202204'!$E$2,$N238&lt;='202204'!$F$2),'202204'!$G$2,IF(AND($N238&gt;='202204'!$E$3,$N238&lt;='202204'!$F$3),'202204'!$G$3,IF(AND($N238&gt;='202204'!$E$4,$N238&lt;='202204'!$F$4),'202204'!$G$4,IF(AND($N238&gt;='202204'!$E$5,$N238&lt;='202204'!$F$5),'202204'!$G$5,0))))</f>
        <v>0</v>
      </c>
      <c r="S238" s="5">
        <f>IF(AND($N238&gt;='202301'!$E$2,$N238&lt;='202301'!$F$2),'202301'!$I$2,IF(AND($N238&gt;='202301'!$E$3,$N238&lt;='202301'!$F$3),'202301'!$I$3,IF(AND($N238&gt;='202301'!$E$4,$N238&lt;='202301'!$F$4),'202301'!$I$4,IF(AND($N238&gt;='202301'!$E$5,$N238&lt;='202301'!$F$5),'202301'!$I$5,0))))</f>
        <v>4</v>
      </c>
      <c r="T238" s="5">
        <f>IF(AND($N238&gt;='202301'!$E$2,$N238&lt;='202301'!$F$2),'202301'!$G$2,IF(AND($N238&gt;='202301'!$E$3,$N238&lt;='202301'!$F$3),'202301'!$G$3,IF(AND($N238&gt;='202301'!$E$4,$N238&lt;='202301'!$F$4),'202301'!$G$4,IF(AND($N238&gt;='202301'!$E$5,$N238&lt;='202301'!$F$5),'202301'!$G$5,0))))</f>
        <v>0</v>
      </c>
      <c r="U238" s="5">
        <f>IF(AND($N238&gt;='202302'!$E$2,$N238&lt;='202302'!$F$2),'202302'!$I$2,IF(AND($N238&gt;='202302'!$E$3,$N238&lt;='202302'!$F$3),'202302'!$I$3,IF(AND($N238&gt;='202302'!$E$4,$N238&lt;='202302'!$F$4),'202302'!$I$4,IF(AND($N238&gt;='202302'!$E$5,$N238&lt;='202302'!$F$5),'202302'!$I$5,0))))</f>
        <v>4</v>
      </c>
      <c r="V238" s="5">
        <f>IF(AND($N238&gt;='202302'!$E$2,$N238&lt;='202302'!$F$2),'202302'!$G$2,IF(AND($N238&gt;='202302'!$E$3,$N238&lt;='202302'!$F$3),'202302'!$G$3,IF(AND($N238&gt;='202302'!$E$4,$N238&lt;='202302'!$F$4),'202302'!$G$4,IF(AND($N238&gt;='202302'!$E$5,$N238&lt;='202302'!$F$5),'202302'!$G$5,0))))</f>
        <v>0</v>
      </c>
    </row>
    <row r="239" spans="1:22" x14ac:dyDescent="0.25">
      <c r="A239" s="5" t="s">
        <v>14</v>
      </c>
      <c r="B239" s="5">
        <v>10794681</v>
      </c>
      <c r="C239" s="5" t="s">
        <v>2613</v>
      </c>
      <c r="D239" s="5" t="s">
        <v>523</v>
      </c>
      <c r="E239" s="5" t="s">
        <v>524</v>
      </c>
      <c r="F239" s="4">
        <v>2209147</v>
      </c>
      <c r="G239" s="4">
        <v>2209147</v>
      </c>
      <c r="H239" s="4">
        <v>4089926</v>
      </c>
      <c r="I239" s="4">
        <v>2209147</v>
      </c>
      <c r="J239" s="4">
        <v>2209147</v>
      </c>
      <c r="K239" s="4">
        <v>4147858</v>
      </c>
      <c r="L239" s="4">
        <v>17074372</v>
      </c>
      <c r="M239" s="5">
        <v>6</v>
      </c>
      <c r="N239" s="8">
        <v>2845728</v>
      </c>
      <c r="O239" s="5">
        <f>IF(AND($N239&gt;='202203'!$E$2,$N239&lt;='202203'!$F$2),'202203'!$I$2,IF(AND($N239&gt;='202203'!$E$3,$N239&lt;='202203'!$F$3),'202203'!$I$3,IF(AND($N239&gt;='202203'!$E$4,$N239&lt;='202203'!$F$4),'202203'!$I$4,IF(AND($N239&gt;='202203'!$E$5,$N239&lt;='202203'!$F$5),'202203'!$I$5,0))))</f>
        <v>4</v>
      </c>
      <c r="P239" s="5">
        <f>IF(AND($N239&gt;='202203'!$E$2,$N239&lt;='202203'!$F$2),'202203'!$G$2,IF(AND($N239&gt;='202203'!$E$3,$N239&lt;='202203'!$F$3),'202203'!$G$3,IF(AND($N239&gt;='202203'!$E$4,$N239&lt;='202203'!$F$4),'202203'!$G$4,IF(AND($N239&gt;='202203'!$E$5,$N239&lt;='202203'!$F$5),'202203'!$G$5,0))))</f>
        <v>0</v>
      </c>
      <c r="Q239" s="5">
        <f>IF(AND($N239&gt;='202204'!$E$2,$N239&lt;='202204'!$F$2),'202204'!$I$2,IF(AND($N239&gt;='202204'!$E$3,$N239&lt;='202204'!$F$3),'202204'!$I$3,IF(AND($N239&gt;='202204'!$E$4,$N239&lt;='202204'!$F$4),'202204'!$I$4,IF(AND($N239&gt;='202204'!$E$5,$N239&lt;='202204'!$F$5),'202204'!$I$5,0))))</f>
        <v>4</v>
      </c>
      <c r="R239" s="5">
        <f>IF(AND($N239&gt;='202204'!$E$2,$N239&lt;='202204'!$F$2),'202204'!$G$2,IF(AND($N239&gt;='202204'!$E$3,$N239&lt;='202204'!$F$3),'202204'!$G$3,IF(AND($N239&gt;='202204'!$E$4,$N239&lt;='202204'!$F$4),'202204'!$G$4,IF(AND($N239&gt;='202204'!$E$5,$N239&lt;='202204'!$F$5),'202204'!$G$5,0))))</f>
        <v>0</v>
      </c>
      <c r="S239" s="5">
        <f>IF(AND($N239&gt;='202301'!$E$2,$N239&lt;='202301'!$F$2),'202301'!$I$2,IF(AND($N239&gt;='202301'!$E$3,$N239&lt;='202301'!$F$3),'202301'!$I$3,IF(AND($N239&gt;='202301'!$E$4,$N239&lt;='202301'!$F$4),'202301'!$I$4,IF(AND($N239&gt;='202301'!$E$5,$N239&lt;='202301'!$F$5),'202301'!$I$5,0))))</f>
        <v>4</v>
      </c>
      <c r="T239" s="5">
        <f>IF(AND($N239&gt;='202301'!$E$2,$N239&lt;='202301'!$F$2),'202301'!$G$2,IF(AND($N239&gt;='202301'!$E$3,$N239&lt;='202301'!$F$3),'202301'!$G$3,IF(AND($N239&gt;='202301'!$E$4,$N239&lt;='202301'!$F$4),'202301'!$G$4,IF(AND($N239&gt;='202301'!$E$5,$N239&lt;='202301'!$F$5),'202301'!$G$5,0))))</f>
        <v>0</v>
      </c>
      <c r="U239" s="5">
        <f>IF(AND($N239&gt;='202302'!$E$2,$N239&lt;='202302'!$F$2),'202302'!$I$2,IF(AND($N239&gt;='202302'!$E$3,$N239&lt;='202302'!$F$3),'202302'!$I$3,IF(AND($N239&gt;='202302'!$E$4,$N239&lt;='202302'!$F$4),'202302'!$I$4,IF(AND($N239&gt;='202302'!$E$5,$N239&lt;='202302'!$F$5),'202302'!$I$5,0))))</f>
        <v>4</v>
      </c>
      <c r="V239" s="5">
        <f>IF(AND($N239&gt;='202302'!$E$2,$N239&lt;='202302'!$F$2),'202302'!$G$2,IF(AND($N239&gt;='202302'!$E$3,$N239&lt;='202302'!$F$3),'202302'!$G$3,IF(AND($N239&gt;='202302'!$E$4,$N239&lt;='202302'!$F$4),'202302'!$G$4,IF(AND($N239&gt;='202302'!$E$5,$N239&lt;='202302'!$F$5),'202302'!$G$5,0))))</f>
        <v>0</v>
      </c>
    </row>
    <row r="240" spans="1:22" x14ac:dyDescent="0.25">
      <c r="A240" s="5" t="s">
        <v>14</v>
      </c>
      <c r="B240" s="5">
        <v>10850137</v>
      </c>
      <c r="C240" s="5" t="s">
        <v>2614</v>
      </c>
      <c r="D240" s="5" t="s">
        <v>527</v>
      </c>
      <c r="E240" s="5" t="s">
        <v>528</v>
      </c>
      <c r="F240" s="4">
        <v>622018</v>
      </c>
      <c r="G240" s="4">
        <v>627462</v>
      </c>
      <c r="H240" s="4">
        <v>1205859</v>
      </c>
      <c r="I240" s="4">
        <v>732541</v>
      </c>
      <c r="J240" s="4">
        <v>709518</v>
      </c>
      <c r="K240" s="4">
        <v>1387104</v>
      </c>
      <c r="L240" s="4">
        <v>5284502</v>
      </c>
      <c r="M240" s="5">
        <v>6</v>
      </c>
      <c r="N240" s="8">
        <v>880750</v>
      </c>
      <c r="O240" s="5">
        <f>IF(AND($N240&gt;='202203'!$E$2,$N240&lt;='202203'!$F$2),'202203'!$I$2,IF(AND($N240&gt;='202203'!$E$3,$N240&lt;='202203'!$F$3),'202203'!$I$3,IF(AND($N240&gt;='202203'!$E$4,$N240&lt;='202203'!$F$4),'202203'!$I$4,IF(AND($N240&gt;='202203'!$E$5,$N240&lt;='202203'!$F$5),'202203'!$I$5,0))))</f>
        <v>3</v>
      </c>
      <c r="P240" s="5">
        <f>IF(AND($N240&gt;='202203'!$E$2,$N240&lt;='202203'!$F$2),'202203'!$G$2,IF(AND($N240&gt;='202203'!$E$3,$N240&lt;='202203'!$F$3),'202203'!$G$3,IF(AND($N240&gt;='202203'!$E$4,$N240&lt;='202203'!$F$4),'202203'!$G$4,IF(AND($N240&gt;='202203'!$E$5,$N240&lt;='202203'!$F$5),'202203'!$G$5,0))))</f>
        <v>3025</v>
      </c>
      <c r="Q240" s="5">
        <f>IF(AND($N240&gt;='202204'!$E$2,$N240&lt;='202204'!$F$2),'202204'!$I$2,IF(AND($N240&gt;='202204'!$E$3,$N240&lt;='202204'!$F$3),'202204'!$I$3,IF(AND($N240&gt;='202204'!$E$4,$N240&lt;='202204'!$F$4),'202204'!$I$4,IF(AND($N240&gt;='202204'!$E$5,$N240&lt;='202204'!$F$5),'202204'!$I$5,0))))</f>
        <v>3</v>
      </c>
      <c r="R240" s="5">
        <f>IF(AND($N240&gt;='202204'!$E$2,$N240&lt;='202204'!$F$2),'202204'!$G$2,IF(AND($N240&gt;='202204'!$E$3,$N240&lt;='202204'!$F$3),'202204'!$G$3,IF(AND($N240&gt;='202204'!$E$4,$N240&lt;='202204'!$F$4),'202204'!$G$4,IF(AND($N240&gt;='202204'!$E$5,$N240&lt;='202204'!$F$5),'202204'!$G$5,0))))</f>
        <v>3184</v>
      </c>
      <c r="S240" s="5">
        <f>IF(AND($N240&gt;='202301'!$E$2,$N240&lt;='202301'!$F$2),'202301'!$I$2,IF(AND($N240&gt;='202301'!$E$3,$N240&lt;='202301'!$F$3),'202301'!$I$3,IF(AND($N240&gt;='202301'!$E$4,$N240&lt;='202301'!$F$4),'202301'!$I$4,IF(AND($N240&gt;='202301'!$E$5,$N240&lt;='202301'!$F$5),'202301'!$I$5,0))))</f>
        <v>3</v>
      </c>
      <c r="T240" s="5">
        <f>IF(AND($N240&gt;='202301'!$E$2,$N240&lt;='202301'!$F$2),'202301'!$G$2,IF(AND($N240&gt;='202301'!$E$3,$N240&lt;='202301'!$F$3),'202301'!$G$3,IF(AND($N240&gt;='202301'!$E$4,$N240&lt;='202301'!$F$4),'202301'!$G$4,IF(AND($N240&gt;='202301'!$E$5,$N240&lt;='202301'!$F$5),'202301'!$G$5,0))))</f>
        <v>3264</v>
      </c>
      <c r="U240" s="5">
        <f>IF(AND($N240&gt;='202302'!$E$2,$N240&lt;='202302'!$F$2),'202302'!$I$2,IF(AND($N240&gt;='202302'!$E$3,$N240&lt;='202302'!$F$3),'202302'!$I$3,IF(AND($N240&gt;='202302'!$E$4,$N240&lt;='202302'!$F$4),'202302'!$I$4,IF(AND($N240&gt;='202302'!$E$5,$N240&lt;='202302'!$F$5),'202302'!$I$5,0))))</f>
        <v>3</v>
      </c>
      <c r="V240" s="5">
        <f>IF(AND($N240&gt;='202302'!$E$2,$N240&lt;='202302'!$F$2),'202302'!$G$2,IF(AND($N240&gt;='202302'!$E$3,$N240&lt;='202302'!$F$3),'202302'!$G$3,IF(AND($N240&gt;='202302'!$E$4,$N240&lt;='202302'!$F$4),'202302'!$G$4,IF(AND($N240&gt;='202302'!$E$5,$N240&lt;='202302'!$F$5),'202302'!$G$5,0))))</f>
        <v>3942</v>
      </c>
    </row>
    <row r="241" spans="1:22" x14ac:dyDescent="0.25">
      <c r="A241" s="5" t="s">
        <v>14</v>
      </c>
      <c r="B241" s="5">
        <v>10851846</v>
      </c>
      <c r="C241" s="5" t="s">
        <v>2615</v>
      </c>
      <c r="D241" s="5" t="s">
        <v>529</v>
      </c>
      <c r="E241" s="5" t="s">
        <v>530</v>
      </c>
      <c r="F241" s="4">
        <v>863915</v>
      </c>
      <c r="G241" s="4">
        <v>863915</v>
      </c>
      <c r="H241" s="4">
        <v>1624873</v>
      </c>
      <c r="I241" s="4">
        <v>871915</v>
      </c>
      <c r="J241" s="4">
        <v>871915</v>
      </c>
      <c r="K241" s="4">
        <v>1624873</v>
      </c>
      <c r="L241" s="4">
        <v>6721406</v>
      </c>
      <c r="M241" s="5">
        <v>6</v>
      </c>
      <c r="N241" s="8">
        <v>1120234</v>
      </c>
      <c r="O241" s="5">
        <f>IF(AND($N241&gt;='202203'!$E$2,$N241&lt;='202203'!$F$2),'202203'!$I$2,IF(AND($N241&gt;='202203'!$E$3,$N241&lt;='202203'!$F$3),'202203'!$I$3,IF(AND($N241&gt;='202203'!$E$4,$N241&lt;='202203'!$F$4),'202203'!$I$4,IF(AND($N241&gt;='202203'!$E$5,$N241&lt;='202203'!$F$5),'202203'!$I$5,0))))</f>
        <v>4</v>
      </c>
      <c r="P241" s="5">
        <f>IF(AND($N241&gt;='202203'!$E$2,$N241&lt;='202203'!$F$2),'202203'!$G$2,IF(AND($N241&gt;='202203'!$E$3,$N241&lt;='202203'!$F$3),'202203'!$G$3,IF(AND($N241&gt;='202203'!$E$4,$N241&lt;='202203'!$F$4),'202203'!$G$4,IF(AND($N241&gt;='202203'!$E$5,$N241&lt;='202203'!$F$5),'202203'!$G$5,0))))</f>
        <v>0</v>
      </c>
      <c r="Q241" s="5">
        <f>IF(AND($N241&gt;='202204'!$E$2,$N241&lt;='202204'!$F$2),'202204'!$I$2,IF(AND($N241&gt;='202204'!$E$3,$N241&lt;='202204'!$F$3),'202204'!$I$3,IF(AND($N241&gt;='202204'!$E$4,$N241&lt;='202204'!$F$4),'202204'!$I$4,IF(AND($N241&gt;='202204'!$E$5,$N241&lt;='202204'!$F$5),'202204'!$I$5,0))))</f>
        <v>4</v>
      </c>
      <c r="R241" s="5">
        <f>IF(AND($N241&gt;='202204'!$E$2,$N241&lt;='202204'!$F$2),'202204'!$G$2,IF(AND($N241&gt;='202204'!$E$3,$N241&lt;='202204'!$F$3),'202204'!$G$3,IF(AND($N241&gt;='202204'!$E$4,$N241&lt;='202204'!$F$4),'202204'!$G$4,IF(AND($N241&gt;='202204'!$E$5,$N241&lt;='202204'!$F$5),'202204'!$G$5,0))))</f>
        <v>0</v>
      </c>
      <c r="S241" s="5">
        <f>IF(AND($N241&gt;='202301'!$E$2,$N241&lt;='202301'!$F$2),'202301'!$I$2,IF(AND($N241&gt;='202301'!$E$3,$N241&lt;='202301'!$F$3),'202301'!$I$3,IF(AND($N241&gt;='202301'!$E$4,$N241&lt;='202301'!$F$4),'202301'!$I$4,IF(AND($N241&gt;='202301'!$E$5,$N241&lt;='202301'!$F$5),'202301'!$I$5,0))))</f>
        <v>4</v>
      </c>
      <c r="T241" s="5">
        <f>IF(AND($N241&gt;='202301'!$E$2,$N241&lt;='202301'!$F$2),'202301'!$G$2,IF(AND($N241&gt;='202301'!$E$3,$N241&lt;='202301'!$F$3),'202301'!$G$3,IF(AND($N241&gt;='202301'!$E$4,$N241&lt;='202301'!$F$4),'202301'!$G$4,IF(AND($N241&gt;='202301'!$E$5,$N241&lt;='202301'!$F$5),'202301'!$G$5,0))))</f>
        <v>0</v>
      </c>
      <c r="U241" s="5">
        <f>IF(AND($N241&gt;='202302'!$E$2,$N241&lt;='202302'!$F$2),'202302'!$I$2,IF(AND($N241&gt;='202302'!$E$3,$N241&lt;='202302'!$F$3),'202302'!$I$3,IF(AND($N241&gt;='202302'!$E$4,$N241&lt;='202302'!$F$4),'202302'!$I$4,IF(AND($N241&gt;='202302'!$E$5,$N241&lt;='202302'!$F$5),'202302'!$I$5,0))))</f>
        <v>3</v>
      </c>
      <c r="V241" s="5">
        <f>IF(AND($N241&gt;='202302'!$E$2,$N241&lt;='202302'!$F$2),'202302'!$G$2,IF(AND($N241&gt;='202302'!$E$3,$N241&lt;='202302'!$F$3),'202302'!$G$3,IF(AND($N241&gt;='202302'!$E$4,$N241&lt;='202302'!$F$4),'202302'!$G$4,IF(AND($N241&gt;='202302'!$E$5,$N241&lt;='202302'!$F$5),'202302'!$G$5,0))))</f>
        <v>3942</v>
      </c>
    </row>
    <row r="242" spans="1:22" x14ac:dyDescent="0.25">
      <c r="A242" s="5" t="s">
        <v>14</v>
      </c>
      <c r="B242" s="5">
        <v>10867163</v>
      </c>
      <c r="C242" s="5" t="s">
        <v>2616</v>
      </c>
      <c r="D242" s="5" t="s">
        <v>531</v>
      </c>
      <c r="E242" s="5" t="s">
        <v>532</v>
      </c>
      <c r="F242" s="4">
        <v>2372639</v>
      </c>
      <c r="G242" s="4">
        <v>2372639</v>
      </c>
      <c r="H242" s="4">
        <v>4234857</v>
      </c>
      <c r="I242" s="4">
        <v>2372639</v>
      </c>
      <c r="J242" s="4">
        <v>2372639</v>
      </c>
      <c r="K242" s="4">
        <v>4199840</v>
      </c>
      <c r="L242" s="4">
        <v>17925253</v>
      </c>
      <c r="M242" s="5">
        <v>6</v>
      </c>
      <c r="N242" s="8">
        <v>2987542</v>
      </c>
      <c r="O242" s="5">
        <f>IF(AND($N242&gt;='202203'!$E$2,$N242&lt;='202203'!$F$2),'202203'!$I$2,IF(AND($N242&gt;='202203'!$E$3,$N242&lt;='202203'!$F$3),'202203'!$I$3,IF(AND($N242&gt;='202203'!$E$4,$N242&lt;='202203'!$F$4),'202203'!$I$4,IF(AND($N242&gt;='202203'!$E$5,$N242&lt;='202203'!$F$5),'202203'!$I$5,0))))</f>
        <v>4</v>
      </c>
      <c r="P242" s="5">
        <f>IF(AND($N242&gt;='202203'!$E$2,$N242&lt;='202203'!$F$2),'202203'!$G$2,IF(AND($N242&gt;='202203'!$E$3,$N242&lt;='202203'!$F$3),'202203'!$G$3,IF(AND($N242&gt;='202203'!$E$4,$N242&lt;='202203'!$F$4),'202203'!$G$4,IF(AND($N242&gt;='202203'!$E$5,$N242&lt;='202203'!$F$5),'202203'!$G$5,0))))</f>
        <v>0</v>
      </c>
      <c r="Q242" s="5">
        <f>IF(AND($N242&gt;='202204'!$E$2,$N242&lt;='202204'!$F$2),'202204'!$I$2,IF(AND($N242&gt;='202204'!$E$3,$N242&lt;='202204'!$F$3),'202204'!$I$3,IF(AND($N242&gt;='202204'!$E$4,$N242&lt;='202204'!$F$4),'202204'!$I$4,IF(AND($N242&gt;='202204'!$E$5,$N242&lt;='202204'!$F$5),'202204'!$I$5,0))))</f>
        <v>4</v>
      </c>
      <c r="R242" s="5">
        <f>IF(AND($N242&gt;='202204'!$E$2,$N242&lt;='202204'!$F$2),'202204'!$G$2,IF(AND($N242&gt;='202204'!$E$3,$N242&lt;='202204'!$F$3),'202204'!$G$3,IF(AND($N242&gt;='202204'!$E$4,$N242&lt;='202204'!$F$4),'202204'!$G$4,IF(AND($N242&gt;='202204'!$E$5,$N242&lt;='202204'!$F$5),'202204'!$G$5,0))))</f>
        <v>0</v>
      </c>
      <c r="S242" s="5">
        <f>IF(AND($N242&gt;='202301'!$E$2,$N242&lt;='202301'!$F$2),'202301'!$I$2,IF(AND($N242&gt;='202301'!$E$3,$N242&lt;='202301'!$F$3),'202301'!$I$3,IF(AND($N242&gt;='202301'!$E$4,$N242&lt;='202301'!$F$4),'202301'!$I$4,IF(AND($N242&gt;='202301'!$E$5,$N242&lt;='202301'!$F$5),'202301'!$I$5,0))))</f>
        <v>4</v>
      </c>
      <c r="T242" s="5">
        <f>IF(AND($N242&gt;='202301'!$E$2,$N242&lt;='202301'!$F$2),'202301'!$G$2,IF(AND($N242&gt;='202301'!$E$3,$N242&lt;='202301'!$F$3),'202301'!$G$3,IF(AND($N242&gt;='202301'!$E$4,$N242&lt;='202301'!$F$4),'202301'!$G$4,IF(AND($N242&gt;='202301'!$E$5,$N242&lt;='202301'!$F$5),'202301'!$G$5,0))))</f>
        <v>0</v>
      </c>
      <c r="U242" s="5">
        <f>IF(AND($N242&gt;='202302'!$E$2,$N242&lt;='202302'!$F$2),'202302'!$I$2,IF(AND($N242&gt;='202302'!$E$3,$N242&lt;='202302'!$F$3),'202302'!$I$3,IF(AND($N242&gt;='202302'!$E$4,$N242&lt;='202302'!$F$4),'202302'!$I$4,IF(AND($N242&gt;='202302'!$E$5,$N242&lt;='202302'!$F$5),'202302'!$I$5,0))))</f>
        <v>4</v>
      </c>
      <c r="V242" s="5">
        <f>IF(AND($N242&gt;='202302'!$E$2,$N242&lt;='202302'!$F$2),'202302'!$G$2,IF(AND($N242&gt;='202302'!$E$3,$N242&lt;='202302'!$F$3),'202302'!$G$3,IF(AND($N242&gt;='202302'!$E$4,$N242&lt;='202302'!$F$4),'202302'!$G$4,IF(AND($N242&gt;='202302'!$E$5,$N242&lt;='202302'!$F$5),'202302'!$G$5,0))))</f>
        <v>0</v>
      </c>
    </row>
    <row r="243" spans="1:22" x14ac:dyDescent="0.25">
      <c r="A243" s="5" t="s">
        <v>14</v>
      </c>
      <c r="B243" s="5">
        <v>10878181</v>
      </c>
      <c r="C243" s="5" t="s">
        <v>2617</v>
      </c>
      <c r="D243" s="5" t="s">
        <v>533</v>
      </c>
      <c r="E243" s="5" t="s">
        <v>534</v>
      </c>
      <c r="F243" s="4">
        <v>1721262</v>
      </c>
      <c r="G243" s="4">
        <v>1721262</v>
      </c>
      <c r="H243" s="4">
        <v>3261924</v>
      </c>
      <c r="I243" s="4">
        <v>1721262</v>
      </c>
      <c r="J243" s="4">
        <v>1721262</v>
      </c>
      <c r="K243" s="4">
        <v>3261924</v>
      </c>
      <c r="L243" s="4">
        <v>13408896</v>
      </c>
      <c r="M243" s="5">
        <v>6</v>
      </c>
      <c r="N243" s="8">
        <v>2234816</v>
      </c>
      <c r="O243" s="5">
        <f>IF(AND($N243&gt;='202203'!$E$2,$N243&lt;='202203'!$F$2),'202203'!$I$2,IF(AND($N243&gt;='202203'!$E$3,$N243&lt;='202203'!$F$3),'202203'!$I$3,IF(AND($N243&gt;='202203'!$E$4,$N243&lt;='202203'!$F$4),'202203'!$I$4,IF(AND($N243&gt;='202203'!$E$5,$N243&lt;='202203'!$F$5),'202203'!$I$5,0))))</f>
        <v>4</v>
      </c>
      <c r="P243" s="5">
        <f>IF(AND($N243&gt;='202203'!$E$2,$N243&lt;='202203'!$F$2),'202203'!$G$2,IF(AND($N243&gt;='202203'!$E$3,$N243&lt;='202203'!$F$3),'202203'!$G$3,IF(AND($N243&gt;='202203'!$E$4,$N243&lt;='202203'!$F$4),'202203'!$G$4,IF(AND($N243&gt;='202203'!$E$5,$N243&lt;='202203'!$F$5),'202203'!$G$5,0))))</f>
        <v>0</v>
      </c>
      <c r="Q243" s="5">
        <f>IF(AND($N243&gt;='202204'!$E$2,$N243&lt;='202204'!$F$2),'202204'!$I$2,IF(AND($N243&gt;='202204'!$E$3,$N243&lt;='202204'!$F$3),'202204'!$I$3,IF(AND($N243&gt;='202204'!$E$4,$N243&lt;='202204'!$F$4),'202204'!$I$4,IF(AND($N243&gt;='202204'!$E$5,$N243&lt;='202204'!$F$5),'202204'!$I$5,0))))</f>
        <v>4</v>
      </c>
      <c r="R243" s="5">
        <f>IF(AND($N243&gt;='202204'!$E$2,$N243&lt;='202204'!$F$2),'202204'!$G$2,IF(AND($N243&gt;='202204'!$E$3,$N243&lt;='202204'!$F$3),'202204'!$G$3,IF(AND($N243&gt;='202204'!$E$4,$N243&lt;='202204'!$F$4),'202204'!$G$4,IF(AND($N243&gt;='202204'!$E$5,$N243&lt;='202204'!$F$5),'202204'!$G$5,0))))</f>
        <v>0</v>
      </c>
      <c r="S243" s="5">
        <f>IF(AND($N243&gt;='202301'!$E$2,$N243&lt;='202301'!$F$2),'202301'!$I$2,IF(AND($N243&gt;='202301'!$E$3,$N243&lt;='202301'!$F$3),'202301'!$I$3,IF(AND($N243&gt;='202301'!$E$4,$N243&lt;='202301'!$F$4),'202301'!$I$4,IF(AND($N243&gt;='202301'!$E$5,$N243&lt;='202301'!$F$5),'202301'!$I$5,0))))</f>
        <v>4</v>
      </c>
      <c r="T243" s="5">
        <f>IF(AND($N243&gt;='202301'!$E$2,$N243&lt;='202301'!$F$2),'202301'!$G$2,IF(AND($N243&gt;='202301'!$E$3,$N243&lt;='202301'!$F$3),'202301'!$G$3,IF(AND($N243&gt;='202301'!$E$4,$N243&lt;='202301'!$F$4),'202301'!$G$4,IF(AND($N243&gt;='202301'!$E$5,$N243&lt;='202301'!$F$5),'202301'!$G$5,0))))</f>
        <v>0</v>
      </c>
      <c r="U243" s="5">
        <f>IF(AND($N243&gt;='202302'!$E$2,$N243&lt;='202302'!$F$2),'202302'!$I$2,IF(AND($N243&gt;='202302'!$E$3,$N243&lt;='202302'!$F$3),'202302'!$I$3,IF(AND($N243&gt;='202302'!$E$4,$N243&lt;='202302'!$F$4),'202302'!$I$4,IF(AND($N243&gt;='202302'!$E$5,$N243&lt;='202302'!$F$5),'202302'!$I$5,0))))</f>
        <v>4</v>
      </c>
      <c r="V243" s="5">
        <f>IF(AND($N243&gt;='202302'!$E$2,$N243&lt;='202302'!$F$2),'202302'!$G$2,IF(AND($N243&gt;='202302'!$E$3,$N243&lt;='202302'!$F$3),'202302'!$G$3,IF(AND($N243&gt;='202302'!$E$4,$N243&lt;='202302'!$F$4),'202302'!$G$4,IF(AND($N243&gt;='202302'!$E$5,$N243&lt;='202302'!$F$5),'202302'!$G$5,0))))</f>
        <v>0</v>
      </c>
    </row>
    <row r="244" spans="1:22" x14ac:dyDescent="0.25">
      <c r="A244" s="5" t="s">
        <v>14</v>
      </c>
      <c r="B244" s="5">
        <v>10881361</v>
      </c>
      <c r="C244" s="5" t="s">
        <v>2618</v>
      </c>
      <c r="D244" s="5" t="s">
        <v>2619</v>
      </c>
      <c r="E244" s="5" t="s">
        <v>2620</v>
      </c>
      <c r="F244" s="4">
        <v>4100543</v>
      </c>
      <c r="G244" s="4">
        <v>4100543</v>
      </c>
      <c r="H244" s="4">
        <v>2839885</v>
      </c>
      <c r="I244" s="4">
        <v>0</v>
      </c>
      <c r="J244" s="4">
        <v>0</v>
      </c>
      <c r="K244" s="4">
        <v>0</v>
      </c>
      <c r="L244" s="4">
        <v>11040971</v>
      </c>
      <c r="M244" s="5">
        <v>6</v>
      </c>
      <c r="N244" s="8">
        <v>3680323</v>
      </c>
      <c r="O244" s="5">
        <f>IF(AND($N244&gt;='202203'!$E$2,$N244&lt;='202203'!$F$2),'202203'!$I$2,IF(AND($N244&gt;='202203'!$E$3,$N244&lt;='202203'!$F$3),'202203'!$I$3,IF(AND($N244&gt;='202203'!$E$4,$N244&lt;='202203'!$F$4),'202203'!$I$4,IF(AND($N244&gt;='202203'!$E$5,$N244&lt;='202203'!$F$5),'202203'!$I$5,0))))</f>
        <v>4</v>
      </c>
      <c r="P244" s="5">
        <f>IF(AND($N244&gt;='202203'!$E$2,$N244&lt;='202203'!$F$2),'202203'!$G$2,IF(AND($N244&gt;='202203'!$E$3,$N244&lt;='202203'!$F$3),'202203'!$G$3,IF(AND($N244&gt;='202203'!$E$4,$N244&lt;='202203'!$F$4),'202203'!$G$4,IF(AND($N244&gt;='202203'!$E$5,$N244&lt;='202203'!$F$5),'202203'!$G$5,0))))</f>
        <v>0</v>
      </c>
      <c r="Q244" s="5">
        <f>IF(AND($N244&gt;='202204'!$E$2,$N244&lt;='202204'!$F$2),'202204'!$I$2,IF(AND($N244&gt;='202204'!$E$3,$N244&lt;='202204'!$F$3),'202204'!$I$3,IF(AND($N244&gt;='202204'!$E$4,$N244&lt;='202204'!$F$4),'202204'!$I$4,IF(AND($N244&gt;='202204'!$E$5,$N244&lt;='202204'!$F$5),'202204'!$I$5,0))))</f>
        <v>4</v>
      </c>
      <c r="R244" s="5">
        <f>IF(AND($N244&gt;='202204'!$E$2,$N244&lt;='202204'!$F$2),'202204'!$G$2,IF(AND($N244&gt;='202204'!$E$3,$N244&lt;='202204'!$F$3),'202204'!$G$3,IF(AND($N244&gt;='202204'!$E$4,$N244&lt;='202204'!$F$4),'202204'!$G$4,IF(AND($N244&gt;='202204'!$E$5,$N244&lt;='202204'!$F$5),'202204'!$G$5,0))))</f>
        <v>0</v>
      </c>
      <c r="S244" s="5">
        <f>IF(AND($N244&gt;='202301'!$E$2,$N244&lt;='202301'!$F$2),'202301'!$I$2,IF(AND($N244&gt;='202301'!$E$3,$N244&lt;='202301'!$F$3),'202301'!$I$3,IF(AND($N244&gt;='202301'!$E$4,$N244&lt;='202301'!$F$4),'202301'!$I$4,IF(AND($N244&gt;='202301'!$E$5,$N244&lt;='202301'!$F$5),'202301'!$I$5,0))))</f>
        <v>4</v>
      </c>
      <c r="T244" s="5">
        <f>IF(AND($N244&gt;='202301'!$E$2,$N244&lt;='202301'!$F$2),'202301'!$G$2,IF(AND($N244&gt;='202301'!$E$3,$N244&lt;='202301'!$F$3),'202301'!$G$3,IF(AND($N244&gt;='202301'!$E$4,$N244&lt;='202301'!$F$4),'202301'!$G$4,IF(AND($N244&gt;='202301'!$E$5,$N244&lt;='202301'!$F$5),'202301'!$G$5,0))))</f>
        <v>0</v>
      </c>
      <c r="U244" s="5">
        <f>IF(AND($N244&gt;='202302'!$E$2,$N244&lt;='202302'!$F$2),'202302'!$I$2,IF(AND($N244&gt;='202302'!$E$3,$N244&lt;='202302'!$F$3),'202302'!$I$3,IF(AND($N244&gt;='202302'!$E$4,$N244&lt;='202302'!$F$4),'202302'!$I$4,IF(AND($N244&gt;='202302'!$E$5,$N244&lt;='202302'!$F$5),'202302'!$I$5,0))))</f>
        <v>4</v>
      </c>
      <c r="V244" s="5">
        <f>IF(AND($N244&gt;='202302'!$E$2,$N244&lt;='202302'!$F$2),'202302'!$G$2,IF(AND($N244&gt;='202302'!$E$3,$N244&lt;='202302'!$F$3),'202302'!$G$3,IF(AND($N244&gt;='202302'!$E$4,$N244&lt;='202302'!$F$4),'202302'!$G$4,IF(AND($N244&gt;='202302'!$E$5,$N244&lt;='202302'!$F$5),'202302'!$G$5,0))))</f>
        <v>0</v>
      </c>
    </row>
    <row r="245" spans="1:22" x14ac:dyDescent="0.25">
      <c r="A245" s="5" t="s">
        <v>14</v>
      </c>
      <c r="B245" s="5">
        <v>10952118</v>
      </c>
      <c r="C245" s="5" t="s">
        <v>2621</v>
      </c>
      <c r="D245" s="5" t="s">
        <v>535</v>
      </c>
      <c r="E245" s="5" t="s">
        <v>536</v>
      </c>
      <c r="F245" s="4">
        <v>2629927</v>
      </c>
      <c r="G245" s="4">
        <v>2629927</v>
      </c>
      <c r="H245" s="4">
        <v>4586749</v>
      </c>
      <c r="I245" s="4">
        <v>2629927</v>
      </c>
      <c r="J245" s="4">
        <v>2629927</v>
      </c>
      <c r="K245" s="4">
        <v>4608618</v>
      </c>
      <c r="L245" s="4">
        <v>19715075</v>
      </c>
      <c r="M245" s="5">
        <v>6</v>
      </c>
      <c r="N245" s="8">
        <v>3285845</v>
      </c>
      <c r="O245" s="5">
        <f>IF(AND($N245&gt;='202203'!$E$2,$N245&lt;='202203'!$F$2),'202203'!$I$2,IF(AND($N245&gt;='202203'!$E$3,$N245&lt;='202203'!$F$3),'202203'!$I$3,IF(AND($N245&gt;='202203'!$E$4,$N245&lt;='202203'!$F$4),'202203'!$I$4,IF(AND($N245&gt;='202203'!$E$5,$N245&lt;='202203'!$F$5),'202203'!$I$5,0))))</f>
        <v>4</v>
      </c>
      <c r="P245" s="5">
        <f>IF(AND($N245&gt;='202203'!$E$2,$N245&lt;='202203'!$F$2),'202203'!$G$2,IF(AND($N245&gt;='202203'!$E$3,$N245&lt;='202203'!$F$3),'202203'!$G$3,IF(AND($N245&gt;='202203'!$E$4,$N245&lt;='202203'!$F$4),'202203'!$G$4,IF(AND($N245&gt;='202203'!$E$5,$N245&lt;='202203'!$F$5),'202203'!$G$5,0))))</f>
        <v>0</v>
      </c>
      <c r="Q245" s="5">
        <f>IF(AND($N245&gt;='202204'!$E$2,$N245&lt;='202204'!$F$2),'202204'!$I$2,IF(AND($N245&gt;='202204'!$E$3,$N245&lt;='202204'!$F$3),'202204'!$I$3,IF(AND($N245&gt;='202204'!$E$4,$N245&lt;='202204'!$F$4),'202204'!$I$4,IF(AND($N245&gt;='202204'!$E$5,$N245&lt;='202204'!$F$5),'202204'!$I$5,0))))</f>
        <v>4</v>
      </c>
      <c r="R245" s="5">
        <f>IF(AND($N245&gt;='202204'!$E$2,$N245&lt;='202204'!$F$2),'202204'!$G$2,IF(AND($N245&gt;='202204'!$E$3,$N245&lt;='202204'!$F$3),'202204'!$G$3,IF(AND($N245&gt;='202204'!$E$4,$N245&lt;='202204'!$F$4),'202204'!$G$4,IF(AND($N245&gt;='202204'!$E$5,$N245&lt;='202204'!$F$5),'202204'!$G$5,0))))</f>
        <v>0</v>
      </c>
      <c r="S245" s="5">
        <f>IF(AND($N245&gt;='202301'!$E$2,$N245&lt;='202301'!$F$2),'202301'!$I$2,IF(AND($N245&gt;='202301'!$E$3,$N245&lt;='202301'!$F$3),'202301'!$I$3,IF(AND($N245&gt;='202301'!$E$4,$N245&lt;='202301'!$F$4),'202301'!$I$4,IF(AND($N245&gt;='202301'!$E$5,$N245&lt;='202301'!$F$5),'202301'!$I$5,0))))</f>
        <v>4</v>
      </c>
      <c r="T245" s="5">
        <f>IF(AND($N245&gt;='202301'!$E$2,$N245&lt;='202301'!$F$2),'202301'!$G$2,IF(AND($N245&gt;='202301'!$E$3,$N245&lt;='202301'!$F$3),'202301'!$G$3,IF(AND($N245&gt;='202301'!$E$4,$N245&lt;='202301'!$F$4),'202301'!$G$4,IF(AND($N245&gt;='202301'!$E$5,$N245&lt;='202301'!$F$5),'202301'!$G$5,0))))</f>
        <v>0</v>
      </c>
      <c r="U245" s="5">
        <f>IF(AND($N245&gt;='202302'!$E$2,$N245&lt;='202302'!$F$2),'202302'!$I$2,IF(AND($N245&gt;='202302'!$E$3,$N245&lt;='202302'!$F$3),'202302'!$I$3,IF(AND($N245&gt;='202302'!$E$4,$N245&lt;='202302'!$F$4),'202302'!$I$4,IF(AND($N245&gt;='202302'!$E$5,$N245&lt;='202302'!$F$5),'202302'!$I$5,0))))</f>
        <v>4</v>
      </c>
      <c r="V245" s="5">
        <f>IF(AND($N245&gt;='202302'!$E$2,$N245&lt;='202302'!$F$2),'202302'!$G$2,IF(AND($N245&gt;='202302'!$E$3,$N245&lt;='202302'!$F$3),'202302'!$G$3,IF(AND($N245&gt;='202302'!$E$4,$N245&lt;='202302'!$F$4),'202302'!$G$4,IF(AND($N245&gt;='202302'!$E$5,$N245&lt;='202302'!$F$5),'202302'!$G$5,0))))</f>
        <v>0</v>
      </c>
    </row>
    <row r="246" spans="1:22" x14ac:dyDescent="0.25">
      <c r="A246" s="5" t="s">
        <v>14</v>
      </c>
      <c r="B246" s="5">
        <v>10955865</v>
      </c>
      <c r="C246" s="5" t="s">
        <v>2622</v>
      </c>
      <c r="D246" s="5" t="s">
        <v>537</v>
      </c>
      <c r="E246" s="5" t="s">
        <v>538</v>
      </c>
      <c r="F246" s="4">
        <v>919805</v>
      </c>
      <c r="G246" s="4">
        <v>919805</v>
      </c>
      <c r="H246" s="4">
        <v>1753277</v>
      </c>
      <c r="I246" s="4">
        <v>919805</v>
      </c>
      <c r="J246" s="4">
        <v>919805</v>
      </c>
      <c r="K246" s="4">
        <v>1753277</v>
      </c>
      <c r="L246" s="4">
        <v>7185774</v>
      </c>
      <c r="M246" s="5">
        <v>6</v>
      </c>
      <c r="N246" s="8">
        <v>1197629</v>
      </c>
      <c r="O246" s="5">
        <f>IF(AND($N246&gt;='202203'!$E$2,$N246&lt;='202203'!$F$2),'202203'!$I$2,IF(AND($N246&gt;='202203'!$E$3,$N246&lt;='202203'!$F$3),'202203'!$I$3,IF(AND($N246&gt;='202203'!$E$4,$N246&lt;='202203'!$F$4),'202203'!$I$4,IF(AND($N246&gt;='202203'!$E$5,$N246&lt;='202203'!$F$5),'202203'!$I$5,0))))</f>
        <v>4</v>
      </c>
      <c r="P246" s="5">
        <f>IF(AND($N246&gt;='202203'!$E$2,$N246&lt;='202203'!$F$2),'202203'!$G$2,IF(AND($N246&gt;='202203'!$E$3,$N246&lt;='202203'!$F$3),'202203'!$G$3,IF(AND($N246&gt;='202203'!$E$4,$N246&lt;='202203'!$F$4),'202203'!$G$4,IF(AND($N246&gt;='202203'!$E$5,$N246&lt;='202203'!$F$5),'202203'!$G$5,0))))</f>
        <v>0</v>
      </c>
      <c r="Q246" s="5">
        <f>IF(AND($N246&gt;='202204'!$E$2,$N246&lt;='202204'!$F$2),'202204'!$I$2,IF(AND($N246&gt;='202204'!$E$3,$N246&lt;='202204'!$F$3),'202204'!$I$3,IF(AND($N246&gt;='202204'!$E$4,$N246&lt;='202204'!$F$4),'202204'!$I$4,IF(AND($N246&gt;='202204'!$E$5,$N246&lt;='202204'!$F$5),'202204'!$I$5,0))))</f>
        <v>4</v>
      </c>
      <c r="R246" s="5">
        <f>IF(AND($N246&gt;='202204'!$E$2,$N246&lt;='202204'!$F$2),'202204'!$G$2,IF(AND($N246&gt;='202204'!$E$3,$N246&lt;='202204'!$F$3),'202204'!$G$3,IF(AND($N246&gt;='202204'!$E$4,$N246&lt;='202204'!$F$4),'202204'!$G$4,IF(AND($N246&gt;='202204'!$E$5,$N246&lt;='202204'!$F$5),'202204'!$G$5,0))))</f>
        <v>0</v>
      </c>
      <c r="S246" s="5">
        <f>IF(AND($N246&gt;='202301'!$E$2,$N246&lt;='202301'!$F$2),'202301'!$I$2,IF(AND($N246&gt;='202301'!$E$3,$N246&lt;='202301'!$F$3),'202301'!$I$3,IF(AND($N246&gt;='202301'!$E$4,$N246&lt;='202301'!$F$4),'202301'!$I$4,IF(AND($N246&gt;='202301'!$E$5,$N246&lt;='202301'!$F$5),'202301'!$I$5,0))))</f>
        <v>4</v>
      </c>
      <c r="T246" s="5">
        <f>IF(AND($N246&gt;='202301'!$E$2,$N246&lt;='202301'!$F$2),'202301'!$G$2,IF(AND($N246&gt;='202301'!$E$3,$N246&lt;='202301'!$F$3),'202301'!$G$3,IF(AND($N246&gt;='202301'!$E$4,$N246&lt;='202301'!$F$4),'202301'!$G$4,IF(AND($N246&gt;='202301'!$E$5,$N246&lt;='202301'!$F$5),'202301'!$G$5,0))))</f>
        <v>0</v>
      </c>
      <c r="U246" s="5">
        <f>IF(AND($N246&gt;='202302'!$E$2,$N246&lt;='202302'!$F$2),'202302'!$I$2,IF(AND($N246&gt;='202302'!$E$3,$N246&lt;='202302'!$F$3),'202302'!$I$3,IF(AND($N246&gt;='202302'!$E$4,$N246&lt;='202302'!$F$4),'202302'!$I$4,IF(AND($N246&gt;='202302'!$E$5,$N246&lt;='202302'!$F$5),'202302'!$I$5,0))))</f>
        <v>4</v>
      </c>
      <c r="V246" s="5">
        <f>IF(AND($N246&gt;='202302'!$E$2,$N246&lt;='202302'!$F$2),'202302'!$G$2,IF(AND($N246&gt;='202302'!$E$3,$N246&lt;='202302'!$F$3),'202302'!$G$3,IF(AND($N246&gt;='202302'!$E$4,$N246&lt;='202302'!$F$4),'202302'!$G$4,IF(AND($N246&gt;='202302'!$E$5,$N246&lt;='202302'!$F$5),'202302'!$G$5,0))))</f>
        <v>0</v>
      </c>
    </row>
    <row r="247" spans="1:22" x14ac:dyDescent="0.25">
      <c r="A247" s="5" t="s">
        <v>14</v>
      </c>
      <c r="B247" s="5">
        <v>10960887</v>
      </c>
      <c r="C247" s="5" t="s">
        <v>2623</v>
      </c>
      <c r="D247" s="5" t="s">
        <v>539</v>
      </c>
      <c r="E247" s="5" t="s">
        <v>540</v>
      </c>
      <c r="F247" s="4">
        <v>2537727</v>
      </c>
      <c r="G247" s="4">
        <v>2537727</v>
      </c>
      <c r="H247" s="4">
        <v>4629911</v>
      </c>
      <c r="I247" s="4">
        <v>2537727</v>
      </c>
      <c r="J247" s="4">
        <v>2537727</v>
      </c>
      <c r="K247" s="4">
        <v>4629911</v>
      </c>
      <c r="L247" s="4">
        <v>19410730</v>
      </c>
      <c r="M247" s="5">
        <v>6</v>
      </c>
      <c r="N247" s="8">
        <v>3235121</v>
      </c>
      <c r="O247" s="5">
        <f>IF(AND($N247&gt;='202203'!$E$2,$N247&lt;='202203'!$F$2),'202203'!$I$2,IF(AND($N247&gt;='202203'!$E$3,$N247&lt;='202203'!$F$3),'202203'!$I$3,IF(AND($N247&gt;='202203'!$E$4,$N247&lt;='202203'!$F$4),'202203'!$I$4,IF(AND($N247&gt;='202203'!$E$5,$N247&lt;='202203'!$F$5),'202203'!$I$5,0))))</f>
        <v>4</v>
      </c>
      <c r="P247" s="5">
        <f>IF(AND($N247&gt;='202203'!$E$2,$N247&lt;='202203'!$F$2),'202203'!$G$2,IF(AND($N247&gt;='202203'!$E$3,$N247&lt;='202203'!$F$3),'202203'!$G$3,IF(AND($N247&gt;='202203'!$E$4,$N247&lt;='202203'!$F$4),'202203'!$G$4,IF(AND($N247&gt;='202203'!$E$5,$N247&lt;='202203'!$F$5),'202203'!$G$5,0))))</f>
        <v>0</v>
      </c>
      <c r="Q247" s="5">
        <f>IF(AND($N247&gt;='202204'!$E$2,$N247&lt;='202204'!$F$2),'202204'!$I$2,IF(AND($N247&gt;='202204'!$E$3,$N247&lt;='202204'!$F$3),'202204'!$I$3,IF(AND($N247&gt;='202204'!$E$4,$N247&lt;='202204'!$F$4),'202204'!$I$4,IF(AND($N247&gt;='202204'!$E$5,$N247&lt;='202204'!$F$5),'202204'!$I$5,0))))</f>
        <v>4</v>
      </c>
      <c r="R247" s="5">
        <f>IF(AND($N247&gt;='202204'!$E$2,$N247&lt;='202204'!$F$2),'202204'!$G$2,IF(AND($N247&gt;='202204'!$E$3,$N247&lt;='202204'!$F$3),'202204'!$G$3,IF(AND($N247&gt;='202204'!$E$4,$N247&lt;='202204'!$F$4),'202204'!$G$4,IF(AND($N247&gt;='202204'!$E$5,$N247&lt;='202204'!$F$5),'202204'!$G$5,0))))</f>
        <v>0</v>
      </c>
      <c r="S247" s="5">
        <f>IF(AND($N247&gt;='202301'!$E$2,$N247&lt;='202301'!$F$2),'202301'!$I$2,IF(AND($N247&gt;='202301'!$E$3,$N247&lt;='202301'!$F$3),'202301'!$I$3,IF(AND($N247&gt;='202301'!$E$4,$N247&lt;='202301'!$F$4),'202301'!$I$4,IF(AND($N247&gt;='202301'!$E$5,$N247&lt;='202301'!$F$5),'202301'!$I$5,0))))</f>
        <v>4</v>
      </c>
      <c r="T247" s="5">
        <f>IF(AND($N247&gt;='202301'!$E$2,$N247&lt;='202301'!$F$2),'202301'!$G$2,IF(AND($N247&gt;='202301'!$E$3,$N247&lt;='202301'!$F$3),'202301'!$G$3,IF(AND($N247&gt;='202301'!$E$4,$N247&lt;='202301'!$F$4),'202301'!$G$4,IF(AND($N247&gt;='202301'!$E$5,$N247&lt;='202301'!$F$5),'202301'!$G$5,0))))</f>
        <v>0</v>
      </c>
      <c r="U247" s="5">
        <f>IF(AND($N247&gt;='202302'!$E$2,$N247&lt;='202302'!$F$2),'202302'!$I$2,IF(AND($N247&gt;='202302'!$E$3,$N247&lt;='202302'!$F$3),'202302'!$I$3,IF(AND($N247&gt;='202302'!$E$4,$N247&lt;='202302'!$F$4),'202302'!$I$4,IF(AND($N247&gt;='202302'!$E$5,$N247&lt;='202302'!$F$5),'202302'!$I$5,0))))</f>
        <v>4</v>
      </c>
      <c r="V247" s="5">
        <f>IF(AND($N247&gt;='202302'!$E$2,$N247&lt;='202302'!$F$2),'202302'!$G$2,IF(AND($N247&gt;='202302'!$E$3,$N247&lt;='202302'!$F$3),'202302'!$G$3,IF(AND($N247&gt;='202302'!$E$4,$N247&lt;='202302'!$F$4),'202302'!$G$4,IF(AND($N247&gt;='202302'!$E$5,$N247&lt;='202302'!$F$5),'202302'!$G$5,0))))</f>
        <v>0</v>
      </c>
    </row>
    <row r="248" spans="1:22" x14ac:dyDescent="0.25">
      <c r="A248" s="5" t="s">
        <v>14</v>
      </c>
      <c r="B248" s="5">
        <v>10971859</v>
      </c>
      <c r="C248" s="5" t="s">
        <v>2624</v>
      </c>
      <c r="D248" s="5" t="s">
        <v>541</v>
      </c>
      <c r="E248" s="5" t="s">
        <v>542</v>
      </c>
      <c r="F248" s="4">
        <v>1661159</v>
      </c>
      <c r="G248" s="4">
        <v>1661159</v>
      </c>
      <c r="H248" s="4">
        <v>2941170</v>
      </c>
      <c r="I248" s="4">
        <v>1661159</v>
      </c>
      <c r="J248" s="4">
        <v>1661159</v>
      </c>
      <c r="K248" s="4">
        <v>2917101</v>
      </c>
      <c r="L248" s="4">
        <v>12502907</v>
      </c>
      <c r="M248" s="5">
        <v>6</v>
      </c>
      <c r="N248" s="8">
        <v>2083817</v>
      </c>
      <c r="O248" s="5">
        <f>IF(AND($N248&gt;='202203'!$E$2,$N248&lt;='202203'!$F$2),'202203'!$I$2,IF(AND($N248&gt;='202203'!$E$3,$N248&lt;='202203'!$F$3),'202203'!$I$3,IF(AND($N248&gt;='202203'!$E$4,$N248&lt;='202203'!$F$4),'202203'!$I$4,IF(AND($N248&gt;='202203'!$E$5,$N248&lt;='202203'!$F$5),'202203'!$I$5,0))))</f>
        <v>4</v>
      </c>
      <c r="P248" s="5">
        <f>IF(AND($N248&gt;='202203'!$E$2,$N248&lt;='202203'!$F$2),'202203'!$G$2,IF(AND($N248&gt;='202203'!$E$3,$N248&lt;='202203'!$F$3),'202203'!$G$3,IF(AND($N248&gt;='202203'!$E$4,$N248&lt;='202203'!$F$4),'202203'!$G$4,IF(AND($N248&gt;='202203'!$E$5,$N248&lt;='202203'!$F$5),'202203'!$G$5,0))))</f>
        <v>0</v>
      </c>
      <c r="Q248" s="5">
        <f>IF(AND($N248&gt;='202204'!$E$2,$N248&lt;='202204'!$F$2),'202204'!$I$2,IF(AND($N248&gt;='202204'!$E$3,$N248&lt;='202204'!$F$3),'202204'!$I$3,IF(AND($N248&gt;='202204'!$E$4,$N248&lt;='202204'!$F$4),'202204'!$I$4,IF(AND($N248&gt;='202204'!$E$5,$N248&lt;='202204'!$F$5),'202204'!$I$5,0))))</f>
        <v>4</v>
      </c>
      <c r="R248" s="5">
        <f>IF(AND($N248&gt;='202204'!$E$2,$N248&lt;='202204'!$F$2),'202204'!$G$2,IF(AND($N248&gt;='202204'!$E$3,$N248&lt;='202204'!$F$3),'202204'!$G$3,IF(AND($N248&gt;='202204'!$E$4,$N248&lt;='202204'!$F$4),'202204'!$G$4,IF(AND($N248&gt;='202204'!$E$5,$N248&lt;='202204'!$F$5),'202204'!$G$5,0))))</f>
        <v>0</v>
      </c>
      <c r="S248" s="5">
        <f>IF(AND($N248&gt;='202301'!$E$2,$N248&lt;='202301'!$F$2),'202301'!$I$2,IF(AND($N248&gt;='202301'!$E$3,$N248&lt;='202301'!$F$3),'202301'!$I$3,IF(AND($N248&gt;='202301'!$E$4,$N248&lt;='202301'!$F$4),'202301'!$I$4,IF(AND($N248&gt;='202301'!$E$5,$N248&lt;='202301'!$F$5),'202301'!$I$5,0))))</f>
        <v>4</v>
      </c>
      <c r="T248" s="5">
        <f>IF(AND($N248&gt;='202301'!$E$2,$N248&lt;='202301'!$F$2),'202301'!$G$2,IF(AND($N248&gt;='202301'!$E$3,$N248&lt;='202301'!$F$3),'202301'!$G$3,IF(AND($N248&gt;='202301'!$E$4,$N248&lt;='202301'!$F$4),'202301'!$G$4,IF(AND($N248&gt;='202301'!$E$5,$N248&lt;='202301'!$F$5),'202301'!$G$5,0))))</f>
        <v>0</v>
      </c>
      <c r="U248" s="5">
        <f>IF(AND($N248&gt;='202302'!$E$2,$N248&lt;='202302'!$F$2),'202302'!$I$2,IF(AND($N248&gt;='202302'!$E$3,$N248&lt;='202302'!$F$3),'202302'!$I$3,IF(AND($N248&gt;='202302'!$E$4,$N248&lt;='202302'!$F$4),'202302'!$I$4,IF(AND($N248&gt;='202302'!$E$5,$N248&lt;='202302'!$F$5),'202302'!$I$5,0))))</f>
        <v>4</v>
      </c>
      <c r="V248" s="5">
        <f>IF(AND($N248&gt;='202302'!$E$2,$N248&lt;='202302'!$F$2),'202302'!$G$2,IF(AND($N248&gt;='202302'!$E$3,$N248&lt;='202302'!$F$3),'202302'!$G$3,IF(AND($N248&gt;='202302'!$E$4,$N248&lt;='202302'!$F$4),'202302'!$G$4,IF(AND($N248&gt;='202302'!$E$5,$N248&lt;='202302'!$F$5),'202302'!$G$5,0))))</f>
        <v>0</v>
      </c>
    </row>
    <row r="249" spans="1:22" x14ac:dyDescent="0.25">
      <c r="A249" s="5" t="s">
        <v>14</v>
      </c>
      <c r="B249" s="5">
        <v>10975256</v>
      </c>
      <c r="C249" s="5" t="s">
        <v>2625</v>
      </c>
      <c r="D249" s="5" t="s">
        <v>543</v>
      </c>
      <c r="E249" s="5" t="s">
        <v>544</v>
      </c>
      <c r="F249" s="4">
        <v>2185640</v>
      </c>
      <c r="G249" s="4">
        <v>2173888</v>
      </c>
      <c r="H249" s="4">
        <v>4073942</v>
      </c>
      <c r="I249" s="4">
        <v>2173888</v>
      </c>
      <c r="J249" s="4">
        <v>2173888</v>
      </c>
      <c r="K249" s="4">
        <v>4134283</v>
      </c>
      <c r="L249" s="4">
        <v>16915529</v>
      </c>
      <c r="M249" s="5">
        <v>6</v>
      </c>
      <c r="N249" s="8">
        <v>2819254</v>
      </c>
      <c r="O249" s="5">
        <f>IF(AND($N249&gt;='202203'!$E$2,$N249&lt;='202203'!$F$2),'202203'!$I$2,IF(AND($N249&gt;='202203'!$E$3,$N249&lt;='202203'!$F$3),'202203'!$I$3,IF(AND($N249&gt;='202203'!$E$4,$N249&lt;='202203'!$F$4),'202203'!$I$4,IF(AND($N249&gt;='202203'!$E$5,$N249&lt;='202203'!$F$5),'202203'!$I$5,0))))</f>
        <v>4</v>
      </c>
      <c r="P249" s="5">
        <f>IF(AND($N249&gt;='202203'!$E$2,$N249&lt;='202203'!$F$2),'202203'!$G$2,IF(AND($N249&gt;='202203'!$E$3,$N249&lt;='202203'!$F$3),'202203'!$G$3,IF(AND($N249&gt;='202203'!$E$4,$N249&lt;='202203'!$F$4),'202203'!$G$4,IF(AND($N249&gt;='202203'!$E$5,$N249&lt;='202203'!$F$5),'202203'!$G$5,0))))</f>
        <v>0</v>
      </c>
      <c r="Q249" s="5">
        <f>IF(AND($N249&gt;='202204'!$E$2,$N249&lt;='202204'!$F$2),'202204'!$I$2,IF(AND($N249&gt;='202204'!$E$3,$N249&lt;='202204'!$F$3),'202204'!$I$3,IF(AND($N249&gt;='202204'!$E$4,$N249&lt;='202204'!$F$4),'202204'!$I$4,IF(AND($N249&gt;='202204'!$E$5,$N249&lt;='202204'!$F$5),'202204'!$I$5,0))))</f>
        <v>4</v>
      </c>
      <c r="R249" s="5">
        <f>IF(AND($N249&gt;='202204'!$E$2,$N249&lt;='202204'!$F$2),'202204'!$G$2,IF(AND($N249&gt;='202204'!$E$3,$N249&lt;='202204'!$F$3),'202204'!$G$3,IF(AND($N249&gt;='202204'!$E$4,$N249&lt;='202204'!$F$4),'202204'!$G$4,IF(AND($N249&gt;='202204'!$E$5,$N249&lt;='202204'!$F$5),'202204'!$G$5,0))))</f>
        <v>0</v>
      </c>
      <c r="S249" s="5">
        <f>IF(AND($N249&gt;='202301'!$E$2,$N249&lt;='202301'!$F$2),'202301'!$I$2,IF(AND($N249&gt;='202301'!$E$3,$N249&lt;='202301'!$F$3),'202301'!$I$3,IF(AND($N249&gt;='202301'!$E$4,$N249&lt;='202301'!$F$4),'202301'!$I$4,IF(AND($N249&gt;='202301'!$E$5,$N249&lt;='202301'!$F$5),'202301'!$I$5,0))))</f>
        <v>4</v>
      </c>
      <c r="T249" s="5">
        <f>IF(AND($N249&gt;='202301'!$E$2,$N249&lt;='202301'!$F$2),'202301'!$G$2,IF(AND($N249&gt;='202301'!$E$3,$N249&lt;='202301'!$F$3),'202301'!$G$3,IF(AND($N249&gt;='202301'!$E$4,$N249&lt;='202301'!$F$4),'202301'!$G$4,IF(AND($N249&gt;='202301'!$E$5,$N249&lt;='202301'!$F$5),'202301'!$G$5,0))))</f>
        <v>0</v>
      </c>
      <c r="U249" s="5">
        <f>IF(AND($N249&gt;='202302'!$E$2,$N249&lt;='202302'!$F$2),'202302'!$I$2,IF(AND($N249&gt;='202302'!$E$3,$N249&lt;='202302'!$F$3),'202302'!$I$3,IF(AND($N249&gt;='202302'!$E$4,$N249&lt;='202302'!$F$4),'202302'!$I$4,IF(AND($N249&gt;='202302'!$E$5,$N249&lt;='202302'!$F$5),'202302'!$I$5,0))))</f>
        <v>4</v>
      </c>
      <c r="V249" s="5">
        <f>IF(AND($N249&gt;='202302'!$E$2,$N249&lt;='202302'!$F$2),'202302'!$G$2,IF(AND($N249&gt;='202302'!$E$3,$N249&lt;='202302'!$F$3),'202302'!$G$3,IF(AND($N249&gt;='202302'!$E$4,$N249&lt;='202302'!$F$4),'202302'!$G$4,IF(AND($N249&gt;='202302'!$E$5,$N249&lt;='202302'!$F$5),'202302'!$G$5,0))))</f>
        <v>0</v>
      </c>
    </row>
    <row r="250" spans="1:22" x14ac:dyDescent="0.25">
      <c r="A250" s="5" t="s">
        <v>14</v>
      </c>
      <c r="B250" s="5">
        <v>10987405</v>
      </c>
      <c r="C250" s="5" t="s">
        <v>2626</v>
      </c>
      <c r="D250" s="5" t="s">
        <v>545</v>
      </c>
      <c r="E250" s="5" t="s">
        <v>546</v>
      </c>
      <c r="F250" s="4">
        <v>995273</v>
      </c>
      <c r="G250" s="4">
        <v>995273</v>
      </c>
      <c r="H250" s="4">
        <v>1894406</v>
      </c>
      <c r="I250" s="4">
        <v>995273</v>
      </c>
      <c r="J250" s="4">
        <v>995273</v>
      </c>
      <c r="K250" s="4">
        <v>1894406</v>
      </c>
      <c r="L250" s="4">
        <v>7769904</v>
      </c>
      <c r="M250" s="5">
        <v>6</v>
      </c>
      <c r="N250" s="8">
        <v>1294984</v>
      </c>
      <c r="O250" s="5">
        <f>IF(AND($N250&gt;='202203'!$E$2,$N250&lt;='202203'!$F$2),'202203'!$I$2,IF(AND($N250&gt;='202203'!$E$3,$N250&lt;='202203'!$F$3),'202203'!$I$3,IF(AND($N250&gt;='202203'!$E$4,$N250&lt;='202203'!$F$4),'202203'!$I$4,IF(AND($N250&gt;='202203'!$E$5,$N250&lt;='202203'!$F$5),'202203'!$I$5,0))))</f>
        <v>4</v>
      </c>
      <c r="P250" s="5">
        <f>IF(AND($N250&gt;='202203'!$E$2,$N250&lt;='202203'!$F$2),'202203'!$G$2,IF(AND($N250&gt;='202203'!$E$3,$N250&lt;='202203'!$F$3),'202203'!$G$3,IF(AND($N250&gt;='202203'!$E$4,$N250&lt;='202203'!$F$4),'202203'!$G$4,IF(AND($N250&gt;='202203'!$E$5,$N250&lt;='202203'!$F$5),'202203'!$G$5,0))))</f>
        <v>0</v>
      </c>
      <c r="Q250" s="5">
        <f>IF(AND($N250&gt;='202204'!$E$2,$N250&lt;='202204'!$F$2),'202204'!$I$2,IF(AND($N250&gt;='202204'!$E$3,$N250&lt;='202204'!$F$3),'202204'!$I$3,IF(AND($N250&gt;='202204'!$E$4,$N250&lt;='202204'!$F$4),'202204'!$I$4,IF(AND($N250&gt;='202204'!$E$5,$N250&lt;='202204'!$F$5),'202204'!$I$5,0))))</f>
        <v>4</v>
      </c>
      <c r="R250" s="5">
        <f>IF(AND($N250&gt;='202204'!$E$2,$N250&lt;='202204'!$F$2),'202204'!$G$2,IF(AND($N250&gt;='202204'!$E$3,$N250&lt;='202204'!$F$3),'202204'!$G$3,IF(AND($N250&gt;='202204'!$E$4,$N250&lt;='202204'!$F$4),'202204'!$G$4,IF(AND($N250&gt;='202204'!$E$5,$N250&lt;='202204'!$F$5),'202204'!$G$5,0))))</f>
        <v>0</v>
      </c>
      <c r="S250" s="5">
        <f>IF(AND($N250&gt;='202301'!$E$2,$N250&lt;='202301'!$F$2),'202301'!$I$2,IF(AND($N250&gt;='202301'!$E$3,$N250&lt;='202301'!$F$3),'202301'!$I$3,IF(AND($N250&gt;='202301'!$E$4,$N250&lt;='202301'!$F$4),'202301'!$I$4,IF(AND($N250&gt;='202301'!$E$5,$N250&lt;='202301'!$F$5),'202301'!$I$5,0))))</f>
        <v>4</v>
      </c>
      <c r="T250" s="5">
        <f>IF(AND($N250&gt;='202301'!$E$2,$N250&lt;='202301'!$F$2),'202301'!$G$2,IF(AND($N250&gt;='202301'!$E$3,$N250&lt;='202301'!$F$3),'202301'!$G$3,IF(AND($N250&gt;='202301'!$E$4,$N250&lt;='202301'!$F$4),'202301'!$G$4,IF(AND($N250&gt;='202301'!$E$5,$N250&lt;='202301'!$F$5),'202301'!$G$5,0))))</f>
        <v>0</v>
      </c>
      <c r="U250" s="5">
        <f>IF(AND($N250&gt;='202302'!$E$2,$N250&lt;='202302'!$F$2),'202302'!$I$2,IF(AND($N250&gt;='202302'!$E$3,$N250&lt;='202302'!$F$3),'202302'!$I$3,IF(AND($N250&gt;='202302'!$E$4,$N250&lt;='202302'!$F$4),'202302'!$I$4,IF(AND($N250&gt;='202302'!$E$5,$N250&lt;='202302'!$F$5),'202302'!$I$5,0))))</f>
        <v>4</v>
      </c>
      <c r="V250" s="5">
        <f>IF(AND($N250&gt;='202302'!$E$2,$N250&lt;='202302'!$F$2),'202302'!$G$2,IF(AND($N250&gt;='202302'!$E$3,$N250&lt;='202302'!$F$3),'202302'!$G$3,IF(AND($N250&gt;='202302'!$E$4,$N250&lt;='202302'!$F$4),'202302'!$G$4,IF(AND($N250&gt;='202302'!$E$5,$N250&lt;='202302'!$F$5),'202302'!$G$5,0))))</f>
        <v>0</v>
      </c>
    </row>
    <row r="251" spans="1:22" x14ac:dyDescent="0.25">
      <c r="A251" s="5" t="s">
        <v>14</v>
      </c>
      <c r="B251" s="5">
        <v>10994419</v>
      </c>
      <c r="C251" s="5" t="s">
        <v>547</v>
      </c>
      <c r="D251" s="5" t="s">
        <v>548</v>
      </c>
      <c r="E251" s="5" t="s">
        <v>549</v>
      </c>
      <c r="F251" s="4">
        <v>2112034</v>
      </c>
      <c r="G251" s="4">
        <v>2122110</v>
      </c>
      <c r="H251" s="4">
        <v>4099285</v>
      </c>
      <c r="I251" s="4">
        <v>2122110</v>
      </c>
      <c r="J251" s="4">
        <v>2122110</v>
      </c>
      <c r="K251" s="4">
        <v>4081663</v>
      </c>
      <c r="L251" s="4">
        <v>16659312</v>
      </c>
      <c r="M251" s="5">
        <v>6</v>
      </c>
      <c r="N251" s="8">
        <v>2776552</v>
      </c>
      <c r="O251" s="5">
        <f>IF(AND($N251&gt;='202203'!$E$2,$N251&lt;='202203'!$F$2),'202203'!$I$2,IF(AND($N251&gt;='202203'!$E$3,$N251&lt;='202203'!$F$3),'202203'!$I$3,IF(AND($N251&gt;='202203'!$E$4,$N251&lt;='202203'!$F$4),'202203'!$I$4,IF(AND($N251&gt;='202203'!$E$5,$N251&lt;='202203'!$F$5),'202203'!$I$5,0))))</f>
        <v>4</v>
      </c>
      <c r="P251" s="5">
        <f>IF(AND($N251&gt;='202203'!$E$2,$N251&lt;='202203'!$F$2),'202203'!$G$2,IF(AND($N251&gt;='202203'!$E$3,$N251&lt;='202203'!$F$3),'202203'!$G$3,IF(AND($N251&gt;='202203'!$E$4,$N251&lt;='202203'!$F$4),'202203'!$G$4,IF(AND($N251&gt;='202203'!$E$5,$N251&lt;='202203'!$F$5),'202203'!$G$5,0))))</f>
        <v>0</v>
      </c>
      <c r="Q251" s="5">
        <f>IF(AND($N251&gt;='202204'!$E$2,$N251&lt;='202204'!$F$2),'202204'!$I$2,IF(AND($N251&gt;='202204'!$E$3,$N251&lt;='202204'!$F$3),'202204'!$I$3,IF(AND($N251&gt;='202204'!$E$4,$N251&lt;='202204'!$F$4),'202204'!$I$4,IF(AND($N251&gt;='202204'!$E$5,$N251&lt;='202204'!$F$5),'202204'!$I$5,0))))</f>
        <v>4</v>
      </c>
      <c r="R251" s="5">
        <f>IF(AND($N251&gt;='202204'!$E$2,$N251&lt;='202204'!$F$2),'202204'!$G$2,IF(AND($N251&gt;='202204'!$E$3,$N251&lt;='202204'!$F$3),'202204'!$G$3,IF(AND($N251&gt;='202204'!$E$4,$N251&lt;='202204'!$F$4),'202204'!$G$4,IF(AND($N251&gt;='202204'!$E$5,$N251&lt;='202204'!$F$5),'202204'!$G$5,0))))</f>
        <v>0</v>
      </c>
      <c r="S251" s="5">
        <f>IF(AND($N251&gt;='202301'!$E$2,$N251&lt;='202301'!$F$2),'202301'!$I$2,IF(AND($N251&gt;='202301'!$E$3,$N251&lt;='202301'!$F$3),'202301'!$I$3,IF(AND($N251&gt;='202301'!$E$4,$N251&lt;='202301'!$F$4),'202301'!$I$4,IF(AND($N251&gt;='202301'!$E$5,$N251&lt;='202301'!$F$5),'202301'!$I$5,0))))</f>
        <v>4</v>
      </c>
      <c r="T251" s="5">
        <f>IF(AND($N251&gt;='202301'!$E$2,$N251&lt;='202301'!$F$2),'202301'!$G$2,IF(AND($N251&gt;='202301'!$E$3,$N251&lt;='202301'!$F$3),'202301'!$G$3,IF(AND($N251&gt;='202301'!$E$4,$N251&lt;='202301'!$F$4),'202301'!$G$4,IF(AND($N251&gt;='202301'!$E$5,$N251&lt;='202301'!$F$5),'202301'!$G$5,0))))</f>
        <v>0</v>
      </c>
      <c r="U251" s="5">
        <f>IF(AND($N251&gt;='202302'!$E$2,$N251&lt;='202302'!$F$2),'202302'!$I$2,IF(AND($N251&gt;='202302'!$E$3,$N251&lt;='202302'!$F$3),'202302'!$I$3,IF(AND($N251&gt;='202302'!$E$4,$N251&lt;='202302'!$F$4),'202302'!$I$4,IF(AND($N251&gt;='202302'!$E$5,$N251&lt;='202302'!$F$5),'202302'!$I$5,0))))</f>
        <v>4</v>
      </c>
      <c r="V251" s="5">
        <f>IF(AND($N251&gt;='202302'!$E$2,$N251&lt;='202302'!$F$2),'202302'!$G$2,IF(AND($N251&gt;='202302'!$E$3,$N251&lt;='202302'!$F$3),'202302'!$G$3,IF(AND($N251&gt;='202302'!$E$4,$N251&lt;='202302'!$F$4),'202302'!$G$4,IF(AND($N251&gt;='202302'!$E$5,$N251&lt;='202302'!$F$5),'202302'!$G$5,0))))</f>
        <v>0</v>
      </c>
    </row>
    <row r="252" spans="1:22" x14ac:dyDescent="0.25">
      <c r="A252" s="5" t="s">
        <v>14</v>
      </c>
      <c r="B252" s="5">
        <v>11024683</v>
      </c>
      <c r="C252" s="5" t="s">
        <v>2627</v>
      </c>
      <c r="D252" s="5" t="s">
        <v>550</v>
      </c>
      <c r="E252" s="5" t="s">
        <v>551</v>
      </c>
      <c r="F252" s="4">
        <v>709518</v>
      </c>
      <c r="G252" s="4">
        <v>716376</v>
      </c>
      <c r="H252" s="4">
        <v>1393962</v>
      </c>
      <c r="I252" s="4">
        <v>716376</v>
      </c>
      <c r="J252" s="4">
        <v>716376</v>
      </c>
      <c r="K252" s="4">
        <v>1393962</v>
      </c>
      <c r="L252" s="4">
        <v>5646570</v>
      </c>
      <c r="M252" s="5">
        <v>6</v>
      </c>
      <c r="N252" s="8">
        <v>941095</v>
      </c>
      <c r="O252" s="5">
        <f>IF(AND($N252&gt;='202203'!$E$2,$N252&lt;='202203'!$F$2),'202203'!$I$2,IF(AND($N252&gt;='202203'!$E$3,$N252&lt;='202203'!$F$3),'202203'!$I$3,IF(AND($N252&gt;='202203'!$E$4,$N252&lt;='202203'!$F$4),'202203'!$I$4,IF(AND($N252&gt;='202203'!$E$5,$N252&lt;='202203'!$F$5),'202203'!$I$5,0))))</f>
        <v>4</v>
      </c>
      <c r="P252" s="5">
        <f>IF(AND($N252&gt;='202203'!$E$2,$N252&lt;='202203'!$F$2),'202203'!$G$2,IF(AND($N252&gt;='202203'!$E$3,$N252&lt;='202203'!$F$3),'202203'!$G$3,IF(AND($N252&gt;='202203'!$E$4,$N252&lt;='202203'!$F$4),'202203'!$G$4,IF(AND($N252&gt;='202203'!$E$5,$N252&lt;='202203'!$F$5),'202203'!$G$5,0))))</f>
        <v>0</v>
      </c>
      <c r="Q252" s="5">
        <f>IF(AND($N252&gt;='202204'!$E$2,$N252&lt;='202204'!$F$2),'202204'!$I$2,IF(AND($N252&gt;='202204'!$E$3,$N252&lt;='202204'!$F$3),'202204'!$I$3,IF(AND($N252&gt;='202204'!$E$4,$N252&lt;='202204'!$F$4),'202204'!$I$4,IF(AND($N252&gt;='202204'!$E$5,$N252&lt;='202204'!$F$5),'202204'!$I$5,0))))</f>
        <v>3</v>
      </c>
      <c r="R252" s="5">
        <f>IF(AND($N252&gt;='202204'!$E$2,$N252&lt;='202204'!$F$2),'202204'!$G$2,IF(AND($N252&gt;='202204'!$E$3,$N252&lt;='202204'!$F$3),'202204'!$G$3,IF(AND($N252&gt;='202204'!$E$4,$N252&lt;='202204'!$F$4),'202204'!$G$4,IF(AND($N252&gt;='202204'!$E$5,$N252&lt;='202204'!$F$5),'202204'!$G$5,0))))</f>
        <v>3184</v>
      </c>
      <c r="S252" s="5">
        <f>IF(AND($N252&gt;='202301'!$E$2,$N252&lt;='202301'!$F$2),'202301'!$I$2,IF(AND($N252&gt;='202301'!$E$3,$N252&lt;='202301'!$F$3),'202301'!$I$3,IF(AND($N252&gt;='202301'!$E$4,$N252&lt;='202301'!$F$4),'202301'!$I$4,IF(AND($N252&gt;='202301'!$E$5,$N252&lt;='202301'!$F$5),'202301'!$I$5,0))))</f>
        <v>3</v>
      </c>
      <c r="T252" s="5">
        <f>IF(AND($N252&gt;='202301'!$E$2,$N252&lt;='202301'!$F$2),'202301'!$G$2,IF(AND($N252&gt;='202301'!$E$3,$N252&lt;='202301'!$F$3),'202301'!$G$3,IF(AND($N252&gt;='202301'!$E$4,$N252&lt;='202301'!$F$4),'202301'!$G$4,IF(AND($N252&gt;='202301'!$E$5,$N252&lt;='202301'!$F$5),'202301'!$G$5,0))))</f>
        <v>3264</v>
      </c>
      <c r="U252" s="5">
        <f>IF(AND($N252&gt;='202302'!$E$2,$N252&lt;='202302'!$F$2),'202302'!$I$2,IF(AND($N252&gt;='202302'!$E$3,$N252&lt;='202302'!$F$3),'202302'!$I$3,IF(AND($N252&gt;='202302'!$E$4,$N252&lt;='202302'!$F$4),'202302'!$I$4,IF(AND($N252&gt;='202302'!$E$5,$N252&lt;='202302'!$F$5),'202302'!$I$5,0))))</f>
        <v>3</v>
      </c>
      <c r="V252" s="5">
        <f>IF(AND($N252&gt;='202302'!$E$2,$N252&lt;='202302'!$F$2),'202302'!$G$2,IF(AND($N252&gt;='202302'!$E$3,$N252&lt;='202302'!$F$3),'202302'!$G$3,IF(AND($N252&gt;='202302'!$E$4,$N252&lt;='202302'!$F$4),'202302'!$G$4,IF(AND($N252&gt;='202302'!$E$5,$N252&lt;='202302'!$F$5),'202302'!$G$5,0))))</f>
        <v>3942</v>
      </c>
    </row>
    <row r="253" spans="1:22" x14ac:dyDescent="0.25">
      <c r="A253" s="5" t="s">
        <v>14</v>
      </c>
      <c r="B253" s="5">
        <v>11048456</v>
      </c>
      <c r="C253" s="5" t="s">
        <v>2628</v>
      </c>
      <c r="D253" s="5" t="s">
        <v>2211</v>
      </c>
      <c r="E253" s="5" t="s">
        <v>2212</v>
      </c>
      <c r="F253" s="4">
        <v>0</v>
      </c>
      <c r="G253" s="4">
        <v>0</v>
      </c>
      <c r="H253" s="4">
        <v>0</v>
      </c>
      <c r="I253" s="4">
        <v>0</v>
      </c>
      <c r="J253" s="4">
        <v>0</v>
      </c>
      <c r="K253" s="4">
        <v>5490414</v>
      </c>
      <c r="L253" s="4">
        <v>5490414</v>
      </c>
      <c r="M253" s="5">
        <v>6</v>
      </c>
      <c r="N253" s="8">
        <v>5490414</v>
      </c>
      <c r="O253" s="5">
        <f>IF(AND($N253&gt;='202203'!$E$2,$N253&lt;='202203'!$F$2),'202203'!$I$2,IF(AND($N253&gt;='202203'!$E$3,$N253&lt;='202203'!$F$3),'202203'!$I$3,IF(AND($N253&gt;='202203'!$E$4,$N253&lt;='202203'!$F$4),'202203'!$I$4,IF(AND($N253&gt;='202203'!$E$5,$N253&lt;='202203'!$F$5),'202203'!$I$5,0))))</f>
        <v>4</v>
      </c>
      <c r="P253" s="5">
        <f>IF(AND($N253&gt;='202203'!$E$2,$N253&lt;='202203'!$F$2),'202203'!$G$2,IF(AND($N253&gt;='202203'!$E$3,$N253&lt;='202203'!$F$3),'202203'!$G$3,IF(AND($N253&gt;='202203'!$E$4,$N253&lt;='202203'!$F$4),'202203'!$G$4,IF(AND($N253&gt;='202203'!$E$5,$N253&lt;='202203'!$F$5),'202203'!$G$5,0))))</f>
        <v>0</v>
      </c>
      <c r="Q253" s="5">
        <f>IF(AND($N253&gt;='202204'!$E$2,$N253&lt;='202204'!$F$2),'202204'!$I$2,IF(AND($N253&gt;='202204'!$E$3,$N253&lt;='202204'!$F$3),'202204'!$I$3,IF(AND($N253&gt;='202204'!$E$4,$N253&lt;='202204'!$F$4),'202204'!$I$4,IF(AND($N253&gt;='202204'!$E$5,$N253&lt;='202204'!$F$5),'202204'!$I$5,0))))</f>
        <v>4</v>
      </c>
      <c r="R253" s="5">
        <f>IF(AND($N253&gt;='202204'!$E$2,$N253&lt;='202204'!$F$2),'202204'!$G$2,IF(AND($N253&gt;='202204'!$E$3,$N253&lt;='202204'!$F$3),'202204'!$G$3,IF(AND($N253&gt;='202204'!$E$4,$N253&lt;='202204'!$F$4),'202204'!$G$4,IF(AND($N253&gt;='202204'!$E$5,$N253&lt;='202204'!$F$5),'202204'!$G$5,0))))</f>
        <v>0</v>
      </c>
      <c r="S253" s="5">
        <f>IF(AND($N253&gt;='202301'!$E$2,$N253&lt;='202301'!$F$2),'202301'!$I$2,IF(AND($N253&gt;='202301'!$E$3,$N253&lt;='202301'!$F$3),'202301'!$I$3,IF(AND($N253&gt;='202301'!$E$4,$N253&lt;='202301'!$F$4),'202301'!$I$4,IF(AND($N253&gt;='202301'!$E$5,$N253&lt;='202301'!$F$5),'202301'!$I$5,0))))</f>
        <v>4</v>
      </c>
      <c r="T253" s="5">
        <f>IF(AND($N253&gt;='202301'!$E$2,$N253&lt;='202301'!$F$2),'202301'!$G$2,IF(AND($N253&gt;='202301'!$E$3,$N253&lt;='202301'!$F$3),'202301'!$G$3,IF(AND($N253&gt;='202301'!$E$4,$N253&lt;='202301'!$F$4),'202301'!$G$4,IF(AND($N253&gt;='202301'!$E$5,$N253&lt;='202301'!$F$5),'202301'!$G$5,0))))</f>
        <v>0</v>
      </c>
      <c r="U253" s="5">
        <f>IF(AND($N253&gt;='202302'!$E$2,$N253&lt;='202302'!$F$2),'202302'!$I$2,IF(AND($N253&gt;='202302'!$E$3,$N253&lt;='202302'!$F$3),'202302'!$I$3,IF(AND($N253&gt;='202302'!$E$4,$N253&lt;='202302'!$F$4),'202302'!$I$4,IF(AND($N253&gt;='202302'!$E$5,$N253&lt;='202302'!$F$5),'202302'!$I$5,0))))</f>
        <v>4</v>
      </c>
      <c r="V253" s="5">
        <f>IF(AND($N253&gt;='202302'!$E$2,$N253&lt;='202302'!$F$2),'202302'!$G$2,IF(AND($N253&gt;='202302'!$E$3,$N253&lt;='202302'!$F$3),'202302'!$G$3,IF(AND($N253&gt;='202302'!$E$4,$N253&lt;='202302'!$F$4),'202302'!$G$4,IF(AND($N253&gt;='202302'!$E$5,$N253&lt;='202302'!$F$5),'202302'!$G$5,0))))</f>
        <v>0</v>
      </c>
    </row>
    <row r="254" spans="1:22" x14ac:dyDescent="0.25">
      <c r="A254" s="5" t="s">
        <v>14</v>
      </c>
      <c r="B254" s="5">
        <v>11054056</v>
      </c>
      <c r="C254" s="5" t="s">
        <v>2629</v>
      </c>
      <c r="D254" s="5" t="s">
        <v>552</v>
      </c>
      <c r="E254" s="5" t="s">
        <v>553</v>
      </c>
      <c r="F254" s="4">
        <v>1862471</v>
      </c>
      <c r="G254" s="4">
        <v>1862471</v>
      </c>
      <c r="H254" s="4">
        <v>3541454</v>
      </c>
      <c r="I254" s="4">
        <v>1862471</v>
      </c>
      <c r="J254" s="4">
        <v>1862471</v>
      </c>
      <c r="K254" s="4">
        <v>3541454</v>
      </c>
      <c r="L254" s="4">
        <v>14532792</v>
      </c>
      <c r="M254" s="5">
        <v>6</v>
      </c>
      <c r="N254" s="8">
        <v>2422132</v>
      </c>
      <c r="O254" s="5">
        <f>IF(AND($N254&gt;='202203'!$E$2,$N254&lt;='202203'!$F$2),'202203'!$I$2,IF(AND($N254&gt;='202203'!$E$3,$N254&lt;='202203'!$F$3),'202203'!$I$3,IF(AND($N254&gt;='202203'!$E$4,$N254&lt;='202203'!$F$4),'202203'!$I$4,IF(AND($N254&gt;='202203'!$E$5,$N254&lt;='202203'!$F$5),'202203'!$I$5,0))))</f>
        <v>4</v>
      </c>
      <c r="P254" s="5">
        <f>IF(AND($N254&gt;='202203'!$E$2,$N254&lt;='202203'!$F$2),'202203'!$G$2,IF(AND($N254&gt;='202203'!$E$3,$N254&lt;='202203'!$F$3),'202203'!$G$3,IF(AND($N254&gt;='202203'!$E$4,$N254&lt;='202203'!$F$4),'202203'!$G$4,IF(AND($N254&gt;='202203'!$E$5,$N254&lt;='202203'!$F$5),'202203'!$G$5,0))))</f>
        <v>0</v>
      </c>
      <c r="Q254" s="5">
        <f>IF(AND($N254&gt;='202204'!$E$2,$N254&lt;='202204'!$F$2),'202204'!$I$2,IF(AND($N254&gt;='202204'!$E$3,$N254&lt;='202204'!$F$3),'202204'!$I$3,IF(AND($N254&gt;='202204'!$E$4,$N254&lt;='202204'!$F$4),'202204'!$I$4,IF(AND($N254&gt;='202204'!$E$5,$N254&lt;='202204'!$F$5),'202204'!$I$5,0))))</f>
        <v>4</v>
      </c>
      <c r="R254" s="5">
        <f>IF(AND($N254&gt;='202204'!$E$2,$N254&lt;='202204'!$F$2),'202204'!$G$2,IF(AND($N254&gt;='202204'!$E$3,$N254&lt;='202204'!$F$3),'202204'!$G$3,IF(AND($N254&gt;='202204'!$E$4,$N254&lt;='202204'!$F$4),'202204'!$G$4,IF(AND($N254&gt;='202204'!$E$5,$N254&lt;='202204'!$F$5),'202204'!$G$5,0))))</f>
        <v>0</v>
      </c>
      <c r="S254" s="5">
        <f>IF(AND($N254&gt;='202301'!$E$2,$N254&lt;='202301'!$F$2),'202301'!$I$2,IF(AND($N254&gt;='202301'!$E$3,$N254&lt;='202301'!$F$3),'202301'!$I$3,IF(AND($N254&gt;='202301'!$E$4,$N254&lt;='202301'!$F$4),'202301'!$I$4,IF(AND($N254&gt;='202301'!$E$5,$N254&lt;='202301'!$F$5),'202301'!$I$5,0))))</f>
        <v>4</v>
      </c>
      <c r="T254" s="5">
        <f>IF(AND($N254&gt;='202301'!$E$2,$N254&lt;='202301'!$F$2),'202301'!$G$2,IF(AND($N254&gt;='202301'!$E$3,$N254&lt;='202301'!$F$3),'202301'!$G$3,IF(AND($N254&gt;='202301'!$E$4,$N254&lt;='202301'!$F$4),'202301'!$G$4,IF(AND($N254&gt;='202301'!$E$5,$N254&lt;='202301'!$F$5),'202301'!$G$5,0))))</f>
        <v>0</v>
      </c>
      <c r="U254" s="5">
        <f>IF(AND($N254&gt;='202302'!$E$2,$N254&lt;='202302'!$F$2),'202302'!$I$2,IF(AND($N254&gt;='202302'!$E$3,$N254&lt;='202302'!$F$3),'202302'!$I$3,IF(AND($N254&gt;='202302'!$E$4,$N254&lt;='202302'!$F$4),'202302'!$I$4,IF(AND($N254&gt;='202302'!$E$5,$N254&lt;='202302'!$F$5),'202302'!$I$5,0))))</f>
        <v>4</v>
      </c>
      <c r="V254" s="5">
        <f>IF(AND($N254&gt;='202302'!$E$2,$N254&lt;='202302'!$F$2),'202302'!$G$2,IF(AND($N254&gt;='202302'!$E$3,$N254&lt;='202302'!$F$3),'202302'!$G$3,IF(AND($N254&gt;='202302'!$E$4,$N254&lt;='202302'!$F$4),'202302'!$G$4,IF(AND($N254&gt;='202302'!$E$5,$N254&lt;='202302'!$F$5),'202302'!$G$5,0))))</f>
        <v>0</v>
      </c>
    </row>
    <row r="255" spans="1:22" x14ac:dyDescent="0.25">
      <c r="A255" s="5" t="s">
        <v>14</v>
      </c>
      <c r="B255" s="5">
        <v>11120763</v>
      </c>
      <c r="C255" s="5" t="s">
        <v>2630</v>
      </c>
      <c r="D255" s="5" t="s">
        <v>554</v>
      </c>
      <c r="E255" s="5" t="s">
        <v>555</v>
      </c>
      <c r="F255" s="4">
        <v>1578101</v>
      </c>
      <c r="G255" s="4">
        <v>1578101</v>
      </c>
      <c r="H255" s="4">
        <v>2968229</v>
      </c>
      <c r="I255" s="4">
        <v>1578101</v>
      </c>
      <c r="J255" s="4">
        <v>1578101</v>
      </c>
      <c r="K255" s="4">
        <v>2976868</v>
      </c>
      <c r="L255" s="4">
        <v>12257501</v>
      </c>
      <c r="M255" s="5">
        <v>6</v>
      </c>
      <c r="N255" s="8">
        <v>2042916</v>
      </c>
      <c r="O255" s="5">
        <f>IF(AND($N255&gt;='202203'!$E$2,$N255&lt;='202203'!$F$2),'202203'!$I$2,IF(AND($N255&gt;='202203'!$E$3,$N255&lt;='202203'!$F$3),'202203'!$I$3,IF(AND($N255&gt;='202203'!$E$4,$N255&lt;='202203'!$F$4),'202203'!$I$4,IF(AND($N255&gt;='202203'!$E$5,$N255&lt;='202203'!$F$5),'202203'!$I$5,0))))</f>
        <v>4</v>
      </c>
      <c r="P255" s="5">
        <f>IF(AND($N255&gt;='202203'!$E$2,$N255&lt;='202203'!$F$2),'202203'!$G$2,IF(AND($N255&gt;='202203'!$E$3,$N255&lt;='202203'!$F$3),'202203'!$G$3,IF(AND($N255&gt;='202203'!$E$4,$N255&lt;='202203'!$F$4),'202203'!$G$4,IF(AND($N255&gt;='202203'!$E$5,$N255&lt;='202203'!$F$5),'202203'!$G$5,0))))</f>
        <v>0</v>
      </c>
      <c r="Q255" s="5">
        <f>IF(AND($N255&gt;='202204'!$E$2,$N255&lt;='202204'!$F$2),'202204'!$I$2,IF(AND($N255&gt;='202204'!$E$3,$N255&lt;='202204'!$F$3),'202204'!$I$3,IF(AND($N255&gt;='202204'!$E$4,$N255&lt;='202204'!$F$4),'202204'!$I$4,IF(AND($N255&gt;='202204'!$E$5,$N255&lt;='202204'!$F$5),'202204'!$I$5,0))))</f>
        <v>4</v>
      </c>
      <c r="R255" s="5">
        <f>IF(AND($N255&gt;='202204'!$E$2,$N255&lt;='202204'!$F$2),'202204'!$G$2,IF(AND($N255&gt;='202204'!$E$3,$N255&lt;='202204'!$F$3),'202204'!$G$3,IF(AND($N255&gt;='202204'!$E$4,$N255&lt;='202204'!$F$4),'202204'!$G$4,IF(AND($N255&gt;='202204'!$E$5,$N255&lt;='202204'!$F$5),'202204'!$G$5,0))))</f>
        <v>0</v>
      </c>
      <c r="S255" s="5">
        <f>IF(AND($N255&gt;='202301'!$E$2,$N255&lt;='202301'!$F$2),'202301'!$I$2,IF(AND($N255&gt;='202301'!$E$3,$N255&lt;='202301'!$F$3),'202301'!$I$3,IF(AND($N255&gt;='202301'!$E$4,$N255&lt;='202301'!$F$4),'202301'!$I$4,IF(AND($N255&gt;='202301'!$E$5,$N255&lt;='202301'!$F$5),'202301'!$I$5,0))))</f>
        <v>4</v>
      </c>
      <c r="T255" s="5">
        <f>IF(AND($N255&gt;='202301'!$E$2,$N255&lt;='202301'!$F$2),'202301'!$G$2,IF(AND($N255&gt;='202301'!$E$3,$N255&lt;='202301'!$F$3),'202301'!$G$3,IF(AND($N255&gt;='202301'!$E$4,$N255&lt;='202301'!$F$4),'202301'!$G$4,IF(AND($N255&gt;='202301'!$E$5,$N255&lt;='202301'!$F$5),'202301'!$G$5,0))))</f>
        <v>0</v>
      </c>
      <c r="U255" s="5">
        <f>IF(AND($N255&gt;='202302'!$E$2,$N255&lt;='202302'!$F$2),'202302'!$I$2,IF(AND($N255&gt;='202302'!$E$3,$N255&lt;='202302'!$F$3),'202302'!$I$3,IF(AND($N255&gt;='202302'!$E$4,$N255&lt;='202302'!$F$4),'202302'!$I$4,IF(AND($N255&gt;='202302'!$E$5,$N255&lt;='202302'!$F$5),'202302'!$I$5,0))))</f>
        <v>4</v>
      </c>
      <c r="V255" s="5">
        <f>IF(AND($N255&gt;='202302'!$E$2,$N255&lt;='202302'!$F$2),'202302'!$G$2,IF(AND($N255&gt;='202302'!$E$3,$N255&lt;='202302'!$F$3),'202302'!$G$3,IF(AND($N255&gt;='202302'!$E$4,$N255&lt;='202302'!$F$4),'202302'!$G$4,IF(AND($N255&gt;='202302'!$E$5,$N255&lt;='202302'!$F$5),'202302'!$G$5,0))))</f>
        <v>0</v>
      </c>
    </row>
    <row r="256" spans="1:22" x14ac:dyDescent="0.25">
      <c r="A256" s="5" t="s">
        <v>14</v>
      </c>
      <c r="B256" s="5">
        <v>11298907</v>
      </c>
      <c r="C256" s="5" t="s">
        <v>2631</v>
      </c>
      <c r="D256" s="5" t="s">
        <v>556</v>
      </c>
      <c r="E256" s="5" t="s">
        <v>557</v>
      </c>
      <c r="F256" s="4">
        <v>1179318</v>
      </c>
      <c r="G256" s="4">
        <v>1179318</v>
      </c>
      <c r="H256" s="4">
        <v>2248470</v>
      </c>
      <c r="I256" s="4">
        <v>1179318</v>
      </c>
      <c r="J256" s="4">
        <v>1179318</v>
      </c>
      <c r="K256" s="4">
        <v>2248470</v>
      </c>
      <c r="L256" s="4">
        <v>9214212</v>
      </c>
      <c r="M256" s="5">
        <v>6</v>
      </c>
      <c r="N256" s="8">
        <v>1535702</v>
      </c>
      <c r="O256" s="5">
        <f>IF(AND($N256&gt;='202203'!$E$2,$N256&lt;='202203'!$F$2),'202203'!$I$2,IF(AND($N256&gt;='202203'!$E$3,$N256&lt;='202203'!$F$3),'202203'!$I$3,IF(AND($N256&gt;='202203'!$E$4,$N256&lt;='202203'!$F$4),'202203'!$I$4,IF(AND($N256&gt;='202203'!$E$5,$N256&lt;='202203'!$F$5),'202203'!$I$5,0))))</f>
        <v>4</v>
      </c>
      <c r="P256" s="5">
        <f>IF(AND($N256&gt;='202203'!$E$2,$N256&lt;='202203'!$F$2),'202203'!$G$2,IF(AND($N256&gt;='202203'!$E$3,$N256&lt;='202203'!$F$3),'202203'!$G$3,IF(AND($N256&gt;='202203'!$E$4,$N256&lt;='202203'!$F$4),'202203'!$G$4,IF(AND($N256&gt;='202203'!$E$5,$N256&lt;='202203'!$F$5),'202203'!$G$5,0))))</f>
        <v>0</v>
      </c>
      <c r="Q256" s="5">
        <f>IF(AND($N256&gt;='202204'!$E$2,$N256&lt;='202204'!$F$2),'202204'!$I$2,IF(AND($N256&gt;='202204'!$E$3,$N256&lt;='202204'!$F$3),'202204'!$I$3,IF(AND($N256&gt;='202204'!$E$4,$N256&lt;='202204'!$F$4),'202204'!$I$4,IF(AND($N256&gt;='202204'!$E$5,$N256&lt;='202204'!$F$5),'202204'!$I$5,0))))</f>
        <v>4</v>
      </c>
      <c r="R256" s="5">
        <f>IF(AND($N256&gt;='202204'!$E$2,$N256&lt;='202204'!$F$2),'202204'!$G$2,IF(AND($N256&gt;='202204'!$E$3,$N256&lt;='202204'!$F$3),'202204'!$G$3,IF(AND($N256&gt;='202204'!$E$4,$N256&lt;='202204'!$F$4),'202204'!$G$4,IF(AND($N256&gt;='202204'!$E$5,$N256&lt;='202204'!$F$5),'202204'!$G$5,0))))</f>
        <v>0</v>
      </c>
      <c r="S256" s="5">
        <f>IF(AND($N256&gt;='202301'!$E$2,$N256&lt;='202301'!$F$2),'202301'!$I$2,IF(AND($N256&gt;='202301'!$E$3,$N256&lt;='202301'!$F$3),'202301'!$I$3,IF(AND($N256&gt;='202301'!$E$4,$N256&lt;='202301'!$F$4),'202301'!$I$4,IF(AND($N256&gt;='202301'!$E$5,$N256&lt;='202301'!$F$5),'202301'!$I$5,0))))</f>
        <v>4</v>
      </c>
      <c r="T256" s="5">
        <f>IF(AND($N256&gt;='202301'!$E$2,$N256&lt;='202301'!$F$2),'202301'!$G$2,IF(AND($N256&gt;='202301'!$E$3,$N256&lt;='202301'!$F$3),'202301'!$G$3,IF(AND($N256&gt;='202301'!$E$4,$N256&lt;='202301'!$F$4),'202301'!$G$4,IF(AND($N256&gt;='202301'!$E$5,$N256&lt;='202301'!$F$5),'202301'!$G$5,0))))</f>
        <v>0</v>
      </c>
      <c r="U256" s="5">
        <f>IF(AND($N256&gt;='202302'!$E$2,$N256&lt;='202302'!$F$2),'202302'!$I$2,IF(AND($N256&gt;='202302'!$E$3,$N256&lt;='202302'!$F$3),'202302'!$I$3,IF(AND($N256&gt;='202302'!$E$4,$N256&lt;='202302'!$F$4),'202302'!$I$4,IF(AND($N256&gt;='202302'!$E$5,$N256&lt;='202302'!$F$5),'202302'!$I$5,0))))</f>
        <v>4</v>
      </c>
      <c r="V256" s="5">
        <f>IF(AND($N256&gt;='202302'!$E$2,$N256&lt;='202302'!$F$2),'202302'!$G$2,IF(AND($N256&gt;='202302'!$E$3,$N256&lt;='202302'!$F$3),'202302'!$G$3,IF(AND($N256&gt;='202302'!$E$4,$N256&lt;='202302'!$F$4),'202302'!$G$4,IF(AND($N256&gt;='202302'!$E$5,$N256&lt;='202302'!$F$5),'202302'!$G$5,0))))</f>
        <v>0</v>
      </c>
    </row>
    <row r="257" spans="1:22" x14ac:dyDescent="0.25">
      <c r="A257" s="5" t="s">
        <v>14</v>
      </c>
      <c r="B257" s="5">
        <v>11299264</v>
      </c>
      <c r="C257" s="5" t="s">
        <v>2632</v>
      </c>
      <c r="D257" s="5" t="s">
        <v>558</v>
      </c>
      <c r="E257" s="5" t="s">
        <v>559</v>
      </c>
      <c r="F257" s="4">
        <v>1715282</v>
      </c>
      <c r="G257" s="4">
        <v>1715282</v>
      </c>
      <c r="H257" s="4">
        <v>3228692</v>
      </c>
      <c r="I257" s="4">
        <v>1715282</v>
      </c>
      <c r="J257" s="4">
        <v>1715282</v>
      </c>
      <c r="K257" s="4">
        <v>3228692</v>
      </c>
      <c r="L257" s="4">
        <v>13318512</v>
      </c>
      <c r="M257" s="5">
        <v>6</v>
      </c>
      <c r="N257" s="8">
        <v>2219752</v>
      </c>
      <c r="O257" s="5">
        <f>IF(AND($N257&gt;='202203'!$E$2,$N257&lt;='202203'!$F$2),'202203'!$I$2,IF(AND($N257&gt;='202203'!$E$3,$N257&lt;='202203'!$F$3),'202203'!$I$3,IF(AND($N257&gt;='202203'!$E$4,$N257&lt;='202203'!$F$4),'202203'!$I$4,IF(AND($N257&gt;='202203'!$E$5,$N257&lt;='202203'!$F$5),'202203'!$I$5,0))))</f>
        <v>4</v>
      </c>
      <c r="P257" s="5">
        <f>IF(AND($N257&gt;='202203'!$E$2,$N257&lt;='202203'!$F$2),'202203'!$G$2,IF(AND($N257&gt;='202203'!$E$3,$N257&lt;='202203'!$F$3),'202203'!$G$3,IF(AND($N257&gt;='202203'!$E$4,$N257&lt;='202203'!$F$4),'202203'!$G$4,IF(AND($N257&gt;='202203'!$E$5,$N257&lt;='202203'!$F$5),'202203'!$G$5,0))))</f>
        <v>0</v>
      </c>
      <c r="Q257" s="5">
        <f>IF(AND($N257&gt;='202204'!$E$2,$N257&lt;='202204'!$F$2),'202204'!$I$2,IF(AND($N257&gt;='202204'!$E$3,$N257&lt;='202204'!$F$3),'202204'!$I$3,IF(AND($N257&gt;='202204'!$E$4,$N257&lt;='202204'!$F$4),'202204'!$I$4,IF(AND($N257&gt;='202204'!$E$5,$N257&lt;='202204'!$F$5),'202204'!$I$5,0))))</f>
        <v>4</v>
      </c>
      <c r="R257" s="5">
        <f>IF(AND($N257&gt;='202204'!$E$2,$N257&lt;='202204'!$F$2),'202204'!$G$2,IF(AND($N257&gt;='202204'!$E$3,$N257&lt;='202204'!$F$3),'202204'!$G$3,IF(AND($N257&gt;='202204'!$E$4,$N257&lt;='202204'!$F$4),'202204'!$G$4,IF(AND($N257&gt;='202204'!$E$5,$N257&lt;='202204'!$F$5),'202204'!$G$5,0))))</f>
        <v>0</v>
      </c>
      <c r="S257" s="5">
        <f>IF(AND($N257&gt;='202301'!$E$2,$N257&lt;='202301'!$F$2),'202301'!$I$2,IF(AND($N257&gt;='202301'!$E$3,$N257&lt;='202301'!$F$3),'202301'!$I$3,IF(AND($N257&gt;='202301'!$E$4,$N257&lt;='202301'!$F$4),'202301'!$I$4,IF(AND($N257&gt;='202301'!$E$5,$N257&lt;='202301'!$F$5),'202301'!$I$5,0))))</f>
        <v>4</v>
      </c>
      <c r="T257" s="5">
        <f>IF(AND($N257&gt;='202301'!$E$2,$N257&lt;='202301'!$F$2),'202301'!$G$2,IF(AND($N257&gt;='202301'!$E$3,$N257&lt;='202301'!$F$3),'202301'!$G$3,IF(AND($N257&gt;='202301'!$E$4,$N257&lt;='202301'!$F$4),'202301'!$G$4,IF(AND($N257&gt;='202301'!$E$5,$N257&lt;='202301'!$F$5),'202301'!$G$5,0))))</f>
        <v>0</v>
      </c>
      <c r="U257" s="5">
        <f>IF(AND($N257&gt;='202302'!$E$2,$N257&lt;='202302'!$F$2),'202302'!$I$2,IF(AND($N257&gt;='202302'!$E$3,$N257&lt;='202302'!$F$3),'202302'!$I$3,IF(AND($N257&gt;='202302'!$E$4,$N257&lt;='202302'!$F$4),'202302'!$I$4,IF(AND($N257&gt;='202302'!$E$5,$N257&lt;='202302'!$F$5),'202302'!$I$5,0))))</f>
        <v>4</v>
      </c>
      <c r="V257" s="5">
        <f>IF(AND($N257&gt;='202302'!$E$2,$N257&lt;='202302'!$F$2),'202302'!$G$2,IF(AND($N257&gt;='202302'!$E$3,$N257&lt;='202302'!$F$3),'202302'!$G$3,IF(AND($N257&gt;='202302'!$E$4,$N257&lt;='202302'!$F$4),'202302'!$G$4,IF(AND($N257&gt;='202302'!$E$5,$N257&lt;='202302'!$F$5),'202302'!$G$5,0))))</f>
        <v>0</v>
      </c>
    </row>
    <row r="258" spans="1:22" x14ac:dyDescent="0.25">
      <c r="A258" s="5" t="s">
        <v>14</v>
      </c>
      <c r="B258" s="5">
        <v>11338281</v>
      </c>
      <c r="C258" s="5" t="s">
        <v>2633</v>
      </c>
      <c r="D258" s="5" t="s">
        <v>560</v>
      </c>
      <c r="E258" s="5" t="s">
        <v>561</v>
      </c>
      <c r="F258" s="4">
        <v>1179630</v>
      </c>
      <c r="G258" s="4">
        <v>1179630</v>
      </c>
      <c r="H258" s="4">
        <v>2008651</v>
      </c>
      <c r="I258" s="4">
        <v>1179630</v>
      </c>
      <c r="J258" s="4">
        <v>1179630</v>
      </c>
      <c r="K258" s="4">
        <v>1993062</v>
      </c>
      <c r="L258" s="4">
        <v>8720233</v>
      </c>
      <c r="M258" s="5">
        <v>6</v>
      </c>
      <c r="N258" s="8">
        <v>1453372</v>
      </c>
      <c r="O258" s="5">
        <f>IF(AND($N258&gt;='202203'!$E$2,$N258&lt;='202203'!$F$2),'202203'!$I$2,IF(AND($N258&gt;='202203'!$E$3,$N258&lt;='202203'!$F$3),'202203'!$I$3,IF(AND($N258&gt;='202203'!$E$4,$N258&lt;='202203'!$F$4),'202203'!$I$4,IF(AND($N258&gt;='202203'!$E$5,$N258&lt;='202203'!$F$5),'202203'!$I$5,0))))</f>
        <v>4</v>
      </c>
      <c r="P258" s="5">
        <f>IF(AND($N258&gt;='202203'!$E$2,$N258&lt;='202203'!$F$2),'202203'!$G$2,IF(AND($N258&gt;='202203'!$E$3,$N258&lt;='202203'!$F$3),'202203'!$G$3,IF(AND($N258&gt;='202203'!$E$4,$N258&lt;='202203'!$F$4),'202203'!$G$4,IF(AND($N258&gt;='202203'!$E$5,$N258&lt;='202203'!$F$5),'202203'!$G$5,0))))</f>
        <v>0</v>
      </c>
      <c r="Q258" s="5">
        <f>IF(AND($N258&gt;='202204'!$E$2,$N258&lt;='202204'!$F$2),'202204'!$I$2,IF(AND($N258&gt;='202204'!$E$3,$N258&lt;='202204'!$F$3),'202204'!$I$3,IF(AND($N258&gt;='202204'!$E$4,$N258&lt;='202204'!$F$4),'202204'!$I$4,IF(AND($N258&gt;='202204'!$E$5,$N258&lt;='202204'!$F$5),'202204'!$I$5,0))))</f>
        <v>4</v>
      </c>
      <c r="R258" s="5">
        <f>IF(AND($N258&gt;='202204'!$E$2,$N258&lt;='202204'!$F$2),'202204'!$G$2,IF(AND($N258&gt;='202204'!$E$3,$N258&lt;='202204'!$F$3),'202204'!$G$3,IF(AND($N258&gt;='202204'!$E$4,$N258&lt;='202204'!$F$4),'202204'!$G$4,IF(AND($N258&gt;='202204'!$E$5,$N258&lt;='202204'!$F$5),'202204'!$G$5,0))))</f>
        <v>0</v>
      </c>
      <c r="S258" s="5">
        <f>IF(AND($N258&gt;='202301'!$E$2,$N258&lt;='202301'!$F$2),'202301'!$I$2,IF(AND($N258&gt;='202301'!$E$3,$N258&lt;='202301'!$F$3),'202301'!$I$3,IF(AND($N258&gt;='202301'!$E$4,$N258&lt;='202301'!$F$4),'202301'!$I$4,IF(AND($N258&gt;='202301'!$E$5,$N258&lt;='202301'!$F$5),'202301'!$I$5,0))))</f>
        <v>4</v>
      </c>
      <c r="T258" s="5">
        <f>IF(AND($N258&gt;='202301'!$E$2,$N258&lt;='202301'!$F$2),'202301'!$G$2,IF(AND($N258&gt;='202301'!$E$3,$N258&lt;='202301'!$F$3),'202301'!$G$3,IF(AND($N258&gt;='202301'!$E$4,$N258&lt;='202301'!$F$4),'202301'!$G$4,IF(AND($N258&gt;='202301'!$E$5,$N258&lt;='202301'!$F$5),'202301'!$G$5,0))))</f>
        <v>0</v>
      </c>
      <c r="U258" s="5">
        <f>IF(AND($N258&gt;='202302'!$E$2,$N258&lt;='202302'!$F$2),'202302'!$I$2,IF(AND($N258&gt;='202302'!$E$3,$N258&lt;='202302'!$F$3),'202302'!$I$3,IF(AND($N258&gt;='202302'!$E$4,$N258&lt;='202302'!$F$4),'202302'!$I$4,IF(AND($N258&gt;='202302'!$E$5,$N258&lt;='202302'!$F$5),'202302'!$I$5,0))))</f>
        <v>4</v>
      </c>
      <c r="V258" s="5">
        <f>IF(AND($N258&gt;='202302'!$E$2,$N258&lt;='202302'!$F$2),'202302'!$G$2,IF(AND($N258&gt;='202302'!$E$3,$N258&lt;='202302'!$F$3),'202302'!$G$3,IF(AND($N258&gt;='202302'!$E$4,$N258&lt;='202302'!$F$4),'202302'!$G$4,IF(AND($N258&gt;='202302'!$E$5,$N258&lt;='202302'!$F$5),'202302'!$G$5,0))))</f>
        <v>0</v>
      </c>
    </row>
    <row r="259" spans="1:22" x14ac:dyDescent="0.25">
      <c r="A259" s="5" t="s">
        <v>14</v>
      </c>
      <c r="B259" s="5">
        <v>11364865</v>
      </c>
      <c r="C259" s="5" t="s">
        <v>2634</v>
      </c>
      <c r="D259" s="5" t="s">
        <v>562</v>
      </c>
      <c r="E259" s="5" t="s">
        <v>563</v>
      </c>
      <c r="F259" s="4">
        <v>1873137</v>
      </c>
      <c r="G259" s="4">
        <v>1873137</v>
      </c>
      <c r="H259" s="4">
        <v>3293189</v>
      </c>
      <c r="I259" s="4">
        <v>1873137</v>
      </c>
      <c r="J259" s="4">
        <v>1873137</v>
      </c>
      <c r="K259" s="4">
        <v>3266486</v>
      </c>
      <c r="L259" s="4">
        <v>14052223</v>
      </c>
      <c r="M259" s="5">
        <v>6</v>
      </c>
      <c r="N259" s="8">
        <v>2342037</v>
      </c>
      <c r="O259" s="5">
        <f>IF(AND($N259&gt;='202203'!$E$2,$N259&lt;='202203'!$F$2),'202203'!$I$2,IF(AND($N259&gt;='202203'!$E$3,$N259&lt;='202203'!$F$3),'202203'!$I$3,IF(AND($N259&gt;='202203'!$E$4,$N259&lt;='202203'!$F$4),'202203'!$I$4,IF(AND($N259&gt;='202203'!$E$5,$N259&lt;='202203'!$F$5),'202203'!$I$5,0))))</f>
        <v>4</v>
      </c>
      <c r="P259" s="5">
        <f>IF(AND($N259&gt;='202203'!$E$2,$N259&lt;='202203'!$F$2),'202203'!$G$2,IF(AND($N259&gt;='202203'!$E$3,$N259&lt;='202203'!$F$3),'202203'!$G$3,IF(AND($N259&gt;='202203'!$E$4,$N259&lt;='202203'!$F$4),'202203'!$G$4,IF(AND($N259&gt;='202203'!$E$5,$N259&lt;='202203'!$F$5),'202203'!$G$5,0))))</f>
        <v>0</v>
      </c>
      <c r="Q259" s="5">
        <f>IF(AND($N259&gt;='202204'!$E$2,$N259&lt;='202204'!$F$2),'202204'!$I$2,IF(AND($N259&gt;='202204'!$E$3,$N259&lt;='202204'!$F$3),'202204'!$I$3,IF(AND($N259&gt;='202204'!$E$4,$N259&lt;='202204'!$F$4),'202204'!$I$4,IF(AND($N259&gt;='202204'!$E$5,$N259&lt;='202204'!$F$5),'202204'!$I$5,0))))</f>
        <v>4</v>
      </c>
      <c r="R259" s="5">
        <f>IF(AND($N259&gt;='202204'!$E$2,$N259&lt;='202204'!$F$2),'202204'!$G$2,IF(AND($N259&gt;='202204'!$E$3,$N259&lt;='202204'!$F$3),'202204'!$G$3,IF(AND($N259&gt;='202204'!$E$4,$N259&lt;='202204'!$F$4),'202204'!$G$4,IF(AND($N259&gt;='202204'!$E$5,$N259&lt;='202204'!$F$5),'202204'!$G$5,0))))</f>
        <v>0</v>
      </c>
      <c r="S259" s="5">
        <f>IF(AND($N259&gt;='202301'!$E$2,$N259&lt;='202301'!$F$2),'202301'!$I$2,IF(AND($N259&gt;='202301'!$E$3,$N259&lt;='202301'!$F$3),'202301'!$I$3,IF(AND($N259&gt;='202301'!$E$4,$N259&lt;='202301'!$F$4),'202301'!$I$4,IF(AND($N259&gt;='202301'!$E$5,$N259&lt;='202301'!$F$5),'202301'!$I$5,0))))</f>
        <v>4</v>
      </c>
      <c r="T259" s="5">
        <f>IF(AND($N259&gt;='202301'!$E$2,$N259&lt;='202301'!$F$2),'202301'!$G$2,IF(AND($N259&gt;='202301'!$E$3,$N259&lt;='202301'!$F$3),'202301'!$G$3,IF(AND($N259&gt;='202301'!$E$4,$N259&lt;='202301'!$F$4),'202301'!$G$4,IF(AND($N259&gt;='202301'!$E$5,$N259&lt;='202301'!$F$5),'202301'!$G$5,0))))</f>
        <v>0</v>
      </c>
      <c r="U259" s="5">
        <f>IF(AND($N259&gt;='202302'!$E$2,$N259&lt;='202302'!$F$2),'202302'!$I$2,IF(AND($N259&gt;='202302'!$E$3,$N259&lt;='202302'!$F$3),'202302'!$I$3,IF(AND($N259&gt;='202302'!$E$4,$N259&lt;='202302'!$F$4),'202302'!$I$4,IF(AND($N259&gt;='202302'!$E$5,$N259&lt;='202302'!$F$5),'202302'!$I$5,0))))</f>
        <v>4</v>
      </c>
      <c r="V259" s="5">
        <f>IF(AND($N259&gt;='202302'!$E$2,$N259&lt;='202302'!$F$2),'202302'!$G$2,IF(AND($N259&gt;='202302'!$E$3,$N259&lt;='202302'!$F$3),'202302'!$G$3,IF(AND($N259&gt;='202302'!$E$4,$N259&lt;='202302'!$F$4),'202302'!$G$4,IF(AND($N259&gt;='202302'!$E$5,$N259&lt;='202302'!$F$5),'202302'!$G$5,0))))</f>
        <v>0</v>
      </c>
    </row>
    <row r="260" spans="1:22" x14ac:dyDescent="0.25">
      <c r="A260" s="5" t="s">
        <v>14</v>
      </c>
      <c r="B260" s="5">
        <v>11365355</v>
      </c>
      <c r="C260" s="5" t="s">
        <v>2635</v>
      </c>
      <c r="D260" s="5" t="s">
        <v>564</v>
      </c>
      <c r="E260" s="5" t="s">
        <v>565</v>
      </c>
      <c r="F260" s="4">
        <v>1543545</v>
      </c>
      <c r="G260" s="4">
        <v>1543545</v>
      </c>
      <c r="H260" s="4">
        <v>2933673</v>
      </c>
      <c r="I260" s="4">
        <v>1543545</v>
      </c>
      <c r="J260" s="4">
        <v>1543545</v>
      </c>
      <c r="K260" s="4">
        <v>2933673</v>
      </c>
      <c r="L260" s="4">
        <v>12041526</v>
      </c>
      <c r="M260" s="5">
        <v>6</v>
      </c>
      <c r="N260" s="8">
        <v>2006921</v>
      </c>
      <c r="O260" s="5">
        <f>IF(AND($N260&gt;='202203'!$E$2,$N260&lt;='202203'!$F$2),'202203'!$I$2,IF(AND($N260&gt;='202203'!$E$3,$N260&lt;='202203'!$F$3),'202203'!$I$3,IF(AND($N260&gt;='202203'!$E$4,$N260&lt;='202203'!$F$4),'202203'!$I$4,IF(AND($N260&gt;='202203'!$E$5,$N260&lt;='202203'!$F$5),'202203'!$I$5,0))))</f>
        <v>4</v>
      </c>
      <c r="P260" s="5">
        <f>IF(AND($N260&gt;='202203'!$E$2,$N260&lt;='202203'!$F$2),'202203'!$G$2,IF(AND($N260&gt;='202203'!$E$3,$N260&lt;='202203'!$F$3),'202203'!$G$3,IF(AND($N260&gt;='202203'!$E$4,$N260&lt;='202203'!$F$4),'202203'!$G$4,IF(AND($N260&gt;='202203'!$E$5,$N260&lt;='202203'!$F$5),'202203'!$G$5,0))))</f>
        <v>0</v>
      </c>
      <c r="Q260" s="5">
        <f>IF(AND($N260&gt;='202204'!$E$2,$N260&lt;='202204'!$F$2),'202204'!$I$2,IF(AND($N260&gt;='202204'!$E$3,$N260&lt;='202204'!$F$3),'202204'!$I$3,IF(AND($N260&gt;='202204'!$E$4,$N260&lt;='202204'!$F$4),'202204'!$I$4,IF(AND($N260&gt;='202204'!$E$5,$N260&lt;='202204'!$F$5),'202204'!$I$5,0))))</f>
        <v>4</v>
      </c>
      <c r="R260" s="5">
        <f>IF(AND($N260&gt;='202204'!$E$2,$N260&lt;='202204'!$F$2),'202204'!$G$2,IF(AND($N260&gt;='202204'!$E$3,$N260&lt;='202204'!$F$3),'202204'!$G$3,IF(AND($N260&gt;='202204'!$E$4,$N260&lt;='202204'!$F$4),'202204'!$G$4,IF(AND($N260&gt;='202204'!$E$5,$N260&lt;='202204'!$F$5),'202204'!$G$5,0))))</f>
        <v>0</v>
      </c>
      <c r="S260" s="5">
        <f>IF(AND($N260&gt;='202301'!$E$2,$N260&lt;='202301'!$F$2),'202301'!$I$2,IF(AND($N260&gt;='202301'!$E$3,$N260&lt;='202301'!$F$3),'202301'!$I$3,IF(AND($N260&gt;='202301'!$E$4,$N260&lt;='202301'!$F$4),'202301'!$I$4,IF(AND($N260&gt;='202301'!$E$5,$N260&lt;='202301'!$F$5),'202301'!$I$5,0))))</f>
        <v>4</v>
      </c>
      <c r="T260" s="5">
        <f>IF(AND($N260&gt;='202301'!$E$2,$N260&lt;='202301'!$F$2),'202301'!$G$2,IF(AND($N260&gt;='202301'!$E$3,$N260&lt;='202301'!$F$3),'202301'!$G$3,IF(AND($N260&gt;='202301'!$E$4,$N260&lt;='202301'!$F$4),'202301'!$G$4,IF(AND($N260&gt;='202301'!$E$5,$N260&lt;='202301'!$F$5),'202301'!$G$5,0))))</f>
        <v>0</v>
      </c>
      <c r="U260" s="5">
        <f>IF(AND($N260&gt;='202302'!$E$2,$N260&lt;='202302'!$F$2),'202302'!$I$2,IF(AND($N260&gt;='202302'!$E$3,$N260&lt;='202302'!$F$3),'202302'!$I$3,IF(AND($N260&gt;='202302'!$E$4,$N260&lt;='202302'!$F$4),'202302'!$I$4,IF(AND($N260&gt;='202302'!$E$5,$N260&lt;='202302'!$F$5),'202302'!$I$5,0))))</f>
        <v>4</v>
      </c>
      <c r="V260" s="5">
        <f>IF(AND($N260&gt;='202302'!$E$2,$N260&lt;='202302'!$F$2),'202302'!$G$2,IF(AND($N260&gt;='202302'!$E$3,$N260&lt;='202302'!$F$3),'202302'!$G$3,IF(AND($N260&gt;='202302'!$E$4,$N260&lt;='202302'!$F$4),'202302'!$G$4,IF(AND($N260&gt;='202302'!$E$5,$N260&lt;='202302'!$F$5),'202302'!$G$5,0))))</f>
        <v>0</v>
      </c>
    </row>
    <row r="261" spans="1:22" x14ac:dyDescent="0.25">
      <c r="A261" s="5" t="s">
        <v>14</v>
      </c>
      <c r="B261" s="5">
        <v>11436906</v>
      </c>
      <c r="C261" s="5" t="s">
        <v>2636</v>
      </c>
      <c r="D261" s="5" t="s">
        <v>566</v>
      </c>
      <c r="E261" s="5" t="s">
        <v>567</v>
      </c>
      <c r="F261" s="4">
        <v>1564976</v>
      </c>
      <c r="G261" s="4">
        <v>1573615</v>
      </c>
      <c r="H261" s="4">
        <v>2987449</v>
      </c>
      <c r="I261" s="4">
        <v>1901645</v>
      </c>
      <c r="J261" s="4">
        <v>1832242</v>
      </c>
      <c r="K261" s="4">
        <v>3511225</v>
      </c>
      <c r="L261" s="4">
        <v>13371152</v>
      </c>
      <c r="M261" s="5">
        <v>6</v>
      </c>
      <c r="N261" s="8">
        <v>2228525</v>
      </c>
      <c r="O261" s="5">
        <f>IF(AND($N261&gt;='202203'!$E$2,$N261&lt;='202203'!$F$2),'202203'!$I$2,IF(AND($N261&gt;='202203'!$E$3,$N261&lt;='202203'!$F$3),'202203'!$I$3,IF(AND($N261&gt;='202203'!$E$4,$N261&lt;='202203'!$F$4),'202203'!$I$4,IF(AND($N261&gt;='202203'!$E$5,$N261&lt;='202203'!$F$5),'202203'!$I$5,0))))</f>
        <v>4</v>
      </c>
      <c r="P261" s="5">
        <f>IF(AND($N261&gt;='202203'!$E$2,$N261&lt;='202203'!$F$2),'202203'!$G$2,IF(AND($N261&gt;='202203'!$E$3,$N261&lt;='202203'!$F$3),'202203'!$G$3,IF(AND($N261&gt;='202203'!$E$4,$N261&lt;='202203'!$F$4),'202203'!$G$4,IF(AND($N261&gt;='202203'!$E$5,$N261&lt;='202203'!$F$5),'202203'!$G$5,0))))</f>
        <v>0</v>
      </c>
      <c r="Q261" s="5">
        <f>IF(AND($N261&gt;='202204'!$E$2,$N261&lt;='202204'!$F$2),'202204'!$I$2,IF(AND($N261&gt;='202204'!$E$3,$N261&lt;='202204'!$F$3),'202204'!$I$3,IF(AND($N261&gt;='202204'!$E$4,$N261&lt;='202204'!$F$4),'202204'!$I$4,IF(AND($N261&gt;='202204'!$E$5,$N261&lt;='202204'!$F$5),'202204'!$I$5,0))))</f>
        <v>4</v>
      </c>
      <c r="R261" s="5">
        <f>IF(AND($N261&gt;='202204'!$E$2,$N261&lt;='202204'!$F$2),'202204'!$G$2,IF(AND($N261&gt;='202204'!$E$3,$N261&lt;='202204'!$F$3),'202204'!$G$3,IF(AND($N261&gt;='202204'!$E$4,$N261&lt;='202204'!$F$4),'202204'!$G$4,IF(AND($N261&gt;='202204'!$E$5,$N261&lt;='202204'!$F$5),'202204'!$G$5,0))))</f>
        <v>0</v>
      </c>
      <c r="S261" s="5">
        <f>IF(AND($N261&gt;='202301'!$E$2,$N261&lt;='202301'!$F$2),'202301'!$I$2,IF(AND($N261&gt;='202301'!$E$3,$N261&lt;='202301'!$F$3),'202301'!$I$3,IF(AND($N261&gt;='202301'!$E$4,$N261&lt;='202301'!$F$4),'202301'!$I$4,IF(AND($N261&gt;='202301'!$E$5,$N261&lt;='202301'!$F$5),'202301'!$I$5,0))))</f>
        <v>4</v>
      </c>
      <c r="T261" s="5">
        <f>IF(AND($N261&gt;='202301'!$E$2,$N261&lt;='202301'!$F$2),'202301'!$G$2,IF(AND($N261&gt;='202301'!$E$3,$N261&lt;='202301'!$F$3),'202301'!$G$3,IF(AND($N261&gt;='202301'!$E$4,$N261&lt;='202301'!$F$4),'202301'!$G$4,IF(AND($N261&gt;='202301'!$E$5,$N261&lt;='202301'!$F$5),'202301'!$G$5,0))))</f>
        <v>0</v>
      </c>
      <c r="U261" s="5">
        <f>IF(AND($N261&gt;='202302'!$E$2,$N261&lt;='202302'!$F$2),'202302'!$I$2,IF(AND($N261&gt;='202302'!$E$3,$N261&lt;='202302'!$F$3),'202302'!$I$3,IF(AND($N261&gt;='202302'!$E$4,$N261&lt;='202302'!$F$4),'202302'!$I$4,IF(AND($N261&gt;='202302'!$E$5,$N261&lt;='202302'!$F$5),'202302'!$I$5,0))))</f>
        <v>4</v>
      </c>
      <c r="V261" s="5">
        <f>IF(AND($N261&gt;='202302'!$E$2,$N261&lt;='202302'!$F$2),'202302'!$G$2,IF(AND($N261&gt;='202302'!$E$3,$N261&lt;='202302'!$F$3),'202302'!$G$3,IF(AND($N261&gt;='202302'!$E$4,$N261&lt;='202302'!$F$4),'202302'!$G$4,IF(AND($N261&gt;='202302'!$E$5,$N261&lt;='202302'!$F$5),'202302'!$G$5,0))))</f>
        <v>0</v>
      </c>
    </row>
    <row r="262" spans="1:22" x14ac:dyDescent="0.25">
      <c r="A262" s="5" t="s">
        <v>14</v>
      </c>
      <c r="B262" s="5">
        <v>11441027</v>
      </c>
      <c r="C262" s="5" t="s">
        <v>2637</v>
      </c>
      <c r="D262" s="5" t="s">
        <v>568</v>
      </c>
      <c r="E262" s="5" t="s">
        <v>569</v>
      </c>
      <c r="F262" s="4">
        <v>841203</v>
      </c>
      <c r="G262" s="4">
        <v>849842</v>
      </c>
      <c r="H262" s="4">
        <v>1641311</v>
      </c>
      <c r="I262" s="4">
        <v>829107</v>
      </c>
      <c r="J262" s="4">
        <v>832563</v>
      </c>
      <c r="K262" s="4">
        <v>1624032</v>
      </c>
      <c r="L262" s="4">
        <v>6618058</v>
      </c>
      <c r="M262" s="5">
        <v>6</v>
      </c>
      <c r="N262" s="8">
        <v>1103009</v>
      </c>
      <c r="O262" s="5">
        <f>IF(AND($N262&gt;='202203'!$E$2,$N262&lt;='202203'!$F$2),'202203'!$I$2,IF(AND($N262&gt;='202203'!$E$3,$N262&lt;='202203'!$F$3),'202203'!$I$3,IF(AND($N262&gt;='202203'!$E$4,$N262&lt;='202203'!$F$4),'202203'!$I$4,IF(AND($N262&gt;='202203'!$E$5,$N262&lt;='202203'!$F$5),'202203'!$I$5,0))))</f>
        <v>4</v>
      </c>
      <c r="P262" s="5">
        <f>IF(AND($N262&gt;='202203'!$E$2,$N262&lt;='202203'!$F$2),'202203'!$G$2,IF(AND($N262&gt;='202203'!$E$3,$N262&lt;='202203'!$F$3),'202203'!$G$3,IF(AND($N262&gt;='202203'!$E$4,$N262&lt;='202203'!$F$4),'202203'!$G$4,IF(AND($N262&gt;='202203'!$E$5,$N262&lt;='202203'!$F$5),'202203'!$G$5,0))))</f>
        <v>0</v>
      </c>
      <c r="Q262" s="5">
        <f>IF(AND($N262&gt;='202204'!$E$2,$N262&lt;='202204'!$F$2),'202204'!$I$2,IF(AND($N262&gt;='202204'!$E$3,$N262&lt;='202204'!$F$3),'202204'!$I$3,IF(AND($N262&gt;='202204'!$E$4,$N262&lt;='202204'!$F$4),'202204'!$I$4,IF(AND($N262&gt;='202204'!$E$5,$N262&lt;='202204'!$F$5),'202204'!$I$5,0))))</f>
        <v>4</v>
      </c>
      <c r="R262" s="5">
        <f>IF(AND($N262&gt;='202204'!$E$2,$N262&lt;='202204'!$F$2),'202204'!$G$2,IF(AND($N262&gt;='202204'!$E$3,$N262&lt;='202204'!$F$3),'202204'!$G$3,IF(AND($N262&gt;='202204'!$E$4,$N262&lt;='202204'!$F$4),'202204'!$G$4,IF(AND($N262&gt;='202204'!$E$5,$N262&lt;='202204'!$F$5),'202204'!$G$5,0))))</f>
        <v>0</v>
      </c>
      <c r="S262" s="5">
        <f>IF(AND($N262&gt;='202301'!$E$2,$N262&lt;='202301'!$F$2),'202301'!$I$2,IF(AND($N262&gt;='202301'!$E$3,$N262&lt;='202301'!$F$3),'202301'!$I$3,IF(AND($N262&gt;='202301'!$E$4,$N262&lt;='202301'!$F$4),'202301'!$I$4,IF(AND($N262&gt;='202301'!$E$5,$N262&lt;='202301'!$F$5),'202301'!$I$5,0))))</f>
        <v>4</v>
      </c>
      <c r="T262" s="5">
        <f>IF(AND($N262&gt;='202301'!$E$2,$N262&lt;='202301'!$F$2),'202301'!$G$2,IF(AND($N262&gt;='202301'!$E$3,$N262&lt;='202301'!$F$3),'202301'!$G$3,IF(AND($N262&gt;='202301'!$E$4,$N262&lt;='202301'!$F$4),'202301'!$G$4,IF(AND($N262&gt;='202301'!$E$5,$N262&lt;='202301'!$F$5),'202301'!$G$5,0))))</f>
        <v>0</v>
      </c>
      <c r="U262" s="5">
        <f>IF(AND($N262&gt;='202302'!$E$2,$N262&lt;='202302'!$F$2),'202302'!$I$2,IF(AND($N262&gt;='202302'!$E$3,$N262&lt;='202302'!$F$3),'202302'!$I$3,IF(AND($N262&gt;='202302'!$E$4,$N262&lt;='202302'!$F$4),'202302'!$I$4,IF(AND($N262&gt;='202302'!$E$5,$N262&lt;='202302'!$F$5),'202302'!$I$5,0))))</f>
        <v>3</v>
      </c>
      <c r="V262" s="5">
        <f>IF(AND($N262&gt;='202302'!$E$2,$N262&lt;='202302'!$F$2),'202302'!$G$2,IF(AND($N262&gt;='202302'!$E$3,$N262&lt;='202302'!$F$3),'202302'!$G$3,IF(AND($N262&gt;='202302'!$E$4,$N262&lt;='202302'!$F$4),'202302'!$G$4,IF(AND($N262&gt;='202302'!$E$5,$N262&lt;='202302'!$F$5),'202302'!$G$5,0))))</f>
        <v>3942</v>
      </c>
    </row>
    <row r="263" spans="1:22" x14ac:dyDescent="0.25">
      <c r="A263" s="5" t="s">
        <v>14</v>
      </c>
      <c r="B263" s="5">
        <v>11482014</v>
      </c>
      <c r="C263" s="5" t="s">
        <v>2638</v>
      </c>
      <c r="D263" s="5" t="s">
        <v>573</v>
      </c>
      <c r="E263" s="5" t="s">
        <v>574</v>
      </c>
      <c r="F263" s="4">
        <v>2019185</v>
      </c>
      <c r="G263" s="4">
        <v>2019185</v>
      </c>
      <c r="H263" s="4">
        <v>3853082</v>
      </c>
      <c r="I263" s="4">
        <v>2019185</v>
      </c>
      <c r="J263" s="4">
        <v>2019185</v>
      </c>
      <c r="K263" s="4">
        <v>3853082</v>
      </c>
      <c r="L263" s="4">
        <v>15782904</v>
      </c>
      <c r="M263" s="5">
        <v>6</v>
      </c>
      <c r="N263" s="8">
        <v>2630484</v>
      </c>
      <c r="O263" s="5">
        <f>IF(AND($N263&gt;='202203'!$E$2,$N263&lt;='202203'!$F$2),'202203'!$I$2,IF(AND($N263&gt;='202203'!$E$3,$N263&lt;='202203'!$F$3),'202203'!$I$3,IF(AND($N263&gt;='202203'!$E$4,$N263&lt;='202203'!$F$4),'202203'!$I$4,IF(AND($N263&gt;='202203'!$E$5,$N263&lt;='202203'!$F$5),'202203'!$I$5,0))))</f>
        <v>4</v>
      </c>
      <c r="P263" s="5">
        <f>IF(AND($N263&gt;='202203'!$E$2,$N263&lt;='202203'!$F$2),'202203'!$G$2,IF(AND($N263&gt;='202203'!$E$3,$N263&lt;='202203'!$F$3),'202203'!$G$3,IF(AND($N263&gt;='202203'!$E$4,$N263&lt;='202203'!$F$4),'202203'!$G$4,IF(AND($N263&gt;='202203'!$E$5,$N263&lt;='202203'!$F$5),'202203'!$G$5,0))))</f>
        <v>0</v>
      </c>
      <c r="Q263" s="5">
        <f>IF(AND($N263&gt;='202204'!$E$2,$N263&lt;='202204'!$F$2),'202204'!$I$2,IF(AND($N263&gt;='202204'!$E$3,$N263&lt;='202204'!$F$3),'202204'!$I$3,IF(AND($N263&gt;='202204'!$E$4,$N263&lt;='202204'!$F$4),'202204'!$I$4,IF(AND($N263&gt;='202204'!$E$5,$N263&lt;='202204'!$F$5),'202204'!$I$5,0))))</f>
        <v>4</v>
      </c>
      <c r="R263" s="5">
        <f>IF(AND($N263&gt;='202204'!$E$2,$N263&lt;='202204'!$F$2),'202204'!$G$2,IF(AND($N263&gt;='202204'!$E$3,$N263&lt;='202204'!$F$3),'202204'!$G$3,IF(AND($N263&gt;='202204'!$E$4,$N263&lt;='202204'!$F$4),'202204'!$G$4,IF(AND($N263&gt;='202204'!$E$5,$N263&lt;='202204'!$F$5),'202204'!$G$5,0))))</f>
        <v>0</v>
      </c>
      <c r="S263" s="5">
        <f>IF(AND($N263&gt;='202301'!$E$2,$N263&lt;='202301'!$F$2),'202301'!$I$2,IF(AND($N263&gt;='202301'!$E$3,$N263&lt;='202301'!$F$3),'202301'!$I$3,IF(AND($N263&gt;='202301'!$E$4,$N263&lt;='202301'!$F$4),'202301'!$I$4,IF(AND($N263&gt;='202301'!$E$5,$N263&lt;='202301'!$F$5),'202301'!$I$5,0))))</f>
        <v>4</v>
      </c>
      <c r="T263" s="5">
        <f>IF(AND($N263&gt;='202301'!$E$2,$N263&lt;='202301'!$F$2),'202301'!$G$2,IF(AND($N263&gt;='202301'!$E$3,$N263&lt;='202301'!$F$3),'202301'!$G$3,IF(AND($N263&gt;='202301'!$E$4,$N263&lt;='202301'!$F$4),'202301'!$G$4,IF(AND($N263&gt;='202301'!$E$5,$N263&lt;='202301'!$F$5),'202301'!$G$5,0))))</f>
        <v>0</v>
      </c>
      <c r="U263" s="5">
        <f>IF(AND($N263&gt;='202302'!$E$2,$N263&lt;='202302'!$F$2),'202302'!$I$2,IF(AND($N263&gt;='202302'!$E$3,$N263&lt;='202302'!$F$3),'202302'!$I$3,IF(AND($N263&gt;='202302'!$E$4,$N263&lt;='202302'!$F$4),'202302'!$I$4,IF(AND($N263&gt;='202302'!$E$5,$N263&lt;='202302'!$F$5),'202302'!$I$5,0))))</f>
        <v>4</v>
      </c>
      <c r="V263" s="5">
        <f>IF(AND($N263&gt;='202302'!$E$2,$N263&lt;='202302'!$F$2),'202302'!$G$2,IF(AND($N263&gt;='202302'!$E$3,$N263&lt;='202302'!$F$3),'202302'!$G$3,IF(AND($N263&gt;='202302'!$E$4,$N263&lt;='202302'!$F$4),'202302'!$G$4,IF(AND($N263&gt;='202302'!$E$5,$N263&lt;='202302'!$F$5),'202302'!$G$5,0))))</f>
        <v>0</v>
      </c>
    </row>
    <row r="264" spans="1:22" x14ac:dyDescent="0.25">
      <c r="A264" s="5" t="s">
        <v>14</v>
      </c>
      <c r="B264" s="5">
        <v>11496546</v>
      </c>
      <c r="C264" s="5" t="s">
        <v>2639</v>
      </c>
      <c r="D264" s="5" t="s">
        <v>575</v>
      </c>
      <c r="E264" s="5" t="s">
        <v>576</v>
      </c>
      <c r="F264" s="4">
        <v>1697881</v>
      </c>
      <c r="G264" s="4">
        <v>1697881</v>
      </c>
      <c r="H264" s="4">
        <v>3111715</v>
      </c>
      <c r="I264" s="4">
        <v>2026530</v>
      </c>
      <c r="J264" s="4">
        <v>1957024</v>
      </c>
      <c r="K264" s="4">
        <v>3636007</v>
      </c>
      <c r="L264" s="4">
        <v>14127038</v>
      </c>
      <c r="M264" s="5">
        <v>6</v>
      </c>
      <c r="N264" s="8">
        <v>2354506</v>
      </c>
      <c r="O264" s="5">
        <f>IF(AND($N264&gt;='202203'!$E$2,$N264&lt;='202203'!$F$2),'202203'!$I$2,IF(AND($N264&gt;='202203'!$E$3,$N264&lt;='202203'!$F$3),'202203'!$I$3,IF(AND($N264&gt;='202203'!$E$4,$N264&lt;='202203'!$F$4),'202203'!$I$4,IF(AND($N264&gt;='202203'!$E$5,$N264&lt;='202203'!$F$5),'202203'!$I$5,0))))</f>
        <v>4</v>
      </c>
      <c r="P264" s="5">
        <f>IF(AND($N264&gt;='202203'!$E$2,$N264&lt;='202203'!$F$2),'202203'!$G$2,IF(AND($N264&gt;='202203'!$E$3,$N264&lt;='202203'!$F$3),'202203'!$G$3,IF(AND($N264&gt;='202203'!$E$4,$N264&lt;='202203'!$F$4),'202203'!$G$4,IF(AND($N264&gt;='202203'!$E$5,$N264&lt;='202203'!$F$5),'202203'!$G$5,0))))</f>
        <v>0</v>
      </c>
      <c r="Q264" s="5">
        <f>IF(AND($N264&gt;='202204'!$E$2,$N264&lt;='202204'!$F$2),'202204'!$I$2,IF(AND($N264&gt;='202204'!$E$3,$N264&lt;='202204'!$F$3),'202204'!$I$3,IF(AND($N264&gt;='202204'!$E$4,$N264&lt;='202204'!$F$4),'202204'!$I$4,IF(AND($N264&gt;='202204'!$E$5,$N264&lt;='202204'!$F$5),'202204'!$I$5,0))))</f>
        <v>4</v>
      </c>
      <c r="R264" s="5">
        <f>IF(AND($N264&gt;='202204'!$E$2,$N264&lt;='202204'!$F$2),'202204'!$G$2,IF(AND($N264&gt;='202204'!$E$3,$N264&lt;='202204'!$F$3),'202204'!$G$3,IF(AND($N264&gt;='202204'!$E$4,$N264&lt;='202204'!$F$4),'202204'!$G$4,IF(AND($N264&gt;='202204'!$E$5,$N264&lt;='202204'!$F$5),'202204'!$G$5,0))))</f>
        <v>0</v>
      </c>
      <c r="S264" s="5">
        <f>IF(AND($N264&gt;='202301'!$E$2,$N264&lt;='202301'!$F$2),'202301'!$I$2,IF(AND($N264&gt;='202301'!$E$3,$N264&lt;='202301'!$F$3),'202301'!$I$3,IF(AND($N264&gt;='202301'!$E$4,$N264&lt;='202301'!$F$4),'202301'!$I$4,IF(AND($N264&gt;='202301'!$E$5,$N264&lt;='202301'!$F$5),'202301'!$I$5,0))))</f>
        <v>4</v>
      </c>
      <c r="T264" s="5">
        <f>IF(AND($N264&gt;='202301'!$E$2,$N264&lt;='202301'!$F$2),'202301'!$G$2,IF(AND($N264&gt;='202301'!$E$3,$N264&lt;='202301'!$F$3),'202301'!$G$3,IF(AND($N264&gt;='202301'!$E$4,$N264&lt;='202301'!$F$4),'202301'!$G$4,IF(AND($N264&gt;='202301'!$E$5,$N264&lt;='202301'!$F$5),'202301'!$G$5,0))))</f>
        <v>0</v>
      </c>
      <c r="U264" s="5">
        <f>IF(AND($N264&gt;='202302'!$E$2,$N264&lt;='202302'!$F$2),'202302'!$I$2,IF(AND($N264&gt;='202302'!$E$3,$N264&lt;='202302'!$F$3),'202302'!$I$3,IF(AND($N264&gt;='202302'!$E$4,$N264&lt;='202302'!$F$4),'202302'!$I$4,IF(AND($N264&gt;='202302'!$E$5,$N264&lt;='202302'!$F$5),'202302'!$I$5,0))))</f>
        <v>4</v>
      </c>
      <c r="V264" s="5">
        <f>IF(AND($N264&gt;='202302'!$E$2,$N264&lt;='202302'!$F$2),'202302'!$G$2,IF(AND($N264&gt;='202302'!$E$3,$N264&lt;='202302'!$F$3),'202302'!$G$3,IF(AND($N264&gt;='202302'!$E$4,$N264&lt;='202302'!$F$4),'202302'!$G$4,IF(AND($N264&gt;='202302'!$E$5,$N264&lt;='202302'!$F$5),'202302'!$G$5,0))))</f>
        <v>0</v>
      </c>
    </row>
    <row r="265" spans="1:22" x14ac:dyDescent="0.25">
      <c r="A265" s="5" t="s">
        <v>14</v>
      </c>
      <c r="B265" s="5">
        <v>11504284</v>
      </c>
      <c r="C265" s="5" t="s">
        <v>577</v>
      </c>
      <c r="D265" s="5" t="s">
        <v>578</v>
      </c>
      <c r="E265" s="5" t="s">
        <v>579</v>
      </c>
      <c r="F265" s="4">
        <v>773207</v>
      </c>
      <c r="G265" s="4">
        <v>773207</v>
      </c>
      <c r="H265" s="4">
        <v>1418243</v>
      </c>
      <c r="I265" s="4">
        <v>773207</v>
      </c>
      <c r="J265" s="4">
        <v>773207</v>
      </c>
      <c r="K265" s="4">
        <v>1418243</v>
      </c>
      <c r="L265" s="4">
        <v>5929314</v>
      </c>
      <c r="M265" s="5">
        <v>6</v>
      </c>
      <c r="N265" s="8">
        <v>988219</v>
      </c>
      <c r="O265" s="5">
        <f>IF(AND($N265&gt;='202203'!$E$2,$N265&lt;='202203'!$F$2),'202203'!$I$2,IF(AND($N265&gt;='202203'!$E$3,$N265&lt;='202203'!$F$3),'202203'!$I$3,IF(AND($N265&gt;='202203'!$E$4,$N265&lt;='202203'!$F$4),'202203'!$I$4,IF(AND($N265&gt;='202203'!$E$5,$N265&lt;='202203'!$F$5),'202203'!$I$5,0))))</f>
        <v>4</v>
      </c>
      <c r="P265" s="5">
        <f>IF(AND($N265&gt;='202203'!$E$2,$N265&lt;='202203'!$F$2),'202203'!$G$2,IF(AND($N265&gt;='202203'!$E$3,$N265&lt;='202203'!$F$3),'202203'!$G$3,IF(AND($N265&gt;='202203'!$E$4,$N265&lt;='202203'!$F$4),'202203'!$G$4,IF(AND($N265&gt;='202203'!$E$5,$N265&lt;='202203'!$F$5),'202203'!$G$5,0))))</f>
        <v>0</v>
      </c>
      <c r="Q265" s="5">
        <f>IF(AND($N265&gt;='202204'!$E$2,$N265&lt;='202204'!$F$2),'202204'!$I$2,IF(AND($N265&gt;='202204'!$E$3,$N265&lt;='202204'!$F$3),'202204'!$I$3,IF(AND($N265&gt;='202204'!$E$4,$N265&lt;='202204'!$F$4),'202204'!$I$4,IF(AND($N265&gt;='202204'!$E$5,$N265&lt;='202204'!$F$5),'202204'!$I$5,0))))</f>
        <v>4</v>
      </c>
      <c r="R265" s="5">
        <f>IF(AND($N265&gt;='202204'!$E$2,$N265&lt;='202204'!$F$2),'202204'!$G$2,IF(AND($N265&gt;='202204'!$E$3,$N265&lt;='202204'!$F$3),'202204'!$G$3,IF(AND($N265&gt;='202204'!$E$4,$N265&lt;='202204'!$F$4),'202204'!$G$4,IF(AND($N265&gt;='202204'!$E$5,$N265&lt;='202204'!$F$5),'202204'!$G$5,0))))</f>
        <v>0</v>
      </c>
      <c r="S265" s="5">
        <f>IF(AND($N265&gt;='202301'!$E$2,$N265&lt;='202301'!$F$2),'202301'!$I$2,IF(AND($N265&gt;='202301'!$E$3,$N265&lt;='202301'!$F$3),'202301'!$I$3,IF(AND($N265&gt;='202301'!$E$4,$N265&lt;='202301'!$F$4),'202301'!$I$4,IF(AND($N265&gt;='202301'!$E$5,$N265&lt;='202301'!$F$5),'202301'!$I$5,0))))</f>
        <v>4</v>
      </c>
      <c r="T265" s="5">
        <f>IF(AND($N265&gt;='202301'!$E$2,$N265&lt;='202301'!$F$2),'202301'!$G$2,IF(AND($N265&gt;='202301'!$E$3,$N265&lt;='202301'!$F$3),'202301'!$G$3,IF(AND($N265&gt;='202301'!$E$4,$N265&lt;='202301'!$F$4),'202301'!$G$4,IF(AND($N265&gt;='202301'!$E$5,$N265&lt;='202301'!$F$5),'202301'!$G$5,0))))</f>
        <v>0</v>
      </c>
      <c r="U265" s="5">
        <f>IF(AND($N265&gt;='202302'!$E$2,$N265&lt;='202302'!$F$2),'202302'!$I$2,IF(AND($N265&gt;='202302'!$E$3,$N265&lt;='202302'!$F$3),'202302'!$I$3,IF(AND($N265&gt;='202302'!$E$4,$N265&lt;='202302'!$F$4),'202302'!$I$4,IF(AND($N265&gt;='202302'!$E$5,$N265&lt;='202302'!$F$5),'202302'!$I$5,0))))</f>
        <v>3</v>
      </c>
      <c r="V265" s="5">
        <f>IF(AND($N265&gt;='202302'!$E$2,$N265&lt;='202302'!$F$2),'202302'!$G$2,IF(AND($N265&gt;='202302'!$E$3,$N265&lt;='202302'!$F$3),'202302'!$G$3,IF(AND($N265&gt;='202302'!$E$4,$N265&lt;='202302'!$F$4),'202302'!$G$4,IF(AND($N265&gt;='202302'!$E$5,$N265&lt;='202302'!$F$5),'202302'!$G$5,0))))</f>
        <v>3942</v>
      </c>
    </row>
    <row r="266" spans="1:22" x14ac:dyDescent="0.25">
      <c r="A266" s="5" t="s">
        <v>14</v>
      </c>
      <c r="B266" s="5">
        <v>11504514</v>
      </c>
      <c r="C266" s="5" t="s">
        <v>2640</v>
      </c>
      <c r="D266" s="5" t="s">
        <v>580</v>
      </c>
      <c r="E266" s="5" t="s">
        <v>581</v>
      </c>
      <c r="F266" s="4">
        <v>1096238</v>
      </c>
      <c r="G266" s="4">
        <v>1132915</v>
      </c>
      <c r="H266" s="4">
        <v>2177383</v>
      </c>
      <c r="I266" s="4">
        <v>1320906</v>
      </c>
      <c r="J266" s="4">
        <v>1162202</v>
      </c>
      <c r="K266" s="4">
        <v>2464537</v>
      </c>
      <c r="L266" s="4">
        <v>9354181</v>
      </c>
      <c r="M266" s="5">
        <v>6</v>
      </c>
      <c r="N266" s="8">
        <v>1559030</v>
      </c>
      <c r="O266" s="5">
        <f>IF(AND($N266&gt;='202203'!$E$2,$N266&lt;='202203'!$F$2),'202203'!$I$2,IF(AND($N266&gt;='202203'!$E$3,$N266&lt;='202203'!$F$3),'202203'!$I$3,IF(AND($N266&gt;='202203'!$E$4,$N266&lt;='202203'!$F$4),'202203'!$I$4,IF(AND($N266&gt;='202203'!$E$5,$N266&lt;='202203'!$F$5),'202203'!$I$5,0))))</f>
        <v>4</v>
      </c>
      <c r="P266" s="5">
        <f>IF(AND($N266&gt;='202203'!$E$2,$N266&lt;='202203'!$F$2),'202203'!$G$2,IF(AND($N266&gt;='202203'!$E$3,$N266&lt;='202203'!$F$3),'202203'!$G$3,IF(AND($N266&gt;='202203'!$E$4,$N266&lt;='202203'!$F$4),'202203'!$G$4,IF(AND($N266&gt;='202203'!$E$5,$N266&lt;='202203'!$F$5),'202203'!$G$5,0))))</f>
        <v>0</v>
      </c>
      <c r="Q266" s="5">
        <f>IF(AND($N266&gt;='202204'!$E$2,$N266&lt;='202204'!$F$2),'202204'!$I$2,IF(AND($N266&gt;='202204'!$E$3,$N266&lt;='202204'!$F$3),'202204'!$I$3,IF(AND($N266&gt;='202204'!$E$4,$N266&lt;='202204'!$F$4),'202204'!$I$4,IF(AND($N266&gt;='202204'!$E$5,$N266&lt;='202204'!$F$5),'202204'!$I$5,0))))</f>
        <v>4</v>
      </c>
      <c r="R266" s="5">
        <f>IF(AND($N266&gt;='202204'!$E$2,$N266&lt;='202204'!$F$2),'202204'!$G$2,IF(AND($N266&gt;='202204'!$E$3,$N266&lt;='202204'!$F$3),'202204'!$G$3,IF(AND($N266&gt;='202204'!$E$4,$N266&lt;='202204'!$F$4),'202204'!$G$4,IF(AND($N266&gt;='202204'!$E$5,$N266&lt;='202204'!$F$5),'202204'!$G$5,0))))</f>
        <v>0</v>
      </c>
      <c r="S266" s="5">
        <f>IF(AND($N266&gt;='202301'!$E$2,$N266&lt;='202301'!$F$2),'202301'!$I$2,IF(AND($N266&gt;='202301'!$E$3,$N266&lt;='202301'!$F$3),'202301'!$I$3,IF(AND($N266&gt;='202301'!$E$4,$N266&lt;='202301'!$F$4),'202301'!$I$4,IF(AND($N266&gt;='202301'!$E$5,$N266&lt;='202301'!$F$5),'202301'!$I$5,0))))</f>
        <v>4</v>
      </c>
      <c r="T266" s="5">
        <f>IF(AND($N266&gt;='202301'!$E$2,$N266&lt;='202301'!$F$2),'202301'!$G$2,IF(AND($N266&gt;='202301'!$E$3,$N266&lt;='202301'!$F$3),'202301'!$G$3,IF(AND($N266&gt;='202301'!$E$4,$N266&lt;='202301'!$F$4),'202301'!$G$4,IF(AND($N266&gt;='202301'!$E$5,$N266&lt;='202301'!$F$5),'202301'!$G$5,0))))</f>
        <v>0</v>
      </c>
      <c r="U266" s="5">
        <f>IF(AND($N266&gt;='202302'!$E$2,$N266&lt;='202302'!$F$2),'202302'!$I$2,IF(AND($N266&gt;='202302'!$E$3,$N266&lt;='202302'!$F$3),'202302'!$I$3,IF(AND($N266&gt;='202302'!$E$4,$N266&lt;='202302'!$F$4),'202302'!$I$4,IF(AND($N266&gt;='202302'!$E$5,$N266&lt;='202302'!$F$5),'202302'!$I$5,0))))</f>
        <v>4</v>
      </c>
      <c r="V266" s="5">
        <f>IF(AND($N266&gt;='202302'!$E$2,$N266&lt;='202302'!$F$2),'202302'!$G$2,IF(AND($N266&gt;='202302'!$E$3,$N266&lt;='202302'!$F$3),'202302'!$G$3,IF(AND($N266&gt;='202302'!$E$4,$N266&lt;='202302'!$F$4),'202302'!$G$4,IF(AND($N266&gt;='202302'!$E$5,$N266&lt;='202302'!$F$5),'202302'!$G$5,0))))</f>
        <v>0</v>
      </c>
    </row>
    <row r="267" spans="1:22" x14ac:dyDescent="0.25">
      <c r="A267" s="5" t="s">
        <v>14</v>
      </c>
      <c r="B267" s="5">
        <v>11507757</v>
      </c>
      <c r="C267" s="5" t="s">
        <v>2641</v>
      </c>
      <c r="D267" s="5" t="s">
        <v>582</v>
      </c>
      <c r="E267" s="5" t="s">
        <v>583</v>
      </c>
      <c r="F267" s="4">
        <v>1531195</v>
      </c>
      <c r="G267" s="4">
        <v>1531195</v>
      </c>
      <c r="H267" s="4">
        <v>2804536</v>
      </c>
      <c r="I267" s="4">
        <v>1693544</v>
      </c>
      <c r="J267" s="4">
        <v>1659999</v>
      </c>
      <c r="K267" s="4">
        <v>3050127</v>
      </c>
      <c r="L267" s="4">
        <v>12270596</v>
      </c>
      <c r="M267" s="5">
        <v>6</v>
      </c>
      <c r="N267" s="8">
        <v>2045099</v>
      </c>
      <c r="O267" s="5">
        <f>IF(AND($N267&gt;='202203'!$E$2,$N267&lt;='202203'!$F$2),'202203'!$I$2,IF(AND($N267&gt;='202203'!$E$3,$N267&lt;='202203'!$F$3),'202203'!$I$3,IF(AND($N267&gt;='202203'!$E$4,$N267&lt;='202203'!$F$4),'202203'!$I$4,IF(AND($N267&gt;='202203'!$E$5,$N267&lt;='202203'!$F$5),'202203'!$I$5,0))))</f>
        <v>4</v>
      </c>
      <c r="P267" s="5">
        <f>IF(AND($N267&gt;='202203'!$E$2,$N267&lt;='202203'!$F$2),'202203'!$G$2,IF(AND($N267&gt;='202203'!$E$3,$N267&lt;='202203'!$F$3),'202203'!$G$3,IF(AND($N267&gt;='202203'!$E$4,$N267&lt;='202203'!$F$4),'202203'!$G$4,IF(AND($N267&gt;='202203'!$E$5,$N267&lt;='202203'!$F$5),'202203'!$G$5,0))))</f>
        <v>0</v>
      </c>
      <c r="Q267" s="5">
        <f>IF(AND($N267&gt;='202204'!$E$2,$N267&lt;='202204'!$F$2),'202204'!$I$2,IF(AND($N267&gt;='202204'!$E$3,$N267&lt;='202204'!$F$3),'202204'!$I$3,IF(AND($N267&gt;='202204'!$E$4,$N267&lt;='202204'!$F$4),'202204'!$I$4,IF(AND($N267&gt;='202204'!$E$5,$N267&lt;='202204'!$F$5),'202204'!$I$5,0))))</f>
        <v>4</v>
      </c>
      <c r="R267" s="5">
        <f>IF(AND($N267&gt;='202204'!$E$2,$N267&lt;='202204'!$F$2),'202204'!$G$2,IF(AND($N267&gt;='202204'!$E$3,$N267&lt;='202204'!$F$3),'202204'!$G$3,IF(AND($N267&gt;='202204'!$E$4,$N267&lt;='202204'!$F$4),'202204'!$G$4,IF(AND($N267&gt;='202204'!$E$5,$N267&lt;='202204'!$F$5),'202204'!$G$5,0))))</f>
        <v>0</v>
      </c>
      <c r="S267" s="5">
        <f>IF(AND($N267&gt;='202301'!$E$2,$N267&lt;='202301'!$F$2),'202301'!$I$2,IF(AND($N267&gt;='202301'!$E$3,$N267&lt;='202301'!$F$3),'202301'!$I$3,IF(AND($N267&gt;='202301'!$E$4,$N267&lt;='202301'!$F$4),'202301'!$I$4,IF(AND($N267&gt;='202301'!$E$5,$N267&lt;='202301'!$F$5),'202301'!$I$5,0))))</f>
        <v>4</v>
      </c>
      <c r="T267" s="5">
        <f>IF(AND($N267&gt;='202301'!$E$2,$N267&lt;='202301'!$F$2),'202301'!$G$2,IF(AND($N267&gt;='202301'!$E$3,$N267&lt;='202301'!$F$3),'202301'!$G$3,IF(AND($N267&gt;='202301'!$E$4,$N267&lt;='202301'!$F$4),'202301'!$G$4,IF(AND($N267&gt;='202301'!$E$5,$N267&lt;='202301'!$F$5),'202301'!$G$5,0))))</f>
        <v>0</v>
      </c>
      <c r="U267" s="5">
        <f>IF(AND($N267&gt;='202302'!$E$2,$N267&lt;='202302'!$F$2),'202302'!$I$2,IF(AND($N267&gt;='202302'!$E$3,$N267&lt;='202302'!$F$3),'202302'!$I$3,IF(AND($N267&gt;='202302'!$E$4,$N267&lt;='202302'!$F$4),'202302'!$I$4,IF(AND($N267&gt;='202302'!$E$5,$N267&lt;='202302'!$F$5),'202302'!$I$5,0))))</f>
        <v>4</v>
      </c>
      <c r="V267" s="5">
        <f>IF(AND($N267&gt;='202302'!$E$2,$N267&lt;='202302'!$F$2),'202302'!$G$2,IF(AND($N267&gt;='202302'!$E$3,$N267&lt;='202302'!$F$3),'202302'!$G$3,IF(AND($N267&gt;='202302'!$E$4,$N267&lt;='202302'!$F$4),'202302'!$G$4,IF(AND($N267&gt;='202302'!$E$5,$N267&lt;='202302'!$F$5),'202302'!$G$5,0))))</f>
        <v>0</v>
      </c>
    </row>
    <row r="268" spans="1:22" x14ac:dyDescent="0.25">
      <c r="A268" s="5" t="s">
        <v>14</v>
      </c>
      <c r="B268" s="5">
        <v>11516228</v>
      </c>
      <c r="C268" s="5" t="s">
        <v>2642</v>
      </c>
      <c r="D268" s="5" t="s">
        <v>584</v>
      </c>
      <c r="E268" s="5" t="s">
        <v>585</v>
      </c>
      <c r="F268" s="4">
        <v>875760</v>
      </c>
      <c r="G268" s="4">
        <v>875760</v>
      </c>
      <c r="H268" s="4">
        <v>1675867</v>
      </c>
      <c r="I268" s="4">
        <v>884398</v>
      </c>
      <c r="J268" s="4">
        <v>884398</v>
      </c>
      <c r="K268" s="4">
        <v>1675867</v>
      </c>
      <c r="L268" s="4">
        <v>6872050</v>
      </c>
      <c r="M268" s="5">
        <v>6</v>
      </c>
      <c r="N268" s="8">
        <v>1145341</v>
      </c>
      <c r="O268" s="5">
        <f>IF(AND($N268&gt;='202203'!$E$2,$N268&lt;='202203'!$F$2),'202203'!$I$2,IF(AND($N268&gt;='202203'!$E$3,$N268&lt;='202203'!$F$3),'202203'!$I$3,IF(AND($N268&gt;='202203'!$E$4,$N268&lt;='202203'!$F$4),'202203'!$I$4,IF(AND($N268&gt;='202203'!$E$5,$N268&lt;='202203'!$F$5),'202203'!$I$5,0))))</f>
        <v>4</v>
      </c>
      <c r="P268" s="5">
        <f>IF(AND($N268&gt;='202203'!$E$2,$N268&lt;='202203'!$F$2),'202203'!$G$2,IF(AND($N268&gt;='202203'!$E$3,$N268&lt;='202203'!$F$3),'202203'!$G$3,IF(AND($N268&gt;='202203'!$E$4,$N268&lt;='202203'!$F$4),'202203'!$G$4,IF(AND($N268&gt;='202203'!$E$5,$N268&lt;='202203'!$F$5),'202203'!$G$5,0))))</f>
        <v>0</v>
      </c>
      <c r="Q268" s="5">
        <f>IF(AND($N268&gt;='202204'!$E$2,$N268&lt;='202204'!$F$2),'202204'!$I$2,IF(AND($N268&gt;='202204'!$E$3,$N268&lt;='202204'!$F$3),'202204'!$I$3,IF(AND($N268&gt;='202204'!$E$4,$N268&lt;='202204'!$F$4),'202204'!$I$4,IF(AND($N268&gt;='202204'!$E$5,$N268&lt;='202204'!$F$5),'202204'!$I$5,0))))</f>
        <v>4</v>
      </c>
      <c r="R268" s="5">
        <f>IF(AND($N268&gt;='202204'!$E$2,$N268&lt;='202204'!$F$2),'202204'!$G$2,IF(AND($N268&gt;='202204'!$E$3,$N268&lt;='202204'!$F$3),'202204'!$G$3,IF(AND($N268&gt;='202204'!$E$4,$N268&lt;='202204'!$F$4),'202204'!$G$4,IF(AND($N268&gt;='202204'!$E$5,$N268&lt;='202204'!$F$5),'202204'!$G$5,0))))</f>
        <v>0</v>
      </c>
      <c r="S268" s="5">
        <f>IF(AND($N268&gt;='202301'!$E$2,$N268&lt;='202301'!$F$2),'202301'!$I$2,IF(AND($N268&gt;='202301'!$E$3,$N268&lt;='202301'!$F$3),'202301'!$I$3,IF(AND($N268&gt;='202301'!$E$4,$N268&lt;='202301'!$F$4),'202301'!$I$4,IF(AND($N268&gt;='202301'!$E$5,$N268&lt;='202301'!$F$5),'202301'!$I$5,0))))</f>
        <v>4</v>
      </c>
      <c r="T268" s="5">
        <f>IF(AND($N268&gt;='202301'!$E$2,$N268&lt;='202301'!$F$2),'202301'!$G$2,IF(AND($N268&gt;='202301'!$E$3,$N268&lt;='202301'!$F$3),'202301'!$G$3,IF(AND($N268&gt;='202301'!$E$4,$N268&lt;='202301'!$F$4),'202301'!$G$4,IF(AND($N268&gt;='202301'!$E$5,$N268&lt;='202301'!$F$5),'202301'!$G$5,0))))</f>
        <v>0</v>
      </c>
      <c r="U268" s="5">
        <f>IF(AND($N268&gt;='202302'!$E$2,$N268&lt;='202302'!$F$2),'202302'!$I$2,IF(AND($N268&gt;='202302'!$E$3,$N268&lt;='202302'!$F$3),'202302'!$I$3,IF(AND($N268&gt;='202302'!$E$4,$N268&lt;='202302'!$F$4),'202302'!$I$4,IF(AND($N268&gt;='202302'!$E$5,$N268&lt;='202302'!$F$5),'202302'!$I$5,0))))</f>
        <v>3</v>
      </c>
      <c r="V268" s="5">
        <f>IF(AND($N268&gt;='202302'!$E$2,$N268&lt;='202302'!$F$2),'202302'!$G$2,IF(AND($N268&gt;='202302'!$E$3,$N268&lt;='202302'!$F$3),'202302'!$G$3,IF(AND($N268&gt;='202302'!$E$4,$N268&lt;='202302'!$F$4),'202302'!$G$4,IF(AND($N268&gt;='202302'!$E$5,$N268&lt;='202302'!$F$5),'202302'!$G$5,0))))</f>
        <v>3942</v>
      </c>
    </row>
    <row r="269" spans="1:22" x14ac:dyDescent="0.25">
      <c r="A269" s="5" t="s">
        <v>14</v>
      </c>
      <c r="B269" s="5">
        <v>11530600</v>
      </c>
      <c r="C269" s="5" t="s">
        <v>2643</v>
      </c>
      <c r="D269" s="5" t="s">
        <v>586</v>
      </c>
      <c r="E269" s="5" t="s">
        <v>587</v>
      </c>
      <c r="F269" s="4">
        <v>2685016</v>
      </c>
      <c r="G269" s="4">
        <v>2685016</v>
      </c>
      <c r="H269" s="4">
        <v>4641838</v>
      </c>
      <c r="I269" s="4">
        <v>2685016</v>
      </c>
      <c r="J269" s="4">
        <v>2685016</v>
      </c>
      <c r="K269" s="4">
        <v>4644886</v>
      </c>
      <c r="L269" s="4">
        <v>20026788</v>
      </c>
      <c r="M269" s="5">
        <v>6</v>
      </c>
      <c r="N269" s="8">
        <v>3337798</v>
      </c>
      <c r="O269" s="5">
        <f>IF(AND($N269&gt;='202203'!$E$2,$N269&lt;='202203'!$F$2),'202203'!$I$2,IF(AND($N269&gt;='202203'!$E$3,$N269&lt;='202203'!$F$3),'202203'!$I$3,IF(AND($N269&gt;='202203'!$E$4,$N269&lt;='202203'!$F$4),'202203'!$I$4,IF(AND($N269&gt;='202203'!$E$5,$N269&lt;='202203'!$F$5),'202203'!$I$5,0))))</f>
        <v>4</v>
      </c>
      <c r="P269" s="5">
        <f>IF(AND($N269&gt;='202203'!$E$2,$N269&lt;='202203'!$F$2),'202203'!$G$2,IF(AND($N269&gt;='202203'!$E$3,$N269&lt;='202203'!$F$3),'202203'!$G$3,IF(AND($N269&gt;='202203'!$E$4,$N269&lt;='202203'!$F$4),'202203'!$G$4,IF(AND($N269&gt;='202203'!$E$5,$N269&lt;='202203'!$F$5),'202203'!$G$5,0))))</f>
        <v>0</v>
      </c>
      <c r="Q269" s="5">
        <f>IF(AND($N269&gt;='202204'!$E$2,$N269&lt;='202204'!$F$2),'202204'!$I$2,IF(AND($N269&gt;='202204'!$E$3,$N269&lt;='202204'!$F$3),'202204'!$I$3,IF(AND($N269&gt;='202204'!$E$4,$N269&lt;='202204'!$F$4),'202204'!$I$4,IF(AND($N269&gt;='202204'!$E$5,$N269&lt;='202204'!$F$5),'202204'!$I$5,0))))</f>
        <v>4</v>
      </c>
      <c r="R269" s="5">
        <f>IF(AND($N269&gt;='202204'!$E$2,$N269&lt;='202204'!$F$2),'202204'!$G$2,IF(AND($N269&gt;='202204'!$E$3,$N269&lt;='202204'!$F$3),'202204'!$G$3,IF(AND($N269&gt;='202204'!$E$4,$N269&lt;='202204'!$F$4),'202204'!$G$4,IF(AND($N269&gt;='202204'!$E$5,$N269&lt;='202204'!$F$5),'202204'!$G$5,0))))</f>
        <v>0</v>
      </c>
      <c r="S269" s="5">
        <f>IF(AND($N269&gt;='202301'!$E$2,$N269&lt;='202301'!$F$2),'202301'!$I$2,IF(AND($N269&gt;='202301'!$E$3,$N269&lt;='202301'!$F$3),'202301'!$I$3,IF(AND($N269&gt;='202301'!$E$4,$N269&lt;='202301'!$F$4),'202301'!$I$4,IF(AND($N269&gt;='202301'!$E$5,$N269&lt;='202301'!$F$5),'202301'!$I$5,0))))</f>
        <v>4</v>
      </c>
      <c r="T269" s="5">
        <f>IF(AND($N269&gt;='202301'!$E$2,$N269&lt;='202301'!$F$2),'202301'!$G$2,IF(AND($N269&gt;='202301'!$E$3,$N269&lt;='202301'!$F$3),'202301'!$G$3,IF(AND($N269&gt;='202301'!$E$4,$N269&lt;='202301'!$F$4),'202301'!$G$4,IF(AND($N269&gt;='202301'!$E$5,$N269&lt;='202301'!$F$5),'202301'!$G$5,0))))</f>
        <v>0</v>
      </c>
      <c r="U269" s="5">
        <f>IF(AND($N269&gt;='202302'!$E$2,$N269&lt;='202302'!$F$2),'202302'!$I$2,IF(AND($N269&gt;='202302'!$E$3,$N269&lt;='202302'!$F$3),'202302'!$I$3,IF(AND($N269&gt;='202302'!$E$4,$N269&lt;='202302'!$F$4),'202302'!$I$4,IF(AND($N269&gt;='202302'!$E$5,$N269&lt;='202302'!$F$5),'202302'!$I$5,0))))</f>
        <v>4</v>
      </c>
      <c r="V269" s="5">
        <f>IF(AND($N269&gt;='202302'!$E$2,$N269&lt;='202302'!$F$2),'202302'!$G$2,IF(AND($N269&gt;='202302'!$E$3,$N269&lt;='202302'!$F$3),'202302'!$G$3,IF(AND($N269&gt;='202302'!$E$4,$N269&lt;='202302'!$F$4),'202302'!$G$4,IF(AND($N269&gt;='202302'!$E$5,$N269&lt;='202302'!$F$5),'202302'!$G$5,0))))</f>
        <v>0</v>
      </c>
    </row>
    <row r="270" spans="1:22" x14ac:dyDescent="0.25">
      <c r="A270" s="5" t="s">
        <v>14</v>
      </c>
      <c r="B270" s="5">
        <v>11535814</v>
      </c>
      <c r="C270" s="5" t="s">
        <v>2644</v>
      </c>
      <c r="D270" s="5" t="s">
        <v>588</v>
      </c>
      <c r="E270" s="5" t="s">
        <v>589</v>
      </c>
      <c r="F270" s="4">
        <v>1249864</v>
      </c>
      <c r="G270" s="4">
        <v>1256722</v>
      </c>
      <c r="H270" s="4">
        <v>2325874</v>
      </c>
      <c r="I270" s="4">
        <v>1256722</v>
      </c>
      <c r="J270" s="4">
        <v>1256722</v>
      </c>
      <c r="K270" s="4">
        <v>2325874</v>
      </c>
      <c r="L270" s="4">
        <v>9671778</v>
      </c>
      <c r="M270" s="5">
        <v>6</v>
      </c>
      <c r="N270" s="8">
        <v>1611963</v>
      </c>
      <c r="O270" s="5">
        <f>IF(AND($N270&gt;='202203'!$E$2,$N270&lt;='202203'!$F$2),'202203'!$I$2,IF(AND($N270&gt;='202203'!$E$3,$N270&lt;='202203'!$F$3),'202203'!$I$3,IF(AND($N270&gt;='202203'!$E$4,$N270&lt;='202203'!$F$4),'202203'!$I$4,IF(AND($N270&gt;='202203'!$E$5,$N270&lt;='202203'!$F$5),'202203'!$I$5,0))))</f>
        <v>4</v>
      </c>
      <c r="P270" s="5">
        <f>IF(AND($N270&gt;='202203'!$E$2,$N270&lt;='202203'!$F$2),'202203'!$G$2,IF(AND($N270&gt;='202203'!$E$3,$N270&lt;='202203'!$F$3),'202203'!$G$3,IF(AND($N270&gt;='202203'!$E$4,$N270&lt;='202203'!$F$4),'202203'!$G$4,IF(AND($N270&gt;='202203'!$E$5,$N270&lt;='202203'!$F$5),'202203'!$G$5,0))))</f>
        <v>0</v>
      </c>
      <c r="Q270" s="5">
        <f>IF(AND($N270&gt;='202204'!$E$2,$N270&lt;='202204'!$F$2),'202204'!$I$2,IF(AND($N270&gt;='202204'!$E$3,$N270&lt;='202204'!$F$3),'202204'!$I$3,IF(AND($N270&gt;='202204'!$E$4,$N270&lt;='202204'!$F$4),'202204'!$I$4,IF(AND($N270&gt;='202204'!$E$5,$N270&lt;='202204'!$F$5),'202204'!$I$5,0))))</f>
        <v>4</v>
      </c>
      <c r="R270" s="5">
        <f>IF(AND($N270&gt;='202204'!$E$2,$N270&lt;='202204'!$F$2),'202204'!$G$2,IF(AND($N270&gt;='202204'!$E$3,$N270&lt;='202204'!$F$3),'202204'!$G$3,IF(AND($N270&gt;='202204'!$E$4,$N270&lt;='202204'!$F$4),'202204'!$G$4,IF(AND($N270&gt;='202204'!$E$5,$N270&lt;='202204'!$F$5),'202204'!$G$5,0))))</f>
        <v>0</v>
      </c>
      <c r="S270" s="5">
        <f>IF(AND($N270&gt;='202301'!$E$2,$N270&lt;='202301'!$F$2),'202301'!$I$2,IF(AND($N270&gt;='202301'!$E$3,$N270&lt;='202301'!$F$3),'202301'!$I$3,IF(AND($N270&gt;='202301'!$E$4,$N270&lt;='202301'!$F$4),'202301'!$I$4,IF(AND($N270&gt;='202301'!$E$5,$N270&lt;='202301'!$F$5),'202301'!$I$5,0))))</f>
        <v>4</v>
      </c>
      <c r="T270" s="5">
        <f>IF(AND($N270&gt;='202301'!$E$2,$N270&lt;='202301'!$F$2),'202301'!$G$2,IF(AND($N270&gt;='202301'!$E$3,$N270&lt;='202301'!$F$3),'202301'!$G$3,IF(AND($N270&gt;='202301'!$E$4,$N270&lt;='202301'!$F$4),'202301'!$G$4,IF(AND($N270&gt;='202301'!$E$5,$N270&lt;='202301'!$F$5),'202301'!$G$5,0))))</f>
        <v>0</v>
      </c>
      <c r="U270" s="5">
        <f>IF(AND($N270&gt;='202302'!$E$2,$N270&lt;='202302'!$F$2),'202302'!$I$2,IF(AND($N270&gt;='202302'!$E$3,$N270&lt;='202302'!$F$3),'202302'!$I$3,IF(AND($N270&gt;='202302'!$E$4,$N270&lt;='202302'!$F$4),'202302'!$I$4,IF(AND($N270&gt;='202302'!$E$5,$N270&lt;='202302'!$F$5),'202302'!$I$5,0))))</f>
        <v>4</v>
      </c>
      <c r="V270" s="5">
        <f>IF(AND($N270&gt;='202302'!$E$2,$N270&lt;='202302'!$F$2),'202302'!$G$2,IF(AND($N270&gt;='202302'!$E$3,$N270&lt;='202302'!$F$3),'202302'!$G$3,IF(AND($N270&gt;='202302'!$E$4,$N270&lt;='202302'!$F$4),'202302'!$G$4,IF(AND($N270&gt;='202302'!$E$5,$N270&lt;='202302'!$F$5),'202302'!$G$5,0))))</f>
        <v>0</v>
      </c>
    </row>
    <row r="271" spans="1:22" x14ac:dyDescent="0.25">
      <c r="A271" s="5" t="s">
        <v>14</v>
      </c>
      <c r="B271" s="5">
        <v>11554488</v>
      </c>
      <c r="C271" s="5" t="s">
        <v>2645</v>
      </c>
      <c r="D271" s="5" t="s">
        <v>590</v>
      </c>
      <c r="E271" s="5" t="s">
        <v>591</v>
      </c>
      <c r="F271" s="4">
        <v>2232653</v>
      </c>
      <c r="G271" s="4">
        <v>2232653</v>
      </c>
      <c r="H271" s="4">
        <v>4098975</v>
      </c>
      <c r="I271" s="4">
        <v>2232653</v>
      </c>
      <c r="J271" s="4">
        <v>2232653</v>
      </c>
      <c r="K271" s="4">
        <v>4156909</v>
      </c>
      <c r="L271" s="4">
        <v>17186496</v>
      </c>
      <c r="M271" s="5">
        <v>6</v>
      </c>
      <c r="N271" s="8">
        <v>2864416</v>
      </c>
      <c r="O271" s="5">
        <f>IF(AND($N271&gt;='202203'!$E$2,$N271&lt;='202203'!$F$2),'202203'!$I$2,IF(AND($N271&gt;='202203'!$E$3,$N271&lt;='202203'!$F$3),'202203'!$I$3,IF(AND($N271&gt;='202203'!$E$4,$N271&lt;='202203'!$F$4),'202203'!$I$4,IF(AND($N271&gt;='202203'!$E$5,$N271&lt;='202203'!$F$5),'202203'!$I$5,0))))</f>
        <v>4</v>
      </c>
      <c r="P271" s="5">
        <f>IF(AND($N271&gt;='202203'!$E$2,$N271&lt;='202203'!$F$2),'202203'!$G$2,IF(AND($N271&gt;='202203'!$E$3,$N271&lt;='202203'!$F$3),'202203'!$G$3,IF(AND($N271&gt;='202203'!$E$4,$N271&lt;='202203'!$F$4),'202203'!$G$4,IF(AND($N271&gt;='202203'!$E$5,$N271&lt;='202203'!$F$5),'202203'!$G$5,0))))</f>
        <v>0</v>
      </c>
      <c r="Q271" s="5">
        <f>IF(AND($N271&gt;='202204'!$E$2,$N271&lt;='202204'!$F$2),'202204'!$I$2,IF(AND($N271&gt;='202204'!$E$3,$N271&lt;='202204'!$F$3),'202204'!$I$3,IF(AND($N271&gt;='202204'!$E$4,$N271&lt;='202204'!$F$4),'202204'!$I$4,IF(AND($N271&gt;='202204'!$E$5,$N271&lt;='202204'!$F$5),'202204'!$I$5,0))))</f>
        <v>4</v>
      </c>
      <c r="R271" s="5">
        <f>IF(AND($N271&gt;='202204'!$E$2,$N271&lt;='202204'!$F$2),'202204'!$G$2,IF(AND($N271&gt;='202204'!$E$3,$N271&lt;='202204'!$F$3),'202204'!$G$3,IF(AND($N271&gt;='202204'!$E$4,$N271&lt;='202204'!$F$4),'202204'!$G$4,IF(AND($N271&gt;='202204'!$E$5,$N271&lt;='202204'!$F$5),'202204'!$G$5,0))))</f>
        <v>0</v>
      </c>
      <c r="S271" s="5">
        <f>IF(AND($N271&gt;='202301'!$E$2,$N271&lt;='202301'!$F$2),'202301'!$I$2,IF(AND($N271&gt;='202301'!$E$3,$N271&lt;='202301'!$F$3),'202301'!$I$3,IF(AND($N271&gt;='202301'!$E$4,$N271&lt;='202301'!$F$4),'202301'!$I$4,IF(AND($N271&gt;='202301'!$E$5,$N271&lt;='202301'!$F$5),'202301'!$I$5,0))))</f>
        <v>4</v>
      </c>
      <c r="T271" s="5">
        <f>IF(AND($N271&gt;='202301'!$E$2,$N271&lt;='202301'!$F$2),'202301'!$G$2,IF(AND($N271&gt;='202301'!$E$3,$N271&lt;='202301'!$F$3),'202301'!$G$3,IF(AND($N271&gt;='202301'!$E$4,$N271&lt;='202301'!$F$4),'202301'!$G$4,IF(AND($N271&gt;='202301'!$E$5,$N271&lt;='202301'!$F$5),'202301'!$G$5,0))))</f>
        <v>0</v>
      </c>
      <c r="U271" s="5">
        <f>IF(AND($N271&gt;='202302'!$E$2,$N271&lt;='202302'!$F$2),'202302'!$I$2,IF(AND($N271&gt;='202302'!$E$3,$N271&lt;='202302'!$F$3),'202302'!$I$3,IF(AND($N271&gt;='202302'!$E$4,$N271&lt;='202302'!$F$4),'202302'!$I$4,IF(AND($N271&gt;='202302'!$E$5,$N271&lt;='202302'!$F$5),'202302'!$I$5,0))))</f>
        <v>4</v>
      </c>
      <c r="V271" s="5">
        <f>IF(AND($N271&gt;='202302'!$E$2,$N271&lt;='202302'!$F$2),'202302'!$G$2,IF(AND($N271&gt;='202302'!$E$3,$N271&lt;='202302'!$F$3),'202302'!$G$3,IF(AND($N271&gt;='202302'!$E$4,$N271&lt;='202302'!$F$4),'202302'!$G$4,IF(AND($N271&gt;='202302'!$E$5,$N271&lt;='202302'!$F$5),'202302'!$G$5,0))))</f>
        <v>0</v>
      </c>
    </row>
    <row r="272" spans="1:22" x14ac:dyDescent="0.25">
      <c r="A272" s="5" t="s">
        <v>14</v>
      </c>
      <c r="B272" s="5">
        <v>11556339</v>
      </c>
      <c r="C272" s="5" t="s">
        <v>2646</v>
      </c>
      <c r="D272" s="5" t="s">
        <v>592</v>
      </c>
      <c r="E272" s="5" t="s">
        <v>593</v>
      </c>
      <c r="F272" s="4">
        <v>2144335</v>
      </c>
      <c r="G272" s="4">
        <v>2144335</v>
      </c>
      <c r="H272" s="4">
        <v>4098198</v>
      </c>
      <c r="I272" s="4">
        <v>2339405</v>
      </c>
      <c r="J272" s="4">
        <v>2299207</v>
      </c>
      <c r="K272" s="4">
        <v>4391391</v>
      </c>
      <c r="L272" s="4">
        <v>17416871</v>
      </c>
      <c r="M272" s="5">
        <v>6</v>
      </c>
      <c r="N272" s="8">
        <v>2902811</v>
      </c>
      <c r="O272" s="5">
        <f>IF(AND($N272&gt;='202203'!$E$2,$N272&lt;='202203'!$F$2),'202203'!$I$2,IF(AND($N272&gt;='202203'!$E$3,$N272&lt;='202203'!$F$3),'202203'!$I$3,IF(AND($N272&gt;='202203'!$E$4,$N272&lt;='202203'!$F$4),'202203'!$I$4,IF(AND($N272&gt;='202203'!$E$5,$N272&lt;='202203'!$F$5),'202203'!$I$5,0))))</f>
        <v>4</v>
      </c>
      <c r="P272" s="5">
        <f>IF(AND($N272&gt;='202203'!$E$2,$N272&lt;='202203'!$F$2),'202203'!$G$2,IF(AND($N272&gt;='202203'!$E$3,$N272&lt;='202203'!$F$3),'202203'!$G$3,IF(AND($N272&gt;='202203'!$E$4,$N272&lt;='202203'!$F$4),'202203'!$G$4,IF(AND($N272&gt;='202203'!$E$5,$N272&lt;='202203'!$F$5),'202203'!$G$5,0))))</f>
        <v>0</v>
      </c>
      <c r="Q272" s="5">
        <f>IF(AND($N272&gt;='202204'!$E$2,$N272&lt;='202204'!$F$2),'202204'!$I$2,IF(AND($N272&gt;='202204'!$E$3,$N272&lt;='202204'!$F$3),'202204'!$I$3,IF(AND($N272&gt;='202204'!$E$4,$N272&lt;='202204'!$F$4),'202204'!$I$4,IF(AND($N272&gt;='202204'!$E$5,$N272&lt;='202204'!$F$5),'202204'!$I$5,0))))</f>
        <v>4</v>
      </c>
      <c r="R272" s="5">
        <f>IF(AND($N272&gt;='202204'!$E$2,$N272&lt;='202204'!$F$2),'202204'!$G$2,IF(AND($N272&gt;='202204'!$E$3,$N272&lt;='202204'!$F$3),'202204'!$G$3,IF(AND($N272&gt;='202204'!$E$4,$N272&lt;='202204'!$F$4),'202204'!$G$4,IF(AND($N272&gt;='202204'!$E$5,$N272&lt;='202204'!$F$5),'202204'!$G$5,0))))</f>
        <v>0</v>
      </c>
      <c r="S272" s="5">
        <f>IF(AND($N272&gt;='202301'!$E$2,$N272&lt;='202301'!$F$2),'202301'!$I$2,IF(AND($N272&gt;='202301'!$E$3,$N272&lt;='202301'!$F$3),'202301'!$I$3,IF(AND($N272&gt;='202301'!$E$4,$N272&lt;='202301'!$F$4),'202301'!$I$4,IF(AND($N272&gt;='202301'!$E$5,$N272&lt;='202301'!$F$5),'202301'!$I$5,0))))</f>
        <v>4</v>
      </c>
      <c r="T272" s="5">
        <f>IF(AND($N272&gt;='202301'!$E$2,$N272&lt;='202301'!$F$2),'202301'!$G$2,IF(AND($N272&gt;='202301'!$E$3,$N272&lt;='202301'!$F$3),'202301'!$G$3,IF(AND($N272&gt;='202301'!$E$4,$N272&lt;='202301'!$F$4),'202301'!$G$4,IF(AND($N272&gt;='202301'!$E$5,$N272&lt;='202301'!$F$5),'202301'!$G$5,0))))</f>
        <v>0</v>
      </c>
      <c r="U272" s="5">
        <f>IF(AND($N272&gt;='202302'!$E$2,$N272&lt;='202302'!$F$2),'202302'!$I$2,IF(AND($N272&gt;='202302'!$E$3,$N272&lt;='202302'!$F$3),'202302'!$I$3,IF(AND($N272&gt;='202302'!$E$4,$N272&lt;='202302'!$F$4),'202302'!$I$4,IF(AND($N272&gt;='202302'!$E$5,$N272&lt;='202302'!$F$5),'202302'!$I$5,0))))</f>
        <v>4</v>
      </c>
      <c r="V272" s="5">
        <f>IF(AND($N272&gt;='202302'!$E$2,$N272&lt;='202302'!$F$2),'202302'!$G$2,IF(AND($N272&gt;='202302'!$E$3,$N272&lt;='202302'!$F$3),'202302'!$G$3,IF(AND($N272&gt;='202302'!$E$4,$N272&lt;='202302'!$F$4),'202302'!$G$4,IF(AND($N272&gt;='202302'!$E$5,$N272&lt;='202302'!$F$5),'202302'!$G$5,0))))</f>
        <v>0</v>
      </c>
    </row>
    <row r="273" spans="1:22" x14ac:dyDescent="0.25">
      <c r="A273" s="5" t="s">
        <v>14</v>
      </c>
      <c r="B273" s="5">
        <v>11571320</v>
      </c>
      <c r="C273" s="5" t="s">
        <v>2647</v>
      </c>
      <c r="D273" s="5" t="s">
        <v>594</v>
      </c>
      <c r="E273" s="5" t="s">
        <v>595</v>
      </c>
      <c r="F273" s="4">
        <v>1693271</v>
      </c>
      <c r="G273" s="4">
        <v>1693271</v>
      </c>
      <c r="H273" s="4">
        <v>3233933</v>
      </c>
      <c r="I273" s="4">
        <v>225770</v>
      </c>
      <c r="J273" s="4">
        <v>0</v>
      </c>
      <c r="K273" s="4">
        <v>0</v>
      </c>
      <c r="L273" s="4">
        <v>6846245</v>
      </c>
      <c r="M273" s="5">
        <v>6</v>
      </c>
      <c r="N273" s="8">
        <v>1711561</v>
      </c>
      <c r="O273" s="5">
        <f>IF(AND($N273&gt;='202203'!$E$2,$N273&lt;='202203'!$F$2),'202203'!$I$2,IF(AND($N273&gt;='202203'!$E$3,$N273&lt;='202203'!$F$3),'202203'!$I$3,IF(AND($N273&gt;='202203'!$E$4,$N273&lt;='202203'!$F$4),'202203'!$I$4,IF(AND($N273&gt;='202203'!$E$5,$N273&lt;='202203'!$F$5),'202203'!$I$5,0))))</f>
        <v>4</v>
      </c>
      <c r="P273" s="5">
        <f>IF(AND($N273&gt;='202203'!$E$2,$N273&lt;='202203'!$F$2),'202203'!$G$2,IF(AND($N273&gt;='202203'!$E$3,$N273&lt;='202203'!$F$3),'202203'!$G$3,IF(AND($N273&gt;='202203'!$E$4,$N273&lt;='202203'!$F$4),'202203'!$G$4,IF(AND($N273&gt;='202203'!$E$5,$N273&lt;='202203'!$F$5),'202203'!$G$5,0))))</f>
        <v>0</v>
      </c>
      <c r="Q273" s="5">
        <f>IF(AND($N273&gt;='202204'!$E$2,$N273&lt;='202204'!$F$2),'202204'!$I$2,IF(AND($N273&gt;='202204'!$E$3,$N273&lt;='202204'!$F$3),'202204'!$I$3,IF(AND($N273&gt;='202204'!$E$4,$N273&lt;='202204'!$F$4),'202204'!$I$4,IF(AND($N273&gt;='202204'!$E$5,$N273&lt;='202204'!$F$5),'202204'!$I$5,0))))</f>
        <v>4</v>
      </c>
      <c r="R273" s="5">
        <f>IF(AND($N273&gt;='202204'!$E$2,$N273&lt;='202204'!$F$2),'202204'!$G$2,IF(AND($N273&gt;='202204'!$E$3,$N273&lt;='202204'!$F$3),'202204'!$G$3,IF(AND($N273&gt;='202204'!$E$4,$N273&lt;='202204'!$F$4),'202204'!$G$4,IF(AND($N273&gt;='202204'!$E$5,$N273&lt;='202204'!$F$5),'202204'!$G$5,0))))</f>
        <v>0</v>
      </c>
      <c r="S273" s="5">
        <f>IF(AND($N273&gt;='202301'!$E$2,$N273&lt;='202301'!$F$2),'202301'!$I$2,IF(AND($N273&gt;='202301'!$E$3,$N273&lt;='202301'!$F$3),'202301'!$I$3,IF(AND($N273&gt;='202301'!$E$4,$N273&lt;='202301'!$F$4),'202301'!$I$4,IF(AND($N273&gt;='202301'!$E$5,$N273&lt;='202301'!$F$5),'202301'!$I$5,0))))</f>
        <v>4</v>
      </c>
      <c r="T273" s="5">
        <f>IF(AND($N273&gt;='202301'!$E$2,$N273&lt;='202301'!$F$2),'202301'!$G$2,IF(AND($N273&gt;='202301'!$E$3,$N273&lt;='202301'!$F$3),'202301'!$G$3,IF(AND($N273&gt;='202301'!$E$4,$N273&lt;='202301'!$F$4),'202301'!$G$4,IF(AND($N273&gt;='202301'!$E$5,$N273&lt;='202301'!$F$5),'202301'!$G$5,0))))</f>
        <v>0</v>
      </c>
      <c r="U273" s="5">
        <f>IF(AND($N273&gt;='202302'!$E$2,$N273&lt;='202302'!$F$2),'202302'!$I$2,IF(AND($N273&gt;='202302'!$E$3,$N273&lt;='202302'!$F$3),'202302'!$I$3,IF(AND($N273&gt;='202302'!$E$4,$N273&lt;='202302'!$F$4),'202302'!$I$4,IF(AND($N273&gt;='202302'!$E$5,$N273&lt;='202302'!$F$5),'202302'!$I$5,0))))</f>
        <v>4</v>
      </c>
      <c r="V273" s="5">
        <f>IF(AND($N273&gt;='202302'!$E$2,$N273&lt;='202302'!$F$2),'202302'!$G$2,IF(AND($N273&gt;='202302'!$E$3,$N273&lt;='202302'!$F$3),'202302'!$G$3,IF(AND($N273&gt;='202302'!$E$4,$N273&lt;='202302'!$F$4),'202302'!$G$4,IF(AND($N273&gt;='202302'!$E$5,$N273&lt;='202302'!$F$5),'202302'!$G$5,0))))</f>
        <v>0</v>
      </c>
    </row>
    <row r="274" spans="1:22" x14ac:dyDescent="0.25">
      <c r="A274" s="5" t="s">
        <v>14</v>
      </c>
      <c r="B274" s="5">
        <v>11590766</v>
      </c>
      <c r="C274" s="5" t="s">
        <v>2648</v>
      </c>
      <c r="D274" s="5" t="s">
        <v>596</v>
      </c>
      <c r="E274" s="5" t="s">
        <v>597</v>
      </c>
      <c r="F274" s="4">
        <v>964638</v>
      </c>
      <c r="G274" s="4">
        <v>964638</v>
      </c>
      <c r="H274" s="4">
        <v>1756107</v>
      </c>
      <c r="I274" s="4">
        <v>964638</v>
      </c>
      <c r="J274" s="4">
        <v>964638</v>
      </c>
      <c r="K274" s="4">
        <v>1756107</v>
      </c>
      <c r="L274" s="4">
        <v>7370766</v>
      </c>
      <c r="M274" s="5">
        <v>6</v>
      </c>
      <c r="N274" s="8">
        <v>1228461</v>
      </c>
      <c r="O274" s="5">
        <f>IF(AND($N274&gt;='202203'!$E$2,$N274&lt;='202203'!$F$2),'202203'!$I$2,IF(AND($N274&gt;='202203'!$E$3,$N274&lt;='202203'!$F$3),'202203'!$I$3,IF(AND($N274&gt;='202203'!$E$4,$N274&lt;='202203'!$F$4),'202203'!$I$4,IF(AND($N274&gt;='202203'!$E$5,$N274&lt;='202203'!$F$5),'202203'!$I$5,0))))</f>
        <v>4</v>
      </c>
      <c r="P274" s="5">
        <f>IF(AND($N274&gt;='202203'!$E$2,$N274&lt;='202203'!$F$2),'202203'!$G$2,IF(AND($N274&gt;='202203'!$E$3,$N274&lt;='202203'!$F$3),'202203'!$G$3,IF(AND($N274&gt;='202203'!$E$4,$N274&lt;='202203'!$F$4),'202203'!$G$4,IF(AND($N274&gt;='202203'!$E$5,$N274&lt;='202203'!$F$5),'202203'!$G$5,0))))</f>
        <v>0</v>
      </c>
      <c r="Q274" s="5">
        <f>IF(AND($N274&gt;='202204'!$E$2,$N274&lt;='202204'!$F$2),'202204'!$I$2,IF(AND($N274&gt;='202204'!$E$3,$N274&lt;='202204'!$F$3),'202204'!$I$3,IF(AND($N274&gt;='202204'!$E$4,$N274&lt;='202204'!$F$4),'202204'!$I$4,IF(AND($N274&gt;='202204'!$E$5,$N274&lt;='202204'!$F$5),'202204'!$I$5,0))))</f>
        <v>4</v>
      </c>
      <c r="R274" s="5">
        <f>IF(AND($N274&gt;='202204'!$E$2,$N274&lt;='202204'!$F$2),'202204'!$G$2,IF(AND($N274&gt;='202204'!$E$3,$N274&lt;='202204'!$F$3),'202204'!$G$3,IF(AND($N274&gt;='202204'!$E$4,$N274&lt;='202204'!$F$4),'202204'!$G$4,IF(AND($N274&gt;='202204'!$E$5,$N274&lt;='202204'!$F$5),'202204'!$G$5,0))))</f>
        <v>0</v>
      </c>
      <c r="S274" s="5">
        <f>IF(AND($N274&gt;='202301'!$E$2,$N274&lt;='202301'!$F$2),'202301'!$I$2,IF(AND($N274&gt;='202301'!$E$3,$N274&lt;='202301'!$F$3),'202301'!$I$3,IF(AND($N274&gt;='202301'!$E$4,$N274&lt;='202301'!$F$4),'202301'!$I$4,IF(AND($N274&gt;='202301'!$E$5,$N274&lt;='202301'!$F$5),'202301'!$I$5,0))))</f>
        <v>4</v>
      </c>
      <c r="T274" s="5">
        <f>IF(AND($N274&gt;='202301'!$E$2,$N274&lt;='202301'!$F$2),'202301'!$G$2,IF(AND($N274&gt;='202301'!$E$3,$N274&lt;='202301'!$F$3),'202301'!$G$3,IF(AND($N274&gt;='202301'!$E$4,$N274&lt;='202301'!$F$4),'202301'!$G$4,IF(AND($N274&gt;='202301'!$E$5,$N274&lt;='202301'!$F$5),'202301'!$G$5,0))))</f>
        <v>0</v>
      </c>
      <c r="U274" s="5">
        <f>IF(AND($N274&gt;='202302'!$E$2,$N274&lt;='202302'!$F$2),'202302'!$I$2,IF(AND($N274&gt;='202302'!$E$3,$N274&lt;='202302'!$F$3),'202302'!$I$3,IF(AND($N274&gt;='202302'!$E$4,$N274&lt;='202302'!$F$4),'202302'!$I$4,IF(AND($N274&gt;='202302'!$E$5,$N274&lt;='202302'!$F$5),'202302'!$I$5,0))))</f>
        <v>4</v>
      </c>
      <c r="V274" s="5">
        <f>IF(AND($N274&gt;='202302'!$E$2,$N274&lt;='202302'!$F$2),'202302'!$G$2,IF(AND($N274&gt;='202302'!$E$3,$N274&lt;='202302'!$F$3),'202302'!$G$3,IF(AND($N274&gt;='202302'!$E$4,$N274&lt;='202302'!$F$4),'202302'!$G$4,IF(AND($N274&gt;='202302'!$E$5,$N274&lt;='202302'!$F$5),'202302'!$G$5,0))))</f>
        <v>0</v>
      </c>
    </row>
    <row r="275" spans="1:22" x14ac:dyDescent="0.25">
      <c r="A275" s="5" t="s">
        <v>14</v>
      </c>
      <c r="B275" s="5">
        <v>11596832</v>
      </c>
      <c r="C275" s="5" t="s">
        <v>2649</v>
      </c>
      <c r="D275" s="5" t="s">
        <v>598</v>
      </c>
      <c r="E275" s="5" t="s">
        <v>599</v>
      </c>
      <c r="F275" s="4">
        <v>718866</v>
      </c>
      <c r="G275" s="4">
        <v>718866</v>
      </c>
      <c r="H275" s="4">
        <v>1734434</v>
      </c>
      <c r="I275" s="4">
        <v>718866</v>
      </c>
      <c r="J275" s="4">
        <v>718866</v>
      </c>
      <c r="K275" s="4">
        <v>2500040</v>
      </c>
      <c r="L275" s="4">
        <v>7109938</v>
      </c>
      <c r="M275" s="5">
        <v>6</v>
      </c>
      <c r="N275" s="8">
        <v>1184989</v>
      </c>
      <c r="O275" s="5">
        <f>IF(AND($N275&gt;='202203'!$E$2,$N275&lt;='202203'!$F$2),'202203'!$I$2,IF(AND($N275&gt;='202203'!$E$3,$N275&lt;='202203'!$F$3),'202203'!$I$3,IF(AND($N275&gt;='202203'!$E$4,$N275&lt;='202203'!$F$4),'202203'!$I$4,IF(AND($N275&gt;='202203'!$E$5,$N275&lt;='202203'!$F$5),'202203'!$I$5,0))))</f>
        <v>4</v>
      </c>
      <c r="P275" s="5">
        <f>IF(AND($N275&gt;='202203'!$E$2,$N275&lt;='202203'!$F$2),'202203'!$G$2,IF(AND($N275&gt;='202203'!$E$3,$N275&lt;='202203'!$F$3),'202203'!$G$3,IF(AND($N275&gt;='202203'!$E$4,$N275&lt;='202203'!$F$4),'202203'!$G$4,IF(AND($N275&gt;='202203'!$E$5,$N275&lt;='202203'!$F$5),'202203'!$G$5,0))))</f>
        <v>0</v>
      </c>
      <c r="Q275" s="5">
        <f>IF(AND($N275&gt;='202204'!$E$2,$N275&lt;='202204'!$F$2),'202204'!$I$2,IF(AND($N275&gt;='202204'!$E$3,$N275&lt;='202204'!$F$3),'202204'!$I$3,IF(AND($N275&gt;='202204'!$E$4,$N275&lt;='202204'!$F$4),'202204'!$I$4,IF(AND($N275&gt;='202204'!$E$5,$N275&lt;='202204'!$F$5),'202204'!$I$5,0))))</f>
        <v>4</v>
      </c>
      <c r="R275" s="5">
        <f>IF(AND($N275&gt;='202204'!$E$2,$N275&lt;='202204'!$F$2),'202204'!$G$2,IF(AND($N275&gt;='202204'!$E$3,$N275&lt;='202204'!$F$3),'202204'!$G$3,IF(AND($N275&gt;='202204'!$E$4,$N275&lt;='202204'!$F$4),'202204'!$G$4,IF(AND($N275&gt;='202204'!$E$5,$N275&lt;='202204'!$F$5),'202204'!$G$5,0))))</f>
        <v>0</v>
      </c>
      <c r="S275" s="5">
        <f>IF(AND($N275&gt;='202301'!$E$2,$N275&lt;='202301'!$F$2),'202301'!$I$2,IF(AND($N275&gt;='202301'!$E$3,$N275&lt;='202301'!$F$3),'202301'!$I$3,IF(AND($N275&gt;='202301'!$E$4,$N275&lt;='202301'!$F$4),'202301'!$I$4,IF(AND($N275&gt;='202301'!$E$5,$N275&lt;='202301'!$F$5),'202301'!$I$5,0))))</f>
        <v>4</v>
      </c>
      <c r="T275" s="5">
        <f>IF(AND($N275&gt;='202301'!$E$2,$N275&lt;='202301'!$F$2),'202301'!$G$2,IF(AND($N275&gt;='202301'!$E$3,$N275&lt;='202301'!$F$3),'202301'!$G$3,IF(AND($N275&gt;='202301'!$E$4,$N275&lt;='202301'!$F$4),'202301'!$G$4,IF(AND($N275&gt;='202301'!$E$5,$N275&lt;='202301'!$F$5),'202301'!$G$5,0))))</f>
        <v>0</v>
      </c>
      <c r="U275" s="5">
        <f>IF(AND($N275&gt;='202302'!$E$2,$N275&lt;='202302'!$F$2),'202302'!$I$2,IF(AND($N275&gt;='202302'!$E$3,$N275&lt;='202302'!$F$3),'202302'!$I$3,IF(AND($N275&gt;='202302'!$E$4,$N275&lt;='202302'!$F$4),'202302'!$I$4,IF(AND($N275&gt;='202302'!$E$5,$N275&lt;='202302'!$F$5),'202302'!$I$5,0))))</f>
        <v>4</v>
      </c>
      <c r="V275" s="5">
        <f>IF(AND($N275&gt;='202302'!$E$2,$N275&lt;='202302'!$F$2),'202302'!$G$2,IF(AND($N275&gt;='202302'!$E$3,$N275&lt;='202302'!$F$3),'202302'!$G$3,IF(AND($N275&gt;='202302'!$E$4,$N275&lt;='202302'!$F$4),'202302'!$G$4,IF(AND($N275&gt;='202302'!$E$5,$N275&lt;='202302'!$F$5),'202302'!$G$5,0))))</f>
        <v>0</v>
      </c>
    </row>
    <row r="276" spans="1:22" x14ac:dyDescent="0.25">
      <c r="A276" s="5" t="s">
        <v>14</v>
      </c>
      <c r="B276" s="5">
        <v>11598050</v>
      </c>
      <c r="C276" s="5" t="s">
        <v>2650</v>
      </c>
      <c r="D276" s="5" t="s">
        <v>600</v>
      </c>
      <c r="E276" s="5" t="s">
        <v>601</v>
      </c>
      <c r="F276" s="4">
        <v>1113575</v>
      </c>
      <c r="G276" s="4">
        <v>1113575</v>
      </c>
      <c r="H276" s="4">
        <v>2149775</v>
      </c>
      <c r="I276" s="4">
        <v>1113575</v>
      </c>
      <c r="J276" s="4">
        <v>1113575</v>
      </c>
      <c r="K276" s="4">
        <v>2149775</v>
      </c>
      <c r="L276" s="4">
        <v>8753850</v>
      </c>
      <c r="M276" s="5">
        <v>6</v>
      </c>
      <c r="N276" s="8">
        <v>1458975</v>
      </c>
      <c r="O276" s="5">
        <f>IF(AND($N276&gt;='202203'!$E$2,$N276&lt;='202203'!$F$2),'202203'!$I$2,IF(AND($N276&gt;='202203'!$E$3,$N276&lt;='202203'!$F$3),'202203'!$I$3,IF(AND($N276&gt;='202203'!$E$4,$N276&lt;='202203'!$F$4),'202203'!$I$4,IF(AND($N276&gt;='202203'!$E$5,$N276&lt;='202203'!$F$5),'202203'!$I$5,0))))</f>
        <v>4</v>
      </c>
      <c r="P276" s="5">
        <f>IF(AND($N276&gt;='202203'!$E$2,$N276&lt;='202203'!$F$2),'202203'!$G$2,IF(AND($N276&gt;='202203'!$E$3,$N276&lt;='202203'!$F$3),'202203'!$G$3,IF(AND($N276&gt;='202203'!$E$4,$N276&lt;='202203'!$F$4),'202203'!$G$4,IF(AND($N276&gt;='202203'!$E$5,$N276&lt;='202203'!$F$5),'202203'!$G$5,0))))</f>
        <v>0</v>
      </c>
      <c r="Q276" s="5">
        <f>IF(AND($N276&gt;='202204'!$E$2,$N276&lt;='202204'!$F$2),'202204'!$I$2,IF(AND($N276&gt;='202204'!$E$3,$N276&lt;='202204'!$F$3),'202204'!$I$3,IF(AND($N276&gt;='202204'!$E$4,$N276&lt;='202204'!$F$4),'202204'!$I$4,IF(AND($N276&gt;='202204'!$E$5,$N276&lt;='202204'!$F$5),'202204'!$I$5,0))))</f>
        <v>4</v>
      </c>
      <c r="R276" s="5">
        <f>IF(AND($N276&gt;='202204'!$E$2,$N276&lt;='202204'!$F$2),'202204'!$G$2,IF(AND($N276&gt;='202204'!$E$3,$N276&lt;='202204'!$F$3),'202204'!$G$3,IF(AND($N276&gt;='202204'!$E$4,$N276&lt;='202204'!$F$4),'202204'!$G$4,IF(AND($N276&gt;='202204'!$E$5,$N276&lt;='202204'!$F$5),'202204'!$G$5,0))))</f>
        <v>0</v>
      </c>
      <c r="S276" s="5">
        <f>IF(AND($N276&gt;='202301'!$E$2,$N276&lt;='202301'!$F$2),'202301'!$I$2,IF(AND($N276&gt;='202301'!$E$3,$N276&lt;='202301'!$F$3),'202301'!$I$3,IF(AND($N276&gt;='202301'!$E$4,$N276&lt;='202301'!$F$4),'202301'!$I$4,IF(AND($N276&gt;='202301'!$E$5,$N276&lt;='202301'!$F$5),'202301'!$I$5,0))))</f>
        <v>4</v>
      </c>
      <c r="T276" s="5">
        <f>IF(AND($N276&gt;='202301'!$E$2,$N276&lt;='202301'!$F$2),'202301'!$G$2,IF(AND($N276&gt;='202301'!$E$3,$N276&lt;='202301'!$F$3),'202301'!$G$3,IF(AND($N276&gt;='202301'!$E$4,$N276&lt;='202301'!$F$4),'202301'!$G$4,IF(AND($N276&gt;='202301'!$E$5,$N276&lt;='202301'!$F$5),'202301'!$G$5,0))))</f>
        <v>0</v>
      </c>
      <c r="U276" s="5">
        <f>IF(AND($N276&gt;='202302'!$E$2,$N276&lt;='202302'!$F$2),'202302'!$I$2,IF(AND($N276&gt;='202302'!$E$3,$N276&lt;='202302'!$F$3),'202302'!$I$3,IF(AND($N276&gt;='202302'!$E$4,$N276&lt;='202302'!$F$4),'202302'!$I$4,IF(AND($N276&gt;='202302'!$E$5,$N276&lt;='202302'!$F$5),'202302'!$I$5,0))))</f>
        <v>4</v>
      </c>
      <c r="V276" s="5">
        <f>IF(AND($N276&gt;='202302'!$E$2,$N276&lt;='202302'!$F$2),'202302'!$G$2,IF(AND($N276&gt;='202302'!$E$3,$N276&lt;='202302'!$F$3),'202302'!$G$3,IF(AND($N276&gt;='202302'!$E$4,$N276&lt;='202302'!$F$4),'202302'!$G$4,IF(AND($N276&gt;='202302'!$E$5,$N276&lt;='202302'!$F$5),'202302'!$G$5,0))))</f>
        <v>0</v>
      </c>
    </row>
    <row r="277" spans="1:22" x14ac:dyDescent="0.25">
      <c r="A277" s="5" t="s">
        <v>14</v>
      </c>
      <c r="B277" s="5">
        <v>11621085</v>
      </c>
      <c r="C277" s="5" t="s">
        <v>2651</v>
      </c>
      <c r="D277" s="5" t="s">
        <v>602</v>
      </c>
      <c r="E277" s="5" t="s">
        <v>603</v>
      </c>
      <c r="F277" s="4">
        <v>1582255</v>
      </c>
      <c r="G277" s="4">
        <v>1582255</v>
      </c>
      <c r="H277" s="4">
        <v>2996089</v>
      </c>
      <c r="I277" s="4">
        <v>1899915</v>
      </c>
      <c r="J277" s="4">
        <v>1832242</v>
      </c>
      <c r="K277" s="4">
        <v>3511225</v>
      </c>
      <c r="L277" s="4">
        <v>13403981</v>
      </c>
      <c r="M277" s="5">
        <v>6</v>
      </c>
      <c r="N277" s="8">
        <v>2233996</v>
      </c>
      <c r="O277" s="5">
        <f>IF(AND($N277&gt;='202203'!$E$2,$N277&lt;='202203'!$F$2),'202203'!$I$2,IF(AND($N277&gt;='202203'!$E$3,$N277&lt;='202203'!$F$3),'202203'!$I$3,IF(AND($N277&gt;='202203'!$E$4,$N277&lt;='202203'!$F$4),'202203'!$I$4,IF(AND($N277&gt;='202203'!$E$5,$N277&lt;='202203'!$F$5),'202203'!$I$5,0))))</f>
        <v>4</v>
      </c>
      <c r="P277" s="5">
        <f>IF(AND($N277&gt;='202203'!$E$2,$N277&lt;='202203'!$F$2),'202203'!$G$2,IF(AND($N277&gt;='202203'!$E$3,$N277&lt;='202203'!$F$3),'202203'!$G$3,IF(AND($N277&gt;='202203'!$E$4,$N277&lt;='202203'!$F$4),'202203'!$G$4,IF(AND($N277&gt;='202203'!$E$5,$N277&lt;='202203'!$F$5),'202203'!$G$5,0))))</f>
        <v>0</v>
      </c>
      <c r="Q277" s="5">
        <f>IF(AND($N277&gt;='202204'!$E$2,$N277&lt;='202204'!$F$2),'202204'!$I$2,IF(AND($N277&gt;='202204'!$E$3,$N277&lt;='202204'!$F$3),'202204'!$I$3,IF(AND($N277&gt;='202204'!$E$4,$N277&lt;='202204'!$F$4),'202204'!$I$4,IF(AND($N277&gt;='202204'!$E$5,$N277&lt;='202204'!$F$5),'202204'!$I$5,0))))</f>
        <v>4</v>
      </c>
      <c r="R277" s="5">
        <f>IF(AND($N277&gt;='202204'!$E$2,$N277&lt;='202204'!$F$2),'202204'!$G$2,IF(AND($N277&gt;='202204'!$E$3,$N277&lt;='202204'!$F$3),'202204'!$G$3,IF(AND($N277&gt;='202204'!$E$4,$N277&lt;='202204'!$F$4),'202204'!$G$4,IF(AND($N277&gt;='202204'!$E$5,$N277&lt;='202204'!$F$5),'202204'!$G$5,0))))</f>
        <v>0</v>
      </c>
      <c r="S277" s="5">
        <f>IF(AND($N277&gt;='202301'!$E$2,$N277&lt;='202301'!$F$2),'202301'!$I$2,IF(AND($N277&gt;='202301'!$E$3,$N277&lt;='202301'!$F$3),'202301'!$I$3,IF(AND($N277&gt;='202301'!$E$4,$N277&lt;='202301'!$F$4),'202301'!$I$4,IF(AND($N277&gt;='202301'!$E$5,$N277&lt;='202301'!$F$5),'202301'!$I$5,0))))</f>
        <v>4</v>
      </c>
      <c r="T277" s="5">
        <f>IF(AND($N277&gt;='202301'!$E$2,$N277&lt;='202301'!$F$2),'202301'!$G$2,IF(AND($N277&gt;='202301'!$E$3,$N277&lt;='202301'!$F$3),'202301'!$G$3,IF(AND($N277&gt;='202301'!$E$4,$N277&lt;='202301'!$F$4),'202301'!$G$4,IF(AND($N277&gt;='202301'!$E$5,$N277&lt;='202301'!$F$5),'202301'!$G$5,0))))</f>
        <v>0</v>
      </c>
      <c r="U277" s="5">
        <f>IF(AND($N277&gt;='202302'!$E$2,$N277&lt;='202302'!$F$2),'202302'!$I$2,IF(AND($N277&gt;='202302'!$E$3,$N277&lt;='202302'!$F$3),'202302'!$I$3,IF(AND($N277&gt;='202302'!$E$4,$N277&lt;='202302'!$F$4),'202302'!$I$4,IF(AND($N277&gt;='202302'!$E$5,$N277&lt;='202302'!$F$5),'202302'!$I$5,0))))</f>
        <v>4</v>
      </c>
      <c r="V277" s="5">
        <f>IF(AND($N277&gt;='202302'!$E$2,$N277&lt;='202302'!$F$2),'202302'!$G$2,IF(AND($N277&gt;='202302'!$E$3,$N277&lt;='202302'!$F$3),'202302'!$G$3,IF(AND($N277&gt;='202302'!$E$4,$N277&lt;='202302'!$F$4),'202302'!$G$4,IF(AND($N277&gt;='202302'!$E$5,$N277&lt;='202302'!$F$5),'202302'!$G$5,0))))</f>
        <v>0</v>
      </c>
    </row>
    <row r="278" spans="1:22" x14ac:dyDescent="0.25">
      <c r="A278" s="5" t="s">
        <v>14</v>
      </c>
      <c r="B278" s="5">
        <v>11624629</v>
      </c>
      <c r="C278" s="5" t="s">
        <v>2652</v>
      </c>
      <c r="D278" s="5" t="s">
        <v>604</v>
      </c>
      <c r="E278" s="5" t="s">
        <v>605</v>
      </c>
      <c r="F278" s="4">
        <v>526299</v>
      </c>
      <c r="G278" s="4">
        <v>526299</v>
      </c>
      <c r="H278" s="4">
        <v>1018920</v>
      </c>
      <c r="I278" s="4">
        <v>526299</v>
      </c>
      <c r="J278" s="4">
        <v>526299</v>
      </c>
      <c r="K278" s="4">
        <v>1018920</v>
      </c>
      <c r="L278" s="4">
        <v>4143036</v>
      </c>
      <c r="M278" s="5">
        <v>6</v>
      </c>
      <c r="N278" s="8">
        <v>690506</v>
      </c>
      <c r="O278" s="5">
        <f>IF(AND($N278&gt;='202203'!$E$2,$N278&lt;='202203'!$F$2),'202203'!$I$2,IF(AND($N278&gt;='202203'!$E$3,$N278&lt;='202203'!$F$3),'202203'!$I$3,IF(AND($N278&gt;='202203'!$E$4,$N278&lt;='202203'!$F$4),'202203'!$I$4,IF(AND($N278&gt;='202203'!$E$5,$N278&lt;='202203'!$F$5),'202203'!$I$5,0))))</f>
        <v>3</v>
      </c>
      <c r="P278" s="5">
        <f>IF(AND($N278&gt;='202203'!$E$2,$N278&lt;='202203'!$F$2),'202203'!$G$2,IF(AND($N278&gt;='202203'!$E$3,$N278&lt;='202203'!$F$3),'202203'!$G$3,IF(AND($N278&gt;='202203'!$E$4,$N278&lt;='202203'!$F$4),'202203'!$G$4,IF(AND($N278&gt;='202203'!$E$5,$N278&lt;='202203'!$F$5),'202203'!$G$5,0))))</f>
        <v>3025</v>
      </c>
      <c r="Q278" s="5">
        <f>IF(AND($N278&gt;='202204'!$E$2,$N278&lt;='202204'!$F$2),'202204'!$I$2,IF(AND($N278&gt;='202204'!$E$3,$N278&lt;='202204'!$F$3),'202204'!$I$3,IF(AND($N278&gt;='202204'!$E$4,$N278&lt;='202204'!$F$4),'202204'!$I$4,IF(AND($N278&gt;='202204'!$E$5,$N278&lt;='202204'!$F$5),'202204'!$I$5,0))))</f>
        <v>3</v>
      </c>
      <c r="R278" s="5">
        <f>IF(AND($N278&gt;='202204'!$E$2,$N278&lt;='202204'!$F$2),'202204'!$G$2,IF(AND($N278&gt;='202204'!$E$3,$N278&lt;='202204'!$F$3),'202204'!$G$3,IF(AND($N278&gt;='202204'!$E$4,$N278&lt;='202204'!$F$4),'202204'!$G$4,IF(AND($N278&gt;='202204'!$E$5,$N278&lt;='202204'!$F$5),'202204'!$G$5,0))))</f>
        <v>3184</v>
      </c>
      <c r="S278" s="5">
        <f>IF(AND($N278&gt;='202301'!$E$2,$N278&lt;='202301'!$F$2),'202301'!$I$2,IF(AND($N278&gt;='202301'!$E$3,$N278&lt;='202301'!$F$3),'202301'!$I$3,IF(AND($N278&gt;='202301'!$E$4,$N278&lt;='202301'!$F$4),'202301'!$I$4,IF(AND($N278&gt;='202301'!$E$5,$N278&lt;='202301'!$F$5),'202301'!$I$5,0))))</f>
        <v>3</v>
      </c>
      <c r="T278" s="5">
        <f>IF(AND($N278&gt;='202301'!$E$2,$N278&lt;='202301'!$F$2),'202301'!$G$2,IF(AND($N278&gt;='202301'!$E$3,$N278&lt;='202301'!$F$3),'202301'!$G$3,IF(AND($N278&gt;='202301'!$E$4,$N278&lt;='202301'!$F$4),'202301'!$G$4,IF(AND($N278&gt;='202301'!$E$5,$N278&lt;='202301'!$F$5),'202301'!$G$5,0))))</f>
        <v>3264</v>
      </c>
      <c r="U278" s="5">
        <f>IF(AND($N278&gt;='202302'!$E$2,$N278&lt;='202302'!$F$2),'202302'!$I$2,IF(AND($N278&gt;='202302'!$E$3,$N278&lt;='202302'!$F$3),'202302'!$I$3,IF(AND($N278&gt;='202302'!$E$4,$N278&lt;='202302'!$F$4),'202302'!$I$4,IF(AND($N278&gt;='202302'!$E$5,$N278&lt;='202302'!$F$5),'202302'!$I$5,0))))</f>
        <v>2</v>
      </c>
      <c r="V278" s="5">
        <f>IF(AND($N278&gt;='202302'!$E$2,$N278&lt;='202302'!$F$2),'202302'!$G$2,IF(AND($N278&gt;='202302'!$E$3,$N278&lt;='202302'!$F$3),'202302'!$G$3,IF(AND($N278&gt;='202302'!$E$4,$N278&lt;='202302'!$F$4),'202302'!$G$4,IF(AND($N278&gt;='202302'!$E$5,$N278&lt;='202302'!$F$5),'202302'!$G$5,0))))</f>
        <v>12475</v>
      </c>
    </row>
    <row r="279" spans="1:22" x14ac:dyDescent="0.25">
      <c r="A279" s="5" t="s">
        <v>14</v>
      </c>
      <c r="B279" s="5">
        <v>11625554</v>
      </c>
      <c r="C279" s="5" t="s">
        <v>2653</v>
      </c>
      <c r="D279" s="5" t="s">
        <v>606</v>
      </c>
      <c r="E279" s="5" t="s">
        <v>607</v>
      </c>
      <c r="F279" s="4">
        <v>2602384</v>
      </c>
      <c r="G279" s="4">
        <v>2602384</v>
      </c>
      <c r="H279" s="4">
        <v>4559206</v>
      </c>
      <c r="I279" s="4">
        <v>2602384</v>
      </c>
      <c r="J279" s="4">
        <v>2616156</v>
      </c>
      <c r="K279" s="4">
        <v>4605253</v>
      </c>
      <c r="L279" s="4">
        <v>19587767</v>
      </c>
      <c r="M279" s="5">
        <v>6</v>
      </c>
      <c r="N279" s="8">
        <v>3264627</v>
      </c>
      <c r="O279" s="5">
        <f>IF(AND($N279&gt;='202203'!$E$2,$N279&lt;='202203'!$F$2),'202203'!$I$2,IF(AND($N279&gt;='202203'!$E$3,$N279&lt;='202203'!$F$3),'202203'!$I$3,IF(AND($N279&gt;='202203'!$E$4,$N279&lt;='202203'!$F$4),'202203'!$I$4,IF(AND($N279&gt;='202203'!$E$5,$N279&lt;='202203'!$F$5),'202203'!$I$5,0))))</f>
        <v>4</v>
      </c>
      <c r="P279" s="5">
        <f>IF(AND($N279&gt;='202203'!$E$2,$N279&lt;='202203'!$F$2),'202203'!$G$2,IF(AND($N279&gt;='202203'!$E$3,$N279&lt;='202203'!$F$3),'202203'!$G$3,IF(AND($N279&gt;='202203'!$E$4,$N279&lt;='202203'!$F$4),'202203'!$G$4,IF(AND($N279&gt;='202203'!$E$5,$N279&lt;='202203'!$F$5),'202203'!$G$5,0))))</f>
        <v>0</v>
      </c>
      <c r="Q279" s="5">
        <f>IF(AND($N279&gt;='202204'!$E$2,$N279&lt;='202204'!$F$2),'202204'!$I$2,IF(AND($N279&gt;='202204'!$E$3,$N279&lt;='202204'!$F$3),'202204'!$I$3,IF(AND($N279&gt;='202204'!$E$4,$N279&lt;='202204'!$F$4),'202204'!$I$4,IF(AND($N279&gt;='202204'!$E$5,$N279&lt;='202204'!$F$5),'202204'!$I$5,0))))</f>
        <v>4</v>
      </c>
      <c r="R279" s="5">
        <f>IF(AND($N279&gt;='202204'!$E$2,$N279&lt;='202204'!$F$2),'202204'!$G$2,IF(AND($N279&gt;='202204'!$E$3,$N279&lt;='202204'!$F$3),'202204'!$G$3,IF(AND($N279&gt;='202204'!$E$4,$N279&lt;='202204'!$F$4),'202204'!$G$4,IF(AND($N279&gt;='202204'!$E$5,$N279&lt;='202204'!$F$5),'202204'!$G$5,0))))</f>
        <v>0</v>
      </c>
      <c r="S279" s="5">
        <f>IF(AND($N279&gt;='202301'!$E$2,$N279&lt;='202301'!$F$2),'202301'!$I$2,IF(AND($N279&gt;='202301'!$E$3,$N279&lt;='202301'!$F$3),'202301'!$I$3,IF(AND($N279&gt;='202301'!$E$4,$N279&lt;='202301'!$F$4),'202301'!$I$4,IF(AND($N279&gt;='202301'!$E$5,$N279&lt;='202301'!$F$5),'202301'!$I$5,0))))</f>
        <v>4</v>
      </c>
      <c r="T279" s="5">
        <f>IF(AND($N279&gt;='202301'!$E$2,$N279&lt;='202301'!$F$2),'202301'!$G$2,IF(AND($N279&gt;='202301'!$E$3,$N279&lt;='202301'!$F$3),'202301'!$G$3,IF(AND($N279&gt;='202301'!$E$4,$N279&lt;='202301'!$F$4),'202301'!$G$4,IF(AND($N279&gt;='202301'!$E$5,$N279&lt;='202301'!$F$5),'202301'!$G$5,0))))</f>
        <v>0</v>
      </c>
      <c r="U279" s="5">
        <f>IF(AND($N279&gt;='202302'!$E$2,$N279&lt;='202302'!$F$2),'202302'!$I$2,IF(AND($N279&gt;='202302'!$E$3,$N279&lt;='202302'!$F$3),'202302'!$I$3,IF(AND($N279&gt;='202302'!$E$4,$N279&lt;='202302'!$F$4),'202302'!$I$4,IF(AND($N279&gt;='202302'!$E$5,$N279&lt;='202302'!$F$5),'202302'!$I$5,0))))</f>
        <v>4</v>
      </c>
      <c r="V279" s="5">
        <f>IF(AND($N279&gt;='202302'!$E$2,$N279&lt;='202302'!$F$2),'202302'!$G$2,IF(AND($N279&gt;='202302'!$E$3,$N279&lt;='202302'!$F$3),'202302'!$G$3,IF(AND($N279&gt;='202302'!$E$4,$N279&lt;='202302'!$F$4),'202302'!$G$4,IF(AND($N279&gt;='202302'!$E$5,$N279&lt;='202302'!$F$5),'202302'!$G$5,0))))</f>
        <v>0</v>
      </c>
    </row>
    <row r="280" spans="1:22" x14ac:dyDescent="0.25">
      <c r="A280" s="5" t="s">
        <v>14</v>
      </c>
      <c r="B280" s="5">
        <v>11628844</v>
      </c>
      <c r="C280" s="5" t="s">
        <v>2654</v>
      </c>
      <c r="D280" s="5" t="s">
        <v>608</v>
      </c>
      <c r="E280" s="5" t="s">
        <v>609</v>
      </c>
      <c r="F280" s="4">
        <v>1873137</v>
      </c>
      <c r="G280" s="4">
        <v>1873137</v>
      </c>
      <c r="H280" s="4">
        <v>3293189</v>
      </c>
      <c r="I280" s="4">
        <v>1873137</v>
      </c>
      <c r="J280" s="4">
        <v>1873137</v>
      </c>
      <c r="K280" s="4">
        <v>3266486</v>
      </c>
      <c r="L280" s="4">
        <v>14052223</v>
      </c>
      <c r="M280" s="5">
        <v>6</v>
      </c>
      <c r="N280" s="8">
        <v>2342037</v>
      </c>
      <c r="O280" s="5">
        <f>IF(AND($N280&gt;='202203'!$E$2,$N280&lt;='202203'!$F$2),'202203'!$I$2,IF(AND($N280&gt;='202203'!$E$3,$N280&lt;='202203'!$F$3),'202203'!$I$3,IF(AND($N280&gt;='202203'!$E$4,$N280&lt;='202203'!$F$4),'202203'!$I$4,IF(AND($N280&gt;='202203'!$E$5,$N280&lt;='202203'!$F$5),'202203'!$I$5,0))))</f>
        <v>4</v>
      </c>
      <c r="P280" s="5">
        <f>IF(AND($N280&gt;='202203'!$E$2,$N280&lt;='202203'!$F$2),'202203'!$G$2,IF(AND($N280&gt;='202203'!$E$3,$N280&lt;='202203'!$F$3),'202203'!$G$3,IF(AND($N280&gt;='202203'!$E$4,$N280&lt;='202203'!$F$4),'202203'!$G$4,IF(AND($N280&gt;='202203'!$E$5,$N280&lt;='202203'!$F$5),'202203'!$G$5,0))))</f>
        <v>0</v>
      </c>
      <c r="Q280" s="5">
        <f>IF(AND($N280&gt;='202204'!$E$2,$N280&lt;='202204'!$F$2),'202204'!$I$2,IF(AND($N280&gt;='202204'!$E$3,$N280&lt;='202204'!$F$3),'202204'!$I$3,IF(AND($N280&gt;='202204'!$E$4,$N280&lt;='202204'!$F$4),'202204'!$I$4,IF(AND($N280&gt;='202204'!$E$5,$N280&lt;='202204'!$F$5),'202204'!$I$5,0))))</f>
        <v>4</v>
      </c>
      <c r="R280" s="5">
        <f>IF(AND($N280&gt;='202204'!$E$2,$N280&lt;='202204'!$F$2),'202204'!$G$2,IF(AND($N280&gt;='202204'!$E$3,$N280&lt;='202204'!$F$3),'202204'!$G$3,IF(AND($N280&gt;='202204'!$E$4,$N280&lt;='202204'!$F$4),'202204'!$G$4,IF(AND($N280&gt;='202204'!$E$5,$N280&lt;='202204'!$F$5),'202204'!$G$5,0))))</f>
        <v>0</v>
      </c>
      <c r="S280" s="5">
        <f>IF(AND($N280&gt;='202301'!$E$2,$N280&lt;='202301'!$F$2),'202301'!$I$2,IF(AND($N280&gt;='202301'!$E$3,$N280&lt;='202301'!$F$3),'202301'!$I$3,IF(AND($N280&gt;='202301'!$E$4,$N280&lt;='202301'!$F$4),'202301'!$I$4,IF(AND($N280&gt;='202301'!$E$5,$N280&lt;='202301'!$F$5),'202301'!$I$5,0))))</f>
        <v>4</v>
      </c>
      <c r="T280" s="5">
        <f>IF(AND($N280&gt;='202301'!$E$2,$N280&lt;='202301'!$F$2),'202301'!$G$2,IF(AND($N280&gt;='202301'!$E$3,$N280&lt;='202301'!$F$3),'202301'!$G$3,IF(AND($N280&gt;='202301'!$E$4,$N280&lt;='202301'!$F$4),'202301'!$G$4,IF(AND($N280&gt;='202301'!$E$5,$N280&lt;='202301'!$F$5),'202301'!$G$5,0))))</f>
        <v>0</v>
      </c>
      <c r="U280" s="5">
        <f>IF(AND($N280&gt;='202302'!$E$2,$N280&lt;='202302'!$F$2),'202302'!$I$2,IF(AND($N280&gt;='202302'!$E$3,$N280&lt;='202302'!$F$3),'202302'!$I$3,IF(AND($N280&gt;='202302'!$E$4,$N280&lt;='202302'!$F$4),'202302'!$I$4,IF(AND($N280&gt;='202302'!$E$5,$N280&lt;='202302'!$F$5),'202302'!$I$5,0))))</f>
        <v>4</v>
      </c>
      <c r="V280" s="5">
        <f>IF(AND($N280&gt;='202302'!$E$2,$N280&lt;='202302'!$F$2),'202302'!$G$2,IF(AND($N280&gt;='202302'!$E$3,$N280&lt;='202302'!$F$3),'202302'!$G$3,IF(AND($N280&gt;='202302'!$E$4,$N280&lt;='202302'!$F$4),'202302'!$G$4,IF(AND($N280&gt;='202302'!$E$5,$N280&lt;='202302'!$F$5),'202302'!$G$5,0))))</f>
        <v>0</v>
      </c>
    </row>
    <row r="281" spans="1:22" x14ac:dyDescent="0.25">
      <c r="A281" s="5" t="s">
        <v>14</v>
      </c>
      <c r="B281" s="5">
        <v>11630092</v>
      </c>
      <c r="C281" s="5" t="s">
        <v>2655</v>
      </c>
      <c r="D281" s="5" t="s">
        <v>610</v>
      </c>
      <c r="E281" s="5" t="s">
        <v>611</v>
      </c>
      <c r="F281" s="4">
        <v>2372639</v>
      </c>
      <c r="G281" s="4">
        <v>2372639</v>
      </c>
      <c r="H281" s="4">
        <v>4234857</v>
      </c>
      <c r="I281" s="4">
        <v>2372639</v>
      </c>
      <c r="J281" s="4">
        <v>2372639</v>
      </c>
      <c r="K281" s="4">
        <v>4199840</v>
      </c>
      <c r="L281" s="4">
        <v>17925253</v>
      </c>
      <c r="M281" s="5">
        <v>6</v>
      </c>
      <c r="N281" s="8">
        <v>2987542</v>
      </c>
      <c r="O281" s="5">
        <f>IF(AND($N281&gt;='202203'!$E$2,$N281&lt;='202203'!$F$2),'202203'!$I$2,IF(AND($N281&gt;='202203'!$E$3,$N281&lt;='202203'!$F$3),'202203'!$I$3,IF(AND($N281&gt;='202203'!$E$4,$N281&lt;='202203'!$F$4),'202203'!$I$4,IF(AND($N281&gt;='202203'!$E$5,$N281&lt;='202203'!$F$5),'202203'!$I$5,0))))</f>
        <v>4</v>
      </c>
      <c r="P281" s="5">
        <f>IF(AND($N281&gt;='202203'!$E$2,$N281&lt;='202203'!$F$2),'202203'!$G$2,IF(AND($N281&gt;='202203'!$E$3,$N281&lt;='202203'!$F$3),'202203'!$G$3,IF(AND($N281&gt;='202203'!$E$4,$N281&lt;='202203'!$F$4),'202203'!$G$4,IF(AND($N281&gt;='202203'!$E$5,$N281&lt;='202203'!$F$5),'202203'!$G$5,0))))</f>
        <v>0</v>
      </c>
      <c r="Q281" s="5">
        <f>IF(AND($N281&gt;='202204'!$E$2,$N281&lt;='202204'!$F$2),'202204'!$I$2,IF(AND($N281&gt;='202204'!$E$3,$N281&lt;='202204'!$F$3),'202204'!$I$3,IF(AND($N281&gt;='202204'!$E$4,$N281&lt;='202204'!$F$4),'202204'!$I$4,IF(AND($N281&gt;='202204'!$E$5,$N281&lt;='202204'!$F$5),'202204'!$I$5,0))))</f>
        <v>4</v>
      </c>
      <c r="R281" s="5">
        <f>IF(AND($N281&gt;='202204'!$E$2,$N281&lt;='202204'!$F$2),'202204'!$G$2,IF(AND($N281&gt;='202204'!$E$3,$N281&lt;='202204'!$F$3),'202204'!$G$3,IF(AND($N281&gt;='202204'!$E$4,$N281&lt;='202204'!$F$4),'202204'!$G$4,IF(AND($N281&gt;='202204'!$E$5,$N281&lt;='202204'!$F$5),'202204'!$G$5,0))))</f>
        <v>0</v>
      </c>
      <c r="S281" s="5">
        <f>IF(AND($N281&gt;='202301'!$E$2,$N281&lt;='202301'!$F$2),'202301'!$I$2,IF(AND($N281&gt;='202301'!$E$3,$N281&lt;='202301'!$F$3),'202301'!$I$3,IF(AND($N281&gt;='202301'!$E$4,$N281&lt;='202301'!$F$4),'202301'!$I$4,IF(AND($N281&gt;='202301'!$E$5,$N281&lt;='202301'!$F$5),'202301'!$I$5,0))))</f>
        <v>4</v>
      </c>
      <c r="T281" s="5">
        <f>IF(AND($N281&gt;='202301'!$E$2,$N281&lt;='202301'!$F$2),'202301'!$G$2,IF(AND($N281&gt;='202301'!$E$3,$N281&lt;='202301'!$F$3),'202301'!$G$3,IF(AND($N281&gt;='202301'!$E$4,$N281&lt;='202301'!$F$4),'202301'!$G$4,IF(AND($N281&gt;='202301'!$E$5,$N281&lt;='202301'!$F$5),'202301'!$G$5,0))))</f>
        <v>0</v>
      </c>
      <c r="U281" s="5">
        <f>IF(AND($N281&gt;='202302'!$E$2,$N281&lt;='202302'!$F$2),'202302'!$I$2,IF(AND($N281&gt;='202302'!$E$3,$N281&lt;='202302'!$F$3),'202302'!$I$3,IF(AND($N281&gt;='202302'!$E$4,$N281&lt;='202302'!$F$4),'202302'!$I$4,IF(AND($N281&gt;='202302'!$E$5,$N281&lt;='202302'!$F$5),'202302'!$I$5,0))))</f>
        <v>4</v>
      </c>
      <c r="V281" s="5">
        <f>IF(AND($N281&gt;='202302'!$E$2,$N281&lt;='202302'!$F$2),'202302'!$G$2,IF(AND($N281&gt;='202302'!$E$3,$N281&lt;='202302'!$F$3),'202302'!$G$3,IF(AND($N281&gt;='202302'!$E$4,$N281&lt;='202302'!$F$4),'202302'!$G$4,IF(AND($N281&gt;='202302'!$E$5,$N281&lt;='202302'!$F$5),'202302'!$G$5,0))))</f>
        <v>0</v>
      </c>
    </row>
    <row r="282" spans="1:22" x14ac:dyDescent="0.25">
      <c r="A282" s="5" t="s">
        <v>14</v>
      </c>
      <c r="B282" s="5">
        <v>11634242</v>
      </c>
      <c r="C282" s="5" t="s">
        <v>2656</v>
      </c>
      <c r="D282" s="5" t="s">
        <v>612</v>
      </c>
      <c r="E282" s="5" t="s">
        <v>613</v>
      </c>
      <c r="F282" s="4">
        <v>2372639</v>
      </c>
      <c r="G282" s="4">
        <v>2372639</v>
      </c>
      <c r="H282" s="4">
        <v>4234857</v>
      </c>
      <c r="I282" s="4">
        <v>2372639</v>
      </c>
      <c r="J282" s="4">
        <v>2372639</v>
      </c>
      <c r="K282" s="4">
        <v>4199840</v>
      </c>
      <c r="L282" s="4">
        <v>17925253</v>
      </c>
      <c r="M282" s="5">
        <v>6</v>
      </c>
      <c r="N282" s="8">
        <v>2987542</v>
      </c>
      <c r="O282" s="5">
        <f>IF(AND($N282&gt;='202203'!$E$2,$N282&lt;='202203'!$F$2),'202203'!$I$2,IF(AND($N282&gt;='202203'!$E$3,$N282&lt;='202203'!$F$3),'202203'!$I$3,IF(AND($N282&gt;='202203'!$E$4,$N282&lt;='202203'!$F$4),'202203'!$I$4,IF(AND($N282&gt;='202203'!$E$5,$N282&lt;='202203'!$F$5),'202203'!$I$5,0))))</f>
        <v>4</v>
      </c>
      <c r="P282" s="5">
        <f>IF(AND($N282&gt;='202203'!$E$2,$N282&lt;='202203'!$F$2),'202203'!$G$2,IF(AND($N282&gt;='202203'!$E$3,$N282&lt;='202203'!$F$3),'202203'!$G$3,IF(AND($N282&gt;='202203'!$E$4,$N282&lt;='202203'!$F$4),'202203'!$G$4,IF(AND($N282&gt;='202203'!$E$5,$N282&lt;='202203'!$F$5),'202203'!$G$5,0))))</f>
        <v>0</v>
      </c>
      <c r="Q282" s="5">
        <f>IF(AND($N282&gt;='202204'!$E$2,$N282&lt;='202204'!$F$2),'202204'!$I$2,IF(AND($N282&gt;='202204'!$E$3,$N282&lt;='202204'!$F$3),'202204'!$I$3,IF(AND($N282&gt;='202204'!$E$4,$N282&lt;='202204'!$F$4),'202204'!$I$4,IF(AND($N282&gt;='202204'!$E$5,$N282&lt;='202204'!$F$5),'202204'!$I$5,0))))</f>
        <v>4</v>
      </c>
      <c r="R282" s="5">
        <f>IF(AND($N282&gt;='202204'!$E$2,$N282&lt;='202204'!$F$2),'202204'!$G$2,IF(AND($N282&gt;='202204'!$E$3,$N282&lt;='202204'!$F$3),'202204'!$G$3,IF(AND($N282&gt;='202204'!$E$4,$N282&lt;='202204'!$F$4),'202204'!$G$4,IF(AND($N282&gt;='202204'!$E$5,$N282&lt;='202204'!$F$5),'202204'!$G$5,0))))</f>
        <v>0</v>
      </c>
      <c r="S282" s="5">
        <f>IF(AND($N282&gt;='202301'!$E$2,$N282&lt;='202301'!$F$2),'202301'!$I$2,IF(AND($N282&gt;='202301'!$E$3,$N282&lt;='202301'!$F$3),'202301'!$I$3,IF(AND($N282&gt;='202301'!$E$4,$N282&lt;='202301'!$F$4),'202301'!$I$4,IF(AND($N282&gt;='202301'!$E$5,$N282&lt;='202301'!$F$5),'202301'!$I$5,0))))</f>
        <v>4</v>
      </c>
      <c r="T282" s="5">
        <f>IF(AND($N282&gt;='202301'!$E$2,$N282&lt;='202301'!$F$2),'202301'!$G$2,IF(AND($N282&gt;='202301'!$E$3,$N282&lt;='202301'!$F$3),'202301'!$G$3,IF(AND($N282&gt;='202301'!$E$4,$N282&lt;='202301'!$F$4),'202301'!$G$4,IF(AND($N282&gt;='202301'!$E$5,$N282&lt;='202301'!$F$5),'202301'!$G$5,0))))</f>
        <v>0</v>
      </c>
      <c r="U282" s="5">
        <f>IF(AND($N282&gt;='202302'!$E$2,$N282&lt;='202302'!$F$2),'202302'!$I$2,IF(AND($N282&gt;='202302'!$E$3,$N282&lt;='202302'!$F$3),'202302'!$I$3,IF(AND($N282&gt;='202302'!$E$4,$N282&lt;='202302'!$F$4),'202302'!$I$4,IF(AND($N282&gt;='202302'!$E$5,$N282&lt;='202302'!$F$5),'202302'!$I$5,0))))</f>
        <v>4</v>
      </c>
      <c r="V282" s="5">
        <f>IF(AND($N282&gt;='202302'!$E$2,$N282&lt;='202302'!$F$2),'202302'!$G$2,IF(AND($N282&gt;='202302'!$E$3,$N282&lt;='202302'!$F$3),'202302'!$G$3,IF(AND($N282&gt;='202302'!$E$4,$N282&lt;='202302'!$F$4),'202302'!$G$4,IF(AND($N282&gt;='202302'!$E$5,$N282&lt;='202302'!$F$5),'202302'!$G$5,0))))</f>
        <v>0</v>
      </c>
    </row>
    <row r="283" spans="1:22" x14ac:dyDescent="0.25">
      <c r="A283" s="5" t="s">
        <v>14</v>
      </c>
      <c r="B283" s="5">
        <v>11637149</v>
      </c>
      <c r="C283" s="5" t="s">
        <v>2657</v>
      </c>
      <c r="D283" s="5" t="s">
        <v>614</v>
      </c>
      <c r="E283" s="5" t="s">
        <v>615</v>
      </c>
      <c r="F283" s="4">
        <v>893037</v>
      </c>
      <c r="G283" s="4">
        <v>1263011</v>
      </c>
      <c r="H283" s="4">
        <v>2684190</v>
      </c>
      <c r="I283" s="4">
        <v>1586740</v>
      </c>
      <c r="J283" s="4">
        <v>1586740</v>
      </c>
      <c r="K283" s="4">
        <v>2976868</v>
      </c>
      <c r="L283" s="4">
        <v>10990586</v>
      </c>
      <c r="M283" s="5">
        <v>6</v>
      </c>
      <c r="N283" s="8">
        <v>1831764</v>
      </c>
      <c r="O283" s="5">
        <f>IF(AND($N283&gt;='202203'!$E$2,$N283&lt;='202203'!$F$2),'202203'!$I$2,IF(AND($N283&gt;='202203'!$E$3,$N283&lt;='202203'!$F$3),'202203'!$I$3,IF(AND($N283&gt;='202203'!$E$4,$N283&lt;='202203'!$F$4),'202203'!$I$4,IF(AND($N283&gt;='202203'!$E$5,$N283&lt;='202203'!$F$5),'202203'!$I$5,0))))</f>
        <v>4</v>
      </c>
      <c r="P283" s="5">
        <f>IF(AND($N283&gt;='202203'!$E$2,$N283&lt;='202203'!$F$2),'202203'!$G$2,IF(AND($N283&gt;='202203'!$E$3,$N283&lt;='202203'!$F$3),'202203'!$G$3,IF(AND($N283&gt;='202203'!$E$4,$N283&lt;='202203'!$F$4),'202203'!$G$4,IF(AND($N283&gt;='202203'!$E$5,$N283&lt;='202203'!$F$5),'202203'!$G$5,0))))</f>
        <v>0</v>
      </c>
      <c r="Q283" s="5">
        <f>IF(AND($N283&gt;='202204'!$E$2,$N283&lt;='202204'!$F$2),'202204'!$I$2,IF(AND($N283&gt;='202204'!$E$3,$N283&lt;='202204'!$F$3),'202204'!$I$3,IF(AND($N283&gt;='202204'!$E$4,$N283&lt;='202204'!$F$4),'202204'!$I$4,IF(AND($N283&gt;='202204'!$E$5,$N283&lt;='202204'!$F$5),'202204'!$I$5,0))))</f>
        <v>4</v>
      </c>
      <c r="R283" s="5">
        <f>IF(AND($N283&gt;='202204'!$E$2,$N283&lt;='202204'!$F$2),'202204'!$G$2,IF(AND($N283&gt;='202204'!$E$3,$N283&lt;='202204'!$F$3),'202204'!$G$3,IF(AND($N283&gt;='202204'!$E$4,$N283&lt;='202204'!$F$4),'202204'!$G$4,IF(AND($N283&gt;='202204'!$E$5,$N283&lt;='202204'!$F$5),'202204'!$G$5,0))))</f>
        <v>0</v>
      </c>
      <c r="S283" s="5">
        <f>IF(AND($N283&gt;='202301'!$E$2,$N283&lt;='202301'!$F$2),'202301'!$I$2,IF(AND($N283&gt;='202301'!$E$3,$N283&lt;='202301'!$F$3),'202301'!$I$3,IF(AND($N283&gt;='202301'!$E$4,$N283&lt;='202301'!$F$4),'202301'!$I$4,IF(AND($N283&gt;='202301'!$E$5,$N283&lt;='202301'!$F$5),'202301'!$I$5,0))))</f>
        <v>4</v>
      </c>
      <c r="T283" s="5">
        <f>IF(AND($N283&gt;='202301'!$E$2,$N283&lt;='202301'!$F$2),'202301'!$G$2,IF(AND($N283&gt;='202301'!$E$3,$N283&lt;='202301'!$F$3),'202301'!$G$3,IF(AND($N283&gt;='202301'!$E$4,$N283&lt;='202301'!$F$4),'202301'!$G$4,IF(AND($N283&gt;='202301'!$E$5,$N283&lt;='202301'!$F$5),'202301'!$G$5,0))))</f>
        <v>0</v>
      </c>
      <c r="U283" s="5">
        <f>IF(AND($N283&gt;='202302'!$E$2,$N283&lt;='202302'!$F$2),'202302'!$I$2,IF(AND($N283&gt;='202302'!$E$3,$N283&lt;='202302'!$F$3),'202302'!$I$3,IF(AND($N283&gt;='202302'!$E$4,$N283&lt;='202302'!$F$4),'202302'!$I$4,IF(AND($N283&gt;='202302'!$E$5,$N283&lt;='202302'!$F$5),'202302'!$I$5,0))))</f>
        <v>4</v>
      </c>
      <c r="V283" s="5">
        <f>IF(AND($N283&gt;='202302'!$E$2,$N283&lt;='202302'!$F$2),'202302'!$G$2,IF(AND($N283&gt;='202302'!$E$3,$N283&lt;='202302'!$F$3),'202302'!$G$3,IF(AND($N283&gt;='202302'!$E$4,$N283&lt;='202302'!$F$4),'202302'!$G$4,IF(AND($N283&gt;='202302'!$E$5,$N283&lt;='202302'!$F$5),'202302'!$G$5,0))))</f>
        <v>0</v>
      </c>
    </row>
    <row r="284" spans="1:22" x14ac:dyDescent="0.25">
      <c r="A284" s="5" t="s">
        <v>14</v>
      </c>
      <c r="B284" s="5">
        <v>11637698</v>
      </c>
      <c r="C284" s="5" t="s">
        <v>2658</v>
      </c>
      <c r="D284" s="5" t="s">
        <v>616</v>
      </c>
      <c r="E284" s="5" t="s">
        <v>617</v>
      </c>
      <c r="F284" s="4">
        <v>1595380</v>
      </c>
      <c r="G284" s="4">
        <v>1595380</v>
      </c>
      <c r="H284" s="4">
        <v>2985508</v>
      </c>
      <c r="I284" s="4">
        <v>1595380</v>
      </c>
      <c r="J284" s="4">
        <v>1595380</v>
      </c>
      <c r="K284" s="4">
        <v>2985508</v>
      </c>
      <c r="L284" s="4">
        <v>12352536</v>
      </c>
      <c r="M284" s="5">
        <v>6</v>
      </c>
      <c r="N284" s="8">
        <v>2058756</v>
      </c>
      <c r="O284" s="5">
        <f>IF(AND($N284&gt;='202203'!$E$2,$N284&lt;='202203'!$F$2),'202203'!$I$2,IF(AND($N284&gt;='202203'!$E$3,$N284&lt;='202203'!$F$3),'202203'!$I$3,IF(AND($N284&gt;='202203'!$E$4,$N284&lt;='202203'!$F$4),'202203'!$I$4,IF(AND($N284&gt;='202203'!$E$5,$N284&lt;='202203'!$F$5),'202203'!$I$5,0))))</f>
        <v>4</v>
      </c>
      <c r="P284" s="5">
        <f>IF(AND($N284&gt;='202203'!$E$2,$N284&lt;='202203'!$F$2),'202203'!$G$2,IF(AND($N284&gt;='202203'!$E$3,$N284&lt;='202203'!$F$3),'202203'!$G$3,IF(AND($N284&gt;='202203'!$E$4,$N284&lt;='202203'!$F$4),'202203'!$G$4,IF(AND($N284&gt;='202203'!$E$5,$N284&lt;='202203'!$F$5),'202203'!$G$5,0))))</f>
        <v>0</v>
      </c>
      <c r="Q284" s="5">
        <f>IF(AND($N284&gt;='202204'!$E$2,$N284&lt;='202204'!$F$2),'202204'!$I$2,IF(AND($N284&gt;='202204'!$E$3,$N284&lt;='202204'!$F$3),'202204'!$I$3,IF(AND($N284&gt;='202204'!$E$4,$N284&lt;='202204'!$F$4),'202204'!$I$4,IF(AND($N284&gt;='202204'!$E$5,$N284&lt;='202204'!$F$5),'202204'!$I$5,0))))</f>
        <v>4</v>
      </c>
      <c r="R284" s="5">
        <f>IF(AND($N284&gt;='202204'!$E$2,$N284&lt;='202204'!$F$2),'202204'!$G$2,IF(AND($N284&gt;='202204'!$E$3,$N284&lt;='202204'!$F$3),'202204'!$G$3,IF(AND($N284&gt;='202204'!$E$4,$N284&lt;='202204'!$F$4),'202204'!$G$4,IF(AND($N284&gt;='202204'!$E$5,$N284&lt;='202204'!$F$5),'202204'!$G$5,0))))</f>
        <v>0</v>
      </c>
      <c r="S284" s="5">
        <f>IF(AND($N284&gt;='202301'!$E$2,$N284&lt;='202301'!$F$2),'202301'!$I$2,IF(AND($N284&gt;='202301'!$E$3,$N284&lt;='202301'!$F$3),'202301'!$I$3,IF(AND($N284&gt;='202301'!$E$4,$N284&lt;='202301'!$F$4),'202301'!$I$4,IF(AND($N284&gt;='202301'!$E$5,$N284&lt;='202301'!$F$5),'202301'!$I$5,0))))</f>
        <v>4</v>
      </c>
      <c r="T284" s="5">
        <f>IF(AND($N284&gt;='202301'!$E$2,$N284&lt;='202301'!$F$2),'202301'!$G$2,IF(AND($N284&gt;='202301'!$E$3,$N284&lt;='202301'!$F$3),'202301'!$G$3,IF(AND($N284&gt;='202301'!$E$4,$N284&lt;='202301'!$F$4),'202301'!$G$4,IF(AND($N284&gt;='202301'!$E$5,$N284&lt;='202301'!$F$5),'202301'!$G$5,0))))</f>
        <v>0</v>
      </c>
      <c r="U284" s="5">
        <f>IF(AND($N284&gt;='202302'!$E$2,$N284&lt;='202302'!$F$2),'202302'!$I$2,IF(AND($N284&gt;='202302'!$E$3,$N284&lt;='202302'!$F$3),'202302'!$I$3,IF(AND($N284&gt;='202302'!$E$4,$N284&lt;='202302'!$F$4),'202302'!$I$4,IF(AND($N284&gt;='202302'!$E$5,$N284&lt;='202302'!$F$5),'202302'!$I$5,0))))</f>
        <v>4</v>
      </c>
      <c r="V284" s="5">
        <f>IF(AND($N284&gt;='202302'!$E$2,$N284&lt;='202302'!$F$2),'202302'!$G$2,IF(AND($N284&gt;='202302'!$E$3,$N284&lt;='202302'!$F$3),'202302'!$G$3,IF(AND($N284&gt;='202302'!$E$4,$N284&lt;='202302'!$F$4),'202302'!$G$4,IF(AND($N284&gt;='202302'!$E$5,$N284&lt;='202302'!$F$5),'202302'!$G$5,0))))</f>
        <v>0</v>
      </c>
    </row>
    <row r="285" spans="1:22" x14ac:dyDescent="0.25">
      <c r="A285" s="5" t="s">
        <v>14</v>
      </c>
      <c r="B285" s="5">
        <v>11653296</v>
      </c>
      <c r="C285" s="5" t="s">
        <v>2659</v>
      </c>
      <c r="D285" s="5" t="s">
        <v>618</v>
      </c>
      <c r="E285" s="5" t="s">
        <v>619</v>
      </c>
      <c r="F285" s="4">
        <v>1711932</v>
      </c>
      <c r="G285" s="4">
        <v>1711932</v>
      </c>
      <c r="H285" s="4">
        <v>3252594</v>
      </c>
      <c r="I285" s="4">
        <v>1711932</v>
      </c>
      <c r="J285" s="4">
        <v>1711932</v>
      </c>
      <c r="K285" s="4">
        <v>3252594</v>
      </c>
      <c r="L285" s="4">
        <v>13352916</v>
      </c>
      <c r="M285" s="5">
        <v>6</v>
      </c>
      <c r="N285" s="8">
        <v>2225486</v>
      </c>
      <c r="O285" s="5">
        <f>IF(AND($N285&gt;='202203'!$E$2,$N285&lt;='202203'!$F$2),'202203'!$I$2,IF(AND($N285&gt;='202203'!$E$3,$N285&lt;='202203'!$F$3),'202203'!$I$3,IF(AND($N285&gt;='202203'!$E$4,$N285&lt;='202203'!$F$4),'202203'!$I$4,IF(AND($N285&gt;='202203'!$E$5,$N285&lt;='202203'!$F$5),'202203'!$I$5,0))))</f>
        <v>4</v>
      </c>
      <c r="P285" s="5">
        <f>IF(AND($N285&gt;='202203'!$E$2,$N285&lt;='202203'!$F$2),'202203'!$G$2,IF(AND($N285&gt;='202203'!$E$3,$N285&lt;='202203'!$F$3),'202203'!$G$3,IF(AND($N285&gt;='202203'!$E$4,$N285&lt;='202203'!$F$4),'202203'!$G$4,IF(AND($N285&gt;='202203'!$E$5,$N285&lt;='202203'!$F$5),'202203'!$G$5,0))))</f>
        <v>0</v>
      </c>
      <c r="Q285" s="5">
        <f>IF(AND($N285&gt;='202204'!$E$2,$N285&lt;='202204'!$F$2),'202204'!$I$2,IF(AND($N285&gt;='202204'!$E$3,$N285&lt;='202204'!$F$3),'202204'!$I$3,IF(AND($N285&gt;='202204'!$E$4,$N285&lt;='202204'!$F$4),'202204'!$I$4,IF(AND($N285&gt;='202204'!$E$5,$N285&lt;='202204'!$F$5),'202204'!$I$5,0))))</f>
        <v>4</v>
      </c>
      <c r="R285" s="5">
        <f>IF(AND($N285&gt;='202204'!$E$2,$N285&lt;='202204'!$F$2),'202204'!$G$2,IF(AND($N285&gt;='202204'!$E$3,$N285&lt;='202204'!$F$3),'202204'!$G$3,IF(AND($N285&gt;='202204'!$E$4,$N285&lt;='202204'!$F$4),'202204'!$G$4,IF(AND($N285&gt;='202204'!$E$5,$N285&lt;='202204'!$F$5),'202204'!$G$5,0))))</f>
        <v>0</v>
      </c>
      <c r="S285" s="5">
        <f>IF(AND($N285&gt;='202301'!$E$2,$N285&lt;='202301'!$F$2),'202301'!$I$2,IF(AND($N285&gt;='202301'!$E$3,$N285&lt;='202301'!$F$3),'202301'!$I$3,IF(AND($N285&gt;='202301'!$E$4,$N285&lt;='202301'!$F$4),'202301'!$I$4,IF(AND($N285&gt;='202301'!$E$5,$N285&lt;='202301'!$F$5),'202301'!$I$5,0))))</f>
        <v>4</v>
      </c>
      <c r="T285" s="5">
        <f>IF(AND($N285&gt;='202301'!$E$2,$N285&lt;='202301'!$F$2),'202301'!$G$2,IF(AND($N285&gt;='202301'!$E$3,$N285&lt;='202301'!$F$3),'202301'!$G$3,IF(AND($N285&gt;='202301'!$E$4,$N285&lt;='202301'!$F$4),'202301'!$G$4,IF(AND($N285&gt;='202301'!$E$5,$N285&lt;='202301'!$F$5),'202301'!$G$5,0))))</f>
        <v>0</v>
      </c>
      <c r="U285" s="5">
        <f>IF(AND($N285&gt;='202302'!$E$2,$N285&lt;='202302'!$F$2),'202302'!$I$2,IF(AND($N285&gt;='202302'!$E$3,$N285&lt;='202302'!$F$3),'202302'!$I$3,IF(AND($N285&gt;='202302'!$E$4,$N285&lt;='202302'!$F$4),'202302'!$I$4,IF(AND($N285&gt;='202302'!$E$5,$N285&lt;='202302'!$F$5),'202302'!$I$5,0))))</f>
        <v>4</v>
      </c>
      <c r="V285" s="5">
        <f>IF(AND($N285&gt;='202302'!$E$2,$N285&lt;='202302'!$F$2),'202302'!$G$2,IF(AND($N285&gt;='202302'!$E$3,$N285&lt;='202302'!$F$3),'202302'!$G$3,IF(AND($N285&gt;='202302'!$E$4,$N285&lt;='202302'!$F$4),'202302'!$G$4,IF(AND($N285&gt;='202302'!$E$5,$N285&lt;='202302'!$F$5),'202302'!$G$5,0))))</f>
        <v>0</v>
      </c>
    </row>
    <row r="286" spans="1:22" x14ac:dyDescent="0.25">
      <c r="A286" s="5" t="s">
        <v>14</v>
      </c>
      <c r="B286" s="5">
        <v>11657697</v>
      </c>
      <c r="C286" s="5" t="s">
        <v>620</v>
      </c>
      <c r="D286" s="5" t="s">
        <v>621</v>
      </c>
      <c r="E286" s="5" t="s">
        <v>622</v>
      </c>
      <c r="F286" s="4">
        <v>1293485</v>
      </c>
      <c r="G286" s="4">
        <v>1293485</v>
      </c>
      <c r="H286" s="4">
        <v>2174564</v>
      </c>
      <c r="I286" s="4">
        <v>1293485</v>
      </c>
      <c r="J286" s="4">
        <v>1293485</v>
      </c>
      <c r="K286" s="4">
        <v>2174564</v>
      </c>
      <c r="L286" s="4">
        <v>9523068</v>
      </c>
      <c r="M286" s="5">
        <v>6</v>
      </c>
      <c r="N286" s="8">
        <v>1587178</v>
      </c>
      <c r="O286" s="5">
        <f>IF(AND($N286&gt;='202203'!$E$2,$N286&lt;='202203'!$F$2),'202203'!$I$2,IF(AND($N286&gt;='202203'!$E$3,$N286&lt;='202203'!$F$3),'202203'!$I$3,IF(AND($N286&gt;='202203'!$E$4,$N286&lt;='202203'!$F$4),'202203'!$I$4,IF(AND($N286&gt;='202203'!$E$5,$N286&lt;='202203'!$F$5),'202203'!$I$5,0))))</f>
        <v>4</v>
      </c>
      <c r="P286" s="5">
        <f>IF(AND($N286&gt;='202203'!$E$2,$N286&lt;='202203'!$F$2),'202203'!$G$2,IF(AND($N286&gt;='202203'!$E$3,$N286&lt;='202203'!$F$3),'202203'!$G$3,IF(AND($N286&gt;='202203'!$E$4,$N286&lt;='202203'!$F$4),'202203'!$G$4,IF(AND($N286&gt;='202203'!$E$5,$N286&lt;='202203'!$F$5),'202203'!$G$5,0))))</f>
        <v>0</v>
      </c>
      <c r="Q286" s="5">
        <f>IF(AND($N286&gt;='202204'!$E$2,$N286&lt;='202204'!$F$2),'202204'!$I$2,IF(AND($N286&gt;='202204'!$E$3,$N286&lt;='202204'!$F$3),'202204'!$I$3,IF(AND($N286&gt;='202204'!$E$4,$N286&lt;='202204'!$F$4),'202204'!$I$4,IF(AND($N286&gt;='202204'!$E$5,$N286&lt;='202204'!$F$5),'202204'!$I$5,0))))</f>
        <v>4</v>
      </c>
      <c r="R286" s="5">
        <f>IF(AND($N286&gt;='202204'!$E$2,$N286&lt;='202204'!$F$2),'202204'!$G$2,IF(AND($N286&gt;='202204'!$E$3,$N286&lt;='202204'!$F$3),'202204'!$G$3,IF(AND($N286&gt;='202204'!$E$4,$N286&lt;='202204'!$F$4),'202204'!$G$4,IF(AND($N286&gt;='202204'!$E$5,$N286&lt;='202204'!$F$5),'202204'!$G$5,0))))</f>
        <v>0</v>
      </c>
      <c r="S286" s="5">
        <f>IF(AND($N286&gt;='202301'!$E$2,$N286&lt;='202301'!$F$2),'202301'!$I$2,IF(AND($N286&gt;='202301'!$E$3,$N286&lt;='202301'!$F$3),'202301'!$I$3,IF(AND($N286&gt;='202301'!$E$4,$N286&lt;='202301'!$F$4),'202301'!$I$4,IF(AND($N286&gt;='202301'!$E$5,$N286&lt;='202301'!$F$5),'202301'!$I$5,0))))</f>
        <v>4</v>
      </c>
      <c r="T286" s="5">
        <f>IF(AND($N286&gt;='202301'!$E$2,$N286&lt;='202301'!$F$2),'202301'!$G$2,IF(AND($N286&gt;='202301'!$E$3,$N286&lt;='202301'!$F$3),'202301'!$G$3,IF(AND($N286&gt;='202301'!$E$4,$N286&lt;='202301'!$F$4),'202301'!$G$4,IF(AND($N286&gt;='202301'!$E$5,$N286&lt;='202301'!$F$5),'202301'!$G$5,0))))</f>
        <v>0</v>
      </c>
      <c r="U286" s="5">
        <f>IF(AND($N286&gt;='202302'!$E$2,$N286&lt;='202302'!$F$2),'202302'!$I$2,IF(AND($N286&gt;='202302'!$E$3,$N286&lt;='202302'!$F$3),'202302'!$I$3,IF(AND($N286&gt;='202302'!$E$4,$N286&lt;='202302'!$F$4),'202302'!$I$4,IF(AND($N286&gt;='202302'!$E$5,$N286&lt;='202302'!$F$5),'202302'!$I$5,0))))</f>
        <v>4</v>
      </c>
      <c r="V286" s="5">
        <f>IF(AND($N286&gt;='202302'!$E$2,$N286&lt;='202302'!$F$2),'202302'!$G$2,IF(AND($N286&gt;='202302'!$E$3,$N286&lt;='202302'!$F$3),'202302'!$G$3,IF(AND($N286&gt;='202302'!$E$4,$N286&lt;='202302'!$F$4),'202302'!$G$4,IF(AND($N286&gt;='202302'!$E$5,$N286&lt;='202302'!$F$5),'202302'!$G$5,0))))</f>
        <v>0</v>
      </c>
    </row>
    <row r="287" spans="1:22" x14ac:dyDescent="0.25">
      <c r="A287" s="5" t="s">
        <v>14</v>
      </c>
      <c r="B287" s="5">
        <v>11692900</v>
      </c>
      <c r="C287" s="5" t="s">
        <v>2660</v>
      </c>
      <c r="D287" s="5" t="s">
        <v>623</v>
      </c>
      <c r="E287" s="5" t="s">
        <v>624</v>
      </c>
      <c r="F287" s="4">
        <v>1564976</v>
      </c>
      <c r="G287" s="4">
        <v>1564976</v>
      </c>
      <c r="H287" s="4">
        <v>2978810</v>
      </c>
      <c r="I287" s="4">
        <v>1564976</v>
      </c>
      <c r="J287" s="4">
        <v>1564976</v>
      </c>
      <c r="K287" s="4">
        <v>2978810</v>
      </c>
      <c r="L287" s="4">
        <v>12217524</v>
      </c>
      <c r="M287" s="5">
        <v>6</v>
      </c>
      <c r="N287" s="8">
        <v>2036254</v>
      </c>
      <c r="O287" s="5">
        <f>IF(AND($N287&gt;='202203'!$E$2,$N287&lt;='202203'!$F$2),'202203'!$I$2,IF(AND($N287&gt;='202203'!$E$3,$N287&lt;='202203'!$F$3),'202203'!$I$3,IF(AND($N287&gt;='202203'!$E$4,$N287&lt;='202203'!$F$4),'202203'!$I$4,IF(AND($N287&gt;='202203'!$E$5,$N287&lt;='202203'!$F$5),'202203'!$I$5,0))))</f>
        <v>4</v>
      </c>
      <c r="P287" s="5">
        <f>IF(AND($N287&gt;='202203'!$E$2,$N287&lt;='202203'!$F$2),'202203'!$G$2,IF(AND($N287&gt;='202203'!$E$3,$N287&lt;='202203'!$F$3),'202203'!$G$3,IF(AND($N287&gt;='202203'!$E$4,$N287&lt;='202203'!$F$4),'202203'!$G$4,IF(AND($N287&gt;='202203'!$E$5,$N287&lt;='202203'!$F$5),'202203'!$G$5,0))))</f>
        <v>0</v>
      </c>
      <c r="Q287" s="5">
        <f>IF(AND($N287&gt;='202204'!$E$2,$N287&lt;='202204'!$F$2),'202204'!$I$2,IF(AND($N287&gt;='202204'!$E$3,$N287&lt;='202204'!$F$3),'202204'!$I$3,IF(AND($N287&gt;='202204'!$E$4,$N287&lt;='202204'!$F$4),'202204'!$I$4,IF(AND($N287&gt;='202204'!$E$5,$N287&lt;='202204'!$F$5),'202204'!$I$5,0))))</f>
        <v>4</v>
      </c>
      <c r="R287" s="5">
        <f>IF(AND($N287&gt;='202204'!$E$2,$N287&lt;='202204'!$F$2),'202204'!$G$2,IF(AND($N287&gt;='202204'!$E$3,$N287&lt;='202204'!$F$3),'202204'!$G$3,IF(AND($N287&gt;='202204'!$E$4,$N287&lt;='202204'!$F$4),'202204'!$G$4,IF(AND($N287&gt;='202204'!$E$5,$N287&lt;='202204'!$F$5),'202204'!$G$5,0))))</f>
        <v>0</v>
      </c>
      <c r="S287" s="5">
        <f>IF(AND($N287&gt;='202301'!$E$2,$N287&lt;='202301'!$F$2),'202301'!$I$2,IF(AND($N287&gt;='202301'!$E$3,$N287&lt;='202301'!$F$3),'202301'!$I$3,IF(AND($N287&gt;='202301'!$E$4,$N287&lt;='202301'!$F$4),'202301'!$I$4,IF(AND($N287&gt;='202301'!$E$5,$N287&lt;='202301'!$F$5),'202301'!$I$5,0))))</f>
        <v>4</v>
      </c>
      <c r="T287" s="5">
        <f>IF(AND($N287&gt;='202301'!$E$2,$N287&lt;='202301'!$F$2),'202301'!$G$2,IF(AND($N287&gt;='202301'!$E$3,$N287&lt;='202301'!$F$3),'202301'!$G$3,IF(AND($N287&gt;='202301'!$E$4,$N287&lt;='202301'!$F$4),'202301'!$G$4,IF(AND($N287&gt;='202301'!$E$5,$N287&lt;='202301'!$F$5),'202301'!$G$5,0))))</f>
        <v>0</v>
      </c>
      <c r="U287" s="5">
        <f>IF(AND($N287&gt;='202302'!$E$2,$N287&lt;='202302'!$F$2),'202302'!$I$2,IF(AND($N287&gt;='202302'!$E$3,$N287&lt;='202302'!$F$3),'202302'!$I$3,IF(AND($N287&gt;='202302'!$E$4,$N287&lt;='202302'!$F$4),'202302'!$I$4,IF(AND($N287&gt;='202302'!$E$5,$N287&lt;='202302'!$F$5),'202302'!$I$5,0))))</f>
        <v>4</v>
      </c>
      <c r="V287" s="5">
        <f>IF(AND($N287&gt;='202302'!$E$2,$N287&lt;='202302'!$F$2),'202302'!$G$2,IF(AND($N287&gt;='202302'!$E$3,$N287&lt;='202302'!$F$3),'202302'!$G$3,IF(AND($N287&gt;='202302'!$E$4,$N287&lt;='202302'!$F$4),'202302'!$G$4,IF(AND($N287&gt;='202302'!$E$5,$N287&lt;='202302'!$F$5),'202302'!$G$5,0))))</f>
        <v>0</v>
      </c>
    </row>
    <row r="288" spans="1:22" x14ac:dyDescent="0.25">
      <c r="A288" s="5" t="s">
        <v>14</v>
      </c>
      <c r="B288" s="5">
        <v>11713116</v>
      </c>
      <c r="C288" s="5">
        <v>117131165</v>
      </c>
      <c r="D288" s="5" t="s">
        <v>625</v>
      </c>
      <c r="E288" s="5" t="s">
        <v>626</v>
      </c>
      <c r="F288" s="4">
        <v>1375360</v>
      </c>
      <c r="G288" s="4">
        <v>1375360</v>
      </c>
      <c r="H288" s="4">
        <v>2541853</v>
      </c>
      <c r="I288" s="4">
        <v>1667645</v>
      </c>
      <c r="J288" s="4">
        <v>1606506</v>
      </c>
      <c r="K288" s="4">
        <v>2996634</v>
      </c>
      <c r="L288" s="4">
        <v>11563358</v>
      </c>
      <c r="M288" s="5">
        <v>6</v>
      </c>
      <c r="N288" s="8">
        <v>1927226</v>
      </c>
      <c r="O288" s="5">
        <f>IF(AND($N288&gt;='202203'!$E$2,$N288&lt;='202203'!$F$2),'202203'!$I$2,IF(AND($N288&gt;='202203'!$E$3,$N288&lt;='202203'!$F$3),'202203'!$I$3,IF(AND($N288&gt;='202203'!$E$4,$N288&lt;='202203'!$F$4),'202203'!$I$4,IF(AND($N288&gt;='202203'!$E$5,$N288&lt;='202203'!$F$5),'202203'!$I$5,0))))</f>
        <v>4</v>
      </c>
      <c r="P288" s="5">
        <f>IF(AND($N288&gt;='202203'!$E$2,$N288&lt;='202203'!$F$2),'202203'!$G$2,IF(AND($N288&gt;='202203'!$E$3,$N288&lt;='202203'!$F$3),'202203'!$G$3,IF(AND($N288&gt;='202203'!$E$4,$N288&lt;='202203'!$F$4),'202203'!$G$4,IF(AND($N288&gt;='202203'!$E$5,$N288&lt;='202203'!$F$5),'202203'!$G$5,0))))</f>
        <v>0</v>
      </c>
      <c r="Q288" s="5">
        <f>IF(AND($N288&gt;='202204'!$E$2,$N288&lt;='202204'!$F$2),'202204'!$I$2,IF(AND($N288&gt;='202204'!$E$3,$N288&lt;='202204'!$F$3),'202204'!$I$3,IF(AND($N288&gt;='202204'!$E$4,$N288&lt;='202204'!$F$4),'202204'!$I$4,IF(AND($N288&gt;='202204'!$E$5,$N288&lt;='202204'!$F$5),'202204'!$I$5,0))))</f>
        <v>4</v>
      </c>
      <c r="R288" s="5">
        <f>IF(AND($N288&gt;='202204'!$E$2,$N288&lt;='202204'!$F$2),'202204'!$G$2,IF(AND($N288&gt;='202204'!$E$3,$N288&lt;='202204'!$F$3),'202204'!$G$3,IF(AND($N288&gt;='202204'!$E$4,$N288&lt;='202204'!$F$4),'202204'!$G$4,IF(AND($N288&gt;='202204'!$E$5,$N288&lt;='202204'!$F$5),'202204'!$G$5,0))))</f>
        <v>0</v>
      </c>
      <c r="S288" s="5">
        <f>IF(AND($N288&gt;='202301'!$E$2,$N288&lt;='202301'!$F$2),'202301'!$I$2,IF(AND($N288&gt;='202301'!$E$3,$N288&lt;='202301'!$F$3),'202301'!$I$3,IF(AND($N288&gt;='202301'!$E$4,$N288&lt;='202301'!$F$4),'202301'!$I$4,IF(AND($N288&gt;='202301'!$E$5,$N288&lt;='202301'!$F$5),'202301'!$I$5,0))))</f>
        <v>4</v>
      </c>
      <c r="T288" s="5">
        <f>IF(AND($N288&gt;='202301'!$E$2,$N288&lt;='202301'!$F$2),'202301'!$G$2,IF(AND($N288&gt;='202301'!$E$3,$N288&lt;='202301'!$F$3),'202301'!$G$3,IF(AND($N288&gt;='202301'!$E$4,$N288&lt;='202301'!$F$4),'202301'!$G$4,IF(AND($N288&gt;='202301'!$E$5,$N288&lt;='202301'!$F$5),'202301'!$G$5,0))))</f>
        <v>0</v>
      </c>
      <c r="U288" s="5">
        <f>IF(AND($N288&gt;='202302'!$E$2,$N288&lt;='202302'!$F$2),'202302'!$I$2,IF(AND($N288&gt;='202302'!$E$3,$N288&lt;='202302'!$F$3),'202302'!$I$3,IF(AND($N288&gt;='202302'!$E$4,$N288&lt;='202302'!$F$4),'202302'!$I$4,IF(AND($N288&gt;='202302'!$E$5,$N288&lt;='202302'!$F$5),'202302'!$I$5,0))))</f>
        <v>4</v>
      </c>
      <c r="V288" s="5">
        <f>IF(AND($N288&gt;='202302'!$E$2,$N288&lt;='202302'!$F$2),'202302'!$G$2,IF(AND($N288&gt;='202302'!$E$3,$N288&lt;='202302'!$F$3),'202302'!$G$3,IF(AND($N288&gt;='202302'!$E$4,$N288&lt;='202302'!$F$4),'202302'!$G$4,IF(AND($N288&gt;='202302'!$E$5,$N288&lt;='202302'!$F$5),'202302'!$G$5,0))))</f>
        <v>0</v>
      </c>
    </row>
    <row r="289" spans="1:22" x14ac:dyDescent="0.25">
      <c r="A289" s="5" t="s">
        <v>14</v>
      </c>
      <c r="B289" s="5">
        <v>11733037</v>
      </c>
      <c r="C289" s="5" t="s">
        <v>2661</v>
      </c>
      <c r="D289" s="5" t="s">
        <v>2213</v>
      </c>
      <c r="E289" s="5" t="s">
        <v>2214</v>
      </c>
      <c r="F289" s="4">
        <v>2209147</v>
      </c>
      <c r="G289" s="4">
        <v>2209147</v>
      </c>
      <c r="H289" s="4">
        <v>4089926</v>
      </c>
      <c r="I289" s="4">
        <v>2209147</v>
      </c>
      <c r="J289" s="4">
        <v>2209147</v>
      </c>
      <c r="K289" s="4">
        <v>4152384</v>
      </c>
      <c r="L289" s="4">
        <v>17078898</v>
      </c>
      <c r="M289" s="5">
        <v>6</v>
      </c>
      <c r="N289" s="8">
        <v>2846483</v>
      </c>
      <c r="O289" s="5">
        <f>IF(AND($N289&gt;='202203'!$E$2,$N289&lt;='202203'!$F$2),'202203'!$I$2,IF(AND($N289&gt;='202203'!$E$3,$N289&lt;='202203'!$F$3),'202203'!$I$3,IF(AND($N289&gt;='202203'!$E$4,$N289&lt;='202203'!$F$4),'202203'!$I$4,IF(AND($N289&gt;='202203'!$E$5,$N289&lt;='202203'!$F$5),'202203'!$I$5,0))))</f>
        <v>4</v>
      </c>
      <c r="P289" s="5">
        <f>IF(AND($N289&gt;='202203'!$E$2,$N289&lt;='202203'!$F$2),'202203'!$G$2,IF(AND($N289&gt;='202203'!$E$3,$N289&lt;='202203'!$F$3),'202203'!$G$3,IF(AND($N289&gt;='202203'!$E$4,$N289&lt;='202203'!$F$4),'202203'!$G$4,IF(AND($N289&gt;='202203'!$E$5,$N289&lt;='202203'!$F$5),'202203'!$G$5,0))))</f>
        <v>0</v>
      </c>
      <c r="Q289" s="5">
        <f>IF(AND($N289&gt;='202204'!$E$2,$N289&lt;='202204'!$F$2),'202204'!$I$2,IF(AND($N289&gt;='202204'!$E$3,$N289&lt;='202204'!$F$3),'202204'!$I$3,IF(AND($N289&gt;='202204'!$E$4,$N289&lt;='202204'!$F$4),'202204'!$I$4,IF(AND($N289&gt;='202204'!$E$5,$N289&lt;='202204'!$F$5),'202204'!$I$5,0))))</f>
        <v>4</v>
      </c>
      <c r="R289" s="5">
        <f>IF(AND($N289&gt;='202204'!$E$2,$N289&lt;='202204'!$F$2),'202204'!$G$2,IF(AND($N289&gt;='202204'!$E$3,$N289&lt;='202204'!$F$3),'202204'!$G$3,IF(AND($N289&gt;='202204'!$E$4,$N289&lt;='202204'!$F$4),'202204'!$G$4,IF(AND($N289&gt;='202204'!$E$5,$N289&lt;='202204'!$F$5),'202204'!$G$5,0))))</f>
        <v>0</v>
      </c>
      <c r="S289" s="5">
        <f>IF(AND($N289&gt;='202301'!$E$2,$N289&lt;='202301'!$F$2),'202301'!$I$2,IF(AND($N289&gt;='202301'!$E$3,$N289&lt;='202301'!$F$3),'202301'!$I$3,IF(AND($N289&gt;='202301'!$E$4,$N289&lt;='202301'!$F$4),'202301'!$I$4,IF(AND($N289&gt;='202301'!$E$5,$N289&lt;='202301'!$F$5),'202301'!$I$5,0))))</f>
        <v>4</v>
      </c>
      <c r="T289" s="5">
        <f>IF(AND($N289&gt;='202301'!$E$2,$N289&lt;='202301'!$F$2),'202301'!$G$2,IF(AND($N289&gt;='202301'!$E$3,$N289&lt;='202301'!$F$3),'202301'!$G$3,IF(AND($N289&gt;='202301'!$E$4,$N289&lt;='202301'!$F$4),'202301'!$G$4,IF(AND($N289&gt;='202301'!$E$5,$N289&lt;='202301'!$F$5),'202301'!$G$5,0))))</f>
        <v>0</v>
      </c>
      <c r="U289" s="5">
        <f>IF(AND($N289&gt;='202302'!$E$2,$N289&lt;='202302'!$F$2),'202302'!$I$2,IF(AND($N289&gt;='202302'!$E$3,$N289&lt;='202302'!$F$3),'202302'!$I$3,IF(AND($N289&gt;='202302'!$E$4,$N289&lt;='202302'!$F$4),'202302'!$I$4,IF(AND($N289&gt;='202302'!$E$5,$N289&lt;='202302'!$F$5),'202302'!$I$5,0))))</f>
        <v>4</v>
      </c>
      <c r="V289" s="5">
        <f>IF(AND($N289&gt;='202302'!$E$2,$N289&lt;='202302'!$F$2),'202302'!$G$2,IF(AND($N289&gt;='202302'!$E$3,$N289&lt;='202302'!$F$3),'202302'!$G$3,IF(AND($N289&gt;='202302'!$E$4,$N289&lt;='202302'!$F$4),'202302'!$G$4,IF(AND($N289&gt;='202302'!$E$5,$N289&lt;='202302'!$F$5),'202302'!$G$5,0))))</f>
        <v>0</v>
      </c>
    </row>
    <row r="290" spans="1:22" x14ac:dyDescent="0.25">
      <c r="A290" s="5" t="s">
        <v>14</v>
      </c>
      <c r="B290" s="5">
        <v>11813569</v>
      </c>
      <c r="C290" s="5" t="s">
        <v>2662</v>
      </c>
      <c r="D290" s="5" t="s">
        <v>627</v>
      </c>
      <c r="E290" s="5" t="s">
        <v>628</v>
      </c>
      <c r="F290" s="4">
        <v>2029491</v>
      </c>
      <c r="G290" s="4">
        <v>2029491</v>
      </c>
      <c r="H290" s="4">
        <v>4006666</v>
      </c>
      <c r="I290" s="4">
        <v>2029491</v>
      </c>
      <c r="J290" s="4">
        <v>2039567</v>
      </c>
      <c r="K290" s="4">
        <v>4016742</v>
      </c>
      <c r="L290" s="4">
        <v>16151448</v>
      </c>
      <c r="M290" s="5">
        <v>6</v>
      </c>
      <c r="N290" s="8">
        <v>2691908</v>
      </c>
      <c r="O290" s="5">
        <f>IF(AND($N290&gt;='202203'!$E$2,$N290&lt;='202203'!$F$2),'202203'!$I$2,IF(AND($N290&gt;='202203'!$E$3,$N290&lt;='202203'!$F$3),'202203'!$I$3,IF(AND($N290&gt;='202203'!$E$4,$N290&lt;='202203'!$F$4),'202203'!$I$4,IF(AND($N290&gt;='202203'!$E$5,$N290&lt;='202203'!$F$5),'202203'!$I$5,0))))</f>
        <v>4</v>
      </c>
      <c r="P290" s="5">
        <f>IF(AND($N290&gt;='202203'!$E$2,$N290&lt;='202203'!$F$2),'202203'!$G$2,IF(AND($N290&gt;='202203'!$E$3,$N290&lt;='202203'!$F$3),'202203'!$G$3,IF(AND($N290&gt;='202203'!$E$4,$N290&lt;='202203'!$F$4),'202203'!$G$4,IF(AND($N290&gt;='202203'!$E$5,$N290&lt;='202203'!$F$5),'202203'!$G$5,0))))</f>
        <v>0</v>
      </c>
      <c r="Q290" s="5">
        <f>IF(AND($N290&gt;='202204'!$E$2,$N290&lt;='202204'!$F$2),'202204'!$I$2,IF(AND($N290&gt;='202204'!$E$3,$N290&lt;='202204'!$F$3),'202204'!$I$3,IF(AND($N290&gt;='202204'!$E$4,$N290&lt;='202204'!$F$4),'202204'!$I$4,IF(AND($N290&gt;='202204'!$E$5,$N290&lt;='202204'!$F$5),'202204'!$I$5,0))))</f>
        <v>4</v>
      </c>
      <c r="R290" s="5">
        <f>IF(AND($N290&gt;='202204'!$E$2,$N290&lt;='202204'!$F$2),'202204'!$G$2,IF(AND($N290&gt;='202204'!$E$3,$N290&lt;='202204'!$F$3),'202204'!$G$3,IF(AND($N290&gt;='202204'!$E$4,$N290&lt;='202204'!$F$4),'202204'!$G$4,IF(AND($N290&gt;='202204'!$E$5,$N290&lt;='202204'!$F$5),'202204'!$G$5,0))))</f>
        <v>0</v>
      </c>
      <c r="S290" s="5">
        <f>IF(AND($N290&gt;='202301'!$E$2,$N290&lt;='202301'!$F$2),'202301'!$I$2,IF(AND($N290&gt;='202301'!$E$3,$N290&lt;='202301'!$F$3),'202301'!$I$3,IF(AND($N290&gt;='202301'!$E$4,$N290&lt;='202301'!$F$4),'202301'!$I$4,IF(AND($N290&gt;='202301'!$E$5,$N290&lt;='202301'!$F$5),'202301'!$I$5,0))))</f>
        <v>4</v>
      </c>
      <c r="T290" s="5">
        <f>IF(AND($N290&gt;='202301'!$E$2,$N290&lt;='202301'!$F$2),'202301'!$G$2,IF(AND($N290&gt;='202301'!$E$3,$N290&lt;='202301'!$F$3),'202301'!$G$3,IF(AND($N290&gt;='202301'!$E$4,$N290&lt;='202301'!$F$4),'202301'!$G$4,IF(AND($N290&gt;='202301'!$E$5,$N290&lt;='202301'!$F$5),'202301'!$G$5,0))))</f>
        <v>0</v>
      </c>
      <c r="U290" s="5">
        <f>IF(AND($N290&gt;='202302'!$E$2,$N290&lt;='202302'!$F$2),'202302'!$I$2,IF(AND($N290&gt;='202302'!$E$3,$N290&lt;='202302'!$F$3),'202302'!$I$3,IF(AND($N290&gt;='202302'!$E$4,$N290&lt;='202302'!$F$4),'202302'!$I$4,IF(AND($N290&gt;='202302'!$E$5,$N290&lt;='202302'!$F$5),'202302'!$I$5,0))))</f>
        <v>4</v>
      </c>
      <c r="V290" s="5">
        <f>IF(AND($N290&gt;='202302'!$E$2,$N290&lt;='202302'!$F$2),'202302'!$G$2,IF(AND($N290&gt;='202302'!$E$3,$N290&lt;='202302'!$F$3),'202302'!$G$3,IF(AND($N290&gt;='202302'!$E$4,$N290&lt;='202302'!$F$4),'202302'!$G$4,IF(AND($N290&gt;='202302'!$E$5,$N290&lt;='202302'!$F$5),'202302'!$G$5,0))))</f>
        <v>0</v>
      </c>
    </row>
    <row r="291" spans="1:22" x14ac:dyDescent="0.25">
      <c r="A291" s="5" t="s">
        <v>14</v>
      </c>
      <c r="B291" s="5">
        <v>11814181</v>
      </c>
      <c r="C291" s="5" t="s">
        <v>2663</v>
      </c>
      <c r="D291" s="5" t="s">
        <v>629</v>
      </c>
      <c r="E291" s="5" t="s">
        <v>630</v>
      </c>
      <c r="F291" s="4">
        <v>1842318</v>
      </c>
      <c r="G291" s="4">
        <v>1842318</v>
      </c>
      <c r="H291" s="4">
        <v>3521301</v>
      </c>
      <c r="I291" s="4">
        <v>1842318</v>
      </c>
      <c r="J291" s="4">
        <v>1852394</v>
      </c>
      <c r="K291" s="4">
        <v>3531377</v>
      </c>
      <c r="L291" s="4">
        <v>14432026</v>
      </c>
      <c r="M291" s="5">
        <v>6</v>
      </c>
      <c r="N291" s="8">
        <v>2405337</v>
      </c>
      <c r="O291" s="5">
        <f>IF(AND($N291&gt;='202203'!$E$2,$N291&lt;='202203'!$F$2),'202203'!$I$2,IF(AND($N291&gt;='202203'!$E$3,$N291&lt;='202203'!$F$3),'202203'!$I$3,IF(AND($N291&gt;='202203'!$E$4,$N291&lt;='202203'!$F$4),'202203'!$I$4,IF(AND($N291&gt;='202203'!$E$5,$N291&lt;='202203'!$F$5),'202203'!$I$5,0))))</f>
        <v>4</v>
      </c>
      <c r="P291" s="5">
        <f>IF(AND($N291&gt;='202203'!$E$2,$N291&lt;='202203'!$F$2),'202203'!$G$2,IF(AND($N291&gt;='202203'!$E$3,$N291&lt;='202203'!$F$3),'202203'!$G$3,IF(AND($N291&gt;='202203'!$E$4,$N291&lt;='202203'!$F$4),'202203'!$G$4,IF(AND($N291&gt;='202203'!$E$5,$N291&lt;='202203'!$F$5),'202203'!$G$5,0))))</f>
        <v>0</v>
      </c>
      <c r="Q291" s="5">
        <f>IF(AND($N291&gt;='202204'!$E$2,$N291&lt;='202204'!$F$2),'202204'!$I$2,IF(AND($N291&gt;='202204'!$E$3,$N291&lt;='202204'!$F$3),'202204'!$I$3,IF(AND($N291&gt;='202204'!$E$4,$N291&lt;='202204'!$F$4),'202204'!$I$4,IF(AND($N291&gt;='202204'!$E$5,$N291&lt;='202204'!$F$5),'202204'!$I$5,0))))</f>
        <v>4</v>
      </c>
      <c r="R291" s="5">
        <f>IF(AND($N291&gt;='202204'!$E$2,$N291&lt;='202204'!$F$2),'202204'!$G$2,IF(AND($N291&gt;='202204'!$E$3,$N291&lt;='202204'!$F$3),'202204'!$G$3,IF(AND($N291&gt;='202204'!$E$4,$N291&lt;='202204'!$F$4),'202204'!$G$4,IF(AND($N291&gt;='202204'!$E$5,$N291&lt;='202204'!$F$5),'202204'!$G$5,0))))</f>
        <v>0</v>
      </c>
      <c r="S291" s="5">
        <f>IF(AND($N291&gt;='202301'!$E$2,$N291&lt;='202301'!$F$2),'202301'!$I$2,IF(AND($N291&gt;='202301'!$E$3,$N291&lt;='202301'!$F$3),'202301'!$I$3,IF(AND($N291&gt;='202301'!$E$4,$N291&lt;='202301'!$F$4),'202301'!$I$4,IF(AND($N291&gt;='202301'!$E$5,$N291&lt;='202301'!$F$5),'202301'!$I$5,0))))</f>
        <v>4</v>
      </c>
      <c r="T291" s="5">
        <f>IF(AND($N291&gt;='202301'!$E$2,$N291&lt;='202301'!$F$2),'202301'!$G$2,IF(AND($N291&gt;='202301'!$E$3,$N291&lt;='202301'!$F$3),'202301'!$G$3,IF(AND($N291&gt;='202301'!$E$4,$N291&lt;='202301'!$F$4),'202301'!$G$4,IF(AND($N291&gt;='202301'!$E$5,$N291&lt;='202301'!$F$5),'202301'!$G$5,0))))</f>
        <v>0</v>
      </c>
      <c r="U291" s="5">
        <f>IF(AND($N291&gt;='202302'!$E$2,$N291&lt;='202302'!$F$2),'202302'!$I$2,IF(AND($N291&gt;='202302'!$E$3,$N291&lt;='202302'!$F$3),'202302'!$I$3,IF(AND($N291&gt;='202302'!$E$4,$N291&lt;='202302'!$F$4),'202302'!$I$4,IF(AND($N291&gt;='202302'!$E$5,$N291&lt;='202302'!$F$5),'202302'!$I$5,0))))</f>
        <v>4</v>
      </c>
      <c r="V291" s="5">
        <f>IF(AND($N291&gt;='202302'!$E$2,$N291&lt;='202302'!$F$2),'202302'!$G$2,IF(AND($N291&gt;='202302'!$E$3,$N291&lt;='202302'!$F$3),'202302'!$G$3,IF(AND($N291&gt;='202302'!$E$4,$N291&lt;='202302'!$F$4),'202302'!$G$4,IF(AND($N291&gt;='202302'!$E$5,$N291&lt;='202302'!$F$5),'202302'!$G$5,0))))</f>
        <v>0</v>
      </c>
    </row>
    <row r="292" spans="1:22" x14ac:dyDescent="0.25">
      <c r="A292" s="5" t="s">
        <v>14</v>
      </c>
      <c r="B292" s="5">
        <v>11820627</v>
      </c>
      <c r="C292" s="5" t="s">
        <v>2664</v>
      </c>
      <c r="D292" s="5" t="s">
        <v>631</v>
      </c>
      <c r="E292" s="5" t="s">
        <v>632</v>
      </c>
      <c r="F292" s="4">
        <v>2049644</v>
      </c>
      <c r="G292" s="4">
        <v>2049644</v>
      </c>
      <c r="H292" s="4">
        <v>4026819</v>
      </c>
      <c r="I292" s="4">
        <v>2049644</v>
      </c>
      <c r="J292" s="4">
        <v>2049644</v>
      </c>
      <c r="K292" s="4">
        <v>4009197</v>
      </c>
      <c r="L292" s="4">
        <v>16234592</v>
      </c>
      <c r="M292" s="5">
        <v>6</v>
      </c>
      <c r="N292" s="8">
        <v>2705765</v>
      </c>
      <c r="O292" s="5">
        <f>IF(AND($N292&gt;='202203'!$E$2,$N292&lt;='202203'!$F$2),'202203'!$I$2,IF(AND($N292&gt;='202203'!$E$3,$N292&lt;='202203'!$F$3),'202203'!$I$3,IF(AND($N292&gt;='202203'!$E$4,$N292&lt;='202203'!$F$4),'202203'!$I$4,IF(AND($N292&gt;='202203'!$E$5,$N292&lt;='202203'!$F$5),'202203'!$I$5,0))))</f>
        <v>4</v>
      </c>
      <c r="P292" s="5">
        <f>IF(AND($N292&gt;='202203'!$E$2,$N292&lt;='202203'!$F$2),'202203'!$G$2,IF(AND($N292&gt;='202203'!$E$3,$N292&lt;='202203'!$F$3),'202203'!$G$3,IF(AND($N292&gt;='202203'!$E$4,$N292&lt;='202203'!$F$4),'202203'!$G$4,IF(AND($N292&gt;='202203'!$E$5,$N292&lt;='202203'!$F$5),'202203'!$G$5,0))))</f>
        <v>0</v>
      </c>
      <c r="Q292" s="5">
        <f>IF(AND($N292&gt;='202204'!$E$2,$N292&lt;='202204'!$F$2),'202204'!$I$2,IF(AND($N292&gt;='202204'!$E$3,$N292&lt;='202204'!$F$3),'202204'!$I$3,IF(AND($N292&gt;='202204'!$E$4,$N292&lt;='202204'!$F$4),'202204'!$I$4,IF(AND($N292&gt;='202204'!$E$5,$N292&lt;='202204'!$F$5),'202204'!$I$5,0))))</f>
        <v>4</v>
      </c>
      <c r="R292" s="5">
        <f>IF(AND($N292&gt;='202204'!$E$2,$N292&lt;='202204'!$F$2),'202204'!$G$2,IF(AND($N292&gt;='202204'!$E$3,$N292&lt;='202204'!$F$3),'202204'!$G$3,IF(AND($N292&gt;='202204'!$E$4,$N292&lt;='202204'!$F$4),'202204'!$G$4,IF(AND($N292&gt;='202204'!$E$5,$N292&lt;='202204'!$F$5),'202204'!$G$5,0))))</f>
        <v>0</v>
      </c>
      <c r="S292" s="5">
        <f>IF(AND($N292&gt;='202301'!$E$2,$N292&lt;='202301'!$F$2),'202301'!$I$2,IF(AND($N292&gt;='202301'!$E$3,$N292&lt;='202301'!$F$3),'202301'!$I$3,IF(AND($N292&gt;='202301'!$E$4,$N292&lt;='202301'!$F$4),'202301'!$I$4,IF(AND($N292&gt;='202301'!$E$5,$N292&lt;='202301'!$F$5),'202301'!$I$5,0))))</f>
        <v>4</v>
      </c>
      <c r="T292" s="5">
        <f>IF(AND($N292&gt;='202301'!$E$2,$N292&lt;='202301'!$F$2),'202301'!$G$2,IF(AND($N292&gt;='202301'!$E$3,$N292&lt;='202301'!$F$3),'202301'!$G$3,IF(AND($N292&gt;='202301'!$E$4,$N292&lt;='202301'!$F$4),'202301'!$G$4,IF(AND($N292&gt;='202301'!$E$5,$N292&lt;='202301'!$F$5),'202301'!$G$5,0))))</f>
        <v>0</v>
      </c>
      <c r="U292" s="5">
        <f>IF(AND($N292&gt;='202302'!$E$2,$N292&lt;='202302'!$F$2),'202302'!$I$2,IF(AND($N292&gt;='202302'!$E$3,$N292&lt;='202302'!$F$3),'202302'!$I$3,IF(AND($N292&gt;='202302'!$E$4,$N292&lt;='202302'!$F$4),'202302'!$I$4,IF(AND($N292&gt;='202302'!$E$5,$N292&lt;='202302'!$F$5),'202302'!$I$5,0))))</f>
        <v>4</v>
      </c>
      <c r="V292" s="5">
        <f>IF(AND($N292&gt;='202302'!$E$2,$N292&lt;='202302'!$F$2),'202302'!$G$2,IF(AND($N292&gt;='202302'!$E$3,$N292&lt;='202302'!$F$3),'202302'!$G$3,IF(AND($N292&gt;='202302'!$E$4,$N292&lt;='202302'!$F$4),'202302'!$G$4,IF(AND($N292&gt;='202302'!$E$5,$N292&lt;='202302'!$F$5),'202302'!$G$5,0))))</f>
        <v>0</v>
      </c>
    </row>
    <row r="293" spans="1:22" x14ac:dyDescent="0.25">
      <c r="A293" s="5" t="s">
        <v>14</v>
      </c>
      <c r="B293" s="5">
        <v>11820780</v>
      </c>
      <c r="C293" s="5" t="s">
        <v>2665</v>
      </c>
      <c r="D293" s="5" t="s">
        <v>633</v>
      </c>
      <c r="E293" s="5" t="s">
        <v>634</v>
      </c>
      <c r="F293" s="4">
        <v>2507765</v>
      </c>
      <c r="G293" s="4">
        <v>2507765</v>
      </c>
      <c r="H293" s="4">
        <v>4502088</v>
      </c>
      <c r="I293" s="4">
        <v>2507765</v>
      </c>
      <c r="J293" s="4">
        <v>2507765</v>
      </c>
      <c r="K293" s="4">
        <v>4464587</v>
      </c>
      <c r="L293" s="4">
        <v>18997735</v>
      </c>
      <c r="M293" s="5">
        <v>6</v>
      </c>
      <c r="N293" s="8">
        <v>3166289</v>
      </c>
      <c r="O293" s="5">
        <f>IF(AND($N293&gt;='202203'!$E$2,$N293&lt;='202203'!$F$2),'202203'!$I$2,IF(AND($N293&gt;='202203'!$E$3,$N293&lt;='202203'!$F$3),'202203'!$I$3,IF(AND($N293&gt;='202203'!$E$4,$N293&lt;='202203'!$F$4),'202203'!$I$4,IF(AND($N293&gt;='202203'!$E$5,$N293&lt;='202203'!$F$5),'202203'!$I$5,0))))</f>
        <v>4</v>
      </c>
      <c r="P293" s="5">
        <f>IF(AND($N293&gt;='202203'!$E$2,$N293&lt;='202203'!$F$2),'202203'!$G$2,IF(AND($N293&gt;='202203'!$E$3,$N293&lt;='202203'!$F$3),'202203'!$G$3,IF(AND($N293&gt;='202203'!$E$4,$N293&lt;='202203'!$F$4),'202203'!$G$4,IF(AND($N293&gt;='202203'!$E$5,$N293&lt;='202203'!$F$5),'202203'!$G$5,0))))</f>
        <v>0</v>
      </c>
      <c r="Q293" s="5">
        <f>IF(AND($N293&gt;='202204'!$E$2,$N293&lt;='202204'!$F$2),'202204'!$I$2,IF(AND($N293&gt;='202204'!$E$3,$N293&lt;='202204'!$F$3),'202204'!$I$3,IF(AND($N293&gt;='202204'!$E$4,$N293&lt;='202204'!$F$4),'202204'!$I$4,IF(AND($N293&gt;='202204'!$E$5,$N293&lt;='202204'!$F$5),'202204'!$I$5,0))))</f>
        <v>4</v>
      </c>
      <c r="R293" s="5">
        <f>IF(AND($N293&gt;='202204'!$E$2,$N293&lt;='202204'!$F$2),'202204'!$G$2,IF(AND($N293&gt;='202204'!$E$3,$N293&lt;='202204'!$F$3),'202204'!$G$3,IF(AND($N293&gt;='202204'!$E$4,$N293&lt;='202204'!$F$4),'202204'!$G$4,IF(AND($N293&gt;='202204'!$E$5,$N293&lt;='202204'!$F$5),'202204'!$G$5,0))))</f>
        <v>0</v>
      </c>
      <c r="S293" s="5">
        <f>IF(AND($N293&gt;='202301'!$E$2,$N293&lt;='202301'!$F$2),'202301'!$I$2,IF(AND($N293&gt;='202301'!$E$3,$N293&lt;='202301'!$F$3),'202301'!$I$3,IF(AND($N293&gt;='202301'!$E$4,$N293&lt;='202301'!$F$4),'202301'!$I$4,IF(AND($N293&gt;='202301'!$E$5,$N293&lt;='202301'!$F$5),'202301'!$I$5,0))))</f>
        <v>4</v>
      </c>
      <c r="T293" s="5">
        <f>IF(AND($N293&gt;='202301'!$E$2,$N293&lt;='202301'!$F$2),'202301'!$G$2,IF(AND($N293&gt;='202301'!$E$3,$N293&lt;='202301'!$F$3),'202301'!$G$3,IF(AND($N293&gt;='202301'!$E$4,$N293&lt;='202301'!$F$4),'202301'!$G$4,IF(AND($N293&gt;='202301'!$E$5,$N293&lt;='202301'!$F$5),'202301'!$G$5,0))))</f>
        <v>0</v>
      </c>
      <c r="U293" s="5">
        <f>IF(AND($N293&gt;='202302'!$E$2,$N293&lt;='202302'!$F$2),'202302'!$I$2,IF(AND($N293&gt;='202302'!$E$3,$N293&lt;='202302'!$F$3),'202302'!$I$3,IF(AND($N293&gt;='202302'!$E$4,$N293&lt;='202302'!$F$4),'202302'!$I$4,IF(AND($N293&gt;='202302'!$E$5,$N293&lt;='202302'!$F$5),'202302'!$I$5,0))))</f>
        <v>4</v>
      </c>
      <c r="V293" s="5">
        <f>IF(AND($N293&gt;='202302'!$E$2,$N293&lt;='202302'!$F$2),'202302'!$G$2,IF(AND($N293&gt;='202302'!$E$3,$N293&lt;='202302'!$F$3),'202302'!$G$3,IF(AND($N293&gt;='202302'!$E$4,$N293&lt;='202302'!$F$4),'202302'!$G$4,IF(AND($N293&gt;='202302'!$E$5,$N293&lt;='202302'!$F$5),'202302'!$G$5,0))))</f>
        <v>0</v>
      </c>
    </row>
    <row r="294" spans="1:22" x14ac:dyDescent="0.25">
      <c r="A294" s="5" t="s">
        <v>14</v>
      </c>
      <c r="B294" s="5">
        <v>11842603</v>
      </c>
      <c r="C294" s="5" t="s">
        <v>2666</v>
      </c>
      <c r="D294" s="5" t="s">
        <v>635</v>
      </c>
      <c r="E294" s="5" t="s">
        <v>636</v>
      </c>
      <c r="F294" s="4">
        <v>2008303</v>
      </c>
      <c r="G294" s="4">
        <v>2019185</v>
      </c>
      <c r="H294" s="4">
        <v>3039864</v>
      </c>
      <c r="I294" s="4">
        <v>2832404</v>
      </c>
      <c r="J294" s="4">
        <v>1749961</v>
      </c>
      <c r="K294" s="4">
        <v>4122305</v>
      </c>
      <c r="L294" s="4">
        <v>15772022</v>
      </c>
      <c r="M294" s="5">
        <v>6</v>
      </c>
      <c r="N294" s="8">
        <v>2628670</v>
      </c>
      <c r="O294" s="5">
        <f>IF(AND($N294&gt;='202203'!$E$2,$N294&lt;='202203'!$F$2),'202203'!$I$2,IF(AND($N294&gt;='202203'!$E$3,$N294&lt;='202203'!$F$3),'202203'!$I$3,IF(AND($N294&gt;='202203'!$E$4,$N294&lt;='202203'!$F$4),'202203'!$I$4,IF(AND($N294&gt;='202203'!$E$5,$N294&lt;='202203'!$F$5),'202203'!$I$5,0))))</f>
        <v>4</v>
      </c>
      <c r="P294" s="5">
        <f>IF(AND($N294&gt;='202203'!$E$2,$N294&lt;='202203'!$F$2),'202203'!$G$2,IF(AND($N294&gt;='202203'!$E$3,$N294&lt;='202203'!$F$3),'202203'!$G$3,IF(AND($N294&gt;='202203'!$E$4,$N294&lt;='202203'!$F$4),'202203'!$G$4,IF(AND($N294&gt;='202203'!$E$5,$N294&lt;='202203'!$F$5),'202203'!$G$5,0))))</f>
        <v>0</v>
      </c>
      <c r="Q294" s="5">
        <f>IF(AND($N294&gt;='202204'!$E$2,$N294&lt;='202204'!$F$2),'202204'!$I$2,IF(AND($N294&gt;='202204'!$E$3,$N294&lt;='202204'!$F$3),'202204'!$I$3,IF(AND($N294&gt;='202204'!$E$4,$N294&lt;='202204'!$F$4),'202204'!$I$4,IF(AND($N294&gt;='202204'!$E$5,$N294&lt;='202204'!$F$5),'202204'!$I$5,0))))</f>
        <v>4</v>
      </c>
      <c r="R294" s="5">
        <f>IF(AND($N294&gt;='202204'!$E$2,$N294&lt;='202204'!$F$2),'202204'!$G$2,IF(AND($N294&gt;='202204'!$E$3,$N294&lt;='202204'!$F$3),'202204'!$G$3,IF(AND($N294&gt;='202204'!$E$4,$N294&lt;='202204'!$F$4),'202204'!$G$4,IF(AND($N294&gt;='202204'!$E$5,$N294&lt;='202204'!$F$5),'202204'!$G$5,0))))</f>
        <v>0</v>
      </c>
      <c r="S294" s="5">
        <f>IF(AND($N294&gt;='202301'!$E$2,$N294&lt;='202301'!$F$2),'202301'!$I$2,IF(AND($N294&gt;='202301'!$E$3,$N294&lt;='202301'!$F$3),'202301'!$I$3,IF(AND($N294&gt;='202301'!$E$4,$N294&lt;='202301'!$F$4),'202301'!$I$4,IF(AND($N294&gt;='202301'!$E$5,$N294&lt;='202301'!$F$5),'202301'!$I$5,0))))</f>
        <v>4</v>
      </c>
      <c r="T294" s="5">
        <f>IF(AND($N294&gt;='202301'!$E$2,$N294&lt;='202301'!$F$2),'202301'!$G$2,IF(AND($N294&gt;='202301'!$E$3,$N294&lt;='202301'!$F$3),'202301'!$G$3,IF(AND($N294&gt;='202301'!$E$4,$N294&lt;='202301'!$F$4),'202301'!$G$4,IF(AND($N294&gt;='202301'!$E$5,$N294&lt;='202301'!$F$5),'202301'!$G$5,0))))</f>
        <v>0</v>
      </c>
      <c r="U294" s="5">
        <f>IF(AND($N294&gt;='202302'!$E$2,$N294&lt;='202302'!$F$2),'202302'!$I$2,IF(AND($N294&gt;='202302'!$E$3,$N294&lt;='202302'!$F$3),'202302'!$I$3,IF(AND($N294&gt;='202302'!$E$4,$N294&lt;='202302'!$F$4),'202302'!$I$4,IF(AND($N294&gt;='202302'!$E$5,$N294&lt;='202302'!$F$5),'202302'!$I$5,0))))</f>
        <v>4</v>
      </c>
      <c r="V294" s="5">
        <f>IF(AND($N294&gt;='202302'!$E$2,$N294&lt;='202302'!$F$2),'202302'!$G$2,IF(AND($N294&gt;='202302'!$E$3,$N294&lt;='202302'!$F$3),'202302'!$G$3,IF(AND($N294&gt;='202302'!$E$4,$N294&lt;='202302'!$F$4),'202302'!$G$4,IF(AND($N294&gt;='202302'!$E$5,$N294&lt;='202302'!$F$5),'202302'!$G$5,0))))</f>
        <v>0</v>
      </c>
    </row>
    <row r="295" spans="1:22" x14ac:dyDescent="0.25">
      <c r="A295" s="5" t="s">
        <v>14</v>
      </c>
      <c r="B295" s="5">
        <v>11847771</v>
      </c>
      <c r="C295" s="5" t="s">
        <v>2667</v>
      </c>
      <c r="D295" s="5" t="s">
        <v>637</v>
      </c>
      <c r="E295" s="5" t="s">
        <v>638</v>
      </c>
      <c r="F295" s="4">
        <v>2062711</v>
      </c>
      <c r="G295" s="4">
        <v>2062711</v>
      </c>
      <c r="H295" s="4">
        <v>3891880</v>
      </c>
      <c r="I295" s="4">
        <v>2062711</v>
      </c>
      <c r="J295" s="4">
        <v>2062711</v>
      </c>
      <c r="K295" s="4">
        <v>3896608</v>
      </c>
      <c r="L295" s="4">
        <v>16039332</v>
      </c>
      <c r="M295" s="5">
        <v>6</v>
      </c>
      <c r="N295" s="8">
        <v>2673222</v>
      </c>
      <c r="O295" s="5">
        <f>IF(AND($N295&gt;='202203'!$E$2,$N295&lt;='202203'!$F$2),'202203'!$I$2,IF(AND($N295&gt;='202203'!$E$3,$N295&lt;='202203'!$F$3),'202203'!$I$3,IF(AND($N295&gt;='202203'!$E$4,$N295&lt;='202203'!$F$4),'202203'!$I$4,IF(AND($N295&gt;='202203'!$E$5,$N295&lt;='202203'!$F$5),'202203'!$I$5,0))))</f>
        <v>4</v>
      </c>
      <c r="P295" s="5">
        <f>IF(AND($N295&gt;='202203'!$E$2,$N295&lt;='202203'!$F$2),'202203'!$G$2,IF(AND($N295&gt;='202203'!$E$3,$N295&lt;='202203'!$F$3),'202203'!$G$3,IF(AND($N295&gt;='202203'!$E$4,$N295&lt;='202203'!$F$4),'202203'!$G$4,IF(AND($N295&gt;='202203'!$E$5,$N295&lt;='202203'!$F$5),'202203'!$G$5,0))))</f>
        <v>0</v>
      </c>
      <c r="Q295" s="5">
        <f>IF(AND($N295&gt;='202204'!$E$2,$N295&lt;='202204'!$F$2),'202204'!$I$2,IF(AND($N295&gt;='202204'!$E$3,$N295&lt;='202204'!$F$3),'202204'!$I$3,IF(AND($N295&gt;='202204'!$E$4,$N295&lt;='202204'!$F$4),'202204'!$I$4,IF(AND($N295&gt;='202204'!$E$5,$N295&lt;='202204'!$F$5),'202204'!$I$5,0))))</f>
        <v>4</v>
      </c>
      <c r="R295" s="5">
        <f>IF(AND($N295&gt;='202204'!$E$2,$N295&lt;='202204'!$F$2),'202204'!$G$2,IF(AND($N295&gt;='202204'!$E$3,$N295&lt;='202204'!$F$3),'202204'!$G$3,IF(AND($N295&gt;='202204'!$E$4,$N295&lt;='202204'!$F$4),'202204'!$G$4,IF(AND($N295&gt;='202204'!$E$5,$N295&lt;='202204'!$F$5),'202204'!$G$5,0))))</f>
        <v>0</v>
      </c>
      <c r="S295" s="5">
        <f>IF(AND($N295&gt;='202301'!$E$2,$N295&lt;='202301'!$F$2),'202301'!$I$2,IF(AND($N295&gt;='202301'!$E$3,$N295&lt;='202301'!$F$3),'202301'!$I$3,IF(AND($N295&gt;='202301'!$E$4,$N295&lt;='202301'!$F$4),'202301'!$I$4,IF(AND($N295&gt;='202301'!$E$5,$N295&lt;='202301'!$F$5),'202301'!$I$5,0))))</f>
        <v>4</v>
      </c>
      <c r="T295" s="5">
        <f>IF(AND($N295&gt;='202301'!$E$2,$N295&lt;='202301'!$F$2),'202301'!$G$2,IF(AND($N295&gt;='202301'!$E$3,$N295&lt;='202301'!$F$3),'202301'!$G$3,IF(AND($N295&gt;='202301'!$E$4,$N295&lt;='202301'!$F$4),'202301'!$G$4,IF(AND($N295&gt;='202301'!$E$5,$N295&lt;='202301'!$F$5),'202301'!$G$5,0))))</f>
        <v>0</v>
      </c>
      <c r="U295" s="5">
        <f>IF(AND($N295&gt;='202302'!$E$2,$N295&lt;='202302'!$F$2),'202302'!$I$2,IF(AND($N295&gt;='202302'!$E$3,$N295&lt;='202302'!$F$3),'202302'!$I$3,IF(AND($N295&gt;='202302'!$E$4,$N295&lt;='202302'!$F$4),'202302'!$I$4,IF(AND($N295&gt;='202302'!$E$5,$N295&lt;='202302'!$F$5),'202302'!$I$5,0))))</f>
        <v>4</v>
      </c>
      <c r="V295" s="5">
        <f>IF(AND($N295&gt;='202302'!$E$2,$N295&lt;='202302'!$F$2),'202302'!$G$2,IF(AND($N295&gt;='202302'!$E$3,$N295&lt;='202302'!$F$3),'202302'!$G$3,IF(AND($N295&gt;='202302'!$E$4,$N295&lt;='202302'!$F$4),'202302'!$G$4,IF(AND($N295&gt;='202302'!$E$5,$N295&lt;='202302'!$F$5),'202302'!$G$5,0))))</f>
        <v>0</v>
      </c>
    </row>
    <row r="296" spans="1:22" x14ac:dyDescent="0.25">
      <c r="A296" s="5" t="s">
        <v>14</v>
      </c>
      <c r="B296" s="5">
        <v>11853372</v>
      </c>
      <c r="C296" s="5" t="s">
        <v>2668</v>
      </c>
      <c r="D296" s="5" t="s">
        <v>639</v>
      </c>
      <c r="E296" s="5" t="s">
        <v>640</v>
      </c>
      <c r="F296" s="4">
        <v>730090</v>
      </c>
      <c r="G296" s="4">
        <v>736948</v>
      </c>
      <c r="H296" s="4">
        <v>1414534</v>
      </c>
      <c r="I296" s="4">
        <v>859276</v>
      </c>
      <c r="J296" s="4">
        <v>832563</v>
      </c>
      <c r="K296" s="4">
        <v>1624032</v>
      </c>
      <c r="L296" s="4">
        <v>6197443</v>
      </c>
      <c r="M296" s="5">
        <v>6</v>
      </c>
      <c r="N296" s="8">
        <v>1032907</v>
      </c>
      <c r="O296" s="5">
        <f>IF(AND($N296&gt;='202203'!$E$2,$N296&lt;='202203'!$F$2),'202203'!$I$2,IF(AND($N296&gt;='202203'!$E$3,$N296&lt;='202203'!$F$3),'202203'!$I$3,IF(AND($N296&gt;='202203'!$E$4,$N296&lt;='202203'!$F$4),'202203'!$I$4,IF(AND($N296&gt;='202203'!$E$5,$N296&lt;='202203'!$F$5),'202203'!$I$5,0))))</f>
        <v>4</v>
      </c>
      <c r="P296" s="5">
        <f>IF(AND($N296&gt;='202203'!$E$2,$N296&lt;='202203'!$F$2),'202203'!$G$2,IF(AND($N296&gt;='202203'!$E$3,$N296&lt;='202203'!$F$3),'202203'!$G$3,IF(AND($N296&gt;='202203'!$E$4,$N296&lt;='202203'!$F$4),'202203'!$G$4,IF(AND($N296&gt;='202203'!$E$5,$N296&lt;='202203'!$F$5),'202203'!$G$5,0))))</f>
        <v>0</v>
      </c>
      <c r="Q296" s="5">
        <f>IF(AND($N296&gt;='202204'!$E$2,$N296&lt;='202204'!$F$2),'202204'!$I$2,IF(AND($N296&gt;='202204'!$E$3,$N296&lt;='202204'!$F$3),'202204'!$I$3,IF(AND($N296&gt;='202204'!$E$4,$N296&lt;='202204'!$F$4),'202204'!$I$4,IF(AND($N296&gt;='202204'!$E$5,$N296&lt;='202204'!$F$5),'202204'!$I$5,0))))</f>
        <v>4</v>
      </c>
      <c r="R296" s="5">
        <f>IF(AND($N296&gt;='202204'!$E$2,$N296&lt;='202204'!$F$2),'202204'!$G$2,IF(AND($N296&gt;='202204'!$E$3,$N296&lt;='202204'!$F$3),'202204'!$G$3,IF(AND($N296&gt;='202204'!$E$4,$N296&lt;='202204'!$F$4),'202204'!$G$4,IF(AND($N296&gt;='202204'!$E$5,$N296&lt;='202204'!$F$5),'202204'!$G$5,0))))</f>
        <v>0</v>
      </c>
      <c r="S296" s="5">
        <f>IF(AND($N296&gt;='202301'!$E$2,$N296&lt;='202301'!$F$2),'202301'!$I$2,IF(AND($N296&gt;='202301'!$E$3,$N296&lt;='202301'!$F$3),'202301'!$I$3,IF(AND($N296&gt;='202301'!$E$4,$N296&lt;='202301'!$F$4),'202301'!$I$4,IF(AND($N296&gt;='202301'!$E$5,$N296&lt;='202301'!$F$5),'202301'!$I$5,0))))</f>
        <v>4</v>
      </c>
      <c r="T296" s="5">
        <f>IF(AND($N296&gt;='202301'!$E$2,$N296&lt;='202301'!$F$2),'202301'!$G$2,IF(AND($N296&gt;='202301'!$E$3,$N296&lt;='202301'!$F$3),'202301'!$G$3,IF(AND($N296&gt;='202301'!$E$4,$N296&lt;='202301'!$F$4),'202301'!$G$4,IF(AND($N296&gt;='202301'!$E$5,$N296&lt;='202301'!$F$5),'202301'!$G$5,0))))</f>
        <v>0</v>
      </c>
      <c r="U296" s="5">
        <f>IF(AND($N296&gt;='202302'!$E$2,$N296&lt;='202302'!$F$2),'202302'!$I$2,IF(AND($N296&gt;='202302'!$E$3,$N296&lt;='202302'!$F$3),'202302'!$I$3,IF(AND($N296&gt;='202302'!$E$4,$N296&lt;='202302'!$F$4),'202302'!$I$4,IF(AND($N296&gt;='202302'!$E$5,$N296&lt;='202302'!$F$5),'202302'!$I$5,0))))</f>
        <v>3</v>
      </c>
      <c r="V296" s="5">
        <f>IF(AND($N296&gt;='202302'!$E$2,$N296&lt;='202302'!$F$2),'202302'!$G$2,IF(AND($N296&gt;='202302'!$E$3,$N296&lt;='202302'!$F$3),'202302'!$G$3,IF(AND($N296&gt;='202302'!$E$4,$N296&lt;='202302'!$F$4),'202302'!$G$4,IF(AND($N296&gt;='202302'!$E$5,$N296&lt;='202302'!$F$5),'202302'!$G$5,0))))</f>
        <v>3942</v>
      </c>
    </row>
    <row r="297" spans="1:22" x14ac:dyDescent="0.25">
      <c r="A297" s="5" t="s">
        <v>14</v>
      </c>
      <c r="B297" s="5">
        <v>11863342</v>
      </c>
      <c r="C297" s="5" t="s">
        <v>2669</v>
      </c>
      <c r="D297" s="5" t="s">
        <v>641</v>
      </c>
      <c r="E297" s="5" t="s">
        <v>642</v>
      </c>
      <c r="F297" s="4">
        <v>0</v>
      </c>
      <c r="G297" s="4">
        <v>0</v>
      </c>
      <c r="H297" s="4">
        <v>0</v>
      </c>
      <c r="I297" s="4">
        <v>0</v>
      </c>
      <c r="J297" s="4">
        <v>0</v>
      </c>
      <c r="K297" s="4">
        <v>5497719</v>
      </c>
      <c r="L297" s="4">
        <v>5497719</v>
      </c>
      <c r="M297" s="5">
        <v>6</v>
      </c>
      <c r="N297" s="8">
        <v>5497719</v>
      </c>
      <c r="O297" s="5">
        <f>IF(AND($N297&gt;='202203'!$E$2,$N297&lt;='202203'!$F$2),'202203'!$I$2,IF(AND($N297&gt;='202203'!$E$3,$N297&lt;='202203'!$F$3),'202203'!$I$3,IF(AND($N297&gt;='202203'!$E$4,$N297&lt;='202203'!$F$4),'202203'!$I$4,IF(AND($N297&gt;='202203'!$E$5,$N297&lt;='202203'!$F$5),'202203'!$I$5,0))))</f>
        <v>4</v>
      </c>
      <c r="P297" s="5">
        <f>IF(AND($N297&gt;='202203'!$E$2,$N297&lt;='202203'!$F$2),'202203'!$G$2,IF(AND($N297&gt;='202203'!$E$3,$N297&lt;='202203'!$F$3),'202203'!$G$3,IF(AND($N297&gt;='202203'!$E$4,$N297&lt;='202203'!$F$4),'202203'!$G$4,IF(AND($N297&gt;='202203'!$E$5,$N297&lt;='202203'!$F$5),'202203'!$G$5,0))))</f>
        <v>0</v>
      </c>
      <c r="Q297" s="5">
        <f>IF(AND($N297&gt;='202204'!$E$2,$N297&lt;='202204'!$F$2),'202204'!$I$2,IF(AND($N297&gt;='202204'!$E$3,$N297&lt;='202204'!$F$3),'202204'!$I$3,IF(AND($N297&gt;='202204'!$E$4,$N297&lt;='202204'!$F$4),'202204'!$I$4,IF(AND($N297&gt;='202204'!$E$5,$N297&lt;='202204'!$F$5),'202204'!$I$5,0))))</f>
        <v>4</v>
      </c>
      <c r="R297" s="5">
        <f>IF(AND($N297&gt;='202204'!$E$2,$N297&lt;='202204'!$F$2),'202204'!$G$2,IF(AND($N297&gt;='202204'!$E$3,$N297&lt;='202204'!$F$3),'202204'!$G$3,IF(AND($N297&gt;='202204'!$E$4,$N297&lt;='202204'!$F$4),'202204'!$G$4,IF(AND($N297&gt;='202204'!$E$5,$N297&lt;='202204'!$F$5),'202204'!$G$5,0))))</f>
        <v>0</v>
      </c>
      <c r="S297" s="5">
        <f>IF(AND($N297&gt;='202301'!$E$2,$N297&lt;='202301'!$F$2),'202301'!$I$2,IF(AND($N297&gt;='202301'!$E$3,$N297&lt;='202301'!$F$3),'202301'!$I$3,IF(AND($N297&gt;='202301'!$E$4,$N297&lt;='202301'!$F$4),'202301'!$I$4,IF(AND($N297&gt;='202301'!$E$5,$N297&lt;='202301'!$F$5),'202301'!$I$5,0))))</f>
        <v>4</v>
      </c>
      <c r="T297" s="5">
        <f>IF(AND($N297&gt;='202301'!$E$2,$N297&lt;='202301'!$F$2),'202301'!$G$2,IF(AND($N297&gt;='202301'!$E$3,$N297&lt;='202301'!$F$3),'202301'!$G$3,IF(AND($N297&gt;='202301'!$E$4,$N297&lt;='202301'!$F$4),'202301'!$G$4,IF(AND($N297&gt;='202301'!$E$5,$N297&lt;='202301'!$F$5),'202301'!$G$5,0))))</f>
        <v>0</v>
      </c>
      <c r="U297" s="5">
        <f>IF(AND($N297&gt;='202302'!$E$2,$N297&lt;='202302'!$F$2),'202302'!$I$2,IF(AND($N297&gt;='202302'!$E$3,$N297&lt;='202302'!$F$3),'202302'!$I$3,IF(AND($N297&gt;='202302'!$E$4,$N297&lt;='202302'!$F$4),'202302'!$I$4,IF(AND($N297&gt;='202302'!$E$5,$N297&lt;='202302'!$F$5),'202302'!$I$5,0))))</f>
        <v>4</v>
      </c>
      <c r="V297" s="5">
        <f>IF(AND($N297&gt;='202302'!$E$2,$N297&lt;='202302'!$F$2),'202302'!$G$2,IF(AND($N297&gt;='202302'!$E$3,$N297&lt;='202302'!$F$3),'202302'!$G$3,IF(AND($N297&gt;='202302'!$E$4,$N297&lt;='202302'!$F$4),'202302'!$G$4,IF(AND($N297&gt;='202302'!$E$5,$N297&lt;='202302'!$F$5),'202302'!$G$5,0))))</f>
        <v>0</v>
      </c>
    </row>
    <row r="298" spans="1:22" x14ac:dyDescent="0.25">
      <c r="A298" s="5" t="s">
        <v>14</v>
      </c>
      <c r="B298" s="5">
        <v>11865232</v>
      </c>
      <c r="C298" s="5" t="s">
        <v>2670</v>
      </c>
      <c r="D298" s="5" t="s">
        <v>643</v>
      </c>
      <c r="E298" s="5" t="s">
        <v>644</v>
      </c>
      <c r="F298" s="4">
        <v>769454</v>
      </c>
      <c r="G298" s="4">
        <v>776860</v>
      </c>
      <c r="H298" s="4">
        <v>1493410</v>
      </c>
      <c r="I298" s="4">
        <v>776860</v>
      </c>
      <c r="J298" s="4">
        <v>776860</v>
      </c>
      <c r="K298" s="4">
        <v>1493410</v>
      </c>
      <c r="L298" s="4">
        <v>6086854</v>
      </c>
      <c r="M298" s="5">
        <v>6</v>
      </c>
      <c r="N298" s="8">
        <v>1014475</v>
      </c>
      <c r="O298" s="5">
        <f>IF(AND($N298&gt;='202203'!$E$2,$N298&lt;='202203'!$F$2),'202203'!$I$2,IF(AND($N298&gt;='202203'!$E$3,$N298&lt;='202203'!$F$3),'202203'!$I$3,IF(AND($N298&gt;='202203'!$E$4,$N298&lt;='202203'!$F$4),'202203'!$I$4,IF(AND($N298&gt;='202203'!$E$5,$N298&lt;='202203'!$F$5),'202203'!$I$5,0))))</f>
        <v>4</v>
      </c>
      <c r="P298" s="5">
        <f>IF(AND($N298&gt;='202203'!$E$2,$N298&lt;='202203'!$F$2),'202203'!$G$2,IF(AND($N298&gt;='202203'!$E$3,$N298&lt;='202203'!$F$3),'202203'!$G$3,IF(AND($N298&gt;='202203'!$E$4,$N298&lt;='202203'!$F$4),'202203'!$G$4,IF(AND($N298&gt;='202203'!$E$5,$N298&lt;='202203'!$F$5),'202203'!$G$5,0))))</f>
        <v>0</v>
      </c>
      <c r="Q298" s="5">
        <f>IF(AND($N298&gt;='202204'!$E$2,$N298&lt;='202204'!$F$2),'202204'!$I$2,IF(AND($N298&gt;='202204'!$E$3,$N298&lt;='202204'!$F$3),'202204'!$I$3,IF(AND($N298&gt;='202204'!$E$4,$N298&lt;='202204'!$F$4),'202204'!$I$4,IF(AND($N298&gt;='202204'!$E$5,$N298&lt;='202204'!$F$5),'202204'!$I$5,0))))</f>
        <v>4</v>
      </c>
      <c r="R298" s="5">
        <f>IF(AND($N298&gt;='202204'!$E$2,$N298&lt;='202204'!$F$2),'202204'!$G$2,IF(AND($N298&gt;='202204'!$E$3,$N298&lt;='202204'!$F$3),'202204'!$G$3,IF(AND($N298&gt;='202204'!$E$4,$N298&lt;='202204'!$F$4),'202204'!$G$4,IF(AND($N298&gt;='202204'!$E$5,$N298&lt;='202204'!$F$5),'202204'!$G$5,0))))</f>
        <v>0</v>
      </c>
      <c r="S298" s="5">
        <f>IF(AND($N298&gt;='202301'!$E$2,$N298&lt;='202301'!$F$2),'202301'!$I$2,IF(AND($N298&gt;='202301'!$E$3,$N298&lt;='202301'!$F$3),'202301'!$I$3,IF(AND($N298&gt;='202301'!$E$4,$N298&lt;='202301'!$F$4),'202301'!$I$4,IF(AND($N298&gt;='202301'!$E$5,$N298&lt;='202301'!$F$5),'202301'!$I$5,0))))</f>
        <v>4</v>
      </c>
      <c r="T298" s="5">
        <f>IF(AND($N298&gt;='202301'!$E$2,$N298&lt;='202301'!$F$2),'202301'!$G$2,IF(AND($N298&gt;='202301'!$E$3,$N298&lt;='202301'!$F$3),'202301'!$G$3,IF(AND($N298&gt;='202301'!$E$4,$N298&lt;='202301'!$F$4),'202301'!$G$4,IF(AND($N298&gt;='202301'!$E$5,$N298&lt;='202301'!$F$5),'202301'!$G$5,0))))</f>
        <v>0</v>
      </c>
      <c r="U298" s="5">
        <f>IF(AND($N298&gt;='202302'!$E$2,$N298&lt;='202302'!$F$2),'202302'!$I$2,IF(AND($N298&gt;='202302'!$E$3,$N298&lt;='202302'!$F$3),'202302'!$I$3,IF(AND($N298&gt;='202302'!$E$4,$N298&lt;='202302'!$F$4),'202302'!$I$4,IF(AND($N298&gt;='202302'!$E$5,$N298&lt;='202302'!$F$5),'202302'!$I$5,0))))</f>
        <v>3</v>
      </c>
      <c r="V298" s="5">
        <f>IF(AND($N298&gt;='202302'!$E$2,$N298&lt;='202302'!$F$2),'202302'!$G$2,IF(AND($N298&gt;='202302'!$E$3,$N298&lt;='202302'!$F$3),'202302'!$G$3,IF(AND($N298&gt;='202302'!$E$4,$N298&lt;='202302'!$F$4),'202302'!$G$4,IF(AND($N298&gt;='202302'!$E$5,$N298&lt;='202302'!$F$5),'202302'!$G$5,0))))</f>
        <v>3942</v>
      </c>
    </row>
    <row r="299" spans="1:22" x14ac:dyDescent="0.25">
      <c r="A299" s="5" t="s">
        <v>14</v>
      </c>
      <c r="B299" s="5">
        <v>11867093</v>
      </c>
      <c r="C299" s="5" t="s">
        <v>2671</v>
      </c>
      <c r="D299" s="5" t="s">
        <v>645</v>
      </c>
      <c r="E299" s="5" t="s">
        <v>646</v>
      </c>
      <c r="F299" s="4">
        <v>1552184</v>
      </c>
      <c r="G299" s="4">
        <v>1560824</v>
      </c>
      <c r="H299" s="4">
        <v>2950952</v>
      </c>
      <c r="I299" s="4">
        <v>1560824</v>
      </c>
      <c r="J299" s="4">
        <v>1560824</v>
      </c>
      <c r="K299" s="4">
        <v>2950952</v>
      </c>
      <c r="L299" s="4">
        <v>12136560</v>
      </c>
      <c r="M299" s="5">
        <v>6</v>
      </c>
      <c r="N299" s="8">
        <v>2022760</v>
      </c>
      <c r="O299" s="5">
        <f>IF(AND($N299&gt;='202203'!$E$2,$N299&lt;='202203'!$F$2),'202203'!$I$2,IF(AND($N299&gt;='202203'!$E$3,$N299&lt;='202203'!$F$3),'202203'!$I$3,IF(AND($N299&gt;='202203'!$E$4,$N299&lt;='202203'!$F$4),'202203'!$I$4,IF(AND($N299&gt;='202203'!$E$5,$N299&lt;='202203'!$F$5),'202203'!$I$5,0))))</f>
        <v>4</v>
      </c>
      <c r="P299" s="5">
        <f>IF(AND($N299&gt;='202203'!$E$2,$N299&lt;='202203'!$F$2),'202203'!$G$2,IF(AND($N299&gt;='202203'!$E$3,$N299&lt;='202203'!$F$3),'202203'!$G$3,IF(AND($N299&gt;='202203'!$E$4,$N299&lt;='202203'!$F$4),'202203'!$G$4,IF(AND($N299&gt;='202203'!$E$5,$N299&lt;='202203'!$F$5),'202203'!$G$5,0))))</f>
        <v>0</v>
      </c>
      <c r="Q299" s="5">
        <f>IF(AND($N299&gt;='202204'!$E$2,$N299&lt;='202204'!$F$2),'202204'!$I$2,IF(AND($N299&gt;='202204'!$E$3,$N299&lt;='202204'!$F$3),'202204'!$I$3,IF(AND($N299&gt;='202204'!$E$4,$N299&lt;='202204'!$F$4),'202204'!$I$4,IF(AND($N299&gt;='202204'!$E$5,$N299&lt;='202204'!$F$5),'202204'!$I$5,0))))</f>
        <v>4</v>
      </c>
      <c r="R299" s="5">
        <f>IF(AND($N299&gt;='202204'!$E$2,$N299&lt;='202204'!$F$2),'202204'!$G$2,IF(AND($N299&gt;='202204'!$E$3,$N299&lt;='202204'!$F$3),'202204'!$G$3,IF(AND($N299&gt;='202204'!$E$4,$N299&lt;='202204'!$F$4),'202204'!$G$4,IF(AND($N299&gt;='202204'!$E$5,$N299&lt;='202204'!$F$5),'202204'!$G$5,0))))</f>
        <v>0</v>
      </c>
      <c r="S299" s="5">
        <f>IF(AND($N299&gt;='202301'!$E$2,$N299&lt;='202301'!$F$2),'202301'!$I$2,IF(AND($N299&gt;='202301'!$E$3,$N299&lt;='202301'!$F$3),'202301'!$I$3,IF(AND($N299&gt;='202301'!$E$4,$N299&lt;='202301'!$F$4),'202301'!$I$4,IF(AND($N299&gt;='202301'!$E$5,$N299&lt;='202301'!$F$5),'202301'!$I$5,0))))</f>
        <v>4</v>
      </c>
      <c r="T299" s="5">
        <f>IF(AND($N299&gt;='202301'!$E$2,$N299&lt;='202301'!$F$2),'202301'!$G$2,IF(AND($N299&gt;='202301'!$E$3,$N299&lt;='202301'!$F$3),'202301'!$G$3,IF(AND($N299&gt;='202301'!$E$4,$N299&lt;='202301'!$F$4),'202301'!$G$4,IF(AND($N299&gt;='202301'!$E$5,$N299&lt;='202301'!$F$5),'202301'!$G$5,0))))</f>
        <v>0</v>
      </c>
      <c r="U299" s="5">
        <f>IF(AND($N299&gt;='202302'!$E$2,$N299&lt;='202302'!$F$2),'202302'!$I$2,IF(AND($N299&gt;='202302'!$E$3,$N299&lt;='202302'!$F$3),'202302'!$I$3,IF(AND($N299&gt;='202302'!$E$4,$N299&lt;='202302'!$F$4),'202302'!$I$4,IF(AND($N299&gt;='202302'!$E$5,$N299&lt;='202302'!$F$5),'202302'!$I$5,0))))</f>
        <v>4</v>
      </c>
      <c r="V299" s="5">
        <f>IF(AND($N299&gt;='202302'!$E$2,$N299&lt;='202302'!$F$2),'202302'!$G$2,IF(AND($N299&gt;='202302'!$E$3,$N299&lt;='202302'!$F$3),'202302'!$G$3,IF(AND($N299&gt;='202302'!$E$4,$N299&lt;='202302'!$F$4),'202302'!$G$4,IF(AND($N299&gt;='202302'!$E$5,$N299&lt;='202302'!$F$5),'202302'!$G$5,0))))</f>
        <v>0</v>
      </c>
    </row>
    <row r="300" spans="1:22" x14ac:dyDescent="0.25">
      <c r="A300" s="5" t="s">
        <v>14</v>
      </c>
      <c r="B300" s="5">
        <v>11886484</v>
      </c>
      <c r="C300" s="5" t="s">
        <v>2672</v>
      </c>
      <c r="D300" s="5" t="s">
        <v>649</v>
      </c>
      <c r="E300" s="5" t="s">
        <v>650</v>
      </c>
      <c r="F300" s="4">
        <v>1873137</v>
      </c>
      <c r="G300" s="4">
        <v>1873137</v>
      </c>
      <c r="H300" s="4">
        <v>3293189</v>
      </c>
      <c r="I300" s="4">
        <v>1873137</v>
      </c>
      <c r="J300" s="4">
        <v>1873137</v>
      </c>
      <c r="K300" s="4">
        <v>3266486</v>
      </c>
      <c r="L300" s="4">
        <v>14052223</v>
      </c>
      <c r="M300" s="5">
        <v>6</v>
      </c>
      <c r="N300" s="8">
        <v>2342037</v>
      </c>
      <c r="O300" s="5">
        <f>IF(AND($N300&gt;='202203'!$E$2,$N300&lt;='202203'!$F$2),'202203'!$I$2,IF(AND($N300&gt;='202203'!$E$3,$N300&lt;='202203'!$F$3),'202203'!$I$3,IF(AND($N300&gt;='202203'!$E$4,$N300&lt;='202203'!$F$4),'202203'!$I$4,IF(AND($N300&gt;='202203'!$E$5,$N300&lt;='202203'!$F$5),'202203'!$I$5,0))))</f>
        <v>4</v>
      </c>
      <c r="P300" s="5">
        <f>IF(AND($N300&gt;='202203'!$E$2,$N300&lt;='202203'!$F$2),'202203'!$G$2,IF(AND($N300&gt;='202203'!$E$3,$N300&lt;='202203'!$F$3),'202203'!$G$3,IF(AND($N300&gt;='202203'!$E$4,$N300&lt;='202203'!$F$4),'202203'!$G$4,IF(AND($N300&gt;='202203'!$E$5,$N300&lt;='202203'!$F$5),'202203'!$G$5,0))))</f>
        <v>0</v>
      </c>
      <c r="Q300" s="5">
        <f>IF(AND($N300&gt;='202204'!$E$2,$N300&lt;='202204'!$F$2),'202204'!$I$2,IF(AND($N300&gt;='202204'!$E$3,$N300&lt;='202204'!$F$3),'202204'!$I$3,IF(AND($N300&gt;='202204'!$E$4,$N300&lt;='202204'!$F$4),'202204'!$I$4,IF(AND($N300&gt;='202204'!$E$5,$N300&lt;='202204'!$F$5),'202204'!$I$5,0))))</f>
        <v>4</v>
      </c>
      <c r="R300" s="5">
        <f>IF(AND($N300&gt;='202204'!$E$2,$N300&lt;='202204'!$F$2),'202204'!$G$2,IF(AND($N300&gt;='202204'!$E$3,$N300&lt;='202204'!$F$3),'202204'!$G$3,IF(AND($N300&gt;='202204'!$E$4,$N300&lt;='202204'!$F$4),'202204'!$G$4,IF(AND($N300&gt;='202204'!$E$5,$N300&lt;='202204'!$F$5),'202204'!$G$5,0))))</f>
        <v>0</v>
      </c>
      <c r="S300" s="5">
        <f>IF(AND($N300&gt;='202301'!$E$2,$N300&lt;='202301'!$F$2),'202301'!$I$2,IF(AND($N300&gt;='202301'!$E$3,$N300&lt;='202301'!$F$3),'202301'!$I$3,IF(AND($N300&gt;='202301'!$E$4,$N300&lt;='202301'!$F$4),'202301'!$I$4,IF(AND($N300&gt;='202301'!$E$5,$N300&lt;='202301'!$F$5),'202301'!$I$5,0))))</f>
        <v>4</v>
      </c>
      <c r="T300" s="5">
        <f>IF(AND($N300&gt;='202301'!$E$2,$N300&lt;='202301'!$F$2),'202301'!$G$2,IF(AND($N300&gt;='202301'!$E$3,$N300&lt;='202301'!$F$3),'202301'!$G$3,IF(AND($N300&gt;='202301'!$E$4,$N300&lt;='202301'!$F$4),'202301'!$G$4,IF(AND($N300&gt;='202301'!$E$5,$N300&lt;='202301'!$F$5),'202301'!$G$5,0))))</f>
        <v>0</v>
      </c>
      <c r="U300" s="5">
        <f>IF(AND($N300&gt;='202302'!$E$2,$N300&lt;='202302'!$F$2),'202302'!$I$2,IF(AND($N300&gt;='202302'!$E$3,$N300&lt;='202302'!$F$3),'202302'!$I$3,IF(AND($N300&gt;='202302'!$E$4,$N300&lt;='202302'!$F$4),'202302'!$I$4,IF(AND($N300&gt;='202302'!$E$5,$N300&lt;='202302'!$F$5),'202302'!$I$5,0))))</f>
        <v>4</v>
      </c>
      <c r="V300" s="5">
        <f>IF(AND($N300&gt;='202302'!$E$2,$N300&lt;='202302'!$F$2),'202302'!$G$2,IF(AND($N300&gt;='202302'!$E$3,$N300&lt;='202302'!$F$3),'202302'!$G$3,IF(AND($N300&gt;='202302'!$E$4,$N300&lt;='202302'!$F$4),'202302'!$G$4,IF(AND($N300&gt;='202302'!$E$5,$N300&lt;='202302'!$F$5),'202302'!$G$5,0))))</f>
        <v>0</v>
      </c>
    </row>
    <row r="301" spans="1:22" x14ac:dyDescent="0.25">
      <c r="A301" s="5" t="s">
        <v>14</v>
      </c>
      <c r="B301" s="5">
        <v>11892239</v>
      </c>
      <c r="C301" s="5" t="s">
        <v>2673</v>
      </c>
      <c r="D301" s="5" t="s">
        <v>651</v>
      </c>
      <c r="E301" s="5" t="s">
        <v>652</v>
      </c>
      <c r="F301" s="4">
        <v>842858</v>
      </c>
      <c r="G301" s="4">
        <v>842858</v>
      </c>
      <c r="H301" s="4">
        <v>1638914</v>
      </c>
      <c r="I301" s="4">
        <v>842858</v>
      </c>
      <c r="J301" s="4">
        <v>842858</v>
      </c>
      <c r="K301" s="4">
        <v>1638914</v>
      </c>
      <c r="L301" s="4">
        <v>6649260</v>
      </c>
      <c r="M301" s="5">
        <v>6</v>
      </c>
      <c r="N301" s="8">
        <v>1108210</v>
      </c>
      <c r="O301" s="5">
        <f>IF(AND($N301&gt;='202203'!$E$2,$N301&lt;='202203'!$F$2),'202203'!$I$2,IF(AND($N301&gt;='202203'!$E$3,$N301&lt;='202203'!$F$3),'202203'!$I$3,IF(AND($N301&gt;='202203'!$E$4,$N301&lt;='202203'!$F$4),'202203'!$I$4,IF(AND($N301&gt;='202203'!$E$5,$N301&lt;='202203'!$F$5),'202203'!$I$5,0))))</f>
        <v>4</v>
      </c>
      <c r="P301" s="5">
        <f>IF(AND($N301&gt;='202203'!$E$2,$N301&lt;='202203'!$F$2),'202203'!$G$2,IF(AND($N301&gt;='202203'!$E$3,$N301&lt;='202203'!$F$3),'202203'!$G$3,IF(AND($N301&gt;='202203'!$E$4,$N301&lt;='202203'!$F$4),'202203'!$G$4,IF(AND($N301&gt;='202203'!$E$5,$N301&lt;='202203'!$F$5),'202203'!$G$5,0))))</f>
        <v>0</v>
      </c>
      <c r="Q301" s="5">
        <f>IF(AND($N301&gt;='202204'!$E$2,$N301&lt;='202204'!$F$2),'202204'!$I$2,IF(AND($N301&gt;='202204'!$E$3,$N301&lt;='202204'!$F$3),'202204'!$I$3,IF(AND($N301&gt;='202204'!$E$4,$N301&lt;='202204'!$F$4),'202204'!$I$4,IF(AND($N301&gt;='202204'!$E$5,$N301&lt;='202204'!$F$5),'202204'!$I$5,0))))</f>
        <v>4</v>
      </c>
      <c r="R301" s="5">
        <f>IF(AND($N301&gt;='202204'!$E$2,$N301&lt;='202204'!$F$2),'202204'!$G$2,IF(AND($N301&gt;='202204'!$E$3,$N301&lt;='202204'!$F$3),'202204'!$G$3,IF(AND($N301&gt;='202204'!$E$4,$N301&lt;='202204'!$F$4),'202204'!$G$4,IF(AND($N301&gt;='202204'!$E$5,$N301&lt;='202204'!$F$5),'202204'!$G$5,0))))</f>
        <v>0</v>
      </c>
      <c r="S301" s="5">
        <f>IF(AND($N301&gt;='202301'!$E$2,$N301&lt;='202301'!$F$2),'202301'!$I$2,IF(AND($N301&gt;='202301'!$E$3,$N301&lt;='202301'!$F$3),'202301'!$I$3,IF(AND($N301&gt;='202301'!$E$4,$N301&lt;='202301'!$F$4),'202301'!$I$4,IF(AND($N301&gt;='202301'!$E$5,$N301&lt;='202301'!$F$5),'202301'!$I$5,0))))</f>
        <v>4</v>
      </c>
      <c r="T301" s="5">
        <f>IF(AND($N301&gt;='202301'!$E$2,$N301&lt;='202301'!$F$2),'202301'!$G$2,IF(AND($N301&gt;='202301'!$E$3,$N301&lt;='202301'!$F$3),'202301'!$G$3,IF(AND($N301&gt;='202301'!$E$4,$N301&lt;='202301'!$F$4),'202301'!$G$4,IF(AND($N301&gt;='202301'!$E$5,$N301&lt;='202301'!$F$5),'202301'!$G$5,0))))</f>
        <v>0</v>
      </c>
      <c r="U301" s="5">
        <f>IF(AND($N301&gt;='202302'!$E$2,$N301&lt;='202302'!$F$2),'202302'!$I$2,IF(AND($N301&gt;='202302'!$E$3,$N301&lt;='202302'!$F$3),'202302'!$I$3,IF(AND($N301&gt;='202302'!$E$4,$N301&lt;='202302'!$F$4),'202302'!$I$4,IF(AND($N301&gt;='202302'!$E$5,$N301&lt;='202302'!$F$5),'202302'!$I$5,0))))</f>
        <v>3</v>
      </c>
      <c r="V301" s="5">
        <f>IF(AND($N301&gt;='202302'!$E$2,$N301&lt;='202302'!$F$2),'202302'!$G$2,IF(AND($N301&gt;='202302'!$E$3,$N301&lt;='202302'!$F$3),'202302'!$G$3,IF(AND($N301&gt;='202302'!$E$4,$N301&lt;='202302'!$F$4),'202302'!$G$4,IF(AND($N301&gt;='202302'!$E$5,$N301&lt;='202302'!$F$5),'202302'!$G$5,0))))</f>
        <v>3942</v>
      </c>
    </row>
    <row r="302" spans="1:22" x14ac:dyDescent="0.25">
      <c r="A302" s="5" t="s">
        <v>14</v>
      </c>
      <c r="B302" s="5">
        <v>11896129</v>
      </c>
      <c r="C302" s="5" t="s">
        <v>2674</v>
      </c>
      <c r="D302" s="5" t="s">
        <v>653</v>
      </c>
      <c r="E302" s="5" t="s">
        <v>654</v>
      </c>
      <c r="F302" s="4">
        <v>4133733</v>
      </c>
      <c r="G302" s="4">
        <v>4133733</v>
      </c>
      <c r="H302" s="4">
        <v>6343290</v>
      </c>
      <c r="I302" s="4">
        <v>2871075</v>
      </c>
      <c r="J302" s="4">
        <v>5396391</v>
      </c>
      <c r="K302" s="4">
        <v>6343290</v>
      </c>
      <c r="L302" s="4">
        <v>29221512</v>
      </c>
      <c r="M302" s="5">
        <v>6</v>
      </c>
      <c r="N302" s="8">
        <v>4870252</v>
      </c>
      <c r="O302" s="5">
        <f>IF(AND($N302&gt;='202203'!$E$2,$N302&lt;='202203'!$F$2),'202203'!$I$2,IF(AND($N302&gt;='202203'!$E$3,$N302&lt;='202203'!$F$3),'202203'!$I$3,IF(AND($N302&gt;='202203'!$E$4,$N302&lt;='202203'!$F$4),'202203'!$I$4,IF(AND($N302&gt;='202203'!$E$5,$N302&lt;='202203'!$F$5),'202203'!$I$5,0))))</f>
        <v>4</v>
      </c>
      <c r="P302" s="5">
        <f>IF(AND($N302&gt;='202203'!$E$2,$N302&lt;='202203'!$F$2),'202203'!$G$2,IF(AND($N302&gt;='202203'!$E$3,$N302&lt;='202203'!$F$3),'202203'!$G$3,IF(AND($N302&gt;='202203'!$E$4,$N302&lt;='202203'!$F$4),'202203'!$G$4,IF(AND($N302&gt;='202203'!$E$5,$N302&lt;='202203'!$F$5),'202203'!$G$5,0))))</f>
        <v>0</v>
      </c>
      <c r="Q302" s="5">
        <f>IF(AND($N302&gt;='202204'!$E$2,$N302&lt;='202204'!$F$2),'202204'!$I$2,IF(AND($N302&gt;='202204'!$E$3,$N302&lt;='202204'!$F$3),'202204'!$I$3,IF(AND($N302&gt;='202204'!$E$4,$N302&lt;='202204'!$F$4),'202204'!$I$4,IF(AND($N302&gt;='202204'!$E$5,$N302&lt;='202204'!$F$5),'202204'!$I$5,0))))</f>
        <v>4</v>
      </c>
      <c r="R302" s="5">
        <f>IF(AND($N302&gt;='202204'!$E$2,$N302&lt;='202204'!$F$2),'202204'!$G$2,IF(AND($N302&gt;='202204'!$E$3,$N302&lt;='202204'!$F$3),'202204'!$G$3,IF(AND($N302&gt;='202204'!$E$4,$N302&lt;='202204'!$F$4),'202204'!$G$4,IF(AND($N302&gt;='202204'!$E$5,$N302&lt;='202204'!$F$5),'202204'!$G$5,0))))</f>
        <v>0</v>
      </c>
      <c r="S302" s="5">
        <f>IF(AND($N302&gt;='202301'!$E$2,$N302&lt;='202301'!$F$2),'202301'!$I$2,IF(AND($N302&gt;='202301'!$E$3,$N302&lt;='202301'!$F$3),'202301'!$I$3,IF(AND($N302&gt;='202301'!$E$4,$N302&lt;='202301'!$F$4),'202301'!$I$4,IF(AND($N302&gt;='202301'!$E$5,$N302&lt;='202301'!$F$5),'202301'!$I$5,0))))</f>
        <v>4</v>
      </c>
      <c r="T302" s="5">
        <f>IF(AND($N302&gt;='202301'!$E$2,$N302&lt;='202301'!$F$2),'202301'!$G$2,IF(AND($N302&gt;='202301'!$E$3,$N302&lt;='202301'!$F$3),'202301'!$G$3,IF(AND($N302&gt;='202301'!$E$4,$N302&lt;='202301'!$F$4),'202301'!$G$4,IF(AND($N302&gt;='202301'!$E$5,$N302&lt;='202301'!$F$5),'202301'!$G$5,0))))</f>
        <v>0</v>
      </c>
      <c r="U302" s="5">
        <f>IF(AND($N302&gt;='202302'!$E$2,$N302&lt;='202302'!$F$2),'202302'!$I$2,IF(AND($N302&gt;='202302'!$E$3,$N302&lt;='202302'!$F$3),'202302'!$I$3,IF(AND($N302&gt;='202302'!$E$4,$N302&lt;='202302'!$F$4),'202302'!$I$4,IF(AND($N302&gt;='202302'!$E$5,$N302&lt;='202302'!$F$5),'202302'!$I$5,0))))</f>
        <v>4</v>
      </c>
      <c r="V302" s="5">
        <f>IF(AND($N302&gt;='202302'!$E$2,$N302&lt;='202302'!$F$2),'202302'!$G$2,IF(AND($N302&gt;='202302'!$E$3,$N302&lt;='202302'!$F$3),'202302'!$G$3,IF(AND($N302&gt;='202302'!$E$4,$N302&lt;='202302'!$F$4),'202302'!$G$4,IF(AND($N302&gt;='202302'!$E$5,$N302&lt;='202302'!$F$5),'202302'!$G$5,0))))</f>
        <v>0</v>
      </c>
    </row>
    <row r="303" spans="1:22" x14ac:dyDescent="0.25">
      <c r="A303" s="5" t="s">
        <v>14</v>
      </c>
      <c r="B303" s="5">
        <v>11931784</v>
      </c>
      <c r="C303" s="5" t="s">
        <v>2675</v>
      </c>
      <c r="D303" s="5" t="s">
        <v>655</v>
      </c>
      <c r="E303" s="5" t="s">
        <v>656</v>
      </c>
      <c r="F303" s="4">
        <v>2030067</v>
      </c>
      <c r="G303" s="4">
        <v>2030067</v>
      </c>
      <c r="H303" s="4">
        <v>3863964</v>
      </c>
      <c r="I303" s="4">
        <v>2040948</v>
      </c>
      <c r="J303" s="4">
        <v>2040948</v>
      </c>
      <c r="K303" s="4">
        <v>3874845</v>
      </c>
      <c r="L303" s="4">
        <v>15880839</v>
      </c>
      <c r="M303" s="5">
        <v>6</v>
      </c>
      <c r="N303" s="8">
        <v>2646806</v>
      </c>
      <c r="O303" s="5">
        <f>IF(AND($N303&gt;='202203'!$E$2,$N303&lt;='202203'!$F$2),'202203'!$I$2,IF(AND($N303&gt;='202203'!$E$3,$N303&lt;='202203'!$F$3),'202203'!$I$3,IF(AND($N303&gt;='202203'!$E$4,$N303&lt;='202203'!$F$4),'202203'!$I$4,IF(AND($N303&gt;='202203'!$E$5,$N303&lt;='202203'!$F$5),'202203'!$I$5,0))))</f>
        <v>4</v>
      </c>
      <c r="P303" s="5">
        <f>IF(AND($N303&gt;='202203'!$E$2,$N303&lt;='202203'!$F$2),'202203'!$G$2,IF(AND($N303&gt;='202203'!$E$3,$N303&lt;='202203'!$F$3),'202203'!$G$3,IF(AND($N303&gt;='202203'!$E$4,$N303&lt;='202203'!$F$4),'202203'!$G$4,IF(AND($N303&gt;='202203'!$E$5,$N303&lt;='202203'!$F$5),'202203'!$G$5,0))))</f>
        <v>0</v>
      </c>
      <c r="Q303" s="5">
        <f>IF(AND($N303&gt;='202204'!$E$2,$N303&lt;='202204'!$F$2),'202204'!$I$2,IF(AND($N303&gt;='202204'!$E$3,$N303&lt;='202204'!$F$3),'202204'!$I$3,IF(AND($N303&gt;='202204'!$E$4,$N303&lt;='202204'!$F$4),'202204'!$I$4,IF(AND($N303&gt;='202204'!$E$5,$N303&lt;='202204'!$F$5),'202204'!$I$5,0))))</f>
        <v>4</v>
      </c>
      <c r="R303" s="5">
        <f>IF(AND($N303&gt;='202204'!$E$2,$N303&lt;='202204'!$F$2),'202204'!$G$2,IF(AND($N303&gt;='202204'!$E$3,$N303&lt;='202204'!$F$3),'202204'!$G$3,IF(AND($N303&gt;='202204'!$E$4,$N303&lt;='202204'!$F$4),'202204'!$G$4,IF(AND($N303&gt;='202204'!$E$5,$N303&lt;='202204'!$F$5),'202204'!$G$5,0))))</f>
        <v>0</v>
      </c>
      <c r="S303" s="5">
        <f>IF(AND($N303&gt;='202301'!$E$2,$N303&lt;='202301'!$F$2),'202301'!$I$2,IF(AND($N303&gt;='202301'!$E$3,$N303&lt;='202301'!$F$3),'202301'!$I$3,IF(AND($N303&gt;='202301'!$E$4,$N303&lt;='202301'!$F$4),'202301'!$I$4,IF(AND($N303&gt;='202301'!$E$5,$N303&lt;='202301'!$F$5),'202301'!$I$5,0))))</f>
        <v>4</v>
      </c>
      <c r="T303" s="5">
        <f>IF(AND($N303&gt;='202301'!$E$2,$N303&lt;='202301'!$F$2),'202301'!$G$2,IF(AND($N303&gt;='202301'!$E$3,$N303&lt;='202301'!$F$3),'202301'!$G$3,IF(AND($N303&gt;='202301'!$E$4,$N303&lt;='202301'!$F$4),'202301'!$G$4,IF(AND($N303&gt;='202301'!$E$5,$N303&lt;='202301'!$F$5),'202301'!$G$5,0))))</f>
        <v>0</v>
      </c>
      <c r="U303" s="5">
        <f>IF(AND($N303&gt;='202302'!$E$2,$N303&lt;='202302'!$F$2),'202302'!$I$2,IF(AND($N303&gt;='202302'!$E$3,$N303&lt;='202302'!$F$3),'202302'!$I$3,IF(AND($N303&gt;='202302'!$E$4,$N303&lt;='202302'!$F$4),'202302'!$I$4,IF(AND($N303&gt;='202302'!$E$5,$N303&lt;='202302'!$F$5),'202302'!$I$5,0))))</f>
        <v>4</v>
      </c>
      <c r="V303" s="5">
        <f>IF(AND($N303&gt;='202302'!$E$2,$N303&lt;='202302'!$F$2),'202302'!$G$2,IF(AND($N303&gt;='202302'!$E$3,$N303&lt;='202302'!$F$3),'202302'!$G$3,IF(AND($N303&gt;='202302'!$E$4,$N303&lt;='202302'!$F$4),'202302'!$G$4,IF(AND($N303&gt;='202302'!$E$5,$N303&lt;='202302'!$F$5),'202302'!$G$5,0))))</f>
        <v>0</v>
      </c>
    </row>
    <row r="304" spans="1:22" x14ac:dyDescent="0.25">
      <c r="A304" s="5" t="s">
        <v>14</v>
      </c>
      <c r="B304" s="5">
        <v>11936418</v>
      </c>
      <c r="C304" s="5" t="s">
        <v>2676</v>
      </c>
      <c r="D304" s="5" t="s">
        <v>657</v>
      </c>
      <c r="E304" s="5" t="s">
        <v>658</v>
      </c>
      <c r="F304" s="4">
        <v>1693271</v>
      </c>
      <c r="G304" s="4">
        <v>1693271</v>
      </c>
      <c r="H304" s="4">
        <v>3233933</v>
      </c>
      <c r="I304" s="4">
        <v>1693271</v>
      </c>
      <c r="J304" s="4">
        <v>1693271</v>
      </c>
      <c r="K304" s="4">
        <v>3233933</v>
      </c>
      <c r="L304" s="4">
        <v>13240950</v>
      </c>
      <c r="M304" s="5">
        <v>6</v>
      </c>
      <c r="N304" s="8">
        <v>2206825</v>
      </c>
      <c r="O304" s="5">
        <f>IF(AND($N304&gt;='202203'!$E$2,$N304&lt;='202203'!$F$2),'202203'!$I$2,IF(AND($N304&gt;='202203'!$E$3,$N304&lt;='202203'!$F$3),'202203'!$I$3,IF(AND($N304&gt;='202203'!$E$4,$N304&lt;='202203'!$F$4),'202203'!$I$4,IF(AND($N304&gt;='202203'!$E$5,$N304&lt;='202203'!$F$5),'202203'!$I$5,0))))</f>
        <v>4</v>
      </c>
      <c r="P304" s="5">
        <f>IF(AND($N304&gt;='202203'!$E$2,$N304&lt;='202203'!$F$2),'202203'!$G$2,IF(AND($N304&gt;='202203'!$E$3,$N304&lt;='202203'!$F$3),'202203'!$G$3,IF(AND($N304&gt;='202203'!$E$4,$N304&lt;='202203'!$F$4),'202203'!$G$4,IF(AND($N304&gt;='202203'!$E$5,$N304&lt;='202203'!$F$5),'202203'!$G$5,0))))</f>
        <v>0</v>
      </c>
      <c r="Q304" s="5">
        <f>IF(AND($N304&gt;='202204'!$E$2,$N304&lt;='202204'!$F$2),'202204'!$I$2,IF(AND($N304&gt;='202204'!$E$3,$N304&lt;='202204'!$F$3),'202204'!$I$3,IF(AND($N304&gt;='202204'!$E$4,$N304&lt;='202204'!$F$4),'202204'!$I$4,IF(AND($N304&gt;='202204'!$E$5,$N304&lt;='202204'!$F$5),'202204'!$I$5,0))))</f>
        <v>4</v>
      </c>
      <c r="R304" s="5">
        <f>IF(AND($N304&gt;='202204'!$E$2,$N304&lt;='202204'!$F$2),'202204'!$G$2,IF(AND($N304&gt;='202204'!$E$3,$N304&lt;='202204'!$F$3),'202204'!$G$3,IF(AND($N304&gt;='202204'!$E$4,$N304&lt;='202204'!$F$4),'202204'!$G$4,IF(AND($N304&gt;='202204'!$E$5,$N304&lt;='202204'!$F$5),'202204'!$G$5,0))))</f>
        <v>0</v>
      </c>
      <c r="S304" s="5">
        <f>IF(AND($N304&gt;='202301'!$E$2,$N304&lt;='202301'!$F$2),'202301'!$I$2,IF(AND($N304&gt;='202301'!$E$3,$N304&lt;='202301'!$F$3),'202301'!$I$3,IF(AND($N304&gt;='202301'!$E$4,$N304&lt;='202301'!$F$4),'202301'!$I$4,IF(AND($N304&gt;='202301'!$E$5,$N304&lt;='202301'!$F$5),'202301'!$I$5,0))))</f>
        <v>4</v>
      </c>
      <c r="T304" s="5">
        <f>IF(AND($N304&gt;='202301'!$E$2,$N304&lt;='202301'!$F$2),'202301'!$G$2,IF(AND($N304&gt;='202301'!$E$3,$N304&lt;='202301'!$F$3),'202301'!$G$3,IF(AND($N304&gt;='202301'!$E$4,$N304&lt;='202301'!$F$4),'202301'!$G$4,IF(AND($N304&gt;='202301'!$E$5,$N304&lt;='202301'!$F$5),'202301'!$G$5,0))))</f>
        <v>0</v>
      </c>
      <c r="U304" s="5">
        <f>IF(AND($N304&gt;='202302'!$E$2,$N304&lt;='202302'!$F$2),'202302'!$I$2,IF(AND($N304&gt;='202302'!$E$3,$N304&lt;='202302'!$F$3),'202302'!$I$3,IF(AND($N304&gt;='202302'!$E$4,$N304&lt;='202302'!$F$4),'202302'!$I$4,IF(AND($N304&gt;='202302'!$E$5,$N304&lt;='202302'!$F$5),'202302'!$I$5,0))))</f>
        <v>4</v>
      </c>
      <c r="V304" s="5">
        <f>IF(AND($N304&gt;='202302'!$E$2,$N304&lt;='202302'!$F$2),'202302'!$G$2,IF(AND($N304&gt;='202302'!$E$3,$N304&lt;='202302'!$F$3),'202302'!$G$3,IF(AND($N304&gt;='202302'!$E$4,$N304&lt;='202302'!$F$4),'202302'!$G$4,IF(AND($N304&gt;='202302'!$E$5,$N304&lt;='202302'!$F$5),'202302'!$G$5,0))))</f>
        <v>0</v>
      </c>
    </row>
    <row r="305" spans="1:22" x14ac:dyDescent="0.25">
      <c r="A305" s="5" t="s">
        <v>14</v>
      </c>
      <c r="B305" s="5">
        <v>11948981</v>
      </c>
      <c r="C305" s="5" t="s">
        <v>2677</v>
      </c>
      <c r="D305" s="5" t="s">
        <v>659</v>
      </c>
      <c r="E305" s="5" t="s">
        <v>660</v>
      </c>
      <c r="F305" s="4">
        <v>2030067</v>
      </c>
      <c r="G305" s="4">
        <v>2040948</v>
      </c>
      <c r="H305" s="4">
        <v>3874845</v>
      </c>
      <c r="I305" s="4">
        <v>2225587</v>
      </c>
      <c r="J305" s="4">
        <v>4275550</v>
      </c>
      <c r="K305" s="4">
        <v>9693272</v>
      </c>
      <c r="L305" s="4">
        <v>24140269</v>
      </c>
      <c r="M305" s="5">
        <v>6</v>
      </c>
      <c r="N305" s="8">
        <v>4023378</v>
      </c>
      <c r="O305" s="5">
        <f>IF(AND($N305&gt;='202203'!$E$2,$N305&lt;='202203'!$F$2),'202203'!$I$2,IF(AND($N305&gt;='202203'!$E$3,$N305&lt;='202203'!$F$3),'202203'!$I$3,IF(AND($N305&gt;='202203'!$E$4,$N305&lt;='202203'!$F$4),'202203'!$I$4,IF(AND($N305&gt;='202203'!$E$5,$N305&lt;='202203'!$F$5),'202203'!$I$5,0))))</f>
        <v>4</v>
      </c>
      <c r="P305" s="5">
        <f>IF(AND($N305&gt;='202203'!$E$2,$N305&lt;='202203'!$F$2),'202203'!$G$2,IF(AND($N305&gt;='202203'!$E$3,$N305&lt;='202203'!$F$3),'202203'!$G$3,IF(AND($N305&gt;='202203'!$E$4,$N305&lt;='202203'!$F$4),'202203'!$G$4,IF(AND($N305&gt;='202203'!$E$5,$N305&lt;='202203'!$F$5),'202203'!$G$5,0))))</f>
        <v>0</v>
      </c>
      <c r="Q305" s="5">
        <f>IF(AND($N305&gt;='202204'!$E$2,$N305&lt;='202204'!$F$2),'202204'!$I$2,IF(AND($N305&gt;='202204'!$E$3,$N305&lt;='202204'!$F$3),'202204'!$I$3,IF(AND($N305&gt;='202204'!$E$4,$N305&lt;='202204'!$F$4),'202204'!$I$4,IF(AND($N305&gt;='202204'!$E$5,$N305&lt;='202204'!$F$5),'202204'!$I$5,0))))</f>
        <v>4</v>
      </c>
      <c r="R305" s="5">
        <f>IF(AND($N305&gt;='202204'!$E$2,$N305&lt;='202204'!$F$2),'202204'!$G$2,IF(AND($N305&gt;='202204'!$E$3,$N305&lt;='202204'!$F$3),'202204'!$G$3,IF(AND($N305&gt;='202204'!$E$4,$N305&lt;='202204'!$F$4),'202204'!$G$4,IF(AND($N305&gt;='202204'!$E$5,$N305&lt;='202204'!$F$5),'202204'!$G$5,0))))</f>
        <v>0</v>
      </c>
      <c r="S305" s="5">
        <f>IF(AND($N305&gt;='202301'!$E$2,$N305&lt;='202301'!$F$2),'202301'!$I$2,IF(AND($N305&gt;='202301'!$E$3,$N305&lt;='202301'!$F$3),'202301'!$I$3,IF(AND($N305&gt;='202301'!$E$4,$N305&lt;='202301'!$F$4),'202301'!$I$4,IF(AND($N305&gt;='202301'!$E$5,$N305&lt;='202301'!$F$5),'202301'!$I$5,0))))</f>
        <v>4</v>
      </c>
      <c r="T305" s="5">
        <f>IF(AND($N305&gt;='202301'!$E$2,$N305&lt;='202301'!$F$2),'202301'!$G$2,IF(AND($N305&gt;='202301'!$E$3,$N305&lt;='202301'!$F$3),'202301'!$G$3,IF(AND($N305&gt;='202301'!$E$4,$N305&lt;='202301'!$F$4),'202301'!$G$4,IF(AND($N305&gt;='202301'!$E$5,$N305&lt;='202301'!$F$5),'202301'!$G$5,0))))</f>
        <v>0</v>
      </c>
      <c r="U305" s="5">
        <f>IF(AND($N305&gt;='202302'!$E$2,$N305&lt;='202302'!$F$2),'202302'!$I$2,IF(AND($N305&gt;='202302'!$E$3,$N305&lt;='202302'!$F$3),'202302'!$I$3,IF(AND($N305&gt;='202302'!$E$4,$N305&lt;='202302'!$F$4),'202302'!$I$4,IF(AND($N305&gt;='202302'!$E$5,$N305&lt;='202302'!$F$5),'202302'!$I$5,0))))</f>
        <v>4</v>
      </c>
      <c r="V305" s="5">
        <f>IF(AND($N305&gt;='202302'!$E$2,$N305&lt;='202302'!$F$2),'202302'!$G$2,IF(AND($N305&gt;='202302'!$E$3,$N305&lt;='202302'!$F$3),'202302'!$G$3,IF(AND($N305&gt;='202302'!$E$4,$N305&lt;='202302'!$F$4),'202302'!$G$4,IF(AND($N305&gt;='202302'!$E$5,$N305&lt;='202302'!$F$5),'202302'!$G$5,0))))</f>
        <v>0</v>
      </c>
    </row>
    <row r="306" spans="1:22" x14ac:dyDescent="0.25">
      <c r="A306" s="5" t="s">
        <v>14</v>
      </c>
      <c r="B306" s="5">
        <v>11965564</v>
      </c>
      <c r="C306" s="5" t="s">
        <v>2678</v>
      </c>
      <c r="D306" s="5" t="s">
        <v>661</v>
      </c>
      <c r="E306" s="5" t="s">
        <v>662</v>
      </c>
      <c r="F306" s="4">
        <v>2643700</v>
      </c>
      <c r="G306" s="4">
        <v>2643700</v>
      </c>
      <c r="H306" s="4">
        <v>4600522</v>
      </c>
      <c r="I306" s="4">
        <v>2643700</v>
      </c>
      <c r="J306" s="4">
        <v>2643700</v>
      </c>
      <c r="K306" s="4">
        <v>4616745</v>
      </c>
      <c r="L306" s="4">
        <v>19792067</v>
      </c>
      <c r="M306" s="5">
        <v>6</v>
      </c>
      <c r="N306" s="8">
        <v>3298677</v>
      </c>
      <c r="O306" s="5">
        <f>IF(AND($N306&gt;='202203'!$E$2,$N306&lt;='202203'!$F$2),'202203'!$I$2,IF(AND($N306&gt;='202203'!$E$3,$N306&lt;='202203'!$F$3),'202203'!$I$3,IF(AND($N306&gt;='202203'!$E$4,$N306&lt;='202203'!$F$4),'202203'!$I$4,IF(AND($N306&gt;='202203'!$E$5,$N306&lt;='202203'!$F$5),'202203'!$I$5,0))))</f>
        <v>4</v>
      </c>
      <c r="P306" s="5">
        <f>IF(AND($N306&gt;='202203'!$E$2,$N306&lt;='202203'!$F$2),'202203'!$G$2,IF(AND($N306&gt;='202203'!$E$3,$N306&lt;='202203'!$F$3),'202203'!$G$3,IF(AND($N306&gt;='202203'!$E$4,$N306&lt;='202203'!$F$4),'202203'!$G$4,IF(AND($N306&gt;='202203'!$E$5,$N306&lt;='202203'!$F$5),'202203'!$G$5,0))))</f>
        <v>0</v>
      </c>
      <c r="Q306" s="5">
        <f>IF(AND($N306&gt;='202204'!$E$2,$N306&lt;='202204'!$F$2),'202204'!$I$2,IF(AND($N306&gt;='202204'!$E$3,$N306&lt;='202204'!$F$3),'202204'!$I$3,IF(AND($N306&gt;='202204'!$E$4,$N306&lt;='202204'!$F$4),'202204'!$I$4,IF(AND($N306&gt;='202204'!$E$5,$N306&lt;='202204'!$F$5),'202204'!$I$5,0))))</f>
        <v>4</v>
      </c>
      <c r="R306" s="5">
        <f>IF(AND($N306&gt;='202204'!$E$2,$N306&lt;='202204'!$F$2),'202204'!$G$2,IF(AND($N306&gt;='202204'!$E$3,$N306&lt;='202204'!$F$3),'202204'!$G$3,IF(AND($N306&gt;='202204'!$E$4,$N306&lt;='202204'!$F$4),'202204'!$G$4,IF(AND($N306&gt;='202204'!$E$5,$N306&lt;='202204'!$F$5),'202204'!$G$5,0))))</f>
        <v>0</v>
      </c>
      <c r="S306" s="5">
        <f>IF(AND($N306&gt;='202301'!$E$2,$N306&lt;='202301'!$F$2),'202301'!$I$2,IF(AND($N306&gt;='202301'!$E$3,$N306&lt;='202301'!$F$3),'202301'!$I$3,IF(AND($N306&gt;='202301'!$E$4,$N306&lt;='202301'!$F$4),'202301'!$I$4,IF(AND($N306&gt;='202301'!$E$5,$N306&lt;='202301'!$F$5),'202301'!$I$5,0))))</f>
        <v>4</v>
      </c>
      <c r="T306" s="5">
        <f>IF(AND($N306&gt;='202301'!$E$2,$N306&lt;='202301'!$F$2),'202301'!$G$2,IF(AND($N306&gt;='202301'!$E$3,$N306&lt;='202301'!$F$3),'202301'!$G$3,IF(AND($N306&gt;='202301'!$E$4,$N306&lt;='202301'!$F$4),'202301'!$G$4,IF(AND($N306&gt;='202301'!$E$5,$N306&lt;='202301'!$F$5),'202301'!$G$5,0))))</f>
        <v>0</v>
      </c>
      <c r="U306" s="5">
        <f>IF(AND($N306&gt;='202302'!$E$2,$N306&lt;='202302'!$F$2),'202302'!$I$2,IF(AND($N306&gt;='202302'!$E$3,$N306&lt;='202302'!$F$3),'202302'!$I$3,IF(AND($N306&gt;='202302'!$E$4,$N306&lt;='202302'!$F$4),'202302'!$I$4,IF(AND($N306&gt;='202302'!$E$5,$N306&lt;='202302'!$F$5),'202302'!$I$5,0))))</f>
        <v>4</v>
      </c>
      <c r="V306" s="5">
        <f>IF(AND($N306&gt;='202302'!$E$2,$N306&lt;='202302'!$F$2),'202302'!$G$2,IF(AND($N306&gt;='202302'!$E$3,$N306&lt;='202302'!$F$3),'202302'!$G$3,IF(AND($N306&gt;='202302'!$E$4,$N306&lt;='202302'!$F$4),'202302'!$G$4,IF(AND($N306&gt;='202302'!$E$5,$N306&lt;='202302'!$F$5),'202302'!$G$5,0))))</f>
        <v>0</v>
      </c>
    </row>
    <row r="307" spans="1:22" x14ac:dyDescent="0.25">
      <c r="A307" s="5" t="s">
        <v>14</v>
      </c>
      <c r="B307" s="5">
        <v>11972474</v>
      </c>
      <c r="C307" s="5" t="s">
        <v>2679</v>
      </c>
      <c r="D307" s="5" t="s">
        <v>663</v>
      </c>
      <c r="E307" s="5" t="s">
        <v>664</v>
      </c>
      <c r="F307" s="4">
        <v>2261271</v>
      </c>
      <c r="G307" s="4">
        <v>2261271</v>
      </c>
      <c r="H307" s="4">
        <v>3952015</v>
      </c>
      <c r="I307" s="4">
        <v>2261271</v>
      </c>
      <c r="J307" s="4">
        <v>2261271</v>
      </c>
      <c r="K307" s="4">
        <v>3920222</v>
      </c>
      <c r="L307" s="4">
        <v>16917321</v>
      </c>
      <c r="M307" s="5">
        <v>6</v>
      </c>
      <c r="N307" s="8">
        <v>2819553</v>
      </c>
      <c r="O307" s="5">
        <f>IF(AND($N307&gt;='202203'!$E$2,$N307&lt;='202203'!$F$2),'202203'!$I$2,IF(AND($N307&gt;='202203'!$E$3,$N307&lt;='202203'!$F$3),'202203'!$I$3,IF(AND($N307&gt;='202203'!$E$4,$N307&lt;='202203'!$F$4),'202203'!$I$4,IF(AND($N307&gt;='202203'!$E$5,$N307&lt;='202203'!$F$5),'202203'!$I$5,0))))</f>
        <v>4</v>
      </c>
      <c r="P307" s="5">
        <f>IF(AND($N307&gt;='202203'!$E$2,$N307&lt;='202203'!$F$2),'202203'!$G$2,IF(AND($N307&gt;='202203'!$E$3,$N307&lt;='202203'!$F$3),'202203'!$G$3,IF(AND($N307&gt;='202203'!$E$4,$N307&lt;='202203'!$F$4),'202203'!$G$4,IF(AND($N307&gt;='202203'!$E$5,$N307&lt;='202203'!$F$5),'202203'!$G$5,0))))</f>
        <v>0</v>
      </c>
      <c r="Q307" s="5">
        <f>IF(AND($N307&gt;='202204'!$E$2,$N307&lt;='202204'!$F$2),'202204'!$I$2,IF(AND($N307&gt;='202204'!$E$3,$N307&lt;='202204'!$F$3),'202204'!$I$3,IF(AND($N307&gt;='202204'!$E$4,$N307&lt;='202204'!$F$4),'202204'!$I$4,IF(AND($N307&gt;='202204'!$E$5,$N307&lt;='202204'!$F$5),'202204'!$I$5,0))))</f>
        <v>4</v>
      </c>
      <c r="R307" s="5">
        <f>IF(AND($N307&gt;='202204'!$E$2,$N307&lt;='202204'!$F$2),'202204'!$G$2,IF(AND($N307&gt;='202204'!$E$3,$N307&lt;='202204'!$F$3),'202204'!$G$3,IF(AND($N307&gt;='202204'!$E$4,$N307&lt;='202204'!$F$4),'202204'!$G$4,IF(AND($N307&gt;='202204'!$E$5,$N307&lt;='202204'!$F$5),'202204'!$G$5,0))))</f>
        <v>0</v>
      </c>
      <c r="S307" s="5">
        <f>IF(AND($N307&gt;='202301'!$E$2,$N307&lt;='202301'!$F$2),'202301'!$I$2,IF(AND($N307&gt;='202301'!$E$3,$N307&lt;='202301'!$F$3),'202301'!$I$3,IF(AND($N307&gt;='202301'!$E$4,$N307&lt;='202301'!$F$4),'202301'!$I$4,IF(AND($N307&gt;='202301'!$E$5,$N307&lt;='202301'!$F$5),'202301'!$I$5,0))))</f>
        <v>4</v>
      </c>
      <c r="T307" s="5">
        <f>IF(AND($N307&gt;='202301'!$E$2,$N307&lt;='202301'!$F$2),'202301'!$G$2,IF(AND($N307&gt;='202301'!$E$3,$N307&lt;='202301'!$F$3),'202301'!$G$3,IF(AND($N307&gt;='202301'!$E$4,$N307&lt;='202301'!$F$4),'202301'!$G$4,IF(AND($N307&gt;='202301'!$E$5,$N307&lt;='202301'!$F$5),'202301'!$G$5,0))))</f>
        <v>0</v>
      </c>
      <c r="U307" s="5">
        <f>IF(AND($N307&gt;='202302'!$E$2,$N307&lt;='202302'!$F$2),'202302'!$I$2,IF(AND($N307&gt;='202302'!$E$3,$N307&lt;='202302'!$F$3),'202302'!$I$3,IF(AND($N307&gt;='202302'!$E$4,$N307&lt;='202302'!$F$4),'202302'!$I$4,IF(AND($N307&gt;='202302'!$E$5,$N307&lt;='202302'!$F$5),'202302'!$I$5,0))))</f>
        <v>4</v>
      </c>
      <c r="V307" s="5">
        <f>IF(AND($N307&gt;='202302'!$E$2,$N307&lt;='202302'!$F$2),'202302'!$G$2,IF(AND($N307&gt;='202302'!$E$3,$N307&lt;='202302'!$F$3),'202302'!$G$3,IF(AND($N307&gt;='202302'!$E$4,$N307&lt;='202302'!$F$4),'202302'!$G$4,IF(AND($N307&gt;='202302'!$E$5,$N307&lt;='202302'!$F$5),'202302'!$G$5,0))))</f>
        <v>0</v>
      </c>
    </row>
    <row r="308" spans="1:22" x14ac:dyDescent="0.25">
      <c r="A308" s="5" t="s">
        <v>14</v>
      </c>
      <c r="B308" s="5">
        <v>11978368</v>
      </c>
      <c r="C308" s="5" t="s">
        <v>2680</v>
      </c>
      <c r="D308" s="5" t="s">
        <v>2681</v>
      </c>
      <c r="E308" s="5" t="s">
        <v>2682</v>
      </c>
      <c r="F308" s="4">
        <v>2886265</v>
      </c>
      <c r="G308" s="4">
        <v>2886265</v>
      </c>
      <c r="H308" s="4">
        <v>5095822</v>
      </c>
      <c r="I308" s="4">
        <v>2886265</v>
      </c>
      <c r="J308" s="4">
        <v>2886265</v>
      </c>
      <c r="K308" s="4">
        <v>5095822</v>
      </c>
      <c r="L308" s="4">
        <v>21736704</v>
      </c>
      <c r="M308" s="5">
        <v>6</v>
      </c>
      <c r="N308" s="8">
        <v>3622784</v>
      </c>
      <c r="O308" s="5">
        <f>IF(AND($N308&gt;='202203'!$E$2,$N308&lt;='202203'!$F$2),'202203'!$I$2,IF(AND($N308&gt;='202203'!$E$3,$N308&lt;='202203'!$F$3),'202203'!$I$3,IF(AND($N308&gt;='202203'!$E$4,$N308&lt;='202203'!$F$4),'202203'!$I$4,IF(AND($N308&gt;='202203'!$E$5,$N308&lt;='202203'!$F$5),'202203'!$I$5,0))))</f>
        <v>4</v>
      </c>
      <c r="P308" s="5">
        <f>IF(AND($N308&gt;='202203'!$E$2,$N308&lt;='202203'!$F$2),'202203'!$G$2,IF(AND($N308&gt;='202203'!$E$3,$N308&lt;='202203'!$F$3),'202203'!$G$3,IF(AND($N308&gt;='202203'!$E$4,$N308&lt;='202203'!$F$4),'202203'!$G$4,IF(AND($N308&gt;='202203'!$E$5,$N308&lt;='202203'!$F$5),'202203'!$G$5,0))))</f>
        <v>0</v>
      </c>
      <c r="Q308" s="5">
        <f>IF(AND($N308&gt;='202204'!$E$2,$N308&lt;='202204'!$F$2),'202204'!$I$2,IF(AND($N308&gt;='202204'!$E$3,$N308&lt;='202204'!$F$3),'202204'!$I$3,IF(AND($N308&gt;='202204'!$E$4,$N308&lt;='202204'!$F$4),'202204'!$I$4,IF(AND($N308&gt;='202204'!$E$5,$N308&lt;='202204'!$F$5),'202204'!$I$5,0))))</f>
        <v>4</v>
      </c>
      <c r="R308" s="5">
        <f>IF(AND($N308&gt;='202204'!$E$2,$N308&lt;='202204'!$F$2),'202204'!$G$2,IF(AND($N308&gt;='202204'!$E$3,$N308&lt;='202204'!$F$3),'202204'!$G$3,IF(AND($N308&gt;='202204'!$E$4,$N308&lt;='202204'!$F$4),'202204'!$G$4,IF(AND($N308&gt;='202204'!$E$5,$N308&lt;='202204'!$F$5),'202204'!$G$5,0))))</f>
        <v>0</v>
      </c>
      <c r="S308" s="5">
        <f>IF(AND($N308&gt;='202301'!$E$2,$N308&lt;='202301'!$F$2),'202301'!$I$2,IF(AND($N308&gt;='202301'!$E$3,$N308&lt;='202301'!$F$3),'202301'!$I$3,IF(AND($N308&gt;='202301'!$E$4,$N308&lt;='202301'!$F$4),'202301'!$I$4,IF(AND($N308&gt;='202301'!$E$5,$N308&lt;='202301'!$F$5),'202301'!$I$5,0))))</f>
        <v>4</v>
      </c>
      <c r="T308" s="5">
        <f>IF(AND($N308&gt;='202301'!$E$2,$N308&lt;='202301'!$F$2),'202301'!$G$2,IF(AND($N308&gt;='202301'!$E$3,$N308&lt;='202301'!$F$3),'202301'!$G$3,IF(AND($N308&gt;='202301'!$E$4,$N308&lt;='202301'!$F$4),'202301'!$G$4,IF(AND($N308&gt;='202301'!$E$5,$N308&lt;='202301'!$F$5),'202301'!$G$5,0))))</f>
        <v>0</v>
      </c>
      <c r="U308" s="5">
        <f>IF(AND($N308&gt;='202302'!$E$2,$N308&lt;='202302'!$F$2),'202302'!$I$2,IF(AND($N308&gt;='202302'!$E$3,$N308&lt;='202302'!$F$3),'202302'!$I$3,IF(AND($N308&gt;='202302'!$E$4,$N308&lt;='202302'!$F$4),'202302'!$I$4,IF(AND($N308&gt;='202302'!$E$5,$N308&lt;='202302'!$F$5),'202302'!$I$5,0))))</f>
        <v>4</v>
      </c>
      <c r="V308" s="5">
        <f>IF(AND($N308&gt;='202302'!$E$2,$N308&lt;='202302'!$F$2),'202302'!$G$2,IF(AND($N308&gt;='202302'!$E$3,$N308&lt;='202302'!$F$3),'202302'!$G$3,IF(AND($N308&gt;='202302'!$E$4,$N308&lt;='202302'!$F$4),'202302'!$G$4,IF(AND($N308&gt;='202302'!$E$5,$N308&lt;='202302'!$F$5),'202302'!$G$5,0))))</f>
        <v>0</v>
      </c>
    </row>
    <row r="309" spans="1:22" x14ac:dyDescent="0.25">
      <c r="A309" s="5" t="s">
        <v>14</v>
      </c>
      <c r="B309" s="5">
        <v>12017227</v>
      </c>
      <c r="C309" s="5" t="s">
        <v>2683</v>
      </c>
      <c r="D309" s="5" t="s">
        <v>665</v>
      </c>
      <c r="E309" s="5" t="s">
        <v>666</v>
      </c>
      <c r="F309" s="4">
        <v>1987253</v>
      </c>
      <c r="G309" s="4">
        <v>1987253</v>
      </c>
      <c r="H309" s="4">
        <v>3666236</v>
      </c>
      <c r="I309" s="4">
        <v>1987253</v>
      </c>
      <c r="J309" s="4">
        <v>1987253</v>
      </c>
      <c r="K309" s="4">
        <v>3666236</v>
      </c>
      <c r="L309" s="4">
        <v>15281484</v>
      </c>
      <c r="M309" s="5">
        <v>6</v>
      </c>
      <c r="N309" s="8">
        <v>2546914</v>
      </c>
      <c r="O309" s="5">
        <f>IF(AND($N309&gt;='202203'!$E$2,$N309&lt;='202203'!$F$2),'202203'!$I$2,IF(AND($N309&gt;='202203'!$E$3,$N309&lt;='202203'!$F$3),'202203'!$I$3,IF(AND($N309&gt;='202203'!$E$4,$N309&lt;='202203'!$F$4),'202203'!$I$4,IF(AND($N309&gt;='202203'!$E$5,$N309&lt;='202203'!$F$5),'202203'!$I$5,0))))</f>
        <v>4</v>
      </c>
      <c r="P309" s="5">
        <f>IF(AND($N309&gt;='202203'!$E$2,$N309&lt;='202203'!$F$2),'202203'!$G$2,IF(AND($N309&gt;='202203'!$E$3,$N309&lt;='202203'!$F$3),'202203'!$G$3,IF(AND($N309&gt;='202203'!$E$4,$N309&lt;='202203'!$F$4),'202203'!$G$4,IF(AND($N309&gt;='202203'!$E$5,$N309&lt;='202203'!$F$5),'202203'!$G$5,0))))</f>
        <v>0</v>
      </c>
      <c r="Q309" s="5">
        <f>IF(AND($N309&gt;='202204'!$E$2,$N309&lt;='202204'!$F$2),'202204'!$I$2,IF(AND($N309&gt;='202204'!$E$3,$N309&lt;='202204'!$F$3),'202204'!$I$3,IF(AND($N309&gt;='202204'!$E$4,$N309&lt;='202204'!$F$4),'202204'!$I$4,IF(AND($N309&gt;='202204'!$E$5,$N309&lt;='202204'!$F$5),'202204'!$I$5,0))))</f>
        <v>4</v>
      </c>
      <c r="R309" s="5">
        <f>IF(AND($N309&gt;='202204'!$E$2,$N309&lt;='202204'!$F$2),'202204'!$G$2,IF(AND($N309&gt;='202204'!$E$3,$N309&lt;='202204'!$F$3),'202204'!$G$3,IF(AND($N309&gt;='202204'!$E$4,$N309&lt;='202204'!$F$4),'202204'!$G$4,IF(AND($N309&gt;='202204'!$E$5,$N309&lt;='202204'!$F$5),'202204'!$G$5,0))))</f>
        <v>0</v>
      </c>
      <c r="S309" s="5">
        <f>IF(AND($N309&gt;='202301'!$E$2,$N309&lt;='202301'!$F$2),'202301'!$I$2,IF(AND($N309&gt;='202301'!$E$3,$N309&lt;='202301'!$F$3),'202301'!$I$3,IF(AND($N309&gt;='202301'!$E$4,$N309&lt;='202301'!$F$4),'202301'!$I$4,IF(AND($N309&gt;='202301'!$E$5,$N309&lt;='202301'!$F$5),'202301'!$I$5,0))))</f>
        <v>4</v>
      </c>
      <c r="T309" s="5">
        <f>IF(AND($N309&gt;='202301'!$E$2,$N309&lt;='202301'!$F$2),'202301'!$G$2,IF(AND($N309&gt;='202301'!$E$3,$N309&lt;='202301'!$F$3),'202301'!$G$3,IF(AND($N309&gt;='202301'!$E$4,$N309&lt;='202301'!$F$4),'202301'!$G$4,IF(AND($N309&gt;='202301'!$E$5,$N309&lt;='202301'!$F$5),'202301'!$G$5,0))))</f>
        <v>0</v>
      </c>
      <c r="U309" s="5">
        <f>IF(AND($N309&gt;='202302'!$E$2,$N309&lt;='202302'!$F$2),'202302'!$I$2,IF(AND($N309&gt;='202302'!$E$3,$N309&lt;='202302'!$F$3),'202302'!$I$3,IF(AND($N309&gt;='202302'!$E$4,$N309&lt;='202302'!$F$4),'202302'!$I$4,IF(AND($N309&gt;='202302'!$E$5,$N309&lt;='202302'!$F$5),'202302'!$I$5,0))))</f>
        <v>4</v>
      </c>
      <c r="V309" s="5">
        <f>IF(AND($N309&gt;='202302'!$E$2,$N309&lt;='202302'!$F$2),'202302'!$G$2,IF(AND($N309&gt;='202302'!$E$3,$N309&lt;='202302'!$F$3),'202302'!$G$3,IF(AND($N309&gt;='202302'!$E$4,$N309&lt;='202302'!$F$4),'202302'!$G$4,IF(AND($N309&gt;='202302'!$E$5,$N309&lt;='202302'!$F$5),'202302'!$G$5,0))))</f>
        <v>0</v>
      </c>
    </row>
    <row r="310" spans="1:22" x14ac:dyDescent="0.25">
      <c r="A310" s="5" t="s">
        <v>14</v>
      </c>
      <c r="B310" s="5">
        <v>12042013</v>
      </c>
      <c r="C310" s="5" t="s">
        <v>2684</v>
      </c>
      <c r="D310" s="5" t="s">
        <v>667</v>
      </c>
      <c r="E310" s="5" t="s">
        <v>668</v>
      </c>
      <c r="F310" s="4">
        <v>2462705</v>
      </c>
      <c r="G310" s="4">
        <v>2462705</v>
      </c>
      <c r="H310" s="4">
        <v>4355797</v>
      </c>
      <c r="I310" s="4">
        <v>2462705</v>
      </c>
      <c r="J310" s="4">
        <v>2462705</v>
      </c>
      <c r="K310" s="4">
        <v>4413731</v>
      </c>
      <c r="L310" s="4">
        <v>18620348</v>
      </c>
      <c r="M310" s="5">
        <v>6</v>
      </c>
      <c r="N310" s="8">
        <v>3103391</v>
      </c>
      <c r="O310" s="5">
        <f>IF(AND($N310&gt;='202203'!$E$2,$N310&lt;='202203'!$F$2),'202203'!$I$2,IF(AND($N310&gt;='202203'!$E$3,$N310&lt;='202203'!$F$3),'202203'!$I$3,IF(AND($N310&gt;='202203'!$E$4,$N310&lt;='202203'!$F$4),'202203'!$I$4,IF(AND($N310&gt;='202203'!$E$5,$N310&lt;='202203'!$F$5),'202203'!$I$5,0))))</f>
        <v>4</v>
      </c>
      <c r="P310" s="5">
        <f>IF(AND($N310&gt;='202203'!$E$2,$N310&lt;='202203'!$F$2),'202203'!$G$2,IF(AND($N310&gt;='202203'!$E$3,$N310&lt;='202203'!$F$3),'202203'!$G$3,IF(AND($N310&gt;='202203'!$E$4,$N310&lt;='202203'!$F$4),'202203'!$G$4,IF(AND($N310&gt;='202203'!$E$5,$N310&lt;='202203'!$F$5),'202203'!$G$5,0))))</f>
        <v>0</v>
      </c>
      <c r="Q310" s="5">
        <f>IF(AND($N310&gt;='202204'!$E$2,$N310&lt;='202204'!$F$2),'202204'!$I$2,IF(AND($N310&gt;='202204'!$E$3,$N310&lt;='202204'!$F$3),'202204'!$I$3,IF(AND($N310&gt;='202204'!$E$4,$N310&lt;='202204'!$F$4),'202204'!$I$4,IF(AND($N310&gt;='202204'!$E$5,$N310&lt;='202204'!$F$5),'202204'!$I$5,0))))</f>
        <v>4</v>
      </c>
      <c r="R310" s="5">
        <f>IF(AND($N310&gt;='202204'!$E$2,$N310&lt;='202204'!$F$2),'202204'!$G$2,IF(AND($N310&gt;='202204'!$E$3,$N310&lt;='202204'!$F$3),'202204'!$G$3,IF(AND($N310&gt;='202204'!$E$4,$N310&lt;='202204'!$F$4),'202204'!$G$4,IF(AND($N310&gt;='202204'!$E$5,$N310&lt;='202204'!$F$5),'202204'!$G$5,0))))</f>
        <v>0</v>
      </c>
      <c r="S310" s="5">
        <f>IF(AND($N310&gt;='202301'!$E$2,$N310&lt;='202301'!$F$2),'202301'!$I$2,IF(AND($N310&gt;='202301'!$E$3,$N310&lt;='202301'!$F$3),'202301'!$I$3,IF(AND($N310&gt;='202301'!$E$4,$N310&lt;='202301'!$F$4),'202301'!$I$4,IF(AND($N310&gt;='202301'!$E$5,$N310&lt;='202301'!$F$5),'202301'!$I$5,0))))</f>
        <v>4</v>
      </c>
      <c r="T310" s="5">
        <f>IF(AND($N310&gt;='202301'!$E$2,$N310&lt;='202301'!$F$2),'202301'!$G$2,IF(AND($N310&gt;='202301'!$E$3,$N310&lt;='202301'!$F$3),'202301'!$G$3,IF(AND($N310&gt;='202301'!$E$4,$N310&lt;='202301'!$F$4),'202301'!$G$4,IF(AND($N310&gt;='202301'!$E$5,$N310&lt;='202301'!$F$5),'202301'!$G$5,0))))</f>
        <v>0</v>
      </c>
      <c r="U310" s="5">
        <f>IF(AND($N310&gt;='202302'!$E$2,$N310&lt;='202302'!$F$2),'202302'!$I$2,IF(AND($N310&gt;='202302'!$E$3,$N310&lt;='202302'!$F$3),'202302'!$I$3,IF(AND($N310&gt;='202302'!$E$4,$N310&lt;='202302'!$F$4),'202302'!$I$4,IF(AND($N310&gt;='202302'!$E$5,$N310&lt;='202302'!$F$5),'202302'!$I$5,0))))</f>
        <v>4</v>
      </c>
      <c r="V310" s="5">
        <f>IF(AND($N310&gt;='202302'!$E$2,$N310&lt;='202302'!$F$2),'202302'!$G$2,IF(AND($N310&gt;='202302'!$E$3,$N310&lt;='202302'!$F$3),'202302'!$G$3,IF(AND($N310&gt;='202302'!$E$4,$N310&lt;='202302'!$F$4),'202302'!$G$4,IF(AND($N310&gt;='202302'!$E$5,$N310&lt;='202302'!$F$5),'202302'!$G$5,0))))</f>
        <v>0</v>
      </c>
    </row>
    <row r="311" spans="1:22" x14ac:dyDescent="0.25">
      <c r="A311" s="5" t="s">
        <v>14</v>
      </c>
      <c r="B311" s="5">
        <v>12055869</v>
      </c>
      <c r="C311" s="5" t="s">
        <v>2685</v>
      </c>
      <c r="D311" s="5" t="s">
        <v>2686</v>
      </c>
      <c r="E311" s="5" t="s">
        <v>2687</v>
      </c>
      <c r="F311" s="4">
        <v>912382</v>
      </c>
      <c r="G311" s="4">
        <v>912382</v>
      </c>
      <c r="H311" s="4">
        <v>1557298</v>
      </c>
      <c r="I311" s="4">
        <v>912382</v>
      </c>
      <c r="J311" s="4">
        <v>912382</v>
      </c>
      <c r="K311" s="4">
        <v>1557298</v>
      </c>
      <c r="L311" s="4">
        <v>6764124</v>
      </c>
      <c r="M311" s="5">
        <v>6</v>
      </c>
      <c r="N311" s="8">
        <v>1127354</v>
      </c>
      <c r="O311" s="5">
        <f>IF(AND($N311&gt;='202203'!$E$2,$N311&lt;='202203'!$F$2),'202203'!$I$2,IF(AND($N311&gt;='202203'!$E$3,$N311&lt;='202203'!$F$3),'202203'!$I$3,IF(AND($N311&gt;='202203'!$E$4,$N311&lt;='202203'!$F$4),'202203'!$I$4,IF(AND($N311&gt;='202203'!$E$5,$N311&lt;='202203'!$F$5),'202203'!$I$5,0))))</f>
        <v>4</v>
      </c>
      <c r="P311" s="5">
        <f>IF(AND($N311&gt;='202203'!$E$2,$N311&lt;='202203'!$F$2),'202203'!$G$2,IF(AND($N311&gt;='202203'!$E$3,$N311&lt;='202203'!$F$3),'202203'!$G$3,IF(AND($N311&gt;='202203'!$E$4,$N311&lt;='202203'!$F$4),'202203'!$G$4,IF(AND($N311&gt;='202203'!$E$5,$N311&lt;='202203'!$F$5),'202203'!$G$5,0))))</f>
        <v>0</v>
      </c>
      <c r="Q311" s="5">
        <f>IF(AND($N311&gt;='202204'!$E$2,$N311&lt;='202204'!$F$2),'202204'!$I$2,IF(AND($N311&gt;='202204'!$E$3,$N311&lt;='202204'!$F$3),'202204'!$I$3,IF(AND($N311&gt;='202204'!$E$4,$N311&lt;='202204'!$F$4),'202204'!$I$4,IF(AND($N311&gt;='202204'!$E$5,$N311&lt;='202204'!$F$5),'202204'!$I$5,0))))</f>
        <v>4</v>
      </c>
      <c r="R311" s="5">
        <f>IF(AND($N311&gt;='202204'!$E$2,$N311&lt;='202204'!$F$2),'202204'!$G$2,IF(AND($N311&gt;='202204'!$E$3,$N311&lt;='202204'!$F$3),'202204'!$G$3,IF(AND($N311&gt;='202204'!$E$4,$N311&lt;='202204'!$F$4),'202204'!$G$4,IF(AND($N311&gt;='202204'!$E$5,$N311&lt;='202204'!$F$5),'202204'!$G$5,0))))</f>
        <v>0</v>
      </c>
      <c r="S311" s="5">
        <f>IF(AND($N311&gt;='202301'!$E$2,$N311&lt;='202301'!$F$2),'202301'!$I$2,IF(AND($N311&gt;='202301'!$E$3,$N311&lt;='202301'!$F$3),'202301'!$I$3,IF(AND($N311&gt;='202301'!$E$4,$N311&lt;='202301'!$F$4),'202301'!$I$4,IF(AND($N311&gt;='202301'!$E$5,$N311&lt;='202301'!$F$5),'202301'!$I$5,0))))</f>
        <v>4</v>
      </c>
      <c r="T311" s="5">
        <f>IF(AND($N311&gt;='202301'!$E$2,$N311&lt;='202301'!$F$2),'202301'!$G$2,IF(AND($N311&gt;='202301'!$E$3,$N311&lt;='202301'!$F$3),'202301'!$G$3,IF(AND($N311&gt;='202301'!$E$4,$N311&lt;='202301'!$F$4),'202301'!$G$4,IF(AND($N311&gt;='202301'!$E$5,$N311&lt;='202301'!$F$5),'202301'!$G$5,0))))</f>
        <v>0</v>
      </c>
      <c r="U311" s="5">
        <f>IF(AND($N311&gt;='202302'!$E$2,$N311&lt;='202302'!$F$2),'202302'!$I$2,IF(AND($N311&gt;='202302'!$E$3,$N311&lt;='202302'!$F$3),'202302'!$I$3,IF(AND($N311&gt;='202302'!$E$4,$N311&lt;='202302'!$F$4),'202302'!$I$4,IF(AND($N311&gt;='202302'!$E$5,$N311&lt;='202302'!$F$5),'202302'!$I$5,0))))</f>
        <v>3</v>
      </c>
      <c r="V311" s="5">
        <f>IF(AND($N311&gt;='202302'!$E$2,$N311&lt;='202302'!$F$2),'202302'!$G$2,IF(AND($N311&gt;='202302'!$E$3,$N311&lt;='202302'!$F$3),'202302'!$G$3,IF(AND($N311&gt;='202302'!$E$4,$N311&lt;='202302'!$F$4),'202302'!$G$4,IF(AND($N311&gt;='202302'!$E$5,$N311&lt;='202302'!$F$5),'202302'!$G$5,0))))</f>
        <v>3942</v>
      </c>
    </row>
    <row r="312" spans="1:22" x14ac:dyDescent="0.25">
      <c r="A312" s="5" t="s">
        <v>14</v>
      </c>
      <c r="B312" s="5">
        <v>12056526</v>
      </c>
      <c r="C312" s="5" t="s">
        <v>2688</v>
      </c>
      <c r="D312" s="5" t="s">
        <v>669</v>
      </c>
      <c r="E312" s="5" t="s">
        <v>670</v>
      </c>
      <c r="F312" s="4">
        <v>1187476</v>
      </c>
      <c r="G312" s="4">
        <v>1187476</v>
      </c>
      <c r="H312" s="4">
        <v>1994983</v>
      </c>
      <c r="I312" s="4">
        <v>1187476</v>
      </c>
      <c r="J312" s="4">
        <v>1187476</v>
      </c>
      <c r="K312" s="4">
        <v>1994983</v>
      </c>
      <c r="L312" s="4">
        <v>8739870</v>
      </c>
      <c r="M312" s="5">
        <v>6</v>
      </c>
      <c r="N312" s="8">
        <v>1456645</v>
      </c>
      <c r="O312" s="5">
        <f>IF(AND($N312&gt;='202203'!$E$2,$N312&lt;='202203'!$F$2),'202203'!$I$2,IF(AND($N312&gt;='202203'!$E$3,$N312&lt;='202203'!$F$3),'202203'!$I$3,IF(AND($N312&gt;='202203'!$E$4,$N312&lt;='202203'!$F$4),'202203'!$I$4,IF(AND($N312&gt;='202203'!$E$5,$N312&lt;='202203'!$F$5),'202203'!$I$5,0))))</f>
        <v>4</v>
      </c>
      <c r="P312" s="5">
        <f>IF(AND($N312&gt;='202203'!$E$2,$N312&lt;='202203'!$F$2),'202203'!$G$2,IF(AND($N312&gt;='202203'!$E$3,$N312&lt;='202203'!$F$3),'202203'!$G$3,IF(AND($N312&gt;='202203'!$E$4,$N312&lt;='202203'!$F$4),'202203'!$G$4,IF(AND($N312&gt;='202203'!$E$5,$N312&lt;='202203'!$F$5),'202203'!$G$5,0))))</f>
        <v>0</v>
      </c>
      <c r="Q312" s="5">
        <f>IF(AND($N312&gt;='202204'!$E$2,$N312&lt;='202204'!$F$2),'202204'!$I$2,IF(AND($N312&gt;='202204'!$E$3,$N312&lt;='202204'!$F$3),'202204'!$I$3,IF(AND($N312&gt;='202204'!$E$4,$N312&lt;='202204'!$F$4),'202204'!$I$4,IF(AND($N312&gt;='202204'!$E$5,$N312&lt;='202204'!$F$5),'202204'!$I$5,0))))</f>
        <v>4</v>
      </c>
      <c r="R312" s="5">
        <f>IF(AND($N312&gt;='202204'!$E$2,$N312&lt;='202204'!$F$2),'202204'!$G$2,IF(AND($N312&gt;='202204'!$E$3,$N312&lt;='202204'!$F$3),'202204'!$G$3,IF(AND($N312&gt;='202204'!$E$4,$N312&lt;='202204'!$F$4),'202204'!$G$4,IF(AND($N312&gt;='202204'!$E$5,$N312&lt;='202204'!$F$5),'202204'!$G$5,0))))</f>
        <v>0</v>
      </c>
      <c r="S312" s="5">
        <f>IF(AND($N312&gt;='202301'!$E$2,$N312&lt;='202301'!$F$2),'202301'!$I$2,IF(AND($N312&gt;='202301'!$E$3,$N312&lt;='202301'!$F$3),'202301'!$I$3,IF(AND($N312&gt;='202301'!$E$4,$N312&lt;='202301'!$F$4),'202301'!$I$4,IF(AND($N312&gt;='202301'!$E$5,$N312&lt;='202301'!$F$5),'202301'!$I$5,0))))</f>
        <v>4</v>
      </c>
      <c r="T312" s="5">
        <f>IF(AND($N312&gt;='202301'!$E$2,$N312&lt;='202301'!$F$2),'202301'!$G$2,IF(AND($N312&gt;='202301'!$E$3,$N312&lt;='202301'!$F$3),'202301'!$G$3,IF(AND($N312&gt;='202301'!$E$4,$N312&lt;='202301'!$F$4),'202301'!$G$4,IF(AND($N312&gt;='202301'!$E$5,$N312&lt;='202301'!$F$5),'202301'!$G$5,0))))</f>
        <v>0</v>
      </c>
      <c r="U312" s="5">
        <f>IF(AND($N312&gt;='202302'!$E$2,$N312&lt;='202302'!$F$2),'202302'!$I$2,IF(AND($N312&gt;='202302'!$E$3,$N312&lt;='202302'!$F$3),'202302'!$I$3,IF(AND($N312&gt;='202302'!$E$4,$N312&lt;='202302'!$F$4),'202302'!$I$4,IF(AND($N312&gt;='202302'!$E$5,$N312&lt;='202302'!$F$5),'202302'!$I$5,0))))</f>
        <v>4</v>
      </c>
      <c r="V312" s="5">
        <f>IF(AND($N312&gt;='202302'!$E$2,$N312&lt;='202302'!$F$2),'202302'!$G$2,IF(AND($N312&gt;='202302'!$E$3,$N312&lt;='202302'!$F$3),'202302'!$G$3,IF(AND($N312&gt;='202302'!$E$4,$N312&lt;='202302'!$F$4),'202302'!$G$4,IF(AND($N312&gt;='202302'!$E$5,$N312&lt;='202302'!$F$5),'202302'!$G$5,0))))</f>
        <v>0</v>
      </c>
    </row>
    <row r="313" spans="1:22" x14ac:dyDescent="0.25">
      <c r="A313" s="5" t="s">
        <v>14</v>
      </c>
      <c r="B313" s="5">
        <v>12081136</v>
      </c>
      <c r="C313" s="5" t="s">
        <v>2689</v>
      </c>
      <c r="D313" s="5" t="s">
        <v>671</v>
      </c>
      <c r="E313" s="5" t="s">
        <v>672</v>
      </c>
      <c r="F313" s="4">
        <v>1357314</v>
      </c>
      <c r="G313" s="4">
        <v>1364172</v>
      </c>
      <c r="H313" s="4">
        <v>2755741</v>
      </c>
      <c r="I313" s="4">
        <v>1364172</v>
      </c>
      <c r="J313" s="4">
        <v>1364172</v>
      </c>
      <c r="K313" s="4">
        <v>2755741</v>
      </c>
      <c r="L313" s="4">
        <v>10961312</v>
      </c>
      <c r="M313" s="5">
        <v>6</v>
      </c>
      <c r="N313" s="8">
        <v>1826885</v>
      </c>
      <c r="O313" s="5">
        <f>IF(AND($N313&gt;='202203'!$E$2,$N313&lt;='202203'!$F$2),'202203'!$I$2,IF(AND($N313&gt;='202203'!$E$3,$N313&lt;='202203'!$F$3),'202203'!$I$3,IF(AND($N313&gt;='202203'!$E$4,$N313&lt;='202203'!$F$4),'202203'!$I$4,IF(AND($N313&gt;='202203'!$E$5,$N313&lt;='202203'!$F$5),'202203'!$I$5,0))))</f>
        <v>4</v>
      </c>
      <c r="P313" s="5">
        <f>IF(AND($N313&gt;='202203'!$E$2,$N313&lt;='202203'!$F$2),'202203'!$G$2,IF(AND($N313&gt;='202203'!$E$3,$N313&lt;='202203'!$F$3),'202203'!$G$3,IF(AND($N313&gt;='202203'!$E$4,$N313&lt;='202203'!$F$4),'202203'!$G$4,IF(AND($N313&gt;='202203'!$E$5,$N313&lt;='202203'!$F$5),'202203'!$G$5,0))))</f>
        <v>0</v>
      </c>
      <c r="Q313" s="5">
        <f>IF(AND($N313&gt;='202204'!$E$2,$N313&lt;='202204'!$F$2),'202204'!$I$2,IF(AND($N313&gt;='202204'!$E$3,$N313&lt;='202204'!$F$3),'202204'!$I$3,IF(AND($N313&gt;='202204'!$E$4,$N313&lt;='202204'!$F$4),'202204'!$I$4,IF(AND($N313&gt;='202204'!$E$5,$N313&lt;='202204'!$F$5),'202204'!$I$5,0))))</f>
        <v>4</v>
      </c>
      <c r="R313" s="5">
        <f>IF(AND($N313&gt;='202204'!$E$2,$N313&lt;='202204'!$F$2),'202204'!$G$2,IF(AND($N313&gt;='202204'!$E$3,$N313&lt;='202204'!$F$3),'202204'!$G$3,IF(AND($N313&gt;='202204'!$E$4,$N313&lt;='202204'!$F$4),'202204'!$G$4,IF(AND($N313&gt;='202204'!$E$5,$N313&lt;='202204'!$F$5),'202204'!$G$5,0))))</f>
        <v>0</v>
      </c>
      <c r="S313" s="5">
        <f>IF(AND($N313&gt;='202301'!$E$2,$N313&lt;='202301'!$F$2),'202301'!$I$2,IF(AND($N313&gt;='202301'!$E$3,$N313&lt;='202301'!$F$3),'202301'!$I$3,IF(AND($N313&gt;='202301'!$E$4,$N313&lt;='202301'!$F$4),'202301'!$I$4,IF(AND($N313&gt;='202301'!$E$5,$N313&lt;='202301'!$F$5),'202301'!$I$5,0))))</f>
        <v>4</v>
      </c>
      <c r="T313" s="5">
        <f>IF(AND($N313&gt;='202301'!$E$2,$N313&lt;='202301'!$F$2),'202301'!$G$2,IF(AND($N313&gt;='202301'!$E$3,$N313&lt;='202301'!$F$3),'202301'!$G$3,IF(AND($N313&gt;='202301'!$E$4,$N313&lt;='202301'!$F$4),'202301'!$G$4,IF(AND($N313&gt;='202301'!$E$5,$N313&lt;='202301'!$F$5),'202301'!$G$5,0))))</f>
        <v>0</v>
      </c>
      <c r="U313" s="5">
        <f>IF(AND($N313&gt;='202302'!$E$2,$N313&lt;='202302'!$F$2),'202302'!$I$2,IF(AND($N313&gt;='202302'!$E$3,$N313&lt;='202302'!$F$3),'202302'!$I$3,IF(AND($N313&gt;='202302'!$E$4,$N313&lt;='202302'!$F$4),'202302'!$I$4,IF(AND($N313&gt;='202302'!$E$5,$N313&lt;='202302'!$F$5),'202302'!$I$5,0))))</f>
        <v>4</v>
      </c>
      <c r="V313" s="5">
        <f>IF(AND($N313&gt;='202302'!$E$2,$N313&lt;='202302'!$F$2),'202302'!$G$2,IF(AND($N313&gt;='202302'!$E$3,$N313&lt;='202302'!$F$3),'202302'!$G$3,IF(AND($N313&gt;='202302'!$E$4,$N313&lt;='202302'!$F$4),'202302'!$G$4,IF(AND($N313&gt;='202302'!$E$5,$N313&lt;='202302'!$F$5),'202302'!$G$5,0))))</f>
        <v>0</v>
      </c>
    </row>
    <row r="314" spans="1:22" x14ac:dyDescent="0.25">
      <c r="A314" s="5" t="s">
        <v>14</v>
      </c>
      <c r="B314" s="5">
        <v>12085879</v>
      </c>
      <c r="C314" s="5" t="s">
        <v>2690</v>
      </c>
      <c r="D314" s="5" t="s">
        <v>673</v>
      </c>
      <c r="E314" s="5" t="s">
        <v>674</v>
      </c>
      <c r="F314" s="4">
        <v>2497422</v>
      </c>
      <c r="G314" s="4">
        <v>2497422</v>
      </c>
      <c r="H314" s="4">
        <v>4614932</v>
      </c>
      <c r="I314" s="4">
        <v>2497422</v>
      </c>
      <c r="J314" s="4">
        <v>2497422</v>
      </c>
      <c r="K314" s="4">
        <v>4614932</v>
      </c>
      <c r="L314" s="4">
        <v>19219552</v>
      </c>
      <c r="M314" s="5">
        <v>6</v>
      </c>
      <c r="N314" s="8">
        <v>3203258</v>
      </c>
      <c r="O314" s="5">
        <f>IF(AND($N314&gt;='202203'!$E$2,$N314&lt;='202203'!$F$2),'202203'!$I$2,IF(AND($N314&gt;='202203'!$E$3,$N314&lt;='202203'!$F$3),'202203'!$I$3,IF(AND($N314&gt;='202203'!$E$4,$N314&lt;='202203'!$F$4),'202203'!$I$4,IF(AND($N314&gt;='202203'!$E$5,$N314&lt;='202203'!$F$5),'202203'!$I$5,0))))</f>
        <v>4</v>
      </c>
      <c r="P314" s="5">
        <f>IF(AND($N314&gt;='202203'!$E$2,$N314&lt;='202203'!$F$2),'202203'!$G$2,IF(AND($N314&gt;='202203'!$E$3,$N314&lt;='202203'!$F$3),'202203'!$G$3,IF(AND($N314&gt;='202203'!$E$4,$N314&lt;='202203'!$F$4),'202203'!$G$4,IF(AND($N314&gt;='202203'!$E$5,$N314&lt;='202203'!$F$5),'202203'!$G$5,0))))</f>
        <v>0</v>
      </c>
      <c r="Q314" s="5">
        <f>IF(AND($N314&gt;='202204'!$E$2,$N314&lt;='202204'!$F$2),'202204'!$I$2,IF(AND($N314&gt;='202204'!$E$3,$N314&lt;='202204'!$F$3),'202204'!$I$3,IF(AND($N314&gt;='202204'!$E$4,$N314&lt;='202204'!$F$4),'202204'!$I$4,IF(AND($N314&gt;='202204'!$E$5,$N314&lt;='202204'!$F$5),'202204'!$I$5,0))))</f>
        <v>4</v>
      </c>
      <c r="R314" s="5">
        <f>IF(AND($N314&gt;='202204'!$E$2,$N314&lt;='202204'!$F$2),'202204'!$G$2,IF(AND($N314&gt;='202204'!$E$3,$N314&lt;='202204'!$F$3),'202204'!$G$3,IF(AND($N314&gt;='202204'!$E$4,$N314&lt;='202204'!$F$4),'202204'!$G$4,IF(AND($N314&gt;='202204'!$E$5,$N314&lt;='202204'!$F$5),'202204'!$G$5,0))))</f>
        <v>0</v>
      </c>
      <c r="S314" s="5">
        <f>IF(AND($N314&gt;='202301'!$E$2,$N314&lt;='202301'!$F$2),'202301'!$I$2,IF(AND($N314&gt;='202301'!$E$3,$N314&lt;='202301'!$F$3),'202301'!$I$3,IF(AND($N314&gt;='202301'!$E$4,$N314&lt;='202301'!$F$4),'202301'!$I$4,IF(AND($N314&gt;='202301'!$E$5,$N314&lt;='202301'!$F$5),'202301'!$I$5,0))))</f>
        <v>4</v>
      </c>
      <c r="T314" s="5">
        <f>IF(AND($N314&gt;='202301'!$E$2,$N314&lt;='202301'!$F$2),'202301'!$G$2,IF(AND($N314&gt;='202301'!$E$3,$N314&lt;='202301'!$F$3),'202301'!$G$3,IF(AND($N314&gt;='202301'!$E$4,$N314&lt;='202301'!$F$4),'202301'!$G$4,IF(AND($N314&gt;='202301'!$E$5,$N314&lt;='202301'!$F$5),'202301'!$G$5,0))))</f>
        <v>0</v>
      </c>
      <c r="U314" s="5">
        <f>IF(AND($N314&gt;='202302'!$E$2,$N314&lt;='202302'!$F$2),'202302'!$I$2,IF(AND($N314&gt;='202302'!$E$3,$N314&lt;='202302'!$F$3),'202302'!$I$3,IF(AND($N314&gt;='202302'!$E$4,$N314&lt;='202302'!$F$4),'202302'!$I$4,IF(AND($N314&gt;='202302'!$E$5,$N314&lt;='202302'!$F$5),'202302'!$I$5,0))))</f>
        <v>4</v>
      </c>
      <c r="V314" s="5">
        <f>IF(AND($N314&gt;='202302'!$E$2,$N314&lt;='202302'!$F$2),'202302'!$G$2,IF(AND($N314&gt;='202302'!$E$3,$N314&lt;='202302'!$F$3),'202302'!$G$3,IF(AND($N314&gt;='202302'!$E$4,$N314&lt;='202302'!$F$4),'202302'!$G$4,IF(AND($N314&gt;='202302'!$E$5,$N314&lt;='202302'!$F$5),'202302'!$G$5,0))))</f>
        <v>0</v>
      </c>
    </row>
    <row r="315" spans="1:22" x14ac:dyDescent="0.25">
      <c r="A315" s="5" t="s">
        <v>14</v>
      </c>
      <c r="B315" s="5">
        <v>12113978</v>
      </c>
      <c r="C315" s="5" t="s">
        <v>2691</v>
      </c>
      <c r="D315" s="5" t="s">
        <v>2692</v>
      </c>
      <c r="E315" s="5" t="s">
        <v>2693</v>
      </c>
      <c r="F315" s="4">
        <v>1956057</v>
      </c>
      <c r="G315" s="4">
        <v>1956057</v>
      </c>
      <c r="H315" s="4">
        <v>3635040</v>
      </c>
      <c r="I315" s="4">
        <v>1956057</v>
      </c>
      <c r="J315" s="4">
        <v>1956057</v>
      </c>
      <c r="K315" s="4">
        <v>2358159</v>
      </c>
      <c r="L315" s="4">
        <v>13817427</v>
      </c>
      <c r="M315" s="5">
        <v>6</v>
      </c>
      <c r="N315" s="8">
        <v>2302904</v>
      </c>
      <c r="O315" s="5">
        <f>IF(AND($N315&gt;='202203'!$E$2,$N315&lt;='202203'!$F$2),'202203'!$I$2,IF(AND($N315&gt;='202203'!$E$3,$N315&lt;='202203'!$F$3),'202203'!$I$3,IF(AND($N315&gt;='202203'!$E$4,$N315&lt;='202203'!$F$4),'202203'!$I$4,IF(AND($N315&gt;='202203'!$E$5,$N315&lt;='202203'!$F$5),'202203'!$I$5,0))))</f>
        <v>4</v>
      </c>
      <c r="P315" s="5">
        <f>IF(AND($N315&gt;='202203'!$E$2,$N315&lt;='202203'!$F$2),'202203'!$G$2,IF(AND($N315&gt;='202203'!$E$3,$N315&lt;='202203'!$F$3),'202203'!$G$3,IF(AND($N315&gt;='202203'!$E$4,$N315&lt;='202203'!$F$4),'202203'!$G$4,IF(AND($N315&gt;='202203'!$E$5,$N315&lt;='202203'!$F$5),'202203'!$G$5,0))))</f>
        <v>0</v>
      </c>
      <c r="Q315" s="5">
        <f>IF(AND($N315&gt;='202204'!$E$2,$N315&lt;='202204'!$F$2),'202204'!$I$2,IF(AND($N315&gt;='202204'!$E$3,$N315&lt;='202204'!$F$3),'202204'!$I$3,IF(AND($N315&gt;='202204'!$E$4,$N315&lt;='202204'!$F$4),'202204'!$I$4,IF(AND($N315&gt;='202204'!$E$5,$N315&lt;='202204'!$F$5),'202204'!$I$5,0))))</f>
        <v>4</v>
      </c>
      <c r="R315" s="5">
        <f>IF(AND($N315&gt;='202204'!$E$2,$N315&lt;='202204'!$F$2),'202204'!$G$2,IF(AND($N315&gt;='202204'!$E$3,$N315&lt;='202204'!$F$3),'202204'!$G$3,IF(AND($N315&gt;='202204'!$E$4,$N315&lt;='202204'!$F$4),'202204'!$G$4,IF(AND($N315&gt;='202204'!$E$5,$N315&lt;='202204'!$F$5),'202204'!$G$5,0))))</f>
        <v>0</v>
      </c>
      <c r="S315" s="5">
        <f>IF(AND($N315&gt;='202301'!$E$2,$N315&lt;='202301'!$F$2),'202301'!$I$2,IF(AND($N315&gt;='202301'!$E$3,$N315&lt;='202301'!$F$3),'202301'!$I$3,IF(AND($N315&gt;='202301'!$E$4,$N315&lt;='202301'!$F$4),'202301'!$I$4,IF(AND($N315&gt;='202301'!$E$5,$N315&lt;='202301'!$F$5),'202301'!$I$5,0))))</f>
        <v>4</v>
      </c>
      <c r="T315" s="5">
        <f>IF(AND($N315&gt;='202301'!$E$2,$N315&lt;='202301'!$F$2),'202301'!$G$2,IF(AND($N315&gt;='202301'!$E$3,$N315&lt;='202301'!$F$3),'202301'!$G$3,IF(AND($N315&gt;='202301'!$E$4,$N315&lt;='202301'!$F$4),'202301'!$G$4,IF(AND($N315&gt;='202301'!$E$5,$N315&lt;='202301'!$F$5),'202301'!$G$5,0))))</f>
        <v>0</v>
      </c>
      <c r="U315" s="5">
        <f>IF(AND($N315&gt;='202302'!$E$2,$N315&lt;='202302'!$F$2),'202302'!$I$2,IF(AND($N315&gt;='202302'!$E$3,$N315&lt;='202302'!$F$3),'202302'!$I$3,IF(AND($N315&gt;='202302'!$E$4,$N315&lt;='202302'!$F$4),'202302'!$I$4,IF(AND($N315&gt;='202302'!$E$5,$N315&lt;='202302'!$F$5),'202302'!$I$5,0))))</f>
        <v>4</v>
      </c>
      <c r="V315" s="5">
        <f>IF(AND($N315&gt;='202302'!$E$2,$N315&lt;='202302'!$F$2),'202302'!$G$2,IF(AND($N315&gt;='202302'!$E$3,$N315&lt;='202302'!$F$3),'202302'!$G$3,IF(AND($N315&gt;='202302'!$E$4,$N315&lt;='202302'!$F$4),'202302'!$G$4,IF(AND($N315&gt;='202302'!$E$5,$N315&lt;='202302'!$F$5),'202302'!$G$5,0))))</f>
        <v>0</v>
      </c>
    </row>
    <row r="316" spans="1:22" x14ac:dyDescent="0.25">
      <c r="A316" s="5" t="s">
        <v>14</v>
      </c>
      <c r="B316" s="5">
        <v>12117937</v>
      </c>
      <c r="C316" s="5" t="s">
        <v>2694</v>
      </c>
      <c r="D316" s="5" t="s">
        <v>675</v>
      </c>
      <c r="E316" s="5" t="s">
        <v>676</v>
      </c>
      <c r="F316" s="4">
        <v>1573615</v>
      </c>
      <c r="G316" s="4">
        <v>1573615</v>
      </c>
      <c r="H316" s="4">
        <v>2987449</v>
      </c>
      <c r="I316" s="4">
        <v>1573615</v>
      </c>
      <c r="J316" s="4">
        <v>1573615</v>
      </c>
      <c r="K316" s="4">
        <v>2987449</v>
      </c>
      <c r="L316" s="4">
        <v>12269358</v>
      </c>
      <c r="M316" s="5">
        <v>6</v>
      </c>
      <c r="N316" s="8">
        <v>2044893</v>
      </c>
      <c r="O316" s="5">
        <f>IF(AND($N316&gt;='202203'!$E$2,$N316&lt;='202203'!$F$2),'202203'!$I$2,IF(AND($N316&gt;='202203'!$E$3,$N316&lt;='202203'!$F$3),'202203'!$I$3,IF(AND($N316&gt;='202203'!$E$4,$N316&lt;='202203'!$F$4),'202203'!$I$4,IF(AND($N316&gt;='202203'!$E$5,$N316&lt;='202203'!$F$5),'202203'!$I$5,0))))</f>
        <v>4</v>
      </c>
      <c r="P316" s="5">
        <f>IF(AND($N316&gt;='202203'!$E$2,$N316&lt;='202203'!$F$2),'202203'!$G$2,IF(AND($N316&gt;='202203'!$E$3,$N316&lt;='202203'!$F$3),'202203'!$G$3,IF(AND($N316&gt;='202203'!$E$4,$N316&lt;='202203'!$F$4),'202203'!$G$4,IF(AND($N316&gt;='202203'!$E$5,$N316&lt;='202203'!$F$5),'202203'!$G$5,0))))</f>
        <v>0</v>
      </c>
      <c r="Q316" s="5">
        <f>IF(AND($N316&gt;='202204'!$E$2,$N316&lt;='202204'!$F$2),'202204'!$I$2,IF(AND($N316&gt;='202204'!$E$3,$N316&lt;='202204'!$F$3),'202204'!$I$3,IF(AND($N316&gt;='202204'!$E$4,$N316&lt;='202204'!$F$4),'202204'!$I$4,IF(AND($N316&gt;='202204'!$E$5,$N316&lt;='202204'!$F$5),'202204'!$I$5,0))))</f>
        <v>4</v>
      </c>
      <c r="R316" s="5">
        <f>IF(AND($N316&gt;='202204'!$E$2,$N316&lt;='202204'!$F$2),'202204'!$G$2,IF(AND($N316&gt;='202204'!$E$3,$N316&lt;='202204'!$F$3),'202204'!$G$3,IF(AND($N316&gt;='202204'!$E$4,$N316&lt;='202204'!$F$4),'202204'!$G$4,IF(AND($N316&gt;='202204'!$E$5,$N316&lt;='202204'!$F$5),'202204'!$G$5,0))))</f>
        <v>0</v>
      </c>
      <c r="S316" s="5">
        <f>IF(AND($N316&gt;='202301'!$E$2,$N316&lt;='202301'!$F$2),'202301'!$I$2,IF(AND($N316&gt;='202301'!$E$3,$N316&lt;='202301'!$F$3),'202301'!$I$3,IF(AND($N316&gt;='202301'!$E$4,$N316&lt;='202301'!$F$4),'202301'!$I$4,IF(AND($N316&gt;='202301'!$E$5,$N316&lt;='202301'!$F$5),'202301'!$I$5,0))))</f>
        <v>4</v>
      </c>
      <c r="T316" s="5">
        <f>IF(AND($N316&gt;='202301'!$E$2,$N316&lt;='202301'!$F$2),'202301'!$G$2,IF(AND($N316&gt;='202301'!$E$3,$N316&lt;='202301'!$F$3),'202301'!$G$3,IF(AND($N316&gt;='202301'!$E$4,$N316&lt;='202301'!$F$4),'202301'!$G$4,IF(AND($N316&gt;='202301'!$E$5,$N316&lt;='202301'!$F$5),'202301'!$G$5,0))))</f>
        <v>0</v>
      </c>
      <c r="U316" s="5">
        <f>IF(AND($N316&gt;='202302'!$E$2,$N316&lt;='202302'!$F$2),'202302'!$I$2,IF(AND($N316&gt;='202302'!$E$3,$N316&lt;='202302'!$F$3),'202302'!$I$3,IF(AND($N316&gt;='202302'!$E$4,$N316&lt;='202302'!$F$4),'202302'!$I$4,IF(AND($N316&gt;='202302'!$E$5,$N316&lt;='202302'!$F$5),'202302'!$I$5,0))))</f>
        <v>4</v>
      </c>
      <c r="V316" s="5">
        <f>IF(AND($N316&gt;='202302'!$E$2,$N316&lt;='202302'!$F$2),'202302'!$G$2,IF(AND($N316&gt;='202302'!$E$3,$N316&lt;='202302'!$F$3),'202302'!$G$3,IF(AND($N316&gt;='202302'!$E$4,$N316&lt;='202302'!$F$4),'202302'!$G$4,IF(AND($N316&gt;='202302'!$E$5,$N316&lt;='202302'!$F$5),'202302'!$G$5,0))))</f>
        <v>0</v>
      </c>
    </row>
    <row r="317" spans="1:22" x14ac:dyDescent="0.25">
      <c r="A317" s="5" t="s">
        <v>14</v>
      </c>
      <c r="B317" s="5">
        <v>12119067</v>
      </c>
      <c r="C317" s="5" t="s">
        <v>2695</v>
      </c>
      <c r="D317" s="5" t="s">
        <v>677</v>
      </c>
      <c r="E317" s="5" t="s">
        <v>678</v>
      </c>
      <c r="F317" s="4">
        <v>1376070</v>
      </c>
      <c r="G317" s="4">
        <v>1376070</v>
      </c>
      <c r="H317" s="4">
        <v>2542563</v>
      </c>
      <c r="I317" s="4">
        <v>1376070</v>
      </c>
      <c r="J317" s="4">
        <v>1376070</v>
      </c>
      <c r="K317" s="4">
        <v>2542563</v>
      </c>
      <c r="L317" s="4">
        <v>10589406</v>
      </c>
      <c r="M317" s="5">
        <v>6</v>
      </c>
      <c r="N317" s="8">
        <v>1764901</v>
      </c>
      <c r="O317" s="5">
        <f>IF(AND($N317&gt;='202203'!$E$2,$N317&lt;='202203'!$F$2),'202203'!$I$2,IF(AND($N317&gt;='202203'!$E$3,$N317&lt;='202203'!$F$3),'202203'!$I$3,IF(AND($N317&gt;='202203'!$E$4,$N317&lt;='202203'!$F$4),'202203'!$I$4,IF(AND($N317&gt;='202203'!$E$5,$N317&lt;='202203'!$F$5),'202203'!$I$5,0))))</f>
        <v>4</v>
      </c>
      <c r="P317" s="5">
        <f>IF(AND($N317&gt;='202203'!$E$2,$N317&lt;='202203'!$F$2),'202203'!$G$2,IF(AND($N317&gt;='202203'!$E$3,$N317&lt;='202203'!$F$3),'202203'!$G$3,IF(AND($N317&gt;='202203'!$E$4,$N317&lt;='202203'!$F$4),'202203'!$G$4,IF(AND($N317&gt;='202203'!$E$5,$N317&lt;='202203'!$F$5),'202203'!$G$5,0))))</f>
        <v>0</v>
      </c>
      <c r="Q317" s="5">
        <f>IF(AND($N317&gt;='202204'!$E$2,$N317&lt;='202204'!$F$2),'202204'!$I$2,IF(AND($N317&gt;='202204'!$E$3,$N317&lt;='202204'!$F$3),'202204'!$I$3,IF(AND($N317&gt;='202204'!$E$4,$N317&lt;='202204'!$F$4),'202204'!$I$4,IF(AND($N317&gt;='202204'!$E$5,$N317&lt;='202204'!$F$5),'202204'!$I$5,0))))</f>
        <v>4</v>
      </c>
      <c r="R317" s="5">
        <f>IF(AND($N317&gt;='202204'!$E$2,$N317&lt;='202204'!$F$2),'202204'!$G$2,IF(AND($N317&gt;='202204'!$E$3,$N317&lt;='202204'!$F$3),'202204'!$G$3,IF(AND($N317&gt;='202204'!$E$4,$N317&lt;='202204'!$F$4),'202204'!$G$4,IF(AND($N317&gt;='202204'!$E$5,$N317&lt;='202204'!$F$5),'202204'!$G$5,0))))</f>
        <v>0</v>
      </c>
      <c r="S317" s="5">
        <f>IF(AND($N317&gt;='202301'!$E$2,$N317&lt;='202301'!$F$2),'202301'!$I$2,IF(AND($N317&gt;='202301'!$E$3,$N317&lt;='202301'!$F$3),'202301'!$I$3,IF(AND($N317&gt;='202301'!$E$4,$N317&lt;='202301'!$F$4),'202301'!$I$4,IF(AND($N317&gt;='202301'!$E$5,$N317&lt;='202301'!$F$5),'202301'!$I$5,0))))</f>
        <v>4</v>
      </c>
      <c r="T317" s="5">
        <f>IF(AND($N317&gt;='202301'!$E$2,$N317&lt;='202301'!$F$2),'202301'!$G$2,IF(AND($N317&gt;='202301'!$E$3,$N317&lt;='202301'!$F$3),'202301'!$G$3,IF(AND($N317&gt;='202301'!$E$4,$N317&lt;='202301'!$F$4),'202301'!$G$4,IF(AND($N317&gt;='202301'!$E$5,$N317&lt;='202301'!$F$5),'202301'!$G$5,0))))</f>
        <v>0</v>
      </c>
      <c r="U317" s="5">
        <f>IF(AND($N317&gt;='202302'!$E$2,$N317&lt;='202302'!$F$2),'202302'!$I$2,IF(AND($N317&gt;='202302'!$E$3,$N317&lt;='202302'!$F$3),'202302'!$I$3,IF(AND($N317&gt;='202302'!$E$4,$N317&lt;='202302'!$F$4),'202302'!$I$4,IF(AND($N317&gt;='202302'!$E$5,$N317&lt;='202302'!$F$5),'202302'!$I$5,0))))</f>
        <v>4</v>
      </c>
      <c r="V317" s="5">
        <f>IF(AND($N317&gt;='202302'!$E$2,$N317&lt;='202302'!$F$2),'202302'!$G$2,IF(AND($N317&gt;='202302'!$E$3,$N317&lt;='202302'!$F$3),'202302'!$G$3,IF(AND($N317&gt;='202302'!$E$4,$N317&lt;='202302'!$F$4),'202302'!$G$4,IF(AND($N317&gt;='202302'!$E$5,$N317&lt;='202302'!$F$5),'202302'!$G$5,0))))</f>
        <v>0</v>
      </c>
    </row>
    <row r="318" spans="1:22" x14ac:dyDescent="0.25">
      <c r="A318" s="5" t="s">
        <v>14</v>
      </c>
      <c r="B318" s="5">
        <v>12122779</v>
      </c>
      <c r="C318" s="5" t="s">
        <v>2696</v>
      </c>
      <c r="D318" s="5" t="s">
        <v>679</v>
      </c>
      <c r="E318" s="5" t="s">
        <v>680</v>
      </c>
      <c r="F318" s="4">
        <v>2602384</v>
      </c>
      <c r="G318" s="4">
        <v>2602384</v>
      </c>
      <c r="H318" s="4">
        <v>4559206</v>
      </c>
      <c r="I318" s="4">
        <v>2602384</v>
      </c>
      <c r="J318" s="4">
        <v>2602384</v>
      </c>
      <c r="K318" s="4">
        <v>4597129</v>
      </c>
      <c r="L318" s="4">
        <v>19565871</v>
      </c>
      <c r="M318" s="5">
        <v>6</v>
      </c>
      <c r="N318" s="8">
        <v>3260978</v>
      </c>
      <c r="O318" s="5">
        <f>IF(AND($N318&gt;='202203'!$E$2,$N318&lt;='202203'!$F$2),'202203'!$I$2,IF(AND($N318&gt;='202203'!$E$3,$N318&lt;='202203'!$F$3),'202203'!$I$3,IF(AND($N318&gt;='202203'!$E$4,$N318&lt;='202203'!$F$4),'202203'!$I$4,IF(AND($N318&gt;='202203'!$E$5,$N318&lt;='202203'!$F$5),'202203'!$I$5,0))))</f>
        <v>4</v>
      </c>
      <c r="P318" s="5">
        <f>IF(AND($N318&gt;='202203'!$E$2,$N318&lt;='202203'!$F$2),'202203'!$G$2,IF(AND($N318&gt;='202203'!$E$3,$N318&lt;='202203'!$F$3),'202203'!$G$3,IF(AND($N318&gt;='202203'!$E$4,$N318&lt;='202203'!$F$4),'202203'!$G$4,IF(AND($N318&gt;='202203'!$E$5,$N318&lt;='202203'!$F$5),'202203'!$G$5,0))))</f>
        <v>0</v>
      </c>
      <c r="Q318" s="5">
        <f>IF(AND($N318&gt;='202204'!$E$2,$N318&lt;='202204'!$F$2),'202204'!$I$2,IF(AND($N318&gt;='202204'!$E$3,$N318&lt;='202204'!$F$3),'202204'!$I$3,IF(AND($N318&gt;='202204'!$E$4,$N318&lt;='202204'!$F$4),'202204'!$I$4,IF(AND($N318&gt;='202204'!$E$5,$N318&lt;='202204'!$F$5),'202204'!$I$5,0))))</f>
        <v>4</v>
      </c>
      <c r="R318" s="5">
        <f>IF(AND($N318&gt;='202204'!$E$2,$N318&lt;='202204'!$F$2),'202204'!$G$2,IF(AND($N318&gt;='202204'!$E$3,$N318&lt;='202204'!$F$3),'202204'!$G$3,IF(AND($N318&gt;='202204'!$E$4,$N318&lt;='202204'!$F$4),'202204'!$G$4,IF(AND($N318&gt;='202204'!$E$5,$N318&lt;='202204'!$F$5),'202204'!$G$5,0))))</f>
        <v>0</v>
      </c>
      <c r="S318" s="5">
        <f>IF(AND($N318&gt;='202301'!$E$2,$N318&lt;='202301'!$F$2),'202301'!$I$2,IF(AND($N318&gt;='202301'!$E$3,$N318&lt;='202301'!$F$3),'202301'!$I$3,IF(AND($N318&gt;='202301'!$E$4,$N318&lt;='202301'!$F$4),'202301'!$I$4,IF(AND($N318&gt;='202301'!$E$5,$N318&lt;='202301'!$F$5),'202301'!$I$5,0))))</f>
        <v>4</v>
      </c>
      <c r="T318" s="5">
        <f>IF(AND($N318&gt;='202301'!$E$2,$N318&lt;='202301'!$F$2),'202301'!$G$2,IF(AND($N318&gt;='202301'!$E$3,$N318&lt;='202301'!$F$3),'202301'!$G$3,IF(AND($N318&gt;='202301'!$E$4,$N318&lt;='202301'!$F$4),'202301'!$G$4,IF(AND($N318&gt;='202301'!$E$5,$N318&lt;='202301'!$F$5),'202301'!$G$5,0))))</f>
        <v>0</v>
      </c>
      <c r="U318" s="5">
        <f>IF(AND($N318&gt;='202302'!$E$2,$N318&lt;='202302'!$F$2),'202302'!$I$2,IF(AND($N318&gt;='202302'!$E$3,$N318&lt;='202302'!$F$3),'202302'!$I$3,IF(AND($N318&gt;='202302'!$E$4,$N318&lt;='202302'!$F$4),'202302'!$I$4,IF(AND($N318&gt;='202302'!$E$5,$N318&lt;='202302'!$F$5),'202302'!$I$5,0))))</f>
        <v>4</v>
      </c>
      <c r="V318" s="5">
        <f>IF(AND($N318&gt;='202302'!$E$2,$N318&lt;='202302'!$F$2),'202302'!$G$2,IF(AND($N318&gt;='202302'!$E$3,$N318&lt;='202302'!$F$3),'202302'!$G$3,IF(AND($N318&gt;='202302'!$E$4,$N318&lt;='202302'!$F$4),'202302'!$G$4,IF(AND($N318&gt;='202302'!$E$5,$N318&lt;='202302'!$F$5),'202302'!$G$5,0))))</f>
        <v>0</v>
      </c>
    </row>
    <row r="319" spans="1:22" x14ac:dyDescent="0.25">
      <c r="A319" s="5" t="s">
        <v>14</v>
      </c>
      <c r="B319" s="5">
        <v>12124425</v>
      </c>
      <c r="C319" s="5" t="s">
        <v>681</v>
      </c>
      <c r="D319" s="5" t="s">
        <v>682</v>
      </c>
      <c r="E319" s="5" t="s">
        <v>683</v>
      </c>
      <c r="F319" s="4">
        <v>1789262</v>
      </c>
      <c r="G319" s="4">
        <v>1789262</v>
      </c>
      <c r="H319" s="4">
        <v>3329924</v>
      </c>
      <c r="I319" s="4">
        <v>1789262</v>
      </c>
      <c r="J319" s="4">
        <v>1789262</v>
      </c>
      <c r="K319" s="4">
        <v>3329924</v>
      </c>
      <c r="L319" s="4">
        <v>13816896</v>
      </c>
      <c r="M319" s="5">
        <v>6</v>
      </c>
      <c r="N319" s="8">
        <v>2302816</v>
      </c>
      <c r="O319" s="5">
        <f>IF(AND($N319&gt;='202203'!$E$2,$N319&lt;='202203'!$F$2),'202203'!$I$2,IF(AND($N319&gt;='202203'!$E$3,$N319&lt;='202203'!$F$3),'202203'!$I$3,IF(AND($N319&gt;='202203'!$E$4,$N319&lt;='202203'!$F$4),'202203'!$I$4,IF(AND($N319&gt;='202203'!$E$5,$N319&lt;='202203'!$F$5),'202203'!$I$5,0))))</f>
        <v>4</v>
      </c>
      <c r="P319" s="5">
        <f>IF(AND($N319&gt;='202203'!$E$2,$N319&lt;='202203'!$F$2),'202203'!$G$2,IF(AND($N319&gt;='202203'!$E$3,$N319&lt;='202203'!$F$3),'202203'!$G$3,IF(AND($N319&gt;='202203'!$E$4,$N319&lt;='202203'!$F$4),'202203'!$G$4,IF(AND($N319&gt;='202203'!$E$5,$N319&lt;='202203'!$F$5),'202203'!$G$5,0))))</f>
        <v>0</v>
      </c>
      <c r="Q319" s="5">
        <f>IF(AND($N319&gt;='202204'!$E$2,$N319&lt;='202204'!$F$2),'202204'!$I$2,IF(AND($N319&gt;='202204'!$E$3,$N319&lt;='202204'!$F$3),'202204'!$I$3,IF(AND($N319&gt;='202204'!$E$4,$N319&lt;='202204'!$F$4),'202204'!$I$4,IF(AND($N319&gt;='202204'!$E$5,$N319&lt;='202204'!$F$5),'202204'!$I$5,0))))</f>
        <v>4</v>
      </c>
      <c r="R319" s="5">
        <f>IF(AND($N319&gt;='202204'!$E$2,$N319&lt;='202204'!$F$2),'202204'!$G$2,IF(AND($N319&gt;='202204'!$E$3,$N319&lt;='202204'!$F$3),'202204'!$G$3,IF(AND($N319&gt;='202204'!$E$4,$N319&lt;='202204'!$F$4),'202204'!$G$4,IF(AND($N319&gt;='202204'!$E$5,$N319&lt;='202204'!$F$5),'202204'!$G$5,0))))</f>
        <v>0</v>
      </c>
      <c r="S319" s="5">
        <f>IF(AND($N319&gt;='202301'!$E$2,$N319&lt;='202301'!$F$2),'202301'!$I$2,IF(AND($N319&gt;='202301'!$E$3,$N319&lt;='202301'!$F$3),'202301'!$I$3,IF(AND($N319&gt;='202301'!$E$4,$N319&lt;='202301'!$F$4),'202301'!$I$4,IF(AND($N319&gt;='202301'!$E$5,$N319&lt;='202301'!$F$5),'202301'!$I$5,0))))</f>
        <v>4</v>
      </c>
      <c r="T319" s="5">
        <f>IF(AND($N319&gt;='202301'!$E$2,$N319&lt;='202301'!$F$2),'202301'!$G$2,IF(AND($N319&gt;='202301'!$E$3,$N319&lt;='202301'!$F$3),'202301'!$G$3,IF(AND($N319&gt;='202301'!$E$4,$N319&lt;='202301'!$F$4),'202301'!$G$4,IF(AND($N319&gt;='202301'!$E$5,$N319&lt;='202301'!$F$5),'202301'!$G$5,0))))</f>
        <v>0</v>
      </c>
      <c r="U319" s="5">
        <f>IF(AND($N319&gt;='202302'!$E$2,$N319&lt;='202302'!$F$2),'202302'!$I$2,IF(AND($N319&gt;='202302'!$E$3,$N319&lt;='202302'!$F$3),'202302'!$I$3,IF(AND($N319&gt;='202302'!$E$4,$N319&lt;='202302'!$F$4),'202302'!$I$4,IF(AND($N319&gt;='202302'!$E$5,$N319&lt;='202302'!$F$5),'202302'!$I$5,0))))</f>
        <v>4</v>
      </c>
      <c r="V319" s="5">
        <f>IF(AND($N319&gt;='202302'!$E$2,$N319&lt;='202302'!$F$2),'202302'!$G$2,IF(AND($N319&gt;='202302'!$E$3,$N319&lt;='202302'!$F$3),'202302'!$G$3,IF(AND($N319&gt;='202302'!$E$4,$N319&lt;='202302'!$F$4),'202302'!$G$4,IF(AND($N319&gt;='202302'!$E$5,$N319&lt;='202302'!$F$5),'202302'!$G$5,0))))</f>
        <v>0</v>
      </c>
    </row>
    <row r="320" spans="1:22" x14ac:dyDescent="0.25">
      <c r="A320" s="5" t="s">
        <v>14</v>
      </c>
      <c r="B320" s="5">
        <v>12135686</v>
      </c>
      <c r="C320" s="5" t="s">
        <v>2697</v>
      </c>
      <c r="D320" s="5" t="s">
        <v>687</v>
      </c>
      <c r="E320" s="5" t="s">
        <v>688</v>
      </c>
      <c r="F320" s="4">
        <v>2616156</v>
      </c>
      <c r="G320" s="4">
        <v>2616156</v>
      </c>
      <c r="H320" s="4">
        <v>4572978</v>
      </c>
      <c r="I320" s="4">
        <v>2616156</v>
      </c>
      <c r="J320" s="4">
        <v>2629927</v>
      </c>
      <c r="K320" s="4">
        <v>4610554</v>
      </c>
      <c r="L320" s="4">
        <v>19661927</v>
      </c>
      <c r="M320" s="5">
        <v>6</v>
      </c>
      <c r="N320" s="8">
        <v>3276987</v>
      </c>
      <c r="O320" s="5">
        <f>IF(AND($N320&gt;='202203'!$E$2,$N320&lt;='202203'!$F$2),'202203'!$I$2,IF(AND($N320&gt;='202203'!$E$3,$N320&lt;='202203'!$F$3),'202203'!$I$3,IF(AND($N320&gt;='202203'!$E$4,$N320&lt;='202203'!$F$4),'202203'!$I$4,IF(AND($N320&gt;='202203'!$E$5,$N320&lt;='202203'!$F$5),'202203'!$I$5,0))))</f>
        <v>4</v>
      </c>
      <c r="P320" s="5">
        <f>IF(AND($N320&gt;='202203'!$E$2,$N320&lt;='202203'!$F$2),'202203'!$G$2,IF(AND($N320&gt;='202203'!$E$3,$N320&lt;='202203'!$F$3),'202203'!$G$3,IF(AND($N320&gt;='202203'!$E$4,$N320&lt;='202203'!$F$4),'202203'!$G$4,IF(AND($N320&gt;='202203'!$E$5,$N320&lt;='202203'!$F$5),'202203'!$G$5,0))))</f>
        <v>0</v>
      </c>
      <c r="Q320" s="5">
        <f>IF(AND($N320&gt;='202204'!$E$2,$N320&lt;='202204'!$F$2),'202204'!$I$2,IF(AND($N320&gt;='202204'!$E$3,$N320&lt;='202204'!$F$3),'202204'!$I$3,IF(AND($N320&gt;='202204'!$E$4,$N320&lt;='202204'!$F$4),'202204'!$I$4,IF(AND($N320&gt;='202204'!$E$5,$N320&lt;='202204'!$F$5),'202204'!$I$5,0))))</f>
        <v>4</v>
      </c>
      <c r="R320" s="5">
        <f>IF(AND($N320&gt;='202204'!$E$2,$N320&lt;='202204'!$F$2),'202204'!$G$2,IF(AND($N320&gt;='202204'!$E$3,$N320&lt;='202204'!$F$3),'202204'!$G$3,IF(AND($N320&gt;='202204'!$E$4,$N320&lt;='202204'!$F$4),'202204'!$G$4,IF(AND($N320&gt;='202204'!$E$5,$N320&lt;='202204'!$F$5),'202204'!$G$5,0))))</f>
        <v>0</v>
      </c>
      <c r="S320" s="5">
        <f>IF(AND($N320&gt;='202301'!$E$2,$N320&lt;='202301'!$F$2),'202301'!$I$2,IF(AND($N320&gt;='202301'!$E$3,$N320&lt;='202301'!$F$3),'202301'!$I$3,IF(AND($N320&gt;='202301'!$E$4,$N320&lt;='202301'!$F$4),'202301'!$I$4,IF(AND($N320&gt;='202301'!$E$5,$N320&lt;='202301'!$F$5),'202301'!$I$5,0))))</f>
        <v>4</v>
      </c>
      <c r="T320" s="5">
        <f>IF(AND($N320&gt;='202301'!$E$2,$N320&lt;='202301'!$F$2),'202301'!$G$2,IF(AND($N320&gt;='202301'!$E$3,$N320&lt;='202301'!$F$3),'202301'!$G$3,IF(AND($N320&gt;='202301'!$E$4,$N320&lt;='202301'!$F$4),'202301'!$G$4,IF(AND($N320&gt;='202301'!$E$5,$N320&lt;='202301'!$F$5),'202301'!$G$5,0))))</f>
        <v>0</v>
      </c>
      <c r="U320" s="5">
        <f>IF(AND($N320&gt;='202302'!$E$2,$N320&lt;='202302'!$F$2),'202302'!$I$2,IF(AND($N320&gt;='202302'!$E$3,$N320&lt;='202302'!$F$3),'202302'!$I$3,IF(AND($N320&gt;='202302'!$E$4,$N320&lt;='202302'!$F$4),'202302'!$I$4,IF(AND($N320&gt;='202302'!$E$5,$N320&lt;='202302'!$F$5),'202302'!$I$5,0))))</f>
        <v>4</v>
      </c>
      <c r="V320" s="5">
        <f>IF(AND($N320&gt;='202302'!$E$2,$N320&lt;='202302'!$F$2),'202302'!$G$2,IF(AND($N320&gt;='202302'!$E$3,$N320&lt;='202302'!$F$3),'202302'!$G$3,IF(AND($N320&gt;='202302'!$E$4,$N320&lt;='202302'!$F$4),'202302'!$G$4,IF(AND($N320&gt;='202302'!$E$5,$N320&lt;='202302'!$F$5),'202302'!$G$5,0))))</f>
        <v>0</v>
      </c>
    </row>
    <row r="321" spans="1:22" x14ac:dyDescent="0.25">
      <c r="A321" s="5" t="s">
        <v>14</v>
      </c>
      <c r="B321" s="5">
        <v>12142101</v>
      </c>
      <c r="C321" s="5" t="s">
        <v>2698</v>
      </c>
      <c r="D321" s="5" t="s">
        <v>2699</v>
      </c>
      <c r="E321" s="5" t="s">
        <v>2700</v>
      </c>
      <c r="F321" s="4">
        <v>2878571</v>
      </c>
      <c r="G321" s="4">
        <v>2878571</v>
      </c>
      <c r="H321" s="4">
        <v>2465558</v>
      </c>
      <c r="I321" s="4">
        <v>0</v>
      </c>
      <c r="J321" s="4">
        <v>0</v>
      </c>
      <c r="K321" s="4">
        <v>0</v>
      </c>
      <c r="L321" s="4">
        <v>8222700</v>
      </c>
      <c r="M321" s="5">
        <v>6</v>
      </c>
      <c r="N321" s="8">
        <v>2740900</v>
      </c>
      <c r="O321" s="5">
        <f>IF(AND($N321&gt;='202203'!$E$2,$N321&lt;='202203'!$F$2),'202203'!$I$2,IF(AND($N321&gt;='202203'!$E$3,$N321&lt;='202203'!$F$3),'202203'!$I$3,IF(AND($N321&gt;='202203'!$E$4,$N321&lt;='202203'!$F$4),'202203'!$I$4,IF(AND($N321&gt;='202203'!$E$5,$N321&lt;='202203'!$F$5),'202203'!$I$5,0))))</f>
        <v>4</v>
      </c>
      <c r="P321" s="5">
        <f>IF(AND($N321&gt;='202203'!$E$2,$N321&lt;='202203'!$F$2),'202203'!$G$2,IF(AND($N321&gt;='202203'!$E$3,$N321&lt;='202203'!$F$3),'202203'!$G$3,IF(AND($N321&gt;='202203'!$E$4,$N321&lt;='202203'!$F$4),'202203'!$G$4,IF(AND($N321&gt;='202203'!$E$5,$N321&lt;='202203'!$F$5),'202203'!$G$5,0))))</f>
        <v>0</v>
      </c>
      <c r="Q321" s="5">
        <f>IF(AND($N321&gt;='202204'!$E$2,$N321&lt;='202204'!$F$2),'202204'!$I$2,IF(AND($N321&gt;='202204'!$E$3,$N321&lt;='202204'!$F$3),'202204'!$I$3,IF(AND($N321&gt;='202204'!$E$4,$N321&lt;='202204'!$F$4),'202204'!$I$4,IF(AND($N321&gt;='202204'!$E$5,$N321&lt;='202204'!$F$5),'202204'!$I$5,0))))</f>
        <v>4</v>
      </c>
      <c r="R321" s="5">
        <f>IF(AND($N321&gt;='202204'!$E$2,$N321&lt;='202204'!$F$2),'202204'!$G$2,IF(AND($N321&gt;='202204'!$E$3,$N321&lt;='202204'!$F$3),'202204'!$G$3,IF(AND($N321&gt;='202204'!$E$4,$N321&lt;='202204'!$F$4),'202204'!$G$4,IF(AND($N321&gt;='202204'!$E$5,$N321&lt;='202204'!$F$5),'202204'!$G$5,0))))</f>
        <v>0</v>
      </c>
      <c r="S321" s="5">
        <f>IF(AND($N321&gt;='202301'!$E$2,$N321&lt;='202301'!$F$2),'202301'!$I$2,IF(AND($N321&gt;='202301'!$E$3,$N321&lt;='202301'!$F$3),'202301'!$I$3,IF(AND($N321&gt;='202301'!$E$4,$N321&lt;='202301'!$F$4),'202301'!$I$4,IF(AND($N321&gt;='202301'!$E$5,$N321&lt;='202301'!$F$5),'202301'!$I$5,0))))</f>
        <v>4</v>
      </c>
      <c r="T321" s="5">
        <f>IF(AND($N321&gt;='202301'!$E$2,$N321&lt;='202301'!$F$2),'202301'!$G$2,IF(AND($N321&gt;='202301'!$E$3,$N321&lt;='202301'!$F$3),'202301'!$G$3,IF(AND($N321&gt;='202301'!$E$4,$N321&lt;='202301'!$F$4),'202301'!$G$4,IF(AND($N321&gt;='202301'!$E$5,$N321&lt;='202301'!$F$5),'202301'!$G$5,0))))</f>
        <v>0</v>
      </c>
      <c r="U321" s="5">
        <f>IF(AND($N321&gt;='202302'!$E$2,$N321&lt;='202302'!$F$2),'202302'!$I$2,IF(AND($N321&gt;='202302'!$E$3,$N321&lt;='202302'!$F$3),'202302'!$I$3,IF(AND($N321&gt;='202302'!$E$4,$N321&lt;='202302'!$F$4),'202302'!$I$4,IF(AND($N321&gt;='202302'!$E$5,$N321&lt;='202302'!$F$5),'202302'!$I$5,0))))</f>
        <v>4</v>
      </c>
      <c r="V321" s="5">
        <f>IF(AND($N321&gt;='202302'!$E$2,$N321&lt;='202302'!$F$2),'202302'!$G$2,IF(AND($N321&gt;='202302'!$E$3,$N321&lt;='202302'!$F$3),'202302'!$G$3,IF(AND($N321&gt;='202302'!$E$4,$N321&lt;='202302'!$F$4),'202302'!$G$4,IF(AND($N321&gt;='202302'!$E$5,$N321&lt;='202302'!$F$5),'202302'!$G$5,0))))</f>
        <v>0</v>
      </c>
    </row>
    <row r="322" spans="1:22" x14ac:dyDescent="0.25">
      <c r="A322" s="5" t="s">
        <v>14</v>
      </c>
      <c r="B322" s="5">
        <v>12144517</v>
      </c>
      <c r="C322" s="5" t="s">
        <v>2701</v>
      </c>
      <c r="D322" s="5" t="s">
        <v>689</v>
      </c>
      <c r="E322" s="5" t="s">
        <v>690</v>
      </c>
      <c r="F322" s="4">
        <v>2019185</v>
      </c>
      <c r="G322" s="4">
        <v>2019185</v>
      </c>
      <c r="H322" s="4">
        <v>3853082</v>
      </c>
      <c r="I322" s="4">
        <v>2019185</v>
      </c>
      <c r="J322" s="4">
        <v>2019185</v>
      </c>
      <c r="K322" s="4">
        <v>3853082</v>
      </c>
      <c r="L322" s="4">
        <v>15782904</v>
      </c>
      <c r="M322" s="5">
        <v>6</v>
      </c>
      <c r="N322" s="8">
        <v>2630484</v>
      </c>
      <c r="O322" s="5">
        <f>IF(AND($N322&gt;='202203'!$E$2,$N322&lt;='202203'!$F$2),'202203'!$I$2,IF(AND($N322&gt;='202203'!$E$3,$N322&lt;='202203'!$F$3),'202203'!$I$3,IF(AND($N322&gt;='202203'!$E$4,$N322&lt;='202203'!$F$4),'202203'!$I$4,IF(AND($N322&gt;='202203'!$E$5,$N322&lt;='202203'!$F$5),'202203'!$I$5,0))))</f>
        <v>4</v>
      </c>
      <c r="P322" s="5">
        <f>IF(AND($N322&gt;='202203'!$E$2,$N322&lt;='202203'!$F$2),'202203'!$G$2,IF(AND($N322&gt;='202203'!$E$3,$N322&lt;='202203'!$F$3),'202203'!$G$3,IF(AND($N322&gt;='202203'!$E$4,$N322&lt;='202203'!$F$4),'202203'!$G$4,IF(AND($N322&gt;='202203'!$E$5,$N322&lt;='202203'!$F$5),'202203'!$G$5,0))))</f>
        <v>0</v>
      </c>
      <c r="Q322" s="5">
        <f>IF(AND($N322&gt;='202204'!$E$2,$N322&lt;='202204'!$F$2),'202204'!$I$2,IF(AND($N322&gt;='202204'!$E$3,$N322&lt;='202204'!$F$3),'202204'!$I$3,IF(AND($N322&gt;='202204'!$E$4,$N322&lt;='202204'!$F$4),'202204'!$I$4,IF(AND($N322&gt;='202204'!$E$5,$N322&lt;='202204'!$F$5),'202204'!$I$5,0))))</f>
        <v>4</v>
      </c>
      <c r="R322" s="5">
        <f>IF(AND($N322&gt;='202204'!$E$2,$N322&lt;='202204'!$F$2),'202204'!$G$2,IF(AND($N322&gt;='202204'!$E$3,$N322&lt;='202204'!$F$3),'202204'!$G$3,IF(AND($N322&gt;='202204'!$E$4,$N322&lt;='202204'!$F$4),'202204'!$G$4,IF(AND($N322&gt;='202204'!$E$5,$N322&lt;='202204'!$F$5),'202204'!$G$5,0))))</f>
        <v>0</v>
      </c>
      <c r="S322" s="5">
        <f>IF(AND($N322&gt;='202301'!$E$2,$N322&lt;='202301'!$F$2),'202301'!$I$2,IF(AND($N322&gt;='202301'!$E$3,$N322&lt;='202301'!$F$3),'202301'!$I$3,IF(AND($N322&gt;='202301'!$E$4,$N322&lt;='202301'!$F$4),'202301'!$I$4,IF(AND($N322&gt;='202301'!$E$5,$N322&lt;='202301'!$F$5),'202301'!$I$5,0))))</f>
        <v>4</v>
      </c>
      <c r="T322" s="5">
        <f>IF(AND($N322&gt;='202301'!$E$2,$N322&lt;='202301'!$F$2),'202301'!$G$2,IF(AND($N322&gt;='202301'!$E$3,$N322&lt;='202301'!$F$3),'202301'!$G$3,IF(AND($N322&gt;='202301'!$E$4,$N322&lt;='202301'!$F$4),'202301'!$G$4,IF(AND($N322&gt;='202301'!$E$5,$N322&lt;='202301'!$F$5),'202301'!$G$5,0))))</f>
        <v>0</v>
      </c>
      <c r="U322" s="5">
        <f>IF(AND($N322&gt;='202302'!$E$2,$N322&lt;='202302'!$F$2),'202302'!$I$2,IF(AND($N322&gt;='202302'!$E$3,$N322&lt;='202302'!$F$3),'202302'!$I$3,IF(AND($N322&gt;='202302'!$E$4,$N322&lt;='202302'!$F$4),'202302'!$I$4,IF(AND($N322&gt;='202302'!$E$5,$N322&lt;='202302'!$F$5),'202302'!$I$5,0))))</f>
        <v>4</v>
      </c>
      <c r="V322" s="5">
        <f>IF(AND($N322&gt;='202302'!$E$2,$N322&lt;='202302'!$F$2),'202302'!$G$2,IF(AND($N322&gt;='202302'!$E$3,$N322&lt;='202302'!$F$3),'202302'!$G$3,IF(AND($N322&gt;='202302'!$E$4,$N322&lt;='202302'!$F$4),'202302'!$G$4,IF(AND($N322&gt;='202302'!$E$5,$N322&lt;='202302'!$F$5),'202302'!$G$5,0))))</f>
        <v>0</v>
      </c>
    </row>
    <row r="323" spans="1:22" x14ac:dyDescent="0.25">
      <c r="A323" s="5" t="s">
        <v>14</v>
      </c>
      <c r="B323" s="5">
        <v>12160830</v>
      </c>
      <c r="C323" s="5" t="s">
        <v>2702</v>
      </c>
      <c r="D323" s="5" t="s">
        <v>691</v>
      </c>
      <c r="E323" s="5" t="s">
        <v>692</v>
      </c>
      <c r="F323" s="4">
        <v>2209147</v>
      </c>
      <c r="G323" s="4">
        <v>2209147</v>
      </c>
      <c r="H323" s="4">
        <v>4089926</v>
      </c>
      <c r="I323" s="4">
        <v>2209147</v>
      </c>
      <c r="J323" s="4">
        <v>2209147</v>
      </c>
      <c r="K323" s="4">
        <v>4147858</v>
      </c>
      <c r="L323" s="4">
        <v>17074372</v>
      </c>
      <c r="M323" s="5">
        <v>6</v>
      </c>
      <c r="N323" s="8">
        <v>2845728</v>
      </c>
      <c r="O323" s="5">
        <f>IF(AND($N323&gt;='202203'!$E$2,$N323&lt;='202203'!$F$2),'202203'!$I$2,IF(AND($N323&gt;='202203'!$E$3,$N323&lt;='202203'!$F$3),'202203'!$I$3,IF(AND($N323&gt;='202203'!$E$4,$N323&lt;='202203'!$F$4),'202203'!$I$4,IF(AND($N323&gt;='202203'!$E$5,$N323&lt;='202203'!$F$5),'202203'!$I$5,0))))</f>
        <v>4</v>
      </c>
      <c r="P323" s="5">
        <f>IF(AND($N323&gt;='202203'!$E$2,$N323&lt;='202203'!$F$2),'202203'!$G$2,IF(AND($N323&gt;='202203'!$E$3,$N323&lt;='202203'!$F$3),'202203'!$G$3,IF(AND($N323&gt;='202203'!$E$4,$N323&lt;='202203'!$F$4),'202203'!$G$4,IF(AND($N323&gt;='202203'!$E$5,$N323&lt;='202203'!$F$5),'202203'!$G$5,0))))</f>
        <v>0</v>
      </c>
      <c r="Q323" s="5">
        <f>IF(AND($N323&gt;='202204'!$E$2,$N323&lt;='202204'!$F$2),'202204'!$I$2,IF(AND($N323&gt;='202204'!$E$3,$N323&lt;='202204'!$F$3),'202204'!$I$3,IF(AND($N323&gt;='202204'!$E$4,$N323&lt;='202204'!$F$4),'202204'!$I$4,IF(AND($N323&gt;='202204'!$E$5,$N323&lt;='202204'!$F$5),'202204'!$I$5,0))))</f>
        <v>4</v>
      </c>
      <c r="R323" s="5">
        <f>IF(AND($N323&gt;='202204'!$E$2,$N323&lt;='202204'!$F$2),'202204'!$G$2,IF(AND($N323&gt;='202204'!$E$3,$N323&lt;='202204'!$F$3),'202204'!$G$3,IF(AND($N323&gt;='202204'!$E$4,$N323&lt;='202204'!$F$4),'202204'!$G$4,IF(AND($N323&gt;='202204'!$E$5,$N323&lt;='202204'!$F$5),'202204'!$G$5,0))))</f>
        <v>0</v>
      </c>
      <c r="S323" s="5">
        <f>IF(AND($N323&gt;='202301'!$E$2,$N323&lt;='202301'!$F$2),'202301'!$I$2,IF(AND($N323&gt;='202301'!$E$3,$N323&lt;='202301'!$F$3),'202301'!$I$3,IF(AND($N323&gt;='202301'!$E$4,$N323&lt;='202301'!$F$4),'202301'!$I$4,IF(AND($N323&gt;='202301'!$E$5,$N323&lt;='202301'!$F$5),'202301'!$I$5,0))))</f>
        <v>4</v>
      </c>
      <c r="T323" s="5">
        <f>IF(AND($N323&gt;='202301'!$E$2,$N323&lt;='202301'!$F$2),'202301'!$G$2,IF(AND($N323&gt;='202301'!$E$3,$N323&lt;='202301'!$F$3),'202301'!$G$3,IF(AND($N323&gt;='202301'!$E$4,$N323&lt;='202301'!$F$4),'202301'!$G$4,IF(AND($N323&gt;='202301'!$E$5,$N323&lt;='202301'!$F$5),'202301'!$G$5,0))))</f>
        <v>0</v>
      </c>
      <c r="U323" s="5">
        <f>IF(AND($N323&gt;='202302'!$E$2,$N323&lt;='202302'!$F$2),'202302'!$I$2,IF(AND($N323&gt;='202302'!$E$3,$N323&lt;='202302'!$F$3),'202302'!$I$3,IF(AND($N323&gt;='202302'!$E$4,$N323&lt;='202302'!$F$4),'202302'!$I$4,IF(AND($N323&gt;='202302'!$E$5,$N323&lt;='202302'!$F$5),'202302'!$I$5,0))))</f>
        <v>4</v>
      </c>
      <c r="V323" s="5">
        <f>IF(AND($N323&gt;='202302'!$E$2,$N323&lt;='202302'!$F$2),'202302'!$G$2,IF(AND($N323&gt;='202302'!$E$3,$N323&lt;='202302'!$F$3),'202302'!$G$3,IF(AND($N323&gt;='202302'!$E$4,$N323&lt;='202302'!$F$4),'202302'!$G$4,IF(AND($N323&gt;='202302'!$E$5,$N323&lt;='202302'!$F$5),'202302'!$G$5,0))))</f>
        <v>0</v>
      </c>
    </row>
    <row r="324" spans="1:22" x14ac:dyDescent="0.25">
      <c r="A324" s="5" t="s">
        <v>14</v>
      </c>
      <c r="B324" s="5">
        <v>12166119</v>
      </c>
      <c r="C324" s="5" t="s">
        <v>2703</v>
      </c>
      <c r="D324" s="5" t="s">
        <v>693</v>
      </c>
      <c r="E324" s="5" t="s">
        <v>694</v>
      </c>
      <c r="F324" s="4">
        <v>1407372</v>
      </c>
      <c r="G324" s="4">
        <v>1407372</v>
      </c>
      <c r="H324" s="4">
        <v>2680713</v>
      </c>
      <c r="I324" s="4">
        <v>1568197</v>
      </c>
      <c r="J324" s="4">
        <v>1534906</v>
      </c>
      <c r="K324" s="4">
        <v>2925034</v>
      </c>
      <c r="L324" s="4">
        <v>11523594</v>
      </c>
      <c r="M324" s="5">
        <v>6</v>
      </c>
      <c r="N324" s="8">
        <v>1920599</v>
      </c>
      <c r="O324" s="5">
        <f>IF(AND($N324&gt;='202203'!$E$2,$N324&lt;='202203'!$F$2),'202203'!$I$2,IF(AND($N324&gt;='202203'!$E$3,$N324&lt;='202203'!$F$3),'202203'!$I$3,IF(AND($N324&gt;='202203'!$E$4,$N324&lt;='202203'!$F$4),'202203'!$I$4,IF(AND($N324&gt;='202203'!$E$5,$N324&lt;='202203'!$F$5),'202203'!$I$5,0))))</f>
        <v>4</v>
      </c>
      <c r="P324" s="5">
        <f>IF(AND($N324&gt;='202203'!$E$2,$N324&lt;='202203'!$F$2),'202203'!$G$2,IF(AND($N324&gt;='202203'!$E$3,$N324&lt;='202203'!$F$3),'202203'!$G$3,IF(AND($N324&gt;='202203'!$E$4,$N324&lt;='202203'!$F$4),'202203'!$G$4,IF(AND($N324&gt;='202203'!$E$5,$N324&lt;='202203'!$F$5),'202203'!$G$5,0))))</f>
        <v>0</v>
      </c>
      <c r="Q324" s="5">
        <f>IF(AND($N324&gt;='202204'!$E$2,$N324&lt;='202204'!$F$2),'202204'!$I$2,IF(AND($N324&gt;='202204'!$E$3,$N324&lt;='202204'!$F$3),'202204'!$I$3,IF(AND($N324&gt;='202204'!$E$4,$N324&lt;='202204'!$F$4),'202204'!$I$4,IF(AND($N324&gt;='202204'!$E$5,$N324&lt;='202204'!$F$5),'202204'!$I$5,0))))</f>
        <v>4</v>
      </c>
      <c r="R324" s="5">
        <f>IF(AND($N324&gt;='202204'!$E$2,$N324&lt;='202204'!$F$2),'202204'!$G$2,IF(AND($N324&gt;='202204'!$E$3,$N324&lt;='202204'!$F$3),'202204'!$G$3,IF(AND($N324&gt;='202204'!$E$4,$N324&lt;='202204'!$F$4),'202204'!$G$4,IF(AND($N324&gt;='202204'!$E$5,$N324&lt;='202204'!$F$5),'202204'!$G$5,0))))</f>
        <v>0</v>
      </c>
      <c r="S324" s="5">
        <f>IF(AND($N324&gt;='202301'!$E$2,$N324&lt;='202301'!$F$2),'202301'!$I$2,IF(AND($N324&gt;='202301'!$E$3,$N324&lt;='202301'!$F$3),'202301'!$I$3,IF(AND($N324&gt;='202301'!$E$4,$N324&lt;='202301'!$F$4),'202301'!$I$4,IF(AND($N324&gt;='202301'!$E$5,$N324&lt;='202301'!$F$5),'202301'!$I$5,0))))</f>
        <v>4</v>
      </c>
      <c r="T324" s="5">
        <f>IF(AND($N324&gt;='202301'!$E$2,$N324&lt;='202301'!$F$2),'202301'!$G$2,IF(AND($N324&gt;='202301'!$E$3,$N324&lt;='202301'!$F$3),'202301'!$G$3,IF(AND($N324&gt;='202301'!$E$4,$N324&lt;='202301'!$F$4),'202301'!$G$4,IF(AND($N324&gt;='202301'!$E$5,$N324&lt;='202301'!$F$5),'202301'!$G$5,0))))</f>
        <v>0</v>
      </c>
      <c r="U324" s="5">
        <f>IF(AND($N324&gt;='202302'!$E$2,$N324&lt;='202302'!$F$2),'202302'!$I$2,IF(AND($N324&gt;='202302'!$E$3,$N324&lt;='202302'!$F$3),'202302'!$I$3,IF(AND($N324&gt;='202302'!$E$4,$N324&lt;='202302'!$F$4),'202302'!$I$4,IF(AND($N324&gt;='202302'!$E$5,$N324&lt;='202302'!$F$5),'202302'!$I$5,0))))</f>
        <v>4</v>
      </c>
      <c r="V324" s="5">
        <f>IF(AND($N324&gt;='202302'!$E$2,$N324&lt;='202302'!$F$2),'202302'!$G$2,IF(AND($N324&gt;='202302'!$E$3,$N324&lt;='202302'!$F$3),'202302'!$G$3,IF(AND($N324&gt;='202302'!$E$4,$N324&lt;='202302'!$F$4),'202302'!$G$4,IF(AND($N324&gt;='202302'!$E$5,$N324&lt;='202302'!$F$5),'202302'!$G$5,0))))</f>
        <v>0</v>
      </c>
    </row>
    <row r="325" spans="1:22" x14ac:dyDescent="0.25">
      <c r="A325" s="5" t="s">
        <v>14</v>
      </c>
      <c r="B325" s="5">
        <v>12224845</v>
      </c>
      <c r="C325" s="5" t="s">
        <v>2704</v>
      </c>
      <c r="D325" s="5" t="s">
        <v>695</v>
      </c>
      <c r="E325" s="5" t="s">
        <v>696</v>
      </c>
      <c r="F325" s="4">
        <v>2030067</v>
      </c>
      <c r="G325" s="4">
        <v>2030067</v>
      </c>
      <c r="H325" s="4">
        <v>3863964</v>
      </c>
      <c r="I325" s="4">
        <v>2040948</v>
      </c>
      <c r="J325" s="4">
        <v>2040948</v>
      </c>
      <c r="K325" s="4">
        <v>3874845</v>
      </c>
      <c r="L325" s="4">
        <v>15880839</v>
      </c>
      <c r="M325" s="5">
        <v>6</v>
      </c>
      <c r="N325" s="8">
        <v>2646806</v>
      </c>
      <c r="O325" s="5">
        <f>IF(AND($N325&gt;='202203'!$E$2,$N325&lt;='202203'!$F$2),'202203'!$I$2,IF(AND($N325&gt;='202203'!$E$3,$N325&lt;='202203'!$F$3),'202203'!$I$3,IF(AND($N325&gt;='202203'!$E$4,$N325&lt;='202203'!$F$4),'202203'!$I$4,IF(AND($N325&gt;='202203'!$E$5,$N325&lt;='202203'!$F$5),'202203'!$I$5,0))))</f>
        <v>4</v>
      </c>
      <c r="P325" s="5">
        <f>IF(AND($N325&gt;='202203'!$E$2,$N325&lt;='202203'!$F$2),'202203'!$G$2,IF(AND($N325&gt;='202203'!$E$3,$N325&lt;='202203'!$F$3),'202203'!$G$3,IF(AND($N325&gt;='202203'!$E$4,$N325&lt;='202203'!$F$4),'202203'!$G$4,IF(AND($N325&gt;='202203'!$E$5,$N325&lt;='202203'!$F$5),'202203'!$G$5,0))))</f>
        <v>0</v>
      </c>
      <c r="Q325" s="5">
        <f>IF(AND($N325&gt;='202204'!$E$2,$N325&lt;='202204'!$F$2),'202204'!$I$2,IF(AND($N325&gt;='202204'!$E$3,$N325&lt;='202204'!$F$3),'202204'!$I$3,IF(AND($N325&gt;='202204'!$E$4,$N325&lt;='202204'!$F$4),'202204'!$I$4,IF(AND($N325&gt;='202204'!$E$5,$N325&lt;='202204'!$F$5),'202204'!$I$5,0))))</f>
        <v>4</v>
      </c>
      <c r="R325" s="5">
        <f>IF(AND($N325&gt;='202204'!$E$2,$N325&lt;='202204'!$F$2),'202204'!$G$2,IF(AND($N325&gt;='202204'!$E$3,$N325&lt;='202204'!$F$3),'202204'!$G$3,IF(AND($N325&gt;='202204'!$E$4,$N325&lt;='202204'!$F$4),'202204'!$G$4,IF(AND($N325&gt;='202204'!$E$5,$N325&lt;='202204'!$F$5),'202204'!$G$5,0))))</f>
        <v>0</v>
      </c>
      <c r="S325" s="5">
        <f>IF(AND($N325&gt;='202301'!$E$2,$N325&lt;='202301'!$F$2),'202301'!$I$2,IF(AND($N325&gt;='202301'!$E$3,$N325&lt;='202301'!$F$3),'202301'!$I$3,IF(AND($N325&gt;='202301'!$E$4,$N325&lt;='202301'!$F$4),'202301'!$I$4,IF(AND($N325&gt;='202301'!$E$5,$N325&lt;='202301'!$F$5),'202301'!$I$5,0))))</f>
        <v>4</v>
      </c>
      <c r="T325" s="5">
        <f>IF(AND($N325&gt;='202301'!$E$2,$N325&lt;='202301'!$F$2),'202301'!$G$2,IF(AND($N325&gt;='202301'!$E$3,$N325&lt;='202301'!$F$3),'202301'!$G$3,IF(AND($N325&gt;='202301'!$E$4,$N325&lt;='202301'!$F$4),'202301'!$G$4,IF(AND($N325&gt;='202301'!$E$5,$N325&lt;='202301'!$F$5),'202301'!$G$5,0))))</f>
        <v>0</v>
      </c>
      <c r="U325" s="5">
        <f>IF(AND($N325&gt;='202302'!$E$2,$N325&lt;='202302'!$F$2),'202302'!$I$2,IF(AND($N325&gt;='202302'!$E$3,$N325&lt;='202302'!$F$3),'202302'!$I$3,IF(AND($N325&gt;='202302'!$E$4,$N325&lt;='202302'!$F$4),'202302'!$I$4,IF(AND($N325&gt;='202302'!$E$5,$N325&lt;='202302'!$F$5),'202302'!$I$5,0))))</f>
        <v>4</v>
      </c>
      <c r="V325" s="5">
        <f>IF(AND($N325&gt;='202302'!$E$2,$N325&lt;='202302'!$F$2),'202302'!$G$2,IF(AND($N325&gt;='202302'!$E$3,$N325&lt;='202302'!$F$3),'202302'!$G$3,IF(AND($N325&gt;='202302'!$E$4,$N325&lt;='202302'!$F$4),'202302'!$G$4,IF(AND($N325&gt;='202302'!$E$5,$N325&lt;='202302'!$F$5),'202302'!$G$5,0))))</f>
        <v>0</v>
      </c>
    </row>
    <row r="326" spans="1:22" x14ac:dyDescent="0.25">
      <c r="A326" s="5" t="s">
        <v>14</v>
      </c>
      <c r="B326" s="5">
        <v>12225286</v>
      </c>
      <c r="C326" s="5" t="s">
        <v>2705</v>
      </c>
      <c r="D326" s="5" t="s">
        <v>697</v>
      </c>
      <c r="E326" s="5" t="s">
        <v>698</v>
      </c>
      <c r="F326" s="4">
        <v>1687291</v>
      </c>
      <c r="G326" s="4">
        <v>1687291</v>
      </c>
      <c r="H326" s="4">
        <v>3200701</v>
      </c>
      <c r="I326" s="4">
        <v>1687291</v>
      </c>
      <c r="J326" s="4">
        <v>1687291</v>
      </c>
      <c r="K326" s="4">
        <v>3200701</v>
      </c>
      <c r="L326" s="4">
        <v>13150566</v>
      </c>
      <c r="M326" s="5">
        <v>6</v>
      </c>
      <c r="N326" s="8">
        <v>2191761</v>
      </c>
      <c r="O326" s="5">
        <f>IF(AND($N326&gt;='202203'!$E$2,$N326&lt;='202203'!$F$2),'202203'!$I$2,IF(AND($N326&gt;='202203'!$E$3,$N326&lt;='202203'!$F$3),'202203'!$I$3,IF(AND($N326&gt;='202203'!$E$4,$N326&lt;='202203'!$F$4),'202203'!$I$4,IF(AND($N326&gt;='202203'!$E$5,$N326&lt;='202203'!$F$5),'202203'!$I$5,0))))</f>
        <v>4</v>
      </c>
      <c r="P326" s="5">
        <f>IF(AND($N326&gt;='202203'!$E$2,$N326&lt;='202203'!$F$2),'202203'!$G$2,IF(AND($N326&gt;='202203'!$E$3,$N326&lt;='202203'!$F$3),'202203'!$G$3,IF(AND($N326&gt;='202203'!$E$4,$N326&lt;='202203'!$F$4),'202203'!$G$4,IF(AND($N326&gt;='202203'!$E$5,$N326&lt;='202203'!$F$5),'202203'!$G$5,0))))</f>
        <v>0</v>
      </c>
      <c r="Q326" s="5">
        <f>IF(AND($N326&gt;='202204'!$E$2,$N326&lt;='202204'!$F$2),'202204'!$I$2,IF(AND($N326&gt;='202204'!$E$3,$N326&lt;='202204'!$F$3),'202204'!$I$3,IF(AND($N326&gt;='202204'!$E$4,$N326&lt;='202204'!$F$4),'202204'!$I$4,IF(AND($N326&gt;='202204'!$E$5,$N326&lt;='202204'!$F$5),'202204'!$I$5,0))))</f>
        <v>4</v>
      </c>
      <c r="R326" s="5">
        <f>IF(AND($N326&gt;='202204'!$E$2,$N326&lt;='202204'!$F$2),'202204'!$G$2,IF(AND($N326&gt;='202204'!$E$3,$N326&lt;='202204'!$F$3),'202204'!$G$3,IF(AND($N326&gt;='202204'!$E$4,$N326&lt;='202204'!$F$4),'202204'!$G$4,IF(AND($N326&gt;='202204'!$E$5,$N326&lt;='202204'!$F$5),'202204'!$G$5,0))))</f>
        <v>0</v>
      </c>
      <c r="S326" s="5">
        <f>IF(AND($N326&gt;='202301'!$E$2,$N326&lt;='202301'!$F$2),'202301'!$I$2,IF(AND($N326&gt;='202301'!$E$3,$N326&lt;='202301'!$F$3),'202301'!$I$3,IF(AND($N326&gt;='202301'!$E$4,$N326&lt;='202301'!$F$4),'202301'!$I$4,IF(AND($N326&gt;='202301'!$E$5,$N326&lt;='202301'!$F$5),'202301'!$I$5,0))))</f>
        <v>4</v>
      </c>
      <c r="T326" s="5">
        <f>IF(AND($N326&gt;='202301'!$E$2,$N326&lt;='202301'!$F$2),'202301'!$G$2,IF(AND($N326&gt;='202301'!$E$3,$N326&lt;='202301'!$F$3),'202301'!$G$3,IF(AND($N326&gt;='202301'!$E$4,$N326&lt;='202301'!$F$4),'202301'!$G$4,IF(AND($N326&gt;='202301'!$E$5,$N326&lt;='202301'!$F$5),'202301'!$G$5,0))))</f>
        <v>0</v>
      </c>
      <c r="U326" s="5">
        <f>IF(AND($N326&gt;='202302'!$E$2,$N326&lt;='202302'!$F$2),'202302'!$I$2,IF(AND($N326&gt;='202302'!$E$3,$N326&lt;='202302'!$F$3),'202302'!$I$3,IF(AND($N326&gt;='202302'!$E$4,$N326&lt;='202302'!$F$4),'202302'!$I$4,IF(AND($N326&gt;='202302'!$E$5,$N326&lt;='202302'!$F$5),'202302'!$I$5,0))))</f>
        <v>4</v>
      </c>
      <c r="V326" s="5">
        <f>IF(AND($N326&gt;='202302'!$E$2,$N326&lt;='202302'!$F$2),'202302'!$G$2,IF(AND($N326&gt;='202302'!$E$3,$N326&lt;='202302'!$F$3),'202302'!$G$3,IF(AND($N326&gt;='202302'!$E$4,$N326&lt;='202302'!$F$4),'202302'!$G$4,IF(AND($N326&gt;='202302'!$E$5,$N326&lt;='202302'!$F$5),'202302'!$G$5,0))))</f>
        <v>0</v>
      </c>
    </row>
    <row r="327" spans="1:22" x14ac:dyDescent="0.25">
      <c r="A327" s="5" t="s">
        <v>14</v>
      </c>
      <c r="B327" s="5">
        <v>12225521</v>
      </c>
      <c r="C327" s="5" t="s">
        <v>2706</v>
      </c>
      <c r="D327" s="5" t="s">
        <v>699</v>
      </c>
      <c r="E327" s="5" t="s">
        <v>700</v>
      </c>
      <c r="F327" s="4">
        <v>1573615</v>
      </c>
      <c r="G327" s="4">
        <v>1573615</v>
      </c>
      <c r="H327" s="4">
        <v>2987449</v>
      </c>
      <c r="I327" s="4">
        <v>1573615</v>
      </c>
      <c r="J327" s="4">
        <v>1573615</v>
      </c>
      <c r="K327" s="4">
        <v>2987449</v>
      </c>
      <c r="L327" s="4">
        <v>12269358</v>
      </c>
      <c r="M327" s="5">
        <v>6</v>
      </c>
      <c r="N327" s="8">
        <v>2044893</v>
      </c>
      <c r="O327" s="5">
        <f>IF(AND($N327&gt;='202203'!$E$2,$N327&lt;='202203'!$F$2),'202203'!$I$2,IF(AND($N327&gt;='202203'!$E$3,$N327&lt;='202203'!$F$3),'202203'!$I$3,IF(AND($N327&gt;='202203'!$E$4,$N327&lt;='202203'!$F$4),'202203'!$I$4,IF(AND($N327&gt;='202203'!$E$5,$N327&lt;='202203'!$F$5),'202203'!$I$5,0))))</f>
        <v>4</v>
      </c>
      <c r="P327" s="5">
        <f>IF(AND($N327&gt;='202203'!$E$2,$N327&lt;='202203'!$F$2),'202203'!$G$2,IF(AND($N327&gt;='202203'!$E$3,$N327&lt;='202203'!$F$3),'202203'!$G$3,IF(AND($N327&gt;='202203'!$E$4,$N327&lt;='202203'!$F$4),'202203'!$G$4,IF(AND($N327&gt;='202203'!$E$5,$N327&lt;='202203'!$F$5),'202203'!$G$5,0))))</f>
        <v>0</v>
      </c>
      <c r="Q327" s="5">
        <f>IF(AND($N327&gt;='202204'!$E$2,$N327&lt;='202204'!$F$2),'202204'!$I$2,IF(AND($N327&gt;='202204'!$E$3,$N327&lt;='202204'!$F$3),'202204'!$I$3,IF(AND($N327&gt;='202204'!$E$4,$N327&lt;='202204'!$F$4),'202204'!$I$4,IF(AND($N327&gt;='202204'!$E$5,$N327&lt;='202204'!$F$5),'202204'!$I$5,0))))</f>
        <v>4</v>
      </c>
      <c r="R327" s="5">
        <f>IF(AND($N327&gt;='202204'!$E$2,$N327&lt;='202204'!$F$2),'202204'!$G$2,IF(AND($N327&gt;='202204'!$E$3,$N327&lt;='202204'!$F$3),'202204'!$G$3,IF(AND($N327&gt;='202204'!$E$4,$N327&lt;='202204'!$F$4),'202204'!$G$4,IF(AND($N327&gt;='202204'!$E$5,$N327&lt;='202204'!$F$5),'202204'!$G$5,0))))</f>
        <v>0</v>
      </c>
      <c r="S327" s="5">
        <f>IF(AND($N327&gt;='202301'!$E$2,$N327&lt;='202301'!$F$2),'202301'!$I$2,IF(AND($N327&gt;='202301'!$E$3,$N327&lt;='202301'!$F$3),'202301'!$I$3,IF(AND($N327&gt;='202301'!$E$4,$N327&lt;='202301'!$F$4),'202301'!$I$4,IF(AND($N327&gt;='202301'!$E$5,$N327&lt;='202301'!$F$5),'202301'!$I$5,0))))</f>
        <v>4</v>
      </c>
      <c r="T327" s="5">
        <f>IF(AND($N327&gt;='202301'!$E$2,$N327&lt;='202301'!$F$2),'202301'!$G$2,IF(AND($N327&gt;='202301'!$E$3,$N327&lt;='202301'!$F$3),'202301'!$G$3,IF(AND($N327&gt;='202301'!$E$4,$N327&lt;='202301'!$F$4),'202301'!$G$4,IF(AND($N327&gt;='202301'!$E$5,$N327&lt;='202301'!$F$5),'202301'!$G$5,0))))</f>
        <v>0</v>
      </c>
      <c r="U327" s="5">
        <f>IF(AND($N327&gt;='202302'!$E$2,$N327&lt;='202302'!$F$2),'202302'!$I$2,IF(AND($N327&gt;='202302'!$E$3,$N327&lt;='202302'!$F$3),'202302'!$I$3,IF(AND($N327&gt;='202302'!$E$4,$N327&lt;='202302'!$F$4),'202302'!$I$4,IF(AND($N327&gt;='202302'!$E$5,$N327&lt;='202302'!$F$5),'202302'!$I$5,0))))</f>
        <v>4</v>
      </c>
      <c r="V327" s="5">
        <f>IF(AND($N327&gt;='202302'!$E$2,$N327&lt;='202302'!$F$2),'202302'!$G$2,IF(AND($N327&gt;='202302'!$E$3,$N327&lt;='202302'!$F$3),'202302'!$G$3,IF(AND($N327&gt;='202302'!$E$4,$N327&lt;='202302'!$F$4),'202302'!$G$4,IF(AND($N327&gt;='202302'!$E$5,$N327&lt;='202302'!$F$5),'202302'!$G$5,0))))</f>
        <v>0</v>
      </c>
    </row>
    <row r="328" spans="1:22" x14ac:dyDescent="0.25">
      <c r="A328" s="5" t="s">
        <v>14</v>
      </c>
      <c r="B328" s="5">
        <v>12234988</v>
      </c>
      <c r="C328" s="5" t="s">
        <v>2707</v>
      </c>
      <c r="D328" s="5" t="s">
        <v>701</v>
      </c>
      <c r="E328" s="5" t="s">
        <v>702</v>
      </c>
      <c r="F328" s="4">
        <v>1560824</v>
      </c>
      <c r="G328" s="4">
        <v>1560824</v>
      </c>
      <c r="H328" s="4">
        <v>2959591</v>
      </c>
      <c r="I328" s="4">
        <v>1569463</v>
      </c>
      <c r="J328" s="4">
        <v>1569463</v>
      </c>
      <c r="K328" s="4">
        <v>2959591</v>
      </c>
      <c r="L328" s="4">
        <v>12179756</v>
      </c>
      <c r="M328" s="5">
        <v>6</v>
      </c>
      <c r="N328" s="8">
        <v>2029959</v>
      </c>
      <c r="O328" s="5">
        <f>IF(AND($N328&gt;='202203'!$E$2,$N328&lt;='202203'!$F$2),'202203'!$I$2,IF(AND($N328&gt;='202203'!$E$3,$N328&lt;='202203'!$F$3),'202203'!$I$3,IF(AND($N328&gt;='202203'!$E$4,$N328&lt;='202203'!$F$4),'202203'!$I$4,IF(AND($N328&gt;='202203'!$E$5,$N328&lt;='202203'!$F$5),'202203'!$I$5,0))))</f>
        <v>4</v>
      </c>
      <c r="P328" s="5">
        <f>IF(AND($N328&gt;='202203'!$E$2,$N328&lt;='202203'!$F$2),'202203'!$G$2,IF(AND($N328&gt;='202203'!$E$3,$N328&lt;='202203'!$F$3),'202203'!$G$3,IF(AND($N328&gt;='202203'!$E$4,$N328&lt;='202203'!$F$4),'202203'!$G$4,IF(AND($N328&gt;='202203'!$E$5,$N328&lt;='202203'!$F$5),'202203'!$G$5,0))))</f>
        <v>0</v>
      </c>
      <c r="Q328" s="5">
        <f>IF(AND($N328&gt;='202204'!$E$2,$N328&lt;='202204'!$F$2),'202204'!$I$2,IF(AND($N328&gt;='202204'!$E$3,$N328&lt;='202204'!$F$3),'202204'!$I$3,IF(AND($N328&gt;='202204'!$E$4,$N328&lt;='202204'!$F$4),'202204'!$I$4,IF(AND($N328&gt;='202204'!$E$5,$N328&lt;='202204'!$F$5),'202204'!$I$5,0))))</f>
        <v>4</v>
      </c>
      <c r="R328" s="5">
        <f>IF(AND($N328&gt;='202204'!$E$2,$N328&lt;='202204'!$F$2),'202204'!$G$2,IF(AND($N328&gt;='202204'!$E$3,$N328&lt;='202204'!$F$3),'202204'!$G$3,IF(AND($N328&gt;='202204'!$E$4,$N328&lt;='202204'!$F$4),'202204'!$G$4,IF(AND($N328&gt;='202204'!$E$5,$N328&lt;='202204'!$F$5),'202204'!$G$5,0))))</f>
        <v>0</v>
      </c>
      <c r="S328" s="5">
        <f>IF(AND($N328&gt;='202301'!$E$2,$N328&lt;='202301'!$F$2),'202301'!$I$2,IF(AND($N328&gt;='202301'!$E$3,$N328&lt;='202301'!$F$3),'202301'!$I$3,IF(AND($N328&gt;='202301'!$E$4,$N328&lt;='202301'!$F$4),'202301'!$I$4,IF(AND($N328&gt;='202301'!$E$5,$N328&lt;='202301'!$F$5),'202301'!$I$5,0))))</f>
        <v>4</v>
      </c>
      <c r="T328" s="5">
        <f>IF(AND($N328&gt;='202301'!$E$2,$N328&lt;='202301'!$F$2),'202301'!$G$2,IF(AND($N328&gt;='202301'!$E$3,$N328&lt;='202301'!$F$3),'202301'!$G$3,IF(AND($N328&gt;='202301'!$E$4,$N328&lt;='202301'!$F$4),'202301'!$G$4,IF(AND($N328&gt;='202301'!$E$5,$N328&lt;='202301'!$F$5),'202301'!$G$5,0))))</f>
        <v>0</v>
      </c>
      <c r="U328" s="5">
        <f>IF(AND($N328&gt;='202302'!$E$2,$N328&lt;='202302'!$F$2),'202302'!$I$2,IF(AND($N328&gt;='202302'!$E$3,$N328&lt;='202302'!$F$3),'202302'!$I$3,IF(AND($N328&gt;='202302'!$E$4,$N328&lt;='202302'!$F$4),'202302'!$I$4,IF(AND($N328&gt;='202302'!$E$5,$N328&lt;='202302'!$F$5),'202302'!$I$5,0))))</f>
        <v>4</v>
      </c>
      <c r="V328" s="5">
        <f>IF(AND($N328&gt;='202302'!$E$2,$N328&lt;='202302'!$F$2),'202302'!$G$2,IF(AND($N328&gt;='202302'!$E$3,$N328&lt;='202302'!$F$3),'202302'!$G$3,IF(AND($N328&gt;='202302'!$E$4,$N328&lt;='202302'!$F$4),'202302'!$G$4,IF(AND($N328&gt;='202302'!$E$5,$N328&lt;='202302'!$F$5),'202302'!$G$5,0))))</f>
        <v>0</v>
      </c>
    </row>
    <row r="329" spans="1:22" x14ac:dyDescent="0.25">
      <c r="A329" s="5" t="s">
        <v>14</v>
      </c>
      <c r="B329" s="5">
        <v>12249561</v>
      </c>
      <c r="C329" s="5" t="s">
        <v>2708</v>
      </c>
      <c r="D329" s="5" t="s">
        <v>703</v>
      </c>
      <c r="E329" s="5" t="s">
        <v>704</v>
      </c>
      <c r="F329" s="4">
        <v>2131133</v>
      </c>
      <c r="G329" s="4">
        <v>2131133</v>
      </c>
      <c r="H329" s="4">
        <v>3965030</v>
      </c>
      <c r="I329" s="4">
        <v>2131133</v>
      </c>
      <c r="J329" s="4">
        <v>2131133</v>
      </c>
      <c r="K329" s="4">
        <v>3965030</v>
      </c>
      <c r="L329" s="4">
        <v>16454592</v>
      </c>
      <c r="M329" s="5">
        <v>6</v>
      </c>
      <c r="N329" s="8">
        <v>2742432</v>
      </c>
      <c r="O329" s="5">
        <f>IF(AND($N329&gt;='202203'!$E$2,$N329&lt;='202203'!$F$2),'202203'!$I$2,IF(AND($N329&gt;='202203'!$E$3,$N329&lt;='202203'!$F$3),'202203'!$I$3,IF(AND($N329&gt;='202203'!$E$4,$N329&lt;='202203'!$F$4),'202203'!$I$4,IF(AND($N329&gt;='202203'!$E$5,$N329&lt;='202203'!$F$5),'202203'!$I$5,0))))</f>
        <v>4</v>
      </c>
      <c r="P329" s="5">
        <f>IF(AND($N329&gt;='202203'!$E$2,$N329&lt;='202203'!$F$2),'202203'!$G$2,IF(AND($N329&gt;='202203'!$E$3,$N329&lt;='202203'!$F$3),'202203'!$G$3,IF(AND($N329&gt;='202203'!$E$4,$N329&lt;='202203'!$F$4),'202203'!$G$4,IF(AND($N329&gt;='202203'!$E$5,$N329&lt;='202203'!$F$5),'202203'!$G$5,0))))</f>
        <v>0</v>
      </c>
      <c r="Q329" s="5">
        <f>IF(AND($N329&gt;='202204'!$E$2,$N329&lt;='202204'!$F$2),'202204'!$I$2,IF(AND($N329&gt;='202204'!$E$3,$N329&lt;='202204'!$F$3),'202204'!$I$3,IF(AND($N329&gt;='202204'!$E$4,$N329&lt;='202204'!$F$4),'202204'!$I$4,IF(AND($N329&gt;='202204'!$E$5,$N329&lt;='202204'!$F$5),'202204'!$I$5,0))))</f>
        <v>4</v>
      </c>
      <c r="R329" s="5">
        <f>IF(AND($N329&gt;='202204'!$E$2,$N329&lt;='202204'!$F$2),'202204'!$G$2,IF(AND($N329&gt;='202204'!$E$3,$N329&lt;='202204'!$F$3),'202204'!$G$3,IF(AND($N329&gt;='202204'!$E$4,$N329&lt;='202204'!$F$4),'202204'!$G$4,IF(AND($N329&gt;='202204'!$E$5,$N329&lt;='202204'!$F$5),'202204'!$G$5,0))))</f>
        <v>0</v>
      </c>
      <c r="S329" s="5">
        <f>IF(AND($N329&gt;='202301'!$E$2,$N329&lt;='202301'!$F$2),'202301'!$I$2,IF(AND($N329&gt;='202301'!$E$3,$N329&lt;='202301'!$F$3),'202301'!$I$3,IF(AND($N329&gt;='202301'!$E$4,$N329&lt;='202301'!$F$4),'202301'!$I$4,IF(AND($N329&gt;='202301'!$E$5,$N329&lt;='202301'!$F$5),'202301'!$I$5,0))))</f>
        <v>4</v>
      </c>
      <c r="T329" s="5">
        <f>IF(AND($N329&gt;='202301'!$E$2,$N329&lt;='202301'!$F$2),'202301'!$G$2,IF(AND($N329&gt;='202301'!$E$3,$N329&lt;='202301'!$F$3),'202301'!$G$3,IF(AND($N329&gt;='202301'!$E$4,$N329&lt;='202301'!$F$4),'202301'!$G$4,IF(AND($N329&gt;='202301'!$E$5,$N329&lt;='202301'!$F$5),'202301'!$G$5,0))))</f>
        <v>0</v>
      </c>
      <c r="U329" s="5">
        <f>IF(AND($N329&gt;='202302'!$E$2,$N329&lt;='202302'!$F$2),'202302'!$I$2,IF(AND($N329&gt;='202302'!$E$3,$N329&lt;='202302'!$F$3),'202302'!$I$3,IF(AND($N329&gt;='202302'!$E$4,$N329&lt;='202302'!$F$4),'202302'!$I$4,IF(AND($N329&gt;='202302'!$E$5,$N329&lt;='202302'!$F$5),'202302'!$I$5,0))))</f>
        <v>4</v>
      </c>
      <c r="V329" s="5">
        <f>IF(AND($N329&gt;='202302'!$E$2,$N329&lt;='202302'!$F$2),'202302'!$G$2,IF(AND($N329&gt;='202302'!$E$3,$N329&lt;='202302'!$F$3),'202302'!$G$3,IF(AND($N329&gt;='202302'!$E$4,$N329&lt;='202302'!$F$4),'202302'!$G$4,IF(AND($N329&gt;='202302'!$E$5,$N329&lt;='202302'!$F$5),'202302'!$G$5,0))))</f>
        <v>0</v>
      </c>
    </row>
    <row r="330" spans="1:22" x14ac:dyDescent="0.25">
      <c r="A330" s="5" t="s">
        <v>14</v>
      </c>
      <c r="B330" s="5">
        <v>12250854</v>
      </c>
      <c r="C330" s="5" t="s">
        <v>2709</v>
      </c>
      <c r="D330" s="5" t="s">
        <v>705</v>
      </c>
      <c r="E330" s="5" t="s">
        <v>706</v>
      </c>
      <c r="F330" s="4">
        <v>1560824</v>
      </c>
      <c r="G330" s="4">
        <v>1569463</v>
      </c>
      <c r="H330" s="4">
        <v>2959591</v>
      </c>
      <c r="I330" s="4">
        <v>1569463</v>
      </c>
      <c r="J330" s="4">
        <v>1569463</v>
      </c>
      <c r="K330" s="4">
        <v>2959591</v>
      </c>
      <c r="L330" s="4">
        <v>12188395</v>
      </c>
      <c r="M330" s="5">
        <v>6</v>
      </c>
      <c r="N330" s="8">
        <v>2031399</v>
      </c>
      <c r="O330" s="5">
        <f>IF(AND($N330&gt;='202203'!$E$2,$N330&lt;='202203'!$F$2),'202203'!$I$2,IF(AND($N330&gt;='202203'!$E$3,$N330&lt;='202203'!$F$3),'202203'!$I$3,IF(AND($N330&gt;='202203'!$E$4,$N330&lt;='202203'!$F$4),'202203'!$I$4,IF(AND($N330&gt;='202203'!$E$5,$N330&lt;='202203'!$F$5),'202203'!$I$5,0))))</f>
        <v>4</v>
      </c>
      <c r="P330" s="5">
        <f>IF(AND($N330&gt;='202203'!$E$2,$N330&lt;='202203'!$F$2),'202203'!$G$2,IF(AND($N330&gt;='202203'!$E$3,$N330&lt;='202203'!$F$3),'202203'!$G$3,IF(AND($N330&gt;='202203'!$E$4,$N330&lt;='202203'!$F$4),'202203'!$G$4,IF(AND($N330&gt;='202203'!$E$5,$N330&lt;='202203'!$F$5),'202203'!$G$5,0))))</f>
        <v>0</v>
      </c>
      <c r="Q330" s="5">
        <f>IF(AND($N330&gt;='202204'!$E$2,$N330&lt;='202204'!$F$2),'202204'!$I$2,IF(AND($N330&gt;='202204'!$E$3,$N330&lt;='202204'!$F$3),'202204'!$I$3,IF(AND($N330&gt;='202204'!$E$4,$N330&lt;='202204'!$F$4),'202204'!$I$4,IF(AND($N330&gt;='202204'!$E$5,$N330&lt;='202204'!$F$5),'202204'!$I$5,0))))</f>
        <v>4</v>
      </c>
      <c r="R330" s="5">
        <f>IF(AND($N330&gt;='202204'!$E$2,$N330&lt;='202204'!$F$2),'202204'!$G$2,IF(AND($N330&gt;='202204'!$E$3,$N330&lt;='202204'!$F$3),'202204'!$G$3,IF(AND($N330&gt;='202204'!$E$4,$N330&lt;='202204'!$F$4),'202204'!$G$4,IF(AND($N330&gt;='202204'!$E$5,$N330&lt;='202204'!$F$5),'202204'!$G$5,0))))</f>
        <v>0</v>
      </c>
      <c r="S330" s="5">
        <f>IF(AND($N330&gt;='202301'!$E$2,$N330&lt;='202301'!$F$2),'202301'!$I$2,IF(AND($N330&gt;='202301'!$E$3,$N330&lt;='202301'!$F$3),'202301'!$I$3,IF(AND($N330&gt;='202301'!$E$4,$N330&lt;='202301'!$F$4),'202301'!$I$4,IF(AND($N330&gt;='202301'!$E$5,$N330&lt;='202301'!$F$5),'202301'!$I$5,0))))</f>
        <v>4</v>
      </c>
      <c r="T330" s="5">
        <f>IF(AND($N330&gt;='202301'!$E$2,$N330&lt;='202301'!$F$2),'202301'!$G$2,IF(AND($N330&gt;='202301'!$E$3,$N330&lt;='202301'!$F$3),'202301'!$G$3,IF(AND($N330&gt;='202301'!$E$4,$N330&lt;='202301'!$F$4),'202301'!$G$4,IF(AND($N330&gt;='202301'!$E$5,$N330&lt;='202301'!$F$5),'202301'!$G$5,0))))</f>
        <v>0</v>
      </c>
      <c r="U330" s="5">
        <f>IF(AND($N330&gt;='202302'!$E$2,$N330&lt;='202302'!$F$2),'202302'!$I$2,IF(AND($N330&gt;='202302'!$E$3,$N330&lt;='202302'!$F$3),'202302'!$I$3,IF(AND($N330&gt;='202302'!$E$4,$N330&lt;='202302'!$F$4),'202302'!$I$4,IF(AND($N330&gt;='202302'!$E$5,$N330&lt;='202302'!$F$5),'202302'!$I$5,0))))</f>
        <v>4</v>
      </c>
      <c r="V330" s="5">
        <f>IF(AND($N330&gt;='202302'!$E$2,$N330&lt;='202302'!$F$2),'202302'!$G$2,IF(AND($N330&gt;='202302'!$E$3,$N330&lt;='202302'!$F$3),'202302'!$G$3,IF(AND($N330&gt;='202302'!$E$4,$N330&lt;='202302'!$F$4),'202302'!$G$4,IF(AND($N330&gt;='202302'!$E$5,$N330&lt;='202302'!$F$5),'202302'!$G$5,0))))</f>
        <v>0</v>
      </c>
    </row>
    <row r="331" spans="1:22" x14ac:dyDescent="0.25">
      <c r="A331" s="5" t="s">
        <v>14</v>
      </c>
      <c r="B331" s="5">
        <v>12264423</v>
      </c>
      <c r="C331" s="5" t="s">
        <v>2710</v>
      </c>
      <c r="D331" s="5" t="s">
        <v>707</v>
      </c>
      <c r="E331" s="5" t="s">
        <v>708</v>
      </c>
      <c r="F331" s="4">
        <v>2209147</v>
      </c>
      <c r="G331" s="4">
        <v>2209147</v>
      </c>
      <c r="H331" s="4">
        <v>4089926</v>
      </c>
      <c r="I331" s="4">
        <v>2209147</v>
      </c>
      <c r="J331" s="4">
        <v>2209147</v>
      </c>
      <c r="K331" s="4">
        <v>4147858</v>
      </c>
      <c r="L331" s="4">
        <v>17074372</v>
      </c>
      <c r="M331" s="5">
        <v>6</v>
      </c>
      <c r="N331" s="8">
        <v>2845728</v>
      </c>
      <c r="O331" s="5">
        <f>IF(AND($N331&gt;='202203'!$E$2,$N331&lt;='202203'!$F$2),'202203'!$I$2,IF(AND($N331&gt;='202203'!$E$3,$N331&lt;='202203'!$F$3),'202203'!$I$3,IF(AND($N331&gt;='202203'!$E$4,$N331&lt;='202203'!$F$4),'202203'!$I$4,IF(AND($N331&gt;='202203'!$E$5,$N331&lt;='202203'!$F$5),'202203'!$I$5,0))))</f>
        <v>4</v>
      </c>
      <c r="P331" s="5">
        <f>IF(AND($N331&gt;='202203'!$E$2,$N331&lt;='202203'!$F$2),'202203'!$G$2,IF(AND($N331&gt;='202203'!$E$3,$N331&lt;='202203'!$F$3),'202203'!$G$3,IF(AND($N331&gt;='202203'!$E$4,$N331&lt;='202203'!$F$4),'202203'!$G$4,IF(AND($N331&gt;='202203'!$E$5,$N331&lt;='202203'!$F$5),'202203'!$G$5,0))))</f>
        <v>0</v>
      </c>
      <c r="Q331" s="5">
        <f>IF(AND($N331&gt;='202204'!$E$2,$N331&lt;='202204'!$F$2),'202204'!$I$2,IF(AND($N331&gt;='202204'!$E$3,$N331&lt;='202204'!$F$3),'202204'!$I$3,IF(AND($N331&gt;='202204'!$E$4,$N331&lt;='202204'!$F$4),'202204'!$I$4,IF(AND($N331&gt;='202204'!$E$5,$N331&lt;='202204'!$F$5),'202204'!$I$5,0))))</f>
        <v>4</v>
      </c>
      <c r="R331" s="5">
        <f>IF(AND($N331&gt;='202204'!$E$2,$N331&lt;='202204'!$F$2),'202204'!$G$2,IF(AND($N331&gt;='202204'!$E$3,$N331&lt;='202204'!$F$3),'202204'!$G$3,IF(AND($N331&gt;='202204'!$E$4,$N331&lt;='202204'!$F$4),'202204'!$G$4,IF(AND($N331&gt;='202204'!$E$5,$N331&lt;='202204'!$F$5),'202204'!$G$5,0))))</f>
        <v>0</v>
      </c>
      <c r="S331" s="5">
        <f>IF(AND($N331&gt;='202301'!$E$2,$N331&lt;='202301'!$F$2),'202301'!$I$2,IF(AND($N331&gt;='202301'!$E$3,$N331&lt;='202301'!$F$3),'202301'!$I$3,IF(AND($N331&gt;='202301'!$E$4,$N331&lt;='202301'!$F$4),'202301'!$I$4,IF(AND($N331&gt;='202301'!$E$5,$N331&lt;='202301'!$F$5),'202301'!$I$5,0))))</f>
        <v>4</v>
      </c>
      <c r="T331" s="5">
        <f>IF(AND($N331&gt;='202301'!$E$2,$N331&lt;='202301'!$F$2),'202301'!$G$2,IF(AND($N331&gt;='202301'!$E$3,$N331&lt;='202301'!$F$3),'202301'!$G$3,IF(AND($N331&gt;='202301'!$E$4,$N331&lt;='202301'!$F$4),'202301'!$G$4,IF(AND($N331&gt;='202301'!$E$5,$N331&lt;='202301'!$F$5),'202301'!$G$5,0))))</f>
        <v>0</v>
      </c>
      <c r="U331" s="5">
        <f>IF(AND($N331&gt;='202302'!$E$2,$N331&lt;='202302'!$F$2),'202302'!$I$2,IF(AND($N331&gt;='202302'!$E$3,$N331&lt;='202302'!$F$3),'202302'!$I$3,IF(AND($N331&gt;='202302'!$E$4,$N331&lt;='202302'!$F$4),'202302'!$I$4,IF(AND($N331&gt;='202302'!$E$5,$N331&lt;='202302'!$F$5),'202302'!$I$5,0))))</f>
        <v>4</v>
      </c>
      <c r="V331" s="5">
        <f>IF(AND($N331&gt;='202302'!$E$2,$N331&lt;='202302'!$F$2),'202302'!$G$2,IF(AND($N331&gt;='202302'!$E$3,$N331&lt;='202302'!$F$3),'202302'!$G$3,IF(AND($N331&gt;='202302'!$E$4,$N331&lt;='202302'!$F$4),'202302'!$G$4,IF(AND($N331&gt;='202302'!$E$5,$N331&lt;='202302'!$F$5),'202302'!$G$5,0))))</f>
        <v>0</v>
      </c>
    </row>
    <row r="332" spans="1:22" x14ac:dyDescent="0.25">
      <c r="A332" s="5" t="s">
        <v>14</v>
      </c>
      <c r="B332" s="5">
        <v>12265828</v>
      </c>
      <c r="C332" s="5" t="s">
        <v>2711</v>
      </c>
      <c r="D332" s="5" t="s">
        <v>711</v>
      </c>
      <c r="E332" s="5" t="s">
        <v>712</v>
      </c>
      <c r="F332" s="4">
        <v>2643700</v>
      </c>
      <c r="G332" s="4">
        <v>2643700</v>
      </c>
      <c r="H332" s="4">
        <v>4600522</v>
      </c>
      <c r="I332" s="4">
        <v>2643700</v>
      </c>
      <c r="J332" s="4">
        <v>2643700</v>
      </c>
      <c r="K332" s="4">
        <v>4616745</v>
      </c>
      <c r="L332" s="4">
        <v>19792067</v>
      </c>
      <c r="M332" s="5">
        <v>6</v>
      </c>
      <c r="N332" s="8">
        <v>3298677</v>
      </c>
      <c r="O332" s="5">
        <f>IF(AND($N332&gt;='202203'!$E$2,$N332&lt;='202203'!$F$2),'202203'!$I$2,IF(AND($N332&gt;='202203'!$E$3,$N332&lt;='202203'!$F$3),'202203'!$I$3,IF(AND($N332&gt;='202203'!$E$4,$N332&lt;='202203'!$F$4),'202203'!$I$4,IF(AND($N332&gt;='202203'!$E$5,$N332&lt;='202203'!$F$5),'202203'!$I$5,0))))</f>
        <v>4</v>
      </c>
      <c r="P332" s="5">
        <f>IF(AND($N332&gt;='202203'!$E$2,$N332&lt;='202203'!$F$2),'202203'!$G$2,IF(AND($N332&gt;='202203'!$E$3,$N332&lt;='202203'!$F$3),'202203'!$G$3,IF(AND($N332&gt;='202203'!$E$4,$N332&lt;='202203'!$F$4),'202203'!$G$4,IF(AND($N332&gt;='202203'!$E$5,$N332&lt;='202203'!$F$5),'202203'!$G$5,0))))</f>
        <v>0</v>
      </c>
      <c r="Q332" s="5">
        <f>IF(AND($N332&gt;='202204'!$E$2,$N332&lt;='202204'!$F$2),'202204'!$I$2,IF(AND($N332&gt;='202204'!$E$3,$N332&lt;='202204'!$F$3),'202204'!$I$3,IF(AND($N332&gt;='202204'!$E$4,$N332&lt;='202204'!$F$4),'202204'!$I$4,IF(AND($N332&gt;='202204'!$E$5,$N332&lt;='202204'!$F$5),'202204'!$I$5,0))))</f>
        <v>4</v>
      </c>
      <c r="R332" s="5">
        <f>IF(AND($N332&gt;='202204'!$E$2,$N332&lt;='202204'!$F$2),'202204'!$G$2,IF(AND($N332&gt;='202204'!$E$3,$N332&lt;='202204'!$F$3),'202204'!$G$3,IF(AND($N332&gt;='202204'!$E$4,$N332&lt;='202204'!$F$4),'202204'!$G$4,IF(AND($N332&gt;='202204'!$E$5,$N332&lt;='202204'!$F$5),'202204'!$G$5,0))))</f>
        <v>0</v>
      </c>
      <c r="S332" s="5">
        <f>IF(AND($N332&gt;='202301'!$E$2,$N332&lt;='202301'!$F$2),'202301'!$I$2,IF(AND($N332&gt;='202301'!$E$3,$N332&lt;='202301'!$F$3),'202301'!$I$3,IF(AND($N332&gt;='202301'!$E$4,$N332&lt;='202301'!$F$4),'202301'!$I$4,IF(AND($N332&gt;='202301'!$E$5,$N332&lt;='202301'!$F$5),'202301'!$I$5,0))))</f>
        <v>4</v>
      </c>
      <c r="T332" s="5">
        <f>IF(AND($N332&gt;='202301'!$E$2,$N332&lt;='202301'!$F$2),'202301'!$G$2,IF(AND($N332&gt;='202301'!$E$3,$N332&lt;='202301'!$F$3),'202301'!$G$3,IF(AND($N332&gt;='202301'!$E$4,$N332&lt;='202301'!$F$4),'202301'!$G$4,IF(AND($N332&gt;='202301'!$E$5,$N332&lt;='202301'!$F$5),'202301'!$G$5,0))))</f>
        <v>0</v>
      </c>
      <c r="U332" s="5">
        <f>IF(AND($N332&gt;='202302'!$E$2,$N332&lt;='202302'!$F$2),'202302'!$I$2,IF(AND($N332&gt;='202302'!$E$3,$N332&lt;='202302'!$F$3),'202302'!$I$3,IF(AND($N332&gt;='202302'!$E$4,$N332&lt;='202302'!$F$4),'202302'!$I$4,IF(AND($N332&gt;='202302'!$E$5,$N332&lt;='202302'!$F$5),'202302'!$I$5,0))))</f>
        <v>4</v>
      </c>
      <c r="V332" s="5">
        <f>IF(AND($N332&gt;='202302'!$E$2,$N332&lt;='202302'!$F$2),'202302'!$G$2,IF(AND($N332&gt;='202302'!$E$3,$N332&lt;='202302'!$F$3),'202302'!$G$3,IF(AND($N332&gt;='202302'!$E$4,$N332&lt;='202302'!$F$4),'202302'!$G$4,IF(AND($N332&gt;='202302'!$E$5,$N332&lt;='202302'!$F$5),'202302'!$G$5,0))))</f>
        <v>0</v>
      </c>
    </row>
    <row r="333" spans="1:22" x14ac:dyDescent="0.25">
      <c r="A333" s="5" t="s">
        <v>14</v>
      </c>
      <c r="B333" s="5">
        <v>12268523</v>
      </c>
      <c r="C333" s="5" t="s">
        <v>2712</v>
      </c>
      <c r="D333" s="5" t="s">
        <v>713</v>
      </c>
      <c r="E333" s="5" t="s">
        <v>714</v>
      </c>
      <c r="F333" s="4">
        <v>1661159</v>
      </c>
      <c r="G333" s="4">
        <v>1661159</v>
      </c>
      <c r="H333" s="4">
        <v>2941170</v>
      </c>
      <c r="I333" s="4">
        <v>1661159</v>
      </c>
      <c r="J333" s="4">
        <v>1661159</v>
      </c>
      <c r="K333" s="4">
        <v>2917101</v>
      </c>
      <c r="L333" s="4">
        <v>12502907</v>
      </c>
      <c r="M333" s="5">
        <v>6</v>
      </c>
      <c r="N333" s="8">
        <v>2083817</v>
      </c>
      <c r="O333" s="5">
        <f>IF(AND($N333&gt;='202203'!$E$2,$N333&lt;='202203'!$F$2),'202203'!$I$2,IF(AND($N333&gt;='202203'!$E$3,$N333&lt;='202203'!$F$3),'202203'!$I$3,IF(AND($N333&gt;='202203'!$E$4,$N333&lt;='202203'!$F$4),'202203'!$I$4,IF(AND($N333&gt;='202203'!$E$5,$N333&lt;='202203'!$F$5),'202203'!$I$5,0))))</f>
        <v>4</v>
      </c>
      <c r="P333" s="5">
        <f>IF(AND($N333&gt;='202203'!$E$2,$N333&lt;='202203'!$F$2),'202203'!$G$2,IF(AND($N333&gt;='202203'!$E$3,$N333&lt;='202203'!$F$3),'202203'!$G$3,IF(AND($N333&gt;='202203'!$E$4,$N333&lt;='202203'!$F$4),'202203'!$G$4,IF(AND($N333&gt;='202203'!$E$5,$N333&lt;='202203'!$F$5),'202203'!$G$5,0))))</f>
        <v>0</v>
      </c>
      <c r="Q333" s="5">
        <f>IF(AND($N333&gt;='202204'!$E$2,$N333&lt;='202204'!$F$2),'202204'!$I$2,IF(AND($N333&gt;='202204'!$E$3,$N333&lt;='202204'!$F$3),'202204'!$I$3,IF(AND($N333&gt;='202204'!$E$4,$N333&lt;='202204'!$F$4),'202204'!$I$4,IF(AND($N333&gt;='202204'!$E$5,$N333&lt;='202204'!$F$5),'202204'!$I$5,0))))</f>
        <v>4</v>
      </c>
      <c r="R333" s="5">
        <f>IF(AND($N333&gt;='202204'!$E$2,$N333&lt;='202204'!$F$2),'202204'!$G$2,IF(AND($N333&gt;='202204'!$E$3,$N333&lt;='202204'!$F$3),'202204'!$G$3,IF(AND($N333&gt;='202204'!$E$4,$N333&lt;='202204'!$F$4),'202204'!$G$4,IF(AND($N333&gt;='202204'!$E$5,$N333&lt;='202204'!$F$5),'202204'!$G$5,0))))</f>
        <v>0</v>
      </c>
      <c r="S333" s="5">
        <f>IF(AND($N333&gt;='202301'!$E$2,$N333&lt;='202301'!$F$2),'202301'!$I$2,IF(AND($N333&gt;='202301'!$E$3,$N333&lt;='202301'!$F$3),'202301'!$I$3,IF(AND($N333&gt;='202301'!$E$4,$N333&lt;='202301'!$F$4),'202301'!$I$4,IF(AND($N333&gt;='202301'!$E$5,$N333&lt;='202301'!$F$5),'202301'!$I$5,0))))</f>
        <v>4</v>
      </c>
      <c r="T333" s="5">
        <f>IF(AND($N333&gt;='202301'!$E$2,$N333&lt;='202301'!$F$2),'202301'!$G$2,IF(AND($N333&gt;='202301'!$E$3,$N333&lt;='202301'!$F$3),'202301'!$G$3,IF(AND($N333&gt;='202301'!$E$4,$N333&lt;='202301'!$F$4),'202301'!$G$4,IF(AND($N333&gt;='202301'!$E$5,$N333&lt;='202301'!$F$5),'202301'!$G$5,0))))</f>
        <v>0</v>
      </c>
      <c r="U333" s="5">
        <f>IF(AND($N333&gt;='202302'!$E$2,$N333&lt;='202302'!$F$2),'202302'!$I$2,IF(AND($N333&gt;='202302'!$E$3,$N333&lt;='202302'!$F$3),'202302'!$I$3,IF(AND($N333&gt;='202302'!$E$4,$N333&lt;='202302'!$F$4),'202302'!$I$4,IF(AND($N333&gt;='202302'!$E$5,$N333&lt;='202302'!$F$5),'202302'!$I$5,0))))</f>
        <v>4</v>
      </c>
      <c r="V333" s="5">
        <f>IF(AND($N333&gt;='202302'!$E$2,$N333&lt;='202302'!$F$2),'202302'!$G$2,IF(AND($N333&gt;='202302'!$E$3,$N333&lt;='202302'!$F$3),'202302'!$G$3,IF(AND($N333&gt;='202302'!$E$4,$N333&lt;='202302'!$F$4),'202302'!$G$4,IF(AND($N333&gt;='202302'!$E$5,$N333&lt;='202302'!$F$5),'202302'!$G$5,0))))</f>
        <v>0</v>
      </c>
    </row>
    <row r="334" spans="1:22" x14ac:dyDescent="0.25">
      <c r="A334" s="5" t="s">
        <v>14</v>
      </c>
      <c r="B334" s="5">
        <v>12272882</v>
      </c>
      <c r="C334" s="5" t="s">
        <v>715</v>
      </c>
      <c r="D334" s="5" t="s">
        <v>716</v>
      </c>
      <c r="E334" s="5" t="s">
        <v>717</v>
      </c>
      <c r="F334" s="4">
        <v>2643700</v>
      </c>
      <c r="G334" s="4">
        <v>2643700</v>
      </c>
      <c r="H334" s="4">
        <v>4600522</v>
      </c>
      <c r="I334" s="4">
        <v>2643700</v>
      </c>
      <c r="J334" s="4">
        <v>2643700</v>
      </c>
      <c r="K334" s="4">
        <v>4616745</v>
      </c>
      <c r="L334" s="4">
        <v>19792067</v>
      </c>
      <c r="M334" s="5">
        <v>6</v>
      </c>
      <c r="N334" s="8">
        <v>3298677</v>
      </c>
      <c r="O334" s="5">
        <f>IF(AND($N334&gt;='202203'!$E$2,$N334&lt;='202203'!$F$2),'202203'!$I$2,IF(AND($N334&gt;='202203'!$E$3,$N334&lt;='202203'!$F$3),'202203'!$I$3,IF(AND($N334&gt;='202203'!$E$4,$N334&lt;='202203'!$F$4),'202203'!$I$4,IF(AND($N334&gt;='202203'!$E$5,$N334&lt;='202203'!$F$5),'202203'!$I$5,0))))</f>
        <v>4</v>
      </c>
      <c r="P334" s="5">
        <f>IF(AND($N334&gt;='202203'!$E$2,$N334&lt;='202203'!$F$2),'202203'!$G$2,IF(AND($N334&gt;='202203'!$E$3,$N334&lt;='202203'!$F$3),'202203'!$G$3,IF(AND($N334&gt;='202203'!$E$4,$N334&lt;='202203'!$F$4),'202203'!$G$4,IF(AND($N334&gt;='202203'!$E$5,$N334&lt;='202203'!$F$5),'202203'!$G$5,0))))</f>
        <v>0</v>
      </c>
      <c r="Q334" s="5">
        <f>IF(AND($N334&gt;='202204'!$E$2,$N334&lt;='202204'!$F$2),'202204'!$I$2,IF(AND($N334&gt;='202204'!$E$3,$N334&lt;='202204'!$F$3),'202204'!$I$3,IF(AND($N334&gt;='202204'!$E$4,$N334&lt;='202204'!$F$4),'202204'!$I$4,IF(AND($N334&gt;='202204'!$E$5,$N334&lt;='202204'!$F$5),'202204'!$I$5,0))))</f>
        <v>4</v>
      </c>
      <c r="R334" s="5">
        <f>IF(AND($N334&gt;='202204'!$E$2,$N334&lt;='202204'!$F$2),'202204'!$G$2,IF(AND($N334&gt;='202204'!$E$3,$N334&lt;='202204'!$F$3),'202204'!$G$3,IF(AND($N334&gt;='202204'!$E$4,$N334&lt;='202204'!$F$4),'202204'!$G$4,IF(AND($N334&gt;='202204'!$E$5,$N334&lt;='202204'!$F$5),'202204'!$G$5,0))))</f>
        <v>0</v>
      </c>
      <c r="S334" s="5">
        <f>IF(AND($N334&gt;='202301'!$E$2,$N334&lt;='202301'!$F$2),'202301'!$I$2,IF(AND($N334&gt;='202301'!$E$3,$N334&lt;='202301'!$F$3),'202301'!$I$3,IF(AND($N334&gt;='202301'!$E$4,$N334&lt;='202301'!$F$4),'202301'!$I$4,IF(AND($N334&gt;='202301'!$E$5,$N334&lt;='202301'!$F$5),'202301'!$I$5,0))))</f>
        <v>4</v>
      </c>
      <c r="T334" s="5">
        <f>IF(AND($N334&gt;='202301'!$E$2,$N334&lt;='202301'!$F$2),'202301'!$G$2,IF(AND($N334&gt;='202301'!$E$3,$N334&lt;='202301'!$F$3),'202301'!$G$3,IF(AND($N334&gt;='202301'!$E$4,$N334&lt;='202301'!$F$4),'202301'!$G$4,IF(AND($N334&gt;='202301'!$E$5,$N334&lt;='202301'!$F$5),'202301'!$G$5,0))))</f>
        <v>0</v>
      </c>
      <c r="U334" s="5">
        <f>IF(AND($N334&gt;='202302'!$E$2,$N334&lt;='202302'!$F$2),'202302'!$I$2,IF(AND($N334&gt;='202302'!$E$3,$N334&lt;='202302'!$F$3),'202302'!$I$3,IF(AND($N334&gt;='202302'!$E$4,$N334&lt;='202302'!$F$4),'202302'!$I$4,IF(AND($N334&gt;='202302'!$E$5,$N334&lt;='202302'!$F$5),'202302'!$I$5,0))))</f>
        <v>4</v>
      </c>
      <c r="V334" s="5">
        <f>IF(AND($N334&gt;='202302'!$E$2,$N334&lt;='202302'!$F$2),'202302'!$G$2,IF(AND($N334&gt;='202302'!$E$3,$N334&lt;='202302'!$F$3),'202302'!$G$3,IF(AND($N334&gt;='202302'!$E$4,$N334&lt;='202302'!$F$4),'202302'!$G$4,IF(AND($N334&gt;='202302'!$E$5,$N334&lt;='202302'!$F$5),'202302'!$G$5,0))))</f>
        <v>0</v>
      </c>
    </row>
    <row r="335" spans="1:22" x14ac:dyDescent="0.25">
      <c r="A335" s="5" t="s">
        <v>14</v>
      </c>
      <c r="B335" s="5">
        <v>12275999</v>
      </c>
      <c r="C335" s="5" t="s">
        <v>2713</v>
      </c>
      <c r="D335" s="5" t="s">
        <v>718</v>
      </c>
      <c r="E335" s="5" t="s">
        <v>719</v>
      </c>
      <c r="F335" s="4">
        <v>912454</v>
      </c>
      <c r="G335" s="4">
        <v>912454</v>
      </c>
      <c r="H335" s="4">
        <v>1785736</v>
      </c>
      <c r="I335" s="4">
        <v>912454</v>
      </c>
      <c r="J335" s="4">
        <v>912454</v>
      </c>
      <c r="K335" s="4">
        <v>1785736</v>
      </c>
      <c r="L335" s="4">
        <v>7221288</v>
      </c>
      <c r="M335" s="5">
        <v>6</v>
      </c>
      <c r="N335" s="8">
        <v>1203548</v>
      </c>
      <c r="O335" s="5">
        <f>IF(AND($N335&gt;='202203'!$E$2,$N335&lt;='202203'!$F$2),'202203'!$I$2,IF(AND($N335&gt;='202203'!$E$3,$N335&lt;='202203'!$F$3),'202203'!$I$3,IF(AND($N335&gt;='202203'!$E$4,$N335&lt;='202203'!$F$4),'202203'!$I$4,IF(AND($N335&gt;='202203'!$E$5,$N335&lt;='202203'!$F$5),'202203'!$I$5,0))))</f>
        <v>4</v>
      </c>
      <c r="P335" s="5">
        <f>IF(AND($N335&gt;='202203'!$E$2,$N335&lt;='202203'!$F$2),'202203'!$G$2,IF(AND($N335&gt;='202203'!$E$3,$N335&lt;='202203'!$F$3),'202203'!$G$3,IF(AND($N335&gt;='202203'!$E$4,$N335&lt;='202203'!$F$4),'202203'!$G$4,IF(AND($N335&gt;='202203'!$E$5,$N335&lt;='202203'!$F$5),'202203'!$G$5,0))))</f>
        <v>0</v>
      </c>
      <c r="Q335" s="5">
        <f>IF(AND($N335&gt;='202204'!$E$2,$N335&lt;='202204'!$F$2),'202204'!$I$2,IF(AND($N335&gt;='202204'!$E$3,$N335&lt;='202204'!$F$3),'202204'!$I$3,IF(AND($N335&gt;='202204'!$E$4,$N335&lt;='202204'!$F$4),'202204'!$I$4,IF(AND($N335&gt;='202204'!$E$5,$N335&lt;='202204'!$F$5),'202204'!$I$5,0))))</f>
        <v>4</v>
      </c>
      <c r="R335" s="5">
        <f>IF(AND($N335&gt;='202204'!$E$2,$N335&lt;='202204'!$F$2),'202204'!$G$2,IF(AND($N335&gt;='202204'!$E$3,$N335&lt;='202204'!$F$3),'202204'!$G$3,IF(AND($N335&gt;='202204'!$E$4,$N335&lt;='202204'!$F$4),'202204'!$G$4,IF(AND($N335&gt;='202204'!$E$5,$N335&lt;='202204'!$F$5),'202204'!$G$5,0))))</f>
        <v>0</v>
      </c>
      <c r="S335" s="5">
        <f>IF(AND($N335&gt;='202301'!$E$2,$N335&lt;='202301'!$F$2),'202301'!$I$2,IF(AND($N335&gt;='202301'!$E$3,$N335&lt;='202301'!$F$3),'202301'!$I$3,IF(AND($N335&gt;='202301'!$E$4,$N335&lt;='202301'!$F$4),'202301'!$I$4,IF(AND($N335&gt;='202301'!$E$5,$N335&lt;='202301'!$F$5),'202301'!$I$5,0))))</f>
        <v>4</v>
      </c>
      <c r="T335" s="5">
        <f>IF(AND($N335&gt;='202301'!$E$2,$N335&lt;='202301'!$F$2),'202301'!$G$2,IF(AND($N335&gt;='202301'!$E$3,$N335&lt;='202301'!$F$3),'202301'!$G$3,IF(AND($N335&gt;='202301'!$E$4,$N335&lt;='202301'!$F$4),'202301'!$G$4,IF(AND($N335&gt;='202301'!$E$5,$N335&lt;='202301'!$F$5),'202301'!$G$5,0))))</f>
        <v>0</v>
      </c>
      <c r="U335" s="5">
        <f>IF(AND($N335&gt;='202302'!$E$2,$N335&lt;='202302'!$F$2),'202302'!$I$2,IF(AND($N335&gt;='202302'!$E$3,$N335&lt;='202302'!$F$3),'202302'!$I$3,IF(AND($N335&gt;='202302'!$E$4,$N335&lt;='202302'!$F$4),'202302'!$I$4,IF(AND($N335&gt;='202302'!$E$5,$N335&lt;='202302'!$F$5),'202302'!$I$5,0))))</f>
        <v>4</v>
      </c>
      <c r="V335" s="5">
        <f>IF(AND($N335&gt;='202302'!$E$2,$N335&lt;='202302'!$F$2),'202302'!$G$2,IF(AND($N335&gt;='202302'!$E$3,$N335&lt;='202302'!$F$3),'202302'!$G$3,IF(AND($N335&gt;='202302'!$E$4,$N335&lt;='202302'!$F$4),'202302'!$G$4,IF(AND($N335&gt;='202302'!$E$5,$N335&lt;='202302'!$F$5),'202302'!$G$5,0))))</f>
        <v>0</v>
      </c>
    </row>
    <row r="336" spans="1:22" x14ac:dyDescent="0.25">
      <c r="A336" s="5" t="s">
        <v>14</v>
      </c>
      <c r="B336" s="5">
        <v>12298750</v>
      </c>
      <c r="C336" s="5" t="s">
        <v>2714</v>
      </c>
      <c r="D336" s="5" t="s">
        <v>722</v>
      </c>
      <c r="E336" s="5" t="s">
        <v>723</v>
      </c>
      <c r="F336" s="4">
        <v>2411927</v>
      </c>
      <c r="G336" s="4">
        <v>2411927</v>
      </c>
      <c r="H336" s="4">
        <v>4336248</v>
      </c>
      <c r="I336" s="4">
        <v>2411927</v>
      </c>
      <c r="J336" s="4">
        <v>2411927</v>
      </c>
      <c r="K336" s="4">
        <v>6285214</v>
      </c>
      <c r="L336" s="4">
        <v>20269170</v>
      </c>
      <c r="M336" s="5">
        <v>6</v>
      </c>
      <c r="N336" s="8">
        <v>3378195</v>
      </c>
      <c r="O336" s="5">
        <f>IF(AND($N336&gt;='202203'!$E$2,$N336&lt;='202203'!$F$2),'202203'!$I$2,IF(AND($N336&gt;='202203'!$E$3,$N336&lt;='202203'!$F$3),'202203'!$I$3,IF(AND($N336&gt;='202203'!$E$4,$N336&lt;='202203'!$F$4),'202203'!$I$4,IF(AND($N336&gt;='202203'!$E$5,$N336&lt;='202203'!$F$5),'202203'!$I$5,0))))</f>
        <v>4</v>
      </c>
      <c r="P336" s="5">
        <f>IF(AND($N336&gt;='202203'!$E$2,$N336&lt;='202203'!$F$2),'202203'!$G$2,IF(AND($N336&gt;='202203'!$E$3,$N336&lt;='202203'!$F$3),'202203'!$G$3,IF(AND($N336&gt;='202203'!$E$4,$N336&lt;='202203'!$F$4),'202203'!$G$4,IF(AND($N336&gt;='202203'!$E$5,$N336&lt;='202203'!$F$5),'202203'!$G$5,0))))</f>
        <v>0</v>
      </c>
      <c r="Q336" s="5">
        <f>IF(AND($N336&gt;='202204'!$E$2,$N336&lt;='202204'!$F$2),'202204'!$I$2,IF(AND($N336&gt;='202204'!$E$3,$N336&lt;='202204'!$F$3),'202204'!$I$3,IF(AND($N336&gt;='202204'!$E$4,$N336&lt;='202204'!$F$4),'202204'!$I$4,IF(AND($N336&gt;='202204'!$E$5,$N336&lt;='202204'!$F$5),'202204'!$I$5,0))))</f>
        <v>4</v>
      </c>
      <c r="R336" s="5">
        <f>IF(AND($N336&gt;='202204'!$E$2,$N336&lt;='202204'!$F$2),'202204'!$G$2,IF(AND($N336&gt;='202204'!$E$3,$N336&lt;='202204'!$F$3),'202204'!$G$3,IF(AND($N336&gt;='202204'!$E$4,$N336&lt;='202204'!$F$4),'202204'!$G$4,IF(AND($N336&gt;='202204'!$E$5,$N336&lt;='202204'!$F$5),'202204'!$G$5,0))))</f>
        <v>0</v>
      </c>
      <c r="S336" s="5">
        <f>IF(AND($N336&gt;='202301'!$E$2,$N336&lt;='202301'!$F$2),'202301'!$I$2,IF(AND($N336&gt;='202301'!$E$3,$N336&lt;='202301'!$F$3),'202301'!$I$3,IF(AND($N336&gt;='202301'!$E$4,$N336&lt;='202301'!$F$4),'202301'!$I$4,IF(AND($N336&gt;='202301'!$E$5,$N336&lt;='202301'!$F$5),'202301'!$I$5,0))))</f>
        <v>4</v>
      </c>
      <c r="T336" s="5">
        <f>IF(AND($N336&gt;='202301'!$E$2,$N336&lt;='202301'!$F$2),'202301'!$G$2,IF(AND($N336&gt;='202301'!$E$3,$N336&lt;='202301'!$F$3),'202301'!$G$3,IF(AND($N336&gt;='202301'!$E$4,$N336&lt;='202301'!$F$4),'202301'!$G$4,IF(AND($N336&gt;='202301'!$E$5,$N336&lt;='202301'!$F$5),'202301'!$G$5,0))))</f>
        <v>0</v>
      </c>
      <c r="U336" s="5">
        <f>IF(AND($N336&gt;='202302'!$E$2,$N336&lt;='202302'!$F$2),'202302'!$I$2,IF(AND($N336&gt;='202302'!$E$3,$N336&lt;='202302'!$F$3),'202302'!$I$3,IF(AND($N336&gt;='202302'!$E$4,$N336&lt;='202302'!$F$4),'202302'!$I$4,IF(AND($N336&gt;='202302'!$E$5,$N336&lt;='202302'!$F$5),'202302'!$I$5,0))))</f>
        <v>4</v>
      </c>
      <c r="V336" s="5">
        <f>IF(AND($N336&gt;='202302'!$E$2,$N336&lt;='202302'!$F$2),'202302'!$G$2,IF(AND($N336&gt;='202302'!$E$3,$N336&lt;='202302'!$F$3),'202302'!$G$3,IF(AND($N336&gt;='202302'!$E$4,$N336&lt;='202302'!$F$4),'202302'!$G$4,IF(AND($N336&gt;='202302'!$E$5,$N336&lt;='202302'!$F$5),'202302'!$G$5,0))))</f>
        <v>0</v>
      </c>
    </row>
    <row r="337" spans="1:22" x14ac:dyDescent="0.25">
      <c r="A337" s="5" t="s">
        <v>14</v>
      </c>
      <c r="B337" s="5">
        <v>12300903</v>
      </c>
      <c r="C337" s="5" t="s">
        <v>2715</v>
      </c>
      <c r="D337" s="5" t="s">
        <v>724</v>
      </c>
      <c r="E337" s="5" t="s">
        <v>725</v>
      </c>
      <c r="F337" s="4">
        <v>1966133</v>
      </c>
      <c r="G337" s="4">
        <v>1976209</v>
      </c>
      <c r="H337" s="4">
        <v>3655192</v>
      </c>
      <c r="I337" s="4">
        <v>1976209</v>
      </c>
      <c r="J337" s="4">
        <v>1976209</v>
      </c>
      <c r="K337" s="4">
        <v>3655192</v>
      </c>
      <c r="L337" s="4">
        <v>15205144</v>
      </c>
      <c r="M337" s="5">
        <v>6</v>
      </c>
      <c r="N337" s="8">
        <v>2534190</v>
      </c>
      <c r="O337" s="5">
        <f>IF(AND($N337&gt;='202203'!$E$2,$N337&lt;='202203'!$F$2),'202203'!$I$2,IF(AND($N337&gt;='202203'!$E$3,$N337&lt;='202203'!$F$3),'202203'!$I$3,IF(AND($N337&gt;='202203'!$E$4,$N337&lt;='202203'!$F$4),'202203'!$I$4,IF(AND($N337&gt;='202203'!$E$5,$N337&lt;='202203'!$F$5),'202203'!$I$5,0))))</f>
        <v>4</v>
      </c>
      <c r="P337" s="5">
        <f>IF(AND($N337&gt;='202203'!$E$2,$N337&lt;='202203'!$F$2),'202203'!$G$2,IF(AND($N337&gt;='202203'!$E$3,$N337&lt;='202203'!$F$3),'202203'!$G$3,IF(AND($N337&gt;='202203'!$E$4,$N337&lt;='202203'!$F$4),'202203'!$G$4,IF(AND($N337&gt;='202203'!$E$5,$N337&lt;='202203'!$F$5),'202203'!$G$5,0))))</f>
        <v>0</v>
      </c>
      <c r="Q337" s="5">
        <f>IF(AND($N337&gt;='202204'!$E$2,$N337&lt;='202204'!$F$2),'202204'!$I$2,IF(AND($N337&gt;='202204'!$E$3,$N337&lt;='202204'!$F$3),'202204'!$I$3,IF(AND($N337&gt;='202204'!$E$4,$N337&lt;='202204'!$F$4),'202204'!$I$4,IF(AND($N337&gt;='202204'!$E$5,$N337&lt;='202204'!$F$5),'202204'!$I$5,0))))</f>
        <v>4</v>
      </c>
      <c r="R337" s="5">
        <f>IF(AND($N337&gt;='202204'!$E$2,$N337&lt;='202204'!$F$2),'202204'!$G$2,IF(AND($N337&gt;='202204'!$E$3,$N337&lt;='202204'!$F$3),'202204'!$G$3,IF(AND($N337&gt;='202204'!$E$4,$N337&lt;='202204'!$F$4),'202204'!$G$4,IF(AND($N337&gt;='202204'!$E$5,$N337&lt;='202204'!$F$5),'202204'!$G$5,0))))</f>
        <v>0</v>
      </c>
      <c r="S337" s="5">
        <f>IF(AND($N337&gt;='202301'!$E$2,$N337&lt;='202301'!$F$2),'202301'!$I$2,IF(AND($N337&gt;='202301'!$E$3,$N337&lt;='202301'!$F$3),'202301'!$I$3,IF(AND($N337&gt;='202301'!$E$4,$N337&lt;='202301'!$F$4),'202301'!$I$4,IF(AND($N337&gt;='202301'!$E$5,$N337&lt;='202301'!$F$5),'202301'!$I$5,0))))</f>
        <v>4</v>
      </c>
      <c r="T337" s="5">
        <f>IF(AND($N337&gt;='202301'!$E$2,$N337&lt;='202301'!$F$2),'202301'!$G$2,IF(AND($N337&gt;='202301'!$E$3,$N337&lt;='202301'!$F$3),'202301'!$G$3,IF(AND($N337&gt;='202301'!$E$4,$N337&lt;='202301'!$F$4),'202301'!$G$4,IF(AND($N337&gt;='202301'!$E$5,$N337&lt;='202301'!$F$5),'202301'!$G$5,0))))</f>
        <v>0</v>
      </c>
      <c r="U337" s="5">
        <f>IF(AND($N337&gt;='202302'!$E$2,$N337&lt;='202302'!$F$2),'202302'!$I$2,IF(AND($N337&gt;='202302'!$E$3,$N337&lt;='202302'!$F$3),'202302'!$I$3,IF(AND($N337&gt;='202302'!$E$4,$N337&lt;='202302'!$F$4),'202302'!$I$4,IF(AND($N337&gt;='202302'!$E$5,$N337&lt;='202302'!$F$5),'202302'!$I$5,0))))</f>
        <v>4</v>
      </c>
      <c r="V337" s="5">
        <f>IF(AND($N337&gt;='202302'!$E$2,$N337&lt;='202302'!$F$2),'202302'!$G$2,IF(AND($N337&gt;='202302'!$E$3,$N337&lt;='202302'!$F$3),'202302'!$G$3,IF(AND($N337&gt;='202302'!$E$4,$N337&lt;='202302'!$F$4),'202302'!$G$4,IF(AND($N337&gt;='202302'!$E$5,$N337&lt;='202302'!$F$5),'202302'!$G$5,0))))</f>
        <v>0</v>
      </c>
    </row>
    <row r="338" spans="1:22" x14ac:dyDescent="0.25">
      <c r="A338" s="5" t="s">
        <v>14</v>
      </c>
      <c r="B338" s="5">
        <v>12316907</v>
      </c>
      <c r="C338" s="5" t="s">
        <v>2716</v>
      </c>
      <c r="D338" s="5" t="s">
        <v>726</v>
      </c>
      <c r="E338" s="5" t="s">
        <v>727</v>
      </c>
      <c r="F338" s="4">
        <v>1661159</v>
      </c>
      <c r="G338" s="4">
        <v>1661159</v>
      </c>
      <c r="H338" s="4">
        <v>2941170</v>
      </c>
      <c r="I338" s="4">
        <v>1661159</v>
      </c>
      <c r="J338" s="4">
        <v>1661159</v>
      </c>
      <c r="K338" s="4">
        <v>2917101</v>
      </c>
      <c r="L338" s="4">
        <v>12502907</v>
      </c>
      <c r="M338" s="5">
        <v>6</v>
      </c>
      <c r="N338" s="8">
        <v>2083817</v>
      </c>
      <c r="O338" s="5">
        <f>IF(AND($N338&gt;='202203'!$E$2,$N338&lt;='202203'!$F$2),'202203'!$I$2,IF(AND($N338&gt;='202203'!$E$3,$N338&lt;='202203'!$F$3),'202203'!$I$3,IF(AND($N338&gt;='202203'!$E$4,$N338&lt;='202203'!$F$4),'202203'!$I$4,IF(AND($N338&gt;='202203'!$E$5,$N338&lt;='202203'!$F$5),'202203'!$I$5,0))))</f>
        <v>4</v>
      </c>
      <c r="P338" s="5">
        <f>IF(AND($N338&gt;='202203'!$E$2,$N338&lt;='202203'!$F$2),'202203'!$G$2,IF(AND($N338&gt;='202203'!$E$3,$N338&lt;='202203'!$F$3),'202203'!$G$3,IF(AND($N338&gt;='202203'!$E$4,$N338&lt;='202203'!$F$4),'202203'!$G$4,IF(AND($N338&gt;='202203'!$E$5,$N338&lt;='202203'!$F$5),'202203'!$G$5,0))))</f>
        <v>0</v>
      </c>
      <c r="Q338" s="5">
        <f>IF(AND($N338&gt;='202204'!$E$2,$N338&lt;='202204'!$F$2),'202204'!$I$2,IF(AND($N338&gt;='202204'!$E$3,$N338&lt;='202204'!$F$3),'202204'!$I$3,IF(AND($N338&gt;='202204'!$E$4,$N338&lt;='202204'!$F$4),'202204'!$I$4,IF(AND($N338&gt;='202204'!$E$5,$N338&lt;='202204'!$F$5),'202204'!$I$5,0))))</f>
        <v>4</v>
      </c>
      <c r="R338" s="5">
        <f>IF(AND($N338&gt;='202204'!$E$2,$N338&lt;='202204'!$F$2),'202204'!$G$2,IF(AND($N338&gt;='202204'!$E$3,$N338&lt;='202204'!$F$3),'202204'!$G$3,IF(AND($N338&gt;='202204'!$E$4,$N338&lt;='202204'!$F$4),'202204'!$G$4,IF(AND($N338&gt;='202204'!$E$5,$N338&lt;='202204'!$F$5),'202204'!$G$5,0))))</f>
        <v>0</v>
      </c>
      <c r="S338" s="5">
        <f>IF(AND($N338&gt;='202301'!$E$2,$N338&lt;='202301'!$F$2),'202301'!$I$2,IF(AND($N338&gt;='202301'!$E$3,$N338&lt;='202301'!$F$3),'202301'!$I$3,IF(AND($N338&gt;='202301'!$E$4,$N338&lt;='202301'!$F$4),'202301'!$I$4,IF(AND($N338&gt;='202301'!$E$5,$N338&lt;='202301'!$F$5),'202301'!$I$5,0))))</f>
        <v>4</v>
      </c>
      <c r="T338" s="5">
        <f>IF(AND($N338&gt;='202301'!$E$2,$N338&lt;='202301'!$F$2),'202301'!$G$2,IF(AND($N338&gt;='202301'!$E$3,$N338&lt;='202301'!$F$3),'202301'!$G$3,IF(AND($N338&gt;='202301'!$E$4,$N338&lt;='202301'!$F$4),'202301'!$G$4,IF(AND($N338&gt;='202301'!$E$5,$N338&lt;='202301'!$F$5),'202301'!$G$5,0))))</f>
        <v>0</v>
      </c>
      <c r="U338" s="5">
        <f>IF(AND($N338&gt;='202302'!$E$2,$N338&lt;='202302'!$F$2),'202302'!$I$2,IF(AND($N338&gt;='202302'!$E$3,$N338&lt;='202302'!$F$3),'202302'!$I$3,IF(AND($N338&gt;='202302'!$E$4,$N338&lt;='202302'!$F$4),'202302'!$I$4,IF(AND($N338&gt;='202302'!$E$5,$N338&lt;='202302'!$F$5),'202302'!$I$5,0))))</f>
        <v>4</v>
      </c>
      <c r="V338" s="5">
        <f>IF(AND($N338&gt;='202302'!$E$2,$N338&lt;='202302'!$F$2),'202302'!$G$2,IF(AND($N338&gt;='202302'!$E$3,$N338&lt;='202302'!$F$3),'202302'!$G$3,IF(AND($N338&gt;='202302'!$E$4,$N338&lt;='202302'!$F$4),'202302'!$G$4,IF(AND($N338&gt;='202302'!$E$5,$N338&lt;='202302'!$F$5),'202302'!$G$5,0))))</f>
        <v>0</v>
      </c>
    </row>
    <row r="339" spans="1:22" x14ac:dyDescent="0.25">
      <c r="A339" s="5" t="s">
        <v>14</v>
      </c>
      <c r="B339" s="5">
        <v>12388357</v>
      </c>
      <c r="C339" s="5" t="s">
        <v>2717</v>
      </c>
      <c r="D339" s="5" t="s">
        <v>732</v>
      </c>
      <c r="E339" s="5" t="s">
        <v>733</v>
      </c>
      <c r="F339" s="4">
        <v>699008</v>
      </c>
      <c r="G339" s="4">
        <v>699008</v>
      </c>
      <c r="H339" s="4">
        <v>1306277</v>
      </c>
      <c r="I339" s="4">
        <v>699008</v>
      </c>
      <c r="J339" s="4">
        <v>699008</v>
      </c>
      <c r="K339" s="4">
        <v>1306277</v>
      </c>
      <c r="L339" s="4">
        <v>5408586</v>
      </c>
      <c r="M339" s="5">
        <v>6</v>
      </c>
      <c r="N339" s="8">
        <v>901431</v>
      </c>
      <c r="O339" s="5">
        <f>IF(AND($N339&gt;='202203'!$E$2,$N339&lt;='202203'!$F$2),'202203'!$I$2,IF(AND($N339&gt;='202203'!$E$3,$N339&lt;='202203'!$F$3),'202203'!$I$3,IF(AND($N339&gt;='202203'!$E$4,$N339&lt;='202203'!$F$4),'202203'!$I$4,IF(AND($N339&gt;='202203'!$E$5,$N339&lt;='202203'!$F$5),'202203'!$I$5,0))))</f>
        <v>3</v>
      </c>
      <c r="P339" s="5">
        <f>IF(AND($N339&gt;='202203'!$E$2,$N339&lt;='202203'!$F$2),'202203'!$G$2,IF(AND($N339&gt;='202203'!$E$3,$N339&lt;='202203'!$F$3),'202203'!$G$3,IF(AND($N339&gt;='202203'!$E$4,$N339&lt;='202203'!$F$4),'202203'!$G$4,IF(AND($N339&gt;='202203'!$E$5,$N339&lt;='202203'!$F$5),'202203'!$G$5,0))))</f>
        <v>3025</v>
      </c>
      <c r="Q339" s="5">
        <f>IF(AND($N339&gt;='202204'!$E$2,$N339&lt;='202204'!$F$2),'202204'!$I$2,IF(AND($N339&gt;='202204'!$E$3,$N339&lt;='202204'!$F$3),'202204'!$I$3,IF(AND($N339&gt;='202204'!$E$4,$N339&lt;='202204'!$F$4),'202204'!$I$4,IF(AND($N339&gt;='202204'!$E$5,$N339&lt;='202204'!$F$5),'202204'!$I$5,0))))</f>
        <v>3</v>
      </c>
      <c r="R339" s="5">
        <f>IF(AND($N339&gt;='202204'!$E$2,$N339&lt;='202204'!$F$2),'202204'!$G$2,IF(AND($N339&gt;='202204'!$E$3,$N339&lt;='202204'!$F$3),'202204'!$G$3,IF(AND($N339&gt;='202204'!$E$4,$N339&lt;='202204'!$F$4),'202204'!$G$4,IF(AND($N339&gt;='202204'!$E$5,$N339&lt;='202204'!$F$5),'202204'!$G$5,0))))</f>
        <v>3184</v>
      </c>
      <c r="S339" s="5">
        <f>IF(AND($N339&gt;='202301'!$E$2,$N339&lt;='202301'!$F$2),'202301'!$I$2,IF(AND($N339&gt;='202301'!$E$3,$N339&lt;='202301'!$F$3),'202301'!$I$3,IF(AND($N339&gt;='202301'!$E$4,$N339&lt;='202301'!$F$4),'202301'!$I$4,IF(AND($N339&gt;='202301'!$E$5,$N339&lt;='202301'!$F$5),'202301'!$I$5,0))))</f>
        <v>3</v>
      </c>
      <c r="T339" s="5">
        <f>IF(AND($N339&gt;='202301'!$E$2,$N339&lt;='202301'!$F$2),'202301'!$G$2,IF(AND($N339&gt;='202301'!$E$3,$N339&lt;='202301'!$F$3),'202301'!$G$3,IF(AND($N339&gt;='202301'!$E$4,$N339&lt;='202301'!$F$4),'202301'!$G$4,IF(AND($N339&gt;='202301'!$E$5,$N339&lt;='202301'!$F$5),'202301'!$G$5,0))))</f>
        <v>3264</v>
      </c>
      <c r="U339" s="5">
        <f>IF(AND($N339&gt;='202302'!$E$2,$N339&lt;='202302'!$F$2),'202302'!$I$2,IF(AND($N339&gt;='202302'!$E$3,$N339&lt;='202302'!$F$3),'202302'!$I$3,IF(AND($N339&gt;='202302'!$E$4,$N339&lt;='202302'!$F$4),'202302'!$I$4,IF(AND($N339&gt;='202302'!$E$5,$N339&lt;='202302'!$F$5),'202302'!$I$5,0))))</f>
        <v>3</v>
      </c>
      <c r="V339" s="5">
        <f>IF(AND($N339&gt;='202302'!$E$2,$N339&lt;='202302'!$F$2),'202302'!$G$2,IF(AND($N339&gt;='202302'!$E$3,$N339&lt;='202302'!$F$3),'202302'!$G$3,IF(AND($N339&gt;='202302'!$E$4,$N339&lt;='202302'!$F$4),'202302'!$G$4,IF(AND($N339&gt;='202302'!$E$5,$N339&lt;='202302'!$F$5),'202302'!$G$5,0))))</f>
        <v>3942</v>
      </c>
    </row>
    <row r="340" spans="1:22" x14ac:dyDescent="0.25">
      <c r="A340" s="5" t="s">
        <v>14</v>
      </c>
      <c r="B340" s="5">
        <v>12401860</v>
      </c>
      <c r="C340" s="5" t="s">
        <v>2718</v>
      </c>
      <c r="D340" s="5" t="s">
        <v>734</v>
      </c>
      <c r="E340" s="5" t="s">
        <v>735</v>
      </c>
      <c r="F340" s="4">
        <v>867121</v>
      </c>
      <c r="G340" s="4">
        <v>875760</v>
      </c>
      <c r="H340" s="4">
        <v>1667229</v>
      </c>
      <c r="I340" s="4">
        <v>875760</v>
      </c>
      <c r="J340" s="4">
        <v>875760</v>
      </c>
      <c r="K340" s="4">
        <v>1667229</v>
      </c>
      <c r="L340" s="4">
        <v>6828859</v>
      </c>
      <c r="M340" s="5">
        <v>6</v>
      </c>
      <c r="N340" s="8">
        <v>1138143</v>
      </c>
      <c r="O340" s="5">
        <f>IF(AND($N340&gt;='202203'!$E$2,$N340&lt;='202203'!$F$2),'202203'!$I$2,IF(AND($N340&gt;='202203'!$E$3,$N340&lt;='202203'!$F$3),'202203'!$I$3,IF(AND($N340&gt;='202203'!$E$4,$N340&lt;='202203'!$F$4),'202203'!$I$4,IF(AND($N340&gt;='202203'!$E$5,$N340&lt;='202203'!$F$5),'202203'!$I$5,0))))</f>
        <v>4</v>
      </c>
      <c r="P340" s="5">
        <f>IF(AND($N340&gt;='202203'!$E$2,$N340&lt;='202203'!$F$2),'202203'!$G$2,IF(AND($N340&gt;='202203'!$E$3,$N340&lt;='202203'!$F$3),'202203'!$G$3,IF(AND($N340&gt;='202203'!$E$4,$N340&lt;='202203'!$F$4),'202203'!$G$4,IF(AND($N340&gt;='202203'!$E$5,$N340&lt;='202203'!$F$5),'202203'!$G$5,0))))</f>
        <v>0</v>
      </c>
      <c r="Q340" s="5">
        <f>IF(AND($N340&gt;='202204'!$E$2,$N340&lt;='202204'!$F$2),'202204'!$I$2,IF(AND($N340&gt;='202204'!$E$3,$N340&lt;='202204'!$F$3),'202204'!$I$3,IF(AND($N340&gt;='202204'!$E$4,$N340&lt;='202204'!$F$4),'202204'!$I$4,IF(AND($N340&gt;='202204'!$E$5,$N340&lt;='202204'!$F$5),'202204'!$I$5,0))))</f>
        <v>4</v>
      </c>
      <c r="R340" s="5">
        <f>IF(AND($N340&gt;='202204'!$E$2,$N340&lt;='202204'!$F$2),'202204'!$G$2,IF(AND($N340&gt;='202204'!$E$3,$N340&lt;='202204'!$F$3),'202204'!$G$3,IF(AND($N340&gt;='202204'!$E$4,$N340&lt;='202204'!$F$4),'202204'!$G$4,IF(AND($N340&gt;='202204'!$E$5,$N340&lt;='202204'!$F$5),'202204'!$G$5,0))))</f>
        <v>0</v>
      </c>
      <c r="S340" s="5">
        <f>IF(AND($N340&gt;='202301'!$E$2,$N340&lt;='202301'!$F$2),'202301'!$I$2,IF(AND($N340&gt;='202301'!$E$3,$N340&lt;='202301'!$F$3),'202301'!$I$3,IF(AND($N340&gt;='202301'!$E$4,$N340&lt;='202301'!$F$4),'202301'!$I$4,IF(AND($N340&gt;='202301'!$E$5,$N340&lt;='202301'!$F$5),'202301'!$I$5,0))))</f>
        <v>4</v>
      </c>
      <c r="T340" s="5">
        <f>IF(AND($N340&gt;='202301'!$E$2,$N340&lt;='202301'!$F$2),'202301'!$G$2,IF(AND($N340&gt;='202301'!$E$3,$N340&lt;='202301'!$F$3),'202301'!$G$3,IF(AND($N340&gt;='202301'!$E$4,$N340&lt;='202301'!$F$4),'202301'!$G$4,IF(AND($N340&gt;='202301'!$E$5,$N340&lt;='202301'!$F$5),'202301'!$G$5,0))))</f>
        <v>0</v>
      </c>
      <c r="U340" s="5">
        <f>IF(AND($N340&gt;='202302'!$E$2,$N340&lt;='202302'!$F$2),'202302'!$I$2,IF(AND($N340&gt;='202302'!$E$3,$N340&lt;='202302'!$F$3),'202302'!$I$3,IF(AND($N340&gt;='202302'!$E$4,$N340&lt;='202302'!$F$4),'202302'!$I$4,IF(AND($N340&gt;='202302'!$E$5,$N340&lt;='202302'!$F$5),'202302'!$I$5,0))))</f>
        <v>3</v>
      </c>
      <c r="V340" s="5">
        <f>IF(AND($N340&gt;='202302'!$E$2,$N340&lt;='202302'!$F$2),'202302'!$G$2,IF(AND($N340&gt;='202302'!$E$3,$N340&lt;='202302'!$F$3),'202302'!$G$3,IF(AND($N340&gt;='202302'!$E$4,$N340&lt;='202302'!$F$4),'202302'!$G$4,IF(AND($N340&gt;='202302'!$E$5,$N340&lt;='202302'!$F$5),'202302'!$G$5,0))))</f>
        <v>3942</v>
      </c>
    </row>
    <row r="341" spans="1:22" x14ac:dyDescent="0.25">
      <c r="A341" s="5" t="s">
        <v>14</v>
      </c>
      <c r="B341" s="5">
        <v>12404427</v>
      </c>
      <c r="C341" s="5" t="s">
        <v>2719</v>
      </c>
      <c r="D341" s="5" t="s">
        <v>2720</v>
      </c>
      <c r="E341" s="5" t="s">
        <v>2721</v>
      </c>
      <c r="F341" s="4">
        <v>3636847</v>
      </c>
      <c r="G341" s="4">
        <v>0</v>
      </c>
      <c r="H341" s="4">
        <v>753017</v>
      </c>
      <c r="I341" s="4">
        <v>0</v>
      </c>
      <c r="J341" s="4">
        <v>0</v>
      </c>
      <c r="K341" s="4">
        <v>0</v>
      </c>
      <c r="L341" s="4">
        <v>4389864</v>
      </c>
      <c r="M341" s="5">
        <v>6</v>
      </c>
      <c r="N341" s="8">
        <v>2194932</v>
      </c>
      <c r="O341" s="5">
        <f>IF(AND($N341&gt;='202203'!$E$2,$N341&lt;='202203'!$F$2),'202203'!$I$2,IF(AND($N341&gt;='202203'!$E$3,$N341&lt;='202203'!$F$3),'202203'!$I$3,IF(AND($N341&gt;='202203'!$E$4,$N341&lt;='202203'!$F$4),'202203'!$I$4,IF(AND($N341&gt;='202203'!$E$5,$N341&lt;='202203'!$F$5),'202203'!$I$5,0))))</f>
        <v>4</v>
      </c>
      <c r="P341" s="5">
        <f>IF(AND($N341&gt;='202203'!$E$2,$N341&lt;='202203'!$F$2),'202203'!$G$2,IF(AND($N341&gt;='202203'!$E$3,$N341&lt;='202203'!$F$3),'202203'!$G$3,IF(AND($N341&gt;='202203'!$E$4,$N341&lt;='202203'!$F$4),'202203'!$G$4,IF(AND($N341&gt;='202203'!$E$5,$N341&lt;='202203'!$F$5),'202203'!$G$5,0))))</f>
        <v>0</v>
      </c>
      <c r="Q341" s="5">
        <f>IF(AND($N341&gt;='202204'!$E$2,$N341&lt;='202204'!$F$2),'202204'!$I$2,IF(AND($N341&gt;='202204'!$E$3,$N341&lt;='202204'!$F$3),'202204'!$I$3,IF(AND($N341&gt;='202204'!$E$4,$N341&lt;='202204'!$F$4),'202204'!$I$4,IF(AND($N341&gt;='202204'!$E$5,$N341&lt;='202204'!$F$5),'202204'!$I$5,0))))</f>
        <v>4</v>
      </c>
      <c r="R341" s="5">
        <f>IF(AND($N341&gt;='202204'!$E$2,$N341&lt;='202204'!$F$2),'202204'!$G$2,IF(AND($N341&gt;='202204'!$E$3,$N341&lt;='202204'!$F$3),'202204'!$G$3,IF(AND($N341&gt;='202204'!$E$4,$N341&lt;='202204'!$F$4),'202204'!$G$4,IF(AND($N341&gt;='202204'!$E$5,$N341&lt;='202204'!$F$5),'202204'!$G$5,0))))</f>
        <v>0</v>
      </c>
      <c r="S341" s="5">
        <f>IF(AND($N341&gt;='202301'!$E$2,$N341&lt;='202301'!$F$2),'202301'!$I$2,IF(AND($N341&gt;='202301'!$E$3,$N341&lt;='202301'!$F$3),'202301'!$I$3,IF(AND($N341&gt;='202301'!$E$4,$N341&lt;='202301'!$F$4),'202301'!$I$4,IF(AND($N341&gt;='202301'!$E$5,$N341&lt;='202301'!$F$5),'202301'!$I$5,0))))</f>
        <v>4</v>
      </c>
      <c r="T341" s="5">
        <f>IF(AND($N341&gt;='202301'!$E$2,$N341&lt;='202301'!$F$2),'202301'!$G$2,IF(AND($N341&gt;='202301'!$E$3,$N341&lt;='202301'!$F$3),'202301'!$G$3,IF(AND($N341&gt;='202301'!$E$4,$N341&lt;='202301'!$F$4),'202301'!$G$4,IF(AND($N341&gt;='202301'!$E$5,$N341&lt;='202301'!$F$5),'202301'!$G$5,0))))</f>
        <v>0</v>
      </c>
      <c r="U341" s="5">
        <f>IF(AND($N341&gt;='202302'!$E$2,$N341&lt;='202302'!$F$2),'202302'!$I$2,IF(AND($N341&gt;='202302'!$E$3,$N341&lt;='202302'!$F$3),'202302'!$I$3,IF(AND($N341&gt;='202302'!$E$4,$N341&lt;='202302'!$F$4),'202302'!$I$4,IF(AND($N341&gt;='202302'!$E$5,$N341&lt;='202302'!$F$5),'202302'!$I$5,0))))</f>
        <v>4</v>
      </c>
      <c r="V341" s="5">
        <f>IF(AND($N341&gt;='202302'!$E$2,$N341&lt;='202302'!$F$2),'202302'!$G$2,IF(AND($N341&gt;='202302'!$E$3,$N341&lt;='202302'!$F$3),'202302'!$G$3,IF(AND($N341&gt;='202302'!$E$4,$N341&lt;='202302'!$F$4),'202302'!$G$4,IF(AND($N341&gt;='202302'!$E$5,$N341&lt;='202302'!$F$5),'202302'!$G$5,0))))</f>
        <v>0</v>
      </c>
    </row>
    <row r="342" spans="1:22" x14ac:dyDescent="0.25">
      <c r="A342" s="5" t="s">
        <v>14</v>
      </c>
      <c r="B342" s="5">
        <v>12430341</v>
      </c>
      <c r="C342" s="5" t="s">
        <v>2722</v>
      </c>
      <c r="D342" s="5" t="s">
        <v>736</v>
      </c>
      <c r="E342" s="5" t="s">
        <v>737</v>
      </c>
      <c r="F342" s="4">
        <v>1986285</v>
      </c>
      <c r="G342" s="4">
        <v>1986285</v>
      </c>
      <c r="H342" s="4">
        <v>3665268</v>
      </c>
      <c r="I342" s="4">
        <v>1986285</v>
      </c>
      <c r="J342" s="4">
        <v>1986285</v>
      </c>
      <c r="K342" s="4">
        <v>3665268</v>
      </c>
      <c r="L342" s="4">
        <v>15275676</v>
      </c>
      <c r="M342" s="5">
        <v>6</v>
      </c>
      <c r="N342" s="8">
        <v>2545946</v>
      </c>
      <c r="O342" s="5">
        <f>IF(AND($N342&gt;='202203'!$E$2,$N342&lt;='202203'!$F$2),'202203'!$I$2,IF(AND($N342&gt;='202203'!$E$3,$N342&lt;='202203'!$F$3),'202203'!$I$3,IF(AND($N342&gt;='202203'!$E$4,$N342&lt;='202203'!$F$4),'202203'!$I$4,IF(AND($N342&gt;='202203'!$E$5,$N342&lt;='202203'!$F$5),'202203'!$I$5,0))))</f>
        <v>4</v>
      </c>
      <c r="P342" s="5">
        <f>IF(AND($N342&gt;='202203'!$E$2,$N342&lt;='202203'!$F$2),'202203'!$G$2,IF(AND($N342&gt;='202203'!$E$3,$N342&lt;='202203'!$F$3),'202203'!$G$3,IF(AND($N342&gt;='202203'!$E$4,$N342&lt;='202203'!$F$4),'202203'!$G$4,IF(AND($N342&gt;='202203'!$E$5,$N342&lt;='202203'!$F$5),'202203'!$G$5,0))))</f>
        <v>0</v>
      </c>
      <c r="Q342" s="5">
        <f>IF(AND($N342&gt;='202204'!$E$2,$N342&lt;='202204'!$F$2),'202204'!$I$2,IF(AND($N342&gt;='202204'!$E$3,$N342&lt;='202204'!$F$3),'202204'!$I$3,IF(AND($N342&gt;='202204'!$E$4,$N342&lt;='202204'!$F$4),'202204'!$I$4,IF(AND($N342&gt;='202204'!$E$5,$N342&lt;='202204'!$F$5),'202204'!$I$5,0))))</f>
        <v>4</v>
      </c>
      <c r="R342" s="5">
        <f>IF(AND($N342&gt;='202204'!$E$2,$N342&lt;='202204'!$F$2),'202204'!$G$2,IF(AND($N342&gt;='202204'!$E$3,$N342&lt;='202204'!$F$3),'202204'!$G$3,IF(AND($N342&gt;='202204'!$E$4,$N342&lt;='202204'!$F$4),'202204'!$G$4,IF(AND($N342&gt;='202204'!$E$5,$N342&lt;='202204'!$F$5),'202204'!$G$5,0))))</f>
        <v>0</v>
      </c>
      <c r="S342" s="5">
        <f>IF(AND($N342&gt;='202301'!$E$2,$N342&lt;='202301'!$F$2),'202301'!$I$2,IF(AND($N342&gt;='202301'!$E$3,$N342&lt;='202301'!$F$3),'202301'!$I$3,IF(AND($N342&gt;='202301'!$E$4,$N342&lt;='202301'!$F$4),'202301'!$I$4,IF(AND($N342&gt;='202301'!$E$5,$N342&lt;='202301'!$F$5),'202301'!$I$5,0))))</f>
        <v>4</v>
      </c>
      <c r="T342" s="5">
        <f>IF(AND($N342&gt;='202301'!$E$2,$N342&lt;='202301'!$F$2),'202301'!$G$2,IF(AND($N342&gt;='202301'!$E$3,$N342&lt;='202301'!$F$3),'202301'!$G$3,IF(AND($N342&gt;='202301'!$E$4,$N342&lt;='202301'!$F$4),'202301'!$G$4,IF(AND($N342&gt;='202301'!$E$5,$N342&lt;='202301'!$F$5),'202301'!$G$5,0))))</f>
        <v>0</v>
      </c>
      <c r="U342" s="5">
        <f>IF(AND($N342&gt;='202302'!$E$2,$N342&lt;='202302'!$F$2),'202302'!$I$2,IF(AND($N342&gt;='202302'!$E$3,$N342&lt;='202302'!$F$3),'202302'!$I$3,IF(AND($N342&gt;='202302'!$E$4,$N342&lt;='202302'!$F$4),'202302'!$I$4,IF(AND($N342&gt;='202302'!$E$5,$N342&lt;='202302'!$F$5),'202302'!$I$5,0))))</f>
        <v>4</v>
      </c>
      <c r="V342" s="5">
        <f>IF(AND($N342&gt;='202302'!$E$2,$N342&lt;='202302'!$F$2),'202302'!$G$2,IF(AND($N342&gt;='202302'!$E$3,$N342&lt;='202302'!$F$3),'202302'!$G$3,IF(AND($N342&gt;='202302'!$E$4,$N342&lt;='202302'!$F$4),'202302'!$G$4,IF(AND($N342&gt;='202302'!$E$5,$N342&lt;='202302'!$F$5),'202302'!$G$5,0))))</f>
        <v>0</v>
      </c>
    </row>
    <row r="343" spans="1:22" x14ac:dyDescent="0.25">
      <c r="A343" s="5" t="s">
        <v>14</v>
      </c>
      <c r="B343" s="5">
        <v>12436808</v>
      </c>
      <c r="C343" s="5" t="s">
        <v>2723</v>
      </c>
      <c r="D343" s="5" t="s">
        <v>740</v>
      </c>
      <c r="E343" s="5" t="s">
        <v>741</v>
      </c>
      <c r="F343" s="4">
        <v>1924363</v>
      </c>
      <c r="G343" s="4">
        <v>1924363</v>
      </c>
      <c r="H343" s="4">
        <v>3763217</v>
      </c>
      <c r="I343" s="4">
        <v>1924363</v>
      </c>
      <c r="J343" s="4">
        <v>1924363</v>
      </c>
      <c r="K343" s="4">
        <v>3763217</v>
      </c>
      <c r="L343" s="4">
        <v>15223886</v>
      </c>
      <c r="M343" s="5">
        <v>6</v>
      </c>
      <c r="N343" s="8">
        <v>2537314</v>
      </c>
      <c r="O343" s="5">
        <f>IF(AND($N343&gt;='202203'!$E$2,$N343&lt;='202203'!$F$2),'202203'!$I$2,IF(AND($N343&gt;='202203'!$E$3,$N343&lt;='202203'!$F$3),'202203'!$I$3,IF(AND($N343&gt;='202203'!$E$4,$N343&lt;='202203'!$F$4),'202203'!$I$4,IF(AND($N343&gt;='202203'!$E$5,$N343&lt;='202203'!$F$5),'202203'!$I$5,0))))</f>
        <v>4</v>
      </c>
      <c r="P343" s="5">
        <f>IF(AND($N343&gt;='202203'!$E$2,$N343&lt;='202203'!$F$2),'202203'!$G$2,IF(AND($N343&gt;='202203'!$E$3,$N343&lt;='202203'!$F$3),'202203'!$G$3,IF(AND($N343&gt;='202203'!$E$4,$N343&lt;='202203'!$F$4),'202203'!$G$4,IF(AND($N343&gt;='202203'!$E$5,$N343&lt;='202203'!$F$5),'202203'!$G$5,0))))</f>
        <v>0</v>
      </c>
      <c r="Q343" s="5">
        <f>IF(AND($N343&gt;='202204'!$E$2,$N343&lt;='202204'!$F$2),'202204'!$I$2,IF(AND($N343&gt;='202204'!$E$3,$N343&lt;='202204'!$F$3),'202204'!$I$3,IF(AND($N343&gt;='202204'!$E$4,$N343&lt;='202204'!$F$4),'202204'!$I$4,IF(AND($N343&gt;='202204'!$E$5,$N343&lt;='202204'!$F$5),'202204'!$I$5,0))))</f>
        <v>4</v>
      </c>
      <c r="R343" s="5">
        <f>IF(AND($N343&gt;='202204'!$E$2,$N343&lt;='202204'!$F$2),'202204'!$G$2,IF(AND($N343&gt;='202204'!$E$3,$N343&lt;='202204'!$F$3),'202204'!$G$3,IF(AND($N343&gt;='202204'!$E$4,$N343&lt;='202204'!$F$4),'202204'!$G$4,IF(AND($N343&gt;='202204'!$E$5,$N343&lt;='202204'!$F$5),'202204'!$G$5,0))))</f>
        <v>0</v>
      </c>
      <c r="S343" s="5">
        <f>IF(AND($N343&gt;='202301'!$E$2,$N343&lt;='202301'!$F$2),'202301'!$I$2,IF(AND($N343&gt;='202301'!$E$3,$N343&lt;='202301'!$F$3),'202301'!$I$3,IF(AND($N343&gt;='202301'!$E$4,$N343&lt;='202301'!$F$4),'202301'!$I$4,IF(AND($N343&gt;='202301'!$E$5,$N343&lt;='202301'!$F$5),'202301'!$I$5,0))))</f>
        <v>4</v>
      </c>
      <c r="T343" s="5">
        <f>IF(AND($N343&gt;='202301'!$E$2,$N343&lt;='202301'!$F$2),'202301'!$G$2,IF(AND($N343&gt;='202301'!$E$3,$N343&lt;='202301'!$F$3),'202301'!$G$3,IF(AND($N343&gt;='202301'!$E$4,$N343&lt;='202301'!$F$4),'202301'!$G$4,IF(AND($N343&gt;='202301'!$E$5,$N343&lt;='202301'!$F$5),'202301'!$G$5,0))))</f>
        <v>0</v>
      </c>
      <c r="U343" s="5">
        <f>IF(AND($N343&gt;='202302'!$E$2,$N343&lt;='202302'!$F$2),'202302'!$I$2,IF(AND($N343&gt;='202302'!$E$3,$N343&lt;='202302'!$F$3),'202302'!$I$3,IF(AND($N343&gt;='202302'!$E$4,$N343&lt;='202302'!$F$4),'202302'!$I$4,IF(AND($N343&gt;='202302'!$E$5,$N343&lt;='202302'!$F$5),'202302'!$I$5,0))))</f>
        <v>4</v>
      </c>
      <c r="V343" s="5">
        <f>IF(AND($N343&gt;='202302'!$E$2,$N343&lt;='202302'!$F$2),'202302'!$G$2,IF(AND($N343&gt;='202302'!$E$3,$N343&lt;='202302'!$F$3),'202302'!$G$3,IF(AND($N343&gt;='202302'!$E$4,$N343&lt;='202302'!$F$4),'202302'!$G$4,IF(AND($N343&gt;='202302'!$E$5,$N343&lt;='202302'!$F$5),'202302'!$G$5,0))))</f>
        <v>0</v>
      </c>
    </row>
    <row r="344" spans="1:22" x14ac:dyDescent="0.25">
      <c r="A344" s="5" t="s">
        <v>14</v>
      </c>
      <c r="B344" s="5">
        <v>12439549</v>
      </c>
      <c r="C344" s="5" t="s">
        <v>2724</v>
      </c>
      <c r="D344" s="5" t="s">
        <v>742</v>
      </c>
      <c r="E344" s="5" t="s">
        <v>743</v>
      </c>
      <c r="F344" s="4">
        <v>784120</v>
      </c>
      <c r="G344" s="4">
        <v>784120</v>
      </c>
      <c r="H344" s="4">
        <v>1773371</v>
      </c>
      <c r="I344" s="4">
        <v>784120</v>
      </c>
      <c r="J344" s="4">
        <v>784120</v>
      </c>
      <c r="K344" s="4">
        <v>1689581</v>
      </c>
      <c r="L344" s="4">
        <v>6599432</v>
      </c>
      <c r="M344" s="5">
        <v>6</v>
      </c>
      <c r="N344" s="8">
        <v>1099905</v>
      </c>
      <c r="O344" s="5">
        <f>IF(AND($N344&gt;='202203'!$E$2,$N344&lt;='202203'!$F$2),'202203'!$I$2,IF(AND($N344&gt;='202203'!$E$3,$N344&lt;='202203'!$F$3),'202203'!$I$3,IF(AND($N344&gt;='202203'!$E$4,$N344&lt;='202203'!$F$4),'202203'!$I$4,IF(AND($N344&gt;='202203'!$E$5,$N344&lt;='202203'!$F$5),'202203'!$I$5,0))))</f>
        <v>4</v>
      </c>
      <c r="P344" s="5">
        <f>IF(AND($N344&gt;='202203'!$E$2,$N344&lt;='202203'!$F$2),'202203'!$G$2,IF(AND($N344&gt;='202203'!$E$3,$N344&lt;='202203'!$F$3),'202203'!$G$3,IF(AND($N344&gt;='202203'!$E$4,$N344&lt;='202203'!$F$4),'202203'!$G$4,IF(AND($N344&gt;='202203'!$E$5,$N344&lt;='202203'!$F$5),'202203'!$G$5,0))))</f>
        <v>0</v>
      </c>
      <c r="Q344" s="5">
        <f>IF(AND($N344&gt;='202204'!$E$2,$N344&lt;='202204'!$F$2),'202204'!$I$2,IF(AND($N344&gt;='202204'!$E$3,$N344&lt;='202204'!$F$3),'202204'!$I$3,IF(AND($N344&gt;='202204'!$E$4,$N344&lt;='202204'!$F$4),'202204'!$I$4,IF(AND($N344&gt;='202204'!$E$5,$N344&lt;='202204'!$F$5),'202204'!$I$5,0))))</f>
        <v>4</v>
      </c>
      <c r="R344" s="5">
        <f>IF(AND($N344&gt;='202204'!$E$2,$N344&lt;='202204'!$F$2),'202204'!$G$2,IF(AND($N344&gt;='202204'!$E$3,$N344&lt;='202204'!$F$3),'202204'!$G$3,IF(AND($N344&gt;='202204'!$E$4,$N344&lt;='202204'!$F$4),'202204'!$G$4,IF(AND($N344&gt;='202204'!$E$5,$N344&lt;='202204'!$F$5),'202204'!$G$5,0))))</f>
        <v>0</v>
      </c>
      <c r="S344" s="5">
        <f>IF(AND($N344&gt;='202301'!$E$2,$N344&lt;='202301'!$F$2),'202301'!$I$2,IF(AND($N344&gt;='202301'!$E$3,$N344&lt;='202301'!$F$3),'202301'!$I$3,IF(AND($N344&gt;='202301'!$E$4,$N344&lt;='202301'!$F$4),'202301'!$I$4,IF(AND($N344&gt;='202301'!$E$5,$N344&lt;='202301'!$F$5),'202301'!$I$5,0))))</f>
        <v>4</v>
      </c>
      <c r="T344" s="5">
        <f>IF(AND($N344&gt;='202301'!$E$2,$N344&lt;='202301'!$F$2),'202301'!$G$2,IF(AND($N344&gt;='202301'!$E$3,$N344&lt;='202301'!$F$3),'202301'!$G$3,IF(AND($N344&gt;='202301'!$E$4,$N344&lt;='202301'!$F$4),'202301'!$G$4,IF(AND($N344&gt;='202301'!$E$5,$N344&lt;='202301'!$F$5),'202301'!$G$5,0))))</f>
        <v>0</v>
      </c>
      <c r="U344" s="5">
        <f>IF(AND($N344&gt;='202302'!$E$2,$N344&lt;='202302'!$F$2),'202302'!$I$2,IF(AND($N344&gt;='202302'!$E$3,$N344&lt;='202302'!$F$3),'202302'!$I$3,IF(AND($N344&gt;='202302'!$E$4,$N344&lt;='202302'!$F$4),'202302'!$I$4,IF(AND($N344&gt;='202302'!$E$5,$N344&lt;='202302'!$F$5),'202302'!$I$5,0))))</f>
        <v>3</v>
      </c>
      <c r="V344" s="5">
        <f>IF(AND($N344&gt;='202302'!$E$2,$N344&lt;='202302'!$F$2),'202302'!$G$2,IF(AND($N344&gt;='202302'!$E$3,$N344&lt;='202302'!$F$3),'202302'!$G$3,IF(AND($N344&gt;='202302'!$E$4,$N344&lt;='202302'!$F$4),'202302'!$G$4,IF(AND($N344&gt;='202302'!$E$5,$N344&lt;='202302'!$F$5),'202302'!$G$5,0))))</f>
        <v>3942</v>
      </c>
    </row>
    <row r="345" spans="1:22" x14ac:dyDescent="0.25">
      <c r="A345" s="5" t="s">
        <v>14</v>
      </c>
      <c r="B345" s="5">
        <v>12449508</v>
      </c>
      <c r="C345" s="5" t="s">
        <v>2725</v>
      </c>
      <c r="D345" s="5" t="s">
        <v>744</v>
      </c>
      <c r="E345" s="5" t="s">
        <v>745</v>
      </c>
      <c r="F345" s="4">
        <v>1582255</v>
      </c>
      <c r="G345" s="4">
        <v>1582255</v>
      </c>
      <c r="H345" s="4">
        <v>2996089</v>
      </c>
      <c r="I345" s="4">
        <v>1582255</v>
      </c>
      <c r="J345" s="4">
        <v>1582255</v>
      </c>
      <c r="K345" s="4">
        <v>2996089</v>
      </c>
      <c r="L345" s="4">
        <v>12321198</v>
      </c>
      <c r="M345" s="5">
        <v>6</v>
      </c>
      <c r="N345" s="8">
        <v>2053533</v>
      </c>
      <c r="O345" s="5">
        <f>IF(AND($N345&gt;='202203'!$E$2,$N345&lt;='202203'!$F$2),'202203'!$I$2,IF(AND($N345&gt;='202203'!$E$3,$N345&lt;='202203'!$F$3),'202203'!$I$3,IF(AND($N345&gt;='202203'!$E$4,$N345&lt;='202203'!$F$4),'202203'!$I$4,IF(AND($N345&gt;='202203'!$E$5,$N345&lt;='202203'!$F$5),'202203'!$I$5,0))))</f>
        <v>4</v>
      </c>
      <c r="P345" s="5">
        <f>IF(AND($N345&gt;='202203'!$E$2,$N345&lt;='202203'!$F$2),'202203'!$G$2,IF(AND($N345&gt;='202203'!$E$3,$N345&lt;='202203'!$F$3),'202203'!$G$3,IF(AND($N345&gt;='202203'!$E$4,$N345&lt;='202203'!$F$4),'202203'!$G$4,IF(AND($N345&gt;='202203'!$E$5,$N345&lt;='202203'!$F$5),'202203'!$G$5,0))))</f>
        <v>0</v>
      </c>
      <c r="Q345" s="5">
        <f>IF(AND($N345&gt;='202204'!$E$2,$N345&lt;='202204'!$F$2),'202204'!$I$2,IF(AND($N345&gt;='202204'!$E$3,$N345&lt;='202204'!$F$3),'202204'!$I$3,IF(AND($N345&gt;='202204'!$E$4,$N345&lt;='202204'!$F$4),'202204'!$I$4,IF(AND($N345&gt;='202204'!$E$5,$N345&lt;='202204'!$F$5),'202204'!$I$5,0))))</f>
        <v>4</v>
      </c>
      <c r="R345" s="5">
        <f>IF(AND($N345&gt;='202204'!$E$2,$N345&lt;='202204'!$F$2),'202204'!$G$2,IF(AND($N345&gt;='202204'!$E$3,$N345&lt;='202204'!$F$3),'202204'!$G$3,IF(AND($N345&gt;='202204'!$E$4,$N345&lt;='202204'!$F$4),'202204'!$G$4,IF(AND($N345&gt;='202204'!$E$5,$N345&lt;='202204'!$F$5),'202204'!$G$5,0))))</f>
        <v>0</v>
      </c>
      <c r="S345" s="5">
        <f>IF(AND($N345&gt;='202301'!$E$2,$N345&lt;='202301'!$F$2),'202301'!$I$2,IF(AND($N345&gt;='202301'!$E$3,$N345&lt;='202301'!$F$3),'202301'!$I$3,IF(AND($N345&gt;='202301'!$E$4,$N345&lt;='202301'!$F$4),'202301'!$I$4,IF(AND($N345&gt;='202301'!$E$5,$N345&lt;='202301'!$F$5),'202301'!$I$5,0))))</f>
        <v>4</v>
      </c>
      <c r="T345" s="5">
        <f>IF(AND($N345&gt;='202301'!$E$2,$N345&lt;='202301'!$F$2),'202301'!$G$2,IF(AND($N345&gt;='202301'!$E$3,$N345&lt;='202301'!$F$3),'202301'!$G$3,IF(AND($N345&gt;='202301'!$E$4,$N345&lt;='202301'!$F$4),'202301'!$G$4,IF(AND($N345&gt;='202301'!$E$5,$N345&lt;='202301'!$F$5),'202301'!$G$5,0))))</f>
        <v>0</v>
      </c>
      <c r="U345" s="5">
        <f>IF(AND($N345&gt;='202302'!$E$2,$N345&lt;='202302'!$F$2),'202302'!$I$2,IF(AND($N345&gt;='202302'!$E$3,$N345&lt;='202302'!$F$3),'202302'!$I$3,IF(AND($N345&gt;='202302'!$E$4,$N345&lt;='202302'!$F$4),'202302'!$I$4,IF(AND($N345&gt;='202302'!$E$5,$N345&lt;='202302'!$F$5),'202302'!$I$5,0))))</f>
        <v>4</v>
      </c>
      <c r="V345" s="5">
        <f>IF(AND($N345&gt;='202302'!$E$2,$N345&lt;='202302'!$F$2),'202302'!$G$2,IF(AND($N345&gt;='202302'!$E$3,$N345&lt;='202302'!$F$3),'202302'!$G$3,IF(AND($N345&gt;='202302'!$E$4,$N345&lt;='202302'!$F$4),'202302'!$G$4,IF(AND($N345&gt;='202302'!$E$5,$N345&lt;='202302'!$F$5),'202302'!$G$5,0))))</f>
        <v>0</v>
      </c>
    </row>
    <row r="346" spans="1:22" x14ac:dyDescent="0.25">
      <c r="A346" s="5" t="s">
        <v>14</v>
      </c>
      <c r="B346" s="5">
        <v>12460729</v>
      </c>
      <c r="C346" s="5" t="s">
        <v>2726</v>
      </c>
      <c r="D346" s="5" t="s">
        <v>746</v>
      </c>
      <c r="E346" s="5" t="s">
        <v>747</v>
      </c>
      <c r="F346" s="4">
        <v>696213</v>
      </c>
      <c r="G346" s="4">
        <v>696213</v>
      </c>
      <c r="H346" s="4">
        <v>1331853</v>
      </c>
      <c r="I346" s="4">
        <v>696213</v>
      </c>
      <c r="J346" s="4">
        <v>696213</v>
      </c>
      <c r="K346" s="4">
        <v>1331853</v>
      </c>
      <c r="L346" s="4">
        <v>5448558</v>
      </c>
      <c r="M346" s="5">
        <v>6</v>
      </c>
      <c r="N346" s="8">
        <v>908093</v>
      </c>
      <c r="O346" s="5">
        <f>IF(AND($N346&gt;='202203'!$E$2,$N346&lt;='202203'!$F$2),'202203'!$I$2,IF(AND($N346&gt;='202203'!$E$3,$N346&lt;='202203'!$F$3),'202203'!$I$3,IF(AND($N346&gt;='202203'!$E$4,$N346&lt;='202203'!$F$4),'202203'!$I$4,IF(AND($N346&gt;='202203'!$E$5,$N346&lt;='202203'!$F$5),'202203'!$I$5,0))))</f>
        <v>4</v>
      </c>
      <c r="P346" s="5">
        <f>IF(AND($N346&gt;='202203'!$E$2,$N346&lt;='202203'!$F$2),'202203'!$G$2,IF(AND($N346&gt;='202203'!$E$3,$N346&lt;='202203'!$F$3),'202203'!$G$3,IF(AND($N346&gt;='202203'!$E$4,$N346&lt;='202203'!$F$4),'202203'!$G$4,IF(AND($N346&gt;='202203'!$E$5,$N346&lt;='202203'!$F$5),'202203'!$G$5,0))))</f>
        <v>0</v>
      </c>
      <c r="Q346" s="5">
        <f>IF(AND($N346&gt;='202204'!$E$2,$N346&lt;='202204'!$F$2),'202204'!$I$2,IF(AND($N346&gt;='202204'!$E$3,$N346&lt;='202204'!$F$3),'202204'!$I$3,IF(AND($N346&gt;='202204'!$E$4,$N346&lt;='202204'!$F$4),'202204'!$I$4,IF(AND($N346&gt;='202204'!$E$5,$N346&lt;='202204'!$F$5),'202204'!$I$5,0))))</f>
        <v>3</v>
      </c>
      <c r="R346" s="5">
        <f>IF(AND($N346&gt;='202204'!$E$2,$N346&lt;='202204'!$F$2),'202204'!$G$2,IF(AND($N346&gt;='202204'!$E$3,$N346&lt;='202204'!$F$3),'202204'!$G$3,IF(AND($N346&gt;='202204'!$E$4,$N346&lt;='202204'!$F$4),'202204'!$G$4,IF(AND($N346&gt;='202204'!$E$5,$N346&lt;='202204'!$F$5),'202204'!$G$5,0))))</f>
        <v>3184</v>
      </c>
      <c r="S346" s="5">
        <f>IF(AND($N346&gt;='202301'!$E$2,$N346&lt;='202301'!$F$2),'202301'!$I$2,IF(AND($N346&gt;='202301'!$E$3,$N346&lt;='202301'!$F$3),'202301'!$I$3,IF(AND($N346&gt;='202301'!$E$4,$N346&lt;='202301'!$F$4),'202301'!$I$4,IF(AND($N346&gt;='202301'!$E$5,$N346&lt;='202301'!$F$5),'202301'!$I$5,0))))</f>
        <v>3</v>
      </c>
      <c r="T346" s="5">
        <f>IF(AND($N346&gt;='202301'!$E$2,$N346&lt;='202301'!$F$2),'202301'!$G$2,IF(AND($N346&gt;='202301'!$E$3,$N346&lt;='202301'!$F$3),'202301'!$G$3,IF(AND($N346&gt;='202301'!$E$4,$N346&lt;='202301'!$F$4),'202301'!$G$4,IF(AND($N346&gt;='202301'!$E$5,$N346&lt;='202301'!$F$5),'202301'!$G$5,0))))</f>
        <v>3264</v>
      </c>
      <c r="U346" s="5">
        <f>IF(AND($N346&gt;='202302'!$E$2,$N346&lt;='202302'!$F$2),'202302'!$I$2,IF(AND($N346&gt;='202302'!$E$3,$N346&lt;='202302'!$F$3),'202302'!$I$3,IF(AND($N346&gt;='202302'!$E$4,$N346&lt;='202302'!$F$4),'202302'!$I$4,IF(AND($N346&gt;='202302'!$E$5,$N346&lt;='202302'!$F$5),'202302'!$I$5,0))))</f>
        <v>3</v>
      </c>
      <c r="V346" s="5">
        <f>IF(AND($N346&gt;='202302'!$E$2,$N346&lt;='202302'!$F$2),'202302'!$G$2,IF(AND($N346&gt;='202302'!$E$3,$N346&lt;='202302'!$F$3),'202302'!$G$3,IF(AND($N346&gt;='202302'!$E$4,$N346&lt;='202302'!$F$4),'202302'!$G$4,IF(AND($N346&gt;='202302'!$E$5,$N346&lt;='202302'!$F$5),'202302'!$G$5,0))))</f>
        <v>3942</v>
      </c>
    </row>
    <row r="347" spans="1:22" x14ac:dyDescent="0.25">
      <c r="A347" s="5" t="s">
        <v>14</v>
      </c>
      <c r="B347" s="5">
        <v>12465829</v>
      </c>
      <c r="C347" s="5" t="s">
        <v>2727</v>
      </c>
      <c r="D347" s="5" t="s">
        <v>748</v>
      </c>
      <c r="E347" s="5" t="s">
        <v>749</v>
      </c>
      <c r="F347" s="4">
        <v>2040948</v>
      </c>
      <c r="G347" s="4">
        <v>2040948</v>
      </c>
      <c r="H347" s="4">
        <v>3874579</v>
      </c>
      <c r="I347" s="4">
        <v>2225587</v>
      </c>
      <c r="J347" s="4">
        <v>2185640</v>
      </c>
      <c r="K347" s="4">
        <v>4143334</v>
      </c>
      <c r="L347" s="4">
        <v>16511036</v>
      </c>
      <c r="M347" s="5">
        <v>6</v>
      </c>
      <c r="N347" s="8">
        <v>2751839</v>
      </c>
      <c r="O347" s="5">
        <f>IF(AND($N347&gt;='202203'!$E$2,$N347&lt;='202203'!$F$2),'202203'!$I$2,IF(AND($N347&gt;='202203'!$E$3,$N347&lt;='202203'!$F$3),'202203'!$I$3,IF(AND($N347&gt;='202203'!$E$4,$N347&lt;='202203'!$F$4),'202203'!$I$4,IF(AND($N347&gt;='202203'!$E$5,$N347&lt;='202203'!$F$5),'202203'!$I$5,0))))</f>
        <v>4</v>
      </c>
      <c r="P347" s="5">
        <f>IF(AND($N347&gt;='202203'!$E$2,$N347&lt;='202203'!$F$2),'202203'!$G$2,IF(AND($N347&gt;='202203'!$E$3,$N347&lt;='202203'!$F$3),'202203'!$G$3,IF(AND($N347&gt;='202203'!$E$4,$N347&lt;='202203'!$F$4),'202203'!$G$4,IF(AND($N347&gt;='202203'!$E$5,$N347&lt;='202203'!$F$5),'202203'!$G$5,0))))</f>
        <v>0</v>
      </c>
      <c r="Q347" s="5">
        <f>IF(AND($N347&gt;='202204'!$E$2,$N347&lt;='202204'!$F$2),'202204'!$I$2,IF(AND($N347&gt;='202204'!$E$3,$N347&lt;='202204'!$F$3),'202204'!$I$3,IF(AND($N347&gt;='202204'!$E$4,$N347&lt;='202204'!$F$4),'202204'!$I$4,IF(AND($N347&gt;='202204'!$E$5,$N347&lt;='202204'!$F$5),'202204'!$I$5,0))))</f>
        <v>4</v>
      </c>
      <c r="R347" s="5">
        <f>IF(AND($N347&gt;='202204'!$E$2,$N347&lt;='202204'!$F$2),'202204'!$G$2,IF(AND($N347&gt;='202204'!$E$3,$N347&lt;='202204'!$F$3),'202204'!$G$3,IF(AND($N347&gt;='202204'!$E$4,$N347&lt;='202204'!$F$4),'202204'!$G$4,IF(AND($N347&gt;='202204'!$E$5,$N347&lt;='202204'!$F$5),'202204'!$G$5,0))))</f>
        <v>0</v>
      </c>
      <c r="S347" s="5">
        <f>IF(AND($N347&gt;='202301'!$E$2,$N347&lt;='202301'!$F$2),'202301'!$I$2,IF(AND($N347&gt;='202301'!$E$3,$N347&lt;='202301'!$F$3),'202301'!$I$3,IF(AND($N347&gt;='202301'!$E$4,$N347&lt;='202301'!$F$4),'202301'!$I$4,IF(AND($N347&gt;='202301'!$E$5,$N347&lt;='202301'!$F$5),'202301'!$I$5,0))))</f>
        <v>4</v>
      </c>
      <c r="T347" s="5">
        <f>IF(AND($N347&gt;='202301'!$E$2,$N347&lt;='202301'!$F$2),'202301'!$G$2,IF(AND($N347&gt;='202301'!$E$3,$N347&lt;='202301'!$F$3),'202301'!$G$3,IF(AND($N347&gt;='202301'!$E$4,$N347&lt;='202301'!$F$4),'202301'!$G$4,IF(AND($N347&gt;='202301'!$E$5,$N347&lt;='202301'!$F$5),'202301'!$G$5,0))))</f>
        <v>0</v>
      </c>
      <c r="U347" s="5">
        <f>IF(AND($N347&gt;='202302'!$E$2,$N347&lt;='202302'!$F$2),'202302'!$I$2,IF(AND($N347&gt;='202302'!$E$3,$N347&lt;='202302'!$F$3),'202302'!$I$3,IF(AND($N347&gt;='202302'!$E$4,$N347&lt;='202302'!$F$4),'202302'!$I$4,IF(AND($N347&gt;='202302'!$E$5,$N347&lt;='202302'!$F$5),'202302'!$I$5,0))))</f>
        <v>4</v>
      </c>
      <c r="V347" s="5">
        <f>IF(AND($N347&gt;='202302'!$E$2,$N347&lt;='202302'!$F$2),'202302'!$G$2,IF(AND($N347&gt;='202302'!$E$3,$N347&lt;='202302'!$F$3),'202302'!$G$3,IF(AND($N347&gt;='202302'!$E$4,$N347&lt;='202302'!$F$4),'202302'!$G$4,IF(AND($N347&gt;='202302'!$E$5,$N347&lt;='202302'!$F$5),'202302'!$G$5,0))))</f>
        <v>0</v>
      </c>
    </row>
    <row r="348" spans="1:22" x14ac:dyDescent="0.25">
      <c r="A348" s="5" t="s">
        <v>14</v>
      </c>
      <c r="B348" s="5">
        <v>12466941</v>
      </c>
      <c r="C348" s="5" t="s">
        <v>2728</v>
      </c>
      <c r="D348" s="5" t="s">
        <v>750</v>
      </c>
      <c r="E348" s="5" t="s">
        <v>751</v>
      </c>
      <c r="F348" s="4">
        <v>1842318</v>
      </c>
      <c r="G348" s="4">
        <v>1842318</v>
      </c>
      <c r="H348" s="4">
        <v>3521301</v>
      </c>
      <c r="I348" s="4">
        <v>1842318</v>
      </c>
      <c r="J348" s="4">
        <v>1842318</v>
      </c>
      <c r="K348" s="4">
        <v>3521301</v>
      </c>
      <c r="L348" s="4">
        <v>14411874</v>
      </c>
      <c r="M348" s="5">
        <v>6</v>
      </c>
      <c r="N348" s="8">
        <v>2401979</v>
      </c>
      <c r="O348" s="5">
        <f>IF(AND($N348&gt;='202203'!$E$2,$N348&lt;='202203'!$F$2),'202203'!$I$2,IF(AND($N348&gt;='202203'!$E$3,$N348&lt;='202203'!$F$3),'202203'!$I$3,IF(AND($N348&gt;='202203'!$E$4,$N348&lt;='202203'!$F$4),'202203'!$I$4,IF(AND($N348&gt;='202203'!$E$5,$N348&lt;='202203'!$F$5),'202203'!$I$5,0))))</f>
        <v>4</v>
      </c>
      <c r="P348" s="5">
        <f>IF(AND($N348&gt;='202203'!$E$2,$N348&lt;='202203'!$F$2),'202203'!$G$2,IF(AND($N348&gt;='202203'!$E$3,$N348&lt;='202203'!$F$3),'202203'!$G$3,IF(AND($N348&gt;='202203'!$E$4,$N348&lt;='202203'!$F$4),'202203'!$G$4,IF(AND($N348&gt;='202203'!$E$5,$N348&lt;='202203'!$F$5),'202203'!$G$5,0))))</f>
        <v>0</v>
      </c>
      <c r="Q348" s="5">
        <f>IF(AND($N348&gt;='202204'!$E$2,$N348&lt;='202204'!$F$2),'202204'!$I$2,IF(AND($N348&gt;='202204'!$E$3,$N348&lt;='202204'!$F$3),'202204'!$I$3,IF(AND($N348&gt;='202204'!$E$4,$N348&lt;='202204'!$F$4),'202204'!$I$4,IF(AND($N348&gt;='202204'!$E$5,$N348&lt;='202204'!$F$5),'202204'!$I$5,0))))</f>
        <v>4</v>
      </c>
      <c r="R348" s="5">
        <f>IF(AND($N348&gt;='202204'!$E$2,$N348&lt;='202204'!$F$2),'202204'!$G$2,IF(AND($N348&gt;='202204'!$E$3,$N348&lt;='202204'!$F$3),'202204'!$G$3,IF(AND($N348&gt;='202204'!$E$4,$N348&lt;='202204'!$F$4),'202204'!$G$4,IF(AND($N348&gt;='202204'!$E$5,$N348&lt;='202204'!$F$5),'202204'!$G$5,0))))</f>
        <v>0</v>
      </c>
      <c r="S348" s="5">
        <f>IF(AND($N348&gt;='202301'!$E$2,$N348&lt;='202301'!$F$2),'202301'!$I$2,IF(AND($N348&gt;='202301'!$E$3,$N348&lt;='202301'!$F$3),'202301'!$I$3,IF(AND($N348&gt;='202301'!$E$4,$N348&lt;='202301'!$F$4),'202301'!$I$4,IF(AND($N348&gt;='202301'!$E$5,$N348&lt;='202301'!$F$5),'202301'!$I$5,0))))</f>
        <v>4</v>
      </c>
      <c r="T348" s="5">
        <f>IF(AND($N348&gt;='202301'!$E$2,$N348&lt;='202301'!$F$2),'202301'!$G$2,IF(AND($N348&gt;='202301'!$E$3,$N348&lt;='202301'!$F$3),'202301'!$G$3,IF(AND($N348&gt;='202301'!$E$4,$N348&lt;='202301'!$F$4),'202301'!$G$4,IF(AND($N348&gt;='202301'!$E$5,$N348&lt;='202301'!$F$5),'202301'!$G$5,0))))</f>
        <v>0</v>
      </c>
      <c r="U348" s="5">
        <f>IF(AND($N348&gt;='202302'!$E$2,$N348&lt;='202302'!$F$2),'202302'!$I$2,IF(AND($N348&gt;='202302'!$E$3,$N348&lt;='202302'!$F$3),'202302'!$I$3,IF(AND($N348&gt;='202302'!$E$4,$N348&lt;='202302'!$F$4),'202302'!$I$4,IF(AND($N348&gt;='202302'!$E$5,$N348&lt;='202302'!$F$5),'202302'!$I$5,0))))</f>
        <v>4</v>
      </c>
      <c r="V348" s="5">
        <f>IF(AND($N348&gt;='202302'!$E$2,$N348&lt;='202302'!$F$2),'202302'!$G$2,IF(AND($N348&gt;='202302'!$E$3,$N348&lt;='202302'!$F$3),'202302'!$G$3,IF(AND($N348&gt;='202302'!$E$4,$N348&lt;='202302'!$F$4),'202302'!$G$4,IF(AND($N348&gt;='202302'!$E$5,$N348&lt;='202302'!$F$5),'202302'!$G$5,0))))</f>
        <v>0</v>
      </c>
    </row>
    <row r="349" spans="1:22" x14ac:dyDescent="0.25">
      <c r="A349" s="5" t="s">
        <v>14</v>
      </c>
      <c r="B349" s="5">
        <v>12480720</v>
      </c>
      <c r="C349" s="5" t="s">
        <v>2729</v>
      </c>
      <c r="D349" s="5" t="s">
        <v>755</v>
      </c>
      <c r="E349" s="5" t="s">
        <v>756</v>
      </c>
      <c r="F349" s="4">
        <v>877957</v>
      </c>
      <c r="G349" s="4">
        <v>867121</v>
      </c>
      <c r="H349" s="4">
        <v>1667229</v>
      </c>
      <c r="I349" s="4">
        <v>875760</v>
      </c>
      <c r="J349" s="4">
        <v>875760</v>
      </c>
      <c r="K349" s="4">
        <v>1667229</v>
      </c>
      <c r="L349" s="4">
        <v>6831056</v>
      </c>
      <c r="M349" s="5">
        <v>6</v>
      </c>
      <c r="N349" s="8">
        <v>1138509</v>
      </c>
      <c r="O349" s="5">
        <f>IF(AND($N349&gt;='202203'!$E$2,$N349&lt;='202203'!$F$2),'202203'!$I$2,IF(AND($N349&gt;='202203'!$E$3,$N349&lt;='202203'!$F$3),'202203'!$I$3,IF(AND($N349&gt;='202203'!$E$4,$N349&lt;='202203'!$F$4),'202203'!$I$4,IF(AND($N349&gt;='202203'!$E$5,$N349&lt;='202203'!$F$5),'202203'!$I$5,0))))</f>
        <v>4</v>
      </c>
      <c r="P349" s="5">
        <f>IF(AND($N349&gt;='202203'!$E$2,$N349&lt;='202203'!$F$2),'202203'!$G$2,IF(AND($N349&gt;='202203'!$E$3,$N349&lt;='202203'!$F$3),'202203'!$G$3,IF(AND($N349&gt;='202203'!$E$4,$N349&lt;='202203'!$F$4),'202203'!$G$4,IF(AND($N349&gt;='202203'!$E$5,$N349&lt;='202203'!$F$5),'202203'!$G$5,0))))</f>
        <v>0</v>
      </c>
      <c r="Q349" s="5">
        <f>IF(AND($N349&gt;='202204'!$E$2,$N349&lt;='202204'!$F$2),'202204'!$I$2,IF(AND($N349&gt;='202204'!$E$3,$N349&lt;='202204'!$F$3),'202204'!$I$3,IF(AND($N349&gt;='202204'!$E$4,$N349&lt;='202204'!$F$4),'202204'!$I$4,IF(AND($N349&gt;='202204'!$E$5,$N349&lt;='202204'!$F$5),'202204'!$I$5,0))))</f>
        <v>4</v>
      </c>
      <c r="R349" s="5">
        <f>IF(AND($N349&gt;='202204'!$E$2,$N349&lt;='202204'!$F$2),'202204'!$G$2,IF(AND($N349&gt;='202204'!$E$3,$N349&lt;='202204'!$F$3),'202204'!$G$3,IF(AND($N349&gt;='202204'!$E$4,$N349&lt;='202204'!$F$4),'202204'!$G$4,IF(AND($N349&gt;='202204'!$E$5,$N349&lt;='202204'!$F$5),'202204'!$G$5,0))))</f>
        <v>0</v>
      </c>
      <c r="S349" s="5">
        <f>IF(AND($N349&gt;='202301'!$E$2,$N349&lt;='202301'!$F$2),'202301'!$I$2,IF(AND($N349&gt;='202301'!$E$3,$N349&lt;='202301'!$F$3),'202301'!$I$3,IF(AND($N349&gt;='202301'!$E$4,$N349&lt;='202301'!$F$4),'202301'!$I$4,IF(AND($N349&gt;='202301'!$E$5,$N349&lt;='202301'!$F$5),'202301'!$I$5,0))))</f>
        <v>4</v>
      </c>
      <c r="T349" s="5">
        <f>IF(AND($N349&gt;='202301'!$E$2,$N349&lt;='202301'!$F$2),'202301'!$G$2,IF(AND($N349&gt;='202301'!$E$3,$N349&lt;='202301'!$F$3),'202301'!$G$3,IF(AND($N349&gt;='202301'!$E$4,$N349&lt;='202301'!$F$4),'202301'!$G$4,IF(AND($N349&gt;='202301'!$E$5,$N349&lt;='202301'!$F$5),'202301'!$G$5,0))))</f>
        <v>0</v>
      </c>
      <c r="U349" s="5">
        <f>IF(AND($N349&gt;='202302'!$E$2,$N349&lt;='202302'!$F$2),'202302'!$I$2,IF(AND($N349&gt;='202302'!$E$3,$N349&lt;='202302'!$F$3),'202302'!$I$3,IF(AND($N349&gt;='202302'!$E$4,$N349&lt;='202302'!$F$4),'202302'!$I$4,IF(AND($N349&gt;='202302'!$E$5,$N349&lt;='202302'!$F$5),'202302'!$I$5,0))))</f>
        <v>3</v>
      </c>
      <c r="V349" s="5">
        <f>IF(AND($N349&gt;='202302'!$E$2,$N349&lt;='202302'!$F$2),'202302'!$G$2,IF(AND($N349&gt;='202302'!$E$3,$N349&lt;='202302'!$F$3),'202302'!$G$3,IF(AND($N349&gt;='202302'!$E$4,$N349&lt;='202302'!$F$4),'202302'!$G$4,IF(AND($N349&gt;='202302'!$E$5,$N349&lt;='202302'!$F$5),'202302'!$G$5,0))))</f>
        <v>3942</v>
      </c>
    </row>
    <row r="350" spans="1:22" x14ac:dyDescent="0.25">
      <c r="A350" s="5" t="s">
        <v>14</v>
      </c>
      <c r="B350" s="5">
        <v>12483738</v>
      </c>
      <c r="C350" s="5" t="s">
        <v>2730</v>
      </c>
      <c r="D350" s="5" t="s">
        <v>2217</v>
      </c>
      <c r="E350" s="5" t="s">
        <v>2218</v>
      </c>
      <c r="F350" s="4">
        <v>0</v>
      </c>
      <c r="G350" s="4">
        <v>0</v>
      </c>
      <c r="H350" s="4">
        <v>0</v>
      </c>
      <c r="I350" s="4">
        <v>2855887</v>
      </c>
      <c r="J350" s="4">
        <v>5235783</v>
      </c>
      <c r="K350" s="4">
        <v>5677730</v>
      </c>
      <c r="L350" s="4">
        <v>13769400</v>
      </c>
      <c r="M350" s="5">
        <v>6</v>
      </c>
      <c r="N350" s="8">
        <v>4589800</v>
      </c>
      <c r="O350" s="5">
        <f>IF(AND($N350&gt;='202203'!$E$2,$N350&lt;='202203'!$F$2),'202203'!$I$2,IF(AND($N350&gt;='202203'!$E$3,$N350&lt;='202203'!$F$3),'202203'!$I$3,IF(AND($N350&gt;='202203'!$E$4,$N350&lt;='202203'!$F$4),'202203'!$I$4,IF(AND($N350&gt;='202203'!$E$5,$N350&lt;='202203'!$F$5),'202203'!$I$5,0))))</f>
        <v>4</v>
      </c>
      <c r="P350" s="5">
        <f>IF(AND($N350&gt;='202203'!$E$2,$N350&lt;='202203'!$F$2),'202203'!$G$2,IF(AND($N350&gt;='202203'!$E$3,$N350&lt;='202203'!$F$3),'202203'!$G$3,IF(AND($N350&gt;='202203'!$E$4,$N350&lt;='202203'!$F$4),'202203'!$G$4,IF(AND($N350&gt;='202203'!$E$5,$N350&lt;='202203'!$F$5),'202203'!$G$5,0))))</f>
        <v>0</v>
      </c>
      <c r="Q350" s="5">
        <f>IF(AND($N350&gt;='202204'!$E$2,$N350&lt;='202204'!$F$2),'202204'!$I$2,IF(AND($N350&gt;='202204'!$E$3,$N350&lt;='202204'!$F$3),'202204'!$I$3,IF(AND($N350&gt;='202204'!$E$4,$N350&lt;='202204'!$F$4),'202204'!$I$4,IF(AND($N350&gt;='202204'!$E$5,$N350&lt;='202204'!$F$5),'202204'!$I$5,0))))</f>
        <v>4</v>
      </c>
      <c r="R350" s="5">
        <f>IF(AND($N350&gt;='202204'!$E$2,$N350&lt;='202204'!$F$2),'202204'!$G$2,IF(AND($N350&gt;='202204'!$E$3,$N350&lt;='202204'!$F$3),'202204'!$G$3,IF(AND($N350&gt;='202204'!$E$4,$N350&lt;='202204'!$F$4),'202204'!$G$4,IF(AND($N350&gt;='202204'!$E$5,$N350&lt;='202204'!$F$5),'202204'!$G$5,0))))</f>
        <v>0</v>
      </c>
      <c r="S350" s="5">
        <f>IF(AND($N350&gt;='202301'!$E$2,$N350&lt;='202301'!$F$2),'202301'!$I$2,IF(AND($N350&gt;='202301'!$E$3,$N350&lt;='202301'!$F$3),'202301'!$I$3,IF(AND($N350&gt;='202301'!$E$4,$N350&lt;='202301'!$F$4),'202301'!$I$4,IF(AND($N350&gt;='202301'!$E$5,$N350&lt;='202301'!$F$5),'202301'!$I$5,0))))</f>
        <v>4</v>
      </c>
      <c r="T350" s="5">
        <f>IF(AND($N350&gt;='202301'!$E$2,$N350&lt;='202301'!$F$2),'202301'!$G$2,IF(AND($N350&gt;='202301'!$E$3,$N350&lt;='202301'!$F$3),'202301'!$G$3,IF(AND($N350&gt;='202301'!$E$4,$N350&lt;='202301'!$F$4),'202301'!$G$4,IF(AND($N350&gt;='202301'!$E$5,$N350&lt;='202301'!$F$5),'202301'!$G$5,0))))</f>
        <v>0</v>
      </c>
      <c r="U350" s="5">
        <f>IF(AND($N350&gt;='202302'!$E$2,$N350&lt;='202302'!$F$2),'202302'!$I$2,IF(AND($N350&gt;='202302'!$E$3,$N350&lt;='202302'!$F$3),'202302'!$I$3,IF(AND($N350&gt;='202302'!$E$4,$N350&lt;='202302'!$F$4),'202302'!$I$4,IF(AND($N350&gt;='202302'!$E$5,$N350&lt;='202302'!$F$5),'202302'!$I$5,0))))</f>
        <v>4</v>
      </c>
      <c r="V350" s="5">
        <f>IF(AND($N350&gt;='202302'!$E$2,$N350&lt;='202302'!$F$2),'202302'!$G$2,IF(AND($N350&gt;='202302'!$E$3,$N350&lt;='202302'!$F$3),'202302'!$G$3,IF(AND($N350&gt;='202302'!$E$4,$N350&lt;='202302'!$F$4),'202302'!$G$4,IF(AND($N350&gt;='202302'!$E$5,$N350&lt;='202302'!$F$5),'202302'!$G$5,0))))</f>
        <v>0</v>
      </c>
    </row>
    <row r="351" spans="1:22" x14ac:dyDescent="0.25">
      <c r="A351" s="5" t="s">
        <v>14</v>
      </c>
      <c r="B351" s="5">
        <v>12488216</v>
      </c>
      <c r="C351" s="5" t="s">
        <v>2731</v>
      </c>
      <c r="D351" s="5" t="s">
        <v>757</v>
      </c>
      <c r="E351" s="5" t="s">
        <v>758</v>
      </c>
      <c r="F351" s="4">
        <v>1842318</v>
      </c>
      <c r="G351" s="4">
        <v>1842318</v>
      </c>
      <c r="H351" s="4">
        <v>3521301</v>
      </c>
      <c r="I351" s="4">
        <v>1842318</v>
      </c>
      <c r="J351" s="4">
        <v>1842318</v>
      </c>
      <c r="K351" s="4">
        <v>3521301</v>
      </c>
      <c r="L351" s="4">
        <v>14411874</v>
      </c>
      <c r="M351" s="5">
        <v>6</v>
      </c>
      <c r="N351" s="8">
        <v>2401979</v>
      </c>
      <c r="O351" s="5">
        <f>IF(AND($N351&gt;='202203'!$E$2,$N351&lt;='202203'!$F$2),'202203'!$I$2,IF(AND($N351&gt;='202203'!$E$3,$N351&lt;='202203'!$F$3),'202203'!$I$3,IF(AND($N351&gt;='202203'!$E$4,$N351&lt;='202203'!$F$4),'202203'!$I$4,IF(AND($N351&gt;='202203'!$E$5,$N351&lt;='202203'!$F$5),'202203'!$I$5,0))))</f>
        <v>4</v>
      </c>
      <c r="P351" s="5">
        <f>IF(AND($N351&gt;='202203'!$E$2,$N351&lt;='202203'!$F$2),'202203'!$G$2,IF(AND($N351&gt;='202203'!$E$3,$N351&lt;='202203'!$F$3),'202203'!$G$3,IF(AND($N351&gt;='202203'!$E$4,$N351&lt;='202203'!$F$4),'202203'!$G$4,IF(AND($N351&gt;='202203'!$E$5,$N351&lt;='202203'!$F$5),'202203'!$G$5,0))))</f>
        <v>0</v>
      </c>
      <c r="Q351" s="5">
        <f>IF(AND($N351&gt;='202204'!$E$2,$N351&lt;='202204'!$F$2),'202204'!$I$2,IF(AND($N351&gt;='202204'!$E$3,$N351&lt;='202204'!$F$3),'202204'!$I$3,IF(AND($N351&gt;='202204'!$E$4,$N351&lt;='202204'!$F$4),'202204'!$I$4,IF(AND($N351&gt;='202204'!$E$5,$N351&lt;='202204'!$F$5),'202204'!$I$5,0))))</f>
        <v>4</v>
      </c>
      <c r="R351" s="5">
        <f>IF(AND($N351&gt;='202204'!$E$2,$N351&lt;='202204'!$F$2),'202204'!$G$2,IF(AND($N351&gt;='202204'!$E$3,$N351&lt;='202204'!$F$3),'202204'!$G$3,IF(AND($N351&gt;='202204'!$E$4,$N351&lt;='202204'!$F$4),'202204'!$G$4,IF(AND($N351&gt;='202204'!$E$5,$N351&lt;='202204'!$F$5),'202204'!$G$5,0))))</f>
        <v>0</v>
      </c>
      <c r="S351" s="5">
        <f>IF(AND($N351&gt;='202301'!$E$2,$N351&lt;='202301'!$F$2),'202301'!$I$2,IF(AND($N351&gt;='202301'!$E$3,$N351&lt;='202301'!$F$3),'202301'!$I$3,IF(AND($N351&gt;='202301'!$E$4,$N351&lt;='202301'!$F$4),'202301'!$I$4,IF(AND($N351&gt;='202301'!$E$5,$N351&lt;='202301'!$F$5),'202301'!$I$5,0))))</f>
        <v>4</v>
      </c>
      <c r="T351" s="5">
        <f>IF(AND($N351&gt;='202301'!$E$2,$N351&lt;='202301'!$F$2),'202301'!$G$2,IF(AND($N351&gt;='202301'!$E$3,$N351&lt;='202301'!$F$3),'202301'!$G$3,IF(AND($N351&gt;='202301'!$E$4,$N351&lt;='202301'!$F$4),'202301'!$G$4,IF(AND($N351&gt;='202301'!$E$5,$N351&lt;='202301'!$F$5),'202301'!$G$5,0))))</f>
        <v>0</v>
      </c>
      <c r="U351" s="5">
        <f>IF(AND($N351&gt;='202302'!$E$2,$N351&lt;='202302'!$F$2),'202302'!$I$2,IF(AND($N351&gt;='202302'!$E$3,$N351&lt;='202302'!$F$3),'202302'!$I$3,IF(AND($N351&gt;='202302'!$E$4,$N351&lt;='202302'!$F$4),'202302'!$I$4,IF(AND($N351&gt;='202302'!$E$5,$N351&lt;='202302'!$F$5),'202302'!$I$5,0))))</f>
        <v>4</v>
      </c>
      <c r="V351" s="5">
        <f>IF(AND($N351&gt;='202302'!$E$2,$N351&lt;='202302'!$F$2),'202302'!$G$2,IF(AND($N351&gt;='202302'!$E$3,$N351&lt;='202302'!$F$3),'202302'!$G$3,IF(AND($N351&gt;='202302'!$E$4,$N351&lt;='202302'!$F$4),'202302'!$G$4,IF(AND($N351&gt;='202302'!$E$5,$N351&lt;='202302'!$F$5),'202302'!$G$5,0))))</f>
        <v>0</v>
      </c>
    </row>
    <row r="352" spans="1:22" x14ac:dyDescent="0.25">
      <c r="A352" s="5" t="s">
        <v>14</v>
      </c>
      <c r="B352" s="5">
        <v>12488859</v>
      </c>
      <c r="C352" s="5" t="s">
        <v>759</v>
      </c>
      <c r="D352" s="5" t="s">
        <v>760</v>
      </c>
      <c r="E352" s="5" t="s">
        <v>761</v>
      </c>
      <c r="F352" s="4">
        <v>2527651</v>
      </c>
      <c r="G352" s="4">
        <v>2527651</v>
      </c>
      <c r="H352" s="4">
        <v>4655237</v>
      </c>
      <c r="I352" s="4">
        <v>2537727</v>
      </c>
      <c r="J352" s="4">
        <v>2537727</v>
      </c>
      <c r="K352" s="4">
        <v>4655237</v>
      </c>
      <c r="L352" s="4">
        <v>19441230</v>
      </c>
      <c r="M352" s="5">
        <v>6</v>
      </c>
      <c r="N352" s="8">
        <v>3240205</v>
      </c>
      <c r="O352" s="5">
        <f>IF(AND($N352&gt;='202203'!$E$2,$N352&lt;='202203'!$F$2),'202203'!$I$2,IF(AND($N352&gt;='202203'!$E$3,$N352&lt;='202203'!$F$3),'202203'!$I$3,IF(AND($N352&gt;='202203'!$E$4,$N352&lt;='202203'!$F$4),'202203'!$I$4,IF(AND($N352&gt;='202203'!$E$5,$N352&lt;='202203'!$F$5),'202203'!$I$5,0))))</f>
        <v>4</v>
      </c>
      <c r="P352" s="5">
        <f>IF(AND($N352&gt;='202203'!$E$2,$N352&lt;='202203'!$F$2),'202203'!$G$2,IF(AND($N352&gt;='202203'!$E$3,$N352&lt;='202203'!$F$3),'202203'!$G$3,IF(AND($N352&gt;='202203'!$E$4,$N352&lt;='202203'!$F$4),'202203'!$G$4,IF(AND($N352&gt;='202203'!$E$5,$N352&lt;='202203'!$F$5),'202203'!$G$5,0))))</f>
        <v>0</v>
      </c>
      <c r="Q352" s="5">
        <f>IF(AND($N352&gt;='202204'!$E$2,$N352&lt;='202204'!$F$2),'202204'!$I$2,IF(AND($N352&gt;='202204'!$E$3,$N352&lt;='202204'!$F$3),'202204'!$I$3,IF(AND($N352&gt;='202204'!$E$4,$N352&lt;='202204'!$F$4),'202204'!$I$4,IF(AND($N352&gt;='202204'!$E$5,$N352&lt;='202204'!$F$5),'202204'!$I$5,0))))</f>
        <v>4</v>
      </c>
      <c r="R352" s="5">
        <f>IF(AND($N352&gt;='202204'!$E$2,$N352&lt;='202204'!$F$2),'202204'!$G$2,IF(AND($N352&gt;='202204'!$E$3,$N352&lt;='202204'!$F$3),'202204'!$G$3,IF(AND($N352&gt;='202204'!$E$4,$N352&lt;='202204'!$F$4),'202204'!$G$4,IF(AND($N352&gt;='202204'!$E$5,$N352&lt;='202204'!$F$5),'202204'!$G$5,0))))</f>
        <v>0</v>
      </c>
      <c r="S352" s="5">
        <f>IF(AND($N352&gt;='202301'!$E$2,$N352&lt;='202301'!$F$2),'202301'!$I$2,IF(AND($N352&gt;='202301'!$E$3,$N352&lt;='202301'!$F$3),'202301'!$I$3,IF(AND($N352&gt;='202301'!$E$4,$N352&lt;='202301'!$F$4),'202301'!$I$4,IF(AND($N352&gt;='202301'!$E$5,$N352&lt;='202301'!$F$5),'202301'!$I$5,0))))</f>
        <v>4</v>
      </c>
      <c r="T352" s="5">
        <f>IF(AND($N352&gt;='202301'!$E$2,$N352&lt;='202301'!$F$2),'202301'!$G$2,IF(AND($N352&gt;='202301'!$E$3,$N352&lt;='202301'!$F$3),'202301'!$G$3,IF(AND($N352&gt;='202301'!$E$4,$N352&lt;='202301'!$F$4),'202301'!$G$4,IF(AND($N352&gt;='202301'!$E$5,$N352&lt;='202301'!$F$5),'202301'!$G$5,0))))</f>
        <v>0</v>
      </c>
      <c r="U352" s="5">
        <f>IF(AND($N352&gt;='202302'!$E$2,$N352&lt;='202302'!$F$2),'202302'!$I$2,IF(AND($N352&gt;='202302'!$E$3,$N352&lt;='202302'!$F$3),'202302'!$I$3,IF(AND($N352&gt;='202302'!$E$4,$N352&lt;='202302'!$F$4),'202302'!$I$4,IF(AND($N352&gt;='202302'!$E$5,$N352&lt;='202302'!$F$5),'202302'!$I$5,0))))</f>
        <v>4</v>
      </c>
      <c r="V352" s="5">
        <f>IF(AND($N352&gt;='202302'!$E$2,$N352&lt;='202302'!$F$2),'202302'!$G$2,IF(AND($N352&gt;='202302'!$E$3,$N352&lt;='202302'!$F$3),'202302'!$G$3,IF(AND($N352&gt;='202302'!$E$4,$N352&lt;='202302'!$F$4),'202302'!$G$4,IF(AND($N352&gt;='202302'!$E$5,$N352&lt;='202302'!$F$5),'202302'!$G$5,0))))</f>
        <v>0</v>
      </c>
    </row>
    <row r="353" spans="1:22" x14ac:dyDescent="0.25">
      <c r="A353" s="5" t="s">
        <v>14</v>
      </c>
      <c r="B353" s="5">
        <v>12503177</v>
      </c>
      <c r="C353" s="5" t="s">
        <v>2732</v>
      </c>
      <c r="D353" s="5" t="s">
        <v>762</v>
      </c>
      <c r="E353" s="5" t="s">
        <v>763</v>
      </c>
      <c r="F353" s="4">
        <v>1578101</v>
      </c>
      <c r="G353" s="4">
        <v>1578101</v>
      </c>
      <c r="H353" s="4">
        <v>2976868</v>
      </c>
      <c r="I353" s="4">
        <v>1586740</v>
      </c>
      <c r="J353" s="4">
        <v>1586740</v>
      </c>
      <c r="K353" s="4">
        <v>2976868</v>
      </c>
      <c r="L353" s="4">
        <v>12283418</v>
      </c>
      <c r="M353" s="5">
        <v>6</v>
      </c>
      <c r="N353" s="8">
        <v>2047236</v>
      </c>
      <c r="O353" s="5">
        <f>IF(AND($N353&gt;='202203'!$E$2,$N353&lt;='202203'!$F$2),'202203'!$I$2,IF(AND($N353&gt;='202203'!$E$3,$N353&lt;='202203'!$F$3),'202203'!$I$3,IF(AND($N353&gt;='202203'!$E$4,$N353&lt;='202203'!$F$4),'202203'!$I$4,IF(AND($N353&gt;='202203'!$E$5,$N353&lt;='202203'!$F$5),'202203'!$I$5,0))))</f>
        <v>4</v>
      </c>
      <c r="P353" s="5">
        <f>IF(AND($N353&gt;='202203'!$E$2,$N353&lt;='202203'!$F$2),'202203'!$G$2,IF(AND($N353&gt;='202203'!$E$3,$N353&lt;='202203'!$F$3),'202203'!$G$3,IF(AND($N353&gt;='202203'!$E$4,$N353&lt;='202203'!$F$4),'202203'!$G$4,IF(AND($N353&gt;='202203'!$E$5,$N353&lt;='202203'!$F$5),'202203'!$G$5,0))))</f>
        <v>0</v>
      </c>
      <c r="Q353" s="5">
        <f>IF(AND($N353&gt;='202204'!$E$2,$N353&lt;='202204'!$F$2),'202204'!$I$2,IF(AND($N353&gt;='202204'!$E$3,$N353&lt;='202204'!$F$3),'202204'!$I$3,IF(AND($N353&gt;='202204'!$E$4,$N353&lt;='202204'!$F$4),'202204'!$I$4,IF(AND($N353&gt;='202204'!$E$5,$N353&lt;='202204'!$F$5),'202204'!$I$5,0))))</f>
        <v>4</v>
      </c>
      <c r="R353" s="5">
        <f>IF(AND($N353&gt;='202204'!$E$2,$N353&lt;='202204'!$F$2),'202204'!$G$2,IF(AND($N353&gt;='202204'!$E$3,$N353&lt;='202204'!$F$3),'202204'!$G$3,IF(AND($N353&gt;='202204'!$E$4,$N353&lt;='202204'!$F$4),'202204'!$G$4,IF(AND($N353&gt;='202204'!$E$5,$N353&lt;='202204'!$F$5),'202204'!$G$5,0))))</f>
        <v>0</v>
      </c>
      <c r="S353" s="5">
        <f>IF(AND($N353&gt;='202301'!$E$2,$N353&lt;='202301'!$F$2),'202301'!$I$2,IF(AND($N353&gt;='202301'!$E$3,$N353&lt;='202301'!$F$3),'202301'!$I$3,IF(AND($N353&gt;='202301'!$E$4,$N353&lt;='202301'!$F$4),'202301'!$I$4,IF(AND($N353&gt;='202301'!$E$5,$N353&lt;='202301'!$F$5),'202301'!$I$5,0))))</f>
        <v>4</v>
      </c>
      <c r="T353" s="5">
        <f>IF(AND($N353&gt;='202301'!$E$2,$N353&lt;='202301'!$F$2),'202301'!$G$2,IF(AND($N353&gt;='202301'!$E$3,$N353&lt;='202301'!$F$3),'202301'!$G$3,IF(AND($N353&gt;='202301'!$E$4,$N353&lt;='202301'!$F$4),'202301'!$G$4,IF(AND($N353&gt;='202301'!$E$5,$N353&lt;='202301'!$F$5),'202301'!$G$5,0))))</f>
        <v>0</v>
      </c>
      <c r="U353" s="5">
        <f>IF(AND($N353&gt;='202302'!$E$2,$N353&lt;='202302'!$F$2),'202302'!$I$2,IF(AND($N353&gt;='202302'!$E$3,$N353&lt;='202302'!$F$3),'202302'!$I$3,IF(AND($N353&gt;='202302'!$E$4,$N353&lt;='202302'!$F$4),'202302'!$I$4,IF(AND($N353&gt;='202302'!$E$5,$N353&lt;='202302'!$F$5),'202302'!$I$5,0))))</f>
        <v>4</v>
      </c>
      <c r="V353" s="5">
        <f>IF(AND($N353&gt;='202302'!$E$2,$N353&lt;='202302'!$F$2),'202302'!$G$2,IF(AND($N353&gt;='202302'!$E$3,$N353&lt;='202302'!$F$3),'202302'!$G$3,IF(AND($N353&gt;='202302'!$E$4,$N353&lt;='202302'!$F$4),'202302'!$G$4,IF(AND($N353&gt;='202302'!$E$5,$N353&lt;='202302'!$F$5),'202302'!$G$5,0))))</f>
        <v>0</v>
      </c>
    </row>
    <row r="354" spans="1:22" x14ac:dyDescent="0.25">
      <c r="A354" s="5" t="s">
        <v>14</v>
      </c>
      <c r="B354" s="5">
        <v>12504888</v>
      </c>
      <c r="C354" s="5" t="s">
        <v>2733</v>
      </c>
      <c r="D354" s="5" t="s">
        <v>764</v>
      </c>
      <c r="E354" s="5" t="s">
        <v>765</v>
      </c>
      <c r="F354" s="4">
        <v>1552184</v>
      </c>
      <c r="G354" s="4">
        <v>1560824</v>
      </c>
      <c r="H354" s="4">
        <v>2950952</v>
      </c>
      <c r="I354" s="4">
        <v>1560824</v>
      </c>
      <c r="J354" s="4">
        <v>1560824</v>
      </c>
      <c r="K354" s="4">
        <v>2950952</v>
      </c>
      <c r="L354" s="4">
        <v>12136560</v>
      </c>
      <c r="M354" s="5">
        <v>6</v>
      </c>
      <c r="N354" s="8">
        <v>2022760</v>
      </c>
      <c r="O354" s="5">
        <f>IF(AND($N354&gt;='202203'!$E$2,$N354&lt;='202203'!$F$2),'202203'!$I$2,IF(AND($N354&gt;='202203'!$E$3,$N354&lt;='202203'!$F$3),'202203'!$I$3,IF(AND($N354&gt;='202203'!$E$4,$N354&lt;='202203'!$F$4),'202203'!$I$4,IF(AND($N354&gt;='202203'!$E$5,$N354&lt;='202203'!$F$5),'202203'!$I$5,0))))</f>
        <v>4</v>
      </c>
      <c r="P354" s="5">
        <f>IF(AND($N354&gt;='202203'!$E$2,$N354&lt;='202203'!$F$2),'202203'!$G$2,IF(AND($N354&gt;='202203'!$E$3,$N354&lt;='202203'!$F$3),'202203'!$G$3,IF(AND($N354&gt;='202203'!$E$4,$N354&lt;='202203'!$F$4),'202203'!$G$4,IF(AND($N354&gt;='202203'!$E$5,$N354&lt;='202203'!$F$5),'202203'!$G$5,0))))</f>
        <v>0</v>
      </c>
      <c r="Q354" s="5">
        <f>IF(AND($N354&gt;='202204'!$E$2,$N354&lt;='202204'!$F$2),'202204'!$I$2,IF(AND($N354&gt;='202204'!$E$3,$N354&lt;='202204'!$F$3),'202204'!$I$3,IF(AND($N354&gt;='202204'!$E$4,$N354&lt;='202204'!$F$4),'202204'!$I$4,IF(AND($N354&gt;='202204'!$E$5,$N354&lt;='202204'!$F$5),'202204'!$I$5,0))))</f>
        <v>4</v>
      </c>
      <c r="R354" s="5">
        <f>IF(AND($N354&gt;='202204'!$E$2,$N354&lt;='202204'!$F$2),'202204'!$G$2,IF(AND($N354&gt;='202204'!$E$3,$N354&lt;='202204'!$F$3),'202204'!$G$3,IF(AND($N354&gt;='202204'!$E$4,$N354&lt;='202204'!$F$4),'202204'!$G$4,IF(AND($N354&gt;='202204'!$E$5,$N354&lt;='202204'!$F$5),'202204'!$G$5,0))))</f>
        <v>0</v>
      </c>
      <c r="S354" s="5">
        <f>IF(AND($N354&gt;='202301'!$E$2,$N354&lt;='202301'!$F$2),'202301'!$I$2,IF(AND($N354&gt;='202301'!$E$3,$N354&lt;='202301'!$F$3),'202301'!$I$3,IF(AND($N354&gt;='202301'!$E$4,$N354&lt;='202301'!$F$4),'202301'!$I$4,IF(AND($N354&gt;='202301'!$E$5,$N354&lt;='202301'!$F$5),'202301'!$I$5,0))))</f>
        <v>4</v>
      </c>
      <c r="T354" s="5">
        <f>IF(AND($N354&gt;='202301'!$E$2,$N354&lt;='202301'!$F$2),'202301'!$G$2,IF(AND($N354&gt;='202301'!$E$3,$N354&lt;='202301'!$F$3),'202301'!$G$3,IF(AND($N354&gt;='202301'!$E$4,$N354&lt;='202301'!$F$4),'202301'!$G$4,IF(AND($N354&gt;='202301'!$E$5,$N354&lt;='202301'!$F$5),'202301'!$G$5,0))))</f>
        <v>0</v>
      </c>
      <c r="U354" s="5">
        <f>IF(AND($N354&gt;='202302'!$E$2,$N354&lt;='202302'!$F$2),'202302'!$I$2,IF(AND($N354&gt;='202302'!$E$3,$N354&lt;='202302'!$F$3),'202302'!$I$3,IF(AND($N354&gt;='202302'!$E$4,$N354&lt;='202302'!$F$4),'202302'!$I$4,IF(AND($N354&gt;='202302'!$E$5,$N354&lt;='202302'!$F$5),'202302'!$I$5,0))))</f>
        <v>4</v>
      </c>
      <c r="V354" s="5">
        <f>IF(AND($N354&gt;='202302'!$E$2,$N354&lt;='202302'!$F$2),'202302'!$G$2,IF(AND($N354&gt;='202302'!$E$3,$N354&lt;='202302'!$F$3),'202302'!$G$3,IF(AND($N354&gt;='202302'!$E$4,$N354&lt;='202302'!$F$4),'202302'!$G$4,IF(AND($N354&gt;='202302'!$E$5,$N354&lt;='202302'!$F$5),'202302'!$G$5,0))))</f>
        <v>0</v>
      </c>
    </row>
    <row r="355" spans="1:22" x14ac:dyDescent="0.25">
      <c r="A355" s="5" t="s">
        <v>14</v>
      </c>
      <c r="B355" s="5">
        <v>12524802</v>
      </c>
      <c r="C355" s="5" t="s">
        <v>2734</v>
      </c>
      <c r="D355" s="5" t="s">
        <v>766</v>
      </c>
      <c r="E355" s="5" t="s">
        <v>767</v>
      </c>
      <c r="F355" s="4">
        <v>1832242</v>
      </c>
      <c r="G355" s="4">
        <v>1832242</v>
      </c>
      <c r="H355" s="4">
        <v>3293395</v>
      </c>
      <c r="I355" s="4">
        <v>1832242</v>
      </c>
      <c r="J355" s="4">
        <v>1832242</v>
      </c>
      <c r="K355" s="4">
        <v>3293395</v>
      </c>
      <c r="L355" s="4">
        <v>13915758</v>
      </c>
      <c r="M355" s="5">
        <v>6</v>
      </c>
      <c r="N355" s="8">
        <v>2319293</v>
      </c>
      <c r="O355" s="5">
        <f>IF(AND($N355&gt;='202203'!$E$2,$N355&lt;='202203'!$F$2),'202203'!$I$2,IF(AND($N355&gt;='202203'!$E$3,$N355&lt;='202203'!$F$3),'202203'!$I$3,IF(AND($N355&gt;='202203'!$E$4,$N355&lt;='202203'!$F$4),'202203'!$I$4,IF(AND($N355&gt;='202203'!$E$5,$N355&lt;='202203'!$F$5),'202203'!$I$5,0))))</f>
        <v>4</v>
      </c>
      <c r="P355" s="5">
        <f>IF(AND($N355&gt;='202203'!$E$2,$N355&lt;='202203'!$F$2),'202203'!$G$2,IF(AND($N355&gt;='202203'!$E$3,$N355&lt;='202203'!$F$3),'202203'!$G$3,IF(AND($N355&gt;='202203'!$E$4,$N355&lt;='202203'!$F$4),'202203'!$G$4,IF(AND($N355&gt;='202203'!$E$5,$N355&lt;='202203'!$F$5),'202203'!$G$5,0))))</f>
        <v>0</v>
      </c>
      <c r="Q355" s="5">
        <f>IF(AND($N355&gt;='202204'!$E$2,$N355&lt;='202204'!$F$2),'202204'!$I$2,IF(AND($N355&gt;='202204'!$E$3,$N355&lt;='202204'!$F$3),'202204'!$I$3,IF(AND($N355&gt;='202204'!$E$4,$N355&lt;='202204'!$F$4),'202204'!$I$4,IF(AND($N355&gt;='202204'!$E$5,$N355&lt;='202204'!$F$5),'202204'!$I$5,0))))</f>
        <v>4</v>
      </c>
      <c r="R355" s="5">
        <f>IF(AND($N355&gt;='202204'!$E$2,$N355&lt;='202204'!$F$2),'202204'!$G$2,IF(AND($N355&gt;='202204'!$E$3,$N355&lt;='202204'!$F$3),'202204'!$G$3,IF(AND($N355&gt;='202204'!$E$4,$N355&lt;='202204'!$F$4),'202204'!$G$4,IF(AND($N355&gt;='202204'!$E$5,$N355&lt;='202204'!$F$5),'202204'!$G$5,0))))</f>
        <v>0</v>
      </c>
      <c r="S355" s="5">
        <f>IF(AND($N355&gt;='202301'!$E$2,$N355&lt;='202301'!$F$2),'202301'!$I$2,IF(AND($N355&gt;='202301'!$E$3,$N355&lt;='202301'!$F$3),'202301'!$I$3,IF(AND($N355&gt;='202301'!$E$4,$N355&lt;='202301'!$F$4),'202301'!$I$4,IF(AND($N355&gt;='202301'!$E$5,$N355&lt;='202301'!$F$5),'202301'!$I$5,0))))</f>
        <v>4</v>
      </c>
      <c r="T355" s="5">
        <f>IF(AND($N355&gt;='202301'!$E$2,$N355&lt;='202301'!$F$2),'202301'!$G$2,IF(AND($N355&gt;='202301'!$E$3,$N355&lt;='202301'!$F$3),'202301'!$G$3,IF(AND($N355&gt;='202301'!$E$4,$N355&lt;='202301'!$F$4),'202301'!$G$4,IF(AND($N355&gt;='202301'!$E$5,$N355&lt;='202301'!$F$5),'202301'!$G$5,0))))</f>
        <v>0</v>
      </c>
      <c r="U355" s="5">
        <f>IF(AND($N355&gt;='202302'!$E$2,$N355&lt;='202302'!$F$2),'202302'!$I$2,IF(AND($N355&gt;='202302'!$E$3,$N355&lt;='202302'!$F$3),'202302'!$I$3,IF(AND($N355&gt;='202302'!$E$4,$N355&lt;='202302'!$F$4),'202302'!$I$4,IF(AND($N355&gt;='202302'!$E$5,$N355&lt;='202302'!$F$5),'202302'!$I$5,0))))</f>
        <v>4</v>
      </c>
      <c r="V355" s="5">
        <f>IF(AND($N355&gt;='202302'!$E$2,$N355&lt;='202302'!$F$2),'202302'!$G$2,IF(AND($N355&gt;='202302'!$E$3,$N355&lt;='202302'!$F$3),'202302'!$G$3,IF(AND($N355&gt;='202302'!$E$4,$N355&lt;='202302'!$F$4),'202302'!$G$4,IF(AND($N355&gt;='202302'!$E$5,$N355&lt;='202302'!$F$5),'202302'!$G$5,0))))</f>
        <v>0</v>
      </c>
    </row>
    <row r="356" spans="1:22" x14ac:dyDescent="0.25">
      <c r="A356" s="5" t="s">
        <v>14</v>
      </c>
      <c r="B356" s="5">
        <v>12552116</v>
      </c>
      <c r="C356" s="5" t="s">
        <v>2735</v>
      </c>
      <c r="D356" s="5" t="s">
        <v>768</v>
      </c>
      <c r="E356" s="5" t="s">
        <v>769</v>
      </c>
      <c r="F356" s="4">
        <v>1627937</v>
      </c>
      <c r="G356" s="4">
        <v>1627937</v>
      </c>
      <c r="H356" s="4">
        <v>3041771</v>
      </c>
      <c r="I356" s="4">
        <v>1627937</v>
      </c>
      <c r="J356" s="4">
        <v>1636577</v>
      </c>
      <c r="K356" s="4">
        <v>3050411</v>
      </c>
      <c r="L356" s="4">
        <v>12612570</v>
      </c>
      <c r="M356" s="5">
        <v>6</v>
      </c>
      <c r="N356" s="8">
        <v>2102095</v>
      </c>
      <c r="O356" s="5">
        <f>IF(AND($N356&gt;='202203'!$E$2,$N356&lt;='202203'!$F$2),'202203'!$I$2,IF(AND($N356&gt;='202203'!$E$3,$N356&lt;='202203'!$F$3),'202203'!$I$3,IF(AND($N356&gt;='202203'!$E$4,$N356&lt;='202203'!$F$4),'202203'!$I$4,IF(AND($N356&gt;='202203'!$E$5,$N356&lt;='202203'!$F$5),'202203'!$I$5,0))))</f>
        <v>4</v>
      </c>
      <c r="P356" s="5">
        <f>IF(AND($N356&gt;='202203'!$E$2,$N356&lt;='202203'!$F$2),'202203'!$G$2,IF(AND($N356&gt;='202203'!$E$3,$N356&lt;='202203'!$F$3),'202203'!$G$3,IF(AND($N356&gt;='202203'!$E$4,$N356&lt;='202203'!$F$4),'202203'!$G$4,IF(AND($N356&gt;='202203'!$E$5,$N356&lt;='202203'!$F$5),'202203'!$G$5,0))))</f>
        <v>0</v>
      </c>
      <c r="Q356" s="5">
        <f>IF(AND($N356&gt;='202204'!$E$2,$N356&lt;='202204'!$F$2),'202204'!$I$2,IF(AND($N356&gt;='202204'!$E$3,$N356&lt;='202204'!$F$3),'202204'!$I$3,IF(AND($N356&gt;='202204'!$E$4,$N356&lt;='202204'!$F$4),'202204'!$I$4,IF(AND($N356&gt;='202204'!$E$5,$N356&lt;='202204'!$F$5),'202204'!$I$5,0))))</f>
        <v>4</v>
      </c>
      <c r="R356" s="5">
        <f>IF(AND($N356&gt;='202204'!$E$2,$N356&lt;='202204'!$F$2),'202204'!$G$2,IF(AND($N356&gt;='202204'!$E$3,$N356&lt;='202204'!$F$3),'202204'!$G$3,IF(AND($N356&gt;='202204'!$E$4,$N356&lt;='202204'!$F$4),'202204'!$G$4,IF(AND($N356&gt;='202204'!$E$5,$N356&lt;='202204'!$F$5),'202204'!$G$5,0))))</f>
        <v>0</v>
      </c>
      <c r="S356" s="5">
        <f>IF(AND($N356&gt;='202301'!$E$2,$N356&lt;='202301'!$F$2),'202301'!$I$2,IF(AND($N356&gt;='202301'!$E$3,$N356&lt;='202301'!$F$3),'202301'!$I$3,IF(AND($N356&gt;='202301'!$E$4,$N356&lt;='202301'!$F$4),'202301'!$I$4,IF(AND($N356&gt;='202301'!$E$5,$N356&lt;='202301'!$F$5),'202301'!$I$5,0))))</f>
        <v>4</v>
      </c>
      <c r="T356" s="5">
        <f>IF(AND($N356&gt;='202301'!$E$2,$N356&lt;='202301'!$F$2),'202301'!$G$2,IF(AND($N356&gt;='202301'!$E$3,$N356&lt;='202301'!$F$3),'202301'!$G$3,IF(AND($N356&gt;='202301'!$E$4,$N356&lt;='202301'!$F$4),'202301'!$G$4,IF(AND($N356&gt;='202301'!$E$5,$N356&lt;='202301'!$F$5),'202301'!$G$5,0))))</f>
        <v>0</v>
      </c>
      <c r="U356" s="5">
        <f>IF(AND($N356&gt;='202302'!$E$2,$N356&lt;='202302'!$F$2),'202302'!$I$2,IF(AND($N356&gt;='202302'!$E$3,$N356&lt;='202302'!$F$3),'202302'!$I$3,IF(AND($N356&gt;='202302'!$E$4,$N356&lt;='202302'!$F$4),'202302'!$I$4,IF(AND($N356&gt;='202302'!$E$5,$N356&lt;='202302'!$F$5),'202302'!$I$5,0))))</f>
        <v>4</v>
      </c>
      <c r="V356" s="5">
        <f>IF(AND($N356&gt;='202302'!$E$2,$N356&lt;='202302'!$F$2),'202302'!$G$2,IF(AND($N356&gt;='202302'!$E$3,$N356&lt;='202302'!$F$3),'202302'!$G$3,IF(AND($N356&gt;='202302'!$E$4,$N356&lt;='202302'!$F$4),'202302'!$G$4,IF(AND($N356&gt;='202302'!$E$5,$N356&lt;='202302'!$F$5),'202302'!$G$5,0))))</f>
        <v>0</v>
      </c>
    </row>
    <row r="357" spans="1:22" x14ac:dyDescent="0.25">
      <c r="A357" s="5" t="s">
        <v>14</v>
      </c>
      <c r="B357" s="5">
        <v>12558698</v>
      </c>
      <c r="C357" s="5" t="s">
        <v>2736</v>
      </c>
      <c r="D357" s="5" t="s">
        <v>770</v>
      </c>
      <c r="E357" s="5" t="s">
        <v>771</v>
      </c>
      <c r="F357" s="4">
        <v>2220900</v>
      </c>
      <c r="G357" s="4">
        <v>2220900</v>
      </c>
      <c r="H357" s="4">
        <v>4094450</v>
      </c>
      <c r="I357" s="4">
        <v>2220900</v>
      </c>
      <c r="J357" s="4">
        <v>2220900</v>
      </c>
      <c r="K357" s="4">
        <v>4156909</v>
      </c>
      <c r="L357" s="4">
        <v>17134959</v>
      </c>
      <c r="M357" s="5">
        <v>6</v>
      </c>
      <c r="N357" s="8">
        <v>2855826</v>
      </c>
      <c r="O357" s="5">
        <f>IF(AND($N357&gt;='202203'!$E$2,$N357&lt;='202203'!$F$2),'202203'!$I$2,IF(AND($N357&gt;='202203'!$E$3,$N357&lt;='202203'!$F$3),'202203'!$I$3,IF(AND($N357&gt;='202203'!$E$4,$N357&lt;='202203'!$F$4),'202203'!$I$4,IF(AND($N357&gt;='202203'!$E$5,$N357&lt;='202203'!$F$5),'202203'!$I$5,0))))</f>
        <v>4</v>
      </c>
      <c r="P357" s="5">
        <f>IF(AND($N357&gt;='202203'!$E$2,$N357&lt;='202203'!$F$2),'202203'!$G$2,IF(AND($N357&gt;='202203'!$E$3,$N357&lt;='202203'!$F$3),'202203'!$G$3,IF(AND($N357&gt;='202203'!$E$4,$N357&lt;='202203'!$F$4),'202203'!$G$4,IF(AND($N357&gt;='202203'!$E$5,$N357&lt;='202203'!$F$5),'202203'!$G$5,0))))</f>
        <v>0</v>
      </c>
      <c r="Q357" s="5">
        <f>IF(AND($N357&gt;='202204'!$E$2,$N357&lt;='202204'!$F$2),'202204'!$I$2,IF(AND($N357&gt;='202204'!$E$3,$N357&lt;='202204'!$F$3),'202204'!$I$3,IF(AND($N357&gt;='202204'!$E$4,$N357&lt;='202204'!$F$4),'202204'!$I$4,IF(AND($N357&gt;='202204'!$E$5,$N357&lt;='202204'!$F$5),'202204'!$I$5,0))))</f>
        <v>4</v>
      </c>
      <c r="R357" s="5">
        <f>IF(AND($N357&gt;='202204'!$E$2,$N357&lt;='202204'!$F$2),'202204'!$G$2,IF(AND($N357&gt;='202204'!$E$3,$N357&lt;='202204'!$F$3),'202204'!$G$3,IF(AND($N357&gt;='202204'!$E$4,$N357&lt;='202204'!$F$4),'202204'!$G$4,IF(AND($N357&gt;='202204'!$E$5,$N357&lt;='202204'!$F$5),'202204'!$G$5,0))))</f>
        <v>0</v>
      </c>
      <c r="S357" s="5">
        <f>IF(AND($N357&gt;='202301'!$E$2,$N357&lt;='202301'!$F$2),'202301'!$I$2,IF(AND($N357&gt;='202301'!$E$3,$N357&lt;='202301'!$F$3),'202301'!$I$3,IF(AND($N357&gt;='202301'!$E$4,$N357&lt;='202301'!$F$4),'202301'!$I$4,IF(AND($N357&gt;='202301'!$E$5,$N357&lt;='202301'!$F$5),'202301'!$I$5,0))))</f>
        <v>4</v>
      </c>
      <c r="T357" s="5">
        <f>IF(AND($N357&gt;='202301'!$E$2,$N357&lt;='202301'!$F$2),'202301'!$G$2,IF(AND($N357&gt;='202301'!$E$3,$N357&lt;='202301'!$F$3),'202301'!$G$3,IF(AND($N357&gt;='202301'!$E$4,$N357&lt;='202301'!$F$4),'202301'!$G$4,IF(AND($N357&gt;='202301'!$E$5,$N357&lt;='202301'!$F$5),'202301'!$G$5,0))))</f>
        <v>0</v>
      </c>
      <c r="U357" s="5">
        <f>IF(AND($N357&gt;='202302'!$E$2,$N357&lt;='202302'!$F$2),'202302'!$I$2,IF(AND($N357&gt;='202302'!$E$3,$N357&lt;='202302'!$F$3),'202302'!$I$3,IF(AND($N357&gt;='202302'!$E$4,$N357&lt;='202302'!$F$4),'202302'!$I$4,IF(AND($N357&gt;='202302'!$E$5,$N357&lt;='202302'!$F$5),'202302'!$I$5,0))))</f>
        <v>4</v>
      </c>
      <c r="V357" s="5">
        <f>IF(AND($N357&gt;='202302'!$E$2,$N357&lt;='202302'!$F$2),'202302'!$G$2,IF(AND($N357&gt;='202302'!$E$3,$N357&lt;='202302'!$F$3),'202302'!$G$3,IF(AND($N357&gt;='202302'!$E$4,$N357&lt;='202302'!$F$4),'202302'!$G$4,IF(AND($N357&gt;='202302'!$E$5,$N357&lt;='202302'!$F$5),'202302'!$G$5,0))))</f>
        <v>0</v>
      </c>
    </row>
    <row r="358" spans="1:22" x14ac:dyDescent="0.25">
      <c r="A358" s="5" t="s">
        <v>14</v>
      </c>
      <c r="B358" s="5">
        <v>12569829</v>
      </c>
      <c r="C358" s="5" t="s">
        <v>2737</v>
      </c>
      <c r="D358" s="5" t="s">
        <v>772</v>
      </c>
      <c r="E358" s="5" t="s">
        <v>773</v>
      </c>
      <c r="F358" s="4">
        <v>1407372</v>
      </c>
      <c r="G358" s="4">
        <v>1407372</v>
      </c>
      <c r="H358" s="4">
        <v>2680713</v>
      </c>
      <c r="I358" s="4">
        <v>1407372</v>
      </c>
      <c r="J358" s="4">
        <v>1407372</v>
      </c>
      <c r="K358" s="4">
        <v>2680713</v>
      </c>
      <c r="L358" s="4">
        <v>10990914</v>
      </c>
      <c r="M358" s="5">
        <v>6</v>
      </c>
      <c r="N358" s="8">
        <v>1831819</v>
      </c>
      <c r="O358" s="5">
        <f>IF(AND($N358&gt;='202203'!$E$2,$N358&lt;='202203'!$F$2),'202203'!$I$2,IF(AND($N358&gt;='202203'!$E$3,$N358&lt;='202203'!$F$3),'202203'!$I$3,IF(AND($N358&gt;='202203'!$E$4,$N358&lt;='202203'!$F$4),'202203'!$I$4,IF(AND($N358&gt;='202203'!$E$5,$N358&lt;='202203'!$F$5),'202203'!$I$5,0))))</f>
        <v>4</v>
      </c>
      <c r="P358" s="5">
        <f>IF(AND($N358&gt;='202203'!$E$2,$N358&lt;='202203'!$F$2),'202203'!$G$2,IF(AND($N358&gt;='202203'!$E$3,$N358&lt;='202203'!$F$3),'202203'!$G$3,IF(AND($N358&gt;='202203'!$E$4,$N358&lt;='202203'!$F$4),'202203'!$G$4,IF(AND($N358&gt;='202203'!$E$5,$N358&lt;='202203'!$F$5),'202203'!$G$5,0))))</f>
        <v>0</v>
      </c>
      <c r="Q358" s="5">
        <f>IF(AND($N358&gt;='202204'!$E$2,$N358&lt;='202204'!$F$2),'202204'!$I$2,IF(AND($N358&gt;='202204'!$E$3,$N358&lt;='202204'!$F$3),'202204'!$I$3,IF(AND($N358&gt;='202204'!$E$4,$N358&lt;='202204'!$F$4),'202204'!$I$4,IF(AND($N358&gt;='202204'!$E$5,$N358&lt;='202204'!$F$5),'202204'!$I$5,0))))</f>
        <v>4</v>
      </c>
      <c r="R358" s="5">
        <f>IF(AND($N358&gt;='202204'!$E$2,$N358&lt;='202204'!$F$2),'202204'!$G$2,IF(AND($N358&gt;='202204'!$E$3,$N358&lt;='202204'!$F$3),'202204'!$G$3,IF(AND($N358&gt;='202204'!$E$4,$N358&lt;='202204'!$F$4),'202204'!$G$4,IF(AND($N358&gt;='202204'!$E$5,$N358&lt;='202204'!$F$5),'202204'!$G$5,0))))</f>
        <v>0</v>
      </c>
      <c r="S358" s="5">
        <f>IF(AND($N358&gt;='202301'!$E$2,$N358&lt;='202301'!$F$2),'202301'!$I$2,IF(AND($N358&gt;='202301'!$E$3,$N358&lt;='202301'!$F$3),'202301'!$I$3,IF(AND($N358&gt;='202301'!$E$4,$N358&lt;='202301'!$F$4),'202301'!$I$4,IF(AND($N358&gt;='202301'!$E$5,$N358&lt;='202301'!$F$5),'202301'!$I$5,0))))</f>
        <v>4</v>
      </c>
      <c r="T358" s="5">
        <f>IF(AND($N358&gt;='202301'!$E$2,$N358&lt;='202301'!$F$2),'202301'!$G$2,IF(AND($N358&gt;='202301'!$E$3,$N358&lt;='202301'!$F$3),'202301'!$G$3,IF(AND($N358&gt;='202301'!$E$4,$N358&lt;='202301'!$F$4),'202301'!$G$4,IF(AND($N358&gt;='202301'!$E$5,$N358&lt;='202301'!$F$5),'202301'!$G$5,0))))</f>
        <v>0</v>
      </c>
      <c r="U358" s="5">
        <f>IF(AND($N358&gt;='202302'!$E$2,$N358&lt;='202302'!$F$2),'202302'!$I$2,IF(AND($N358&gt;='202302'!$E$3,$N358&lt;='202302'!$F$3),'202302'!$I$3,IF(AND($N358&gt;='202302'!$E$4,$N358&lt;='202302'!$F$4),'202302'!$I$4,IF(AND($N358&gt;='202302'!$E$5,$N358&lt;='202302'!$F$5),'202302'!$I$5,0))))</f>
        <v>4</v>
      </c>
      <c r="V358" s="5">
        <f>IF(AND($N358&gt;='202302'!$E$2,$N358&lt;='202302'!$F$2),'202302'!$G$2,IF(AND($N358&gt;='202302'!$E$3,$N358&lt;='202302'!$F$3),'202302'!$G$3,IF(AND($N358&gt;='202302'!$E$4,$N358&lt;='202302'!$F$4),'202302'!$G$4,IF(AND($N358&gt;='202302'!$E$5,$N358&lt;='202302'!$F$5),'202302'!$G$5,0))))</f>
        <v>0</v>
      </c>
    </row>
    <row r="359" spans="1:22" x14ac:dyDescent="0.25">
      <c r="A359" s="5" t="s">
        <v>14</v>
      </c>
      <c r="B359" s="5">
        <v>12583872</v>
      </c>
      <c r="C359" s="5" t="s">
        <v>2738</v>
      </c>
      <c r="D359" s="5" t="s">
        <v>776</v>
      </c>
      <c r="E359" s="5" t="s">
        <v>777</v>
      </c>
      <c r="F359" s="4">
        <v>2871075</v>
      </c>
      <c r="G359" s="4">
        <v>2886265</v>
      </c>
      <c r="H359" s="4">
        <v>5095822</v>
      </c>
      <c r="I359" s="4">
        <v>2886265</v>
      </c>
      <c r="J359" s="4">
        <v>2886265</v>
      </c>
      <c r="K359" s="4">
        <v>5095822</v>
      </c>
      <c r="L359" s="4">
        <v>21721514</v>
      </c>
      <c r="M359" s="5">
        <v>6</v>
      </c>
      <c r="N359" s="8">
        <v>3620252</v>
      </c>
      <c r="O359" s="5">
        <f>IF(AND($N359&gt;='202203'!$E$2,$N359&lt;='202203'!$F$2),'202203'!$I$2,IF(AND($N359&gt;='202203'!$E$3,$N359&lt;='202203'!$F$3),'202203'!$I$3,IF(AND($N359&gt;='202203'!$E$4,$N359&lt;='202203'!$F$4),'202203'!$I$4,IF(AND($N359&gt;='202203'!$E$5,$N359&lt;='202203'!$F$5),'202203'!$I$5,0))))</f>
        <v>4</v>
      </c>
      <c r="P359" s="5">
        <f>IF(AND($N359&gt;='202203'!$E$2,$N359&lt;='202203'!$F$2),'202203'!$G$2,IF(AND($N359&gt;='202203'!$E$3,$N359&lt;='202203'!$F$3),'202203'!$G$3,IF(AND($N359&gt;='202203'!$E$4,$N359&lt;='202203'!$F$4),'202203'!$G$4,IF(AND($N359&gt;='202203'!$E$5,$N359&lt;='202203'!$F$5),'202203'!$G$5,0))))</f>
        <v>0</v>
      </c>
      <c r="Q359" s="5">
        <f>IF(AND($N359&gt;='202204'!$E$2,$N359&lt;='202204'!$F$2),'202204'!$I$2,IF(AND($N359&gt;='202204'!$E$3,$N359&lt;='202204'!$F$3),'202204'!$I$3,IF(AND($N359&gt;='202204'!$E$4,$N359&lt;='202204'!$F$4),'202204'!$I$4,IF(AND($N359&gt;='202204'!$E$5,$N359&lt;='202204'!$F$5),'202204'!$I$5,0))))</f>
        <v>4</v>
      </c>
      <c r="R359" s="5">
        <f>IF(AND($N359&gt;='202204'!$E$2,$N359&lt;='202204'!$F$2),'202204'!$G$2,IF(AND($N359&gt;='202204'!$E$3,$N359&lt;='202204'!$F$3),'202204'!$G$3,IF(AND($N359&gt;='202204'!$E$4,$N359&lt;='202204'!$F$4),'202204'!$G$4,IF(AND($N359&gt;='202204'!$E$5,$N359&lt;='202204'!$F$5),'202204'!$G$5,0))))</f>
        <v>0</v>
      </c>
      <c r="S359" s="5">
        <f>IF(AND($N359&gt;='202301'!$E$2,$N359&lt;='202301'!$F$2),'202301'!$I$2,IF(AND($N359&gt;='202301'!$E$3,$N359&lt;='202301'!$F$3),'202301'!$I$3,IF(AND($N359&gt;='202301'!$E$4,$N359&lt;='202301'!$F$4),'202301'!$I$4,IF(AND($N359&gt;='202301'!$E$5,$N359&lt;='202301'!$F$5),'202301'!$I$5,0))))</f>
        <v>4</v>
      </c>
      <c r="T359" s="5">
        <f>IF(AND($N359&gt;='202301'!$E$2,$N359&lt;='202301'!$F$2),'202301'!$G$2,IF(AND($N359&gt;='202301'!$E$3,$N359&lt;='202301'!$F$3),'202301'!$G$3,IF(AND($N359&gt;='202301'!$E$4,$N359&lt;='202301'!$F$4),'202301'!$G$4,IF(AND($N359&gt;='202301'!$E$5,$N359&lt;='202301'!$F$5),'202301'!$G$5,0))))</f>
        <v>0</v>
      </c>
      <c r="U359" s="5">
        <f>IF(AND($N359&gt;='202302'!$E$2,$N359&lt;='202302'!$F$2),'202302'!$I$2,IF(AND($N359&gt;='202302'!$E$3,$N359&lt;='202302'!$F$3),'202302'!$I$3,IF(AND($N359&gt;='202302'!$E$4,$N359&lt;='202302'!$F$4),'202302'!$I$4,IF(AND($N359&gt;='202302'!$E$5,$N359&lt;='202302'!$F$5),'202302'!$I$5,0))))</f>
        <v>4</v>
      </c>
      <c r="V359" s="5">
        <f>IF(AND($N359&gt;='202302'!$E$2,$N359&lt;='202302'!$F$2),'202302'!$G$2,IF(AND($N359&gt;='202302'!$E$3,$N359&lt;='202302'!$F$3),'202302'!$G$3,IF(AND($N359&gt;='202302'!$E$4,$N359&lt;='202302'!$F$4),'202302'!$G$4,IF(AND($N359&gt;='202302'!$E$5,$N359&lt;='202302'!$F$5),'202302'!$G$5,0))))</f>
        <v>0</v>
      </c>
    </row>
    <row r="360" spans="1:22" x14ac:dyDescent="0.25">
      <c r="A360" s="5" t="s">
        <v>14</v>
      </c>
      <c r="B360" s="5">
        <v>12584948</v>
      </c>
      <c r="C360" s="5" t="s">
        <v>2739</v>
      </c>
      <c r="D360" s="5" t="s">
        <v>778</v>
      </c>
      <c r="E360" s="5" t="s">
        <v>779</v>
      </c>
      <c r="F360" s="4">
        <v>1552184</v>
      </c>
      <c r="G360" s="4">
        <v>1552184</v>
      </c>
      <c r="H360" s="4">
        <v>2942312</v>
      </c>
      <c r="I360" s="4">
        <v>1552184</v>
      </c>
      <c r="J360" s="4">
        <v>1552184</v>
      </c>
      <c r="K360" s="4">
        <v>2942312</v>
      </c>
      <c r="L360" s="4">
        <v>12093360</v>
      </c>
      <c r="M360" s="5">
        <v>6</v>
      </c>
      <c r="N360" s="8">
        <v>2015560</v>
      </c>
      <c r="O360" s="5">
        <f>IF(AND($N360&gt;='202203'!$E$2,$N360&lt;='202203'!$F$2),'202203'!$I$2,IF(AND($N360&gt;='202203'!$E$3,$N360&lt;='202203'!$F$3),'202203'!$I$3,IF(AND($N360&gt;='202203'!$E$4,$N360&lt;='202203'!$F$4),'202203'!$I$4,IF(AND($N360&gt;='202203'!$E$5,$N360&lt;='202203'!$F$5),'202203'!$I$5,0))))</f>
        <v>4</v>
      </c>
      <c r="P360" s="5">
        <f>IF(AND($N360&gt;='202203'!$E$2,$N360&lt;='202203'!$F$2),'202203'!$G$2,IF(AND($N360&gt;='202203'!$E$3,$N360&lt;='202203'!$F$3),'202203'!$G$3,IF(AND($N360&gt;='202203'!$E$4,$N360&lt;='202203'!$F$4),'202203'!$G$4,IF(AND($N360&gt;='202203'!$E$5,$N360&lt;='202203'!$F$5),'202203'!$G$5,0))))</f>
        <v>0</v>
      </c>
      <c r="Q360" s="5">
        <f>IF(AND($N360&gt;='202204'!$E$2,$N360&lt;='202204'!$F$2),'202204'!$I$2,IF(AND($N360&gt;='202204'!$E$3,$N360&lt;='202204'!$F$3),'202204'!$I$3,IF(AND($N360&gt;='202204'!$E$4,$N360&lt;='202204'!$F$4),'202204'!$I$4,IF(AND($N360&gt;='202204'!$E$5,$N360&lt;='202204'!$F$5),'202204'!$I$5,0))))</f>
        <v>4</v>
      </c>
      <c r="R360" s="5">
        <f>IF(AND($N360&gt;='202204'!$E$2,$N360&lt;='202204'!$F$2),'202204'!$G$2,IF(AND($N360&gt;='202204'!$E$3,$N360&lt;='202204'!$F$3),'202204'!$G$3,IF(AND($N360&gt;='202204'!$E$4,$N360&lt;='202204'!$F$4),'202204'!$G$4,IF(AND($N360&gt;='202204'!$E$5,$N360&lt;='202204'!$F$5),'202204'!$G$5,0))))</f>
        <v>0</v>
      </c>
      <c r="S360" s="5">
        <f>IF(AND($N360&gt;='202301'!$E$2,$N360&lt;='202301'!$F$2),'202301'!$I$2,IF(AND($N360&gt;='202301'!$E$3,$N360&lt;='202301'!$F$3),'202301'!$I$3,IF(AND($N360&gt;='202301'!$E$4,$N360&lt;='202301'!$F$4),'202301'!$I$4,IF(AND($N360&gt;='202301'!$E$5,$N360&lt;='202301'!$F$5),'202301'!$I$5,0))))</f>
        <v>4</v>
      </c>
      <c r="T360" s="5">
        <f>IF(AND($N360&gt;='202301'!$E$2,$N360&lt;='202301'!$F$2),'202301'!$G$2,IF(AND($N360&gt;='202301'!$E$3,$N360&lt;='202301'!$F$3),'202301'!$G$3,IF(AND($N360&gt;='202301'!$E$4,$N360&lt;='202301'!$F$4),'202301'!$G$4,IF(AND($N360&gt;='202301'!$E$5,$N360&lt;='202301'!$F$5),'202301'!$G$5,0))))</f>
        <v>0</v>
      </c>
      <c r="U360" s="5">
        <f>IF(AND($N360&gt;='202302'!$E$2,$N360&lt;='202302'!$F$2),'202302'!$I$2,IF(AND($N360&gt;='202302'!$E$3,$N360&lt;='202302'!$F$3),'202302'!$I$3,IF(AND($N360&gt;='202302'!$E$4,$N360&lt;='202302'!$F$4),'202302'!$I$4,IF(AND($N360&gt;='202302'!$E$5,$N360&lt;='202302'!$F$5),'202302'!$I$5,0))))</f>
        <v>4</v>
      </c>
      <c r="V360" s="5">
        <f>IF(AND($N360&gt;='202302'!$E$2,$N360&lt;='202302'!$F$2),'202302'!$G$2,IF(AND($N360&gt;='202302'!$E$3,$N360&lt;='202302'!$F$3),'202302'!$G$3,IF(AND($N360&gt;='202302'!$E$4,$N360&lt;='202302'!$F$4),'202302'!$G$4,IF(AND($N360&gt;='202302'!$E$5,$N360&lt;='202302'!$F$5),'202302'!$G$5,0))))</f>
        <v>0</v>
      </c>
    </row>
    <row r="361" spans="1:22" x14ac:dyDescent="0.25">
      <c r="A361" s="5" t="s">
        <v>14</v>
      </c>
      <c r="B361" s="5">
        <v>12585488</v>
      </c>
      <c r="C361" s="5" t="s">
        <v>2740</v>
      </c>
      <c r="D361" s="5" t="s">
        <v>780</v>
      </c>
      <c r="E361" s="5" t="s">
        <v>781</v>
      </c>
      <c r="F361" s="4">
        <v>2299576</v>
      </c>
      <c r="G361" s="4">
        <v>2299576</v>
      </c>
      <c r="H361" s="4">
        <v>4396386</v>
      </c>
      <c r="I361" s="4">
        <v>2299576</v>
      </c>
      <c r="J361" s="4">
        <v>2310457</v>
      </c>
      <c r="K361" s="4">
        <v>4424924</v>
      </c>
      <c r="L361" s="4">
        <v>18030495</v>
      </c>
      <c r="M361" s="5">
        <v>6</v>
      </c>
      <c r="N361" s="8">
        <v>3005082</v>
      </c>
      <c r="O361" s="5">
        <f>IF(AND($N361&gt;='202203'!$E$2,$N361&lt;='202203'!$F$2),'202203'!$I$2,IF(AND($N361&gt;='202203'!$E$3,$N361&lt;='202203'!$F$3),'202203'!$I$3,IF(AND($N361&gt;='202203'!$E$4,$N361&lt;='202203'!$F$4),'202203'!$I$4,IF(AND($N361&gt;='202203'!$E$5,$N361&lt;='202203'!$F$5),'202203'!$I$5,0))))</f>
        <v>4</v>
      </c>
      <c r="P361" s="5">
        <f>IF(AND($N361&gt;='202203'!$E$2,$N361&lt;='202203'!$F$2),'202203'!$G$2,IF(AND($N361&gt;='202203'!$E$3,$N361&lt;='202203'!$F$3),'202203'!$G$3,IF(AND($N361&gt;='202203'!$E$4,$N361&lt;='202203'!$F$4),'202203'!$G$4,IF(AND($N361&gt;='202203'!$E$5,$N361&lt;='202203'!$F$5),'202203'!$G$5,0))))</f>
        <v>0</v>
      </c>
      <c r="Q361" s="5">
        <f>IF(AND($N361&gt;='202204'!$E$2,$N361&lt;='202204'!$F$2),'202204'!$I$2,IF(AND($N361&gt;='202204'!$E$3,$N361&lt;='202204'!$F$3),'202204'!$I$3,IF(AND($N361&gt;='202204'!$E$4,$N361&lt;='202204'!$F$4),'202204'!$I$4,IF(AND($N361&gt;='202204'!$E$5,$N361&lt;='202204'!$F$5),'202204'!$I$5,0))))</f>
        <v>4</v>
      </c>
      <c r="R361" s="5">
        <f>IF(AND($N361&gt;='202204'!$E$2,$N361&lt;='202204'!$F$2),'202204'!$G$2,IF(AND($N361&gt;='202204'!$E$3,$N361&lt;='202204'!$F$3),'202204'!$G$3,IF(AND($N361&gt;='202204'!$E$4,$N361&lt;='202204'!$F$4),'202204'!$G$4,IF(AND($N361&gt;='202204'!$E$5,$N361&lt;='202204'!$F$5),'202204'!$G$5,0))))</f>
        <v>0</v>
      </c>
      <c r="S361" s="5">
        <f>IF(AND($N361&gt;='202301'!$E$2,$N361&lt;='202301'!$F$2),'202301'!$I$2,IF(AND($N361&gt;='202301'!$E$3,$N361&lt;='202301'!$F$3),'202301'!$I$3,IF(AND($N361&gt;='202301'!$E$4,$N361&lt;='202301'!$F$4),'202301'!$I$4,IF(AND($N361&gt;='202301'!$E$5,$N361&lt;='202301'!$F$5),'202301'!$I$5,0))))</f>
        <v>4</v>
      </c>
      <c r="T361" s="5">
        <f>IF(AND($N361&gt;='202301'!$E$2,$N361&lt;='202301'!$F$2),'202301'!$G$2,IF(AND($N361&gt;='202301'!$E$3,$N361&lt;='202301'!$F$3),'202301'!$G$3,IF(AND($N361&gt;='202301'!$E$4,$N361&lt;='202301'!$F$4),'202301'!$G$4,IF(AND($N361&gt;='202301'!$E$5,$N361&lt;='202301'!$F$5),'202301'!$G$5,0))))</f>
        <v>0</v>
      </c>
      <c r="U361" s="5">
        <f>IF(AND($N361&gt;='202302'!$E$2,$N361&lt;='202302'!$F$2),'202302'!$I$2,IF(AND($N361&gt;='202302'!$E$3,$N361&lt;='202302'!$F$3),'202302'!$I$3,IF(AND($N361&gt;='202302'!$E$4,$N361&lt;='202302'!$F$4),'202302'!$I$4,IF(AND($N361&gt;='202302'!$E$5,$N361&lt;='202302'!$F$5),'202302'!$I$5,0))))</f>
        <v>4</v>
      </c>
      <c r="V361" s="5">
        <f>IF(AND($N361&gt;='202302'!$E$2,$N361&lt;='202302'!$F$2),'202302'!$G$2,IF(AND($N361&gt;='202302'!$E$3,$N361&lt;='202302'!$F$3),'202302'!$G$3,IF(AND($N361&gt;='202302'!$E$4,$N361&lt;='202302'!$F$4),'202302'!$G$4,IF(AND($N361&gt;='202302'!$E$5,$N361&lt;='202302'!$F$5),'202302'!$G$5,0))))</f>
        <v>0</v>
      </c>
    </row>
    <row r="362" spans="1:22" x14ac:dyDescent="0.25">
      <c r="A362" s="5" t="s">
        <v>14</v>
      </c>
      <c r="B362" s="5">
        <v>12585556</v>
      </c>
      <c r="C362" s="5" t="s">
        <v>2741</v>
      </c>
      <c r="D362" s="5" t="s">
        <v>782</v>
      </c>
      <c r="E362" s="5" t="s">
        <v>783</v>
      </c>
      <c r="F362" s="4">
        <v>1872547</v>
      </c>
      <c r="G362" s="4">
        <v>1872547</v>
      </c>
      <c r="H362" s="4">
        <v>3551530</v>
      </c>
      <c r="I362" s="4">
        <v>1872547</v>
      </c>
      <c r="J362" s="4">
        <v>1872547</v>
      </c>
      <c r="K362" s="4">
        <v>3551530</v>
      </c>
      <c r="L362" s="4">
        <v>14593248</v>
      </c>
      <c r="M362" s="5">
        <v>6</v>
      </c>
      <c r="N362" s="8">
        <v>2432208</v>
      </c>
      <c r="O362" s="5">
        <f>IF(AND($N362&gt;='202203'!$E$2,$N362&lt;='202203'!$F$2),'202203'!$I$2,IF(AND($N362&gt;='202203'!$E$3,$N362&lt;='202203'!$F$3),'202203'!$I$3,IF(AND($N362&gt;='202203'!$E$4,$N362&lt;='202203'!$F$4),'202203'!$I$4,IF(AND($N362&gt;='202203'!$E$5,$N362&lt;='202203'!$F$5),'202203'!$I$5,0))))</f>
        <v>4</v>
      </c>
      <c r="P362" s="5">
        <f>IF(AND($N362&gt;='202203'!$E$2,$N362&lt;='202203'!$F$2),'202203'!$G$2,IF(AND($N362&gt;='202203'!$E$3,$N362&lt;='202203'!$F$3),'202203'!$G$3,IF(AND($N362&gt;='202203'!$E$4,$N362&lt;='202203'!$F$4),'202203'!$G$4,IF(AND($N362&gt;='202203'!$E$5,$N362&lt;='202203'!$F$5),'202203'!$G$5,0))))</f>
        <v>0</v>
      </c>
      <c r="Q362" s="5">
        <f>IF(AND($N362&gt;='202204'!$E$2,$N362&lt;='202204'!$F$2),'202204'!$I$2,IF(AND($N362&gt;='202204'!$E$3,$N362&lt;='202204'!$F$3),'202204'!$I$3,IF(AND($N362&gt;='202204'!$E$4,$N362&lt;='202204'!$F$4),'202204'!$I$4,IF(AND($N362&gt;='202204'!$E$5,$N362&lt;='202204'!$F$5),'202204'!$I$5,0))))</f>
        <v>4</v>
      </c>
      <c r="R362" s="5">
        <f>IF(AND($N362&gt;='202204'!$E$2,$N362&lt;='202204'!$F$2),'202204'!$G$2,IF(AND($N362&gt;='202204'!$E$3,$N362&lt;='202204'!$F$3),'202204'!$G$3,IF(AND($N362&gt;='202204'!$E$4,$N362&lt;='202204'!$F$4),'202204'!$G$4,IF(AND($N362&gt;='202204'!$E$5,$N362&lt;='202204'!$F$5),'202204'!$G$5,0))))</f>
        <v>0</v>
      </c>
      <c r="S362" s="5">
        <f>IF(AND($N362&gt;='202301'!$E$2,$N362&lt;='202301'!$F$2),'202301'!$I$2,IF(AND($N362&gt;='202301'!$E$3,$N362&lt;='202301'!$F$3),'202301'!$I$3,IF(AND($N362&gt;='202301'!$E$4,$N362&lt;='202301'!$F$4),'202301'!$I$4,IF(AND($N362&gt;='202301'!$E$5,$N362&lt;='202301'!$F$5),'202301'!$I$5,0))))</f>
        <v>4</v>
      </c>
      <c r="T362" s="5">
        <f>IF(AND($N362&gt;='202301'!$E$2,$N362&lt;='202301'!$F$2),'202301'!$G$2,IF(AND($N362&gt;='202301'!$E$3,$N362&lt;='202301'!$F$3),'202301'!$G$3,IF(AND($N362&gt;='202301'!$E$4,$N362&lt;='202301'!$F$4),'202301'!$G$4,IF(AND($N362&gt;='202301'!$E$5,$N362&lt;='202301'!$F$5),'202301'!$G$5,0))))</f>
        <v>0</v>
      </c>
      <c r="U362" s="5">
        <f>IF(AND($N362&gt;='202302'!$E$2,$N362&lt;='202302'!$F$2),'202302'!$I$2,IF(AND($N362&gt;='202302'!$E$3,$N362&lt;='202302'!$F$3),'202302'!$I$3,IF(AND($N362&gt;='202302'!$E$4,$N362&lt;='202302'!$F$4),'202302'!$I$4,IF(AND($N362&gt;='202302'!$E$5,$N362&lt;='202302'!$F$5),'202302'!$I$5,0))))</f>
        <v>4</v>
      </c>
      <c r="V362" s="5">
        <f>IF(AND($N362&gt;='202302'!$E$2,$N362&lt;='202302'!$F$2),'202302'!$G$2,IF(AND($N362&gt;='202302'!$E$3,$N362&lt;='202302'!$F$3),'202302'!$G$3,IF(AND($N362&gt;='202302'!$E$4,$N362&lt;='202302'!$F$4),'202302'!$G$4,IF(AND($N362&gt;='202302'!$E$5,$N362&lt;='202302'!$F$5),'202302'!$G$5,0))))</f>
        <v>0</v>
      </c>
    </row>
    <row r="363" spans="1:22" x14ac:dyDescent="0.25">
      <c r="A363" s="5" t="s">
        <v>14</v>
      </c>
      <c r="B363" s="5">
        <v>12586306</v>
      </c>
      <c r="C363" s="5" t="s">
        <v>784</v>
      </c>
      <c r="D363" s="5" t="s">
        <v>785</v>
      </c>
      <c r="E363" s="5" t="s">
        <v>786</v>
      </c>
      <c r="F363" s="4">
        <v>2008303</v>
      </c>
      <c r="G363" s="4">
        <v>2008303</v>
      </c>
      <c r="H363" s="4">
        <v>3842200</v>
      </c>
      <c r="I363" s="4">
        <v>2008303</v>
      </c>
      <c r="J363" s="4">
        <v>2008303</v>
      </c>
      <c r="K363" s="4">
        <v>3842200</v>
      </c>
      <c r="L363" s="4">
        <v>15717612</v>
      </c>
      <c r="M363" s="5">
        <v>6</v>
      </c>
      <c r="N363" s="8">
        <v>2619602</v>
      </c>
      <c r="O363" s="5">
        <f>IF(AND($N363&gt;='202203'!$E$2,$N363&lt;='202203'!$F$2),'202203'!$I$2,IF(AND($N363&gt;='202203'!$E$3,$N363&lt;='202203'!$F$3),'202203'!$I$3,IF(AND($N363&gt;='202203'!$E$4,$N363&lt;='202203'!$F$4),'202203'!$I$4,IF(AND($N363&gt;='202203'!$E$5,$N363&lt;='202203'!$F$5),'202203'!$I$5,0))))</f>
        <v>4</v>
      </c>
      <c r="P363" s="5">
        <f>IF(AND($N363&gt;='202203'!$E$2,$N363&lt;='202203'!$F$2),'202203'!$G$2,IF(AND($N363&gt;='202203'!$E$3,$N363&lt;='202203'!$F$3),'202203'!$G$3,IF(AND($N363&gt;='202203'!$E$4,$N363&lt;='202203'!$F$4),'202203'!$G$4,IF(AND($N363&gt;='202203'!$E$5,$N363&lt;='202203'!$F$5),'202203'!$G$5,0))))</f>
        <v>0</v>
      </c>
      <c r="Q363" s="5">
        <f>IF(AND($N363&gt;='202204'!$E$2,$N363&lt;='202204'!$F$2),'202204'!$I$2,IF(AND($N363&gt;='202204'!$E$3,$N363&lt;='202204'!$F$3),'202204'!$I$3,IF(AND($N363&gt;='202204'!$E$4,$N363&lt;='202204'!$F$4),'202204'!$I$4,IF(AND($N363&gt;='202204'!$E$5,$N363&lt;='202204'!$F$5),'202204'!$I$5,0))))</f>
        <v>4</v>
      </c>
      <c r="R363" s="5">
        <f>IF(AND($N363&gt;='202204'!$E$2,$N363&lt;='202204'!$F$2),'202204'!$G$2,IF(AND($N363&gt;='202204'!$E$3,$N363&lt;='202204'!$F$3),'202204'!$G$3,IF(AND($N363&gt;='202204'!$E$4,$N363&lt;='202204'!$F$4),'202204'!$G$4,IF(AND($N363&gt;='202204'!$E$5,$N363&lt;='202204'!$F$5),'202204'!$G$5,0))))</f>
        <v>0</v>
      </c>
      <c r="S363" s="5">
        <f>IF(AND($N363&gt;='202301'!$E$2,$N363&lt;='202301'!$F$2),'202301'!$I$2,IF(AND($N363&gt;='202301'!$E$3,$N363&lt;='202301'!$F$3),'202301'!$I$3,IF(AND($N363&gt;='202301'!$E$4,$N363&lt;='202301'!$F$4),'202301'!$I$4,IF(AND($N363&gt;='202301'!$E$5,$N363&lt;='202301'!$F$5),'202301'!$I$5,0))))</f>
        <v>4</v>
      </c>
      <c r="T363" s="5">
        <f>IF(AND($N363&gt;='202301'!$E$2,$N363&lt;='202301'!$F$2),'202301'!$G$2,IF(AND($N363&gt;='202301'!$E$3,$N363&lt;='202301'!$F$3),'202301'!$G$3,IF(AND($N363&gt;='202301'!$E$4,$N363&lt;='202301'!$F$4),'202301'!$G$4,IF(AND($N363&gt;='202301'!$E$5,$N363&lt;='202301'!$F$5),'202301'!$G$5,0))))</f>
        <v>0</v>
      </c>
      <c r="U363" s="5">
        <f>IF(AND($N363&gt;='202302'!$E$2,$N363&lt;='202302'!$F$2),'202302'!$I$2,IF(AND($N363&gt;='202302'!$E$3,$N363&lt;='202302'!$F$3),'202302'!$I$3,IF(AND($N363&gt;='202302'!$E$4,$N363&lt;='202302'!$F$4),'202302'!$I$4,IF(AND($N363&gt;='202302'!$E$5,$N363&lt;='202302'!$F$5),'202302'!$I$5,0))))</f>
        <v>4</v>
      </c>
      <c r="V363" s="5">
        <f>IF(AND($N363&gt;='202302'!$E$2,$N363&lt;='202302'!$F$2),'202302'!$G$2,IF(AND($N363&gt;='202302'!$E$3,$N363&lt;='202302'!$F$3),'202302'!$G$3,IF(AND($N363&gt;='202302'!$E$4,$N363&lt;='202302'!$F$4),'202302'!$G$4,IF(AND($N363&gt;='202302'!$E$5,$N363&lt;='202302'!$F$5),'202302'!$G$5,0))))</f>
        <v>0</v>
      </c>
    </row>
    <row r="364" spans="1:22" x14ac:dyDescent="0.25">
      <c r="A364" s="5" t="s">
        <v>14</v>
      </c>
      <c r="B364" s="5">
        <v>12601503</v>
      </c>
      <c r="C364" s="5" t="s">
        <v>2742</v>
      </c>
      <c r="D364" s="5" t="s">
        <v>787</v>
      </c>
      <c r="E364" s="5" t="s">
        <v>788</v>
      </c>
      <c r="F364" s="4">
        <v>2209147</v>
      </c>
      <c r="G364" s="4">
        <v>2209147</v>
      </c>
      <c r="H364" s="4">
        <v>4089926</v>
      </c>
      <c r="I364" s="4">
        <v>2209147</v>
      </c>
      <c r="J364" s="4">
        <v>2220900</v>
      </c>
      <c r="K364" s="4">
        <v>4154793</v>
      </c>
      <c r="L364" s="4">
        <v>17093060</v>
      </c>
      <c r="M364" s="5">
        <v>6</v>
      </c>
      <c r="N364" s="8">
        <v>2848843</v>
      </c>
      <c r="O364" s="5">
        <f>IF(AND($N364&gt;='202203'!$E$2,$N364&lt;='202203'!$F$2),'202203'!$I$2,IF(AND($N364&gt;='202203'!$E$3,$N364&lt;='202203'!$F$3),'202203'!$I$3,IF(AND($N364&gt;='202203'!$E$4,$N364&lt;='202203'!$F$4),'202203'!$I$4,IF(AND($N364&gt;='202203'!$E$5,$N364&lt;='202203'!$F$5),'202203'!$I$5,0))))</f>
        <v>4</v>
      </c>
      <c r="P364" s="5">
        <f>IF(AND($N364&gt;='202203'!$E$2,$N364&lt;='202203'!$F$2),'202203'!$G$2,IF(AND($N364&gt;='202203'!$E$3,$N364&lt;='202203'!$F$3),'202203'!$G$3,IF(AND($N364&gt;='202203'!$E$4,$N364&lt;='202203'!$F$4),'202203'!$G$4,IF(AND($N364&gt;='202203'!$E$5,$N364&lt;='202203'!$F$5),'202203'!$G$5,0))))</f>
        <v>0</v>
      </c>
      <c r="Q364" s="5">
        <f>IF(AND($N364&gt;='202204'!$E$2,$N364&lt;='202204'!$F$2),'202204'!$I$2,IF(AND($N364&gt;='202204'!$E$3,$N364&lt;='202204'!$F$3),'202204'!$I$3,IF(AND($N364&gt;='202204'!$E$4,$N364&lt;='202204'!$F$4),'202204'!$I$4,IF(AND($N364&gt;='202204'!$E$5,$N364&lt;='202204'!$F$5),'202204'!$I$5,0))))</f>
        <v>4</v>
      </c>
      <c r="R364" s="5">
        <f>IF(AND($N364&gt;='202204'!$E$2,$N364&lt;='202204'!$F$2),'202204'!$G$2,IF(AND($N364&gt;='202204'!$E$3,$N364&lt;='202204'!$F$3),'202204'!$G$3,IF(AND($N364&gt;='202204'!$E$4,$N364&lt;='202204'!$F$4),'202204'!$G$4,IF(AND($N364&gt;='202204'!$E$5,$N364&lt;='202204'!$F$5),'202204'!$G$5,0))))</f>
        <v>0</v>
      </c>
      <c r="S364" s="5">
        <f>IF(AND($N364&gt;='202301'!$E$2,$N364&lt;='202301'!$F$2),'202301'!$I$2,IF(AND($N364&gt;='202301'!$E$3,$N364&lt;='202301'!$F$3),'202301'!$I$3,IF(AND($N364&gt;='202301'!$E$4,$N364&lt;='202301'!$F$4),'202301'!$I$4,IF(AND($N364&gt;='202301'!$E$5,$N364&lt;='202301'!$F$5),'202301'!$I$5,0))))</f>
        <v>4</v>
      </c>
      <c r="T364" s="5">
        <f>IF(AND($N364&gt;='202301'!$E$2,$N364&lt;='202301'!$F$2),'202301'!$G$2,IF(AND($N364&gt;='202301'!$E$3,$N364&lt;='202301'!$F$3),'202301'!$G$3,IF(AND($N364&gt;='202301'!$E$4,$N364&lt;='202301'!$F$4),'202301'!$G$4,IF(AND($N364&gt;='202301'!$E$5,$N364&lt;='202301'!$F$5),'202301'!$G$5,0))))</f>
        <v>0</v>
      </c>
      <c r="U364" s="5">
        <f>IF(AND($N364&gt;='202302'!$E$2,$N364&lt;='202302'!$F$2),'202302'!$I$2,IF(AND($N364&gt;='202302'!$E$3,$N364&lt;='202302'!$F$3),'202302'!$I$3,IF(AND($N364&gt;='202302'!$E$4,$N364&lt;='202302'!$F$4),'202302'!$I$4,IF(AND($N364&gt;='202302'!$E$5,$N364&lt;='202302'!$F$5),'202302'!$I$5,0))))</f>
        <v>4</v>
      </c>
      <c r="V364" s="5">
        <f>IF(AND($N364&gt;='202302'!$E$2,$N364&lt;='202302'!$F$2),'202302'!$G$2,IF(AND($N364&gt;='202302'!$E$3,$N364&lt;='202302'!$F$3),'202302'!$G$3,IF(AND($N364&gt;='202302'!$E$4,$N364&lt;='202302'!$F$4),'202302'!$G$4,IF(AND($N364&gt;='202302'!$E$5,$N364&lt;='202302'!$F$5),'202302'!$G$5,0))))</f>
        <v>0</v>
      </c>
    </row>
    <row r="365" spans="1:22" x14ac:dyDescent="0.25">
      <c r="A365" s="5" t="s">
        <v>14</v>
      </c>
      <c r="B365" s="5">
        <v>12606814</v>
      </c>
      <c r="C365" s="5" t="s">
        <v>789</v>
      </c>
      <c r="D365" s="5" t="s">
        <v>790</v>
      </c>
      <c r="E365" s="5" t="s">
        <v>791</v>
      </c>
      <c r="F365" s="4">
        <v>1872547</v>
      </c>
      <c r="G365" s="4">
        <v>1872547</v>
      </c>
      <c r="H365" s="4">
        <v>3551530</v>
      </c>
      <c r="I365" s="4">
        <v>1872547</v>
      </c>
      <c r="J365" s="4">
        <v>1872547</v>
      </c>
      <c r="K365" s="4">
        <v>3551530</v>
      </c>
      <c r="L365" s="4">
        <v>14593248</v>
      </c>
      <c r="M365" s="5">
        <v>6</v>
      </c>
      <c r="N365" s="8">
        <v>2432208</v>
      </c>
      <c r="O365" s="5">
        <f>IF(AND($N365&gt;='202203'!$E$2,$N365&lt;='202203'!$F$2),'202203'!$I$2,IF(AND($N365&gt;='202203'!$E$3,$N365&lt;='202203'!$F$3),'202203'!$I$3,IF(AND($N365&gt;='202203'!$E$4,$N365&lt;='202203'!$F$4),'202203'!$I$4,IF(AND($N365&gt;='202203'!$E$5,$N365&lt;='202203'!$F$5),'202203'!$I$5,0))))</f>
        <v>4</v>
      </c>
      <c r="P365" s="5">
        <f>IF(AND($N365&gt;='202203'!$E$2,$N365&lt;='202203'!$F$2),'202203'!$G$2,IF(AND($N365&gt;='202203'!$E$3,$N365&lt;='202203'!$F$3),'202203'!$G$3,IF(AND($N365&gt;='202203'!$E$4,$N365&lt;='202203'!$F$4),'202203'!$G$4,IF(AND($N365&gt;='202203'!$E$5,$N365&lt;='202203'!$F$5),'202203'!$G$5,0))))</f>
        <v>0</v>
      </c>
      <c r="Q365" s="5">
        <f>IF(AND($N365&gt;='202204'!$E$2,$N365&lt;='202204'!$F$2),'202204'!$I$2,IF(AND($N365&gt;='202204'!$E$3,$N365&lt;='202204'!$F$3),'202204'!$I$3,IF(AND($N365&gt;='202204'!$E$4,$N365&lt;='202204'!$F$4),'202204'!$I$4,IF(AND($N365&gt;='202204'!$E$5,$N365&lt;='202204'!$F$5),'202204'!$I$5,0))))</f>
        <v>4</v>
      </c>
      <c r="R365" s="5">
        <f>IF(AND($N365&gt;='202204'!$E$2,$N365&lt;='202204'!$F$2),'202204'!$G$2,IF(AND($N365&gt;='202204'!$E$3,$N365&lt;='202204'!$F$3),'202204'!$G$3,IF(AND($N365&gt;='202204'!$E$4,$N365&lt;='202204'!$F$4),'202204'!$G$4,IF(AND($N365&gt;='202204'!$E$5,$N365&lt;='202204'!$F$5),'202204'!$G$5,0))))</f>
        <v>0</v>
      </c>
      <c r="S365" s="5">
        <f>IF(AND($N365&gt;='202301'!$E$2,$N365&lt;='202301'!$F$2),'202301'!$I$2,IF(AND($N365&gt;='202301'!$E$3,$N365&lt;='202301'!$F$3),'202301'!$I$3,IF(AND($N365&gt;='202301'!$E$4,$N365&lt;='202301'!$F$4),'202301'!$I$4,IF(AND($N365&gt;='202301'!$E$5,$N365&lt;='202301'!$F$5),'202301'!$I$5,0))))</f>
        <v>4</v>
      </c>
      <c r="T365" s="5">
        <f>IF(AND($N365&gt;='202301'!$E$2,$N365&lt;='202301'!$F$2),'202301'!$G$2,IF(AND($N365&gt;='202301'!$E$3,$N365&lt;='202301'!$F$3),'202301'!$G$3,IF(AND($N365&gt;='202301'!$E$4,$N365&lt;='202301'!$F$4),'202301'!$G$4,IF(AND($N365&gt;='202301'!$E$5,$N365&lt;='202301'!$F$5),'202301'!$G$5,0))))</f>
        <v>0</v>
      </c>
      <c r="U365" s="5">
        <f>IF(AND($N365&gt;='202302'!$E$2,$N365&lt;='202302'!$F$2),'202302'!$I$2,IF(AND($N365&gt;='202302'!$E$3,$N365&lt;='202302'!$F$3),'202302'!$I$3,IF(AND($N365&gt;='202302'!$E$4,$N365&lt;='202302'!$F$4),'202302'!$I$4,IF(AND($N365&gt;='202302'!$E$5,$N365&lt;='202302'!$F$5),'202302'!$I$5,0))))</f>
        <v>4</v>
      </c>
      <c r="V365" s="5">
        <f>IF(AND($N365&gt;='202302'!$E$2,$N365&lt;='202302'!$F$2),'202302'!$G$2,IF(AND($N365&gt;='202302'!$E$3,$N365&lt;='202302'!$F$3),'202302'!$G$3,IF(AND($N365&gt;='202302'!$E$4,$N365&lt;='202302'!$F$4),'202302'!$G$4,IF(AND($N365&gt;='202302'!$E$5,$N365&lt;='202302'!$F$5),'202302'!$G$5,0))))</f>
        <v>0</v>
      </c>
    </row>
    <row r="366" spans="1:22" x14ac:dyDescent="0.25">
      <c r="A366" s="5" t="s">
        <v>14</v>
      </c>
      <c r="B366" s="5">
        <v>12608613</v>
      </c>
      <c r="C366" s="5" t="s">
        <v>2743</v>
      </c>
      <c r="D366" s="5" t="s">
        <v>2744</v>
      </c>
      <c r="E366" s="5" t="s">
        <v>2745</v>
      </c>
      <c r="F366" s="4">
        <v>3217140</v>
      </c>
      <c r="G366" s="4">
        <v>3217140</v>
      </c>
      <c r="H366" s="4">
        <v>2757555</v>
      </c>
      <c r="I366" s="4">
        <v>0</v>
      </c>
      <c r="J366" s="4">
        <v>0</v>
      </c>
      <c r="K366" s="4">
        <v>0</v>
      </c>
      <c r="L366" s="4">
        <v>9191835</v>
      </c>
      <c r="M366" s="5">
        <v>6</v>
      </c>
      <c r="N366" s="8">
        <v>3063945</v>
      </c>
      <c r="O366" s="5">
        <f>IF(AND($N366&gt;='202203'!$E$2,$N366&lt;='202203'!$F$2),'202203'!$I$2,IF(AND($N366&gt;='202203'!$E$3,$N366&lt;='202203'!$F$3),'202203'!$I$3,IF(AND($N366&gt;='202203'!$E$4,$N366&lt;='202203'!$F$4),'202203'!$I$4,IF(AND($N366&gt;='202203'!$E$5,$N366&lt;='202203'!$F$5),'202203'!$I$5,0))))</f>
        <v>4</v>
      </c>
      <c r="P366" s="5">
        <f>IF(AND($N366&gt;='202203'!$E$2,$N366&lt;='202203'!$F$2),'202203'!$G$2,IF(AND($N366&gt;='202203'!$E$3,$N366&lt;='202203'!$F$3),'202203'!$G$3,IF(AND($N366&gt;='202203'!$E$4,$N366&lt;='202203'!$F$4),'202203'!$G$4,IF(AND($N366&gt;='202203'!$E$5,$N366&lt;='202203'!$F$5),'202203'!$G$5,0))))</f>
        <v>0</v>
      </c>
      <c r="Q366" s="5">
        <f>IF(AND($N366&gt;='202204'!$E$2,$N366&lt;='202204'!$F$2),'202204'!$I$2,IF(AND($N366&gt;='202204'!$E$3,$N366&lt;='202204'!$F$3),'202204'!$I$3,IF(AND($N366&gt;='202204'!$E$4,$N366&lt;='202204'!$F$4),'202204'!$I$4,IF(AND($N366&gt;='202204'!$E$5,$N366&lt;='202204'!$F$5),'202204'!$I$5,0))))</f>
        <v>4</v>
      </c>
      <c r="R366" s="5">
        <f>IF(AND($N366&gt;='202204'!$E$2,$N366&lt;='202204'!$F$2),'202204'!$G$2,IF(AND($N366&gt;='202204'!$E$3,$N366&lt;='202204'!$F$3),'202204'!$G$3,IF(AND($N366&gt;='202204'!$E$4,$N366&lt;='202204'!$F$4),'202204'!$G$4,IF(AND($N366&gt;='202204'!$E$5,$N366&lt;='202204'!$F$5),'202204'!$G$5,0))))</f>
        <v>0</v>
      </c>
      <c r="S366" s="5">
        <f>IF(AND($N366&gt;='202301'!$E$2,$N366&lt;='202301'!$F$2),'202301'!$I$2,IF(AND($N366&gt;='202301'!$E$3,$N366&lt;='202301'!$F$3),'202301'!$I$3,IF(AND($N366&gt;='202301'!$E$4,$N366&lt;='202301'!$F$4),'202301'!$I$4,IF(AND($N366&gt;='202301'!$E$5,$N366&lt;='202301'!$F$5),'202301'!$I$5,0))))</f>
        <v>4</v>
      </c>
      <c r="T366" s="5">
        <f>IF(AND($N366&gt;='202301'!$E$2,$N366&lt;='202301'!$F$2),'202301'!$G$2,IF(AND($N366&gt;='202301'!$E$3,$N366&lt;='202301'!$F$3),'202301'!$G$3,IF(AND($N366&gt;='202301'!$E$4,$N366&lt;='202301'!$F$4),'202301'!$G$4,IF(AND($N366&gt;='202301'!$E$5,$N366&lt;='202301'!$F$5),'202301'!$G$5,0))))</f>
        <v>0</v>
      </c>
      <c r="U366" s="5">
        <f>IF(AND($N366&gt;='202302'!$E$2,$N366&lt;='202302'!$F$2),'202302'!$I$2,IF(AND($N366&gt;='202302'!$E$3,$N366&lt;='202302'!$F$3),'202302'!$I$3,IF(AND($N366&gt;='202302'!$E$4,$N366&lt;='202302'!$F$4),'202302'!$I$4,IF(AND($N366&gt;='202302'!$E$5,$N366&lt;='202302'!$F$5),'202302'!$I$5,0))))</f>
        <v>4</v>
      </c>
      <c r="V366" s="5">
        <f>IF(AND($N366&gt;='202302'!$E$2,$N366&lt;='202302'!$F$2),'202302'!$G$2,IF(AND($N366&gt;='202302'!$E$3,$N366&lt;='202302'!$F$3),'202302'!$G$3,IF(AND($N366&gt;='202302'!$E$4,$N366&lt;='202302'!$F$4),'202302'!$G$4,IF(AND($N366&gt;='202302'!$E$5,$N366&lt;='202302'!$F$5),'202302'!$G$5,0))))</f>
        <v>0</v>
      </c>
    </row>
    <row r="367" spans="1:22" x14ac:dyDescent="0.25">
      <c r="A367" s="5" t="s">
        <v>14</v>
      </c>
      <c r="B367" s="5">
        <v>12611682</v>
      </c>
      <c r="C367" s="5" t="s">
        <v>2746</v>
      </c>
      <c r="D367" s="5" t="s">
        <v>794</v>
      </c>
      <c r="E367" s="5" t="s">
        <v>795</v>
      </c>
      <c r="F367" s="4">
        <v>1943024</v>
      </c>
      <c r="G367" s="4">
        <v>1943024</v>
      </c>
      <c r="H367" s="4">
        <v>3764256</v>
      </c>
      <c r="I367" s="4">
        <v>1943024</v>
      </c>
      <c r="J367" s="4">
        <v>1943024</v>
      </c>
      <c r="K367" s="4">
        <v>3764256</v>
      </c>
      <c r="L367" s="4">
        <v>15300608</v>
      </c>
      <c r="M367" s="5">
        <v>6</v>
      </c>
      <c r="N367" s="8">
        <v>2550101</v>
      </c>
      <c r="O367" s="5">
        <f>IF(AND($N367&gt;='202203'!$E$2,$N367&lt;='202203'!$F$2),'202203'!$I$2,IF(AND($N367&gt;='202203'!$E$3,$N367&lt;='202203'!$F$3),'202203'!$I$3,IF(AND($N367&gt;='202203'!$E$4,$N367&lt;='202203'!$F$4),'202203'!$I$4,IF(AND($N367&gt;='202203'!$E$5,$N367&lt;='202203'!$F$5),'202203'!$I$5,0))))</f>
        <v>4</v>
      </c>
      <c r="P367" s="5">
        <f>IF(AND($N367&gt;='202203'!$E$2,$N367&lt;='202203'!$F$2),'202203'!$G$2,IF(AND($N367&gt;='202203'!$E$3,$N367&lt;='202203'!$F$3),'202203'!$G$3,IF(AND($N367&gt;='202203'!$E$4,$N367&lt;='202203'!$F$4),'202203'!$G$4,IF(AND($N367&gt;='202203'!$E$5,$N367&lt;='202203'!$F$5),'202203'!$G$5,0))))</f>
        <v>0</v>
      </c>
      <c r="Q367" s="5">
        <f>IF(AND($N367&gt;='202204'!$E$2,$N367&lt;='202204'!$F$2),'202204'!$I$2,IF(AND($N367&gt;='202204'!$E$3,$N367&lt;='202204'!$F$3),'202204'!$I$3,IF(AND($N367&gt;='202204'!$E$4,$N367&lt;='202204'!$F$4),'202204'!$I$4,IF(AND($N367&gt;='202204'!$E$5,$N367&lt;='202204'!$F$5),'202204'!$I$5,0))))</f>
        <v>4</v>
      </c>
      <c r="R367" s="5">
        <f>IF(AND($N367&gt;='202204'!$E$2,$N367&lt;='202204'!$F$2),'202204'!$G$2,IF(AND($N367&gt;='202204'!$E$3,$N367&lt;='202204'!$F$3),'202204'!$G$3,IF(AND($N367&gt;='202204'!$E$4,$N367&lt;='202204'!$F$4),'202204'!$G$4,IF(AND($N367&gt;='202204'!$E$5,$N367&lt;='202204'!$F$5),'202204'!$G$5,0))))</f>
        <v>0</v>
      </c>
      <c r="S367" s="5">
        <f>IF(AND($N367&gt;='202301'!$E$2,$N367&lt;='202301'!$F$2),'202301'!$I$2,IF(AND($N367&gt;='202301'!$E$3,$N367&lt;='202301'!$F$3),'202301'!$I$3,IF(AND($N367&gt;='202301'!$E$4,$N367&lt;='202301'!$F$4),'202301'!$I$4,IF(AND($N367&gt;='202301'!$E$5,$N367&lt;='202301'!$F$5),'202301'!$I$5,0))))</f>
        <v>4</v>
      </c>
      <c r="T367" s="5">
        <f>IF(AND($N367&gt;='202301'!$E$2,$N367&lt;='202301'!$F$2),'202301'!$G$2,IF(AND($N367&gt;='202301'!$E$3,$N367&lt;='202301'!$F$3),'202301'!$G$3,IF(AND($N367&gt;='202301'!$E$4,$N367&lt;='202301'!$F$4),'202301'!$G$4,IF(AND($N367&gt;='202301'!$E$5,$N367&lt;='202301'!$F$5),'202301'!$G$5,0))))</f>
        <v>0</v>
      </c>
      <c r="U367" s="5">
        <f>IF(AND($N367&gt;='202302'!$E$2,$N367&lt;='202302'!$F$2),'202302'!$I$2,IF(AND($N367&gt;='202302'!$E$3,$N367&lt;='202302'!$F$3),'202302'!$I$3,IF(AND($N367&gt;='202302'!$E$4,$N367&lt;='202302'!$F$4),'202302'!$I$4,IF(AND($N367&gt;='202302'!$E$5,$N367&lt;='202302'!$F$5),'202302'!$I$5,0))))</f>
        <v>4</v>
      </c>
      <c r="V367" s="5">
        <f>IF(AND($N367&gt;='202302'!$E$2,$N367&lt;='202302'!$F$2),'202302'!$G$2,IF(AND($N367&gt;='202302'!$E$3,$N367&lt;='202302'!$F$3),'202302'!$G$3,IF(AND($N367&gt;='202302'!$E$4,$N367&lt;='202302'!$F$4),'202302'!$G$4,IF(AND($N367&gt;='202302'!$E$5,$N367&lt;='202302'!$F$5),'202302'!$G$5,0))))</f>
        <v>0</v>
      </c>
    </row>
    <row r="368" spans="1:22" x14ac:dyDescent="0.25">
      <c r="A368" s="5" t="s">
        <v>14</v>
      </c>
      <c r="B368" s="5">
        <v>12615580</v>
      </c>
      <c r="C368" s="5" t="s">
        <v>2747</v>
      </c>
      <c r="D368" s="5" t="s">
        <v>796</v>
      </c>
      <c r="E368" s="5" t="s">
        <v>797</v>
      </c>
      <c r="F368" s="4">
        <v>599942</v>
      </c>
      <c r="G368" s="4">
        <v>599942</v>
      </c>
      <c r="H368" s="4">
        <v>1369194</v>
      </c>
      <c r="I368" s="4">
        <v>599942</v>
      </c>
      <c r="J368" s="4">
        <v>599942</v>
      </c>
      <c r="K368" s="4">
        <v>1285524</v>
      </c>
      <c r="L368" s="4">
        <v>5054486</v>
      </c>
      <c r="M368" s="5">
        <v>6</v>
      </c>
      <c r="N368" s="8">
        <v>842414</v>
      </c>
      <c r="O368" s="5">
        <f>IF(AND($N368&gt;='202203'!$E$2,$N368&lt;='202203'!$F$2),'202203'!$I$2,IF(AND($N368&gt;='202203'!$E$3,$N368&lt;='202203'!$F$3),'202203'!$I$3,IF(AND($N368&gt;='202203'!$E$4,$N368&lt;='202203'!$F$4),'202203'!$I$4,IF(AND($N368&gt;='202203'!$E$5,$N368&lt;='202203'!$F$5),'202203'!$I$5,0))))</f>
        <v>3</v>
      </c>
      <c r="P368" s="5">
        <f>IF(AND($N368&gt;='202203'!$E$2,$N368&lt;='202203'!$F$2),'202203'!$G$2,IF(AND($N368&gt;='202203'!$E$3,$N368&lt;='202203'!$F$3),'202203'!$G$3,IF(AND($N368&gt;='202203'!$E$4,$N368&lt;='202203'!$F$4),'202203'!$G$4,IF(AND($N368&gt;='202203'!$E$5,$N368&lt;='202203'!$F$5),'202203'!$G$5,0))))</f>
        <v>3025</v>
      </c>
      <c r="Q368" s="5">
        <f>IF(AND($N368&gt;='202204'!$E$2,$N368&lt;='202204'!$F$2),'202204'!$I$2,IF(AND($N368&gt;='202204'!$E$3,$N368&lt;='202204'!$F$3),'202204'!$I$3,IF(AND($N368&gt;='202204'!$E$4,$N368&lt;='202204'!$F$4),'202204'!$I$4,IF(AND($N368&gt;='202204'!$E$5,$N368&lt;='202204'!$F$5),'202204'!$I$5,0))))</f>
        <v>3</v>
      </c>
      <c r="R368" s="5">
        <f>IF(AND($N368&gt;='202204'!$E$2,$N368&lt;='202204'!$F$2),'202204'!$G$2,IF(AND($N368&gt;='202204'!$E$3,$N368&lt;='202204'!$F$3),'202204'!$G$3,IF(AND($N368&gt;='202204'!$E$4,$N368&lt;='202204'!$F$4),'202204'!$G$4,IF(AND($N368&gt;='202204'!$E$5,$N368&lt;='202204'!$F$5),'202204'!$G$5,0))))</f>
        <v>3184</v>
      </c>
      <c r="S368" s="5">
        <f>IF(AND($N368&gt;='202301'!$E$2,$N368&lt;='202301'!$F$2),'202301'!$I$2,IF(AND($N368&gt;='202301'!$E$3,$N368&lt;='202301'!$F$3),'202301'!$I$3,IF(AND($N368&gt;='202301'!$E$4,$N368&lt;='202301'!$F$4),'202301'!$I$4,IF(AND($N368&gt;='202301'!$E$5,$N368&lt;='202301'!$F$5),'202301'!$I$5,0))))</f>
        <v>3</v>
      </c>
      <c r="T368" s="5">
        <f>IF(AND($N368&gt;='202301'!$E$2,$N368&lt;='202301'!$F$2),'202301'!$G$2,IF(AND($N368&gt;='202301'!$E$3,$N368&lt;='202301'!$F$3),'202301'!$G$3,IF(AND($N368&gt;='202301'!$E$4,$N368&lt;='202301'!$F$4),'202301'!$G$4,IF(AND($N368&gt;='202301'!$E$5,$N368&lt;='202301'!$F$5),'202301'!$G$5,0))))</f>
        <v>3264</v>
      </c>
      <c r="U368" s="5">
        <f>IF(AND($N368&gt;='202302'!$E$2,$N368&lt;='202302'!$F$2),'202302'!$I$2,IF(AND($N368&gt;='202302'!$E$3,$N368&lt;='202302'!$F$3),'202302'!$I$3,IF(AND($N368&gt;='202302'!$E$4,$N368&lt;='202302'!$F$4),'202302'!$I$4,IF(AND($N368&gt;='202302'!$E$5,$N368&lt;='202302'!$F$5),'202302'!$I$5,0))))</f>
        <v>3</v>
      </c>
      <c r="V368" s="5">
        <f>IF(AND($N368&gt;='202302'!$E$2,$N368&lt;='202302'!$F$2),'202302'!$G$2,IF(AND($N368&gt;='202302'!$E$3,$N368&lt;='202302'!$F$3),'202302'!$G$3,IF(AND($N368&gt;='202302'!$E$4,$N368&lt;='202302'!$F$4),'202302'!$G$4,IF(AND($N368&gt;='202302'!$E$5,$N368&lt;='202302'!$F$5),'202302'!$G$5,0))))</f>
        <v>3942</v>
      </c>
    </row>
    <row r="369" spans="1:22" x14ac:dyDescent="0.25">
      <c r="A369" s="5" t="s">
        <v>14</v>
      </c>
      <c r="B369" s="5">
        <v>12623419</v>
      </c>
      <c r="C369" s="5" t="s">
        <v>2748</v>
      </c>
      <c r="D369" s="5" t="s">
        <v>798</v>
      </c>
      <c r="E369" s="5" t="s">
        <v>799</v>
      </c>
      <c r="F369" s="4">
        <v>938465</v>
      </c>
      <c r="G369" s="4">
        <v>938465</v>
      </c>
      <c r="H369" s="4">
        <v>1771937</v>
      </c>
      <c r="I369" s="4">
        <v>938465</v>
      </c>
      <c r="J369" s="4">
        <v>938465</v>
      </c>
      <c r="K369" s="4">
        <v>1771937</v>
      </c>
      <c r="L369" s="4">
        <v>7297734</v>
      </c>
      <c r="M369" s="5">
        <v>6</v>
      </c>
      <c r="N369" s="8">
        <v>1216289</v>
      </c>
      <c r="O369" s="5">
        <f>IF(AND($N369&gt;='202203'!$E$2,$N369&lt;='202203'!$F$2),'202203'!$I$2,IF(AND($N369&gt;='202203'!$E$3,$N369&lt;='202203'!$F$3),'202203'!$I$3,IF(AND($N369&gt;='202203'!$E$4,$N369&lt;='202203'!$F$4),'202203'!$I$4,IF(AND($N369&gt;='202203'!$E$5,$N369&lt;='202203'!$F$5),'202203'!$I$5,0))))</f>
        <v>4</v>
      </c>
      <c r="P369" s="5">
        <f>IF(AND($N369&gt;='202203'!$E$2,$N369&lt;='202203'!$F$2),'202203'!$G$2,IF(AND($N369&gt;='202203'!$E$3,$N369&lt;='202203'!$F$3),'202203'!$G$3,IF(AND($N369&gt;='202203'!$E$4,$N369&lt;='202203'!$F$4),'202203'!$G$4,IF(AND($N369&gt;='202203'!$E$5,$N369&lt;='202203'!$F$5),'202203'!$G$5,0))))</f>
        <v>0</v>
      </c>
      <c r="Q369" s="5">
        <f>IF(AND($N369&gt;='202204'!$E$2,$N369&lt;='202204'!$F$2),'202204'!$I$2,IF(AND($N369&gt;='202204'!$E$3,$N369&lt;='202204'!$F$3),'202204'!$I$3,IF(AND($N369&gt;='202204'!$E$4,$N369&lt;='202204'!$F$4),'202204'!$I$4,IF(AND($N369&gt;='202204'!$E$5,$N369&lt;='202204'!$F$5),'202204'!$I$5,0))))</f>
        <v>4</v>
      </c>
      <c r="R369" s="5">
        <f>IF(AND($N369&gt;='202204'!$E$2,$N369&lt;='202204'!$F$2),'202204'!$G$2,IF(AND($N369&gt;='202204'!$E$3,$N369&lt;='202204'!$F$3),'202204'!$G$3,IF(AND($N369&gt;='202204'!$E$4,$N369&lt;='202204'!$F$4),'202204'!$G$4,IF(AND($N369&gt;='202204'!$E$5,$N369&lt;='202204'!$F$5),'202204'!$G$5,0))))</f>
        <v>0</v>
      </c>
      <c r="S369" s="5">
        <f>IF(AND($N369&gt;='202301'!$E$2,$N369&lt;='202301'!$F$2),'202301'!$I$2,IF(AND($N369&gt;='202301'!$E$3,$N369&lt;='202301'!$F$3),'202301'!$I$3,IF(AND($N369&gt;='202301'!$E$4,$N369&lt;='202301'!$F$4),'202301'!$I$4,IF(AND($N369&gt;='202301'!$E$5,$N369&lt;='202301'!$F$5),'202301'!$I$5,0))))</f>
        <v>4</v>
      </c>
      <c r="T369" s="5">
        <f>IF(AND($N369&gt;='202301'!$E$2,$N369&lt;='202301'!$F$2),'202301'!$G$2,IF(AND($N369&gt;='202301'!$E$3,$N369&lt;='202301'!$F$3),'202301'!$G$3,IF(AND($N369&gt;='202301'!$E$4,$N369&lt;='202301'!$F$4),'202301'!$G$4,IF(AND($N369&gt;='202301'!$E$5,$N369&lt;='202301'!$F$5),'202301'!$G$5,0))))</f>
        <v>0</v>
      </c>
      <c r="U369" s="5">
        <f>IF(AND($N369&gt;='202302'!$E$2,$N369&lt;='202302'!$F$2),'202302'!$I$2,IF(AND($N369&gt;='202302'!$E$3,$N369&lt;='202302'!$F$3),'202302'!$I$3,IF(AND($N369&gt;='202302'!$E$4,$N369&lt;='202302'!$F$4),'202302'!$I$4,IF(AND($N369&gt;='202302'!$E$5,$N369&lt;='202302'!$F$5),'202302'!$I$5,0))))</f>
        <v>4</v>
      </c>
      <c r="V369" s="5">
        <f>IF(AND($N369&gt;='202302'!$E$2,$N369&lt;='202302'!$F$2),'202302'!$G$2,IF(AND($N369&gt;='202302'!$E$3,$N369&lt;='202302'!$F$3),'202302'!$G$3,IF(AND($N369&gt;='202302'!$E$4,$N369&lt;='202302'!$F$4),'202302'!$G$4,IF(AND($N369&gt;='202302'!$E$5,$N369&lt;='202302'!$F$5),'202302'!$G$5,0))))</f>
        <v>0</v>
      </c>
    </row>
    <row r="370" spans="1:22" x14ac:dyDescent="0.25">
      <c r="A370" s="5" t="s">
        <v>14</v>
      </c>
      <c r="B370" s="5">
        <v>12634237</v>
      </c>
      <c r="C370" s="5" t="s">
        <v>2749</v>
      </c>
      <c r="D370" s="5" t="s">
        <v>2750</v>
      </c>
      <c r="E370" s="5" t="s">
        <v>2751</v>
      </c>
      <c r="F370" s="4">
        <v>0</v>
      </c>
      <c r="G370" s="4">
        <v>0</v>
      </c>
      <c r="H370" s="4">
        <v>0</v>
      </c>
      <c r="I370" s="4">
        <v>1648835</v>
      </c>
      <c r="J370" s="4">
        <v>0</v>
      </c>
      <c r="K370" s="4">
        <v>1387937</v>
      </c>
      <c r="L370" s="4">
        <v>3036772</v>
      </c>
      <c r="M370" s="5">
        <v>6</v>
      </c>
      <c r="N370" s="8">
        <v>1518386</v>
      </c>
      <c r="O370" s="5">
        <f>IF(AND($N370&gt;='202203'!$E$2,$N370&lt;='202203'!$F$2),'202203'!$I$2,IF(AND($N370&gt;='202203'!$E$3,$N370&lt;='202203'!$F$3),'202203'!$I$3,IF(AND($N370&gt;='202203'!$E$4,$N370&lt;='202203'!$F$4),'202203'!$I$4,IF(AND($N370&gt;='202203'!$E$5,$N370&lt;='202203'!$F$5),'202203'!$I$5,0))))</f>
        <v>4</v>
      </c>
      <c r="P370" s="5">
        <f>IF(AND($N370&gt;='202203'!$E$2,$N370&lt;='202203'!$F$2),'202203'!$G$2,IF(AND($N370&gt;='202203'!$E$3,$N370&lt;='202203'!$F$3),'202203'!$G$3,IF(AND($N370&gt;='202203'!$E$4,$N370&lt;='202203'!$F$4),'202203'!$G$4,IF(AND($N370&gt;='202203'!$E$5,$N370&lt;='202203'!$F$5),'202203'!$G$5,0))))</f>
        <v>0</v>
      </c>
      <c r="Q370" s="5">
        <f>IF(AND($N370&gt;='202204'!$E$2,$N370&lt;='202204'!$F$2),'202204'!$I$2,IF(AND($N370&gt;='202204'!$E$3,$N370&lt;='202204'!$F$3),'202204'!$I$3,IF(AND($N370&gt;='202204'!$E$4,$N370&lt;='202204'!$F$4),'202204'!$I$4,IF(AND($N370&gt;='202204'!$E$5,$N370&lt;='202204'!$F$5),'202204'!$I$5,0))))</f>
        <v>4</v>
      </c>
      <c r="R370" s="5">
        <f>IF(AND($N370&gt;='202204'!$E$2,$N370&lt;='202204'!$F$2),'202204'!$G$2,IF(AND($N370&gt;='202204'!$E$3,$N370&lt;='202204'!$F$3),'202204'!$G$3,IF(AND($N370&gt;='202204'!$E$4,$N370&lt;='202204'!$F$4),'202204'!$G$4,IF(AND($N370&gt;='202204'!$E$5,$N370&lt;='202204'!$F$5),'202204'!$G$5,0))))</f>
        <v>0</v>
      </c>
      <c r="S370" s="5">
        <f>IF(AND($N370&gt;='202301'!$E$2,$N370&lt;='202301'!$F$2),'202301'!$I$2,IF(AND($N370&gt;='202301'!$E$3,$N370&lt;='202301'!$F$3),'202301'!$I$3,IF(AND($N370&gt;='202301'!$E$4,$N370&lt;='202301'!$F$4),'202301'!$I$4,IF(AND($N370&gt;='202301'!$E$5,$N370&lt;='202301'!$F$5),'202301'!$I$5,0))))</f>
        <v>4</v>
      </c>
      <c r="T370" s="5">
        <f>IF(AND($N370&gt;='202301'!$E$2,$N370&lt;='202301'!$F$2),'202301'!$G$2,IF(AND($N370&gt;='202301'!$E$3,$N370&lt;='202301'!$F$3),'202301'!$G$3,IF(AND($N370&gt;='202301'!$E$4,$N370&lt;='202301'!$F$4),'202301'!$G$4,IF(AND($N370&gt;='202301'!$E$5,$N370&lt;='202301'!$F$5),'202301'!$G$5,0))))</f>
        <v>0</v>
      </c>
      <c r="U370" s="5">
        <f>IF(AND($N370&gt;='202302'!$E$2,$N370&lt;='202302'!$F$2),'202302'!$I$2,IF(AND($N370&gt;='202302'!$E$3,$N370&lt;='202302'!$F$3),'202302'!$I$3,IF(AND($N370&gt;='202302'!$E$4,$N370&lt;='202302'!$F$4),'202302'!$I$4,IF(AND($N370&gt;='202302'!$E$5,$N370&lt;='202302'!$F$5),'202302'!$I$5,0))))</f>
        <v>4</v>
      </c>
      <c r="V370" s="5">
        <f>IF(AND($N370&gt;='202302'!$E$2,$N370&lt;='202302'!$F$2),'202302'!$G$2,IF(AND($N370&gt;='202302'!$E$3,$N370&lt;='202302'!$F$3),'202302'!$G$3,IF(AND($N370&gt;='202302'!$E$4,$N370&lt;='202302'!$F$4),'202302'!$G$4,IF(AND($N370&gt;='202302'!$E$5,$N370&lt;='202302'!$F$5),'202302'!$G$5,0))))</f>
        <v>0</v>
      </c>
    </row>
    <row r="371" spans="1:22" x14ac:dyDescent="0.25">
      <c r="A371" s="5" t="s">
        <v>14</v>
      </c>
      <c r="B371" s="5">
        <v>12636263</v>
      </c>
      <c r="C371" s="5" t="s">
        <v>2752</v>
      </c>
      <c r="D371" s="5" t="s">
        <v>800</v>
      </c>
      <c r="E371" s="5" t="s">
        <v>801</v>
      </c>
      <c r="F371" s="4">
        <v>1954603</v>
      </c>
      <c r="G371" s="4">
        <v>1954603</v>
      </c>
      <c r="H371" s="4">
        <v>3664537</v>
      </c>
      <c r="I371" s="4">
        <v>1954603</v>
      </c>
      <c r="J371" s="4">
        <v>1954603</v>
      </c>
      <c r="K371" s="4">
        <v>3664537</v>
      </c>
      <c r="L371" s="4">
        <v>15147486</v>
      </c>
      <c r="M371" s="5">
        <v>6</v>
      </c>
      <c r="N371" s="8">
        <v>2524581</v>
      </c>
      <c r="O371" s="5">
        <f>IF(AND($N371&gt;='202203'!$E$2,$N371&lt;='202203'!$F$2),'202203'!$I$2,IF(AND($N371&gt;='202203'!$E$3,$N371&lt;='202203'!$F$3),'202203'!$I$3,IF(AND($N371&gt;='202203'!$E$4,$N371&lt;='202203'!$F$4),'202203'!$I$4,IF(AND($N371&gt;='202203'!$E$5,$N371&lt;='202203'!$F$5),'202203'!$I$5,0))))</f>
        <v>4</v>
      </c>
      <c r="P371" s="5">
        <f>IF(AND($N371&gt;='202203'!$E$2,$N371&lt;='202203'!$F$2),'202203'!$G$2,IF(AND($N371&gt;='202203'!$E$3,$N371&lt;='202203'!$F$3),'202203'!$G$3,IF(AND($N371&gt;='202203'!$E$4,$N371&lt;='202203'!$F$4),'202203'!$G$4,IF(AND($N371&gt;='202203'!$E$5,$N371&lt;='202203'!$F$5),'202203'!$G$5,0))))</f>
        <v>0</v>
      </c>
      <c r="Q371" s="5">
        <f>IF(AND($N371&gt;='202204'!$E$2,$N371&lt;='202204'!$F$2),'202204'!$I$2,IF(AND($N371&gt;='202204'!$E$3,$N371&lt;='202204'!$F$3),'202204'!$I$3,IF(AND($N371&gt;='202204'!$E$4,$N371&lt;='202204'!$F$4),'202204'!$I$4,IF(AND($N371&gt;='202204'!$E$5,$N371&lt;='202204'!$F$5),'202204'!$I$5,0))))</f>
        <v>4</v>
      </c>
      <c r="R371" s="5">
        <f>IF(AND($N371&gt;='202204'!$E$2,$N371&lt;='202204'!$F$2),'202204'!$G$2,IF(AND($N371&gt;='202204'!$E$3,$N371&lt;='202204'!$F$3),'202204'!$G$3,IF(AND($N371&gt;='202204'!$E$4,$N371&lt;='202204'!$F$4),'202204'!$G$4,IF(AND($N371&gt;='202204'!$E$5,$N371&lt;='202204'!$F$5),'202204'!$G$5,0))))</f>
        <v>0</v>
      </c>
      <c r="S371" s="5">
        <f>IF(AND($N371&gt;='202301'!$E$2,$N371&lt;='202301'!$F$2),'202301'!$I$2,IF(AND($N371&gt;='202301'!$E$3,$N371&lt;='202301'!$F$3),'202301'!$I$3,IF(AND($N371&gt;='202301'!$E$4,$N371&lt;='202301'!$F$4),'202301'!$I$4,IF(AND($N371&gt;='202301'!$E$5,$N371&lt;='202301'!$F$5),'202301'!$I$5,0))))</f>
        <v>4</v>
      </c>
      <c r="T371" s="5">
        <f>IF(AND($N371&gt;='202301'!$E$2,$N371&lt;='202301'!$F$2),'202301'!$G$2,IF(AND($N371&gt;='202301'!$E$3,$N371&lt;='202301'!$F$3),'202301'!$G$3,IF(AND($N371&gt;='202301'!$E$4,$N371&lt;='202301'!$F$4),'202301'!$G$4,IF(AND($N371&gt;='202301'!$E$5,$N371&lt;='202301'!$F$5),'202301'!$G$5,0))))</f>
        <v>0</v>
      </c>
      <c r="U371" s="5">
        <f>IF(AND($N371&gt;='202302'!$E$2,$N371&lt;='202302'!$F$2),'202302'!$I$2,IF(AND($N371&gt;='202302'!$E$3,$N371&lt;='202302'!$F$3),'202302'!$I$3,IF(AND($N371&gt;='202302'!$E$4,$N371&lt;='202302'!$F$4),'202302'!$I$4,IF(AND($N371&gt;='202302'!$E$5,$N371&lt;='202302'!$F$5),'202302'!$I$5,0))))</f>
        <v>4</v>
      </c>
      <c r="V371" s="5">
        <f>IF(AND($N371&gt;='202302'!$E$2,$N371&lt;='202302'!$F$2),'202302'!$G$2,IF(AND($N371&gt;='202302'!$E$3,$N371&lt;='202302'!$F$3),'202302'!$G$3,IF(AND($N371&gt;='202302'!$E$4,$N371&lt;='202302'!$F$4),'202302'!$G$4,IF(AND($N371&gt;='202302'!$E$5,$N371&lt;='202302'!$F$5),'202302'!$G$5,0))))</f>
        <v>0</v>
      </c>
    </row>
    <row r="372" spans="1:22" x14ac:dyDescent="0.25">
      <c r="A372" s="5" t="s">
        <v>14</v>
      </c>
      <c r="B372" s="5">
        <v>12643482</v>
      </c>
      <c r="C372" s="5" t="s">
        <v>2753</v>
      </c>
      <c r="D372" s="5" t="s">
        <v>802</v>
      </c>
      <c r="E372" s="5" t="s">
        <v>803</v>
      </c>
      <c r="F372" s="4">
        <v>1943024</v>
      </c>
      <c r="G372" s="4">
        <v>1952354</v>
      </c>
      <c r="H372" s="4">
        <v>3791208</v>
      </c>
      <c r="I372" s="4">
        <v>1952354</v>
      </c>
      <c r="J372" s="4">
        <v>1952354</v>
      </c>
      <c r="K372" s="4">
        <v>3791208</v>
      </c>
      <c r="L372" s="4">
        <v>15382502</v>
      </c>
      <c r="M372" s="5">
        <v>6</v>
      </c>
      <c r="N372" s="8">
        <v>2563750</v>
      </c>
      <c r="O372" s="5">
        <f>IF(AND($N372&gt;='202203'!$E$2,$N372&lt;='202203'!$F$2),'202203'!$I$2,IF(AND($N372&gt;='202203'!$E$3,$N372&lt;='202203'!$F$3),'202203'!$I$3,IF(AND($N372&gt;='202203'!$E$4,$N372&lt;='202203'!$F$4),'202203'!$I$4,IF(AND($N372&gt;='202203'!$E$5,$N372&lt;='202203'!$F$5),'202203'!$I$5,0))))</f>
        <v>4</v>
      </c>
      <c r="P372" s="5">
        <f>IF(AND($N372&gt;='202203'!$E$2,$N372&lt;='202203'!$F$2),'202203'!$G$2,IF(AND($N372&gt;='202203'!$E$3,$N372&lt;='202203'!$F$3),'202203'!$G$3,IF(AND($N372&gt;='202203'!$E$4,$N372&lt;='202203'!$F$4),'202203'!$G$4,IF(AND($N372&gt;='202203'!$E$5,$N372&lt;='202203'!$F$5),'202203'!$G$5,0))))</f>
        <v>0</v>
      </c>
      <c r="Q372" s="5">
        <f>IF(AND($N372&gt;='202204'!$E$2,$N372&lt;='202204'!$F$2),'202204'!$I$2,IF(AND($N372&gt;='202204'!$E$3,$N372&lt;='202204'!$F$3),'202204'!$I$3,IF(AND($N372&gt;='202204'!$E$4,$N372&lt;='202204'!$F$4),'202204'!$I$4,IF(AND($N372&gt;='202204'!$E$5,$N372&lt;='202204'!$F$5),'202204'!$I$5,0))))</f>
        <v>4</v>
      </c>
      <c r="R372" s="5">
        <f>IF(AND($N372&gt;='202204'!$E$2,$N372&lt;='202204'!$F$2),'202204'!$G$2,IF(AND($N372&gt;='202204'!$E$3,$N372&lt;='202204'!$F$3),'202204'!$G$3,IF(AND($N372&gt;='202204'!$E$4,$N372&lt;='202204'!$F$4),'202204'!$G$4,IF(AND($N372&gt;='202204'!$E$5,$N372&lt;='202204'!$F$5),'202204'!$G$5,0))))</f>
        <v>0</v>
      </c>
      <c r="S372" s="5">
        <f>IF(AND($N372&gt;='202301'!$E$2,$N372&lt;='202301'!$F$2),'202301'!$I$2,IF(AND($N372&gt;='202301'!$E$3,$N372&lt;='202301'!$F$3),'202301'!$I$3,IF(AND($N372&gt;='202301'!$E$4,$N372&lt;='202301'!$F$4),'202301'!$I$4,IF(AND($N372&gt;='202301'!$E$5,$N372&lt;='202301'!$F$5),'202301'!$I$5,0))))</f>
        <v>4</v>
      </c>
      <c r="T372" s="5">
        <f>IF(AND($N372&gt;='202301'!$E$2,$N372&lt;='202301'!$F$2),'202301'!$G$2,IF(AND($N372&gt;='202301'!$E$3,$N372&lt;='202301'!$F$3),'202301'!$G$3,IF(AND($N372&gt;='202301'!$E$4,$N372&lt;='202301'!$F$4),'202301'!$G$4,IF(AND($N372&gt;='202301'!$E$5,$N372&lt;='202301'!$F$5),'202301'!$G$5,0))))</f>
        <v>0</v>
      </c>
      <c r="U372" s="5">
        <f>IF(AND($N372&gt;='202302'!$E$2,$N372&lt;='202302'!$F$2),'202302'!$I$2,IF(AND($N372&gt;='202302'!$E$3,$N372&lt;='202302'!$F$3),'202302'!$I$3,IF(AND($N372&gt;='202302'!$E$4,$N372&lt;='202302'!$F$4),'202302'!$I$4,IF(AND($N372&gt;='202302'!$E$5,$N372&lt;='202302'!$F$5),'202302'!$I$5,0))))</f>
        <v>4</v>
      </c>
      <c r="V372" s="5">
        <f>IF(AND($N372&gt;='202302'!$E$2,$N372&lt;='202302'!$F$2),'202302'!$G$2,IF(AND($N372&gt;='202302'!$E$3,$N372&lt;='202302'!$F$3),'202302'!$G$3,IF(AND($N372&gt;='202302'!$E$4,$N372&lt;='202302'!$F$4),'202302'!$G$4,IF(AND($N372&gt;='202302'!$E$5,$N372&lt;='202302'!$F$5),'202302'!$G$5,0))))</f>
        <v>0</v>
      </c>
    </row>
    <row r="373" spans="1:22" x14ac:dyDescent="0.25">
      <c r="A373" s="5" t="s">
        <v>14</v>
      </c>
      <c r="B373" s="5">
        <v>12645874</v>
      </c>
      <c r="C373" s="5" t="s">
        <v>2754</v>
      </c>
      <c r="D373" s="5" t="s">
        <v>804</v>
      </c>
      <c r="E373" s="5" t="s">
        <v>805</v>
      </c>
      <c r="F373" s="4">
        <v>2238343</v>
      </c>
      <c r="G373" s="4">
        <v>2238343</v>
      </c>
      <c r="H373" s="4">
        <v>3929087</v>
      </c>
      <c r="I373" s="4">
        <v>2238343</v>
      </c>
      <c r="J373" s="4">
        <v>2238343</v>
      </c>
      <c r="K373" s="4">
        <v>3897294</v>
      </c>
      <c r="L373" s="4">
        <v>16779753</v>
      </c>
      <c r="M373" s="5">
        <v>6</v>
      </c>
      <c r="N373" s="8">
        <v>2796625</v>
      </c>
      <c r="O373" s="5">
        <f>IF(AND($N373&gt;='202203'!$E$2,$N373&lt;='202203'!$F$2),'202203'!$I$2,IF(AND($N373&gt;='202203'!$E$3,$N373&lt;='202203'!$F$3),'202203'!$I$3,IF(AND($N373&gt;='202203'!$E$4,$N373&lt;='202203'!$F$4),'202203'!$I$4,IF(AND($N373&gt;='202203'!$E$5,$N373&lt;='202203'!$F$5),'202203'!$I$5,0))))</f>
        <v>4</v>
      </c>
      <c r="P373" s="5">
        <f>IF(AND($N373&gt;='202203'!$E$2,$N373&lt;='202203'!$F$2),'202203'!$G$2,IF(AND($N373&gt;='202203'!$E$3,$N373&lt;='202203'!$F$3),'202203'!$G$3,IF(AND($N373&gt;='202203'!$E$4,$N373&lt;='202203'!$F$4),'202203'!$G$4,IF(AND($N373&gt;='202203'!$E$5,$N373&lt;='202203'!$F$5),'202203'!$G$5,0))))</f>
        <v>0</v>
      </c>
      <c r="Q373" s="5">
        <f>IF(AND($N373&gt;='202204'!$E$2,$N373&lt;='202204'!$F$2),'202204'!$I$2,IF(AND($N373&gt;='202204'!$E$3,$N373&lt;='202204'!$F$3),'202204'!$I$3,IF(AND($N373&gt;='202204'!$E$4,$N373&lt;='202204'!$F$4),'202204'!$I$4,IF(AND($N373&gt;='202204'!$E$5,$N373&lt;='202204'!$F$5),'202204'!$I$5,0))))</f>
        <v>4</v>
      </c>
      <c r="R373" s="5">
        <f>IF(AND($N373&gt;='202204'!$E$2,$N373&lt;='202204'!$F$2),'202204'!$G$2,IF(AND($N373&gt;='202204'!$E$3,$N373&lt;='202204'!$F$3),'202204'!$G$3,IF(AND($N373&gt;='202204'!$E$4,$N373&lt;='202204'!$F$4),'202204'!$G$4,IF(AND($N373&gt;='202204'!$E$5,$N373&lt;='202204'!$F$5),'202204'!$G$5,0))))</f>
        <v>0</v>
      </c>
      <c r="S373" s="5">
        <f>IF(AND($N373&gt;='202301'!$E$2,$N373&lt;='202301'!$F$2),'202301'!$I$2,IF(AND($N373&gt;='202301'!$E$3,$N373&lt;='202301'!$F$3),'202301'!$I$3,IF(AND($N373&gt;='202301'!$E$4,$N373&lt;='202301'!$F$4),'202301'!$I$4,IF(AND($N373&gt;='202301'!$E$5,$N373&lt;='202301'!$F$5),'202301'!$I$5,0))))</f>
        <v>4</v>
      </c>
      <c r="T373" s="5">
        <f>IF(AND($N373&gt;='202301'!$E$2,$N373&lt;='202301'!$F$2),'202301'!$G$2,IF(AND($N373&gt;='202301'!$E$3,$N373&lt;='202301'!$F$3),'202301'!$G$3,IF(AND($N373&gt;='202301'!$E$4,$N373&lt;='202301'!$F$4),'202301'!$G$4,IF(AND($N373&gt;='202301'!$E$5,$N373&lt;='202301'!$F$5),'202301'!$G$5,0))))</f>
        <v>0</v>
      </c>
      <c r="U373" s="5">
        <f>IF(AND($N373&gt;='202302'!$E$2,$N373&lt;='202302'!$F$2),'202302'!$I$2,IF(AND($N373&gt;='202302'!$E$3,$N373&lt;='202302'!$F$3),'202302'!$I$3,IF(AND($N373&gt;='202302'!$E$4,$N373&lt;='202302'!$F$4),'202302'!$I$4,IF(AND($N373&gt;='202302'!$E$5,$N373&lt;='202302'!$F$5),'202302'!$I$5,0))))</f>
        <v>4</v>
      </c>
      <c r="V373" s="5">
        <f>IF(AND($N373&gt;='202302'!$E$2,$N373&lt;='202302'!$F$2),'202302'!$G$2,IF(AND($N373&gt;='202302'!$E$3,$N373&lt;='202302'!$F$3),'202302'!$G$3,IF(AND($N373&gt;='202302'!$E$4,$N373&lt;='202302'!$F$4),'202302'!$G$4,IF(AND($N373&gt;='202302'!$E$5,$N373&lt;='202302'!$F$5),'202302'!$G$5,0))))</f>
        <v>0</v>
      </c>
    </row>
    <row r="374" spans="1:22" x14ac:dyDescent="0.25">
      <c r="A374" s="5" t="s">
        <v>14</v>
      </c>
      <c r="B374" s="5">
        <v>12660853</v>
      </c>
      <c r="C374" s="5" t="s">
        <v>2755</v>
      </c>
      <c r="D374" s="5" t="s">
        <v>2756</v>
      </c>
      <c r="E374" s="5" t="s">
        <v>2757</v>
      </c>
      <c r="F374" s="4">
        <v>1172461</v>
      </c>
      <c r="G374" s="4">
        <v>0</v>
      </c>
      <c r="H374" s="4">
        <v>0</v>
      </c>
      <c r="I374" s="4">
        <v>0</v>
      </c>
      <c r="J374" s="4">
        <v>0</v>
      </c>
      <c r="K374" s="4">
        <v>0</v>
      </c>
      <c r="L374" s="4">
        <v>1172461</v>
      </c>
      <c r="M374" s="5">
        <v>6</v>
      </c>
      <c r="N374" s="8">
        <v>1172461</v>
      </c>
      <c r="O374" s="5">
        <f>IF(AND($N374&gt;='202203'!$E$2,$N374&lt;='202203'!$F$2),'202203'!$I$2,IF(AND($N374&gt;='202203'!$E$3,$N374&lt;='202203'!$F$3),'202203'!$I$3,IF(AND($N374&gt;='202203'!$E$4,$N374&lt;='202203'!$F$4),'202203'!$I$4,IF(AND($N374&gt;='202203'!$E$5,$N374&lt;='202203'!$F$5),'202203'!$I$5,0))))</f>
        <v>4</v>
      </c>
      <c r="P374" s="5">
        <f>IF(AND($N374&gt;='202203'!$E$2,$N374&lt;='202203'!$F$2),'202203'!$G$2,IF(AND($N374&gt;='202203'!$E$3,$N374&lt;='202203'!$F$3),'202203'!$G$3,IF(AND($N374&gt;='202203'!$E$4,$N374&lt;='202203'!$F$4),'202203'!$G$4,IF(AND($N374&gt;='202203'!$E$5,$N374&lt;='202203'!$F$5),'202203'!$G$5,0))))</f>
        <v>0</v>
      </c>
      <c r="Q374" s="5">
        <f>IF(AND($N374&gt;='202204'!$E$2,$N374&lt;='202204'!$F$2),'202204'!$I$2,IF(AND($N374&gt;='202204'!$E$3,$N374&lt;='202204'!$F$3),'202204'!$I$3,IF(AND($N374&gt;='202204'!$E$4,$N374&lt;='202204'!$F$4),'202204'!$I$4,IF(AND($N374&gt;='202204'!$E$5,$N374&lt;='202204'!$F$5),'202204'!$I$5,0))))</f>
        <v>4</v>
      </c>
      <c r="R374" s="5">
        <f>IF(AND($N374&gt;='202204'!$E$2,$N374&lt;='202204'!$F$2),'202204'!$G$2,IF(AND($N374&gt;='202204'!$E$3,$N374&lt;='202204'!$F$3),'202204'!$G$3,IF(AND($N374&gt;='202204'!$E$4,$N374&lt;='202204'!$F$4),'202204'!$G$4,IF(AND($N374&gt;='202204'!$E$5,$N374&lt;='202204'!$F$5),'202204'!$G$5,0))))</f>
        <v>0</v>
      </c>
      <c r="S374" s="5">
        <f>IF(AND($N374&gt;='202301'!$E$2,$N374&lt;='202301'!$F$2),'202301'!$I$2,IF(AND($N374&gt;='202301'!$E$3,$N374&lt;='202301'!$F$3),'202301'!$I$3,IF(AND($N374&gt;='202301'!$E$4,$N374&lt;='202301'!$F$4),'202301'!$I$4,IF(AND($N374&gt;='202301'!$E$5,$N374&lt;='202301'!$F$5),'202301'!$I$5,0))))</f>
        <v>4</v>
      </c>
      <c r="T374" s="5">
        <f>IF(AND($N374&gt;='202301'!$E$2,$N374&lt;='202301'!$F$2),'202301'!$G$2,IF(AND($N374&gt;='202301'!$E$3,$N374&lt;='202301'!$F$3),'202301'!$G$3,IF(AND($N374&gt;='202301'!$E$4,$N374&lt;='202301'!$F$4),'202301'!$G$4,IF(AND($N374&gt;='202301'!$E$5,$N374&lt;='202301'!$F$5),'202301'!$G$5,0))))</f>
        <v>0</v>
      </c>
      <c r="U374" s="5">
        <f>IF(AND($N374&gt;='202302'!$E$2,$N374&lt;='202302'!$F$2),'202302'!$I$2,IF(AND($N374&gt;='202302'!$E$3,$N374&lt;='202302'!$F$3),'202302'!$I$3,IF(AND($N374&gt;='202302'!$E$4,$N374&lt;='202302'!$F$4),'202302'!$I$4,IF(AND($N374&gt;='202302'!$E$5,$N374&lt;='202302'!$F$5),'202302'!$I$5,0))))</f>
        <v>3</v>
      </c>
      <c r="V374" s="5">
        <f>IF(AND($N374&gt;='202302'!$E$2,$N374&lt;='202302'!$F$2),'202302'!$G$2,IF(AND($N374&gt;='202302'!$E$3,$N374&lt;='202302'!$F$3),'202302'!$G$3,IF(AND($N374&gt;='202302'!$E$4,$N374&lt;='202302'!$F$4),'202302'!$G$4,IF(AND($N374&gt;='202302'!$E$5,$N374&lt;='202302'!$F$5),'202302'!$G$5,0))))</f>
        <v>3942</v>
      </c>
    </row>
    <row r="375" spans="1:22" x14ac:dyDescent="0.25">
      <c r="A375" s="5" t="s">
        <v>14</v>
      </c>
      <c r="B375" s="5">
        <v>12662380</v>
      </c>
      <c r="C375" s="5" t="s">
        <v>2758</v>
      </c>
      <c r="D375" s="5" t="s">
        <v>806</v>
      </c>
      <c r="E375" s="5" t="s">
        <v>807</v>
      </c>
      <c r="F375" s="4">
        <v>1473667</v>
      </c>
      <c r="G375" s="4">
        <v>1473667</v>
      </c>
      <c r="H375" s="4">
        <v>2747008</v>
      </c>
      <c r="I375" s="4">
        <v>1473667</v>
      </c>
      <c r="J375" s="4">
        <v>1473667</v>
      </c>
      <c r="K375" s="4">
        <v>2747008</v>
      </c>
      <c r="L375" s="4">
        <v>11388684</v>
      </c>
      <c r="M375" s="5">
        <v>6</v>
      </c>
      <c r="N375" s="8">
        <v>1898114</v>
      </c>
      <c r="O375" s="5">
        <f>IF(AND($N375&gt;='202203'!$E$2,$N375&lt;='202203'!$F$2),'202203'!$I$2,IF(AND($N375&gt;='202203'!$E$3,$N375&lt;='202203'!$F$3),'202203'!$I$3,IF(AND($N375&gt;='202203'!$E$4,$N375&lt;='202203'!$F$4),'202203'!$I$4,IF(AND($N375&gt;='202203'!$E$5,$N375&lt;='202203'!$F$5),'202203'!$I$5,0))))</f>
        <v>4</v>
      </c>
      <c r="P375" s="5">
        <f>IF(AND($N375&gt;='202203'!$E$2,$N375&lt;='202203'!$F$2),'202203'!$G$2,IF(AND($N375&gt;='202203'!$E$3,$N375&lt;='202203'!$F$3),'202203'!$G$3,IF(AND($N375&gt;='202203'!$E$4,$N375&lt;='202203'!$F$4),'202203'!$G$4,IF(AND($N375&gt;='202203'!$E$5,$N375&lt;='202203'!$F$5),'202203'!$G$5,0))))</f>
        <v>0</v>
      </c>
      <c r="Q375" s="5">
        <f>IF(AND($N375&gt;='202204'!$E$2,$N375&lt;='202204'!$F$2),'202204'!$I$2,IF(AND($N375&gt;='202204'!$E$3,$N375&lt;='202204'!$F$3),'202204'!$I$3,IF(AND($N375&gt;='202204'!$E$4,$N375&lt;='202204'!$F$4),'202204'!$I$4,IF(AND($N375&gt;='202204'!$E$5,$N375&lt;='202204'!$F$5),'202204'!$I$5,0))))</f>
        <v>4</v>
      </c>
      <c r="R375" s="5">
        <f>IF(AND($N375&gt;='202204'!$E$2,$N375&lt;='202204'!$F$2),'202204'!$G$2,IF(AND($N375&gt;='202204'!$E$3,$N375&lt;='202204'!$F$3),'202204'!$G$3,IF(AND($N375&gt;='202204'!$E$4,$N375&lt;='202204'!$F$4),'202204'!$G$4,IF(AND($N375&gt;='202204'!$E$5,$N375&lt;='202204'!$F$5),'202204'!$G$5,0))))</f>
        <v>0</v>
      </c>
      <c r="S375" s="5">
        <f>IF(AND($N375&gt;='202301'!$E$2,$N375&lt;='202301'!$F$2),'202301'!$I$2,IF(AND($N375&gt;='202301'!$E$3,$N375&lt;='202301'!$F$3),'202301'!$I$3,IF(AND($N375&gt;='202301'!$E$4,$N375&lt;='202301'!$F$4),'202301'!$I$4,IF(AND($N375&gt;='202301'!$E$5,$N375&lt;='202301'!$F$5),'202301'!$I$5,0))))</f>
        <v>4</v>
      </c>
      <c r="T375" s="5">
        <f>IF(AND($N375&gt;='202301'!$E$2,$N375&lt;='202301'!$F$2),'202301'!$G$2,IF(AND($N375&gt;='202301'!$E$3,$N375&lt;='202301'!$F$3),'202301'!$G$3,IF(AND($N375&gt;='202301'!$E$4,$N375&lt;='202301'!$F$4),'202301'!$G$4,IF(AND($N375&gt;='202301'!$E$5,$N375&lt;='202301'!$F$5),'202301'!$G$5,0))))</f>
        <v>0</v>
      </c>
      <c r="U375" s="5">
        <f>IF(AND($N375&gt;='202302'!$E$2,$N375&lt;='202302'!$F$2),'202302'!$I$2,IF(AND($N375&gt;='202302'!$E$3,$N375&lt;='202302'!$F$3),'202302'!$I$3,IF(AND($N375&gt;='202302'!$E$4,$N375&lt;='202302'!$F$4),'202302'!$I$4,IF(AND($N375&gt;='202302'!$E$5,$N375&lt;='202302'!$F$5),'202302'!$I$5,0))))</f>
        <v>4</v>
      </c>
      <c r="V375" s="5">
        <f>IF(AND($N375&gt;='202302'!$E$2,$N375&lt;='202302'!$F$2),'202302'!$G$2,IF(AND($N375&gt;='202302'!$E$3,$N375&lt;='202302'!$F$3),'202302'!$G$3,IF(AND($N375&gt;='202302'!$E$4,$N375&lt;='202302'!$F$4),'202302'!$G$4,IF(AND($N375&gt;='202302'!$E$5,$N375&lt;='202302'!$F$5),'202302'!$G$5,0))))</f>
        <v>0</v>
      </c>
    </row>
    <row r="376" spans="1:22" x14ac:dyDescent="0.25">
      <c r="A376" s="5" t="s">
        <v>14</v>
      </c>
      <c r="B376" s="5">
        <v>12664889</v>
      </c>
      <c r="C376" s="5" t="s">
        <v>2759</v>
      </c>
      <c r="D376" s="5" t="s">
        <v>808</v>
      </c>
      <c r="E376" s="5" t="s">
        <v>809</v>
      </c>
      <c r="F376" s="4">
        <v>2030067</v>
      </c>
      <c r="G376" s="4">
        <v>2030067</v>
      </c>
      <c r="H376" s="4">
        <v>3863964</v>
      </c>
      <c r="I376" s="4">
        <v>2030067</v>
      </c>
      <c r="J376" s="4">
        <v>2030067</v>
      </c>
      <c r="K376" s="4">
        <v>3863964</v>
      </c>
      <c r="L376" s="4">
        <v>15848196</v>
      </c>
      <c r="M376" s="5">
        <v>6</v>
      </c>
      <c r="N376" s="8">
        <v>2641366</v>
      </c>
      <c r="O376" s="5">
        <f>IF(AND($N376&gt;='202203'!$E$2,$N376&lt;='202203'!$F$2),'202203'!$I$2,IF(AND($N376&gt;='202203'!$E$3,$N376&lt;='202203'!$F$3),'202203'!$I$3,IF(AND($N376&gt;='202203'!$E$4,$N376&lt;='202203'!$F$4),'202203'!$I$4,IF(AND($N376&gt;='202203'!$E$5,$N376&lt;='202203'!$F$5),'202203'!$I$5,0))))</f>
        <v>4</v>
      </c>
      <c r="P376" s="5">
        <f>IF(AND($N376&gt;='202203'!$E$2,$N376&lt;='202203'!$F$2),'202203'!$G$2,IF(AND($N376&gt;='202203'!$E$3,$N376&lt;='202203'!$F$3),'202203'!$G$3,IF(AND($N376&gt;='202203'!$E$4,$N376&lt;='202203'!$F$4),'202203'!$G$4,IF(AND($N376&gt;='202203'!$E$5,$N376&lt;='202203'!$F$5),'202203'!$G$5,0))))</f>
        <v>0</v>
      </c>
      <c r="Q376" s="5">
        <f>IF(AND($N376&gt;='202204'!$E$2,$N376&lt;='202204'!$F$2),'202204'!$I$2,IF(AND($N376&gt;='202204'!$E$3,$N376&lt;='202204'!$F$3),'202204'!$I$3,IF(AND($N376&gt;='202204'!$E$4,$N376&lt;='202204'!$F$4),'202204'!$I$4,IF(AND($N376&gt;='202204'!$E$5,$N376&lt;='202204'!$F$5),'202204'!$I$5,0))))</f>
        <v>4</v>
      </c>
      <c r="R376" s="5">
        <f>IF(AND($N376&gt;='202204'!$E$2,$N376&lt;='202204'!$F$2),'202204'!$G$2,IF(AND($N376&gt;='202204'!$E$3,$N376&lt;='202204'!$F$3),'202204'!$G$3,IF(AND($N376&gt;='202204'!$E$4,$N376&lt;='202204'!$F$4),'202204'!$G$4,IF(AND($N376&gt;='202204'!$E$5,$N376&lt;='202204'!$F$5),'202204'!$G$5,0))))</f>
        <v>0</v>
      </c>
      <c r="S376" s="5">
        <f>IF(AND($N376&gt;='202301'!$E$2,$N376&lt;='202301'!$F$2),'202301'!$I$2,IF(AND($N376&gt;='202301'!$E$3,$N376&lt;='202301'!$F$3),'202301'!$I$3,IF(AND($N376&gt;='202301'!$E$4,$N376&lt;='202301'!$F$4),'202301'!$I$4,IF(AND($N376&gt;='202301'!$E$5,$N376&lt;='202301'!$F$5),'202301'!$I$5,0))))</f>
        <v>4</v>
      </c>
      <c r="T376" s="5">
        <f>IF(AND($N376&gt;='202301'!$E$2,$N376&lt;='202301'!$F$2),'202301'!$G$2,IF(AND($N376&gt;='202301'!$E$3,$N376&lt;='202301'!$F$3),'202301'!$G$3,IF(AND($N376&gt;='202301'!$E$4,$N376&lt;='202301'!$F$4),'202301'!$G$4,IF(AND($N376&gt;='202301'!$E$5,$N376&lt;='202301'!$F$5),'202301'!$G$5,0))))</f>
        <v>0</v>
      </c>
      <c r="U376" s="5">
        <f>IF(AND($N376&gt;='202302'!$E$2,$N376&lt;='202302'!$F$2),'202302'!$I$2,IF(AND($N376&gt;='202302'!$E$3,$N376&lt;='202302'!$F$3),'202302'!$I$3,IF(AND($N376&gt;='202302'!$E$4,$N376&lt;='202302'!$F$4),'202302'!$I$4,IF(AND($N376&gt;='202302'!$E$5,$N376&lt;='202302'!$F$5),'202302'!$I$5,0))))</f>
        <v>4</v>
      </c>
      <c r="V376" s="5">
        <f>IF(AND($N376&gt;='202302'!$E$2,$N376&lt;='202302'!$F$2),'202302'!$G$2,IF(AND($N376&gt;='202302'!$E$3,$N376&lt;='202302'!$F$3),'202302'!$G$3,IF(AND($N376&gt;='202302'!$E$4,$N376&lt;='202302'!$F$4),'202302'!$G$4,IF(AND($N376&gt;='202302'!$E$5,$N376&lt;='202302'!$F$5),'202302'!$G$5,0))))</f>
        <v>0</v>
      </c>
    </row>
    <row r="377" spans="1:22" x14ac:dyDescent="0.25">
      <c r="A377" s="5" t="s">
        <v>14</v>
      </c>
      <c r="B377" s="5">
        <v>12672410</v>
      </c>
      <c r="C377" s="5" t="s">
        <v>2760</v>
      </c>
      <c r="D377" s="5" t="s">
        <v>810</v>
      </c>
      <c r="E377" s="5" t="s">
        <v>811</v>
      </c>
      <c r="F377" s="4">
        <v>1399373</v>
      </c>
      <c r="G377" s="4">
        <v>1399373</v>
      </c>
      <c r="H377" s="4">
        <v>2672714</v>
      </c>
      <c r="I377" s="4">
        <v>1399373</v>
      </c>
      <c r="J377" s="4">
        <v>1399373</v>
      </c>
      <c r="K377" s="4">
        <v>2672714</v>
      </c>
      <c r="L377" s="4">
        <v>10942920</v>
      </c>
      <c r="M377" s="5">
        <v>6</v>
      </c>
      <c r="N377" s="8">
        <v>1823820</v>
      </c>
      <c r="O377" s="5">
        <f>IF(AND($N377&gt;='202203'!$E$2,$N377&lt;='202203'!$F$2),'202203'!$I$2,IF(AND($N377&gt;='202203'!$E$3,$N377&lt;='202203'!$F$3),'202203'!$I$3,IF(AND($N377&gt;='202203'!$E$4,$N377&lt;='202203'!$F$4),'202203'!$I$4,IF(AND($N377&gt;='202203'!$E$5,$N377&lt;='202203'!$F$5),'202203'!$I$5,0))))</f>
        <v>4</v>
      </c>
      <c r="P377" s="5">
        <f>IF(AND($N377&gt;='202203'!$E$2,$N377&lt;='202203'!$F$2),'202203'!$G$2,IF(AND($N377&gt;='202203'!$E$3,$N377&lt;='202203'!$F$3),'202203'!$G$3,IF(AND($N377&gt;='202203'!$E$4,$N377&lt;='202203'!$F$4),'202203'!$G$4,IF(AND($N377&gt;='202203'!$E$5,$N377&lt;='202203'!$F$5),'202203'!$G$5,0))))</f>
        <v>0</v>
      </c>
      <c r="Q377" s="5">
        <f>IF(AND($N377&gt;='202204'!$E$2,$N377&lt;='202204'!$F$2),'202204'!$I$2,IF(AND($N377&gt;='202204'!$E$3,$N377&lt;='202204'!$F$3),'202204'!$I$3,IF(AND($N377&gt;='202204'!$E$4,$N377&lt;='202204'!$F$4),'202204'!$I$4,IF(AND($N377&gt;='202204'!$E$5,$N377&lt;='202204'!$F$5),'202204'!$I$5,0))))</f>
        <v>4</v>
      </c>
      <c r="R377" s="5">
        <f>IF(AND($N377&gt;='202204'!$E$2,$N377&lt;='202204'!$F$2),'202204'!$G$2,IF(AND($N377&gt;='202204'!$E$3,$N377&lt;='202204'!$F$3),'202204'!$G$3,IF(AND($N377&gt;='202204'!$E$4,$N377&lt;='202204'!$F$4),'202204'!$G$4,IF(AND($N377&gt;='202204'!$E$5,$N377&lt;='202204'!$F$5),'202204'!$G$5,0))))</f>
        <v>0</v>
      </c>
      <c r="S377" s="5">
        <f>IF(AND($N377&gt;='202301'!$E$2,$N377&lt;='202301'!$F$2),'202301'!$I$2,IF(AND($N377&gt;='202301'!$E$3,$N377&lt;='202301'!$F$3),'202301'!$I$3,IF(AND($N377&gt;='202301'!$E$4,$N377&lt;='202301'!$F$4),'202301'!$I$4,IF(AND($N377&gt;='202301'!$E$5,$N377&lt;='202301'!$F$5),'202301'!$I$5,0))))</f>
        <v>4</v>
      </c>
      <c r="T377" s="5">
        <f>IF(AND($N377&gt;='202301'!$E$2,$N377&lt;='202301'!$F$2),'202301'!$G$2,IF(AND($N377&gt;='202301'!$E$3,$N377&lt;='202301'!$F$3),'202301'!$G$3,IF(AND($N377&gt;='202301'!$E$4,$N377&lt;='202301'!$F$4),'202301'!$G$4,IF(AND($N377&gt;='202301'!$E$5,$N377&lt;='202301'!$F$5),'202301'!$G$5,0))))</f>
        <v>0</v>
      </c>
      <c r="U377" s="5">
        <f>IF(AND($N377&gt;='202302'!$E$2,$N377&lt;='202302'!$F$2),'202302'!$I$2,IF(AND($N377&gt;='202302'!$E$3,$N377&lt;='202302'!$F$3),'202302'!$I$3,IF(AND($N377&gt;='202302'!$E$4,$N377&lt;='202302'!$F$4),'202302'!$I$4,IF(AND($N377&gt;='202302'!$E$5,$N377&lt;='202302'!$F$5),'202302'!$I$5,0))))</f>
        <v>4</v>
      </c>
      <c r="V377" s="5">
        <f>IF(AND($N377&gt;='202302'!$E$2,$N377&lt;='202302'!$F$2),'202302'!$G$2,IF(AND($N377&gt;='202302'!$E$3,$N377&lt;='202302'!$F$3),'202302'!$G$3,IF(AND($N377&gt;='202302'!$E$4,$N377&lt;='202302'!$F$4),'202302'!$G$4,IF(AND($N377&gt;='202302'!$E$5,$N377&lt;='202302'!$F$5),'202302'!$G$5,0))))</f>
        <v>0</v>
      </c>
    </row>
    <row r="378" spans="1:22" x14ac:dyDescent="0.25">
      <c r="A378" s="5" t="s">
        <v>14</v>
      </c>
      <c r="B378" s="5">
        <v>12677325</v>
      </c>
      <c r="C378" s="5" t="s">
        <v>2761</v>
      </c>
      <c r="D378" s="5" t="s">
        <v>812</v>
      </c>
      <c r="E378" s="5" t="s">
        <v>813</v>
      </c>
      <c r="F378" s="4">
        <v>867121</v>
      </c>
      <c r="G378" s="4">
        <v>867121</v>
      </c>
      <c r="H378" s="4">
        <v>1658590</v>
      </c>
      <c r="I378" s="4">
        <v>867121</v>
      </c>
      <c r="J378" s="4">
        <v>867121</v>
      </c>
      <c r="K378" s="4">
        <v>1658590</v>
      </c>
      <c r="L378" s="4">
        <v>6785664</v>
      </c>
      <c r="M378" s="5">
        <v>6</v>
      </c>
      <c r="N378" s="8">
        <v>1130944</v>
      </c>
      <c r="O378" s="5">
        <f>IF(AND($N378&gt;='202203'!$E$2,$N378&lt;='202203'!$F$2),'202203'!$I$2,IF(AND($N378&gt;='202203'!$E$3,$N378&lt;='202203'!$F$3),'202203'!$I$3,IF(AND($N378&gt;='202203'!$E$4,$N378&lt;='202203'!$F$4),'202203'!$I$4,IF(AND($N378&gt;='202203'!$E$5,$N378&lt;='202203'!$F$5),'202203'!$I$5,0))))</f>
        <v>4</v>
      </c>
      <c r="P378" s="5">
        <f>IF(AND($N378&gt;='202203'!$E$2,$N378&lt;='202203'!$F$2),'202203'!$G$2,IF(AND($N378&gt;='202203'!$E$3,$N378&lt;='202203'!$F$3),'202203'!$G$3,IF(AND($N378&gt;='202203'!$E$4,$N378&lt;='202203'!$F$4),'202203'!$G$4,IF(AND($N378&gt;='202203'!$E$5,$N378&lt;='202203'!$F$5),'202203'!$G$5,0))))</f>
        <v>0</v>
      </c>
      <c r="Q378" s="5">
        <f>IF(AND($N378&gt;='202204'!$E$2,$N378&lt;='202204'!$F$2),'202204'!$I$2,IF(AND($N378&gt;='202204'!$E$3,$N378&lt;='202204'!$F$3),'202204'!$I$3,IF(AND($N378&gt;='202204'!$E$4,$N378&lt;='202204'!$F$4),'202204'!$I$4,IF(AND($N378&gt;='202204'!$E$5,$N378&lt;='202204'!$F$5),'202204'!$I$5,0))))</f>
        <v>4</v>
      </c>
      <c r="R378" s="5">
        <f>IF(AND($N378&gt;='202204'!$E$2,$N378&lt;='202204'!$F$2),'202204'!$G$2,IF(AND($N378&gt;='202204'!$E$3,$N378&lt;='202204'!$F$3),'202204'!$G$3,IF(AND($N378&gt;='202204'!$E$4,$N378&lt;='202204'!$F$4),'202204'!$G$4,IF(AND($N378&gt;='202204'!$E$5,$N378&lt;='202204'!$F$5),'202204'!$G$5,0))))</f>
        <v>0</v>
      </c>
      <c r="S378" s="5">
        <f>IF(AND($N378&gt;='202301'!$E$2,$N378&lt;='202301'!$F$2),'202301'!$I$2,IF(AND($N378&gt;='202301'!$E$3,$N378&lt;='202301'!$F$3),'202301'!$I$3,IF(AND($N378&gt;='202301'!$E$4,$N378&lt;='202301'!$F$4),'202301'!$I$4,IF(AND($N378&gt;='202301'!$E$5,$N378&lt;='202301'!$F$5),'202301'!$I$5,0))))</f>
        <v>4</v>
      </c>
      <c r="T378" s="5">
        <f>IF(AND($N378&gt;='202301'!$E$2,$N378&lt;='202301'!$F$2),'202301'!$G$2,IF(AND($N378&gt;='202301'!$E$3,$N378&lt;='202301'!$F$3),'202301'!$G$3,IF(AND($N378&gt;='202301'!$E$4,$N378&lt;='202301'!$F$4),'202301'!$G$4,IF(AND($N378&gt;='202301'!$E$5,$N378&lt;='202301'!$F$5),'202301'!$G$5,0))))</f>
        <v>0</v>
      </c>
      <c r="U378" s="5">
        <f>IF(AND($N378&gt;='202302'!$E$2,$N378&lt;='202302'!$F$2),'202302'!$I$2,IF(AND($N378&gt;='202302'!$E$3,$N378&lt;='202302'!$F$3),'202302'!$I$3,IF(AND($N378&gt;='202302'!$E$4,$N378&lt;='202302'!$F$4),'202302'!$I$4,IF(AND($N378&gt;='202302'!$E$5,$N378&lt;='202302'!$F$5),'202302'!$I$5,0))))</f>
        <v>3</v>
      </c>
      <c r="V378" s="5">
        <f>IF(AND($N378&gt;='202302'!$E$2,$N378&lt;='202302'!$F$2),'202302'!$G$2,IF(AND($N378&gt;='202302'!$E$3,$N378&lt;='202302'!$F$3),'202302'!$G$3,IF(AND($N378&gt;='202302'!$E$4,$N378&lt;='202302'!$F$4),'202302'!$G$4,IF(AND($N378&gt;='202302'!$E$5,$N378&lt;='202302'!$F$5),'202302'!$G$5,0))))</f>
        <v>3942</v>
      </c>
    </row>
    <row r="379" spans="1:22" x14ac:dyDescent="0.25">
      <c r="A379" s="5" t="s">
        <v>14</v>
      </c>
      <c r="B379" s="5">
        <v>12681689</v>
      </c>
      <c r="C379" s="5" t="s">
        <v>2762</v>
      </c>
      <c r="D379" s="5" t="s">
        <v>814</v>
      </c>
      <c r="E379" s="5" t="s">
        <v>815</v>
      </c>
      <c r="F379" s="4">
        <v>1739923</v>
      </c>
      <c r="G379" s="4">
        <v>1739923</v>
      </c>
      <c r="H379" s="4">
        <v>3289915</v>
      </c>
      <c r="I379" s="4">
        <v>1906428</v>
      </c>
      <c r="J379" s="4">
        <v>1872547</v>
      </c>
      <c r="K379" s="4">
        <v>3551530</v>
      </c>
      <c r="L379" s="4">
        <v>14100266</v>
      </c>
      <c r="M379" s="5">
        <v>6</v>
      </c>
      <c r="N379" s="8">
        <v>2350044</v>
      </c>
      <c r="O379" s="5">
        <f>IF(AND($N379&gt;='202203'!$E$2,$N379&lt;='202203'!$F$2),'202203'!$I$2,IF(AND($N379&gt;='202203'!$E$3,$N379&lt;='202203'!$F$3),'202203'!$I$3,IF(AND($N379&gt;='202203'!$E$4,$N379&lt;='202203'!$F$4),'202203'!$I$4,IF(AND($N379&gt;='202203'!$E$5,$N379&lt;='202203'!$F$5),'202203'!$I$5,0))))</f>
        <v>4</v>
      </c>
      <c r="P379" s="5">
        <f>IF(AND($N379&gt;='202203'!$E$2,$N379&lt;='202203'!$F$2),'202203'!$G$2,IF(AND($N379&gt;='202203'!$E$3,$N379&lt;='202203'!$F$3),'202203'!$G$3,IF(AND($N379&gt;='202203'!$E$4,$N379&lt;='202203'!$F$4),'202203'!$G$4,IF(AND($N379&gt;='202203'!$E$5,$N379&lt;='202203'!$F$5),'202203'!$G$5,0))))</f>
        <v>0</v>
      </c>
      <c r="Q379" s="5">
        <f>IF(AND($N379&gt;='202204'!$E$2,$N379&lt;='202204'!$F$2),'202204'!$I$2,IF(AND($N379&gt;='202204'!$E$3,$N379&lt;='202204'!$F$3),'202204'!$I$3,IF(AND($N379&gt;='202204'!$E$4,$N379&lt;='202204'!$F$4),'202204'!$I$4,IF(AND($N379&gt;='202204'!$E$5,$N379&lt;='202204'!$F$5),'202204'!$I$5,0))))</f>
        <v>4</v>
      </c>
      <c r="R379" s="5">
        <f>IF(AND($N379&gt;='202204'!$E$2,$N379&lt;='202204'!$F$2),'202204'!$G$2,IF(AND($N379&gt;='202204'!$E$3,$N379&lt;='202204'!$F$3),'202204'!$G$3,IF(AND($N379&gt;='202204'!$E$4,$N379&lt;='202204'!$F$4),'202204'!$G$4,IF(AND($N379&gt;='202204'!$E$5,$N379&lt;='202204'!$F$5),'202204'!$G$5,0))))</f>
        <v>0</v>
      </c>
      <c r="S379" s="5">
        <f>IF(AND($N379&gt;='202301'!$E$2,$N379&lt;='202301'!$F$2),'202301'!$I$2,IF(AND($N379&gt;='202301'!$E$3,$N379&lt;='202301'!$F$3),'202301'!$I$3,IF(AND($N379&gt;='202301'!$E$4,$N379&lt;='202301'!$F$4),'202301'!$I$4,IF(AND($N379&gt;='202301'!$E$5,$N379&lt;='202301'!$F$5),'202301'!$I$5,0))))</f>
        <v>4</v>
      </c>
      <c r="T379" s="5">
        <f>IF(AND($N379&gt;='202301'!$E$2,$N379&lt;='202301'!$F$2),'202301'!$G$2,IF(AND($N379&gt;='202301'!$E$3,$N379&lt;='202301'!$F$3),'202301'!$G$3,IF(AND($N379&gt;='202301'!$E$4,$N379&lt;='202301'!$F$4),'202301'!$G$4,IF(AND($N379&gt;='202301'!$E$5,$N379&lt;='202301'!$F$5),'202301'!$G$5,0))))</f>
        <v>0</v>
      </c>
      <c r="U379" s="5">
        <f>IF(AND($N379&gt;='202302'!$E$2,$N379&lt;='202302'!$F$2),'202302'!$I$2,IF(AND($N379&gt;='202302'!$E$3,$N379&lt;='202302'!$F$3),'202302'!$I$3,IF(AND($N379&gt;='202302'!$E$4,$N379&lt;='202302'!$F$4),'202302'!$I$4,IF(AND($N379&gt;='202302'!$E$5,$N379&lt;='202302'!$F$5),'202302'!$I$5,0))))</f>
        <v>4</v>
      </c>
      <c r="V379" s="5">
        <f>IF(AND($N379&gt;='202302'!$E$2,$N379&lt;='202302'!$F$2),'202302'!$G$2,IF(AND($N379&gt;='202302'!$E$3,$N379&lt;='202302'!$F$3),'202302'!$G$3,IF(AND($N379&gt;='202302'!$E$4,$N379&lt;='202302'!$F$4),'202302'!$G$4,IF(AND($N379&gt;='202302'!$E$5,$N379&lt;='202302'!$F$5),'202302'!$G$5,0))))</f>
        <v>0</v>
      </c>
    </row>
    <row r="380" spans="1:22" x14ac:dyDescent="0.25">
      <c r="A380" s="5" t="s">
        <v>14</v>
      </c>
      <c r="B380" s="5">
        <v>12691547</v>
      </c>
      <c r="C380" s="5" t="s">
        <v>2763</v>
      </c>
      <c r="D380" s="5" t="s">
        <v>2221</v>
      </c>
      <c r="E380" s="5" t="s">
        <v>2222</v>
      </c>
      <c r="F380" s="4">
        <v>908036</v>
      </c>
      <c r="G380" s="4">
        <v>908036</v>
      </c>
      <c r="H380" s="4">
        <v>1700882</v>
      </c>
      <c r="I380" s="4">
        <v>908036</v>
      </c>
      <c r="J380" s="4">
        <v>908036</v>
      </c>
      <c r="K380" s="4">
        <v>1700882</v>
      </c>
      <c r="L380" s="4">
        <v>7033908</v>
      </c>
      <c r="M380" s="5">
        <v>6</v>
      </c>
      <c r="N380" s="8">
        <v>1172318</v>
      </c>
      <c r="O380" s="5">
        <f>IF(AND($N380&gt;='202203'!$E$2,$N380&lt;='202203'!$F$2),'202203'!$I$2,IF(AND($N380&gt;='202203'!$E$3,$N380&lt;='202203'!$F$3),'202203'!$I$3,IF(AND($N380&gt;='202203'!$E$4,$N380&lt;='202203'!$F$4),'202203'!$I$4,IF(AND($N380&gt;='202203'!$E$5,$N380&lt;='202203'!$F$5),'202203'!$I$5,0))))</f>
        <v>4</v>
      </c>
      <c r="P380" s="5">
        <f>IF(AND($N380&gt;='202203'!$E$2,$N380&lt;='202203'!$F$2),'202203'!$G$2,IF(AND($N380&gt;='202203'!$E$3,$N380&lt;='202203'!$F$3),'202203'!$G$3,IF(AND($N380&gt;='202203'!$E$4,$N380&lt;='202203'!$F$4),'202203'!$G$4,IF(AND($N380&gt;='202203'!$E$5,$N380&lt;='202203'!$F$5),'202203'!$G$5,0))))</f>
        <v>0</v>
      </c>
      <c r="Q380" s="5">
        <f>IF(AND($N380&gt;='202204'!$E$2,$N380&lt;='202204'!$F$2),'202204'!$I$2,IF(AND($N380&gt;='202204'!$E$3,$N380&lt;='202204'!$F$3),'202204'!$I$3,IF(AND($N380&gt;='202204'!$E$4,$N380&lt;='202204'!$F$4),'202204'!$I$4,IF(AND($N380&gt;='202204'!$E$5,$N380&lt;='202204'!$F$5),'202204'!$I$5,0))))</f>
        <v>4</v>
      </c>
      <c r="R380" s="5">
        <f>IF(AND($N380&gt;='202204'!$E$2,$N380&lt;='202204'!$F$2),'202204'!$G$2,IF(AND($N380&gt;='202204'!$E$3,$N380&lt;='202204'!$F$3),'202204'!$G$3,IF(AND($N380&gt;='202204'!$E$4,$N380&lt;='202204'!$F$4),'202204'!$G$4,IF(AND($N380&gt;='202204'!$E$5,$N380&lt;='202204'!$F$5),'202204'!$G$5,0))))</f>
        <v>0</v>
      </c>
      <c r="S380" s="5">
        <f>IF(AND($N380&gt;='202301'!$E$2,$N380&lt;='202301'!$F$2),'202301'!$I$2,IF(AND($N380&gt;='202301'!$E$3,$N380&lt;='202301'!$F$3),'202301'!$I$3,IF(AND($N380&gt;='202301'!$E$4,$N380&lt;='202301'!$F$4),'202301'!$I$4,IF(AND($N380&gt;='202301'!$E$5,$N380&lt;='202301'!$F$5),'202301'!$I$5,0))))</f>
        <v>4</v>
      </c>
      <c r="T380" s="5">
        <f>IF(AND($N380&gt;='202301'!$E$2,$N380&lt;='202301'!$F$2),'202301'!$G$2,IF(AND($N380&gt;='202301'!$E$3,$N380&lt;='202301'!$F$3),'202301'!$G$3,IF(AND($N380&gt;='202301'!$E$4,$N380&lt;='202301'!$F$4),'202301'!$G$4,IF(AND($N380&gt;='202301'!$E$5,$N380&lt;='202301'!$F$5),'202301'!$G$5,0))))</f>
        <v>0</v>
      </c>
      <c r="U380" s="5">
        <f>IF(AND($N380&gt;='202302'!$E$2,$N380&lt;='202302'!$F$2),'202302'!$I$2,IF(AND($N380&gt;='202302'!$E$3,$N380&lt;='202302'!$F$3),'202302'!$I$3,IF(AND($N380&gt;='202302'!$E$4,$N380&lt;='202302'!$F$4),'202302'!$I$4,IF(AND($N380&gt;='202302'!$E$5,$N380&lt;='202302'!$F$5),'202302'!$I$5,0))))</f>
        <v>3</v>
      </c>
      <c r="V380" s="5">
        <f>IF(AND($N380&gt;='202302'!$E$2,$N380&lt;='202302'!$F$2),'202302'!$G$2,IF(AND($N380&gt;='202302'!$E$3,$N380&lt;='202302'!$F$3),'202302'!$G$3,IF(AND($N380&gt;='202302'!$E$4,$N380&lt;='202302'!$F$4),'202302'!$G$4,IF(AND($N380&gt;='202302'!$E$5,$N380&lt;='202302'!$F$5),'202302'!$G$5,0))))</f>
        <v>3942</v>
      </c>
    </row>
    <row r="381" spans="1:22" x14ac:dyDescent="0.25">
      <c r="A381" s="5" t="s">
        <v>14</v>
      </c>
      <c r="B381" s="5">
        <v>12692141</v>
      </c>
      <c r="C381" s="5" t="s">
        <v>2764</v>
      </c>
      <c r="D381" s="5" t="s">
        <v>2765</v>
      </c>
      <c r="E381" s="5" t="s">
        <v>2766</v>
      </c>
      <c r="F381" s="4">
        <v>1179318</v>
      </c>
      <c r="G381" s="4">
        <v>1179318</v>
      </c>
      <c r="H381" s="4">
        <v>2248470</v>
      </c>
      <c r="I381" s="4">
        <v>1179318</v>
      </c>
      <c r="J381" s="4">
        <v>1179318</v>
      </c>
      <c r="K381" s="4">
        <v>2248470</v>
      </c>
      <c r="L381" s="4">
        <v>9214212</v>
      </c>
      <c r="M381" s="5">
        <v>6</v>
      </c>
      <c r="N381" s="8">
        <v>1535702</v>
      </c>
      <c r="O381" s="5">
        <f>IF(AND($N381&gt;='202203'!$E$2,$N381&lt;='202203'!$F$2),'202203'!$I$2,IF(AND($N381&gt;='202203'!$E$3,$N381&lt;='202203'!$F$3),'202203'!$I$3,IF(AND($N381&gt;='202203'!$E$4,$N381&lt;='202203'!$F$4),'202203'!$I$4,IF(AND($N381&gt;='202203'!$E$5,$N381&lt;='202203'!$F$5),'202203'!$I$5,0))))</f>
        <v>4</v>
      </c>
      <c r="P381" s="5">
        <f>IF(AND($N381&gt;='202203'!$E$2,$N381&lt;='202203'!$F$2),'202203'!$G$2,IF(AND($N381&gt;='202203'!$E$3,$N381&lt;='202203'!$F$3),'202203'!$G$3,IF(AND($N381&gt;='202203'!$E$4,$N381&lt;='202203'!$F$4),'202203'!$G$4,IF(AND($N381&gt;='202203'!$E$5,$N381&lt;='202203'!$F$5),'202203'!$G$5,0))))</f>
        <v>0</v>
      </c>
      <c r="Q381" s="5">
        <f>IF(AND($N381&gt;='202204'!$E$2,$N381&lt;='202204'!$F$2),'202204'!$I$2,IF(AND($N381&gt;='202204'!$E$3,$N381&lt;='202204'!$F$3),'202204'!$I$3,IF(AND($N381&gt;='202204'!$E$4,$N381&lt;='202204'!$F$4),'202204'!$I$4,IF(AND($N381&gt;='202204'!$E$5,$N381&lt;='202204'!$F$5),'202204'!$I$5,0))))</f>
        <v>4</v>
      </c>
      <c r="R381" s="5">
        <f>IF(AND($N381&gt;='202204'!$E$2,$N381&lt;='202204'!$F$2),'202204'!$G$2,IF(AND($N381&gt;='202204'!$E$3,$N381&lt;='202204'!$F$3),'202204'!$G$3,IF(AND($N381&gt;='202204'!$E$4,$N381&lt;='202204'!$F$4),'202204'!$G$4,IF(AND($N381&gt;='202204'!$E$5,$N381&lt;='202204'!$F$5),'202204'!$G$5,0))))</f>
        <v>0</v>
      </c>
      <c r="S381" s="5">
        <f>IF(AND($N381&gt;='202301'!$E$2,$N381&lt;='202301'!$F$2),'202301'!$I$2,IF(AND($N381&gt;='202301'!$E$3,$N381&lt;='202301'!$F$3),'202301'!$I$3,IF(AND($N381&gt;='202301'!$E$4,$N381&lt;='202301'!$F$4),'202301'!$I$4,IF(AND($N381&gt;='202301'!$E$5,$N381&lt;='202301'!$F$5),'202301'!$I$5,0))))</f>
        <v>4</v>
      </c>
      <c r="T381" s="5">
        <f>IF(AND($N381&gt;='202301'!$E$2,$N381&lt;='202301'!$F$2),'202301'!$G$2,IF(AND($N381&gt;='202301'!$E$3,$N381&lt;='202301'!$F$3),'202301'!$G$3,IF(AND($N381&gt;='202301'!$E$4,$N381&lt;='202301'!$F$4),'202301'!$G$4,IF(AND($N381&gt;='202301'!$E$5,$N381&lt;='202301'!$F$5),'202301'!$G$5,0))))</f>
        <v>0</v>
      </c>
      <c r="U381" s="5">
        <f>IF(AND($N381&gt;='202302'!$E$2,$N381&lt;='202302'!$F$2),'202302'!$I$2,IF(AND($N381&gt;='202302'!$E$3,$N381&lt;='202302'!$F$3),'202302'!$I$3,IF(AND($N381&gt;='202302'!$E$4,$N381&lt;='202302'!$F$4),'202302'!$I$4,IF(AND($N381&gt;='202302'!$E$5,$N381&lt;='202302'!$F$5),'202302'!$I$5,0))))</f>
        <v>4</v>
      </c>
      <c r="V381" s="5">
        <f>IF(AND($N381&gt;='202302'!$E$2,$N381&lt;='202302'!$F$2),'202302'!$G$2,IF(AND($N381&gt;='202302'!$E$3,$N381&lt;='202302'!$F$3),'202302'!$G$3,IF(AND($N381&gt;='202302'!$E$4,$N381&lt;='202302'!$F$4),'202302'!$G$4,IF(AND($N381&gt;='202302'!$E$5,$N381&lt;='202302'!$F$5),'202302'!$G$5,0))))</f>
        <v>0</v>
      </c>
    </row>
    <row r="382" spans="1:22" x14ac:dyDescent="0.25">
      <c r="A382" s="5" t="s">
        <v>14</v>
      </c>
      <c r="B382" s="5">
        <v>12719714</v>
      </c>
      <c r="C382" s="5" t="s">
        <v>2767</v>
      </c>
      <c r="D382" s="5" t="s">
        <v>819</v>
      </c>
      <c r="E382" s="5" t="s">
        <v>820</v>
      </c>
      <c r="F382" s="4">
        <v>1741386</v>
      </c>
      <c r="G382" s="4">
        <v>1687291</v>
      </c>
      <c r="H382" s="4">
        <v>3200701</v>
      </c>
      <c r="I382" s="4">
        <v>1687291</v>
      </c>
      <c r="J382" s="4">
        <v>1687291</v>
      </c>
      <c r="K382" s="4">
        <v>3200701</v>
      </c>
      <c r="L382" s="4">
        <v>13204661</v>
      </c>
      <c r="M382" s="5">
        <v>6</v>
      </c>
      <c r="N382" s="8">
        <v>2200776</v>
      </c>
      <c r="O382" s="5">
        <f>IF(AND($N382&gt;='202203'!$E$2,$N382&lt;='202203'!$F$2),'202203'!$I$2,IF(AND($N382&gt;='202203'!$E$3,$N382&lt;='202203'!$F$3),'202203'!$I$3,IF(AND($N382&gt;='202203'!$E$4,$N382&lt;='202203'!$F$4),'202203'!$I$4,IF(AND($N382&gt;='202203'!$E$5,$N382&lt;='202203'!$F$5),'202203'!$I$5,0))))</f>
        <v>4</v>
      </c>
      <c r="P382" s="5">
        <f>IF(AND($N382&gt;='202203'!$E$2,$N382&lt;='202203'!$F$2),'202203'!$G$2,IF(AND($N382&gt;='202203'!$E$3,$N382&lt;='202203'!$F$3),'202203'!$G$3,IF(AND($N382&gt;='202203'!$E$4,$N382&lt;='202203'!$F$4),'202203'!$G$4,IF(AND($N382&gt;='202203'!$E$5,$N382&lt;='202203'!$F$5),'202203'!$G$5,0))))</f>
        <v>0</v>
      </c>
      <c r="Q382" s="5">
        <f>IF(AND($N382&gt;='202204'!$E$2,$N382&lt;='202204'!$F$2),'202204'!$I$2,IF(AND($N382&gt;='202204'!$E$3,$N382&lt;='202204'!$F$3),'202204'!$I$3,IF(AND($N382&gt;='202204'!$E$4,$N382&lt;='202204'!$F$4),'202204'!$I$4,IF(AND($N382&gt;='202204'!$E$5,$N382&lt;='202204'!$F$5),'202204'!$I$5,0))))</f>
        <v>4</v>
      </c>
      <c r="R382" s="5">
        <f>IF(AND($N382&gt;='202204'!$E$2,$N382&lt;='202204'!$F$2),'202204'!$G$2,IF(AND($N382&gt;='202204'!$E$3,$N382&lt;='202204'!$F$3),'202204'!$G$3,IF(AND($N382&gt;='202204'!$E$4,$N382&lt;='202204'!$F$4),'202204'!$G$4,IF(AND($N382&gt;='202204'!$E$5,$N382&lt;='202204'!$F$5),'202204'!$G$5,0))))</f>
        <v>0</v>
      </c>
      <c r="S382" s="5">
        <f>IF(AND($N382&gt;='202301'!$E$2,$N382&lt;='202301'!$F$2),'202301'!$I$2,IF(AND($N382&gt;='202301'!$E$3,$N382&lt;='202301'!$F$3),'202301'!$I$3,IF(AND($N382&gt;='202301'!$E$4,$N382&lt;='202301'!$F$4),'202301'!$I$4,IF(AND($N382&gt;='202301'!$E$5,$N382&lt;='202301'!$F$5),'202301'!$I$5,0))))</f>
        <v>4</v>
      </c>
      <c r="T382" s="5">
        <f>IF(AND($N382&gt;='202301'!$E$2,$N382&lt;='202301'!$F$2),'202301'!$G$2,IF(AND($N382&gt;='202301'!$E$3,$N382&lt;='202301'!$F$3),'202301'!$G$3,IF(AND($N382&gt;='202301'!$E$4,$N382&lt;='202301'!$F$4),'202301'!$G$4,IF(AND($N382&gt;='202301'!$E$5,$N382&lt;='202301'!$F$5),'202301'!$G$5,0))))</f>
        <v>0</v>
      </c>
      <c r="U382" s="5">
        <f>IF(AND($N382&gt;='202302'!$E$2,$N382&lt;='202302'!$F$2),'202302'!$I$2,IF(AND($N382&gt;='202302'!$E$3,$N382&lt;='202302'!$F$3),'202302'!$I$3,IF(AND($N382&gt;='202302'!$E$4,$N382&lt;='202302'!$F$4),'202302'!$I$4,IF(AND($N382&gt;='202302'!$E$5,$N382&lt;='202302'!$F$5),'202302'!$I$5,0))))</f>
        <v>4</v>
      </c>
      <c r="V382" s="5">
        <f>IF(AND($N382&gt;='202302'!$E$2,$N382&lt;='202302'!$F$2),'202302'!$G$2,IF(AND($N382&gt;='202302'!$E$3,$N382&lt;='202302'!$F$3),'202302'!$G$3,IF(AND($N382&gt;='202302'!$E$4,$N382&lt;='202302'!$F$4),'202302'!$G$4,IF(AND($N382&gt;='202302'!$E$5,$N382&lt;='202302'!$F$5),'202302'!$G$5,0))))</f>
        <v>0</v>
      </c>
    </row>
    <row r="383" spans="1:22" x14ac:dyDescent="0.25">
      <c r="A383" s="5" t="s">
        <v>14</v>
      </c>
      <c r="B383" s="5">
        <v>12747819</v>
      </c>
      <c r="C383" s="5" t="s">
        <v>2768</v>
      </c>
      <c r="D383" s="5" t="s">
        <v>2223</v>
      </c>
      <c r="E383" s="5" t="s">
        <v>2224</v>
      </c>
      <c r="F383" s="4">
        <v>0</v>
      </c>
      <c r="G383" s="4">
        <v>0</v>
      </c>
      <c r="H383" s="4">
        <v>0</v>
      </c>
      <c r="I383" s="4">
        <v>1864984</v>
      </c>
      <c r="J383" s="4">
        <v>2797476</v>
      </c>
      <c r="K383" s="4">
        <v>4259582</v>
      </c>
      <c r="L383" s="4">
        <v>8922042</v>
      </c>
      <c r="M383" s="5">
        <v>6</v>
      </c>
      <c r="N383" s="8">
        <v>2974014</v>
      </c>
      <c r="O383" s="5">
        <f>IF(AND($N383&gt;='202203'!$E$2,$N383&lt;='202203'!$F$2),'202203'!$I$2,IF(AND($N383&gt;='202203'!$E$3,$N383&lt;='202203'!$F$3),'202203'!$I$3,IF(AND($N383&gt;='202203'!$E$4,$N383&lt;='202203'!$F$4),'202203'!$I$4,IF(AND($N383&gt;='202203'!$E$5,$N383&lt;='202203'!$F$5),'202203'!$I$5,0))))</f>
        <v>4</v>
      </c>
      <c r="P383" s="5">
        <f>IF(AND($N383&gt;='202203'!$E$2,$N383&lt;='202203'!$F$2),'202203'!$G$2,IF(AND($N383&gt;='202203'!$E$3,$N383&lt;='202203'!$F$3),'202203'!$G$3,IF(AND($N383&gt;='202203'!$E$4,$N383&lt;='202203'!$F$4),'202203'!$G$4,IF(AND($N383&gt;='202203'!$E$5,$N383&lt;='202203'!$F$5),'202203'!$G$5,0))))</f>
        <v>0</v>
      </c>
      <c r="Q383" s="5">
        <f>IF(AND($N383&gt;='202204'!$E$2,$N383&lt;='202204'!$F$2),'202204'!$I$2,IF(AND($N383&gt;='202204'!$E$3,$N383&lt;='202204'!$F$3),'202204'!$I$3,IF(AND($N383&gt;='202204'!$E$4,$N383&lt;='202204'!$F$4),'202204'!$I$4,IF(AND($N383&gt;='202204'!$E$5,$N383&lt;='202204'!$F$5),'202204'!$I$5,0))))</f>
        <v>4</v>
      </c>
      <c r="R383" s="5">
        <f>IF(AND($N383&gt;='202204'!$E$2,$N383&lt;='202204'!$F$2),'202204'!$G$2,IF(AND($N383&gt;='202204'!$E$3,$N383&lt;='202204'!$F$3),'202204'!$G$3,IF(AND($N383&gt;='202204'!$E$4,$N383&lt;='202204'!$F$4),'202204'!$G$4,IF(AND($N383&gt;='202204'!$E$5,$N383&lt;='202204'!$F$5),'202204'!$G$5,0))))</f>
        <v>0</v>
      </c>
      <c r="S383" s="5">
        <f>IF(AND($N383&gt;='202301'!$E$2,$N383&lt;='202301'!$F$2),'202301'!$I$2,IF(AND($N383&gt;='202301'!$E$3,$N383&lt;='202301'!$F$3),'202301'!$I$3,IF(AND($N383&gt;='202301'!$E$4,$N383&lt;='202301'!$F$4),'202301'!$I$4,IF(AND($N383&gt;='202301'!$E$5,$N383&lt;='202301'!$F$5),'202301'!$I$5,0))))</f>
        <v>4</v>
      </c>
      <c r="T383" s="5">
        <f>IF(AND($N383&gt;='202301'!$E$2,$N383&lt;='202301'!$F$2),'202301'!$G$2,IF(AND($N383&gt;='202301'!$E$3,$N383&lt;='202301'!$F$3),'202301'!$G$3,IF(AND($N383&gt;='202301'!$E$4,$N383&lt;='202301'!$F$4),'202301'!$G$4,IF(AND($N383&gt;='202301'!$E$5,$N383&lt;='202301'!$F$5),'202301'!$G$5,0))))</f>
        <v>0</v>
      </c>
      <c r="U383" s="5">
        <f>IF(AND($N383&gt;='202302'!$E$2,$N383&lt;='202302'!$F$2),'202302'!$I$2,IF(AND($N383&gt;='202302'!$E$3,$N383&lt;='202302'!$F$3),'202302'!$I$3,IF(AND($N383&gt;='202302'!$E$4,$N383&lt;='202302'!$F$4),'202302'!$I$4,IF(AND($N383&gt;='202302'!$E$5,$N383&lt;='202302'!$F$5),'202302'!$I$5,0))))</f>
        <v>4</v>
      </c>
      <c r="V383" s="5">
        <f>IF(AND($N383&gt;='202302'!$E$2,$N383&lt;='202302'!$F$2),'202302'!$G$2,IF(AND($N383&gt;='202302'!$E$3,$N383&lt;='202302'!$F$3),'202302'!$G$3,IF(AND($N383&gt;='202302'!$E$4,$N383&lt;='202302'!$F$4),'202302'!$G$4,IF(AND($N383&gt;='202302'!$E$5,$N383&lt;='202302'!$F$5),'202302'!$G$5,0))))</f>
        <v>0</v>
      </c>
    </row>
    <row r="384" spans="1:22" x14ac:dyDescent="0.25">
      <c r="A384" s="5" t="s">
        <v>14</v>
      </c>
      <c r="B384" s="5">
        <v>12757397</v>
      </c>
      <c r="C384" s="5" t="s">
        <v>2769</v>
      </c>
      <c r="D384" s="5" t="s">
        <v>821</v>
      </c>
      <c r="E384" s="5" t="s">
        <v>822</v>
      </c>
      <c r="F384" s="4">
        <v>793779</v>
      </c>
      <c r="G384" s="4">
        <v>793779</v>
      </c>
      <c r="H384" s="4">
        <v>1471365</v>
      </c>
      <c r="I384" s="4">
        <v>793779</v>
      </c>
      <c r="J384" s="4">
        <v>793779</v>
      </c>
      <c r="K384" s="4">
        <v>1471365</v>
      </c>
      <c r="L384" s="4">
        <v>6117846</v>
      </c>
      <c r="M384" s="5">
        <v>6</v>
      </c>
      <c r="N384" s="8">
        <v>1019641</v>
      </c>
      <c r="O384" s="5">
        <f>IF(AND($N384&gt;='202203'!$E$2,$N384&lt;='202203'!$F$2),'202203'!$I$2,IF(AND($N384&gt;='202203'!$E$3,$N384&lt;='202203'!$F$3),'202203'!$I$3,IF(AND($N384&gt;='202203'!$E$4,$N384&lt;='202203'!$F$4),'202203'!$I$4,IF(AND($N384&gt;='202203'!$E$5,$N384&lt;='202203'!$F$5),'202203'!$I$5,0))))</f>
        <v>4</v>
      </c>
      <c r="P384" s="5">
        <f>IF(AND($N384&gt;='202203'!$E$2,$N384&lt;='202203'!$F$2),'202203'!$G$2,IF(AND($N384&gt;='202203'!$E$3,$N384&lt;='202203'!$F$3),'202203'!$G$3,IF(AND($N384&gt;='202203'!$E$4,$N384&lt;='202203'!$F$4),'202203'!$G$4,IF(AND($N384&gt;='202203'!$E$5,$N384&lt;='202203'!$F$5),'202203'!$G$5,0))))</f>
        <v>0</v>
      </c>
      <c r="Q384" s="5">
        <f>IF(AND($N384&gt;='202204'!$E$2,$N384&lt;='202204'!$F$2),'202204'!$I$2,IF(AND($N384&gt;='202204'!$E$3,$N384&lt;='202204'!$F$3),'202204'!$I$3,IF(AND($N384&gt;='202204'!$E$4,$N384&lt;='202204'!$F$4),'202204'!$I$4,IF(AND($N384&gt;='202204'!$E$5,$N384&lt;='202204'!$F$5),'202204'!$I$5,0))))</f>
        <v>4</v>
      </c>
      <c r="R384" s="5">
        <f>IF(AND($N384&gt;='202204'!$E$2,$N384&lt;='202204'!$F$2),'202204'!$G$2,IF(AND($N384&gt;='202204'!$E$3,$N384&lt;='202204'!$F$3),'202204'!$G$3,IF(AND($N384&gt;='202204'!$E$4,$N384&lt;='202204'!$F$4),'202204'!$G$4,IF(AND($N384&gt;='202204'!$E$5,$N384&lt;='202204'!$F$5),'202204'!$G$5,0))))</f>
        <v>0</v>
      </c>
      <c r="S384" s="5">
        <f>IF(AND($N384&gt;='202301'!$E$2,$N384&lt;='202301'!$F$2),'202301'!$I$2,IF(AND($N384&gt;='202301'!$E$3,$N384&lt;='202301'!$F$3),'202301'!$I$3,IF(AND($N384&gt;='202301'!$E$4,$N384&lt;='202301'!$F$4),'202301'!$I$4,IF(AND($N384&gt;='202301'!$E$5,$N384&lt;='202301'!$F$5),'202301'!$I$5,0))))</f>
        <v>4</v>
      </c>
      <c r="T384" s="5">
        <f>IF(AND($N384&gt;='202301'!$E$2,$N384&lt;='202301'!$F$2),'202301'!$G$2,IF(AND($N384&gt;='202301'!$E$3,$N384&lt;='202301'!$F$3),'202301'!$G$3,IF(AND($N384&gt;='202301'!$E$4,$N384&lt;='202301'!$F$4),'202301'!$G$4,IF(AND($N384&gt;='202301'!$E$5,$N384&lt;='202301'!$F$5),'202301'!$G$5,0))))</f>
        <v>0</v>
      </c>
      <c r="U384" s="5">
        <f>IF(AND($N384&gt;='202302'!$E$2,$N384&lt;='202302'!$F$2),'202302'!$I$2,IF(AND($N384&gt;='202302'!$E$3,$N384&lt;='202302'!$F$3),'202302'!$I$3,IF(AND($N384&gt;='202302'!$E$4,$N384&lt;='202302'!$F$4),'202302'!$I$4,IF(AND($N384&gt;='202302'!$E$5,$N384&lt;='202302'!$F$5),'202302'!$I$5,0))))</f>
        <v>3</v>
      </c>
      <c r="V384" s="5">
        <f>IF(AND($N384&gt;='202302'!$E$2,$N384&lt;='202302'!$F$2),'202302'!$G$2,IF(AND($N384&gt;='202302'!$E$3,$N384&lt;='202302'!$F$3),'202302'!$G$3,IF(AND($N384&gt;='202302'!$E$4,$N384&lt;='202302'!$F$4),'202302'!$G$4,IF(AND($N384&gt;='202302'!$E$5,$N384&lt;='202302'!$F$5),'202302'!$G$5,0))))</f>
        <v>3942</v>
      </c>
    </row>
    <row r="385" spans="1:22" x14ac:dyDescent="0.25">
      <c r="A385" s="5" t="s">
        <v>14</v>
      </c>
      <c r="B385" s="5">
        <v>12779679</v>
      </c>
      <c r="C385" s="5" t="s">
        <v>2770</v>
      </c>
      <c r="D385" s="5" t="s">
        <v>823</v>
      </c>
      <c r="E385" s="5" t="s">
        <v>824</v>
      </c>
      <c r="F385" s="4">
        <v>1083122</v>
      </c>
      <c r="G385" s="4">
        <v>1083122</v>
      </c>
      <c r="H385" s="4">
        <v>2063318</v>
      </c>
      <c r="I385" s="4">
        <v>1083122</v>
      </c>
      <c r="J385" s="4">
        <v>1083122</v>
      </c>
      <c r="K385" s="4">
        <v>2063318</v>
      </c>
      <c r="L385" s="4">
        <v>8459124</v>
      </c>
      <c r="M385" s="5">
        <v>6</v>
      </c>
      <c r="N385" s="8">
        <v>1409854</v>
      </c>
      <c r="O385" s="5">
        <f>IF(AND($N385&gt;='202203'!$E$2,$N385&lt;='202203'!$F$2),'202203'!$I$2,IF(AND($N385&gt;='202203'!$E$3,$N385&lt;='202203'!$F$3),'202203'!$I$3,IF(AND($N385&gt;='202203'!$E$4,$N385&lt;='202203'!$F$4),'202203'!$I$4,IF(AND($N385&gt;='202203'!$E$5,$N385&lt;='202203'!$F$5),'202203'!$I$5,0))))</f>
        <v>4</v>
      </c>
      <c r="P385" s="5">
        <f>IF(AND($N385&gt;='202203'!$E$2,$N385&lt;='202203'!$F$2),'202203'!$G$2,IF(AND($N385&gt;='202203'!$E$3,$N385&lt;='202203'!$F$3),'202203'!$G$3,IF(AND($N385&gt;='202203'!$E$4,$N385&lt;='202203'!$F$4),'202203'!$G$4,IF(AND($N385&gt;='202203'!$E$5,$N385&lt;='202203'!$F$5),'202203'!$G$5,0))))</f>
        <v>0</v>
      </c>
      <c r="Q385" s="5">
        <f>IF(AND($N385&gt;='202204'!$E$2,$N385&lt;='202204'!$F$2),'202204'!$I$2,IF(AND($N385&gt;='202204'!$E$3,$N385&lt;='202204'!$F$3),'202204'!$I$3,IF(AND($N385&gt;='202204'!$E$4,$N385&lt;='202204'!$F$4),'202204'!$I$4,IF(AND($N385&gt;='202204'!$E$5,$N385&lt;='202204'!$F$5),'202204'!$I$5,0))))</f>
        <v>4</v>
      </c>
      <c r="R385" s="5">
        <f>IF(AND($N385&gt;='202204'!$E$2,$N385&lt;='202204'!$F$2),'202204'!$G$2,IF(AND($N385&gt;='202204'!$E$3,$N385&lt;='202204'!$F$3),'202204'!$G$3,IF(AND($N385&gt;='202204'!$E$4,$N385&lt;='202204'!$F$4),'202204'!$G$4,IF(AND($N385&gt;='202204'!$E$5,$N385&lt;='202204'!$F$5),'202204'!$G$5,0))))</f>
        <v>0</v>
      </c>
      <c r="S385" s="5">
        <f>IF(AND($N385&gt;='202301'!$E$2,$N385&lt;='202301'!$F$2),'202301'!$I$2,IF(AND($N385&gt;='202301'!$E$3,$N385&lt;='202301'!$F$3),'202301'!$I$3,IF(AND($N385&gt;='202301'!$E$4,$N385&lt;='202301'!$F$4),'202301'!$I$4,IF(AND($N385&gt;='202301'!$E$5,$N385&lt;='202301'!$F$5),'202301'!$I$5,0))))</f>
        <v>4</v>
      </c>
      <c r="T385" s="5">
        <f>IF(AND($N385&gt;='202301'!$E$2,$N385&lt;='202301'!$F$2),'202301'!$G$2,IF(AND($N385&gt;='202301'!$E$3,$N385&lt;='202301'!$F$3),'202301'!$G$3,IF(AND($N385&gt;='202301'!$E$4,$N385&lt;='202301'!$F$4),'202301'!$G$4,IF(AND($N385&gt;='202301'!$E$5,$N385&lt;='202301'!$F$5),'202301'!$G$5,0))))</f>
        <v>0</v>
      </c>
      <c r="U385" s="5">
        <f>IF(AND($N385&gt;='202302'!$E$2,$N385&lt;='202302'!$F$2),'202302'!$I$2,IF(AND($N385&gt;='202302'!$E$3,$N385&lt;='202302'!$F$3),'202302'!$I$3,IF(AND($N385&gt;='202302'!$E$4,$N385&lt;='202302'!$F$4),'202302'!$I$4,IF(AND($N385&gt;='202302'!$E$5,$N385&lt;='202302'!$F$5),'202302'!$I$5,0))))</f>
        <v>4</v>
      </c>
      <c r="V385" s="5">
        <f>IF(AND($N385&gt;='202302'!$E$2,$N385&lt;='202302'!$F$2),'202302'!$G$2,IF(AND($N385&gt;='202302'!$E$3,$N385&lt;='202302'!$F$3),'202302'!$G$3,IF(AND($N385&gt;='202302'!$E$4,$N385&lt;='202302'!$F$4),'202302'!$G$4,IF(AND($N385&gt;='202302'!$E$5,$N385&lt;='202302'!$F$5),'202302'!$G$5,0))))</f>
        <v>0</v>
      </c>
    </row>
    <row r="386" spans="1:22" x14ac:dyDescent="0.25">
      <c r="A386" s="5" t="s">
        <v>14</v>
      </c>
      <c r="B386" s="5">
        <v>12792480</v>
      </c>
      <c r="C386" s="5" t="s">
        <v>2771</v>
      </c>
      <c r="D386" s="5" t="s">
        <v>825</v>
      </c>
      <c r="E386" s="5" t="s">
        <v>826</v>
      </c>
      <c r="F386" s="4">
        <v>1872547</v>
      </c>
      <c r="G386" s="4">
        <v>1872547</v>
      </c>
      <c r="H386" s="4">
        <v>3551530</v>
      </c>
      <c r="I386" s="4">
        <v>1872547</v>
      </c>
      <c r="J386" s="4">
        <v>1872547</v>
      </c>
      <c r="K386" s="4">
        <v>3561606</v>
      </c>
      <c r="L386" s="4">
        <v>14603324</v>
      </c>
      <c r="M386" s="5">
        <v>6</v>
      </c>
      <c r="N386" s="8">
        <v>2433887</v>
      </c>
      <c r="O386" s="5">
        <f>IF(AND($N386&gt;='202203'!$E$2,$N386&lt;='202203'!$F$2),'202203'!$I$2,IF(AND($N386&gt;='202203'!$E$3,$N386&lt;='202203'!$F$3),'202203'!$I$3,IF(AND($N386&gt;='202203'!$E$4,$N386&lt;='202203'!$F$4),'202203'!$I$4,IF(AND($N386&gt;='202203'!$E$5,$N386&lt;='202203'!$F$5),'202203'!$I$5,0))))</f>
        <v>4</v>
      </c>
      <c r="P386" s="5">
        <f>IF(AND($N386&gt;='202203'!$E$2,$N386&lt;='202203'!$F$2),'202203'!$G$2,IF(AND($N386&gt;='202203'!$E$3,$N386&lt;='202203'!$F$3),'202203'!$G$3,IF(AND($N386&gt;='202203'!$E$4,$N386&lt;='202203'!$F$4),'202203'!$G$4,IF(AND($N386&gt;='202203'!$E$5,$N386&lt;='202203'!$F$5),'202203'!$G$5,0))))</f>
        <v>0</v>
      </c>
      <c r="Q386" s="5">
        <f>IF(AND($N386&gt;='202204'!$E$2,$N386&lt;='202204'!$F$2),'202204'!$I$2,IF(AND($N386&gt;='202204'!$E$3,$N386&lt;='202204'!$F$3),'202204'!$I$3,IF(AND($N386&gt;='202204'!$E$4,$N386&lt;='202204'!$F$4),'202204'!$I$4,IF(AND($N386&gt;='202204'!$E$5,$N386&lt;='202204'!$F$5),'202204'!$I$5,0))))</f>
        <v>4</v>
      </c>
      <c r="R386" s="5">
        <f>IF(AND($N386&gt;='202204'!$E$2,$N386&lt;='202204'!$F$2),'202204'!$G$2,IF(AND($N386&gt;='202204'!$E$3,$N386&lt;='202204'!$F$3),'202204'!$G$3,IF(AND($N386&gt;='202204'!$E$4,$N386&lt;='202204'!$F$4),'202204'!$G$4,IF(AND($N386&gt;='202204'!$E$5,$N386&lt;='202204'!$F$5),'202204'!$G$5,0))))</f>
        <v>0</v>
      </c>
      <c r="S386" s="5">
        <f>IF(AND($N386&gt;='202301'!$E$2,$N386&lt;='202301'!$F$2),'202301'!$I$2,IF(AND($N386&gt;='202301'!$E$3,$N386&lt;='202301'!$F$3),'202301'!$I$3,IF(AND($N386&gt;='202301'!$E$4,$N386&lt;='202301'!$F$4),'202301'!$I$4,IF(AND($N386&gt;='202301'!$E$5,$N386&lt;='202301'!$F$5),'202301'!$I$5,0))))</f>
        <v>4</v>
      </c>
      <c r="T386" s="5">
        <f>IF(AND($N386&gt;='202301'!$E$2,$N386&lt;='202301'!$F$2),'202301'!$G$2,IF(AND($N386&gt;='202301'!$E$3,$N386&lt;='202301'!$F$3),'202301'!$G$3,IF(AND($N386&gt;='202301'!$E$4,$N386&lt;='202301'!$F$4),'202301'!$G$4,IF(AND($N386&gt;='202301'!$E$5,$N386&lt;='202301'!$F$5),'202301'!$G$5,0))))</f>
        <v>0</v>
      </c>
      <c r="U386" s="5">
        <f>IF(AND($N386&gt;='202302'!$E$2,$N386&lt;='202302'!$F$2),'202302'!$I$2,IF(AND($N386&gt;='202302'!$E$3,$N386&lt;='202302'!$F$3),'202302'!$I$3,IF(AND($N386&gt;='202302'!$E$4,$N386&lt;='202302'!$F$4),'202302'!$I$4,IF(AND($N386&gt;='202302'!$E$5,$N386&lt;='202302'!$F$5),'202302'!$I$5,0))))</f>
        <v>4</v>
      </c>
      <c r="V386" s="5">
        <f>IF(AND($N386&gt;='202302'!$E$2,$N386&lt;='202302'!$F$2),'202302'!$G$2,IF(AND($N386&gt;='202302'!$E$3,$N386&lt;='202302'!$F$3),'202302'!$G$3,IF(AND($N386&gt;='202302'!$E$4,$N386&lt;='202302'!$F$4),'202302'!$G$4,IF(AND($N386&gt;='202302'!$E$5,$N386&lt;='202302'!$F$5),'202302'!$G$5,0))))</f>
        <v>0</v>
      </c>
    </row>
    <row r="387" spans="1:22" x14ac:dyDescent="0.25">
      <c r="A387" s="5" t="s">
        <v>14</v>
      </c>
      <c r="B387" s="5">
        <v>12796043</v>
      </c>
      <c r="C387" s="5" t="s">
        <v>2772</v>
      </c>
      <c r="D387" s="5" t="s">
        <v>827</v>
      </c>
      <c r="E387" s="5" t="s">
        <v>828</v>
      </c>
      <c r="F387" s="4">
        <v>1862471</v>
      </c>
      <c r="G387" s="4">
        <v>1862471</v>
      </c>
      <c r="H387" s="4">
        <v>3541454</v>
      </c>
      <c r="I387" s="4">
        <v>1862471</v>
      </c>
      <c r="J387" s="4">
        <v>1862471</v>
      </c>
      <c r="K387" s="4">
        <v>3541454</v>
      </c>
      <c r="L387" s="4">
        <v>14532792</v>
      </c>
      <c r="M387" s="5">
        <v>6</v>
      </c>
      <c r="N387" s="8">
        <v>2422132</v>
      </c>
      <c r="O387" s="5">
        <f>IF(AND($N387&gt;='202203'!$E$2,$N387&lt;='202203'!$F$2),'202203'!$I$2,IF(AND($N387&gt;='202203'!$E$3,$N387&lt;='202203'!$F$3),'202203'!$I$3,IF(AND($N387&gt;='202203'!$E$4,$N387&lt;='202203'!$F$4),'202203'!$I$4,IF(AND($N387&gt;='202203'!$E$5,$N387&lt;='202203'!$F$5),'202203'!$I$5,0))))</f>
        <v>4</v>
      </c>
      <c r="P387" s="5">
        <f>IF(AND($N387&gt;='202203'!$E$2,$N387&lt;='202203'!$F$2),'202203'!$G$2,IF(AND($N387&gt;='202203'!$E$3,$N387&lt;='202203'!$F$3),'202203'!$G$3,IF(AND($N387&gt;='202203'!$E$4,$N387&lt;='202203'!$F$4),'202203'!$G$4,IF(AND($N387&gt;='202203'!$E$5,$N387&lt;='202203'!$F$5),'202203'!$G$5,0))))</f>
        <v>0</v>
      </c>
      <c r="Q387" s="5">
        <f>IF(AND($N387&gt;='202204'!$E$2,$N387&lt;='202204'!$F$2),'202204'!$I$2,IF(AND($N387&gt;='202204'!$E$3,$N387&lt;='202204'!$F$3),'202204'!$I$3,IF(AND($N387&gt;='202204'!$E$4,$N387&lt;='202204'!$F$4),'202204'!$I$4,IF(AND($N387&gt;='202204'!$E$5,$N387&lt;='202204'!$F$5),'202204'!$I$5,0))))</f>
        <v>4</v>
      </c>
      <c r="R387" s="5">
        <f>IF(AND($N387&gt;='202204'!$E$2,$N387&lt;='202204'!$F$2),'202204'!$G$2,IF(AND($N387&gt;='202204'!$E$3,$N387&lt;='202204'!$F$3),'202204'!$G$3,IF(AND($N387&gt;='202204'!$E$4,$N387&lt;='202204'!$F$4),'202204'!$G$4,IF(AND($N387&gt;='202204'!$E$5,$N387&lt;='202204'!$F$5),'202204'!$G$5,0))))</f>
        <v>0</v>
      </c>
      <c r="S387" s="5">
        <f>IF(AND($N387&gt;='202301'!$E$2,$N387&lt;='202301'!$F$2),'202301'!$I$2,IF(AND($N387&gt;='202301'!$E$3,$N387&lt;='202301'!$F$3),'202301'!$I$3,IF(AND($N387&gt;='202301'!$E$4,$N387&lt;='202301'!$F$4),'202301'!$I$4,IF(AND($N387&gt;='202301'!$E$5,$N387&lt;='202301'!$F$5),'202301'!$I$5,0))))</f>
        <v>4</v>
      </c>
      <c r="T387" s="5">
        <f>IF(AND($N387&gt;='202301'!$E$2,$N387&lt;='202301'!$F$2),'202301'!$G$2,IF(AND($N387&gt;='202301'!$E$3,$N387&lt;='202301'!$F$3),'202301'!$G$3,IF(AND($N387&gt;='202301'!$E$4,$N387&lt;='202301'!$F$4),'202301'!$G$4,IF(AND($N387&gt;='202301'!$E$5,$N387&lt;='202301'!$F$5),'202301'!$G$5,0))))</f>
        <v>0</v>
      </c>
      <c r="U387" s="5">
        <f>IF(AND($N387&gt;='202302'!$E$2,$N387&lt;='202302'!$F$2),'202302'!$I$2,IF(AND($N387&gt;='202302'!$E$3,$N387&lt;='202302'!$F$3),'202302'!$I$3,IF(AND($N387&gt;='202302'!$E$4,$N387&lt;='202302'!$F$4),'202302'!$I$4,IF(AND($N387&gt;='202302'!$E$5,$N387&lt;='202302'!$F$5),'202302'!$I$5,0))))</f>
        <v>4</v>
      </c>
      <c r="V387" s="5">
        <f>IF(AND($N387&gt;='202302'!$E$2,$N387&lt;='202302'!$F$2),'202302'!$G$2,IF(AND($N387&gt;='202302'!$E$3,$N387&lt;='202302'!$F$3),'202302'!$G$3,IF(AND($N387&gt;='202302'!$E$4,$N387&lt;='202302'!$F$4),'202302'!$G$4,IF(AND($N387&gt;='202302'!$E$5,$N387&lt;='202302'!$F$5),'202302'!$G$5,0))))</f>
        <v>0</v>
      </c>
    </row>
    <row r="388" spans="1:22" x14ac:dyDescent="0.25">
      <c r="A388" s="5" t="s">
        <v>14</v>
      </c>
      <c r="B388" s="5">
        <v>12825217</v>
      </c>
      <c r="C388" s="5" t="s">
        <v>2773</v>
      </c>
      <c r="D388" s="5" t="s">
        <v>829</v>
      </c>
      <c r="E388" s="5" t="s">
        <v>830</v>
      </c>
      <c r="F388" s="4">
        <v>1582255</v>
      </c>
      <c r="G388" s="4">
        <v>1582255</v>
      </c>
      <c r="H388" s="4">
        <v>2996089</v>
      </c>
      <c r="I388" s="4">
        <v>1899915</v>
      </c>
      <c r="J388" s="4">
        <v>1832242</v>
      </c>
      <c r="K388" s="4">
        <v>3511225</v>
      </c>
      <c r="L388" s="4">
        <v>13403981</v>
      </c>
      <c r="M388" s="5">
        <v>6</v>
      </c>
      <c r="N388" s="8">
        <v>2233996</v>
      </c>
      <c r="O388" s="5">
        <f>IF(AND($N388&gt;='202203'!$E$2,$N388&lt;='202203'!$F$2),'202203'!$I$2,IF(AND($N388&gt;='202203'!$E$3,$N388&lt;='202203'!$F$3),'202203'!$I$3,IF(AND($N388&gt;='202203'!$E$4,$N388&lt;='202203'!$F$4),'202203'!$I$4,IF(AND($N388&gt;='202203'!$E$5,$N388&lt;='202203'!$F$5),'202203'!$I$5,0))))</f>
        <v>4</v>
      </c>
      <c r="P388" s="5">
        <f>IF(AND($N388&gt;='202203'!$E$2,$N388&lt;='202203'!$F$2),'202203'!$G$2,IF(AND($N388&gt;='202203'!$E$3,$N388&lt;='202203'!$F$3),'202203'!$G$3,IF(AND($N388&gt;='202203'!$E$4,$N388&lt;='202203'!$F$4),'202203'!$G$4,IF(AND($N388&gt;='202203'!$E$5,$N388&lt;='202203'!$F$5),'202203'!$G$5,0))))</f>
        <v>0</v>
      </c>
      <c r="Q388" s="5">
        <f>IF(AND($N388&gt;='202204'!$E$2,$N388&lt;='202204'!$F$2),'202204'!$I$2,IF(AND($N388&gt;='202204'!$E$3,$N388&lt;='202204'!$F$3),'202204'!$I$3,IF(AND($N388&gt;='202204'!$E$4,$N388&lt;='202204'!$F$4),'202204'!$I$4,IF(AND($N388&gt;='202204'!$E$5,$N388&lt;='202204'!$F$5),'202204'!$I$5,0))))</f>
        <v>4</v>
      </c>
      <c r="R388" s="5">
        <f>IF(AND($N388&gt;='202204'!$E$2,$N388&lt;='202204'!$F$2),'202204'!$G$2,IF(AND($N388&gt;='202204'!$E$3,$N388&lt;='202204'!$F$3),'202204'!$G$3,IF(AND($N388&gt;='202204'!$E$4,$N388&lt;='202204'!$F$4),'202204'!$G$4,IF(AND($N388&gt;='202204'!$E$5,$N388&lt;='202204'!$F$5),'202204'!$G$5,0))))</f>
        <v>0</v>
      </c>
      <c r="S388" s="5">
        <f>IF(AND($N388&gt;='202301'!$E$2,$N388&lt;='202301'!$F$2),'202301'!$I$2,IF(AND($N388&gt;='202301'!$E$3,$N388&lt;='202301'!$F$3),'202301'!$I$3,IF(AND($N388&gt;='202301'!$E$4,$N388&lt;='202301'!$F$4),'202301'!$I$4,IF(AND($N388&gt;='202301'!$E$5,$N388&lt;='202301'!$F$5),'202301'!$I$5,0))))</f>
        <v>4</v>
      </c>
      <c r="T388" s="5">
        <f>IF(AND($N388&gt;='202301'!$E$2,$N388&lt;='202301'!$F$2),'202301'!$G$2,IF(AND($N388&gt;='202301'!$E$3,$N388&lt;='202301'!$F$3),'202301'!$G$3,IF(AND($N388&gt;='202301'!$E$4,$N388&lt;='202301'!$F$4),'202301'!$G$4,IF(AND($N388&gt;='202301'!$E$5,$N388&lt;='202301'!$F$5),'202301'!$G$5,0))))</f>
        <v>0</v>
      </c>
      <c r="U388" s="5">
        <f>IF(AND($N388&gt;='202302'!$E$2,$N388&lt;='202302'!$F$2),'202302'!$I$2,IF(AND($N388&gt;='202302'!$E$3,$N388&lt;='202302'!$F$3),'202302'!$I$3,IF(AND($N388&gt;='202302'!$E$4,$N388&lt;='202302'!$F$4),'202302'!$I$4,IF(AND($N388&gt;='202302'!$E$5,$N388&lt;='202302'!$F$5),'202302'!$I$5,0))))</f>
        <v>4</v>
      </c>
      <c r="V388" s="5">
        <f>IF(AND($N388&gt;='202302'!$E$2,$N388&lt;='202302'!$F$2),'202302'!$G$2,IF(AND($N388&gt;='202302'!$E$3,$N388&lt;='202302'!$F$3),'202302'!$G$3,IF(AND($N388&gt;='202302'!$E$4,$N388&lt;='202302'!$F$4),'202302'!$G$4,IF(AND($N388&gt;='202302'!$E$5,$N388&lt;='202302'!$F$5),'202302'!$G$5,0))))</f>
        <v>0</v>
      </c>
    </row>
    <row r="389" spans="1:22" x14ac:dyDescent="0.25">
      <c r="A389" s="5" t="s">
        <v>14</v>
      </c>
      <c r="B389" s="5">
        <v>12825763</v>
      </c>
      <c r="C389" s="5" t="s">
        <v>2774</v>
      </c>
      <c r="D389" s="5" t="s">
        <v>831</v>
      </c>
      <c r="E389" s="5" t="s">
        <v>832</v>
      </c>
      <c r="F389" s="4">
        <v>2073592</v>
      </c>
      <c r="G389" s="4">
        <v>2073592</v>
      </c>
      <c r="H389" s="4">
        <v>3899035</v>
      </c>
      <c r="I389" s="4">
        <v>2073592</v>
      </c>
      <c r="J389" s="4">
        <v>2084474</v>
      </c>
      <c r="K389" s="4">
        <v>3918371</v>
      </c>
      <c r="L389" s="4">
        <v>16122656</v>
      </c>
      <c r="M389" s="5">
        <v>6</v>
      </c>
      <c r="N389" s="8">
        <v>2687109</v>
      </c>
      <c r="O389" s="5">
        <f>IF(AND($N389&gt;='202203'!$E$2,$N389&lt;='202203'!$F$2),'202203'!$I$2,IF(AND($N389&gt;='202203'!$E$3,$N389&lt;='202203'!$F$3),'202203'!$I$3,IF(AND($N389&gt;='202203'!$E$4,$N389&lt;='202203'!$F$4),'202203'!$I$4,IF(AND($N389&gt;='202203'!$E$5,$N389&lt;='202203'!$F$5),'202203'!$I$5,0))))</f>
        <v>4</v>
      </c>
      <c r="P389" s="5">
        <f>IF(AND($N389&gt;='202203'!$E$2,$N389&lt;='202203'!$F$2),'202203'!$G$2,IF(AND($N389&gt;='202203'!$E$3,$N389&lt;='202203'!$F$3),'202203'!$G$3,IF(AND($N389&gt;='202203'!$E$4,$N389&lt;='202203'!$F$4),'202203'!$G$4,IF(AND($N389&gt;='202203'!$E$5,$N389&lt;='202203'!$F$5),'202203'!$G$5,0))))</f>
        <v>0</v>
      </c>
      <c r="Q389" s="5">
        <f>IF(AND($N389&gt;='202204'!$E$2,$N389&lt;='202204'!$F$2),'202204'!$I$2,IF(AND($N389&gt;='202204'!$E$3,$N389&lt;='202204'!$F$3),'202204'!$I$3,IF(AND($N389&gt;='202204'!$E$4,$N389&lt;='202204'!$F$4),'202204'!$I$4,IF(AND($N389&gt;='202204'!$E$5,$N389&lt;='202204'!$F$5),'202204'!$I$5,0))))</f>
        <v>4</v>
      </c>
      <c r="R389" s="5">
        <f>IF(AND($N389&gt;='202204'!$E$2,$N389&lt;='202204'!$F$2),'202204'!$G$2,IF(AND($N389&gt;='202204'!$E$3,$N389&lt;='202204'!$F$3),'202204'!$G$3,IF(AND($N389&gt;='202204'!$E$4,$N389&lt;='202204'!$F$4),'202204'!$G$4,IF(AND($N389&gt;='202204'!$E$5,$N389&lt;='202204'!$F$5),'202204'!$G$5,0))))</f>
        <v>0</v>
      </c>
      <c r="S389" s="5">
        <f>IF(AND($N389&gt;='202301'!$E$2,$N389&lt;='202301'!$F$2),'202301'!$I$2,IF(AND($N389&gt;='202301'!$E$3,$N389&lt;='202301'!$F$3),'202301'!$I$3,IF(AND($N389&gt;='202301'!$E$4,$N389&lt;='202301'!$F$4),'202301'!$I$4,IF(AND($N389&gt;='202301'!$E$5,$N389&lt;='202301'!$F$5),'202301'!$I$5,0))))</f>
        <v>4</v>
      </c>
      <c r="T389" s="5">
        <f>IF(AND($N389&gt;='202301'!$E$2,$N389&lt;='202301'!$F$2),'202301'!$G$2,IF(AND($N389&gt;='202301'!$E$3,$N389&lt;='202301'!$F$3),'202301'!$G$3,IF(AND($N389&gt;='202301'!$E$4,$N389&lt;='202301'!$F$4),'202301'!$G$4,IF(AND($N389&gt;='202301'!$E$5,$N389&lt;='202301'!$F$5),'202301'!$G$5,0))))</f>
        <v>0</v>
      </c>
      <c r="U389" s="5">
        <f>IF(AND($N389&gt;='202302'!$E$2,$N389&lt;='202302'!$F$2),'202302'!$I$2,IF(AND($N389&gt;='202302'!$E$3,$N389&lt;='202302'!$F$3),'202302'!$I$3,IF(AND($N389&gt;='202302'!$E$4,$N389&lt;='202302'!$F$4),'202302'!$I$4,IF(AND($N389&gt;='202302'!$E$5,$N389&lt;='202302'!$F$5),'202302'!$I$5,0))))</f>
        <v>4</v>
      </c>
      <c r="V389" s="5">
        <f>IF(AND($N389&gt;='202302'!$E$2,$N389&lt;='202302'!$F$2),'202302'!$G$2,IF(AND($N389&gt;='202302'!$E$3,$N389&lt;='202302'!$F$3),'202302'!$G$3,IF(AND($N389&gt;='202302'!$E$4,$N389&lt;='202302'!$F$4),'202302'!$G$4,IF(AND($N389&gt;='202302'!$E$5,$N389&lt;='202302'!$F$5),'202302'!$G$5,0))))</f>
        <v>0</v>
      </c>
    </row>
    <row r="390" spans="1:22" x14ac:dyDescent="0.25">
      <c r="A390" s="5" t="s">
        <v>14</v>
      </c>
      <c r="B390" s="5">
        <v>12831816</v>
      </c>
      <c r="C390" s="5" t="s">
        <v>833</v>
      </c>
      <c r="D390" s="5" t="s">
        <v>834</v>
      </c>
      <c r="E390" s="5" t="s">
        <v>835</v>
      </c>
      <c r="F390" s="4">
        <v>1945014</v>
      </c>
      <c r="G390" s="4">
        <v>1945014</v>
      </c>
      <c r="H390" s="4">
        <v>3623997</v>
      </c>
      <c r="I390" s="4">
        <v>1945014</v>
      </c>
      <c r="J390" s="4">
        <v>1945014</v>
      </c>
      <c r="K390" s="4">
        <v>3623997</v>
      </c>
      <c r="L390" s="4">
        <v>15028050</v>
      </c>
      <c r="M390" s="5">
        <v>6</v>
      </c>
      <c r="N390" s="8">
        <v>2504675</v>
      </c>
      <c r="O390" s="5">
        <f>IF(AND($N390&gt;='202203'!$E$2,$N390&lt;='202203'!$F$2),'202203'!$I$2,IF(AND($N390&gt;='202203'!$E$3,$N390&lt;='202203'!$F$3),'202203'!$I$3,IF(AND($N390&gt;='202203'!$E$4,$N390&lt;='202203'!$F$4),'202203'!$I$4,IF(AND($N390&gt;='202203'!$E$5,$N390&lt;='202203'!$F$5),'202203'!$I$5,0))))</f>
        <v>4</v>
      </c>
      <c r="P390" s="5">
        <f>IF(AND($N390&gt;='202203'!$E$2,$N390&lt;='202203'!$F$2),'202203'!$G$2,IF(AND($N390&gt;='202203'!$E$3,$N390&lt;='202203'!$F$3),'202203'!$G$3,IF(AND($N390&gt;='202203'!$E$4,$N390&lt;='202203'!$F$4),'202203'!$G$4,IF(AND($N390&gt;='202203'!$E$5,$N390&lt;='202203'!$F$5),'202203'!$G$5,0))))</f>
        <v>0</v>
      </c>
      <c r="Q390" s="5">
        <f>IF(AND($N390&gt;='202204'!$E$2,$N390&lt;='202204'!$F$2),'202204'!$I$2,IF(AND($N390&gt;='202204'!$E$3,$N390&lt;='202204'!$F$3),'202204'!$I$3,IF(AND($N390&gt;='202204'!$E$4,$N390&lt;='202204'!$F$4),'202204'!$I$4,IF(AND($N390&gt;='202204'!$E$5,$N390&lt;='202204'!$F$5),'202204'!$I$5,0))))</f>
        <v>4</v>
      </c>
      <c r="R390" s="5">
        <f>IF(AND($N390&gt;='202204'!$E$2,$N390&lt;='202204'!$F$2),'202204'!$G$2,IF(AND($N390&gt;='202204'!$E$3,$N390&lt;='202204'!$F$3),'202204'!$G$3,IF(AND($N390&gt;='202204'!$E$4,$N390&lt;='202204'!$F$4),'202204'!$G$4,IF(AND($N390&gt;='202204'!$E$5,$N390&lt;='202204'!$F$5),'202204'!$G$5,0))))</f>
        <v>0</v>
      </c>
      <c r="S390" s="5">
        <f>IF(AND($N390&gt;='202301'!$E$2,$N390&lt;='202301'!$F$2),'202301'!$I$2,IF(AND($N390&gt;='202301'!$E$3,$N390&lt;='202301'!$F$3),'202301'!$I$3,IF(AND($N390&gt;='202301'!$E$4,$N390&lt;='202301'!$F$4),'202301'!$I$4,IF(AND($N390&gt;='202301'!$E$5,$N390&lt;='202301'!$F$5),'202301'!$I$5,0))))</f>
        <v>4</v>
      </c>
      <c r="T390" s="5">
        <f>IF(AND($N390&gt;='202301'!$E$2,$N390&lt;='202301'!$F$2),'202301'!$G$2,IF(AND($N390&gt;='202301'!$E$3,$N390&lt;='202301'!$F$3),'202301'!$G$3,IF(AND($N390&gt;='202301'!$E$4,$N390&lt;='202301'!$F$4),'202301'!$G$4,IF(AND($N390&gt;='202301'!$E$5,$N390&lt;='202301'!$F$5),'202301'!$G$5,0))))</f>
        <v>0</v>
      </c>
      <c r="U390" s="5">
        <f>IF(AND($N390&gt;='202302'!$E$2,$N390&lt;='202302'!$F$2),'202302'!$I$2,IF(AND($N390&gt;='202302'!$E$3,$N390&lt;='202302'!$F$3),'202302'!$I$3,IF(AND($N390&gt;='202302'!$E$4,$N390&lt;='202302'!$F$4),'202302'!$I$4,IF(AND($N390&gt;='202302'!$E$5,$N390&lt;='202302'!$F$5),'202302'!$I$5,0))))</f>
        <v>4</v>
      </c>
      <c r="V390" s="5">
        <f>IF(AND($N390&gt;='202302'!$E$2,$N390&lt;='202302'!$F$2),'202302'!$G$2,IF(AND($N390&gt;='202302'!$E$3,$N390&lt;='202302'!$F$3),'202302'!$G$3,IF(AND($N390&gt;='202302'!$E$4,$N390&lt;='202302'!$F$4),'202302'!$G$4,IF(AND($N390&gt;='202302'!$E$5,$N390&lt;='202302'!$F$5),'202302'!$G$5,0))))</f>
        <v>0</v>
      </c>
    </row>
    <row r="391" spans="1:22" x14ac:dyDescent="0.25">
      <c r="A391" s="5" t="s">
        <v>14</v>
      </c>
      <c r="B391" s="5">
        <v>12838601</v>
      </c>
      <c r="C391" s="5" t="s">
        <v>2775</v>
      </c>
      <c r="D391" s="5" t="s">
        <v>836</v>
      </c>
      <c r="E391" s="5" t="s">
        <v>837</v>
      </c>
      <c r="F391" s="4">
        <v>2039567</v>
      </c>
      <c r="G391" s="4">
        <v>2039567</v>
      </c>
      <c r="H391" s="4">
        <v>4016742</v>
      </c>
      <c r="I391" s="4">
        <v>2039567</v>
      </c>
      <c r="J391" s="4">
        <v>2039567</v>
      </c>
      <c r="K391" s="4">
        <v>4026819</v>
      </c>
      <c r="L391" s="4">
        <v>16201829</v>
      </c>
      <c r="M391" s="5">
        <v>6</v>
      </c>
      <c r="N391" s="8">
        <v>2700304</v>
      </c>
      <c r="O391" s="5">
        <f>IF(AND($N391&gt;='202203'!$E$2,$N391&lt;='202203'!$F$2),'202203'!$I$2,IF(AND($N391&gt;='202203'!$E$3,$N391&lt;='202203'!$F$3),'202203'!$I$3,IF(AND($N391&gt;='202203'!$E$4,$N391&lt;='202203'!$F$4),'202203'!$I$4,IF(AND($N391&gt;='202203'!$E$5,$N391&lt;='202203'!$F$5),'202203'!$I$5,0))))</f>
        <v>4</v>
      </c>
      <c r="P391" s="5">
        <f>IF(AND($N391&gt;='202203'!$E$2,$N391&lt;='202203'!$F$2),'202203'!$G$2,IF(AND($N391&gt;='202203'!$E$3,$N391&lt;='202203'!$F$3),'202203'!$G$3,IF(AND($N391&gt;='202203'!$E$4,$N391&lt;='202203'!$F$4),'202203'!$G$4,IF(AND($N391&gt;='202203'!$E$5,$N391&lt;='202203'!$F$5),'202203'!$G$5,0))))</f>
        <v>0</v>
      </c>
      <c r="Q391" s="5">
        <f>IF(AND($N391&gt;='202204'!$E$2,$N391&lt;='202204'!$F$2),'202204'!$I$2,IF(AND($N391&gt;='202204'!$E$3,$N391&lt;='202204'!$F$3),'202204'!$I$3,IF(AND($N391&gt;='202204'!$E$4,$N391&lt;='202204'!$F$4),'202204'!$I$4,IF(AND($N391&gt;='202204'!$E$5,$N391&lt;='202204'!$F$5),'202204'!$I$5,0))))</f>
        <v>4</v>
      </c>
      <c r="R391" s="5">
        <f>IF(AND($N391&gt;='202204'!$E$2,$N391&lt;='202204'!$F$2),'202204'!$G$2,IF(AND($N391&gt;='202204'!$E$3,$N391&lt;='202204'!$F$3),'202204'!$G$3,IF(AND($N391&gt;='202204'!$E$4,$N391&lt;='202204'!$F$4),'202204'!$G$4,IF(AND($N391&gt;='202204'!$E$5,$N391&lt;='202204'!$F$5),'202204'!$G$5,0))))</f>
        <v>0</v>
      </c>
      <c r="S391" s="5">
        <f>IF(AND($N391&gt;='202301'!$E$2,$N391&lt;='202301'!$F$2),'202301'!$I$2,IF(AND($N391&gt;='202301'!$E$3,$N391&lt;='202301'!$F$3),'202301'!$I$3,IF(AND($N391&gt;='202301'!$E$4,$N391&lt;='202301'!$F$4),'202301'!$I$4,IF(AND($N391&gt;='202301'!$E$5,$N391&lt;='202301'!$F$5),'202301'!$I$5,0))))</f>
        <v>4</v>
      </c>
      <c r="T391" s="5">
        <f>IF(AND($N391&gt;='202301'!$E$2,$N391&lt;='202301'!$F$2),'202301'!$G$2,IF(AND($N391&gt;='202301'!$E$3,$N391&lt;='202301'!$F$3),'202301'!$G$3,IF(AND($N391&gt;='202301'!$E$4,$N391&lt;='202301'!$F$4),'202301'!$G$4,IF(AND($N391&gt;='202301'!$E$5,$N391&lt;='202301'!$F$5),'202301'!$G$5,0))))</f>
        <v>0</v>
      </c>
      <c r="U391" s="5">
        <f>IF(AND($N391&gt;='202302'!$E$2,$N391&lt;='202302'!$F$2),'202302'!$I$2,IF(AND($N391&gt;='202302'!$E$3,$N391&lt;='202302'!$F$3),'202302'!$I$3,IF(AND($N391&gt;='202302'!$E$4,$N391&lt;='202302'!$F$4),'202302'!$I$4,IF(AND($N391&gt;='202302'!$E$5,$N391&lt;='202302'!$F$5),'202302'!$I$5,0))))</f>
        <v>4</v>
      </c>
      <c r="V391" s="5">
        <f>IF(AND($N391&gt;='202302'!$E$2,$N391&lt;='202302'!$F$2),'202302'!$G$2,IF(AND($N391&gt;='202302'!$E$3,$N391&lt;='202302'!$F$3),'202302'!$G$3,IF(AND($N391&gt;='202302'!$E$4,$N391&lt;='202302'!$F$4),'202302'!$G$4,IF(AND($N391&gt;='202302'!$E$5,$N391&lt;='202302'!$F$5),'202302'!$G$5,0))))</f>
        <v>0</v>
      </c>
    </row>
    <row r="392" spans="1:22" x14ac:dyDescent="0.25">
      <c r="A392" s="5" t="s">
        <v>14</v>
      </c>
      <c r="B392" s="5">
        <v>12845546</v>
      </c>
      <c r="C392" s="5" t="s">
        <v>2776</v>
      </c>
      <c r="D392" s="5" t="s">
        <v>838</v>
      </c>
      <c r="E392" s="5" t="s">
        <v>839</v>
      </c>
      <c r="F392" s="4">
        <v>2220900</v>
      </c>
      <c r="G392" s="4">
        <v>2220900</v>
      </c>
      <c r="H392" s="4">
        <v>4094450</v>
      </c>
      <c r="I392" s="4">
        <v>2220900</v>
      </c>
      <c r="J392" s="4">
        <v>2220900</v>
      </c>
      <c r="K392" s="4">
        <v>4152384</v>
      </c>
      <c r="L392" s="4">
        <v>17130434</v>
      </c>
      <c r="M392" s="5">
        <v>6</v>
      </c>
      <c r="N392" s="8">
        <v>2855072</v>
      </c>
      <c r="O392" s="5">
        <f>IF(AND($N392&gt;='202203'!$E$2,$N392&lt;='202203'!$F$2),'202203'!$I$2,IF(AND($N392&gt;='202203'!$E$3,$N392&lt;='202203'!$F$3),'202203'!$I$3,IF(AND($N392&gt;='202203'!$E$4,$N392&lt;='202203'!$F$4),'202203'!$I$4,IF(AND($N392&gt;='202203'!$E$5,$N392&lt;='202203'!$F$5),'202203'!$I$5,0))))</f>
        <v>4</v>
      </c>
      <c r="P392" s="5">
        <f>IF(AND($N392&gt;='202203'!$E$2,$N392&lt;='202203'!$F$2),'202203'!$G$2,IF(AND($N392&gt;='202203'!$E$3,$N392&lt;='202203'!$F$3),'202203'!$G$3,IF(AND($N392&gt;='202203'!$E$4,$N392&lt;='202203'!$F$4),'202203'!$G$4,IF(AND($N392&gt;='202203'!$E$5,$N392&lt;='202203'!$F$5),'202203'!$G$5,0))))</f>
        <v>0</v>
      </c>
      <c r="Q392" s="5">
        <f>IF(AND($N392&gt;='202204'!$E$2,$N392&lt;='202204'!$F$2),'202204'!$I$2,IF(AND($N392&gt;='202204'!$E$3,$N392&lt;='202204'!$F$3),'202204'!$I$3,IF(AND($N392&gt;='202204'!$E$4,$N392&lt;='202204'!$F$4),'202204'!$I$4,IF(AND($N392&gt;='202204'!$E$5,$N392&lt;='202204'!$F$5),'202204'!$I$5,0))))</f>
        <v>4</v>
      </c>
      <c r="R392" s="5">
        <f>IF(AND($N392&gt;='202204'!$E$2,$N392&lt;='202204'!$F$2),'202204'!$G$2,IF(AND($N392&gt;='202204'!$E$3,$N392&lt;='202204'!$F$3),'202204'!$G$3,IF(AND($N392&gt;='202204'!$E$4,$N392&lt;='202204'!$F$4),'202204'!$G$4,IF(AND($N392&gt;='202204'!$E$5,$N392&lt;='202204'!$F$5),'202204'!$G$5,0))))</f>
        <v>0</v>
      </c>
      <c r="S392" s="5">
        <f>IF(AND($N392&gt;='202301'!$E$2,$N392&lt;='202301'!$F$2),'202301'!$I$2,IF(AND($N392&gt;='202301'!$E$3,$N392&lt;='202301'!$F$3),'202301'!$I$3,IF(AND($N392&gt;='202301'!$E$4,$N392&lt;='202301'!$F$4),'202301'!$I$4,IF(AND($N392&gt;='202301'!$E$5,$N392&lt;='202301'!$F$5),'202301'!$I$5,0))))</f>
        <v>4</v>
      </c>
      <c r="T392" s="5">
        <f>IF(AND($N392&gt;='202301'!$E$2,$N392&lt;='202301'!$F$2),'202301'!$G$2,IF(AND($N392&gt;='202301'!$E$3,$N392&lt;='202301'!$F$3),'202301'!$G$3,IF(AND($N392&gt;='202301'!$E$4,$N392&lt;='202301'!$F$4),'202301'!$G$4,IF(AND($N392&gt;='202301'!$E$5,$N392&lt;='202301'!$F$5),'202301'!$G$5,0))))</f>
        <v>0</v>
      </c>
      <c r="U392" s="5">
        <f>IF(AND($N392&gt;='202302'!$E$2,$N392&lt;='202302'!$F$2),'202302'!$I$2,IF(AND($N392&gt;='202302'!$E$3,$N392&lt;='202302'!$F$3),'202302'!$I$3,IF(AND($N392&gt;='202302'!$E$4,$N392&lt;='202302'!$F$4),'202302'!$I$4,IF(AND($N392&gt;='202302'!$E$5,$N392&lt;='202302'!$F$5),'202302'!$I$5,0))))</f>
        <v>4</v>
      </c>
      <c r="V392" s="5">
        <f>IF(AND($N392&gt;='202302'!$E$2,$N392&lt;='202302'!$F$2),'202302'!$G$2,IF(AND($N392&gt;='202302'!$E$3,$N392&lt;='202302'!$F$3),'202302'!$G$3,IF(AND($N392&gt;='202302'!$E$4,$N392&lt;='202302'!$F$4),'202302'!$G$4,IF(AND($N392&gt;='202302'!$E$5,$N392&lt;='202302'!$F$5),'202302'!$G$5,0))))</f>
        <v>0</v>
      </c>
    </row>
    <row r="393" spans="1:22" x14ac:dyDescent="0.25">
      <c r="A393" s="5" t="s">
        <v>14</v>
      </c>
      <c r="B393" s="5">
        <v>12846204</v>
      </c>
      <c r="C393" s="5" t="s">
        <v>840</v>
      </c>
      <c r="D393" s="5" t="s">
        <v>841</v>
      </c>
      <c r="E393" s="5" t="s">
        <v>842</v>
      </c>
      <c r="F393" s="4">
        <v>1293485</v>
      </c>
      <c r="G393" s="4">
        <v>1300889</v>
      </c>
      <c r="H393" s="4">
        <v>2493857</v>
      </c>
      <c r="I393" s="4">
        <v>1300889</v>
      </c>
      <c r="J393" s="4">
        <v>1300889</v>
      </c>
      <c r="K393" s="4">
        <v>2493857</v>
      </c>
      <c r="L393" s="4">
        <v>10183866</v>
      </c>
      <c r="M393" s="5">
        <v>6</v>
      </c>
      <c r="N393" s="8">
        <v>1697311</v>
      </c>
      <c r="O393" s="5">
        <f>IF(AND($N393&gt;='202203'!$E$2,$N393&lt;='202203'!$F$2),'202203'!$I$2,IF(AND($N393&gt;='202203'!$E$3,$N393&lt;='202203'!$F$3),'202203'!$I$3,IF(AND($N393&gt;='202203'!$E$4,$N393&lt;='202203'!$F$4),'202203'!$I$4,IF(AND($N393&gt;='202203'!$E$5,$N393&lt;='202203'!$F$5),'202203'!$I$5,0))))</f>
        <v>4</v>
      </c>
      <c r="P393" s="5">
        <f>IF(AND($N393&gt;='202203'!$E$2,$N393&lt;='202203'!$F$2),'202203'!$G$2,IF(AND($N393&gt;='202203'!$E$3,$N393&lt;='202203'!$F$3),'202203'!$G$3,IF(AND($N393&gt;='202203'!$E$4,$N393&lt;='202203'!$F$4),'202203'!$G$4,IF(AND($N393&gt;='202203'!$E$5,$N393&lt;='202203'!$F$5),'202203'!$G$5,0))))</f>
        <v>0</v>
      </c>
      <c r="Q393" s="5">
        <f>IF(AND($N393&gt;='202204'!$E$2,$N393&lt;='202204'!$F$2),'202204'!$I$2,IF(AND($N393&gt;='202204'!$E$3,$N393&lt;='202204'!$F$3),'202204'!$I$3,IF(AND($N393&gt;='202204'!$E$4,$N393&lt;='202204'!$F$4),'202204'!$I$4,IF(AND($N393&gt;='202204'!$E$5,$N393&lt;='202204'!$F$5),'202204'!$I$5,0))))</f>
        <v>4</v>
      </c>
      <c r="R393" s="5">
        <f>IF(AND($N393&gt;='202204'!$E$2,$N393&lt;='202204'!$F$2),'202204'!$G$2,IF(AND($N393&gt;='202204'!$E$3,$N393&lt;='202204'!$F$3),'202204'!$G$3,IF(AND($N393&gt;='202204'!$E$4,$N393&lt;='202204'!$F$4),'202204'!$G$4,IF(AND($N393&gt;='202204'!$E$5,$N393&lt;='202204'!$F$5),'202204'!$G$5,0))))</f>
        <v>0</v>
      </c>
      <c r="S393" s="5">
        <f>IF(AND($N393&gt;='202301'!$E$2,$N393&lt;='202301'!$F$2),'202301'!$I$2,IF(AND($N393&gt;='202301'!$E$3,$N393&lt;='202301'!$F$3),'202301'!$I$3,IF(AND($N393&gt;='202301'!$E$4,$N393&lt;='202301'!$F$4),'202301'!$I$4,IF(AND($N393&gt;='202301'!$E$5,$N393&lt;='202301'!$F$5),'202301'!$I$5,0))))</f>
        <v>4</v>
      </c>
      <c r="T393" s="5">
        <f>IF(AND($N393&gt;='202301'!$E$2,$N393&lt;='202301'!$F$2),'202301'!$G$2,IF(AND($N393&gt;='202301'!$E$3,$N393&lt;='202301'!$F$3),'202301'!$G$3,IF(AND($N393&gt;='202301'!$E$4,$N393&lt;='202301'!$F$4),'202301'!$G$4,IF(AND($N393&gt;='202301'!$E$5,$N393&lt;='202301'!$F$5),'202301'!$G$5,0))))</f>
        <v>0</v>
      </c>
      <c r="U393" s="5">
        <f>IF(AND($N393&gt;='202302'!$E$2,$N393&lt;='202302'!$F$2),'202302'!$I$2,IF(AND($N393&gt;='202302'!$E$3,$N393&lt;='202302'!$F$3),'202302'!$I$3,IF(AND($N393&gt;='202302'!$E$4,$N393&lt;='202302'!$F$4),'202302'!$I$4,IF(AND($N393&gt;='202302'!$E$5,$N393&lt;='202302'!$F$5),'202302'!$I$5,0))))</f>
        <v>4</v>
      </c>
      <c r="V393" s="5">
        <f>IF(AND($N393&gt;='202302'!$E$2,$N393&lt;='202302'!$F$2),'202302'!$G$2,IF(AND($N393&gt;='202302'!$E$3,$N393&lt;='202302'!$F$3),'202302'!$G$3,IF(AND($N393&gt;='202302'!$E$4,$N393&lt;='202302'!$F$4),'202302'!$G$4,IF(AND($N393&gt;='202302'!$E$5,$N393&lt;='202302'!$F$5),'202302'!$G$5,0))))</f>
        <v>0</v>
      </c>
    </row>
    <row r="394" spans="1:22" x14ac:dyDescent="0.25">
      <c r="A394" s="5" t="s">
        <v>14</v>
      </c>
      <c r="B394" s="5">
        <v>12849252</v>
      </c>
      <c r="C394" s="5" t="s">
        <v>2777</v>
      </c>
      <c r="D394" s="5" t="s">
        <v>845</v>
      </c>
      <c r="E394" s="5" t="s">
        <v>846</v>
      </c>
      <c r="F394" s="4">
        <v>1935904</v>
      </c>
      <c r="G394" s="4">
        <v>1945980</v>
      </c>
      <c r="H394" s="4">
        <v>3624963</v>
      </c>
      <c r="I394" s="4">
        <v>1945980</v>
      </c>
      <c r="J394" s="4">
        <v>1945980</v>
      </c>
      <c r="K394" s="4">
        <v>3624963</v>
      </c>
      <c r="L394" s="4">
        <v>15023770</v>
      </c>
      <c r="M394" s="5">
        <v>6</v>
      </c>
      <c r="N394" s="8">
        <v>2503961</v>
      </c>
      <c r="O394" s="5">
        <f>IF(AND($N394&gt;='202203'!$E$2,$N394&lt;='202203'!$F$2),'202203'!$I$2,IF(AND($N394&gt;='202203'!$E$3,$N394&lt;='202203'!$F$3),'202203'!$I$3,IF(AND($N394&gt;='202203'!$E$4,$N394&lt;='202203'!$F$4),'202203'!$I$4,IF(AND($N394&gt;='202203'!$E$5,$N394&lt;='202203'!$F$5),'202203'!$I$5,0))))</f>
        <v>4</v>
      </c>
      <c r="P394" s="5">
        <f>IF(AND($N394&gt;='202203'!$E$2,$N394&lt;='202203'!$F$2),'202203'!$G$2,IF(AND($N394&gt;='202203'!$E$3,$N394&lt;='202203'!$F$3),'202203'!$G$3,IF(AND($N394&gt;='202203'!$E$4,$N394&lt;='202203'!$F$4),'202203'!$G$4,IF(AND($N394&gt;='202203'!$E$5,$N394&lt;='202203'!$F$5),'202203'!$G$5,0))))</f>
        <v>0</v>
      </c>
      <c r="Q394" s="5">
        <f>IF(AND($N394&gt;='202204'!$E$2,$N394&lt;='202204'!$F$2),'202204'!$I$2,IF(AND($N394&gt;='202204'!$E$3,$N394&lt;='202204'!$F$3),'202204'!$I$3,IF(AND($N394&gt;='202204'!$E$4,$N394&lt;='202204'!$F$4),'202204'!$I$4,IF(AND($N394&gt;='202204'!$E$5,$N394&lt;='202204'!$F$5),'202204'!$I$5,0))))</f>
        <v>4</v>
      </c>
      <c r="R394" s="5">
        <f>IF(AND($N394&gt;='202204'!$E$2,$N394&lt;='202204'!$F$2),'202204'!$G$2,IF(AND($N394&gt;='202204'!$E$3,$N394&lt;='202204'!$F$3),'202204'!$G$3,IF(AND($N394&gt;='202204'!$E$4,$N394&lt;='202204'!$F$4),'202204'!$G$4,IF(AND($N394&gt;='202204'!$E$5,$N394&lt;='202204'!$F$5),'202204'!$G$5,0))))</f>
        <v>0</v>
      </c>
      <c r="S394" s="5">
        <f>IF(AND($N394&gt;='202301'!$E$2,$N394&lt;='202301'!$F$2),'202301'!$I$2,IF(AND($N394&gt;='202301'!$E$3,$N394&lt;='202301'!$F$3),'202301'!$I$3,IF(AND($N394&gt;='202301'!$E$4,$N394&lt;='202301'!$F$4),'202301'!$I$4,IF(AND($N394&gt;='202301'!$E$5,$N394&lt;='202301'!$F$5),'202301'!$I$5,0))))</f>
        <v>4</v>
      </c>
      <c r="T394" s="5">
        <f>IF(AND($N394&gt;='202301'!$E$2,$N394&lt;='202301'!$F$2),'202301'!$G$2,IF(AND($N394&gt;='202301'!$E$3,$N394&lt;='202301'!$F$3),'202301'!$G$3,IF(AND($N394&gt;='202301'!$E$4,$N394&lt;='202301'!$F$4),'202301'!$G$4,IF(AND($N394&gt;='202301'!$E$5,$N394&lt;='202301'!$F$5),'202301'!$G$5,0))))</f>
        <v>0</v>
      </c>
      <c r="U394" s="5">
        <f>IF(AND($N394&gt;='202302'!$E$2,$N394&lt;='202302'!$F$2),'202302'!$I$2,IF(AND($N394&gt;='202302'!$E$3,$N394&lt;='202302'!$F$3),'202302'!$I$3,IF(AND($N394&gt;='202302'!$E$4,$N394&lt;='202302'!$F$4),'202302'!$I$4,IF(AND($N394&gt;='202302'!$E$5,$N394&lt;='202302'!$F$5),'202302'!$I$5,0))))</f>
        <v>4</v>
      </c>
      <c r="V394" s="5">
        <f>IF(AND($N394&gt;='202302'!$E$2,$N394&lt;='202302'!$F$2),'202302'!$G$2,IF(AND($N394&gt;='202302'!$E$3,$N394&lt;='202302'!$F$3),'202302'!$G$3,IF(AND($N394&gt;='202302'!$E$4,$N394&lt;='202302'!$F$4),'202302'!$G$4,IF(AND($N394&gt;='202302'!$E$5,$N394&lt;='202302'!$F$5),'202302'!$G$5,0))))</f>
        <v>0</v>
      </c>
    </row>
    <row r="395" spans="1:22" x14ac:dyDescent="0.25">
      <c r="A395" s="5" t="s">
        <v>14</v>
      </c>
      <c r="B395" s="5">
        <v>12849613</v>
      </c>
      <c r="C395" s="5" t="s">
        <v>2778</v>
      </c>
      <c r="D395" s="5" t="s">
        <v>847</v>
      </c>
      <c r="E395" s="5" t="s">
        <v>848</v>
      </c>
      <c r="F395" s="4">
        <v>875760</v>
      </c>
      <c r="G395" s="4">
        <v>875760</v>
      </c>
      <c r="H395" s="4">
        <v>1667229</v>
      </c>
      <c r="I395" s="4">
        <v>875760</v>
      </c>
      <c r="J395" s="4">
        <v>875760</v>
      </c>
      <c r="K395" s="4">
        <v>1667229</v>
      </c>
      <c r="L395" s="4">
        <v>6837498</v>
      </c>
      <c r="M395" s="5">
        <v>6</v>
      </c>
      <c r="N395" s="8">
        <v>1139583</v>
      </c>
      <c r="O395" s="5">
        <f>IF(AND($N395&gt;='202203'!$E$2,$N395&lt;='202203'!$F$2),'202203'!$I$2,IF(AND($N395&gt;='202203'!$E$3,$N395&lt;='202203'!$F$3),'202203'!$I$3,IF(AND($N395&gt;='202203'!$E$4,$N395&lt;='202203'!$F$4),'202203'!$I$4,IF(AND($N395&gt;='202203'!$E$5,$N395&lt;='202203'!$F$5),'202203'!$I$5,0))))</f>
        <v>4</v>
      </c>
      <c r="P395" s="5">
        <f>IF(AND($N395&gt;='202203'!$E$2,$N395&lt;='202203'!$F$2),'202203'!$G$2,IF(AND($N395&gt;='202203'!$E$3,$N395&lt;='202203'!$F$3),'202203'!$G$3,IF(AND($N395&gt;='202203'!$E$4,$N395&lt;='202203'!$F$4),'202203'!$G$4,IF(AND($N395&gt;='202203'!$E$5,$N395&lt;='202203'!$F$5),'202203'!$G$5,0))))</f>
        <v>0</v>
      </c>
      <c r="Q395" s="5">
        <f>IF(AND($N395&gt;='202204'!$E$2,$N395&lt;='202204'!$F$2),'202204'!$I$2,IF(AND($N395&gt;='202204'!$E$3,$N395&lt;='202204'!$F$3),'202204'!$I$3,IF(AND($N395&gt;='202204'!$E$4,$N395&lt;='202204'!$F$4),'202204'!$I$4,IF(AND($N395&gt;='202204'!$E$5,$N395&lt;='202204'!$F$5),'202204'!$I$5,0))))</f>
        <v>4</v>
      </c>
      <c r="R395" s="5">
        <f>IF(AND($N395&gt;='202204'!$E$2,$N395&lt;='202204'!$F$2),'202204'!$G$2,IF(AND($N395&gt;='202204'!$E$3,$N395&lt;='202204'!$F$3),'202204'!$G$3,IF(AND($N395&gt;='202204'!$E$4,$N395&lt;='202204'!$F$4),'202204'!$G$4,IF(AND($N395&gt;='202204'!$E$5,$N395&lt;='202204'!$F$5),'202204'!$G$5,0))))</f>
        <v>0</v>
      </c>
      <c r="S395" s="5">
        <f>IF(AND($N395&gt;='202301'!$E$2,$N395&lt;='202301'!$F$2),'202301'!$I$2,IF(AND($N395&gt;='202301'!$E$3,$N395&lt;='202301'!$F$3),'202301'!$I$3,IF(AND($N395&gt;='202301'!$E$4,$N395&lt;='202301'!$F$4),'202301'!$I$4,IF(AND($N395&gt;='202301'!$E$5,$N395&lt;='202301'!$F$5),'202301'!$I$5,0))))</f>
        <v>4</v>
      </c>
      <c r="T395" s="5">
        <f>IF(AND($N395&gt;='202301'!$E$2,$N395&lt;='202301'!$F$2),'202301'!$G$2,IF(AND($N395&gt;='202301'!$E$3,$N395&lt;='202301'!$F$3),'202301'!$G$3,IF(AND($N395&gt;='202301'!$E$4,$N395&lt;='202301'!$F$4),'202301'!$G$4,IF(AND($N395&gt;='202301'!$E$5,$N395&lt;='202301'!$F$5),'202301'!$G$5,0))))</f>
        <v>0</v>
      </c>
      <c r="U395" s="5">
        <f>IF(AND($N395&gt;='202302'!$E$2,$N395&lt;='202302'!$F$2),'202302'!$I$2,IF(AND($N395&gt;='202302'!$E$3,$N395&lt;='202302'!$F$3),'202302'!$I$3,IF(AND($N395&gt;='202302'!$E$4,$N395&lt;='202302'!$F$4),'202302'!$I$4,IF(AND($N395&gt;='202302'!$E$5,$N395&lt;='202302'!$F$5),'202302'!$I$5,0))))</f>
        <v>3</v>
      </c>
      <c r="V395" s="5">
        <f>IF(AND($N395&gt;='202302'!$E$2,$N395&lt;='202302'!$F$2),'202302'!$G$2,IF(AND($N395&gt;='202302'!$E$3,$N395&lt;='202302'!$F$3),'202302'!$G$3,IF(AND($N395&gt;='202302'!$E$4,$N395&lt;='202302'!$F$4),'202302'!$G$4,IF(AND($N395&gt;='202302'!$E$5,$N395&lt;='202302'!$F$5),'202302'!$G$5,0))))</f>
        <v>3942</v>
      </c>
    </row>
    <row r="396" spans="1:22" x14ac:dyDescent="0.25">
      <c r="A396" s="5" t="s">
        <v>14</v>
      </c>
      <c r="B396" s="5">
        <v>12851046</v>
      </c>
      <c r="C396" s="5" t="s">
        <v>849</v>
      </c>
      <c r="D396" s="5" t="s">
        <v>850</v>
      </c>
      <c r="E396" s="5" t="s">
        <v>851</v>
      </c>
      <c r="F396" s="4">
        <v>1852394</v>
      </c>
      <c r="G396" s="4">
        <v>1852394</v>
      </c>
      <c r="H396" s="4">
        <v>3531377</v>
      </c>
      <c r="I396" s="4">
        <v>1852394</v>
      </c>
      <c r="J396" s="4">
        <v>1852394</v>
      </c>
      <c r="K396" s="4">
        <v>3531377</v>
      </c>
      <c r="L396" s="4">
        <v>14472330</v>
      </c>
      <c r="M396" s="5">
        <v>6</v>
      </c>
      <c r="N396" s="8">
        <v>2412055</v>
      </c>
      <c r="O396" s="5">
        <f>IF(AND($N396&gt;='202203'!$E$2,$N396&lt;='202203'!$F$2),'202203'!$I$2,IF(AND($N396&gt;='202203'!$E$3,$N396&lt;='202203'!$F$3),'202203'!$I$3,IF(AND($N396&gt;='202203'!$E$4,$N396&lt;='202203'!$F$4),'202203'!$I$4,IF(AND($N396&gt;='202203'!$E$5,$N396&lt;='202203'!$F$5),'202203'!$I$5,0))))</f>
        <v>4</v>
      </c>
      <c r="P396" s="5">
        <f>IF(AND($N396&gt;='202203'!$E$2,$N396&lt;='202203'!$F$2),'202203'!$G$2,IF(AND($N396&gt;='202203'!$E$3,$N396&lt;='202203'!$F$3),'202203'!$G$3,IF(AND($N396&gt;='202203'!$E$4,$N396&lt;='202203'!$F$4),'202203'!$G$4,IF(AND($N396&gt;='202203'!$E$5,$N396&lt;='202203'!$F$5),'202203'!$G$5,0))))</f>
        <v>0</v>
      </c>
      <c r="Q396" s="5">
        <f>IF(AND($N396&gt;='202204'!$E$2,$N396&lt;='202204'!$F$2),'202204'!$I$2,IF(AND($N396&gt;='202204'!$E$3,$N396&lt;='202204'!$F$3),'202204'!$I$3,IF(AND($N396&gt;='202204'!$E$4,$N396&lt;='202204'!$F$4),'202204'!$I$4,IF(AND($N396&gt;='202204'!$E$5,$N396&lt;='202204'!$F$5),'202204'!$I$5,0))))</f>
        <v>4</v>
      </c>
      <c r="R396" s="5">
        <f>IF(AND($N396&gt;='202204'!$E$2,$N396&lt;='202204'!$F$2),'202204'!$G$2,IF(AND($N396&gt;='202204'!$E$3,$N396&lt;='202204'!$F$3),'202204'!$G$3,IF(AND($N396&gt;='202204'!$E$4,$N396&lt;='202204'!$F$4),'202204'!$G$4,IF(AND($N396&gt;='202204'!$E$5,$N396&lt;='202204'!$F$5),'202204'!$G$5,0))))</f>
        <v>0</v>
      </c>
      <c r="S396" s="5">
        <f>IF(AND($N396&gt;='202301'!$E$2,$N396&lt;='202301'!$F$2),'202301'!$I$2,IF(AND($N396&gt;='202301'!$E$3,$N396&lt;='202301'!$F$3),'202301'!$I$3,IF(AND($N396&gt;='202301'!$E$4,$N396&lt;='202301'!$F$4),'202301'!$I$4,IF(AND($N396&gt;='202301'!$E$5,$N396&lt;='202301'!$F$5),'202301'!$I$5,0))))</f>
        <v>4</v>
      </c>
      <c r="T396" s="5">
        <f>IF(AND($N396&gt;='202301'!$E$2,$N396&lt;='202301'!$F$2),'202301'!$G$2,IF(AND($N396&gt;='202301'!$E$3,$N396&lt;='202301'!$F$3),'202301'!$G$3,IF(AND($N396&gt;='202301'!$E$4,$N396&lt;='202301'!$F$4),'202301'!$G$4,IF(AND($N396&gt;='202301'!$E$5,$N396&lt;='202301'!$F$5),'202301'!$G$5,0))))</f>
        <v>0</v>
      </c>
      <c r="U396" s="5">
        <f>IF(AND($N396&gt;='202302'!$E$2,$N396&lt;='202302'!$F$2),'202302'!$I$2,IF(AND($N396&gt;='202302'!$E$3,$N396&lt;='202302'!$F$3),'202302'!$I$3,IF(AND($N396&gt;='202302'!$E$4,$N396&lt;='202302'!$F$4),'202302'!$I$4,IF(AND($N396&gt;='202302'!$E$5,$N396&lt;='202302'!$F$5),'202302'!$I$5,0))))</f>
        <v>4</v>
      </c>
      <c r="V396" s="5">
        <f>IF(AND($N396&gt;='202302'!$E$2,$N396&lt;='202302'!$F$2),'202302'!$G$2,IF(AND($N396&gt;='202302'!$E$3,$N396&lt;='202302'!$F$3),'202302'!$G$3,IF(AND($N396&gt;='202302'!$E$4,$N396&lt;='202302'!$F$4),'202302'!$G$4,IF(AND($N396&gt;='202302'!$E$5,$N396&lt;='202302'!$F$5),'202302'!$G$5,0))))</f>
        <v>0</v>
      </c>
    </row>
    <row r="397" spans="1:22" x14ac:dyDescent="0.25">
      <c r="A397" s="5" t="s">
        <v>14</v>
      </c>
      <c r="B397" s="5">
        <v>12866438</v>
      </c>
      <c r="C397" s="5" t="s">
        <v>2779</v>
      </c>
      <c r="D397" s="5" t="s">
        <v>854</v>
      </c>
      <c r="E397" s="5" t="s">
        <v>855</v>
      </c>
      <c r="F397" s="4">
        <v>849842</v>
      </c>
      <c r="G397" s="4">
        <v>849842</v>
      </c>
      <c r="H397" s="4">
        <v>1641311</v>
      </c>
      <c r="I397" s="4">
        <v>849842</v>
      </c>
      <c r="J397" s="4">
        <v>849842</v>
      </c>
      <c r="K397" s="4">
        <v>1641311</v>
      </c>
      <c r="L397" s="4">
        <v>6681990</v>
      </c>
      <c r="M397" s="5">
        <v>6</v>
      </c>
      <c r="N397" s="8">
        <v>1113665</v>
      </c>
      <c r="O397" s="5">
        <f>IF(AND($N397&gt;='202203'!$E$2,$N397&lt;='202203'!$F$2),'202203'!$I$2,IF(AND($N397&gt;='202203'!$E$3,$N397&lt;='202203'!$F$3),'202203'!$I$3,IF(AND($N397&gt;='202203'!$E$4,$N397&lt;='202203'!$F$4),'202203'!$I$4,IF(AND($N397&gt;='202203'!$E$5,$N397&lt;='202203'!$F$5),'202203'!$I$5,0))))</f>
        <v>4</v>
      </c>
      <c r="P397" s="5">
        <f>IF(AND($N397&gt;='202203'!$E$2,$N397&lt;='202203'!$F$2),'202203'!$G$2,IF(AND($N397&gt;='202203'!$E$3,$N397&lt;='202203'!$F$3),'202203'!$G$3,IF(AND($N397&gt;='202203'!$E$4,$N397&lt;='202203'!$F$4),'202203'!$G$4,IF(AND($N397&gt;='202203'!$E$5,$N397&lt;='202203'!$F$5),'202203'!$G$5,0))))</f>
        <v>0</v>
      </c>
      <c r="Q397" s="5">
        <f>IF(AND($N397&gt;='202204'!$E$2,$N397&lt;='202204'!$F$2),'202204'!$I$2,IF(AND($N397&gt;='202204'!$E$3,$N397&lt;='202204'!$F$3),'202204'!$I$3,IF(AND($N397&gt;='202204'!$E$4,$N397&lt;='202204'!$F$4),'202204'!$I$4,IF(AND($N397&gt;='202204'!$E$5,$N397&lt;='202204'!$F$5),'202204'!$I$5,0))))</f>
        <v>4</v>
      </c>
      <c r="R397" s="5">
        <f>IF(AND($N397&gt;='202204'!$E$2,$N397&lt;='202204'!$F$2),'202204'!$G$2,IF(AND($N397&gt;='202204'!$E$3,$N397&lt;='202204'!$F$3),'202204'!$G$3,IF(AND($N397&gt;='202204'!$E$4,$N397&lt;='202204'!$F$4),'202204'!$G$4,IF(AND($N397&gt;='202204'!$E$5,$N397&lt;='202204'!$F$5),'202204'!$G$5,0))))</f>
        <v>0</v>
      </c>
      <c r="S397" s="5">
        <f>IF(AND($N397&gt;='202301'!$E$2,$N397&lt;='202301'!$F$2),'202301'!$I$2,IF(AND($N397&gt;='202301'!$E$3,$N397&lt;='202301'!$F$3),'202301'!$I$3,IF(AND($N397&gt;='202301'!$E$4,$N397&lt;='202301'!$F$4),'202301'!$I$4,IF(AND($N397&gt;='202301'!$E$5,$N397&lt;='202301'!$F$5),'202301'!$I$5,0))))</f>
        <v>4</v>
      </c>
      <c r="T397" s="5">
        <f>IF(AND($N397&gt;='202301'!$E$2,$N397&lt;='202301'!$F$2),'202301'!$G$2,IF(AND($N397&gt;='202301'!$E$3,$N397&lt;='202301'!$F$3),'202301'!$G$3,IF(AND($N397&gt;='202301'!$E$4,$N397&lt;='202301'!$F$4),'202301'!$G$4,IF(AND($N397&gt;='202301'!$E$5,$N397&lt;='202301'!$F$5),'202301'!$G$5,0))))</f>
        <v>0</v>
      </c>
      <c r="U397" s="5">
        <f>IF(AND($N397&gt;='202302'!$E$2,$N397&lt;='202302'!$F$2),'202302'!$I$2,IF(AND($N397&gt;='202302'!$E$3,$N397&lt;='202302'!$F$3),'202302'!$I$3,IF(AND($N397&gt;='202302'!$E$4,$N397&lt;='202302'!$F$4),'202302'!$I$4,IF(AND($N397&gt;='202302'!$E$5,$N397&lt;='202302'!$F$5),'202302'!$I$5,0))))</f>
        <v>3</v>
      </c>
      <c r="V397" s="5">
        <f>IF(AND($N397&gt;='202302'!$E$2,$N397&lt;='202302'!$F$2),'202302'!$G$2,IF(AND($N397&gt;='202302'!$E$3,$N397&lt;='202302'!$F$3),'202302'!$G$3,IF(AND($N397&gt;='202302'!$E$4,$N397&lt;='202302'!$F$4),'202302'!$G$4,IF(AND($N397&gt;='202302'!$E$5,$N397&lt;='202302'!$F$5),'202302'!$G$5,0))))</f>
        <v>3942</v>
      </c>
    </row>
    <row r="398" spans="1:22" x14ac:dyDescent="0.25">
      <c r="A398" s="5" t="s">
        <v>14</v>
      </c>
      <c r="B398" s="5">
        <v>12878356</v>
      </c>
      <c r="C398" s="5" t="s">
        <v>2780</v>
      </c>
      <c r="D398" s="5" t="s">
        <v>856</v>
      </c>
      <c r="E398" s="5" t="s">
        <v>857</v>
      </c>
      <c r="F398" s="4">
        <v>858481</v>
      </c>
      <c r="G398" s="4">
        <v>858481</v>
      </c>
      <c r="H398" s="4">
        <v>1649950</v>
      </c>
      <c r="I398" s="4">
        <v>858481</v>
      </c>
      <c r="J398" s="4">
        <v>858481</v>
      </c>
      <c r="K398" s="4">
        <v>1649950</v>
      </c>
      <c r="L398" s="4">
        <v>6733824</v>
      </c>
      <c r="M398" s="5">
        <v>6</v>
      </c>
      <c r="N398" s="8">
        <v>1122304</v>
      </c>
      <c r="O398" s="5">
        <f>IF(AND($N398&gt;='202203'!$E$2,$N398&lt;='202203'!$F$2),'202203'!$I$2,IF(AND($N398&gt;='202203'!$E$3,$N398&lt;='202203'!$F$3),'202203'!$I$3,IF(AND($N398&gt;='202203'!$E$4,$N398&lt;='202203'!$F$4),'202203'!$I$4,IF(AND($N398&gt;='202203'!$E$5,$N398&lt;='202203'!$F$5),'202203'!$I$5,0))))</f>
        <v>4</v>
      </c>
      <c r="P398" s="5">
        <f>IF(AND($N398&gt;='202203'!$E$2,$N398&lt;='202203'!$F$2),'202203'!$G$2,IF(AND($N398&gt;='202203'!$E$3,$N398&lt;='202203'!$F$3),'202203'!$G$3,IF(AND($N398&gt;='202203'!$E$4,$N398&lt;='202203'!$F$4),'202203'!$G$4,IF(AND($N398&gt;='202203'!$E$5,$N398&lt;='202203'!$F$5),'202203'!$G$5,0))))</f>
        <v>0</v>
      </c>
      <c r="Q398" s="5">
        <f>IF(AND($N398&gt;='202204'!$E$2,$N398&lt;='202204'!$F$2),'202204'!$I$2,IF(AND($N398&gt;='202204'!$E$3,$N398&lt;='202204'!$F$3),'202204'!$I$3,IF(AND($N398&gt;='202204'!$E$4,$N398&lt;='202204'!$F$4),'202204'!$I$4,IF(AND($N398&gt;='202204'!$E$5,$N398&lt;='202204'!$F$5),'202204'!$I$5,0))))</f>
        <v>4</v>
      </c>
      <c r="R398" s="5">
        <f>IF(AND($N398&gt;='202204'!$E$2,$N398&lt;='202204'!$F$2),'202204'!$G$2,IF(AND($N398&gt;='202204'!$E$3,$N398&lt;='202204'!$F$3),'202204'!$G$3,IF(AND($N398&gt;='202204'!$E$4,$N398&lt;='202204'!$F$4),'202204'!$G$4,IF(AND($N398&gt;='202204'!$E$5,$N398&lt;='202204'!$F$5),'202204'!$G$5,0))))</f>
        <v>0</v>
      </c>
      <c r="S398" s="5">
        <f>IF(AND($N398&gt;='202301'!$E$2,$N398&lt;='202301'!$F$2),'202301'!$I$2,IF(AND($N398&gt;='202301'!$E$3,$N398&lt;='202301'!$F$3),'202301'!$I$3,IF(AND($N398&gt;='202301'!$E$4,$N398&lt;='202301'!$F$4),'202301'!$I$4,IF(AND($N398&gt;='202301'!$E$5,$N398&lt;='202301'!$F$5),'202301'!$I$5,0))))</f>
        <v>4</v>
      </c>
      <c r="T398" s="5">
        <f>IF(AND($N398&gt;='202301'!$E$2,$N398&lt;='202301'!$F$2),'202301'!$G$2,IF(AND($N398&gt;='202301'!$E$3,$N398&lt;='202301'!$F$3),'202301'!$G$3,IF(AND($N398&gt;='202301'!$E$4,$N398&lt;='202301'!$F$4),'202301'!$G$4,IF(AND($N398&gt;='202301'!$E$5,$N398&lt;='202301'!$F$5),'202301'!$G$5,0))))</f>
        <v>0</v>
      </c>
      <c r="U398" s="5">
        <f>IF(AND($N398&gt;='202302'!$E$2,$N398&lt;='202302'!$F$2),'202302'!$I$2,IF(AND($N398&gt;='202302'!$E$3,$N398&lt;='202302'!$F$3),'202302'!$I$3,IF(AND($N398&gt;='202302'!$E$4,$N398&lt;='202302'!$F$4),'202302'!$I$4,IF(AND($N398&gt;='202302'!$E$5,$N398&lt;='202302'!$F$5),'202302'!$I$5,0))))</f>
        <v>3</v>
      </c>
      <c r="V398" s="5">
        <f>IF(AND($N398&gt;='202302'!$E$2,$N398&lt;='202302'!$F$2),'202302'!$G$2,IF(AND($N398&gt;='202302'!$E$3,$N398&lt;='202302'!$F$3),'202302'!$G$3,IF(AND($N398&gt;='202302'!$E$4,$N398&lt;='202302'!$F$4),'202302'!$G$4,IF(AND($N398&gt;='202302'!$E$5,$N398&lt;='202302'!$F$5),'202302'!$G$5,0))))</f>
        <v>3942</v>
      </c>
    </row>
    <row r="399" spans="1:22" x14ac:dyDescent="0.25">
      <c r="A399" s="5" t="s">
        <v>14</v>
      </c>
      <c r="B399" s="5">
        <v>12882217</v>
      </c>
      <c r="C399" s="5" t="s">
        <v>2781</v>
      </c>
      <c r="D399" s="5" t="s">
        <v>858</v>
      </c>
      <c r="E399" s="5" t="s">
        <v>859</v>
      </c>
      <c r="F399" s="4">
        <v>1564976</v>
      </c>
      <c r="G399" s="4">
        <v>1564976</v>
      </c>
      <c r="H399" s="4">
        <v>2978810</v>
      </c>
      <c r="I399" s="4">
        <v>1564976</v>
      </c>
      <c r="J399" s="4">
        <v>1564976</v>
      </c>
      <c r="K399" s="4">
        <v>2978810</v>
      </c>
      <c r="L399" s="4">
        <v>12217524</v>
      </c>
      <c r="M399" s="5">
        <v>6</v>
      </c>
      <c r="N399" s="8">
        <v>2036254</v>
      </c>
      <c r="O399" s="5">
        <f>IF(AND($N399&gt;='202203'!$E$2,$N399&lt;='202203'!$F$2),'202203'!$I$2,IF(AND($N399&gt;='202203'!$E$3,$N399&lt;='202203'!$F$3),'202203'!$I$3,IF(AND($N399&gt;='202203'!$E$4,$N399&lt;='202203'!$F$4),'202203'!$I$4,IF(AND($N399&gt;='202203'!$E$5,$N399&lt;='202203'!$F$5),'202203'!$I$5,0))))</f>
        <v>4</v>
      </c>
      <c r="P399" s="5">
        <f>IF(AND($N399&gt;='202203'!$E$2,$N399&lt;='202203'!$F$2),'202203'!$G$2,IF(AND($N399&gt;='202203'!$E$3,$N399&lt;='202203'!$F$3),'202203'!$G$3,IF(AND($N399&gt;='202203'!$E$4,$N399&lt;='202203'!$F$4),'202203'!$G$4,IF(AND($N399&gt;='202203'!$E$5,$N399&lt;='202203'!$F$5),'202203'!$G$5,0))))</f>
        <v>0</v>
      </c>
      <c r="Q399" s="5">
        <f>IF(AND($N399&gt;='202204'!$E$2,$N399&lt;='202204'!$F$2),'202204'!$I$2,IF(AND($N399&gt;='202204'!$E$3,$N399&lt;='202204'!$F$3),'202204'!$I$3,IF(AND($N399&gt;='202204'!$E$4,$N399&lt;='202204'!$F$4),'202204'!$I$4,IF(AND($N399&gt;='202204'!$E$5,$N399&lt;='202204'!$F$5),'202204'!$I$5,0))))</f>
        <v>4</v>
      </c>
      <c r="R399" s="5">
        <f>IF(AND($N399&gt;='202204'!$E$2,$N399&lt;='202204'!$F$2),'202204'!$G$2,IF(AND($N399&gt;='202204'!$E$3,$N399&lt;='202204'!$F$3),'202204'!$G$3,IF(AND($N399&gt;='202204'!$E$4,$N399&lt;='202204'!$F$4),'202204'!$G$4,IF(AND($N399&gt;='202204'!$E$5,$N399&lt;='202204'!$F$5),'202204'!$G$5,0))))</f>
        <v>0</v>
      </c>
      <c r="S399" s="5">
        <f>IF(AND($N399&gt;='202301'!$E$2,$N399&lt;='202301'!$F$2),'202301'!$I$2,IF(AND($N399&gt;='202301'!$E$3,$N399&lt;='202301'!$F$3),'202301'!$I$3,IF(AND($N399&gt;='202301'!$E$4,$N399&lt;='202301'!$F$4),'202301'!$I$4,IF(AND($N399&gt;='202301'!$E$5,$N399&lt;='202301'!$F$5),'202301'!$I$5,0))))</f>
        <v>4</v>
      </c>
      <c r="T399" s="5">
        <f>IF(AND($N399&gt;='202301'!$E$2,$N399&lt;='202301'!$F$2),'202301'!$G$2,IF(AND($N399&gt;='202301'!$E$3,$N399&lt;='202301'!$F$3),'202301'!$G$3,IF(AND($N399&gt;='202301'!$E$4,$N399&lt;='202301'!$F$4),'202301'!$G$4,IF(AND($N399&gt;='202301'!$E$5,$N399&lt;='202301'!$F$5),'202301'!$G$5,0))))</f>
        <v>0</v>
      </c>
      <c r="U399" s="5">
        <f>IF(AND($N399&gt;='202302'!$E$2,$N399&lt;='202302'!$F$2),'202302'!$I$2,IF(AND($N399&gt;='202302'!$E$3,$N399&lt;='202302'!$F$3),'202302'!$I$3,IF(AND($N399&gt;='202302'!$E$4,$N399&lt;='202302'!$F$4),'202302'!$I$4,IF(AND($N399&gt;='202302'!$E$5,$N399&lt;='202302'!$F$5),'202302'!$I$5,0))))</f>
        <v>4</v>
      </c>
      <c r="V399" s="5">
        <f>IF(AND($N399&gt;='202302'!$E$2,$N399&lt;='202302'!$F$2),'202302'!$G$2,IF(AND($N399&gt;='202302'!$E$3,$N399&lt;='202302'!$F$3),'202302'!$G$3,IF(AND($N399&gt;='202302'!$E$4,$N399&lt;='202302'!$F$4),'202302'!$G$4,IF(AND($N399&gt;='202302'!$E$5,$N399&lt;='202302'!$F$5),'202302'!$G$5,0))))</f>
        <v>0</v>
      </c>
    </row>
    <row r="400" spans="1:22" x14ac:dyDescent="0.25">
      <c r="A400" s="5" t="s">
        <v>14</v>
      </c>
      <c r="B400" s="5">
        <v>12901795</v>
      </c>
      <c r="C400" s="5" t="s">
        <v>2782</v>
      </c>
      <c r="D400" s="5" t="s">
        <v>860</v>
      </c>
      <c r="E400" s="5" t="s">
        <v>861</v>
      </c>
      <c r="F400" s="4">
        <v>4174743</v>
      </c>
      <c r="G400" s="4">
        <v>4174743</v>
      </c>
      <c r="H400" s="4">
        <v>6384300</v>
      </c>
      <c r="I400" s="4">
        <v>2901453</v>
      </c>
      <c r="J400" s="4">
        <v>5448033</v>
      </c>
      <c r="K400" s="4">
        <v>6384300</v>
      </c>
      <c r="L400" s="4">
        <v>29467572</v>
      </c>
      <c r="M400" s="5">
        <v>6</v>
      </c>
      <c r="N400" s="8">
        <v>4911262</v>
      </c>
      <c r="O400" s="5">
        <f>IF(AND($N400&gt;='202203'!$E$2,$N400&lt;='202203'!$F$2),'202203'!$I$2,IF(AND($N400&gt;='202203'!$E$3,$N400&lt;='202203'!$F$3),'202203'!$I$3,IF(AND($N400&gt;='202203'!$E$4,$N400&lt;='202203'!$F$4),'202203'!$I$4,IF(AND($N400&gt;='202203'!$E$5,$N400&lt;='202203'!$F$5),'202203'!$I$5,0))))</f>
        <v>4</v>
      </c>
      <c r="P400" s="5">
        <f>IF(AND($N400&gt;='202203'!$E$2,$N400&lt;='202203'!$F$2),'202203'!$G$2,IF(AND($N400&gt;='202203'!$E$3,$N400&lt;='202203'!$F$3),'202203'!$G$3,IF(AND($N400&gt;='202203'!$E$4,$N400&lt;='202203'!$F$4),'202203'!$G$4,IF(AND($N400&gt;='202203'!$E$5,$N400&lt;='202203'!$F$5),'202203'!$G$5,0))))</f>
        <v>0</v>
      </c>
      <c r="Q400" s="5">
        <f>IF(AND($N400&gt;='202204'!$E$2,$N400&lt;='202204'!$F$2),'202204'!$I$2,IF(AND($N400&gt;='202204'!$E$3,$N400&lt;='202204'!$F$3),'202204'!$I$3,IF(AND($N400&gt;='202204'!$E$4,$N400&lt;='202204'!$F$4),'202204'!$I$4,IF(AND($N400&gt;='202204'!$E$5,$N400&lt;='202204'!$F$5),'202204'!$I$5,0))))</f>
        <v>4</v>
      </c>
      <c r="R400" s="5">
        <f>IF(AND($N400&gt;='202204'!$E$2,$N400&lt;='202204'!$F$2),'202204'!$G$2,IF(AND($N400&gt;='202204'!$E$3,$N400&lt;='202204'!$F$3),'202204'!$G$3,IF(AND($N400&gt;='202204'!$E$4,$N400&lt;='202204'!$F$4),'202204'!$G$4,IF(AND($N400&gt;='202204'!$E$5,$N400&lt;='202204'!$F$5),'202204'!$G$5,0))))</f>
        <v>0</v>
      </c>
      <c r="S400" s="5">
        <f>IF(AND($N400&gt;='202301'!$E$2,$N400&lt;='202301'!$F$2),'202301'!$I$2,IF(AND($N400&gt;='202301'!$E$3,$N400&lt;='202301'!$F$3),'202301'!$I$3,IF(AND($N400&gt;='202301'!$E$4,$N400&lt;='202301'!$F$4),'202301'!$I$4,IF(AND($N400&gt;='202301'!$E$5,$N400&lt;='202301'!$F$5),'202301'!$I$5,0))))</f>
        <v>4</v>
      </c>
      <c r="T400" s="5">
        <f>IF(AND($N400&gt;='202301'!$E$2,$N400&lt;='202301'!$F$2),'202301'!$G$2,IF(AND($N400&gt;='202301'!$E$3,$N400&lt;='202301'!$F$3),'202301'!$G$3,IF(AND($N400&gt;='202301'!$E$4,$N400&lt;='202301'!$F$4),'202301'!$G$4,IF(AND($N400&gt;='202301'!$E$5,$N400&lt;='202301'!$F$5),'202301'!$G$5,0))))</f>
        <v>0</v>
      </c>
      <c r="U400" s="5">
        <f>IF(AND($N400&gt;='202302'!$E$2,$N400&lt;='202302'!$F$2),'202302'!$I$2,IF(AND($N400&gt;='202302'!$E$3,$N400&lt;='202302'!$F$3),'202302'!$I$3,IF(AND($N400&gt;='202302'!$E$4,$N400&lt;='202302'!$F$4),'202302'!$I$4,IF(AND($N400&gt;='202302'!$E$5,$N400&lt;='202302'!$F$5),'202302'!$I$5,0))))</f>
        <v>4</v>
      </c>
      <c r="V400" s="5">
        <f>IF(AND($N400&gt;='202302'!$E$2,$N400&lt;='202302'!$F$2),'202302'!$G$2,IF(AND($N400&gt;='202302'!$E$3,$N400&lt;='202302'!$F$3),'202302'!$G$3,IF(AND($N400&gt;='202302'!$E$4,$N400&lt;='202302'!$F$4),'202302'!$G$4,IF(AND($N400&gt;='202302'!$E$5,$N400&lt;='202302'!$F$5),'202302'!$G$5,0))))</f>
        <v>0</v>
      </c>
    </row>
    <row r="401" spans="1:22" x14ac:dyDescent="0.25">
      <c r="A401" s="5" t="s">
        <v>14</v>
      </c>
      <c r="B401" s="5">
        <v>12909125</v>
      </c>
      <c r="C401" s="5" t="s">
        <v>2783</v>
      </c>
      <c r="D401" s="5" t="s">
        <v>862</v>
      </c>
      <c r="E401" s="5" t="s">
        <v>863</v>
      </c>
      <c r="F401" s="4">
        <v>699008</v>
      </c>
      <c r="G401" s="4">
        <v>699008</v>
      </c>
      <c r="H401" s="4">
        <v>1306277</v>
      </c>
      <c r="I401" s="4">
        <v>699008</v>
      </c>
      <c r="J401" s="4">
        <v>699008</v>
      </c>
      <c r="K401" s="4">
        <v>1306277</v>
      </c>
      <c r="L401" s="4">
        <v>5408586</v>
      </c>
      <c r="M401" s="5">
        <v>6</v>
      </c>
      <c r="N401" s="8">
        <v>901431</v>
      </c>
      <c r="O401" s="5">
        <f>IF(AND($N401&gt;='202203'!$E$2,$N401&lt;='202203'!$F$2),'202203'!$I$2,IF(AND($N401&gt;='202203'!$E$3,$N401&lt;='202203'!$F$3),'202203'!$I$3,IF(AND($N401&gt;='202203'!$E$4,$N401&lt;='202203'!$F$4),'202203'!$I$4,IF(AND($N401&gt;='202203'!$E$5,$N401&lt;='202203'!$F$5),'202203'!$I$5,0))))</f>
        <v>3</v>
      </c>
      <c r="P401" s="5">
        <f>IF(AND($N401&gt;='202203'!$E$2,$N401&lt;='202203'!$F$2),'202203'!$G$2,IF(AND($N401&gt;='202203'!$E$3,$N401&lt;='202203'!$F$3),'202203'!$G$3,IF(AND($N401&gt;='202203'!$E$4,$N401&lt;='202203'!$F$4),'202203'!$G$4,IF(AND($N401&gt;='202203'!$E$5,$N401&lt;='202203'!$F$5),'202203'!$G$5,0))))</f>
        <v>3025</v>
      </c>
      <c r="Q401" s="5">
        <f>IF(AND($N401&gt;='202204'!$E$2,$N401&lt;='202204'!$F$2),'202204'!$I$2,IF(AND($N401&gt;='202204'!$E$3,$N401&lt;='202204'!$F$3),'202204'!$I$3,IF(AND($N401&gt;='202204'!$E$4,$N401&lt;='202204'!$F$4),'202204'!$I$4,IF(AND($N401&gt;='202204'!$E$5,$N401&lt;='202204'!$F$5),'202204'!$I$5,0))))</f>
        <v>3</v>
      </c>
      <c r="R401" s="5">
        <f>IF(AND($N401&gt;='202204'!$E$2,$N401&lt;='202204'!$F$2),'202204'!$G$2,IF(AND($N401&gt;='202204'!$E$3,$N401&lt;='202204'!$F$3),'202204'!$G$3,IF(AND($N401&gt;='202204'!$E$4,$N401&lt;='202204'!$F$4),'202204'!$G$4,IF(AND($N401&gt;='202204'!$E$5,$N401&lt;='202204'!$F$5),'202204'!$G$5,0))))</f>
        <v>3184</v>
      </c>
      <c r="S401" s="5">
        <f>IF(AND($N401&gt;='202301'!$E$2,$N401&lt;='202301'!$F$2),'202301'!$I$2,IF(AND($N401&gt;='202301'!$E$3,$N401&lt;='202301'!$F$3),'202301'!$I$3,IF(AND($N401&gt;='202301'!$E$4,$N401&lt;='202301'!$F$4),'202301'!$I$4,IF(AND($N401&gt;='202301'!$E$5,$N401&lt;='202301'!$F$5),'202301'!$I$5,0))))</f>
        <v>3</v>
      </c>
      <c r="T401" s="5">
        <f>IF(AND($N401&gt;='202301'!$E$2,$N401&lt;='202301'!$F$2),'202301'!$G$2,IF(AND($N401&gt;='202301'!$E$3,$N401&lt;='202301'!$F$3),'202301'!$G$3,IF(AND($N401&gt;='202301'!$E$4,$N401&lt;='202301'!$F$4),'202301'!$G$4,IF(AND($N401&gt;='202301'!$E$5,$N401&lt;='202301'!$F$5),'202301'!$G$5,0))))</f>
        <v>3264</v>
      </c>
      <c r="U401" s="5">
        <f>IF(AND($N401&gt;='202302'!$E$2,$N401&lt;='202302'!$F$2),'202302'!$I$2,IF(AND($N401&gt;='202302'!$E$3,$N401&lt;='202302'!$F$3),'202302'!$I$3,IF(AND($N401&gt;='202302'!$E$4,$N401&lt;='202302'!$F$4),'202302'!$I$4,IF(AND($N401&gt;='202302'!$E$5,$N401&lt;='202302'!$F$5),'202302'!$I$5,0))))</f>
        <v>3</v>
      </c>
      <c r="V401" s="5">
        <f>IF(AND($N401&gt;='202302'!$E$2,$N401&lt;='202302'!$F$2),'202302'!$G$2,IF(AND($N401&gt;='202302'!$E$3,$N401&lt;='202302'!$F$3),'202302'!$G$3,IF(AND($N401&gt;='202302'!$E$4,$N401&lt;='202302'!$F$4),'202302'!$G$4,IF(AND($N401&gt;='202302'!$E$5,$N401&lt;='202302'!$F$5),'202302'!$G$5,0))))</f>
        <v>3942</v>
      </c>
    </row>
    <row r="402" spans="1:22" x14ac:dyDescent="0.25">
      <c r="A402" s="5" t="s">
        <v>14</v>
      </c>
      <c r="B402" s="5">
        <v>12969327</v>
      </c>
      <c r="C402" s="5" t="s">
        <v>2784</v>
      </c>
      <c r="D402" s="5" t="s">
        <v>864</v>
      </c>
      <c r="E402" s="5" t="s">
        <v>865</v>
      </c>
      <c r="F402" s="4">
        <v>1496218</v>
      </c>
      <c r="G402" s="4">
        <v>1500345</v>
      </c>
      <c r="H402" s="4">
        <v>2770935</v>
      </c>
      <c r="I402" s="4">
        <v>1497594</v>
      </c>
      <c r="J402" s="4">
        <v>1497594</v>
      </c>
      <c r="K402" s="4">
        <v>2770935</v>
      </c>
      <c r="L402" s="4">
        <v>11533621</v>
      </c>
      <c r="M402" s="5">
        <v>6</v>
      </c>
      <c r="N402" s="8">
        <v>1922270</v>
      </c>
      <c r="O402" s="5">
        <f>IF(AND($N402&gt;='202203'!$E$2,$N402&lt;='202203'!$F$2),'202203'!$I$2,IF(AND($N402&gt;='202203'!$E$3,$N402&lt;='202203'!$F$3),'202203'!$I$3,IF(AND($N402&gt;='202203'!$E$4,$N402&lt;='202203'!$F$4),'202203'!$I$4,IF(AND($N402&gt;='202203'!$E$5,$N402&lt;='202203'!$F$5),'202203'!$I$5,0))))</f>
        <v>4</v>
      </c>
      <c r="P402" s="5">
        <f>IF(AND($N402&gt;='202203'!$E$2,$N402&lt;='202203'!$F$2),'202203'!$G$2,IF(AND($N402&gt;='202203'!$E$3,$N402&lt;='202203'!$F$3),'202203'!$G$3,IF(AND($N402&gt;='202203'!$E$4,$N402&lt;='202203'!$F$4),'202203'!$G$4,IF(AND($N402&gt;='202203'!$E$5,$N402&lt;='202203'!$F$5),'202203'!$G$5,0))))</f>
        <v>0</v>
      </c>
      <c r="Q402" s="5">
        <f>IF(AND($N402&gt;='202204'!$E$2,$N402&lt;='202204'!$F$2),'202204'!$I$2,IF(AND($N402&gt;='202204'!$E$3,$N402&lt;='202204'!$F$3),'202204'!$I$3,IF(AND($N402&gt;='202204'!$E$4,$N402&lt;='202204'!$F$4),'202204'!$I$4,IF(AND($N402&gt;='202204'!$E$5,$N402&lt;='202204'!$F$5),'202204'!$I$5,0))))</f>
        <v>4</v>
      </c>
      <c r="R402" s="5">
        <f>IF(AND($N402&gt;='202204'!$E$2,$N402&lt;='202204'!$F$2),'202204'!$G$2,IF(AND($N402&gt;='202204'!$E$3,$N402&lt;='202204'!$F$3),'202204'!$G$3,IF(AND($N402&gt;='202204'!$E$4,$N402&lt;='202204'!$F$4),'202204'!$G$4,IF(AND($N402&gt;='202204'!$E$5,$N402&lt;='202204'!$F$5),'202204'!$G$5,0))))</f>
        <v>0</v>
      </c>
      <c r="S402" s="5">
        <f>IF(AND($N402&gt;='202301'!$E$2,$N402&lt;='202301'!$F$2),'202301'!$I$2,IF(AND($N402&gt;='202301'!$E$3,$N402&lt;='202301'!$F$3),'202301'!$I$3,IF(AND($N402&gt;='202301'!$E$4,$N402&lt;='202301'!$F$4),'202301'!$I$4,IF(AND($N402&gt;='202301'!$E$5,$N402&lt;='202301'!$F$5),'202301'!$I$5,0))))</f>
        <v>4</v>
      </c>
      <c r="T402" s="5">
        <f>IF(AND($N402&gt;='202301'!$E$2,$N402&lt;='202301'!$F$2),'202301'!$G$2,IF(AND($N402&gt;='202301'!$E$3,$N402&lt;='202301'!$F$3),'202301'!$G$3,IF(AND($N402&gt;='202301'!$E$4,$N402&lt;='202301'!$F$4),'202301'!$G$4,IF(AND($N402&gt;='202301'!$E$5,$N402&lt;='202301'!$F$5),'202301'!$G$5,0))))</f>
        <v>0</v>
      </c>
      <c r="U402" s="5">
        <f>IF(AND($N402&gt;='202302'!$E$2,$N402&lt;='202302'!$F$2),'202302'!$I$2,IF(AND($N402&gt;='202302'!$E$3,$N402&lt;='202302'!$F$3),'202302'!$I$3,IF(AND($N402&gt;='202302'!$E$4,$N402&lt;='202302'!$F$4),'202302'!$I$4,IF(AND($N402&gt;='202302'!$E$5,$N402&lt;='202302'!$F$5),'202302'!$I$5,0))))</f>
        <v>4</v>
      </c>
      <c r="V402" s="5">
        <f>IF(AND($N402&gt;='202302'!$E$2,$N402&lt;='202302'!$F$2),'202302'!$G$2,IF(AND($N402&gt;='202302'!$E$3,$N402&lt;='202302'!$F$3),'202302'!$G$3,IF(AND($N402&gt;='202302'!$E$4,$N402&lt;='202302'!$F$4),'202302'!$G$4,IF(AND($N402&gt;='202302'!$E$5,$N402&lt;='202302'!$F$5),'202302'!$G$5,0))))</f>
        <v>0</v>
      </c>
    </row>
    <row r="403" spans="1:22" x14ac:dyDescent="0.25">
      <c r="A403" s="5" t="s">
        <v>14</v>
      </c>
      <c r="B403" s="5">
        <v>12969499</v>
      </c>
      <c r="C403" s="5" t="s">
        <v>2785</v>
      </c>
      <c r="D403" s="5" t="s">
        <v>866</v>
      </c>
      <c r="E403" s="5" t="s">
        <v>867</v>
      </c>
      <c r="F403" s="4">
        <v>2779776</v>
      </c>
      <c r="G403" s="4">
        <v>2779776</v>
      </c>
      <c r="H403" s="4">
        <v>4889424</v>
      </c>
      <c r="I403" s="4">
        <v>2779776</v>
      </c>
      <c r="J403" s="4">
        <v>2779776</v>
      </c>
      <c r="K403" s="4">
        <v>4889424</v>
      </c>
      <c r="L403" s="4">
        <v>20897952</v>
      </c>
      <c r="M403" s="5">
        <v>6</v>
      </c>
      <c r="N403" s="8">
        <v>3482992</v>
      </c>
      <c r="O403" s="5">
        <f>IF(AND($N403&gt;='202203'!$E$2,$N403&lt;='202203'!$F$2),'202203'!$I$2,IF(AND($N403&gt;='202203'!$E$3,$N403&lt;='202203'!$F$3),'202203'!$I$3,IF(AND($N403&gt;='202203'!$E$4,$N403&lt;='202203'!$F$4),'202203'!$I$4,IF(AND($N403&gt;='202203'!$E$5,$N403&lt;='202203'!$F$5),'202203'!$I$5,0))))</f>
        <v>4</v>
      </c>
      <c r="P403" s="5">
        <f>IF(AND($N403&gt;='202203'!$E$2,$N403&lt;='202203'!$F$2),'202203'!$G$2,IF(AND($N403&gt;='202203'!$E$3,$N403&lt;='202203'!$F$3),'202203'!$G$3,IF(AND($N403&gt;='202203'!$E$4,$N403&lt;='202203'!$F$4),'202203'!$G$4,IF(AND($N403&gt;='202203'!$E$5,$N403&lt;='202203'!$F$5),'202203'!$G$5,0))))</f>
        <v>0</v>
      </c>
      <c r="Q403" s="5">
        <f>IF(AND($N403&gt;='202204'!$E$2,$N403&lt;='202204'!$F$2),'202204'!$I$2,IF(AND($N403&gt;='202204'!$E$3,$N403&lt;='202204'!$F$3),'202204'!$I$3,IF(AND($N403&gt;='202204'!$E$4,$N403&lt;='202204'!$F$4),'202204'!$I$4,IF(AND($N403&gt;='202204'!$E$5,$N403&lt;='202204'!$F$5),'202204'!$I$5,0))))</f>
        <v>4</v>
      </c>
      <c r="R403" s="5">
        <f>IF(AND($N403&gt;='202204'!$E$2,$N403&lt;='202204'!$F$2),'202204'!$G$2,IF(AND($N403&gt;='202204'!$E$3,$N403&lt;='202204'!$F$3),'202204'!$G$3,IF(AND($N403&gt;='202204'!$E$4,$N403&lt;='202204'!$F$4),'202204'!$G$4,IF(AND($N403&gt;='202204'!$E$5,$N403&lt;='202204'!$F$5),'202204'!$G$5,0))))</f>
        <v>0</v>
      </c>
      <c r="S403" s="5">
        <f>IF(AND($N403&gt;='202301'!$E$2,$N403&lt;='202301'!$F$2),'202301'!$I$2,IF(AND($N403&gt;='202301'!$E$3,$N403&lt;='202301'!$F$3),'202301'!$I$3,IF(AND($N403&gt;='202301'!$E$4,$N403&lt;='202301'!$F$4),'202301'!$I$4,IF(AND($N403&gt;='202301'!$E$5,$N403&lt;='202301'!$F$5),'202301'!$I$5,0))))</f>
        <v>4</v>
      </c>
      <c r="T403" s="5">
        <f>IF(AND($N403&gt;='202301'!$E$2,$N403&lt;='202301'!$F$2),'202301'!$G$2,IF(AND($N403&gt;='202301'!$E$3,$N403&lt;='202301'!$F$3),'202301'!$G$3,IF(AND($N403&gt;='202301'!$E$4,$N403&lt;='202301'!$F$4),'202301'!$G$4,IF(AND($N403&gt;='202301'!$E$5,$N403&lt;='202301'!$F$5),'202301'!$G$5,0))))</f>
        <v>0</v>
      </c>
      <c r="U403" s="5">
        <f>IF(AND($N403&gt;='202302'!$E$2,$N403&lt;='202302'!$F$2),'202302'!$I$2,IF(AND($N403&gt;='202302'!$E$3,$N403&lt;='202302'!$F$3),'202302'!$I$3,IF(AND($N403&gt;='202302'!$E$4,$N403&lt;='202302'!$F$4),'202302'!$I$4,IF(AND($N403&gt;='202302'!$E$5,$N403&lt;='202302'!$F$5),'202302'!$I$5,0))))</f>
        <v>4</v>
      </c>
      <c r="V403" s="5">
        <f>IF(AND($N403&gt;='202302'!$E$2,$N403&lt;='202302'!$F$2),'202302'!$G$2,IF(AND($N403&gt;='202302'!$E$3,$N403&lt;='202302'!$F$3),'202302'!$G$3,IF(AND($N403&gt;='202302'!$E$4,$N403&lt;='202302'!$F$4),'202302'!$G$4,IF(AND($N403&gt;='202302'!$E$5,$N403&lt;='202302'!$F$5),'202302'!$G$5,0))))</f>
        <v>0</v>
      </c>
    </row>
    <row r="404" spans="1:22" x14ac:dyDescent="0.25">
      <c r="A404" s="5" t="s">
        <v>14</v>
      </c>
      <c r="B404" s="5">
        <v>12980178</v>
      </c>
      <c r="C404" s="5" t="s">
        <v>2786</v>
      </c>
      <c r="D404" s="5" t="s">
        <v>868</v>
      </c>
      <c r="E404" s="5" t="s">
        <v>869</v>
      </c>
      <c r="F404" s="4">
        <v>2374951</v>
      </c>
      <c r="G404" s="4">
        <v>2381015</v>
      </c>
      <c r="H404" s="4">
        <v>4243294</v>
      </c>
      <c r="I404" s="4">
        <v>2376972</v>
      </c>
      <c r="J404" s="4">
        <v>2388725</v>
      </c>
      <c r="K404" s="4">
        <v>4308162</v>
      </c>
      <c r="L404" s="4">
        <v>18073119</v>
      </c>
      <c r="M404" s="5">
        <v>6</v>
      </c>
      <c r="N404" s="8">
        <v>3012186</v>
      </c>
      <c r="O404" s="5">
        <f>IF(AND($N404&gt;='202203'!$E$2,$N404&lt;='202203'!$F$2),'202203'!$I$2,IF(AND($N404&gt;='202203'!$E$3,$N404&lt;='202203'!$F$3),'202203'!$I$3,IF(AND($N404&gt;='202203'!$E$4,$N404&lt;='202203'!$F$4),'202203'!$I$4,IF(AND($N404&gt;='202203'!$E$5,$N404&lt;='202203'!$F$5),'202203'!$I$5,0))))</f>
        <v>4</v>
      </c>
      <c r="P404" s="5">
        <f>IF(AND($N404&gt;='202203'!$E$2,$N404&lt;='202203'!$F$2),'202203'!$G$2,IF(AND($N404&gt;='202203'!$E$3,$N404&lt;='202203'!$F$3),'202203'!$G$3,IF(AND($N404&gt;='202203'!$E$4,$N404&lt;='202203'!$F$4),'202203'!$G$4,IF(AND($N404&gt;='202203'!$E$5,$N404&lt;='202203'!$F$5),'202203'!$G$5,0))))</f>
        <v>0</v>
      </c>
      <c r="Q404" s="5">
        <f>IF(AND($N404&gt;='202204'!$E$2,$N404&lt;='202204'!$F$2),'202204'!$I$2,IF(AND($N404&gt;='202204'!$E$3,$N404&lt;='202204'!$F$3),'202204'!$I$3,IF(AND($N404&gt;='202204'!$E$4,$N404&lt;='202204'!$F$4),'202204'!$I$4,IF(AND($N404&gt;='202204'!$E$5,$N404&lt;='202204'!$F$5),'202204'!$I$5,0))))</f>
        <v>4</v>
      </c>
      <c r="R404" s="5">
        <f>IF(AND($N404&gt;='202204'!$E$2,$N404&lt;='202204'!$F$2),'202204'!$G$2,IF(AND($N404&gt;='202204'!$E$3,$N404&lt;='202204'!$F$3),'202204'!$G$3,IF(AND($N404&gt;='202204'!$E$4,$N404&lt;='202204'!$F$4),'202204'!$G$4,IF(AND($N404&gt;='202204'!$E$5,$N404&lt;='202204'!$F$5),'202204'!$G$5,0))))</f>
        <v>0</v>
      </c>
      <c r="S404" s="5">
        <f>IF(AND($N404&gt;='202301'!$E$2,$N404&lt;='202301'!$F$2),'202301'!$I$2,IF(AND($N404&gt;='202301'!$E$3,$N404&lt;='202301'!$F$3),'202301'!$I$3,IF(AND($N404&gt;='202301'!$E$4,$N404&lt;='202301'!$F$4),'202301'!$I$4,IF(AND($N404&gt;='202301'!$E$5,$N404&lt;='202301'!$F$5),'202301'!$I$5,0))))</f>
        <v>4</v>
      </c>
      <c r="T404" s="5">
        <f>IF(AND($N404&gt;='202301'!$E$2,$N404&lt;='202301'!$F$2),'202301'!$G$2,IF(AND($N404&gt;='202301'!$E$3,$N404&lt;='202301'!$F$3),'202301'!$G$3,IF(AND($N404&gt;='202301'!$E$4,$N404&lt;='202301'!$F$4),'202301'!$G$4,IF(AND($N404&gt;='202301'!$E$5,$N404&lt;='202301'!$F$5),'202301'!$G$5,0))))</f>
        <v>0</v>
      </c>
      <c r="U404" s="5">
        <f>IF(AND($N404&gt;='202302'!$E$2,$N404&lt;='202302'!$F$2),'202302'!$I$2,IF(AND($N404&gt;='202302'!$E$3,$N404&lt;='202302'!$F$3),'202302'!$I$3,IF(AND($N404&gt;='202302'!$E$4,$N404&lt;='202302'!$F$4),'202302'!$I$4,IF(AND($N404&gt;='202302'!$E$5,$N404&lt;='202302'!$F$5),'202302'!$I$5,0))))</f>
        <v>4</v>
      </c>
      <c r="V404" s="5">
        <f>IF(AND($N404&gt;='202302'!$E$2,$N404&lt;='202302'!$F$2),'202302'!$G$2,IF(AND($N404&gt;='202302'!$E$3,$N404&lt;='202302'!$F$3),'202302'!$G$3,IF(AND($N404&gt;='202302'!$E$4,$N404&lt;='202302'!$F$4),'202302'!$G$4,IF(AND($N404&gt;='202302'!$E$5,$N404&lt;='202302'!$F$5),'202302'!$G$5,0))))</f>
        <v>0</v>
      </c>
    </row>
    <row r="405" spans="1:22" x14ac:dyDescent="0.25">
      <c r="A405" s="5" t="s">
        <v>14</v>
      </c>
      <c r="B405" s="5">
        <v>13002937</v>
      </c>
      <c r="C405" s="5" t="s">
        <v>2787</v>
      </c>
      <c r="D405" s="5" t="s">
        <v>2788</v>
      </c>
      <c r="E405" s="5" t="s">
        <v>2789</v>
      </c>
      <c r="F405" s="4">
        <v>3005536</v>
      </c>
      <c r="G405" s="4">
        <v>3005536</v>
      </c>
      <c r="H405" s="4">
        <v>2507880</v>
      </c>
      <c r="I405" s="4">
        <v>0</v>
      </c>
      <c r="J405" s="4">
        <v>0</v>
      </c>
      <c r="K405" s="4">
        <v>0</v>
      </c>
      <c r="L405" s="4">
        <v>8518952</v>
      </c>
      <c r="M405" s="5">
        <v>6</v>
      </c>
      <c r="N405" s="8">
        <v>2839650</v>
      </c>
      <c r="O405" s="5">
        <f>IF(AND($N405&gt;='202203'!$E$2,$N405&lt;='202203'!$F$2),'202203'!$I$2,IF(AND($N405&gt;='202203'!$E$3,$N405&lt;='202203'!$F$3),'202203'!$I$3,IF(AND($N405&gt;='202203'!$E$4,$N405&lt;='202203'!$F$4),'202203'!$I$4,IF(AND($N405&gt;='202203'!$E$5,$N405&lt;='202203'!$F$5),'202203'!$I$5,0))))</f>
        <v>4</v>
      </c>
      <c r="P405" s="5">
        <f>IF(AND($N405&gt;='202203'!$E$2,$N405&lt;='202203'!$F$2),'202203'!$G$2,IF(AND($N405&gt;='202203'!$E$3,$N405&lt;='202203'!$F$3),'202203'!$G$3,IF(AND($N405&gt;='202203'!$E$4,$N405&lt;='202203'!$F$4),'202203'!$G$4,IF(AND($N405&gt;='202203'!$E$5,$N405&lt;='202203'!$F$5),'202203'!$G$5,0))))</f>
        <v>0</v>
      </c>
      <c r="Q405" s="5">
        <f>IF(AND($N405&gt;='202204'!$E$2,$N405&lt;='202204'!$F$2),'202204'!$I$2,IF(AND($N405&gt;='202204'!$E$3,$N405&lt;='202204'!$F$3),'202204'!$I$3,IF(AND($N405&gt;='202204'!$E$4,$N405&lt;='202204'!$F$4),'202204'!$I$4,IF(AND($N405&gt;='202204'!$E$5,$N405&lt;='202204'!$F$5),'202204'!$I$5,0))))</f>
        <v>4</v>
      </c>
      <c r="R405" s="5">
        <f>IF(AND($N405&gt;='202204'!$E$2,$N405&lt;='202204'!$F$2),'202204'!$G$2,IF(AND($N405&gt;='202204'!$E$3,$N405&lt;='202204'!$F$3),'202204'!$G$3,IF(AND($N405&gt;='202204'!$E$4,$N405&lt;='202204'!$F$4),'202204'!$G$4,IF(AND($N405&gt;='202204'!$E$5,$N405&lt;='202204'!$F$5),'202204'!$G$5,0))))</f>
        <v>0</v>
      </c>
      <c r="S405" s="5">
        <f>IF(AND($N405&gt;='202301'!$E$2,$N405&lt;='202301'!$F$2),'202301'!$I$2,IF(AND($N405&gt;='202301'!$E$3,$N405&lt;='202301'!$F$3),'202301'!$I$3,IF(AND($N405&gt;='202301'!$E$4,$N405&lt;='202301'!$F$4),'202301'!$I$4,IF(AND($N405&gt;='202301'!$E$5,$N405&lt;='202301'!$F$5),'202301'!$I$5,0))))</f>
        <v>4</v>
      </c>
      <c r="T405" s="5">
        <f>IF(AND($N405&gt;='202301'!$E$2,$N405&lt;='202301'!$F$2),'202301'!$G$2,IF(AND($N405&gt;='202301'!$E$3,$N405&lt;='202301'!$F$3),'202301'!$G$3,IF(AND($N405&gt;='202301'!$E$4,$N405&lt;='202301'!$F$4),'202301'!$G$4,IF(AND($N405&gt;='202301'!$E$5,$N405&lt;='202301'!$F$5),'202301'!$G$5,0))))</f>
        <v>0</v>
      </c>
      <c r="U405" s="5">
        <f>IF(AND($N405&gt;='202302'!$E$2,$N405&lt;='202302'!$F$2),'202302'!$I$2,IF(AND($N405&gt;='202302'!$E$3,$N405&lt;='202302'!$F$3),'202302'!$I$3,IF(AND($N405&gt;='202302'!$E$4,$N405&lt;='202302'!$F$4),'202302'!$I$4,IF(AND($N405&gt;='202302'!$E$5,$N405&lt;='202302'!$F$5),'202302'!$I$5,0))))</f>
        <v>4</v>
      </c>
      <c r="V405" s="5">
        <f>IF(AND($N405&gt;='202302'!$E$2,$N405&lt;='202302'!$F$2),'202302'!$G$2,IF(AND($N405&gt;='202302'!$E$3,$N405&lt;='202302'!$F$3),'202302'!$G$3,IF(AND($N405&gt;='202302'!$E$4,$N405&lt;='202302'!$F$4),'202302'!$G$4,IF(AND($N405&gt;='202302'!$E$5,$N405&lt;='202302'!$F$5),'202302'!$G$5,0))))</f>
        <v>0</v>
      </c>
    </row>
    <row r="406" spans="1:22" x14ac:dyDescent="0.25">
      <c r="A406" s="5" t="s">
        <v>14</v>
      </c>
      <c r="B406" s="5">
        <v>13011553</v>
      </c>
      <c r="C406" s="5" t="s">
        <v>2790</v>
      </c>
      <c r="D406" s="5" t="s">
        <v>874</v>
      </c>
      <c r="E406" s="5" t="s">
        <v>875</v>
      </c>
      <c r="F406" s="4">
        <v>2039567</v>
      </c>
      <c r="G406" s="4">
        <v>2039567</v>
      </c>
      <c r="H406" s="4">
        <v>4016742</v>
      </c>
      <c r="I406" s="4">
        <v>2039567</v>
      </c>
      <c r="J406" s="4">
        <v>2039567</v>
      </c>
      <c r="K406" s="4">
        <v>4016742</v>
      </c>
      <c r="L406" s="4">
        <v>16191752</v>
      </c>
      <c r="M406" s="5">
        <v>6</v>
      </c>
      <c r="N406" s="8">
        <v>2698625</v>
      </c>
      <c r="O406" s="5">
        <f>IF(AND($N406&gt;='202203'!$E$2,$N406&lt;='202203'!$F$2),'202203'!$I$2,IF(AND($N406&gt;='202203'!$E$3,$N406&lt;='202203'!$F$3),'202203'!$I$3,IF(AND($N406&gt;='202203'!$E$4,$N406&lt;='202203'!$F$4),'202203'!$I$4,IF(AND($N406&gt;='202203'!$E$5,$N406&lt;='202203'!$F$5),'202203'!$I$5,0))))</f>
        <v>4</v>
      </c>
      <c r="P406" s="5">
        <f>IF(AND($N406&gt;='202203'!$E$2,$N406&lt;='202203'!$F$2),'202203'!$G$2,IF(AND($N406&gt;='202203'!$E$3,$N406&lt;='202203'!$F$3),'202203'!$G$3,IF(AND($N406&gt;='202203'!$E$4,$N406&lt;='202203'!$F$4),'202203'!$G$4,IF(AND($N406&gt;='202203'!$E$5,$N406&lt;='202203'!$F$5),'202203'!$G$5,0))))</f>
        <v>0</v>
      </c>
      <c r="Q406" s="5">
        <f>IF(AND($N406&gt;='202204'!$E$2,$N406&lt;='202204'!$F$2),'202204'!$I$2,IF(AND($N406&gt;='202204'!$E$3,$N406&lt;='202204'!$F$3),'202204'!$I$3,IF(AND($N406&gt;='202204'!$E$4,$N406&lt;='202204'!$F$4),'202204'!$I$4,IF(AND($N406&gt;='202204'!$E$5,$N406&lt;='202204'!$F$5),'202204'!$I$5,0))))</f>
        <v>4</v>
      </c>
      <c r="R406" s="5">
        <f>IF(AND($N406&gt;='202204'!$E$2,$N406&lt;='202204'!$F$2),'202204'!$G$2,IF(AND($N406&gt;='202204'!$E$3,$N406&lt;='202204'!$F$3),'202204'!$G$3,IF(AND($N406&gt;='202204'!$E$4,$N406&lt;='202204'!$F$4),'202204'!$G$4,IF(AND($N406&gt;='202204'!$E$5,$N406&lt;='202204'!$F$5),'202204'!$G$5,0))))</f>
        <v>0</v>
      </c>
      <c r="S406" s="5">
        <f>IF(AND($N406&gt;='202301'!$E$2,$N406&lt;='202301'!$F$2),'202301'!$I$2,IF(AND($N406&gt;='202301'!$E$3,$N406&lt;='202301'!$F$3),'202301'!$I$3,IF(AND($N406&gt;='202301'!$E$4,$N406&lt;='202301'!$F$4),'202301'!$I$4,IF(AND($N406&gt;='202301'!$E$5,$N406&lt;='202301'!$F$5),'202301'!$I$5,0))))</f>
        <v>4</v>
      </c>
      <c r="T406" s="5">
        <f>IF(AND($N406&gt;='202301'!$E$2,$N406&lt;='202301'!$F$2),'202301'!$G$2,IF(AND($N406&gt;='202301'!$E$3,$N406&lt;='202301'!$F$3),'202301'!$G$3,IF(AND($N406&gt;='202301'!$E$4,$N406&lt;='202301'!$F$4),'202301'!$G$4,IF(AND($N406&gt;='202301'!$E$5,$N406&lt;='202301'!$F$5),'202301'!$G$5,0))))</f>
        <v>0</v>
      </c>
      <c r="U406" s="5">
        <f>IF(AND($N406&gt;='202302'!$E$2,$N406&lt;='202302'!$F$2),'202302'!$I$2,IF(AND($N406&gt;='202302'!$E$3,$N406&lt;='202302'!$F$3),'202302'!$I$3,IF(AND($N406&gt;='202302'!$E$4,$N406&lt;='202302'!$F$4),'202302'!$I$4,IF(AND($N406&gt;='202302'!$E$5,$N406&lt;='202302'!$F$5),'202302'!$I$5,0))))</f>
        <v>4</v>
      </c>
      <c r="V406" s="5">
        <f>IF(AND($N406&gt;='202302'!$E$2,$N406&lt;='202302'!$F$2),'202302'!$G$2,IF(AND($N406&gt;='202302'!$E$3,$N406&lt;='202302'!$F$3),'202302'!$G$3,IF(AND($N406&gt;='202302'!$E$4,$N406&lt;='202302'!$F$4),'202302'!$G$4,IF(AND($N406&gt;='202302'!$E$5,$N406&lt;='202302'!$F$5),'202302'!$G$5,0))))</f>
        <v>0</v>
      </c>
    </row>
    <row r="407" spans="1:22" x14ac:dyDescent="0.25">
      <c r="A407" s="5" t="s">
        <v>14</v>
      </c>
      <c r="B407" s="5">
        <v>13013236</v>
      </c>
      <c r="C407" s="5" t="s">
        <v>2791</v>
      </c>
      <c r="D407" s="5" t="s">
        <v>876</v>
      </c>
      <c r="E407" s="5" t="s">
        <v>877</v>
      </c>
      <c r="F407" s="4">
        <v>1913242</v>
      </c>
      <c r="G407" s="4">
        <v>1913242</v>
      </c>
      <c r="H407" s="4">
        <v>3751670</v>
      </c>
      <c r="I407" s="4">
        <v>2086148</v>
      </c>
      <c r="J407" s="4">
        <v>2049644</v>
      </c>
      <c r="K407" s="4">
        <v>4026393</v>
      </c>
      <c r="L407" s="4">
        <v>15740339</v>
      </c>
      <c r="M407" s="5">
        <v>6</v>
      </c>
      <c r="N407" s="8">
        <v>2623389</v>
      </c>
      <c r="O407" s="5">
        <f>IF(AND($N407&gt;='202203'!$E$2,$N407&lt;='202203'!$F$2),'202203'!$I$2,IF(AND($N407&gt;='202203'!$E$3,$N407&lt;='202203'!$F$3),'202203'!$I$3,IF(AND($N407&gt;='202203'!$E$4,$N407&lt;='202203'!$F$4),'202203'!$I$4,IF(AND($N407&gt;='202203'!$E$5,$N407&lt;='202203'!$F$5),'202203'!$I$5,0))))</f>
        <v>4</v>
      </c>
      <c r="P407" s="5">
        <f>IF(AND($N407&gt;='202203'!$E$2,$N407&lt;='202203'!$F$2),'202203'!$G$2,IF(AND($N407&gt;='202203'!$E$3,$N407&lt;='202203'!$F$3),'202203'!$G$3,IF(AND($N407&gt;='202203'!$E$4,$N407&lt;='202203'!$F$4),'202203'!$G$4,IF(AND($N407&gt;='202203'!$E$5,$N407&lt;='202203'!$F$5),'202203'!$G$5,0))))</f>
        <v>0</v>
      </c>
      <c r="Q407" s="5">
        <f>IF(AND($N407&gt;='202204'!$E$2,$N407&lt;='202204'!$F$2),'202204'!$I$2,IF(AND($N407&gt;='202204'!$E$3,$N407&lt;='202204'!$F$3),'202204'!$I$3,IF(AND($N407&gt;='202204'!$E$4,$N407&lt;='202204'!$F$4),'202204'!$I$4,IF(AND($N407&gt;='202204'!$E$5,$N407&lt;='202204'!$F$5),'202204'!$I$5,0))))</f>
        <v>4</v>
      </c>
      <c r="R407" s="5">
        <f>IF(AND($N407&gt;='202204'!$E$2,$N407&lt;='202204'!$F$2),'202204'!$G$2,IF(AND($N407&gt;='202204'!$E$3,$N407&lt;='202204'!$F$3),'202204'!$G$3,IF(AND($N407&gt;='202204'!$E$4,$N407&lt;='202204'!$F$4),'202204'!$G$4,IF(AND($N407&gt;='202204'!$E$5,$N407&lt;='202204'!$F$5),'202204'!$G$5,0))))</f>
        <v>0</v>
      </c>
      <c r="S407" s="5">
        <f>IF(AND($N407&gt;='202301'!$E$2,$N407&lt;='202301'!$F$2),'202301'!$I$2,IF(AND($N407&gt;='202301'!$E$3,$N407&lt;='202301'!$F$3),'202301'!$I$3,IF(AND($N407&gt;='202301'!$E$4,$N407&lt;='202301'!$F$4),'202301'!$I$4,IF(AND($N407&gt;='202301'!$E$5,$N407&lt;='202301'!$F$5),'202301'!$I$5,0))))</f>
        <v>4</v>
      </c>
      <c r="T407" s="5">
        <f>IF(AND($N407&gt;='202301'!$E$2,$N407&lt;='202301'!$F$2),'202301'!$G$2,IF(AND($N407&gt;='202301'!$E$3,$N407&lt;='202301'!$F$3),'202301'!$G$3,IF(AND($N407&gt;='202301'!$E$4,$N407&lt;='202301'!$F$4),'202301'!$G$4,IF(AND($N407&gt;='202301'!$E$5,$N407&lt;='202301'!$F$5),'202301'!$G$5,0))))</f>
        <v>0</v>
      </c>
      <c r="U407" s="5">
        <f>IF(AND($N407&gt;='202302'!$E$2,$N407&lt;='202302'!$F$2),'202302'!$I$2,IF(AND($N407&gt;='202302'!$E$3,$N407&lt;='202302'!$F$3),'202302'!$I$3,IF(AND($N407&gt;='202302'!$E$4,$N407&lt;='202302'!$F$4),'202302'!$I$4,IF(AND($N407&gt;='202302'!$E$5,$N407&lt;='202302'!$F$5),'202302'!$I$5,0))))</f>
        <v>4</v>
      </c>
      <c r="V407" s="5">
        <f>IF(AND($N407&gt;='202302'!$E$2,$N407&lt;='202302'!$F$2),'202302'!$G$2,IF(AND($N407&gt;='202302'!$E$3,$N407&lt;='202302'!$F$3),'202302'!$G$3,IF(AND($N407&gt;='202302'!$E$4,$N407&lt;='202302'!$F$4),'202302'!$G$4,IF(AND($N407&gt;='202302'!$E$5,$N407&lt;='202302'!$F$5),'202302'!$G$5,0))))</f>
        <v>0</v>
      </c>
    </row>
    <row r="408" spans="1:22" x14ac:dyDescent="0.25">
      <c r="A408" s="5" t="s">
        <v>14</v>
      </c>
      <c r="B408" s="5">
        <v>13018990</v>
      </c>
      <c r="C408" s="5" t="s">
        <v>2792</v>
      </c>
      <c r="D408" s="5" t="s">
        <v>880</v>
      </c>
      <c r="E408" s="5" t="s">
        <v>881</v>
      </c>
      <c r="F408" s="4">
        <v>891814</v>
      </c>
      <c r="G408" s="4">
        <v>901144</v>
      </c>
      <c r="H408" s="4">
        <v>1734616</v>
      </c>
      <c r="I408" s="4">
        <v>901144</v>
      </c>
      <c r="J408" s="4">
        <v>901144</v>
      </c>
      <c r="K408" s="4">
        <v>1734616</v>
      </c>
      <c r="L408" s="4">
        <v>7064478</v>
      </c>
      <c r="M408" s="5">
        <v>6</v>
      </c>
      <c r="N408" s="8">
        <v>1177413</v>
      </c>
      <c r="O408" s="5">
        <f>IF(AND($N408&gt;='202203'!$E$2,$N408&lt;='202203'!$F$2),'202203'!$I$2,IF(AND($N408&gt;='202203'!$E$3,$N408&lt;='202203'!$F$3),'202203'!$I$3,IF(AND($N408&gt;='202203'!$E$4,$N408&lt;='202203'!$F$4),'202203'!$I$4,IF(AND($N408&gt;='202203'!$E$5,$N408&lt;='202203'!$F$5),'202203'!$I$5,0))))</f>
        <v>4</v>
      </c>
      <c r="P408" s="5">
        <f>IF(AND($N408&gt;='202203'!$E$2,$N408&lt;='202203'!$F$2),'202203'!$G$2,IF(AND($N408&gt;='202203'!$E$3,$N408&lt;='202203'!$F$3),'202203'!$G$3,IF(AND($N408&gt;='202203'!$E$4,$N408&lt;='202203'!$F$4),'202203'!$G$4,IF(AND($N408&gt;='202203'!$E$5,$N408&lt;='202203'!$F$5),'202203'!$G$5,0))))</f>
        <v>0</v>
      </c>
      <c r="Q408" s="5">
        <f>IF(AND($N408&gt;='202204'!$E$2,$N408&lt;='202204'!$F$2),'202204'!$I$2,IF(AND($N408&gt;='202204'!$E$3,$N408&lt;='202204'!$F$3),'202204'!$I$3,IF(AND($N408&gt;='202204'!$E$4,$N408&lt;='202204'!$F$4),'202204'!$I$4,IF(AND($N408&gt;='202204'!$E$5,$N408&lt;='202204'!$F$5),'202204'!$I$5,0))))</f>
        <v>4</v>
      </c>
      <c r="R408" s="5">
        <f>IF(AND($N408&gt;='202204'!$E$2,$N408&lt;='202204'!$F$2),'202204'!$G$2,IF(AND($N408&gt;='202204'!$E$3,$N408&lt;='202204'!$F$3),'202204'!$G$3,IF(AND($N408&gt;='202204'!$E$4,$N408&lt;='202204'!$F$4),'202204'!$G$4,IF(AND($N408&gt;='202204'!$E$5,$N408&lt;='202204'!$F$5),'202204'!$G$5,0))))</f>
        <v>0</v>
      </c>
      <c r="S408" s="5">
        <f>IF(AND($N408&gt;='202301'!$E$2,$N408&lt;='202301'!$F$2),'202301'!$I$2,IF(AND($N408&gt;='202301'!$E$3,$N408&lt;='202301'!$F$3),'202301'!$I$3,IF(AND($N408&gt;='202301'!$E$4,$N408&lt;='202301'!$F$4),'202301'!$I$4,IF(AND($N408&gt;='202301'!$E$5,$N408&lt;='202301'!$F$5),'202301'!$I$5,0))))</f>
        <v>4</v>
      </c>
      <c r="T408" s="5">
        <f>IF(AND($N408&gt;='202301'!$E$2,$N408&lt;='202301'!$F$2),'202301'!$G$2,IF(AND($N408&gt;='202301'!$E$3,$N408&lt;='202301'!$F$3),'202301'!$G$3,IF(AND($N408&gt;='202301'!$E$4,$N408&lt;='202301'!$F$4),'202301'!$G$4,IF(AND($N408&gt;='202301'!$E$5,$N408&lt;='202301'!$F$5),'202301'!$G$5,0))))</f>
        <v>0</v>
      </c>
      <c r="U408" s="5">
        <f>IF(AND($N408&gt;='202302'!$E$2,$N408&lt;='202302'!$F$2),'202302'!$I$2,IF(AND($N408&gt;='202302'!$E$3,$N408&lt;='202302'!$F$3),'202302'!$I$3,IF(AND($N408&gt;='202302'!$E$4,$N408&lt;='202302'!$F$4),'202302'!$I$4,IF(AND($N408&gt;='202302'!$E$5,$N408&lt;='202302'!$F$5),'202302'!$I$5,0))))</f>
        <v>4</v>
      </c>
      <c r="V408" s="5">
        <f>IF(AND($N408&gt;='202302'!$E$2,$N408&lt;='202302'!$F$2),'202302'!$G$2,IF(AND($N408&gt;='202302'!$E$3,$N408&lt;='202302'!$F$3),'202302'!$G$3,IF(AND($N408&gt;='202302'!$E$4,$N408&lt;='202302'!$F$4),'202302'!$G$4,IF(AND($N408&gt;='202302'!$E$5,$N408&lt;='202302'!$F$5),'202302'!$G$5,0))))</f>
        <v>0</v>
      </c>
    </row>
    <row r="409" spans="1:22" x14ac:dyDescent="0.25">
      <c r="A409" s="5" t="s">
        <v>14</v>
      </c>
      <c r="B409" s="5">
        <v>13019158</v>
      </c>
      <c r="C409" s="5" t="s">
        <v>2793</v>
      </c>
      <c r="D409" s="5" t="s">
        <v>882</v>
      </c>
      <c r="E409" s="5" t="s">
        <v>883</v>
      </c>
      <c r="F409" s="4">
        <v>893037</v>
      </c>
      <c r="G409" s="4">
        <v>1702358</v>
      </c>
      <c r="H409" s="4">
        <v>2810574</v>
      </c>
      <c r="I409" s="4">
        <v>1586740</v>
      </c>
      <c r="J409" s="4">
        <v>1586740</v>
      </c>
      <c r="K409" s="4">
        <v>2976868</v>
      </c>
      <c r="L409" s="4">
        <v>11556317</v>
      </c>
      <c r="M409" s="5">
        <v>6</v>
      </c>
      <c r="N409" s="8">
        <v>1926052</v>
      </c>
      <c r="O409" s="5">
        <f>IF(AND($N409&gt;='202203'!$E$2,$N409&lt;='202203'!$F$2),'202203'!$I$2,IF(AND($N409&gt;='202203'!$E$3,$N409&lt;='202203'!$F$3),'202203'!$I$3,IF(AND($N409&gt;='202203'!$E$4,$N409&lt;='202203'!$F$4),'202203'!$I$4,IF(AND($N409&gt;='202203'!$E$5,$N409&lt;='202203'!$F$5),'202203'!$I$5,0))))</f>
        <v>4</v>
      </c>
      <c r="P409" s="5">
        <f>IF(AND($N409&gt;='202203'!$E$2,$N409&lt;='202203'!$F$2),'202203'!$G$2,IF(AND($N409&gt;='202203'!$E$3,$N409&lt;='202203'!$F$3),'202203'!$G$3,IF(AND($N409&gt;='202203'!$E$4,$N409&lt;='202203'!$F$4),'202203'!$G$4,IF(AND($N409&gt;='202203'!$E$5,$N409&lt;='202203'!$F$5),'202203'!$G$5,0))))</f>
        <v>0</v>
      </c>
      <c r="Q409" s="5">
        <f>IF(AND($N409&gt;='202204'!$E$2,$N409&lt;='202204'!$F$2),'202204'!$I$2,IF(AND($N409&gt;='202204'!$E$3,$N409&lt;='202204'!$F$3),'202204'!$I$3,IF(AND($N409&gt;='202204'!$E$4,$N409&lt;='202204'!$F$4),'202204'!$I$4,IF(AND($N409&gt;='202204'!$E$5,$N409&lt;='202204'!$F$5),'202204'!$I$5,0))))</f>
        <v>4</v>
      </c>
      <c r="R409" s="5">
        <f>IF(AND($N409&gt;='202204'!$E$2,$N409&lt;='202204'!$F$2),'202204'!$G$2,IF(AND($N409&gt;='202204'!$E$3,$N409&lt;='202204'!$F$3),'202204'!$G$3,IF(AND($N409&gt;='202204'!$E$4,$N409&lt;='202204'!$F$4),'202204'!$G$4,IF(AND($N409&gt;='202204'!$E$5,$N409&lt;='202204'!$F$5),'202204'!$G$5,0))))</f>
        <v>0</v>
      </c>
      <c r="S409" s="5">
        <f>IF(AND($N409&gt;='202301'!$E$2,$N409&lt;='202301'!$F$2),'202301'!$I$2,IF(AND($N409&gt;='202301'!$E$3,$N409&lt;='202301'!$F$3),'202301'!$I$3,IF(AND($N409&gt;='202301'!$E$4,$N409&lt;='202301'!$F$4),'202301'!$I$4,IF(AND($N409&gt;='202301'!$E$5,$N409&lt;='202301'!$F$5),'202301'!$I$5,0))))</f>
        <v>4</v>
      </c>
      <c r="T409" s="5">
        <f>IF(AND($N409&gt;='202301'!$E$2,$N409&lt;='202301'!$F$2),'202301'!$G$2,IF(AND($N409&gt;='202301'!$E$3,$N409&lt;='202301'!$F$3),'202301'!$G$3,IF(AND($N409&gt;='202301'!$E$4,$N409&lt;='202301'!$F$4),'202301'!$G$4,IF(AND($N409&gt;='202301'!$E$5,$N409&lt;='202301'!$F$5),'202301'!$G$5,0))))</f>
        <v>0</v>
      </c>
      <c r="U409" s="5">
        <f>IF(AND($N409&gt;='202302'!$E$2,$N409&lt;='202302'!$F$2),'202302'!$I$2,IF(AND($N409&gt;='202302'!$E$3,$N409&lt;='202302'!$F$3),'202302'!$I$3,IF(AND($N409&gt;='202302'!$E$4,$N409&lt;='202302'!$F$4),'202302'!$I$4,IF(AND($N409&gt;='202302'!$E$5,$N409&lt;='202302'!$F$5),'202302'!$I$5,0))))</f>
        <v>4</v>
      </c>
      <c r="V409" s="5">
        <f>IF(AND($N409&gt;='202302'!$E$2,$N409&lt;='202302'!$F$2),'202302'!$G$2,IF(AND($N409&gt;='202302'!$E$3,$N409&lt;='202302'!$F$3),'202302'!$G$3,IF(AND($N409&gt;='202302'!$E$4,$N409&lt;='202302'!$F$4),'202302'!$G$4,IF(AND($N409&gt;='202302'!$E$5,$N409&lt;='202302'!$F$5),'202302'!$G$5,0))))</f>
        <v>0</v>
      </c>
    </row>
    <row r="410" spans="1:22" x14ac:dyDescent="0.25">
      <c r="A410" s="5" t="s">
        <v>14</v>
      </c>
      <c r="B410" s="5">
        <v>13021502</v>
      </c>
      <c r="C410" s="5" t="s">
        <v>2794</v>
      </c>
      <c r="D410" s="5" t="s">
        <v>886</v>
      </c>
      <c r="E410" s="5" t="s">
        <v>887</v>
      </c>
      <c r="F410" s="4">
        <v>1582255</v>
      </c>
      <c r="G410" s="4">
        <v>1582255</v>
      </c>
      <c r="H410" s="4">
        <v>2996089</v>
      </c>
      <c r="I410" s="4">
        <v>1582255</v>
      </c>
      <c r="J410" s="4">
        <v>1582255</v>
      </c>
      <c r="K410" s="4">
        <v>2996089</v>
      </c>
      <c r="L410" s="4">
        <v>12321198</v>
      </c>
      <c r="M410" s="5">
        <v>6</v>
      </c>
      <c r="N410" s="8">
        <v>2053533</v>
      </c>
      <c r="O410" s="5">
        <f>IF(AND($N410&gt;='202203'!$E$2,$N410&lt;='202203'!$F$2),'202203'!$I$2,IF(AND($N410&gt;='202203'!$E$3,$N410&lt;='202203'!$F$3),'202203'!$I$3,IF(AND($N410&gt;='202203'!$E$4,$N410&lt;='202203'!$F$4),'202203'!$I$4,IF(AND($N410&gt;='202203'!$E$5,$N410&lt;='202203'!$F$5),'202203'!$I$5,0))))</f>
        <v>4</v>
      </c>
      <c r="P410" s="5">
        <f>IF(AND($N410&gt;='202203'!$E$2,$N410&lt;='202203'!$F$2),'202203'!$G$2,IF(AND($N410&gt;='202203'!$E$3,$N410&lt;='202203'!$F$3),'202203'!$G$3,IF(AND($N410&gt;='202203'!$E$4,$N410&lt;='202203'!$F$4),'202203'!$G$4,IF(AND($N410&gt;='202203'!$E$5,$N410&lt;='202203'!$F$5),'202203'!$G$5,0))))</f>
        <v>0</v>
      </c>
      <c r="Q410" s="5">
        <f>IF(AND($N410&gt;='202204'!$E$2,$N410&lt;='202204'!$F$2),'202204'!$I$2,IF(AND($N410&gt;='202204'!$E$3,$N410&lt;='202204'!$F$3),'202204'!$I$3,IF(AND($N410&gt;='202204'!$E$4,$N410&lt;='202204'!$F$4),'202204'!$I$4,IF(AND($N410&gt;='202204'!$E$5,$N410&lt;='202204'!$F$5),'202204'!$I$5,0))))</f>
        <v>4</v>
      </c>
      <c r="R410" s="5">
        <f>IF(AND($N410&gt;='202204'!$E$2,$N410&lt;='202204'!$F$2),'202204'!$G$2,IF(AND($N410&gt;='202204'!$E$3,$N410&lt;='202204'!$F$3),'202204'!$G$3,IF(AND($N410&gt;='202204'!$E$4,$N410&lt;='202204'!$F$4),'202204'!$G$4,IF(AND($N410&gt;='202204'!$E$5,$N410&lt;='202204'!$F$5),'202204'!$G$5,0))))</f>
        <v>0</v>
      </c>
      <c r="S410" s="5">
        <f>IF(AND($N410&gt;='202301'!$E$2,$N410&lt;='202301'!$F$2),'202301'!$I$2,IF(AND($N410&gt;='202301'!$E$3,$N410&lt;='202301'!$F$3),'202301'!$I$3,IF(AND($N410&gt;='202301'!$E$4,$N410&lt;='202301'!$F$4),'202301'!$I$4,IF(AND($N410&gt;='202301'!$E$5,$N410&lt;='202301'!$F$5),'202301'!$I$5,0))))</f>
        <v>4</v>
      </c>
      <c r="T410" s="5">
        <f>IF(AND($N410&gt;='202301'!$E$2,$N410&lt;='202301'!$F$2),'202301'!$G$2,IF(AND($N410&gt;='202301'!$E$3,$N410&lt;='202301'!$F$3),'202301'!$G$3,IF(AND($N410&gt;='202301'!$E$4,$N410&lt;='202301'!$F$4),'202301'!$G$4,IF(AND($N410&gt;='202301'!$E$5,$N410&lt;='202301'!$F$5),'202301'!$G$5,0))))</f>
        <v>0</v>
      </c>
      <c r="U410" s="5">
        <f>IF(AND($N410&gt;='202302'!$E$2,$N410&lt;='202302'!$F$2),'202302'!$I$2,IF(AND($N410&gt;='202302'!$E$3,$N410&lt;='202302'!$F$3),'202302'!$I$3,IF(AND($N410&gt;='202302'!$E$4,$N410&lt;='202302'!$F$4),'202302'!$I$4,IF(AND($N410&gt;='202302'!$E$5,$N410&lt;='202302'!$F$5),'202302'!$I$5,0))))</f>
        <v>4</v>
      </c>
      <c r="V410" s="5">
        <f>IF(AND($N410&gt;='202302'!$E$2,$N410&lt;='202302'!$F$2),'202302'!$G$2,IF(AND($N410&gt;='202302'!$E$3,$N410&lt;='202302'!$F$3),'202302'!$G$3,IF(AND($N410&gt;='202302'!$E$4,$N410&lt;='202302'!$F$4),'202302'!$G$4,IF(AND($N410&gt;='202302'!$E$5,$N410&lt;='202302'!$F$5),'202302'!$G$5,0))))</f>
        <v>0</v>
      </c>
    </row>
    <row r="411" spans="1:22" x14ac:dyDescent="0.25">
      <c r="A411" s="5" t="s">
        <v>14</v>
      </c>
      <c r="B411" s="5">
        <v>13028091</v>
      </c>
      <c r="C411" s="5" t="s">
        <v>2795</v>
      </c>
      <c r="D411" s="5" t="s">
        <v>2796</v>
      </c>
      <c r="E411" s="5" t="s">
        <v>2797</v>
      </c>
      <c r="F411" s="4">
        <v>6768537</v>
      </c>
      <c r="G411" s="4">
        <v>6768537</v>
      </c>
      <c r="H411" s="4">
        <v>4263271</v>
      </c>
      <c r="I411" s="4">
        <v>0</v>
      </c>
      <c r="J411" s="4">
        <v>0</v>
      </c>
      <c r="K411" s="4">
        <v>0</v>
      </c>
      <c r="L411" s="4">
        <v>17800345</v>
      </c>
      <c r="M411" s="5">
        <v>6</v>
      </c>
      <c r="N411" s="8">
        <v>5933448</v>
      </c>
      <c r="O411" s="5">
        <f>IF(AND($N411&gt;='202203'!$E$2,$N411&lt;='202203'!$F$2),'202203'!$I$2,IF(AND($N411&gt;='202203'!$E$3,$N411&lt;='202203'!$F$3),'202203'!$I$3,IF(AND($N411&gt;='202203'!$E$4,$N411&lt;='202203'!$F$4),'202203'!$I$4,IF(AND($N411&gt;='202203'!$E$5,$N411&lt;='202203'!$F$5),'202203'!$I$5,0))))</f>
        <v>4</v>
      </c>
      <c r="P411" s="5">
        <f>IF(AND($N411&gt;='202203'!$E$2,$N411&lt;='202203'!$F$2),'202203'!$G$2,IF(AND($N411&gt;='202203'!$E$3,$N411&lt;='202203'!$F$3),'202203'!$G$3,IF(AND($N411&gt;='202203'!$E$4,$N411&lt;='202203'!$F$4),'202203'!$G$4,IF(AND($N411&gt;='202203'!$E$5,$N411&lt;='202203'!$F$5),'202203'!$G$5,0))))</f>
        <v>0</v>
      </c>
      <c r="Q411" s="5">
        <f>IF(AND($N411&gt;='202204'!$E$2,$N411&lt;='202204'!$F$2),'202204'!$I$2,IF(AND($N411&gt;='202204'!$E$3,$N411&lt;='202204'!$F$3),'202204'!$I$3,IF(AND($N411&gt;='202204'!$E$4,$N411&lt;='202204'!$F$4),'202204'!$I$4,IF(AND($N411&gt;='202204'!$E$5,$N411&lt;='202204'!$F$5),'202204'!$I$5,0))))</f>
        <v>4</v>
      </c>
      <c r="R411" s="5">
        <f>IF(AND($N411&gt;='202204'!$E$2,$N411&lt;='202204'!$F$2),'202204'!$G$2,IF(AND($N411&gt;='202204'!$E$3,$N411&lt;='202204'!$F$3),'202204'!$G$3,IF(AND($N411&gt;='202204'!$E$4,$N411&lt;='202204'!$F$4),'202204'!$G$4,IF(AND($N411&gt;='202204'!$E$5,$N411&lt;='202204'!$F$5),'202204'!$G$5,0))))</f>
        <v>0</v>
      </c>
      <c r="S411" s="5">
        <f>IF(AND($N411&gt;='202301'!$E$2,$N411&lt;='202301'!$F$2),'202301'!$I$2,IF(AND($N411&gt;='202301'!$E$3,$N411&lt;='202301'!$F$3),'202301'!$I$3,IF(AND($N411&gt;='202301'!$E$4,$N411&lt;='202301'!$F$4),'202301'!$I$4,IF(AND($N411&gt;='202301'!$E$5,$N411&lt;='202301'!$F$5),'202301'!$I$5,0))))</f>
        <v>4</v>
      </c>
      <c r="T411" s="5">
        <f>IF(AND($N411&gt;='202301'!$E$2,$N411&lt;='202301'!$F$2),'202301'!$G$2,IF(AND($N411&gt;='202301'!$E$3,$N411&lt;='202301'!$F$3),'202301'!$G$3,IF(AND($N411&gt;='202301'!$E$4,$N411&lt;='202301'!$F$4),'202301'!$G$4,IF(AND($N411&gt;='202301'!$E$5,$N411&lt;='202301'!$F$5),'202301'!$G$5,0))))</f>
        <v>0</v>
      </c>
      <c r="U411" s="5">
        <f>IF(AND($N411&gt;='202302'!$E$2,$N411&lt;='202302'!$F$2),'202302'!$I$2,IF(AND($N411&gt;='202302'!$E$3,$N411&lt;='202302'!$F$3),'202302'!$I$3,IF(AND($N411&gt;='202302'!$E$4,$N411&lt;='202302'!$F$4),'202302'!$I$4,IF(AND($N411&gt;='202302'!$E$5,$N411&lt;='202302'!$F$5),'202302'!$I$5,0))))</f>
        <v>4</v>
      </c>
      <c r="V411" s="5">
        <f>IF(AND($N411&gt;='202302'!$E$2,$N411&lt;='202302'!$F$2),'202302'!$G$2,IF(AND($N411&gt;='202302'!$E$3,$N411&lt;='202302'!$F$3),'202302'!$G$3,IF(AND($N411&gt;='202302'!$E$4,$N411&lt;='202302'!$F$4),'202302'!$G$4,IF(AND($N411&gt;='202302'!$E$5,$N411&lt;='202302'!$F$5),'202302'!$G$5,0))))</f>
        <v>0</v>
      </c>
    </row>
    <row r="412" spans="1:22" x14ac:dyDescent="0.25">
      <c r="A412" s="5" t="s">
        <v>14</v>
      </c>
      <c r="B412" s="5">
        <v>13036889</v>
      </c>
      <c r="C412" s="5" t="s">
        <v>2798</v>
      </c>
      <c r="D412" s="5" t="s">
        <v>888</v>
      </c>
      <c r="E412" s="5" t="s">
        <v>889</v>
      </c>
      <c r="F412" s="4">
        <v>2386538</v>
      </c>
      <c r="G412" s="4">
        <v>2386538</v>
      </c>
      <c r="H412" s="4">
        <v>4326473</v>
      </c>
      <c r="I412" s="4">
        <v>2386538</v>
      </c>
      <c r="J412" s="4">
        <v>2386538</v>
      </c>
      <c r="K412" s="4">
        <v>4384406</v>
      </c>
      <c r="L412" s="4">
        <v>18257031</v>
      </c>
      <c r="M412" s="5">
        <v>6</v>
      </c>
      <c r="N412" s="8">
        <v>3042838</v>
      </c>
      <c r="O412" s="5">
        <f>IF(AND($N412&gt;='202203'!$E$2,$N412&lt;='202203'!$F$2),'202203'!$I$2,IF(AND($N412&gt;='202203'!$E$3,$N412&lt;='202203'!$F$3),'202203'!$I$3,IF(AND($N412&gt;='202203'!$E$4,$N412&lt;='202203'!$F$4),'202203'!$I$4,IF(AND($N412&gt;='202203'!$E$5,$N412&lt;='202203'!$F$5),'202203'!$I$5,0))))</f>
        <v>4</v>
      </c>
      <c r="P412" s="5">
        <f>IF(AND($N412&gt;='202203'!$E$2,$N412&lt;='202203'!$F$2),'202203'!$G$2,IF(AND($N412&gt;='202203'!$E$3,$N412&lt;='202203'!$F$3),'202203'!$G$3,IF(AND($N412&gt;='202203'!$E$4,$N412&lt;='202203'!$F$4),'202203'!$G$4,IF(AND($N412&gt;='202203'!$E$5,$N412&lt;='202203'!$F$5),'202203'!$G$5,0))))</f>
        <v>0</v>
      </c>
      <c r="Q412" s="5">
        <f>IF(AND($N412&gt;='202204'!$E$2,$N412&lt;='202204'!$F$2),'202204'!$I$2,IF(AND($N412&gt;='202204'!$E$3,$N412&lt;='202204'!$F$3),'202204'!$I$3,IF(AND($N412&gt;='202204'!$E$4,$N412&lt;='202204'!$F$4),'202204'!$I$4,IF(AND($N412&gt;='202204'!$E$5,$N412&lt;='202204'!$F$5),'202204'!$I$5,0))))</f>
        <v>4</v>
      </c>
      <c r="R412" s="5">
        <f>IF(AND($N412&gt;='202204'!$E$2,$N412&lt;='202204'!$F$2),'202204'!$G$2,IF(AND($N412&gt;='202204'!$E$3,$N412&lt;='202204'!$F$3),'202204'!$G$3,IF(AND($N412&gt;='202204'!$E$4,$N412&lt;='202204'!$F$4),'202204'!$G$4,IF(AND($N412&gt;='202204'!$E$5,$N412&lt;='202204'!$F$5),'202204'!$G$5,0))))</f>
        <v>0</v>
      </c>
      <c r="S412" s="5">
        <f>IF(AND($N412&gt;='202301'!$E$2,$N412&lt;='202301'!$F$2),'202301'!$I$2,IF(AND($N412&gt;='202301'!$E$3,$N412&lt;='202301'!$F$3),'202301'!$I$3,IF(AND($N412&gt;='202301'!$E$4,$N412&lt;='202301'!$F$4),'202301'!$I$4,IF(AND($N412&gt;='202301'!$E$5,$N412&lt;='202301'!$F$5),'202301'!$I$5,0))))</f>
        <v>4</v>
      </c>
      <c r="T412" s="5">
        <f>IF(AND($N412&gt;='202301'!$E$2,$N412&lt;='202301'!$F$2),'202301'!$G$2,IF(AND($N412&gt;='202301'!$E$3,$N412&lt;='202301'!$F$3),'202301'!$G$3,IF(AND($N412&gt;='202301'!$E$4,$N412&lt;='202301'!$F$4),'202301'!$G$4,IF(AND($N412&gt;='202301'!$E$5,$N412&lt;='202301'!$F$5),'202301'!$G$5,0))))</f>
        <v>0</v>
      </c>
      <c r="U412" s="5">
        <f>IF(AND($N412&gt;='202302'!$E$2,$N412&lt;='202302'!$F$2),'202302'!$I$2,IF(AND($N412&gt;='202302'!$E$3,$N412&lt;='202302'!$F$3),'202302'!$I$3,IF(AND($N412&gt;='202302'!$E$4,$N412&lt;='202302'!$F$4),'202302'!$I$4,IF(AND($N412&gt;='202302'!$E$5,$N412&lt;='202302'!$F$5),'202302'!$I$5,0))))</f>
        <v>4</v>
      </c>
      <c r="V412" s="5">
        <f>IF(AND($N412&gt;='202302'!$E$2,$N412&lt;='202302'!$F$2),'202302'!$G$2,IF(AND($N412&gt;='202302'!$E$3,$N412&lt;='202302'!$F$3),'202302'!$G$3,IF(AND($N412&gt;='202302'!$E$4,$N412&lt;='202302'!$F$4),'202302'!$G$4,IF(AND($N412&gt;='202302'!$E$5,$N412&lt;='202302'!$F$5),'202302'!$G$5,0))))</f>
        <v>0</v>
      </c>
    </row>
    <row r="413" spans="1:22" x14ac:dyDescent="0.25">
      <c r="A413" s="5" t="s">
        <v>14</v>
      </c>
      <c r="B413" s="5">
        <v>13039638</v>
      </c>
      <c r="C413" s="5" t="s">
        <v>2799</v>
      </c>
      <c r="D413" s="5" t="s">
        <v>890</v>
      </c>
      <c r="E413" s="5" t="s">
        <v>891</v>
      </c>
      <c r="F413" s="4">
        <v>2372639</v>
      </c>
      <c r="G413" s="4">
        <v>2372639</v>
      </c>
      <c r="H413" s="4">
        <v>4234857</v>
      </c>
      <c r="I413" s="4">
        <v>2372639</v>
      </c>
      <c r="J413" s="4">
        <v>2372639</v>
      </c>
      <c r="K413" s="4">
        <v>4199840</v>
      </c>
      <c r="L413" s="4">
        <v>17925253</v>
      </c>
      <c r="M413" s="5">
        <v>6</v>
      </c>
      <c r="N413" s="8">
        <v>2987542</v>
      </c>
      <c r="O413" s="5">
        <f>IF(AND($N413&gt;='202203'!$E$2,$N413&lt;='202203'!$F$2),'202203'!$I$2,IF(AND($N413&gt;='202203'!$E$3,$N413&lt;='202203'!$F$3),'202203'!$I$3,IF(AND($N413&gt;='202203'!$E$4,$N413&lt;='202203'!$F$4),'202203'!$I$4,IF(AND($N413&gt;='202203'!$E$5,$N413&lt;='202203'!$F$5),'202203'!$I$5,0))))</f>
        <v>4</v>
      </c>
      <c r="P413" s="5">
        <f>IF(AND($N413&gt;='202203'!$E$2,$N413&lt;='202203'!$F$2),'202203'!$G$2,IF(AND($N413&gt;='202203'!$E$3,$N413&lt;='202203'!$F$3),'202203'!$G$3,IF(AND($N413&gt;='202203'!$E$4,$N413&lt;='202203'!$F$4),'202203'!$G$4,IF(AND($N413&gt;='202203'!$E$5,$N413&lt;='202203'!$F$5),'202203'!$G$5,0))))</f>
        <v>0</v>
      </c>
      <c r="Q413" s="5">
        <f>IF(AND($N413&gt;='202204'!$E$2,$N413&lt;='202204'!$F$2),'202204'!$I$2,IF(AND($N413&gt;='202204'!$E$3,$N413&lt;='202204'!$F$3),'202204'!$I$3,IF(AND($N413&gt;='202204'!$E$4,$N413&lt;='202204'!$F$4),'202204'!$I$4,IF(AND($N413&gt;='202204'!$E$5,$N413&lt;='202204'!$F$5),'202204'!$I$5,0))))</f>
        <v>4</v>
      </c>
      <c r="R413" s="5">
        <f>IF(AND($N413&gt;='202204'!$E$2,$N413&lt;='202204'!$F$2),'202204'!$G$2,IF(AND($N413&gt;='202204'!$E$3,$N413&lt;='202204'!$F$3),'202204'!$G$3,IF(AND($N413&gt;='202204'!$E$4,$N413&lt;='202204'!$F$4),'202204'!$G$4,IF(AND($N413&gt;='202204'!$E$5,$N413&lt;='202204'!$F$5),'202204'!$G$5,0))))</f>
        <v>0</v>
      </c>
      <c r="S413" s="5">
        <f>IF(AND($N413&gt;='202301'!$E$2,$N413&lt;='202301'!$F$2),'202301'!$I$2,IF(AND($N413&gt;='202301'!$E$3,$N413&lt;='202301'!$F$3),'202301'!$I$3,IF(AND($N413&gt;='202301'!$E$4,$N413&lt;='202301'!$F$4),'202301'!$I$4,IF(AND($N413&gt;='202301'!$E$5,$N413&lt;='202301'!$F$5),'202301'!$I$5,0))))</f>
        <v>4</v>
      </c>
      <c r="T413" s="5">
        <f>IF(AND($N413&gt;='202301'!$E$2,$N413&lt;='202301'!$F$2),'202301'!$G$2,IF(AND($N413&gt;='202301'!$E$3,$N413&lt;='202301'!$F$3),'202301'!$G$3,IF(AND($N413&gt;='202301'!$E$4,$N413&lt;='202301'!$F$4),'202301'!$G$4,IF(AND($N413&gt;='202301'!$E$5,$N413&lt;='202301'!$F$5),'202301'!$G$5,0))))</f>
        <v>0</v>
      </c>
      <c r="U413" s="5">
        <f>IF(AND($N413&gt;='202302'!$E$2,$N413&lt;='202302'!$F$2),'202302'!$I$2,IF(AND($N413&gt;='202302'!$E$3,$N413&lt;='202302'!$F$3),'202302'!$I$3,IF(AND($N413&gt;='202302'!$E$4,$N413&lt;='202302'!$F$4),'202302'!$I$4,IF(AND($N413&gt;='202302'!$E$5,$N413&lt;='202302'!$F$5),'202302'!$I$5,0))))</f>
        <v>4</v>
      </c>
      <c r="V413" s="5">
        <f>IF(AND($N413&gt;='202302'!$E$2,$N413&lt;='202302'!$F$2),'202302'!$G$2,IF(AND($N413&gt;='202302'!$E$3,$N413&lt;='202302'!$F$3),'202302'!$G$3,IF(AND($N413&gt;='202302'!$E$4,$N413&lt;='202302'!$F$4),'202302'!$G$4,IF(AND($N413&gt;='202302'!$E$5,$N413&lt;='202302'!$F$5),'202302'!$G$5,0))))</f>
        <v>0</v>
      </c>
    </row>
    <row r="414" spans="1:22" x14ac:dyDescent="0.25">
      <c r="A414" s="5" t="s">
        <v>14</v>
      </c>
      <c r="B414" s="5">
        <v>13041137</v>
      </c>
      <c r="C414" s="5" t="s">
        <v>2800</v>
      </c>
      <c r="D414" s="5" t="s">
        <v>2227</v>
      </c>
      <c r="E414" s="5" t="s">
        <v>2228</v>
      </c>
      <c r="F414" s="4">
        <v>1770310</v>
      </c>
      <c r="G414" s="4">
        <v>1770310</v>
      </c>
      <c r="H414" s="4">
        <v>3481910</v>
      </c>
      <c r="I414" s="4">
        <v>1770310</v>
      </c>
      <c r="J414" s="4">
        <v>1770310</v>
      </c>
      <c r="K414" s="4">
        <v>3481910</v>
      </c>
      <c r="L414" s="4">
        <v>14045060</v>
      </c>
      <c r="M414" s="5">
        <v>6</v>
      </c>
      <c r="N414" s="8">
        <v>2340843</v>
      </c>
      <c r="O414" s="5">
        <f>IF(AND($N414&gt;='202203'!$E$2,$N414&lt;='202203'!$F$2),'202203'!$I$2,IF(AND($N414&gt;='202203'!$E$3,$N414&lt;='202203'!$F$3),'202203'!$I$3,IF(AND($N414&gt;='202203'!$E$4,$N414&lt;='202203'!$F$4),'202203'!$I$4,IF(AND($N414&gt;='202203'!$E$5,$N414&lt;='202203'!$F$5),'202203'!$I$5,0))))</f>
        <v>4</v>
      </c>
      <c r="P414" s="5">
        <f>IF(AND($N414&gt;='202203'!$E$2,$N414&lt;='202203'!$F$2),'202203'!$G$2,IF(AND($N414&gt;='202203'!$E$3,$N414&lt;='202203'!$F$3),'202203'!$G$3,IF(AND($N414&gt;='202203'!$E$4,$N414&lt;='202203'!$F$4),'202203'!$G$4,IF(AND($N414&gt;='202203'!$E$5,$N414&lt;='202203'!$F$5),'202203'!$G$5,0))))</f>
        <v>0</v>
      </c>
      <c r="Q414" s="5">
        <f>IF(AND($N414&gt;='202204'!$E$2,$N414&lt;='202204'!$F$2),'202204'!$I$2,IF(AND($N414&gt;='202204'!$E$3,$N414&lt;='202204'!$F$3),'202204'!$I$3,IF(AND($N414&gt;='202204'!$E$4,$N414&lt;='202204'!$F$4),'202204'!$I$4,IF(AND($N414&gt;='202204'!$E$5,$N414&lt;='202204'!$F$5),'202204'!$I$5,0))))</f>
        <v>4</v>
      </c>
      <c r="R414" s="5">
        <f>IF(AND($N414&gt;='202204'!$E$2,$N414&lt;='202204'!$F$2),'202204'!$G$2,IF(AND($N414&gt;='202204'!$E$3,$N414&lt;='202204'!$F$3),'202204'!$G$3,IF(AND($N414&gt;='202204'!$E$4,$N414&lt;='202204'!$F$4),'202204'!$G$4,IF(AND($N414&gt;='202204'!$E$5,$N414&lt;='202204'!$F$5),'202204'!$G$5,0))))</f>
        <v>0</v>
      </c>
      <c r="S414" s="5">
        <f>IF(AND($N414&gt;='202301'!$E$2,$N414&lt;='202301'!$F$2),'202301'!$I$2,IF(AND($N414&gt;='202301'!$E$3,$N414&lt;='202301'!$F$3),'202301'!$I$3,IF(AND($N414&gt;='202301'!$E$4,$N414&lt;='202301'!$F$4),'202301'!$I$4,IF(AND($N414&gt;='202301'!$E$5,$N414&lt;='202301'!$F$5),'202301'!$I$5,0))))</f>
        <v>4</v>
      </c>
      <c r="T414" s="5">
        <f>IF(AND($N414&gt;='202301'!$E$2,$N414&lt;='202301'!$F$2),'202301'!$G$2,IF(AND($N414&gt;='202301'!$E$3,$N414&lt;='202301'!$F$3),'202301'!$G$3,IF(AND($N414&gt;='202301'!$E$4,$N414&lt;='202301'!$F$4),'202301'!$G$4,IF(AND($N414&gt;='202301'!$E$5,$N414&lt;='202301'!$F$5),'202301'!$G$5,0))))</f>
        <v>0</v>
      </c>
      <c r="U414" s="5">
        <f>IF(AND($N414&gt;='202302'!$E$2,$N414&lt;='202302'!$F$2),'202302'!$I$2,IF(AND($N414&gt;='202302'!$E$3,$N414&lt;='202302'!$F$3),'202302'!$I$3,IF(AND($N414&gt;='202302'!$E$4,$N414&lt;='202302'!$F$4),'202302'!$I$4,IF(AND($N414&gt;='202302'!$E$5,$N414&lt;='202302'!$F$5),'202302'!$I$5,0))))</f>
        <v>4</v>
      </c>
      <c r="V414" s="5">
        <f>IF(AND($N414&gt;='202302'!$E$2,$N414&lt;='202302'!$F$2),'202302'!$G$2,IF(AND($N414&gt;='202302'!$E$3,$N414&lt;='202302'!$F$3),'202302'!$G$3,IF(AND($N414&gt;='202302'!$E$4,$N414&lt;='202302'!$F$4),'202302'!$G$4,IF(AND($N414&gt;='202302'!$E$5,$N414&lt;='202302'!$F$5),'202302'!$G$5,0))))</f>
        <v>0</v>
      </c>
    </row>
    <row r="415" spans="1:22" x14ac:dyDescent="0.25">
      <c r="A415" s="5" t="s">
        <v>14</v>
      </c>
      <c r="B415" s="5">
        <v>13048656</v>
      </c>
      <c r="C415" s="5" t="s">
        <v>2801</v>
      </c>
      <c r="D415" s="5" t="s">
        <v>2802</v>
      </c>
      <c r="E415" s="5" t="s">
        <v>2803</v>
      </c>
      <c r="F415" s="4">
        <v>0</v>
      </c>
      <c r="G415" s="4">
        <v>0</v>
      </c>
      <c r="H415" s="4">
        <v>2734769</v>
      </c>
      <c r="I415" s="4">
        <v>3183226</v>
      </c>
      <c r="J415" s="4">
        <v>6656279</v>
      </c>
      <c r="K415" s="4">
        <v>8596173</v>
      </c>
      <c r="L415" s="4">
        <v>21170447</v>
      </c>
      <c r="M415" s="5">
        <v>6</v>
      </c>
      <c r="N415" s="8">
        <v>5292611</v>
      </c>
      <c r="O415" s="5">
        <f>IF(AND($N415&gt;='202203'!$E$2,$N415&lt;='202203'!$F$2),'202203'!$I$2,IF(AND($N415&gt;='202203'!$E$3,$N415&lt;='202203'!$F$3),'202203'!$I$3,IF(AND($N415&gt;='202203'!$E$4,$N415&lt;='202203'!$F$4),'202203'!$I$4,IF(AND($N415&gt;='202203'!$E$5,$N415&lt;='202203'!$F$5),'202203'!$I$5,0))))</f>
        <v>4</v>
      </c>
      <c r="P415" s="5">
        <f>IF(AND($N415&gt;='202203'!$E$2,$N415&lt;='202203'!$F$2),'202203'!$G$2,IF(AND($N415&gt;='202203'!$E$3,$N415&lt;='202203'!$F$3),'202203'!$G$3,IF(AND($N415&gt;='202203'!$E$4,$N415&lt;='202203'!$F$4),'202203'!$G$4,IF(AND($N415&gt;='202203'!$E$5,$N415&lt;='202203'!$F$5),'202203'!$G$5,0))))</f>
        <v>0</v>
      </c>
      <c r="Q415" s="5">
        <f>IF(AND($N415&gt;='202204'!$E$2,$N415&lt;='202204'!$F$2),'202204'!$I$2,IF(AND($N415&gt;='202204'!$E$3,$N415&lt;='202204'!$F$3),'202204'!$I$3,IF(AND($N415&gt;='202204'!$E$4,$N415&lt;='202204'!$F$4),'202204'!$I$4,IF(AND($N415&gt;='202204'!$E$5,$N415&lt;='202204'!$F$5),'202204'!$I$5,0))))</f>
        <v>4</v>
      </c>
      <c r="R415" s="5">
        <f>IF(AND($N415&gt;='202204'!$E$2,$N415&lt;='202204'!$F$2),'202204'!$G$2,IF(AND($N415&gt;='202204'!$E$3,$N415&lt;='202204'!$F$3),'202204'!$G$3,IF(AND($N415&gt;='202204'!$E$4,$N415&lt;='202204'!$F$4),'202204'!$G$4,IF(AND($N415&gt;='202204'!$E$5,$N415&lt;='202204'!$F$5),'202204'!$G$5,0))))</f>
        <v>0</v>
      </c>
      <c r="S415" s="5">
        <f>IF(AND($N415&gt;='202301'!$E$2,$N415&lt;='202301'!$F$2),'202301'!$I$2,IF(AND($N415&gt;='202301'!$E$3,$N415&lt;='202301'!$F$3),'202301'!$I$3,IF(AND($N415&gt;='202301'!$E$4,$N415&lt;='202301'!$F$4),'202301'!$I$4,IF(AND($N415&gt;='202301'!$E$5,$N415&lt;='202301'!$F$5),'202301'!$I$5,0))))</f>
        <v>4</v>
      </c>
      <c r="T415" s="5">
        <f>IF(AND($N415&gt;='202301'!$E$2,$N415&lt;='202301'!$F$2),'202301'!$G$2,IF(AND($N415&gt;='202301'!$E$3,$N415&lt;='202301'!$F$3),'202301'!$G$3,IF(AND($N415&gt;='202301'!$E$4,$N415&lt;='202301'!$F$4),'202301'!$G$4,IF(AND($N415&gt;='202301'!$E$5,$N415&lt;='202301'!$F$5),'202301'!$G$5,0))))</f>
        <v>0</v>
      </c>
      <c r="U415" s="5">
        <f>IF(AND($N415&gt;='202302'!$E$2,$N415&lt;='202302'!$F$2),'202302'!$I$2,IF(AND($N415&gt;='202302'!$E$3,$N415&lt;='202302'!$F$3),'202302'!$I$3,IF(AND($N415&gt;='202302'!$E$4,$N415&lt;='202302'!$F$4),'202302'!$I$4,IF(AND($N415&gt;='202302'!$E$5,$N415&lt;='202302'!$F$5),'202302'!$I$5,0))))</f>
        <v>4</v>
      </c>
      <c r="V415" s="5">
        <f>IF(AND($N415&gt;='202302'!$E$2,$N415&lt;='202302'!$F$2),'202302'!$G$2,IF(AND($N415&gt;='202302'!$E$3,$N415&lt;='202302'!$F$3),'202302'!$G$3,IF(AND($N415&gt;='202302'!$E$4,$N415&lt;='202302'!$F$4),'202302'!$G$4,IF(AND($N415&gt;='202302'!$E$5,$N415&lt;='202302'!$F$5),'202302'!$G$5,0))))</f>
        <v>0</v>
      </c>
    </row>
    <row r="416" spans="1:22" x14ac:dyDescent="0.25">
      <c r="A416" s="5" t="s">
        <v>14</v>
      </c>
      <c r="B416" s="5">
        <v>13052484</v>
      </c>
      <c r="C416" s="5" t="s">
        <v>2804</v>
      </c>
      <c r="D416" s="5" t="s">
        <v>2805</v>
      </c>
      <c r="E416" s="5" t="s">
        <v>2806</v>
      </c>
      <c r="F416" s="4">
        <v>0</v>
      </c>
      <c r="G416" s="4">
        <v>0</v>
      </c>
      <c r="H416" s="4">
        <v>0</v>
      </c>
      <c r="I416" s="4">
        <v>0</v>
      </c>
      <c r="J416" s="4">
        <v>0</v>
      </c>
      <c r="K416" s="4">
        <v>1068280</v>
      </c>
      <c r="L416" s="4">
        <v>1068280</v>
      </c>
      <c r="M416" s="5">
        <v>6</v>
      </c>
      <c r="N416" s="8">
        <v>1068280</v>
      </c>
      <c r="O416" s="5">
        <f>IF(AND($N416&gt;='202203'!$E$2,$N416&lt;='202203'!$F$2),'202203'!$I$2,IF(AND($N416&gt;='202203'!$E$3,$N416&lt;='202203'!$F$3),'202203'!$I$3,IF(AND($N416&gt;='202203'!$E$4,$N416&lt;='202203'!$F$4),'202203'!$I$4,IF(AND($N416&gt;='202203'!$E$5,$N416&lt;='202203'!$F$5),'202203'!$I$5,0))))</f>
        <v>4</v>
      </c>
      <c r="P416" s="5">
        <f>IF(AND($N416&gt;='202203'!$E$2,$N416&lt;='202203'!$F$2),'202203'!$G$2,IF(AND($N416&gt;='202203'!$E$3,$N416&lt;='202203'!$F$3),'202203'!$G$3,IF(AND($N416&gt;='202203'!$E$4,$N416&lt;='202203'!$F$4),'202203'!$G$4,IF(AND($N416&gt;='202203'!$E$5,$N416&lt;='202203'!$F$5),'202203'!$G$5,0))))</f>
        <v>0</v>
      </c>
      <c r="Q416" s="5">
        <f>IF(AND($N416&gt;='202204'!$E$2,$N416&lt;='202204'!$F$2),'202204'!$I$2,IF(AND($N416&gt;='202204'!$E$3,$N416&lt;='202204'!$F$3),'202204'!$I$3,IF(AND($N416&gt;='202204'!$E$4,$N416&lt;='202204'!$F$4),'202204'!$I$4,IF(AND($N416&gt;='202204'!$E$5,$N416&lt;='202204'!$F$5),'202204'!$I$5,0))))</f>
        <v>4</v>
      </c>
      <c r="R416" s="5">
        <f>IF(AND($N416&gt;='202204'!$E$2,$N416&lt;='202204'!$F$2),'202204'!$G$2,IF(AND($N416&gt;='202204'!$E$3,$N416&lt;='202204'!$F$3),'202204'!$G$3,IF(AND($N416&gt;='202204'!$E$4,$N416&lt;='202204'!$F$4),'202204'!$G$4,IF(AND($N416&gt;='202204'!$E$5,$N416&lt;='202204'!$F$5),'202204'!$G$5,0))))</f>
        <v>0</v>
      </c>
      <c r="S416" s="5">
        <f>IF(AND($N416&gt;='202301'!$E$2,$N416&lt;='202301'!$F$2),'202301'!$I$2,IF(AND($N416&gt;='202301'!$E$3,$N416&lt;='202301'!$F$3),'202301'!$I$3,IF(AND($N416&gt;='202301'!$E$4,$N416&lt;='202301'!$F$4),'202301'!$I$4,IF(AND($N416&gt;='202301'!$E$5,$N416&lt;='202301'!$F$5),'202301'!$I$5,0))))</f>
        <v>4</v>
      </c>
      <c r="T416" s="5">
        <f>IF(AND($N416&gt;='202301'!$E$2,$N416&lt;='202301'!$F$2),'202301'!$G$2,IF(AND($N416&gt;='202301'!$E$3,$N416&lt;='202301'!$F$3),'202301'!$G$3,IF(AND($N416&gt;='202301'!$E$4,$N416&lt;='202301'!$F$4),'202301'!$G$4,IF(AND($N416&gt;='202301'!$E$5,$N416&lt;='202301'!$F$5),'202301'!$G$5,0))))</f>
        <v>0</v>
      </c>
      <c r="U416" s="5">
        <f>IF(AND($N416&gt;='202302'!$E$2,$N416&lt;='202302'!$F$2),'202302'!$I$2,IF(AND($N416&gt;='202302'!$E$3,$N416&lt;='202302'!$F$3),'202302'!$I$3,IF(AND($N416&gt;='202302'!$E$4,$N416&lt;='202302'!$F$4),'202302'!$I$4,IF(AND($N416&gt;='202302'!$E$5,$N416&lt;='202302'!$F$5),'202302'!$I$5,0))))</f>
        <v>3</v>
      </c>
      <c r="V416" s="5">
        <f>IF(AND($N416&gt;='202302'!$E$2,$N416&lt;='202302'!$F$2),'202302'!$G$2,IF(AND($N416&gt;='202302'!$E$3,$N416&lt;='202302'!$F$3),'202302'!$G$3,IF(AND($N416&gt;='202302'!$E$4,$N416&lt;='202302'!$F$4),'202302'!$G$4,IF(AND($N416&gt;='202302'!$E$5,$N416&lt;='202302'!$F$5),'202302'!$G$5,0))))</f>
        <v>3942</v>
      </c>
    </row>
    <row r="417" spans="1:22" x14ac:dyDescent="0.25">
      <c r="A417" s="5" t="s">
        <v>14</v>
      </c>
      <c r="B417" s="5">
        <v>13054748</v>
      </c>
      <c r="C417" s="5" t="s">
        <v>2807</v>
      </c>
      <c r="D417" s="5" t="s">
        <v>892</v>
      </c>
      <c r="E417" s="5" t="s">
        <v>893</v>
      </c>
      <c r="F417" s="4">
        <v>1862471</v>
      </c>
      <c r="G417" s="4">
        <v>1862471</v>
      </c>
      <c r="H417" s="4">
        <v>3541454</v>
      </c>
      <c r="I417" s="4">
        <v>1862471</v>
      </c>
      <c r="J417" s="4">
        <v>1862471</v>
      </c>
      <c r="K417" s="4">
        <v>3541454</v>
      </c>
      <c r="L417" s="4">
        <v>14532792</v>
      </c>
      <c r="M417" s="5">
        <v>6</v>
      </c>
      <c r="N417" s="8">
        <v>2422132</v>
      </c>
      <c r="O417" s="5">
        <f>IF(AND($N417&gt;='202203'!$E$2,$N417&lt;='202203'!$F$2),'202203'!$I$2,IF(AND($N417&gt;='202203'!$E$3,$N417&lt;='202203'!$F$3),'202203'!$I$3,IF(AND($N417&gt;='202203'!$E$4,$N417&lt;='202203'!$F$4),'202203'!$I$4,IF(AND($N417&gt;='202203'!$E$5,$N417&lt;='202203'!$F$5),'202203'!$I$5,0))))</f>
        <v>4</v>
      </c>
      <c r="P417" s="5">
        <f>IF(AND($N417&gt;='202203'!$E$2,$N417&lt;='202203'!$F$2),'202203'!$G$2,IF(AND($N417&gt;='202203'!$E$3,$N417&lt;='202203'!$F$3),'202203'!$G$3,IF(AND($N417&gt;='202203'!$E$4,$N417&lt;='202203'!$F$4),'202203'!$G$4,IF(AND($N417&gt;='202203'!$E$5,$N417&lt;='202203'!$F$5),'202203'!$G$5,0))))</f>
        <v>0</v>
      </c>
      <c r="Q417" s="5">
        <f>IF(AND($N417&gt;='202204'!$E$2,$N417&lt;='202204'!$F$2),'202204'!$I$2,IF(AND($N417&gt;='202204'!$E$3,$N417&lt;='202204'!$F$3),'202204'!$I$3,IF(AND($N417&gt;='202204'!$E$4,$N417&lt;='202204'!$F$4),'202204'!$I$4,IF(AND($N417&gt;='202204'!$E$5,$N417&lt;='202204'!$F$5),'202204'!$I$5,0))))</f>
        <v>4</v>
      </c>
      <c r="R417" s="5">
        <f>IF(AND($N417&gt;='202204'!$E$2,$N417&lt;='202204'!$F$2),'202204'!$G$2,IF(AND($N417&gt;='202204'!$E$3,$N417&lt;='202204'!$F$3),'202204'!$G$3,IF(AND($N417&gt;='202204'!$E$4,$N417&lt;='202204'!$F$4),'202204'!$G$4,IF(AND($N417&gt;='202204'!$E$5,$N417&lt;='202204'!$F$5),'202204'!$G$5,0))))</f>
        <v>0</v>
      </c>
      <c r="S417" s="5">
        <f>IF(AND($N417&gt;='202301'!$E$2,$N417&lt;='202301'!$F$2),'202301'!$I$2,IF(AND($N417&gt;='202301'!$E$3,$N417&lt;='202301'!$F$3),'202301'!$I$3,IF(AND($N417&gt;='202301'!$E$4,$N417&lt;='202301'!$F$4),'202301'!$I$4,IF(AND($N417&gt;='202301'!$E$5,$N417&lt;='202301'!$F$5),'202301'!$I$5,0))))</f>
        <v>4</v>
      </c>
      <c r="T417" s="5">
        <f>IF(AND($N417&gt;='202301'!$E$2,$N417&lt;='202301'!$F$2),'202301'!$G$2,IF(AND($N417&gt;='202301'!$E$3,$N417&lt;='202301'!$F$3),'202301'!$G$3,IF(AND($N417&gt;='202301'!$E$4,$N417&lt;='202301'!$F$4),'202301'!$G$4,IF(AND($N417&gt;='202301'!$E$5,$N417&lt;='202301'!$F$5),'202301'!$G$5,0))))</f>
        <v>0</v>
      </c>
      <c r="U417" s="5">
        <f>IF(AND($N417&gt;='202302'!$E$2,$N417&lt;='202302'!$F$2),'202302'!$I$2,IF(AND($N417&gt;='202302'!$E$3,$N417&lt;='202302'!$F$3),'202302'!$I$3,IF(AND($N417&gt;='202302'!$E$4,$N417&lt;='202302'!$F$4),'202302'!$I$4,IF(AND($N417&gt;='202302'!$E$5,$N417&lt;='202302'!$F$5),'202302'!$I$5,0))))</f>
        <v>4</v>
      </c>
      <c r="V417" s="5">
        <f>IF(AND($N417&gt;='202302'!$E$2,$N417&lt;='202302'!$F$2),'202302'!$G$2,IF(AND($N417&gt;='202302'!$E$3,$N417&lt;='202302'!$F$3),'202302'!$G$3,IF(AND($N417&gt;='202302'!$E$4,$N417&lt;='202302'!$F$4),'202302'!$G$4,IF(AND($N417&gt;='202302'!$E$5,$N417&lt;='202302'!$F$5),'202302'!$G$5,0))))</f>
        <v>0</v>
      </c>
    </row>
    <row r="418" spans="1:22" x14ac:dyDescent="0.25">
      <c r="A418" s="5" t="s">
        <v>14</v>
      </c>
      <c r="B418" s="5">
        <v>13056975</v>
      </c>
      <c r="C418" s="5" t="s">
        <v>2808</v>
      </c>
      <c r="D418" s="5" t="s">
        <v>894</v>
      </c>
      <c r="E418" s="5" t="s">
        <v>895</v>
      </c>
      <c r="F418" s="4">
        <v>2040948</v>
      </c>
      <c r="G418" s="4">
        <v>2040948</v>
      </c>
      <c r="H418" s="4">
        <v>3874579</v>
      </c>
      <c r="I418" s="4">
        <v>2040948</v>
      </c>
      <c r="J418" s="4">
        <v>2040948</v>
      </c>
      <c r="K418" s="4">
        <v>3874845</v>
      </c>
      <c r="L418" s="4">
        <v>15913216</v>
      </c>
      <c r="M418" s="5">
        <v>6</v>
      </c>
      <c r="N418" s="8">
        <v>2652202</v>
      </c>
      <c r="O418" s="5">
        <f>IF(AND($N418&gt;='202203'!$E$2,$N418&lt;='202203'!$F$2),'202203'!$I$2,IF(AND($N418&gt;='202203'!$E$3,$N418&lt;='202203'!$F$3),'202203'!$I$3,IF(AND($N418&gt;='202203'!$E$4,$N418&lt;='202203'!$F$4),'202203'!$I$4,IF(AND($N418&gt;='202203'!$E$5,$N418&lt;='202203'!$F$5),'202203'!$I$5,0))))</f>
        <v>4</v>
      </c>
      <c r="P418" s="5">
        <f>IF(AND($N418&gt;='202203'!$E$2,$N418&lt;='202203'!$F$2),'202203'!$G$2,IF(AND($N418&gt;='202203'!$E$3,$N418&lt;='202203'!$F$3),'202203'!$G$3,IF(AND($N418&gt;='202203'!$E$4,$N418&lt;='202203'!$F$4),'202203'!$G$4,IF(AND($N418&gt;='202203'!$E$5,$N418&lt;='202203'!$F$5),'202203'!$G$5,0))))</f>
        <v>0</v>
      </c>
      <c r="Q418" s="5">
        <f>IF(AND($N418&gt;='202204'!$E$2,$N418&lt;='202204'!$F$2),'202204'!$I$2,IF(AND($N418&gt;='202204'!$E$3,$N418&lt;='202204'!$F$3),'202204'!$I$3,IF(AND($N418&gt;='202204'!$E$4,$N418&lt;='202204'!$F$4),'202204'!$I$4,IF(AND($N418&gt;='202204'!$E$5,$N418&lt;='202204'!$F$5),'202204'!$I$5,0))))</f>
        <v>4</v>
      </c>
      <c r="R418" s="5">
        <f>IF(AND($N418&gt;='202204'!$E$2,$N418&lt;='202204'!$F$2),'202204'!$G$2,IF(AND($N418&gt;='202204'!$E$3,$N418&lt;='202204'!$F$3),'202204'!$G$3,IF(AND($N418&gt;='202204'!$E$4,$N418&lt;='202204'!$F$4),'202204'!$G$4,IF(AND($N418&gt;='202204'!$E$5,$N418&lt;='202204'!$F$5),'202204'!$G$5,0))))</f>
        <v>0</v>
      </c>
      <c r="S418" s="5">
        <f>IF(AND($N418&gt;='202301'!$E$2,$N418&lt;='202301'!$F$2),'202301'!$I$2,IF(AND($N418&gt;='202301'!$E$3,$N418&lt;='202301'!$F$3),'202301'!$I$3,IF(AND($N418&gt;='202301'!$E$4,$N418&lt;='202301'!$F$4),'202301'!$I$4,IF(AND($N418&gt;='202301'!$E$5,$N418&lt;='202301'!$F$5),'202301'!$I$5,0))))</f>
        <v>4</v>
      </c>
      <c r="T418" s="5">
        <f>IF(AND($N418&gt;='202301'!$E$2,$N418&lt;='202301'!$F$2),'202301'!$G$2,IF(AND($N418&gt;='202301'!$E$3,$N418&lt;='202301'!$F$3),'202301'!$G$3,IF(AND($N418&gt;='202301'!$E$4,$N418&lt;='202301'!$F$4),'202301'!$G$4,IF(AND($N418&gt;='202301'!$E$5,$N418&lt;='202301'!$F$5),'202301'!$G$5,0))))</f>
        <v>0</v>
      </c>
      <c r="U418" s="5">
        <f>IF(AND($N418&gt;='202302'!$E$2,$N418&lt;='202302'!$F$2),'202302'!$I$2,IF(AND($N418&gt;='202302'!$E$3,$N418&lt;='202302'!$F$3),'202302'!$I$3,IF(AND($N418&gt;='202302'!$E$4,$N418&lt;='202302'!$F$4),'202302'!$I$4,IF(AND($N418&gt;='202302'!$E$5,$N418&lt;='202302'!$F$5),'202302'!$I$5,0))))</f>
        <v>4</v>
      </c>
      <c r="V418" s="5">
        <f>IF(AND($N418&gt;='202302'!$E$2,$N418&lt;='202302'!$F$2),'202302'!$G$2,IF(AND($N418&gt;='202302'!$E$3,$N418&lt;='202302'!$F$3),'202302'!$G$3,IF(AND($N418&gt;='202302'!$E$4,$N418&lt;='202302'!$F$4),'202302'!$G$4,IF(AND($N418&gt;='202302'!$E$5,$N418&lt;='202302'!$F$5),'202302'!$G$5,0))))</f>
        <v>0</v>
      </c>
    </row>
    <row r="419" spans="1:22" x14ac:dyDescent="0.25">
      <c r="A419" s="5" t="s">
        <v>14</v>
      </c>
      <c r="B419" s="5">
        <v>13065890</v>
      </c>
      <c r="C419" s="5" t="s">
        <v>2809</v>
      </c>
      <c r="D419" s="5" t="s">
        <v>896</v>
      </c>
      <c r="E419" s="5" t="s">
        <v>897</v>
      </c>
      <c r="F419" s="4">
        <v>1564976</v>
      </c>
      <c r="G419" s="4">
        <v>1564976</v>
      </c>
      <c r="H419" s="4">
        <v>2978810</v>
      </c>
      <c r="I419" s="4">
        <v>1564976</v>
      </c>
      <c r="J419" s="4">
        <v>1564976</v>
      </c>
      <c r="K419" s="4">
        <v>2978810</v>
      </c>
      <c r="L419" s="4">
        <v>12217524</v>
      </c>
      <c r="M419" s="5">
        <v>6</v>
      </c>
      <c r="N419" s="8">
        <v>2036254</v>
      </c>
      <c r="O419" s="5">
        <f>IF(AND($N419&gt;='202203'!$E$2,$N419&lt;='202203'!$F$2),'202203'!$I$2,IF(AND($N419&gt;='202203'!$E$3,$N419&lt;='202203'!$F$3),'202203'!$I$3,IF(AND($N419&gt;='202203'!$E$4,$N419&lt;='202203'!$F$4),'202203'!$I$4,IF(AND($N419&gt;='202203'!$E$5,$N419&lt;='202203'!$F$5),'202203'!$I$5,0))))</f>
        <v>4</v>
      </c>
      <c r="P419" s="5">
        <f>IF(AND($N419&gt;='202203'!$E$2,$N419&lt;='202203'!$F$2),'202203'!$G$2,IF(AND($N419&gt;='202203'!$E$3,$N419&lt;='202203'!$F$3),'202203'!$G$3,IF(AND($N419&gt;='202203'!$E$4,$N419&lt;='202203'!$F$4),'202203'!$G$4,IF(AND($N419&gt;='202203'!$E$5,$N419&lt;='202203'!$F$5),'202203'!$G$5,0))))</f>
        <v>0</v>
      </c>
      <c r="Q419" s="5">
        <f>IF(AND($N419&gt;='202204'!$E$2,$N419&lt;='202204'!$F$2),'202204'!$I$2,IF(AND($N419&gt;='202204'!$E$3,$N419&lt;='202204'!$F$3),'202204'!$I$3,IF(AND($N419&gt;='202204'!$E$4,$N419&lt;='202204'!$F$4),'202204'!$I$4,IF(AND($N419&gt;='202204'!$E$5,$N419&lt;='202204'!$F$5),'202204'!$I$5,0))))</f>
        <v>4</v>
      </c>
      <c r="R419" s="5">
        <f>IF(AND($N419&gt;='202204'!$E$2,$N419&lt;='202204'!$F$2),'202204'!$G$2,IF(AND($N419&gt;='202204'!$E$3,$N419&lt;='202204'!$F$3),'202204'!$G$3,IF(AND($N419&gt;='202204'!$E$4,$N419&lt;='202204'!$F$4),'202204'!$G$4,IF(AND($N419&gt;='202204'!$E$5,$N419&lt;='202204'!$F$5),'202204'!$G$5,0))))</f>
        <v>0</v>
      </c>
      <c r="S419" s="5">
        <f>IF(AND($N419&gt;='202301'!$E$2,$N419&lt;='202301'!$F$2),'202301'!$I$2,IF(AND($N419&gt;='202301'!$E$3,$N419&lt;='202301'!$F$3),'202301'!$I$3,IF(AND($N419&gt;='202301'!$E$4,$N419&lt;='202301'!$F$4),'202301'!$I$4,IF(AND($N419&gt;='202301'!$E$5,$N419&lt;='202301'!$F$5),'202301'!$I$5,0))))</f>
        <v>4</v>
      </c>
      <c r="T419" s="5">
        <f>IF(AND($N419&gt;='202301'!$E$2,$N419&lt;='202301'!$F$2),'202301'!$G$2,IF(AND($N419&gt;='202301'!$E$3,$N419&lt;='202301'!$F$3),'202301'!$G$3,IF(AND($N419&gt;='202301'!$E$4,$N419&lt;='202301'!$F$4),'202301'!$G$4,IF(AND($N419&gt;='202301'!$E$5,$N419&lt;='202301'!$F$5),'202301'!$G$5,0))))</f>
        <v>0</v>
      </c>
      <c r="U419" s="5">
        <f>IF(AND($N419&gt;='202302'!$E$2,$N419&lt;='202302'!$F$2),'202302'!$I$2,IF(AND($N419&gt;='202302'!$E$3,$N419&lt;='202302'!$F$3),'202302'!$I$3,IF(AND($N419&gt;='202302'!$E$4,$N419&lt;='202302'!$F$4),'202302'!$I$4,IF(AND($N419&gt;='202302'!$E$5,$N419&lt;='202302'!$F$5),'202302'!$I$5,0))))</f>
        <v>4</v>
      </c>
      <c r="V419" s="5">
        <f>IF(AND($N419&gt;='202302'!$E$2,$N419&lt;='202302'!$F$2),'202302'!$G$2,IF(AND($N419&gt;='202302'!$E$3,$N419&lt;='202302'!$F$3),'202302'!$G$3,IF(AND($N419&gt;='202302'!$E$4,$N419&lt;='202302'!$F$4),'202302'!$G$4,IF(AND($N419&gt;='202302'!$E$5,$N419&lt;='202302'!$F$5),'202302'!$G$5,0))))</f>
        <v>0</v>
      </c>
    </row>
    <row r="420" spans="1:22" x14ac:dyDescent="0.25">
      <c r="A420" s="5" t="s">
        <v>14</v>
      </c>
      <c r="B420" s="5">
        <v>13067611</v>
      </c>
      <c r="C420" s="5" t="s">
        <v>2810</v>
      </c>
      <c r="D420" s="5" t="s">
        <v>898</v>
      </c>
      <c r="E420" s="5" t="s">
        <v>899</v>
      </c>
      <c r="F420" s="4">
        <v>1096581</v>
      </c>
      <c r="G420" s="4">
        <v>1096581</v>
      </c>
      <c r="H420" s="4">
        <v>2098683</v>
      </c>
      <c r="I420" s="4">
        <v>1096581</v>
      </c>
      <c r="J420" s="4">
        <v>1096581</v>
      </c>
      <c r="K420" s="4">
        <v>2098683</v>
      </c>
      <c r="L420" s="4">
        <v>8583690</v>
      </c>
      <c r="M420" s="5">
        <v>6</v>
      </c>
      <c r="N420" s="8">
        <v>1430615</v>
      </c>
      <c r="O420" s="5">
        <f>IF(AND($N420&gt;='202203'!$E$2,$N420&lt;='202203'!$F$2),'202203'!$I$2,IF(AND($N420&gt;='202203'!$E$3,$N420&lt;='202203'!$F$3),'202203'!$I$3,IF(AND($N420&gt;='202203'!$E$4,$N420&lt;='202203'!$F$4),'202203'!$I$4,IF(AND($N420&gt;='202203'!$E$5,$N420&lt;='202203'!$F$5),'202203'!$I$5,0))))</f>
        <v>4</v>
      </c>
      <c r="P420" s="5">
        <f>IF(AND($N420&gt;='202203'!$E$2,$N420&lt;='202203'!$F$2),'202203'!$G$2,IF(AND($N420&gt;='202203'!$E$3,$N420&lt;='202203'!$F$3),'202203'!$G$3,IF(AND($N420&gt;='202203'!$E$4,$N420&lt;='202203'!$F$4),'202203'!$G$4,IF(AND($N420&gt;='202203'!$E$5,$N420&lt;='202203'!$F$5),'202203'!$G$5,0))))</f>
        <v>0</v>
      </c>
      <c r="Q420" s="5">
        <f>IF(AND($N420&gt;='202204'!$E$2,$N420&lt;='202204'!$F$2),'202204'!$I$2,IF(AND($N420&gt;='202204'!$E$3,$N420&lt;='202204'!$F$3),'202204'!$I$3,IF(AND($N420&gt;='202204'!$E$4,$N420&lt;='202204'!$F$4),'202204'!$I$4,IF(AND($N420&gt;='202204'!$E$5,$N420&lt;='202204'!$F$5),'202204'!$I$5,0))))</f>
        <v>4</v>
      </c>
      <c r="R420" s="5">
        <f>IF(AND($N420&gt;='202204'!$E$2,$N420&lt;='202204'!$F$2),'202204'!$G$2,IF(AND($N420&gt;='202204'!$E$3,$N420&lt;='202204'!$F$3),'202204'!$G$3,IF(AND($N420&gt;='202204'!$E$4,$N420&lt;='202204'!$F$4),'202204'!$G$4,IF(AND($N420&gt;='202204'!$E$5,$N420&lt;='202204'!$F$5),'202204'!$G$5,0))))</f>
        <v>0</v>
      </c>
      <c r="S420" s="5">
        <f>IF(AND($N420&gt;='202301'!$E$2,$N420&lt;='202301'!$F$2),'202301'!$I$2,IF(AND($N420&gt;='202301'!$E$3,$N420&lt;='202301'!$F$3),'202301'!$I$3,IF(AND($N420&gt;='202301'!$E$4,$N420&lt;='202301'!$F$4),'202301'!$I$4,IF(AND($N420&gt;='202301'!$E$5,$N420&lt;='202301'!$F$5),'202301'!$I$5,0))))</f>
        <v>4</v>
      </c>
      <c r="T420" s="5">
        <f>IF(AND($N420&gt;='202301'!$E$2,$N420&lt;='202301'!$F$2),'202301'!$G$2,IF(AND($N420&gt;='202301'!$E$3,$N420&lt;='202301'!$F$3),'202301'!$G$3,IF(AND($N420&gt;='202301'!$E$4,$N420&lt;='202301'!$F$4),'202301'!$G$4,IF(AND($N420&gt;='202301'!$E$5,$N420&lt;='202301'!$F$5),'202301'!$G$5,0))))</f>
        <v>0</v>
      </c>
      <c r="U420" s="5">
        <f>IF(AND($N420&gt;='202302'!$E$2,$N420&lt;='202302'!$F$2),'202302'!$I$2,IF(AND($N420&gt;='202302'!$E$3,$N420&lt;='202302'!$F$3),'202302'!$I$3,IF(AND($N420&gt;='202302'!$E$4,$N420&lt;='202302'!$F$4),'202302'!$I$4,IF(AND($N420&gt;='202302'!$E$5,$N420&lt;='202302'!$F$5),'202302'!$I$5,0))))</f>
        <v>4</v>
      </c>
      <c r="V420" s="5">
        <f>IF(AND($N420&gt;='202302'!$E$2,$N420&lt;='202302'!$F$2),'202302'!$G$2,IF(AND($N420&gt;='202302'!$E$3,$N420&lt;='202302'!$F$3),'202302'!$G$3,IF(AND($N420&gt;='202302'!$E$4,$N420&lt;='202302'!$F$4),'202302'!$G$4,IF(AND($N420&gt;='202302'!$E$5,$N420&lt;='202302'!$F$5),'202302'!$G$5,0))))</f>
        <v>0</v>
      </c>
    </row>
    <row r="421" spans="1:22" x14ac:dyDescent="0.25">
      <c r="A421" s="5" t="s">
        <v>14</v>
      </c>
      <c r="B421" s="5">
        <v>13072263</v>
      </c>
      <c r="C421" s="5" t="s">
        <v>2811</v>
      </c>
      <c r="D421" s="5" t="s">
        <v>900</v>
      </c>
      <c r="E421" s="5" t="s">
        <v>901</v>
      </c>
      <c r="F421" s="4">
        <v>1661159</v>
      </c>
      <c r="G421" s="4">
        <v>1661159</v>
      </c>
      <c r="H421" s="4">
        <v>2941170</v>
      </c>
      <c r="I421" s="4">
        <v>1661159</v>
      </c>
      <c r="J421" s="4">
        <v>1661159</v>
      </c>
      <c r="K421" s="4">
        <v>2917101</v>
      </c>
      <c r="L421" s="4">
        <v>12502907</v>
      </c>
      <c r="M421" s="5">
        <v>6</v>
      </c>
      <c r="N421" s="8">
        <v>2083817</v>
      </c>
      <c r="O421" s="5">
        <f>IF(AND($N421&gt;='202203'!$E$2,$N421&lt;='202203'!$F$2),'202203'!$I$2,IF(AND($N421&gt;='202203'!$E$3,$N421&lt;='202203'!$F$3),'202203'!$I$3,IF(AND($N421&gt;='202203'!$E$4,$N421&lt;='202203'!$F$4),'202203'!$I$4,IF(AND($N421&gt;='202203'!$E$5,$N421&lt;='202203'!$F$5),'202203'!$I$5,0))))</f>
        <v>4</v>
      </c>
      <c r="P421" s="5">
        <f>IF(AND($N421&gt;='202203'!$E$2,$N421&lt;='202203'!$F$2),'202203'!$G$2,IF(AND($N421&gt;='202203'!$E$3,$N421&lt;='202203'!$F$3),'202203'!$G$3,IF(AND($N421&gt;='202203'!$E$4,$N421&lt;='202203'!$F$4),'202203'!$G$4,IF(AND($N421&gt;='202203'!$E$5,$N421&lt;='202203'!$F$5),'202203'!$G$5,0))))</f>
        <v>0</v>
      </c>
      <c r="Q421" s="5">
        <f>IF(AND($N421&gt;='202204'!$E$2,$N421&lt;='202204'!$F$2),'202204'!$I$2,IF(AND($N421&gt;='202204'!$E$3,$N421&lt;='202204'!$F$3),'202204'!$I$3,IF(AND($N421&gt;='202204'!$E$4,$N421&lt;='202204'!$F$4),'202204'!$I$4,IF(AND($N421&gt;='202204'!$E$5,$N421&lt;='202204'!$F$5),'202204'!$I$5,0))))</f>
        <v>4</v>
      </c>
      <c r="R421" s="5">
        <f>IF(AND($N421&gt;='202204'!$E$2,$N421&lt;='202204'!$F$2),'202204'!$G$2,IF(AND($N421&gt;='202204'!$E$3,$N421&lt;='202204'!$F$3),'202204'!$G$3,IF(AND($N421&gt;='202204'!$E$4,$N421&lt;='202204'!$F$4),'202204'!$G$4,IF(AND($N421&gt;='202204'!$E$5,$N421&lt;='202204'!$F$5),'202204'!$G$5,0))))</f>
        <v>0</v>
      </c>
      <c r="S421" s="5">
        <f>IF(AND($N421&gt;='202301'!$E$2,$N421&lt;='202301'!$F$2),'202301'!$I$2,IF(AND($N421&gt;='202301'!$E$3,$N421&lt;='202301'!$F$3),'202301'!$I$3,IF(AND($N421&gt;='202301'!$E$4,$N421&lt;='202301'!$F$4),'202301'!$I$4,IF(AND($N421&gt;='202301'!$E$5,$N421&lt;='202301'!$F$5),'202301'!$I$5,0))))</f>
        <v>4</v>
      </c>
      <c r="T421" s="5">
        <f>IF(AND($N421&gt;='202301'!$E$2,$N421&lt;='202301'!$F$2),'202301'!$G$2,IF(AND($N421&gt;='202301'!$E$3,$N421&lt;='202301'!$F$3),'202301'!$G$3,IF(AND($N421&gt;='202301'!$E$4,$N421&lt;='202301'!$F$4),'202301'!$G$4,IF(AND($N421&gt;='202301'!$E$5,$N421&lt;='202301'!$F$5),'202301'!$G$5,0))))</f>
        <v>0</v>
      </c>
      <c r="U421" s="5">
        <f>IF(AND($N421&gt;='202302'!$E$2,$N421&lt;='202302'!$F$2),'202302'!$I$2,IF(AND($N421&gt;='202302'!$E$3,$N421&lt;='202302'!$F$3),'202302'!$I$3,IF(AND($N421&gt;='202302'!$E$4,$N421&lt;='202302'!$F$4),'202302'!$I$4,IF(AND($N421&gt;='202302'!$E$5,$N421&lt;='202302'!$F$5),'202302'!$I$5,0))))</f>
        <v>4</v>
      </c>
      <c r="V421" s="5">
        <f>IF(AND($N421&gt;='202302'!$E$2,$N421&lt;='202302'!$F$2),'202302'!$G$2,IF(AND($N421&gt;='202302'!$E$3,$N421&lt;='202302'!$F$3),'202302'!$G$3,IF(AND($N421&gt;='202302'!$E$4,$N421&lt;='202302'!$F$4),'202302'!$G$4,IF(AND($N421&gt;='202302'!$E$5,$N421&lt;='202302'!$F$5),'202302'!$G$5,0))))</f>
        <v>0</v>
      </c>
    </row>
    <row r="422" spans="1:22" x14ac:dyDescent="0.25">
      <c r="A422" s="5" t="s">
        <v>14</v>
      </c>
      <c r="B422" s="5">
        <v>13075530</v>
      </c>
      <c r="C422" s="5" t="s">
        <v>2812</v>
      </c>
      <c r="D422" s="5" t="s">
        <v>2229</v>
      </c>
      <c r="E422" s="5" t="s">
        <v>2230</v>
      </c>
      <c r="F422" s="4">
        <v>2629927</v>
      </c>
      <c r="G422" s="4">
        <v>2629927</v>
      </c>
      <c r="H422" s="4">
        <v>4586749</v>
      </c>
      <c r="I422" s="4">
        <v>2629927</v>
      </c>
      <c r="J422" s="4">
        <v>2629927</v>
      </c>
      <c r="K422" s="4">
        <v>4608618</v>
      </c>
      <c r="L422" s="4">
        <v>19715075</v>
      </c>
      <c r="M422" s="5">
        <v>6</v>
      </c>
      <c r="N422" s="8">
        <v>3285845</v>
      </c>
      <c r="O422" s="5">
        <f>IF(AND($N422&gt;='202203'!$E$2,$N422&lt;='202203'!$F$2),'202203'!$I$2,IF(AND($N422&gt;='202203'!$E$3,$N422&lt;='202203'!$F$3),'202203'!$I$3,IF(AND($N422&gt;='202203'!$E$4,$N422&lt;='202203'!$F$4),'202203'!$I$4,IF(AND($N422&gt;='202203'!$E$5,$N422&lt;='202203'!$F$5),'202203'!$I$5,0))))</f>
        <v>4</v>
      </c>
      <c r="P422" s="5">
        <f>IF(AND($N422&gt;='202203'!$E$2,$N422&lt;='202203'!$F$2),'202203'!$G$2,IF(AND($N422&gt;='202203'!$E$3,$N422&lt;='202203'!$F$3),'202203'!$G$3,IF(AND($N422&gt;='202203'!$E$4,$N422&lt;='202203'!$F$4),'202203'!$G$4,IF(AND($N422&gt;='202203'!$E$5,$N422&lt;='202203'!$F$5),'202203'!$G$5,0))))</f>
        <v>0</v>
      </c>
      <c r="Q422" s="5">
        <f>IF(AND($N422&gt;='202204'!$E$2,$N422&lt;='202204'!$F$2),'202204'!$I$2,IF(AND($N422&gt;='202204'!$E$3,$N422&lt;='202204'!$F$3),'202204'!$I$3,IF(AND($N422&gt;='202204'!$E$4,$N422&lt;='202204'!$F$4),'202204'!$I$4,IF(AND($N422&gt;='202204'!$E$5,$N422&lt;='202204'!$F$5),'202204'!$I$5,0))))</f>
        <v>4</v>
      </c>
      <c r="R422" s="5">
        <f>IF(AND($N422&gt;='202204'!$E$2,$N422&lt;='202204'!$F$2),'202204'!$G$2,IF(AND($N422&gt;='202204'!$E$3,$N422&lt;='202204'!$F$3),'202204'!$G$3,IF(AND($N422&gt;='202204'!$E$4,$N422&lt;='202204'!$F$4),'202204'!$G$4,IF(AND($N422&gt;='202204'!$E$5,$N422&lt;='202204'!$F$5),'202204'!$G$5,0))))</f>
        <v>0</v>
      </c>
      <c r="S422" s="5">
        <f>IF(AND($N422&gt;='202301'!$E$2,$N422&lt;='202301'!$F$2),'202301'!$I$2,IF(AND($N422&gt;='202301'!$E$3,$N422&lt;='202301'!$F$3),'202301'!$I$3,IF(AND($N422&gt;='202301'!$E$4,$N422&lt;='202301'!$F$4),'202301'!$I$4,IF(AND($N422&gt;='202301'!$E$5,$N422&lt;='202301'!$F$5),'202301'!$I$5,0))))</f>
        <v>4</v>
      </c>
      <c r="T422" s="5">
        <f>IF(AND($N422&gt;='202301'!$E$2,$N422&lt;='202301'!$F$2),'202301'!$G$2,IF(AND($N422&gt;='202301'!$E$3,$N422&lt;='202301'!$F$3),'202301'!$G$3,IF(AND($N422&gt;='202301'!$E$4,$N422&lt;='202301'!$F$4),'202301'!$G$4,IF(AND($N422&gt;='202301'!$E$5,$N422&lt;='202301'!$F$5),'202301'!$G$5,0))))</f>
        <v>0</v>
      </c>
      <c r="U422" s="5">
        <f>IF(AND($N422&gt;='202302'!$E$2,$N422&lt;='202302'!$F$2),'202302'!$I$2,IF(AND($N422&gt;='202302'!$E$3,$N422&lt;='202302'!$F$3),'202302'!$I$3,IF(AND($N422&gt;='202302'!$E$4,$N422&lt;='202302'!$F$4),'202302'!$I$4,IF(AND($N422&gt;='202302'!$E$5,$N422&lt;='202302'!$F$5),'202302'!$I$5,0))))</f>
        <v>4</v>
      </c>
      <c r="V422" s="5">
        <f>IF(AND($N422&gt;='202302'!$E$2,$N422&lt;='202302'!$F$2),'202302'!$G$2,IF(AND($N422&gt;='202302'!$E$3,$N422&lt;='202302'!$F$3),'202302'!$G$3,IF(AND($N422&gt;='202302'!$E$4,$N422&lt;='202302'!$F$4),'202302'!$G$4,IF(AND($N422&gt;='202302'!$E$5,$N422&lt;='202302'!$F$5),'202302'!$G$5,0))))</f>
        <v>0</v>
      </c>
    </row>
    <row r="423" spans="1:22" x14ac:dyDescent="0.25">
      <c r="A423" s="5" t="s">
        <v>14</v>
      </c>
      <c r="B423" s="5">
        <v>13077462</v>
      </c>
      <c r="C423" s="5" t="s">
        <v>2813</v>
      </c>
      <c r="D423" s="5" t="s">
        <v>902</v>
      </c>
      <c r="E423" s="5" t="s">
        <v>903</v>
      </c>
      <c r="F423" s="4">
        <v>1904709</v>
      </c>
      <c r="G423" s="4">
        <v>1904709</v>
      </c>
      <c r="H423" s="4">
        <v>3583692</v>
      </c>
      <c r="I423" s="4">
        <v>1904709</v>
      </c>
      <c r="J423" s="4">
        <v>1904709</v>
      </c>
      <c r="K423" s="4">
        <v>3583692</v>
      </c>
      <c r="L423" s="4">
        <v>14786220</v>
      </c>
      <c r="M423" s="5">
        <v>6</v>
      </c>
      <c r="N423" s="8">
        <v>2464370</v>
      </c>
      <c r="O423" s="5">
        <f>IF(AND($N423&gt;='202203'!$E$2,$N423&lt;='202203'!$F$2),'202203'!$I$2,IF(AND($N423&gt;='202203'!$E$3,$N423&lt;='202203'!$F$3),'202203'!$I$3,IF(AND($N423&gt;='202203'!$E$4,$N423&lt;='202203'!$F$4),'202203'!$I$4,IF(AND($N423&gt;='202203'!$E$5,$N423&lt;='202203'!$F$5),'202203'!$I$5,0))))</f>
        <v>4</v>
      </c>
      <c r="P423" s="5">
        <f>IF(AND($N423&gt;='202203'!$E$2,$N423&lt;='202203'!$F$2),'202203'!$G$2,IF(AND($N423&gt;='202203'!$E$3,$N423&lt;='202203'!$F$3),'202203'!$G$3,IF(AND($N423&gt;='202203'!$E$4,$N423&lt;='202203'!$F$4),'202203'!$G$4,IF(AND($N423&gt;='202203'!$E$5,$N423&lt;='202203'!$F$5),'202203'!$G$5,0))))</f>
        <v>0</v>
      </c>
      <c r="Q423" s="5">
        <f>IF(AND($N423&gt;='202204'!$E$2,$N423&lt;='202204'!$F$2),'202204'!$I$2,IF(AND($N423&gt;='202204'!$E$3,$N423&lt;='202204'!$F$3),'202204'!$I$3,IF(AND($N423&gt;='202204'!$E$4,$N423&lt;='202204'!$F$4),'202204'!$I$4,IF(AND($N423&gt;='202204'!$E$5,$N423&lt;='202204'!$F$5),'202204'!$I$5,0))))</f>
        <v>4</v>
      </c>
      <c r="R423" s="5">
        <f>IF(AND($N423&gt;='202204'!$E$2,$N423&lt;='202204'!$F$2),'202204'!$G$2,IF(AND($N423&gt;='202204'!$E$3,$N423&lt;='202204'!$F$3),'202204'!$G$3,IF(AND($N423&gt;='202204'!$E$4,$N423&lt;='202204'!$F$4),'202204'!$G$4,IF(AND($N423&gt;='202204'!$E$5,$N423&lt;='202204'!$F$5),'202204'!$G$5,0))))</f>
        <v>0</v>
      </c>
      <c r="S423" s="5">
        <f>IF(AND($N423&gt;='202301'!$E$2,$N423&lt;='202301'!$F$2),'202301'!$I$2,IF(AND($N423&gt;='202301'!$E$3,$N423&lt;='202301'!$F$3),'202301'!$I$3,IF(AND($N423&gt;='202301'!$E$4,$N423&lt;='202301'!$F$4),'202301'!$I$4,IF(AND($N423&gt;='202301'!$E$5,$N423&lt;='202301'!$F$5),'202301'!$I$5,0))))</f>
        <v>4</v>
      </c>
      <c r="T423" s="5">
        <f>IF(AND($N423&gt;='202301'!$E$2,$N423&lt;='202301'!$F$2),'202301'!$G$2,IF(AND($N423&gt;='202301'!$E$3,$N423&lt;='202301'!$F$3),'202301'!$G$3,IF(AND($N423&gt;='202301'!$E$4,$N423&lt;='202301'!$F$4),'202301'!$G$4,IF(AND($N423&gt;='202301'!$E$5,$N423&lt;='202301'!$F$5),'202301'!$G$5,0))))</f>
        <v>0</v>
      </c>
      <c r="U423" s="5">
        <f>IF(AND($N423&gt;='202302'!$E$2,$N423&lt;='202302'!$F$2),'202302'!$I$2,IF(AND($N423&gt;='202302'!$E$3,$N423&lt;='202302'!$F$3),'202302'!$I$3,IF(AND($N423&gt;='202302'!$E$4,$N423&lt;='202302'!$F$4),'202302'!$I$4,IF(AND($N423&gt;='202302'!$E$5,$N423&lt;='202302'!$F$5),'202302'!$I$5,0))))</f>
        <v>4</v>
      </c>
      <c r="V423" s="5">
        <f>IF(AND($N423&gt;='202302'!$E$2,$N423&lt;='202302'!$F$2),'202302'!$G$2,IF(AND($N423&gt;='202302'!$E$3,$N423&lt;='202302'!$F$3),'202302'!$G$3,IF(AND($N423&gt;='202302'!$E$4,$N423&lt;='202302'!$F$4),'202302'!$G$4,IF(AND($N423&gt;='202302'!$E$5,$N423&lt;='202302'!$F$5),'202302'!$G$5,0))))</f>
        <v>0</v>
      </c>
    </row>
    <row r="424" spans="1:22" x14ac:dyDescent="0.25">
      <c r="A424" s="5" t="s">
        <v>14</v>
      </c>
      <c r="B424" s="5">
        <v>13084222</v>
      </c>
      <c r="C424" s="5" t="s">
        <v>2814</v>
      </c>
      <c r="D424" s="5" t="s">
        <v>904</v>
      </c>
      <c r="E424" s="5" t="s">
        <v>905</v>
      </c>
      <c r="F424" s="4">
        <v>1573615</v>
      </c>
      <c r="G424" s="4">
        <v>1573615</v>
      </c>
      <c r="H424" s="4">
        <v>2987449</v>
      </c>
      <c r="I424" s="4">
        <v>1573615</v>
      </c>
      <c r="J424" s="4">
        <v>1573615</v>
      </c>
      <c r="K424" s="4">
        <v>2987449</v>
      </c>
      <c r="L424" s="4">
        <v>12269358</v>
      </c>
      <c r="M424" s="5">
        <v>6</v>
      </c>
      <c r="N424" s="8">
        <v>2044893</v>
      </c>
      <c r="O424" s="5">
        <f>IF(AND($N424&gt;='202203'!$E$2,$N424&lt;='202203'!$F$2),'202203'!$I$2,IF(AND($N424&gt;='202203'!$E$3,$N424&lt;='202203'!$F$3),'202203'!$I$3,IF(AND($N424&gt;='202203'!$E$4,$N424&lt;='202203'!$F$4),'202203'!$I$4,IF(AND($N424&gt;='202203'!$E$5,$N424&lt;='202203'!$F$5),'202203'!$I$5,0))))</f>
        <v>4</v>
      </c>
      <c r="P424" s="5">
        <f>IF(AND($N424&gt;='202203'!$E$2,$N424&lt;='202203'!$F$2),'202203'!$G$2,IF(AND($N424&gt;='202203'!$E$3,$N424&lt;='202203'!$F$3),'202203'!$G$3,IF(AND($N424&gt;='202203'!$E$4,$N424&lt;='202203'!$F$4),'202203'!$G$4,IF(AND($N424&gt;='202203'!$E$5,$N424&lt;='202203'!$F$5),'202203'!$G$5,0))))</f>
        <v>0</v>
      </c>
      <c r="Q424" s="5">
        <f>IF(AND($N424&gt;='202204'!$E$2,$N424&lt;='202204'!$F$2),'202204'!$I$2,IF(AND($N424&gt;='202204'!$E$3,$N424&lt;='202204'!$F$3),'202204'!$I$3,IF(AND($N424&gt;='202204'!$E$4,$N424&lt;='202204'!$F$4),'202204'!$I$4,IF(AND($N424&gt;='202204'!$E$5,$N424&lt;='202204'!$F$5),'202204'!$I$5,0))))</f>
        <v>4</v>
      </c>
      <c r="R424" s="5">
        <f>IF(AND($N424&gt;='202204'!$E$2,$N424&lt;='202204'!$F$2),'202204'!$G$2,IF(AND($N424&gt;='202204'!$E$3,$N424&lt;='202204'!$F$3),'202204'!$G$3,IF(AND($N424&gt;='202204'!$E$4,$N424&lt;='202204'!$F$4),'202204'!$G$4,IF(AND($N424&gt;='202204'!$E$5,$N424&lt;='202204'!$F$5),'202204'!$G$5,0))))</f>
        <v>0</v>
      </c>
      <c r="S424" s="5">
        <f>IF(AND($N424&gt;='202301'!$E$2,$N424&lt;='202301'!$F$2),'202301'!$I$2,IF(AND($N424&gt;='202301'!$E$3,$N424&lt;='202301'!$F$3),'202301'!$I$3,IF(AND($N424&gt;='202301'!$E$4,$N424&lt;='202301'!$F$4),'202301'!$I$4,IF(AND($N424&gt;='202301'!$E$5,$N424&lt;='202301'!$F$5),'202301'!$I$5,0))))</f>
        <v>4</v>
      </c>
      <c r="T424" s="5">
        <f>IF(AND($N424&gt;='202301'!$E$2,$N424&lt;='202301'!$F$2),'202301'!$G$2,IF(AND($N424&gt;='202301'!$E$3,$N424&lt;='202301'!$F$3),'202301'!$G$3,IF(AND($N424&gt;='202301'!$E$4,$N424&lt;='202301'!$F$4),'202301'!$G$4,IF(AND($N424&gt;='202301'!$E$5,$N424&lt;='202301'!$F$5),'202301'!$G$5,0))))</f>
        <v>0</v>
      </c>
      <c r="U424" s="5">
        <f>IF(AND($N424&gt;='202302'!$E$2,$N424&lt;='202302'!$F$2),'202302'!$I$2,IF(AND($N424&gt;='202302'!$E$3,$N424&lt;='202302'!$F$3),'202302'!$I$3,IF(AND($N424&gt;='202302'!$E$4,$N424&lt;='202302'!$F$4),'202302'!$I$4,IF(AND($N424&gt;='202302'!$E$5,$N424&lt;='202302'!$F$5),'202302'!$I$5,0))))</f>
        <v>4</v>
      </c>
      <c r="V424" s="5">
        <f>IF(AND($N424&gt;='202302'!$E$2,$N424&lt;='202302'!$F$2),'202302'!$G$2,IF(AND($N424&gt;='202302'!$E$3,$N424&lt;='202302'!$F$3),'202302'!$G$3,IF(AND($N424&gt;='202302'!$E$4,$N424&lt;='202302'!$F$4),'202302'!$G$4,IF(AND($N424&gt;='202302'!$E$5,$N424&lt;='202302'!$F$5),'202302'!$G$5,0))))</f>
        <v>0</v>
      </c>
    </row>
    <row r="425" spans="1:22" x14ac:dyDescent="0.25">
      <c r="A425" s="5" t="s">
        <v>14</v>
      </c>
      <c r="B425" s="5">
        <v>13102852</v>
      </c>
      <c r="C425" s="5" t="s">
        <v>2815</v>
      </c>
      <c r="D425" s="5" t="s">
        <v>906</v>
      </c>
      <c r="E425" s="5" t="s">
        <v>907</v>
      </c>
      <c r="F425" s="4">
        <v>1251165</v>
      </c>
      <c r="G425" s="4">
        <v>1251165</v>
      </c>
      <c r="H425" s="4">
        <v>2344515</v>
      </c>
      <c r="I425" s="4">
        <v>1251165</v>
      </c>
      <c r="J425" s="4">
        <v>1251165</v>
      </c>
      <c r="K425" s="4">
        <v>2344515</v>
      </c>
      <c r="L425" s="4">
        <v>9693690</v>
      </c>
      <c r="M425" s="5">
        <v>6</v>
      </c>
      <c r="N425" s="8">
        <v>1615615</v>
      </c>
      <c r="O425" s="5">
        <f>IF(AND($N425&gt;='202203'!$E$2,$N425&lt;='202203'!$F$2),'202203'!$I$2,IF(AND($N425&gt;='202203'!$E$3,$N425&lt;='202203'!$F$3),'202203'!$I$3,IF(AND($N425&gt;='202203'!$E$4,$N425&lt;='202203'!$F$4),'202203'!$I$4,IF(AND($N425&gt;='202203'!$E$5,$N425&lt;='202203'!$F$5),'202203'!$I$5,0))))</f>
        <v>4</v>
      </c>
      <c r="P425" s="5">
        <f>IF(AND($N425&gt;='202203'!$E$2,$N425&lt;='202203'!$F$2),'202203'!$G$2,IF(AND($N425&gt;='202203'!$E$3,$N425&lt;='202203'!$F$3),'202203'!$G$3,IF(AND($N425&gt;='202203'!$E$4,$N425&lt;='202203'!$F$4),'202203'!$G$4,IF(AND($N425&gt;='202203'!$E$5,$N425&lt;='202203'!$F$5),'202203'!$G$5,0))))</f>
        <v>0</v>
      </c>
      <c r="Q425" s="5">
        <f>IF(AND($N425&gt;='202204'!$E$2,$N425&lt;='202204'!$F$2),'202204'!$I$2,IF(AND($N425&gt;='202204'!$E$3,$N425&lt;='202204'!$F$3),'202204'!$I$3,IF(AND($N425&gt;='202204'!$E$4,$N425&lt;='202204'!$F$4),'202204'!$I$4,IF(AND($N425&gt;='202204'!$E$5,$N425&lt;='202204'!$F$5),'202204'!$I$5,0))))</f>
        <v>4</v>
      </c>
      <c r="R425" s="5">
        <f>IF(AND($N425&gt;='202204'!$E$2,$N425&lt;='202204'!$F$2),'202204'!$G$2,IF(AND($N425&gt;='202204'!$E$3,$N425&lt;='202204'!$F$3),'202204'!$G$3,IF(AND($N425&gt;='202204'!$E$4,$N425&lt;='202204'!$F$4),'202204'!$G$4,IF(AND($N425&gt;='202204'!$E$5,$N425&lt;='202204'!$F$5),'202204'!$G$5,0))))</f>
        <v>0</v>
      </c>
      <c r="S425" s="5">
        <f>IF(AND($N425&gt;='202301'!$E$2,$N425&lt;='202301'!$F$2),'202301'!$I$2,IF(AND($N425&gt;='202301'!$E$3,$N425&lt;='202301'!$F$3),'202301'!$I$3,IF(AND($N425&gt;='202301'!$E$4,$N425&lt;='202301'!$F$4),'202301'!$I$4,IF(AND($N425&gt;='202301'!$E$5,$N425&lt;='202301'!$F$5),'202301'!$I$5,0))))</f>
        <v>4</v>
      </c>
      <c r="T425" s="5">
        <f>IF(AND($N425&gt;='202301'!$E$2,$N425&lt;='202301'!$F$2),'202301'!$G$2,IF(AND($N425&gt;='202301'!$E$3,$N425&lt;='202301'!$F$3),'202301'!$G$3,IF(AND($N425&gt;='202301'!$E$4,$N425&lt;='202301'!$F$4),'202301'!$G$4,IF(AND($N425&gt;='202301'!$E$5,$N425&lt;='202301'!$F$5),'202301'!$G$5,0))))</f>
        <v>0</v>
      </c>
      <c r="U425" s="5">
        <f>IF(AND($N425&gt;='202302'!$E$2,$N425&lt;='202302'!$F$2),'202302'!$I$2,IF(AND($N425&gt;='202302'!$E$3,$N425&lt;='202302'!$F$3),'202302'!$I$3,IF(AND($N425&gt;='202302'!$E$4,$N425&lt;='202302'!$F$4),'202302'!$I$4,IF(AND($N425&gt;='202302'!$E$5,$N425&lt;='202302'!$F$5),'202302'!$I$5,0))))</f>
        <v>4</v>
      </c>
      <c r="V425" s="5">
        <f>IF(AND($N425&gt;='202302'!$E$2,$N425&lt;='202302'!$F$2),'202302'!$G$2,IF(AND($N425&gt;='202302'!$E$3,$N425&lt;='202302'!$F$3),'202302'!$G$3,IF(AND($N425&gt;='202302'!$E$4,$N425&lt;='202302'!$F$4),'202302'!$G$4,IF(AND($N425&gt;='202302'!$E$5,$N425&lt;='202302'!$F$5),'202302'!$G$5,0))))</f>
        <v>0</v>
      </c>
    </row>
    <row r="426" spans="1:22" x14ac:dyDescent="0.25">
      <c r="A426" s="5" t="s">
        <v>14</v>
      </c>
      <c r="B426" s="5">
        <v>13114802</v>
      </c>
      <c r="C426" s="5" t="s">
        <v>910</v>
      </c>
      <c r="D426" s="5" t="s">
        <v>911</v>
      </c>
      <c r="E426" s="5" t="s">
        <v>912</v>
      </c>
      <c r="F426" s="4">
        <v>853045</v>
      </c>
      <c r="G426" s="4">
        <v>853045</v>
      </c>
      <c r="H426" s="4">
        <v>1577001</v>
      </c>
      <c r="I426" s="4">
        <v>860451</v>
      </c>
      <c r="J426" s="4">
        <v>860451</v>
      </c>
      <c r="K426" s="4">
        <v>1577001</v>
      </c>
      <c r="L426" s="4">
        <v>6580994</v>
      </c>
      <c r="M426" s="5">
        <v>6</v>
      </c>
      <c r="N426" s="8">
        <v>1096832</v>
      </c>
      <c r="O426" s="5">
        <f>IF(AND($N426&gt;='202203'!$E$2,$N426&lt;='202203'!$F$2),'202203'!$I$2,IF(AND($N426&gt;='202203'!$E$3,$N426&lt;='202203'!$F$3),'202203'!$I$3,IF(AND($N426&gt;='202203'!$E$4,$N426&lt;='202203'!$F$4),'202203'!$I$4,IF(AND($N426&gt;='202203'!$E$5,$N426&lt;='202203'!$F$5),'202203'!$I$5,0))))</f>
        <v>4</v>
      </c>
      <c r="P426" s="5">
        <f>IF(AND($N426&gt;='202203'!$E$2,$N426&lt;='202203'!$F$2),'202203'!$G$2,IF(AND($N426&gt;='202203'!$E$3,$N426&lt;='202203'!$F$3),'202203'!$G$3,IF(AND($N426&gt;='202203'!$E$4,$N426&lt;='202203'!$F$4),'202203'!$G$4,IF(AND($N426&gt;='202203'!$E$5,$N426&lt;='202203'!$F$5),'202203'!$G$5,0))))</f>
        <v>0</v>
      </c>
      <c r="Q426" s="5">
        <f>IF(AND($N426&gt;='202204'!$E$2,$N426&lt;='202204'!$F$2),'202204'!$I$2,IF(AND($N426&gt;='202204'!$E$3,$N426&lt;='202204'!$F$3),'202204'!$I$3,IF(AND($N426&gt;='202204'!$E$4,$N426&lt;='202204'!$F$4),'202204'!$I$4,IF(AND($N426&gt;='202204'!$E$5,$N426&lt;='202204'!$F$5),'202204'!$I$5,0))))</f>
        <v>4</v>
      </c>
      <c r="R426" s="5">
        <f>IF(AND($N426&gt;='202204'!$E$2,$N426&lt;='202204'!$F$2),'202204'!$G$2,IF(AND($N426&gt;='202204'!$E$3,$N426&lt;='202204'!$F$3),'202204'!$G$3,IF(AND($N426&gt;='202204'!$E$4,$N426&lt;='202204'!$F$4),'202204'!$G$4,IF(AND($N426&gt;='202204'!$E$5,$N426&lt;='202204'!$F$5),'202204'!$G$5,0))))</f>
        <v>0</v>
      </c>
      <c r="S426" s="5">
        <f>IF(AND($N426&gt;='202301'!$E$2,$N426&lt;='202301'!$F$2),'202301'!$I$2,IF(AND($N426&gt;='202301'!$E$3,$N426&lt;='202301'!$F$3),'202301'!$I$3,IF(AND($N426&gt;='202301'!$E$4,$N426&lt;='202301'!$F$4),'202301'!$I$4,IF(AND($N426&gt;='202301'!$E$5,$N426&lt;='202301'!$F$5),'202301'!$I$5,0))))</f>
        <v>4</v>
      </c>
      <c r="T426" s="5">
        <f>IF(AND($N426&gt;='202301'!$E$2,$N426&lt;='202301'!$F$2),'202301'!$G$2,IF(AND($N426&gt;='202301'!$E$3,$N426&lt;='202301'!$F$3),'202301'!$G$3,IF(AND($N426&gt;='202301'!$E$4,$N426&lt;='202301'!$F$4),'202301'!$G$4,IF(AND($N426&gt;='202301'!$E$5,$N426&lt;='202301'!$F$5),'202301'!$G$5,0))))</f>
        <v>0</v>
      </c>
      <c r="U426" s="5">
        <f>IF(AND($N426&gt;='202302'!$E$2,$N426&lt;='202302'!$F$2),'202302'!$I$2,IF(AND($N426&gt;='202302'!$E$3,$N426&lt;='202302'!$F$3),'202302'!$I$3,IF(AND($N426&gt;='202302'!$E$4,$N426&lt;='202302'!$F$4),'202302'!$I$4,IF(AND($N426&gt;='202302'!$E$5,$N426&lt;='202302'!$F$5),'202302'!$I$5,0))))</f>
        <v>3</v>
      </c>
      <c r="V426" s="5">
        <f>IF(AND($N426&gt;='202302'!$E$2,$N426&lt;='202302'!$F$2),'202302'!$G$2,IF(AND($N426&gt;='202302'!$E$3,$N426&lt;='202302'!$F$3),'202302'!$G$3,IF(AND($N426&gt;='202302'!$E$4,$N426&lt;='202302'!$F$4),'202302'!$G$4,IF(AND($N426&gt;='202302'!$E$5,$N426&lt;='202302'!$F$5),'202302'!$G$5,0))))</f>
        <v>3942</v>
      </c>
    </row>
    <row r="427" spans="1:22" x14ac:dyDescent="0.25">
      <c r="A427" s="5" t="s">
        <v>14</v>
      </c>
      <c r="B427" s="5">
        <v>13122186</v>
      </c>
      <c r="C427" s="5" t="s">
        <v>913</v>
      </c>
      <c r="D427" s="5" t="s">
        <v>914</v>
      </c>
      <c r="E427" s="5" t="s">
        <v>915</v>
      </c>
      <c r="F427" s="4">
        <v>1986285</v>
      </c>
      <c r="G427" s="4">
        <v>1986285</v>
      </c>
      <c r="H427" s="4">
        <v>3665268</v>
      </c>
      <c r="I427" s="4">
        <v>1986285</v>
      </c>
      <c r="J427" s="4">
        <v>1986285</v>
      </c>
      <c r="K427" s="4">
        <v>3665268</v>
      </c>
      <c r="L427" s="4">
        <v>15275676</v>
      </c>
      <c r="M427" s="5">
        <v>6</v>
      </c>
      <c r="N427" s="8">
        <v>2545946</v>
      </c>
      <c r="O427" s="5">
        <f>IF(AND($N427&gt;='202203'!$E$2,$N427&lt;='202203'!$F$2),'202203'!$I$2,IF(AND($N427&gt;='202203'!$E$3,$N427&lt;='202203'!$F$3),'202203'!$I$3,IF(AND($N427&gt;='202203'!$E$4,$N427&lt;='202203'!$F$4),'202203'!$I$4,IF(AND($N427&gt;='202203'!$E$5,$N427&lt;='202203'!$F$5),'202203'!$I$5,0))))</f>
        <v>4</v>
      </c>
      <c r="P427" s="5">
        <f>IF(AND($N427&gt;='202203'!$E$2,$N427&lt;='202203'!$F$2),'202203'!$G$2,IF(AND($N427&gt;='202203'!$E$3,$N427&lt;='202203'!$F$3),'202203'!$G$3,IF(AND($N427&gt;='202203'!$E$4,$N427&lt;='202203'!$F$4),'202203'!$G$4,IF(AND($N427&gt;='202203'!$E$5,$N427&lt;='202203'!$F$5),'202203'!$G$5,0))))</f>
        <v>0</v>
      </c>
      <c r="Q427" s="5">
        <f>IF(AND($N427&gt;='202204'!$E$2,$N427&lt;='202204'!$F$2),'202204'!$I$2,IF(AND($N427&gt;='202204'!$E$3,$N427&lt;='202204'!$F$3),'202204'!$I$3,IF(AND($N427&gt;='202204'!$E$4,$N427&lt;='202204'!$F$4),'202204'!$I$4,IF(AND($N427&gt;='202204'!$E$5,$N427&lt;='202204'!$F$5),'202204'!$I$5,0))))</f>
        <v>4</v>
      </c>
      <c r="R427" s="5">
        <f>IF(AND($N427&gt;='202204'!$E$2,$N427&lt;='202204'!$F$2),'202204'!$G$2,IF(AND($N427&gt;='202204'!$E$3,$N427&lt;='202204'!$F$3),'202204'!$G$3,IF(AND($N427&gt;='202204'!$E$4,$N427&lt;='202204'!$F$4),'202204'!$G$4,IF(AND($N427&gt;='202204'!$E$5,$N427&lt;='202204'!$F$5),'202204'!$G$5,0))))</f>
        <v>0</v>
      </c>
      <c r="S427" s="5">
        <f>IF(AND($N427&gt;='202301'!$E$2,$N427&lt;='202301'!$F$2),'202301'!$I$2,IF(AND($N427&gt;='202301'!$E$3,$N427&lt;='202301'!$F$3),'202301'!$I$3,IF(AND($N427&gt;='202301'!$E$4,$N427&lt;='202301'!$F$4),'202301'!$I$4,IF(AND($N427&gt;='202301'!$E$5,$N427&lt;='202301'!$F$5),'202301'!$I$5,0))))</f>
        <v>4</v>
      </c>
      <c r="T427" s="5">
        <f>IF(AND($N427&gt;='202301'!$E$2,$N427&lt;='202301'!$F$2),'202301'!$G$2,IF(AND($N427&gt;='202301'!$E$3,$N427&lt;='202301'!$F$3),'202301'!$G$3,IF(AND($N427&gt;='202301'!$E$4,$N427&lt;='202301'!$F$4),'202301'!$G$4,IF(AND($N427&gt;='202301'!$E$5,$N427&lt;='202301'!$F$5),'202301'!$G$5,0))))</f>
        <v>0</v>
      </c>
      <c r="U427" s="5">
        <f>IF(AND($N427&gt;='202302'!$E$2,$N427&lt;='202302'!$F$2),'202302'!$I$2,IF(AND($N427&gt;='202302'!$E$3,$N427&lt;='202302'!$F$3),'202302'!$I$3,IF(AND($N427&gt;='202302'!$E$4,$N427&lt;='202302'!$F$4),'202302'!$I$4,IF(AND($N427&gt;='202302'!$E$5,$N427&lt;='202302'!$F$5),'202302'!$I$5,0))))</f>
        <v>4</v>
      </c>
      <c r="V427" s="5">
        <f>IF(AND($N427&gt;='202302'!$E$2,$N427&lt;='202302'!$F$2),'202302'!$G$2,IF(AND($N427&gt;='202302'!$E$3,$N427&lt;='202302'!$F$3),'202302'!$G$3,IF(AND($N427&gt;='202302'!$E$4,$N427&lt;='202302'!$F$4),'202302'!$G$4,IF(AND($N427&gt;='202302'!$E$5,$N427&lt;='202302'!$F$5),'202302'!$G$5,0))))</f>
        <v>0</v>
      </c>
    </row>
    <row r="428" spans="1:22" x14ac:dyDescent="0.25">
      <c r="A428" s="5" t="s">
        <v>14</v>
      </c>
      <c r="B428" s="5">
        <v>13123900</v>
      </c>
      <c r="C428" s="5" t="s">
        <v>2816</v>
      </c>
      <c r="D428" s="5" t="s">
        <v>916</v>
      </c>
      <c r="E428" s="5" t="s">
        <v>917</v>
      </c>
      <c r="F428" s="4">
        <v>1258317</v>
      </c>
      <c r="G428" s="4">
        <v>1258317</v>
      </c>
      <c r="H428" s="4">
        <v>2414060</v>
      </c>
      <c r="I428" s="4">
        <v>1426425</v>
      </c>
      <c r="J428" s="4">
        <v>1394243</v>
      </c>
      <c r="K428" s="4">
        <v>2624905</v>
      </c>
      <c r="L428" s="4">
        <v>10376267</v>
      </c>
      <c r="M428" s="5">
        <v>6</v>
      </c>
      <c r="N428" s="8">
        <v>1729377</v>
      </c>
      <c r="O428" s="5">
        <f>IF(AND($N428&gt;='202203'!$E$2,$N428&lt;='202203'!$F$2),'202203'!$I$2,IF(AND($N428&gt;='202203'!$E$3,$N428&lt;='202203'!$F$3),'202203'!$I$3,IF(AND($N428&gt;='202203'!$E$4,$N428&lt;='202203'!$F$4),'202203'!$I$4,IF(AND($N428&gt;='202203'!$E$5,$N428&lt;='202203'!$F$5),'202203'!$I$5,0))))</f>
        <v>4</v>
      </c>
      <c r="P428" s="5">
        <f>IF(AND($N428&gt;='202203'!$E$2,$N428&lt;='202203'!$F$2),'202203'!$G$2,IF(AND($N428&gt;='202203'!$E$3,$N428&lt;='202203'!$F$3),'202203'!$G$3,IF(AND($N428&gt;='202203'!$E$4,$N428&lt;='202203'!$F$4),'202203'!$G$4,IF(AND($N428&gt;='202203'!$E$5,$N428&lt;='202203'!$F$5),'202203'!$G$5,0))))</f>
        <v>0</v>
      </c>
      <c r="Q428" s="5">
        <f>IF(AND($N428&gt;='202204'!$E$2,$N428&lt;='202204'!$F$2),'202204'!$I$2,IF(AND($N428&gt;='202204'!$E$3,$N428&lt;='202204'!$F$3),'202204'!$I$3,IF(AND($N428&gt;='202204'!$E$4,$N428&lt;='202204'!$F$4),'202204'!$I$4,IF(AND($N428&gt;='202204'!$E$5,$N428&lt;='202204'!$F$5),'202204'!$I$5,0))))</f>
        <v>4</v>
      </c>
      <c r="R428" s="5">
        <f>IF(AND($N428&gt;='202204'!$E$2,$N428&lt;='202204'!$F$2),'202204'!$G$2,IF(AND($N428&gt;='202204'!$E$3,$N428&lt;='202204'!$F$3),'202204'!$G$3,IF(AND($N428&gt;='202204'!$E$4,$N428&lt;='202204'!$F$4),'202204'!$G$4,IF(AND($N428&gt;='202204'!$E$5,$N428&lt;='202204'!$F$5),'202204'!$G$5,0))))</f>
        <v>0</v>
      </c>
      <c r="S428" s="5">
        <f>IF(AND($N428&gt;='202301'!$E$2,$N428&lt;='202301'!$F$2),'202301'!$I$2,IF(AND($N428&gt;='202301'!$E$3,$N428&lt;='202301'!$F$3),'202301'!$I$3,IF(AND($N428&gt;='202301'!$E$4,$N428&lt;='202301'!$F$4),'202301'!$I$4,IF(AND($N428&gt;='202301'!$E$5,$N428&lt;='202301'!$F$5),'202301'!$I$5,0))))</f>
        <v>4</v>
      </c>
      <c r="T428" s="5">
        <f>IF(AND($N428&gt;='202301'!$E$2,$N428&lt;='202301'!$F$2),'202301'!$G$2,IF(AND($N428&gt;='202301'!$E$3,$N428&lt;='202301'!$F$3),'202301'!$G$3,IF(AND($N428&gt;='202301'!$E$4,$N428&lt;='202301'!$F$4),'202301'!$G$4,IF(AND($N428&gt;='202301'!$E$5,$N428&lt;='202301'!$F$5),'202301'!$G$5,0))))</f>
        <v>0</v>
      </c>
      <c r="U428" s="5">
        <f>IF(AND($N428&gt;='202302'!$E$2,$N428&lt;='202302'!$F$2),'202302'!$I$2,IF(AND($N428&gt;='202302'!$E$3,$N428&lt;='202302'!$F$3),'202302'!$I$3,IF(AND($N428&gt;='202302'!$E$4,$N428&lt;='202302'!$F$4),'202302'!$I$4,IF(AND($N428&gt;='202302'!$E$5,$N428&lt;='202302'!$F$5),'202302'!$I$5,0))))</f>
        <v>4</v>
      </c>
      <c r="V428" s="5">
        <f>IF(AND($N428&gt;='202302'!$E$2,$N428&lt;='202302'!$F$2),'202302'!$G$2,IF(AND($N428&gt;='202302'!$E$3,$N428&lt;='202302'!$F$3),'202302'!$G$3,IF(AND($N428&gt;='202302'!$E$4,$N428&lt;='202302'!$F$4),'202302'!$G$4,IF(AND($N428&gt;='202302'!$E$5,$N428&lt;='202302'!$F$5),'202302'!$G$5,0))))</f>
        <v>0</v>
      </c>
    </row>
    <row r="429" spans="1:22" x14ac:dyDescent="0.25">
      <c r="A429" s="5" t="s">
        <v>14</v>
      </c>
      <c r="B429" s="5">
        <v>13123982</v>
      </c>
      <c r="C429" s="5" t="s">
        <v>2817</v>
      </c>
      <c r="D429" s="5" t="s">
        <v>918</v>
      </c>
      <c r="E429" s="5" t="s">
        <v>919</v>
      </c>
      <c r="F429" s="4">
        <v>1333675</v>
      </c>
      <c r="G429" s="4">
        <v>1333675</v>
      </c>
      <c r="H429" s="4">
        <v>2525790</v>
      </c>
      <c r="I429" s="4">
        <v>1635848</v>
      </c>
      <c r="J429" s="4">
        <v>1578518</v>
      </c>
      <c r="K429" s="4">
        <v>2896033</v>
      </c>
      <c r="L429" s="4">
        <v>11303539</v>
      </c>
      <c r="M429" s="5">
        <v>6</v>
      </c>
      <c r="N429" s="8">
        <v>1883923</v>
      </c>
      <c r="O429" s="5">
        <f>IF(AND($N429&gt;='202203'!$E$2,$N429&lt;='202203'!$F$2),'202203'!$I$2,IF(AND($N429&gt;='202203'!$E$3,$N429&lt;='202203'!$F$3),'202203'!$I$3,IF(AND($N429&gt;='202203'!$E$4,$N429&lt;='202203'!$F$4),'202203'!$I$4,IF(AND($N429&gt;='202203'!$E$5,$N429&lt;='202203'!$F$5),'202203'!$I$5,0))))</f>
        <v>4</v>
      </c>
      <c r="P429" s="5">
        <f>IF(AND($N429&gt;='202203'!$E$2,$N429&lt;='202203'!$F$2),'202203'!$G$2,IF(AND($N429&gt;='202203'!$E$3,$N429&lt;='202203'!$F$3),'202203'!$G$3,IF(AND($N429&gt;='202203'!$E$4,$N429&lt;='202203'!$F$4),'202203'!$G$4,IF(AND($N429&gt;='202203'!$E$5,$N429&lt;='202203'!$F$5),'202203'!$G$5,0))))</f>
        <v>0</v>
      </c>
      <c r="Q429" s="5">
        <f>IF(AND($N429&gt;='202204'!$E$2,$N429&lt;='202204'!$F$2),'202204'!$I$2,IF(AND($N429&gt;='202204'!$E$3,$N429&lt;='202204'!$F$3),'202204'!$I$3,IF(AND($N429&gt;='202204'!$E$4,$N429&lt;='202204'!$F$4),'202204'!$I$4,IF(AND($N429&gt;='202204'!$E$5,$N429&lt;='202204'!$F$5),'202204'!$I$5,0))))</f>
        <v>4</v>
      </c>
      <c r="R429" s="5">
        <f>IF(AND($N429&gt;='202204'!$E$2,$N429&lt;='202204'!$F$2),'202204'!$G$2,IF(AND($N429&gt;='202204'!$E$3,$N429&lt;='202204'!$F$3),'202204'!$G$3,IF(AND($N429&gt;='202204'!$E$4,$N429&lt;='202204'!$F$4),'202204'!$G$4,IF(AND($N429&gt;='202204'!$E$5,$N429&lt;='202204'!$F$5),'202204'!$G$5,0))))</f>
        <v>0</v>
      </c>
      <c r="S429" s="5">
        <f>IF(AND($N429&gt;='202301'!$E$2,$N429&lt;='202301'!$F$2),'202301'!$I$2,IF(AND($N429&gt;='202301'!$E$3,$N429&lt;='202301'!$F$3),'202301'!$I$3,IF(AND($N429&gt;='202301'!$E$4,$N429&lt;='202301'!$F$4),'202301'!$I$4,IF(AND($N429&gt;='202301'!$E$5,$N429&lt;='202301'!$F$5),'202301'!$I$5,0))))</f>
        <v>4</v>
      </c>
      <c r="T429" s="5">
        <f>IF(AND($N429&gt;='202301'!$E$2,$N429&lt;='202301'!$F$2),'202301'!$G$2,IF(AND($N429&gt;='202301'!$E$3,$N429&lt;='202301'!$F$3),'202301'!$G$3,IF(AND($N429&gt;='202301'!$E$4,$N429&lt;='202301'!$F$4),'202301'!$G$4,IF(AND($N429&gt;='202301'!$E$5,$N429&lt;='202301'!$F$5),'202301'!$G$5,0))))</f>
        <v>0</v>
      </c>
      <c r="U429" s="5">
        <f>IF(AND($N429&gt;='202302'!$E$2,$N429&lt;='202302'!$F$2),'202302'!$I$2,IF(AND($N429&gt;='202302'!$E$3,$N429&lt;='202302'!$F$3),'202302'!$I$3,IF(AND($N429&gt;='202302'!$E$4,$N429&lt;='202302'!$F$4),'202302'!$I$4,IF(AND($N429&gt;='202302'!$E$5,$N429&lt;='202302'!$F$5),'202302'!$I$5,0))))</f>
        <v>4</v>
      </c>
      <c r="V429" s="5">
        <f>IF(AND($N429&gt;='202302'!$E$2,$N429&lt;='202302'!$F$2),'202302'!$G$2,IF(AND($N429&gt;='202302'!$E$3,$N429&lt;='202302'!$F$3),'202302'!$G$3,IF(AND($N429&gt;='202302'!$E$4,$N429&lt;='202302'!$F$4),'202302'!$G$4,IF(AND($N429&gt;='202302'!$E$5,$N429&lt;='202302'!$F$5),'202302'!$G$5,0))))</f>
        <v>0</v>
      </c>
    </row>
    <row r="430" spans="1:22" x14ac:dyDescent="0.25">
      <c r="A430" s="5" t="s">
        <v>14</v>
      </c>
      <c r="B430" s="5">
        <v>13127535</v>
      </c>
      <c r="C430" s="5" t="s">
        <v>2818</v>
      </c>
      <c r="D430" s="5" t="s">
        <v>920</v>
      </c>
      <c r="E430" s="5" t="s">
        <v>921</v>
      </c>
      <c r="F430" s="4">
        <v>1512216</v>
      </c>
      <c r="G430" s="4">
        <v>1516343</v>
      </c>
      <c r="H430" s="4">
        <v>2786933</v>
      </c>
      <c r="I430" s="4">
        <v>1648026</v>
      </c>
      <c r="J430" s="4">
        <v>1615146</v>
      </c>
      <c r="K430" s="4">
        <v>3005274</v>
      </c>
      <c r="L430" s="4">
        <v>12083938</v>
      </c>
      <c r="M430" s="5">
        <v>6</v>
      </c>
      <c r="N430" s="8">
        <v>2013989</v>
      </c>
      <c r="O430" s="5">
        <f>IF(AND($N430&gt;='202203'!$E$2,$N430&lt;='202203'!$F$2),'202203'!$I$2,IF(AND($N430&gt;='202203'!$E$3,$N430&lt;='202203'!$F$3),'202203'!$I$3,IF(AND($N430&gt;='202203'!$E$4,$N430&lt;='202203'!$F$4),'202203'!$I$4,IF(AND($N430&gt;='202203'!$E$5,$N430&lt;='202203'!$F$5),'202203'!$I$5,0))))</f>
        <v>4</v>
      </c>
      <c r="P430" s="5">
        <f>IF(AND($N430&gt;='202203'!$E$2,$N430&lt;='202203'!$F$2),'202203'!$G$2,IF(AND($N430&gt;='202203'!$E$3,$N430&lt;='202203'!$F$3),'202203'!$G$3,IF(AND($N430&gt;='202203'!$E$4,$N430&lt;='202203'!$F$4),'202203'!$G$4,IF(AND($N430&gt;='202203'!$E$5,$N430&lt;='202203'!$F$5),'202203'!$G$5,0))))</f>
        <v>0</v>
      </c>
      <c r="Q430" s="5">
        <f>IF(AND($N430&gt;='202204'!$E$2,$N430&lt;='202204'!$F$2),'202204'!$I$2,IF(AND($N430&gt;='202204'!$E$3,$N430&lt;='202204'!$F$3),'202204'!$I$3,IF(AND($N430&gt;='202204'!$E$4,$N430&lt;='202204'!$F$4),'202204'!$I$4,IF(AND($N430&gt;='202204'!$E$5,$N430&lt;='202204'!$F$5),'202204'!$I$5,0))))</f>
        <v>4</v>
      </c>
      <c r="R430" s="5">
        <f>IF(AND($N430&gt;='202204'!$E$2,$N430&lt;='202204'!$F$2),'202204'!$G$2,IF(AND($N430&gt;='202204'!$E$3,$N430&lt;='202204'!$F$3),'202204'!$G$3,IF(AND($N430&gt;='202204'!$E$4,$N430&lt;='202204'!$F$4),'202204'!$G$4,IF(AND($N430&gt;='202204'!$E$5,$N430&lt;='202204'!$F$5),'202204'!$G$5,0))))</f>
        <v>0</v>
      </c>
      <c r="S430" s="5">
        <f>IF(AND($N430&gt;='202301'!$E$2,$N430&lt;='202301'!$F$2),'202301'!$I$2,IF(AND($N430&gt;='202301'!$E$3,$N430&lt;='202301'!$F$3),'202301'!$I$3,IF(AND($N430&gt;='202301'!$E$4,$N430&lt;='202301'!$F$4),'202301'!$I$4,IF(AND($N430&gt;='202301'!$E$5,$N430&lt;='202301'!$F$5),'202301'!$I$5,0))))</f>
        <v>4</v>
      </c>
      <c r="T430" s="5">
        <f>IF(AND($N430&gt;='202301'!$E$2,$N430&lt;='202301'!$F$2),'202301'!$G$2,IF(AND($N430&gt;='202301'!$E$3,$N430&lt;='202301'!$F$3),'202301'!$G$3,IF(AND($N430&gt;='202301'!$E$4,$N430&lt;='202301'!$F$4),'202301'!$G$4,IF(AND($N430&gt;='202301'!$E$5,$N430&lt;='202301'!$F$5),'202301'!$G$5,0))))</f>
        <v>0</v>
      </c>
      <c r="U430" s="5">
        <f>IF(AND($N430&gt;='202302'!$E$2,$N430&lt;='202302'!$F$2),'202302'!$I$2,IF(AND($N430&gt;='202302'!$E$3,$N430&lt;='202302'!$F$3),'202302'!$I$3,IF(AND($N430&gt;='202302'!$E$4,$N430&lt;='202302'!$F$4),'202302'!$I$4,IF(AND($N430&gt;='202302'!$E$5,$N430&lt;='202302'!$F$5),'202302'!$I$5,0))))</f>
        <v>4</v>
      </c>
      <c r="V430" s="5">
        <f>IF(AND($N430&gt;='202302'!$E$2,$N430&lt;='202302'!$F$2),'202302'!$G$2,IF(AND($N430&gt;='202302'!$E$3,$N430&lt;='202302'!$F$3),'202302'!$G$3,IF(AND($N430&gt;='202302'!$E$4,$N430&lt;='202302'!$F$4),'202302'!$G$4,IF(AND($N430&gt;='202302'!$E$5,$N430&lt;='202302'!$F$5),'202302'!$G$5,0))))</f>
        <v>0</v>
      </c>
    </row>
    <row r="431" spans="1:22" x14ac:dyDescent="0.25">
      <c r="A431" s="5" t="s">
        <v>14</v>
      </c>
      <c r="B431" s="5">
        <v>13131022</v>
      </c>
      <c r="C431" s="5" t="s">
        <v>2819</v>
      </c>
      <c r="D431" s="5" t="s">
        <v>922</v>
      </c>
      <c r="E431" s="5" t="s">
        <v>923</v>
      </c>
      <c r="F431" s="4">
        <v>780065</v>
      </c>
      <c r="G431" s="4">
        <v>780065</v>
      </c>
      <c r="H431" s="4">
        <v>1457651</v>
      </c>
      <c r="I431" s="4">
        <v>780065</v>
      </c>
      <c r="J431" s="4">
        <v>780065</v>
      </c>
      <c r="K431" s="4">
        <v>1457651</v>
      </c>
      <c r="L431" s="4">
        <v>6035562</v>
      </c>
      <c r="M431" s="5">
        <v>6</v>
      </c>
      <c r="N431" s="8">
        <v>1005927</v>
      </c>
      <c r="O431" s="5">
        <f>IF(AND($N431&gt;='202203'!$E$2,$N431&lt;='202203'!$F$2),'202203'!$I$2,IF(AND($N431&gt;='202203'!$E$3,$N431&lt;='202203'!$F$3),'202203'!$I$3,IF(AND($N431&gt;='202203'!$E$4,$N431&lt;='202203'!$F$4),'202203'!$I$4,IF(AND($N431&gt;='202203'!$E$5,$N431&lt;='202203'!$F$5),'202203'!$I$5,0))))</f>
        <v>4</v>
      </c>
      <c r="P431" s="5">
        <f>IF(AND($N431&gt;='202203'!$E$2,$N431&lt;='202203'!$F$2),'202203'!$G$2,IF(AND($N431&gt;='202203'!$E$3,$N431&lt;='202203'!$F$3),'202203'!$G$3,IF(AND($N431&gt;='202203'!$E$4,$N431&lt;='202203'!$F$4),'202203'!$G$4,IF(AND($N431&gt;='202203'!$E$5,$N431&lt;='202203'!$F$5),'202203'!$G$5,0))))</f>
        <v>0</v>
      </c>
      <c r="Q431" s="5">
        <f>IF(AND($N431&gt;='202204'!$E$2,$N431&lt;='202204'!$F$2),'202204'!$I$2,IF(AND($N431&gt;='202204'!$E$3,$N431&lt;='202204'!$F$3),'202204'!$I$3,IF(AND($N431&gt;='202204'!$E$4,$N431&lt;='202204'!$F$4),'202204'!$I$4,IF(AND($N431&gt;='202204'!$E$5,$N431&lt;='202204'!$F$5),'202204'!$I$5,0))))</f>
        <v>4</v>
      </c>
      <c r="R431" s="5">
        <f>IF(AND($N431&gt;='202204'!$E$2,$N431&lt;='202204'!$F$2),'202204'!$G$2,IF(AND($N431&gt;='202204'!$E$3,$N431&lt;='202204'!$F$3),'202204'!$G$3,IF(AND($N431&gt;='202204'!$E$4,$N431&lt;='202204'!$F$4),'202204'!$G$4,IF(AND($N431&gt;='202204'!$E$5,$N431&lt;='202204'!$F$5),'202204'!$G$5,0))))</f>
        <v>0</v>
      </c>
      <c r="S431" s="5">
        <f>IF(AND($N431&gt;='202301'!$E$2,$N431&lt;='202301'!$F$2),'202301'!$I$2,IF(AND($N431&gt;='202301'!$E$3,$N431&lt;='202301'!$F$3),'202301'!$I$3,IF(AND($N431&gt;='202301'!$E$4,$N431&lt;='202301'!$F$4),'202301'!$I$4,IF(AND($N431&gt;='202301'!$E$5,$N431&lt;='202301'!$F$5),'202301'!$I$5,0))))</f>
        <v>4</v>
      </c>
      <c r="T431" s="5">
        <f>IF(AND($N431&gt;='202301'!$E$2,$N431&lt;='202301'!$F$2),'202301'!$G$2,IF(AND($N431&gt;='202301'!$E$3,$N431&lt;='202301'!$F$3),'202301'!$G$3,IF(AND($N431&gt;='202301'!$E$4,$N431&lt;='202301'!$F$4),'202301'!$G$4,IF(AND($N431&gt;='202301'!$E$5,$N431&lt;='202301'!$F$5),'202301'!$G$5,0))))</f>
        <v>0</v>
      </c>
      <c r="U431" s="5">
        <f>IF(AND($N431&gt;='202302'!$E$2,$N431&lt;='202302'!$F$2),'202302'!$I$2,IF(AND($N431&gt;='202302'!$E$3,$N431&lt;='202302'!$F$3),'202302'!$I$3,IF(AND($N431&gt;='202302'!$E$4,$N431&lt;='202302'!$F$4),'202302'!$I$4,IF(AND($N431&gt;='202302'!$E$5,$N431&lt;='202302'!$F$5),'202302'!$I$5,0))))</f>
        <v>3</v>
      </c>
      <c r="V431" s="5">
        <f>IF(AND($N431&gt;='202302'!$E$2,$N431&lt;='202302'!$F$2),'202302'!$G$2,IF(AND($N431&gt;='202302'!$E$3,$N431&lt;='202302'!$F$3),'202302'!$G$3,IF(AND($N431&gt;='202302'!$E$4,$N431&lt;='202302'!$F$4),'202302'!$G$4,IF(AND($N431&gt;='202302'!$E$5,$N431&lt;='202302'!$F$5),'202302'!$G$5,0))))</f>
        <v>3942</v>
      </c>
    </row>
    <row r="432" spans="1:22" x14ac:dyDescent="0.25">
      <c r="A432" s="5" t="s">
        <v>14</v>
      </c>
      <c r="B432" s="5">
        <v>13134091</v>
      </c>
      <c r="C432" s="5" t="s">
        <v>2820</v>
      </c>
      <c r="D432" s="5" t="s">
        <v>924</v>
      </c>
      <c r="E432" s="5" t="s">
        <v>925</v>
      </c>
      <c r="F432" s="4">
        <v>736129</v>
      </c>
      <c r="G432" s="4">
        <v>736129</v>
      </c>
      <c r="H432" s="4">
        <v>1371769</v>
      </c>
      <c r="I432" s="4">
        <v>783421</v>
      </c>
      <c r="J432" s="4">
        <v>773207</v>
      </c>
      <c r="K432" s="4">
        <v>1450793</v>
      </c>
      <c r="L432" s="4">
        <v>5851448</v>
      </c>
      <c r="M432" s="5">
        <v>6</v>
      </c>
      <c r="N432" s="8">
        <v>975241</v>
      </c>
      <c r="O432" s="5">
        <f>IF(AND($N432&gt;='202203'!$E$2,$N432&lt;='202203'!$F$2),'202203'!$I$2,IF(AND($N432&gt;='202203'!$E$3,$N432&lt;='202203'!$F$3),'202203'!$I$3,IF(AND($N432&gt;='202203'!$E$4,$N432&lt;='202203'!$F$4),'202203'!$I$4,IF(AND($N432&gt;='202203'!$E$5,$N432&lt;='202203'!$F$5),'202203'!$I$5,0))))</f>
        <v>4</v>
      </c>
      <c r="P432" s="5">
        <f>IF(AND($N432&gt;='202203'!$E$2,$N432&lt;='202203'!$F$2),'202203'!$G$2,IF(AND($N432&gt;='202203'!$E$3,$N432&lt;='202203'!$F$3),'202203'!$G$3,IF(AND($N432&gt;='202203'!$E$4,$N432&lt;='202203'!$F$4),'202203'!$G$4,IF(AND($N432&gt;='202203'!$E$5,$N432&lt;='202203'!$F$5),'202203'!$G$5,0))))</f>
        <v>0</v>
      </c>
      <c r="Q432" s="5">
        <f>IF(AND($N432&gt;='202204'!$E$2,$N432&lt;='202204'!$F$2),'202204'!$I$2,IF(AND($N432&gt;='202204'!$E$3,$N432&lt;='202204'!$F$3),'202204'!$I$3,IF(AND($N432&gt;='202204'!$E$4,$N432&lt;='202204'!$F$4),'202204'!$I$4,IF(AND($N432&gt;='202204'!$E$5,$N432&lt;='202204'!$F$5),'202204'!$I$5,0))))</f>
        <v>4</v>
      </c>
      <c r="R432" s="5">
        <f>IF(AND($N432&gt;='202204'!$E$2,$N432&lt;='202204'!$F$2),'202204'!$G$2,IF(AND($N432&gt;='202204'!$E$3,$N432&lt;='202204'!$F$3),'202204'!$G$3,IF(AND($N432&gt;='202204'!$E$4,$N432&lt;='202204'!$F$4),'202204'!$G$4,IF(AND($N432&gt;='202204'!$E$5,$N432&lt;='202204'!$F$5),'202204'!$G$5,0))))</f>
        <v>0</v>
      </c>
      <c r="S432" s="5">
        <f>IF(AND($N432&gt;='202301'!$E$2,$N432&lt;='202301'!$F$2),'202301'!$I$2,IF(AND($N432&gt;='202301'!$E$3,$N432&lt;='202301'!$F$3),'202301'!$I$3,IF(AND($N432&gt;='202301'!$E$4,$N432&lt;='202301'!$F$4),'202301'!$I$4,IF(AND($N432&gt;='202301'!$E$5,$N432&lt;='202301'!$F$5),'202301'!$I$5,0))))</f>
        <v>3</v>
      </c>
      <c r="T432" s="5">
        <f>IF(AND($N432&gt;='202301'!$E$2,$N432&lt;='202301'!$F$2),'202301'!$G$2,IF(AND($N432&gt;='202301'!$E$3,$N432&lt;='202301'!$F$3),'202301'!$G$3,IF(AND($N432&gt;='202301'!$E$4,$N432&lt;='202301'!$F$4),'202301'!$G$4,IF(AND($N432&gt;='202301'!$E$5,$N432&lt;='202301'!$F$5),'202301'!$G$5,0))))</f>
        <v>3264</v>
      </c>
      <c r="U432" s="5">
        <f>IF(AND($N432&gt;='202302'!$E$2,$N432&lt;='202302'!$F$2),'202302'!$I$2,IF(AND($N432&gt;='202302'!$E$3,$N432&lt;='202302'!$F$3),'202302'!$I$3,IF(AND($N432&gt;='202302'!$E$4,$N432&lt;='202302'!$F$4),'202302'!$I$4,IF(AND($N432&gt;='202302'!$E$5,$N432&lt;='202302'!$F$5),'202302'!$I$5,0))))</f>
        <v>3</v>
      </c>
      <c r="V432" s="5">
        <f>IF(AND($N432&gt;='202302'!$E$2,$N432&lt;='202302'!$F$2),'202302'!$G$2,IF(AND($N432&gt;='202302'!$E$3,$N432&lt;='202302'!$F$3),'202302'!$G$3,IF(AND($N432&gt;='202302'!$E$4,$N432&lt;='202302'!$F$4),'202302'!$G$4,IF(AND($N432&gt;='202302'!$E$5,$N432&lt;='202302'!$F$5),'202302'!$G$5,0))))</f>
        <v>3942</v>
      </c>
    </row>
    <row r="433" spans="1:22" x14ac:dyDescent="0.25">
      <c r="A433" s="5" t="s">
        <v>14</v>
      </c>
      <c r="B433" s="5">
        <v>13136769</v>
      </c>
      <c r="C433" s="5" t="s">
        <v>2821</v>
      </c>
      <c r="D433" s="5" t="s">
        <v>2822</v>
      </c>
      <c r="E433" s="5" t="s">
        <v>2823</v>
      </c>
      <c r="F433" s="4">
        <v>1967100</v>
      </c>
      <c r="G433" s="4">
        <v>1967100</v>
      </c>
      <c r="H433" s="4">
        <v>3646083</v>
      </c>
      <c r="I433" s="4">
        <v>1967100</v>
      </c>
      <c r="J433" s="4">
        <v>1967100</v>
      </c>
      <c r="K433" s="4">
        <v>3646083</v>
      </c>
      <c r="L433" s="4">
        <v>15160566</v>
      </c>
      <c r="M433" s="5">
        <v>6</v>
      </c>
      <c r="N433" s="8">
        <v>2526761</v>
      </c>
      <c r="O433" s="5">
        <f>IF(AND($N433&gt;='202203'!$E$2,$N433&lt;='202203'!$F$2),'202203'!$I$2,IF(AND($N433&gt;='202203'!$E$3,$N433&lt;='202203'!$F$3),'202203'!$I$3,IF(AND($N433&gt;='202203'!$E$4,$N433&lt;='202203'!$F$4),'202203'!$I$4,IF(AND($N433&gt;='202203'!$E$5,$N433&lt;='202203'!$F$5),'202203'!$I$5,0))))</f>
        <v>4</v>
      </c>
      <c r="P433" s="5">
        <f>IF(AND($N433&gt;='202203'!$E$2,$N433&lt;='202203'!$F$2),'202203'!$G$2,IF(AND($N433&gt;='202203'!$E$3,$N433&lt;='202203'!$F$3),'202203'!$G$3,IF(AND($N433&gt;='202203'!$E$4,$N433&lt;='202203'!$F$4),'202203'!$G$4,IF(AND($N433&gt;='202203'!$E$5,$N433&lt;='202203'!$F$5),'202203'!$G$5,0))))</f>
        <v>0</v>
      </c>
      <c r="Q433" s="5">
        <f>IF(AND($N433&gt;='202204'!$E$2,$N433&lt;='202204'!$F$2),'202204'!$I$2,IF(AND($N433&gt;='202204'!$E$3,$N433&lt;='202204'!$F$3),'202204'!$I$3,IF(AND($N433&gt;='202204'!$E$4,$N433&lt;='202204'!$F$4),'202204'!$I$4,IF(AND($N433&gt;='202204'!$E$5,$N433&lt;='202204'!$F$5),'202204'!$I$5,0))))</f>
        <v>4</v>
      </c>
      <c r="R433" s="5">
        <f>IF(AND($N433&gt;='202204'!$E$2,$N433&lt;='202204'!$F$2),'202204'!$G$2,IF(AND($N433&gt;='202204'!$E$3,$N433&lt;='202204'!$F$3),'202204'!$G$3,IF(AND($N433&gt;='202204'!$E$4,$N433&lt;='202204'!$F$4),'202204'!$G$4,IF(AND($N433&gt;='202204'!$E$5,$N433&lt;='202204'!$F$5),'202204'!$G$5,0))))</f>
        <v>0</v>
      </c>
      <c r="S433" s="5">
        <f>IF(AND($N433&gt;='202301'!$E$2,$N433&lt;='202301'!$F$2),'202301'!$I$2,IF(AND($N433&gt;='202301'!$E$3,$N433&lt;='202301'!$F$3),'202301'!$I$3,IF(AND($N433&gt;='202301'!$E$4,$N433&lt;='202301'!$F$4),'202301'!$I$4,IF(AND($N433&gt;='202301'!$E$5,$N433&lt;='202301'!$F$5),'202301'!$I$5,0))))</f>
        <v>4</v>
      </c>
      <c r="T433" s="5">
        <f>IF(AND($N433&gt;='202301'!$E$2,$N433&lt;='202301'!$F$2),'202301'!$G$2,IF(AND($N433&gt;='202301'!$E$3,$N433&lt;='202301'!$F$3),'202301'!$G$3,IF(AND($N433&gt;='202301'!$E$4,$N433&lt;='202301'!$F$4),'202301'!$G$4,IF(AND($N433&gt;='202301'!$E$5,$N433&lt;='202301'!$F$5),'202301'!$G$5,0))))</f>
        <v>0</v>
      </c>
      <c r="U433" s="5">
        <f>IF(AND($N433&gt;='202302'!$E$2,$N433&lt;='202302'!$F$2),'202302'!$I$2,IF(AND($N433&gt;='202302'!$E$3,$N433&lt;='202302'!$F$3),'202302'!$I$3,IF(AND($N433&gt;='202302'!$E$4,$N433&lt;='202302'!$F$4),'202302'!$I$4,IF(AND($N433&gt;='202302'!$E$5,$N433&lt;='202302'!$F$5),'202302'!$I$5,0))))</f>
        <v>4</v>
      </c>
      <c r="V433" s="5">
        <f>IF(AND($N433&gt;='202302'!$E$2,$N433&lt;='202302'!$F$2),'202302'!$G$2,IF(AND($N433&gt;='202302'!$E$3,$N433&lt;='202302'!$F$3),'202302'!$G$3,IF(AND($N433&gt;='202302'!$E$4,$N433&lt;='202302'!$F$4),'202302'!$G$4,IF(AND($N433&gt;='202302'!$E$5,$N433&lt;='202302'!$F$5),'202302'!$G$5,0))))</f>
        <v>0</v>
      </c>
    </row>
    <row r="434" spans="1:22" x14ac:dyDescent="0.25">
      <c r="A434" s="5" t="s">
        <v>14</v>
      </c>
      <c r="B434" s="5">
        <v>13161805</v>
      </c>
      <c r="C434" s="5" t="s">
        <v>2824</v>
      </c>
      <c r="D434" s="5" t="s">
        <v>926</v>
      </c>
      <c r="E434" s="5" t="s">
        <v>927</v>
      </c>
      <c r="F434" s="4">
        <v>1693271</v>
      </c>
      <c r="G434" s="4">
        <v>1693271</v>
      </c>
      <c r="H434" s="4">
        <v>3233933</v>
      </c>
      <c r="I434" s="4">
        <v>1693271</v>
      </c>
      <c r="J434" s="4">
        <v>1693271</v>
      </c>
      <c r="K434" s="4">
        <v>3233933</v>
      </c>
      <c r="L434" s="4">
        <v>13240950</v>
      </c>
      <c r="M434" s="5">
        <v>6</v>
      </c>
      <c r="N434" s="8">
        <v>2206825</v>
      </c>
      <c r="O434" s="5">
        <f>IF(AND($N434&gt;='202203'!$E$2,$N434&lt;='202203'!$F$2),'202203'!$I$2,IF(AND($N434&gt;='202203'!$E$3,$N434&lt;='202203'!$F$3),'202203'!$I$3,IF(AND($N434&gt;='202203'!$E$4,$N434&lt;='202203'!$F$4),'202203'!$I$4,IF(AND($N434&gt;='202203'!$E$5,$N434&lt;='202203'!$F$5),'202203'!$I$5,0))))</f>
        <v>4</v>
      </c>
      <c r="P434" s="5">
        <f>IF(AND($N434&gt;='202203'!$E$2,$N434&lt;='202203'!$F$2),'202203'!$G$2,IF(AND($N434&gt;='202203'!$E$3,$N434&lt;='202203'!$F$3),'202203'!$G$3,IF(AND($N434&gt;='202203'!$E$4,$N434&lt;='202203'!$F$4),'202203'!$G$4,IF(AND($N434&gt;='202203'!$E$5,$N434&lt;='202203'!$F$5),'202203'!$G$5,0))))</f>
        <v>0</v>
      </c>
      <c r="Q434" s="5">
        <f>IF(AND($N434&gt;='202204'!$E$2,$N434&lt;='202204'!$F$2),'202204'!$I$2,IF(AND($N434&gt;='202204'!$E$3,$N434&lt;='202204'!$F$3),'202204'!$I$3,IF(AND($N434&gt;='202204'!$E$4,$N434&lt;='202204'!$F$4),'202204'!$I$4,IF(AND($N434&gt;='202204'!$E$5,$N434&lt;='202204'!$F$5),'202204'!$I$5,0))))</f>
        <v>4</v>
      </c>
      <c r="R434" s="5">
        <f>IF(AND($N434&gt;='202204'!$E$2,$N434&lt;='202204'!$F$2),'202204'!$G$2,IF(AND($N434&gt;='202204'!$E$3,$N434&lt;='202204'!$F$3),'202204'!$G$3,IF(AND($N434&gt;='202204'!$E$4,$N434&lt;='202204'!$F$4),'202204'!$G$4,IF(AND($N434&gt;='202204'!$E$5,$N434&lt;='202204'!$F$5),'202204'!$G$5,0))))</f>
        <v>0</v>
      </c>
      <c r="S434" s="5">
        <f>IF(AND($N434&gt;='202301'!$E$2,$N434&lt;='202301'!$F$2),'202301'!$I$2,IF(AND($N434&gt;='202301'!$E$3,$N434&lt;='202301'!$F$3),'202301'!$I$3,IF(AND($N434&gt;='202301'!$E$4,$N434&lt;='202301'!$F$4),'202301'!$I$4,IF(AND($N434&gt;='202301'!$E$5,$N434&lt;='202301'!$F$5),'202301'!$I$5,0))))</f>
        <v>4</v>
      </c>
      <c r="T434" s="5">
        <f>IF(AND($N434&gt;='202301'!$E$2,$N434&lt;='202301'!$F$2),'202301'!$G$2,IF(AND($N434&gt;='202301'!$E$3,$N434&lt;='202301'!$F$3),'202301'!$G$3,IF(AND($N434&gt;='202301'!$E$4,$N434&lt;='202301'!$F$4),'202301'!$G$4,IF(AND($N434&gt;='202301'!$E$5,$N434&lt;='202301'!$F$5),'202301'!$G$5,0))))</f>
        <v>0</v>
      </c>
      <c r="U434" s="5">
        <f>IF(AND($N434&gt;='202302'!$E$2,$N434&lt;='202302'!$F$2),'202302'!$I$2,IF(AND($N434&gt;='202302'!$E$3,$N434&lt;='202302'!$F$3),'202302'!$I$3,IF(AND($N434&gt;='202302'!$E$4,$N434&lt;='202302'!$F$4),'202302'!$I$4,IF(AND($N434&gt;='202302'!$E$5,$N434&lt;='202302'!$F$5),'202302'!$I$5,0))))</f>
        <v>4</v>
      </c>
      <c r="V434" s="5">
        <f>IF(AND($N434&gt;='202302'!$E$2,$N434&lt;='202302'!$F$2),'202302'!$G$2,IF(AND($N434&gt;='202302'!$E$3,$N434&lt;='202302'!$F$3),'202302'!$G$3,IF(AND($N434&gt;='202302'!$E$4,$N434&lt;='202302'!$F$4),'202302'!$G$4,IF(AND($N434&gt;='202302'!$E$5,$N434&lt;='202302'!$F$5),'202302'!$G$5,0))))</f>
        <v>0</v>
      </c>
    </row>
    <row r="435" spans="1:22" x14ac:dyDescent="0.25">
      <c r="A435" s="5" t="s">
        <v>14</v>
      </c>
      <c r="B435" s="5">
        <v>13172746</v>
      </c>
      <c r="C435" s="5" t="s">
        <v>2825</v>
      </c>
      <c r="D435" s="5" t="s">
        <v>928</v>
      </c>
      <c r="E435" s="5" t="s">
        <v>929</v>
      </c>
      <c r="F435" s="4">
        <v>0</v>
      </c>
      <c r="G435" s="4">
        <v>0</v>
      </c>
      <c r="H435" s="4">
        <v>0</v>
      </c>
      <c r="I435" s="4">
        <v>3036872</v>
      </c>
      <c r="J435" s="4">
        <v>2916189</v>
      </c>
      <c r="K435" s="4">
        <v>4689548</v>
      </c>
      <c r="L435" s="4">
        <v>10642609</v>
      </c>
      <c r="M435" s="5">
        <v>6</v>
      </c>
      <c r="N435" s="8">
        <v>3547536</v>
      </c>
      <c r="O435" s="5">
        <f>IF(AND($N435&gt;='202203'!$E$2,$N435&lt;='202203'!$F$2),'202203'!$I$2,IF(AND($N435&gt;='202203'!$E$3,$N435&lt;='202203'!$F$3),'202203'!$I$3,IF(AND($N435&gt;='202203'!$E$4,$N435&lt;='202203'!$F$4),'202203'!$I$4,IF(AND($N435&gt;='202203'!$E$5,$N435&lt;='202203'!$F$5),'202203'!$I$5,0))))</f>
        <v>4</v>
      </c>
      <c r="P435" s="5">
        <f>IF(AND($N435&gt;='202203'!$E$2,$N435&lt;='202203'!$F$2),'202203'!$G$2,IF(AND($N435&gt;='202203'!$E$3,$N435&lt;='202203'!$F$3),'202203'!$G$3,IF(AND($N435&gt;='202203'!$E$4,$N435&lt;='202203'!$F$4),'202203'!$G$4,IF(AND($N435&gt;='202203'!$E$5,$N435&lt;='202203'!$F$5),'202203'!$G$5,0))))</f>
        <v>0</v>
      </c>
      <c r="Q435" s="5">
        <f>IF(AND($N435&gt;='202204'!$E$2,$N435&lt;='202204'!$F$2),'202204'!$I$2,IF(AND($N435&gt;='202204'!$E$3,$N435&lt;='202204'!$F$3),'202204'!$I$3,IF(AND($N435&gt;='202204'!$E$4,$N435&lt;='202204'!$F$4),'202204'!$I$4,IF(AND($N435&gt;='202204'!$E$5,$N435&lt;='202204'!$F$5),'202204'!$I$5,0))))</f>
        <v>4</v>
      </c>
      <c r="R435" s="5">
        <f>IF(AND($N435&gt;='202204'!$E$2,$N435&lt;='202204'!$F$2),'202204'!$G$2,IF(AND($N435&gt;='202204'!$E$3,$N435&lt;='202204'!$F$3),'202204'!$G$3,IF(AND($N435&gt;='202204'!$E$4,$N435&lt;='202204'!$F$4),'202204'!$G$4,IF(AND($N435&gt;='202204'!$E$5,$N435&lt;='202204'!$F$5),'202204'!$G$5,0))))</f>
        <v>0</v>
      </c>
      <c r="S435" s="5">
        <f>IF(AND($N435&gt;='202301'!$E$2,$N435&lt;='202301'!$F$2),'202301'!$I$2,IF(AND($N435&gt;='202301'!$E$3,$N435&lt;='202301'!$F$3),'202301'!$I$3,IF(AND($N435&gt;='202301'!$E$4,$N435&lt;='202301'!$F$4),'202301'!$I$4,IF(AND($N435&gt;='202301'!$E$5,$N435&lt;='202301'!$F$5),'202301'!$I$5,0))))</f>
        <v>4</v>
      </c>
      <c r="T435" s="5">
        <f>IF(AND($N435&gt;='202301'!$E$2,$N435&lt;='202301'!$F$2),'202301'!$G$2,IF(AND($N435&gt;='202301'!$E$3,$N435&lt;='202301'!$F$3),'202301'!$G$3,IF(AND($N435&gt;='202301'!$E$4,$N435&lt;='202301'!$F$4),'202301'!$G$4,IF(AND($N435&gt;='202301'!$E$5,$N435&lt;='202301'!$F$5),'202301'!$G$5,0))))</f>
        <v>0</v>
      </c>
      <c r="U435" s="5">
        <f>IF(AND($N435&gt;='202302'!$E$2,$N435&lt;='202302'!$F$2),'202302'!$I$2,IF(AND($N435&gt;='202302'!$E$3,$N435&lt;='202302'!$F$3),'202302'!$I$3,IF(AND($N435&gt;='202302'!$E$4,$N435&lt;='202302'!$F$4),'202302'!$I$4,IF(AND($N435&gt;='202302'!$E$5,$N435&lt;='202302'!$F$5),'202302'!$I$5,0))))</f>
        <v>4</v>
      </c>
      <c r="V435" s="5">
        <f>IF(AND($N435&gt;='202302'!$E$2,$N435&lt;='202302'!$F$2),'202302'!$G$2,IF(AND($N435&gt;='202302'!$E$3,$N435&lt;='202302'!$F$3),'202302'!$G$3,IF(AND($N435&gt;='202302'!$E$4,$N435&lt;='202302'!$F$4),'202302'!$G$4,IF(AND($N435&gt;='202302'!$E$5,$N435&lt;='202302'!$F$5),'202302'!$G$5,0))))</f>
        <v>0</v>
      </c>
    </row>
    <row r="436" spans="1:22" x14ac:dyDescent="0.25">
      <c r="A436" s="5" t="s">
        <v>14</v>
      </c>
      <c r="B436" s="5">
        <v>13190894</v>
      </c>
      <c r="C436" s="5" t="s">
        <v>2826</v>
      </c>
      <c r="D436" s="5" t="s">
        <v>933</v>
      </c>
      <c r="E436" s="5" t="s">
        <v>934</v>
      </c>
      <c r="F436" s="4">
        <v>1083122</v>
      </c>
      <c r="G436" s="4">
        <v>1083122</v>
      </c>
      <c r="H436" s="4">
        <v>2063318</v>
      </c>
      <c r="I436" s="4">
        <v>1083122</v>
      </c>
      <c r="J436" s="4">
        <v>1083122</v>
      </c>
      <c r="K436" s="4">
        <v>2063318</v>
      </c>
      <c r="L436" s="4">
        <v>8459124</v>
      </c>
      <c r="M436" s="5">
        <v>6</v>
      </c>
      <c r="N436" s="8">
        <v>1409854</v>
      </c>
      <c r="O436" s="5">
        <f>IF(AND($N436&gt;='202203'!$E$2,$N436&lt;='202203'!$F$2),'202203'!$I$2,IF(AND($N436&gt;='202203'!$E$3,$N436&lt;='202203'!$F$3),'202203'!$I$3,IF(AND($N436&gt;='202203'!$E$4,$N436&lt;='202203'!$F$4),'202203'!$I$4,IF(AND($N436&gt;='202203'!$E$5,$N436&lt;='202203'!$F$5),'202203'!$I$5,0))))</f>
        <v>4</v>
      </c>
      <c r="P436" s="5">
        <f>IF(AND($N436&gt;='202203'!$E$2,$N436&lt;='202203'!$F$2),'202203'!$G$2,IF(AND($N436&gt;='202203'!$E$3,$N436&lt;='202203'!$F$3),'202203'!$G$3,IF(AND($N436&gt;='202203'!$E$4,$N436&lt;='202203'!$F$4),'202203'!$G$4,IF(AND($N436&gt;='202203'!$E$5,$N436&lt;='202203'!$F$5),'202203'!$G$5,0))))</f>
        <v>0</v>
      </c>
      <c r="Q436" s="5">
        <f>IF(AND($N436&gt;='202204'!$E$2,$N436&lt;='202204'!$F$2),'202204'!$I$2,IF(AND($N436&gt;='202204'!$E$3,$N436&lt;='202204'!$F$3),'202204'!$I$3,IF(AND($N436&gt;='202204'!$E$4,$N436&lt;='202204'!$F$4),'202204'!$I$4,IF(AND($N436&gt;='202204'!$E$5,$N436&lt;='202204'!$F$5),'202204'!$I$5,0))))</f>
        <v>4</v>
      </c>
      <c r="R436" s="5">
        <f>IF(AND($N436&gt;='202204'!$E$2,$N436&lt;='202204'!$F$2),'202204'!$G$2,IF(AND($N436&gt;='202204'!$E$3,$N436&lt;='202204'!$F$3),'202204'!$G$3,IF(AND($N436&gt;='202204'!$E$4,$N436&lt;='202204'!$F$4),'202204'!$G$4,IF(AND($N436&gt;='202204'!$E$5,$N436&lt;='202204'!$F$5),'202204'!$G$5,0))))</f>
        <v>0</v>
      </c>
      <c r="S436" s="5">
        <f>IF(AND($N436&gt;='202301'!$E$2,$N436&lt;='202301'!$F$2),'202301'!$I$2,IF(AND($N436&gt;='202301'!$E$3,$N436&lt;='202301'!$F$3),'202301'!$I$3,IF(AND($N436&gt;='202301'!$E$4,$N436&lt;='202301'!$F$4),'202301'!$I$4,IF(AND($N436&gt;='202301'!$E$5,$N436&lt;='202301'!$F$5),'202301'!$I$5,0))))</f>
        <v>4</v>
      </c>
      <c r="T436" s="5">
        <f>IF(AND($N436&gt;='202301'!$E$2,$N436&lt;='202301'!$F$2),'202301'!$G$2,IF(AND($N436&gt;='202301'!$E$3,$N436&lt;='202301'!$F$3),'202301'!$G$3,IF(AND($N436&gt;='202301'!$E$4,$N436&lt;='202301'!$F$4),'202301'!$G$4,IF(AND($N436&gt;='202301'!$E$5,$N436&lt;='202301'!$F$5),'202301'!$G$5,0))))</f>
        <v>0</v>
      </c>
      <c r="U436" s="5">
        <f>IF(AND($N436&gt;='202302'!$E$2,$N436&lt;='202302'!$F$2),'202302'!$I$2,IF(AND($N436&gt;='202302'!$E$3,$N436&lt;='202302'!$F$3),'202302'!$I$3,IF(AND($N436&gt;='202302'!$E$4,$N436&lt;='202302'!$F$4),'202302'!$I$4,IF(AND($N436&gt;='202302'!$E$5,$N436&lt;='202302'!$F$5),'202302'!$I$5,0))))</f>
        <v>4</v>
      </c>
      <c r="V436" s="5">
        <f>IF(AND($N436&gt;='202302'!$E$2,$N436&lt;='202302'!$F$2),'202302'!$G$2,IF(AND($N436&gt;='202302'!$E$3,$N436&lt;='202302'!$F$3),'202302'!$G$3,IF(AND($N436&gt;='202302'!$E$4,$N436&lt;='202302'!$F$4),'202302'!$G$4,IF(AND($N436&gt;='202302'!$E$5,$N436&lt;='202302'!$F$5),'202302'!$G$5,0))))</f>
        <v>0</v>
      </c>
    </row>
    <row r="437" spans="1:22" x14ac:dyDescent="0.25">
      <c r="A437" s="5" t="s">
        <v>14</v>
      </c>
      <c r="B437" s="5">
        <v>13197868</v>
      </c>
      <c r="C437" s="5" t="s">
        <v>2827</v>
      </c>
      <c r="D437" s="5" t="s">
        <v>937</v>
      </c>
      <c r="E437" s="5" t="s">
        <v>938</v>
      </c>
      <c r="F437" s="4">
        <v>2197394</v>
      </c>
      <c r="G437" s="4">
        <v>2209147</v>
      </c>
      <c r="H437" s="4">
        <v>4092335</v>
      </c>
      <c r="I437" s="4">
        <v>2209147</v>
      </c>
      <c r="J437" s="4">
        <v>2209147</v>
      </c>
      <c r="K437" s="4">
        <v>4147858</v>
      </c>
      <c r="L437" s="4">
        <v>17065028</v>
      </c>
      <c r="M437" s="5">
        <v>6</v>
      </c>
      <c r="N437" s="8">
        <v>2844171</v>
      </c>
      <c r="O437" s="5">
        <f>IF(AND($N437&gt;='202203'!$E$2,$N437&lt;='202203'!$F$2),'202203'!$I$2,IF(AND($N437&gt;='202203'!$E$3,$N437&lt;='202203'!$F$3),'202203'!$I$3,IF(AND($N437&gt;='202203'!$E$4,$N437&lt;='202203'!$F$4),'202203'!$I$4,IF(AND($N437&gt;='202203'!$E$5,$N437&lt;='202203'!$F$5),'202203'!$I$5,0))))</f>
        <v>4</v>
      </c>
      <c r="P437" s="5">
        <f>IF(AND($N437&gt;='202203'!$E$2,$N437&lt;='202203'!$F$2),'202203'!$G$2,IF(AND($N437&gt;='202203'!$E$3,$N437&lt;='202203'!$F$3),'202203'!$G$3,IF(AND($N437&gt;='202203'!$E$4,$N437&lt;='202203'!$F$4),'202203'!$G$4,IF(AND($N437&gt;='202203'!$E$5,$N437&lt;='202203'!$F$5),'202203'!$G$5,0))))</f>
        <v>0</v>
      </c>
      <c r="Q437" s="5">
        <f>IF(AND($N437&gt;='202204'!$E$2,$N437&lt;='202204'!$F$2),'202204'!$I$2,IF(AND($N437&gt;='202204'!$E$3,$N437&lt;='202204'!$F$3),'202204'!$I$3,IF(AND($N437&gt;='202204'!$E$4,$N437&lt;='202204'!$F$4),'202204'!$I$4,IF(AND($N437&gt;='202204'!$E$5,$N437&lt;='202204'!$F$5),'202204'!$I$5,0))))</f>
        <v>4</v>
      </c>
      <c r="R437" s="5">
        <f>IF(AND($N437&gt;='202204'!$E$2,$N437&lt;='202204'!$F$2),'202204'!$G$2,IF(AND($N437&gt;='202204'!$E$3,$N437&lt;='202204'!$F$3),'202204'!$G$3,IF(AND($N437&gt;='202204'!$E$4,$N437&lt;='202204'!$F$4),'202204'!$G$4,IF(AND($N437&gt;='202204'!$E$5,$N437&lt;='202204'!$F$5),'202204'!$G$5,0))))</f>
        <v>0</v>
      </c>
      <c r="S437" s="5">
        <f>IF(AND($N437&gt;='202301'!$E$2,$N437&lt;='202301'!$F$2),'202301'!$I$2,IF(AND($N437&gt;='202301'!$E$3,$N437&lt;='202301'!$F$3),'202301'!$I$3,IF(AND($N437&gt;='202301'!$E$4,$N437&lt;='202301'!$F$4),'202301'!$I$4,IF(AND($N437&gt;='202301'!$E$5,$N437&lt;='202301'!$F$5),'202301'!$I$5,0))))</f>
        <v>4</v>
      </c>
      <c r="T437" s="5">
        <f>IF(AND($N437&gt;='202301'!$E$2,$N437&lt;='202301'!$F$2),'202301'!$G$2,IF(AND($N437&gt;='202301'!$E$3,$N437&lt;='202301'!$F$3),'202301'!$G$3,IF(AND($N437&gt;='202301'!$E$4,$N437&lt;='202301'!$F$4),'202301'!$G$4,IF(AND($N437&gt;='202301'!$E$5,$N437&lt;='202301'!$F$5),'202301'!$G$5,0))))</f>
        <v>0</v>
      </c>
      <c r="U437" s="5">
        <f>IF(AND($N437&gt;='202302'!$E$2,$N437&lt;='202302'!$F$2),'202302'!$I$2,IF(AND($N437&gt;='202302'!$E$3,$N437&lt;='202302'!$F$3),'202302'!$I$3,IF(AND($N437&gt;='202302'!$E$4,$N437&lt;='202302'!$F$4),'202302'!$I$4,IF(AND($N437&gt;='202302'!$E$5,$N437&lt;='202302'!$F$5),'202302'!$I$5,0))))</f>
        <v>4</v>
      </c>
      <c r="V437" s="5">
        <f>IF(AND($N437&gt;='202302'!$E$2,$N437&lt;='202302'!$F$2),'202302'!$G$2,IF(AND($N437&gt;='202302'!$E$3,$N437&lt;='202302'!$F$3),'202302'!$G$3,IF(AND($N437&gt;='202302'!$E$4,$N437&lt;='202302'!$F$4),'202302'!$G$4,IF(AND($N437&gt;='202302'!$E$5,$N437&lt;='202302'!$F$5),'202302'!$G$5,0))))</f>
        <v>0</v>
      </c>
    </row>
    <row r="438" spans="1:22" x14ac:dyDescent="0.25">
      <c r="A438" s="5" t="s">
        <v>14</v>
      </c>
      <c r="B438" s="5">
        <v>13216588</v>
      </c>
      <c r="C438" s="5" t="s">
        <v>2828</v>
      </c>
      <c r="D438" s="5" t="s">
        <v>939</v>
      </c>
      <c r="E438" s="5" t="s">
        <v>940</v>
      </c>
      <c r="F438" s="4">
        <v>1539963</v>
      </c>
      <c r="G438" s="4">
        <v>1539963</v>
      </c>
      <c r="H438" s="4">
        <v>3111070</v>
      </c>
      <c r="I438" s="4">
        <v>1539963</v>
      </c>
      <c r="J438" s="4">
        <v>1539963</v>
      </c>
      <c r="K438" s="4">
        <v>3111070</v>
      </c>
      <c r="L438" s="4">
        <v>12381992</v>
      </c>
      <c r="M438" s="5">
        <v>6</v>
      </c>
      <c r="N438" s="8">
        <v>2063665</v>
      </c>
      <c r="O438" s="5">
        <f>IF(AND($N438&gt;='202203'!$E$2,$N438&lt;='202203'!$F$2),'202203'!$I$2,IF(AND($N438&gt;='202203'!$E$3,$N438&lt;='202203'!$F$3),'202203'!$I$3,IF(AND($N438&gt;='202203'!$E$4,$N438&lt;='202203'!$F$4),'202203'!$I$4,IF(AND($N438&gt;='202203'!$E$5,$N438&lt;='202203'!$F$5),'202203'!$I$5,0))))</f>
        <v>4</v>
      </c>
      <c r="P438" s="5">
        <f>IF(AND($N438&gt;='202203'!$E$2,$N438&lt;='202203'!$F$2),'202203'!$G$2,IF(AND($N438&gt;='202203'!$E$3,$N438&lt;='202203'!$F$3),'202203'!$G$3,IF(AND($N438&gt;='202203'!$E$4,$N438&lt;='202203'!$F$4),'202203'!$G$4,IF(AND($N438&gt;='202203'!$E$5,$N438&lt;='202203'!$F$5),'202203'!$G$5,0))))</f>
        <v>0</v>
      </c>
      <c r="Q438" s="5">
        <f>IF(AND($N438&gt;='202204'!$E$2,$N438&lt;='202204'!$F$2),'202204'!$I$2,IF(AND($N438&gt;='202204'!$E$3,$N438&lt;='202204'!$F$3),'202204'!$I$3,IF(AND($N438&gt;='202204'!$E$4,$N438&lt;='202204'!$F$4),'202204'!$I$4,IF(AND($N438&gt;='202204'!$E$5,$N438&lt;='202204'!$F$5),'202204'!$I$5,0))))</f>
        <v>4</v>
      </c>
      <c r="R438" s="5">
        <f>IF(AND($N438&gt;='202204'!$E$2,$N438&lt;='202204'!$F$2),'202204'!$G$2,IF(AND($N438&gt;='202204'!$E$3,$N438&lt;='202204'!$F$3),'202204'!$G$3,IF(AND($N438&gt;='202204'!$E$4,$N438&lt;='202204'!$F$4),'202204'!$G$4,IF(AND($N438&gt;='202204'!$E$5,$N438&lt;='202204'!$F$5),'202204'!$G$5,0))))</f>
        <v>0</v>
      </c>
      <c r="S438" s="5">
        <f>IF(AND($N438&gt;='202301'!$E$2,$N438&lt;='202301'!$F$2),'202301'!$I$2,IF(AND($N438&gt;='202301'!$E$3,$N438&lt;='202301'!$F$3),'202301'!$I$3,IF(AND($N438&gt;='202301'!$E$4,$N438&lt;='202301'!$F$4),'202301'!$I$4,IF(AND($N438&gt;='202301'!$E$5,$N438&lt;='202301'!$F$5),'202301'!$I$5,0))))</f>
        <v>4</v>
      </c>
      <c r="T438" s="5">
        <f>IF(AND($N438&gt;='202301'!$E$2,$N438&lt;='202301'!$F$2),'202301'!$G$2,IF(AND($N438&gt;='202301'!$E$3,$N438&lt;='202301'!$F$3),'202301'!$G$3,IF(AND($N438&gt;='202301'!$E$4,$N438&lt;='202301'!$F$4),'202301'!$G$4,IF(AND($N438&gt;='202301'!$E$5,$N438&lt;='202301'!$F$5),'202301'!$G$5,0))))</f>
        <v>0</v>
      </c>
      <c r="U438" s="5">
        <f>IF(AND($N438&gt;='202302'!$E$2,$N438&lt;='202302'!$F$2),'202302'!$I$2,IF(AND($N438&gt;='202302'!$E$3,$N438&lt;='202302'!$F$3),'202302'!$I$3,IF(AND($N438&gt;='202302'!$E$4,$N438&lt;='202302'!$F$4),'202302'!$I$4,IF(AND($N438&gt;='202302'!$E$5,$N438&lt;='202302'!$F$5),'202302'!$I$5,0))))</f>
        <v>4</v>
      </c>
      <c r="V438" s="5">
        <f>IF(AND($N438&gt;='202302'!$E$2,$N438&lt;='202302'!$F$2),'202302'!$G$2,IF(AND($N438&gt;='202302'!$E$3,$N438&lt;='202302'!$F$3),'202302'!$G$3,IF(AND($N438&gt;='202302'!$E$4,$N438&lt;='202302'!$F$4),'202302'!$G$4,IF(AND($N438&gt;='202302'!$E$5,$N438&lt;='202302'!$F$5),'202302'!$G$5,0))))</f>
        <v>0</v>
      </c>
    </row>
    <row r="439" spans="1:22" x14ac:dyDescent="0.25">
      <c r="A439" s="5" t="s">
        <v>14</v>
      </c>
      <c r="B439" s="5">
        <v>13220333</v>
      </c>
      <c r="C439" s="5" t="s">
        <v>2829</v>
      </c>
      <c r="D439" s="5" t="s">
        <v>941</v>
      </c>
      <c r="E439" s="5" t="s">
        <v>942</v>
      </c>
      <c r="F439" s="4">
        <v>2372639</v>
      </c>
      <c r="G439" s="4">
        <v>2372639</v>
      </c>
      <c r="H439" s="4">
        <v>4234857</v>
      </c>
      <c r="I439" s="4">
        <v>2372639</v>
      </c>
      <c r="J439" s="4">
        <v>2372639</v>
      </c>
      <c r="K439" s="4">
        <v>4199840</v>
      </c>
      <c r="L439" s="4">
        <v>17925253</v>
      </c>
      <c r="M439" s="5">
        <v>6</v>
      </c>
      <c r="N439" s="8">
        <v>2987542</v>
      </c>
      <c r="O439" s="5">
        <f>IF(AND($N439&gt;='202203'!$E$2,$N439&lt;='202203'!$F$2),'202203'!$I$2,IF(AND($N439&gt;='202203'!$E$3,$N439&lt;='202203'!$F$3),'202203'!$I$3,IF(AND($N439&gt;='202203'!$E$4,$N439&lt;='202203'!$F$4),'202203'!$I$4,IF(AND($N439&gt;='202203'!$E$5,$N439&lt;='202203'!$F$5),'202203'!$I$5,0))))</f>
        <v>4</v>
      </c>
      <c r="P439" s="5">
        <f>IF(AND($N439&gt;='202203'!$E$2,$N439&lt;='202203'!$F$2),'202203'!$G$2,IF(AND($N439&gt;='202203'!$E$3,$N439&lt;='202203'!$F$3),'202203'!$G$3,IF(AND($N439&gt;='202203'!$E$4,$N439&lt;='202203'!$F$4),'202203'!$G$4,IF(AND($N439&gt;='202203'!$E$5,$N439&lt;='202203'!$F$5),'202203'!$G$5,0))))</f>
        <v>0</v>
      </c>
      <c r="Q439" s="5">
        <f>IF(AND($N439&gt;='202204'!$E$2,$N439&lt;='202204'!$F$2),'202204'!$I$2,IF(AND($N439&gt;='202204'!$E$3,$N439&lt;='202204'!$F$3),'202204'!$I$3,IF(AND($N439&gt;='202204'!$E$4,$N439&lt;='202204'!$F$4),'202204'!$I$4,IF(AND($N439&gt;='202204'!$E$5,$N439&lt;='202204'!$F$5),'202204'!$I$5,0))))</f>
        <v>4</v>
      </c>
      <c r="R439" s="5">
        <f>IF(AND($N439&gt;='202204'!$E$2,$N439&lt;='202204'!$F$2),'202204'!$G$2,IF(AND($N439&gt;='202204'!$E$3,$N439&lt;='202204'!$F$3),'202204'!$G$3,IF(AND($N439&gt;='202204'!$E$4,$N439&lt;='202204'!$F$4),'202204'!$G$4,IF(AND($N439&gt;='202204'!$E$5,$N439&lt;='202204'!$F$5),'202204'!$G$5,0))))</f>
        <v>0</v>
      </c>
      <c r="S439" s="5">
        <f>IF(AND($N439&gt;='202301'!$E$2,$N439&lt;='202301'!$F$2),'202301'!$I$2,IF(AND($N439&gt;='202301'!$E$3,$N439&lt;='202301'!$F$3),'202301'!$I$3,IF(AND($N439&gt;='202301'!$E$4,$N439&lt;='202301'!$F$4),'202301'!$I$4,IF(AND($N439&gt;='202301'!$E$5,$N439&lt;='202301'!$F$5),'202301'!$I$5,0))))</f>
        <v>4</v>
      </c>
      <c r="T439" s="5">
        <f>IF(AND($N439&gt;='202301'!$E$2,$N439&lt;='202301'!$F$2),'202301'!$G$2,IF(AND($N439&gt;='202301'!$E$3,$N439&lt;='202301'!$F$3),'202301'!$G$3,IF(AND($N439&gt;='202301'!$E$4,$N439&lt;='202301'!$F$4),'202301'!$G$4,IF(AND($N439&gt;='202301'!$E$5,$N439&lt;='202301'!$F$5),'202301'!$G$5,0))))</f>
        <v>0</v>
      </c>
      <c r="U439" s="5">
        <f>IF(AND($N439&gt;='202302'!$E$2,$N439&lt;='202302'!$F$2),'202302'!$I$2,IF(AND($N439&gt;='202302'!$E$3,$N439&lt;='202302'!$F$3),'202302'!$I$3,IF(AND($N439&gt;='202302'!$E$4,$N439&lt;='202302'!$F$4),'202302'!$I$4,IF(AND($N439&gt;='202302'!$E$5,$N439&lt;='202302'!$F$5),'202302'!$I$5,0))))</f>
        <v>4</v>
      </c>
      <c r="V439" s="5">
        <f>IF(AND($N439&gt;='202302'!$E$2,$N439&lt;='202302'!$F$2),'202302'!$G$2,IF(AND($N439&gt;='202302'!$E$3,$N439&lt;='202302'!$F$3),'202302'!$G$3,IF(AND($N439&gt;='202302'!$E$4,$N439&lt;='202302'!$F$4),'202302'!$G$4,IF(AND($N439&gt;='202302'!$E$5,$N439&lt;='202302'!$F$5),'202302'!$G$5,0))))</f>
        <v>0</v>
      </c>
    </row>
    <row r="440" spans="1:22" x14ac:dyDescent="0.25">
      <c r="A440" s="5" t="s">
        <v>14</v>
      </c>
      <c r="B440" s="5">
        <v>13226452</v>
      </c>
      <c r="C440" s="5" t="s">
        <v>2830</v>
      </c>
      <c r="D440" s="5" t="s">
        <v>2831</v>
      </c>
      <c r="E440" s="5" t="s">
        <v>945</v>
      </c>
      <c r="F440" s="4">
        <v>2197394</v>
      </c>
      <c r="G440" s="4">
        <v>2197394</v>
      </c>
      <c r="H440" s="4">
        <v>4085400</v>
      </c>
      <c r="I440" s="4">
        <v>2197394</v>
      </c>
      <c r="J440" s="4">
        <v>2197394</v>
      </c>
      <c r="K440" s="4">
        <v>4143334</v>
      </c>
      <c r="L440" s="4">
        <v>17018310</v>
      </c>
      <c r="M440" s="5">
        <v>6</v>
      </c>
      <c r="N440" s="8">
        <v>2836385</v>
      </c>
      <c r="O440" s="5">
        <f>IF(AND($N440&gt;='202203'!$E$2,$N440&lt;='202203'!$F$2),'202203'!$I$2,IF(AND($N440&gt;='202203'!$E$3,$N440&lt;='202203'!$F$3),'202203'!$I$3,IF(AND($N440&gt;='202203'!$E$4,$N440&lt;='202203'!$F$4),'202203'!$I$4,IF(AND($N440&gt;='202203'!$E$5,$N440&lt;='202203'!$F$5),'202203'!$I$5,0))))</f>
        <v>4</v>
      </c>
      <c r="P440" s="5">
        <f>IF(AND($N440&gt;='202203'!$E$2,$N440&lt;='202203'!$F$2),'202203'!$G$2,IF(AND($N440&gt;='202203'!$E$3,$N440&lt;='202203'!$F$3),'202203'!$G$3,IF(AND($N440&gt;='202203'!$E$4,$N440&lt;='202203'!$F$4),'202203'!$G$4,IF(AND($N440&gt;='202203'!$E$5,$N440&lt;='202203'!$F$5),'202203'!$G$5,0))))</f>
        <v>0</v>
      </c>
      <c r="Q440" s="5">
        <f>IF(AND($N440&gt;='202204'!$E$2,$N440&lt;='202204'!$F$2),'202204'!$I$2,IF(AND($N440&gt;='202204'!$E$3,$N440&lt;='202204'!$F$3),'202204'!$I$3,IF(AND($N440&gt;='202204'!$E$4,$N440&lt;='202204'!$F$4),'202204'!$I$4,IF(AND($N440&gt;='202204'!$E$5,$N440&lt;='202204'!$F$5),'202204'!$I$5,0))))</f>
        <v>4</v>
      </c>
      <c r="R440" s="5">
        <f>IF(AND($N440&gt;='202204'!$E$2,$N440&lt;='202204'!$F$2),'202204'!$G$2,IF(AND($N440&gt;='202204'!$E$3,$N440&lt;='202204'!$F$3),'202204'!$G$3,IF(AND($N440&gt;='202204'!$E$4,$N440&lt;='202204'!$F$4),'202204'!$G$4,IF(AND($N440&gt;='202204'!$E$5,$N440&lt;='202204'!$F$5),'202204'!$G$5,0))))</f>
        <v>0</v>
      </c>
      <c r="S440" s="5">
        <f>IF(AND($N440&gt;='202301'!$E$2,$N440&lt;='202301'!$F$2),'202301'!$I$2,IF(AND($N440&gt;='202301'!$E$3,$N440&lt;='202301'!$F$3),'202301'!$I$3,IF(AND($N440&gt;='202301'!$E$4,$N440&lt;='202301'!$F$4),'202301'!$I$4,IF(AND($N440&gt;='202301'!$E$5,$N440&lt;='202301'!$F$5),'202301'!$I$5,0))))</f>
        <v>4</v>
      </c>
      <c r="T440" s="5">
        <f>IF(AND($N440&gt;='202301'!$E$2,$N440&lt;='202301'!$F$2),'202301'!$G$2,IF(AND($N440&gt;='202301'!$E$3,$N440&lt;='202301'!$F$3),'202301'!$G$3,IF(AND($N440&gt;='202301'!$E$4,$N440&lt;='202301'!$F$4),'202301'!$G$4,IF(AND($N440&gt;='202301'!$E$5,$N440&lt;='202301'!$F$5),'202301'!$G$5,0))))</f>
        <v>0</v>
      </c>
      <c r="U440" s="5">
        <f>IF(AND($N440&gt;='202302'!$E$2,$N440&lt;='202302'!$F$2),'202302'!$I$2,IF(AND($N440&gt;='202302'!$E$3,$N440&lt;='202302'!$F$3),'202302'!$I$3,IF(AND($N440&gt;='202302'!$E$4,$N440&lt;='202302'!$F$4),'202302'!$I$4,IF(AND($N440&gt;='202302'!$E$5,$N440&lt;='202302'!$F$5),'202302'!$I$5,0))))</f>
        <v>4</v>
      </c>
      <c r="V440" s="5">
        <f>IF(AND($N440&gt;='202302'!$E$2,$N440&lt;='202302'!$F$2),'202302'!$G$2,IF(AND($N440&gt;='202302'!$E$3,$N440&lt;='202302'!$F$3),'202302'!$G$3,IF(AND($N440&gt;='202302'!$E$4,$N440&lt;='202302'!$F$4),'202302'!$G$4,IF(AND($N440&gt;='202302'!$E$5,$N440&lt;='202302'!$F$5),'202302'!$G$5,0))))</f>
        <v>0</v>
      </c>
    </row>
    <row r="441" spans="1:22" x14ac:dyDescent="0.25">
      <c r="A441" s="5" t="s">
        <v>14</v>
      </c>
      <c r="B441" s="5">
        <v>13227049</v>
      </c>
      <c r="C441" s="5" t="s">
        <v>946</v>
      </c>
      <c r="D441" s="5" t="s">
        <v>947</v>
      </c>
      <c r="E441" s="5" t="s">
        <v>948</v>
      </c>
      <c r="F441" s="4">
        <v>1573615</v>
      </c>
      <c r="G441" s="4">
        <v>1582255</v>
      </c>
      <c r="H441" s="4">
        <v>2996089</v>
      </c>
      <c r="I441" s="4">
        <v>1582255</v>
      </c>
      <c r="J441" s="4">
        <v>1582255</v>
      </c>
      <c r="K441" s="4">
        <v>2996089</v>
      </c>
      <c r="L441" s="4">
        <v>12312558</v>
      </c>
      <c r="M441" s="5">
        <v>6</v>
      </c>
      <c r="N441" s="8">
        <v>2052093</v>
      </c>
      <c r="O441" s="5">
        <f>IF(AND($N441&gt;='202203'!$E$2,$N441&lt;='202203'!$F$2),'202203'!$I$2,IF(AND($N441&gt;='202203'!$E$3,$N441&lt;='202203'!$F$3),'202203'!$I$3,IF(AND($N441&gt;='202203'!$E$4,$N441&lt;='202203'!$F$4),'202203'!$I$4,IF(AND($N441&gt;='202203'!$E$5,$N441&lt;='202203'!$F$5),'202203'!$I$5,0))))</f>
        <v>4</v>
      </c>
      <c r="P441" s="5">
        <f>IF(AND($N441&gt;='202203'!$E$2,$N441&lt;='202203'!$F$2),'202203'!$G$2,IF(AND($N441&gt;='202203'!$E$3,$N441&lt;='202203'!$F$3),'202203'!$G$3,IF(AND($N441&gt;='202203'!$E$4,$N441&lt;='202203'!$F$4),'202203'!$G$4,IF(AND($N441&gt;='202203'!$E$5,$N441&lt;='202203'!$F$5),'202203'!$G$5,0))))</f>
        <v>0</v>
      </c>
      <c r="Q441" s="5">
        <f>IF(AND($N441&gt;='202204'!$E$2,$N441&lt;='202204'!$F$2),'202204'!$I$2,IF(AND($N441&gt;='202204'!$E$3,$N441&lt;='202204'!$F$3),'202204'!$I$3,IF(AND($N441&gt;='202204'!$E$4,$N441&lt;='202204'!$F$4),'202204'!$I$4,IF(AND($N441&gt;='202204'!$E$5,$N441&lt;='202204'!$F$5),'202204'!$I$5,0))))</f>
        <v>4</v>
      </c>
      <c r="R441" s="5">
        <f>IF(AND($N441&gt;='202204'!$E$2,$N441&lt;='202204'!$F$2),'202204'!$G$2,IF(AND($N441&gt;='202204'!$E$3,$N441&lt;='202204'!$F$3),'202204'!$G$3,IF(AND($N441&gt;='202204'!$E$4,$N441&lt;='202204'!$F$4),'202204'!$G$4,IF(AND($N441&gt;='202204'!$E$5,$N441&lt;='202204'!$F$5),'202204'!$G$5,0))))</f>
        <v>0</v>
      </c>
      <c r="S441" s="5">
        <f>IF(AND($N441&gt;='202301'!$E$2,$N441&lt;='202301'!$F$2),'202301'!$I$2,IF(AND($N441&gt;='202301'!$E$3,$N441&lt;='202301'!$F$3),'202301'!$I$3,IF(AND($N441&gt;='202301'!$E$4,$N441&lt;='202301'!$F$4),'202301'!$I$4,IF(AND($N441&gt;='202301'!$E$5,$N441&lt;='202301'!$F$5),'202301'!$I$5,0))))</f>
        <v>4</v>
      </c>
      <c r="T441" s="5">
        <f>IF(AND($N441&gt;='202301'!$E$2,$N441&lt;='202301'!$F$2),'202301'!$G$2,IF(AND($N441&gt;='202301'!$E$3,$N441&lt;='202301'!$F$3),'202301'!$G$3,IF(AND($N441&gt;='202301'!$E$4,$N441&lt;='202301'!$F$4),'202301'!$G$4,IF(AND($N441&gt;='202301'!$E$5,$N441&lt;='202301'!$F$5),'202301'!$G$5,0))))</f>
        <v>0</v>
      </c>
      <c r="U441" s="5">
        <f>IF(AND($N441&gt;='202302'!$E$2,$N441&lt;='202302'!$F$2),'202302'!$I$2,IF(AND($N441&gt;='202302'!$E$3,$N441&lt;='202302'!$F$3),'202302'!$I$3,IF(AND($N441&gt;='202302'!$E$4,$N441&lt;='202302'!$F$4),'202302'!$I$4,IF(AND($N441&gt;='202302'!$E$5,$N441&lt;='202302'!$F$5),'202302'!$I$5,0))))</f>
        <v>4</v>
      </c>
      <c r="V441" s="5">
        <f>IF(AND($N441&gt;='202302'!$E$2,$N441&lt;='202302'!$F$2),'202302'!$G$2,IF(AND($N441&gt;='202302'!$E$3,$N441&lt;='202302'!$F$3),'202302'!$G$3,IF(AND($N441&gt;='202302'!$E$4,$N441&lt;='202302'!$F$4),'202302'!$G$4,IF(AND($N441&gt;='202302'!$E$5,$N441&lt;='202302'!$F$5),'202302'!$G$5,0))))</f>
        <v>0</v>
      </c>
    </row>
    <row r="442" spans="1:22" x14ac:dyDescent="0.25">
      <c r="A442" s="5" t="s">
        <v>14</v>
      </c>
      <c r="B442" s="5">
        <v>13230664</v>
      </c>
      <c r="C442" s="5" t="s">
        <v>2832</v>
      </c>
      <c r="D442" s="5" t="s">
        <v>949</v>
      </c>
      <c r="E442" s="5" t="s">
        <v>950</v>
      </c>
      <c r="F442" s="4">
        <v>2185640</v>
      </c>
      <c r="G442" s="4">
        <v>2185640</v>
      </c>
      <c r="H442" s="4">
        <v>4080876</v>
      </c>
      <c r="I442" s="4">
        <v>2185640</v>
      </c>
      <c r="J442" s="4">
        <v>2185640</v>
      </c>
      <c r="K442" s="4">
        <v>4138808</v>
      </c>
      <c r="L442" s="4">
        <v>16962244</v>
      </c>
      <c r="M442" s="5">
        <v>6</v>
      </c>
      <c r="N442" s="8">
        <v>2827040</v>
      </c>
      <c r="O442" s="5">
        <f>IF(AND($N442&gt;='202203'!$E$2,$N442&lt;='202203'!$F$2),'202203'!$I$2,IF(AND($N442&gt;='202203'!$E$3,$N442&lt;='202203'!$F$3),'202203'!$I$3,IF(AND($N442&gt;='202203'!$E$4,$N442&lt;='202203'!$F$4),'202203'!$I$4,IF(AND($N442&gt;='202203'!$E$5,$N442&lt;='202203'!$F$5),'202203'!$I$5,0))))</f>
        <v>4</v>
      </c>
      <c r="P442" s="5">
        <f>IF(AND($N442&gt;='202203'!$E$2,$N442&lt;='202203'!$F$2),'202203'!$G$2,IF(AND($N442&gt;='202203'!$E$3,$N442&lt;='202203'!$F$3),'202203'!$G$3,IF(AND($N442&gt;='202203'!$E$4,$N442&lt;='202203'!$F$4),'202203'!$G$4,IF(AND($N442&gt;='202203'!$E$5,$N442&lt;='202203'!$F$5),'202203'!$G$5,0))))</f>
        <v>0</v>
      </c>
      <c r="Q442" s="5">
        <f>IF(AND($N442&gt;='202204'!$E$2,$N442&lt;='202204'!$F$2),'202204'!$I$2,IF(AND($N442&gt;='202204'!$E$3,$N442&lt;='202204'!$F$3),'202204'!$I$3,IF(AND($N442&gt;='202204'!$E$4,$N442&lt;='202204'!$F$4),'202204'!$I$4,IF(AND($N442&gt;='202204'!$E$5,$N442&lt;='202204'!$F$5),'202204'!$I$5,0))))</f>
        <v>4</v>
      </c>
      <c r="R442" s="5">
        <f>IF(AND($N442&gt;='202204'!$E$2,$N442&lt;='202204'!$F$2),'202204'!$G$2,IF(AND($N442&gt;='202204'!$E$3,$N442&lt;='202204'!$F$3),'202204'!$G$3,IF(AND($N442&gt;='202204'!$E$4,$N442&lt;='202204'!$F$4),'202204'!$G$4,IF(AND($N442&gt;='202204'!$E$5,$N442&lt;='202204'!$F$5),'202204'!$G$5,0))))</f>
        <v>0</v>
      </c>
      <c r="S442" s="5">
        <f>IF(AND($N442&gt;='202301'!$E$2,$N442&lt;='202301'!$F$2),'202301'!$I$2,IF(AND($N442&gt;='202301'!$E$3,$N442&lt;='202301'!$F$3),'202301'!$I$3,IF(AND($N442&gt;='202301'!$E$4,$N442&lt;='202301'!$F$4),'202301'!$I$4,IF(AND($N442&gt;='202301'!$E$5,$N442&lt;='202301'!$F$5),'202301'!$I$5,0))))</f>
        <v>4</v>
      </c>
      <c r="T442" s="5">
        <f>IF(AND($N442&gt;='202301'!$E$2,$N442&lt;='202301'!$F$2),'202301'!$G$2,IF(AND($N442&gt;='202301'!$E$3,$N442&lt;='202301'!$F$3),'202301'!$G$3,IF(AND($N442&gt;='202301'!$E$4,$N442&lt;='202301'!$F$4),'202301'!$G$4,IF(AND($N442&gt;='202301'!$E$5,$N442&lt;='202301'!$F$5),'202301'!$G$5,0))))</f>
        <v>0</v>
      </c>
      <c r="U442" s="5">
        <f>IF(AND($N442&gt;='202302'!$E$2,$N442&lt;='202302'!$F$2),'202302'!$I$2,IF(AND($N442&gt;='202302'!$E$3,$N442&lt;='202302'!$F$3),'202302'!$I$3,IF(AND($N442&gt;='202302'!$E$4,$N442&lt;='202302'!$F$4),'202302'!$I$4,IF(AND($N442&gt;='202302'!$E$5,$N442&lt;='202302'!$F$5),'202302'!$I$5,0))))</f>
        <v>4</v>
      </c>
      <c r="V442" s="5">
        <f>IF(AND($N442&gt;='202302'!$E$2,$N442&lt;='202302'!$F$2),'202302'!$G$2,IF(AND($N442&gt;='202302'!$E$3,$N442&lt;='202302'!$F$3),'202302'!$G$3,IF(AND($N442&gt;='202302'!$E$4,$N442&lt;='202302'!$F$4),'202302'!$G$4,IF(AND($N442&gt;='202302'!$E$5,$N442&lt;='202302'!$F$5),'202302'!$G$5,0))))</f>
        <v>0</v>
      </c>
    </row>
    <row r="443" spans="1:22" x14ac:dyDescent="0.25">
      <c r="A443" s="5" t="s">
        <v>14</v>
      </c>
      <c r="B443" s="5">
        <v>13231024</v>
      </c>
      <c r="C443" s="5" t="s">
        <v>2833</v>
      </c>
      <c r="D443" s="5" t="s">
        <v>951</v>
      </c>
      <c r="E443" s="5" t="s">
        <v>952</v>
      </c>
      <c r="F443" s="4">
        <v>887631</v>
      </c>
      <c r="G443" s="4">
        <v>858481</v>
      </c>
      <c r="H443" s="4">
        <v>1649950</v>
      </c>
      <c r="I443" s="4">
        <v>858481</v>
      </c>
      <c r="J443" s="4">
        <v>858481</v>
      </c>
      <c r="K443" s="4">
        <v>1649950</v>
      </c>
      <c r="L443" s="4">
        <v>6762974</v>
      </c>
      <c r="M443" s="5">
        <v>6</v>
      </c>
      <c r="N443" s="8">
        <v>1127162</v>
      </c>
      <c r="O443" s="5">
        <f>IF(AND($N443&gt;='202203'!$E$2,$N443&lt;='202203'!$F$2),'202203'!$I$2,IF(AND($N443&gt;='202203'!$E$3,$N443&lt;='202203'!$F$3),'202203'!$I$3,IF(AND($N443&gt;='202203'!$E$4,$N443&lt;='202203'!$F$4),'202203'!$I$4,IF(AND($N443&gt;='202203'!$E$5,$N443&lt;='202203'!$F$5),'202203'!$I$5,0))))</f>
        <v>4</v>
      </c>
      <c r="P443" s="5">
        <f>IF(AND($N443&gt;='202203'!$E$2,$N443&lt;='202203'!$F$2),'202203'!$G$2,IF(AND($N443&gt;='202203'!$E$3,$N443&lt;='202203'!$F$3),'202203'!$G$3,IF(AND($N443&gt;='202203'!$E$4,$N443&lt;='202203'!$F$4),'202203'!$G$4,IF(AND($N443&gt;='202203'!$E$5,$N443&lt;='202203'!$F$5),'202203'!$G$5,0))))</f>
        <v>0</v>
      </c>
      <c r="Q443" s="5">
        <f>IF(AND($N443&gt;='202204'!$E$2,$N443&lt;='202204'!$F$2),'202204'!$I$2,IF(AND($N443&gt;='202204'!$E$3,$N443&lt;='202204'!$F$3),'202204'!$I$3,IF(AND($N443&gt;='202204'!$E$4,$N443&lt;='202204'!$F$4),'202204'!$I$4,IF(AND($N443&gt;='202204'!$E$5,$N443&lt;='202204'!$F$5),'202204'!$I$5,0))))</f>
        <v>4</v>
      </c>
      <c r="R443" s="5">
        <f>IF(AND($N443&gt;='202204'!$E$2,$N443&lt;='202204'!$F$2),'202204'!$G$2,IF(AND($N443&gt;='202204'!$E$3,$N443&lt;='202204'!$F$3),'202204'!$G$3,IF(AND($N443&gt;='202204'!$E$4,$N443&lt;='202204'!$F$4),'202204'!$G$4,IF(AND($N443&gt;='202204'!$E$5,$N443&lt;='202204'!$F$5),'202204'!$G$5,0))))</f>
        <v>0</v>
      </c>
      <c r="S443" s="5">
        <f>IF(AND($N443&gt;='202301'!$E$2,$N443&lt;='202301'!$F$2),'202301'!$I$2,IF(AND($N443&gt;='202301'!$E$3,$N443&lt;='202301'!$F$3),'202301'!$I$3,IF(AND($N443&gt;='202301'!$E$4,$N443&lt;='202301'!$F$4),'202301'!$I$4,IF(AND($N443&gt;='202301'!$E$5,$N443&lt;='202301'!$F$5),'202301'!$I$5,0))))</f>
        <v>4</v>
      </c>
      <c r="T443" s="5">
        <f>IF(AND($N443&gt;='202301'!$E$2,$N443&lt;='202301'!$F$2),'202301'!$G$2,IF(AND($N443&gt;='202301'!$E$3,$N443&lt;='202301'!$F$3),'202301'!$G$3,IF(AND($N443&gt;='202301'!$E$4,$N443&lt;='202301'!$F$4),'202301'!$G$4,IF(AND($N443&gt;='202301'!$E$5,$N443&lt;='202301'!$F$5),'202301'!$G$5,0))))</f>
        <v>0</v>
      </c>
      <c r="U443" s="5">
        <f>IF(AND($N443&gt;='202302'!$E$2,$N443&lt;='202302'!$F$2),'202302'!$I$2,IF(AND($N443&gt;='202302'!$E$3,$N443&lt;='202302'!$F$3),'202302'!$I$3,IF(AND($N443&gt;='202302'!$E$4,$N443&lt;='202302'!$F$4),'202302'!$I$4,IF(AND($N443&gt;='202302'!$E$5,$N443&lt;='202302'!$F$5),'202302'!$I$5,0))))</f>
        <v>3</v>
      </c>
      <c r="V443" s="5">
        <f>IF(AND($N443&gt;='202302'!$E$2,$N443&lt;='202302'!$F$2),'202302'!$G$2,IF(AND($N443&gt;='202302'!$E$3,$N443&lt;='202302'!$F$3),'202302'!$G$3,IF(AND($N443&gt;='202302'!$E$4,$N443&lt;='202302'!$F$4),'202302'!$G$4,IF(AND($N443&gt;='202302'!$E$5,$N443&lt;='202302'!$F$5),'202302'!$G$5,0))))</f>
        <v>3942</v>
      </c>
    </row>
    <row r="444" spans="1:22" x14ac:dyDescent="0.25">
      <c r="A444" s="5" t="s">
        <v>14</v>
      </c>
      <c r="B444" s="5">
        <v>13231824</v>
      </c>
      <c r="C444" s="5" t="s">
        <v>2834</v>
      </c>
      <c r="D444" s="5" t="s">
        <v>2835</v>
      </c>
      <c r="E444" s="5" t="s">
        <v>2836</v>
      </c>
      <c r="F444" s="4">
        <v>4077595</v>
      </c>
      <c r="G444" s="4">
        <v>4077595</v>
      </c>
      <c r="H444" s="4">
        <v>3715969</v>
      </c>
      <c r="I444" s="4">
        <v>0</v>
      </c>
      <c r="J444" s="4">
        <v>0</v>
      </c>
      <c r="K444" s="4">
        <v>0</v>
      </c>
      <c r="L444" s="4">
        <v>11871159</v>
      </c>
      <c r="M444" s="5">
        <v>6</v>
      </c>
      <c r="N444" s="8">
        <v>3957053</v>
      </c>
      <c r="O444" s="5">
        <f>IF(AND($N444&gt;='202203'!$E$2,$N444&lt;='202203'!$F$2),'202203'!$I$2,IF(AND($N444&gt;='202203'!$E$3,$N444&lt;='202203'!$F$3),'202203'!$I$3,IF(AND($N444&gt;='202203'!$E$4,$N444&lt;='202203'!$F$4),'202203'!$I$4,IF(AND($N444&gt;='202203'!$E$5,$N444&lt;='202203'!$F$5),'202203'!$I$5,0))))</f>
        <v>4</v>
      </c>
      <c r="P444" s="5">
        <f>IF(AND($N444&gt;='202203'!$E$2,$N444&lt;='202203'!$F$2),'202203'!$G$2,IF(AND($N444&gt;='202203'!$E$3,$N444&lt;='202203'!$F$3),'202203'!$G$3,IF(AND($N444&gt;='202203'!$E$4,$N444&lt;='202203'!$F$4),'202203'!$G$4,IF(AND($N444&gt;='202203'!$E$5,$N444&lt;='202203'!$F$5),'202203'!$G$5,0))))</f>
        <v>0</v>
      </c>
      <c r="Q444" s="5">
        <f>IF(AND($N444&gt;='202204'!$E$2,$N444&lt;='202204'!$F$2),'202204'!$I$2,IF(AND($N444&gt;='202204'!$E$3,$N444&lt;='202204'!$F$3),'202204'!$I$3,IF(AND($N444&gt;='202204'!$E$4,$N444&lt;='202204'!$F$4),'202204'!$I$4,IF(AND($N444&gt;='202204'!$E$5,$N444&lt;='202204'!$F$5),'202204'!$I$5,0))))</f>
        <v>4</v>
      </c>
      <c r="R444" s="5">
        <f>IF(AND($N444&gt;='202204'!$E$2,$N444&lt;='202204'!$F$2),'202204'!$G$2,IF(AND($N444&gt;='202204'!$E$3,$N444&lt;='202204'!$F$3),'202204'!$G$3,IF(AND($N444&gt;='202204'!$E$4,$N444&lt;='202204'!$F$4),'202204'!$G$4,IF(AND($N444&gt;='202204'!$E$5,$N444&lt;='202204'!$F$5),'202204'!$G$5,0))))</f>
        <v>0</v>
      </c>
      <c r="S444" s="5">
        <f>IF(AND($N444&gt;='202301'!$E$2,$N444&lt;='202301'!$F$2),'202301'!$I$2,IF(AND($N444&gt;='202301'!$E$3,$N444&lt;='202301'!$F$3),'202301'!$I$3,IF(AND($N444&gt;='202301'!$E$4,$N444&lt;='202301'!$F$4),'202301'!$I$4,IF(AND($N444&gt;='202301'!$E$5,$N444&lt;='202301'!$F$5),'202301'!$I$5,0))))</f>
        <v>4</v>
      </c>
      <c r="T444" s="5">
        <f>IF(AND($N444&gt;='202301'!$E$2,$N444&lt;='202301'!$F$2),'202301'!$G$2,IF(AND($N444&gt;='202301'!$E$3,$N444&lt;='202301'!$F$3),'202301'!$G$3,IF(AND($N444&gt;='202301'!$E$4,$N444&lt;='202301'!$F$4),'202301'!$G$4,IF(AND($N444&gt;='202301'!$E$5,$N444&lt;='202301'!$F$5),'202301'!$G$5,0))))</f>
        <v>0</v>
      </c>
      <c r="U444" s="5">
        <f>IF(AND($N444&gt;='202302'!$E$2,$N444&lt;='202302'!$F$2),'202302'!$I$2,IF(AND($N444&gt;='202302'!$E$3,$N444&lt;='202302'!$F$3),'202302'!$I$3,IF(AND($N444&gt;='202302'!$E$4,$N444&lt;='202302'!$F$4),'202302'!$I$4,IF(AND($N444&gt;='202302'!$E$5,$N444&lt;='202302'!$F$5),'202302'!$I$5,0))))</f>
        <v>4</v>
      </c>
      <c r="V444" s="5">
        <f>IF(AND($N444&gt;='202302'!$E$2,$N444&lt;='202302'!$F$2),'202302'!$G$2,IF(AND($N444&gt;='202302'!$E$3,$N444&lt;='202302'!$F$3),'202302'!$G$3,IF(AND($N444&gt;='202302'!$E$4,$N444&lt;='202302'!$F$4),'202302'!$G$4,IF(AND($N444&gt;='202302'!$E$5,$N444&lt;='202302'!$F$5),'202302'!$G$5,0))))</f>
        <v>0</v>
      </c>
    </row>
    <row r="445" spans="1:22" x14ac:dyDescent="0.25">
      <c r="A445" s="5" t="s">
        <v>14</v>
      </c>
      <c r="B445" s="5">
        <v>13234492</v>
      </c>
      <c r="C445" s="5" t="s">
        <v>2837</v>
      </c>
      <c r="D445" s="5" t="s">
        <v>2231</v>
      </c>
      <c r="E445" s="5" t="s">
        <v>2232</v>
      </c>
      <c r="F445" s="4">
        <v>2437316</v>
      </c>
      <c r="G445" s="4">
        <v>2437316</v>
      </c>
      <c r="H445" s="4">
        <v>4346022</v>
      </c>
      <c r="I445" s="4">
        <v>2437316</v>
      </c>
      <c r="J445" s="4">
        <v>2437316</v>
      </c>
      <c r="K445" s="4">
        <v>4403956</v>
      </c>
      <c r="L445" s="4">
        <v>18499242</v>
      </c>
      <c r="M445" s="5">
        <v>6</v>
      </c>
      <c r="N445" s="8">
        <v>3083207</v>
      </c>
      <c r="O445" s="5">
        <f>IF(AND($N445&gt;='202203'!$E$2,$N445&lt;='202203'!$F$2),'202203'!$I$2,IF(AND($N445&gt;='202203'!$E$3,$N445&lt;='202203'!$F$3),'202203'!$I$3,IF(AND($N445&gt;='202203'!$E$4,$N445&lt;='202203'!$F$4),'202203'!$I$4,IF(AND($N445&gt;='202203'!$E$5,$N445&lt;='202203'!$F$5),'202203'!$I$5,0))))</f>
        <v>4</v>
      </c>
      <c r="P445" s="5">
        <f>IF(AND($N445&gt;='202203'!$E$2,$N445&lt;='202203'!$F$2),'202203'!$G$2,IF(AND($N445&gt;='202203'!$E$3,$N445&lt;='202203'!$F$3),'202203'!$G$3,IF(AND($N445&gt;='202203'!$E$4,$N445&lt;='202203'!$F$4),'202203'!$G$4,IF(AND($N445&gt;='202203'!$E$5,$N445&lt;='202203'!$F$5),'202203'!$G$5,0))))</f>
        <v>0</v>
      </c>
      <c r="Q445" s="5">
        <f>IF(AND($N445&gt;='202204'!$E$2,$N445&lt;='202204'!$F$2),'202204'!$I$2,IF(AND($N445&gt;='202204'!$E$3,$N445&lt;='202204'!$F$3),'202204'!$I$3,IF(AND($N445&gt;='202204'!$E$4,$N445&lt;='202204'!$F$4),'202204'!$I$4,IF(AND($N445&gt;='202204'!$E$5,$N445&lt;='202204'!$F$5),'202204'!$I$5,0))))</f>
        <v>4</v>
      </c>
      <c r="R445" s="5">
        <f>IF(AND($N445&gt;='202204'!$E$2,$N445&lt;='202204'!$F$2),'202204'!$G$2,IF(AND($N445&gt;='202204'!$E$3,$N445&lt;='202204'!$F$3),'202204'!$G$3,IF(AND($N445&gt;='202204'!$E$4,$N445&lt;='202204'!$F$4),'202204'!$G$4,IF(AND($N445&gt;='202204'!$E$5,$N445&lt;='202204'!$F$5),'202204'!$G$5,0))))</f>
        <v>0</v>
      </c>
      <c r="S445" s="5">
        <f>IF(AND($N445&gt;='202301'!$E$2,$N445&lt;='202301'!$F$2),'202301'!$I$2,IF(AND($N445&gt;='202301'!$E$3,$N445&lt;='202301'!$F$3),'202301'!$I$3,IF(AND($N445&gt;='202301'!$E$4,$N445&lt;='202301'!$F$4),'202301'!$I$4,IF(AND($N445&gt;='202301'!$E$5,$N445&lt;='202301'!$F$5),'202301'!$I$5,0))))</f>
        <v>4</v>
      </c>
      <c r="T445" s="5">
        <f>IF(AND($N445&gt;='202301'!$E$2,$N445&lt;='202301'!$F$2),'202301'!$G$2,IF(AND($N445&gt;='202301'!$E$3,$N445&lt;='202301'!$F$3),'202301'!$G$3,IF(AND($N445&gt;='202301'!$E$4,$N445&lt;='202301'!$F$4),'202301'!$G$4,IF(AND($N445&gt;='202301'!$E$5,$N445&lt;='202301'!$F$5),'202301'!$G$5,0))))</f>
        <v>0</v>
      </c>
      <c r="U445" s="5">
        <f>IF(AND($N445&gt;='202302'!$E$2,$N445&lt;='202302'!$F$2),'202302'!$I$2,IF(AND($N445&gt;='202302'!$E$3,$N445&lt;='202302'!$F$3),'202302'!$I$3,IF(AND($N445&gt;='202302'!$E$4,$N445&lt;='202302'!$F$4),'202302'!$I$4,IF(AND($N445&gt;='202302'!$E$5,$N445&lt;='202302'!$F$5),'202302'!$I$5,0))))</f>
        <v>4</v>
      </c>
      <c r="V445" s="5">
        <f>IF(AND($N445&gt;='202302'!$E$2,$N445&lt;='202302'!$F$2),'202302'!$G$2,IF(AND($N445&gt;='202302'!$E$3,$N445&lt;='202302'!$F$3),'202302'!$G$3,IF(AND($N445&gt;='202302'!$E$4,$N445&lt;='202302'!$F$4),'202302'!$G$4,IF(AND($N445&gt;='202302'!$E$5,$N445&lt;='202302'!$F$5),'202302'!$G$5,0))))</f>
        <v>0</v>
      </c>
    </row>
    <row r="446" spans="1:22" x14ac:dyDescent="0.25">
      <c r="A446" s="5" t="s">
        <v>14</v>
      </c>
      <c r="B446" s="5">
        <v>13234855</v>
      </c>
      <c r="C446" s="5" t="s">
        <v>2838</v>
      </c>
      <c r="D446" s="5" t="s">
        <v>953</v>
      </c>
      <c r="E446" s="5" t="s">
        <v>954</v>
      </c>
      <c r="F446" s="4">
        <v>1842318</v>
      </c>
      <c r="G446" s="4">
        <v>1842318</v>
      </c>
      <c r="H446" s="4">
        <v>3521301</v>
      </c>
      <c r="I446" s="4">
        <v>1842318</v>
      </c>
      <c r="J446" s="4">
        <v>1842318</v>
      </c>
      <c r="K446" s="4">
        <v>3521301</v>
      </c>
      <c r="L446" s="4">
        <v>14411874</v>
      </c>
      <c r="M446" s="5">
        <v>6</v>
      </c>
      <c r="N446" s="8">
        <v>2401979</v>
      </c>
      <c r="O446" s="5">
        <f>IF(AND($N446&gt;='202203'!$E$2,$N446&lt;='202203'!$F$2),'202203'!$I$2,IF(AND($N446&gt;='202203'!$E$3,$N446&lt;='202203'!$F$3),'202203'!$I$3,IF(AND($N446&gt;='202203'!$E$4,$N446&lt;='202203'!$F$4),'202203'!$I$4,IF(AND($N446&gt;='202203'!$E$5,$N446&lt;='202203'!$F$5),'202203'!$I$5,0))))</f>
        <v>4</v>
      </c>
      <c r="P446" s="5">
        <f>IF(AND($N446&gt;='202203'!$E$2,$N446&lt;='202203'!$F$2),'202203'!$G$2,IF(AND($N446&gt;='202203'!$E$3,$N446&lt;='202203'!$F$3),'202203'!$G$3,IF(AND($N446&gt;='202203'!$E$4,$N446&lt;='202203'!$F$4),'202203'!$G$4,IF(AND($N446&gt;='202203'!$E$5,$N446&lt;='202203'!$F$5),'202203'!$G$5,0))))</f>
        <v>0</v>
      </c>
      <c r="Q446" s="5">
        <f>IF(AND($N446&gt;='202204'!$E$2,$N446&lt;='202204'!$F$2),'202204'!$I$2,IF(AND($N446&gt;='202204'!$E$3,$N446&lt;='202204'!$F$3),'202204'!$I$3,IF(AND($N446&gt;='202204'!$E$4,$N446&lt;='202204'!$F$4),'202204'!$I$4,IF(AND($N446&gt;='202204'!$E$5,$N446&lt;='202204'!$F$5),'202204'!$I$5,0))))</f>
        <v>4</v>
      </c>
      <c r="R446" s="5">
        <f>IF(AND($N446&gt;='202204'!$E$2,$N446&lt;='202204'!$F$2),'202204'!$G$2,IF(AND($N446&gt;='202204'!$E$3,$N446&lt;='202204'!$F$3),'202204'!$G$3,IF(AND($N446&gt;='202204'!$E$4,$N446&lt;='202204'!$F$4),'202204'!$G$4,IF(AND($N446&gt;='202204'!$E$5,$N446&lt;='202204'!$F$5),'202204'!$G$5,0))))</f>
        <v>0</v>
      </c>
      <c r="S446" s="5">
        <f>IF(AND($N446&gt;='202301'!$E$2,$N446&lt;='202301'!$F$2),'202301'!$I$2,IF(AND($N446&gt;='202301'!$E$3,$N446&lt;='202301'!$F$3),'202301'!$I$3,IF(AND($N446&gt;='202301'!$E$4,$N446&lt;='202301'!$F$4),'202301'!$I$4,IF(AND($N446&gt;='202301'!$E$5,$N446&lt;='202301'!$F$5),'202301'!$I$5,0))))</f>
        <v>4</v>
      </c>
      <c r="T446" s="5">
        <f>IF(AND($N446&gt;='202301'!$E$2,$N446&lt;='202301'!$F$2),'202301'!$G$2,IF(AND($N446&gt;='202301'!$E$3,$N446&lt;='202301'!$F$3),'202301'!$G$3,IF(AND($N446&gt;='202301'!$E$4,$N446&lt;='202301'!$F$4),'202301'!$G$4,IF(AND($N446&gt;='202301'!$E$5,$N446&lt;='202301'!$F$5),'202301'!$G$5,0))))</f>
        <v>0</v>
      </c>
      <c r="U446" s="5">
        <f>IF(AND($N446&gt;='202302'!$E$2,$N446&lt;='202302'!$F$2),'202302'!$I$2,IF(AND($N446&gt;='202302'!$E$3,$N446&lt;='202302'!$F$3),'202302'!$I$3,IF(AND($N446&gt;='202302'!$E$4,$N446&lt;='202302'!$F$4),'202302'!$I$4,IF(AND($N446&gt;='202302'!$E$5,$N446&lt;='202302'!$F$5),'202302'!$I$5,0))))</f>
        <v>4</v>
      </c>
      <c r="V446" s="5">
        <f>IF(AND($N446&gt;='202302'!$E$2,$N446&lt;='202302'!$F$2),'202302'!$G$2,IF(AND($N446&gt;='202302'!$E$3,$N446&lt;='202302'!$F$3),'202302'!$G$3,IF(AND($N446&gt;='202302'!$E$4,$N446&lt;='202302'!$F$4),'202302'!$G$4,IF(AND($N446&gt;='202302'!$E$5,$N446&lt;='202302'!$F$5),'202302'!$G$5,0))))</f>
        <v>0</v>
      </c>
    </row>
    <row r="447" spans="1:22" x14ac:dyDescent="0.25">
      <c r="A447" s="5" t="s">
        <v>14</v>
      </c>
      <c r="B447" s="5">
        <v>13239854</v>
      </c>
      <c r="C447" s="5" t="s">
        <v>2839</v>
      </c>
      <c r="D447" s="5" t="s">
        <v>955</v>
      </c>
      <c r="E447" s="5" t="s">
        <v>956</v>
      </c>
      <c r="F447" s="4">
        <v>2629927</v>
      </c>
      <c r="G447" s="4">
        <v>2629927</v>
      </c>
      <c r="H447" s="4">
        <v>4586749</v>
      </c>
      <c r="I447" s="4">
        <v>2629927</v>
      </c>
      <c r="J447" s="4">
        <v>2629927</v>
      </c>
      <c r="K447" s="4">
        <v>4608618</v>
      </c>
      <c r="L447" s="4">
        <v>19715075</v>
      </c>
      <c r="M447" s="5">
        <v>6</v>
      </c>
      <c r="N447" s="8">
        <v>3285845</v>
      </c>
      <c r="O447" s="5">
        <f>IF(AND($N447&gt;='202203'!$E$2,$N447&lt;='202203'!$F$2),'202203'!$I$2,IF(AND($N447&gt;='202203'!$E$3,$N447&lt;='202203'!$F$3),'202203'!$I$3,IF(AND($N447&gt;='202203'!$E$4,$N447&lt;='202203'!$F$4),'202203'!$I$4,IF(AND($N447&gt;='202203'!$E$5,$N447&lt;='202203'!$F$5),'202203'!$I$5,0))))</f>
        <v>4</v>
      </c>
      <c r="P447" s="5">
        <f>IF(AND($N447&gt;='202203'!$E$2,$N447&lt;='202203'!$F$2),'202203'!$G$2,IF(AND($N447&gt;='202203'!$E$3,$N447&lt;='202203'!$F$3),'202203'!$G$3,IF(AND($N447&gt;='202203'!$E$4,$N447&lt;='202203'!$F$4),'202203'!$G$4,IF(AND($N447&gt;='202203'!$E$5,$N447&lt;='202203'!$F$5),'202203'!$G$5,0))))</f>
        <v>0</v>
      </c>
      <c r="Q447" s="5">
        <f>IF(AND($N447&gt;='202204'!$E$2,$N447&lt;='202204'!$F$2),'202204'!$I$2,IF(AND($N447&gt;='202204'!$E$3,$N447&lt;='202204'!$F$3),'202204'!$I$3,IF(AND($N447&gt;='202204'!$E$4,$N447&lt;='202204'!$F$4),'202204'!$I$4,IF(AND($N447&gt;='202204'!$E$5,$N447&lt;='202204'!$F$5),'202204'!$I$5,0))))</f>
        <v>4</v>
      </c>
      <c r="R447" s="5">
        <f>IF(AND($N447&gt;='202204'!$E$2,$N447&lt;='202204'!$F$2),'202204'!$G$2,IF(AND($N447&gt;='202204'!$E$3,$N447&lt;='202204'!$F$3),'202204'!$G$3,IF(AND($N447&gt;='202204'!$E$4,$N447&lt;='202204'!$F$4),'202204'!$G$4,IF(AND($N447&gt;='202204'!$E$5,$N447&lt;='202204'!$F$5),'202204'!$G$5,0))))</f>
        <v>0</v>
      </c>
      <c r="S447" s="5">
        <f>IF(AND($N447&gt;='202301'!$E$2,$N447&lt;='202301'!$F$2),'202301'!$I$2,IF(AND($N447&gt;='202301'!$E$3,$N447&lt;='202301'!$F$3),'202301'!$I$3,IF(AND($N447&gt;='202301'!$E$4,$N447&lt;='202301'!$F$4),'202301'!$I$4,IF(AND($N447&gt;='202301'!$E$5,$N447&lt;='202301'!$F$5),'202301'!$I$5,0))))</f>
        <v>4</v>
      </c>
      <c r="T447" s="5">
        <f>IF(AND($N447&gt;='202301'!$E$2,$N447&lt;='202301'!$F$2),'202301'!$G$2,IF(AND($N447&gt;='202301'!$E$3,$N447&lt;='202301'!$F$3),'202301'!$G$3,IF(AND($N447&gt;='202301'!$E$4,$N447&lt;='202301'!$F$4),'202301'!$G$4,IF(AND($N447&gt;='202301'!$E$5,$N447&lt;='202301'!$F$5),'202301'!$G$5,0))))</f>
        <v>0</v>
      </c>
      <c r="U447" s="5">
        <f>IF(AND($N447&gt;='202302'!$E$2,$N447&lt;='202302'!$F$2),'202302'!$I$2,IF(AND($N447&gt;='202302'!$E$3,$N447&lt;='202302'!$F$3),'202302'!$I$3,IF(AND($N447&gt;='202302'!$E$4,$N447&lt;='202302'!$F$4),'202302'!$I$4,IF(AND($N447&gt;='202302'!$E$5,$N447&lt;='202302'!$F$5),'202302'!$I$5,0))))</f>
        <v>4</v>
      </c>
      <c r="V447" s="5">
        <f>IF(AND($N447&gt;='202302'!$E$2,$N447&lt;='202302'!$F$2),'202302'!$G$2,IF(AND($N447&gt;='202302'!$E$3,$N447&lt;='202302'!$F$3),'202302'!$G$3,IF(AND($N447&gt;='202302'!$E$4,$N447&lt;='202302'!$F$4),'202302'!$G$4,IF(AND($N447&gt;='202302'!$E$5,$N447&lt;='202302'!$F$5),'202302'!$G$5,0))))</f>
        <v>0</v>
      </c>
    </row>
    <row r="448" spans="1:22" x14ac:dyDescent="0.25">
      <c r="A448" s="5" t="s">
        <v>14</v>
      </c>
      <c r="B448" s="5">
        <v>13241872</v>
      </c>
      <c r="C448" s="5" t="s">
        <v>2840</v>
      </c>
      <c r="D448" s="5" t="s">
        <v>957</v>
      </c>
      <c r="E448" s="5" t="s">
        <v>958</v>
      </c>
      <c r="F448" s="4">
        <v>2135295</v>
      </c>
      <c r="G448" s="4">
        <v>2135295</v>
      </c>
      <c r="H448" s="4">
        <v>3988322</v>
      </c>
      <c r="I448" s="4">
        <v>2135295</v>
      </c>
      <c r="J448" s="4">
        <v>2135295</v>
      </c>
      <c r="K448" s="4">
        <v>3988322</v>
      </c>
      <c r="L448" s="4">
        <v>16517824</v>
      </c>
      <c r="M448" s="5">
        <v>6</v>
      </c>
      <c r="N448" s="8">
        <v>2752970</v>
      </c>
      <c r="O448" s="5">
        <f>IF(AND($N448&gt;='202203'!$E$2,$N448&lt;='202203'!$F$2),'202203'!$I$2,IF(AND($N448&gt;='202203'!$E$3,$N448&lt;='202203'!$F$3),'202203'!$I$3,IF(AND($N448&gt;='202203'!$E$4,$N448&lt;='202203'!$F$4),'202203'!$I$4,IF(AND($N448&gt;='202203'!$E$5,$N448&lt;='202203'!$F$5),'202203'!$I$5,0))))</f>
        <v>4</v>
      </c>
      <c r="P448" s="5">
        <f>IF(AND($N448&gt;='202203'!$E$2,$N448&lt;='202203'!$F$2),'202203'!$G$2,IF(AND($N448&gt;='202203'!$E$3,$N448&lt;='202203'!$F$3),'202203'!$G$3,IF(AND($N448&gt;='202203'!$E$4,$N448&lt;='202203'!$F$4),'202203'!$G$4,IF(AND($N448&gt;='202203'!$E$5,$N448&lt;='202203'!$F$5),'202203'!$G$5,0))))</f>
        <v>0</v>
      </c>
      <c r="Q448" s="5">
        <f>IF(AND($N448&gt;='202204'!$E$2,$N448&lt;='202204'!$F$2),'202204'!$I$2,IF(AND($N448&gt;='202204'!$E$3,$N448&lt;='202204'!$F$3),'202204'!$I$3,IF(AND($N448&gt;='202204'!$E$4,$N448&lt;='202204'!$F$4),'202204'!$I$4,IF(AND($N448&gt;='202204'!$E$5,$N448&lt;='202204'!$F$5),'202204'!$I$5,0))))</f>
        <v>4</v>
      </c>
      <c r="R448" s="5">
        <f>IF(AND($N448&gt;='202204'!$E$2,$N448&lt;='202204'!$F$2),'202204'!$G$2,IF(AND($N448&gt;='202204'!$E$3,$N448&lt;='202204'!$F$3),'202204'!$G$3,IF(AND($N448&gt;='202204'!$E$4,$N448&lt;='202204'!$F$4),'202204'!$G$4,IF(AND($N448&gt;='202204'!$E$5,$N448&lt;='202204'!$F$5),'202204'!$G$5,0))))</f>
        <v>0</v>
      </c>
      <c r="S448" s="5">
        <f>IF(AND($N448&gt;='202301'!$E$2,$N448&lt;='202301'!$F$2),'202301'!$I$2,IF(AND($N448&gt;='202301'!$E$3,$N448&lt;='202301'!$F$3),'202301'!$I$3,IF(AND($N448&gt;='202301'!$E$4,$N448&lt;='202301'!$F$4),'202301'!$I$4,IF(AND($N448&gt;='202301'!$E$5,$N448&lt;='202301'!$F$5),'202301'!$I$5,0))))</f>
        <v>4</v>
      </c>
      <c r="T448" s="5">
        <f>IF(AND($N448&gt;='202301'!$E$2,$N448&lt;='202301'!$F$2),'202301'!$G$2,IF(AND($N448&gt;='202301'!$E$3,$N448&lt;='202301'!$F$3),'202301'!$G$3,IF(AND($N448&gt;='202301'!$E$4,$N448&lt;='202301'!$F$4),'202301'!$G$4,IF(AND($N448&gt;='202301'!$E$5,$N448&lt;='202301'!$F$5),'202301'!$G$5,0))))</f>
        <v>0</v>
      </c>
      <c r="U448" s="5">
        <f>IF(AND($N448&gt;='202302'!$E$2,$N448&lt;='202302'!$F$2),'202302'!$I$2,IF(AND($N448&gt;='202302'!$E$3,$N448&lt;='202302'!$F$3),'202302'!$I$3,IF(AND($N448&gt;='202302'!$E$4,$N448&lt;='202302'!$F$4),'202302'!$I$4,IF(AND($N448&gt;='202302'!$E$5,$N448&lt;='202302'!$F$5),'202302'!$I$5,0))))</f>
        <v>4</v>
      </c>
      <c r="V448" s="5">
        <f>IF(AND($N448&gt;='202302'!$E$2,$N448&lt;='202302'!$F$2),'202302'!$G$2,IF(AND($N448&gt;='202302'!$E$3,$N448&lt;='202302'!$F$3),'202302'!$G$3,IF(AND($N448&gt;='202302'!$E$4,$N448&lt;='202302'!$F$4),'202302'!$G$4,IF(AND($N448&gt;='202302'!$E$5,$N448&lt;='202302'!$F$5),'202302'!$G$5,0))))</f>
        <v>0</v>
      </c>
    </row>
    <row r="449" spans="1:22" x14ac:dyDescent="0.25">
      <c r="A449" s="5" t="s">
        <v>14</v>
      </c>
      <c r="B449" s="5">
        <v>13257627</v>
      </c>
      <c r="C449" s="5" t="s">
        <v>2841</v>
      </c>
      <c r="D449" s="5" t="s">
        <v>959</v>
      </c>
      <c r="E449" s="5" t="s">
        <v>960</v>
      </c>
      <c r="F449" s="4">
        <v>1852394</v>
      </c>
      <c r="G449" s="4">
        <v>1852394</v>
      </c>
      <c r="H449" s="4">
        <v>3531377</v>
      </c>
      <c r="I449" s="4">
        <v>1852394</v>
      </c>
      <c r="J449" s="4">
        <v>1852394</v>
      </c>
      <c r="K449" s="4">
        <v>3531377</v>
      </c>
      <c r="L449" s="4">
        <v>14472330</v>
      </c>
      <c r="M449" s="5">
        <v>6</v>
      </c>
      <c r="N449" s="8">
        <v>2412055</v>
      </c>
      <c r="O449" s="5">
        <f>IF(AND($N449&gt;='202203'!$E$2,$N449&lt;='202203'!$F$2),'202203'!$I$2,IF(AND($N449&gt;='202203'!$E$3,$N449&lt;='202203'!$F$3),'202203'!$I$3,IF(AND($N449&gt;='202203'!$E$4,$N449&lt;='202203'!$F$4),'202203'!$I$4,IF(AND($N449&gt;='202203'!$E$5,$N449&lt;='202203'!$F$5),'202203'!$I$5,0))))</f>
        <v>4</v>
      </c>
      <c r="P449" s="5">
        <f>IF(AND($N449&gt;='202203'!$E$2,$N449&lt;='202203'!$F$2),'202203'!$G$2,IF(AND($N449&gt;='202203'!$E$3,$N449&lt;='202203'!$F$3),'202203'!$G$3,IF(AND($N449&gt;='202203'!$E$4,$N449&lt;='202203'!$F$4),'202203'!$G$4,IF(AND($N449&gt;='202203'!$E$5,$N449&lt;='202203'!$F$5),'202203'!$G$5,0))))</f>
        <v>0</v>
      </c>
      <c r="Q449" s="5">
        <f>IF(AND($N449&gt;='202204'!$E$2,$N449&lt;='202204'!$F$2),'202204'!$I$2,IF(AND($N449&gt;='202204'!$E$3,$N449&lt;='202204'!$F$3),'202204'!$I$3,IF(AND($N449&gt;='202204'!$E$4,$N449&lt;='202204'!$F$4),'202204'!$I$4,IF(AND($N449&gt;='202204'!$E$5,$N449&lt;='202204'!$F$5),'202204'!$I$5,0))))</f>
        <v>4</v>
      </c>
      <c r="R449" s="5">
        <f>IF(AND($N449&gt;='202204'!$E$2,$N449&lt;='202204'!$F$2),'202204'!$G$2,IF(AND($N449&gt;='202204'!$E$3,$N449&lt;='202204'!$F$3),'202204'!$G$3,IF(AND($N449&gt;='202204'!$E$4,$N449&lt;='202204'!$F$4),'202204'!$G$4,IF(AND($N449&gt;='202204'!$E$5,$N449&lt;='202204'!$F$5),'202204'!$G$5,0))))</f>
        <v>0</v>
      </c>
      <c r="S449" s="5">
        <f>IF(AND($N449&gt;='202301'!$E$2,$N449&lt;='202301'!$F$2),'202301'!$I$2,IF(AND($N449&gt;='202301'!$E$3,$N449&lt;='202301'!$F$3),'202301'!$I$3,IF(AND($N449&gt;='202301'!$E$4,$N449&lt;='202301'!$F$4),'202301'!$I$4,IF(AND($N449&gt;='202301'!$E$5,$N449&lt;='202301'!$F$5),'202301'!$I$5,0))))</f>
        <v>4</v>
      </c>
      <c r="T449" s="5">
        <f>IF(AND($N449&gt;='202301'!$E$2,$N449&lt;='202301'!$F$2),'202301'!$G$2,IF(AND($N449&gt;='202301'!$E$3,$N449&lt;='202301'!$F$3),'202301'!$G$3,IF(AND($N449&gt;='202301'!$E$4,$N449&lt;='202301'!$F$4),'202301'!$G$4,IF(AND($N449&gt;='202301'!$E$5,$N449&lt;='202301'!$F$5),'202301'!$G$5,0))))</f>
        <v>0</v>
      </c>
      <c r="U449" s="5">
        <f>IF(AND($N449&gt;='202302'!$E$2,$N449&lt;='202302'!$F$2),'202302'!$I$2,IF(AND($N449&gt;='202302'!$E$3,$N449&lt;='202302'!$F$3),'202302'!$I$3,IF(AND($N449&gt;='202302'!$E$4,$N449&lt;='202302'!$F$4),'202302'!$I$4,IF(AND($N449&gt;='202302'!$E$5,$N449&lt;='202302'!$F$5),'202302'!$I$5,0))))</f>
        <v>4</v>
      </c>
      <c r="V449" s="5">
        <f>IF(AND($N449&gt;='202302'!$E$2,$N449&lt;='202302'!$F$2),'202302'!$G$2,IF(AND($N449&gt;='202302'!$E$3,$N449&lt;='202302'!$F$3),'202302'!$G$3,IF(AND($N449&gt;='202302'!$E$4,$N449&lt;='202302'!$F$4),'202302'!$G$4,IF(AND($N449&gt;='202302'!$E$5,$N449&lt;='202302'!$F$5),'202302'!$G$5,0))))</f>
        <v>0</v>
      </c>
    </row>
    <row r="450" spans="1:22" x14ac:dyDescent="0.25">
      <c r="A450" s="5" t="s">
        <v>14</v>
      </c>
      <c r="B450" s="5">
        <v>13270625</v>
      </c>
      <c r="C450" s="5" t="s">
        <v>2842</v>
      </c>
      <c r="D450" s="5" t="s">
        <v>2233</v>
      </c>
      <c r="E450" s="5" t="s">
        <v>2234</v>
      </c>
      <c r="F450" s="4">
        <v>0</v>
      </c>
      <c r="G450" s="4">
        <v>0</v>
      </c>
      <c r="H450" s="4">
        <v>5419861</v>
      </c>
      <c r="I450" s="4">
        <v>6739112</v>
      </c>
      <c r="J450" s="4">
        <v>6739112</v>
      </c>
      <c r="K450" s="4">
        <v>9749750</v>
      </c>
      <c r="L450" s="4">
        <v>28647835</v>
      </c>
      <c r="M450" s="5">
        <v>6</v>
      </c>
      <c r="N450" s="8">
        <v>7161958</v>
      </c>
      <c r="O450" s="5">
        <f>IF(AND($N450&gt;='202203'!$E$2,$N450&lt;='202203'!$F$2),'202203'!$I$2,IF(AND($N450&gt;='202203'!$E$3,$N450&lt;='202203'!$F$3),'202203'!$I$3,IF(AND($N450&gt;='202203'!$E$4,$N450&lt;='202203'!$F$4),'202203'!$I$4,IF(AND($N450&gt;='202203'!$E$5,$N450&lt;='202203'!$F$5),'202203'!$I$5,0))))</f>
        <v>4</v>
      </c>
      <c r="P450" s="5">
        <f>IF(AND($N450&gt;='202203'!$E$2,$N450&lt;='202203'!$F$2),'202203'!$G$2,IF(AND($N450&gt;='202203'!$E$3,$N450&lt;='202203'!$F$3),'202203'!$G$3,IF(AND($N450&gt;='202203'!$E$4,$N450&lt;='202203'!$F$4),'202203'!$G$4,IF(AND($N450&gt;='202203'!$E$5,$N450&lt;='202203'!$F$5),'202203'!$G$5,0))))</f>
        <v>0</v>
      </c>
      <c r="Q450" s="5">
        <f>IF(AND($N450&gt;='202204'!$E$2,$N450&lt;='202204'!$F$2),'202204'!$I$2,IF(AND($N450&gt;='202204'!$E$3,$N450&lt;='202204'!$F$3),'202204'!$I$3,IF(AND($N450&gt;='202204'!$E$4,$N450&lt;='202204'!$F$4),'202204'!$I$4,IF(AND($N450&gt;='202204'!$E$5,$N450&lt;='202204'!$F$5),'202204'!$I$5,0))))</f>
        <v>4</v>
      </c>
      <c r="R450" s="5">
        <f>IF(AND($N450&gt;='202204'!$E$2,$N450&lt;='202204'!$F$2),'202204'!$G$2,IF(AND($N450&gt;='202204'!$E$3,$N450&lt;='202204'!$F$3),'202204'!$G$3,IF(AND($N450&gt;='202204'!$E$4,$N450&lt;='202204'!$F$4),'202204'!$G$4,IF(AND($N450&gt;='202204'!$E$5,$N450&lt;='202204'!$F$5),'202204'!$G$5,0))))</f>
        <v>0</v>
      </c>
      <c r="S450" s="5">
        <f>IF(AND($N450&gt;='202301'!$E$2,$N450&lt;='202301'!$F$2),'202301'!$I$2,IF(AND($N450&gt;='202301'!$E$3,$N450&lt;='202301'!$F$3),'202301'!$I$3,IF(AND($N450&gt;='202301'!$E$4,$N450&lt;='202301'!$F$4),'202301'!$I$4,IF(AND($N450&gt;='202301'!$E$5,$N450&lt;='202301'!$F$5),'202301'!$I$5,0))))</f>
        <v>4</v>
      </c>
      <c r="T450" s="5">
        <f>IF(AND($N450&gt;='202301'!$E$2,$N450&lt;='202301'!$F$2),'202301'!$G$2,IF(AND($N450&gt;='202301'!$E$3,$N450&lt;='202301'!$F$3),'202301'!$G$3,IF(AND($N450&gt;='202301'!$E$4,$N450&lt;='202301'!$F$4),'202301'!$G$4,IF(AND($N450&gt;='202301'!$E$5,$N450&lt;='202301'!$F$5),'202301'!$G$5,0))))</f>
        <v>0</v>
      </c>
      <c r="U450" s="5">
        <f>IF(AND($N450&gt;='202302'!$E$2,$N450&lt;='202302'!$F$2),'202302'!$I$2,IF(AND($N450&gt;='202302'!$E$3,$N450&lt;='202302'!$F$3),'202302'!$I$3,IF(AND($N450&gt;='202302'!$E$4,$N450&lt;='202302'!$F$4),'202302'!$I$4,IF(AND($N450&gt;='202302'!$E$5,$N450&lt;='202302'!$F$5),'202302'!$I$5,0))))</f>
        <v>4</v>
      </c>
      <c r="V450" s="5">
        <f>IF(AND($N450&gt;='202302'!$E$2,$N450&lt;='202302'!$F$2),'202302'!$G$2,IF(AND($N450&gt;='202302'!$E$3,$N450&lt;='202302'!$F$3),'202302'!$G$3,IF(AND($N450&gt;='202302'!$E$4,$N450&lt;='202302'!$F$4),'202302'!$G$4,IF(AND($N450&gt;='202302'!$E$5,$N450&lt;='202302'!$F$5),'202302'!$G$5,0))))</f>
        <v>0</v>
      </c>
    </row>
    <row r="451" spans="1:22" x14ac:dyDescent="0.25">
      <c r="A451" s="5" t="s">
        <v>14</v>
      </c>
      <c r="B451" s="5">
        <v>13280902</v>
      </c>
      <c r="C451" s="5" t="s">
        <v>963</v>
      </c>
      <c r="D451" s="5" t="s">
        <v>964</v>
      </c>
      <c r="E451" s="5" t="s">
        <v>965</v>
      </c>
      <c r="F451" s="4">
        <v>2671244</v>
      </c>
      <c r="G451" s="4">
        <v>2671244</v>
      </c>
      <c r="H451" s="4">
        <v>4628066</v>
      </c>
      <c r="I451" s="4">
        <v>2671244</v>
      </c>
      <c r="J451" s="4">
        <v>2671244</v>
      </c>
      <c r="K451" s="4">
        <v>4633937</v>
      </c>
      <c r="L451" s="4">
        <v>19946979</v>
      </c>
      <c r="M451" s="5">
        <v>6</v>
      </c>
      <c r="N451" s="8">
        <v>3324496</v>
      </c>
      <c r="O451" s="5">
        <f>IF(AND($N451&gt;='202203'!$E$2,$N451&lt;='202203'!$F$2),'202203'!$I$2,IF(AND($N451&gt;='202203'!$E$3,$N451&lt;='202203'!$F$3),'202203'!$I$3,IF(AND($N451&gt;='202203'!$E$4,$N451&lt;='202203'!$F$4),'202203'!$I$4,IF(AND($N451&gt;='202203'!$E$5,$N451&lt;='202203'!$F$5),'202203'!$I$5,0))))</f>
        <v>4</v>
      </c>
      <c r="P451" s="5">
        <f>IF(AND($N451&gt;='202203'!$E$2,$N451&lt;='202203'!$F$2),'202203'!$G$2,IF(AND($N451&gt;='202203'!$E$3,$N451&lt;='202203'!$F$3),'202203'!$G$3,IF(AND($N451&gt;='202203'!$E$4,$N451&lt;='202203'!$F$4),'202203'!$G$4,IF(AND($N451&gt;='202203'!$E$5,$N451&lt;='202203'!$F$5),'202203'!$G$5,0))))</f>
        <v>0</v>
      </c>
      <c r="Q451" s="5">
        <f>IF(AND($N451&gt;='202204'!$E$2,$N451&lt;='202204'!$F$2),'202204'!$I$2,IF(AND($N451&gt;='202204'!$E$3,$N451&lt;='202204'!$F$3),'202204'!$I$3,IF(AND($N451&gt;='202204'!$E$4,$N451&lt;='202204'!$F$4),'202204'!$I$4,IF(AND($N451&gt;='202204'!$E$5,$N451&lt;='202204'!$F$5),'202204'!$I$5,0))))</f>
        <v>4</v>
      </c>
      <c r="R451" s="5">
        <f>IF(AND($N451&gt;='202204'!$E$2,$N451&lt;='202204'!$F$2),'202204'!$G$2,IF(AND($N451&gt;='202204'!$E$3,$N451&lt;='202204'!$F$3),'202204'!$G$3,IF(AND($N451&gt;='202204'!$E$4,$N451&lt;='202204'!$F$4),'202204'!$G$4,IF(AND($N451&gt;='202204'!$E$5,$N451&lt;='202204'!$F$5),'202204'!$G$5,0))))</f>
        <v>0</v>
      </c>
      <c r="S451" s="5">
        <f>IF(AND($N451&gt;='202301'!$E$2,$N451&lt;='202301'!$F$2),'202301'!$I$2,IF(AND($N451&gt;='202301'!$E$3,$N451&lt;='202301'!$F$3),'202301'!$I$3,IF(AND($N451&gt;='202301'!$E$4,$N451&lt;='202301'!$F$4),'202301'!$I$4,IF(AND($N451&gt;='202301'!$E$5,$N451&lt;='202301'!$F$5),'202301'!$I$5,0))))</f>
        <v>4</v>
      </c>
      <c r="T451" s="5">
        <f>IF(AND($N451&gt;='202301'!$E$2,$N451&lt;='202301'!$F$2),'202301'!$G$2,IF(AND($N451&gt;='202301'!$E$3,$N451&lt;='202301'!$F$3),'202301'!$G$3,IF(AND($N451&gt;='202301'!$E$4,$N451&lt;='202301'!$F$4),'202301'!$G$4,IF(AND($N451&gt;='202301'!$E$5,$N451&lt;='202301'!$F$5),'202301'!$G$5,0))))</f>
        <v>0</v>
      </c>
      <c r="U451" s="5">
        <f>IF(AND($N451&gt;='202302'!$E$2,$N451&lt;='202302'!$F$2),'202302'!$I$2,IF(AND($N451&gt;='202302'!$E$3,$N451&lt;='202302'!$F$3),'202302'!$I$3,IF(AND($N451&gt;='202302'!$E$4,$N451&lt;='202302'!$F$4),'202302'!$I$4,IF(AND($N451&gt;='202302'!$E$5,$N451&lt;='202302'!$F$5),'202302'!$I$5,0))))</f>
        <v>4</v>
      </c>
      <c r="V451" s="5">
        <f>IF(AND($N451&gt;='202302'!$E$2,$N451&lt;='202302'!$F$2),'202302'!$G$2,IF(AND($N451&gt;='202302'!$E$3,$N451&lt;='202302'!$F$3),'202302'!$G$3,IF(AND($N451&gt;='202302'!$E$4,$N451&lt;='202302'!$F$4),'202302'!$G$4,IF(AND($N451&gt;='202302'!$E$5,$N451&lt;='202302'!$F$5),'202302'!$G$5,0))))</f>
        <v>0</v>
      </c>
    </row>
    <row r="452" spans="1:22" x14ac:dyDescent="0.25">
      <c r="A452" s="5" t="s">
        <v>14</v>
      </c>
      <c r="B452" s="5">
        <v>13284354</v>
      </c>
      <c r="C452" s="5" t="s">
        <v>2843</v>
      </c>
      <c r="D452" s="5" t="s">
        <v>2844</v>
      </c>
      <c r="E452" s="5" t="s">
        <v>2845</v>
      </c>
      <c r="F452" s="4">
        <v>4368708</v>
      </c>
      <c r="G452" s="4">
        <v>4368708</v>
      </c>
      <c r="H452" s="4">
        <v>2783650</v>
      </c>
      <c r="I452" s="4">
        <v>0</v>
      </c>
      <c r="J452" s="4">
        <v>0</v>
      </c>
      <c r="K452" s="4">
        <v>0</v>
      </c>
      <c r="L452" s="4">
        <v>11521066</v>
      </c>
      <c r="M452" s="5">
        <v>6</v>
      </c>
      <c r="N452" s="8">
        <v>3840355</v>
      </c>
      <c r="O452" s="5">
        <f>IF(AND($N452&gt;='202203'!$E$2,$N452&lt;='202203'!$F$2),'202203'!$I$2,IF(AND($N452&gt;='202203'!$E$3,$N452&lt;='202203'!$F$3),'202203'!$I$3,IF(AND($N452&gt;='202203'!$E$4,$N452&lt;='202203'!$F$4),'202203'!$I$4,IF(AND($N452&gt;='202203'!$E$5,$N452&lt;='202203'!$F$5),'202203'!$I$5,0))))</f>
        <v>4</v>
      </c>
      <c r="P452" s="5">
        <f>IF(AND($N452&gt;='202203'!$E$2,$N452&lt;='202203'!$F$2),'202203'!$G$2,IF(AND($N452&gt;='202203'!$E$3,$N452&lt;='202203'!$F$3),'202203'!$G$3,IF(AND($N452&gt;='202203'!$E$4,$N452&lt;='202203'!$F$4),'202203'!$G$4,IF(AND($N452&gt;='202203'!$E$5,$N452&lt;='202203'!$F$5),'202203'!$G$5,0))))</f>
        <v>0</v>
      </c>
      <c r="Q452" s="5">
        <f>IF(AND($N452&gt;='202204'!$E$2,$N452&lt;='202204'!$F$2),'202204'!$I$2,IF(AND($N452&gt;='202204'!$E$3,$N452&lt;='202204'!$F$3),'202204'!$I$3,IF(AND($N452&gt;='202204'!$E$4,$N452&lt;='202204'!$F$4),'202204'!$I$4,IF(AND($N452&gt;='202204'!$E$5,$N452&lt;='202204'!$F$5),'202204'!$I$5,0))))</f>
        <v>4</v>
      </c>
      <c r="R452" s="5">
        <f>IF(AND($N452&gt;='202204'!$E$2,$N452&lt;='202204'!$F$2),'202204'!$G$2,IF(AND($N452&gt;='202204'!$E$3,$N452&lt;='202204'!$F$3),'202204'!$G$3,IF(AND($N452&gt;='202204'!$E$4,$N452&lt;='202204'!$F$4),'202204'!$G$4,IF(AND($N452&gt;='202204'!$E$5,$N452&lt;='202204'!$F$5),'202204'!$G$5,0))))</f>
        <v>0</v>
      </c>
      <c r="S452" s="5">
        <f>IF(AND($N452&gt;='202301'!$E$2,$N452&lt;='202301'!$F$2),'202301'!$I$2,IF(AND($N452&gt;='202301'!$E$3,$N452&lt;='202301'!$F$3),'202301'!$I$3,IF(AND($N452&gt;='202301'!$E$4,$N452&lt;='202301'!$F$4),'202301'!$I$4,IF(AND($N452&gt;='202301'!$E$5,$N452&lt;='202301'!$F$5),'202301'!$I$5,0))))</f>
        <v>4</v>
      </c>
      <c r="T452" s="5">
        <f>IF(AND($N452&gt;='202301'!$E$2,$N452&lt;='202301'!$F$2),'202301'!$G$2,IF(AND($N452&gt;='202301'!$E$3,$N452&lt;='202301'!$F$3),'202301'!$G$3,IF(AND($N452&gt;='202301'!$E$4,$N452&lt;='202301'!$F$4),'202301'!$G$4,IF(AND($N452&gt;='202301'!$E$5,$N452&lt;='202301'!$F$5),'202301'!$G$5,0))))</f>
        <v>0</v>
      </c>
      <c r="U452" s="5">
        <f>IF(AND($N452&gt;='202302'!$E$2,$N452&lt;='202302'!$F$2),'202302'!$I$2,IF(AND($N452&gt;='202302'!$E$3,$N452&lt;='202302'!$F$3),'202302'!$I$3,IF(AND($N452&gt;='202302'!$E$4,$N452&lt;='202302'!$F$4),'202302'!$I$4,IF(AND($N452&gt;='202302'!$E$5,$N452&lt;='202302'!$F$5),'202302'!$I$5,0))))</f>
        <v>4</v>
      </c>
      <c r="V452" s="5">
        <f>IF(AND($N452&gt;='202302'!$E$2,$N452&lt;='202302'!$F$2),'202302'!$G$2,IF(AND($N452&gt;='202302'!$E$3,$N452&lt;='202302'!$F$3),'202302'!$G$3,IF(AND($N452&gt;='202302'!$E$4,$N452&lt;='202302'!$F$4),'202302'!$G$4,IF(AND($N452&gt;='202302'!$E$5,$N452&lt;='202302'!$F$5),'202302'!$G$5,0))))</f>
        <v>0</v>
      </c>
    </row>
    <row r="453" spans="1:22" x14ac:dyDescent="0.25">
      <c r="A453" s="5" t="s">
        <v>14</v>
      </c>
      <c r="B453" s="5">
        <v>13285678</v>
      </c>
      <c r="C453" s="5" t="s">
        <v>2846</v>
      </c>
      <c r="D453" s="5" t="s">
        <v>966</v>
      </c>
      <c r="E453" s="5" t="s">
        <v>967</v>
      </c>
      <c r="F453" s="4">
        <v>1560824</v>
      </c>
      <c r="G453" s="4">
        <v>1560824</v>
      </c>
      <c r="H453" s="4">
        <v>2950952</v>
      </c>
      <c r="I453" s="4">
        <v>1560824</v>
      </c>
      <c r="J453" s="4">
        <v>1560824</v>
      </c>
      <c r="K453" s="4">
        <v>2950952</v>
      </c>
      <c r="L453" s="4">
        <v>12145200</v>
      </c>
      <c r="M453" s="5">
        <v>6</v>
      </c>
      <c r="N453" s="8">
        <v>2024200</v>
      </c>
      <c r="O453" s="5">
        <f>IF(AND($N453&gt;='202203'!$E$2,$N453&lt;='202203'!$F$2),'202203'!$I$2,IF(AND($N453&gt;='202203'!$E$3,$N453&lt;='202203'!$F$3),'202203'!$I$3,IF(AND($N453&gt;='202203'!$E$4,$N453&lt;='202203'!$F$4),'202203'!$I$4,IF(AND($N453&gt;='202203'!$E$5,$N453&lt;='202203'!$F$5),'202203'!$I$5,0))))</f>
        <v>4</v>
      </c>
      <c r="P453" s="5">
        <f>IF(AND($N453&gt;='202203'!$E$2,$N453&lt;='202203'!$F$2),'202203'!$G$2,IF(AND($N453&gt;='202203'!$E$3,$N453&lt;='202203'!$F$3),'202203'!$G$3,IF(AND($N453&gt;='202203'!$E$4,$N453&lt;='202203'!$F$4),'202203'!$G$4,IF(AND($N453&gt;='202203'!$E$5,$N453&lt;='202203'!$F$5),'202203'!$G$5,0))))</f>
        <v>0</v>
      </c>
      <c r="Q453" s="5">
        <f>IF(AND($N453&gt;='202204'!$E$2,$N453&lt;='202204'!$F$2),'202204'!$I$2,IF(AND($N453&gt;='202204'!$E$3,$N453&lt;='202204'!$F$3),'202204'!$I$3,IF(AND($N453&gt;='202204'!$E$4,$N453&lt;='202204'!$F$4),'202204'!$I$4,IF(AND($N453&gt;='202204'!$E$5,$N453&lt;='202204'!$F$5),'202204'!$I$5,0))))</f>
        <v>4</v>
      </c>
      <c r="R453" s="5">
        <f>IF(AND($N453&gt;='202204'!$E$2,$N453&lt;='202204'!$F$2),'202204'!$G$2,IF(AND($N453&gt;='202204'!$E$3,$N453&lt;='202204'!$F$3),'202204'!$G$3,IF(AND($N453&gt;='202204'!$E$4,$N453&lt;='202204'!$F$4),'202204'!$G$4,IF(AND($N453&gt;='202204'!$E$5,$N453&lt;='202204'!$F$5),'202204'!$G$5,0))))</f>
        <v>0</v>
      </c>
      <c r="S453" s="5">
        <f>IF(AND($N453&gt;='202301'!$E$2,$N453&lt;='202301'!$F$2),'202301'!$I$2,IF(AND($N453&gt;='202301'!$E$3,$N453&lt;='202301'!$F$3),'202301'!$I$3,IF(AND($N453&gt;='202301'!$E$4,$N453&lt;='202301'!$F$4),'202301'!$I$4,IF(AND($N453&gt;='202301'!$E$5,$N453&lt;='202301'!$F$5),'202301'!$I$5,0))))</f>
        <v>4</v>
      </c>
      <c r="T453" s="5">
        <f>IF(AND($N453&gt;='202301'!$E$2,$N453&lt;='202301'!$F$2),'202301'!$G$2,IF(AND($N453&gt;='202301'!$E$3,$N453&lt;='202301'!$F$3),'202301'!$G$3,IF(AND($N453&gt;='202301'!$E$4,$N453&lt;='202301'!$F$4),'202301'!$G$4,IF(AND($N453&gt;='202301'!$E$5,$N453&lt;='202301'!$F$5),'202301'!$G$5,0))))</f>
        <v>0</v>
      </c>
      <c r="U453" s="5">
        <f>IF(AND($N453&gt;='202302'!$E$2,$N453&lt;='202302'!$F$2),'202302'!$I$2,IF(AND($N453&gt;='202302'!$E$3,$N453&lt;='202302'!$F$3),'202302'!$I$3,IF(AND($N453&gt;='202302'!$E$4,$N453&lt;='202302'!$F$4),'202302'!$I$4,IF(AND($N453&gt;='202302'!$E$5,$N453&lt;='202302'!$F$5),'202302'!$I$5,0))))</f>
        <v>4</v>
      </c>
      <c r="V453" s="5">
        <f>IF(AND($N453&gt;='202302'!$E$2,$N453&lt;='202302'!$F$2),'202302'!$G$2,IF(AND($N453&gt;='202302'!$E$3,$N453&lt;='202302'!$F$3),'202302'!$G$3,IF(AND($N453&gt;='202302'!$E$4,$N453&lt;='202302'!$F$4),'202302'!$G$4,IF(AND($N453&gt;='202302'!$E$5,$N453&lt;='202302'!$F$5),'202302'!$G$5,0))))</f>
        <v>0</v>
      </c>
    </row>
    <row r="454" spans="1:22" x14ac:dyDescent="0.25">
      <c r="A454" s="5" t="s">
        <v>14</v>
      </c>
      <c r="B454" s="5">
        <v>13292398</v>
      </c>
      <c r="C454" s="5" t="s">
        <v>2847</v>
      </c>
      <c r="D454" s="5" t="s">
        <v>968</v>
      </c>
      <c r="E454" s="5" t="s">
        <v>969</v>
      </c>
      <c r="F454" s="4">
        <v>805619</v>
      </c>
      <c r="G454" s="4">
        <v>805619</v>
      </c>
      <c r="H454" s="4">
        <v>1558577</v>
      </c>
      <c r="I454" s="4">
        <v>805619</v>
      </c>
      <c r="J454" s="4">
        <v>805619</v>
      </c>
      <c r="K454" s="4">
        <v>1558577</v>
      </c>
      <c r="L454" s="4">
        <v>6339630</v>
      </c>
      <c r="M454" s="5">
        <v>6</v>
      </c>
      <c r="N454" s="8">
        <v>1056605</v>
      </c>
      <c r="O454" s="5">
        <f>IF(AND($N454&gt;='202203'!$E$2,$N454&lt;='202203'!$F$2),'202203'!$I$2,IF(AND($N454&gt;='202203'!$E$3,$N454&lt;='202203'!$F$3),'202203'!$I$3,IF(AND($N454&gt;='202203'!$E$4,$N454&lt;='202203'!$F$4),'202203'!$I$4,IF(AND($N454&gt;='202203'!$E$5,$N454&lt;='202203'!$F$5),'202203'!$I$5,0))))</f>
        <v>4</v>
      </c>
      <c r="P454" s="5">
        <f>IF(AND($N454&gt;='202203'!$E$2,$N454&lt;='202203'!$F$2),'202203'!$G$2,IF(AND($N454&gt;='202203'!$E$3,$N454&lt;='202203'!$F$3),'202203'!$G$3,IF(AND($N454&gt;='202203'!$E$4,$N454&lt;='202203'!$F$4),'202203'!$G$4,IF(AND($N454&gt;='202203'!$E$5,$N454&lt;='202203'!$F$5),'202203'!$G$5,0))))</f>
        <v>0</v>
      </c>
      <c r="Q454" s="5">
        <f>IF(AND($N454&gt;='202204'!$E$2,$N454&lt;='202204'!$F$2),'202204'!$I$2,IF(AND($N454&gt;='202204'!$E$3,$N454&lt;='202204'!$F$3),'202204'!$I$3,IF(AND($N454&gt;='202204'!$E$4,$N454&lt;='202204'!$F$4),'202204'!$I$4,IF(AND($N454&gt;='202204'!$E$5,$N454&lt;='202204'!$F$5),'202204'!$I$5,0))))</f>
        <v>4</v>
      </c>
      <c r="R454" s="5">
        <f>IF(AND($N454&gt;='202204'!$E$2,$N454&lt;='202204'!$F$2),'202204'!$G$2,IF(AND($N454&gt;='202204'!$E$3,$N454&lt;='202204'!$F$3),'202204'!$G$3,IF(AND($N454&gt;='202204'!$E$4,$N454&lt;='202204'!$F$4),'202204'!$G$4,IF(AND($N454&gt;='202204'!$E$5,$N454&lt;='202204'!$F$5),'202204'!$G$5,0))))</f>
        <v>0</v>
      </c>
      <c r="S454" s="5">
        <f>IF(AND($N454&gt;='202301'!$E$2,$N454&lt;='202301'!$F$2),'202301'!$I$2,IF(AND($N454&gt;='202301'!$E$3,$N454&lt;='202301'!$F$3),'202301'!$I$3,IF(AND($N454&gt;='202301'!$E$4,$N454&lt;='202301'!$F$4),'202301'!$I$4,IF(AND($N454&gt;='202301'!$E$5,$N454&lt;='202301'!$F$5),'202301'!$I$5,0))))</f>
        <v>4</v>
      </c>
      <c r="T454" s="5">
        <f>IF(AND($N454&gt;='202301'!$E$2,$N454&lt;='202301'!$F$2),'202301'!$G$2,IF(AND($N454&gt;='202301'!$E$3,$N454&lt;='202301'!$F$3),'202301'!$G$3,IF(AND($N454&gt;='202301'!$E$4,$N454&lt;='202301'!$F$4),'202301'!$G$4,IF(AND($N454&gt;='202301'!$E$5,$N454&lt;='202301'!$F$5),'202301'!$G$5,0))))</f>
        <v>0</v>
      </c>
      <c r="U454" s="5">
        <f>IF(AND($N454&gt;='202302'!$E$2,$N454&lt;='202302'!$F$2),'202302'!$I$2,IF(AND($N454&gt;='202302'!$E$3,$N454&lt;='202302'!$F$3),'202302'!$I$3,IF(AND($N454&gt;='202302'!$E$4,$N454&lt;='202302'!$F$4),'202302'!$I$4,IF(AND($N454&gt;='202302'!$E$5,$N454&lt;='202302'!$F$5),'202302'!$I$5,0))))</f>
        <v>3</v>
      </c>
      <c r="V454" s="5">
        <f>IF(AND($N454&gt;='202302'!$E$2,$N454&lt;='202302'!$F$2),'202302'!$G$2,IF(AND($N454&gt;='202302'!$E$3,$N454&lt;='202302'!$F$3),'202302'!$G$3,IF(AND($N454&gt;='202302'!$E$4,$N454&lt;='202302'!$F$4),'202302'!$G$4,IF(AND($N454&gt;='202302'!$E$5,$N454&lt;='202302'!$F$5),'202302'!$G$5,0))))</f>
        <v>3942</v>
      </c>
    </row>
    <row r="455" spans="1:22" x14ac:dyDescent="0.25">
      <c r="A455" s="5" t="s">
        <v>14</v>
      </c>
      <c r="B455" s="5">
        <v>13309272</v>
      </c>
      <c r="C455" s="5" t="s">
        <v>2848</v>
      </c>
      <c r="D455" s="5" t="s">
        <v>972</v>
      </c>
      <c r="E455" s="5" t="s">
        <v>973</v>
      </c>
      <c r="F455" s="4">
        <v>1967100</v>
      </c>
      <c r="G455" s="4">
        <v>1967100</v>
      </c>
      <c r="H455" s="4">
        <v>3646083</v>
      </c>
      <c r="I455" s="4">
        <v>1967100</v>
      </c>
      <c r="J455" s="4">
        <v>1967100</v>
      </c>
      <c r="K455" s="4">
        <v>3646083</v>
      </c>
      <c r="L455" s="4">
        <v>15160566</v>
      </c>
      <c r="M455" s="5">
        <v>6</v>
      </c>
      <c r="N455" s="8">
        <v>2526761</v>
      </c>
      <c r="O455" s="5">
        <f>IF(AND($N455&gt;='202203'!$E$2,$N455&lt;='202203'!$F$2),'202203'!$I$2,IF(AND($N455&gt;='202203'!$E$3,$N455&lt;='202203'!$F$3),'202203'!$I$3,IF(AND($N455&gt;='202203'!$E$4,$N455&lt;='202203'!$F$4),'202203'!$I$4,IF(AND($N455&gt;='202203'!$E$5,$N455&lt;='202203'!$F$5),'202203'!$I$5,0))))</f>
        <v>4</v>
      </c>
      <c r="P455" s="5">
        <f>IF(AND($N455&gt;='202203'!$E$2,$N455&lt;='202203'!$F$2),'202203'!$G$2,IF(AND($N455&gt;='202203'!$E$3,$N455&lt;='202203'!$F$3),'202203'!$G$3,IF(AND($N455&gt;='202203'!$E$4,$N455&lt;='202203'!$F$4),'202203'!$G$4,IF(AND($N455&gt;='202203'!$E$5,$N455&lt;='202203'!$F$5),'202203'!$G$5,0))))</f>
        <v>0</v>
      </c>
      <c r="Q455" s="5">
        <f>IF(AND($N455&gt;='202204'!$E$2,$N455&lt;='202204'!$F$2),'202204'!$I$2,IF(AND($N455&gt;='202204'!$E$3,$N455&lt;='202204'!$F$3),'202204'!$I$3,IF(AND($N455&gt;='202204'!$E$4,$N455&lt;='202204'!$F$4),'202204'!$I$4,IF(AND($N455&gt;='202204'!$E$5,$N455&lt;='202204'!$F$5),'202204'!$I$5,0))))</f>
        <v>4</v>
      </c>
      <c r="R455" s="5">
        <f>IF(AND($N455&gt;='202204'!$E$2,$N455&lt;='202204'!$F$2),'202204'!$G$2,IF(AND($N455&gt;='202204'!$E$3,$N455&lt;='202204'!$F$3),'202204'!$G$3,IF(AND($N455&gt;='202204'!$E$4,$N455&lt;='202204'!$F$4),'202204'!$G$4,IF(AND($N455&gt;='202204'!$E$5,$N455&lt;='202204'!$F$5),'202204'!$G$5,0))))</f>
        <v>0</v>
      </c>
      <c r="S455" s="5">
        <f>IF(AND($N455&gt;='202301'!$E$2,$N455&lt;='202301'!$F$2),'202301'!$I$2,IF(AND($N455&gt;='202301'!$E$3,$N455&lt;='202301'!$F$3),'202301'!$I$3,IF(AND($N455&gt;='202301'!$E$4,$N455&lt;='202301'!$F$4),'202301'!$I$4,IF(AND($N455&gt;='202301'!$E$5,$N455&lt;='202301'!$F$5),'202301'!$I$5,0))))</f>
        <v>4</v>
      </c>
      <c r="T455" s="5">
        <f>IF(AND($N455&gt;='202301'!$E$2,$N455&lt;='202301'!$F$2),'202301'!$G$2,IF(AND($N455&gt;='202301'!$E$3,$N455&lt;='202301'!$F$3),'202301'!$G$3,IF(AND($N455&gt;='202301'!$E$4,$N455&lt;='202301'!$F$4),'202301'!$G$4,IF(AND($N455&gt;='202301'!$E$5,$N455&lt;='202301'!$F$5),'202301'!$G$5,0))))</f>
        <v>0</v>
      </c>
      <c r="U455" s="5">
        <f>IF(AND($N455&gt;='202302'!$E$2,$N455&lt;='202302'!$F$2),'202302'!$I$2,IF(AND($N455&gt;='202302'!$E$3,$N455&lt;='202302'!$F$3),'202302'!$I$3,IF(AND($N455&gt;='202302'!$E$4,$N455&lt;='202302'!$F$4),'202302'!$I$4,IF(AND($N455&gt;='202302'!$E$5,$N455&lt;='202302'!$F$5),'202302'!$I$5,0))))</f>
        <v>4</v>
      </c>
      <c r="V455" s="5">
        <f>IF(AND($N455&gt;='202302'!$E$2,$N455&lt;='202302'!$F$2),'202302'!$G$2,IF(AND($N455&gt;='202302'!$E$3,$N455&lt;='202302'!$F$3),'202302'!$G$3,IF(AND($N455&gt;='202302'!$E$4,$N455&lt;='202302'!$F$4),'202302'!$G$4,IF(AND($N455&gt;='202302'!$E$5,$N455&lt;='202302'!$F$5),'202302'!$G$5,0))))</f>
        <v>0</v>
      </c>
    </row>
    <row r="456" spans="1:22" x14ac:dyDescent="0.25">
      <c r="A456" s="5" t="s">
        <v>14</v>
      </c>
      <c r="B456" s="5">
        <v>13316204</v>
      </c>
      <c r="C456" s="5" t="s">
        <v>2849</v>
      </c>
      <c r="D456" s="5" t="s">
        <v>974</v>
      </c>
      <c r="E456" s="5" t="s">
        <v>975</v>
      </c>
      <c r="F456" s="4">
        <v>1826583</v>
      </c>
      <c r="G456" s="4">
        <v>1826583</v>
      </c>
      <c r="H456" s="4">
        <v>3367245</v>
      </c>
      <c r="I456" s="4">
        <v>1991175</v>
      </c>
      <c r="J456" s="4">
        <v>1966133</v>
      </c>
      <c r="K456" s="4">
        <v>3645116</v>
      </c>
      <c r="L456" s="4">
        <v>14622835</v>
      </c>
      <c r="M456" s="5">
        <v>6</v>
      </c>
      <c r="N456" s="8">
        <v>2437139</v>
      </c>
      <c r="O456" s="5">
        <f>IF(AND($N456&gt;='202203'!$E$2,$N456&lt;='202203'!$F$2),'202203'!$I$2,IF(AND($N456&gt;='202203'!$E$3,$N456&lt;='202203'!$F$3),'202203'!$I$3,IF(AND($N456&gt;='202203'!$E$4,$N456&lt;='202203'!$F$4),'202203'!$I$4,IF(AND($N456&gt;='202203'!$E$5,$N456&lt;='202203'!$F$5),'202203'!$I$5,0))))</f>
        <v>4</v>
      </c>
      <c r="P456" s="5">
        <f>IF(AND($N456&gt;='202203'!$E$2,$N456&lt;='202203'!$F$2),'202203'!$G$2,IF(AND($N456&gt;='202203'!$E$3,$N456&lt;='202203'!$F$3),'202203'!$G$3,IF(AND($N456&gt;='202203'!$E$4,$N456&lt;='202203'!$F$4),'202203'!$G$4,IF(AND($N456&gt;='202203'!$E$5,$N456&lt;='202203'!$F$5),'202203'!$G$5,0))))</f>
        <v>0</v>
      </c>
      <c r="Q456" s="5">
        <f>IF(AND($N456&gt;='202204'!$E$2,$N456&lt;='202204'!$F$2),'202204'!$I$2,IF(AND($N456&gt;='202204'!$E$3,$N456&lt;='202204'!$F$3),'202204'!$I$3,IF(AND($N456&gt;='202204'!$E$4,$N456&lt;='202204'!$F$4),'202204'!$I$4,IF(AND($N456&gt;='202204'!$E$5,$N456&lt;='202204'!$F$5),'202204'!$I$5,0))))</f>
        <v>4</v>
      </c>
      <c r="R456" s="5">
        <f>IF(AND($N456&gt;='202204'!$E$2,$N456&lt;='202204'!$F$2),'202204'!$G$2,IF(AND($N456&gt;='202204'!$E$3,$N456&lt;='202204'!$F$3),'202204'!$G$3,IF(AND($N456&gt;='202204'!$E$4,$N456&lt;='202204'!$F$4),'202204'!$G$4,IF(AND($N456&gt;='202204'!$E$5,$N456&lt;='202204'!$F$5),'202204'!$G$5,0))))</f>
        <v>0</v>
      </c>
      <c r="S456" s="5">
        <f>IF(AND($N456&gt;='202301'!$E$2,$N456&lt;='202301'!$F$2),'202301'!$I$2,IF(AND($N456&gt;='202301'!$E$3,$N456&lt;='202301'!$F$3),'202301'!$I$3,IF(AND($N456&gt;='202301'!$E$4,$N456&lt;='202301'!$F$4),'202301'!$I$4,IF(AND($N456&gt;='202301'!$E$5,$N456&lt;='202301'!$F$5),'202301'!$I$5,0))))</f>
        <v>4</v>
      </c>
      <c r="T456" s="5">
        <f>IF(AND($N456&gt;='202301'!$E$2,$N456&lt;='202301'!$F$2),'202301'!$G$2,IF(AND($N456&gt;='202301'!$E$3,$N456&lt;='202301'!$F$3),'202301'!$G$3,IF(AND($N456&gt;='202301'!$E$4,$N456&lt;='202301'!$F$4),'202301'!$G$4,IF(AND($N456&gt;='202301'!$E$5,$N456&lt;='202301'!$F$5),'202301'!$G$5,0))))</f>
        <v>0</v>
      </c>
      <c r="U456" s="5">
        <f>IF(AND($N456&gt;='202302'!$E$2,$N456&lt;='202302'!$F$2),'202302'!$I$2,IF(AND($N456&gt;='202302'!$E$3,$N456&lt;='202302'!$F$3),'202302'!$I$3,IF(AND($N456&gt;='202302'!$E$4,$N456&lt;='202302'!$F$4),'202302'!$I$4,IF(AND($N456&gt;='202302'!$E$5,$N456&lt;='202302'!$F$5),'202302'!$I$5,0))))</f>
        <v>4</v>
      </c>
      <c r="V456" s="5">
        <f>IF(AND($N456&gt;='202302'!$E$2,$N456&lt;='202302'!$F$2),'202302'!$G$2,IF(AND($N456&gt;='202302'!$E$3,$N456&lt;='202302'!$F$3),'202302'!$G$3,IF(AND($N456&gt;='202302'!$E$4,$N456&lt;='202302'!$F$4),'202302'!$G$4,IF(AND($N456&gt;='202302'!$E$5,$N456&lt;='202302'!$F$5),'202302'!$G$5,0))))</f>
        <v>0</v>
      </c>
    </row>
    <row r="457" spans="1:22" x14ac:dyDescent="0.25">
      <c r="A457" s="5" t="s">
        <v>14</v>
      </c>
      <c r="B457" s="5">
        <v>13321906</v>
      </c>
      <c r="C457" s="5" t="s">
        <v>2850</v>
      </c>
      <c r="D457" s="5" t="s">
        <v>976</v>
      </c>
      <c r="E457" s="5" t="s">
        <v>977</v>
      </c>
      <c r="F457" s="4">
        <v>1798592</v>
      </c>
      <c r="G457" s="4">
        <v>1798592</v>
      </c>
      <c r="H457" s="4">
        <v>3339254</v>
      </c>
      <c r="I457" s="4">
        <v>1798592</v>
      </c>
      <c r="J457" s="4">
        <v>1798592</v>
      </c>
      <c r="K457" s="4">
        <v>3339254</v>
      </c>
      <c r="L457" s="4">
        <v>13872876</v>
      </c>
      <c r="M457" s="5">
        <v>6</v>
      </c>
      <c r="N457" s="8">
        <v>2312146</v>
      </c>
      <c r="O457" s="5">
        <f>IF(AND($N457&gt;='202203'!$E$2,$N457&lt;='202203'!$F$2),'202203'!$I$2,IF(AND($N457&gt;='202203'!$E$3,$N457&lt;='202203'!$F$3),'202203'!$I$3,IF(AND($N457&gt;='202203'!$E$4,$N457&lt;='202203'!$F$4),'202203'!$I$4,IF(AND($N457&gt;='202203'!$E$5,$N457&lt;='202203'!$F$5),'202203'!$I$5,0))))</f>
        <v>4</v>
      </c>
      <c r="P457" s="5">
        <f>IF(AND($N457&gt;='202203'!$E$2,$N457&lt;='202203'!$F$2),'202203'!$G$2,IF(AND($N457&gt;='202203'!$E$3,$N457&lt;='202203'!$F$3),'202203'!$G$3,IF(AND($N457&gt;='202203'!$E$4,$N457&lt;='202203'!$F$4),'202203'!$G$4,IF(AND($N457&gt;='202203'!$E$5,$N457&lt;='202203'!$F$5),'202203'!$G$5,0))))</f>
        <v>0</v>
      </c>
      <c r="Q457" s="5">
        <f>IF(AND($N457&gt;='202204'!$E$2,$N457&lt;='202204'!$F$2),'202204'!$I$2,IF(AND($N457&gt;='202204'!$E$3,$N457&lt;='202204'!$F$3),'202204'!$I$3,IF(AND($N457&gt;='202204'!$E$4,$N457&lt;='202204'!$F$4),'202204'!$I$4,IF(AND($N457&gt;='202204'!$E$5,$N457&lt;='202204'!$F$5),'202204'!$I$5,0))))</f>
        <v>4</v>
      </c>
      <c r="R457" s="5">
        <f>IF(AND($N457&gt;='202204'!$E$2,$N457&lt;='202204'!$F$2),'202204'!$G$2,IF(AND($N457&gt;='202204'!$E$3,$N457&lt;='202204'!$F$3),'202204'!$G$3,IF(AND($N457&gt;='202204'!$E$4,$N457&lt;='202204'!$F$4),'202204'!$G$4,IF(AND($N457&gt;='202204'!$E$5,$N457&lt;='202204'!$F$5),'202204'!$G$5,0))))</f>
        <v>0</v>
      </c>
      <c r="S457" s="5">
        <f>IF(AND($N457&gt;='202301'!$E$2,$N457&lt;='202301'!$F$2),'202301'!$I$2,IF(AND($N457&gt;='202301'!$E$3,$N457&lt;='202301'!$F$3),'202301'!$I$3,IF(AND($N457&gt;='202301'!$E$4,$N457&lt;='202301'!$F$4),'202301'!$I$4,IF(AND($N457&gt;='202301'!$E$5,$N457&lt;='202301'!$F$5),'202301'!$I$5,0))))</f>
        <v>4</v>
      </c>
      <c r="T457" s="5">
        <f>IF(AND($N457&gt;='202301'!$E$2,$N457&lt;='202301'!$F$2),'202301'!$G$2,IF(AND($N457&gt;='202301'!$E$3,$N457&lt;='202301'!$F$3),'202301'!$G$3,IF(AND($N457&gt;='202301'!$E$4,$N457&lt;='202301'!$F$4),'202301'!$G$4,IF(AND($N457&gt;='202301'!$E$5,$N457&lt;='202301'!$F$5),'202301'!$G$5,0))))</f>
        <v>0</v>
      </c>
      <c r="U457" s="5">
        <f>IF(AND($N457&gt;='202302'!$E$2,$N457&lt;='202302'!$F$2),'202302'!$I$2,IF(AND($N457&gt;='202302'!$E$3,$N457&lt;='202302'!$F$3),'202302'!$I$3,IF(AND($N457&gt;='202302'!$E$4,$N457&lt;='202302'!$F$4),'202302'!$I$4,IF(AND($N457&gt;='202302'!$E$5,$N457&lt;='202302'!$F$5),'202302'!$I$5,0))))</f>
        <v>4</v>
      </c>
      <c r="V457" s="5">
        <f>IF(AND($N457&gt;='202302'!$E$2,$N457&lt;='202302'!$F$2),'202302'!$G$2,IF(AND($N457&gt;='202302'!$E$3,$N457&lt;='202302'!$F$3),'202302'!$G$3,IF(AND($N457&gt;='202302'!$E$4,$N457&lt;='202302'!$F$4),'202302'!$G$4,IF(AND($N457&gt;='202302'!$E$5,$N457&lt;='202302'!$F$5),'202302'!$G$5,0))))</f>
        <v>0</v>
      </c>
    </row>
    <row r="458" spans="1:22" x14ac:dyDescent="0.25">
      <c r="A458" s="5" t="s">
        <v>14</v>
      </c>
      <c r="B458" s="5">
        <v>13324447</v>
      </c>
      <c r="C458" s="5" t="s">
        <v>2851</v>
      </c>
      <c r="D458" s="5" t="s">
        <v>978</v>
      </c>
      <c r="E458" s="5" t="s">
        <v>979</v>
      </c>
      <c r="F458" s="4">
        <v>736129</v>
      </c>
      <c r="G458" s="4">
        <v>736129</v>
      </c>
      <c r="H458" s="4">
        <v>1371769</v>
      </c>
      <c r="I458" s="4">
        <v>783421</v>
      </c>
      <c r="J458" s="4">
        <v>773207</v>
      </c>
      <c r="K458" s="4">
        <v>1450793</v>
      </c>
      <c r="L458" s="4">
        <v>5851448</v>
      </c>
      <c r="M458" s="5">
        <v>6</v>
      </c>
      <c r="N458" s="8">
        <v>975241</v>
      </c>
      <c r="O458" s="5">
        <f>IF(AND($N458&gt;='202203'!$E$2,$N458&lt;='202203'!$F$2),'202203'!$I$2,IF(AND($N458&gt;='202203'!$E$3,$N458&lt;='202203'!$F$3),'202203'!$I$3,IF(AND($N458&gt;='202203'!$E$4,$N458&lt;='202203'!$F$4),'202203'!$I$4,IF(AND($N458&gt;='202203'!$E$5,$N458&lt;='202203'!$F$5),'202203'!$I$5,0))))</f>
        <v>4</v>
      </c>
      <c r="P458" s="5">
        <f>IF(AND($N458&gt;='202203'!$E$2,$N458&lt;='202203'!$F$2),'202203'!$G$2,IF(AND($N458&gt;='202203'!$E$3,$N458&lt;='202203'!$F$3),'202203'!$G$3,IF(AND($N458&gt;='202203'!$E$4,$N458&lt;='202203'!$F$4),'202203'!$G$4,IF(AND($N458&gt;='202203'!$E$5,$N458&lt;='202203'!$F$5),'202203'!$G$5,0))))</f>
        <v>0</v>
      </c>
      <c r="Q458" s="5">
        <f>IF(AND($N458&gt;='202204'!$E$2,$N458&lt;='202204'!$F$2),'202204'!$I$2,IF(AND($N458&gt;='202204'!$E$3,$N458&lt;='202204'!$F$3),'202204'!$I$3,IF(AND($N458&gt;='202204'!$E$4,$N458&lt;='202204'!$F$4),'202204'!$I$4,IF(AND($N458&gt;='202204'!$E$5,$N458&lt;='202204'!$F$5),'202204'!$I$5,0))))</f>
        <v>4</v>
      </c>
      <c r="R458" s="5">
        <f>IF(AND($N458&gt;='202204'!$E$2,$N458&lt;='202204'!$F$2),'202204'!$G$2,IF(AND($N458&gt;='202204'!$E$3,$N458&lt;='202204'!$F$3),'202204'!$G$3,IF(AND($N458&gt;='202204'!$E$4,$N458&lt;='202204'!$F$4),'202204'!$G$4,IF(AND($N458&gt;='202204'!$E$5,$N458&lt;='202204'!$F$5),'202204'!$G$5,0))))</f>
        <v>0</v>
      </c>
      <c r="S458" s="5">
        <f>IF(AND($N458&gt;='202301'!$E$2,$N458&lt;='202301'!$F$2),'202301'!$I$2,IF(AND($N458&gt;='202301'!$E$3,$N458&lt;='202301'!$F$3),'202301'!$I$3,IF(AND($N458&gt;='202301'!$E$4,$N458&lt;='202301'!$F$4),'202301'!$I$4,IF(AND($N458&gt;='202301'!$E$5,$N458&lt;='202301'!$F$5),'202301'!$I$5,0))))</f>
        <v>3</v>
      </c>
      <c r="T458" s="5">
        <f>IF(AND($N458&gt;='202301'!$E$2,$N458&lt;='202301'!$F$2),'202301'!$G$2,IF(AND($N458&gt;='202301'!$E$3,$N458&lt;='202301'!$F$3),'202301'!$G$3,IF(AND($N458&gt;='202301'!$E$4,$N458&lt;='202301'!$F$4),'202301'!$G$4,IF(AND($N458&gt;='202301'!$E$5,$N458&lt;='202301'!$F$5),'202301'!$G$5,0))))</f>
        <v>3264</v>
      </c>
      <c r="U458" s="5">
        <f>IF(AND($N458&gt;='202302'!$E$2,$N458&lt;='202302'!$F$2),'202302'!$I$2,IF(AND($N458&gt;='202302'!$E$3,$N458&lt;='202302'!$F$3),'202302'!$I$3,IF(AND($N458&gt;='202302'!$E$4,$N458&lt;='202302'!$F$4),'202302'!$I$4,IF(AND($N458&gt;='202302'!$E$5,$N458&lt;='202302'!$F$5),'202302'!$I$5,0))))</f>
        <v>3</v>
      </c>
      <c r="V458" s="5">
        <f>IF(AND($N458&gt;='202302'!$E$2,$N458&lt;='202302'!$F$2),'202302'!$G$2,IF(AND($N458&gt;='202302'!$E$3,$N458&lt;='202302'!$F$3),'202302'!$G$3,IF(AND($N458&gt;='202302'!$E$4,$N458&lt;='202302'!$F$4),'202302'!$G$4,IF(AND($N458&gt;='202302'!$E$5,$N458&lt;='202302'!$F$5),'202302'!$G$5,0))))</f>
        <v>3942</v>
      </c>
    </row>
    <row r="459" spans="1:22" x14ac:dyDescent="0.25">
      <c r="A459" s="5" t="s">
        <v>14</v>
      </c>
      <c r="B459" s="5">
        <v>13325102</v>
      </c>
      <c r="C459" s="5" t="s">
        <v>2852</v>
      </c>
      <c r="D459" s="5" t="s">
        <v>2853</v>
      </c>
      <c r="E459" s="5" t="s">
        <v>2854</v>
      </c>
      <c r="F459" s="4">
        <v>2135295</v>
      </c>
      <c r="G459" s="4">
        <v>2135295</v>
      </c>
      <c r="H459" s="4">
        <v>3864920</v>
      </c>
      <c r="I459" s="4">
        <v>0</v>
      </c>
      <c r="J459" s="4">
        <v>0</v>
      </c>
      <c r="K459" s="4">
        <v>0</v>
      </c>
      <c r="L459" s="4">
        <v>8135510</v>
      </c>
      <c r="M459" s="5">
        <v>6</v>
      </c>
      <c r="N459" s="8">
        <v>2711836</v>
      </c>
      <c r="O459" s="5">
        <f>IF(AND($N459&gt;='202203'!$E$2,$N459&lt;='202203'!$F$2),'202203'!$I$2,IF(AND($N459&gt;='202203'!$E$3,$N459&lt;='202203'!$F$3),'202203'!$I$3,IF(AND($N459&gt;='202203'!$E$4,$N459&lt;='202203'!$F$4),'202203'!$I$4,IF(AND($N459&gt;='202203'!$E$5,$N459&lt;='202203'!$F$5),'202203'!$I$5,0))))</f>
        <v>4</v>
      </c>
      <c r="P459" s="5">
        <f>IF(AND($N459&gt;='202203'!$E$2,$N459&lt;='202203'!$F$2),'202203'!$G$2,IF(AND($N459&gt;='202203'!$E$3,$N459&lt;='202203'!$F$3),'202203'!$G$3,IF(AND($N459&gt;='202203'!$E$4,$N459&lt;='202203'!$F$4),'202203'!$G$4,IF(AND($N459&gt;='202203'!$E$5,$N459&lt;='202203'!$F$5),'202203'!$G$5,0))))</f>
        <v>0</v>
      </c>
      <c r="Q459" s="5">
        <f>IF(AND($N459&gt;='202204'!$E$2,$N459&lt;='202204'!$F$2),'202204'!$I$2,IF(AND($N459&gt;='202204'!$E$3,$N459&lt;='202204'!$F$3),'202204'!$I$3,IF(AND($N459&gt;='202204'!$E$4,$N459&lt;='202204'!$F$4),'202204'!$I$4,IF(AND($N459&gt;='202204'!$E$5,$N459&lt;='202204'!$F$5),'202204'!$I$5,0))))</f>
        <v>4</v>
      </c>
      <c r="R459" s="5">
        <f>IF(AND($N459&gt;='202204'!$E$2,$N459&lt;='202204'!$F$2),'202204'!$G$2,IF(AND($N459&gt;='202204'!$E$3,$N459&lt;='202204'!$F$3),'202204'!$G$3,IF(AND($N459&gt;='202204'!$E$4,$N459&lt;='202204'!$F$4),'202204'!$G$4,IF(AND($N459&gt;='202204'!$E$5,$N459&lt;='202204'!$F$5),'202204'!$G$5,0))))</f>
        <v>0</v>
      </c>
      <c r="S459" s="5">
        <f>IF(AND($N459&gt;='202301'!$E$2,$N459&lt;='202301'!$F$2),'202301'!$I$2,IF(AND($N459&gt;='202301'!$E$3,$N459&lt;='202301'!$F$3),'202301'!$I$3,IF(AND($N459&gt;='202301'!$E$4,$N459&lt;='202301'!$F$4),'202301'!$I$4,IF(AND($N459&gt;='202301'!$E$5,$N459&lt;='202301'!$F$5),'202301'!$I$5,0))))</f>
        <v>4</v>
      </c>
      <c r="T459" s="5">
        <f>IF(AND($N459&gt;='202301'!$E$2,$N459&lt;='202301'!$F$2),'202301'!$G$2,IF(AND($N459&gt;='202301'!$E$3,$N459&lt;='202301'!$F$3),'202301'!$G$3,IF(AND($N459&gt;='202301'!$E$4,$N459&lt;='202301'!$F$4),'202301'!$G$4,IF(AND($N459&gt;='202301'!$E$5,$N459&lt;='202301'!$F$5),'202301'!$G$5,0))))</f>
        <v>0</v>
      </c>
      <c r="U459" s="5">
        <f>IF(AND($N459&gt;='202302'!$E$2,$N459&lt;='202302'!$F$2),'202302'!$I$2,IF(AND($N459&gt;='202302'!$E$3,$N459&lt;='202302'!$F$3),'202302'!$I$3,IF(AND($N459&gt;='202302'!$E$4,$N459&lt;='202302'!$F$4),'202302'!$I$4,IF(AND($N459&gt;='202302'!$E$5,$N459&lt;='202302'!$F$5),'202302'!$I$5,0))))</f>
        <v>4</v>
      </c>
      <c r="V459" s="5">
        <f>IF(AND($N459&gt;='202302'!$E$2,$N459&lt;='202302'!$F$2),'202302'!$G$2,IF(AND($N459&gt;='202302'!$E$3,$N459&lt;='202302'!$F$3),'202302'!$G$3,IF(AND($N459&gt;='202302'!$E$4,$N459&lt;='202302'!$F$4),'202302'!$G$4,IF(AND($N459&gt;='202302'!$E$5,$N459&lt;='202302'!$F$5),'202302'!$G$5,0))))</f>
        <v>0</v>
      </c>
    </row>
    <row r="460" spans="1:22" x14ac:dyDescent="0.25">
      <c r="A460" s="5" t="s">
        <v>14</v>
      </c>
      <c r="B460" s="5">
        <v>13325803</v>
      </c>
      <c r="C460" s="5" t="s">
        <v>2855</v>
      </c>
      <c r="D460" s="5" t="s">
        <v>980</v>
      </c>
      <c r="E460" s="5" t="s">
        <v>981</v>
      </c>
      <c r="F460" s="4">
        <v>958936</v>
      </c>
      <c r="G460" s="4">
        <v>893309</v>
      </c>
      <c r="H460" s="4">
        <v>1939735</v>
      </c>
      <c r="I460" s="4">
        <v>893309</v>
      </c>
      <c r="J460" s="4">
        <v>893309</v>
      </c>
      <c r="K460" s="4">
        <v>2019217</v>
      </c>
      <c r="L460" s="4">
        <v>7597815</v>
      </c>
      <c r="M460" s="5">
        <v>6</v>
      </c>
      <c r="N460" s="8">
        <v>1266302</v>
      </c>
      <c r="O460" s="5">
        <f>IF(AND($N460&gt;='202203'!$E$2,$N460&lt;='202203'!$F$2),'202203'!$I$2,IF(AND($N460&gt;='202203'!$E$3,$N460&lt;='202203'!$F$3),'202203'!$I$3,IF(AND($N460&gt;='202203'!$E$4,$N460&lt;='202203'!$F$4),'202203'!$I$4,IF(AND($N460&gt;='202203'!$E$5,$N460&lt;='202203'!$F$5),'202203'!$I$5,0))))</f>
        <v>4</v>
      </c>
      <c r="P460" s="5">
        <f>IF(AND($N460&gt;='202203'!$E$2,$N460&lt;='202203'!$F$2),'202203'!$G$2,IF(AND($N460&gt;='202203'!$E$3,$N460&lt;='202203'!$F$3),'202203'!$G$3,IF(AND($N460&gt;='202203'!$E$4,$N460&lt;='202203'!$F$4),'202203'!$G$4,IF(AND($N460&gt;='202203'!$E$5,$N460&lt;='202203'!$F$5),'202203'!$G$5,0))))</f>
        <v>0</v>
      </c>
      <c r="Q460" s="5">
        <f>IF(AND($N460&gt;='202204'!$E$2,$N460&lt;='202204'!$F$2),'202204'!$I$2,IF(AND($N460&gt;='202204'!$E$3,$N460&lt;='202204'!$F$3),'202204'!$I$3,IF(AND($N460&gt;='202204'!$E$4,$N460&lt;='202204'!$F$4),'202204'!$I$4,IF(AND($N460&gt;='202204'!$E$5,$N460&lt;='202204'!$F$5),'202204'!$I$5,0))))</f>
        <v>4</v>
      </c>
      <c r="R460" s="5">
        <f>IF(AND($N460&gt;='202204'!$E$2,$N460&lt;='202204'!$F$2),'202204'!$G$2,IF(AND($N460&gt;='202204'!$E$3,$N460&lt;='202204'!$F$3),'202204'!$G$3,IF(AND($N460&gt;='202204'!$E$4,$N460&lt;='202204'!$F$4),'202204'!$G$4,IF(AND($N460&gt;='202204'!$E$5,$N460&lt;='202204'!$F$5),'202204'!$G$5,0))))</f>
        <v>0</v>
      </c>
      <c r="S460" s="5">
        <f>IF(AND($N460&gt;='202301'!$E$2,$N460&lt;='202301'!$F$2),'202301'!$I$2,IF(AND($N460&gt;='202301'!$E$3,$N460&lt;='202301'!$F$3),'202301'!$I$3,IF(AND($N460&gt;='202301'!$E$4,$N460&lt;='202301'!$F$4),'202301'!$I$4,IF(AND($N460&gt;='202301'!$E$5,$N460&lt;='202301'!$F$5),'202301'!$I$5,0))))</f>
        <v>4</v>
      </c>
      <c r="T460" s="5">
        <f>IF(AND($N460&gt;='202301'!$E$2,$N460&lt;='202301'!$F$2),'202301'!$G$2,IF(AND($N460&gt;='202301'!$E$3,$N460&lt;='202301'!$F$3),'202301'!$G$3,IF(AND($N460&gt;='202301'!$E$4,$N460&lt;='202301'!$F$4),'202301'!$G$4,IF(AND($N460&gt;='202301'!$E$5,$N460&lt;='202301'!$F$5),'202301'!$G$5,0))))</f>
        <v>0</v>
      </c>
      <c r="U460" s="5">
        <f>IF(AND($N460&gt;='202302'!$E$2,$N460&lt;='202302'!$F$2),'202302'!$I$2,IF(AND($N460&gt;='202302'!$E$3,$N460&lt;='202302'!$F$3),'202302'!$I$3,IF(AND($N460&gt;='202302'!$E$4,$N460&lt;='202302'!$F$4),'202302'!$I$4,IF(AND($N460&gt;='202302'!$E$5,$N460&lt;='202302'!$F$5),'202302'!$I$5,0))))</f>
        <v>4</v>
      </c>
      <c r="V460" s="5">
        <f>IF(AND($N460&gt;='202302'!$E$2,$N460&lt;='202302'!$F$2),'202302'!$G$2,IF(AND($N460&gt;='202302'!$E$3,$N460&lt;='202302'!$F$3),'202302'!$G$3,IF(AND($N460&gt;='202302'!$E$4,$N460&lt;='202302'!$F$4),'202302'!$G$4,IF(AND($N460&gt;='202302'!$E$5,$N460&lt;='202302'!$F$5),'202302'!$G$5,0))))</f>
        <v>0</v>
      </c>
    </row>
    <row r="461" spans="1:22" x14ac:dyDescent="0.25">
      <c r="A461" s="5" t="s">
        <v>14</v>
      </c>
      <c r="B461" s="5">
        <v>13329440</v>
      </c>
      <c r="C461" s="5" t="s">
        <v>2856</v>
      </c>
      <c r="D461" s="5" t="s">
        <v>982</v>
      </c>
      <c r="E461" s="5" t="s">
        <v>983</v>
      </c>
      <c r="F461" s="4">
        <v>3992845</v>
      </c>
      <c r="G461" s="4">
        <v>3992845</v>
      </c>
      <c r="H461" s="4">
        <v>6202402</v>
      </c>
      <c r="I461" s="4">
        <v>2901453</v>
      </c>
      <c r="J461" s="4">
        <v>5520792</v>
      </c>
      <c r="K461" s="4">
        <v>6384300</v>
      </c>
      <c r="L461" s="4">
        <v>28994637</v>
      </c>
      <c r="M461" s="5">
        <v>6</v>
      </c>
      <c r="N461" s="8">
        <v>4832439</v>
      </c>
      <c r="O461" s="5">
        <f>IF(AND($N461&gt;='202203'!$E$2,$N461&lt;='202203'!$F$2),'202203'!$I$2,IF(AND($N461&gt;='202203'!$E$3,$N461&lt;='202203'!$F$3),'202203'!$I$3,IF(AND($N461&gt;='202203'!$E$4,$N461&lt;='202203'!$F$4),'202203'!$I$4,IF(AND($N461&gt;='202203'!$E$5,$N461&lt;='202203'!$F$5),'202203'!$I$5,0))))</f>
        <v>4</v>
      </c>
      <c r="P461" s="5">
        <f>IF(AND($N461&gt;='202203'!$E$2,$N461&lt;='202203'!$F$2),'202203'!$G$2,IF(AND($N461&gt;='202203'!$E$3,$N461&lt;='202203'!$F$3),'202203'!$G$3,IF(AND($N461&gt;='202203'!$E$4,$N461&lt;='202203'!$F$4),'202203'!$G$4,IF(AND($N461&gt;='202203'!$E$5,$N461&lt;='202203'!$F$5),'202203'!$G$5,0))))</f>
        <v>0</v>
      </c>
      <c r="Q461" s="5">
        <f>IF(AND($N461&gt;='202204'!$E$2,$N461&lt;='202204'!$F$2),'202204'!$I$2,IF(AND($N461&gt;='202204'!$E$3,$N461&lt;='202204'!$F$3),'202204'!$I$3,IF(AND($N461&gt;='202204'!$E$4,$N461&lt;='202204'!$F$4),'202204'!$I$4,IF(AND($N461&gt;='202204'!$E$5,$N461&lt;='202204'!$F$5),'202204'!$I$5,0))))</f>
        <v>4</v>
      </c>
      <c r="R461" s="5">
        <f>IF(AND($N461&gt;='202204'!$E$2,$N461&lt;='202204'!$F$2),'202204'!$G$2,IF(AND($N461&gt;='202204'!$E$3,$N461&lt;='202204'!$F$3),'202204'!$G$3,IF(AND($N461&gt;='202204'!$E$4,$N461&lt;='202204'!$F$4),'202204'!$G$4,IF(AND($N461&gt;='202204'!$E$5,$N461&lt;='202204'!$F$5),'202204'!$G$5,0))))</f>
        <v>0</v>
      </c>
      <c r="S461" s="5">
        <f>IF(AND($N461&gt;='202301'!$E$2,$N461&lt;='202301'!$F$2),'202301'!$I$2,IF(AND($N461&gt;='202301'!$E$3,$N461&lt;='202301'!$F$3),'202301'!$I$3,IF(AND($N461&gt;='202301'!$E$4,$N461&lt;='202301'!$F$4),'202301'!$I$4,IF(AND($N461&gt;='202301'!$E$5,$N461&lt;='202301'!$F$5),'202301'!$I$5,0))))</f>
        <v>4</v>
      </c>
      <c r="T461" s="5">
        <f>IF(AND($N461&gt;='202301'!$E$2,$N461&lt;='202301'!$F$2),'202301'!$G$2,IF(AND($N461&gt;='202301'!$E$3,$N461&lt;='202301'!$F$3),'202301'!$G$3,IF(AND($N461&gt;='202301'!$E$4,$N461&lt;='202301'!$F$4),'202301'!$G$4,IF(AND($N461&gt;='202301'!$E$5,$N461&lt;='202301'!$F$5),'202301'!$G$5,0))))</f>
        <v>0</v>
      </c>
      <c r="U461" s="5">
        <f>IF(AND($N461&gt;='202302'!$E$2,$N461&lt;='202302'!$F$2),'202302'!$I$2,IF(AND($N461&gt;='202302'!$E$3,$N461&lt;='202302'!$F$3),'202302'!$I$3,IF(AND($N461&gt;='202302'!$E$4,$N461&lt;='202302'!$F$4),'202302'!$I$4,IF(AND($N461&gt;='202302'!$E$5,$N461&lt;='202302'!$F$5),'202302'!$I$5,0))))</f>
        <v>4</v>
      </c>
      <c r="V461" s="5">
        <f>IF(AND($N461&gt;='202302'!$E$2,$N461&lt;='202302'!$F$2),'202302'!$G$2,IF(AND($N461&gt;='202302'!$E$3,$N461&lt;='202302'!$F$3),'202302'!$G$3,IF(AND($N461&gt;='202302'!$E$4,$N461&lt;='202302'!$F$4),'202302'!$G$4,IF(AND($N461&gt;='202302'!$E$5,$N461&lt;='202302'!$F$5),'202302'!$G$5,0))))</f>
        <v>0</v>
      </c>
    </row>
    <row r="462" spans="1:22" x14ac:dyDescent="0.25">
      <c r="A462" s="5" t="s">
        <v>14</v>
      </c>
      <c r="B462" s="5">
        <v>13331329</v>
      </c>
      <c r="C462" s="5" t="s">
        <v>984</v>
      </c>
      <c r="D462" s="5" t="s">
        <v>985</v>
      </c>
      <c r="E462" s="5" t="s">
        <v>986</v>
      </c>
      <c r="F462" s="4">
        <v>1556337</v>
      </c>
      <c r="G462" s="4">
        <v>1556337</v>
      </c>
      <c r="H462" s="4">
        <v>2970171</v>
      </c>
      <c r="I462" s="4">
        <v>1556337</v>
      </c>
      <c r="J462" s="4">
        <v>1556337</v>
      </c>
      <c r="K462" s="4">
        <v>2970171</v>
      </c>
      <c r="L462" s="4">
        <v>12165690</v>
      </c>
      <c r="M462" s="5">
        <v>6</v>
      </c>
      <c r="N462" s="8">
        <v>2027615</v>
      </c>
      <c r="O462" s="5">
        <f>IF(AND($N462&gt;='202203'!$E$2,$N462&lt;='202203'!$F$2),'202203'!$I$2,IF(AND($N462&gt;='202203'!$E$3,$N462&lt;='202203'!$F$3),'202203'!$I$3,IF(AND($N462&gt;='202203'!$E$4,$N462&lt;='202203'!$F$4),'202203'!$I$4,IF(AND($N462&gt;='202203'!$E$5,$N462&lt;='202203'!$F$5),'202203'!$I$5,0))))</f>
        <v>4</v>
      </c>
      <c r="P462" s="5">
        <f>IF(AND($N462&gt;='202203'!$E$2,$N462&lt;='202203'!$F$2),'202203'!$G$2,IF(AND($N462&gt;='202203'!$E$3,$N462&lt;='202203'!$F$3),'202203'!$G$3,IF(AND($N462&gt;='202203'!$E$4,$N462&lt;='202203'!$F$4),'202203'!$G$4,IF(AND($N462&gt;='202203'!$E$5,$N462&lt;='202203'!$F$5),'202203'!$G$5,0))))</f>
        <v>0</v>
      </c>
      <c r="Q462" s="5">
        <f>IF(AND($N462&gt;='202204'!$E$2,$N462&lt;='202204'!$F$2),'202204'!$I$2,IF(AND($N462&gt;='202204'!$E$3,$N462&lt;='202204'!$F$3),'202204'!$I$3,IF(AND($N462&gt;='202204'!$E$4,$N462&lt;='202204'!$F$4),'202204'!$I$4,IF(AND($N462&gt;='202204'!$E$5,$N462&lt;='202204'!$F$5),'202204'!$I$5,0))))</f>
        <v>4</v>
      </c>
      <c r="R462" s="5">
        <f>IF(AND($N462&gt;='202204'!$E$2,$N462&lt;='202204'!$F$2),'202204'!$G$2,IF(AND($N462&gt;='202204'!$E$3,$N462&lt;='202204'!$F$3),'202204'!$G$3,IF(AND($N462&gt;='202204'!$E$4,$N462&lt;='202204'!$F$4),'202204'!$G$4,IF(AND($N462&gt;='202204'!$E$5,$N462&lt;='202204'!$F$5),'202204'!$G$5,0))))</f>
        <v>0</v>
      </c>
      <c r="S462" s="5">
        <f>IF(AND($N462&gt;='202301'!$E$2,$N462&lt;='202301'!$F$2),'202301'!$I$2,IF(AND($N462&gt;='202301'!$E$3,$N462&lt;='202301'!$F$3),'202301'!$I$3,IF(AND($N462&gt;='202301'!$E$4,$N462&lt;='202301'!$F$4),'202301'!$I$4,IF(AND($N462&gt;='202301'!$E$5,$N462&lt;='202301'!$F$5),'202301'!$I$5,0))))</f>
        <v>4</v>
      </c>
      <c r="T462" s="5">
        <f>IF(AND($N462&gt;='202301'!$E$2,$N462&lt;='202301'!$F$2),'202301'!$G$2,IF(AND($N462&gt;='202301'!$E$3,$N462&lt;='202301'!$F$3),'202301'!$G$3,IF(AND($N462&gt;='202301'!$E$4,$N462&lt;='202301'!$F$4),'202301'!$G$4,IF(AND($N462&gt;='202301'!$E$5,$N462&lt;='202301'!$F$5),'202301'!$G$5,0))))</f>
        <v>0</v>
      </c>
      <c r="U462" s="5">
        <f>IF(AND($N462&gt;='202302'!$E$2,$N462&lt;='202302'!$F$2),'202302'!$I$2,IF(AND($N462&gt;='202302'!$E$3,$N462&lt;='202302'!$F$3),'202302'!$I$3,IF(AND($N462&gt;='202302'!$E$4,$N462&lt;='202302'!$F$4),'202302'!$I$4,IF(AND($N462&gt;='202302'!$E$5,$N462&lt;='202302'!$F$5),'202302'!$I$5,0))))</f>
        <v>4</v>
      </c>
      <c r="V462" s="5">
        <f>IF(AND($N462&gt;='202302'!$E$2,$N462&lt;='202302'!$F$2),'202302'!$G$2,IF(AND($N462&gt;='202302'!$E$3,$N462&lt;='202302'!$F$3),'202302'!$G$3,IF(AND($N462&gt;='202302'!$E$4,$N462&lt;='202302'!$F$4),'202302'!$G$4,IF(AND($N462&gt;='202302'!$E$5,$N462&lt;='202302'!$F$5),'202302'!$G$5,0))))</f>
        <v>0</v>
      </c>
    </row>
    <row r="463" spans="1:22" x14ac:dyDescent="0.25">
      <c r="A463" s="5" t="s">
        <v>14</v>
      </c>
      <c r="B463" s="5">
        <v>13331613</v>
      </c>
      <c r="C463" s="5" t="s">
        <v>2857</v>
      </c>
      <c r="D463" s="5" t="s">
        <v>2858</v>
      </c>
      <c r="E463" s="5" t="s">
        <v>2859</v>
      </c>
      <c r="F463" s="4">
        <v>3626505</v>
      </c>
      <c r="G463" s="4">
        <v>3626505</v>
      </c>
      <c r="H463" s="4">
        <v>5836062</v>
      </c>
      <c r="I463" s="4">
        <v>2871075</v>
      </c>
      <c r="J463" s="4">
        <v>2871075</v>
      </c>
      <c r="K463" s="4">
        <v>5080632</v>
      </c>
      <c r="L463" s="4">
        <v>23911854</v>
      </c>
      <c r="M463" s="5">
        <v>6</v>
      </c>
      <c r="N463" s="8">
        <v>3985309</v>
      </c>
      <c r="O463" s="5">
        <f>IF(AND($N463&gt;='202203'!$E$2,$N463&lt;='202203'!$F$2),'202203'!$I$2,IF(AND($N463&gt;='202203'!$E$3,$N463&lt;='202203'!$F$3),'202203'!$I$3,IF(AND($N463&gt;='202203'!$E$4,$N463&lt;='202203'!$F$4),'202203'!$I$4,IF(AND($N463&gt;='202203'!$E$5,$N463&lt;='202203'!$F$5),'202203'!$I$5,0))))</f>
        <v>4</v>
      </c>
      <c r="P463" s="5">
        <f>IF(AND($N463&gt;='202203'!$E$2,$N463&lt;='202203'!$F$2),'202203'!$G$2,IF(AND($N463&gt;='202203'!$E$3,$N463&lt;='202203'!$F$3),'202203'!$G$3,IF(AND($N463&gt;='202203'!$E$4,$N463&lt;='202203'!$F$4),'202203'!$G$4,IF(AND($N463&gt;='202203'!$E$5,$N463&lt;='202203'!$F$5),'202203'!$G$5,0))))</f>
        <v>0</v>
      </c>
      <c r="Q463" s="5">
        <f>IF(AND($N463&gt;='202204'!$E$2,$N463&lt;='202204'!$F$2),'202204'!$I$2,IF(AND($N463&gt;='202204'!$E$3,$N463&lt;='202204'!$F$3),'202204'!$I$3,IF(AND($N463&gt;='202204'!$E$4,$N463&lt;='202204'!$F$4),'202204'!$I$4,IF(AND($N463&gt;='202204'!$E$5,$N463&lt;='202204'!$F$5),'202204'!$I$5,0))))</f>
        <v>4</v>
      </c>
      <c r="R463" s="5">
        <f>IF(AND($N463&gt;='202204'!$E$2,$N463&lt;='202204'!$F$2),'202204'!$G$2,IF(AND($N463&gt;='202204'!$E$3,$N463&lt;='202204'!$F$3),'202204'!$G$3,IF(AND($N463&gt;='202204'!$E$4,$N463&lt;='202204'!$F$4),'202204'!$G$4,IF(AND($N463&gt;='202204'!$E$5,$N463&lt;='202204'!$F$5),'202204'!$G$5,0))))</f>
        <v>0</v>
      </c>
      <c r="S463" s="5">
        <f>IF(AND($N463&gt;='202301'!$E$2,$N463&lt;='202301'!$F$2),'202301'!$I$2,IF(AND($N463&gt;='202301'!$E$3,$N463&lt;='202301'!$F$3),'202301'!$I$3,IF(AND($N463&gt;='202301'!$E$4,$N463&lt;='202301'!$F$4),'202301'!$I$4,IF(AND($N463&gt;='202301'!$E$5,$N463&lt;='202301'!$F$5),'202301'!$I$5,0))))</f>
        <v>4</v>
      </c>
      <c r="T463" s="5">
        <f>IF(AND($N463&gt;='202301'!$E$2,$N463&lt;='202301'!$F$2),'202301'!$G$2,IF(AND($N463&gt;='202301'!$E$3,$N463&lt;='202301'!$F$3),'202301'!$G$3,IF(AND($N463&gt;='202301'!$E$4,$N463&lt;='202301'!$F$4),'202301'!$G$4,IF(AND($N463&gt;='202301'!$E$5,$N463&lt;='202301'!$F$5),'202301'!$G$5,0))))</f>
        <v>0</v>
      </c>
      <c r="U463" s="5">
        <f>IF(AND($N463&gt;='202302'!$E$2,$N463&lt;='202302'!$F$2),'202302'!$I$2,IF(AND($N463&gt;='202302'!$E$3,$N463&lt;='202302'!$F$3),'202302'!$I$3,IF(AND($N463&gt;='202302'!$E$4,$N463&lt;='202302'!$F$4),'202302'!$I$4,IF(AND($N463&gt;='202302'!$E$5,$N463&lt;='202302'!$F$5),'202302'!$I$5,0))))</f>
        <v>4</v>
      </c>
      <c r="V463" s="5">
        <f>IF(AND($N463&gt;='202302'!$E$2,$N463&lt;='202302'!$F$2),'202302'!$G$2,IF(AND($N463&gt;='202302'!$E$3,$N463&lt;='202302'!$F$3),'202302'!$G$3,IF(AND($N463&gt;='202302'!$E$4,$N463&lt;='202302'!$F$4),'202302'!$G$4,IF(AND($N463&gt;='202302'!$E$5,$N463&lt;='202302'!$F$5),'202302'!$G$5,0))))</f>
        <v>0</v>
      </c>
    </row>
    <row r="464" spans="1:22" x14ac:dyDescent="0.25">
      <c r="A464" s="5" t="s">
        <v>14</v>
      </c>
      <c r="B464" s="5">
        <v>13336818</v>
      </c>
      <c r="C464" s="5" t="s">
        <v>2860</v>
      </c>
      <c r="D464" s="5" t="s">
        <v>987</v>
      </c>
      <c r="E464" s="5" t="s">
        <v>988</v>
      </c>
      <c r="F464" s="4">
        <v>2185640</v>
      </c>
      <c r="G464" s="4">
        <v>2185640</v>
      </c>
      <c r="H464" s="4">
        <v>4080876</v>
      </c>
      <c r="I464" s="4">
        <v>2185640</v>
      </c>
      <c r="J464" s="4">
        <v>2185640</v>
      </c>
      <c r="K464" s="4">
        <v>4138808</v>
      </c>
      <c r="L464" s="4">
        <v>16962244</v>
      </c>
      <c r="M464" s="5">
        <v>6</v>
      </c>
      <c r="N464" s="8">
        <v>2827040</v>
      </c>
      <c r="O464" s="5">
        <f>IF(AND($N464&gt;='202203'!$E$2,$N464&lt;='202203'!$F$2),'202203'!$I$2,IF(AND($N464&gt;='202203'!$E$3,$N464&lt;='202203'!$F$3),'202203'!$I$3,IF(AND($N464&gt;='202203'!$E$4,$N464&lt;='202203'!$F$4),'202203'!$I$4,IF(AND($N464&gt;='202203'!$E$5,$N464&lt;='202203'!$F$5),'202203'!$I$5,0))))</f>
        <v>4</v>
      </c>
      <c r="P464" s="5">
        <f>IF(AND($N464&gt;='202203'!$E$2,$N464&lt;='202203'!$F$2),'202203'!$G$2,IF(AND($N464&gt;='202203'!$E$3,$N464&lt;='202203'!$F$3),'202203'!$G$3,IF(AND($N464&gt;='202203'!$E$4,$N464&lt;='202203'!$F$4),'202203'!$G$4,IF(AND($N464&gt;='202203'!$E$5,$N464&lt;='202203'!$F$5),'202203'!$G$5,0))))</f>
        <v>0</v>
      </c>
      <c r="Q464" s="5">
        <f>IF(AND($N464&gt;='202204'!$E$2,$N464&lt;='202204'!$F$2),'202204'!$I$2,IF(AND($N464&gt;='202204'!$E$3,$N464&lt;='202204'!$F$3),'202204'!$I$3,IF(AND($N464&gt;='202204'!$E$4,$N464&lt;='202204'!$F$4),'202204'!$I$4,IF(AND($N464&gt;='202204'!$E$5,$N464&lt;='202204'!$F$5),'202204'!$I$5,0))))</f>
        <v>4</v>
      </c>
      <c r="R464" s="5">
        <f>IF(AND($N464&gt;='202204'!$E$2,$N464&lt;='202204'!$F$2),'202204'!$G$2,IF(AND($N464&gt;='202204'!$E$3,$N464&lt;='202204'!$F$3),'202204'!$G$3,IF(AND($N464&gt;='202204'!$E$4,$N464&lt;='202204'!$F$4),'202204'!$G$4,IF(AND($N464&gt;='202204'!$E$5,$N464&lt;='202204'!$F$5),'202204'!$G$5,0))))</f>
        <v>0</v>
      </c>
      <c r="S464" s="5">
        <f>IF(AND($N464&gt;='202301'!$E$2,$N464&lt;='202301'!$F$2),'202301'!$I$2,IF(AND($N464&gt;='202301'!$E$3,$N464&lt;='202301'!$F$3),'202301'!$I$3,IF(AND($N464&gt;='202301'!$E$4,$N464&lt;='202301'!$F$4),'202301'!$I$4,IF(AND($N464&gt;='202301'!$E$5,$N464&lt;='202301'!$F$5),'202301'!$I$5,0))))</f>
        <v>4</v>
      </c>
      <c r="T464" s="5">
        <f>IF(AND($N464&gt;='202301'!$E$2,$N464&lt;='202301'!$F$2),'202301'!$G$2,IF(AND($N464&gt;='202301'!$E$3,$N464&lt;='202301'!$F$3),'202301'!$G$3,IF(AND($N464&gt;='202301'!$E$4,$N464&lt;='202301'!$F$4),'202301'!$G$4,IF(AND($N464&gt;='202301'!$E$5,$N464&lt;='202301'!$F$5),'202301'!$G$5,0))))</f>
        <v>0</v>
      </c>
      <c r="U464" s="5">
        <f>IF(AND($N464&gt;='202302'!$E$2,$N464&lt;='202302'!$F$2),'202302'!$I$2,IF(AND($N464&gt;='202302'!$E$3,$N464&lt;='202302'!$F$3),'202302'!$I$3,IF(AND($N464&gt;='202302'!$E$4,$N464&lt;='202302'!$F$4),'202302'!$I$4,IF(AND($N464&gt;='202302'!$E$5,$N464&lt;='202302'!$F$5),'202302'!$I$5,0))))</f>
        <v>4</v>
      </c>
      <c r="V464" s="5">
        <f>IF(AND($N464&gt;='202302'!$E$2,$N464&lt;='202302'!$F$2),'202302'!$G$2,IF(AND($N464&gt;='202302'!$E$3,$N464&lt;='202302'!$F$3),'202302'!$G$3,IF(AND($N464&gt;='202302'!$E$4,$N464&lt;='202302'!$F$4),'202302'!$G$4,IF(AND($N464&gt;='202302'!$E$5,$N464&lt;='202302'!$F$5),'202302'!$G$5,0))))</f>
        <v>0</v>
      </c>
    </row>
    <row r="465" spans="1:22" x14ac:dyDescent="0.25">
      <c r="A465" s="5" t="s">
        <v>14</v>
      </c>
      <c r="B465" s="5">
        <v>13358824</v>
      </c>
      <c r="C465" s="5" t="s">
        <v>2861</v>
      </c>
      <c r="D465" s="5" t="s">
        <v>2235</v>
      </c>
      <c r="E465" s="5" t="s">
        <v>2236</v>
      </c>
      <c r="F465" s="4">
        <v>0</v>
      </c>
      <c r="G465" s="4">
        <v>0</v>
      </c>
      <c r="H465" s="4">
        <v>0</v>
      </c>
      <c r="I465" s="4">
        <v>0</v>
      </c>
      <c r="J465" s="4">
        <v>5177913</v>
      </c>
      <c r="K465" s="4">
        <v>4422272</v>
      </c>
      <c r="L465" s="4">
        <v>9600185</v>
      </c>
      <c r="M465" s="5">
        <v>6</v>
      </c>
      <c r="N465" s="8">
        <v>4800092</v>
      </c>
      <c r="O465" s="5">
        <f>IF(AND($N465&gt;='202203'!$E$2,$N465&lt;='202203'!$F$2),'202203'!$I$2,IF(AND($N465&gt;='202203'!$E$3,$N465&lt;='202203'!$F$3),'202203'!$I$3,IF(AND($N465&gt;='202203'!$E$4,$N465&lt;='202203'!$F$4),'202203'!$I$4,IF(AND($N465&gt;='202203'!$E$5,$N465&lt;='202203'!$F$5),'202203'!$I$5,0))))</f>
        <v>4</v>
      </c>
      <c r="P465" s="5">
        <f>IF(AND($N465&gt;='202203'!$E$2,$N465&lt;='202203'!$F$2),'202203'!$G$2,IF(AND($N465&gt;='202203'!$E$3,$N465&lt;='202203'!$F$3),'202203'!$G$3,IF(AND($N465&gt;='202203'!$E$4,$N465&lt;='202203'!$F$4),'202203'!$G$4,IF(AND($N465&gt;='202203'!$E$5,$N465&lt;='202203'!$F$5),'202203'!$G$5,0))))</f>
        <v>0</v>
      </c>
      <c r="Q465" s="5">
        <f>IF(AND($N465&gt;='202204'!$E$2,$N465&lt;='202204'!$F$2),'202204'!$I$2,IF(AND($N465&gt;='202204'!$E$3,$N465&lt;='202204'!$F$3),'202204'!$I$3,IF(AND($N465&gt;='202204'!$E$4,$N465&lt;='202204'!$F$4),'202204'!$I$4,IF(AND($N465&gt;='202204'!$E$5,$N465&lt;='202204'!$F$5),'202204'!$I$5,0))))</f>
        <v>4</v>
      </c>
      <c r="R465" s="5">
        <f>IF(AND($N465&gt;='202204'!$E$2,$N465&lt;='202204'!$F$2),'202204'!$G$2,IF(AND($N465&gt;='202204'!$E$3,$N465&lt;='202204'!$F$3),'202204'!$G$3,IF(AND($N465&gt;='202204'!$E$4,$N465&lt;='202204'!$F$4),'202204'!$G$4,IF(AND($N465&gt;='202204'!$E$5,$N465&lt;='202204'!$F$5),'202204'!$G$5,0))))</f>
        <v>0</v>
      </c>
      <c r="S465" s="5">
        <f>IF(AND($N465&gt;='202301'!$E$2,$N465&lt;='202301'!$F$2),'202301'!$I$2,IF(AND($N465&gt;='202301'!$E$3,$N465&lt;='202301'!$F$3),'202301'!$I$3,IF(AND($N465&gt;='202301'!$E$4,$N465&lt;='202301'!$F$4),'202301'!$I$4,IF(AND($N465&gt;='202301'!$E$5,$N465&lt;='202301'!$F$5),'202301'!$I$5,0))))</f>
        <v>4</v>
      </c>
      <c r="T465" s="5">
        <f>IF(AND($N465&gt;='202301'!$E$2,$N465&lt;='202301'!$F$2),'202301'!$G$2,IF(AND($N465&gt;='202301'!$E$3,$N465&lt;='202301'!$F$3),'202301'!$G$3,IF(AND($N465&gt;='202301'!$E$4,$N465&lt;='202301'!$F$4),'202301'!$G$4,IF(AND($N465&gt;='202301'!$E$5,$N465&lt;='202301'!$F$5),'202301'!$G$5,0))))</f>
        <v>0</v>
      </c>
      <c r="U465" s="5">
        <f>IF(AND($N465&gt;='202302'!$E$2,$N465&lt;='202302'!$F$2),'202302'!$I$2,IF(AND($N465&gt;='202302'!$E$3,$N465&lt;='202302'!$F$3),'202302'!$I$3,IF(AND($N465&gt;='202302'!$E$4,$N465&lt;='202302'!$F$4),'202302'!$I$4,IF(AND($N465&gt;='202302'!$E$5,$N465&lt;='202302'!$F$5),'202302'!$I$5,0))))</f>
        <v>4</v>
      </c>
      <c r="V465" s="5">
        <f>IF(AND($N465&gt;='202302'!$E$2,$N465&lt;='202302'!$F$2),'202302'!$G$2,IF(AND($N465&gt;='202302'!$E$3,$N465&lt;='202302'!$F$3),'202302'!$G$3,IF(AND($N465&gt;='202302'!$E$4,$N465&lt;='202302'!$F$4),'202302'!$G$4,IF(AND($N465&gt;='202302'!$E$5,$N465&lt;='202302'!$F$5),'202302'!$G$5,0))))</f>
        <v>0</v>
      </c>
    </row>
    <row r="466" spans="1:22" x14ac:dyDescent="0.25">
      <c r="A466" s="5" t="s">
        <v>14</v>
      </c>
      <c r="B466" s="5">
        <v>13416334</v>
      </c>
      <c r="C466" s="5" t="s">
        <v>2862</v>
      </c>
      <c r="D466" s="5" t="s">
        <v>995</v>
      </c>
      <c r="E466" s="5" t="s">
        <v>996</v>
      </c>
      <c r="F466" s="4">
        <v>2039567</v>
      </c>
      <c r="G466" s="4">
        <v>2039567</v>
      </c>
      <c r="H466" s="4">
        <v>4016769</v>
      </c>
      <c r="I466" s="4">
        <v>2039567</v>
      </c>
      <c r="J466" s="4">
        <v>2039567</v>
      </c>
      <c r="K466" s="4">
        <v>4016769</v>
      </c>
      <c r="L466" s="4">
        <v>16191806</v>
      </c>
      <c r="M466" s="5">
        <v>6</v>
      </c>
      <c r="N466" s="8">
        <v>2698634</v>
      </c>
      <c r="O466" s="5">
        <f>IF(AND($N466&gt;='202203'!$E$2,$N466&lt;='202203'!$F$2),'202203'!$I$2,IF(AND($N466&gt;='202203'!$E$3,$N466&lt;='202203'!$F$3),'202203'!$I$3,IF(AND($N466&gt;='202203'!$E$4,$N466&lt;='202203'!$F$4),'202203'!$I$4,IF(AND($N466&gt;='202203'!$E$5,$N466&lt;='202203'!$F$5),'202203'!$I$5,0))))</f>
        <v>4</v>
      </c>
      <c r="P466" s="5">
        <f>IF(AND($N466&gt;='202203'!$E$2,$N466&lt;='202203'!$F$2),'202203'!$G$2,IF(AND($N466&gt;='202203'!$E$3,$N466&lt;='202203'!$F$3),'202203'!$G$3,IF(AND($N466&gt;='202203'!$E$4,$N466&lt;='202203'!$F$4),'202203'!$G$4,IF(AND($N466&gt;='202203'!$E$5,$N466&lt;='202203'!$F$5),'202203'!$G$5,0))))</f>
        <v>0</v>
      </c>
      <c r="Q466" s="5">
        <f>IF(AND($N466&gt;='202204'!$E$2,$N466&lt;='202204'!$F$2),'202204'!$I$2,IF(AND($N466&gt;='202204'!$E$3,$N466&lt;='202204'!$F$3),'202204'!$I$3,IF(AND($N466&gt;='202204'!$E$4,$N466&lt;='202204'!$F$4),'202204'!$I$4,IF(AND($N466&gt;='202204'!$E$5,$N466&lt;='202204'!$F$5),'202204'!$I$5,0))))</f>
        <v>4</v>
      </c>
      <c r="R466" s="5">
        <f>IF(AND($N466&gt;='202204'!$E$2,$N466&lt;='202204'!$F$2),'202204'!$G$2,IF(AND($N466&gt;='202204'!$E$3,$N466&lt;='202204'!$F$3),'202204'!$G$3,IF(AND($N466&gt;='202204'!$E$4,$N466&lt;='202204'!$F$4),'202204'!$G$4,IF(AND($N466&gt;='202204'!$E$5,$N466&lt;='202204'!$F$5),'202204'!$G$5,0))))</f>
        <v>0</v>
      </c>
      <c r="S466" s="5">
        <f>IF(AND($N466&gt;='202301'!$E$2,$N466&lt;='202301'!$F$2),'202301'!$I$2,IF(AND($N466&gt;='202301'!$E$3,$N466&lt;='202301'!$F$3),'202301'!$I$3,IF(AND($N466&gt;='202301'!$E$4,$N466&lt;='202301'!$F$4),'202301'!$I$4,IF(AND($N466&gt;='202301'!$E$5,$N466&lt;='202301'!$F$5),'202301'!$I$5,0))))</f>
        <v>4</v>
      </c>
      <c r="T466" s="5">
        <f>IF(AND($N466&gt;='202301'!$E$2,$N466&lt;='202301'!$F$2),'202301'!$G$2,IF(AND($N466&gt;='202301'!$E$3,$N466&lt;='202301'!$F$3),'202301'!$G$3,IF(AND($N466&gt;='202301'!$E$4,$N466&lt;='202301'!$F$4),'202301'!$G$4,IF(AND($N466&gt;='202301'!$E$5,$N466&lt;='202301'!$F$5),'202301'!$G$5,0))))</f>
        <v>0</v>
      </c>
      <c r="U466" s="5">
        <f>IF(AND($N466&gt;='202302'!$E$2,$N466&lt;='202302'!$F$2),'202302'!$I$2,IF(AND($N466&gt;='202302'!$E$3,$N466&lt;='202302'!$F$3),'202302'!$I$3,IF(AND($N466&gt;='202302'!$E$4,$N466&lt;='202302'!$F$4),'202302'!$I$4,IF(AND($N466&gt;='202302'!$E$5,$N466&lt;='202302'!$F$5),'202302'!$I$5,0))))</f>
        <v>4</v>
      </c>
      <c r="V466" s="5">
        <f>IF(AND($N466&gt;='202302'!$E$2,$N466&lt;='202302'!$F$2),'202302'!$G$2,IF(AND($N466&gt;='202302'!$E$3,$N466&lt;='202302'!$F$3),'202302'!$G$3,IF(AND($N466&gt;='202302'!$E$4,$N466&lt;='202302'!$F$4),'202302'!$G$4,IF(AND($N466&gt;='202302'!$E$5,$N466&lt;='202302'!$F$5),'202302'!$G$5,0))))</f>
        <v>0</v>
      </c>
    </row>
    <row r="467" spans="1:22" x14ac:dyDescent="0.25">
      <c r="A467" s="5" t="s">
        <v>14</v>
      </c>
      <c r="B467" s="5">
        <v>13422584</v>
      </c>
      <c r="C467" s="5" t="s">
        <v>2237</v>
      </c>
      <c r="D467" s="5" t="s">
        <v>2238</v>
      </c>
      <c r="E467" s="5" t="s">
        <v>2239</v>
      </c>
      <c r="F467" s="4">
        <v>729526</v>
      </c>
      <c r="G467" s="4">
        <v>729526</v>
      </c>
      <c r="H467" s="4">
        <v>1336795</v>
      </c>
      <c r="I467" s="4">
        <v>729526</v>
      </c>
      <c r="J467" s="4">
        <v>729526</v>
      </c>
      <c r="K467" s="4">
        <v>1336795</v>
      </c>
      <c r="L467" s="4">
        <v>5591694</v>
      </c>
      <c r="M467" s="5">
        <v>6</v>
      </c>
      <c r="N467" s="8">
        <v>931949</v>
      </c>
      <c r="O467" s="5">
        <f>IF(AND($N467&gt;='202203'!$E$2,$N467&lt;='202203'!$F$2),'202203'!$I$2,IF(AND($N467&gt;='202203'!$E$3,$N467&lt;='202203'!$F$3),'202203'!$I$3,IF(AND($N467&gt;='202203'!$E$4,$N467&lt;='202203'!$F$4),'202203'!$I$4,IF(AND($N467&gt;='202203'!$E$5,$N467&lt;='202203'!$F$5),'202203'!$I$5,0))))</f>
        <v>4</v>
      </c>
      <c r="P467" s="5">
        <f>IF(AND($N467&gt;='202203'!$E$2,$N467&lt;='202203'!$F$2),'202203'!$G$2,IF(AND($N467&gt;='202203'!$E$3,$N467&lt;='202203'!$F$3),'202203'!$G$3,IF(AND($N467&gt;='202203'!$E$4,$N467&lt;='202203'!$F$4),'202203'!$G$4,IF(AND($N467&gt;='202203'!$E$5,$N467&lt;='202203'!$F$5),'202203'!$G$5,0))))</f>
        <v>0</v>
      </c>
      <c r="Q467" s="5">
        <f>IF(AND($N467&gt;='202204'!$E$2,$N467&lt;='202204'!$F$2),'202204'!$I$2,IF(AND($N467&gt;='202204'!$E$3,$N467&lt;='202204'!$F$3),'202204'!$I$3,IF(AND($N467&gt;='202204'!$E$4,$N467&lt;='202204'!$F$4),'202204'!$I$4,IF(AND($N467&gt;='202204'!$E$5,$N467&lt;='202204'!$F$5),'202204'!$I$5,0))))</f>
        <v>3</v>
      </c>
      <c r="R467" s="5">
        <f>IF(AND($N467&gt;='202204'!$E$2,$N467&lt;='202204'!$F$2),'202204'!$G$2,IF(AND($N467&gt;='202204'!$E$3,$N467&lt;='202204'!$F$3),'202204'!$G$3,IF(AND($N467&gt;='202204'!$E$4,$N467&lt;='202204'!$F$4),'202204'!$G$4,IF(AND($N467&gt;='202204'!$E$5,$N467&lt;='202204'!$F$5),'202204'!$G$5,0))))</f>
        <v>3184</v>
      </c>
      <c r="S467" s="5">
        <f>IF(AND($N467&gt;='202301'!$E$2,$N467&lt;='202301'!$F$2),'202301'!$I$2,IF(AND($N467&gt;='202301'!$E$3,$N467&lt;='202301'!$F$3),'202301'!$I$3,IF(AND($N467&gt;='202301'!$E$4,$N467&lt;='202301'!$F$4),'202301'!$I$4,IF(AND($N467&gt;='202301'!$E$5,$N467&lt;='202301'!$F$5),'202301'!$I$5,0))))</f>
        <v>3</v>
      </c>
      <c r="T467" s="5">
        <f>IF(AND($N467&gt;='202301'!$E$2,$N467&lt;='202301'!$F$2),'202301'!$G$2,IF(AND($N467&gt;='202301'!$E$3,$N467&lt;='202301'!$F$3),'202301'!$G$3,IF(AND($N467&gt;='202301'!$E$4,$N467&lt;='202301'!$F$4),'202301'!$G$4,IF(AND($N467&gt;='202301'!$E$5,$N467&lt;='202301'!$F$5),'202301'!$G$5,0))))</f>
        <v>3264</v>
      </c>
      <c r="U467" s="5">
        <f>IF(AND($N467&gt;='202302'!$E$2,$N467&lt;='202302'!$F$2),'202302'!$I$2,IF(AND($N467&gt;='202302'!$E$3,$N467&lt;='202302'!$F$3),'202302'!$I$3,IF(AND($N467&gt;='202302'!$E$4,$N467&lt;='202302'!$F$4),'202302'!$I$4,IF(AND($N467&gt;='202302'!$E$5,$N467&lt;='202302'!$F$5),'202302'!$I$5,0))))</f>
        <v>3</v>
      </c>
      <c r="V467" s="5">
        <f>IF(AND($N467&gt;='202302'!$E$2,$N467&lt;='202302'!$F$2),'202302'!$G$2,IF(AND($N467&gt;='202302'!$E$3,$N467&lt;='202302'!$F$3),'202302'!$G$3,IF(AND($N467&gt;='202302'!$E$4,$N467&lt;='202302'!$F$4),'202302'!$G$4,IF(AND($N467&gt;='202302'!$E$5,$N467&lt;='202302'!$F$5),'202302'!$G$5,0))))</f>
        <v>3942</v>
      </c>
    </row>
    <row r="468" spans="1:22" x14ac:dyDescent="0.25">
      <c r="A468" s="5" t="s">
        <v>14</v>
      </c>
      <c r="B468" s="5">
        <v>13427857</v>
      </c>
      <c r="C468" s="5" t="s">
        <v>2863</v>
      </c>
      <c r="D468" s="5" t="s">
        <v>997</v>
      </c>
      <c r="E468" s="5" t="s">
        <v>998</v>
      </c>
      <c r="F468" s="4">
        <v>858481</v>
      </c>
      <c r="G468" s="4">
        <v>858481</v>
      </c>
      <c r="H468" s="4">
        <v>1649950</v>
      </c>
      <c r="I468" s="4">
        <v>858481</v>
      </c>
      <c r="J468" s="4">
        <v>858481</v>
      </c>
      <c r="K468" s="4">
        <v>1649950</v>
      </c>
      <c r="L468" s="4">
        <v>6733824</v>
      </c>
      <c r="M468" s="5">
        <v>6</v>
      </c>
      <c r="N468" s="8">
        <v>1122304</v>
      </c>
      <c r="O468" s="5">
        <f>IF(AND($N468&gt;='202203'!$E$2,$N468&lt;='202203'!$F$2),'202203'!$I$2,IF(AND($N468&gt;='202203'!$E$3,$N468&lt;='202203'!$F$3),'202203'!$I$3,IF(AND($N468&gt;='202203'!$E$4,$N468&lt;='202203'!$F$4),'202203'!$I$4,IF(AND($N468&gt;='202203'!$E$5,$N468&lt;='202203'!$F$5),'202203'!$I$5,0))))</f>
        <v>4</v>
      </c>
      <c r="P468" s="5">
        <f>IF(AND($N468&gt;='202203'!$E$2,$N468&lt;='202203'!$F$2),'202203'!$G$2,IF(AND($N468&gt;='202203'!$E$3,$N468&lt;='202203'!$F$3),'202203'!$G$3,IF(AND($N468&gt;='202203'!$E$4,$N468&lt;='202203'!$F$4),'202203'!$G$4,IF(AND($N468&gt;='202203'!$E$5,$N468&lt;='202203'!$F$5),'202203'!$G$5,0))))</f>
        <v>0</v>
      </c>
      <c r="Q468" s="5">
        <f>IF(AND($N468&gt;='202204'!$E$2,$N468&lt;='202204'!$F$2),'202204'!$I$2,IF(AND($N468&gt;='202204'!$E$3,$N468&lt;='202204'!$F$3),'202204'!$I$3,IF(AND($N468&gt;='202204'!$E$4,$N468&lt;='202204'!$F$4),'202204'!$I$4,IF(AND($N468&gt;='202204'!$E$5,$N468&lt;='202204'!$F$5),'202204'!$I$5,0))))</f>
        <v>4</v>
      </c>
      <c r="R468" s="5">
        <f>IF(AND($N468&gt;='202204'!$E$2,$N468&lt;='202204'!$F$2),'202204'!$G$2,IF(AND($N468&gt;='202204'!$E$3,$N468&lt;='202204'!$F$3),'202204'!$G$3,IF(AND($N468&gt;='202204'!$E$4,$N468&lt;='202204'!$F$4),'202204'!$G$4,IF(AND($N468&gt;='202204'!$E$5,$N468&lt;='202204'!$F$5),'202204'!$G$5,0))))</f>
        <v>0</v>
      </c>
      <c r="S468" s="5">
        <f>IF(AND($N468&gt;='202301'!$E$2,$N468&lt;='202301'!$F$2),'202301'!$I$2,IF(AND($N468&gt;='202301'!$E$3,$N468&lt;='202301'!$F$3),'202301'!$I$3,IF(AND($N468&gt;='202301'!$E$4,$N468&lt;='202301'!$F$4),'202301'!$I$4,IF(AND($N468&gt;='202301'!$E$5,$N468&lt;='202301'!$F$5),'202301'!$I$5,0))))</f>
        <v>4</v>
      </c>
      <c r="T468" s="5">
        <f>IF(AND($N468&gt;='202301'!$E$2,$N468&lt;='202301'!$F$2),'202301'!$G$2,IF(AND($N468&gt;='202301'!$E$3,$N468&lt;='202301'!$F$3),'202301'!$G$3,IF(AND($N468&gt;='202301'!$E$4,$N468&lt;='202301'!$F$4),'202301'!$G$4,IF(AND($N468&gt;='202301'!$E$5,$N468&lt;='202301'!$F$5),'202301'!$G$5,0))))</f>
        <v>0</v>
      </c>
      <c r="U468" s="5">
        <f>IF(AND($N468&gt;='202302'!$E$2,$N468&lt;='202302'!$F$2),'202302'!$I$2,IF(AND($N468&gt;='202302'!$E$3,$N468&lt;='202302'!$F$3),'202302'!$I$3,IF(AND($N468&gt;='202302'!$E$4,$N468&lt;='202302'!$F$4),'202302'!$I$4,IF(AND($N468&gt;='202302'!$E$5,$N468&lt;='202302'!$F$5),'202302'!$I$5,0))))</f>
        <v>3</v>
      </c>
      <c r="V468" s="5">
        <f>IF(AND($N468&gt;='202302'!$E$2,$N468&lt;='202302'!$F$2),'202302'!$G$2,IF(AND($N468&gt;='202302'!$E$3,$N468&lt;='202302'!$F$3),'202302'!$G$3,IF(AND($N468&gt;='202302'!$E$4,$N468&lt;='202302'!$F$4),'202302'!$G$4,IF(AND($N468&gt;='202302'!$E$5,$N468&lt;='202302'!$F$5),'202302'!$G$5,0))))</f>
        <v>3942</v>
      </c>
    </row>
    <row r="469" spans="1:22" x14ac:dyDescent="0.25">
      <c r="A469" s="5" t="s">
        <v>14</v>
      </c>
      <c r="B469" s="5">
        <v>13430476</v>
      </c>
      <c r="C469" s="5" t="s">
        <v>2864</v>
      </c>
      <c r="D469" s="5" t="s">
        <v>999</v>
      </c>
      <c r="E469" s="5" t="s">
        <v>1000</v>
      </c>
      <c r="F469" s="4">
        <v>2030067</v>
      </c>
      <c r="G469" s="4">
        <v>2030067</v>
      </c>
      <c r="H469" s="4">
        <v>3863964</v>
      </c>
      <c r="I469" s="4">
        <v>2030067</v>
      </c>
      <c r="J469" s="4">
        <v>2030067</v>
      </c>
      <c r="K469" s="4">
        <v>3863964</v>
      </c>
      <c r="L469" s="4">
        <v>15848196</v>
      </c>
      <c r="M469" s="5">
        <v>6</v>
      </c>
      <c r="N469" s="8">
        <v>2641366</v>
      </c>
      <c r="O469" s="5">
        <f>IF(AND($N469&gt;='202203'!$E$2,$N469&lt;='202203'!$F$2),'202203'!$I$2,IF(AND($N469&gt;='202203'!$E$3,$N469&lt;='202203'!$F$3),'202203'!$I$3,IF(AND($N469&gt;='202203'!$E$4,$N469&lt;='202203'!$F$4),'202203'!$I$4,IF(AND($N469&gt;='202203'!$E$5,$N469&lt;='202203'!$F$5),'202203'!$I$5,0))))</f>
        <v>4</v>
      </c>
      <c r="P469" s="5">
        <f>IF(AND($N469&gt;='202203'!$E$2,$N469&lt;='202203'!$F$2),'202203'!$G$2,IF(AND($N469&gt;='202203'!$E$3,$N469&lt;='202203'!$F$3),'202203'!$G$3,IF(AND($N469&gt;='202203'!$E$4,$N469&lt;='202203'!$F$4),'202203'!$G$4,IF(AND($N469&gt;='202203'!$E$5,$N469&lt;='202203'!$F$5),'202203'!$G$5,0))))</f>
        <v>0</v>
      </c>
      <c r="Q469" s="5">
        <f>IF(AND($N469&gt;='202204'!$E$2,$N469&lt;='202204'!$F$2),'202204'!$I$2,IF(AND($N469&gt;='202204'!$E$3,$N469&lt;='202204'!$F$3),'202204'!$I$3,IF(AND($N469&gt;='202204'!$E$4,$N469&lt;='202204'!$F$4),'202204'!$I$4,IF(AND($N469&gt;='202204'!$E$5,$N469&lt;='202204'!$F$5),'202204'!$I$5,0))))</f>
        <v>4</v>
      </c>
      <c r="R469" s="5">
        <f>IF(AND($N469&gt;='202204'!$E$2,$N469&lt;='202204'!$F$2),'202204'!$G$2,IF(AND($N469&gt;='202204'!$E$3,$N469&lt;='202204'!$F$3),'202204'!$G$3,IF(AND($N469&gt;='202204'!$E$4,$N469&lt;='202204'!$F$4),'202204'!$G$4,IF(AND($N469&gt;='202204'!$E$5,$N469&lt;='202204'!$F$5),'202204'!$G$5,0))))</f>
        <v>0</v>
      </c>
      <c r="S469" s="5">
        <f>IF(AND($N469&gt;='202301'!$E$2,$N469&lt;='202301'!$F$2),'202301'!$I$2,IF(AND($N469&gt;='202301'!$E$3,$N469&lt;='202301'!$F$3),'202301'!$I$3,IF(AND($N469&gt;='202301'!$E$4,$N469&lt;='202301'!$F$4),'202301'!$I$4,IF(AND($N469&gt;='202301'!$E$5,$N469&lt;='202301'!$F$5),'202301'!$I$5,0))))</f>
        <v>4</v>
      </c>
      <c r="T469" s="5">
        <f>IF(AND($N469&gt;='202301'!$E$2,$N469&lt;='202301'!$F$2),'202301'!$G$2,IF(AND($N469&gt;='202301'!$E$3,$N469&lt;='202301'!$F$3),'202301'!$G$3,IF(AND($N469&gt;='202301'!$E$4,$N469&lt;='202301'!$F$4),'202301'!$G$4,IF(AND($N469&gt;='202301'!$E$5,$N469&lt;='202301'!$F$5),'202301'!$G$5,0))))</f>
        <v>0</v>
      </c>
      <c r="U469" s="5">
        <f>IF(AND($N469&gt;='202302'!$E$2,$N469&lt;='202302'!$F$2),'202302'!$I$2,IF(AND($N469&gt;='202302'!$E$3,$N469&lt;='202302'!$F$3),'202302'!$I$3,IF(AND($N469&gt;='202302'!$E$4,$N469&lt;='202302'!$F$4),'202302'!$I$4,IF(AND($N469&gt;='202302'!$E$5,$N469&lt;='202302'!$F$5),'202302'!$I$5,0))))</f>
        <v>4</v>
      </c>
      <c r="V469" s="5">
        <f>IF(AND($N469&gt;='202302'!$E$2,$N469&lt;='202302'!$F$2),'202302'!$G$2,IF(AND($N469&gt;='202302'!$E$3,$N469&lt;='202302'!$F$3),'202302'!$G$3,IF(AND($N469&gt;='202302'!$E$4,$N469&lt;='202302'!$F$4),'202302'!$G$4,IF(AND($N469&gt;='202302'!$E$5,$N469&lt;='202302'!$F$5),'202302'!$G$5,0))))</f>
        <v>0</v>
      </c>
    </row>
    <row r="470" spans="1:22" x14ac:dyDescent="0.25">
      <c r="A470" s="5" t="s">
        <v>14</v>
      </c>
      <c r="B470" s="5">
        <v>13431590</v>
      </c>
      <c r="C470" s="5" t="s">
        <v>2865</v>
      </c>
      <c r="D470" s="5" t="s">
        <v>2240</v>
      </c>
      <c r="E470" s="5" t="s">
        <v>2241</v>
      </c>
      <c r="F470" s="4">
        <v>0</v>
      </c>
      <c r="G470" s="4">
        <v>0</v>
      </c>
      <c r="H470" s="4">
        <v>0</v>
      </c>
      <c r="I470" s="4">
        <v>0</v>
      </c>
      <c r="J470" s="4">
        <v>6773726</v>
      </c>
      <c r="K470" s="4">
        <v>6534878</v>
      </c>
      <c r="L470" s="4">
        <v>13308604</v>
      </c>
      <c r="M470" s="5">
        <v>6</v>
      </c>
      <c r="N470" s="8">
        <v>6654302</v>
      </c>
      <c r="O470" s="5">
        <f>IF(AND($N470&gt;='202203'!$E$2,$N470&lt;='202203'!$F$2),'202203'!$I$2,IF(AND($N470&gt;='202203'!$E$3,$N470&lt;='202203'!$F$3),'202203'!$I$3,IF(AND($N470&gt;='202203'!$E$4,$N470&lt;='202203'!$F$4),'202203'!$I$4,IF(AND($N470&gt;='202203'!$E$5,$N470&lt;='202203'!$F$5),'202203'!$I$5,0))))</f>
        <v>4</v>
      </c>
      <c r="P470" s="5">
        <f>IF(AND($N470&gt;='202203'!$E$2,$N470&lt;='202203'!$F$2),'202203'!$G$2,IF(AND($N470&gt;='202203'!$E$3,$N470&lt;='202203'!$F$3),'202203'!$G$3,IF(AND($N470&gt;='202203'!$E$4,$N470&lt;='202203'!$F$4),'202203'!$G$4,IF(AND($N470&gt;='202203'!$E$5,$N470&lt;='202203'!$F$5),'202203'!$G$5,0))))</f>
        <v>0</v>
      </c>
      <c r="Q470" s="5">
        <f>IF(AND($N470&gt;='202204'!$E$2,$N470&lt;='202204'!$F$2),'202204'!$I$2,IF(AND($N470&gt;='202204'!$E$3,$N470&lt;='202204'!$F$3),'202204'!$I$3,IF(AND($N470&gt;='202204'!$E$4,$N470&lt;='202204'!$F$4),'202204'!$I$4,IF(AND($N470&gt;='202204'!$E$5,$N470&lt;='202204'!$F$5),'202204'!$I$5,0))))</f>
        <v>4</v>
      </c>
      <c r="R470" s="5">
        <f>IF(AND($N470&gt;='202204'!$E$2,$N470&lt;='202204'!$F$2),'202204'!$G$2,IF(AND($N470&gt;='202204'!$E$3,$N470&lt;='202204'!$F$3),'202204'!$G$3,IF(AND($N470&gt;='202204'!$E$4,$N470&lt;='202204'!$F$4),'202204'!$G$4,IF(AND($N470&gt;='202204'!$E$5,$N470&lt;='202204'!$F$5),'202204'!$G$5,0))))</f>
        <v>0</v>
      </c>
      <c r="S470" s="5">
        <f>IF(AND($N470&gt;='202301'!$E$2,$N470&lt;='202301'!$F$2),'202301'!$I$2,IF(AND($N470&gt;='202301'!$E$3,$N470&lt;='202301'!$F$3),'202301'!$I$3,IF(AND($N470&gt;='202301'!$E$4,$N470&lt;='202301'!$F$4),'202301'!$I$4,IF(AND($N470&gt;='202301'!$E$5,$N470&lt;='202301'!$F$5),'202301'!$I$5,0))))</f>
        <v>4</v>
      </c>
      <c r="T470" s="5">
        <f>IF(AND($N470&gt;='202301'!$E$2,$N470&lt;='202301'!$F$2),'202301'!$G$2,IF(AND($N470&gt;='202301'!$E$3,$N470&lt;='202301'!$F$3),'202301'!$G$3,IF(AND($N470&gt;='202301'!$E$4,$N470&lt;='202301'!$F$4),'202301'!$G$4,IF(AND($N470&gt;='202301'!$E$5,$N470&lt;='202301'!$F$5),'202301'!$G$5,0))))</f>
        <v>0</v>
      </c>
      <c r="U470" s="5">
        <f>IF(AND($N470&gt;='202302'!$E$2,$N470&lt;='202302'!$F$2),'202302'!$I$2,IF(AND($N470&gt;='202302'!$E$3,$N470&lt;='202302'!$F$3),'202302'!$I$3,IF(AND($N470&gt;='202302'!$E$4,$N470&lt;='202302'!$F$4),'202302'!$I$4,IF(AND($N470&gt;='202302'!$E$5,$N470&lt;='202302'!$F$5),'202302'!$I$5,0))))</f>
        <v>4</v>
      </c>
      <c r="V470" s="5">
        <f>IF(AND($N470&gt;='202302'!$E$2,$N470&lt;='202302'!$F$2),'202302'!$G$2,IF(AND($N470&gt;='202302'!$E$3,$N470&lt;='202302'!$F$3),'202302'!$G$3,IF(AND($N470&gt;='202302'!$E$4,$N470&lt;='202302'!$F$4),'202302'!$G$4,IF(AND($N470&gt;='202302'!$E$5,$N470&lt;='202302'!$F$5),'202302'!$G$5,0))))</f>
        <v>0</v>
      </c>
    </row>
    <row r="471" spans="1:22" x14ac:dyDescent="0.25">
      <c r="A471" s="5" t="s">
        <v>14</v>
      </c>
      <c r="B471" s="5">
        <v>13446332</v>
      </c>
      <c r="C471" s="5" t="s">
        <v>2866</v>
      </c>
      <c r="D471" s="5" t="s">
        <v>1001</v>
      </c>
      <c r="E471" s="5" t="s">
        <v>1002</v>
      </c>
      <c r="F471" s="4">
        <v>772892</v>
      </c>
      <c r="G471" s="4">
        <v>772892</v>
      </c>
      <c r="H471" s="4">
        <v>1499822</v>
      </c>
      <c r="I471" s="4">
        <v>772892</v>
      </c>
      <c r="J471" s="4">
        <v>772892</v>
      </c>
      <c r="K471" s="4">
        <v>1499822</v>
      </c>
      <c r="L471" s="4">
        <v>6091212</v>
      </c>
      <c r="M471" s="5">
        <v>6</v>
      </c>
      <c r="N471" s="8">
        <v>1015202</v>
      </c>
      <c r="O471" s="5">
        <f>IF(AND($N471&gt;='202203'!$E$2,$N471&lt;='202203'!$F$2),'202203'!$I$2,IF(AND($N471&gt;='202203'!$E$3,$N471&lt;='202203'!$F$3),'202203'!$I$3,IF(AND($N471&gt;='202203'!$E$4,$N471&lt;='202203'!$F$4),'202203'!$I$4,IF(AND($N471&gt;='202203'!$E$5,$N471&lt;='202203'!$F$5),'202203'!$I$5,0))))</f>
        <v>4</v>
      </c>
      <c r="P471" s="5">
        <f>IF(AND($N471&gt;='202203'!$E$2,$N471&lt;='202203'!$F$2),'202203'!$G$2,IF(AND($N471&gt;='202203'!$E$3,$N471&lt;='202203'!$F$3),'202203'!$G$3,IF(AND($N471&gt;='202203'!$E$4,$N471&lt;='202203'!$F$4),'202203'!$G$4,IF(AND($N471&gt;='202203'!$E$5,$N471&lt;='202203'!$F$5),'202203'!$G$5,0))))</f>
        <v>0</v>
      </c>
      <c r="Q471" s="5">
        <f>IF(AND($N471&gt;='202204'!$E$2,$N471&lt;='202204'!$F$2),'202204'!$I$2,IF(AND($N471&gt;='202204'!$E$3,$N471&lt;='202204'!$F$3),'202204'!$I$3,IF(AND($N471&gt;='202204'!$E$4,$N471&lt;='202204'!$F$4),'202204'!$I$4,IF(AND($N471&gt;='202204'!$E$5,$N471&lt;='202204'!$F$5),'202204'!$I$5,0))))</f>
        <v>4</v>
      </c>
      <c r="R471" s="5">
        <f>IF(AND($N471&gt;='202204'!$E$2,$N471&lt;='202204'!$F$2),'202204'!$G$2,IF(AND($N471&gt;='202204'!$E$3,$N471&lt;='202204'!$F$3),'202204'!$G$3,IF(AND($N471&gt;='202204'!$E$4,$N471&lt;='202204'!$F$4),'202204'!$G$4,IF(AND($N471&gt;='202204'!$E$5,$N471&lt;='202204'!$F$5),'202204'!$G$5,0))))</f>
        <v>0</v>
      </c>
      <c r="S471" s="5">
        <f>IF(AND($N471&gt;='202301'!$E$2,$N471&lt;='202301'!$F$2),'202301'!$I$2,IF(AND($N471&gt;='202301'!$E$3,$N471&lt;='202301'!$F$3),'202301'!$I$3,IF(AND($N471&gt;='202301'!$E$4,$N471&lt;='202301'!$F$4),'202301'!$I$4,IF(AND($N471&gt;='202301'!$E$5,$N471&lt;='202301'!$F$5),'202301'!$I$5,0))))</f>
        <v>4</v>
      </c>
      <c r="T471" s="5">
        <f>IF(AND($N471&gt;='202301'!$E$2,$N471&lt;='202301'!$F$2),'202301'!$G$2,IF(AND($N471&gt;='202301'!$E$3,$N471&lt;='202301'!$F$3),'202301'!$G$3,IF(AND($N471&gt;='202301'!$E$4,$N471&lt;='202301'!$F$4),'202301'!$G$4,IF(AND($N471&gt;='202301'!$E$5,$N471&lt;='202301'!$F$5),'202301'!$G$5,0))))</f>
        <v>0</v>
      </c>
      <c r="U471" s="5">
        <f>IF(AND($N471&gt;='202302'!$E$2,$N471&lt;='202302'!$F$2),'202302'!$I$2,IF(AND($N471&gt;='202302'!$E$3,$N471&lt;='202302'!$F$3),'202302'!$I$3,IF(AND($N471&gt;='202302'!$E$4,$N471&lt;='202302'!$F$4),'202302'!$I$4,IF(AND($N471&gt;='202302'!$E$5,$N471&lt;='202302'!$F$5),'202302'!$I$5,0))))</f>
        <v>3</v>
      </c>
      <c r="V471" s="5">
        <f>IF(AND($N471&gt;='202302'!$E$2,$N471&lt;='202302'!$F$2),'202302'!$G$2,IF(AND($N471&gt;='202302'!$E$3,$N471&lt;='202302'!$F$3),'202302'!$G$3,IF(AND($N471&gt;='202302'!$E$4,$N471&lt;='202302'!$F$4),'202302'!$G$4,IF(AND($N471&gt;='202302'!$E$5,$N471&lt;='202302'!$F$5),'202302'!$G$5,0))))</f>
        <v>3942</v>
      </c>
    </row>
    <row r="472" spans="1:22" x14ac:dyDescent="0.25">
      <c r="A472" s="5" t="s">
        <v>14</v>
      </c>
      <c r="B472" s="5">
        <v>13448565</v>
      </c>
      <c r="C472" s="5" t="s">
        <v>2867</v>
      </c>
      <c r="D472" s="5" t="s">
        <v>1003</v>
      </c>
      <c r="E472" s="5" t="s">
        <v>1004</v>
      </c>
      <c r="F472" s="4">
        <v>1002201</v>
      </c>
      <c r="G472" s="4">
        <v>1002201</v>
      </c>
      <c r="H472" s="4">
        <v>2053351</v>
      </c>
      <c r="I472" s="4">
        <v>1002201</v>
      </c>
      <c r="J472" s="4">
        <v>1002201</v>
      </c>
      <c r="K472" s="4">
        <v>2053351</v>
      </c>
      <c r="L472" s="4">
        <v>8115506</v>
      </c>
      <c r="M472" s="5">
        <v>6</v>
      </c>
      <c r="N472" s="8">
        <v>1352584</v>
      </c>
      <c r="O472" s="5">
        <f>IF(AND($N472&gt;='202203'!$E$2,$N472&lt;='202203'!$F$2),'202203'!$I$2,IF(AND($N472&gt;='202203'!$E$3,$N472&lt;='202203'!$F$3),'202203'!$I$3,IF(AND($N472&gt;='202203'!$E$4,$N472&lt;='202203'!$F$4),'202203'!$I$4,IF(AND($N472&gt;='202203'!$E$5,$N472&lt;='202203'!$F$5),'202203'!$I$5,0))))</f>
        <v>4</v>
      </c>
      <c r="P472" s="5">
        <f>IF(AND($N472&gt;='202203'!$E$2,$N472&lt;='202203'!$F$2),'202203'!$G$2,IF(AND($N472&gt;='202203'!$E$3,$N472&lt;='202203'!$F$3),'202203'!$G$3,IF(AND($N472&gt;='202203'!$E$4,$N472&lt;='202203'!$F$4),'202203'!$G$4,IF(AND($N472&gt;='202203'!$E$5,$N472&lt;='202203'!$F$5),'202203'!$G$5,0))))</f>
        <v>0</v>
      </c>
      <c r="Q472" s="5">
        <f>IF(AND($N472&gt;='202204'!$E$2,$N472&lt;='202204'!$F$2),'202204'!$I$2,IF(AND($N472&gt;='202204'!$E$3,$N472&lt;='202204'!$F$3),'202204'!$I$3,IF(AND($N472&gt;='202204'!$E$4,$N472&lt;='202204'!$F$4),'202204'!$I$4,IF(AND($N472&gt;='202204'!$E$5,$N472&lt;='202204'!$F$5),'202204'!$I$5,0))))</f>
        <v>4</v>
      </c>
      <c r="R472" s="5">
        <f>IF(AND($N472&gt;='202204'!$E$2,$N472&lt;='202204'!$F$2),'202204'!$G$2,IF(AND($N472&gt;='202204'!$E$3,$N472&lt;='202204'!$F$3),'202204'!$G$3,IF(AND($N472&gt;='202204'!$E$4,$N472&lt;='202204'!$F$4),'202204'!$G$4,IF(AND($N472&gt;='202204'!$E$5,$N472&lt;='202204'!$F$5),'202204'!$G$5,0))))</f>
        <v>0</v>
      </c>
      <c r="S472" s="5">
        <f>IF(AND($N472&gt;='202301'!$E$2,$N472&lt;='202301'!$F$2),'202301'!$I$2,IF(AND($N472&gt;='202301'!$E$3,$N472&lt;='202301'!$F$3),'202301'!$I$3,IF(AND($N472&gt;='202301'!$E$4,$N472&lt;='202301'!$F$4),'202301'!$I$4,IF(AND($N472&gt;='202301'!$E$5,$N472&lt;='202301'!$F$5),'202301'!$I$5,0))))</f>
        <v>4</v>
      </c>
      <c r="T472" s="5">
        <f>IF(AND($N472&gt;='202301'!$E$2,$N472&lt;='202301'!$F$2),'202301'!$G$2,IF(AND($N472&gt;='202301'!$E$3,$N472&lt;='202301'!$F$3),'202301'!$G$3,IF(AND($N472&gt;='202301'!$E$4,$N472&lt;='202301'!$F$4),'202301'!$G$4,IF(AND($N472&gt;='202301'!$E$5,$N472&lt;='202301'!$F$5),'202301'!$G$5,0))))</f>
        <v>0</v>
      </c>
      <c r="U472" s="5">
        <f>IF(AND($N472&gt;='202302'!$E$2,$N472&lt;='202302'!$F$2),'202302'!$I$2,IF(AND($N472&gt;='202302'!$E$3,$N472&lt;='202302'!$F$3),'202302'!$I$3,IF(AND($N472&gt;='202302'!$E$4,$N472&lt;='202302'!$F$4),'202302'!$I$4,IF(AND($N472&gt;='202302'!$E$5,$N472&lt;='202302'!$F$5),'202302'!$I$5,0))))</f>
        <v>4</v>
      </c>
      <c r="V472" s="5">
        <f>IF(AND($N472&gt;='202302'!$E$2,$N472&lt;='202302'!$F$2),'202302'!$G$2,IF(AND($N472&gt;='202302'!$E$3,$N472&lt;='202302'!$F$3),'202302'!$G$3,IF(AND($N472&gt;='202302'!$E$4,$N472&lt;='202302'!$F$4),'202302'!$G$4,IF(AND($N472&gt;='202302'!$E$5,$N472&lt;='202302'!$F$5),'202302'!$G$5,0))))</f>
        <v>0</v>
      </c>
    </row>
    <row r="473" spans="1:22" x14ac:dyDescent="0.25">
      <c r="A473" s="5" t="s">
        <v>14</v>
      </c>
      <c r="B473" s="5">
        <v>13461782</v>
      </c>
      <c r="C473" s="5" t="s">
        <v>2868</v>
      </c>
      <c r="D473" s="5" t="s">
        <v>1005</v>
      </c>
      <c r="E473" s="5" t="s">
        <v>1006</v>
      </c>
      <c r="F473" s="4">
        <v>858481</v>
      </c>
      <c r="G473" s="4">
        <v>858481</v>
      </c>
      <c r="H473" s="4">
        <v>1649950</v>
      </c>
      <c r="I473" s="4">
        <v>867121</v>
      </c>
      <c r="J473" s="4">
        <v>867121</v>
      </c>
      <c r="K473" s="4">
        <v>1658590</v>
      </c>
      <c r="L473" s="4">
        <v>6759744</v>
      </c>
      <c r="M473" s="5">
        <v>6</v>
      </c>
      <c r="N473" s="8">
        <v>1126624</v>
      </c>
      <c r="O473" s="5">
        <f>IF(AND($N473&gt;='202203'!$E$2,$N473&lt;='202203'!$F$2),'202203'!$I$2,IF(AND($N473&gt;='202203'!$E$3,$N473&lt;='202203'!$F$3),'202203'!$I$3,IF(AND($N473&gt;='202203'!$E$4,$N473&lt;='202203'!$F$4),'202203'!$I$4,IF(AND($N473&gt;='202203'!$E$5,$N473&lt;='202203'!$F$5),'202203'!$I$5,0))))</f>
        <v>4</v>
      </c>
      <c r="P473" s="5">
        <f>IF(AND($N473&gt;='202203'!$E$2,$N473&lt;='202203'!$F$2),'202203'!$G$2,IF(AND($N473&gt;='202203'!$E$3,$N473&lt;='202203'!$F$3),'202203'!$G$3,IF(AND($N473&gt;='202203'!$E$4,$N473&lt;='202203'!$F$4),'202203'!$G$4,IF(AND($N473&gt;='202203'!$E$5,$N473&lt;='202203'!$F$5),'202203'!$G$5,0))))</f>
        <v>0</v>
      </c>
      <c r="Q473" s="5">
        <f>IF(AND($N473&gt;='202204'!$E$2,$N473&lt;='202204'!$F$2),'202204'!$I$2,IF(AND($N473&gt;='202204'!$E$3,$N473&lt;='202204'!$F$3),'202204'!$I$3,IF(AND($N473&gt;='202204'!$E$4,$N473&lt;='202204'!$F$4),'202204'!$I$4,IF(AND($N473&gt;='202204'!$E$5,$N473&lt;='202204'!$F$5),'202204'!$I$5,0))))</f>
        <v>4</v>
      </c>
      <c r="R473" s="5">
        <f>IF(AND($N473&gt;='202204'!$E$2,$N473&lt;='202204'!$F$2),'202204'!$G$2,IF(AND($N473&gt;='202204'!$E$3,$N473&lt;='202204'!$F$3),'202204'!$G$3,IF(AND($N473&gt;='202204'!$E$4,$N473&lt;='202204'!$F$4),'202204'!$G$4,IF(AND($N473&gt;='202204'!$E$5,$N473&lt;='202204'!$F$5),'202204'!$G$5,0))))</f>
        <v>0</v>
      </c>
      <c r="S473" s="5">
        <f>IF(AND($N473&gt;='202301'!$E$2,$N473&lt;='202301'!$F$2),'202301'!$I$2,IF(AND($N473&gt;='202301'!$E$3,$N473&lt;='202301'!$F$3),'202301'!$I$3,IF(AND($N473&gt;='202301'!$E$4,$N473&lt;='202301'!$F$4),'202301'!$I$4,IF(AND($N473&gt;='202301'!$E$5,$N473&lt;='202301'!$F$5),'202301'!$I$5,0))))</f>
        <v>4</v>
      </c>
      <c r="T473" s="5">
        <f>IF(AND($N473&gt;='202301'!$E$2,$N473&lt;='202301'!$F$2),'202301'!$G$2,IF(AND($N473&gt;='202301'!$E$3,$N473&lt;='202301'!$F$3),'202301'!$G$3,IF(AND($N473&gt;='202301'!$E$4,$N473&lt;='202301'!$F$4),'202301'!$G$4,IF(AND($N473&gt;='202301'!$E$5,$N473&lt;='202301'!$F$5),'202301'!$G$5,0))))</f>
        <v>0</v>
      </c>
      <c r="U473" s="5">
        <f>IF(AND($N473&gt;='202302'!$E$2,$N473&lt;='202302'!$F$2),'202302'!$I$2,IF(AND($N473&gt;='202302'!$E$3,$N473&lt;='202302'!$F$3),'202302'!$I$3,IF(AND($N473&gt;='202302'!$E$4,$N473&lt;='202302'!$F$4),'202302'!$I$4,IF(AND($N473&gt;='202302'!$E$5,$N473&lt;='202302'!$F$5),'202302'!$I$5,0))))</f>
        <v>3</v>
      </c>
      <c r="V473" s="5">
        <f>IF(AND($N473&gt;='202302'!$E$2,$N473&lt;='202302'!$F$2),'202302'!$G$2,IF(AND($N473&gt;='202302'!$E$3,$N473&lt;='202302'!$F$3),'202302'!$G$3,IF(AND($N473&gt;='202302'!$E$4,$N473&lt;='202302'!$F$4),'202302'!$G$4,IF(AND($N473&gt;='202302'!$E$5,$N473&lt;='202302'!$F$5),'202302'!$G$5,0))))</f>
        <v>3942</v>
      </c>
    </row>
    <row r="474" spans="1:22" x14ac:dyDescent="0.25">
      <c r="A474" s="5" t="s">
        <v>14</v>
      </c>
      <c r="B474" s="5">
        <v>13465383</v>
      </c>
      <c r="C474" s="5" t="s">
        <v>2869</v>
      </c>
      <c r="D474" s="5" t="s">
        <v>1007</v>
      </c>
      <c r="E474" s="5" t="s">
        <v>1008</v>
      </c>
      <c r="F474" s="4">
        <v>1399373</v>
      </c>
      <c r="G474" s="4">
        <v>1399373</v>
      </c>
      <c r="H474" s="4">
        <v>2672714</v>
      </c>
      <c r="I474" s="4">
        <v>1399373</v>
      </c>
      <c r="J474" s="4">
        <v>1399373</v>
      </c>
      <c r="K474" s="4">
        <v>2672714</v>
      </c>
      <c r="L474" s="4">
        <v>10942920</v>
      </c>
      <c r="M474" s="5">
        <v>6</v>
      </c>
      <c r="N474" s="8">
        <v>1823820</v>
      </c>
      <c r="O474" s="5">
        <f>IF(AND($N474&gt;='202203'!$E$2,$N474&lt;='202203'!$F$2),'202203'!$I$2,IF(AND($N474&gt;='202203'!$E$3,$N474&lt;='202203'!$F$3),'202203'!$I$3,IF(AND($N474&gt;='202203'!$E$4,$N474&lt;='202203'!$F$4),'202203'!$I$4,IF(AND($N474&gt;='202203'!$E$5,$N474&lt;='202203'!$F$5),'202203'!$I$5,0))))</f>
        <v>4</v>
      </c>
      <c r="P474" s="5">
        <f>IF(AND($N474&gt;='202203'!$E$2,$N474&lt;='202203'!$F$2),'202203'!$G$2,IF(AND($N474&gt;='202203'!$E$3,$N474&lt;='202203'!$F$3),'202203'!$G$3,IF(AND($N474&gt;='202203'!$E$4,$N474&lt;='202203'!$F$4),'202203'!$G$4,IF(AND($N474&gt;='202203'!$E$5,$N474&lt;='202203'!$F$5),'202203'!$G$5,0))))</f>
        <v>0</v>
      </c>
      <c r="Q474" s="5">
        <f>IF(AND($N474&gt;='202204'!$E$2,$N474&lt;='202204'!$F$2),'202204'!$I$2,IF(AND($N474&gt;='202204'!$E$3,$N474&lt;='202204'!$F$3),'202204'!$I$3,IF(AND($N474&gt;='202204'!$E$4,$N474&lt;='202204'!$F$4),'202204'!$I$4,IF(AND($N474&gt;='202204'!$E$5,$N474&lt;='202204'!$F$5),'202204'!$I$5,0))))</f>
        <v>4</v>
      </c>
      <c r="R474" s="5">
        <f>IF(AND($N474&gt;='202204'!$E$2,$N474&lt;='202204'!$F$2),'202204'!$G$2,IF(AND($N474&gt;='202204'!$E$3,$N474&lt;='202204'!$F$3),'202204'!$G$3,IF(AND($N474&gt;='202204'!$E$4,$N474&lt;='202204'!$F$4),'202204'!$G$4,IF(AND($N474&gt;='202204'!$E$5,$N474&lt;='202204'!$F$5),'202204'!$G$5,0))))</f>
        <v>0</v>
      </c>
      <c r="S474" s="5">
        <f>IF(AND($N474&gt;='202301'!$E$2,$N474&lt;='202301'!$F$2),'202301'!$I$2,IF(AND($N474&gt;='202301'!$E$3,$N474&lt;='202301'!$F$3),'202301'!$I$3,IF(AND($N474&gt;='202301'!$E$4,$N474&lt;='202301'!$F$4),'202301'!$I$4,IF(AND($N474&gt;='202301'!$E$5,$N474&lt;='202301'!$F$5),'202301'!$I$5,0))))</f>
        <v>4</v>
      </c>
      <c r="T474" s="5">
        <f>IF(AND($N474&gt;='202301'!$E$2,$N474&lt;='202301'!$F$2),'202301'!$G$2,IF(AND($N474&gt;='202301'!$E$3,$N474&lt;='202301'!$F$3),'202301'!$G$3,IF(AND($N474&gt;='202301'!$E$4,$N474&lt;='202301'!$F$4),'202301'!$G$4,IF(AND($N474&gt;='202301'!$E$5,$N474&lt;='202301'!$F$5),'202301'!$G$5,0))))</f>
        <v>0</v>
      </c>
      <c r="U474" s="5">
        <f>IF(AND($N474&gt;='202302'!$E$2,$N474&lt;='202302'!$F$2),'202302'!$I$2,IF(AND($N474&gt;='202302'!$E$3,$N474&lt;='202302'!$F$3),'202302'!$I$3,IF(AND($N474&gt;='202302'!$E$4,$N474&lt;='202302'!$F$4),'202302'!$I$4,IF(AND($N474&gt;='202302'!$E$5,$N474&lt;='202302'!$F$5),'202302'!$I$5,0))))</f>
        <v>4</v>
      </c>
      <c r="V474" s="5">
        <f>IF(AND($N474&gt;='202302'!$E$2,$N474&lt;='202302'!$F$2),'202302'!$G$2,IF(AND($N474&gt;='202302'!$E$3,$N474&lt;='202302'!$F$3),'202302'!$G$3,IF(AND($N474&gt;='202302'!$E$4,$N474&lt;='202302'!$F$4),'202302'!$G$4,IF(AND($N474&gt;='202302'!$E$5,$N474&lt;='202302'!$F$5),'202302'!$G$5,0))))</f>
        <v>0</v>
      </c>
    </row>
    <row r="475" spans="1:22" x14ac:dyDescent="0.25">
      <c r="A475" s="5" t="s">
        <v>14</v>
      </c>
      <c r="B475" s="5">
        <v>13475794</v>
      </c>
      <c r="C475" s="5" t="s">
        <v>2870</v>
      </c>
      <c r="D475" s="5" t="s">
        <v>1009</v>
      </c>
      <c r="E475" s="5" t="s">
        <v>1010</v>
      </c>
      <c r="F475" s="4">
        <v>1582255</v>
      </c>
      <c r="G475" s="4">
        <v>1582255</v>
      </c>
      <c r="H475" s="4">
        <v>2996089</v>
      </c>
      <c r="I475" s="4">
        <v>1582255</v>
      </c>
      <c r="J475" s="4">
        <v>1582255</v>
      </c>
      <c r="K475" s="4">
        <v>2996089</v>
      </c>
      <c r="L475" s="4">
        <v>12321198</v>
      </c>
      <c r="M475" s="5">
        <v>6</v>
      </c>
      <c r="N475" s="8">
        <v>2053533</v>
      </c>
      <c r="O475" s="5">
        <f>IF(AND($N475&gt;='202203'!$E$2,$N475&lt;='202203'!$F$2),'202203'!$I$2,IF(AND($N475&gt;='202203'!$E$3,$N475&lt;='202203'!$F$3),'202203'!$I$3,IF(AND($N475&gt;='202203'!$E$4,$N475&lt;='202203'!$F$4),'202203'!$I$4,IF(AND($N475&gt;='202203'!$E$5,$N475&lt;='202203'!$F$5),'202203'!$I$5,0))))</f>
        <v>4</v>
      </c>
      <c r="P475" s="5">
        <f>IF(AND($N475&gt;='202203'!$E$2,$N475&lt;='202203'!$F$2),'202203'!$G$2,IF(AND($N475&gt;='202203'!$E$3,$N475&lt;='202203'!$F$3),'202203'!$G$3,IF(AND($N475&gt;='202203'!$E$4,$N475&lt;='202203'!$F$4),'202203'!$G$4,IF(AND($N475&gt;='202203'!$E$5,$N475&lt;='202203'!$F$5),'202203'!$G$5,0))))</f>
        <v>0</v>
      </c>
      <c r="Q475" s="5">
        <f>IF(AND($N475&gt;='202204'!$E$2,$N475&lt;='202204'!$F$2),'202204'!$I$2,IF(AND($N475&gt;='202204'!$E$3,$N475&lt;='202204'!$F$3),'202204'!$I$3,IF(AND($N475&gt;='202204'!$E$4,$N475&lt;='202204'!$F$4),'202204'!$I$4,IF(AND($N475&gt;='202204'!$E$5,$N475&lt;='202204'!$F$5),'202204'!$I$5,0))))</f>
        <v>4</v>
      </c>
      <c r="R475" s="5">
        <f>IF(AND($N475&gt;='202204'!$E$2,$N475&lt;='202204'!$F$2),'202204'!$G$2,IF(AND($N475&gt;='202204'!$E$3,$N475&lt;='202204'!$F$3),'202204'!$G$3,IF(AND($N475&gt;='202204'!$E$4,$N475&lt;='202204'!$F$4),'202204'!$G$4,IF(AND($N475&gt;='202204'!$E$5,$N475&lt;='202204'!$F$5),'202204'!$G$5,0))))</f>
        <v>0</v>
      </c>
      <c r="S475" s="5">
        <f>IF(AND($N475&gt;='202301'!$E$2,$N475&lt;='202301'!$F$2),'202301'!$I$2,IF(AND($N475&gt;='202301'!$E$3,$N475&lt;='202301'!$F$3),'202301'!$I$3,IF(AND($N475&gt;='202301'!$E$4,$N475&lt;='202301'!$F$4),'202301'!$I$4,IF(AND($N475&gt;='202301'!$E$5,$N475&lt;='202301'!$F$5),'202301'!$I$5,0))))</f>
        <v>4</v>
      </c>
      <c r="T475" s="5">
        <f>IF(AND($N475&gt;='202301'!$E$2,$N475&lt;='202301'!$F$2),'202301'!$G$2,IF(AND($N475&gt;='202301'!$E$3,$N475&lt;='202301'!$F$3),'202301'!$G$3,IF(AND($N475&gt;='202301'!$E$4,$N475&lt;='202301'!$F$4),'202301'!$G$4,IF(AND($N475&gt;='202301'!$E$5,$N475&lt;='202301'!$F$5),'202301'!$G$5,0))))</f>
        <v>0</v>
      </c>
      <c r="U475" s="5">
        <f>IF(AND($N475&gt;='202302'!$E$2,$N475&lt;='202302'!$F$2),'202302'!$I$2,IF(AND($N475&gt;='202302'!$E$3,$N475&lt;='202302'!$F$3),'202302'!$I$3,IF(AND($N475&gt;='202302'!$E$4,$N475&lt;='202302'!$F$4),'202302'!$I$4,IF(AND($N475&gt;='202302'!$E$5,$N475&lt;='202302'!$F$5),'202302'!$I$5,0))))</f>
        <v>4</v>
      </c>
      <c r="V475" s="5">
        <f>IF(AND($N475&gt;='202302'!$E$2,$N475&lt;='202302'!$F$2),'202302'!$G$2,IF(AND($N475&gt;='202302'!$E$3,$N475&lt;='202302'!$F$3),'202302'!$G$3,IF(AND($N475&gt;='202302'!$E$4,$N475&lt;='202302'!$F$4),'202302'!$G$4,IF(AND($N475&gt;='202302'!$E$5,$N475&lt;='202302'!$F$5),'202302'!$G$5,0))))</f>
        <v>0</v>
      </c>
    </row>
    <row r="476" spans="1:22" x14ac:dyDescent="0.25">
      <c r="A476" s="5" t="s">
        <v>14</v>
      </c>
      <c r="B476" s="5">
        <v>13508689</v>
      </c>
      <c r="C476" s="5" t="s">
        <v>2871</v>
      </c>
      <c r="D476" s="5" t="s">
        <v>1011</v>
      </c>
      <c r="E476" s="5" t="s">
        <v>1012</v>
      </c>
      <c r="F476" s="4">
        <v>1680602</v>
      </c>
      <c r="G476" s="4">
        <v>1680602</v>
      </c>
      <c r="H476" s="4">
        <v>3094436</v>
      </c>
      <c r="I476" s="4">
        <v>1680602</v>
      </c>
      <c r="J476" s="4">
        <v>1689242</v>
      </c>
      <c r="K476" s="4">
        <v>3103076</v>
      </c>
      <c r="L476" s="4">
        <v>12928560</v>
      </c>
      <c r="M476" s="5">
        <v>6</v>
      </c>
      <c r="N476" s="8">
        <v>2154760</v>
      </c>
      <c r="O476" s="5">
        <f>IF(AND($N476&gt;='202203'!$E$2,$N476&lt;='202203'!$F$2),'202203'!$I$2,IF(AND($N476&gt;='202203'!$E$3,$N476&lt;='202203'!$F$3),'202203'!$I$3,IF(AND($N476&gt;='202203'!$E$4,$N476&lt;='202203'!$F$4),'202203'!$I$4,IF(AND($N476&gt;='202203'!$E$5,$N476&lt;='202203'!$F$5),'202203'!$I$5,0))))</f>
        <v>4</v>
      </c>
      <c r="P476" s="5">
        <f>IF(AND($N476&gt;='202203'!$E$2,$N476&lt;='202203'!$F$2),'202203'!$G$2,IF(AND($N476&gt;='202203'!$E$3,$N476&lt;='202203'!$F$3),'202203'!$G$3,IF(AND($N476&gt;='202203'!$E$4,$N476&lt;='202203'!$F$4),'202203'!$G$4,IF(AND($N476&gt;='202203'!$E$5,$N476&lt;='202203'!$F$5),'202203'!$G$5,0))))</f>
        <v>0</v>
      </c>
      <c r="Q476" s="5">
        <f>IF(AND($N476&gt;='202204'!$E$2,$N476&lt;='202204'!$F$2),'202204'!$I$2,IF(AND($N476&gt;='202204'!$E$3,$N476&lt;='202204'!$F$3),'202204'!$I$3,IF(AND($N476&gt;='202204'!$E$4,$N476&lt;='202204'!$F$4),'202204'!$I$4,IF(AND($N476&gt;='202204'!$E$5,$N476&lt;='202204'!$F$5),'202204'!$I$5,0))))</f>
        <v>4</v>
      </c>
      <c r="R476" s="5">
        <f>IF(AND($N476&gt;='202204'!$E$2,$N476&lt;='202204'!$F$2),'202204'!$G$2,IF(AND($N476&gt;='202204'!$E$3,$N476&lt;='202204'!$F$3),'202204'!$G$3,IF(AND($N476&gt;='202204'!$E$4,$N476&lt;='202204'!$F$4),'202204'!$G$4,IF(AND($N476&gt;='202204'!$E$5,$N476&lt;='202204'!$F$5),'202204'!$G$5,0))))</f>
        <v>0</v>
      </c>
      <c r="S476" s="5">
        <f>IF(AND($N476&gt;='202301'!$E$2,$N476&lt;='202301'!$F$2),'202301'!$I$2,IF(AND($N476&gt;='202301'!$E$3,$N476&lt;='202301'!$F$3),'202301'!$I$3,IF(AND($N476&gt;='202301'!$E$4,$N476&lt;='202301'!$F$4),'202301'!$I$4,IF(AND($N476&gt;='202301'!$E$5,$N476&lt;='202301'!$F$5),'202301'!$I$5,0))))</f>
        <v>4</v>
      </c>
      <c r="T476" s="5">
        <f>IF(AND($N476&gt;='202301'!$E$2,$N476&lt;='202301'!$F$2),'202301'!$G$2,IF(AND($N476&gt;='202301'!$E$3,$N476&lt;='202301'!$F$3),'202301'!$G$3,IF(AND($N476&gt;='202301'!$E$4,$N476&lt;='202301'!$F$4),'202301'!$G$4,IF(AND($N476&gt;='202301'!$E$5,$N476&lt;='202301'!$F$5),'202301'!$G$5,0))))</f>
        <v>0</v>
      </c>
      <c r="U476" s="5">
        <f>IF(AND($N476&gt;='202302'!$E$2,$N476&lt;='202302'!$F$2),'202302'!$I$2,IF(AND($N476&gt;='202302'!$E$3,$N476&lt;='202302'!$F$3),'202302'!$I$3,IF(AND($N476&gt;='202302'!$E$4,$N476&lt;='202302'!$F$4),'202302'!$I$4,IF(AND($N476&gt;='202302'!$E$5,$N476&lt;='202302'!$F$5),'202302'!$I$5,0))))</f>
        <v>4</v>
      </c>
      <c r="V476" s="5">
        <f>IF(AND($N476&gt;='202302'!$E$2,$N476&lt;='202302'!$F$2),'202302'!$G$2,IF(AND($N476&gt;='202302'!$E$3,$N476&lt;='202302'!$F$3),'202302'!$G$3,IF(AND($N476&gt;='202302'!$E$4,$N476&lt;='202302'!$F$4),'202302'!$G$4,IF(AND($N476&gt;='202302'!$E$5,$N476&lt;='202302'!$F$5),'202302'!$G$5,0))))</f>
        <v>0</v>
      </c>
    </row>
    <row r="477" spans="1:22" x14ac:dyDescent="0.25">
      <c r="A477" s="5" t="s">
        <v>14</v>
      </c>
      <c r="B477" s="5">
        <v>13509836</v>
      </c>
      <c r="C477" s="5" t="s">
        <v>2872</v>
      </c>
      <c r="D477" s="5" t="s">
        <v>1013</v>
      </c>
      <c r="E477" s="5" t="s">
        <v>1014</v>
      </c>
      <c r="F477" s="4">
        <v>2017481</v>
      </c>
      <c r="G477" s="4">
        <v>2017481</v>
      </c>
      <c r="H477" s="4">
        <v>3696464</v>
      </c>
      <c r="I477" s="4">
        <v>2017481</v>
      </c>
      <c r="J477" s="4">
        <v>2017481</v>
      </c>
      <c r="K477" s="4">
        <v>3696464</v>
      </c>
      <c r="L477" s="4">
        <v>15462852</v>
      </c>
      <c r="M477" s="5">
        <v>6</v>
      </c>
      <c r="N477" s="8">
        <v>2577142</v>
      </c>
      <c r="O477" s="5">
        <f>IF(AND($N477&gt;='202203'!$E$2,$N477&lt;='202203'!$F$2),'202203'!$I$2,IF(AND($N477&gt;='202203'!$E$3,$N477&lt;='202203'!$F$3),'202203'!$I$3,IF(AND($N477&gt;='202203'!$E$4,$N477&lt;='202203'!$F$4),'202203'!$I$4,IF(AND($N477&gt;='202203'!$E$5,$N477&lt;='202203'!$F$5),'202203'!$I$5,0))))</f>
        <v>4</v>
      </c>
      <c r="P477" s="5">
        <f>IF(AND($N477&gt;='202203'!$E$2,$N477&lt;='202203'!$F$2),'202203'!$G$2,IF(AND($N477&gt;='202203'!$E$3,$N477&lt;='202203'!$F$3),'202203'!$G$3,IF(AND($N477&gt;='202203'!$E$4,$N477&lt;='202203'!$F$4),'202203'!$G$4,IF(AND($N477&gt;='202203'!$E$5,$N477&lt;='202203'!$F$5),'202203'!$G$5,0))))</f>
        <v>0</v>
      </c>
      <c r="Q477" s="5">
        <f>IF(AND($N477&gt;='202204'!$E$2,$N477&lt;='202204'!$F$2),'202204'!$I$2,IF(AND($N477&gt;='202204'!$E$3,$N477&lt;='202204'!$F$3),'202204'!$I$3,IF(AND($N477&gt;='202204'!$E$4,$N477&lt;='202204'!$F$4),'202204'!$I$4,IF(AND($N477&gt;='202204'!$E$5,$N477&lt;='202204'!$F$5),'202204'!$I$5,0))))</f>
        <v>4</v>
      </c>
      <c r="R477" s="5">
        <f>IF(AND($N477&gt;='202204'!$E$2,$N477&lt;='202204'!$F$2),'202204'!$G$2,IF(AND($N477&gt;='202204'!$E$3,$N477&lt;='202204'!$F$3),'202204'!$G$3,IF(AND($N477&gt;='202204'!$E$4,$N477&lt;='202204'!$F$4),'202204'!$G$4,IF(AND($N477&gt;='202204'!$E$5,$N477&lt;='202204'!$F$5),'202204'!$G$5,0))))</f>
        <v>0</v>
      </c>
      <c r="S477" s="5">
        <f>IF(AND($N477&gt;='202301'!$E$2,$N477&lt;='202301'!$F$2),'202301'!$I$2,IF(AND($N477&gt;='202301'!$E$3,$N477&lt;='202301'!$F$3),'202301'!$I$3,IF(AND($N477&gt;='202301'!$E$4,$N477&lt;='202301'!$F$4),'202301'!$I$4,IF(AND($N477&gt;='202301'!$E$5,$N477&lt;='202301'!$F$5),'202301'!$I$5,0))))</f>
        <v>4</v>
      </c>
      <c r="T477" s="5">
        <f>IF(AND($N477&gt;='202301'!$E$2,$N477&lt;='202301'!$F$2),'202301'!$G$2,IF(AND($N477&gt;='202301'!$E$3,$N477&lt;='202301'!$F$3),'202301'!$G$3,IF(AND($N477&gt;='202301'!$E$4,$N477&lt;='202301'!$F$4),'202301'!$G$4,IF(AND($N477&gt;='202301'!$E$5,$N477&lt;='202301'!$F$5),'202301'!$G$5,0))))</f>
        <v>0</v>
      </c>
      <c r="U477" s="5">
        <f>IF(AND($N477&gt;='202302'!$E$2,$N477&lt;='202302'!$F$2),'202302'!$I$2,IF(AND($N477&gt;='202302'!$E$3,$N477&lt;='202302'!$F$3),'202302'!$I$3,IF(AND($N477&gt;='202302'!$E$4,$N477&lt;='202302'!$F$4),'202302'!$I$4,IF(AND($N477&gt;='202302'!$E$5,$N477&lt;='202302'!$F$5),'202302'!$I$5,0))))</f>
        <v>4</v>
      </c>
      <c r="V477" s="5">
        <f>IF(AND($N477&gt;='202302'!$E$2,$N477&lt;='202302'!$F$2),'202302'!$G$2,IF(AND($N477&gt;='202302'!$E$3,$N477&lt;='202302'!$F$3),'202302'!$G$3,IF(AND($N477&gt;='202302'!$E$4,$N477&lt;='202302'!$F$4),'202302'!$G$4,IF(AND($N477&gt;='202302'!$E$5,$N477&lt;='202302'!$F$5),'202302'!$G$5,0))))</f>
        <v>0</v>
      </c>
    </row>
    <row r="478" spans="1:22" x14ac:dyDescent="0.25">
      <c r="A478" s="5" t="s">
        <v>14</v>
      </c>
      <c r="B478" s="5">
        <v>13519376</v>
      </c>
      <c r="C478" s="5" t="s">
        <v>2873</v>
      </c>
      <c r="D478" s="5" t="s">
        <v>1015</v>
      </c>
      <c r="E478" s="5" t="s">
        <v>1016</v>
      </c>
      <c r="F478" s="4">
        <v>1256722</v>
      </c>
      <c r="G478" s="4">
        <v>1256722</v>
      </c>
      <c r="H478" s="4">
        <v>2325874</v>
      </c>
      <c r="I478" s="4">
        <v>1256722</v>
      </c>
      <c r="J478" s="4">
        <v>1256722</v>
      </c>
      <c r="K478" s="4">
        <v>2325874</v>
      </c>
      <c r="L478" s="4">
        <v>9678636</v>
      </c>
      <c r="M478" s="5">
        <v>6</v>
      </c>
      <c r="N478" s="8">
        <v>1613106</v>
      </c>
      <c r="O478" s="5">
        <f>IF(AND($N478&gt;='202203'!$E$2,$N478&lt;='202203'!$F$2),'202203'!$I$2,IF(AND($N478&gt;='202203'!$E$3,$N478&lt;='202203'!$F$3),'202203'!$I$3,IF(AND($N478&gt;='202203'!$E$4,$N478&lt;='202203'!$F$4),'202203'!$I$4,IF(AND($N478&gt;='202203'!$E$5,$N478&lt;='202203'!$F$5),'202203'!$I$5,0))))</f>
        <v>4</v>
      </c>
      <c r="P478" s="5">
        <f>IF(AND($N478&gt;='202203'!$E$2,$N478&lt;='202203'!$F$2),'202203'!$G$2,IF(AND($N478&gt;='202203'!$E$3,$N478&lt;='202203'!$F$3),'202203'!$G$3,IF(AND($N478&gt;='202203'!$E$4,$N478&lt;='202203'!$F$4),'202203'!$G$4,IF(AND($N478&gt;='202203'!$E$5,$N478&lt;='202203'!$F$5),'202203'!$G$5,0))))</f>
        <v>0</v>
      </c>
      <c r="Q478" s="5">
        <f>IF(AND($N478&gt;='202204'!$E$2,$N478&lt;='202204'!$F$2),'202204'!$I$2,IF(AND($N478&gt;='202204'!$E$3,$N478&lt;='202204'!$F$3),'202204'!$I$3,IF(AND($N478&gt;='202204'!$E$4,$N478&lt;='202204'!$F$4),'202204'!$I$4,IF(AND($N478&gt;='202204'!$E$5,$N478&lt;='202204'!$F$5),'202204'!$I$5,0))))</f>
        <v>4</v>
      </c>
      <c r="R478" s="5">
        <f>IF(AND($N478&gt;='202204'!$E$2,$N478&lt;='202204'!$F$2),'202204'!$G$2,IF(AND($N478&gt;='202204'!$E$3,$N478&lt;='202204'!$F$3),'202204'!$G$3,IF(AND($N478&gt;='202204'!$E$4,$N478&lt;='202204'!$F$4),'202204'!$G$4,IF(AND($N478&gt;='202204'!$E$5,$N478&lt;='202204'!$F$5),'202204'!$G$5,0))))</f>
        <v>0</v>
      </c>
      <c r="S478" s="5">
        <f>IF(AND($N478&gt;='202301'!$E$2,$N478&lt;='202301'!$F$2),'202301'!$I$2,IF(AND($N478&gt;='202301'!$E$3,$N478&lt;='202301'!$F$3),'202301'!$I$3,IF(AND($N478&gt;='202301'!$E$4,$N478&lt;='202301'!$F$4),'202301'!$I$4,IF(AND($N478&gt;='202301'!$E$5,$N478&lt;='202301'!$F$5),'202301'!$I$5,0))))</f>
        <v>4</v>
      </c>
      <c r="T478" s="5">
        <f>IF(AND($N478&gt;='202301'!$E$2,$N478&lt;='202301'!$F$2),'202301'!$G$2,IF(AND($N478&gt;='202301'!$E$3,$N478&lt;='202301'!$F$3),'202301'!$G$3,IF(AND($N478&gt;='202301'!$E$4,$N478&lt;='202301'!$F$4),'202301'!$G$4,IF(AND($N478&gt;='202301'!$E$5,$N478&lt;='202301'!$F$5),'202301'!$G$5,0))))</f>
        <v>0</v>
      </c>
      <c r="U478" s="5">
        <f>IF(AND($N478&gt;='202302'!$E$2,$N478&lt;='202302'!$F$2),'202302'!$I$2,IF(AND($N478&gt;='202302'!$E$3,$N478&lt;='202302'!$F$3),'202302'!$I$3,IF(AND($N478&gt;='202302'!$E$4,$N478&lt;='202302'!$F$4),'202302'!$I$4,IF(AND($N478&gt;='202302'!$E$5,$N478&lt;='202302'!$F$5),'202302'!$I$5,0))))</f>
        <v>4</v>
      </c>
      <c r="V478" s="5">
        <f>IF(AND($N478&gt;='202302'!$E$2,$N478&lt;='202302'!$F$2),'202302'!$G$2,IF(AND($N478&gt;='202302'!$E$3,$N478&lt;='202302'!$F$3),'202302'!$G$3,IF(AND($N478&gt;='202302'!$E$4,$N478&lt;='202302'!$F$4),'202302'!$G$4,IF(AND($N478&gt;='202302'!$E$5,$N478&lt;='202302'!$F$5),'202302'!$G$5,0))))</f>
        <v>0</v>
      </c>
    </row>
    <row r="479" spans="1:22" x14ac:dyDescent="0.25">
      <c r="A479" s="5" t="s">
        <v>14</v>
      </c>
      <c r="B479" s="5">
        <v>13524885</v>
      </c>
      <c r="C479" s="5" t="s">
        <v>2874</v>
      </c>
      <c r="D479" s="5" t="s">
        <v>1017</v>
      </c>
      <c r="E479" s="5" t="s">
        <v>1018</v>
      </c>
      <c r="F479" s="4">
        <v>895911</v>
      </c>
      <c r="G479" s="4">
        <v>895911</v>
      </c>
      <c r="H479" s="4">
        <v>1648869</v>
      </c>
      <c r="I479" s="4">
        <v>895911</v>
      </c>
      <c r="J479" s="4">
        <v>895911</v>
      </c>
      <c r="K479" s="4">
        <v>1648869</v>
      </c>
      <c r="L479" s="4">
        <v>6881382</v>
      </c>
      <c r="M479" s="5">
        <v>6</v>
      </c>
      <c r="N479" s="8">
        <v>1146897</v>
      </c>
      <c r="O479" s="5">
        <f>IF(AND($N479&gt;='202203'!$E$2,$N479&lt;='202203'!$F$2),'202203'!$I$2,IF(AND($N479&gt;='202203'!$E$3,$N479&lt;='202203'!$F$3),'202203'!$I$3,IF(AND($N479&gt;='202203'!$E$4,$N479&lt;='202203'!$F$4),'202203'!$I$4,IF(AND($N479&gt;='202203'!$E$5,$N479&lt;='202203'!$F$5),'202203'!$I$5,0))))</f>
        <v>4</v>
      </c>
      <c r="P479" s="5">
        <f>IF(AND($N479&gt;='202203'!$E$2,$N479&lt;='202203'!$F$2),'202203'!$G$2,IF(AND($N479&gt;='202203'!$E$3,$N479&lt;='202203'!$F$3),'202203'!$G$3,IF(AND($N479&gt;='202203'!$E$4,$N479&lt;='202203'!$F$4),'202203'!$G$4,IF(AND($N479&gt;='202203'!$E$5,$N479&lt;='202203'!$F$5),'202203'!$G$5,0))))</f>
        <v>0</v>
      </c>
      <c r="Q479" s="5">
        <f>IF(AND($N479&gt;='202204'!$E$2,$N479&lt;='202204'!$F$2),'202204'!$I$2,IF(AND($N479&gt;='202204'!$E$3,$N479&lt;='202204'!$F$3),'202204'!$I$3,IF(AND($N479&gt;='202204'!$E$4,$N479&lt;='202204'!$F$4),'202204'!$I$4,IF(AND($N479&gt;='202204'!$E$5,$N479&lt;='202204'!$F$5),'202204'!$I$5,0))))</f>
        <v>4</v>
      </c>
      <c r="R479" s="5">
        <f>IF(AND($N479&gt;='202204'!$E$2,$N479&lt;='202204'!$F$2),'202204'!$G$2,IF(AND($N479&gt;='202204'!$E$3,$N479&lt;='202204'!$F$3),'202204'!$G$3,IF(AND($N479&gt;='202204'!$E$4,$N479&lt;='202204'!$F$4),'202204'!$G$4,IF(AND($N479&gt;='202204'!$E$5,$N479&lt;='202204'!$F$5),'202204'!$G$5,0))))</f>
        <v>0</v>
      </c>
      <c r="S479" s="5">
        <f>IF(AND($N479&gt;='202301'!$E$2,$N479&lt;='202301'!$F$2),'202301'!$I$2,IF(AND($N479&gt;='202301'!$E$3,$N479&lt;='202301'!$F$3),'202301'!$I$3,IF(AND($N479&gt;='202301'!$E$4,$N479&lt;='202301'!$F$4),'202301'!$I$4,IF(AND($N479&gt;='202301'!$E$5,$N479&lt;='202301'!$F$5),'202301'!$I$5,0))))</f>
        <v>4</v>
      </c>
      <c r="T479" s="5">
        <f>IF(AND($N479&gt;='202301'!$E$2,$N479&lt;='202301'!$F$2),'202301'!$G$2,IF(AND($N479&gt;='202301'!$E$3,$N479&lt;='202301'!$F$3),'202301'!$G$3,IF(AND($N479&gt;='202301'!$E$4,$N479&lt;='202301'!$F$4),'202301'!$G$4,IF(AND($N479&gt;='202301'!$E$5,$N479&lt;='202301'!$F$5),'202301'!$G$5,0))))</f>
        <v>0</v>
      </c>
      <c r="U479" s="5">
        <f>IF(AND($N479&gt;='202302'!$E$2,$N479&lt;='202302'!$F$2),'202302'!$I$2,IF(AND($N479&gt;='202302'!$E$3,$N479&lt;='202302'!$F$3),'202302'!$I$3,IF(AND($N479&gt;='202302'!$E$4,$N479&lt;='202302'!$F$4),'202302'!$I$4,IF(AND($N479&gt;='202302'!$E$5,$N479&lt;='202302'!$F$5),'202302'!$I$5,0))))</f>
        <v>3</v>
      </c>
      <c r="V479" s="5">
        <f>IF(AND($N479&gt;='202302'!$E$2,$N479&lt;='202302'!$F$2),'202302'!$G$2,IF(AND($N479&gt;='202302'!$E$3,$N479&lt;='202302'!$F$3),'202302'!$G$3,IF(AND($N479&gt;='202302'!$E$4,$N479&lt;='202302'!$F$4),'202302'!$G$4,IF(AND($N479&gt;='202302'!$E$5,$N479&lt;='202302'!$F$5),'202302'!$G$5,0))))</f>
        <v>3942</v>
      </c>
    </row>
    <row r="480" spans="1:22" x14ac:dyDescent="0.25">
      <c r="A480" s="5" t="s">
        <v>14</v>
      </c>
      <c r="B480" s="5">
        <v>13526065</v>
      </c>
      <c r="C480" s="5" t="s">
        <v>2875</v>
      </c>
      <c r="D480" s="5" t="s">
        <v>1019</v>
      </c>
      <c r="E480" s="5" t="s">
        <v>1020</v>
      </c>
      <c r="F480" s="4">
        <v>1976209</v>
      </c>
      <c r="G480" s="4">
        <v>1976209</v>
      </c>
      <c r="H480" s="4">
        <v>3655192</v>
      </c>
      <c r="I480" s="4">
        <v>1976209</v>
      </c>
      <c r="J480" s="4">
        <v>1976209</v>
      </c>
      <c r="K480" s="4">
        <v>3655192</v>
      </c>
      <c r="L480" s="4">
        <v>15215220</v>
      </c>
      <c r="M480" s="5">
        <v>6</v>
      </c>
      <c r="N480" s="8">
        <v>2535870</v>
      </c>
      <c r="O480" s="5">
        <f>IF(AND($N480&gt;='202203'!$E$2,$N480&lt;='202203'!$F$2),'202203'!$I$2,IF(AND($N480&gt;='202203'!$E$3,$N480&lt;='202203'!$F$3),'202203'!$I$3,IF(AND($N480&gt;='202203'!$E$4,$N480&lt;='202203'!$F$4),'202203'!$I$4,IF(AND($N480&gt;='202203'!$E$5,$N480&lt;='202203'!$F$5),'202203'!$I$5,0))))</f>
        <v>4</v>
      </c>
      <c r="P480" s="5">
        <f>IF(AND($N480&gt;='202203'!$E$2,$N480&lt;='202203'!$F$2),'202203'!$G$2,IF(AND($N480&gt;='202203'!$E$3,$N480&lt;='202203'!$F$3),'202203'!$G$3,IF(AND($N480&gt;='202203'!$E$4,$N480&lt;='202203'!$F$4),'202203'!$G$4,IF(AND($N480&gt;='202203'!$E$5,$N480&lt;='202203'!$F$5),'202203'!$G$5,0))))</f>
        <v>0</v>
      </c>
      <c r="Q480" s="5">
        <f>IF(AND($N480&gt;='202204'!$E$2,$N480&lt;='202204'!$F$2),'202204'!$I$2,IF(AND($N480&gt;='202204'!$E$3,$N480&lt;='202204'!$F$3),'202204'!$I$3,IF(AND($N480&gt;='202204'!$E$4,$N480&lt;='202204'!$F$4),'202204'!$I$4,IF(AND($N480&gt;='202204'!$E$5,$N480&lt;='202204'!$F$5),'202204'!$I$5,0))))</f>
        <v>4</v>
      </c>
      <c r="R480" s="5">
        <f>IF(AND($N480&gt;='202204'!$E$2,$N480&lt;='202204'!$F$2),'202204'!$G$2,IF(AND($N480&gt;='202204'!$E$3,$N480&lt;='202204'!$F$3),'202204'!$G$3,IF(AND($N480&gt;='202204'!$E$4,$N480&lt;='202204'!$F$4),'202204'!$G$4,IF(AND($N480&gt;='202204'!$E$5,$N480&lt;='202204'!$F$5),'202204'!$G$5,0))))</f>
        <v>0</v>
      </c>
      <c r="S480" s="5">
        <f>IF(AND($N480&gt;='202301'!$E$2,$N480&lt;='202301'!$F$2),'202301'!$I$2,IF(AND($N480&gt;='202301'!$E$3,$N480&lt;='202301'!$F$3),'202301'!$I$3,IF(AND($N480&gt;='202301'!$E$4,$N480&lt;='202301'!$F$4),'202301'!$I$4,IF(AND($N480&gt;='202301'!$E$5,$N480&lt;='202301'!$F$5),'202301'!$I$5,0))))</f>
        <v>4</v>
      </c>
      <c r="T480" s="5">
        <f>IF(AND($N480&gt;='202301'!$E$2,$N480&lt;='202301'!$F$2),'202301'!$G$2,IF(AND($N480&gt;='202301'!$E$3,$N480&lt;='202301'!$F$3),'202301'!$G$3,IF(AND($N480&gt;='202301'!$E$4,$N480&lt;='202301'!$F$4),'202301'!$G$4,IF(AND($N480&gt;='202301'!$E$5,$N480&lt;='202301'!$F$5),'202301'!$G$5,0))))</f>
        <v>0</v>
      </c>
      <c r="U480" s="5">
        <f>IF(AND($N480&gt;='202302'!$E$2,$N480&lt;='202302'!$F$2),'202302'!$I$2,IF(AND($N480&gt;='202302'!$E$3,$N480&lt;='202302'!$F$3),'202302'!$I$3,IF(AND($N480&gt;='202302'!$E$4,$N480&lt;='202302'!$F$4),'202302'!$I$4,IF(AND($N480&gt;='202302'!$E$5,$N480&lt;='202302'!$F$5),'202302'!$I$5,0))))</f>
        <v>4</v>
      </c>
      <c r="V480" s="5">
        <f>IF(AND($N480&gt;='202302'!$E$2,$N480&lt;='202302'!$F$2),'202302'!$G$2,IF(AND($N480&gt;='202302'!$E$3,$N480&lt;='202302'!$F$3),'202302'!$G$3,IF(AND($N480&gt;='202302'!$E$4,$N480&lt;='202302'!$F$4),'202302'!$G$4,IF(AND($N480&gt;='202302'!$E$5,$N480&lt;='202302'!$F$5),'202302'!$G$5,0))))</f>
        <v>0</v>
      </c>
    </row>
    <row r="481" spans="1:22" x14ac:dyDescent="0.25">
      <c r="A481" s="5" t="s">
        <v>14</v>
      </c>
      <c r="B481" s="5">
        <v>13528417</v>
      </c>
      <c r="C481" s="5" t="s">
        <v>2876</v>
      </c>
      <c r="D481" s="5" t="s">
        <v>2877</v>
      </c>
      <c r="E481" s="5" t="s">
        <v>2878</v>
      </c>
      <c r="F481" s="4">
        <v>0</v>
      </c>
      <c r="G481" s="4">
        <v>0</v>
      </c>
      <c r="H481" s="4">
        <v>0</v>
      </c>
      <c r="I481" s="4">
        <v>0</v>
      </c>
      <c r="J481" s="4">
        <v>5673745</v>
      </c>
      <c r="K481" s="4">
        <v>3798535</v>
      </c>
      <c r="L481" s="4">
        <v>9472280</v>
      </c>
      <c r="M481" s="5">
        <v>6</v>
      </c>
      <c r="N481" s="8">
        <v>4736140</v>
      </c>
      <c r="O481" s="5">
        <f>IF(AND($N481&gt;='202203'!$E$2,$N481&lt;='202203'!$F$2),'202203'!$I$2,IF(AND($N481&gt;='202203'!$E$3,$N481&lt;='202203'!$F$3),'202203'!$I$3,IF(AND($N481&gt;='202203'!$E$4,$N481&lt;='202203'!$F$4),'202203'!$I$4,IF(AND($N481&gt;='202203'!$E$5,$N481&lt;='202203'!$F$5),'202203'!$I$5,0))))</f>
        <v>4</v>
      </c>
      <c r="P481" s="5">
        <f>IF(AND($N481&gt;='202203'!$E$2,$N481&lt;='202203'!$F$2),'202203'!$G$2,IF(AND($N481&gt;='202203'!$E$3,$N481&lt;='202203'!$F$3),'202203'!$G$3,IF(AND($N481&gt;='202203'!$E$4,$N481&lt;='202203'!$F$4),'202203'!$G$4,IF(AND($N481&gt;='202203'!$E$5,$N481&lt;='202203'!$F$5),'202203'!$G$5,0))))</f>
        <v>0</v>
      </c>
      <c r="Q481" s="5">
        <f>IF(AND($N481&gt;='202204'!$E$2,$N481&lt;='202204'!$F$2),'202204'!$I$2,IF(AND($N481&gt;='202204'!$E$3,$N481&lt;='202204'!$F$3),'202204'!$I$3,IF(AND($N481&gt;='202204'!$E$4,$N481&lt;='202204'!$F$4),'202204'!$I$4,IF(AND($N481&gt;='202204'!$E$5,$N481&lt;='202204'!$F$5),'202204'!$I$5,0))))</f>
        <v>4</v>
      </c>
      <c r="R481" s="5">
        <f>IF(AND($N481&gt;='202204'!$E$2,$N481&lt;='202204'!$F$2),'202204'!$G$2,IF(AND($N481&gt;='202204'!$E$3,$N481&lt;='202204'!$F$3),'202204'!$G$3,IF(AND($N481&gt;='202204'!$E$4,$N481&lt;='202204'!$F$4),'202204'!$G$4,IF(AND($N481&gt;='202204'!$E$5,$N481&lt;='202204'!$F$5),'202204'!$G$5,0))))</f>
        <v>0</v>
      </c>
      <c r="S481" s="5">
        <f>IF(AND($N481&gt;='202301'!$E$2,$N481&lt;='202301'!$F$2),'202301'!$I$2,IF(AND($N481&gt;='202301'!$E$3,$N481&lt;='202301'!$F$3),'202301'!$I$3,IF(AND($N481&gt;='202301'!$E$4,$N481&lt;='202301'!$F$4),'202301'!$I$4,IF(AND($N481&gt;='202301'!$E$5,$N481&lt;='202301'!$F$5),'202301'!$I$5,0))))</f>
        <v>4</v>
      </c>
      <c r="T481" s="5">
        <f>IF(AND($N481&gt;='202301'!$E$2,$N481&lt;='202301'!$F$2),'202301'!$G$2,IF(AND($N481&gt;='202301'!$E$3,$N481&lt;='202301'!$F$3),'202301'!$G$3,IF(AND($N481&gt;='202301'!$E$4,$N481&lt;='202301'!$F$4),'202301'!$G$4,IF(AND($N481&gt;='202301'!$E$5,$N481&lt;='202301'!$F$5),'202301'!$G$5,0))))</f>
        <v>0</v>
      </c>
      <c r="U481" s="5">
        <f>IF(AND($N481&gt;='202302'!$E$2,$N481&lt;='202302'!$F$2),'202302'!$I$2,IF(AND($N481&gt;='202302'!$E$3,$N481&lt;='202302'!$F$3),'202302'!$I$3,IF(AND($N481&gt;='202302'!$E$4,$N481&lt;='202302'!$F$4),'202302'!$I$4,IF(AND($N481&gt;='202302'!$E$5,$N481&lt;='202302'!$F$5),'202302'!$I$5,0))))</f>
        <v>4</v>
      </c>
      <c r="V481" s="5">
        <f>IF(AND($N481&gt;='202302'!$E$2,$N481&lt;='202302'!$F$2),'202302'!$G$2,IF(AND($N481&gt;='202302'!$E$3,$N481&lt;='202302'!$F$3),'202302'!$G$3,IF(AND($N481&gt;='202302'!$E$4,$N481&lt;='202302'!$F$4),'202302'!$G$4,IF(AND($N481&gt;='202302'!$E$5,$N481&lt;='202302'!$F$5),'202302'!$G$5,0))))</f>
        <v>0</v>
      </c>
    </row>
    <row r="482" spans="1:22" x14ac:dyDescent="0.25">
      <c r="A482" s="5" t="s">
        <v>14</v>
      </c>
      <c r="B482" s="5">
        <v>13531363</v>
      </c>
      <c r="C482" s="5" t="s">
        <v>2879</v>
      </c>
      <c r="D482" s="5" t="s">
        <v>1021</v>
      </c>
      <c r="E482" s="5" t="s">
        <v>1022</v>
      </c>
      <c r="F482" s="4">
        <v>1837704</v>
      </c>
      <c r="G482" s="4">
        <v>1837704</v>
      </c>
      <c r="H482" s="4">
        <v>3378366</v>
      </c>
      <c r="I482" s="4">
        <v>1837704</v>
      </c>
      <c r="J482" s="4">
        <v>1837704</v>
      </c>
      <c r="K482" s="4">
        <v>3378366</v>
      </c>
      <c r="L482" s="4">
        <v>14107548</v>
      </c>
      <c r="M482" s="5">
        <v>6</v>
      </c>
      <c r="N482" s="8">
        <v>2351258</v>
      </c>
      <c r="O482" s="5">
        <f>IF(AND($N482&gt;='202203'!$E$2,$N482&lt;='202203'!$F$2),'202203'!$I$2,IF(AND($N482&gt;='202203'!$E$3,$N482&lt;='202203'!$F$3),'202203'!$I$3,IF(AND($N482&gt;='202203'!$E$4,$N482&lt;='202203'!$F$4),'202203'!$I$4,IF(AND($N482&gt;='202203'!$E$5,$N482&lt;='202203'!$F$5),'202203'!$I$5,0))))</f>
        <v>4</v>
      </c>
      <c r="P482" s="5">
        <f>IF(AND($N482&gt;='202203'!$E$2,$N482&lt;='202203'!$F$2),'202203'!$G$2,IF(AND($N482&gt;='202203'!$E$3,$N482&lt;='202203'!$F$3),'202203'!$G$3,IF(AND($N482&gt;='202203'!$E$4,$N482&lt;='202203'!$F$4),'202203'!$G$4,IF(AND($N482&gt;='202203'!$E$5,$N482&lt;='202203'!$F$5),'202203'!$G$5,0))))</f>
        <v>0</v>
      </c>
      <c r="Q482" s="5">
        <f>IF(AND($N482&gt;='202204'!$E$2,$N482&lt;='202204'!$F$2),'202204'!$I$2,IF(AND($N482&gt;='202204'!$E$3,$N482&lt;='202204'!$F$3),'202204'!$I$3,IF(AND($N482&gt;='202204'!$E$4,$N482&lt;='202204'!$F$4),'202204'!$I$4,IF(AND($N482&gt;='202204'!$E$5,$N482&lt;='202204'!$F$5),'202204'!$I$5,0))))</f>
        <v>4</v>
      </c>
      <c r="R482" s="5">
        <f>IF(AND($N482&gt;='202204'!$E$2,$N482&lt;='202204'!$F$2),'202204'!$G$2,IF(AND($N482&gt;='202204'!$E$3,$N482&lt;='202204'!$F$3),'202204'!$G$3,IF(AND($N482&gt;='202204'!$E$4,$N482&lt;='202204'!$F$4),'202204'!$G$4,IF(AND($N482&gt;='202204'!$E$5,$N482&lt;='202204'!$F$5),'202204'!$G$5,0))))</f>
        <v>0</v>
      </c>
      <c r="S482" s="5">
        <f>IF(AND($N482&gt;='202301'!$E$2,$N482&lt;='202301'!$F$2),'202301'!$I$2,IF(AND($N482&gt;='202301'!$E$3,$N482&lt;='202301'!$F$3),'202301'!$I$3,IF(AND($N482&gt;='202301'!$E$4,$N482&lt;='202301'!$F$4),'202301'!$I$4,IF(AND($N482&gt;='202301'!$E$5,$N482&lt;='202301'!$F$5),'202301'!$I$5,0))))</f>
        <v>4</v>
      </c>
      <c r="T482" s="5">
        <f>IF(AND($N482&gt;='202301'!$E$2,$N482&lt;='202301'!$F$2),'202301'!$G$2,IF(AND($N482&gt;='202301'!$E$3,$N482&lt;='202301'!$F$3),'202301'!$G$3,IF(AND($N482&gt;='202301'!$E$4,$N482&lt;='202301'!$F$4),'202301'!$G$4,IF(AND($N482&gt;='202301'!$E$5,$N482&lt;='202301'!$F$5),'202301'!$G$5,0))))</f>
        <v>0</v>
      </c>
      <c r="U482" s="5">
        <f>IF(AND($N482&gt;='202302'!$E$2,$N482&lt;='202302'!$F$2),'202302'!$I$2,IF(AND($N482&gt;='202302'!$E$3,$N482&lt;='202302'!$F$3),'202302'!$I$3,IF(AND($N482&gt;='202302'!$E$4,$N482&lt;='202302'!$F$4),'202302'!$I$4,IF(AND($N482&gt;='202302'!$E$5,$N482&lt;='202302'!$F$5),'202302'!$I$5,0))))</f>
        <v>4</v>
      </c>
      <c r="V482" s="5">
        <f>IF(AND($N482&gt;='202302'!$E$2,$N482&lt;='202302'!$F$2),'202302'!$G$2,IF(AND($N482&gt;='202302'!$E$3,$N482&lt;='202302'!$F$3),'202302'!$G$3,IF(AND($N482&gt;='202302'!$E$4,$N482&lt;='202302'!$F$4),'202302'!$G$4,IF(AND($N482&gt;='202302'!$E$5,$N482&lt;='202302'!$F$5),'202302'!$G$5,0))))</f>
        <v>0</v>
      </c>
    </row>
    <row r="483" spans="1:22" x14ac:dyDescent="0.25">
      <c r="A483" s="5" t="s">
        <v>14</v>
      </c>
      <c r="B483" s="5">
        <v>13531730</v>
      </c>
      <c r="C483" s="5" t="s">
        <v>2880</v>
      </c>
      <c r="D483" s="5" t="s">
        <v>1023</v>
      </c>
      <c r="E483" s="5" t="s">
        <v>1024</v>
      </c>
      <c r="F483" s="4">
        <v>1556337</v>
      </c>
      <c r="G483" s="4">
        <v>1556337</v>
      </c>
      <c r="H483" s="4">
        <v>2970171</v>
      </c>
      <c r="I483" s="4">
        <v>1556337</v>
      </c>
      <c r="J483" s="4">
        <v>1556337</v>
      </c>
      <c r="K483" s="4">
        <v>2970171</v>
      </c>
      <c r="L483" s="4">
        <v>12165690</v>
      </c>
      <c r="M483" s="5">
        <v>6</v>
      </c>
      <c r="N483" s="8">
        <v>2027615</v>
      </c>
      <c r="O483" s="5">
        <f>IF(AND($N483&gt;='202203'!$E$2,$N483&lt;='202203'!$F$2),'202203'!$I$2,IF(AND($N483&gt;='202203'!$E$3,$N483&lt;='202203'!$F$3),'202203'!$I$3,IF(AND($N483&gt;='202203'!$E$4,$N483&lt;='202203'!$F$4),'202203'!$I$4,IF(AND($N483&gt;='202203'!$E$5,$N483&lt;='202203'!$F$5),'202203'!$I$5,0))))</f>
        <v>4</v>
      </c>
      <c r="P483" s="5">
        <f>IF(AND($N483&gt;='202203'!$E$2,$N483&lt;='202203'!$F$2),'202203'!$G$2,IF(AND($N483&gt;='202203'!$E$3,$N483&lt;='202203'!$F$3),'202203'!$G$3,IF(AND($N483&gt;='202203'!$E$4,$N483&lt;='202203'!$F$4),'202203'!$G$4,IF(AND($N483&gt;='202203'!$E$5,$N483&lt;='202203'!$F$5),'202203'!$G$5,0))))</f>
        <v>0</v>
      </c>
      <c r="Q483" s="5">
        <f>IF(AND($N483&gt;='202204'!$E$2,$N483&lt;='202204'!$F$2),'202204'!$I$2,IF(AND($N483&gt;='202204'!$E$3,$N483&lt;='202204'!$F$3),'202204'!$I$3,IF(AND($N483&gt;='202204'!$E$4,$N483&lt;='202204'!$F$4),'202204'!$I$4,IF(AND($N483&gt;='202204'!$E$5,$N483&lt;='202204'!$F$5),'202204'!$I$5,0))))</f>
        <v>4</v>
      </c>
      <c r="R483" s="5">
        <f>IF(AND($N483&gt;='202204'!$E$2,$N483&lt;='202204'!$F$2),'202204'!$G$2,IF(AND($N483&gt;='202204'!$E$3,$N483&lt;='202204'!$F$3),'202204'!$G$3,IF(AND($N483&gt;='202204'!$E$4,$N483&lt;='202204'!$F$4),'202204'!$G$4,IF(AND($N483&gt;='202204'!$E$5,$N483&lt;='202204'!$F$5),'202204'!$G$5,0))))</f>
        <v>0</v>
      </c>
      <c r="S483" s="5">
        <f>IF(AND($N483&gt;='202301'!$E$2,$N483&lt;='202301'!$F$2),'202301'!$I$2,IF(AND($N483&gt;='202301'!$E$3,$N483&lt;='202301'!$F$3),'202301'!$I$3,IF(AND($N483&gt;='202301'!$E$4,$N483&lt;='202301'!$F$4),'202301'!$I$4,IF(AND($N483&gt;='202301'!$E$5,$N483&lt;='202301'!$F$5),'202301'!$I$5,0))))</f>
        <v>4</v>
      </c>
      <c r="T483" s="5">
        <f>IF(AND($N483&gt;='202301'!$E$2,$N483&lt;='202301'!$F$2),'202301'!$G$2,IF(AND($N483&gt;='202301'!$E$3,$N483&lt;='202301'!$F$3),'202301'!$G$3,IF(AND($N483&gt;='202301'!$E$4,$N483&lt;='202301'!$F$4),'202301'!$G$4,IF(AND($N483&gt;='202301'!$E$5,$N483&lt;='202301'!$F$5),'202301'!$G$5,0))))</f>
        <v>0</v>
      </c>
      <c r="U483" s="5">
        <f>IF(AND($N483&gt;='202302'!$E$2,$N483&lt;='202302'!$F$2),'202302'!$I$2,IF(AND($N483&gt;='202302'!$E$3,$N483&lt;='202302'!$F$3),'202302'!$I$3,IF(AND($N483&gt;='202302'!$E$4,$N483&lt;='202302'!$F$4),'202302'!$I$4,IF(AND($N483&gt;='202302'!$E$5,$N483&lt;='202302'!$F$5),'202302'!$I$5,0))))</f>
        <v>4</v>
      </c>
      <c r="V483" s="5">
        <f>IF(AND($N483&gt;='202302'!$E$2,$N483&lt;='202302'!$F$2),'202302'!$G$2,IF(AND($N483&gt;='202302'!$E$3,$N483&lt;='202302'!$F$3),'202302'!$G$3,IF(AND($N483&gt;='202302'!$E$4,$N483&lt;='202302'!$F$4),'202302'!$G$4,IF(AND($N483&gt;='202302'!$E$5,$N483&lt;='202302'!$F$5),'202302'!$G$5,0))))</f>
        <v>0</v>
      </c>
    </row>
    <row r="484" spans="1:22" x14ac:dyDescent="0.25">
      <c r="A484" s="5" t="s">
        <v>14</v>
      </c>
      <c r="B484" s="5">
        <v>13532207</v>
      </c>
      <c r="C484" s="5" t="s">
        <v>2881</v>
      </c>
      <c r="D484" s="5" t="s">
        <v>1025</v>
      </c>
      <c r="E484" s="5" t="s">
        <v>1026</v>
      </c>
      <c r="F484" s="4">
        <v>1031669</v>
      </c>
      <c r="G484" s="4">
        <v>1031669</v>
      </c>
      <c r="H484" s="4">
        <v>1930802</v>
      </c>
      <c r="I484" s="4">
        <v>1031669</v>
      </c>
      <c r="J484" s="4">
        <v>1031669</v>
      </c>
      <c r="K484" s="4">
        <v>1930802</v>
      </c>
      <c r="L484" s="4">
        <v>7988280</v>
      </c>
      <c r="M484" s="5">
        <v>6</v>
      </c>
      <c r="N484" s="8">
        <v>1331380</v>
      </c>
      <c r="O484" s="5">
        <f>IF(AND($N484&gt;='202203'!$E$2,$N484&lt;='202203'!$F$2),'202203'!$I$2,IF(AND($N484&gt;='202203'!$E$3,$N484&lt;='202203'!$F$3),'202203'!$I$3,IF(AND($N484&gt;='202203'!$E$4,$N484&lt;='202203'!$F$4),'202203'!$I$4,IF(AND($N484&gt;='202203'!$E$5,$N484&lt;='202203'!$F$5),'202203'!$I$5,0))))</f>
        <v>4</v>
      </c>
      <c r="P484" s="5">
        <f>IF(AND($N484&gt;='202203'!$E$2,$N484&lt;='202203'!$F$2),'202203'!$G$2,IF(AND($N484&gt;='202203'!$E$3,$N484&lt;='202203'!$F$3),'202203'!$G$3,IF(AND($N484&gt;='202203'!$E$4,$N484&lt;='202203'!$F$4),'202203'!$G$4,IF(AND($N484&gt;='202203'!$E$5,$N484&lt;='202203'!$F$5),'202203'!$G$5,0))))</f>
        <v>0</v>
      </c>
      <c r="Q484" s="5">
        <f>IF(AND($N484&gt;='202204'!$E$2,$N484&lt;='202204'!$F$2),'202204'!$I$2,IF(AND($N484&gt;='202204'!$E$3,$N484&lt;='202204'!$F$3),'202204'!$I$3,IF(AND($N484&gt;='202204'!$E$4,$N484&lt;='202204'!$F$4),'202204'!$I$4,IF(AND($N484&gt;='202204'!$E$5,$N484&lt;='202204'!$F$5),'202204'!$I$5,0))))</f>
        <v>4</v>
      </c>
      <c r="R484" s="5">
        <f>IF(AND($N484&gt;='202204'!$E$2,$N484&lt;='202204'!$F$2),'202204'!$G$2,IF(AND($N484&gt;='202204'!$E$3,$N484&lt;='202204'!$F$3),'202204'!$G$3,IF(AND($N484&gt;='202204'!$E$4,$N484&lt;='202204'!$F$4),'202204'!$G$4,IF(AND($N484&gt;='202204'!$E$5,$N484&lt;='202204'!$F$5),'202204'!$G$5,0))))</f>
        <v>0</v>
      </c>
      <c r="S484" s="5">
        <f>IF(AND($N484&gt;='202301'!$E$2,$N484&lt;='202301'!$F$2),'202301'!$I$2,IF(AND($N484&gt;='202301'!$E$3,$N484&lt;='202301'!$F$3),'202301'!$I$3,IF(AND($N484&gt;='202301'!$E$4,$N484&lt;='202301'!$F$4),'202301'!$I$4,IF(AND($N484&gt;='202301'!$E$5,$N484&lt;='202301'!$F$5),'202301'!$I$5,0))))</f>
        <v>4</v>
      </c>
      <c r="T484" s="5">
        <f>IF(AND($N484&gt;='202301'!$E$2,$N484&lt;='202301'!$F$2),'202301'!$G$2,IF(AND($N484&gt;='202301'!$E$3,$N484&lt;='202301'!$F$3),'202301'!$G$3,IF(AND($N484&gt;='202301'!$E$4,$N484&lt;='202301'!$F$4),'202301'!$G$4,IF(AND($N484&gt;='202301'!$E$5,$N484&lt;='202301'!$F$5),'202301'!$G$5,0))))</f>
        <v>0</v>
      </c>
      <c r="U484" s="5">
        <f>IF(AND($N484&gt;='202302'!$E$2,$N484&lt;='202302'!$F$2),'202302'!$I$2,IF(AND($N484&gt;='202302'!$E$3,$N484&lt;='202302'!$F$3),'202302'!$I$3,IF(AND($N484&gt;='202302'!$E$4,$N484&lt;='202302'!$F$4),'202302'!$I$4,IF(AND($N484&gt;='202302'!$E$5,$N484&lt;='202302'!$F$5),'202302'!$I$5,0))))</f>
        <v>4</v>
      </c>
      <c r="V484" s="5">
        <f>IF(AND($N484&gt;='202302'!$E$2,$N484&lt;='202302'!$F$2),'202302'!$G$2,IF(AND($N484&gt;='202302'!$E$3,$N484&lt;='202302'!$F$3),'202302'!$G$3,IF(AND($N484&gt;='202302'!$E$4,$N484&lt;='202302'!$F$4),'202302'!$G$4,IF(AND($N484&gt;='202302'!$E$5,$N484&lt;='202302'!$F$5),'202302'!$G$5,0))))</f>
        <v>0</v>
      </c>
    </row>
    <row r="485" spans="1:22" x14ac:dyDescent="0.25">
      <c r="A485" s="5" t="s">
        <v>14</v>
      </c>
      <c r="B485" s="5">
        <v>13535462</v>
      </c>
      <c r="C485" s="5" t="s">
        <v>2882</v>
      </c>
      <c r="D485" s="5" t="s">
        <v>1027</v>
      </c>
      <c r="E485" s="5" t="s">
        <v>1028</v>
      </c>
      <c r="F485" s="4">
        <v>1904709</v>
      </c>
      <c r="G485" s="4">
        <v>1904709</v>
      </c>
      <c r="H485" s="4">
        <v>3583692</v>
      </c>
      <c r="I485" s="4">
        <v>1904709</v>
      </c>
      <c r="J485" s="4">
        <v>1904709</v>
      </c>
      <c r="K485" s="4">
        <v>3583692</v>
      </c>
      <c r="L485" s="4">
        <v>14786220</v>
      </c>
      <c r="M485" s="5">
        <v>6</v>
      </c>
      <c r="N485" s="8">
        <v>2464370</v>
      </c>
      <c r="O485" s="5">
        <f>IF(AND($N485&gt;='202203'!$E$2,$N485&lt;='202203'!$F$2),'202203'!$I$2,IF(AND($N485&gt;='202203'!$E$3,$N485&lt;='202203'!$F$3),'202203'!$I$3,IF(AND($N485&gt;='202203'!$E$4,$N485&lt;='202203'!$F$4),'202203'!$I$4,IF(AND($N485&gt;='202203'!$E$5,$N485&lt;='202203'!$F$5),'202203'!$I$5,0))))</f>
        <v>4</v>
      </c>
      <c r="P485" s="5">
        <f>IF(AND($N485&gt;='202203'!$E$2,$N485&lt;='202203'!$F$2),'202203'!$G$2,IF(AND($N485&gt;='202203'!$E$3,$N485&lt;='202203'!$F$3),'202203'!$G$3,IF(AND($N485&gt;='202203'!$E$4,$N485&lt;='202203'!$F$4),'202203'!$G$4,IF(AND($N485&gt;='202203'!$E$5,$N485&lt;='202203'!$F$5),'202203'!$G$5,0))))</f>
        <v>0</v>
      </c>
      <c r="Q485" s="5">
        <f>IF(AND($N485&gt;='202204'!$E$2,$N485&lt;='202204'!$F$2),'202204'!$I$2,IF(AND($N485&gt;='202204'!$E$3,$N485&lt;='202204'!$F$3),'202204'!$I$3,IF(AND($N485&gt;='202204'!$E$4,$N485&lt;='202204'!$F$4),'202204'!$I$4,IF(AND($N485&gt;='202204'!$E$5,$N485&lt;='202204'!$F$5),'202204'!$I$5,0))))</f>
        <v>4</v>
      </c>
      <c r="R485" s="5">
        <f>IF(AND($N485&gt;='202204'!$E$2,$N485&lt;='202204'!$F$2),'202204'!$G$2,IF(AND($N485&gt;='202204'!$E$3,$N485&lt;='202204'!$F$3),'202204'!$G$3,IF(AND($N485&gt;='202204'!$E$4,$N485&lt;='202204'!$F$4),'202204'!$G$4,IF(AND($N485&gt;='202204'!$E$5,$N485&lt;='202204'!$F$5),'202204'!$G$5,0))))</f>
        <v>0</v>
      </c>
      <c r="S485" s="5">
        <f>IF(AND($N485&gt;='202301'!$E$2,$N485&lt;='202301'!$F$2),'202301'!$I$2,IF(AND($N485&gt;='202301'!$E$3,$N485&lt;='202301'!$F$3),'202301'!$I$3,IF(AND($N485&gt;='202301'!$E$4,$N485&lt;='202301'!$F$4),'202301'!$I$4,IF(AND($N485&gt;='202301'!$E$5,$N485&lt;='202301'!$F$5),'202301'!$I$5,0))))</f>
        <v>4</v>
      </c>
      <c r="T485" s="5">
        <f>IF(AND($N485&gt;='202301'!$E$2,$N485&lt;='202301'!$F$2),'202301'!$G$2,IF(AND($N485&gt;='202301'!$E$3,$N485&lt;='202301'!$F$3),'202301'!$G$3,IF(AND($N485&gt;='202301'!$E$4,$N485&lt;='202301'!$F$4),'202301'!$G$4,IF(AND($N485&gt;='202301'!$E$5,$N485&lt;='202301'!$F$5),'202301'!$G$5,0))))</f>
        <v>0</v>
      </c>
      <c r="U485" s="5">
        <f>IF(AND($N485&gt;='202302'!$E$2,$N485&lt;='202302'!$F$2),'202302'!$I$2,IF(AND($N485&gt;='202302'!$E$3,$N485&lt;='202302'!$F$3),'202302'!$I$3,IF(AND($N485&gt;='202302'!$E$4,$N485&lt;='202302'!$F$4),'202302'!$I$4,IF(AND($N485&gt;='202302'!$E$5,$N485&lt;='202302'!$F$5),'202302'!$I$5,0))))</f>
        <v>4</v>
      </c>
      <c r="V485" s="5">
        <f>IF(AND($N485&gt;='202302'!$E$2,$N485&lt;='202302'!$F$2),'202302'!$G$2,IF(AND($N485&gt;='202302'!$E$3,$N485&lt;='202302'!$F$3),'202302'!$G$3,IF(AND($N485&gt;='202302'!$E$4,$N485&lt;='202302'!$F$4),'202302'!$G$4,IF(AND($N485&gt;='202302'!$E$5,$N485&lt;='202302'!$F$5),'202302'!$G$5,0))))</f>
        <v>0</v>
      </c>
    </row>
    <row r="486" spans="1:22" x14ac:dyDescent="0.25">
      <c r="A486" s="5" t="s">
        <v>14</v>
      </c>
      <c r="B486" s="5">
        <v>13539079</v>
      </c>
      <c r="C486" s="5" t="s">
        <v>2883</v>
      </c>
      <c r="D486" s="5" t="s">
        <v>1029</v>
      </c>
      <c r="E486" s="5" t="s">
        <v>1030</v>
      </c>
      <c r="F486" s="4">
        <v>1612741</v>
      </c>
      <c r="G486" s="4">
        <v>1612741</v>
      </c>
      <c r="H486" s="4">
        <v>3218391</v>
      </c>
      <c r="I486" s="4">
        <v>1973225</v>
      </c>
      <c r="J486" s="4">
        <v>1900719</v>
      </c>
      <c r="K486" s="4">
        <v>3730004</v>
      </c>
      <c r="L486" s="4">
        <v>14047821</v>
      </c>
      <c r="M486" s="5">
        <v>6</v>
      </c>
      <c r="N486" s="8">
        <v>2341303</v>
      </c>
      <c r="O486" s="5">
        <f>IF(AND($N486&gt;='202203'!$E$2,$N486&lt;='202203'!$F$2),'202203'!$I$2,IF(AND($N486&gt;='202203'!$E$3,$N486&lt;='202203'!$F$3),'202203'!$I$3,IF(AND($N486&gt;='202203'!$E$4,$N486&lt;='202203'!$F$4),'202203'!$I$4,IF(AND($N486&gt;='202203'!$E$5,$N486&lt;='202203'!$F$5),'202203'!$I$5,0))))</f>
        <v>4</v>
      </c>
      <c r="P486" s="5">
        <f>IF(AND($N486&gt;='202203'!$E$2,$N486&lt;='202203'!$F$2),'202203'!$G$2,IF(AND($N486&gt;='202203'!$E$3,$N486&lt;='202203'!$F$3),'202203'!$G$3,IF(AND($N486&gt;='202203'!$E$4,$N486&lt;='202203'!$F$4),'202203'!$G$4,IF(AND($N486&gt;='202203'!$E$5,$N486&lt;='202203'!$F$5),'202203'!$G$5,0))))</f>
        <v>0</v>
      </c>
      <c r="Q486" s="5">
        <f>IF(AND($N486&gt;='202204'!$E$2,$N486&lt;='202204'!$F$2),'202204'!$I$2,IF(AND($N486&gt;='202204'!$E$3,$N486&lt;='202204'!$F$3),'202204'!$I$3,IF(AND($N486&gt;='202204'!$E$4,$N486&lt;='202204'!$F$4),'202204'!$I$4,IF(AND($N486&gt;='202204'!$E$5,$N486&lt;='202204'!$F$5),'202204'!$I$5,0))))</f>
        <v>4</v>
      </c>
      <c r="R486" s="5">
        <f>IF(AND($N486&gt;='202204'!$E$2,$N486&lt;='202204'!$F$2),'202204'!$G$2,IF(AND($N486&gt;='202204'!$E$3,$N486&lt;='202204'!$F$3),'202204'!$G$3,IF(AND($N486&gt;='202204'!$E$4,$N486&lt;='202204'!$F$4),'202204'!$G$4,IF(AND($N486&gt;='202204'!$E$5,$N486&lt;='202204'!$F$5),'202204'!$G$5,0))))</f>
        <v>0</v>
      </c>
      <c r="S486" s="5">
        <f>IF(AND($N486&gt;='202301'!$E$2,$N486&lt;='202301'!$F$2),'202301'!$I$2,IF(AND($N486&gt;='202301'!$E$3,$N486&lt;='202301'!$F$3),'202301'!$I$3,IF(AND($N486&gt;='202301'!$E$4,$N486&lt;='202301'!$F$4),'202301'!$I$4,IF(AND($N486&gt;='202301'!$E$5,$N486&lt;='202301'!$F$5),'202301'!$I$5,0))))</f>
        <v>4</v>
      </c>
      <c r="T486" s="5">
        <f>IF(AND($N486&gt;='202301'!$E$2,$N486&lt;='202301'!$F$2),'202301'!$G$2,IF(AND($N486&gt;='202301'!$E$3,$N486&lt;='202301'!$F$3),'202301'!$G$3,IF(AND($N486&gt;='202301'!$E$4,$N486&lt;='202301'!$F$4),'202301'!$G$4,IF(AND($N486&gt;='202301'!$E$5,$N486&lt;='202301'!$F$5),'202301'!$G$5,0))))</f>
        <v>0</v>
      </c>
      <c r="U486" s="5">
        <f>IF(AND($N486&gt;='202302'!$E$2,$N486&lt;='202302'!$F$2),'202302'!$I$2,IF(AND($N486&gt;='202302'!$E$3,$N486&lt;='202302'!$F$3),'202302'!$I$3,IF(AND($N486&gt;='202302'!$E$4,$N486&lt;='202302'!$F$4),'202302'!$I$4,IF(AND($N486&gt;='202302'!$E$5,$N486&lt;='202302'!$F$5),'202302'!$I$5,0))))</f>
        <v>4</v>
      </c>
      <c r="V486" s="5">
        <f>IF(AND($N486&gt;='202302'!$E$2,$N486&lt;='202302'!$F$2),'202302'!$G$2,IF(AND($N486&gt;='202302'!$E$3,$N486&lt;='202302'!$F$3),'202302'!$G$3,IF(AND($N486&gt;='202302'!$E$4,$N486&lt;='202302'!$F$4),'202302'!$G$4,IF(AND($N486&gt;='202302'!$E$5,$N486&lt;='202302'!$F$5),'202302'!$G$5,0))))</f>
        <v>0</v>
      </c>
    </row>
    <row r="487" spans="1:22" x14ac:dyDescent="0.25">
      <c r="A487" s="5" t="s">
        <v>14</v>
      </c>
      <c r="B487" s="5">
        <v>13543228</v>
      </c>
      <c r="C487" s="5" t="s">
        <v>2884</v>
      </c>
      <c r="D487" s="5" t="s">
        <v>1031</v>
      </c>
      <c r="E487" s="5" t="s">
        <v>1032</v>
      </c>
      <c r="F487" s="4">
        <v>736948</v>
      </c>
      <c r="G487" s="4">
        <v>736948</v>
      </c>
      <c r="H487" s="4">
        <v>1414534</v>
      </c>
      <c r="I487" s="4">
        <v>736948</v>
      </c>
      <c r="J487" s="4">
        <v>736948</v>
      </c>
      <c r="K487" s="4">
        <v>1414534</v>
      </c>
      <c r="L487" s="4">
        <v>5776860</v>
      </c>
      <c r="M487" s="5">
        <v>6</v>
      </c>
      <c r="N487" s="8">
        <v>962810</v>
      </c>
      <c r="O487" s="5">
        <f>IF(AND($N487&gt;='202203'!$E$2,$N487&lt;='202203'!$F$2),'202203'!$I$2,IF(AND($N487&gt;='202203'!$E$3,$N487&lt;='202203'!$F$3),'202203'!$I$3,IF(AND($N487&gt;='202203'!$E$4,$N487&lt;='202203'!$F$4),'202203'!$I$4,IF(AND($N487&gt;='202203'!$E$5,$N487&lt;='202203'!$F$5),'202203'!$I$5,0))))</f>
        <v>4</v>
      </c>
      <c r="P487" s="5">
        <f>IF(AND($N487&gt;='202203'!$E$2,$N487&lt;='202203'!$F$2),'202203'!$G$2,IF(AND($N487&gt;='202203'!$E$3,$N487&lt;='202203'!$F$3),'202203'!$G$3,IF(AND($N487&gt;='202203'!$E$4,$N487&lt;='202203'!$F$4),'202203'!$G$4,IF(AND($N487&gt;='202203'!$E$5,$N487&lt;='202203'!$F$5),'202203'!$G$5,0))))</f>
        <v>0</v>
      </c>
      <c r="Q487" s="5">
        <f>IF(AND($N487&gt;='202204'!$E$2,$N487&lt;='202204'!$F$2),'202204'!$I$2,IF(AND($N487&gt;='202204'!$E$3,$N487&lt;='202204'!$F$3),'202204'!$I$3,IF(AND($N487&gt;='202204'!$E$4,$N487&lt;='202204'!$F$4),'202204'!$I$4,IF(AND($N487&gt;='202204'!$E$5,$N487&lt;='202204'!$F$5),'202204'!$I$5,0))))</f>
        <v>4</v>
      </c>
      <c r="R487" s="5">
        <f>IF(AND($N487&gt;='202204'!$E$2,$N487&lt;='202204'!$F$2),'202204'!$G$2,IF(AND($N487&gt;='202204'!$E$3,$N487&lt;='202204'!$F$3),'202204'!$G$3,IF(AND($N487&gt;='202204'!$E$4,$N487&lt;='202204'!$F$4),'202204'!$G$4,IF(AND($N487&gt;='202204'!$E$5,$N487&lt;='202204'!$F$5),'202204'!$G$5,0))))</f>
        <v>0</v>
      </c>
      <c r="S487" s="5">
        <f>IF(AND($N487&gt;='202301'!$E$2,$N487&lt;='202301'!$F$2),'202301'!$I$2,IF(AND($N487&gt;='202301'!$E$3,$N487&lt;='202301'!$F$3),'202301'!$I$3,IF(AND($N487&gt;='202301'!$E$4,$N487&lt;='202301'!$F$4),'202301'!$I$4,IF(AND($N487&gt;='202301'!$E$5,$N487&lt;='202301'!$F$5),'202301'!$I$5,0))))</f>
        <v>3</v>
      </c>
      <c r="T487" s="5">
        <f>IF(AND($N487&gt;='202301'!$E$2,$N487&lt;='202301'!$F$2),'202301'!$G$2,IF(AND($N487&gt;='202301'!$E$3,$N487&lt;='202301'!$F$3),'202301'!$G$3,IF(AND($N487&gt;='202301'!$E$4,$N487&lt;='202301'!$F$4),'202301'!$G$4,IF(AND($N487&gt;='202301'!$E$5,$N487&lt;='202301'!$F$5),'202301'!$G$5,0))))</f>
        <v>3264</v>
      </c>
      <c r="U487" s="5">
        <f>IF(AND($N487&gt;='202302'!$E$2,$N487&lt;='202302'!$F$2),'202302'!$I$2,IF(AND($N487&gt;='202302'!$E$3,$N487&lt;='202302'!$F$3),'202302'!$I$3,IF(AND($N487&gt;='202302'!$E$4,$N487&lt;='202302'!$F$4),'202302'!$I$4,IF(AND($N487&gt;='202302'!$E$5,$N487&lt;='202302'!$F$5),'202302'!$I$5,0))))</f>
        <v>3</v>
      </c>
      <c r="V487" s="5">
        <f>IF(AND($N487&gt;='202302'!$E$2,$N487&lt;='202302'!$F$2),'202302'!$G$2,IF(AND($N487&gt;='202302'!$E$3,$N487&lt;='202302'!$F$3),'202302'!$G$3,IF(AND($N487&gt;='202302'!$E$4,$N487&lt;='202302'!$F$4),'202302'!$G$4,IF(AND($N487&gt;='202302'!$E$5,$N487&lt;='202302'!$F$5),'202302'!$G$5,0))))</f>
        <v>3942</v>
      </c>
    </row>
    <row r="488" spans="1:22" x14ac:dyDescent="0.25">
      <c r="A488" s="5" t="s">
        <v>14</v>
      </c>
      <c r="B488" s="5">
        <v>13544808</v>
      </c>
      <c r="C488" s="5" t="s">
        <v>2885</v>
      </c>
      <c r="D488" s="5" t="s">
        <v>2886</v>
      </c>
      <c r="E488" s="5" t="s">
        <v>2887</v>
      </c>
      <c r="F488" s="4">
        <v>1076899</v>
      </c>
      <c r="G488" s="4">
        <v>0</v>
      </c>
      <c r="H488" s="4">
        <v>0</v>
      </c>
      <c r="I488" s="4">
        <v>0</v>
      </c>
      <c r="J488" s="4">
        <v>0</v>
      </c>
      <c r="K488" s="4">
        <v>0</v>
      </c>
      <c r="L488" s="4">
        <v>1076899</v>
      </c>
      <c r="M488" s="5">
        <v>6</v>
      </c>
      <c r="N488" s="8">
        <v>1076899</v>
      </c>
      <c r="O488" s="5">
        <f>IF(AND($N488&gt;='202203'!$E$2,$N488&lt;='202203'!$F$2),'202203'!$I$2,IF(AND($N488&gt;='202203'!$E$3,$N488&lt;='202203'!$F$3),'202203'!$I$3,IF(AND($N488&gt;='202203'!$E$4,$N488&lt;='202203'!$F$4),'202203'!$I$4,IF(AND($N488&gt;='202203'!$E$5,$N488&lt;='202203'!$F$5),'202203'!$I$5,0))))</f>
        <v>4</v>
      </c>
      <c r="P488" s="5">
        <f>IF(AND($N488&gt;='202203'!$E$2,$N488&lt;='202203'!$F$2),'202203'!$G$2,IF(AND($N488&gt;='202203'!$E$3,$N488&lt;='202203'!$F$3),'202203'!$G$3,IF(AND($N488&gt;='202203'!$E$4,$N488&lt;='202203'!$F$4),'202203'!$G$4,IF(AND($N488&gt;='202203'!$E$5,$N488&lt;='202203'!$F$5),'202203'!$G$5,0))))</f>
        <v>0</v>
      </c>
      <c r="Q488" s="5">
        <f>IF(AND($N488&gt;='202204'!$E$2,$N488&lt;='202204'!$F$2),'202204'!$I$2,IF(AND($N488&gt;='202204'!$E$3,$N488&lt;='202204'!$F$3),'202204'!$I$3,IF(AND($N488&gt;='202204'!$E$4,$N488&lt;='202204'!$F$4),'202204'!$I$4,IF(AND($N488&gt;='202204'!$E$5,$N488&lt;='202204'!$F$5),'202204'!$I$5,0))))</f>
        <v>4</v>
      </c>
      <c r="R488" s="5">
        <f>IF(AND($N488&gt;='202204'!$E$2,$N488&lt;='202204'!$F$2),'202204'!$G$2,IF(AND($N488&gt;='202204'!$E$3,$N488&lt;='202204'!$F$3),'202204'!$G$3,IF(AND($N488&gt;='202204'!$E$4,$N488&lt;='202204'!$F$4),'202204'!$G$4,IF(AND($N488&gt;='202204'!$E$5,$N488&lt;='202204'!$F$5),'202204'!$G$5,0))))</f>
        <v>0</v>
      </c>
      <c r="S488" s="5">
        <f>IF(AND($N488&gt;='202301'!$E$2,$N488&lt;='202301'!$F$2),'202301'!$I$2,IF(AND($N488&gt;='202301'!$E$3,$N488&lt;='202301'!$F$3),'202301'!$I$3,IF(AND($N488&gt;='202301'!$E$4,$N488&lt;='202301'!$F$4),'202301'!$I$4,IF(AND($N488&gt;='202301'!$E$5,$N488&lt;='202301'!$F$5),'202301'!$I$5,0))))</f>
        <v>4</v>
      </c>
      <c r="T488" s="5">
        <f>IF(AND($N488&gt;='202301'!$E$2,$N488&lt;='202301'!$F$2),'202301'!$G$2,IF(AND($N488&gt;='202301'!$E$3,$N488&lt;='202301'!$F$3),'202301'!$G$3,IF(AND($N488&gt;='202301'!$E$4,$N488&lt;='202301'!$F$4),'202301'!$G$4,IF(AND($N488&gt;='202301'!$E$5,$N488&lt;='202301'!$F$5),'202301'!$G$5,0))))</f>
        <v>0</v>
      </c>
      <c r="U488" s="5">
        <f>IF(AND($N488&gt;='202302'!$E$2,$N488&lt;='202302'!$F$2),'202302'!$I$2,IF(AND($N488&gt;='202302'!$E$3,$N488&lt;='202302'!$F$3),'202302'!$I$3,IF(AND($N488&gt;='202302'!$E$4,$N488&lt;='202302'!$F$4),'202302'!$I$4,IF(AND($N488&gt;='202302'!$E$5,$N488&lt;='202302'!$F$5),'202302'!$I$5,0))))</f>
        <v>3</v>
      </c>
      <c r="V488" s="5">
        <f>IF(AND($N488&gt;='202302'!$E$2,$N488&lt;='202302'!$F$2),'202302'!$G$2,IF(AND($N488&gt;='202302'!$E$3,$N488&lt;='202302'!$F$3),'202302'!$G$3,IF(AND($N488&gt;='202302'!$E$4,$N488&lt;='202302'!$F$4),'202302'!$G$4,IF(AND($N488&gt;='202302'!$E$5,$N488&lt;='202302'!$F$5),'202302'!$G$5,0))))</f>
        <v>3942</v>
      </c>
    </row>
    <row r="489" spans="1:22" x14ac:dyDescent="0.25">
      <c r="A489" s="5" t="s">
        <v>14</v>
      </c>
      <c r="B489" s="5">
        <v>13548200</v>
      </c>
      <c r="C489" s="5" t="s">
        <v>2888</v>
      </c>
      <c r="D489" s="5" t="s">
        <v>1035</v>
      </c>
      <c r="E489" s="5" t="s">
        <v>1036</v>
      </c>
      <c r="F489" s="4">
        <v>2616156</v>
      </c>
      <c r="G489" s="4">
        <v>2616156</v>
      </c>
      <c r="H489" s="4">
        <v>4572978</v>
      </c>
      <c r="I489" s="4">
        <v>2616156</v>
      </c>
      <c r="J489" s="4">
        <v>2616156</v>
      </c>
      <c r="K489" s="4">
        <v>4602429</v>
      </c>
      <c r="L489" s="4">
        <v>19640031</v>
      </c>
      <c r="M489" s="5">
        <v>6</v>
      </c>
      <c r="N489" s="8">
        <v>3273338</v>
      </c>
      <c r="O489" s="5">
        <f>IF(AND($N489&gt;='202203'!$E$2,$N489&lt;='202203'!$F$2),'202203'!$I$2,IF(AND($N489&gt;='202203'!$E$3,$N489&lt;='202203'!$F$3),'202203'!$I$3,IF(AND($N489&gt;='202203'!$E$4,$N489&lt;='202203'!$F$4),'202203'!$I$4,IF(AND($N489&gt;='202203'!$E$5,$N489&lt;='202203'!$F$5),'202203'!$I$5,0))))</f>
        <v>4</v>
      </c>
      <c r="P489" s="5">
        <f>IF(AND($N489&gt;='202203'!$E$2,$N489&lt;='202203'!$F$2),'202203'!$G$2,IF(AND($N489&gt;='202203'!$E$3,$N489&lt;='202203'!$F$3),'202203'!$G$3,IF(AND($N489&gt;='202203'!$E$4,$N489&lt;='202203'!$F$4),'202203'!$G$4,IF(AND($N489&gt;='202203'!$E$5,$N489&lt;='202203'!$F$5),'202203'!$G$5,0))))</f>
        <v>0</v>
      </c>
      <c r="Q489" s="5">
        <f>IF(AND($N489&gt;='202204'!$E$2,$N489&lt;='202204'!$F$2),'202204'!$I$2,IF(AND($N489&gt;='202204'!$E$3,$N489&lt;='202204'!$F$3),'202204'!$I$3,IF(AND($N489&gt;='202204'!$E$4,$N489&lt;='202204'!$F$4),'202204'!$I$4,IF(AND($N489&gt;='202204'!$E$5,$N489&lt;='202204'!$F$5),'202204'!$I$5,0))))</f>
        <v>4</v>
      </c>
      <c r="R489" s="5">
        <f>IF(AND($N489&gt;='202204'!$E$2,$N489&lt;='202204'!$F$2),'202204'!$G$2,IF(AND($N489&gt;='202204'!$E$3,$N489&lt;='202204'!$F$3),'202204'!$G$3,IF(AND($N489&gt;='202204'!$E$4,$N489&lt;='202204'!$F$4),'202204'!$G$4,IF(AND($N489&gt;='202204'!$E$5,$N489&lt;='202204'!$F$5),'202204'!$G$5,0))))</f>
        <v>0</v>
      </c>
      <c r="S489" s="5">
        <f>IF(AND($N489&gt;='202301'!$E$2,$N489&lt;='202301'!$F$2),'202301'!$I$2,IF(AND($N489&gt;='202301'!$E$3,$N489&lt;='202301'!$F$3),'202301'!$I$3,IF(AND($N489&gt;='202301'!$E$4,$N489&lt;='202301'!$F$4),'202301'!$I$4,IF(AND($N489&gt;='202301'!$E$5,$N489&lt;='202301'!$F$5),'202301'!$I$5,0))))</f>
        <v>4</v>
      </c>
      <c r="T489" s="5">
        <f>IF(AND($N489&gt;='202301'!$E$2,$N489&lt;='202301'!$F$2),'202301'!$G$2,IF(AND($N489&gt;='202301'!$E$3,$N489&lt;='202301'!$F$3),'202301'!$G$3,IF(AND($N489&gt;='202301'!$E$4,$N489&lt;='202301'!$F$4),'202301'!$G$4,IF(AND($N489&gt;='202301'!$E$5,$N489&lt;='202301'!$F$5),'202301'!$G$5,0))))</f>
        <v>0</v>
      </c>
      <c r="U489" s="5">
        <f>IF(AND($N489&gt;='202302'!$E$2,$N489&lt;='202302'!$F$2),'202302'!$I$2,IF(AND($N489&gt;='202302'!$E$3,$N489&lt;='202302'!$F$3),'202302'!$I$3,IF(AND($N489&gt;='202302'!$E$4,$N489&lt;='202302'!$F$4),'202302'!$I$4,IF(AND($N489&gt;='202302'!$E$5,$N489&lt;='202302'!$F$5),'202302'!$I$5,0))))</f>
        <v>4</v>
      </c>
      <c r="V489" s="5">
        <f>IF(AND($N489&gt;='202302'!$E$2,$N489&lt;='202302'!$F$2),'202302'!$G$2,IF(AND($N489&gt;='202302'!$E$3,$N489&lt;='202302'!$F$3),'202302'!$G$3,IF(AND($N489&gt;='202302'!$E$4,$N489&lt;='202302'!$F$4),'202302'!$G$4,IF(AND($N489&gt;='202302'!$E$5,$N489&lt;='202302'!$F$5),'202302'!$G$5,0))))</f>
        <v>0</v>
      </c>
    </row>
    <row r="490" spans="1:22" x14ac:dyDescent="0.25">
      <c r="A490" s="5" t="s">
        <v>14</v>
      </c>
      <c r="B490" s="5">
        <v>13548215</v>
      </c>
      <c r="C490" s="5" t="s">
        <v>2889</v>
      </c>
      <c r="D490" s="5" t="s">
        <v>1037</v>
      </c>
      <c r="E490" s="5" t="s">
        <v>1038</v>
      </c>
      <c r="F490" s="4">
        <v>2019185</v>
      </c>
      <c r="G490" s="4">
        <v>2019185</v>
      </c>
      <c r="H490" s="4">
        <v>3853082</v>
      </c>
      <c r="I490" s="4">
        <v>2019185</v>
      </c>
      <c r="J490" s="4">
        <v>2019185</v>
      </c>
      <c r="K490" s="4">
        <v>3853082</v>
      </c>
      <c r="L490" s="4">
        <v>15782904</v>
      </c>
      <c r="M490" s="5">
        <v>6</v>
      </c>
      <c r="N490" s="8">
        <v>2630484</v>
      </c>
      <c r="O490" s="5">
        <f>IF(AND($N490&gt;='202203'!$E$2,$N490&lt;='202203'!$F$2),'202203'!$I$2,IF(AND($N490&gt;='202203'!$E$3,$N490&lt;='202203'!$F$3),'202203'!$I$3,IF(AND($N490&gt;='202203'!$E$4,$N490&lt;='202203'!$F$4),'202203'!$I$4,IF(AND($N490&gt;='202203'!$E$5,$N490&lt;='202203'!$F$5),'202203'!$I$5,0))))</f>
        <v>4</v>
      </c>
      <c r="P490" s="5">
        <f>IF(AND($N490&gt;='202203'!$E$2,$N490&lt;='202203'!$F$2),'202203'!$G$2,IF(AND($N490&gt;='202203'!$E$3,$N490&lt;='202203'!$F$3),'202203'!$G$3,IF(AND($N490&gt;='202203'!$E$4,$N490&lt;='202203'!$F$4),'202203'!$G$4,IF(AND($N490&gt;='202203'!$E$5,$N490&lt;='202203'!$F$5),'202203'!$G$5,0))))</f>
        <v>0</v>
      </c>
      <c r="Q490" s="5">
        <f>IF(AND($N490&gt;='202204'!$E$2,$N490&lt;='202204'!$F$2),'202204'!$I$2,IF(AND($N490&gt;='202204'!$E$3,$N490&lt;='202204'!$F$3),'202204'!$I$3,IF(AND($N490&gt;='202204'!$E$4,$N490&lt;='202204'!$F$4),'202204'!$I$4,IF(AND($N490&gt;='202204'!$E$5,$N490&lt;='202204'!$F$5),'202204'!$I$5,0))))</f>
        <v>4</v>
      </c>
      <c r="R490" s="5">
        <f>IF(AND($N490&gt;='202204'!$E$2,$N490&lt;='202204'!$F$2),'202204'!$G$2,IF(AND($N490&gt;='202204'!$E$3,$N490&lt;='202204'!$F$3),'202204'!$G$3,IF(AND($N490&gt;='202204'!$E$4,$N490&lt;='202204'!$F$4),'202204'!$G$4,IF(AND($N490&gt;='202204'!$E$5,$N490&lt;='202204'!$F$5),'202204'!$G$5,0))))</f>
        <v>0</v>
      </c>
      <c r="S490" s="5">
        <f>IF(AND($N490&gt;='202301'!$E$2,$N490&lt;='202301'!$F$2),'202301'!$I$2,IF(AND($N490&gt;='202301'!$E$3,$N490&lt;='202301'!$F$3),'202301'!$I$3,IF(AND($N490&gt;='202301'!$E$4,$N490&lt;='202301'!$F$4),'202301'!$I$4,IF(AND($N490&gt;='202301'!$E$5,$N490&lt;='202301'!$F$5),'202301'!$I$5,0))))</f>
        <v>4</v>
      </c>
      <c r="T490" s="5">
        <f>IF(AND($N490&gt;='202301'!$E$2,$N490&lt;='202301'!$F$2),'202301'!$G$2,IF(AND($N490&gt;='202301'!$E$3,$N490&lt;='202301'!$F$3),'202301'!$G$3,IF(AND($N490&gt;='202301'!$E$4,$N490&lt;='202301'!$F$4),'202301'!$G$4,IF(AND($N490&gt;='202301'!$E$5,$N490&lt;='202301'!$F$5),'202301'!$G$5,0))))</f>
        <v>0</v>
      </c>
      <c r="U490" s="5">
        <f>IF(AND($N490&gt;='202302'!$E$2,$N490&lt;='202302'!$F$2),'202302'!$I$2,IF(AND($N490&gt;='202302'!$E$3,$N490&lt;='202302'!$F$3),'202302'!$I$3,IF(AND($N490&gt;='202302'!$E$4,$N490&lt;='202302'!$F$4),'202302'!$I$4,IF(AND($N490&gt;='202302'!$E$5,$N490&lt;='202302'!$F$5),'202302'!$I$5,0))))</f>
        <v>4</v>
      </c>
      <c r="V490" s="5">
        <f>IF(AND($N490&gt;='202302'!$E$2,$N490&lt;='202302'!$F$2),'202302'!$G$2,IF(AND($N490&gt;='202302'!$E$3,$N490&lt;='202302'!$F$3),'202302'!$G$3,IF(AND($N490&gt;='202302'!$E$4,$N490&lt;='202302'!$F$4),'202302'!$G$4,IF(AND($N490&gt;='202302'!$E$5,$N490&lt;='202302'!$F$5),'202302'!$G$5,0))))</f>
        <v>0</v>
      </c>
    </row>
    <row r="491" spans="1:22" x14ac:dyDescent="0.25">
      <c r="A491" s="5" t="s">
        <v>14</v>
      </c>
      <c r="B491" s="5">
        <v>13548636</v>
      </c>
      <c r="C491" s="5" t="s">
        <v>2890</v>
      </c>
      <c r="D491" s="5" t="s">
        <v>1039</v>
      </c>
      <c r="E491" s="5" t="s">
        <v>1040</v>
      </c>
      <c r="F491" s="4">
        <v>2220900</v>
      </c>
      <c r="G491" s="4">
        <v>2220900</v>
      </c>
      <c r="H491" s="4">
        <v>4094450</v>
      </c>
      <c r="I491" s="4">
        <v>2220900</v>
      </c>
      <c r="J491" s="4">
        <v>2220900</v>
      </c>
      <c r="K491" s="4">
        <v>4152384</v>
      </c>
      <c r="L491" s="4">
        <v>17130434</v>
      </c>
      <c r="M491" s="5">
        <v>6</v>
      </c>
      <c r="N491" s="8">
        <v>2855072</v>
      </c>
      <c r="O491" s="5">
        <f>IF(AND($N491&gt;='202203'!$E$2,$N491&lt;='202203'!$F$2),'202203'!$I$2,IF(AND($N491&gt;='202203'!$E$3,$N491&lt;='202203'!$F$3),'202203'!$I$3,IF(AND($N491&gt;='202203'!$E$4,$N491&lt;='202203'!$F$4),'202203'!$I$4,IF(AND($N491&gt;='202203'!$E$5,$N491&lt;='202203'!$F$5),'202203'!$I$5,0))))</f>
        <v>4</v>
      </c>
      <c r="P491" s="5">
        <f>IF(AND($N491&gt;='202203'!$E$2,$N491&lt;='202203'!$F$2),'202203'!$G$2,IF(AND($N491&gt;='202203'!$E$3,$N491&lt;='202203'!$F$3),'202203'!$G$3,IF(AND($N491&gt;='202203'!$E$4,$N491&lt;='202203'!$F$4),'202203'!$G$4,IF(AND($N491&gt;='202203'!$E$5,$N491&lt;='202203'!$F$5),'202203'!$G$5,0))))</f>
        <v>0</v>
      </c>
      <c r="Q491" s="5">
        <f>IF(AND($N491&gt;='202204'!$E$2,$N491&lt;='202204'!$F$2),'202204'!$I$2,IF(AND($N491&gt;='202204'!$E$3,$N491&lt;='202204'!$F$3),'202204'!$I$3,IF(AND($N491&gt;='202204'!$E$4,$N491&lt;='202204'!$F$4),'202204'!$I$4,IF(AND($N491&gt;='202204'!$E$5,$N491&lt;='202204'!$F$5),'202204'!$I$5,0))))</f>
        <v>4</v>
      </c>
      <c r="R491" s="5">
        <f>IF(AND($N491&gt;='202204'!$E$2,$N491&lt;='202204'!$F$2),'202204'!$G$2,IF(AND($N491&gt;='202204'!$E$3,$N491&lt;='202204'!$F$3),'202204'!$G$3,IF(AND($N491&gt;='202204'!$E$4,$N491&lt;='202204'!$F$4),'202204'!$G$4,IF(AND($N491&gt;='202204'!$E$5,$N491&lt;='202204'!$F$5),'202204'!$G$5,0))))</f>
        <v>0</v>
      </c>
      <c r="S491" s="5">
        <f>IF(AND($N491&gt;='202301'!$E$2,$N491&lt;='202301'!$F$2),'202301'!$I$2,IF(AND($N491&gt;='202301'!$E$3,$N491&lt;='202301'!$F$3),'202301'!$I$3,IF(AND($N491&gt;='202301'!$E$4,$N491&lt;='202301'!$F$4),'202301'!$I$4,IF(AND($N491&gt;='202301'!$E$5,$N491&lt;='202301'!$F$5),'202301'!$I$5,0))))</f>
        <v>4</v>
      </c>
      <c r="T491" s="5">
        <f>IF(AND($N491&gt;='202301'!$E$2,$N491&lt;='202301'!$F$2),'202301'!$G$2,IF(AND($N491&gt;='202301'!$E$3,$N491&lt;='202301'!$F$3),'202301'!$G$3,IF(AND($N491&gt;='202301'!$E$4,$N491&lt;='202301'!$F$4),'202301'!$G$4,IF(AND($N491&gt;='202301'!$E$5,$N491&lt;='202301'!$F$5),'202301'!$G$5,0))))</f>
        <v>0</v>
      </c>
      <c r="U491" s="5">
        <f>IF(AND($N491&gt;='202302'!$E$2,$N491&lt;='202302'!$F$2),'202302'!$I$2,IF(AND($N491&gt;='202302'!$E$3,$N491&lt;='202302'!$F$3),'202302'!$I$3,IF(AND($N491&gt;='202302'!$E$4,$N491&lt;='202302'!$F$4),'202302'!$I$4,IF(AND($N491&gt;='202302'!$E$5,$N491&lt;='202302'!$F$5),'202302'!$I$5,0))))</f>
        <v>4</v>
      </c>
      <c r="V491" s="5">
        <f>IF(AND($N491&gt;='202302'!$E$2,$N491&lt;='202302'!$F$2),'202302'!$G$2,IF(AND($N491&gt;='202302'!$E$3,$N491&lt;='202302'!$F$3),'202302'!$G$3,IF(AND($N491&gt;='202302'!$E$4,$N491&lt;='202302'!$F$4),'202302'!$G$4,IF(AND($N491&gt;='202302'!$E$5,$N491&lt;='202302'!$F$5),'202302'!$G$5,0))))</f>
        <v>0</v>
      </c>
    </row>
    <row r="492" spans="1:22" x14ac:dyDescent="0.25">
      <c r="A492" s="5" t="s">
        <v>14</v>
      </c>
      <c r="B492" s="5">
        <v>13552289</v>
      </c>
      <c r="C492" s="5" t="s">
        <v>2891</v>
      </c>
      <c r="D492" s="5" t="s">
        <v>1041</v>
      </c>
      <c r="E492" s="5" t="s">
        <v>1042</v>
      </c>
      <c r="F492" s="4">
        <v>2643700</v>
      </c>
      <c r="G492" s="4">
        <v>2643700</v>
      </c>
      <c r="H492" s="4">
        <v>4600522</v>
      </c>
      <c r="I492" s="4">
        <v>2643700</v>
      </c>
      <c r="J492" s="4">
        <v>2643700</v>
      </c>
      <c r="K492" s="4">
        <v>4616745</v>
      </c>
      <c r="L492" s="4">
        <v>19792067</v>
      </c>
      <c r="M492" s="5">
        <v>6</v>
      </c>
      <c r="N492" s="8">
        <v>3298677</v>
      </c>
      <c r="O492" s="5">
        <f>IF(AND($N492&gt;='202203'!$E$2,$N492&lt;='202203'!$F$2),'202203'!$I$2,IF(AND($N492&gt;='202203'!$E$3,$N492&lt;='202203'!$F$3),'202203'!$I$3,IF(AND($N492&gt;='202203'!$E$4,$N492&lt;='202203'!$F$4),'202203'!$I$4,IF(AND($N492&gt;='202203'!$E$5,$N492&lt;='202203'!$F$5),'202203'!$I$5,0))))</f>
        <v>4</v>
      </c>
      <c r="P492" s="5">
        <f>IF(AND($N492&gt;='202203'!$E$2,$N492&lt;='202203'!$F$2),'202203'!$G$2,IF(AND($N492&gt;='202203'!$E$3,$N492&lt;='202203'!$F$3),'202203'!$G$3,IF(AND($N492&gt;='202203'!$E$4,$N492&lt;='202203'!$F$4),'202203'!$G$4,IF(AND($N492&gt;='202203'!$E$5,$N492&lt;='202203'!$F$5),'202203'!$G$5,0))))</f>
        <v>0</v>
      </c>
      <c r="Q492" s="5">
        <f>IF(AND($N492&gt;='202204'!$E$2,$N492&lt;='202204'!$F$2),'202204'!$I$2,IF(AND($N492&gt;='202204'!$E$3,$N492&lt;='202204'!$F$3),'202204'!$I$3,IF(AND($N492&gt;='202204'!$E$4,$N492&lt;='202204'!$F$4),'202204'!$I$4,IF(AND($N492&gt;='202204'!$E$5,$N492&lt;='202204'!$F$5),'202204'!$I$5,0))))</f>
        <v>4</v>
      </c>
      <c r="R492" s="5">
        <f>IF(AND($N492&gt;='202204'!$E$2,$N492&lt;='202204'!$F$2),'202204'!$G$2,IF(AND($N492&gt;='202204'!$E$3,$N492&lt;='202204'!$F$3),'202204'!$G$3,IF(AND($N492&gt;='202204'!$E$4,$N492&lt;='202204'!$F$4),'202204'!$G$4,IF(AND($N492&gt;='202204'!$E$5,$N492&lt;='202204'!$F$5),'202204'!$G$5,0))))</f>
        <v>0</v>
      </c>
      <c r="S492" s="5">
        <f>IF(AND($N492&gt;='202301'!$E$2,$N492&lt;='202301'!$F$2),'202301'!$I$2,IF(AND($N492&gt;='202301'!$E$3,$N492&lt;='202301'!$F$3),'202301'!$I$3,IF(AND($N492&gt;='202301'!$E$4,$N492&lt;='202301'!$F$4),'202301'!$I$4,IF(AND($N492&gt;='202301'!$E$5,$N492&lt;='202301'!$F$5),'202301'!$I$5,0))))</f>
        <v>4</v>
      </c>
      <c r="T492" s="5">
        <f>IF(AND($N492&gt;='202301'!$E$2,$N492&lt;='202301'!$F$2),'202301'!$G$2,IF(AND($N492&gt;='202301'!$E$3,$N492&lt;='202301'!$F$3),'202301'!$G$3,IF(AND($N492&gt;='202301'!$E$4,$N492&lt;='202301'!$F$4),'202301'!$G$4,IF(AND($N492&gt;='202301'!$E$5,$N492&lt;='202301'!$F$5),'202301'!$G$5,0))))</f>
        <v>0</v>
      </c>
      <c r="U492" s="5">
        <f>IF(AND($N492&gt;='202302'!$E$2,$N492&lt;='202302'!$F$2),'202302'!$I$2,IF(AND($N492&gt;='202302'!$E$3,$N492&lt;='202302'!$F$3),'202302'!$I$3,IF(AND($N492&gt;='202302'!$E$4,$N492&lt;='202302'!$F$4),'202302'!$I$4,IF(AND($N492&gt;='202302'!$E$5,$N492&lt;='202302'!$F$5),'202302'!$I$5,0))))</f>
        <v>4</v>
      </c>
      <c r="V492" s="5">
        <f>IF(AND($N492&gt;='202302'!$E$2,$N492&lt;='202302'!$F$2),'202302'!$G$2,IF(AND($N492&gt;='202302'!$E$3,$N492&lt;='202302'!$F$3),'202302'!$G$3,IF(AND($N492&gt;='202302'!$E$4,$N492&lt;='202302'!$F$4),'202302'!$G$4,IF(AND($N492&gt;='202302'!$E$5,$N492&lt;='202302'!$F$5),'202302'!$G$5,0))))</f>
        <v>0</v>
      </c>
    </row>
    <row r="493" spans="1:22" x14ac:dyDescent="0.25">
      <c r="A493" s="5" t="s">
        <v>14</v>
      </c>
      <c r="B493" s="5">
        <v>13576648</v>
      </c>
      <c r="C493" s="5" t="s">
        <v>2892</v>
      </c>
      <c r="D493" s="5" t="s">
        <v>1045</v>
      </c>
      <c r="E493" s="5" t="s">
        <v>1046</v>
      </c>
      <c r="F493" s="4">
        <v>627462</v>
      </c>
      <c r="G493" s="4">
        <v>627462</v>
      </c>
      <c r="H493" s="4">
        <v>1205859</v>
      </c>
      <c r="I493" s="4">
        <v>627462</v>
      </c>
      <c r="J493" s="4">
        <v>627462</v>
      </c>
      <c r="K493" s="4">
        <v>1205859</v>
      </c>
      <c r="L493" s="4">
        <v>4921566</v>
      </c>
      <c r="M493" s="5">
        <v>6</v>
      </c>
      <c r="N493" s="8">
        <v>820261</v>
      </c>
      <c r="O493" s="5">
        <f>IF(AND($N493&gt;='202203'!$E$2,$N493&lt;='202203'!$F$2),'202203'!$I$2,IF(AND($N493&gt;='202203'!$E$3,$N493&lt;='202203'!$F$3),'202203'!$I$3,IF(AND($N493&gt;='202203'!$E$4,$N493&lt;='202203'!$F$4),'202203'!$I$4,IF(AND($N493&gt;='202203'!$E$5,$N493&lt;='202203'!$F$5),'202203'!$I$5,0))))</f>
        <v>3</v>
      </c>
      <c r="P493" s="5">
        <f>IF(AND($N493&gt;='202203'!$E$2,$N493&lt;='202203'!$F$2),'202203'!$G$2,IF(AND($N493&gt;='202203'!$E$3,$N493&lt;='202203'!$F$3),'202203'!$G$3,IF(AND($N493&gt;='202203'!$E$4,$N493&lt;='202203'!$F$4),'202203'!$G$4,IF(AND($N493&gt;='202203'!$E$5,$N493&lt;='202203'!$F$5),'202203'!$G$5,0))))</f>
        <v>3025</v>
      </c>
      <c r="Q493" s="5">
        <f>IF(AND($N493&gt;='202204'!$E$2,$N493&lt;='202204'!$F$2),'202204'!$I$2,IF(AND($N493&gt;='202204'!$E$3,$N493&lt;='202204'!$F$3),'202204'!$I$3,IF(AND($N493&gt;='202204'!$E$4,$N493&lt;='202204'!$F$4),'202204'!$I$4,IF(AND($N493&gt;='202204'!$E$5,$N493&lt;='202204'!$F$5),'202204'!$I$5,0))))</f>
        <v>3</v>
      </c>
      <c r="R493" s="5">
        <f>IF(AND($N493&gt;='202204'!$E$2,$N493&lt;='202204'!$F$2),'202204'!$G$2,IF(AND($N493&gt;='202204'!$E$3,$N493&lt;='202204'!$F$3),'202204'!$G$3,IF(AND($N493&gt;='202204'!$E$4,$N493&lt;='202204'!$F$4),'202204'!$G$4,IF(AND($N493&gt;='202204'!$E$5,$N493&lt;='202204'!$F$5),'202204'!$G$5,0))))</f>
        <v>3184</v>
      </c>
      <c r="S493" s="5">
        <f>IF(AND($N493&gt;='202301'!$E$2,$N493&lt;='202301'!$F$2),'202301'!$I$2,IF(AND($N493&gt;='202301'!$E$3,$N493&lt;='202301'!$F$3),'202301'!$I$3,IF(AND($N493&gt;='202301'!$E$4,$N493&lt;='202301'!$F$4),'202301'!$I$4,IF(AND($N493&gt;='202301'!$E$5,$N493&lt;='202301'!$F$5),'202301'!$I$5,0))))</f>
        <v>3</v>
      </c>
      <c r="T493" s="5">
        <f>IF(AND($N493&gt;='202301'!$E$2,$N493&lt;='202301'!$F$2),'202301'!$G$2,IF(AND($N493&gt;='202301'!$E$3,$N493&lt;='202301'!$F$3),'202301'!$G$3,IF(AND($N493&gt;='202301'!$E$4,$N493&lt;='202301'!$F$4),'202301'!$G$4,IF(AND($N493&gt;='202301'!$E$5,$N493&lt;='202301'!$F$5),'202301'!$G$5,0))))</f>
        <v>3264</v>
      </c>
      <c r="U493" s="5">
        <f>IF(AND($N493&gt;='202302'!$E$2,$N493&lt;='202302'!$F$2),'202302'!$I$2,IF(AND($N493&gt;='202302'!$E$3,$N493&lt;='202302'!$F$3),'202302'!$I$3,IF(AND($N493&gt;='202302'!$E$4,$N493&lt;='202302'!$F$4),'202302'!$I$4,IF(AND($N493&gt;='202302'!$E$5,$N493&lt;='202302'!$F$5),'202302'!$I$5,0))))</f>
        <v>3</v>
      </c>
      <c r="V493" s="5">
        <f>IF(AND($N493&gt;='202302'!$E$2,$N493&lt;='202302'!$F$2),'202302'!$G$2,IF(AND($N493&gt;='202302'!$E$3,$N493&lt;='202302'!$F$3),'202302'!$G$3,IF(AND($N493&gt;='202302'!$E$4,$N493&lt;='202302'!$F$4),'202302'!$G$4,IF(AND($N493&gt;='202302'!$E$5,$N493&lt;='202302'!$F$5),'202302'!$G$5,0))))</f>
        <v>3942</v>
      </c>
    </row>
    <row r="494" spans="1:22" x14ac:dyDescent="0.25">
      <c r="A494" s="5" t="s">
        <v>14</v>
      </c>
      <c r="B494" s="5">
        <v>13587261</v>
      </c>
      <c r="C494" s="5" t="s">
        <v>1047</v>
      </c>
      <c r="D494" s="5" t="s">
        <v>1048</v>
      </c>
      <c r="E494" s="5" t="s">
        <v>1049</v>
      </c>
      <c r="F494" s="4">
        <v>1807922</v>
      </c>
      <c r="G494" s="4">
        <v>1807922</v>
      </c>
      <c r="H494" s="4">
        <v>3348584</v>
      </c>
      <c r="I494" s="4">
        <v>1807922</v>
      </c>
      <c r="J494" s="4">
        <v>1807922</v>
      </c>
      <c r="K494" s="4">
        <v>3348584</v>
      </c>
      <c r="L494" s="4">
        <v>13928856</v>
      </c>
      <c r="M494" s="5">
        <v>6</v>
      </c>
      <c r="N494" s="8">
        <v>2321476</v>
      </c>
      <c r="O494" s="5">
        <f>IF(AND($N494&gt;='202203'!$E$2,$N494&lt;='202203'!$F$2),'202203'!$I$2,IF(AND($N494&gt;='202203'!$E$3,$N494&lt;='202203'!$F$3),'202203'!$I$3,IF(AND($N494&gt;='202203'!$E$4,$N494&lt;='202203'!$F$4),'202203'!$I$4,IF(AND($N494&gt;='202203'!$E$5,$N494&lt;='202203'!$F$5),'202203'!$I$5,0))))</f>
        <v>4</v>
      </c>
      <c r="P494" s="5">
        <f>IF(AND($N494&gt;='202203'!$E$2,$N494&lt;='202203'!$F$2),'202203'!$G$2,IF(AND($N494&gt;='202203'!$E$3,$N494&lt;='202203'!$F$3),'202203'!$G$3,IF(AND($N494&gt;='202203'!$E$4,$N494&lt;='202203'!$F$4),'202203'!$G$4,IF(AND($N494&gt;='202203'!$E$5,$N494&lt;='202203'!$F$5),'202203'!$G$5,0))))</f>
        <v>0</v>
      </c>
      <c r="Q494" s="5">
        <f>IF(AND($N494&gt;='202204'!$E$2,$N494&lt;='202204'!$F$2),'202204'!$I$2,IF(AND($N494&gt;='202204'!$E$3,$N494&lt;='202204'!$F$3),'202204'!$I$3,IF(AND($N494&gt;='202204'!$E$4,$N494&lt;='202204'!$F$4),'202204'!$I$4,IF(AND($N494&gt;='202204'!$E$5,$N494&lt;='202204'!$F$5),'202204'!$I$5,0))))</f>
        <v>4</v>
      </c>
      <c r="R494" s="5">
        <f>IF(AND($N494&gt;='202204'!$E$2,$N494&lt;='202204'!$F$2),'202204'!$G$2,IF(AND($N494&gt;='202204'!$E$3,$N494&lt;='202204'!$F$3),'202204'!$G$3,IF(AND($N494&gt;='202204'!$E$4,$N494&lt;='202204'!$F$4),'202204'!$G$4,IF(AND($N494&gt;='202204'!$E$5,$N494&lt;='202204'!$F$5),'202204'!$G$5,0))))</f>
        <v>0</v>
      </c>
      <c r="S494" s="5">
        <f>IF(AND($N494&gt;='202301'!$E$2,$N494&lt;='202301'!$F$2),'202301'!$I$2,IF(AND($N494&gt;='202301'!$E$3,$N494&lt;='202301'!$F$3),'202301'!$I$3,IF(AND($N494&gt;='202301'!$E$4,$N494&lt;='202301'!$F$4),'202301'!$I$4,IF(AND($N494&gt;='202301'!$E$5,$N494&lt;='202301'!$F$5),'202301'!$I$5,0))))</f>
        <v>4</v>
      </c>
      <c r="T494" s="5">
        <f>IF(AND($N494&gt;='202301'!$E$2,$N494&lt;='202301'!$F$2),'202301'!$G$2,IF(AND($N494&gt;='202301'!$E$3,$N494&lt;='202301'!$F$3),'202301'!$G$3,IF(AND($N494&gt;='202301'!$E$4,$N494&lt;='202301'!$F$4),'202301'!$G$4,IF(AND($N494&gt;='202301'!$E$5,$N494&lt;='202301'!$F$5),'202301'!$G$5,0))))</f>
        <v>0</v>
      </c>
      <c r="U494" s="5">
        <f>IF(AND($N494&gt;='202302'!$E$2,$N494&lt;='202302'!$F$2),'202302'!$I$2,IF(AND($N494&gt;='202302'!$E$3,$N494&lt;='202302'!$F$3),'202302'!$I$3,IF(AND($N494&gt;='202302'!$E$4,$N494&lt;='202302'!$F$4),'202302'!$I$4,IF(AND($N494&gt;='202302'!$E$5,$N494&lt;='202302'!$F$5),'202302'!$I$5,0))))</f>
        <v>4</v>
      </c>
      <c r="V494" s="5">
        <f>IF(AND($N494&gt;='202302'!$E$2,$N494&lt;='202302'!$F$2),'202302'!$G$2,IF(AND($N494&gt;='202302'!$E$3,$N494&lt;='202302'!$F$3),'202302'!$G$3,IF(AND($N494&gt;='202302'!$E$4,$N494&lt;='202302'!$F$4),'202302'!$G$4,IF(AND($N494&gt;='202302'!$E$5,$N494&lt;='202302'!$F$5),'202302'!$G$5,0))))</f>
        <v>0</v>
      </c>
    </row>
    <row r="495" spans="1:22" x14ac:dyDescent="0.25">
      <c r="A495" s="5" t="s">
        <v>14</v>
      </c>
      <c r="B495" s="5">
        <v>13609185</v>
      </c>
      <c r="C495" s="5" t="s">
        <v>2893</v>
      </c>
      <c r="D495" s="5" t="s">
        <v>1052</v>
      </c>
      <c r="E495" s="5" t="s">
        <v>1053</v>
      </c>
      <c r="F495" s="4">
        <v>2372639</v>
      </c>
      <c r="G495" s="4">
        <v>2372639</v>
      </c>
      <c r="H495" s="4">
        <v>4234857</v>
      </c>
      <c r="I495" s="4">
        <v>2372639</v>
      </c>
      <c r="J495" s="4">
        <v>2372639</v>
      </c>
      <c r="K495" s="4">
        <v>4199840</v>
      </c>
      <c r="L495" s="4">
        <v>17925253</v>
      </c>
      <c r="M495" s="5">
        <v>6</v>
      </c>
      <c r="N495" s="8">
        <v>2987542</v>
      </c>
      <c r="O495" s="5">
        <f>IF(AND($N495&gt;='202203'!$E$2,$N495&lt;='202203'!$F$2),'202203'!$I$2,IF(AND($N495&gt;='202203'!$E$3,$N495&lt;='202203'!$F$3),'202203'!$I$3,IF(AND($N495&gt;='202203'!$E$4,$N495&lt;='202203'!$F$4),'202203'!$I$4,IF(AND($N495&gt;='202203'!$E$5,$N495&lt;='202203'!$F$5),'202203'!$I$5,0))))</f>
        <v>4</v>
      </c>
      <c r="P495" s="5">
        <f>IF(AND($N495&gt;='202203'!$E$2,$N495&lt;='202203'!$F$2),'202203'!$G$2,IF(AND($N495&gt;='202203'!$E$3,$N495&lt;='202203'!$F$3),'202203'!$G$3,IF(AND($N495&gt;='202203'!$E$4,$N495&lt;='202203'!$F$4),'202203'!$G$4,IF(AND($N495&gt;='202203'!$E$5,$N495&lt;='202203'!$F$5),'202203'!$G$5,0))))</f>
        <v>0</v>
      </c>
      <c r="Q495" s="5">
        <f>IF(AND($N495&gt;='202204'!$E$2,$N495&lt;='202204'!$F$2),'202204'!$I$2,IF(AND($N495&gt;='202204'!$E$3,$N495&lt;='202204'!$F$3),'202204'!$I$3,IF(AND($N495&gt;='202204'!$E$4,$N495&lt;='202204'!$F$4),'202204'!$I$4,IF(AND($N495&gt;='202204'!$E$5,$N495&lt;='202204'!$F$5),'202204'!$I$5,0))))</f>
        <v>4</v>
      </c>
      <c r="R495" s="5">
        <f>IF(AND($N495&gt;='202204'!$E$2,$N495&lt;='202204'!$F$2),'202204'!$G$2,IF(AND($N495&gt;='202204'!$E$3,$N495&lt;='202204'!$F$3),'202204'!$G$3,IF(AND($N495&gt;='202204'!$E$4,$N495&lt;='202204'!$F$4),'202204'!$G$4,IF(AND($N495&gt;='202204'!$E$5,$N495&lt;='202204'!$F$5),'202204'!$G$5,0))))</f>
        <v>0</v>
      </c>
      <c r="S495" s="5">
        <f>IF(AND($N495&gt;='202301'!$E$2,$N495&lt;='202301'!$F$2),'202301'!$I$2,IF(AND($N495&gt;='202301'!$E$3,$N495&lt;='202301'!$F$3),'202301'!$I$3,IF(AND($N495&gt;='202301'!$E$4,$N495&lt;='202301'!$F$4),'202301'!$I$4,IF(AND($N495&gt;='202301'!$E$5,$N495&lt;='202301'!$F$5),'202301'!$I$5,0))))</f>
        <v>4</v>
      </c>
      <c r="T495" s="5">
        <f>IF(AND($N495&gt;='202301'!$E$2,$N495&lt;='202301'!$F$2),'202301'!$G$2,IF(AND($N495&gt;='202301'!$E$3,$N495&lt;='202301'!$F$3),'202301'!$G$3,IF(AND($N495&gt;='202301'!$E$4,$N495&lt;='202301'!$F$4),'202301'!$G$4,IF(AND($N495&gt;='202301'!$E$5,$N495&lt;='202301'!$F$5),'202301'!$G$5,0))))</f>
        <v>0</v>
      </c>
      <c r="U495" s="5">
        <f>IF(AND($N495&gt;='202302'!$E$2,$N495&lt;='202302'!$F$2),'202302'!$I$2,IF(AND($N495&gt;='202302'!$E$3,$N495&lt;='202302'!$F$3),'202302'!$I$3,IF(AND($N495&gt;='202302'!$E$4,$N495&lt;='202302'!$F$4),'202302'!$I$4,IF(AND($N495&gt;='202302'!$E$5,$N495&lt;='202302'!$F$5),'202302'!$I$5,0))))</f>
        <v>4</v>
      </c>
      <c r="V495" s="5">
        <f>IF(AND($N495&gt;='202302'!$E$2,$N495&lt;='202302'!$F$2),'202302'!$G$2,IF(AND($N495&gt;='202302'!$E$3,$N495&lt;='202302'!$F$3),'202302'!$G$3,IF(AND($N495&gt;='202302'!$E$4,$N495&lt;='202302'!$F$4),'202302'!$G$4,IF(AND($N495&gt;='202302'!$E$5,$N495&lt;='202302'!$F$5),'202302'!$G$5,0))))</f>
        <v>0</v>
      </c>
    </row>
    <row r="496" spans="1:22" x14ac:dyDescent="0.25">
      <c r="A496" s="5" t="s">
        <v>14</v>
      </c>
      <c r="B496" s="5">
        <v>13634785</v>
      </c>
      <c r="C496" s="5" t="s">
        <v>2894</v>
      </c>
      <c r="D496" s="5" t="s">
        <v>1056</v>
      </c>
      <c r="E496" s="5" t="s">
        <v>1057</v>
      </c>
      <c r="F496" s="4">
        <v>709518</v>
      </c>
      <c r="G496" s="4">
        <v>709518</v>
      </c>
      <c r="H496" s="4">
        <v>1387104</v>
      </c>
      <c r="I496" s="4">
        <v>709518</v>
      </c>
      <c r="J496" s="4">
        <v>709518</v>
      </c>
      <c r="K496" s="4">
        <v>1387104</v>
      </c>
      <c r="L496" s="4">
        <v>5612280</v>
      </c>
      <c r="M496" s="5">
        <v>6</v>
      </c>
      <c r="N496" s="8">
        <v>935380</v>
      </c>
      <c r="O496" s="5">
        <f>IF(AND($N496&gt;='202203'!$E$2,$N496&lt;='202203'!$F$2),'202203'!$I$2,IF(AND($N496&gt;='202203'!$E$3,$N496&lt;='202203'!$F$3),'202203'!$I$3,IF(AND($N496&gt;='202203'!$E$4,$N496&lt;='202203'!$F$4),'202203'!$I$4,IF(AND($N496&gt;='202203'!$E$5,$N496&lt;='202203'!$F$5),'202203'!$I$5,0))))</f>
        <v>4</v>
      </c>
      <c r="P496" s="5">
        <f>IF(AND($N496&gt;='202203'!$E$2,$N496&lt;='202203'!$F$2),'202203'!$G$2,IF(AND($N496&gt;='202203'!$E$3,$N496&lt;='202203'!$F$3),'202203'!$G$3,IF(AND($N496&gt;='202203'!$E$4,$N496&lt;='202203'!$F$4),'202203'!$G$4,IF(AND($N496&gt;='202203'!$E$5,$N496&lt;='202203'!$F$5),'202203'!$G$5,0))))</f>
        <v>0</v>
      </c>
      <c r="Q496" s="5">
        <f>IF(AND($N496&gt;='202204'!$E$2,$N496&lt;='202204'!$F$2),'202204'!$I$2,IF(AND($N496&gt;='202204'!$E$3,$N496&lt;='202204'!$F$3),'202204'!$I$3,IF(AND($N496&gt;='202204'!$E$4,$N496&lt;='202204'!$F$4),'202204'!$I$4,IF(AND($N496&gt;='202204'!$E$5,$N496&lt;='202204'!$F$5),'202204'!$I$5,0))))</f>
        <v>3</v>
      </c>
      <c r="R496" s="5">
        <f>IF(AND($N496&gt;='202204'!$E$2,$N496&lt;='202204'!$F$2),'202204'!$G$2,IF(AND($N496&gt;='202204'!$E$3,$N496&lt;='202204'!$F$3),'202204'!$G$3,IF(AND($N496&gt;='202204'!$E$4,$N496&lt;='202204'!$F$4),'202204'!$G$4,IF(AND($N496&gt;='202204'!$E$5,$N496&lt;='202204'!$F$5),'202204'!$G$5,0))))</f>
        <v>3184</v>
      </c>
      <c r="S496" s="5">
        <f>IF(AND($N496&gt;='202301'!$E$2,$N496&lt;='202301'!$F$2),'202301'!$I$2,IF(AND($N496&gt;='202301'!$E$3,$N496&lt;='202301'!$F$3),'202301'!$I$3,IF(AND($N496&gt;='202301'!$E$4,$N496&lt;='202301'!$F$4),'202301'!$I$4,IF(AND($N496&gt;='202301'!$E$5,$N496&lt;='202301'!$F$5),'202301'!$I$5,0))))</f>
        <v>3</v>
      </c>
      <c r="T496" s="5">
        <f>IF(AND($N496&gt;='202301'!$E$2,$N496&lt;='202301'!$F$2),'202301'!$G$2,IF(AND($N496&gt;='202301'!$E$3,$N496&lt;='202301'!$F$3),'202301'!$G$3,IF(AND($N496&gt;='202301'!$E$4,$N496&lt;='202301'!$F$4),'202301'!$G$4,IF(AND($N496&gt;='202301'!$E$5,$N496&lt;='202301'!$F$5),'202301'!$G$5,0))))</f>
        <v>3264</v>
      </c>
      <c r="U496" s="5">
        <f>IF(AND($N496&gt;='202302'!$E$2,$N496&lt;='202302'!$F$2),'202302'!$I$2,IF(AND($N496&gt;='202302'!$E$3,$N496&lt;='202302'!$F$3),'202302'!$I$3,IF(AND($N496&gt;='202302'!$E$4,$N496&lt;='202302'!$F$4),'202302'!$I$4,IF(AND($N496&gt;='202302'!$E$5,$N496&lt;='202302'!$F$5),'202302'!$I$5,0))))</f>
        <v>3</v>
      </c>
      <c r="V496" s="5">
        <f>IF(AND($N496&gt;='202302'!$E$2,$N496&lt;='202302'!$F$2),'202302'!$G$2,IF(AND($N496&gt;='202302'!$E$3,$N496&lt;='202302'!$F$3),'202302'!$G$3,IF(AND($N496&gt;='202302'!$E$4,$N496&lt;='202302'!$F$4),'202302'!$G$4,IF(AND($N496&gt;='202302'!$E$5,$N496&lt;='202302'!$F$5),'202302'!$G$5,0))))</f>
        <v>3942</v>
      </c>
    </row>
    <row r="497" spans="1:22" x14ac:dyDescent="0.25">
      <c r="A497" s="5" t="s">
        <v>14</v>
      </c>
      <c r="B497" s="5">
        <v>13635125</v>
      </c>
      <c r="C497" s="5" t="s">
        <v>2895</v>
      </c>
      <c r="D497" s="5" t="s">
        <v>1058</v>
      </c>
      <c r="E497" s="5" t="s">
        <v>1059</v>
      </c>
      <c r="F497" s="4">
        <v>1711932</v>
      </c>
      <c r="G497" s="4">
        <v>1711932</v>
      </c>
      <c r="H497" s="4">
        <v>3252594</v>
      </c>
      <c r="I497" s="4">
        <v>1877618</v>
      </c>
      <c r="J497" s="4">
        <v>1842318</v>
      </c>
      <c r="K497" s="4">
        <v>3521301</v>
      </c>
      <c r="L497" s="4">
        <v>13917695</v>
      </c>
      <c r="M497" s="5">
        <v>6</v>
      </c>
      <c r="N497" s="8">
        <v>2319615</v>
      </c>
      <c r="O497" s="5">
        <f>IF(AND($N497&gt;='202203'!$E$2,$N497&lt;='202203'!$F$2),'202203'!$I$2,IF(AND($N497&gt;='202203'!$E$3,$N497&lt;='202203'!$F$3),'202203'!$I$3,IF(AND($N497&gt;='202203'!$E$4,$N497&lt;='202203'!$F$4),'202203'!$I$4,IF(AND($N497&gt;='202203'!$E$5,$N497&lt;='202203'!$F$5),'202203'!$I$5,0))))</f>
        <v>4</v>
      </c>
      <c r="P497" s="5">
        <f>IF(AND($N497&gt;='202203'!$E$2,$N497&lt;='202203'!$F$2),'202203'!$G$2,IF(AND($N497&gt;='202203'!$E$3,$N497&lt;='202203'!$F$3),'202203'!$G$3,IF(AND($N497&gt;='202203'!$E$4,$N497&lt;='202203'!$F$4),'202203'!$G$4,IF(AND($N497&gt;='202203'!$E$5,$N497&lt;='202203'!$F$5),'202203'!$G$5,0))))</f>
        <v>0</v>
      </c>
      <c r="Q497" s="5">
        <f>IF(AND($N497&gt;='202204'!$E$2,$N497&lt;='202204'!$F$2),'202204'!$I$2,IF(AND($N497&gt;='202204'!$E$3,$N497&lt;='202204'!$F$3),'202204'!$I$3,IF(AND($N497&gt;='202204'!$E$4,$N497&lt;='202204'!$F$4),'202204'!$I$4,IF(AND($N497&gt;='202204'!$E$5,$N497&lt;='202204'!$F$5),'202204'!$I$5,0))))</f>
        <v>4</v>
      </c>
      <c r="R497" s="5">
        <f>IF(AND($N497&gt;='202204'!$E$2,$N497&lt;='202204'!$F$2),'202204'!$G$2,IF(AND($N497&gt;='202204'!$E$3,$N497&lt;='202204'!$F$3),'202204'!$G$3,IF(AND($N497&gt;='202204'!$E$4,$N497&lt;='202204'!$F$4),'202204'!$G$4,IF(AND($N497&gt;='202204'!$E$5,$N497&lt;='202204'!$F$5),'202204'!$G$5,0))))</f>
        <v>0</v>
      </c>
      <c r="S497" s="5">
        <f>IF(AND($N497&gt;='202301'!$E$2,$N497&lt;='202301'!$F$2),'202301'!$I$2,IF(AND($N497&gt;='202301'!$E$3,$N497&lt;='202301'!$F$3),'202301'!$I$3,IF(AND($N497&gt;='202301'!$E$4,$N497&lt;='202301'!$F$4),'202301'!$I$4,IF(AND($N497&gt;='202301'!$E$5,$N497&lt;='202301'!$F$5),'202301'!$I$5,0))))</f>
        <v>4</v>
      </c>
      <c r="T497" s="5">
        <f>IF(AND($N497&gt;='202301'!$E$2,$N497&lt;='202301'!$F$2),'202301'!$G$2,IF(AND($N497&gt;='202301'!$E$3,$N497&lt;='202301'!$F$3),'202301'!$G$3,IF(AND($N497&gt;='202301'!$E$4,$N497&lt;='202301'!$F$4),'202301'!$G$4,IF(AND($N497&gt;='202301'!$E$5,$N497&lt;='202301'!$F$5),'202301'!$G$5,0))))</f>
        <v>0</v>
      </c>
      <c r="U497" s="5">
        <f>IF(AND($N497&gt;='202302'!$E$2,$N497&lt;='202302'!$F$2),'202302'!$I$2,IF(AND($N497&gt;='202302'!$E$3,$N497&lt;='202302'!$F$3),'202302'!$I$3,IF(AND($N497&gt;='202302'!$E$4,$N497&lt;='202302'!$F$4),'202302'!$I$4,IF(AND($N497&gt;='202302'!$E$5,$N497&lt;='202302'!$F$5),'202302'!$I$5,0))))</f>
        <v>4</v>
      </c>
      <c r="V497" s="5">
        <f>IF(AND($N497&gt;='202302'!$E$2,$N497&lt;='202302'!$F$2),'202302'!$G$2,IF(AND($N497&gt;='202302'!$E$3,$N497&lt;='202302'!$F$3),'202302'!$G$3,IF(AND($N497&gt;='202302'!$E$4,$N497&lt;='202302'!$F$4),'202302'!$G$4,IF(AND($N497&gt;='202302'!$E$5,$N497&lt;='202302'!$F$5),'202302'!$G$5,0))))</f>
        <v>0</v>
      </c>
    </row>
    <row r="498" spans="1:22" x14ac:dyDescent="0.25">
      <c r="A498" s="5" t="s">
        <v>14</v>
      </c>
      <c r="B498" s="5">
        <v>13636963</v>
      </c>
      <c r="C498" s="5" t="s">
        <v>2896</v>
      </c>
      <c r="D498" s="5" t="s">
        <v>1060</v>
      </c>
      <c r="E498" s="5" t="s">
        <v>1061</v>
      </c>
      <c r="F498" s="4">
        <v>1072454</v>
      </c>
      <c r="G498" s="4">
        <v>1072454</v>
      </c>
      <c r="H498" s="4">
        <v>2144493</v>
      </c>
      <c r="I498" s="4">
        <v>1072454</v>
      </c>
      <c r="J498" s="4">
        <v>1072454</v>
      </c>
      <c r="K498" s="4">
        <v>2144493</v>
      </c>
      <c r="L498" s="4">
        <v>8578802</v>
      </c>
      <c r="M498" s="5">
        <v>6</v>
      </c>
      <c r="N498" s="8">
        <v>1429800</v>
      </c>
      <c r="O498" s="5">
        <f>IF(AND($N498&gt;='202203'!$E$2,$N498&lt;='202203'!$F$2),'202203'!$I$2,IF(AND($N498&gt;='202203'!$E$3,$N498&lt;='202203'!$F$3),'202203'!$I$3,IF(AND($N498&gt;='202203'!$E$4,$N498&lt;='202203'!$F$4),'202203'!$I$4,IF(AND($N498&gt;='202203'!$E$5,$N498&lt;='202203'!$F$5),'202203'!$I$5,0))))</f>
        <v>4</v>
      </c>
      <c r="P498" s="5">
        <f>IF(AND($N498&gt;='202203'!$E$2,$N498&lt;='202203'!$F$2),'202203'!$G$2,IF(AND($N498&gt;='202203'!$E$3,$N498&lt;='202203'!$F$3),'202203'!$G$3,IF(AND($N498&gt;='202203'!$E$4,$N498&lt;='202203'!$F$4),'202203'!$G$4,IF(AND($N498&gt;='202203'!$E$5,$N498&lt;='202203'!$F$5),'202203'!$G$5,0))))</f>
        <v>0</v>
      </c>
      <c r="Q498" s="5">
        <f>IF(AND($N498&gt;='202204'!$E$2,$N498&lt;='202204'!$F$2),'202204'!$I$2,IF(AND($N498&gt;='202204'!$E$3,$N498&lt;='202204'!$F$3),'202204'!$I$3,IF(AND($N498&gt;='202204'!$E$4,$N498&lt;='202204'!$F$4),'202204'!$I$4,IF(AND($N498&gt;='202204'!$E$5,$N498&lt;='202204'!$F$5),'202204'!$I$5,0))))</f>
        <v>4</v>
      </c>
      <c r="R498" s="5">
        <f>IF(AND($N498&gt;='202204'!$E$2,$N498&lt;='202204'!$F$2),'202204'!$G$2,IF(AND($N498&gt;='202204'!$E$3,$N498&lt;='202204'!$F$3),'202204'!$G$3,IF(AND($N498&gt;='202204'!$E$4,$N498&lt;='202204'!$F$4),'202204'!$G$4,IF(AND($N498&gt;='202204'!$E$5,$N498&lt;='202204'!$F$5),'202204'!$G$5,0))))</f>
        <v>0</v>
      </c>
      <c r="S498" s="5">
        <f>IF(AND($N498&gt;='202301'!$E$2,$N498&lt;='202301'!$F$2),'202301'!$I$2,IF(AND($N498&gt;='202301'!$E$3,$N498&lt;='202301'!$F$3),'202301'!$I$3,IF(AND($N498&gt;='202301'!$E$4,$N498&lt;='202301'!$F$4),'202301'!$I$4,IF(AND($N498&gt;='202301'!$E$5,$N498&lt;='202301'!$F$5),'202301'!$I$5,0))))</f>
        <v>4</v>
      </c>
      <c r="T498" s="5">
        <f>IF(AND($N498&gt;='202301'!$E$2,$N498&lt;='202301'!$F$2),'202301'!$G$2,IF(AND($N498&gt;='202301'!$E$3,$N498&lt;='202301'!$F$3),'202301'!$G$3,IF(AND($N498&gt;='202301'!$E$4,$N498&lt;='202301'!$F$4),'202301'!$G$4,IF(AND($N498&gt;='202301'!$E$5,$N498&lt;='202301'!$F$5),'202301'!$G$5,0))))</f>
        <v>0</v>
      </c>
      <c r="U498" s="5">
        <f>IF(AND($N498&gt;='202302'!$E$2,$N498&lt;='202302'!$F$2),'202302'!$I$2,IF(AND($N498&gt;='202302'!$E$3,$N498&lt;='202302'!$F$3),'202302'!$I$3,IF(AND($N498&gt;='202302'!$E$4,$N498&lt;='202302'!$F$4),'202302'!$I$4,IF(AND($N498&gt;='202302'!$E$5,$N498&lt;='202302'!$F$5),'202302'!$I$5,0))))</f>
        <v>4</v>
      </c>
      <c r="V498" s="5">
        <f>IF(AND($N498&gt;='202302'!$E$2,$N498&lt;='202302'!$F$2),'202302'!$G$2,IF(AND($N498&gt;='202302'!$E$3,$N498&lt;='202302'!$F$3),'202302'!$G$3,IF(AND($N498&gt;='202302'!$E$4,$N498&lt;='202302'!$F$4),'202302'!$G$4,IF(AND($N498&gt;='202302'!$E$5,$N498&lt;='202302'!$F$5),'202302'!$G$5,0))))</f>
        <v>0</v>
      </c>
    </row>
    <row r="499" spans="1:22" x14ac:dyDescent="0.25">
      <c r="A499" s="5" t="s">
        <v>14</v>
      </c>
      <c r="B499" s="5">
        <v>13652295</v>
      </c>
      <c r="C499" s="5" t="s">
        <v>2897</v>
      </c>
      <c r="D499" s="5" t="s">
        <v>1062</v>
      </c>
      <c r="E499" s="5" t="s">
        <v>1063</v>
      </c>
      <c r="F499" s="4">
        <v>776860</v>
      </c>
      <c r="G499" s="4">
        <v>776860</v>
      </c>
      <c r="H499" s="4">
        <v>1493410</v>
      </c>
      <c r="I499" s="4">
        <v>776860</v>
      </c>
      <c r="J499" s="4">
        <v>776860</v>
      </c>
      <c r="K499" s="4">
        <v>1493410</v>
      </c>
      <c r="L499" s="4">
        <v>6094260</v>
      </c>
      <c r="M499" s="5">
        <v>6</v>
      </c>
      <c r="N499" s="8">
        <v>1015710</v>
      </c>
      <c r="O499" s="5">
        <f>IF(AND($N499&gt;='202203'!$E$2,$N499&lt;='202203'!$F$2),'202203'!$I$2,IF(AND($N499&gt;='202203'!$E$3,$N499&lt;='202203'!$F$3),'202203'!$I$3,IF(AND($N499&gt;='202203'!$E$4,$N499&lt;='202203'!$F$4),'202203'!$I$4,IF(AND($N499&gt;='202203'!$E$5,$N499&lt;='202203'!$F$5),'202203'!$I$5,0))))</f>
        <v>4</v>
      </c>
      <c r="P499" s="5">
        <f>IF(AND($N499&gt;='202203'!$E$2,$N499&lt;='202203'!$F$2),'202203'!$G$2,IF(AND($N499&gt;='202203'!$E$3,$N499&lt;='202203'!$F$3),'202203'!$G$3,IF(AND($N499&gt;='202203'!$E$4,$N499&lt;='202203'!$F$4),'202203'!$G$4,IF(AND($N499&gt;='202203'!$E$5,$N499&lt;='202203'!$F$5),'202203'!$G$5,0))))</f>
        <v>0</v>
      </c>
      <c r="Q499" s="5">
        <f>IF(AND($N499&gt;='202204'!$E$2,$N499&lt;='202204'!$F$2),'202204'!$I$2,IF(AND($N499&gt;='202204'!$E$3,$N499&lt;='202204'!$F$3),'202204'!$I$3,IF(AND($N499&gt;='202204'!$E$4,$N499&lt;='202204'!$F$4),'202204'!$I$4,IF(AND($N499&gt;='202204'!$E$5,$N499&lt;='202204'!$F$5),'202204'!$I$5,0))))</f>
        <v>4</v>
      </c>
      <c r="R499" s="5">
        <f>IF(AND($N499&gt;='202204'!$E$2,$N499&lt;='202204'!$F$2),'202204'!$G$2,IF(AND($N499&gt;='202204'!$E$3,$N499&lt;='202204'!$F$3),'202204'!$G$3,IF(AND($N499&gt;='202204'!$E$4,$N499&lt;='202204'!$F$4),'202204'!$G$4,IF(AND($N499&gt;='202204'!$E$5,$N499&lt;='202204'!$F$5),'202204'!$G$5,0))))</f>
        <v>0</v>
      </c>
      <c r="S499" s="5">
        <f>IF(AND($N499&gt;='202301'!$E$2,$N499&lt;='202301'!$F$2),'202301'!$I$2,IF(AND($N499&gt;='202301'!$E$3,$N499&lt;='202301'!$F$3),'202301'!$I$3,IF(AND($N499&gt;='202301'!$E$4,$N499&lt;='202301'!$F$4),'202301'!$I$4,IF(AND($N499&gt;='202301'!$E$5,$N499&lt;='202301'!$F$5),'202301'!$I$5,0))))</f>
        <v>4</v>
      </c>
      <c r="T499" s="5">
        <f>IF(AND($N499&gt;='202301'!$E$2,$N499&lt;='202301'!$F$2),'202301'!$G$2,IF(AND($N499&gt;='202301'!$E$3,$N499&lt;='202301'!$F$3),'202301'!$G$3,IF(AND($N499&gt;='202301'!$E$4,$N499&lt;='202301'!$F$4),'202301'!$G$4,IF(AND($N499&gt;='202301'!$E$5,$N499&lt;='202301'!$F$5),'202301'!$G$5,0))))</f>
        <v>0</v>
      </c>
      <c r="U499" s="5">
        <f>IF(AND($N499&gt;='202302'!$E$2,$N499&lt;='202302'!$F$2),'202302'!$I$2,IF(AND($N499&gt;='202302'!$E$3,$N499&lt;='202302'!$F$3),'202302'!$I$3,IF(AND($N499&gt;='202302'!$E$4,$N499&lt;='202302'!$F$4),'202302'!$I$4,IF(AND($N499&gt;='202302'!$E$5,$N499&lt;='202302'!$F$5),'202302'!$I$5,0))))</f>
        <v>3</v>
      </c>
      <c r="V499" s="5">
        <f>IF(AND($N499&gt;='202302'!$E$2,$N499&lt;='202302'!$F$2),'202302'!$G$2,IF(AND($N499&gt;='202302'!$E$3,$N499&lt;='202302'!$F$3),'202302'!$G$3,IF(AND($N499&gt;='202302'!$E$4,$N499&lt;='202302'!$F$4),'202302'!$G$4,IF(AND($N499&gt;='202302'!$E$5,$N499&lt;='202302'!$F$5),'202302'!$G$5,0))))</f>
        <v>3942</v>
      </c>
    </row>
    <row r="500" spans="1:22" x14ac:dyDescent="0.25">
      <c r="A500" s="5" t="s">
        <v>14</v>
      </c>
      <c r="B500" s="5">
        <v>13657144</v>
      </c>
      <c r="C500" s="5" t="s">
        <v>2898</v>
      </c>
      <c r="D500" s="5" t="s">
        <v>1066</v>
      </c>
      <c r="E500" s="5" t="s">
        <v>1067</v>
      </c>
      <c r="F500" s="4">
        <v>1852394</v>
      </c>
      <c r="G500" s="4">
        <v>1852394</v>
      </c>
      <c r="H500" s="4">
        <v>3531377</v>
      </c>
      <c r="I500" s="4">
        <v>1852394</v>
      </c>
      <c r="J500" s="4">
        <v>1862471</v>
      </c>
      <c r="K500" s="4">
        <v>3541454</v>
      </c>
      <c r="L500" s="4">
        <v>14492484</v>
      </c>
      <c r="M500" s="5">
        <v>6</v>
      </c>
      <c r="N500" s="8">
        <v>2415414</v>
      </c>
      <c r="O500" s="5">
        <f>IF(AND($N500&gt;='202203'!$E$2,$N500&lt;='202203'!$F$2),'202203'!$I$2,IF(AND($N500&gt;='202203'!$E$3,$N500&lt;='202203'!$F$3),'202203'!$I$3,IF(AND($N500&gt;='202203'!$E$4,$N500&lt;='202203'!$F$4),'202203'!$I$4,IF(AND($N500&gt;='202203'!$E$5,$N500&lt;='202203'!$F$5),'202203'!$I$5,0))))</f>
        <v>4</v>
      </c>
      <c r="P500" s="5">
        <f>IF(AND($N500&gt;='202203'!$E$2,$N500&lt;='202203'!$F$2),'202203'!$G$2,IF(AND($N500&gt;='202203'!$E$3,$N500&lt;='202203'!$F$3),'202203'!$G$3,IF(AND($N500&gt;='202203'!$E$4,$N500&lt;='202203'!$F$4),'202203'!$G$4,IF(AND($N500&gt;='202203'!$E$5,$N500&lt;='202203'!$F$5),'202203'!$G$5,0))))</f>
        <v>0</v>
      </c>
      <c r="Q500" s="5">
        <f>IF(AND($N500&gt;='202204'!$E$2,$N500&lt;='202204'!$F$2),'202204'!$I$2,IF(AND($N500&gt;='202204'!$E$3,$N500&lt;='202204'!$F$3),'202204'!$I$3,IF(AND($N500&gt;='202204'!$E$4,$N500&lt;='202204'!$F$4),'202204'!$I$4,IF(AND($N500&gt;='202204'!$E$5,$N500&lt;='202204'!$F$5),'202204'!$I$5,0))))</f>
        <v>4</v>
      </c>
      <c r="R500" s="5">
        <f>IF(AND($N500&gt;='202204'!$E$2,$N500&lt;='202204'!$F$2),'202204'!$G$2,IF(AND($N500&gt;='202204'!$E$3,$N500&lt;='202204'!$F$3),'202204'!$G$3,IF(AND($N500&gt;='202204'!$E$4,$N500&lt;='202204'!$F$4),'202204'!$G$4,IF(AND($N500&gt;='202204'!$E$5,$N500&lt;='202204'!$F$5),'202204'!$G$5,0))))</f>
        <v>0</v>
      </c>
      <c r="S500" s="5">
        <f>IF(AND($N500&gt;='202301'!$E$2,$N500&lt;='202301'!$F$2),'202301'!$I$2,IF(AND($N500&gt;='202301'!$E$3,$N500&lt;='202301'!$F$3),'202301'!$I$3,IF(AND($N500&gt;='202301'!$E$4,$N500&lt;='202301'!$F$4),'202301'!$I$4,IF(AND($N500&gt;='202301'!$E$5,$N500&lt;='202301'!$F$5),'202301'!$I$5,0))))</f>
        <v>4</v>
      </c>
      <c r="T500" s="5">
        <f>IF(AND($N500&gt;='202301'!$E$2,$N500&lt;='202301'!$F$2),'202301'!$G$2,IF(AND($N500&gt;='202301'!$E$3,$N500&lt;='202301'!$F$3),'202301'!$G$3,IF(AND($N500&gt;='202301'!$E$4,$N500&lt;='202301'!$F$4),'202301'!$G$4,IF(AND($N500&gt;='202301'!$E$5,$N500&lt;='202301'!$F$5),'202301'!$G$5,0))))</f>
        <v>0</v>
      </c>
      <c r="U500" s="5">
        <f>IF(AND($N500&gt;='202302'!$E$2,$N500&lt;='202302'!$F$2),'202302'!$I$2,IF(AND($N500&gt;='202302'!$E$3,$N500&lt;='202302'!$F$3),'202302'!$I$3,IF(AND($N500&gt;='202302'!$E$4,$N500&lt;='202302'!$F$4),'202302'!$I$4,IF(AND($N500&gt;='202302'!$E$5,$N500&lt;='202302'!$F$5),'202302'!$I$5,0))))</f>
        <v>4</v>
      </c>
      <c r="V500" s="5">
        <f>IF(AND($N500&gt;='202302'!$E$2,$N500&lt;='202302'!$F$2),'202302'!$G$2,IF(AND($N500&gt;='202302'!$E$3,$N500&lt;='202302'!$F$3),'202302'!$G$3,IF(AND($N500&gt;='202302'!$E$4,$N500&lt;='202302'!$F$4),'202302'!$G$4,IF(AND($N500&gt;='202302'!$E$5,$N500&lt;='202302'!$F$5),'202302'!$G$5,0))))</f>
        <v>0</v>
      </c>
    </row>
    <row r="501" spans="1:22" x14ac:dyDescent="0.25">
      <c r="A501" s="5" t="s">
        <v>14</v>
      </c>
      <c r="B501" s="5">
        <v>13657308</v>
      </c>
      <c r="C501" s="5" t="s">
        <v>2242</v>
      </c>
      <c r="D501" s="5" t="s">
        <v>2243</v>
      </c>
      <c r="E501" s="5" t="s">
        <v>2244</v>
      </c>
      <c r="F501" s="4">
        <v>0</v>
      </c>
      <c r="G501" s="4">
        <v>0</v>
      </c>
      <c r="H501" s="4">
        <v>1979323</v>
      </c>
      <c r="I501" s="4">
        <v>2318479</v>
      </c>
      <c r="J501" s="4">
        <v>5091614</v>
      </c>
      <c r="K501" s="4">
        <v>6009378</v>
      </c>
      <c r="L501" s="4">
        <v>15398794</v>
      </c>
      <c r="M501" s="5">
        <v>6</v>
      </c>
      <c r="N501" s="8">
        <v>3849698</v>
      </c>
      <c r="O501" s="5">
        <f>IF(AND($N501&gt;='202203'!$E$2,$N501&lt;='202203'!$F$2),'202203'!$I$2,IF(AND($N501&gt;='202203'!$E$3,$N501&lt;='202203'!$F$3),'202203'!$I$3,IF(AND($N501&gt;='202203'!$E$4,$N501&lt;='202203'!$F$4),'202203'!$I$4,IF(AND($N501&gt;='202203'!$E$5,$N501&lt;='202203'!$F$5),'202203'!$I$5,0))))</f>
        <v>4</v>
      </c>
      <c r="P501" s="5">
        <f>IF(AND($N501&gt;='202203'!$E$2,$N501&lt;='202203'!$F$2),'202203'!$G$2,IF(AND($N501&gt;='202203'!$E$3,$N501&lt;='202203'!$F$3),'202203'!$G$3,IF(AND($N501&gt;='202203'!$E$4,$N501&lt;='202203'!$F$4),'202203'!$G$4,IF(AND($N501&gt;='202203'!$E$5,$N501&lt;='202203'!$F$5),'202203'!$G$5,0))))</f>
        <v>0</v>
      </c>
      <c r="Q501" s="5">
        <f>IF(AND($N501&gt;='202204'!$E$2,$N501&lt;='202204'!$F$2),'202204'!$I$2,IF(AND($N501&gt;='202204'!$E$3,$N501&lt;='202204'!$F$3),'202204'!$I$3,IF(AND($N501&gt;='202204'!$E$4,$N501&lt;='202204'!$F$4),'202204'!$I$4,IF(AND($N501&gt;='202204'!$E$5,$N501&lt;='202204'!$F$5),'202204'!$I$5,0))))</f>
        <v>4</v>
      </c>
      <c r="R501" s="5">
        <f>IF(AND($N501&gt;='202204'!$E$2,$N501&lt;='202204'!$F$2),'202204'!$G$2,IF(AND($N501&gt;='202204'!$E$3,$N501&lt;='202204'!$F$3),'202204'!$G$3,IF(AND($N501&gt;='202204'!$E$4,$N501&lt;='202204'!$F$4),'202204'!$G$4,IF(AND($N501&gt;='202204'!$E$5,$N501&lt;='202204'!$F$5),'202204'!$G$5,0))))</f>
        <v>0</v>
      </c>
      <c r="S501" s="5">
        <f>IF(AND($N501&gt;='202301'!$E$2,$N501&lt;='202301'!$F$2),'202301'!$I$2,IF(AND($N501&gt;='202301'!$E$3,$N501&lt;='202301'!$F$3),'202301'!$I$3,IF(AND($N501&gt;='202301'!$E$4,$N501&lt;='202301'!$F$4),'202301'!$I$4,IF(AND($N501&gt;='202301'!$E$5,$N501&lt;='202301'!$F$5),'202301'!$I$5,0))))</f>
        <v>4</v>
      </c>
      <c r="T501" s="5">
        <f>IF(AND($N501&gt;='202301'!$E$2,$N501&lt;='202301'!$F$2),'202301'!$G$2,IF(AND($N501&gt;='202301'!$E$3,$N501&lt;='202301'!$F$3),'202301'!$G$3,IF(AND($N501&gt;='202301'!$E$4,$N501&lt;='202301'!$F$4),'202301'!$G$4,IF(AND($N501&gt;='202301'!$E$5,$N501&lt;='202301'!$F$5),'202301'!$G$5,0))))</f>
        <v>0</v>
      </c>
      <c r="U501" s="5">
        <f>IF(AND($N501&gt;='202302'!$E$2,$N501&lt;='202302'!$F$2),'202302'!$I$2,IF(AND($N501&gt;='202302'!$E$3,$N501&lt;='202302'!$F$3),'202302'!$I$3,IF(AND($N501&gt;='202302'!$E$4,$N501&lt;='202302'!$F$4),'202302'!$I$4,IF(AND($N501&gt;='202302'!$E$5,$N501&lt;='202302'!$F$5),'202302'!$I$5,0))))</f>
        <v>4</v>
      </c>
      <c r="V501" s="5">
        <f>IF(AND($N501&gt;='202302'!$E$2,$N501&lt;='202302'!$F$2),'202302'!$G$2,IF(AND($N501&gt;='202302'!$E$3,$N501&lt;='202302'!$F$3),'202302'!$G$3,IF(AND($N501&gt;='202302'!$E$4,$N501&lt;='202302'!$F$4),'202302'!$G$4,IF(AND($N501&gt;='202302'!$E$5,$N501&lt;='202302'!$F$5),'202302'!$G$5,0))))</f>
        <v>0</v>
      </c>
    </row>
    <row r="502" spans="1:22" x14ac:dyDescent="0.25">
      <c r="A502" s="5" t="s">
        <v>14</v>
      </c>
      <c r="B502" s="5">
        <v>13659333</v>
      </c>
      <c r="C502" s="5" t="s">
        <v>2899</v>
      </c>
      <c r="D502" s="5" t="s">
        <v>1068</v>
      </c>
      <c r="E502" s="5" t="s">
        <v>1069</v>
      </c>
      <c r="F502" s="4">
        <v>1693271</v>
      </c>
      <c r="G502" s="4">
        <v>1693271</v>
      </c>
      <c r="H502" s="4">
        <v>3233933</v>
      </c>
      <c r="I502" s="4">
        <v>1693271</v>
      </c>
      <c r="J502" s="4">
        <v>1693271</v>
      </c>
      <c r="K502" s="4">
        <v>3233933</v>
      </c>
      <c r="L502" s="4">
        <v>13240950</v>
      </c>
      <c r="M502" s="5">
        <v>6</v>
      </c>
      <c r="N502" s="8">
        <v>2206825</v>
      </c>
      <c r="O502" s="5">
        <f>IF(AND($N502&gt;='202203'!$E$2,$N502&lt;='202203'!$F$2),'202203'!$I$2,IF(AND($N502&gt;='202203'!$E$3,$N502&lt;='202203'!$F$3),'202203'!$I$3,IF(AND($N502&gt;='202203'!$E$4,$N502&lt;='202203'!$F$4),'202203'!$I$4,IF(AND($N502&gt;='202203'!$E$5,$N502&lt;='202203'!$F$5),'202203'!$I$5,0))))</f>
        <v>4</v>
      </c>
      <c r="P502" s="5">
        <f>IF(AND($N502&gt;='202203'!$E$2,$N502&lt;='202203'!$F$2),'202203'!$G$2,IF(AND($N502&gt;='202203'!$E$3,$N502&lt;='202203'!$F$3),'202203'!$G$3,IF(AND($N502&gt;='202203'!$E$4,$N502&lt;='202203'!$F$4),'202203'!$G$4,IF(AND($N502&gt;='202203'!$E$5,$N502&lt;='202203'!$F$5),'202203'!$G$5,0))))</f>
        <v>0</v>
      </c>
      <c r="Q502" s="5">
        <f>IF(AND($N502&gt;='202204'!$E$2,$N502&lt;='202204'!$F$2),'202204'!$I$2,IF(AND($N502&gt;='202204'!$E$3,$N502&lt;='202204'!$F$3),'202204'!$I$3,IF(AND($N502&gt;='202204'!$E$4,$N502&lt;='202204'!$F$4),'202204'!$I$4,IF(AND($N502&gt;='202204'!$E$5,$N502&lt;='202204'!$F$5),'202204'!$I$5,0))))</f>
        <v>4</v>
      </c>
      <c r="R502" s="5">
        <f>IF(AND($N502&gt;='202204'!$E$2,$N502&lt;='202204'!$F$2),'202204'!$G$2,IF(AND($N502&gt;='202204'!$E$3,$N502&lt;='202204'!$F$3),'202204'!$G$3,IF(AND($N502&gt;='202204'!$E$4,$N502&lt;='202204'!$F$4),'202204'!$G$4,IF(AND($N502&gt;='202204'!$E$5,$N502&lt;='202204'!$F$5),'202204'!$G$5,0))))</f>
        <v>0</v>
      </c>
      <c r="S502" s="5">
        <f>IF(AND($N502&gt;='202301'!$E$2,$N502&lt;='202301'!$F$2),'202301'!$I$2,IF(AND($N502&gt;='202301'!$E$3,$N502&lt;='202301'!$F$3),'202301'!$I$3,IF(AND($N502&gt;='202301'!$E$4,$N502&lt;='202301'!$F$4),'202301'!$I$4,IF(AND($N502&gt;='202301'!$E$5,$N502&lt;='202301'!$F$5),'202301'!$I$5,0))))</f>
        <v>4</v>
      </c>
      <c r="T502" s="5">
        <f>IF(AND($N502&gt;='202301'!$E$2,$N502&lt;='202301'!$F$2),'202301'!$G$2,IF(AND($N502&gt;='202301'!$E$3,$N502&lt;='202301'!$F$3),'202301'!$G$3,IF(AND($N502&gt;='202301'!$E$4,$N502&lt;='202301'!$F$4),'202301'!$G$4,IF(AND($N502&gt;='202301'!$E$5,$N502&lt;='202301'!$F$5),'202301'!$G$5,0))))</f>
        <v>0</v>
      </c>
      <c r="U502" s="5">
        <f>IF(AND($N502&gt;='202302'!$E$2,$N502&lt;='202302'!$F$2),'202302'!$I$2,IF(AND($N502&gt;='202302'!$E$3,$N502&lt;='202302'!$F$3),'202302'!$I$3,IF(AND($N502&gt;='202302'!$E$4,$N502&lt;='202302'!$F$4),'202302'!$I$4,IF(AND($N502&gt;='202302'!$E$5,$N502&lt;='202302'!$F$5),'202302'!$I$5,0))))</f>
        <v>4</v>
      </c>
      <c r="V502" s="5">
        <f>IF(AND($N502&gt;='202302'!$E$2,$N502&lt;='202302'!$F$2),'202302'!$G$2,IF(AND($N502&gt;='202302'!$E$3,$N502&lt;='202302'!$F$3),'202302'!$G$3,IF(AND($N502&gt;='202302'!$E$4,$N502&lt;='202302'!$F$4),'202302'!$G$4,IF(AND($N502&gt;='202302'!$E$5,$N502&lt;='202302'!$F$5),'202302'!$G$5,0))))</f>
        <v>0</v>
      </c>
    </row>
    <row r="503" spans="1:22" x14ac:dyDescent="0.25">
      <c r="A503" s="5" t="s">
        <v>14</v>
      </c>
      <c r="B503" s="5">
        <v>13667845</v>
      </c>
      <c r="C503" s="5" t="s">
        <v>2900</v>
      </c>
      <c r="D503" s="5" t="s">
        <v>1070</v>
      </c>
      <c r="E503" s="5" t="s">
        <v>1071</v>
      </c>
      <c r="F503" s="4">
        <v>1556337</v>
      </c>
      <c r="G503" s="4">
        <v>1556337</v>
      </c>
      <c r="H503" s="4">
        <v>2970171</v>
      </c>
      <c r="I503" s="4">
        <v>1556337</v>
      </c>
      <c r="J503" s="4">
        <v>1556337</v>
      </c>
      <c r="K503" s="4">
        <v>2970171</v>
      </c>
      <c r="L503" s="4">
        <v>12165690</v>
      </c>
      <c r="M503" s="5">
        <v>6</v>
      </c>
      <c r="N503" s="8">
        <v>2027615</v>
      </c>
      <c r="O503" s="5">
        <f>IF(AND($N503&gt;='202203'!$E$2,$N503&lt;='202203'!$F$2),'202203'!$I$2,IF(AND($N503&gt;='202203'!$E$3,$N503&lt;='202203'!$F$3),'202203'!$I$3,IF(AND($N503&gt;='202203'!$E$4,$N503&lt;='202203'!$F$4),'202203'!$I$4,IF(AND($N503&gt;='202203'!$E$5,$N503&lt;='202203'!$F$5),'202203'!$I$5,0))))</f>
        <v>4</v>
      </c>
      <c r="P503" s="5">
        <f>IF(AND($N503&gt;='202203'!$E$2,$N503&lt;='202203'!$F$2),'202203'!$G$2,IF(AND($N503&gt;='202203'!$E$3,$N503&lt;='202203'!$F$3),'202203'!$G$3,IF(AND($N503&gt;='202203'!$E$4,$N503&lt;='202203'!$F$4),'202203'!$G$4,IF(AND($N503&gt;='202203'!$E$5,$N503&lt;='202203'!$F$5),'202203'!$G$5,0))))</f>
        <v>0</v>
      </c>
      <c r="Q503" s="5">
        <f>IF(AND($N503&gt;='202204'!$E$2,$N503&lt;='202204'!$F$2),'202204'!$I$2,IF(AND($N503&gt;='202204'!$E$3,$N503&lt;='202204'!$F$3),'202204'!$I$3,IF(AND($N503&gt;='202204'!$E$4,$N503&lt;='202204'!$F$4),'202204'!$I$4,IF(AND($N503&gt;='202204'!$E$5,$N503&lt;='202204'!$F$5),'202204'!$I$5,0))))</f>
        <v>4</v>
      </c>
      <c r="R503" s="5">
        <f>IF(AND($N503&gt;='202204'!$E$2,$N503&lt;='202204'!$F$2),'202204'!$G$2,IF(AND($N503&gt;='202204'!$E$3,$N503&lt;='202204'!$F$3),'202204'!$G$3,IF(AND($N503&gt;='202204'!$E$4,$N503&lt;='202204'!$F$4),'202204'!$G$4,IF(AND($N503&gt;='202204'!$E$5,$N503&lt;='202204'!$F$5),'202204'!$G$5,0))))</f>
        <v>0</v>
      </c>
      <c r="S503" s="5">
        <f>IF(AND($N503&gt;='202301'!$E$2,$N503&lt;='202301'!$F$2),'202301'!$I$2,IF(AND($N503&gt;='202301'!$E$3,$N503&lt;='202301'!$F$3),'202301'!$I$3,IF(AND($N503&gt;='202301'!$E$4,$N503&lt;='202301'!$F$4),'202301'!$I$4,IF(AND($N503&gt;='202301'!$E$5,$N503&lt;='202301'!$F$5),'202301'!$I$5,0))))</f>
        <v>4</v>
      </c>
      <c r="T503" s="5">
        <f>IF(AND($N503&gt;='202301'!$E$2,$N503&lt;='202301'!$F$2),'202301'!$G$2,IF(AND($N503&gt;='202301'!$E$3,$N503&lt;='202301'!$F$3),'202301'!$G$3,IF(AND($N503&gt;='202301'!$E$4,$N503&lt;='202301'!$F$4),'202301'!$G$4,IF(AND($N503&gt;='202301'!$E$5,$N503&lt;='202301'!$F$5),'202301'!$G$5,0))))</f>
        <v>0</v>
      </c>
      <c r="U503" s="5">
        <f>IF(AND($N503&gt;='202302'!$E$2,$N503&lt;='202302'!$F$2),'202302'!$I$2,IF(AND($N503&gt;='202302'!$E$3,$N503&lt;='202302'!$F$3),'202302'!$I$3,IF(AND($N503&gt;='202302'!$E$4,$N503&lt;='202302'!$F$4),'202302'!$I$4,IF(AND($N503&gt;='202302'!$E$5,$N503&lt;='202302'!$F$5),'202302'!$I$5,0))))</f>
        <v>4</v>
      </c>
      <c r="V503" s="5">
        <f>IF(AND($N503&gt;='202302'!$E$2,$N503&lt;='202302'!$F$2),'202302'!$G$2,IF(AND($N503&gt;='202302'!$E$3,$N503&lt;='202302'!$F$3),'202302'!$G$3,IF(AND($N503&gt;='202302'!$E$4,$N503&lt;='202302'!$F$4),'202302'!$G$4,IF(AND($N503&gt;='202302'!$E$5,$N503&lt;='202302'!$F$5),'202302'!$G$5,0))))</f>
        <v>0</v>
      </c>
    </row>
    <row r="504" spans="1:22" x14ac:dyDescent="0.25">
      <c r="A504" s="5" t="s">
        <v>14</v>
      </c>
      <c r="B504" s="5">
        <v>13670123</v>
      </c>
      <c r="C504" s="5" t="s">
        <v>2901</v>
      </c>
      <c r="D504" s="5" t="s">
        <v>1072</v>
      </c>
      <c r="E504" s="5" t="s">
        <v>1073</v>
      </c>
      <c r="F504" s="4">
        <v>3718138</v>
      </c>
      <c r="G504" s="4">
        <v>3718138</v>
      </c>
      <c r="H504" s="4">
        <v>5927695</v>
      </c>
      <c r="I504" s="4">
        <v>2886265</v>
      </c>
      <c r="J504" s="4">
        <v>4580391</v>
      </c>
      <c r="K504" s="4">
        <v>5942885</v>
      </c>
      <c r="L504" s="4">
        <v>26773512</v>
      </c>
      <c r="M504" s="5">
        <v>6</v>
      </c>
      <c r="N504" s="8">
        <v>4462252</v>
      </c>
      <c r="O504" s="5">
        <f>IF(AND($N504&gt;='202203'!$E$2,$N504&lt;='202203'!$F$2),'202203'!$I$2,IF(AND($N504&gt;='202203'!$E$3,$N504&lt;='202203'!$F$3),'202203'!$I$3,IF(AND($N504&gt;='202203'!$E$4,$N504&lt;='202203'!$F$4),'202203'!$I$4,IF(AND($N504&gt;='202203'!$E$5,$N504&lt;='202203'!$F$5),'202203'!$I$5,0))))</f>
        <v>4</v>
      </c>
      <c r="P504" s="5">
        <f>IF(AND($N504&gt;='202203'!$E$2,$N504&lt;='202203'!$F$2),'202203'!$G$2,IF(AND($N504&gt;='202203'!$E$3,$N504&lt;='202203'!$F$3),'202203'!$G$3,IF(AND($N504&gt;='202203'!$E$4,$N504&lt;='202203'!$F$4),'202203'!$G$4,IF(AND($N504&gt;='202203'!$E$5,$N504&lt;='202203'!$F$5),'202203'!$G$5,0))))</f>
        <v>0</v>
      </c>
      <c r="Q504" s="5">
        <f>IF(AND($N504&gt;='202204'!$E$2,$N504&lt;='202204'!$F$2),'202204'!$I$2,IF(AND($N504&gt;='202204'!$E$3,$N504&lt;='202204'!$F$3),'202204'!$I$3,IF(AND($N504&gt;='202204'!$E$4,$N504&lt;='202204'!$F$4),'202204'!$I$4,IF(AND($N504&gt;='202204'!$E$5,$N504&lt;='202204'!$F$5),'202204'!$I$5,0))))</f>
        <v>4</v>
      </c>
      <c r="R504" s="5">
        <f>IF(AND($N504&gt;='202204'!$E$2,$N504&lt;='202204'!$F$2),'202204'!$G$2,IF(AND($N504&gt;='202204'!$E$3,$N504&lt;='202204'!$F$3),'202204'!$G$3,IF(AND($N504&gt;='202204'!$E$4,$N504&lt;='202204'!$F$4),'202204'!$G$4,IF(AND($N504&gt;='202204'!$E$5,$N504&lt;='202204'!$F$5),'202204'!$G$5,0))))</f>
        <v>0</v>
      </c>
      <c r="S504" s="5">
        <f>IF(AND($N504&gt;='202301'!$E$2,$N504&lt;='202301'!$F$2),'202301'!$I$2,IF(AND($N504&gt;='202301'!$E$3,$N504&lt;='202301'!$F$3),'202301'!$I$3,IF(AND($N504&gt;='202301'!$E$4,$N504&lt;='202301'!$F$4),'202301'!$I$4,IF(AND($N504&gt;='202301'!$E$5,$N504&lt;='202301'!$F$5),'202301'!$I$5,0))))</f>
        <v>4</v>
      </c>
      <c r="T504" s="5">
        <f>IF(AND($N504&gt;='202301'!$E$2,$N504&lt;='202301'!$F$2),'202301'!$G$2,IF(AND($N504&gt;='202301'!$E$3,$N504&lt;='202301'!$F$3),'202301'!$G$3,IF(AND($N504&gt;='202301'!$E$4,$N504&lt;='202301'!$F$4),'202301'!$G$4,IF(AND($N504&gt;='202301'!$E$5,$N504&lt;='202301'!$F$5),'202301'!$G$5,0))))</f>
        <v>0</v>
      </c>
      <c r="U504" s="5">
        <f>IF(AND($N504&gt;='202302'!$E$2,$N504&lt;='202302'!$F$2),'202302'!$I$2,IF(AND($N504&gt;='202302'!$E$3,$N504&lt;='202302'!$F$3),'202302'!$I$3,IF(AND($N504&gt;='202302'!$E$4,$N504&lt;='202302'!$F$4),'202302'!$I$4,IF(AND($N504&gt;='202302'!$E$5,$N504&lt;='202302'!$F$5),'202302'!$I$5,0))))</f>
        <v>4</v>
      </c>
      <c r="V504" s="5">
        <f>IF(AND($N504&gt;='202302'!$E$2,$N504&lt;='202302'!$F$2),'202302'!$G$2,IF(AND($N504&gt;='202302'!$E$3,$N504&lt;='202302'!$F$3),'202302'!$G$3,IF(AND($N504&gt;='202302'!$E$4,$N504&lt;='202302'!$F$4),'202302'!$G$4,IF(AND($N504&gt;='202302'!$E$5,$N504&lt;='202302'!$F$5),'202302'!$G$5,0))))</f>
        <v>0</v>
      </c>
    </row>
    <row r="505" spans="1:22" x14ac:dyDescent="0.25">
      <c r="A505" s="5" t="s">
        <v>14</v>
      </c>
      <c r="B505" s="5">
        <v>13670837</v>
      </c>
      <c r="C505" s="5" t="s">
        <v>2902</v>
      </c>
      <c r="D505" s="5" t="s">
        <v>1074</v>
      </c>
      <c r="E505" s="5" t="s">
        <v>1075</v>
      </c>
      <c r="F505" s="4">
        <v>1711932</v>
      </c>
      <c r="G505" s="4">
        <v>1711932</v>
      </c>
      <c r="H505" s="4">
        <v>3252594</v>
      </c>
      <c r="I505" s="4">
        <v>1711932</v>
      </c>
      <c r="J505" s="4">
        <v>1711932</v>
      </c>
      <c r="K505" s="4">
        <v>3252594</v>
      </c>
      <c r="L505" s="4">
        <v>13352916</v>
      </c>
      <c r="M505" s="5">
        <v>6</v>
      </c>
      <c r="N505" s="8">
        <v>2225486</v>
      </c>
      <c r="O505" s="5">
        <f>IF(AND($N505&gt;='202203'!$E$2,$N505&lt;='202203'!$F$2),'202203'!$I$2,IF(AND($N505&gt;='202203'!$E$3,$N505&lt;='202203'!$F$3),'202203'!$I$3,IF(AND($N505&gt;='202203'!$E$4,$N505&lt;='202203'!$F$4),'202203'!$I$4,IF(AND($N505&gt;='202203'!$E$5,$N505&lt;='202203'!$F$5),'202203'!$I$5,0))))</f>
        <v>4</v>
      </c>
      <c r="P505" s="5">
        <f>IF(AND($N505&gt;='202203'!$E$2,$N505&lt;='202203'!$F$2),'202203'!$G$2,IF(AND($N505&gt;='202203'!$E$3,$N505&lt;='202203'!$F$3),'202203'!$G$3,IF(AND($N505&gt;='202203'!$E$4,$N505&lt;='202203'!$F$4),'202203'!$G$4,IF(AND($N505&gt;='202203'!$E$5,$N505&lt;='202203'!$F$5),'202203'!$G$5,0))))</f>
        <v>0</v>
      </c>
      <c r="Q505" s="5">
        <f>IF(AND($N505&gt;='202204'!$E$2,$N505&lt;='202204'!$F$2),'202204'!$I$2,IF(AND($N505&gt;='202204'!$E$3,$N505&lt;='202204'!$F$3),'202204'!$I$3,IF(AND($N505&gt;='202204'!$E$4,$N505&lt;='202204'!$F$4),'202204'!$I$4,IF(AND($N505&gt;='202204'!$E$5,$N505&lt;='202204'!$F$5),'202204'!$I$5,0))))</f>
        <v>4</v>
      </c>
      <c r="R505" s="5">
        <f>IF(AND($N505&gt;='202204'!$E$2,$N505&lt;='202204'!$F$2),'202204'!$G$2,IF(AND($N505&gt;='202204'!$E$3,$N505&lt;='202204'!$F$3),'202204'!$G$3,IF(AND($N505&gt;='202204'!$E$4,$N505&lt;='202204'!$F$4),'202204'!$G$4,IF(AND($N505&gt;='202204'!$E$5,$N505&lt;='202204'!$F$5),'202204'!$G$5,0))))</f>
        <v>0</v>
      </c>
      <c r="S505" s="5">
        <f>IF(AND($N505&gt;='202301'!$E$2,$N505&lt;='202301'!$F$2),'202301'!$I$2,IF(AND($N505&gt;='202301'!$E$3,$N505&lt;='202301'!$F$3),'202301'!$I$3,IF(AND($N505&gt;='202301'!$E$4,$N505&lt;='202301'!$F$4),'202301'!$I$4,IF(AND($N505&gt;='202301'!$E$5,$N505&lt;='202301'!$F$5),'202301'!$I$5,0))))</f>
        <v>4</v>
      </c>
      <c r="T505" s="5">
        <f>IF(AND($N505&gt;='202301'!$E$2,$N505&lt;='202301'!$F$2),'202301'!$G$2,IF(AND($N505&gt;='202301'!$E$3,$N505&lt;='202301'!$F$3),'202301'!$G$3,IF(AND($N505&gt;='202301'!$E$4,$N505&lt;='202301'!$F$4),'202301'!$G$4,IF(AND($N505&gt;='202301'!$E$5,$N505&lt;='202301'!$F$5),'202301'!$G$5,0))))</f>
        <v>0</v>
      </c>
      <c r="U505" s="5">
        <f>IF(AND($N505&gt;='202302'!$E$2,$N505&lt;='202302'!$F$2),'202302'!$I$2,IF(AND($N505&gt;='202302'!$E$3,$N505&lt;='202302'!$F$3),'202302'!$I$3,IF(AND($N505&gt;='202302'!$E$4,$N505&lt;='202302'!$F$4),'202302'!$I$4,IF(AND($N505&gt;='202302'!$E$5,$N505&lt;='202302'!$F$5),'202302'!$I$5,0))))</f>
        <v>4</v>
      </c>
      <c r="V505" s="5">
        <f>IF(AND($N505&gt;='202302'!$E$2,$N505&lt;='202302'!$F$2),'202302'!$G$2,IF(AND($N505&gt;='202302'!$E$3,$N505&lt;='202302'!$F$3),'202302'!$G$3,IF(AND($N505&gt;='202302'!$E$4,$N505&lt;='202302'!$F$4),'202302'!$G$4,IF(AND($N505&gt;='202302'!$E$5,$N505&lt;='202302'!$F$5),'202302'!$G$5,0))))</f>
        <v>0</v>
      </c>
    </row>
    <row r="506" spans="1:22" x14ac:dyDescent="0.25">
      <c r="A506" s="5" t="s">
        <v>14</v>
      </c>
      <c r="B506" s="5">
        <v>13675127</v>
      </c>
      <c r="C506" s="5" t="s">
        <v>2903</v>
      </c>
      <c r="D506" s="5" t="s">
        <v>1076</v>
      </c>
      <c r="E506" s="5" t="s">
        <v>1077</v>
      </c>
      <c r="F506" s="4">
        <v>1090233</v>
      </c>
      <c r="G506" s="4">
        <v>1090233</v>
      </c>
      <c r="H506" s="4">
        <v>2092335</v>
      </c>
      <c r="I506" s="4">
        <v>1090233</v>
      </c>
      <c r="J506" s="4">
        <v>1090233</v>
      </c>
      <c r="K506" s="4">
        <v>2092335</v>
      </c>
      <c r="L506" s="4">
        <v>8545602</v>
      </c>
      <c r="M506" s="5">
        <v>6</v>
      </c>
      <c r="N506" s="8">
        <v>1424267</v>
      </c>
      <c r="O506" s="5">
        <f>IF(AND($N506&gt;='202203'!$E$2,$N506&lt;='202203'!$F$2),'202203'!$I$2,IF(AND($N506&gt;='202203'!$E$3,$N506&lt;='202203'!$F$3),'202203'!$I$3,IF(AND($N506&gt;='202203'!$E$4,$N506&lt;='202203'!$F$4),'202203'!$I$4,IF(AND($N506&gt;='202203'!$E$5,$N506&lt;='202203'!$F$5),'202203'!$I$5,0))))</f>
        <v>4</v>
      </c>
      <c r="P506" s="5">
        <f>IF(AND($N506&gt;='202203'!$E$2,$N506&lt;='202203'!$F$2),'202203'!$G$2,IF(AND($N506&gt;='202203'!$E$3,$N506&lt;='202203'!$F$3),'202203'!$G$3,IF(AND($N506&gt;='202203'!$E$4,$N506&lt;='202203'!$F$4),'202203'!$G$4,IF(AND($N506&gt;='202203'!$E$5,$N506&lt;='202203'!$F$5),'202203'!$G$5,0))))</f>
        <v>0</v>
      </c>
      <c r="Q506" s="5">
        <f>IF(AND($N506&gt;='202204'!$E$2,$N506&lt;='202204'!$F$2),'202204'!$I$2,IF(AND($N506&gt;='202204'!$E$3,$N506&lt;='202204'!$F$3),'202204'!$I$3,IF(AND($N506&gt;='202204'!$E$4,$N506&lt;='202204'!$F$4),'202204'!$I$4,IF(AND($N506&gt;='202204'!$E$5,$N506&lt;='202204'!$F$5),'202204'!$I$5,0))))</f>
        <v>4</v>
      </c>
      <c r="R506" s="5">
        <f>IF(AND($N506&gt;='202204'!$E$2,$N506&lt;='202204'!$F$2),'202204'!$G$2,IF(AND($N506&gt;='202204'!$E$3,$N506&lt;='202204'!$F$3),'202204'!$G$3,IF(AND($N506&gt;='202204'!$E$4,$N506&lt;='202204'!$F$4),'202204'!$G$4,IF(AND($N506&gt;='202204'!$E$5,$N506&lt;='202204'!$F$5),'202204'!$G$5,0))))</f>
        <v>0</v>
      </c>
      <c r="S506" s="5">
        <f>IF(AND($N506&gt;='202301'!$E$2,$N506&lt;='202301'!$F$2),'202301'!$I$2,IF(AND($N506&gt;='202301'!$E$3,$N506&lt;='202301'!$F$3),'202301'!$I$3,IF(AND($N506&gt;='202301'!$E$4,$N506&lt;='202301'!$F$4),'202301'!$I$4,IF(AND($N506&gt;='202301'!$E$5,$N506&lt;='202301'!$F$5),'202301'!$I$5,0))))</f>
        <v>4</v>
      </c>
      <c r="T506" s="5">
        <f>IF(AND($N506&gt;='202301'!$E$2,$N506&lt;='202301'!$F$2),'202301'!$G$2,IF(AND($N506&gt;='202301'!$E$3,$N506&lt;='202301'!$F$3),'202301'!$G$3,IF(AND($N506&gt;='202301'!$E$4,$N506&lt;='202301'!$F$4),'202301'!$G$4,IF(AND($N506&gt;='202301'!$E$5,$N506&lt;='202301'!$F$5),'202301'!$G$5,0))))</f>
        <v>0</v>
      </c>
      <c r="U506" s="5">
        <f>IF(AND($N506&gt;='202302'!$E$2,$N506&lt;='202302'!$F$2),'202302'!$I$2,IF(AND($N506&gt;='202302'!$E$3,$N506&lt;='202302'!$F$3),'202302'!$I$3,IF(AND($N506&gt;='202302'!$E$4,$N506&lt;='202302'!$F$4),'202302'!$I$4,IF(AND($N506&gt;='202302'!$E$5,$N506&lt;='202302'!$F$5),'202302'!$I$5,0))))</f>
        <v>4</v>
      </c>
      <c r="V506" s="5">
        <f>IF(AND($N506&gt;='202302'!$E$2,$N506&lt;='202302'!$F$2),'202302'!$G$2,IF(AND($N506&gt;='202302'!$E$3,$N506&lt;='202302'!$F$3),'202302'!$G$3,IF(AND($N506&gt;='202302'!$E$4,$N506&lt;='202302'!$F$4),'202302'!$G$4,IF(AND($N506&gt;='202302'!$E$5,$N506&lt;='202302'!$F$5),'202302'!$G$5,0))))</f>
        <v>0</v>
      </c>
    </row>
    <row r="507" spans="1:22" x14ac:dyDescent="0.25">
      <c r="A507" s="5" t="s">
        <v>14</v>
      </c>
      <c r="B507" s="5">
        <v>13683673</v>
      </c>
      <c r="C507" s="5" t="s">
        <v>2904</v>
      </c>
      <c r="D507" s="5" t="s">
        <v>2245</v>
      </c>
      <c r="E507" s="5" t="s">
        <v>2246</v>
      </c>
      <c r="F507" s="4">
        <v>2107014</v>
      </c>
      <c r="G507" s="4">
        <v>2107014</v>
      </c>
      <c r="H507" s="4">
        <v>4070207</v>
      </c>
      <c r="I507" s="4">
        <v>2116344</v>
      </c>
      <c r="J507" s="4">
        <v>2116344</v>
      </c>
      <c r="K507" s="4">
        <v>4070207</v>
      </c>
      <c r="L507" s="4">
        <v>16587130</v>
      </c>
      <c r="M507" s="5">
        <v>6</v>
      </c>
      <c r="N507" s="8">
        <v>2764521</v>
      </c>
      <c r="O507" s="5">
        <f>IF(AND($N507&gt;='202203'!$E$2,$N507&lt;='202203'!$F$2),'202203'!$I$2,IF(AND($N507&gt;='202203'!$E$3,$N507&lt;='202203'!$F$3),'202203'!$I$3,IF(AND($N507&gt;='202203'!$E$4,$N507&lt;='202203'!$F$4),'202203'!$I$4,IF(AND($N507&gt;='202203'!$E$5,$N507&lt;='202203'!$F$5),'202203'!$I$5,0))))</f>
        <v>4</v>
      </c>
      <c r="P507" s="5">
        <f>IF(AND($N507&gt;='202203'!$E$2,$N507&lt;='202203'!$F$2),'202203'!$G$2,IF(AND($N507&gt;='202203'!$E$3,$N507&lt;='202203'!$F$3),'202203'!$G$3,IF(AND($N507&gt;='202203'!$E$4,$N507&lt;='202203'!$F$4),'202203'!$G$4,IF(AND($N507&gt;='202203'!$E$5,$N507&lt;='202203'!$F$5),'202203'!$G$5,0))))</f>
        <v>0</v>
      </c>
      <c r="Q507" s="5">
        <f>IF(AND($N507&gt;='202204'!$E$2,$N507&lt;='202204'!$F$2),'202204'!$I$2,IF(AND($N507&gt;='202204'!$E$3,$N507&lt;='202204'!$F$3),'202204'!$I$3,IF(AND($N507&gt;='202204'!$E$4,$N507&lt;='202204'!$F$4),'202204'!$I$4,IF(AND($N507&gt;='202204'!$E$5,$N507&lt;='202204'!$F$5),'202204'!$I$5,0))))</f>
        <v>4</v>
      </c>
      <c r="R507" s="5">
        <f>IF(AND($N507&gt;='202204'!$E$2,$N507&lt;='202204'!$F$2),'202204'!$G$2,IF(AND($N507&gt;='202204'!$E$3,$N507&lt;='202204'!$F$3),'202204'!$G$3,IF(AND($N507&gt;='202204'!$E$4,$N507&lt;='202204'!$F$4),'202204'!$G$4,IF(AND($N507&gt;='202204'!$E$5,$N507&lt;='202204'!$F$5),'202204'!$G$5,0))))</f>
        <v>0</v>
      </c>
      <c r="S507" s="5">
        <f>IF(AND($N507&gt;='202301'!$E$2,$N507&lt;='202301'!$F$2),'202301'!$I$2,IF(AND($N507&gt;='202301'!$E$3,$N507&lt;='202301'!$F$3),'202301'!$I$3,IF(AND($N507&gt;='202301'!$E$4,$N507&lt;='202301'!$F$4),'202301'!$I$4,IF(AND($N507&gt;='202301'!$E$5,$N507&lt;='202301'!$F$5),'202301'!$I$5,0))))</f>
        <v>4</v>
      </c>
      <c r="T507" s="5">
        <f>IF(AND($N507&gt;='202301'!$E$2,$N507&lt;='202301'!$F$2),'202301'!$G$2,IF(AND($N507&gt;='202301'!$E$3,$N507&lt;='202301'!$F$3),'202301'!$G$3,IF(AND($N507&gt;='202301'!$E$4,$N507&lt;='202301'!$F$4),'202301'!$G$4,IF(AND($N507&gt;='202301'!$E$5,$N507&lt;='202301'!$F$5),'202301'!$G$5,0))))</f>
        <v>0</v>
      </c>
      <c r="U507" s="5">
        <f>IF(AND($N507&gt;='202302'!$E$2,$N507&lt;='202302'!$F$2),'202302'!$I$2,IF(AND($N507&gt;='202302'!$E$3,$N507&lt;='202302'!$F$3),'202302'!$I$3,IF(AND($N507&gt;='202302'!$E$4,$N507&lt;='202302'!$F$4),'202302'!$I$4,IF(AND($N507&gt;='202302'!$E$5,$N507&lt;='202302'!$F$5),'202302'!$I$5,0))))</f>
        <v>4</v>
      </c>
      <c r="V507" s="5">
        <f>IF(AND($N507&gt;='202302'!$E$2,$N507&lt;='202302'!$F$2),'202302'!$G$2,IF(AND($N507&gt;='202302'!$E$3,$N507&lt;='202302'!$F$3),'202302'!$G$3,IF(AND($N507&gt;='202302'!$E$4,$N507&lt;='202302'!$F$4),'202302'!$G$4,IF(AND($N507&gt;='202302'!$E$5,$N507&lt;='202302'!$F$5),'202302'!$G$5,0))))</f>
        <v>0</v>
      </c>
    </row>
    <row r="508" spans="1:22" x14ac:dyDescent="0.25">
      <c r="A508" s="5" t="s">
        <v>14</v>
      </c>
      <c r="B508" s="5">
        <v>13684970</v>
      </c>
      <c r="C508" s="5" t="s">
        <v>2905</v>
      </c>
      <c r="D508" s="5" t="s">
        <v>1078</v>
      </c>
      <c r="E508" s="5" t="s">
        <v>1079</v>
      </c>
      <c r="F508" s="4">
        <v>1661159</v>
      </c>
      <c r="G508" s="4">
        <v>1661159</v>
      </c>
      <c r="H508" s="4">
        <v>2941170</v>
      </c>
      <c r="I508" s="4">
        <v>1661159</v>
      </c>
      <c r="J508" s="4">
        <v>1661159</v>
      </c>
      <c r="K508" s="4">
        <v>2917101</v>
      </c>
      <c r="L508" s="4">
        <v>12502907</v>
      </c>
      <c r="M508" s="5">
        <v>6</v>
      </c>
      <c r="N508" s="8">
        <v>2083817</v>
      </c>
      <c r="O508" s="5">
        <f>IF(AND($N508&gt;='202203'!$E$2,$N508&lt;='202203'!$F$2),'202203'!$I$2,IF(AND($N508&gt;='202203'!$E$3,$N508&lt;='202203'!$F$3),'202203'!$I$3,IF(AND($N508&gt;='202203'!$E$4,$N508&lt;='202203'!$F$4),'202203'!$I$4,IF(AND($N508&gt;='202203'!$E$5,$N508&lt;='202203'!$F$5),'202203'!$I$5,0))))</f>
        <v>4</v>
      </c>
      <c r="P508" s="5">
        <f>IF(AND($N508&gt;='202203'!$E$2,$N508&lt;='202203'!$F$2),'202203'!$G$2,IF(AND($N508&gt;='202203'!$E$3,$N508&lt;='202203'!$F$3),'202203'!$G$3,IF(AND($N508&gt;='202203'!$E$4,$N508&lt;='202203'!$F$4),'202203'!$G$4,IF(AND($N508&gt;='202203'!$E$5,$N508&lt;='202203'!$F$5),'202203'!$G$5,0))))</f>
        <v>0</v>
      </c>
      <c r="Q508" s="5">
        <f>IF(AND($N508&gt;='202204'!$E$2,$N508&lt;='202204'!$F$2),'202204'!$I$2,IF(AND($N508&gt;='202204'!$E$3,$N508&lt;='202204'!$F$3),'202204'!$I$3,IF(AND($N508&gt;='202204'!$E$4,$N508&lt;='202204'!$F$4),'202204'!$I$4,IF(AND($N508&gt;='202204'!$E$5,$N508&lt;='202204'!$F$5),'202204'!$I$5,0))))</f>
        <v>4</v>
      </c>
      <c r="R508" s="5">
        <f>IF(AND($N508&gt;='202204'!$E$2,$N508&lt;='202204'!$F$2),'202204'!$G$2,IF(AND($N508&gt;='202204'!$E$3,$N508&lt;='202204'!$F$3),'202204'!$G$3,IF(AND($N508&gt;='202204'!$E$4,$N508&lt;='202204'!$F$4),'202204'!$G$4,IF(AND($N508&gt;='202204'!$E$5,$N508&lt;='202204'!$F$5),'202204'!$G$5,0))))</f>
        <v>0</v>
      </c>
      <c r="S508" s="5">
        <f>IF(AND($N508&gt;='202301'!$E$2,$N508&lt;='202301'!$F$2),'202301'!$I$2,IF(AND($N508&gt;='202301'!$E$3,$N508&lt;='202301'!$F$3),'202301'!$I$3,IF(AND($N508&gt;='202301'!$E$4,$N508&lt;='202301'!$F$4),'202301'!$I$4,IF(AND($N508&gt;='202301'!$E$5,$N508&lt;='202301'!$F$5),'202301'!$I$5,0))))</f>
        <v>4</v>
      </c>
      <c r="T508" s="5">
        <f>IF(AND($N508&gt;='202301'!$E$2,$N508&lt;='202301'!$F$2),'202301'!$G$2,IF(AND($N508&gt;='202301'!$E$3,$N508&lt;='202301'!$F$3),'202301'!$G$3,IF(AND($N508&gt;='202301'!$E$4,$N508&lt;='202301'!$F$4),'202301'!$G$4,IF(AND($N508&gt;='202301'!$E$5,$N508&lt;='202301'!$F$5),'202301'!$G$5,0))))</f>
        <v>0</v>
      </c>
      <c r="U508" s="5">
        <f>IF(AND($N508&gt;='202302'!$E$2,$N508&lt;='202302'!$F$2),'202302'!$I$2,IF(AND($N508&gt;='202302'!$E$3,$N508&lt;='202302'!$F$3),'202302'!$I$3,IF(AND($N508&gt;='202302'!$E$4,$N508&lt;='202302'!$F$4),'202302'!$I$4,IF(AND($N508&gt;='202302'!$E$5,$N508&lt;='202302'!$F$5),'202302'!$I$5,0))))</f>
        <v>4</v>
      </c>
      <c r="V508" s="5">
        <f>IF(AND($N508&gt;='202302'!$E$2,$N508&lt;='202302'!$F$2),'202302'!$G$2,IF(AND($N508&gt;='202302'!$E$3,$N508&lt;='202302'!$F$3),'202302'!$G$3,IF(AND($N508&gt;='202302'!$E$4,$N508&lt;='202302'!$F$4),'202302'!$G$4,IF(AND($N508&gt;='202302'!$E$5,$N508&lt;='202302'!$F$5),'202302'!$G$5,0))))</f>
        <v>0</v>
      </c>
    </row>
    <row r="509" spans="1:22" x14ac:dyDescent="0.25">
      <c r="A509" s="5" t="s">
        <v>14</v>
      </c>
      <c r="B509" s="5">
        <v>13688735</v>
      </c>
      <c r="C509" s="5" t="s">
        <v>2906</v>
      </c>
      <c r="D509" s="5" t="s">
        <v>1080</v>
      </c>
      <c r="E509" s="5" t="s">
        <v>1081</v>
      </c>
      <c r="F509" s="4">
        <v>2779776</v>
      </c>
      <c r="G509" s="4">
        <v>2779776</v>
      </c>
      <c r="H509" s="4">
        <v>4889424</v>
      </c>
      <c r="I509" s="4">
        <v>2779776</v>
      </c>
      <c r="J509" s="4">
        <v>2779776</v>
      </c>
      <c r="K509" s="4">
        <v>4889424</v>
      </c>
      <c r="L509" s="4">
        <v>20897952</v>
      </c>
      <c r="M509" s="5">
        <v>6</v>
      </c>
      <c r="N509" s="8">
        <v>3482992</v>
      </c>
      <c r="O509" s="5">
        <f>IF(AND($N509&gt;='202203'!$E$2,$N509&lt;='202203'!$F$2),'202203'!$I$2,IF(AND($N509&gt;='202203'!$E$3,$N509&lt;='202203'!$F$3),'202203'!$I$3,IF(AND($N509&gt;='202203'!$E$4,$N509&lt;='202203'!$F$4),'202203'!$I$4,IF(AND($N509&gt;='202203'!$E$5,$N509&lt;='202203'!$F$5),'202203'!$I$5,0))))</f>
        <v>4</v>
      </c>
      <c r="P509" s="5">
        <f>IF(AND($N509&gt;='202203'!$E$2,$N509&lt;='202203'!$F$2),'202203'!$G$2,IF(AND($N509&gt;='202203'!$E$3,$N509&lt;='202203'!$F$3),'202203'!$G$3,IF(AND($N509&gt;='202203'!$E$4,$N509&lt;='202203'!$F$4),'202203'!$G$4,IF(AND($N509&gt;='202203'!$E$5,$N509&lt;='202203'!$F$5),'202203'!$G$5,0))))</f>
        <v>0</v>
      </c>
      <c r="Q509" s="5">
        <f>IF(AND($N509&gt;='202204'!$E$2,$N509&lt;='202204'!$F$2),'202204'!$I$2,IF(AND($N509&gt;='202204'!$E$3,$N509&lt;='202204'!$F$3),'202204'!$I$3,IF(AND($N509&gt;='202204'!$E$4,$N509&lt;='202204'!$F$4),'202204'!$I$4,IF(AND($N509&gt;='202204'!$E$5,$N509&lt;='202204'!$F$5),'202204'!$I$5,0))))</f>
        <v>4</v>
      </c>
      <c r="R509" s="5">
        <f>IF(AND($N509&gt;='202204'!$E$2,$N509&lt;='202204'!$F$2),'202204'!$G$2,IF(AND($N509&gt;='202204'!$E$3,$N509&lt;='202204'!$F$3),'202204'!$G$3,IF(AND($N509&gt;='202204'!$E$4,$N509&lt;='202204'!$F$4),'202204'!$G$4,IF(AND($N509&gt;='202204'!$E$5,$N509&lt;='202204'!$F$5),'202204'!$G$5,0))))</f>
        <v>0</v>
      </c>
      <c r="S509" s="5">
        <f>IF(AND($N509&gt;='202301'!$E$2,$N509&lt;='202301'!$F$2),'202301'!$I$2,IF(AND($N509&gt;='202301'!$E$3,$N509&lt;='202301'!$F$3),'202301'!$I$3,IF(AND($N509&gt;='202301'!$E$4,$N509&lt;='202301'!$F$4),'202301'!$I$4,IF(AND($N509&gt;='202301'!$E$5,$N509&lt;='202301'!$F$5),'202301'!$I$5,0))))</f>
        <v>4</v>
      </c>
      <c r="T509" s="5">
        <f>IF(AND($N509&gt;='202301'!$E$2,$N509&lt;='202301'!$F$2),'202301'!$G$2,IF(AND($N509&gt;='202301'!$E$3,$N509&lt;='202301'!$F$3),'202301'!$G$3,IF(AND($N509&gt;='202301'!$E$4,$N509&lt;='202301'!$F$4),'202301'!$G$4,IF(AND($N509&gt;='202301'!$E$5,$N509&lt;='202301'!$F$5),'202301'!$G$5,0))))</f>
        <v>0</v>
      </c>
      <c r="U509" s="5">
        <f>IF(AND($N509&gt;='202302'!$E$2,$N509&lt;='202302'!$F$2),'202302'!$I$2,IF(AND($N509&gt;='202302'!$E$3,$N509&lt;='202302'!$F$3),'202302'!$I$3,IF(AND($N509&gt;='202302'!$E$4,$N509&lt;='202302'!$F$4),'202302'!$I$4,IF(AND($N509&gt;='202302'!$E$5,$N509&lt;='202302'!$F$5),'202302'!$I$5,0))))</f>
        <v>4</v>
      </c>
      <c r="V509" s="5">
        <f>IF(AND($N509&gt;='202302'!$E$2,$N509&lt;='202302'!$F$2),'202302'!$G$2,IF(AND($N509&gt;='202302'!$E$3,$N509&lt;='202302'!$F$3),'202302'!$G$3,IF(AND($N509&gt;='202302'!$E$4,$N509&lt;='202302'!$F$4),'202302'!$G$4,IF(AND($N509&gt;='202302'!$E$5,$N509&lt;='202302'!$F$5),'202302'!$G$5,0))))</f>
        <v>0</v>
      </c>
    </row>
    <row r="510" spans="1:22" x14ac:dyDescent="0.25">
      <c r="A510" s="5" t="s">
        <v>14</v>
      </c>
      <c r="B510" s="5">
        <v>13723213</v>
      </c>
      <c r="C510" s="5" t="s">
        <v>2907</v>
      </c>
      <c r="D510" s="5" t="s">
        <v>1082</v>
      </c>
      <c r="E510" s="5" t="s">
        <v>1083</v>
      </c>
      <c r="F510" s="4">
        <v>677169</v>
      </c>
      <c r="G510" s="4">
        <v>677169</v>
      </c>
      <c r="H510" s="4">
        <v>1312809</v>
      </c>
      <c r="I510" s="4">
        <v>677169</v>
      </c>
      <c r="J510" s="4">
        <v>677169</v>
      </c>
      <c r="K510" s="4">
        <v>1312809</v>
      </c>
      <c r="L510" s="4">
        <v>5334294</v>
      </c>
      <c r="M510" s="5">
        <v>6</v>
      </c>
      <c r="N510" s="8">
        <v>889049</v>
      </c>
      <c r="O510" s="5">
        <f>IF(AND($N510&gt;='202203'!$E$2,$N510&lt;='202203'!$F$2),'202203'!$I$2,IF(AND($N510&gt;='202203'!$E$3,$N510&lt;='202203'!$F$3),'202203'!$I$3,IF(AND($N510&gt;='202203'!$E$4,$N510&lt;='202203'!$F$4),'202203'!$I$4,IF(AND($N510&gt;='202203'!$E$5,$N510&lt;='202203'!$F$5),'202203'!$I$5,0))))</f>
        <v>3</v>
      </c>
      <c r="P510" s="5">
        <f>IF(AND($N510&gt;='202203'!$E$2,$N510&lt;='202203'!$F$2),'202203'!$G$2,IF(AND($N510&gt;='202203'!$E$3,$N510&lt;='202203'!$F$3),'202203'!$G$3,IF(AND($N510&gt;='202203'!$E$4,$N510&lt;='202203'!$F$4),'202203'!$G$4,IF(AND($N510&gt;='202203'!$E$5,$N510&lt;='202203'!$F$5),'202203'!$G$5,0))))</f>
        <v>3025</v>
      </c>
      <c r="Q510" s="5">
        <f>IF(AND($N510&gt;='202204'!$E$2,$N510&lt;='202204'!$F$2),'202204'!$I$2,IF(AND($N510&gt;='202204'!$E$3,$N510&lt;='202204'!$F$3),'202204'!$I$3,IF(AND($N510&gt;='202204'!$E$4,$N510&lt;='202204'!$F$4),'202204'!$I$4,IF(AND($N510&gt;='202204'!$E$5,$N510&lt;='202204'!$F$5),'202204'!$I$5,0))))</f>
        <v>3</v>
      </c>
      <c r="R510" s="5">
        <f>IF(AND($N510&gt;='202204'!$E$2,$N510&lt;='202204'!$F$2),'202204'!$G$2,IF(AND($N510&gt;='202204'!$E$3,$N510&lt;='202204'!$F$3),'202204'!$G$3,IF(AND($N510&gt;='202204'!$E$4,$N510&lt;='202204'!$F$4),'202204'!$G$4,IF(AND($N510&gt;='202204'!$E$5,$N510&lt;='202204'!$F$5),'202204'!$G$5,0))))</f>
        <v>3184</v>
      </c>
      <c r="S510" s="5">
        <f>IF(AND($N510&gt;='202301'!$E$2,$N510&lt;='202301'!$F$2),'202301'!$I$2,IF(AND($N510&gt;='202301'!$E$3,$N510&lt;='202301'!$F$3),'202301'!$I$3,IF(AND($N510&gt;='202301'!$E$4,$N510&lt;='202301'!$F$4),'202301'!$I$4,IF(AND($N510&gt;='202301'!$E$5,$N510&lt;='202301'!$F$5),'202301'!$I$5,0))))</f>
        <v>3</v>
      </c>
      <c r="T510" s="5">
        <f>IF(AND($N510&gt;='202301'!$E$2,$N510&lt;='202301'!$F$2),'202301'!$G$2,IF(AND($N510&gt;='202301'!$E$3,$N510&lt;='202301'!$F$3),'202301'!$G$3,IF(AND($N510&gt;='202301'!$E$4,$N510&lt;='202301'!$F$4),'202301'!$G$4,IF(AND($N510&gt;='202301'!$E$5,$N510&lt;='202301'!$F$5),'202301'!$G$5,0))))</f>
        <v>3264</v>
      </c>
      <c r="U510" s="5">
        <f>IF(AND($N510&gt;='202302'!$E$2,$N510&lt;='202302'!$F$2),'202302'!$I$2,IF(AND($N510&gt;='202302'!$E$3,$N510&lt;='202302'!$F$3),'202302'!$I$3,IF(AND($N510&gt;='202302'!$E$4,$N510&lt;='202302'!$F$4),'202302'!$I$4,IF(AND($N510&gt;='202302'!$E$5,$N510&lt;='202302'!$F$5),'202302'!$I$5,0))))</f>
        <v>3</v>
      </c>
      <c r="V510" s="5">
        <f>IF(AND($N510&gt;='202302'!$E$2,$N510&lt;='202302'!$F$2),'202302'!$G$2,IF(AND($N510&gt;='202302'!$E$3,$N510&lt;='202302'!$F$3),'202302'!$G$3,IF(AND($N510&gt;='202302'!$E$4,$N510&lt;='202302'!$F$4),'202302'!$G$4,IF(AND($N510&gt;='202302'!$E$5,$N510&lt;='202302'!$F$5),'202302'!$G$5,0))))</f>
        <v>3942</v>
      </c>
    </row>
    <row r="511" spans="1:22" x14ac:dyDescent="0.25">
      <c r="A511" s="5" t="s">
        <v>14</v>
      </c>
      <c r="B511" s="5">
        <v>13723453</v>
      </c>
      <c r="C511" s="5" t="s">
        <v>1084</v>
      </c>
      <c r="D511" s="5" t="s">
        <v>1085</v>
      </c>
      <c r="E511" s="5" t="s">
        <v>1086</v>
      </c>
      <c r="F511" s="4">
        <v>801295</v>
      </c>
      <c r="G511" s="4">
        <v>1029338</v>
      </c>
      <c r="H511" s="4">
        <v>2130750</v>
      </c>
      <c r="I511" s="4">
        <v>1257380</v>
      </c>
      <c r="J511" s="4">
        <v>1257380</v>
      </c>
      <c r="K511" s="4">
        <v>2326532</v>
      </c>
      <c r="L511" s="4">
        <v>8802675</v>
      </c>
      <c r="M511" s="5">
        <v>6</v>
      </c>
      <c r="N511" s="8">
        <v>1467112</v>
      </c>
      <c r="O511" s="5">
        <f>IF(AND($N511&gt;='202203'!$E$2,$N511&lt;='202203'!$F$2),'202203'!$I$2,IF(AND($N511&gt;='202203'!$E$3,$N511&lt;='202203'!$F$3),'202203'!$I$3,IF(AND($N511&gt;='202203'!$E$4,$N511&lt;='202203'!$F$4),'202203'!$I$4,IF(AND($N511&gt;='202203'!$E$5,$N511&lt;='202203'!$F$5),'202203'!$I$5,0))))</f>
        <v>4</v>
      </c>
      <c r="P511" s="5">
        <f>IF(AND($N511&gt;='202203'!$E$2,$N511&lt;='202203'!$F$2),'202203'!$G$2,IF(AND($N511&gt;='202203'!$E$3,$N511&lt;='202203'!$F$3),'202203'!$G$3,IF(AND($N511&gt;='202203'!$E$4,$N511&lt;='202203'!$F$4),'202203'!$G$4,IF(AND($N511&gt;='202203'!$E$5,$N511&lt;='202203'!$F$5),'202203'!$G$5,0))))</f>
        <v>0</v>
      </c>
      <c r="Q511" s="5">
        <f>IF(AND($N511&gt;='202204'!$E$2,$N511&lt;='202204'!$F$2),'202204'!$I$2,IF(AND($N511&gt;='202204'!$E$3,$N511&lt;='202204'!$F$3),'202204'!$I$3,IF(AND($N511&gt;='202204'!$E$4,$N511&lt;='202204'!$F$4),'202204'!$I$4,IF(AND($N511&gt;='202204'!$E$5,$N511&lt;='202204'!$F$5),'202204'!$I$5,0))))</f>
        <v>4</v>
      </c>
      <c r="R511" s="5">
        <f>IF(AND($N511&gt;='202204'!$E$2,$N511&lt;='202204'!$F$2),'202204'!$G$2,IF(AND($N511&gt;='202204'!$E$3,$N511&lt;='202204'!$F$3),'202204'!$G$3,IF(AND($N511&gt;='202204'!$E$4,$N511&lt;='202204'!$F$4),'202204'!$G$4,IF(AND($N511&gt;='202204'!$E$5,$N511&lt;='202204'!$F$5),'202204'!$G$5,0))))</f>
        <v>0</v>
      </c>
      <c r="S511" s="5">
        <f>IF(AND($N511&gt;='202301'!$E$2,$N511&lt;='202301'!$F$2),'202301'!$I$2,IF(AND($N511&gt;='202301'!$E$3,$N511&lt;='202301'!$F$3),'202301'!$I$3,IF(AND($N511&gt;='202301'!$E$4,$N511&lt;='202301'!$F$4),'202301'!$I$4,IF(AND($N511&gt;='202301'!$E$5,$N511&lt;='202301'!$F$5),'202301'!$I$5,0))))</f>
        <v>4</v>
      </c>
      <c r="T511" s="5">
        <f>IF(AND($N511&gt;='202301'!$E$2,$N511&lt;='202301'!$F$2),'202301'!$G$2,IF(AND($N511&gt;='202301'!$E$3,$N511&lt;='202301'!$F$3),'202301'!$G$3,IF(AND($N511&gt;='202301'!$E$4,$N511&lt;='202301'!$F$4),'202301'!$G$4,IF(AND($N511&gt;='202301'!$E$5,$N511&lt;='202301'!$F$5),'202301'!$G$5,0))))</f>
        <v>0</v>
      </c>
      <c r="U511" s="5">
        <f>IF(AND($N511&gt;='202302'!$E$2,$N511&lt;='202302'!$F$2),'202302'!$I$2,IF(AND($N511&gt;='202302'!$E$3,$N511&lt;='202302'!$F$3),'202302'!$I$3,IF(AND($N511&gt;='202302'!$E$4,$N511&lt;='202302'!$F$4),'202302'!$I$4,IF(AND($N511&gt;='202302'!$E$5,$N511&lt;='202302'!$F$5),'202302'!$I$5,0))))</f>
        <v>4</v>
      </c>
      <c r="V511" s="5">
        <f>IF(AND($N511&gt;='202302'!$E$2,$N511&lt;='202302'!$F$2),'202302'!$G$2,IF(AND($N511&gt;='202302'!$E$3,$N511&lt;='202302'!$F$3),'202302'!$G$3,IF(AND($N511&gt;='202302'!$E$4,$N511&lt;='202302'!$F$4),'202302'!$G$4,IF(AND($N511&gt;='202302'!$E$5,$N511&lt;='202302'!$F$5),'202302'!$G$5,0))))</f>
        <v>0</v>
      </c>
    </row>
    <row r="512" spans="1:22" x14ac:dyDescent="0.25">
      <c r="A512" s="5" t="s">
        <v>14</v>
      </c>
      <c r="B512" s="5">
        <v>13738681</v>
      </c>
      <c r="C512" s="5" t="s">
        <v>1087</v>
      </c>
      <c r="D512" s="5" t="s">
        <v>1088</v>
      </c>
      <c r="E512" s="5" t="s">
        <v>1089</v>
      </c>
      <c r="F512" s="4">
        <v>1798592</v>
      </c>
      <c r="G512" s="4">
        <v>1798592</v>
      </c>
      <c r="H512" s="4">
        <v>3339254</v>
      </c>
      <c r="I512" s="4">
        <v>1798592</v>
      </c>
      <c r="J512" s="4">
        <v>1798592</v>
      </c>
      <c r="K512" s="4">
        <v>3339254</v>
      </c>
      <c r="L512" s="4">
        <v>13872876</v>
      </c>
      <c r="M512" s="5">
        <v>6</v>
      </c>
      <c r="N512" s="8">
        <v>2312146</v>
      </c>
      <c r="O512" s="5">
        <f>IF(AND($N512&gt;='202203'!$E$2,$N512&lt;='202203'!$F$2),'202203'!$I$2,IF(AND($N512&gt;='202203'!$E$3,$N512&lt;='202203'!$F$3),'202203'!$I$3,IF(AND($N512&gt;='202203'!$E$4,$N512&lt;='202203'!$F$4),'202203'!$I$4,IF(AND($N512&gt;='202203'!$E$5,$N512&lt;='202203'!$F$5),'202203'!$I$5,0))))</f>
        <v>4</v>
      </c>
      <c r="P512" s="5">
        <f>IF(AND($N512&gt;='202203'!$E$2,$N512&lt;='202203'!$F$2),'202203'!$G$2,IF(AND($N512&gt;='202203'!$E$3,$N512&lt;='202203'!$F$3),'202203'!$G$3,IF(AND($N512&gt;='202203'!$E$4,$N512&lt;='202203'!$F$4),'202203'!$G$4,IF(AND($N512&gt;='202203'!$E$5,$N512&lt;='202203'!$F$5),'202203'!$G$5,0))))</f>
        <v>0</v>
      </c>
      <c r="Q512" s="5">
        <f>IF(AND($N512&gt;='202204'!$E$2,$N512&lt;='202204'!$F$2),'202204'!$I$2,IF(AND($N512&gt;='202204'!$E$3,$N512&lt;='202204'!$F$3),'202204'!$I$3,IF(AND($N512&gt;='202204'!$E$4,$N512&lt;='202204'!$F$4),'202204'!$I$4,IF(AND($N512&gt;='202204'!$E$5,$N512&lt;='202204'!$F$5),'202204'!$I$5,0))))</f>
        <v>4</v>
      </c>
      <c r="R512" s="5">
        <f>IF(AND($N512&gt;='202204'!$E$2,$N512&lt;='202204'!$F$2),'202204'!$G$2,IF(AND($N512&gt;='202204'!$E$3,$N512&lt;='202204'!$F$3),'202204'!$G$3,IF(AND($N512&gt;='202204'!$E$4,$N512&lt;='202204'!$F$4),'202204'!$G$4,IF(AND($N512&gt;='202204'!$E$5,$N512&lt;='202204'!$F$5),'202204'!$G$5,0))))</f>
        <v>0</v>
      </c>
      <c r="S512" s="5">
        <f>IF(AND($N512&gt;='202301'!$E$2,$N512&lt;='202301'!$F$2),'202301'!$I$2,IF(AND($N512&gt;='202301'!$E$3,$N512&lt;='202301'!$F$3),'202301'!$I$3,IF(AND($N512&gt;='202301'!$E$4,$N512&lt;='202301'!$F$4),'202301'!$I$4,IF(AND($N512&gt;='202301'!$E$5,$N512&lt;='202301'!$F$5),'202301'!$I$5,0))))</f>
        <v>4</v>
      </c>
      <c r="T512" s="5">
        <f>IF(AND($N512&gt;='202301'!$E$2,$N512&lt;='202301'!$F$2),'202301'!$G$2,IF(AND($N512&gt;='202301'!$E$3,$N512&lt;='202301'!$F$3),'202301'!$G$3,IF(AND($N512&gt;='202301'!$E$4,$N512&lt;='202301'!$F$4),'202301'!$G$4,IF(AND($N512&gt;='202301'!$E$5,$N512&lt;='202301'!$F$5),'202301'!$G$5,0))))</f>
        <v>0</v>
      </c>
      <c r="U512" s="5">
        <f>IF(AND($N512&gt;='202302'!$E$2,$N512&lt;='202302'!$F$2),'202302'!$I$2,IF(AND($N512&gt;='202302'!$E$3,$N512&lt;='202302'!$F$3),'202302'!$I$3,IF(AND($N512&gt;='202302'!$E$4,$N512&lt;='202302'!$F$4),'202302'!$I$4,IF(AND($N512&gt;='202302'!$E$5,$N512&lt;='202302'!$F$5),'202302'!$I$5,0))))</f>
        <v>4</v>
      </c>
      <c r="V512" s="5">
        <f>IF(AND($N512&gt;='202302'!$E$2,$N512&lt;='202302'!$F$2),'202302'!$G$2,IF(AND($N512&gt;='202302'!$E$3,$N512&lt;='202302'!$F$3),'202302'!$G$3,IF(AND($N512&gt;='202302'!$E$4,$N512&lt;='202302'!$F$4),'202302'!$G$4,IF(AND($N512&gt;='202302'!$E$5,$N512&lt;='202302'!$F$5),'202302'!$G$5,0))))</f>
        <v>0</v>
      </c>
    </row>
    <row r="513" spans="1:22" x14ac:dyDescent="0.25">
      <c r="A513" s="5" t="s">
        <v>14</v>
      </c>
      <c r="B513" s="5">
        <v>13739611</v>
      </c>
      <c r="C513" s="5" t="s">
        <v>2908</v>
      </c>
      <c r="D513" s="5" t="s">
        <v>1090</v>
      </c>
      <c r="E513" s="5" t="s">
        <v>1091</v>
      </c>
      <c r="F513" s="4">
        <v>2346541</v>
      </c>
      <c r="G513" s="4">
        <v>2346541</v>
      </c>
      <c r="H513" s="4">
        <v>4326360</v>
      </c>
      <c r="I513" s="4">
        <v>2346541</v>
      </c>
      <c r="J513" s="4">
        <v>2346541</v>
      </c>
      <c r="K513" s="4">
        <v>4326360</v>
      </c>
      <c r="L513" s="4">
        <v>18038884</v>
      </c>
      <c r="M513" s="5">
        <v>6</v>
      </c>
      <c r="N513" s="8">
        <v>3006480</v>
      </c>
      <c r="O513" s="5">
        <f>IF(AND($N513&gt;='202203'!$E$2,$N513&lt;='202203'!$F$2),'202203'!$I$2,IF(AND($N513&gt;='202203'!$E$3,$N513&lt;='202203'!$F$3),'202203'!$I$3,IF(AND($N513&gt;='202203'!$E$4,$N513&lt;='202203'!$F$4),'202203'!$I$4,IF(AND($N513&gt;='202203'!$E$5,$N513&lt;='202203'!$F$5),'202203'!$I$5,0))))</f>
        <v>4</v>
      </c>
      <c r="P513" s="5">
        <f>IF(AND($N513&gt;='202203'!$E$2,$N513&lt;='202203'!$F$2),'202203'!$G$2,IF(AND($N513&gt;='202203'!$E$3,$N513&lt;='202203'!$F$3),'202203'!$G$3,IF(AND($N513&gt;='202203'!$E$4,$N513&lt;='202203'!$F$4),'202203'!$G$4,IF(AND($N513&gt;='202203'!$E$5,$N513&lt;='202203'!$F$5),'202203'!$G$5,0))))</f>
        <v>0</v>
      </c>
      <c r="Q513" s="5">
        <f>IF(AND($N513&gt;='202204'!$E$2,$N513&lt;='202204'!$F$2),'202204'!$I$2,IF(AND($N513&gt;='202204'!$E$3,$N513&lt;='202204'!$F$3),'202204'!$I$3,IF(AND($N513&gt;='202204'!$E$4,$N513&lt;='202204'!$F$4),'202204'!$I$4,IF(AND($N513&gt;='202204'!$E$5,$N513&lt;='202204'!$F$5),'202204'!$I$5,0))))</f>
        <v>4</v>
      </c>
      <c r="R513" s="5">
        <f>IF(AND($N513&gt;='202204'!$E$2,$N513&lt;='202204'!$F$2),'202204'!$G$2,IF(AND($N513&gt;='202204'!$E$3,$N513&lt;='202204'!$F$3),'202204'!$G$3,IF(AND($N513&gt;='202204'!$E$4,$N513&lt;='202204'!$F$4),'202204'!$G$4,IF(AND($N513&gt;='202204'!$E$5,$N513&lt;='202204'!$F$5),'202204'!$G$5,0))))</f>
        <v>0</v>
      </c>
      <c r="S513" s="5">
        <f>IF(AND($N513&gt;='202301'!$E$2,$N513&lt;='202301'!$F$2),'202301'!$I$2,IF(AND($N513&gt;='202301'!$E$3,$N513&lt;='202301'!$F$3),'202301'!$I$3,IF(AND($N513&gt;='202301'!$E$4,$N513&lt;='202301'!$F$4),'202301'!$I$4,IF(AND($N513&gt;='202301'!$E$5,$N513&lt;='202301'!$F$5),'202301'!$I$5,0))))</f>
        <v>4</v>
      </c>
      <c r="T513" s="5">
        <f>IF(AND($N513&gt;='202301'!$E$2,$N513&lt;='202301'!$F$2),'202301'!$G$2,IF(AND($N513&gt;='202301'!$E$3,$N513&lt;='202301'!$F$3),'202301'!$G$3,IF(AND($N513&gt;='202301'!$E$4,$N513&lt;='202301'!$F$4),'202301'!$G$4,IF(AND($N513&gt;='202301'!$E$5,$N513&lt;='202301'!$F$5),'202301'!$G$5,0))))</f>
        <v>0</v>
      </c>
      <c r="U513" s="5">
        <f>IF(AND($N513&gt;='202302'!$E$2,$N513&lt;='202302'!$F$2),'202302'!$I$2,IF(AND($N513&gt;='202302'!$E$3,$N513&lt;='202302'!$F$3),'202302'!$I$3,IF(AND($N513&gt;='202302'!$E$4,$N513&lt;='202302'!$F$4),'202302'!$I$4,IF(AND($N513&gt;='202302'!$E$5,$N513&lt;='202302'!$F$5),'202302'!$I$5,0))))</f>
        <v>4</v>
      </c>
      <c r="V513" s="5">
        <f>IF(AND($N513&gt;='202302'!$E$2,$N513&lt;='202302'!$F$2),'202302'!$G$2,IF(AND($N513&gt;='202302'!$E$3,$N513&lt;='202302'!$F$3),'202302'!$G$3,IF(AND($N513&gt;='202302'!$E$4,$N513&lt;='202302'!$F$4),'202302'!$G$4,IF(AND($N513&gt;='202302'!$E$5,$N513&lt;='202302'!$F$5),'202302'!$G$5,0))))</f>
        <v>0</v>
      </c>
    </row>
    <row r="514" spans="1:22" x14ac:dyDescent="0.25">
      <c r="A514" s="5" t="s">
        <v>14</v>
      </c>
      <c r="B514" s="5">
        <v>13739948</v>
      </c>
      <c r="C514" s="5" t="s">
        <v>2909</v>
      </c>
      <c r="D514" s="5" t="s">
        <v>1092</v>
      </c>
      <c r="E514" s="5" t="s">
        <v>1093</v>
      </c>
      <c r="F514" s="4">
        <v>2105233</v>
      </c>
      <c r="G514" s="4">
        <v>2105233</v>
      </c>
      <c r="H514" s="4">
        <v>3934566</v>
      </c>
      <c r="I514" s="4">
        <v>2105233</v>
      </c>
      <c r="J514" s="4">
        <v>2105233</v>
      </c>
      <c r="K514" s="4">
        <v>3934566</v>
      </c>
      <c r="L514" s="4">
        <v>16290064</v>
      </c>
      <c r="M514" s="5">
        <v>6</v>
      </c>
      <c r="N514" s="8">
        <v>2715010</v>
      </c>
      <c r="O514" s="5">
        <f>IF(AND($N514&gt;='202203'!$E$2,$N514&lt;='202203'!$F$2),'202203'!$I$2,IF(AND($N514&gt;='202203'!$E$3,$N514&lt;='202203'!$F$3),'202203'!$I$3,IF(AND($N514&gt;='202203'!$E$4,$N514&lt;='202203'!$F$4),'202203'!$I$4,IF(AND($N514&gt;='202203'!$E$5,$N514&lt;='202203'!$F$5),'202203'!$I$5,0))))</f>
        <v>4</v>
      </c>
      <c r="P514" s="5">
        <f>IF(AND($N514&gt;='202203'!$E$2,$N514&lt;='202203'!$F$2),'202203'!$G$2,IF(AND($N514&gt;='202203'!$E$3,$N514&lt;='202203'!$F$3),'202203'!$G$3,IF(AND($N514&gt;='202203'!$E$4,$N514&lt;='202203'!$F$4),'202203'!$G$4,IF(AND($N514&gt;='202203'!$E$5,$N514&lt;='202203'!$F$5),'202203'!$G$5,0))))</f>
        <v>0</v>
      </c>
      <c r="Q514" s="5">
        <f>IF(AND($N514&gt;='202204'!$E$2,$N514&lt;='202204'!$F$2),'202204'!$I$2,IF(AND($N514&gt;='202204'!$E$3,$N514&lt;='202204'!$F$3),'202204'!$I$3,IF(AND($N514&gt;='202204'!$E$4,$N514&lt;='202204'!$F$4),'202204'!$I$4,IF(AND($N514&gt;='202204'!$E$5,$N514&lt;='202204'!$F$5),'202204'!$I$5,0))))</f>
        <v>4</v>
      </c>
      <c r="R514" s="5">
        <f>IF(AND($N514&gt;='202204'!$E$2,$N514&lt;='202204'!$F$2),'202204'!$G$2,IF(AND($N514&gt;='202204'!$E$3,$N514&lt;='202204'!$F$3),'202204'!$G$3,IF(AND($N514&gt;='202204'!$E$4,$N514&lt;='202204'!$F$4),'202204'!$G$4,IF(AND($N514&gt;='202204'!$E$5,$N514&lt;='202204'!$F$5),'202204'!$G$5,0))))</f>
        <v>0</v>
      </c>
      <c r="S514" s="5">
        <f>IF(AND($N514&gt;='202301'!$E$2,$N514&lt;='202301'!$F$2),'202301'!$I$2,IF(AND($N514&gt;='202301'!$E$3,$N514&lt;='202301'!$F$3),'202301'!$I$3,IF(AND($N514&gt;='202301'!$E$4,$N514&lt;='202301'!$F$4),'202301'!$I$4,IF(AND($N514&gt;='202301'!$E$5,$N514&lt;='202301'!$F$5),'202301'!$I$5,0))))</f>
        <v>4</v>
      </c>
      <c r="T514" s="5">
        <f>IF(AND($N514&gt;='202301'!$E$2,$N514&lt;='202301'!$F$2),'202301'!$G$2,IF(AND($N514&gt;='202301'!$E$3,$N514&lt;='202301'!$F$3),'202301'!$G$3,IF(AND($N514&gt;='202301'!$E$4,$N514&lt;='202301'!$F$4),'202301'!$G$4,IF(AND($N514&gt;='202301'!$E$5,$N514&lt;='202301'!$F$5),'202301'!$G$5,0))))</f>
        <v>0</v>
      </c>
      <c r="U514" s="5">
        <f>IF(AND($N514&gt;='202302'!$E$2,$N514&lt;='202302'!$F$2),'202302'!$I$2,IF(AND($N514&gt;='202302'!$E$3,$N514&lt;='202302'!$F$3),'202302'!$I$3,IF(AND($N514&gt;='202302'!$E$4,$N514&lt;='202302'!$F$4),'202302'!$I$4,IF(AND($N514&gt;='202302'!$E$5,$N514&lt;='202302'!$F$5),'202302'!$I$5,0))))</f>
        <v>4</v>
      </c>
      <c r="V514" s="5">
        <f>IF(AND($N514&gt;='202302'!$E$2,$N514&lt;='202302'!$F$2),'202302'!$G$2,IF(AND($N514&gt;='202302'!$E$3,$N514&lt;='202302'!$F$3),'202302'!$G$3,IF(AND($N514&gt;='202302'!$E$4,$N514&lt;='202302'!$F$4),'202302'!$G$4,IF(AND($N514&gt;='202302'!$E$5,$N514&lt;='202302'!$F$5),'202302'!$G$5,0))))</f>
        <v>0</v>
      </c>
    </row>
    <row r="515" spans="1:22" x14ac:dyDescent="0.25">
      <c r="A515" s="5" t="s">
        <v>14</v>
      </c>
      <c r="B515" s="5">
        <v>13741780</v>
      </c>
      <c r="C515" s="5" t="s">
        <v>2910</v>
      </c>
      <c r="D515" s="5" t="s">
        <v>1094</v>
      </c>
      <c r="E515" s="5" t="s">
        <v>1095</v>
      </c>
      <c r="F515" s="4">
        <v>2299207</v>
      </c>
      <c r="G515" s="4">
        <v>2299207</v>
      </c>
      <c r="H515" s="4">
        <v>4417347</v>
      </c>
      <c r="I515" s="4">
        <v>2299207</v>
      </c>
      <c r="J515" s="4">
        <v>2299207</v>
      </c>
      <c r="K515" s="4">
        <v>4427423</v>
      </c>
      <c r="L515" s="4">
        <v>18041598</v>
      </c>
      <c r="M515" s="5">
        <v>6</v>
      </c>
      <c r="N515" s="8">
        <v>3006933</v>
      </c>
      <c r="O515" s="5">
        <f>IF(AND($N515&gt;='202203'!$E$2,$N515&lt;='202203'!$F$2),'202203'!$I$2,IF(AND($N515&gt;='202203'!$E$3,$N515&lt;='202203'!$F$3),'202203'!$I$3,IF(AND($N515&gt;='202203'!$E$4,$N515&lt;='202203'!$F$4),'202203'!$I$4,IF(AND($N515&gt;='202203'!$E$5,$N515&lt;='202203'!$F$5),'202203'!$I$5,0))))</f>
        <v>4</v>
      </c>
      <c r="P515" s="5">
        <f>IF(AND($N515&gt;='202203'!$E$2,$N515&lt;='202203'!$F$2),'202203'!$G$2,IF(AND($N515&gt;='202203'!$E$3,$N515&lt;='202203'!$F$3),'202203'!$G$3,IF(AND($N515&gt;='202203'!$E$4,$N515&lt;='202203'!$F$4),'202203'!$G$4,IF(AND($N515&gt;='202203'!$E$5,$N515&lt;='202203'!$F$5),'202203'!$G$5,0))))</f>
        <v>0</v>
      </c>
      <c r="Q515" s="5">
        <f>IF(AND($N515&gt;='202204'!$E$2,$N515&lt;='202204'!$F$2),'202204'!$I$2,IF(AND($N515&gt;='202204'!$E$3,$N515&lt;='202204'!$F$3),'202204'!$I$3,IF(AND($N515&gt;='202204'!$E$4,$N515&lt;='202204'!$F$4),'202204'!$I$4,IF(AND($N515&gt;='202204'!$E$5,$N515&lt;='202204'!$F$5),'202204'!$I$5,0))))</f>
        <v>4</v>
      </c>
      <c r="R515" s="5">
        <f>IF(AND($N515&gt;='202204'!$E$2,$N515&lt;='202204'!$F$2),'202204'!$G$2,IF(AND($N515&gt;='202204'!$E$3,$N515&lt;='202204'!$F$3),'202204'!$G$3,IF(AND($N515&gt;='202204'!$E$4,$N515&lt;='202204'!$F$4),'202204'!$G$4,IF(AND($N515&gt;='202204'!$E$5,$N515&lt;='202204'!$F$5),'202204'!$G$5,0))))</f>
        <v>0</v>
      </c>
      <c r="S515" s="5">
        <f>IF(AND($N515&gt;='202301'!$E$2,$N515&lt;='202301'!$F$2),'202301'!$I$2,IF(AND($N515&gt;='202301'!$E$3,$N515&lt;='202301'!$F$3),'202301'!$I$3,IF(AND($N515&gt;='202301'!$E$4,$N515&lt;='202301'!$F$4),'202301'!$I$4,IF(AND($N515&gt;='202301'!$E$5,$N515&lt;='202301'!$F$5),'202301'!$I$5,0))))</f>
        <v>4</v>
      </c>
      <c r="T515" s="5">
        <f>IF(AND($N515&gt;='202301'!$E$2,$N515&lt;='202301'!$F$2),'202301'!$G$2,IF(AND($N515&gt;='202301'!$E$3,$N515&lt;='202301'!$F$3),'202301'!$G$3,IF(AND($N515&gt;='202301'!$E$4,$N515&lt;='202301'!$F$4),'202301'!$G$4,IF(AND($N515&gt;='202301'!$E$5,$N515&lt;='202301'!$F$5),'202301'!$G$5,0))))</f>
        <v>0</v>
      </c>
      <c r="U515" s="5">
        <f>IF(AND($N515&gt;='202302'!$E$2,$N515&lt;='202302'!$F$2),'202302'!$I$2,IF(AND($N515&gt;='202302'!$E$3,$N515&lt;='202302'!$F$3),'202302'!$I$3,IF(AND($N515&gt;='202302'!$E$4,$N515&lt;='202302'!$F$4),'202302'!$I$4,IF(AND($N515&gt;='202302'!$E$5,$N515&lt;='202302'!$F$5),'202302'!$I$5,0))))</f>
        <v>4</v>
      </c>
      <c r="V515" s="5">
        <f>IF(AND($N515&gt;='202302'!$E$2,$N515&lt;='202302'!$F$2),'202302'!$G$2,IF(AND($N515&gt;='202302'!$E$3,$N515&lt;='202302'!$F$3),'202302'!$G$3,IF(AND($N515&gt;='202302'!$E$4,$N515&lt;='202302'!$F$4),'202302'!$G$4,IF(AND($N515&gt;='202302'!$E$5,$N515&lt;='202302'!$F$5),'202302'!$G$5,0))))</f>
        <v>0</v>
      </c>
    </row>
    <row r="516" spans="1:22" x14ac:dyDescent="0.25">
      <c r="A516" s="5" t="s">
        <v>14</v>
      </c>
      <c r="B516" s="5">
        <v>13743858</v>
      </c>
      <c r="C516" s="5" t="s">
        <v>2911</v>
      </c>
      <c r="D516" s="5" t="s">
        <v>1096</v>
      </c>
      <c r="E516" s="5" t="s">
        <v>1097</v>
      </c>
      <c r="F516" s="4">
        <v>2039567</v>
      </c>
      <c r="G516" s="4">
        <v>2039567</v>
      </c>
      <c r="H516" s="4">
        <v>4016769</v>
      </c>
      <c r="I516" s="4">
        <v>2039567</v>
      </c>
      <c r="J516" s="4">
        <v>2039567</v>
      </c>
      <c r="K516" s="4">
        <v>4016769</v>
      </c>
      <c r="L516" s="4">
        <v>16191806</v>
      </c>
      <c r="M516" s="5">
        <v>6</v>
      </c>
      <c r="N516" s="8">
        <v>2698634</v>
      </c>
      <c r="O516" s="5">
        <f>IF(AND($N516&gt;='202203'!$E$2,$N516&lt;='202203'!$F$2),'202203'!$I$2,IF(AND($N516&gt;='202203'!$E$3,$N516&lt;='202203'!$F$3),'202203'!$I$3,IF(AND($N516&gt;='202203'!$E$4,$N516&lt;='202203'!$F$4),'202203'!$I$4,IF(AND($N516&gt;='202203'!$E$5,$N516&lt;='202203'!$F$5),'202203'!$I$5,0))))</f>
        <v>4</v>
      </c>
      <c r="P516" s="5">
        <f>IF(AND($N516&gt;='202203'!$E$2,$N516&lt;='202203'!$F$2),'202203'!$G$2,IF(AND($N516&gt;='202203'!$E$3,$N516&lt;='202203'!$F$3),'202203'!$G$3,IF(AND($N516&gt;='202203'!$E$4,$N516&lt;='202203'!$F$4),'202203'!$G$4,IF(AND($N516&gt;='202203'!$E$5,$N516&lt;='202203'!$F$5),'202203'!$G$5,0))))</f>
        <v>0</v>
      </c>
      <c r="Q516" s="5">
        <f>IF(AND($N516&gt;='202204'!$E$2,$N516&lt;='202204'!$F$2),'202204'!$I$2,IF(AND($N516&gt;='202204'!$E$3,$N516&lt;='202204'!$F$3),'202204'!$I$3,IF(AND($N516&gt;='202204'!$E$4,$N516&lt;='202204'!$F$4),'202204'!$I$4,IF(AND($N516&gt;='202204'!$E$5,$N516&lt;='202204'!$F$5),'202204'!$I$5,0))))</f>
        <v>4</v>
      </c>
      <c r="R516" s="5">
        <f>IF(AND($N516&gt;='202204'!$E$2,$N516&lt;='202204'!$F$2),'202204'!$G$2,IF(AND($N516&gt;='202204'!$E$3,$N516&lt;='202204'!$F$3),'202204'!$G$3,IF(AND($N516&gt;='202204'!$E$4,$N516&lt;='202204'!$F$4),'202204'!$G$4,IF(AND($N516&gt;='202204'!$E$5,$N516&lt;='202204'!$F$5),'202204'!$G$5,0))))</f>
        <v>0</v>
      </c>
      <c r="S516" s="5">
        <f>IF(AND($N516&gt;='202301'!$E$2,$N516&lt;='202301'!$F$2),'202301'!$I$2,IF(AND($N516&gt;='202301'!$E$3,$N516&lt;='202301'!$F$3),'202301'!$I$3,IF(AND($N516&gt;='202301'!$E$4,$N516&lt;='202301'!$F$4),'202301'!$I$4,IF(AND($N516&gt;='202301'!$E$5,$N516&lt;='202301'!$F$5),'202301'!$I$5,0))))</f>
        <v>4</v>
      </c>
      <c r="T516" s="5">
        <f>IF(AND($N516&gt;='202301'!$E$2,$N516&lt;='202301'!$F$2),'202301'!$G$2,IF(AND($N516&gt;='202301'!$E$3,$N516&lt;='202301'!$F$3),'202301'!$G$3,IF(AND($N516&gt;='202301'!$E$4,$N516&lt;='202301'!$F$4),'202301'!$G$4,IF(AND($N516&gt;='202301'!$E$5,$N516&lt;='202301'!$F$5),'202301'!$G$5,0))))</f>
        <v>0</v>
      </c>
      <c r="U516" s="5">
        <f>IF(AND($N516&gt;='202302'!$E$2,$N516&lt;='202302'!$F$2),'202302'!$I$2,IF(AND($N516&gt;='202302'!$E$3,$N516&lt;='202302'!$F$3),'202302'!$I$3,IF(AND($N516&gt;='202302'!$E$4,$N516&lt;='202302'!$F$4),'202302'!$I$4,IF(AND($N516&gt;='202302'!$E$5,$N516&lt;='202302'!$F$5),'202302'!$I$5,0))))</f>
        <v>4</v>
      </c>
      <c r="V516" s="5">
        <f>IF(AND($N516&gt;='202302'!$E$2,$N516&lt;='202302'!$F$2),'202302'!$G$2,IF(AND($N516&gt;='202302'!$E$3,$N516&lt;='202302'!$F$3),'202302'!$G$3,IF(AND($N516&gt;='202302'!$E$4,$N516&lt;='202302'!$F$4),'202302'!$G$4,IF(AND($N516&gt;='202302'!$E$5,$N516&lt;='202302'!$F$5),'202302'!$G$5,0))))</f>
        <v>0</v>
      </c>
    </row>
    <row r="517" spans="1:22" x14ac:dyDescent="0.25">
      <c r="A517" s="5" t="s">
        <v>14</v>
      </c>
      <c r="B517" s="5">
        <v>13744164</v>
      </c>
      <c r="C517" s="5" t="s">
        <v>2912</v>
      </c>
      <c r="D517" s="5" t="s">
        <v>1098</v>
      </c>
      <c r="E517" s="5" t="s">
        <v>1099</v>
      </c>
      <c r="F517" s="4">
        <v>2038600</v>
      </c>
      <c r="G517" s="4">
        <v>2048676</v>
      </c>
      <c r="H517" s="4">
        <v>3727659</v>
      </c>
      <c r="I517" s="4">
        <v>2438590</v>
      </c>
      <c r="J517" s="4">
        <v>2355825</v>
      </c>
      <c r="K517" s="4">
        <v>4316220</v>
      </c>
      <c r="L517" s="4">
        <v>16925570</v>
      </c>
      <c r="M517" s="5">
        <v>6</v>
      </c>
      <c r="N517" s="8">
        <v>2820928</v>
      </c>
      <c r="O517" s="5">
        <f>IF(AND($N517&gt;='202203'!$E$2,$N517&lt;='202203'!$F$2),'202203'!$I$2,IF(AND($N517&gt;='202203'!$E$3,$N517&lt;='202203'!$F$3),'202203'!$I$3,IF(AND($N517&gt;='202203'!$E$4,$N517&lt;='202203'!$F$4),'202203'!$I$4,IF(AND($N517&gt;='202203'!$E$5,$N517&lt;='202203'!$F$5),'202203'!$I$5,0))))</f>
        <v>4</v>
      </c>
      <c r="P517" s="5">
        <f>IF(AND($N517&gt;='202203'!$E$2,$N517&lt;='202203'!$F$2),'202203'!$G$2,IF(AND($N517&gt;='202203'!$E$3,$N517&lt;='202203'!$F$3),'202203'!$G$3,IF(AND($N517&gt;='202203'!$E$4,$N517&lt;='202203'!$F$4),'202203'!$G$4,IF(AND($N517&gt;='202203'!$E$5,$N517&lt;='202203'!$F$5),'202203'!$G$5,0))))</f>
        <v>0</v>
      </c>
      <c r="Q517" s="5">
        <f>IF(AND($N517&gt;='202204'!$E$2,$N517&lt;='202204'!$F$2),'202204'!$I$2,IF(AND($N517&gt;='202204'!$E$3,$N517&lt;='202204'!$F$3),'202204'!$I$3,IF(AND($N517&gt;='202204'!$E$4,$N517&lt;='202204'!$F$4),'202204'!$I$4,IF(AND($N517&gt;='202204'!$E$5,$N517&lt;='202204'!$F$5),'202204'!$I$5,0))))</f>
        <v>4</v>
      </c>
      <c r="R517" s="5">
        <f>IF(AND($N517&gt;='202204'!$E$2,$N517&lt;='202204'!$F$2),'202204'!$G$2,IF(AND($N517&gt;='202204'!$E$3,$N517&lt;='202204'!$F$3),'202204'!$G$3,IF(AND($N517&gt;='202204'!$E$4,$N517&lt;='202204'!$F$4),'202204'!$G$4,IF(AND($N517&gt;='202204'!$E$5,$N517&lt;='202204'!$F$5),'202204'!$G$5,0))))</f>
        <v>0</v>
      </c>
      <c r="S517" s="5">
        <f>IF(AND($N517&gt;='202301'!$E$2,$N517&lt;='202301'!$F$2),'202301'!$I$2,IF(AND($N517&gt;='202301'!$E$3,$N517&lt;='202301'!$F$3),'202301'!$I$3,IF(AND($N517&gt;='202301'!$E$4,$N517&lt;='202301'!$F$4),'202301'!$I$4,IF(AND($N517&gt;='202301'!$E$5,$N517&lt;='202301'!$F$5),'202301'!$I$5,0))))</f>
        <v>4</v>
      </c>
      <c r="T517" s="5">
        <f>IF(AND($N517&gt;='202301'!$E$2,$N517&lt;='202301'!$F$2),'202301'!$G$2,IF(AND($N517&gt;='202301'!$E$3,$N517&lt;='202301'!$F$3),'202301'!$G$3,IF(AND($N517&gt;='202301'!$E$4,$N517&lt;='202301'!$F$4),'202301'!$G$4,IF(AND($N517&gt;='202301'!$E$5,$N517&lt;='202301'!$F$5),'202301'!$G$5,0))))</f>
        <v>0</v>
      </c>
      <c r="U517" s="5">
        <f>IF(AND($N517&gt;='202302'!$E$2,$N517&lt;='202302'!$F$2),'202302'!$I$2,IF(AND($N517&gt;='202302'!$E$3,$N517&lt;='202302'!$F$3),'202302'!$I$3,IF(AND($N517&gt;='202302'!$E$4,$N517&lt;='202302'!$F$4),'202302'!$I$4,IF(AND($N517&gt;='202302'!$E$5,$N517&lt;='202302'!$F$5),'202302'!$I$5,0))))</f>
        <v>4</v>
      </c>
      <c r="V517" s="5">
        <f>IF(AND($N517&gt;='202302'!$E$2,$N517&lt;='202302'!$F$2),'202302'!$G$2,IF(AND($N517&gt;='202302'!$E$3,$N517&lt;='202302'!$F$3),'202302'!$G$3,IF(AND($N517&gt;='202302'!$E$4,$N517&lt;='202302'!$F$4),'202302'!$G$4,IF(AND($N517&gt;='202302'!$E$5,$N517&lt;='202302'!$F$5),'202302'!$G$5,0))))</f>
        <v>0</v>
      </c>
    </row>
    <row r="518" spans="1:22" x14ac:dyDescent="0.25">
      <c r="A518" s="5" t="s">
        <v>14</v>
      </c>
      <c r="B518" s="5">
        <v>13760543</v>
      </c>
      <c r="C518" s="5" t="s">
        <v>2913</v>
      </c>
      <c r="D518" s="5" t="s">
        <v>1100</v>
      </c>
      <c r="E518" s="5" t="s">
        <v>1101</v>
      </c>
      <c r="F518" s="4">
        <v>1129540</v>
      </c>
      <c r="G518" s="4">
        <v>1135888</v>
      </c>
      <c r="H518" s="4">
        <v>2137990</v>
      </c>
      <c r="I518" s="4">
        <v>1135888</v>
      </c>
      <c r="J518" s="4">
        <v>1135888</v>
      </c>
      <c r="K518" s="4">
        <v>2137990</v>
      </c>
      <c r="L518" s="4">
        <v>8813184</v>
      </c>
      <c r="M518" s="5">
        <v>6</v>
      </c>
      <c r="N518" s="8">
        <v>1468864</v>
      </c>
      <c r="O518" s="5">
        <f>IF(AND($N518&gt;='202203'!$E$2,$N518&lt;='202203'!$F$2),'202203'!$I$2,IF(AND($N518&gt;='202203'!$E$3,$N518&lt;='202203'!$F$3),'202203'!$I$3,IF(AND($N518&gt;='202203'!$E$4,$N518&lt;='202203'!$F$4),'202203'!$I$4,IF(AND($N518&gt;='202203'!$E$5,$N518&lt;='202203'!$F$5),'202203'!$I$5,0))))</f>
        <v>4</v>
      </c>
      <c r="P518" s="5">
        <f>IF(AND($N518&gt;='202203'!$E$2,$N518&lt;='202203'!$F$2),'202203'!$G$2,IF(AND($N518&gt;='202203'!$E$3,$N518&lt;='202203'!$F$3),'202203'!$G$3,IF(AND($N518&gt;='202203'!$E$4,$N518&lt;='202203'!$F$4),'202203'!$G$4,IF(AND($N518&gt;='202203'!$E$5,$N518&lt;='202203'!$F$5),'202203'!$G$5,0))))</f>
        <v>0</v>
      </c>
      <c r="Q518" s="5">
        <f>IF(AND($N518&gt;='202204'!$E$2,$N518&lt;='202204'!$F$2),'202204'!$I$2,IF(AND($N518&gt;='202204'!$E$3,$N518&lt;='202204'!$F$3),'202204'!$I$3,IF(AND($N518&gt;='202204'!$E$4,$N518&lt;='202204'!$F$4),'202204'!$I$4,IF(AND($N518&gt;='202204'!$E$5,$N518&lt;='202204'!$F$5),'202204'!$I$5,0))))</f>
        <v>4</v>
      </c>
      <c r="R518" s="5">
        <f>IF(AND($N518&gt;='202204'!$E$2,$N518&lt;='202204'!$F$2),'202204'!$G$2,IF(AND($N518&gt;='202204'!$E$3,$N518&lt;='202204'!$F$3),'202204'!$G$3,IF(AND($N518&gt;='202204'!$E$4,$N518&lt;='202204'!$F$4),'202204'!$G$4,IF(AND($N518&gt;='202204'!$E$5,$N518&lt;='202204'!$F$5),'202204'!$G$5,0))))</f>
        <v>0</v>
      </c>
      <c r="S518" s="5">
        <f>IF(AND($N518&gt;='202301'!$E$2,$N518&lt;='202301'!$F$2),'202301'!$I$2,IF(AND($N518&gt;='202301'!$E$3,$N518&lt;='202301'!$F$3),'202301'!$I$3,IF(AND($N518&gt;='202301'!$E$4,$N518&lt;='202301'!$F$4),'202301'!$I$4,IF(AND($N518&gt;='202301'!$E$5,$N518&lt;='202301'!$F$5),'202301'!$I$5,0))))</f>
        <v>4</v>
      </c>
      <c r="T518" s="5">
        <f>IF(AND($N518&gt;='202301'!$E$2,$N518&lt;='202301'!$F$2),'202301'!$G$2,IF(AND($N518&gt;='202301'!$E$3,$N518&lt;='202301'!$F$3),'202301'!$G$3,IF(AND($N518&gt;='202301'!$E$4,$N518&lt;='202301'!$F$4),'202301'!$G$4,IF(AND($N518&gt;='202301'!$E$5,$N518&lt;='202301'!$F$5),'202301'!$G$5,0))))</f>
        <v>0</v>
      </c>
      <c r="U518" s="5">
        <f>IF(AND($N518&gt;='202302'!$E$2,$N518&lt;='202302'!$F$2),'202302'!$I$2,IF(AND($N518&gt;='202302'!$E$3,$N518&lt;='202302'!$F$3),'202302'!$I$3,IF(AND($N518&gt;='202302'!$E$4,$N518&lt;='202302'!$F$4),'202302'!$I$4,IF(AND($N518&gt;='202302'!$E$5,$N518&lt;='202302'!$F$5),'202302'!$I$5,0))))</f>
        <v>4</v>
      </c>
      <c r="V518" s="5">
        <f>IF(AND($N518&gt;='202302'!$E$2,$N518&lt;='202302'!$F$2),'202302'!$G$2,IF(AND($N518&gt;='202302'!$E$3,$N518&lt;='202302'!$F$3),'202302'!$G$3,IF(AND($N518&gt;='202302'!$E$4,$N518&lt;='202302'!$F$4),'202302'!$G$4,IF(AND($N518&gt;='202302'!$E$5,$N518&lt;='202302'!$F$5),'202302'!$G$5,0))))</f>
        <v>0</v>
      </c>
    </row>
    <row r="519" spans="1:22" x14ac:dyDescent="0.25">
      <c r="A519" s="5" t="s">
        <v>14</v>
      </c>
      <c r="B519" s="5">
        <v>13767185</v>
      </c>
      <c r="C519" s="5" t="s">
        <v>2914</v>
      </c>
      <c r="D519" s="5" t="s">
        <v>1104</v>
      </c>
      <c r="E519" s="5" t="s">
        <v>1105</v>
      </c>
      <c r="F519" s="4">
        <v>1778949</v>
      </c>
      <c r="G519" s="4">
        <v>1778949</v>
      </c>
      <c r="H519" s="4">
        <v>3491002</v>
      </c>
      <c r="I519" s="4">
        <v>1778949</v>
      </c>
      <c r="J519" s="4">
        <v>1778949</v>
      </c>
      <c r="K519" s="4">
        <v>3491002</v>
      </c>
      <c r="L519" s="4">
        <v>14097800</v>
      </c>
      <c r="M519" s="5">
        <v>6</v>
      </c>
      <c r="N519" s="8">
        <v>2349633</v>
      </c>
      <c r="O519" s="5">
        <f>IF(AND($N519&gt;='202203'!$E$2,$N519&lt;='202203'!$F$2),'202203'!$I$2,IF(AND($N519&gt;='202203'!$E$3,$N519&lt;='202203'!$F$3),'202203'!$I$3,IF(AND($N519&gt;='202203'!$E$4,$N519&lt;='202203'!$F$4),'202203'!$I$4,IF(AND($N519&gt;='202203'!$E$5,$N519&lt;='202203'!$F$5),'202203'!$I$5,0))))</f>
        <v>4</v>
      </c>
      <c r="P519" s="5">
        <f>IF(AND($N519&gt;='202203'!$E$2,$N519&lt;='202203'!$F$2),'202203'!$G$2,IF(AND($N519&gt;='202203'!$E$3,$N519&lt;='202203'!$F$3),'202203'!$G$3,IF(AND($N519&gt;='202203'!$E$4,$N519&lt;='202203'!$F$4),'202203'!$G$4,IF(AND($N519&gt;='202203'!$E$5,$N519&lt;='202203'!$F$5),'202203'!$G$5,0))))</f>
        <v>0</v>
      </c>
      <c r="Q519" s="5">
        <f>IF(AND($N519&gt;='202204'!$E$2,$N519&lt;='202204'!$F$2),'202204'!$I$2,IF(AND($N519&gt;='202204'!$E$3,$N519&lt;='202204'!$F$3),'202204'!$I$3,IF(AND($N519&gt;='202204'!$E$4,$N519&lt;='202204'!$F$4),'202204'!$I$4,IF(AND($N519&gt;='202204'!$E$5,$N519&lt;='202204'!$F$5),'202204'!$I$5,0))))</f>
        <v>4</v>
      </c>
      <c r="R519" s="5">
        <f>IF(AND($N519&gt;='202204'!$E$2,$N519&lt;='202204'!$F$2),'202204'!$G$2,IF(AND($N519&gt;='202204'!$E$3,$N519&lt;='202204'!$F$3),'202204'!$G$3,IF(AND($N519&gt;='202204'!$E$4,$N519&lt;='202204'!$F$4),'202204'!$G$4,IF(AND($N519&gt;='202204'!$E$5,$N519&lt;='202204'!$F$5),'202204'!$G$5,0))))</f>
        <v>0</v>
      </c>
      <c r="S519" s="5">
        <f>IF(AND($N519&gt;='202301'!$E$2,$N519&lt;='202301'!$F$2),'202301'!$I$2,IF(AND($N519&gt;='202301'!$E$3,$N519&lt;='202301'!$F$3),'202301'!$I$3,IF(AND($N519&gt;='202301'!$E$4,$N519&lt;='202301'!$F$4),'202301'!$I$4,IF(AND($N519&gt;='202301'!$E$5,$N519&lt;='202301'!$F$5),'202301'!$I$5,0))))</f>
        <v>4</v>
      </c>
      <c r="T519" s="5">
        <f>IF(AND($N519&gt;='202301'!$E$2,$N519&lt;='202301'!$F$2),'202301'!$G$2,IF(AND($N519&gt;='202301'!$E$3,$N519&lt;='202301'!$F$3),'202301'!$G$3,IF(AND($N519&gt;='202301'!$E$4,$N519&lt;='202301'!$F$4),'202301'!$G$4,IF(AND($N519&gt;='202301'!$E$5,$N519&lt;='202301'!$F$5),'202301'!$G$5,0))))</f>
        <v>0</v>
      </c>
      <c r="U519" s="5">
        <f>IF(AND($N519&gt;='202302'!$E$2,$N519&lt;='202302'!$F$2),'202302'!$I$2,IF(AND($N519&gt;='202302'!$E$3,$N519&lt;='202302'!$F$3),'202302'!$I$3,IF(AND($N519&gt;='202302'!$E$4,$N519&lt;='202302'!$F$4),'202302'!$I$4,IF(AND($N519&gt;='202302'!$E$5,$N519&lt;='202302'!$F$5),'202302'!$I$5,0))))</f>
        <v>4</v>
      </c>
      <c r="V519" s="5">
        <f>IF(AND($N519&gt;='202302'!$E$2,$N519&lt;='202302'!$F$2),'202302'!$G$2,IF(AND($N519&gt;='202302'!$E$3,$N519&lt;='202302'!$F$3),'202302'!$G$3,IF(AND($N519&gt;='202302'!$E$4,$N519&lt;='202302'!$F$4),'202302'!$G$4,IF(AND($N519&gt;='202302'!$E$5,$N519&lt;='202302'!$F$5),'202302'!$G$5,0))))</f>
        <v>0</v>
      </c>
    </row>
    <row r="520" spans="1:22" x14ac:dyDescent="0.25">
      <c r="A520" s="5" t="s">
        <v>14</v>
      </c>
      <c r="B520" s="5">
        <v>13767468</v>
      </c>
      <c r="C520" s="5" t="s">
        <v>2915</v>
      </c>
      <c r="D520" s="5" t="s">
        <v>1106</v>
      </c>
      <c r="E520" s="5" t="s">
        <v>1107</v>
      </c>
      <c r="F520" s="4">
        <v>2643700</v>
      </c>
      <c r="G520" s="4">
        <v>2643700</v>
      </c>
      <c r="H520" s="4">
        <v>4600522</v>
      </c>
      <c r="I520" s="4">
        <v>2643700</v>
      </c>
      <c r="J520" s="4">
        <v>2643700</v>
      </c>
      <c r="K520" s="4">
        <v>4616745</v>
      </c>
      <c r="L520" s="4">
        <v>19792067</v>
      </c>
      <c r="M520" s="5">
        <v>6</v>
      </c>
      <c r="N520" s="8">
        <v>3298677</v>
      </c>
      <c r="O520" s="5">
        <f>IF(AND($N520&gt;='202203'!$E$2,$N520&lt;='202203'!$F$2),'202203'!$I$2,IF(AND($N520&gt;='202203'!$E$3,$N520&lt;='202203'!$F$3),'202203'!$I$3,IF(AND($N520&gt;='202203'!$E$4,$N520&lt;='202203'!$F$4),'202203'!$I$4,IF(AND($N520&gt;='202203'!$E$5,$N520&lt;='202203'!$F$5),'202203'!$I$5,0))))</f>
        <v>4</v>
      </c>
      <c r="P520" s="5">
        <f>IF(AND($N520&gt;='202203'!$E$2,$N520&lt;='202203'!$F$2),'202203'!$G$2,IF(AND($N520&gt;='202203'!$E$3,$N520&lt;='202203'!$F$3),'202203'!$G$3,IF(AND($N520&gt;='202203'!$E$4,$N520&lt;='202203'!$F$4),'202203'!$G$4,IF(AND($N520&gt;='202203'!$E$5,$N520&lt;='202203'!$F$5),'202203'!$G$5,0))))</f>
        <v>0</v>
      </c>
      <c r="Q520" s="5">
        <f>IF(AND($N520&gt;='202204'!$E$2,$N520&lt;='202204'!$F$2),'202204'!$I$2,IF(AND($N520&gt;='202204'!$E$3,$N520&lt;='202204'!$F$3),'202204'!$I$3,IF(AND($N520&gt;='202204'!$E$4,$N520&lt;='202204'!$F$4),'202204'!$I$4,IF(AND($N520&gt;='202204'!$E$5,$N520&lt;='202204'!$F$5),'202204'!$I$5,0))))</f>
        <v>4</v>
      </c>
      <c r="R520" s="5">
        <f>IF(AND($N520&gt;='202204'!$E$2,$N520&lt;='202204'!$F$2),'202204'!$G$2,IF(AND($N520&gt;='202204'!$E$3,$N520&lt;='202204'!$F$3),'202204'!$G$3,IF(AND($N520&gt;='202204'!$E$4,$N520&lt;='202204'!$F$4),'202204'!$G$4,IF(AND($N520&gt;='202204'!$E$5,$N520&lt;='202204'!$F$5),'202204'!$G$5,0))))</f>
        <v>0</v>
      </c>
      <c r="S520" s="5">
        <f>IF(AND($N520&gt;='202301'!$E$2,$N520&lt;='202301'!$F$2),'202301'!$I$2,IF(AND($N520&gt;='202301'!$E$3,$N520&lt;='202301'!$F$3),'202301'!$I$3,IF(AND($N520&gt;='202301'!$E$4,$N520&lt;='202301'!$F$4),'202301'!$I$4,IF(AND($N520&gt;='202301'!$E$5,$N520&lt;='202301'!$F$5),'202301'!$I$5,0))))</f>
        <v>4</v>
      </c>
      <c r="T520" s="5">
        <f>IF(AND($N520&gt;='202301'!$E$2,$N520&lt;='202301'!$F$2),'202301'!$G$2,IF(AND($N520&gt;='202301'!$E$3,$N520&lt;='202301'!$F$3),'202301'!$G$3,IF(AND($N520&gt;='202301'!$E$4,$N520&lt;='202301'!$F$4),'202301'!$G$4,IF(AND($N520&gt;='202301'!$E$5,$N520&lt;='202301'!$F$5),'202301'!$G$5,0))))</f>
        <v>0</v>
      </c>
      <c r="U520" s="5">
        <f>IF(AND($N520&gt;='202302'!$E$2,$N520&lt;='202302'!$F$2),'202302'!$I$2,IF(AND($N520&gt;='202302'!$E$3,$N520&lt;='202302'!$F$3),'202302'!$I$3,IF(AND($N520&gt;='202302'!$E$4,$N520&lt;='202302'!$F$4),'202302'!$I$4,IF(AND($N520&gt;='202302'!$E$5,$N520&lt;='202302'!$F$5),'202302'!$I$5,0))))</f>
        <v>4</v>
      </c>
      <c r="V520" s="5">
        <f>IF(AND($N520&gt;='202302'!$E$2,$N520&lt;='202302'!$F$2),'202302'!$G$2,IF(AND($N520&gt;='202302'!$E$3,$N520&lt;='202302'!$F$3),'202302'!$G$3,IF(AND($N520&gt;='202302'!$E$4,$N520&lt;='202302'!$F$4),'202302'!$G$4,IF(AND($N520&gt;='202302'!$E$5,$N520&lt;='202302'!$F$5),'202302'!$G$5,0))))</f>
        <v>0</v>
      </c>
    </row>
    <row r="521" spans="1:22" x14ac:dyDescent="0.25">
      <c r="A521" s="5" t="s">
        <v>14</v>
      </c>
      <c r="B521" s="5">
        <v>13786691</v>
      </c>
      <c r="C521" s="5" t="s">
        <v>2916</v>
      </c>
      <c r="D521" s="5" t="s">
        <v>1108</v>
      </c>
      <c r="E521" s="5" t="s">
        <v>1109</v>
      </c>
      <c r="F521" s="4">
        <v>1578101</v>
      </c>
      <c r="G521" s="4">
        <v>1578101</v>
      </c>
      <c r="H521" s="4">
        <v>2968229</v>
      </c>
      <c r="I521" s="4">
        <v>1605398</v>
      </c>
      <c r="J521" s="4">
        <v>1608171</v>
      </c>
      <c r="K521" s="4">
        <v>3022005</v>
      </c>
      <c r="L521" s="4">
        <v>12360005</v>
      </c>
      <c r="M521" s="5">
        <v>6</v>
      </c>
      <c r="N521" s="8">
        <v>2060000</v>
      </c>
      <c r="O521" s="5">
        <f>IF(AND($N521&gt;='202203'!$E$2,$N521&lt;='202203'!$F$2),'202203'!$I$2,IF(AND($N521&gt;='202203'!$E$3,$N521&lt;='202203'!$F$3),'202203'!$I$3,IF(AND($N521&gt;='202203'!$E$4,$N521&lt;='202203'!$F$4),'202203'!$I$4,IF(AND($N521&gt;='202203'!$E$5,$N521&lt;='202203'!$F$5),'202203'!$I$5,0))))</f>
        <v>4</v>
      </c>
      <c r="P521" s="5">
        <f>IF(AND($N521&gt;='202203'!$E$2,$N521&lt;='202203'!$F$2),'202203'!$G$2,IF(AND($N521&gt;='202203'!$E$3,$N521&lt;='202203'!$F$3),'202203'!$G$3,IF(AND($N521&gt;='202203'!$E$4,$N521&lt;='202203'!$F$4),'202203'!$G$4,IF(AND($N521&gt;='202203'!$E$5,$N521&lt;='202203'!$F$5),'202203'!$G$5,0))))</f>
        <v>0</v>
      </c>
      <c r="Q521" s="5">
        <f>IF(AND($N521&gt;='202204'!$E$2,$N521&lt;='202204'!$F$2),'202204'!$I$2,IF(AND($N521&gt;='202204'!$E$3,$N521&lt;='202204'!$F$3),'202204'!$I$3,IF(AND($N521&gt;='202204'!$E$4,$N521&lt;='202204'!$F$4),'202204'!$I$4,IF(AND($N521&gt;='202204'!$E$5,$N521&lt;='202204'!$F$5),'202204'!$I$5,0))))</f>
        <v>4</v>
      </c>
      <c r="R521" s="5">
        <f>IF(AND($N521&gt;='202204'!$E$2,$N521&lt;='202204'!$F$2),'202204'!$G$2,IF(AND($N521&gt;='202204'!$E$3,$N521&lt;='202204'!$F$3),'202204'!$G$3,IF(AND($N521&gt;='202204'!$E$4,$N521&lt;='202204'!$F$4),'202204'!$G$4,IF(AND($N521&gt;='202204'!$E$5,$N521&lt;='202204'!$F$5),'202204'!$G$5,0))))</f>
        <v>0</v>
      </c>
      <c r="S521" s="5">
        <f>IF(AND($N521&gt;='202301'!$E$2,$N521&lt;='202301'!$F$2),'202301'!$I$2,IF(AND($N521&gt;='202301'!$E$3,$N521&lt;='202301'!$F$3),'202301'!$I$3,IF(AND($N521&gt;='202301'!$E$4,$N521&lt;='202301'!$F$4),'202301'!$I$4,IF(AND($N521&gt;='202301'!$E$5,$N521&lt;='202301'!$F$5),'202301'!$I$5,0))))</f>
        <v>4</v>
      </c>
      <c r="T521" s="5">
        <f>IF(AND($N521&gt;='202301'!$E$2,$N521&lt;='202301'!$F$2),'202301'!$G$2,IF(AND($N521&gt;='202301'!$E$3,$N521&lt;='202301'!$F$3),'202301'!$G$3,IF(AND($N521&gt;='202301'!$E$4,$N521&lt;='202301'!$F$4),'202301'!$G$4,IF(AND($N521&gt;='202301'!$E$5,$N521&lt;='202301'!$F$5),'202301'!$G$5,0))))</f>
        <v>0</v>
      </c>
      <c r="U521" s="5">
        <f>IF(AND($N521&gt;='202302'!$E$2,$N521&lt;='202302'!$F$2),'202302'!$I$2,IF(AND($N521&gt;='202302'!$E$3,$N521&lt;='202302'!$F$3),'202302'!$I$3,IF(AND($N521&gt;='202302'!$E$4,$N521&lt;='202302'!$F$4),'202302'!$I$4,IF(AND($N521&gt;='202302'!$E$5,$N521&lt;='202302'!$F$5),'202302'!$I$5,0))))</f>
        <v>4</v>
      </c>
      <c r="V521" s="5">
        <f>IF(AND($N521&gt;='202302'!$E$2,$N521&lt;='202302'!$F$2),'202302'!$G$2,IF(AND($N521&gt;='202302'!$E$3,$N521&lt;='202302'!$F$3),'202302'!$G$3,IF(AND($N521&gt;='202302'!$E$4,$N521&lt;='202302'!$F$4),'202302'!$G$4,IF(AND($N521&gt;='202302'!$E$5,$N521&lt;='202302'!$F$5),'202302'!$G$5,0))))</f>
        <v>0</v>
      </c>
    </row>
    <row r="522" spans="1:22" x14ac:dyDescent="0.25">
      <c r="A522" s="5" t="s">
        <v>14</v>
      </c>
      <c r="B522" s="5">
        <v>13797445</v>
      </c>
      <c r="C522" s="5" t="s">
        <v>2917</v>
      </c>
      <c r="D522" s="5" t="s">
        <v>1110</v>
      </c>
      <c r="E522" s="5" t="s">
        <v>1111</v>
      </c>
      <c r="F522" s="4">
        <v>1662495</v>
      </c>
      <c r="G522" s="4">
        <v>1662495</v>
      </c>
      <c r="H522" s="4">
        <v>3076329</v>
      </c>
      <c r="I522" s="4">
        <v>1662495</v>
      </c>
      <c r="J522" s="4">
        <v>1662495</v>
      </c>
      <c r="K522" s="4">
        <v>3076329</v>
      </c>
      <c r="L522" s="4">
        <v>12802638</v>
      </c>
      <c r="M522" s="5">
        <v>6</v>
      </c>
      <c r="N522" s="8">
        <v>2133773</v>
      </c>
      <c r="O522" s="5">
        <f>IF(AND($N522&gt;='202203'!$E$2,$N522&lt;='202203'!$F$2),'202203'!$I$2,IF(AND($N522&gt;='202203'!$E$3,$N522&lt;='202203'!$F$3),'202203'!$I$3,IF(AND($N522&gt;='202203'!$E$4,$N522&lt;='202203'!$F$4),'202203'!$I$4,IF(AND($N522&gt;='202203'!$E$5,$N522&lt;='202203'!$F$5),'202203'!$I$5,0))))</f>
        <v>4</v>
      </c>
      <c r="P522" s="5">
        <f>IF(AND($N522&gt;='202203'!$E$2,$N522&lt;='202203'!$F$2),'202203'!$G$2,IF(AND($N522&gt;='202203'!$E$3,$N522&lt;='202203'!$F$3),'202203'!$G$3,IF(AND($N522&gt;='202203'!$E$4,$N522&lt;='202203'!$F$4),'202203'!$G$4,IF(AND($N522&gt;='202203'!$E$5,$N522&lt;='202203'!$F$5),'202203'!$G$5,0))))</f>
        <v>0</v>
      </c>
      <c r="Q522" s="5">
        <f>IF(AND($N522&gt;='202204'!$E$2,$N522&lt;='202204'!$F$2),'202204'!$I$2,IF(AND($N522&gt;='202204'!$E$3,$N522&lt;='202204'!$F$3),'202204'!$I$3,IF(AND($N522&gt;='202204'!$E$4,$N522&lt;='202204'!$F$4),'202204'!$I$4,IF(AND($N522&gt;='202204'!$E$5,$N522&lt;='202204'!$F$5),'202204'!$I$5,0))))</f>
        <v>4</v>
      </c>
      <c r="R522" s="5">
        <f>IF(AND($N522&gt;='202204'!$E$2,$N522&lt;='202204'!$F$2),'202204'!$G$2,IF(AND($N522&gt;='202204'!$E$3,$N522&lt;='202204'!$F$3),'202204'!$G$3,IF(AND($N522&gt;='202204'!$E$4,$N522&lt;='202204'!$F$4),'202204'!$G$4,IF(AND($N522&gt;='202204'!$E$5,$N522&lt;='202204'!$F$5),'202204'!$G$5,0))))</f>
        <v>0</v>
      </c>
      <c r="S522" s="5">
        <f>IF(AND($N522&gt;='202301'!$E$2,$N522&lt;='202301'!$F$2),'202301'!$I$2,IF(AND($N522&gt;='202301'!$E$3,$N522&lt;='202301'!$F$3),'202301'!$I$3,IF(AND($N522&gt;='202301'!$E$4,$N522&lt;='202301'!$F$4),'202301'!$I$4,IF(AND($N522&gt;='202301'!$E$5,$N522&lt;='202301'!$F$5),'202301'!$I$5,0))))</f>
        <v>4</v>
      </c>
      <c r="T522" s="5">
        <f>IF(AND($N522&gt;='202301'!$E$2,$N522&lt;='202301'!$F$2),'202301'!$G$2,IF(AND($N522&gt;='202301'!$E$3,$N522&lt;='202301'!$F$3),'202301'!$G$3,IF(AND($N522&gt;='202301'!$E$4,$N522&lt;='202301'!$F$4),'202301'!$G$4,IF(AND($N522&gt;='202301'!$E$5,$N522&lt;='202301'!$F$5),'202301'!$G$5,0))))</f>
        <v>0</v>
      </c>
      <c r="U522" s="5">
        <f>IF(AND($N522&gt;='202302'!$E$2,$N522&lt;='202302'!$F$2),'202302'!$I$2,IF(AND($N522&gt;='202302'!$E$3,$N522&lt;='202302'!$F$3),'202302'!$I$3,IF(AND($N522&gt;='202302'!$E$4,$N522&lt;='202302'!$F$4),'202302'!$I$4,IF(AND($N522&gt;='202302'!$E$5,$N522&lt;='202302'!$F$5),'202302'!$I$5,0))))</f>
        <v>4</v>
      </c>
      <c r="V522" s="5">
        <f>IF(AND($N522&gt;='202302'!$E$2,$N522&lt;='202302'!$F$2),'202302'!$G$2,IF(AND($N522&gt;='202302'!$E$3,$N522&lt;='202302'!$F$3),'202302'!$G$3,IF(AND($N522&gt;='202302'!$E$4,$N522&lt;='202302'!$F$4),'202302'!$G$4,IF(AND($N522&gt;='202302'!$E$5,$N522&lt;='202302'!$F$5),'202302'!$G$5,0))))</f>
        <v>0</v>
      </c>
    </row>
    <row r="523" spans="1:22" x14ac:dyDescent="0.25">
      <c r="A523" s="5" t="s">
        <v>14</v>
      </c>
      <c r="B523" s="5">
        <v>13801393</v>
      </c>
      <c r="C523" s="5" t="s">
        <v>2918</v>
      </c>
      <c r="D523" s="5" t="s">
        <v>2919</v>
      </c>
      <c r="E523" s="5" t="s">
        <v>2920</v>
      </c>
      <c r="F523" s="4">
        <v>897863</v>
      </c>
      <c r="G523" s="4">
        <v>902950</v>
      </c>
      <c r="H523" s="4">
        <v>1695796</v>
      </c>
      <c r="I523" s="4">
        <v>902950</v>
      </c>
      <c r="J523" s="4">
        <v>902950</v>
      </c>
      <c r="K523" s="4">
        <v>1695796</v>
      </c>
      <c r="L523" s="4">
        <v>6998305</v>
      </c>
      <c r="M523" s="5">
        <v>6</v>
      </c>
      <c r="N523" s="8">
        <v>1166384</v>
      </c>
      <c r="O523" s="5">
        <f>IF(AND($N523&gt;='202203'!$E$2,$N523&lt;='202203'!$F$2),'202203'!$I$2,IF(AND($N523&gt;='202203'!$E$3,$N523&lt;='202203'!$F$3),'202203'!$I$3,IF(AND($N523&gt;='202203'!$E$4,$N523&lt;='202203'!$F$4),'202203'!$I$4,IF(AND($N523&gt;='202203'!$E$5,$N523&lt;='202203'!$F$5),'202203'!$I$5,0))))</f>
        <v>4</v>
      </c>
      <c r="P523" s="5">
        <f>IF(AND($N523&gt;='202203'!$E$2,$N523&lt;='202203'!$F$2),'202203'!$G$2,IF(AND($N523&gt;='202203'!$E$3,$N523&lt;='202203'!$F$3),'202203'!$G$3,IF(AND($N523&gt;='202203'!$E$4,$N523&lt;='202203'!$F$4),'202203'!$G$4,IF(AND($N523&gt;='202203'!$E$5,$N523&lt;='202203'!$F$5),'202203'!$G$5,0))))</f>
        <v>0</v>
      </c>
      <c r="Q523" s="5">
        <f>IF(AND($N523&gt;='202204'!$E$2,$N523&lt;='202204'!$F$2),'202204'!$I$2,IF(AND($N523&gt;='202204'!$E$3,$N523&lt;='202204'!$F$3),'202204'!$I$3,IF(AND($N523&gt;='202204'!$E$4,$N523&lt;='202204'!$F$4),'202204'!$I$4,IF(AND($N523&gt;='202204'!$E$5,$N523&lt;='202204'!$F$5),'202204'!$I$5,0))))</f>
        <v>4</v>
      </c>
      <c r="R523" s="5">
        <f>IF(AND($N523&gt;='202204'!$E$2,$N523&lt;='202204'!$F$2),'202204'!$G$2,IF(AND($N523&gt;='202204'!$E$3,$N523&lt;='202204'!$F$3),'202204'!$G$3,IF(AND($N523&gt;='202204'!$E$4,$N523&lt;='202204'!$F$4),'202204'!$G$4,IF(AND($N523&gt;='202204'!$E$5,$N523&lt;='202204'!$F$5),'202204'!$G$5,0))))</f>
        <v>0</v>
      </c>
      <c r="S523" s="5">
        <f>IF(AND($N523&gt;='202301'!$E$2,$N523&lt;='202301'!$F$2),'202301'!$I$2,IF(AND($N523&gt;='202301'!$E$3,$N523&lt;='202301'!$F$3),'202301'!$I$3,IF(AND($N523&gt;='202301'!$E$4,$N523&lt;='202301'!$F$4),'202301'!$I$4,IF(AND($N523&gt;='202301'!$E$5,$N523&lt;='202301'!$F$5),'202301'!$I$5,0))))</f>
        <v>4</v>
      </c>
      <c r="T523" s="5">
        <f>IF(AND($N523&gt;='202301'!$E$2,$N523&lt;='202301'!$F$2),'202301'!$G$2,IF(AND($N523&gt;='202301'!$E$3,$N523&lt;='202301'!$F$3),'202301'!$G$3,IF(AND($N523&gt;='202301'!$E$4,$N523&lt;='202301'!$F$4),'202301'!$G$4,IF(AND($N523&gt;='202301'!$E$5,$N523&lt;='202301'!$F$5),'202301'!$G$5,0))))</f>
        <v>0</v>
      </c>
      <c r="U523" s="5">
        <f>IF(AND($N523&gt;='202302'!$E$2,$N523&lt;='202302'!$F$2),'202302'!$I$2,IF(AND($N523&gt;='202302'!$E$3,$N523&lt;='202302'!$F$3),'202302'!$I$3,IF(AND($N523&gt;='202302'!$E$4,$N523&lt;='202302'!$F$4),'202302'!$I$4,IF(AND($N523&gt;='202302'!$E$5,$N523&lt;='202302'!$F$5),'202302'!$I$5,0))))</f>
        <v>3</v>
      </c>
      <c r="V523" s="5">
        <f>IF(AND($N523&gt;='202302'!$E$2,$N523&lt;='202302'!$F$2),'202302'!$G$2,IF(AND($N523&gt;='202302'!$E$3,$N523&lt;='202302'!$F$3),'202302'!$G$3,IF(AND($N523&gt;='202302'!$E$4,$N523&lt;='202302'!$F$4),'202302'!$G$4,IF(AND($N523&gt;='202302'!$E$5,$N523&lt;='202302'!$F$5),'202302'!$G$5,0))))</f>
        <v>3942</v>
      </c>
    </row>
    <row r="524" spans="1:22" x14ac:dyDescent="0.25">
      <c r="A524" s="5" t="s">
        <v>14</v>
      </c>
      <c r="B524" s="5">
        <v>13827032</v>
      </c>
      <c r="C524" s="5" t="s">
        <v>2921</v>
      </c>
      <c r="D524" s="5" t="s">
        <v>1112</v>
      </c>
      <c r="E524" s="5" t="s">
        <v>1113</v>
      </c>
      <c r="F524" s="4">
        <v>1924862</v>
      </c>
      <c r="G524" s="4">
        <v>1924862</v>
      </c>
      <c r="H524" s="4">
        <v>3603845</v>
      </c>
      <c r="I524" s="4">
        <v>1924862</v>
      </c>
      <c r="J524" s="4">
        <v>1924862</v>
      </c>
      <c r="K524" s="4">
        <v>3603845</v>
      </c>
      <c r="L524" s="4">
        <v>14907138</v>
      </c>
      <c r="M524" s="5">
        <v>6</v>
      </c>
      <c r="N524" s="8">
        <v>2484523</v>
      </c>
      <c r="O524" s="5">
        <f>IF(AND($N524&gt;='202203'!$E$2,$N524&lt;='202203'!$F$2),'202203'!$I$2,IF(AND($N524&gt;='202203'!$E$3,$N524&lt;='202203'!$F$3),'202203'!$I$3,IF(AND($N524&gt;='202203'!$E$4,$N524&lt;='202203'!$F$4),'202203'!$I$4,IF(AND($N524&gt;='202203'!$E$5,$N524&lt;='202203'!$F$5),'202203'!$I$5,0))))</f>
        <v>4</v>
      </c>
      <c r="P524" s="5">
        <f>IF(AND($N524&gt;='202203'!$E$2,$N524&lt;='202203'!$F$2),'202203'!$G$2,IF(AND($N524&gt;='202203'!$E$3,$N524&lt;='202203'!$F$3),'202203'!$G$3,IF(AND($N524&gt;='202203'!$E$4,$N524&lt;='202203'!$F$4),'202203'!$G$4,IF(AND($N524&gt;='202203'!$E$5,$N524&lt;='202203'!$F$5),'202203'!$G$5,0))))</f>
        <v>0</v>
      </c>
      <c r="Q524" s="5">
        <f>IF(AND($N524&gt;='202204'!$E$2,$N524&lt;='202204'!$F$2),'202204'!$I$2,IF(AND($N524&gt;='202204'!$E$3,$N524&lt;='202204'!$F$3),'202204'!$I$3,IF(AND($N524&gt;='202204'!$E$4,$N524&lt;='202204'!$F$4),'202204'!$I$4,IF(AND($N524&gt;='202204'!$E$5,$N524&lt;='202204'!$F$5),'202204'!$I$5,0))))</f>
        <v>4</v>
      </c>
      <c r="R524" s="5">
        <f>IF(AND($N524&gt;='202204'!$E$2,$N524&lt;='202204'!$F$2),'202204'!$G$2,IF(AND($N524&gt;='202204'!$E$3,$N524&lt;='202204'!$F$3),'202204'!$G$3,IF(AND($N524&gt;='202204'!$E$4,$N524&lt;='202204'!$F$4),'202204'!$G$4,IF(AND($N524&gt;='202204'!$E$5,$N524&lt;='202204'!$F$5),'202204'!$G$5,0))))</f>
        <v>0</v>
      </c>
      <c r="S524" s="5">
        <f>IF(AND($N524&gt;='202301'!$E$2,$N524&lt;='202301'!$F$2),'202301'!$I$2,IF(AND($N524&gt;='202301'!$E$3,$N524&lt;='202301'!$F$3),'202301'!$I$3,IF(AND($N524&gt;='202301'!$E$4,$N524&lt;='202301'!$F$4),'202301'!$I$4,IF(AND($N524&gt;='202301'!$E$5,$N524&lt;='202301'!$F$5),'202301'!$I$5,0))))</f>
        <v>4</v>
      </c>
      <c r="T524" s="5">
        <f>IF(AND($N524&gt;='202301'!$E$2,$N524&lt;='202301'!$F$2),'202301'!$G$2,IF(AND($N524&gt;='202301'!$E$3,$N524&lt;='202301'!$F$3),'202301'!$G$3,IF(AND($N524&gt;='202301'!$E$4,$N524&lt;='202301'!$F$4),'202301'!$G$4,IF(AND($N524&gt;='202301'!$E$5,$N524&lt;='202301'!$F$5),'202301'!$G$5,0))))</f>
        <v>0</v>
      </c>
      <c r="U524" s="5">
        <f>IF(AND($N524&gt;='202302'!$E$2,$N524&lt;='202302'!$F$2),'202302'!$I$2,IF(AND($N524&gt;='202302'!$E$3,$N524&lt;='202302'!$F$3),'202302'!$I$3,IF(AND($N524&gt;='202302'!$E$4,$N524&lt;='202302'!$F$4),'202302'!$I$4,IF(AND($N524&gt;='202302'!$E$5,$N524&lt;='202302'!$F$5),'202302'!$I$5,0))))</f>
        <v>4</v>
      </c>
      <c r="V524" s="5">
        <f>IF(AND($N524&gt;='202302'!$E$2,$N524&lt;='202302'!$F$2),'202302'!$G$2,IF(AND($N524&gt;='202302'!$E$3,$N524&lt;='202302'!$F$3),'202302'!$G$3,IF(AND($N524&gt;='202302'!$E$4,$N524&lt;='202302'!$F$4),'202302'!$G$4,IF(AND($N524&gt;='202302'!$E$5,$N524&lt;='202302'!$F$5),'202302'!$G$5,0))))</f>
        <v>0</v>
      </c>
    </row>
    <row r="525" spans="1:22" x14ac:dyDescent="0.25">
      <c r="A525" s="5" t="s">
        <v>14</v>
      </c>
      <c r="B525" s="5">
        <v>13831816</v>
      </c>
      <c r="C525" s="5" t="s">
        <v>2922</v>
      </c>
      <c r="D525" s="5" t="s">
        <v>2249</v>
      </c>
      <c r="E525" s="5" t="s">
        <v>2250</v>
      </c>
      <c r="F525" s="4">
        <v>1409208</v>
      </c>
      <c r="G525" s="4">
        <v>1409208</v>
      </c>
      <c r="H525" s="4">
        <v>2370756</v>
      </c>
      <c r="I525" s="4">
        <v>1409208</v>
      </c>
      <c r="J525" s="4">
        <v>1409208</v>
      </c>
      <c r="K525" s="4">
        <v>2370756</v>
      </c>
      <c r="L525" s="4">
        <v>10378344</v>
      </c>
      <c r="M525" s="5">
        <v>6</v>
      </c>
      <c r="N525" s="8">
        <v>1729724</v>
      </c>
      <c r="O525" s="5">
        <f>IF(AND($N525&gt;='202203'!$E$2,$N525&lt;='202203'!$F$2),'202203'!$I$2,IF(AND($N525&gt;='202203'!$E$3,$N525&lt;='202203'!$F$3),'202203'!$I$3,IF(AND($N525&gt;='202203'!$E$4,$N525&lt;='202203'!$F$4),'202203'!$I$4,IF(AND($N525&gt;='202203'!$E$5,$N525&lt;='202203'!$F$5),'202203'!$I$5,0))))</f>
        <v>4</v>
      </c>
      <c r="P525" s="5">
        <f>IF(AND($N525&gt;='202203'!$E$2,$N525&lt;='202203'!$F$2),'202203'!$G$2,IF(AND($N525&gt;='202203'!$E$3,$N525&lt;='202203'!$F$3),'202203'!$G$3,IF(AND($N525&gt;='202203'!$E$4,$N525&lt;='202203'!$F$4),'202203'!$G$4,IF(AND($N525&gt;='202203'!$E$5,$N525&lt;='202203'!$F$5),'202203'!$G$5,0))))</f>
        <v>0</v>
      </c>
      <c r="Q525" s="5">
        <f>IF(AND($N525&gt;='202204'!$E$2,$N525&lt;='202204'!$F$2),'202204'!$I$2,IF(AND($N525&gt;='202204'!$E$3,$N525&lt;='202204'!$F$3),'202204'!$I$3,IF(AND($N525&gt;='202204'!$E$4,$N525&lt;='202204'!$F$4),'202204'!$I$4,IF(AND($N525&gt;='202204'!$E$5,$N525&lt;='202204'!$F$5),'202204'!$I$5,0))))</f>
        <v>4</v>
      </c>
      <c r="R525" s="5">
        <f>IF(AND($N525&gt;='202204'!$E$2,$N525&lt;='202204'!$F$2),'202204'!$G$2,IF(AND($N525&gt;='202204'!$E$3,$N525&lt;='202204'!$F$3),'202204'!$G$3,IF(AND($N525&gt;='202204'!$E$4,$N525&lt;='202204'!$F$4),'202204'!$G$4,IF(AND($N525&gt;='202204'!$E$5,$N525&lt;='202204'!$F$5),'202204'!$G$5,0))))</f>
        <v>0</v>
      </c>
      <c r="S525" s="5">
        <f>IF(AND($N525&gt;='202301'!$E$2,$N525&lt;='202301'!$F$2),'202301'!$I$2,IF(AND($N525&gt;='202301'!$E$3,$N525&lt;='202301'!$F$3),'202301'!$I$3,IF(AND($N525&gt;='202301'!$E$4,$N525&lt;='202301'!$F$4),'202301'!$I$4,IF(AND($N525&gt;='202301'!$E$5,$N525&lt;='202301'!$F$5),'202301'!$I$5,0))))</f>
        <v>4</v>
      </c>
      <c r="T525" s="5">
        <f>IF(AND($N525&gt;='202301'!$E$2,$N525&lt;='202301'!$F$2),'202301'!$G$2,IF(AND($N525&gt;='202301'!$E$3,$N525&lt;='202301'!$F$3),'202301'!$G$3,IF(AND($N525&gt;='202301'!$E$4,$N525&lt;='202301'!$F$4),'202301'!$G$4,IF(AND($N525&gt;='202301'!$E$5,$N525&lt;='202301'!$F$5),'202301'!$G$5,0))))</f>
        <v>0</v>
      </c>
      <c r="U525" s="5">
        <f>IF(AND($N525&gt;='202302'!$E$2,$N525&lt;='202302'!$F$2),'202302'!$I$2,IF(AND($N525&gt;='202302'!$E$3,$N525&lt;='202302'!$F$3),'202302'!$I$3,IF(AND($N525&gt;='202302'!$E$4,$N525&lt;='202302'!$F$4),'202302'!$I$4,IF(AND($N525&gt;='202302'!$E$5,$N525&lt;='202302'!$F$5),'202302'!$I$5,0))))</f>
        <v>4</v>
      </c>
      <c r="V525" s="5">
        <f>IF(AND($N525&gt;='202302'!$E$2,$N525&lt;='202302'!$F$2),'202302'!$G$2,IF(AND($N525&gt;='202302'!$E$3,$N525&lt;='202302'!$F$3),'202302'!$G$3,IF(AND($N525&gt;='202302'!$E$4,$N525&lt;='202302'!$F$4),'202302'!$G$4,IF(AND($N525&gt;='202302'!$E$5,$N525&lt;='202302'!$F$5),'202302'!$G$5,0))))</f>
        <v>0</v>
      </c>
    </row>
    <row r="526" spans="1:22" x14ac:dyDescent="0.25">
      <c r="A526" s="5" t="s">
        <v>14</v>
      </c>
      <c r="B526" s="5">
        <v>13832269</v>
      </c>
      <c r="C526" s="5" t="s">
        <v>2923</v>
      </c>
      <c r="D526" s="5" t="s">
        <v>1116</v>
      </c>
      <c r="E526" s="5" t="s">
        <v>1117</v>
      </c>
      <c r="F526" s="4">
        <v>1872547</v>
      </c>
      <c r="G526" s="4">
        <v>1872547</v>
      </c>
      <c r="H526" s="4">
        <v>3551530</v>
      </c>
      <c r="I526" s="4">
        <v>1872547</v>
      </c>
      <c r="J526" s="4">
        <v>1872547</v>
      </c>
      <c r="K526" s="4">
        <v>3551530</v>
      </c>
      <c r="L526" s="4">
        <v>14593248</v>
      </c>
      <c r="M526" s="5">
        <v>6</v>
      </c>
      <c r="N526" s="8">
        <v>2432208</v>
      </c>
      <c r="O526" s="5">
        <f>IF(AND($N526&gt;='202203'!$E$2,$N526&lt;='202203'!$F$2),'202203'!$I$2,IF(AND($N526&gt;='202203'!$E$3,$N526&lt;='202203'!$F$3),'202203'!$I$3,IF(AND($N526&gt;='202203'!$E$4,$N526&lt;='202203'!$F$4),'202203'!$I$4,IF(AND($N526&gt;='202203'!$E$5,$N526&lt;='202203'!$F$5),'202203'!$I$5,0))))</f>
        <v>4</v>
      </c>
      <c r="P526" s="5">
        <f>IF(AND($N526&gt;='202203'!$E$2,$N526&lt;='202203'!$F$2),'202203'!$G$2,IF(AND($N526&gt;='202203'!$E$3,$N526&lt;='202203'!$F$3),'202203'!$G$3,IF(AND($N526&gt;='202203'!$E$4,$N526&lt;='202203'!$F$4),'202203'!$G$4,IF(AND($N526&gt;='202203'!$E$5,$N526&lt;='202203'!$F$5),'202203'!$G$5,0))))</f>
        <v>0</v>
      </c>
      <c r="Q526" s="5">
        <f>IF(AND($N526&gt;='202204'!$E$2,$N526&lt;='202204'!$F$2),'202204'!$I$2,IF(AND($N526&gt;='202204'!$E$3,$N526&lt;='202204'!$F$3),'202204'!$I$3,IF(AND($N526&gt;='202204'!$E$4,$N526&lt;='202204'!$F$4),'202204'!$I$4,IF(AND($N526&gt;='202204'!$E$5,$N526&lt;='202204'!$F$5),'202204'!$I$5,0))))</f>
        <v>4</v>
      </c>
      <c r="R526" s="5">
        <f>IF(AND($N526&gt;='202204'!$E$2,$N526&lt;='202204'!$F$2),'202204'!$G$2,IF(AND($N526&gt;='202204'!$E$3,$N526&lt;='202204'!$F$3),'202204'!$G$3,IF(AND($N526&gt;='202204'!$E$4,$N526&lt;='202204'!$F$4),'202204'!$G$4,IF(AND($N526&gt;='202204'!$E$5,$N526&lt;='202204'!$F$5),'202204'!$G$5,0))))</f>
        <v>0</v>
      </c>
      <c r="S526" s="5">
        <f>IF(AND($N526&gt;='202301'!$E$2,$N526&lt;='202301'!$F$2),'202301'!$I$2,IF(AND($N526&gt;='202301'!$E$3,$N526&lt;='202301'!$F$3),'202301'!$I$3,IF(AND($N526&gt;='202301'!$E$4,$N526&lt;='202301'!$F$4),'202301'!$I$4,IF(AND($N526&gt;='202301'!$E$5,$N526&lt;='202301'!$F$5),'202301'!$I$5,0))))</f>
        <v>4</v>
      </c>
      <c r="T526" s="5">
        <f>IF(AND($N526&gt;='202301'!$E$2,$N526&lt;='202301'!$F$2),'202301'!$G$2,IF(AND($N526&gt;='202301'!$E$3,$N526&lt;='202301'!$F$3),'202301'!$G$3,IF(AND($N526&gt;='202301'!$E$4,$N526&lt;='202301'!$F$4),'202301'!$G$4,IF(AND($N526&gt;='202301'!$E$5,$N526&lt;='202301'!$F$5),'202301'!$G$5,0))))</f>
        <v>0</v>
      </c>
      <c r="U526" s="5">
        <f>IF(AND($N526&gt;='202302'!$E$2,$N526&lt;='202302'!$F$2),'202302'!$I$2,IF(AND($N526&gt;='202302'!$E$3,$N526&lt;='202302'!$F$3),'202302'!$I$3,IF(AND($N526&gt;='202302'!$E$4,$N526&lt;='202302'!$F$4),'202302'!$I$4,IF(AND($N526&gt;='202302'!$E$5,$N526&lt;='202302'!$F$5),'202302'!$I$5,0))))</f>
        <v>4</v>
      </c>
      <c r="V526" s="5">
        <f>IF(AND($N526&gt;='202302'!$E$2,$N526&lt;='202302'!$F$2),'202302'!$G$2,IF(AND($N526&gt;='202302'!$E$3,$N526&lt;='202302'!$F$3),'202302'!$G$3,IF(AND($N526&gt;='202302'!$E$4,$N526&lt;='202302'!$F$4),'202302'!$G$4,IF(AND($N526&gt;='202302'!$E$5,$N526&lt;='202302'!$F$5),'202302'!$G$5,0))))</f>
        <v>0</v>
      </c>
    </row>
    <row r="527" spans="1:22" x14ac:dyDescent="0.25">
      <c r="A527" s="5" t="s">
        <v>14</v>
      </c>
      <c r="B527" s="5">
        <v>13848625</v>
      </c>
      <c r="C527" s="5" t="s">
        <v>2924</v>
      </c>
      <c r="D527" s="5" t="s">
        <v>1118</v>
      </c>
      <c r="E527" s="5" t="s">
        <v>1119</v>
      </c>
      <c r="F527" s="4">
        <v>1966133</v>
      </c>
      <c r="G527" s="4">
        <v>1966133</v>
      </c>
      <c r="H527" s="4">
        <v>3645116</v>
      </c>
      <c r="I527" s="4">
        <v>1966133</v>
      </c>
      <c r="J527" s="4">
        <v>1966133</v>
      </c>
      <c r="K527" s="4">
        <v>3645116</v>
      </c>
      <c r="L527" s="4">
        <v>15154764</v>
      </c>
      <c r="M527" s="5">
        <v>6</v>
      </c>
      <c r="N527" s="8">
        <v>2525794</v>
      </c>
      <c r="O527" s="5">
        <f>IF(AND($N527&gt;='202203'!$E$2,$N527&lt;='202203'!$F$2),'202203'!$I$2,IF(AND($N527&gt;='202203'!$E$3,$N527&lt;='202203'!$F$3),'202203'!$I$3,IF(AND($N527&gt;='202203'!$E$4,$N527&lt;='202203'!$F$4),'202203'!$I$4,IF(AND($N527&gt;='202203'!$E$5,$N527&lt;='202203'!$F$5),'202203'!$I$5,0))))</f>
        <v>4</v>
      </c>
      <c r="P527" s="5">
        <f>IF(AND($N527&gt;='202203'!$E$2,$N527&lt;='202203'!$F$2),'202203'!$G$2,IF(AND($N527&gt;='202203'!$E$3,$N527&lt;='202203'!$F$3),'202203'!$G$3,IF(AND($N527&gt;='202203'!$E$4,$N527&lt;='202203'!$F$4),'202203'!$G$4,IF(AND($N527&gt;='202203'!$E$5,$N527&lt;='202203'!$F$5),'202203'!$G$5,0))))</f>
        <v>0</v>
      </c>
      <c r="Q527" s="5">
        <f>IF(AND($N527&gt;='202204'!$E$2,$N527&lt;='202204'!$F$2),'202204'!$I$2,IF(AND($N527&gt;='202204'!$E$3,$N527&lt;='202204'!$F$3),'202204'!$I$3,IF(AND($N527&gt;='202204'!$E$4,$N527&lt;='202204'!$F$4),'202204'!$I$4,IF(AND($N527&gt;='202204'!$E$5,$N527&lt;='202204'!$F$5),'202204'!$I$5,0))))</f>
        <v>4</v>
      </c>
      <c r="R527" s="5">
        <f>IF(AND($N527&gt;='202204'!$E$2,$N527&lt;='202204'!$F$2),'202204'!$G$2,IF(AND($N527&gt;='202204'!$E$3,$N527&lt;='202204'!$F$3),'202204'!$G$3,IF(AND($N527&gt;='202204'!$E$4,$N527&lt;='202204'!$F$4),'202204'!$G$4,IF(AND($N527&gt;='202204'!$E$5,$N527&lt;='202204'!$F$5),'202204'!$G$5,0))))</f>
        <v>0</v>
      </c>
      <c r="S527" s="5">
        <f>IF(AND($N527&gt;='202301'!$E$2,$N527&lt;='202301'!$F$2),'202301'!$I$2,IF(AND($N527&gt;='202301'!$E$3,$N527&lt;='202301'!$F$3),'202301'!$I$3,IF(AND($N527&gt;='202301'!$E$4,$N527&lt;='202301'!$F$4),'202301'!$I$4,IF(AND($N527&gt;='202301'!$E$5,$N527&lt;='202301'!$F$5),'202301'!$I$5,0))))</f>
        <v>4</v>
      </c>
      <c r="T527" s="5">
        <f>IF(AND($N527&gt;='202301'!$E$2,$N527&lt;='202301'!$F$2),'202301'!$G$2,IF(AND($N527&gt;='202301'!$E$3,$N527&lt;='202301'!$F$3),'202301'!$G$3,IF(AND($N527&gt;='202301'!$E$4,$N527&lt;='202301'!$F$4),'202301'!$G$4,IF(AND($N527&gt;='202301'!$E$5,$N527&lt;='202301'!$F$5),'202301'!$G$5,0))))</f>
        <v>0</v>
      </c>
      <c r="U527" s="5">
        <f>IF(AND($N527&gt;='202302'!$E$2,$N527&lt;='202302'!$F$2),'202302'!$I$2,IF(AND($N527&gt;='202302'!$E$3,$N527&lt;='202302'!$F$3),'202302'!$I$3,IF(AND($N527&gt;='202302'!$E$4,$N527&lt;='202302'!$F$4),'202302'!$I$4,IF(AND($N527&gt;='202302'!$E$5,$N527&lt;='202302'!$F$5),'202302'!$I$5,0))))</f>
        <v>4</v>
      </c>
      <c r="V527" s="5">
        <f>IF(AND($N527&gt;='202302'!$E$2,$N527&lt;='202302'!$F$2),'202302'!$G$2,IF(AND($N527&gt;='202302'!$E$3,$N527&lt;='202302'!$F$3),'202302'!$G$3,IF(AND($N527&gt;='202302'!$E$4,$N527&lt;='202302'!$F$4),'202302'!$G$4,IF(AND($N527&gt;='202302'!$E$5,$N527&lt;='202302'!$F$5),'202302'!$G$5,0))))</f>
        <v>0</v>
      </c>
    </row>
    <row r="528" spans="1:22" x14ac:dyDescent="0.25">
      <c r="A528" s="5" t="s">
        <v>14</v>
      </c>
      <c r="B528" s="5">
        <v>13869923</v>
      </c>
      <c r="C528" s="5" t="s">
        <v>2925</v>
      </c>
      <c r="D528" s="5" t="s">
        <v>1122</v>
      </c>
      <c r="E528" s="5" t="s">
        <v>1123</v>
      </c>
      <c r="F528" s="4">
        <v>1407372</v>
      </c>
      <c r="G528" s="4">
        <v>1407372</v>
      </c>
      <c r="H528" s="4">
        <v>2688712</v>
      </c>
      <c r="I528" s="4">
        <v>1415371</v>
      </c>
      <c r="J528" s="4">
        <v>1415371</v>
      </c>
      <c r="K528" s="4">
        <v>2688712</v>
      </c>
      <c r="L528" s="4">
        <v>11022910</v>
      </c>
      <c r="M528" s="5">
        <v>6</v>
      </c>
      <c r="N528" s="8">
        <v>1837151</v>
      </c>
      <c r="O528" s="5">
        <f>IF(AND($N528&gt;='202203'!$E$2,$N528&lt;='202203'!$F$2),'202203'!$I$2,IF(AND($N528&gt;='202203'!$E$3,$N528&lt;='202203'!$F$3),'202203'!$I$3,IF(AND($N528&gt;='202203'!$E$4,$N528&lt;='202203'!$F$4),'202203'!$I$4,IF(AND($N528&gt;='202203'!$E$5,$N528&lt;='202203'!$F$5),'202203'!$I$5,0))))</f>
        <v>4</v>
      </c>
      <c r="P528" s="5">
        <f>IF(AND($N528&gt;='202203'!$E$2,$N528&lt;='202203'!$F$2),'202203'!$G$2,IF(AND($N528&gt;='202203'!$E$3,$N528&lt;='202203'!$F$3),'202203'!$G$3,IF(AND($N528&gt;='202203'!$E$4,$N528&lt;='202203'!$F$4),'202203'!$G$4,IF(AND($N528&gt;='202203'!$E$5,$N528&lt;='202203'!$F$5),'202203'!$G$5,0))))</f>
        <v>0</v>
      </c>
      <c r="Q528" s="5">
        <f>IF(AND($N528&gt;='202204'!$E$2,$N528&lt;='202204'!$F$2),'202204'!$I$2,IF(AND($N528&gt;='202204'!$E$3,$N528&lt;='202204'!$F$3),'202204'!$I$3,IF(AND($N528&gt;='202204'!$E$4,$N528&lt;='202204'!$F$4),'202204'!$I$4,IF(AND($N528&gt;='202204'!$E$5,$N528&lt;='202204'!$F$5),'202204'!$I$5,0))))</f>
        <v>4</v>
      </c>
      <c r="R528" s="5">
        <f>IF(AND($N528&gt;='202204'!$E$2,$N528&lt;='202204'!$F$2),'202204'!$G$2,IF(AND($N528&gt;='202204'!$E$3,$N528&lt;='202204'!$F$3),'202204'!$G$3,IF(AND($N528&gt;='202204'!$E$4,$N528&lt;='202204'!$F$4),'202204'!$G$4,IF(AND($N528&gt;='202204'!$E$5,$N528&lt;='202204'!$F$5),'202204'!$G$5,0))))</f>
        <v>0</v>
      </c>
      <c r="S528" s="5">
        <f>IF(AND($N528&gt;='202301'!$E$2,$N528&lt;='202301'!$F$2),'202301'!$I$2,IF(AND($N528&gt;='202301'!$E$3,$N528&lt;='202301'!$F$3),'202301'!$I$3,IF(AND($N528&gt;='202301'!$E$4,$N528&lt;='202301'!$F$4),'202301'!$I$4,IF(AND($N528&gt;='202301'!$E$5,$N528&lt;='202301'!$F$5),'202301'!$I$5,0))))</f>
        <v>4</v>
      </c>
      <c r="T528" s="5">
        <f>IF(AND($N528&gt;='202301'!$E$2,$N528&lt;='202301'!$F$2),'202301'!$G$2,IF(AND($N528&gt;='202301'!$E$3,$N528&lt;='202301'!$F$3),'202301'!$G$3,IF(AND($N528&gt;='202301'!$E$4,$N528&lt;='202301'!$F$4),'202301'!$G$4,IF(AND($N528&gt;='202301'!$E$5,$N528&lt;='202301'!$F$5),'202301'!$G$5,0))))</f>
        <v>0</v>
      </c>
      <c r="U528" s="5">
        <f>IF(AND($N528&gt;='202302'!$E$2,$N528&lt;='202302'!$F$2),'202302'!$I$2,IF(AND($N528&gt;='202302'!$E$3,$N528&lt;='202302'!$F$3),'202302'!$I$3,IF(AND($N528&gt;='202302'!$E$4,$N528&lt;='202302'!$F$4),'202302'!$I$4,IF(AND($N528&gt;='202302'!$E$5,$N528&lt;='202302'!$F$5),'202302'!$I$5,0))))</f>
        <v>4</v>
      </c>
      <c r="V528" s="5">
        <f>IF(AND($N528&gt;='202302'!$E$2,$N528&lt;='202302'!$F$2),'202302'!$G$2,IF(AND($N528&gt;='202302'!$E$3,$N528&lt;='202302'!$F$3),'202302'!$G$3,IF(AND($N528&gt;='202302'!$E$4,$N528&lt;='202302'!$F$4),'202302'!$G$4,IF(AND($N528&gt;='202302'!$E$5,$N528&lt;='202302'!$F$5),'202302'!$G$5,0))))</f>
        <v>0</v>
      </c>
    </row>
    <row r="529" spans="1:22" x14ac:dyDescent="0.25">
      <c r="A529" s="5" t="s">
        <v>14</v>
      </c>
      <c r="B529" s="5">
        <v>13870862</v>
      </c>
      <c r="C529" s="5" t="s">
        <v>2926</v>
      </c>
      <c r="D529" s="5" t="s">
        <v>2927</v>
      </c>
      <c r="E529" s="5" t="s">
        <v>2928</v>
      </c>
      <c r="F529" s="4">
        <v>1299840</v>
      </c>
      <c r="G529" s="4">
        <v>1306697</v>
      </c>
      <c r="H529" s="4">
        <v>2673336</v>
      </c>
      <c r="I529" s="4">
        <v>1306697</v>
      </c>
      <c r="J529" s="4">
        <v>0</v>
      </c>
      <c r="K529" s="4">
        <v>0</v>
      </c>
      <c r="L529" s="4">
        <v>6586570</v>
      </c>
      <c r="M529" s="5">
        <v>6</v>
      </c>
      <c r="N529" s="8">
        <v>1646642</v>
      </c>
      <c r="O529" s="5">
        <f>IF(AND($N529&gt;='202203'!$E$2,$N529&lt;='202203'!$F$2),'202203'!$I$2,IF(AND($N529&gt;='202203'!$E$3,$N529&lt;='202203'!$F$3),'202203'!$I$3,IF(AND($N529&gt;='202203'!$E$4,$N529&lt;='202203'!$F$4),'202203'!$I$4,IF(AND($N529&gt;='202203'!$E$5,$N529&lt;='202203'!$F$5),'202203'!$I$5,0))))</f>
        <v>4</v>
      </c>
      <c r="P529" s="5">
        <f>IF(AND($N529&gt;='202203'!$E$2,$N529&lt;='202203'!$F$2),'202203'!$G$2,IF(AND($N529&gt;='202203'!$E$3,$N529&lt;='202203'!$F$3),'202203'!$G$3,IF(AND($N529&gt;='202203'!$E$4,$N529&lt;='202203'!$F$4),'202203'!$G$4,IF(AND($N529&gt;='202203'!$E$5,$N529&lt;='202203'!$F$5),'202203'!$G$5,0))))</f>
        <v>0</v>
      </c>
      <c r="Q529" s="5">
        <f>IF(AND($N529&gt;='202204'!$E$2,$N529&lt;='202204'!$F$2),'202204'!$I$2,IF(AND($N529&gt;='202204'!$E$3,$N529&lt;='202204'!$F$3),'202204'!$I$3,IF(AND($N529&gt;='202204'!$E$4,$N529&lt;='202204'!$F$4),'202204'!$I$4,IF(AND($N529&gt;='202204'!$E$5,$N529&lt;='202204'!$F$5),'202204'!$I$5,0))))</f>
        <v>4</v>
      </c>
      <c r="R529" s="5">
        <f>IF(AND($N529&gt;='202204'!$E$2,$N529&lt;='202204'!$F$2),'202204'!$G$2,IF(AND($N529&gt;='202204'!$E$3,$N529&lt;='202204'!$F$3),'202204'!$G$3,IF(AND($N529&gt;='202204'!$E$4,$N529&lt;='202204'!$F$4),'202204'!$G$4,IF(AND($N529&gt;='202204'!$E$5,$N529&lt;='202204'!$F$5),'202204'!$G$5,0))))</f>
        <v>0</v>
      </c>
      <c r="S529" s="5">
        <f>IF(AND($N529&gt;='202301'!$E$2,$N529&lt;='202301'!$F$2),'202301'!$I$2,IF(AND($N529&gt;='202301'!$E$3,$N529&lt;='202301'!$F$3),'202301'!$I$3,IF(AND($N529&gt;='202301'!$E$4,$N529&lt;='202301'!$F$4),'202301'!$I$4,IF(AND($N529&gt;='202301'!$E$5,$N529&lt;='202301'!$F$5),'202301'!$I$5,0))))</f>
        <v>4</v>
      </c>
      <c r="T529" s="5">
        <f>IF(AND($N529&gt;='202301'!$E$2,$N529&lt;='202301'!$F$2),'202301'!$G$2,IF(AND($N529&gt;='202301'!$E$3,$N529&lt;='202301'!$F$3),'202301'!$G$3,IF(AND($N529&gt;='202301'!$E$4,$N529&lt;='202301'!$F$4),'202301'!$G$4,IF(AND($N529&gt;='202301'!$E$5,$N529&lt;='202301'!$F$5),'202301'!$G$5,0))))</f>
        <v>0</v>
      </c>
      <c r="U529" s="5">
        <f>IF(AND($N529&gt;='202302'!$E$2,$N529&lt;='202302'!$F$2),'202302'!$I$2,IF(AND($N529&gt;='202302'!$E$3,$N529&lt;='202302'!$F$3),'202302'!$I$3,IF(AND($N529&gt;='202302'!$E$4,$N529&lt;='202302'!$F$4),'202302'!$I$4,IF(AND($N529&gt;='202302'!$E$5,$N529&lt;='202302'!$F$5),'202302'!$I$5,0))))</f>
        <v>4</v>
      </c>
      <c r="V529" s="5">
        <f>IF(AND($N529&gt;='202302'!$E$2,$N529&lt;='202302'!$F$2),'202302'!$G$2,IF(AND($N529&gt;='202302'!$E$3,$N529&lt;='202302'!$F$3),'202302'!$G$3,IF(AND($N529&gt;='202302'!$E$4,$N529&lt;='202302'!$F$4),'202302'!$G$4,IF(AND($N529&gt;='202302'!$E$5,$N529&lt;='202302'!$F$5),'202302'!$G$5,0))))</f>
        <v>0</v>
      </c>
    </row>
    <row r="530" spans="1:22" x14ac:dyDescent="0.25">
      <c r="A530" s="5" t="s">
        <v>14</v>
      </c>
      <c r="B530" s="5">
        <v>13878870</v>
      </c>
      <c r="C530" s="5" t="s">
        <v>2929</v>
      </c>
      <c r="D530" s="5" t="s">
        <v>1124</v>
      </c>
      <c r="E530" s="5" t="s">
        <v>1125</v>
      </c>
      <c r="F530" s="4">
        <v>858481</v>
      </c>
      <c r="G530" s="4">
        <v>858481</v>
      </c>
      <c r="H530" s="4">
        <v>1649950</v>
      </c>
      <c r="I530" s="4">
        <v>858481</v>
      </c>
      <c r="J530" s="4">
        <v>858481</v>
      </c>
      <c r="K530" s="4">
        <v>1649950</v>
      </c>
      <c r="L530" s="4">
        <v>6733824</v>
      </c>
      <c r="M530" s="5">
        <v>6</v>
      </c>
      <c r="N530" s="8">
        <v>1122304</v>
      </c>
      <c r="O530" s="5">
        <f>IF(AND($N530&gt;='202203'!$E$2,$N530&lt;='202203'!$F$2),'202203'!$I$2,IF(AND($N530&gt;='202203'!$E$3,$N530&lt;='202203'!$F$3),'202203'!$I$3,IF(AND($N530&gt;='202203'!$E$4,$N530&lt;='202203'!$F$4),'202203'!$I$4,IF(AND($N530&gt;='202203'!$E$5,$N530&lt;='202203'!$F$5),'202203'!$I$5,0))))</f>
        <v>4</v>
      </c>
      <c r="P530" s="5">
        <f>IF(AND($N530&gt;='202203'!$E$2,$N530&lt;='202203'!$F$2),'202203'!$G$2,IF(AND($N530&gt;='202203'!$E$3,$N530&lt;='202203'!$F$3),'202203'!$G$3,IF(AND($N530&gt;='202203'!$E$4,$N530&lt;='202203'!$F$4),'202203'!$G$4,IF(AND($N530&gt;='202203'!$E$5,$N530&lt;='202203'!$F$5),'202203'!$G$5,0))))</f>
        <v>0</v>
      </c>
      <c r="Q530" s="5">
        <f>IF(AND($N530&gt;='202204'!$E$2,$N530&lt;='202204'!$F$2),'202204'!$I$2,IF(AND($N530&gt;='202204'!$E$3,$N530&lt;='202204'!$F$3),'202204'!$I$3,IF(AND($N530&gt;='202204'!$E$4,$N530&lt;='202204'!$F$4),'202204'!$I$4,IF(AND($N530&gt;='202204'!$E$5,$N530&lt;='202204'!$F$5),'202204'!$I$5,0))))</f>
        <v>4</v>
      </c>
      <c r="R530" s="5">
        <f>IF(AND($N530&gt;='202204'!$E$2,$N530&lt;='202204'!$F$2),'202204'!$G$2,IF(AND($N530&gt;='202204'!$E$3,$N530&lt;='202204'!$F$3),'202204'!$G$3,IF(AND($N530&gt;='202204'!$E$4,$N530&lt;='202204'!$F$4),'202204'!$G$4,IF(AND($N530&gt;='202204'!$E$5,$N530&lt;='202204'!$F$5),'202204'!$G$5,0))))</f>
        <v>0</v>
      </c>
      <c r="S530" s="5">
        <f>IF(AND($N530&gt;='202301'!$E$2,$N530&lt;='202301'!$F$2),'202301'!$I$2,IF(AND($N530&gt;='202301'!$E$3,$N530&lt;='202301'!$F$3),'202301'!$I$3,IF(AND($N530&gt;='202301'!$E$4,$N530&lt;='202301'!$F$4),'202301'!$I$4,IF(AND($N530&gt;='202301'!$E$5,$N530&lt;='202301'!$F$5),'202301'!$I$5,0))))</f>
        <v>4</v>
      </c>
      <c r="T530" s="5">
        <f>IF(AND($N530&gt;='202301'!$E$2,$N530&lt;='202301'!$F$2),'202301'!$G$2,IF(AND($N530&gt;='202301'!$E$3,$N530&lt;='202301'!$F$3),'202301'!$G$3,IF(AND($N530&gt;='202301'!$E$4,$N530&lt;='202301'!$F$4),'202301'!$G$4,IF(AND($N530&gt;='202301'!$E$5,$N530&lt;='202301'!$F$5),'202301'!$G$5,0))))</f>
        <v>0</v>
      </c>
      <c r="U530" s="5">
        <f>IF(AND($N530&gt;='202302'!$E$2,$N530&lt;='202302'!$F$2),'202302'!$I$2,IF(AND($N530&gt;='202302'!$E$3,$N530&lt;='202302'!$F$3),'202302'!$I$3,IF(AND($N530&gt;='202302'!$E$4,$N530&lt;='202302'!$F$4),'202302'!$I$4,IF(AND($N530&gt;='202302'!$E$5,$N530&lt;='202302'!$F$5),'202302'!$I$5,0))))</f>
        <v>3</v>
      </c>
      <c r="V530" s="5">
        <f>IF(AND($N530&gt;='202302'!$E$2,$N530&lt;='202302'!$F$2),'202302'!$G$2,IF(AND($N530&gt;='202302'!$E$3,$N530&lt;='202302'!$F$3),'202302'!$G$3,IF(AND($N530&gt;='202302'!$E$4,$N530&lt;='202302'!$F$4),'202302'!$G$4,IF(AND($N530&gt;='202302'!$E$5,$N530&lt;='202302'!$F$5),'202302'!$G$5,0))))</f>
        <v>3942</v>
      </c>
    </row>
    <row r="531" spans="1:22" x14ac:dyDescent="0.25">
      <c r="A531" s="5" t="s">
        <v>14</v>
      </c>
      <c r="B531" s="5">
        <v>13882798</v>
      </c>
      <c r="C531" s="5" t="s">
        <v>2930</v>
      </c>
      <c r="D531" s="5" t="s">
        <v>1126</v>
      </c>
      <c r="E531" s="5" t="s">
        <v>1127</v>
      </c>
      <c r="F531" s="4">
        <v>2871075</v>
      </c>
      <c r="G531" s="4">
        <v>2871075</v>
      </c>
      <c r="H531" s="4">
        <v>5080632</v>
      </c>
      <c r="I531" s="4">
        <v>2871075</v>
      </c>
      <c r="J531" s="4">
        <v>2871075</v>
      </c>
      <c r="K531" s="4">
        <v>5080632</v>
      </c>
      <c r="L531" s="4">
        <v>21645564</v>
      </c>
      <c r="M531" s="5">
        <v>6</v>
      </c>
      <c r="N531" s="8">
        <v>3607594</v>
      </c>
      <c r="O531" s="5">
        <f>IF(AND($N531&gt;='202203'!$E$2,$N531&lt;='202203'!$F$2),'202203'!$I$2,IF(AND($N531&gt;='202203'!$E$3,$N531&lt;='202203'!$F$3),'202203'!$I$3,IF(AND($N531&gt;='202203'!$E$4,$N531&lt;='202203'!$F$4),'202203'!$I$4,IF(AND($N531&gt;='202203'!$E$5,$N531&lt;='202203'!$F$5),'202203'!$I$5,0))))</f>
        <v>4</v>
      </c>
      <c r="P531" s="5">
        <f>IF(AND($N531&gt;='202203'!$E$2,$N531&lt;='202203'!$F$2),'202203'!$G$2,IF(AND($N531&gt;='202203'!$E$3,$N531&lt;='202203'!$F$3),'202203'!$G$3,IF(AND($N531&gt;='202203'!$E$4,$N531&lt;='202203'!$F$4),'202203'!$G$4,IF(AND($N531&gt;='202203'!$E$5,$N531&lt;='202203'!$F$5),'202203'!$G$5,0))))</f>
        <v>0</v>
      </c>
      <c r="Q531" s="5">
        <f>IF(AND($N531&gt;='202204'!$E$2,$N531&lt;='202204'!$F$2),'202204'!$I$2,IF(AND($N531&gt;='202204'!$E$3,$N531&lt;='202204'!$F$3),'202204'!$I$3,IF(AND($N531&gt;='202204'!$E$4,$N531&lt;='202204'!$F$4),'202204'!$I$4,IF(AND($N531&gt;='202204'!$E$5,$N531&lt;='202204'!$F$5),'202204'!$I$5,0))))</f>
        <v>4</v>
      </c>
      <c r="R531" s="5">
        <f>IF(AND($N531&gt;='202204'!$E$2,$N531&lt;='202204'!$F$2),'202204'!$G$2,IF(AND($N531&gt;='202204'!$E$3,$N531&lt;='202204'!$F$3),'202204'!$G$3,IF(AND($N531&gt;='202204'!$E$4,$N531&lt;='202204'!$F$4),'202204'!$G$4,IF(AND($N531&gt;='202204'!$E$5,$N531&lt;='202204'!$F$5),'202204'!$G$5,0))))</f>
        <v>0</v>
      </c>
      <c r="S531" s="5">
        <f>IF(AND($N531&gt;='202301'!$E$2,$N531&lt;='202301'!$F$2),'202301'!$I$2,IF(AND($N531&gt;='202301'!$E$3,$N531&lt;='202301'!$F$3),'202301'!$I$3,IF(AND($N531&gt;='202301'!$E$4,$N531&lt;='202301'!$F$4),'202301'!$I$4,IF(AND($N531&gt;='202301'!$E$5,$N531&lt;='202301'!$F$5),'202301'!$I$5,0))))</f>
        <v>4</v>
      </c>
      <c r="T531" s="5">
        <f>IF(AND($N531&gt;='202301'!$E$2,$N531&lt;='202301'!$F$2),'202301'!$G$2,IF(AND($N531&gt;='202301'!$E$3,$N531&lt;='202301'!$F$3),'202301'!$G$3,IF(AND($N531&gt;='202301'!$E$4,$N531&lt;='202301'!$F$4),'202301'!$G$4,IF(AND($N531&gt;='202301'!$E$5,$N531&lt;='202301'!$F$5),'202301'!$G$5,0))))</f>
        <v>0</v>
      </c>
      <c r="U531" s="5">
        <f>IF(AND($N531&gt;='202302'!$E$2,$N531&lt;='202302'!$F$2),'202302'!$I$2,IF(AND($N531&gt;='202302'!$E$3,$N531&lt;='202302'!$F$3),'202302'!$I$3,IF(AND($N531&gt;='202302'!$E$4,$N531&lt;='202302'!$F$4),'202302'!$I$4,IF(AND($N531&gt;='202302'!$E$5,$N531&lt;='202302'!$F$5),'202302'!$I$5,0))))</f>
        <v>4</v>
      </c>
      <c r="V531" s="5">
        <f>IF(AND($N531&gt;='202302'!$E$2,$N531&lt;='202302'!$F$2),'202302'!$G$2,IF(AND($N531&gt;='202302'!$E$3,$N531&lt;='202302'!$F$3),'202302'!$G$3,IF(AND($N531&gt;='202302'!$E$4,$N531&lt;='202302'!$F$4),'202302'!$G$4,IF(AND($N531&gt;='202302'!$E$5,$N531&lt;='202302'!$F$5),'202302'!$G$5,0))))</f>
        <v>0</v>
      </c>
    </row>
    <row r="532" spans="1:22" x14ac:dyDescent="0.25">
      <c r="A532" s="5" t="s">
        <v>14</v>
      </c>
      <c r="B532" s="5">
        <v>13886472</v>
      </c>
      <c r="C532" s="5" t="s">
        <v>2931</v>
      </c>
      <c r="D532" s="5" t="s">
        <v>1128</v>
      </c>
      <c r="E532" s="5" t="s">
        <v>1129</v>
      </c>
      <c r="F532" s="4">
        <v>1573615</v>
      </c>
      <c r="G532" s="4">
        <v>1582255</v>
      </c>
      <c r="H532" s="4">
        <v>2996089</v>
      </c>
      <c r="I532" s="4">
        <v>1582255</v>
      </c>
      <c r="J532" s="4">
        <v>1582255</v>
      </c>
      <c r="K532" s="4">
        <v>2996089</v>
      </c>
      <c r="L532" s="4">
        <v>12312558</v>
      </c>
      <c r="M532" s="5">
        <v>6</v>
      </c>
      <c r="N532" s="8">
        <v>2052093</v>
      </c>
      <c r="O532" s="5">
        <f>IF(AND($N532&gt;='202203'!$E$2,$N532&lt;='202203'!$F$2),'202203'!$I$2,IF(AND($N532&gt;='202203'!$E$3,$N532&lt;='202203'!$F$3),'202203'!$I$3,IF(AND($N532&gt;='202203'!$E$4,$N532&lt;='202203'!$F$4),'202203'!$I$4,IF(AND($N532&gt;='202203'!$E$5,$N532&lt;='202203'!$F$5),'202203'!$I$5,0))))</f>
        <v>4</v>
      </c>
      <c r="P532" s="5">
        <f>IF(AND($N532&gt;='202203'!$E$2,$N532&lt;='202203'!$F$2),'202203'!$G$2,IF(AND($N532&gt;='202203'!$E$3,$N532&lt;='202203'!$F$3),'202203'!$G$3,IF(AND($N532&gt;='202203'!$E$4,$N532&lt;='202203'!$F$4),'202203'!$G$4,IF(AND($N532&gt;='202203'!$E$5,$N532&lt;='202203'!$F$5),'202203'!$G$5,0))))</f>
        <v>0</v>
      </c>
      <c r="Q532" s="5">
        <f>IF(AND($N532&gt;='202204'!$E$2,$N532&lt;='202204'!$F$2),'202204'!$I$2,IF(AND($N532&gt;='202204'!$E$3,$N532&lt;='202204'!$F$3),'202204'!$I$3,IF(AND($N532&gt;='202204'!$E$4,$N532&lt;='202204'!$F$4),'202204'!$I$4,IF(AND($N532&gt;='202204'!$E$5,$N532&lt;='202204'!$F$5),'202204'!$I$5,0))))</f>
        <v>4</v>
      </c>
      <c r="R532" s="5">
        <f>IF(AND($N532&gt;='202204'!$E$2,$N532&lt;='202204'!$F$2),'202204'!$G$2,IF(AND($N532&gt;='202204'!$E$3,$N532&lt;='202204'!$F$3),'202204'!$G$3,IF(AND($N532&gt;='202204'!$E$4,$N532&lt;='202204'!$F$4),'202204'!$G$4,IF(AND($N532&gt;='202204'!$E$5,$N532&lt;='202204'!$F$5),'202204'!$G$5,0))))</f>
        <v>0</v>
      </c>
      <c r="S532" s="5">
        <f>IF(AND($N532&gt;='202301'!$E$2,$N532&lt;='202301'!$F$2),'202301'!$I$2,IF(AND($N532&gt;='202301'!$E$3,$N532&lt;='202301'!$F$3),'202301'!$I$3,IF(AND($N532&gt;='202301'!$E$4,$N532&lt;='202301'!$F$4),'202301'!$I$4,IF(AND($N532&gt;='202301'!$E$5,$N532&lt;='202301'!$F$5),'202301'!$I$5,0))))</f>
        <v>4</v>
      </c>
      <c r="T532" s="5">
        <f>IF(AND($N532&gt;='202301'!$E$2,$N532&lt;='202301'!$F$2),'202301'!$G$2,IF(AND($N532&gt;='202301'!$E$3,$N532&lt;='202301'!$F$3),'202301'!$G$3,IF(AND($N532&gt;='202301'!$E$4,$N532&lt;='202301'!$F$4),'202301'!$G$4,IF(AND($N532&gt;='202301'!$E$5,$N532&lt;='202301'!$F$5),'202301'!$G$5,0))))</f>
        <v>0</v>
      </c>
      <c r="U532" s="5">
        <f>IF(AND($N532&gt;='202302'!$E$2,$N532&lt;='202302'!$F$2),'202302'!$I$2,IF(AND($N532&gt;='202302'!$E$3,$N532&lt;='202302'!$F$3),'202302'!$I$3,IF(AND($N532&gt;='202302'!$E$4,$N532&lt;='202302'!$F$4),'202302'!$I$4,IF(AND($N532&gt;='202302'!$E$5,$N532&lt;='202302'!$F$5),'202302'!$I$5,0))))</f>
        <v>4</v>
      </c>
      <c r="V532" s="5">
        <f>IF(AND($N532&gt;='202302'!$E$2,$N532&lt;='202302'!$F$2),'202302'!$G$2,IF(AND($N532&gt;='202302'!$E$3,$N532&lt;='202302'!$F$3),'202302'!$G$3,IF(AND($N532&gt;='202302'!$E$4,$N532&lt;='202302'!$F$4),'202302'!$G$4,IF(AND($N532&gt;='202302'!$E$5,$N532&lt;='202302'!$F$5),'202302'!$G$5,0))))</f>
        <v>0</v>
      </c>
    </row>
    <row r="533" spans="1:22" x14ac:dyDescent="0.25">
      <c r="A533" s="5" t="s">
        <v>14</v>
      </c>
      <c r="B533" s="5">
        <v>13893275</v>
      </c>
      <c r="C533" s="5" t="s">
        <v>2932</v>
      </c>
      <c r="D533" s="5" t="s">
        <v>1130</v>
      </c>
      <c r="E533" s="5" t="s">
        <v>1131</v>
      </c>
      <c r="F533" s="4">
        <v>1564976</v>
      </c>
      <c r="G533" s="4">
        <v>1564976</v>
      </c>
      <c r="H533" s="4">
        <v>2978810</v>
      </c>
      <c r="I533" s="4">
        <v>1564976</v>
      </c>
      <c r="J533" s="4">
        <v>1564976</v>
      </c>
      <c r="K533" s="4">
        <v>2978810</v>
      </c>
      <c r="L533" s="4">
        <v>12217524</v>
      </c>
      <c r="M533" s="5">
        <v>6</v>
      </c>
      <c r="N533" s="8">
        <v>2036254</v>
      </c>
      <c r="O533" s="5">
        <f>IF(AND($N533&gt;='202203'!$E$2,$N533&lt;='202203'!$F$2),'202203'!$I$2,IF(AND($N533&gt;='202203'!$E$3,$N533&lt;='202203'!$F$3),'202203'!$I$3,IF(AND($N533&gt;='202203'!$E$4,$N533&lt;='202203'!$F$4),'202203'!$I$4,IF(AND($N533&gt;='202203'!$E$5,$N533&lt;='202203'!$F$5),'202203'!$I$5,0))))</f>
        <v>4</v>
      </c>
      <c r="P533" s="5">
        <f>IF(AND($N533&gt;='202203'!$E$2,$N533&lt;='202203'!$F$2),'202203'!$G$2,IF(AND($N533&gt;='202203'!$E$3,$N533&lt;='202203'!$F$3),'202203'!$G$3,IF(AND($N533&gt;='202203'!$E$4,$N533&lt;='202203'!$F$4),'202203'!$G$4,IF(AND($N533&gt;='202203'!$E$5,$N533&lt;='202203'!$F$5),'202203'!$G$5,0))))</f>
        <v>0</v>
      </c>
      <c r="Q533" s="5">
        <f>IF(AND($N533&gt;='202204'!$E$2,$N533&lt;='202204'!$F$2),'202204'!$I$2,IF(AND($N533&gt;='202204'!$E$3,$N533&lt;='202204'!$F$3),'202204'!$I$3,IF(AND($N533&gt;='202204'!$E$4,$N533&lt;='202204'!$F$4),'202204'!$I$4,IF(AND($N533&gt;='202204'!$E$5,$N533&lt;='202204'!$F$5),'202204'!$I$5,0))))</f>
        <v>4</v>
      </c>
      <c r="R533" s="5">
        <f>IF(AND($N533&gt;='202204'!$E$2,$N533&lt;='202204'!$F$2),'202204'!$G$2,IF(AND($N533&gt;='202204'!$E$3,$N533&lt;='202204'!$F$3),'202204'!$G$3,IF(AND($N533&gt;='202204'!$E$4,$N533&lt;='202204'!$F$4),'202204'!$G$4,IF(AND($N533&gt;='202204'!$E$5,$N533&lt;='202204'!$F$5),'202204'!$G$5,0))))</f>
        <v>0</v>
      </c>
      <c r="S533" s="5">
        <f>IF(AND($N533&gt;='202301'!$E$2,$N533&lt;='202301'!$F$2),'202301'!$I$2,IF(AND($N533&gt;='202301'!$E$3,$N533&lt;='202301'!$F$3),'202301'!$I$3,IF(AND($N533&gt;='202301'!$E$4,$N533&lt;='202301'!$F$4),'202301'!$I$4,IF(AND($N533&gt;='202301'!$E$5,$N533&lt;='202301'!$F$5),'202301'!$I$5,0))))</f>
        <v>4</v>
      </c>
      <c r="T533" s="5">
        <f>IF(AND($N533&gt;='202301'!$E$2,$N533&lt;='202301'!$F$2),'202301'!$G$2,IF(AND($N533&gt;='202301'!$E$3,$N533&lt;='202301'!$F$3),'202301'!$G$3,IF(AND($N533&gt;='202301'!$E$4,$N533&lt;='202301'!$F$4),'202301'!$G$4,IF(AND($N533&gt;='202301'!$E$5,$N533&lt;='202301'!$F$5),'202301'!$G$5,0))))</f>
        <v>0</v>
      </c>
      <c r="U533" s="5">
        <f>IF(AND($N533&gt;='202302'!$E$2,$N533&lt;='202302'!$F$2),'202302'!$I$2,IF(AND($N533&gt;='202302'!$E$3,$N533&lt;='202302'!$F$3),'202302'!$I$3,IF(AND($N533&gt;='202302'!$E$4,$N533&lt;='202302'!$F$4),'202302'!$I$4,IF(AND($N533&gt;='202302'!$E$5,$N533&lt;='202302'!$F$5),'202302'!$I$5,0))))</f>
        <v>4</v>
      </c>
      <c r="V533" s="5">
        <f>IF(AND($N533&gt;='202302'!$E$2,$N533&lt;='202302'!$F$2),'202302'!$G$2,IF(AND($N533&gt;='202302'!$E$3,$N533&lt;='202302'!$F$3),'202302'!$G$3,IF(AND($N533&gt;='202302'!$E$4,$N533&lt;='202302'!$F$4),'202302'!$G$4,IF(AND($N533&gt;='202302'!$E$5,$N533&lt;='202302'!$F$5),'202302'!$G$5,0))))</f>
        <v>0</v>
      </c>
    </row>
    <row r="534" spans="1:22" x14ac:dyDescent="0.25">
      <c r="A534" s="5" t="s">
        <v>14</v>
      </c>
      <c r="B534" s="5">
        <v>13901667</v>
      </c>
      <c r="C534" s="5" t="s">
        <v>1132</v>
      </c>
      <c r="D534" s="5" t="s">
        <v>1133</v>
      </c>
      <c r="E534" s="5" t="s">
        <v>1134</v>
      </c>
      <c r="F534" s="4">
        <v>1582255</v>
      </c>
      <c r="G534" s="4">
        <v>1582255</v>
      </c>
      <c r="H534" s="4">
        <v>2996089</v>
      </c>
      <c r="I534" s="4">
        <v>1582255</v>
      </c>
      <c r="J534" s="4">
        <v>1582255</v>
      </c>
      <c r="K534" s="4">
        <v>2996089</v>
      </c>
      <c r="L534" s="4">
        <v>12321198</v>
      </c>
      <c r="M534" s="5">
        <v>6</v>
      </c>
      <c r="N534" s="8">
        <v>2053533</v>
      </c>
      <c r="O534" s="5">
        <f>IF(AND($N534&gt;='202203'!$E$2,$N534&lt;='202203'!$F$2),'202203'!$I$2,IF(AND($N534&gt;='202203'!$E$3,$N534&lt;='202203'!$F$3),'202203'!$I$3,IF(AND($N534&gt;='202203'!$E$4,$N534&lt;='202203'!$F$4),'202203'!$I$4,IF(AND($N534&gt;='202203'!$E$5,$N534&lt;='202203'!$F$5),'202203'!$I$5,0))))</f>
        <v>4</v>
      </c>
      <c r="P534" s="5">
        <f>IF(AND($N534&gt;='202203'!$E$2,$N534&lt;='202203'!$F$2),'202203'!$G$2,IF(AND($N534&gt;='202203'!$E$3,$N534&lt;='202203'!$F$3),'202203'!$G$3,IF(AND($N534&gt;='202203'!$E$4,$N534&lt;='202203'!$F$4),'202203'!$G$4,IF(AND($N534&gt;='202203'!$E$5,$N534&lt;='202203'!$F$5),'202203'!$G$5,0))))</f>
        <v>0</v>
      </c>
      <c r="Q534" s="5">
        <f>IF(AND($N534&gt;='202204'!$E$2,$N534&lt;='202204'!$F$2),'202204'!$I$2,IF(AND($N534&gt;='202204'!$E$3,$N534&lt;='202204'!$F$3),'202204'!$I$3,IF(AND($N534&gt;='202204'!$E$4,$N534&lt;='202204'!$F$4),'202204'!$I$4,IF(AND($N534&gt;='202204'!$E$5,$N534&lt;='202204'!$F$5),'202204'!$I$5,0))))</f>
        <v>4</v>
      </c>
      <c r="R534" s="5">
        <f>IF(AND($N534&gt;='202204'!$E$2,$N534&lt;='202204'!$F$2),'202204'!$G$2,IF(AND($N534&gt;='202204'!$E$3,$N534&lt;='202204'!$F$3),'202204'!$G$3,IF(AND($N534&gt;='202204'!$E$4,$N534&lt;='202204'!$F$4),'202204'!$G$4,IF(AND($N534&gt;='202204'!$E$5,$N534&lt;='202204'!$F$5),'202204'!$G$5,0))))</f>
        <v>0</v>
      </c>
      <c r="S534" s="5">
        <f>IF(AND($N534&gt;='202301'!$E$2,$N534&lt;='202301'!$F$2),'202301'!$I$2,IF(AND($N534&gt;='202301'!$E$3,$N534&lt;='202301'!$F$3),'202301'!$I$3,IF(AND($N534&gt;='202301'!$E$4,$N534&lt;='202301'!$F$4),'202301'!$I$4,IF(AND($N534&gt;='202301'!$E$5,$N534&lt;='202301'!$F$5),'202301'!$I$5,0))))</f>
        <v>4</v>
      </c>
      <c r="T534" s="5">
        <f>IF(AND($N534&gt;='202301'!$E$2,$N534&lt;='202301'!$F$2),'202301'!$G$2,IF(AND($N534&gt;='202301'!$E$3,$N534&lt;='202301'!$F$3),'202301'!$G$3,IF(AND($N534&gt;='202301'!$E$4,$N534&lt;='202301'!$F$4),'202301'!$G$4,IF(AND($N534&gt;='202301'!$E$5,$N534&lt;='202301'!$F$5),'202301'!$G$5,0))))</f>
        <v>0</v>
      </c>
      <c r="U534" s="5">
        <f>IF(AND($N534&gt;='202302'!$E$2,$N534&lt;='202302'!$F$2),'202302'!$I$2,IF(AND($N534&gt;='202302'!$E$3,$N534&lt;='202302'!$F$3),'202302'!$I$3,IF(AND($N534&gt;='202302'!$E$4,$N534&lt;='202302'!$F$4),'202302'!$I$4,IF(AND($N534&gt;='202302'!$E$5,$N534&lt;='202302'!$F$5),'202302'!$I$5,0))))</f>
        <v>4</v>
      </c>
      <c r="V534" s="5">
        <f>IF(AND($N534&gt;='202302'!$E$2,$N534&lt;='202302'!$F$2),'202302'!$G$2,IF(AND($N534&gt;='202302'!$E$3,$N534&lt;='202302'!$F$3),'202302'!$G$3,IF(AND($N534&gt;='202302'!$E$4,$N534&lt;='202302'!$F$4),'202302'!$G$4,IF(AND($N534&gt;='202302'!$E$5,$N534&lt;='202302'!$F$5),'202302'!$G$5,0))))</f>
        <v>0</v>
      </c>
    </row>
    <row r="535" spans="1:22" x14ac:dyDescent="0.25">
      <c r="A535" s="5" t="s">
        <v>14</v>
      </c>
      <c r="B535" s="5">
        <v>13914187</v>
      </c>
      <c r="C535" s="5" t="s">
        <v>2933</v>
      </c>
      <c r="D535" s="5" t="s">
        <v>1135</v>
      </c>
      <c r="E535" s="5" t="s">
        <v>1136</v>
      </c>
      <c r="F535" s="4">
        <v>1832242</v>
      </c>
      <c r="G535" s="4">
        <v>1832242</v>
      </c>
      <c r="H535" s="4">
        <v>3511225</v>
      </c>
      <c r="I535" s="4">
        <v>1832242</v>
      </c>
      <c r="J535" s="4">
        <v>1832242</v>
      </c>
      <c r="K535" s="4">
        <v>3511225</v>
      </c>
      <c r="L535" s="4">
        <v>14351418</v>
      </c>
      <c r="M535" s="5">
        <v>6</v>
      </c>
      <c r="N535" s="8">
        <v>2391903</v>
      </c>
      <c r="O535" s="5">
        <f>IF(AND($N535&gt;='202203'!$E$2,$N535&lt;='202203'!$F$2),'202203'!$I$2,IF(AND($N535&gt;='202203'!$E$3,$N535&lt;='202203'!$F$3),'202203'!$I$3,IF(AND($N535&gt;='202203'!$E$4,$N535&lt;='202203'!$F$4),'202203'!$I$4,IF(AND($N535&gt;='202203'!$E$5,$N535&lt;='202203'!$F$5),'202203'!$I$5,0))))</f>
        <v>4</v>
      </c>
      <c r="P535" s="5">
        <f>IF(AND($N535&gt;='202203'!$E$2,$N535&lt;='202203'!$F$2),'202203'!$G$2,IF(AND($N535&gt;='202203'!$E$3,$N535&lt;='202203'!$F$3),'202203'!$G$3,IF(AND($N535&gt;='202203'!$E$4,$N535&lt;='202203'!$F$4),'202203'!$G$4,IF(AND($N535&gt;='202203'!$E$5,$N535&lt;='202203'!$F$5),'202203'!$G$5,0))))</f>
        <v>0</v>
      </c>
      <c r="Q535" s="5">
        <f>IF(AND($N535&gt;='202204'!$E$2,$N535&lt;='202204'!$F$2),'202204'!$I$2,IF(AND($N535&gt;='202204'!$E$3,$N535&lt;='202204'!$F$3),'202204'!$I$3,IF(AND($N535&gt;='202204'!$E$4,$N535&lt;='202204'!$F$4),'202204'!$I$4,IF(AND($N535&gt;='202204'!$E$5,$N535&lt;='202204'!$F$5),'202204'!$I$5,0))))</f>
        <v>4</v>
      </c>
      <c r="R535" s="5">
        <f>IF(AND($N535&gt;='202204'!$E$2,$N535&lt;='202204'!$F$2),'202204'!$G$2,IF(AND($N535&gt;='202204'!$E$3,$N535&lt;='202204'!$F$3),'202204'!$G$3,IF(AND($N535&gt;='202204'!$E$4,$N535&lt;='202204'!$F$4),'202204'!$G$4,IF(AND($N535&gt;='202204'!$E$5,$N535&lt;='202204'!$F$5),'202204'!$G$5,0))))</f>
        <v>0</v>
      </c>
      <c r="S535" s="5">
        <f>IF(AND($N535&gt;='202301'!$E$2,$N535&lt;='202301'!$F$2),'202301'!$I$2,IF(AND($N535&gt;='202301'!$E$3,$N535&lt;='202301'!$F$3),'202301'!$I$3,IF(AND($N535&gt;='202301'!$E$4,$N535&lt;='202301'!$F$4),'202301'!$I$4,IF(AND($N535&gt;='202301'!$E$5,$N535&lt;='202301'!$F$5),'202301'!$I$5,0))))</f>
        <v>4</v>
      </c>
      <c r="T535" s="5">
        <f>IF(AND($N535&gt;='202301'!$E$2,$N535&lt;='202301'!$F$2),'202301'!$G$2,IF(AND($N535&gt;='202301'!$E$3,$N535&lt;='202301'!$F$3),'202301'!$G$3,IF(AND($N535&gt;='202301'!$E$4,$N535&lt;='202301'!$F$4),'202301'!$G$4,IF(AND($N535&gt;='202301'!$E$5,$N535&lt;='202301'!$F$5),'202301'!$G$5,0))))</f>
        <v>0</v>
      </c>
      <c r="U535" s="5">
        <f>IF(AND($N535&gt;='202302'!$E$2,$N535&lt;='202302'!$F$2),'202302'!$I$2,IF(AND($N535&gt;='202302'!$E$3,$N535&lt;='202302'!$F$3),'202302'!$I$3,IF(AND($N535&gt;='202302'!$E$4,$N535&lt;='202302'!$F$4),'202302'!$I$4,IF(AND($N535&gt;='202302'!$E$5,$N535&lt;='202302'!$F$5),'202302'!$I$5,0))))</f>
        <v>4</v>
      </c>
      <c r="V535" s="5">
        <f>IF(AND($N535&gt;='202302'!$E$2,$N535&lt;='202302'!$F$2),'202302'!$G$2,IF(AND($N535&gt;='202302'!$E$3,$N535&lt;='202302'!$F$3),'202302'!$G$3,IF(AND($N535&gt;='202302'!$E$4,$N535&lt;='202302'!$F$4),'202302'!$G$4,IF(AND($N535&gt;='202302'!$E$5,$N535&lt;='202302'!$F$5),'202302'!$G$5,0))))</f>
        <v>0</v>
      </c>
    </row>
    <row r="536" spans="1:22" x14ac:dyDescent="0.25">
      <c r="A536" s="5" t="s">
        <v>14</v>
      </c>
      <c r="B536" s="5">
        <v>13914467</v>
      </c>
      <c r="C536" s="5" t="s">
        <v>2934</v>
      </c>
      <c r="D536" s="5" t="s">
        <v>1137</v>
      </c>
      <c r="E536" s="5" t="s">
        <v>1138</v>
      </c>
      <c r="F536" s="4">
        <v>1083122</v>
      </c>
      <c r="G536" s="4">
        <v>1083122</v>
      </c>
      <c r="H536" s="4">
        <v>2063318</v>
      </c>
      <c r="I536" s="4">
        <v>1083122</v>
      </c>
      <c r="J536" s="4">
        <v>1083122</v>
      </c>
      <c r="K536" s="4">
        <v>2063318</v>
      </c>
      <c r="L536" s="4">
        <v>8459124</v>
      </c>
      <c r="M536" s="5">
        <v>6</v>
      </c>
      <c r="N536" s="8">
        <v>1409854</v>
      </c>
      <c r="O536" s="5">
        <f>IF(AND($N536&gt;='202203'!$E$2,$N536&lt;='202203'!$F$2),'202203'!$I$2,IF(AND($N536&gt;='202203'!$E$3,$N536&lt;='202203'!$F$3),'202203'!$I$3,IF(AND($N536&gt;='202203'!$E$4,$N536&lt;='202203'!$F$4),'202203'!$I$4,IF(AND($N536&gt;='202203'!$E$5,$N536&lt;='202203'!$F$5),'202203'!$I$5,0))))</f>
        <v>4</v>
      </c>
      <c r="P536" s="5">
        <f>IF(AND($N536&gt;='202203'!$E$2,$N536&lt;='202203'!$F$2),'202203'!$G$2,IF(AND($N536&gt;='202203'!$E$3,$N536&lt;='202203'!$F$3),'202203'!$G$3,IF(AND($N536&gt;='202203'!$E$4,$N536&lt;='202203'!$F$4),'202203'!$G$4,IF(AND($N536&gt;='202203'!$E$5,$N536&lt;='202203'!$F$5),'202203'!$G$5,0))))</f>
        <v>0</v>
      </c>
      <c r="Q536" s="5">
        <f>IF(AND($N536&gt;='202204'!$E$2,$N536&lt;='202204'!$F$2),'202204'!$I$2,IF(AND($N536&gt;='202204'!$E$3,$N536&lt;='202204'!$F$3),'202204'!$I$3,IF(AND($N536&gt;='202204'!$E$4,$N536&lt;='202204'!$F$4),'202204'!$I$4,IF(AND($N536&gt;='202204'!$E$5,$N536&lt;='202204'!$F$5),'202204'!$I$5,0))))</f>
        <v>4</v>
      </c>
      <c r="R536" s="5">
        <f>IF(AND($N536&gt;='202204'!$E$2,$N536&lt;='202204'!$F$2),'202204'!$G$2,IF(AND($N536&gt;='202204'!$E$3,$N536&lt;='202204'!$F$3),'202204'!$G$3,IF(AND($N536&gt;='202204'!$E$4,$N536&lt;='202204'!$F$4),'202204'!$G$4,IF(AND($N536&gt;='202204'!$E$5,$N536&lt;='202204'!$F$5),'202204'!$G$5,0))))</f>
        <v>0</v>
      </c>
      <c r="S536" s="5">
        <f>IF(AND($N536&gt;='202301'!$E$2,$N536&lt;='202301'!$F$2),'202301'!$I$2,IF(AND($N536&gt;='202301'!$E$3,$N536&lt;='202301'!$F$3),'202301'!$I$3,IF(AND($N536&gt;='202301'!$E$4,$N536&lt;='202301'!$F$4),'202301'!$I$4,IF(AND($N536&gt;='202301'!$E$5,$N536&lt;='202301'!$F$5),'202301'!$I$5,0))))</f>
        <v>4</v>
      </c>
      <c r="T536" s="5">
        <f>IF(AND($N536&gt;='202301'!$E$2,$N536&lt;='202301'!$F$2),'202301'!$G$2,IF(AND($N536&gt;='202301'!$E$3,$N536&lt;='202301'!$F$3),'202301'!$G$3,IF(AND($N536&gt;='202301'!$E$4,$N536&lt;='202301'!$F$4),'202301'!$G$4,IF(AND($N536&gt;='202301'!$E$5,$N536&lt;='202301'!$F$5),'202301'!$G$5,0))))</f>
        <v>0</v>
      </c>
      <c r="U536" s="5">
        <f>IF(AND($N536&gt;='202302'!$E$2,$N536&lt;='202302'!$F$2),'202302'!$I$2,IF(AND($N536&gt;='202302'!$E$3,$N536&lt;='202302'!$F$3),'202302'!$I$3,IF(AND($N536&gt;='202302'!$E$4,$N536&lt;='202302'!$F$4),'202302'!$I$4,IF(AND($N536&gt;='202302'!$E$5,$N536&lt;='202302'!$F$5),'202302'!$I$5,0))))</f>
        <v>4</v>
      </c>
      <c r="V536" s="5">
        <f>IF(AND($N536&gt;='202302'!$E$2,$N536&lt;='202302'!$F$2),'202302'!$G$2,IF(AND($N536&gt;='202302'!$E$3,$N536&lt;='202302'!$F$3),'202302'!$G$3,IF(AND($N536&gt;='202302'!$E$4,$N536&lt;='202302'!$F$4),'202302'!$G$4,IF(AND($N536&gt;='202302'!$E$5,$N536&lt;='202302'!$F$5),'202302'!$G$5,0))))</f>
        <v>0</v>
      </c>
    </row>
    <row r="537" spans="1:22" x14ac:dyDescent="0.25">
      <c r="A537" s="5" t="s">
        <v>14</v>
      </c>
      <c r="B537" s="5">
        <v>13929899</v>
      </c>
      <c r="C537" s="5" t="s">
        <v>2935</v>
      </c>
      <c r="D537" s="5" t="s">
        <v>1139</v>
      </c>
      <c r="E537" s="5" t="s">
        <v>1140</v>
      </c>
      <c r="F537" s="4">
        <v>2220900</v>
      </c>
      <c r="G537" s="4">
        <v>2220900</v>
      </c>
      <c r="H537" s="4">
        <v>4094450</v>
      </c>
      <c r="I537" s="4">
        <v>2220900</v>
      </c>
      <c r="J537" s="4">
        <v>2220900</v>
      </c>
      <c r="K537" s="4">
        <v>4152384</v>
      </c>
      <c r="L537" s="4">
        <v>17130434</v>
      </c>
      <c r="M537" s="5">
        <v>6</v>
      </c>
      <c r="N537" s="8">
        <v>2855072</v>
      </c>
      <c r="O537" s="5">
        <f>IF(AND($N537&gt;='202203'!$E$2,$N537&lt;='202203'!$F$2),'202203'!$I$2,IF(AND($N537&gt;='202203'!$E$3,$N537&lt;='202203'!$F$3),'202203'!$I$3,IF(AND($N537&gt;='202203'!$E$4,$N537&lt;='202203'!$F$4),'202203'!$I$4,IF(AND($N537&gt;='202203'!$E$5,$N537&lt;='202203'!$F$5),'202203'!$I$5,0))))</f>
        <v>4</v>
      </c>
      <c r="P537" s="5">
        <f>IF(AND($N537&gt;='202203'!$E$2,$N537&lt;='202203'!$F$2),'202203'!$G$2,IF(AND($N537&gt;='202203'!$E$3,$N537&lt;='202203'!$F$3),'202203'!$G$3,IF(AND($N537&gt;='202203'!$E$4,$N537&lt;='202203'!$F$4),'202203'!$G$4,IF(AND($N537&gt;='202203'!$E$5,$N537&lt;='202203'!$F$5),'202203'!$G$5,0))))</f>
        <v>0</v>
      </c>
      <c r="Q537" s="5">
        <f>IF(AND($N537&gt;='202204'!$E$2,$N537&lt;='202204'!$F$2),'202204'!$I$2,IF(AND($N537&gt;='202204'!$E$3,$N537&lt;='202204'!$F$3),'202204'!$I$3,IF(AND($N537&gt;='202204'!$E$4,$N537&lt;='202204'!$F$4),'202204'!$I$4,IF(AND($N537&gt;='202204'!$E$5,$N537&lt;='202204'!$F$5),'202204'!$I$5,0))))</f>
        <v>4</v>
      </c>
      <c r="R537" s="5">
        <f>IF(AND($N537&gt;='202204'!$E$2,$N537&lt;='202204'!$F$2),'202204'!$G$2,IF(AND($N537&gt;='202204'!$E$3,$N537&lt;='202204'!$F$3),'202204'!$G$3,IF(AND($N537&gt;='202204'!$E$4,$N537&lt;='202204'!$F$4),'202204'!$G$4,IF(AND($N537&gt;='202204'!$E$5,$N537&lt;='202204'!$F$5),'202204'!$G$5,0))))</f>
        <v>0</v>
      </c>
      <c r="S537" s="5">
        <f>IF(AND($N537&gt;='202301'!$E$2,$N537&lt;='202301'!$F$2),'202301'!$I$2,IF(AND($N537&gt;='202301'!$E$3,$N537&lt;='202301'!$F$3),'202301'!$I$3,IF(AND($N537&gt;='202301'!$E$4,$N537&lt;='202301'!$F$4),'202301'!$I$4,IF(AND($N537&gt;='202301'!$E$5,$N537&lt;='202301'!$F$5),'202301'!$I$5,0))))</f>
        <v>4</v>
      </c>
      <c r="T537" s="5">
        <f>IF(AND($N537&gt;='202301'!$E$2,$N537&lt;='202301'!$F$2),'202301'!$G$2,IF(AND($N537&gt;='202301'!$E$3,$N537&lt;='202301'!$F$3),'202301'!$G$3,IF(AND($N537&gt;='202301'!$E$4,$N537&lt;='202301'!$F$4),'202301'!$G$4,IF(AND($N537&gt;='202301'!$E$5,$N537&lt;='202301'!$F$5),'202301'!$G$5,0))))</f>
        <v>0</v>
      </c>
      <c r="U537" s="5">
        <f>IF(AND($N537&gt;='202302'!$E$2,$N537&lt;='202302'!$F$2),'202302'!$I$2,IF(AND($N537&gt;='202302'!$E$3,$N537&lt;='202302'!$F$3),'202302'!$I$3,IF(AND($N537&gt;='202302'!$E$4,$N537&lt;='202302'!$F$4),'202302'!$I$4,IF(AND($N537&gt;='202302'!$E$5,$N537&lt;='202302'!$F$5),'202302'!$I$5,0))))</f>
        <v>4</v>
      </c>
      <c r="V537" s="5">
        <f>IF(AND($N537&gt;='202302'!$E$2,$N537&lt;='202302'!$F$2),'202302'!$G$2,IF(AND($N537&gt;='202302'!$E$3,$N537&lt;='202302'!$F$3),'202302'!$G$3,IF(AND($N537&gt;='202302'!$E$4,$N537&lt;='202302'!$F$4),'202302'!$G$4,IF(AND($N537&gt;='202302'!$E$5,$N537&lt;='202302'!$F$5),'202302'!$G$5,0))))</f>
        <v>0</v>
      </c>
    </row>
    <row r="538" spans="1:22" x14ac:dyDescent="0.25">
      <c r="A538" s="5" t="s">
        <v>14</v>
      </c>
      <c r="B538" s="5">
        <v>13941668</v>
      </c>
      <c r="C538" s="5" t="s">
        <v>2936</v>
      </c>
      <c r="D538" s="5" t="s">
        <v>1141</v>
      </c>
      <c r="E538" s="5" t="s">
        <v>1142</v>
      </c>
      <c r="F538" s="4">
        <v>1132236</v>
      </c>
      <c r="G538" s="4">
        <v>1132236</v>
      </c>
      <c r="H538" s="4">
        <v>2263900</v>
      </c>
      <c r="I538" s="4">
        <v>1132236</v>
      </c>
      <c r="J538" s="4">
        <v>1132236</v>
      </c>
      <c r="K538" s="4">
        <v>2263900</v>
      </c>
      <c r="L538" s="4">
        <v>9056744</v>
      </c>
      <c r="M538" s="5">
        <v>6</v>
      </c>
      <c r="N538" s="8">
        <v>1509457</v>
      </c>
      <c r="O538" s="5">
        <f>IF(AND($N538&gt;='202203'!$E$2,$N538&lt;='202203'!$F$2),'202203'!$I$2,IF(AND($N538&gt;='202203'!$E$3,$N538&lt;='202203'!$F$3),'202203'!$I$3,IF(AND($N538&gt;='202203'!$E$4,$N538&lt;='202203'!$F$4),'202203'!$I$4,IF(AND($N538&gt;='202203'!$E$5,$N538&lt;='202203'!$F$5),'202203'!$I$5,0))))</f>
        <v>4</v>
      </c>
      <c r="P538" s="5">
        <f>IF(AND($N538&gt;='202203'!$E$2,$N538&lt;='202203'!$F$2),'202203'!$G$2,IF(AND($N538&gt;='202203'!$E$3,$N538&lt;='202203'!$F$3),'202203'!$G$3,IF(AND($N538&gt;='202203'!$E$4,$N538&lt;='202203'!$F$4),'202203'!$G$4,IF(AND($N538&gt;='202203'!$E$5,$N538&lt;='202203'!$F$5),'202203'!$G$5,0))))</f>
        <v>0</v>
      </c>
      <c r="Q538" s="5">
        <f>IF(AND($N538&gt;='202204'!$E$2,$N538&lt;='202204'!$F$2),'202204'!$I$2,IF(AND($N538&gt;='202204'!$E$3,$N538&lt;='202204'!$F$3),'202204'!$I$3,IF(AND($N538&gt;='202204'!$E$4,$N538&lt;='202204'!$F$4),'202204'!$I$4,IF(AND($N538&gt;='202204'!$E$5,$N538&lt;='202204'!$F$5),'202204'!$I$5,0))))</f>
        <v>4</v>
      </c>
      <c r="R538" s="5">
        <f>IF(AND($N538&gt;='202204'!$E$2,$N538&lt;='202204'!$F$2),'202204'!$G$2,IF(AND($N538&gt;='202204'!$E$3,$N538&lt;='202204'!$F$3),'202204'!$G$3,IF(AND($N538&gt;='202204'!$E$4,$N538&lt;='202204'!$F$4),'202204'!$G$4,IF(AND($N538&gt;='202204'!$E$5,$N538&lt;='202204'!$F$5),'202204'!$G$5,0))))</f>
        <v>0</v>
      </c>
      <c r="S538" s="5">
        <f>IF(AND($N538&gt;='202301'!$E$2,$N538&lt;='202301'!$F$2),'202301'!$I$2,IF(AND($N538&gt;='202301'!$E$3,$N538&lt;='202301'!$F$3),'202301'!$I$3,IF(AND($N538&gt;='202301'!$E$4,$N538&lt;='202301'!$F$4),'202301'!$I$4,IF(AND($N538&gt;='202301'!$E$5,$N538&lt;='202301'!$F$5),'202301'!$I$5,0))))</f>
        <v>4</v>
      </c>
      <c r="T538" s="5">
        <f>IF(AND($N538&gt;='202301'!$E$2,$N538&lt;='202301'!$F$2),'202301'!$G$2,IF(AND($N538&gt;='202301'!$E$3,$N538&lt;='202301'!$F$3),'202301'!$G$3,IF(AND($N538&gt;='202301'!$E$4,$N538&lt;='202301'!$F$4),'202301'!$G$4,IF(AND($N538&gt;='202301'!$E$5,$N538&lt;='202301'!$F$5),'202301'!$G$5,0))))</f>
        <v>0</v>
      </c>
      <c r="U538" s="5">
        <f>IF(AND($N538&gt;='202302'!$E$2,$N538&lt;='202302'!$F$2),'202302'!$I$2,IF(AND($N538&gt;='202302'!$E$3,$N538&lt;='202302'!$F$3),'202302'!$I$3,IF(AND($N538&gt;='202302'!$E$4,$N538&lt;='202302'!$F$4),'202302'!$I$4,IF(AND($N538&gt;='202302'!$E$5,$N538&lt;='202302'!$F$5),'202302'!$I$5,0))))</f>
        <v>4</v>
      </c>
      <c r="V538" s="5">
        <f>IF(AND($N538&gt;='202302'!$E$2,$N538&lt;='202302'!$F$2),'202302'!$G$2,IF(AND($N538&gt;='202302'!$E$3,$N538&lt;='202302'!$F$3),'202302'!$G$3,IF(AND($N538&gt;='202302'!$E$4,$N538&lt;='202302'!$F$4),'202302'!$G$4,IF(AND($N538&gt;='202302'!$E$5,$N538&lt;='202302'!$F$5),'202302'!$G$5,0))))</f>
        <v>0</v>
      </c>
    </row>
    <row r="539" spans="1:22" x14ac:dyDescent="0.25">
      <c r="A539" s="5" t="s">
        <v>14</v>
      </c>
      <c r="B539" s="5">
        <v>13945703</v>
      </c>
      <c r="C539" s="5" t="s">
        <v>2937</v>
      </c>
      <c r="D539" s="5" t="s">
        <v>2938</v>
      </c>
      <c r="E539" s="5" t="s">
        <v>2939</v>
      </c>
      <c r="F539" s="4">
        <v>1683941</v>
      </c>
      <c r="G539" s="4">
        <v>1683941</v>
      </c>
      <c r="H539" s="4">
        <v>3233933</v>
      </c>
      <c r="I539" s="4">
        <v>1693271</v>
      </c>
      <c r="J539" s="4">
        <v>1693271</v>
      </c>
      <c r="K539" s="4">
        <v>3233933</v>
      </c>
      <c r="L539" s="4">
        <v>13222290</v>
      </c>
      <c r="M539" s="5">
        <v>6</v>
      </c>
      <c r="N539" s="8">
        <v>2203715</v>
      </c>
      <c r="O539" s="5">
        <f>IF(AND($N539&gt;='202203'!$E$2,$N539&lt;='202203'!$F$2),'202203'!$I$2,IF(AND($N539&gt;='202203'!$E$3,$N539&lt;='202203'!$F$3),'202203'!$I$3,IF(AND($N539&gt;='202203'!$E$4,$N539&lt;='202203'!$F$4),'202203'!$I$4,IF(AND($N539&gt;='202203'!$E$5,$N539&lt;='202203'!$F$5),'202203'!$I$5,0))))</f>
        <v>4</v>
      </c>
      <c r="P539" s="5">
        <f>IF(AND($N539&gt;='202203'!$E$2,$N539&lt;='202203'!$F$2),'202203'!$G$2,IF(AND($N539&gt;='202203'!$E$3,$N539&lt;='202203'!$F$3),'202203'!$G$3,IF(AND($N539&gt;='202203'!$E$4,$N539&lt;='202203'!$F$4),'202203'!$G$4,IF(AND($N539&gt;='202203'!$E$5,$N539&lt;='202203'!$F$5),'202203'!$G$5,0))))</f>
        <v>0</v>
      </c>
      <c r="Q539" s="5">
        <f>IF(AND($N539&gt;='202204'!$E$2,$N539&lt;='202204'!$F$2),'202204'!$I$2,IF(AND($N539&gt;='202204'!$E$3,$N539&lt;='202204'!$F$3),'202204'!$I$3,IF(AND($N539&gt;='202204'!$E$4,$N539&lt;='202204'!$F$4),'202204'!$I$4,IF(AND($N539&gt;='202204'!$E$5,$N539&lt;='202204'!$F$5),'202204'!$I$5,0))))</f>
        <v>4</v>
      </c>
      <c r="R539" s="5">
        <f>IF(AND($N539&gt;='202204'!$E$2,$N539&lt;='202204'!$F$2),'202204'!$G$2,IF(AND($N539&gt;='202204'!$E$3,$N539&lt;='202204'!$F$3),'202204'!$G$3,IF(AND($N539&gt;='202204'!$E$4,$N539&lt;='202204'!$F$4),'202204'!$G$4,IF(AND($N539&gt;='202204'!$E$5,$N539&lt;='202204'!$F$5),'202204'!$G$5,0))))</f>
        <v>0</v>
      </c>
      <c r="S539" s="5">
        <f>IF(AND($N539&gt;='202301'!$E$2,$N539&lt;='202301'!$F$2),'202301'!$I$2,IF(AND($N539&gt;='202301'!$E$3,$N539&lt;='202301'!$F$3),'202301'!$I$3,IF(AND($N539&gt;='202301'!$E$4,$N539&lt;='202301'!$F$4),'202301'!$I$4,IF(AND($N539&gt;='202301'!$E$5,$N539&lt;='202301'!$F$5),'202301'!$I$5,0))))</f>
        <v>4</v>
      </c>
      <c r="T539" s="5">
        <f>IF(AND($N539&gt;='202301'!$E$2,$N539&lt;='202301'!$F$2),'202301'!$G$2,IF(AND($N539&gt;='202301'!$E$3,$N539&lt;='202301'!$F$3),'202301'!$G$3,IF(AND($N539&gt;='202301'!$E$4,$N539&lt;='202301'!$F$4),'202301'!$G$4,IF(AND($N539&gt;='202301'!$E$5,$N539&lt;='202301'!$F$5),'202301'!$G$5,0))))</f>
        <v>0</v>
      </c>
      <c r="U539" s="5">
        <f>IF(AND($N539&gt;='202302'!$E$2,$N539&lt;='202302'!$F$2),'202302'!$I$2,IF(AND($N539&gt;='202302'!$E$3,$N539&lt;='202302'!$F$3),'202302'!$I$3,IF(AND($N539&gt;='202302'!$E$4,$N539&lt;='202302'!$F$4),'202302'!$I$4,IF(AND($N539&gt;='202302'!$E$5,$N539&lt;='202302'!$F$5),'202302'!$I$5,0))))</f>
        <v>4</v>
      </c>
      <c r="V539" s="5">
        <f>IF(AND($N539&gt;='202302'!$E$2,$N539&lt;='202302'!$F$2),'202302'!$G$2,IF(AND($N539&gt;='202302'!$E$3,$N539&lt;='202302'!$F$3),'202302'!$G$3,IF(AND($N539&gt;='202302'!$E$4,$N539&lt;='202302'!$F$4),'202302'!$G$4,IF(AND($N539&gt;='202302'!$E$5,$N539&lt;='202302'!$F$5),'202302'!$G$5,0))))</f>
        <v>0</v>
      </c>
    </row>
    <row r="540" spans="1:22" x14ac:dyDescent="0.25">
      <c r="A540" s="5" t="s">
        <v>14</v>
      </c>
      <c r="B540" s="5">
        <v>13947514</v>
      </c>
      <c r="C540" s="5" t="s">
        <v>2940</v>
      </c>
      <c r="D540" s="5" t="s">
        <v>1143</v>
      </c>
      <c r="E540" s="5" t="s">
        <v>1144</v>
      </c>
      <c r="F540" s="4">
        <v>1582255</v>
      </c>
      <c r="G540" s="4">
        <v>1582255</v>
      </c>
      <c r="H540" s="4">
        <v>2996089</v>
      </c>
      <c r="I540" s="4">
        <v>1912008</v>
      </c>
      <c r="J540" s="4">
        <v>1842318</v>
      </c>
      <c r="K540" s="4">
        <v>3521301</v>
      </c>
      <c r="L540" s="4">
        <v>13436226</v>
      </c>
      <c r="M540" s="5">
        <v>6</v>
      </c>
      <c r="N540" s="8">
        <v>2239371</v>
      </c>
      <c r="O540" s="5">
        <f>IF(AND($N540&gt;='202203'!$E$2,$N540&lt;='202203'!$F$2),'202203'!$I$2,IF(AND($N540&gt;='202203'!$E$3,$N540&lt;='202203'!$F$3),'202203'!$I$3,IF(AND($N540&gt;='202203'!$E$4,$N540&lt;='202203'!$F$4),'202203'!$I$4,IF(AND($N540&gt;='202203'!$E$5,$N540&lt;='202203'!$F$5),'202203'!$I$5,0))))</f>
        <v>4</v>
      </c>
      <c r="P540" s="5">
        <f>IF(AND($N540&gt;='202203'!$E$2,$N540&lt;='202203'!$F$2),'202203'!$G$2,IF(AND($N540&gt;='202203'!$E$3,$N540&lt;='202203'!$F$3),'202203'!$G$3,IF(AND($N540&gt;='202203'!$E$4,$N540&lt;='202203'!$F$4),'202203'!$G$4,IF(AND($N540&gt;='202203'!$E$5,$N540&lt;='202203'!$F$5),'202203'!$G$5,0))))</f>
        <v>0</v>
      </c>
      <c r="Q540" s="5">
        <f>IF(AND($N540&gt;='202204'!$E$2,$N540&lt;='202204'!$F$2),'202204'!$I$2,IF(AND($N540&gt;='202204'!$E$3,$N540&lt;='202204'!$F$3),'202204'!$I$3,IF(AND($N540&gt;='202204'!$E$4,$N540&lt;='202204'!$F$4),'202204'!$I$4,IF(AND($N540&gt;='202204'!$E$5,$N540&lt;='202204'!$F$5),'202204'!$I$5,0))))</f>
        <v>4</v>
      </c>
      <c r="R540" s="5">
        <f>IF(AND($N540&gt;='202204'!$E$2,$N540&lt;='202204'!$F$2),'202204'!$G$2,IF(AND($N540&gt;='202204'!$E$3,$N540&lt;='202204'!$F$3),'202204'!$G$3,IF(AND($N540&gt;='202204'!$E$4,$N540&lt;='202204'!$F$4),'202204'!$G$4,IF(AND($N540&gt;='202204'!$E$5,$N540&lt;='202204'!$F$5),'202204'!$G$5,0))))</f>
        <v>0</v>
      </c>
      <c r="S540" s="5">
        <f>IF(AND($N540&gt;='202301'!$E$2,$N540&lt;='202301'!$F$2),'202301'!$I$2,IF(AND($N540&gt;='202301'!$E$3,$N540&lt;='202301'!$F$3),'202301'!$I$3,IF(AND($N540&gt;='202301'!$E$4,$N540&lt;='202301'!$F$4),'202301'!$I$4,IF(AND($N540&gt;='202301'!$E$5,$N540&lt;='202301'!$F$5),'202301'!$I$5,0))))</f>
        <v>4</v>
      </c>
      <c r="T540" s="5">
        <f>IF(AND($N540&gt;='202301'!$E$2,$N540&lt;='202301'!$F$2),'202301'!$G$2,IF(AND($N540&gt;='202301'!$E$3,$N540&lt;='202301'!$F$3),'202301'!$G$3,IF(AND($N540&gt;='202301'!$E$4,$N540&lt;='202301'!$F$4),'202301'!$G$4,IF(AND($N540&gt;='202301'!$E$5,$N540&lt;='202301'!$F$5),'202301'!$G$5,0))))</f>
        <v>0</v>
      </c>
      <c r="U540" s="5">
        <f>IF(AND($N540&gt;='202302'!$E$2,$N540&lt;='202302'!$F$2),'202302'!$I$2,IF(AND($N540&gt;='202302'!$E$3,$N540&lt;='202302'!$F$3),'202302'!$I$3,IF(AND($N540&gt;='202302'!$E$4,$N540&lt;='202302'!$F$4),'202302'!$I$4,IF(AND($N540&gt;='202302'!$E$5,$N540&lt;='202302'!$F$5),'202302'!$I$5,0))))</f>
        <v>4</v>
      </c>
      <c r="V540" s="5">
        <f>IF(AND($N540&gt;='202302'!$E$2,$N540&lt;='202302'!$F$2),'202302'!$G$2,IF(AND($N540&gt;='202302'!$E$3,$N540&lt;='202302'!$F$3),'202302'!$G$3,IF(AND($N540&gt;='202302'!$E$4,$N540&lt;='202302'!$F$4),'202302'!$G$4,IF(AND($N540&gt;='202302'!$E$5,$N540&lt;='202302'!$F$5),'202302'!$G$5,0))))</f>
        <v>0</v>
      </c>
    </row>
    <row r="541" spans="1:22" x14ac:dyDescent="0.25">
      <c r="A541" s="5" t="s">
        <v>14</v>
      </c>
      <c r="B541" s="5">
        <v>13949664</v>
      </c>
      <c r="C541" s="5" t="s">
        <v>2941</v>
      </c>
      <c r="D541" s="5" t="s">
        <v>1145</v>
      </c>
      <c r="E541" s="5" t="s">
        <v>1146</v>
      </c>
      <c r="F541" s="4">
        <v>1573615</v>
      </c>
      <c r="G541" s="4">
        <v>1573615</v>
      </c>
      <c r="H541" s="4">
        <v>2987449</v>
      </c>
      <c r="I541" s="4">
        <v>1573615</v>
      </c>
      <c r="J541" s="4">
        <v>1573615</v>
      </c>
      <c r="K541" s="4">
        <v>2996089</v>
      </c>
      <c r="L541" s="4">
        <v>12277998</v>
      </c>
      <c r="M541" s="5">
        <v>6</v>
      </c>
      <c r="N541" s="8">
        <v>2046333</v>
      </c>
      <c r="O541" s="5">
        <f>IF(AND($N541&gt;='202203'!$E$2,$N541&lt;='202203'!$F$2),'202203'!$I$2,IF(AND($N541&gt;='202203'!$E$3,$N541&lt;='202203'!$F$3),'202203'!$I$3,IF(AND($N541&gt;='202203'!$E$4,$N541&lt;='202203'!$F$4),'202203'!$I$4,IF(AND($N541&gt;='202203'!$E$5,$N541&lt;='202203'!$F$5),'202203'!$I$5,0))))</f>
        <v>4</v>
      </c>
      <c r="P541" s="5">
        <f>IF(AND($N541&gt;='202203'!$E$2,$N541&lt;='202203'!$F$2),'202203'!$G$2,IF(AND($N541&gt;='202203'!$E$3,$N541&lt;='202203'!$F$3),'202203'!$G$3,IF(AND($N541&gt;='202203'!$E$4,$N541&lt;='202203'!$F$4),'202203'!$G$4,IF(AND($N541&gt;='202203'!$E$5,$N541&lt;='202203'!$F$5),'202203'!$G$5,0))))</f>
        <v>0</v>
      </c>
      <c r="Q541" s="5">
        <f>IF(AND($N541&gt;='202204'!$E$2,$N541&lt;='202204'!$F$2),'202204'!$I$2,IF(AND($N541&gt;='202204'!$E$3,$N541&lt;='202204'!$F$3),'202204'!$I$3,IF(AND($N541&gt;='202204'!$E$4,$N541&lt;='202204'!$F$4),'202204'!$I$4,IF(AND($N541&gt;='202204'!$E$5,$N541&lt;='202204'!$F$5),'202204'!$I$5,0))))</f>
        <v>4</v>
      </c>
      <c r="R541" s="5">
        <f>IF(AND($N541&gt;='202204'!$E$2,$N541&lt;='202204'!$F$2),'202204'!$G$2,IF(AND($N541&gt;='202204'!$E$3,$N541&lt;='202204'!$F$3),'202204'!$G$3,IF(AND($N541&gt;='202204'!$E$4,$N541&lt;='202204'!$F$4),'202204'!$G$4,IF(AND($N541&gt;='202204'!$E$5,$N541&lt;='202204'!$F$5),'202204'!$G$5,0))))</f>
        <v>0</v>
      </c>
      <c r="S541" s="5">
        <f>IF(AND($N541&gt;='202301'!$E$2,$N541&lt;='202301'!$F$2),'202301'!$I$2,IF(AND($N541&gt;='202301'!$E$3,$N541&lt;='202301'!$F$3),'202301'!$I$3,IF(AND($N541&gt;='202301'!$E$4,$N541&lt;='202301'!$F$4),'202301'!$I$4,IF(AND($N541&gt;='202301'!$E$5,$N541&lt;='202301'!$F$5),'202301'!$I$5,0))))</f>
        <v>4</v>
      </c>
      <c r="T541" s="5">
        <f>IF(AND($N541&gt;='202301'!$E$2,$N541&lt;='202301'!$F$2),'202301'!$G$2,IF(AND($N541&gt;='202301'!$E$3,$N541&lt;='202301'!$F$3),'202301'!$G$3,IF(AND($N541&gt;='202301'!$E$4,$N541&lt;='202301'!$F$4),'202301'!$G$4,IF(AND($N541&gt;='202301'!$E$5,$N541&lt;='202301'!$F$5),'202301'!$G$5,0))))</f>
        <v>0</v>
      </c>
      <c r="U541" s="5">
        <f>IF(AND($N541&gt;='202302'!$E$2,$N541&lt;='202302'!$F$2),'202302'!$I$2,IF(AND($N541&gt;='202302'!$E$3,$N541&lt;='202302'!$F$3),'202302'!$I$3,IF(AND($N541&gt;='202302'!$E$4,$N541&lt;='202302'!$F$4),'202302'!$I$4,IF(AND($N541&gt;='202302'!$E$5,$N541&lt;='202302'!$F$5),'202302'!$I$5,0))))</f>
        <v>4</v>
      </c>
      <c r="V541" s="5">
        <f>IF(AND($N541&gt;='202302'!$E$2,$N541&lt;='202302'!$F$2),'202302'!$G$2,IF(AND($N541&gt;='202302'!$E$3,$N541&lt;='202302'!$F$3),'202302'!$G$3,IF(AND($N541&gt;='202302'!$E$4,$N541&lt;='202302'!$F$4),'202302'!$G$4,IF(AND($N541&gt;='202302'!$E$5,$N541&lt;='202302'!$F$5),'202302'!$G$5,0))))</f>
        <v>0</v>
      </c>
    </row>
    <row r="542" spans="1:22" x14ac:dyDescent="0.25">
      <c r="A542" s="5" t="s">
        <v>14</v>
      </c>
      <c r="B542" s="5">
        <v>13958875</v>
      </c>
      <c r="C542" s="5" t="s">
        <v>2942</v>
      </c>
      <c r="D542" s="5" t="s">
        <v>1149</v>
      </c>
      <c r="E542" s="5" t="s">
        <v>1150</v>
      </c>
      <c r="F542" s="4">
        <v>1827478</v>
      </c>
      <c r="G542" s="4">
        <v>1836808</v>
      </c>
      <c r="H542" s="4">
        <v>3377470</v>
      </c>
      <c r="I542" s="4">
        <v>2002381</v>
      </c>
      <c r="J542" s="4">
        <v>1967100</v>
      </c>
      <c r="K542" s="4">
        <v>3646083</v>
      </c>
      <c r="L542" s="4">
        <v>14657320</v>
      </c>
      <c r="M542" s="5">
        <v>6</v>
      </c>
      <c r="N542" s="8">
        <v>2442886</v>
      </c>
      <c r="O542" s="5">
        <f>IF(AND($N542&gt;='202203'!$E$2,$N542&lt;='202203'!$F$2),'202203'!$I$2,IF(AND($N542&gt;='202203'!$E$3,$N542&lt;='202203'!$F$3),'202203'!$I$3,IF(AND($N542&gt;='202203'!$E$4,$N542&lt;='202203'!$F$4),'202203'!$I$4,IF(AND($N542&gt;='202203'!$E$5,$N542&lt;='202203'!$F$5),'202203'!$I$5,0))))</f>
        <v>4</v>
      </c>
      <c r="P542" s="5">
        <f>IF(AND($N542&gt;='202203'!$E$2,$N542&lt;='202203'!$F$2),'202203'!$G$2,IF(AND($N542&gt;='202203'!$E$3,$N542&lt;='202203'!$F$3),'202203'!$G$3,IF(AND($N542&gt;='202203'!$E$4,$N542&lt;='202203'!$F$4),'202203'!$G$4,IF(AND($N542&gt;='202203'!$E$5,$N542&lt;='202203'!$F$5),'202203'!$G$5,0))))</f>
        <v>0</v>
      </c>
      <c r="Q542" s="5">
        <f>IF(AND($N542&gt;='202204'!$E$2,$N542&lt;='202204'!$F$2),'202204'!$I$2,IF(AND($N542&gt;='202204'!$E$3,$N542&lt;='202204'!$F$3),'202204'!$I$3,IF(AND($N542&gt;='202204'!$E$4,$N542&lt;='202204'!$F$4),'202204'!$I$4,IF(AND($N542&gt;='202204'!$E$5,$N542&lt;='202204'!$F$5),'202204'!$I$5,0))))</f>
        <v>4</v>
      </c>
      <c r="R542" s="5">
        <f>IF(AND($N542&gt;='202204'!$E$2,$N542&lt;='202204'!$F$2),'202204'!$G$2,IF(AND($N542&gt;='202204'!$E$3,$N542&lt;='202204'!$F$3),'202204'!$G$3,IF(AND($N542&gt;='202204'!$E$4,$N542&lt;='202204'!$F$4),'202204'!$G$4,IF(AND($N542&gt;='202204'!$E$5,$N542&lt;='202204'!$F$5),'202204'!$G$5,0))))</f>
        <v>0</v>
      </c>
      <c r="S542" s="5">
        <f>IF(AND($N542&gt;='202301'!$E$2,$N542&lt;='202301'!$F$2),'202301'!$I$2,IF(AND($N542&gt;='202301'!$E$3,$N542&lt;='202301'!$F$3),'202301'!$I$3,IF(AND($N542&gt;='202301'!$E$4,$N542&lt;='202301'!$F$4),'202301'!$I$4,IF(AND($N542&gt;='202301'!$E$5,$N542&lt;='202301'!$F$5),'202301'!$I$5,0))))</f>
        <v>4</v>
      </c>
      <c r="T542" s="5">
        <f>IF(AND($N542&gt;='202301'!$E$2,$N542&lt;='202301'!$F$2),'202301'!$G$2,IF(AND($N542&gt;='202301'!$E$3,$N542&lt;='202301'!$F$3),'202301'!$G$3,IF(AND($N542&gt;='202301'!$E$4,$N542&lt;='202301'!$F$4),'202301'!$G$4,IF(AND($N542&gt;='202301'!$E$5,$N542&lt;='202301'!$F$5),'202301'!$G$5,0))))</f>
        <v>0</v>
      </c>
      <c r="U542" s="5">
        <f>IF(AND($N542&gt;='202302'!$E$2,$N542&lt;='202302'!$F$2),'202302'!$I$2,IF(AND($N542&gt;='202302'!$E$3,$N542&lt;='202302'!$F$3),'202302'!$I$3,IF(AND($N542&gt;='202302'!$E$4,$N542&lt;='202302'!$F$4),'202302'!$I$4,IF(AND($N542&gt;='202302'!$E$5,$N542&lt;='202302'!$F$5),'202302'!$I$5,0))))</f>
        <v>4</v>
      </c>
      <c r="V542" s="5">
        <f>IF(AND($N542&gt;='202302'!$E$2,$N542&lt;='202302'!$F$2),'202302'!$G$2,IF(AND($N542&gt;='202302'!$E$3,$N542&lt;='202302'!$F$3),'202302'!$G$3,IF(AND($N542&gt;='202302'!$E$4,$N542&lt;='202302'!$F$4),'202302'!$G$4,IF(AND($N542&gt;='202302'!$E$5,$N542&lt;='202302'!$F$5),'202302'!$G$5,0))))</f>
        <v>0</v>
      </c>
    </row>
    <row r="543" spans="1:22" x14ac:dyDescent="0.25">
      <c r="A543" s="5" t="s">
        <v>14</v>
      </c>
      <c r="B543" s="5">
        <v>13971355</v>
      </c>
      <c r="C543" s="5" t="s">
        <v>2943</v>
      </c>
      <c r="D543" s="5" t="s">
        <v>1151</v>
      </c>
      <c r="E543" s="5" t="s">
        <v>1152</v>
      </c>
      <c r="F543" s="4">
        <v>1952554</v>
      </c>
      <c r="G543" s="4">
        <v>1952554</v>
      </c>
      <c r="H543" s="4">
        <v>3778650</v>
      </c>
      <c r="I543" s="4">
        <v>1952554</v>
      </c>
      <c r="J543" s="4">
        <v>1952554</v>
      </c>
      <c r="K543" s="4">
        <v>3778650</v>
      </c>
      <c r="L543" s="4">
        <v>15367516</v>
      </c>
      <c r="M543" s="5">
        <v>6</v>
      </c>
      <c r="N543" s="8">
        <v>2561252</v>
      </c>
      <c r="O543" s="5">
        <f>IF(AND($N543&gt;='202203'!$E$2,$N543&lt;='202203'!$F$2),'202203'!$I$2,IF(AND($N543&gt;='202203'!$E$3,$N543&lt;='202203'!$F$3),'202203'!$I$3,IF(AND($N543&gt;='202203'!$E$4,$N543&lt;='202203'!$F$4),'202203'!$I$4,IF(AND($N543&gt;='202203'!$E$5,$N543&lt;='202203'!$F$5),'202203'!$I$5,0))))</f>
        <v>4</v>
      </c>
      <c r="P543" s="5">
        <f>IF(AND($N543&gt;='202203'!$E$2,$N543&lt;='202203'!$F$2),'202203'!$G$2,IF(AND($N543&gt;='202203'!$E$3,$N543&lt;='202203'!$F$3),'202203'!$G$3,IF(AND($N543&gt;='202203'!$E$4,$N543&lt;='202203'!$F$4),'202203'!$G$4,IF(AND($N543&gt;='202203'!$E$5,$N543&lt;='202203'!$F$5),'202203'!$G$5,0))))</f>
        <v>0</v>
      </c>
      <c r="Q543" s="5">
        <f>IF(AND($N543&gt;='202204'!$E$2,$N543&lt;='202204'!$F$2),'202204'!$I$2,IF(AND($N543&gt;='202204'!$E$3,$N543&lt;='202204'!$F$3),'202204'!$I$3,IF(AND($N543&gt;='202204'!$E$4,$N543&lt;='202204'!$F$4),'202204'!$I$4,IF(AND($N543&gt;='202204'!$E$5,$N543&lt;='202204'!$F$5),'202204'!$I$5,0))))</f>
        <v>4</v>
      </c>
      <c r="R543" s="5">
        <f>IF(AND($N543&gt;='202204'!$E$2,$N543&lt;='202204'!$F$2),'202204'!$G$2,IF(AND($N543&gt;='202204'!$E$3,$N543&lt;='202204'!$F$3),'202204'!$G$3,IF(AND($N543&gt;='202204'!$E$4,$N543&lt;='202204'!$F$4),'202204'!$G$4,IF(AND($N543&gt;='202204'!$E$5,$N543&lt;='202204'!$F$5),'202204'!$G$5,0))))</f>
        <v>0</v>
      </c>
      <c r="S543" s="5">
        <f>IF(AND($N543&gt;='202301'!$E$2,$N543&lt;='202301'!$F$2),'202301'!$I$2,IF(AND($N543&gt;='202301'!$E$3,$N543&lt;='202301'!$F$3),'202301'!$I$3,IF(AND($N543&gt;='202301'!$E$4,$N543&lt;='202301'!$F$4),'202301'!$I$4,IF(AND($N543&gt;='202301'!$E$5,$N543&lt;='202301'!$F$5),'202301'!$I$5,0))))</f>
        <v>4</v>
      </c>
      <c r="T543" s="5">
        <f>IF(AND($N543&gt;='202301'!$E$2,$N543&lt;='202301'!$F$2),'202301'!$G$2,IF(AND($N543&gt;='202301'!$E$3,$N543&lt;='202301'!$F$3),'202301'!$G$3,IF(AND($N543&gt;='202301'!$E$4,$N543&lt;='202301'!$F$4),'202301'!$G$4,IF(AND($N543&gt;='202301'!$E$5,$N543&lt;='202301'!$F$5),'202301'!$G$5,0))))</f>
        <v>0</v>
      </c>
      <c r="U543" s="5">
        <f>IF(AND($N543&gt;='202302'!$E$2,$N543&lt;='202302'!$F$2),'202302'!$I$2,IF(AND($N543&gt;='202302'!$E$3,$N543&lt;='202302'!$F$3),'202302'!$I$3,IF(AND($N543&gt;='202302'!$E$4,$N543&lt;='202302'!$F$4),'202302'!$I$4,IF(AND($N543&gt;='202302'!$E$5,$N543&lt;='202302'!$F$5),'202302'!$I$5,0))))</f>
        <v>4</v>
      </c>
      <c r="V543" s="5">
        <f>IF(AND($N543&gt;='202302'!$E$2,$N543&lt;='202302'!$F$2),'202302'!$G$2,IF(AND($N543&gt;='202302'!$E$3,$N543&lt;='202302'!$F$3),'202302'!$G$3,IF(AND($N543&gt;='202302'!$E$4,$N543&lt;='202302'!$F$4),'202302'!$G$4,IF(AND($N543&gt;='202302'!$E$5,$N543&lt;='202302'!$F$5),'202302'!$G$5,0))))</f>
        <v>0</v>
      </c>
    </row>
    <row r="544" spans="1:22" x14ac:dyDescent="0.25">
      <c r="A544" s="5" t="s">
        <v>14</v>
      </c>
      <c r="B544" s="5">
        <v>13973805</v>
      </c>
      <c r="C544" s="5" t="s">
        <v>2944</v>
      </c>
      <c r="D544" s="5" t="s">
        <v>1153</v>
      </c>
      <c r="E544" s="5" t="s">
        <v>1154</v>
      </c>
      <c r="F544" s="4">
        <v>2507765</v>
      </c>
      <c r="G544" s="4">
        <v>2507765</v>
      </c>
      <c r="H544" s="4">
        <v>4502088</v>
      </c>
      <c r="I544" s="4">
        <v>2507765</v>
      </c>
      <c r="J544" s="4">
        <v>2507765</v>
      </c>
      <c r="K544" s="4">
        <v>4464587</v>
      </c>
      <c r="L544" s="4">
        <v>18997735</v>
      </c>
      <c r="M544" s="5">
        <v>6</v>
      </c>
      <c r="N544" s="8">
        <v>3166289</v>
      </c>
      <c r="O544" s="5">
        <f>IF(AND($N544&gt;='202203'!$E$2,$N544&lt;='202203'!$F$2),'202203'!$I$2,IF(AND($N544&gt;='202203'!$E$3,$N544&lt;='202203'!$F$3),'202203'!$I$3,IF(AND($N544&gt;='202203'!$E$4,$N544&lt;='202203'!$F$4),'202203'!$I$4,IF(AND($N544&gt;='202203'!$E$5,$N544&lt;='202203'!$F$5),'202203'!$I$5,0))))</f>
        <v>4</v>
      </c>
      <c r="P544" s="5">
        <f>IF(AND($N544&gt;='202203'!$E$2,$N544&lt;='202203'!$F$2),'202203'!$G$2,IF(AND($N544&gt;='202203'!$E$3,$N544&lt;='202203'!$F$3),'202203'!$G$3,IF(AND($N544&gt;='202203'!$E$4,$N544&lt;='202203'!$F$4),'202203'!$G$4,IF(AND($N544&gt;='202203'!$E$5,$N544&lt;='202203'!$F$5),'202203'!$G$5,0))))</f>
        <v>0</v>
      </c>
      <c r="Q544" s="5">
        <f>IF(AND($N544&gt;='202204'!$E$2,$N544&lt;='202204'!$F$2),'202204'!$I$2,IF(AND($N544&gt;='202204'!$E$3,$N544&lt;='202204'!$F$3),'202204'!$I$3,IF(AND($N544&gt;='202204'!$E$4,$N544&lt;='202204'!$F$4),'202204'!$I$4,IF(AND($N544&gt;='202204'!$E$5,$N544&lt;='202204'!$F$5),'202204'!$I$5,0))))</f>
        <v>4</v>
      </c>
      <c r="R544" s="5">
        <f>IF(AND($N544&gt;='202204'!$E$2,$N544&lt;='202204'!$F$2),'202204'!$G$2,IF(AND($N544&gt;='202204'!$E$3,$N544&lt;='202204'!$F$3),'202204'!$G$3,IF(AND($N544&gt;='202204'!$E$4,$N544&lt;='202204'!$F$4),'202204'!$G$4,IF(AND($N544&gt;='202204'!$E$5,$N544&lt;='202204'!$F$5),'202204'!$G$5,0))))</f>
        <v>0</v>
      </c>
      <c r="S544" s="5">
        <f>IF(AND($N544&gt;='202301'!$E$2,$N544&lt;='202301'!$F$2),'202301'!$I$2,IF(AND($N544&gt;='202301'!$E$3,$N544&lt;='202301'!$F$3),'202301'!$I$3,IF(AND($N544&gt;='202301'!$E$4,$N544&lt;='202301'!$F$4),'202301'!$I$4,IF(AND($N544&gt;='202301'!$E$5,$N544&lt;='202301'!$F$5),'202301'!$I$5,0))))</f>
        <v>4</v>
      </c>
      <c r="T544" s="5">
        <f>IF(AND($N544&gt;='202301'!$E$2,$N544&lt;='202301'!$F$2),'202301'!$G$2,IF(AND($N544&gt;='202301'!$E$3,$N544&lt;='202301'!$F$3),'202301'!$G$3,IF(AND($N544&gt;='202301'!$E$4,$N544&lt;='202301'!$F$4),'202301'!$G$4,IF(AND($N544&gt;='202301'!$E$5,$N544&lt;='202301'!$F$5),'202301'!$G$5,0))))</f>
        <v>0</v>
      </c>
      <c r="U544" s="5">
        <f>IF(AND($N544&gt;='202302'!$E$2,$N544&lt;='202302'!$F$2),'202302'!$I$2,IF(AND($N544&gt;='202302'!$E$3,$N544&lt;='202302'!$F$3),'202302'!$I$3,IF(AND($N544&gt;='202302'!$E$4,$N544&lt;='202302'!$F$4),'202302'!$I$4,IF(AND($N544&gt;='202302'!$E$5,$N544&lt;='202302'!$F$5),'202302'!$I$5,0))))</f>
        <v>4</v>
      </c>
      <c r="V544" s="5">
        <f>IF(AND($N544&gt;='202302'!$E$2,$N544&lt;='202302'!$F$2),'202302'!$G$2,IF(AND($N544&gt;='202302'!$E$3,$N544&lt;='202302'!$F$3),'202302'!$G$3,IF(AND($N544&gt;='202302'!$E$4,$N544&lt;='202302'!$F$4),'202302'!$G$4,IF(AND($N544&gt;='202302'!$E$5,$N544&lt;='202302'!$F$5),'202302'!$G$5,0))))</f>
        <v>0</v>
      </c>
    </row>
    <row r="545" spans="1:22" x14ac:dyDescent="0.25">
      <c r="A545" s="5" t="s">
        <v>14</v>
      </c>
      <c r="B545" s="5">
        <v>13985311</v>
      </c>
      <c r="C545" s="5" t="s">
        <v>2945</v>
      </c>
      <c r="D545" s="5" t="s">
        <v>1155</v>
      </c>
      <c r="E545" s="5" t="s">
        <v>1156</v>
      </c>
      <c r="F545" s="4">
        <v>2424621</v>
      </c>
      <c r="G545" s="4">
        <v>2424621</v>
      </c>
      <c r="H545" s="4">
        <v>4341134</v>
      </c>
      <c r="I545" s="4">
        <v>2424621</v>
      </c>
      <c r="J545" s="4">
        <v>2424621</v>
      </c>
      <c r="K545" s="4">
        <v>4399068</v>
      </c>
      <c r="L545" s="4">
        <v>18438686</v>
      </c>
      <c r="M545" s="5">
        <v>6</v>
      </c>
      <c r="N545" s="8">
        <v>3073114</v>
      </c>
      <c r="O545" s="5">
        <f>IF(AND($N545&gt;='202203'!$E$2,$N545&lt;='202203'!$F$2),'202203'!$I$2,IF(AND($N545&gt;='202203'!$E$3,$N545&lt;='202203'!$F$3),'202203'!$I$3,IF(AND($N545&gt;='202203'!$E$4,$N545&lt;='202203'!$F$4),'202203'!$I$4,IF(AND($N545&gt;='202203'!$E$5,$N545&lt;='202203'!$F$5),'202203'!$I$5,0))))</f>
        <v>4</v>
      </c>
      <c r="P545" s="5">
        <f>IF(AND($N545&gt;='202203'!$E$2,$N545&lt;='202203'!$F$2),'202203'!$G$2,IF(AND($N545&gt;='202203'!$E$3,$N545&lt;='202203'!$F$3),'202203'!$G$3,IF(AND($N545&gt;='202203'!$E$4,$N545&lt;='202203'!$F$4),'202203'!$G$4,IF(AND($N545&gt;='202203'!$E$5,$N545&lt;='202203'!$F$5),'202203'!$G$5,0))))</f>
        <v>0</v>
      </c>
      <c r="Q545" s="5">
        <f>IF(AND($N545&gt;='202204'!$E$2,$N545&lt;='202204'!$F$2),'202204'!$I$2,IF(AND($N545&gt;='202204'!$E$3,$N545&lt;='202204'!$F$3),'202204'!$I$3,IF(AND($N545&gt;='202204'!$E$4,$N545&lt;='202204'!$F$4),'202204'!$I$4,IF(AND($N545&gt;='202204'!$E$5,$N545&lt;='202204'!$F$5),'202204'!$I$5,0))))</f>
        <v>4</v>
      </c>
      <c r="R545" s="5">
        <f>IF(AND($N545&gt;='202204'!$E$2,$N545&lt;='202204'!$F$2),'202204'!$G$2,IF(AND($N545&gt;='202204'!$E$3,$N545&lt;='202204'!$F$3),'202204'!$G$3,IF(AND($N545&gt;='202204'!$E$4,$N545&lt;='202204'!$F$4),'202204'!$G$4,IF(AND($N545&gt;='202204'!$E$5,$N545&lt;='202204'!$F$5),'202204'!$G$5,0))))</f>
        <v>0</v>
      </c>
      <c r="S545" s="5">
        <f>IF(AND($N545&gt;='202301'!$E$2,$N545&lt;='202301'!$F$2),'202301'!$I$2,IF(AND($N545&gt;='202301'!$E$3,$N545&lt;='202301'!$F$3),'202301'!$I$3,IF(AND($N545&gt;='202301'!$E$4,$N545&lt;='202301'!$F$4),'202301'!$I$4,IF(AND($N545&gt;='202301'!$E$5,$N545&lt;='202301'!$F$5),'202301'!$I$5,0))))</f>
        <v>4</v>
      </c>
      <c r="T545" s="5">
        <f>IF(AND($N545&gt;='202301'!$E$2,$N545&lt;='202301'!$F$2),'202301'!$G$2,IF(AND($N545&gt;='202301'!$E$3,$N545&lt;='202301'!$F$3),'202301'!$G$3,IF(AND($N545&gt;='202301'!$E$4,$N545&lt;='202301'!$F$4),'202301'!$G$4,IF(AND($N545&gt;='202301'!$E$5,$N545&lt;='202301'!$F$5),'202301'!$G$5,0))))</f>
        <v>0</v>
      </c>
      <c r="U545" s="5">
        <f>IF(AND($N545&gt;='202302'!$E$2,$N545&lt;='202302'!$F$2),'202302'!$I$2,IF(AND($N545&gt;='202302'!$E$3,$N545&lt;='202302'!$F$3),'202302'!$I$3,IF(AND($N545&gt;='202302'!$E$4,$N545&lt;='202302'!$F$4),'202302'!$I$4,IF(AND($N545&gt;='202302'!$E$5,$N545&lt;='202302'!$F$5),'202302'!$I$5,0))))</f>
        <v>4</v>
      </c>
      <c r="V545" s="5">
        <f>IF(AND($N545&gt;='202302'!$E$2,$N545&lt;='202302'!$F$2),'202302'!$G$2,IF(AND($N545&gt;='202302'!$E$3,$N545&lt;='202302'!$F$3),'202302'!$G$3,IF(AND($N545&gt;='202302'!$E$4,$N545&lt;='202302'!$F$4),'202302'!$G$4,IF(AND($N545&gt;='202302'!$E$5,$N545&lt;='202302'!$F$5),'202302'!$G$5,0))))</f>
        <v>0</v>
      </c>
    </row>
    <row r="546" spans="1:22" x14ac:dyDescent="0.25">
      <c r="A546" s="5" t="s">
        <v>14</v>
      </c>
      <c r="B546" s="5">
        <v>13989785</v>
      </c>
      <c r="C546" s="5" t="s">
        <v>2946</v>
      </c>
      <c r="D546" s="5" t="s">
        <v>2947</v>
      </c>
      <c r="E546" s="5" t="s">
        <v>2948</v>
      </c>
      <c r="F546" s="4">
        <v>1284364</v>
      </c>
      <c r="G546" s="4">
        <v>1284364</v>
      </c>
      <c r="H546" s="4">
        <v>2450857</v>
      </c>
      <c r="I546" s="4">
        <v>1284364</v>
      </c>
      <c r="J546" s="4">
        <v>513744</v>
      </c>
      <c r="K546" s="4">
        <v>517271</v>
      </c>
      <c r="L546" s="4">
        <v>7334964</v>
      </c>
      <c r="M546" s="5">
        <v>6</v>
      </c>
      <c r="N546" s="8">
        <v>1222494</v>
      </c>
      <c r="O546" s="5">
        <f>IF(AND($N546&gt;='202203'!$E$2,$N546&lt;='202203'!$F$2),'202203'!$I$2,IF(AND($N546&gt;='202203'!$E$3,$N546&lt;='202203'!$F$3),'202203'!$I$3,IF(AND($N546&gt;='202203'!$E$4,$N546&lt;='202203'!$F$4),'202203'!$I$4,IF(AND($N546&gt;='202203'!$E$5,$N546&lt;='202203'!$F$5),'202203'!$I$5,0))))</f>
        <v>4</v>
      </c>
      <c r="P546" s="5">
        <f>IF(AND($N546&gt;='202203'!$E$2,$N546&lt;='202203'!$F$2),'202203'!$G$2,IF(AND($N546&gt;='202203'!$E$3,$N546&lt;='202203'!$F$3),'202203'!$G$3,IF(AND($N546&gt;='202203'!$E$4,$N546&lt;='202203'!$F$4),'202203'!$G$4,IF(AND($N546&gt;='202203'!$E$5,$N546&lt;='202203'!$F$5),'202203'!$G$5,0))))</f>
        <v>0</v>
      </c>
      <c r="Q546" s="5">
        <f>IF(AND($N546&gt;='202204'!$E$2,$N546&lt;='202204'!$F$2),'202204'!$I$2,IF(AND($N546&gt;='202204'!$E$3,$N546&lt;='202204'!$F$3),'202204'!$I$3,IF(AND($N546&gt;='202204'!$E$4,$N546&lt;='202204'!$F$4),'202204'!$I$4,IF(AND($N546&gt;='202204'!$E$5,$N546&lt;='202204'!$F$5),'202204'!$I$5,0))))</f>
        <v>4</v>
      </c>
      <c r="R546" s="5">
        <f>IF(AND($N546&gt;='202204'!$E$2,$N546&lt;='202204'!$F$2),'202204'!$G$2,IF(AND($N546&gt;='202204'!$E$3,$N546&lt;='202204'!$F$3),'202204'!$G$3,IF(AND($N546&gt;='202204'!$E$4,$N546&lt;='202204'!$F$4),'202204'!$G$4,IF(AND($N546&gt;='202204'!$E$5,$N546&lt;='202204'!$F$5),'202204'!$G$5,0))))</f>
        <v>0</v>
      </c>
      <c r="S546" s="5">
        <f>IF(AND($N546&gt;='202301'!$E$2,$N546&lt;='202301'!$F$2),'202301'!$I$2,IF(AND($N546&gt;='202301'!$E$3,$N546&lt;='202301'!$F$3),'202301'!$I$3,IF(AND($N546&gt;='202301'!$E$4,$N546&lt;='202301'!$F$4),'202301'!$I$4,IF(AND($N546&gt;='202301'!$E$5,$N546&lt;='202301'!$F$5),'202301'!$I$5,0))))</f>
        <v>4</v>
      </c>
      <c r="T546" s="5">
        <f>IF(AND($N546&gt;='202301'!$E$2,$N546&lt;='202301'!$F$2),'202301'!$G$2,IF(AND($N546&gt;='202301'!$E$3,$N546&lt;='202301'!$F$3),'202301'!$G$3,IF(AND($N546&gt;='202301'!$E$4,$N546&lt;='202301'!$F$4),'202301'!$G$4,IF(AND($N546&gt;='202301'!$E$5,$N546&lt;='202301'!$F$5),'202301'!$G$5,0))))</f>
        <v>0</v>
      </c>
      <c r="U546" s="5">
        <f>IF(AND($N546&gt;='202302'!$E$2,$N546&lt;='202302'!$F$2),'202302'!$I$2,IF(AND($N546&gt;='202302'!$E$3,$N546&lt;='202302'!$F$3),'202302'!$I$3,IF(AND($N546&gt;='202302'!$E$4,$N546&lt;='202302'!$F$4),'202302'!$I$4,IF(AND($N546&gt;='202302'!$E$5,$N546&lt;='202302'!$F$5),'202302'!$I$5,0))))</f>
        <v>4</v>
      </c>
      <c r="V546" s="5">
        <f>IF(AND($N546&gt;='202302'!$E$2,$N546&lt;='202302'!$F$2),'202302'!$G$2,IF(AND($N546&gt;='202302'!$E$3,$N546&lt;='202302'!$F$3),'202302'!$G$3,IF(AND($N546&gt;='202302'!$E$4,$N546&lt;='202302'!$F$4),'202302'!$G$4,IF(AND($N546&gt;='202302'!$E$5,$N546&lt;='202302'!$F$5),'202302'!$G$5,0))))</f>
        <v>0</v>
      </c>
    </row>
    <row r="547" spans="1:22" x14ac:dyDescent="0.25">
      <c r="A547" s="5" t="s">
        <v>14</v>
      </c>
      <c r="B547" s="5">
        <v>13989799</v>
      </c>
      <c r="C547" s="5" t="s">
        <v>2949</v>
      </c>
      <c r="D547" s="5" t="s">
        <v>1159</v>
      </c>
      <c r="E547" s="5" t="s">
        <v>1160</v>
      </c>
      <c r="F547" s="4">
        <v>2629927</v>
      </c>
      <c r="G547" s="4">
        <v>2643700</v>
      </c>
      <c r="H547" s="4">
        <v>4600522</v>
      </c>
      <c r="I547" s="4">
        <v>2643700</v>
      </c>
      <c r="J547" s="4">
        <v>2643700</v>
      </c>
      <c r="K547" s="4">
        <v>4616745</v>
      </c>
      <c r="L547" s="4">
        <v>19778294</v>
      </c>
      <c r="M547" s="5">
        <v>6</v>
      </c>
      <c r="N547" s="8">
        <v>3296382</v>
      </c>
      <c r="O547" s="5">
        <f>IF(AND($N547&gt;='202203'!$E$2,$N547&lt;='202203'!$F$2),'202203'!$I$2,IF(AND($N547&gt;='202203'!$E$3,$N547&lt;='202203'!$F$3),'202203'!$I$3,IF(AND($N547&gt;='202203'!$E$4,$N547&lt;='202203'!$F$4),'202203'!$I$4,IF(AND($N547&gt;='202203'!$E$5,$N547&lt;='202203'!$F$5),'202203'!$I$5,0))))</f>
        <v>4</v>
      </c>
      <c r="P547" s="5">
        <f>IF(AND($N547&gt;='202203'!$E$2,$N547&lt;='202203'!$F$2),'202203'!$G$2,IF(AND($N547&gt;='202203'!$E$3,$N547&lt;='202203'!$F$3),'202203'!$G$3,IF(AND($N547&gt;='202203'!$E$4,$N547&lt;='202203'!$F$4),'202203'!$G$4,IF(AND($N547&gt;='202203'!$E$5,$N547&lt;='202203'!$F$5),'202203'!$G$5,0))))</f>
        <v>0</v>
      </c>
      <c r="Q547" s="5">
        <f>IF(AND($N547&gt;='202204'!$E$2,$N547&lt;='202204'!$F$2),'202204'!$I$2,IF(AND($N547&gt;='202204'!$E$3,$N547&lt;='202204'!$F$3),'202204'!$I$3,IF(AND($N547&gt;='202204'!$E$4,$N547&lt;='202204'!$F$4),'202204'!$I$4,IF(AND($N547&gt;='202204'!$E$5,$N547&lt;='202204'!$F$5),'202204'!$I$5,0))))</f>
        <v>4</v>
      </c>
      <c r="R547" s="5">
        <f>IF(AND($N547&gt;='202204'!$E$2,$N547&lt;='202204'!$F$2),'202204'!$G$2,IF(AND($N547&gt;='202204'!$E$3,$N547&lt;='202204'!$F$3),'202204'!$G$3,IF(AND($N547&gt;='202204'!$E$4,$N547&lt;='202204'!$F$4),'202204'!$G$4,IF(AND($N547&gt;='202204'!$E$5,$N547&lt;='202204'!$F$5),'202204'!$G$5,0))))</f>
        <v>0</v>
      </c>
      <c r="S547" s="5">
        <f>IF(AND($N547&gt;='202301'!$E$2,$N547&lt;='202301'!$F$2),'202301'!$I$2,IF(AND($N547&gt;='202301'!$E$3,$N547&lt;='202301'!$F$3),'202301'!$I$3,IF(AND($N547&gt;='202301'!$E$4,$N547&lt;='202301'!$F$4),'202301'!$I$4,IF(AND($N547&gt;='202301'!$E$5,$N547&lt;='202301'!$F$5),'202301'!$I$5,0))))</f>
        <v>4</v>
      </c>
      <c r="T547" s="5">
        <f>IF(AND($N547&gt;='202301'!$E$2,$N547&lt;='202301'!$F$2),'202301'!$G$2,IF(AND($N547&gt;='202301'!$E$3,$N547&lt;='202301'!$F$3),'202301'!$G$3,IF(AND($N547&gt;='202301'!$E$4,$N547&lt;='202301'!$F$4),'202301'!$G$4,IF(AND($N547&gt;='202301'!$E$5,$N547&lt;='202301'!$F$5),'202301'!$G$5,0))))</f>
        <v>0</v>
      </c>
      <c r="U547" s="5">
        <f>IF(AND($N547&gt;='202302'!$E$2,$N547&lt;='202302'!$F$2),'202302'!$I$2,IF(AND($N547&gt;='202302'!$E$3,$N547&lt;='202302'!$F$3),'202302'!$I$3,IF(AND($N547&gt;='202302'!$E$4,$N547&lt;='202302'!$F$4),'202302'!$I$4,IF(AND($N547&gt;='202302'!$E$5,$N547&lt;='202302'!$F$5),'202302'!$I$5,0))))</f>
        <v>4</v>
      </c>
      <c r="V547" s="5">
        <f>IF(AND($N547&gt;='202302'!$E$2,$N547&lt;='202302'!$F$2),'202302'!$G$2,IF(AND($N547&gt;='202302'!$E$3,$N547&lt;='202302'!$F$3),'202302'!$G$3,IF(AND($N547&gt;='202302'!$E$4,$N547&lt;='202302'!$F$4),'202302'!$G$4,IF(AND($N547&gt;='202302'!$E$5,$N547&lt;='202302'!$F$5),'202302'!$G$5,0))))</f>
        <v>0</v>
      </c>
    </row>
    <row r="548" spans="1:22" x14ac:dyDescent="0.25">
      <c r="A548" s="5" t="s">
        <v>14</v>
      </c>
      <c r="B548" s="5">
        <v>13995267</v>
      </c>
      <c r="C548" s="5" t="s">
        <v>2950</v>
      </c>
      <c r="D548" s="5" t="s">
        <v>1161</v>
      </c>
      <c r="E548" s="5" t="s">
        <v>1162</v>
      </c>
      <c r="F548" s="4">
        <v>1582255</v>
      </c>
      <c r="G548" s="4">
        <v>1582255</v>
      </c>
      <c r="H548" s="4">
        <v>2996089</v>
      </c>
      <c r="I548" s="4">
        <v>1899915</v>
      </c>
      <c r="J548" s="4">
        <v>1832242</v>
      </c>
      <c r="K548" s="4">
        <v>3511225</v>
      </c>
      <c r="L548" s="4">
        <v>13403981</v>
      </c>
      <c r="M548" s="5">
        <v>6</v>
      </c>
      <c r="N548" s="8">
        <v>2233996</v>
      </c>
      <c r="O548" s="5">
        <f>IF(AND($N548&gt;='202203'!$E$2,$N548&lt;='202203'!$F$2),'202203'!$I$2,IF(AND($N548&gt;='202203'!$E$3,$N548&lt;='202203'!$F$3),'202203'!$I$3,IF(AND($N548&gt;='202203'!$E$4,$N548&lt;='202203'!$F$4),'202203'!$I$4,IF(AND($N548&gt;='202203'!$E$5,$N548&lt;='202203'!$F$5),'202203'!$I$5,0))))</f>
        <v>4</v>
      </c>
      <c r="P548" s="5">
        <f>IF(AND($N548&gt;='202203'!$E$2,$N548&lt;='202203'!$F$2),'202203'!$G$2,IF(AND($N548&gt;='202203'!$E$3,$N548&lt;='202203'!$F$3),'202203'!$G$3,IF(AND($N548&gt;='202203'!$E$4,$N548&lt;='202203'!$F$4),'202203'!$G$4,IF(AND($N548&gt;='202203'!$E$5,$N548&lt;='202203'!$F$5),'202203'!$G$5,0))))</f>
        <v>0</v>
      </c>
      <c r="Q548" s="5">
        <f>IF(AND($N548&gt;='202204'!$E$2,$N548&lt;='202204'!$F$2),'202204'!$I$2,IF(AND($N548&gt;='202204'!$E$3,$N548&lt;='202204'!$F$3),'202204'!$I$3,IF(AND($N548&gt;='202204'!$E$4,$N548&lt;='202204'!$F$4),'202204'!$I$4,IF(AND($N548&gt;='202204'!$E$5,$N548&lt;='202204'!$F$5),'202204'!$I$5,0))))</f>
        <v>4</v>
      </c>
      <c r="R548" s="5">
        <f>IF(AND($N548&gt;='202204'!$E$2,$N548&lt;='202204'!$F$2),'202204'!$G$2,IF(AND($N548&gt;='202204'!$E$3,$N548&lt;='202204'!$F$3),'202204'!$G$3,IF(AND($N548&gt;='202204'!$E$4,$N548&lt;='202204'!$F$4),'202204'!$G$4,IF(AND($N548&gt;='202204'!$E$5,$N548&lt;='202204'!$F$5),'202204'!$G$5,0))))</f>
        <v>0</v>
      </c>
      <c r="S548" s="5">
        <f>IF(AND($N548&gt;='202301'!$E$2,$N548&lt;='202301'!$F$2),'202301'!$I$2,IF(AND($N548&gt;='202301'!$E$3,$N548&lt;='202301'!$F$3),'202301'!$I$3,IF(AND($N548&gt;='202301'!$E$4,$N548&lt;='202301'!$F$4),'202301'!$I$4,IF(AND($N548&gt;='202301'!$E$5,$N548&lt;='202301'!$F$5),'202301'!$I$5,0))))</f>
        <v>4</v>
      </c>
      <c r="T548" s="5">
        <f>IF(AND($N548&gt;='202301'!$E$2,$N548&lt;='202301'!$F$2),'202301'!$G$2,IF(AND($N548&gt;='202301'!$E$3,$N548&lt;='202301'!$F$3),'202301'!$G$3,IF(AND($N548&gt;='202301'!$E$4,$N548&lt;='202301'!$F$4),'202301'!$G$4,IF(AND($N548&gt;='202301'!$E$5,$N548&lt;='202301'!$F$5),'202301'!$G$5,0))))</f>
        <v>0</v>
      </c>
      <c r="U548" s="5">
        <f>IF(AND($N548&gt;='202302'!$E$2,$N548&lt;='202302'!$F$2),'202302'!$I$2,IF(AND($N548&gt;='202302'!$E$3,$N548&lt;='202302'!$F$3),'202302'!$I$3,IF(AND($N548&gt;='202302'!$E$4,$N548&lt;='202302'!$F$4),'202302'!$I$4,IF(AND($N548&gt;='202302'!$E$5,$N548&lt;='202302'!$F$5),'202302'!$I$5,0))))</f>
        <v>4</v>
      </c>
      <c r="V548" s="5">
        <f>IF(AND($N548&gt;='202302'!$E$2,$N548&lt;='202302'!$F$2),'202302'!$G$2,IF(AND($N548&gt;='202302'!$E$3,$N548&lt;='202302'!$F$3),'202302'!$G$3,IF(AND($N548&gt;='202302'!$E$4,$N548&lt;='202302'!$F$4),'202302'!$G$4,IF(AND($N548&gt;='202302'!$E$5,$N548&lt;='202302'!$F$5),'202302'!$G$5,0))))</f>
        <v>0</v>
      </c>
    </row>
    <row r="549" spans="1:22" x14ac:dyDescent="0.25">
      <c r="A549" s="5" t="s">
        <v>14</v>
      </c>
      <c r="B549" s="5">
        <v>13996579</v>
      </c>
      <c r="C549" s="5" t="s">
        <v>2951</v>
      </c>
      <c r="D549" s="5" t="s">
        <v>1163</v>
      </c>
      <c r="E549" s="5" t="s">
        <v>1164</v>
      </c>
      <c r="F549" s="4">
        <v>858481</v>
      </c>
      <c r="G549" s="4">
        <v>867121</v>
      </c>
      <c r="H549" s="4">
        <v>1658590</v>
      </c>
      <c r="I549" s="4">
        <v>867121</v>
      </c>
      <c r="J549" s="4">
        <v>867121</v>
      </c>
      <c r="K549" s="4">
        <v>1658590</v>
      </c>
      <c r="L549" s="4">
        <v>6777024</v>
      </c>
      <c r="M549" s="5">
        <v>6</v>
      </c>
      <c r="N549" s="8">
        <v>1129504</v>
      </c>
      <c r="O549" s="5">
        <f>IF(AND($N549&gt;='202203'!$E$2,$N549&lt;='202203'!$F$2),'202203'!$I$2,IF(AND($N549&gt;='202203'!$E$3,$N549&lt;='202203'!$F$3),'202203'!$I$3,IF(AND($N549&gt;='202203'!$E$4,$N549&lt;='202203'!$F$4),'202203'!$I$4,IF(AND($N549&gt;='202203'!$E$5,$N549&lt;='202203'!$F$5),'202203'!$I$5,0))))</f>
        <v>4</v>
      </c>
      <c r="P549" s="5">
        <f>IF(AND($N549&gt;='202203'!$E$2,$N549&lt;='202203'!$F$2),'202203'!$G$2,IF(AND($N549&gt;='202203'!$E$3,$N549&lt;='202203'!$F$3),'202203'!$G$3,IF(AND($N549&gt;='202203'!$E$4,$N549&lt;='202203'!$F$4),'202203'!$G$4,IF(AND($N549&gt;='202203'!$E$5,$N549&lt;='202203'!$F$5),'202203'!$G$5,0))))</f>
        <v>0</v>
      </c>
      <c r="Q549" s="5">
        <f>IF(AND($N549&gt;='202204'!$E$2,$N549&lt;='202204'!$F$2),'202204'!$I$2,IF(AND($N549&gt;='202204'!$E$3,$N549&lt;='202204'!$F$3),'202204'!$I$3,IF(AND($N549&gt;='202204'!$E$4,$N549&lt;='202204'!$F$4),'202204'!$I$4,IF(AND($N549&gt;='202204'!$E$5,$N549&lt;='202204'!$F$5),'202204'!$I$5,0))))</f>
        <v>4</v>
      </c>
      <c r="R549" s="5">
        <f>IF(AND($N549&gt;='202204'!$E$2,$N549&lt;='202204'!$F$2),'202204'!$G$2,IF(AND($N549&gt;='202204'!$E$3,$N549&lt;='202204'!$F$3),'202204'!$G$3,IF(AND($N549&gt;='202204'!$E$4,$N549&lt;='202204'!$F$4),'202204'!$G$4,IF(AND($N549&gt;='202204'!$E$5,$N549&lt;='202204'!$F$5),'202204'!$G$5,0))))</f>
        <v>0</v>
      </c>
      <c r="S549" s="5">
        <f>IF(AND($N549&gt;='202301'!$E$2,$N549&lt;='202301'!$F$2),'202301'!$I$2,IF(AND($N549&gt;='202301'!$E$3,$N549&lt;='202301'!$F$3),'202301'!$I$3,IF(AND($N549&gt;='202301'!$E$4,$N549&lt;='202301'!$F$4),'202301'!$I$4,IF(AND($N549&gt;='202301'!$E$5,$N549&lt;='202301'!$F$5),'202301'!$I$5,0))))</f>
        <v>4</v>
      </c>
      <c r="T549" s="5">
        <f>IF(AND($N549&gt;='202301'!$E$2,$N549&lt;='202301'!$F$2),'202301'!$G$2,IF(AND($N549&gt;='202301'!$E$3,$N549&lt;='202301'!$F$3),'202301'!$G$3,IF(AND($N549&gt;='202301'!$E$4,$N549&lt;='202301'!$F$4),'202301'!$G$4,IF(AND($N549&gt;='202301'!$E$5,$N549&lt;='202301'!$F$5),'202301'!$G$5,0))))</f>
        <v>0</v>
      </c>
      <c r="U549" s="5">
        <f>IF(AND($N549&gt;='202302'!$E$2,$N549&lt;='202302'!$F$2),'202302'!$I$2,IF(AND($N549&gt;='202302'!$E$3,$N549&lt;='202302'!$F$3),'202302'!$I$3,IF(AND($N549&gt;='202302'!$E$4,$N549&lt;='202302'!$F$4),'202302'!$I$4,IF(AND($N549&gt;='202302'!$E$5,$N549&lt;='202302'!$F$5),'202302'!$I$5,0))))</f>
        <v>3</v>
      </c>
      <c r="V549" s="5">
        <f>IF(AND($N549&gt;='202302'!$E$2,$N549&lt;='202302'!$F$2),'202302'!$G$2,IF(AND($N549&gt;='202302'!$E$3,$N549&lt;='202302'!$F$3),'202302'!$G$3,IF(AND($N549&gt;='202302'!$E$4,$N549&lt;='202302'!$F$4),'202302'!$G$4,IF(AND($N549&gt;='202302'!$E$5,$N549&lt;='202302'!$F$5),'202302'!$G$5,0))))</f>
        <v>3942</v>
      </c>
    </row>
    <row r="550" spans="1:22" x14ac:dyDescent="0.25">
      <c r="A550" s="5" t="s">
        <v>14</v>
      </c>
      <c r="B550" s="5">
        <v>13997090</v>
      </c>
      <c r="C550" s="5" t="s">
        <v>1165</v>
      </c>
      <c r="D550" s="5" t="s">
        <v>1166</v>
      </c>
      <c r="E550" s="5" t="s">
        <v>1167</v>
      </c>
      <c r="F550" s="4">
        <v>1582255</v>
      </c>
      <c r="G550" s="4">
        <v>1582255</v>
      </c>
      <c r="H550" s="4">
        <v>2996089</v>
      </c>
      <c r="I550" s="4">
        <v>1582255</v>
      </c>
      <c r="J550" s="4">
        <v>1582255</v>
      </c>
      <c r="K550" s="4">
        <v>2996089</v>
      </c>
      <c r="L550" s="4">
        <v>12321198</v>
      </c>
      <c r="M550" s="5">
        <v>6</v>
      </c>
      <c r="N550" s="8">
        <v>2053533</v>
      </c>
      <c r="O550" s="5">
        <f>IF(AND($N550&gt;='202203'!$E$2,$N550&lt;='202203'!$F$2),'202203'!$I$2,IF(AND($N550&gt;='202203'!$E$3,$N550&lt;='202203'!$F$3),'202203'!$I$3,IF(AND($N550&gt;='202203'!$E$4,$N550&lt;='202203'!$F$4),'202203'!$I$4,IF(AND($N550&gt;='202203'!$E$5,$N550&lt;='202203'!$F$5),'202203'!$I$5,0))))</f>
        <v>4</v>
      </c>
      <c r="P550" s="5">
        <f>IF(AND($N550&gt;='202203'!$E$2,$N550&lt;='202203'!$F$2),'202203'!$G$2,IF(AND($N550&gt;='202203'!$E$3,$N550&lt;='202203'!$F$3),'202203'!$G$3,IF(AND($N550&gt;='202203'!$E$4,$N550&lt;='202203'!$F$4),'202203'!$G$4,IF(AND($N550&gt;='202203'!$E$5,$N550&lt;='202203'!$F$5),'202203'!$G$5,0))))</f>
        <v>0</v>
      </c>
      <c r="Q550" s="5">
        <f>IF(AND($N550&gt;='202204'!$E$2,$N550&lt;='202204'!$F$2),'202204'!$I$2,IF(AND($N550&gt;='202204'!$E$3,$N550&lt;='202204'!$F$3),'202204'!$I$3,IF(AND($N550&gt;='202204'!$E$4,$N550&lt;='202204'!$F$4),'202204'!$I$4,IF(AND($N550&gt;='202204'!$E$5,$N550&lt;='202204'!$F$5),'202204'!$I$5,0))))</f>
        <v>4</v>
      </c>
      <c r="R550" s="5">
        <f>IF(AND($N550&gt;='202204'!$E$2,$N550&lt;='202204'!$F$2),'202204'!$G$2,IF(AND($N550&gt;='202204'!$E$3,$N550&lt;='202204'!$F$3),'202204'!$G$3,IF(AND($N550&gt;='202204'!$E$4,$N550&lt;='202204'!$F$4),'202204'!$G$4,IF(AND($N550&gt;='202204'!$E$5,$N550&lt;='202204'!$F$5),'202204'!$G$5,0))))</f>
        <v>0</v>
      </c>
      <c r="S550" s="5">
        <f>IF(AND($N550&gt;='202301'!$E$2,$N550&lt;='202301'!$F$2),'202301'!$I$2,IF(AND($N550&gt;='202301'!$E$3,$N550&lt;='202301'!$F$3),'202301'!$I$3,IF(AND($N550&gt;='202301'!$E$4,$N550&lt;='202301'!$F$4),'202301'!$I$4,IF(AND($N550&gt;='202301'!$E$5,$N550&lt;='202301'!$F$5),'202301'!$I$5,0))))</f>
        <v>4</v>
      </c>
      <c r="T550" s="5">
        <f>IF(AND($N550&gt;='202301'!$E$2,$N550&lt;='202301'!$F$2),'202301'!$G$2,IF(AND($N550&gt;='202301'!$E$3,$N550&lt;='202301'!$F$3),'202301'!$G$3,IF(AND($N550&gt;='202301'!$E$4,$N550&lt;='202301'!$F$4),'202301'!$G$4,IF(AND($N550&gt;='202301'!$E$5,$N550&lt;='202301'!$F$5),'202301'!$G$5,0))))</f>
        <v>0</v>
      </c>
      <c r="U550" s="5">
        <f>IF(AND($N550&gt;='202302'!$E$2,$N550&lt;='202302'!$F$2),'202302'!$I$2,IF(AND($N550&gt;='202302'!$E$3,$N550&lt;='202302'!$F$3),'202302'!$I$3,IF(AND($N550&gt;='202302'!$E$4,$N550&lt;='202302'!$F$4),'202302'!$I$4,IF(AND($N550&gt;='202302'!$E$5,$N550&lt;='202302'!$F$5),'202302'!$I$5,0))))</f>
        <v>4</v>
      </c>
      <c r="V550" s="5">
        <f>IF(AND($N550&gt;='202302'!$E$2,$N550&lt;='202302'!$F$2),'202302'!$G$2,IF(AND($N550&gt;='202302'!$E$3,$N550&lt;='202302'!$F$3),'202302'!$G$3,IF(AND($N550&gt;='202302'!$E$4,$N550&lt;='202302'!$F$4),'202302'!$G$4,IF(AND($N550&gt;='202302'!$E$5,$N550&lt;='202302'!$F$5),'202302'!$G$5,0))))</f>
        <v>0</v>
      </c>
    </row>
    <row r="551" spans="1:22" x14ac:dyDescent="0.25">
      <c r="A551" s="5" t="s">
        <v>14</v>
      </c>
      <c r="B551" s="5">
        <v>13997258</v>
      </c>
      <c r="C551" s="5" t="s">
        <v>2952</v>
      </c>
      <c r="D551" s="5" t="s">
        <v>1168</v>
      </c>
      <c r="E551" s="5" t="s">
        <v>1169</v>
      </c>
      <c r="F551" s="4">
        <v>1552184</v>
      </c>
      <c r="G551" s="4">
        <v>1552184</v>
      </c>
      <c r="H551" s="4">
        <v>2942312</v>
      </c>
      <c r="I551" s="4">
        <v>1552184</v>
      </c>
      <c r="J551" s="4">
        <v>1552184</v>
      </c>
      <c r="K551" s="4">
        <v>2942312</v>
      </c>
      <c r="L551" s="4">
        <v>12093360</v>
      </c>
      <c r="M551" s="5">
        <v>6</v>
      </c>
      <c r="N551" s="8">
        <v>2015560</v>
      </c>
      <c r="O551" s="5">
        <f>IF(AND($N551&gt;='202203'!$E$2,$N551&lt;='202203'!$F$2),'202203'!$I$2,IF(AND($N551&gt;='202203'!$E$3,$N551&lt;='202203'!$F$3),'202203'!$I$3,IF(AND($N551&gt;='202203'!$E$4,$N551&lt;='202203'!$F$4),'202203'!$I$4,IF(AND($N551&gt;='202203'!$E$5,$N551&lt;='202203'!$F$5),'202203'!$I$5,0))))</f>
        <v>4</v>
      </c>
      <c r="P551" s="5">
        <f>IF(AND($N551&gt;='202203'!$E$2,$N551&lt;='202203'!$F$2),'202203'!$G$2,IF(AND($N551&gt;='202203'!$E$3,$N551&lt;='202203'!$F$3),'202203'!$G$3,IF(AND($N551&gt;='202203'!$E$4,$N551&lt;='202203'!$F$4),'202203'!$G$4,IF(AND($N551&gt;='202203'!$E$5,$N551&lt;='202203'!$F$5),'202203'!$G$5,0))))</f>
        <v>0</v>
      </c>
      <c r="Q551" s="5">
        <f>IF(AND($N551&gt;='202204'!$E$2,$N551&lt;='202204'!$F$2),'202204'!$I$2,IF(AND($N551&gt;='202204'!$E$3,$N551&lt;='202204'!$F$3),'202204'!$I$3,IF(AND($N551&gt;='202204'!$E$4,$N551&lt;='202204'!$F$4),'202204'!$I$4,IF(AND($N551&gt;='202204'!$E$5,$N551&lt;='202204'!$F$5),'202204'!$I$5,0))))</f>
        <v>4</v>
      </c>
      <c r="R551" s="5">
        <f>IF(AND($N551&gt;='202204'!$E$2,$N551&lt;='202204'!$F$2),'202204'!$G$2,IF(AND($N551&gt;='202204'!$E$3,$N551&lt;='202204'!$F$3),'202204'!$G$3,IF(AND($N551&gt;='202204'!$E$4,$N551&lt;='202204'!$F$4),'202204'!$G$4,IF(AND($N551&gt;='202204'!$E$5,$N551&lt;='202204'!$F$5),'202204'!$G$5,0))))</f>
        <v>0</v>
      </c>
      <c r="S551" s="5">
        <f>IF(AND($N551&gt;='202301'!$E$2,$N551&lt;='202301'!$F$2),'202301'!$I$2,IF(AND($N551&gt;='202301'!$E$3,$N551&lt;='202301'!$F$3),'202301'!$I$3,IF(AND($N551&gt;='202301'!$E$4,$N551&lt;='202301'!$F$4),'202301'!$I$4,IF(AND($N551&gt;='202301'!$E$5,$N551&lt;='202301'!$F$5),'202301'!$I$5,0))))</f>
        <v>4</v>
      </c>
      <c r="T551" s="5">
        <f>IF(AND($N551&gt;='202301'!$E$2,$N551&lt;='202301'!$F$2),'202301'!$G$2,IF(AND($N551&gt;='202301'!$E$3,$N551&lt;='202301'!$F$3),'202301'!$G$3,IF(AND($N551&gt;='202301'!$E$4,$N551&lt;='202301'!$F$4),'202301'!$G$4,IF(AND($N551&gt;='202301'!$E$5,$N551&lt;='202301'!$F$5),'202301'!$G$5,0))))</f>
        <v>0</v>
      </c>
      <c r="U551" s="5">
        <f>IF(AND($N551&gt;='202302'!$E$2,$N551&lt;='202302'!$F$2),'202302'!$I$2,IF(AND($N551&gt;='202302'!$E$3,$N551&lt;='202302'!$F$3),'202302'!$I$3,IF(AND($N551&gt;='202302'!$E$4,$N551&lt;='202302'!$F$4),'202302'!$I$4,IF(AND($N551&gt;='202302'!$E$5,$N551&lt;='202302'!$F$5),'202302'!$I$5,0))))</f>
        <v>4</v>
      </c>
      <c r="V551" s="5">
        <f>IF(AND($N551&gt;='202302'!$E$2,$N551&lt;='202302'!$F$2),'202302'!$G$2,IF(AND($N551&gt;='202302'!$E$3,$N551&lt;='202302'!$F$3),'202302'!$G$3,IF(AND($N551&gt;='202302'!$E$4,$N551&lt;='202302'!$F$4),'202302'!$G$4,IF(AND($N551&gt;='202302'!$E$5,$N551&lt;='202302'!$F$5),'202302'!$G$5,0))))</f>
        <v>0</v>
      </c>
    </row>
    <row r="552" spans="1:22" x14ac:dyDescent="0.25">
      <c r="A552" s="5" t="s">
        <v>14</v>
      </c>
      <c r="B552" s="5">
        <v>13997614</v>
      </c>
      <c r="C552" s="5" t="s">
        <v>2953</v>
      </c>
      <c r="D552" s="5" t="s">
        <v>1170</v>
      </c>
      <c r="E552" s="5" t="s">
        <v>1171</v>
      </c>
      <c r="F552" s="4">
        <v>2030067</v>
      </c>
      <c r="G552" s="4">
        <v>2030067</v>
      </c>
      <c r="H552" s="4">
        <v>3863964</v>
      </c>
      <c r="I552" s="4">
        <v>2030067</v>
      </c>
      <c r="J552" s="4">
        <v>2030067</v>
      </c>
      <c r="K552" s="4">
        <v>3863964</v>
      </c>
      <c r="L552" s="4">
        <v>15848196</v>
      </c>
      <c r="M552" s="5">
        <v>6</v>
      </c>
      <c r="N552" s="8">
        <v>2641366</v>
      </c>
      <c r="O552" s="5">
        <f>IF(AND($N552&gt;='202203'!$E$2,$N552&lt;='202203'!$F$2),'202203'!$I$2,IF(AND($N552&gt;='202203'!$E$3,$N552&lt;='202203'!$F$3),'202203'!$I$3,IF(AND($N552&gt;='202203'!$E$4,$N552&lt;='202203'!$F$4),'202203'!$I$4,IF(AND($N552&gt;='202203'!$E$5,$N552&lt;='202203'!$F$5),'202203'!$I$5,0))))</f>
        <v>4</v>
      </c>
      <c r="P552" s="5">
        <f>IF(AND($N552&gt;='202203'!$E$2,$N552&lt;='202203'!$F$2),'202203'!$G$2,IF(AND($N552&gt;='202203'!$E$3,$N552&lt;='202203'!$F$3),'202203'!$G$3,IF(AND($N552&gt;='202203'!$E$4,$N552&lt;='202203'!$F$4),'202203'!$G$4,IF(AND($N552&gt;='202203'!$E$5,$N552&lt;='202203'!$F$5),'202203'!$G$5,0))))</f>
        <v>0</v>
      </c>
      <c r="Q552" s="5">
        <f>IF(AND($N552&gt;='202204'!$E$2,$N552&lt;='202204'!$F$2),'202204'!$I$2,IF(AND($N552&gt;='202204'!$E$3,$N552&lt;='202204'!$F$3),'202204'!$I$3,IF(AND($N552&gt;='202204'!$E$4,$N552&lt;='202204'!$F$4),'202204'!$I$4,IF(AND($N552&gt;='202204'!$E$5,$N552&lt;='202204'!$F$5),'202204'!$I$5,0))))</f>
        <v>4</v>
      </c>
      <c r="R552" s="5">
        <f>IF(AND($N552&gt;='202204'!$E$2,$N552&lt;='202204'!$F$2),'202204'!$G$2,IF(AND($N552&gt;='202204'!$E$3,$N552&lt;='202204'!$F$3),'202204'!$G$3,IF(AND($N552&gt;='202204'!$E$4,$N552&lt;='202204'!$F$4),'202204'!$G$4,IF(AND($N552&gt;='202204'!$E$5,$N552&lt;='202204'!$F$5),'202204'!$G$5,0))))</f>
        <v>0</v>
      </c>
      <c r="S552" s="5">
        <f>IF(AND($N552&gt;='202301'!$E$2,$N552&lt;='202301'!$F$2),'202301'!$I$2,IF(AND($N552&gt;='202301'!$E$3,$N552&lt;='202301'!$F$3),'202301'!$I$3,IF(AND($N552&gt;='202301'!$E$4,$N552&lt;='202301'!$F$4),'202301'!$I$4,IF(AND($N552&gt;='202301'!$E$5,$N552&lt;='202301'!$F$5),'202301'!$I$5,0))))</f>
        <v>4</v>
      </c>
      <c r="T552" s="5">
        <f>IF(AND($N552&gt;='202301'!$E$2,$N552&lt;='202301'!$F$2),'202301'!$G$2,IF(AND($N552&gt;='202301'!$E$3,$N552&lt;='202301'!$F$3),'202301'!$G$3,IF(AND($N552&gt;='202301'!$E$4,$N552&lt;='202301'!$F$4),'202301'!$G$4,IF(AND($N552&gt;='202301'!$E$5,$N552&lt;='202301'!$F$5),'202301'!$G$5,0))))</f>
        <v>0</v>
      </c>
      <c r="U552" s="5">
        <f>IF(AND($N552&gt;='202302'!$E$2,$N552&lt;='202302'!$F$2),'202302'!$I$2,IF(AND($N552&gt;='202302'!$E$3,$N552&lt;='202302'!$F$3),'202302'!$I$3,IF(AND($N552&gt;='202302'!$E$4,$N552&lt;='202302'!$F$4),'202302'!$I$4,IF(AND($N552&gt;='202302'!$E$5,$N552&lt;='202302'!$F$5),'202302'!$I$5,0))))</f>
        <v>4</v>
      </c>
      <c r="V552" s="5">
        <f>IF(AND($N552&gt;='202302'!$E$2,$N552&lt;='202302'!$F$2),'202302'!$G$2,IF(AND($N552&gt;='202302'!$E$3,$N552&lt;='202302'!$F$3),'202302'!$G$3,IF(AND($N552&gt;='202302'!$E$4,$N552&lt;='202302'!$F$4),'202302'!$G$4,IF(AND($N552&gt;='202302'!$E$5,$N552&lt;='202302'!$F$5),'202302'!$G$5,0))))</f>
        <v>0</v>
      </c>
    </row>
    <row r="553" spans="1:22" x14ac:dyDescent="0.25">
      <c r="A553" s="5" t="s">
        <v>14</v>
      </c>
      <c r="B553" s="5">
        <v>13998297</v>
      </c>
      <c r="C553" s="5" t="s">
        <v>2954</v>
      </c>
      <c r="D553" s="5" t="s">
        <v>1172</v>
      </c>
      <c r="E553" s="5" t="s">
        <v>1173</v>
      </c>
      <c r="F553" s="4">
        <v>1560824</v>
      </c>
      <c r="G553" s="4">
        <v>1560824</v>
      </c>
      <c r="H553" s="4">
        <v>2950952</v>
      </c>
      <c r="I553" s="4">
        <v>1560824</v>
      </c>
      <c r="J553" s="4">
        <v>1560824</v>
      </c>
      <c r="K553" s="4">
        <v>2950952</v>
      </c>
      <c r="L553" s="4">
        <v>12145200</v>
      </c>
      <c r="M553" s="5">
        <v>6</v>
      </c>
      <c r="N553" s="8">
        <v>2024200</v>
      </c>
      <c r="O553" s="5">
        <f>IF(AND($N553&gt;='202203'!$E$2,$N553&lt;='202203'!$F$2),'202203'!$I$2,IF(AND($N553&gt;='202203'!$E$3,$N553&lt;='202203'!$F$3),'202203'!$I$3,IF(AND($N553&gt;='202203'!$E$4,$N553&lt;='202203'!$F$4),'202203'!$I$4,IF(AND($N553&gt;='202203'!$E$5,$N553&lt;='202203'!$F$5),'202203'!$I$5,0))))</f>
        <v>4</v>
      </c>
      <c r="P553" s="5">
        <f>IF(AND($N553&gt;='202203'!$E$2,$N553&lt;='202203'!$F$2),'202203'!$G$2,IF(AND($N553&gt;='202203'!$E$3,$N553&lt;='202203'!$F$3),'202203'!$G$3,IF(AND($N553&gt;='202203'!$E$4,$N553&lt;='202203'!$F$4),'202203'!$G$4,IF(AND($N553&gt;='202203'!$E$5,$N553&lt;='202203'!$F$5),'202203'!$G$5,0))))</f>
        <v>0</v>
      </c>
      <c r="Q553" s="5">
        <f>IF(AND($N553&gt;='202204'!$E$2,$N553&lt;='202204'!$F$2),'202204'!$I$2,IF(AND($N553&gt;='202204'!$E$3,$N553&lt;='202204'!$F$3),'202204'!$I$3,IF(AND($N553&gt;='202204'!$E$4,$N553&lt;='202204'!$F$4),'202204'!$I$4,IF(AND($N553&gt;='202204'!$E$5,$N553&lt;='202204'!$F$5),'202204'!$I$5,0))))</f>
        <v>4</v>
      </c>
      <c r="R553" s="5">
        <f>IF(AND($N553&gt;='202204'!$E$2,$N553&lt;='202204'!$F$2),'202204'!$G$2,IF(AND($N553&gt;='202204'!$E$3,$N553&lt;='202204'!$F$3),'202204'!$G$3,IF(AND($N553&gt;='202204'!$E$4,$N553&lt;='202204'!$F$4),'202204'!$G$4,IF(AND($N553&gt;='202204'!$E$5,$N553&lt;='202204'!$F$5),'202204'!$G$5,0))))</f>
        <v>0</v>
      </c>
      <c r="S553" s="5">
        <f>IF(AND($N553&gt;='202301'!$E$2,$N553&lt;='202301'!$F$2),'202301'!$I$2,IF(AND($N553&gt;='202301'!$E$3,$N553&lt;='202301'!$F$3),'202301'!$I$3,IF(AND($N553&gt;='202301'!$E$4,$N553&lt;='202301'!$F$4),'202301'!$I$4,IF(AND($N553&gt;='202301'!$E$5,$N553&lt;='202301'!$F$5),'202301'!$I$5,0))))</f>
        <v>4</v>
      </c>
      <c r="T553" s="5">
        <f>IF(AND($N553&gt;='202301'!$E$2,$N553&lt;='202301'!$F$2),'202301'!$G$2,IF(AND($N553&gt;='202301'!$E$3,$N553&lt;='202301'!$F$3),'202301'!$G$3,IF(AND($N553&gt;='202301'!$E$4,$N553&lt;='202301'!$F$4),'202301'!$G$4,IF(AND($N553&gt;='202301'!$E$5,$N553&lt;='202301'!$F$5),'202301'!$G$5,0))))</f>
        <v>0</v>
      </c>
      <c r="U553" s="5">
        <f>IF(AND($N553&gt;='202302'!$E$2,$N553&lt;='202302'!$F$2),'202302'!$I$2,IF(AND($N553&gt;='202302'!$E$3,$N553&lt;='202302'!$F$3),'202302'!$I$3,IF(AND($N553&gt;='202302'!$E$4,$N553&lt;='202302'!$F$4),'202302'!$I$4,IF(AND($N553&gt;='202302'!$E$5,$N553&lt;='202302'!$F$5),'202302'!$I$5,0))))</f>
        <v>4</v>
      </c>
      <c r="V553" s="5">
        <f>IF(AND($N553&gt;='202302'!$E$2,$N553&lt;='202302'!$F$2),'202302'!$G$2,IF(AND($N553&gt;='202302'!$E$3,$N553&lt;='202302'!$F$3),'202302'!$G$3,IF(AND($N553&gt;='202302'!$E$4,$N553&lt;='202302'!$F$4),'202302'!$G$4,IF(AND($N553&gt;='202302'!$E$5,$N553&lt;='202302'!$F$5),'202302'!$G$5,0))))</f>
        <v>0</v>
      </c>
    </row>
    <row r="554" spans="1:22" x14ac:dyDescent="0.25">
      <c r="A554" s="5" t="s">
        <v>14</v>
      </c>
      <c r="B554" s="5">
        <v>14018213</v>
      </c>
      <c r="C554" s="5" t="s">
        <v>2955</v>
      </c>
      <c r="D554" s="5" t="s">
        <v>2253</v>
      </c>
      <c r="E554" s="5" t="s">
        <v>2254</v>
      </c>
      <c r="F554" s="4">
        <v>1852394</v>
      </c>
      <c r="G554" s="4">
        <v>1852394</v>
      </c>
      <c r="H554" s="4">
        <v>3531377</v>
      </c>
      <c r="I554" s="4">
        <v>1852394</v>
      </c>
      <c r="J554" s="4">
        <v>1852394</v>
      </c>
      <c r="K554" s="4">
        <v>3541454</v>
      </c>
      <c r="L554" s="4">
        <v>14482407</v>
      </c>
      <c r="M554" s="5">
        <v>6</v>
      </c>
      <c r="N554" s="8">
        <v>2413734</v>
      </c>
      <c r="O554" s="5">
        <f>IF(AND($N554&gt;='202203'!$E$2,$N554&lt;='202203'!$F$2),'202203'!$I$2,IF(AND($N554&gt;='202203'!$E$3,$N554&lt;='202203'!$F$3),'202203'!$I$3,IF(AND($N554&gt;='202203'!$E$4,$N554&lt;='202203'!$F$4),'202203'!$I$4,IF(AND($N554&gt;='202203'!$E$5,$N554&lt;='202203'!$F$5),'202203'!$I$5,0))))</f>
        <v>4</v>
      </c>
      <c r="P554" s="5">
        <f>IF(AND($N554&gt;='202203'!$E$2,$N554&lt;='202203'!$F$2),'202203'!$G$2,IF(AND($N554&gt;='202203'!$E$3,$N554&lt;='202203'!$F$3),'202203'!$G$3,IF(AND($N554&gt;='202203'!$E$4,$N554&lt;='202203'!$F$4),'202203'!$G$4,IF(AND($N554&gt;='202203'!$E$5,$N554&lt;='202203'!$F$5),'202203'!$G$5,0))))</f>
        <v>0</v>
      </c>
      <c r="Q554" s="5">
        <f>IF(AND($N554&gt;='202204'!$E$2,$N554&lt;='202204'!$F$2),'202204'!$I$2,IF(AND($N554&gt;='202204'!$E$3,$N554&lt;='202204'!$F$3),'202204'!$I$3,IF(AND($N554&gt;='202204'!$E$4,$N554&lt;='202204'!$F$4),'202204'!$I$4,IF(AND($N554&gt;='202204'!$E$5,$N554&lt;='202204'!$F$5),'202204'!$I$5,0))))</f>
        <v>4</v>
      </c>
      <c r="R554" s="5">
        <f>IF(AND($N554&gt;='202204'!$E$2,$N554&lt;='202204'!$F$2),'202204'!$G$2,IF(AND($N554&gt;='202204'!$E$3,$N554&lt;='202204'!$F$3),'202204'!$G$3,IF(AND($N554&gt;='202204'!$E$4,$N554&lt;='202204'!$F$4),'202204'!$G$4,IF(AND($N554&gt;='202204'!$E$5,$N554&lt;='202204'!$F$5),'202204'!$G$5,0))))</f>
        <v>0</v>
      </c>
      <c r="S554" s="5">
        <f>IF(AND($N554&gt;='202301'!$E$2,$N554&lt;='202301'!$F$2),'202301'!$I$2,IF(AND($N554&gt;='202301'!$E$3,$N554&lt;='202301'!$F$3),'202301'!$I$3,IF(AND($N554&gt;='202301'!$E$4,$N554&lt;='202301'!$F$4),'202301'!$I$4,IF(AND($N554&gt;='202301'!$E$5,$N554&lt;='202301'!$F$5),'202301'!$I$5,0))))</f>
        <v>4</v>
      </c>
      <c r="T554" s="5">
        <f>IF(AND($N554&gt;='202301'!$E$2,$N554&lt;='202301'!$F$2),'202301'!$G$2,IF(AND($N554&gt;='202301'!$E$3,$N554&lt;='202301'!$F$3),'202301'!$G$3,IF(AND($N554&gt;='202301'!$E$4,$N554&lt;='202301'!$F$4),'202301'!$G$4,IF(AND($N554&gt;='202301'!$E$5,$N554&lt;='202301'!$F$5),'202301'!$G$5,0))))</f>
        <v>0</v>
      </c>
      <c r="U554" s="5">
        <f>IF(AND($N554&gt;='202302'!$E$2,$N554&lt;='202302'!$F$2),'202302'!$I$2,IF(AND($N554&gt;='202302'!$E$3,$N554&lt;='202302'!$F$3),'202302'!$I$3,IF(AND($N554&gt;='202302'!$E$4,$N554&lt;='202302'!$F$4),'202302'!$I$4,IF(AND($N554&gt;='202302'!$E$5,$N554&lt;='202302'!$F$5),'202302'!$I$5,0))))</f>
        <v>4</v>
      </c>
      <c r="V554" s="5">
        <f>IF(AND($N554&gt;='202302'!$E$2,$N554&lt;='202302'!$F$2),'202302'!$G$2,IF(AND($N554&gt;='202302'!$E$3,$N554&lt;='202302'!$F$3),'202302'!$G$3,IF(AND($N554&gt;='202302'!$E$4,$N554&lt;='202302'!$F$4),'202302'!$G$4,IF(AND($N554&gt;='202302'!$E$5,$N554&lt;='202302'!$F$5),'202302'!$G$5,0))))</f>
        <v>0</v>
      </c>
    </row>
    <row r="555" spans="1:22" x14ac:dyDescent="0.25">
      <c r="A555" s="5" t="s">
        <v>14</v>
      </c>
      <c r="B555" s="5">
        <v>14036749</v>
      </c>
      <c r="C555" s="5" t="s">
        <v>2956</v>
      </c>
      <c r="D555" s="5" t="s">
        <v>2255</v>
      </c>
      <c r="E555" s="5" t="s">
        <v>2256</v>
      </c>
      <c r="F555" s="4">
        <v>1155541</v>
      </c>
      <c r="G555" s="4">
        <v>1155541</v>
      </c>
      <c r="H555" s="4">
        <v>2157643</v>
      </c>
      <c r="I555" s="4">
        <v>1155541</v>
      </c>
      <c r="J555" s="4">
        <v>1155541</v>
      </c>
      <c r="K555" s="4">
        <v>2157643</v>
      </c>
      <c r="L555" s="4">
        <v>8937450</v>
      </c>
      <c r="M555" s="5">
        <v>6</v>
      </c>
      <c r="N555" s="8">
        <v>1489575</v>
      </c>
      <c r="O555" s="5">
        <f>IF(AND($N555&gt;='202203'!$E$2,$N555&lt;='202203'!$F$2),'202203'!$I$2,IF(AND($N555&gt;='202203'!$E$3,$N555&lt;='202203'!$F$3),'202203'!$I$3,IF(AND($N555&gt;='202203'!$E$4,$N555&lt;='202203'!$F$4),'202203'!$I$4,IF(AND($N555&gt;='202203'!$E$5,$N555&lt;='202203'!$F$5),'202203'!$I$5,0))))</f>
        <v>4</v>
      </c>
      <c r="P555" s="5">
        <f>IF(AND($N555&gt;='202203'!$E$2,$N555&lt;='202203'!$F$2),'202203'!$G$2,IF(AND($N555&gt;='202203'!$E$3,$N555&lt;='202203'!$F$3),'202203'!$G$3,IF(AND($N555&gt;='202203'!$E$4,$N555&lt;='202203'!$F$4),'202203'!$G$4,IF(AND($N555&gt;='202203'!$E$5,$N555&lt;='202203'!$F$5),'202203'!$G$5,0))))</f>
        <v>0</v>
      </c>
      <c r="Q555" s="5">
        <f>IF(AND($N555&gt;='202204'!$E$2,$N555&lt;='202204'!$F$2),'202204'!$I$2,IF(AND($N555&gt;='202204'!$E$3,$N555&lt;='202204'!$F$3),'202204'!$I$3,IF(AND($N555&gt;='202204'!$E$4,$N555&lt;='202204'!$F$4),'202204'!$I$4,IF(AND($N555&gt;='202204'!$E$5,$N555&lt;='202204'!$F$5),'202204'!$I$5,0))))</f>
        <v>4</v>
      </c>
      <c r="R555" s="5">
        <f>IF(AND($N555&gt;='202204'!$E$2,$N555&lt;='202204'!$F$2),'202204'!$G$2,IF(AND($N555&gt;='202204'!$E$3,$N555&lt;='202204'!$F$3),'202204'!$G$3,IF(AND($N555&gt;='202204'!$E$4,$N555&lt;='202204'!$F$4),'202204'!$G$4,IF(AND($N555&gt;='202204'!$E$5,$N555&lt;='202204'!$F$5),'202204'!$G$5,0))))</f>
        <v>0</v>
      </c>
      <c r="S555" s="5">
        <f>IF(AND($N555&gt;='202301'!$E$2,$N555&lt;='202301'!$F$2),'202301'!$I$2,IF(AND($N555&gt;='202301'!$E$3,$N555&lt;='202301'!$F$3),'202301'!$I$3,IF(AND($N555&gt;='202301'!$E$4,$N555&lt;='202301'!$F$4),'202301'!$I$4,IF(AND($N555&gt;='202301'!$E$5,$N555&lt;='202301'!$F$5),'202301'!$I$5,0))))</f>
        <v>4</v>
      </c>
      <c r="T555" s="5">
        <f>IF(AND($N555&gt;='202301'!$E$2,$N555&lt;='202301'!$F$2),'202301'!$G$2,IF(AND($N555&gt;='202301'!$E$3,$N555&lt;='202301'!$F$3),'202301'!$G$3,IF(AND($N555&gt;='202301'!$E$4,$N555&lt;='202301'!$F$4),'202301'!$G$4,IF(AND($N555&gt;='202301'!$E$5,$N555&lt;='202301'!$F$5),'202301'!$G$5,0))))</f>
        <v>0</v>
      </c>
      <c r="U555" s="5">
        <f>IF(AND($N555&gt;='202302'!$E$2,$N555&lt;='202302'!$F$2),'202302'!$I$2,IF(AND($N555&gt;='202302'!$E$3,$N555&lt;='202302'!$F$3),'202302'!$I$3,IF(AND($N555&gt;='202302'!$E$4,$N555&lt;='202302'!$F$4),'202302'!$I$4,IF(AND($N555&gt;='202302'!$E$5,$N555&lt;='202302'!$F$5),'202302'!$I$5,0))))</f>
        <v>4</v>
      </c>
      <c r="V555" s="5">
        <f>IF(AND($N555&gt;='202302'!$E$2,$N555&lt;='202302'!$F$2),'202302'!$G$2,IF(AND($N555&gt;='202302'!$E$3,$N555&lt;='202302'!$F$3),'202302'!$G$3,IF(AND($N555&gt;='202302'!$E$4,$N555&lt;='202302'!$F$4),'202302'!$G$4,IF(AND($N555&gt;='202302'!$E$5,$N555&lt;='202302'!$F$5),'202302'!$G$5,0))))</f>
        <v>0</v>
      </c>
    </row>
    <row r="556" spans="1:22" x14ac:dyDescent="0.25">
      <c r="A556" s="5" t="s">
        <v>14</v>
      </c>
      <c r="B556" s="5">
        <v>14039309</v>
      </c>
      <c r="C556" s="5" t="s">
        <v>2957</v>
      </c>
      <c r="D556" s="5" t="s">
        <v>2958</v>
      </c>
      <c r="E556" s="5" t="s">
        <v>2959</v>
      </c>
      <c r="F556" s="4">
        <v>2991867</v>
      </c>
      <c r="G556" s="4">
        <v>2991867</v>
      </c>
      <c r="H556" s="4">
        <v>2274465</v>
      </c>
      <c r="I556" s="4">
        <v>0</v>
      </c>
      <c r="J556" s="4">
        <v>0</v>
      </c>
      <c r="K556" s="4">
        <v>0</v>
      </c>
      <c r="L556" s="4">
        <v>8258199</v>
      </c>
      <c r="M556" s="5">
        <v>6</v>
      </c>
      <c r="N556" s="8">
        <v>2752733</v>
      </c>
      <c r="O556" s="5">
        <f>IF(AND($N556&gt;='202203'!$E$2,$N556&lt;='202203'!$F$2),'202203'!$I$2,IF(AND($N556&gt;='202203'!$E$3,$N556&lt;='202203'!$F$3),'202203'!$I$3,IF(AND($N556&gt;='202203'!$E$4,$N556&lt;='202203'!$F$4),'202203'!$I$4,IF(AND($N556&gt;='202203'!$E$5,$N556&lt;='202203'!$F$5),'202203'!$I$5,0))))</f>
        <v>4</v>
      </c>
      <c r="P556" s="5">
        <f>IF(AND($N556&gt;='202203'!$E$2,$N556&lt;='202203'!$F$2),'202203'!$G$2,IF(AND($N556&gt;='202203'!$E$3,$N556&lt;='202203'!$F$3),'202203'!$G$3,IF(AND($N556&gt;='202203'!$E$4,$N556&lt;='202203'!$F$4),'202203'!$G$4,IF(AND($N556&gt;='202203'!$E$5,$N556&lt;='202203'!$F$5),'202203'!$G$5,0))))</f>
        <v>0</v>
      </c>
      <c r="Q556" s="5">
        <f>IF(AND($N556&gt;='202204'!$E$2,$N556&lt;='202204'!$F$2),'202204'!$I$2,IF(AND($N556&gt;='202204'!$E$3,$N556&lt;='202204'!$F$3),'202204'!$I$3,IF(AND($N556&gt;='202204'!$E$4,$N556&lt;='202204'!$F$4),'202204'!$I$4,IF(AND($N556&gt;='202204'!$E$5,$N556&lt;='202204'!$F$5),'202204'!$I$5,0))))</f>
        <v>4</v>
      </c>
      <c r="R556" s="5">
        <f>IF(AND($N556&gt;='202204'!$E$2,$N556&lt;='202204'!$F$2),'202204'!$G$2,IF(AND($N556&gt;='202204'!$E$3,$N556&lt;='202204'!$F$3),'202204'!$G$3,IF(AND($N556&gt;='202204'!$E$4,$N556&lt;='202204'!$F$4),'202204'!$G$4,IF(AND($N556&gt;='202204'!$E$5,$N556&lt;='202204'!$F$5),'202204'!$G$5,0))))</f>
        <v>0</v>
      </c>
      <c r="S556" s="5">
        <f>IF(AND($N556&gt;='202301'!$E$2,$N556&lt;='202301'!$F$2),'202301'!$I$2,IF(AND($N556&gt;='202301'!$E$3,$N556&lt;='202301'!$F$3),'202301'!$I$3,IF(AND($N556&gt;='202301'!$E$4,$N556&lt;='202301'!$F$4),'202301'!$I$4,IF(AND($N556&gt;='202301'!$E$5,$N556&lt;='202301'!$F$5),'202301'!$I$5,0))))</f>
        <v>4</v>
      </c>
      <c r="T556" s="5">
        <f>IF(AND($N556&gt;='202301'!$E$2,$N556&lt;='202301'!$F$2),'202301'!$G$2,IF(AND($N556&gt;='202301'!$E$3,$N556&lt;='202301'!$F$3),'202301'!$G$3,IF(AND($N556&gt;='202301'!$E$4,$N556&lt;='202301'!$F$4),'202301'!$G$4,IF(AND($N556&gt;='202301'!$E$5,$N556&lt;='202301'!$F$5),'202301'!$G$5,0))))</f>
        <v>0</v>
      </c>
      <c r="U556" s="5">
        <f>IF(AND($N556&gt;='202302'!$E$2,$N556&lt;='202302'!$F$2),'202302'!$I$2,IF(AND($N556&gt;='202302'!$E$3,$N556&lt;='202302'!$F$3),'202302'!$I$3,IF(AND($N556&gt;='202302'!$E$4,$N556&lt;='202302'!$F$4),'202302'!$I$4,IF(AND($N556&gt;='202302'!$E$5,$N556&lt;='202302'!$F$5),'202302'!$I$5,0))))</f>
        <v>4</v>
      </c>
      <c r="V556" s="5">
        <f>IF(AND($N556&gt;='202302'!$E$2,$N556&lt;='202302'!$F$2),'202302'!$G$2,IF(AND($N556&gt;='202302'!$E$3,$N556&lt;='202302'!$F$3),'202302'!$G$3,IF(AND($N556&gt;='202302'!$E$4,$N556&lt;='202302'!$F$4),'202302'!$G$4,IF(AND($N556&gt;='202302'!$E$5,$N556&lt;='202302'!$F$5),'202302'!$G$5,0))))</f>
        <v>0</v>
      </c>
    </row>
    <row r="557" spans="1:22" x14ac:dyDescent="0.25">
      <c r="A557" s="5" t="s">
        <v>14</v>
      </c>
      <c r="B557" s="5">
        <v>14049096</v>
      </c>
      <c r="C557" s="5" t="s">
        <v>2960</v>
      </c>
      <c r="D557" s="5" t="s">
        <v>1176</v>
      </c>
      <c r="E557" s="5" t="s">
        <v>1177</v>
      </c>
      <c r="F557" s="4">
        <v>1291769</v>
      </c>
      <c r="G557" s="4">
        <v>1291769</v>
      </c>
      <c r="H557" s="4">
        <v>2458262</v>
      </c>
      <c r="I557" s="4">
        <v>1291769</v>
      </c>
      <c r="J557" s="4">
        <v>1291769</v>
      </c>
      <c r="K557" s="4">
        <v>2458262</v>
      </c>
      <c r="L557" s="4">
        <v>10083600</v>
      </c>
      <c r="M557" s="5">
        <v>6</v>
      </c>
      <c r="N557" s="8">
        <v>1680600</v>
      </c>
      <c r="O557" s="5">
        <f>IF(AND($N557&gt;='202203'!$E$2,$N557&lt;='202203'!$F$2),'202203'!$I$2,IF(AND($N557&gt;='202203'!$E$3,$N557&lt;='202203'!$F$3),'202203'!$I$3,IF(AND($N557&gt;='202203'!$E$4,$N557&lt;='202203'!$F$4),'202203'!$I$4,IF(AND($N557&gt;='202203'!$E$5,$N557&lt;='202203'!$F$5),'202203'!$I$5,0))))</f>
        <v>4</v>
      </c>
      <c r="P557" s="5">
        <f>IF(AND($N557&gt;='202203'!$E$2,$N557&lt;='202203'!$F$2),'202203'!$G$2,IF(AND($N557&gt;='202203'!$E$3,$N557&lt;='202203'!$F$3),'202203'!$G$3,IF(AND($N557&gt;='202203'!$E$4,$N557&lt;='202203'!$F$4),'202203'!$G$4,IF(AND($N557&gt;='202203'!$E$5,$N557&lt;='202203'!$F$5),'202203'!$G$5,0))))</f>
        <v>0</v>
      </c>
      <c r="Q557" s="5">
        <f>IF(AND($N557&gt;='202204'!$E$2,$N557&lt;='202204'!$F$2),'202204'!$I$2,IF(AND($N557&gt;='202204'!$E$3,$N557&lt;='202204'!$F$3),'202204'!$I$3,IF(AND($N557&gt;='202204'!$E$4,$N557&lt;='202204'!$F$4),'202204'!$I$4,IF(AND($N557&gt;='202204'!$E$5,$N557&lt;='202204'!$F$5),'202204'!$I$5,0))))</f>
        <v>4</v>
      </c>
      <c r="R557" s="5">
        <f>IF(AND($N557&gt;='202204'!$E$2,$N557&lt;='202204'!$F$2),'202204'!$G$2,IF(AND($N557&gt;='202204'!$E$3,$N557&lt;='202204'!$F$3),'202204'!$G$3,IF(AND($N557&gt;='202204'!$E$4,$N557&lt;='202204'!$F$4),'202204'!$G$4,IF(AND($N557&gt;='202204'!$E$5,$N557&lt;='202204'!$F$5),'202204'!$G$5,0))))</f>
        <v>0</v>
      </c>
      <c r="S557" s="5">
        <f>IF(AND($N557&gt;='202301'!$E$2,$N557&lt;='202301'!$F$2),'202301'!$I$2,IF(AND($N557&gt;='202301'!$E$3,$N557&lt;='202301'!$F$3),'202301'!$I$3,IF(AND($N557&gt;='202301'!$E$4,$N557&lt;='202301'!$F$4),'202301'!$I$4,IF(AND($N557&gt;='202301'!$E$5,$N557&lt;='202301'!$F$5),'202301'!$I$5,0))))</f>
        <v>4</v>
      </c>
      <c r="T557" s="5">
        <f>IF(AND($N557&gt;='202301'!$E$2,$N557&lt;='202301'!$F$2),'202301'!$G$2,IF(AND($N557&gt;='202301'!$E$3,$N557&lt;='202301'!$F$3),'202301'!$G$3,IF(AND($N557&gt;='202301'!$E$4,$N557&lt;='202301'!$F$4),'202301'!$G$4,IF(AND($N557&gt;='202301'!$E$5,$N557&lt;='202301'!$F$5),'202301'!$G$5,0))))</f>
        <v>0</v>
      </c>
      <c r="U557" s="5">
        <f>IF(AND($N557&gt;='202302'!$E$2,$N557&lt;='202302'!$F$2),'202302'!$I$2,IF(AND($N557&gt;='202302'!$E$3,$N557&lt;='202302'!$F$3),'202302'!$I$3,IF(AND($N557&gt;='202302'!$E$4,$N557&lt;='202302'!$F$4),'202302'!$I$4,IF(AND($N557&gt;='202302'!$E$5,$N557&lt;='202302'!$F$5),'202302'!$I$5,0))))</f>
        <v>4</v>
      </c>
      <c r="V557" s="5">
        <f>IF(AND($N557&gt;='202302'!$E$2,$N557&lt;='202302'!$F$2),'202302'!$G$2,IF(AND($N557&gt;='202302'!$E$3,$N557&lt;='202302'!$F$3),'202302'!$G$3,IF(AND($N557&gt;='202302'!$E$4,$N557&lt;='202302'!$F$4),'202302'!$G$4,IF(AND($N557&gt;='202302'!$E$5,$N557&lt;='202302'!$F$5),'202302'!$G$5,0))))</f>
        <v>0</v>
      </c>
    </row>
    <row r="558" spans="1:22" x14ac:dyDescent="0.25">
      <c r="A558" s="5" t="s">
        <v>14</v>
      </c>
      <c r="B558" s="5">
        <v>14081052</v>
      </c>
      <c r="C558" s="5" t="s">
        <v>2961</v>
      </c>
      <c r="D558" s="5" t="s">
        <v>1182</v>
      </c>
      <c r="E558" s="5" t="s">
        <v>1183</v>
      </c>
      <c r="F558" s="4">
        <v>838234</v>
      </c>
      <c r="G558" s="4">
        <v>838234</v>
      </c>
      <c r="H558" s="4">
        <v>1554784</v>
      </c>
      <c r="I558" s="4">
        <v>838234</v>
      </c>
      <c r="J558" s="4">
        <v>838234</v>
      </c>
      <c r="K558" s="4">
        <v>1554784</v>
      </c>
      <c r="L558" s="4">
        <v>6462504</v>
      </c>
      <c r="M558" s="5">
        <v>6</v>
      </c>
      <c r="N558" s="8">
        <v>1077084</v>
      </c>
      <c r="O558" s="5">
        <f>IF(AND($N558&gt;='202203'!$E$2,$N558&lt;='202203'!$F$2),'202203'!$I$2,IF(AND($N558&gt;='202203'!$E$3,$N558&lt;='202203'!$F$3),'202203'!$I$3,IF(AND($N558&gt;='202203'!$E$4,$N558&lt;='202203'!$F$4),'202203'!$I$4,IF(AND($N558&gt;='202203'!$E$5,$N558&lt;='202203'!$F$5),'202203'!$I$5,0))))</f>
        <v>4</v>
      </c>
      <c r="P558" s="5">
        <f>IF(AND($N558&gt;='202203'!$E$2,$N558&lt;='202203'!$F$2),'202203'!$G$2,IF(AND($N558&gt;='202203'!$E$3,$N558&lt;='202203'!$F$3),'202203'!$G$3,IF(AND($N558&gt;='202203'!$E$4,$N558&lt;='202203'!$F$4),'202203'!$G$4,IF(AND($N558&gt;='202203'!$E$5,$N558&lt;='202203'!$F$5),'202203'!$G$5,0))))</f>
        <v>0</v>
      </c>
      <c r="Q558" s="5">
        <f>IF(AND($N558&gt;='202204'!$E$2,$N558&lt;='202204'!$F$2),'202204'!$I$2,IF(AND($N558&gt;='202204'!$E$3,$N558&lt;='202204'!$F$3),'202204'!$I$3,IF(AND($N558&gt;='202204'!$E$4,$N558&lt;='202204'!$F$4),'202204'!$I$4,IF(AND($N558&gt;='202204'!$E$5,$N558&lt;='202204'!$F$5),'202204'!$I$5,0))))</f>
        <v>4</v>
      </c>
      <c r="R558" s="5">
        <f>IF(AND($N558&gt;='202204'!$E$2,$N558&lt;='202204'!$F$2),'202204'!$G$2,IF(AND($N558&gt;='202204'!$E$3,$N558&lt;='202204'!$F$3),'202204'!$G$3,IF(AND($N558&gt;='202204'!$E$4,$N558&lt;='202204'!$F$4),'202204'!$G$4,IF(AND($N558&gt;='202204'!$E$5,$N558&lt;='202204'!$F$5),'202204'!$G$5,0))))</f>
        <v>0</v>
      </c>
      <c r="S558" s="5">
        <f>IF(AND($N558&gt;='202301'!$E$2,$N558&lt;='202301'!$F$2),'202301'!$I$2,IF(AND($N558&gt;='202301'!$E$3,$N558&lt;='202301'!$F$3),'202301'!$I$3,IF(AND($N558&gt;='202301'!$E$4,$N558&lt;='202301'!$F$4),'202301'!$I$4,IF(AND($N558&gt;='202301'!$E$5,$N558&lt;='202301'!$F$5),'202301'!$I$5,0))))</f>
        <v>4</v>
      </c>
      <c r="T558" s="5">
        <f>IF(AND($N558&gt;='202301'!$E$2,$N558&lt;='202301'!$F$2),'202301'!$G$2,IF(AND($N558&gt;='202301'!$E$3,$N558&lt;='202301'!$F$3),'202301'!$G$3,IF(AND($N558&gt;='202301'!$E$4,$N558&lt;='202301'!$F$4),'202301'!$G$4,IF(AND($N558&gt;='202301'!$E$5,$N558&lt;='202301'!$F$5),'202301'!$G$5,0))))</f>
        <v>0</v>
      </c>
      <c r="U558" s="5">
        <f>IF(AND($N558&gt;='202302'!$E$2,$N558&lt;='202302'!$F$2),'202302'!$I$2,IF(AND($N558&gt;='202302'!$E$3,$N558&lt;='202302'!$F$3),'202302'!$I$3,IF(AND($N558&gt;='202302'!$E$4,$N558&lt;='202302'!$F$4),'202302'!$I$4,IF(AND($N558&gt;='202302'!$E$5,$N558&lt;='202302'!$F$5),'202302'!$I$5,0))))</f>
        <v>3</v>
      </c>
      <c r="V558" s="5">
        <f>IF(AND($N558&gt;='202302'!$E$2,$N558&lt;='202302'!$F$2),'202302'!$G$2,IF(AND($N558&gt;='202302'!$E$3,$N558&lt;='202302'!$F$3),'202302'!$G$3,IF(AND($N558&gt;='202302'!$E$4,$N558&lt;='202302'!$F$4),'202302'!$G$4,IF(AND($N558&gt;='202302'!$E$5,$N558&lt;='202302'!$F$5),'202302'!$G$5,0))))</f>
        <v>3942</v>
      </c>
    </row>
    <row r="559" spans="1:22" x14ac:dyDescent="0.25">
      <c r="A559" s="5" t="s">
        <v>14</v>
      </c>
      <c r="B559" s="5">
        <v>14086692</v>
      </c>
      <c r="C559" s="5" t="s">
        <v>1184</v>
      </c>
      <c r="D559" s="5" t="s">
        <v>1185</v>
      </c>
      <c r="E559" s="5" t="s">
        <v>1186</v>
      </c>
      <c r="F559" s="4">
        <v>1789262</v>
      </c>
      <c r="G559" s="4">
        <v>1789262</v>
      </c>
      <c r="H559" s="4">
        <v>3329924</v>
      </c>
      <c r="I559" s="4">
        <v>1789262</v>
      </c>
      <c r="J559" s="4">
        <v>1798592</v>
      </c>
      <c r="K559" s="4">
        <v>3339254</v>
      </c>
      <c r="L559" s="4">
        <v>13835556</v>
      </c>
      <c r="M559" s="5">
        <v>6</v>
      </c>
      <c r="N559" s="8">
        <v>2305926</v>
      </c>
      <c r="O559" s="5">
        <f>IF(AND($N559&gt;='202203'!$E$2,$N559&lt;='202203'!$F$2),'202203'!$I$2,IF(AND($N559&gt;='202203'!$E$3,$N559&lt;='202203'!$F$3),'202203'!$I$3,IF(AND($N559&gt;='202203'!$E$4,$N559&lt;='202203'!$F$4),'202203'!$I$4,IF(AND($N559&gt;='202203'!$E$5,$N559&lt;='202203'!$F$5),'202203'!$I$5,0))))</f>
        <v>4</v>
      </c>
      <c r="P559" s="5">
        <f>IF(AND($N559&gt;='202203'!$E$2,$N559&lt;='202203'!$F$2),'202203'!$G$2,IF(AND($N559&gt;='202203'!$E$3,$N559&lt;='202203'!$F$3),'202203'!$G$3,IF(AND($N559&gt;='202203'!$E$4,$N559&lt;='202203'!$F$4),'202203'!$G$4,IF(AND($N559&gt;='202203'!$E$5,$N559&lt;='202203'!$F$5),'202203'!$G$5,0))))</f>
        <v>0</v>
      </c>
      <c r="Q559" s="5">
        <f>IF(AND($N559&gt;='202204'!$E$2,$N559&lt;='202204'!$F$2),'202204'!$I$2,IF(AND($N559&gt;='202204'!$E$3,$N559&lt;='202204'!$F$3),'202204'!$I$3,IF(AND($N559&gt;='202204'!$E$4,$N559&lt;='202204'!$F$4),'202204'!$I$4,IF(AND($N559&gt;='202204'!$E$5,$N559&lt;='202204'!$F$5),'202204'!$I$5,0))))</f>
        <v>4</v>
      </c>
      <c r="R559" s="5">
        <f>IF(AND($N559&gt;='202204'!$E$2,$N559&lt;='202204'!$F$2),'202204'!$G$2,IF(AND($N559&gt;='202204'!$E$3,$N559&lt;='202204'!$F$3),'202204'!$G$3,IF(AND($N559&gt;='202204'!$E$4,$N559&lt;='202204'!$F$4),'202204'!$G$4,IF(AND($N559&gt;='202204'!$E$5,$N559&lt;='202204'!$F$5),'202204'!$G$5,0))))</f>
        <v>0</v>
      </c>
      <c r="S559" s="5">
        <f>IF(AND($N559&gt;='202301'!$E$2,$N559&lt;='202301'!$F$2),'202301'!$I$2,IF(AND($N559&gt;='202301'!$E$3,$N559&lt;='202301'!$F$3),'202301'!$I$3,IF(AND($N559&gt;='202301'!$E$4,$N559&lt;='202301'!$F$4),'202301'!$I$4,IF(AND($N559&gt;='202301'!$E$5,$N559&lt;='202301'!$F$5),'202301'!$I$5,0))))</f>
        <v>4</v>
      </c>
      <c r="T559" s="5">
        <f>IF(AND($N559&gt;='202301'!$E$2,$N559&lt;='202301'!$F$2),'202301'!$G$2,IF(AND($N559&gt;='202301'!$E$3,$N559&lt;='202301'!$F$3),'202301'!$G$3,IF(AND($N559&gt;='202301'!$E$4,$N559&lt;='202301'!$F$4),'202301'!$G$4,IF(AND($N559&gt;='202301'!$E$5,$N559&lt;='202301'!$F$5),'202301'!$G$5,0))))</f>
        <v>0</v>
      </c>
      <c r="U559" s="5">
        <f>IF(AND($N559&gt;='202302'!$E$2,$N559&lt;='202302'!$F$2),'202302'!$I$2,IF(AND($N559&gt;='202302'!$E$3,$N559&lt;='202302'!$F$3),'202302'!$I$3,IF(AND($N559&gt;='202302'!$E$4,$N559&lt;='202302'!$F$4),'202302'!$I$4,IF(AND($N559&gt;='202302'!$E$5,$N559&lt;='202302'!$F$5),'202302'!$I$5,0))))</f>
        <v>4</v>
      </c>
      <c r="V559" s="5">
        <f>IF(AND($N559&gt;='202302'!$E$2,$N559&lt;='202302'!$F$2),'202302'!$G$2,IF(AND($N559&gt;='202302'!$E$3,$N559&lt;='202302'!$F$3),'202302'!$G$3,IF(AND($N559&gt;='202302'!$E$4,$N559&lt;='202302'!$F$4),'202302'!$G$4,IF(AND($N559&gt;='202302'!$E$5,$N559&lt;='202302'!$F$5),'202302'!$G$5,0))))</f>
        <v>0</v>
      </c>
    </row>
    <row r="560" spans="1:22" x14ac:dyDescent="0.25">
      <c r="A560" s="5" t="s">
        <v>14</v>
      </c>
      <c r="B560" s="5">
        <v>14091556</v>
      </c>
      <c r="C560" s="5" t="s">
        <v>2962</v>
      </c>
      <c r="D560" s="5" t="s">
        <v>1187</v>
      </c>
      <c r="E560" s="5" t="s">
        <v>1188</v>
      </c>
      <c r="F560" s="4">
        <v>1573615</v>
      </c>
      <c r="G560" s="4">
        <v>1582255</v>
      </c>
      <c r="H560" s="4">
        <v>2996089</v>
      </c>
      <c r="I560" s="4">
        <v>1582255</v>
      </c>
      <c r="J560" s="4">
        <v>1582255</v>
      </c>
      <c r="K560" s="4">
        <v>2996089</v>
      </c>
      <c r="L560" s="4">
        <v>12312558</v>
      </c>
      <c r="M560" s="5">
        <v>6</v>
      </c>
      <c r="N560" s="8">
        <v>2052093</v>
      </c>
      <c r="O560" s="5">
        <f>IF(AND($N560&gt;='202203'!$E$2,$N560&lt;='202203'!$F$2),'202203'!$I$2,IF(AND($N560&gt;='202203'!$E$3,$N560&lt;='202203'!$F$3),'202203'!$I$3,IF(AND($N560&gt;='202203'!$E$4,$N560&lt;='202203'!$F$4),'202203'!$I$4,IF(AND($N560&gt;='202203'!$E$5,$N560&lt;='202203'!$F$5),'202203'!$I$5,0))))</f>
        <v>4</v>
      </c>
      <c r="P560" s="5">
        <f>IF(AND($N560&gt;='202203'!$E$2,$N560&lt;='202203'!$F$2),'202203'!$G$2,IF(AND($N560&gt;='202203'!$E$3,$N560&lt;='202203'!$F$3),'202203'!$G$3,IF(AND($N560&gt;='202203'!$E$4,$N560&lt;='202203'!$F$4),'202203'!$G$4,IF(AND($N560&gt;='202203'!$E$5,$N560&lt;='202203'!$F$5),'202203'!$G$5,0))))</f>
        <v>0</v>
      </c>
      <c r="Q560" s="5">
        <f>IF(AND($N560&gt;='202204'!$E$2,$N560&lt;='202204'!$F$2),'202204'!$I$2,IF(AND($N560&gt;='202204'!$E$3,$N560&lt;='202204'!$F$3),'202204'!$I$3,IF(AND($N560&gt;='202204'!$E$4,$N560&lt;='202204'!$F$4),'202204'!$I$4,IF(AND($N560&gt;='202204'!$E$5,$N560&lt;='202204'!$F$5),'202204'!$I$5,0))))</f>
        <v>4</v>
      </c>
      <c r="R560" s="5">
        <f>IF(AND($N560&gt;='202204'!$E$2,$N560&lt;='202204'!$F$2),'202204'!$G$2,IF(AND($N560&gt;='202204'!$E$3,$N560&lt;='202204'!$F$3),'202204'!$G$3,IF(AND($N560&gt;='202204'!$E$4,$N560&lt;='202204'!$F$4),'202204'!$G$4,IF(AND($N560&gt;='202204'!$E$5,$N560&lt;='202204'!$F$5),'202204'!$G$5,0))))</f>
        <v>0</v>
      </c>
      <c r="S560" s="5">
        <f>IF(AND($N560&gt;='202301'!$E$2,$N560&lt;='202301'!$F$2),'202301'!$I$2,IF(AND($N560&gt;='202301'!$E$3,$N560&lt;='202301'!$F$3),'202301'!$I$3,IF(AND($N560&gt;='202301'!$E$4,$N560&lt;='202301'!$F$4),'202301'!$I$4,IF(AND($N560&gt;='202301'!$E$5,$N560&lt;='202301'!$F$5),'202301'!$I$5,0))))</f>
        <v>4</v>
      </c>
      <c r="T560" s="5">
        <f>IF(AND($N560&gt;='202301'!$E$2,$N560&lt;='202301'!$F$2),'202301'!$G$2,IF(AND($N560&gt;='202301'!$E$3,$N560&lt;='202301'!$F$3),'202301'!$G$3,IF(AND($N560&gt;='202301'!$E$4,$N560&lt;='202301'!$F$4),'202301'!$G$4,IF(AND($N560&gt;='202301'!$E$5,$N560&lt;='202301'!$F$5),'202301'!$G$5,0))))</f>
        <v>0</v>
      </c>
      <c r="U560" s="5">
        <f>IF(AND($N560&gt;='202302'!$E$2,$N560&lt;='202302'!$F$2),'202302'!$I$2,IF(AND($N560&gt;='202302'!$E$3,$N560&lt;='202302'!$F$3),'202302'!$I$3,IF(AND($N560&gt;='202302'!$E$4,$N560&lt;='202302'!$F$4),'202302'!$I$4,IF(AND($N560&gt;='202302'!$E$5,$N560&lt;='202302'!$F$5),'202302'!$I$5,0))))</f>
        <v>4</v>
      </c>
      <c r="V560" s="5">
        <f>IF(AND($N560&gt;='202302'!$E$2,$N560&lt;='202302'!$F$2),'202302'!$G$2,IF(AND($N560&gt;='202302'!$E$3,$N560&lt;='202302'!$F$3),'202302'!$G$3,IF(AND($N560&gt;='202302'!$E$4,$N560&lt;='202302'!$F$4),'202302'!$G$4,IF(AND($N560&gt;='202302'!$E$5,$N560&lt;='202302'!$F$5),'202302'!$G$5,0))))</f>
        <v>0</v>
      </c>
    </row>
    <row r="561" spans="1:22" x14ac:dyDescent="0.25">
      <c r="A561" s="5" t="s">
        <v>14</v>
      </c>
      <c r="B561" s="5">
        <v>14104670</v>
      </c>
      <c r="C561" s="5" t="s">
        <v>2963</v>
      </c>
      <c r="D561" s="5" t="s">
        <v>1191</v>
      </c>
      <c r="E561" s="5" t="s">
        <v>1192</v>
      </c>
      <c r="F561" s="4">
        <v>1766157</v>
      </c>
      <c r="G561" s="4">
        <v>1766157</v>
      </c>
      <c r="H561" s="4">
        <v>3454051</v>
      </c>
      <c r="I561" s="4">
        <v>1766157</v>
      </c>
      <c r="J561" s="4">
        <v>1766157</v>
      </c>
      <c r="K561" s="4">
        <v>3454051</v>
      </c>
      <c r="L561" s="4">
        <v>13972730</v>
      </c>
      <c r="M561" s="5">
        <v>6</v>
      </c>
      <c r="N561" s="8">
        <v>2328788</v>
      </c>
      <c r="O561" s="5">
        <f>IF(AND($N561&gt;='202203'!$E$2,$N561&lt;='202203'!$F$2),'202203'!$I$2,IF(AND($N561&gt;='202203'!$E$3,$N561&lt;='202203'!$F$3),'202203'!$I$3,IF(AND($N561&gt;='202203'!$E$4,$N561&lt;='202203'!$F$4),'202203'!$I$4,IF(AND($N561&gt;='202203'!$E$5,$N561&lt;='202203'!$F$5),'202203'!$I$5,0))))</f>
        <v>4</v>
      </c>
      <c r="P561" s="5">
        <f>IF(AND($N561&gt;='202203'!$E$2,$N561&lt;='202203'!$F$2),'202203'!$G$2,IF(AND($N561&gt;='202203'!$E$3,$N561&lt;='202203'!$F$3),'202203'!$G$3,IF(AND($N561&gt;='202203'!$E$4,$N561&lt;='202203'!$F$4),'202203'!$G$4,IF(AND($N561&gt;='202203'!$E$5,$N561&lt;='202203'!$F$5),'202203'!$G$5,0))))</f>
        <v>0</v>
      </c>
      <c r="Q561" s="5">
        <f>IF(AND($N561&gt;='202204'!$E$2,$N561&lt;='202204'!$F$2),'202204'!$I$2,IF(AND($N561&gt;='202204'!$E$3,$N561&lt;='202204'!$F$3),'202204'!$I$3,IF(AND($N561&gt;='202204'!$E$4,$N561&lt;='202204'!$F$4),'202204'!$I$4,IF(AND($N561&gt;='202204'!$E$5,$N561&lt;='202204'!$F$5),'202204'!$I$5,0))))</f>
        <v>4</v>
      </c>
      <c r="R561" s="5">
        <f>IF(AND($N561&gt;='202204'!$E$2,$N561&lt;='202204'!$F$2),'202204'!$G$2,IF(AND($N561&gt;='202204'!$E$3,$N561&lt;='202204'!$F$3),'202204'!$G$3,IF(AND($N561&gt;='202204'!$E$4,$N561&lt;='202204'!$F$4),'202204'!$G$4,IF(AND($N561&gt;='202204'!$E$5,$N561&lt;='202204'!$F$5),'202204'!$G$5,0))))</f>
        <v>0</v>
      </c>
      <c r="S561" s="5">
        <f>IF(AND($N561&gt;='202301'!$E$2,$N561&lt;='202301'!$F$2),'202301'!$I$2,IF(AND($N561&gt;='202301'!$E$3,$N561&lt;='202301'!$F$3),'202301'!$I$3,IF(AND($N561&gt;='202301'!$E$4,$N561&lt;='202301'!$F$4),'202301'!$I$4,IF(AND($N561&gt;='202301'!$E$5,$N561&lt;='202301'!$F$5),'202301'!$I$5,0))))</f>
        <v>4</v>
      </c>
      <c r="T561" s="5">
        <f>IF(AND($N561&gt;='202301'!$E$2,$N561&lt;='202301'!$F$2),'202301'!$G$2,IF(AND($N561&gt;='202301'!$E$3,$N561&lt;='202301'!$F$3),'202301'!$G$3,IF(AND($N561&gt;='202301'!$E$4,$N561&lt;='202301'!$F$4),'202301'!$G$4,IF(AND($N561&gt;='202301'!$E$5,$N561&lt;='202301'!$F$5),'202301'!$G$5,0))))</f>
        <v>0</v>
      </c>
      <c r="U561" s="5">
        <f>IF(AND($N561&gt;='202302'!$E$2,$N561&lt;='202302'!$F$2),'202302'!$I$2,IF(AND($N561&gt;='202302'!$E$3,$N561&lt;='202302'!$F$3),'202302'!$I$3,IF(AND($N561&gt;='202302'!$E$4,$N561&lt;='202302'!$F$4),'202302'!$I$4,IF(AND($N561&gt;='202302'!$E$5,$N561&lt;='202302'!$F$5),'202302'!$I$5,0))))</f>
        <v>4</v>
      </c>
      <c r="V561" s="5">
        <f>IF(AND($N561&gt;='202302'!$E$2,$N561&lt;='202302'!$F$2),'202302'!$G$2,IF(AND($N561&gt;='202302'!$E$3,$N561&lt;='202302'!$F$3),'202302'!$G$3,IF(AND($N561&gt;='202302'!$E$4,$N561&lt;='202302'!$F$4),'202302'!$G$4,IF(AND($N561&gt;='202302'!$E$5,$N561&lt;='202302'!$F$5),'202302'!$G$5,0))))</f>
        <v>0</v>
      </c>
    </row>
    <row r="562" spans="1:22" x14ac:dyDescent="0.25">
      <c r="A562" s="5" t="s">
        <v>14</v>
      </c>
      <c r="B562" s="5">
        <v>14105666</v>
      </c>
      <c r="C562" s="5" t="s">
        <v>2964</v>
      </c>
      <c r="D562" s="5" t="s">
        <v>1193</v>
      </c>
      <c r="E562" s="5" t="s">
        <v>1194</v>
      </c>
      <c r="F562" s="4">
        <v>2101957</v>
      </c>
      <c r="G562" s="4">
        <v>2101957</v>
      </c>
      <c r="H562" s="4">
        <v>4078427</v>
      </c>
      <c r="I562" s="4">
        <v>2101957</v>
      </c>
      <c r="J562" s="4">
        <v>2101957</v>
      </c>
      <c r="K562" s="4">
        <v>4088504</v>
      </c>
      <c r="L562" s="4">
        <v>16574759</v>
      </c>
      <c r="M562" s="5">
        <v>6</v>
      </c>
      <c r="N562" s="8">
        <v>2762459</v>
      </c>
      <c r="O562" s="5">
        <f>IF(AND($N562&gt;='202203'!$E$2,$N562&lt;='202203'!$F$2),'202203'!$I$2,IF(AND($N562&gt;='202203'!$E$3,$N562&lt;='202203'!$F$3),'202203'!$I$3,IF(AND($N562&gt;='202203'!$E$4,$N562&lt;='202203'!$F$4),'202203'!$I$4,IF(AND($N562&gt;='202203'!$E$5,$N562&lt;='202203'!$F$5),'202203'!$I$5,0))))</f>
        <v>4</v>
      </c>
      <c r="P562" s="5">
        <f>IF(AND($N562&gt;='202203'!$E$2,$N562&lt;='202203'!$F$2),'202203'!$G$2,IF(AND($N562&gt;='202203'!$E$3,$N562&lt;='202203'!$F$3),'202203'!$G$3,IF(AND($N562&gt;='202203'!$E$4,$N562&lt;='202203'!$F$4),'202203'!$G$4,IF(AND($N562&gt;='202203'!$E$5,$N562&lt;='202203'!$F$5),'202203'!$G$5,0))))</f>
        <v>0</v>
      </c>
      <c r="Q562" s="5">
        <f>IF(AND($N562&gt;='202204'!$E$2,$N562&lt;='202204'!$F$2),'202204'!$I$2,IF(AND($N562&gt;='202204'!$E$3,$N562&lt;='202204'!$F$3),'202204'!$I$3,IF(AND($N562&gt;='202204'!$E$4,$N562&lt;='202204'!$F$4),'202204'!$I$4,IF(AND($N562&gt;='202204'!$E$5,$N562&lt;='202204'!$F$5),'202204'!$I$5,0))))</f>
        <v>4</v>
      </c>
      <c r="R562" s="5">
        <f>IF(AND($N562&gt;='202204'!$E$2,$N562&lt;='202204'!$F$2),'202204'!$G$2,IF(AND($N562&gt;='202204'!$E$3,$N562&lt;='202204'!$F$3),'202204'!$G$3,IF(AND($N562&gt;='202204'!$E$4,$N562&lt;='202204'!$F$4),'202204'!$G$4,IF(AND($N562&gt;='202204'!$E$5,$N562&lt;='202204'!$F$5),'202204'!$G$5,0))))</f>
        <v>0</v>
      </c>
      <c r="S562" s="5">
        <f>IF(AND($N562&gt;='202301'!$E$2,$N562&lt;='202301'!$F$2),'202301'!$I$2,IF(AND($N562&gt;='202301'!$E$3,$N562&lt;='202301'!$F$3),'202301'!$I$3,IF(AND($N562&gt;='202301'!$E$4,$N562&lt;='202301'!$F$4),'202301'!$I$4,IF(AND($N562&gt;='202301'!$E$5,$N562&lt;='202301'!$F$5),'202301'!$I$5,0))))</f>
        <v>4</v>
      </c>
      <c r="T562" s="5">
        <f>IF(AND($N562&gt;='202301'!$E$2,$N562&lt;='202301'!$F$2),'202301'!$G$2,IF(AND($N562&gt;='202301'!$E$3,$N562&lt;='202301'!$F$3),'202301'!$G$3,IF(AND($N562&gt;='202301'!$E$4,$N562&lt;='202301'!$F$4),'202301'!$G$4,IF(AND($N562&gt;='202301'!$E$5,$N562&lt;='202301'!$F$5),'202301'!$G$5,0))))</f>
        <v>0</v>
      </c>
      <c r="U562" s="5">
        <f>IF(AND($N562&gt;='202302'!$E$2,$N562&lt;='202302'!$F$2),'202302'!$I$2,IF(AND($N562&gt;='202302'!$E$3,$N562&lt;='202302'!$F$3),'202302'!$I$3,IF(AND($N562&gt;='202302'!$E$4,$N562&lt;='202302'!$F$4),'202302'!$I$4,IF(AND($N562&gt;='202302'!$E$5,$N562&lt;='202302'!$F$5),'202302'!$I$5,0))))</f>
        <v>4</v>
      </c>
      <c r="V562" s="5">
        <f>IF(AND($N562&gt;='202302'!$E$2,$N562&lt;='202302'!$F$2),'202302'!$G$2,IF(AND($N562&gt;='202302'!$E$3,$N562&lt;='202302'!$F$3),'202302'!$G$3,IF(AND($N562&gt;='202302'!$E$4,$N562&lt;='202302'!$F$4),'202302'!$G$4,IF(AND($N562&gt;='202302'!$E$5,$N562&lt;='202302'!$F$5),'202302'!$G$5,0))))</f>
        <v>0</v>
      </c>
    </row>
    <row r="563" spans="1:22" x14ac:dyDescent="0.25">
      <c r="A563" s="5" t="s">
        <v>14</v>
      </c>
      <c r="B563" s="5">
        <v>14106006</v>
      </c>
      <c r="C563" s="5" t="s">
        <v>2965</v>
      </c>
      <c r="D563" s="5" t="s">
        <v>1195</v>
      </c>
      <c r="E563" s="5" t="s">
        <v>1196</v>
      </c>
      <c r="F563" s="4">
        <v>1924363</v>
      </c>
      <c r="G563" s="4">
        <v>1924363</v>
      </c>
      <c r="H563" s="4">
        <v>3745595</v>
      </c>
      <c r="I563" s="4">
        <v>1924363</v>
      </c>
      <c r="J563" s="4">
        <v>1924363</v>
      </c>
      <c r="K563" s="4">
        <v>3745595</v>
      </c>
      <c r="L563" s="4">
        <v>15188642</v>
      </c>
      <c r="M563" s="5">
        <v>6</v>
      </c>
      <c r="N563" s="8">
        <v>2531440</v>
      </c>
      <c r="O563" s="5">
        <f>IF(AND($N563&gt;='202203'!$E$2,$N563&lt;='202203'!$F$2),'202203'!$I$2,IF(AND($N563&gt;='202203'!$E$3,$N563&lt;='202203'!$F$3),'202203'!$I$3,IF(AND($N563&gt;='202203'!$E$4,$N563&lt;='202203'!$F$4),'202203'!$I$4,IF(AND($N563&gt;='202203'!$E$5,$N563&lt;='202203'!$F$5),'202203'!$I$5,0))))</f>
        <v>4</v>
      </c>
      <c r="P563" s="5">
        <f>IF(AND($N563&gt;='202203'!$E$2,$N563&lt;='202203'!$F$2),'202203'!$G$2,IF(AND($N563&gt;='202203'!$E$3,$N563&lt;='202203'!$F$3),'202203'!$G$3,IF(AND($N563&gt;='202203'!$E$4,$N563&lt;='202203'!$F$4),'202203'!$G$4,IF(AND($N563&gt;='202203'!$E$5,$N563&lt;='202203'!$F$5),'202203'!$G$5,0))))</f>
        <v>0</v>
      </c>
      <c r="Q563" s="5">
        <f>IF(AND($N563&gt;='202204'!$E$2,$N563&lt;='202204'!$F$2),'202204'!$I$2,IF(AND($N563&gt;='202204'!$E$3,$N563&lt;='202204'!$F$3),'202204'!$I$3,IF(AND($N563&gt;='202204'!$E$4,$N563&lt;='202204'!$F$4),'202204'!$I$4,IF(AND($N563&gt;='202204'!$E$5,$N563&lt;='202204'!$F$5),'202204'!$I$5,0))))</f>
        <v>4</v>
      </c>
      <c r="R563" s="5">
        <f>IF(AND($N563&gt;='202204'!$E$2,$N563&lt;='202204'!$F$2),'202204'!$G$2,IF(AND($N563&gt;='202204'!$E$3,$N563&lt;='202204'!$F$3),'202204'!$G$3,IF(AND($N563&gt;='202204'!$E$4,$N563&lt;='202204'!$F$4),'202204'!$G$4,IF(AND($N563&gt;='202204'!$E$5,$N563&lt;='202204'!$F$5),'202204'!$G$5,0))))</f>
        <v>0</v>
      </c>
      <c r="S563" s="5">
        <f>IF(AND($N563&gt;='202301'!$E$2,$N563&lt;='202301'!$F$2),'202301'!$I$2,IF(AND($N563&gt;='202301'!$E$3,$N563&lt;='202301'!$F$3),'202301'!$I$3,IF(AND($N563&gt;='202301'!$E$4,$N563&lt;='202301'!$F$4),'202301'!$I$4,IF(AND($N563&gt;='202301'!$E$5,$N563&lt;='202301'!$F$5),'202301'!$I$5,0))))</f>
        <v>4</v>
      </c>
      <c r="T563" s="5">
        <f>IF(AND($N563&gt;='202301'!$E$2,$N563&lt;='202301'!$F$2),'202301'!$G$2,IF(AND($N563&gt;='202301'!$E$3,$N563&lt;='202301'!$F$3),'202301'!$G$3,IF(AND($N563&gt;='202301'!$E$4,$N563&lt;='202301'!$F$4),'202301'!$G$4,IF(AND($N563&gt;='202301'!$E$5,$N563&lt;='202301'!$F$5),'202301'!$G$5,0))))</f>
        <v>0</v>
      </c>
      <c r="U563" s="5">
        <f>IF(AND($N563&gt;='202302'!$E$2,$N563&lt;='202302'!$F$2),'202302'!$I$2,IF(AND($N563&gt;='202302'!$E$3,$N563&lt;='202302'!$F$3),'202302'!$I$3,IF(AND($N563&gt;='202302'!$E$4,$N563&lt;='202302'!$F$4),'202302'!$I$4,IF(AND($N563&gt;='202302'!$E$5,$N563&lt;='202302'!$F$5),'202302'!$I$5,0))))</f>
        <v>4</v>
      </c>
      <c r="V563" s="5">
        <f>IF(AND($N563&gt;='202302'!$E$2,$N563&lt;='202302'!$F$2),'202302'!$G$2,IF(AND($N563&gt;='202302'!$E$3,$N563&lt;='202302'!$F$3),'202302'!$G$3,IF(AND($N563&gt;='202302'!$E$4,$N563&lt;='202302'!$F$4),'202302'!$G$4,IF(AND($N563&gt;='202302'!$E$5,$N563&lt;='202302'!$F$5),'202302'!$G$5,0))))</f>
        <v>0</v>
      </c>
    </row>
    <row r="564" spans="1:22" x14ac:dyDescent="0.25">
      <c r="A564" s="5" t="s">
        <v>14</v>
      </c>
      <c r="B564" s="5">
        <v>14106432</v>
      </c>
      <c r="C564" s="5" t="s">
        <v>2966</v>
      </c>
      <c r="D564" s="5" t="s">
        <v>1197</v>
      </c>
      <c r="E564" s="5" t="s">
        <v>1198</v>
      </c>
      <c r="F564" s="4">
        <v>1935904</v>
      </c>
      <c r="G564" s="4">
        <v>1935904</v>
      </c>
      <c r="H564" s="4">
        <v>3614887</v>
      </c>
      <c r="I564" s="4">
        <v>1935904</v>
      </c>
      <c r="J564" s="4">
        <v>1935904</v>
      </c>
      <c r="K564" s="4">
        <v>3614887</v>
      </c>
      <c r="L564" s="4">
        <v>14973390</v>
      </c>
      <c r="M564" s="5">
        <v>6</v>
      </c>
      <c r="N564" s="8">
        <v>2495565</v>
      </c>
      <c r="O564" s="5">
        <f>IF(AND($N564&gt;='202203'!$E$2,$N564&lt;='202203'!$F$2),'202203'!$I$2,IF(AND($N564&gt;='202203'!$E$3,$N564&lt;='202203'!$F$3),'202203'!$I$3,IF(AND($N564&gt;='202203'!$E$4,$N564&lt;='202203'!$F$4),'202203'!$I$4,IF(AND($N564&gt;='202203'!$E$5,$N564&lt;='202203'!$F$5),'202203'!$I$5,0))))</f>
        <v>4</v>
      </c>
      <c r="P564" s="5">
        <f>IF(AND($N564&gt;='202203'!$E$2,$N564&lt;='202203'!$F$2),'202203'!$G$2,IF(AND($N564&gt;='202203'!$E$3,$N564&lt;='202203'!$F$3),'202203'!$G$3,IF(AND($N564&gt;='202203'!$E$4,$N564&lt;='202203'!$F$4),'202203'!$G$4,IF(AND($N564&gt;='202203'!$E$5,$N564&lt;='202203'!$F$5),'202203'!$G$5,0))))</f>
        <v>0</v>
      </c>
      <c r="Q564" s="5">
        <f>IF(AND($N564&gt;='202204'!$E$2,$N564&lt;='202204'!$F$2),'202204'!$I$2,IF(AND($N564&gt;='202204'!$E$3,$N564&lt;='202204'!$F$3),'202204'!$I$3,IF(AND($N564&gt;='202204'!$E$4,$N564&lt;='202204'!$F$4),'202204'!$I$4,IF(AND($N564&gt;='202204'!$E$5,$N564&lt;='202204'!$F$5),'202204'!$I$5,0))))</f>
        <v>4</v>
      </c>
      <c r="R564" s="5">
        <f>IF(AND($N564&gt;='202204'!$E$2,$N564&lt;='202204'!$F$2),'202204'!$G$2,IF(AND($N564&gt;='202204'!$E$3,$N564&lt;='202204'!$F$3),'202204'!$G$3,IF(AND($N564&gt;='202204'!$E$4,$N564&lt;='202204'!$F$4),'202204'!$G$4,IF(AND($N564&gt;='202204'!$E$5,$N564&lt;='202204'!$F$5),'202204'!$G$5,0))))</f>
        <v>0</v>
      </c>
      <c r="S564" s="5">
        <f>IF(AND($N564&gt;='202301'!$E$2,$N564&lt;='202301'!$F$2),'202301'!$I$2,IF(AND($N564&gt;='202301'!$E$3,$N564&lt;='202301'!$F$3),'202301'!$I$3,IF(AND($N564&gt;='202301'!$E$4,$N564&lt;='202301'!$F$4),'202301'!$I$4,IF(AND($N564&gt;='202301'!$E$5,$N564&lt;='202301'!$F$5),'202301'!$I$5,0))))</f>
        <v>4</v>
      </c>
      <c r="T564" s="5">
        <f>IF(AND($N564&gt;='202301'!$E$2,$N564&lt;='202301'!$F$2),'202301'!$G$2,IF(AND($N564&gt;='202301'!$E$3,$N564&lt;='202301'!$F$3),'202301'!$G$3,IF(AND($N564&gt;='202301'!$E$4,$N564&lt;='202301'!$F$4),'202301'!$G$4,IF(AND($N564&gt;='202301'!$E$5,$N564&lt;='202301'!$F$5),'202301'!$G$5,0))))</f>
        <v>0</v>
      </c>
      <c r="U564" s="5">
        <f>IF(AND($N564&gt;='202302'!$E$2,$N564&lt;='202302'!$F$2),'202302'!$I$2,IF(AND($N564&gt;='202302'!$E$3,$N564&lt;='202302'!$F$3),'202302'!$I$3,IF(AND($N564&gt;='202302'!$E$4,$N564&lt;='202302'!$F$4),'202302'!$I$4,IF(AND($N564&gt;='202302'!$E$5,$N564&lt;='202302'!$F$5),'202302'!$I$5,0))))</f>
        <v>4</v>
      </c>
      <c r="V564" s="5">
        <f>IF(AND($N564&gt;='202302'!$E$2,$N564&lt;='202302'!$F$2),'202302'!$G$2,IF(AND($N564&gt;='202302'!$E$3,$N564&lt;='202302'!$F$3),'202302'!$G$3,IF(AND($N564&gt;='202302'!$E$4,$N564&lt;='202302'!$F$4),'202302'!$G$4,IF(AND($N564&gt;='202302'!$E$5,$N564&lt;='202302'!$F$5),'202302'!$G$5,0))))</f>
        <v>0</v>
      </c>
    </row>
    <row r="565" spans="1:22" x14ac:dyDescent="0.25">
      <c r="A565" s="5" t="s">
        <v>14</v>
      </c>
      <c r="B565" s="5">
        <v>14115376</v>
      </c>
      <c r="C565" s="5" t="s">
        <v>2967</v>
      </c>
      <c r="D565" s="5" t="s">
        <v>1199</v>
      </c>
      <c r="E565" s="5" t="s">
        <v>1200</v>
      </c>
      <c r="F565" s="4">
        <v>1350988</v>
      </c>
      <c r="G565" s="4">
        <v>1299182</v>
      </c>
      <c r="H565" s="4">
        <v>2368332</v>
      </c>
      <c r="I565" s="4">
        <v>1299182</v>
      </c>
      <c r="J565" s="4">
        <v>1299182</v>
      </c>
      <c r="K565" s="4">
        <v>2368334</v>
      </c>
      <c r="L565" s="4">
        <v>9985200</v>
      </c>
      <c r="M565" s="5">
        <v>6</v>
      </c>
      <c r="N565" s="8">
        <v>1664200</v>
      </c>
      <c r="O565" s="5">
        <f>IF(AND($N565&gt;='202203'!$E$2,$N565&lt;='202203'!$F$2),'202203'!$I$2,IF(AND($N565&gt;='202203'!$E$3,$N565&lt;='202203'!$F$3),'202203'!$I$3,IF(AND($N565&gt;='202203'!$E$4,$N565&lt;='202203'!$F$4),'202203'!$I$4,IF(AND($N565&gt;='202203'!$E$5,$N565&lt;='202203'!$F$5),'202203'!$I$5,0))))</f>
        <v>4</v>
      </c>
      <c r="P565" s="5">
        <f>IF(AND($N565&gt;='202203'!$E$2,$N565&lt;='202203'!$F$2),'202203'!$G$2,IF(AND($N565&gt;='202203'!$E$3,$N565&lt;='202203'!$F$3),'202203'!$G$3,IF(AND($N565&gt;='202203'!$E$4,$N565&lt;='202203'!$F$4),'202203'!$G$4,IF(AND($N565&gt;='202203'!$E$5,$N565&lt;='202203'!$F$5),'202203'!$G$5,0))))</f>
        <v>0</v>
      </c>
      <c r="Q565" s="5">
        <f>IF(AND($N565&gt;='202204'!$E$2,$N565&lt;='202204'!$F$2),'202204'!$I$2,IF(AND($N565&gt;='202204'!$E$3,$N565&lt;='202204'!$F$3),'202204'!$I$3,IF(AND($N565&gt;='202204'!$E$4,$N565&lt;='202204'!$F$4),'202204'!$I$4,IF(AND($N565&gt;='202204'!$E$5,$N565&lt;='202204'!$F$5),'202204'!$I$5,0))))</f>
        <v>4</v>
      </c>
      <c r="R565" s="5">
        <f>IF(AND($N565&gt;='202204'!$E$2,$N565&lt;='202204'!$F$2),'202204'!$G$2,IF(AND($N565&gt;='202204'!$E$3,$N565&lt;='202204'!$F$3),'202204'!$G$3,IF(AND($N565&gt;='202204'!$E$4,$N565&lt;='202204'!$F$4),'202204'!$G$4,IF(AND($N565&gt;='202204'!$E$5,$N565&lt;='202204'!$F$5),'202204'!$G$5,0))))</f>
        <v>0</v>
      </c>
      <c r="S565" s="5">
        <f>IF(AND($N565&gt;='202301'!$E$2,$N565&lt;='202301'!$F$2),'202301'!$I$2,IF(AND($N565&gt;='202301'!$E$3,$N565&lt;='202301'!$F$3),'202301'!$I$3,IF(AND($N565&gt;='202301'!$E$4,$N565&lt;='202301'!$F$4),'202301'!$I$4,IF(AND($N565&gt;='202301'!$E$5,$N565&lt;='202301'!$F$5),'202301'!$I$5,0))))</f>
        <v>4</v>
      </c>
      <c r="T565" s="5">
        <f>IF(AND($N565&gt;='202301'!$E$2,$N565&lt;='202301'!$F$2),'202301'!$G$2,IF(AND($N565&gt;='202301'!$E$3,$N565&lt;='202301'!$F$3),'202301'!$G$3,IF(AND($N565&gt;='202301'!$E$4,$N565&lt;='202301'!$F$4),'202301'!$G$4,IF(AND($N565&gt;='202301'!$E$5,$N565&lt;='202301'!$F$5),'202301'!$G$5,0))))</f>
        <v>0</v>
      </c>
      <c r="U565" s="5">
        <f>IF(AND($N565&gt;='202302'!$E$2,$N565&lt;='202302'!$F$2),'202302'!$I$2,IF(AND($N565&gt;='202302'!$E$3,$N565&lt;='202302'!$F$3),'202302'!$I$3,IF(AND($N565&gt;='202302'!$E$4,$N565&lt;='202302'!$F$4),'202302'!$I$4,IF(AND($N565&gt;='202302'!$E$5,$N565&lt;='202302'!$F$5),'202302'!$I$5,0))))</f>
        <v>4</v>
      </c>
      <c r="V565" s="5">
        <f>IF(AND($N565&gt;='202302'!$E$2,$N565&lt;='202302'!$F$2),'202302'!$G$2,IF(AND($N565&gt;='202302'!$E$3,$N565&lt;='202302'!$F$3),'202302'!$G$3,IF(AND($N565&gt;='202302'!$E$4,$N565&lt;='202302'!$F$4),'202302'!$G$4,IF(AND($N565&gt;='202302'!$E$5,$N565&lt;='202302'!$F$5),'202302'!$G$5,0))))</f>
        <v>0</v>
      </c>
    </row>
    <row r="566" spans="1:22" x14ac:dyDescent="0.25">
      <c r="A566" s="5" t="s">
        <v>14</v>
      </c>
      <c r="B566" s="5">
        <v>14123355</v>
      </c>
      <c r="C566" s="5" t="s">
        <v>2968</v>
      </c>
      <c r="D566" s="5" t="s">
        <v>2261</v>
      </c>
      <c r="E566" s="5" t="s">
        <v>2262</v>
      </c>
      <c r="F566" s="4">
        <v>0</v>
      </c>
      <c r="G566" s="4">
        <v>0</v>
      </c>
      <c r="H566" s="4">
        <v>0</v>
      </c>
      <c r="I566" s="4">
        <v>0</v>
      </c>
      <c r="J566" s="4">
        <v>0</v>
      </c>
      <c r="K566" s="4">
        <v>2457957</v>
      </c>
      <c r="L566" s="4">
        <v>2457957</v>
      </c>
      <c r="M566" s="5">
        <v>6</v>
      </c>
      <c r="N566" s="8">
        <v>2457957</v>
      </c>
      <c r="O566" s="5">
        <f>IF(AND($N566&gt;='202203'!$E$2,$N566&lt;='202203'!$F$2),'202203'!$I$2,IF(AND($N566&gt;='202203'!$E$3,$N566&lt;='202203'!$F$3),'202203'!$I$3,IF(AND($N566&gt;='202203'!$E$4,$N566&lt;='202203'!$F$4),'202203'!$I$4,IF(AND($N566&gt;='202203'!$E$5,$N566&lt;='202203'!$F$5),'202203'!$I$5,0))))</f>
        <v>4</v>
      </c>
      <c r="P566" s="5">
        <f>IF(AND($N566&gt;='202203'!$E$2,$N566&lt;='202203'!$F$2),'202203'!$G$2,IF(AND($N566&gt;='202203'!$E$3,$N566&lt;='202203'!$F$3),'202203'!$G$3,IF(AND($N566&gt;='202203'!$E$4,$N566&lt;='202203'!$F$4),'202203'!$G$4,IF(AND($N566&gt;='202203'!$E$5,$N566&lt;='202203'!$F$5),'202203'!$G$5,0))))</f>
        <v>0</v>
      </c>
      <c r="Q566" s="5">
        <f>IF(AND($N566&gt;='202204'!$E$2,$N566&lt;='202204'!$F$2),'202204'!$I$2,IF(AND($N566&gt;='202204'!$E$3,$N566&lt;='202204'!$F$3),'202204'!$I$3,IF(AND($N566&gt;='202204'!$E$4,$N566&lt;='202204'!$F$4),'202204'!$I$4,IF(AND($N566&gt;='202204'!$E$5,$N566&lt;='202204'!$F$5),'202204'!$I$5,0))))</f>
        <v>4</v>
      </c>
      <c r="R566" s="5">
        <f>IF(AND($N566&gt;='202204'!$E$2,$N566&lt;='202204'!$F$2),'202204'!$G$2,IF(AND($N566&gt;='202204'!$E$3,$N566&lt;='202204'!$F$3),'202204'!$G$3,IF(AND($N566&gt;='202204'!$E$4,$N566&lt;='202204'!$F$4),'202204'!$G$4,IF(AND($N566&gt;='202204'!$E$5,$N566&lt;='202204'!$F$5),'202204'!$G$5,0))))</f>
        <v>0</v>
      </c>
      <c r="S566" s="5">
        <f>IF(AND($N566&gt;='202301'!$E$2,$N566&lt;='202301'!$F$2),'202301'!$I$2,IF(AND($N566&gt;='202301'!$E$3,$N566&lt;='202301'!$F$3),'202301'!$I$3,IF(AND($N566&gt;='202301'!$E$4,$N566&lt;='202301'!$F$4),'202301'!$I$4,IF(AND($N566&gt;='202301'!$E$5,$N566&lt;='202301'!$F$5),'202301'!$I$5,0))))</f>
        <v>4</v>
      </c>
      <c r="T566" s="5">
        <f>IF(AND($N566&gt;='202301'!$E$2,$N566&lt;='202301'!$F$2),'202301'!$G$2,IF(AND($N566&gt;='202301'!$E$3,$N566&lt;='202301'!$F$3),'202301'!$G$3,IF(AND($N566&gt;='202301'!$E$4,$N566&lt;='202301'!$F$4),'202301'!$G$4,IF(AND($N566&gt;='202301'!$E$5,$N566&lt;='202301'!$F$5),'202301'!$G$5,0))))</f>
        <v>0</v>
      </c>
      <c r="U566" s="5">
        <f>IF(AND($N566&gt;='202302'!$E$2,$N566&lt;='202302'!$F$2),'202302'!$I$2,IF(AND($N566&gt;='202302'!$E$3,$N566&lt;='202302'!$F$3),'202302'!$I$3,IF(AND($N566&gt;='202302'!$E$4,$N566&lt;='202302'!$F$4),'202302'!$I$4,IF(AND($N566&gt;='202302'!$E$5,$N566&lt;='202302'!$F$5),'202302'!$I$5,0))))</f>
        <v>4</v>
      </c>
      <c r="V566" s="5">
        <f>IF(AND($N566&gt;='202302'!$E$2,$N566&lt;='202302'!$F$2),'202302'!$G$2,IF(AND($N566&gt;='202302'!$E$3,$N566&lt;='202302'!$F$3),'202302'!$G$3,IF(AND($N566&gt;='202302'!$E$4,$N566&lt;='202302'!$F$4),'202302'!$G$4,IF(AND($N566&gt;='202302'!$E$5,$N566&lt;='202302'!$F$5),'202302'!$G$5,0))))</f>
        <v>0</v>
      </c>
    </row>
    <row r="567" spans="1:22" x14ac:dyDescent="0.25">
      <c r="A567" s="5" t="s">
        <v>14</v>
      </c>
      <c r="B567" s="5">
        <v>14124885</v>
      </c>
      <c r="C567" s="5" t="s">
        <v>2969</v>
      </c>
      <c r="D567" s="5" t="s">
        <v>1201</v>
      </c>
      <c r="E567" s="5" t="s">
        <v>1202</v>
      </c>
      <c r="F567" s="4">
        <v>1582255</v>
      </c>
      <c r="G567" s="4">
        <v>1582255</v>
      </c>
      <c r="H567" s="4">
        <v>2996089</v>
      </c>
      <c r="I567" s="4">
        <v>1582255</v>
      </c>
      <c r="J567" s="4">
        <v>1582255</v>
      </c>
      <c r="K567" s="4">
        <v>2996089</v>
      </c>
      <c r="L567" s="4">
        <v>12321198</v>
      </c>
      <c r="M567" s="5">
        <v>6</v>
      </c>
      <c r="N567" s="8">
        <v>2053533</v>
      </c>
      <c r="O567" s="5">
        <f>IF(AND($N567&gt;='202203'!$E$2,$N567&lt;='202203'!$F$2),'202203'!$I$2,IF(AND($N567&gt;='202203'!$E$3,$N567&lt;='202203'!$F$3),'202203'!$I$3,IF(AND($N567&gt;='202203'!$E$4,$N567&lt;='202203'!$F$4),'202203'!$I$4,IF(AND($N567&gt;='202203'!$E$5,$N567&lt;='202203'!$F$5),'202203'!$I$5,0))))</f>
        <v>4</v>
      </c>
      <c r="P567" s="5">
        <f>IF(AND($N567&gt;='202203'!$E$2,$N567&lt;='202203'!$F$2),'202203'!$G$2,IF(AND($N567&gt;='202203'!$E$3,$N567&lt;='202203'!$F$3),'202203'!$G$3,IF(AND($N567&gt;='202203'!$E$4,$N567&lt;='202203'!$F$4),'202203'!$G$4,IF(AND($N567&gt;='202203'!$E$5,$N567&lt;='202203'!$F$5),'202203'!$G$5,0))))</f>
        <v>0</v>
      </c>
      <c r="Q567" s="5">
        <f>IF(AND($N567&gt;='202204'!$E$2,$N567&lt;='202204'!$F$2),'202204'!$I$2,IF(AND($N567&gt;='202204'!$E$3,$N567&lt;='202204'!$F$3),'202204'!$I$3,IF(AND($N567&gt;='202204'!$E$4,$N567&lt;='202204'!$F$4),'202204'!$I$4,IF(AND($N567&gt;='202204'!$E$5,$N567&lt;='202204'!$F$5),'202204'!$I$5,0))))</f>
        <v>4</v>
      </c>
      <c r="R567" s="5">
        <f>IF(AND($N567&gt;='202204'!$E$2,$N567&lt;='202204'!$F$2),'202204'!$G$2,IF(AND($N567&gt;='202204'!$E$3,$N567&lt;='202204'!$F$3),'202204'!$G$3,IF(AND($N567&gt;='202204'!$E$4,$N567&lt;='202204'!$F$4),'202204'!$G$4,IF(AND($N567&gt;='202204'!$E$5,$N567&lt;='202204'!$F$5),'202204'!$G$5,0))))</f>
        <v>0</v>
      </c>
      <c r="S567" s="5">
        <f>IF(AND($N567&gt;='202301'!$E$2,$N567&lt;='202301'!$F$2),'202301'!$I$2,IF(AND($N567&gt;='202301'!$E$3,$N567&lt;='202301'!$F$3),'202301'!$I$3,IF(AND($N567&gt;='202301'!$E$4,$N567&lt;='202301'!$F$4),'202301'!$I$4,IF(AND($N567&gt;='202301'!$E$5,$N567&lt;='202301'!$F$5),'202301'!$I$5,0))))</f>
        <v>4</v>
      </c>
      <c r="T567" s="5">
        <f>IF(AND($N567&gt;='202301'!$E$2,$N567&lt;='202301'!$F$2),'202301'!$G$2,IF(AND($N567&gt;='202301'!$E$3,$N567&lt;='202301'!$F$3),'202301'!$G$3,IF(AND($N567&gt;='202301'!$E$4,$N567&lt;='202301'!$F$4),'202301'!$G$4,IF(AND($N567&gt;='202301'!$E$5,$N567&lt;='202301'!$F$5),'202301'!$G$5,0))))</f>
        <v>0</v>
      </c>
      <c r="U567" s="5">
        <f>IF(AND($N567&gt;='202302'!$E$2,$N567&lt;='202302'!$F$2),'202302'!$I$2,IF(AND($N567&gt;='202302'!$E$3,$N567&lt;='202302'!$F$3),'202302'!$I$3,IF(AND($N567&gt;='202302'!$E$4,$N567&lt;='202302'!$F$4),'202302'!$I$4,IF(AND($N567&gt;='202302'!$E$5,$N567&lt;='202302'!$F$5),'202302'!$I$5,0))))</f>
        <v>4</v>
      </c>
      <c r="V567" s="5">
        <f>IF(AND($N567&gt;='202302'!$E$2,$N567&lt;='202302'!$F$2),'202302'!$G$2,IF(AND($N567&gt;='202302'!$E$3,$N567&lt;='202302'!$F$3),'202302'!$G$3,IF(AND($N567&gt;='202302'!$E$4,$N567&lt;='202302'!$F$4),'202302'!$G$4,IF(AND($N567&gt;='202302'!$E$5,$N567&lt;='202302'!$F$5),'202302'!$G$5,0))))</f>
        <v>0</v>
      </c>
    </row>
    <row r="568" spans="1:22" x14ac:dyDescent="0.25">
      <c r="A568" s="5" t="s">
        <v>14</v>
      </c>
      <c r="B568" s="5">
        <v>14136155</v>
      </c>
      <c r="C568" s="5" t="s">
        <v>2970</v>
      </c>
      <c r="D568" s="5" t="s">
        <v>2263</v>
      </c>
      <c r="E568" s="5" t="s">
        <v>2264</v>
      </c>
      <c r="F568" s="4">
        <v>1573615</v>
      </c>
      <c r="G568" s="4">
        <v>1573615</v>
      </c>
      <c r="H568" s="4">
        <v>2987449</v>
      </c>
      <c r="I568" s="4">
        <v>1573615</v>
      </c>
      <c r="J568" s="4">
        <v>1573615</v>
      </c>
      <c r="K568" s="4">
        <v>2987449</v>
      </c>
      <c r="L568" s="4">
        <v>12269358</v>
      </c>
      <c r="M568" s="5">
        <v>6</v>
      </c>
      <c r="N568" s="8">
        <v>2044893</v>
      </c>
      <c r="O568" s="5">
        <f>IF(AND($N568&gt;='202203'!$E$2,$N568&lt;='202203'!$F$2),'202203'!$I$2,IF(AND($N568&gt;='202203'!$E$3,$N568&lt;='202203'!$F$3),'202203'!$I$3,IF(AND($N568&gt;='202203'!$E$4,$N568&lt;='202203'!$F$4),'202203'!$I$4,IF(AND($N568&gt;='202203'!$E$5,$N568&lt;='202203'!$F$5),'202203'!$I$5,0))))</f>
        <v>4</v>
      </c>
      <c r="P568" s="5">
        <f>IF(AND($N568&gt;='202203'!$E$2,$N568&lt;='202203'!$F$2),'202203'!$G$2,IF(AND($N568&gt;='202203'!$E$3,$N568&lt;='202203'!$F$3),'202203'!$G$3,IF(AND($N568&gt;='202203'!$E$4,$N568&lt;='202203'!$F$4),'202203'!$G$4,IF(AND($N568&gt;='202203'!$E$5,$N568&lt;='202203'!$F$5),'202203'!$G$5,0))))</f>
        <v>0</v>
      </c>
      <c r="Q568" s="5">
        <f>IF(AND($N568&gt;='202204'!$E$2,$N568&lt;='202204'!$F$2),'202204'!$I$2,IF(AND($N568&gt;='202204'!$E$3,$N568&lt;='202204'!$F$3),'202204'!$I$3,IF(AND($N568&gt;='202204'!$E$4,$N568&lt;='202204'!$F$4),'202204'!$I$4,IF(AND($N568&gt;='202204'!$E$5,$N568&lt;='202204'!$F$5),'202204'!$I$5,0))))</f>
        <v>4</v>
      </c>
      <c r="R568" s="5">
        <f>IF(AND($N568&gt;='202204'!$E$2,$N568&lt;='202204'!$F$2),'202204'!$G$2,IF(AND($N568&gt;='202204'!$E$3,$N568&lt;='202204'!$F$3),'202204'!$G$3,IF(AND($N568&gt;='202204'!$E$4,$N568&lt;='202204'!$F$4),'202204'!$G$4,IF(AND($N568&gt;='202204'!$E$5,$N568&lt;='202204'!$F$5),'202204'!$G$5,0))))</f>
        <v>0</v>
      </c>
      <c r="S568" s="5">
        <f>IF(AND($N568&gt;='202301'!$E$2,$N568&lt;='202301'!$F$2),'202301'!$I$2,IF(AND($N568&gt;='202301'!$E$3,$N568&lt;='202301'!$F$3),'202301'!$I$3,IF(AND($N568&gt;='202301'!$E$4,$N568&lt;='202301'!$F$4),'202301'!$I$4,IF(AND($N568&gt;='202301'!$E$5,$N568&lt;='202301'!$F$5),'202301'!$I$5,0))))</f>
        <v>4</v>
      </c>
      <c r="T568" s="5">
        <f>IF(AND($N568&gt;='202301'!$E$2,$N568&lt;='202301'!$F$2),'202301'!$G$2,IF(AND($N568&gt;='202301'!$E$3,$N568&lt;='202301'!$F$3),'202301'!$G$3,IF(AND($N568&gt;='202301'!$E$4,$N568&lt;='202301'!$F$4),'202301'!$G$4,IF(AND($N568&gt;='202301'!$E$5,$N568&lt;='202301'!$F$5),'202301'!$G$5,0))))</f>
        <v>0</v>
      </c>
      <c r="U568" s="5">
        <f>IF(AND($N568&gt;='202302'!$E$2,$N568&lt;='202302'!$F$2),'202302'!$I$2,IF(AND($N568&gt;='202302'!$E$3,$N568&lt;='202302'!$F$3),'202302'!$I$3,IF(AND($N568&gt;='202302'!$E$4,$N568&lt;='202302'!$F$4),'202302'!$I$4,IF(AND($N568&gt;='202302'!$E$5,$N568&lt;='202302'!$F$5),'202302'!$I$5,0))))</f>
        <v>4</v>
      </c>
      <c r="V568" s="5">
        <f>IF(AND($N568&gt;='202302'!$E$2,$N568&lt;='202302'!$F$2),'202302'!$G$2,IF(AND($N568&gt;='202302'!$E$3,$N568&lt;='202302'!$F$3),'202302'!$G$3,IF(AND($N568&gt;='202302'!$E$4,$N568&lt;='202302'!$F$4),'202302'!$G$4,IF(AND($N568&gt;='202302'!$E$5,$N568&lt;='202302'!$F$5),'202302'!$G$5,0))))</f>
        <v>0</v>
      </c>
    </row>
    <row r="569" spans="1:22" x14ac:dyDescent="0.25">
      <c r="A569" s="5" t="s">
        <v>14</v>
      </c>
      <c r="B569" s="5">
        <v>14144186</v>
      </c>
      <c r="C569" s="5" t="s">
        <v>2971</v>
      </c>
      <c r="D569" s="5" t="s">
        <v>1203</v>
      </c>
      <c r="E569" s="5" t="s">
        <v>1204</v>
      </c>
      <c r="F569" s="4">
        <v>1482621</v>
      </c>
      <c r="G569" s="4">
        <v>1482621</v>
      </c>
      <c r="H569" s="4">
        <v>2559587</v>
      </c>
      <c r="I569" s="4">
        <v>1482621</v>
      </c>
      <c r="J569" s="4">
        <v>1482621</v>
      </c>
      <c r="K569" s="4">
        <v>2539336</v>
      </c>
      <c r="L569" s="4">
        <v>11029407</v>
      </c>
      <c r="M569" s="5">
        <v>6</v>
      </c>
      <c r="N569" s="8">
        <v>1838234</v>
      </c>
      <c r="O569" s="5">
        <f>IF(AND($N569&gt;='202203'!$E$2,$N569&lt;='202203'!$F$2),'202203'!$I$2,IF(AND($N569&gt;='202203'!$E$3,$N569&lt;='202203'!$F$3),'202203'!$I$3,IF(AND($N569&gt;='202203'!$E$4,$N569&lt;='202203'!$F$4),'202203'!$I$4,IF(AND($N569&gt;='202203'!$E$5,$N569&lt;='202203'!$F$5),'202203'!$I$5,0))))</f>
        <v>4</v>
      </c>
      <c r="P569" s="5">
        <f>IF(AND($N569&gt;='202203'!$E$2,$N569&lt;='202203'!$F$2),'202203'!$G$2,IF(AND($N569&gt;='202203'!$E$3,$N569&lt;='202203'!$F$3),'202203'!$G$3,IF(AND($N569&gt;='202203'!$E$4,$N569&lt;='202203'!$F$4),'202203'!$G$4,IF(AND($N569&gt;='202203'!$E$5,$N569&lt;='202203'!$F$5),'202203'!$G$5,0))))</f>
        <v>0</v>
      </c>
      <c r="Q569" s="5">
        <f>IF(AND($N569&gt;='202204'!$E$2,$N569&lt;='202204'!$F$2),'202204'!$I$2,IF(AND($N569&gt;='202204'!$E$3,$N569&lt;='202204'!$F$3),'202204'!$I$3,IF(AND($N569&gt;='202204'!$E$4,$N569&lt;='202204'!$F$4),'202204'!$I$4,IF(AND($N569&gt;='202204'!$E$5,$N569&lt;='202204'!$F$5),'202204'!$I$5,0))))</f>
        <v>4</v>
      </c>
      <c r="R569" s="5">
        <f>IF(AND($N569&gt;='202204'!$E$2,$N569&lt;='202204'!$F$2),'202204'!$G$2,IF(AND($N569&gt;='202204'!$E$3,$N569&lt;='202204'!$F$3),'202204'!$G$3,IF(AND($N569&gt;='202204'!$E$4,$N569&lt;='202204'!$F$4),'202204'!$G$4,IF(AND($N569&gt;='202204'!$E$5,$N569&lt;='202204'!$F$5),'202204'!$G$5,0))))</f>
        <v>0</v>
      </c>
      <c r="S569" s="5">
        <f>IF(AND($N569&gt;='202301'!$E$2,$N569&lt;='202301'!$F$2),'202301'!$I$2,IF(AND($N569&gt;='202301'!$E$3,$N569&lt;='202301'!$F$3),'202301'!$I$3,IF(AND($N569&gt;='202301'!$E$4,$N569&lt;='202301'!$F$4),'202301'!$I$4,IF(AND($N569&gt;='202301'!$E$5,$N569&lt;='202301'!$F$5),'202301'!$I$5,0))))</f>
        <v>4</v>
      </c>
      <c r="T569" s="5">
        <f>IF(AND($N569&gt;='202301'!$E$2,$N569&lt;='202301'!$F$2),'202301'!$G$2,IF(AND($N569&gt;='202301'!$E$3,$N569&lt;='202301'!$F$3),'202301'!$G$3,IF(AND($N569&gt;='202301'!$E$4,$N569&lt;='202301'!$F$4),'202301'!$G$4,IF(AND($N569&gt;='202301'!$E$5,$N569&lt;='202301'!$F$5),'202301'!$G$5,0))))</f>
        <v>0</v>
      </c>
      <c r="U569" s="5">
        <f>IF(AND($N569&gt;='202302'!$E$2,$N569&lt;='202302'!$F$2),'202302'!$I$2,IF(AND($N569&gt;='202302'!$E$3,$N569&lt;='202302'!$F$3),'202302'!$I$3,IF(AND($N569&gt;='202302'!$E$4,$N569&lt;='202302'!$F$4),'202302'!$I$4,IF(AND($N569&gt;='202302'!$E$5,$N569&lt;='202302'!$F$5),'202302'!$I$5,0))))</f>
        <v>4</v>
      </c>
      <c r="V569" s="5">
        <f>IF(AND($N569&gt;='202302'!$E$2,$N569&lt;='202302'!$F$2),'202302'!$G$2,IF(AND($N569&gt;='202302'!$E$3,$N569&lt;='202302'!$F$3),'202302'!$G$3,IF(AND($N569&gt;='202302'!$E$4,$N569&lt;='202302'!$F$4),'202302'!$G$4,IF(AND($N569&gt;='202302'!$E$5,$N569&lt;='202302'!$F$5),'202302'!$G$5,0))))</f>
        <v>0</v>
      </c>
    </row>
    <row r="570" spans="1:22" x14ac:dyDescent="0.25">
      <c r="A570" s="5" t="s">
        <v>14</v>
      </c>
      <c r="B570" s="5">
        <v>14144278</v>
      </c>
      <c r="C570" s="5" t="s">
        <v>2972</v>
      </c>
      <c r="D570" s="5" t="s">
        <v>1205</v>
      </c>
      <c r="E570" s="5" t="s">
        <v>1206</v>
      </c>
      <c r="F570" s="4">
        <v>1482621</v>
      </c>
      <c r="G570" s="4">
        <v>1482621</v>
      </c>
      <c r="H570" s="4">
        <v>2559587</v>
      </c>
      <c r="I570" s="4">
        <v>1482621</v>
      </c>
      <c r="J570" s="4">
        <v>1482621</v>
      </c>
      <c r="K570" s="4">
        <v>2539336</v>
      </c>
      <c r="L570" s="4">
        <v>11029407</v>
      </c>
      <c r="M570" s="5">
        <v>6</v>
      </c>
      <c r="N570" s="8">
        <v>1838234</v>
      </c>
      <c r="O570" s="5">
        <f>IF(AND($N570&gt;='202203'!$E$2,$N570&lt;='202203'!$F$2),'202203'!$I$2,IF(AND($N570&gt;='202203'!$E$3,$N570&lt;='202203'!$F$3),'202203'!$I$3,IF(AND($N570&gt;='202203'!$E$4,$N570&lt;='202203'!$F$4),'202203'!$I$4,IF(AND($N570&gt;='202203'!$E$5,$N570&lt;='202203'!$F$5),'202203'!$I$5,0))))</f>
        <v>4</v>
      </c>
      <c r="P570" s="5">
        <f>IF(AND($N570&gt;='202203'!$E$2,$N570&lt;='202203'!$F$2),'202203'!$G$2,IF(AND($N570&gt;='202203'!$E$3,$N570&lt;='202203'!$F$3),'202203'!$G$3,IF(AND($N570&gt;='202203'!$E$4,$N570&lt;='202203'!$F$4),'202203'!$G$4,IF(AND($N570&gt;='202203'!$E$5,$N570&lt;='202203'!$F$5),'202203'!$G$5,0))))</f>
        <v>0</v>
      </c>
      <c r="Q570" s="5">
        <f>IF(AND($N570&gt;='202204'!$E$2,$N570&lt;='202204'!$F$2),'202204'!$I$2,IF(AND($N570&gt;='202204'!$E$3,$N570&lt;='202204'!$F$3),'202204'!$I$3,IF(AND($N570&gt;='202204'!$E$4,$N570&lt;='202204'!$F$4),'202204'!$I$4,IF(AND($N570&gt;='202204'!$E$5,$N570&lt;='202204'!$F$5),'202204'!$I$5,0))))</f>
        <v>4</v>
      </c>
      <c r="R570" s="5">
        <f>IF(AND($N570&gt;='202204'!$E$2,$N570&lt;='202204'!$F$2),'202204'!$G$2,IF(AND($N570&gt;='202204'!$E$3,$N570&lt;='202204'!$F$3),'202204'!$G$3,IF(AND($N570&gt;='202204'!$E$4,$N570&lt;='202204'!$F$4),'202204'!$G$4,IF(AND($N570&gt;='202204'!$E$5,$N570&lt;='202204'!$F$5),'202204'!$G$5,0))))</f>
        <v>0</v>
      </c>
      <c r="S570" s="5">
        <f>IF(AND($N570&gt;='202301'!$E$2,$N570&lt;='202301'!$F$2),'202301'!$I$2,IF(AND($N570&gt;='202301'!$E$3,$N570&lt;='202301'!$F$3),'202301'!$I$3,IF(AND($N570&gt;='202301'!$E$4,$N570&lt;='202301'!$F$4),'202301'!$I$4,IF(AND($N570&gt;='202301'!$E$5,$N570&lt;='202301'!$F$5),'202301'!$I$5,0))))</f>
        <v>4</v>
      </c>
      <c r="T570" s="5">
        <f>IF(AND($N570&gt;='202301'!$E$2,$N570&lt;='202301'!$F$2),'202301'!$G$2,IF(AND($N570&gt;='202301'!$E$3,$N570&lt;='202301'!$F$3),'202301'!$G$3,IF(AND($N570&gt;='202301'!$E$4,$N570&lt;='202301'!$F$4),'202301'!$G$4,IF(AND($N570&gt;='202301'!$E$5,$N570&lt;='202301'!$F$5),'202301'!$G$5,0))))</f>
        <v>0</v>
      </c>
      <c r="U570" s="5">
        <f>IF(AND($N570&gt;='202302'!$E$2,$N570&lt;='202302'!$F$2),'202302'!$I$2,IF(AND($N570&gt;='202302'!$E$3,$N570&lt;='202302'!$F$3),'202302'!$I$3,IF(AND($N570&gt;='202302'!$E$4,$N570&lt;='202302'!$F$4),'202302'!$I$4,IF(AND($N570&gt;='202302'!$E$5,$N570&lt;='202302'!$F$5),'202302'!$I$5,0))))</f>
        <v>4</v>
      </c>
      <c r="V570" s="5">
        <f>IF(AND($N570&gt;='202302'!$E$2,$N570&lt;='202302'!$F$2),'202302'!$G$2,IF(AND($N570&gt;='202302'!$E$3,$N570&lt;='202302'!$F$3),'202302'!$G$3,IF(AND($N570&gt;='202302'!$E$4,$N570&lt;='202302'!$F$4),'202302'!$G$4,IF(AND($N570&gt;='202302'!$E$5,$N570&lt;='202302'!$F$5),'202302'!$G$5,0))))</f>
        <v>0</v>
      </c>
    </row>
    <row r="571" spans="1:22" x14ac:dyDescent="0.25">
      <c r="A571" s="5" t="s">
        <v>14</v>
      </c>
      <c r="B571" s="5">
        <v>14148661</v>
      </c>
      <c r="C571" s="5" t="s">
        <v>2973</v>
      </c>
      <c r="D571" s="5" t="s">
        <v>1207</v>
      </c>
      <c r="E571" s="5" t="s">
        <v>1208</v>
      </c>
      <c r="F571" s="4">
        <v>2372639</v>
      </c>
      <c r="G571" s="4">
        <v>2372639</v>
      </c>
      <c r="H571" s="4">
        <v>4234857</v>
      </c>
      <c r="I571" s="4">
        <v>2372639</v>
      </c>
      <c r="J571" s="4">
        <v>2372639</v>
      </c>
      <c r="K571" s="4">
        <v>4199840</v>
      </c>
      <c r="L571" s="4">
        <v>17925253</v>
      </c>
      <c r="M571" s="5">
        <v>6</v>
      </c>
      <c r="N571" s="8">
        <v>2987542</v>
      </c>
      <c r="O571" s="5">
        <f>IF(AND($N571&gt;='202203'!$E$2,$N571&lt;='202203'!$F$2),'202203'!$I$2,IF(AND($N571&gt;='202203'!$E$3,$N571&lt;='202203'!$F$3),'202203'!$I$3,IF(AND($N571&gt;='202203'!$E$4,$N571&lt;='202203'!$F$4),'202203'!$I$4,IF(AND($N571&gt;='202203'!$E$5,$N571&lt;='202203'!$F$5),'202203'!$I$5,0))))</f>
        <v>4</v>
      </c>
      <c r="P571" s="5">
        <f>IF(AND($N571&gt;='202203'!$E$2,$N571&lt;='202203'!$F$2),'202203'!$G$2,IF(AND($N571&gt;='202203'!$E$3,$N571&lt;='202203'!$F$3),'202203'!$G$3,IF(AND($N571&gt;='202203'!$E$4,$N571&lt;='202203'!$F$4),'202203'!$G$4,IF(AND($N571&gt;='202203'!$E$5,$N571&lt;='202203'!$F$5),'202203'!$G$5,0))))</f>
        <v>0</v>
      </c>
      <c r="Q571" s="5">
        <f>IF(AND($N571&gt;='202204'!$E$2,$N571&lt;='202204'!$F$2),'202204'!$I$2,IF(AND($N571&gt;='202204'!$E$3,$N571&lt;='202204'!$F$3),'202204'!$I$3,IF(AND($N571&gt;='202204'!$E$4,$N571&lt;='202204'!$F$4),'202204'!$I$4,IF(AND($N571&gt;='202204'!$E$5,$N571&lt;='202204'!$F$5),'202204'!$I$5,0))))</f>
        <v>4</v>
      </c>
      <c r="R571" s="5">
        <f>IF(AND($N571&gt;='202204'!$E$2,$N571&lt;='202204'!$F$2),'202204'!$G$2,IF(AND($N571&gt;='202204'!$E$3,$N571&lt;='202204'!$F$3),'202204'!$G$3,IF(AND($N571&gt;='202204'!$E$4,$N571&lt;='202204'!$F$4),'202204'!$G$4,IF(AND($N571&gt;='202204'!$E$5,$N571&lt;='202204'!$F$5),'202204'!$G$5,0))))</f>
        <v>0</v>
      </c>
      <c r="S571" s="5">
        <f>IF(AND($N571&gt;='202301'!$E$2,$N571&lt;='202301'!$F$2),'202301'!$I$2,IF(AND($N571&gt;='202301'!$E$3,$N571&lt;='202301'!$F$3),'202301'!$I$3,IF(AND($N571&gt;='202301'!$E$4,$N571&lt;='202301'!$F$4),'202301'!$I$4,IF(AND($N571&gt;='202301'!$E$5,$N571&lt;='202301'!$F$5),'202301'!$I$5,0))))</f>
        <v>4</v>
      </c>
      <c r="T571" s="5">
        <f>IF(AND($N571&gt;='202301'!$E$2,$N571&lt;='202301'!$F$2),'202301'!$G$2,IF(AND($N571&gt;='202301'!$E$3,$N571&lt;='202301'!$F$3),'202301'!$G$3,IF(AND($N571&gt;='202301'!$E$4,$N571&lt;='202301'!$F$4),'202301'!$G$4,IF(AND($N571&gt;='202301'!$E$5,$N571&lt;='202301'!$F$5),'202301'!$G$5,0))))</f>
        <v>0</v>
      </c>
      <c r="U571" s="5">
        <f>IF(AND($N571&gt;='202302'!$E$2,$N571&lt;='202302'!$F$2),'202302'!$I$2,IF(AND($N571&gt;='202302'!$E$3,$N571&lt;='202302'!$F$3),'202302'!$I$3,IF(AND($N571&gt;='202302'!$E$4,$N571&lt;='202302'!$F$4),'202302'!$I$4,IF(AND($N571&gt;='202302'!$E$5,$N571&lt;='202302'!$F$5),'202302'!$I$5,0))))</f>
        <v>4</v>
      </c>
      <c r="V571" s="5">
        <f>IF(AND($N571&gt;='202302'!$E$2,$N571&lt;='202302'!$F$2),'202302'!$G$2,IF(AND($N571&gt;='202302'!$E$3,$N571&lt;='202302'!$F$3),'202302'!$G$3,IF(AND($N571&gt;='202302'!$E$4,$N571&lt;='202302'!$F$4),'202302'!$G$4,IF(AND($N571&gt;='202302'!$E$5,$N571&lt;='202302'!$F$5),'202302'!$G$5,0))))</f>
        <v>0</v>
      </c>
    </row>
    <row r="572" spans="1:22" x14ac:dyDescent="0.25">
      <c r="A572" s="5" t="s">
        <v>14</v>
      </c>
      <c r="B572" s="5">
        <v>14154461</v>
      </c>
      <c r="C572" s="5" t="s">
        <v>2974</v>
      </c>
      <c r="D572" s="5" t="s">
        <v>1209</v>
      </c>
      <c r="E572" s="5" t="s">
        <v>1210</v>
      </c>
      <c r="F572" s="4">
        <v>1560824</v>
      </c>
      <c r="G572" s="4">
        <v>1560824</v>
      </c>
      <c r="H572" s="4">
        <v>2950952</v>
      </c>
      <c r="I572" s="4">
        <v>1560824</v>
      </c>
      <c r="J572" s="4">
        <v>1560824</v>
      </c>
      <c r="K572" s="4">
        <v>2950952</v>
      </c>
      <c r="L572" s="4">
        <v>12145200</v>
      </c>
      <c r="M572" s="5">
        <v>6</v>
      </c>
      <c r="N572" s="8">
        <v>2024200</v>
      </c>
      <c r="O572" s="5">
        <f>IF(AND($N572&gt;='202203'!$E$2,$N572&lt;='202203'!$F$2),'202203'!$I$2,IF(AND($N572&gt;='202203'!$E$3,$N572&lt;='202203'!$F$3),'202203'!$I$3,IF(AND($N572&gt;='202203'!$E$4,$N572&lt;='202203'!$F$4),'202203'!$I$4,IF(AND($N572&gt;='202203'!$E$5,$N572&lt;='202203'!$F$5),'202203'!$I$5,0))))</f>
        <v>4</v>
      </c>
      <c r="P572" s="5">
        <f>IF(AND($N572&gt;='202203'!$E$2,$N572&lt;='202203'!$F$2),'202203'!$G$2,IF(AND($N572&gt;='202203'!$E$3,$N572&lt;='202203'!$F$3),'202203'!$G$3,IF(AND($N572&gt;='202203'!$E$4,$N572&lt;='202203'!$F$4),'202203'!$G$4,IF(AND($N572&gt;='202203'!$E$5,$N572&lt;='202203'!$F$5),'202203'!$G$5,0))))</f>
        <v>0</v>
      </c>
      <c r="Q572" s="5">
        <f>IF(AND($N572&gt;='202204'!$E$2,$N572&lt;='202204'!$F$2),'202204'!$I$2,IF(AND($N572&gt;='202204'!$E$3,$N572&lt;='202204'!$F$3),'202204'!$I$3,IF(AND($N572&gt;='202204'!$E$4,$N572&lt;='202204'!$F$4),'202204'!$I$4,IF(AND($N572&gt;='202204'!$E$5,$N572&lt;='202204'!$F$5),'202204'!$I$5,0))))</f>
        <v>4</v>
      </c>
      <c r="R572" s="5">
        <f>IF(AND($N572&gt;='202204'!$E$2,$N572&lt;='202204'!$F$2),'202204'!$G$2,IF(AND($N572&gt;='202204'!$E$3,$N572&lt;='202204'!$F$3),'202204'!$G$3,IF(AND($N572&gt;='202204'!$E$4,$N572&lt;='202204'!$F$4),'202204'!$G$4,IF(AND($N572&gt;='202204'!$E$5,$N572&lt;='202204'!$F$5),'202204'!$G$5,0))))</f>
        <v>0</v>
      </c>
      <c r="S572" s="5">
        <f>IF(AND($N572&gt;='202301'!$E$2,$N572&lt;='202301'!$F$2),'202301'!$I$2,IF(AND($N572&gt;='202301'!$E$3,$N572&lt;='202301'!$F$3),'202301'!$I$3,IF(AND($N572&gt;='202301'!$E$4,$N572&lt;='202301'!$F$4),'202301'!$I$4,IF(AND($N572&gt;='202301'!$E$5,$N572&lt;='202301'!$F$5),'202301'!$I$5,0))))</f>
        <v>4</v>
      </c>
      <c r="T572" s="5">
        <f>IF(AND($N572&gt;='202301'!$E$2,$N572&lt;='202301'!$F$2),'202301'!$G$2,IF(AND($N572&gt;='202301'!$E$3,$N572&lt;='202301'!$F$3),'202301'!$G$3,IF(AND($N572&gt;='202301'!$E$4,$N572&lt;='202301'!$F$4),'202301'!$G$4,IF(AND($N572&gt;='202301'!$E$5,$N572&lt;='202301'!$F$5),'202301'!$G$5,0))))</f>
        <v>0</v>
      </c>
      <c r="U572" s="5">
        <f>IF(AND($N572&gt;='202302'!$E$2,$N572&lt;='202302'!$F$2),'202302'!$I$2,IF(AND($N572&gt;='202302'!$E$3,$N572&lt;='202302'!$F$3),'202302'!$I$3,IF(AND($N572&gt;='202302'!$E$4,$N572&lt;='202302'!$F$4),'202302'!$I$4,IF(AND($N572&gt;='202302'!$E$5,$N572&lt;='202302'!$F$5),'202302'!$I$5,0))))</f>
        <v>4</v>
      </c>
      <c r="V572" s="5">
        <f>IF(AND($N572&gt;='202302'!$E$2,$N572&lt;='202302'!$F$2),'202302'!$G$2,IF(AND($N572&gt;='202302'!$E$3,$N572&lt;='202302'!$F$3),'202302'!$G$3,IF(AND($N572&gt;='202302'!$E$4,$N572&lt;='202302'!$F$4),'202302'!$G$4,IF(AND($N572&gt;='202302'!$E$5,$N572&lt;='202302'!$F$5),'202302'!$G$5,0))))</f>
        <v>0</v>
      </c>
    </row>
    <row r="573" spans="1:22" x14ac:dyDescent="0.25">
      <c r="A573" s="5" t="s">
        <v>14</v>
      </c>
      <c r="B573" s="5">
        <v>14164074</v>
      </c>
      <c r="C573" s="5" t="s">
        <v>2975</v>
      </c>
      <c r="D573" s="5" t="s">
        <v>1211</v>
      </c>
      <c r="E573" s="5" t="s">
        <v>1212</v>
      </c>
      <c r="F573" s="4">
        <v>1582255</v>
      </c>
      <c r="G573" s="4">
        <v>1582255</v>
      </c>
      <c r="H573" s="4">
        <v>2996089</v>
      </c>
      <c r="I573" s="4">
        <v>1899915</v>
      </c>
      <c r="J573" s="4">
        <v>1832242</v>
      </c>
      <c r="K573" s="4">
        <v>3511225</v>
      </c>
      <c r="L573" s="4">
        <v>13403981</v>
      </c>
      <c r="M573" s="5">
        <v>6</v>
      </c>
      <c r="N573" s="8">
        <v>2233996</v>
      </c>
      <c r="O573" s="5">
        <f>IF(AND($N573&gt;='202203'!$E$2,$N573&lt;='202203'!$F$2),'202203'!$I$2,IF(AND($N573&gt;='202203'!$E$3,$N573&lt;='202203'!$F$3),'202203'!$I$3,IF(AND($N573&gt;='202203'!$E$4,$N573&lt;='202203'!$F$4),'202203'!$I$4,IF(AND($N573&gt;='202203'!$E$5,$N573&lt;='202203'!$F$5),'202203'!$I$5,0))))</f>
        <v>4</v>
      </c>
      <c r="P573" s="5">
        <f>IF(AND($N573&gt;='202203'!$E$2,$N573&lt;='202203'!$F$2),'202203'!$G$2,IF(AND($N573&gt;='202203'!$E$3,$N573&lt;='202203'!$F$3),'202203'!$G$3,IF(AND($N573&gt;='202203'!$E$4,$N573&lt;='202203'!$F$4),'202203'!$G$4,IF(AND($N573&gt;='202203'!$E$5,$N573&lt;='202203'!$F$5),'202203'!$G$5,0))))</f>
        <v>0</v>
      </c>
      <c r="Q573" s="5">
        <f>IF(AND($N573&gt;='202204'!$E$2,$N573&lt;='202204'!$F$2),'202204'!$I$2,IF(AND($N573&gt;='202204'!$E$3,$N573&lt;='202204'!$F$3),'202204'!$I$3,IF(AND($N573&gt;='202204'!$E$4,$N573&lt;='202204'!$F$4),'202204'!$I$4,IF(AND($N573&gt;='202204'!$E$5,$N573&lt;='202204'!$F$5),'202204'!$I$5,0))))</f>
        <v>4</v>
      </c>
      <c r="R573" s="5">
        <f>IF(AND($N573&gt;='202204'!$E$2,$N573&lt;='202204'!$F$2),'202204'!$G$2,IF(AND($N573&gt;='202204'!$E$3,$N573&lt;='202204'!$F$3),'202204'!$G$3,IF(AND($N573&gt;='202204'!$E$4,$N573&lt;='202204'!$F$4),'202204'!$G$4,IF(AND($N573&gt;='202204'!$E$5,$N573&lt;='202204'!$F$5),'202204'!$G$5,0))))</f>
        <v>0</v>
      </c>
      <c r="S573" s="5">
        <f>IF(AND($N573&gt;='202301'!$E$2,$N573&lt;='202301'!$F$2),'202301'!$I$2,IF(AND($N573&gt;='202301'!$E$3,$N573&lt;='202301'!$F$3),'202301'!$I$3,IF(AND($N573&gt;='202301'!$E$4,$N573&lt;='202301'!$F$4),'202301'!$I$4,IF(AND($N573&gt;='202301'!$E$5,$N573&lt;='202301'!$F$5),'202301'!$I$5,0))))</f>
        <v>4</v>
      </c>
      <c r="T573" s="5">
        <f>IF(AND($N573&gt;='202301'!$E$2,$N573&lt;='202301'!$F$2),'202301'!$G$2,IF(AND($N573&gt;='202301'!$E$3,$N573&lt;='202301'!$F$3),'202301'!$G$3,IF(AND($N573&gt;='202301'!$E$4,$N573&lt;='202301'!$F$4),'202301'!$G$4,IF(AND($N573&gt;='202301'!$E$5,$N573&lt;='202301'!$F$5),'202301'!$G$5,0))))</f>
        <v>0</v>
      </c>
      <c r="U573" s="5">
        <f>IF(AND($N573&gt;='202302'!$E$2,$N573&lt;='202302'!$F$2),'202302'!$I$2,IF(AND($N573&gt;='202302'!$E$3,$N573&lt;='202302'!$F$3),'202302'!$I$3,IF(AND($N573&gt;='202302'!$E$4,$N573&lt;='202302'!$F$4),'202302'!$I$4,IF(AND($N573&gt;='202302'!$E$5,$N573&lt;='202302'!$F$5),'202302'!$I$5,0))))</f>
        <v>4</v>
      </c>
      <c r="V573" s="5">
        <f>IF(AND($N573&gt;='202302'!$E$2,$N573&lt;='202302'!$F$2),'202302'!$G$2,IF(AND($N573&gt;='202302'!$E$3,$N573&lt;='202302'!$F$3),'202302'!$G$3,IF(AND($N573&gt;='202302'!$E$4,$N573&lt;='202302'!$F$4),'202302'!$G$4,IF(AND($N573&gt;='202302'!$E$5,$N573&lt;='202302'!$F$5),'202302'!$G$5,0))))</f>
        <v>0</v>
      </c>
    </row>
    <row r="574" spans="1:22" x14ac:dyDescent="0.25">
      <c r="A574" s="5" t="s">
        <v>14</v>
      </c>
      <c r="B574" s="5">
        <v>14165877</v>
      </c>
      <c r="C574" s="5" t="s">
        <v>2976</v>
      </c>
      <c r="D574" s="5" t="s">
        <v>1213</v>
      </c>
      <c r="E574" s="5" t="s">
        <v>1214</v>
      </c>
      <c r="F574" s="4">
        <v>1862471</v>
      </c>
      <c r="G574" s="4">
        <v>1862471</v>
      </c>
      <c r="H574" s="4">
        <v>3541454</v>
      </c>
      <c r="I574" s="4">
        <v>1862471</v>
      </c>
      <c r="J574" s="4">
        <v>1862471</v>
      </c>
      <c r="K574" s="4">
        <v>3541454</v>
      </c>
      <c r="L574" s="4">
        <v>14532792</v>
      </c>
      <c r="M574" s="5">
        <v>6</v>
      </c>
      <c r="N574" s="8">
        <v>2422132</v>
      </c>
      <c r="O574" s="5">
        <f>IF(AND($N574&gt;='202203'!$E$2,$N574&lt;='202203'!$F$2),'202203'!$I$2,IF(AND($N574&gt;='202203'!$E$3,$N574&lt;='202203'!$F$3),'202203'!$I$3,IF(AND($N574&gt;='202203'!$E$4,$N574&lt;='202203'!$F$4),'202203'!$I$4,IF(AND($N574&gt;='202203'!$E$5,$N574&lt;='202203'!$F$5),'202203'!$I$5,0))))</f>
        <v>4</v>
      </c>
      <c r="P574" s="5">
        <f>IF(AND($N574&gt;='202203'!$E$2,$N574&lt;='202203'!$F$2),'202203'!$G$2,IF(AND($N574&gt;='202203'!$E$3,$N574&lt;='202203'!$F$3),'202203'!$G$3,IF(AND($N574&gt;='202203'!$E$4,$N574&lt;='202203'!$F$4),'202203'!$G$4,IF(AND($N574&gt;='202203'!$E$5,$N574&lt;='202203'!$F$5),'202203'!$G$5,0))))</f>
        <v>0</v>
      </c>
      <c r="Q574" s="5">
        <f>IF(AND($N574&gt;='202204'!$E$2,$N574&lt;='202204'!$F$2),'202204'!$I$2,IF(AND($N574&gt;='202204'!$E$3,$N574&lt;='202204'!$F$3),'202204'!$I$3,IF(AND($N574&gt;='202204'!$E$4,$N574&lt;='202204'!$F$4),'202204'!$I$4,IF(AND($N574&gt;='202204'!$E$5,$N574&lt;='202204'!$F$5),'202204'!$I$5,0))))</f>
        <v>4</v>
      </c>
      <c r="R574" s="5">
        <f>IF(AND($N574&gt;='202204'!$E$2,$N574&lt;='202204'!$F$2),'202204'!$G$2,IF(AND($N574&gt;='202204'!$E$3,$N574&lt;='202204'!$F$3),'202204'!$G$3,IF(AND($N574&gt;='202204'!$E$4,$N574&lt;='202204'!$F$4),'202204'!$G$4,IF(AND($N574&gt;='202204'!$E$5,$N574&lt;='202204'!$F$5),'202204'!$G$5,0))))</f>
        <v>0</v>
      </c>
      <c r="S574" s="5">
        <f>IF(AND($N574&gt;='202301'!$E$2,$N574&lt;='202301'!$F$2),'202301'!$I$2,IF(AND($N574&gt;='202301'!$E$3,$N574&lt;='202301'!$F$3),'202301'!$I$3,IF(AND($N574&gt;='202301'!$E$4,$N574&lt;='202301'!$F$4),'202301'!$I$4,IF(AND($N574&gt;='202301'!$E$5,$N574&lt;='202301'!$F$5),'202301'!$I$5,0))))</f>
        <v>4</v>
      </c>
      <c r="T574" s="5">
        <f>IF(AND($N574&gt;='202301'!$E$2,$N574&lt;='202301'!$F$2),'202301'!$G$2,IF(AND($N574&gt;='202301'!$E$3,$N574&lt;='202301'!$F$3),'202301'!$G$3,IF(AND($N574&gt;='202301'!$E$4,$N574&lt;='202301'!$F$4),'202301'!$G$4,IF(AND($N574&gt;='202301'!$E$5,$N574&lt;='202301'!$F$5),'202301'!$G$5,0))))</f>
        <v>0</v>
      </c>
      <c r="U574" s="5">
        <f>IF(AND($N574&gt;='202302'!$E$2,$N574&lt;='202302'!$F$2),'202302'!$I$2,IF(AND($N574&gt;='202302'!$E$3,$N574&lt;='202302'!$F$3),'202302'!$I$3,IF(AND($N574&gt;='202302'!$E$4,$N574&lt;='202302'!$F$4),'202302'!$I$4,IF(AND($N574&gt;='202302'!$E$5,$N574&lt;='202302'!$F$5),'202302'!$I$5,0))))</f>
        <v>4</v>
      </c>
      <c r="V574" s="5">
        <f>IF(AND($N574&gt;='202302'!$E$2,$N574&lt;='202302'!$F$2),'202302'!$G$2,IF(AND($N574&gt;='202302'!$E$3,$N574&lt;='202302'!$F$3),'202302'!$G$3,IF(AND($N574&gt;='202302'!$E$4,$N574&lt;='202302'!$F$4),'202302'!$G$4,IF(AND($N574&gt;='202302'!$E$5,$N574&lt;='202302'!$F$5),'202302'!$G$5,0))))</f>
        <v>0</v>
      </c>
    </row>
    <row r="575" spans="1:22" x14ac:dyDescent="0.25">
      <c r="A575" s="5" t="s">
        <v>14</v>
      </c>
      <c r="B575" s="5">
        <v>14200801</v>
      </c>
      <c r="C575" s="5" t="s">
        <v>2977</v>
      </c>
      <c r="D575" s="5" t="s">
        <v>1215</v>
      </c>
      <c r="E575" s="5" t="s">
        <v>1216</v>
      </c>
      <c r="F575" s="4">
        <v>1771167</v>
      </c>
      <c r="G575" s="4">
        <v>1832242</v>
      </c>
      <c r="H575" s="4">
        <v>3058496</v>
      </c>
      <c r="I575" s="4">
        <v>1832242</v>
      </c>
      <c r="J575" s="4">
        <v>1832242</v>
      </c>
      <c r="K575" s="4">
        <v>3072274</v>
      </c>
      <c r="L575" s="4">
        <v>13398663</v>
      </c>
      <c r="M575" s="5">
        <v>6</v>
      </c>
      <c r="N575" s="8">
        <v>2233110</v>
      </c>
      <c r="O575" s="5">
        <f>IF(AND($N575&gt;='202203'!$E$2,$N575&lt;='202203'!$F$2),'202203'!$I$2,IF(AND($N575&gt;='202203'!$E$3,$N575&lt;='202203'!$F$3),'202203'!$I$3,IF(AND($N575&gt;='202203'!$E$4,$N575&lt;='202203'!$F$4),'202203'!$I$4,IF(AND($N575&gt;='202203'!$E$5,$N575&lt;='202203'!$F$5),'202203'!$I$5,0))))</f>
        <v>4</v>
      </c>
      <c r="P575" s="5">
        <f>IF(AND($N575&gt;='202203'!$E$2,$N575&lt;='202203'!$F$2),'202203'!$G$2,IF(AND($N575&gt;='202203'!$E$3,$N575&lt;='202203'!$F$3),'202203'!$G$3,IF(AND($N575&gt;='202203'!$E$4,$N575&lt;='202203'!$F$4),'202203'!$G$4,IF(AND($N575&gt;='202203'!$E$5,$N575&lt;='202203'!$F$5),'202203'!$G$5,0))))</f>
        <v>0</v>
      </c>
      <c r="Q575" s="5">
        <f>IF(AND($N575&gt;='202204'!$E$2,$N575&lt;='202204'!$F$2),'202204'!$I$2,IF(AND($N575&gt;='202204'!$E$3,$N575&lt;='202204'!$F$3),'202204'!$I$3,IF(AND($N575&gt;='202204'!$E$4,$N575&lt;='202204'!$F$4),'202204'!$I$4,IF(AND($N575&gt;='202204'!$E$5,$N575&lt;='202204'!$F$5),'202204'!$I$5,0))))</f>
        <v>4</v>
      </c>
      <c r="R575" s="5">
        <f>IF(AND($N575&gt;='202204'!$E$2,$N575&lt;='202204'!$F$2),'202204'!$G$2,IF(AND($N575&gt;='202204'!$E$3,$N575&lt;='202204'!$F$3),'202204'!$G$3,IF(AND($N575&gt;='202204'!$E$4,$N575&lt;='202204'!$F$4),'202204'!$G$4,IF(AND($N575&gt;='202204'!$E$5,$N575&lt;='202204'!$F$5),'202204'!$G$5,0))))</f>
        <v>0</v>
      </c>
      <c r="S575" s="5">
        <f>IF(AND($N575&gt;='202301'!$E$2,$N575&lt;='202301'!$F$2),'202301'!$I$2,IF(AND($N575&gt;='202301'!$E$3,$N575&lt;='202301'!$F$3),'202301'!$I$3,IF(AND($N575&gt;='202301'!$E$4,$N575&lt;='202301'!$F$4),'202301'!$I$4,IF(AND($N575&gt;='202301'!$E$5,$N575&lt;='202301'!$F$5),'202301'!$I$5,0))))</f>
        <v>4</v>
      </c>
      <c r="T575" s="5">
        <f>IF(AND($N575&gt;='202301'!$E$2,$N575&lt;='202301'!$F$2),'202301'!$G$2,IF(AND($N575&gt;='202301'!$E$3,$N575&lt;='202301'!$F$3),'202301'!$G$3,IF(AND($N575&gt;='202301'!$E$4,$N575&lt;='202301'!$F$4),'202301'!$G$4,IF(AND($N575&gt;='202301'!$E$5,$N575&lt;='202301'!$F$5),'202301'!$G$5,0))))</f>
        <v>0</v>
      </c>
      <c r="U575" s="5">
        <f>IF(AND($N575&gt;='202302'!$E$2,$N575&lt;='202302'!$F$2),'202302'!$I$2,IF(AND($N575&gt;='202302'!$E$3,$N575&lt;='202302'!$F$3),'202302'!$I$3,IF(AND($N575&gt;='202302'!$E$4,$N575&lt;='202302'!$F$4),'202302'!$I$4,IF(AND($N575&gt;='202302'!$E$5,$N575&lt;='202302'!$F$5),'202302'!$I$5,0))))</f>
        <v>4</v>
      </c>
      <c r="V575" s="5">
        <f>IF(AND($N575&gt;='202302'!$E$2,$N575&lt;='202302'!$F$2),'202302'!$G$2,IF(AND($N575&gt;='202302'!$E$3,$N575&lt;='202302'!$F$3),'202302'!$G$3,IF(AND($N575&gt;='202302'!$E$4,$N575&lt;='202302'!$F$4),'202302'!$G$4,IF(AND($N575&gt;='202302'!$E$5,$N575&lt;='202302'!$F$5),'202302'!$G$5,0))))</f>
        <v>0</v>
      </c>
    </row>
    <row r="576" spans="1:22" x14ac:dyDescent="0.25">
      <c r="A576" s="5" t="s">
        <v>14</v>
      </c>
      <c r="B576" s="5">
        <v>14202010</v>
      </c>
      <c r="C576" s="5" t="s">
        <v>2978</v>
      </c>
      <c r="D576" s="5" t="s">
        <v>1217</v>
      </c>
      <c r="E576" s="5" t="s">
        <v>1218</v>
      </c>
      <c r="F576" s="4">
        <v>1721262</v>
      </c>
      <c r="G576" s="4">
        <v>1721262</v>
      </c>
      <c r="H576" s="4">
        <v>3261924</v>
      </c>
      <c r="I576" s="4">
        <v>1875752</v>
      </c>
      <c r="J576" s="4">
        <v>1842318</v>
      </c>
      <c r="K576" s="4">
        <v>3521301</v>
      </c>
      <c r="L576" s="4">
        <v>13943819</v>
      </c>
      <c r="M576" s="5">
        <v>6</v>
      </c>
      <c r="N576" s="8">
        <v>2323969</v>
      </c>
      <c r="O576" s="5">
        <f>IF(AND($N576&gt;='202203'!$E$2,$N576&lt;='202203'!$F$2),'202203'!$I$2,IF(AND($N576&gt;='202203'!$E$3,$N576&lt;='202203'!$F$3),'202203'!$I$3,IF(AND($N576&gt;='202203'!$E$4,$N576&lt;='202203'!$F$4),'202203'!$I$4,IF(AND($N576&gt;='202203'!$E$5,$N576&lt;='202203'!$F$5),'202203'!$I$5,0))))</f>
        <v>4</v>
      </c>
      <c r="P576" s="5">
        <f>IF(AND($N576&gt;='202203'!$E$2,$N576&lt;='202203'!$F$2),'202203'!$G$2,IF(AND($N576&gt;='202203'!$E$3,$N576&lt;='202203'!$F$3),'202203'!$G$3,IF(AND($N576&gt;='202203'!$E$4,$N576&lt;='202203'!$F$4),'202203'!$G$4,IF(AND($N576&gt;='202203'!$E$5,$N576&lt;='202203'!$F$5),'202203'!$G$5,0))))</f>
        <v>0</v>
      </c>
      <c r="Q576" s="5">
        <f>IF(AND($N576&gt;='202204'!$E$2,$N576&lt;='202204'!$F$2),'202204'!$I$2,IF(AND($N576&gt;='202204'!$E$3,$N576&lt;='202204'!$F$3),'202204'!$I$3,IF(AND($N576&gt;='202204'!$E$4,$N576&lt;='202204'!$F$4),'202204'!$I$4,IF(AND($N576&gt;='202204'!$E$5,$N576&lt;='202204'!$F$5),'202204'!$I$5,0))))</f>
        <v>4</v>
      </c>
      <c r="R576" s="5">
        <f>IF(AND($N576&gt;='202204'!$E$2,$N576&lt;='202204'!$F$2),'202204'!$G$2,IF(AND($N576&gt;='202204'!$E$3,$N576&lt;='202204'!$F$3),'202204'!$G$3,IF(AND($N576&gt;='202204'!$E$4,$N576&lt;='202204'!$F$4),'202204'!$G$4,IF(AND($N576&gt;='202204'!$E$5,$N576&lt;='202204'!$F$5),'202204'!$G$5,0))))</f>
        <v>0</v>
      </c>
      <c r="S576" s="5">
        <f>IF(AND($N576&gt;='202301'!$E$2,$N576&lt;='202301'!$F$2),'202301'!$I$2,IF(AND($N576&gt;='202301'!$E$3,$N576&lt;='202301'!$F$3),'202301'!$I$3,IF(AND($N576&gt;='202301'!$E$4,$N576&lt;='202301'!$F$4),'202301'!$I$4,IF(AND($N576&gt;='202301'!$E$5,$N576&lt;='202301'!$F$5),'202301'!$I$5,0))))</f>
        <v>4</v>
      </c>
      <c r="T576" s="5">
        <f>IF(AND($N576&gt;='202301'!$E$2,$N576&lt;='202301'!$F$2),'202301'!$G$2,IF(AND($N576&gt;='202301'!$E$3,$N576&lt;='202301'!$F$3),'202301'!$G$3,IF(AND($N576&gt;='202301'!$E$4,$N576&lt;='202301'!$F$4),'202301'!$G$4,IF(AND($N576&gt;='202301'!$E$5,$N576&lt;='202301'!$F$5),'202301'!$G$5,0))))</f>
        <v>0</v>
      </c>
      <c r="U576" s="5">
        <f>IF(AND($N576&gt;='202302'!$E$2,$N576&lt;='202302'!$F$2),'202302'!$I$2,IF(AND($N576&gt;='202302'!$E$3,$N576&lt;='202302'!$F$3),'202302'!$I$3,IF(AND($N576&gt;='202302'!$E$4,$N576&lt;='202302'!$F$4),'202302'!$I$4,IF(AND($N576&gt;='202302'!$E$5,$N576&lt;='202302'!$F$5),'202302'!$I$5,0))))</f>
        <v>4</v>
      </c>
      <c r="V576" s="5">
        <f>IF(AND($N576&gt;='202302'!$E$2,$N576&lt;='202302'!$F$2),'202302'!$G$2,IF(AND($N576&gt;='202302'!$E$3,$N576&lt;='202302'!$F$3),'202302'!$G$3,IF(AND($N576&gt;='202302'!$E$4,$N576&lt;='202302'!$F$4),'202302'!$G$4,IF(AND($N576&gt;='202302'!$E$5,$N576&lt;='202302'!$F$5),'202302'!$G$5,0))))</f>
        <v>0</v>
      </c>
    </row>
    <row r="577" spans="1:22" x14ac:dyDescent="0.25">
      <c r="A577" s="5" t="s">
        <v>14</v>
      </c>
      <c r="B577" s="5">
        <v>14215701</v>
      </c>
      <c r="C577" s="5" t="s">
        <v>2979</v>
      </c>
      <c r="D577" s="5" t="s">
        <v>2980</v>
      </c>
      <c r="E577" s="5" t="s">
        <v>2981</v>
      </c>
      <c r="F577" s="4">
        <v>0</v>
      </c>
      <c r="G577" s="4">
        <v>3541202</v>
      </c>
      <c r="H577" s="4">
        <v>2908477</v>
      </c>
      <c r="I577" s="4">
        <v>0</v>
      </c>
      <c r="J577" s="4">
        <v>0</v>
      </c>
      <c r="K577" s="4">
        <v>0</v>
      </c>
      <c r="L577" s="4">
        <v>6449679</v>
      </c>
      <c r="M577" s="5">
        <v>6</v>
      </c>
      <c r="N577" s="8">
        <v>3224839</v>
      </c>
      <c r="O577" s="5">
        <f>IF(AND($N577&gt;='202203'!$E$2,$N577&lt;='202203'!$F$2),'202203'!$I$2,IF(AND($N577&gt;='202203'!$E$3,$N577&lt;='202203'!$F$3),'202203'!$I$3,IF(AND($N577&gt;='202203'!$E$4,$N577&lt;='202203'!$F$4),'202203'!$I$4,IF(AND($N577&gt;='202203'!$E$5,$N577&lt;='202203'!$F$5),'202203'!$I$5,0))))</f>
        <v>4</v>
      </c>
      <c r="P577" s="5">
        <f>IF(AND($N577&gt;='202203'!$E$2,$N577&lt;='202203'!$F$2),'202203'!$G$2,IF(AND($N577&gt;='202203'!$E$3,$N577&lt;='202203'!$F$3),'202203'!$G$3,IF(AND($N577&gt;='202203'!$E$4,$N577&lt;='202203'!$F$4),'202203'!$G$4,IF(AND($N577&gt;='202203'!$E$5,$N577&lt;='202203'!$F$5),'202203'!$G$5,0))))</f>
        <v>0</v>
      </c>
      <c r="Q577" s="5">
        <f>IF(AND($N577&gt;='202204'!$E$2,$N577&lt;='202204'!$F$2),'202204'!$I$2,IF(AND($N577&gt;='202204'!$E$3,$N577&lt;='202204'!$F$3),'202204'!$I$3,IF(AND($N577&gt;='202204'!$E$4,$N577&lt;='202204'!$F$4),'202204'!$I$4,IF(AND($N577&gt;='202204'!$E$5,$N577&lt;='202204'!$F$5),'202204'!$I$5,0))))</f>
        <v>4</v>
      </c>
      <c r="R577" s="5">
        <f>IF(AND($N577&gt;='202204'!$E$2,$N577&lt;='202204'!$F$2),'202204'!$G$2,IF(AND($N577&gt;='202204'!$E$3,$N577&lt;='202204'!$F$3),'202204'!$G$3,IF(AND($N577&gt;='202204'!$E$4,$N577&lt;='202204'!$F$4),'202204'!$G$4,IF(AND($N577&gt;='202204'!$E$5,$N577&lt;='202204'!$F$5),'202204'!$G$5,0))))</f>
        <v>0</v>
      </c>
      <c r="S577" s="5">
        <f>IF(AND($N577&gt;='202301'!$E$2,$N577&lt;='202301'!$F$2),'202301'!$I$2,IF(AND($N577&gt;='202301'!$E$3,$N577&lt;='202301'!$F$3),'202301'!$I$3,IF(AND($N577&gt;='202301'!$E$4,$N577&lt;='202301'!$F$4),'202301'!$I$4,IF(AND($N577&gt;='202301'!$E$5,$N577&lt;='202301'!$F$5),'202301'!$I$5,0))))</f>
        <v>4</v>
      </c>
      <c r="T577" s="5">
        <f>IF(AND($N577&gt;='202301'!$E$2,$N577&lt;='202301'!$F$2),'202301'!$G$2,IF(AND($N577&gt;='202301'!$E$3,$N577&lt;='202301'!$F$3),'202301'!$G$3,IF(AND($N577&gt;='202301'!$E$4,$N577&lt;='202301'!$F$4),'202301'!$G$4,IF(AND($N577&gt;='202301'!$E$5,$N577&lt;='202301'!$F$5),'202301'!$G$5,0))))</f>
        <v>0</v>
      </c>
      <c r="U577" s="5">
        <f>IF(AND($N577&gt;='202302'!$E$2,$N577&lt;='202302'!$F$2),'202302'!$I$2,IF(AND($N577&gt;='202302'!$E$3,$N577&lt;='202302'!$F$3),'202302'!$I$3,IF(AND($N577&gt;='202302'!$E$4,$N577&lt;='202302'!$F$4),'202302'!$I$4,IF(AND($N577&gt;='202302'!$E$5,$N577&lt;='202302'!$F$5),'202302'!$I$5,0))))</f>
        <v>4</v>
      </c>
      <c r="V577" s="5">
        <f>IF(AND($N577&gt;='202302'!$E$2,$N577&lt;='202302'!$F$2),'202302'!$G$2,IF(AND($N577&gt;='202302'!$E$3,$N577&lt;='202302'!$F$3),'202302'!$G$3,IF(AND($N577&gt;='202302'!$E$4,$N577&lt;='202302'!$F$4),'202302'!$G$4,IF(AND($N577&gt;='202302'!$E$5,$N577&lt;='202302'!$F$5),'202302'!$G$5,0))))</f>
        <v>0</v>
      </c>
    </row>
    <row r="578" spans="1:22" x14ac:dyDescent="0.25">
      <c r="A578" s="5" t="s">
        <v>14</v>
      </c>
      <c r="B578" s="5">
        <v>14225313</v>
      </c>
      <c r="C578" s="5" t="s">
        <v>2982</v>
      </c>
      <c r="D578" s="5" t="s">
        <v>1219</v>
      </c>
      <c r="E578" s="5" t="s">
        <v>1220</v>
      </c>
      <c r="F578" s="4">
        <v>1945980</v>
      </c>
      <c r="G578" s="4">
        <v>1945980</v>
      </c>
      <c r="H578" s="4">
        <v>3624963</v>
      </c>
      <c r="I578" s="4">
        <v>1945980</v>
      </c>
      <c r="J578" s="4">
        <v>1956057</v>
      </c>
      <c r="K578" s="4">
        <v>3635040</v>
      </c>
      <c r="L578" s="4">
        <v>15054000</v>
      </c>
      <c r="M578" s="5">
        <v>6</v>
      </c>
      <c r="N578" s="8">
        <v>2509000</v>
      </c>
      <c r="O578" s="5">
        <f>IF(AND($N578&gt;='202203'!$E$2,$N578&lt;='202203'!$F$2),'202203'!$I$2,IF(AND($N578&gt;='202203'!$E$3,$N578&lt;='202203'!$F$3),'202203'!$I$3,IF(AND($N578&gt;='202203'!$E$4,$N578&lt;='202203'!$F$4),'202203'!$I$4,IF(AND($N578&gt;='202203'!$E$5,$N578&lt;='202203'!$F$5),'202203'!$I$5,0))))</f>
        <v>4</v>
      </c>
      <c r="P578" s="5">
        <f>IF(AND($N578&gt;='202203'!$E$2,$N578&lt;='202203'!$F$2),'202203'!$G$2,IF(AND($N578&gt;='202203'!$E$3,$N578&lt;='202203'!$F$3),'202203'!$G$3,IF(AND($N578&gt;='202203'!$E$4,$N578&lt;='202203'!$F$4),'202203'!$G$4,IF(AND($N578&gt;='202203'!$E$5,$N578&lt;='202203'!$F$5),'202203'!$G$5,0))))</f>
        <v>0</v>
      </c>
      <c r="Q578" s="5">
        <f>IF(AND($N578&gt;='202204'!$E$2,$N578&lt;='202204'!$F$2),'202204'!$I$2,IF(AND($N578&gt;='202204'!$E$3,$N578&lt;='202204'!$F$3),'202204'!$I$3,IF(AND($N578&gt;='202204'!$E$4,$N578&lt;='202204'!$F$4),'202204'!$I$4,IF(AND($N578&gt;='202204'!$E$5,$N578&lt;='202204'!$F$5),'202204'!$I$5,0))))</f>
        <v>4</v>
      </c>
      <c r="R578" s="5">
        <f>IF(AND($N578&gt;='202204'!$E$2,$N578&lt;='202204'!$F$2),'202204'!$G$2,IF(AND($N578&gt;='202204'!$E$3,$N578&lt;='202204'!$F$3),'202204'!$G$3,IF(AND($N578&gt;='202204'!$E$4,$N578&lt;='202204'!$F$4),'202204'!$G$4,IF(AND($N578&gt;='202204'!$E$5,$N578&lt;='202204'!$F$5),'202204'!$G$5,0))))</f>
        <v>0</v>
      </c>
      <c r="S578" s="5">
        <f>IF(AND($N578&gt;='202301'!$E$2,$N578&lt;='202301'!$F$2),'202301'!$I$2,IF(AND($N578&gt;='202301'!$E$3,$N578&lt;='202301'!$F$3),'202301'!$I$3,IF(AND($N578&gt;='202301'!$E$4,$N578&lt;='202301'!$F$4),'202301'!$I$4,IF(AND($N578&gt;='202301'!$E$5,$N578&lt;='202301'!$F$5),'202301'!$I$5,0))))</f>
        <v>4</v>
      </c>
      <c r="T578" s="5">
        <f>IF(AND($N578&gt;='202301'!$E$2,$N578&lt;='202301'!$F$2),'202301'!$G$2,IF(AND($N578&gt;='202301'!$E$3,$N578&lt;='202301'!$F$3),'202301'!$G$3,IF(AND($N578&gt;='202301'!$E$4,$N578&lt;='202301'!$F$4),'202301'!$G$4,IF(AND($N578&gt;='202301'!$E$5,$N578&lt;='202301'!$F$5),'202301'!$G$5,0))))</f>
        <v>0</v>
      </c>
      <c r="U578" s="5">
        <f>IF(AND($N578&gt;='202302'!$E$2,$N578&lt;='202302'!$F$2),'202302'!$I$2,IF(AND($N578&gt;='202302'!$E$3,$N578&lt;='202302'!$F$3),'202302'!$I$3,IF(AND($N578&gt;='202302'!$E$4,$N578&lt;='202302'!$F$4),'202302'!$I$4,IF(AND($N578&gt;='202302'!$E$5,$N578&lt;='202302'!$F$5),'202302'!$I$5,0))))</f>
        <v>4</v>
      </c>
      <c r="V578" s="5">
        <f>IF(AND($N578&gt;='202302'!$E$2,$N578&lt;='202302'!$F$2),'202302'!$G$2,IF(AND($N578&gt;='202302'!$E$3,$N578&lt;='202302'!$F$3),'202302'!$G$3,IF(AND($N578&gt;='202302'!$E$4,$N578&lt;='202302'!$F$4),'202302'!$G$4,IF(AND($N578&gt;='202302'!$E$5,$N578&lt;='202302'!$F$5),'202302'!$G$5,0))))</f>
        <v>0</v>
      </c>
    </row>
    <row r="579" spans="1:22" x14ac:dyDescent="0.25">
      <c r="A579" s="5" t="s">
        <v>14</v>
      </c>
      <c r="B579" s="5">
        <v>14228843</v>
      </c>
      <c r="C579" s="5" t="s">
        <v>2983</v>
      </c>
      <c r="D579" s="5" t="s">
        <v>1221</v>
      </c>
      <c r="E579" s="5" t="s">
        <v>1222</v>
      </c>
      <c r="F579" s="4">
        <v>1371728</v>
      </c>
      <c r="G579" s="4">
        <v>1371728</v>
      </c>
      <c r="H579" s="4">
        <v>2787031</v>
      </c>
      <c r="I579" s="4">
        <v>1371728</v>
      </c>
      <c r="J579" s="4">
        <v>1371728</v>
      </c>
      <c r="K579" s="4">
        <v>2787031</v>
      </c>
      <c r="L579" s="4">
        <v>11060974</v>
      </c>
      <c r="M579" s="5">
        <v>6</v>
      </c>
      <c r="N579" s="8">
        <v>1843495</v>
      </c>
      <c r="O579" s="5">
        <f>IF(AND($N579&gt;='202203'!$E$2,$N579&lt;='202203'!$F$2),'202203'!$I$2,IF(AND($N579&gt;='202203'!$E$3,$N579&lt;='202203'!$F$3),'202203'!$I$3,IF(AND($N579&gt;='202203'!$E$4,$N579&lt;='202203'!$F$4),'202203'!$I$4,IF(AND($N579&gt;='202203'!$E$5,$N579&lt;='202203'!$F$5),'202203'!$I$5,0))))</f>
        <v>4</v>
      </c>
      <c r="P579" s="5">
        <f>IF(AND($N579&gt;='202203'!$E$2,$N579&lt;='202203'!$F$2),'202203'!$G$2,IF(AND($N579&gt;='202203'!$E$3,$N579&lt;='202203'!$F$3),'202203'!$G$3,IF(AND($N579&gt;='202203'!$E$4,$N579&lt;='202203'!$F$4),'202203'!$G$4,IF(AND($N579&gt;='202203'!$E$5,$N579&lt;='202203'!$F$5),'202203'!$G$5,0))))</f>
        <v>0</v>
      </c>
      <c r="Q579" s="5">
        <f>IF(AND($N579&gt;='202204'!$E$2,$N579&lt;='202204'!$F$2),'202204'!$I$2,IF(AND($N579&gt;='202204'!$E$3,$N579&lt;='202204'!$F$3),'202204'!$I$3,IF(AND($N579&gt;='202204'!$E$4,$N579&lt;='202204'!$F$4),'202204'!$I$4,IF(AND($N579&gt;='202204'!$E$5,$N579&lt;='202204'!$F$5),'202204'!$I$5,0))))</f>
        <v>4</v>
      </c>
      <c r="R579" s="5">
        <f>IF(AND($N579&gt;='202204'!$E$2,$N579&lt;='202204'!$F$2),'202204'!$G$2,IF(AND($N579&gt;='202204'!$E$3,$N579&lt;='202204'!$F$3),'202204'!$G$3,IF(AND($N579&gt;='202204'!$E$4,$N579&lt;='202204'!$F$4),'202204'!$G$4,IF(AND($N579&gt;='202204'!$E$5,$N579&lt;='202204'!$F$5),'202204'!$G$5,0))))</f>
        <v>0</v>
      </c>
      <c r="S579" s="5">
        <f>IF(AND($N579&gt;='202301'!$E$2,$N579&lt;='202301'!$F$2),'202301'!$I$2,IF(AND($N579&gt;='202301'!$E$3,$N579&lt;='202301'!$F$3),'202301'!$I$3,IF(AND($N579&gt;='202301'!$E$4,$N579&lt;='202301'!$F$4),'202301'!$I$4,IF(AND($N579&gt;='202301'!$E$5,$N579&lt;='202301'!$F$5),'202301'!$I$5,0))))</f>
        <v>4</v>
      </c>
      <c r="T579" s="5">
        <f>IF(AND($N579&gt;='202301'!$E$2,$N579&lt;='202301'!$F$2),'202301'!$G$2,IF(AND($N579&gt;='202301'!$E$3,$N579&lt;='202301'!$F$3),'202301'!$G$3,IF(AND($N579&gt;='202301'!$E$4,$N579&lt;='202301'!$F$4),'202301'!$G$4,IF(AND($N579&gt;='202301'!$E$5,$N579&lt;='202301'!$F$5),'202301'!$G$5,0))))</f>
        <v>0</v>
      </c>
      <c r="U579" s="5">
        <f>IF(AND($N579&gt;='202302'!$E$2,$N579&lt;='202302'!$F$2),'202302'!$I$2,IF(AND($N579&gt;='202302'!$E$3,$N579&lt;='202302'!$F$3),'202302'!$I$3,IF(AND($N579&gt;='202302'!$E$4,$N579&lt;='202302'!$F$4),'202302'!$I$4,IF(AND($N579&gt;='202302'!$E$5,$N579&lt;='202302'!$F$5),'202302'!$I$5,0))))</f>
        <v>4</v>
      </c>
      <c r="V579" s="5">
        <f>IF(AND($N579&gt;='202302'!$E$2,$N579&lt;='202302'!$F$2),'202302'!$G$2,IF(AND($N579&gt;='202302'!$E$3,$N579&lt;='202302'!$F$3),'202302'!$G$3,IF(AND($N579&gt;='202302'!$E$4,$N579&lt;='202302'!$F$4),'202302'!$G$4,IF(AND($N579&gt;='202302'!$E$5,$N579&lt;='202302'!$F$5),'202302'!$G$5,0))))</f>
        <v>0</v>
      </c>
    </row>
    <row r="580" spans="1:22" x14ac:dyDescent="0.25">
      <c r="A580" s="5" t="s">
        <v>14</v>
      </c>
      <c r="B580" s="5">
        <v>14229141</v>
      </c>
      <c r="C580" s="5" t="s">
        <v>1223</v>
      </c>
      <c r="D580" s="5" t="s">
        <v>1224</v>
      </c>
      <c r="E580" s="5" t="s">
        <v>1225</v>
      </c>
      <c r="F580" s="4">
        <v>1564976</v>
      </c>
      <c r="G580" s="4">
        <v>1564976</v>
      </c>
      <c r="H580" s="4">
        <v>2978810</v>
      </c>
      <c r="I580" s="4">
        <v>1564976</v>
      </c>
      <c r="J580" s="4">
        <v>1564976</v>
      </c>
      <c r="K580" s="4">
        <v>2978810</v>
      </c>
      <c r="L580" s="4">
        <v>12217524</v>
      </c>
      <c r="M580" s="5">
        <v>6</v>
      </c>
      <c r="N580" s="8">
        <v>2036254</v>
      </c>
      <c r="O580" s="5">
        <f>IF(AND($N580&gt;='202203'!$E$2,$N580&lt;='202203'!$F$2),'202203'!$I$2,IF(AND($N580&gt;='202203'!$E$3,$N580&lt;='202203'!$F$3),'202203'!$I$3,IF(AND($N580&gt;='202203'!$E$4,$N580&lt;='202203'!$F$4),'202203'!$I$4,IF(AND($N580&gt;='202203'!$E$5,$N580&lt;='202203'!$F$5),'202203'!$I$5,0))))</f>
        <v>4</v>
      </c>
      <c r="P580" s="5">
        <f>IF(AND($N580&gt;='202203'!$E$2,$N580&lt;='202203'!$F$2),'202203'!$G$2,IF(AND($N580&gt;='202203'!$E$3,$N580&lt;='202203'!$F$3),'202203'!$G$3,IF(AND($N580&gt;='202203'!$E$4,$N580&lt;='202203'!$F$4),'202203'!$G$4,IF(AND($N580&gt;='202203'!$E$5,$N580&lt;='202203'!$F$5),'202203'!$G$5,0))))</f>
        <v>0</v>
      </c>
      <c r="Q580" s="5">
        <f>IF(AND($N580&gt;='202204'!$E$2,$N580&lt;='202204'!$F$2),'202204'!$I$2,IF(AND($N580&gt;='202204'!$E$3,$N580&lt;='202204'!$F$3),'202204'!$I$3,IF(AND($N580&gt;='202204'!$E$4,$N580&lt;='202204'!$F$4),'202204'!$I$4,IF(AND($N580&gt;='202204'!$E$5,$N580&lt;='202204'!$F$5),'202204'!$I$5,0))))</f>
        <v>4</v>
      </c>
      <c r="R580" s="5">
        <f>IF(AND($N580&gt;='202204'!$E$2,$N580&lt;='202204'!$F$2),'202204'!$G$2,IF(AND($N580&gt;='202204'!$E$3,$N580&lt;='202204'!$F$3),'202204'!$G$3,IF(AND($N580&gt;='202204'!$E$4,$N580&lt;='202204'!$F$4),'202204'!$G$4,IF(AND($N580&gt;='202204'!$E$5,$N580&lt;='202204'!$F$5),'202204'!$G$5,0))))</f>
        <v>0</v>
      </c>
      <c r="S580" s="5">
        <f>IF(AND($N580&gt;='202301'!$E$2,$N580&lt;='202301'!$F$2),'202301'!$I$2,IF(AND($N580&gt;='202301'!$E$3,$N580&lt;='202301'!$F$3),'202301'!$I$3,IF(AND($N580&gt;='202301'!$E$4,$N580&lt;='202301'!$F$4),'202301'!$I$4,IF(AND($N580&gt;='202301'!$E$5,$N580&lt;='202301'!$F$5),'202301'!$I$5,0))))</f>
        <v>4</v>
      </c>
      <c r="T580" s="5">
        <f>IF(AND($N580&gt;='202301'!$E$2,$N580&lt;='202301'!$F$2),'202301'!$G$2,IF(AND($N580&gt;='202301'!$E$3,$N580&lt;='202301'!$F$3),'202301'!$G$3,IF(AND($N580&gt;='202301'!$E$4,$N580&lt;='202301'!$F$4),'202301'!$G$4,IF(AND($N580&gt;='202301'!$E$5,$N580&lt;='202301'!$F$5),'202301'!$G$5,0))))</f>
        <v>0</v>
      </c>
      <c r="U580" s="5">
        <f>IF(AND($N580&gt;='202302'!$E$2,$N580&lt;='202302'!$F$2),'202302'!$I$2,IF(AND($N580&gt;='202302'!$E$3,$N580&lt;='202302'!$F$3),'202302'!$I$3,IF(AND($N580&gt;='202302'!$E$4,$N580&lt;='202302'!$F$4),'202302'!$I$4,IF(AND($N580&gt;='202302'!$E$5,$N580&lt;='202302'!$F$5),'202302'!$I$5,0))))</f>
        <v>4</v>
      </c>
      <c r="V580" s="5">
        <f>IF(AND($N580&gt;='202302'!$E$2,$N580&lt;='202302'!$F$2),'202302'!$G$2,IF(AND($N580&gt;='202302'!$E$3,$N580&lt;='202302'!$F$3),'202302'!$G$3,IF(AND($N580&gt;='202302'!$E$4,$N580&lt;='202302'!$F$4),'202302'!$G$4,IF(AND($N580&gt;='202302'!$E$5,$N580&lt;='202302'!$F$5),'202302'!$G$5,0))))</f>
        <v>0</v>
      </c>
    </row>
    <row r="581" spans="1:22" x14ac:dyDescent="0.25">
      <c r="A581" s="5" t="s">
        <v>14</v>
      </c>
      <c r="B581" s="5">
        <v>14229490</v>
      </c>
      <c r="C581" s="5" t="s">
        <v>2984</v>
      </c>
      <c r="D581" s="5" t="s">
        <v>2985</v>
      </c>
      <c r="E581" s="5" t="s">
        <v>2986</v>
      </c>
      <c r="F581" s="4">
        <v>1315247</v>
      </c>
      <c r="G581" s="4">
        <v>1255950</v>
      </c>
      <c r="H581" s="4">
        <v>2373639</v>
      </c>
      <c r="I581" s="4">
        <v>1255950</v>
      </c>
      <c r="J581" s="4">
        <v>41865</v>
      </c>
      <c r="K581" s="4">
        <v>377443</v>
      </c>
      <c r="L581" s="4">
        <v>6620094</v>
      </c>
      <c r="M581" s="5">
        <v>6</v>
      </c>
      <c r="N581" s="8">
        <v>1103349</v>
      </c>
      <c r="O581" s="5">
        <f>IF(AND($N581&gt;='202203'!$E$2,$N581&lt;='202203'!$F$2),'202203'!$I$2,IF(AND($N581&gt;='202203'!$E$3,$N581&lt;='202203'!$F$3),'202203'!$I$3,IF(AND($N581&gt;='202203'!$E$4,$N581&lt;='202203'!$F$4),'202203'!$I$4,IF(AND($N581&gt;='202203'!$E$5,$N581&lt;='202203'!$F$5),'202203'!$I$5,0))))</f>
        <v>4</v>
      </c>
      <c r="P581" s="5">
        <f>IF(AND($N581&gt;='202203'!$E$2,$N581&lt;='202203'!$F$2),'202203'!$G$2,IF(AND($N581&gt;='202203'!$E$3,$N581&lt;='202203'!$F$3),'202203'!$G$3,IF(AND($N581&gt;='202203'!$E$4,$N581&lt;='202203'!$F$4),'202203'!$G$4,IF(AND($N581&gt;='202203'!$E$5,$N581&lt;='202203'!$F$5),'202203'!$G$5,0))))</f>
        <v>0</v>
      </c>
      <c r="Q581" s="5">
        <f>IF(AND($N581&gt;='202204'!$E$2,$N581&lt;='202204'!$F$2),'202204'!$I$2,IF(AND($N581&gt;='202204'!$E$3,$N581&lt;='202204'!$F$3),'202204'!$I$3,IF(AND($N581&gt;='202204'!$E$4,$N581&lt;='202204'!$F$4),'202204'!$I$4,IF(AND($N581&gt;='202204'!$E$5,$N581&lt;='202204'!$F$5),'202204'!$I$5,0))))</f>
        <v>4</v>
      </c>
      <c r="R581" s="5">
        <f>IF(AND($N581&gt;='202204'!$E$2,$N581&lt;='202204'!$F$2),'202204'!$G$2,IF(AND($N581&gt;='202204'!$E$3,$N581&lt;='202204'!$F$3),'202204'!$G$3,IF(AND($N581&gt;='202204'!$E$4,$N581&lt;='202204'!$F$4),'202204'!$G$4,IF(AND($N581&gt;='202204'!$E$5,$N581&lt;='202204'!$F$5),'202204'!$G$5,0))))</f>
        <v>0</v>
      </c>
      <c r="S581" s="5">
        <f>IF(AND($N581&gt;='202301'!$E$2,$N581&lt;='202301'!$F$2),'202301'!$I$2,IF(AND($N581&gt;='202301'!$E$3,$N581&lt;='202301'!$F$3),'202301'!$I$3,IF(AND($N581&gt;='202301'!$E$4,$N581&lt;='202301'!$F$4),'202301'!$I$4,IF(AND($N581&gt;='202301'!$E$5,$N581&lt;='202301'!$F$5),'202301'!$I$5,0))))</f>
        <v>4</v>
      </c>
      <c r="T581" s="5">
        <f>IF(AND($N581&gt;='202301'!$E$2,$N581&lt;='202301'!$F$2),'202301'!$G$2,IF(AND($N581&gt;='202301'!$E$3,$N581&lt;='202301'!$F$3),'202301'!$G$3,IF(AND($N581&gt;='202301'!$E$4,$N581&lt;='202301'!$F$4),'202301'!$G$4,IF(AND($N581&gt;='202301'!$E$5,$N581&lt;='202301'!$F$5),'202301'!$G$5,0))))</f>
        <v>0</v>
      </c>
      <c r="U581" s="5">
        <f>IF(AND($N581&gt;='202302'!$E$2,$N581&lt;='202302'!$F$2),'202302'!$I$2,IF(AND($N581&gt;='202302'!$E$3,$N581&lt;='202302'!$F$3),'202302'!$I$3,IF(AND($N581&gt;='202302'!$E$4,$N581&lt;='202302'!$F$4),'202302'!$I$4,IF(AND($N581&gt;='202302'!$E$5,$N581&lt;='202302'!$F$5),'202302'!$I$5,0))))</f>
        <v>3</v>
      </c>
      <c r="V581" s="5">
        <f>IF(AND($N581&gt;='202302'!$E$2,$N581&lt;='202302'!$F$2),'202302'!$G$2,IF(AND($N581&gt;='202302'!$E$3,$N581&lt;='202302'!$F$3),'202302'!$G$3,IF(AND($N581&gt;='202302'!$E$4,$N581&lt;='202302'!$F$4),'202302'!$G$4,IF(AND($N581&gt;='202302'!$E$5,$N581&lt;='202302'!$F$5),'202302'!$G$5,0))))</f>
        <v>3942</v>
      </c>
    </row>
    <row r="582" spans="1:22" x14ac:dyDescent="0.25">
      <c r="A582" s="5" t="s">
        <v>14</v>
      </c>
      <c r="B582" s="5">
        <v>14242381</v>
      </c>
      <c r="C582" s="5" t="s">
        <v>2987</v>
      </c>
      <c r="D582" s="5" t="s">
        <v>1228</v>
      </c>
      <c r="E582" s="5" t="s">
        <v>1229</v>
      </c>
      <c r="F582" s="4">
        <v>1832242</v>
      </c>
      <c r="G582" s="4">
        <v>1832242</v>
      </c>
      <c r="H582" s="4">
        <v>3511225</v>
      </c>
      <c r="I582" s="4">
        <v>1832242</v>
      </c>
      <c r="J582" s="4">
        <v>1832242</v>
      </c>
      <c r="K582" s="4">
        <v>3511225</v>
      </c>
      <c r="L582" s="4">
        <v>14351418</v>
      </c>
      <c r="M582" s="5">
        <v>6</v>
      </c>
      <c r="N582" s="8">
        <v>2391903</v>
      </c>
      <c r="O582" s="5">
        <f>IF(AND($N582&gt;='202203'!$E$2,$N582&lt;='202203'!$F$2),'202203'!$I$2,IF(AND($N582&gt;='202203'!$E$3,$N582&lt;='202203'!$F$3),'202203'!$I$3,IF(AND($N582&gt;='202203'!$E$4,$N582&lt;='202203'!$F$4),'202203'!$I$4,IF(AND($N582&gt;='202203'!$E$5,$N582&lt;='202203'!$F$5),'202203'!$I$5,0))))</f>
        <v>4</v>
      </c>
      <c r="P582" s="5">
        <f>IF(AND($N582&gt;='202203'!$E$2,$N582&lt;='202203'!$F$2),'202203'!$G$2,IF(AND($N582&gt;='202203'!$E$3,$N582&lt;='202203'!$F$3),'202203'!$G$3,IF(AND($N582&gt;='202203'!$E$4,$N582&lt;='202203'!$F$4),'202203'!$G$4,IF(AND($N582&gt;='202203'!$E$5,$N582&lt;='202203'!$F$5),'202203'!$G$5,0))))</f>
        <v>0</v>
      </c>
      <c r="Q582" s="5">
        <f>IF(AND($N582&gt;='202204'!$E$2,$N582&lt;='202204'!$F$2),'202204'!$I$2,IF(AND($N582&gt;='202204'!$E$3,$N582&lt;='202204'!$F$3),'202204'!$I$3,IF(AND($N582&gt;='202204'!$E$4,$N582&lt;='202204'!$F$4),'202204'!$I$4,IF(AND($N582&gt;='202204'!$E$5,$N582&lt;='202204'!$F$5),'202204'!$I$5,0))))</f>
        <v>4</v>
      </c>
      <c r="R582" s="5">
        <f>IF(AND($N582&gt;='202204'!$E$2,$N582&lt;='202204'!$F$2),'202204'!$G$2,IF(AND($N582&gt;='202204'!$E$3,$N582&lt;='202204'!$F$3),'202204'!$G$3,IF(AND($N582&gt;='202204'!$E$4,$N582&lt;='202204'!$F$4),'202204'!$G$4,IF(AND($N582&gt;='202204'!$E$5,$N582&lt;='202204'!$F$5),'202204'!$G$5,0))))</f>
        <v>0</v>
      </c>
      <c r="S582" s="5">
        <f>IF(AND($N582&gt;='202301'!$E$2,$N582&lt;='202301'!$F$2),'202301'!$I$2,IF(AND($N582&gt;='202301'!$E$3,$N582&lt;='202301'!$F$3),'202301'!$I$3,IF(AND($N582&gt;='202301'!$E$4,$N582&lt;='202301'!$F$4),'202301'!$I$4,IF(AND($N582&gt;='202301'!$E$5,$N582&lt;='202301'!$F$5),'202301'!$I$5,0))))</f>
        <v>4</v>
      </c>
      <c r="T582" s="5">
        <f>IF(AND($N582&gt;='202301'!$E$2,$N582&lt;='202301'!$F$2),'202301'!$G$2,IF(AND($N582&gt;='202301'!$E$3,$N582&lt;='202301'!$F$3),'202301'!$G$3,IF(AND($N582&gt;='202301'!$E$4,$N582&lt;='202301'!$F$4),'202301'!$G$4,IF(AND($N582&gt;='202301'!$E$5,$N582&lt;='202301'!$F$5),'202301'!$G$5,0))))</f>
        <v>0</v>
      </c>
      <c r="U582" s="5">
        <f>IF(AND($N582&gt;='202302'!$E$2,$N582&lt;='202302'!$F$2),'202302'!$I$2,IF(AND($N582&gt;='202302'!$E$3,$N582&lt;='202302'!$F$3),'202302'!$I$3,IF(AND($N582&gt;='202302'!$E$4,$N582&lt;='202302'!$F$4),'202302'!$I$4,IF(AND($N582&gt;='202302'!$E$5,$N582&lt;='202302'!$F$5),'202302'!$I$5,0))))</f>
        <v>4</v>
      </c>
      <c r="V582" s="5">
        <f>IF(AND($N582&gt;='202302'!$E$2,$N582&lt;='202302'!$F$2),'202302'!$G$2,IF(AND($N582&gt;='202302'!$E$3,$N582&lt;='202302'!$F$3),'202302'!$G$3,IF(AND($N582&gt;='202302'!$E$4,$N582&lt;='202302'!$F$4),'202302'!$G$4,IF(AND($N582&gt;='202302'!$E$5,$N582&lt;='202302'!$F$5),'202302'!$G$5,0))))</f>
        <v>0</v>
      </c>
    </row>
    <row r="583" spans="1:22" x14ac:dyDescent="0.25">
      <c r="A583" s="5" t="s">
        <v>14</v>
      </c>
      <c r="B583" s="5">
        <v>14246739</v>
      </c>
      <c r="C583" s="5" t="s">
        <v>2988</v>
      </c>
      <c r="D583" s="5" t="s">
        <v>1230</v>
      </c>
      <c r="E583" s="5" t="s">
        <v>1231</v>
      </c>
      <c r="F583" s="4">
        <v>2823575</v>
      </c>
      <c r="G583" s="4">
        <v>2823575</v>
      </c>
      <c r="H583" s="4">
        <v>4933223</v>
      </c>
      <c r="I583" s="4">
        <v>2823575</v>
      </c>
      <c r="J583" s="4">
        <v>2823575</v>
      </c>
      <c r="K583" s="4">
        <v>4933223</v>
      </c>
      <c r="L583" s="4">
        <v>21160746</v>
      </c>
      <c r="M583" s="5">
        <v>6</v>
      </c>
      <c r="N583" s="8">
        <v>3526791</v>
      </c>
      <c r="O583" s="5">
        <f>IF(AND($N583&gt;='202203'!$E$2,$N583&lt;='202203'!$F$2),'202203'!$I$2,IF(AND($N583&gt;='202203'!$E$3,$N583&lt;='202203'!$F$3),'202203'!$I$3,IF(AND($N583&gt;='202203'!$E$4,$N583&lt;='202203'!$F$4),'202203'!$I$4,IF(AND($N583&gt;='202203'!$E$5,$N583&lt;='202203'!$F$5),'202203'!$I$5,0))))</f>
        <v>4</v>
      </c>
      <c r="P583" s="5">
        <f>IF(AND($N583&gt;='202203'!$E$2,$N583&lt;='202203'!$F$2),'202203'!$G$2,IF(AND($N583&gt;='202203'!$E$3,$N583&lt;='202203'!$F$3),'202203'!$G$3,IF(AND($N583&gt;='202203'!$E$4,$N583&lt;='202203'!$F$4),'202203'!$G$4,IF(AND($N583&gt;='202203'!$E$5,$N583&lt;='202203'!$F$5),'202203'!$G$5,0))))</f>
        <v>0</v>
      </c>
      <c r="Q583" s="5">
        <f>IF(AND($N583&gt;='202204'!$E$2,$N583&lt;='202204'!$F$2),'202204'!$I$2,IF(AND($N583&gt;='202204'!$E$3,$N583&lt;='202204'!$F$3),'202204'!$I$3,IF(AND($N583&gt;='202204'!$E$4,$N583&lt;='202204'!$F$4),'202204'!$I$4,IF(AND($N583&gt;='202204'!$E$5,$N583&lt;='202204'!$F$5),'202204'!$I$5,0))))</f>
        <v>4</v>
      </c>
      <c r="R583" s="5">
        <f>IF(AND($N583&gt;='202204'!$E$2,$N583&lt;='202204'!$F$2),'202204'!$G$2,IF(AND($N583&gt;='202204'!$E$3,$N583&lt;='202204'!$F$3),'202204'!$G$3,IF(AND($N583&gt;='202204'!$E$4,$N583&lt;='202204'!$F$4),'202204'!$G$4,IF(AND($N583&gt;='202204'!$E$5,$N583&lt;='202204'!$F$5),'202204'!$G$5,0))))</f>
        <v>0</v>
      </c>
      <c r="S583" s="5">
        <f>IF(AND($N583&gt;='202301'!$E$2,$N583&lt;='202301'!$F$2),'202301'!$I$2,IF(AND($N583&gt;='202301'!$E$3,$N583&lt;='202301'!$F$3),'202301'!$I$3,IF(AND($N583&gt;='202301'!$E$4,$N583&lt;='202301'!$F$4),'202301'!$I$4,IF(AND($N583&gt;='202301'!$E$5,$N583&lt;='202301'!$F$5),'202301'!$I$5,0))))</f>
        <v>4</v>
      </c>
      <c r="T583" s="5">
        <f>IF(AND($N583&gt;='202301'!$E$2,$N583&lt;='202301'!$F$2),'202301'!$G$2,IF(AND($N583&gt;='202301'!$E$3,$N583&lt;='202301'!$F$3),'202301'!$G$3,IF(AND($N583&gt;='202301'!$E$4,$N583&lt;='202301'!$F$4),'202301'!$G$4,IF(AND($N583&gt;='202301'!$E$5,$N583&lt;='202301'!$F$5),'202301'!$G$5,0))))</f>
        <v>0</v>
      </c>
      <c r="U583" s="5">
        <f>IF(AND($N583&gt;='202302'!$E$2,$N583&lt;='202302'!$F$2),'202302'!$I$2,IF(AND($N583&gt;='202302'!$E$3,$N583&lt;='202302'!$F$3),'202302'!$I$3,IF(AND($N583&gt;='202302'!$E$4,$N583&lt;='202302'!$F$4),'202302'!$I$4,IF(AND($N583&gt;='202302'!$E$5,$N583&lt;='202302'!$F$5),'202302'!$I$5,0))))</f>
        <v>4</v>
      </c>
      <c r="V583" s="5">
        <f>IF(AND($N583&gt;='202302'!$E$2,$N583&lt;='202302'!$F$2),'202302'!$G$2,IF(AND($N583&gt;='202302'!$E$3,$N583&lt;='202302'!$F$3),'202302'!$G$3,IF(AND($N583&gt;='202302'!$E$4,$N583&lt;='202302'!$F$4),'202302'!$G$4,IF(AND($N583&gt;='202302'!$E$5,$N583&lt;='202302'!$F$5),'202302'!$G$5,0))))</f>
        <v>0</v>
      </c>
    </row>
    <row r="584" spans="1:22" x14ac:dyDescent="0.25">
      <c r="A584" s="5" t="s">
        <v>14</v>
      </c>
      <c r="B584" s="5">
        <v>14276095</v>
      </c>
      <c r="C584" s="5" t="s">
        <v>2989</v>
      </c>
      <c r="D584" s="5" t="s">
        <v>2990</v>
      </c>
      <c r="E584" s="5" t="s">
        <v>2991</v>
      </c>
      <c r="F584" s="4">
        <v>1187476</v>
      </c>
      <c r="G584" s="4">
        <v>1187476</v>
      </c>
      <c r="H584" s="4">
        <v>2280826</v>
      </c>
      <c r="I584" s="4">
        <v>0</v>
      </c>
      <c r="J584" s="4">
        <v>1187476</v>
      </c>
      <c r="K584" s="4">
        <v>364450</v>
      </c>
      <c r="L584" s="4">
        <v>6207704</v>
      </c>
      <c r="M584" s="5">
        <v>6</v>
      </c>
      <c r="N584" s="8">
        <v>1241540</v>
      </c>
      <c r="O584" s="5">
        <f>IF(AND($N584&gt;='202203'!$E$2,$N584&lt;='202203'!$F$2),'202203'!$I$2,IF(AND($N584&gt;='202203'!$E$3,$N584&lt;='202203'!$F$3),'202203'!$I$3,IF(AND($N584&gt;='202203'!$E$4,$N584&lt;='202203'!$F$4),'202203'!$I$4,IF(AND($N584&gt;='202203'!$E$5,$N584&lt;='202203'!$F$5),'202203'!$I$5,0))))</f>
        <v>4</v>
      </c>
      <c r="P584" s="5">
        <f>IF(AND($N584&gt;='202203'!$E$2,$N584&lt;='202203'!$F$2),'202203'!$G$2,IF(AND($N584&gt;='202203'!$E$3,$N584&lt;='202203'!$F$3),'202203'!$G$3,IF(AND($N584&gt;='202203'!$E$4,$N584&lt;='202203'!$F$4),'202203'!$G$4,IF(AND($N584&gt;='202203'!$E$5,$N584&lt;='202203'!$F$5),'202203'!$G$5,0))))</f>
        <v>0</v>
      </c>
      <c r="Q584" s="5">
        <f>IF(AND($N584&gt;='202204'!$E$2,$N584&lt;='202204'!$F$2),'202204'!$I$2,IF(AND($N584&gt;='202204'!$E$3,$N584&lt;='202204'!$F$3),'202204'!$I$3,IF(AND($N584&gt;='202204'!$E$4,$N584&lt;='202204'!$F$4),'202204'!$I$4,IF(AND($N584&gt;='202204'!$E$5,$N584&lt;='202204'!$F$5),'202204'!$I$5,0))))</f>
        <v>4</v>
      </c>
      <c r="R584" s="5">
        <f>IF(AND($N584&gt;='202204'!$E$2,$N584&lt;='202204'!$F$2),'202204'!$G$2,IF(AND($N584&gt;='202204'!$E$3,$N584&lt;='202204'!$F$3),'202204'!$G$3,IF(AND($N584&gt;='202204'!$E$4,$N584&lt;='202204'!$F$4),'202204'!$G$4,IF(AND($N584&gt;='202204'!$E$5,$N584&lt;='202204'!$F$5),'202204'!$G$5,0))))</f>
        <v>0</v>
      </c>
      <c r="S584" s="5">
        <f>IF(AND($N584&gt;='202301'!$E$2,$N584&lt;='202301'!$F$2),'202301'!$I$2,IF(AND($N584&gt;='202301'!$E$3,$N584&lt;='202301'!$F$3),'202301'!$I$3,IF(AND($N584&gt;='202301'!$E$4,$N584&lt;='202301'!$F$4),'202301'!$I$4,IF(AND($N584&gt;='202301'!$E$5,$N584&lt;='202301'!$F$5),'202301'!$I$5,0))))</f>
        <v>4</v>
      </c>
      <c r="T584" s="5">
        <f>IF(AND($N584&gt;='202301'!$E$2,$N584&lt;='202301'!$F$2),'202301'!$G$2,IF(AND($N584&gt;='202301'!$E$3,$N584&lt;='202301'!$F$3),'202301'!$G$3,IF(AND($N584&gt;='202301'!$E$4,$N584&lt;='202301'!$F$4),'202301'!$G$4,IF(AND($N584&gt;='202301'!$E$5,$N584&lt;='202301'!$F$5),'202301'!$G$5,0))))</f>
        <v>0</v>
      </c>
      <c r="U584" s="5">
        <f>IF(AND($N584&gt;='202302'!$E$2,$N584&lt;='202302'!$F$2),'202302'!$I$2,IF(AND($N584&gt;='202302'!$E$3,$N584&lt;='202302'!$F$3),'202302'!$I$3,IF(AND($N584&gt;='202302'!$E$4,$N584&lt;='202302'!$F$4),'202302'!$I$4,IF(AND($N584&gt;='202302'!$E$5,$N584&lt;='202302'!$F$5),'202302'!$I$5,0))))</f>
        <v>4</v>
      </c>
      <c r="V584" s="5">
        <f>IF(AND($N584&gt;='202302'!$E$2,$N584&lt;='202302'!$F$2),'202302'!$G$2,IF(AND($N584&gt;='202302'!$E$3,$N584&lt;='202302'!$F$3),'202302'!$G$3,IF(AND($N584&gt;='202302'!$E$4,$N584&lt;='202302'!$F$4),'202302'!$G$4,IF(AND($N584&gt;='202302'!$E$5,$N584&lt;='202302'!$F$5),'202302'!$G$5,0))))</f>
        <v>0</v>
      </c>
    </row>
    <row r="585" spans="1:22" x14ac:dyDescent="0.25">
      <c r="A585" s="5" t="s">
        <v>14</v>
      </c>
      <c r="B585" s="5">
        <v>14282180</v>
      </c>
      <c r="C585" s="5" t="s">
        <v>1232</v>
      </c>
      <c r="D585" s="5" t="s">
        <v>1233</v>
      </c>
      <c r="E585" s="5" t="s">
        <v>1234</v>
      </c>
      <c r="F585" s="4">
        <v>807493</v>
      </c>
      <c r="G585" s="4">
        <v>807493</v>
      </c>
      <c r="H585" s="4">
        <v>1485079</v>
      </c>
      <c r="I585" s="4">
        <v>941454</v>
      </c>
      <c r="J585" s="4">
        <v>912803</v>
      </c>
      <c r="K585" s="4">
        <v>1704272</v>
      </c>
      <c r="L585" s="4">
        <v>6658594</v>
      </c>
      <c r="M585" s="5">
        <v>6</v>
      </c>
      <c r="N585" s="8">
        <v>1109765</v>
      </c>
      <c r="O585" s="5">
        <f>IF(AND($N585&gt;='202203'!$E$2,$N585&lt;='202203'!$F$2),'202203'!$I$2,IF(AND($N585&gt;='202203'!$E$3,$N585&lt;='202203'!$F$3),'202203'!$I$3,IF(AND($N585&gt;='202203'!$E$4,$N585&lt;='202203'!$F$4),'202203'!$I$4,IF(AND($N585&gt;='202203'!$E$5,$N585&lt;='202203'!$F$5),'202203'!$I$5,0))))</f>
        <v>4</v>
      </c>
      <c r="P585" s="5">
        <f>IF(AND($N585&gt;='202203'!$E$2,$N585&lt;='202203'!$F$2),'202203'!$G$2,IF(AND($N585&gt;='202203'!$E$3,$N585&lt;='202203'!$F$3),'202203'!$G$3,IF(AND($N585&gt;='202203'!$E$4,$N585&lt;='202203'!$F$4),'202203'!$G$4,IF(AND($N585&gt;='202203'!$E$5,$N585&lt;='202203'!$F$5),'202203'!$G$5,0))))</f>
        <v>0</v>
      </c>
      <c r="Q585" s="5">
        <f>IF(AND($N585&gt;='202204'!$E$2,$N585&lt;='202204'!$F$2),'202204'!$I$2,IF(AND($N585&gt;='202204'!$E$3,$N585&lt;='202204'!$F$3),'202204'!$I$3,IF(AND($N585&gt;='202204'!$E$4,$N585&lt;='202204'!$F$4),'202204'!$I$4,IF(AND($N585&gt;='202204'!$E$5,$N585&lt;='202204'!$F$5),'202204'!$I$5,0))))</f>
        <v>4</v>
      </c>
      <c r="R585" s="5">
        <f>IF(AND($N585&gt;='202204'!$E$2,$N585&lt;='202204'!$F$2),'202204'!$G$2,IF(AND($N585&gt;='202204'!$E$3,$N585&lt;='202204'!$F$3),'202204'!$G$3,IF(AND($N585&gt;='202204'!$E$4,$N585&lt;='202204'!$F$4),'202204'!$G$4,IF(AND($N585&gt;='202204'!$E$5,$N585&lt;='202204'!$F$5),'202204'!$G$5,0))))</f>
        <v>0</v>
      </c>
      <c r="S585" s="5">
        <f>IF(AND($N585&gt;='202301'!$E$2,$N585&lt;='202301'!$F$2),'202301'!$I$2,IF(AND($N585&gt;='202301'!$E$3,$N585&lt;='202301'!$F$3),'202301'!$I$3,IF(AND($N585&gt;='202301'!$E$4,$N585&lt;='202301'!$F$4),'202301'!$I$4,IF(AND($N585&gt;='202301'!$E$5,$N585&lt;='202301'!$F$5),'202301'!$I$5,0))))</f>
        <v>4</v>
      </c>
      <c r="T585" s="5">
        <f>IF(AND($N585&gt;='202301'!$E$2,$N585&lt;='202301'!$F$2),'202301'!$G$2,IF(AND($N585&gt;='202301'!$E$3,$N585&lt;='202301'!$F$3),'202301'!$G$3,IF(AND($N585&gt;='202301'!$E$4,$N585&lt;='202301'!$F$4),'202301'!$G$4,IF(AND($N585&gt;='202301'!$E$5,$N585&lt;='202301'!$F$5),'202301'!$G$5,0))))</f>
        <v>0</v>
      </c>
      <c r="U585" s="5">
        <f>IF(AND($N585&gt;='202302'!$E$2,$N585&lt;='202302'!$F$2),'202302'!$I$2,IF(AND($N585&gt;='202302'!$E$3,$N585&lt;='202302'!$F$3),'202302'!$I$3,IF(AND($N585&gt;='202302'!$E$4,$N585&lt;='202302'!$F$4),'202302'!$I$4,IF(AND($N585&gt;='202302'!$E$5,$N585&lt;='202302'!$F$5),'202302'!$I$5,0))))</f>
        <v>3</v>
      </c>
      <c r="V585" s="5">
        <f>IF(AND($N585&gt;='202302'!$E$2,$N585&lt;='202302'!$F$2),'202302'!$G$2,IF(AND($N585&gt;='202302'!$E$3,$N585&lt;='202302'!$F$3),'202302'!$G$3,IF(AND($N585&gt;='202302'!$E$4,$N585&lt;='202302'!$F$4),'202302'!$G$4,IF(AND($N585&gt;='202302'!$E$5,$N585&lt;='202302'!$F$5),'202302'!$G$5,0))))</f>
        <v>3942</v>
      </c>
    </row>
    <row r="586" spans="1:22" x14ac:dyDescent="0.25">
      <c r="A586" s="5" t="s">
        <v>14</v>
      </c>
      <c r="B586" s="5">
        <v>14334838</v>
      </c>
      <c r="C586" s="5" t="s">
        <v>2992</v>
      </c>
      <c r="D586" s="5" t="s">
        <v>2993</v>
      </c>
      <c r="E586" s="5" t="s">
        <v>2994</v>
      </c>
      <c r="F586" s="4">
        <v>2871075</v>
      </c>
      <c r="G586" s="4">
        <v>2871075</v>
      </c>
      <c r="H586" s="4">
        <v>5080632</v>
      </c>
      <c r="I586" s="4">
        <v>2871075</v>
      </c>
      <c r="J586" s="4">
        <v>2871075</v>
      </c>
      <c r="K586" s="4">
        <v>5080632</v>
      </c>
      <c r="L586" s="4">
        <v>21645564</v>
      </c>
      <c r="M586" s="5">
        <v>6</v>
      </c>
      <c r="N586" s="8">
        <v>3607594</v>
      </c>
      <c r="O586" s="5">
        <f>IF(AND($N586&gt;='202203'!$E$2,$N586&lt;='202203'!$F$2),'202203'!$I$2,IF(AND($N586&gt;='202203'!$E$3,$N586&lt;='202203'!$F$3),'202203'!$I$3,IF(AND($N586&gt;='202203'!$E$4,$N586&lt;='202203'!$F$4),'202203'!$I$4,IF(AND($N586&gt;='202203'!$E$5,$N586&lt;='202203'!$F$5),'202203'!$I$5,0))))</f>
        <v>4</v>
      </c>
      <c r="P586" s="5">
        <f>IF(AND($N586&gt;='202203'!$E$2,$N586&lt;='202203'!$F$2),'202203'!$G$2,IF(AND($N586&gt;='202203'!$E$3,$N586&lt;='202203'!$F$3),'202203'!$G$3,IF(AND($N586&gt;='202203'!$E$4,$N586&lt;='202203'!$F$4),'202203'!$G$4,IF(AND($N586&gt;='202203'!$E$5,$N586&lt;='202203'!$F$5),'202203'!$G$5,0))))</f>
        <v>0</v>
      </c>
      <c r="Q586" s="5">
        <f>IF(AND($N586&gt;='202204'!$E$2,$N586&lt;='202204'!$F$2),'202204'!$I$2,IF(AND($N586&gt;='202204'!$E$3,$N586&lt;='202204'!$F$3),'202204'!$I$3,IF(AND($N586&gt;='202204'!$E$4,$N586&lt;='202204'!$F$4),'202204'!$I$4,IF(AND($N586&gt;='202204'!$E$5,$N586&lt;='202204'!$F$5),'202204'!$I$5,0))))</f>
        <v>4</v>
      </c>
      <c r="R586" s="5">
        <f>IF(AND($N586&gt;='202204'!$E$2,$N586&lt;='202204'!$F$2),'202204'!$G$2,IF(AND($N586&gt;='202204'!$E$3,$N586&lt;='202204'!$F$3),'202204'!$G$3,IF(AND($N586&gt;='202204'!$E$4,$N586&lt;='202204'!$F$4),'202204'!$G$4,IF(AND($N586&gt;='202204'!$E$5,$N586&lt;='202204'!$F$5),'202204'!$G$5,0))))</f>
        <v>0</v>
      </c>
      <c r="S586" s="5">
        <f>IF(AND($N586&gt;='202301'!$E$2,$N586&lt;='202301'!$F$2),'202301'!$I$2,IF(AND($N586&gt;='202301'!$E$3,$N586&lt;='202301'!$F$3),'202301'!$I$3,IF(AND($N586&gt;='202301'!$E$4,$N586&lt;='202301'!$F$4),'202301'!$I$4,IF(AND($N586&gt;='202301'!$E$5,$N586&lt;='202301'!$F$5),'202301'!$I$5,0))))</f>
        <v>4</v>
      </c>
      <c r="T586" s="5">
        <f>IF(AND($N586&gt;='202301'!$E$2,$N586&lt;='202301'!$F$2),'202301'!$G$2,IF(AND($N586&gt;='202301'!$E$3,$N586&lt;='202301'!$F$3),'202301'!$G$3,IF(AND($N586&gt;='202301'!$E$4,$N586&lt;='202301'!$F$4),'202301'!$G$4,IF(AND($N586&gt;='202301'!$E$5,$N586&lt;='202301'!$F$5),'202301'!$G$5,0))))</f>
        <v>0</v>
      </c>
      <c r="U586" s="5">
        <f>IF(AND($N586&gt;='202302'!$E$2,$N586&lt;='202302'!$F$2),'202302'!$I$2,IF(AND($N586&gt;='202302'!$E$3,$N586&lt;='202302'!$F$3),'202302'!$I$3,IF(AND($N586&gt;='202302'!$E$4,$N586&lt;='202302'!$F$4),'202302'!$I$4,IF(AND($N586&gt;='202302'!$E$5,$N586&lt;='202302'!$F$5),'202302'!$I$5,0))))</f>
        <v>4</v>
      </c>
      <c r="V586" s="5">
        <f>IF(AND($N586&gt;='202302'!$E$2,$N586&lt;='202302'!$F$2),'202302'!$G$2,IF(AND($N586&gt;='202302'!$E$3,$N586&lt;='202302'!$F$3),'202302'!$G$3,IF(AND($N586&gt;='202302'!$E$4,$N586&lt;='202302'!$F$4),'202302'!$G$4,IF(AND($N586&gt;='202302'!$E$5,$N586&lt;='202302'!$F$5),'202302'!$G$5,0))))</f>
        <v>0</v>
      </c>
    </row>
    <row r="587" spans="1:22" x14ac:dyDescent="0.25">
      <c r="A587" s="5" t="s">
        <v>14</v>
      </c>
      <c r="B587" s="5">
        <v>14336233</v>
      </c>
      <c r="C587" s="5" t="s">
        <v>2995</v>
      </c>
      <c r="D587" s="5" t="s">
        <v>1235</v>
      </c>
      <c r="E587" s="5" t="s">
        <v>1236</v>
      </c>
      <c r="F587" s="4">
        <v>1235493</v>
      </c>
      <c r="G587" s="4">
        <v>1235493</v>
      </c>
      <c r="H587" s="4">
        <v>2304645</v>
      </c>
      <c r="I587" s="4">
        <v>1235493</v>
      </c>
      <c r="J587" s="4">
        <v>1235493</v>
      </c>
      <c r="K587" s="4">
        <v>2304645</v>
      </c>
      <c r="L587" s="4">
        <v>9551262</v>
      </c>
      <c r="M587" s="5">
        <v>6</v>
      </c>
      <c r="N587" s="8">
        <v>1591877</v>
      </c>
      <c r="O587" s="5">
        <f>IF(AND($N587&gt;='202203'!$E$2,$N587&lt;='202203'!$F$2),'202203'!$I$2,IF(AND($N587&gt;='202203'!$E$3,$N587&lt;='202203'!$F$3),'202203'!$I$3,IF(AND($N587&gt;='202203'!$E$4,$N587&lt;='202203'!$F$4),'202203'!$I$4,IF(AND($N587&gt;='202203'!$E$5,$N587&lt;='202203'!$F$5),'202203'!$I$5,0))))</f>
        <v>4</v>
      </c>
      <c r="P587" s="5">
        <f>IF(AND($N587&gt;='202203'!$E$2,$N587&lt;='202203'!$F$2),'202203'!$G$2,IF(AND($N587&gt;='202203'!$E$3,$N587&lt;='202203'!$F$3),'202203'!$G$3,IF(AND($N587&gt;='202203'!$E$4,$N587&lt;='202203'!$F$4),'202203'!$G$4,IF(AND($N587&gt;='202203'!$E$5,$N587&lt;='202203'!$F$5),'202203'!$G$5,0))))</f>
        <v>0</v>
      </c>
      <c r="Q587" s="5">
        <f>IF(AND($N587&gt;='202204'!$E$2,$N587&lt;='202204'!$F$2),'202204'!$I$2,IF(AND($N587&gt;='202204'!$E$3,$N587&lt;='202204'!$F$3),'202204'!$I$3,IF(AND($N587&gt;='202204'!$E$4,$N587&lt;='202204'!$F$4),'202204'!$I$4,IF(AND($N587&gt;='202204'!$E$5,$N587&lt;='202204'!$F$5),'202204'!$I$5,0))))</f>
        <v>4</v>
      </c>
      <c r="R587" s="5">
        <f>IF(AND($N587&gt;='202204'!$E$2,$N587&lt;='202204'!$F$2),'202204'!$G$2,IF(AND($N587&gt;='202204'!$E$3,$N587&lt;='202204'!$F$3),'202204'!$G$3,IF(AND($N587&gt;='202204'!$E$4,$N587&lt;='202204'!$F$4),'202204'!$G$4,IF(AND($N587&gt;='202204'!$E$5,$N587&lt;='202204'!$F$5),'202204'!$G$5,0))))</f>
        <v>0</v>
      </c>
      <c r="S587" s="5">
        <f>IF(AND($N587&gt;='202301'!$E$2,$N587&lt;='202301'!$F$2),'202301'!$I$2,IF(AND($N587&gt;='202301'!$E$3,$N587&lt;='202301'!$F$3),'202301'!$I$3,IF(AND($N587&gt;='202301'!$E$4,$N587&lt;='202301'!$F$4),'202301'!$I$4,IF(AND($N587&gt;='202301'!$E$5,$N587&lt;='202301'!$F$5),'202301'!$I$5,0))))</f>
        <v>4</v>
      </c>
      <c r="T587" s="5">
        <f>IF(AND($N587&gt;='202301'!$E$2,$N587&lt;='202301'!$F$2),'202301'!$G$2,IF(AND($N587&gt;='202301'!$E$3,$N587&lt;='202301'!$F$3),'202301'!$G$3,IF(AND($N587&gt;='202301'!$E$4,$N587&lt;='202301'!$F$4),'202301'!$G$4,IF(AND($N587&gt;='202301'!$E$5,$N587&lt;='202301'!$F$5),'202301'!$G$5,0))))</f>
        <v>0</v>
      </c>
      <c r="U587" s="5">
        <f>IF(AND($N587&gt;='202302'!$E$2,$N587&lt;='202302'!$F$2),'202302'!$I$2,IF(AND($N587&gt;='202302'!$E$3,$N587&lt;='202302'!$F$3),'202302'!$I$3,IF(AND($N587&gt;='202302'!$E$4,$N587&lt;='202302'!$F$4),'202302'!$I$4,IF(AND($N587&gt;='202302'!$E$5,$N587&lt;='202302'!$F$5),'202302'!$I$5,0))))</f>
        <v>4</v>
      </c>
      <c r="V587" s="5">
        <f>IF(AND($N587&gt;='202302'!$E$2,$N587&lt;='202302'!$F$2),'202302'!$G$2,IF(AND($N587&gt;='202302'!$E$3,$N587&lt;='202302'!$F$3),'202302'!$G$3,IF(AND($N587&gt;='202302'!$E$4,$N587&lt;='202302'!$F$4),'202302'!$G$4,IF(AND($N587&gt;='202302'!$E$5,$N587&lt;='202302'!$F$5),'202302'!$G$5,0))))</f>
        <v>0</v>
      </c>
    </row>
    <row r="588" spans="1:22" x14ac:dyDescent="0.25">
      <c r="A588" s="5" t="s">
        <v>14</v>
      </c>
      <c r="B588" s="5">
        <v>14338228</v>
      </c>
      <c r="C588" s="5" t="s">
        <v>2996</v>
      </c>
      <c r="D588" s="5" t="s">
        <v>1237</v>
      </c>
      <c r="E588" s="5" t="s">
        <v>1238</v>
      </c>
      <c r="F588" s="4">
        <v>849842</v>
      </c>
      <c r="G588" s="4">
        <v>849842</v>
      </c>
      <c r="H588" s="4">
        <v>1641311</v>
      </c>
      <c r="I588" s="4">
        <v>849842</v>
      </c>
      <c r="J588" s="4">
        <v>849842</v>
      </c>
      <c r="K588" s="4">
        <v>2557691</v>
      </c>
      <c r="L588" s="4">
        <v>7598370</v>
      </c>
      <c r="M588" s="5">
        <v>6</v>
      </c>
      <c r="N588" s="8">
        <v>1266395</v>
      </c>
      <c r="O588" s="5">
        <f>IF(AND($N588&gt;='202203'!$E$2,$N588&lt;='202203'!$F$2),'202203'!$I$2,IF(AND($N588&gt;='202203'!$E$3,$N588&lt;='202203'!$F$3),'202203'!$I$3,IF(AND($N588&gt;='202203'!$E$4,$N588&lt;='202203'!$F$4),'202203'!$I$4,IF(AND($N588&gt;='202203'!$E$5,$N588&lt;='202203'!$F$5),'202203'!$I$5,0))))</f>
        <v>4</v>
      </c>
      <c r="P588" s="5">
        <f>IF(AND($N588&gt;='202203'!$E$2,$N588&lt;='202203'!$F$2),'202203'!$G$2,IF(AND($N588&gt;='202203'!$E$3,$N588&lt;='202203'!$F$3),'202203'!$G$3,IF(AND($N588&gt;='202203'!$E$4,$N588&lt;='202203'!$F$4),'202203'!$G$4,IF(AND($N588&gt;='202203'!$E$5,$N588&lt;='202203'!$F$5),'202203'!$G$5,0))))</f>
        <v>0</v>
      </c>
      <c r="Q588" s="5">
        <f>IF(AND($N588&gt;='202204'!$E$2,$N588&lt;='202204'!$F$2),'202204'!$I$2,IF(AND($N588&gt;='202204'!$E$3,$N588&lt;='202204'!$F$3),'202204'!$I$3,IF(AND($N588&gt;='202204'!$E$4,$N588&lt;='202204'!$F$4),'202204'!$I$4,IF(AND($N588&gt;='202204'!$E$5,$N588&lt;='202204'!$F$5),'202204'!$I$5,0))))</f>
        <v>4</v>
      </c>
      <c r="R588" s="5">
        <f>IF(AND($N588&gt;='202204'!$E$2,$N588&lt;='202204'!$F$2),'202204'!$G$2,IF(AND($N588&gt;='202204'!$E$3,$N588&lt;='202204'!$F$3),'202204'!$G$3,IF(AND($N588&gt;='202204'!$E$4,$N588&lt;='202204'!$F$4),'202204'!$G$4,IF(AND($N588&gt;='202204'!$E$5,$N588&lt;='202204'!$F$5),'202204'!$G$5,0))))</f>
        <v>0</v>
      </c>
      <c r="S588" s="5">
        <f>IF(AND($N588&gt;='202301'!$E$2,$N588&lt;='202301'!$F$2),'202301'!$I$2,IF(AND($N588&gt;='202301'!$E$3,$N588&lt;='202301'!$F$3),'202301'!$I$3,IF(AND($N588&gt;='202301'!$E$4,$N588&lt;='202301'!$F$4),'202301'!$I$4,IF(AND($N588&gt;='202301'!$E$5,$N588&lt;='202301'!$F$5),'202301'!$I$5,0))))</f>
        <v>4</v>
      </c>
      <c r="T588" s="5">
        <f>IF(AND($N588&gt;='202301'!$E$2,$N588&lt;='202301'!$F$2),'202301'!$G$2,IF(AND($N588&gt;='202301'!$E$3,$N588&lt;='202301'!$F$3),'202301'!$G$3,IF(AND($N588&gt;='202301'!$E$4,$N588&lt;='202301'!$F$4),'202301'!$G$4,IF(AND($N588&gt;='202301'!$E$5,$N588&lt;='202301'!$F$5),'202301'!$G$5,0))))</f>
        <v>0</v>
      </c>
      <c r="U588" s="5">
        <f>IF(AND($N588&gt;='202302'!$E$2,$N588&lt;='202302'!$F$2),'202302'!$I$2,IF(AND($N588&gt;='202302'!$E$3,$N588&lt;='202302'!$F$3),'202302'!$I$3,IF(AND($N588&gt;='202302'!$E$4,$N588&lt;='202302'!$F$4),'202302'!$I$4,IF(AND($N588&gt;='202302'!$E$5,$N588&lt;='202302'!$F$5),'202302'!$I$5,0))))</f>
        <v>4</v>
      </c>
      <c r="V588" s="5">
        <f>IF(AND($N588&gt;='202302'!$E$2,$N588&lt;='202302'!$F$2),'202302'!$G$2,IF(AND($N588&gt;='202302'!$E$3,$N588&lt;='202302'!$F$3),'202302'!$G$3,IF(AND($N588&gt;='202302'!$E$4,$N588&lt;='202302'!$F$4),'202302'!$G$4,IF(AND($N588&gt;='202302'!$E$5,$N588&lt;='202302'!$F$5),'202302'!$G$5,0))))</f>
        <v>0</v>
      </c>
    </row>
    <row r="589" spans="1:22" x14ac:dyDescent="0.25">
      <c r="A589" s="5" t="s">
        <v>14</v>
      </c>
      <c r="B589" s="5">
        <v>14353618</v>
      </c>
      <c r="C589" s="5" t="s">
        <v>2997</v>
      </c>
      <c r="D589" s="5" t="s">
        <v>1239</v>
      </c>
      <c r="E589" s="5" t="s">
        <v>1240</v>
      </c>
      <c r="F589" s="4">
        <v>2437316</v>
      </c>
      <c r="G589" s="4">
        <v>2437316</v>
      </c>
      <c r="H589" s="4">
        <v>4346022</v>
      </c>
      <c r="I589" s="4">
        <v>2437316</v>
      </c>
      <c r="J589" s="4">
        <v>2437316</v>
      </c>
      <c r="K589" s="4">
        <v>4403956</v>
      </c>
      <c r="L589" s="4">
        <v>18499242</v>
      </c>
      <c r="M589" s="5">
        <v>6</v>
      </c>
      <c r="N589" s="8">
        <v>3083207</v>
      </c>
      <c r="O589" s="5">
        <f>IF(AND($N589&gt;='202203'!$E$2,$N589&lt;='202203'!$F$2),'202203'!$I$2,IF(AND($N589&gt;='202203'!$E$3,$N589&lt;='202203'!$F$3),'202203'!$I$3,IF(AND($N589&gt;='202203'!$E$4,$N589&lt;='202203'!$F$4),'202203'!$I$4,IF(AND($N589&gt;='202203'!$E$5,$N589&lt;='202203'!$F$5),'202203'!$I$5,0))))</f>
        <v>4</v>
      </c>
      <c r="P589" s="5">
        <f>IF(AND($N589&gt;='202203'!$E$2,$N589&lt;='202203'!$F$2),'202203'!$G$2,IF(AND($N589&gt;='202203'!$E$3,$N589&lt;='202203'!$F$3),'202203'!$G$3,IF(AND($N589&gt;='202203'!$E$4,$N589&lt;='202203'!$F$4),'202203'!$G$4,IF(AND($N589&gt;='202203'!$E$5,$N589&lt;='202203'!$F$5),'202203'!$G$5,0))))</f>
        <v>0</v>
      </c>
      <c r="Q589" s="5">
        <f>IF(AND($N589&gt;='202204'!$E$2,$N589&lt;='202204'!$F$2),'202204'!$I$2,IF(AND($N589&gt;='202204'!$E$3,$N589&lt;='202204'!$F$3),'202204'!$I$3,IF(AND($N589&gt;='202204'!$E$4,$N589&lt;='202204'!$F$4),'202204'!$I$4,IF(AND($N589&gt;='202204'!$E$5,$N589&lt;='202204'!$F$5),'202204'!$I$5,0))))</f>
        <v>4</v>
      </c>
      <c r="R589" s="5">
        <f>IF(AND($N589&gt;='202204'!$E$2,$N589&lt;='202204'!$F$2),'202204'!$G$2,IF(AND($N589&gt;='202204'!$E$3,$N589&lt;='202204'!$F$3),'202204'!$G$3,IF(AND($N589&gt;='202204'!$E$4,$N589&lt;='202204'!$F$4),'202204'!$G$4,IF(AND($N589&gt;='202204'!$E$5,$N589&lt;='202204'!$F$5),'202204'!$G$5,0))))</f>
        <v>0</v>
      </c>
      <c r="S589" s="5">
        <f>IF(AND($N589&gt;='202301'!$E$2,$N589&lt;='202301'!$F$2),'202301'!$I$2,IF(AND($N589&gt;='202301'!$E$3,$N589&lt;='202301'!$F$3),'202301'!$I$3,IF(AND($N589&gt;='202301'!$E$4,$N589&lt;='202301'!$F$4),'202301'!$I$4,IF(AND($N589&gt;='202301'!$E$5,$N589&lt;='202301'!$F$5),'202301'!$I$5,0))))</f>
        <v>4</v>
      </c>
      <c r="T589" s="5">
        <f>IF(AND($N589&gt;='202301'!$E$2,$N589&lt;='202301'!$F$2),'202301'!$G$2,IF(AND($N589&gt;='202301'!$E$3,$N589&lt;='202301'!$F$3),'202301'!$G$3,IF(AND($N589&gt;='202301'!$E$4,$N589&lt;='202301'!$F$4),'202301'!$G$4,IF(AND($N589&gt;='202301'!$E$5,$N589&lt;='202301'!$F$5),'202301'!$G$5,0))))</f>
        <v>0</v>
      </c>
      <c r="U589" s="5">
        <f>IF(AND($N589&gt;='202302'!$E$2,$N589&lt;='202302'!$F$2),'202302'!$I$2,IF(AND($N589&gt;='202302'!$E$3,$N589&lt;='202302'!$F$3),'202302'!$I$3,IF(AND($N589&gt;='202302'!$E$4,$N589&lt;='202302'!$F$4),'202302'!$I$4,IF(AND($N589&gt;='202302'!$E$5,$N589&lt;='202302'!$F$5),'202302'!$I$5,0))))</f>
        <v>4</v>
      </c>
      <c r="V589" s="5">
        <f>IF(AND($N589&gt;='202302'!$E$2,$N589&lt;='202302'!$F$2),'202302'!$G$2,IF(AND($N589&gt;='202302'!$E$3,$N589&lt;='202302'!$F$3),'202302'!$G$3,IF(AND($N589&gt;='202302'!$E$4,$N589&lt;='202302'!$F$4),'202302'!$G$4,IF(AND($N589&gt;='202302'!$E$5,$N589&lt;='202302'!$F$5),'202302'!$G$5,0))))</f>
        <v>0</v>
      </c>
    </row>
    <row r="590" spans="1:22" x14ac:dyDescent="0.25">
      <c r="A590" s="5" t="s">
        <v>14</v>
      </c>
      <c r="B590" s="5">
        <v>14355534</v>
      </c>
      <c r="C590" s="5" t="s">
        <v>2998</v>
      </c>
      <c r="D590" s="5" t="s">
        <v>1241</v>
      </c>
      <c r="E590" s="5" t="s">
        <v>1242</v>
      </c>
      <c r="F590" s="4">
        <v>2386538</v>
      </c>
      <c r="G590" s="4">
        <v>2386538</v>
      </c>
      <c r="H590" s="4">
        <v>4326473</v>
      </c>
      <c r="I590" s="4">
        <v>2386538</v>
      </c>
      <c r="J590" s="4">
        <v>2386538</v>
      </c>
      <c r="K590" s="4">
        <v>4384406</v>
      </c>
      <c r="L590" s="4">
        <v>18257031</v>
      </c>
      <c r="M590" s="5">
        <v>6</v>
      </c>
      <c r="N590" s="8">
        <v>3042838</v>
      </c>
      <c r="O590" s="5">
        <f>IF(AND($N590&gt;='202203'!$E$2,$N590&lt;='202203'!$F$2),'202203'!$I$2,IF(AND($N590&gt;='202203'!$E$3,$N590&lt;='202203'!$F$3),'202203'!$I$3,IF(AND($N590&gt;='202203'!$E$4,$N590&lt;='202203'!$F$4),'202203'!$I$4,IF(AND($N590&gt;='202203'!$E$5,$N590&lt;='202203'!$F$5),'202203'!$I$5,0))))</f>
        <v>4</v>
      </c>
      <c r="P590" s="5">
        <f>IF(AND($N590&gt;='202203'!$E$2,$N590&lt;='202203'!$F$2),'202203'!$G$2,IF(AND($N590&gt;='202203'!$E$3,$N590&lt;='202203'!$F$3),'202203'!$G$3,IF(AND($N590&gt;='202203'!$E$4,$N590&lt;='202203'!$F$4),'202203'!$G$4,IF(AND($N590&gt;='202203'!$E$5,$N590&lt;='202203'!$F$5),'202203'!$G$5,0))))</f>
        <v>0</v>
      </c>
      <c r="Q590" s="5">
        <f>IF(AND($N590&gt;='202204'!$E$2,$N590&lt;='202204'!$F$2),'202204'!$I$2,IF(AND($N590&gt;='202204'!$E$3,$N590&lt;='202204'!$F$3),'202204'!$I$3,IF(AND($N590&gt;='202204'!$E$4,$N590&lt;='202204'!$F$4),'202204'!$I$4,IF(AND($N590&gt;='202204'!$E$5,$N590&lt;='202204'!$F$5),'202204'!$I$5,0))))</f>
        <v>4</v>
      </c>
      <c r="R590" s="5">
        <f>IF(AND($N590&gt;='202204'!$E$2,$N590&lt;='202204'!$F$2),'202204'!$G$2,IF(AND($N590&gt;='202204'!$E$3,$N590&lt;='202204'!$F$3),'202204'!$G$3,IF(AND($N590&gt;='202204'!$E$4,$N590&lt;='202204'!$F$4),'202204'!$G$4,IF(AND($N590&gt;='202204'!$E$5,$N590&lt;='202204'!$F$5),'202204'!$G$5,0))))</f>
        <v>0</v>
      </c>
      <c r="S590" s="5">
        <f>IF(AND($N590&gt;='202301'!$E$2,$N590&lt;='202301'!$F$2),'202301'!$I$2,IF(AND($N590&gt;='202301'!$E$3,$N590&lt;='202301'!$F$3),'202301'!$I$3,IF(AND($N590&gt;='202301'!$E$4,$N590&lt;='202301'!$F$4),'202301'!$I$4,IF(AND($N590&gt;='202301'!$E$5,$N590&lt;='202301'!$F$5),'202301'!$I$5,0))))</f>
        <v>4</v>
      </c>
      <c r="T590" s="5">
        <f>IF(AND($N590&gt;='202301'!$E$2,$N590&lt;='202301'!$F$2),'202301'!$G$2,IF(AND($N590&gt;='202301'!$E$3,$N590&lt;='202301'!$F$3),'202301'!$G$3,IF(AND($N590&gt;='202301'!$E$4,$N590&lt;='202301'!$F$4),'202301'!$G$4,IF(AND($N590&gt;='202301'!$E$5,$N590&lt;='202301'!$F$5),'202301'!$G$5,0))))</f>
        <v>0</v>
      </c>
      <c r="U590" s="5">
        <f>IF(AND($N590&gt;='202302'!$E$2,$N590&lt;='202302'!$F$2),'202302'!$I$2,IF(AND($N590&gt;='202302'!$E$3,$N590&lt;='202302'!$F$3),'202302'!$I$3,IF(AND($N590&gt;='202302'!$E$4,$N590&lt;='202302'!$F$4),'202302'!$I$4,IF(AND($N590&gt;='202302'!$E$5,$N590&lt;='202302'!$F$5),'202302'!$I$5,0))))</f>
        <v>4</v>
      </c>
      <c r="V590" s="5">
        <f>IF(AND($N590&gt;='202302'!$E$2,$N590&lt;='202302'!$F$2),'202302'!$G$2,IF(AND($N590&gt;='202302'!$E$3,$N590&lt;='202302'!$F$3),'202302'!$G$3,IF(AND($N590&gt;='202302'!$E$4,$N590&lt;='202302'!$F$4),'202302'!$G$4,IF(AND($N590&gt;='202302'!$E$5,$N590&lt;='202302'!$F$5),'202302'!$G$5,0))))</f>
        <v>0</v>
      </c>
    </row>
    <row r="591" spans="1:22" x14ac:dyDescent="0.25">
      <c r="A591" s="5" t="s">
        <v>14</v>
      </c>
      <c r="B591" s="5">
        <v>14367797</v>
      </c>
      <c r="C591" s="5" t="s">
        <v>2999</v>
      </c>
      <c r="D591" s="5" t="s">
        <v>3000</v>
      </c>
      <c r="E591" s="5" t="s">
        <v>3001</v>
      </c>
      <c r="F591" s="4">
        <v>2008303</v>
      </c>
      <c r="G591" s="4">
        <v>2008303</v>
      </c>
      <c r="H591" s="4">
        <v>3842200</v>
      </c>
      <c r="I591" s="4">
        <v>2008303</v>
      </c>
      <c r="J591" s="4">
        <v>2008303</v>
      </c>
      <c r="K591" s="4">
        <v>3853082</v>
      </c>
      <c r="L591" s="4">
        <v>15728494</v>
      </c>
      <c r="M591" s="5">
        <v>6</v>
      </c>
      <c r="N591" s="8">
        <v>2621415</v>
      </c>
      <c r="O591" s="5">
        <f>IF(AND($N591&gt;='202203'!$E$2,$N591&lt;='202203'!$F$2),'202203'!$I$2,IF(AND($N591&gt;='202203'!$E$3,$N591&lt;='202203'!$F$3),'202203'!$I$3,IF(AND($N591&gt;='202203'!$E$4,$N591&lt;='202203'!$F$4),'202203'!$I$4,IF(AND($N591&gt;='202203'!$E$5,$N591&lt;='202203'!$F$5),'202203'!$I$5,0))))</f>
        <v>4</v>
      </c>
      <c r="P591" s="5">
        <f>IF(AND($N591&gt;='202203'!$E$2,$N591&lt;='202203'!$F$2),'202203'!$G$2,IF(AND($N591&gt;='202203'!$E$3,$N591&lt;='202203'!$F$3),'202203'!$G$3,IF(AND($N591&gt;='202203'!$E$4,$N591&lt;='202203'!$F$4),'202203'!$G$4,IF(AND($N591&gt;='202203'!$E$5,$N591&lt;='202203'!$F$5),'202203'!$G$5,0))))</f>
        <v>0</v>
      </c>
      <c r="Q591" s="5">
        <f>IF(AND($N591&gt;='202204'!$E$2,$N591&lt;='202204'!$F$2),'202204'!$I$2,IF(AND($N591&gt;='202204'!$E$3,$N591&lt;='202204'!$F$3),'202204'!$I$3,IF(AND($N591&gt;='202204'!$E$4,$N591&lt;='202204'!$F$4),'202204'!$I$4,IF(AND($N591&gt;='202204'!$E$5,$N591&lt;='202204'!$F$5),'202204'!$I$5,0))))</f>
        <v>4</v>
      </c>
      <c r="R591" s="5">
        <f>IF(AND($N591&gt;='202204'!$E$2,$N591&lt;='202204'!$F$2),'202204'!$G$2,IF(AND($N591&gt;='202204'!$E$3,$N591&lt;='202204'!$F$3),'202204'!$G$3,IF(AND($N591&gt;='202204'!$E$4,$N591&lt;='202204'!$F$4),'202204'!$G$4,IF(AND($N591&gt;='202204'!$E$5,$N591&lt;='202204'!$F$5),'202204'!$G$5,0))))</f>
        <v>0</v>
      </c>
      <c r="S591" s="5">
        <f>IF(AND($N591&gt;='202301'!$E$2,$N591&lt;='202301'!$F$2),'202301'!$I$2,IF(AND($N591&gt;='202301'!$E$3,$N591&lt;='202301'!$F$3),'202301'!$I$3,IF(AND($N591&gt;='202301'!$E$4,$N591&lt;='202301'!$F$4),'202301'!$I$4,IF(AND($N591&gt;='202301'!$E$5,$N591&lt;='202301'!$F$5),'202301'!$I$5,0))))</f>
        <v>4</v>
      </c>
      <c r="T591" s="5">
        <f>IF(AND($N591&gt;='202301'!$E$2,$N591&lt;='202301'!$F$2),'202301'!$G$2,IF(AND($N591&gt;='202301'!$E$3,$N591&lt;='202301'!$F$3),'202301'!$G$3,IF(AND($N591&gt;='202301'!$E$4,$N591&lt;='202301'!$F$4),'202301'!$G$4,IF(AND($N591&gt;='202301'!$E$5,$N591&lt;='202301'!$F$5),'202301'!$G$5,0))))</f>
        <v>0</v>
      </c>
      <c r="U591" s="5">
        <f>IF(AND($N591&gt;='202302'!$E$2,$N591&lt;='202302'!$F$2),'202302'!$I$2,IF(AND($N591&gt;='202302'!$E$3,$N591&lt;='202302'!$F$3),'202302'!$I$3,IF(AND($N591&gt;='202302'!$E$4,$N591&lt;='202302'!$F$4),'202302'!$I$4,IF(AND($N591&gt;='202302'!$E$5,$N591&lt;='202302'!$F$5),'202302'!$I$5,0))))</f>
        <v>4</v>
      </c>
      <c r="V591" s="5">
        <f>IF(AND($N591&gt;='202302'!$E$2,$N591&lt;='202302'!$F$2),'202302'!$G$2,IF(AND($N591&gt;='202302'!$E$3,$N591&lt;='202302'!$F$3),'202302'!$G$3,IF(AND($N591&gt;='202302'!$E$4,$N591&lt;='202302'!$F$4),'202302'!$G$4,IF(AND($N591&gt;='202302'!$E$5,$N591&lt;='202302'!$F$5),'202302'!$G$5,0))))</f>
        <v>0</v>
      </c>
    </row>
    <row r="592" spans="1:22" x14ac:dyDescent="0.25">
      <c r="A592" s="5" t="s">
        <v>14</v>
      </c>
      <c r="B592" s="5">
        <v>14369930</v>
      </c>
      <c r="C592" s="5" t="s">
        <v>3002</v>
      </c>
      <c r="D592" s="5" t="s">
        <v>1243</v>
      </c>
      <c r="E592" s="5" t="s">
        <v>1244</v>
      </c>
      <c r="F592" s="4">
        <v>1956057</v>
      </c>
      <c r="G592" s="4">
        <v>1956057</v>
      </c>
      <c r="H592" s="4">
        <v>3635040</v>
      </c>
      <c r="I592" s="4">
        <v>1956057</v>
      </c>
      <c r="J592" s="4">
        <v>1956057</v>
      </c>
      <c r="K592" s="4">
        <v>3635040</v>
      </c>
      <c r="L592" s="4">
        <v>15094308</v>
      </c>
      <c r="M592" s="5">
        <v>6</v>
      </c>
      <c r="N592" s="8">
        <v>2515718</v>
      </c>
      <c r="O592" s="5">
        <f>IF(AND($N592&gt;='202203'!$E$2,$N592&lt;='202203'!$F$2),'202203'!$I$2,IF(AND($N592&gt;='202203'!$E$3,$N592&lt;='202203'!$F$3),'202203'!$I$3,IF(AND($N592&gt;='202203'!$E$4,$N592&lt;='202203'!$F$4),'202203'!$I$4,IF(AND($N592&gt;='202203'!$E$5,$N592&lt;='202203'!$F$5),'202203'!$I$5,0))))</f>
        <v>4</v>
      </c>
      <c r="P592" s="5">
        <f>IF(AND($N592&gt;='202203'!$E$2,$N592&lt;='202203'!$F$2),'202203'!$G$2,IF(AND($N592&gt;='202203'!$E$3,$N592&lt;='202203'!$F$3),'202203'!$G$3,IF(AND($N592&gt;='202203'!$E$4,$N592&lt;='202203'!$F$4),'202203'!$G$4,IF(AND($N592&gt;='202203'!$E$5,$N592&lt;='202203'!$F$5),'202203'!$G$5,0))))</f>
        <v>0</v>
      </c>
      <c r="Q592" s="5">
        <f>IF(AND($N592&gt;='202204'!$E$2,$N592&lt;='202204'!$F$2),'202204'!$I$2,IF(AND($N592&gt;='202204'!$E$3,$N592&lt;='202204'!$F$3),'202204'!$I$3,IF(AND($N592&gt;='202204'!$E$4,$N592&lt;='202204'!$F$4),'202204'!$I$4,IF(AND($N592&gt;='202204'!$E$5,$N592&lt;='202204'!$F$5),'202204'!$I$5,0))))</f>
        <v>4</v>
      </c>
      <c r="R592" s="5">
        <f>IF(AND($N592&gt;='202204'!$E$2,$N592&lt;='202204'!$F$2),'202204'!$G$2,IF(AND($N592&gt;='202204'!$E$3,$N592&lt;='202204'!$F$3),'202204'!$G$3,IF(AND($N592&gt;='202204'!$E$4,$N592&lt;='202204'!$F$4),'202204'!$G$4,IF(AND($N592&gt;='202204'!$E$5,$N592&lt;='202204'!$F$5),'202204'!$G$5,0))))</f>
        <v>0</v>
      </c>
      <c r="S592" s="5">
        <f>IF(AND($N592&gt;='202301'!$E$2,$N592&lt;='202301'!$F$2),'202301'!$I$2,IF(AND($N592&gt;='202301'!$E$3,$N592&lt;='202301'!$F$3),'202301'!$I$3,IF(AND($N592&gt;='202301'!$E$4,$N592&lt;='202301'!$F$4),'202301'!$I$4,IF(AND($N592&gt;='202301'!$E$5,$N592&lt;='202301'!$F$5),'202301'!$I$5,0))))</f>
        <v>4</v>
      </c>
      <c r="T592" s="5">
        <f>IF(AND($N592&gt;='202301'!$E$2,$N592&lt;='202301'!$F$2),'202301'!$G$2,IF(AND($N592&gt;='202301'!$E$3,$N592&lt;='202301'!$F$3),'202301'!$G$3,IF(AND($N592&gt;='202301'!$E$4,$N592&lt;='202301'!$F$4),'202301'!$G$4,IF(AND($N592&gt;='202301'!$E$5,$N592&lt;='202301'!$F$5),'202301'!$G$5,0))))</f>
        <v>0</v>
      </c>
      <c r="U592" s="5">
        <f>IF(AND($N592&gt;='202302'!$E$2,$N592&lt;='202302'!$F$2),'202302'!$I$2,IF(AND($N592&gt;='202302'!$E$3,$N592&lt;='202302'!$F$3),'202302'!$I$3,IF(AND($N592&gt;='202302'!$E$4,$N592&lt;='202302'!$F$4),'202302'!$I$4,IF(AND($N592&gt;='202302'!$E$5,$N592&lt;='202302'!$F$5),'202302'!$I$5,0))))</f>
        <v>4</v>
      </c>
      <c r="V592" s="5">
        <f>IF(AND($N592&gt;='202302'!$E$2,$N592&lt;='202302'!$F$2),'202302'!$G$2,IF(AND($N592&gt;='202302'!$E$3,$N592&lt;='202302'!$F$3),'202302'!$G$3,IF(AND($N592&gt;='202302'!$E$4,$N592&lt;='202302'!$F$4),'202302'!$G$4,IF(AND($N592&gt;='202302'!$E$5,$N592&lt;='202302'!$F$5),'202302'!$G$5,0))))</f>
        <v>0</v>
      </c>
    </row>
    <row r="593" spans="1:22" x14ac:dyDescent="0.25">
      <c r="A593" s="5" t="s">
        <v>14</v>
      </c>
      <c r="B593" s="5">
        <v>14381332</v>
      </c>
      <c r="C593" s="5" t="s">
        <v>3003</v>
      </c>
      <c r="D593" s="5" t="s">
        <v>1245</v>
      </c>
      <c r="E593" s="5" t="s">
        <v>1246</v>
      </c>
      <c r="F593" s="4">
        <v>2808975</v>
      </c>
      <c r="G593" s="4">
        <v>2808975</v>
      </c>
      <c r="H593" s="4">
        <v>4918623</v>
      </c>
      <c r="I593" s="4">
        <v>2808975</v>
      </c>
      <c r="J593" s="4">
        <v>2808975</v>
      </c>
      <c r="K593" s="4">
        <v>4918623</v>
      </c>
      <c r="L593" s="4">
        <v>21073146</v>
      </c>
      <c r="M593" s="5">
        <v>6</v>
      </c>
      <c r="N593" s="8">
        <v>3512191</v>
      </c>
      <c r="O593" s="5">
        <f>IF(AND($N593&gt;='202203'!$E$2,$N593&lt;='202203'!$F$2),'202203'!$I$2,IF(AND($N593&gt;='202203'!$E$3,$N593&lt;='202203'!$F$3),'202203'!$I$3,IF(AND($N593&gt;='202203'!$E$4,$N593&lt;='202203'!$F$4),'202203'!$I$4,IF(AND($N593&gt;='202203'!$E$5,$N593&lt;='202203'!$F$5),'202203'!$I$5,0))))</f>
        <v>4</v>
      </c>
      <c r="P593" s="5">
        <f>IF(AND($N593&gt;='202203'!$E$2,$N593&lt;='202203'!$F$2),'202203'!$G$2,IF(AND($N593&gt;='202203'!$E$3,$N593&lt;='202203'!$F$3),'202203'!$G$3,IF(AND($N593&gt;='202203'!$E$4,$N593&lt;='202203'!$F$4),'202203'!$G$4,IF(AND($N593&gt;='202203'!$E$5,$N593&lt;='202203'!$F$5),'202203'!$G$5,0))))</f>
        <v>0</v>
      </c>
      <c r="Q593" s="5">
        <f>IF(AND($N593&gt;='202204'!$E$2,$N593&lt;='202204'!$F$2),'202204'!$I$2,IF(AND($N593&gt;='202204'!$E$3,$N593&lt;='202204'!$F$3),'202204'!$I$3,IF(AND($N593&gt;='202204'!$E$4,$N593&lt;='202204'!$F$4),'202204'!$I$4,IF(AND($N593&gt;='202204'!$E$5,$N593&lt;='202204'!$F$5),'202204'!$I$5,0))))</f>
        <v>4</v>
      </c>
      <c r="R593" s="5">
        <f>IF(AND($N593&gt;='202204'!$E$2,$N593&lt;='202204'!$F$2),'202204'!$G$2,IF(AND($N593&gt;='202204'!$E$3,$N593&lt;='202204'!$F$3),'202204'!$G$3,IF(AND($N593&gt;='202204'!$E$4,$N593&lt;='202204'!$F$4),'202204'!$G$4,IF(AND($N593&gt;='202204'!$E$5,$N593&lt;='202204'!$F$5),'202204'!$G$5,0))))</f>
        <v>0</v>
      </c>
      <c r="S593" s="5">
        <f>IF(AND($N593&gt;='202301'!$E$2,$N593&lt;='202301'!$F$2),'202301'!$I$2,IF(AND($N593&gt;='202301'!$E$3,$N593&lt;='202301'!$F$3),'202301'!$I$3,IF(AND($N593&gt;='202301'!$E$4,$N593&lt;='202301'!$F$4),'202301'!$I$4,IF(AND($N593&gt;='202301'!$E$5,$N593&lt;='202301'!$F$5),'202301'!$I$5,0))))</f>
        <v>4</v>
      </c>
      <c r="T593" s="5">
        <f>IF(AND($N593&gt;='202301'!$E$2,$N593&lt;='202301'!$F$2),'202301'!$G$2,IF(AND($N593&gt;='202301'!$E$3,$N593&lt;='202301'!$F$3),'202301'!$G$3,IF(AND($N593&gt;='202301'!$E$4,$N593&lt;='202301'!$F$4),'202301'!$G$4,IF(AND($N593&gt;='202301'!$E$5,$N593&lt;='202301'!$F$5),'202301'!$G$5,0))))</f>
        <v>0</v>
      </c>
      <c r="U593" s="5">
        <f>IF(AND($N593&gt;='202302'!$E$2,$N593&lt;='202302'!$F$2),'202302'!$I$2,IF(AND($N593&gt;='202302'!$E$3,$N593&lt;='202302'!$F$3),'202302'!$I$3,IF(AND($N593&gt;='202302'!$E$4,$N593&lt;='202302'!$F$4),'202302'!$I$4,IF(AND($N593&gt;='202302'!$E$5,$N593&lt;='202302'!$F$5),'202302'!$I$5,0))))</f>
        <v>4</v>
      </c>
      <c r="V593" s="5">
        <f>IF(AND($N593&gt;='202302'!$E$2,$N593&lt;='202302'!$F$2),'202302'!$G$2,IF(AND($N593&gt;='202302'!$E$3,$N593&lt;='202302'!$F$3),'202302'!$G$3,IF(AND($N593&gt;='202302'!$E$4,$N593&lt;='202302'!$F$4),'202302'!$G$4,IF(AND($N593&gt;='202302'!$E$5,$N593&lt;='202302'!$F$5),'202302'!$G$5,0))))</f>
        <v>0</v>
      </c>
    </row>
    <row r="594" spans="1:22" x14ac:dyDescent="0.25">
      <c r="A594" s="5" t="s">
        <v>14</v>
      </c>
      <c r="B594" s="5">
        <v>14383468</v>
      </c>
      <c r="C594" s="5" t="s">
        <v>3004</v>
      </c>
      <c r="D594" s="5" t="s">
        <v>1247</v>
      </c>
      <c r="E594" s="5" t="s">
        <v>1248</v>
      </c>
      <c r="F594" s="4">
        <v>1661159</v>
      </c>
      <c r="G594" s="4">
        <v>1661159</v>
      </c>
      <c r="H594" s="4">
        <v>2941170</v>
      </c>
      <c r="I594" s="4">
        <v>1661159</v>
      </c>
      <c r="J594" s="4">
        <v>1661159</v>
      </c>
      <c r="K594" s="4">
        <v>2917101</v>
      </c>
      <c r="L594" s="4">
        <v>12502907</v>
      </c>
      <c r="M594" s="5">
        <v>6</v>
      </c>
      <c r="N594" s="8">
        <v>2083817</v>
      </c>
      <c r="O594" s="5">
        <f>IF(AND($N594&gt;='202203'!$E$2,$N594&lt;='202203'!$F$2),'202203'!$I$2,IF(AND($N594&gt;='202203'!$E$3,$N594&lt;='202203'!$F$3),'202203'!$I$3,IF(AND($N594&gt;='202203'!$E$4,$N594&lt;='202203'!$F$4),'202203'!$I$4,IF(AND($N594&gt;='202203'!$E$5,$N594&lt;='202203'!$F$5),'202203'!$I$5,0))))</f>
        <v>4</v>
      </c>
      <c r="P594" s="5">
        <f>IF(AND($N594&gt;='202203'!$E$2,$N594&lt;='202203'!$F$2),'202203'!$G$2,IF(AND($N594&gt;='202203'!$E$3,$N594&lt;='202203'!$F$3),'202203'!$G$3,IF(AND($N594&gt;='202203'!$E$4,$N594&lt;='202203'!$F$4),'202203'!$G$4,IF(AND($N594&gt;='202203'!$E$5,$N594&lt;='202203'!$F$5),'202203'!$G$5,0))))</f>
        <v>0</v>
      </c>
      <c r="Q594" s="5">
        <f>IF(AND($N594&gt;='202204'!$E$2,$N594&lt;='202204'!$F$2),'202204'!$I$2,IF(AND($N594&gt;='202204'!$E$3,$N594&lt;='202204'!$F$3),'202204'!$I$3,IF(AND($N594&gt;='202204'!$E$4,$N594&lt;='202204'!$F$4),'202204'!$I$4,IF(AND($N594&gt;='202204'!$E$5,$N594&lt;='202204'!$F$5),'202204'!$I$5,0))))</f>
        <v>4</v>
      </c>
      <c r="R594" s="5">
        <f>IF(AND($N594&gt;='202204'!$E$2,$N594&lt;='202204'!$F$2),'202204'!$G$2,IF(AND($N594&gt;='202204'!$E$3,$N594&lt;='202204'!$F$3),'202204'!$G$3,IF(AND($N594&gt;='202204'!$E$4,$N594&lt;='202204'!$F$4),'202204'!$G$4,IF(AND($N594&gt;='202204'!$E$5,$N594&lt;='202204'!$F$5),'202204'!$G$5,0))))</f>
        <v>0</v>
      </c>
      <c r="S594" s="5">
        <f>IF(AND($N594&gt;='202301'!$E$2,$N594&lt;='202301'!$F$2),'202301'!$I$2,IF(AND($N594&gt;='202301'!$E$3,$N594&lt;='202301'!$F$3),'202301'!$I$3,IF(AND($N594&gt;='202301'!$E$4,$N594&lt;='202301'!$F$4),'202301'!$I$4,IF(AND($N594&gt;='202301'!$E$5,$N594&lt;='202301'!$F$5),'202301'!$I$5,0))))</f>
        <v>4</v>
      </c>
      <c r="T594" s="5">
        <f>IF(AND($N594&gt;='202301'!$E$2,$N594&lt;='202301'!$F$2),'202301'!$G$2,IF(AND($N594&gt;='202301'!$E$3,$N594&lt;='202301'!$F$3),'202301'!$G$3,IF(AND($N594&gt;='202301'!$E$4,$N594&lt;='202301'!$F$4),'202301'!$G$4,IF(AND($N594&gt;='202301'!$E$5,$N594&lt;='202301'!$F$5),'202301'!$G$5,0))))</f>
        <v>0</v>
      </c>
      <c r="U594" s="5">
        <f>IF(AND($N594&gt;='202302'!$E$2,$N594&lt;='202302'!$F$2),'202302'!$I$2,IF(AND($N594&gt;='202302'!$E$3,$N594&lt;='202302'!$F$3),'202302'!$I$3,IF(AND($N594&gt;='202302'!$E$4,$N594&lt;='202302'!$F$4),'202302'!$I$4,IF(AND($N594&gt;='202302'!$E$5,$N594&lt;='202302'!$F$5),'202302'!$I$5,0))))</f>
        <v>4</v>
      </c>
      <c r="V594" s="5">
        <f>IF(AND($N594&gt;='202302'!$E$2,$N594&lt;='202302'!$F$2),'202302'!$G$2,IF(AND($N594&gt;='202302'!$E$3,$N594&lt;='202302'!$F$3),'202302'!$G$3,IF(AND($N594&gt;='202302'!$E$4,$N594&lt;='202302'!$F$4),'202302'!$G$4,IF(AND($N594&gt;='202302'!$E$5,$N594&lt;='202302'!$F$5),'202302'!$G$5,0))))</f>
        <v>0</v>
      </c>
    </row>
    <row r="595" spans="1:22" x14ac:dyDescent="0.25">
      <c r="A595" s="5" t="s">
        <v>14</v>
      </c>
      <c r="B595" s="5">
        <v>14408281</v>
      </c>
      <c r="C595" s="5" t="s">
        <v>3005</v>
      </c>
      <c r="D595" s="5" t="s">
        <v>1249</v>
      </c>
      <c r="E595" s="5" t="s">
        <v>1250</v>
      </c>
      <c r="F595" s="4">
        <v>1689242</v>
      </c>
      <c r="G595" s="4">
        <v>1697881</v>
      </c>
      <c r="H595" s="4">
        <v>3111715</v>
      </c>
      <c r="I595" s="4">
        <v>2026530</v>
      </c>
      <c r="J595" s="4">
        <v>1957024</v>
      </c>
      <c r="K595" s="4">
        <v>3636007</v>
      </c>
      <c r="L595" s="4">
        <v>14118399</v>
      </c>
      <c r="M595" s="5">
        <v>6</v>
      </c>
      <c r="N595" s="8">
        <v>2353066</v>
      </c>
      <c r="O595" s="5">
        <f>IF(AND($N595&gt;='202203'!$E$2,$N595&lt;='202203'!$F$2),'202203'!$I$2,IF(AND($N595&gt;='202203'!$E$3,$N595&lt;='202203'!$F$3),'202203'!$I$3,IF(AND($N595&gt;='202203'!$E$4,$N595&lt;='202203'!$F$4),'202203'!$I$4,IF(AND($N595&gt;='202203'!$E$5,$N595&lt;='202203'!$F$5),'202203'!$I$5,0))))</f>
        <v>4</v>
      </c>
      <c r="P595" s="5">
        <f>IF(AND($N595&gt;='202203'!$E$2,$N595&lt;='202203'!$F$2),'202203'!$G$2,IF(AND($N595&gt;='202203'!$E$3,$N595&lt;='202203'!$F$3),'202203'!$G$3,IF(AND($N595&gt;='202203'!$E$4,$N595&lt;='202203'!$F$4),'202203'!$G$4,IF(AND($N595&gt;='202203'!$E$5,$N595&lt;='202203'!$F$5),'202203'!$G$5,0))))</f>
        <v>0</v>
      </c>
      <c r="Q595" s="5">
        <f>IF(AND($N595&gt;='202204'!$E$2,$N595&lt;='202204'!$F$2),'202204'!$I$2,IF(AND($N595&gt;='202204'!$E$3,$N595&lt;='202204'!$F$3),'202204'!$I$3,IF(AND($N595&gt;='202204'!$E$4,$N595&lt;='202204'!$F$4),'202204'!$I$4,IF(AND($N595&gt;='202204'!$E$5,$N595&lt;='202204'!$F$5),'202204'!$I$5,0))))</f>
        <v>4</v>
      </c>
      <c r="R595" s="5">
        <f>IF(AND($N595&gt;='202204'!$E$2,$N595&lt;='202204'!$F$2),'202204'!$G$2,IF(AND($N595&gt;='202204'!$E$3,$N595&lt;='202204'!$F$3),'202204'!$G$3,IF(AND($N595&gt;='202204'!$E$4,$N595&lt;='202204'!$F$4),'202204'!$G$4,IF(AND($N595&gt;='202204'!$E$5,$N595&lt;='202204'!$F$5),'202204'!$G$5,0))))</f>
        <v>0</v>
      </c>
      <c r="S595" s="5">
        <f>IF(AND($N595&gt;='202301'!$E$2,$N595&lt;='202301'!$F$2),'202301'!$I$2,IF(AND($N595&gt;='202301'!$E$3,$N595&lt;='202301'!$F$3),'202301'!$I$3,IF(AND($N595&gt;='202301'!$E$4,$N595&lt;='202301'!$F$4),'202301'!$I$4,IF(AND($N595&gt;='202301'!$E$5,$N595&lt;='202301'!$F$5),'202301'!$I$5,0))))</f>
        <v>4</v>
      </c>
      <c r="T595" s="5">
        <f>IF(AND($N595&gt;='202301'!$E$2,$N595&lt;='202301'!$F$2),'202301'!$G$2,IF(AND($N595&gt;='202301'!$E$3,$N595&lt;='202301'!$F$3),'202301'!$G$3,IF(AND($N595&gt;='202301'!$E$4,$N595&lt;='202301'!$F$4),'202301'!$G$4,IF(AND($N595&gt;='202301'!$E$5,$N595&lt;='202301'!$F$5),'202301'!$G$5,0))))</f>
        <v>0</v>
      </c>
      <c r="U595" s="5">
        <f>IF(AND($N595&gt;='202302'!$E$2,$N595&lt;='202302'!$F$2),'202302'!$I$2,IF(AND($N595&gt;='202302'!$E$3,$N595&lt;='202302'!$F$3),'202302'!$I$3,IF(AND($N595&gt;='202302'!$E$4,$N595&lt;='202302'!$F$4),'202302'!$I$4,IF(AND($N595&gt;='202302'!$E$5,$N595&lt;='202302'!$F$5),'202302'!$I$5,0))))</f>
        <v>4</v>
      </c>
      <c r="V595" s="5">
        <f>IF(AND($N595&gt;='202302'!$E$2,$N595&lt;='202302'!$F$2),'202302'!$G$2,IF(AND($N595&gt;='202302'!$E$3,$N595&lt;='202302'!$F$3),'202302'!$G$3,IF(AND($N595&gt;='202302'!$E$4,$N595&lt;='202302'!$F$4),'202302'!$G$4,IF(AND($N595&gt;='202302'!$E$5,$N595&lt;='202302'!$F$5),'202302'!$G$5,0))))</f>
        <v>0</v>
      </c>
    </row>
    <row r="596" spans="1:22" x14ac:dyDescent="0.25">
      <c r="A596" s="5" t="s">
        <v>14</v>
      </c>
      <c r="B596" s="5">
        <v>14434361</v>
      </c>
      <c r="C596" s="5" t="s">
        <v>3006</v>
      </c>
      <c r="D596" s="5" t="s">
        <v>1253</v>
      </c>
      <c r="E596" s="5" t="s">
        <v>1254</v>
      </c>
      <c r="F596" s="4">
        <v>2823575</v>
      </c>
      <c r="G596" s="4">
        <v>2823575</v>
      </c>
      <c r="H596" s="4">
        <v>4933223</v>
      </c>
      <c r="I596" s="4">
        <v>2823575</v>
      </c>
      <c r="J596" s="4">
        <v>2823575</v>
      </c>
      <c r="K596" s="4">
        <v>4933223</v>
      </c>
      <c r="L596" s="4">
        <v>21160746</v>
      </c>
      <c r="M596" s="5">
        <v>6</v>
      </c>
      <c r="N596" s="8">
        <v>3526791</v>
      </c>
      <c r="O596" s="5">
        <f>IF(AND($N596&gt;='202203'!$E$2,$N596&lt;='202203'!$F$2),'202203'!$I$2,IF(AND($N596&gt;='202203'!$E$3,$N596&lt;='202203'!$F$3),'202203'!$I$3,IF(AND($N596&gt;='202203'!$E$4,$N596&lt;='202203'!$F$4),'202203'!$I$4,IF(AND($N596&gt;='202203'!$E$5,$N596&lt;='202203'!$F$5),'202203'!$I$5,0))))</f>
        <v>4</v>
      </c>
      <c r="P596" s="5">
        <f>IF(AND($N596&gt;='202203'!$E$2,$N596&lt;='202203'!$F$2),'202203'!$G$2,IF(AND($N596&gt;='202203'!$E$3,$N596&lt;='202203'!$F$3),'202203'!$G$3,IF(AND($N596&gt;='202203'!$E$4,$N596&lt;='202203'!$F$4),'202203'!$G$4,IF(AND($N596&gt;='202203'!$E$5,$N596&lt;='202203'!$F$5),'202203'!$G$5,0))))</f>
        <v>0</v>
      </c>
      <c r="Q596" s="5">
        <f>IF(AND($N596&gt;='202204'!$E$2,$N596&lt;='202204'!$F$2),'202204'!$I$2,IF(AND($N596&gt;='202204'!$E$3,$N596&lt;='202204'!$F$3),'202204'!$I$3,IF(AND($N596&gt;='202204'!$E$4,$N596&lt;='202204'!$F$4),'202204'!$I$4,IF(AND($N596&gt;='202204'!$E$5,$N596&lt;='202204'!$F$5),'202204'!$I$5,0))))</f>
        <v>4</v>
      </c>
      <c r="R596" s="5">
        <f>IF(AND($N596&gt;='202204'!$E$2,$N596&lt;='202204'!$F$2),'202204'!$G$2,IF(AND($N596&gt;='202204'!$E$3,$N596&lt;='202204'!$F$3),'202204'!$G$3,IF(AND($N596&gt;='202204'!$E$4,$N596&lt;='202204'!$F$4),'202204'!$G$4,IF(AND($N596&gt;='202204'!$E$5,$N596&lt;='202204'!$F$5),'202204'!$G$5,0))))</f>
        <v>0</v>
      </c>
      <c r="S596" s="5">
        <f>IF(AND($N596&gt;='202301'!$E$2,$N596&lt;='202301'!$F$2),'202301'!$I$2,IF(AND($N596&gt;='202301'!$E$3,$N596&lt;='202301'!$F$3),'202301'!$I$3,IF(AND($N596&gt;='202301'!$E$4,$N596&lt;='202301'!$F$4),'202301'!$I$4,IF(AND($N596&gt;='202301'!$E$5,$N596&lt;='202301'!$F$5),'202301'!$I$5,0))))</f>
        <v>4</v>
      </c>
      <c r="T596" s="5">
        <f>IF(AND($N596&gt;='202301'!$E$2,$N596&lt;='202301'!$F$2),'202301'!$G$2,IF(AND($N596&gt;='202301'!$E$3,$N596&lt;='202301'!$F$3),'202301'!$G$3,IF(AND($N596&gt;='202301'!$E$4,$N596&lt;='202301'!$F$4),'202301'!$G$4,IF(AND($N596&gt;='202301'!$E$5,$N596&lt;='202301'!$F$5),'202301'!$G$5,0))))</f>
        <v>0</v>
      </c>
      <c r="U596" s="5">
        <f>IF(AND($N596&gt;='202302'!$E$2,$N596&lt;='202302'!$F$2),'202302'!$I$2,IF(AND($N596&gt;='202302'!$E$3,$N596&lt;='202302'!$F$3),'202302'!$I$3,IF(AND($N596&gt;='202302'!$E$4,$N596&lt;='202302'!$F$4),'202302'!$I$4,IF(AND($N596&gt;='202302'!$E$5,$N596&lt;='202302'!$F$5),'202302'!$I$5,0))))</f>
        <v>4</v>
      </c>
      <c r="V596" s="5">
        <f>IF(AND($N596&gt;='202302'!$E$2,$N596&lt;='202302'!$F$2),'202302'!$G$2,IF(AND($N596&gt;='202302'!$E$3,$N596&lt;='202302'!$F$3),'202302'!$G$3,IF(AND($N596&gt;='202302'!$E$4,$N596&lt;='202302'!$F$4),'202302'!$G$4,IF(AND($N596&gt;='202302'!$E$5,$N596&lt;='202302'!$F$5),'202302'!$G$5,0))))</f>
        <v>0</v>
      </c>
    </row>
    <row r="597" spans="1:22" x14ac:dyDescent="0.25">
      <c r="A597" s="5" t="s">
        <v>14</v>
      </c>
      <c r="B597" s="5">
        <v>14437676</v>
      </c>
      <c r="C597" s="5" t="s">
        <v>3007</v>
      </c>
      <c r="D597" s="5" t="s">
        <v>1255</v>
      </c>
      <c r="E597" s="5" t="s">
        <v>1256</v>
      </c>
      <c r="F597" s="4">
        <v>2122110</v>
      </c>
      <c r="G597" s="4">
        <v>2122110</v>
      </c>
      <c r="H597" s="4">
        <v>4079497</v>
      </c>
      <c r="I597" s="4">
        <v>2122110</v>
      </c>
      <c r="J597" s="4">
        <v>2122110</v>
      </c>
      <c r="K597" s="4">
        <v>4079497</v>
      </c>
      <c r="L597" s="4">
        <v>16647434</v>
      </c>
      <c r="M597" s="5">
        <v>6</v>
      </c>
      <c r="N597" s="8">
        <v>2774572</v>
      </c>
      <c r="O597" s="5">
        <f>IF(AND($N597&gt;='202203'!$E$2,$N597&lt;='202203'!$F$2),'202203'!$I$2,IF(AND($N597&gt;='202203'!$E$3,$N597&lt;='202203'!$F$3),'202203'!$I$3,IF(AND($N597&gt;='202203'!$E$4,$N597&lt;='202203'!$F$4),'202203'!$I$4,IF(AND($N597&gt;='202203'!$E$5,$N597&lt;='202203'!$F$5),'202203'!$I$5,0))))</f>
        <v>4</v>
      </c>
      <c r="P597" s="5">
        <f>IF(AND($N597&gt;='202203'!$E$2,$N597&lt;='202203'!$F$2),'202203'!$G$2,IF(AND($N597&gt;='202203'!$E$3,$N597&lt;='202203'!$F$3),'202203'!$G$3,IF(AND($N597&gt;='202203'!$E$4,$N597&lt;='202203'!$F$4),'202203'!$G$4,IF(AND($N597&gt;='202203'!$E$5,$N597&lt;='202203'!$F$5),'202203'!$G$5,0))))</f>
        <v>0</v>
      </c>
      <c r="Q597" s="5">
        <f>IF(AND($N597&gt;='202204'!$E$2,$N597&lt;='202204'!$F$2),'202204'!$I$2,IF(AND($N597&gt;='202204'!$E$3,$N597&lt;='202204'!$F$3),'202204'!$I$3,IF(AND($N597&gt;='202204'!$E$4,$N597&lt;='202204'!$F$4),'202204'!$I$4,IF(AND($N597&gt;='202204'!$E$5,$N597&lt;='202204'!$F$5),'202204'!$I$5,0))))</f>
        <v>4</v>
      </c>
      <c r="R597" s="5">
        <f>IF(AND($N597&gt;='202204'!$E$2,$N597&lt;='202204'!$F$2),'202204'!$G$2,IF(AND($N597&gt;='202204'!$E$3,$N597&lt;='202204'!$F$3),'202204'!$G$3,IF(AND($N597&gt;='202204'!$E$4,$N597&lt;='202204'!$F$4),'202204'!$G$4,IF(AND($N597&gt;='202204'!$E$5,$N597&lt;='202204'!$F$5),'202204'!$G$5,0))))</f>
        <v>0</v>
      </c>
      <c r="S597" s="5">
        <f>IF(AND($N597&gt;='202301'!$E$2,$N597&lt;='202301'!$F$2),'202301'!$I$2,IF(AND($N597&gt;='202301'!$E$3,$N597&lt;='202301'!$F$3),'202301'!$I$3,IF(AND($N597&gt;='202301'!$E$4,$N597&lt;='202301'!$F$4),'202301'!$I$4,IF(AND($N597&gt;='202301'!$E$5,$N597&lt;='202301'!$F$5),'202301'!$I$5,0))))</f>
        <v>4</v>
      </c>
      <c r="T597" s="5">
        <f>IF(AND($N597&gt;='202301'!$E$2,$N597&lt;='202301'!$F$2),'202301'!$G$2,IF(AND($N597&gt;='202301'!$E$3,$N597&lt;='202301'!$F$3),'202301'!$G$3,IF(AND($N597&gt;='202301'!$E$4,$N597&lt;='202301'!$F$4),'202301'!$G$4,IF(AND($N597&gt;='202301'!$E$5,$N597&lt;='202301'!$F$5),'202301'!$G$5,0))))</f>
        <v>0</v>
      </c>
      <c r="U597" s="5">
        <f>IF(AND($N597&gt;='202302'!$E$2,$N597&lt;='202302'!$F$2),'202302'!$I$2,IF(AND($N597&gt;='202302'!$E$3,$N597&lt;='202302'!$F$3),'202302'!$I$3,IF(AND($N597&gt;='202302'!$E$4,$N597&lt;='202302'!$F$4),'202302'!$I$4,IF(AND($N597&gt;='202302'!$E$5,$N597&lt;='202302'!$F$5),'202302'!$I$5,0))))</f>
        <v>4</v>
      </c>
      <c r="V597" s="5">
        <f>IF(AND($N597&gt;='202302'!$E$2,$N597&lt;='202302'!$F$2),'202302'!$G$2,IF(AND($N597&gt;='202302'!$E$3,$N597&lt;='202302'!$F$3),'202302'!$G$3,IF(AND($N597&gt;='202302'!$E$4,$N597&lt;='202302'!$F$4),'202302'!$G$4,IF(AND($N597&gt;='202302'!$E$5,$N597&lt;='202302'!$F$5),'202302'!$G$5,0))))</f>
        <v>0</v>
      </c>
    </row>
    <row r="598" spans="1:22" x14ac:dyDescent="0.25">
      <c r="A598" s="5" t="s">
        <v>14</v>
      </c>
      <c r="B598" s="5">
        <v>14453539</v>
      </c>
      <c r="C598" s="5" t="s">
        <v>3008</v>
      </c>
      <c r="D598" s="5" t="s">
        <v>1257</v>
      </c>
      <c r="E598" s="5" t="s">
        <v>1258</v>
      </c>
      <c r="F598" s="4">
        <v>1599532</v>
      </c>
      <c r="G598" s="4">
        <v>1608171</v>
      </c>
      <c r="H598" s="4">
        <v>3022005</v>
      </c>
      <c r="I598" s="4">
        <v>1608171</v>
      </c>
      <c r="J598" s="4">
        <v>1608171</v>
      </c>
      <c r="K598" s="4">
        <v>3022005</v>
      </c>
      <c r="L598" s="4">
        <v>12468055</v>
      </c>
      <c r="M598" s="5">
        <v>6</v>
      </c>
      <c r="N598" s="8">
        <v>2078009</v>
      </c>
      <c r="O598" s="5">
        <f>IF(AND($N598&gt;='202203'!$E$2,$N598&lt;='202203'!$F$2),'202203'!$I$2,IF(AND($N598&gt;='202203'!$E$3,$N598&lt;='202203'!$F$3),'202203'!$I$3,IF(AND($N598&gt;='202203'!$E$4,$N598&lt;='202203'!$F$4),'202203'!$I$4,IF(AND($N598&gt;='202203'!$E$5,$N598&lt;='202203'!$F$5),'202203'!$I$5,0))))</f>
        <v>4</v>
      </c>
      <c r="P598" s="5">
        <f>IF(AND($N598&gt;='202203'!$E$2,$N598&lt;='202203'!$F$2),'202203'!$G$2,IF(AND($N598&gt;='202203'!$E$3,$N598&lt;='202203'!$F$3),'202203'!$G$3,IF(AND($N598&gt;='202203'!$E$4,$N598&lt;='202203'!$F$4),'202203'!$G$4,IF(AND($N598&gt;='202203'!$E$5,$N598&lt;='202203'!$F$5),'202203'!$G$5,0))))</f>
        <v>0</v>
      </c>
      <c r="Q598" s="5">
        <f>IF(AND($N598&gt;='202204'!$E$2,$N598&lt;='202204'!$F$2),'202204'!$I$2,IF(AND($N598&gt;='202204'!$E$3,$N598&lt;='202204'!$F$3),'202204'!$I$3,IF(AND($N598&gt;='202204'!$E$4,$N598&lt;='202204'!$F$4),'202204'!$I$4,IF(AND($N598&gt;='202204'!$E$5,$N598&lt;='202204'!$F$5),'202204'!$I$5,0))))</f>
        <v>4</v>
      </c>
      <c r="R598" s="5">
        <f>IF(AND($N598&gt;='202204'!$E$2,$N598&lt;='202204'!$F$2),'202204'!$G$2,IF(AND($N598&gt;='202204'!$E$3,$N598&lt;='202204'!$F$3),'202204'!$G$3,IF(AND($N598&gt;='202204'!$E$4,$N598&lt;='202204'!$F$4),'202204'!$G$4,IF(AND($N598&gt;='202204'!$E$5,$N598&lt;='202204'!$F$5),'202204'!$G$5,0))))</f>
        <v>0</v>
      </c>
      <c r="S598" s="5">
        <f>IF(AND($N598&gt;='202301'!$E$2,$N598&lt;='202301'!$F$2),'202301'!$I$2,IF(AND($N598&gt;='202301'!$E$3,$N598&lt;='202301'!$F$3),'202301'!$I$3,IF(AND($N598&gt;='202301'!$E$4,$N598&lt;='202301'!$F$4),'202301'!$I$4,IF(AND($N598&gt;='202301'!$E$5,$N598&lt;='202301'!$F$5),'202301'!$I$5,0))))</f>
        <v>4</v>
      </c>
      <c r="T598" s="5">
        <f>IF(AND($N598&gt;='202301'!$E$2,$N598&lt;='202301'!$F$2),'202301'!$G$2,IF(AND($N598&gt;='202301'!$E$3,$N598&lt;='202301'!$F$3),'202301'!$G$3,IF(AND($N598&gt;='202301'!$E$4,$N598&lt;='202301'!$F$4),'202301'!$G$4,IF(AND($N598&gt;='202301'!$E$5,$N598&lt;='202301'!$F$5),'202301'!$G$5,0))))</f>
        <v>0</v>
      </c>
      <c r="U598" s="5">
        <f>IF(AND($N598&gt;='202302'!$E$2,$N598&lt;='202302'!$F$2),'202302'!$I$2,IF(AND($N598&gt;='202302'!$E$3,$N598&lt;='202302'!$F$3),'202302'!$I$3,IF(AND($N598&gt;='202302'!$E$4,$N598&lt;='202302'!$F$4),'202302'!$I$4,IF(AND($N598&gt;='202302'!$E$5,$N598&lt;='202302'!$F$5),'202302'!$I$5,0))))</f>
        <v>4</v>
      </c>
      <c r="V598" s="5">
        <f>IF(AND($N598&gt;='202302'!$E$2,$N598&lt;='202302'!$F$2),'202302'!$G$2,IF(AND($N598&gt;='202302'!$E$3,$N598&lt;='202302'!$F$3),'202302'!$G$3,IF(AND($N598&gt;='202302'!$E$4,$N598&lt;='202302'!$F$4),'202302'!$G$4,IF(AND($N598&gt;='202302'!$E$5,$N598&lt;='202302'!$F$5),'202302'!$G$5,0))))</f>
        <v>0</v>
      </c>
    </row>
    <row r="599" spans="1:22" x14ac:dyDescent="0.25">
      <c r="A599" s="5" t="s">
        <v>14</v>
      </c>
      <c r="B599" s="5">
        <v>14470628</v>
      </c>
      <c r="C599" s="5" t="s">
        <v>3009</v>
      </c>
      <c r="D599" s="5" t="s">
        <v>1259</v>
      </c>
      <c r="E599" s="5" t="s">
        <v>1260</v>
      </c>
      <c r="F599" s="4">
        <v>995738</v>
      </c>
      <c r="G599" s="4">
        <v>995738</v>
      </c>
      <c r="H599" s="4">
        <v>2027076</v>
      </c>
      <c r="I599" s="4">
        <v>995738</v>
      </c>
      <c r="J599" s="4">
        <v>995738</v>
      </c>
      <c r="K599" s="4">
        <v>2027076</v>
      </c>
      <c r="L599" s="4">
        <v>8037104</v>
      </c>
      <c r="M599" s="5">
        <v>6</v>
      </c>
      <c r="N599" s="8">
        <v>1339517</v>
      </c>
      <c r="O599" s="5">
        <f>IF(AND($N599&gt;='202203'!$E$2,$N599&lt;='202203'!$F$2),'202203'!$I$2,IF(AND($N599&gt;='202203'!$E$3,$N599&lt;='202203'!$F$3),'202203'!$I$3,IF(AND($N599&gt;='202203'!$E$4,$N599&lt;='202203'!$F$4),'202203'!$I$4,IF(AND($N599&gt;='202203'!$E$5,$N599&lt;='202203'!$F$5),'202203'!$I$5,0))))</f>
        <v>4</v>
      </c>
      <c r="P599" s="5">
        <f>IF(AND($N599&gt;='202203'!$E$2,$N599&lt;='202203'!$F$2),'202203'!$G$2,IF(AND($N599&gt;='202203'!$E$3,$N599&lt;='202203'!$F$3),'202203'!$G$3,IF(AND($N599&gt;='202203'!$E$4,$N599&lt;='202203'!$F$4),'202203'!$G$4,IF(AND($N599&gt;='202203'!$E$5,$N599&lt;='202203'!$F$5),'202203'!$G$5,0))))</f>
        <v>0</v>
      </c>
      <c r="Q599" s="5">
        <f>IF(AND($N599&gt;='202204'!$E$2,$N599&lt;='202204'!$F$2),'202204'!$I$2,IF(AND($N599&gt;='202204'!$E$3,$N599&lt;='202204'!$F$3),'202204'!$I$3,IF(AND($N599&gt;='202204'!$E$4,$N599&lt;='202204'!$F$4),'202204'!$I$4,IF(AND($N599&gt;='202204'!$E$5,$N599&lt;='202204'!$F$5),'202204'!$I$5,0))))</f>
        <v>4</v>
      </c>
      <c r="R599" s="5">
        <f>IF(AND($N599&gt;='202204'!$E$2,$N599&lt;='202204'!$F$2),'202204'!$G$2,IF(AND($N599&gt;='202204'!$E$3,$N599&lt;='202204'!$F$3),'202204'!$G$3,IF(AND($N599&gt;='202204'!$E$4,$N599&lt;='202204'!$F$4),'202204'!$G$4,IF(AND($N599&gt;='202204'!$E$5,$N599&lt;='202204'!$F$5),'202204'!$G$5,0))))</f>
        <v>0</v>
      </c>
      <c r="S599" s="5">
        <f>IF(AND($N599&gt;='202301'!$E$2,$N599&lt;='202301'!$F$2),'202301'!$I$2,IF(AND($N599&gt;='202301'!$E$3,$N599&lt;='202301'!$F$3),'202301'!$I$3,IF(AND($N599&gt;='202301'!$E$4,$N599&lt;='202301'!$F$4),'202301'!$I$4,IF(AND($N599&gt;='202301'!$E$5,$N599&lt;='202301'!$F$5),'202301'!$I$5,0))))</f>
        <v>4</v>
      </c>
      <c r="T599" s="5">
        <f>IF(AND($N599&gt;='202301'!$E$2,$N599&lt;='202301'!$F$2),'202301'!$G$2,IF(AND($N599&gt;='202301'!$E$3,$N599&lt;='202301'!$F$3),'202301'!$G$3,IF(AND($N599&gt;='202301'!$E$4,$N599&lt;='202301'!$F$4),'202301'!$G$4,IF(AND($N599&gt;='202301'!$E$5,$N599&lt;='202301'!$F$5),'202301'!$G$5,0))))</f>
        <v>0</v>
      </c>
      <c r="U599" s="5">
        <f>IF(AND($N599&gt;='202302'!$E$2,$N599&lt;='202302'!$F$2),'202302'!$I$2,IF(AND($N599&gt;='202302'!$E$3,$N599&lt;='202302'!$F$3),'202302'!$I$3,IF(AND($N599&gt;='202302'!$E$4,$N599&lt;='202302'!$F$4),'202302'!$I$4,IF(AND($N599&gt;='202302'!$E$5,$N599&lt;='202302'!$F$5),'202302'!$I$5,0))))</f>
        <v>4</v>
      </c>
      <c r="V599" s="5">
        <f>IF(AND($N599&gt;='202302'!$E$2,$N599&lt;='202302'!$F$2),'202302'!$G$2,IF(AND($N599&gt;='202302'!$E$3,$N599&lt;='202302'!$F$3),'202302'!$G$3,IF(AND($N599&gt;='202302'!$E$4,$N599&lt;='202302'!$F$4),'202302'!$G$4,IF(AND($N599&gt;='202302'!$E$5,$N599&lt;='202302'!$F$5),'202302'!$G$5,0))))</f>
        <v>0</v>
      </c>
    </row>
    <row r="600" spans="1:22" x14ac:dyDescent="0.25">
      <c r="A600" s="5" t="s">
        <v>14</v>
      </c>
      <c r="B600" s="5">
        <v>14492566</v>
      </c>
      <c r="C600" s="5" t="s">
        <v>3010</v>
      </c>
      <c r="D600" s="5" t="s">
        <v>1261</v>
      </c>
      <c r="E600" s="5" t="s">
        <v>1262</v>
      </c>
      <c r="F600" s="4">
        <v>2507765</v>
      </c>
      <c r="G600" s="4">
        <v>2507765</v>
      </c>
      <c r="H600" s="4">
        <v>4502088</v>
      </c>
      <c r="I600" s="4">
        <v>2507765</v>
      </c>
      <c r="J600" s="4">
        <v>2507765</v>
      </c>
      <c r="K600" s="4">
        <v>4464587</v>
      </c>
      <c r="L600" s="4">
        <v>18997735</v>
      </c>
      <c r="M600" s="5">
        <v>6</v>
      </c>
      <c r="N600" s="8">
        <v>3166289</v>
      </c>
      <c r="O600" s="5">
        <f>IF(AND($N600&gt;='202203'!$E$2,$N600&lt;='202203'!$F$2),'202203'!$I$2,IF(AND($N600&gt;='202203'!$E$3,$N600&lt;='202203'!$F$3),'202203'!$I$3,IF(AND($N600&gt;='202203'!$E$4,$N600&lt;='202203'!$F$4),'202203'!$I$4,IF(AND($N600&gt;='202203'!$E$5,$N600&lt;='202203'!$F$5),'202203'!$I$5,0))))</f>
        <v>4</v>
      </c>
      <c r="P600" s="5">
        <f>IF(AND($N600&gt;='202203'!$E$2,$N600&lt;='202203'!$F$2),'202203'!$G$2,IF(AND($N600&gt;='202203'!$E$3,$N600&lt;='202203'!$F$3),'202203'!$G$3,IF(AND($N600&gt;='202203'!$E$4,$N600&lt;='202203'!$F$4),'202203'!$G$4,IF(AND($N600&gt;='202203'!$E$5,$N600&lt;='202203'!$F$5),'202203'!$G$5,0))))</f>
        <v>0</v>
      </c>
      <c r="Q600" s="5">
        <f>IF(AND($N600&gt;='202204'!$E$2,$N600&lt;='202204'!$F$2),'202204'!$I$2,IF(AND($N600&gt;='202204'!$E$3,$N600&lt;='202204'!$F$3),'202204'!$I$3,IF(AND($N600&gt;='202204'!$E$4,$N600&lt;='202204'!$F$4),'202204'!$I$4,IF(AND($N600&gt;='202204'!$E$5,$N600&lt;='202204'!$F$5),'202204'!$I$5,0))))</f>
        <v>4</v>
      </c>
      <c r="R600" s="5">
        <f>IF(AND($N600&gt;='202204'!$E$2,$N600&lt;='202204'!$F$2),'202204'!$G$2,IF(AND($N600&gt;='202204'!$E$3,$N600&lt;='202204'!$F$3),'202204'!$G$3,IF(AND($N600&gt;='202204'!$E$4,$N600&lt;='202204'!$F$4),'202204'!$G$4,IF(AND($N600&gt;='202204'!$E$5,$N600&lt;='202204'!$F$5),'202204'!$G$5,0))))</f>
        <v>0</v>
      </c>
      <c r="S600" s="5">
        <f>IF(AND($N600&gt;='202301'!$E$2,$N600&lt;='202301'!$F$2),'202301'!$I$2,IF(AND($N600&gt;='202301'!$E$3,$N600&lt;='202301'!$F$3),'202301'!$I$3,IF(AND($N600&gt;='202301'!$E$4,$N600&lt;='202301'!$F$4),'202301'!$I$4,IF(AND($N600&gt;='202301'!$E$5,$N600&lt;='202301'!$F$5),'202301'!$I$5,0))))</f>
        <v>4</v>
      </c>
      <c r="T600" s="5">
        <f>IF(AND($N600&gt;='202301'!$E$2,$N600&lt;='202301'!$F$2),'202301'!$G$2,IF(AND($N600&gt;='202301'!$E$3,$N600&lt;='202301'!$F$3),'202301'!$G$3,IF(AND($N600&gt;='202301'!$E$4,$N600&lt;='202301'!$F$4),'202301'!$G$4,IF(AND($N600&gt;='202301'!$E$5,$N600&lt;='202301'!$F$5),'202301'!$G$5,0))))</f>
        <v>0</v>
      </c>
      <c r="U600" s="5">
        <f>IF(AND($N600&gt;='202302'!$E$2,$N600&lt;='202302'!$F$2),'202302'!$I$2,IF(AND($N600&gt;='202302'!$E$3,$N600&lt;='202302'!$F$3),'202302'!$I$3,IF(AND($N600&gt;='202302'!$E$4,$N600&lt;='202302'!$F$4),'202302'!$I$4,IF(AND($N600&gt;='202302'!$E$5,$N600&lt;='202302'!$F$5),'202302'!$I$5,0))))</f>
        <v>4</v>
      </c>
      <c r="V600" s="5">
        <f>IF(AND($N600&gt;='202302'!$E$2,$N600&lt;='202302'!$F$2),'202302'!$G$2,IF(AND($N600&gt;='202302'!$E$3,$N600&lt;='202302'!$F$3),'202302'!$G$3,IF(AND($N600&gt;='202302'!$E$4,$N600&lt;='202302'!$F$4),'202302'!$G$4,IF(AND($N600&gt;='202302'!$E$5,$N600&lt;='202302'!$F$5),'202302'!$G$5,0))))</f>
        <v>0</v>
      </c>
    </row>
    <row r="601" spans="1:22" x14ac:dyDescent="0.25">
      <c r="A601" s="5" t="s">
        <v>14</v>
      </c>
      <c r="B601" s="5">
        <v>14493246</v>
      </c>
      <c r="C601" s="5" t="s">
        <v>3011</v>
      </c>
      <c r="D601" s="5" t="s">
        <v>2265</v>
      </c>
      <c r="E601" s="5" t="s">
        <v>2266</v>
      </c>
      <c r="F601" s="4">
        <v>0</v>
      </c>
      <c r="G601" s="4">
        <v>0</v>
      </c>
      <c r="H601" s="4">
        <v>0</v>
      </c>
      <c r="I601" s="4">
        <v>2788940</v>
      </c>
      <c r="J601" s="4">
        <v>2678761</v>
      </c>
      <c r="K601" s="4">
        <v>4243136</v>
      </c>
      <c r="L601" s="4">
        <v>9710837</v>
      </c>
      <c r="M601" s="5">
        <v>6</v>
      </c>
      <c r="N601" s="8">
        <v>3236945</v>
      </c>
      <c r="O601" s="5">
        <f>IF(AND($N601&gt;='202203'!$E$2,$N601&lt;='202203'!$F$2),'202203'!$I$2,IF(AND($N601&gt;='202203'!$E$3,$N601&lt;='202203'!$F$3),'202203'!$I$3,IF(AND($N601&gt;='202203'!$E$4,$N601&lt;='202203'!$F$4),'202203'!$I$4,IF(AND($N601&gt;='202203'!$E$5,$N601&lt;='202203'!$F$5),'202203'!$I$5,0))))</f>
        <v>4</v>
      </c>
      <c r="P601" s="5">
        <f>IF(AND($N601&gt;='202203'!$E$2,$N601&lt;='202203'!$F$2),'202203'!$G$2,IF(AND($N601&gt;='202203'!$E$3,$N601&lt;='202203'!$F$3),'202203'!$G$3,IF(AND($N601&gt;='202203'!$E$4,$N601&lt;='202203'!$F$4),'202203'!$G$4,IF(AND($N601&gt;='202203'!$E$5,$N601&lt;='202203'!$F$5),'202203'!$G$5,0))))</f>
        <v>0</v>
      </c>
      <c r="Q601" s="5">
        <f>IF(AND($N601&gt;='202204'!$E$2,$N601&lt;='202204'!$F$2),'202204'!$I$2,IF(AND($N601&gt;='202204'!$E$3,$N601&lt;='202204'!$F$3),'202204'!$I$3,IF(AND($N601&gt;='202204'!$E$4,$N601&lt;='202204'!$F$4),'202204'!$I$4,IF(AND($N601&gt;='202204'!$E$5,$N601&lt;='202204'!$F$5),'202204'!$I$5,0))))</f>
        <v>4</v>
      </c>
      <c r="R601" s="5">
        <f>IF(AND($N601&gt;='202204'!$E$2,$N601&lt;='202204'!$F$2),'202204'!$G$2,IF(AND($N601&gt;='202204'!$E$3,$N601&lt;='202204'!$F$3),'202204'!$G$3,IF(AND($N601&gt;='202204'!$E$4,$N601&lt;='202204'!$F$4),'202204'!$G$4,IF(AND($N601&gt;='202204'!$E$5,$N601&lt;='202204'!$F$5),'202204'!$G$5,0))))</f>
        <v>0</v>
      </c>
      <c r="S601" s="5">
        <f>IF(AND($N601&gt;='202301'!$E$2,$N601&lt;='202301'!$F$2),'202301'!$I$2,IF(AND($N601&gt;='202301'!$E$3,$N601&lt;='202301'!$F$3),'202301'!$I$3,IF(AND($N601&gt;='202301'!$E$4,$N601&lt;='202301'!$F$4),'202301'!$I$4,IF(AND($N601&gt;='202301'!$E$5,$N601&lt;='202301'!$F$5),'202301'!$I$5,0))))</f>
        <v>4</v>
      </c>
      <c r="T601" s="5">
        <f>IF(AND($N601&gt;='202301'!$E$2,$N601&lt;='202301'!$F$2),'202301'!$G$2,IF(AND($N601&gt;='202301'!$E$3,$N601&lt;='202301'!$F$3),'202301'!$G$3,IF(AND($N601&gt;='202301'!$E$4,$N601&lt;='202301'!$F$4),'202301'!$G$4,IF(AND($N601&gt;='202301'!$E$5,$N601&lt;='202301'!$F$5),'202301'!$G$5,0))))</f>
        <v>0</v>
      </c>
      <c r="U601" s="5">
        <f>IF(AND($N601&gt;='202302'!$E$2,$N601&lt;='202302'!$F$2),'202302'!$I$2,IF(AND($N601&gt;='202302'!$E$3,$N601&lt;='202302'!$F$3),'202302'!$I$3,IF(AND($N601&gt;='202302'!$E$4,$N601&lt;='202302'!$F$4),'202302'!$I$4,IF(AND($N601&gt;='202302'!$E$5,$N601&lt;='202302'!$F$5),'202302'!$I$5,0))))</f>
        <v>4</v>
      </c>
      <c r="V601" s="5">
        <f>IF(AND($N601&gt;='202302'!$E$2,$N601&lt;='202302'!$F$2),'202302'!$G$2,IF(AND($N601&gt;='202302'!$E$3,$N601&lt;='202302'!$F$3),'202302'!$G$3,IF(AND($N601&gt;='202302'!$E$4,$N601&lt;='202302'!$F$4),'202302'!$G$4,IF(AND($N601&gt;='202302'!$E$5,$N601&lt;='202302'!$F$5),'202302'!$G$5,0))))</f>
        <v>0</v>
      </c>
    </row>
    <row r="602" spans="1:22" x14ac:dyDescent="0.25">
      <c r="A602" s="5" t="s">
        <v>14</v>
      </c>
      <c r="B602" s="5">
        <v>14498086</v>
      </c>
      <c r="C602" s="5" t="s">
        <v>3012</v>
      </c>
      <c r="D602" s="5" t="s">
        <v>1263</v>
      </c>
      <c r="E602" s="5" t="s">
        <v>1264</v>
      </c>
      <c r="F602" s="4">
        <v>1661159</v>
      </c>
      <c r="G602" s="4">
        <v>1661159</v>
      </c>
      <c r="H602" s="4">
        <v>2941170</v>
      </c>
      <c r="I602" s="4">
        <v>1661159</v>
      </c>
      <c r="J602" s="4">
        <v>1661159</v>
      </c>
      <c r="K602" s="4">
        <v>2917101</v>
      </c>
      <c r="L602" s="4">
        <v>12502907</v>
      </c>
      <c r="M602" s="5">
        <v>6</v>
      </c>
      <c r="N602" s="8">
        <v>2083817</v>
      </c>
      <c r="O602" s="5">
        <f>IF(AND($N602&gt;='202203'!$E$2,$N602&lt;='202203'!$F$2),'202203'!$I$2,IF(AND($N602&gt;='202203'!$E$3,$N602&lt;='202203'!$F$3),'202203'!$I$3,IF(AND($N602&gt;='202203'!$E$4,$N602&lt;='202203'!$F$4),'202203'!$I$4,IF(AND($N602&gt;='202203'!$E$5,$N602&lt;='202203'!$F$5),'202203'!$I$5,0))))</f>
        <v>4</v>
      </c>
      <c r="P602" s="5">
        <f>IF(AND($N602&gt;='202203'!$E$2,$N602&lt;='202203'!$F$2),'202203'!$G$2,IF(AND($N602&gt;='202203'!$E$3,$N602&lt;='202203'!$F$3),'202203'!$G$3,IF(AND($N602&gt;='202203'!$E$4,$N602&lt;='202203'!$F$4),'202203'!$G$4,IF(AND($N602&gt;='202203'!$E$5,$N602&lt;='202203'!$F$5),'202203'!$G$5,0))))</f>
        <v>0</v>
      </c>
      <c r="Q602" s="5">
        <f>IF(AND($N602&gt;='202204'!$E$2,$N602&lt;='202204'!$F$2),'202204'!$I$2,IF(AND($N602&gt;='202204'!$E$3,$N602&lt;='202204'!$F$3),'202204'!$I$3,IF(AND($N602&gt;='202204'!$E$4,$N602&lt;='202204'!$F$4),'202204'!$I$4,IF(AND($N602&gt;='202204'!$E$5,$N602&lt;='202204'!$F$5),'202204'!$I$5,0))))</f>
        <v>4</v>
      </c>
      <c r="R602" s="5">
        <f>IF(AND($N602&gt;='202204'!$E$2,$N602&lt;='202204'!$F$2),'202204'!$G$2,IF(AND($N602&gt;='202204'!$E$3,$N602&lt;='202204'!$F$3),'202204'!$G$3,IF(AND($N602&gt;='202204'!$E$4,$N602&lt;='202204'!$F$4),'202204'!$G$4,IF(AND($N602&gt;='202204'!$E$5,$N602&lt;='202204'!$F$5),'202204'!$G$5,0))))</f>
        <v>0</v>
      </c>
      <c r="S602" s="5">
        <f>IF(AND($N602&gt;='202301'!$E$2,$N602&lt;='202301'!$F$2),'202301'!$I$2,IF(AND($N602&gt;='202301'!$E$3,$N602&lt;='202301'!$F$3),'202301'!$I$3,IF(AND($N602&gt;='202301'!$E$4,$N602&lt;='202301'!$F$4),'202301'!$I$4,IF(AND($N602&gt;='202301'!$E$5,$N602&lt;='202301'!$F$5),'202301'!$I$5,0))))</f>
        <v>4</v>
      </c>
      <c r="T602" s="5">
        <f>IF(AND($N602&gt;='202301'!$E$2,$N602&lt;='202301'!$F$2),'202301'!$G$2,IF(AND($N602&gt;='202301'!$E$3,$N602&lt;='202301'!$F$3),'202301'!$G$3,IF(AND($N602&gt;='202301'!$E$4,$N602&lt;='202301'!$F$4),'202301'!$G$4,IF(AND($N602&gt;='202301'!$E$5,$N602&lt;='202301'!$F$5),'202301'!$G$5,0))))</f>
        <v>0</v>
      </c>
      <c r="U602" s="5">
        <f>IF(AND($N602&gt;='202302'!$E$2,$N602&lt;='202302'!$F$2),'202302'!$I$2,IF(AND($N602&gt;='202302'!$E$3,$N602&lt;='202302'!$F$3),'202302'!$I$3,IF(AND($N602&gt;='202302'!$E$4,$N602&lt;='202302'!$F$4),'202302'!$I$4,IF(AND($N602&gt;='202302'!$E$5,$N602&lt;='202302'!$F$5),'202302'!$I$5,0))))</f>
        <v>4</v>
      </c>
      <c r="V602" s="5">
        <f>IF(AND($N602&gt;='202302'!$E$2,$N602&lt;='202302'!$F$2),'202302'!$G$2,IF(AND($N602&gt;='202302'!$E$3,$N602&lt;='202302'!$F$3),'202302'!$G$3,IF(AND($N602&gt;='202302'!$E$4,$N602&lt;='202302'!$F$4),'202302'!$G$4,IF(AND($N602&gt;='202302'!$E$5,$N602&lt;='202302'!$F$5),'202302'!$G$5,0))))</f>
        <v>0</v>
      </c>
    </row>
    <row r="603" spans="1:22" x14ac:dyDescent="0.25">
      <c r="A603" s="5" t="s">
        <v>14</v>
      </c>
      <c r="B603" s="5">
        <v>14501025</v>
      </c>
      <c r="C603" s="5" t="s">
        <v>1265</v>
      </c>
      <c r="D603" s="5" t="s">
        <v>1266</v>
      </c>
      <c r="E603" s="5" t="s">
        <v>1267</v>
      </c>
      <c r="F603" s="4">
        <v>1556337</v>
      </c>
      <c r="G603" s="4">
        <v>1556337</v>
      </c>
      <c r="H603" s="4">
        <v>2970171</v>
      </c>
      <c r="I603" s="4">
        <v>1556337</v>
      </c>
      <c r="J603" s="4">
        <v>1556337</v>
      </c>
      <c r="K603" s="4">
        <v>2970171</v>
      </c>
      <c r="L603" s="4">
        <v>12165690</v>
      </c>
      <c r="M603" s="5">
        <v>6</v>
      </c>
      <c r="N603" s="8">
        <v>2027615</v>
      </c>
      <c r="O603" s="5">
        <f>IF(AND($N603&gt;='202203'!$E$2,$N603&lt;='202203'!$F$2),'202203'!$I$2,IF(AND($N603&gt;='202203'!$E$3,$N603&lt;='202203'!$F$3),'202203'!$I$3,IF(AND($N603&gt;='202203'!$E$4,$N603&lt;='202203'!$F$4),'202203'!$I$4,IF(AND($N603&gt;='202203'!$E$5,$N603&lt;='202203'!$F$5),'202203'!$I$5,0))))</f>
        <v>4</v>
      </c>
      <c r="P603" s="5">
        <f>IF(AND($N603&gt;='202203'!$E$2,$N603&lt;='202203'!$F$2),'202203'!$G$2,IF(AND($N603&gt;='202203'!$E$3,$N603&lt;='202203'!$F$3),'202203'!$G$3,IF(AND($N603&gt;='202203'!$E$4,$N603&lt;='202203'!$F$4),'202203'!$G$4,IF(AND($N603&gt;='202203'!$E$5,$N603&lt;='202203'!$F$5),'202203'!$G$5,0))))</f>
        <v>0</v>
      </c>
      <c r="Q603" s="5">
        <f>IF(AND($N603&gt;='202204'!$E$2,$N603&lt;='202204'!$F$2),'202204'!$I$2,IF(AND($N603&gt;='202204'!$E$3,$N603&lt;='202204'!$F$3),'202204'!$I$3,IF(AND($N603&gt;='202204'!$E$4,$N603&lt;='202204'!$F$4),'202204'!$I$4,IF(AND($N603&gt;='202204'!$E$5,$N603&lt;='202204'!$F$5),'202204'!$I$5,0))))</f>
        <v>4</v>
      </c>
      <c r="R603" s="5">
        <f>IF(AND($N603&gt;='202204'!$E$2,$N603&lt;='202204'!$F$2),'202204'!$G$2,IF(AND($N603&gt;='202204'!$E$3,$N603&lt;='202204'!$F$3),'202204'!$G$3,IF(AND($N603&gt;='202204'!$E$4,$N603&lt;='202204'!$F$4),'202204'!$G$4,IF(AND($N603&gt;='202204'!$E$5,$N603&lt;='202204'!$F$5),'202204'!$G$5,0))))</f>
        <v>0</v>
      </c>
      <c r="S603" s="5">
        <f>IF(AND($N603&gt;='202301'!$E$2,$N603&lt;='202301'!$F$2),'202301'!$I$2,IF(AND($N603&gt;='202301'!$E$3,$N603&lt;='202301'!$F$3),'202301'!$I$3,IF(AND($N603&gt;='202301'!$E$4,$N603&lt;='202301'!$F$4),'202301'!$I$4,IF(AND($N603&gt;='202301'!$E$5,$N603&lt;='202301'!$F$5),'202301'!$I$5,0))))</f>
        <v>4</v>
      </c>
      <c r="T603" s="5">
        <f>IF(AND($N603&gt;='202301'!$E$2,$N603&lt;='202301'!$F$2),'202301'!$G$2,IF(AND($N603&gt;='202301'!$E$3,$N603&lt;='202301'!$F$3),'202301'!$G$3,IF(AND($N603&gt;='202301'!$E$4,$N603&lt;='202301'!$F$4),'202301'!$G$4,IF(AND($N603&gt;='202301'!$E$5,$N603&lt;='202301'!$F$5),'202301'!$G$5,0))))</f>
        <v>0</v>
      </c>
      <c r="U603" s="5">
        <f>IF(AND($N603&gt;='202302'!$E$2,$N603&lt;='202302'!$F$2),'202302'!$I$2,IF(AND($N603&gt;='202302'!$E$3,$N603&lt;='202302'!$F$3),'202302'!$I$3,IF(AND($N603&gt;='202302'!$E$4,$N603&lt;='202302'!$F$4),'202302'!$I$4,IF(AND($N603&gt;='202302'!$E$5,$N603&lt;='202302'!$F$5),'202302'!$I$5,0))))</f>
        <v>4</v>
      </c>
      <c r="V603" s="5">
        <f>IF(AND($N603&gt;='202302'!$E$2,$N603&lt;='202302'!$F$2),'202302'!$G$2,IF(AND($N603&gt;='202302'!$E$3,$N603&lt;='202302'!$F$3),'202302'!$G$3,IF(AND($N603&gt;='202302'!$E$4,$N603&lt;='202302'!$F$4),'202302'!$G$4,IF(AND($N603&gt;='202302'!$E$5,$N603&lt;='202302'!$F$5),'202302'!$G$5,0))))</f>
        <v>0</v>
      </c>
    </row>
    <row r="604" spans="1:22" x14ac:dyDescent="0.25">
      <c r="A604" s="5" t="s">
        <v>14</v>
      </c>
      <c r="B604" s="5">
        <v>14534979</v>
      </c>
      <c r="C604" s="5" t="s">
        <v>3013</v>
      </c>
      <c r="D604" s="5" t="s">
        <v>1268</v>
      </c>
      <c r="E604" s="5" t="s">
        <v>1269</v>
      </c>
      <c r="F604" s="4">
        <v>669288</v>
      </c>
      <c r="G604" s="4">
        <v>662047</v>
      </c>
      <c r="H604" s="4">
        <v>1269316</v>
      </c>
      <c r="I604" s="4">
        <v>723699</v>
      </c>
      <c r="J604" s="4">
        <v>758886</v>
      </c>
      <c r="K604" s="4">
        <v>1598276</v>
      </c>
      <c r="L604" s="4">
        <v>5681512</v>
      </c>
      <c r="M604" s="5">
        <v>6</v>
      </c>
      <c r="N604" s="8">
        <v>946918</v>
      </c>
      <c r="O604" s="5">
        <f>IF(AND($N604&gt;='202203'!$E$2,$N604&lt;='202203'!$F$2),'202203'!$I$2,IF(AND($N604&gt;='202203'!$E$3,$N604&lt;='202203'!$F$3),'202203'!$I$3,IF(AND($N604&gt;='202203'!$E$4,$N604&lt;='202203'!$F$4),'202203'!$I$4,IF(AND($N604&gt;='202203'!$E$5,$N604&lt;='202203'!$F$5),'202203'!$I$5,0))))</f>
        <v>4</v>
      </c>
      <c r="P604" s="5">
        <f>IF(AND($N604&gt;='202203'!$E$2,$N604&lt;='202203'!$F$2),'202203'!$G$2,IF(AND($N604&gt;='202203'!$E$3,$N604&lt;='202203'!$F$3),'202203'!$G$3,IF(AND($N604&gt;='202203'!$E$4,$N604&lt;='202203'!$F$4),'202203'!$G$4,IF(AND($N604&gt;='202203'!$E$5,$N604&lt;='202203'!$F$5),'202203'!$G$5,0))))</f>
        <v>0</v>
      </c>
      <c r="Q604" s="5">
        <f>IF(AND($N604&gt;='202204'!$E$2,$N604&lt;='202204'!$F$2),'202204'!$I$2,IF(AND($N604&gt;='202204'!$E$3,$N604&lt;='202204'!$F$3),'202204'!$I$3,IF(AND($N604&gt;='202204'!$E$4,$N604&lt;='202204'!$F$4),'202204'!$I$4,IF(AND($N604&gt;='202204'!$E$5,$N604&lt;='202204'!$F$5),'202204'!$I$5,0))))</f>
        <v>3</v>
      </c>
      <c r="R604" s="5">
        <f>IF(AND($N604&gt;='202204'!$E$2,$N604&lt;='202204'!$F$2),'202204'!$G$2,IF(AND($N604&gt;='202204'!$E$3,$N604&lt;='202204'!$F$3),'202204'!$G$3,IF(AND($N604&gt;='202204'!$E$4,$N604&lt;='202204'!$F$4),'202204'!$G$4,IF(AND($N604&gt;='202204'!$E$5,$N604&lt;='202204'!$F$5),'202204'!$G$5,0))))</f>
        <v>3184</v>
      </c>
      <c r="S604" s="5">
        <f>IF(AND($N604&gt;='202301'!$E$2,$N604&lt;='202301'!$F$2),'202301'!$I$2,IF(AND($N604&gt;='202301'!$E$3,$N604&lt;='202301'!$F$3),'202301'!$I$3,IF(AND($N604&gt;='202301'!$E$4,$N604&lt;='202301'!$F$4),'202301'!$I$4,IF(AND($N604&gt;='202301'!$E$5,$N604&lt;='202301'!$F$5),'202301'!$I$5,0))))</f>
        <v>3</v>
      </c>
      <c r="T604" s="5">
        <f>IF(AND($N604&gt;='202301'!$E$2,$N604&lt;='202301'!$F$2),'202301'!$G$2,IF(AND($N604&gt;='202301'!$E$3,$N604&lt;='202301'!$F$3),'202301'!$G$3,IF(AND($N604&gt;='202301'!$E$4,$N604&lt;='202301'!$F$4),'202301'!$G$4,IF(AND($N604&gt;='202301'!$E$5,$N604&lt;='202301'!$F$5),'202301'!$G$5,0))))</f>
        <v>3264</v>
      </c>
      <c r="U604" s="5">
        <f>IF(AND($N604&gt;='202302'!$E$2,$N604&lt;='202302'!$F$2),'202302'!$I$2,IF(AND($N604&gt;='202302'!$E$3,$N604&lt;='202302'!$F$3),'202302'!$I$3,IF(AND($N604&gt;='202302'!$E$4,$N604&lt;='202302'!$F$4),'202302'!$I$4,IF(AND($N604&gt;='202302'!$E$5,$N604&lt;='202302'!$F$5),'202302'!$I$5,0))))</f>
        <v>3</v>
      </c>
      <c r="V604" s="5">
        <f>IF(AND($N604&gt;='202302'!$E$2,$N604&lt;='202302'!$F$2),'202302'!$G$2,IF(AND($N604&gt;='202302'!$E$3,$N604&lt;='202302'!$F$3),'202302'!$G$3,IF(AND($N604&gt;='202302'!$E$4,$N604&lt;='202302'!$F$4),'202302'!$G$4,IF(AND($N604&gt;='202302'!$E$5,$N604&lt;='202302'!$F$5),'202302'!$G$5,0))))</f>
        <v>3942</v>
      </c>
    </row>
    <row r="605" spans="1:22" x14ac:dyDescent="0.25">
      <c r="A605" s="5" t="s">
        <v>14</v>
      </c>
      <c r="B605" s="5">
        <v>14535031</v>
      </c>
      <c r="C605" s="5" t="s">
        <v>1270</v>
      </c>
      <c r="D605" s="5" t="s">
        <v>1271</v>
      </c>
      <c r="E605" s="5" t="s">
        <v>1272</v>
      </c>
      <c r="F605" s="4">
        <v>0</v>
      </c>
      <c r="G605" s="4">
        <v>0</v>
      </c>
      <c r="H605" s="4">
        <v>0</v>
      </c>
      <c r="I605" s="4">
        <v>2517730</v>
      </c>
      <c r="J605" s="4">
        <v>2797476</v>
      </c>
      <c r="K605" s="4">
        <v>4353866</v>
      </c>
      <c r="L605" s="4">
        <v>9669072</v>
      </c>
      <c r="M605" s="5">
        <v>6</v>
      </c>
      <c r="N605" s="8">
        <v>3223024</v>
      </c>
      <c r="O605" s="5">
        <f>IF(AND($N605&gt;='202203'!$E$2,$N605&lt;='202203'!$F$2),'202203'!$I$2,IF(AND($N605&gt;='202203'!$E$3,$N605&lt;='202203'!$F$3),'202203'!$I$3,IF(AND($N605&gt;='202203'!$E$4,$N605&lt;='202203'!$F$4),'202203'!$I$4,IF(AND($N605&gt;='202203'!$E$5,$N605&lt;='202203'!$F$5),'202203'!$I$5,0))))</f>
        <v>4</v>
      </c>
      <c r="P605" s="5">
        <f>IF(AND($N605&gt;='202203'!$E$2,$N605&lt;='202203'!$F$2),'202203'!$G$2,IF(AND($N605&gt;='202203'!$E$3,$N605&lt;='202203'!$F$3),'202203'!$G$3,IF(AND($N605&gt;='202203'!$E$4,$N605&lt;='202203'!$F$4),'202203'!$G$4,IF(AND($N605&gt;='202203'!$E$5,$N605&lt;='202203'!$F$5),'202203'!$G$5,0))))</f>
        <v>0</v>
      </c>
      <c r="Q605" s="5">
        <f>IF(AND($N605&gt;='202204'!$E$2,$N605&lt;='202204'!$F$2),'202204'!$I$2,IF(AND($N605&gt;='202204'!$E$3,$N605&lt;='202204'!$F$3),'202204'!$I$3,IF(AND($N605&gt;='202204'!$E$4,$N605&lt;='202204'!$F$4),'202204'!$I$4,IF(AND($N605&gt;='202204'!$E$5,$N605&lt;='202204'!$F$5),'202204'!$I$5,0))))</f>
        <v>4</v>
      </c>
      <c r="R605" s="5">
        <f>IF(AND($N605&gt;='202204'!$E$2,$N605&lt;='202204'!$F$2),'202204'!$G$2,IF(AND($N605&gt;='202204'!$E$3,$N605&lt;='202204'!$F$3),'202204'!$G$3,IF(AND($N605&gt;='202204'!$E$4,$N605&lt;='202204'!$F$4),'202204'!$G$4,IF(AND($N605&gt;='202204'!$E$5,$N605&lt;='202204'!$F$5),'202204'!$G$5,0))))</f>
        <v>0</v>
      </c>
      <c r="S605" s="5">
        <f>IF(AND($N605&gt;='202301'!$E$2,$N605&lt;='202301'!$F$2),'202301'!$I$2,IF(AND($N605&gt;='202301'!$E$3,$N605&lt;='202301'!$F$3),'202301'!$I$3,IF(AND($N605&gt;='202301'!$E$4,$N605&lt;='202301'!$F$4),'202301'!$I$4,IF(AND($N605&gt;='202301'!$E$5,$N605&lt;='202301'!$F$5),'202301'!$I$5,0))))</f>
        <v>4</v>
      </c>
      <c r="T605" s="5">
        <f>IF(AND($N605&gt;='202301'!$E$2,$N605&lt;='202301'!$F$2),'202301'!$G$2,IF(AND($N605&gt;='202301'!$E$3,$N605&lt;='202301'!$F$3),'202301'!$G$3,IF(AND($N605&gt;='202301'!$E$4,$N605&lt;='202301'!$F$4),'202301'!$G$4,IF(AND($N605&gt;='202301'!$E$5,$N605&lt;='202301'!$F$5),'202301'!$G$5,0))))</f>
        <v>0</v>
      </c>
      <c r="U605" s="5">
        <f>IF(AND($N605&gt;='202302'!$E$2,$N605&lt;='202302'!$F$2),'202302'!$I$2,IF(AND($N605&gt;='202302'!$E$3,$N605&lt;='202302'!$F$3),'202302'!$I$3,IF(AND($N605&gt;='202302'!$E$4,$N605&lt;='202302'!$F$4),'202302'!$I$4,IF(AND($N605&gt;='202302'!$E$5,$N605&lt;='202302'!$F$5),'202302'!$I$5,0))))</f>
        <v>4</v>
      </c>
      <c r="V605" s="5">
        <f>IF(AND($N605&gt;='202302'!$E$2,$N605&lt;='202302'!$F$2),'202302'!$G$2,IF(AND($N605&gt;='202302'!$E$3,$N605&lt;='202302'!$F$3),'202302'!$G$3,IF(AND($N605&gt;='202302'!$E$4,$N605&lt;='202302'!$F$4),'202302'!$G$4,IF(AND($N605&gt;='202302'!$E$5,$N605&lt;='202302'!$F$5),'202302'!$G$5,0))))</f>
        <v>0</v>
      </c>
    </row>
    <row r="606" spans="1:22" x14ac:dyDescent="0.25">
      <c r="A606" s="5" t="s">
        <v>14</v>
      </c>
      <c r="B606" s="5">
        <v>14557044</v>
      </c>
      <c r="C606" s="5" t="s">
        <v>3014</v>
      </c>
      <c r="D606" s="5" t="s">
        <v>1273</v>
      </c>
      <c r="E606" s="5" t="s">
        <v>1274</v>
      </c>
      <c r="F606" s="4">
        <v>1482621</v>
      </c>
      <c r="G606" s="4">
        <v>1482621</v>
      </c>
      <c r="H606" s="4">
        <v>2559587</v>
      </c>
      <c r="I606" s="4">
        <v>1482621</v>
      </c>
      <c r="J606" s="4">
        <v>1482621</v>
      </c>
      <c r="K606" s="4">
        <v>2539336</v>
      </c>
      <c r="L606" s="4">
        <v>11029407</v>
      </c>
      <c r="M606" s="5">
        <v>6</v>
      </c>
      <c r="N606" s="8">
        <v>1838234</v>
      </c>
      <c r="O606" s="5">
        <f>IF(AND($N606&gt;='202203'!$E$2,$N606&lt;='202203'!$F$2),'202203'!$I$2,IF(AND($N606&gt;='202203'!$E$3,$N606&lt;='202203'!$F$3),'202203'!$I$3,IF(AND($N606&gt;='202203'!$E$4,$N606&lt;='202203'!$F$4),'202203'!$I$4,IF(AND($N606&gt;='202203'!$E$5,$N606&lt;='202203'!$F$5),'202203'!$I$5,0))))</f>
        <v>4</v>
      </c>
      <c r="P606" s="5">
        <f>IF(AND($N606&gt;='202203'!$E$2,$N606&lt;='202203'!$F$2),'202203'!$G$2,IF(AND($N606&gt;='202203'!$E$3,$N606&lt;='202203'!$F$3),'202203'!$G$3,IF(AND($N606&gt;='202203'!$E$4,$N606&lt;='202203'!$F$4),'202203'!$G$4,IF(AND($N606&gt;='202203'!$E$5,$N606&lt;='202203'!$F$5),'202203'!$G$5,0))))</f>
        <v>0</v>
      </c>
      <c r="Q606" s="5">
        <f>IF(AND($N606&gt;='202204'!$E$2,$N606&lt;='202204'!$F$2),'202204'!$I$2,IF(AND($N606&gt;='202204'!$E$3,$N606&lt;='202204'!$F$3),'202204'!$I$3,IF(AND($N606&gt;='202204'!$E$4,$N606&lt;='202204'!$F$4),'202204'!$I$4,IF(AND($N606&gt;='202204'!$E$5,$N606&lt;='202204'!$F$5),'202204'!$I$5,0))))</f>
        <v>4</v>
      </c>
      <c r="R606" s="5">
        <f>IF(AND($N606&gt;='202204'!$E$2,$N606&lt;='202204'!$F$2),'202204'!$G$2,IF(AND($N606&gt;='202204'!$E$3,$N606&lt;='202204'!$F$3),'202204'!$G$3,IF(AND($N606&gt;='202204'!$E$4,$N606&lt;='202204'!$F$4),'202204'!$G$4,IF(AND($N606&gt;='202204'!$E$5,$N606&lt;='202204'!$F$5),'202204'!$G$5,0))))</f>
        <v>0</v>
      </c>
      <c r="S606" s="5">
        <f>IF(AND($N606&gt;='202301'!$E$2,$N606&lt;='202301'!$F$2),'202301'!$I$2,IF(AND($N606&gt;='202301'!$E$3,$N606&lt;='202301'!$F$3),'202301'!$I$3,IF(AND($N606&gt;='202301'!$E$4,$N606&lt;='202301'!$F$4),'202301'!$I$4,IF(AND($N606&gt;='202301'!$E$5,$N606&lt;='202301'!$F$5),'202301'!$I$5,0))))</f>
        <v>4</v>
      </c>
      <c r="T606" s="5">
        <f>IF(AND($N606&gt;='202301'!$E$2,$N606&lt;='202301'!$F$2),'202301'!$G$2,IF(AND($N606&gt;='202301'!$E$3,$N606&lt;='202301'!$F$3),'202301'!$G$3,IF(AND($N606&gt;='202301'!$E$4,$N606&lt;='202301'!$F$4),'202301'!$G$4,IF(AND($N606&gt;='202301'!$E$5,$N606&lt;='202301'!$F$5),'202301'!$G$5,0))))</f>
        <v>0</v>
      </c>
      <c r="U606" s="5">
        <f>IF(AND($N606&gt;='202302'!$E$2,$N606&lt;='202302'!$F$2),'202302'!$I$2,IF(AND($N606&gt;='202302'!$E$3,$N606&lt;='202302'!$F$3),'202302'!$I$3,IF(AND($N606&gt;='202302'!$E$4,$N606&lt;='202302'!$F$4),'202302'!$I$4,IF(AND($N606&gt;='202302'!$E$5,$N606&lt;='202302'!$F$5),'202302'!$I$5,0))))</f>
        <v>4</v>
      </c>
      <c r="V606" s="5">
        <f>IF(AND($N606&gt;='202302'!$E$2,$N606&lt;='202302'!$F$2),'202302'!$G$2,IF(AND($N606&gt;='202302'!$E$3,$N606&lt;='202302'!$F$3),'202302'!$G$3,IF(AND($N606&gt;='202302'!$E$4,$N606&lt;='202302'!$F$4),'202302'!$G$4,IF(AND($N606&gt;='202302'!$E$5,$N606&lt;='202302'!$F$5),'202302'!$G$5,0))))</f>
        <v>0</v>
      </c>
    </row>
    <row r="607" spans="1:22" x14ac:dyDescent="0.25">
      <c r="A607" s="5" t="s">
        <v>14</v>
      </c>
      <c r="B607" s="5">
        <v>14558234</v>
      </c>
      <c r="C607" s="5" t="s">
        <v>3015</v>
      </c>
      <c r="D607" s="5" t="s">
        <v>1275</v>
      </c>
      <c r="E607" s="5" t="s">
        <v>1276</v>
      </c>
      <c r="F607" s="4">
        <v>1539963</v>
      </c>
      <c r="G607" s="4">
        <v>1539963</v>
      </c>
      <c r="H607" s="4">
        <v>3111496</v>
      </c>
      <c r="I607" s="4">
        <v>1539963</v>
      </c>
      <c r="J607" s="4">
        <v>1539963</v>
      </c>
      <c r="K607" s="4">
        <v>3093874</v>
      </c>
      <c r="L607" s="4">
        <v>12365222</v>
      </c>
      <c r="M607" s="5">
        <v>6</v>
      </c>
      <c r="N607" s="8">
        <v>2060870</v>
      </c>
      <c r="O607" s="5">
        <f>IF(AND($N607&gt;='202203'!$E$2,$N607&lt;='202203'!$F$2),'202203'!$I$2,IF(AND($N607&gt;='202203'!$E$3,$N607&lt;='202203'!$F$3),'202203'!$I$3,IF(AND($N607&gt;='202203'!$E$4,$N607&lt;='202203'!$F$4),'202203'!$I$4,IF(AND($N607&gt;='202203'!$E$5,$N607&lt;='202203'!$F$5),'202203'!$I$5,0))))</f>
        <v>4</v>
      </c>
      <c r="P607" s="5">
        <f>IF(AND($N607&gt;='202203'!$E$2,$N607&lt;='202203'!$F$2),'202203'!$G$2,IF(AND($N607&gt;='202203'!$E$3,$N607&lt;='202203'!$F$3),'202203'!$G$3,IF(AND($N607&gt;='202203'!$E$4,$N607&lt;='202203'!$F$4),'202203'!$G$4,IF(AND($N607&gt;='202203'!$E$5,$N607&lt;='202203'!$F$5),'202203'!$G$5,0))))</f>
        <v>0</v>
      </c>
      <c r="Q607" s="5">
        <f>IF(AND($N607&gt;='202204'!$E$2,$N607&lt;='202204'!$F$2),'202204'!$I$2,IF(AND($N607&gt;='202204'!$E$3,$N607&lt;='202204'!$F$3),'202204'!$I$3,IF(AND($N607&gt;='202204'!$E$4,$N607&lt;='202204'!$F$4),'202204'!$I$4,IF(AND($N607&gt;='202204'!$E$5,$N607&lt;='202204'!$F$5),'202204'!$I$5,0))))</f>
        <v>4</v>
      </c>
      <c r="R607" s="5">
        <f>IF(AND($N607&gt;='202204'!$E$2,$N607&lt;='202204'!$F$2),'202204'!$G$2,IF(AND($N607&gt;='202204'!$E$3,$N607&lt;='202204'!$F$3),'202204'!$G$3,IF(AND($N607&gt;='202204'!$E$4,$N607&lt;='202204'!$F$4),'202204'!$G$4,IF(AND($N607&gt;='202204'!$E$5,$N607&lt;='202204'!$F$5),'202204'!$G$5,0))))</f>
        <v>0</v>
      </c>
      <c r="S607" s="5">
        <f>IF(AND($N607&gt;='202301'!$E$2,$N607&lt;='202301'!$F$2),'202301'!$I$2,IF(AND($N607&gt;='202301'!$E$3,$N607&lt;='202301'!$F$3),'202301'!$I$3,IF(AND($N607&gt;='202301'!$E$4,$N607&lt;='202301'!$F$4),'202301'!$I$4,IF(AND($N607&gt;='202301'!$E$5,$N607&lt;='202301'!$F$5),'202301'!$I$5,0))))</f>
        <v>4</v>
      </c>
      <c r="T607" s="5">
        <f>IF(AND($N607&gt;='202301'!$E$2,$N607&lt;='202301'!$F$2),'202301'!$G$2,IF(AND($N607&gt;='202301'!$E$3,$N607&lt;='202301'!$F$3),'202301'!$G$3,IF(AND($N607&gt;='202301'!$E$4,$N607&lt;='202301'!$F$4),'202301'!$G$4,IF(AND($N607&gt;='202301'!$E$5,$N607&lt;='202301'!$F$5),'202301'!$G$5,0))))</f>
        <v>0</v>
      </c>
      <c r="U607" s="5">
        <f>IF(AND($N607&gt;='202302'!$E$2,$N607&lt;='202302'!$F$2),'202302'!$I$2,IF(AND($N607&gt;='202302'!$E$3,$N607&lt;='202302'!$F$3),'202302'!$I$3,IF(AND($N607&gt;='202302'!$E$4,$N607&lt;='202302'!$F$4),'202302'!$I$4,IF(AND($N607&gt;='202302'!$E$5,$N607&lt;='202302'!$F$5),'202302'!$I$5,0))))</f>
        <v>4</v>
      </c>
      <c r="V607" s="5">
        <f>IF(AND($N607&gt;='202302'!$E$2,$N607&lt;='202302'!$F$2),'202302'!$G$2,IF(AND($N607&gt;='202302'!$E$3,$N607&lt;='202302'!$F$3),'202302'!$G$3,IF(AND($N607&gt;='202302'!$E$4,$N607&lt;='202302'!$F$4),'202302'!$G$4,IF(AND($N607&gt;='202302'!$E$5,$N607&lt;='202302'!$F$5),'202302'!$G$5,0))))</f>
        <v>0</v>
      </c>
    </row>
    <row r="608" spans="1:22" x14ac:dyDescent="0.25">
      <c r="A608" s="5" t="s">
        <v>14</v>
      </c>
      <c r="B608" s="5">
        <v>14562459</v>
      </c>
      <c r="C608" s="5" t="s">
        <v>3016</v>
      </c>
      <c r="D608" s="5" t="s">
        <v>1277</v>
      </c>
      <c r="E608" s="5" t="s">
        <v>1278</v>
      </c>
      <c r="F608" s="4">
        <v>858481</v>
      </c>
      <c r="G608" s="4">
        <v>858481</v>
      </c>
      <c r="H608" s="4">
        <v>1649950</v>
      </c>
      <c r="I608" s="4">
        <v>858481</v>
      </c>
      <c r="J608" s="4">
        <v>867121</v>
      </c>
      <c r="K608" s="4">
        <v>1658590</v>
      </c>
      <c r="L608" s="4">
        <v>6751104</v>
      </c>
      <c r="M608" s="5">
        <v>6</v>
      </c>
      <c r="N608" s="8">
        <v>1125184</v>
      </c>
      <c r="O608" s="5">
        <f>IF(AND($N608&gt;='202203'!$E$2,$N608&lt;='202203'!$F$2),'202203'!$I$2,IF(AND($N608&gt;='202203'!$E$3,$N608&lt;='202203'!$F$3),'202203'!$I$3,IF(AND($N608&gt;='202203'!$E$4,$N608&lt;='202203'!$F$4),'202203'!$I$4,IF(AND($N608&gt;='202203'!$E$5,$N608&lt;='202203'!$F$5),'202203'!$I$5,0))))</f>
        <v>4</v>
      </c>
      <c r="P608" s="5">
        <f>IF(AND($N608&gt;='202203'!$E$2,$N608&lt;='202203'!$F$2),'202203'!$G$2,IF(AND($N608&gt;='202203'!$E$3,$N608&lt;='202203'!$F$3),'202203'!$G$3,IF(AND($N608&gt;='202203'!$E$4,$N608&lt;='202203'!$F$4),'202203'!$G$4,IF(AND($N608&gt;='202203'!$E$5,$N608&lt;='202203'!$F$5),'202203'!$G$5,0))))</f>
        <v>0</v>
      </c>
      <c r="Q608" s="5">
        <f>IF(AND($N608&gt;='202204'!$E$2,$N608&lt;='202204'!$F$2),'202204'!$I$2,IF(AND($N608&gt;='202204'!$E$3,$N608&lt;='202204'!$F$3),'202204'!$I$3,IF(AND($N608&gt;='202204'!$E$4,$N608&lt;='202204'!$F$4),'202204'!$I$4,IF(AND($N608&gt;='202204'!$E$5,$N608&lt;='202204'!$F$5),'202204'!$I$5,0))))</f>
        <v>4</v>
      </c>
      <c r="R608" s="5">
        <f>IF(AND($N608&gt;='202204'!$E$2,$N608&lt;='202204'!$F$2),'202204'!$G$2,IF(AND($N608&gt;='202204'!$E$3,$N608&lt;='202204'!$F$3),'202204'!$G$3,IF(AND($N608&gt;='202204'!$E$4,$N608&lt;='202204'!$F$4),'202204'!$G$4,IF(AND($N608&gt;='202204'!$E$5,$N608&lt;='202204'!$F$5),'202204'!$G$5,0))))</f>
        <v>0</v>
      </c>
      <c r="S608" s="5">
        <f>IF(AND($N608&gt;='202301'!$E$2,$N608&lt;='202301'!$F$2),'202301'!$I$2,IF(AND($N608&gt;='202301'!$E$3,$N608&lt;='202301'!$F$3),'202301'!$I$3,IF(AND($N608&gt;='202301'!$E$4,$N608&lt;='202301'!$F$4),'202301'!$I$4,IF(AND($N608&gt;='202301'!$E$5,$N608&lt;='202301'!$F$5),'202301'!$I$5,0))))</f>
        <v>4</v>
      </c>
      <c r="T608" s="5">
        <f>IF(AND($N608&gt;='202301'!$E$2,$N608&lt;='202301'!$F$2),'202301'!$G$2,IF(AND($N608&gt;='202301'!$E$3,$N608&lt;='202301'!$F$3),'202301'!$G$3,IF(AND($N608&gt;='202301'!$E$4,$N608&lt;='202301'!$F$4),'202301'!$G$4,IF(AND($N608&gt;='202301'!$E$5,$N608&lt;='202301'!$F$5),'202301'!$G$5,0))))</f>
        <v>0</v>
      </c>
      <c r="U608" s="5">
        <f>IF(AND($N608&gt;='202302'!$E$2,$N608&lt;='202302'!$F$2),'202302'!$I$2,IF(AND($N608&gt;='202302'!$E$3,$N608&lt;='202302'!$F$3),'202302'!$I$3,IF(AND($N608&gt;='202302'!$E$4,$N608&lt;='202302'!$F$4),'202302'!$I$4,IF(AND($N608&gt;='202302'!$E$5,$N608&lt;='202302'!$F$5),'202302'!$I$5,0))))</f>
        <v>3</v>
      </c>
      <c r="V608" s="5">
        <f>IF(AND($N608&gt;='202302'!$E$2,$N608&lt;='202302'!$F$2),'202302'!$G$2,IF(AND($N608&gt;='202302'!$E$3,$N608&lt;='202302'!$F$3),'202302'!$G$3,IF(AND($N608&gt;='202302'!$E$4,$N608&lt;='202302'!$F$4),'202302'!$G$4,IF(AND($N608&gt;='202302'!$E$5,$N608&lt;='202302'!$F$5),'202302'!$G$5,0))))</f>
        <v>3942</v>
      </c>
    </row>
    <row r="609" spans="1:22" x14ac:dyDescent="0.25">
      <c r="A609" s="5" t="s">
        <v>14</v>
      </c>
      <c r="B609" s="5">
        <v>14582701</v>
      </c>
      <c r="C609" s="5" t="s">
        <v>3017</v>
      </c>
      <c r="D609" s="5" t="s">
        <v>1279</v>
      </c>
      <c r="E609" s="5" t="s">
        <v>1280</v>
      </c>
      <c r="F609" s="4">
        <v>1693271</v>
      </c>
      <c r="G609" s="4">
        <v>1693271</v>
      </c>
      <c r="H609" s="4">
        <v>3233933</v>
      </c>
      <c r="I609" s="4">
        <v>1693271</v>
      </c>
      <c r="J609" s="4">
        <v>1693271</v>
      </c>
      <c r="K609" s="4">
        <v>3233933</v>
      </c>
      <c r="L609" s="4">
        <v>13240950</v>
      </c>
      <c r="M609" s="5">
        <v>6</v>
      </c>
      <c r="N609" s="8">
        <v>2206825</v>
      </c>
      <c r="O609" s="5">
        <f>IF(AND($N609&gt;='202203'!$E$2,$N609&lt;='202203'!$F$2),'202203'!$I$2,IF(AND($N609&gt;='202203'!$E$3,$N609&lt;='202203'!$F$3),'202203'!$I$3,IF(AND($N609&gt;='202203'!$E$4,$N609&lt;='202203'!$F$4),'202203'!$I$4,IF(AND($N609&gt;='202203'!$E$5,$N609&lt;='202203'!$F$5),'202203'!$I$5,0))))</f>
        <v>4</v>
      </c>
      <c r="P609" s="5">
        <f>IF(AND($N609&gt;='202203'!$E$2,$N609&lt;='202203'!$F$2),'202203'!$G$2,IF(AND($N609&gt;='202203'!$E$3,$N609&lt;='202203'!$F$3),'202203'!$G$3,IF(AND($N609&gt;='202203'!$E$4,$N609&lt;='202203'!$F$4),'202203'!$G$4,IF(AND($N609&gt;='202203'!$E$5,$N609&lt;='202203'!$F$5),'202203'!$G$5,0))))</f>
        <v>0</v>
      </c>
      <c r="Q609" s="5">
        <f>IF(AND($N609&gt;='202204'!$E$2,$N609&lt;='202204'!$F$2),'202204'!$I$2,IF(AND($N609&gt;='202204'!$E$3,$N609&lt;='202204'!$F$3),'202204'!$I$3,IF(AND($N609&gt;='202204'!$E$4,$N609&lt;='202204'!$F$4),'202204'!$I$4,IF(AND($N609&gt;='202204'!$E$5,$N609&lt;='202204'!$F$5),'202204'!$I$5,0))))</f>
        <v>4</v>
      </c>
      <c r="R609" s="5">
        <f>IF(AND($N609&gt;='202204'!$E$2,$N609&lt;='202204'!$F$2),'202204'!$G$2,IF(AND($N609&gt;='202204'!$E$3,$N609&lt;='202204'!$F$3),'202204'!$G$3,IF(AND($N609&gt;='202204'!$E$4,$N609&lt;='202204'!$F$4),'202204'!$G$4,IF(AND($N609&gt;='202204'!$E$5,$N609&lt;='202204'!$F$5),'202204'!$G$5,0))))</f>
        <v>0</v>
      </c>
      <c r="S609" s="5">
        <f>IF(AND($N609&gt;='202301'!$E$2,$N609&lt;='202301'!$F$2),'202301'!$I$2,IF(AND($N609&gt;='202301'!$E$3,$N609&lt;='202301'!$F$3),'202301'!$I$3,IF(AND($N609&gt;='202301'!$E$4,$N609&lt;='202301'!$F$4),'202301'!$I$4,IF(AND($N609&gt;='202301'!$E$5,$N609&lt;='202301'!$F$5),'202301'!$I$5,0))))</f>
        <v>4</v>
      </c>
      <c r="T609" s="5">
        <f>IF(AND($N609&gt;='202301'!$E$2,$N609&lt;='202301'!$F$2),'202301'!$G$2,IF(AND($N609&gt;='202301'!$E$3,$N609&lt;='202301'!$F$3),'202301'!$G$3,IF(AND($N609&gt;='202301'!$E$4,$N609&lt;='202301'!$F$4),'202301'!$G$4,IF(AND($N609&gt;='202301'!$E$5,$N609&lt;='202301'!$F$5),'202301'!$G$5,0))))</f>
        <v>0</v>
      </c>
      <c r="U609" s="5">
        <f>IF(AND($N609&gt;='202302'!$E$2,$N609&lt;='202302'!$F$2),'202302'!$I$2,IF(AND($N609&gt;='202302'!$E$3,$N609&lt;='202302'!$F$3),'202302'!$I$3,IF(AND($N609&gt;='202302'!$E$4,$N609&lt;='202302'!$F$4),'202302'!$I$4,IF(AND($N609&gt;='202302'!$E$5,$N609&lt;='202302'!$F$5),'202302'!$I$5,0))))</f>
        <v>4</v>
      </c>
      <c r="V609" s="5">
        <f>IF(AND($N609&gt;='202302'!$E$2,$N609&lt;='202302'!$F$2),'202302'!$G$2,IF(AND($N609&gt;='202302'!$E$3,$N609&lt;='202302'!$F$3),'202302'!$G$3,IF(AND($N609&gt;='202302'!$E$4,$N609&lt;='202302'!$F$4),'202302'!$G$4,IF(AND($N609&gt;='202302'!$E$5,$N609&lt;='202302'!$F$5),'202302'!$G$5,0))))</f>
        <v>0</v>
      </c>
    </row>
    <row r="610" spans="1:22" x14ac:dyDescent="0.25">
      <c r="A610" s="5" t="s">
        <v>14</v>
      </c>
      <c r="B610" s="5">
        <v>15001101</v>
      </c>
      <c r="C610" s="5" t="s">
        <v>3018</v>
      </c>
      <c r="D610" s="5" t="s">
        <v>1286</v>
      </c>
      <c r="E610" s="5" t="s">
        <v>1287</v>
      </c>
      <c r="F610" s="4">
        <v>2081805</v>
      </c>
      <c r="G610" s="4">
        <v>2081805</v>
      </c>
      <c r="H610" s="4">
        <v>4058554</v>
      </c>
      <c r="I610" s="4">
        <v>2081805</v>
      </c>
      <c r="J610" s="4">
        <v>2081805</v>
      </c>
      <c r="K610" s="4">
        <v>4058554</v>
      </c>
      <c r="L610" s="4">
        <v>16444328</v>
      </c>
      <c r="M610" s="5">
        <v>6</v>
      </c>
      <c r="N610" s="8">
        <v>2740721</v>
      </c>
      <c r="O610" s="5">
        <f>IF(AND($N610&gt;='202203'!$E$2,$N610&lt;='202203'!$F$2),'202203'!$I$2,IF(AND($N610&gt;='202203'!$E$3,$N610&lt;='202203'!$F$3),'202203'!$I$3,IF(AND($N610&gt;='202203'!$E$4,$N610&lt;='202203'!$F$4),'202203'!$I$4,IF(AND($N610&gt;='202203'!$E$5,$N610&lt;='202203'!$F$5),'202203'!$I$5,0))))</f>
        <v>4</v>
      </c>
      <c r="P610" s="5">
        <f>IF(AND($N610&gt;='202203'!$E$2,$N610&lt;='202203'!$F$2),'202203'!$G$2,IF(AND($N610&gt;='202203'!$E$3,$N610&lt;='202203'!$F$3),'202203'!$G$3,IF(AND($N610&gt;='202203'!$E$4,$N610&lt;='202203'!$F$4),'202203'!$G$4,IF(AND($N610&gt;='202203'!$E$5,$N610&lt;='202203'!$F$5),'202203'!$G$5,0))))</f>
        <v>0</v>
      </c>
      <c r="Q610" s="5">
        <f>IF(AND($N610&gt;='202204'!$E$2,$N610&lt;='202204'!$F$2),'202204'!$I$2,IF(AND($N610&gt;='202204'!$E$3,$N610&lt;='202204'!$F$3),'202204'!$I$3,IF(AND($N610&gt;='202204'!$E$4,$N610&lt;='202204'!$F$4),'202204'!$I$4,IF(AND($N610&gt;='202204'!$E$5,$N610&lt;='202204'!$F$5),'202204'!$I$5,0))))</f>
        <v>4</v>
      </c>
      <c r="R610" s="5">
        <f>IF(AND($N610&gt;='202204'!$E$2,$N610&lt;='202204'!$F$2),'202204'!$G$2,IF(AND($N610&gt;='202204'!$E$3,$N610&lt;='202204'!$F$3),'202204'!$G$3,IF(AND($N610&gt;='202204'!$E$4,$N610&lt;='202204'!$F$4),'202204'!$G$4,IF(AND($N610&gt;='202204'!$E$5,$N610&lt;='202204'!$F$5),'202204'!$G$5,0))))</f>
        <v>0</v>
      </c>
      <c r="S610" s="5">
        <f>IF(AND($N610&gt;='202301'!$E$2,$N610&lt;='202301'!$F$2),'202301'!$I$2,IF(AND($N610&gt;='202301'!$E$3,$N610&lt;='202301'!$F$3),'202301'!$I$3,IF(AND($N610&gt;='202301'!$E$4,$N610&lt;='202301'!$F$4),'202301'!$I$4,IF(AND($N610&gt;='202301'!$E$5,$N610&lt;='202301'!$F$5),'202301'!$I$5,0))))</f>
        <v>4</v>
      </c>
      <c r="T610" s="5">
        <f>IF(AND($N610&gt;='202301'!$E$2,$N610&lt;='202301'!$F$2),'202301'!$G$2,IF(AND($N610&gt;='202301'!$E$3,$N610&lt;='202301'!$F$3),'202301'!$G$3,IF(AND($N610&gt;='202301'!$E$4,$N610&lt;='202301'!$F$4),'202301'!$G$4,IF(AND($N610&gt;='202301'!$E$5,$N610&lt;='202301'!$F$5),'202301'!$G$5,0))))</f>
        <v>0</v>
      </c>
      <c r="U610" s="5">
        <f>IF(AND($N610&gt;='202302'!$E$2,$N610&lt;='202302'!$F$2),'202302'!$I$2,IF(AND($N610&gt;='202302'!$E$3,$N610&lt;='202302'!$F$3),'202302'!$I$3,IF(AND($N610&gt;='202302'!$E$4,$N610&lt;='202302'!$F$4),'202302'!$I$4,IF(AND($N610&gt;='202302'!$E$5,$N610&lt;='202302'!$F$5),'202302'!$I$5,0))))</f>
        <v>4</v>
      </c>
      <c r="V610" s="5">
        <f>IF(AND($N610&gt;='202302'!$E$2,$N610&lt;='202302'!$F$2),'202302'!$G$2,IF(AND($N610&gt;='202302'!$E$3,$N610&lt;='202302'!$F$3),'202302'!$G$3,IF(AND($N610&gt;='202302'!$E$4,$N610&lt;='202302'!$F$4),'202302'!$G$4,IF(AND($N610&gt;='202302'!$E$5,$N610&lt;='202302'!$F$5),'202302'!$G$5,0))))</f>
        <v>0</v>
      </c>
    </row>
    <row r="611" spans="1:22" x14ac:dyDescent="0.25">
      <c r="A611" s="5" t="s">
        <v>14</v>
      </c>
      <c r="B611" s="5">
        <v>15011754</v>
      </c>
      <c r="C611" s="5" t="s">
        <v>3019</v>
      </c>
      <c r="D611" s="5" t="s">
        <v>1290</v>
      </c>
      <c r="E611" s="5" t="s">
        <v>1291</v>
      </c>
      <c r="F611" s="4">
        <v>1856365</v>
      </c>
      <c r="G611" s="4">
        <v>1865695</v>
      </c>
      <c r="H611" s="4">
        <v>3406357</v>
      </c>
      <c r="I611" s="4">
        <v>1865695</v>
      </c>
      <c r="J611" s="4">
        <v>1865695</v>
      </c>
      <c r="K611" s="4">
        <v>3406357</v>
      </c>
      <c r="L611" s="4">
        <v>14266164</v>
      </c>
      <c r="M611" s="5">
        <v>6</v>
      </c>
      <c r="N611" s="8">
        <v>2377694</v>
      </c>
      <c r="O611" s="5">
        <f>IF(AND($N611&gt;='202203'!$E$2,$N611&lt;='202203'!$F$2),'202203'!$I$2,IF(AND($N611&gt;='202203'!$E$3,$N611&lt;='202203'!$F$3),'202203'!$I$3,IF(AND($N611&gt;='202203'!$E$4,$N611&lt;='202203'!$F$4),'202203'!$I$4,IF(AND($N611&gt;='202203'!$E$5,$N611&lt;='202203'!$F$5),'202203'!$I$5,0))))</f>
        <v>4</v>
      </c>
      <c r="P611" s="5">
        <f>IF(AND($N611&gt;='202203'!$E$2,$N611&lt;='202203'!$F$2),'202203'!$G$2,IF(AND($N611&gt;='202203'!$E$3,$N611&lt;='202203'!$F$3),'202203'!$G$3,IF(AND($N611&gt;='202203'!$E$4,$N611&lt;='202203'!$F$4),'202203'!$G$4,IF(AND($N611&gt;='202203'!$E$5,$N611&lt;='202203'!$F$5),'202203'!$G$5,0))))</f>
        <v>0</v>
      </c>
      <c r="Q611" s="5">
        <f>IF(AND($N611&gt;='202204'!$E$2,$N611&lt;='202204'!$F$2),'202204'!$I$2,IF(AND($N611&gt;='202204'!$E$3,$N611&lt;='202204'!$F$3),'202204'!$I$3,IF(AND($N611&gt;='202204'!$E$4,$N611&lt;='202204'!$F$4),'202204'!$I$4,IF(AND($N611&gt;='202204'!$E$5,$N611&lt;='202204'!$F$5),'202204'!$I$5,0))))</f>
        <v>4</v>
      </c>
      <c r="R611" s="5">
        <f>IF(AND($N611&gt;='202204'!$E$2,$N611&lt;='202204'!$F$2),'202204'!$G$2,IF(AND($N611&gt;='202204'!$E$3,$N611&lt;='202204'!$F$3),'202204'!$G$3,IF(AND($N611&gt;='202204'!$E$4,$N611&lt;='202204'!$F$4),'202204'!$G$4,IF(AND($N611&gt;='202204'!$E$5,$N611&lt;='202204'!$F$5),'202204'!$G$5,0))))</f>
        <v>0</v>
      </c>
      <c r="S611" s="5">
        <f>IF(AND($N611&gt;='202301'!$E$2,$N611&lt;='202301'!$F$2),'202301'!$I$2,IF(AND($N611&gt;='202301'!$E$3,$N611&lt;='202301'!$F$3),'202301'!$I$3,IF(AND($N611&gt;='202301'!$E$4,$N611&lt;='202301'!$F$4),'202301'!$I$4,IF(AND($N611&gt;='202301'!$E$5,$N611&lt;='202301'!$F$5),'202301'!$I$5,0))))</f>
        <v>4</v>
      </c>
      <c r="T611" s="5">
        <f>IF(AND($N611&gt;='202301'!$E$2,$N611&lt;='202301'!$F$2),'202301'!$G$2,IF(AND($N611&gt;='202301'!$E$3,$N611&lt;='202301'!$F$3),'202301'!$G$3,IF(AND($N611&gt;='202301'!$E$4,$N611&lt;='202301'!$F$4),'202301'!$G$4,IF(AND($N611&gt;='202301'!$E$5,$N611&lt;='202301'!$F$5),'202301'!$G$5,0))))</f>
        <v>0</v>
      </c>
      <c r="U611" s="5">
        <f>IF(AND($N611&gt;='202302'!$E$2,$N611&lt;='202302'!$F$2),'202302'!$I$2,IF(AND($N611&gt;='202302'!$E$3,$N611&lt;='202302'!$F$3),'202302'!$I$3,IF(AND($N611&gt;='202302'!$E$4,$N611&lt;='202302'!$F$4),'202302'!$I$4,IF(AND($N611&gt;='202302'!$E$5,$N611&lt;='202302'!$F$5),'202302'!$I$5,0))))</f>
        <v>4</v>
      </c>
      <c r="V611" s="5">
        <f>IF(AND($N611&gt;='202302'!$E$2,$N611&lt;='202302'!$F$2),'202302'!$G$2,IF(AND($N611&gt;='202302'!$E$3,$N611&lt;='202302'!$F$3),'202302'!$G$3,IF(AND($N611&gt;='202302'!$E$4,$N611&lt;='202302'!$F$4),'202302'!$G$4,IF(AND($N611&gt;='202302'!$E$5,$N611&lt;='202302'!$F$5),'202302'!$G$5,0))))</f>
        <v>0</v>
      </c>
    </row>
    <row r="612" spans="1:22" x14ac:dyDescent="0.25">
      <c r="A612" s="5" t="s">
        <v>14</v>
      </c>
      <c r="B612" s="5">
        <v>15017375</v>
      </c>
      <c r="C612" s="5" t="s">
        <v>3020</v>
      </c>
      <c r="D612" s="5" t="s">
        <v>1292</v>
      </c>
      <c r="E612" s="5" t="s">
        <v>1293</v>
      </c>
      <c r="F612" s="4">
        <v>2112034</v>
      </c>
      <c r="G612" s="4">
        <v>2122110</v>
      </c>
      <c r="H612" s="4">
        <v>4098580</v>
      </c>
      <c r="I612" s="4">
        <v>2122110</v>
      </c>
      <c r="J612" s="4">
        <v>2122110</v>
      </c>
      <c r="K612" s="4">
        <v>4098580</v>
      </c>
      <c r="L612" s="4">
        <v>16675524</v>
      </c>
      <c r="M612" s="5">
        <v>6</v>
      </c>
      <c r="N612" s="8">
        <v>2779254</v>
      </c>
      <c r="O612" s="5">
        <f>IF(AND($N612&gt;='202203'!$E$2,$N612&lt;='202203'!$F$2),'202203'!$I$2,IF(AND($N612&gt;='202203'!$E$3,$N612&lt;='202203'!$F$3),'202203'!$I$3,IF(AND($N612&gt;='202203'!$E$4,$N612&lt;='202203'!$F$4),'202203'!$I$4,IF(AND($N612&gt;='202203'!$E$5,$N612&lt;='202203'!$F$5),'202203'!$I$5,0))))</f>
        <v>4</v>
      </c>
      <c r="P612" s="5">
        <f>IF(AND($N612&gt;='202203'!$E$2,$N612&lt;='202203'!$F$2),'202203'!$G$2,IF(AND($N612&gt;='202203'!$E$3,$N612&lt;='202203'!$F$3),'202203'!$G$3,IF(AND($N612&gt;='202203'!$E$4,$N612&lt;='202203'!$F$4),'202203'!$G$4,IF(AND($N612&gt;='202203'!$E$5,$N612&lt;='202203'!$F$5),'202203'!$G$5,0))))</f>
        <v>0</v>
      </c>
      <c r="Q612" s="5">
        <f>IF(AND($N612&gt;='202204'!$E$2,$N612&lt;='202204'!$F$2),'202204'!$I$2,IF(AND($N612&gt;='202204'!$E$3,$N612&lt;='202204'!$F$3),'202204'!$I$3,IF(AND($N612&gt;='202204'!$E$4,$N612&lt;='202204'!$F$4),'202204'!$I$4,IF(AND($N612&gt;='202204'!$E$5,$N612&lt;='202204'!$F$5),'202204'!$I$5,0))))</f>
        <v>4</v>
      </c>
      <c r="R612" s="5">
        <f>IF(AND($N612&gt;='202204'!$E$2,$N612&lt;='202204'!$F$2),'202204'!$G$2,IF(AND($N612&gt;='202204'!$E$3,$N612&lt;='202204'!$F$3),'202204'!$G$3,IF(AND($N612&gt;='202204'!$E$4,$N612&lt;='202204'!$F$4),'202204'!$G$4,IF(AND($N612&gt;='202204'!$E$5,$N612&lt;='202204'!$F$5),'202204'!$G$5,0))))</f>
        <v>0</v>
      </c>
      <c r="S612" s="5">
        <f>IF(AND($N612&gt;='202301'!$E$2,$N612&lt;='202301'!$F$2),'202301'!$I$2,IF(AND($N612&gt;='202301'!$E$3,$N612&lt;='202301'!$F$3),'202301'!$I$3,IF(AND($N612&gt;='202301'!$E$4,$N612&lt;='202301'!$F$4),'202301'!$I$4,IF(AND($N612&gt;='202301'!$E$5,$N612&lt;='202301'!$F$5),'202301'!$I$5,0))))</f>
        <v>4</v>
      </c>
      <c r="T612" s="5">
        <f>IF(AND($N612&gt;='202301'!$E$2,$N612&lt;='202301'!$F$2),'202301'!$G$2,IF(AND($N612&gt;='202301'!$E$3,$N612&lt;='202301'!$F$3),'202301'!$G$3,IF(AND($N612&gt;='202301'!$E$4,$N612&lt;='202301'!$F$4),'202301'!$G$4,IF(AND($N612&gt;='202301'!$E$5,$N612&lt;='202301'!$F$5),'202301'!$G$5,0))))</f>
        <v>0</v>
      </c>
      <c r="U612" s="5">
        <f>IF(AND($N612&gt;='202302'!$E$2,$N612&lt;='202302'!$F$2),'202302'!$I$2,IF(AND($N612&gt;='202302'!$E$3,$N612&lt;='202302'!$F$3),'202302'!$I$3,IF(AND($N612&gt;='202302'!$E$4,$N612&lt;='202302'!$F$4),'202302'!$I$4,IF(AND($N612&gt;='202302'!$E$5,$N612&lt;='202302'!$F$5),'202302'!$I$5,0))))</f>
        <v>4</v>
      </c>
      <c r="V612" s="5">
        <f>IF(AND($N612&gt;='202302'!$E$2,$N612&lt;='202302'!$F$2),'202302'!$G$2,IF(AND($N612&gt;='202302'!$E$3,$N612&lt;='202302'!$F$3),'202302'!$G$3,IF(AND($N612&gt;='202302'!$E$4,$N612&lt;='202302'!$F$4),'202302'!$G$4,IF(AND($N612&gt;='202302'!$E$5,$N612&lt;='202302'!$F$5),'202302'!$G$5,0))))</f>
        <v>0</v>
      </c>
    </row>
    <row r="613" spans="1:22" x14ac:dyDescent="0.25">
      <c r="A613" s="5" t="s">
        <v>14</v>
      </c>
      <c r="B613" s="5">
        <v>15022907</v>
      </c>
      <c r="C613" s="5" t="s">
        <v>3021</v>
      </c>
      <c r="D613" s="5" t="s">
        <v>1294</v>
      </c>
      <c r="E613" s="5" t="s">
        <v>1295</v>
      </c>
      <c r="F613" s="4">
        <v>1716817</v>
      </c>
      <c r="G613" s="4">
        <v>1716817</v>
      </c>
      <c r="H613" s="4">
        <v>3428843</v>
      </c>
      <c r="I613" s="4">
        <v>1716817</v>
      </c>
      <c r="J613" s="4">
        <v>1716817</v>
      </c>
      <c r="K613" s="4">
        <v>3428843</v>
      </c>
      <c r="L613" s="4">
        <v>13724954</v>
      </c>
      <c r="M613" s="5">
        <v>6</v>
      </c>
      <c r="N613" s="8">
        <v>2287492</v>
      </c>
      <c r="O613" s="5">
        <f>IF(AND($N613&gt;='202203'!$E$2,$N613&lt;='202203'!$F$2),'202203'!$I$2,IF(AND($N613&gt;='202203'!$E$3,$N613&lt;='202203'!$F$3),'202203'!$I$3,IF(AND($N613&gt;='202203'!$E$4,$N613&lt;='202203'!$F$4),'202203'!$I$4,IF(AND($N613&gt;='202203'!$E$5,$N613&lt;='202203'!$F$5),'202203'!$I$5,0))))</f>
        <v>4</v>
      </c>
      <c r="P613" s="5">
        <f>IF(AND($N613&gt;='202203'!$E$2,$N613&lt;='202203'!$F$2),'202203'!$G$2,IF(AND($N613&gt;='202203'!$E$3,$N613&lt;='202203'!$F$3),'202203'!$G$3,IF(AND($N613&gt;='202203'!$E$4,$N613&lt;='202203'!$F$4),'202203'!$G$4,IF(AND($N613&gt;='202203'!$E$5,$N613&lt;='202203'!$F$5),'202203'!$G$5,0))))</f>
        <v>0</v>
      </c>
      <c r="Q613" s="5">
        <f>IF(AND($N613&gt;='202204'!$E$2,$N613&lt;='202204'!$F$2),'202204'!$I$2,IF(AND($N613&gt;='202204'!$E$3,$N613&lt;='202204'!$F$3),'202204'!$I$3,IF(AND($N613&gt;='202204'!$E$4,$N613&lt;='202204'!$F$4),'202204'!$I$4,IF(AND($N613&gt;='202204'!$E$5,$N613&lt;='202204'!$F$5),'202204'!$I$5,0))))</f>
        <v>4</v>
      </c>
      <c r="R613" s="5">
        <f>IF(AND($N613&gt;='202204'!$E$2,$N613&lt;='202204'!$F$2),'202204'!$G$2,IF(AND($N613&gt;='202204'!$E$3,$N613&lt;='202204'!$F$3),'202204'!$G$3,IF(AND($N613&gt;='202204'!$E$4,$N613&lt;='202204'!$F$4),'202204'!$G$4,IF(AND($N613&gt;='202204'!$E$5,$N613&lt;='202204'!$F$5),'202204'!$G$5,0))))</f>
        <v>0</v>
      </c>
      <c r="S613" s="5">
        <f>IF(AND($N613&gt;='202301'!$E$2,$N613&lt;='202301'!$F$2),'202301'!$I$2,IF(AND($N613&gt;='202301'!$E$3,$N613&lt;='202301'!$F$3),'202301'!$I$3,IF(AND($N613&gt;='202301'!$E$4,$N613&lt;='202301'!$F$4),'202301'!$I$4,IF(AND($N613&gt;='202301'!$E$5,$N613&lt;='202301'!$F$5),'202301'!$I$5,0))))</f>
        <v>4</v>
      </c>
      <c r="T613" s="5">
        <f>IF(AND($N613&gt;='202301'!$E$2,$N613&lt;='202301'!$F$2),'202301'!$G$2,IF(AND($N613&gt;='202301'!$E$3,$N613&lt;='202301'!$F$3),'202301'!$G$3,IF(AND($N613&gt;='202301'!$E$4,$N613&lt;='202301'!$F$4),'202301'!$G$4,IF(AND($N613&gt;='202301'!$E$5,$N613&lt;='202301'!$F$5),'202301'!$G$5,0))))</f>
        <v>0</v>
      </c>
      <c r="U613" s="5">
        <f>IF(AND($N613&gt;='202302'!$E$2,$N613&lt;='202302'!$F$2),'202302'!$I$2,IF(AND($N613&gt;='202302'!$E$3,$N613&lt;='202302'!$F$3),'202302'!$I$3,IF(AND($N613&gt;='202302'!$E$4,$N613&lt;='202302'!$F$4),'202302'!$I$4,IF(AND($N613&gt;='202302'!$E$5,$N613&lt;='202302'!$F$5),'202302'!$I$5,0))))</f>
        <v>4</v>
      </c>
      <c r="V613" s="5">
        <f>IF(AND($N613&gt;='202302'!$E$2,$N613&lt;='202302'!$F$2),'202302'!$G$2,IF(AND($N613&gt;='202302'!$E$3,$N613&lt;='202302'!$F$3),'202302'!$G$3,IF(AND($N613&gt;='202302'!$E$4,$N613&lt;='202302'!$F$4),'202302'!$G$4,IF(AND($N613&gt;='202302'!$E$5,$N613&lt;='202302'!$F$5),'202302'!$G$5,0))))</f>
        <v>0</v>
      </c>
    </row>
    <row r="614" spans="1:22" x14ac:dyDescent="0.25">
      <c r="A614" s="5" t="s">
        <v>14</v>
      </c>
      <c r="B614" s="5">
        <v>15023300</v>
      </c>
      <c r="C614" s="5" t="s">
        <v>3022</v>
      </c>
      <c r="D614" s="5" t="s">
        <v>1296</v>
      </c>
      <c r="E614" s="5" t="s">
        <v>1297</v>
      </c>
      <c r="F614" s="4">
        <v>688497</v>
      </c>
      <c r="G614" s="4">
        <v>712237</v>
      </c>
      <c r="H614" s="4">
        <v>1672489</v>
      </c>
      <c r="I614" s="4">
        <v>712237</v>
      </c>
      <c r="J614" s="4">
        <v>712237</v>
      </c>
      <c r="K614" s="4">
        <v>1588019</v>
      </c>
      <c r="L614" s="4">
        <v>6085716</v>
      </c>
      <c r="M614" s="5">
        <v>6</v>
      </c>
      <c r="N614" s="8">
        <v>1014286</v>
      </c>
      <c r="O614" s="5">
        <f>IF(AND($N614&gt;='202203'!$E$2,$N614&lt;='202203'!$F$2),'202203'!$I$2,IF(AND($N614&gt;='202203'!$E$3,$N614&lt;='202203'!$F$3),'202203'!$I$3,IF(AND($N614&gt;='202203'!$E$4,$N614&lt;='202203'!$F$4),'202203'!$I$4,IF(AND($N614&gt;='202203'!$E$5,$N614&lt;='202203'!$F$5),'202203'!$I$5,0))))</f>
        <v>4</v>
      </c>
      <c r="P614" s="5">
        <f>IF(AND($N614&gt;='202203'!$E$2,$N614&lt;='202203'!$F$2),'202203'!$G$2,IF(AND($N614&gt;='202203'!$E$3,$N614&lt;='202203'!$F$3),'202203'!$G$3,IF(AND($N614&gt;='202203'!$E$4,$N614&lt;='202203'!$F$4),'202203'!$G$4,IF(AND($N614&gt;='202203'!$E$5,$N614&lt;='202203'!$F$5),'202203'!$G$5,0))))</f>
        <v>0</v>
      </c>
      <c r="Q614" s="5">
        <f>IF(AND($N614&gt;='202204'!$E$2,$N614&lt;='202204'!$F$2),'202204'!$I$2,IF(AND($N614&gt;='202204'!$E$3,$N614&lt;='202204'!$F$3),'202204'!$I$3,IF(AND($N614&gt;='202204'!$E$4,$N614&lt;='202204'!$F$4),'202204'!$I$4,IF(AND($N614&gt;='202204'!$E$5,$N614&lt;='202204'!$F$5),'202204'!$I$5,0))))</f>
        <v>4</v>
      </c>
      <c r="R614" s="5">
        <f>IF(AND($N614&gt;='202204'!$E$2,$N614&lt;='202204'!$F$2),'202204'!$G$2,IF(AND($N614&gt;='202204'!$E$3,$N614&lt;='202204'!$F$3),'202204'!$G$3,IF(AND($N614&gt;='202204'!$E$4,$N614&lt;='202204'!$F$4),'202204'!$G$4,IF(AND($N614&gt;='202204'!$E$5,$N614&lt;='202204'!$F$5),'202204'!$G$5,0))))</f>
        <v>0</v>
      </c>
      <c r="S614" s="5">
        <f>IF(AND($N614&gt;='202301'!$E$2,$N614&lt;='202301'!$F$2),'202301'!$I$2,IF(AND($N614&gt;='202301'!$E$3,$N614&lt;='202301'!$F$3),'202301'!$I$3,IF(AND($N614&gt;='202301'!$E$4,$N614&lt;='202301'!$F$4),'202301'!$I$4,IF(AND($N614&gt;='202301'!$E$5,$N614&lt;='202301'!$F$5),'202301'!$I$5,0))))</f>
        <v>4</v>
      </c>
      <c r="T614" s="5">
        <f>IF(AND($N614&gt;='202301'!$E$2,$N614&lt;='202301'!$F$2),'202301'!$G$2,IF(AND($N614&gt;='202301'!$E$3,$N614&lt;='202301'!$F$3),'202301'!$G$3,IF(AND($N614&gt;='202301'!$E$4,$N614&lt;='202301'!$F$4),'202301'!$G$4,IF(AND($N614&gt;='202301'!$E$5,$N614&lt;='202301'!$F$5),'202301'!$G$5,0))))</f>
        <v>0</v>
      </c>
      <c r="U614" s="5">
        <f>IF(AND($N614&gt;='202302'!$E$2,$N614&lt;='202302'!$F$2),'202302'!$I$2,IF(AND($N614&gt;='202302'!$E$3,$N614&lt;='202302'!$F$3),'202302'!$I$3,IF(AND($N614&gt;='202302'!$E$4,$N614&lt;='202302'!$F$4),'202302'!$I$4,IF(AND($N614&gt;='202302'!$E$5,$N614&lt;='202302'!$F$5),'202302'!$I$5,0))))</f>
        <v>3</v>
      </c>
      <c r="V614" s="5">
        <f>IF(AND($N614&gt;='202302'!$E$2,$N614&lt;='202302'!$F$2),'202302'!$G$2,IF(AND($N614&gt;='202302'!$E$3,$N614&lt;='202302'!$F$3),'202302'!$G$3,IF(AND($N614&gt;='202302'!$E$4,$N614&lt;='202302'!$F$4),'202302'!$G$4,IF(AND($N614&gt;='202302'!$E$5,$N614&lt;='202302'!$F$5),'202302'!$G$5,0))))</f>
        <v>3942</v>
      </c>
    </row>
    <row r="615" spans="1:22" x14ac:dyDescent="0.25">
      <c r="A615" s="5" t="s">
        <v>14</v>
      </c>
      <c r="B615" s="5">
        <v>15027472</v>
      </c>
      <c r="C615" s="5" t="s">
        <v>3023</v>
      </c>
      <c r="D615" s="5" t="s">
        <v>1298</v>
      </c>
      <c r="E615" s="5" t="s">
        <v>1299</v>
      </c>
      <c r="F615" s="4">
        <v>1031669</v>
      </c>
      <c r="G615" s="4">
        <v>1031669</v>
      </c>
      <c r="H615" s="4">
        <v>1930802</v>
      </c>
      <c r="I615" s="4">
        <v>1031669</v>
      </c>
      <c r="J615" s="4">
        <v>1031669</v>
      </c>
      <c r="K615" s="4">
        <v>1930802</v>
      </c>
      <c r="L615" s="4">
        <v>7988280</v>
      </c>
      <c r="M615" s="5">
        <v>6</v>
      </c>
      <c r="N615" s="8">
        <v>1331380</v>
      </c>
      <c r="O615" s="5">
        <f>IF(AND($N615&gt;='202203'!$E$2,$N615&lt;='202203'!$F$2),'202203'!$I$2,IF(AND($N615&gt;='202203'!$E$3,$N615&lt;='202203'!$F$3),'202203'!$I$3,IF(AND($N615&gt;='202203'!$E$4,$N615&lt;='202203'!$F$4),'202203'!$I$4,IF(AND($N615&gt;='202203'!$E$5,$N615&lt;='202203'!$F$5),'202203'!$I$5,0))))</f>
        <v>4</v>
      </c>
      <c r="P615" s="5">
        <f>IF(AND($N615&gt;='202203'!$E$2,$N615&lt;='202203'!$F$2),'202203'!$G$2,IF(AND($N615&gt;='202203'!$E$3,$N615&lt;='202203'!$F$3),'202203'!$G$3,IF(AND($N615&gt;='202203'!$E$4,$N615&lt;='202203'!$F$4),'202203'!$G$4,IF(AND($N615&gt;='202203'!$E$5,$N615&lt;='202203'!$F$5),'202203'!$G$5,0))))</f>
        <v>0</v>
      </c>
      <c r="Q615" s="5">
        <f>IF(AND($N615&gt;='202204'!$E$2,$N615&lt;='202204'!$F$2),'202204'!$I$2,IF(AND($N615&gt;='202204'!$E$3,$N615&lt;='202204'!$F$3),'202204'!$I$3,IF(AND($N615&gt;='202204'!$E$4,$N615&lt;='202204'!$F$4),'202204'!$I$4,IF(AND($N615&gt;='202204'!$E$5,$N615&lt;='202204'!$F$5),'202204'!$I$5,0))))</f>
        <v>4</v>
      </c>
      <c r="R615" s="5">
        <f>IF(AND($N615&gt;='202204'!$E$2,$N615&lt;='202204'!$F$2),'202204'!$G$2,IF(AND($N615&gt;='202204'!$E$3,$N615&lt;='202204'!$F$3),'202204'!$G$3,IF(AND($N615&gt;='202204'!$E$4,$N615&lt;='202204'!$F$4),'202204'!$G$4,IF(AND($N615&gt;='202204'!$E$5,$N615&lt;='202204'!$F$5),'202204'!$G$5,0))))</f>
        <v>0</v>
      </c>
      <c r="S615" s="5">
        <f>IF(AND($N615&gt;='202301'!$E$2,$N615&lt;='202301'!$F$2),'202301'!$I$2,IF(AND($N615&gt;='202301'!$E$3,$N615&lt;='202301'!$F$3),'202301'!$I$3,IF(AND($N615&gt;='202301'!$E$4,$N615&lt;='202301'!$F$4),'202301'!$I$4,IF(AND($N615&gt;='202301'!$E$5,$N615&lt;='202301'!$F$5),'202301'!$I$5,0))))</f>
        <v>4</v>
      </c>
      <c r="T615" s="5">
        <f>IF(AND($N615&gt;='202301'!$E$2,$N615&lt;='202301'!$F$2),'202301'!$G$2,IF(AND($N615&gt;='202301'!$E$3,$N615&lt;='202301'!$F$3),'202301'!$G$3,IF(AND($N615&gt;='202301'!$E$4,$N615&lt;='202301'!$F$4),'202301'!$G$4,IF(AND($N615&gt;='202301'!$E$5,$N615&lt;='202301'!$F$5),'202301'!$G$5,0))))</f>
        <v>0</v>
      </c>
      <c r="U615" s="5">
        <f>IF(AND($N615&gt;='202302'!$E$2,$N615&lt;='202302'!$F$2),'202302'!$I$2,IF(AND($N615&gt;='202302'!$E$3,$N615&lt;='202302'!$F$3),'202302'!$I$3,IF(AND($N615&gt;='202302'!$E$4,$N615&lt;='202302'!$F$4),'202302'!$I$4,IF(AND($N615&gt;='202302'!$E$5,$N615&lt;='202302'!$F$5),'202302'!$I$5,0))))</f>
        <v>4</v>
      </c>
      <c r="V615" s="5">
        <f>IF(AND($N615&gt;='202302'!$E$2,$N615&lt;='202302'!$F$2),'202302'!$G$2,IF(AND($N615&gt;='202302'!$E$3,$N615&lt;='202302'!$F$3),'202302'!$G$3,IF(AND($N615&gt;='202302'!$E$4,$N615&lt;='202302'!$F$4),'202302'!$G$4,IF(AND($N615&gt;='202302'!$E$5,$N615&lt;='202302'!$F$5),'202302'!$G$5,0))))</f>
        <v>0</v>
      </c>
    </row>
    <row r="616" spans="1:22" x14ac:dyDescent="0.25">
      <c r="A616" s="5" t="s">
        <v>14</v>
      </c>
      <c r="B616" s="5">
        <v>15029360</v>
      </c>
      <c r="C616" s="5" t="s">
        <v>1300</v>
      </c>
      <c r="D616" s="5" t="s">
        <v>1301</v>
      </c>
      <c r="E616" s="5" t="s">
        <v>1302</v>
      </c>
      <c r="F616" s="4">
        <v>229833</v>
      </c>
      <c r="G616" s="4">
        <v>861872</v>
      </c>
      <c r="H616" s="4">
        <v>1261726</v>
      </c>
      <c r="I616" s="4">
        <v>861872</v>
      </c>
      <c r="J616" s="4">
        <v>861872</v>
      </c>
      <c r="K616" s="4">
        <v>1391090</v>
      </c>
      <c r="L616" s="4">
        <v>5468265</v>
      </c>
      <c r="M616" s="5">
        <v>6</v>
      </c>
      <c r="N616" s="8">
        <v>911377</v>
      </c>
      <c r="O616" s="5">
        <f>IF(AND($N616&gt;='202203'!$E$2,$N616&lt;='202203'!$F$2),'202203'!$I$2,IF(AND($N616&gt;='202203'!$E$3,$N616&lt;='202203'!$F$3),'202203'!$I$3,IF(AND($N616&gt;='202203'!$E$4,$N616&lt;='202203'!$F$4),'202203'!$I$4,IF(AND($N616&gt;='202203'!$E$5,$N616&lt;='202203'!$F$5),'202203'!$I$5,0))))</f>
        <v>4</v>
      </c>
      <c r="P616" s="5">
        <f>IF(AND($N616&gt;='202203'!$E$2,$N616&lt;='202203'!$F$2),'202203'!$G$2,IF(AND($N616&gt;='202203'!$E$3,$N616&lt;='202203'!$F$3),'202203'!$G$3,IF(AND($N616&gt;='202203'!$E$4,$N616&lt;='202203'!$F$4),'202203'!$G$4,IF(AND($N616&gt;='202203'!$E$5,$N616&lt;='202203'!$F$5),'202203'!$G$5,0))))</f>
        <v>0</v>
      </c>
      <c r="Q616" s="5">
        <f>IF(AND($N616&gt;='202204'!$E$2,$N616&lt;='202204'!$F$2),'202204'!$I$2,IF(AND($N616&gt;='202204'!$E$3,$N616&lt;='202204'!$F$3),'202204'!$I$3,IF(AND($N616&gt;='202204'!$E$4,$N616&lt;='202204'!$F$4),'202204'!$I$4,IF(AND($N616&gt;='202204'!$E$5,$N616&lt;='202204'!$F$5),'202204'!$I$5,0))))</f>
        <v>3</v>
      </c>
      <c r="R616" s="5">
        <f>IF(AND($N616&gt;='202204'!$E$2,$N616&lt;='202204'!$F$2),'202204'!$G$2,IF(AND($N616&gt;='202204'!$E$3,$N616&lt;='202204'!$F$3),'202204'!$G$3,IF(AND($N616&gt;='202204'!$E$4,$N616&lt;='202204'!$F$4),'202204'!$G$4,IF(AND($N616&gt;='202204'!$E$5,$N616&lt;='202204'!$F$5),'202204'!$G$5,0))))</f>
        <v>3184</v>
      </c>
      <c r="S616" s="5">
        <f>IF(AND($N616&gt;='202301'!$E$2,$N616&lt;='202301'!$F$2),'202301'!$I$2,IF(AND($N616&gt;='202301'!$E$3,$N616&lt;='202301'!$F$3),'202301'!$I$3,IF(AND($N616&gt;='202301'!$E$4,$N616&lt;='202301'!$F$4),'202301'!$I$4,IF(AND($N616&gt;='202301'!$E$5,$N616&lt;='202301'!$F$5),'202301'!$I$5,0))))</f>
        <v>3</v>
      </c>
      <c r="T616" s="5">
        <f>IF(AND($N616&gt;='202301'!$E$2,$N616&lt;='202301'!$F$2),'202301'!$G$2,IF(AND($N616&gt;='202301'!$E$3,$N616&lt;='202301'!$F$3),'202301'!$G$3,IF(AND($N616&gt;='202301'!$E$4,$N616&lt;='202301'!$F$4),'202301'!$G$4,IF(AND($N616&gt;='202301'!$E$5,$N616&lt;='202301'!$F$5),'202301'!$G$5,0))))</f>
        <v>3264</v>
      </c>
      <c r="U616" s="5">
        <f>IF(AND($N616&gt;='202302'!$E$2,$N616&lt;='202302'!$F$2),'202302'!$I$2,IF(AND($N616&gt;='202302'!$E$3,$N616&lt;='202302'!$F$3),'202302'!$I$3,IF(AND($N616&gt;='202302'!$E$4,$N616&lt;='202302'!$F$4),'202302'!$I$4,IF(AND($N616&gt;='202302'!$E$5,$N616&lt;='202302'!$F$5),'202302'!$I$5,0))))</f>
        <v>3</v>
      </c>
      <c r="V616" s="5">
        <f>IF(AND($N616&gt;='202302'!$E$2,$N616&lt;='202302'!$F$2),'202302'!$G$2,IF(AND($N616&gt;='202302'!$E$3,$N616&lt;='202302'!$F$3),'202302'!$G$3,IF(AND($N616&gt;='202302'!$E$4,$N616&lt;='202302'!$F$4),'202302'!$G$4,IF(AND($N616&gt;='202302'!$E$5,$N616&lt;='202302'!$F$5),'202302'!$G$5,0))))</f>
        <v>3942</v>
      </c>
    </row>
    <row r="617" spans="1:22" x14ac:dyDescent="0.25">
      <c r="A617" s="5" t="s">
        <v>14</v>
      </c>
      <c r="B617" s="5">
        <v>15030939</v>
      </c>
      <c r="C617" s="5" t="s">
        <v>3024</v>
      </c>
      <c r="D617" s="5" t="s">
        <v>1303</v>
      </c>
      <c r="E617" s="5" t="s">
        <v>1304</v>
      </c>
      <c r="F617" s="4">
        <v>1293485</v>
      </c>
      <c r="G617" s="4">
        <v>1293485</v>
      </c>
      <c r="H617" s="4">
        <v>2174564</v>
      </c>
      <c r="I617" s="4">
        <v>1293485</v>
      </c>
      <c r="J617" s="4">
        <v>1293485</v>
      </c>
      <c r="K617" s="4">
        <v>2174564</v>
      </c>
      <c r="L617" s="4">
        <v>9523068</v>
      </c>
      <c r="M617" s="5">
        <v>6</v>
      </c>
      <c r="N617" s="8">
        <v>1587178</v>
      </c>
      <c r="O617" s="5">
        <f>IF(AND($N617&gt;='202203'!$E$2,$N617&lt;='202203'!$F$2),'202203'!$I$2,IF(AND($N617&gt;='202203'!$E$3,$N617&lt;='202203'!$F$3),'202203'!$I$3,IF(AND($N617&gt;='202203'!$E$4,$N617&lt;='202203'!$F$4),'202203'!$I$4,IF(AND($N617&gt;='202203'!$E$5,$N617&lt;='202203'!$F$5),'202203'!$I$5,0))))</f>
        <v>4</v>
      </c>
      <c r="P617" s="5">
        <f>IF(AND($N617&gt;='202203'!$E$2,$N617&lt;='202203'!$F$2),'202203'!$G$2,IF(AND($N617&gt;='202203'!$E$3,$N617&lt;='202203'!$F$3),'202203'!$G$3,IF(AND($N617&gt;='202203'!$E$4,$N617&lt;='202203'!$F$4),'202203'!$G$4,IF(AND($N617&gt;='202203'!$E$5,$N617&lt;='202203'!$F$5),'202203'!$G$5,0))))</f>
        <v>0</v>
      </c>
      <c r="Q617" s="5">
        <f>IF(AND($N617&gt;='202204'!$E$2,$N617&lt;='202204'!$F$2),'202204'!$I$2,IF(AND($N617&gt;='202204'!$E$3,$N617&lt;='202204'!$F$3),'202204'!$I$3,IF(AND($N617&gt;='202204'!$E$4,$N617&lt;='202204'!$F$4),'202204'!$I$4,IF(AND($N617&gt;='202204'!$E$5,$N617&lt;='202204'!$F$5),'202204'!$I$5,0))))</f>
        <v>4</v>
      </c>
      <c r="R617" s="5">
        <f>IF(AND($N617&gt;='202204'!$E$2,$N617&lt;='202204'!$F$2),'202204'!$G$2,IF(AND($N617&gt;='202204'!$E$3,$N617&lt;='202204'!$F$3),'202204'!$G$3,IF(AND($N617&gt;='202204'!$E$4,$N617&lt;='202204'!$F$4),'202204'!$G$4,IF(AND($N617&gt;='202204'!$E$5,$N617&lt;='202204'!$F$5),'202204'!$G$5,0))))</f>
        <v>0</v>
      </c>
      <c r="S617" s="5">
        <f>IF(AND($N617&gt;='202301'!$E$2,$N617&lt;='202301'!$F$2),'202301'!$I$2,IF(AND($N617&gt;='202301'!$E$3,$N617&lt;='202301'!$F$3),'202301'!$I$3,IF(AND($N617&gt;='202301'!$E$4,$N617&lt;='202301'!$F$4),'202301'!$I$4,IF(AND($N617&gt;='202301'!$E$5,$N617&lt;='202301'!$F$5),'202301'!$I$5,0))))</f>
        <v>4</v>
      </c>
      <c r="T617" s="5">
        <f>IF(AND($N617&gt;='202301'!$E$2,$N617&lt;='202301'!$F$2),'202301'!$G$2,IF(AND($N617&gt;='202301'!$E$3,$N617&lt;='202301'!$F$3),'202301'!$G$3,IF(AND($N617&gt;='202301'!$E$4,$N617&lt;='202301'!$F$4),'202301'!$G$4,IF(AND($N617&gt;='202301'!$E$5,$N617&lt;='202301'!$F$5),'202301'!$G$5,0))))</f>
        <v>0</v>
      </c>
      <c r="U617" s="5">
        <f>IF(AND($N617&gt;='202302'!$E$2,$N617&lt;='202302'!$F$2),'202302'!$I$2,IF(AND($N617&gt;='202302'!$E$3,$N617&lt;='202302'!$F$3),'202302'!$I$3,IF(AND($N617&gt;='202302'!$E$4,$N617&lt;='202302'!$F$4),'202302'!$I$4,IF(AND($N617&gt;='202302'!$E$5,$N617&lt;='202302'!$F$5),'202302'!$I$5,0))))</f>
        <v>4</v>
      </c>
      <c r="V617" s="5">
        <f>IF(AND($N617&gt;='202302'!$E$2,$N617&lt;='202302'!$F$2),'202302'!$G$2,IF(AND($N617&gt;='202302'!$E$3,$N617&lt;='202302'!$F$3),'202302'!$G$3,IF(AND($N617&gt;='202302'!$E$4,$N617&lt;='202302'!$F$4),'202302'!$G$4,IF(AND($N617&gt;='202302'!$E$5,$N617&lt;='202302'!$F$5),'202302'!$G$5,0))))</f>
        <v>0</v>
      </c>
    </row>
    <row r="618" spans="1:22" x14ac:dyDescent="0.25">
      <c r="A618" s="5" t="s">
        <v>14</v>
      </c>
      <c r="B618" s="5">
        <v>15032811</v>
      </c>
      <c r="C618" s="5" t="s">
        <v>1305</v>
      </c>
      <c r="D618" s="5" t="s">
        <v>1306</v>
      </c>
      <c r="E618" s="5" t="s">
        <v>3025</v>
      </c>
      <c r="F618" s="4">
        <v>590630</v>
      </c>
      <c r="G618" s="4">
        <v>590630</v>
      </c>
      <c r="H618" s="4">
        <v>1079711</v>
      </c>
      <c r="I618" s="4">
        <v>590630</v>
      </c>
      <c r="J618" s="4">
        <v>590630</v>
      </c>
      <c r="K618" s="4">
        <v>1079711</v>
      </c>
      <c r="L618" s="4">
        <v>4521942</v>
      </c>
      <c r="M618" s="5">
        <v>6</v>
      </c>
      <c r="N618" s="8">
        <v>753657</v>
      </c>
      <c r="O618" s="5">
        <f>IF(AND($N618&gt;='202203'!$E$2,$N618&lt;='202203'!$F$2),'202203'!$I$2,IF(AND($N618&gt;='202203'!$E$3,$N618&lt;='202203'!$F$3),'202203'!$I$3,IF(AND($N618&gt;='202203'!$E$4,$N618&lt;='202203'!$F$4),'202203'!$I$4,IF(AND($N618&gt;='202203'!$E$5,$N618&lt;='202203'!$F$5),'202203'!$I$5,0))))</f>
        <v>3</v>
      </c>
      <c r="P618" s="5">
        <f>IF(AND($N618&gt;='202203'!$E$2,$N618&lt;='202203'!$F$2),'202203'!$G$2,IF(AND($N618&gt;='202203'!$E$3,$N618&lt;='202203'!$F$3),'202203'!$G$3,IF(AND($N618&gt;='202203'!$E$4,$N618&lt;='202203'!$F$4),'202203'!$G$4,IF(AND($N618&gt;='202203'!$E$5,$N618&lt;='202203'!$F$5),'202203'!$G$5,0))))</f>
        <v>3025</v>
      </c>
      <c r="Q618" s="5">
        <f>IF(AND($N618&gt;='202204'!$E$2,$N618&lt;='202204'!$F$2),'202204'!$I$2,IF(AND($N618&gt;='202204'!$E$3,$N618&lt;='202204'!$F$3),'202204'!$I$3,IF(AND($N618&gt;='202204'!$E$4,$N618&lt;='202204'!$F$4),'202204'!$I$4,IF(AND($N618&gt;='202204'!$E$5,$N618&lt;='202204'!$F$5),'202204'!$I$5,0))))</f>
        <v>3</v>
      </c>
      <c r="R618" s="5">
        <f>IF(AND($N618&gt;='202204'!$E$2,$N618&lt;='202204'!$F$2),'202204'!$G$2,IF(AND($N618&gt;='202204'!$E$3,$N618&lt;='202204'!$F$3),'202204'!$G$3,IF(AND($N618&gt;='202204'!$E$4,$N618&lt;='202204'!$F$4),'202204'!$G$4,IF(AND($N618&gt;='202204'!$E$5,$N618&lt;='202204'!$F$5),'202204'!$G$5,0))))</f>
        <v>3184</v>
      </c>
      <c r="S618" s="5">
        <f>IF(AND($N618&gt;='202301'!$E$2,$N618&lt;='202301'!$F$2),'202301'!$I$2,IF(AND($N618&gt;='202301'!$E$3,$N618&lt;='202301'!$F$3),'202301'!$I$3,IF(AND($N618&gt;='202301'!$E$4,$N618&lt;='202301'!$F$4),'202301'!$I$4,IF(AND($N618&gt;='202301'!$E$5,$N618&lt;='202301'!$F$5),'202301'!$I$5,0))))</f>
        <v>3</v>
      </c>
      <c r="T618" s="5">
        <f>IF(AND($N618&gt;='202301'!$E$2,$N618&lt;='202301'!$F$2),'202301'!$G$2,IF(AND($N618&gt;='202301'!$E$3,$N618&lt;='202301'!$F$3),'202301'!$G$3,IF(AND($N618&gt;='202301'!$E$4,$N618&lt;='202301'!$F$4),'202301'!$G$4,IF(AND($N618&gt;='202301'!$E$5,$N618&lt;='202301'!$F$5),'202301'!$G$5,0))))</f>
        <v>3264</v>
      </c>
      <c r="U618" s="5">
        <f>IF(AND($N618&gt;='202302'!$E$2,$N618&lt;='202302'!$F$2),'202302'!$I$2,IF(AND($N618&gt;='202302'!$E$3,$N618&lt;='202302'!$F$3),'202302'!$I$3,IF(AND($N618&gt;='202302'!$E$4,$N618&lt;='202302'!$F$4),'202302'!$I$4,IF(AND($N618&gt;='202302'!$E$5,$N618&lt;='202302'!$F$5),'202302'!$I$5,0))))</f>
        <v>3</v>
      </c>
      <c r="V618" s="5">
        <f>IF(AND($N618&gt;='202302'!$E$2,$N618&lt;='202302'!$F$2),'202302'!$G$2,IF(AND($N618&gt;='202302'!$E$3,$N618&lt;='202302'!$F$3),'202302'!$G$3,IF(AND($N618&gt;='202302'!$E$4,$N618&lt;='202302'!$F$4),'202302'!$G$4,IF(AND($N618&gt;='202302'!$E$5,$N618&lt;='202302'!$F$5),'202302'!$G$5,0))))</f>
        <v>3942</v>
      </c>
    </row>
    <row r="619" spans="1:22" x14ac:dyDescent="0.25">
      <c r="A619" s="5" t="s">
        <v>14</v>
      </c>
      <c r="B619" s="5">
        <v>15046793</v>
      </c>
      <c r="C619" s="5" t="s">
        <v>3026</v>
      </c>
      <c r="D619" s="5" t="s">
        <v>1310</v>
      </c>
      <c r="E619" s="5" t="s">
        <v>1311</v>
      </c>
      <c r="F619" s="4">
        <v>2030067</v>
      </c>
      <c r="G619" s="4">
        <v>2030067</v>
      </c>
      <c r="H619" s="4">
        <v>3863964</v>
      </c>
      <c r="I619" s="4">
        <v>2030067</v>
      </c>
      <c r="J619" s="4">
        <v>2030067</v>
      </c>
      <c r="K619" s="4">
        <v>3863964</v>
      </c>
      <c r="L619" s="4">
        <v>15848196</v>
      </c>
      <c r="M619" s="5">
        <v>6</v>
      </c>
      <c r="N619" s="8">
        <v>2641366</v>
      </c>
      <c r="O619" s="5">
        <f>IF(AND($N619&gt;='202203'!$E$2,$N619&lt;='202203'!$F$2),'202203'!$I$2,IF(AND($N619&gt;='202203'!$E$3,$N619&lt;='202203'!$F$3),'202203'!$I$3,IF(AND($N619&gt;='202203'!$E$4,$N619&lt;='202203'!$F$4),'202203'!$I$4,IF(AND($N619&gt;='202203'!$E$5,$N619&lt;='202203'!$F$5),'202203'!$I$5,0))))</f>
        <v>4</v>
      </c>
      <c r="P619" s="5">
        <f>IF(AND($N619&gt;='202203'!$E$2,$N619&lt;='202203'!$F$2),'202203'!$G$2,IF(AND($N619&gt;='202203'!$E$3,$N619&lt;='202203'!$F$3),'202203'!$G$3,IF(AND($N619&gt;='202203'!$E$4,$N619&lt;='202203'!$F$4),'202203'!$G$4,IF(AND($N619&gt;='202203'!$E$5,$N619&lt;='202203'!$F$5),'202203'!$G$5,0))))</f>
        <v>0</v>
      </c>
      <c r="Q619" s="5">
        <f>IF(AND($N619&gt;='202204'!$E$2,$N619&lt;='202204'!$F$2),'202204'!$I$2,IF(AND($N619&gt;='202204'!$E$3,$N619&lt;='202204'!$F$3),'202204'!$I$3,IF(AND($N619&gt;='202204'!$E$4,$N619&lt;='202204'!$F$4),'202204'!$I$4,IF(AND($N619&gt;='202204'!$E$5,$N619&lt;='202204'!$F$5),'202204'!$I$5,0))))</f>
        <v>4</v>
      </c>
      <c r="R619" s="5">
        <f>IF(AND($N619&gt;='202204'!$E$2,$N619&lt;='202204'!$F$2),'202204'!$G$2,IF(AND($N619&gt;='202204'!$E$3,$N619&lt;='202204'!$F$3),'202204'!$G$3,IF(AND($N619&gt;='202204'!$E$4,$N619&lt;='202204'!$F$4),'202204'!$G$4,IF(AND($N619&gt;='202204'!$E$5,$N619&lt;='202204'!$F$5),'202204'!$G$5,0))))</f>
        <v>0</v>
      </c>
      <c r="S619" s="5">
        <f>IF(AND($N619&gt;='202301'!$E$2,$N619&lt;='202301'!$F$2),'202301'!$I$2,IF(AND($N619&gt;='202301'!$E$3,$N619&lt;='202301'!$F$3),'202301'!$I$3,IF(AND($N619&gt;='202301'!$E$4,$N619&lt;='202301'!$F$4),'202301'!$I$4,IF(AND($N619&gt;='202301'!$E$5,$N619&lt;='202301'!$F$5),'202301'!$I$5,0))))</f>
        <v>4</v>
      </c>
      <c r="T619" s="5">
        <f>IF(AND($N619&gt;='202301'!$E$2,$N619&lt;='202301'!$F$2),'202301'!$G$2,IF(AND($N619&gt;='202301'!$E$3,$N619&lt;='202301'!$F$3),'202301'!$G$3,IF(AND($N619&gt;='202301'!$E$4,$N619&lt;='202301'!$F$4),'202301'!$G$4,IF(AND($N619&gt;='202301'!$E$5,$N619&lt;='202301'!$F$5),'202301'!$G$5,0))))</f>
        <v>0</v>
      </c>
      <c r="U619" s="5">
        <f>IF(AND($N619&gt;='202302'!$E$2,$N619&lt;='202302'!$F$2),'202302'!$I$2,IF(AND($N619&gt;='202302'!$E$3,$N619&lt;='202302'!$F$3),'202302'!$I$3,IF(AND($N619&gt;='202302'!$E$4,$N619&lt;='202302'!$F$4),'202302'!$I$4,IF(AND($N619&gt;='202302'!$E$5,$N619&lt;='202302'!$F$5),'202302'!$I$5,0))))</f>
        <v>4</v>
      </c>
      <c r="V619" s="5">
        <f>IF(AND($N619&gt;='202302'!$E$2,$N619&lt;='202302'!$F$2),'202302'!$G$2,IF(AND($N619&gt;='202302'!$E$3,$N619&lt;='202302'!$F$3),'202302'!$G$3,IF(AND($N619&gt;='202302'!$E$4,$N619&lt;='202302'!$F$4),'202302'!$G$4,IF(AND($N619&gt;='202302'!$E$5,$N619&lt;='202302'!$F$5),'202302'!$G$5,0))))</f>
        <v>0</v>
      </c>
    </row>
    <row r="620" spans="1:22" x14ac:dyDescent="0.25">
      <c r="A620" s="5" t="s">
        <v>14</v>
      </c>
      <c r="B620" s="5">
        <v>15051023</v>
      </c>
      <c r="C620" s="5" t="s">
        <v>3027</v>
      </c>
      <c r="D620" s="5" t="s">
        <v>1312</v>
      </c>
      <c r="E620" s="5" t="s">
        <v>1313</v>
      </c>
      <c r="F620" s="4">
        <v>962483</v>
      </c>
      <c r="G620" s="4">
        <v>962483</v>
      </c>
      <c r="H620" s="4">
        <v>1835765</v>
      </c>
      <c r="I620" s="4">
        <v>1270238</v>
      </c>
      <c r="J620" s="4">
        <v>1208063</v>
      </c>
      <c r="K620" s="4">
        <v>2277215</v>
      </c>
      <c r="L620" s="4">
        <v>8516247</v>
      </c>
      <c r="M620" s="5">
        <v>6</v>
      </c>
      <c r="N620" s="8">
        <v>1419374</v>
      </c>
      <c r="O620" s="5">
        <f>IF(AND($N620&gt;='202203'!$E$2,$N620&lt;='202203'!$F$2),'202203'!$I$2,IF(AND($N620&gt;='202203'!$E$3,$N620&lt;='202203'!$F$3),'202203'!$I$3,IF(AND($N620&gt;='202203'!$E$4,$N620&lt;='202203'!$F$4),'202203'!$I$4,IF(AND($N620&gt;='202203'!$E$5,$N620&lt;='202203'!$F$5),'202203'!$I$5,0))))</f>
        <v>4</v>
      </c>
      <c r="P620" s="5">
        <f>IF(AND($N620&gt;='202203'!$E$2,$N620&lt;='202203'!$F$2),'202203'!$G$2,IF(AND($N620&gt;='202203'!$E$3,$N620&lt;='202203'!$F$3),'202203'!$G$3,IF(AND($N620&gt;='202203'!$E$4,$N620&lt;='202203'!$F$4),'202203'!$G$4,IF(AND($N620&gt;='202203'!$E$5,$N620&lt;='202203'!$F$5),'202203'!$G$5,0))))</f>
        <v>0</v>
      </c>
      <c r="Q620" s="5">
        <f>IF(AND($N620&gt;='202204'!$E$2,$N620&lt;='202204'!$F$2),'202204'!$I$2,IF(AND($N620&gt;='202204'!$E$3,$N620&lt;='202204'!$F$3),'202204'!$I$3,IF(AND($N620&gt;='202204'!$E$4,$N620&lt;='202204'!$F$4),'202204'!$I$4,IF(AND($N620&gt;='202204'!$E$5,$N620&lt;='202204'!$F$5),'202204'!$I$5,0))))</f>
        <v>4</v>
      </c>
      <c r="R620" s="5">
        <f>IF(AND($N620&gt;='202204'!$E$2,$N620&lt;='202204'!$F$2),'202204'!$G$2,IF(AND($N620&gt;='202204'!$E$3,$N620&lt;='202204'!$F$3),'202204'!$G$3,IF(AND($N620&gt;='202204'!$E$4,$N620&lt;='202204'!$F$4),'202204'!$G$4,IF(AND($N620&gt;='202204'!$E$5,$N620&lt;='202204'!$F$5),'202204'!$G$5,0))))</f>
        <v>0</v>
      </c>
      <c r="S620" s="5">
        <f>IF(AND($N620&gt;='202301'!$E$2,$N620&lt;='202301'!$F$2),'202301'!$I$2,IF(AND($N620&gt;='202301'!$E$3,$N620&lt;='202301'!$F$3),'202301'!$I$3,IF(AND($N620&gt;='202301'!$E$4,$N620&lt;='202301'!$F$4),'202301'!$I$4,IF(AND($N620&gt;='202301'!$E$5,$N620&lt;='202301'!$F$5),'202301'!$I$5,0))))</f>
        <v>4</v>
      </c>
      <c r="T620" s="5">
        <f>IF(AND($N620&gt;='202301'!$E$2,$N620&lt;='202301'!$F$2),'202301'!$G$2,IF(AND($N620&gt;='202301'!$E$3,$N620&lt;='202301'!$F$3),'202301'!$G$3,IF(AND($N620&gt;='202301'!$E$4,$N620&lt;='202301'!$F$4),'202301'!$G$4,IF(AND($N620&gt;='202301'!$E$5,$N620&lt;='202301'!$F$5),'202301'!$G$5,0))))</f>
        <v>0</v>
      </c>
      <c r="U620" s="5">
        <f>IF(AND($N620&gt;='202302'!$E$2,$N620&lt;='202302'!$F$2),'202302'!$I$2,IF(AND($N620&gt;='202302'!$E$3,$N620&lt;='202302'!$F$3),'202302'!$I$3,IF(AND($N620&gt;='202302'!$E$4,$N620&lt;='202302'!$F$4),'202302'!$I$4,IF(AND($N620&gt;='202302'!$E$5,$N620&lt;='202302'!$F$5),'202302'!$I$5,0))))</f>
        <v>4</v>
      </c>
      <c r="V620" s="5">
        <f>IF(AND($N620&gt;='202302'!$E$2,$N620&lt;='202302'!$F$2),'202302'!$G$2,IF(AND($N620&gt;='202302'!$E$3,$N620&lt;='202302'!$F$3),'202302'!$G$3,IF(AND($N620&gt;='202302'!$E$4,$N620&lt;='202302'!$F$4),'202302'!$G$4,IF(AND($N620&gt;='202302'!$E$5,$N620&lt;='202302'!$F$5),'202302'!$G$5,0))))</f>
        <v>0</v>
      </c>
    </row>
    <row r="621" spans="1:22" x14ac:dyDescent="0.25">
      <c r="A621" s="5" t="s">
        <v>14</v>
      </c>
      <c r="B621" s="5">
        <v>15056224</v>
      </c>
      <c r="C621" s="5" t="s">
        <v>3028</v>
      </c>
      <c r="D621" s="5" t="s">
        <v>1314</v>
      </c>
      <c r="E621" s="5" t="s">
        <v>1315</v>
      </c>
      <c r="F621" s="4">
        <v>1129540</v>
      </c>
      <c r="G621" s="4">
        <v>1135888</v>
      </c>
      <c r="H621" s="4">
        <v>2137990</v>
      </c>
      <c r="I621" s="4">
        <v>1135888</v>
      </c>
      <c r="J621" s="4">
        <v>1135888</v>
      </c>
      <c r="K621" s="4">
        <v>2137990</v>
      </c>
      <c r="L621" s="4">
        <v>8813184</v>
      </c>
      <c r="M621" s="5">
        <v>6</v>
      </c>
      <c r="N621" s="8">
        <v>1468864</v>
      </c>
      <c r="O621" s="5">
        <f>IF(AND($N621&gt;='202203'!$E$2,$N621&lt;='202203'!$F$2),'202203'!$I$2,IF(AND($N621&gt;='202203'!$E$3,$N621&lt;='202203'!$F$3),'202203'!$I$3,IF(AND($N621&gt;='202203'!$E$4,$N621&lt;='202203'!$F$4),'202203'!$I$4,IF(AND($N621&gt;='202203'!$E$5,$N621&lt;='202203'!$F$5),'202203'!$I$5,0))))</f>
        <v>4</v>
      </c>
      <c r="P621" s="5">
        <f>IF(AND($N621&gt;='202203'!$E$2,$N621&lt;='202203'!$F$2),'202203'!$G$2,IF(AND($N621&gt;='202203'!$E$3,$N621&lt;='202203'!$F$3),'202203'!$G$3,IF(AND($N621&gt;='202203'!$E$4,$N621&lt;='202203'!$F$4),'202203'!$G$4,IF(AND($N621&gt;='202203'!$E$5,$N621&lt;='202203'!$F$5),'202203'!$G$5,0))))</f>
        <v>0</v>
      </c>
      <c r="Q621" s="5">
        <f>IF(AND($N621&gt;='202204'!$E$2,$N621&lt;='202204'!$F$2),'202204'!$I$2,IF(AND($N621&gt;='202204'!$E$3,$N621&lt;='202204'!$F$3),'202204'!$I$3,IF(AND($N621&gt;='202204'!$E$4,$N621&lt;='202204'!$F$4),'202204'!$I$4,IF(AND($N621&gt;='202204'!$E$5,$N621&lt;='202204'!$F$5),'202204'!$I$5,0))))</f>
        <v>4</v>
      </c>
      <c r="R621" s="5">
        <f>IF(AND($N621&gt;='202204'!$E$2,$N621&lt;='202204'!$F$2),'202204'!$G$2,IF(AND($N621&gt;='202204'!$E$3,$N621&lt;='202204'!$F$3),'202204'!$G$3,IF(AND($N621&gt;='202204'!$E$4,$N621&lt;='202204'!$F$4),'202204'!$G$4,IF(AND($N621&gt;='202204'!$E$5,$N621&lt;='202204'!$F$5),'202204'!$G$5,0))))</f>
        <v>0</v>
      </c>
      <c r="S621" s="5">
        <f>IF(AND($N621&gt;='202301'!$E$2,$N621&lt;='202301'!$F$2),'202301'!$I$2,IF(AND($N621&gt;='202301'!$E$3,$N621&lt;='202301'!$F$3),'202301'!$I$3,IF(AND($N621&gt;='202301'!$E$4,$N621&lt;='202301'!$F$4),'202301'!$I$4,IF(AND($N621&gt;='202301'!$E$5,$N621&lt;='202301'!$F$5),'202301'!$I$5,0))))</f>
        <v>4</v>
      </c>
      <c r="T621" s="5">
        <f>IF(AND($N621&gt;='202301'!$E$2,$N621&lt;='202301'!$F$2),'202301'!$G$2,IF(AND($N621&gt;='202301'!$E$3,$N621&lt;='202301'!$F$3),'202301'!$G$3,IF(AND($N621&gt;='202301'!$E$4,$N621&lt;='202301'!$F$4),'202301'!$G$4,IF(AND($N621&gt;='202301'!$E$5,$N621&lt;='202301'!$F$5),'202301'!$G$5,0))))</f>
        <v>0</v>
      </c>
      <c r="U621" s="5">
        <f>IF(AND($N621&gt;='202302'!$E$2,$N621&lt;='202302'!$F$2),'202302'!$I$2,IF(AND($N621&gt;='202302'!$E$3,$N621&lt;='202302'!$F$3),'202302'!$I$3,IF(AND($N621&gt;='202302'!$E$4,$N621&lt;='202302'!$F$4),'202302'!$I$4,IF(AND($N621&gt;='202302'!$E$5,$N621&lt;='202302'!$F$5),'202302'!$I$5,0))))</f>
        <v>4</v>
      </c>
      <c r="V621" s="5">
        <f>IF(AND($N621&gt;='202302'!$E$2,$N621&lt;='202302'!$F$2),'202302'!$G$2,IF(AND($N621&gt;='202302'!$E$3,$N621&lt;='202302'!$F$3),'202302'!$G$3,IF(AND($N621&gt;='202302'!$E$4,$N621&lt;='202302'!$F$4),'202302'!$G$4,IF(AND($N621&gt;='202302'!$E$5,$N621&lt;='202302'!$F$5),'202302'!$G$5,0))))</f>
        <v>0</v>
      </c>
    </row>
    <row r="622" spans="1:22" x14ac:dyDescent="0.25">
      <c r="A622" s="5" t="s">
        <v>14</v>
      </c>
      <c r="B622" s="5">
        <v>15057811</v>
      </c>
      <c r="C622" s="5" t="s">
        <v>3029</v>
      </c>
      <c r="D622" s="5" t="s">
        <v>1317</v>
      </c>
      <c r="E622" s="5" t="s">
        <v>1318</v>
      </c>
      <c r="F622" s="4">
        <v>858481</v>
      </c>
      <c r="G622" s="4">
        <v>858481</v>
      </c>
      <c r="H622" s="4">
        <v>1649950</v>
      </c>
      <c r="I622" s="4">
        <v>858481</v>
      </c>
      <c r="J622" s="4">
        <v>858481</v>
      </c>
      <c r="K622" s="4">
        <v>1649950</v>
      </c>
      <c r="L622" s="4">
        <v>6733824</v>
      </c>
      <c r="M622" s="5">
        <v>6</v>
      </c>
      <c r="N622" s="8">
        <v>1122304</v>
      </c>
      <c r="O622" s="5">
        <f>IF(AND($N622&gt;='202203'!$E$2,$N622&lt;='202203'!$F$2),'202203'!$I$2,IF(AND($N622&gt;='202203'!$E$3,$N622&lt;='202203'!$F$3),'202203'!$I$3,IF(AND($N622&gt;='202203'!$E$4,$N622&lt;='202203'!$F$4),'202203'!$I$4,IF(AND($N622&gt;='202203'!$E$5,$N622&lt;='202203'!$F$5),'202203'!$I$5,0))))</f>
        <v>4</v>
      </c>
      <c r="P622" s="5">
        <f>IF(AND($N622&gt;='202203'!$E$2,$N622&lt;='202203'!$F$2),'202203'!$G$2,IF(AND($N622&gt;='202203'!$E$3,$N622&lt;='202203'!$F$3),'202203'!$G$3,IF(AND($N622&gt;='202203'!$E$4,$N622&lt;='202203'!$F$4),'202203'!$G$4,IF(AND($N622&gt;='202203'!$E$5,$N622&lt;='202203'!$F$5),'202203'!$G$5,0))))</f>
        <v>0</v>
      </c>
      <c r="Q622" s="5">
        <f>IF(AND($N622&gt;='202204'!$E$2,$N622&lt;='202204'!$F$2),'202204'!$I$2,IF(AND($N622&gt;='202204'!$E$3,$N622&lt;='202204'!$F$3),'202204'!$I$3,IF(AND($N622&gt;='202204'!$E$4,$N622&lt;='202204'!$F$4),'202204'!$I$4,IF(AND($N622&gt;='202204'!$E$5,$N622&lt;='202204'!$F$5),'202204'!$I$5,0))))</f>
        <v>4</v>
      </c>
      <c r="R622" s="5">
        <f>IF(AND($N622&gt;='202204'!$E$2,$N622&lt;='202204'!$F$2),'202204'!$G$2,IF(AND($N622&gt;='202204'!$E$3,$N622&lt;='202204'!$F$3),'202204'!$G$3,IF(AND($N622&gt;='202204'!$E$4,$N622&lt;='202204'!$F$4),'202204'!$G$4,IF(AND($N622&gt;='202204'!$E$5,$N622&lt;='202204'!$F$5),'202204'!$G$5,0))))</f>
        <v>0</v>
      </c>
      <c r="S622" s="5">
        <f>IF(AND($N622&gt;='202301'!$E$2,$N622&lt;='202301'!$F$2),'202301'!$I$2,IF(AND($N622&gt;='202301'!$E$3,$N622&lt;='202301'!$F$3),'202301'!$I$3,IF(AND($N622&gt;='202301'!$E$4,$N622&lt;='202301'!$F$4),'202301'!$I$4,IF(AND($N622&gt;='202301'!$E$5,$N622&lt;='202301'!$F$5),'202301'!$I$5,0))))</f>
        <v>4</v>
      </c>
      <c r="T622" s="5">
        <f>IF(AND($N622&gt;='202301'!$E$2,$N622&lt;='202301'!$F$2),'202301'!$G$2,IF(AND($N622&gt;='202301'!$E$3,$N622&lt;='202301'!$F$3),'202301'!$G$3,IF(AND($N622&gt;='202301'!$E$4,$N622&lt;='202301'!$F$4),'202301'!$G$4,IF(AND($N622&gt;='202301'!$E$5,$N622&lt;='202301'!$F$5),'202301'!$G$5,0))))</f>
        <v>0</v>
      </c>
      <c r="U622" s="5">
        <f>IF(AND($N622&gt;='202302'!$E$2,$N622&lt;='202302'!$F$2),'202302'!$I$2,IF(AND($N622&gt;='202302'!$E$3,$N622&lt;='202302'!$F$3),'202302'!$I$3,IF(AND($N622&gt;='202302'!$E$4,$N622&lt;='202302'!$F$4),'202302'!$I$4,IF(AND($N622&gt;='202302'!$E$5,$N622&lt;='202302'!$F$5),'202302'!$I$5,0))))</f>
        <v>3</v>
      </c>
      <c r="V622" s="5">
        <f>IF(AND($N622&gt;='202302'!$E$2,$N622&lt;='202302'!$F$2),'202302'!$G$2,IF(AND($N622&gt;='202302'!$E$3,$N622&lt;='202302'!$F$3),'202302'!$G$3,IF(AND($N622&gt;='202302'!$E$4,$N622&lt;='202302'!$F$4),'202302'!$G$4,IF(AND($N622&gt;='202302'!$E$5,$N622&lt;='202302'!$F$5),'202302'!$G$5,0))))</f>
        <v>3942</v>
      </c>
    </row>
    <row r="623" spans="1:22" x14ac:dyDescent="0.25">
      <c r="A623" s="5" t="s">
        <v>14</v>
      </c>
      <c r="B623" s="5">
        <v>15064448</v>
      </c>
      <c r="C623" s="5" t="s">
        <v>3030</v>
      </c>
      <c r="D623" s="5" t="s">
        <v>1319</v>
      </c>
      <c r="E623" s="5" t="s">
        <v>1320</v>
      </c>
      <c r="F623" s="4">
        <v>2507765</v>
      </c>
      <c r="G623" s="4">
        <v>2507765</v>
      </c>
      <c r="H623" s="4">
        <v>4502088</v>
      </c>
      <c r="I623" s="4">
        <v>2507765</v>
      </c>
      <c r="J623" s="4">
        <v>2507765</v>
      </c>
      <c r="K623" s="4">
        <v>4464587</v>
      </c>
      <c r="L623" s="4">
        <v>18997735</v>
      </c>
      <c r="M623" s="5">
        <v>6</v>
      </c>
      <c r="N623" s="8">
        <v>3166289</v>
      </c>
      <c r="O623" s="5">
        <f>IF(AND($N623&gt;='202203'!$E$2,$N623&lt;='202203'!$F$2),'202203'!$I$2,IF(AND($N623&gt;='202203'!$E$3,$N623&lt;='202203'!$F$3),'202203'!$I$3,IF(AND($N623&gt;='202203'!$E$4,$N623&lt;='202203'!$F$4),'202203'!$I$4,IF(AND($N623&gt;='202203'!$E$5,$N623&lt;='202203'!$F$5),'202203'!$I$5,0))))</f>
        <v>4</v>
      </c>
      <c r="P623" s="5">
        <f>IF(AND($N623&gt;='202203'!$E$2,$N623&lt;='202203'!$F$2),'202203'!$G$2,IF(AND($N623&gt;='202203'!$E$3,$N623&lt;='202203'!$F$3),'202203'!$G$3,IF(AND($N623&gt;='202203'!$E$4,$N623&lt;='202203'!$F$4),'202203'!$G$4,IF(AND($N623&gt;='202203'!$E$5,$N623&lt;='202203'!$F$5),'202203'!$G$5,0))))</f>
        <v>0</v>
      </c>
      <c r="Q623" s="5">
        <f>IF(AND($N623&gt;='202204'!$E$2,$N623&lt;='202204'!$F$2),'202204'!$I$2,IF(AND($N623&gt;='202204'!$E$3,$N623&lt;='202204'!$F$3),'202204'!$I$3,IF(AND($N623&gt;='202204'!$E$4,$N623&lt;='202204'!$F$4),'202204'!$I$4,IF(AND($N623&gt;='202204'!$E$5,$N623&lt;='202204'!$F$5),'202204'!$I$5,0))))</f>
        <v>4</v>
      </c>
      <c r="R623" s="5">
        <f>IF(AND($N623&gt;='202204'!$E$2,$N623&lt;='202204'!$F$2),'202204'!$G$2,IF(AND($N623&gt;='202204'!$E$3,$N623&lt;='202204'!$F$3),'202204'!$G$3,IF(AND($N623&gt;='202204'!$E$4,$N623&lt;='202204'!$F$4),'202204'!$G$4,IF(AND($N623&gt;='202204'!$E$5,$N623&lt;='202204'!$F$5),'202204'!$G$5,0))))</f>
        <v>0</v>
      </c>
      <c r="S623" s="5">
        <f>IF(AND($N623&gt;='202301'!$E$2,$N623&lt;='202301'!$F$2),'202301'!$I$2,IF(AND($N623&gt;='202301'!$E$3,$N623&lt;='202301'!$F$3),'202301'!$I$3,IF(AND($N623&gt;='202301'!$E$4,$N623&lt;='202301'!$F$4),'202301'!$I$4,IF(AND($N623&gt;='202301'!$E$5,$N623&lt;='202301'!$F$5),'202301'!$I$5,0))))</f>
        <v>4</v>
      </c>
      <c r="T623" s="5">
        <f>IF(AND($N623&gt;='202301'!$E$2,$N623&lt;='202301'!$F$2),'202301'!$G$2,IF(AND($N623&gt;='202301'!$E$3,$N623&lt;='202301'!$F$3),'202301'!$G$3,IF(AND($N623&gt;='202301'!$E$4,$N623&lt;='202301'!$F$4),'202301'!$G$4,IF(AND($N623&gt;='202301'!$E$5,$N623&lt;='202301'!$F$5),'202301'!$G$5,0))))</f>
        <v>0</v>
      </c>
      <c r="U623" s="5">
        <f>IF(AND($N623&gt;='202302'!$E$2,$N623&lt;='202302'!$F$2),'202302'!$I$2,IF(AND($N623&gt;='202302'!$E$3,$N623&lt;='202302'!$F$3),'202302'!$I$3,IF(AND($N623&gt;='202302'!$E$4,$N623&lt;='202302'!$F$4),'202302'!$I$4,IF(AND($N623&gt;='202302'!$E$5,$N623&lt;='202302'!$F$5),'202302'!$I$5,0))))</f>
        <v>4</v>
      </c>
      <c r="V623" s="5">
        <f>IF(AND($N623&gt;='202302'!$E$2,$N623&lt;='202302'!$F$2),'202302'!$G$2,IF(AND($N623&gt;='202302'!$E$3,$N623&lt;='202302'!$F$3),'202302'!$G$3,IF(AND($N623&gt;='202302'!$E$4,$N623&lt;='202302'!$F$4),'202302'!$G$4,IF(AND($N623&gt;='202302'!$E$5,$N623&lt;='202302'!$F$5),'202302'!$G$5,0))))</f>
        <v>0</v>
      </c>
    </row>
    <row r="624" spans="1:22" x14ac:dyDescent="0.25">
      <c r="A624" s="5" t="s">
        <v>14</v>
      </c>
      <c r="B624" s="5">
        <v>15066394</v>
      </c>
      <c r="C624" s="5" t="s">
        <v>3031</v>
      </c>
      <c r="D624" s="5" t="s">
        <v>1321</v>
      </c>
      <c r="E624" s="5" t="s">
        <v>1322</v>
      </c>
      <c r="F624" s="4">
        <v>1661159</v>
      </c>
      <c r="G624" s="4">
        <v>1661159</v>
      </c>
      <c r="H624" s="4">
        <v>2941170</v>
      </c>
      <c r="I624" s="4">
        <v>1661159</v>
      </c>
      <c r="J624" s="4">
        <v>1661159</v>
      </c>
      <c r="K624" s="4">
        <v>2917101</v>
      </c>
      <c r="L624" s="4">
        <v>12502907</v>
      </c>
      <c r="M624" s="5">
        <v>6</v>
      </c>
      <c r="N624" s="8">
        <v>2083817</v>
      </c>
      <c r="O624" s="5">
        <f>IF(AND($N624&gt;='202203'!$E$2,$N624&lt;='202203'!$F$2),'202203'!$I$2,IF(AND($N624&gt;='202203'!$E$3,$N624&lt;='202203'!$F$3),'202203'!$I$3,IF(AND($N624&gt;='202203'!$E$4,$N624&lt;='202203'!$F$4),'202203'!$I$4,IF(AND($N624&gt;='202203'!$E$5,$N624&lt;='202203'!$F$5),'202203'!$I$5,0))))</f>
        <v>4</v>
      </c>
      <c r="P624" s="5">
        <f>IF(AND($N624&gt;='202203'!$E$2,$N624&lt;='202203'!$F$2),'202203'!$G$2,IF(AND($N624&gt;='202203'!$E$3,$N624&lt;='202203'!$F$3),'202203'!$G$3,IF(AND($N624&gt;='202203'!$E$4,$N624&lt;='202203'!$F$4),'202203'!$G$4,IF(AND($N624&gt;='202203'!$E$5,$N624&lt;='202203'!$F$5),'202203'!$G$5,0))))</f>
        <v>0</v>
      </c>
      <c r="Q624" s="5">
        <f>IF(AND($N624&gt;='202204'!$E$2,$N624&lt;='202204'!$F$2),'202204'!$I$2,IF(AND($N624&gt;='202204'!$E$3,$N624&lt;='202204'!$F$3),'202204'!$I$3,IF(AND($N624&gt;='202204'!$E$4,$N624&lt;='202204'!$F$4),'202204'!$I$4,IF(AND($N624&gt;='202204'!$E$5,$N624&lt;='202204'!$F$5),'202204'!$I$5,0))))</f>
        <v>4</v>
      </c>
      <c r="R624" s="5">
        <f>IF(AND($N624&gt;='202204'!$E$2,$N624&lt;='202204'!$F$2),'202204'!$G$2,IF(AND($N624&gt;='202204'!$E$3,$N624&lt;='202204'!$F$3),'202204'!$G$3,IF(AND($N624&gt;='202204'!$E$4,$N624&lt;='202204'!$F$4),'202204'!$G$4,IF(AND($N624&gt;='202204'!$E$5,$N624&lt;='202204'!$F$5),'202204'!$G$5,0))))</f>
        <v>0</v>
      </c>
      <c r="S624" s="5">
        <f>IF(AND($N624&gt;='202301'!$E$2,$N624&lt;='202301'!$F$2),'202301'!$I$2,IF(AND($N624&gt;='202301'!$E$3,$N624&lt;='202301'!$F$3),'202301'!$I$3,IF(AND($N624&gt;='202301'!$E$4,$N624&lt;='202301'!$F$4),'202301'!$I$4,IF(AND($N624&gt;='202301'!$E$5,$N624&lt;='202301'!$F$5),'202301'!$I$5,0))))</f>
        <v>4</v>
      </c>
      <c r="T624" s="5">
        <f>IF(AND($N624&gt;='202301'!$E$2,$N624&lt;='202301'!$F$2),'202301'!$G$2,IF(AND($N624&gt;='202301'!$E$3,$N624&lt;='202301'!$F$3),'202301'!$G$3,IF(AND($N624&gt;='202301'!$E$4,$N624&lt;='202301'!$F$4),'202301'!$G$4,IF(AND($N624&gt;='202301'!$E$5,$N624&lt;='202301'!$F$5),'202301'!$G$5,0))))</f>
        <v>0</v>
      </c>
      <c r="U624" s="5">
        <f>IF(AND($N624&gt;='202302'!$E$2,$N624&lt;='202302'!$F$2),'202302'!$I$2,IF(AND($N624&gt;='202302'!$E$3,$N624&lt;='202302'!$F$3),'202302'!$I$3,IF(AND($N624&gt;='202302'!$E$4,$N624&lt;='202302'!$F$4),'202302'!$I$4,IF(AND($N624&gt;='202302'!$E$5,$N624&lt;='202302'!$F$5),'202302'!$I$5,0))))</f>
        <v>4</v>
      </c>
      <c r="V624" s="5">
        <f>IF(AND($N624&gt;='202302'!$E$2,$N624&lt;='202302'!$F$2),'202302'!$G$2,IF(AND($N624&gt;='202302'!$E$3,$N624&lt;='202302'!$F$3),'202302'!$G$3,IF(AND($N624&gt;='202302'!$E$4,$N624&lt;='202302'!$F$4),'202302'!$G$4,IF(AND($N624&gt;='202302'!$E$5,$N624&lt;='202302'!$F$5),'202302'!$G$5,0))))</f>
        <v>0</v>
      </c>
    </row>
    <row r="625" spans="1:22" x14ac:dyDescent="0.25">
      <c r="A625" s="5" t="s">
        <v>14</v>
      </c>
      <c r="B625" s="5">
        <v>15070098</v>
      </c>
      <c r="C625" s="5" t="s">
        <v>3032</v>
      </c>
      <c r="D625" s="5" t="s">
        <v>1323</v>
      </c>
      <c r="E625" s="5" t="s">
        <v>1324</v>
      </c>
      <c r="F625" s="4">
        <v>1696621</v>
      </c>
      <c r="G625" s="4">
        <v>1696621</v>
      </c>
      <c r="H625" s="4">
        <v>3210031</v>
      </c>
      <c r="I625" s="4">
        <v>1696621</v>
      </c>
      <c r="J625" s="4">
        <v>1696621</v>
      </c>
      <c r="K625" s="4">
        <v>3210031</v>
      </c>
      <c r="L625" s="4">
        <v>13206546</v>
      </c>
      <c r="M625" s="5">
        <v>6</v>
      </c>
      <c r="N625" s="8">
        <v>2201091</v>
      </c>
      <c r="O625" s="5">
        <f>IF(AND($N625&gt;='202203'!$E$2,$N625&lt;='202203'!$F$2),'202203'!$I$2,IF(AND($N625&gt;='202203'!$E$3,$N625&lt;='202203'!$F$3),'202203'!$I$3,IF(AND($N625&gt;='202203'!$E$4,$N625&lt;='202203'!$F$4),'202203'!$I$4,IF(AND($N625&gt;='202203'!$E$5,$N625&lt;='202203'!$F$5),'202203'!$I$5,0))))</f>
        <v>4</v>
      </c>
      <c r="P625" s="5">
        <f>IF(AND($N625&gt;='202203'!$E$2,$N625&lt;='202203'!$F$2),'202203'!$G$2,IF(AND($N625&gt;='202203'!$E$3,$N625&lt;='202203'!$F$3),'202203'!$G$3,IF(AND($N625&gt;='202203'!$E$4,$N625&lt;='202203'!$F$4),'202203'!$G$4,IF(AND($N625&gt;='202203'!$E$5,$N625&lt;='202203'!$F$5),'202203'!$G$5,0))))</f>
        <v>0</v>
      </c>
      <c r="Q625" s="5">
        <f>IF(AND($N625&gt;='202204'!$E$2,$N625&lt;='202204'!$F$2),'202204'!$I$2,IF(AND($N625&gt;='202204'!$E$3,$N625&lt;='202204'!$F$3),'202204'!$I$3,IF(AND($N625&gt;='202204'!$E$4,$N625&lt;='202204'!$F$4),'202204'!$I$4,IF(AND($N625&gt;='202204'!$E$5,$N625&lt;='202204'!$F$5),'202204'!$I$5,0))))</f>
        <v>4</v>
      </c>
      <c r="R625" s="5">
        <f>IF(AND($N625&gt;='202204'!$E$2,$N625&lt;='202204'!$F$2),'202204'!$G$2,IF(AND($N625&gt;='202204'!$E$3,$N625&lt;='202204'!$F$3),'202204'!$G$3,IF(AND($N625&gt;='202204'!$E$4,$N625&lt;='202204'!$F$4),'202204'!$G$4,IF(AND($N625&gt;='202204'!$E$5,$N625&lt;='202204'!$F$5),'202204'!$G$5,0))))</f>
        <v>0</v>
      </c>
      <c r="S625" s="5">
        <f>IF(AND($N625&gt;='202301'!$E$2,$N625&lt;='202301'!$F$2),'202301'!$I$2,IF(AND($N625&gt;='202301'!$E$3,$N625&lt;='202301'!$F$3),'202301'!$I$3,IF(AND($N625&gt;='202301'!$E$4,$N625&lt;='202301'!$F$4),'202301'!$I$4,IF(AND($N625&gt;='202301'!$E$5,$N625&lt;='202301'!$F$5),'202301'!$I$5,0))))</f>
        <v>4</v>
      </c>
      <c r="T625" s="5">
        <f>IF(AND($N625&gt;='202301'!$E$2,$N625&lt;='202301'!$F$2),'202301'!$G$2,IF(AND($N625&gt;='202301'!$E$3,$N625&lt;='202301'!$F$3),'202301'!$G$3,IF(AND($N625&gt;='202301'!$E$4,$N625&lt;='202301'!$F$4),'202301'!$G$4,IF(AND($N625&gt;='202301'!$E$5,$N625&lt;='202301'!$F$5),'202301'!$G$5,0))))</f>
        <v>0</v>
      </c>
      <c r="U625" s="5">
        <f>IF(AND($N625&gt;='202302'!$E$2,$N625&lt;='202302'!$F$2),'202302'!$I$2,IF(AND($N625&gt;='202302'!$E$3,$N625&lt;='202302'!$F$3),'202302'!$I$3,IF(AND($N625&gt;='202302'!$E$4,$N625&lt;='202302'!$F$4),'202302'!$I$4,IF(AND($N625&gt;='202302'!$E$5,$N625&lt;='202302'!$F$5),'202302'!$I$5,0))))</f>
        <v>4</v>
      </c>
      <c r="V625" s="5">
        <f>IF(AND($N625&gt;='202302'!$E$2,$N625&lt;='202302'!$F$2),'202302'!$G$2,IF(AND($N625&gt;='202302'!$E$3,$N625&lt;='202302'!$F$3),'202302'!$G$3,IF(AND($N625&gt;='202302'!$E$4,$N625&lt;='202302'!$F$4),'202302'!$G$4,IF(AND($N625&gt;='202302'!$E$5,$N625&lt;='202302'!$F$5),'202302'!$G$5,0))))</f>
        <v>0</v>
      </c>
    </row>
    <row r="626" spans="1:22" x14ac:dyDescent="0.25">
      <c r="A626" s="5" t="s">
        <v>14</v>
      </c>
      <c r="B626" s="5">
        <v>15071557</v>
      </c>
      <c r="C626" s="5" t="s">
        <v>3033</v>
      </c>
      <c r="D626" s="5" t="s">
        <v>1325</v>
      </c>
      <c r="E626" s="5" t="s">
        <v>1326</v>
      </c>
      <c r="F626" s="4">
        <v>1560824</v>
      </c>
      <c r="G626" s="4">
        <v>1560824</v>
      </c>
      <c r="H626" s="4">
        <v>2950952</v>
      </c>
      <c r="I626" s="4">
        <v>1560824</v>
      </c>
      <c r="J626" s="4">
        <v>1560824</v>
      </c>
      <c r="K626" s="4">
        <v>2950952</v>
      </c>
      <c r="L626" s="4">
        <v>12145200</v>
      </c>
      <c r="M626" s="5">
        <v>6</v>
      </c>
      <c r="N626" s="8">
        <v>2024200</v>
      </c>
      <c r="O626" s="5">
        <f>IF(AND($N626&gt;='202203'!$E$2,$N626&lt;='202203'!$F$2),'202203'!$I$2,IF(AND($N626&gt;='202203'!$E$3,$N626&lt;='202203'!$F$3),'202203'!$I$3,IF(AND($N626&gt;='202203'!$E$4,$N626&lt;='202203'!$F$4),'202203'!$I$4,IF(AND($N626&gt;='202203'!$E$5,$N626&lt;='202203'!$F$5),'202203'!$I$5,0))))</f>
        <v>4</v>
      </c>
      <c r="P626" s="5">
        <f>IF(AND($N626&gt;='202203'!$E$2,$N626&lt;='202203'!$F$2),'202203'!$G$2,IF(AND($N626&gt;='202203'!$E$3,$N626&lt;='202203'!$F$3),'202203'!$G$3,IF(AND($N626&gt;='202203'!$E$4,$N626&lt;='202203'!$F$4),'202203'!$G$4,IF(AND($N626&gt;='202203'!$E$5,$N626&lt;='202203'!$F$5),'202203'!$G$5,0))))</f>
        <v>0</v>
      </c>
      <c r="Q626" s="5">
        <f>IF(AND($N626&gt;='202204'!$E$2,$N626&lt;='202204'!$F$2),'202204'!$I$2,IF(AND($N626&gt;='202204'!$E$3,$N626&lt;='202204'!$F$3),'202204'!$I$3,IF(AND($N626&gt;='202204'!$E$4,$N626&lt;='202204'!$F$4),'202204'!$I$4,IF(AND($N626&gt;='202204'!$E$5,$N626&lt;='202204'!$F$5),'202204'!$I$5,0))))</f>
        <v>4</v>
      </c>
      <c r="R626" s="5">
        <f>IF(AND($N626&gt;='202204'!$E$2,$N626&lt;='202204'!$F$2),'202204'!$G$2,IF(AND($N626&gt;='202204'!$E$3,$N626&lt;='202204'!$F$3),'202204'!$G$3,IF(AND($N626&gt;='202204'!$E$4,$N626&lt;='202204'!$F$4),'202204'!$G$4,IF(AND($N626&gt;='202204'!$E$5,$N626&lt;='202204'!$F$5),'202204'!$G$5,0))))</f>
        <v>0</v>
      </c>
      <c r="S626" s="5">
        <f>IF(AND($N626&gt;='202301'!$E$2,$N626&lt;='202301'!$F$2),'202301'!$I$2,IF(AND($N626&gt;='202301'!$E$3,$N626&lt;='202301'!$F$3),'202301'!$I$3,IF(AND($N626&gt;='202301'!$E$4,$N626&lt;='202301'!$F$4),'202301'!$I$4,IF(AND($N626&gt;='202301'!$E$5,$N626&lt;='202301'!$F$5),'202301'!$I$5,0))))</f>
        <v>4</v>
      </c>
      <c r="T626" s="5">
        <f>IF(AND($N626&gt;='202301'!$E$2,$N626&lt;='202301'!$F$2),'202301'!$G$2,IF(AND($N626&gt;='202301'!$E$3,$N626&lt;='202301'!$F$3),'202301'!$G$3,IF(AND($N626&gt;='202301'!$E$4,$N626&lt;='202301'!$F$4),'202301'!$G$4,IF(AND($N626&gt;='202301'!$E$5,$N626&lt;='202301'!$F$5),'202301'!$G$5,0))))</f>
        <v>0</v>
      </c>
      <c r="U626" s="5">
        <f>IF(AND($N626&gt;='202302'!$E$2,$N626&lt;='202302'!$F$2),'202302'!$I$2,IF(AND($N626&gt;='202302'!$E$3,$N626&lt;='202302'!$F$3),'202302'!$I$3,IF(AND($N626&gt;='202302'!$E$4,$N626&lt;='202302'!$F$4),'202302'!$I$4,IF(AND($N626&gt;='202302'!$E$5,$N626&lt;='202302'!$F$5),'202302'!$I$5,0))))</f>
        <v>4</v>
      </c>
      <c r="V626" s="5">
        <f>IF(AND($N626&gt;='202302'!$E$2,$N626&lt;='202302'!$F$2),'202302'!$G$2,IF(AND($N626&gt;='202302'!$E$3,$N626&lt;='202302'!$F$3),'202302'!$G$3,IF(AND($N626&gt;='202302'!$E$4,$N626&lt;='202302'!$F$4),'202302'!$G$4,IF(AND($N626&gt;='202302'!$E$5,$N626&lt;='202302'!$F$5),'202302'!$G$5,0))))</f>
        <v>0</v>
      </c>
    </row>
    <row r="627" spans="1:22" x14ac:dyDescent="0.25">
      <c r="A627" s="5" t="s">
        <v>14</v>
      </c>
      <c r="B627" s="5">
        <v>15072518</v>
      </c>
      <c r="C627" s="5" t="s">
        <v>3034</v>
      </c>
      <c r="D627" s="5" t="s">
        <v>1327</v>
      </c>
      <c r="E627" s="5" t="s">
        <v>1328</v>
      </c>
      <c r="F627" s="4">
        <v>845041</v>
      </c>
      <c r="G627" s="4">
        <v>845041</v>
      </c>
      <c r="H627" s="4">
        <v>1637887</v>
      </c>
      <c r="I627" s="4">
        <v>845041</v>
      </c>
      <c r="J627" s="4">
        <v>845041</v>
      </c>
      <c r="K627" s="4">
        <v>1637887</v>
      </c>
      <c r="L627" s="4">
        <v>6655938</v>
      </c>
      <c r="M627" s="5">
        <v>6</v>
      </c>
      <c r="N627" s="8">
        <v>1109323</v>
      </c>
      <c r="O627" s="5">
        <f>IF(AND($N627&gt;='202203'!$E$2,$N627&lt;='202203'!$F$2),'202203'!$I$2,IF(AND($N627&gt;='202203'!$E$3,$N627&lt;='202203'!$F$3),'202203'!$I$3,IF(AND($N627&gt;='202203'!$E$4,$N627&lt;='202203'!$F$4),'202203'!$I$4,IF(AND($N627&gt;='202203'!$E$5,$N627&lt;='202203'!$F$5),'202203'!$I$5,0))))</f>
        <v>4</v>
      </c>
      <c r="P627" s="5">
        <f>IF(AND($N627&gt;='202203'!$E$2,$N627&lt;='202203'!$F$2),'202203'!$G$2,IF(AND($N627&gt;='202203'!$E$3,$N627&lt;='202203'!$F$3),'202203'!$G$3,IF(AND($N627&gt;='202203'!$E$4,$N627&lt;='202203'!$F$4),'202203'!$G$4,IF(AND($N627&gt;='202203'!$E$5,$N627&lt;='202203'!$F$5),'202203'!$G$5,0))))</f>
        <v>0</v>
      </c>
      <c r="Q627" s="5">
        <f>IF(AND($N627&gt;='202204'!$E$2,$N627&lt;='202204'!$F$2),'202204'!$I$2,IF(AND($N627&gt;='202204'!$E$3,$N627&lt;='202204'!$F$3),'202204'!$I$3,IF(AND($N627&gt;='202204'!$E$4,$N627&lt;='202204'!$F$4),'202204'!$I$4,IF(AND($N627&gt;='202204'!$E$5,$N627&lt;='202204'!$F$5),'202204'!$I$5,0))))</f>
        <v>4</v>
      </c>
      <c r="R627" s="5">
        <f>IF(AND($N627&gt;='202204'!$E$2,$N627&lt;='202204'!$F$2),'202204'!$G$2,IF(AND($N627&gt;='202204'!$E$3,$N627&lt;='202204'!$F$3),'202204'!$G$3,IF(AND($N627&gt;='202204'!$E$4,$N627&lt;='202204'!$F$4),'202204'!$G$4,IF(AND($N627&gt;='202204'!$E$5,$N627&lt;='202204'!$F$5),'202204'!$G$5,0))))</f>
        <v>0</v>
      </c>
      <c r="S627" s="5">
        <f>IF(AND($N627&gt;='202301'!$E$2,$N627&lt;='202301'!$F$2),'202301'!$I$2,IF(AND($N627&gt;='202301'!$E$3,$N627&lt;='202301'!$F$3),'202301'!$I$3,IF(AND($N627&gt;='202301'!$E$4,$N627&lt;='202301'!$F$4),'202301'!$I$4,IF(AND($N627&gt;='202301'!$E$5,$N627&lt;='202301'!$F$5),'202301'!$I$5,0))))</f>
        <v>4</v>
      </c>
      <c r="T627" s="5">
        <f>IF(AND($N627&gt;='202301'!$E$2,$N627&lt;='202301'!$F$2),'202301'!$G$2,IF(AND($N627&gt;='202301'!$E$3,$N627&lt;='202301'!$F$3),'202301'!$G$3,IF(AND($N627&gt;='202301'!$E$4,$N627&lt;='202301'!$F$4),'202301'!$G$4,IF(AND($N627&gt;='202301'!$E$5,$N627&lt;='202301'!$F$5),'202301'!$G$5,0))))</f>
        <v>0</v>
      </c>
      <c r="U627" s="5">
        <f>IF(AND($N627&gt;='202302'!$E$2,$N627&lt;='202302'!$F$2),'202302'!$I$2,IF(AND($N627&gt;='202302'!$E$3,$N627&lt;='202302'!$F$3),'202302'!$I$3,IF(AND($N627&gt;='202302'!$E$4,$N627&lt;='202302'!$F$4),'202302'!$I$4,IF(AND($N627&gt;='202302'!$E$5,$N627&lt;='202302'!$F$5),'202302'!$I$5,0))))</f>
        <v>3</v>
      </c>
      <c r="V627" s="5">
        <f>IF(AND($N627&gt;='202302'!$E$2,$N627&lt;='202302'!$F$2),'202302'!$G$2,IF(AND($N627&gt;='202302'!$E$3,$N627&lt;='202302'!$F$3),'202302'!$G$3,IF(AND($N627&gt;='202302'!$E$4,$N627&lt;='202302'!$F$4),'202302'!$G$4,IF(AND($N627&gt;='202302'!$E$5,$N627&lt;='202302'!$F$5),'202302'!$G$5,0))))</f>
        <v>3942</v>
      </c>
    </row>
    <row r="628" spans="1:22" x14ac:dyDescent="0.25">
      <c r="A628" s="5" t="s">
        <v>14</v>
      </c>
      <c r="B628" s="5">
        <v>15072721</v>
      </c>
      <c r="C628" s="5" t="s">
        <v>3035</v>
      </c>
      <c r="D628" s="5" t="s">
        <v>1329</v>
      </c>
      <c r="E628" s="5" t="s">
        <v>1330</v>
      </c>
      <c r="F628" s="4">
        <v>1552184</v>
      </c>
      <c r="G628" s="4">
        <v>1552184</v>
      </c>
      <c r="H628" s="4">
        <v>2942312</v>
      </c>
      <c r="I628" s="4">
        <v>1552184</v>
      </c>
      <c r="J628" s="4">
        <v>1552184</v>
      </c>
      <c r="K628" s="4">
        <v>2942312</v>
      </c>
      <c r="L628" s="4">
        <v>12093360</v>
      </c>
      <c r="M628" s="5">
        <v>6</v>
      </c>
      <c r="N628" s="8">
        <v>2015560</v>
      </c>
      <c r="O628" s="5">
        <f>IF(AND($N628&gt;='202203'!$E$2,$N628&lt;='202203'!$F$2),'202203'!$I$2,IF(AND($N628&gt;='202203'!$E$3,$N628&lt;='202203'!$F$3),'202203'!$I$3,IF(AND($N628&gt;='202203'!$E$4,$N628&lt;='202203'!$F$4),'202203'!$I$4,IF(AND($N628&gt;='202203'!$E$5,$N628&lt;='202203'!$F$5),'202203'!$I$5,0))))</f>
        <v>4</v>
      </c>
      <c r="P628" s="5">
        <f>IF(AND($N628&gt;='202203'!$E$2,$N628&lt;='202203'!$F$2),'202203'!$G$2,IF(AND($N628&gt;='202203'!$E$3,$N628&lt;='202203'!$F$3),'202203'!$G$3,IF(AND($N628&gt;='202203'!$E$4,$N628&lt;='202203'!$F$4),'202203'!$G$4,IF(AND($N628&gt;='202203'!$E$5,$N628&lt;='202203'!$F$5),'202203'!$G$5,0))))</f>
        <v>0</v>
      </c>
      <c r="Q628" s="5">
        <f>IF(AND($N628&gt;='202204'!$E$2,$N628&lt;='202204'!$F$2),'202204'!$I$2,IF(AND($N628&gt;='202204'!$E$3,$N628&lt;='202204'!$F$3),'202204'!$I$3,IF(AND($N628&gt;='202204'!$E$4,$N628&lt;='202204'!$F$4),'202204'!$I$4,IF(AND($N628&gt;='202204'!$E$5,$N628&lt;='202204'!$F$5),'202204'!$I$5,0))))</f>
        <v>4</v>
      </c>
      <c r="R628" s="5">
        <f>IF(AND($N628&gt;='202204'!$E$2,$N628&lt;='202204'!$F$2),'202204'!$G$2,IF(AND($N628&gt;='202204'!$E$3,$N628&lt;='202204'!$F$3),'202204'!$G$3,IF(AND($N628&gt;='202204'!$E$4,$N628&lt;='202204'!$F$4),'202204'!$G$4,IF(AND($N628&gt;='202204'!$E$5,$N628&lt;='202204'!$F$5),'202204'!$G$5,0))))</f>
        <v>0</v>
      </c>
      <c r="S628" s="5">
        <f>IF(AND($N628&gt;='202301'!$E$2,$N628&lt;='202301'!$F$2),'202301'!$I$2,IF(AND($N628&gt;='202301'!$E$3,$N628&lt;='202301'!$F$3),'202301'!$I$3,IF(AND($N628&gt;='202301'!$E$4,$N628&lt;='202301'!$F$4),'202301'!$I$4,IF(AND($N628&gt;='202301'!$E$5,$N628&lt;='202301'!$F$5),'202301'!$I$5,0))))</f>
        <v>4</v>
      </c>
      <c r="T628" s="5">
        <f>IF(AND($N628&gt;='202301'!$E$2,$N628&lt;='202301'!$F$2),'202301'!$G$2,IF(AND($N628&gt;='202301'!$E$3,$N628&lt;='202301'!$F$3),'202301'!$G$3,IF(AND($N628&gt;='202301'!$E$4,$N628&lt;='202301'!$F$4),'202301'!$G$4,IF(AND($N628&gt;='202301'!$E$5,$N628&lt;='202301'!$F$5),'202301'!$G$5,0))))</f>
        <v>0</v>
      </c>
      <c r="U628" s="5">
        <f>IF(AND($N628&gt;='202302'!$E$2,$N628&lt;='202302'!$F$2),'202302'!$I$2,IF(AND($N628&gt;='202302'!$E$3,$N628&lt;='202302'!$F$3),'202302'!$I$3,IF(AND($N628&gt;='202302'!$E$4,$N628&lt;='202302'!$F$4),'202302'!$I$4,IF(AND($N628&gt;='202302'!$E$5,$N628&lt;='202302'!$F$5),'202302'!$I$5,0))))</f>
        <v>4</v>
      </c>
      <c r="V628" s="5">
        <f>IF(AND($N628&gt;='202302'!$E$2,$N628&lt;='202302'!$F$2),'202302'!$G$2,IF(AND($N628&gt;='202302'!$E$3,$N628&lt;='202302'!$F$3),'202302'!$G$3,IF(AND($N628&gt;='202302'!$E$4,$N628&lt;='202302'!$F$4),'202302'!$G$4,IF(AND($N628&gt;='202302'!$E$5,$N628&lt;='202302'!$F$5),'202302'!$G$5,0))))</f>
        <v>0</v>
      </c>
    </row>
    <row r="629" spans="1:22" x14ac:dyDescent="0.25">
      <c r="A629" s="5" t="s">
        <v>14</v>
      </c>
      <c r="B629" s="5">
        <v>15073113</v>
      </c>
      <c r="C629" s="5" t="s">
        <v>3036</v>
      </c>
      <c r="D629" s="5" t="s">
        <v>1331</v>
      </c>
      <c r="E629" s="5" t="s">
        <v>1332</v>
      </c>
      <c r="F629" s="4">
        <v>1687291</v>
      </c>
      <c r="G629" s="4">
        <v>1687291</v>
      </c>
      <c r="H629" s="4">
        <v>3200701</v>
      </c>
      <c r="I629" s="4">
        <v>1687291</v>
      </c>
      <c r="J629" s="4">
        <v>1687291</v>
      </c>
      <c r="K629" s="4">
        <v>3200701</v>
      </c>
      <c r="L629" s="4">
        <v>13150566</v>
      </c>
      <c r="M629" s="5">
        <v>6</v>
      </c>
      <c r="N629" s="8">
        <v>2191761</v>
      </c>
      <c r="O629" s="5">
        <f>IF(AND($N629&gt;='202203'!$E$2,$N629&lt;='202203'!$F$2),'202203'!$I$2,IF(AND($N629&gt;='202203'!$E$3,$N629&lt;='202203'!$F$3),'202203'!$I$3,IF(AND($N629&gt;='202203'!$E$4,$N629&lt;='202203'!$F$4),'202203'!$I$4,IF(AND($N629&gt;='202203'!$E$5,$N629&lt;='202203'!$F$5),'202203'!$I$5,0))))</f>
        <v>4</v>
      </c>
      <c r="P629" s="5">
        <f>IF(AND($N629&gt;='202203'!$E$2,$N629&lt;='202203'!$F$2),'202203'!$G$2,IF(AND($N629&gt;='202203'!$E$3,$N629&lt;='202203'!$F$3),'202203'!$G$3,IF(AND($N629&gt;='202203'!$E$4,$N629&lt;='202203'!$F$4),'202203'!$G$4,IF(AND($N629&gt;='202203'!$E$5,$N629&lt;='202203'!$F$5),'202203'!$G$5,0))))</f>
        <v>0</v>
      </c>
      <c r="Q629" s="5">
        <f>IF(AND($N629&gt;='202204'!$E$2,$N629&lt;='202204'!$F$2),'202204'!$I$2,IF(AND($N629&gt;='202204'!$E$3,$N629&lt;='202204'!$F$3),'202204'!$I$3,IF(AND($N629&gt;='202204'!$E$4,$N629&lt;='202204'!$F$4),'202204'!$I$4,IF(AND($N629&gt;='202204'!$E$5,$N629&lt;='202204'!$F$5),'202204'!$I$5,0))))</f>
        <v>4</v>
      </c>
      <c r="R629" s="5">
        <f>IF(AND($N629&gt;='202204'!$E$2,$N629&lt;='202204'!$F$2),'202204'!$G$2,IF(AND($N629&gt;='202204'!$E$3,$N629&lt;='202204'!$F$3),'202204'!$G$3,IF(AND($N629&gt;='202204'!$E$4,$N629&lt;='202204'!$F$4),'202204'!$G$4,IF(AND($N629&gt;='202204'!$E$5,$N629&lt;='202204'!$F$5),'202204'!$G$5,0))))</f>
        <v>0</v>
      </c>
      <c r="S629" s="5">
        <f>IF(AND($N629&gt;='202301'!$E$2,$N629&lt;='202301'!$F$2),'202301'!$I$2,IF(AND($N629&gt;='202301'!$E$3,$N629&lt;='202301'!$F$3),'202301'!$I$3,IF(AND($N629&gt;='202301'!$E$4,$N629&lt;='202301'!$F$4),'202301'!$I$4,IF(AND($N629&gt;='202301'!$E$5,$N629&lt;='202301'!$F$5),'202301'!$I$5,0))))</f>
        <v>4</v>
      </c>
      <c r="T629" s="5">
        <f>IF(AND($N629&gt;='202301'!$E$2,$N629&lt;='202301'!$F$2),'202301'!$G$2,IF(AND($N629&gt;='202301'!$E$3,$N629&lt;='202301'!$F$3),'202301'!$G$3,IF(AND($N629&gt;='202301'!$E$4,$N629&lt;='202301'!$F$4),'202301'!$G$4,IF(AND($N629&gt;='202301'!$E$5,$N629&lt;='202301'!$F$5),'202301'!$G$5,0))))</f>
        <v>0</v>
      </c>
      <c r="U629" s="5">
        <f>IF(AND($N629&gt;='202302'!$E$2,$N629&lt;='202302'!$F$2),'202302'!$I$2,IF(AND($N629&gt;='202302'!$E$3,$N629&lt;='202302'!$F$3),'202302'!$I$3,IF(AND($N629&gt;='202302'!$E$4,$N629&lt;='202302'!$F$4),'202302'!$I$4,IF(AND($N629&gt;='202302'!$E$5,$N629&lt;='202302'!$F$5),'202302'!$I$5,0))))</f>
        <v>4</v>
      </c>
      <c r="V629" s="5">
        <f>IF(AND($N629&gt;='202302'!$E$2,$N629&lt;='202302'!$F$2),'202302'!$G$2,IF(AND($N629&gt;='202302'!$E$3,$N629&lt;='202302'!$F$3),'202302'!$G$3,IF(AND($N629&gt;='202302'!$E$4,$N629&lt;='202302'!$F$4),'202302'!$G$4,IF(AND($N629&gt;='202302'!$E$5,$N629&lt;='202302'!$F$5),'202302'!$G$5,0))))</f>
        <v>0</v>
      </c>
    </row>
    <row r="630" spans="1:22" x14ac:dyDescent="0.25">
      <c r="A630" s="5" t="s">
        <v>14</v>
      </c>
      <c r="B630" s="5">
        <v>15078014</v>
      </c>
      <c r="C630" s="5" t="s">
        <v>3037</v>
      </c>
      <c r="D630" s="5" t="s">
        <v>1333</v>
      </c>
      <c r="E630" s="5" t="s">
        <v>1334</v>
      </c>
      <c r="F630" s="4">
        <v>1552184</v>
      </c>
      <c r="G630" s="4">
        <v>1552184</v>
      </c>
      <c r="H630" s="4">
        <v>2950952</v>
      </c>
      <c r="I630" s="4">
        <v>1560824</v>
      </c>
      <c r="J630" s="4">
        <v>1560824</v>
      </c>
      <c r="K630" s="4">
        <v>2950952</v>
      </c>
      <c r="L630" s="4">
        <v>12127920</v>
      </c>
      <c r="M630" s="5">
        <v>6</v>
      </c>
      <c r="N630" s="8">
        <v>2021320</v>
      </c>
      <c r="O630" s="5">
        <f>IF(AND($N630&gt;='202203'!$E$2,$N630&lt;='202203'!$F$2),'202203'!$I$2,IF(AND($N630&gt;='202203'!$E$3,$N630&lt;='202203'!$F$3),'202203'!$I$3,IF(AND($N630&gt;='202203'!$E$4,$N630&lt;='202203'!$F$4),'202203'!$I$4,IF(AND($N630&gt;='202203'!$E$5,$N630&lt;='202203'!$F$5),'202203'!$I$5,0))))</f>
        <v>4</v>
      </c>
      <c r="P630" s="5">
        <f>IF(AND($N630&gt;='202203'!$E$2,$N630&lt;='202203'!$F$2),'202203'!$G$2,IF(AND($N630&gt;='202203'!$E$3,$N630&lt;='202203'!$F$3),'202203'!$G$3,IF(AND($N630&gt;='202203'!$E$4,$N630&lt;='202203'!$F$4),'202203'!$G$4,IF(AND($N630&gt;='202203'!$E$5,$N630&lt;='202203'!$F$5),'202203'!$G$5,0))))</f>
        <v>0</v>
      </c>
      <c r="Q630" s="5">
        <f>IF(AND($N630&gt;='202204'!$E$2,$N630&lt;='202204'!$F$2),'202204'!$I$2,IF(AND($N630&gt;='202204'!$E$3,$N630&lt;='202204'!$F$3),'202204'!$I$3,IF(AND($N630&gt;='202204'!$E$4,$N630&lt;='202204'!$F$4),'202204'!$I$4,IF(AND($N630&gt;='202204'!$E$5,$N630&lt;='202204'!$F$5),'202204'!$I$5,0))))</f>
        <v>4</v>
      </c>
      <c r="R630" s="5">
        <f>IF(AND($N630&gt;='202204'!$E$2,$N630&lt;='202204'!$F$2),'202204'!$G$2,IF(AND($N630&gt;='202204'!$E$3,$N630&lt;='202204'!$F$3),'202204'!$G$3,IF(AND($N630&gt;='202204'!$E$4,$N630&lt;='202204'!$F$4),'202204'!$G$4,IF(AND($N630&gt;='202204'!$E$5,$N630&lt;='202204'!$F$5),'202204'!$G$5,0))))</f>
        <v>0</v>
      </c>
      <c r="S630" s="5">
        <f>IF(AND($N630&gt;='202301'!$E$2,$N630&lt;='202301'!$F$2),'202301'!$I$2,IF(AND($N630&gt;='202301'!$E$3,$N630&lt;='202301'!$F$3),'202301'!$I$3,IF(AND($N630&gt;='202301'!$E$4,$N630&lt;='202301'!$F$4),'202301'!$I$4,IF(AND($N630&gt;='202301'!$E$5,$N630&lt;='202301'!$F$5),'202301'!$I$5,0))))</f>
        <v>4</v>
      </c>
      <c r="T630" s="5">
        <f>IF(AND($N630&gt;='202301'!$E$2,$N630&lt;='202301'!$F$2),'202301'!$G$2,IF(AND($N630&gt;='202301'!$E$3,$N630&lt;='202301'!$F$3),'202301'!$G$3,IF(AND($N630&gt;='202301'!$E$4,$N630&lt;='202301'!$F$4),'202301'!$G$4,IF(AND($N630&gt;='202301'!$E$5,$N630&lt;='202301'!$F$5),'202301'!$G$5,0))))</f>
        <v>0</v>
      </c>
      <c r="U630" s="5">
        <f>IF(AND($N630&gt;='202302'!$E$2,$N630&lt;='202302'!$F$2),'202302'!$I$2,IF(AND($N630&gt;='202302'!$E$3,$N630&lt;='202302'!$F$3),'202302'!$I$3,IF(AND($N630&gt;='202302'!$E$4,$N630&lt;='202302'!$F$4),'202302'!$I$4,IF(AND($N630&gt;='202302'!$E$5,$N630&lt;='202302'!$F$5),'202302'!$I$5,0))))</f>
        <v>4</v>
      </c>
      <c r="V630" s="5">
        <f>IF(AND($N630&gt;='202302'!$E$2,$N630&lt;='202302'!$F$2),'202302'!$G$2,IF(AND($N630&gt;='202302'!$E$3,$N630&lt;='202302'!$F$3),'202302'!$G$3,IF(AND($N630&gt;='202302'!$E$4,$N630&lt;='202302'!$F$4),'202302'!$G$4,IF(AND($N630&gt;='202302'!$E$5,$N630&lt;='202302'!$F$5),'202302'!$G$5,0))))</f>
        <v>0</v>
      </c>
    </row>
    <row r="631" spans="1:22" x14ac:dyDescent="0.25">
      <c r="A631" s="5" t="s">
        <v>14</v>
      </c>
      <c r="B631" s="5">
        <v>15082422</v>
      </c>
      <c r="C631" s="5" t="s">
        <v>3038</v>
      </c>
      <c r="D631" s="5" t="s">
        <v>1335</v>
      </c>
      <c r="E631" s="5" t="s">
        <v>1336</v>
      </c>
      <c r="F631" s="4">
        <v>841203</v>
      </c>
      <c r="G631" s="4">
        <v>841203</v>
      </c>
      <c r="H631" s="4">
        <v>1632672</v>
      </c>
      <c r="I631" s="4">
        <v>841203</v>
      </c>
      <c r="J631" s="4">
        <v>841203</v>
      </c>
      <c r="K631" s="4">
        <v>1632672</v>
      </c>
      <c r="L631" s="4">
        <v>6630156</v>
      </c>
      <c r="M631" s="5">
        <v>6</v>
      </c>
      <c r="N631" s="8">
        <v>1105026</v>
      </c>
      <c r="O631" s="5">
        <f>IF(AND($N631&gt;='202203'!$E$2,$N631&lt;='202203'!$F$2),'202203'!$I$2,IF(AND($N631&gt;='202203'!$E$3,$N631&lt;='202203'!$F$3),'202203'!$I$3,IF(AND($N631&gt;='202203'!$E$4,$N631&lt;='202203'!$F$4),'202203'!$I$4,IF(AND($N631&gt;='202203'!$E$5,$N631&lt;='202203'!$F$5),'202203'!$I$5,0))))</f>
        <v>4</v>
      </c>
      <c r="P631" s="5">
        <f>IF(AND($N631&gt;='202203'!$E$2,$N631&lt;='202203'!$F$2),'202203'!$G$2,IF(AND($N631&gt;='202203'!$E$3,$N631&lt;='202203'!$F$3),'202203'!$G$3,IF(AND($N631&gt;='202203'!$E$4,$N631&lt;='202203'!$F$4),'202203'!$G$4,IF(AND($N631&gt;='202203'!$E$5,$N631&lt;='202203'!$F$5),'202203'!$G$5,0))))</f>
        <v>0</v>
      </c>
      <c r="Q631" s="5">
        <f>IF(AND($N631&gt;='202204'!$E$2,$N631&lt;='202204'!$F$2),'202204'!$I$2,IF(AND($N631&gt;='202204'!$E$3,$N631&lt;='202204'!$F$3),'202204'!$I$3,IF(AND($N631&gt;='202204'!$E$4,$N631&lt;='202204'!$F$4),'202204'!$I$4,IF(AND($N631&gt;='202204'!$E$5,$N631&lt;='202204'!$F$5),'202204'!$I$5,0))))</f>
        <v>4</v>
      </c>
      <c r="R631" s="5">
        <f>IF(AND($N631&gt;='202204'!$E$2,$N631&lt;='202204'!$F$2),'202204'!$G$2,IF(AND($N631&gt;='202204'!$E$3,$N631&lt;='202204'!$F$3),'202204'!$G$3,IF(AND($N631&gt;='202204'!$E$4,$N631&lt;='202204'!$F$4),'202204'!$G$4,IF(AND($N631&gt;='202204'!$E$5,$N631&lt;='202204'!$F$5),'202204'!$G$5,0))))</f>
        <v>0</v>
      </c>
      <c r="S631" s="5">
        <f>IF(AND($N631&gt;='202301'!$E$2,$N631&lt;='202301'!$F$2),'202301'!$I$2,IF(AND($N631&gt;='202301'!$E$3,$N631&lt;='202301'!$F$3),'202301'!$I$3,IF(AND($N631&gt;='202301'!$E$4,$N631&lt;='202301'!$F$4),'202301'!$I$4,IF(AND($N631&gt;='202301'!$E$5,$N631&lt;='202301'!$F$5),'202301'!$I$5,0))))</f>
        <v>4</v>
      </c>
      <c r="T631" s="5">
        <f>IF(AND($N631&gt;='202301'!$E$2,$N631&lt;='202301'!$F$2),'202301'!$G$2,IF(AND($N631&gt;='202301'!$E$3,$N631&lt;='202301'!$F$3),'202301'!$G$3,IF(AND($N631&gt;='202301'!$E$4,$N631&lt;='202301'!$F$4),'202301'!$G$4,IF(AND($N631&gt;='202301'!$E$5,$N631&lt;='202301'!$F$5),'202301'!$G$5,0))))</f>
        <v>0</v>
      </c>
      <c r="U631" s="5">
        <f>IF(AND($N631&gt;='202302'!$E$2,$N631&lt;='202302'!$F$2),'202302'!$I$2,IF(AND($N631&gt;='202302'!$E$3,$N631&lt;='202302'!$F$3),'202302'!$I$3,IF(AND($N631&gt;='202302'!$E$4,$N631&lt;='202302'!$F$4),'202302'!$I$4,IF(AND($N631&gt;='202302'!$E$5,$N631&lt;='202302'!$F$5),'202302'!$I$5,0))))</f>
        <v>3</v>
      </c>
      <c r="V631" s="5">
        <f>IF(AND($N631&gt;='202302'!$E$2,$N631&lt;='202302'!$F$2),'202302'!$G$2,IF(AND($N631&gt;='202302'!$E$3,$N631&lt;='202302'!$F$3),'202302'!$G$3,IF(AND($N631&gt;='202302'!$E$4,$N631&lt;='202302'!$F$4),'202302'!$G$4,IF(AND($N631&gt;='202302'!$E$5,$N631&lt;='202302'!$F$5),'202302'!$G$5,0))))</f>
        <v>3942</v>
      </c>
    </row>
    <row r="632" spans="1:22" x14ac:dyDescent="0.25">
      <c r="A632" s="5" t="s">
        <v>14</v>
      </c>
      <c r="B632" s="5">
        <v>15085702</v>
      </c>
      <c r="C632" s="5" t="s">
        <v>3039</v>
      </c>
      <c r="D632" s="5" t="s">
        <v>1337</v>
      </c>
      <c r="E632" s="5" t="s">
        <v>1338</v>
      </c>
      <c r="F632" s="4">
        <v>731687</v>
      </c>
      <c r="G632" s="4">
        <v>723233</v>
      </c>
      <c r="H632" s="4">
        <v>1425479</v>
      </c>
      <c r="I632" s="4">
        <v>723233</v>
      </c>
      <c r="J632" s="4">
        <v>723233</v>
      </c>
      <c r="K632" s="4">
        <v>1441919</v>
      </c>
      <c r="L632" s="4">
        <v>5768784</v>
      </c>
      <c r="M632" s="5">
        <v>6</v>
      </c>
      <c r="N632" s="8">
        <v>961464</v>
      </c>
      <c r="O632" s="5">
        <f>IF(AND($N632&gt;='202203'!$E$2,$N632&lt;='202203'!$F$2),'202203'!$I$2,IF(AND($N632&gt;='202203'!$E$3,$N632&lt;='202203'!$F$3),'202203'!$I$3,IF(AND($N632&gt;='202203'!$E$4,$N632&lt;='202203'!$F$4),'202203'!$I$4,IF(AND($N632&gt;='202203'!$E$5,$N632&lt;='202203'!$F$5),'202203'!$I$5,0))))</f>
        <v>4</v>
      </c>
      <c r="P632" s="5">
        <f>IF(AND($N632&gt;='202203'!$E$2,$N632&lt;='202203'!$F$2),'202203'!$G$2,IF(AND($N632&gt;='202203'!$E$3,$N632&lt;='202203'!$F$3),'202203'!$G$3,IF(AND($N632&gt;='202203'!$E$4,$N632&lt;='202203'!$F$4),'202203'!$G$4,IF(AND($N632&gt;='202203'!$E$5,$N632&lt;='202203'!$F$5),'202203'!$G$5,0))))</f>
        <v>0</v>
      </c>
      <c r="Q632" s="5">
        <f>IF(AND($N632&gt;='202204'!$E$2,$N632&lt;='202204'!$F$2),'202204'!$I$2,IF(AND($N632&gt;='202204'!$E$3,$N632&lt;='202204'!$F$3),'202204'!$I$3,IF(AND($N632&gt;='202204'!$E$4,$N632&lt;='202204'!$F$4),'202204'!$I$4,IF(AND($N632&gt;='202204'!$E$5,$N632&lt;='202204'!$F$5),'202204'!$I$5,0))))</f>
        <v>4</v>
      </c>
      <c r="R632" s="5">
        <f>IF(AND($N632&gt;='202204'!$E$2,$N632&lt;='202204'!$F$2),'202204'!$G$2,IF(AND($N632&gt;='202204'!$E$3,$N632&lt;='202204'!$F$3),'202204'!$G$3,IF(AND($N632&gt;='202204'!$E$4,$N632&lt;='202204'!$F$4),'202204'!$G$4,IF(AND($N632&gt;='202204'!$E$5,$N632&lt;='202204'!$F$5),'202204'!$G$5,0))))</f>
        <v>0</v>
      </c>
      <c r="S632" s="5">
        <f>IF(AND($N632&gt;='202301'!$E$2,$N632&lt;='202301'!$F$2),'202301'!$I$2,IF(AND($N632&gt;='202301'!$E$3,$N632&lt;='202301'!$F$3),'202301'!$I$3,IF(AND($N632&gt;='202301'!$E$4,$N632&lt;='202301'!$F$4),'202301'!$I$4,IF(AND($N632&gt;='202301'!$E$5,$N632&lt;='202301'!$F$5),'202301'!$I$5,0))))</f>
        <v>3</v>
      </c>
      <c r="T632" s="5">
        <f>IF(AND($N632&gt;='202301'!$E$2,$N632&lt;='202301'!$F$2),'202301'!$G$2,IF(AND($N632&gt;='202301'!$E$3,$N632&lt;='202301'!$F$3),'202301'!$G$3,IF(AND($N632&gt;='202301'!$E$4,$N632&lt;='202301'!$F$4),'202301'!$G$4,IF(AND($N632&gt;='202301'!$E$5,$N632&lt;='202301'!$F$5),'202301'!$G$5,0))))</f>
        <v>3264</v>
      </c>
      <c r="U632" s="5">
        <f>IF(AND($N632&gt;='202302'!$E$2,$N632&lt;='202302'!$F$2),'202302'!$I$2,IF(AND($N632&gt;='202302'!$E$3,$N632&lt;='202302'!$F$3),'202302'!$I$3,IF(AND($N632&gt;='202302'!$E$4,$N632&lt;='202302'!$F$4),'202302'!$I$4,IF(AND($N632&gt;='202302'!$E$5,$N632&lt;='202302'!$F$5),'202302'!$I$5,0))))</f>
        <v>3</v>
      </c>
      <c r="V632" s="5">
        <f>IF(AND($N632&gt;='202302'!$E$2,$N632&lt;='202302'!$F$2),'202302'!$G$2,IF(AND($N632&gt;='202302'!$E$3,$N632&lt;='202302'!$F$3),'202302'!$G$3,IF(AND($N632&gt;='202302'!$E$4,$N632&lt;='202302'!$F$4),'202302'!$G$4,IF(AND($N632&gt;='202302'!$E$5,$N632&lt;='202302'!$F$5),'202302'!$G$5,0))))</f>
        <v>3942</v>
      </c>
    </row>
    <row r="633" spans="1:22" x14ac:dyDescent="0.25">
      <c r="A633" s="5" t="s">
        <v>14</v>
      </c>
      <c r="B633" s="5">
        <v>15087853</v>
      </c>
      <c r="C633" s="5" t="s">
        <v>3040</v>
      </c>
      <c r="D633" s="5" t="s">
        <v>1339</v>
      </c>
      <c r="E633" s="5" t="s">
        <v>1340</v>
      </c>
      <c r="F633" s="4">
        <v>1842318</v>
      </c>
      <c r="G633" s="4">
        <v>1842318</v>
      </c>
      <c r="H633" s="4">
        <v>3521301</v>
      </c>
      <c r="I633" s="4">
        <v>1842318</v>
      </c>
      <c r="J633" s="4">
        <v>1842318</v>
      </c>
      <c r="K633" s="4">
        <v>3521301</v>
      </c>
      <c r="L633" s="4">
        <v>14411874</v>
      </c>
      <c r="M633" s="5">
        <v>6</v>
      </c>
      <c r="N633" s="8">
        <v>2401979</v>
      </c>
      <c r="O633" s="5">
        <f>IF(AND($N633&gt;='202203'!$E$2,$N633&lt;='202203'!$F$2),'202203'!$I$2,IF(AND($N633&gt;='202203'!$E$3,$N633&lt;='202203'!$F$3),'202203'!$I$3,IF(AND($N633&gt;='202203'!$E$4,$N633&lt;='202203'!$F$4),'202203'!$I$4,IF(AND($N633&gt;='202203'!$E$5,$N633&lt;='202203'!$F$5),'202203'!$I$5,0))))</f>
        <v>4</v>
      </c>
      <c r="P633" s="5">
        <f>IF(AND($N633&gt;='202203'!$E$2,$N633&lt;='202203'!$F$2),'202203'!$G$2,IF(AND($N633&gt;='202203'!$E$3,$N633&lt;='202203'!$F$3),'202203'!$G$3,IF(AND($N633&gt;='202203'!$E$4,$N633&lt;='202203'!$F$4),'202203'!$G$4,IF(AND($N633&gt;='202203'!$E$5,$N633&lt;='202203'!$F$5),'202203'!$G$5,0))))</f>
        <v>0</v>
      </c>
      <c r="Q633" s="5">
        <f>IF(AND($N633&gt;='202204'!$E$2,$N633&lt;='202204'!$F$2),'202204'!$I$2,IF(AND($N633&gt;='202204'!$E$3,$N633&lt;='202204'!$F$3),'202204'!$I$3,IF(AND($N633&gt;='202204'!$E$4,$N633&lt;='202204'!$F$4),'202204'!$I$4,IF(AND($N633&gt;='202204'!$E$5,$N633&lt;='202204'!$F$5),'202204'!$I$5,0))))</f>
        <v>4</v>
      </c>
      <c r="R633" s="5">
        <f>IF(AND($N633&gt;='202204'!$E$2,$N633&lt;='202204'!$F$2),'202204'!$G$2,IF(AND($N633&gt;='202204'!$E$3,$N633&lt;='202204'!$F$3),'202204'!$G$3,IF(AND($N633&gt;='202204'!$E$4,$N633&lt;='202204'!$F$4),'202204'!$G$4,IF(AND($N633&gt;='202204'!$E$5,$N633&lt;='202204'!$F$5),'202204'!$G$5,0))))</f>
        <v>0</v>
      </c>
      <c r="S633" s="5">
        <f>IF(AND($N633&gt;='202301'!$E$2,$N633&lt;='202301'!$F$2),'202301'!$I$2,IF(AND($N633&gt;='202301'!$E$3,$N633&lt;='202301'!$F$3),'202301'!$I$3,IF(AND($N633&gt;='202301'!$E$4,$N633&lt;='202301'!$F$4),'202301'!$I$4,IF(AND($N633&gt;='202301'!$E$5,$N633&lt;='202301'!$F$5),'202301'!$I$5,0))))</f>
        <v>4</v>
      </c>
      <c r="T633" s="5">
        <f>IF(AND($N633&gt;='202301'!$E$2,$N633&lt;='202301'!$F$2),'202301'!$G$2,IF(AND($N633&gt;='202301'!$E$3,$N633&lt;='202301'!$F$3),'202301'!$G$3,IF(AND($N633&gt;='202301'!$E$4,$N633&lt;='202301'!$F$4),'202301'!$G$4,IF(AND($N633&gt;='202301'!$E$5,$N633&lt;='202301'!$F$5),'202301'!$G$5,0))))</f>
        <v>0</v>
      </c>
      <c r="U633" s="5">
        <f>IF(AND($N633&gt;='202302'!$E$2,$N633&lt;='202302'!$F$2),'202302'!$I$2,IF(AND($N633&gt;='202302'!$E$3,$N633&lt;='202302'!$F$3),'202302'!$I$3,IF(AND($N633&gt;='202302'!$E$4,$N633&lt;='202302'!$F$4),'202302'!$I$4,IF(AND($N633&gt;='202302'!$E$5,$N633&lt;='202302'!$F$5),'202302'!$I$5,0))))</f>
        <v>4</v>
      </c>
      <c r="V633" s="5">
        <f>IF(AND($N633&gt;='202302'!$E$2,$N633&lt;='202302'!$F$2),'202302'!$G$2,IF(AND($N633&gt;='202302'!$E$3,$N633&lt;='202302'!$F$3),'202302'!$G$3,IF(AND($N633&gt;='202302'!$E$4,$N633&lt;='202302'!$F$4),'202302'!$G$4,IF(AND($N633&gt;='202302'!$E$5,$N633&lt;='202302'!$F$5),'202302'!$G$5,0))))</f>
        <v>0</v>
      </c>
    </row>
    <row r="634" spans="1:22" x14ac:dyDescent="0.25">
      <c r="A634" s="5" t="s">
        <v>14</v>
      </c>
      <c r="B634" s="5">
        <v>15089756</v>
      </c>
      <c r="C634" s="5" t="s">
        <v>3041</v>
      </c>
      <c r="D634" s="5" t="s">
        <v>1341</v>
      </c>
      <c r="E634" s="5" t="s">
        <v>1342</v>
      </c>
      <c r="F634" s="4">
        <v>1832242</v>
      </c>
      <c r="G634" s="4">
        <v>1842318</v>
      </c>
      <c r="H634" s="4">
        <v>3521301</v>
      </c>
      <c r="I634" s="4">
        <v>1842318</v>
      </c>
      <c r="J634" s="4">
        <v>1842318</v>
      </c>
      <c r="K634" s="4">
        <v>3521301</v>
      </c>
      <c r="L634" s="4">
        <v>14401798</v>
      </c>
      <c r="M634" s="5">
        <v>6</v>
      </c>
      <c r="N634" s="8">
        <v>2400299</v>
      </c>
      <c r="O634" s="5">
        <f>IF(AND($N634&gt;='202203'!$E$2,$N634&lt;='202203'!$F$2),'202203'!$I$2,IF(AND($N634&gt;='202203'!$E$3,$N634&lt;='202203'!$F$3),'202203'!$I$3,IF(AND($N634&gt;='202203'!$E$4,$N634&lt;='202203'!$F$4),'202203'!$I$4,IF(AND($N634&gt;='202203'!$E$5,$N634&lt;='202203'!$F$5),'202203'!$I$5,0))))</f>
        <v>4</v>
      </c>
      <c r="P634" s="5">
        <f>IF(AND($N634&gt;='202203'!$E$2,$N634&lt;='202203'!$F$2),'202203'!$G$2,IF(AND($N634&gt;='202203'!$E$3,$N634&lt;='202203'!$F$3),'202203'!$G$3,IF(AND($N634&gt;='202203'!$E$4,$N634&lt;='202203'!$F$4),'202203'!$G$4,IF(AND($N634&gt;='202203'!$E$5,$N634&lt;='202203'!$F$5),'202203'!$G$5,0))))</f>
        <v>0</v>
      </c>
      <c r="Q634" s="5">
        <f>IF(AND($N634&gt;='202204'!$E$2,$N634&lt;='202204'!$F$2),'202204'!$I$2,IF(AND($N634&gt;='202204'!$E$3,$N634&lt;='202204'!$F$3),'202204'!$I$3,IF(AND($N634&gt;='202204'!$E$4,$N634&lt;='202204'!$F$4),'202204'!$I$4,IF(AND($N634&gt;='202204'!$E$5,$N634&lt;='202204'!$F$5),'202204'!$I$5,0))))</f>
        <v>4</v>
      </c>
      <c r="R634" s="5">
        <f>IF(AND($N634&gt;='202204'!$E$2,$N634&lt;='202204'!$F$2),'202204'!$G$2,IF(AND($N634&gt;='202204'!$E$3,$N634&lt;='202204'!$F$3),'202204'!$G$3,IF(AND($N634&gt;='202204'!$E$4,$N634&lt;='202204'!$F$4),'202204'!$G$4,IF(AND($N634&gt;='202204'!$E$5,$N634&lt;='202204'!$F$5),'202204'!$G$5,0))))</f>
        <v>0</v>
      </c>
      <c r="S634" s="5">
        <f>IF(AND($N634&gt;='202301'!$E$2,$N634&lt;='202301'!$F$2),'202301'!$I$2,IF(AND($N634&gt;='202301'!$E$3,$N634&lt;='202301'!$F$3),'202301'!$I$3,IF(AND($N634&gt;='202301'!$E$4,$N634&lt;='202301'!$F$4),'202301'!$I$4,IF(AND($N634&gt;='202301'!$E$5,$N634&lt;='202301'!$F$5),'202301'!$I$5,0))))</f>
        <v>4</v>
      </c>
      <c r="T634" s="5">
        <f>IF(AND($N634&gt;='202301'!$E$2,$N634&lt;='202301'!$F$2),'202301'!$G$2,IF(AND($N634&gt;='202301'!$E$3,$N634&lt;='202301'!$F$3),'202301'!$G$3,IF(AND($N634&gt;='202301'!$E$4,$N634&lt;='202301'!$F$4),'202301'!$G$4,IF(AND($N634&gt;='202301'!$E$5,$N634&lt;='202301'!$F$5),'202301'!$G$5,0))))</f>
        <v>0</v>
      </c>
      <c r="U634" s="5">
        <f>IF(AND($N634&gt;='202302'!$E$2,$N634&lt;='202302'!$F$2),'202302'!$I$2,IF(AND($N634&gt;='202302'!$E$3,$N634&lt;='202302'!$F$3),'202302'!$I$3,IF(AND($N634&gt;='202302'!$E$4,$N634&lt;='202302'!$F$4),'202302'!$I$4,IF(AND($N634&gt;='202302'!$E$5,$N634&lt;='202302'!$F$5),'202302'!$I$5,0))))</f>
        <v>4</v>
      </c>
      <c r="V634" s="5">
        <f>IF(AND($N634&gt;='202302'!$E$2,$N634&lt;='202302'!$F$2),'202302'!$G$2,IF(AND($N634&gt;='202302'!$E$3,$N634&lt;='202302'!$F$3),'202302'!$G$3,IF(AND($N634&gt;='202302'!$E$4,$N634&lt;='202302'!$F$4),'202302'!$G$4,IF(AND($N634&gt;='202302'!$E$5,$N634&lt;='202302'!$F$5),'202302'!$G$5,0))))</f>
        <v>0</v>
      </c>
    </row>
    <row r="635" spans="1:22" x14ac:dyDescent="0.25">
      <c r="A635" s="5" t="s">
        <v>14</v>
      </c>
      <c r="B635" s="5">
        <v>15096236</v>
      </c>
      <c r="C635" s="5" t="s">
        <v>3042</v>
      </c>
      <c r="D635" s="5" t="s">
        <v>3043</v>
      </c>
      <c r="E635" s="5" t="s">
        <v>3044</v>
      </c>
      <c r="F635" s="4">
        <v>3471067</v>
      </c>
      <c r="G635" s="4">
        <v>3471067</v>
      </c>
      <c r="H635" s="4">
        <v>2926885</v>
      </c>
      <c r="I635" s="4">
        <v>0</v>
      </c>
      <c r="J635" s="4">
        <v>0</v>
      </c>
      <c r="K635" s="4">
        <v>0</v>
      </c>
      <c r="L635" s="4">
        <v>9869019</v>
      </c>
      <c r="M635" s="5">
        <v>6</v>
      </c>
      <c r="N635" s="8">
        <v>3289673</v>
      </c>
      <c r="O635" s="5">
        <f>IF(AND($N635&gt;='202203'!$E$2,$N635&lt;='202203'!$F$2),'202203'!$I$2,IF(AND($N635&gt;='202203'!$E$3,$N635&lt;='202203'!$F$3),'202203'!$I$3,IF(AND($N635&gt;='202203'!$E$4,$N635&lt;='202203'!$F$4),'202203'!$I$4,IF(AND($N635&gt;='202203'!$E$5,$N635&lt;='202203'!$F$5),'202203'!$I$5,0))))</f>
        <v>4</v>
      </c>
      <c r="P635" s="5">
        <f>IF(AND($N635&gt;='202203'!$E$2,$N635&lt;='202203'!$F$2),'202203'!$G$2,IF(AND($N635&gt;='202203'!$E$3,$N635&lt;='202203'!$F$3),'202203'!$G$3,IF(AND($N635&gt;='202203'!$E$4,$N635&lt;='202203'!$F$4),'202203'!$G$4,IF(AND($N635&gt;='202203'!$E$5,$N635&lt;='202203'!$F$5),'202203'!$G$5,0))))</f>
        <v>0</v>
      </c>
      <c r="Q635" s="5">
        <f>IF(AND($N635&gt;='202204'!$E$2,$N635&lt;='202204'!$F$2),'202204'!$I$2,IF(AND($N635&gt;='202204'!$E$3,$N635&lt;='202204'!$F$3),'202204'!$I$3,IF(AND($N635&gt;='202204'!$E$4,$N635&lt;='202204'!$F$4),'202204'!$I$4,IF(AND($N635&gt;='202204'!$E$5,$N635&lt;='202204'!$F$5),'202204'!$I$5,0))))</f>
        <v>4</v>
      </c>
      <c r="R635" s="5">
        <f>IF(AND($N635&gt;='202204'!$E$2,$N635&lt;='202204'!$F$2),'202204'!$G$2,IF(AND($N635&gt;='202204'!$E$3,$N635&lt;='202204'!$F$3),'202204'!$G$3,IF(AND($N635&gt;='202204'!$E$4,$N635&lt;='202204'!$F$4),'202204'!$G$4,IF(AND($N635&gt;='202204'!$E$5,$N635&lt;='202204'!$F$5),'202204'!$G$5,0))))</f>
        <v>0</v>
      </c>
      <c r="S635" s="5">
        <f>IF(AND($N635&gt;='202301'!$E$2,$N635&lt;='202301'!$F$2),'202301'!$I$2,IF(AND($N635&gt;='202301'!$E$3,$N635&lt;='202301'!$F$3),'202301'!$I$3,IF(AND($N635&gt;='202301'!$E$4,$N635&lt;='202301'!$F$4),'202301'!$I$4,IF(AND($N635&gt;='202301'!$E$5,$N635&lt;='202301'!$F$5),'202301'!$I$5,0))))</f>
        <v>4</v>
      </c>
      <c r="T635" s="5">
        <f>IF(AND($N635&gt;='202301'!$E$2,$N635&lt;='202301'!$F$2),'202301'!$G$2,IF(AND($N635&gt;='202301'!$E$3,$N635&lt;='202301'!$F$3),'202301'!$G$3,IF(AND($N635&gt;='202301'!$E$4,$N635&lt;='202301'!$F$4),'202301'!$G$4,IF(AND($N635&gt;='202301'!$E$5,$N635&lt;='202301'!$F$5),'202301'!$G$5,0))))</f>
        <v>0</v>
      </c>
      <c r="U635" s="5">
        <f>IF(AND($N635&gt;='202302'!$E$2,$N635&lt;='202302'!$F$2),'202302'!$I$2,IF(AND($N635&gt;='202302'!$E$3,$N635&lt;='202302'!$F$3),'202302'!$I$3,IF(AND($N635&gt;='202302'!$E$4,$N635&lt;='202302'!$F$4),'202302'!$I$4,IF(AND($N635&gt;='202302'!$E$5,$N635&lt;='202302'!$F$5),'202302'!$I$5,0))))</f>
        <v>4</v>
      </c>
      <c r="V635" s="5">
        <f>IF(AND($N635&gt;='202302'!$E$2,$N635&lt;='202302'!$F$2),'202302'!$G$2,IF(AND($N635&gt;='202302'!$E$3,$N635&lt;='202302'!$F$3),'202302'!$G$3,IF(AND($N635&gt;='202302'!$E$4,$N635&lt;='202302'!$F$4),'202302'!$G$4,IF(AND($N635&gt;='202302'!$E$5,$N635&lt;='202302'!$F$5),'202302'!$G$5,0))))</f>
        <v>0</v>
      </c>
    </row>
    <row r="636" spans="1:22" x14ac:dyDescent="0.25">
      <c r="A636" s="5" t="s">
        <v>14</v>
      </c>
      <c r="B636" s="5">
        <v>15098292</v>
      </c>
      <c r="C636" s="5" t="s">
        <v>3045</v>
      </c>
      <c r="D636" s="5" t="s">
        <v>1343</v>
      </c>
      <c r="E636" s="5" t="s">
        <v>1344</v>
      </c>
      <c r="F636" s="4">
        <v>1862471</v>
      </c>
      <c r="G636" s="4">
        <v>1862471</v>
      </c>
      <c r="H636" s="4">
        <v>3541454</v>
      </c>
      <c r="I636" s="4">
        <v>1862471</v>
      </c>
      <c r="J636" s="4">
        <v>1862471</v>
      </c>
      <c r="K636" s="4">
        <v>3541454</v>
      </c>
      <c r="L636" s="4">
        <v>14532792</v>
      </c>
      <c r="M636" s="5">
        <v>6</v>
      </c>
      <c r="N636" s="8">
        <v>2422132</v>
      </c>
      <c r="O636" s="5">
        <f>IF(AND($N636&gt;='202203'!$E$2,$N636&lt;='202203'!$F$2),'202203'!$I$2,IF(AND($N636&gt;='202203'!$E$3,$N636&lt;='202203'!$F$3),'202203'!$I$3,IF(AND($N636&gt;='202203'!$E$4,$N636&lt;='202203'!$F$4),'202203'!$I$4,IF(AND($N636&gt;='202203'!$E$5,$N636&lt;='202203'!$F$5),'202203'!$I$5,0))))</f>
        <v>4</v>
      </c>
      <c r="P636" s="5">
        <f>IF(AND($N636&gt;='202203'!$E$2,$N636&lt;='202203'!$F$2),'202203'!$G$2,IF(AND($N636&gt;='202203'!$E$3,$N636&lt;='202203'!$F$3),'202203'!$G$3,IF(AND($N636&gt;='202203'!$E$4,$N636&lt;='202203'!$F$4),'202203'!$G$4,IF(AND($N636&gt;='202203'!$E$5,$N636&lt;='202203'!$F$5),'202203'!$G$5,0))))</f>
        <v>0</v>
      </c>
      <c r="Q636" s="5">
        <f>IF(AND($N636&gt;='202204'!$E$2,$N636&lt;='202204'!$F$2),'202204'!$I$2,IF(AND($N636&gt;='202204'!$E$3,$N636&lt;='202204'!$F$3),'202204'!$I$3,IF(AND($N636&gt;='202204'!$E$4,$N636&lt;='202204'!$F$4),'202204'!$I$4,IF(AND($N636&gt;='202204'!$E$5,$N636&lt;='202204'!$F$5),'202204'!$I$5,0))))</f>
        <v>4</v>
      </c>
      <c r="R636" s="5">
        <f>IF(AND($N636&gt;='202204'!$E$2,$N636&lt;='202204'!$F$2),'202204'!$G$2,IF(AND($N636&gt;='202204'!$E$3,$N636&lt;='202204'!$F$3),'202204'!$G$3,IF(AND($N636&gt;='202204'!$E$4,$N636&lt;='202204'!$F$4),'202204'!$G$4,IF(AND($N636&gt;='202204'!$E$5,$N636&lt;='202204'!$F$5),'202204'!$G$5,0))))</f>
        <v>0</v>
      </c>
      <c r="S636" s="5">
        <f>IF(AND($N636&gt;='202301'!$E$2,$N636&lt;='202301'!$F$2),'202301'!$I$2,IF(AND($N636&gt;='202301'!$E$3,$N636&lt;='202301'!$F$3),'202301'!$I$3,IF(AND($N636&gt;='202301'!$E$4,$N636&lt;='202301'!$F$4),'202301'!$I$4,IF(AND($N636&gt;='202301'!$E$5,$N636&lt;='202301'!$F$5),'202301'!$I$5,0))))</f>
        <v>4</v>
      </c>
      <c r="T636" s="5">
        <f>IF(AND($N636&gt;='202301'!$E$2,$N636&lt;='202301'!$F$2),'202301'!$G$2,IF(AND($N636&gt;='202301'!$E$3,$N636&lt;='202301'!$F$3),'202301'!$G$3,IF(AND($N636&gt;='202301'!$E$4,$N636&lt;='202301'!$F$4),'202301'!$G$4,IF(AND($N636&gt;='202301'!$E$5,$N636&lt;='202301'!$F$5),'202301'!$G$5,0))))</f>
        <v>0</v>
      </c>
      <c r="U636" s="5">
        <f>IF(AND($N636&gt;='202302'!$E$2,$N636&lt;='202302'!$F$2),'202302'!$I$2,IF(AND($N636&gt;='202302'!$E$3,$N636&lt;='202302'!$F$3),'202302'!$I$3,IF(AND($N636&gt;='202302'!$E$4,$N636&lt;='202302'!$F$4),'202302'!$I$4,IF(AND($N636&gt;='202302'!$E$5,$N636&lt;='202302'!$F$5),'202302'!$I$5,0))))</f>
        <v>4</v>
      </c>
      <c r="V636" s="5">
        <f>IF(AND($N636&gt;='202302'!$E$2,$N636&lt;='202302'!$F$2),'202302'!$G$2,IF(AND($N636&gt;='202302'!$E$3,$N636&lt;='202302'!$F$3),'202302'!$G$3,IF(AND($N636&gt;='202302'!$E$4,$N636&lt;='202302'!$F$4),'202302'!$G$4,IF(AND($N636&gt;='202302'!$E$5,$N636&lt;='202302'!$F$5),'202302'!$G$5,0))))</f>
        <v>0</v>
      </c>
    </row>
    <row r="637" spans="1:22" x14ac:dyDescent="0.25">
      <c r="A637" s="5" t="s">
        <v>14</v>
      </c>
      <c r="B637" s="5">
        <v>15098390</v>
      </c>
      <c r="C637" s="5" t="s">
        <v>3046</v>
      </c>
      <c r="D637" s="5" t="s">
        <v>1345</v>
      </c>
      <c r="E637" s="5" t="s">
        <v>1346</v>
      </c>
      <c r="F637" s="4">
        <v>0</v>
      </c>
      <c r="G637" s="4">
        <v>0</v>
      </c>
      <c r="H637" s="4">
        <v>0</v>
      </c>
      <c r="I637" s="4">
        <v>0</v>
      </c>
      <c r="J637" s="4">
        <v>332905</v>
      </c>
      <c r="K637" s="4">
        <v>2524150</v>
      </c>
      <c r="L637" s="4">
        <v>2857055</v>
      </c>
      <c r="M637" s="5">
        <v>6</v>
      </c>
      <c r="N637" s="8">
        <v>1428527</v>
      </c>
      <c r="O637" s="5">
        <f>IF(AND($N637&gt;='202203'!$E$2,$N637&lt;='202203'!$F$2),'202203'!$I$2,IF(AND($N637&gt;='202203'!$E$3,$N637&lt;='202203'!$F$3),'202203'!$I$3,IF(AND($N637&gt;='202203'!$E$4,$N637&lt;='202203'!$F$4),'202203'!$I$4,IF(AND($N637&gt;='202203'!$E$5,$N637&lt;='202203'!$F$5),'202203'!$I$5,0))))</f>
        <v>4</v>
      </c>
      <c r="P637" s="5">
        <f>IF(AND($N637&gt;='202203'!$E$2,$N637&lt;='202203'!$F$2),'202203'!$G$2,IF(AND($N637&gt;='202203'!$E$3,$N637&lt;='202203'!$F$3),'202203'!$G$3,IF(AND($N637&gt;='202203'!$E$4,$N637&lt;='202203'!$F$4),'202203'!$G$4,IF(AND($N637&gt;='202203'!$E$5,$N637&lt;='202203'!$F$5),'202203'!$G$5,0))))</f>
        <v>0</v>
      </c>
      <c r="Q637" s="5">
        <f>IF(AND($N637&gt;='202204'!$E$2,$N637&lt;='202204'!$F$2),'202204'!$I$2,IF(AND($N637&gt;='202204'!$E$3,$N637&lt;='202204'!$F$3),'202204'!$I$3,IF(AND($N637&gt;='202204'!$E$4,$N637&lt;='202204'!$F$4),'202204'!$I$4,IF(AND($N637&gt;='202204'!$E$5,$N637&lt;='202204'!$F$5),'202204'!$I$5,0))))</f>
        <v>4</v>
      </c>
      <c r="R637" s="5">
        <f>IF(AND($N637&gt;='202204'!$E$2,$N637&lt;='202204'!$F$2),'202204'!$G$2,IF(AND($N637&gt;='202204'!$E$3,$N637&lt;='202204'!$F$3),'202204'!$G$3,IF(AND($N637&gt;='202204'!$E$4,$N637&lt;='202204'!$F$4),'202204'!$G$4,IF(AND($N637&gt;='202204'!$E$5,$N637&lt;='202204'!$F$5),'202204'!$G$5,0))))</f>
        <v>0</v>
      </c>
      <c r="S637" s="5">
        <f>IF(AND($N637&gt;='202301'!$E$2,$N637&lt;='202301'!$F$2),'202301'!$I$2,IF(AND($N637&gt;='202301'!$E$3,$N637&lt;='202301'!$F$3),'202301'!$I$3,IF(AND($N637&gt;='202301'!$E$4,$N637&lt;='202301'!$F$4),'202301'!$I$4,IF(AND($N637&gt;='202301'!$E$5,$N637&lt;='202301'!$F$5),'202301'!$I$5,0))))</f>
        <v>4</v>
      </c>
      <c r="T637" s="5">
        <f>IF(AND($N637&gt;='202301'!$E$2,$N637&lt;='202301'!$F$2),'202301'!$G$2,IF(AND($N637&gt;='202301'!$E$3,$N637&lt;='202301'!$F$3),'202301'!$G$3,IF(AND($N637&gt;='202301'!$E$4,$N637&lt;='202301'!$F$4),'202301'!$G$4,IF(AND($N637&gt;='202301'!$E$5,$N637&lt;='202301'!$F$5),'202301'!$G$5,0))))</f>
        <v>0</v>
      </c>
      <c r="U637" s="5">
        <f>IF(AND($N637&gt;='202302'!$E$2,$N637&lt;='202302'!$F$2),'202302'!$I$2,IF(AND($N637&gt;='202302'!$E$3,$N637&lt;='202302'!$F$3),'202302'!$I$3,IF(AND($N637&gt;='202302'!$E$4,$N637&lt;='202302'!$F$4),'202302'!$I$4,IF(AND($N637&gt;='202302'!$E$5,$N637&lt;='202302'!$F$5),'202302'!$I$5,0))))</f>
        <v>4</v>
      </c>
      <c r="V637" s="5">
        <f>IF(AND($N637&gt;='202302'!$E$2,$N637&lt;='202302'!$F$2),'202302'!$G$2,IF(AND($N637&gt;='202302'!$E$3,$N637&lt;='202302'!$F$3),'202302'!$G$3,IF(AND($N637&gt;='202302'!$E$4,$N637&lt;='202302'!$F$4),'202302'!$G$4,IF(AND($N637&gt;='202302'!$E$5,$N637&lt;='202302'!$F$5),'202302'!$G$5,0))))</f>
        <v>0</v>
      </c>
    </row>
    <row r="638" spans="1:22" x14ac:dyDescent="0.25">
      <c r="A638" s="5" t="s">
        <v>14</v>
      </c>
      <c r="B638" s="5">
        <v>15099113</v>
      </c>
      <c r="C638" s="5" t="s">
        <v>3047</v>
      </c>
      <c r="D638" s="5" t="s">
        <v>1347</v>
      </c>
      <c r="E638" s="5" t="s">
        <v>1348</v>
      </c>
      <c r="F638" s="4">
        <v>1573615</v>
      </c>
      <c r="G638" s="4">
        <v>1573615</v>
      </c>
      <c r="H638" s="4">
        <v>2987449</v>
      </c>
      <c r="I638" s="4">
        <v>1573615</v>
      </c>
      <c r="J638" s="4">
        <v>1573615</v>
      </c>
      <c r="K638" s="4">
        <v>2987449</v>
      </c>
      <c r="L638" s="4">
        <v>12269358</v>
      </c>
      <c r="M638" s="5">
        <v>6</v>
      </c>
      <c r="N638" s="8">
        <v>2044893</v>
      </c>
      <c r="O638" s="5">
        <f>IF(AND($N638&gt;='202203'!$E$2,$N638&lt;='202203'!$F$2),'202203'!$I$2,IF(AND($N638&gt;='202203'!$E$3,$N638&lt;='202203'!$F$3),'202203'!$I$3,IF(AND($N638&gt;='202203'!$E$4,$N638&lt;='202203'!$F$4),'202203'!$I$4,IF(AND($N638&gt;='202203'!$E$5,$N638&lt;='202203'!$F$5),'202203'!$I$5,0))))</f>
        <v>4</v>
      </c>
      <c r="P638" s="5">
        <f>IF(AND($N638&gt;='202203'!$E$2,$N638&lt;='202203'!$F$2),'202203'!$G$2,IF(AND($N638&gt;='202203'!$E$3,$N638&lt;='202203'!$F$3),'202203'!$G$3,IF(AND($N638&gt;='202203'!$E$4,$N638&lt;='202203'!$F$4),'202203'!$G$4,IF(AND($N638&gt;='202203'!$E$5,$N638&lt;='202203'!$F$5),'202203'!$G$5,0))))</f>
        <v>0</v>
      </c>
      <c r="Q638" s="5">
        <f>IF(AND($N638&gt;='202204'!$E$2,$N638&lt;='202204'!$F$2),'202204'!$I$2,IF(AND($N638&gt;='202204'!$E$3,$N638&lt;='202204'!$F$3),'202204'!$I$3,IF(AND($N638&gt;='202204'!$E$4,$N638&lt;='202204'!$F$4),'202204'!$I$4,IF(AND($N638&gt;='202204'!$E$5,$N638&lt;='202204'!$F$5),'202204'!$I$5,0))))</f>
        <v>4</v>
      </c>
      <c r="R638" s="5">
        <f>IF(AND($N638&gt;='202204'!$E$2,$N638&lt;='202204'!$F$2),'202204'!$G$2,IF(AND($N638&gt;='202204'!$E$3,$N638&lt;='202204'!$F$3),'202204'!$G$3,IF(AND($N638&gt;='202204'!$E$4,$N638&lt;='202204'!$F$4),'202204'!$G$4,IF(AND($N638&gt;='202204'!$E$5,$N638&lt;='202204'!$F$5),'202204'!$G$5,0))))</f>
        <v>0</v>
      </c>
      <c r="S638" s="5">
        <f>IF(AND($N638&gt;='202301'!$E$2,$N638&lt;='202301'!$F$2),'202301'!$I$2,IF(AND($N638&gt;='202301'!$E$3,$N638&lt;='202301'!$F$3),'202301'!$I$3,IF(AND($N638&gt;='202301'!$E$4,$N638&lt;='202301'!$F$4),'202301'!$I$4,IF(AND($N638&gt;='202301'!$E$5,$N638&lt;='202301'!$F$5),'202301'!$I$5,0))))</f>
        <v>4</v>
      </c>
      <c r="T638" s="5">
        <f>IF(AND($N638&gt;='202301'!$E$2,$N638&lt;='202301'!$F$2),'202301'!$G$2,IF(AND($N638&gt;='202301'!$E$3,$N638&lt;='202301'!$F$3),'202301'!$G$3,IF(AND($N638&gt;='202301'!$E$4,$N638&lt;='202301'!$F$4),'202301'!$G$4,IF(AND($N638&gt;='202301'!$E$5,$N638&lt;='202301'!$F$5),'202301'!$G$5,0))))</f>
        <v>0</v>
      </c>
      <c r="U638" s="5">
        <f>IF(AND($N638&gt;='202302'!$E$2,$N638&lt;='202302'!$F$2),'202302'!$I$2,IF(AND($N638&gt;='202302'!$E$3,$N638&lt;='202302'!$F$3),'202302'!$I$3,IF(AND($N638&gt;='202302'!$E$4,$N638&lt;='202302'!$F$4),'202302'!$I$4,IF(AND($N638&gt;='202302'!$E$5,$N638&lt;='202302'!$F$5),'202302'!$I$5,0))))</f>
        <v>4</v>
      </c>
      <c r="V638" s="5">
        <f>IF(AND($N638&gt;='202302'!$E$2,$N638&lt;='202302'!$F$2),'202302'!$G$2,IF(AND($N638&gt;='202302'!$E$3,$N638&lt;='202302'!$F$3),'202302'!$G$3,IF(AND($N638&gt;='202302'!$E$4,$N638&lt;='202302'!$F$4),'202302'!$G$4,IF(AND($N638&gt;='202302'!$E$5,$N638&lt;='202302'!$F$5),'202302'!$G$5,0))))</f>
        <v>0</v>
      </c>
    </row>
    <row r="639" spans="1:22" x14ac:dyDescent="0.25">
      <c r="A639" s="5" t="s">
        <v>14</v>
      </c>
      <c r="B639" s="5">
        <v>15099759</v>
      </c>
      <c r="C639" s="5" t="s">
        <v>3048</v>
      </c>
      <c r="D639" s="5" t="s">
        <v>1351</v>
      </c>
      <c r="E639" s="5" t="s">
        <v>1352</v>
      </c>
      <c r="F639" s="4">
        <v>1582255</v>
      </c>
      <c r="G639" s="4">
        <v>1582255</v>
      </c>
      <c r="H639" s="4">
        <v>2996089</v>
      </c>
      <c r="I639" s="4">
        <v>1582255</v>
      </c>
      <c r="J639" s="4">
        <v>1582255</v>
      </c>
      <c r="K639" s="4">
        <v>2996089</v>
      </c>
      <c r="L639" s="4">
        <v>12321198</v>
      </c>
      <c r="M639" s="5">
        <v>6</v>
      </c>
      <c r="N639" s="8">
        <v>2053533</v>
      </c>
      <c r="O639" s="5">
        <f>IF(AND($N639&gt;='202203'!$E$2,$N639&lt;='202203'!$F$2),'202203'!$I$2,IF(AND($N639&gt;='202203'!$E$3,$N639&lt;='202203'!$F$3),'202203'!$I$3,IF(AND($N639&gt;='202203'!$E$4,$N639&lt;='202203'!$F$4),'202203'!$I$4,IF(AND($N639&gt;='202203'!$E$5,$N639&lt;='202203'!$F$5),'202203'!$I$5,0))))</f>
        <v>4</v>
      </c>
      <c r="P639" s="5">
        <f>IF(AND($N639&gt;='202203'!$E$2,$N639&lt;='202203'!$F$2),'202203'!$G$2,IF(AND($N639&gt;='202203'!$E$3,$N639&lt;='202203'!$F$3),'202203'!$G$3,IF(AND($N639&gt;='202203'!$E$4,$N639&lt;='202203'!$F$4),'202203'!$G$4,IF(AND($N639&gt;='202203'!$E$5,$N639&lt;='202203'!$F$5),'202203'!$G$5,0))))</f>
        <v>0</v>
      </c>
      <c r="Q639" s="5">
        <f>IF(AND($N639&gt;='202204'!$E$2,$N639&lt;='202204'!$F$2),'202204'!$I$2,IF(AND($N639&gt;='202204'!$E$3,$N639&lt;='202204'!$F$3),'202204'!$I$3,IF(AND($N639&gt;='202204'!$E$4,$N639&lt;='202204'!$F$4),'202204'!$I$4,IF(AND($N639&gt;='202204'!$E$5,$N639&lt;='202204'!$F$5),'202204'!$I$5,0))))</f>
        <v>4</v>
      </c>
      <c r="R639" s="5">
        <f>IF(AND($N639&gt;='202204'!$E$2,$N639&lt;='202204'!$F$2),'202204'!$G$2,IF(AND($N639&gt;='202204'!$E$3,$N639&lt;='202204'!$F$3),'202204'!$G$3,IF(AND($N639&gt;='202204'!$E$4,$N639&lt;='202204'!$F$4),'202204'!$G$4,IF(AND($N639&gt;='202204'!$E$5,$N639&lt;='202204'!$F$5),'202204'!$G$5,0))))</f>
        <v>0</v>
      </c>
      <c r="S639" s="5">
        <f>IF(AND($N639&gt;='202301'!$E$2,$N639&lt;='202301'!$F$2),'202301'!$I$2,IF(AND($N639&gt;='202301'!$E$3,$N639&lt;='202301'!$F$3),'202301'!$I$3,IF(AND($N639&gt;='202301'!$E$4,$N639&lt;='202301'!$F$4),'202301'!$I$4,IF(AND($N639&gt;='202301'!$E$5,$N639&lt;='202301'!$F$5),'202301'!$I$5,0))))</f>
        <v>4</v>
      </c>
      <c r="T639" s="5">
        <f>IF(AND($N639&gt;='202301'!$E$2,$N639&lt;='202301'!$F$2),'202301'!$G$2,IF(AND($N639&gt;='202301'!$E$3,$N639&lt;='202301'!$F$3),'202301'!$G$3,IF(AND($N639&gt;='202301'!$E$4,$N639&lt;='202301'!$F$4),'202301'!$G$4,IF(AND($N639&gt;='202301'!$E$5,$N639&lt;='202301'!$F$5),'202301'!$G$5,0))))</f>
        <v>0</v>
      </c>
      <c r="U639" s="5">
        <f>IF(AND($N639&gt;='202302'!$E$2,$N639&lt;='202302'!$F$2),'202302'!$I$2,IF(AND($N639&gt;='202302'!$E$3,$N639&lt;='202302'!$F$3),'202302'!$I$3,IF(AND($N639&gt;='202302'!$E$4,$N639&lt;='202302'!$F$4),'202302'!$I$4,IF(AND($N639&gt;='202302'!$E$5,$N639&lt;='202302'!$F$5),'202302'!$I$5,0))))</f>
        <v>4</v>
      </c>
      <c r="V639" s="5">
        <f>IF(AND($N639&gt;='202302'!$E$2,$N639&lt;='202302'!$F$2),'202302'!$G$2,IF(AND($N639&gt;='202302'!$E$3,$N639&lt;='202302'!$F$3),'202302'!$G$3,IF(AND($N639&gt;='202302'!$E$4,$N639&lt;='202302'!$F$4),'202302'!$G$4,IF(AND($N639&gt;='202302'!$E$5,$N639&lt;='202302'!$F$5),'202302'!$G$5,0))))</f>
        <v>0</v>
      </c>
    </row>
    <row r="640" spans="1:22" x14ac:dyDescent="0.25">
      <c r="A640" s="5" t="s">
        <v>14</v>
      </c>
      <c r="B640" s="5">
        <v>15126480</v>
      </c>
      <c r="C640" s="5" t="s">
        <v>3049</v>
      </c>
      <c r="D640" s="5" t="s">
        <v>1353</v>
      </c>
      <c r="E640" s="5" t="s">
        <v>1354</v>
      </c>
      <c r="F640" s="4">
        <v>1690070</v>
      </c>
      <c r="G640" s="4">
        <v>1698709</v>
      </c>
      <c r="H640" s="4">
        <v>3112543</v>
      </c>
      <c r="I640" s="4">
        <v>1698709</v>
      </c>
      <c r="J640" s="4">
        <v>1698709</v>
      </c>
      <c r="K640" s="4">
        <v>3112543</v>
      </c>
      <c r="L640" s="4">
        <v>13011283</v>
      </c>
      <c r="M640" s="5">
        <v>6</v>
      </c>
      <c r="N640" s="8">
        <v>2168547</v>
      </c>
      <c r="O640" s="5">
        <f>IF(AND($N640&gt;='202203'!$E$2,$N640&lt;='202203'!$F$2),'202203'!$I$2,IF(AND($N640&gt;='202203'!$E$3,$N640&lt;='202203'!$F$3),'202203'!$I$3,IF(AND($N640&gt;='202203'!$E$4,$N640&lt;='202203'!$F$4),'202203'!$I$4,IF(AND($N640&gt;='202203'!$E$5,$N640&lt;='202203'!$F$5),'202203'!$I$5,0))))</f>
        <v>4</v>
      </c>
      <c r="P640" s="5">
        <f>IF(AND($N640&gt;='202203'!$E$2,$N640&lt;='202203'!$F$2),'202203'!$G$2,IF(AND($N640&gt;='202203'!$E$3,$N640&lt;='202203'!$F$3),'202203'!$G$3,IF(AND($N640&gt;='202203'!$E$4,$N640&lt;='202203'!$F$4),'202203'!$G$4,IF(AND($N640&gt;='202203'!$E$5,$N640&lt;='202203'!$F$5),'202203'!$G$5,0))))</f>
        <v>0</v>
      </c>
      <c r="Q640" s="5">
        <f>IF(AND($N640&gt;='202204'!$E$2,$N640&lt;='202204'!$F$2),'202204'!$I$2,IF(AND($N640&gt;='202204'!$E$3,$N640&lt;='202204'!$F$3),'202204'!$I$3,IF(AND($N640&gt;='202204'!$E$4,$N640&lt;='202204'!$F$4),'202204'!$I$4,IF(AND($N640&gt;='202204'!$E$5,$N640&lt;='202204'!$F$5),'202204'!$I$5,0))))</f>
        <v>4</v>
      </c>
      <c r="R640" s="5">
        <f>IF(AND($N640&gt;='202204'!$E$2,$N640&lt;='202204'!$F$2),'202204'!$G$2,IF(AND($N640&gt;='202204'!$E$3,$N640&lt;='202204'!$F$3),'202204'!$G$3,IF(AND($N640&gt;='202204'!$E$4,$N640&lt;='202204'!$F$4),'202204'!$G$4,IF(AND($N640&gt;='202204'!$E$5,$N640&lt;='202204'!$F$5),'202204'!$G$5,0))))</f>
        <v>0</v>
      </c>
      <c r="S640" s="5">
        <f>IF(AND($N640&gt;='202301'!$E$2,$N640&lt;='202301'!$F$2),'202301'!$I$2,IF(AND($N640&gt;='202301'!$E$3,$N640&lt;='202301'!$F$3),'202301'!$I$3,IF(AND($N640&gt;='202301'!$E$4,$N640&lt;='202301'!$F$4),'202301'!$I$4,IF(AND($N640&gt;='202301'!$E$5,$N640&lt;='202301'!$F$5),'202301'!$I$5,0))))</f>
        <v>4</v>
      </c>
      <c r="T640" s="5">
        <f>IF(AND($N640&gt;='202301'!$E$2,$N640&lt;='202301'!$F$2),'202301'!$G$2,IF(AND($N640&gt;='202301'!$E$3,$N640&lt;='202301'!$F$3),'202301'!$G$3,IF(AND($N640&gt;='202301'!$E$4,$N640&lt;='202301'!$F$4),'202301'!$G$4,IF(AND($N640&gt;='202301'!$E$5,$N640&lt;='202301'!$F$5),'202301'!$G$5,0))))</f>
        <v>0</v>
      </c>
      <c r="U640" s="5">
        <f>IF(AND($N640&gt;='202302'!$E$2,$N640&lt;='202302'!$F$2),'202302'!$I$2,IF(AND($N640&gt;='202302'!$E$3,$N640&lt;='202302'!$F$3),'202302'!$I$3,IF(AND($N640&gt;='202302'!$E$4,$N640&lt;='202302'!$F$4),'202302'!$I$4,IF(AND($N640&gt;='202302'!$E$5,$N640&lt;='202302'!$F$5),'202302'!$I$5,0))))</f>
        <v>4</v>
      </c>
      <c r="V640" s="5">
        <f>IF(AND($N640&gt;='202302'!$E$2,$N640&lt;='202302'!$F$2),'202302'!$G$2,IF(AND($N640&gt;='202302'!$E$3,$N640&lt;='202302'!$F$3),'202302'!$G$3,IF(AND($N640&gt;='202302'!$E$4,$N640&lt;='202302'!$F$4),'202302'!$G$4,IF(AND($N640&gt;='202302'!$E$5,$N640&lt;='202302'!$F$5),'202302'!$G$5,0))))</f>
        <v>0</v>
      </c>
    </row>
    <row r="641" spans="1:22" x14ac:dyDescent="0.25">
      <c r="A641" s="5" t="s">
        <v>14</v>
      </c>
      <c r="B641" s="5">
        <v>15128825</v>
      </c>
      <c r="C641" s="5" t="s">
        <v>3050</v>
      </c>
      <c r="D641" s="5" t="s">
        <v>1355</v>
      </c>
      <c r="E641" s="5" t="s">
        <v>1356</v>
      </c>
      <c r="F641" s="4">
        <v>1702602</v>
      </c>
      <c r="G641" s="4">
        <v>1702602</v>
      </c>
      <c r="H641" s="4">
        <v>3243264</v>
      </c>
      <c r="I641" s="4">
        <v>1702602</v>
      </c>
      <c r="J641" s="4">
        <v>1702602</v>
      </c>
      <c r="K641" s="4">
        <v>3243264</v>
      </c>
      <c r="L641" s="4">
        <v>13296936</v>
      </c>
      <c r="M641" s="5">
        <v>6</v>
      </c>
      <c r="N641" s="8">
        <v>2216156</v>
      </c>
      <c r="O641" s="5">
        <f>IF(AND($N641&gt;='202203'!$E$2,$N641&lt;='202203'!$F$2),'202203'!$I$2,IF(AND($N641&gt;='202203'!$E$3,$N641&lt;='202203'!$F$3),'202203'!$I$3,IF(AND($N641&gt;='202203'!$E$4,$N641&lt;='202203'!$F$4),'202203'!$I$4,IF(AND($N641&gt;='202203'!$E$5,$N641&lt;='202203'!$F$5),'202203'!$I$5,0))))</f>
        <v>4</v>
      </c>
      <c r="P641" s="5">
        <f>IF(AND($N641&gt;='202203'!$E$2,$N641&lt;='202203'!$F$2),'202203'!$G$2,IF(AND($N641&gt;='202203'!$E$3,$N641&lt;='202203'!$F$3),'202203'!$G$3,IF(AND($N641&gt;='202203'!$E$4,$N641&lt;='202203'!$F$4),'202203'!$G$4,IF(AND($N641&gt;='202203'!$E$5,$N641&lt;='202203'!$F$5),'202203'!$G$5,0))))</f>
        <v>0</v>
      </c>
      <c r="Q641" s="5">
        <f>IF(AND($N641&gt;='202204'!$E$2,$N641&lt;='202204'!$F$2),'202204'!$I$2,IF(AND($N641&gt;='202204'!$E$3,$N641&lt;='202204'!$F$3),'202204'!$I$3,IF(AND($N641&gt;='202204'!$E$4,$N641&lt;='202204'!$F$4),'202204'!$I$4,IF(AND($N641&gt;='202204'!$E$5,$N641&lt;='202204'!$F$5),'202204'!$I$5,0))))</f>
        <v>4</v>
      </c>
      <c r="R641" s="5">
        <f>IF(AND($N641&gt;='202204'!$E$2,$N641&lt;='202204'!$F$2),'202204'!$G$2,IF(AND($N641&gt;='202204'!$E$3,$N641&lt;='202204'!$F$3),'202204'!$G$3,IF(AND($N641&gt;='202204'!$E$4,$N641&lt;='202204'!$F$4),'202204'!$G$4,IF(AND($N641&gt;='202204'!$E$5,$N641&lt;='202204'!$F$5),'202204'!$G$5,0))))</f>
        <v>0</v>
      </c>
      <c r="S641" s="5">
        <f>IF(AND($N641&gt;='202301'!$E$2,$N641&lt;='202301'!$F$2),'202301'!$I$2,IF(AND($N641&gt;='202301'!$E$3,$N641&lt;='202301'!$F$3),'202301'!$I$3,IF(AND($N641&gt;='202301'!$E$4,$N641&lt;='202301'!$F$4),'202301'!$I$4,IF(AND($N641&gt;='202301'!$E$5,$N641&lt;='202301'!$F$5),'202301'!$I$5,0))))</f>
        <v>4</v>
      </c>
      <c r="T641" s="5">
        <f>IF(AND($N641&gt;='202301'!$E$2,$N641&lt;='202301'!$F$2),'202301'!$G$2,IF(AND($N641&gt;='202301'!$E$3,$N641&lt;='202301'!$F$3),'202301'!$G$3,IF(AND($N641&gt;='202301'!$E$4,$N641&lt;='202301'!$F$4),'202301'!$G$4,IF(AND($N641&gt;='202301'!$E$5,$N641&lt;='202301'!$F$5),'202301'!$G$5,0))))</f>
        <v>0</v>
      </c>
      <c r="U641" s="5">
        <f>IF(AND($N641&gt;='202302'!$E$2,$N641&lt;='202302'!$F$2),'202302'!$I$2,IF(AND($N641&gt;='202302'!$E$3,$N641&lt;='202302'!$F$3),'202302'!$I$3,IF(AND($N641&gt;='202302'!$E$4,$N641&lt;='202302'!$F$4),'202302'!$I$4,IF(AND($N641&gt;='202302'!$E$5,$N641&lt;='202302'!$F$5),'202302'!$I$5,0))))</f>
        <v>4</v>
      </c>
      <c r="V641" s="5">
        <f>IF(AND($N641&gt;='202302'!$E$2,$N641&lt;='202302'!$F$2),'202302'!$G$2,IF(AND($N641&gt;='202302'!$E$3,$N641&lt;='202302'!$F$3),'202302'!$G$3,IF(AND($N641&gt;='202302'!$E$4,$N641&lt;='202302'!$F$4),'202302'!$G$4,IF(AND($N641&gt;='202302'!$E$5,$N641&lt;='202302'!$F$5),'202302'!$G$5,0))))</f>
        <v>0</v>
      </c>
    </row>
    <row r="642" spans="1:22" x14ac:dyDescent="0.25">
      <c r="A642" s="5" t="s">
        <v>14</v>
      </c>
      <c r="B642" s="5">
        <v>15134025</v>
      </c>
      <c r="C642" s="5" t="s">
        <v>3051</v>
      </c>
      <c r="D642" s="5" t="s">
        <v>1357</v>
      </c>
      <c r="E642" s="5" t="s">
        <v>1358</v>
      </c>
      <c r="F642" s="4">
        <v>1582255</v>
      </c>
      <c r="G642" s="4">
        <v>1582255</v>
      </c>
      <c r="H642" s="4">
        <v>2996089</v>
      </c>
      <c r="I642" s="4">
        <v>1582255</v>
      </c>
      <c r="J642" s="4">
        <v>1582255</v>
      </c>
      <c r="K642" s="4">
        <v>2996089</v>
      </c>
      <c r="L642" s="4">
        <v>12321198</v>
      </c>
      <c r="M642" s="5">
        <v>6</v>
      </c>
      <c r="N642" s="8">
        <v>2053533</v>
      </c>
      <c r="O642" s="5">
        <f>IF(AND($N642&gt;='202203'!$E$2,$N642&lt;='202203'!$F$2),'202203'!$I$2,IF(AND($N642&gt;='202203'!$E$3,$N642&lt;='202203'!$F$3),'202203'!$I$3,IF(AND($N642&gt;='202203'!$E$4,$N642&lt;='202203'!$F$4),'202203'!$I$4,IF(AND($N642&gt;='202203'!$E$5,$N642&lt;='202203'!$F$5),'202203'!$I$5,0))))</f>
        <v>4</v>
      </c>
      <c r="P642" s="5">
        <f>IF(AND($N642&gt;='202203'!$E$2,$N642&lt;='202203'!$F$2),'202203'!$G$2,IF(AND($N642&gt;='202203'!$E$3,$N642&lt;='202203'!$F$3),'202203'!$G$3,IF(AND($N642&gt;='202203'!$E$4,$N642&lt;='202203'!$F$4),'202203'!$G$4,IF(AND($N642&gt;='202203'!$E$5,$N642&lt;='202203'!$F$5),'202203'!$G$5,0))))</f>
        <v>0</v>
      </c>
      <c r="Q642" s="5">
        <f>IF(AND($N642&gt;='202204'!$E$2,$N642&lt;='202204'!$F$2),'202204'!$I$2,IF(AND($N642&gt;='202204'!$E$3,$N642&lt;='202204'!$F$3),'202204'!$I$3,IF(AND($N642&gt;='202204'!$E$4,$N642&lt;='202204'!$F$4),'202204'!$I$4,IF(AND($N642&gt;='202204'!$E$5,$N642&lt;='202204'!$F$5),'202204'!$I$5,0))))</f>
        <v>4</v>
      </c>
      <c r="R642" s="5">
        <f>IF(AND($N642&gt;='202204'!$E$2,$N642&lt;='202204'!$F$2),'202204'!$G$2,IF(AND($N642&gt;='202204'!$E$3,$N642&lt;='202204'!$F$3),'202204'!$G$3,IF(AND($N642&gt;='202204'!$E$4,$N642&lt;='202204'!$F$4),'202204'!$G$4,IF(AND($N642&gt;='202204'!$E$5,$N642&lt;='202204'!$F$5),'202204'!$G$5,0))))</f>
        <v>0</v>
      </c>
      <c r="S642" s="5">
        <f>IF(AND($N642&gt;='202301'!$E$2,$N642&lt;='202301'!$F$2),'202301'!$I$2,IF(AND($N642&gt;='202301'!$E$3,$N642&lt;='202301'!$F$3),'202301'!$I$3,IF(AND($N642&gt;='202301'!$E$4,$N642&lt;='202301'!$F$4),'202301'!$I$4,IF(AND($N642&gt;='202301'!$E$5,$N642&lt;='202301'!$F$5),'202301'!$I$5,0))))</f>
        <v>4</v>
      </c>
      <c r="T642" s="5">
        <f>IF(AND($N642&gt;='202301'!$E$2,$N642&lt;='202301'!$F$2),'202301'!$G$2,IF(AND($N642&gt;='202301'!$E$3,$N642&lt;='202301'!$F$3),'202301'!$G$3,IF(AND($N642&gt;='202301'!$E$4,$N642&lt;='202301'!$F$4),'202301'!$G$4,IF(AND($N642&gt;='202301'!$E$5,$N642&lt;='202301'!$F$5),'202301'!$G$5,0))))</f>
        <v>0</v>
      </c>
      <c r="U642" s="5">
        <f>IF(AND($N642&gt;='202302'!$E$2,$N642&lt;='202302'!$F$2),'202302'!$I$2,IF(AND($N642&gt;='202302'!$E$3,$N642&lt;='202302'!$F$3),'202302'!$I$3,IF(AND($N642&gt;='202302'!$E$4,$N642&lt;='202302'!$F$4),'202302'!$I$4,IF(AND($N642&gt;='202302'!$E$5,$N642&lt;='202302'!$F$5),'202302'!$I$5,0))))</f>
        <v>4</v>
      </c>
      <c r="V642" s="5">
        <f>IF(AND($N642&gt;='202302'!$E$2,$N642&lt;='202302'!$F$2),'202302'!$G$2,IF(AND($N642&gt;='202302'!$E$3,$N642&lt;='202302'!$F$3),'202302'!$G$3,IF(AND($N642&gt;='202302'!$E$4,$N642&lt;='202302'!$F$4),'202302'!$G$4,IF(AND($N642&gt;='202302'!$E$5,$N642&lt;='202302'!$F$5),'202302'!$G$5,0))))</f>
        <v>0</v>
      </c>
    </row>
    <row r="643" spans="1:22" x14ac:dyDescent="0.25">
      <c r="A643" s="5" t="s">
        <v>14</v>
      </c>
      <c r="B643" s="5">
        <v>15154408</v>
      </c>
      <c r="C643" s="5" t="s">
        <v>3052</v>
      </c>
      <c r="D643" s="5" t="s">
        <v>1361</v>
      </c>
      <c r="E643" s="5" t="s">
        <v>1362</v>
      </c>
      <c r="F643" s="4">
        <v>1842318</v>
      </c>
      <c r="G643" s="4">
        <v>1852394</v>
      </c>
      <c r="H643" s="4">
        <v>3531377</v>
      </c>
      <c r="I643" s="4">
        <v>1852394</v>
      </c>
      <c r="J643" s="4">
        <v>1852394</v>
      </c>
      <c r="K643" s="4">
        <v>3531377</v>
      </c>
      <c r="L643" s="4">
        <v>14462254</v>
      </c>
      <c r="M643" s="5">
        <v>6</v>
      </c>
      <c r="N643" s="8">
        <v>2410375</v>
      </c>
      <c r="O643" s="5">
        <f>IF(AND($N643&gt;='202203'!$E$2,$N643&lt;='202203'!$F$2),'202203'!$I$2,IF(AND($N643&gt;='202203'!$E$3,$N643&lt;='202203'!$F$3),'202203'!$I$3,IF(AND($N643&gt;='202203'!$E$4,$N643&lt;='202203'!$F$4),'202203'!$I$4,IF(AND($N643&gt;='202203'!$E$5,$N643&lt;='202203'!$F$5),'202203'!$I$5,0))))</f>
        <v>4</v>
      </c>
      <c r="P643" s="5">
        <f>IF(AND($N643&gt;='202203'!$E$2,$N643&lt;='202203'!$F$2),'202203'!$G$2,IF(AND($N643&gt;='202203'!$E$3,$N643&lt;='202203'!$F$3),'202203'!$G$3,IF(AND($N643&gt;='202203'!$E$4,$N643&lt;='202203'!$F$4),'202203'!$G$4,IF(AND($N643&gt;='202203'!$E$5,$N643&lt;='202203'!$F$5),'202203'!$G$5,0))))</f>
        <v>0</v>
      </c>
      <c r="Q643" s="5">
        <f>IF(AND($N643&gt;='202204'!$E$2,$N643&lt;='202204'!$F$2),'202204'!$I$2,IF(AND($N643&gt;='202204'!$E$3,$N643&lt;='202204'!$F$3),'202204'!$I$3,IF(AND($N643&gt;='202204'!$E$4,$N643&lt;='202204'!$F$4),'202204'!$I$4,IF(AND($N643&gt;='202204'!$E$5,$N643&lt;='202204'!$F$5),'202204'!$I$5,0))))</f>
        <v>4</v>
      </c>
      <c r="R643" s="5">
        <f>IF(AND($N643&gt;='202204'!$E$2,$N643&lt;='202204'!$F$2),'202204'!$G$2,IF(AND($N643&gt;='202204'!$E$3,$N643&lt;='202204'!$F$3),'202204'!$G$3,IF(AND($N643&gt;='202204'!$E$4,$N643&lt;='202204'!$F$4),'202204'!$G$4,IF(AND($N643&gt;='202204'!$E$5,$N643&lt;='202204'!$F$5),'202204'!$G$5,0))))</f>
        <v>0</v>
      </c>
      <c r="S643" s="5">
        <f>IF(AND($N643&gt;='202301'!$E$2,$N643&lt;='202301'!$F$2),'202301'!$I$2,IF(AND($N643&gt;='202301'!$E$3,$N643&lt;='202301'!$F$3),'202301'!$I$3,IF(AND($N643&gt;='202301'!$E$4,$N643&lt;='202301'!$F$4),'202301'!$I$4,IF(AND($N643&gt;='202301'!$E$5,$N643&lt;='202301'!$F$5),'202301'!$I$5,0))))</f>
        <v>4</v>
      </c>
      <c r="T643" s="5">
        <f>IF(AND($N643&gt;='202301'!$E$2,$N643&lt;='202301'!$F$2),'202301'!$G$2,IF(AND($N643&gt;='202301'!$E$3,$N643&lt;='202301'!$F$3),'202301'!$G$3,IF(AND($N643&gt;='202301'!$E$4,$N643&lt;='202301'!$F$4),'202301'!$G$4,IF(AND($N643&gt;='202301'!$E$5,$N643&lt;='202301'!$F$5),'202301'!$G$5,0))))</f>
        <v>0</v>
      </c>
      <c r="U643" s="5">
        <f>IF(AND($N643&gt;='202302'!$E$2,$N643&lt;='202302'!$F$2),'202302'!$I$2,IF(AND($N643&gt;='202302'!$E$3,$N643&lt;='202302'!$F$3),'202302'!$I$3,IF(AND($N643&gt;='202302'!$E$4,$N643&lt;='202302'!$F$4),'202302'!$I$4,IF(AND($N643&gt;='202302'!$E$5,$N643&lt;='202302'!$F$5),'202302'!$I$5,0))))</f>
        <v>4</v>
      </c>
      <c r="V643" s="5">
        <f>IF(AND($N643&gt;='202302'!$E$2,$N643&lt;='202302'!$F$2),'202302'!$G$2,IF(AND($N643&gt;='202302'!$E$3,$N643&lt;='202302'!$F$3),'202302'!$G$3,IF(AND($N643&gt;='202302'!$E$4,$N643&lt;='202302'!$F$4),'202302'!$G$4,IF(AND($N643&gt;='202302'!$E$5,$N643&lt;='202302'!$F$5),'202302'!$G$5,0))))</f>
        <v>0</v>
      </c>
    </row>
    <row r="644" spans="1:22" x14ac:dyDescent="0.25">
      <c r="A644" s="5" t="s">
        <v>14</v>
      </c>
      <c r="B644" s="5">
        <v>15170819</v>
      </c>
      <c r="C644" s="5" t="s">
        <v>3053</v>
      </c>
      <c r="D644" s="5" t="s">
        <v>3054</v>
      </c>
      <c r="E644" s="5" t="s">
        <v>3055</v>
      </c>
      <c r="F644" s="4">
        <v>1719704</v>
      </c>
      <c r="G644" s="4">
        <v>1627937</v>
      </c>
      <c r="H644" s="4">
        <v>750402</v>
      </c>
      <c r="I644" s="4">
        <v>0</v>
      </c>
      <c r="J644" s="4">
        <v>0</v>
      </c>
      <c r="K644" s="4">
        <v>0</v>
      </c>
      <c r="L644" s="4">
        <v>4098043</v>
      </c>
      <c r="M644" s="5">
        <v>6</v>
      </c>
      <c r="N644" s="8">
        <v>1366014</v>
      </c>
      <c r="O644" s="5">
        <f>IF(AND($N644&gt;='202203'!$E$2,$N644&lt;='202203'!$F$2),'202203'!$I$2,IF(AND($N644&gt;='202203'!$E$3,$N644&lt;='202203'!$F$3),'202203'!$I$3,IF(AND($N644&gt;='202203'!$E$4,$N644&lt;='202203'!$F$4),'202203'!$I$4,IF(AND($N644&gt;='202203'!$E$5,$N644&lt;='202203'!$F$5),'202203'!$I$5,0))))</f>
        <v>4</v>
      </c>
      <c r="P644" s="5">
        <f>IF(AND($N644&gt;='202203'!$E$2,$N644&lt;='202203'!$F$2),'202203'!$G$2,IF(AND($N644&gt;='202203'!$E$3,$N644&lt;='202203'!$F$3),'202203'!$G$3,IF(AND($N644&gt;='202203'!$E$4,$N644&lt;='202203'!$F$4),'202203'!$G$4,IF(AND($N644&gt;='202203'!$E$5,$N644&lt;='202203'!$F$5),'202203'!$G$5,0))))</f>
        <v>0</v>
      </c>
      <c r="Q644" s="5">
        <f>IF(AND($N644&gt;='202204'!$E$2,$N644&lt;='202204'!$F$2),'202204'!$I$2,IF(AND($N644&gt;='202204'!$E$3,$N644&lt;='202204'!$F$3),'202204'!$I$3,IF(AND($N644&gt;='202204'!$E$4,$N644&lt;='202204'!$F$4),'202204'!$I$4,IF(AND($N644&gt;='202204'!$E$5,$N644&lt;='202204'!$F$5),'202204'!$I$5,0))))</f>
        <v>4</v>
      </c>
      <c r="R644" s="5">
        <f>IF(AND($N644&gt;='202204'!$E$2,$N644&lt;='202204'!$F$2),'202204'!$G$2,IF(AND($N644&gt;='202204'!$E$3,$N644&lt;='202204'!$F$3),'202204'!$G$3,IF(AND($N644&gt;='202204'!$E$4,$N644&lt;='202204'!$F$4),'202204'!$G$4,IF(AND($N644&gt;='202204'!$E$5,$N644&lt;='202204'!$F$5),'202204'!$G$5,0))))</f>
        <v>0</v>
      </c>
      <c r="S644" s="5">
        <f>IF(AND($N644&gt;='202301'!$E$2,$N644&lt;='202301'!$F$2),'202301'!$I$2,IF(AND($N644&gt;='202301'!$E$3,$N644&lt;='202301'!$F$3),'202301'!$I$3,IF(AND($N644&gt;='202301'!$E$4,$N644&lt;='202301'!$F$4),'202301'!$I$4,IF(AND($N644&gt;='202301'!$E$5,$N644&lt;='202301'!$F$5),'202301'!$I$5,0))))</f>
        <v>4</v>
      </c>
      <c r="T644" s="5">
        <f>IF(AND($N644&gt;='202301'!$E$2,$N644&lt;='202301'!$F$2),'202301'!$G$2,IF(AND($N644&gt;='202301'!$E$3,$N644&lt;='202301'!$F$3),'202301'!$G$3,IF(AND($N644&gt;='202301'!$E$4,$N644&lt;='202301'!$F$4),'202301'!$G$4,IF(AND($N644&gt;='202301'!$E$5,$N644&lt;='202301'!$F$5),'202301'!$G$5,0))))</f>
        <v>0</v>
      </c>
      <c r="U644" s="5">
        <f>IF(AND($N644&gt;='202302'!$E$2,$N644&lt;='202302'!$F$2),'202302'!$I$2,IF(AND($N644&gt;='202302'!$E$3,$N644&lt;='202302'!$F$3),'202302'!$I$3,IF(AND($N644&gt;='202302'!$E$4,$N644&lt;='202302'!$F$4),'202302'!$I$4,IF(AND($N644&gt;='202302'!$E$5,$N644&lt;='202302'!$F$5),'202302'!$I$5,0))))</f>
        <v>4</v>
      </c>
      <c r="V644" s="5">
        <f>IF(AND($N644&gt;='202302'!$E$2,$N644&lt;='202302'!$F$2),'202302'!$G$2,IF(AND($N644&gt;='202302'!$E$3,$N644&lt;='202302'!$F$3),'202302'!$G$3,IF(AND($N644&gt;='202302'!$E$4,$N644&lt;='202302'!$F$4),'202302'!$G$4,IF(AND($N644&gt;='202302'!$E$5,$N644&lt;='202302'!$F$5),'202302'!$G$5,0))))</f>
        <v>0</v>
      </c>
    </row>
    <row r="645" spans="1:22" x14ac:dyDescent="0.25">
      <c r="A645" s="5" t="s">
        <v>14</v>
      </c>
      <c r="B645" s="5">
        <v>15173524</v>
      </c>
      <c r="C645" s="5" t="s">
        <v>1363</v>
      </c>
      <c r="D645" s="5" t="s">
        <v>1364</v>
      </c>
      <c r="E645" s="5" t="s">
        <v>1365</v>
      </c>
      <c r="F645" s="4">
        <v>0</v>
      </c>
      <c r="G645" s="4">
        <v>0</v>
      </c>
      <c r="H645" s="4">
        <v>0</v>
      </c>
      <c r="I645" s="4">
        <v>2553343</v>
      </c>
      <c r="J645" s="4">
        <v>2837047</v>
      </c>
      <c r="K645" s="4">
        <v>4393437</v>
      </c>
      <c r="L645" s="4">
        <v>9783827</v>
      </c>
      <c r="M645" s="5">
        <v>6</v>
      </c>
      <c r="N645" s="8">
        <v>3261275</v>
      </c>
      <c r="O645" s="5">
        <f>IF(AND($N645&gt;='202203'!$E$2,$N645&lt;='202203'!$F$2),'202203'!$I$2,IF(AND($N645&gt;='202203'!$E$3,$N645&lt;='202203'!$F$3),'202203'!$I$3,IF(AND($N645&gt;='202203'!$E$4,$N645&lt;='202203'!$F$4),'202203'!$I$4,IF(AND($N645&gt;='202203'!$E$5,$N645&lt;='202203'!$F$5),'202203'!$I$5,0))))</f>
        <v>4</v>
      </c>
      <c r="P645" s="5">
        <f>IF(AND($N645&gt;='202203'!$E$2,$N645&lt;='202203'!$F$2),'202203'!$G$2,IF(AND($N645&gt;='202203'!$E$3,$N645&lt;='202203'!$F$3),'202203'!$G$3,IF(AND($N645&gt;='202203'!$E$4,$N645&lt;='202203'!$F$4),'202203'!$G$4,IF(AND($N645&gt;='202203'!$E$5,$N645&lt;='202203'!$F$5),'202203'!$G$5,0))))</f>
        <v>0</v>
      </c>
      <c r="Q645" s="5">
        <f>IF(AND($N645&gt;='202204'!$E$2,$N645&lt;='202204'!$F$2),'202204'!$I$2,IF(AND($N645&gt;='202204'!$E$3,$N645&lt;='202204'!$F$3),'202204'!$I$3,IF(AND($N645&gt;='202204'!$E$4,$N645&lt;='202204'!$F$4),'202204'!$I$4,IF(AND($N645&gt;='202204'!$E$5,$N645&lt;='202204'!$F$5),'202204'!$I$5,0))))</f>
        <v>4</v>
      </c>
      <c r="R645" s="5">
        <f>IF(AND($N645&gt;='202204'!$E$2,$N645&lt;='202204'!$F$2),'202204'!$G$2,IF(AND($N645&gt;='202204'!$E$3,$N645&lt;='202204'!$F$3),'202204'!$G$3,IF(AND($N645&gt;='202204'!$E$4,$N645&lt;='202204'!$F$4),'202204'!$G$4,IF(AND($N645&gt;='202204'!$E$5,$N645&lt;='202204'!$F$5),'202204'!$G$5,0))))</f>
        <v>0</v>
      </c>
      <c r="S645" s="5">
        <f>IF(AND($N645&gt;='202301'!$E$2,$N645&lt;='202301'!$F$2),'202301'!$I$2,IF(AND($N645&gt;='202301'!$E$3,$N645&lt;='202301'!$F$3),'202301'!$I$3,IF(AND($N645&gt;='202301'!$E$4,$N645&lt;='202301'!$F$4),'202301'!$I$4,IF(AND($N645&gt;='202301'!$E$5,$N645&lt;='202301'!$F$5),'202301'!$I$5,0))))</f>
        <v>4</v>
      </c>
      <c r="T645" s="5">
        <f>IF(AND($N645&gt;='202301'!$E$2,$N645&lt;='202301'!$F$2),'202301'!$G$2,IF(AND($N645&gt;='202301'!$E$3,$N645&lt;='202301'!$F$3),'202301'!$G$3,IF(AND($N645&gt;='202301'!$E$4,$N645&lt;='202301'!$F$4),'202301'!$G$4,IF(AND($N645&gt;='202301'!$E$5,$N645&lt;='202301'!$F$5),'202301'!$G$5,0))))</f>
        <v>0</v>
      </c>
      <c r="U645" s="5">
        <f>IF(AND($N645&gt;='202302'!$E$2,$N645&lt;='202302'!$F$2),'202302'!$I$2,IF(AND($N645&gt;='202302'!$E$3,$N645&lt;='202302'!$F$3),'202302'!$I$3,IF(AND($N645&gt;='202302'!$E$4,$N645&lt;='202302'!$F$4),'202302'!$I$4,IF(AND($N645&gt;='202302'!$E$5,$N645&lt;='202302'!$F$5),'202302'!$I$5,0))))</f>
        <v>4</v>
      </c>
      <c r="V645" s="5">
        <f>IF(AND($N645&gt;='202302'!$E$2,$N645&lt;='202302'!$F$2),'202302'!$G$2,IF(AND($N645&gt;='202302'!$E$3,$N645&lt;='202302'!$F$3),'202302'!$G$3,IF(AND($N645&gt;='202302'!$E$4,$N645&lt;='202302'!$F$4),'202302'!$G$4,IF(AND($N645&gt;='202302'!$E$5,$N645&lt;='202302'!$F$5),'202302'!$G$5,0))))</f>
        <v>0</v>
      </c>
    </row>
    <row r="646" spans="1:22" x14ac:dyDescent="0.25">
      <c r="A646" s="5" t="s">
        <v>14</v>
      </c>
      <c r="B646" s="5">
        <v>15178381</v>
      </c>
      <c r="C646" s="5" t="s">
        <v>3056</v>
      </c>
      <c r="D646" s="5" t="s">
        <v>1366</v>
      </c>
      <c r="E646" s="5" t="s">
        <v>1367</v>
      </c>
      <c r="F646" s="4">
        <v>1291769</v>
      </c>
      <c r="G646" s="4">
        <v>1291769</v>
      </c>
      <c r="H646" s="4">
        <v>2458262</v>
      </c>
      <c r="I646" s="4">
        <v>1291769</v>
      </c>
      <c r="J646" s="4">
        <v>1291769</v>
      </c>
      <c r="K646" s="4">
        <v>2458262</v>
      </c>
      <c r="L646" s="4">
        <v>10083600</v>
      </c>
      <c r="M646" s="5">
        <v>6</v>
      </c>
      <c r="N646" s="8">
        <v>1680600</v>
      </c>
      <c r="O646" s="5">
        <f>IF(AND($N646&gt;='202203'!$E$2,$N646&lt;='202203'!$F$2),'202203'!$I$2,IF(AND($N646&gt;='202203'!$E$3,$N646&lt;='202203'!$F$3),'202203'!$I$3,IF(AND($N646&gt;='202203'!$E$4,$N646&lt;='202203'!$F$4),'202203'!$I$4,IF(AND($N646&gt;='202203'!$E$5,$N646&lt;='202203'!$F$5),'202203'!$I$5,0))))</f>
        <v>4</v>
      </c>
      <c r="P646" s="5">
        <f>IF(AND($N646&gt;='202203'!$E$2,$N646&lt;='202203'!$F$2),'202203'!$G$2,IF(AND($N646&gt;='202203'!$E$3,$N646&lt;='202203'!$F$3),'202203'!$G$3,IF(AND($N646&gt;='202203'!$E$4,$N646&lt;='202203'!$F$4),'202203'!$G$4,IF(AND($N646&gt;='202203'!$E$5,$N646&lt;='202203'!$F$5),'202203'!$G$5,0))))</f>
        <v>0</v>
      </c>
      <c r="Q646" s="5">
        <f>IF(AND($N646&gt;='202204'!$E$2,$N646&lt;='202204'!$F$2),'202204'!$I$2,IF(AND($N646&gt;='202204'!$E$3,$N646&lt;='202204'!$F$3),'202204'!$I$3,IF(AND($N646&gt;='202204'!$E$4,$N646&lt;='202204'!$F$4),'202204'!$I$4,IF(AND($N646&gt;='202204'!$E$5,$N646&lt;='202204'!$F$5),'202204'!$I$5,0))))</f>
        <v>4</v>
      </c>
      <c r="R646" s="5">
        <f>IF(AND($N646&gt;='202204'!$E$2,$N646&lt;='202204'!$F$2),'202204'!$G$2,IF(AND($N646&gt;='202204'!$E$3,$N646&lt;='202204'!$F$3),'202204'!$G$3,IF(AND($N646&gt;='202204'!$E$4,$N646&lt;='202204'!$F$4),'202204'!$G$4,IF(AND($N646&gt;='202204'!$E$5,$N646&lt;='202204'!$F$5),'202204'!$G$5,0))))</f>
        <v>0</v>
      </c>
      <c r="S646" s="5">
        <f>IF(AND($N646&gt;='202301'!$E$2,$N646&lt;='202301'!$F$2),'202301'!$I$2,IF(AND($N646&gt;='202301'!$E$3,$N646&lt;='202301'!$F$3),'202301'!$I$3,IF(AND($N646&gt;='202301'!$E$4,$N646&lt;='202301'!$F$4),'202301'!$I$4,IF(AND($N646&gt;='202301'!$E$5,$N646&lt;='202301'!$F$5),'202301'!$I$5,0))))</f>
        <v>4</v>
      </c>
      <c r="T646" s="5">
        <f>IF(AND($N646&gt;='202301'!$E$2,$N646&lt;='202301'!$F$2),'202301'!$G$2,IF(AND($N646&gt;='202301'!$E$3,$N646&lt;='202301'!$F$3),'202301'!$G$3,IF(AND($N646&gt;='202301'!$E$4,$N646&lt;='202301'!$F$4),'202301'!$G$4,IF(AND($N646&gt;='202301'!$E$5,$N646&lt;='202301'!$F$5),'202301'!$G$5,0))))</f>
        <v>0</v>
      </c>
      <c r="U646" s="5">
        <f>IF(AND($N646&gt;='202302'!$E$2,$N646&lt;='202302'!$F$2),'202302'!$I$2,IF(AND($N646&gt;='202302'!$E$3,$N646&lt;='202302'!$F$3),'202302'!$I$3,IF(AND($N646&gt;='202302'!$E$4,$N646&lt;='202302'!$F$4),'202302'!$I$4,IF(AND($N646&gt;='202302'!$E$5,$N646&lt;='202302'!$F$5),'202302'!$I$5,0))))</f>
        <v>4</v>
      </c>
      <c r="V646" s="5">
        <f>IF(AND($N646&gt;='202302'!$E$2,$N646&lt;='202302'!$F$2),'202302'!$G$2,IF(AND($N646&gt;='202302'!$E$3,$N646&lt;='202302'!$F$3),'202302'!$G$3,IF(AND($N646&gt;='202302'!$E$4,$N646&lt;='202302'!$F$4),'202302'!$G$4,IF(AND($N646&gt;='202302'!$E$5,$N646&lt;='202302'!$F$5),'202302'!$G$5,0))))</f>
        <v>0</v>
      </c>
    </row>
    <row r="647" spans="1:22" x14ac:dyDescent="0.25">
      <c r="A647" s="5" t="s">
        <v>14</v>
      </c>
      <c r="B647" s="5">
        <v>15181808</v>
      </c>
      <c r="C647" s="5" t="s">
        <v>3057</v>
      </c>
      <c r="D647" s="5" t="s">
        <v>2269</v>
      </c>
      <c r="E647" s="5" t="s">
        <v>2270</v>
      </c>
      <c r="F647" s="4">
        <v>1702602</v>
      </c>
      <c r="G647" s="4">
        <v>1702602</v>
      </c>
      <c r="H647" s="4">
        <v>3243264</v>
      </c>
      <c r="I647" s="4">
        <v>1702602</v>
      </c>
      <c r="J647" s="4">
        <v>1702602</v>
      </c>
      <c r="K647" s="4">
        <v>3243264</v>
      </c>
      <c r="L647" s="4">
        <v>13296936</v>
      </c>
      <c r="M647" s="5">
        <v>6</v>
      </c>
      <c r="N647" s="8">
        <v>2216156</v>
      </c>
      <c r="O647" s="5">
        <f>IF(AND($N647&gt;='202203'!$E$2,$N647&lt;='202203'!$F$2),'202203'!$I$2,IF(AND($N647&gt;='202203'!$E$3,$N647&lt;='202203'!$F$3),'202203'!$I$3,IF(AND($N647&gt;='202203'!$E$4,$N647&lt;='202203'!$F$4),'202203'!$I$4,IF(AND($N647&gt;='202203'!$E$5,$N647&lt;='202203'!$F$5),'202203'!$I$5,0))))</f>
        <v>4</v>
      </c>
      <c r="P647" s="5">
        <f>IF(AND($N647&gt;='202203'!$E$2,$N647&lt;='202203'!$F$2),'202203'!$G$2,IF(AND($N647&gt;='202203'!$E$3,$N647&lt;='202203'!$F$3),'202203'!$G$3,IF(AND($N647&gt;='202203'!$E$4,$N647&lt;='202203'!$F$4),'202203'!$G$4,IF(AND($N647&gt;='202203'!$E$5,$N647&lt;='202203'!$F$5),'202203'!$G$5,0))))</f>
        <v>0</v>
      </c>
      <c r="Q647" s="5">
        <f>IF(AND($N647&gt;='202204'!$E$2,$N647&lt;='202204'!$F$2),'202204'!$I$2,IF(AND($N647&gt;='202204'!$E$3,$N647&lt;='202204'!$F$3),'202204'!$I$3,IF(AND($N647&gt;='202204'!$E$4,$N647&lt;='202204'!$F$4),'202204'!$I$4,IF(AND($N647&gt;='202204'!$E$5,$N647&lt;='202204'!$F$5),'202204'!$I$5,0))))</f>
        <v>4</v>
      </c>
      <c r="R647" s="5">
        <f>IF(AND($N647&gt;='202204'!$E$2,$N647&lt;='202204'!$F$2),'202204'!$G$2,IF(AND($N647&gt;='202204'!$E$3,$N647&lt;='202204'!$F$3),'202204'!$G$3,IF(AND($N647&gt;='202204'!$E$4,$N647&lt;='202204'!$F$4),'202204'!$G$4,IF(AND($N647&gt;='202204'!$E$5,$N647&lt;='202204'!$F$5),'202204'!$G$5,0))))</f>
        <v>0</v>
      </c>
      <c r="S647" s="5">
        <f>IF(AND($N647&gt;='202301'!$E$2,$N647&lt;='202301'!$F$2),'202301'!$I$2,IF(AND($N647&gt;='202301'!$E$3,$N647&lt;='202301'!$F$3),'202301'!$I$3,IF(AND($N647&gt;='202301'!$E$4,$N647&lt;='202301'!$F$4),'202301'!$I$4,IF(AND($N647&gt;='202301'!$E$5,$N647&lt;='202301'!$F$5),'202301'!$I$5,0))))</f>
        <v>4</v>
      </c>
      <c r="T647" s="5">
        <f>IF(AND($N647&gt;='202301'!$E$2,$N647&lt;='202301'!$F$2),'202301'!$G$2,IF(AND($N647&gt;='202301'!$E$3,$N647&lt;='202301'!$F$3),'202301'!$G$3,IF(AND($N647&gt;='202301'!$E$4,$N647&lt;='202301'!$F$4),'202301'!$G$4,IF(AND($N647&gt;='202301'!$E$5,$N647&lt;='202301'!$F$5),'202301'!$G$5,0))))</f>
        <v>0</v>
      </c>
      <c r="U647" s="5">
        <f>IF(AND($N647&gt;='202302'!$E$2,$N647&lt;='202302'!$F$2),'202302'!$I$2,IF(AND($N647&gt;='202302'!$E$3,$N647&lt;='202302'!$F$3),'202302'!$I$3,IF(AND($N647&gt;='202302'!$E$4,$N647&lt;='202302'!$F$4),'202302'!$I$4,IF(AND($N647&gt;='202302'!$E$5,$N647&lt;='202302'!$F$5),'202302'!$I$5,0))))</f>
        <v>4</v>
      </c>
      <c r="V647" s="5">
        <f>IF(AND($N647&gt;='202302'!$E$2,$N647&lt;='202302'!$F$2),'202302'!$G$2,IF(AND($N647&gt;='202302'!$E$3,$N647&lt;='202302'!$F$3),'202302'!$G$3,IF(AND($N647&gt;='202302'!$E$4,$N647&lt;='202302'!$F$4),'202302'!$G$4,IF(AND($N647&gt;='202302'!$E$5,$N647&lt;='202302'!$F$5),'202302'!$G$5,0))))</f>
        <v>0</v>
      </c>
    </row>
    <row r="648" spans="1:22" x14ac:dyDescent="0.25">
      <c r="A648" s="5" t="s">
        <v>14</v>
      </c>
      <c r="B648" s="5">
        <v>15181818</v>
      </c>
      <c r="C648" s="5" t="s">
        <v>3058</v>
      </c>
      <c r="D648" s="5" t="s">
        <v>1368</v>
      </c>
      <c r="E648" s="5" t="s">
        <v>1369</v>
      </c>
      <c r="F648" s="4">
        <v>1693271</v>
      </c>
      <c r="G648" s="4">
        <v>1693271</v>
      </c>
      <c r="H648" s="4">
        <v>3233933</v>
      </c>
      <c r="I648" s="4">
        <v>1693271</v>
      </c>
      <c r="J648" s="4">
        <v>1693271</v>
      </c>
      <c r="K648" s="4">
        <v>3233933</v>
      </c>
      <c r="L648" s="4">
        <v>13240950</v>
      </c>
      <c r="M648" s="5">
        <v>6</v>
      </c>
      <c r="N648" s="8">
        <v>2206825</v>
      </c>
      <c r="O648" s="5">
        <f>IF(AND($N648&gt;='202203'!$E$2,$N648&lt;='202203'!$F$2),'202203'!$I$2,IF(AND($N648&gt;='202203'!$E$3,$N648&lt;='202203'!$F$3),'202203'!$I$3,IF(AND($N648&gt;='202203'!$E$4,$N648&lt;='202203'!$F$4),'202203'!$I$4,IF(AND($N648&gt;='202203'!$E$5,$N648&lt;='202203'!$F$5),'202203'!$I$5,0))))</f>
        <v>4</v>
      </c>
      <c r="P648" s="5">
        <f>IF(AND($N648&gt;='202203'!$E$2,$N648&lt;='202203'!$F$2),'202203'!$G$2,IF(AND($N648&gt;='202203'!$E$3,$N648&lt;='202203'!$F$3),'202203'!$G$3,IF(AND($N648&gt;='202203'!$E$4,$N648&lt;='202203'!$F$4),'202203'!$G$4,IF(AND($N648&gt;='202203'!$E$5,$N648&lt;='202203'!$F$5),'202203'!$G$5,0))))</f>
        <v>0</v>
      </c>
      <c r="Q648" s="5">
        <f>IF(AND($N648&gt;='202204'!$E$2,$N648&lt;='202204'!$F$2),'202204'!$I$2,IF(AND($N648&gt;='202204'!$E$3,$N648&lt;='202204'!$F$3),'202204'!$I$3,IF(AND($N648&gt;='202204'!$E$4,$N648&lt;='202204'!$F$4),'202204'!$I$4,IF(AND($N648&gt;='202204'!$E$5,$N648&lt;='202204'!$F$5),'202204'!$I$5,0))))</f>
        <v>4</v>
      </c>
      <c r="R648" s="5">
        <f>IF(AND($N648&gt;='202204'!$E$2,$N648&lt;='202204'!$F$2),'202204'!$G$2,IF(AND($N648&gt;='202204'!$E$3,$N648&lt;='202204'!$F$3),'202204'!$G$3,IF(AND($N648&gt;='202204'!$E$4,$N648&lt;='202204'!$F$4),'202204'!$G$4,IF(AND($N648&gt;='202204'!$E$5,$N648&lt;='202204'!$F$5),'202204'!$G$5,0))))</f>
        <v>0</v>
      </c>
      <c r="S648" s="5">
        <f>IF(AND($N648&gt;='202301'!$E$2,$N648&lt;='202301'!$F$2),'202301'!$I$2,IF(AND($N648&gt;='202301'!$E$3,$N648&lt;='202301'!$F$3),'202301'!$I$3,IF(AND($N648&gt;='202301'!$E$4,$N648&lt;='202301'!$F$4),'202301'!$I$4,IF(AND($N648&gt;='202301'!$E$5,$N648&lt;='202301'!$F$5),'202301'!$I$5,0))))</f>
        <v>4</v>
      </c>
      <c r="T648" s="5">
        <f>IF(AND($N648&gt;='202301'!$E$2,$N648&lt;='202301'!$F$2),'202301'!$G$2,IF(AND($N648&gt;='202301'!$E$3,$N648&lt;='202301'!$F$3),'202301'!$G$3,IF(AND($N648&gt;='202301'!$E$4,$N648&lt;='202301'!$F$4),'202301'!$G$4,IF(AND($N648&gt;='202301'!$E$5,$N648&lt;='202301'!$F$5),'202301'!$G$5,0))))</f>
        <v>0</v>
      </c>
      <c r="U648" s="5">
        <f>IF(AND($N648&gt;='202302'!$E$2,$N648&lt;='202302'!$F$2),'202302'!$I$2,IF(AND($N648&gt;='202302'!$E$3,$N648&lt;='202302'!$F$3),'202302'!$I$3,IF(AND($N648&gt;='202302'!$E$4,$N648&lt;='202302'!$F$4),'202302'!$I$4,IF(AND($N648&gt;='202302'!$E$5,$N648&lt;='202302'!$F$5),'202302'!$I$5,0))))</f>
        <v>4</v>
      </c>
      <c r="V648" s="5">
        <f>IF(AND($N648&gt;='202302'!$E$2,$N648&lt;='202302'!$F$2),'202302'!$G$2,IF(AND($N648&gt;='202302'!$E$3,$N648&lt;='202302'!$F$3),'202302'!$G$3,IF(AND($N648&gt;='202302'!$E$4,$N648&lt;='202302'!$F$4),'202302'!$G$4,IF(AND($N648&gt;='202302'!$E$5,$N648&lt;='202302'!$F$5),'202302'!$G$5,0))))</f>
        <v>0</v>
      </c>
    </row>
    <row r="649" spans="1:22" x14ac:dyDescent="0.25">
      <c r="A649" s="5" t="s">
        <v>14</v>
      </c>
      <c r="B649" s="5">
        <v>15183044</v>
      </c>
      <c r="C649" s="5" t="s">
        <v>3059</v>
      </c>
      <c r="D649" s="5" t="s">
        <v>1370</v>
      </c>
      <c r="E649" s="5" t="s">
        <v>1371</v>
      </c>
      <c r="F649" s="4">
        <v>868566</v>
      </c>
      <c r="G649" s="4">
        <v>875971</v>
      </c>
      <c r="H649" s="4">
        <v>1592521</v>
      </c>
      <c r="I649" s="4">
        <v>875971</v>
      </c>
      <c r="J649" s="4">
        <v>875971</v>
      </c>
      <c r="K649" s="4">
        <v>1592521</v>
      </c>
      <c r="L649" s="4">
        <v>6681521</v>
      </c>
      <c r="M649" s="5">
        <v>6</v>
      </c>
      <c r="N649" s="8">
        <v>1113586</v>
      </c>
      <c r="O649" s="5">
        <f>IF(AND($N649&gt;='202203'!$E$2,$N649&lt;='202203'!$F$2),'202203'!$I$2,IF(AND($N649&gt;='202203'!$E$3,$N649&lt;='202203'!$F$3),'202203'!$I$3,IF(AND($N649&gt;='202203'!$E$4,$N649&lt;='202203'!$F$4),'202203'!$I$4,IF(AND($N649&gt;='202203'!$E$5,$N649&lt;='202203'!$F$5),'202203'!$I$5,0))))</f>
        <v>4</v>
      </c>
      <c r="P649" s="5">
        <f>IF(AND($N649&gt;='202203'!$E$2,$N649&lt;='202203'!$F$2),'202203'!$G$2,IF(AND($N649&gt;='202203'!$E$3,$N649&lt;='202203'!$F$3),'202203'!$G$3,IF(AND($N649&gt;='202203'!$E$4,$N649&lt;='202203'!$F$4),'202203'!$G$4,IF(AND($N649&gt;='202203'!$E$5,$N649&lt;='202203'!$F$5),'202203'!$G$5,0))))</f>
        <v>0</v>
      </c>
      <c r="Q649" s="5">
        <f>IF(AND($N649&gt;='202204'!$E$2,$N649&lt;='202204'!$F$2),'202204'!$I$2,IF(AND($N649&gt;='202204'!$E$3,$N649&lt;='202204'!$F$3),'202204'!$I$3,IF(AND($N649&gt;='202204'!$E$4,$N649&lt;='202204'!$F$4),'202204'!$I$4,IF(AND($N649&gt;='202204'!$E$5,$N649&lt;='202204'!$F$5),'202204'!$I$5,0))))</f>
        <v>4</v>
      </c>
      <c r="R649" s="5">
        <f>IF(AND($N649&gt;='202204'!$E$2,$N649&lt;='202204'!$F$2),'202204'!$G$2,IF(AND($N649&gt;='202204'!$E$3,$N649&lt;='202204'!$F$3),'202204'!$G$3,IF(AND($N649&gt;='202204'!$E$4,$N649&lt;='202204'!$F$4),'202204'!$G$4,IF(AND($N649&gt;='202204'!$E$5,$N649&lt;='202204'!$F$5),'202204'!$G$5,0))))</f>
        <v>0</v>
      </c>
      <c r="S649" s="5">
        <f>IF(AND($N649&gt;='202301'!$E$2,$N649&lt;='202301'!$F$2),'202301'!$I$2,IF(AND($N649&gt;='202301'!$E$3,$N649&lt;='202301'!$F$3),'202301'!$I$3,IF(AND($N649&gt;='202301'!$E$4,$N649&lt;='202301'!$F$4),'202301'!$I$4,IF(AND($N649&gt;='202301'!$E$5,$N649&lt;='202301'!$F$5),'202301'!$I$5,0))))</f>
        <v>4</v>
      </c>
      <c r="T649" s="5">
        <f>IF(AND($N649&gt;='202301'!$E$2,$N649&lt;='202301'!$F$2),'202301'!$G$2,IF(AND($N649&gt;='202301'!$E$3,$N649&lt;='202301'!$F$3),'202301'!$G$3,IF(AND($N649&gt;='202301'!$E$4,$N649&lt;='202301'!$F$4),'202301'!$G$4,IF(AND($N649&gt;='202301'!$E$5,$N649&lt;='202301'!$F$5),'202301'!$G$5,0))))</f>
        <v>0</v>
      </c>
      <c r="U649" s="5">
        <f>IF(AND($N649&gt;='202302'!$E$2,$N649&lt;='202302'!$F$2),'202302'!$I$2,IF(AND($N649&gt;='202302'!$E$3,$N649&lt;='202302'!$F$3),'202302'!$I$3,IF(AND($N649&gt;='202302'!$E$4,$N649&lt;='202302'!$F$4),'202302'!$I$4,IF(AND($N649&gt;='202302'!$E$5,$N649&lt;='202302'!$F$5),'202302'!$I$5,0))))</f>
        <v>3</v>
      </c>
      <c r="V649" s="5">
        <f>IF(AND($N649&gt;='202302'!$E$2,$N649&lt;='202302'!$F$2),'202302'!$G$2,IF(AND($N649&gt;='202302'!$E$3,$N649&lt;='202302'!$F$3),'202302'!$G$3,IF(AND($N649&gt;='202302'!$E$4,$N649&lt;='202302'!$F$4),'202302'!$G$4,IF(AND($N649&gt;='202302'!$E$5,$N649&lt;='202302'!$F$5),'202302'!$G$5,0))))</f>
        <v>3942</v>
      </c>
    </row>
    <row r="650" spans="1:22" x14ac:dyDescent="0.25">
      <c r="A650" s="5" t="s">
        <v>14</v>
      </c>
      <c r="B650" s="5">
        <v>15208566</v>
      </c>
      <c r="C650" s="5" t="s">
        <v>3060</v>
      </c>
      <c r="D650" s="5" t="s">
        <v>1372</v>
      </c>
      <c r="E650" s="5" t="s">
        <v>1373</v>
      </c>
      <c r="F650" s="4">
        <v>1945980</v>
      </c>
      <c r="G650" s="4">
        <v>1945980</v>
      </c>
      <c r="H650" s="4">
        <v>3624963</v>
      </c>
      <c r="I650" s="4">
        <v>1945980</v>
      </c>
      <c r="J650" s="4">
        <v>1956057</v>
      </c>
      <c r="K650" s="4">
        <v>3635040</v>
      </c>
      <c r="L650" s="4">
        <v>15054000</v>
      </c>
      <c r="M650" s="5">
        <v>6</v>
      </c>
      <c r="N650" s="8">
        <v>2509000</v>
      </c>
      <c r="O650" s="5">
        <f>IF(AND($N650&gt;='202203'!$E$2,$N650&lt;='202203'!$F$2),'202203'!$I$2,IF(AND($N650&gt;='202203'!$E$3,$N650&lt;='202203'!$F$3),'202203'!$I$3,IF(AND($N650&gt;='202203'!$E$4,$N650&lt;='202203'!$F$4),'202203'!$I$4,IF(AND($N650&gt;='202203'!$E$5,$N650&lt;='202203'!$F$5),'202203'!$I$5,0))))</f>
        <v>4</v>
      </c>
      <c r="P650" s="5">
        <f>IF(AND($N650&gt;='202203'!$E$2,$N650&lt;='202203'!$F$2),'202203'!$G$2,IF(AND($N650&gt;='202203'!$E$3,$N650&lt;='202203'!$F$3),'202203'!$G$3,IF(AND($N650&gt;='202203'!$E$4,$N650&lt;='202203'!$F$4),'202203'!$G$4,IF(AND($N650&gt;='202203'!$E$5,$N650&lt;='202203'!$F$5),'202203'!$G$5,0))))</f>
        <v>0</v>
      </c>
      <c r="Q650" s="5">
        <f>IF(AND($N650&gt;='202204'!$E$2,$N650&lt;='202204'!$F$2),'202204'!$I$2,IF(AND($N650&gt;='202204'!$E$3,$N650&lt;='202204'!$F$3),'202204'!$I$3,IF(AND($N650&gt;='202204'!$E$4,$N650&lt;='202204'!$F$4),'202204'!$I$4,IF(AND($N650&gt;='202204'!$E$5,$N650&lt;='202204'!$F$5),'202204'!$I$5,0))))</f>
        <v>4</v>
      </c>
      <c r="R650" s="5">
        <f>IF(AND($N650&gt;='202204'!$E$2,$N650&lt;='202204'!$F$2),'202204'!$G$2,IF(AND($N650&gt;='202204'!$E$3,$N650&lt;='202204'!$F$3),'202204'!$G$3,IF(AND($N650&gt;='202204'!$E$4,$N650&lt;='202204'!$F$4),'202204'!$G$4,IF(AND($N650&gt;='202204'!$E$5,$N650&lt;='202204'!$F$5),'202204'!$G$5,0))))</f>
        <v>0</v>
      </c>
      <c r="S650" s="5">
        <f>IF(AND($N650&gt;='202301'!$E$2,$N650&lt;='202301'!$F$2),'202301'!$I$2,IF(AND($N650&gt;='202301'!$E$3,$N650&lt;='202301'!$F$3),'202301'!$I$3,IF(AND($N650&gt;='202301'!$E$4,$N650&lt;='202301'!$F$4),'202301'!$I$4,IF(AND($N650&gt;='202301'!$E$5,$N650&lt;='202301'!$F$5),'202301'!$I$5,0))))</f>
        <v>4</v>
      </c>
      <c r="T650" s="5">
        <f>IF(AND($N650&gt;='202301'!$E$2,$N650&lt;='202301'!$F$2),'202301'!$G$2,IF(AND($N650&gt;='202301'!$E$3,$N650&lt;='202301'!$F$3),'202301'!$G$3,IF(AND($N650&gt;='202301'!$E$4,$N650&lt;='202301'!$F$4),'202301'!$G$4,IF(AND($N650&gt;='202301'!$E$5,$N650&lt;='202301'!$F$5),'202301'!$G$5,0))))</f>
        <v>0</v>
      </c>
      <c r="U650" s="5">
        <f>IF(AND($N650&gt;='202302'!$E$2,$N650&lt;='202302'!$F$2),'202302'!$I$2,IF(AND($N650&gt;='202302'!$E$3,$N650&lt;='202302'!$F$3),'202302'!$I$3,IF(AND($N650&gt;='202302'!$E$4,$N650&lt;='202302'!$F$4),'202302'!$I$4,IF(AND($N650&gt;='202302'!$E$5,$N650&lt;='202302'!$F$5),'202302'!$I$5,0))))</f>
        <v>4</v>
      </c>
      <c r="V650" s="5">
        <f>IF(AND($N650&gt;='202302'!$E$2,$N650&lt;='202302'!$F$2),'202302'!$G$2,IF(AND($N650&gt;='202302'!$E$3,$N650&lt;='202302'!$F$3),'202302'!$G$3,IF(AND($N650&gt;='202302'!$E$4,$N650&lt;='202302'!$F$4),'202302'!$G$4,IF(AND($N650&gt;='202302'!$E$5,$N650&lt;='202302'!$F$5),'202302'!$G$5,0))))</f>
        <v>0</v>
      </c>
    </row>
    <row r="651" spans="1:22" x14ac:dyDescent="0.25">
      <c r="A651" s="5" t="s">
        <v>14</v>
      </c>
      <c r="B651" s="5">
        <v>15213987</v>
      </c>
      <c r="C651" s="5" t="s">
        <v>1374</v>
      </c>
      <c r="D651" s="5" t="s">
        <v>1375</v>
      </c>
      <c r="E651" s="5" t="s">
        <v>1376</v>
      </c>
      <c r="F651" s="4">
        <v>975881</v>
      </c>
      <c r="G651" s="4">
        <v>975881</v>
      </c>
      <c r="H651" s="4">
        <v>1993471</v>
      </c>
      <c r="I651" s="4">
        <v>1197850</v>
      </c>
      <c r="J651" s="4">
        <v>1155344</v>
      </c>
      <c r="K651" s="4">
        <v>2280183</v>
      </c>
      <c r="L651" s="4">
        <v>8578610</v>
      </c>
      <c r="M651" s="5">
        <v>6</v>
      </c>
      <c r="N651" s="8">
        <v>1429768</v>
      </c>
      <c r="O651" s="5">
        <f>IF(AND($N651&gt;='202203'!$E$2,$N651&lt;='202203'!$F$2),'202203'!$I$2,IF(AND($N651&gt;='202203'!$E$3,$N651&lt;='202203'!$F$3),'202203'!$I$3,IF(AND($N651&gt;='202203'!$E$4,$N651&lt;='202203'!$F$4),'202203'!$I$4,IF(AND($N651&gt;='202203'!$E$5,$N651&lt;='202203'!$F$5),'202203'!$I$5,0))))</f>
        <v>4</v>
      </c>
      <c r="P651" s="5">
        <f>IF(AND($N651&gt;='202203'!$E$2,$N651&lt;='202203'!$F$2),'202203'!$G$2,IF(AND($N651&gt;='202203'!$E$3,$N651&lt;='202203'!$F$3),'202203'!$G$3,IF(AND($N651&gt;='202203'!$E$4,$N651&lt;='202203'!$F$4),'202203'!$G$4,IF(AND($N651&gt;='202203'!$E$5,$N651&lt;='202203'!$F$5),'202203'!$G$5,0))))</f>
        <v>0</v>
      </c>
      <c r="Q651" s="5">
        <f>IF(AND($N651&gt;='202204'!$E$2,$N651&lt;='202204'!$F$2),'202204'!$I$2,IF(AND($N651&gt;='202204'!$E$3,$N651&lt;='202204'!$F$3),'202204'!$I$3,IF(AND($N651&gt;='202204'!$E$4,$N651&lt;='202204'!$F$4),'202204'!$I$4,IF(AND($N651&gt;='202204'!$E$5,$N651&lt;='202204'!$F$5),'202204'!$I$5,0))))</f>
        <v>4</v>
      </c>
      <c r="R651" s="5">
        <f>IF(AND($N651&gt;='202204'!$E$2,$N651&lt;='202204'!$F$2),'202204'!$G$2,IF(AND($N651&gt;='202204'!$E$3,$N651&lt;='202204'!$F$3),'202204'!$G$3,IF(AND($N651&gt;='202204'!$E$4,$N651&lt;='202204'!$F$4),'202204'!$G$4,IF(AND($N651&gt;='202204'!$E$5,$N651&lt;='202204'!$F$5),'202204'!$G$5,0))))</f>
        <v>0</v>
      </c>
      <c r="S651" s="5">
        <f>IF(AND($N651&gt;='202301'!$E$2,$N651&lt;='202301'!$F$2),'202301'!$I$2,IF(AND($N651&gt;='202301'!$E$3,$N651&lt;='202301'!$F$3),'202301'!$I$3,IF(AND($N651&gt;='202301'!$E$4,$N651&lt;='202301'!$F$4),'202301'!$I$4,IF(AND($N651&gt;='202301'!$E$5,$N651&lt;='202301'!$F$5),'202301'!$I$5,0))))</f>
        <v>4</v>
      </c>
      <c r="T651" s="5">
        <f>IF(AND($N651&gt;='202301'!$E$2,$N651&lt;='202301'!$F$2),'202301'!$G$2,IF(AND($N651&gt;='202301'!$E$3,$N651&lt;='202301'!$F$3),'202301'!$G$3,IF(AND($N651&gt;='202301'!$E$4,$N651&lt;='202301'!$F$4),'202301'!$G$4,IF(AND($N651&gt;='202301'!$E$5,$N651&lt;='202301'!$F$5),'202301'!$G$5,0))))</f>
        <v>0</v>
      </c>
      <c r="U651" s="5">
        <f>IF(AND($N651&gt;='202302'!$E$2,$N651&lt;='202302'!$F$2),'202302'!$I$2,IF(AND($N651&gt;='202302'!$E$3,$N651&lt;='202302'!$F$3),'202302'!$I$3,IF(AND($N651&gt;='202302'!$E$4,$N651&lt;='202302'!$F$4),'202302'!$I$4,IF(AND($N651&gt;='202302'!$E$5,$N651&lt;='202302'!$F$5),'202302'!$I$5,0))))</f>
        <v>4</v>
      </c>
      <c r="V651" s="5">
        <f>IF(AND($N651&gt;='202302'!$E$2,$N651&lt;='202302'!$F$2),'202302'!$G$2,IF(AND($N651&gt;='202302'!$E$3,$N651&lt;='202302'!$F$3),'202302'!$G$3,IF(AND($N651&gt;='202302'!$E$4,$N651&lt;='202302'!$F$4),'202302'!$G$4,IF(AND($N651&gt;='202302'!$E$5,$N651&lt;='202302'!$F$5),'202302'!$G$5,0))))</f>
        <v>0</v>
      </c>
    </row>
    <row r="652" spans="1:22" x14ac:dyDescent="0.25">
      <c r="A652" s="5" t="s">
        <v>14</v>
      </c>
      <c r="B652" s="5">
        <v>15223027</v>
      </c>
      <c r="C652" s="5" t="s">
        <v>3061</v>
      </c>
      <c r="D652" s="5" t="s">
        <v>1377</v>
      </c>
      <c r="E652" s="5" t="s">
        <v>1378</v>
      </c>
      <c r="F652" s="4">
        <v>974108</v>
      </c>
      <c r="G652" s="4">
        <v>974108</v>
      </c>
      <c r="H652" s="4">
        <v>1765577</v>
      </c>
      <c r="I652" s="4">
        <v>974108</v>
      </c>
      <c r="J652" s="4">
        <v>974108</v>
      </c>
      <c r="K652" s="4">
        <v>1765577</v>
      </c>
      <c r="L652" s="4">
        <v>7427586</v>
      </c>
      <c r="M652" s="5">
        <v>6</v>
      </c>
      <c r="N652" s="8">
        <v>1237931</v>
      </c>
      <c r="O652" s="5">
        <f>IF(AND($N652&gt;='202203'!$E$2,$N652&lt;='202203'!$F$2),'202203'!$I$2,IF(AND($N652&gt;='202203'!$E$3,$N652&lt;='202203'!$F$3),'202203'!$I$3,IF(AND($N652&gt;='202203'!$E$4,$N652&lt;='202203'!$F$4),'202203'!$I$4,IF(AND($N652&gt;='202203'!$E$5,$N652&lt;='202203'!$F$5),'202203'!$I$5,0))))</f>
        <v>4</v>
      </c>
      <c r="P652" s="5">
        <f>IF(AND($N652&gt;='202203'!$E$2,$N652&lt;='202203'!$F$2),'202203'!$G$2,IF(AND($N652&gt;='202203'!$E$3,$N652&lt;='202203'!$F$3),'202203'!$G$3,IF(AND($N652&gt;='202203'!$E$4,$N652&lt;='202203'!$F$4),'202203'!$G$4,IF(AND($N652&gt;='202203'!$E$5,$N652&lt;='202203'!$F$5),'202203'!$G$5,0))))</f>
        <v>0</v>
      </c>
      <c r="Q652" s="5">
        <f>IF(AND($N652&gt;='202204'!$E$2,$N652&lt;='202204'!$F$2),'202204'!$I$2,IF(AND($N652&gt;='202204'!$E$3,$N652&lt;='202204'!$F$3),'202204'!$I$3,IF(AND($N652&gt;='202204'!$E$4,$N652&lt;='202204'!$F$4),'202204'!$I$4,IF(AND($N652&gt;='202204'!$E$5,$N652&lt;='202204'!$F$5),'202204'!$I$5,0))))</f>
        <v>4</v>
      </c>
      <c r="R652" s="5">
        <f>IF(AND($N652&gt;='202204'!$E$2,$N652&lt;='202204'!$F$2),'202204'!$G$2,IF(AND($N652&gt;='202204'!$E$3,$N652&lt;='202204'!$F$3),'202204'!$G$3,IF(AND($N652&gt;='202204'!$E$4,$N652&lt;='202204'!$F$4),'202204'!$G$4,IF(AND($N652&gt;='202204'!$E$5,$N652&lt;='202204'!$F$5),'202204'!$G$5,0))))</f>
        <v>0</v>
      </c>
      <c r="S652" s="5">
        <f>IF(AND($N652&gt;='202301'!$E$2,$N652&lt;='202301'!$F$2),'202301'!$I$2,IF(AND($N652&gt;='202301'!$E$3,$N652&lt;='202301'!$F$3),'202301'!$I$3,IF(AND($N652&gt;='202301'!$E$4,$N652&lt;='202301'!$F$4),'202301'!$I$4,IF(AND($N652&gt;='202301'!$E$5,$N652&lt;='202301'!$F$5),'202301'!$I$5,0))))</f>
        <v>4</v>
      </c>
      <c r="T652" s="5">
        <f>IF(AND($N652&gt;='202301'!$E$2,$N652&lt;='202301'!$F$2),'202301'!$G$2,IF(AND($N652&gt;='202301'!$E$3,$N652&lt;='202301'!$F$3),'202301'!$G$3,IF(AND($N652&gt;='202301'!$E$4,$N652&lt;='202301'!$F$4),'202301'!$G$4,IF(AND($N652&gt;='202301'!$E$5,$N652&lt;='202301'!$F$5),'202301'!$G$5,0))))</f>
        <v>0</v>
      </c>
      <c r="U652" s="5">
        <f>IF(AND($N652&gt;='202302'!$E$2,$N652&lt;='202302'!$F$2),'202302'!$I$2,IF(AND($N652&gt;='202302'!$E$3,$N652&lt;='202302'!$F$3),'202302'!$I$3,IF(AND($N652&gt;='202302'!$E$4,$N652&lt;='202302'!$F$4),'202302'!$I$4,IF(AND($N652&gt;='202302'!$E$5,$N652&lt;='202302'!$F$5),'202302'!$I$5,0))))</f>
        <v>4</v>
      </c>
      <c r="V652" s="5">
        <f>IF(AND($N652&gt;='202302'!$E$2,$N652&lt;='202302'!$F$2),'202302'!$G$2,IF(AND($N652&gt;='202302'!$E$3,$N652&lt;='202302'!$F$3),'202302'!$G$3,IF(AND($N652&gt;='202302'!$E$4,$N652&lt;='202302'!$F$4),'202302'!$G$4,IF(AND($N652&gt;='202302'!$E$5,$N652&lt;='202302'!$F$5),'202302'!$G$5,0))))</f>
        <v>0</v>
      </c>
    </row>
    <row r="653" spans="1:22" x14ac:dyDescent="0.25">
      <c r="A653" s="5" t="s">
        <v>14</v>
      </c>
      <c r="B653" s="5">
        <v>15258143</v>
      </c>
      <c r="C653" s="5" t="s">
        <v>3062</v>
      </c>
      <c r="D653" s="5" t="s">
        <v>1381</v>
      </c>
      <c r="E653" s="5" t="s">
        <v>1382</v>
      </c>
      <c r="F653" s="4">
        <v>1256722</v>
      </c>
      <c r="G653" s="4">
        <v>1256722</v>
      </c>
      <c r="H653" s="4">
        <v>2325874</v>
      </c>
      <c r="I653" s="4">
        <v>1256722</v>
      </c>
      <c r="J653" s="4">
        <v>1256722</v>
      </c>
      <c r="K653" s="4">
        <v>2325874</v>
      </c>
      <c r="L653" s="4">
        <v>9678636</v>
      </c>
      <c r="M653" s="5">
        <v>6</v>
      </c>
      <c r="N653" s="8">
        <v>1613106</v>
      </c>
      <c r="O653" s="5">
        <f>IF(AND($N653&gt;='202203'!$E$2,$N653&lt;='202203'!$F$2),'202203'!$I$2,IF(AND($N653&gt;='202203'!$E$3,$N653&lt;='202203'!$F$3),'202203'!$I$3,IF(AND($N653&gt;='202203'!$E$4,$N653&lt;='202203'!$F$4),'202203'!$I$4,IF(AND($N653&gt;='202203'!$E$5,$N653&lt;='202203'!$F$5),'202203'!$I$5,0))))</f>
        <v>4</v>
      </c>
      <c r="P653" s="5">
        <f>IF(AND($N653&gt;='202203'!$E$2,$N653&lt;='202203'!$F$2),'202203'!$G$2,IF(AND($N653&gt;='202203'!$E$3,$N653&lt;='202203'!$F$3),'202203'!$G$3,IF(AND($N653&gt;='202203'!$E$4,$N653&lt;='202203'!$F$4),'202203'!$G$4,IF(AND($N653&gt;='202203'!$E$5,$N653&lt;='202203'!$F$5),'202203'!$G$5,0))))</f>
        <v>0</v>
      </c>
      <c r="Q653" s="5">
        <f>IF(AND($N653&gt;='202204'!$E$2,$N653&lt;='202204'!$F$2),'202204'!$I$2,IF(AND($N653&gt;='202204'!$E$3,$N653&lt;='202204'!$F$3),'202204'!$I$3,IF(AND($N653&gt;='202204'!$E$4,$N653&lt;='202204'!$F$4),'202204'!$I$4,IF(AND($N653&gt;='202204'!$E$5,$N653&lt;='202204'!$F$5),'202204'!$I$5,0))))</f>
        <v>4</v>
      </c>
      <c r="R653" s="5">
        <f>IF(AND($N653&gt;='202204'!$E$2,$N653&lt;='202204'!$F$2),'202204'!$G$2,IF(AND($N653&gt;='202204'!$E$3,$N653&lt;='202204'!$F$3),'202204'!$G$3,IF(AND($N653&gt;='202204'!$E$4,$N653&lt;='202204'!$F$4),'202204'!$G$4,IF(AND($N653&gt;='202204'!$E$5,$N653&lt;='202204'!$F$5),'202204'!$G$5,0))))</f>
        <v>0</v>
      </c>
      <c r="S653" s="5">
        <f>IF(AND($N653&gt;='202301'!$E$2,$N653&lt;='202301'!$F$2),'202301'!$I$2,IF(AND($N653&gt;='202301'!$E$3,$N653&lt;='202301'!$F$3),'202301'!$I$3,IF(AND($N653&gt;='202301'!$E$4,$N653&lt;='202301'!$F$4),'202301'!$I$4,IF(AND($N653&gt;='202301'!$E$5,$N653&lt;='202301'!$F$5),'202301'!$I$5,0))))</f>
        <v>4</v>
      </c>
      <c r="T653" s="5">
        <f>IF(AND($N653&gt;='202301'!$E$2,$N653&lt;='202301'!$F$2),'202301'!$G$2,IF(AND($N653&gt;='202301'!$E$3,$N653&lt;='202301'!$F$3),'202301'!$G$3,IF(AND($N653&gt;='202301'!$E$4,$N653&lt;='202301'!$F$4),'202301'!$G$4,IF(AND($N653&gt;='202301'!$E$5,$N653&lt;='202301'!$F$5),'202301'!$G$5,0))))</f>
        <v>0</v>
      </c>
      <c r="U653" s="5">
        <f>IF(AND($N653&gt;='202302'!$E$2,$N653&lt;='202302'!$F$2),'202302'!$I$2,IF(AND($N653&gt;='202302'!$E$3,$N653&lt;='202302'!$F$3),'202302'!$I$3,IF(AND($N653&gt;='202302'!$E$4,$N653&lt;='202302'!$F$4),'202302'!$I$4,IF(AND($N653&gt;='202302'!$E$5,$N653&lt;='202302'!$F$5),'202302'!$I$5,0))))</f>
        <v>4</v>
      </c>
      <c r="V653" s="5">
        <f>IF(AND($N653&gt;='202302'!$E$2,$N653&lt;='202302'!$F$2),'202302'!$G$2,IF(AND($N653&gt;='202302'!$E$3,$N653&lt;='202302'!$F$3),'202302'!$G$3,IF(AND($N653&gt;='202302'!$E$4,$N653&lt;='202302'!$F$4),'202302'!$G$4,IF(AND($N653&gt;='202302'!$E$5,$N653&lt;='202302'!$F$5),'202302'!$G$5,0))))</f>
        <v>0</v>
      </c>
    </row>
    <row r="654" spans="1:22" x14ac:dyDescent="0.25">
      <c r="A654" s="5" t="s">
        <v>14</v>
      </c>
      <c r="B654" s="5">
        <v>15258428</v>
      </c>
      <c r="C654" s="5" t="s">
        <v>3063</v>
      </c>
      <c r="D654" s="5" t="s">
        <v>1383</v>
      </c>
      <c r="E654" s="5" t="s">
        <v>1384</v>
      </c>
      <c r="F654" s="4">
        <v>1662495</v>
      </c>
      <c r="G654" s="4">
        <v>1662495</v>
      </c>
      <c r="H654" s="4">
        <v>3076329</v>
      </c>
      <c r="I654" s="4">
        <v>1996170</v>
      </c>
      <c r="J654" s="4">
        <v>1925828</v>
      </c>
      <c r="K654" s="4">
        <v>3604811</v>
      </c>
      <c r="L654" s="4">
        <v>13928128</v>
      </c>
      <c r="M654" s="5">
        <v>6</v>
      </c>
      <c r="N654" s="8">
        <v>2321354</v>
      </c>
      <c r="O654" s="5">
        <f>IF(AND($N654&gt;='202203'!$E$2,$N654&lt;='202203'!$F$2),'202203'!$I$2,IF(AND($N654&gt;='202203'!$E$3,$N654&lt;='202203'!$F$3),'202203'!$I$3,IF(AND($N654&gt;='202203'!$E$4,$N654&lt;='202203'!$F$4),'202203'!$I$4,IF(AND($N654&gt;='202203'!$E$5,$N654&lt;='202203'!$F$5),'202203'!$I$5,0))))</f>
        <v>4</v>
      </c>
      <c r="P654" s="5">
        <f>IF(AND($N654&gt;='202203'!$E$2,$N654&lt;='202203'!$F$2),'202203'!$G$2,IF(AND($N654&gt;='202203'!$E$3,$N654&lt;='202203'!$F$3),'202203'!$G$3,IF(AND($N654&gt;='202203'!$E$4,$N654&lt;='202203'!$F$4),'202203'!$G$4,IF(AND($N654&gt;='202203'!$E$5,$N654&lt;='202203'!$F$5),'202203'!$G$5,0))))</f>
        <v>0</v>
      </c>
      <c r="Q654" s="5">
        <f>IF(AND($N654&gt;='202204'!$E$2,$N654&lt;='202204'!$F$2),'202204'!$I$2,IF(AND($N654&gt;='202204'!$E$3,$N654&lt;='202204'!$F$3),'202204'!$I$3,IF(AND($N654&gt;='202204'!$E$4,$N654&lt;='202204'!$F$4),'202204'!$I$4,IF(AND($N654&gt;='202204'!$E$5,$N654&lt;='202204'!$F$5),'202204'!$I$5,0))))</f>
        <v>4</v>
      </c>
      <c r="R654" s="5">
        <f>IF(AND($N654&gt;='202204'!$E$2,$N654&lt;='202204'!$F$2),'202204'!$G$2,IF(AND($N654&gt;='202204'!$E$3,$N654&lt;='202204'!$F$3),'202204'!$G$3,IF(AND($N654&gt;='202204'!$E$4,$N654&lt;='202204'!$F$4),'202204'!$G$4,IF(AND($N654&gt;='202204'!$E$5,$N654&lt;='202204'!$F$5),'202204'!$G$5,0))))</f>
        <v>0</v>
      </c>
      <c r="S654" s="5">
        <f>IF(AND($N654&gt;='202301'!$E$2,$N654&lt;='202301'!$F$2),'202301'!$I$2,IF(AND($N654&gt;='202301'!$E$3,$N654&lt;='202301'!$F$3),'202301'!$I$3,IF(AND($N654&gt;='202301'!$E$4,$N654&lt;='202301'!$F$4),'202301'!$I$4,IF(AND($N654&gt;='202301'!$E$5,$N654&lt;='202301'!$F$5),'202301'!$I$5,0))))</f>
        <v>4</v>
      </c>
      <c r="T654" s="5">
        <f>IF(AND($N654&gt;='202301'!$E$2,$N654&lt;='202301'!$F$2),'202301'!$G$2,IF(AND($N654&gt;='202301'!$E$3,$N654&lt;='202301'!$F$3),'202301'!$G$3,IF(AND($N654&gt;='202301'!$E$4,$N654&lt;='202301'!$F$4),'202301'!$G$4,IF(AND($N654&gt;='202301'!$E$5,$N654&lt;='202301'!$F$5),'202301'!$G$5,0))))</f>
        <v>0</v>
      </c>
      <c r="U654" s="5">
        <f>IF(AND($N654&gt;='202302'!$E$2,$N654&lt;='202302'!$F$2),'202302'!$I$2,IF(AND($N654&gt;='202302'!$E$3,$N654&lt;='202302'!$F$3),'202302'!$I$3,IF(AND($N654&gt;='202302'!$E$4,$N654&lt;='202302'!$F$4),'202302'!$I$4,IF(AND($N654&gt;='202302'!$E$5,$N654&lt;='202302'!$F$5),'202302'!$I$5,0))))</f>
        <v>4</v>
      </c>
      <c r="V654" s="5">
        <f>IF(AND($N654&gt;='202302'!$E$2,$N654&lt;='202302'!$F$2),'202302'!$G$2,IF(AND($N654&gt;='202302'!$E$3,$N654&lt;='202302'!$F$3),'202302'!$G$3,IF(AND($N654&gt;='202302'!$E$4,$N654&lt;='202302'!$F$4),'202302'!$G$4,IF(AND($N654&gt;='202302'!$E$5,$N654&lt;='202302'!$F$5),'202302'!$G$5,0))))</f>
        <v>0</v>
      </c>
    </row>
    <row r="655" spans="1:22" x14ac:dyDescent="0.25">
      <c r="A655" s="5" t="s">
        <v>14</v>
      </c>
      <c r="B655" s="5">
        <v>15258748</v>
      </c>
      <c r="C655" s="5" t="s">
        <v>3064</v>
      </c>
      <c r="D655" s="5" t="s">
        <v>1385</v>
      </c>
      <c r="E655" s="5" t="s">
        <v>1386</v>
      </c>
      <c r="F655" s="4">
        <v>1826583</v>
      </c>
      <c r="G655" s="4">
        <v>1826583</v>
      </c>
      <c r="H655" s="4">
        <v>3376575</v>
      </c>
      <c r="I655" s="4">
        <v>2001399</v>
      </c>
      <c r="J655" s="4">
        <v>1966133</v>
      </c>
      <c r="K655" s="4">
        <v>3645116</v>
      </c>
      <c r="L655" s="4">
        <v>14642389</v>
      </c>
      <c r="M655" s="5">
        <v>6</v>
      </c>
      <c r="N655" s="8">
        <v>2440398</v>
      </c>
      <c r="O655" s="5">
        <f>IF(AND($N655&gt;='202203'!$E$2,$N655&lt;='202203'!$F$2),'202203'!$I$2,IF(AND($N655&gt;='202203'!$E$3,$N655&lt;='202203'!$F$3),'202203'!$I$3,IF(AND($N655&gt;='202203'!$E$4,$N655&lt;='202203'!$F$4),'202203'!$I$4,IF(AND($N655&gt;='202203'!$E$5,$N655&lt;='202203'!$F$5),'202203'!$I$5,0))))</f>
        <v>4</v>
      </c>
      <c r="P655" s="5">
        <f>IF(AND($N655&gt;='202203'!$E$2,$N655&lt;='202203'!$F$2),'202203'!$G$2,IF(AND($N655&gt;='202203'!$E$3,$N655&lt;='202203'!$F$3),'202203'!$G$3,IF(AND($N655&gt;='202203'!$E$4,$N655&lt;='202203'!$F$4),'202203'!$G$4,IF(AND($N655&gt;='202203'!$E$5,$N655&lt;='202203'!$F$5),'202203'!$G$5,0))))</f>
        <v>0</v>
      </c>
      <c r="Q655" s="5">
        <f>IF(AND($N655&gt;='202204'!$E$2,$N655&lt;='202204'!$F$2),'202204'!$I$2,IF(AND($N655&gt;='202204'!$E$3,$N655&lt;='202204'!$F$3),'202204'!$I$3,IF(AND($N655&gt;='202204'!$E$4,$N655&lt;='202204'!$F$4),'202204'!$I$4,IF(AND($N655&gt;='202204'!$E$5,$N655&lt;='202204'!$F$5),'202204'!$I$5,0))))</f>
        <v>4</v>
      </c>
      <c r="R655" s="5">
        <f>IF(AND($N655&gt;='202204'!$E$2,$N655&lt;='202204'!$F$2),'202204'!$G$2,IF(AND($N655&gt;='202204'!$E$3,$N655&lt;='202204'!$F$3),'202204'!$G$3,IF(AND($N655&gt;='202204'!$E$4,$N655&lt;='202204'!$F$4),'202204'!$G$4,IF(AND($N655&gt;='202204'!$E$5,$N655&lt;='202204'!$F$5),'202204'!$G$5,0))))</f>
        <v>0</v>
      </c>
      <c r="S655" s="5">
        <f>IF(AND($N655&gt;='202301'!$E$2,$N655&lt;='202301'!$F$2),'202301'!$I$2,IF(AND($N655&gt;='202301'!$E$3,$N655&lt;='202301'!$F$3),'202301'!$I$3,IF(AND($N655&gt;='202301'!$E$4,$N655&lt;='202301'!$F$4),'202301'!$I$4,IF(AND($N655&gt;='202301'!$E$5,$N655&lt;='202301'!$F$5),'202301'!$I$5,0))))</f>
        <v>4</v>
      </c>
      <c r="T655" s="5">
        <f>IF(AND($N655&gt;='202301'!$E$2,$N655&lt;='202301'!$F$2),'202301'!$G$2,IF(AND($N655&gt;='202301'!$E$3,$N655&lt;='202301'!$F$3),'202301'!$G$3,IF(AND($N655&gt;='202301'!$E$4,$N655&lt;='202301'!$F$4),'202301'!$G$4,IF(AND($N655&gt;='202301'!$E$5,$N655&lt;='202301'!$F$5),'202301'!$G$5,0))))</f>
        <v>0</v>
      </c>
      <c r="U655" s="5">
        <f>IF(AND($N655&gt;='202302'!$E$2,$N655&lt;='202302'!$F$2),'202302'!$I$2,IF(AND($N655&gt;='202302'!$E$3,$N655&lt;='202302'!$F$3),'202302'!$I$3,IF(AND($N655&gt;='202302'!$E$4,$N655&lt;='202302'!$F$4),'202302'!$I$4,IF(AND($N655&gt;='202302'!$E$5,$N655&lt;='202302'!$F$5),'202302'!$I$5,0))))</f>
        <v>4</v>
      </c>
      <c r="V655" s="5">
        <f>IF(AND($N655&gt;='202302'!$E$2,$N655&lt;='202302'!$F$2),'202302'!$G$2,IF(AND($N655&gt;='202302'!$E$3,$N655&lt;='202302'!$F$3),'202302'!$G$3,IF(AND($N655&gt;='202302'!$E$4,$N655&lt;='202302'!$F$4),'202302'!$G$4,IF(AND($N655&gt;='202302'!$E$5,$N655&lt;='202302'!$F$5),'202302'!$G$5,0))))</f>
        <v>0</v>
      </c>
    </row>
    <row r="656" spans="1:22" x14ac:dyDescent="0.25">
      <c r="A656" s="5" t="s">
        <v>14</v>
      </c>
      <c r="B656" s="5">
        <v>15262212</v>
      </c>
      <c r="C656" s="5" t="s">
        <v>3065</v>
      </c>
      <c r="D656" s="5" t="s">
        <v>3066</v>
      </c>
      <c r="E656" s="5" t="s">
        <v>3067</v>
      </c>
      <c r="F656" s="4">
        <v>0</v>
      </c>
      <c r="G656" s="4">
        <v>774232</v>
      </c>
      <c r="H656" s="4">
        <v>869703</v>
      </c>
      <c r="I656" s="4">
        <v>0</v>
      </c>
      <c r="J656" s="4">
        <v>0</v>
      </c>
      <c r="K656" s="4">
        <v>0</v>
      </c>
      <c r="L656" s="4">
        <v>1643935</v>
      </c>
      <c r="M656" s="5">
        <v>6</v>
      </c>
      <c r="N656" s="8">
        <v>821967</v>
      </c>
      <c r="O656" s="5">
        <f>IF(AND($N656&gt;='202203'!$E$2,$N656&lt;='202203'!$F$2),'202203'!$I$2,IF(AND($N656&gt;='202203'!$E$3,$N656&lt;='202203'!$F$3),'202203'!$I$3,IF(AND($N656&gt;='202203'!$E$4,$N656&lt;='202203'!$F$4),'202203'!$I$4,IF(AND($N656&gt;='202203'!$E$5,$N656&lt;='202203'!$F$5),'202203'!$I$5,0))))</f>
        <v>3</v>
      </c>
      <c r="P656" s="5">
        <f>IF(AND($N656&gt;='202203'!$E$2,$N656&lt;='202203'!$F$2),'202203'!$G$2,IF(AND($N656&gt;='202203'!$E$3,$N656&lt;='202203'!$F$3),'202203'!$G$3,IF(AND($N656&gt;='202203'!$E$4,$N656&lt;='202203'!$F$4),'202203'!$G$4,IF(AND($N656&gt;='202203'!$E$5,$N656&lt;='202203'!$F$5),'202203'!$G$5,0))))</f>
        <v>3025</v>
      </c>
      <c r="Q656" s="5">
        <f>IF(AND($N656&gt;='202204'!$E$2,$N656&lt;='202204'!$F$2),'202204'!$I$2,IF(AND($N656&gt;='202204'!$E$3,$N656&lt;='202204'!$F$3),'202204'!$I$3,IF(AND($N656&gt;='202204'!$E$4,$N656&lt;='202204'!$F$4),'202204'!$I$4,IF(AND($N656&gt;='202204'!$E$5,$N656&lt;='202204'!$F$5),'202204'!$I$5,0))))</f>
        <v>3</v>
      </c>
      <c r="R656" s="5">
        <f>IF(AND($N656&gt;='202204'!$E$2,$N656&lt;='202204'!$F$2),'202204'!$G$2,IF(AND($N656&gt;='202204'!$E$3,$N656&lt;='202204'!$F$3),'202204'!$G$3,IF(AND($N656&gt;='202204'!$E$4,$N656&lt;='202204'!$F$4),'202204'!$G$4,IF(AND($N656&gt;='202204'!$E$5,$N656&lt;='202204'!$F$5),'202204'!$G$5,0))))</f>
        <v>3184</v>
      </c>
      <c r="S656" s="5">
        <f>IF(AND($N656&gt;='202301'!$E$2,$N656&lt;='202301'!$F$2),'202301'!$I$2,IF(AND($N656&gt;='202301'!$E$3,$N656&lt;='202301'!$F$3),'202301'!$I$3,IF(AND($N656&gt;='202301'!$E$4,$N656&lt;='202301'!$F$4),'202301'!$I$4,IF(AND($N656&gt;='202301'!$E$5,$N656&lt;='202301'!$F$5),'202301'!$I$5,0))))</f>
        <v>3</v>
      </c>
      <c r="T656" s="5">
        <f>IF(AND($N656&gt;='202301'!$E$2,$N656&lt;='202301'!$F$2),'202301'!$G$2,IF(AND($N656&gt;='202301'!$E$3,$N656&lt;='202301'!$F$3),'202301'!$G$3,IF(AND($N656&gt;='202301'!$E$4,$N656&lt;='202301'!$F$4),'202301'!$G$4,IF(AND($N656&gt;='202301'!$E$5,$N656&lt;='202301'!$F$5),'202301'!$G$5,0))))</f>
        <v>3264</v>
      </c>
      <c r="U656" s="5">
        <f>IF(AND($N656&gt;='202302'!$E$2,$N656&lt;='202302'!$F$2),'202302'!$I$2,IF(AND($N656&gt;='202302'!$E$3,$N656&lt;='202302'!$F$3),'202302'!$I$3,IF(AND($N656&gt;='202302'!$E$4,$N656&lt;='202302'!$F$4),'202302'!$I$4,IF(AND($N656&gt;='202302'!$E$5,$N656&lt;='202302'!$F$5),'202302'!$I$5,0))))</f>
        <v>3</v>
      </c>
      <c r="V656" s="5">
        <f>IF(AND($N656&gt;='202302'!$E$2,$N656&lt;='202302'!$F$2),'202302'!$G$2,IF(AND($N656&gt;='202302'!$E$3,$N656&lt;='202302'!$F$3),'202302'!$G$3,IF(AND($N656&gt;='202302'!$E$4,$N656&lt;='202302'!$F$4),'202302'!$G$4,IF(AND($N656&gt;='202302'!$E$5,$N656&lt;='202302'!$F$5),'202302'!$G$5,0))))</f>
        <v>3942</v>
      </c>
    </row>
    <row r="657" spans="1:22" x14ac:dyDescent="0.25">
      <c r="A657" s="5" t="s">
        <v>14</v>
      </c>
      <c r="B657" s="5">
        <v>15264471</v>
      </c>
      <c r="C657" s="5" t="s">
        <v>3068</v>
      </c>
      <c r="D657" s="5" t="s">
        <v>3069</v>
      </c>
      <c r="E657" s="5" t="s">
        <v>3070</v>
      </c>
      <c r="F657" s="4">
        <v>2991867</v>
      </c>
      <c r="G657" s="4">
        <v>2991867</v>
      </c>
      <c r="H657" s="4">
        <v>2231646</v>
      </c>
      <c r="I657" s="4">
        <v>0</v>
      </c>
      <c r="J657" s="4">
        <v>0</v>
      </c>
      <c r="K657" s="4">
        <v>0</v>
      </c>
      <c r="L657" s="4">
        <v>8215380</v>
      </c>
      <c r="M657" s="5">
        <v>6</v>
      </c>
      <c r="N657" s="8">
        <v>2738460</v>
      </c>
      <c r="O657" s="5">
        <f>IF(AND($N657&gt;='202203'!$E$2,$N657&lt;='202203'!$F$2),'202203'!$I$2,IF(AND($N657&gt;='202203'!$E$3,$N657&lt;='202203'!$F$3),'202203'!$I$3,IF(AND($N657&gt;='202203'!$E$4,$N657&lt;='202203'!$F$4),'202203'!$I$4,IF(AND($N657&gt;='202203'!$E$5,$N657&lt;='202203'!$F$5),'202203'!$I$5,0))))</f>
        <v>4</v>
      </c>
      <c r="P657" s="5">
        <f>IF(AND($N657&gt;='202203'!$E$2,$N657&lt;='202203'!$F$2),'202203'!$G$2,IF(AND($N657&gt;='202203'!$E$3,$N657&lt;='202203'!$F$3),'202203'!$G$3,IF(AND($N657&gt;='202203'!$E$4,$N657&lt;='202203'!$F$4),'202203'!$G$4,IF(AND($N657&gt;='202203'!$E$5,$N657&lt;='202203'!$F$5),'202203'!$G$5,0))))</f>
        <v>0</v>
      </c>
      <c r="Q657" s="5">
        <f>IF(AND($N657&gt;='202204'!$E$2,$N657&lt;='202204'!$F$2),'202204'!$I$2,IF(AND($N657&gt;='202204'!$E$3,$N657&lt;='202204'!$F$3),'202204'!$I$3,IF(AND($N657&gt;='202204'!$E$4,$N657&lt;='202204'!$F$4),'202204'!$I$4,IF(AND($N657&gt;='202204'!$E$5,$N657&lt;='202204'!$F$5),'202204'!$I$5,0))))</f>
        <v>4</v>
      </c>
      <c r="R657" s="5">
        <f>IF(AND($N657&gt;='202204'!$E$2,$N657&lt;='202204'!$F$2),'202204'!$G$2,IF(AND($N657&gt;='202204'!$E$3,$N657&lt;='202204'!$F$3),'202204'!$G$3,IF(AND($N657&gt;='202204'!$E$4,$N657&lt;='202204'!$F$4),'202204'!$G$4,IF(AND($N657&gt;='202204'!$E$5,$N657&lt;='202204'!$F$5),'202204'!$G$5,0))))</f>
        <v>0</v>
      </c>
      <c r="S657" s="5">
        <f>IF(AND($N657&gt;='202301'!$E$2,$N657&lt;='202301'!$F$2),'202301'!$I$2,IF(AND($N657&gt;='202301'!$E$3,$N657&lt;='202301'!$F$3),'202301'!$I$3,IF(AND($N657&gt;='202301'!$E$4,$N657&lt;='202301'!$F$4),'202301'!$I$4,IF(AND($N657&gt;='202301'!$E$5,$N657&lt;='202301'!$F$5),'202301'!$I$5,0))))</f>
        <v>4</v>
      </c>
      <c r="T657" s="5">
        <f>IF(AND($N657&gt;='202301'!$E$2,$N657&lt;='202301'!$F$2),'202301'!$G$2,IF(AND($N657&gt;='202301'!$E$3,$N657&lt;='202301'!$F$3),'202301'!$G$3,IF(AND($N657&gt;='202301'!$E$4,$N657&lt;='202301'!$F$4),'202301'!$G$4,IF(AND($N657&gt;='202301'!$E$5,$N657&lt;='202301'!$F$5),'202301'!$G$5,0))))</f>
        <v>0</v>
      </c>
      <c r="U657" s="5">
        <f>IF(AND($N657&gt;='202302'!$E$2,$N657&lt;='202302'!$F$2),'202302'!$I$2,IF(AND($N657&gt;='202302'!$E$3,$N657&lt;='202302'!$F$3),'202302'!$I$3,IF(AND($N657&gt;='202302'!$E$4,$N657&lt;='202302'!$F$4),'202302'!$I$4,IF(AND($N657&gt;='202302'!$E$5,$N657&lt;='202302'!$F$5),'202302'!$I$5,0))))</f>
        <v>4</v>
      </c>
      <c r="V657" s="5">
        <f>IF(AND($N657&gt;='202302'!$E$2,$N657&lt;='202302'!$F$2),'202302'!$G$2,IF(AND($N657&gt;='202302'!$E$3,$N657&lt;='202302'!$F$3),'202302'!$G$3,IF(AND($N657&gt;='202302'!$E$4,$N657&lt;='202302'!$F$4),'202302'!$G$4,IF(AND($N657&gt;='202302'!$E$5,$N657&lt;='202302'!$F$5),'202302'!$G$5,0))))</f>
        <v>0</v>
      </c>
    </row>
    <row r="658" spans="1:22" x14ac:dyDescent="0.25">
      <c r="A658" s="5" t="s">
        <v>14</v>
      </c>
      <c r="B658" s="5">
        <v>15273141</v>
      </c>
      <c r="C658" s="5" t="s">
        <v>3071</v>
      </c>
      <c r="D658" s="5" t="s">
        <v>1387</v>
      </c>
      <c r="E658" s="5" t="s">
        <v>1388</v>
      </c>
      <c r="F658" s="4">
        <v>2399233</v>
      </c>
      <c r="G658" s="4">
        <v>2399233</v>
      </c>
      <c r="H658" s="4">
        <v>4331360</v>
      </c>
      <c r="I658" s="4">
        <v>2399233</v>
      </c>
      <c r="J658" s="4">
        <v>2399233</v>
      </c>
      <c r="K658" s="4">
        <v>4389294</v>
      </c>
      <c r="L658" s="4">
        <v>18317586</v>
      </c>
      <c r="M658" s="5">
        <v>6</v>
      </c>
      <c r="N658" s="8">
        <v>3052931</v>
      </c>
      <c r="O658" s="5">
        <f>IF(AND($N658&gt;='202203'!$E$2,$N658&lt;='202203'!$F$2),'202203'!$I$2,IF(AND($N658&gt;='202203'!$E$3,$N658&lt;='202203'!$F$3),'202203'!$I$3,IF(AND($N658&gt;='202203'!$E$4,$N658&lt;='202203'!$F$4),'202203'!$I$4,IF(AND($N658&gt;='202203'!$E$5,$N658&lt;='202203'!$F$5),'202203'!$I$5,0))))</f>
        <v>4</v>
      </c>
      <c r="P658" s="5">
        <f>IF(AND($N658&gt;='202203'!$E$2,$N658&lt;='202203'!$F$2),'202203'!$G$2,IF(AND($N658&gt;='202203'!$E$3,$N658&lt;='202203'!$F$3),'202203'!$G$3,IF(AND($N658&gt;='202203'!$E$4,$N658&lt;='202203'!$F$4),'202203'!$G$4,IF(AND($N658&gt;='202203'!$E$5,$N658&lt;='202203'!$F$5),'202203'!$G$5,0))))</f>
        <v>0</v>
      </c>
      <c r="Q658" s="5">
        <f>IF(AND($N658&gt;='202204'!$E$2,$N658&lt;='202204'!$F$2),'202204'!$I$2,IF(AND($N658&gt;='202204'!$E$3,$N658&lt;='202204'!$F$3),'202204'!$I$3,IF(AND($N658&gt;='202204'!$E$4,$N658&lt;='202204'!$F$4),'202204'!$I$4,IF(AND($N658&gt;='202204'!$E$5,$N658&lt;='202204'!$F$5),'202204'!$I$5,0))))</f>
        <v>4</v>
      </c>
      <c r="R658" s="5">
        <f>IF(AND($N658&gt;='202204'!$E$2,$N658&lt;='202204'!$F$2),'202204'!$G$2,IF(AND($N658&gt;='202204'!$E$3,$N658&lt;='202204'!$F$3),'202204'!$G$3,IF(AND($N658&gt;='202204'!$E$4,$N658&lt;='202204'!$F$4),'202204'!$G$4,IF(AND($N658&gt;='202204'!$E$5,$N658&lt;='202204'!$F$5),'202204'!$G$5,0))))</f>
        <v>0</v>
      </c>
      <c r="S658" s="5">
        <f>IF(AND($N658&gt;='202301'!$E$2,$N658&lt;='202301'!$F$2),'202301'!$I$2,IF(AND($N658&gt;='202301'!$E$3,$N658&lt;='202301'!$F$3),'202301'!$I$3,IF(AND($N658&gt;='202301'!$E$4,$N658&lt;='202301'!$F$4),'202301'!$I$4,IF(AND($N658&gt;='202301'!$E$5,$N658&lt;='202301'!$F$5),'202301'!$I$5,0))))</f>
        <v>4</v>
      </c>
      <c r="T658" s="5">
        <f>IF(AND($N658&gt;='202301'!$E$2,$N658&lt;='202301'!$F$2),'202301'!$G$2,IF(AND($N658&gt;='202301'!$E$3,$N658&lt;='202301'!$F$3),'202301'!$G$3,IF(AND($N658&gt;='202301'!$E$4,$N658&lt;='202301'!$F$4),'202301'!$G$4,IF(AND($N658&gt;='202301'!$E$5,$N658&lt;='202301'!$F$5),'202301'!$G$5,0))))</f>
        <v>0</v>
      </c>
      <c r="U658" s="5">
        <f>IF(AND($N658&gt;='202302'!$E$2,$N658&lt;='202302'!$F$2),'202302'!$I$2,IF(AND($N658&gt;='202302'!$E$3,$N658&lt;='202302'!$F$3),'202302'!$I$3,IF(AND($N658&gt;='202302'!$E$4,$N658&lt;='202302'!$F$4),'202302'!$I$4,IF(AND($N658&gt;='202302'!$E$5,$N658&lt;='202302'!$F$5),'202302'!$I$5,0))))</f>
        <v>4</v>
      </c>
      <c r="V658" s="5">
        <f>IF(AND($N658&gt;='202302'!$E$2,$N658&lt;='202302'!$F$2),'202302'!$G$2,IF(AND($N658&gt;='202302'!$E$3,$N658&lt;='202302'!$F$3),'202302'!$G$3,IF(AND($N658&gt;='202302'!$E$4,$N658&lt;='202302'!$F$4),'202302'!$G$4,IF(AND($N658&gt;='202302'!$E$5,$N658&lt;='202302'!$F$5),'202302'!$G$5,0))))</f>
        <v>0</v>
      </c>
    </row>
    <row r="659" spans="1:22" x14ac:dyDescent="0.25">
      <c r="A659" s="5" t="s">
        <v>14</v>
      </c>
      <c r="B659" s="5">
        <v>15308564</v>
      </c>
      <c r="C659" s="5" t="s">
        <v>3072</v>
      </c>
      <c r="D659" s="5" t="s">
        <v>1389</v>
      </c>
      <c r="E659" s="5" t="s">
        <v>1390</v>
      </c>
      <c r="F659" s="4">
        <v>1578101</v>
      </c>
      <c r="G659" s="4">
        <v>1578101</v>
      </c>
      <c r="H659" s="4">
        <v>2968229</v>
      </c>
      <c r="I659" s="4">
        <v>1578101</v>
      </c>
      <c r="J659" s="4">
        <v>1578101</v>
      </c>
      <c r="K659" s="4">
        <v>2968229</v>
      </c>
      <c r="L659" s="4">
        <v>12248862</v>
      </c>
      <c r="M659" s="5">
        <v>6</v>
      </c>
      <c r="N659" s="8">
        <v>2041477</v>
      </c>
      <c r="O659" s="5">
        <f>IF(AND($N659&gt;='202203'!$E$2,$N659&lt;='202203'!$F$2),'202203'!$I$2,IF(AND($N659&gt;='202203'!$E$3,$N659&lt;='202203'!$F$3),'202203'!$I$3,IF(AND($N659&gt;='202203'!$E$4,$N659&lt;='202203'!$F$4),'202203'!$I$4,IF(AND($N659&gt;='202203'!$E$5,$N659&lt;='202203'!$F$5),'202203'!$I$5,0))))</f>
        <v>4</v>
      </c>
      <c r="P659" s="5">
        <f>IF(AND($N659&gt;='202203'!$E$2,$N659&lt;='202203'!$F$2),'202203'!$G$2,IF(AND($N659&gt;='202203'!$E$3,$N659&lt;='202203'!$F$3),'202203'!$G$3,IF(AND($N659&gt;='202203'!$E$4,$N659&lt;='202203'!$F$4),'202203'!$G$4,IF(AND($N659&gt;='202203'!$E$5,$N659&lt;='202203'!$F$5),'202203'!$G$5,0))))</f>
        <v>0</v>
      </c>
      <c r="Q659" s="5">
        <f>IF(AND($N659&gt;='202204'!$E$2,$N659&lt;='202204'!$F$2),'202204'!$I$2,IF(AND($N659&gt;='202204'!$E$3,$N659&lt;='202204'!$F$3),'202204'!$I$3,IF(AND($N659&gt;='202204'!$E$4,$N659&lt;='202204'!$F$4),'202204'!$I$4,IF(AND($N659&gt;='202204'!$E$5,$N659&lt;='202204'!$F$5),'202204'!$I$5,0))))</f>
        <v>4</v>
      </c>
      <c r="R659" s="5">
        <f>IF(AND($N659&gt;='202204'!$E$2,$N659&lt;='202204'!$F$2),'202204'!$G$2,IF(AND($N659&gt;='202204'!$E$3,$N659&lt;='202204'!$F$3),'202204'!$G$3,IF(AND($N659&gt;='202204'!$E$4,$N659&lt;='202204'!$F$4),'202204'!$G$4,IF(AND($N659&gt;='202204'!$E$5,$N659&lt;='202204'!$F$5),'202204'!$G$5,0))))</f>
        <v>0</v>
      </c>
      <c r="S659" s="5">
        <f>IF(AND($N659&gt;='202301'!$E$2,$N659&lt;='202301'!$F$2),'202301'!$I$2,IF(AND($N659&gt;='202301'!$E$3,$N659&lt;='202301'!$F$3),'202301'!$I$3,IF(AND($N659&gt;='202301'!$E$4,$N659&lt;='202301'!$F$4),'202301'!$I$4,IF(AND($N659&gt;='202301'!$E$5,$N659&lt;='202301'!$F$5),'202301'!$I$5,0))))</f>
        <v>4</v>
      </c>
      <c r="T659" s="5">
        <f>IF(AND($N659&gt;='202301'!$E$2,$N659&lt;='202301'!$F$2),'202301'!$G$2,IF(AND($N659&gt;='202301'!$E$3,$N659&lt;='202301'!$F$3),'202301'!$G$3,IF(AND($N659&gt;='202301'!$E$4,$N659&lt;='202301'!$F$4),'202301'!$G$4,IF(AND($N659&gt;='202301'!$E$5,$N659&lt;='202301'!$F$5),'202301'!$G$5,0))))</f>
        <v>0</v>
      </c>
      <c r="U659" s="5">
        <f>IF(AND($N659&gt;='202302'!$E$2,$N659&lt;='202302'!$F$2),'202302'!$I$2,IF(AND($N659&gt;='202302'!$E$3,$N659&lt;='202302'!$F$3),'202302'!$I$3,IF(AND($N659&gt;='202302'!$E$4,$N659&lt;='202302'!$F$4),'202302'!$I$4,IF(AND($N659&gt;='202302'!$E$5,$N659&lt;='202302'!$F$5),'202302'!$I$5,0))))</f>
        <v>4</v>
      </c>
      <c r="V659" s="5">
        <f>IF(AND($N659&gt;='202302'!$E$2,$N659&lt;='202302'!$F$2),'202302'!$G$2,IF(AND($N659&gt;='202302'!$E$3,$N659&lt;='202302'!$F$3),'202302'!$G$3,IF(AND($N659&gt;='202302'!$E$4,$N659&lt;='202302'!$F$4),'202302'!$G$4,IF(AND($N659&gt;='202302'!$E$5,$N659&lt;='202302'!$F$5),'202302'!$G$5,0))))</f>
        <v>0</v>
      </c>
    </row>
    <row r="660" spans="1:22" x14ac:dyDescent="0.25">
      <c r="A660" s="5" t="s">
        <v>14</v>
      </c>
      <c r="B660" s="5">
        <v>15309199</v>
      </c>
      <c r="C660" s="5" t="s">
        <v>3073</v>
      </c>
      <c r="D660" s="5" t="s">
        <v>1391</v>
      </c>
      <c r="E660" s="5" t="s">
        <v>1392</v>
      </c>
      <c r="F660" s="4">
        <v>1371728</v>
      </c>
      <c r="G660" s="4">
        <v>1371728</v>
      </c>
      <c r="H660" s="4">
        <v>2813023</v>
      </c>
      <c r="I660" s="4">
        <v>1371728</v>
      </c>
      <c r="J660" s="4">
        <v>1371728</v>
      </c>
      <c r="K660" s="4">
        <v>2783842</v>
      </c>
      <c r="L660" s="4">
        <v>11083777</v>
      </c>
      <c r="M660" s="5">
        <v>6</v>
      </c>
      <c r="N660" s="8">
        <v>1847296</v>
      </c>
      <c r="O660" s="5">
        <f>IF(AND($N660&gt;='202203'!$E$2,$N660&lt;='202203'!$F$2),'202203'!$I$2,IF(AND($N660&gt;='202203'!$E$3,$N660&lt;='202203'!$F$3),'202203'!$I$3,IF(AND($N660&gt;='202203'!$E$4,$N660&lt;='202203'!$F$4),'202203'!$I$4,IF(AND($N660&gt;='202203'!$E$5,$N660&lt;='202203'!$F$5),'202203'!$I$5,0))))</f>
        <v>4</v>
      </c>
      <c r="P660" s="5">
        <f>IF(AND($N660&gt;='202203'!$E$2,$N660&lt;='202203'!$F$2),'202203'!$G$2,IF(AND($N660&gt;='202203'!$E$3,$N660&lt;='202203'!$F$3),'202203'!$G$3,IF(AND($N660&gt;='202203'!$E$4,$N660&lt;='202203'!$F$4),'202203'!$G$4,IF(AND($N660&gt;='202203'!$E$5,$N660&lt;='202203'!$F$5),'202203'!$G$5,0))))</f>
        <v>0</v>
      </c>
      <c r="Q660" s="5">
        <f>IF(AND($N660&gt;='202204'!$E$2,$N660&lt;='202204'!$F$2),'202204'!$I$2,IF(AND($N660&gt;='202204'!$E$3,$N660&lt;='202204'!$F$3),'202204'!$I$3,IF(AND($N660&gt;='202204'!$E$4,$N660&lt;='202204'!$F$4),'202204'!$I$4,IF(AND($N660&gt;='202204'!$E$5,$N660&lt;='202204'!$F$5),'202204'!$I$5,0))))</f>
        <v>4</v>
      </c>
      <c r="R660" s="5">
        <f>IF(AND($N660&gt;='202204'!$E$2,$N660&lt;='202204'!$F$2),'202204'!$G$2,IF(AND($N660&gt;='202204'!$E$3,$N660&lt;='202204'!$F$3),'202204'!$G$3,IF(AND($N660&gt;='202204'!$E$4,$N660&lt;='202204'!$F$4),'202204'!$G$4,IF(AND($N660&gt;='202204'!$E$5,$N660&lt;='202204'!$F$5),'202204'!$G$5,0))))</f>
        <v>0</v>
      </c>
      <c r="S660" s="5">
        <f>IF(AND($N660&gt;='202301'!$E$2,$N660&lt;='202301'!$F$2),'202301'!$I$2,IF(AND($N660&gt;='202301'!$E$3,$N660&lt;='202301'!$F$3),'202301'!$I$3,IF(AND($N660&gt;='202301'!$E$4,$N660&lt;='202301'!$F$4),'202301'!$I$4,IF(AND($N660&gt;='202301'!$E$5,$N660&lt;='202301'!$F$5),'202301'!$I$5,0))))</f>
        <v>4</v>
      </c>
      <c r="T660" s="5">
        <f>IF(AND($N660&gt;='202301'!$E$2,$N660&lt;='202301'!$F$2),'202301'!$G$2,IF(AND($N660&gt;='202301'!$E$3,$N660&lt;='202301'!$F$3),'202301'!$G$3,IF(AND($N660&gt;='202301'!$E$4,$N660&lt;='202301'!$F$4),'202301'!$G$4,IF(AND($N660&gt;='202301'!$E$5,$N660&lt;='202301'!$F$5),'202301'!$G$5,0))))</f>
        <v>0</v>
      </c>
      <c r="U660" s="5">
        <f>IF(AND($N660&gt;='202302'!$E$2,$N660&lt;='202302'!$F$2),'202302'!$I$2,IF(AND($N660&gt;='202302'!$E$3,$N660&lt;='202302'!$F$3),'202302'!$I$3,IF(AND($N660&gt;='202302'!$E$4,$N660&lt;='202302'!$F$4),'202302'!$I$4,IF(AND($N660&gt;='202302'!$E$5,$N660&lt;='202302'!$F$5),'202302'!$I$5,0))))</f>
        <v>4</v>
      </c>
      <c r="V660" s="5">
        <f>IF(AND($N660&gt;='202302'!$E$2,$N660&lt;='202302'!$F$2),'202302'!$G$2,IF(AND($N660&gt;='202302'!$E$3,$N660&lt;='202302'!$F$3),'202302'!$G$3,IF(AND($N660&gt;='202302'!$E$4,$N660&lt;='202302'!$F$4),'202302'!$G$4,IF(AND($N660&gt;='202302'!$E$5,$N660&lt;='202302'!$F$5),'202302'!$G$5,0))))</f>
        <v>0</v>
      </c>
    </row>
    <row r="661" spans="1:22" x14ac:dyDescent="0.25">
      <c r="A661" s="5" t="s">
        <v>14</v>
      </c>
      <c r="B661" s="5">
        <v>15314690</v>
      </c>
      <c r="C661" s="5" t="s">
        <v>1393</v>
      </c>
      <c r="D661" s="5" t="s">
        <v>1394</v>
      </c>
      <c r="E661" s="5" t="s">
        <v>1395</v>
      </c>
      <c r="F661" s="4">
        <v>2629927</v>
      </c>
      <c r="G661" s="4">
        <v>2643700</v>
      </c>
      <c r="H661" s="4">
        <v>4600522</v>
      </c>
      <c r="I661" s="4">
        <v>2643700</v>
      </c>
      <c r="J661" s="4">
        <v>2643700</v>
      </c>
      <c r="K661" s="4">
        <v>4616745</v>
      </c>
      <c r="L661" s="4">
        <v>19778294</v>
      </c>
      <c r="M661" s="5">
        <v>6</v>
      </c>
      <c r="N661" s="8">
        <v>3296382</v>
      </c>
      <c r="O661" s="5">
        <f>IF(AND($N661&gt;='202203'!$E$2,$N661&lt;='202203'!$F$2),'202203'!$I$2,IF(AND($N661&gt;='202203'!$E$3,$N661&lt;='202203'!$F$3),'202203'!$I$3,IF(AND($N661&gt;='202203'!$E$4,$N661&lt;='202203'!$F$4),'202203'!$I$4,IF(AND($N661&gt;='202203'!$E$5,$N661&lt;='202203'!$F$5),'202203'!$I$5,0))))</f>
        <v>4</v>
      </c>
      <c r="P661" s="5">
        <f>IF(AND($N661&gt;='202203'!$E$2,$N661&lt;='202203'!$F$2),'202203'!$G$2,IF(AND($N661&gt;='202203'!$E$3,$N661&lt;='202203'!$F$3),'202203'!$G$3,IF(AND($N661&gt;='202203'!$E$4,$N661&lt;='202203'!$F$4),'202203'!$G$4,IF(AND($N661&gt;='202203'!$E$5,$N661&lt;='202203'!$F$5),'202203'!$G$5,0))))</f>
        <v>0</v>
      </c>
      <c r="Q661" s="5">
        <f>IF(AND($N661&gt;='202204'!$E$2,$N661&lt;='202204'!$F$2),'202204'!$I$2,IF(AND($N661&gt;='202204'!$E$3,$N661&lt;='202204'!$F$3),'202204'!$I$3,IF(AND($N661&gt;='202204'!$E$4,$N661&lt;='202204'!$F$4),'202204'!$I$4,IF(AND($N661&gt;='202204'!$E$5,$N661&lt;='202204'!$F$5),'202204'!$I$5,0))))</f>
        <v>4</v>
      </c>
      <c r="R661" s="5">
        <f>IF(AND($N661&gt;='202204'!$E$2,$N661&lt;='202204'!$F$2),'202204'!$G$2,IF(AND($N661&gt;='202204'!$E$3,$N661&lt;='202204'!$F$3),'202204'!$G$3,IF(AND($N661&gt;='202204'!$E$4,$N661&lt;='202204'!$F$4),'202204'!$G$4,IF(AND($N661&gt;='202204'!$E$5,$N661&lt;='202204'!$F$5),'202204'!$G$5,0))))</f>
        <v>0</v>
      </c>
      <c r="S661" s="5">
        <f>IF(AND($N661&gt;='202301'!$E$2,$N661&lt;='202301'!$F$2),'202301'!$I$2,IF(AND($N661&gt;='202301'!$E$3,$N661&lt;='202301'!$F$3),'202301'!$I$3,IF(AND($N661&gt;='202301'!$E$4,$N661&lt;='202301'!$F$4),'202301'!$I$4,IF(AND($N661&gt;='202301'!$E$5,$N661&lt;='202301'!$F$5),'202301'!$I$5,0))))</f>
        <v>4</v>
      </c>
      <c r="T661" s="5">
        <f>IF(AND($N661&gt;='202301'!$E$2,$N661&lt;='202301'!$F$2),'202301'!$G$2,IF(AND($N661&gt;='202301'!$E$3,$N661&lt;='202301'!$F$3),'202301'!$G$3,IF(AND($N661&gt;='202301'!$E$4,$N661&lt;='202301'!$F$4),'202301'!$G$4,IF(AND($N661&gt;='202301'!$E$5,$N661&lt;='202301'!$F$5),'202301'!$G$5,0))))</f>
        <v>0</v>
      </c>
      <c r="U661" s="5">
        <f>IF(AND($N661&gt;='202302'!$E$2,$N661&lt;='202302'!$F$2),'202302'!$I$2,IF(AND($N661&gt;='202302'!$E$3,$N661&lt;='202302'!$F$3),'202302'!$I$3,IF(AND($N661&gt;='202302'!$E$4,$N661&lt;='202302'!$F$4),'202302'!$I$4,IF(AND($N661&gt;='202302'!$E$5,$N661&lt;='202302'!$F$5),'202302'!$I$5,0))))</f>
        <v>4</v>
      </c>
      <c r="V661" s="5">
        <f>IF(AND($N661&gt;='202302'!$E$2,$N661&lt;='202302'!$F$2),'202302'!$G$2,IF(AND($N661&gt;='202302'!$E$3,$N661&lt;='202302'!$F$3),'202302'!$G$3,IF(AND($N661&gt;='202302'!$E$4,$N661&lt;='202302'!$F$4),'202302'!$G$4,IF(AND($N661&gt;='202302'!$E$5,$N661&lt;='202302'!$F$5),'202302'!$G$5,0))))</f>
        <v>0</v>
      </c>
    </row>
    <row r="662" spans="1:22" x14ac:dyDescent="0.25">
      <c r="A662" s="5" t="s">
        <v>14</v>
      </c>
      <c r="B662" s="5">
        <v>15315631</v>
      </c>
      <c r="C662" s="5" t="s">
        <v>2271</v>
      </c>
      <c r="D662" s="5" t="s">
        <v>2272</v>
      </c>
      <c r="E662" s="5" t="s">
        <v>2273</v>
      </c>
      <c r="F662" s="4">
        <v>2855887</v>
      </c>
      <c r="G662" s="4">
        <v>2855887</v>
      </c>
      <c r="H662" s="4">
        <v>4894312</v>
      </c>
      <c r="I662" s="4">
        <v>2855887</v>
      </c>
      <c r="J662" s="4">
        <v>2855887</v>
      </c>
      <c r="K662" s="4">
        <v>4894312</v>
      </c>
      <c r="L662" s="4">
        <v>21212172</v>
      </c>
      <c r="M662" s="5">
        <v>6</v>
      </c>
      <c r="N662" s="8">
        <v>3535362</v>
      </c>
      <c r="O662" s="5">
        <f>IF(AND($N662&gt;='202203'!$E$2,$N662&lt;='202203'!$F$2),'202203'!$I$2,IF(AND($N662&gt;='202203'!$E$3,$N662&lt;='202203'!$F$3),'202203'!$I$3,IF(AND($N662&gt;='202203'!$E$4,$N662&lt;='202203'!$F$4),'202203'!$I$4,IF(AND($N662&gt;='202203'!$E$5,$N662&lt;='202203'!$F$5),'202203'!$I$5,0))))</f>
        <v>4</v>
      </c>
      <c r="P662" s="5">
        <f>IF(AND($N662&gt;='202203'!$E$2,$N662&lt;='202203'!$F$2),'202203'!$G$2,IF(AND($N662&gt;='202203'!$E$3,$N662&lt;='202203'!$F$3),'202203'!$G$3,IF(AND($N662&gt;='202203'!$E$4,$N662&lt;='202203'!$F$4),'202203'!$G$4,IF(AND($N662&gt;='202203'!$E$5,$N662&lt;='202203'!$F$5),'202203'!$G$5,0))))</f>
        <v>0</v>
      </c>
      <c r="Q662" s="5">
        <f>IF(AND($N662&gt;='202204'!$E$2,$N662&lt;='202204'!$F$2),'202204'!$I$2,IF(AND($N662&gt;='202204'!$E$3,$N662&lt;='202204'!$F$3),'202204'!$I$3,IF(AND($N662&gt;='202204'!$E$4,$N662&lt;='202204'!$F$4),'202204'!$I$4,IF(AND($N662&gt;='202204'!$E$5,$N662&lt;='202204'!$F$5),'202204'!$I$5,0))))</f>
        <v>4</v>
      </c>
      <c r="R662" s="5">
        <f>IF(AND($N662&gt;='202204'!$E$2,$N662&lt;='202204'!$F$2),'202204'!$G$2,IF(AND($N662&gt;='202204'!$E$3,$N662&lt;='202204'!$F$3),'202204'!$G$3,IF(AND($N662&gt;='202204'!$E$4,$N662&lt;='202204'!$F$4),'202204'!$G$4,IF(AND($N662&gt;='202204'!$E$5,$N662&lt;='202204'!$F$5),'202204'!$G$5,0))))</f>
        <v>0</v>
      </c>
      <c r="S662" s="5">
        <f>IF(AND($N662&gt;='202301'!$E$2,$N662&lt;='202301'!$F$2),'202301'!$I$2,IF(AND($N662&gt;='202301'!$E$3,$N662&lt;='202301'!$F$3),'202301'!$I$3,IF(AND($N662&gt;='202301'!$E$4,$N662&lt;='202301'!$F$4),'202301'!$I$4,IF(AND($N662&gt;='202301'!$E$5,$N662&lt;='202301'!$F$5),'202301'!$I$5,0))))</f>
        <v>4</v>
      </c>
      <c r="T662" s="5">
        <f>IF(AND($N662&gt;='202301'!$E$2,$N662&lt;='202301'!$F$2),'202301'!$G$2,IF(AND($N662&gt;='202301'!$E$3,$N662&lt;='202301'!$F$3),'202301'!$G$3,IF(AND($N662&gt;='202301'!$E$4,$N662&lt;='202301'!$F$4),'202301'!$G$4,IF(AND($N662&gt;='202301'!$E$5,$N662&lt;='202301'!$F$5),'202301'!$G$5,0))))</f>
        <v>0</v>
      </c>
      <c r="U662" s="5">
        <f>IF(AND($N662&gt;='202302'!$E$2,$N662&lt;='202302'!$F$2),'202302'!$I$2,IF(AND($N662&gt;='202302'!$E$3,$N662&lt;='202302'!$F$3),'202302'!$I$3,IF(AND($N662&gt;='202302'!$E$4,$N662&lt;='202302'!$F$4),'202302'!$I$4,IF(AND($N662&gt;='202302'!$E$5,$N662&lt;='202302'!$F$5),'202302'!$I$5,0))))</f>
        <v>4</v>
      </c>
      <c r="V662" s="5">
        <f>IF(AND($N662&gt;='202302'!$E$2,$N662&lt;='202302'!$F$2),'202302'!$G$2,IF(AND($N662&gt;='202302'!$E$3,$N662&lt;='202302'!$F$3),'202302'!$G$3,IF(AND($N662&gt;='202302'!$E$4,$N662&lt;='202302'!$F$4),'202302'!$G$4,IF(AND($N662&gt;='202302'!$E$5,$N662&lt;='202302'!$F$5),'202302'!$G$5,0))))</f>
        <v>0</v>
      </c>
    </row>
    <row r="663" spans="1:22" x14ac:dyDescent="0.25">
      <c r="A663" s="5" t="s">
        <v>14</v>
      </c>
      <c r="B663" s="5">
        <v>15316645</v>
      </c>
      <c r="C663" s="5" t="s">
        <v>3074</v>
      </c>
      <c r="D663" s="5" t="s">
        <v>1396</v>
      </c>
      <c r="E663" s="5" t="s">
        <v>1397</v>
      </c>
      <c r="F663" s="4">
        <v>2019185</v>
      </c>
      <c r="G663" s="4">
        <v>2019185</v>
      </c>
      <c r="H663" s="4">
        <v>3853082</v>
      </c>
      <c r="I663" s="4">
        <v>2019185</v>
      </c>
      <c r="J663" s="4">
        <v>2019185</v>
      </c>
      <c r="K663" s="4">
        <v>3853082</v>
      </c>
      <c r="L663" s="4">
        <v>15782904</v>
      </c>
      <c r="M663" s="5">
        <v>6</v>
      </c>
      <c r="N663" s="8">
        <v>2630484</v>
      </c>
      <c r="O663" s="5">
        <f>IF(AND($N663&gt;='202203'!$E$2,$N663&lt;='202203'!$F$2),'202203'!$I$2,IF(AND($N663&gt;='202203'!$E$3,$N663&lt;='202203'!$F$3),'202203'!$I$3,IF(AND($N663&gt;='202203'!$E$4,$N663&lt;='202203'!$F$4),'202203'!$I$4,IF(AND($N663&gt;='202203'!$E$5,$N663&lt;='202203'!$F$5),'202203'!$I$5,0))))</f>
        <v>4</v>
      </c>
      <c r="P663" s="5">
        <f>IF(AND($N663&gt;='202203'!$E$2,$N663&lt;='202203'!$F$2),'202203'!$G$2,IF(AND($N663&gt;='202203'!$E$3,$N663&lt;='202203'!$F$3),'202203'!$G$3,IF(AND($N663&gt;='202203'!$E$4,$N663&lt;='202203'!$F$4),'202203'!$G$4,IF(AND($N663&gt;='202203'!$E$5,$N663&lt;='202203'!$F$5),'202203'!$G$5,0))))</f>
        <v>0</v>
      </c>
      <c r="Q663" s="5">
        <f>IF(AND($N663&gt;='202204'!$E$2,$N663&lt;='202204'!$F$2),'202204'!$I$2,IF(AND($N663&gt;='202204'!$E$3,$N663&lt;='202204'!$F$3),'202204'!$I$3,IF(AND($N663&gt;='202204'!$E$4,$N663&lt;='202204'!$F$4),'202204'!$I$4,IF(AND($N663&gt;='202204'!$E$5,$N663&lt;='202204'!$F$5),'202204'!$I$5,0))))</f>
        <v>4</v>
      </c>
      <c r="R663" s="5">
        <f>IF(AND($N663&gt;='202204'!$E$2,$N663&lt;='202204'!$F$2),'202204'!$G$2,IF(AND($N663&gt;='202204'!$E$3,$N663&lt;='202204'!$F$3),'202204'!$G$3,IF(AND($N663&gt;='202204'!$E$4,$N663&lt;='202204'!$F$4),'202204'!$G$4,IF(AND($N663&gt;='202204'!$E$5,$N663&lt;='202204'!$F$5),'202204'!$G$5,0))))</f>
        <v>0</v>
      </c>
      <c r="S663" s="5">
        <f>IF(AND($N663&gt;='202301'!$E$2,$N663&lt;='202301'!$F$2),'202301'!$I$2,IF(AND($N663&gt;='202301'!$E$3,$N663&lt;='202301'!$F$3),'202301'!$I$3,IF(AND($N663&gt;='202301'!$E$4,$N663&lt;='202301'!$F$4),'202301'!$I$4,IF(AND($N663&gt;='202301'!$E$5,$N663&lt;='202301'!$F$5),'202301'!$I$5,0))))</f>
        <v>4</v>
      </c>
      <c r="T663" s="5">
        <f>IF(AND($N663&gt;='202301'!$E$2,$N663&lt;='202301'!$F$2),'202301'!$G$2,IF(AND($N663&gt;='202301'!$E$3,$N663&lt;='202301'!$F$3),'202301'!$G$3,IF(AND($N663&gt;='202301'!$E$4,$N663&lt;='202301'!$F$4),'202301'!$G$4,IF(AND($N663&gt;='202301'!$E$5,$N663&lt;='202301'!$F$5),'202301'!$G$5,0))))</f>
        <v>0</v>
      </c>
      <c r="U663" s="5">
        <f>IF(AND($N663&gt;='202302'!$E$2,$N663&lt;='202302'!$F$2),'202302'!$I$2,IF(AND($N663&gt;='202302'!$E$3,$N663&lt;='202302'!$F$3),'202302'!$I$3,IF(AND($N663&gt;='202302'!$E$4,$N663&lt;='202302'!$F$4),'202302'!$I$4,IF(AND($N663&gt;='202302'!$E$5,$N663&lt;='202302'!$F$5),'202302'!$I$5,0))))</f>
        <v>4</v>
      </c>
      <c r="V663" s="5">
        <f>IF(AND($N663&gt;='202302'!$E$2,$N663&lt;='202302'!$F$2),'202302'!$G$2,IF(AND($N663&gt;='202302'!$E$3,$N663&lt;='202302'!$F$3),'202302'!$G$3,IF(AND($N663&gt;='202302'!$E$4,$N663&lt;='202302'!$F$4),'202302'!$G$4,IF(AND($N663&gt;='202302'!$E$5,$N663&lt;='202302'!$F$5),'202302'!$G$5,0))))</f>
        <v>0</v>
      </c>
    </row>
    <row r="664" spans="1:22" x14ac:dyDescent="0.25">
      <c r="A664" s="5" t="s">
        <v>14</v>
      </c>
      <c r="B664" s="5">
        <v>15317518</v>
      </c>
      <c r="C664" s="5" t="s">
        <v>3075</v>
      </c>
      <c r="D664" s="5" t="s">
        <v>1398</v>
      </c>
      <c r="E664" s="5" t="s">
        <v>1399</v>
      </c>
      <c r="F664" s="4">
        <v>1683941</v>
      </c>
      <c r="G664" s="4">
        <v>1683941</v>
      </c>
      <c r="H664" s="4">
        <v>2821817</v>
      </c>
      <c r="I664" s="4">
        <v>1683941</v>
      </c>
      <c r="J664" s="4">
        <v>1683941</v>
      </c>
      <c r="K664" s="4">
        <v>2821817</v>
      </c>
      <c r="L664" s="4">
        <v>12379398</v>
      </c>
      <c r="M664" s="5">
        <v>6</v>
      </c>
      <c r="N664" s="8">
        <v>2063233</v>
      </c>
      <c r="O664" s="5">
        <f>IF(AND($N664&gt;='202203'!$E$2,$N664&lt;='202203'!$F$2),'202203'!$I$2,IF(AND($N664&gt;='202203'!$E$3,$N664&lt;='202203'!$F$3),'202203'!$I$3,IF(AND($N664&gt;='202203'!$E$4,$N664&lt;='202203'!$F$4),'202203'!$I$4,IF(AND($N664&gt;='202203'!$E$5,$N664&lt;='202203'!$F$5),'202203'!$I$5,0))))</f>
        <v>4</v>
      </c>
      <c r="P664" s="5">
        <f>IF(AND($N664&gt;='202203'!$E$2,$N664&lt;='202203'!$F$2),'202203'!$G$2,IF(AND($N664&gt;='202203'!$E$3,$N664&lt;='202203'!$F$3),'202203'!$G$3,IF(AND($N664&gt;='202203'!$E$4,$N664&lt;='202203'!$F$4),'202203'!$G$4,IF(AND($N664&gt;='202203'!$E$5,$N664&lt;='202203'!$F$5),'202203'!$G$5,0))))</f>
        <v>0</v>
      </c>
      <c r="Q664" s="5">
        <f>IF(AND($N664&gt;='202204'!$E$2,$N664&lt;='202204'!$F$2),'202204'!$I$2,IF(AND($N664&gt;='202204'!$E$3,$N664&lt;='202204'!$F$3),'202204'!$I$3,IF(AND($N664&gt;='202204'!$E$4,$N664&lt;='202204'!$F$4),'202204'!$I$4,IF(AND($N664&gt;='202204'!$E$5,$N664&lt;='202204'!$F$5),'202204'!$I$5,0))))</f>
        <v>4</v>
      </c>
      <c r="R664" s="5">
        <f>IF(AND($N664&gt;='202204'!$E$2,$N664&lt;='202204'!$F$2),'202204'!$G$2,IF(AND($N664&gt;='202204'!$E$3,$N664&lt;='202204'!$F$3),'202204'!$G$3,IF(AND($N664&gt;='202204'!$E$4,$N664&lt;='202204'!$F$4),'202204'!$G$4,IF(AND($N664&gt;='202204'!$E$5,$N664&lt;='202204'!$F$5),'202204'!$G$5,0))))</f>
        <v>0</v>
      </c>
      <c r="S664" s="5">
        <f>IF(AND($N664&gt;='202301'!$E$2,$N664&lt;='202301'!$F$2),'202301'!$I$2,IF(AND($N664&gt;='202301'!$E$3,$N664&lt;='202301'!$F$3),'202301'!$I$3,IF(AND($N664&gt;='202301'!$E$4,$N664&lt;='202301'!$F$4),'202301'!$I$4,IF(AND($N664&gt;='202301'!$E$5,$N664&lt;='202301'!$F$5),'202301'!$I$5,0))))</f>
        <v>4</v>
      </c>
      <c r="T664" s="5">
        <f>IF(AND($N664&gt;='202301'!$E$2,$N664&lt;='202301'!$F$2),'202301'!$G$2,IF(AND($N664&gt;='202301'!$E$3,$N664&lt;='202301'!$F$3),'202301'!$G$3,IF(AND($N664&gt;='202301'!$E$4,$N664&lt;='202301'!$F$4),'202301'!$G$4,IF(AND($N664&gt;='202301'!$E$5,$N664&lt;='202301'!$F$5),'202301'!$G$5,0))))</f>
        <v>0</v>
      </c>
      <c r="U664" s="5">
        <f>IF(AND($N664&gt;='202302'!$E$2,$N664&lt;='202302'!$F$2),'202302'!$I$2,IF(AND($N664&gt;='202302'!$E$3,$N664&lt;='202302'!$F$3),'202302'!$I$3,IF(AND($N664&gt;='202302'!$E$4,$N664&lt;='202302'!$F$4),'202302'!$I$4,IF(AND($N664&gt;='202302'!$E$5,$N664&lt;='202302'!$F$5),'202302'!$I$5,0))))</f>
        <v>4</v>
      </c>
      <c r="V664" s="5">
        <f>IF(AND($N664&gt;='202302'!$E$2,$N664&lt;='202302'!$F$2),'202302'!$G$2,IF(AND($N664&gt;='202302'!$E$3,$N664&lt;='202302'!$F$3),'202302'!$G$3,IF(AND($N664&gt;='202302'!$E$4,$N664&lt;='202302'!$F$4),'202302'!$G$4,IF(AND($N664&gt;='202302'!$E$5,$N664&lt;='202302'!$F$5),'202302'!$G$5,0))))</f>
        <v>0</v>
      </c>
    </row>
    <row r="665" spans="1:22" x14ac:dyDescent="0.25">
      <c r="A665" s="5" t="s">
        <v>14</v>
      </c>
      <c r="B665" s="5">
        <v>15317745</v>
      </c>
      <c r="C665" s="5" t="s">
        <v>3076</v>
      </c>
      <c r="D665" s="5" t="s">
        <v>1400</v>
      </c>
      <c r="E665" s="5" t="s">
        <v>1401</v>
      </c>
      <c r="F665" s="4">
        <v>1832242</v>
      </c>
      <c r="G665" s="4">
        <v>1832242</v>
      </c>
      <c r="H665" s="4">
        <v>3511225</v>
      </c>
      <c r="I665" s="4">
        <v>1832242</v>
      </c>
      <c r="J665" s="4">
        <v>1832242</v>
      </c>
      <c r="K665" s="4">
        <v>3511225</v>
      </c>
      <c r="L665" s="4">
        <v>14351418</v>
      </c>
      <c r="M665" s="5">
        <v>6</v>
      </c>
      <c r="N665" s="8">
        <v>2391903</v>
      </c>
      <c r="O665" s="5">
        <f>IF(AND($N665&gt;='202203'!$E$2,$N665&lt;='202203'!$F$2),'202203'!$I$2,IF(AND($N665&gt;='202203'!$E$3,$N665&lt;='202203'!$F$3),'202203'!$I$3,IF(AND($N665&gt;='202203'!$E$4,$N665&lt;='202203'!$F$4),'202203'!$I$4,IF(AND($N665&gt;='202203'!$E$5,$N665&lt;='202203'!$F$5),'202203'!$I$5,0))))</f>
        <v>4</v>
      </c>
      <c r="P665" s="5">
        <f>IF(AND($N665&gt;='202203'!$E$2,$N665&lt;='202203'!$F$2),'202203'!$G$2,IF(AND($N665&gt;='202203'!$E$3,$N665&lt;='202203'!$F$3),'202203'!$G$3,IF(AND($N665&gt;='202203'!$E$4,$N665&lt;='202203'!$F$4),'202203'!$G$4,IF(AND($N665&gt;='202203'!$E$5,$N665&lt;='202203'!$F$5),'202203'!$G$5,0))))</f>
        <v>0</v>
      </c>
      <c r="Q665" s="5">
        <f>IF(AND($N665&gt;='202204'!$E$2,$N665&lt;='202204'!$F$2),'202204'!$I$2,IF(AND($N665&gt;='202204'!$E$3,$N665&lt;='202204'!$F$3),'202204'!$I$3,IF(AND($N665&gt;='202204'!$E$4,$N665&lt;='202204'!$F$4),'202204'!$I$4,IF(AND($N665&gt;='202204'!$E$5,$N665&lt;='202204'!$F$5),'202204'!$I$5,0))))</f>
        <v>4</v>
      </c>
      <c r="R665" s="5">
        <f>IF(AND($N665&gt;='202204'!$E$2,$N665&lt;='202204'!$F$2),'202204'!$G$2,IF(AND($N665&gt;='202204'!$E$3,$N665&lt;='202204'!$F$3),'202204'!$G$3,IF(AND($N665&gt;='202204'!$E$4,$N665&lt;='202204'!$F$4),'202204'!$G$4,IF(AND($N665&gt;='202204'!$E$5,$N665&lt;='202204'!$F$5),'202204'!$G$5,0))))</f>
        <v>0</v>
      </c>
      <c r="S665" s="5">
        <f>IF(AND($N665&gt;='202301'!$E$2,$N665&lt;='202301'!$F$2),'202301'!$I$2,IF(AND($N665&gt;='202301'!$E$3,$N665&lt;='202301'!$F$3),'202301'!$I$3,IF(AND($N665&gt;='202301'!$E$4,$N665&lt;='202301'!$F$4),'202301'!$I$4,IF(AND($N665&gt;='202301'!$E$5,$N665&lt;='202301'!$F$5),'202301'!$I$5,0))))</f>
        <v>4</v>
      </c>
      <c r="T665" s="5">
        <f>IF(AND($N665&gt;='202301'!$E$2,$N665&lt;='202301'!$F$2),'202301'!$G$2,IF(AND($N665&gt;='202301'!$E$3,$N665&lt;='202301'!$F$3),'202301'!$G$3,IF(AND($N665&gt;='202301'!$E$4,$N665&lt;='202301'!$F$4),'202301'!$G$4,IF(AND($N665&gt;='202301'!$E$5,$N665&lt;='202301'!$F$5),'202301'!$G$5,0))))</f>
        <v>0</v>
      </c>
      <c r="U665" s="5">
        <f>IF(AND($N665&gt;='202302'!$E$2,$N665&lt;='202302'!$F$2),'202302'!$I$2,IF(AND($N665&gt;='202302'!$E$3,$N665&lt;='202302'!$F$3),'202302'!$I$3,IF(AND($N665&gt;='202302'!$E$4,$N665&lt;='202302'!$F$4),'202302'!$I$4,IF(AND($N665&gt;='202302'!$E$5,$N665&lt;='202302'!$F$5),'202302'!$I$5,0))))</f>
        <v>4</v>
      </c>
      <c r="V665" s="5">
        <f>IF(AND($N665&gt;='202302'!$E$2,$N665&lt;='202302'!$F$2),'202302'!$G$2,IF(AND($N665&gt;='202302'!$E$3,$N665&lt;='202302'!$F$3),'202302'!$G$3,IF(AND($N665&gt;='202302'!$E$4,$N665&lt;='202302'!$F$4),'202302'!$G$4,IF(AND($N665&gt;='202302'!$E$5,$N665&lt;='202302'!$F$5),'202302'!$G$5,0))))</f>
        <v>0</v>
      </c>
    </row>
    <row r="666" spans="1:22" x14ac:dyDescent="0.25">
      <c r="A666" s="5" t="s">
        <v>14</v>
      </c>
      <c r="B666" s="5">
        <v>15318175</v>
      </c>
      <c r="C666" s="5" t="s">
        <v>3077</v>
      </c>
      <c r="D666" s="5" t="s">
        <v>2274</v>
      </c>
      <c r="E666" s="5" t="s">
        <v>2275</v>
      </c>
      <c r="F666" s="4">
        <v>0</v>
      </c>
      <c r="G666" s="4">
        <v>0</v>
      </c>
      <c r="H666" s="4">
        <v>0</v>
      </c>
      <c r="I666" s="4">
        <v>0</v>
      </c>
      <c r="J666" s="4">
        <v>4405112</v>
      </c>
      <c r="K666" s="4">
        <v>3771277</v>
      </c>
      <c r="L666" s="4">
        <v>8176389</v>
      </c>
      <c r="M666" s="5">
        <v>6</v>
      </c>
      <c r="N666" s="8">
        <v>4088194</v>
      </c>
      <c r="O666" s="5">
        <f>IF(AND($N666&gt;='202203'!$E$2,$N666&lt;='202203'!$F$2),'202203'!$I$2,IF(AND($N666&gt;='202203'!$E$3,$N666&lt;='202203'!$F$3),'202203'!$I$3,IF(AND($N666&gt;='202203'!$E$4,$N666&lt;='202203'!$F$4),'202203'!$I$4,IF(AND($N666&gt;='202203'!$E$5,$N666&lt;='202203'!$F$5),'202203'!$I$5,0))))</f>
        <v>4</v>
      </c>
      <c r="P666" s="5">
        <f>IF(AND($N666&gt;='202203'!$E$2,$N666&lt;='202203'!$F$2),'202203'!$G$2,IF(AND($N666&gt;='202203'!$E$3,$N666&lt;='202203'!$F$3),'202203'!$G$3,IF(AND($N666&gt;='202203'!$E$4,$N666&lt;='202203'!$F$4),'202203'!$G$4,IF(AND($N666&gt;='202203'!$E$5,$N666&lt;='202203'!$F$5),'202203'!$G$5,0))))</f>
        <v>0</v>
      </c>
      <c r="Q666" s="5">
        <f>IF(AND($N666&gt;='202204'!$E$2,$N666&lt;='202204'!$F$2),'202204'!$I$2,IF(AND($N666&gt;='202204'!$E$3,$N666&lt;='202204'!$F$3),'202204'!$I$3,IF(AND($N666&gt;='202204'!$E$4,$N666&lt;='202204'!$F$4),'202204'!$I$4,IF(AND($N666&gt;='202204'!$E$5,$N666&lt;='202204'!$F$5),'202204'!$I$5,0))))</f>
        <v>4</v>
      </c>
      <c r="R666" s="5">
        <f>IF(AND($N666&gt;='202204'!$E$2,$N666&lt;='202204'!$F$2),'202204'!$G$2,IF(AND($N666&gt;='202204'!$E$3,$N666&lt;='202204'!$F$3),'202204'!$G$3,IF(AND($N666&gt;='202204'!$E$4,$N666&lt;='202204'!$F$4),'202204'!$G$4,IF(AND($N666&gt;='202204'!$E$5,$N666&lt;='202204'!$F$5),'202204'!$G$5,0))))</f>
        <v>0</v>
      </c>
      <c r="S666" s="5">
        <f>IF(AND($N666&gt;='202301'!$E$2,$N666&lt;='202301'!$F$2),'202301'!$I$2,IF(AND($N666&gt;='202301'!$E$3,$N666&lt;='202301'!$F$3),'202301'!$I$3,IF(AND($N666&gt;='202301'!$E$4,$N666&lt;='202301'!$F$4),'202301'!$I$4,IF(AND($N666&gt;='202301'!$E$5,$N666&lt;='202301'!$F$5),'202301'!$I$5,0))))</f>
        <v>4</v>
      </c>
      <c r="T666" s="5">
        <f>IF(AND($N666&gt;='202301'!$E$2,$N666&lt;='202301'!$F$2),'202301'!$G$2,IF(AND($N666&gt;='202301'!$E$3,$N666&lt;='202301'!$F$3),'202301'!$G$3,IF(AND($N666&gt;='202301'!$E$4,$N666&lt;='202301'!$F$4),'202301'!$G$4,IF(AND($N666&gt;='202301'!$E$5,$N666&lt;='202301'!$F$5),'202301'!$G$5,0))))</f>
        <v>0</v>
      </c>
      <c r="U666" s="5">
        <f>IF(AND($N666&gt;='202302'!$E$2,$N666&lt;='202302'!$F$2),'202302'!$I$2,IF(AND($N666&gt;='202302'!$E$3,$N666&lt;='202302'!$F$3),'202302'!$I$3,IF(AND($N666&gt;='202302'!$E$4,$N666&lt;='202302'!$F$4),'202302'!$I$4,IF(AND($N666&gt;='202302'!$E$5,$N666&lt;='202302'!$F$5),'202302'!$I$5,0))))</f>
        <v>4</v>
      </c>
      <c r="V666" s="5">
        <f>IF(AND($N666&gt;='202302'!$E$2,$N666&lt;='202302'!$F$2),'202302'!$G$2,IF(AND($N666&gt;='202302'!$E$3,$N666&lt;='202302'!$F$3),'202302'!$G$3,IF(AND($N666&gt;='202302'!$E$4,$N666&lt;='202302'!$F$4),'202302'!$G$4,IF(AND($N666&gt;='202302'!$E$5,$N666&lt;='202302'!$F$5),'202302'!$G$5,0))))</f>
        <v>0</v>
      </c>
    </row>
    <row r="667" spans="1:22" x14ac:dyDescent="0.25">
      <c r="A667" s="5" t="s">
        <v>14</v>
      </c>
      <c r="B667" s="5">
        <v>15319787</v>
      </c>
      <c r="C667" s="5" t="s">
        <v>3078</v>
      </c>
      <c r="D667" s="5" t="s">
        <v>2276</v>
      </c>
      <c r="E667" s="5" t="s">
        <v>2277</v>
      </c>
      <c r="F667" s="4">
        <v>1417208</v>
      </c>
      <c r="G667" s="4">
        <v>1417208</v>
      </c>
      <c r="H667" s="4">
        <v>2719124</v>
      </c>
      <c r="I667" s="4">
        <v>1417208</v>
      </c>
      <c r="J667" s="4">
        <v>1417208</v>
      </c>
      <c r="K667" s="4">
        <v>2719124</v>
      </c>
      <c r="L667" s="4">
        <v>11107080</v>
      </c>
      <c r="M667" s="5">
        <v>6</v>
      </c>
      <c r="N667" s="8">
        <v>1851180</v>
      </c>
      <c r="O667" s="5">
        <f>IF(AND($N667&gt;='202203'!$E$2,$N667&lt;='202203'!$F$2),'202203'!$I$2,IF(AND($N667&gt;='202203'!$E$3,$N667&lt;='202203'!$F$3),'202203'!$I$3,IF(AND($N667&gt;='202203'!$E$4,$N667&lt;='202203'!$F$4),'202203'!$I$4,IF(AND($N667&gt;='202203'!$E$5,$N667&lt;='202203'!$F$5),'202203'!$I$5,0))))</f>
        <v>4</v>
      </c>
      <c r="P667" s="5">
        <f>IF(AND($N667&gt;='202203'!$E$2,$N667&lt;='202203'!$F$2),'202203'!$G$2,IF(AND($N667&gt;='202203'!$E$3,$N667&lt;='202203'!$F$3),'202203'!$G$3,IF(AND($N667&gt;='202203'!$E$4,$N667&lt;='202203'!$F$4),'202203'!$G$4,IF(AND($N667&gt;='202203'!$E$5,$N667&lt;='202203'!$F$5),'202203'!$G$5,0))))</f>
        <v>0</v>
      </c>
      <c r="Q667" s="5">
        <f>IF(AND($N667&gt;='202204'!$E$2,$N667&lt;='202204'!$F$2),'202204'!$I$2,IF(AND($N667&gt;='202204'!$E$3,$N667&lt;='202204'!$F$3),'202204'!$I$3,IF(AND($N667&gt;='202204'!$E$4,$N667&lt;='202204'!$F$4),'202204'!$I$4,IF(AND($N667&gt;='202204'!$E$5,$N667&lt;='202204'!$F$5),'202204'!$I$5,0))))</f>
        <v>4</v>
      </c>
      <c r="R667" s="5">
        <f>IF(AND($N667&gt;='202204'!$E$2,$N667&lt;='202204'!$F$2),'202204'!$G$2,IF(AND($N667&gt;='202204'!$E$3,$N667&lt;='202204'!$F$3),'202204'!$G$3,IF(AND($N667&gt;='202204'!$E$4,$N667&lt;='202204'!$F$4),'202204'!$G$4,IF(AND($N667&gt;='202204'!$E$5,$N667&lt;='202204'!$F$5),'202204'!$G$5,0))))</f>
        <v>0</v>
      </c>
      <c r="S667" s="5">
        <f>IF(AND($N667&gt;='202301'!$E$2,$N667&lt;='202301'!$F$2),'202301'!$I$2,IF(AND($N667&gt;='202301'!$E$3,$N667&lt;='202301'!$F$3),'202301'!$I$3,IF(AND($N667&gt;='202301'!$E$4,$N667&lt;='202301'!$F$4),'202301'!$I$4,IF(AND($N667&gt;='202301'!$E$5,$N667&lt;='202301'!$F$5),'202301'!$I$5,0))))</f>
        <v>4</v>
      </c>
      <c r="T667" s="5">
        <f>IF(AND($N667&gt;='202301'!$E$2,$N667&lt;='202301'!$F$2),'202301'!$G$2,IF(AND($N667&gt;='202301'!$E$3,$N667&lt;='202301'!$F$3),'202301'!$G$3,IF(AND($N667&gt;='202301'!$E$4,$N667&lt;='202301'!$F$4),'202301'!$G$4,IF(AND($N667&gt;='202301'!$E$5,$N667&lt;='202301'!$F$5),'202301'!$G$5,0))))</f>
        <v>0</v>
      </c>
      <c r="U667" s="5">
        <f>IF(AND($N667&gt;='202302'!$E$2,$N667&lt;='202302'!$F$2),'202302'!$I$2,IF(AND($N667&gt;='202302'!$E$3,$N667&lt;='202302'!$F$3),'202302'!$I$3,IF(AND($N667&gt;='202302'!$E$4,$N667&lt;='202302'!$F$4),'202302'!$I$4,IF(AND($N667&gt;='202302'!$E$5,$N667&lt;='202302'!$F$5),'202302'!$I$5,0))))</f>
        <v>4</v>
      </c>
      <c r="V667" s="5">
        <f>IF(AND($N667&gt;='202302'!$E$2,$N667&lt;='202302'!$F$2),'202302'!$G$2,IF(AND($N667&gt;='202302'!$E$3,$N667&lt;='202302'!$F$3),'202302'!$G$3,IF(AND($N667&gt;='202302'!$E$4,$N667&lt;='202302'!$F$4),'202302'!$G$4,IF(AND($N667&gt;='202302'!$E$5,$N667&lt;='202302'!$F$5),'202302'!$G$5,0))))</f>
        <v>0</v>
      </c>
    </row>
    <row r="668" spans="1:22" x14ac:dyDescent="0.25">
      <c r="A668" s="5" t="s">
        <v>14</v>
      </c>
      <c r="B668" s="5">
        <v>15322832</v>
      </c>
      <c r="C668" s="5" t="s">
        <v>3079</v>
      </c>
      <c r="D668" s="5" t="s">
        <v>1402</v>
      </c>
      <c r="E668" s="5" t="s">
        <v>1403</v>
      </c>
      <c r="F668" s="4">
        <v>1564976</v>
      </c>
      <c r="G668" s="4">
        <v>1564976</v>
      </c>
      <c r="H668" s="4">
        <v>2978810</v>
      </c>
      <c r="I668" s="4">
        <v>1564976</v>
      </c>
      <c r="J668" s="4">
        <v>1564976</v>
      </c>
      <c r="K668" s="4">
        <v>2978810</v>
      </c>
      <c r="L668" s="4">
        <v>12217524</v>
      </c>
      <c r="M668" s="5">
        <v>6</v>
      </c>
      <c r="N668" s="8">
        <v>2036254</v>
      </c>
      <c r="O668" s="5">
        <f>IF(AND($N668&gt;='202203'!$E$2,$N668&lt;='202203'!$F$2),'202203'!$I$2,IF(AND($N668&gt;='202203'!$E$3,$N668&lt;='202203'!$F$3),'202203'!$I$3,IF(AND($N668&gt;='202203'!$E$4,$N668&lt;='202203'!$F$4),'202203'!$I$4,IF(AND($N668&gt;='202203'!$E$5,$N668&lt;='202203'!$F$5),'202203'!$I$5,0))))</f>
        <v>4</v>
      </c>
      <c r="P668" s="5">
        <f>IF(AND($N668&gt;='202203'!$E$2,$N668&lt;='202203'!$F$2),'202203'!$G$2,IF(AND($N668&gt;='202203'!$E$3,$N668&lt;='202203'!$F$3),'202203'!$G$3,IF(AND($N668&gt;='202203'!$E$4,$N668&lt;='202203'!$F$4),'202203'!$G$4,IF(AND($N668&gt;='202203'!$E$5,$N668&lt;='202203'!$F$5),'202203'!$G$5,0))))</f>
        <v>0</v>
      </c>
      <c r="Q668" s="5">
        <f>IF(AND($N668&gt;='202204'!$E$2,$N668&lt;='202204'!$F$2),'202204'!$I$2,IF(AND($N668&gt;='202204'!$E$3,$N668&lt;='202204'!$F$3),'202204'!$I$3,IF(AND($N668&gt;='202204'!$E$4,$N668&lt;='202204'!$F$4),'202204'!$I$4,IF(AND($N668&gt;='202204'!$E$5,$N668&lt;='202204'!$F$5),'202204'!$I$5,0))))</f>
        <v>4</v>
      </c>
      <c r="R668" s="5">
        <f>IF(AND($N668&gt;='202204'!$E$2,$N668&lt;='202204'!$F$2),'202204'!$G$2,IF(AND($N668&gt;='202204'!$E$3,$N668&lt;='202204'!$F$3),'202204'!$G$3,IF(AND($N668&gt;='202204'!$E$4,$N668&lt;='202204'!$F$4),'202204'!$G$4,IF(AND($N668&gt;='202204'!$E$5,$N668&lt;='202204'!$F$5),'202204'!$G$5,0))))</f>
        <v>0</v>
      </c>
      <c r="S668" s="5">
        <f>IF(AND($N668&gt;='202301'!$E$2,$N668&lt;='202301'!$F$2),'202301'!$I$2,IF(AND($N668&gt;='202301'!$E$3,$N668&lt;='202301'!$F$3),'202301'!$I$3,IF(AND($N668&gt;='202301'!$E$4,$N668&lt;='202301'!$F$4),'202301'!$I$4,IF(AND($N668&gt;='202301'!$E$5,$N668&lt;='202301'!$F$5),'202301'!$I$5,0))))</f>
        <v>4</v>
      </c>
      <c r="T668" s="5">
        <f>IF(AND($N668&gt;='202301'!$E$2,$N668&lt;='202301'!$F$2),'202301'!$G$2,IF(AND($N668&gt;='202301'!$E$3,$N668&lt;='202301'!$F$3),'202301'!$G$3,IF(AND($N668&gt;='202301'!$E$4,$N668&lt;='202301'!$F$4),'202301'!$G$4,IF(AND($N668&gt;='202301'!$E$5,$N668&lt;='202301'!$F$5),'202301'!$G$5,0))))</f>
        <v>0</v>
      </c>
      <c r="U668" s="5">
        <f>IF(AND($N668&gt;='202302'!$E$2,$N668&lt;='202302'!$F$2),'202302'!$I$2,IF(AND($N668&gt;='202302'!$E$3,$N668&lt;='202302'!$F$3),'202302'!$I$3,IF(AND($N668&gt;='202302'!$E$4,$N668&lt;='202302'!$F$4),'202302'!$I$4,IF(AND($N668&gt;='202302'!$E$5,$N668&lt;='202302'!$F$5),'202302'!$I$5,0))))</f>
        <v>4</v>
      </c>
      <c r="V668" s="5">
        <f>IF(AND($N668&gt;='202302'!$E$2,$N668&lt;='202302'!$F$2),'202302'!$G$2,IF(AND($N668&gt;='202302'!$E$3,$N668&lt;='202302'!$F$3),'202302'!$G$3,IF(AND($N668&gt;='202302'!$E$4,$N668&lt;='202302'!$F$4),'202302'!$G$4,IF(AND($N668&gt;='202302'!$E$5,$N668&lt;='202302'!$F$5),'202302'!$G$5,0))))</f>
        <v>0</v>
      </c>
    </row>
    <row r="669" spans="1:22" x14ac:dyDescent="0.25">
      <c r="A669" s="5" t="s">
        <v>14</v>
      </c>
      <c r="B669" s="5">
        <v>15332002</v>
      </c>
      <c r="C669" s="5" t="s">
        <v>3080</v>
      </c>
      <c r="D669" s="5" t="s">
        <v>1404</v>
      </c>
      <c r="E669" s="5" t="s">
        <v>1405</v>
      </c>
      <c r="F669" s="4">
        <v>651284</v>
      </c>
      <c r="G669" s="4">
        <v>651284</v>
      </c>
      <c r="H669" s="4">
        <v>1103057</v>
      </c>
      <c r="I669" s="4">
        <v>651284</v>
      </c>
      <c r="J669" s="4">
        <v>651284</v>
      </c>
      <c r="K669" s="4">
        <v>1103057</v>
      </c>
      <c r="L669" s="4">
        <v>4811250</v>
      </c>
      <c r="M669" s="5">
        <v>6</v>
      </c>
      <c r="N669" s="8">
        <v>801875</v>
      </c>
      <c r="O669" s="5">
        <f>IF(AND($N669&gt;='202203'!$E$2,$N669&lt;='202203'!$F$2),'202203'!$I$2,IF(AND($N669&gt;='202203'!$E$3,$N669&lt;='202203'!$F$3),'202203'!$I$3,IF(AND($N669&gt;='202203'!$E$4,$N669&lt;='202203'!$F$4),'202203'!$I$4,IF(AND($N669&gt;='202203'!$E$5,$N669&lt;='202203'!$F$5),'202203'!$I$5,0))))</f>
        <v>3</v>
      </c>
      <c r="P669" s="5">
        <f>IF(AND($N669&gt;='202203'!$E$2,$N669&lt;='202203'!$F$2),'202203'!$G$2,IF(AND($N669&gt;='202203'!$E$3,$N669&lt;='202203'!$F$3),'202203'!$G$3,IF(AND($N669&gt;='202203'!$E$4,$N669&lt;='202203'!$F$4),'202203'!$G$4,IF(AND($N669&gt;='202203'!$E$5,$N669&lt;='202203'!$F$5),'202203'!$G$5,0))))</f>
        <v>3025</v>
      </c>
      <c r="Q669" s="5">
        <f>IF(AND($N669&gt;='202204'!$E$2,$N669&lt;='202204'!$F$2),'202204'!$I$2,IF(AND($N669&gt;='202204'!$E$3,$N669&lt;='202204'!$F$3),'202204'!$I$3,IF(AND($N669&gt;='202204'!$E$4,$N669&lt;='202204'!$F$4),'202204'!$I$4,IF(AND($N669&gt;='202204'!$E$5,$N669&lt;='202204'!$F$5),'202204'!$I$5,0))))</f>
        <v>3</v>
      </c>
      <c r="R669" s="5">
        <f>IF(AND($N669&gt;='202204'!$E$2,$N669&lt;='202204'!$F$2),'202204'!$G$2,IF(AND($N669&gt;='202204'!$E$3,$N669&lt;='202204'!$F$3),'202204'!$G$3,IF(AND($N669&gt;='202204'!$E$4,$N669&lt;='202204'!$F$4),'202204'!$G$4,IF(AND($N669&gt;='202204'!$E$5,$N669&lt;='202204'!$F$5),'202204'!$G$5,0))))</f>
        <v>3184</v>
      </c>
      <c r="S669" s="5">
        <f>IF(AND($N669&gt;='202301'!$E$2,$N669&lt;='202301'!$F$2),'202301'!$I$2,IF(AND($N669&gt;='202301'!$E$3,$N669&lt;='202301'!$F$3),'202301'!$I$3,IF(AND($N669&gt;='202301'!$E$4,$N669&lt;='202301'!$F$4),'202301'!$I$4,IF(AND($N669&gt;='202301'!$E$5,$N669&lt;='202301'!$F$5),'202301'!$I$5,0))))</f>
        <v>3</v>
      </c>
      <c r="T669" s="5">
        <f>IF(AND($N669&gt;='202301'!$E$2,$N669&lt;='202301'!$F$2),'202301'!$G$2,IF(AND($N669&gt;='202301'!$E$3,$N669&lt;='202301'!$F$3),'202301'!$G$3,IF(AND($N669&gt;='202301'!$E$4,$N669&lt;='202301'!$F$4),'202301'!$G$4,IF(AND($N669&gt;='202301'!$E$5,$N669&lt;='202301'!$F$5),'202301'!$G$5,0))))</f>
        <v>3264</v>
      </c>
      <c r="U669" s="5">
        <f>IF(AND($N669&gt;='202302'!$E$2,$N669&lt;='202302'!$F$2),'202302'!$I$2,IF(AND($N669&gt;='202302'!$E$3,$N669&lt;='202302'!$F$3),'202302'!$I$3,IF(AND($N669&gt;='202302'!$E$4,$N669&lt;='202302'!$F$4),'202302'!$I$4,IF(AND($N669&gt;='202302'!$E$5,$N669&lt;='202302'!$F$5),'202302'!$I$5,0))))</f>
        <v>3</v>
      </c>
      <c r="V669" s="5">
        <f>IF(AND($N669&gt;='202302'!$E$2,$N669&lt;='202302'!$F$2),'202302'!$G$2,IF(AND($N669&gt;='202302'!$E$3,$N669&lt;='202302'!$F$3),'202302'!$G$3,IF(AND($N669&gt;='202302'!$E$4,$N669&lt;='202302'!$F$4),'202302'!$G$4,IF(AND($N669&gt;='202302'!$E$5,$N669&lt;='202302'!$F$5),'202302'!$G$5,0))))</f>
        <v>3942</v>
      </c>
    </row>
    <row r="670" spans="1:22" x14ac:dyDescent="0.25">
      <c r="A670" s="5" t="s">
        <v>14</v>
      </c>
      <c r="B670" s="5">
        <v>15336108</v>
      </c>
      <c r="C670" s="5" t="s">
        <v>3081</v>
      </c>
      <c r="D670" s="5" t="s">
        <v>1406</v>
      </c>
      <c r="E670" s="5" t="s">
        <v>1407</v>
      </c>
      <c r="F670" s="4">
        <v>1693271</v>
      </c>
      <c r="G670" s="4">
        <v>1693271</v>
      </c>
      <c r="H670" s="4">
        <v>3233933</v>
      </c>
      <c r="I670" s="4">
        <v>1693271</v>
      </c>
      <c r="J670" s="4">
        <v>1693271</v>
      </c>
      <c r="K670" s="4">
        <v>3233933</v>
      </c>
      <c r="L670" s="4">
        <v>13240950</v>
      </c>
      <c r="M670" s="5">
        <v>6</v>
      </c>
      <c r="N670" s="8">
        <v>2206825</v>
      </c>
      <c r="O670" s="5">
        <f>IF(AND($N670&gt;='202203'!$E$2,$N670&lt;='202203'!$F$2),'202203'!$I$2,IF(AND($N670&gt;='202203'!$E$3,$N670&lt;='202203'!$F$3),'202203'!$I$3,IF(AND($N670&gt;='202203'!$E$4,$N670&lt;='202203'!$F$4),'202203'!$I$4,IF(AND($N670&gt;='202203'!$E$5,$N670&lt;='202203'!$F$5),'202203'!$I$5,0))))</f>
        <v>4</v>
      </c>
      <c r="P670" s="5">
        <f>IF(AND($N670&gt;='202203'!$E$2,$N670&lt;='202203'!$F$2),'202203'!$G$2,IF(AND($N670&gt;='202203'!$E$3,$N670&lt;='202203'!$F$3),'202203'!$G$3,IF(AND($N670&gt;='202203'!$E$4,$N670&lt;='202203'!$F$4),'202203'!$G$4,IF(AND($N670&gt;='202203'!$E$5,$N670&lt;='202203'!$F$5),'202203'!$G$5,0))))</f>
        <v>0</v>
      </c>
      <c r="Q670" s="5">
        <f>IF(AND($N670&gt;='202204'!$E$2,$N670&lt;='202204'!$F$2),'202204'!$I$2,IF(AND($N670&gt;='202204'!$E$3,$N670&lt;='202204'!$F$3),'202204'!$I$3,IF(AND($N670&gt;='202204'!$E$4,$N670&lt;='202204'!$F$4),'202204'!$I$4,IF(AND($N670&gt;='202204'!$E$5,$N670&lt;='202204'!$F$5),'202204'!$I$5,0))))</f>
        <v>4</v>
      </c>
      <c r="R670" s="5">
        <f>IF(AND($N670&gt;='202204'!$E$2,$N670&lt;='202204'!$F$2),'202204'!$G$2,IF(AND($N670&gt;='202204'!$E$3,$N670&lt;='202204'!$F$3),'202204'!$G$3,IF(AND($N670&gt;='202204'!$E$4,$N670&lt;='202204'!$F$4),'202204'!$G$4,IF(AND($N670&gt;='202204'!$E$5,$N670&lt;='202204'!$F$5),'202204'!$G$5,0))))</f>
        <v>0</v>
      </c>
      <c r="S670" s="5">
        <f>IF(AND($N670&gt;='202301'!$E$2,$N670&lt;='202301'!$F$2),'202301'!$I$2,IF(AND($N670&gt;='202301'!$E$3,$N670&lt;='202301'!$F$3),'202301'!$I$3,IF(AND($N670&gt;='202301'!$E$4,$N670&lt;='202301'!$F$4),'202301'!$I$4,IF(AND($N670&gt;='202301'!$E$5,$N670&lt;='202301'!$F$5),'202301'!$I$5,0))))</f>
        <v>4</v>
      </c>
      <c r="T670" s="5">
        <f>IF(AND($N670&gt;='202301'!$E$2,$N670&lt;='202301'!$F$2),'202301'!$G$2,IF(AND($N670&gt;='202301'!$E$3,$N670&lt;='202301'!$F$3),'202301'!$G$3,IF(AND($N670&gt;='202301'!$E$4,$N670&lt;='202301'!$F$4),'202301'!$G$4,IF(AND($N670&gt;='202301'!$E$5,$N670&lt;='202301'!$F$5),'202301'!$G$5,0))))</f>
        <v>0</v>
      </c>
      <c r="U670" s="5">
        <f>IF(AND($N670&gt;='202302'!$E$2,$N670&lt;='202302'!$F$2),'202302'!$I$2,IF(AND($N670&gt;='202302'!$E$3,$N670&lt;='202302'!$F$3),'202302'!$I$3,IF(AND($N670&gt;='202302'!$E$4,$N670&lt;='202302'!$F$4),'202302'!$I$4,IF(AND($N670&gt;='202302'!$E$5,$N670&lt;='202302'!$F$5),'202302'!$I$5,0))))</f>
        <v>4</v>
      </c>
      <c r="V670" s="5">
        <f>IF(AND($N670&gt;='202302'!$E$2,$N670&lt;='202302'!$F$2),'202302'!$G$2,IF(AND($N670&gt;='202302'!$E$3,$N670&lt;='202302'!$F$3),'202302'!$G$3,IF(AND($N670&gt;='202302'!$E$4,$N670&lt;='202302'!$F$4),'202302'!$G$4,IF(AND($N670&gt;='202302'!$E$5,$N670&lt;='202302'!$F$5),'202302'!$G$5,0))))</f>
        <v>0</v>
      </c>
    </row>
    <row r="671" spans="1:22" x14ac:dyDescent="0.25">
      <c r="A671" s="5" t="s">
        <v>14</v>
      </c>
      <c r="B671" s="5">
        <v>15336648</v>
      </c>
      <c r="C671" s="5" t="s">
        <v>3082</v>
      </c>
      <c r="D671" s="5" t="s">
        <v>2278</v>
      </c>
      <c r="E671" s="5" t="s">
        <v>2279</v>
      </c>
      <c r="F671" s="4">
        <v>1832242</v>
      </c>
      <c r="G671" s="4">
        <v>1832242</v>
      </c>
      <c r="H671" s="4">
        <v>3072274</v>
      </c>
      <c r="I671" s="4">
        <v>1832242</v>
      </c>
      <c r="J671" s="4">
        <v>1832242</v>
      </c>
      <c r="K671" s="4">
        <v>3072274</v>
      </c>
      <c r="L671" s="4">
        <v>13473516</v>
      </c>
      <c r="M671" s="5">
        <v>6</v>
      </c>
      <c r="N671" s="8">
        <v>2245586</v>
      </c>
      <c r="O671" s="5">
        <f>IF(AND($N671&gt;='202203'!$E$2,$N671&lt;='202203'!$F$2),'202203'!$I$2,IF(AND($N671&gt;='202203'!$E$3,$N671&lt;='202203'!$F$3),'202203'!$I$3,IF(AND($N671&gt;='202203'!$E$4,$N671&lt;='202203'!$F$4),'202203'!$I$4,IF(AND($N671&gt;='202203'!$E$5,$N671&lt;='202203'!$F$5),'202203'!$I$5,0))))</f>
        <v>4</v>
      </c>
      <c r="P671" s="5">
        <f>IF(AND($N671&gt;='202203'!$E$2,$N671&lt;='202203'!$F$2),'202203'!$G$2,IF(AND($N671&gt;='202203'!$E$3,$N671&lt;='202203'!$F$3),'202203'!$G$3,IF(AND($N671&gt;='202203'!$E$4,$N671&lt;='202203'!$F$4),'202203'!$G$4,IF(AND($N671&gt;='202203'!$E$5,$N671&lt;='202203'!$F$5),'202203'!$G$5,0))))</f>
        <v>0</v>
      </c>
      <c r="Q671" s="5">
        <f>IF(AND($N671&gt;='202204'!$E$2,$N671&lt;='202204'!$F$2),'202204'!$I$2,IF(AND($N671&gt;='202204'!$E$3,$N671&lt;='202204'!$F$3),'202204'!$I$3,IF(AND($N671&gt;='202204'!$E$4,$N671&lt;='202204'!$F$4),'202204'!$I$4,IF(AND($N671&gt;='202204'!$E$5,$N671&lt;='202204'!$F$5),'202204'!$I$5,0))))</f>
        <v>4</v>
      </c>
      <c r="R671" s="5">
        <f>IF(AND($N671&gt;='202204'!$E$2,$N671&lt;='202204'!$F$2),'202204'!$G$2,IF(AND($N671&gt;='202204'!$E$3,$N671&lt;='202204'!$F$3),'202204'!$G$3,IF(AND($N671&gt;='202204'!$E$4,$N671&lt;='202204'!$F$4),'202204'!$G$4,IF(AND($N671&gt;='202204'!$E$5,$N671&lt;='202204'!$F$5),'202204'!$G$5,0))))</f>
        <v>0</v>
      </c>
      <c r="S671" s="5">
        <f>IF(AND($N671&gt;='202301'!$E$2,$N671&lt;='202301'!$F$2),'202301'!$I$2,IF(AND($N671&gt;='202301'!$E$3,$N671&lt;='202301'!$F$3),'202301'!$I$3,IF(AND($N671&gt;='202301'!$E$4,$N671&lt;='202301'!$F$4),'202301'!$I$4,IF(AND($N671&gt;='202301'!$E$5,$N671&lt;='202301'!$F$5),'202301'!$I$5,0))))</f>
        <v>4</v>
      </c>
      <c r="T671" s="5">
        <f>IF(AND($N671&gt;='202301'!$E$2,$N671&lt;='202301'!$F$2),'202301'!$G$2,IF(AND($N671&gt;='202301'!$E$3,$N671&lt;='202301'!$F$3),'202301'!$G$3,IF(AND($N671&gt;='202301'!$E$4,$N671&lt;='202301'!$F$4),'202301'!$G$4,IF(AND($N671&gt;='202301'!$E$5,$N671&lt;='202301'!$F$5),'202301'!$G$5,0))))</f>
        <v>0</v>
      </c>
      <c r="U671" s="5">
        <f>IF(AND($N671&gt;='202302'!$E$2,$N671&lt;='202302'!$F$2),'202302'!$I$2,IF(AND($N671&gt;='202302'!$E$3,$N671&lt;='202302'!$F$3),'202302'!$I$3,IF(AND($N671&gt;='202302'!$E$4,$N671&lt;='202302'!$F$4),'202302'!$I$4,IF(AND($N671&gt;='202302'!$E$5,$N671&lt;='202302'!$F$5),'202302'!$I$5,0))))</f>
        <v>4</v>
      </c>
      <c r="V671" s="5">
        <f>IF(AND($N671&gt;='202302'!$E$2,$N671&lt;='202302'!$F$2),'202302'!$G$2,IF(AND($N671&gt;='202302'!$E$3,$N671&lt;='202302'!$F$3),'202302'!$G$3,IF(AND($N671&gt;='202302'!$E$4,$N671&lt;='202302'!$F$4),'202302'!$G$4,IF(AND($N671&gt;='202302'!$E$5,$N671&lt;='202302'!$F$5),'202302'!$G$5,0))))</f>
        <v>0</v>
      </c>
    </row>
    <row r="672" spans="1:22" x14ac:dyDescent="0.25">
      <c r="A672" s="5" t="s">
        <v>14</v>
      </c>
      <c r="B672" s="5">
        <v>15338184</v>
      </c>
      <c r="C672" s="5" t="s">
        <v>3083</v>
      </c>
      <c r="D672" s="5" t="s">
        <v>3084</v>
      </c>
      <c r="E672" s="5" t="s">
        <v>3085</v>
      </c>
      <c r="F672" s="4">
        <v>2765177</v>
      </c>
      <c r="G672" s="4">
        <v>2765177</v>
      </c>
      <c r="H672" s="4">
        <v>4874825</v>
      </c>
      <c r="I672" s="4">
        <v>2765177</v>
      </c>
      <c r="J672" s="4">
        <v>737381</v>
      </c>
      <c r="K672" s="4">
        <v>703216</v>
      </c>
      <c r="L672" s="4">
        <v>14610953</v>
      </c>
      <c r="M672" s="5">
        <v>6</v>
      </c>
      <c r="N672" s="8">
        <v>2435158</v>
      </c>
      <c r="O672" s="5">
        <f>IF(AND($N672&gt;='202203'!$E$2,$N672&lt;='202203'!$F$2),'202203'!$I$2,IF(AND($N672&gt;='202203'!$E$3,$N672&lt;='202203'!$F$3),'202203'!$I$3,IF(AND($N672&gt;='202203'!$E$4,$N672&lt;='202203'!$F$4),'202203'!$I$4,IF(AND($N672&gt;='202203'!$E$5,$N672&lt;='202203'!$F$5),'202203'!$I$5,0))))</f>
        <v>4</v>
      </c>
      <c r="P672" s="5">
        <f>IF(AND($N672&gt;='202203'!$E$2,$N672&lt;='202203'!$F$2),'202203'!$G$2,IF(AND($N672&gt;='202203'!$E$3,$N672&lt;='202203'!$F$3),'202203'!$G$3,IF(AND($N672&gt;='202203'!$E$4,$N672&lt;='202203'!$F$4),'202203'!$G$4,IF(AND($N672&gt;='202203'!$E$5,$N672&lt;='202203'!$F$5),'202203'!$G$5,0))))</f>
        <v>0</v>
      </c>
      <c r="Q672" s="5">
        <f>IF(AND($N672&gt;='202204'!$E$2,$N672&lt;='202204'!$F$2),'202204'!$I$2,IF(AND($N672&gt;='202204'!$E$3,$N672&lt;='202204'!$F$3),'202204'!$I$3,IF(AND($N672&gt;='202204'!$E$4,$N672&lt;='202204'!$F$4),'202204'!$I$4,IF(AND($N672&gt;='202204'!$E$5,$N672&lt;='202204'!$F$5),'202204'!$I$5,0))))</f>
        <v>4</v>
      </c>
      <c r="R672" s="5">
        <f>IF(AND($N672&gt;='202204'!$E$2,$N672&lt;='202204'!$F$2),'202204'!$G$2,IF(AND($N672&gt;='202204'!$E$3,$N672&lt;='202204'!$F$3),'202204'!$G$3,IF(AND($N672&gt;='202204'!$E$4,$N672&lt;='202204'!$F$4),'202204'!$G$4,IF(AND($N672&gt;='202204'!$E$5,$N672&lt;='202204'!$F$5),'202204'!$G$5,0))))</f>
        <v>0</v>
      </c>
      <c r="S672" s="5">
        <f>IF(AND($N672&gt;='202301'!$E$2,$N672&lt;='202301'!$F$2),'202301'!$I$2,IF(AND($N672&gt;='202301'!$E$3,$N672&lt;='202301'!$F$3),'202301'!$I$3,IF(AND($N672&gt;='202301'!$E$4,$N672&lt;='202301'!$F$4),'202301'!$I$4,IF(AND($N672&gt;='202301'!$E$5,$N672&lt;='202301'!$F$5),'202301'!$I$5,0))))</f>
        <v>4</v>
      </c>
      <c r="T672" s="5">
        <f>IF(AND($N672&gt;='202301'!$E$2,$N672&lt;='202301'!$F$2),'202301'!$G$2,IF(AND($N672&gt;='202301'!$E$3,$N672&lt;='202301'!$F$3),'202301'!$G$3,IF(AND($N672&gt;='202301'!$E$4,$N672&lt;='202301'!$F$4),'202301'!$G$4,IF(AND($N672&gt;='202301'!$E$5,$N672&lt;='202301'!$F$5),'202301'!$G$5,0))))</f>
        <v>0</v>
      </c>
      <c r="U672" s="5">
        <f>IF(AND($N672&gt;='202302'!$E$2,$N672&lt;='202302'!$F$2),'202302'!$I$2,IF(AND($N672&gt;='202302'!$E$3,$N672&lt;='202302'!$F$3),'202302'!$I$3,IF(AND($N672&gt;='202302'!$E$4,$N672&lt;='202302'!$F$4),'202302'!$I$4,IF(AND($N672&gt;='202302'!$E$5,$N672&lt;='202302'!$F$5),'202302'!$I$5,0))))</f>
        <v>4</v>
      </c>
      <c r="V672" s="5">
        <f>IF(AND($N672&gt;='202302'!$E$2,$N672&lt;='202302'!$F$2),'202302'!$G$2,IF(AND($N672&gt;='202302'!$E$3,$N672&lt;='202302'!$F$3),'202302'!$G$3,IF(AND($N672&gt;='202302'!$E$4,$N672&lt;='202302'!$F$4),'202302'!$G$4,IF(AND($N672&gt;='202302'!$E$5,$N672&lt;='202302'!$F$5),'202302'!$G$5,0))))</f>
        <v>0</v>
      </c>
    </row>
    <row r="673" spans="1:22" x14ac:dyDescent="0.25">
      <c r="A673" s="5" t="s">
        <v>14</v>
      </c>
      <c r="B673" s="5">
        <v>15340991</v>
      </c>
      <c r="C673" s="5" t="s">
        <v>3086</v>
      </c>
      <c r="D673" s="5" t="s">
        <v>3087</v>
      </c>
      <c r="E673" s="5" t="s">
        <v>3088</v>
      </c>
      <c r="F673" s="4">
        <v>4136331</v>
      </c>
      <c r="G673" s="4">
        <v>4136331</v>
      </c>
      <c r="H673" s="4">
        <v>2878660</v>
      </c>
      <c r="I673" s="4">
        <v>0</v>
      </c>
      <c r="J673" s="4">
        <v>0</v>
      </c>
      <c r="K673" s="4">
        <v>0</v>
      </c>
      <c r="L673" s="4">
        <v>11151322</v>
      </c>
      <c r="M673" s="5">
        <v>6</v>
      </c>
      <c r="N673" s="8">
        <v>3717107</v>
      </c>
      <c r="O673" s="5">
        <f>IF(AND($N673&gt;='202203'!$E$2,$N673&lt;='202203'!$F$2),'202203'!$I$2,IF(AND($N673&gt;='202203'!$E$3,$N673&lt;='202203'!$F$3),'202203'!$I$3,IF(AND($N673&gt;='202203'!$E$4,$N673&lt;='202203'!$F$4),'202203'!$I$4,IF(AND($N673&gt;='202203'!$E$5,$N673&lt;='202203'!$F$5),'202203'!$I$5,0))))</f>
        <v>4</v>
      </c>
      <c r="P673" s="5">
        <f>IF(AND($N673&gt;='202203'!$E$2,$N673&lt;='202203'!$F$2),'202203'!$G$2,IF(AND($N673&gt;='202203'!$E$3,$N673&lt;='202203'!$F$3),'202203'!$G$3,IF(AND($N673&gt;='202203'!$E$4,$N673&lt;='202203'!$F$4),'202203'!$G$4,IF(AND($N673&gt;='202203'!$E$5,$N673&lt;='202203'!$F$5),'202203'!$G$5,0))))</f>
        <v>0</v>
      </c>
      <c r="Q673" s="5">
        <f>IF(AND($N673&gt;='202204'!$E$2,$N673&lt;='202204'!$F$2),'202204'!$I$2,IF(AND($N673&gt;='202204'!$E$3,$N673&lt;='202204'!$F$3),'202204'!$I$3,IF(AND($N673&gt;='202204'!$E$4,$N673&lt;='202204'!$F$4),'202204'!$I$4,IF(AND($N673&gt;='202204'!$E$5,$N673&lt;='202204'!$F$5),'202204'!$I$5,0))))</f>
        <v>4</v>
      </c>
      <c r="R673" s="5">
        <f>IF(AND($N673&gt;='202204'!$E$2,$N673&lt;='202204'!$F$2),'202204'!$G$2,IF(AND($N673&gt;='202204'!$E$3,$N673&lt;='202204'!$F$3),'202204'!$G$3,IF(AND($N673&gt;='202204'!$E$4,$N673&lt;='202204'!$F$4),'202204'!$G$4,IF(AND($N673&gt;='202204'!$E$5,$N673&lt;='202204'!$F$5),'202204'!$G$5,0))))</f>
        <v>0</v>
      </c>
      <c r="S673" s="5">
        <f>IF(AND($N673&gt;='202301'!$E$2,$N673&lt;='202301'!$F$2),'202301'!$I$2,IF(AND($N673&gt;='202301'!$E$3,$N673&lt;='202301'!$F$3),'202301'!$I$3,IF(AND($N673&gt;='202301'!$E$4,$N673&lt;='202301'!$F$4),'202301'!$I$4,IF(AND($N673&gt;='202301'!$E$5,$N673&lt;='202301'!$F$5),'202301'!$I$5,0))))</f>
        <v>4</v>
      </c>
      <c r="T673" s="5">
        <f>IF(AND($N673&gt;='202301'!$E$2,$N673&lt;='202301'!$F$2),'202301'!$G$2,IF(AND($N673&gt;='202301'!$E$3,$N673&lt;='202301'!$F$3),'202301'!$G$3,IF(AND($N673&gt;='202301'!$E$4,$N673&lt;='202301'!$F$4),'202301'!$G$4,IF(AND($N673&gt;='202301'!$E$5,$N673&lt;='202301'!$F$5),'202301'!$G$5,0))))</f>
        <v>0</v>
      </c>
      <c r="U673" s="5">
        <f>IF(AND($N673&gt;='202302'!$E$2,$N673&lt;='202302'!$F$2),'202302'!$I$2,IF(AND($N673&gt;='202302'!$E$3,$N673&lt;='202302'!$F$3),'202302'!$I$3,IF(AND($N673&gt;='202302'!$E$4,$N673&lt;='202302'!$F$4),'202302'!$I$4,IF(AND($N673&gt;='202302'!$E$5,$N673&lt;='202302'!$F$5),'202302'!$I$5,0))))</f>
        <v>4</v>
      </c>
      <c r="V673" s="5">
        <f>IF(AND($N673&gt;='202302'!$E$2,$N673&lt;='202302'!$F$2),'202302'!$G$2,IF(AND($N673&gt;='202302'!$E$3,$N673&lt;='202302'!$F$3),'202302'!$G$3,IF(AND($N673&gt;='202302'!$E$4,$N673&lt;='202302'!$F$4),'202302'!$G$4,IF(AND($N673&gt;='202302'!$E$5,$N673&lt;='202302'!$F$5),'202302'!$G$5,0))))</f>
        <v>0</v>
      </c>
    </row>
    <row r="674" spans="1:22" x14ac:dyDescent="0.25">
      <c r="A674" s="5" t="s">
        <v>14</v>
      </c>
      <c r="B674" s="5">
        <v>15342794</v>
      </c>
      <c r="C674" s="5" t="s">
        <v>3089</v>
      </c>
      <c r="D674" s="5" t="s">
        <v>2280</v>
      </c>
      <c r="E674" s="5" t="s">
        <v>2281</v>
      </c>
      <c r="F674" s="4">
        <v>0</v>
      </c>
      <c r="G674" s="4">
        <v>0</v>
      </c>
      <c r="H674" s="4">
        <v>4908673</v>
      </c>
      <c r="I674" s="4">
        <v>6102778</v>
      </c>
      <c r="J674" s="4">
        <v>6102778</v>
      </c>
      <c r="K674" s="4">
        <v>8831611</v>
      </c>
      <c r="L674" s="4">
        <v>25945840</v>
      </c>
      <c r="M674" s="5">
        <v>6</v>
      </c>
      <c r="N674" s="8">
        <v>6486460</v>
      </c>
      <c r="O674" s="5">
        <f>IF(AND($N674&gt;='202203'!$E$2,$N674&lt;='202203'!$F$2),'202203'!$I$2,IF(AND($N674&gt;='202203'!$E$3,$N674&lt;='202203'!$F$3),'202203'!$I$3,IF(AND($N674&gt;='202203'!$E$4,$N674&lt;='202203'!$F$4),'202203'!$I$4,IF(AND($N674&gt;='202203'!$E$5,$N674&lt;='202203'!$F$5),'202203'!$I$5,0))))</f>
        <v>4</v>
      </c>
      <c r="P674" s="5">
        <f>IF(AND($N674&gt;='202203'!$E$2,$N674&lt;='202203'!$F$2),'202203'!$G$2,IF(AND($N674&gt;='202203'!$E$3,$N674&lt;='202203'!$F$3),'202203'!$G$3,IF(AND($N674&gt;='202203'!$E$4,$N674&lt;='202203'!$F$4),'202203'!$G$4,IF(AND($N674&gt;='202203'!$E$5,$N674&lt;='202203'!$F$5),'202203'!$G$5,0))))</f>
        <v>0</v>
      </c>
      <c r="Q674" s="5">
        <f>IF(AND($N674&gt;='202204'!$E$2,$N674&lt;='202204'!$F$2),'202204'!$I$2,IF(AND($N674&gt;='202204'!$E$3,$N674&lt;='202204'!$F$3),'202204'!$I$3,IF(AND($N674&gt;='202204'!$E$4,$N674&lt;='202204'!$F$4),'202204'!$I$4,IF(AND($N674&gt;='202204'!$E$5,$N674&lt;='202204'!$F$5),'202204'!$I$5,0))))</f>
        <v>4</v>
      </c>
      <c r="R674" s="5">
        <f>IF(AND($N674&gt;='202204'!$E$2,$N674&lt;='202204'!$F$2),'202204'!$G$2,IF(AND($N674&gt;='202204'!$E$3,$N674&lt;='202204'!$F$3),'202204'!$G$3,IF(AND($N674&gt;='202204'!$E$4,$N674&lt;='202204'!$F$4),'202204'!$G$4,IF(AND($N674&gt;='202204'!$E$5,$N674&lt;='202204'!$F$5),'202204'!$G$5,0))))</f>
        <v>0</v>
      </c>
      <c r="S674" s="5">
        <f>IF(AND($N674&gt;='202301'!$E$2,$N674&lt;='202301'!$F$2),'202301'!$I$2,IF(AND($N674&gt;='202301'!$E$3,$N674&lt;='202301'!$F$3),'202301'!$I$3,IF(AND($N674&gt;='202301'!$E$4,$N674&lt;='202301'!$F$4),'202301'!$I$4,IF(AND($N674&gt;='202301'!$E$5,$N674&lt;='202301'!$F$5),'202301'!$I$5,0))))</f>
        <v>4</v>
      </c>
      <c r="T674" s="5">
        <f>IF(AND($N674&gt;='202301'!$E$2,$N674&lt;='202301'!$F$2),'202301'!$G$2,IF(AND($N674&gt;='202301'!$E$3,$N674&lt;='202301'!$F$3),'202301'!$G$3,IF(AND($N674&gt;='202301'!$E$4,$N674&lt;='202301'!$F$4),'202301'!$G$4,IF(AND($N674&gt;='202301'!$E$5,$N674&lt;='202301'!$F$5),'202301'!$G$5,0))))</f>
        <v>0</v>
      </c>
      <c r="U674" s="5">
        <f>IF(AND($N674&gt;='202302'!$E$2,$N674&lt;='202302'!$F$2),'202302'!$I$2,IF(AND($N674&gt;='202302'!$E$3,$N674&lt;='202302'!$F$3),'202302'!$I$3,IF(AND($N674&gt;='202302'!$E$4,$N674&lt;='202302'!$F$4),'202302'!$I$4,IF(AND($N674&gt;='202302'!$E$5,$N674&lt;='202302'!$F$5),'202302'!$I$5,0))))</f>
        <v>4</v>
      </c>
      <c r="V674" s="5">
        <f>IF(AND($N674&gt;='202302'!$E$2,$N674&lt;='202302'!$F$2),'202302'!$G$2,IF(AND($N674&gt;='202302'!$E$3,$N674&lt;='202302'!$F$3),'202302'!$G$3,IF(AND($N674&gt;='202302'!$E$4,$N674&lt;='202302'!$F$4),'202302'!$G$4,IF(AND($N674&gt;='202302'!$E$5,$N674&lt;='202302'!$F$5),'202302'!$G$5,0))))</f>
        <v>0</v>
      </c>
    </row>
    <row r="675" spans="1:22" x14ac:dyDescent="0.25">
      <c r="A675" s="5" t="s">
        <v>14</v>
      </c>
      <c r="B675" s="5">
        <v>15352938</v>
      </c>
      <c r="C675" s="5" t="s">
        <v>3090</v>
      </c>
      <c r="D675" s="5" t="s">
        <v>1413</v>
      </c>
      <c r="E675" s="5" t="s">
        <v>1414</v>
      </c>
      <c r="F675" s="4">
        <v>2149635</v>
      </c>
      <c r="G675" s="4">
        <v>2051830</v>
      </c>
      <c r="H675" s="4">
        <v>3883230</v>
      </c>
      <c r="I675" s="4">
        <v>2051830</v>
      </c>
      <c r="J675" s="4">
        <v>2051830</v>
      </c>
      <c r="K675" s="4">
        <v>3885727</v>
      </c>
      <c r="L675" s="4">
        <v>16074082</v>
      </c>
      <c r="M675" s="5">
        <v>6</v>
      </c>
      <c r="N675" s="8">
        <v>2679013</v>
      </c>
      <c r="O675" s="5">
        <f>IF(AND($N675&gt;='202203'!$E$2,$N675&lt;='202203'!$F$2),'202203'!$I$2,IF(AND($N675&gt;='202203'!$E$3,$N675&lt;='202203'!$F$3),'202203'!$I$3,IF(AND($N675&gt;='202203'!$E$4,$N675&lt;='202203'!$F$4),'202203'!$I$4,IF(AND($N675&gt;='202203'!$E$5,$N675&lt;='202203'!$F$5),'202203'!$I$5,0))))</f>
        <v>4</v>
      </c>
      <c r="P675" s="5">
        <f>IF(AND($N675&gt;='202203'!$E$2,$N675&lt;='202203'!$F$2),'202203'!$G$2,IF(AND($N675&gt;='202203'!$E$3,$N675&lt;='202203'!$F$3),'202203'!$G$3,IF(AND($N675&gt;='202203'!$E$4,$N675&lt;='202203'!$F$4),'202203'!$G$4,IF(AND($N675&gt;='202203'!$E$5,$N675&lt;='202203'!$F$5),'202203'!$G$5,0))))</f>
        <v>0</v>
      </c>
      <c r="Q675" s="5">
        <f>IF(AND($N675&gt;='202204'!$E$2,$N675&lt;='202204'!$F$2),'202204'!$I$2,IF(AND($N675&gt;='202204'!$E$3,$N675&lt;='202204'!$F$3),'202204'!$I$3,IF(AND($N675&gt;='202204'!$E$4,$N675&lt;='202204'!$F$4),'202204'!$I$4,IF(AND($N675&gt;='202204'!$E$5,$N675&lt;='202204'!$F$5),'202204'!$I$5,0))))</f>
        <v>4</v>
      </c>
      <c r="R675" s="5">
        <f>IF(AND($N675&gt;='202204'!$E$2,$N675&lt;='202204'!$F$2),'202204'!$G$2,IF(AND($N675&gt;='202204'!$E$3,$N675&lt;='202204'!$F$3),'202204'!$G$3,IF(AND($N675&gt;='202204'!$E$4,$N675&lt;='202204'!$F$4),'202204'!$G$4,IF(AND($N675&gt;='202204'!$E$5,$N675&lt;='202204'!$F$5),'202204'!$G$5,0))))</f>
        <v>0</v>
      </c>
      <c r="S675" s="5">
        <f>IF(AND($N675&gt;='202301'!$E$2,$N675&lt;='202301'!$F$2),'202301'!$I$2,IF(AND($N675&gt;='202301'!$E$3,$N675&lt;='202301'!$F$3),'202301'!$I$3,IF(AND($N675&gt;='202301'!$E$4,$N675&lt;='202301'!$F$4),'202301'!$I$4,IF(AND($N675&gt;='202301'!$E$5,$N675&lt;='202301'!$F$5),'202301'!$I$5,0))))</f>
        <v>4</v>
      </c>
      <c r="T675" s="5">
        <f>IF(AND($N675&gt;='202301'!$E$2,$N675&lt;='202301'!$F$2),'202301'!$G$2,IF(AND($N675&gt;='202301'!$E$3,$N675&lt;='202301'!$F$3),'202301'!$G$3,IF(AND($N675&gt;='202301'!$E$4,$N675&lt;='202301'!$F$4),'202301'!$G$4,IF(AND($N675&gt;='202301'!$E$5,$N675&lt;='202301'!$F$5),'202301'!$G$5,0))))</f>
        <v>0</v>
      </c>
      <c r="U675" s="5">
        <f>IF(AND($N675&gt;='202302'!$E$2,$N675&lt;='202302'!$F$2),'202302'!$I$2,IF(AND($N675&gt;='202302'!$E$3,$N675&lt;='202302'!$F$3),'202302'!$I$3,IF(AND($N675&gt;='202302'!$E$4,$N675&lt;='202302'!$F$4),'202302'!$I$4,IF(AND($N675&gt;='202302'!$E$5,$N675&lt;='202302'!$F$5),'202302'!$I$5,0))))</f>
        <v>4</v>
      </c>
      <c r="V675" s="5">
        <f>IF(AND($N675&gt;='202302'!$E$2,$N675&lt;='202302'!$F$2),'202302'!$G$2,IF(AND($N675&gt;='202302'!$E$3,$N675&lt;='202302'!$F$3),'202302'!$G$3,IF(AND($N675&gt;='202302'!$E$4,$N675&lt;='202302'!$F$4),'202302'!$G$4,IF(AND($N675&gt;='202302'!$E$5,$N675&lt;='202302'!$F$5),'202302'!$G$5,0))))</f>
        <v>0</v>
      </c>
    </row>
    <row r="676" spans="1:22" x14ac:dyDescent="0.25">
      <c r="A676" s="5" t="s">
        <v>14</v>
      </c>
      <c r="B676" s="5">
        <v>15361588</v>
      </c>
      <c r="C676" s="5" t="s">
        <v>3091</v>
      </c>
      <c r="D676" s="5" t="s">
        <v>1415</v>
      </c>
      <c r="E676" s="5" t="s">
        <v>1416</v>
      </c>
      <c r="F676" s="4">
        <v>1702602</v>
      </c>
      <c r="G676" s="4">
        <v>1702602</v>
      </c>
      <c r="H676" s="4">
        <v>3243264</v>
      </c>
      <c r="I676" s="4">
        <v>1702602</v>
      </c>
      <c r="J676" s="4">
        <v>1702602</v>
      </c>
      <c r="K676" s="4">
        <v>3243264</v>
      </c>
      <c r="L676" s="4">
        <v>13296936</v>
      </c>
      <c r="M676" s="5">
        <v>6</v>
      </c>
      <c r="N676" s="8">
        <v>2216156</v>
      </c>
      <c r="O676" s="5">
        <f>IF(AND($N676&gt;='202203'!$E$2,$N676&lt;='202203'!$F$2),'202203'!$I$2,IF(AND($N676&gt;='202203'!$E$3,$N676&lt;='202203'!$F$3),'202203'!$I$3,IF(AND($N676&gt;='202203'!$E$4,$N676&lt;='202203'!$F$4),'202203'!$I$4,IF(AND($N676&gt;='202203'!$E$5,$N676&lt;='202203'!$F$5),'202203'!$I$5,0))))</f>
        <v>4</v>
      </c>
      <c r="P676" s="5">
        <f>IF(AND($N676&gt;='202203'!$E$2,$N676&lt;='202203'!$F$2),'202203'!$G$2,IF(AND($N676&gt;='202203'!$E$3,$N676&lt;='202203'!$F$3),'202203'!$G$3,IF(AND($N676&gt;='202203'!$E$4,$N676&lt;='202203'!$F$4),'202203'!$G$4,IF(AND($N676&gt;='202203'!$E$5,$N676&lt;='202203'!$F$5),'202203'!$G$5,0))))</f>
        <v>0</v>
      </c>
      <c r="Q676" s="5">
        <f>IF(AND($N676&gt;='202204'!$E$2,$N676&lt;='202204'!$F$2),'202204'!$I$2,IF(AND($N676&gt;='202204'!$E$3,$N676&lt;='202204'!$F$3),'202204'!$I$3,IF(AND($N676&gt;='202204'!$E$4,$N676&lt;='202204'!$F$4),'202204'!$I$4,IF(AND($N676&gt;='202204'!$E$5,$N676&lt;='202204'!$F$5),'202204'!$I$5,0))))</f>
        <v>4</v>
      </c>
      <c r="R676" s="5">
        <f>IF(AND($N676&gt;='202204'!$E$2,$N676&lt;='202204'!$F$2),'202204'!$G$2,IF(AND($N676&gt;='202204'!$E$3,$N676&lt;='202204'!$F$3),'202204'!$G$3,IF(AND($N676&gt;='202204'!$E$4,$N676&lt;='202204'!$F$4),'202204'!$G$4,IF(AND($N676&gt;='202204'!$E$5,$N676&lt;='202204'!$F$5),'202204'!$G$5,0))))</f>
        <v>0</v>
      </c>
      <c r="S676" s="5">
        <f>IF(AND($N676&gt;='202301'!$E$2,$N676&lt;='202301'!$F$2),'202301'!$I$2,IF(AND($N676&gt;='202301'!$E$3,$N676&lt;='202301'!$F$3),'202301'!$I$3,IF(AND($N676&gt;='202301'!$E$4,$N676&lt;='202301'!$F$4),'202301'!$I$4,IF(AND($N676&gt;='202301'!$E$5,$N676&lt;='202301'!$F$5),'202301'!$I$5,0))))</f>
        <v>4</v>
      </c>
      <c r="T676" s="5">
        <f>IF(AND($N676&gt;='202301'!$E$2,$N676&lt;='202301'!$F$2),'202301'!$G$2,IF(AND($N676&gt;='202301'!$E$3,$N676&lt;='202301'!$F$3),'202301'!$G$3,IF(AND($N676&gt;='202301'!$E$4,$N676&lt;='202301'!$F$4),'202301'!$G$4,IF(AND($N676&gt;='202301'!$E$5,$N676&lt;='202301'!$F$5),'202301'!$G$5,0))))</f>
        <v>0</v>
      </c>
      <c r="U676" s="5">
        <f>IF(AND($N676&gt;='202302'!$E$2,$N676&lt;='202302'!$F$2),'202302'!$I$2,IF(AND($N676&gt;='202302'!$E$3,$N676&lt;='202302'!$F$3),'202302'!$I$3,IF(AND($N676&gt;='202302'!$E$4,$N676&lt;='202302'!$F$4),'202302'!$I$4,IF(AND($N676&gt;='202302'!$E$5,$N676&lt;='202302'!$F$5),'202302'!$I$5,0))))</f>
        <v>4</v>
      </c>
      <c r="V676" s="5">
        <f>IF(AND($N676&gt;='202302'!$E$2,$N676&lt;='202302'!$F$2),'202302'!$G$2,IF(AND($N676&gt;='202302'!$E$3,$N676&lt;='202302'!$F$3),'202302'!$G$3,IF(AND($N676&gt;='202302'!$E$4,$N676&lt;='202302'!$F$4),'202302'!$G$4,IF(AND($N676&gt;='202302'!$E$5,$N676&lt;='202302'!$F$5),'202302'!$G$5,0))))</f>
        <v>0</v>
      </c>
    </row>
    <row r="677" spans="1:22" x14ac:dyDescent="0.25">
      <c r="A677" s="5" t="s">
        <v>14</v>
      </c>
      <c r="B677" s="5">
        <v>15364502</v>
      </c>
      <c r="C677" s="5" t="s">
        <v>3092</v>
      </c>
      <c r="D677" s="5" t="s">
        <v>1417</v>
      </c>
      <c r="E677" s="5" t="s">
        <v>1418</v>
      </c>
      <c r="F677" s="4">
        <v>772892</v>
      </c>
      <c r="G677" s="4">
        <v>772892</v>
      </c>
      <c r="H677" s="4">
        <v>1499822</v>
      </c>
      <c r="I677" s="4">
        <v>772892</v>
      </c>
      <c r="J677" s="4">
        <v>772892</v>
      </c>
      <c r="K677" s="4">
        <v>1499822</v>
      </c>
      <c r="L677" s="4">
        <v>6091212</v>
      </c>
      <c r="M677" s="5">
        <v>6</v>
      </c>
      <c r="N677" s="8">
        <v>1015202</v>
      </c>
      <c r="O677" s="5">
        <f>IF(AND($N677&gt;='202203'!$E$2,$N677&lt;='202203'!$F$2),'202203'!$I$2,IF(AND($N677&gt;='202203'!$E$3,$N677&lt;='202203'!$F$3),'202203'!$I$3,IF(AND($N677&gt;='202203'!$E$4,$N677&lt;='202203'!$F$4),'202203'!$I$4,IF(AND($N677&gt;='202203'!$E$5,$N677&lt;='202203'!$F$5),'202203'!$I$5,0))))</f>
        <v>4</v>
      </c>
      <c r="P677" s="5">
        <f>IF(AND($N677&gt;='202203'!$E$2,$N677&lt;='202203'!$F$2),'202203'!$G$2,IF(AND($N677&gt;='202203'!$E$3,$N677&lt;='202203'!$F$3),'202203'!$G$3,IF(AND($N677&gt;='202203'!$E$4,$N677&lt;='202203'!$F$4),'202203'!$G$4,IF(AND($N677&gt;='202203'!$E$5,$N677&lt;='202203'!$F$5),'202203'!$G$5,0))))</f>
        <v>0</v>
      </c>
      <c r="Q677" s="5">
        <f>IF(AND($N677&gt;='202204'!$E$2,$N677&lt;='202204'!$F$2),'202204'!$I$2,IF(AND($N677&gt;='202204'!$E$3,$N677&lt;='202204'!$F$3),'202204'!$I$3,IF(AND($N677&gt;='202204'!$E$4,$N677&lt;='202204'!$F$4),'202204'!$I$4,IF(AND($N677&gt;='202204'!$E$5,$N677&lt;='202204'!$F$5),'202204'!$I$5,0))))</f>
        <v>4</v>
      </c>
      <c r="R677" s="5">
        <f>IF(AND($N677&gt;='202204'!$E$2,$N677&lt;='202204'!$F$2),'202204'!$G$2,IF(AND($N677&gt;='202204'!$E$3,$N677&lt;='202204'!$F$3),'202204'!$G$3,IF(AND($N677&gt;='202204'!$E$4,$N677&lt;='202204'!$F$4),'202204'!$G$4,IF(AND($N677&gt;='202204'!$E$5,$N677&lt;='202204'!$F$5),'202204'!$G$5,0))))</f>
        <v>0</v>
      </c>
      <c r="S677" s="5">
        <f>IF(AND($N677&gt;='202301'!$E$2,$N677&lt;='202301'!$F$2),'202301'!$I$2,IF(AND($N677&gt;='202301'!$E$3,$N677&lt;='202301'!$F$3),'202301'!$I$3,IF(AND($N677&gt;='202301'!$E$4,$N677&lt;='202301'!$F$4),'202301'!$I$4,IF(AND($N677&gt;='202301'!$E$5,$N677&lt;='202301'!$F$5),'202301'!$I$5,0))))</f>
        <v>4</v>
      </c>
      <c r="T677" s="5">
        <f>IF(AND($N677&gt;='202301'!$E$2,$N677&lt;='202301'!$F$2),'202301'!$G$2,IF(AND($N677&gt;='202301'!$E$3,$N677&lt;='202301'!$F$3),'202301'!$G$3,IF(AND($N677&gt;='202301'!$E$4,$N677&lt;='202301'!$F$4),'202301'!$G$4,IF(AND($N677&gt;='202301'!$E$5,$N677&lt;='202301'!$F$5),'202301'!$G$5,0))))</f>
        <v>0</v>
      </c>
      <c r="U677" s="5">
        <f>IF(AND($N677&gt;='202302'!$E$2,$N677&lt;='202302'!$F$2),'202302'!$I$2,IF(AND($N677&gt;='202302'!$E$3,$N677&lt;='202302'!$F$3),'202302'!$I$3,IF(AND($N677&gt;='202302'!$E$4,$N677&lt;='202302'!$F$4),'202302'!$I$4,IF(AND($N677&gt;='202302'!$E$5,$N677&lt;='202302'!$F$5),'202302'!$I$5,0))))</f>
        <v>3</v>
      </c>
      <c r="V677" s="5">
        <f>IF(AND($N677&gt;='202302'!$E$2,$N677&lt;='202302'!$F$2),'202302'!$G$2,IF(AND($N677&gt;='202302'!$E$3,$N677&lt;='202302'!$F$3),'202302'!$G$3,IF(AND($N677&gt;='202302'!$E$4,$N677&lt;='202302'!$F$4),'202302'!$G$4,IF(AND($N677&gt;='202302'!$E$5,$N677&lt;='202302'!$F$5),'202302'!$G$5,0))))</f>
        <v>3942</v>
      </c>
    </row>
    <row r="678" spans="1:22" x14ac:dyDescent="0.25">
      <c r="A678" s="5" t="s">
        <v>14</v>
      </c>
      <c r="B678" s="5">
        <v>15373333</v>
      </c>
      <c r="C678" s="5" t="s">
        <v>3093</v>
      </c>
      <c r="D678" s="5" t="s">
        <v>1419</v>
      </c>
      <c r="E678" s="5" t="s">
        <v>1420</v>
      </c>
      <c r="F678" s="4">
        <v>2616156</v>
      </c>
      <c r="G678" s="4">
        <v>2616156</v>
      </c>
      <c r="H678" s="4">
        <v>4572978</v>
      </c>
      <c r="I678" s="4">
        <v>2616156</v>
      </c>
      <c r="J678" s="4">
        <v>2616156</v>
      </c>
      <c r="K678" s="4">
        <v>4602429</v>
      </c>
      <c r="L678" s="4">
        <v>19640031</v>
      </c>
      <c r="M678" s="5">
        <v>6</v>
      </c>
      <c r="N678" s="8">
        <v>3273338</v>
      </c>
      <c r="O678" s="5">
        <f>IF(AND($N678&gt;='202203'!$E$2,$N678&lt;='202203'!$F$2),'202203'!$I$2,IF(AND($N678&gt;='202203'!$E$3,$N678&lt;='202203'!$F$3),'202203'!$I$3,IF(AND($N678&gt;='202203'!$E$4,$N678&lt;='202203'!$F$4),'202203'!$I$4,IF(AND($N678&gt;='202203'!$E$5,$N678&lt;='202203'!$F$5),'202203'!$I$5,0))))</f>
        <v>4</v>
      </c>
      <c r="P678" s="5">
        <f>IF(AND($N678&gt;='202203'!$E$2,$N678&lt;='202203'!$F$2),'202203'!$G$2,IF(AND($N678&gt;='202203'!$E$3,$N678&lt;='202203'!$F$3),'202203'!$G$3,IF(AND($N678&gt;='202203'!$E$4,$N678&lt;='202203'!$F$4),'202203'!$G$4,IF(AND($N678&gt;='202203'!$E$5,$N678&lt;='202203'!$F$5),'202203'!$G$5,0))))</f>
        <v>0</v>
      </c>
      <c r="Q678" s="5">
        <f>IF(AND($N678&gt;='202204'!$E$2,$N678&lt;='202204'!$F$2),'202204'!$I$2,IF(AND($N678&gt;='202204'!$E$3,$N678&lt;='202204'!$F$3),'202204'!$I$3,IF(AND($N678&gt;='202204'!$E$4,$N678&lt;='202204'!$F$4),'202204'!$I$4,IF(AND($N678&gt;='202204'!$E$5,$N678&lt;='202204'!$F$5),'202204'!$I$5,0))))</f>
        <v>4</v>
      </c>
      <c r="R678" s="5">
        <f>IF(AND($N678&gt;='202204'!$E$2,$N678&lt;='202204'!$F$2),'202204'!$G$2,IF(AND($N678&gt;='202204'!$E$3,$N678&lt;='202204'!$F$3),'202204'!$G$3,IF(AND($N678&gt;='202204'!$E$4,$N678&lt;='202204'!$F$4),'202204'!$G$4,IF(AND($N678&gt;='202204'!$E$5,$N678&lt;='202204'!$F$5),'202204'!$G$5,0))))</f>
        <v>0</v>
      </c>
      <c r="S678" s="5">
        <f>IF(AND($N678&gt;='202301'!$E$2,$N678&lt;='202301'!$F$2),'202301'!$I$2,IF(AND($N678&gt;='202301'!$E$3,$N678&lt;='202301'!$F$3),'202301'!$I$3,IF(AND($N678&gt;='202301'!$E$4,$N678&lt;='202301'!$F$4),'202301'!$I$4,IF(AND($N678&gt;='202301'!$E$5,$N678&lt;='202301'!$F$5),'202301'!$I$5,0))))</f>
        <v>4</v>
      </c>
      <c r="T678" s="5">
        <f>IF(AND($N678&gt;='202301'!$E$2,$N678&lt;='202301'!$F$2),'202301'!$G$2,IF(AND($N678&gt;='202301'!$E$3,$N678&lt;='202301'!$F$3),'202301'!$G$3,IF(AND($N678&gt;='202301'!$E$4,$N678&lt;='202301'!$F$4),'202301'!$G$4,IF(AND($N678&gt;='202301'!$E$5,$N678&lt;='202301'!$F$5),'202301'!$G$5,0))))</f>
        <v>0</v>
      </c>
      <c r="U678" s="5">
        <f>IF(AND($N678&gt;='202302'!$E$2,$N678&lt;='202302'!$F$2),'202302'!$I$2,IF(AND($N678&gt;='202302'!$E$3,$N678&lt;='202302'!$F$3),'202302'!$I$3,IF(AND($N678&gt;='202302'!$E$4,$N678&lt;='202302'!$F$4),'202302'!$I$4,IF(AND($N678&gt;='202302'!$E$5,$N678&lt;='202302'!$F$5),'202302'!$I$5,0))))</f>
        <v>4</v>
      </c>
      <c r="V678" s="5">
        <f>IF(AND($N678&gt;='202302'!$E$2,$N678&lt;='202302'!$F$2),'202302'!$G$2,IF(AND($N678&gt;='202302'!$E$3,$N678&lt;='202302'!$F$3),'202302'!$G$3,IF(AND($N678&gt;='202302'!$E$4,$N678&lt;='202302'!$F$4),'202302'!$G$4,IF(AND($N678&gt;='202302'!$E$5,$N678&lt;='202302'!$F$5),'202302'!$G$5,0))))</f>
        <v>0</v>
      </c>
    </row>
    <row r="679" spans="1:22" x14ac:dyDescent="0.25">
      <c r="A679" s="5" t="s">
        <v>14</v>
      </c>
      <c r="B679" s="5">
        <v>15376373</v>
      </c>
      <c r="C679" s="5" t="s">
        <v>3094</v>
      </c>
      <c r="D679" s="5" t="s">
        <v>2282</v>
      </c>
      <c r="E679" s="5" t="s">
        <v>2283</v>
      </c>
      <c r="F679" s="4">
        <v>2197394</v>
      </c>
      <c r="G679" s="4">
        <v>2197394</v>
      </c>
      <c r="H679" s="4">
        <v>4085400</v>
      </c>
      <c r="I679" s="4">
        <v>2197394</v>
      </c>
      <c r="J679" s="4">
        <v>2197394</v>
      </c>
      <c r="K679" s="4">
        <v>4143334</v>
      </c>
      <c r="L679" s="4">
        <v>17018310</v>
      </c>
      <c r="M679" s="5">
        <v>6</v>
      </c>
      <c r="N679" s="8">
        <v>2836385</v>
      </c>
      <c r="O679" s="5">
        <f>IF(AND($N679&gt;='202203'!$E$2,$N679&lt;='202203'!$F$2),'202203'!$I$2,IF(AND($N679&gt;='202203'!$E$3,$N679&lt;='202203'!$F$3),'202203'!$I$3,IF(AND($N679&gt;='202203'!$E$4,$N679&lt;='202203'!$F$4),'202203'!$I$4,IF(AND($N679&gt;='202203'!$E$5,$N679&lt;='202203'!$F$5),'202203'!$I$5,0))))</f>
        <v>4</v>
      </c>
      <c r="P679" s="5">
        <f>IF(AND($N679&gt;='202203'!$E$2,$N679&lt;='202203'!$F$2),'202203'!$G$2,IF(AND($N679&gt;='202203'!$E$3,$N679&lt;='202203'!$F$3),'202203'!$G$3,IF(AND($N679&gt;='202203'!$E$4,$N679&lt;='202203'!$F$4),'202203'!$G$4,IF(AND($N679&gt;='202203'!$E$5,$N679&lt;='202203'!$F$5),'202203'!$G$5,0))))</f>
        <v>0</v>
      </c>
      <c r="Q679" s="5">
        <f>IF(AND($N679&gt;='202204'!$E$2,$N679&lt;='202204'!$F$2),'202204'!$I$2,IF(AND($N679&gt;='202204'!$E$3,$N679&lt;='202204'!$F$3),'202204'!$I$3,IF(AND($N679&gt;='202204'!$E$4,$N679&lt;='202204'!$F$4),'202204'!$I$4,IF(AND($N679&gt;='202204'!$E$5,$N679&lt;='202204'!$F$5),'202204'!$I$5,0))))</f>
        <v>4</v>
      </c>
      <c r="R679" s="5">
        <f>IF(AND($N679&gt;='202204'!$E$2,$N679&lt;='202204'!$F$2),'202204'!$G$2,IF(AND($N679&gt;='202204'!$E$3,$N679&lt;='202204'!$F$3),'202204'!$G$3,IF(AND($N679&gt;='202204'!$E$4,$N679&lt;='202204'!$F$4),'202204'!$G$4,IF(AND($N679&gt;='202204'!$E$5,$N679&lt;='202204'!$F$5),'202204'!$G$5,0))))</f>
        <v>0</v>
      </c>
      <c r="S679" s="5">
        <f>IF(AND($N679&gt;='202301'!$E$2,$N679&lt;='202301'!$F$2),'202301'!$I$2,IF(AND($N679&gt;='202301'!$E$3,$N679&lt;='202301'!$F$3),'202301'!$I$3,IF(AND($N679&gt;='202301'!$E$4,$N679&lt;='202301'!$F$4),'202301'!$I$4,IF(AND($N679&gt;='202301'!$E$5,$N679&lt;='202301'!$F$5),'202301'!$I$5,0))))</f>
        <v>4</v>
      </c>
      <c r="T679" s="5">
        <f>IF(AND($N679&gt;='202301'!$E$2,$N679&lt;='202301'!$F$2),'202301'!$G$2,IF(AND($N679&gt;='202301'!$E$3,$N679&lt;='202301'!$F$3),'202301'!$G$3,IF(AND($N679&gt;='202301'!$E$4,$N679&lt;='202301'!$F$4),'202301'!$G$4,IF(AND($N679&gt;='202301'!$E$5,$N679&lt;='202301'!$F$5),'202301'!$G$5,0))))</f>
        <v>0</v>
      </c>
      <c r="U679" s="5">
        <f>IF(AND($N679&gt;='202302'!$E$2,$N679&lt;='202302'!$F$2),'202302'!$I$2,IF(AND($N679&gt;='202302'!$E$3,$N679&lt;='202302'!$F$3),'202302'!$I$3,IF(AND($N679&gt;='202302'!$E$4,$N679&lt;='202302'!$F$4),'202302'!$I$4,IF(AND($N679&gt;='202302'!$E$5,$N679&lt;='202302'!$F$5),'202302'!$I$5,0))))</f>
        <v>4</v>
      </c>
      <c r="V679" s="5">
        <f>IF(AND($N679&gt;='202302'!$E$2,$N679&lt;='202302'!$F$2),'202302'!$G$2,IF(AND($N679&gt;='202302'!$E$3,$N679&lt;='202302'!$F$3),'202302'!$G$3,IF(AND($N679&gt;='202302'!$E$4,$N679&lt;='202302'!$F$4),'202302'!$G$4,IF(AND($N679&gt;='202302'!$E$5,$N679&lt;='202302'!$F$5),'202302'!$G$5,0))))</f>
        <v>0</v>
      </c>
    </row>
    <row r="680" spans="1:22" x14ac:dyDescent="0.25">
      <c r="A680" s="5" t="s">
        <v>14</v>
      </c>
      <c r="B680" s="5">
        <v>15377150</v>
      </c>
      <c r="C680" s="5" t="s">
        <v>3095</v>
      </c>
      <c r="D680" s="5" t="s">
        <v>1421</v>
      </c>
      <c r="E680" s="5" t="s">
        <v>1422</v>
      </c>
      <c r="F680" s="4">
        <v>2197394</v>
      </c>
      <c r="G680" s="4">
        <v>2209147</v>
      </c>
      <c r="H680" s="4">
        <v>4092335</v>
      </c>
      <c r="I680" s="4">
        <v>2209147</v>
      </c>
      <c r="J680" s="4">
        <v>2209147</v>
      </c>
      <c r="K680" s="4">
        <v>4147858</v>
      </c>
      <c r="L680" s="4">
        <v>17065028</v>
      </c>
      <c r="M680" s="5">
        <v>6</v>
      </c>
      <c r="N680" s="8">
        <v>2844171</v>
      </c>
      <c r="O680" s="5">
        <f>IF(AND($N680&gt;='202203'!$E$2,$N680&lt;='202203'!$F$2),'202203'!$I$2,IF(AND($N680&gt;='202203'!$E$3,$N680&lt;='202203'!$F$3),'202203'!$I$3,IF(AND($N680&gt;='202203'!$E$4,$N680&lt;='202203'!$F$4),'202203'!$I$4,IF(AND($N680&gt;='202203'!$E$5,$N680&lt;='202203'!$F$5),'202203'!$I$5,0))))</f>
        <v>4</v>
      </c>
      <c r="P680" s="5">
        <f>IF(AND($N680&gt;='202203'!$E$2,$N680&lt;='202203'!$F$2),'202203'!$G$2,IF(AND($N680&gt;='202203'!$E$3,$N680&lt;='202203'!$F$3),'202203'!$G$3,IF(AND($N680&gt;='202203'!$E$4,$N680&lt;='202203'!$F$4),'202203'!$G$4,IF(AND($N680&gt;='202203'!$E$5,$N680&lt;='202203'!$F$5),'202203'!$G$5,0))))</f>
        <v>0</v>
      </c>
      <c r="Q680" s="5">
        <f>IF(AND($N680&gt;='202204'!$E$2,$N680&lt;='202204'!$F$2),'202204'!$I$2,IF(AND($N680&gt;='202204'!$E$3,$N680&lt;='202204'!$F$3),'202204'!$I$3,IF(AND($N680&gt;='202204'!$E$4,$N680&lt;='202204'!$F$4),'202204'!$I$4,IF(AND($N680&gt;='202204'!$E$5,$N680&lt;='202204'!$F$5),'202204'!$I$5,0))))</f>
        <v>4</v>
      </c>
      <c r="R680" s="5">
        <f>IF(AND($N680&gt;='202204'!$E$2,$N680&lt;='202204'!$F$2),'202204'!$G$2,IF(AND($N680&gt;='202204'!$E$3,$N680&lt;='202204'!$F$3),'202204'!$G$3,IF(AND($N680&gt;='202204'!$E$4,$N680&lt;='202204'!$F$4),'202204'!$G$4,IF(AND($N680&gt;='202204'!$E$5,$N680&lt;='202204'!$F$5),'202204'!$G$5,0))))</f>
        <v>0</v>
      </c>
      <c r="S680" s="5">
        <f>IF(AND($N680&gt;='202301'!$E$2,$N680&lt;='202301'!$F$2),'202301'!$I$2,IF(AND($N680&gt;='202301'!$E$3,$N680&lt;='202301'!$F$3),'202301'!$I$3,IF(AND($N680&gt;='202301'!$E$4,$N680&lt;='202301'!$F$4),'202301'!$I$4,IF(AND($N680&gt;='202301'!$E$5,$N680&lt;='202301'!$F$5),'202301'!$I$5,0))))</f>
        <v>4</v>
      </c>
      <c r="T680" s="5">
        <f>IF(AND($N680&gt;='202301'!$E$2,$N680&lt;='202301'!$F$2),'202301'!$G$2,IF(AND($N680&gt;='202301'!$E$3,$N680&lt;='202301'!$F$3),'202301'!$G$3,IF(AND($N680&gt;='202301'!$E$4,$N680&lt;='202301'!$F$4),'202301'!$G$4,IF(AND($N680&gt;='202301'!$E$5,$N680&lt;='202301'!$F$5),'202301'!$G$5,0))))</f>
        <v>0</v>
      </c>
      <c r="U680" s="5">
        <f>IF(AND($N680&gt;='202302'!$E$2,$N680&lt;='202302'!$F$2),'202302'!$I$2,IF(AND($N680&gt;='202302'!$E$3,$N680&lt;='202302'!$F$3),'202302'!$I$3,IF(AND($N680&gt;='202302'!$E$4,$N680&lt;='202302'!$F$4),'202302'!$I$4,IF(AND($N680&gt;='202302'!$E$5,$N680&lt;='202302'!$F$5),'202302'!$I$5,0))))</f>
        <v>4</v>
      </c>
      <c r="V680" s="5">
        <f>IF(AND($N680&gt;='202302'!$E$2,$N680&lt;='202302'!$F$2),'202302'!$G$2,IF(AND($N680&gt;='202302'!$E$3,$N680&lt;='202302'!$F$3),'202302'!$G$3,IF(AND($N680&gt;='202302'!$E$4,$N680&lt;='202302'!$F$4),'202302'!$G$4,IF(AND($N680&gt;='202302'!$E$5,$N680&lt;='202302'!$F$5),'202302'!$G$5,0))))</f>
        <v>0</v>
      </c>
    </row>
    <row r="681" spans="1:22" x14ac:dyDescent="0.25">
      <c r="A681" s="5" t="s">
        <v>14</v>
      </c>
      <c r="B681" s="5">
        <v>15378576</v>
      </c>
      <c r="C681" s="5" t="s">
        <v>3096</v>
      </c>
      <c r="D681" s="5" t="s">
        <v>1423</v>
      </c>
      <c r="E681" s="5" t="s">
        <v>1424</v>
      </c>
      <c r="F681" s="4">
        <v>0</v>
      </c>
      <c r="G681" s="4">
        <v>0</v>
      </c>
      <c r="H681" s="4">
        <v>0</v>
      </c>
      <c r="I681" s="4">
        <v>2482114</v>
      </c>
      <c r="J681" s="4">
        <v>2757903</v>
      </c>
      <c r="K681" s="4">
        <v>4314293</v>
      </c>
      <c r="L681" s="4">
        <v>9554310</v>
      </c>
      <c r="M681" s="5">
        <v>6</v>
      </c>
      <c r="N681" s="8">
        <v>3184770</v>
      </c>
      <c r="O681" s="5">
        <f>IF(AND($N681&gt;='202203'!$E$2,$N681&lt;='202203'!$F$2),'202203'!$I$2,IF(AND($N681&gt;='202203'!$E$3,$N681&lt;='202203'!$F$3),'202203'!$I$3,IF(AND($N681&gt;='202203'!$E$4,$N681&lt;='202203'!$F$4),'202203'!$I$4,IF(AND($N681&gt;='202203'!$E$5,$N681&lt;='202203'!$F$5),'202203'!$I$5,0))))</f>
        <v>4</v>
      </c>
      <c r="P681" s="5">
        <f>IF(AND($N681&gt;='202203'!$E$2,$N681&lt;='202203'!$F$2),'202203'!$G$2,IF(AND($N681&gt;='202203'!$E$3,$N681&lt;='202203'!$F$3),'202203'!$G$3,IF(AND($N681&gt;='202203'!$E$4,$N681&lt;='202203'!$F$4),'202203'!$G$4,IF(AND($N681&gt;='202203'!$E$5,$N681&lt;='202203'!$F$5),'202203'!$G$5,0))))</f>
        <v>0</v>
      </c>
      <c r="Q681" s="5">
        <f>IF(AND($N681&gt;='202204'!$E$2,$N681&lt;='202204'!$F$2),'202204'!$I$2,IF(AND($N681&gt;='202204'!$E$3,$N681&lt;='202204'!$F$3),'202204'!$I$3,IF(AND($N681&gt;='202204'!$E$4,$N681&lt;='202204'!$F$4),'202204'!$I$4,IF(AND($N681&gt;='202204'!$E$5,$N681&lt;='202204'!$F$5),'202204'!$I$5,0))))</f>
        <v>4</v>
      </c>
      <c r="R681" s="5">
        <f>IF(AND($N681&gt;='202204'!$E$2,$N681&lt;='202204'!$F$2),'202204'!$G$2,IF(AND($N681&gt;='202204'!$E$3,$N681&lt;='202204'!$F$3),'202204'!$G$3,IF(AND($N681&gt;='202204'!$E$4,$N681&lt;='202204'!$F$4),'202204'!$G$4,IF(AND($N681&gt;='202204'!$E$5,$N681&lt;='202204'!$F$5),'202204'!$G$5,0))))</f>
        <v>0</v>
      </c>
      <c r="S681" s="5">
        <f>IF(AND($N681&gt;='202301'!$E$2,$N681&lt;='202301'!$F$2),'202301'!$I$2,IF(AND($N681&gt;='202301'!$E$3,$N681&lt;='202301'!$F$3),'202301'!$I$3,IF(AND($N681&gt;='202301'!$E$4,$N681&lt;='202301'!$F$4),'202301'!$I$4,IF(AND($N681&gt;='202301'!$E$5,$N681&lt;='202301'!$F$5),'202301'!$I$5,0))))</f>
        <v>4</v>
      </c>
      <c r="T681" s="5">
        <f>IF(AND($N681&gt;='202301'!$E$2,$N681&lt;='202301'!$F$2),'202301'!$G$2,IF(AND($N681&gt;='202301'!$E$3,$N681&lt;='202301'!$F$3),'202301'!$G$3,IF(AND($N681&gt;='202301'!$E$4,$N681&lt;='202301'!$F$4),'202301'!$G$4,IF(AND($N681&gt;='202301'!$E$5,$N681&lt;='202301'!$F$5),'202301'!$G$5,0))))</f>
        <v>0</v>
      </c>
      <c r="U681" s="5">
        <f>IF(AND($N681&gt;='202302'!$E$2,$N681&lt;='202302'!$F$2),'202302'!$I$2,IF(AND($N681&gt;='202302'!$E$3,$N681&lt;='202302'!$F$3),'202302'!$I$3,IF(AND($N681&gt;='202302'!$E$4,$N681&lt;='202302'!$F$4),'202302'!$I$4,IF(AND($N681&gt;='202302'!$E$5,$N681&lt;='202302'!$F$5),'202302'!$I$5,0))))</f>
        <v>4</v>
      </c>
      <c r="V681" s="5">
        <f>IF(AND($N681&gt;='202302'!$E$2,$N681&lt;='202302'!$F$2),'202302'!$G$2,IF(AND($N681&gt;='202302'!$E$3,$N681&lt;='202302'!$F$3),'202302'!$G$3,IF(AND($N681&gt;='202302'!$E$4,$N681&lt;='202302'!$F$4),'202302'!$G$4,IF(AND($N681&gt;='202302'!$E$5,$N681&lt;='202302'!$F$5),'202302'!$G$5,0))))</f>
        <v>0</v>
      </c>
    </row>
    <row r="682" spans="1:22" x14ac:dyDescent="0.25">
      <c r="A682" s="5" t="s">
        <v>14</v>
      </c>
      <c r="B682" s="5">
        <v>15379640</v>
      </c>
      <c r="C682" s="5" t="s">
        <v>3097</v>
      </c>
      <c r="D682" s="5" t="s">
        <v>1425</v>
      </c>
      <c r="E682" s="5" t="s">
        <v>1426</v>
      </c>
      <c r="F682" s="4">
        <v>2173888</v>
      </c>
      <c r="G682" s="4">
        <v>2173888</v>
      </c>
      <c r="H682" s="4">
        <v>4076351</v>
      </c>
      <c r="I682" s="4">
        <v>2173888</v>
      </c>
      <c r="J682" s="4">
        <v>2173888</v>
      </c>
      <c r="K682" s="4">
        <v>4134283</v>
      </c>
      <c r="L682" s="4">
        <v>16906186</v>
      </c>
      <c r="M682" s="5">
        <v>6</v>
      </c>
      <c r="N682" s="8">
        <v>2817697</v>
      </c>
      <c r="O682" s="5">
        <f>IF(AND($N682&gt;='202203'!$E$2,$N682&lt;='202203'!$F$2),'202203'!$I$2,IF(AND($N682&gt;='202203'!$E$3,$N682&lt;='202203'!$F$3),'202203'!$I$3,IF(AND($N682&gt;='202203'!$E$4,$N682&lt;='202203'!$F$4),'202203'!$I$4,IF(AND($N682&gt;='202203'!$E$5,$N682&lt;='202203'!$F$5),'202203'!$I$5,0))))</f>
        <v>4</v>
      </c>
      <c r="P682" s="5">
        <f>IF(AND($N682&gt;='202203'!$E$2,$N682&lt;='202203'!$F$2),'202203'!$G$2,IF(AND($N682&gt;='202203'!$E$3,$N682&lt;='202203'!$F$3),'202203'!$G$3,IF(AND($N682&gt;='202203'!$E$4,$N682&lt;='202203'!$F$4),'202203'!$G$4,IF(AND($N682&gt;='202203'!$E$5,$N682&lt;='202203'!$F$5),'202203'!$G$5,0))))</f>
        <v>0</v>
      </c>
      <c r="Q682" s="5">
        <f>IF(AND($N682&gt;='202204'!$E$2,$N682&lt;='202204'!$F$2),'202204'!$I$2,IF(AND($N682&gt;='202204'!$E$3,$N682&lt;='202204'!$F$3),'202204'!$I$3,IF(AND($N682&gt;='202204'!$E$4,$N682&lt;='202204'!$F$4),'202204'!$I$4,IF(AND($N682&gt;='202204'!$E$5,$N682&lt;='202204'!$F$5),'202204'!$I$5,0))))</f>
        <v>4</v>
      </c>
      <c r="R682" s="5">
        <f>IF(AND($N682&gt;='202204'!$E$2,$N682&lt;='202204'!$F$2),'202204'!$G$2,IF(AND($N682&gt;='202204'!$E$3,$N682&lt;='202204'!$F$3),'202204'!$G$3,IF(AND($N682&gt;='202204'!$E$4,$N682&lt;='202204'!$F$4),'202204'!$G$4,IF(AND($N682&gt;='202204'!$E$5,$N682&lt;='202204'!$F$5),'202204'!$G$5,0))))</f>
        <v>0</v>
      </c>
      <c r="S682" s="5">
        <f>IF(AND($N682&gt;='202301'!$E$2,$N682&lt;='202301'!$F$2),'202301'!$I$2,IF(AND($N682&gt;='202301'!$E$3,$N682&lt;='202301'!$F$3),'202301'!$I$3,IF(AND($N682&gt;='202301'!$E$4,$N682&lt;='202301'!$F$4),'202301'!$I$4,IF(AND($N682&gt;='202301'!$E$5,$N682&lt;='202301'!$F$5),'202301'!$I$5,0))))</f>
        <v>4</v>
      </c>
      <c r="T682" s="5">
        <f>IF(AND($N682&gt;='202301'!$E$2,$N682&lt;='202301'!$F$2),'202301'!$G$2,IF(AND($N682&gt;='202301'!$E$3,$N682&lt;='202301'!$F$3),'202301'!$G$3,IF(AND($N682&gt;='202301'!$E$4,$N682&lt;='202301'!$F$4),'202301'!$G$4,IF(AND($N682&gt;='202301'!$E$5,$N682&lt;='202301'!$F$5),'202301'!$G$5,0))))</f>
        <v>0</v>
      </c>
      <c r="U682" s="5">
        <f>IF(AND($N682&gt;='202302'!$E$2,$N682&lt;='202302'!$F$2),'202302'!$I$2,IF(AND($N682&gt;='202302'!$E$3,$N682&lt;='202302'!$F$3),'202302'!$I$3,IF(AND($N682&gt;='202302'!$E$4,$N682&lt;='202302'!$F$4),'202302'!$I$4,IF(AND($N682&gt;='202302'!$E$5,$N682&lt;='202302'!$F$5),'202302'!$I$5,0))))</f>
        <v>4</v>
      </c>
      <c r="V682" s="5">
        <f>IF(AND($N682&gt;='202302'!$E$2,$N682&lt;='202302'!$F$2),'202302'!$G$2,IF(AND($N682&gt;='202302'!$E$3,$N682&lt;='202302'!$F$3),'202302'!$G$3,IF(AND($N682&gt;='202302'!$E$4,$N682&lt;='202302'!$F$4),'202302'!$G$4,IF(AND($N682&gt;='202302'!$E$5,$N682&lt;='202302'!$F$5),'202302'!$G$5,0))))</f>
        <v>0</v>
      </c>
    </row>
    <row r="683" spans="1:22" x14ac:dyDescent="0.25">
      <c r="A683" s="5" t="s">
        <v>14</v>
      </c>
      <c r="B683" s="5">
        <v>15384148</v>
      </c>
      <c r="C683" s="5" t="s">
        <v>3098</v>
      </c>
      <c r="D683" s="5" t="s">
        <v>3099</v>
      </c>
      <c r="E683" s="5" t="s">
        <v>3100</v>
      </c>
      <c r="F683" s="4">
        <v>2855887</v>
      </c>
      <c r="G683" s="4">
        <v>2855887</v>
      </c>
      <c r="H683" s="4">
        <v>5065444</v>
      </c>
      <c r="I683" s="4">
        <v>2855887</v>
      </c>
      <c r="J683" s="4">
        <v>2855887</v>
      </c>
      <c r="K683" s="4">
        <v>5065444</v>
      </c>
      <c r="L683" s="4">
        <v>21554436</v>
      </c>
      <c r="M683" s="5">
        <v>6</v>
      </c>
      <c r="N683" s="8">
        <v>3592406</v>
      </c>
      <c r="O683" s="5">
        <f>IF(AND($N683&gt;='202203'!$E$2,$N683&lt;='202203'!$F$2),'202203'!$I$2,IF(AND($N683&gt;='202203'!$E$3,$N683&lt;='202203'!$F$3),'202203'!$I$3,IF(AND($N683&gt;='202203'!$E$4,$N683&lt;='202203'!$F$4),'202203'!$I$4,IF(AND($N683&gt;='202203'!$E$5,$N683&lt;='202203'!$F$5),'202203'!$I$5,0))))</f>
        <v>4</v>
      </c>
      <c r="P683" s="5">
        <f>IF(AND($N683&gt;='202203'!$E$2,$N683&lt;='202203'!$F$2),'202203'!$G$2,IF(AND($N683&gt;='202203'!$E$3,$N683&lt;='202203'!$F$3),'202203'!$G$3,IF(AND($N683&gt;='202203'!$E$4,$N683&lt;='202203'!$F$4),'202203'!$G$4,IF(AND($N683&gt;='202203'!$E$5,$N683&lt;='202203'!$F$5),'202203'!$G$5,0))))</f>
        <v>0</v>
      </c>
      <c r="Q683" s="5">
        <f>IF(AND($N683&gt;='202204'!$E$2,$N683&lt;='202204'!$F$2),'202204'!$I$2,IF(AND($N683&gt;='202204'!$E$3,$N683&lt;='202204'!$F$3),'202204'!$I$3,IF(AND($N683&gt;='202204'!$E$4,$N683&lt;='202204'!$F$4),'202204'!$I$4,IF(AND($N683&gt;='202204'!$E$5,$N683&lt;='202204'!$F$5),'202204'!$I$5,0))))</f>
        <v>4</v>
      </c>
      <c r="R683" s="5">
        <f>IF(AND($N683&gt;='202204'!$E$2,$N683&lt;='202204'!$F$2),'202204'!$G$2,IF(AND($N683&gt;='202204'!$E$3,$N683&lt;='202204'!$F$3),'202204'!$G$3,IF(AND($N683&gt;='202204'!$E$4,$N683&lt;='202204'!$F$4),'202204'!$G$4,IF(AND($N683&gt;='202204'!$E$5,$N683&lt;='202204'!$F$5),'202204'!$G$5,0))))</f>
        <v>0</v>
      </c>
      <c r="S683" s="5">
        <f>IF(AND($N683&gt;='202301'!$E$2,$N683&lt;='202301'!$F$2),'202301'!$I$2,IF(AND($N683&gt;='202301'!$E$3,$N683&lt;='202301'!$F$3),'202301'!$I$3,IF(AND($N683&gt;='202301'!$E$4,$N683&lt;='202301'!$F$4),'202301'!$I$4,IF(AND($N683&gt;='202301'!$E$5,$N683&lt;='202301'!$F$5),'202301'!$I$5,0))))</f>
        <v>4</v>
      </c>
      <c r="T683" s="5">
        <f>IF(AND($N683&gt;='202301'!$E$2,$N683&lt;='202301'!$F$2),'202301'!$G$2,IF(AND($N683&gt;='202301'!$E$3,$N683&lt;='202301'!$F$3),'202301'!$G$3,IF(AND($N683&gt;='202301'!$E$4,$N683&lt;='202301'!$F$4),'202301'!$G$4,IF(AND($N683&gt;='202301'!$E$5,$N683&lt;='202301'!$F$5),'202301'!$G$5,0))))</f>
        <v>0</v>
      </c>
      <c r="U683" s="5">
        <f>IF(AND($N683&gt;='202302'!$E$2,$N683&lt;='202302'!$F$2),'202302'!$I$2,IF(AND($N683&gt;='202302'!$E$3,$N683&lt;='202302'!$F$3),'202302'!$I$3,IF(AND($N683&gt;='202302'!$E$4,$N683&lt;='202302'!$F$4),'202302'!$I$4,IF(AND($N683&gt;='202302'!$E$5,$N683&lt;='202302'!$F$5),'202302'!$I$5,0))))</f>
        <v>4</v>
      </c>
      <c r="V683" s="5">
        <f>IF(AND($N683&gt;='202302'!$E$2,$N683&lt;='202302'!$F$2),'202302'!$G$2,IF(AND($N683&gt;='202302'!$E$3,$N683&lt;='202302'!$F$3),'202302'!$G$3,IF(AND($N683&gt;='202302'!$E$4,$N683&lt;='202302'!$F$4),'202302'!$G$4,IF(AND($N683&gt;='202302'!$E$5,$N683&lt;='202302'!$F$5),'202302'!$G$5,0))))</f>
        <v>0</v>
      </c>
    </row>
    <row r="684" spans="1:22" x14ac:dyDescent="0.25">
      <c r="A684" s="5" t="s">
        <v>14</v>
      </c>
      <c r="B684" s="5">
        <v>15385020</v>
      </c>
      <c r="C684" s="5" t="s">
        <v>3101</v>
      </c>
      <c r="D684" s="5" t="s">
        <v>1427</v>
      </c>
      <c r="E684" s="5" t="s">
        <v>1428</v>
      </c>
      <c r="F684" s="4">
        <v>1564976</v>
      </c>
      <c r="G684" s="4">
        <v>1564976</v>
      </c>
      <c r="H684" s="4">
        <v>2978810</v>
      </c>
      <c r="I684" s="4">
        <v>1564976</v>
      </c>
      <c r="J684" s="4">
        <v>1564976</v>
      </c>
      <c r="K684" s="4">
        <v>2978810</v>
      </c>
      <c r="L684" s="4">
        <v>12217524</v>
      </c>
      <c r="M684" s="5">
        <v>6</v>
      </c>
      <c r="N684" s="8">
        <v>2036254</v>
      </c>
      <c r="O684" s="5">
        <f>IF(AND($N684&gt;='202203'!$E$2,$N684&lt;='202203'!$F$2),'202203'!$I$2,IF(AND($N684&gt;='202203'!$E$3,$N684&lt;='202203'!$F$3),'202203'!$I$3,IF(AND($N684&gt;='202203'!$E$4,$N684&lt;='202203'!$F$4),'202203'!$I$4,IF(AND($N684&gt;='202203'!$E$5,$N684&lt;='202203'!$F$5),'202203'!$I$5,0))))</f>
        <v>4</v>
      </c>
      <c r="P684" s="5">
        <f>IF(AND($N684&gt;='202203'!$E$2,$N684&lt;='202203'!$F$2),'202203'!$G$2,IF(AND($N684&gt;='202203'!$E$3,$N684&lt;='202203'!$F$3),'202203'!$G$3,IF(AND($N684&gt;='202203'!$E$4,$N684&lt;='202203'!$F$4),'202203'!$G$4,IF(AND($N684&gt;='202203'!$E$5,$N684&lt;='202203'!$F$5),'202203'!$G$5,0))))</f>
        <v>0</v>
      </c>
      <c r="Q684" s="5">
        <f>IF(AND($N684&gt;='202204'!$E$2,$N684&lt;='202204'!$F$2),'202204'!$I$2,IF(AND($N684&gt;='202204'!$E$3,$N684&lt;='202204'!$F$3),'202204'!$I$3,IF(AND($N684&gt;='202204'!$E$4,$N684&lt;='202204'!$F$4),'202204'!$I$4,IF(AND($N684&gt;='202204'!$E$5,$N684&lt;='202204'!$F$5),'202204'!$I$5,0))))</f>
        <v>4</v>
      </c>
      <c r="R684" s="5">
        <f>IF(AND($N684&gt;='202204'!$E$2,$N684&lt;='202204'!$F$2),'202204'!$G$2,IF(AND($N684&gt;='202204'!$E$3,$N684&lt;='202204'!$F$3),'202204'!$G$3,IF(AND($N684&gt;='202204'!$E$4,$N684&lt;='202204'!$F$4),'202204'!$G$4,IF(AND($N684&gt;='202204'!$E$5,$N684&lt;='202204'!$F$5),'202204'!$G$5,0))))</f>
        <v>0</v>
      </c>
      <c r="S684" s="5">
        <f>IF(AND($N684&gt;='202301'!$E$2,$N684&lt;='202301'!$F$2),'202301'!$I$2,IF(AND($N684&gt;='202301'!$E$3,$N684&lt;='202301'!$F$3),'202301'!$I$3,IF(AND($N684&gt;='202301'!$E$4,$N684&lt;='202301'!$F$4),'202301'!$I$4,IF(AND($N684&gt;='202301'!$E$5,$N684&lt;='202301'!$F$5),'202301'!$I$5,0))))</f>
        <v>4</v>
      </c>
      <c r="T684" s="5">
        <f>IF(AND($N684&gt;='202301'!$E$2,$N684&lt;='202301'!$F$2),'202301'!$G$2,IF(AND($N684&gt;='202301'!$E$3,$N684&lt;='202301'!$F$3),'202301'!$G$3,IF(AND($N684&gt;='202301'!$E$4,$N684&lt;='202301'!$F$4),'202301'!$G$4,IF(AND($N684&gt;='202301'!$E$5,$N684&lt;='202301'!$F$5),'202301'!$G$5,0))))</f>
        <v>0</v>
      </c>
      <c r="U684" s="5">
        <f>IF(AND($N684&gt;='202302'!$E$2,$N684&lt;='202302'!$F$2),'202302'!$I$2,IF(AND($N684&gt;='202302'!$E$3,$N684&lt;='202302'!$F$3),'202302'!$I$3,IF(AND($N684&gt;='202302'!$E$4,$N684&lt;='202302'!$F$4),'202302'!$I$4,IF(AND($N684&gt;='202302'!$E$5,$N684&lt;='202302'!$F$5),'202302'!$I$5,0))))</f>
        <v>4</v>
      </c>
      <c r="V684" s="5">
        <f>IF(AND($N684&gt;='202302'!$E$2,$N684&lt;='202302'!$F$2),'202302'!$G$2,IF(AND($N684&gt;='202302'!$E$3,$N684&lt;='202302'!$F$3),'202302'!$G$3,IF(AND($N684&gt;='202302'!$E$4,$N684&lt;='202302'!$F$4),'202302'!$G$4,IF(AND($N684&gt;='202302'!$E$5,$N684&lt;='202302'!$F$5),'202302'!$G$5,0))))</f>
        <v>0</v>
      </c>
    </row>
    <row r="685" spans="1:22" x14ac:dyDescent="0.25">
      <c r="A685" s="5" t="s">
        <v>14</v>
      </c>
      <c r="B685" s="5">
        <v>15399353</v>
      </c>
      <c r="C685" s="5" t="s">
        <v>1431</v>
      </c>
      <c r="D685" s="5" t="s">
        <v>1432</v>
      </c>
      <c r="E685" s="5" t="s">
        <v>1433</v>
      </c>
      <c r="F685" s="4">
        <v>1291769</v>
      </c>
      <c r="G685" s="4">
        <v>1291769</v>
      </c>
      <c r="H685" s="4">
        <v>2458262</v>
      </c>
      <c r="I685" s="4">
        <v>1291769</v>
      </c>
      <c r="J685" s="4">
        <v>1291769</v>
      </c>
      <c r="K685" s="4">
        <v>2458262</v>
      </c>
      <c r="L685" s="4">
        <v>10083600</v>
      </c>
      <c r="M685" s="5">
        <v>6</v>
      </c>
      <c r="N685" s="8">
        <v>1680600</v>
      </c>
      <c r="O685" s="5">
        <f>IF(AND($N685&gt;='202203'!$E$2,$N685&lt;='202203'!$F$2),'202203'!$I$2,IF(AND($N685&gt;='202203'!$E$3,$N685&lt;='202203'!$F$3),'202203'!$I$3,IF(AND($N685&gt;='202203'!$E$4,$N685&lt;='202203'!$F$4),'202203'!$I$4,IF(AND($N685&gt;='202203'!$E$5,$N685&lt;='202203'!$F$5),'202203'!$I$5,0))))</f>
        <v>4</v>
      </c>
      <c r="P685" s="5">
        <f>IF(AND($N685&gt;='202203'!$E$2,$N685&lt;='202203'!$F$2),'202203'!$G$2,IF(AND($N685&gt;='202203'!$E$3,$N685&lt;='202203'!$F$3),'202203'!$G$3,IF(AND($N685&gt;='202203'!$E$4,$N685&lt;='202203'!$F$4),'202203'!$G$4,IF(AND($N685&gt;='202203'!$E$5,$N685&lt;='202203'!$F$5),'202203'!$G$5,0))))</f>
        <v>0</v>
      </c>
      <c r="Q685" s="5">
        <f>IF(AND($N685&gt;='202204'!$E$2,$N685&lt;='202204'!$F$2),'202204'!$I$2,IF(AND($N685&gt;='202204'!$E$3,$N685&lt;='202204'!$F$3),'202204'!$I$3,IF(AND($N685&gt;='202204'!$E$4,$N685&lt;='202204'!$F$4),'202204'!$I$4,IF(AND($N685&gt;='202204'!$E$5,$N685&lt;='202204'!$F$5),'202204'!$I$5,0))))</f>
        <v>4</v>
      </c>
      <c r="R685" s="5">
        <f>IF(AND($N685&gt;='202204'!$E$2,$N685&lt;='202204'!$F$2),'202204'!$G$2,IF(AND($N685&gt;='202204'!$E$3,$N685&lt;='202204'!$F$3),'202204'!$G$3,IF(AND($N685&gt;='202204'!$E$4,$N685&lt;='202204'!$F$4),'202204'!$G$4,IF(AND($N685&gt;='202204'!$E$5,$N685&lt;='202204'!$F$5),'202204'!$G$5,0))))</f>
        <v>0</v>
      </c>
      <c r="S685" s="5">
        <f>IF(AND($N685&gt;='202301'!$E$2,$N685&lt;='202301'!$F$2),'202301'!$I$2,IF(AND($N685&gt;='202301'!$E$3,$N685&lt;='202301'!$F$3),'202301'!$I$3,IF(AND($N685&gt;='202301'!$E$4,$N685&lt;='202301'!$F$4),'202301'!$I$4,IF(AND($N685&gt;='202301'!$E$5,$N685&lt;='202301'!$F$5),'202301'!$I$5,0))))</f>
        <v>4</v>
      </c>
      <c r="T685" s="5">
        <f>IF(AND($N685&gt;='202301'!$E$2,$N685&lt;='202301'!$F$2),'202301'!$G$2,IF(AND($N685&gt;='202301'!$E$3,$N685&lt;='202301'!$F$3),'202301'!$G$3,IF(AND($N685&gt;='202301'!$E$4,$N685&lt;='202301'!$F$4),'202301'!$G$4,IF(AND($N685&gt;='202301'!$E$5,$N685&lt;='202301'!$F$5),'202301'!$G$5,0))))</f>
        <v>0</v>
      </c>
      <c r="U685" s="5">
        <f>IF(AND($N685&gt;='202302'!$E$2,$N685&lt;='202302'!$F$2),'202302'!$I$2,IF(AND($N685&gt;='202302'!$E$3,$N685&lt;='202302'!$F$3),'202302'!$I$3,IF(AND($N685&gt;='202302'!$E$4,$N685&lt;='202302'!$F$4),'202302'!$I$4,IF(AND($N685&gt;='202302'!$E$5,$N685&lt;='202302'!$F$5),'202302'!$I$5,0))))</f>
        <v>4</v>
      </c>
      <c r="V685" s="5">
        <f>IF(AND($N685&gt;='202302'!$E$2,$N685&lt;='202302'!$F$2),'202302'!$G$2,IF(AND($N685&gt;='202302'!$E$3,$N685&lt;='202302'!$F$3),'202302'!$G$3,IF(AND($N685&gt;='202302'!$E$4,$N685&lt;='202302'!$F$4),'202302'!$G$4,IF(AND($N685&gt;='202302'!$E$5,$N685&lt;='202302'!$F$5),'202302'!$G$5,0))))</f>
        <v>0</v>
      </c>
    </row>
    <row r="686" spans="1:22" x14ac:dyDescent="0.25">
      <c r="A686" s="5" t="s">
        <v>14</v>
      </c>
      <c r="B686" s="5">
        <v>15401463</v>
      </c>
      <c r="C686" s="5" t="s">
        <v>3102</v>
      </c>
      <c r="D686" s="5" t="s">
        <v>1434</v>
      </c>
      <c r="E686" s="5" t="s">
        <v>1435</v>
      </c>
      <c r="F686" s="4">
        <v>2008303</v>
      </c>
      <c r="G686" s="4">
        <v>2008303</v>
      </c>
      <c r="H686" s="4">
        <v>3842200</v>
      </c>
      <c r="I686" s="4">
        <v>2008303</v>
      </c>
      <c r="J686" s="4">
        <v>2008303</v>
      </c>
      <c r="K686" s="4">
        <v>3842200</v>
      </c>
      <c r="L686" s="4">
        <v>15717612</v>
      </c>
      <c r="M686" s="5">
        <v>6</v>
      </c>
      <c r="N686" s="8">
        <v>2619602</v>
      </c>
      <c r="O686" s="5">
        <f>IF(AND($N686&gt;='202203'!$E$2,$N686&lt;='202203'!$F$2),'202203'!$I$2,IF(AND($N686&gt;='202203'!$E$3,$N686&lt;='202203'!$F$3),'202203'!$I$3,IF(AND($N686&gt;='202203'!$E$4,$N686&lt;='202203'!$F$4),'202203'!$I$4,IF(AND($N686&gt;='202203'!$E$5,$N686&lt;='202203'!$F$5),'202203'!$I$5,0))))</f>
        <v>4</v>
      </c>
      <c r="P686" s="5">
        <f>IF(AND($N686&gt;='202203'!$E$2,$N686&lt;='202203'!$F$2),'202203'!$G$2,IF(AND($N686&gt;='202203'!$E$3,$N686&lt;='202203'!$F$3),'202203'!$G$3,IF(AND($N686&gt;='202203'!$E$4,$N686&lt;='202203'!$F$4),'202203'!$G$4,IF(AND($N686&gt;='202203'!$E$5,$N686&lt;='202203'!$F$5),'202203'!$G$5,0))))</f>
        <v>0</v>
      </c>
      <c r="Q686" s="5">
        <f>IF(AND($N686&gt;='202204'!$E$2,$N686&lt;='202204'!$F$2),'202204'!$I$2,IF(AND($N686&gt;='202204'!$E$3,$N686&lt;='202204'!$F$3),'202204'!$I$3,IF(AND($N686&gt;='202204'!$E$4,$N686&lt;='202204'!$F$4),'202204'!$I$4,IF(AND($N686&gt;='202204'!$E$5,$N686&lt;='202204'!$F$5),'202204'!$I$5,0))))</f>
        <v>4</v>
      </c>
      <c r="R686" s="5">
        <f>IF(AND($N686&gt;='202204'!$E$2,$N686&lt;='202204'!$F$2),'202204'!$G$2,IF(AND($N686&gt;='202204'!$E$3,$N686&lt;='202204'!$F$3),'202204'!$G$3,IF(AND($N686&gt;='202204'!$E$4,$N686&lt;='202204'!$F$4),'202204'!$G$4,IF(AND($N686&gt;='202204'!$E$5,$N686&lt;='202204'!$F$5),'202204'!$G$5,0))))</f>
        <v>0</v>
      </c>
      <c r="S686" s="5">
        <f>IF(AND($N686&gt;='202301'!$E$2,$N686&lt;='202301'!$F$2),'202301'!$I$2,IF(AND($N686&gt;='202301'!$E$3,$N686&lt;='202301'!$F$3),'202301'!$I$3,IF(AND($N686&gt;='202301'!$E$4,$N686&lt;='202301'!$F$4),'202301'!$I$4,IF(AND($N686&gt;='202301'!$E$5,$N686&lt;='202301'!$F$5),'202301'!$I$5,0))))</f>
        <v>4</v>
      </c>
      <c r="T686" s="5">
        <f>IF(AND($N686&gt;='202301'!$E$2,$N686&lt;='202301'!$F$2),'202301'!$G$2,IF(AND($N686&gt;='202301'!$E$3,$N686&lt;='202301'!$F$3),'202301'!$G$3,IF(AND($N686&gt;='202301'!$E$4,$N686&lt;='202301'!$F$4),'202301'!$G$4,IF(AND($N686&gt;='202301'!$E$5,$N686&lt;='202301'!$F$5),'202301'!$G$5,0))))</f>
        <v>0</v>
      </c>
      <c r="U686" s="5">
        <f>IF(AND($N686&gt;='202302'!$E$2,$N686&lt;='202302'!$F$2),'202302'!$I$2,IF(AND($N686&gt;='202302'!$E$3,$N686&lt;='202302'!$F$3),'202302'!$I$3,IF(AND($N686&gt;='202302'!$E$4,$N686&lt;='202302'!$F$4),'202302'!$I$4,IF(AND($N686&gt;='202302'!$E$5,$N686&lt;='202302'!$F$5),'202302'!$I$5,0))))</f>
        <v>4</v>
      </c>
      <c r="V686" s="5">
        <f>IF(AND($N686&gt;='202302'!$E$2,$N686&lt;='202302'!$F$2),'202302'!$G$2,IF(AND($N686&gt;='202302'!$E$3,$N686&lt;='202302'!$F$3),'202302'!$G$3,IF(AND($N686&gt;='202302'!$E$4,$N686&lt;='202302'!$F$4),'202302'!$G$4,IF(AND($N686&gt;='202302'!$E$5,$N686&lt;='202302'!$F$5),'202302'!$G$5,0))))</f>
        <v>0</v>
      </c>
    </row>
    <row r="687" spans="1:22" x14ac:dyDescent="0.25">
      <c r="A687" s="5" t="s">
        <v>14</v>
      </c>
      <c r="B687" s="5">
        <v>15405794</v>
      </c>
      <c r="C687" s="5" t="s">
        <v>3103</v>
      </c>
      <c r="D687" s="5" t="s">
        <v>1436</v>
      </c>
      <c r="E687" s="5" t="s">
        <v>1437</v>
      </c>
      <c r="F687" s="4">
        <v>1482621</v>
      </c>
      <c r="G687" s="4">
        <v>1482621</v>
      </c>
      <c r="H687" s="4">
        <v>2559587</v>
      </c>
      <c r="I687" s="4">
        <v>1482621</v>
      </c>
      <c r="J687" s="4">
        <v>1482621</v>
      </c>
      <c r="K687" s="4">
        <v>2539336</v>
      </c>
      <c r="L687" s="4">
        <v>11029407</v>
      </c>
      <c r="M687" s="5">
        <v>6</v>
      </c>
      <c r="N687" s="8">
        <v>1838234</v>
      </c>
      <c r="O687" s="5">
        <f>IF(AND($N687&gt;='202203'!$E$2,$N687&lt;='202203'!$F$2),'202203'!$I$2,IF(AND($N687&gt;='202203'!$E$3,$N687&lt;='202203'!$F$3),'202203'!$I$3,IF(AND($N687&gt;='202203'!$E$4,$N687&lt;='202203'!$F$4),'202203'!$I$4,IF(AND($N687&gt;='202203'!$E$5,$N687&lt;='202203'!$F$5),'202203'!$I$5,0))))</f>
        <v>4</v>
      </c>
      <c r="P687" s="5">
        <f>IF(AND($N687&gt;='202203'!$E$2,$N687&lt;='202203'!$F$2),'202203'!$G$2,IF(AND($N687&gt;='202203'!$E$3,$N687&lt;='202203'!$F$3),'202203'!$G$3,IF(AND($N687&gt;='202203'!$E$4,$N687&lt;='202203'!$F$4),'202203'!$G$4,IF(AND($N687&gt;='202203'!$E$5,$N687&lt;='202203'!$F$5),'202203'!$G$5,0))))</f>
        <v>0</v>
      </c>
      <c r="Q687" s="5">
        <f>IF(AND($N687&gt;='202204'!$E$2,$N687&lt;='202204'!$F$2),'202204'!$I$2,IF(AND($N687&gt;='202204'!$E$3,$N687&lt;='202204'!$F$3),'202204'!$I$3,IF(AND($N687&gt;='202204'!$E$4,$N687&lt;='202204'!$F$4),'202204'!$I$4,IF(AND($N687&gt;='202204'!$E$5,$N687&lt;='202204'!$F$5),'202204'!$I$5,0))))</f>
        <v>4</v>
      </c>
      <c r="R687" s="5">
        <f>IF(AND($N687&gt;='202204'!$E$2,$N687&lt;='202204'!$F$2),'202204'!$G$2,IF(AND($N687&gt;='202204'!$E$3,$N687&lt;='202204'!$F$3),'202204'!$G$3,IF(AND($N687&gt;='202204'!$E$4,$N687&lt;='202204'!$F$4),'202204'!$G$4,IF(AND($N687&gt;='202204'!$E$5,$N687&lt;='202204'!$F$5),'202204'!$G$5,0))))</f>
        <v>0</v>
      </c>
      <c r="S687" s="5">
        <f>IF(AND($N687&gt;='202301'!$E$2,$N687&lt;='202301'!$F$2),'202301'!$I$2,IF(AND($N687&gt;='202301'!$E$3,$N687&lt;='202301'!$F$3),'202301'!$I$3,IF(AND($N687&gt;='202301'!$E$4,$N687&lt;='202301'!$F$4),'202301'!$I$4,IF(AND($N687&gt;='202301'!$E$5,$N687&lt;='202301'!$F$5),'202301'!$I$5,0))))</f>
        <v>4</v>
      </c>
      <c r="T687" s="5">
        <f>IF(AND($N687&gt;='202301'!$E$2,$N687&lt;='202301'!$F$2),'202301'!$G$2,IF(AND($N687&gt;='202301'!$E$3,$N687&lt;='202301'!$F$3),'202301'!$G$3,IF(AND($N687&gt;='202301'!$E$4,$N687&lt;='202301'!$F$4),'202301'!$G$4,IF(AND($N687&gt;='202301'!$E$5,$N687&lt;='202301'!$F$5),'202301'!$G$5,0))))</f>
        <v>0</v>
      </c>
      <c r="U687" s="5">
        <f>IF(AND($N687&gt;='202302'!$E$2,$N687&lt;='202302'!$F$2),'202302'!$I$2,IF(AND($N687&gt;='202302'!$E$3,$N687&lt;='202302'!$F$3),'202302'!$I$3,IF(AND($N687&gt;='202302'!$E$4,$N687&lt;='202302'!$F$4),'202302'!$I$4,IF(AND($N687&gt;='202302'!$E$5,$N687&lt;='202302'!$F$5),'202302'!$I$5,0))))</f>
        <v>4</v>
      </c>
      <c r="V687" s="5">
        <f>IF(AND($N687&gt;='202302'!$E$2,$N687&lt;='202302'!$F$2),'202302'!$G$2,IF(AND($N687&gt;='202302'!$E$3,$N687&lt;='202302'!$F$3),'202302'!$G$3,IF(AND($N687&gt;='202302'!$E$4,$N687&lt;='202302'!$F$4),'202302'!$G$4,IF(AND($N687&gt;='202302'!$E$5,$N687&lt;='202302'!$F$5),'202302'!$G$5,0))))</f>
        <v>0</v>
      </c>
    </row>
    <row r="688" spans="1:22" x14ac:dyDescent="0.25">
      <c r="A688" s="5" t="s">
        <v>14</v>
      </c>
      <c r="B688" s="5">
        <v>15418803</v>
      </c>
      <c r="C688" s="5" t="s">
        <v>3104</v>
      </c>
      <c r="D688" s="5" t="s">
        <v>1438</v>
      </c>
      <c r="E688" s="5" t="s">
        <v>1439</v>
      </c>
      <c r="F688" s="4">
        <v>2424782</v>
      </c>
      <c r="G688" s="4">
        <v>2386538</v>
      </c>
      <c r="H688" s="4">
        <v>4326473</v>
      </c>
      <c r="I688" s="4">
        <v>3039436</v>
      </c>
      <c r="J688" s="4">
        <v>2855887</v>
      </c>
      <c r="K688" s="4">
        <v>7460382</v>
      </c>
      <c r="L688" s="4">
        <v>22493498</v>
      </c>
      <c r="M688" s="5">
        <v>6</v>
      </c>
      <c r="N688" s="8">
        <v>3748916</v>
      </c>
      <c r="O688" s="5">
        <f>IF(AND($N688&gt;='202203'!$E$2,$N688&lt;='202203'!$F$2),'202203'!$I$2,IF(AND($N688&gt;='202203'!$E$3,$N688&lt;='202203'!$F$3),'202203'!$I$3,IF(AND($N688&gt;='202203'!$E$4,$N688&lt;='202203'!$F$4),'202203'!$I$4,IF(AND($N688&gt;='202203'!$E$5,$N688&lt;='202203'!$F$5),'202203'!$I$5,0))))</f>
        <v>4</v>
      </c>
      <c r="P688" s="5">
        <f>IF(AND($N688&gt;='202203'!$E$2,$N688&lt;='202203'!$F$2),'202203'!$G$2,IF(AND($N688&gt;='202203'!$E$3,$N688&lt;='202203'!$F$3),'202203'!$G$3,IF(AND($N688&gt;='202203'!$E$4,$N688&lt;='202203'!$F$4),'202203'!$G$4,IF(AND($N688&gt;='202203'!$E$5,$N688&lt;='202203'!$F$5),'202203'!$G$5,0))))</f>
        <v>0</v>
      </c>
      <c r="Q688" s="5">
        <f>IF(AND($N688&gt;='202204'!$E$2,$N688&lt;='202204'!$F$2),'202204'!$I$2,IF(AND($N688&gt;='202204'!$E$3,$N688&lt;='202204'!$F$3),'202204'!$I$3,IF(AND($N688&gt;='202204'!$E$4,$N688&lt;='202204'!$F$4),'202204'!$I$4,IF(AND($N688&gt;='202204'!$E$5,$N688&lt;='202204'!$F$5),'202204'!$I$5,0))))</f>
        <v>4</v>
      </c>
      <c r="R688" s="5">
        <f>IF(AND($N688&gt;='202204'!$E$2,$N688&lt;='202204'!$F$2),'202204'!$G$2,IF(AND($N688&gt;='202204'!$E$3,$N688&lt;='202204'!$F$3),'202204'!$G$3,IF(AND($N688&gt;='202204'!$E$4,$N688&lt;='202204'!$F$4),'202204'!$G$4,IF(AND($N688&gt;='202204'!$E$5,$N688&lt;='202204'!$F$5),'202204'!$G$5,0))))</f>
        <v>0</v>
      </c>
      <c r="S688" s="5">
        <f>IF(AND($N688&gt;='202301'!$E$2,$N688&lt;='202301'!$F$2),'202301'!$I$2,IF(AND($N688&gt;='202301'!$E$3,$N688&lt;='202301'!$F$3),'202301'!$I$3,IF(AND($N688&gt;='202301'!$E$4,$N688&lt;='202301'!$F$4),'202301'!$I$4,IF(AND($N688&gt;='202301'!$E$5,$N688&lt;='202301'!$F$5),'202301'!$I$5,0))))</f>
        <v>4</v>
      </c>
      <c r="T688" s="5">
        <f>IF(AND($N688&gt;='202301'!$E$2,$N688&lt;='202301'!$F$2),'202301'!$G$2,IF(AND($N688&gt;='202301'!$E$3,$N688&lt;='202301'!$F$3),'202301'!$G$3,IF(AND($N688&gt;='202301'!$E$4,$N688&lt;='202301'!$F$4),'202301'!$G$4,IF(AND($N688&gt;='202301'!$E$5,$N688&lt;='202301'!$F$5),'202301'!$G$5,0))))</f>
        <v>0</v>
      </c>
      <c r="U688" s="5">
        <f>IF(AND($N688&gt;='202302'!$E$2,$N688&lt;='202302'!$F$2),'202302'!$I$2,IF(AND($N688&gt;='202302'!$E$3,$N688&lt;='202302'!$F$3),'202302'!$I$3,IF(AND($N688&gt;='202302'!$E$4,$N688&lt;='202302'!$F$4),'202302'!$I$4,IF(AND($N688&gt;='202302'!$E$5,$N688&lt;='202302'!$F$5),'202302'!$I$5,0))))</f>
        <v>4</v>
      </c>
      <c r="V688" s="5">
        <f>IF(AND($N688&gt;='202302'!$E$2,$N688&lt;='202302'!$F$2),'202302'!$G$2,IF(AND($N688&gt;='202302'!$E$3,$N688&lt;='202302'!$F$3),'202302'!$G$3,IF(AND($N688&gt;='202302'!$E$4,$N688&lt;='202302'!$F$4),'202302'!$G$4,IF(AND($N688&gt;='202302'!$E$5,$N688&lt;='202302'!$F$5),'202302'!$G$5,0))))</f>
        <v>0</v>
      </c>
    </row>
    <row r="689" spans="1:22" x14ac:dyDescent="0.25">
      <c r="A689" s="5" t="s">
        <v>14</v>
      </c>
      <c r="B689" s="5">
        <v>15438148</v>
      </c>
      <c r="C689" s="5" t="s">
        <v>3105</v>
      </c>
      <c r="D689" s="5" t="s">
        <v>1440</v>
      </c>
      <c r="E689" s="5" t="s">
        <v>1441</v>
      </c>
      <c r="F689" s="4">
        <v>1564976</v>
      </c>
      <c r="G689" s="4">
        <v>1564976</v>
      </c>
      <c r="H689" s="4">
        <v>2978810</v>
      </c>
      <c r="I689" s="4">
        <v>1564976</v>
      </c>
      <c r="J689" s="4">
        <v>1564976</v>
      </c>
      <c r="K689" s="4">
        <v>2978810</v>
      </c>
      <c r="L689" s="4">
        <v>12217524</v>
      </c>
      <c r="M689" s="5">
        <v>6</v>
      </c>
      <c r="N689" s="8">
        <v>2036254</v>
      </c>
      <c r="O689" s="5">
        <f>IF(AND($N689&gt;='202203'!$E$2,$N689&lt;='202203'!$F$2),'202203'!$I$2,IF(AND($N689&gt;='202203'!$E$3,$N689&lt;='202203'!$F$3),'202203'!$I$3,IF(AND($N689&gt;='202203'!$E$4,$N689&lt;='202203'!$F$4),'202203'!$I$4,IF(AND($N689&gt;='202203'!$E$5,$N689&lt;='202203'!$F$5),'202203'!$I$5,0))))</f>
        <v>4</v>
      </c>
      <c r="P689" s="5">
        <f>IF(AND($N689&gt;='202203'!$E$2,$N689&lt;='202203'!$F$2),'202203'!$G$2,IF(AND($N689&gt;='202203'!$E$3,$N689&lt;='202203'!$F$3),'202203'!$G$3,IF(AND($N689&gt;='202203'!$E$4,$N689&lt;='202203'!$F$4),'202203'!$G$4,IF(AND($N689&gt;='202203'!$E$5,$N689&lt;='202203'!$F$5),'202203'!$G$5,0))))</f>
        <v>0</v>
      </c>
      <c r="Q689" s="5">
        <f>IF(AND($N689&gt;='202204'!$E$2,$N689&lt;='202204'!$F$2),'202204'!$I$2,IF(AND($N689&gt;='202204'!$E$3,$N689&lt;='202204'!$F$3),'202204'!$I$3,IF(AND($N689&gt;='202204'!$E$4,$N689&lt;='202204'!$F$4),'202204'!$I$4,IF(AND($N689&gt;='202204'!$E$5,$N689&lt;='202204'!$F$5),'202204'!$I$5,0))))</f>
        <v>4</v>
      </c>
      <c r="R689" s="5">
        <f>IF(AND($N689&gt;='202204'!$E$2,$N689&lt;='202204'!$F$2),'202204'!$G$2,IF(AND($N689&gt;='202204'!$E$3,$N689&lt;='202204'!$F$3),'202204'!$G$3,IF(AND($N689&gt;='202204'!$E$4,$N689&lt;='202204'!$F$4),'202204'!$G$4,IF(AND($N689&gt;='202204'!$E$5,$N689&lt;='202204'!$F$5),'202204'!$G$5,0))))</f>
        <v>0</v>
      </c>
      <c r="S689" s="5">
        <f>IF(AND($N689&gt;='202301'!$E$2,$N689&lt;='202301'!$F$2),'202301'!$I$2,IF(AND($N689&gt;='202301'!$E$3,$N689&lt;='202301'!$F$3),'202301'!$I$3,IF(AND($N689&gt;='202301'!$E$4,$N689&lt;='202301'!$F$4),'202301'!$I$4,IF(AND($N689&gt;='202301'!$E$5,$N689&lt;='202301'!$F$5),'202301'!$I$5,0))))</f>
        <v>4</v>
      </c>
      <c r="T689" s="5">
        <f>IF(AND($N689&gt;='202301'!$E$2,$N689&lt;='202301'!$F$2),'202301'!$G$2,IF(AND($N689&gt;='202301'!$E$3,$N689&lt;='202301'!$F$3),'202301'!$G$3,IF(AND($N689&gt;='202301'!$E$4,$N689&lt;='202301'!$F$4),'202301'!$G$4,IF(AND($N689&gt;='202301'!$E$5,$N689&lt;='202301'!$F$5),'202301'!$G$5,0))))</f>
        <v>0</v>
      </c>
      <c r="U689" s="5">
        <f>IF(AND($N689&gt;='202302'!$E$2,$N689&lt;='202302'!$F$2),'202302'!$I$2,IF(AND($N689&gt;='202302'!$E$3,$N689&lt;='202302'!$F$3),'202302'!$I$3,IF(AND($N689&gt;='202302'!$E$4,$N689&lt;='202302'!$F$4),'202302'!$I$4,IF(AND($N689&gt;='202302'!$E$5,$N689&lt;='202302'!$F$5),'202302'!$I$5,0))))</f>
        <v>4</v>
      </c>
      <c r="V689" s="5">
        <f>IF(AND($N689&gt;='202302'!$E$2,$N689&lt;='202302'!$F$2),'202302'!$G$2,IF(AND($N689&gt;='202302'!$E$3,$N689&lt;='202302'!$F$3),'202302'!$G$3,IF(AND($N689&gt;='202302'!$E$4,$N689&lt;='202302'!$F$4),'202302'!$G$4,IF(AND($N689&gt;='202302'!$E$5,$N689&lt;='202302'!$F$5),'202302'!$G$5,0))))</f>
        <v>0</v>
      </c>
    </row>
    <row r="690" spans="1:22" x14ac:dyDescent="0.25">
      <c r="A690" s="5" t="s">
        <v>14</v>
      </c>
      <c r="B690" s="5">
        <v>15461000</v>
      </c>
      <c r="C690" s="5" t="s">
        <v>3106</v>
      </c>
      <c r="D690" s="5" t="s">
        <v>1444</v>
      </c>
      <c r="E690" s="5" t="s">
        <v>1445</v>
      </c>
      <c r="F690" s="4">
        <v>1679772</v>
      </c>
      <c r="G690" s="4">
        <v>1679772</v>
      </c>
      <c r="H690" s="4">
        <v>3093606</v>
      </c>
      <c r="I690" s="4">
        <v>1679772</v>
      </c>
      <c r="J690" s="4">
        <v>1679772</v>
      </c>
      <c r="K690" s="4">
        <v>3093606</v>
      </c>
      <c r="L690" s="4">
        <v>12906300</v>
      </c>
      <c r="M690" s="5">
        <v>6</v>
      </c>
      <c r="N690" s="8">
        <v>2151050</v>
      </c>
      <c r="O690" s="5">
        <f>IF(AND($N690&gt;='202203'!$E$2,$N690&lt;='202203'!$F$2),'202203'!$I$2,IF(AND($N690&gt;='202203'!$E$3,$N690&lt;='202203'!$F$3),'202203'!$I$3,IF(AND($N690&gt;='202203'!$E$4,$N690&lt;='202203'!$F$4),'202203'!$I$4,IF(AND($N690&gt;='202203'!$E$5,$N690&lt;='202203'!$F$5),'202203'!$I$5,0))))</f>
        <v>4</v>
      </c>
      <c r="P690" s="5">
        <f>IF(AND($N690&gt;='202203'!$E$2,$N690&lt;='202203'!$F$2),'202203'!$G$2,IF(AND($N690&gt;='202203'!$E$3,$N690&lt;='202203'!$F$3),'202203'!$G$3,IF(AND($N690&gt;='202203'!$E$4,$N690&lt;='202203'!$F$4),'202203'!$G$4,IF(AND($N690&gt;='202203'!$E$5,$N690&lt;='202203'!$F$5),'202203'!$G$5,0))))</f>
        <v>0</v>
      </c>
      <c r="Q690" s="5">
        <f>IF(AND($N690&gt;='202204'!$E$2,$N690&lt;='202204'!$F$2),'202204'!$I$2,IF(AND($N690&gt;='202204'!$E$3,$N690&lt;='202204'!$F$3),'202204'!$I$3,IF(AND($N690&gt;='202204'!$E$4,$N690&lt;='202204'!$F$4),'202204'!$I$4,IF(AND($N690&gt;='202204'!$E$5,$N690&lt;='202204'!$F$5),'202204'!$I$5,0))))</f>
        <v>4</v>
      </c>
      <c r="R690" s="5">
        <f>IF(AND($N690&gt;='202204'!$E$2,$N690&lt;='202204'!$F$2),'202204'!$G$2,IF(AND($N690&gt;='202204'!$E$3,$N690&lt;='202204'!$F$3),'202204'!$G$3,IF(AND($N690&gt;='202204'!$E$4,$N690&lt;='202204'!$F$4),'202204'!$G$4,IF(AND($N690&gt;='202204'!$E$5,$N690&lt;='202204'!$F$5),'202204'!$G$5,0))))</f>
        <v>0</v>
      </c>
      <c r="S690" s="5">
        <f>IF(AND($N690&gt;='202301'!$E$2,$N690&lt;='202301'!$F$2),'202301'!$I$2,IF(AND($N690&gt;='202301'!$E$3,$N690&lt;='202301'!$F$3),'202301'!$I$3,IF(AND($N690&gt;='202301'!$E$4,$N690&lt;='202301'!$F$4),'202301'!$I$4,IF(AND($N690&gt;='202301'!$E$5,$N690&lt;='202301'!$F$5),'202301'!$I$5,0))))</f>
        <v>4</v>
      </c>
      <c r="T690" s="5">
        <f>IF(AND($N690&gt;='202301'!$E$2,$N690&lt;='202301'!$F$2),'202301'!$G$2,IF(AND($N690&gt;='202301'!$E$3,$N690&lt;='202301'!$F$3),'202301'!$G$3,IF(AND($N690&gt;='202301'!$E$4,$N690&lt;='202301'!$F$4),'202301'!$G$4,IF(AND($N690&gt;='202301'!$E$5,$N690&lt;='202301'!$F$5),'202301'!$G$5,0))))</f>
        <v>0</v>
      </c>
      <c r="U690" s="5">
        <f>IF(AND($N690&gt;='202302'!$E$2,$N690&lt;='202302'!$F$2),'202302'!$I$2,IF(AND($N690&gt;='202302'!$E$3,$N690&lt;='202302'!$F$3),'202302'!$I$3,IF(AND($N690&gt;='202302'!$E$4,$N690&lt;='202302'!$F$4),'202302'!$I$4,IF(AND($N690&gt;='202302'!$E$5,$N690&lt;='202302'!$F$5),'202302'!$I$5,0))))</f>
        <v>4</v>
      </c>
      <c r="V690" s="5">
        <f>IF(AND($N690&gt;='202302'!$E$2,$N690&lt;='202302'!$F$2),'202302'!$G$2,IF(AND($N690&gt;='202302'!$E$3,$N690&lt;='202302'!$F$3),'202302'!$G$3,IF(AND($N690&gt;='202302'!$E$4,$N690&lt;='202302'!$F$4),'202302'!$G$4,IF(AND($N690&gt;='202302'!$E$5,$N690&lt;='202302'!$F$5),'202302'!$G$5,0))))</f>
        <v>0</v>
      </c>
    </row>
    <row r="691" spans="1:22" x14ac:dyDescent="0.25">
      <c r="A691" s="5" t="s">
        <v>14</v>
      </c>
      <c r="B691" s="5">
        <v>15464390</v>
      </c>
      <c r="C691" s="5" t="s">
        <v>3107</v>
      </c>
      <c r="D691" s="5" t="s">
        <v>1446</v>
      </c>
      <c r="E691" s="5" t="s">
        <v>1447</v>
      </c>
      <c r="F691" s="4">
        <v>550979</v>
      </c>
      <c r="G691" s="4">
        <v>550979</v>
      </c>
      <c r="H691" s="4">
        <v>1070669</v>
      </c>
      <c r="I691" s="4">
        <v>550979</v>
      </c>
      <c r="J691" s="4">
        <v>550979</v>
      </c>
      <c r="K691" s="4">
        <v>1070669</v>
      </c>
      <c r="L691" s="4">
        <v>4345254</v>
      </c>
      <c r="M691" s="5">
        <v>6</v>
      </c>
      <c r="N691" s="8">
        <v>724209</v>
      </c>
      <c r="O691" s="5">
        <f>IF(AND($N691&gt;='202203'!$E$2,$N691&lt;='202203'!$F$2),'202203'!$I$2,IF(AND($N691&gt;='202203'!$E$3,$N691&lt;='202203'!$F$3),'202203'!$I$3,IF(AND($N691&gt;='202203'!$E$4,$N691&lt;='202203'!$F$4),'202203'!$I$4,IF(AND($N691&gt;='202203'!$E$5,$N691&lt;='202203'!$F$5),'202203'!$I$5,0))))</f>
        <v>3</v>
      </c>
      <c r="P691" s="5">
        <f>IF(AND($N691&gt;='202203'!$E$2,$N691&lt;='202203'!$F$2),'202203'!$G$2,IF(AND($N691&gt;='202203'!$E$3,$N691&lt;='202203'!$F$3),'202203'!$G$3,IF(AND($N691&gt;='202203'!$E$4,$N691&lt;='202203'!$F$4),'202203'!$G$4,IF(AND($N691&gt;='202203'!$E$5,$N691&lt;='202203'!$F$5),'202203'!$G$5,0))))</f>
        <v>3025</v>
      </c>
      <c r="Q691" s="5">
        <f>IF(AND($N691&gt;='202204'!$E$2,$N691&lt;='202204'!$F$2),'202204'!$I$2,IF(AND($N691&gt;='202204'!$E$3,$N691&lt;='202204'!$F$3),'202204'!$I$3,IF(AND($N691&gt;='202204'!$E$4,$N691&lt;='202204'!$F$4),'202204'!$I$4,IF(AND($N691&gt;='202204'!$E$5,$N691&lt;='202204'!$F$5),'202204'!$I$5,0))))</f>
        <v>3</v>
      </c>
      <c r="R691" s="5">
        <f>IF(AND($N691&gt;='202204'!$E$2,$N691&lt;='202204'!$F$2),'202204'!$G$2,IF(AND($N691&gt;='202204'!$E$3,$N691&lt;='202204'!$F$3),'202204'!$G$3,IF(AND($N691&gt;='202204'!$E$4,$N691&lt;='202204'!$F$4),'202204'!$G$4,IF(AND($N691&gt;='202204'!$E$5,$N691&lt;='202204'!$F$5),'202204'!$G$5,0))))</f>
        <v>3184</v>
      </c>
      <c r="S691" s="5">
        <f>IF(AND($N691&gt;='202301'!$E$2,$N691&lt;='202301'!$F$2),'202301'!$I$2,IF(AND($N691&gt;='202301'!$E$3,$N691&lt;='202301'!$F$3),'202301'!$I$3,IF(AND($N691&gt;='202301'!$E$4,$N691&lt;='202301'!$F$4),'202301'!$I$4,IF(AND($N691&gt;='202301'!$E$5,$N691&lt;='202301'!$F$5),'202301'!$I$5,0))))</f>
        <v>3</v>
      </c>
      <c r="T691" s="5">
        <f>IF(AND($N691&gt;='202301'!$E$2,$N691&lt;='202301'!$F$2),'202301'!$G$2,IF(AND($N691&gt;='202301'!$E$3,$N691&lt;='202301'!$F$3),'202301'!$G$3,IF(AND($N691&gt;='202301'!$E$4,$N691&lt;='202301'!$F$4),'202301'!$G$4,IF(AND($N691&gt;='202301'!$E$5,$N691&lt;='202301'!$F$5),'202301'!$G$5,0))))</f>
        <v>3264</v>
      </c>
      <c r="U691" s="5">
        <f>IF(AND($N691&gt;='202302'!$E$2,$N691&lt;='202302'!$F$2),'202302'!$I$2,IF(AND($N691&gt;='202302'!$E$3,$N691&lt;='202302'!$F$3),'202302'!$I$3,IF(AND($N691&gt;='202302'!$E$4,$N691&lt;='202302'!$F$4),'202302'!$I$4,IF(AND($N691&gt;='202302'!$E$5,$N691&lt;='202302'!$F$5),'202302'!$I$5,0))))</f>
        <v>2</v>
      </c>
      <c r="V691" s="5">
        <f>IF(AND($N691&gt;='202302'!$E$2,$N691&lt;='202302'!$F$2),'202302'!$G$2,IF(AND($N691&gt;='202302'!$E$3,$N691&lt;='202302'!$F$3),'202302'!$G$3,IF(AND($N691&gt;='202302'!$E$4,$N691&lt;='202302'!$F$4),'202302'!$G$4,IF(AND($N691&gt;='202302'!$E$5,$N691&lt;='202302'!$F$5),'202302'!$G$5,0))))</f>
        <v>12475</v>
      </c>
    </row>
    <row r="692" spans="1:22" x14ac:dyDescent="0.25">
      <c r="A692" s="5" t="s">
        <v>14</v>
      </c>
      <c r="B692" s="5">
        <v>15490530</v>
      </c>
      <c r="C692" s="5" t="s">
        <v>3108</v>
      </c>
      <c r="D692" s="5" t="s">
        <v>2284</v>
      </c>
      <c r="E692" s="5" t="s">
        <v>2285</v>
      </c>
      <c r="F692" s="4">
        <v>3090177</v>
      </c>
      <c r="G692" s="4">
        <v>3090177</v>
      </c>
      <c r="H692" s="4">
        <v>5349229</v>
      </c>
      <c r="I692" s="4">
        <v>3090178</v>
      </c>
      <c r="J692" s="4">
        <v>3090178</v>
      </c>
      <c r="K692" s="4">
        <v>5349229</v>
      </c>
      <c r="L692" s="4">
        <v>23059168</v>
      </c>
      <c r="M692" s="5">
        <v>6</v>
      </c>
      <c r="N692" s="8">
        <v>3843194</v>
      </c>
      <c r="O692" s="5">
        <f>IF(AND($N692&gt;='202203'!$E$2,$N692&lt;='202203'!$F$2),'202203'!$I$2,IF(AND($N692&gt;='202203'!$E$3,$N692&lt;='202203'!$F$3),'202203'!$I$3,IF(AND($N692&gt;='202203'!$E$4,$N692&lt;='202203'!$F$4),'202203'!$I$4,IF(AND($N692&gt;='202203'!$E$5,$N692&lt;='202203'!$F$5),'202203'!$I$5,0))))</f>
        <v>4</v>
      </c>
      <c r="P692" s="5">
        <f>IF(AND($N692&gt;='202203'!$E$2,$N692&lt;='202203'!$F$2),'202203'!$G$2,IF(AND($N692&gt;='202203'!$E$3,$N692&lt;='202203'!$F$3),'202203'!$G$3,IF(AND($N692&gt;='202203'!$E$4,$N692&lt;='202203'!$F$4),'202203'!$G$4,IF(AND($N692&gt;='202203'!$E$5,$N692&lt;='202203'!$F$5),'202203'!$G$5,0))))</f>
        <v>0</v>
      </c>
      <c r="Q692" s="5">
        <f>IF(AND($N692&gt;='202204'!$E$2,$N692&lt;='202204'!$F$2),'202204'!$I$2,IF(AND($N692&gt;='202204'!$E$3,$N692&lt;='202204'!$F$3),'202204'!$I$3,IF(AND($N692&gt;='202204'!$E$4,$N692&lt;='202204'!$F$4),'202204'!$I$4,IF(AND($N692&gt;='202204'!$E$5,$N692&lt;='202204'!$F$5),'202204'!$I$5,0))))</f>
        <v>4</v>
      </c>
      <c r="R692" s="5">
        <f>IF(AND($N692&gt;='202204'!$E$2,$N692&lt;='202204'!$F$2),'202204'!$G$2,IF(AND($N692&gt;='202204'!$E$3,$N692&lt;='202204'!$F$3),'202204'!$G$3,IF(AND($N692&gt;='202204'!$E$4,$N692&lt;='202204'!$F$4),'202204'!$G$4,IF(AND($N692&gt;='202204'!$E$5,$N692&lt;='202204'!$F$5),'202204'!$G$5,0))))</f>
        <v>0</v>
      </c>
      <c r="S692" s="5">
        <f>IF(AND($N692&gt;='202301'!$E$2,$N692&lt;='202301'!$F$2),'202301'!$I$2,IF(AND($N692&gt;='202301'!$E$3,$N692&lt;='202301'!$F$3),'202301'!$I$3,IF(AND($N692&gt;='202301'!$E$4,$N692&lt;='202301'!$F$4),'202301'!$I$4,IF(AND($N692&gt;='202301'!$E$5,$N692&lt;='202301'!$F$5),'202301'!$I$5,0))))</f>
        <v>4</v>
      </c>
      <c r="T692" s="5">
        <f>IF(AND($N692&gt;='202301'!$E$2,$N692&lt;='202301'!$F$2),'202301'!$G$2,IF(AND($N692&gt;='202301'!$E$3,$N692&lt;='202301'!$F$3),'202301'!$G$3,IF(AND($N692&gt;='202301'!$E$4,$N692&lt;='202301'!$F$4),'202301'!$G$4,IF(AND($N692&gt;='202301'!$E$5,$N692&lt;='202301'!$F$5),'202301'!$G$5,0))))</f>
        <v>0</v>
      </c>
      <c r="U692" s="5">
        <f>IF(AND($N692&gt;='202302'!$E$2,$N692&lt;='202302'!$F$2),'202302'!$I$2,IF(AND($N692&gt;='202302'!$E$3,$N692&lt;='202302'!$F$3),'202302'!$I$3,IF(AND($N692&gt;='202302'!$E$4,$N692&lt;='202302'!$F$4),'202302'!$I$4,IF(AND($N692&gt;='202302'!$E$5,$N692&lt;='202302'!$F$5),'202302'!$I$5,0))))</f>
        <v>4</v>
      </c>
      <c r="V692" s="5">
        <f>IF(AND($N692&gt;='202302'!$E$2,$N692&lt;='202302'!$F$2),'202302'!$G$2,IF(AND($N692&gt;='202302'!$E$3,$N692&lt;='202302'!$F$3),'202302'!$G$3,IF(AND($N692&gt;='202302'!$E$4,$N692&lt;='202302'!$F$4),'202302'!$G$4,IF(AND($N692&gt;='202302'!$E$5,$N692&lt;='202302'!$F$5),'202302'!$G$5,0))))</f>
        <v>0</v>
      </c>
    </row>
    <row r="693" spans="1:22" x14ac:dyDescent="0.25">
      <c r="A693" s="5" t="s">
        <v>14</v>
      </c>
      <c r="B693" s="5">
        <v>15491870</v>
      </c>
      <c r="C693" s="5" t="s">
        <v>3109</v>
      </c>
      <c r="D693" s="5" t="s">
        <v>1452</v>
      </c>
      <c r="E693" s="5" t="s">
        <v>1453</v>
      </c>
      <c r="F693" s="4">
        <v>1846139</v>
      </c>
      <c r="G693" s="4">
        <v>1846139</v>
      </c>
      <c r="H693" s="4">
        <v>3386801</v>
      </c>
      <c r="I693" s="4">
        <v>2012606</v>
      </c>
      <c r="J693" s="4">
        <v>1977176</v>
      </c>
      <c r="K693" s="4">
        <v>3656159</v>
      </c>
      <c r="L693" s="4">
        <v>14725020</v>
      </c>
      <c r="M693" s="5">
        <v>6</v>
      </c>
      <c r="N693" s="8">
        <v>2454170</v>
      </c>
      <c r="O693" s="5">
        <f>IF(AND($N693&gt;='202203'!$E$2,$N693&lt;='202203'!$F$2),'202203'!$I$2,IF(AND($N693&gt;='202203'!$E$3,$N693&lt;='202203'!$F$3),'202203'!$I$3,IF(AND($N693&gt;='202203'!$E$4,$N693&lt;='202203'!$F$4),'202203'!$I$4,IF(AND($N693&gt;='202203'!$E$5,$N693&lt;='202203'!$F$5),'202203'!$I$5,0))))</f>
        <v>4</v>
      </c>
      <c r="P693" s="5">
        <f>IF(AND($N693&gt;='202203'!$E$2,$N693&lt;='202203'!$F$2),'202203'!$G$2,IF(AND($N693&gt;='202203'!$E$3,$N693&lt;='202203'!$F$3),'202203'!$G$3,IF(AND($N693&gt;='202203'!$E$4,$N693&lt;='202203'!$F$4),'202203'!$G$4,IF(AND($N693&gt;='202203'!$E$5,$N693&lt;='202203'!$F$5),'202203'!$G$5,0))))</f>
        <v>0</v>
      </c>
      <c r="Q693" s="5">
        <f>IF(AND($N693&gt;='202204'!$E$2,$N693&lt;='202204'!$F$2),'202204'!$I$2,IF(AND($N693&gt;='202204'!$E$3,$N693&lt;='202204'!$F$3),'202204'!$I$3,IF(AND($N693&gt;='202204'!$E$4,$N693&lt;='202204'!$F$4),'202204'!$I$4,IF(AND($N693&gt;='202204'!$E$5,$N693&lt;='202204'!$F$5),'202204'!$I$5,0))))</f>
        <v>4</v>
      </c>
      <c r="R693" s="5">
        <f>IF(AND($N693&gt;='202204'!$E$2,$N693&lt;='202204'!$F$2),'202204'!$G$2,IF(AND($N693&gt;='202204'!$E$3,$N693&lt;='202204'!$F$3),'202204'!$G$3,IF(AND($N693&gt;='202204'!$E$4,$N693&lt;='202204'!$F$4),'202204'!$G$4,IF(AND($N693&gt;='202204'!$E$5,$N693&lt;='202204'!$F$5),'202204'!$G$5,0))))</f>
        <v>0</v>
      </c>
      <c r="S693" s="5">
        <f>IF(AND($N693&gt;='202301'!$E$2,$N693&lt;='202301'!$F$2),'202301'!$I$2,IF(AND($N693&gt;='202301'!$E$3,$N693&lt;='202301'!$F$3),'202301'!$I$3,IF(AND($N693&gt;='202301'!$E$4,$N693&lt;='202301'!$F$4),'202301'!$I$4,IF(AND($N693&gt;='202301'!$E$5,$N693&lt;='202301'!$F$5),'202301'!$I$5,0))))</f>
        <v>4</v>
      </c>
      <c r="T693" s="5">
        <f>IF(AND($N693&gt;='202301'!$E$2,$N693&lt;='202301'!$F$2),'202301'!$G$2,IF(AND($N693&gt;='202301'!$E$3,$N693&lt;='202301'!$F$3),'202301'!$G$3,IF(AND($N693&gt;='202301'!$E$4,$N693&lt;='202301'!$F$4),'202301'!$G$4,IF(AND($N693&gt;='202301'!$E$5,$N693&lt;='202301'!$F$5),'202301'!$G$5,0))))</f>
        <v>0</v>
      </c>
      <c r="U693" s="5">
        <f>IF(AND($N693&gt;='202302'!$E$2,$N693&lt;='202302'!$F$2),'202302'!$I$2,IF(AND($N693&gt;='202302'!$E$3,$N693&lt;='202302'!$F$3),'202302'!$I$3,IF(AND($N693&gt;='202302'!$E$4,$N693&lt;='202302'!$F$4),'202302'!$I$4,IF(AND($N693&gt;='202302'!$E$5,$N693&lt;='202302'!$F$5),'202302'!$I$5,0))))</f>
        <v>4</v>
      </c>
      <c r="V693" s="5">
        <f>IF(AND($N693&gt;='202302'!$E$2,$N693&lt;='202302'!$F$2),'202302'!$G$2,IF(AND($N693&gt;='202302'!$E$3,$N693&lt;='202302'!$F$3),'202302'!$G$3,IF(AND($N693&gt;='202302'!$E$4,$N693&lt;='202302'!$F$4),'202302'!$G$4,IF(AND($N693&gt;='202302'!$E$5,$N693&lt;='202302'!$F$5),'202302'!$G$5,0))))</f>
        <v>0</v>
      </c>
    </row>
    <row r="694" spans="1:22" x14ac:dyDescent="0.25">
      <c r="A694" s="5" t="s">
        <v>14</v>
      </c>
      <c r="B694" s="5">
        <v>15515235</v>
      </c>
      <c r="C694" s="5" t="s">
        <v>3110</v>
      </c>
      <c r="D694" s="5" t="s">
        <v>1454</v>
      </c>
      <c r="E694" s="5" t="s">
        <v>1455</v>
      </c>
      <c r="F694" s="4">
        <v>1935904</v>
      </c>
      <c r="G694" s="4">
        <v>1935904</v>
      </c>
      <c r="H694" s="4">
        <v>3614887</v>
      </c>
      <c r="I694" s="4">
        <v>1935904</v>
      </c>
      <c r="J694" s="4">
        <v>1935904</v>
      </c>
      <c r="K694" s="4">
        <v>3614887</v>
      </c>
      <c r="L694" s="4">
        <v>14973390</v>
      </c>
      <c r="M694" s="5">
        <v>6</v>
      </c>
      <c r="N694" s="8">
        <v>2495565</v>
      </c>
      <c r="O694" s="5">
        <f>IF(AND($N694&gt;='202203'!$E$2,$N694&lt;='202203'!$F$2),'202203'!$I$2,IF(AND($N694&gt;='202203'!$E$3,$N694&lt;='202203'!$F$3),'202203'!$I$3,IF(AND($N694&gt;='202203'!$E$4,$N694&lt;='202203'!$F$4),'202203'!$I$4,IF(AND($N694&gt;='202203'!$E$5,$N694&lt;='202203'!$F$5),'202203'!$I$5,0))))</f>
        <v>4</v>
      </c>
      <c r="P694" s="5">
        <f>IF(AND($N694&gt;='202203'!$E$2,$N694&lt;='202203'!$F$2),'202203'!$G$2,IF(AND($N694&gt;='202203'!$E$3,$N694&lt;='202203'!$F$3),'202203'!$G$3,IF(AND($N694&gt;='202203'!$E$4,$N694&lt;='202203'!$F$4),'202203'!$G$4,IF(AND($N694&gt;='202203'!$E$5,$N694&lt;='202203'!$F$5),'202203'!$G$5,0))))</f>
        <v>0</v>
      </c>
      <c r="Q694" s="5">
        <f>IF(AND($N694&gt;='202204'!$E$2,$N694&lt;='202204'!$F$2),'202204'!$I$2,IF(AND($N694&gt;='202204'!$E$3,$N694&lt;='202204'!$F$3),'202204'!$I$3,IF(AND($N694&gt;='202204'!$E$4,$N694&lt;='202204'!$F$4),'202204'!$I$4,IF(AND($N694&gt;='202204'!$E$5,$N694&lt;='202204'!$F$5),'202204'!$I$5,0))))</f>
        <v>4</v>
      </c>
      <c r="R694" s="5">
        <f>IF(AND($N694&gt;='202204'!$E$2,$N694&lt;='202204'!$F$2),'202204'!$G$2,IF(AND($N694&gt;='202204'!$E$3,$N694&lt;='202204'!$F$3),'202204'!$G$3,IF(AND($N694&gt;='202204'!$E$4,$N694&lt;='202204'!$F$4),'202204'!$G$4,IF(AND($N694&gt;='202204'!$E$5,$N694&lt;='202204'!$F$5),'202204'!$G$5,0))))</f>
        <v>0</v>
      </c>
      <c r="S694" s="5">
        <f>IF(AND($N694&gt;='202301'!$E$2,$N694&lt;='202301'!$F$2),'202301'!$I$2,IF(AND($N694&gt;='202301'!$E$3,$N694&lt;='202301'!$F$3),'202301'!$I$3,IF(AND($N694&gt;='202301'!$E$4,$N694&lt;='202301'!$F$4),'202301'!$I$4,IF(AND($N694&gt;='202301'!$E$5,$N694&lt;='202301'!$F$5),'202301'!$I$5,0))))</f>
        <v>4</v>
      </c>
      <c r="T694" s="5">
        <f>IF(AND($N694&gt;='202301'!$E$2,$N694&lt;='202301'!$F$2),'202301'!$G$2,IF(AND($N694&gt;='202301'!$E$3,$N694&lt;='202301'!$F$3),'202301'!$G$3,IF(AND($N694&gt;='202301'!$E$4,$N694&lt;='202301'!$F$4),'202301'!$G$4,IF(AND($N694&gt;='202301'!$E$5,$N694&lt;='202301'!$F$5),'202301'!$G$5,0))))</f>
        <v>0</v>
      </c>
      <c r="U694" s="5">
        <f>IF(AND($N694&gt;='202302'!$E$2,$N694&lt;='202302'!$F$2),'202302'!$I$2,IF(AND($N694&gt;='202302'!$E$3,$N694&lt;='202302'!$F$3),'202302'!$I$3,IF(AND($N694&gt;='202302'!$E$4,$N694&lt;='202302'!$F$4),'202302'!$I$4,IF(AND($N694&gt;='202302'!$E$5,$N694&lt;='202302'!$F$5),'202302'!$I$5,0))))</f>
        <v>4</v>
      </c>
      <c r="V694" s="5">
        <f>IF(AND($N694&gt;='202302'!$E$2,$N694&lt;='202302'!$F$2),'202302'!$G$2,IF(AND($N694&gt;='202302'!$E$3,$N694&lt;='202302'!$F$3),'202302'!$G$3,IF(AND($N694&gt;='202302'!$E$4,$N694&lt;='202302'!$F$4),'202302'!$G$4,IF(AND($N694&gt;='202302'!$E$5,$N694&lt;='202302'!$F$5),'202302'!$G$5,0))))</f>
        <v>0</v>
      </c>
    </row>
    <row r="695" spans="1:22" x14ac:dyDescent="0.25">
      <c r="A695" s="5" t="s">
        <v>14</v>
      </c>
      <c r="B695" s="5">
        <v>15525513</v>
      </c>
      <c r="C695" s="5" t="s">
        <v>3111</v>
      </c>
      <c r="D695" s="5" t="s">
        <v>1456</v>
      </c>
      <c r="E695" s="5" t="s">
        <v>1457</v>
      </c>
      <c r="F695" s="4">
        <v>1872547</v>
      </c>
      <c r="G695" s="4">
        <v>1872547</v>
      </c>
      <c r="H695" s="4">
        <v>3550432</v>
      </c>
      <c r="I695" s="4">
        <v>1872547</v>
      </c>
      <c r="J695" s="4">
        <v>1872547</v>
      </c>
      <c r="K695" s="4">
        <v>3550432</v>
      </c>
      <c r="L695" s="4">
        <v>14591052</v>
      </c>
      <c r="M695" s="5">
        <v>6</v>
      </c>
      <c r="N695" s="8">
        <v>2431842</v>
      </c>
      <c r="O695" s="5">
        <f>IF(AND($N695&gt;='202203'!$E$2,$N695&lt;='202203'!$F$2),'202203'!$I$2,IF(AND($N695&gt;='202203'!$E$3,$N695&lt;='202203'!$F$3),'202203'!$I$3,IF(AND($N695&gt;='202203'!$E$4,$N695&lt;='202203'!$F$4),'202203'!$I$4,IF(AND($N695&gt;='202203'!$E$5,$N695&lt;='202203'!$F$5),'202203'!$I$5,0))))</f>
        <v>4</v>
      </c>
      <c r="P695" s="5">
        <f>IF(AND($N695&gt;='202203'!$E$2,$N695&lt;='202203'!$F$2),'202203'!$G$2,IF(AND($N695&gt;='202203'!$E$3,$N695&lt;='202203'!$F$3),'202203'!$G$3,IF(AND($N695&gt;='202203'!$E$4,$N695&lt;='202203'!$F$4),'202203'!$G$4,IF(AND($N695&gt;='202203'!$E$5,$N695&lt;='202203'!$F$5),'202203'!$G$5,0))))</f>
        <v>0</v>
      </c>
      <c r="Q695" s="5">
        <f>IF(AND($N695&gt;='202204'!$E$2,$N695&lt;='202204'!$F$2),'202204'!$I$2,IF(AND($N695&gt;='202204'!$E$3,$N695&lt;='202204'!$F$3),'202204'!$I$3,IF(AND($N695&gt;='202204'!$E$4,$N695&lt;='202204'!$F$4),'202204'!$I$4,IF(AND($N695&gt;='202204'!$E$5,$N695&lt;='202204'!$F$5),'202204'!$I$5,0))))</f>
        <v>4</v>
      </c>
      <c r="R695" s="5">
        <f>IF(AND($N695&gt;='202204'!$E$2,$N695&lt;='202204'!$F$2),'202204'!$G$2,IF(AND($N695&gt;='202204'!$E$3,$N695&lt;='202204'!$F$3),'202204'!$G$3,IF(AND($N695&gt;='202204'!$E$4,$N695&lt;='202204'!$F$4),'202204'!$G$4,IF(AND($N695&gt;='202204'!$E$5,$N695&lt;='202204'!$F$5),'202204'!$G$5,0))))</f>
        <v>0</v>
      </c>
      <c r="S695" s="5">
        <f>IF(AND($N695&gt;='202301'!$E$2,$N695&lt;='202301'!$F$2),'202301'!$I$2,IF(AND($N695&gt;='202301'!$E$3,$N695&lt;='202301'!$F$3),'202301'!$I$3,IF(AND($N695&gt;='202301'!$E$4,$N695&lt;='202301'!$F$4),'202301'!$I$4,IF(AND($N695&gt;='202301'!$E$5,$N695&lt;='202301'!$F$5),'202301'!$I$5,0))))</f>
        <v>4</v>
      </c>
      <c r="T695" s="5">
        <f>IF(AND($N695&gt;='202301'!$E$2,$N695&lt;='202301'!$F$2),'202301'!$G$2,IF(AND($N695&gt;='202301'!$E$3,$N695&lt;='202301'!$F$3),'202301'!$G$3,IF(AND($N695&gt;='202301'!$E$4,$N695&lt;='202301'!$F$4),'202301'!$G$4,IF(AND($N695&gt;='202301'!$E$5,$N695&lt;='202301'!$F$5),'202301'!$G$5,0))))</f>
        <v>0</v>
      </c>
      <c r="U695" s="5">
        <f>IF(AND($N695&gt;='202302'!$E$2,$N695&lt;='202302'!$F$2),'202302'!$I$2,IF(AND($N695&gt;='202302'!$E$3,$N695&lt;='202302'!$F$3),'202302'!$I$3,IF(AND($N695&gt;='202302'!$E$4,$N695&lt;='202302'!$F$4),'202302'!$I$4,IF(AND($N695&gt;='202302'!$E$5,$N695&lt;='202302'!$F$5),'202302'!$I$5,0))))</f>
        <v>4</v>
      </c>
      <c r="V695" s="5">
        <f>IF(AND($N695&gt;='202302'!$E$2,$N695&lt;='202302'!$F$2),'202302'!$G$2,IF(AND($N695&gt;='202302'!$E$3,$N695&lt;='202302'!$F$3),'202302'!$G$3,IF(AND($N695&gt;='202302'!$E$4,$N695&lt;='202302'!$F$4),'202302'!$G$4,IF(AND($N695&gt;='202302'!$E$5,$N695&lt;='202302'!$F$5),'202302'!$G$5,0))))</f>
        <v>0</v>
      </c>
    </row>
    <row r="696" spans="1:22" x14ac:dyDescent="0.25">
      <c r="A696" s="5" t="s">
        <v>14</v>
      </c>
      <c r="B696" s="5">
        <v>15526483</v>
      </c>
      <c r="C696" s="5" t="s">
        <v>3112</v>
      </c>
      <c r="D696" s="5" t="s">
        <v>1458</v>
      </c>
      <c r="E696" s="5" t="s">
        <v>1459</v>
      </c>
      <c r="F696" s="4">
        <v>1573615</v>
      </c>
      <c r="G696" s="4">
        <v>1573615</v>
      </c>
      <c r="H696" s="4">
        <v>2987449</v>
      </c>
      <c r="I696" s="4">
        <v>1573615</v>
      </c>
      <c r="J696" s="4">
        <v>1573615</v>
      </c>
      <c r="K696" s="4">
        <v>2987449</v>
      </c>
      <c r="L696" s="4">
        <v>12269358</v>
      </c>
      <c r="M696" s="5">
        <v>6</v>
      </c>
      <c r="N696" s="8">
        <v>2044893</v>
      </c>
      <c r="O696" s="5">
        <f>IF(AND($N696&gt;='202203'!$E$2,$N696&lt;='202203'!$F$2),'202203'!$I$2,IF(AND($N696&gt;='202203'!$E$3,$N696&lt;='202203'!$F$3),'202203'!$I$3,IF(AND($N696&gt;='202203'!$E$4,$N696&lt;='202203'!$F$4),'202203'!$I$4,IF(AND($N696&gt;='202203'!$E$5,$N696&lt;='202203'!$F$5),'202203'!$I$5,0))))</f>
        <v>4</v>
      </c>
      <c r="P696" s="5">
        <f>IF(AND($N696&gt;='202203'!$E$2,$N696&lt;='202203'!$F$2),'202203'!$G$2,IF(AND($N696&gt;='202203'!$E$3,$N696&lt;='202203'!$F$3),'202203'!$G$3,IF(AND($N696&gt;='202203'!$E$4,$N696&lt;='202203'!$F$4),'202203'!$G$4,IF(AND($N696&gt;='202203'!$E$5,$N696&lt;='202203'!$F$5),'202203'!$G$5,0))))</f>
        <v>0</v>
      </c>
      <c r="Q696" s="5">
        <f>IF(AND($N696&gt;='202204'!$E$2,$N696&lt;='202204'!$F$2),'202204'!$I$2,IF(AND($N696&gt;='202204'!$E$3,$N696&lt;='202204'!$F$3),'202204'!$I$3,IF(AND($N696&gt;='202204'!$E$4,$N696&lt;='202204'!$F$4),'202204'!$I$4,IF(AND($N696&gt;='202204'!$E$5,$N696&lt;='202204'!$F$5),'202204'!$I$5,0))))</f>
        <v>4</v>
      </c>
      <c r="R696" s="5">
        <f>IF(AND($N696&gt;='202204'!$E$2,$N696&lt;='202204'!$F$2),'202204'!$G$2,IF(AND($N696&gt;='202204'!$E$3,$N696&lt;='202204'!$F$3),'202204'!$G$3,IF(AND($N696&gt;='202204'!$E$4,$N696&lt;='202204'!$F$4),'202204'!$G$4,IF(AND($N696&gt;='202204'!$E$5,$N696&lt;='202204'!$F$5),'202204'!$G$5,0))))</f>
        <v>0</v>
      </c>
      <c r="S696" s="5">
        <f>IF(AND($N696&gt;='202301'!$E$2,$N696&lt;='202301'!$F$2),'202301'!$I$2,IF(AND($N696&gt;='202301'!$E$3,$N696&lt;='202301'!$F$3),'202301'!$I$3,IF(AND($N696&gt;='202301'!$E$4,$N696&lt;='202301'!$F$4),'202301'!$I$4,IF(AND($N696&gt;='202301'!$E$5,$N696&lt;='202301'!$F$5),'202301'!$I$5,0))))</f>
        <v>4</v>
      </c>
      <c r="T696" s="5">
        <f>IF(AND($N696&gt;='202301'!$E$2,$N696&lt;='202301'!$F$2),'202301'!$G$2,IF(AND($N696&gt;='202301'!$E$3,$N696&lt;='202301'!$F$3),'202301'!$G$3,IF(AND($N696&gt;='202301'!$E$4,$N696&lt;='202301'!$F$4),'202301'!$G$4,IF(AND($N696&gt;='202301'!$E$5,$N696&lt;='202301'!$F$5),'202301'!$G$5,0))))</f>
        <v>0</v>
      </c>
      <c r="U696" s="5">
        <f>IF(AND($N696&gt;='202302'!$E$2,$N696&lt;='202302'!$F$2),'202302'!$I$2,IF(AND($N696&gt;='202302'!$E$3,$N696&lt;='202302'!$F$3),'202302'!$I$3,IF(AND($N696&gt;='202302'!$E$4,$N696&lt;='202302'!$F$4),'202302'!$I$4,IF(AND($N696&gt;='202302'!$E$5,$N696&lt;='202302'!$F$5),'202302'!$I$5,0))))</f>
        <v>4</v>
      </c>
      <c r="V696" s="5">
        <f>IF(AND($N696&gt;='202302'!$E$2,$N696&lt;='202302'!$F$2),'202302'!$G$2,IF(AND($N696&gt;='202302'!$E$3,$N696&lt;='202302'!$F$3),'202302'!$G$3,IF(AND($N696&gt;='202302'!$E$4,$N696&lt;='202302'!$F$4),'202302'!$G$4,IF(AND($N696&gt;='202302'!$E$5,$N696&lt;='202302'!$F$5),'202302'!$G$5,0))))</f>
        <v>0</v>
      </c>
    </row>
    <row r="697" spans="1:22" x14ac:dyDescent="0.25">
      <c r="A697" s="5" t="s">
        <v>14</v>
      </c>
      <c r="B697" s="5">
        <v>15532176</v>
      </c>
      <c r="C697" s="5" t="s">
        <v>3113</v>
      </c>
      <c r="D697" s="5" t="s">
        <v>1460</v>
      </c>
      <c r="E697" s="5" t="s">
        <v>1461</v>
      </c>
      <c r="F697" s="4">
        <v>1873137</v>
      </c>
      <c r="G697" s="4">
        <v>1873137</v>
      </c>
      <c r="H697" s="4">
        <v>3293189</v>
      </c>
      <c r="I697" s="4">
        <v>1873137</v>
      </c>
      <c r="J697" s="4">
        <v>1873137</v>
      </c>
      <c r="K697" s="4">
        <v>3266486</v>
      </c>
      <c r="L697" s="4">
        <v>14052223</v>
      </c>
      <c r="M697" s="5">
        <v>6</v>
      </c>
      <c r="N697" s="8">
        <v>2342037</v>
      </c>
      <c r="O697" s="5">
        <f>IF(AND($N697&gt;='202203'!$E$2,$N697&lt;='202203'!$F$2),'202203'!$I$2,IF(AND($N697&gt;='202203'!$E$3,$N697&lt;='202203'!$F$3),'202203'!$I$3,IF(AND($N697&gt;='202203'!$E$4,$N697&lt;='202203'!$F$4),'202203'!$I$4,IF(AND($N697&gt;='202203'!$E$5,$N697&lt;='202203'!$F$5),'202203'!$I$5,0))))</f>
        <v>4</v>
      </c>
      <c r="P697" s="5">
        <f>IF(AND($N697&gt;='202203'!$E$2,$N697&lt;='202203'!$F$2),'202203'!$G$2,IF(AND($N697&gt;='202203'!$E$3,$N697&lt;='202203'!$F$3),'202203'!$G$3,IF(AND($N697&gt;='202203'!$E$4,$N697&lt;='202203'!$F$4),'202203'!$G$4,IF(AND($N697&gt;='202203'!$E$5,$N697&lt;='202203'!$F$5),'202203'!$G$5,0))))</f>
        <v>0</v>
      </c>
      <c r="Q697" s="5">
        <f>IF(AND($N697&gt;='202204'!$E$2,$N697&lt;='202204'!$F$2),'202204'!$I$2,IF(AND($N697&gt;='202204'!$E$3,$N697&lt;='202204'!$F$3),'202204'!$I$3,IF(AND($N697&gt;='202204'!$E$4,$N697&lt;='202204'!$F$4),'202204'!$I$4,IF(AND($N697&gt;='202204'!$E$5,$N697&lt;='202204'!$F$5),'202204'!$I$5,0))))</f>
        <v>4</v>
      </c>
      <c r="R697" s="5">
        <f>IF(AND($N697&gt;='202204'!$E$2,$N697&lt;='202204'!$F$2),'202204'!$G$2,IF(AND($N697&gt;='202204'!$E$3,$N697&lt;='202204'!$F$3),'202204'!$G$3,IF(AND($N697&gt;='202204'!$E$4,$N697&lt;='202204'!$F$4),'202204'!$G$4,IF(AND($N697&gt;='202204'!$E$5,$N697&lt;='202204'!$F$5),'202204'!$G$5,0))))</f>
        <v>0</v>
      </c>
      <c r="S697" s="5">
        <f>IF(AND($N697&gt;='202301'!$E$2,$N697&lt;='202301'!$F$2),'202301'!$I$2,IF(AND($N697&gt;='202301'!$E$3,$N697&lt;='202301'!$F$3),'202301'!$I$3,IF(AND($N697&gt;='202301'!$E$4,$N697&lt;='202301'!$F$4),'202301'!$I$4,IF(AND($N697&gt;='202301'!$E$5,$N697&lt;='202301'!$F$5),'202301'!$I$5,0))))</f>
        <v>4</v>
      </c>
      <c r="T697" s="5">
        <f>IF(AND($N697&gt;='202301'!$E$2,$N697&lt;='202301'!$F$2),'202301'!$G$2,IF(AND($N697&gt;='202301'!$E$3,$N697&lt;='202301'!$F$3),'202301'!$G$3,IF(AND($N697&gt;='202301'!$E$4,$N697&lt;='202301'!$F$4),'202301'!$G$4,IF(AND($N697&gt;='202301'!$E$5,$N697&lt;='202301'!$F$5),'202301'!$G$5,0))))</f>
        <v>0</v>
      </c>
      <c r="U697" s="5">
        <f>IF(AND($N697&gt;='202302'!$E$2,$N697&lt;='202302'!$F$2),'202302'!$I$2,IF(AND($N697&gt;='202302'!$E$3,$N697&lt;='202302'!$F$3),'202302'!$I$3,IF(AND($N697&gt;='202302'!$E$4,$N697&lt;='202302'!$F$4),'202302'!$I$4,IF(AND($N697&gt;='202302'!$E$5,$N697&lt;='202302'!$F$5),'202302'!$I$5,0))))</f>
        <v>4</v>
      </c>
      <c r="V697" s="5">
        <f>IF(AND($N697&gt;='202302'!$E$2,$N697&lt;='202302'!$F$2),'202302'!$G$2,IF(AND($N697&gt;='202302'!$E$3,$N697&lt;='202302'!$F$3),'202302'!$G$3,IF(AND($N697&gt;='202302'!$E$4,$N697&lt;='202302'!$F$4),'202302'!$G$4,IF(AND($N697&gt;='202302'!$E$5,$N697&lt;='202302'!$F$5),'202302'!$G$5,0))))</f>
        <v>0</v>
      </c>
    </row>
    <row r="698" spans="1:22" x14ac:dyDescent="0.25">
      <c r="A698" s="5" t="s">
        <v>14</v>
      </c>
      <c r="B698" s="5">
        <v>15552545</v>
      </c>
      <c r="C698" s="5" t="s">
        <v>3114</v>
      </c>
      <c r="D698" s="5" t="s">
        <v>1464</v>
      </c>
      <c r="E698" s="5" t="s">
        <v>1465</v>
      </c>
      <c r="F698" s="4">
        <v>1636577</v>
      </c>
      <c r="G698" s="4">
        <v>1636577</v>
      </c>
      <c r="H698" s="4">
        <v>3050411</v>
      </c>
      <c r="I698" s="4">
        <v>1636577</v>
      </c>
      <c r="J698" s="4">
        <v>1636577</v>
      </c>
      <c r="K698" s="4">
        <v>3050411</v>
      </c>
      <c r="L698" s="4">
        <v>12647130</v>
      </c>
      <c r="M698" s="5">
        <v>6</v>
      </c>
      <c r="N698" s="8">
        <v>2107855</v>
      </c>
      <c r="O698" s="5">
        <f>IF(AND($N698&gt;='202203'!$E$2,$N698&lt;='202203'!$F$2),'202203'!$I$2,IF(AND($N698&gt;='202203'!$E$3,$N698&lt;='202203'!$F$3),'202203'!$I$3,IF(AND($N698&gt;='202203'!$E$4,$N698&lt;='202203'!$F$4),'202203'!$I$4,IF(AND($N698&gt;='202203'!$E$5,$N698&lt;='202203'!$F$5),'202203'!$I$5,0))))</f>
        <v>4</v>
      </c>
      <c r="P698" s="5">
        <f>IF(AND($N698&gt;='202203'!$E$2,$N698&lt;='202203'!$F$2),'202203'!$G$2,IF(AND($N698&gt;='202203'!$E$3,$N698&lt;='202203'!$F$3),'202203'!$G$3,IF(AND($N698&gt;='202203'!$E$4,$N698&lt;='202203'!$F$4),'202203'!$G$4,IF(AND($N698&gt;='202203'!$E$5,$N698&lt;='202203'!$F$5),'202203'!$G$5,0))))</f>
        <v>0</v>
      </c>
      <c r="Q698" s="5">
        <f>IF(AND($N698&gt;='202204'!$E$2,$N698&lt;='202204'!$F$2),'202204'!$I$2,IF(AND($N698&gt;='202204'!$E$3,$N698&lt;='202204'!$F$3),'202204'!$I$3,IF(AND($N698&gt;='202204'!$E$4,$N698&lt;='202204'!$F$4),'202204'!$I$4,IF(AND($N698&gt;='202204'!$E$5,$N698&lt;='202204'!$F$5),'202204'!$I$5,0))))</f>
        <v>4</v>
      </c>
      <c r="R698" s="5">
        <f>IF(AND($N698&gt;='202204'!$E$2,$N698&lt;='202204'!$F$2),'202204'!$G$2,IF(AND($N698&gt;='202204'!$E$3,$N698&lt;='202204'!$F$3),'202204'!$G$3,IF(AND($N698&gt;='202204'!$E$4,$N698&lt;='202204'!$F$4),'202204'!$G$4,IF(AND($N698&gt;='202204'!$E$5,$N698&lt;='202204'!$F$5),'202204'!$G$5,0))))</f>
        <v>0</v>
      </c>
      <c r="S698" s="5">
        <f>IF(AND($N698&gt;='202301'!$E$2,$N698&lt;='202301'!$F$2),'202301'!$I$2,IF(AND($N698&gt;='202301'!$E$3,$N698&lt;='202301'!$F$3),'202301'!$I$3,IF(AND($N698&gt;='202301'!$E$4,$N698&lt;='202301'!$F$4),'202301'!$I$4,IF(AND($N698&gt;='202301'!$E$5,$N698&lt;='202301'!$F$5),'202301'!$I$5,0))))</f>
        <v>4</v>
      </c>
      <c r="T698" s="5">
        <f>IF(AND($N698&gt;='202301'!$E$2,$N698&lt;='202301'!$F$2),'202301'!$G$2,IF(AND($N698&gt;='202301'!$E$3,$N698&lt;='202301'!$F$3),'202301'!$G$3,IF(AND($N698&gt;='202301'!$E$4,$N698&lt;='202301'!$F$4),'202301'!$G$4,IF(AND($N698&gt;='202301'!$E$5,$N698&lt;='202301'!$F$5),'202301'!$G$5,0))))</f>
        <v>0</v>
      </c>
      <c r="U698" s="5">
        <f>IF(AND($N698&gt;='202302'!$E$2,$N698&lt;='202302'!$F$2),'202302'!$I$2,IF(AND($N698&gt;='202302'!$E$3,$N698&lt;='202302'!$F$3),'202302'!$I$3,IF(AND($N698&gt;='202302'!$E$4,$N698&lt;='202302'!$F$4),'202302'!$I$4,IF(AND($N698&gt;='202302'!$E$5,$N698&lt;='202302'!$F$5),'202302'!$I$5,0))))</f>
        <v>4</v>
      </c>
      <c r="V698" s="5">
        <f>IF(AND($N698&gt;='202302'!$E$2,$N698&lt;='202302'!$F$2),'202302'!$G$2,IF(AND($N698&gt;='202302'!$E$3,$N698&lt;='202302'!$F$3),'202302'!$G$3,IF(AND($N698&gt;='202302'!$E$4,$N698&lt;='202302'!$F$4),'202302'!$G$4,IF(AND($N698&gt;='202302'!$E$5,$N698&lt;='202302'!$F$5),'202302'!$G$5,0))))</f>
        <v>0</v>
      </c>
    </row>
    <row r="699" spans="1:22" x14ac:dyDescent="0.25">
      <c r="A699" s="5" t="s">
        <v>14</v>
      </c>
      <c r="B699" s="5">
        <v>15557119</v>
      </c>
      <c r="C699" s="5" t="s">
        <v>3115</v>
      </c>
      <c r="D699" s="5" t="s">
        <v>1466</v>
      </c>
      <c r="E699" s="5" t="s">
        <v>1467</v>
      </c>
      <c r="F699" s="4">
        <v>1711932</v>
      </c>
      <c r="G699" s="4">
        <v>1711932</v>
      </c>
      <c r="H699" s="4">
        <v>3252594</v>
      </c>
      <c r="I699" s="4">
        <v>1877618</v>
      </c>
      <c r="J699" s="4">
        <v>1842318</v>
      </c>
      <c r="K699" s="4">
        <v>3521301</v>
      </c>
      <c r="L699" s="4">
        <v>13917695</v>
      </c>
      <c r="M699" s="5">
        <v>6</v>
      </c>
      <c r="N699" s="8">
        <v>2319615</v>
      </c>
      <c r="O699" s="5">
        <f>IF(AND($N699&gt;='202203'!$E$2,$N699&lt;='202203'!$F$2),'202203'!$I$2,IF(AND($N699&gt;='202203'!$E$3,$N699&lt;='202203'!$F$3),'202203'!$I$3,IF(AND($N699&gt;='202203'!$E$4,$N699&lt;='202203'!$F$4),'202203'!$I$4,IF(AND($N699&gt;='202203'!$E$5,$N699&lt;='202203'!$F$5),'202203'!$I$5,0))))</f>
        <v>4</v>
      </c>
      <c r="P699" s="5">
        <f>IF(AND($N699&gt;='202203'!$E$2,$N699&lt;='202203'!$F$2),'202203'!$G$2,IF(AND($N699&gt;='202203'!$E$3,$N699&lt;='202203'!$F$3),'202203'!$G$3,IF(AND($N699&gt;='202203'!$E$4,$N699&lt;='202203'!$F$4),'202203'!$G$4,IF(AND($N699&gt;='202203'!$E$5,$N699&lt;='202203'!$F$5),'202203'!$G$5,0))))</f>
        <v>0</v>
      </c>
      <c r="Q699" s="5">
        <f>IF(AND($N699&gt;='202204'!$E$2,$N699&lt;='202204'!$F$2),'202204'!$I$2,IF(AND($N699&gt;='202204'!$E$3,$N699&lt;='202204'!$F$3),'202204'!$I$3,IF(AND($N699&gt;='202204'!$E$4,$N699&lt;='202204'!$F$4),'202204'!$I$4,IF(AND($N699&gt;='202204'!$E$5,$N699&lt;='202204'!$F$5),'202204'!$I$5,0))))</f>
        <v>4</v>
      </c>
      <c r="R699" s="5">
        <f>IF(AND($N699&gt;='202204'!$E$2,$N699&lt;='202204'!$F$2),'202204'!$G$2,IF(AND($N699&gt;='202204'!$E$3,$N699&lt;='202204'!$F$3),'202204'!$G$3,IF(AND($N699&gt;='202204'!$E$4,$N699&lt;='202204'!$F$4),'202204'!$G$4,IF(AND($N699&gt;='202204'!$E$5,$N699&lt;='202204'!$F$5),'202204'!$G$5,0))))</f>
        <v>0</v>
      </c>
      <c r="S699" s="5">
        <f>IF(AND($N699&gt;='202301'!$E$2,$N699&lt;='202301'!$F$2),'202301'!$I$2,IF(AND($N699&gt;='202301'!$E$3,$N699&lt;='202301'!$F$3),'202301'!$I$3,IF(AND($N699&gt;='202301'!$E$4,$N699&lt;='202301'!$F$4),'202301'!$I$4,IF(AND($N699&gt;='202301'!$E$5,$N699&lt;='202301'!$F$5),'202301'!$I$5,0))))</f>
        <v>4</v>
      </c>
      <c r="T699" s="5">
        <f>IF(AND($N699&gt;='202301'!$E$2,$N699&lt;='202301'!$F$2),'202301'!$G$2,IF(AND($N699&gt;='202301'!$E$3,$N699&lt;='202301'!$F$3),'202301'!$G$3,IF(AND($N699&gt;='202301'!$E$4,$N699&lt;='202301'!$F$4),'202301'!$G$4,IF(AND($N699&gt;='202301'!$E$5,$N699&lt;='202301'!$F$5),'202301'!$G$5,0))))</f>
        <v>0</v>
      </c>
      <c r="U699" s="5">
        <f>IF(AND($N699&gt;='202302'!$E$2,$N699&lt;='202302'!$F$2),'202302'!$I$2,IF(AND($N699&gt;='202302'!$E$3,$N699&lt;='202302'!$F$3),'202302'!$I$3,IF(AND($N699&gt;='202302'!$E$4,$N699&lt;='202302'!$F$4),'202302'!$I$4,IF(AND($N699&gt;='202302'!$E$5,$N699&lt;='202302'!$F$5),'202302'!$I$5,0))))</f>
        <v>4</v>
      </c>
      <c r="V699" s="5">
        <f>IF(AND($N699&gt;='202302'!$E$2,$N699&lt;='202302'!$F$2),'202302'!$G$2,IF(AND($N699&gt;='202302'!$E$3,$N699&lt;='202302'!$F$3),'202302'!$G$3,IF(AND($N699&gt;='202302'!$E$4,$N699&lt;='202302'!$F$4),'202302'!$G$4,IF(AND($N699&gt;='202302'!$E$5,$N699&lt;='202302'!$F$5),'202302'!$G$5,0))))</f>
        <v>0</v>
      </c>
    </row>
    <row r="700" spans="1:22" x14ac:dyDescent="0.25">
      <c r="A700" s="5" t="s">
        <v>14</v>
      </c>
      <c r="B700" s="5">
        <v>15557769</v>
      </c>
      <c r="C700" s="5" t="s">
        <v>1468</v>
      </c>
      <c r="D700" s="5" t="s">
        <v>1469</v>
      </c>
      <c r="E700" s="5" t="s">
        <v>1470</v>
      </c>
      <c r="F700" s="4">
        <v>1687291</v>
      </c>
      <c r="G700" s="4">
        <v>1687291</v>
      </c>
      <c r="H700" s="4">
        <v>3200701</v>
      </c>
      <c r="I700" s="4">
        <v>1687291</v>
      </c>
      <c r="J700" s="4">
        <v>1687291</v>
      </c>
      <c r="K700" s="4">
        <v>3200701</v>
      </c>
      <c r="L700" s="4">
        <v>13150566</v>
      </c>
      <c r="M700" s="5">
        <v>6</v>
      </c>
      <c r="N700" s="8">
        <v>2191761</v>
      </c>
      <c r="O700" s="5">
        <f>IF(AND($N700&gt;='202203'!$E$2,$N700&lt;='202203'!$F$2),'202203'!$I$2,IF(AND($N700&gt;='202203'!$E$3,$N700&lt;='202203'!$F$3),'202203'!$I$3,IF(AND($N700&gt;='202203'!$E$4,$N700&lt;='202203'!$F$4),'202203'!$I$4,IF(AND($N700&gt;='202203'!$E$5,$N700&lt;='202203'!$F$5),'202203'!$I$5,0))))</f>
        <v>4</v>
      </c>
      <c r="P700" s="5">
        <f>IF(AND($N700&gt;='202203'!$E$2,$N700&lt;='202203'!$F$2),'202203'!$G$2,IF(AND($N700&gt;='202203'!$E$3,$N700&lt;='202203'!$F$3),'202203'!$G$3,IF(AND($N700&gt;='202203'!$E$4,$N700&lt;='202203'!$F$4),'202203'!$G$4,IF(AND($N700&gt;='202203'!$E$5,$N700&lt;='202203'!$F$5),'202203'!$G$5,0))))</f>
        <v>0</v>
      </c>
      <c r="Q700" s="5">
        <f>IF(AND($N700&gt;='202204'!$E$2,$N700&lt;='202204'!$F$2),'202204'!$I$2,IF(AND($N700&gt;='202204'!$E$3,$N700&lt;='202204'!$F$3),'202204'!$I$3,IF(AND($N700&gt;='202204'!$E$4,$N700&lt;='202204'!$F$4),'202204'!$I$4,IF(AND($N700&gt;='202204'!$E$5,$N700&lt;='202204'!$F$5),'202204'!$I$5,0))))</f>
        <v>4</v>
      </c>
      <c r="R700" s="5">
        <f>IF(AND($N700&gt;='202204'!$E$2,$N700&lt;='202204'!$F$2),'202204'!$G$2,IF(AND($N700&gt;='202204'!$E$3,$N700&lt;='202204'!$F$3),'202204'!$G$3,IF(AND($N700&gt;='202204'!$E$4,$N700&lt;='202204'!$F$4),'202204'!$G$4,IF(AND($N700&gt;='202204'!$E$5,$N700&lt;='202204'!$F$5),'202204'!$G$5,0))))</f>
        <v>0</v>
      </c>
      <c r="S700" s="5">
        <f>IF(AND($N700&gt;='202301'!$E$2,$N700&lt;='202301'!$F$2),'202301'!$I$2,IF(AND($N700&gt;='202301'!$E$3,$N700&lt;='202301'!$F$3),'202301'!$I$3,IF(AND($N700&gt;='202301'!$E$4,$N700&lt;='202301'!$F$4),'202301'!$I$4,IF(AND($N700&gt;='202301'!$E$5,$N700&lt;='202301'!$F$5),'202301'!$I$5,0))))</f>
        <v>4</v>
      </c>
      <c r="T700" s="5">
        <f>IF(AND($N700&gt;='202301'!$E$2,$N700&lt;='202301'!$F$2),'202301'!$G$2,IF(AND($N700&gt;='202301'!$E$3,$N700&lt;='202301'!$F$3),'202301'!$G$3,IF(AND($N700&gt;='202301'!$E$4,$N700&lt;='202301'!$F$4),'202301'!$G$4,IF(AND($N700&gt;='202301'!$E$5,$N700&lt;='202301'!$F$5),'202301'!$G$5,0))))</f>
        <v>0</v>
      </c>
      <c r="U700" s="5">
        <f>IF(AND($N700&gt;='202302'!$E$2,$N700&lt;='202302'!$F$2),'202302'!$I$2,IF(AND($N700&gt;='202302'!$E$3,$N700&lt;='202302'!$F$3),'202302'!$I$3,IF(AND($N700&gt;='202302'!$E$4,$N700&lt;='202302'!$F$4),'202302'!$I$4,IF(AND($N700&gt;='202302'!$E$5,$N700&lt;='202302'!$F$5),'202302'!$I$5,0))))</f>
        <v>4</v>
      </c>
      <c r="V700" s="5">
        <f>IF(AND($N700&gt;='202302'!$E$2,$N700&lt;='202302'!$F$2),'202302'!$G$2,IF(AND($N700&gt;='202302'!$E$3,$N700&lt;='202302'!$F$3),'202302'!$G$3,IF(AND($N700&gt;='202302'!$E$4,$N700&lt;='202302'!$F$4),'202302'!$G$4,IF(AND($N700&gt;='202302'!$E$5,$N700&lt;='202302'!$F$5),'202302'!$G$5,0))))</f>
        <v>0</v>
      </c>
    </row>
    <row r="701" spans="1:22" x14ac:dyDescent="0.25">
      <c r="A701" s="5" t="s">
        <v>14</v>
      </c>
      <c r="B701" s="5">
        <v>15571051</v>
      </c>
      <c r="C701" s="5" t="s">
        <v>3116</v>
      </c>
      <c r="D701" s="5" t="s">
        <v>1471</v>
      </c>
      <c r="E701" s="5" t="s">
        <v>1472</v>
      </c>
      <c r="F701" s="4">
        <v>1872547</v>
      </c>
      <c r="G701" s="4">
        <v>1872547</v>
      </c>
      <c r="H701" s="4">
        <v>3551530</v>
      </c>
      <c r="I701" s="4">
        <v>1872547</v>
      </c>
      <c r="J701" s="4">
        <v>1872547</v>
      </c>
      <c r="K701" s="4">
        <v>3551530</v>
      </c>
      <c r="L701" s="4">
        <v>14593248</v>
      </c>
      <c r="M701" s="5">
        <v>6</v>
      </c>
      <c r="N701" s="8">
        <v>2432208</v>
      </c>
      <c r="O701" s="5">
        <f>IF(AND($N701&gt;='202203'!$E$2,$N701&lt;='202203'!$F$2),'202203'!$I$2,IF(AND($N701&gt;='202203'!$E$3,$N701&lt;='202203'!$F$3),'202203'!$I$3,IF(AND($N701&gt;='202203'!$E$4,$N701&lt;='202203'!$F$4),'202203'!$I$4,IF(AND($N701&gt;='202203'!$E$5,$N701&lt;='202203'!$F$5),'202203'!$I$5,0))))</f>
        <v>4</v>
      </c>
      <c r="P701" s="5">
        <f>IF(AND($N701&gt;='202203'!$E$2,$N701&lt;='202203'!$F$2),'202203'!$G$2,IF(AND($N701&gt;='202203'!$E$3,$N701&lt;='202203'!$F$3),'202203'!$G$3,IF(AND($N701&gt;='202203'!$E$4,$N701&lt;='202203'!$F$4),'202203'!$G$4,IF(AND($N701&gt;='202203'!$E$5,$N701&lt;='202203'!$F$5),'202203'!$G$5,0))))</f>
        <v>0</v>
      </c>
      <c r="Q701" s="5">
        <f>IF(AND($N701&gt;='202204'!$E$2,$N701&lt;='202204'!$F$2),'202204'!$I$2,IF(AND($N701&gt;='202204'!$E$3,$N701&lt;='202204'!$F$3),'202204'!$I$3,IF(AND($N701&gt;='202204'!$E$4,$N701&lt;='202204'!$F$4),'202204'!$I$4,IF(AND($N701&gt;='202204'!$E$5,$N701&lt;='202204'!$F$5),'202204'!$I$5,0))))</f>
        <v>4</v>
      </c>
      <c r="R701" s="5">
        <f>IF(AND($N701&gt;='202204'!$E$2,$N701&lt;='202204'!$F$2),'202204'!$G$2,IF(AND($N701&gt;='202204'!$E$3,$N701&lt;='202204'!$F$3),'202204'!$G$3,IF(AND($N701&gt;='202204'!$E$4,$N701&lt;='202204'!$F$4),'202204'!$G$4,IF(AND($N701&gt;='202204'!$E$5,$N701&lt;='202204'!$F$5),'202204'!$G$5,0))))</f>
        <v>0</v>
      </c>
      <c r="S701" s="5">
        <f>IF(AND($N701&gt;='202301'!$E$2,$N701&lt;='202301'!$F$2),'202301'!$I$2,IF(AND($N701&gt;='202301'!$E$3,$N701&lt;='202301'!$F$3),'202301'!$I$3,IF(AND($N701&gt;='202301'!$E$4,$N701&lt;='202301'!$F$4),'202301'!$I$4,IF(AND($N701&gt;='202301'!$E$5,$N701&lt;='202301'!$F$5),'202301'!$I$5,0))))</f>
        <v>4</v>
      </c>
      <c r="T701" s="5">
        <f>IF(AND($N701&gt;='202301'!$E$2,$N701&lt;='202301'!$F$2),'202301'!$G$2,IF(AND($N701&gt;='202301'!$E$3,$N701&lt;='202301'!$F$3),'202301'!$G$3,IF(AND($N701&gt;='202301'!$E$4,$N701&lt;='202301'!$F$4),'202301'!$G$4,IF(AND($N701&gt;='202301'!$E$5,$N701&lt;='202301'!$F$5),'202301'!$G$5,0))))</f>
        <v>0</v>
      </c>
      <c r="U701" s="5">
        <f>IF(AND($N701&gt;='202302'!$E$2,$N701&lt;='202302'!$F$2),'202302'!$I$2,IF(AND($N701&gt;='202302'!$E$3,$N701&lt;='202302'!$F$3),'202302'!$I$3,IF(AND($N701&gt;='202302'!$E$4,$N701&lt;='202302'!$F$4),'202302'!$I$4,IF(AND($N701&gt;='202302'!$E$5,$N701&lt;='202302'!$F$5),'202302'!$I$5,0))))</f>
        <v>4</v>
      </c>
      <c r="V701" s="5">
        <f>IF(AND($N701&gt;='202302'!$E$2,$N701&lt;='202302'!$F$2),'202302'!$G$2,IF(AND($N701&gt;='202302'!$E$3,$N701&lt;='202302'!$F$3),'202302'!$G$3,IF(AND($N701&gt;='202302'!$E$4,$N701&lt;='202302'!$F$4),'202302'!$G$4,IF(AND($N701&gt;='202302'!$E$5,$N701&lt;='202302'!$F$5),'202302'!$G$5,0))))</f>
        <v>0</v>
      </c>
    </row>
    <row r="702" spans="1:22" x14ac:dyDescent="0.25">
      <c r="A702" s="5" t="s">
        <v>14</v>
      </c>
      <c r="B702" s="5">
        <v>15581162</v>
      </c>
      <c r="C702" s="5" t="s">
        <v>3117</v>
      </c>
      <c r="D702" s="5" t="s">
        <v>1473</v>
      </c>
      <c r="E702" s="5" t="s">
        <v>1474</v>
      </c>
      <c r="F702" s="4">
        <v>1482621</v>
      </c>
      <c r="G702" s="4">
        <v>1482621</v>
      </c>
      <c r="H702" s="4">
        <v>2559587</v>
      </c>
      <c r="I702" s="4">
        <v>1482621</v>
      </c>
      <c r="J702" s="4">
        <v>1482621</v>
      </c>
      <c r="K702" s="4">
        <v>2539336</v>
      </c>
      <c r="L702" s="4">
        <v>11029407</v>
      </c>
      <c r="M702" s="5">
        <v>6</v>
      </c>
      <c r="N702" s="8">
        <v>1838234</v>
      </c>
      <c r="O702" s="5">
        <f>IF(AND($N702&gt;='202203'!$E$2,$N702&lt;='202203'!$F$2),'202203'!$I$2,IF(AND($N702&gt;='202203'!$E$3,$N702&lt;='202203'!$F$3),'202203'!$I$3,IF(AND($N702&gt;='202203'!$E$4,$N702&lt;='202203'!$F$4),'202203'!$I$4,IF(AND($N702&gt;='202203'!$E$5,$N702&lt;='202203'!$F$5),'202203'!$I$5,0))))</f>
        <v>4</v>
      </c>
      <c r="P702" s="5">
        <f>IF(AND($N702&gt;='202203'!$E$2,$N702&lt;='202203'!$F$2),'202203'!$G$2,IF(AND($N702&gt;='202203'!$E$3,$N702&lt;='202203'!$F$3),'202203'!$G$3,IF(AND($N702&gt;='202203'!$E$4,$N702&lt;='202203'!$F$4),'202203'!$G$4,IF(AND($N702&gt;='202203'!$E$5,$N702&lt;='202203'!$F$5),'202203'!$G$5,0))))</f>
        <v>0</v>
      </c>
      <c r="Q702" s="5">
        <f>IF(AND($N702&gt;='202204'!$E$2,$N702&lt;='202204'!$F$2),'202204'!$I$2,IF(AND($N702&gt;='202204'!$E$3,$N702&lt;='202204'!$F$3),'202204'!$I$3,IF(AND($N702&gt;='202204'!$E$4,$N702&lt;='202204'!$F$4),'202204'!$I$4,IF(AND($N702&gt;='202204'!$E$5,$N702&lt;='202204'!$F$5),'202204'!$I$5,0))))</f>
        <v>4</v>
      </c>
      <c r="R702" s="5">
        <f>IF(AND($N702&gt;='202204'!$E$2,$N702&lt;='202204'!$F$2),'202204'!$G$2,IF(AND($N702&gt;='202204'!$E$3,$N702&lt;='202204'!$F$3),'202204'!$G$3,IF(AND($N702&gt;='202204'!$E$4,$N702&lt;='202204'!$F$4),'202204'!$G$4,IF(AND($N702&gt;='202204'!$E$5,$N702&lt;='202204'!$F$5),'202204'!$G$5,0))))</f>
        <v>0</v>
      </c>
      <c r="S702" s="5">
        <f>IF(AND($N702&gt;='202301'!$E$2,$N702&lt;='202301'!$F$2),'202301'!$I$2,IF(AND($N702&gt;='202301'!$E$3,$N702&lt;='202301'!$F$3),'202301'!$I$3,IF(AND($N702&gt;='202301'!$E$4,$N702&lt;='202301'!$F$4),'202301'!$I$4,IF(AND($N702&gt;='202301'!$E$5,$N702&lt;='202301'!$F$5),'202301'!$I$5,0))))</f>
        <v>4</v>
      </c>
      <c r="T702" s="5">
        <f>IF(AND($N702&gt;='202301'!$E$2,$N702&lt;='202301'!$F$2),'202301'!$G$2,IF(AND($N702&gt;='202301'!$E$3,$N702&lt;='202301'!$F$3),'202301'!$G$3,IF(AND($N702&gt;='202301'!$E$4,$N702&lt;='202301'!$F$4),'202301'!$G$4,IF(AND($N702&gt;='202301'!$E$5,$N702&lt;='202301'!$F$5),'202301'!$G$5,0))))</f>
        <v>0</v>
      </c>
      <c r="U702" s="5">
        <f>IF(AND($N702&gt;='202302'!$E$2,$N702&lt;='202302'!$F$2),'202302'!$I$2,IF(AND($N702&gt;='202302'!$E$3,$N702&lt;='202302'!$F$3),'202302'!$I$3,IF(AND($N702&gt;='202302'!$E$4,$N702&lt;='202302'!$F$4),'202302'!$I$4,IF(AND($N702&gt;='202302'!$E$5,$N702&lt;='202302'!$F$5),'202302'!$I$5,0))))</f>
        <v>4</v>
      </c>
      <c r="V702" s="5">
        <f>IF(AND($N702&gt;='202302'!$E$2,$N702&lt;='202302'!$F$2),'202302'!$G$2,IF(AND($N702&gt;='202302'!$E$3,$N702&lt;='202302'!$F$3),'202302'!$G$3,IF(AND($N702&gt;='202302'!$E$4,$N702&lt;='202302'!$F$4),'202302'!$G$4,IF(AND($N702&gt;='202302'!$E$5,$N702&lt;='202302'!$F$5),'202302'!$G$5,0))))</f>
        <v>0</v>
      </c>
    </row>
    <row r="703" spans="1:22" x14ac:dyDescent="0.25">
      <c r="A703" s="5" t="s">
        <v>14</v>
      </c>
      <c r="B703" s="5">
        <v>15581766</v>
      </c>
      <c r="C703" s="5" t="s">
        <v>3118</v>
      </c>
      <c r="D703" s="5" t="s">
        <v>1475</v>
      </c>
      <c r="E703" s="5" t="s">
        <v>1476</v>
      </c>
      <c r="F703" s="4">
        <v>1842318</v>
      </c>
      <c r="G703" s="4">
        <v>1842318</v>
      </c>
      <c r="H703" s="4">
        <v>3521301</v>
      </c>
      <c r="I703" s="4">
        <v>1842318</v>
      </c>
      <c r="J703" s="4">
        <v>1842318</v>
      </c>
      <c r="K703" s="4">
        <v>3521301</v>
      </c>
      <c r="L703" s="4">
        <v>14411874</v>
      </c>
      <c r="M703" s="5">
        <v>6</v>
      </c>
      <c r="N703" s="8">
        <v>2401979</v>
      </c>
      <c r="O703" s="5">
        <f>IF(AND($N703&gt;='202203'!$E$2,$N703&lt;='202203'!$F$2),'202203'!$I$2,IF(AND($N703&gt;='202203'!$E$3,$N703&lt;='202203'!$F$3),'202203'!$I$3,IF(AND($N703&gt;='202203'!$E$4,$N703&lt;='202203'!$F$4),'202203'!$I$4,IF(AND($N703&gt;='202203'!$E$5,$N703&lt;='202203'!$F$5),'202203'!$I$5,0))))</f>
        <v>4</v>
      </c>
      <c r="P703" s="5">
        <f>IF(AND($N703&gt;='202203'!$E$2,$N703&lt;='202203'!$F$2),'202203'!$G$2,IF(AND($N703&gt;='202203'!$E$3,$N703&lt;='202203'!$F$3),'202203'!$G$3,IF(AND($N703&gt;='202203'!$E$4,$N703&lt;='202203'!$F$4),'202203'!$G$4,IF(AND($N703&gt;='202203'!$E$5,$N703&lt;='202203'!$F$5),'202203'!$G$5,0))))</f>
        <v>0</v>
      </c>
      <c r="Q703" s="5">
        <f>IF(AND($N703&gt;='202204'!$E$2,$N703&lt;='202204'!$F$2),'202204'!$I$2,IF(AND($N703&gt;='202204'!$E$3,$N703&lt;='202204'!$F$3),'202204'!$I$3,IF(AND($N703&gt;='202204'!$E$4,$N703&lt;='202204'!$F$4),'202204'!$I$4,IF(AND($N703&gt;='202204'!$E$5,$N703&lt;='202204'!$F$5),'202204'!$I$5,0))))</f>
        <v>4</v>
      </c>
      <c r="R703" s="5">
        <f>IF(AND($N703&gt;='202204'!$E$2,$N703&lt;='202204'!$F$2),'202204'!$G$2,IF(AND($N703&gt;='202204'!$E$3,$N703&lt;='202204'!$F$3),'202204'!$G$3,IF(AND($N703&gt;='202204'!$E$4,$N703&lt;='202204'!$F$4),'202204'!$G$4,IF(AND($N703&gt;='202204'!$E$5,$N703&lt;='202204'!$F$5),'202204'!$G$5,0))))</f>
        <v>0</v>
      </c>
      <c r="S703" s="5">
        <f>IF(AND($N703&gt;='202301'!$E$2,$N703&lt;='202301'!$F$2),'202301'!$I$2,IF(AND($N703&gt;='202301'!$E$3,$N703&lt;='202301'!$F$3),'202301'!$I$3,IF(AND($N703&gt;='202301'!$E$4,$N703&lt;='202301'!$F$4),'202301'!$I$4,IF(AND($N703&gt;='202301'!$E$5,$N703&lt;='202301'!$F$5),'202301'!$I$5,0))))</f>
        <v>4</v>
      </c>
      <c r="T703" s="5">
        <f>IF(AND($N703&gt;='202301'!$E$2,$N703&lt;='202301'!$F$2),'202301'!$G$2,IF(AND($N703&gt;='202301'!$E$3,$N703&lt;='202301'!$F$3),'202301'!$G$3,IF(AND($N703&gt;='202301'!$E$4,$N703&lt;='202301'!$F$4),'202301'!$G$4,IF(AND($N703&gt;='202301'!$E$5,$N703&lt;='202301'!$F$5),'202301'!$G$5,0))))</f>
        <v>0</v>
      </c>
      <c r="U703" s="5">
        <f>IF(AND($N703&gt;='202302'!$E$2,$N703&lt;='202302'!$F$2),'202302'!$I$2,IF(AND($N703&gt;='202302'!$E$3,$N703&lt;='202302'!$F$3),'202302'!$I$3,IF(AND($N703&gt;='202302'!$E$4,$N703&lt;='202302'!$F$4),'202302'!$I$4,IF(AND($N703&gt;='202302'!$E$5,$N703&lt;='202302'!$F$5),'202302'!$I$5,0))))</f>
        <v>4</v>
      </c>
      <c r="V703" s="5">
        <f>IF(AND($N703&gt;='202302'!$E$2,$N703&lt;='202302'!$F$2),'202302'!$G$2,IF(AND($N703&gt;='202302'!$E$3,$N703&lt;='202302'!$F$3),'202302'!$G$3,IF(AND($N703&gt;='202302'!$E$4,$N703&lt;='202302'!$F$4),'202302'!$G$4,IF(AND($N703&gt;='202302'!$E$5,$N703&lt;='202302'!$F$5),'202302'!$G$5,0))))</f>
        <v>0</v>
      </c>
    </row>
    <row r="704" spans="1:22" x14ac:dyDescent="0.25">
      <c r="A704" s="5" t="s">
        <v>14</v>
      </c>
      <c r="B704" s="5">
        <v>15582387</v>
      </c>
      <c r="C704" s="5" t="s">
        <v>3119</v>
      </c>
      <c r="D704" s="5" t="s">
        <v>1477</v>
      </c>
      <c r="E704" s="5" t="s">
        <v>1478</v>
      </c>
      <c r="F704" s="4">
        <v>903241</v>
      </c>
      <c r="G704" s="4">
        <v>903241</v>
      </c>
      <c r="H704" s="4">
        <v>2007645</v>
      </c>
      <c r="I704" s="4">
        <v>903241</v>
      </c>
      <c r="J704" s="4">
        <v>903241</v>
      </c>
      <c r="K704" s="4">
        <v>2007645</v>
      </c>
      <c r="L704" s="4">
        <v>7628254</v>
      </c>
      <c r="M704" s="5">
        <v>6</v>
      </c>
      <c r="N704" s="8">
        <v>1271375</v>
      </c>
      <c r="O704" s="5">
        <f>IF(AND($N704&gt;='202203'!$E$2,$N704&lt;='202203'!$F$2),'202203'!$I$2,IF(AND($N704&gt;='202203'!$E$3,$N704&lt;='202203'!$F$3),'202203'!$I$3,IF(AND($N704&gt;='202203'!$E$4,$N704&lt;='202203'!$F$4),'202203'!$I$4,IF(AND($N704&gt;='202203'!$E$5,$N704&lt;='202203'!$F$5),'202203'!$I$5,0))))</f>
        <v>4</v>
      </c>
      <c r="P704" s="5">
        <f>IF(AND($N704&gt;='202203'!$E$2,$N704&lt;='202203'!$F$2),'202203'!$G$2,IF(AND($N704&gt;='202203'!$E$3,$N704&lt;='202203'!$F$3),'202203'!$G$3,IF(AND($N704&gt;='202203'!$E$4,$N704&lt;='202203'!$F$4),'202203'!$G$4,IF(AND($N704&gt;='202203'!$E$5,$N704&lt;='202203'!$F$5),'202203'!$G$5,0))))</f>
        <v>0</v>
      </c>
      <c r="Q704" s="5">
        <f>IF(AND($N704&gt;='202204'!$E$2,$N704&lt;='202204'!$F$2),'202204'!$I$2,IF(AND($N704&gt;='202204'!$E$3,$N704&lt;='202204'!$F$3),'202204'!$I$3,IF(AND($N704&gt;='202204'!$E$4,$N704&lt;='202204'!$F$4),'202204'!$I$4,IF(AND($N704&gt;='202204'!$E$5,$N704&lt;='202204'!$F$5),'202204'!$I$5,0))))</f>
        <v>4</v>
      </c>
      <c r="R704" s="5">
        <f>IF(AND($N704&gt;='202204'!$E$2,$N704&lt;='202204'!$F$2),'202204'!$G$2,IF(AND($N704&gt;='202204'!$E$3,$N704&lt;='202204'!$F$3),'202204'!$G$3,IF(AND($N704&gt;='202204'!$E$4,$N704&lt;='202204'!$F$4),'202204'!$G$4,IF(AND($N704&gt;='202204'!$E$5,$N704&lt;='202204'!$F$5),'202204'!$G$5,0))))</f>
        <v>0</v>
      </c>
      <c r="S704" s="5">
        <f>IF(AND($N704&gt;='202301'!$E$2,$N704&lt;='202301'!$F$2),'202301'!$I$2,IF(AND($N704&gt;='202301'!$E$3,$N704&lt;='202301'!$F$3),'202301'!$I$3,IF(AND($N704&gt;='202301'!$E$4,$N704&lt;='202301'!$F$4),'202301'!$I$4,IF(AND($N704&gt;='202301'!$E$5,$N704&lt;='202301'!$F$5),'202301'!$I$5,0))))</f>
        <v>4</v>
      </c>
      <c r="T704" s="5">
        <f>IF(AND($N704&gt;='202301'!$E$2,$N704&lt;='202301'!$F$2),'202301'!$G$2,IF(AND($N704&gt;='202301'!$E$3,$N704&lt;='202301'!$F$3),'202301'!$G$3,IF(AND($N704&gt;='202301'!$E$4,$N704&lt;='202301'!$F$4),'202301'!$G$4,IF(AND($N704&gt;='202301'!$E$5,$N704&lt;='202301'!$F$5),'202301'!$G$5,0))))</f>
        <v>0</v>
      </c>
      <c r="U704" s="5">
        <f>IF(AND($N704&gt;='202302'!$E$2,$N704&lt;='202302'!$F$2),'202302'!$I$2,IF(AND($N704&gt;='202302'!$E$3,$N704&lt;='202302'!$F$3),'202302'!$I$3,IF(AND($N704&gt;='202302'!$E$4,$N704&lt;='202302'!$F$4),'202302'!$I$4,IF(AND($N704&gt;='202302'!$E$5,$N704&lt;='202302'!$F$5),'202302'!$I$5,0))))</f>
        <v>4</v>
      </c>
      <c r="V704" s="5">
        <f>IF(AND($N704&gt;='202302'!$E$2,$N704&lt;='202302'!$F$2),'202302'!$G$2,IF(AND($N704&gt;='202302'!$E$3,$N704&lt;='202302'!$F$3),'202302'!$G$3,IF(AND($N704&gt;='202302'!$E$4,$N704&lt;='202302'!$F$4),'202302'!$G$4,IF(AND($N704&gt;='202302'!$E$5,$N704&lt;='202302'!$F$5),'202302'!$G$5,0))))</f>
        <v>0</v>
      </c>
    </row>
    <row r="705" spans="1:22" x14ac:dyDescent="0.25">
      <c r="A705" s="5" t="s">
        <v>14</v>
      </c>
      <c r="B705" s="5">
        <v>15591399</v>
      </c>
      <c r="C705" s="5" t="s">
        <v>3120</v>
      </c>
      <c r="D705" s="5" t="s">
        <v>1479</v>
      </c>
      <c r="E705" s="5" t="s">
        <v>1480</v>
      </c>
      <c r="F705" s="4">
        <v>2209147</v>
      </c>
      <c r="G705" s="4">
        <v>2209147</v>
      </c>
      <c r="H705" s="4">
        <v>4089926</v>
      </c>
      <c r="I705" s="4">
        <v>2209147</v>
      </c>
      <c r="J705" s="4">
        <v>2209147</v>
      </c>
      <c r="K705" s="4">
        <v>4147858</v>
      </c>
      <c r="L705" s="4">
        <v>17074372</v>
      </c>
      <c r="M705" s="5">
        <v>6</v>
      </c>
      <c r="N705" s="8">
        <v>2845728</v>
      </c>
      <c r="O705" s="5">
        <f>IF(AND($N705&gt;='202203'!$E$2,$N705&lt;='202203'!$F$2),'202203'!$I$2,IF(AND($N705&gt;='202203'!$E$3,$N705&lt;='202203'!$F$3),'202203'!$I$3,IF(AND($N705&gt;='202203'!$E$4,$N705&lt;='202203'!$F$4),'202203'!$I$4,IF(AND($N705&gt;='202203'!$E$5,$N705&lt;='202203'!$F$5),'202203'!$I$5,0))))</f>
        <v>4</v>
      </c>
      <c r="P705" s="5">
        <f>IF(AND($N705&gt;='202203'!$E$2,$N705&lt;='202203'!$F$2),'202203'!$G$2,IF(AND($N705&gt;='202203'!$E$3,$N705&lt;='202203'!$F$3),'202203'!$G$3,IF(AND($N705&gt;='202203'!$E$4,$N705&lt;='202203'!$F$4),'202203'!$G$4,IF(AND($N705&gt;='202203'!$E$5,$N705&lt;='202203'!$F$5),'202203'!$G$5,0))))</f>
        <v>0</v>
      </c>
      <c r="Q705" s="5">
        <f>IF(AND($N705&gt;='202204'!$E$2,$N705&lt;='202204'!$F$2),'202204'!$I$2,IF(AND($N705&gt;='202204'!$E$3,$N705&lt;='202204'!$F$3),'202204'!$I$3,IF(AND($N705&gt;='202204'!$E$4,$N705&lt;='202204'!$F$4),'202204'!$I$4,IF(AND($N705&gt;='202204'!$E$5,$N705&lt;='202204'!$F$5),'202204'!$I$5,0))))</f>
        <v>4</v>
      </c>
      <c r="R705" s="5">
        <f>IF(AND($N705&gt;='202204'!$E$2,$N705&lt;='202204'!$F$2),'202204'!$G$2,IF(AND($N705&gt;='202204'!$E$3,$N705&lt;='202204'!$F$3),'202204'!$G$3,IF(AND($N705&gt;='202204'!$E$4,$N705&lt;='202204'!$F$4),'202204'!$G$4,IF(AND($N705&gt;='202204'!$E$5,$N705&lt;='202204'!$F$5),'202204'!$G$5,0))))</f>
        <v>0</v>
      </c>
      <c r="S705" s="5">
        <f>IF(AND($N705&gt;='202301'!$E$2,$N705&lt;='202301'!$F$2),'202301'!$I$2,IF(AND($N705&gt;='202301'!$E$3,$N705&lt;='202301'!$F$3),'202301'!$I$3,IF(AND($N705&gt;='202301'!$E$4,$N705&lt;='202301'!$F$4),'202301'!$I$4,IF(AND($N705&gt;='202301'!$E$5,$N705&lt;='202301'!$F$5),'202301'!$I$5,0))))</f>
        <v>4</v>
      </c>
      <c r="T705" s="5">
        <f>IF(AND($N705&gt;='202301'!$E$2,$N705&lt;='202301'!$F$2),'202301'!$G$2,IF(AND($N705&gt;='202301'!$E$3,$N705&lt;='202301'!$F$3),'202301'!$G$3,IF(AND($N705&gt;='202301'!$E$4,$N705&lt;='202301'!$F$4),'202301'!$G$4,IF(AND($N705&gt;='202301'!$E$5,$N705&lt;='202301'!$F$5),'202301'!$G$5,0))))</f>
        <v>0</v>
      </c>
      <c r="U705" s="5">
        <f>IF(AND($N705&gt;='202302'!$E$2,$N705&lt;='202302'!$F$2),'202302'!$I$2,IF(AND($N705&gt;='202302'!$E$3,$N705&lt;='202302'!$F$3),'202302'!$I$3,IF(AND($N705&gt;='202302'!$E$4,$N705&lt;='202302'!$F$4),'202302'!$I$4,IF(AND($N705&gt;='202302'!$E$5,$N705&lt;='202302'!$F$5),'202302'!$I$5,0))))</f>
        <v>4</v>
      </c>
      <c r="V705" s="5">
        <f>IF(AND($N705&gt;='202302'!$E$2,$N705&lt;='202302'!$F$2),'202302'!$G$2,IF(AND($N705&gt;='202302'!$E$3,$N705&lt;='202302'!$F$3),'202302'!$G$3,IF(AND($N705&gt;='202302'!$E$4,$N705&lt;='202302'!$F$4),'202302'!$G$4,IF(AND($N705&gt;='202302'!$E$5,$N705&lt;='202302'!$F$5),'202302'!$G$5,0))))</f>
        <v>0</v>
      </c>
    </row>
    <row r="706" spans="1:22" x14ac:dyDescent="0.25">
      <c r="A706" s="5" t="s">
        <v>14</v>
      </c>
      <c r="B706" s="5">
        <v>15594209</v>
      </c>
      <c r="C706" s="5" t="s">
        <v>3121</v>
      </c>
      <c r="D706" s="5" t="s">
        <v>3122</v>
      </c>
      <c r="E706" s="5" t="s">
        <v>3123</v>
      </c>
      <c r="F706" s="4">
        <v>2963212</v>
      </c>
      <c r="G706" s="4">
        <v>2963212</v>
      </c>
      <c r="H706" s="4">
        <v>2493772</v>
      </c>
      <c r="I706" s="4">
        <v>0</v>
      </c>
      <c r="J706" s="4">
        <v>0</v>
      </c>
      <c r="K706" s="4">
        <v>0</v>
      </c>
      <c r="L706" s="4">
        <v>8420196</v>
      </c>
      <c r="M706" s="5">
        <v>6</v>
      </c>
      <c r="N706" s="8">
        <v>2806732</v>
      </c>
      <c r="O706" s="5">
        <f>IF(AND($N706&gt;='202203'!$E$2,$N706&lt;='202203'!$F$2),'202203'!$I$2,IF(AND($N706&gt;='202203'!$E$3,$N706&lt;='202203'!$F$3),'202203'!$I$3,IF(AND($N706&gt;='202203'!$E$4,$N706&lt;='202203'!$F$4),'202203'!$I$4,IF(AND($N706&gt;='202203'!$E$5,$N706&lt;='202203'!$F$5),'202203'!$I$5,0))))</f>
        <v>4</v>
      </c>
      <c r="P706" s="5">
        <f>IF(AND($N706&gt;='202203'!$E$2,$N706&lt;='202203'!$F$2),'202203'!$G$2,IF(AND($N706&gt;='202203'!$E$3,$N706&lt;='202203'!$F$3),'202203'!$G$3,IF(AND($N706&gt;='202203'!$E$4,$N706&lt;='202203'!$F$4),'202203'!$G$4,IF(AND($N706&gt;='202203'!$E$5,$N706&lt;='202203'!$F$5),'202203'!$G$5,0))))</f>
        <v>0</v>
      </c>
      <c r="Q706" s="5">
        <f>IF(AND($N706&gt;='202204'!$E$2,$N706&lt;='202204'!$F$2),'202204'!$I$2,IF(AND($N706&gt;='202204'!$E$3,$N706&lt;='202204'!$F$3),'202204'!$I$3,IF(AND($N706&gt;='202204'!$E$4,$N706&lt;='202204'!$F$4),'202204'!$I$4,IF(AND($N706&gt;='202204'!$E$5,$N706&lt;='202204'!$F$5),'202204'!$I$5,0))))</f>
        <v>4</v>
      </c>
      <c r="R706" s="5">
        <f>IF(AND($N706&gt;='202204'!$E$2,$N706&lt;='202204'!$F$2),'202204'!$G$2,IF(AND($N706&gt;='202204'!$E$3,$N706&lt;='202204'!$F$3),'202204'!$G$3,IF(AND($N706&gt;='202204'!$E$4,$N706&lt;='202204'!$F$4),'202204'!$G$4,IF(AND($N706&gt;='202204'!$E$5,$N706&lt;='202204'!$F$5),'202204'!$G$5,0))))</f>
        <v>0</v>
      </c>
      <c r="S706" s="5">
        <f>IF(AND($N706&gt;='202301'!$E$2,$N706&lt;='202301'!$F$2),'202301'!$I$2,IF(AND($N706&gt;='202301'!$E$3,$N706&lt;='202301'!$F$3),'202301'!$I$3,IF(AND($N706&gt;='202301'!$E$4,$N706&lt;='202301'!$F$4),'202301'!$I$4,IF(AND($N706&gt;='202301'!$E$5,$N706&lt;='202301'!$F$5),'202301'!$I$5,0))))</f>
        <v>4</v>
      </c>
      <c r="T706" s="5">
        <f>IF(AND($N706&gt;='202301'!$E$2,$N706&lt;='202301'!$F$2),'202301'!$G$2,IF(AND($N706&gt;='202301'!$E$3,$N706&lt;='202301'!$F$3),'202301'!$G$3,IF(AND($N706&gt;='202301'!$E$4,$N706&lt;='202301'!$F$4),'202301'!$G$4,IF(AND($N706&gt;='202301'!$E$5,$N706&lt;='202301'!$F$5),'202301'!$G$5,0))))</f>
        <v>0</v>
      </c>
      <c r="U706" s="5">
        <f>IF(AND($N706&gt;='202302'!$E$2,$N706&lt;='202302'!$F$2),'202302'!$I$2,IF(AND($N706&gt;='202302'!$E$3,$N706&lt;='202302'!$F$3),'202302'!$I$3,IF(AND($N706&gt;='202302'!$E$4,$N706&lt;='202302'!$F$4),'202302'!$I$4,IF(AND($N706&gt;='202302'!$E$5,$N706&lt;='202302'!$F$5),'202302'!$I$5,0))))</f>
        <v>4</v>
      </c>
      <c r="V706" s="5">
        <f>IF(AND($N706&gt;='202302'!$E$2,$N706&lt;='202302'!$F$2),'202302'!$G$2,IF(AND($N706&gt;='202302'!$E$3,$N706&lt;='202302'!$F$3),'202302'!$G$3,IF(AND($N706&gt;='202302'!$E$4,$N706&lt;='202302'!$F$4),'202302'!$G$4,IF(AND($N706&gt;='202302'!$E$5,$N706&lt;='202302'!$F$5),'202302'!$G$5,0))))</f>
        <v>0</v>
      </c>
    </row>
    <row r="707" spans="1:22" x14ac:dyDescent="0.25">
      <c r="A707" s="5" t="s">
        <v>14</v>
      </c>
      <c r="B707" s="5">
        <v>15622525</v>
      </c>
      <c r="C707" s="5" t="s">
        <v>3124</v>
      </c>
      <c r="D707" s="5" t="s">
        <v>1483</v>
      </c>
      <c r="E707" s="5" t="s">
        <v>1484</v>
      </c>
      <c r="F707" s="4">
        <v>2616156</v>
      </c>
      <c r="G707" s="4">
        <v>2616156</v>
      </c>
      <c r="H707" s="4">
        <v>4572978</v>
      </c>
      <c r="I707" s="4">
        <v>2616156</v>
      </c>
      <c r="J707" s="4">
        <v>2616156</v>
      </c>
      <c r="K707" s="4">
        <v>4602429</v>
      </c>
      <c r="L707" s="4">
        <v>19640031</v>
      </c>
      <c r="M707" s="5">
        <v>6</v>
      </c>
      <c r="N707" s="8">
        <v>3273338</v>
      </c>
      <c r="O707" s="5">
        <f>IF(AND($N707&gt;='202203'!$E$2,$N707&lt;='202203'!$F$2),'202203'!$I$2,IF(AND($N707&gt;='202203'!$E$3,$N707&lt;='202203'!$F$3),'202203'!$I$3,IF(AND($N707&gt;='202203'!$E$4,$N707&lt;='202203'!$F$4),'202203'!$I$4,IF(AND($N707&gt;='202203'!$E$5,$N707&lt;='202203'!$F$5),'202203'!$I$5,0))))</f>
        <v>4</v>
      </c>
      <c r="P707" s="5">
        <f>IF(AND($N707&gt;='202203'!$E$2,$N707&lt;='202203'!$F$2),'202203'!$G$2,IF(AND($N707&gt;='202203'!$E$3,$N707&lt;='202203'!$F$3),'202203'!$G$3,IF(AND($N707&gt;='202203'!$E$4,$N707&lt;='202203'!$F$4),'202203'!$G$4,IF(AND($N707&gt;='202203'!$E$5,$N707&lt;='202203'!$F$5),'202203'!$G$5,0))))</f>
        <v>0</v>
      </c>
      <c r="Q707" s="5">
        <f>IF(AND($N707&gt;='202204'!$E$2,$N707&lt;='202204'!$F$2),'202204'!$I$2,IF(AND($N707&gt;='202204'!$E$3,$N707&lt;='202204'!$F$3),'202204'!$I$3,IF(AND($N707&gt;='202204'!$E$4,$N707&lt;='202204'!$F$4),'202204'!$I$4,IF(AND($N707&gt;='202204'!$E$5,$N707&lt;='202204'!$F$5),'202204'!$I$5,0))))</f>
        <v>4</v>
      </c>
      <c r="R707" s="5">
        <f>IF(AND($N707&gt;='202204'!$E$2,$N707&lt;='202204'!$F$2),'202204'!$G$2,IF(AND($N707&gt;='202204'!$E$3,$N707&lt;='202204'!$F$3),'202204'!$G$3,IF(AND($N707&gt;='202204'!$E$4,$N707&lt;='202204'!$F$4),'202204'!$G$4,IF(AND($N707&gt;='202204'!$E$5,$N707&lt;='202204'!$F$5),'202204'!$G$5,0))))</f>
        <v>0</v>
      </c>
      <c r="S707" s="5">
        <f>IF(AND($N707&gt;='202301'!$E$2,$N707&lt;='202301'!$F$2),'202301'!$I$2,IF(AND($N707&gt;='202301'!$E$3,$N707&lt;='202301'!$F$3),'202301'!$I$3,IF(AND($N707&gt;='202301'!$E$4,$N707&lt;='202301'!$F$4),'202301'!$I$4,IF(AND($N707&gt;='202301'!$E$5,$N707&lt;='202301'!$F$5),'202301'!$I$5,0))))</f>
        <v>4</v>
      </c>
      <c r="T707" s="5">
        <f>IF(AND($N707&gt;='202301'!$E$2,$N707&lt;='202301'!$F$2),'202301'!$G$2,IF(AND($N707&gt;='202301'!$E$3,$N707&lt;='202301'!$F$3),'202301'!$G$3,IF(AND($N707&gt;='202301'!$E$4,$N707&lt;='202301'!$F$4),'202301'!$G$4,IF(AND($N707&gt;='202301'!$E$5,$N707&lt;='202301'!$F$5),'202301'!$G$5,0))))</f>
        <v>0</v>
      </c>
      <c r="U707" s="5">
        <f>IF(AND($N707&gt;='202302'!$E$2,$N707&lt;='202302'!$F$2),'202302'!$I$2,IF(AND($N707&gt;='202302'!$E$3,$N707&lt;='202302'!$F$3),'202302'!$I$3,IF(AND($N707&gt;='202302'!$E$4,$N707&lt;='202302'!$F$4),'202302'!$I$4,IF(AND($N707&gt;='202302'!$E$5,$N707&lt;='202302'!$F$5),'202302'!$I$5,0))))</f>
        <v>4</v>
      </c>
      <c r="V707" s="5">
        <f>IF(AND($N707&gt;='202302'!$E$2,$N707&lt;='202302'!$F$2),'202302'!$G$2,IF(AND($N707&gt;='202302'!$E$3,$N707&lt;='202302'!$F$3),'202302'!$G$3,IF(AND($N707&gt;='202302'!$E$4,$N707&lt;='202302'!$F$4),'202302'!$G$4,IF(AND($N707&gt;='202302'!$E$5,$N707&lt;='202302'!$F$5),'202302'!$G$5,0))))</f>
        <v>0</v>
      </c>
    </row>
    <row r="708" spans="1:22" x14ac:dyDescent="0.25">
      <c r="A708" s="5" t="s">
        <v>14</v>
      </c>
      <c r="B708" s="5">
        <v>15639026</v>
      </c>
      <c r="C708" s="5" t="s">
        <v>3125</v>
      </c>
      <c r="D708" s="5" t="s">
        <v>1485</v>
      </c>
      <c r="E708" s="5" t="s">
        <v>1486</v>
      </c>
      <c r="F708" s="4">
        <v>1924363</v>
      </c>
      <c r="G708" s="4">
        <v>1924363</v>
      </c>
      <c r="H708" s="4">
        <v>3666280</v>
      </c>
      <c r="I708" s="4">
        <v>1924363</v>
      </c>
      <c r="J708" s="4">
        <v>1924363</v>
      </c>
      <c r="K708" s="4">
        <v>3666280</v>
      </c>
      <c r="L708" s="4">
        <v>15030012</v>
      </c>
      <c r="M708" s="5">
        <v>6</v>
      </c>
      <c r="N708" s="8">
        <v>2505002</v>
      </c>
      <c r="O708" s="5">
        <f>IF(AND($N708&gt;='202203'!$E$2,$N708&lt;='202203'!$F$2),'202203'!$I$2,IF(AND($N708&gt;='202203'!$E$3,$N708&lt;='202203'!$F$3),'202203'!$I$3,IF(AND($N708&gt;='202203'!$E$4,$N708&lt;='202203'!$F$4),'202203'!$I$4,IF(AND($N708&gt;='202203'!$E$5,$N708&lt;='202203'!$F$5),'202203'!$I$5,0))))</f>
        <v>4</v>
      </c>
      <c r="P708" s="5">
        <f>IF(AND($N708&gt;='202203'!$E$2,$N708&lt;='202203'!$F$2),'202203'!$G$2,IF(AND($N708&gt;='202203'!$E$3,$N708&lt;='202203'!$F$3),'202203'!$G$3,IF(AND($N708&gt;='202203'!$E$4,$N708&lt;='202203'!$F$4),'202203'!$G$4,IF(AND($N708&gt;='202203'!$E$5,$N708&lt;='202203'!$F$5),'202203'!$G$5,0))))</f>
        <v>0</v>
      </c>
      <c r="Q708" s="5">
        <f>IF(AND($N708&gt;='202204'!$E$2,$N708&lt;='202204'!$F$2),'202204'!$I$2,IF(AND($N708&gt;='202204'!$E$3,$N708&lt;='202204'!$F$3),'202204'!$I$3,IF(AND($N708&gt;='202204'!$E$4,$N708&lt;='202204'!$F$4),'202204'!$I$4,IF(AND($N708&gt;='202204'!$E$5,$N708&lt;='202204'!$F$5),'202204'!$I$5,0))))</f>
        <v>4</v>
      </c>
      <c r="R708" s="5">
        <f>IF(AND($N708&gt;='202204'!$E$2,$N708&lt;='202204'!$F$2),'202204'!$G$2,IF(AND($N708&gt;='202204'!$E$3,$N708&lt;='202204'!$F$3),'202204'!$G$3,IF(AND($N708&gt;='202204'!$E$4,$N708&lt;='202204'!$F$4),'202204'!$G$4,IF(AND($N708&gt;='202204'!$E$5,$N708&lt;='202204'!$F$5),'202204'!$G$5,0))))</f>
        <v>0</v>
      </c>
      <c r="S708" s="5">
        <f>IF(AND($N708&gt;='202301'!$E$2,$N708&lt;='202301'!$F$2),'202301'!$I$2,IF(AND($N708&gt;='202301'!$E$3,$N708&lt;='202301'!$F$3),'202301'!$I$3,IF(AND($N708&gt;='202301'!$E$4,$N708&lt;='202301'!$F$4),'202301'!$I$4,IF(AND($N708&gt;='202301'!$E$5,$N708&lt;='202301'!$F$5),'202301'!$I$5,0))))</f>
        <v>4</v>
      </c>
      <c r="T708" s="5">
        <f>IF(AND($N708&gt;='202301'!$E$2,$N708&lt;='202301'!$F$2),'202301'!$G$2,IF(AND($N708&gt;='202301'!$E$3,$N708&lt;='202301'!$F$3),'202301'!$G$3,IF(AND($N708&gt;='202301'!$E$4,$N708&lt;='202301'!$F$4),'202301'!$G$4,IF(AND($N708&gt;='202301'!$E$5,$N708&lt;='202301'!$F$5),'202301'!$G$5,0))))</f>
        <v>0</v>
      </c>
      <c r="U708" s="5">
        <f>IF(AND($N708&gt;='202302'!$E$2,$N708&lt;='202302'!$F$2),'202302'!$I$2,IF(AND($N708&gt;='202302'!$E$3,$N708&lt;='202302'!$F$3),'202302'!$I$3,IF(AND($N708&gt;='202302'!$E$4,$N708&lt;='202302'!$F$4),'202302'!$I$4,IF(AND($N708&gt;='202302'!$E$5,$N708&lt;='202302'!$F$5),'202302'!$I$5,0))))</f>
        <v>4</v>
      </c>
      <c r="V708" s="5">
        <f>IF(AND($N708&gt;='202302'!$E$2,$N708&lt;='202302'!$F$2),'202302'!$G$2,IF(AND($N708&gt;='202302'!$E$3,$N708&lt;='202302'!$F$3),'202302'!$G$3,IF(AND($N708&gt;='202302'!$E$4,$N708&lt;='202302'!$F$4),'202302'!$G$4,IF(AND($N708&gt;='202302'!$E$5,$N708&lt;='202302'!$F$5),'202302'!$G$5,0))))</f>
        <v>0</v>
      </c>
    </row>
    <row r="709" spans="1:22" x14ac:dyDescent="0.25">
      <c r="A709" s="5" t="s">
        <v>14</v>
      </c>
      <c r="B709" s="5">
        <v>15640589</v>
      </c>
      <c r="C709" s="5" t="s">
        <v>3126</v>
      </c>
      <c r="D709" s="5" t="s">
        <v>1487</v>
      </c>
      <c r="E709" s="5" t="s">
        <v>1488</v>
      </c>
      <c r="F709" s="4">
        <v>0</v>
      </c>
      <c r="G709" s="4">
        <v>0</v>
      </c>
      <c r="H709" s="4">
        <v>0</v>
      </c>
      <c r="I709" s="4">
        <v>0</v>
      </c>
      <c r="J709" s="4">
        <v>4919717</v>
      </c>
      <c r="K709" s="4">
        <v>3798535</v>
      </c>
      <c r="L709" s="4">
        <v>8718252</v>
      </c>
      <c r="M709" s="5">
        <v>6</v>
      </c>
      <c r="N709" s="8">
        <v>4359126</v>
      </c>
      <c r="O709" s="5">
        <f>IF(AND($N709&gt;='202203'!$E$2,$N709&lt;='202203'!$F$2),'202203'!$I$2,IF(AND($N709&gt;='202203'!$E$3,$N709&lt;='202203'!$F$3),'202203'!$I$3,IF(AND($N709&gt;='202203'!$E$4,$N709&lt;='202203'!$F$4),'202203'!$I$4,IF(AND($N709&gt;='202203'!$E$5,$N709&lt;='202203'!$F$5),'202203'!$I$5,0))))</f>
        <v>4</v>
      </c>
      <c r="P709" s="5">
        <f>IF(AND($N709&gt;='202203'!$E$2,$N709&lt;='202203'!$F$2),'202203'!$G$2,IF(AND($N709&gt;='202203'!$E$3,$N709&lt;='202203'!$F$3),'202203'!$G$3,IF(AND($N709&gt;='202203'!$E$4,$N709&lt;='202203'!$F$4),'202203'!$G$4,IF(AND($N709&gt;='202203'!$E$5,$N709&lt;='202203'!$F$5),'202203'!$G$5,0))))</f>
        <v>0</v>
      </c>
      <c r="Q709" s="5">
        <f>IF(AND($N709&gt;='202204'!$E$2,$N709&lt;='202204'!$F$2),'202204'!$I$2,IF(AND($N709&gt;='202204'!$E$3,$N709&lt;='202204'!$F$3),'202204'!$I$3,IF(AND($N709&gt;='202204'!$E$4,$N709&lt;='202204'!$F$4),'202204'!$I$4,IF(AND($N709&gt;='202204'!$E$5,$N709&lt;='202204'!$F$5),'202204'!$I$5,0))))</f>
        <v>4</v>
      </c>
      <c r="R709" s="5">
        <f>IF(AND($N709&gt;='202204'!$E$2,$N709&lt;='202204'!$F$2),'202204'!$G$2,IF(AND($N709&gt;='202204'!$E$3,$N709&lt;='202204'!$F$3),'202204'!$G$3,IF(AND($N709&gt;='202204'!$E$4,$N709&lt;='202204'!$F$4),'202204'!$G$4,IF(AND($N709&gt;='202204'!$E$5,$N709&lt;='202204'!$F$5),'202204'!$G$5,0))))</f>
        <v>0</v>
      </c>
      <c r="S709" s="5">
        <f>IF(AND($N709&gt;='202301'!$E$2,$N709&lt;='202301'!$F$2),'202301'!$I$2,IF(AND($N709&gt;='202301'!$E$3,$N709&lt;='202301'!$F$3),'202301'!$I$3,IF(AND($N709&gt;='202301'!$E$4,$N709&lt;='202301'!$F$4),'202301'!$I$4,IF(AND($N709&gt;='202301'!$E$5,$N709&lt;='202301'!$F$5),'202301'!$I$5,0))))</f>
        <v>4</v>
      </c>
      <c r="T709" s="5">
        <f>IF(AND($N709&gt;='202301'!$E$2,$N709&lt;='202301'!$F$2),'202301'!$G$2,IF(AND($N709&gt;='202301'!$E$3,$N709&lt;='202301'!$F$3),'202301'!$G$3,IF(AND($N709&gt;='202301'!$E$4,$N709&lt;='202301'!$F$4),'202301'!$G$4,IF(AND($N709&gt;='202301'!$E$5,$N709&lt;='202301'!$F$5),'202301'!$G$5,0))))</f>
        <v>0</v>
      </c>
      <c r="U709" s="5">
        <f>IF(AND($N709&gt;='202302'!$E$2,$N709&lt;='202302'!$F$2),'202302'!$I$2,IF(AND($N709&gt;='202302'!$E$3,$N709&lt;='202302'!$F$3),'202302'!$I$3,IF(AND($N709&gt;='202302'!$E$4,$N709&lt;='202302'!$F$4),'202302'!$I$4,IF(AND($N709&gt;='202302'!$E$5,$N709&lt;='202302'!$F$5),'202302'!$I$5,0))))</f>
        <v>4</v>
      </c>
      <c r="V709" s="5">
        <f>IF(AND($N709&gt;='202302'!$E$2,$N709&lt;='202302'!$F$2),'202302'!$G$2,IF(AND($N709&gt;='202302'!$E$3,$N709&lt;='202302'!$F$3),'202302'!$G$3,IF(AND($N709&gt;='202302'!$E$4,$N709&lt;='202302'!$F$4),'202302'!$G$4,IF(AND($N709&gt;='202302'!$E$5,$N709&lt;='202302'!$F$5),'202302'!$G$5,0))))</f>
        <v>0</v>
      </c>
    </row>
    <row r="710" spans="1:22" x14ac:dyDescent="0.25">
      <c r="A710" s="5" t="s">
        <v>14</v>
      </c>
      <c r="B710" s="5">
        <v>15642972</v>
      </c>
      <c r="C710" s="5" t="s">
        <v>3127</v>
      </c>
      <c r="D710" s="5" t="s">
        <v>3128</v>
      </c>
      <c r="E710" s="5" t="s">
        <v>3129</v>
      </c>
      <c r="F710" s="4">
        <v>2616156</v>
      </c>
      <c r="G710" s="4">
        <v>2616156</v>
      </c>
      <c r="H710" s="4">
        <v>4572978</v>
      </c>
      <c r="I710" s="4">
        <v>2629927</v>
      </c>
      <c r="J710" s="4">
        <v>2629927</v>
      </c>
      <c r="K710" s="4">
        <v>4608618</v>
      </c>
      <c r="L710" s="4">
        <v>19673762</v>
      </c>
      <c r="M710" s="5">
        <v>6</v>
      </c>
      <c r="N710" s="8">
        <v>3278960</v>
      </c>
      <c r="O710" s="5">
        <f>IF(AND($N710&gt;='202203'!$E$2,$N710&lt;='202203'!$F$2),'202203'!$I$2,IF(AND($N710&gt;='202203'!$E$3,$N710&lt;='202203'!$F$3),'202203'!$I$3,IF(AND($N710&gt;='202203'!$E$4,$N710&lt;='202203'!$F$4),'202203'!$I$4,IF(AND($N710&gt;='202203'!$E$5,$N710&lt;='202203'!$F$5),'202203'!$I$5,0))))</f>
        <v>4</v>
      </c>
      <c r="P710" s="5">
        <f>IF(AND($N710&gt;='202203'!$E$2,$N710&lt;='202203'!$F$2),'202203'!$G$2,IF(AND($N710&gt;='202203'!$E$3,$N710&lt;='202203'!$F$3),'202203'!$G$3,IF(AND($N710&gt;='202203'!$E$4,$N710&lt;='202203'!$F$4),'202203'!$G$4,IF(AND($N710&gt;='202203'!$E$5,$N710&lt;='202203'!$F$5),'202203'!$G$5,0))))</f>
        <v>0</v>
      </c>
      <c r="Q710" s="5">
        <f>IF(AND($N710&gt;='202204'!$E$2,$N710&lt;='202204'!$F$2),'202204'!$I$2,IF(AND($N710&gt;='202204'!$E$3,$N710&lt;='202204'!$F$3),'202204'!$I$3,IF(AND($N710&gt;='202204'!$E$4,$N710&lt;='202204'!$F$4),'202204'!$I$4,IF(AND($N710&gt;='202204'!$E$5,$N710&lt;='202204'!$F$5),'202204'!$I$5,0))))</f>
        <v>4</v>
      </c>
      <c r="R710" s="5">
        <f>IF(AND($N710&gt;='202204'!$E$2,$N710&lt;='202204'!$F$2),'202204'!$G$2,IF(AND($N710&gt;='202204'!$E$3,$N710&lt;='202204'!$F$3),'202204'!$G$3,IF(AND($N710&gt;='202204'!$E$4,$N710&lt;='202204'!$F$4),'202204'!$G$4,IF(AND($N710&gt;='202204'!$E$5,$N710&lt;='202204'!$F$5),'202204'!$G$5,0))))</f>
        <v>0</v>
      </c>
      <c r="S710" s="5">
        <f>IF(AND($N710&gt;='202301'!$E$2,$N710&lt;='202301'!$F$2),'202301'!$I$2,IF(AND($N710&gt;='202301'!$E$3,$N710&lt;='202301'!$F$3),'202301'!$I$3,IF(AND($N710&gt;='202301'!$E$4,$N710&lt;='202301'!$F$4),'202301'!$I$4,IF(AND($N710&gt;='202301'!$E$5,$N710&lt;='202301'!$F$5),'202301'!$I$5,0))))</f>
        <v>4</v>
      </c>
      <c r="T710" s="5">
        <f>IF(AND($N710&gt;='202301'!$E$2,$N710&lt;='202301'!$F$2),'202301'!$G$2,IF(AND($N710&gt;='202301'!$E$3,$N710&lt;='202301'!$F$3),'202301'!$G$3,IF(AND($N710&gt;='202301'!$E$4,$N710&lt;='202301'!$F$4),'202301'!$G$4,IF(AND($N710&gt;='202301'!$E$5,$N710&lt;='202301'!$F$5),'202301'!$G$5,0))))</f>
        <v>0</v>
      </c>
      <c r="U710" s="5">
        <f>IF(AND($N710&gt;='202302'!$E$2,$N710&lt;='202302'!$F$2),'202302'!$I$2,IF(AND($N710&gt;='202302'!$E$3,$N710&lt;='202302'!$F$3),'202302'!$I$3,IF(AND($N710&gt;='202302'!$E$4,$N710&lt;='202302'!$F$4),'202302'!$I$4,IF(AND($N710&gt;='202302'!$E$5,$N710&lt;='202302'!$F$5),'202302'!$I$5,0))))</f>
        <v>4</v>
      </c>
      <c r="V710" s="5">
        <f>IF(AND($N710&gt;='202302'!$E$2,$N710&lt;='202302'!$F$2),'202302'!$G$2,IF(AND($N710&gt;='202302'!$E$3,$N710&lt;='202302'!$F$3),'202302'!$G$3,IF(AND($N710&gt;='202302'!$E$4,$N710&lt;='202302'!$F$4),'202302'!$G$4,IF(AND($N710&gt;='202302'!$E$5,$N710&lt;='202302'!$F$5),'202302'!$G$5,0))))</f>
        <v>0</v>
      </c>
    </row>
    <row r="711" spans="1:22" x14ac:dyDescent="0.25">
      <c r="A711" s="5" t="s">
        <v>14</v>
      </c>
      <c r="B711" s="5">
        <v>15644195</v>
      </c>
      <c r="C711" s="5" t="s">
        <v>3130</v>
      </c>
      <c r="D711" s="5" t="s">
        <v>3131</v>
      </c>
      <c r="E711" s="5" t="s">
        <v>3132</v>
      </c>
      <c r="F711" s="4">
        <v>2765177</v>
      </c>
      <c r="G711" s="4">
        <v>2765177</v>
      </c>
      <c r="H711" s="4">
        <v>4874825</v>
      </c>
      <c r="I711" s="4">
        <v>2765177</v>
      </c>
      <c r="J711" s="4">
        <v>92173</v>
      </c>
      <c r="K711" s="4">
        <v>703216</v>
      </c>
      <c r="L711" s="4">
        <v>13965745</v>
      </c>
      <c r="M711" s="5">
        <v>6</v>
      </c>
      <c r="N711" s="8">
        <v>2327624</v>
      </c>
      <c r="O711" s="5">
        <f>IF(AND($N711&gt;='202203'!$E$2,$N711&lt;='202203'!$F$2),'202203'!$I$2,IF(AND($N711&gt;='202203'!$E$3,$N711&lt;='202203'!$F$3),'202203'!$I$3,IF(AND($N711&gt;='202203'!$E$4,$N711&lt;='202203'!$F$4),'202203'!$I$4,IF(AND($N711&gt;='202203'!$E$5,$N711&lt;='202203'!$F$5),'202203'!$I$5,0))))</f>
        <v>4</v>
      </c>
      <c r="P711" s="5">
        <f>IF(AND($N711&gt;='202203'!$E$2,$N711&lt;='202203'!$F$2),'202203'!$G$2,IF(AND($N711&gt;='202203'!$E$3,$N711&lt;='202203'!$F$3),'202203'!$G$3,IF(AND($N711&gt;='202203'!$E$4,$N711&lt;='202203'!$F$4),'202203'!$G$4,IF(AND($N711&gt;='202203'!$E$5,$N711&lt;='202203'!$F$5),'202203'!$G$5,0))))</f>
        <v>0</v>
      </c>
      <c r="Q711" s="5">
        <f>IF(AND($N711&gt;='202204'!$E$2,$N711&lt;='202204'!$F$2),'202204'!$I$2,IF(AND($N711&gt;='202204'!$E$3,$N711&lt;='202204'!$F$3),'202204'!$I$3,IF(AND($N711&gt;='202204'!$E$4,$N711&lt;='202204'!$F$4),'202204'!$I$4,IF(AND($N711&gt;='202204'!$E$5,$N711&lt;='202204'!$F$5),'202204'!$I$5,0))))</f>
        <v>4</v>
      </c>
      <c r="R711" s="5">
        <f>IF(AND($N711&gt;='202204'!$E$2,$N711&lt;='202204'!$F$2),'202204'!$G$2,IF(AND($N711&gt;='202204'!$E$3,$N711&lt;='202204'!$F$3),'202204'!$G$3,IF(AND($N711&gt;='202204'!$E$4,$N711&lt;='202204'!$F$4),'202204'!$G$4,IF(AND($N711&gt;='202204'!$E$5,$N711&lt;='202204'!$F$5),'202204'!$G$5,0))))</f>
        <v>0</v>
      </c>
      <c r="S711" s="5">
        <f>IF(AND($N711&gt;='202301'!$E$2,$N711&lt;='202301'!$F$2),'202301'!$I$2,IF(AND($N711&gt;='202301'!$E$3,$N711&lt;='202301'!$F$3),'202301'!$I$3,IF(AND($N711&gt;='202301'!$E$4,$N711&lt;='202301'!$F$4),'202301'!$I$4,IF(AND($N711&gt;='202301'!$E$5,$N711&lt;='202301'!$F$5),'202301'!$I$5,0))))</f>
        <v>4</v>
      </c>
      <c r="T711" s="5">
        <f>IF(AND($N711&gt;='202301'!$E$2,$N711&lt;='202301'!$F$2),'202301'!$G$2,IF(AND($N711&gt;='202301'!$E$3,$N711&lt;='202301'!$F$3),'202301'!$G$3,IF(AND($N711&gt;='202301'!$E$4,$N711&lt;='202301'!$F$4),'202301'!$G$4,IF(AND($N711&gt;='202301'!$E$5,$N711&lt;='202301'!$F$5),'202301'!$G$5,0))))</f>
        <v>0</v>
      </c>
      <c r="U711" s="5">
        <f>IF(AND($N711&gt;='202302'!$E$2,$N711&lt;='202302'!$F$2),'202302'!$I$2,IF(AND($N711&gt;='202302'!$E$3,$N711&lt;='202302'!$F$3),'202302'!$I$3,IF(AND($N711&gt;='202302'!$E$4,$N711&lt;='202302'!$F$4),'202302'!$I$4,IF(AND($N711&gt;='202302'!$E$5,$N711&lt;='202302'!$F$5),'202302'!$I$5,0))))</f>
        <v>4</v>
      </c>
      <c r="V711" s="5">
        <f>IF(AND($N711&gt;='202302'!$E$2,$N711&lt;='202302'!$F$2),'202302'!$G$2,IF(AND($N711&gt;='202302'!$E$3,$N711&lt;='202302'!$F$3),'202302'!$G$3,IF(AND($N711&gt;='202302'!$E$4,$N711&lt;='202302'!$F$4),'202302'!$G$4,IF(AND($N711&gt;='202302'!$E$5,$N711&lt;='202302'!$F$5),'202302'!$G$5,0))))</f>
        <v>0</v>
      </c>
    </row>
    <row r="712" spans="1:22" x14ac:dyDescent="0.25">
      <c r="A712" s="5" t="s">
        <v>14</v>
      </c>
      <c r="B712" s="5">
        <v>15645909</v>
      </c>
      <c r="C712" s="5" t="s">
        <v>3133</v>
      </c>
      <c r="D712" s="5" t="s">
        <v>1489</v>
      </c>
      <c r="E712" s="5" t="s">
        <v>1490</v>
      </c>
      <c r="F712" s="4">
        <v>2289130</v>
      </c>
      <c r="G712" s="4">
        <v>2289130</v>
      </c>
      <c r="H712" s="4">
        <v>4407306</v>
      </c>
      <c r="I712" s="4">
        <v>2289130</v>
      </c>
      <c r="J712" s="4">
        <v>2299207</v>
      </c>
      <c r="K712" s="4">
        <v>4414158</v>
      </c>
      <c r="L712" s="4">
        <v>17988061</v>
      </c>
      <c r="M712" s="5">
        <v>6</v>
      </c>
      <c r="N712" s="8">
        <v>2998010</v>
      </c>
      <c r="O712" s="5">
        <f>IF(AND($N712&gt;='202203'!$E$2,$N712&lt;='202203'!$F$2),'202203'!$I$2,IF(AND($N712&gt;='202203'!$E$3,$N712&lt;='202203'!$F$3),'202203'!$I$3,IF(AND($N712&gt;='202203'!$E$4,$N712&lt;='202203'!$F$4),'202203'!$I$4,IF(AND($N712&gt;='202203'!$E$5,$N712&lt;='202203'!$F$5),'202203'!$I$5,0))))</f>
        <v>4</v>
      </c>
      <c r="P712" s="5">
        <f>IF(AND($N712&gt;='202203'!$E$2,$N712&lt;='202203'!$F$2),'202203'!$G$2,IF(AND($N712&gt;='202203'!$E$3,$N712&lt;='202203'!$F$3),'202203'!$G$3,IF(AND($N712&gt;='202203'!$E$4,$N712&lt;='202203'!$F$4),'202203'!$G$4,IF(AND($N712&gt;='202203'!$E$5,$N712&lt;='202203'!$F$5),'202203'!$G$5,0))))</f>
        <v>0</v>
      </c>
      <c r="Q712" s="5">
        <f>IF(AND($N712&gt;='202204'!$E$2,$N712&lt;='202204'!$F$2),'202204'!$I$2,IF(AND($N712&gt;='202204'!$E$3,$N712&lt;='202204'!$F$3),'202204'!$I$3,IF(AND($N712&gt;='202204'!$E$4,$N712&lt;='202204'!$F$4),'202204'!$I$4,IF(AND($N712&gt;='202204'!$E$5,$N712&lt;='202204'!$F$5),'202204'!$I$5,0))))</f>
        <v>4</v>
      </c>
      <c r="R712" s="5">
        <f>IF(AND($N712&gt;='202204'!$E$2,$N712&lt;='202204'!$F$2),'202204'!$G$2,IF(AND($N712&gt;='202204'!$E$3,$N712&lt;='202204'!$F$3),'202204'!$G$3,IF(AND($N712&gt;='202204'!$E$4,$N712&lt;='202204'!$F$4),'202204'!$G$4,IF(AND($N712&gt;='202204'!$E$5,$N712&lt;='202204'!$F$5),'202204'!$G$5,0))))</f>
        <v>0</v>
      </c>
      <c r="S712" s="5">
        <f>IF(AND($N712&gt;='202301'!$E$2,$N712&lt;='202301'!$F$2),'202301'!$I$2,IF(AND($N712&gt;='202301'!$E$3,$N712&lt;='202301'!$F$3),'202301'!$I$3,IF(AND($N712&gt;='202301'!$E$4,$N712&lt;='202301'!$F$4),'202301'!$I$4,IF(AND($N712&gt;='202301'!$E$5,$N712&lt;='202301'!$F$5),'202301'!$I$5,0))))</f>
        <v>4</v>
      </c>
      <c r="T712" s="5">
        <f>IF(AND($N712&gt;='202301'!$E$2,$N712&lt;='202301'!$F$2),'202301'!$G$2,IF(AND($N712&gt;='202301'!$E$3,$N712&lt;='202301'!$F$3),'202301'!$G$3,IF(AND($N712&gt;='202301'!$E$4,$N712&lt;='202301'!$F$4),'202301'!$G$4,IF(AND($N712&gt;='202301'!$E$5,$N712&lt;='202301'!$F$5),'202301'!$G$5,0))))</f>
        <v>0</v>
      </c>
      <c r="U712" s="5">
        <f>IF(AND($N712&gt;='202302'!$E$2,$N712&lt;='202302'!$F$2),'202302'!$I$2,IF(AND($N712&gt;='202302'!$E$3,$N712&lt;='202302'!$F$3),'202302'!$I$3,IF(AND($N712&gt;='202302'!$E$4,$N712&lt;='202302'!$F$4),'202302'!$I$4,IF(AND($N712&gt;='202302'!$E$5,$N712&lt;='202302'!$F$5),'202302'!$I$5,0))))</f>
        <v>4</v>
      </c>
      <c r="V712" s="5">
        <f>IF(AND($N712&gt;='202302'!$E$2,$N712&lt;='202302'!$F$2),'202302'!$G$2,IF(AND($N712&gt;='202302'!$E$3,$N712&lt;='202302'!$F$3),'202302'!$G$3,IF(AND($N712&gt;='202302'!$E$4,$N712&lt;='202302'!$F$4),'202302'!$G$4,IF(AND($N712&gt;='202302'!$E$5,$N712&lt;='202302'!$F$5),'202302'!$G$5,0))))</f>
        <v>0</v>
      </c>
    </row>
    <row r="713" spans="1:22" x14ac:dyDescent="0.25">
      <c r="A713" s="5" t="s">
        <v>14</v>
      </c>
      <c r="B713" s="5">
        <v>15649471</v>
      </c>
      <c r="C713" s="5" t="s">
        <v>3134</v>
      </c>
      <c r="D713" s="5" t="s">
        <v>1491</v>
      </c>
      <c r="E713" s="5" t="s">
        <v>1492</v>
      </c>
      <c r="F713" s="4">
        <v>1693272</v>
      </c>
      <c r="G713" s="4">
        <v>1693272</v>
      </c>
      <c r="H713" s="4">
        <v>3233934</v>
      </c>
      <c r="I713" s="4">
        <v>1693272</v>
      </c>
      <c r="J713" s="4">
        <v>1693272</v>
      </c>
      <c r="K713" s="4">
        <v>3233934</v>
      </c>
      <c r="L713" s="4">
        <v>13240956</v>
      </c>
      <c r="M713" s="5">
        <v>6</v>
      </c>
      <c r="N713" s="8">
        <v>2206826</v>
      </c>
      <c r="O713" s="5">
        <f>IF(AND($N713&gt;='202203'!$E$2,$N713&lt;='202203'!$F$2),'202203'!$I$2,IF(AND($N713&gt;='202203'!$E$3,$N713&lt;='202203'!$F$3),'202203'!$I$3,IF(AND($N713&gt;='202203'!$E$4,$N713&lt;='202203'!$F$4),'202203'!$I$4,IF(AND($N713&gt;='202203'!$E$5,$N713&lt;='202203'!$F$5),'202203'!$I$5,0))))</f>
        <v>4</v>
      </c>
      <c r="P713" s="5">
        <f>IF(AND($N713&gt;='202203'!$E$2,$N713&lt;='202203'!$F$2),'202203'!$G$2,IF(AND($N713&gt;='202203'!$E$3,$N713&lt;='202203'!$F$3),'202203'!$G$3,IF(AND($N713&gt;='202203'!$E$4,$N713&lt;='202203'!$F$4),'202203'!$G$4,IF(AND($N713&gt;='202203'!$E$5,$N713&lt;='202203'!$F$5),'202203'!$G$5,0))))</f>
        <v>0</v>
      </c>
      <c r="Q713" s="5">
        <f>IF(AND($N713&gt;='202204'!$E$2,$N713&lt;='202204'!$F$2),'202204'!$I$2,IF(AND($N713&gt;='202204'!$E$3,$N713&lt;='202204'!$F$3),'202204'!$I$3,IF(AND($N713&gt;='202204'!$E$4,$N713&lt;='202204'!$F$4),'202204'!$I$4,IF(AND($N713&gt;='202204'!$E$5,$N713&lt;='202204'!$F$5),'202204'!$I$5,0))))</f>
        <v>4</v>
      </c>
      <c r="R713" s="5">
        <f>IF(AND($N713&gt;='202204'!$E$2,$N713&lt;='202204'!$F$2),'202204'!$G$2,IF(AND($N713&gt;='202204'!$E$3,$N713&lt;='202204'!$F$3),'202204'!$G$3,IF(AND($N713&gt;='202204'!$E$4,$N713&lt;='202204'!$F$4),'202204'!$G$4,IF(AND($N713&gt;='202204'!$E$5,$N713&lt;='202204'!$F$5),'202204'!$G$5,0))))</f>
        <v>0</v>
      </c>
      <c r="S713" s="5">
        <f>IF(AND($N713&gt;='202301'!$E$2,$N713&lt;='202301'!$F$2),'202301'!$I$2,IF(AND($N713&gt;='202301'!$E$3,$N713&lt;='202301'!$F$3),'202301'!$I$3,IF(AND($N713&gt;='202301'!$E$4,$N713&lt;='202301'!$F$4),'202301'!$I$4,IF(AND($N713&gt;='202301'!$E$5,$N713&lt;='202301'!$F$5),'202301'!$I$5,0))))</f>
        <v>4</v>
      </c>
      <c r="T713" s="5">
        <f>IF(AND($N713&gt;='202301'!$E$2,$N713&lt;='202301'!$F$2),'202301'!$G$2,IF(AND($N713&gt;='202301'!$E$3,$N713&lt;='202301'!$F$3),'202301'!$G$3,IF(AND($N713&gt;='202301'!$E$4,$N713&lt;='202301'!$F$4),'202301'!$G$4,IF(AND($N713&gt;='202301'!$E$5,$N713&lt;='202301'!$F$5),'202301'!$G$5,0))))</f>
        <v>0</v>
      </c>
      <c r="U713" s="5">
        <f>IF(AND($N713&gt;='202302'!$E$2,$N713&lt;='202302'!$F$2),'202302'!$I$2,IF(AND($N713&gt;='202302'!$E$3,$N713&lt;='202302'!$F$3),'202302'!$I$3,IF(AND($N713&gt;='202302'!$E$4,$N713&lt;='202302'!$F$4),'202302'!$I$4,IF(AND($N713&gt;='202302'!$E$5,$N713&lt;='202302'!$F$5),'202302'!$I$5,0))))</f>
        <v>4</v>
      </c>
      <c r="V713" s="5">
        <f>IF(AND($N713&gt;='202302'!$E$2,$N713&lt;='202302'!$F$2),'202302'!$G$2,IF(AND($N713&gt;='202302'!$E$3,$N713&lt;='202302'!$F$3),'202302'!$G$3,IF(AND($N713&gt;='202302'!$E$4,$N713&lt;='202302'!$F$4),'202302'!$G$4,IF(AND($N713&gt;='202302'!$E$5,$N713&lt;='202302'!$F$5),'202302'!$G$5,0))))</f>
        <v>0</v>
      </c>
    </row>
    <row r="714" spans="1:22" x14ac:dyDescent="0.25">
      <c r="A714" s="5" t="s">
        <v>14</v>
      </c>
      <c r="B714" s="5">
        <v>15673737</v>
      </c>
      <c r="C714" s="5" t="s">
        <v>3135</v>
      </c>
      <c r="D714" s="5" t="s">
        <v>1493</v>
      </c>
      <c r="E714" s="5" t="s">
        <v>1494</v>
      </c>
      <c r="F714" s="4">
        <v>1330217</v>
      </c>
      <c r="G714" s="4">
        <v>1330217</v>
      </c>
      <c r="H714" s="4">
        <v>2496710</v>
      </c>
      <c r="I714" s="4">
        <v>1330217</v>
      </c>
      <c r="J714" s="4">
        <v>1330217</v>
      </c>
      <c r="K714" s="4">
        <v>2496710</v>
      </c>
      <c r="L714" s="4">
        <v>10314288</v>
      </c>
      <c r="M714" s="5">
        <v>6</v>
      </c>
      <c r="N714" s="8">
        <v>1719048</v>
      </c>
      <c r="O714" s="5">
        <f>IF(AND($N714&gt;='202203'!$E$2,$N714&lt;='202203'!$F$2),'202203'!$I$2,IF(AND($N714&gt;='202203'!$E$3,$N714&lt;='202203'!$F$3),'202203'!$I$3,IF(AND($N714&gt;='202203'!$E$4,$N714&lt;='202203'!$F$4),'202203'!$I$4,IF(AND($N714&gt;='202203'!$E$5,$N714&lt;='202203'!$F$5),'202203'!$I$5,0))))</f>
        <v>4</v>
      </c>
      <c r="P714" s="5">
        <f>IF(AND($N714&gt;='202203'!$E$2,$N714&lt;='202203'!$F$2),'202203'!$G$2,IF(AND($N714&gt;='202203'!$E$3,$N714&lt;='202203'!$F$3),'202203'!$G$3,IF(AND($N714&gt;='202203'!$E$4,$N714&lt;='202203'!$F$4),'202203'!$G$4,IF(AND($N714&gt;='202203'!$E$5,$N714&lt;='202203'!$F$5),'202203'!$G$5,0))))</f>
        <v>0</v>
      </c>
      <c r="Q714" s="5">
        <f>IF(AND($N714&gt;='202204'!$E$2,$N714&lt;='202204'!$F$2),'202204'!$I$2,IF(AND($N714&gt;='202204'!$E$3,$N714&lt;='202204'!$F$3),'202204'!$I$3,IF(AND($N714&gt;='202204'!$E$4,$N714&lt;='202204'!$F$4),'202204'!$I$4,IF(AND($N714&gt;='202204'!$E$5,$N714&lt;='202204'!$F$5),'202204'!$I$5,0))))</f>
        <v>4</v>
      </c>
      <c r="R714" s="5">
        <f>IF(AND($N714&gt;='202204'!$E$2,$N714&lt;='202204'!$F$2),'202204'!$G$2,IF(AND($N714&gt;='202204'!$E$3,$N714&lt;='202204'!$F$3),'202204'!$G$3,IF(AND($N714&gt;='202204'!$E$4,$N714&lt;='202204'!$F$4),'202204'!$G$4,IF(AND($N714&gt;='202204'!$E$5,$N714&lt;='202204'!$F$5),'202204'!$G$5,0))))</f>
        <v>0</v>
      </c>
      <c r="S714" s="5">
        <f>IF(AND($N714&gt;='202301'!$E$2,$N714&lt;='202301'!$F$2),'202301'!$I$2,IF(AND($N714&gt;='202301'!$E$3,$N714&lt;='202301'!$F$3),'202301'!$I$3,IF(AND($N714&gt;='202301'!$E$4,$N714&lt;='202301'!$F$4),'202301'!$I$4,IF(AND($N714&gt;='202301'!$E$5,$N714&lt;='202301'!$F$5),'202301'!$I$5,0))))</f>
        <v>4</v>
      </c>
      <c r="T714" s="5">
        <f>IF(AND($N714&gt;='202301'!$E$2,$N714&lt;='202301'!$F$2),'202301'!$G$2,IF(AND($N714&gt;='202301'!$E$3,$N714&lt;='202301'!$F$3),'202301'!$G$3,IF(AND($N714&gt;='202301'!$E$4,$N714&lt;='202301'!$F$4),'202301'!$G$4,IF(AND($N714&gt;='202301'!$E$5,$N714&lt;='202301'!$F$5),'202301'!$G$5,0))))</f>
        <v>0</v>
      </c>
      <c r="U714" s="5">
        <f>IF(AND($N714&gt;='202302'!$E$2,$N714&lt;='202302'!$F$2),'202302'!$I$2,IF(AND($N714&gt;='202302'!$E$3,$N714&lt;='202302'!$F$3),'202302'!$I$3,IF(AND($N714&gt;='202302'!$E$4,$N714&lt;='202302'!$F$4),'202302'!$I$4,IF(AND($N714&gt;='202302'!$E$5,$N714&lt;='202302'!$F$5),'202302'!$I$5,0))))</f>
        <v>4</v>
      </c>
      <c r="V714" s="5">
        <f>IF(AND($N714&gt;='202302'!$E$2,$N714&lt;='202302'!$F$2),'202302'!$G$2,IF(AND($N714&gt;='202302'!$E$3,$N714&lt;='202302'!$F$3),'202302'!$G$3,IF(AND($N714&gt;='202302'!$E$4,$N714&lt;='202302'!$F$4),'202302'!$G$4,IF(AND($N714&gt;='202302'!$E$5,$N714&lt;='202302'!$F$5),'202302'!$G$5,0))))</f>
        <v>0</v>
      </c>
    </row>
    <row r="715" spans="1:22" x14ac:dyDescent="0.25">
      <c r="A715" s="5" t="s">
        <v>14</v>
      </c>
      <c r="B715" s="5">
        <v>15679550</v>
      </c>
      <c r="C715" s="5" t="s">
        <v>1495</v>
      </c>
      <c r="D715" s="5" t="s">
        <v>1496</v>
      </c>
      <c r="E715" s="5" t="s">
        <v>1497</v>
      </c>
      <c r="F715" s="4">
        <v>2507765</v>
      </c>
      <c r="G715" s="4">
        <v>2507765</v>
      </c>
      <c r="H715" s="4">
        <v>4502088</v>
      </c>
      <c r="I715" s="4">
        <v>2507765</v>
      </c>
      <c r="J715" s="4">
        <v>2507765</v>
      </c>
      <c r="K715" s="4">
        <v>4464587</v>
      </c>
      <c r="L715" s="4">
        <v>18997735</v>
      </c>
      <c r="M715" s="5">
        <v>6</v>
      </c>
      <c r="N715" s="8">
        <v>3166289</v>
      </c>
      <c r="O715" s="5">
        <f>IF(AND($N715&gt;='202203'!$E$2,$N715&lt;='202203'!$F$2),'202203'!$I$2,IF(AND($N715&gt;='202203'!$E$3,$N715&lt;='202203'!$F$3),'202203'!$I$3,IF(AND($N715&gt;='202203'!$E$4,$N715&lt;='202203'!$F$4),'202203'!$I$4,IF(AND($N715&gt;='202203'!$E$5,$N715&lt;='202203'!$F$5),'202203'!$I$5,0))))</f>
        <v>4</v>
      </c>
      <c r="P715" s="5">
        <f>IF(AND($N715&gt;='202203'!$E$2,$N715&lt;='202203'!$F$2),'202203'!$G$2,IF(AND($N715&gt;='202203'!$E$3,$N715&lt;='202203'!$F$3),'202203'!$G$3,IF(AND($N715&gt;='202203'!$E$4,$N715&lt;='202203'!$F$4),'202203'!$G$4,IF(AND($N715&gt;='202203'!$E$5,$N715&lt;='202203'!$F$5),'202203'!$G$5,0))))</f>
        <v>0</v>
      </c>
      <c r="Q715" s="5">
        <f>IF(AND($N715&gt;='202204'!$E$2,$N715&lt;='202204'!$F$2),'202204'!$I$2,IF(AND($N715&gt;='202204'!$E$3,$N715&lt;='202204'!$F$3),'202204'!$I$3,IF(AND($N715&gt;='202204'!$E$4,$N715&lt;='202204'!$F$4),'202204'!$I$4,IF(AND($N715&gt;='202204'!$E$5,$N715&lt;='202204'!$F$5),'202204'!$I$5,0))))</f>
        <v>4</v>
      </c>
      <c r="R715" s="5">
        <f>IF(AND($N715&gt;='202204'!$E$2,$N715&lt;='202204'!$F$2),'202204'!$G$2,IF(AND($N715&gt;='202204'!$E$3,$N715&lt;='202204'!$F$3),'202204'!$G$3,IF(AND($N715&gt;='202204'!$E$4,$N715&lt;='202204'!$F$4),'202204'!$G$4,IF(AND($N715&gt;='202204'!$E$5,$N715&lt;='202204'!$F$5),'202204'!$G$5,0))))</f>
        <v>0</v>
      </c>
      <c r="S715" s="5">
        <f>IF(AND($N715&gt;='202301'!$E$2,$N715&lt;='202301'!$F$2),'202301'!$I$2,IF(AND($N715&gt;='202301'!$E$3,$N715&lt;='202301'!$F$3),'202301'!$I$3,IF(AND($N715&gt;='202301'!$E$4,$N715&lt;='202301'!$F$4),'202301'!$I$4,IF(AND($N715&gt;='202301'!$E$5,$N715&lt;='202301'!$F$5),'202301'!$I$5,0))))</f>
        <v>4</v>
      </c>
      <c r="T715" s="5">
        <f>IF(AND($N715&gt;='202301'!$E$2,$N715&lt;='202301'!$F$2),'202301'!$G$2,IF(AND($N715&gt;='202301'!$E$3,$N715&lt;='202301'!$F$3),'202301'!$G$3,IF(AND($N715&gt;='202301'!$E$4,$N715&lt;='202301'!$F$4),'202301'!$G$4,IF(AND($N715&gt;='202301'!$E$5,$N715&lt;='202301'!$F$5),'202301'!$G$5,0))))</f>
        <v>0</v>
      </c>
      <c r="U715" s="5">
        <f>IF(AND($N715&gt;='202302'!$E$2,$N715&lt;='202302'!$F$2),'202302'!$I$2,IF(AND($N715&gt;='202302'!$E$3,$N715&lt;='202302'!$F$3),'202302'!$I$3,IF(AND($N715&gt;='202302'!$E$4,$N715&lt;='202302'!$F$4),'202302'!$I$4,IF(AND($N715&gt;='202302'!$E$5,$N715&lt;='202302'!$F$5),'202302'!$I$5,0))))</f>
        <v>4</v>
      </c>
      <c r="V715" s="5">
        <f>IF(AND($N715&gt;='202302'!$E$2,$N715&lt;='202302'!$F$2),'202302'!$G$2,IF(AND($N715&gt;='202302'!$E$3,$N715&lt;='202302'!$F$3),'202302'!$G$3,IF(AND($N715&gt;='202302'!$E$4,$N715&lt;='202302'!$F$4),'202302'!$G$4,IF(AND($N715&gt;='202302'!$E$5,$N715&lt;='202302'!$F$5),'202302'!$G$5,0))))</f>
        <v>0</v>
      </c>
    </row>
    <row r="716" spans="1:22" x14ac:dyDescent="0.25">
      <c r="A716" s="5" t="s">
        <v>14</v>
      </c>
      <c r="B716" s="5">
        <v>15680723</v>
      </c>
      <c r="C716" s="5" t="s">
        <v>3136</v>
      </c>
      <c r="D716" s="5" t="s">
        <v>1498</v>
      </c>
      <c r="E716" s="5" t="s">
        <v>1499</v>
      </c>
      <c r="F716" s="4">
        <v>2029492</v>
      </c>
      <c r="G716" s="4">
        <v>2029492</v>
      </c>
      <c r="H716" s="4">
        <v>3999121</v>
      </c>
      <c r="I716" s="4">
        <v>2039568</v>
      </c>
      <c r="J716" s="4">
        <v>2039568</v>
      </c>
      <c r="K716" s="4">
        <v>4025814</v>
      </c>
      <c r="L716" s="4">
        <v>16163055</v>
      </c>
      <c r="M716" s="5">
        <v>6</v>
      </c>
      <c r="N716" s="8">
        <v>2693842</v>
      </c>
      <c r="O716" s="5">
        <f>IF(AND($N716&gt;='202203'!$E$2,$N716&lt;='202203'!$F$2),'202203'!$I$2,IF(AND($N716&gt;='202203'!$E$3,$N716&lt;='202203'!$F$3),'202203'!$I$3,IF(AND($N716&gt;='202203'!$E$4,$N716&lt;='202203'!$F$4),'202203'!$I$4,IF(AND($N716&gt;='202203'!$E$5,$N716&lt;='202203'!$F$5),'202203'!$I$5,0))))</f>
        <v>4</v>
      </c>
      <c r="P716" s="5">
        <f>IF(AND($N716&gt;='202203'!$E$2,$N716&lt;='202203'!$F$2),'202203'!$G$2,IF(AND($N716&gt;='202203'!$E$3,$N716&lt;='202203'!$F$3),'202203'!$G$3,IF(AND($N716&gt;='202203'!$E$4,$N716&lt;='202203'!$F$4),'202203'!$G$4,IF(AND($N716&gt;='202203'!$E$5,$N716&lt;='202203'!$F$5),'202203'!$G$5,0))))</f>
        <v>0</v>
      </c>
      <c r="Q716" s="5">
        <f>IF(AND($N716&gt;='202204'!$E$2,$N716&lt;='202204'!$F$2),'202204'!$I$2,IF(AND($N716&gt;='202204'!$E$3,$N716&lt;='202204'!$F$3),'202204'!$I$3,IF(AND($N716&gt;='202204'!$E$4,$N716&lt;='202204'!$F$4),'202204'!$I$4,IF(AND($N716&gt;='202204'!$E$5,$N716&lt;='202204'!$F$5),'202204'!$I$5,0))))</f>
        <v>4</v>
      </c>
      <c r="R716" s="5">
        <f>IF(AND($N716&gt;='202204'!$E$2,$N716&lt;='202204'!$F$2),'202204'!$G$2,IF(AND($N716&gt;='202204'!$E$3,$N716&lt;='202204'!$F$3),'202204'!$G$3,IF(AND($N716&gt;='202204'!$E$4,$N716&lt;='202204'!$F$4),'202204'!$G$4,IF(AND($N716&gt;='202204'!$E$5,$N716&lt;='202204'!$F$5),'202204'!$G$5,0))))</f>
        <v>0</v>
      </c>
      <c r="S716" s="5">
        <f>IF(AND($N716&gt;='202301'!$E$2,$N716&lt;='202301'!$F$2),'202301'!$I$2,IF(AND($N716&gt;='202301'!$E$3,$N716&lt;='202301'!$F$3),'202301'!$I$3,IF(AND($N716&gt;='202301'!$E$4,$N716&lt;='202301'!$F$4),'202301'!$I$4,IF(AND($N716&gt;='202301'!$E$5,$N716&lt;='202301'!$F$5),'202301'!$I$5,0))))</f>
        <v>4</v>
      </c>
      <c r="T716" s="5">
        <f>IF(AND($N716&gt;='202301'!$E$2,$N716&lt;='202301'!$F$2),'202301'!$G$2,IF(AND($N716&gt;='202301'!$E$3,$N716&lt;='202301'!$F$3),'202301'!$G$3,IF(AND($N716&gt;='202301'!$E$4,$N716&lt;='202301'!$F$4),'202301'!$G$4,IF(AND($N716&gt;='202301'!$E$5,$N716&lt;='202301'!$F$5),'202301'!$G$5,0))))</f>
        <v>0</v>
      </c>
      <c r="U716" s="5">
        <f>IF(AND($N716&gt;='202302'!$E$2,$N716&lt;='202302'!$F$2),'202302'!$I$2,IF(AND($N716&gt;='202302'!$E$3,$N716&lt;='202302'!$F$3),'202302'!$I$3,IF(AND($N716&gt;='202302'!$E$4,$N716&lt;='202302'!$F$4),'202302'!$I$4,IF(AND($N716&gt;='202302'!$E$5,$N716&lt;='202302'!$F$5),'202302'!$I$5,0))))</f>
        <v>4</v>
      </c>
      <c r="V716" s="5">
        <f>IF(AND($N716&gt;='202302'!$E$2,$N716&lt;='202302'!$F$2),'202302'!$G$2,IF(AND($N716&gt;='202302'!$E$3,$N716&lt;='202302'!$F$3),'202302'!$G$3,IF(AND($N716&gt;='202302'!$E$4,$N716&lt;='202302'!$F$4),'202302'!$G$4,IF(AND($N716&gt;='202302'!$E$5,$N716&lt;='202302'!$F$5),'202302'!$G$5,0))))</f>
        <v>0</v>
      </c>
    </row>
    <row r="717" spans="1:22" x14ac:dyDescent="0.25">
      <c r="A717" s="5" t="s">
        <v>14</v>
      </c>
      <c r="B717" s="5">
        <v>15680781</v>
      </c>
      <c r="C717" s="5" t="s">
        <v>3137</v>
      </c>
      <c r="D717" s="5" t="s">
        <v>1500</v>
      </c>
      <c r="E717" s="5" t="s">
        <v>1501</v>
      </c>
      <c r="F717" s="4">
        <v>2112034</v>
      </c>
      <c r="G717" s="4">
        <v>2112034</v>
      </c>
      <c r="H717" s="4">
        <v>4089209</v>
      </c>
      <c r="I717" s="4">
        <v>2112034</v>
      </c>
      <c r="J717" s="4">
        <v>2112034</v>
      </c>
      <c r="K717" s="4">
        <v>4089209</v>
      </c>
      <c r="L717" s="4">
        <v>16626554</v>
      </c>
      <c r="M717" s="5">
        <v>6</v>
      </c>
      <c r="N717" s="8">
        <v>2771092</v>
      </c>
      <c r="O717" s="5">
        <f>IF(AND($N717&gt;='202203'!$E$2,$N717&lt;='202203'!$F$2),'202203'!$I$2,IF(AND($N717&gt;='202203'!$E$3,$N717&lt;='202203'!$F$3),'202203'!$I$3,IF(AND($N717&gt;='202203'!$E$4,$N717&lt;='202203'!$F$4),'202203'!$I$4,IF(AND($N717&gt;='202203'!$E$5,$N717&lt;='202203'!$F$5),'202203'!$I$5,0))))</f>
        <v>4</v>
      </c>
      <c r="P717" s="5">
        <f>IF(AND($N717&gt;='202203'!$E$2,$N717&lt;='202203'!$F$2),'202203'!$G$2,IF(AND($N717&gt;='202203'!$E$3,$N717&lt;='202203'!$F$3),'202203'!$G$3,IF(AND($N717&gt;='202203'!$E$4,$N717&lt;='202203'!$F$4),'202203'!$G$4,IF(AND($N717&gt;='202203'!$E$5,$N717&lt;='202203'!$F$5),'202203'!$G$5,0))))</f>
        <v>0</v>
      </c>
      <c r="Q717" s="5">
        <f>IF(AND($N717&gt;='202204'!$E$2,$N717&lt;='202204'!$F$2),'202204'!$I$2,IF(AND($N717&gt;='202204'!$E$3,$N717&lt;='202204'!$F$3),'202204'!$I$3,IF(AND($N717&gt;='202204'!$E$4,$N717&lt;='202204'!$F$4),'202204'!$I$4,IF(AND($N717&gt;='202204'!$E$5,$N717&lt;='202204'!$F$5),'202204'!$I$5,0))))</f>
        <v>4</v>
      </c>
      <c r="R717" s="5">
        <f>IF(AND($N717&gt;='202204'!$E$2,$N717&lt;='202204'!$F$2),'202204'!$G$2,IF(AND($N717&gt;='202204'!$E$3,$N717&lt;='202204'!$F$3),'202204'!$G$3,IF(AND($N717&gt;='202204'!$E$4,$N717&lt;='202204'!$F$4),'202204'!$G$4,IF(AND($N717&gt;='202204'!$E$5,$N717&lt;='202204'!$F$5),'202204'!$G$5,0))))</f>
        <v>0</v>
      </c>
      <c r="S717" s="5">
        <f>IF(AND($N717&gt;='202301'!$E$2,$N717&lt;='202301'!$F$2),'202301'!$I$2,IF(AND($N717&gt;='202301'!$E$3,$N717&lt;='202301'!$F$3),'202301'!$I$3,IF(AND($N717&gt;='202301'!$E$4,$N717&lt;='202301'!$F$4),'202301'!$I$4,IF(AND($N717&gt;='202301'!$E$5,$N717&lt;='202301'!$F$5),'202301'!$I$5,0))))</f>
        <v>4</v>
      </c>
      <c r="T717" s="5">
        <f>IF(AND($N717&gt;='202301'!$E$2,$N717&lt;='202301'!$F$2),'202301'!$G$2,IF(AND($N717&gt;='202301'!$E$3,$N717&lt;='202301'!$F$3),'202301'!$G$3,IF(AND($N717&gt;='202301'!$E$4,$N717&lt;='202301'!$F$4),'202301'!$G$4,IF(AND($N717&gt;='202301'!$E$5,$N717&lt;='202301'!$F$5),'202301'!$G$5,0))))</f>
        <v>0</v>
      </c>
      <c r="U717" s="5">
        <f>IF(AND($N717&gt;='202302'!$E$2,$N717&lt;='202302'!$F$2),'202302'!$I$2,IF(AND($N717&gt;='202302'!$E$3,$N717&lt;='202302'!$F$3),'202302'!$I$3,IF(AND($N717&gt;='202302'!$E$4,$N717&lt;='202302'!$F$4),'202302'!$I$4,IF(AND($N717&gt;='202302'!$E$5,$N717&lt;='202302'!$F$5),'202302'!$I$5,0))))</f>
        <v>4</v>
      </c>
      <c r="V717" s="5">
        <f>IF(AND($N717&gt;='202302'!$E$2,$N717&lt;='202302'!$F$2),'202302'!$G$2,IF(AND($N717&gt;='202302'!$E$3,$N717&lt;='202302'!$F$3),'202302'!$G$3,IF(AND($N717&gt;='202302'!$E$4,$N717&lt;='202302'!$F$4),'202302'!$G$4,IF(AND($N717&gt;='202302'!$E$5,$N717&lt;='202302'!$F$5),'202302'!$G$5,0))))</f>
        <v>0</v>
      </c>
    </row>
    <row r="718" spans="1:22" x14ac:dyDescent="0.25">
      <c r="A718" s="5" t="s">
        <v>14</v>
      </c>
      <c r="B718" s="5">
        <v>15686332</v>
      </c>
      <c r="C718" s="5" t="s">
        <v>3138</v>
      </c>
      <c r="D718" s="5" t="s">
        <v>1502</v>
      </c>
      <c r="E718" s="5" t="s">
        <v>1503</v>
      </c>
      <c r="F718" s="4">
        <v>899928</v>
      </c>
      <c r="G718" s="4">
        <v>899928</v>
      </c>
      <c r="H718" s="4">
        <v>1875706</v>
      </c>
      <c r="I718" s="4">
        <v>1083448</v>
      </c>
      <c r="J718" s="4">
        <v>1046536</v>
      </c>
      <c r="K718" s="4">
        <v>2144837</v>
      </c>
      <c r="L718" s="4">
        <v>7950383</v>
      </c>
      <c r="M718" s="5">
        <v>6</v>
      </c>
      <c r="N718" s="8">
        <v>1325063</v>
      </c>
      <c r="O718" s="5">
        <f>IF(AND($N718&gt;='202203'!$E$2,$N718&lt;='202203'!$F$2),'202203'!$I$2,IF(AND($N718&gt;='202203'!$E$3,$N718&lt;='202203'!$F$3),'202203'!$I$3,IF(AND($N718&gt;='202203'!$E$4,$N718&lt;='202203'!$F$4),'202203'!$I$4,IF(AND($N718&gt;='202203'!$E$5,$N718&lt;='202203'!$F$5),'202203'!$I$5,0))))</f>
        <v>4</v>
      </c>
      <c r="P718" s="5">
        <f>IF(AND($N718&gt;='202203'!$E$2,$N718&lt;='202203'!$F$2),'202203'!$G$2,IF(AND($N718&gt;='202203'!$E$3,$N718&lt;='202203'!$F$3),'202203'!$G$3,IF(AND($N718&gt;='202203'!$E$4,$N718&lt;='202203'!$F$4),'202203'!$G$4,IF(AND($N718&gt;='202203'!$E$5,$N718&lt;='202203'!$F$5),'202203'!$G$5,0))))</f>
        <v>0</v>
      </c>
      <c r="Q718" s="5">
        <f>IF(AND($N718&gt;='202204'!$E$2,$N718&lt;='202204'!$F$2),'202204'!$I$2,IF(AND($N718&gt;='202204'!$E$3,$N718&lt;='202204'!$F$3),'202204'!$I$3,IF(AND($N718&gt;='202204'!$E$4,$N718&lt;='202204'!$F$4),'202204'!$I$4,IF(AND($N718&gt;='202204'!$E$5,$N718&lt;='202204'!$F$5),'202204'!$I$5,0))))</f>
        <v>4</v>
      </c>
      <c r="R718" s="5">
        <f>IF(AND($N718&gt;='202204'!$E$2,$N718&lt;='202204'!$F$2),'202204'!$G$2,IF(AND($N718&gt;='202204'!$E$3,$N718&lt;='202204'!$F$3),'202204'!$G$3,IF(AND($N718&gt;='202204'!$E$4,$N718&lt;='202204'!$F$4),'202204'!$G$4,IF(AND($N718&gt;='202204'!$E$5,$N718&lt;='202204'!$F$5),'202204'!$G$5,0))))</f>
        <v>0</v>
      </c>
      <c r="S718" s="5">
        <f>IF(AND($N718&gt;='202301'!$E$2,$N718&lt;='202301'!$F$2),'202301'!$I$2,IF(AND($N718&gt;='202301'!$E$3,$N718&lt;='202301'!$F$3),'202301'!$I$3,IF(AND($N718&gt;='202301'!$E$4,$N718&lt;='202301'!$F$4),'202301'!$I$4,IF(AND($N718&gt;='202301'!$E$5,$N718&lt;='202301'!$F$5),'202301'!$I$5,0))))</f>
        <v>4</v>
      </c>
      <c r="T718" s="5">
        <f>IF(AND($N718&gt;='202301'!$E$2,$N718&lt;='202301'!$F$2),'202301'!$G$2,IF(AND($N718&gt;='202301'!$E$3,$N718&lt;='202301'!$F$3),'202301'!$G$3,IF(AND($N718&gt;='202301'!$E$4,$N718&lt;='202301'!$F$4),'202301'!$G$4,IF(AND($N718&gt;='202301'!$E$5,$N718&lt;='202301'!$F$5),'202301'!$G$5,0))))</f>
        <v>0</v>
      </c>
      <c r="U718" s="5">
        <f>IF(AND($N718&gt;='202302'!$E$2,$N718&lt;='202302'!$F$2),'202302'!$I$2,IF(AND($N718&gt;='202302'!$E$3,$N718&lt;='202302'!$F$3),'202302'!$I$3,IF(AND($N718&gt;='202302'!$E$4,$N718&lt;='202302'!$F$4),'202302'!$I$4,IF(AND($N718&gt;='202302'!$E$5,$N718&lt;='202302'!$F$5),'202302'!$I$5,0))))</f>
        <v>4</v>
      </c>
      <c r="V718" s="5">
        <f>IF(AND($N718&gt;='202302'!$E$2,$N718&lt;='202302'!$F$2),'202302'!$G$2,IF(AND($N718&gt;='202302'!$E$3,$N718&lt;='202302'!$F$3),'202302'!$G$3,IF(AND($N718&gt;='202302'!$E$4,$N718&lt;='202302'!$F$4),'202302'!$G$4,IF(AND($N718&gt;='202302'!$E$5,$N718&lt;='202302'!$F$5),'202302'!$G$5,0))))</f>
        <v>0</v>
      </c>
    </row>
    <row r="719" spans="1:22" x14ac:dyDescent="0.25">
      <c r="A719" s="5" t="s">
        <v>14</v>
      </c>
      <c r="B719" s="5">
        <v>15687856</v>
      </c>
      <c r="C719" s="5" t="s">
        <v>3139</v>
      </c>
      <c r="D719" s="5" t="s">
        <v>1504</v>
      </c>
      <c r="E719" s="5" t="s">
        <v>1505</v>
      </c>
      <c r="F719" s="4">
        <v>832563</v>
      </c>
      <c r="G719" s="4">
        <v>832563</v>
      </c>
      <c r="H719" s="4">
        <v>1624032</v>
      </c>
      <c r="I719" s="4">
        <v>832563</v>
      </c>
      <c r="J719" s="4">
        <v>832563</v>
      </c>
      <c r="K719" s="4">
        <v>1624032</v>
      </c>
      <c r="L719" s="4">
        <v>6578316</v>
      </c>
      <c r="M719" s="5">
        <v>6</v>
      </c>
      <c r="N719" s="8">
        <v>1096386</v>
      </c>
      <c r="O719" s="5">
        <f>IF(AND($N719&gt;='202203'!$E$2,$N719&lt;='202203'!$F$2),'202203'!$I$2,IF(AND($N719&gt;='202203'!$E$3,$N719&lt;='202203'!$F$3),'202203'!$I$3,IF(AND($N719&gt;='202203'!$E$4,$N719&lt;='202203'!$F$4),'202203'!$I$4,IF(AND($N719&gt;='202203'!$E$5,$N719&lt;='202203'!$F$5),'202203'!$I$5,0))))</f>
        <v>4</v>
      </c>
      <c r="P719" s="5">
        <f>IF(AND($N719&gt;='202203'!$E$2,$N719&lt;='202203'!$F$2),'202203'!$G$2,IF(AND($N719&gt;='202203'!$E$3,$N719&lt;='202203'!$F$3),'202203'!$G$3,IF(AND($N719&gt;='202203'!$E$4,$N719&lt;='202203'!$F$4),'202203'!$G$4,IF(AND($N719&gt;='202203'!$E$5,$N719&lt;='202203'!$F$5),'202203'!$G$5,0))))</f>
        <v>0</v>
      </c>
      <c r="Q719" s="5">
        <f>IF(AND($N719&gt;='202204'!$E$2,$N719&lt;='202204'!$F$2),'202204'!$I$2,IF(AND($N719&gt;='202204'!$E$3,$N719&lt;='202204'!$F$3),'202204'!$I$3,IF(AND($N719&gt;='202204'!$E$4,$N719&lt;='202204'!$F$4),'202204'!$I$4,IF(AND($N719&gt;='202204'!$E$5,$N719&lt;='202204'!$F$5),'202204'!$I$5,0))))</f>
        <v>4</v>
      </c>
      <c r="R719" s="5">
        <f>IF(AND($N719&gt;='202204'!$E$2,$N719&lt;='202204'!$F$2),'202204'!$G$2,IF(AND($N719&gt;='202204'!$E$3,$N719&lt;='202204'!$F$3),'202204'!$G$3,IF(AND($N719&gt;='202204'!$E$4,$N719&lt;='202204'!$F$4),'202204'!$G$4,IF(AND($N719&gt;='202204'!$E$5,$N719&lt;='202204'!$F$5),'202204'!$G$5,0))))</f>
        <v>0</v>
      </c>
      <c r="S719" s="5">
        <f>IF(AND($N719&gt;='202301'!$E$2,$N719&lt;='202301'!$F$2),'202301'!$I$2,IF(AND($N719&gt;='202301'!$E$3,$N719&lt;='202301'!$F$3),'202301'!$I$3,IF(AND($N719&gt;='202301'!$E$4,$N719&lt;='202301'!$F$4),'202301'!$I$4,IF(AND($N719&gt;='202301'!$E$5,$N719&lt;='202301'!$F$5),'202301'!$I$5,0))))</f>
        <v>4</v>
      </c>
      <c r="T719" s="5">
        <f>IF(AND($N719&gt;='202301'!$E$2,$N719&lt;='202301'!$F$2),'202301'!$G$2,IF(AND($N719&gt;='202301'!$E$3,$N719&lt;='202301'!$F$3),'202301'!$G$3,IF(AND($N719&gt;='202301'!$E$4,$N719&lt;='202301'!$F$4),'202301'!$G$4,IF(AND($N719&gt;='202301'!$E$5,$N719&lt;='202301'!$F$5),'202301'!$G$5,0))))</f>
        <v>0</v>
      </c>
      <c r="U719" s="5">
        <f>IF(AND($N719&gt;='202302'!$E$2,$N719&lt;='202302'!$F$2),'202302'!$I$2,IF(AND($N719&gt;='202302'!$E$3,$N719&lt;='202302'!$F$3),'202302'!$I$3,IF(AND($N719&gt;='202302'!$E$4,$N719&lt;='202302'!$F$4),'202302'!$I$4,IF(AND($N719&gt;='202302'!$E$5,$N719&lt;='202302'!$F$5),'202302'!$I$5,0))))</f>
        <v>3</v>
      </c>
      <c r="V719" s="5">
        <f>IF(AND($N719&gt;='202302'!$E$2,$N719&lt;='202302'!$F$2),'202302'!$G$2,IF(AND($N719&gt;='202302'!$E$3,$N719&lt;='202302'!$F$3),'202302'!$G$3,IF(AND($N719&gt;='202302'!$E$4,$N719&lt;='202302'!$F$4),'202302'!$G$4,IF(AND($N719&gt;='202302'!$E$5,$N719&lt;='202302'!$F$5),'202302'!$G$5,0))))</f>
        <v>3942</v>
      </c>
    </row>
    <row r="720" spans="1:22" x14ac:dyDescent="0.25">
      <c r="A720" s="5" t="s">
        <v>14</v>
      </c>
      <c r="B720" s="5">
        <v>15709784</v>
      </c>
      <c r="C720" s="5" t="s">
        <v>3140</v>
      </c>
      <c r="D720" s="5" t="s">
        <v>3141</v>
      </c>
      <c r="E720" s="5" t="s">
        <v>3142</v>
      </c>
      <c r="F720" s="4">
        <v>0</v>
      </c>
      <c r="G720" s="4">
        <v>0</v>
      </c>
      <c r="H720" s="4">
        <v>0</v>
      </c>
      <c r="I720" s="4">
        <v>3418031</v>
      </c>
      <c r="J720" s="4">
        <v>2173888</v>
      </c>
      <c r="K720" s="4">
        <v>5247568</v>
      </c>
      <c r="L720" s="4">
        <v>10839487</v>
      </c>
      <c r="M720" s="5">
        <v>6</v>
      </c>
      <c r="N720" s="8">
        <v>3613162</v>
      </c>
      <c r="O720" s="5">
        <f>IF(AND($N720&gt;='202203'!$E$2,$N720&lt;='202203'!$F$2),'202203'!$I$2,IF(AND($N720&gt;='202203'!$E$3,$N720&lt;='202203'!$F$3),'202203'!$I$3,IF(AND($N720&gt;='202203'!$E$4,$N720&lt;='202203'!$F$4),'202203'!$I$4,IF(AND($N720&gt;='202203'!$E$5,$N720&lt;='202203'!$F$5),'202203'!$I$5,0))))</f>
        <v>4</v>
      </c>
      <c r="P720" s="5">
        <f>IF(AND($N720&gt;='202203'!$E$2,$N720&lt;='202203'!$F$2),'202203'!$G$2,IF(AND($N720&gt;='202203'!$E$3,$N720&lt;='202203'!$F$3),'202203'!$G$3,IF(AND($N720&gt;='202203'!$E$4,$N720&lt;='202203'!$F$4),'202203'!$G$4,IF(AND($N720&gt;='202203'!$E$5,$N720&lt;='202203'!$F$5),'202203'!$G$5,0))))</f>
        <v>0</v>
      </c>
      <c r="Q720" s="5">
        <f>IF(AND($N720&gt;='202204'!$E$2,$N720&lt;='202204'!$F$2),'202204'!$I$2,IF(AND($N720&gt;='202204'!$E$3,$N720&lt;='202204'!$F$3),'202204'!$I$3,IF(AND($N720&gt;='202204'!$E$4,$N720&lt;='202204'!$F$4),'202204'!$I$4,IF(AND($N720&gt;='202204'!$E$5,$N720&lt;='202204'!$F$5),'202204'!$I$5,0))))</f>
        <v>4</v>
      </c>
      <c r="R720" s="5">
        <f>IF(AND($N720&gt;='202204'!$E$2,$N720&lt;='202204'!$F$2),'202204'!$G$2,IF(AND($N720&gt;='202204'!$E$3,$N720&lt;='202204'!$F$3),'202204'!$G$3,IF(AND($N720&gt;='202204'!$E$4,$N720&lt;='202204'!$F$4),'202204'!$G$4,IF(AND($N720&gt;='202204'!$E$5,$N720&lt;='202204'!$F$5),'202204'!$G$5,0))))</f>
        <v>0</v>
      </c>
      <c r="S720" s="5">
        <f>IF(AND($N720&gt;='202301'!$E$2,$N720&lt;='202301'!$F$2),'202301'!$I$2,IF(AND($N720&gt;='202301'!$E$3,$N720&lt;='202301'!$F$3),'202301'!$I$3,IF(AND($N720&gt;='202301'!$E$4,$N720&lt;='202301'!$F$4),'202301'!$I$4,IF(AND($N720&gt;='202301'!$E$5,$N720&lt;='202301'!$F$5),'202301'!$I$5,0))))</f>
        <v>4</v>
      </c>
      <c r="T720" s="5">
        <f>IF(AND($N720&gt;='202301'!$E$2,$N720&lt;='202301'!$F$2),'202301'!$G$2,IF(AND($N720&gt;='202301'!$E$3,$N720&lt;='202301'!$F$3),'202301'!$G$3,IF(AND($N720&gt;='202301'!$E$4,$N720&lt;='202301'!$F$4),'202301'!$G$4,IF(AND($N720&gt;='202301'!$E$5,$N720&lt;='202301'!$F$5),'202301'!$G$5,0))))</f>
        <v>0</v>
      </c>
      <c r="U720" s="5">
        <f>IF(AND($N720&gt;='202302'!$E$2,$N720&lt;='202302'!$F$2),'202302'!$I$2,IF(AND($N720&gt;='202302'!$E$3,$N720&lt;='202302'!$F$3),'202302'!$I$3,IF(AND($N720&gt;='202302'!$E$4,$N720&lt;='202302'!$F$4),'202302'!$I$4,IF(AND($N720&gt;='202302'!$E$5,$N720&lt;='202302'!$F$5),'202302'!$I$5,0))))</f>
        <v>4</v>
      </c>
      <c r="V720" s="5">
        <f>IF(AND($N720&gt;='202302'!$E$2,$N720&lt;='202302'!$F$2),'202302'!$G$2,IF(AND($N720&gt;='202302'!$E$3,$N720&lt;='202302'!$F$3),'202302'!$G$3,IF(AND($N720&gt;='202302'!$E$4,$N720&lt;='202302'!$F$4),'202302'!$G$4,IF(AND($N720&gt;='202302'!$E$5,$N720&lt;='202302'!$F$5),'202302'!$G$5,0))))</f>
        <v>0</v>
      </c>
    </row>
    <row r="721" spans="1:22" x14ac:dyDescent="0.25">
      <c r="A721" s="5" t="s">
        <v>14</v>
      </c>
      <c r="B721" s="5">
        <v>15714219</v>
      </c>
      <c r="C721" s="5" t="s">
        <v>3143</v>
      </c>
      <c r="D721" s="5" t="s">
        <v>1506</v>
      </c>
      <c r="E721" s="5" t="s">
        <v>1507</v>
      </c>
      <c r="F721" s="4">
        <v>1842318</v>
      </c>
      <c r="G721" s="4">
        <v>1842318</v>
      </c>
      <c r="H721" s="4">
        <v>3521301</v>
      </c>
      <c r="I721" s="4">
        <v>1842318</v>
      </c>
      <c r="J721" s="4">
        <v>1842318</v>
      </c>
      <c r="K721" s="4">
        <v>3521301</v>
      </c>
      <c r="L721" s="4">
        <v>14411874</v>
      </c>
      <c r="M721" s="5">
        <v>6</v>
      </c>
      <c r="N721" s="8">
        <v>2401979</v>
      </c>
      <c r="O721" s="5">
        <f>IF(AND($N721&gt;='202203'!$E$2,$N721&lt;='202203'!$F$2),'202203'!$I$2,IF(AND($N721&gt;='202203'!$E$3,$N721&lt;='202203'!$F$3),'202203'!$I$3,IF(AND($N721&gt;='202203'!$E$4,$N721&lt;='202203'!$F$4),'202203'!$I$4,IF(AND($N721&gt;='202203'!$E$5,$N721&lt;='202203'!$F$5),'202203'!$I$5,0))))</f>
        <v>4</v>
      </c>
      <c r="P721" s="5">
        <f>IF(AND($N721&gt;='202203'!$E$2,$N721&lt;='202203'!$F$2),'202203'!$G$2,IF(AND($N721&gt;='202203'!$E$3,$N721&lt;='202203'!$F$3),'202203'!$G$3,IF(AND($N721&gt;='202203'!$E$4,$N721&lt;='202203'!$F$4),'202203'!$G$4,IF(AND($N721&gt;='202203'!$E$5,$N721&lt;='202203'!$F$5),'202203'!$G$5,0))))</f>
        <v>0</v>
      </c>
      <c r="Q721" s="5">
        <f>IF(AND($N721&gt;='202204'!$E$2,$N721&lt;='202204'!$F$2),'202204'!$I$2,IF(AND($N721&gt;='202204'!$E$3,$N721&lt;='202204'!$F$3),'202204'!$I$3,IF(AND($N721&gt;='202204'!$E$4,$N721&lt;='202204'!$F$4),'202204'!$I$4,IF(AND($N721&gt;='202204'!$E$5,$N721&lt;='202204'!$F$5),'202204'!$I$5,0))))</f>
        <v>4</v>
      </c>
      <c r="R721" s="5">
        <f>IF(AND($N721&gt;='202204'!$E$2,$N721&lt;='202204'!$F$2),'202204'!$G$2,IF(AND($N721&gt;='202204'!$E$3,$N721&lt;='202204'!$F$3),'202204'!$G$3,IF(AND($N721&gt;='202204'!$E$4,$N721&lt;='202204'!$F$4),'202204'!$G$4,IF(AND($N721&gt;='202204'!$E$5,$N721&lt;='202204'!$F$5),'202204'!$G$5,0))))</f>
        <v>0</v>
      </c>
      <c r="S721" s="5">
        <f>IF(AND($N721&gt;='202301'!$E$2,$N721&lt;='202301'!$F$2),'202301'!$I$2,IF(AND($N721&gt;='202301'!$E$3,$N721&lt;='202301'!$F$3),'202301'!$I$3,IF(AND($N721&gt;='202301'!$E$4,$N721&lt;='202301'!$F$4),'202301'!$I$4,IF(AND($N721&gt;='202301'!$E$5,$N721&lt;='202301'!$F$5),'202301'!$I$5,0))))</f>
        <v>4</v>
      </c>
      <c r="T721" s="5">
        <f>IF(AND($N721&gt;='202301'!$E$2,$N721&lt;='202301'!$F$2),'202301'!$G$2,IF(AND($N721&gt;='202301'!$E$3,$N721&lt;='202301'!$F$3),'202301'!$G$3,IF(AND($N721&gt;='202301'!$E$4,$N721&lt;='202301'!$F$4),'202301'!$G$4,IF(AND($N721&gt;='202301'!$E$5,$N721&lt;='202301'!$F$5),'202301'!$G$5,0))))</f>
        <v>0</v>
      </c>
      <c r="U721" s="5">
        <f>IF(AND($N721&gt;='202302'!$E$2,$N721&lt;='202302'!$F$2),'202302'!$I$2,IF(AND($N721&gt;='202302'!$E$3,$N721&lt;='202302'!$F$3),'202302'!$I$3,IF(AND($N721&gt;='202302'!$E$4,$N721&lt;='202302'!$F$4),'202302'!$I$4,IF(AND($N721&gt;='202302'!$E$5,$N721&lt;='202302'!$F$5),'202302'!$I$5,0))))</f>
        <v>4</v>
      </c>
      <c r="V721" s="5">
        <f>IF(AND($N721&gt;='202302'!$E$2,$N721&lt;='202302'!$F$2),'202302'!$G$2,IF(AND($N721&gt;='202302'!$E$3,$N721&lt;='202302'!$F$3),'202302'!$G$3,IF(AND($N721&gt;='202302'!$E$4,$N721&lt;='202302'!$F$4),'202302'!$G$4,IF(AND($N721&gt;='202302'!$E$5,$N721&lt;='202302'!$F$5),'202302'!$G$5,0))))</f>
        <v>0</v>
      </c>
    </row>
    <row r="722" spans="1:22" x14ac:dyDescent="0.25">
      <c r="A722" s="5" t="s">
        <v>14</v>
      </c>
      <c r="B722" s="5">
        <v>15717286</v>
      </c>
      <c r="C722" s="5" t="s">
        <v>3144</v>
      </c>
      <c r="D722" s="5" t="s">
        <v>1508</v>
      </c>
      <c r="E722" s="5" t="s">
        <v>1509</v>
      </c>
      <c r="F722" s="4">
        <v>1590894</v>
      </c>
      <c r="G722" s="4">
        <v>1590894</v>
      </c>
      <c r="H722" s="4">
        <v>3004728</v>
      </c>
      <c r="I722" s="4">
        <v>1590894</v>
      </c>
      <c r="J722" s="4">
        <v>1590894</v>
      </c>
      <c r="K722" s="4">
        <v>3004728</v>
      </c>
      <c r="L722" s="4">
        <v>12373032</v>
      </c>
      <c r="M722" s="5">
        <v>6</v>
      </c>
      <c r="N722" s="8">
        <v>2062172</v>
      </c>
      <c r="O722" s="5">
        <f>IF(AND($N722&gt;='202203'!$E$2,$N722&lt;='202203'!$F$2),'202203'!$I$2,IF(AND($N722&gt;='202203'!$E$3,$N722&lt;='202203'!$F$3),'202203'!$I$3,IF(AND($N722&gt;='202203'!$E$4,$N722&lt;='202203'!$F$4),'202203'!$I$4,IF(AND($N722&gt;='202203'!$E$5,$N722&lt;='202203'!$F$5),'202203'!$I$5,0))))</f>
        <v>4</v>
      </c>
      <c r="P722" s="5">
        <f>IF(AND($N722&gt;='202203'!$E$2,$N722&lt;='202203'!$F$2),'202203'!$G$2,IF(AND($N722&gt;='202203'!$E$3,$N722&lt;='202203'!$F$3),'202203'!$G$3,IF(AND($N722&gt;='202203'!$E$4,$N722&lt;='202203'!$F$4),'202203'!$G$4,IF(AND($N722&gt;='202203'!$E$5,$N722&lt;='202203'!$F$5),'202203'!$G$5,0))))</f>
        <v>0</v>
      </c>
      <c r="Q722" s="5">
        <f>IF(AND($N722&gt;='202204'!$E$2,$N722&lt;='202204'!$F$2),'202204'!$I$2,IF(AND($N722&gt;='202204'!$E$3,$N722&lt;='202204'!$F$3),'202204'!$I$3,IF(AND($N722&gt;='202204'!$E$4,$N722&lt;='202204'!$F$4),'202204'!$I$4,IF(AND($N722&gt;='202204'!$E$5,$N722&lt;='202204'!$F$5),'202204'!$I$5,0))))</f>
        <v>4</v>
      </c>
      <c r="R722" s="5">
        <f>IF(AND($N722&gt;='202204'!$E$2,$N722&lt;='202204'!$F$2),'202204'!$G$2,IF(AND($N722&gt;='202204'!$E$3,$N722&lt;='202204'!$F$3),'202204'!$G$3,IF(AND($N722&gt;='202204'!$E$4,$N722&lt;='202204'!$F$4),'202204'!$G$4,IF(AND($N722&gt;='202204'!$E$5,$N722&lt;='202204'!$F$5),'202204'!$G$5,0))))</f>
        <v>0</v>
      </c>
      <c r="S722" s="5">
        <f>IF(AND($N722&gt;='202301'!$E$2,$N722&lt;='202301'!$F$2),'202301'!$I$2,IF(AND($N722&gt;='202301'!$E$3,$N722&lt;='202301'!$F$3),'202301'!$I$3,IF(AND($N722&gt;='202301'!$E$4,$N722&lt;='202301'!$F$4),'202301'!$I$4,IF(AND($N722&gt;='202301'!$E$5,$N722&lt;='202301'!$F$5),'202301'!$I$5,0))))</f>
        <v>4</v>
      </c>
      <c r="T722" s="5">
        <f>IF(AND($N722&gt;='202301'!$E$2,$N722&lt;='202301'!$F$2),'202301'!$G$2,IF(AND($N722&gt;='202301'!$E$3,$N722&lt;='202301'!$F$3),'202301'!$G$3,IF(AND($N722&gt;='202301'!$E$4,$N722&lt;='202301'!$F$4),'202301'!$G$4,IF(AND($N722&gt;='202301'!$E$5,$N722&lt;='202301'!$F$5),'202301'!$G$5,0))))</f>
        <v>0</v>
      </c>
      <c r="U722" s="5">
        <f>IF(AND($N722&gt;='202302'!$E$2,$N722&lt;='202302'!$F$2),'202302'!$I$2,IF(AND($N722&gt;='202302'!$E$3,$N722&lt;='202302'!$F$3),'202302'!$I$3,IF(AND($N722&gt;='202302'!$E$4,$N722&lt;='202302'!$F$4),'202302'!$I$4,IF(AND($N722&gt;='202302'!$E$5,$N722&lt;='202302'!$F$5),'202302'!$I$5,0))))</f>
        <v>4</v>
      </c>
      <c r="V722" s="5">
        <f>IF(AND($N722&gt;='202302'!$E$2,$N722&lt;='202302'!$F$2),'202302'!$G$2,IF(AND($N722&gt;='202302'!$E$3,$N722&lt;='202302'!$F$3),'202302'!$G$3,IF(AND($N722&gt;='202302'!$E$4,$N722&lt;='202302'!$F$4),'202302'!$G$4,IF(AND($N722&gt;='202302'!$E$5,$N722&lt;='202302'!$F$5),'202302'!$G$5,0))))</f>
        <v>0</v>
      </c>
    </row>
    <row r="723" spans="1:22" x14ac:dyDescent="0.25">
      <c r="A723" s="5" t="s">
        <v>14</v>
      </c>
      <c r="B723" s="5">
        <v>15719848</v>
      </c>
      <c r="C723" s="5" t="s">
        <v>3145</v>
      </c>
      <c r="D723" s="5" t="s">
        <v>1510</v>
      </c>
      <c r="E723" s="5" t="s">
        <v>1511</v>
      </c>
      <c r="F723" s="4">
        <v>1556337</v>
      </c>
      <c r="G723" s="4">
        <v>1556337</v>
      </c>
      <c r="H723" s="4">
        <v>2970171</v>
      </c>
      <c r="I723" s="4">
        <v>1556337</v>
      </c>
      <c r="J723" s="4">
        <v>1556337</v>
      </c>
      <c r="K723" s="4">
        <v>2970171</v>
      </c>
      <c r="L723" s="4">
        <v>12165690</v>
      </c>
      <c r="M723" s="5">
        <v>6</v>
      </c>
      <c r="N723" s="8">
        <v>2027615</v>
      </c>
      <c r="O723" s="5">
        <f>IF(AND($N723&gt;='202203'!$E$2,$N723&lt;='202203'!$F$2),'202203'!$I$2,IF(AND($N723&gt;='202203'!$E$3,$N723&lt;='202203'!$F$3),'202203'!$I$3,IF(AND($N723&gt;='202203'!$E$4,$N723&lt;='202203'!$F$4),'202203'!$I$4,IF(AND($N723&gt;='202203'!$E$5,$N723&lt;='202203'!$F$5),'202203'!$I$5,0))))</f>
        <v>4</v>
      </c>
      <c r="P723" s="5">
        <f>IF(AND($N723&gt;='202203'!$E$2,$N723&lt;='202203'!$F$2),'202203'!$G$2,IF(AND($N723&gt;='202203'!$E$3,$N723&lt;='202203'!$F$3),'202203'!$G$3,IF(AND($N723&gt;='202203'!$E$4,$N723&lt;='202203'!$F$4),'202203'!$G$4,IF(AND($N723&gt;='202203'!$E$5,$N723&lt;='202203'!$F$5),'202203'!$G$5,0))))</f>
        <v>0</v>
      </c>
      <c r="Q723" s="5">
        <f>IF(AND($N723&gt;='202204'!$E$2,$N723&lt;='202204'!$F$2),'202204'!$I$2,IF(AND($N723&gt;='202204'!$E$3,$N723&lt;='202204'!$F$3),'202204'!$I$3,IF(AND($N723&gt;='202204'!$E$4,$N723&lt;='202204'!$F$4),'202204'!$I$4,IF(AND($N723&gt;='202204'!$E$5,$N723&lt;='202204'!$F$5),'202204'!$I$5,0))))</f>
        <v>4</v>
      </c>
      <c r="R723" s="5">
        <f>IF(AND($N723&gt;='202204'!$E$2,$N723&lt;='202204'!$F$2),'202204'!$G$2,IF(AND($N723&gt;='202204'!$E$3,$N723&lt;='202204'!$F$3),'202204'!$G$3,IF(AND($N723&gt;='202204'!$E$4,$N723&lt;='202204'!$F$4),'202204'!$G$4,IF(AND($N723&gt;='202204'!$E$5,$N723&lt;='202204'!$F$5),'202204'!$G$5,0))))</f>
        <v>0</v>
      </c>
      <c r="S723" s="5">
        <f>IF(AND($N723&gt;='202301'!$E$2,$N723&lt;='202301'!$F$2),'202301'!$I$2,IF(AND($N723&gt;='202301'!$E$3,$N723&lt;='202301'!$F$3),'202301'!$I$3,IF(AND($N723&gt;='202301'!$E$4,$N723&lt;='202301'!$F$4),'202301'!$I$4,IF(AND($N723&gt;='202301'!$E$5,$N723&lt;='202301'!$F$5),'202301'!$I$5,0))))</f>
        <v>4</v>
      </c>
      <c r="T723" s="5">
        <f>IF(AND($N723&gt;='202301'!$E$2,$N723&lt;='202301'!$F$2),'202301'!$G$2,IF(AND($N723&gt;='202301'!$E$3,$N723&lt;='202301'!$F$3),'202301'!$G$3,IF(AND($N723&gt;='202301'!$E$4,$N723&lt;='202301'!$F$4),'202301'!$G$4,IF(AND($N723&gt;='202301'!$E$5,$N723&lt;='202301'!$F$5),'202301'!$G$5,0))))</f>
        <v>0</v>
      </c>
      <c r="U723" s="5">
        <f>IF(AND($N723&gt;='202302'!$E$2,$N723&lt;='202302'!$F$2),'202302'!$I$2,IF(AND($N723&gt;='202302'!$E$3,$N723&lt;='202302'!$F$3),'202302'!$I$3,IF(AND($N723&gt;='202302'!$E$4,$N723&lt;='202302'!$F$4),'202302'!$I$4,IF(AND($N723&gt;='202302'!$E$5,$N723&lt;='202302'!$F$5),'202302'!$I$5,0))))</f>
        <v>4</v>
      </c>
      <c r="V723" s="5">
        <f>IF(AND($N723&gt;='202302'!$E$2,$N723&lt;='202302'!$F$2),'202302'!$G$2,IF(AND($N723&gt;='202302'!$E$3,$N723&lt;='202302'!$F$3),'202302'!$G$3,IF(AND($N723&gt;='202302'!$E$4,$N723&lt;='202302'!$F$4),'202302'!$G$4,IF(AND($N723&gt;='202302'!$E$5,$N723&lt;='202302'!$F$5),'202302'!$G$5,0))))</f>
        <v>0</v>
      </c>
    </row>
    <row r="724" spans="1:22" x14ac:dyDescent="0.25">
      <c r="A724" s="5" t="s">
        <v>14</v>
      </c>
      <c r="B724" s="5">
        <v>15720144</v>
      </c>
      <c r="C724" s="5" t="s">
        <v>3146</v>
      </c>
      <c r="D724" s="5" t="s">
        <v>1512</v>
      </c>
      <c r="E724" s="5" t="s">
        <v>1513</v>
      </c>
      <c r="F724" s="4">
        <v>2008303</v>
      </c>
      <c r="G724" s="4">
        <v>2008303</v>
      </c>
      <c r="H724" s="4">
        <v>3842200</v>
      </c>
      <c r="I724" s="4">
        <v>2008303</v>
      </c>
      <c r="J724" s="4">
        <v>2008303</v>
      </c>
      <c r="K724" s="4">
        <v>3842200</v>
      </c>
      <c r="L724" s="4">
        <v>15717612</v>
      </c>
      <c r="M724" s="5">
        <v>6</v>
      </c>
      <c r="N724" s="8">
        <v>2619602</v>
      </c>
      <c r="O724" s="5">
        <f>IF(AND($N724&gt;='202203'!$E$2,$N724&lt;='202203'!$F$2),'202203'!$I$2,IF(AND($N724&gt;='202203'!$E$3,$N724&lt;='202203'!$F$3),'202203'!$I$3,IF(AND($N724&gt;='202203'!$E$4,$N724&lt;='202203'!$F$4),'202203'!$I$4,IF(AND($N724&gt;='202203'!$E$5,$N724&lt;='202203'!$F$5),'202203'!$I$5,0))))</f>
        <v>4</v>
      </c>
      <c r="P724" s="5">
        <f>IF(AND($N724&gt;='202203'!$E$2,$N724&lt;='202203'!$F$2),'202203'!$G$2,IF(AND($N724&gt;='202203'!$E$3,$N724&lt;='202203'!$F$3),'202203'!$G$3,IF(AND($N724&gt;='202203'!$E$4,$N724&lt;='202203'!$F$4),'202203'!$G$4,IF(AND($N724&gt;='202203'!$E$5,$N724&lt;='202203'!$F$5),'202203'!$G$5,0))))</f>
        <v>0</v>
      </c>
      <c r="Q724" s="5">
        <f>IF(AND($N724&gt;='202204'!$E$2,$N724&lt;='202204'!$F$2),'202204'!$I$2,IF(AND($N724&gt;='202204'!$E$3,$N724&lt;='202204'!$F$3),'202204'!$I$3,IF(AND($N724&gt;='202204'!$E$4,$N724&lt;='202204'!$F$4),'202204'!$I$4,IF(AND($N724&gt;='202204'!$E$5,$N724&lt;='202204'!$F$5),'202204'!$I$5,0))))</f>
        <v>4</v>
      </c>
      <c r="R724" s="5">
        <f>IF(AND($N724&gt;='202204'!$E$2,$N724&lt;='202204'!$F$2),'202204'!$G$2,IF(AND($N724&gt;='202204'!$E$3,$N724&lt;='202204'!$F$3),'202204'!$G$3,IF(AND($N724&gt;='202204'!$E$4,$N724&lt;='202204'!$F$4),'202204'!$G$4,IF(AND($N724&gt;='202204'!$E$5,$N724&lt;='202204'!$F$5),'202204'!$G$5,0))))</f>
        <v>0</v>
      </c>
      <c r="S724" s="5">
        <f>IF(AND($N724&gt;='202301'!$E$2,$N724&lt;='202301'!$F$2),'202301'!$I$2,IF(AND($N724&gt;='202301'!$E$3,$N724&lt;='202301'!$F$3),'202301'!$I$3,IF(AND($N724&gt;='202301'!$E$4,$N724&lt;='202301'!$F$4),'202301'!$I$4,IF(AND($N724&gt;='202301'!$E$5,$N724&lt;='202301'!$F$5),'202301'!$I$5,0))))</f>
        <v>4</v>
      </c>
      <c r="T724" s="5">
        <f>IF(AND($N724&gt;='202301'!$E$2,$N724&lt;='202301'!$F$2),'202301'!$G$2,IF(AND($N724&gt;='202301'!$E$3,$N724&lt;='202301'!$F$3),'202301'!$G$3,IF(AND($N724&gt;='202301'!$E$4,$N724&lt;='202301'!$F$4),'202301'!$G$4,IF(AND($N724&gt;='202301'!$E$5,$N724&lt;='202301'!$F$5),'202301'!$G$5,0))))</f>
        <v>0</v>
      </c>
      <c r="U724" s="5">
        <f>IF(AND($N724&gt;='202302'!$E$2,$N724&lt;='202302'!$F$2),'202302'!$I$2,IF(AND($N724&gt;='202302'!$E$3,$N724&lt;='202302'!$F$3),'202302'!$I$3,IF(AND($N724&gt;='202302'!$E$4,$N724&lt;='202302'!$F$4),'202302'!$I$4,IF(AND($N724&gt;='202302'!$E$5,$N724&lt;='202302'!$F$5),'202302'!$I$5,0))))</f>
        <v>4</v>
      </c>
      <c r="V724" s="5">
        <f>IF(AND($N724&gt;='202302'!$E$2,$N724&lt;='202302'!$F$2),'202302'!$G$2,IF(AND($N724&gt;='202302'!$E$3,$N724&lt;='202302'!$F$3),'202302'!$G$3,IF(AND($N724&gt;='202302'!$E$4,$N724&lt;='202302'!$F$4),'202302'!$G$4,IF(AND($N724&gt;='202302'!$E$5,$N724&lt;='202302'!$F$5),'202302'!$G$5,0))))</f>
        <v>0</v>
      </c>
    </row>
    <row r="725" spans="1:22" x14ac:dyDescent="0.25">
      <c r="A725" s="5" t="s">
        <v>14</v>
      </c>
      <c r="B725" s="5">
        <v>15734892</v>
      </c>
      <c r="C725" s="5" t="s">
        <v>3147</v>
      </c>
      <c r="D725" s="5" t="s">
        <v>3148</v>
      </c>
      <c r="E725" s="5" t="s">
        <v>3149</v>
      </c>
      <c r="F725" s="4">
        <v>3718138</v>
      </c>
      <c r="G725" s="4">
        <v>1611194</v>
      </c>
      <c r="H725" s="4">
        <v>736519</v>
      </c>
      <c r="I725" s="4">
        <v>0</v>
      </c>
      <c r="J725" s="4">
        <v>0</v>
      </c>
      <c r="K725" s="4">
        <v>0</v>
      </c>
      <c r="L725" s="4">
        <v>6065851</v>
      </c>
      <c r="M725" s="5">
        <v>6</v>
      </c>
      <c r="N725" s="8">
        <v>2021950</v>
      </c>
      <c r="O725" s="5">
        <f>IF(AND($N725&gt;='202203'!$E$2,$N725&lt;='202203'!$F$2),'202203'!$I$2,IF(AND($N725&gt;='202203'!$E$3,$N725&lt;='202203'!$F$3),'202203'!$I$3,IF(AND($N725&gt;='202203'!$E$4,$N725&lt;='202203'!$F$4),'202203'!$I$4,IF(AND($N725&gt;='202203'!$E$5,$N725&lt;='202203'!$F$5),'202203'!$I$5,0))))</f>
        <v>4</v>
      </c>
      <c r="P725" s="5">
        <f>IF(AND($N725&gt;='202203'!$E$2,$N725&lt;='202203'!$F$2),'202203'!$G$2,IF(AND($N725&gt;='202203'!$E$3,$N725&lt;='202203'!$F$3),'202203'!$G$3,IF(AND($N725&gt;='202203'!$E$4,$N725&lt;='202203'!$F$4),'202203'!$G$4,IF(AND($N725&gt;='202203'!$E$5,$N725&lt;='202203'!$F$5),'202203'!$G$5,0))))</f>
        <v>0</v>
      </c>
      <c r="Q725" s="5">
        <f>IF(AND($N725&gt;='202204'!$E$2,$N725&lt;='202204'!$F$2),'202204'!$I$2,IF(AND($N725&gt;='202204'!$E$3,$N725&lt;='202204'!$F$3),'202204'!$I$3,IF(AND($N725&gt;='202204'!$E$4,$N725&lt;='202204'!$F$4),'202204'!$I$4,IF(AND($N725&gt;='202204'!$E$5,$N725&lt;='202204'!$F$5),'202204'!$I$5,0))))</f>
        <v>4</v>
      </c>
      <c r="R725" s="5">
        <f>IF(AND($N725&gt;='202204'!$E$2,$N725&lt;='202204'!$F$2),'202204'!$G$2,IF(AND($N725&gt;='202204'!$E$3,$N725&lt;='202204'!$F$3),'202204'!$G$3,IF(AND($N725&gt;='202204'!$E$4,$N725&lt;='202204'!$F$4),'202204'!$G$4,IF(AND($N725&gt;='202204'!$E$5,$N725&lt;='202204'!$F$5),'202204'!$G$5,0))))</f>
        <v>0</v>
      </c>
      <c r="S725" s="5">
        <f>IF(AND($N725&gt;='202301'!$E$2,$N725&lt;='202301'!$F$2),'202301'!$I$2,IF(AND($N725&gt;='202301'!$E$3,$N725&lt;='202301'!$F$3),'202301'!$I$3,IF(AND($N725&gt;='202301'!$E$4,$N725&lt;='202301'!$F$4),'202301'!$I$4,IF(AND($N725&gt;='202301'!$E$5,$N725&lt;='202301'!$F$5),'202301'!$I$5,0))))</f>
        <v>4</v>
      </c>
      <c r="T725" s="5">
        <f>IF(AND($N725&gt;='202301'!$E$2,$N725&lt;='202301'!$F$2),'202301'!$G$2,IF(AND($N725&gt;='202301'!$E$3,$N725&lt;='202301'!$F$3),'202301'!$G$3,IF(AND($N725&gt;='202301'!$E$4,$N725&lt;='202301'!$F$4),'202301'!$G$4,IF(AND($N725&gt;='202301'!$E$5,$N725&lt;='202301'!$F$5),'202301'!$G$5,0))))</f>
        <v>0</v>
      </c>
      <c r="U725" s="5">
        <f>IF(AND($N725&gt;='202302'!$E$2,$N725&lt;='202302'!$F$2),'202302'!$I$2,IF(AND($N725&gt;='202302'!$E$3,$N725&lt;='202302'!$F$3),'202302'!$I$3,IF(AND($N725&gt;='202302'!$E$4,$N725&lt;='202302'!$F$4),'202302'!$I$4,IF(AND($N725&gt;='202302'!$E$5,$N725&lt;='202302'!$F$5),'202302'!$I$5,0))))</f>
        <v>4</v>
      </c>
      <c r="V725" s="5">
        <f>IF(AND($N725&gt;='202302'!$E$2,$N725&lt;='202302'!$F$2),'202302'!$G$2,IF(AND($N725&gt;='202302'!$E$3,$N725&lt;='202302'!$F$3),'202302'!$G$3,IF(AND($N725&gt;='202302'!$E$4,$N725&lt;='202302'!$F$4),'202302'!$G$4,IF(AND($N725&gt;='202302'!$E$5,$N725&lt;='202302'!$F$5),'202302'!$G$5,0))))</f>
        <v>0</v>
      </c>
    </row>
    <row r="726" spans="1:22" x14ac:dyDescent="0.25">
      <c r="A726" s="5" t="s">
        <v>14</v>
      </c>
      <c r="B726" s="5">
        <v>15735642</v>
      </c>
      <c r="C726" s="5" t="s">
        <v>3150</v>
      </c>
      <c r="D726" s="5" t="s">
        <v>1514</v>
      </c>
      <c r="E726" s="5" t="s">
        <v>1515</v>
      </c>
      <c r="F726" s="4">
        <v>1661159</v>
      </c>
      <c r="G726" s="4">
        <v>1661159</v>
      </c>
      <c r="H726" s="4">
        <v>2941170</v>
      </c>
      <c r="I726" s="4">
        <v>1661159</v>
      </c>
      <c r="J726" s="4">
        <v>1661159</v>
      </c>
      <c r="K726" s="4">
        <v>2917101</v>
      </c>
      <c r="L726" s="4">
        <v>12502907</v>
      </c>
      <c r="M726" s="5">
        <v>6</v>
      </c>
      <c r="N726" s="8">
        <v>2083817</v>
      </c>
      <c r="O726" s="5">
        <f>IF(AND($N726&gt;='202203'!$E$2,$N726&lt;='202203'!$F$2),'202203'!$I$2,IF(AND($N726&gt;='202203'!$E$3,$N726&lt;='202203'!$F$3),'202203'!$I$3,IF(AND($N726&gt;='202203'!$E$4,$N726&lt;='202203'!$F$4),'202203'!$I$4,IF(AND($N726&gt;='202203'!$E$5,$N726&lt;='202203'!$F$5),'202203'!$I$5,0))))</f>
        <v>4</v>
      </c>
      <c r="P726" s="5">
        <f>IF(AND($N726&gt;='202203'!$E$2,$N726&lt;='202203'!$F$2),'202203'!$G$2,IF(AND($N726&gt;='202203'!$E$3,$N726&lt;='202203'!$F$3),'202203'!$G$3,IF(AND($N726&gt;='202203'!$E$4,$N726&lt;='202203'!$F$4),'202203'!$G$4,IF(AND($N726&gt;='202203'!$E$5,$N726&lt;='202203'!$F$5),'202203'!$G$5,0))))</f>
        <v>0</v>
      </c>
      <c r="Q726" s="5">
        <f>IF(AND($N726&gt;='202204'!$E$2,$N726&lt;='202204'!$F$2),'202204'!$I$2,IF(AND($N726&gt;='202204'!$E$3,$N726&lt;='202204'!$F$3),'202204'!$I$3,IF(AND($N726&gt;='202204'!$E$4,$N726&lt;='202204'!$F$4),'202204'!$I$4,IF(AND($N726&gt;='202204'!$E$5,$N726&lt;='202204'!$F$5),'202204'!$I$5,0))))</f>
        <v>4</v>
      </c>
      <c r="R726" s="5">
        <f>IF(AND($N726&gt;='202204'!$E$2,$N726&lt;='202204'!$F$2),'202204'!$G$2,IF(AND($N726&gt;='202204'!$E$3,$N726&lt;='202204'!$F$3),'202204'!$G$3,IF(AND($N726&gt;='202204'!$E$4,$N726&lt;='202204'!$F$4),'202204'!$G$4,IF(AND($N726&gt;='202204'!$E$5,$N726&lt;='202204'!$F$5),'202204'!$G$5,0))))</f>
        <v>0</v>
      </c>
      <c r="S726" s="5">
        <f>IF(AND($N726&gt;='202301'!$E$2,$N726&lt;='202301'!$F$2),'202301'!$I$2,IF(AND($N726&gt;='202301'!$E$3,$N726&lt;='202301'!$F$3),'202301'!$I$3,IF(AND($N726&gt;='202301'!$E$4,$N726&lt;='202301'!$F$4),'202301'!$I$4,IF(AND($N726&gt;='202301'!$E$5,$N726&lt;='202301'!$F$5),'202301'!$I$5,0))))</f>
        <v>4</v>
      </c>
      <c r="T726" s="5">
        <f>IF(AND($N726&gt;='202301'!$E$2,$N726&lt;='202301'!$F$2),'202301'!$G$2,IF(AND($N726&gt;='202301'!$E$3,$N726&lt;='202301'!$F$3),'202301'!$G$3,IF(AND($N726&gt;='202301'!$E$4,$N726&lt;='202301'!$F$4),'202301'!$G$4,IF(AND($N726&gt;='202301'!$E$5,$N726&lt;='202301'!$F$5),'202301'!$G$5,0))))</f>
        <v>0</v>
      </c>
      <c r="U726" s="5">
        <f>IF(AND($N726&gt;='202302'!$E$2,$N726&lt;='202302'!$F$2),'202302'!$I$2,IF(AND($N726&gt;='202302'!$E$3,$N726&lt;='202302'!$F$3),'202302'!$I$3,IF(AND($N726&gt;='202302'!$E$4,$N726&lt;='202302'!$F$4),'202302'!$I$4,IF(AND($N726&gt;='202302'!$E$5,$N726&lt;='202302'!$F$5),'202302'!$I$5,0))))</f>
        <v>4</v>
      </c>
      <c r="V726" s="5">
        <f>IF(AND($N726&gt;='202302'!$E$2,$N726&lt;='202302'!$F$2),'202302'!$G$2,IF(AND($N726&gt;='202302'!$E$3,$N726&lt;='202302'!$F$3),'202302'!$G$3,IF(AND($N726&gt;='202302'!$E$4,$N726&lt;='202302'!$F$4),'202302'!$G$4,IF(AND($N726&gt;='202302'!$E$5,$N726&lt;='202302'!$F$5),'202302'!$G$5,0))))</f>
        <v>0</v>
      </c>
    </row>
    <row r="727" spans="1:22" x14ac:dyDescent="0.25">
      <c r="A727" s="5" t="s">
        <v>14</v>
      </c>
      <c r="B727" s="5">
        <v>15736436</v>
      </c>
      <c r="C727" s="5" t="s">
        <v>3151</v>
      </c>
      <c r="D727" s="5" t="s">
        <v>1516</v>
      </c>
      <c r="E727" s="5" t="s">
        <v>1517</v>
      </c>
      <c r="F727" s="4">
        <v>1187476</v>
      </c>
      <c r="G727" s="4">
        <v>1187476</v>
      </c>
      <c r="H727" s="4">
        <v>2260459</v>
      </c>
      <c r="I727" s="4">
        <v>1187476</v>
      </c>
      <c r="J727" s="4">
        <v>1187476</v>
      </c>
      <c r="K727" s="4">
        <v>2260459</v>
      </c>
      <c r="L727" s="4">
        <v>9270822</v>
      </c>
      <c r="M727" s="5">
        <v>6</v>
      </c>
      <c r="N727" s="8">
        <v>1545137</v>
      </c>
      <c r="O727" s="5">
        <f>IF(AND($N727&gt;='202203'!$E$2,$N727&lt;='202203'!$F$2),'202203'!$I$2,IF(AND($N727&gt;='202203'!$E$3,$N727&lt;='202203'!$F$3),'202203'!$I$3,IF(AND($N727&gt;='202203'!$E$4,$N727&lt;='202203'!$F$4),'202203'!$I$4,IF(AND($N727&gt;='202203'!$E$5,$N727&lt;='202203'!$F$5),'202203'!$I$5,0))))</f>
        <v>4</v>
      </c>
      <c r="P727" s="5">
        <f>IF(AND($N727&gt;='202203'!$E$2,$N727&lt;='202203'!$F$2),'202203'!$G$2,IF(AND($N727&gt;='202203'!$E$3,$N727&lt;='202203'!$F$3),'202203'!$G$3,IF(AND($N727&gt;='202203'!$E$4,$N727&lt;='202203'!$F$4),'202203'!$G$4,IF(AND($N727&gt;='202203'!$E$5,$N727&lt;='202203'!$F$5),'202203'!$G$5,0))))</f>
        <v>0</v>
      </c>
      <c r="Q727" s="5">
        <f>IF(AND($N727&gt;='202204'!$E$2,$N727&lt;='202204'!$F$2),'202204'!$I$2,IF(AND($N727&gt;='202204'!$E$3,$N727&lt;='202204'!$F$3),'202204'!$I$3,IF(AND($N727&gt;='202204'!$E$4,$N727&lt;='202204'!$F$4),'202204'!$I$4,IF(AND($N727&gt;='202204'!$E$5,$N727&lt;='202204'!$F$5),'202204'!$I$5,0))))</f>
        <v>4</v>
      </c>
      <c r="R727" s="5">
        <f>IF(AND($N727&gt;='202204'!$E$2,$N727&lt;='202204'!$F$2),'202204'!$G$2,IF(AND($N727&gt;='202204'!$E$3,$N727&lt;='202204'!$F$3),'202204'!$G$3,IF(AND($N727&gt;='202204'!$E$4,$N727&lt;='202204'!$F$4),'202204'!$G$4,IF(AND($N727&gt;='202204'!$E$5,$N727&lt;='202204'!$F$5),'202204'!$G$5,0))))</f>
        <v>0</v>
      </c>
      <c r="S727" s="5">
        <f>IF(AND($N727&gt;='202301'!$E$2,$N727&lt;='202301'!$F$2),'202301'!$I$2,IF(AND($N727&gt;='202301'!$E$3,$N727&lt;='202301'!$F$3),'202301'!$I$3,IF(AND($N727&gt;='202301'!$E$4,$N727&lt;='202301'!$F$4),'202301'!$I$4,IF(AND($N727&gt;='202301'!$E$5,$N727&lt;='202301'!$F$5),'202301'!$I$5,0))))</f>
        <v>4</v>
      </c>
      <c r="T727" s="5">
        <f>IF(AND($N727&gt;='202301'!$E$2,$N727&lt;='202301'!$F$2),'202301'!$G$2,IF(AND($N727&gt;='202301'!$E$3,$N727&lt;='202301'!$F$3),'202301'!$G$3,IF(AND($N727&gt;='202301'!$E$4,$N727&lt;='202301'!$F$4),'202301'!$G$4,IF(AND($N727&gt;='202301'!$E$5,$N727&lt;='202301'!$F$5),'202301'!$G$5,0))))</f>
        <v>0</v>
      </c>
      <c r="U727" s="5">
        <f>IF(AND($N727&gt;='202302'!$E$2,$N727&lt;='202302'!$F$2),'202302'!$I$2,IF(AND($N727&gt;='202302'!$E$3,$N727&lt;='202302'!$F$3),'202302'!$I$3,IF(AND($N727&gt;='202302'!$E$4,$N727&lt;='202302'!$F$4),'202302'!$I$4,IF(AND($N727&gt;='202302'!$E$5,$N727&lt;='202302'!$F$5),'202302'!$I$5,0))))</f>
        <v>4</v>
      </c>
      <c r="V727" s="5">
        <f>IF(AND($N727&gt;='202302'!$E$2,$N727&lt;='202302'!$F$2),'202302'!$G$2,IF(AND($N727&gt;='202302'!$E$3,$N727&lt;='202302'!$F$3),'202302'!$G$3,IF(AND($N727&gt;='202302'!$E$4,$N727&lt;='202302'!$F$4),'202302'!$G$4,IF(AND($N727&gt;='202302'!$E$5,$N727&lt;='202302'!$F$5),'202302'!$G$5,0))))</f>
        <v>0</v>
      </c>
    </row>
    <row r="728" spans="1:22" x14ac:dyDescent="0.25">
      <c r="A728" s="5" t="s">
        <v>14</v>
      </c>
      <c r="B728" s="5">
        <v>15739390</v>
      </c>
      <c r="C728" s="5" t="s">
        <v>3152</v>
      </c>
      <c r="D728" s="5" t="s">
        <v>1518</v>
      </c>
      <c r="E728" s="5" t="s">
        <v>1519</v>
      </c>
      <c r="F728" s="4">
        <v>1681430</v>
      </c>
      <c r="G728" s="4">
        <v>1681430</v>
      </c>
      <c r="H728" s="4">
        <v>3095264</v>
      </c>
      <c r="I728" s="4">
        <v>1690070</v>
      </c>
      <c r="J728" s="4">
        <v>1690070</v>
      </c>
      <c r="K728" s="4">
        <v>3103904</v>
      </c>
      <c r="L728" s="4">
        <v>12942168</v>
      </c>
      <c r="M728" s="5">
        <v>6</v>
      </c>
      <c r="N728" s="8">
        <v>2157028</v>
      </c>
      <c r="O728" s="5">
        <f>IF(AND($N728&gt;='202203'!$E$2,$N728&lt;='202203'!$F$2),'202203'!$I$2,IF(AND($N728&gt;='202203'!$E$3,$N728&lt;='202203'!$F$3),'202203'!$I$3,IF(AND($N728&gt;='202203'!$E$4,$N728&lt;='202203'!$F$4),'202203'!$I$4,IF(AND($N728&gt;='202203'!$E$5,$N728&lt;='202203'!$F$5),'202203'!$I$5,0))))</f>
        <v>4</v>
      </c>
      <c r="P728" s="5">
        <f>IF(AND($N728&gt;='202203'!$E$2,$N728&lt;='202203'!$F$2),'202203'!$G$2,IF(AND($N728&gt;='202203'!$E$3,$N728&lt;='202203'!$F$3),'202203'!$G$3,IF(AND($N728&gt;='202203'!$E$4,$N728&lt;='202203'!$F$4),'202203'!$G$4,IF(AND($N728&gt;='202203'!$E$5,$N728&lt;='202203'!$F$5),'202203'!$G$5,0))))</f>
        <v>0</v>
      </c>
      <c r="Q728" s="5">
        <f>IF(AND($N728&gt;='202204'!$E$2,$N728&lt;='202204'!$F$2),'202204'!$I$2,IF(AND($N728&gt;='202204'!$E$3,$N728&lt;='202204'!$F$3),'202204'!$I$3,IF(AND($N728&gt;='202204'!$E$4,$N728&lt;='202204'!$F$4),'202204'!$I$4,IF(AND($N728&gt;='202204'!$E$5,$N728&lt;='202204'!$F$5),'202204'!$I$5,0))))</f>
        <v>4</v>
      </c>
      <c r="R728" s="5">
        <f>IF(AND($N728&gt;='202204'!$E$2,$N728&lt;='202204'!$F$2),'202204'!$G$2,IF(AND($N728&gt;='202204'!$E$3,$N728&lt;='202204'!$F$3),'202204'!$G$3,IF(AND($N728&gt;='202204'!$E$4,$N728&lt;='202204'!$F$4),'202204'!$G$4,IF(AND($N728&gt;='202204'!$E$5,$N728&lt;='202204'!$F$5),'202204'!$G$5,0))))</f>
        <v>0</v>
      </c>
      <c r="S728" s="5">
        <f>IF(AND($N728&gt;='202301'!$E$2,$N728&lt;='202301'!$F$2),'202301'!$I$2,IF(AND($N728&gt;='202301'!$E$3,$N728&lt;='202301'!$F$3),'202301'!$I$3,IF(AND($N728&gt;='202301'!$E$4,$N728&lt;='202301'!$F$4),'202301'!$I$4,IF(AND($N728&gt;='202301'!$E$5,$N728&lt;='202301'!$F$5),'202301'!$I$5,0))))</f>
        <v>4</v>
      </c>
      <c r="T728" s="5">
        <f>IF(AND($N728&gt;='202301'!$E$2,$N728&lt;='202301'!$F$2),'202301'!$G$2,IF(AND($N728&gt;='202301'!$E$3,$N728&lt;='202301'!$F$3),'202301'!$G$3,IF(AND($N728&gt;='202301'!$E$4,$N728&lt;='202301'!$F$4),'202301'!$G$4,IF(AND($N728&gt;='202301'!$E$5,$N728&lt;='202301'!$F$5),'202301'!$G$5,0))))</f>
        <v>0</v>
      </c>
      <c r="U728" s="5">
        <f>IF(AND($N728&gt;='202302'!$E$2,$N728&lt;='202302'!$F$2),'202302'!$I$2,IF(AND($N728&gt;='202302'!$E$3,$N728&lt;='202302'!$F$3),'202302'!$I$3,IF(AND($N728&gt;='202302'!$E$4,$N728&lt;='202302'!$F$4),'202302'!$I$4,IF(AND($N728&gt;='202302'!$E$5,$N728&lt;='202302'!$F$5),'202302'!$I$5,0))))</f>
        <v>4</v>
      </c>
      <c r="V728" s="5">
        <f>IF(AND($N728&gt;='202302'!$E$2,$N728&lt;='202302'!$F$2),'202302'!$G$2,IF(AND($N728&gt;='202302'!$E$3,$N728&lt;='202302'!$F$3),'202302'!$G$3,IF(AND($N728&gt;='202302'!$E$4,$N728&lt;='202302'!$F$4),'202302'!$G$4,IF(AND($N728&gt;='202302'!$E$5,$N728&lt;='202302'!$F$5),'202302'!$G$5,0))))</f>
        <v>0</v>
      </c>
    </row>
    <row r="729" spans="1:22" x14ac:dyDescent="0.25">
      <c r="A729" s="5" t="s">
        <v>14</v>
      </c>
      <c r="B729" s="5">
        <v>15751741</v>
      </c>
      <c r="C729" s="5" t="s">
        <v>3153</v>
      </c>
      <c r="D729" s="5" t="s">
        <v>1520</v>
      </c>
      <c r="E729" s="5" t="s">
        <v>1521</v>
      </c>
      <c r="F729" s="4">
        <v>1582255</v>
      </c>
      <c r="G729" s="4">
        <v>1582255</v>
      </c>
      <c r="H729" s="4">
        <v>2996089</v>
      </c>
      <c r="I729" s="4">
        <v>1899915</v>
      </c>
      <c r="J729" s="4">
        <v>1842318</v>
      </c>
      <c r="K729" s="4">
        <v>3521301</v>
      </c>
      <c r="L729" s="4">
        <v>13424133</v>
      </c>
      <c r="M729" s="5">
        <v>6</v>
      </c>
      <c r="N729" s="8">
        <v>2237355</v>
      </c>
      <c r="O729" s="5">
        <f>IF(AND($N729&gt;='202203'!$E$2,$N729&lt;='202203'!$F$2),'202203'!$I$2,IF(AND($N729&gt;='202203'!$E$3,$N729&lt;='202203'!$F$3),'202203'!$I$3,IF(AND($N729&gt;='202203'!$E$4,$N729&lt;='202203'!$F$4),'202203'!$I$4,IF(AND($N729&gt;='202203'!$E$5,$N729&lt;='202203'!$F$5),'202203'!$I$5,0))))</f>
        <v>4</v>
      </c>
      <c r="P729" s="5">
        <f>IF(AND($N729&gt;='202203'!$E$2,$N729&lt;='202203'!$F$2),'202203'!$G$2,IF(AND($N729&gt;='202203'!$E$3,$N729&lt;='202203'!$F$3),'202203'!$G$3,IF(AND($N729&gt;='202203'!$E$4,$N729&lt;='202203'!$F$4),'202203'!$G$4,IF(AND($N729&gt;='202203'!$E$5,$N729&lt;='202203'!$F$5),'202203'!$G$5,0))))</f>
        <v>0</v>
      </c>
      <c r="Q729" s="5">
        <f>IF(AND($N729&gt;='202204'!$E$2,$N729&lt;='202204'!$F$2),'202204'!$I$2,IF(AND($N729&gt;='202204'!$E$3,$N729&lt;='202204'!$F$3),'202204'!$I$3,IF(AND($N729&gt;='202204'!$E$4,$N729&lt;='202204'!$F$4),'202204'!$I$4,IF(AND($N729&gt;='202204'!$E$5,$N729&lt;='202204'!$F$5),'202204'!$I$5,0))))</f>
        <v>4</v>
      </c>
      <c r="R729" s="5">
        <f>IF(AND($N729&gt;='202204'!$E$2,$N729&lt;='202204'!$F$2),'202204'!$G$2,IF(AND($N729&gt;='202204'!$E$3,$N729&lt;='202204'!$F$3),'202204'!$G$3,IF(AND($N729&gt;='202204'!$E$4,$N729&lt;='202204'!$F$4),'202204'!$G$4,IF(AND($N729&gt;='202204'!$E$5,$N729&lt;='202204'!$F$5),'202204'!$G$5,0))))</f>
        <v>0</v>
      </c>
      <c r="S729" s="5">
        <f>IF(AND($N729&gt;='202301'!$E$2,$N729&lt;='202301'!$F$2),'202301'!$I$2,IF(AND($N729&gt;='202301'!$E$3,$N729&lt;='202301'!$F$3),'202301'!$I$3,IF(AND($N729&gt;='202301'!$E$4,$N729&lt;='202301'!$F$4),'202301'!$I$4,IF(AND($N729&gt;='202301'!$E$5,$N729&lt;='202301'!$F$5),'202301'!$I$5,0))))</f>
        <v>4</v>
      </c>
      <c r="T729" s="5">
        <f>IF(AND($N729&gt;='202301'!$E$2,$N729&lt;='202301'!$F$2),'202301'!$G$2,IF(AND($N729&gt;='202301'!$E$3,$N729&lt;='202301'!$F$3),'202301'!$G$3,IF(AND($N729&gt;='202301'!$E$4,$N729&lt;='202301'!$F$4),'202301'!$G$4,IF(AND($N729&gt;='202301'!$E$5,$N729&lt;='202301'!$F$5),'202301'!$G$5,0))))</f>
        <v>0</v>
      </c>
      <c r="U729" s="5">
        <f>IF(AND($N729&gt;='202302'!$E$2,$N729&lt;='202302'!$F$2),'202302'!$I$2,IF(AND($N729&gt;='202302'!$E$3,$N729&lt;='202302'!$F$3),'202302'!$I$3,IF(AND($N729&gt;='202302'!$E$4,$N729&lt;='202302'!$F$4),'202302'!$I$4,IF(AND($N729&gt;='202302'!$E$5,$N729&lt;='202302'!$F$5),'202302'!$I$5,0))))</f>
        <v>4</v>
      </c>
      <c r="V729" s="5">
        <f>IF(AND($N729&gt;='202302'!$E$2,$N729&lt;='202302'!$F$2),'202302'!$G$2,IF(AND($N729&gt;='202302'!$E$3,$N729&lt;='202302'!$F$3),'202302'!$G$3,IF(AND($N729&gt;='202302'!$E$4,$N729&lt;='202302'!$F$4),'202302'!$G$4,IF(AND($N729&gt;='202302'!$E$5,$N729&lt;='202302'!$F$5),'202302'!$G$5,0))))</f>
        <v>0</v>
      </c>
    </row>
    <row r="730" spans="1:22" x14ac:dyDescent="0.25">
      <c r="A730" s="5" t="s">
        <v>14</v>
      </c>
      <c r="B730" s="5">
        <v>15753164</v>
      </c>
      <c r="C730" s="5" t="s">
        <v>3154</v>
      </c>
      <c r="D730" s="5" t="s">
        <v>1522</v>
      </c>
      <c r="E730" s="5" t="s">
        <v>1523</v>
      </c>
      <c r="F730" s="4">
        <v>928782</v>
      </c>
      <c r="G730" s="4">
        <v>928782</v>
      </c>
      <c r="H730" s="4">
        <v>1802064</v>
      </c>
      <c r="I730" s="4">
        <v>928782</v>
      </c>
      <c r="J730" s="4">
        <v>928782</v>
      </c>
      <c r="K730" s="4">
        <v>1802064</v>
      </c>
      <c r="L730" s="4">
        <v>7319256</v>
      </c>
      <c r="M730" s="5">
        <v>6</v>
      </c>
      <c r="N730" s="8">
        <v>1219876</v>
      </c>
      <c r="O730" s="5">
        <f>IF(AND($N730&gt;='202203'!$E$2,$N730&lt;='202203'!$F$2),'202203'!$I$2,IF(AND($N730&gt;='202203'!$E$3,$N730&lt;='202203'!$F$3),'202203'!$I$3,IF(AND($N730&gt;='202203'!$E$4,$N730&lt;='202203'!$F$4),'202203'!$I$4,IF(AND($N730&gt;='202203'!$E$5,$N730&lt;='202203'!$F$5),'202203'!$I$5,0))))</f>
        <v>4</v>
      </c>
      <c r="P730" s="5">
        <f>IF(AND($N730&gt;='202203'!$E$2,$N730&lt;='202203'!$F$2),'202203'!$G$2,IF(AND($N730&gt;='202203'!$E$3,$N730&lt;='202203'!$F$3),'202203'!$G$3,IF(AND($N730&gt;='202203'!$E$4,$N730&lt;='202203'!$F$4),'202203'!$G$4,IF(AND($N730&gt;='202203'!$E$5,$N730&lt;='202203'!$F$5),'202203'!$G$5,0))))</f>
        <v>0</v>
      </c>
      <c r="Q730" s="5">
        <f>IF(AND($N730&gt;='202204'!$E$2,$N730&lt;='202204'!$F$2),'202204'!$I$2,IF(AND($N730&gt;='202204'!$E$3,$N730&lt;='202204'!$F$3),'202204'!$I$3,IF(AND($N730&gt;='202204'!$E$4,$N730&lt;='202204'!$F$4),'202204'!$I$4,IF(AND($N730&gt;='202204'!$E$5,$N730&lt;='202204'!$F$5),'202204'!$I$5,0))))</f>
        <v>4</v>
      </c>
      <c r="R730" s="5">
        <f>IF(AND($N730&gt;='202204'!$E$2,$N730&lt;='202204'!$F$2),'202204'!$G$2,IF(AND($N730&gt;='202204'!$E$3,$N730&lt;='202204'!$F$3),'202204'!$G$3,IF(AND($N730&gt;='202204'!$E$4,$N730&lt;='202204'!$F$4),'202204'!$G$4,IF(AND($N730&gt;='202204'!$E$5,$N730&lt;='202204'!$F$5),'202204'!$G$5,0))))</f>
        <v>0</v>
      </c>
      <c r="S730" s="5">
        <f>IF(AND($N730&gt;='202301'!$E$2,$N730&lt;='202301'!$F$2),'202301'!$I$2,IF(AND($N730&gt;='202301'!$E$3,$N730&lt;='202301'!$F$3),'202301'!$I$3,IF(AND($N730&gt;='202301'!$E$4,$N730&lt;='202301'!$F$4),'202301'!$I$4,IF(AND($N730&gt;='202301'!$E$5,$N730&lt;='202301'!$F$5),'202301'!$I$5,0))))</f>
        <v>4</v>
      </c>
      <c r="T730" s="5">
        <f>IF(AND($N730&gt;='202301'!$E$2,$N730&lt;='202301'!$F$2),'202301'!$G$2,IF(AND($N730&gt;='202301'!$E$3,$N730&lt;='202301'!$F$3),'202301'!$G$3,IF(AND($N730&gt;='202301'!$E$4,$N730&lt;='202301'!$F$4),'202301'!$G$4,IF(AND($N730&gt;='202301'!$E$5,$N730&lt;='202301'!$F$5),'202301'!$G$5,0))))</f>
        <v>0</v>
      </c>
      <c r="U730" s="5">
        <f>IF(AND($N730&gt;='202302'!$E$2,$N730&lt;='202302'!$F$2),'202302'!$I$2,IF(AND($N730&gt;='202302'!$E$3,$N730&lt;='202302'!$F$3),'202302'!$I$3,IF(AND($N730&gt;='202302'!$E$4,$N730&lt;='202302'!$F$4),'202302'!$I$4,IF(AND($N730&gt;='202302'!$E$5,$N730&lt;='202302'!$F$5),'202302'!$I$5,0))))</f>
        <v>4</v>
      </c>
      <c r="V730" s="5">
        <f>IF(AND($N730&gt;='202302'!$E$2,$N730&lt;='202302'!$F$2),'202302'!$G$2,IF(AND($N730&gt;='202302'!$E$3,$N730&lt;='202302'!$F$3),'202302'!$G$3,IF(AND($N730&gt;='202302'!$E$4,$N730&lt;='202302'!$F$4),'202302'!$G$4,IF(AND($N730&gt;='202302'!$E$5,$N730&lt;='202302'!$F$5),'202302'!$G$5,0))))</f>
        <v>0</v>
      </c>
    </row>
    <row r="731" spans="1:22" x14ac:dyDescent="0.25">
      <c r="A731" s="5" t="s">
        <v>14</v>
      </c>
      <c r="B731" s="5">
        <v>15753592</v>
      </c>
      <c r="C731" s="5" t="s">
        <v>3155</v>
      </c>
      <c r="D731" s="5" t="s">
        <v>1524</v>
      </c>
      <c r="E731" s="5" t="s">
        <v>1525</v>
      </c>
      <c r="F731" s="4">
        <v>2657472</v>
      </c>
      <c r="G731" s="4">
        <v>2657472</v>
      </c>
      <c r="H731" s="4">
        <v>4614294</v>
      </c>
      <c r="I731" s="4">
        <v>2657472</v>
      </c>
      <c r="J731" s="4">
        <v>2657472</v>
      </c>
      <c r="K731" s="4">
        <v>4624870</v>
      </c>
      <c r="L731" s="4">
        <v>19869052</v>
      </c>
      <c r="M731" s="5">
        <v>6</v>
      </c>
      <c r="N731" s="8">
        <v>3311508</v>
      </c>
      <c r="O731" s="5">
        <f>IF(AND($N731&gt;='202203'!$E$2,$N731&lt;='202203'!$F$2),'202203'!$I$2,IF(AND($N731&gt;='202203'!$E$3,$N731&lt;='202203'!$F$3),'202203'!$I$3,IF(AND($N731&gt;='202203'!$E$4,$N731&lt;='202203'!$F$4),'202203'!$I$4,IF(AND($N731&gt;='202203'!$E$5,$N731&lt;='202203'!$F$5),'202203'!$I$5,0))))</f>
        <v>4</v>
      </c>
      <c r="P731" s="5">
        <f>IF(AND($N731&gt;='202203'!$E$2,$N731&lt;='202203'!$F$2),'202203'!$G$2,IF(AND($N731&gt;='202203'!$E$3,$N731&lt;='202203'!$F$3),'202203'!$G$3,IF(AND($N731&gt;='202203'!$E$4,$N731&lt;='202203'!$F$4),'202203'!$G$4,IF(AND($N731&gt;='202203'!$E$5,$N731&lt;='202203'!$F$5),'202203'!$G$5,0))))</f>
        <v>0</v>
      </c>
      <c r="Q731" s="5">
        <f>IF(AND($N731&gt;='202204'!$E$2,$N731&lt;='202204'!$F$2),'202204'!$I$2,IF(AND($N731&gt;='202204'!$E$3,$N731&lt;='202204'!$F$3),'202204'!$I$3,IF(AND($N731&gt;='202204'!$E$4,$N731&lt;='202204'!$F$4),'202204'!$I$4,IF(AND($N731&gt;='202204'!$E$5,$N731&lt;='202204'!$F$5),'202204'!$I$5,0))))</f>
        <v>4</v>
      </c>
      <c r="R731" s="5">
        <f>IF(AND($N731&gt;='202204'!$E$2,$N731&lt;='202204'!$F$2),'202204'!$G$2,IF(AND($N731&gt;='202204'!$E$3,$N731&lt;='202204'!$F$3),'202204'!$G$3,IF(AND($N731&gt;='202204'!$E$4,$N731&lt;='202204'!$F$4),'202204'!$G$4,IF(AND($N731&gt;='202204'!$E$5,$N731&lt;='202204'!$F$5),'202204'!$G$5,0))))</f>
        <v>0</v>
      </c>
      <c r="S731" s="5">
        <f>IF(AND($N731&gt;='202301'!$E$2,$N731&lt;='202301'!$F$2),'202301'!$I$2,IF(AND($N731&gt;='202301'!$E$3,$N731&lt;='202301'!$F$3),'202301'!$I$3,IF(AND($N731&gt;='202301'!$E$4,$N731&lt;='202301'!$F$4),'202301'!$I$4,IF(AND($N731&gt;='202301'!$E$5,$N731&lt;='202301'!$F$5),'202301'!$I$5,0))))</f>
        <v>4</v>
      </c>
      <c r="T731" s="5">
        <f>IF(AND($N731&gt;='202301'!$E$2,$N731&lt;='202301'!$F$2),'202301'!$G$2,IF(AND($N731&gt;='202301'!$E$3,$N731&lt;='202301'!$F$3),'202301'!$G$3,IF(AND($N731&gt;='202301'!$E$4,$N731&lt;='202301'!$F$4),'202301'!$G$4,IF(AND($N731&gt;='202301'!$E$5,$N731&lt;='202301'!$F$5),'202301'!$G$5,0))))</f>
        <v>0</v>
      </c>
      <c r="U731" s="5">
        <f>IF(AND($N731&gt;='202302'!$E$2,$N731&lt;='202302'!$F$2),'202302'!$I$2,IF(AND($N731&gt;='202302'!$E$3,$N731&lt;='202302'!$F$3),'202302'!$I$3,IF(AND($N731&gt;='202302'!$E$4,$N731&lt;='202302'!$F$4),'202302'!$I$4,IF(AND($N731&gt;='202302'!$E$5,$N731&lt;='202302'!$F$5),'202302'!$I$5,0))))</f>
        <v>4</v>
      </c>
      <c r="V731" s="5">
        <f>IF(AND($N731&gt;='202302'!$E$2,$N731&lt;='202302'!$F$2),'202302'!$G$2,IF(AND($N731&gt;='202302'!$E$3,$N731&lt;='202302'!$F$3),'202302'!$G$3,IF(AND($N731&gt;='202302'!$E$4,$N731&lt;='202302'!$F$4),'202302'!$G$4,IF(AND($N731&gt;='202302'!$E$5,$N731&lt;='202302'!$F$5),'202302'!$G$5,0))))</f>
        <v>0</v>
      </c>
    </row>
    <row r="732" spans="1:22" x14ac:dyDescent="0.25">
      <c r="A732" s="5" t="s">
        <v>14</v>
      </c>
      <c r="B732" s="5">
        <v>15759250</v>
      </c>
      <c r="C732" s="5" t="s">
        <v>3156</v>
      </c>
      <c r="D732" s="5" t="s">
        <v>1526</v>
      </c>
      <c r="E732" s="5" t="s">
        <v>1527</v>
      </c>
      <c r="F732" s="4">
        <v>930082</v>
      </c>
      <c r="G732" s="4">
        <v>930082</v>
      </c>
      <c r="H732" s="4">
        <v>1721551</v>
      </c>
      <c r="I732" s="4">
        <v>930082</v>
      </c>
      <c r="J732" s="4">
        <v>930082</v>
      </c>
      <c r="K732" s="4">
        <v>1721551</v>
      </c>
      <c r="L732" s="4">
        <v>7163430</v>
      </c>
      <c r="M732" s="5">
        <v>6</v>
      </c>
      <c r="N732" s="8">
        <v>1193905</v>
      </c>
      <c r="O732" s="5">
        <f>IF(AND($N732&gt;='202203'!$E$2,$N732&lt;='202203'!$F$2),'202203'!$I$2,IF(AND($N732&gt;='202203'!$E$3,$N732&lt;='202203'!$F$3),'202203'!$I$3,IF(AND($N732&gt;='202203'!$E$4,$N732&lt;='202203'!$F$4),'202203'!$I$4,IF(AND($N732&gt;='202203'!$E$5,$N732&lt;='202203'!$F$5),'202203'!$I$5,0))))</f>
        <v>4</v>
      </c>
      <c r="P732" s="5">
        <f>IF(AND($N732&gt;='202203'!$E$2,$N732&lt;='202203'!$F$2),'202203'!$G$2,IF(AND($N732&gt;='202203'!$E$3,$N732&lt;='202203'!$F$3),'202203'!$G$3,IF(AND($N732&gt;='202203'!$E$4,$N732&lt;='202203'!$F$4),'202203'!$G$4,IF(AND($N732&gt;='202203'!$E$5,$N732&lt;='202203'!$F$5),'202203'!$G$5,0))))</f>
        <v>0</v>
      </c>
      <c r="Q732" s="5">
        <f>IF(AND($N732&gt;='202204'!$E$2,$N732&lt;='202204'!$F$2),'202204'!$I$2,IF(AND($N732&gt;='202204'!$E$3,$N732&lt;='202204'!$F$3),'202204'!$I$3,IF(AND($N732&gt;='202204'!$E$4,$N732&lt;='202204'!$F$4),'202204'!$I$4,IF(AND($N732&gt;='202204'!$E$5,$N732&lt;='202204'!$F$5),'202204'!$I$5,0))))</f>
        <v>4</v>
      </c>
      <c r="R732" s="5">
        <f>IF(AND($N732&gt;='202204'!$E$2,$N732&lt;='202204'!$F$2),'202204'!$G$2,IF(AND($N732&gt;='202204'!$E$3,$N732&lt;='202204'!$F$3),'202204'!$G$3,IF(AND($N732&gt;='202204'!$E$4,$N732&lt;='202204'!$F$4),'202204'!$G$4,IF(AND($N732&gt;='202204'!$E$5,$N732&lt;='202204'!$F$5),'202204'!$G$5,0))))</f>
        <v>0</v>
      </c>
      <c r="S732" s="5">
        <f>IF(AND($N732&gt;='202301'!$E$2,$N732&lt;='202301'!$F$2),'202301'!$I$2,IF(AND($N732&gt;='202301'!$E$3,$N732&lt;='202301'!$F$3),'202301'!$I$3,IF(AND($N732&gt;='202301'!$E$4,$N732&lt;='202301'!$F$4),'202301'!$I$4,IF(AND($N732&gt;='202301'!$E$5,$N732&lt;='202301'!$F$5),'202301'!$I$5,0))))</f>
        <v>4</v>
      </c>
      <c r="T732" s="5">
        <f>IF(AND($N732&gt;='202301'!$E$2,$N732&lt;='202301'!$F$2),'202301'!$G$2,IF(AND($N732&gt;='202301'!$E$3,$N732&lt;='202301'!$F$3),'202301'!$G$3,IF(AND($N732&gt;='202301'!$E$4,$N732&lt;='202301'!$F$4),'202301'!$G$4,IF(AND($N732&gt;='202301'!$E$5,$N732&lt;='202301'!$F$5),'202301'!$G$5,0))))</f>
        <v>0</v>
      </c>
      <c r="U732" s="5">
        <f>IF(AND($N732&gt;='202302'!$E$2,$N732&lt;='202302'!$F$2),'202302'!$I$2,IF(AND($N732&gt;='202302'!$E$3,$N732&lt;='202302'!$F$3),'202302'!$I$3,IF(AND($N732&gt;='202302'!$E$4,$N732&lt;='202302'!$F$4),'202302'!$I$4,IF(AND($N732&gt;='202302'!$E$5,$N732&lt;='202302'!$F$5),'202302'!$I$5,0))))</f>
        <v>4</v>
      </c>
      <c r="V732" s="5">
        <f>IF(AND($N732&gt;='202302'!$E$2,$N732&lt;='202302'!$F$2),'202302'!$G$2,IF(AND($N732&gt;='202302'!$E$3,$N732&lt;='202302'!$F$3),'202302'!$G$3,IF(AND($N732&gt;='202302'!$E$4,$N732&lt;='202302'!$F$4),'202302'!$G$4,IF(AND($N732&gt;='202302'!$E$5,$N732&lt;='202302'!$F$5),'202302'!$G$5,0))))</f>
        <v>0</v>
      </c>
    </row>
    <row r="733" spans="1:22" x14ac:dyDescent="0.25">
      <c r="A733" s="5" t="s">
        <v>14</v>
      </c>
      <c r="B733" s="5">
        <v>15767666</v>
      </c>
      <c r="C733" s="5" t="s">
        <v>3157</v>
      </c>
      <c r="D733" s="5" t="s">
        <v>1528</v>
      </c>
      <c r="E733" s="5" t="s">
        <v>1529</v>
      </c>
      <c r="F733" s="4">
        <v>1721262</v>
      </c>
      <c r="G733" s="4">
        <v>1721262</v>
      </c>
      <c r="H733" s="4">
        <v>3261924</v>
      </c>
      <c r="I733" s="4">
        <v>1875752</v>
      </c>
      <c r="J733" s="4">
        <v>1842318</v>
      </c>
      <c r="K733" s="4">
        <v>3521301</v>
      </c>
      <c r="L733" s="4">
        <v>13943819</v>
      </c>
      <c r="M733" s="5">
        <v>6</v>
      </c>
      <c r="N733" s="8">
        <v>2323969</v>
      </c>
      <c r="O733" s="5">
        <f>IF(AND($N733&gt;='202203'!$E$2,$N733&lt;='202203'!$F$2),'202203'!$I$2,IF(AND($N733&gt;='202203'!$E$3,$N733&lt;='202203'!$F$3),'202203'!$I$3,IF(AND($N733&gt;='202203'!$E$4,$N733&lt;='202203'!$F$4),'202203'!$I$4,IF(AND($N733&gt;='202203'!$E$5,$N733&lt;='202203'!$F$5),'202203'!$I$5,0))))</f>
        <v>4</v>
      </c>
      <c r="P733" s="5">
        <f>IF(AND($N733&gt;='202203'!$E$2,$N733&lt;='202203'!$F$2),'202203'!$G$2,IF(AND($N733&gt;='202203'!$E$3,$N733&lt;='202203'!$F$3),'202203'!$G$3,IF(AND($N733&gt;='202203'!$E$4,$N733&lt;='202203'!$F$4),'202203'!$G$4,IF(AND($N733&gt;='202203'!$E$5,$N733&lt;='202203'!$F$5),'202203'!$G$5,0))))</f>
        <v>0</v>
      </c>
      <c r="Q733" s="5">
        <f>IF(AND($N733&gt;='202204'!$E$2,$N733&lt;='202204'!$F$2),'202204'!$I$2,IF(AND($N733&gt;='202204'!$E$3,$N733&lt;='202204'!$F$3),'202204'!$I$3,IF(AND($N733&gt;='202204'!$E$4,$N733&lt;='202204'!$F$4),'202204'!$I$4,IF(AND($N733&gt;='202204'!$E$5,$N733&lt;='202204'!$F$5),'202204'!$I$5,0))))</f>
        <v>4</v>
      </c>
      <c r="R733" s="5">
        <f>IF(AND($N733&gt;='202204'!$E$2,$N733&lt;='202204'!$F$2),'202204'!$G$2,IF(AND($N733&gt;='202204'!$E$3,$N733&lt;='202204'!$F$3),'202204'!$G$3,IF(AND($N733&gt;='202204'!$E$4,$N733&lt;='202204'!$F$4),'202204'!$G$4,IF(AND($N733&gt;='202204'!$E$5,$N733&lt;='202204'!$F$5),'202204'!$G$5,0))))</f>
        <v>0</v>
      </c>
      <c r="S733" s="5">
        <f>IF(AND($N733&gt;='202301'!$E$2,$N733&lt;='202301'!$F$2),'202301'!$I$2,IF(AND($N733&gt;='202301'!$E$3,$N733&lt;='202301'!$F$3),'202301'!$I$3,IF(AND($N733&gt;='202301'!$E$4,$N733&lt;='202301'!$F$4),'202301'!$I$4,IF(AND($N733&gt;='202301'!$E$5,$N733&lt;='202301'!$F$5),'202301'!$I$5,0))))</f>
        <v>4</v>
      </c>
      <c r="T733" s="5">
        <f>IF(AND($N733&gt;='202301'!$E$2,$N733&lt;='202301'!$F$2),'202301'!$G$2,IF(AND($N733&gt;='202301'!$E$3,$N733&lt;='202301'!$F$3),'202301'!$G$3,IF(AND($N733&gt;='202301'!$E$4,$N733&lt;='202301'!$F$4),'202301'!$G$4,IF(AND($N733&gt;='202301'!$E$5,$N733&lt;='202301'!$F$5),'202301'!$G$5,0))))</f>
        <v>0</v>
      </c>
      <c r="U733" s="5">
        <f>IF(AND($N733&gt;='202302'!$E$2,$N733&lt;='202302'!$F$2),'202302'!$I$2,IF(AND($N733&gt;='202302'!$E$3,$N733&lt;='202302'!$F$3),'202302'!$I$3,IF(AND($N733&gt;='202302'!$E$4,$N733&lt;='202302'!$F$4),'202302'!$I$4,IF(AND($N733&gt;='202302'!$E$5,$N733&lt;='202302'!$F$5),'202302'!$I$5,0))))</f>
        <v>4</v>
      </c>
      <c r="V733" s="5">
        <f>IF(AND($N733&gt;='202302'!$E$2,$N733&lt;='202302'!$F$2),'202302'!$G$2,IF(AND($N733&gt;='202302'!$E$3,$N733&lt;='202302'!$F$3),'202302'!$G$3,IF(AND($N733&gt;='202302'!$E$4,$N733&lt;='202302'!$F$4),'202302'!$G$4,IF(AND($N733&gt;='202302'!$E$5,$N733&lt;='202302'!$F$5),'202302'!$G$5,0))))</f>
        <v>0</v>
      </c>
    </row>
    <row r="734" spans="1:22" x14ac:dyDescent="0.25">
      <c r="A734" s="5" t="s">
        <v>14</v>
      </c>
      <c r="B734" s="5">
        <v>15777611</v>
      </c>
      <c r="C734" s="5" t="s">
        <v>3158</v>
      </c>
      <c r="D734" s="5" t="s">
        <v>1530</v>
      </c>
      <c r="E734" s="5" t="s">
        <v>1531</v>
      </c>
      <c r="F734" s="4">
        <v>1482621</v>
      </c>
      <c r="G734" s="4">
        <v>1482621</v>
      </c>
      <c r="H734" s="4">
        <v>2559587</v>
      </c>
      <c r="I734" s="4">
        <v>1482621</v>
      </c>
      <c r="J734" s="4">
        <v>1482621</v>
      </c>
      <c r="K734" s="4">
        <v>2539336</v>
      </c>
      <c r="L734" s="4">
        <v>11029407</v>
      </c>
      <c r="M734" s="5">
        <v>6</v>
      </c>
      <c r="N734" s="8">
        <v>1838234</v>
      </c>
      <c r="O734" s="5">
        <f>IF(AND($N734&gt;='202203'!$E$2,$N734&lt;='202203'!$F$2),'202203'!$I$2,IF(AND($N734&gt;='202203'!$E$3,$N734&lt;='202203'!$F$3),'202203'!$I$3,IF(AND($N734&gt;='202203'!$E$4,$N734&lt;='202203'!$F$4),'202203'!$I$4,IF(AND($N734&gt;='202203'!$E$5,$N734&lt;='202203'!$F$5),'202203'!$I$5,0))))</f>
        <v>4</v>
      </c>
      <c r="P734" s="5">
        <f>IF(AND($N734&gt;='202203'!$E$2,$N734&lt;='202203'!$F$2),'202203'!$G$2,IF(AND($N734&gt;='202203'!$E$3,$N734&lt;='202203'!$F$3),'202203'!$G$3,IF(AND($N734&gt;='202203'!$E$4,$N734&lt;='202203'!$F$4),'202203'!$G$4,IF(AND($N734&gt;='202203'!$E$5,$N734&lt;='202203'!$F$5),'202203'!$G$5,0))))</f>
        <v>0</v>
      </c>
      <c r="Q734" s="5">
        <f>IF(AND($N734&gt;='202204'!$E$2,$N734&lt;='202204'!$F$2),'202204'!$I$2,IF(AND($N734&gt;='202204'!$E$3,$N734&lt;='202204'!$F$3),'202204'!$I$3,IF(AND($N734&gt;='202204'!$E$4,$N734&lt;='202204'!$F$4),'202204'!$I$4,IF(AND($N734&gt;='202204'!$E$5,$N734&lt;='202204'!$F$5),'202204'!$I$5,0))))</f>
        <v>4</v>
      </c>
      <c r="R734" s="5">
        <f>IF(AND($N734&gt;='202204'!$E$2,$N734&lt;='202204'!$F$2),'202204'!$G$2,IF(AND($N734&gt;='202204'!$E$3,$N734&lt;='202204'!$F$3),'202204'!$G$3,IF(AND($N734&gt;='202204'!$E$4,$N734&lt;='202204'!$F$4),'202204'!$G$4,IF(AND($N734&gt;='202204'!$E$5,$N734&lt;='202204'!$F$5),'202204'!$G$5,0))))</f>
        <v>0</v>
      </c>
      <c r="S734" s="5">
        <f>IF(AND($N734&gt;='202301'!$E$2,$N734&lt;='202301'!$F$2),'202301'!$I$2,IF(AND($N734&gt;='202301'!$E$3,$N734&lt;='202301'!$F$3),'202301'!$I$3,IF(AND($N734&gt;='202301'!$E$4,$N734&lt;='202301'!$F$4),'202301'!$I$4,IF(AND($N734&gt;='202301'!$E$5,$N734&lt;='202301'!$F$5),'202301'!$I$5,0))))</f>
        <v>4</v>
      </c>
      <c r="T734" s="5">
        <f>IF(AND($N734&gt;='202301'!$E$2,$N734&lt;='202301'!$F$2),'202301'!$G$2,IF(AND($N734&gt;='202301'!$E$3,$N734&lt;='202301'!$F$3),'202301'!$G$3,IF(AND($N734&gt;='202301'!$E$4,$N734&lt;='202301'!$F$4),'202301'!$G$4,IF(AND($N734&gt;='202301'!$E$5,$N734&lt;='202301'!$F$5),'202301'!$G$5,0))))</f>
        <v>0</v>
      </c>
      <c r="U734" s="5">
        <f>IF(AND($N734&gt;='202302'!$E$2,$N734&lt;='202302'!$F$2),'202302'!$I$2,IF(AND($N734&gt;='202302'!$E$3,$N734&lt;='202302'!$F$3),'202302'!$I$3,IF(AND($N734&gt;='202302'!$E$4,$N734&lt;='202302'!$F$4),'202302'!$I$4,IF(AND($N734&gt;='202302'!$E$5,$N734&lt;='202302'!$F$5),'202302'!$I$5,0))))</f>
        <v>4</v>
      </c>
      <c r="V734" s="5">
        <f>IF(AND($N734&gt;='202302'!$E$2,$N734&lt;='202302'!$F$2),'202302'!$G$2,IF(AND($N734&gt;='202302'!$E$3,$N734&lt;='202302'!$F$3),'202302'!$G$3,IF(AND($N734&gt;='202302'!$E$4,$N734&lt;='202302'!$F$4),'202302'!$G$4,IF(AND($N734&gt;='202302'!$E$5,$N734&lt;='202302'!$F$5),'202302'!$G$5,0))))</f>
        <v>0</v>
      </c>
    </row>
    <row r="735" spans="1:22" x14ac:dyDescent="0.25">
      <c r="A735" s="5" t="s">
        <v>14</v>
      </c>
      <c r="B735" s="5">
        <v>15792423</v>
      </c>
      <c r="C735" s="5" t="s">
        <v>3159</v>
      </c>
      <c r="D735" s="5" t="s">
        <v>1532</v>
      </c>
      <c r="E735" s="5" t="s">
        <v>1533</v>
      </c>
      <c r="F735" s="4">
        <v>2372639</v>
      </c>
      <c r="G735" s="4">
        <v>2372639</v>
      </c>
      <c r="H735" s="4">
        <v>4198950</v>
      </c>
      <c r="I735" s="4">
        <v>2372639</v>
      </c>
      <c r="J735" s="4">
        <v>2372639</v>
      </c>
      <c r="K735" s="4">
        <v>4164608</v>
      </c>
      <c r="L735" s="4">
        <v>17854114</v>
      </c>
      <c r="M735" s="5">
        <v>6</v>
      </c>
      <c r="N735" s="8">
        <v>2975685</v>
      </c>
      <c r="O735" s="5">
        <f>IF(AND($N735&gt;='202203'!$E$2,$N735&lt;='202203'!$F$2),'202203'!$I$2,IF(AND($N735&gt;='202203'!$E$3,$N735&lt;='202203'!$F$3),'202203'!$I$3,IF(AND($N735&gt;='202203'!$E$4,$N735&lt;='202203'!$F$4),'202203'!$I$4,IF(AND($N735&gt;='202203'!$E$5,$N735&lt;='202203'!$F$5),'202203'!$I$5,0))))</f>
        <v>4</v>
      </c>
      <c r="P735" s="5">
        <f>IF(AND($N735&gt;='202203'!$E$2,$N735&lt;='202203'!$F$2),'202203'!$G$2,IF(AND($N735&gt;='202203'!$E$3,$N735&lt;='202203'!$F$3),'202203'!$G$3,IF(AND($N735&gt;='202203'!$E$4,$N735&lt;='202203'!$F$4),'202203'!$G$4,IF(AND($N735&gt;='202203'!$E$5,$N735&lt;='202203'!$F$5),'202203'!$G$5,0))))</f>
        <v>0</v>
      </c>
      <c r="Q735" s="5">
        <f>IF(AND($N735&gt;='202204'!$E$2,$N735&lt;='202204'!$F$2),'202204'!$I$2,IF(AND($N735&gt;='202204'!$E$3,$N735&lt;='202204'!$F$3),'202204'!$I$3,IF(AND($N735&gt;='202204'!$E$4,$N735&lt;='202204'!$F$4),'202204'!$I$4,IF(AND($N735&gt;='202204'!$E$5,$N735&lt;='202204'!$F$5),'202204'!$I$5,0))))</f>
        <v>4</v>
      </c>
      <c r="R735" s="5">
        <f>IF(AND($N735&gt;='202204'!$E$2,$N735&lt;='202204'!$F$2),'202204'!$G$2,IF(AND($N735&gt;='202204'!$E$3,$N735&lt;='202204'!$F$3),'202204'!$G$3,IF(AND($N735&gt;='202204'!$E$4,$N735&lt;='202204'!$F$4),'202204'!$G$4,IF(AND($N735&gt;='202204'!$E$5,$N735&lt;='202204'!$F$5),'202204'!$G$5,0))))</f>
        <v>0</v>
      </c>
      <c r="S735" s="5">
        <f>IF(AND($N735&gt;='202301'!$E$2,$N735&lt;='202301'!$F$2),'202301'!$I$2,IF(AND($N735&gt;='202301'!$E$3,$N735&lt;='202301'!$F$3),'202301'!$I$3,IF(AND($N735&gt;='202301'!$E$4,$N735&lt;='202301'!$F$4),'202301'!$I$4,IF(AND($N735&gt;='202301'!$E$5,$N735&lt;='202301'!$F$5),'202301'!$I$5,0))))</f>
        <v>4</v>
      </c>
      <c r="T735" s="5">
        <f>IF(AND($N735&gt;='202301'!$E$2,$N735&lt;='202301'!$F$2),'202301'!$G$2,IF(AND($N735&gt;='202301'!$E$3,$N735&lt;='202301'!$F$3),'202301'!$G$3,IF(AND($N735&gt;='202301'!$E$4,$N735&lt;='202301'!$F$4),'202301'!$G$4,IF(AND($N735&gt;='202301'!$E$5,$N735&lt;='202301'!$F$5),'202301'!$G$5,0))))</f>
        <v>0</v>
      </c>
      <c r="U735" s="5">
        <f>IF(AND($N735&gt;='202302'!$E$2,$N735&lt;='202302'!$F$2),'202302'!$I$2,IF(AND($N735&gt;='202302'!$E$3,$N735&lt;='202302'!$F$3),'202302'!$I$3,IF(AND($N735&gt;='202302'!$E$4,$N735&lt;='202302'!$F$4),'202302'!$I$4,IF(AND($N735&gt;='202302'!$E$5,$N735&lt;='202302'!$F$5),'202302'!$I$5,0))))</f>
        <v>4</v>
      </c>
      <c r="V735" s="5">
        <f>IF(AND($N735&gt;='202302'!$E$2,$N735&lt;='202302'!$F$2),'202302'!$G$2,IF(AND($N735&gt;='202302'!$E$3,$N735&lt;='202302'!$F$3),'202302'!$G$3,IF(AND($N735&gt;='202302'!$E$4,$N735&lt;='202302'!$F$4),'202302'!$G$4,IF(AND($N735&gt;='202302'!$E$5,$N735&lt;='202302'!$F$5),'202302'!$G$5,0))))</f>
        <v>0</v>
      </c>
    </row>
    <row r="736" spans="1:22" x14ac:dyDescent="0.25">
      <c r="A736" s="5" t="s">
        <v>14</v>
      </c>
      <c r="B736" s="5">
        <v>15805886</v>
      </c>
      <c r="C736" s="5" t="s">
        <v>3160</v>
      </c>
      <c r="D736" s="5" t="s">
        <v>1534</v>
      </c>
      <c r="E736" s="5" t="s">
        <v>1535</v>
      </c>
      <c r="F736" s="4">
        <v>1721262</v>
      </c>
      <c r="G736" s="4">
        <v>1721262</v>
      </c>
      <c r="H736" s="4">
        <v>3261924</v>
      </c>
      <c r="I736" s="4">
        <v>1876167</v>
      </c>
      <c r="J736" s="4">
        <v>1842318</v>
      </c>
      <c r="K736" s="4">
        <v>3521301</v>
      </c>
      <c r="L736" s="4">
        <v>13944234</v>
      </c>
      <c r="M736" s="5">
        <v>6</v>
      </c>
      <c r="N736" s="8">
        <v>2324039</v>
      </c>
      <c r="O736" s="5">
        <f>IF(AND($N736&gt;='202203'!$E$2,$N736&lt;='202203'!$F$2),'202203'!$I$2,IF(AND($N736&gt;='202203'!$E$3,$N736&lt;='202203'!$F$3),'202203'!$I$3,IF(AND($N736&gt;='202203'!$E$4,$N736&lt;='202203'!$F$4),'202203'!$I$4,IF(AND($N736&gt;='202203'!$E$5,$N736&lt;='202203'!$F$5),'202203'!$I$5,0))))</f>
        <v>4</v>
      </c>
      <c r="P736" s="5">
        <f>IF(AND($N736&gt;='202203'!$E$2,$N736&lt;='202203'!$F$2),'202203'!$G$2,IF(AND($N736&gt;='202203'!$E$3,$N736&lt;='202203'!$F$3),'202203'!$G$3,IF(AND($N736&gt;='202203'!$E$4,$N736&lt;='202203'!$F$4),'202203'!$G$4,IF(AND($N736&gt;='202203'!$E$5,$N736&lt;='202203'!$F$5),'202203'!$G$5,0))))</f>
        <v>0</v>
      </c>
      <c r="Q736" s="5">
        <f>IF(AND($N736&gt;='202204'!$E$2,$N736&lt;='202204'!$F$2),'202204'!$I$2,IF(AND($N736&gt;='202204'!$E$3,$N736&lt;='202204'!$F$3),'202204'!$I$3,IF(AND($N736&gt;='202204'!$E$4,$N736&lt;='202204'!$F$4),'202204'!$I$4,IF(AND($N736&gt;='202204'!$E$5,$N736&lt;='202204'!$F$5),'202204'!$I$5,0))))</f>
        <v>4</v>
      </c>
      <c r="R736" s="5">
        <f>IF(AND($N736&gt;='202204'!$E$2,$N736&lt;='202204'!$F$2),'202204'!$G$2,IF(AND($N736&gt;='202204'!$E$3,$N736&lt;='202204'!$F$3),'202204'!$G$3,IF(AND($N736&gt;='202204'!$E$4,$N736&lt;='202204'!$F$4),'202204'!$G$4,IF(AND($N736&gt;='202204'!$E$5,$N736&lt;='202204'!$F$5),'202204'!$G$5,0))))</f>
        <v>0</v>
      </c>
      <c r="S736" s="5">
        <f>IF(AND($N736&gt;='202301'!$E$2,$N736&lt;='202301'!$F$2),'202301'!$I$2,IF(AND($N736&gt;='202301'!$E$3,$N736&lt;='202301'!$F$3),'202301'!$I$3,IF(AND($N736&gt;='202301'!$E$4,$N736&lt;='202301'!$F$4),'202301'!$I$4,IF(AND($N736&gt;='202301'!$E$5,$N736&lt;='202301'!$F$5),'202301'!$I$5,0))))</f>
        <v>4</v>
      </c>
      <c r="T736" s="5">
        <f>IF(AND($N736&gt;='202301'!$E$2,$N736&lt;='202301'!$F$2),'202301'!$G$2,IF(AND($N736&gt;='202301'!$E$3,$N736&lt;='202301'!$F$3),'202301'!$G$3,IF(AND($N736&gt;='202301'!$E$4,$N736&lt;='202301'!$F$4),'202301'!$G$4,IF(AND($N736&gt;='202301'!$E$5,$N736&lt;='202301'!$F$5),'202301'!$G$5,0))))</f>
        <v>0</v>
      </c>
      <c r="U736" s="5">
        <f>IF(AND($N736&gt;='202302'!$E$2,$N736&lt;='202302'!$F$2),'202302'!$I$2,IF(AND($N736&gt;='202302'!$E$3,$N736&lt;='202302'!$F$3),'202302'!$I$3,IF(AND($N736&gt;='202302'!$E$4,$N736&lt;='202302'!$F$4),'202302'!$I$4,IF(AND($N736&gt;='202302'!$E$5,$N736&lt;='202302'!$F$5),'202302'!$I$5,0))))</f>
        <v>4</v>
      </c>
      <c r="V736" s="5">
        <f>IF(AND($N736&gt;='202302'!$E$2,$N736&lt;='202302'!$F$2),'202302'!$G$2,IF(AND($N736&gt;='202302'!$E$3,$N736&lt;='202302'!$F$3),'202302'!$G$3,IF(AND($N736&gt;='202302'!$E$4,$N736&lt;='202302'!$F$4),'202302'!$G$4,IF(AND($N736&gt;='202302'!$E$5,$N736&lt;='202302'!$F$5),'202302'!$G$5,0))))</f>
        <v>0</v>
      </c>
    </row>
    <row r="737" spans="1:22" x14ac:dyDescent="0.25">
      <c r="A737" s="5" t="s">
        <v>14</v>
      </c>
      <c r="B737" s="5">
        <v>15813529</v>
      </c>
      <c r="C737" s="5" t="s">
        <v>3161</v>
      </c>
      <c r="D737" s="5" t="s">
        <v>1536</v>
      </c>
      <c r="E737" s="5" t="s">
        <v>1537</v>
      </c>
      <c r="F737" s="4">
        <v>892202</v>
      </c>
      <c r="G737" s="4">
        <v>892202</v>
      </c>
      <c r="H737" s="4">
        <v>2534419</v>
      </c>
      <c r="I737" s="4">
        <v>1414517</v>
      </c>
      <c r="J737" s="4">
        <v>1414517</v>
      </c>
      <c r="K737" s="4">
        <v>2879202</v>
      </c>
      <c r="L737" s="4">
        <v>10027059</v>
      </c>
      <c r="M737" s="5">
        <v>6</v>
      </c>
      <c r="N737" s="8">
        <v>1671176</v>
      </c>
      <c r="O737" s="5">
        <f>IF(AND($N737&gt;='202203'!$E$2,$N737&lt;='202203'!$F$2),'202203'!$I$2,IF(AND($N737&gt;='202203'!$E$3,$N737&lt;='202203'!$F$3),'202203'!$I$3,IF(AND($N737&gt;='202203'!$E$4,$N737&lt;='202203'!$F$4),'202203'!$I$4,IF(AND($N737&gt;='202203'!$E$5,$N737&lt;='202203'!$F$5),'202203'!$I$5,0))))</f>
        <v>4</v>
      </c>
      <c r="P737" s="5">
        <f>IF(AND($N737&gt;='202203'!$E$2,$N737&lt;='202203'!$F$2),'202203'!$G$2,IF(AND($N737&gt;='202203'!$E$3,$N737&lt;='202203'!$F$3),'202203'!$G$3,IF(AND($N737&gt;='202203'!$E$4,$N737&lt;='202203'!$F$4),'202203'!$G$4,IF(AND($N737&gt;='202203'!$E$5,$N737&lt;='202203'!$F$5),'202203'!$G$5,0))))</f>
        <v>0</v>
      </c>
      <c r="Q737" s="5">
        <f>IF(AND($N737&gt;='202204'!$E$2,$N737&lt;='202204'!$F$2),'202204'!$I$2,IF(AND($N737&gt;='202204'!$E$3,$N737&lt;='202204'!$F$3),'202204'!$I$3,IF(AND($N737&gt;='202204'!$E$4,$N737&lt;='202204'!$F$4),'202204'!$I$4,IF(AND($N737&gt;='202204'!$E$5,$N737&lt;='202204'!$F$5),'202204'!$I$5,0))))</f>
        <v>4</v>
      </c>
      <c r="R737" s="5">
        <f>IF(AND($N737&gt;='202204'!$E$2,$N737&lt;='202204'!$F$2),'202204'!$G$2,IF(AND($N737&gt;='202204'!$E$3,$N737&lt;='202204'!$F$3),'202204'!$G$3,IF(AND($N737&gt;='202204'!$E$4,$N737&lt;='202204'!$F$4),'202204'!$G$4,IF(AND($N737&gt;='202204'!$E$5,$N737&lt;='202204'!$F$5),'202204'!$G$5,0))))</f>
        <v>0</v>
      </c>
      <c r="S737" s="5">
        <f>IF(AND($N737&gt;='202301'!$E$2,$N737&lt;='202301'!$F$2),'202301'!$I$2,IF(AND($N737&gt;='202301'!$E$3,$N737&lt;='202301'!$F$3),'202301'!$I$3,IF(AND($N737&gt;='202301'!$E$4,$N737&lt;='202301'!$F$4),'202301'!$I$4,IF(AND($N737&gt;='202301'!$E$5,$N737&lt;='202301'!$F$5),'202301'!$I$5,0))))</f>
        <v>4</v>
      </c>
      <c r="T737" s="5">
        <f>IF(AND($N737&gt;='202301'!$E$2,$N737&lt;='202301'!$F$2),'202301'!$G$2,IF(AND($N737&gt;='202301'!$E$3,$N737&lt;='202301'!$F$3),'202301'!$G$3,IF(AND($N737&gt;='202301'!$E$4,$N737&lt;='202301'!$F$4),'202301'!$G$4,IF(AND($N737&gt;='202301'!$E$5,$N737&lt;='202301'!$F$5),'202301'!$G$5,0))))</f>
        <v>0</v>
      </c>
      <c r="U737" s="5">
        <f>IF(AND($N737&gt;='202302'!$E$2,$N737&lt;='202302'!$F$2),'202302'!$I$2,IF(AND($N737&gt;='202302'!$E$3,$N737&lt;='202302'!$F$3),'202302'!$I$3,IF(AND($N737&gt;='202302'!$E$4,$N737&lt;='202302'!$F$4),'202302'!$I$4,IF(AND($N737&gt;='202302'!$E$5,$N737&lt;='202302'!$F$5),'202302'!$I$5,0))))</f>
        <v>4</v>
      </c>
      <c r="V737" s="5">
        <f>IF(AND($N737&gt;='202302'!$E$2,$N737&lt;='202302'!$F$2),'202302'!$G$2,IF(AND($N737&gt;='202302'!$E$3,$N737&lt;='202302'!$F$3),'202302'!$G$3,IF(AND($N737&gt;='202302'!$E$4,$N737&lt;='202302'!$F$4),'202302'!$G$4,IF(AND($N737&gt;='202302'!$E$5,$N737&lt;='202302'!$F$5),'202302'!$G$5,0))))</f>
        <v>0</v>
      </c>
    </row>
    <row r="738" spans="1:22" x14ac:dyDescent="0.25">
      <c r="A738" s="5" t="s">
        <v>14</v>
      </c>
      <c r="B738" s="5">
        <v>15814777</v>
      </c>
      <c r="C738" s="5" t="s">
        <v>3162</v>
      </c>
      <c r="D738" s="5" t="s">
        <v>1538</v>
      </c>
      <c r="E738" s="5" t="s">
        <v>1539</v>
      </c>
      <c r="F738" s="4">
        <v>1556337</v>
      </c>
      <c r="G738" s="4">
        <v>1556337</v>
      </c>
      <c r="H738" s="4">
        <v>2970171</v>
      </c>
      <c r="I738" s="4">
        <v>1556337</v>
      </c>
      <c r="J738" s="4">
        <v>1556337</v>
      </c>
      <c r="K738" s="4">
        <v>3130651</v>
      </c>
      <c r="L738" s="4">
        <v>12326170</v>
      </c>
      <c r="M738" s="5">
        <v>6</v>
      </c>
      <c r="N738" s="8">
        <v>2054361</v>
      </c>
      <c r="O738" s="5">
        <f>IF(AND($N738&gt;='202203'!$E$2,$N738&lt;='202203'!$F$2),'202203'!$I$2,IF(AND($N738&gt;='202203'!$E$3,$N738&lt;='202203'!$F$3),'202203'!$I$3,IF(AND($N738&gt;='202203'!$E$4,$N738&lt;='202203'!$F$4),'202203'!$I$4,IF(AND($N738&gt;='202203'!$E$5,$N738&lt;='202203'!$F$5),'202203'!$I$5,0))))</f>
        <v>4</v>
      </c>
      <c r="P738" s="5">
        <f>IF(AND($N738&gt;='202203'!$E$2,$N738&lt;='202203'!$F$2),'202203'!$G$2,IF(AND($N738&gt;='202203'!$E$3,$N738&lt;='202203'!$F$3),'202203'!$G$3,IF(AND($N738&gt;='202203'!$E$4,$N738&lt;='202203'!$F$4),'202203'!$G$4,IF(AND($N738&gt;='202203'!$E$5,$N738&lt;='202203'!$F$5),'202203'!$G$5,0))))</f>
        <v>0</v>
      </c>
      <c r="Q738" s="5">
        <f>IF(AND($N738&gt;='202204'!$E$2,$N738&lt;='202204'!$F$2),'202204'!$I$2,IF(AND($N738&gt;='202204'!$E$3,$N738&lt;='202204'!$F$3),'202204'!$I$3,IF(AND($N738&gt;='202204'!$E$4,$N738&lt;='202204'!$F$4),'202204'!$I$4,IF(AND($N738&gt;='202204'!$E$5,$N738&lt;='202204'!$F$5),'202204'!$I$5,0))))</f>
        <v>4</v>
      </c>
      <c r="R738" s="5">
        <f>IF(AND($N738&gt;='202204'!$E$2,$N738&lt;='202204'!$F$2),'202204'!$G$2,IF(AND($N738&gt;='202204'!$E$3,$N738&lt;='202204'!$F$3),'202204'!$G$3,IF(AND($N738&gt;='202204'!$E$4,$N738&lt;='202204'!$F$4),'202204'!$G$4,IF(AND($N738&gt;='202204'!$E$5,$N738&lt;='202204'!$F$5),'202204'!$G$5,0))))</f>
        <v>0</v>
      </c>
      <c r="S738" s="5">
        <f>IF(AND($N738&gt;='202301'!$E$2,$N738&lt;='202301'!$F$2),'202301'!$I$2,IF(AND($N738&gt;='202301'!$E$3,$N738&lt;='202301'!$F$3),'202301'!$I$3,IF(AND($N738&gt;='202301'!$E$4,$N738&lt;='202301'!$F$4),'202301'!$I$4,IF(AND($N738&gt;='202301'!$E$5,$N738&lt;='202301'!$F$5),'202301'!$I$5,0))))</f>
        <v>4</v>
      </c>
      <c r="T738" s="5">
        <f>IF(AND($N738&gt;='202301'!$E$2,$N738&lt;='202301'!$F$2),'202301'!$G$2,IF(AND($N738&gt;='202301'!$E$3,$N738&lt;='202301'!$F$3),'202301'!$G$3,IF(AND($N738&gt;='202301'!$E$4,$N738&lt;='202301'!$F$4),'202301'!$G$4,IF(AND($N738&gt;='202301'!$E$5,$N738&lt;='202301'!$F$5),'202301'!$G$5,0))))</f>
        <v>0</v>
      </c>
      <c r="U738" s="5">
        <f>IF(AND($N738&gt;='202302'!$E$2,$N738&lt;='202302'!$F$2),'202302'!$I$2,IF(AND($N738&gt;='202302'!$E$3,$N738&lt;='202302'!$F$3),'202302'!$I$3,IF(AND($N738&gt;='202302'!$E$4,$N738&lt;='202302'!$F$4),'202302'!$I$4,IF(AND($N738&gt;='202302'!$E$5,$N738&lt;='202302'!$F$5),'202302'!$I$5,0))))</f>
        <v>4</v>
      </c>
      <c r="V738" s="5">
        <f>IF(AND($N738&gt;='202302'!$E$2,$N738&lt;='202302'!$F$2),'202302'!$G$2,IF(AND($N738&gt;='202302'!$E$3,$N738&lt;='202302'!$F$3),'202302'!$G$3,IF(AND($N738&gt;='202302'!$E$4,$N738&lt;='202302'!$F$4),'202302'!$G$4,IF(AND($N738&gt;='202302'!$E$5,$N738&lt;='202302'!$F$5),'202302'!$G$5,0))))</f>
        <v>0</v>
      </c>
    </row>
    <row r="739" spans="1:22" x14ac:dyDescent="0.25">
      <c r="A739" s="5" t="s">
        <v>14</v>
      </c>
      <c r="B739" s="5">
        <v>15814946</v>
      </c>
      <c r="C739" s="5" t="s">
        <v>1540</v>
      </c>
      <c r="D739" s="5" t="s">
        <v>1541</v>
      </c>
      <c r="E739" s="5" t="s">
        <v>1542</v>
      </c>
      <c r="F739" s="4">
        <v>834868</v>
      </c>
      <c r="G739" s="4">
        <v>834868</v>
      </c>
      <c r="H739" s="4">
        <v>1420432</v>
      </c>
      <c r="I739" s="4">
        <v>834868</v>
      </c>
      <c r="J739" s="4">
        <v>834868</v>
      </c>
      <c r="K739" s="4">
        <v>1420432</v>
      </c>
      <c r="L739" s="4">
        <v>6180336</v>
      </c>
      <c r="M739" s="5">
        <v>6</v>
      </c>
      <c r="N739" s="8">
        <v>1030056</v>
      </c>
      <c r="O739" s="5">
        <f>IF(AND($N739&gt;='202203'!$E$2,$N739&lt;='202203'!$F$2),'202203'!$I$2,IF(AND($N739&gt;='202203'!$E$3,$N739&lt;='202203'!$F$3),'202203'!$I$3,IF(AND($N739&gt;='202203'!$E$4,$N739&lt;='202203'!$F$4),'202203'!$I$4,IF(AND($N739&gt;='202203'!$E$5,$N739&lt;='202203'!$F$5),'202203'!$I$5,0))))</f>
        <v>4</v>
      </c>
      <c r="P739" s="5">
        <f>IF(AND($N739&gt;='202203'!$E$2,$N739&lt;='202203'!$F$2),'202203'!$G$2,IF(AND($N739&gt;='202203'!$E$3,$N739&lt;='202203'!$F$3),'202203'!$G$3,IF(AND($N739&gt;='202203'!$E$4,$N739&lt;='202203'!$F$4),'202203'!$G$4,IF(AND($N739&gt;='202203'!$E$5,$N739&lt;='202203'!$F$5),'202203'!$G$5,0))))</f>
        <v>0</v>
      </c>
      <c r="Q739" s="5">
        <f>IF(AND($N739&gt;='202204'!$E$2,$N739&lt;='202204'!$F$2),'202204'!$I$2,IF(AND($N739&gt;='202204'!$E$3,$N739&lt;='202204'!$F$3),'202204'!$I$3,IF(AND($N739&gt;='202204'!$E$4,$N739&lt;='202204'!$F$4),'202204'!$I$4,IF(AND($N739&gt;='202204'!$E$5,$N739&lt;='202204'!$F$5),'202204'!$I$5,0))))</f>
        <v>4</v>
      </c>
      <c r="R739" s="5">
        <f>IF(AND($N739&gt;='202204'!$E$2,$N739&lt;='202204'!$F$2),'202204'!$G$2,IF(AND($N739&gt;='202204'!$E$3,$N739&lt;='202204'!$F$3),'202204'!$G$3,IF(AND($N739&gt;='202204'!$E$4,$N739&lt;='202204'!$F$4),'202204'!$G$4,IF(AND($N739&gt;='202204'!$E$5,$N739&lt;='202204'!$F$5),'202204'!$G$5,0))))</f>
        <v>0</v>
      </c>
      <c r="S739" s="5">
        <f>IF(AND($N739&gt;='202301'!$E$2,$N739&lt;='202301'!$F$2),'202301'!$I$2,IF(AND($N739&gt;='202301'!$E$3,$N739&lt;='202301'!$F$3),'202301'!$I$3,IF(AND($N739&gt;='202301'!$E$4,$N739&lt;='202301'!$F$4),'202301'!$I$4,IF(AND($N739&gt;='202301'!$E$5,$N739&lt;='202301'!$F$5),'202301'!$I$5,0))))</f>
        <v>4</v>
      </c>
      <c r="T739" s="5">
        <f>IF(AND($N739&gt;='202301'!$E$2,$N739&lt;='202301'!$F$2),'202301'!$G$2,IF(AND($N739&gt;='202301'!$E$3,$N739&lt;='202301'!$F$3),'202301'!$G$3,IF(AND($N739&gt;='202301'!$E$4,$N739&lt;='202301'!$F$4),'202301'!$G$4,IF(AND($N739&gt;='202301'!$E$5,$N739&lt;='202301'!$F$5),'202301'!$G$5,0))))</f>
        <v>0</v>
      </c>
      <c r="U739" s="5">
        <f>IF(AND($N739&gt;='202302'!$E$2,$N739&lt;='202302'!$F$2),'202302'!$I$2,IF(AND($N739&gt;='202302'!$E$3,$N739&lt;='202302'!$F$3),'202302'!$I$3,IF(AND($N739&gt;='202302'!$E$4,$N739&lt;='202302'!$F$4),'202302'!$I$4,IF(AND($N739&gt;='202302'!$E$5,$N739&lt;='202302'!$F$5),'202302'!$I$5,0))))</f>
        <v>3</v>
      </c>
      <c r="V739" s="5">
        <f>IF(AND($N739&gt;='202302'!$E$2,$N739&lt;='202302'!$F$2),'202302'!$G$2,IF(AND($N739&gt;='202302'!$E$3,$N739&lt;='202302'!$F$3),'202302'!$G$3,IF(AND($N739&gt;='202302'!$E$4,$N739&lt;='202302'!$F$4),'202302'!$G$4,IF(AND($N739&gt;='202302'!$E$5,$N739&lt;='202302'!$F$5),'202302'!$G$5,0))))</f>
        <v>3942</v>
      </c>
    </row>
    <row r="740" spans="1:22" x14ac:dyDescent="0.25">
      <c r="A740" s="5" t="s">
        <v>14</v>
      </c>
      <c r="B740" s="5">
        <v>15818674</v>
      </c>
      <c r="C740" s="5" t="s">
        <v>3163</v>
      </c>
      <c r="D740" s="5" t="s">
        <v>1543</v>
      </c>
      <c r="E740" s="5" t="s">
        <v>1544</v>
      </c>
      <c r="F740" s="4">
        <v>1872547</v>
      </c>
      <c r="G740" s="4">
        <v>1872547</v>
      </c>
      <c r="H740" s="4">
        <v>3551530</v>
      </c>
      <c r="I740" s="4">
        <v>1872547</v>
      </c>
      <c r="J740" s="4">
        <v>1872547</v>
      </c>
      <c r="K740" s="4">
        <v>3551530</v>
      </c>
      <c r="L740" s="4">
        <v>14593248</v>
      </c>
      <c r="M740" s="5">
        <v>6</v>
      </c>
      <c r="N740" s="8">
        <v>2432208</v>
      </c>
      <c r="O740" s="5">
        <f>IF(AND($N740&gt;='202203'!$E$2,$N740&lt;='202203'!$F$2),'202203'!$I$2,IF(AND($N740&gt;='202203'!$E$3,$N740&lt;='202203'!$F$3),'202203'!$I$3,IF(AND($N740&gt;='202203'!$E$4,$N740&lt;='202203'!$F$4),'202203'!$I$4,IF(AND($N740&gt;='202203'!$E$5,$N740&lt;='202203'!$F$5),'202203'!$I$5,0))))</f>
        <v>4</v>
      </c>
      <c r="P740" s="5">
        <f>IF(AND($N740&gt;='202203'!$E$2,$N740&lt;='202203'!$F$2),'202203'!$G$2,IF(AND($N740&gt;='202203'!$E$3,$N740&lt;='202203'!$F$3),'202203'!$G$3,IF(AND($N740&gt;='202203'!$E$4,$N740&lt;='202203'!$F$4),'202203'!$G$4,IF(AND($N740&gt;='202203'!$E$5,$N740&lt;='202203'!$F$5),'202203'!$G$5,0))))</f>
        <v>0</v>
      </c>
      <c r="Q740" s="5">
        <f>IF(AND($N740&gt;='202204'!$E$2,$N740&lt;='202204'!$F$2),'202204'!$I$2,IF(AND($N740&gt;='202204'!$E$3,$N740&lt;='202204'!$F$3),'202204'!$I$3,IF(AND($N740&gt;='202204'!$E$4,$N740&lt;='202204'!$F$4),'202204'!$I$4,IF(AND($N740&gt;='202204'!$E$5,$N740&lt;='202204'!$F$5),'202204'!$I$5,0))))</f>
        <v>4</v>
      </c>
      <c r="R740" s="5">
        <f>IF(AND($N740&gt;='202204'!$E$2,$N740&lt;='202204'!$F$2),'202204'!$G$2,IF(AND($N740&gt;='202204'!$E$3,$N740&lt;='202204'!$F$3),'202204'!$G$3,IF(AND($N740&gt;='202204'!$E$4,$N740&lt;='202204'!$F$4),'202204'!$G$4,IF(AND($N740&gt;='202204'!$E$5,$N740&lt;='202204'!$F$5),'202204'!$G$5,0))))</f>
        <v>0</v>
      </c>
      <c r="S740" s="5">
        <f>IF(AND($N740&gt;='202301'!$E$2,$N740&lt;='202301'!$F$2),'202301'!$I$2,IF(AND($N740&gt;='202301'!$E$3,$N740&lt;='202301'!$F$3),'202301'!$I$3,IF(AND($N740&gt;='202301'!$E$4,$N740&lt;='202301'!$F$4),'202301'!$I$4,IF(AND($N740&gt;='202301'!$E$5,$N740&lt;='202301'!$F$5),'202301'!$I$5,0))))</f>
        <v>4</v>
      </c>
      <c r="T740" s="5">
        <f>IF(AND($N740&gt;='202301'!$E$2,$N740&lt;='202301'!$F$2),'202301'!$G$2,IF(AND($N740&gt;='202301'!$E$3,$N740&lt;='202301'!$F$3),'202301'!$G$3,IF(AND($N740&gt;='202301'!$E$4,$N740&lt;='202301'!$F$4),'202301'!$G$4,IF(AND($N740&gt;='202301'!$E$5,$N740&lt;='202301'!$F$5),'202301'!$G$5,0))))</f>
        <v>0</v>
      </c>
      <c r="U740" s="5">
        <f>IF(AND($N740&gt;='202302'!$E$2,$N740&lt;='202302'!$F$2),'202302'!$I$2,IF(AND($N740&gt;='202302'!$E$3,$N740&lt;='202302'!$F$3),'202302'!$I$3,IF(AND($N740&gt;='202302'!$E$4,$N740&lt;='202302'!$F$4),'202302'!$I$4,IF(AND($N740&gt;='202302'!$E$5,$N740&lt;='202302'!$F$5),'202302'!$I$5,0))))</f>
        <v>4</v>
      </c>
      <c r="V740" s="5">
        <f>IF(AND($N740&gt;='202302'!$E$2,$N740&lt;='202302'!$F$2),'202302'!$G$2,IF(AND($N740&gt;='202302'!$E$3,$N740&lt;='202302'!$F$3),'202302'!$G$3,IF(AND($N740&gt;='202302'!$E$4,$N740&lt;='202302'!$F$4),'202302'!$G$4,IF(AND($N740&gt;='202302'!$E$5,$N740&lt;='202302'!$F$5),'202302'!$G$5,0))))</f>
        <v>0</v>
      </c>
    </row>
    <row r="741" spans="1:22" x14ac:dyDescent="0.25">
      <c r="A741" s="5" t="s">
        <v>14</v>
      </c>
      <c r="B741" s="5">
        <v>15818923</v>
      </c>
      <c r="C741" s="5" t="s">
        <v>3164</v>
      </c>
      <c r="D741" s="5" t="s">
        <v>2288</v>
      </c>
      <c r="E741" s="5" t="s">
        <v>2289</v>
      </c>
      <c r="F741" s="4">
        <v>0</v>
      </c>
      <c r="G741" s="4">
        <v>0</v>
      </c>
      <c r="H741" s="4">
        <v>0</v>
      </c>
      <c r="I741" s="4">
        <v>0</v>
      </c>
      <c r="J741" s="4">
        <v>5711774</v>
      </c>
      <c r="K741" s="4">
        <v>4487782</v>
      </c>
      <c r="L741" s="4">
        <v>10199556</v>
      </c>
      <c r="M741" s="5">
        <v>6</v>
      </c>
      <c r="N741" s="8">
        <v>5099778</v>
      </c>
      <c r="O741" s="5">
        <f>IF(AND($N741&gt;='202203'!$E$2,$N741&lt;='202203'!$F$2),'202203'!$I$2,IF(AND($N741&gt;='202203'!$E$3,$N741&lt;='202203'!$F$3),'202203'!$I$3,IF(AND($N741&gt;='202203'!$E$4,$N741&lt;='202203'!$F$4),'202203'!$I$4,IF(AND($N741&gt;='202203'!$E$5,$N741&lt;='202203'!$F$5),'202203'!$I$5,0))))</f>
        <v>4</v>
      </c>
      <c r="P741" s="5">
        <f>IF(AND($N741&gt;='202203'!$E$2,$N741&lt;='202203'!$F$2),'202203'!$G$2,IF(AND($N741&gt;='202203'!$E$3,$N741&lt;='202203'!$F$3),'202203'!$G$3,IF(AND($N741&gt;='202203'!$E$4,$N741&lt;='202203'!$F$4),'202203'!$G$4,IF(AND($N741&gt;='202203'!$E$5,$N741&lt;='202203'!$F$5),'202203'!$G$5,0))))</f>
        <v>0</v>
      </c>
      <c r="Q741" s="5">
        <f>IF(AND($N741&gt;='202204'!$E$2,$N741&lt;='202204'!$F$2),'202204'!$I$2,IF(AND($N741&gt;='202204'!$E$3,$N741&lt;='202204'!$F$3),'202204'!$I$3,IF(AND($N741&gt;='202204'!$E$4,$N741&lt;='202204'!$F$4),'202204'!$I$4,IF(AND($N741&gt;='202204'!$E$5,$N741&lt;='202204'!$F$5),'202204'!$I$5,0))))</f>
        <v>4</v>
      </c>
      <c r="R741" s="5">
        <f>IF(AND($N741&gt;='202204'!$E$2,$N741&lt;='202204'!$F$2),'202204'!$G$2,IF(AND($N741&gt;='202204'!$E$3,$N741&lt;='202204'!$F$3),'202204'!$G$3,IF(AND($N741&gt;='202204'!$E$4,$N741&lt;='202204'!$F$4),'202204'!$G$4,IF(AND($N741&gt;='202204'!$E$5,$N741&lt;='202204'!$F$5),'202204'!$G$5,0))))</f>
        <v>0</v>
      </c>
      <c r="S741" s="5">
        <f>IF(AND($N741&gt;='202301'!$E$2,$N741&lt;='202301'!$F$2),'202301'!$I$2,IF(AND($N741&gt;='202301'!$E$3,$N741&lt;='202301'!$F$3),'202301'!$I$3,IF(AND($N741&gt;='202301'!$E$4,$N741&lt;='202301'!$F$4),'202301'!$I$4,IF(AND($N741&gt;='202301'!$E$5,$N741&lt;='202301'!$F$5),'202301'!$I$5,0))))</f>
        <v>4</v>
      </c>
      <c r="T741" s="5">
        <f>IF(AND($N741&gt;='202301'!$E$2,$N741&lt;='202301'!$F$2),'202301'!$G$2,IF(AND($N741&gt;='202301'!$E$3,$N741&lt;='202301'!$F$3),'202301'!$G$3,IF(AND($N741&gt;='202301'!$E$4,$N741&lt;='202301'!$F$4),'202301'!$G$4,IF(AND($N741&gt;='202301'!$E$5,$N741&lt;='202301'!$F$5),'202301'!$G$5,0))))</f>
        <v>0</v>
      </c>
      <c r="U741" s="5">
        <f>IF(AND($N741&gt;='202302'!$E$2,$N741&lt;='202302'!$F$2),'202302'!$I$2,IF(AND($N741&gt;='202302'!$E$3,$N741&lt;='202302'!$F$3),'202302'!$I$3,IF(AND($N741&gt;='202302'!$E$4,$N741&lt;='202302'!$F$4),'202302'!$I$4,IF(AND($N741&gt;='202302'!$E$5,$N741&lt;='202302'!$F$5),'202302'!$I$5,0))))</f>
        <v>4</v>
      </c>
      <c r="V741" s="5">
        <f>IF(AND($N741&gt;='202302'!$E$2,$N741&lt;='202302'!$F$2),'202302'!$G$2,IF(AND($N741&gt;='202302'!$E$3,$N741&lt;='202302'!$F$3),'202302'!$G$3,IF(AND($N741&gt;='202302'!$E$4,$N741&lt;='202302'!$F$4),'202302'!$G$4,IF(AND($N741&gt;='202302'!$E$5,$N741&lt;='202302'!$F$5),'202302'!$G$5,0))))</f>
        <v>0</v>
      </c>
    </row>
    <row r="742" spans="1:22" x14ac:dyDescent="0.25">
      <c r="A742" s="5" t="s">
        <v>14</v>
      </c>
      <c r="B742" s="5">
        <v>15828073</v>
      </c>
      <c r="C742" s="5" t="s">
        <v>3165</v>
      </c>
      <c r="D742" s="5" t="s">
        <v>1545</v>
      </c>
      <c r="E742" s="5" t="s">
        <v>1546</v>
      </c>
      <c r="F742" s="4">
        <v>1702602</v>
      </c>
      <c r="G742" s="4">
        <v>1702602</v>
      </c>
      <c r="H742" s="4">
        <v>3243264</v>
      </c>
      <c r="I742" s="4">
        <v>1702602</v>
      </c>
      <c r="J742" s="4">
        <v>1702602</v>
      </c>
      <c r="K742" s="4">
        <v>3243264</v>
      </c>
      <c r="L742" s="4">
        <v>13296936</v>
      </c>
      <c r="M742" s="5">
        <v>6</v>
      </c>
      <c r="N742" s="8">
        <v>2216156</v>
      </c>
      <c r="O742" s="5">
        <f>IF(AND($N742&gt;='202203'!$E$2,$N742&lt;='202203'!$F$2),'202203'!$I$2,IF(AND($N742&gt;='202203'!$E$3,$N742&lt;='202203'!$F$3),'202203'!$I$3,IF(AND($N742&gt;='202203'!$E$4,$N742&lt;='202203'!$F$4),'202203'!$I$4,IF(AND($N742&gt;='202203'!$E$5,$N742&lt;='202203'!$F$5),'202203'!$I$5,0))))</f>
        <v>4</v>
      </c>
      <c r="P742" s="5">
        <f>IF(AND($N742&gt;='202203'!$E$2,$N742&lt;='202203'!$F$2),'202203'!$G$2,IF(AND($N742&gt;='202203'!$E$3,$N742&lt;='202203'!$F$3),'202203'!$G$3,IF(AND($N742&gt;='202203'!$E$4,$N742&lt;='202203'!$F$4),'202203'!$G$4,IF(AND($N742&gt;='202203'!$E$5,$N742&lt;='202203'!$F$5),'202203'!$G$5,0))))</f>
        <v>0</v>
      </c>
      <c r="Q742" s="5">
        <f>IF(AND($N742&gt;='202204'!$E$2,$N742&lt;='202204'!$F$2),'202204'!$I$2,IF(AND($N742&gt;='202204'!$E$3,$N742&lt;='202204'!$F$3),'202204'!$I$3,IF(AND($N742&gt;='202204'!$E$4,$N742&lt;='202204'!$F$4),'202204'!$I$4,IF(AND($N742&gt;='202204'!$E$5,$N742&lt;='202204'!$F$5),'202204'!$I$5,0))))</f>
        <v>4</v>
      </c>
      <c r="R742" s="5">
        <f>IF(AND($N742&gt;='202204'!$E$2,$N742&lt;='202204'!$F$2),'202204'!$G$2,IF(AND($N742&gt;='202204'!$E$3,$N742&lt;='202204'!$F$3),'202204'!$G$3,IF(AND($N742&gt;='202204'!$E$4,$N742&lt;='202204'!$F$4),'202204'!$G$4,IF(AND($N742&gt;='202204'!$E$5,$N742&lt;='202204'!$F$5),'202204'!$G$5,0))))</f>
        <v>0</v>
      </c>
      <c r="S742" s="5">
        <f>IF(AND($N742&gt;='202301'!$E$2,$N742&lt;='202301'!$F$2),'202301'!$I$2,IF(AND($N742&gt;='202301'!$E$3,$N742&lt;='202301'!$F$3),'202301'!$I$3,IF(AND($N742&gt;='202301'!$E$4,$N742&lt;='202301'!$F$4),'202301'!$I$4,IF(AND($N742&gt;='202301'!$E$5,$N742&lt;='202301'!$F$5),'202301'!$I$5,0))))</f>
        <v>4</v>
      </c>
      <c r="T742" s="5">
        <f>IF(AND($N742&gt;='202301'!$E$2,$N742&lt;='202301'!$F$2),'202301'!$G$2,IF(AND($N742&gt;='202301'!$E$3,$N742&lt;='202301'!$F$3),'202301'!$G$3,IF(AND($N742&gt;='202301'!$E$4,$N742&lt;='202301'!$F$4),'202301'!$G$4,IF(AND($N742&gt;='202301'!$E$5,$N742&lt;='202301'!$F$5),'202301'!$G$5,0))))</f>
        <v>0</v>
      </c>
      <c r="U742" s="5">
        <f>IF(AND($N742&gt;='202302'!$E$2,$N742&lt;='202302'!$F$2),'202302'!$I$2,IF(AND($N742&gt;='202302'!$E$3,$N742&lt;='202302'!$F$3),'202302'!$I$3,IF(AND($N742&gt;='202302'!$E$4,$N742&lt;='202302'!$F$4),'202302'!$I$4,IF(AND($N742&gt;='202302'!$E$5,$N742&lt;='202302'!$F$5),'202302'!$I$5,0))))</f>
        <v>4</v>
      </c>
      <c r="V742" s="5">
        <f>IF(AND($N742&gt;='202302'!$E$2,$N742&lt;='202302'!$F$2),'202302'!$G$2,IF(AND($N742&gt;='202302'!$E$3,$N742&lt;='202302'!$F$3),'202302'!$G$3,IF(AND($N742&gt;='202302'!$E$4,$N742&lt;='202302'!$F$4),'202302'!$G$4,IF(AND($N742&gt;='202302'!$E$5,$N742&lt;='202302'!$F$5),'202302'!$G$5,0))))</f>
        <v>0</v>
      </c>
    </row>
    <row r="743" spans="1:22" x14ac:dyDescent="0.25">
      <c r="A743" s="5" t="s">
        <v>14</v>
      </c>
      <c r="B743" s="5">
        <v>15828403</v>
      </c>
      <c r="C743" s="5" t="s">
        <v>3166</v>
      </c>
      <c r="D743" s="5" t="s">
        <v>1547</v>
      </c>
      <c r="E743" s="5" t="s">
        <v>1548</v>
      </c>
      <c r="F743" s="4">
        <v>709518</v>
      </c>
      <c r="G743" s="4">
        <v>709518</v>
      </c>
      <c r="H743" s="4">
        <v>1387104</v>
      </c>
      <c r="I743" s="4">
        <v>709518</v>
      </c>
      <c r="J743" s="4">
        <v>709518</v>
      </c>
      <c r="K743" s="4">
        <v>1387104</v>
      </c>
      <c r="L743" s="4">
        <v>5612280</v>
      </c>
      <c r="M743" s="5">
        <v>6</v>
      </c>
      <c r="N743" s="8">
        <v>935380</v>
      </c>
      <c r="O743" s="5">
        <f>IF(AND($N743&gt;='202203'!$E$2,$N743&lt;='202203'!$F$2),'202203'!$I$2,IF(AND($N743&gt;='202203'!$E$3,$N743&lt;='202203'!$F$3),'202203'!$I$3,IF(AND($N743&gt;='202203'!$E$4,$N743&lt;='202203'!$F$4),'202203'!$I$4,IF(AND($N743&gt;='202203'!$E$5,$N743&lt;='202203'!$F$5),'202203'!$I$5,0))))</f>
        <v>4</v>
      </c>
      <c r="P743" s="5">
        <f>IF(AND($N743&gt;='202203'!$E$2,$N743&lt;='202203'!$F$2),'202203'!$G$2,IF(AND($N743&gt;='202203'!$E$3,$N743&lt;='202203'!$F$3),'202203'!$G$3,IF(AND($N743&gt;='202203'!$E$4,$N743&lt;='202203'!$F$4),'202203'!$G$4,IF(AND($N743&gt;='202203'!$E$5,$N743&lt;='202203'!$F$5),'202203'!$G$5,0))))</f>
        <v>0</v>
      </c>
      <c r="Q743" s="5">
        <f>IF(AND($N743&gt;='202204'!$E$2,$N743&lt;='202204'!$F$2),'202204'!$I$2,IF(AND($N743&gt;='202204'!$E$3,$N743&lt;='202204'!$F$3),'202204'!$I$3,IF(AND($N743&gt;='202204'!$E$4,$N743&lt;='202204'!$F$4),'202204'!$I$4,IF(AND($N743&gt;='202204'!$E$5,$N743&lt;='202204'!$F$5),'202204'!$I$5,0))))</f>
        <v>3</v>
      </c>
      <c r="R743" s="5">
        <f>IF(AND($N743&gt;='202204'!$E$2,$N743&lt;='202204'!$F$2),'202204'!$G$2,IF(AND($N743&gt;='202204'!$E$3,$N743&lt;='202204'!$F$3),'202204'!$G$3,IF(AND($N743&gt;='202204'!$E$4,$N743&lt;='202204'!$F$4),'202204'!$G$4,IF(AND($N743&gt;='202204'!$E$5,$N743&lt;='202204'!$F$5),'202204'!$G$5,0))))</f>
        <v>3184</v>
      </c>
      <c r="S743" s="5">
        <f>IF(AND($N743&gt;='202301'!$E$2,$N743&lt;='202301'!$F$2),'202301'!$I$2,IF(AND($N743&gt;='202301'!$E$3,$N743&lt;='202301'!$F$3),'202301'!$I$3,IF(AND($N743&gt;='202301'!$E$4,$N743&lt;='202301'!$F$4),'202301'!$I$4,IF(AND($N743&gt;='202301'!$E$5,$N743&lt;='202301'!$F$5),'202301'!$I$5,0))))</f>
        <v>3</v>
      </c>
      <c r="T743" s="5">
        <f>IF(AND($N743&gt;='202301'!$E$2,$N743&lt;='202301'!$F$2),'202301'!$G$2,IF(AND($N743&gt;='202301'!$E$3,$N743&lt;='202301'!$F$3),'202301'!$G$3,IF(AND($N743&gt;='202301'!$E$4,$N743&lt;='202301'!$F$4),'202301'!$G$4,IF(AND($N743&gt;='202301'!$E$5,$N743&lt;='202301'!$F$5),'202301'!$G$5,0))))</f>
        <v>3264</v>
      </c>
      <c r="U743" s="5">
        <f>IF(AND($N743&gt;='202302'!$E$2,$N743&lt;='202302'!$F$2),'202302'!$I$2,IF(AND($N743&gt;='202302'!$E$3,$N743&lt;='202302'!$F$3),'202302'!$I$3,IF(AND($N743&gt;='202302'!$E$4,$N743&lt;='202302'!$F$4),'202302'!$I$4,IF(AND($N743&gt;='202302'!$E$5,$N743&lt;='202302'!$F$5),'202302'!$I$5,0))))</f>
        <v>3</v>
      </c>
      <c r="V743" s="5">
        <f>IF(AND($N743&gt;='202302'!$E$2,$N743&lt;='202302'!$F$2),'202302'!$G$2,IF(AND($N743&gt;='202302'!$E$3,$N743&lt;='202302'!$F$3),'202302'!$G$3,IF(AND($N743&gt;='202302'!$E$4,$N743&lt;='202302'!$F$4),'202302'!$G$4,IF(AND($N743&gt;='202302'!$E$5,$N743&lt;='202302'!$F$5),'202302'!$G$5,0))))</f>
        <v>3942</v>
      </c>
    </row>
    <row r="744" spans="1:22" x14ac:dyDescent="0.25">
      <c r="A744" s="5" t="s">
        <v>14</v>
      </c>
      <c r="B744" s="5">
        <v>15829037</v>
      </c>
      <c r="C744" s="5" t="s">
        <v>3167</v>
      </c>
      <c r="D744" s="5" t="s">
        <v>1549</v>
      </c>
      <c r="E744" s="5" t="s">
        <v>1550</v>
      </c>
      <c r="F744" s="4">
        <v>789621</v>
      </c>
      <c r="G744" s="4">
        <v>789621</v>
      </c>
      <c r="H744" s="4">
        <v>1546023</v>
      </c>
      <c r="I744" s="4">
        <v>789621</v>
      </c>
      <c r="J744" s="4">
        <v>789621</v>
      </c>
      <c r="K744" s="4">
        <v>1542579</v>
      </c>
      <c r="L744" s="4">
        <v>6247086</v>
      </c>
      <c r="M744" s="5">
        <v>6</v>
      </c>
      <c r="N744" s="8">
        <v>1041181</v>
      </c>
      <c r="O744" s="5">
        <f>IF(AND($N744&gt;='202203'!$E$2,$N744&lt;='202203'!$F$2),'202203'!$I$2,IF(AND($N744&gt;='202203'!$E$3,$N744&lt;='202203'!$F$3),'202203'!$I$3,IF(AND($N744&gt;='202203'!$E$4,$N744&lt;='202203'!$F$4),'202203'!$I$4,IF(AND($N744&gt;='202203'!$E$5,$N744&lt;='202203'!$F$5),'202203'!$I$5,0))))</f>
        <v>4</v>
      </c>
      <c r="P744" s="5">
        <f>IF(AND($N744&gt;='202203'!$E$2,$N744&lt;='202203'!$F$2),'202203'!$G$2,IF(AND($N744&gt;='202203'!$E$3,$N744&lt;='202203'!$F$3),'202203'!$G$3,IF(AND($N744&gt;='202203'!$E$4,$N744&lt;='202203'!$F$4),'202203'!$G$4,IF(AND($N744&gt;='202203'!$E$5,$N744&lt;='202203'!$F$5),'202203'!$G$5,0))))</f>
        <v>0</v>
      </c>
      <c r="Q744" s="5">
        <f>IF(AND($N744&gt;='202204'!$E$2,$N744&lt;='202204'!$F$2),'202204'!$I$2,IF(AND($N744&gt;='202204'!$E$3,$N744&lt;='202204'!$F$3),'202204'!$I$3,IF(AND($N744&gt;='202204'!$E$4,$N744&lt;='202204'!$F$4),'202204'!$I$4,IF(AND($N744&gt;='202204'!$E$5,$N744&lt;='202204'!$F$5),'202204'!$I$5,0))))</f>
        <v>4</v>
      </c>
      <c r="R744" s="5">
        <f>IF(AND($N744&gt;='202204'!$E$2,$N744&lt;='202204'!$F$2),'202204'!$G$2,IF(AND($N744&gt;='202204'!$E$3,$N744&lt;='202204'!$F$3),'202204'!$G$3,IF(AND($N744&gt;='202204'!$E$4,$N744&lt;='202204'!$F$4),'202204'!$G$4,IF(AND($N744&gt;='202204'!$E$5,$N744&lt;='202204'!$F$5),'202204'!$G$5,0))))</f>
        <v>0</v>
      </c>
      <c r="S744" s="5">
        <f>IF(AND($N744&gt;='202301'!$E$2,$N744&lt;='202301'!$F$2),'202301'!$I$2,IF(AND($N744&gt;='202301'!$E$3,$N744&lt;='202301'!$F$3),'202301'!$I$3,IF(AND($N744&gt;='202301'!$E$4,$N744&lt;='202301'!$F$4),'202301'!$I$4,IF(AND($N744&gt;='202301'!$E$5,$N744&lt;='202301'!$F$5),'202301'!$I$5,0))))</f>
        <v>4</v>
      </c>
      <c r="T744" s="5">
        <f>IF(AND($N744&gt;='202301'!$E$2,$N744&lt;='202301'!$F$2),'202301'!$G$2,IF(AND($N744&gt;='202301'!$E$3,$N744&lt;='202301'!$F$3),'202301'!$G$3,IF(AND($N744&gt;='202301'!$E$4,$N744&lt;='202301'!$F$4),'202301'!$G$4,IF(AND($N744&gt;='202301'!$E$5,$N744&lt;='202301'!$F$5),'202301'!$G$5,0))))</f>
        <v>0</v>
      </c>
      <c r="U744" s="5">
        <f>IF(AND($N744&gt;='202302'!$E$2,$N744&lt;='202302'!$F$2),'202302'!$I$2,IF(AND($N744&gt;='202302'!$E$3,$N744&lt;='202302'!$F$3),'202302'!$I$3,IF(AND($N744&gt;='202302'!$E$4,$N744&lt;='202302'!$F$4),'202302'!$I$4,IF(AND($N744&gt;='202302'!$E$5,$N744&lt;='202302'!$F$5),'202302'!$I$5,0))))</f>
        <v>3</v>
      </c>
      <c r="V744" s="5">
        <f>IF(AND($N744&gt;='202302'!$E$2,$N744&lt;='202302'!$F$2),'202302'!$G$2,IF(AND($N744&gt;='202302'!$E$3,$N744&lt;='202302'!$F$3),'202302'!$G$3,IF(AND($N744&gt;='202302'!$E$4,$N744&lt;='202302'!$F$4),'202302'!$G$4,IF(AND($N744&gt;='202302'!$E$5,$N744&lt;='202302'!$F$5),'202302'!$G$5,0))))</f>
        <v>3942</v>
      </c>
    </row>
    <row r="745" spans="1:22" x14ac:dyDescent="0.25">
      <c r="A745" s="5" t="s">
        <v>14</v>
      </c>
      <c r="B745" s="5">
        <v>15831377</v>
      </c>
      <c r="C745" s="5" t="s">
        <v>3168</v>
      </c>
      <c r="D745" s="5" t="s">
        <v>3169</v>
      </c>
      <c r="E745" s="5" t="s">
        <v>3170</v>
      </c>
      <c r="F745" s="4">
        <v>0</v>
      </c>
      <c r="G745" s="4">
        <v>0</v>
      </c>
      <c r="H745" s="4">
        <v>0</v>
      </c>
      <c r="I745" s="4">
        <v>0</v>
      </c>
      <c r="J745" s="4">
        <v>0</v>
      </c>
      <c r="K745" s="4">
        <v>5544331</v>
      </c>
      <c r="L745" s="4">
        <v>5544331</v>
      </c>
      <c r="M745" s="5">
        <v>6</v>
      </c>
      <c r="N745" s="8">
        <v>5544331</v>
      </c>
      <c r="O745" s="5">
        <f>IF(AND($N745&gt;='202203'!$E$2,$N745&lt;='202203'!$F$2),'202203'!$I$2,IF(AND($N745&gt;='202203'!$E$3,$N745&lt;='202203'!$F$3),'202203'!$I$3,IF(AND($N745&gt;='202203'!$E$4,$N745&lt;='202203'!$F$4),'202203'!$I$4,IF(AND($N745&gt;='202203'!$E$5,$N745&lt;='202203'!$F$5),'202203'!$I$5,0))))</f>
        <v>4</v>
      </c>
      <c r="P745" s="5">
        <f>IF(AND($N745&gt;='202203'!$E$2,$N745&lt;='202203'!$F$2),'202203'!$G$2,IF(AND($N745&gt;='202203'!$E$3,$N745&lt;='202203'!$F$3),'202203'!$G$3,IF(AND($N745&gt;='202203'!$E$4,$N745&lt;='202203'!$F$4),'202203'!$G$4,IF(AND($N745&gt;='202203'!$E$5,$N745&lt;='202203'!$F$5),'202203'!$G$5,0))))</f>
        <v>0</v>
      </c>
      <c r="Q745" s="5">
        <f>IF(AND($N745&gt;='202204'!$E$2,$N745&lt;='202204'!$F$2),'202204'!$I$2,IF(AND($N745&gt;='202204'!$E$3,$N745&lt;='202204'!$F$3),'202204'!$I$3,IF(AND($N745&gt;='202204'!$E$4,$N745&lt;='202204'!$F$4),'202204'!$I$4,IF(AND($N745&gt;='202204'!$E$5,$N745&lt;='202204'!$F$5),'202204'!$I$5,0))))</f>
        <v>4</v>
      </c>
      <c r="R745" s="5">
        <f>IF(AND($N745&gt;='202204'!$E$2,$N745&lt;='202204'!$F$2),'202204'!$G$2,IF(AND($N745&gt;='202204'!$E$3,$N745&lt;='202204'!$F$3),'202204'!$G$3,IF(AND($N745&gt;='202204'!$E$4,$N745&lt;='202204'!$F$4),'202204'!$G$4,IF(AND($N745&gt;='202204'!$E$5,$N745&lt;='202204'!$F$5),'202204'!$G$5,0))))</f>
        <v>0</v>
      </c>
      <c r="S745" s="5">
        <f>IF(AND($N745&gt;='202301'!$E$2,$N745&lt;='202301'!$F$2),'202301'!$I$2,IF(AND($N745&gt;='202301'!$E$3,$N745&lt;='202301'!$F$3),'202301'!$I$3,IF(AND($N745&gt;='202301'!$E$4,$N745&lt;='202301'!$F$4),'202301'!$I$4,IF(AND($N745&gt;='202301'!$E$5,$N745&lt;='202301'!$F$5),'202301'!$I$5,0))))</f>
        <v>4</v>
      </c>
      <c r="T745" s="5">
        <f>IF(AND($N745&gt;='202301'!$E$2,$N745&lt;='202301'!$F$2),'202301'!$G$2,IF(AND($N745&gt;='202301'!$E$3,$N745&lt;='202301'!$F$3),'202301'!$G$3,IF(AND($N745&gt;='202301'!$E$4,$N745&lt;='202301'!$F$4),'202301'!$G$4,IF(AND($N745&gt;='202301'!$E$5,$N745&lt;='202301'!$F$5),'202301'!$G$5,0))))</f>
        <v>0</v>
      </c>
      <c r="U745" s="5">
        <f>IF(AND($N745&gt;='202302'!$E$2,$N745&lt;='202302'!$F$2),'202302'!$I$2,IF(AND($N745&gt;='202302'!$E$3,$N745&lt;='202302'!$F$3),'202302'!$I$3,IF(AND($N745&gt;='202302'!$E$4,$N745&lt;='202302'!$F$4),'202302'!$I$4,IF(AND($N745&gt;='202302'!$E$5,$N745&lt;='202302'!$F$5),'202302'!$I$5,0))))</f>
        <v>4</v>
      </c>
      <c r="V745" s="5">
        <f>IF(AND($N745&gt;='202302'!$E$2,$N745&lt;='202302'!$F$2),'202302'!$G$2,IF(AND($N745&gt;='202302'!$E$3,$N745&lt;='202302'!$F$3),'202302'!$G$3,IF(AND($N745&gt;='202302'!$E$4,$N745&lt;='202302'!$F$4),'202302'!$G$4,IF(AND($N745&gt;='202302'!$E$5,$N745&lt;='202302'!$F$5),'202302'!$G$5,0))))</f>
        <v>0</v>
      </c>
    </row>
    <row r="746" spans="1:22" x14ac:dyDescent="0.25">
      <c r="A746" s="5" t="s">
        <v>14</v>
      </c>
      <c r="B746" s="5">
        <v>15844953</v>
      </c>
      <c r="C746" s="5" t="s">
        <v>3171</v>
      </c>
      <c r="D746" s="5" t="s">
        <v>1553</v>
      </c>
      <c r="E746" s="5" t="s">
        <v>1554</v>
      </c>
      <c r="F746" s="4">
        <v>1873137</v>
      </c>
      <c r="G746" s="4">
        <v>1873137</v>
      </c>
      <c r="H746" s="4">
        <v>3293189</v>
      </c>
      <c r="I746" s="4">
        <v>1873137</v>
      </c>
      <c r="J746" s="4">
        <v>1873137</v>
      </c>
      <c r="K746" s="4">
        <v>3266486</v>
      </c>
      <c r="L746" s="4">
        <v>14052223</v>
      </c>
      <c r="M746" s="5">
        <v>6</v>
      </c>
      <c r="N746" s="8">
        <v>2342037</v>
      </c>
      <c r="O746" s="5">
        <f>IF(AND($N746&gt;='202203'!$E$2,$N746&lt;='202203'!$F$2),'202203'!$I$2,IF(AND($N746&gt;='202203'!$E$3,$N746&lt;='202203'!$F$3),'202203'!$I$3,IF(AND($N746&gt;='202203'!$E$4,$N746&lt;='202203'!$F$4),'202203'!$I$4,IF(AND($N746&gt;='202203'!$E$5,$N746&lt;='202203'!$F$5),'202203'!$I$5,0))))</f>
        <v>4</v>
      </c>
      <c r="P746" s="5">
        <f>IF(AND($N746&gt;='202203'!$E$2,$N746&lt;='202203'!$F$2),'202203'!$G$2,IF(AND($N746&gt;='202203'!$E$3,$N746&lt;='202203'!$F$3),'202203'!$G$3,IF(AND($N746&gt;='202203'!$E$4,$N746&lt;='202203'!$F$4),'202203'!$G$4,IF(AND($N746&gt;='202203'!$E$5,$N746&lt;='202203'!$F$5),'202203'!$G$5,0))))</f>
        <v>0</v>
      </c>
      <c r="Q746" s="5">
        <f>IF(AND($N746&gt;='202204'!$E$2,$N746&lt;='202204'!$F$2),'202204'!$I$2,IF(AND($N746&gt;='202204'!$E$3,$N746&lt;='202204'!$F$3),'202204'!$I$3,IF(AND($N746&gt;='202204'!$E$4,$N746&lt;='202204'!$F$4),'202204'!$I$4,IF(AND($N746&gt;='202204'!$E$5,$N746&lt;='202204'!$F$5),'202204'!$I$5,0))))</f>
        <v>4</v>
      </c>
      <c r="R746" s="5">
        <f>IF(AND($N746&gt;='202204'!$E$2,$N746&lt;='202204'!$F$2),'202204'!$G$2,IF(AND($N746&gt;='202204'!$E$3,$N746&lt;='202204'!$F$3),'202204'!$G$3,IF(AND($N746&gt;='202204'!$E$4,$N746&lt;='202204'!$F$4),'202204'!$G$4,IF(AND($N746&gt;='202204'!$E$5,$N746&lt;='202204'!$F$5),'202204'!$G$5,0))))</f>
        <v>0</v>
      </c>
      <c r="S746" s="5">
        <f>IF(AND($N746&gt;='202301'!$E$2,$N746&lt;='202301'!$F$2),'202301'!$I$2,IF(AND($N746&gt;='202301'!$E$3,$N746&lt;='202301'!$F$3),'202301'!$I$3,IF(AND($N746&gt;='202301'!$E$4,$N746&lt;='202301'!$F$4),'202301'!$I$4,IF(AND($N746&gt;='202301'!$E$5,$N746&lt;='202301'!$F$5),'202301'!$I$5,0))))</f>
        <v>4</v>
      </c>
      <c r="T746" s="5">
        <f>IF(AND($N746&gt;='202301'!$E$2,$N746&lt;='202301'!$F$2),'202301'!$G$2,IF(AND($N746&gt;='202301'!$E$3,$N746&lt;='202301'!$F$3),'202301'!$G$3,IF(AND($N746&gt;='202301'!$E$4,$N746&lt;='202301'!$F$4),'202301'!$G$4,IF(AND($N746&gt;='202301'!$E$5,$N746&lt;='202301'!$F$5),'202301'!$G$5,0))))</f>
        <v>0</v>
      </c>
      <c r="U746" s="5">
        <f>IF(AND($N746&gt;='202302'!$E$2,$N746&lt;='202302'!$F$2),'202302'!$I$2,IF(AND($N746&gt;='202302'!$E$3,$N746&lt;='202302'!$F$3),'202302'!$I$3,IF(AND($N746&gt;='202302'!$E$4,$N746&lt;='202302'!$F$4),'202302'!$I$4,IF(AND($N746&gt;='202302'!$E$5,$N746&lt;='202302'!$F$5),'202302'!$I$5,0))))</f>
        <v>4</v>
      </c>
      <c r="V746" s="5">
        <f>IF(AND($N746&gt;='202302'!$E$2,$N746&lt;='202302'!$F$2),'202302'!$G$2,IF(AND($N746&gt;='202302'!$E$3,$N746&lt;='202302'!$F$3),'202302'!$G$3,IF(AND($N746&gt;='202302'!$E$4,$N746&lt;='202302'!$F$4),'202302'!$G$4,IF(AND($N746&gt;='202302'!$E$5,$N746&lt;='202302'!$F$5),'202302'!$G$5,0))))</f>
        <v>0</v>
      </c>
    </row>
    <row r="747" spans="1:22" x14ac:dyDescent="0.25">
      <c r="A747" s="5" t="s">
        <v>14</v>
      </c>
      <c r="B747" s="5">
        <v>15848129</v>
      </c>
      <c r="C747" s="5" t="s">
        <v>3172</v>
      </c>
      <c r="D747" s="5" t="s">
        <v>2290</v>
      </c>
      <c r="E747" s="5" t="s">
        <v>2291</v>
      </c>
      <c r="F747" s="4">
        <v>1258023</v>
      </c>
      <c r="G747" s="4">
        <v>1258023</v>
      </c>
      <c r="H747" s="4">
        <v>2351373</v>
      </c>
      <c r="I747" s="4">
        <v>1258023</v>
      </c>
      <c r="J747" s="4">
        <v>1258023</v>
      </c>
      <c r="K747" s="4">
        <v>2351373</v>
      </c>
      <c r="L747" s="4">
        <v>9734838</v>
      </c>
      <c r="M747" s="5">
        <v>6</v>
      </c>
      <c r="N747" s="8">
        <v>1622473</v>
      </c>
      <c r="O747" s="5">
        <f>IF(AND($N747&gt;='202203'!$E$2,$N747&lt;='202203'!$F$2),'202203'!$I$2,IF(AND($N747&gt;='202203'!$E$3,$N747&lt;='202203'!$F$3),'202203'!$I$3,IF(AND($N747&gt;='202203'!$E$4,$N747&lt;='202203'!$F$4),'202203'!$I$4,IF(AND($N747&gt;='202203'!$E$5,$N747&lt;='202203'!$F$5),'202203'!$I$5,0))))</f>
        <v>4</v>
      </c>
      <c r="P747" s="5">
        <f>IF(AND($N747&gt;='202203'!$E$2,$N747&lt;='202203'!$F$2),'202203'!$G$2,IF(AND($N747&gt;='202203'!$E$3,$N747&lt;='202203'!$F$3),'202203'!$G$3,IF(AND($N747&gt;='202203'!$E$4,$N747&lt;='202203'!$F$4),'202203'!$G$4,IF(AND($N747&gt;='202203'!$E$5,$N747&lt;='202203'!$F$5),'202203'!$G$5,0))))</f>
        <v>0</v>
      </c>
      <c r="Q747" s="5">
        <f>IF(AND($N747&gt;='202204'!$E$2,$N747&lt;='202204'!$F$2),'202204'!$I$2,IF(AND($N747&gt;='202204'!$E$3,$N747&lt;='202204'!$F$3),'202204'!$I$3,IF(AND($N747&gt;='202204'!$E$4,$N747&lt;='202204'!$F$4),'202204'!$I$4,IF(AND($N747&gt;='202204'!$E$5,$N747&lt;='202204'!$F$5),'202204'!$I$5,0))))</f>
        <v>4</v>
      </c>
      <c r="R747" s="5">
        <f>IF(AND($N747&gt;='202204'!$E$2,$N747&lt;='202204'!$F$2),'202204'!$G$2,IF(AND($N747&gt;='202204'!$E$3,$N747&lt;='202204'!$F$3),'202204'!$G$3,IF(AND($N747&gt;='202204'!$E$4,$N747&lt;='202204'!$F$4),'202204'!$G$4,IF(AND($N747&gt;='202204'!$E$5,$N747&lt;='202204'!$F$5),'202204'!$G$5,0))))</f>
        <v>0</v>
      </c>
      <c r="S747" s="5">
        <f>IF(AND($N747&gt;='202301'!$E$2,$N747&lt;='202301'!$F$2),'202301'!$I$2,IF(AND($N747&gt;='202301'!$E$3,$N747&lt;='202301'!$F$3),'202301'!$I$3,IF(AND($N747&gt;='202301'!$E$4,$N747&lt;='202301'!$F$4),'202301'!$I$4,IF(AND($N747&gt;='202301'!$E$5,$N747&lt;='202301'!$F$5),'202301'!$I$5,0))))</f>
        <v>4</v>
      </c>
      <c r="T747" s="5">
        <f>IF(AND($N747&gt;='202301'!$E$2,$N747&lt;='202301'!$F$2),'202301'!$G$2,IF(AND($N747&gt;='202301'!$E$3,$N747&lt;='202301'!$F$3),'202301'!$G$3,IF(AND($N747&gt;='202301'!$E$4,$N747&lt;='202301'!$F$4),'202301'!$G$4,IF(AND($N747&gt;='202301'!$E$5,$N747&lt;='202301'!$F$5),'202301'!$G$5,0))))</f>
        <v>0</v>
      </c>
      <c r="U747" s="5">
        <f>IF(AND($N747&gt;='202302'!$E$2,$N747&lt;='202302'!$F$2),'202302'!$I$2,IF(AND($N747&gt;='202302'!$E$3,$N747&lt;='202302'!$F$3),'202302'!$I$3,IF(AND($N747&gt;='202302'!$E$4,$N747&lt;='202302'!$F$4),'202302'!$I$4,IF(AND($N747&gt;='202302'!$E$5,$N747&lt;='202302'!$F$5),'202302'!$I$5,0))))</f>
        <v>4</v>
      </c>
      <c r="V747" s="5">
        <f>IF(AND($N747&gt;='202302'!$E$2,$N747&lt;='202302'!$F$2),'202302'!$G$2,IF(AND($N747&gt;='202302'!$E$3,$N747&lt;='202302'!$F$3),'202302'!$G$3,IF(AND($N747&gt;='202302'!$E$4,$N747&lt;='202302'!$F$4),'202302'!$G$4,IF(AND($N747&gt;='202302'!$E$5,$N747&lt;='202302'!$F$5),'202302'!$G$5,0))))</f>
        <v>0</v>
      </c>
    </row>
    <row r="748" spans="1:22" x14ac:dyDescent="0.25">
      <c r="A748" s="5" t="s">
        <v>14</v>
      </c>
      <c r="B748" s="5">
        <v>15853056</v>
      </c>
      <c r="C748" s="5" t="s">
        <v>3173</v>
      </c>
      <c r="D748" s="5" t="s">
        <v>1555</v>
      </c>
      <c r="E748" s="5" t="s">
        <v>1556</v>
      </c>
      <c r="F748" s="4">
        <v>1984464</v>
      </c>
      <c r="G748" s="4">
        <v>1989662</v>
      </c>
      <c r="H748" s="4">
        <v>3665180</v>
      </c>
      <c r="I748" s="4">
        <v>1986197</v>
      </c>
      <c r="J748" s="4">
        <v>1996273</v>
      </c>
      <c r="K748" s="4">
        <v>3675256</v>
      </c>
      <c r="L748" s="4">
        <v>15297032</v>
      </c>
      <c r="M748" s="5">
        <v>6</v>
      </c>
      <c r="N748" s="8">
        <v>2549505</v>
      </c>
      <c r="O748" s="5">
        <f>IF(AND($N748&gt;='202203'!$E$2,$N748&lt;='202203'!$F$2),'202203'!$I$2,IF(AND($N748&gt;='202203'!$E$3,$N748&lt;='202203'!$F$3),'202203'!$I$3,IF(AND($N748&gt;='202203'!$E$4,$N748&lt;='202203'!$F$4),'202203'!$I$4,IF(AND($N748&gt;='202203'!$E$5,$N748&lt;='202203'!$F$5),'202203'!$I$5,0))))</f>
        <v>4</v>
      </c>
      <c r="P748" s="5">
        <f>IF(AND($N748&gt;='202203'!$E$2,$N748&lt;='202203'!$F$2),'202203'!$G$2,IF(AND($N748&gt;='202203'!$E$3,$N748&lt;='202203'!$F$3),'202203'!$G$3,IF(AND($N748&gt;='202203'!$E$4,$N748&lt;='202203'!$F$4),'202203'!$G$4,IF(AND($N748&gt;='202203'!$E$5,$N748&lt;='202203'!$F$5),'202203'!$G$5,0))))</f>
        <v>0</v>
      </c>
      <c r="Q748" s="5">
        <f>IF(AND($N748&gt;='202204'!$E$2,$N748&lt;='202204'!$F$2),'202204'!$I$2,IF(AND($N748&gt;='202204'!$E$3,$N748&lt;='202204'!$F$3),'202204'!$I$3,IF(AND($N748&gt;='202204'!$E$4,$N748&lt;='202204'!$F$4),'202204'!$I$4,IF(AND($N748&gt;='202204'!$E$5,$N748&lt;='202204'!$F$5),'202204'!$I$5,0))))</f>
        <v>4</v>
      </c>
      <c r="R748" s="5">
        <f>IF(AND($N748&gt;='202204'!$E$2,$N748&lt;='202204'!$F$2),'202204'!$G$2,IF(AND($N748&gt;='202204'!$E$3,$N748&lt;='202204'!$F$3),'202204'!$G$3,IF(AND($N748&gt;='202204'!$E$4,$N748&lt;='202204'!$F$4),'202204'!$G$4,IF(AND($N748&gt;='202204'!$E$5,$N748&lt;='202204'!$F$5),'202204'!$G$5,0))))</f>
        <v>0</v>
      </c>
      <c r="S748" s="5">
        <f>IF(AND($N748&gt;='202301'!$E$2,$N748&lt;='202301'!$F$2),'202301'!$I$2,IF(AND($N748&gt;='202301'!$E$3,$N748&lt;='202301'!$F$3),'202301'!$I$3,IF(AND($N748&gt;='202301'!$E$4,$N748&lt;='202301'!$F$4),'202301'!$I$4,IF(AND($N748&gt;='202301'!$E$5,$N748&lt;='202301'!$F$5),'202301'!$I$5,0))))</f>
        <v>4</v>
      </c>
      <c r="T748" s="5">
        <f>IF(AND($N748&gt;='202301'!$E$2,$N748&lt;='202301'!$F$2),'202301'!$G$2,IF(AND($N748&gt;='202301'!$E$3,$N748&lt;='202301'!$F$3),'202301'!$G$3,IF(AND($N748&gt;='202301'!$E$4,$N748&lt;='202301'!$F$4),'202301'!$G$4,IF(AND($N748&gt;='202301'!$E$5,$N748&lt;='202301'!$F$5),'202301'!$G$5,0))))</f>
        <v>0</v>
      </c>
      <c r="U748" s="5">
        <f>IF(AND($N748&gt;='202302'!$E$2,$N748&lt;='202302'!$F$2),'202302'!$I$2,IF(AND($N748&gt;='202302'!$E$3,$N748&lt;='202302'!$F$3),'202302'!$I$3,IF(AND($N748&gt;='202302'!$E$4,$N748&lt;='202302'!$F$4),'202302'!$I$4,IF(AND($N748&gt;='202302'!$E$5,$N748&lt;='202302'!$F$5),'202302'!$I$5,0))))</f>
        <v>4</v>
      </c>
      <c r="V748" s="5">
        <f>IF(AND($N748&gt;='202302'!$E$2,$N748&lt;='202302'!$F$2),'202302'!$G$2,IF(AND($N748&gt;='202302'!$E$3,$N748&lt;='202302'!$F$3),'202302'!$G$3,IF(AND($N748&gt;='202302'!$E$4,$N748&lt;='202302'!$F$4),'202302'!$G$4,IF(AND($N748&gt;='202302'!$E$5,$N748&lt;='202302'!$F$5),'202302'!$G$5,0))))</f>
        <v>0</v>
      </c>
    </row>
    <row r="749" spans="1:22" x14ac:dyDescent="0.25">
      <c r="A749" s="5" t="s">
        <v>14</v>
      </c>
      <c r="B749" s="5">
        <v>15855585</v>
      </c>
      <c r="C749" s="5" t="s">
        <v>3174</v>
      </c>
      <c r="D749" s="5" t="s">
        <v>3175</v>
      </c>
      <c r="E749" s="5" t="s">
        <v>3176</v>
      </c>
      <c r="F749" s="4">
        <v>3047856</v>
      </c>
      <c r="G749" s="4">
        <v>3047856</v>
      </c>
      <c r="H749" s="4">
        <v>1506034</v>
      </c>
      <c r="I749" s="4">
        <v>0</v>
      </c>
      <c r="J749" s="4">
        <v>0</v>
      </c>
      <c r="K749" s="4">
        <v>0</v>
      </c>
      <c r="L749" s="4">
        <v>7601746</v>
      </c>
      <c r="M749" s="5">
        <v>6</v>
      </c>
      <c r="N749" s="8">
        <v>2533915</v>
      </c>
      <c r="O749" s="5">
        <f>IF(AND($N749&gt;='202203'!$E$2,$N749&lt;='202203'!$F$2),'202203'!$I$2,IF(AND($N749&gt;='202203'!$E$3,$N749&lt;='202203'!$F$3),'202203'!$I$3,IF(AND($N749&gt;='202203'!$E$4,$N749&lt;='202203'!$F$4),'202203'!$I$4,IF(AND($N749&gt;='202203'!$E$5,$N749&lt;='202203'!$F$5),'202203'!$I$5,0))))</f>
        <v>4</v>
      </c>
      <c r="P749" s="5">
        <f>IF(AND($N749&gt;='202203'!$E$2,$N749&lt;='202203'!$F$2),'202203'!$G$2,IF(AND($N749&gt;='202203'!$E$3,$N749&lt;='202203'!$F$3),'202203'!$G$3,IF(AND($N749&gt;='202203'!$E$4,$N749&lt;='202203'!$F$4),'202203'!$G$4,IF(AND($N749&gt;='202203'!$E$5,$N749&lt;='202203'!$F$5),'202203'!$G$5,0))))</f>
        <v>0</v>
      </c>
      <c r="Q749" s="5">
        <f>IF(AND($N749&gt;='202204'!$E$2,$N749&lt;='202204'!$F$2),'202204'!$I$2,IF(AND($N749&gt;='202204'!$E$3,$N749&lt;='202204'!$F$3),'202204'!$I$3,IF(AND($N749&gt;='202204'!$E$4,$N749&lt;='202204'!$F$4),'202204'!$I$4,IF(AND($N749&gt;='202204'!$E$5,$N749&lt;='202204'!$F$5),'202204'!$I$5,0))))</f>
        <v>4</v>
      </c>
      <c r="R749" s="5">
        <f>IF(AND($N749&gt;='202204'!$E$2,$N749&lt;='202204'!$F$2),'202204'!$G$2,IF(AND($N749&gt;='202204'!$E$3,$N749&lt;='202204'!$F$3),'202204'!$G$3,IF(AND($N749&gt;='202204'!$E$4,$N749&lt;='202204'!$F$4),'202204'!$G$4,IF(AND($N749&gt;='202204'!$E$5,$N749&lt;='202204'!$F$5),'202204'!$G$5,0))))</f>
        <v>0</v>
      </c>
      <c r="S749" s="5">
        <f>IF(AND($N749&gt;='202301'!$E$2,$N749&lt;='202301'!$F$2),'202301'!$I$2,IF(AND($N749&gt;='202301'!$E$3,$N749&lt;='202301'!$F$3),'202301'!$I$3,IF(AND($N749&gt;='202301'!$E$4,$N749&lt;='202301'!$F$4),'202301'!$I$4,IF(AND($N749&gt;='202301'!$E$5,$N749&lt;='202301'!$F$5),'202301'!$I$5,0))))</f>
        <v>4</v>
      </c>
      <c r="T749" s="5">
        <f>IF(AND($N749&gt;='202301'!$E$2,$N749&lt;='202301'!$F$2),'202301'!$G$2,IF(AND($N749&gt;='202301'!$E$3,$N749&lt;='202301'!$F$3),'202301'!$G$3,IF(AND($N749&gt;='202301'!$E$4,$N749&lt;='202301'!$F$4),'202301'!$G$4,IF(AND($N749&gt;='202301'!$E$5,$N749&lt;='202301'!$F$5),'202301'!$G$5,0))))</f>
        <v>0</v>
      </c>
      <c r="U749" s="5">
        <f>IF(AND($N749&gt;='202302'!$E$2,$N749&lt;='202302'!$F$2),'202302'!$I$2,IF(AND($N749&gt;='202302'!$E$3,$N749&lt;='202302'!$F$3),'202302'!$I$3,IF(AND($N749&gt;='202302'!$E$4,$N749&lt;='202302'!$F$4),'202302'!$I$4,IF(AND($N749&gt;='202302'!$E$5,$N749&lt;='202302'!$F$5),'202302'!$I$5,0))))</f>
        <v>4</v>
      </c>
      <c r="V749" s="5">
        <f>IF(AND($N749&gt;='202302'!$E$2,$N749&lt;='202302'!$F$2),'202302'!$G$2,IF(AND($N749&gt;='202302'!$E$3,$N749&lt;='202302'!$F$3),'202302'!$G$3,IF(AND($N749&gt;='202302'!$E$4,$N749&lt;='202302'!$F$4),'202302'!$G$4,IF(AND($N749&gt;='202302'!$E$5,$N749&lt;='202302'!$F$5),'202302'!$G$5,0))))</f>
        <v>0</v>
      </c>
    </row>
    <row r="750" spans="1:22" x14ac:dyDescent="0.25">
      <c r="A750" s="5" t="s">
        <v>14</v>
      </c>
      <c r="B750" s="5">
        <v>15855828</v>
      </c>
      <c r="C750" s="5" t="s">
        <v>3177</v>
      </c>
      <c r="D750" s="5" t="s">
        <v>1557</v>
      </c>
      <c r="E750" s="5" t="s">
        <v>1558</v>
      </c>
      <c r="F750" s="4">
        <v>1090233</v>
      </c>
      <c r="G750" s="4">
        <v>1096581</v>
      </c>
      <c r="H750" s="4">
        <v>2098683</v>
      </c>
      <c r="I750" s="4">
        <v>1096581</v>
      </c>
      <c r="J750" s="4">
        <v>1096581</v>
      </c>
      <c r="K750" s="4">
        <v>2098683</v>
      </c>
      <c r="L750" s="4">
        <v>8577342</v>
      </c>
      <c r="M750" s="5">
        <v>6</v>
      </c>
      <c r="N750" s="8">
        <v>1429557</v>
      </c>
      <c r="O750" s="5">
        <f>IF(AND($N750&gt;='202203'!$E$2,$N750&lt;='202203'!$F$2),'202203'!$I$2,IF(AND($N750&gt;='202203'!$E$3,$N750&lt;='202203'!$F$3),'202203'!$I$3,IF(AND($N750&gt;='202203'!$E$4,$N750&lt;='202203'!$F$4),'202203'!$I$4,IF(AND($N750&gt;='202203'!$E$5,$N750&lt;='202203'!$F$5),'202203'!$I$5,0))))</f>
        <v>4</v>
      </c>
      <c r="P750" s="5">
        <f>IF(AND($N750&gt;='202203'!$E$2,$N750&lt;='202203'!$F$2),'202203'!$G$2,IF(AND($N750&gt;='202203'!$E$3,$N750&lt;='202203'!$F$3),'202203'!$G$3,IF(AND($N750&gt;='202203'!$E$4,$N750&lt;='202203'!$F$4),'202203'!$G$4,IF(AND($N750&gt;='202203'!$E$5,$N750&lt;='202203'!$F$5),'202203'!$G$5,0))))</f>
        <v>0</v>
      </c>
      <c r="Q750" s="5">
        <f>IF(AND($N750&gt;='202204'!$E$2,$N750&lt;='202204'!$F$2),'202204'!$I$2,IF(AND($N750&gt;='202204'!$E$3,$N750&lt;='202204'!$F$3),'202204'!$I$3,IF(AND($N750&gt;='202204'!$E$4,$N750&lt;='202204'!$F$4),'202204'!$I$4,IF(AND($N750&gt;='202204'!$E$5,$N750&lt;='202204'!$F$5),'202204'!$I$5,0))))</f>
        <v>4</v>
      </c>
      <c r="R750" s="5">
        <f>IF(AND($N750&gt;='202204'!$E$2,$N750&lt;='202204'!$F$2),'202204'!$G$2,IF(AND($N750&gt;='202204'!$E$3,$N750&lt;='202204'!$F$3),'202204'!$G$3,IF(AND($N750&gt;='202204'!$E$4,$N750&lt;='202204'!$F$4),'202204'!$G$4,IF(AND($N750&gt;='202204'!$E$5,$N750&lt;='202204'!$F$5),'202204'!$G$5,0))))</f>
        <v>0</v>
      </c>
      <c r="S750" s="5">
        <f>IF(AND($N750&gt;='202301'!$E$2,$N750&lt;='202301'!$F$2),'202301'!$I$2,IF(AND($N750&gt;='202301'!$E$3,$N750&lt;='202301'!$F$3),'202301'!$I$3,IF(AND($N750&gt;='202301'!$E$4,$N750&lt;='202301'!$F$4),'202301'!$I$4,IF(AND($N750&gt;='202301'!$E$5,$N750&lt;='202301'!$F$5),'202301'!$I$5,0))))</f>
        <v>4</v>
      </c>
      <c r="T750" s="5">
        <f>IF(AND($N750&gt;='202301'!$E$2,$N750&lt;='202301'!$F$2),'202301'!$G$2,IF(AND($N750&gt;='202301'!$E$3,$N750&lt;='202301'!$F$3),'202301'!$G$3,IF(AND($N750&gt;='202301'!$E$4,$N750&lt;='202301'!$F$4),'202301'!$G$4,IF(AND($N750&gt;='202301'!$E$5,$N750&lt;='202301'!$F$5),'202301'!$G$5,0))))</f>
        <v>0</v>
      </c>
      <c r="U750" s="5">
        <f>IF(AND($N750&gt;='202302'!$E$2,$N750&lt;='202302'!$F$2),'202302'!$I$2,IF(AND($N750&gt;='202302'!$E$3,$N750&lt;='202302'!$F$3),'202302'!$I$3,IF(AND($N750&gt;='202302'!$E$4,$N750&lt;='202302'!$F$4),'202302'!$I$4,IF(AND($N750&gt;='202302'!$E$5,$N750&lt;='202302'!$F$5),'202302'!$I$5,0))))</f>
        <v>4</v>
      </c>
      <c r="V750" s="5">
        <f>IF(AND($N750&gt;='202302'!$E$2,$N750&lt;='202302'!$F$2),'202302'!$G$2,IF(AND($N750&gt;='202302'!$E$3,$N750&lt;='202302'!$F$3),'202302'!$G$3,IF(AND($N750&gt;='202302'!$E$4,$N750&lt;='202302'!$F$4),'202302'!$G$4,IF(AND($N750&gt;='202302'!$E$5,$N750&lt;='202302'!$F$5),'202302'!$G$5,0))))</f>
        <v>0</v>
      </c>
    </row>
    <row r="751" spans="1:22" x14ac:dyDescent="0.25">
      <c r="A751" s="5" t="s">
        <v>14</v>
      </c>
      <c r="B751" s="5">
        <v>15871045</v>
      </c>
      <c r="C751" s="5" t="s">
        <v>3178</v>
      </c>
      <c r="D751" s="5" t="s">
        <v>1559</v>
      </c>
      <c r="E751" s="5" t="s">
        <v>1560</v>
      </c>
      <c r="F751" s="4">
        <v>1711932</v>
      </c>
      <c r="G751" s="4">
        <v>1711932</v>
      </c>
      <c r="H751" s="4">
        <v>3252594</v>
      </c>
      <c r="I751" s="4">
        <v>1711932</v>
      </c>
      <c r="J751" s="4">
        <v>1711932</v>
      </c>
      <c r="K751" s="4">
        <v>3252594</v>
      </c>
      <c r="L751" s="4">
        <v>13352916</v>
      </c>
      <c r="M751" s="5">
        <v>6</v>
      </c>
      <c r="N751" s="8">
        <v>2225486</v>
      </c>
      <c r="O751" s="5">
        <f>IF(AND($N751&gt;='202203'!$E$2,$N751&lt;='202203'!$F$2),'202203'!$I$2,IF(AND($N751&gt;='202203'!$E$3,$N751&lt;='202203'!$F$3),'202203'!$I$3,IF(AND($N751&gt;='202203'!$E$4,$N751&lt;='202203'!$F$4),'202203'!$I$4,IF(AND($N751&gt;='202203'!$E$5,$N751&lt;='202203'!$F$5),'202203'!$I$5,0))))</f>
        <v>4</v>
      </c>
      <c r="P751" s="5">
        <f>IF(AND($N751&gt;='202203'!$E$2,$N751&lt;='202203'!$F$2),'202203'!$G$2,IF(AND($N751&gt;='202203'!$E$3,$N751&lt;='202203'!$F$3),'202203'!$G$3,IF(AND($N751&gt;='202203'!$E$4,$N751&lt;='202203'!$F$4),'202203'!$G$4,IF(AND($N751&gt;='202203'!$E$5,$N751&lt;='202203'!$F$5),'202203'!$G$5,0))))</f>
        <v>0</v>
      </c>
      <c r="Q751" s="5">
        <f>IF(AND($N751&gt;='202204'!$E$2,$N751&lt;='202204'!$F$2),'202204'!$I$2,IF(AND($N751&gt;='202204'!$E$3,$N751&lt;='202204'!$F$3),'202204'!$I$3,IF(AND($N751&gt;='202204'!$E$4,$N751&lt;='202204'!$F$4),'202204'!$I$4,IF(AND($N751&gt;='202204'!$E$5,$N751&lt;='202204'!$F$5),'202204'!$I$5,0))))</f>
        <v>4</v>
      </c>
      <c r="R751" s="5">
        <f>IF(AND($N751&gt;='202204'!$E$2,$N751&lt;='202204'!$F$2),'202204'!$G$2,IF(AND($N751&gt;='202204'!$E$3,$N751&lt;='202204'!$F$3),'202204'!$G$3,IF(AND($N751&gt;='202204'!$E$4,$N751&lt;='202204'!$F$4),'202204'!$G$4,IF(AND($N751&gt;='202204'!$E$5,$N751&lt;='202204'!$F$5),'202204'!$G$5,0))))</f>
        <v>0</v>
      </c>
      <c r="S751" s="5">
        <f>IF(AND($N751&gt;='202301'!$E$2,$N751&lt;='202301'!$F$2),'202301'!$I$2,IF(AND($N751&gt;='202301'!$E$3,$N751&lt;='202301'!$F$3),'202301'!$I$3,IF(AND($N751&gt;='202301'!$E$4,$N751&lt;='202301'!$F$4),'202301'!$I$4,IF(AND($N751&gt;='202301'!$E$5,$N751&lt;='202301'!$F$5),'202301'!$I$5,0))))</f>
        <v>4</v>
      </c>
      <c r="T751" s="5">
        <f>IF(AND($N751&gt;='202301'!$E$2,$N751&lt;='202301'!$F$2),'202301'!$G$2,IF(AND($N751&gt;='202301'!$E$3,$N751&lt;='202301'!$F$3),'202301'!$G$3,IF(AND($N751&gt;='202301'!$E$4,$N751&lt;='202301'!$F$4),'202301'!$G$4,IF(AND($N751&gt;='202301'!$E$5,$N751&lt;='202301'!$F$5),'202301'!$G$5,0))))</f>
        <v>0</v>
      </c>
      <c r="U751" s="5">
        <f>IF(AND($N751&gt;='202302'!$E$2,$N751&lt;='202302'!$F$2),'202302'!$I$2,IF(AND($N751&gt;='202302'!$E$3,$N751&lt;='202302'!$F$3),'202302'!$I$3,IF(AND($N751&gt;='202302'!$E$4,$N751&lt;='202302'!$F$4),'202302'!$I$4,IF(AND($N751&gt;='202302'!$E$5,$N751&lt;='202302'!$F$5),'202302'!$I$5,0))))</f>
        <v>4</v>
      </c>
      <c r="V751" s="5">
        <f>IF(AND($N751&gt;='202302'!$E$2,$N751&lt;='202302'!$F$2),'202302'!$G$2,IF(AND($N751&gt;='202302'!$E$3,$N751&lt;='202302'!$F$3),'202302'!$G$3,IF(AND($N751&gt;='202302'!$E$4,$N751&lt;='202302'!$F$4),'202302'!$G$4,IF(AND($N751&gt;='202302'!$E$5,$N751&lt;='202302'!$F$5),'202302'!$G$5,0))))</f>
        <v>0</v>
      </c>
    </row>
    <row r="752" spans="1:22" x14ac:dyDescent="0.25">
      <c r="A752" s="5" t="s">
        <v>14</v>
      </c>
      <c r="B752" s="5">
        <v>15875354</v>
      </c>
      <c r="C752" s="5" t="s">
        <v>3179</v>
      </c>
      <c r="D752" s="5" t="s">
        <v>1561</v>
      </c>
      <c r="E752" s="5" t="s">
        <v>1562</v>
      </c>
      <c r="F752" s="4">
        <v>994679</v>
      </c>
      <c r="G752" s="4">
        <v>997487</v>
      </c>
      <c r="H752" s="4">
        <v>1868897</v>
      </c>
      <c r="I752" s="4">
        <v>1292343</v>
      </c>
      <c r="J752" s="4">
        <v>1229292</v>
      </c>
      <c r="K752" s="4">
        <v>2298444</v>
      </c>
      <c r="L752" s="4">
        <v>8681142</v>
      </c>
      <c r="M752" s="5">
        <v>6</v>
      </c>
      <c r="N752" s="8">
        <v>1446857</v>
      </c>
      <c r="O752" s="5">
        <f>IF(AND($N752&gt;='202203'!$E$2,$N752&lt;='202203'!$F$2),'202203'!$I$2,IF(AND($N752&gt;='202203'!$E$3,$N752&lt;='202203'!$F$3),'202203'!$I$3,IF(AND($N752&gt;='202203'!$E$4,$N752&lt;='202203'!$F$4),'202203'!$I$4,IF(AND($N752&gt;='202203'!$E$5,$N752&lt;='202203'!$F$5),'202203'!$I$5,0))))</f>
        <v>4</v>
      </c>
      <c r="P752" s="5">
        <f>IF(AND($N752&gt;='202203'!$E$2,$N752&lt;='202203'!$F$2),'202203'!$G$2,IF(AND($N752&gt;='202203'!$E$3,$N752&lt;='202203'!$F$3),'202203'!$G$3,IF(AND($N752&gt;='202203'!$E$4,$N752&lt;='202203'!$F$4),'202203'!$G$4,IF(AND($N752&gt;='202203'!$E$5,$N752&lt;='202203'!$F$5),'202203'!$G$5,0))))</f>
        <v>0</v>
      </c>
      <c r="Q752" s="5">
        <f>IF(AND($N752&gt;='202204'!$E$2,$N752&lt;='202204'!$F$2),'202204'!$I$2,IF(AND($N752&gt;='202204'!$E$3,$N752&lt;='202204'!$F$3),'202204'!$I$3,IF(AND($N752&gt;='202204'!$E$4,$N752&lt;='202204'!$F$4),'202204'!$I$4,IF(AND($N752&gt;='202204'!$E$5,$N752&lt;='202204'!$F$5),'202204'!$I$5,0))))</f>
        <v>4</v>
      </c>
      <c r="R752" s="5">
        <f>IF(AND($N752&gt;='202204'!$E$2,$N752&lt;='202204'!$F$2),'202204'!$G$2,IF(AND($N752&gt;='202204'!$E$3,$N752&lt;='202204'!$F$3),'202204'!$G$3,IF(AND($N752&gt;='202204'!$E$4,$N752&lt;='202204'!$F$4),'202204'!$G$4,IF(AND($N752&gt;='202204'!$E$5,$N752&lt;='202204'!$F$5),'202204'!$G$5,0))))</f>
        <v>0</v>
      </c>
      <c r="S752" s="5">
        <f>IF(AND($N752&gt;='202301'!$E$2,$N752&lt;='202301'!$F$2),'202301'!$I$2,IF(AND($N752&gt;='202301'!$E$3,$N752&lt;='202301'!$F$3),'202301'!$I$3,IF(AND($N752&gt;='202301'!$E$4,$N752&lt;='202301'!$F$4),'202301'!$I$4,IF(AND($N752&gt;='202301'!$E$5,$N752&lt;='202301'!$F$5),'202301'!$I$5,0))))</f>
        <v>4</v>
      </c>
      <c r="T752" s="5">
        <f>IF(AND($N752&gt;='202301'!$E$2,$N752&lt;='202301'!$F$2),'202301'!$G$2,IF(AND($N752&gt;='202301'!$E$3,$N752&lt;='202301'!$F$3),'202301'!$G$3,IF(AND($N752&gt;='202301'!$E$4,$N752&lt;='202301'!$F$4),'202301'!$G$4,IF(AND($N752&gt;='202301'!$E$5,$N752&lt;='202301'!$F$5),'202301'!$G$5,0))))</f>
        <v>0</v>
      </c>
      <c r="U752" s="5">
        <f>IF(AND($N752&gt;='202302'!$E$2,$N752&lt;='202302'!$F$2),'202302'!$I$2,IF(AND($N752&gt;='202302'!$E$3,$N752&lt;='202302'!$F$3),'202302'!$I$3,IF(AND($N752&gt;='202302'!$E$4,$N752&lt;='202302'!$F$4),'202302'!$I$4,IF(AND($N752&gt;='202302'!$E$5,$N752&lt;='202302'!$F$5),'202302'!$I$5,0))))</f>
        <v>4</v>
      </c>
      <c r="V752" s="5">
        <f>IF(AND($N752&gt;='202302'!$E$2,$N752&lt;='202302'!$F$2),'202302'!$G$2,IF(AND($N752&gt;='202302'!$E$3,$N752&lt;='202302'!$F$3),'202302'!$G$3,IF(AND($N752&gt;='202302'!$E$4,$N752&lt;='202302'!$F$4),'202302'!$G$4,IF(AND($N752&gt;='202302'!$E$5,$N752&lt;='202302'!$F$5),'202302'!$G$5,0))))</f>
        <v>0</v>
      </c>
    </row>
    <row r="753" spans="1:22" x14ac:dyDescent="0.25">
      <c r="A753" s="5" t="s">
        <v>14</v>
      </c>
      <c r="B753" s="5">
        <v>15888283</v>
      </c>
      <c r="C753" s="5" t="s">
        <v>3180</v>
      </c>
      <c r="D753" s="5" t="s">
        <v>1563</v>
      </c>
      <c r="E753" s="5" t="s">
        <v>1564</v>
      </c>
      <c r="F753" s="4">
        <v>0</v>
      </c>
      <c r="G753" s="4">
        <v>0</v>
      </c>
      <c r="H753" s="4">
        <v>0</v>
      </c>
      <c r="I753" s="4">
        <v>2517730</v>
      </c>
      <c r="J753" s="4">
        <v>2797476</v>
      </c>
      <c r="K753" s="4">
        <v>4353866</v>
      </c>
      <c r="L753" s="4">
        <v>9669072</v>
      </c>
      <c r="M753" s="5">
        <v>6</v>
      </c>
      <c r="N753" s="8">
        <v>3223024</v>
      </c>
      <c r="O753" s="5">
        <f>IF(AND($N753&gt;='202203'!$E$2,$N753&lt;='202203'!$F$2),'202203'!$I$2,IF(AND($N753&gt;='202203'!$E$3,$N753&lt;='202203'!$F$3),'202203'!$I$3,IF(AND($N753&gt;='202203'!$E$4,$N753&lt;='202203'!$F$4),'202203'!$I$4,IF(AND($N753&gt;='202203'!$E$5,$N753&lt;='202203'!$F$5),'202203'!$I$5,0))))</f>
        <v>4</v>
      </c>
      <c r="P753" s="5">
        <f>IF(AND($N753&gt;='202203'!$E$2,$N753&lt;='202203'!$F$2),'202203'!$G$2,IF(AND($N753&gt;='202203'!$E$3,$N753&lt;='202203'!$F$3),'202203'!$G$3,IF(AND($N753&gt;='202203'!$E$4,$N753&lt;='202203'!$F$4),'202203'!$G$4,IF(AND($N753&gt;='202203'!$E$5,$N753&lt;='202203'!$F$5),'202203'!$G$5,0))))</f>
        <v>0</v>
      </c>
      <c r="Q753" s="5">
        <f>IF(AND($N753&gt;='202204'!$E$2,$N753&lt;='202204'!$F$2),'202204'!$I$2,IF(AND($N753&gt;='202204'!$E$3,$N753&lt;='202204'!$F$3),'202204'!$I$3,IF(AND($N753&gt;='202204'!$E$4,$N753&lt;='202204'!$F$4),'202204'!$I$4,IF(AND($N753&gt;='202204'!$E$5,$N753&lt;='202204'!$F$5),'202204'!$I$5,0))))</f>
        <v>4</v>
      </c>
      <c r="R753" s="5">
        <f>IF(AND($N753&gt;='202204'!$E$2,$N753&lt;='202204'!$F$2),'202204'!$G$2,IF(AND($N753&gt;='202204'!$E$3,$N753&lt;='202204'!$F$3),'202204'!$G$3,IF(AND($N753&gt;='202204'!$E$4,$N753&lt;='202204'!$F$4),'202204'!$G$4,IF(AND($N753&gt;='202204'!$E$5,$N753&lt;='202204'!$F$5),'202204'!$G$5,0))))</f>
        <v>0</v>
      </c>
      <c r="S753" s="5">
        <f>IF(AND($N753&gt;='202301'!$E$2,$N753&lt;='202301'!$F$2),'202301'!$I$2,IF(AND($N753&gt;='202301'!$E$3,$N753&lt;='202301'!$F$3),'202301'!$I$3,IF(AND($N753&gt;='202301'!$E$4,$N753&lt;='202301'!$F$4),'202301'!$I$4,IF(AND($N753&gt;='202301'!$E$5,$N753&lt;='202301'!$F$5),'202301'!$I$5,0))))</f>
        <v>4</v>
      </c>
      <c r="T753" s="5">
        <f>IF(AND($N753&gt;='202301'!$E$2,$N753&lt;='202301'!$F$2),'202301'!$G$2,IF(AND($N753&gt;='202301'!$E$3,$N753&lt;='202301'!$F$3),'202301'!$G$3,IF(AND($N753&gt;='202301'!$E$4,$N753&lt;='202301'!$F$4),'202301'!$G$4,IF(AND($N753&gt;='202301'!$E$5,$N753&lt;='202301'!$F$5),'202301'!$G$5,0))))</f>
        <v>0</v>
      </c>
      <c r="U753" s="5">
        <f>IF(AND($N753&gt;='202302'!$E$2,$N753&lt;='202302'!$F$2),'202302'!$I$2,IF(AND($N753&gt;='202302'!$E$3,$N753&lt;='202302'!$F$3),'202302'!$I$3,IF(AND($N753&gt;='202302'!$E$4,$N753&lt;='202302'!$F$4),'202302'!$I$4,IF(AND($N753&gt;='202302'!$E$5,$N753&lt;='202302'!$F$5),'202302'!$I$5,0))))</f>
        <v>4</v>
      </c>
      <c r="V753" s="5">
        <f>IF(AND($N753&gt;='202302'!$E$2,$N753&lt;='202302'!$F$2),'202302'!$G$2,IF(AND($N753&gt;='202302'!$E$3,$N753&lt;='202302'!$F$3),'202302'!$G$3,IF(AND($N753&gt;='202302'!$E$4,$N753&lt;='202302'!$F$4),'202302'!$G$4,IF(AND($N753&gt;='202302'!$E$5,$N753&lt;='202302'!$F$5),'202302'!$G$5,0))))</f>
        <v>0</v>
      </c>
    </row>
    <row r="754" spans="1:22" x14ac:dyDescent="0.25">
      <c r="A754" s="5" t="s">
        <v>14</v>
      </c>
      <c r="B754" s="5">
        <v>15888501</v>
      </c>
      <c r="C754" s="5" t="s">
        <v>3181</v>
      </c>
      <c r="D754" s="5" t="s">
        <v>1565</v>
      </c>
      <c r="E754" s="5" t="s">
        <v>1566</v>
      </c>
      <c r="F754" s="4">
        <v>1194334</v>
      </c>
      <c r="G754" s="4">
        <v>1194334</v>
      </c>
      <c r="H754" s="4">
        <v>2287684</v>
      </c>
      <c r="I754" s="4">
        <v>1471778</v>
      </c>
      <c r="J754" s="4">
        <v>1683941</v>
      </c>
      <c r="K754" s="4">
        <v>3159992</v>
      </c>
      <c r="L754" s="4">
        <v>10992063</v>
      </c>
      <c r="M754" s="5">
        <v>6</v>
      </c>
      <c r="N754" s="8">
        <v>1832010</v>
      </c>
      <c r="O754" s="5">
        <f>IF(AND($N754&gt;='202203'!$E$2,$N754&lt;='202203'!$F$2),'202203'!$I$2,IF(AND($N754&gt;='202203'!$E$3,$N754&lt;='202203'!$F$3),'202203'!$I$3,IF(AND($N754&gt;='202203'!$E$4,$N754&lt;='202203'!$F$4),'202203'!$I$4,IF(AND($N754&gt;='202203'!$E$5,$N754&lt;='202203'!$F$5),'202203'!$I$5,0))))</f>
        <v>4</v>
      </c>
      <c r="P754" s="5">
        <f>IF(AND($N754&gt;='202203'!$E$2,$N754&lt;='202203'!$F$2),'202203'!$G$2,IF(AND($N754&gt;='202203'!$E$3,$N754&lt;='202203'!$F$3),'202203'!$G$3,IF(AND($N754&gt;='202203'!$E$4,$N754&lt;='202203'!$F$4),'202203'!$G$4,IF(AND($N754&gt;='202203'!$E$5,$N754&lt;='202203'!$F$5),'202203'!$G$5,0))))</f>
        <v>0</v>
      </c>
      <c r="Q754" s="5">
        <f>IF(AND($N754&gt;='202204'!$E$2,$N754&lt;='202204'!$F$2),'202204'!$I$2,IF(AND($N754&gt;='202204'!$E$3,$N754&lt;='202204'!$F$3),'202204'!$I$3,IF(AND($N754&gt;='202204'!$E$4,$N754&lt;='202204'!$F$4),'202204'!$I$4,IF(AND($N754&gt;='202204'!$E$5,$N754&lt;='202204'!$F$5),'202204'!$I$5,0))))</f>
        <v>4</v>
      </c>
      <c r="R754" s="5">
        <f>IF(AND($N754&gt;='202204'!$E$2,$N754&lt;='202204'!$F$2),'202204'!$G$2,IF(AND($N754&gt;='202204'!$E$3,$N754&lt;='202204'!$F$3),'202204'!$G$3,IF(AND($N754&gt;='202204'!$E$4,$N754&lt;='202204'!$F$4),'202204'!$G$4,IF(AND($N754&gt;='202204'!$E$5,$N754&lt;='202204'!$F$5),'202204'!$G$5,0))))</f>
        <v>0</v>
      </c>
      <c r="S754" s="5">
        <f>IF(AND($N754&gt;='202301'!$E$2,$N754&lt;='202301'!$F$2),'202301'!$I$2,IF(AND($N754&gt;='202301'!$E$3,$N754&lt;='202301'!$F$3),'202301'!$I$3,IF(AND($N754&gt;='202301'!$E$4,$N754&lt;='202301'!$F$4),'202301'!$I$4,IF(AND($N754&gt;='202301'!$E$5,$N754&lt;='202301'!$F$5),'202301'!$I$5,0))))</f>
        <v>4</v>
      </c>
      <c r="T754" s="5">
        <f>IF(AND($N754&gt;='202301'!$E$2,$N754&lt;='202301'!$F$2),'202301'!$G$2,IF(AND($N754&gt;='202301'!$E$3,$N754&lt;='202301'!$F$3),'202301'!$G$3,IF(AND($N754&gt;='202301'!$E$4,$N754&lt;='202301'!$F$4),'202301'!$G$4,IF(AND($N754&gt;='202301'!$E$5,$N754&lt;='202301'!$F$5),'202301'!$G$5,0))))</f>
        <v>0</v>
      </c>
      <c r="U754" s="5">
        <f>IF(AND($N754&gt;='202302'!$E$2,$N754&lt;='202302'!$F$2),'202302'!$I$2,IF(AND($N754&gt;='202302'!$E$3,$N754&lt;='202302'!$F$3),'202302'!$I$3,IF(AND($N754&gt;='202302'!$E$4,$N754&lt;='202302'!$F$4),'202302'!$I$4,IF(AND($N754&gt;='202302'!$E$5,$N754&lt;='202302'!$F$5),'202302'!$I$5,0))))</f>
        <v>4</v>
      </c>
      <c r="V754" s="5">
        <f>IF(AND($N754&gt;='202302'!$E$2,$N754&lt;='202302'!$F$2),'202302'!$G$2,IF(AND($N754&gt;='202302'!$E$3,$N754&lt;='202302'!$F$3),'202302'!$G$3,IF(AND($N754&gt;='202302'!$E$4,$N754&lt;='202302'!$F$4),'202302'!$G$4,IF(AND($N754&gt;='202302'!$E$5,$N754&lt;='202302'!$F$5),'202302'!$G$5,0))))</f>
        <v>0</v>
      </c>
    </row>
    <row r="755" spans="1:22" x14ac:dyDescent="0.25">
      <c r="A755" s="5" t="s">
        <v>14</v>
      </c>
      <c r="B755" s="5">
        <v>15921080</v>
      </c>
      <c r="C755" s="5" t="s">
        <v>3182</v>
      </c>
      <c r="D755" s="5" t="s">
        <v>3183</v>
      </c>
      <c r="E755" s="5" t="s">
        <v>3184</v>
      </c>
      <c r="F755" s="4">
        <v>1693271</v>
      </c>
      <c r="G755" s="4">
        <v>1693271</v>
      </c>
      <c r="H755" s="4">
        <v>3233933</v>
      </c>
      <c r="I755" s="4">
        <v>1693271</v>
      </c>
      <c r="J755" s="4">
        <v>1693271</v>
      </c>
      <c r="K755" s="4">
        <v>3233933</v>
      </c>
      <c r="L755" s="4">
        <v>13240950</v>
      </c>
      <c r="M755" s="5">
        <v>6</v>
      </c>
      <c r="N755" s="8">
        <v>2206825</v>
      </c>
      <c r="O755" s="5">
        <f>IF(AND($N755&gt;='202203'!$E$2,$N755&lt;='202203'!$F$2),'202203'!$I$2,IF(AND($N755&gt;='202203'!$E$3,$N755&lt;='202203'!$F$3),'202203'!$I$3,IF(AND($N755&gt;='202203'!$E$4,$N755&lt;='202203'!$F$4),'202203'!$I$4,IF(AND($N755&gt;='202203'!$E$5,$N755&lt;='202203'!$F$5),'202203'!$I$5,0))))</f>
        <v>4</v>
      </c>
      <c r="P755" s="5">
        <f>IF(AND($N755&gt;='202203'!$E$2,$N755&lt;='202203'!$F$2),'202203'!$G$2,IF(AND($N755&gt;='202203'!$E$3,$N755&lt;='202203'!$F$3),'202203'!$G$3,IF(AND($N755&gt;='202203'!$E$4,$N755&lt;='202203'!$F$4),'202203'!$G$4,IF(AND($N755&gt;='202203'!$E$5,$N755&lt;='202203'!$F$5),'202203'!$G$5,0))))</f>
        <v>0</v>
      </c>
      <c r="Q755" s="5">
        <f>IF(AND($N755&gt;='202204'!$E$2,$N755&lt;='202204'!$F$2),'202204'!$I$2,IF(AND($N755&gt;='202204'!$E$3,$N755&lt;='202204'!$F$3),'202204'!$I$3,IF(AND($N755&gt;='202204'!$E$4,$N755&lt;='202204'!$F$4),'202204'!$I$4,IF(AND($N755&gt;='202204'!$E$5,$N755&lt;='202204'!$F$5),'202204'!$I$5,0))))</f>
        <v>4</v>
      </c>
      <c r="R755" s="5">
        <f>IF(AND($N755&gt;='202204'!$E$2,$N755&lt;='202204'!$F$2),'202204'!$G$2,IF(AND($N755&gt;='202204'!$E$3,$N755&lt;='202204'!$F$3),'202204'!$G$3,IF(AND($N755&gt;='202204'!$E$4,$N755&lt;='202204'!$F$4),'202204'!$G$4,IF(AND($N755&gt;='202204'!$E$5,$N755&lt;='202204'!$F$5),'202204'!$G$5,0))))</f>
        <v>0</v>
      </c>
      <c r="S755" s="5">
        <f>IF(AND($N755&gt;='202301'!$E$2,$N755&lt;='202301'!$F$2),'202301'!$I$2,IF(AND($N755&gt;='202301'!$E$3,$N755&lt;='202301'!$F$3),'202301'!$I$3,IF(AND($N755&gt;='202301'!$E$4,$N755&lt;='202301'!$F$4),'202301'!$I$4,IF(AND($N755&gt;='202301'!$E$5,$N755&lt;='202301'!$F$5),'202301'!$I$5,0))))</f>
        <v>4</v>
      </c>
      <c r="T755" s="5">
        <f>IF(AND($N755&gt;='202301'!$E$2,$N755&lt;='202301'!$F$2),'202301'!$G$2,IF(AND($N755&gt;='202301'!$E$3,$N755&lt;='202301'!$F$3),'202301'!$G$3,IF(AND($N755&gt;='202301'!$E$4,$N755&lt;='202301'!$F$4),'202301'!$G$4,IF(AND($N755&gt;='202301'!$E$5,$N755&lt;='202301'!$F$5),'202301'!$G$5,0))))</f>
        <v>0</v>
      </c>
      <c r="U755" s="5">
        <f>IF(AND($N755&gt;='202302'!$E$2,$N755&lt;='202302'!$F$2),'202302'!$I$2,IF(AND($N755&gt;='202302'!$E$3,$N755&lt;='202302'!$F$3),'202302'!$I$3,IF(AND($N755&gt;='202302'!$E$4,$N755&lt;='202302'!$F$4),'202302'!$I$4,IF(AND($N755&gt;='202302'!$E$5,$N755&lt;='202302'!$F$5),'202302'!$I$5,0))))</f>
        <v>4</v>
      </c>
      <c r="V755" s="5">
        <f>IF(AND($N755&gt;='202302'!$E$2,$N755&lt;='202302'!$F$2),'202302'!$G$2,IF(AND($N755&gt;='202302'!$E$3,$N755&lt;='202302'!$F$3),'202302'!$G$3,IF(AND($N755&gt;='202302'!$E$4,$N755&lt;='202302'!$F$4),'202302'!$G$4,IF(AND($N755&gt;='202302'!$E$5,$N755&lt;='202302'!$F$5),'202302'!$G$5,0))))</f>
        <v>0</v>
      </c>
    </row>
    <row r="756" spans="1:22" x14ac:dyDescent="0.25">
      <c r="A756" s="5" t="s">
        <v>14</v>
      </c>
      <c r="B756" s="5">
        <v>15936366</v>
      </c>
      <c r="C756" s="5" t="s">
        <v>1569</v>
      </c>
      <c r="D756" s="5" t="s">
        <v>1570</v>
      </c>
      <c r="E756" s="5" t="s">
        <v>1571</v>
      </c>
      <c r="F756" s="4">
        <v>1693271</v>
      </c>
      <c r="G756" s="4">
        <v>1693271</v>
      </c>
      <c r="H756" s="4">
        <v>3233933</v>
      </c>
      <c r="I756" s="4">
        <v>1693271</v>
      </c>
      <c r="J756" s="4">
        <v>1693271</v>
      </c>
      <c r="K756" s="4">
        <v>3233933</v>
      </c>
      <c r="L756" s="4">
        <v>13240950</v>
      </c>
      <c r="M756" s="5">
        <v>6</v>
      </c>
      <c r="N756" s="8">
        <v>2206825</v>
      </c>
      <c r="O756" s="5">
        <f>IF(AND($N756&gt;='202203'!$E$2,$N756&lt;='202203'!$F$2),'202203'!$I$2,IF(AND($N756&gt;='202203'!$E$3,$N756&lt;='202203'!$F$3),'202203'!$I$3,IF(AND($N756&gt;='202203'!$E$4,$N756&lt;='202203'!$F$4),'202203'!$I$4,IF(AND($N756&gt;='202203'!$E$5,$N756&lt;='202203'!$F$5),'202203'!$I$5,0))))</f>
        <v>4</v>
      </c>
      <c r="P756" s="5">
        <f>IF(AND($N756&gt;='202203'!$E$2,$N756&lt;='202203'!$F$2),'202203'!$G$2,IF(AND($N756&gt;='202203'!$E$3,$N756&lt;='202203'!$F$3),'202203'!$G$3,IF(AND($N756&gt;='202203'!$E$4,$N756&lt;='202203'!$F$4),'202203'!$G$4,IF(AND($N756&gt;='202203'!$E$5,$N756&lt;='202203'!$F$5),'202203'!$G$5,0))))</f>
        <v>0</v>
      </c>
      <c r="Q756" s="5">
        <f>IF(AND($N756&gt;='202204'!$E$2,$N756&lt;='202204'!$F$2),'202204'!$I$2,IF(AND($N756&gt;='202204'!$E$3,$N756&lt;='202204'!$F$3),'202204'!$I$3,IF(AND($N756&gt;='202204'!$E$4,$N756&lt;='202204'!$F$4),'202204'!$I$4,IF(AND($N756&gt;='202204'!$E$5,$N756&lt;='202204'!$F$5),'202204'!$I$5,0))))</f>
        <v>4</v>
      </c>
      <c r="R756" s="5">
        <f>IF(AND($N756&gt;='202204'!$E$2,$N756&lt;='202204'!$F$2),'202204'!$G$2,IF(AND($N756&gt;='202204'!$E$3,$N756&lt;='202204'!$F$3),'202204'!$G$3,IF(AND($N756&gt;='202204'!$E$4,$N756&lt;='202204'!$F$4),'202204'!$G$4,IF(AND($N756&gt;='202204'!$E$5,$N756&lt;='202204'!$F$5),'202204'!$G$5,0))))</f>
        <v>0</v>
      </c>
      <c r="S756" s="5">
        <f>IF(AND($N756&gt;='202301'!$E$2,$N756&lt;='202301'!$F$2),'202301'!$I$2,IF(AND($N756&gt;='202301'!$E$3,$N756&lt;='202301'!$F$3),'202301'!$I$3,IF(AND($N756&gt;='202301'!$E$4,$N756&lt;='202301'!$F$4),'202301'!$I$4,IF(AND($N756&gt;='202301'!$E$5,$N756&lt;='202301'!$F$5),'202301'!$I$5,0))))</f>
        <v>4</v>
      </c>
      <c r="T756" s="5">
        <f>IF(AND($N756&gt;='202301'!$E$2,$N756&lt;='202301'!$F$2),'202301'!$G$2,IF(AND($N756&gt;='202301'!$E$3,$N756&lt;='202301'!$F$3),'202301'!$G$3,IF(AND($N756&gt;='202301'!$E$4,$N756&lt;='202301'!$F$4),'202301'!$G$4,IF(AND($N756&gt;='202301'!$E$5,$N756&lt;='202301'!$F$5),'202301'!$G$5,0))))</f>
        <v>0</v>
      </c>
      <c r="U756" s="5">
        <f>IF(AND($N756&gt;='202302'!$E$2,$N756&lt;='202302'!$F$2),'202302'!$I$2,IF(AND($N756&gt;='202302'!$E$3,$N756&lt;='202302'!$F$3),'202302'!$I$3,IF(AND($N756&gt;='202302'!$E$4,$N756&lt;='202302'!$F$4),'202302'!$I$4,IF(AND($N756&gt;='202302'!$E$5,$N756&lt;='202302'!$F$5),'202302'!$I$5,0))))</f>
        <v>4</v>
      </c>
      <c r="V756" s="5">
        <f>IF(AND($N756&gt;='202302'!$E$2,$N756&lt;='202302'!$F$2),'202302'!$G$2,IF(AND($N756&gt;='202302'!$E$3,$N756&lt;='202302'!$F$3),'202302'!$G$3,IF(AND($N756&gt;='202302'!$E$4,$N756&lt;='202302'!$F$4),'202302'!$G$4,IF(AND($N756&gt;='202302'!$E$5,$N756&lt;='202302'!$F$5),'202302'!$G$5,0))))</f>
        <v>0</v>
      </c>
    </row>
    <row r="757" spans="1:22" x14ac:dyDescent="0.25">
      <c r="A757" s="5" t="s">
        <v>14</v>
      </c>
      <c r="B757" s="5">
        <v>15949521</v>
      </c>
      <c r="C757" s="5" t="s">
        <v>3185</v>
      </c>
      <c r="D757" s="5" t="s">
        <v>1572</v>
      </c>
      <c r="E757" s="5" t="s">
        <v>1573</v>
      </c>
      <c r="F757" s="4">
        <v>1552184</v>
      </c>
      <c r="G757" s="4">
        <v>1552184</v>
      </c>
      <c r="H757" s="4">
        <v>2942312</v>
      </c>
      <c r="I757" s="4">
        <v>1552184</v>
      </c>
      <c r="J757" s="4">
        <v>1552184</v>
      </c>
      <c r="K757" s="4">
        <v>2942312</v>
      </c>
      <c r="L757" s="4">
        <v>12093360</v>
      </c>
      <c r="M757" s="5">
        <v>6</v>
      </c>
      <c r="N757" s="8">
        <v>2015560</v>
      </c>
      <c r="O757" s="5">
        <f>IF(AND($N757&gt;='202203'!$E$2,$N757&lt;='202203'!$F$2),'202203'!$I$2,IF(AND($N757&gt;='202203'!$E$3,$N757&lt;='202203'!$F$3),'202203'!$I$3,IF(AND($N757&gt;='202203'!$E$4,$N757&lt;='202203'!$F$4),'202203'!$I$4,IF(AND($N757&gt;='202203'!$E$5,$N757&lt;='202203'!$F$5),'202203'!$I$5,0))))</f>
        <v>4</v>
      </c>
      <c r="P757" s="5">
        <f>IF(AND($N757&gt;='202203'!$E$2,$N757&lt;='202203'!$F$2),'202203'!$G$2,IF(AND($N757&gt;='202203'!$E$3,$N757&lt;='202203'!$F$3),'202203'!$G$3,IF(AND($N757&gt;='202203'!$E$4,$N757&lt;='202203'!$F$4),'202203'!$G$4,IF(AND($N757&gt;='202203'!$E$5,$N757&lt;='202203'!$F$5),'202203'!$G$5,0))))</f>
        <v>0</v>
      </c>
      <c r="Q757" s="5">
        <f>IF(AND($N757&gt;='202204'!$E$2,$N757&lt;='202204'!$F$2),'202204'!$I$2,IF(AND($N757&gt;='202204'!$E$3,$N757&lt;='202204'!$F$3),'202204'!$I$3,IF(AND($N757&gt;='202204'!$E$4,$N757&lt;='202204'!$F$4),'202204'!$I$4,IF(AND($N757&gt;='202204'!$E$5,$N757&lt;='202204'!$F$5),'202204'!$I$5,0))))</f>
        <v>4</v>
      </c>
      <c r="R757" s="5">
        <f>IF(AND($N757&gt;='202204'!$E$2,$N757&lt;='202204'!$F$2),'202204'!$G$2,IF(AND($N757&gt;='202204'!$E$3,$N757&lt;='202204'!$F$3),'202204'!$G$3,IF(AND($N757&gt;='202204'!$E$4,$N757&lt;='202204'!$F$4),'202204'!$G$4,IF(AND($N757&gt;='202204'!$E$5,$N757&lt;='202204'!$F$5),'202204'!$G$5,0))))</f>
        <v>0</v>
      </c>
      <c r="S757" s="5">
        <f>IF(AND($N757&gt;='202301'!$E$2,$N757&lt;='202301'!$F$2),'202301'!$I$2,IF(AND($N757&gt;='202301'!$E$3,$N757&lt;='202301'!$F$3),'202301'!$I$3,IF(AND($N757&gt;='202301'!$E$4,$N757&lt;='202301'!$F$4),'202301'!$I$4,IF(AND($N757&gt;='202301'!$E$5,$N757&lt;='202301'!$F$5),'202301'!$I$5,0))))</f>
        <v>4</v>
      </c>
      <c r="T757" s="5">
        <f>IF(AND($N757&gt;='202301'!$E$2,$N757&lt;='202301'!$F$2),'202301'!$G$2,IF(AND($N757&gt;='202301'!$E$3,$N757&lt;='202301'!$F$3),'202301'!$G$3,IF(AND($N757&gt;='202301'!$E$4,$N757&lt;='202301'!$F$4),'202301'!$G$4,IF(AND($N757&gt;='202301'!$E$5,$N757&lt;='202301'!$F$5),'202301'!$G$5,0))))</f>
        <v>0</v>
      </c>
      <c r="U757" s="5">
        <f>IF(AND($N757&gt;='202302'!$E$2,$N757&lt;='202302'!$F$2),'202302'!$I$2,IF(AND($N757&gt;='202302'!$E$3,$N757&lt;='202302'!$F$3),'202302'!$I$3,IF(AND($N757&gt;='202302'!$E$4,$N757&lt;='202302'!$F$4),'202302'!$I$4,IF(AND($N757&gt;='202302'!$E$5,$N757&lt;='202302'!$F$5),'202302'!$I$5,0))))</f>
        <v>4</v>
      </c>
      <c r="V757" s="5">
        <f>IF(AND($N757&gt;='202302'!$E$2,$N757&lt;='202302'!$F$2),'202302'!$G$2,IF(AND($N757&gt;='202302'!$E$3,$N757&lt;='202302'!$F$3),'202302'!$G$3,IF(AND($N757&gt;='202302'!$E$4,$N757&lt;='202302'!$F$4),'202302'!$G$4,IF(AND($N757&gt;='202302'!$E$5,$N757&lt;='202302'!$F$5),'202302'!$G$5,0))))</f>
        <v>0</v>
      </c>
    </row>
    <row r="758" spans="1:22" x14ac:dyDescent="0.25">
      <c r="A758" s="5" t="s">
        <v>14</v>
      </c>
      <c r="B758" s="5">
        <v>15950867</v>
      </c>
      <c r="C758" s="5" t="s">
        <v>3186</v>
      </c>
      <c r="D758" s="5" t="s">
        <v>1574</v>
      </c>
      <c r="E758" s="5" t="s">
        <v>1575</v>
      </c>
      <c r="F758" s="4">
        <v>849842</v>
      </c>
      <c r="G758" s="4">
        <v>849842</v>
      </c>
      <c r="H758" s="4">
        <v>1641311</v>
      </c>
      <c r="I758" s="4">
        <v>849842</v>
      </c>
      <c r="J758" s="4">
        <v>849842</v>
      </c>
      <c r="K758" s="4">
        <v>1641311</v>
      </c>
      <c r="L758" s="4">
        <v>6681990</v>
      </c>
      <c r="M758" s="5">
        <v>6</v>
      </c>
      <c r="N758" s="8">
        <v>1113665</v>
      </c>
      <c r="O758" s="5">
        <f>IF(AND($N758&gt;='202203'!$E$2,$N758&lt;='202203'!$F$2),'202203'!$I$2,IF(AND($N758&gt;='202203'!$E$3,$N758&lt;='202203'!$F$3),'202203'!$I$3,IF(AND($N758&gt;='202203'!$E$4,$N758&lt;='202203'!$F$4),'202203'!$I$4,IF(AND($N758&gt;='202203'!$E$5,$N758&lt;='202203'!$F$5),'202203'!$I$5,0))))</f>
        <v>4</v>
      </c>
      <c r="P758" s="5">
        <f>IF(AND($N758&gt;='202203'!$E$2,$N758&lt;='202203'!$F$2),'202203'!$G$2,IF(AND($N758&gt;='202203'!$E$3,$N758&lt;='202203'!$F$3),'202203'!$G$3,IF(AND($N758&gt;='202203'!$E$4,$N758&lt;='202203'!$F$4),'202203'!$G$4,IF(AND($N758&gt;='202203'!$E$5,$N758&lt;='202203'!$F$5),'202203'!$G$5,0))))</f>
        <v>0</v>
      </c>
      <c r="Q758" s="5">
        <f>IF(AND($N758&gt;='202204'!$E$2,$N758&lt;='202204'!$F$2),'202204'!$I$2,IF(AND($N758&gt;='202204'!$E$3,$N758&lt;='202204'!$F$3),'202204'!$I$3,IF(AND($N758&gt;='202204'!$E$4,$N758&lt;='202204'!$F$4),'202204'!$I$4,IF(AND($N758&gt;='202204'!$E$5,$N758&lt;='202204'!$F$5),'202204'!$I$5,0))))</f>
        <v>4</v>
      </c>
      <c r="R758" s="5">
        <f>IF(AND($N758&gt;='202204'!$E$2,$N758&lt;='202204'!$F$2),'202204'!$G$2,IF(AND($N758&gt;='202204'!$E$3,$N758&lt;='202204'!$F$3),'202204'!$G$3,IF(AND($N758&gt;='202204'!$E$4,$N758&lt;='202204'!$F$4),'202204'!$G$4,IF(AND($N758&gt;='202204'!$E$5,$N758&lt;='202204'!$F$5),'202204'!$G$5,0))))</f>
        <v>0</v>
      </c>
      <c r="S758" s="5">
        <f>IF(AND($N758&gt;='202301'!$E$2,$N758&lt;='202301'!$F$2),'202301'!$I$2,IF(AND($N758&gt;='202301'!$E$3,$N758&lt;='202301'!$F$3),'202301'!$I$3,IF(AND($N758&gt;='202301'!$E$4,$N758&lt;='202301'!$F$4),'202301'!$I$4,IF(AND($N758&gt;='202301'!$E$5,$N758&lt;='202301'!$F$5),'202301'!$I$5,0))))</f>
        <v>4</v>
      </c>
      <c r="T758" s="5">
        <f>IF(AND($N758&gt;='202301'!$E$2,$N758&lt;='202301'!$F$2),'202301'!$G$2,IF(AND($N758&gt;='202301'!$E$3,$N758&lt;='202301'!$F$3),'202301'!$G$3,IF(AND($N758&gt;='202301'!$E$4,$N758&lt;='202301'!$F$4),'202301'!$G$4,IF(AND($N758&gt;='202301'!$E$5,$N758&lt;='202301'!$F$5),'202301'!$G$5,0))))</f>
        <v>0</v>
      </c>
      <c r="U758" s="5">
        <f>IF(AND($N758&gt;='202302'!$E$2,$N758&lt;='202302'!$F$2),'202302'!$I$2,IF(AND($N758&gt;='202302'!$E$3,$N758&lt;='202302'!$F$3),'202302'!$I$3,IF(AND($N758&gt;='202302'!$E$4,$N758&lt;='202302'!$F$4),'202302'!$I$4,IF(AND($N758&gt;='202302'!$E$5,$N758&lt;='202302'!$F$5),'202302'!$I$5,0))))</f>
        <v>3</v>
      </c>
      <c r="V758" s="5">
        <f>IF(AND($N758&gt;='202302'!$E$2,$N758&lt;='202302'!$F$2),'202302'!$G$2,IF(AND($N758&gt;='202302'!$E$3,$N758&lt;='202302'!$F$3),'202302'!$G$3,IF(AND($N758&gt;='202302'!$E$4,$N758&lt;='202302'!$F$4),'202302'!$G$4,IF(AND($N758&gt;='202302'!$E$5,$N758&lt;='202302'!$F$5),'202302'!$G$5,0))))</f>
        <v>3942</v>
      </c>
    </row>
    <row r="759" spans="1:22" x14ac:dyDescent="0.25">
      <c r="A759" s="5" t="s">
        <v>14</v>
      </c>
      <c r="B759" s="5">
        <v>15960070</v>
      </c>
      <c r="C759" s="5" t="s">
        <v>1576</v>
      </c>
      <c r="D759" s="5" t="s">
        <v>1577</v>
      </c>
      <c r="E759" s="5" t="s">
        <v>1578</v>
      </c>
      <c r="F759" s="4">
        <v>2399233</v>
      </c>
      <c r="G759" s="4">
        <v>2399233</v>
      </c>
      <c r="H759" s="4">
        <v>4331360</v>
      </c>
      <c r="I759" s="4">
        <v>2411927</v>
      </c>
      <c r="J759" s="4">
        <v>2411927</v>
      </c>
      <c r="K759" s="4">
        <v>4394180</v>
      </c>
      <c r="L759" s="4">
        <v>18347860</v>
      </c>
      <c r="M759" s="5">
        <v>6</v>
      </c>
      <c r="N759" s="8">
        <v>3057976</v>
      </c>
      <c r="O759" s="5">
        <f>IF(AND($N759&gt;='202203'!$E$2,$N759&lt;='202203'!$F$2),'202203'!$I$2,IF(AND($N759&gt;='202203'!$E$3,$N759&lt;='202203'!$F$3),'202203'!$I$3,IF(AND($N759&gt;='202203'!$E$4,$N759&lt;='202203'!$F$4),'202203'!$I$4,IF(AND($N759&gt;='202203'!$E$5,$N759&lt;='202203'!$F$5),'202203'!$I$5,0))))</f>
        <v>4</v>
      </c>
      <c r="P759" s="5">
        <f>IF(AND($N759&gt;='202203'!$E$2,$N759&lt;='202203'!$F$2),'202203'!$G$2,IF(AND($N759&gt;='202203'!$E$3,$N759&lt;='202203'!$F$3),'202203'!$G$3,IF(AND($N759&gt;='202203'!$E$4,$N759&lt;='202203'!$F$4),'202203'!$G$4,IF(AND($N759&gt;='202203'!$E$5,$N759&lt;='202203'!$F$5),'202203'!$G$5,0))))</f>
        <v>0</v>
      </c>
      <c r="Q759" s="5">
        <f>IF(AND($N759&gt;='202204'!$E$2,$N759&lt;='202204'!$F$2),'202204'!$I$2,IF(AND($N759&gt;='202204'!$E$3,$N759&lt;='202204'!$F$3),'202204'!$I$3,IF(AND($N759&gt;='202204'!$E$4,$N759&lt;='202204'!$F$4),'202204'!$I$4,IF(AND($N759&gt;='202204'!$E$5,$N759&lt;='202204'!$F$5),'202204'!$I$5,0))))</f>
        <v>4</v>
      </c>
      <c r="R759" s="5">
        <f>IF(AND($N759&gt;='202204'!$E$2,$N759&lt;='202204'!$F$2),'202204'!$G$2,IF(AND($N759&gt;='202204'!$E$3,$N759&lt;='202204'!$F$3),'202204'!$G$3,IF(AND($N759&gt;='202204'!$E$4,$N759&lt;='202204'!$F$4),'202204'!$G$4,IF(AND($N759&gt;='202204'!$E$5,$N759&lt;='202204'!$F$5),'202204'!$G$5,0))))</f>
        <v>0</v>
      </c>
      <c r="S759" s="5">
        <f>IF(AND($N759&gt;='202301'!$E$2,$N759&lt;='202301'!$F$2),'202301'!$I$2,IF(AND($N759&gt;='202301'!$E$3,$N759&lt;='202301'!$F$3),'202301'!$I$3,IF(AND($N759&gt;='202301'!$E$4,$N759&lt;='202301'!$F$4),'202301'!$I$4,IF(AND($N759&gt;='202301'!$E$5,$N759&lt;='202301'!$F$5),'202301'!$I$5,0))))</f>
        <v>4</v>
      </c>
      <c r="T759" s="5">
        <f>IF(AND($N759&gt;='202301'!$E$2,$N759&lt;='202301'!$F$2),'202301'!$G$2,IF(AND($N759&gt;='202301'!$E$3,$N759&lt;='202301'!$F$3),'202301'!$G$3,IF(AND($N759&gt;='202301'!$E$4,$N759&lt;='202301'!$F$4),'202301'!$G$4,IF(AND($N759&gt;='202301'!$E$5,$N759&lt;='202301'!$F$5),'202301'!$G$5,0))))</f>
        <v>0</v>
      </c>
      <c r="U759" s="5">
        <f>IF(AND($N759&gt;='202302'!$E$2,$N759&lt;='202302'!$F$2),'202302'!$I$2,IF(AND($N759&gt;='202302'!$E$3,$N759&lt;='202302'!$F$3),'202302'!$I$3,IF(AND($N759&gt;='202302'!$E$4,$N759&lt;='202302'!$F$4),'202302'!$I$4,IF(AND($N759&gt;='202302'!$E$5,$N759&lt;='202302'!$F$5),'202302'!$I$5,0))))</f>
        <v>4</v>
      </c>
      <c r="V759" s="5">
        <f>IF(AND($N759&gt;='202302'!$E$2,$N759&lt;='202302'!$F$2),'202302'!$G$2,IF(AND($N759&gt;='202302'!$E$3,$N759&lt;='202302'!$F$3),'202302'!$G$3,IF(AND($N759&gt;='202302'!$E$4,$N759&lt;='202302'!$F$4),'202302'!$G$4,IF(AND($N759&gt;='202302'!$E$5,$N759&lt;='202302'!$F$5),'202302'!$G$5,0))))</f>
        <v>0</v>
      </c>
    </row>
    <row r="760" spans="1:22" x14ac:dyDescent="0.25">
      <c r="A760" s="5" t="s">
        <v>14</v>
      </c>
      <c r="B760" s="5">
        <v>15964560</v>
      </c>
      <c r="C760" s="5" t="s">
        <v>3187</v>
      </c>
      <c r="D760" s="5" t="s">
        <v>1579</v>
      </c>
      <c r="E760" s="5" t="s">
        <v>1580</v>
      </c>
      <c r="F760" s="4">
        <v>1702602</v>
      </c>
      <c r="G760" s="4">
        <v>1711932</v>
      </c>
      <c r="H760" s="4">
        <v>3252594</v>
      </c>
      <c r="I760" s="4">
        <v>1711932</v>
      </c>
      <c r="J760" s="4">
        <v>1711932</v>
      </c>
      <c r="K760" s="4">
        <v>3252594</v>
      </c>
      <c r="L760" s="4">
        <v>13343586</v>
      </c>
      <c r="M760" s="5">
        <v>6</v>
      </c>
      <c r="N760" s="8">
        <v>2223931</v>
      </c>
      <c r="O760" s="5">
        <f>IF(AND($N760&gt;='202203'!$E$2,$N760&lt;='202203'!$F$2),'202203'!$I$2,IF(AND($N760&gt;='202203'!$E$3,$N760&lt;='202203'!$F$3),'202203'!$I$3,IF(AND($N760&gt;='202203'!$E$4,$N760&lt;='202203'!$F$4),'202203'!$I$4,IF(AND($N760&gt;='202203'!$E$5,$N760&lt;='202203'!$F$5),'202203'!$I$5,0))))</f>
        <v>4</v>
      </c>
      <c r="P760" s="5">
        <f>IF(AND($N760&gt;='202203'!$E$2,$N760&lt;='202203'!$F$2),'202203'!$G$2,IF(AND($N760&gt;='202203'!$E$3,$N760&lt;='202203'!$F$3),'202203'!$G$3,IF(AND($N760&gt;='202203'!$E$4,$N760&lt;='202203'!$F$4),'202203'!$G$4,IF(AND($N760&gt;='202203'!$E$5,$N760&lt;='202203'!$F$5),'202203'!$G$5,0))))</f>
        <v>0</v>
      </c>
      <c r="Q760" s="5">
        <f>IF(AND($N760&gt;='202204'!$E$2,$N760&lt;='202204'!$F$2),'202204'!$I$2,IF(AND($N760&gt;='202204'!$E$3,$N760&lt;='202204'!$F$3),'202204'!$I$3,IF(AND($N760&gt;='202204'!$E$4,$N760&lt;='202204'!$F$4),'202204'!$I$4,IF(AND($N760&gt;='202204'!$E$5,$N760&lt;='202204'!$F$5),'202204'!$I$5,0))))</f>
        <v>4</v>
      </c>
      <c r="R760" s="5">
        <f>IF(AND($N760&gt;='202204'!$E$2,$N760&lt;='202204'!$F$2),'202204'!$G$2,IF(AND($N760&gt;='202204'!$E$3,$N760&lt;='202204'!$F$3),'202204'!$G$3,IF(AND($N760&gt;='202204'!$E$4,$N760&lt;='202204'!$F$4),'202204'!$G$4,IF(AND($N760&gt;='202204'!$E$5,$N760&lt;='202204'!$F$5),'202204'!$G$5,0))))</f>
        <v>0</v>
      </c>
      <c r="S760" s="5">
        <f>IF(AND($N760&gt;='202301'!$E$2,$N760&lt;='202301'!$F$2),'202301'!$I$2,IF(AND($N760&gt;='202301'!$E$3,$N760&lt;='202301'!$F$3),'202301'!$I$3,IF(AND($N760&gt;='202301'!$E$4,$N760&lt;='202301'!$F$4),'202301'!$I$4,IF(AND($N760&gt;='202301'!$E$5,$N760&lt;='202301'!$F$5),'202301'!$I$5,0))))</f>
        <v>4</v>
      </c>
      <c r="T760" s="5">
        <f>IF(AND($N760&gt;='202301'!$E$2,$N760&lt;='202301'!$F$2),'202301'!$G$2,IF(AND($N760&gt;='202301'!$E$3,$N760&lt;='202301'!$F$3),'202301'!$G$3,IF(AND($N760&gt;='202301'!$E$4,$N760&lt;='202301'!$F$4),'202301'!$G$4,IF(AND($N760&gt;='202301'!$E$5,$N760&lt;='202301'!$F$5),'202301'!$G$5,0))))</f>
        <v>0</v>
      </c>
      <c r="U760" s="5">
        <f>IF(AND($N760&gt;='202302'!$E$2,$N760&lt;='202302'!$F$2),'202302'!$I$2,IF(AND($N760&gt;='202302'!$E$3,$N760&lt;='202302'!$F$3),'202302'!$I$3,IF(AND($N760&gt;='202302'!$E$4,$N760&lt;='202302'!$F$4),'202302'!$I$4,IF(AND($N760&gt;='202302'!$E$5,$N760&lt;='202302'!$F$5),'202302'!$I$5,0))))</f>
        <v>4</v>
      </c>
      <c r="V760" s="5">
        <f>IF(AND($N760&gt;='202302'!$E$2,$N760&lt;='202302'!$F$2),'202302'!$G$2,IF(AND($N760&gt;='202302'!$E$3,$N760&lt;='202302'!$F$3),'202302'!$G$3,IF(AND($N760&gt;='202302'!$E$4,$N760&lt;='202302'!$F$4),'202302'!$G$4,IF(AND($N760&gt;='202302'!$E$5,$N760&lt;='202302'!$F$5),'202302'!$G$5,0))))</f>
        <v>0</v>
      </c>
    </row>
    <row r="761" spans="1:22" x14ac:dyDescent="0.25">
      <c r="A761" s="5" t="s">
        <v>14</v>
      </c>
      <c r="B761" s="5">
        <v>15968930</v>
      </c>
      <c r="C761" s="5" t="s">
        <v>3188</v>
      </c>
      <c r="D761" s="5" t="s">
        <v>1581</v>
      </c>
      <c r="E761" s="5" t="s">
        <v>1582</v>
      </c>
      <c r="F761" s="4">
        <v>1083541</v>
      </c>
      <c r="G761" s="4">
        <v>1083541</v>
      </c>
      <c r="H761" s="4">
        <v>2158374</v>
      </c>
      <c r="I761" s="4">
        <v>1083541</v>
      </c>
      <c r="J761" s="4">
        <v>1083541</v>
      </c>
      <c r="K761" s="4">
        <v>2158374</v>
      </c>
      <c r="L761" s="4">
        <v>8650912</v>
      </c>
      <c r="M761" s="5">
        <v>6</v>
      </c>
      <c r="N761" s="8">
        <v>1441818</v>
      </c>
      <c r="O761" s="5">
        <f>IF(AND($N761&gt;='202203'!$E$2,$N761&lt;='202203'!$F$2),'202203'!$I$2,IF(AND($N761&gt;='202203'!$E$3,$N761&lt;='202203'!$F$3),'202203'!$I$3,IF(AND($N761&gt;='202203'!$E$4,$N761&lt;='202203'!$F$4),'202203'!$I$4,IF(AND($N761&gt;='202203'!$E$5,$N761&lt;='202203'!$F$5),'202203'!$I$5,0))))</f>
        <v>4</v>
      </c>
      <c r="P761" s="5">
        <f>IF(AND($N761&gt;='202203'!$E$2,$N761&lt;='202203'!$F$2),'202203'!$G$2,IF(AND($N761&gt;='202203'!$E$3,$N761&lt;='202203'!$F$3),'202203'!$G$3,IF(AND($N761&gt;='202203'!$E$4,$N761&lt;='202203'!$F$4),'202203'!$G$4,IF(AND($N761&gt;='202203'!$E$5,$N761&lt;='202203'!$F$5),'202203'!$G$5,0))))</f>
        <v>0</v>
      </c>
      <c r="Q761" s="5">
        <f>IF(AND($N761&gt;='202204'!$E$2,$N761&lt;='202204'!$F$2),'202204'!$I$2,IF(AND($N761&gt;='202204'!$E$3,$N761&lt;='202204'!$F$3),'202204'!$I$3,IF(AND($N761&gt;='202204'!$E$4,$N761&lt;='202204'!$F$4),'202204'!$I$4,IF(AND($N761&gt;='202204'!$E$5,$N761&lt;='202204'!$F$5),'202204'!$I$5,0))))</f>
        <v>4</v>
      </c>
      <c r="R761" s="5">
        <f>IF(AND($N761&gt;='202204'!$E$2,$N761&lt;='202204'!$F$2),'202204'!$G$2,IF(AND($N761&gt;='202204'!$E$3,$N761&lt;='202204'!$F$3),'202204'!$G$3,IF(AND($N761&gt;='202204'!$E$4,$N761&lt;='202204'!$F$4),'202204'!$G$4,IF(AND($N761&gt;='202204'!$E$5,$N761&lt;='202204'!$F$5),'202204'!$G$5,0))))</f>
        <v>0</v>
      </c>
      <c r="S761" s="5">
        <f>IF(AND($N761&gt;='202301'!$E$2,$N761&lt;='202301'!$F$2),'202301'!$I$2,IF(AND($N761&gt;='202301'!$E$3,$N761&lt;='202301'!$F$3),'202301'!$I$3,IF(AND($N761&gt;='202301'!$E$4,$N761&lt;='202301'!$F$4),'202301'!$I$4,IF(AND($N761&gt;='202301'!$E$5,$N761&lt;='202301'!$F$5),'202301'!$I$5,0))))</f>
        <v>4</v>
      </c>
      <c r="T761" s="5">
        <f>IF(AND($N761&gt;='202301'!$E$2,$N761&lt;='202301'!$F$2),'202301'!$G$2,IF(AND($N761&gt;='202301'!$E$3,$N761&lt;='202301'!$F$3),'202301'!$G$3,IF(AND($N761&gt;='202301'!$E$4,$N761&lt;='202301'!$F$4),'202301'!$G$4,IF(AND($N761&gt;='202301'!$E$5,$N761&lt;='202301'!$F$5),'202301'!$G$5,0))))</f>
        <v>0</v>
      </c>
      <c r="U761" s="5">
        <f>IF(AND($N761&gt;='202302'!$E$2,$N761&lt;='202302'!$F$2),'202302'!$I$2,IF(AND($N761&gt;='202302'!$E$3,$N761&lt;='202302'!$F$3),'202302'!$I$3,IF(AND($N761&gt;='202302'!$E$4,$N761&lt;='202302'!$F$4),'202302'!$I$4,IF(AND($N761&gt;='202302'!$E$5,$N761&lt;='202302'!$F$5),'202302'!$I$5,0))))</f>
        <v>4</v>
      </c>
      <c r="V761" s="5">
        <f>IF(AND($N761&gt;='202302'!$E$2,$N761&lt;='202302'!$F$2),'202302'!$G$2,IF(AND($N761&gt;='202302'!$E$3,$N761&lt;='202302'!$F$3),'202302'!$G$3,IF(AND($N761&gt;='202302'!$E$4,$N761&lt;='202302'!$F$4),'202302'!$G$4,IF(AND($N761&gt;='202302'!$E$5,$N761&lt;='202302'!$F$5),'202302'!$G$5,0))))</f>
        <v>0</v>
      </c>
    </row>
    <row r="762" spans="1:22" x14ac:dyDescent="0.25">
      <c r="A762" s="5" t="s">
        <v>14</v>
      </c>
      <c r="B762" s="5">
        <v>15972276</v>
      </c>
      <c r="C762" s="5" t="s">
        <v>3189</v>
      </c>
      <c r="D762" s="5" t="s">
        <v>1583</v>
      </c>
      <c r="E762" s="5" t="s">
        <v>1584</v>
      </c>
      <c r="F762" s="4">
        <v>772892</v>
      </c>
      <c r="G762" s="4">
        <v>772892</v>
      </c>
      <c r="H762" s="4">
        <v>1499822</v>
      </c>
      <c r="I762" s="4">
        <v>772892</v>
      </c>
      <c r="J762" s="4">
        <v>772892</v>
      </c>
      <c r="K762" s="4">
        <v>1499822</v>
      </c>
      <c r="L762" s="4">
        <v>6091212</v>
      </c>
      <c r="M762" s="5">
        <v>6</v>
      </c>
      <c r="N762" s="8">
        <v>1015202</v>
      </c>
      <c r="O762" s="5">
        <f>IF(AND($N762&gt;='202203'!$E$2,$N762&lt;='202203'!$F$2),'202203'!$I$2,IF(AND($N762&gt;='202203'!$E$3,$N762&lt;='202203'!$F$3),'202203'!$I$3,IF(AND($N762&gt;='202203'!$E$4,$N762&lt;='202203'!$F$4),'202203'!$I$4,IF(AND($N762&gt;='202203'!$E$5,$N762&lt;='202203'!$F$5),'202203'!$I$5,0))))</f>
        <v>4</v>
      </c>
      <c r="P762" s="5">
        <f>IF(AND($N762&gt;='202203'!$E$2,$N762&lt;='202203'!$F$2),'202203'!$G$2,IF(AND($N762&gt;='202203'!$E$3,$N762&lt;='202203'!$F$3),'202203'!$G$3,IF(AND($N762&gt;='202203'!$E$4,$N762&lt;='202203'!$F$4),'202203'!$G$4,IF(AND($N762&gt;='202203'!$E$5,$N762&lt;='202203'!$F$5),'202203'!$G$5,0))))</f>
        <v>0</v>
      </c>
      <c r="Q762" s="5">
        <f>IF(AND($N762&gt;='202204'!$E$2,$N762&lt;='202204'!$F$2),'202204'!$I$2,IF(AND($N762&gt;='202204'!$E$3,$N762&lt;='202204'!$F$3),'202204'!$I$3,IF(AND($N762&gt;='202204'!$E$4,$N762&lt;='202204'!$F$4),'202204'!$I$4,IF(AND($N762&gt;='202204'!$E$5,$N762&lt;='202204'!$F$5),'202204'!$I$5,0))))</f>
        <v>4</v>
      </c>
      <c r="R762" s="5">
        <f>IF(AND($N762&gt;='202204'!$E$2,$N762&lt;='202204'!$F$2),'202204'!$G$2,IF(AND($N762&gt;='202204'!$E$3,$N762&lt;='202204'!$F$3),'202204'!$G$3,IF(AND($N762&gt;='202204'!$E$4,$N762&lt;='202204'!$F$4),'202204'!$G$4,IF(AND($N762&gt;='202204'!$E$5,$N762&lt;='202204'!$F$5),'202204'!$G$5,0))))</f>
        <v>0</v>
      </c>
      <c r="S762" s="5">
        <f>IF(AND($N762&gt;='202301'!$E$2,$N762&lt;='202301'!$F$2),'202301'!$I$2,IF(AND($N762&gt;='202301'!$E$3,$N762&lt;='202301'!$F$3),'202301'!$I$3,IF(AND($N762&gt;='202301'!$E$4,$N762&lt;='202301'!$F$4),'202301'!$I$4,IF(AND($N762&gt;='202301'!$E$5,$N762&lt;='202301'!$F$5),'202301'!$I$5,0))))</f>
        <v>4</v>
      </c>
      <c r="T762" s="5">
        <f>IF(AND($N762&gt;='202301'!$E$2,$N762&lt;='202301'!$F$2),'202301'!$G$2,IF(AND($N762&gt;='202301'!$E$3,$N762&lt;='202301'!$F$3),'202301'!$G$3,IF(AND($N762&gt;='202301'!$E$4,$N762&lt;='202301'!$F$4),'202301'!$G$4,IF(AND($N762&gt;='202301'!$E$5,$N762&lt;='202301'!$F$5),'202301'!$G$5,0))))</f>
        <v>0</v>
      </c>
      <c r="U762" s="5">
        <f>IF(AND($N762&gt;='202302'!$E$2,$N762&lt;='202302'!$F$2),'202302'!$I$2,IF(AND($N762&gt;='202302'!$E$3,$N762&lt;='202302'!$F$3),'202302'!$I$3,IF(AND($N762&gt;='202302'!$E$4,$N762&lt;='202302'!$F$4),'202302'!$I$4,IF(AND($N762&gt;='202302'!$E$5,$N762&lt;='202302'!$F$5),'202302'!$I$5,0))))</f>
        <v>3</v>
      </c>
      <c r="V762" s="5">
        <f>IF(AND($N762&gt;='202302'!$E$2,$N762&lt;='202302'!$F$2),'202302'!$G$2,IF(AND($N762&gt;='202302'!$E$3,$N762&lt;='202302'!$F$3),'202302'!$G$3,IF(AND($N762&gt;='202302'!$E$4,$N762&lt;='202302'!$F$4),'202302'!$G$4,IF(AND($N762&gt;='202302'!$E$5,$N762&lt;='202302'!$F$5),'202302'!$G$5,0))))</f>
        <v>3942</v>
      </c>
    </row>
    <row r="763" spans="1:22" x14ac:dyDescent="0.25">
      <c r="A763" s="5" t="s">
        <v>14</v>
      </c>
      <c r="B763" s="5">
        <v>15974351</v>
      </c>
      <c r="C763" s="5" t="s">
        <v>3190</v>
      </c>
      <c r="D763" s="5" t="s">
        <v>1585</v>
      </c>
      <c r="E763" s="5" t="s">
        <v>1586</v>
      </c>
      <c r="F763" s="4">
        <v>0</v>
      </c>
      <c r="G763" s="4">
        <v>1187476</v>
      </c>
      <c r="H763" s="4">
        <v>1725814</v>
      </c>
      <c r="I763" s="4">
        <v>1187476</v>
      </c>
      <c r="J763" s="4">
        <v>1187476</v>
      </c>
      <c r="K763" s="4">
        <v>1994983</v>
      </c>
      <c r="L763" s="4">
        <v>7283225</v>
      </c>
      <c r="M763" s="5">
        <v>6</v>
      </c>
      <c r="N763" s="8">
        <v>1456645</v>
      </c>
      <c r="O763" s="5">
        <f>IF(AND($N763&gt;='202203'!$E$2,$N763&lt;='202203'!$F$2),'202203'!$I$2,IF(AND($N763&gt;='202203'!$E$3,$N763&lt;='202203'!$F$3),'202203'!$I$3,IF(AND($N763&gt;='202203'!$E$4,$N763&lt;='202203'!$F$4),'202203'!$I$4,IF(AND($N763&gt;='202203'!$E$5,$N763&lt;='202203'!$F$5),'202203'!$I$5,0))))</f>
        <v>4</v>
      </c>
      <c r="P763" s="5">
        <f>IF(AND($N763&gt;='202203'!$E$2,$N763&lt;='202203'!$F$2),'202203'!$G$2,IF(AND($N763&gt;='202203'!$E$3,$N763&lt;='202203'!$F$3),'202203'!$G$3,IF(AND($N763&gt;='202203'!$E$4,$N763&lt;='202203'!$F$4),'202203'!$G$4,IF(AND($N763&gt;='202203'!$E$5,$N763&lt;='202203'!$F$5),'202203'!$G$5,0))))</f>
        <v>0</v>
      </c>
      <c r="Q763" s="5">
        <f>IF(AND($N763&gt;='202204'!$E$2,$N763&lt;='202204'!$F$2),'202204'!$I$2,IF(AND($N763&gt;='202204'!$E$3,$N763&lt;='202204'!$F$3),'202204'!$I$3,IF(AND($N763&gt;='202204'!$E$4,$N763&lt;='202204'!$F$4),'202204'!$I$4,IF(AND($N763&gt;='202204'!$E$5,$N763&lt;='202204'!$F$5),'202204'!$I$5,0))))</f>
        <v>4</v>
      </c>
      <c r="R763" s="5">
        <f>IF(AND($N763&gt;='202204'!$E$2,$N763&lt;='202204'!$F$2),'202204'!$G$2,IF(AND($N763&gt;='202204'!$E$3,$N763&lt;='202204'!$F$3),'202204'!$G$3,IF(AND($N763&gt;='202204'!$E$4,$N763&lt;='202204'!$F$4),'202204'!$G$4,IF(AND($N763&gt;='202204'!$E$5,$N763&lt;='202204'!$F$5),'202204'!$G$5,0))))</f>
        <v>0</v>
      </c>
      <c r="S763" s="5">
        <f>IF(AND($N763&gt;='202301'!$E$2,$N763&lt;='202301'!$F$2),'202301'!$I$2,IF(AND($N763&gt;='202301'!$E$3,$N763&lt;='202301'!$F$3),'202301'!$I$3,IF(AND($N763&gt;='202301'!$E$4,$N763&lt;='202301'!$F$4),'202301'!$I$4,IF(AND($N763&gt;='202301'!$E$5,$N763&lt;='202301'!$F$5),'202301'!$I$5,0))))</f>
        <v>4</v>
      </c>
      <c r="T763" s="5">
        <f>IF(AND($N763&gt;='202301'!$E$2,$N763&lt;='202301'!$F$2),'202301'!$G$2,IF(AND($N763&gt;='202301'!$E$3,$N763&lt;='202301'!$F$3),'202301'!$G$3,IF(AND($N763&gt;='202301'!$E$4,$N763&lt;='202301'!$F$4),'202301'!$G$4,IF(AND($N763&gt;='202301'!$E$5,$N763&lt;='202301'!$F$5),'202301'!$G$5,0))))</f>
        <v>0</v>
      </c>
      <c r="U763" s="5">
        <f>IF(AND($N763&gt;='202302'!$E$2,$N763&lt;='202302'!$F$2),'202302'!$I$2,IF(AND($N763&gt;='202302'!$E$3,$N763&lt;='202302'!$F$3),'202302'!$I$3,IF(AND($N763&gt;='202302'!$E$4,$N763&lt;='202302'!$F$4),'202302'!$I$4,IF(AND($N763&gt;='202302'!$E$5,$N763&lt;='202302'!$F$5),'202302'!$I$5,0))))</f>
        <v>4</v>
      </c>
      <c r="V763" s="5">
        <f>IF(AND($N763&gt;='202302'!$E$2,$N763&lt;='202302'!$F$2),'202302'!$G$2,IF(AND($N763&gt;='202302'!$E$3,$N763&lt;='202302'!$F$3),'202302'!$G$3,IF(AND($N763&gt;='202302'!$E$4,$N763&lt;='202302'!$F$4),'202302'!$G$4,IF(AND($N763&gt;='202302'!$E$5,$N763&lt;='202302'!$F$5),'202302'!$G$5,0))))</f>
        <v>0</v>
      </c>
    </row>
    <row r="764" spans="1:22" x14ac:dyDescent="0.25">
      <c r="A764" s="5" t="s">
        <v>14</v>
      </c>
      <c r="B764" s="5">
        <v>15975666</v>
      </c>
      <c r="C764" s="5" t="s">
        <v>3191</v>
      </c>
      <c r="D764" s="5" t="s">
        <v>1587</v>
      </c>
      <c r="E764" s="5" t="s">
        <v>1588</v>
      </c>
      <c r="F764" s="4">
        <v>753603</v>
      </c>
      <c r="G764" s="4">
        <v>753603</v>
      </c>
      <c r="H764" s="4">
        <v>1742888</v>
      </c>
      <c r="I764" s="4">
        <v>753603</v>
      </c>
      <c r="J764" s="4">
        <v>753603</v>
      </c>
      <c r="K764" s="4">
        <v>1641450</v>
      </c>
      <c r="L764" s="4">
        <v>6398750</v>
      </c>
      <c r="M764" s="5">
        <v>6</v>
      </c>
      <c r="N764" s="8">
        <v>1066458</v>
      </c>
      <c r="O764" s="5">
        <f>IF(AND($N764&gt;='202203'!$E$2,$N764&lt;='202203'!$F$2),'202203'!$I$2,IF(AND($N764&gt;='202203'!$E$3,$N764&lt;='202203'!$F$3),'202203'!$I$3,IF(AND($N764&gt;='202203'!$E$4,$N764&lt;='202203'!$F$4),'202203'!$I$4,IF(AND($N764&gt;='202203'!$E$5,$N764&lt;='202203'!$F$5),'202203'!$I$5,0))))</f>
        <v>4</v>
      </c>
      <c r="P764" s="5">
        <f>IF(AND($N764&gt;='202203'!$E$2,$N764&lt;='202203'!$F$2),'202203'!$G$2,IF(AND($N764&gt;='202203'!$E$3,$N764&lt;='202203'!$F$3),'202203'!$G$3,IF(AND($N764&gt;='202203'!$E$4,$N764&lt;='202203'!$F$4),'202203'!$G$4,IF(AND($N764&gt;='202203'!$E$5,$N764&lt;='202203'!$F$5),'202203'!$G$5,0))))</f>
        <v>0</v>
      </c>
      <c r="Q764" s="5">
        <f>IF(AND($N764&gt;='202204'!$E$2,$N764&lt;='202204'!$F$2),'202204'!$I$2,IF(AND($N764&gt;='202204'!$E$3,$N764&lt;='202204'!$F$3),'202204'!$I$3,IF(AND($N764&gt;='202204'!$E$4,$N764&lt;='202204'!$F$4),'202204'!$I$4,IF(AND($N764&gt;='202204'!$E$5,$N764&lt;='202204'!$F$5),'202204'!$I$5,0))))</f>
        <v>4</v>
      </c>
      <c r="R764" s="5">
        <f>IF(AND($N764&gt;='202204'!$E$2,$N764&lt;='202204'!$F$2),'202204'!$G$2,IF(AND($N764&gt;='202204'!$E$3,$N764&lt;='202204'!$F$3),'202204'!$G$3,IF(AND($N764&gt;='202204'!$E$4,$N764&lt;='202204'!$F$4),'202204'!$G$4,IF(AND($N764&gt;='202204'!$E$5,$N764&lt;='202204'!$F$5),'202204'!$G$5,0))))</f>
        <v>0</v>
      </c>
      <c r="S764" s="5">
        <f>IF(AND($N764&gt;='202301'!$E$2,$N764&lt;='202301'!$F$2),'202301'!$I$2,IF(AND($N764&gt;='202301'!$E$3,$N764&lt;='202301'!$F$3),'202301'!$I$3,IF(AND($N764&gt;='202301'!$E$4,$N764&lt;='202301'!$F$4),'202301'!$I$4,IF(AND($N764&gt;='202301'!$E$5,$N764&lt;='202301'!$F$5),'202301'!$I$5,0))))</f>
        <v>4</v>
      </c>
      <c r="T764" s="5">
        <f>IF(AND($N764&gt;='202301'!$E$2,$N764&lt;='202301'!$F$2),'202301'!$G$2,IF(AND($N764&gt;='202301'!$E$3,$N764&lt;='202301'!$F$3),'202301'!$G$3,IF(AND($N764&gt;='202301'!$E$4,$N764&lt;='202301'!$F$4),'202301'!$G$4,IF(AND($N764&gt;='202301'!$E$5,$N764&lt;='202301'!$F$5),'202301'!$G$5,0))))</f>
        <v>0</v>
      </c>
      <c r="U764" s="5">
        <f>IF(AND($N764&gt;='202302'!$E$2,$N764&lt;='202302'!$F$2),'202302'!$I$2,IF(AND($N764&gt;='202302'!$E$3,$N764&lt;='202302'!$F$3),'202302'!$I$3,IF(AND($N764&gt;='202302'!$E$4,$N764&lt;='202302'!$F$4),'202302'!$I$4,IF(AND($N764&gt;='202302'!$E$5,$N764&lt;='202302'!$F$5),'202302'!$I$5,0))))</f>
        <v>3</v>
      </c>
      <c r="V764" s="5">
        <f>IF(AND($N764&gt;='202302'!$E$2,$N764&lt;='202302'!$F$2),'202302'!$G$2,IF(AND($N764&gt;='202302'!$E$3,$N764&lt;='202302'!$F$3),'202302'!$G$3,IF(AND($N764&gt;='202302'!$E$4,$N764&lt;='202302'!$F$4),'202302'!$G$4,IF(AND($N764&gt;='202302'!$E$5,$N764&lt;='202302'!$F$5),'202302'!$G$5,0))))</f>
        <v>3942</v>
      </c>
    </row>
    <row r="765" spans="1:22" x14ac:dyDescent="0.25">
      <c r="A765" s="5" t="s">
        <v>14</v>
      </c>
      <c r="B765" s="5">
        <v>15987003</v>
      </c>
      <c r="C765" s="5" t="s">
        <v>3192</v>
      </c>
      <c r="D765" s="5" t="s">
        <v>1591</v>
      </c>
      <c r="E765" s="5" t="s">
        <v>1592</v>
      </c>
      <c r="F765" s="4">
        <v>1149193</v>
      </c>
      <c r="G765" s="4">
        <v>1149193</v>
      </c>
      <c r="H765" s="4">
        <v>1961029</v>
      </c>
      <c r="I765" s="4">
        <v>1149193</v>
      </c>
      <c r="J765" s="4">
        <v>1149193</v>
      </c>
      <c r="K765" s="4">
        <v>1961029</v>
      </c>
      <c r="L765" s="4">
        <v>8518830</v>
      </c>
      <c r="M765" s="5">
        <v>6</v>
      </c>
      <c r="N765" s="8">
        <v>1419805</v>
      </c>
      <c r="O765" s="5">
        <f>IF(AND($N765&gt;='202203'!$E$2,$N765&lt;='202203'!$F$2),'202203'!$I$2,IF(AND($N765&gt;='202203'!$E$3,$N765&lt;='202203'!$F$3),'202203'!$I$3,IF(AND($N765&gt;='202203'!$E$4,$N765&lt;='202203'!$F$4),'202203'!$I$4,IF(AND($N765&gt;='202203'!$E$5,$N765&lt;='202203'!$F$5),'202203'!$I$5,0))))</f>
        <v>4</v>
      </c>
      <c r="P765" s="5">
        <f>IF(AND($N765&gt;='202203'!$E$2,$N765&lt;='202203'!$F$2),'202203'!$G$2,IF(AND($N765&gt;='202203'!$E$3,$N765&lt;='202203'!$F$3),'202203'!$G$3,IF(AND($N765&gt;='202203'!$E$4,$N765&lt;='202203'!$F$4),'202203'!$G$4,IF(AND($N765&gt;='202203'!$E$5,$N765&lt;='202203'!$F$5),'202203'!$G$5,0))))</f>
        <v>0</v>
      </c>
      <c r="Q765" s="5">
        <f>IF(AND($N765&gt;='202204'!$E$2,$N765&lt;='202204'!$F$2),'202204'!$I$2,IF(AND($N765&gt;='202204'!$E$3,$N765&lt;='202204'!$F$3),'202204'!$I$3,IF(AND($N765&gt;='202204'!$E$4,$N765&lt;='202204'!$F$4),'202204'!$I$4,IF(AND($N765&gt;='202204'!$E$5,$N765&lt;='202204'!$F$5),'202204'!$I$5,0))))</f>
        <v>4</v>
      </c>
      <c r="R765" s="5">
        <f>IF(AND($N765&gt;='202204'!$E$2,$N765&lt;='202204'!$F$2),'202204'!$G$2,IF(AND($N765&gt;='202204'!$E$3,$N765&lt;='202204'!$F$3),'202204'!$G$3,IF(AND($N765&gt;='202204'!$E$4,$N765&lt;='202204'!$F$4),'202204'!$G$4,IF(AND($N765&gt;='202204'!$E$5,$N765&lt;='202204'!$F$5),'202204'!$G$5,0))))</f>
        <v>0</v>
      </c>
      <c r="S765" s="5">
        <f>IF(AND($N765&gt;='202301'!$E$2,$N765&lt;='202301'!$F$2),'202301'!$I$2,IF(AND($N765&gt;='202301'!$E$3,$N765&lt;='202301'!$F$3),'202301'!$I$3,IF(AND($N765&gt;='202301'!$E$4,$N765&lt;='202301'!$F$4),'202301'!$I$4,IF(AND($N765&gt;='202301'!$E$5,$N765&lt;='202301'!$F$5),'202301'!$I$5,0))))</f>
        <v>4</v>
      </c>
      <c r="T765" s="5">
        <f>IF(AND($N765&gt;='202301'!$E$2,$N765&lt;='202301'!$F$2),'202301'!$G$2,IF(AND($N765&gt;='202301'!$E$3,$N765&lt;='202301'!$F$3),'202301'!$G$3,IF(AND($N765&gt;='202301'!$E$4,$N765&lt;='202301'!$F$4),'202301'!$G$4,IF(AND($N765&gt;='202301'!$E$5,$N765&lt;='202301'!$F$5),'202301'!$G$5,0))))</f>
        <v>0</v>
      </c>
      <c r="U765" s="5">
        <f>IF(AND($N765&gt;='202302'!$E$2,$N765&lt;='202302'!$F$2),'202302'!$I$2,IF(AND($N765&gt;='202302'!$E$3,$N765&lt;='202302'!$F$3),'202302'!$I$3,IF(AND($N765&gt;='202302'!$E$4,$N765&lt;='202302'!$F$4),'202302'!$I$4,IF(AND($N765&gt;='202302'!$E$5,$N765&lt;='202302'!$F$5),'202302'!$I$5,0))))</f>
        <v>4</v>
      </c>
      <c r="V765" s="5">
        <f>IF(AND($N765&gt;='202302'!$E$2,$N765&lt;='202302'!$F$2),'202302'!$G$2,IF(AND($N765&gt;='202302'!$E$3,$N765&lt;='202302'!$F$3),'202302'!$G$3,IF(AND($N765&gt;='202302'!$E$4,$N765&lt;='202302'!$F$4),'202302'!$G$4,IF(AND($N765&gt;='202302'!$E$5,$N765&lt;='202302'!$F$5),'202302'!$G$5,0))))</f>
        <v>0</v>
      </c>
    </row>
    <row r="766" spans="1:22" x14ac:dyDescent="0.25">
      <c r="A766" s="5" t="s">
        <v>14</v>
      </c>
      <c r="B766" s="5">
        <v>15998821</v>
      </c>
      <c r="C766" s="5" t="s">
        <v>1593</v>
      </c>
      <c r="D766" s="5" t="s">
        <v>1594</v>
      </c>
      <c r="E766" s="5" t="s">
        <v>1595</v>
      </c>
      <c r="F766" s="4">
        <v>1556337</v>
      </c>
      <c r="G766" s="4">
        <v>1556337</v>
      </c>
      <c r="H766" s="4">
        <v>2970171</v>
      </c>
      <c r="I766" s="4">
        <v>1556337</v>
      </c>
      <c r="J766" s="4">
        <v>1556337</v>
      </c>
      <c r="K766" s="4">
        <v>2970171</v>
      </c>
      <c r="L766" s="4">
        <v>12165690</v>
      </c>
      <c r="M766" s="5">
        <v>6</v>
      </c>
      <c r="N766" s="8">
        <v>2027615</v>
      </c>
      <c r="O766" s="5">
        <f>IF(AND($N766&gt;='202203'!$E$2,$N766&lt;='202203'!$F$2),'202203'!$I$2,IF(AND($N766&gt;='202203'!$E$3,$N766&lt;='202203'!$F$3),'202203'!$I$3,IF(AND($N766&gt;='202203'!$E$4,$N766&lt;='202203'!$F$4),'202203'!$I$4,IF(AND($N766&gt;='202203'!$E$5,$N766&lt;='202203'!$F$5),'202203'!$I$5,0))))</f>
        <v>4</v>
      </c>
      <c r="P766" s="5">
        <f>IF(AND($N766&gt;='202203'!$E$2,$N766&lt;='202203'!$F$2),'202203'!$G$2,IF(AND($N766&gt;='202203'!$E$3,$N766&lt;='202203'!$F$3),'202203'!$G$3,IF(AND($N766&gt;='202203'!$E$4,$N766&lt;='202203'!$F$4),'202203'!$G$4,IF(AND($N766&gt;='202203'!$E$5,$N766&lt;='202203'!$F$5),'202203'!$G$5,0))))</f>
        <v>0</v>
      </c>
      <c r="Q766" s="5">
        <f>IF(AND($N766&gt;='202204'!$E$2,$N766&lt;='202204'!$F$2),'202204'!$I$2,IF(AND($N766&gt;='202204'!$E$3,$N766&lt;='202204'!$F$3),'202204'!$I$3,IF(AND($N766&gt;='202204'!$E$4,$N766&lt;='202204'!$F$4),'202204'!$I$4,IF(AND($N766&gt;='202204'!$E$5,$N766&lt;='202204'!$F$5),'202204'!$I$5,0))))</f>
        <v>4</v>
      </c>
      <c r="R766" s="5">
        <f>IF(AND($N766&gt;='202204'!$E$2,$N766&lt;='202204'!$F$2),'202204'!$G$2,IF(AND($N766&gt;='202204'!$E$3,$N766&lt;='202204'!$F$3),'202204'!$G$3,IF(AND($N766&gt;='202204'!$E$4,$N766&lt;='202204'!$F$4),'202204'!$G$4,IF(AND($N766&gt;='202204'!$E$5,$N766&lt;='202204'!$F$5),'202204'!$G$5,0))))</f>
        <v>0</v>
      </c>
      <c r="S766" s="5">
        <f>IF(AND($N766&gt;='202301'!$E$2,$N766&lt;='202301'!$F$2),'202301'!$I$2,IF(AND($N766&gt;='202301'!$E$3,$N766&lt;='202301'!$F$3),'202301'!$I$3,IF(AND($N766&gt;='202301'!$E$4,$N766&lt;='202301'!$F$4),'202301'!$I$4,IF(AND($N766&gt;='202301'!$E$5,$N766&lt;='202301'!$F$5),'202301'!$I$5,0))))</f>
        <v>4</v>
      </c>
      <c r="T766" s="5">
        <f>IF(AND($N766&gt;='202301'!$E$2,$N766&lt;='202301'!$F$2),'202301'!$G$2,IF(AND($N766&gt;='202301'!$E$3,$N766&lt;='202301'!$F$3),'202301'!$G$3,IF(AND($N766&gt;='202301'!$E$4,$N766&lt;='202301'!$F$4),'202301'!$G$4,IF(AND($N766&gt;='202301'!$E$5,$N766&lt;='202301'!$F$5),'202301'!$G$5,0))))</f>
        <v>0</v>
      </c>
      <c r="U766" s="5">
        <f>IF(AND($N766&gt;='202302'!$E$2,$N766&lt;='202302'!$F$2),'202302'!$I$2,IF(AND($N766&gt;='202302'!$E$3,$N766&lt;='202302'!$F$3),'202302'!$I$3,IF(AND($N766&gt;='202302'!$E$4,$N766&lt;='202302'!$F$4),'202302'!$I$4,IF(AND($N766&gt;='202302'!$E$5,$N766&lt;='202302'!$F$5),'202302'!$I$5,0))))</f>
        <v>4</v>
      </c>
      <c r="V766" s="5">
        <f>IF(AND($N766&gt;='202302'!$E$2,$N766&lt;='202302'!$F$2),'202302'!$G$2,IF(AND($N766&gt;='202302'!$E$3,$N766&lt;='202302'!$F$3),'202302'!$G$3,IF(AND($N766&gt;='202302'!$E$4,$N766&lt;='202302'!$F$4),'202302'!$G$4,IF(AND($N766&gt;='202302'!$E$5,$N766&lt;='202302'!$F$5),'202302'!$G$5,0))))</f>
        <v>0</v>
      </c>
    </row>
    <row r="767" spans="1:22" x14ac:dyDescent="0.25">
      <c r="A767" s="5" t="s">
        <v>14</v>
      </c>
      <c r="B767" s="5">
        <v>16019464</v>
      </c>
      <c r="C767" s="5" t="s">
        <v>3193</v>
      </c>
      <c r="D767" s="5" t="s">
        <v>3194</v>
      </c>
      <c r="E767" s="5" t="s">
        <v>3195</v>
      </c>
      <c r="F767" s="4">
        <v>0</v>
      </c>
      <c r="G767" s="4">
        <v>0</v>
      </c>
      <c r="H767" s="4">
        <v>0</v>
      </c>
      <c r="I767" s="4">
        <v>0</v>
      </c>
      <c r="J767" s="4">
        <v>2855887</v>
      </c>
      <c r="K767" s="4">
        <v>3943817</v>
      </c>
      <c r="L767" s="4">
        <v>6799704</v>
      </c>
      <c r="M767" s="5">
        <v>6</v>
      </c>
      <c r="N767" s="8">
        <v>3399852</v>
      </c>
      <c r="O767" s="5">
        <f>IF(AND($N767&gt;='202203'!$E$2,$N767&lt;='202203'!$F$2),'202203'!$I$2,IF(AND($N767&gt;='202203'!$E$3,$N767&lt;='202203'!$F$3),'202203'!$I$3,IF(AND($N767&gt;='202203'!$E$4,$N767&lt;='202203'!$F$4),'202203'!$I$4,IF(AND($N767&gt;='202203'!$E$5,$N767&lt;='202203'!$F$5),'202203'!$I$5,0))))</f>
        <v>4</v>
      </c>
      <c r="P767" s="5">
        <f>IF(AND($N767&gt;='202203'!$E$2,$N767&lt;='202203'!$F$2),'202203'!$G$2,IF(AND($N767&gt;='202203'!$E$3,$N767&lt;='202203'!$F$3),'202203'!$G$3,IF(AND($N767&gt;='202203'!$E$4,$N767&lt;='202203'!$F$4),'202203'!$G$4,IF(AND($N767&gt;='202203'!$E$5,$N767&lt;='202203'!$F$5),'202203'!$G$5,0))))</f>
        <v>0</v>
      </c>
      <c r="Q767" s="5">
        <f>IF(AND($N767&gt;='202204'!$E$2,$N767&lt;='202204'!$F$2),'202204'!$I$2,IF(AND($N767&gt;='202204'!$E$3,$N767&lt;='202204'!$F$3),'202204'!$I$3,IF(AND($N767&gt;='202204'!$E$4,$N767&lt;='202204'!$F$4),'202204'!$I$4,IF(AND($N767&gt;='202204'!$E$5,$N767&lt;='202204'!$F$5),'202204'!$I$5,0))))</f>
        <v>4</v>
      </c>
      <c r="R767" s="5">
        <f>IF(AND($N767&gt;='202204'!$E$2,$N767&lt;='202204'!$F$2),'202204'!$G$2,IF(AND($N767&gt;='202204'!$E$3,$N767&lt;='202204'!$F$3),'202204'!$G$3,IF(AND($N767&gt;='202204'!$E$4,$N767&lt;='202204'!$F$4),'202204'!$G$4,IF(AND($N767&gt;='202204'!$E$5,$N767&lt;='202204'!$F$5),'202204'!$G$5,0))))</f>
        <v>0</v>
      </c>
      <c r="S767" s="5">
        <f>IF(AND($N767&gt;='202301'!$E$2,$N767&lt;='202301'!$F$2),'202301'!$I$2,IF(AND($N767&gt;='202301'!$E$3,$N767&lt;='202301'!$F$3),'202301'!$I$3,IF(AND($N767&gt;='202301'!$E$4,$N767&lt;='202301'!$F$4),'202301'!$I$4,IF(AND($N767&gt;='202301'!$E$5,$N767&lt;='202301'!$F$5),'202301'!$I$5,0))))</f>
        <v>4</v>
      </c>
      <c r="T767" s="5">
        <f>IF(AND($N767&gt;='202301'!$E$2,$N767&lt;='202301'!$F$2),'202301'!$G$2,IF(AND($N767&gt;='202301'!$E$3,$N767&lt;='202301'!$F$3),'202301'!$G$3,IF(AND($N767&gt;='202301'!$E$4,$N767&lt;='202301'!$F$4),'202301'!$G$4,IF(AND($N767&gt;='202301'!$E$5,$N767&lt;='202301'!$F$5),'202301'!$G$5,0))))</f>
        <v>0</v>
      </c>
      <c r="U767" s="5">
        <f>IF(AND($N767&gt;='202302'!$E$2,$N767&lt;='202302'!$F$2),'202302'!$I$2,IF(AND($N767&gt;='202302'!$E$3,$N767&lt;='202302'!$F$3),'202302'!$I$3,IF(AND($N767&gt;='202302'!$E$4,$N767&lt;='202302'!$F$4),'202302'!$I$4,IF(AND($N767&gt;='202302'!$E$5,$N767&lt;='202302'!$F$5),'202302'!$I$5,0))))</f>
        <v>4</v>
      </c>
      <c r="V767" s="5">
        <f>IF(AND($N767&gt;='202302'!$E$2,$N767&lt;='202302'!$F$2),'202302'!$G$2,IF(AND($N767&gt;='202302'!$E$3,$N767&lt;='202302'!$F$3),'202302'!$G$3,IF(AND($N767&gt;='202302'!$E$4,$N767&lt;='202302'!$F$4),'202302'!$G$4,IF(AND($N767&gt;='202302'!$E$5,$N767&lt;='202302'!$F$5),'202302'!$G$5,0))))</f>
        <v>0</v>
      </c>
    </row>
    <row r="768" spans="1:22" x14ac:dyDescent="0.25">
      <c r="A768" s="5" t="s">
        <v>14</v>
      </c>
      <c r="B768" s="5">
        <v>16021088</v>
      </c>
      <c r="C768" s="5" t="s">
        <v>3196</v>
      </c>
      <c r="D768" s="5" t="s">
        <v>1601</v>
      </c>
      <c r="E768" s="5" t="s">
        <v>1602</v>
      </c>
      <c r="F768" s="4">
        <v>2424621</v>
      </c>
      <c r="G768" s="4">
        <v>2424621</v>
      </c>
      <c r="H768" s="4">
        <v>4341134</v>
      </c>
      <c r="I768" s="4">
        <v>2424621</v>
      </c>
      <c r="J768" s="4">
        <v>2424621</v>
      </c>
      <c r="K768" s="4">
        <v>5481447</v>
      </c>
      <c r="L768" s="4">
        <v>19521065</v>
      </c>
      <c r="M768" s="5">
        <v>6</v>
      </c>
      <c r="N768" s="8">
        <v>3253510</v>
      </c>
      <c r="O768" s="5">
        <f>IF(AND($N768&gt;='202203'!$E$2,$N768&lt;='202203'!$F$2),'202203'!$I$2,IF(AND($N768&gt;='202203'!$E$3,$N768&lt;='202203'!$F$3),'202203'!$I$3,IF(AND($N768&gt;='202203'!$E$4,$N768&lt;='202203'!$F$4),'202203'!$I$4,IF(AND($N768&gt;='202203'!$E$5,$N768&lt;='202203'!$F$5),'202203'!$I$5,0))))</f>
        <v>4</v>
      </c>
      <c r="P768" s="5">
        <f>IF(AND($N768&gt;='202203'!$E$2,$N768&lt;='202203'!$F$2),'202203'!$G$2,IF(AND($N768&gt;='202203'!$E$3,$N768&lt;='202203'!$F$3),'202203'!$G$3,IF(AND($N768&gt;='202203'!$E$4,$N768&lt;='202203'!$F$4),'202203'!$G$4,IF(AND($N768&gt;='202203'!$E$5,$N768&lt;='202203'!$F$5),'202203'!$G$5,0))))</f>
        <v>0</v>
      </c>
      <c r="Q768" s="5">
        <f>IF(AND($N768&gt;='202204'!$E$2,$N768&lt;='202204'!$F$2),'202204'!$I$2,IF(AND($N768&gt;='202204'!$E$3,$N768&lt;='202204'!$F$3),'202204'!$I$3,IF(AND($N768&gt;='202204'!$E$4,$N768&lt;='202204'!$F$4),'202204'!$I$4,IF(AND($N768&gt;='202204'!$E$5,$N768&lt;='202204'!$F$5),'202204'!$I$5,0))))</f>
        <v>4</v>
      </c>
      <c r="R768" s="5">
        <f>IF(AND($N768&gt;='202204'!$E$2,$N768&lt;='202204'!$F$2),'202204'!$G$2,IF(AND($N768&gt;='202204'!$E$3,$N768&lt;='202204'!$F$3),'202204'!$G$3,IF(AND($N768&gt;='202204'!$E$4,$N768&lt;='202204'!$F$4),'202204'!$G$4,IF(AND($N768&gt;='202204'!$E$5,$N768&lt;='202204'!$F$5),'202204'!$G$5,0))))</f>
        <v>0</v>
      </c>
      <c r="S768" s="5">
        <f>IF(AND($N768&gt;='202301'!$E$2,$N768&lt;='202301'!$F$2),'202301'!$I$2,IF(AND($N768&gt;='202301'!$E$3,$N768&lt;='202301'!$F$3),'202301'!$I$3,IF(AND($N768&gt;='202301'!$E$4,$N768&lt;='202301'!$F$4),'202301'!$I$4,IF(AND($N768&gt;='202301'!$E$5,$N768&lt;='202301'!$F$5),'202301'!$I$5,0))))</f>
        <v>4</v>
      </c>
      <c r="T768" s="5">
        <f>IF(AND($N768&gt;='202301'!$E$2,$N768&lt;='202301'!$F$2),'202301'!$G$2,IF(AND($N768&gt;='202301'!$E$3,$N768&lt;='202301'!$F$3),'202301'!$G$3,IF(AND($N768&gt;='202301'!$E$4,$N768&lt;='202301'!$F$4),'202301'!$G$4,IF(AND($N768&gt;='202301'!$E$5,$N768&lt;='202301'!$F$5),'202301'!$G$5,0))))</f>
        <v>0</v>
      </c>
      <c r="U768" s="5">
        <f>IF(AND($N768&gt;='202302'!$E$2,$N768&lt;='202302'!$F$2),'202302'!$I$2,IF(AND($N768&gt;='202302'!$E$3,$N768&lt;='202302'!$F$3),'202302'!$I$3,IF(AND($N768&gt;='202302'!$E$4,$N768&lt;='202302'!$F$4),'202302'!$I$4,IF(AND($N768&gt;='202302'!$E$5,$N768&lt;='202302'!$F$5),'202302'!$I$5,0))))</f>
        <v>4</v>
      </c>
      <c r="V768" s="5">
        <f>IF(AND($N768&gt;='202302'!$E$2,$N768&lt;='202302'!$F$2),'202302'!$G$2,IF(AND($N768&gt;='202302'!$E$3,$N768&lt;='202302'!$F$3),'202302'!$G$3,IF(AND($N768&gt;='202302'!$E$4,$N768&lt;='202302'!$F$4),'202302'!$G$4,IF(AND($N768&gt;='202302'!$E$5,$N768&lt;='202302'!$F$5),'202302'!$G$5,0))))</f>
        <v>0</v>
      </c>
    </row>
    <row r="769" spans="1:22" x14ac:dyDescent="0.25">
      <c r="A769" s="5" t="s">
        <v>14</v>
      </c>
      <c r="B769" s="5">
        <v>16033868</v>
      </c>
      <c r="C769" s="5" t="s">
        <v>3197</v>
      </c>
      <c r="D769" s="5" t="s">
        <v>1606</v>
      </c>
      <c r="E769" s="5" t="s">
        <v>1607</v>
      </c>
      <c r="F769" s="4">
        <v>2185640</v>
      </c>
      <c r="G769" s="4">
        <v>2185640</v>
      </c>
      <c r="H769" s="4">
        <v>4080876</v>
      </c>
      <c r="I769" s="4">
        <v>2185640</v>
      </c>
      <c r="J769" s="4">
        <v>2185640</v>
      </c>
      <c r="K769" s="4">
        <v>4138808</v>
      </c>
      <c r="L769" s="4">
        <v>16962244</v>
      </c>
      <c r="M769" s="5">
        <v>6</v>
      </c>
      <c r="N769" s="8">
        <v>2827040</v>
      </c>
      <c r="O769" s="5">
        <f>IF(AND($N769&gt;='202203'!$E$2,$N769&lt;='202203'!$F$2),'202203'!$I$2,IF(AND($N769&gt;='202203'!$E$3,$N769&lt;='202203'!$F$3),'202203'!$I$3,IF(AND($N769&gt;='202203'!$E$4,$N769&lt;='202203'!$F$4),'202203'!$I$4,IF(AND($N769&gt;='202203'!$E$5,$N769&lt;='202203'!$F$5),'202203'!$I$5,0))))</f>
        <v>4</v>
      </c>
      <c r="P769" s="5">
        <f>IF(AND($N769&gt;='202203'!$E$2,$N769&lt;='202203'!$F$2),'202203'!$G$2,IF(AND($N769&gt;='202203'!$E$3,$N769&lt;='202203'!$F$3),'202203'!$G$3,IF(AND($N769&gt;='202203'!$E$4,$N769&lt;='202203'!$F$4),'202203'!$G$4,IF(AND($N769&gt;='202203'!$E$5,$N769&lt;='202203'!$F$5),'202203'!$G$5,0))))</f>
        <v>0</v>
      </c>
      <c r="Q769" s="5">
        <f>IF(AND($N769&gt;='202204'!$E$2,$N769&lt;='202204'!$F$2),'202204'!$I$2,IF(AND($N769&gt;='202204'!$E$3,$N769&lt;='202204'!$F$3),'202204'!$I$3,IF(AND($N769&gt;='202204'!$E$4,$N769&lt;='202204'!$F$4),'202204'!$I$4,IF(AND($N769&gt;='202204'!$E$5,$N769&lt;='202204'!$F$5),'202204'!$I$5,0))))</f>
        <v>4</v>
      </c>
      <c r="R769" s="5">
        <f>IF(AND($N769&gt;='202204'!$E$2,$N769&lt;='202204'!$F$2),'202204'!$G$2,IF(AND($N769&gt;='202204'!$E$3,$N769&lt;='202204'!$F$3),'202204'!$G$3,IF(AND($N769&gt;='202204'!$E$4,$N769&lt;='202204'!$F$4),'202204'!$G$4,IF(AND($N769&gt;='202204'!$E$5,$N769&lt;='202204'!$F$5),'202204'!$G$5,0))))</f>
        <v>0</v>
      </c>
      <c r="S769" s="5">
        <f>IF(AND($N769&gt;='202301'!$E$2,$N769&lt;='202301'!$F$2),'202301'!$I$2,IF(AND($N769&gt;='202301'!$E$3,$N769&lt;='202301'!$F$3),'202301'!$I$3,IF(AND($N769&gt;='202301'!$E$4,$N769&lt;='202301'!$F$4),'202301'!$I$4,IF(AND($N769&gt;='202301'!$E$5,$N769&lt;='202301'!$F$5),'202301'!$I$5,0))))</f>
        <v>4</v>
      </c>
      <c r="T769" s="5">
        <f>IF(AND($N769&gt;='202301'!$E$2,$N769&lt;='202301'!$F$2),'202301'!$G$2,IF(AND($N769&gt;='202301'!$E$3,$N769&lt;='202301'!$F$3),'202301'!$G$3,IF(AND($N769&gt;='202301'!$E$4,$N769&lt;='202301'!$F$4),'202301'!$G$4,IF(AND($N769&gt;='202301'!$E$5,$N769&lt;='202301'!$F$5),'202301'!$G$5,0))))</f>
        <v>0</v>
      </c>
      <c r="U769" s="5">
        <f>IF(AND($N769&gt;='202302'!$E$2,$N769&lt;='202302'!$F$2),'202302'!$I$2,IF(AND($N769&gt;='202302'!$E$3,$N769&lt;='202302'!$F$3),'202302'!$I$3,IF(AND($N769&gt;='202302'!$E$4,$N769&lt;='202302'!$F$4),'202302'!$I$4,IF(AND($N769&gt;='202302'!$E$5,$N769&lt;='202302'!$F$5),'202302'!$I$5,0))))</f>
        <v>4</v>
      </c>
      <c r="V769" s="5">
        <f>IF(AND($N769&gt;='202302'!$E$2,$N769&lt;='202302'!$F$2),'202302'!$G$2,IF(AND($N769&gt;='202302'!$E$3,$N769&lt;='202302'!$F$3),'202302'!$G$3,IF(AND($N769&gt;='202302'!$E$4,$N769&lt;='202302'!$F$4),'202302'!$G$4,IF(AND($N769&gt;='202302'!$E$5,$N769&lt;='202302'!$F$5),'202302'!$G$5,0))))</f>
        <v>0</v>
      </c>
    </row>
    <row r="770" spans="1:22" x14ac:dyDescent="0.25">
      <c r="A770" s="5" t="s">
        <v>14</v>
      </c>
      <c r="B770" s="5">
        <v>16034409</v>
      </c>
      <c r="C770" s="5" t="s">
        <v>3198</v>
      </c>
      <c r="D770" s="5" t="s">
        <v>3199</v>
      </c>
      <c r="E770" s="5" t="s">
        <v>3200</v>
      </c>
      <c r="F770" s="4">
        <v>699726</v>
      </c>
      <c r="G770" s="4">
        <v>699726</v>
      </c>
      <c r="H770" s="4">
        <v>1348578</v>
      </c>
      <c r="I770" s="4">
        <v>699726</v>
      </c>
      <c r="J770" s="4">
        <v>699726</v>
      </c>
      <c r="K770" s="4">
        <v>1348578</v>
      </c>
      <c r="L770" s="4">
        <v>5496060</v>
      </c>
      <c r="M770" s="5">
        <v>6</v>
      </c>
      <c r="N770" s="8">
        <v>916010</v>
      </c>
      <c r="O770" s="5">
        <f>IF(AND($N770&gt;='202203'!$E$2,$N770&lt;='202203'!$F$2),'202203'!$I$2,IF(AND($N770&gt;='202203'!$E$3,$N770&lt;='202203'!$F$3),'202203'!$I$3,IF(AND($N770&gt;='202203'!$E$4,$N770&lt;='202203'!$F$4),'202203'!$I$4,IF(AND($N770&gt;='202203'!$E$5,$N770&lt;='202203'!$F$5),'202203'!$I$5,0))))</f>
        <v>4</v>
      </c>
      <c r="P770" s="5">
        <f>IF(AND($N770&gt;='202203'!$E$2,$N770&lt;='202203'!$F$2),'202203'!$G$2,IF(AND($N770&gt;='202203'!$E$3,$N770&lt;='202203'!$F$3),'202203'!$G$3,IF(AND($N770&gt;='202203'!$E$4,$N770&lt;='202203'!$F$4),'202203'!$G$4,IF(AND($N770&gt;='202203'!$E$5,$N770&lt;='202203'!$F$5),'202203'!$G$5,0))))</f>
        <v>0</v>
      </c>
      <c r="Q770" s="5">
        <f>IF(AND($N770&gt;='202204'!$E$2,$N770&lt;='202204'!$F$2),'202204'!$I$2,IF(AND($N770&gt;='202204'!$E$3,$N770&lt;='202204'!$F$3),'202204'!$I$3,IF(AND($N770&gt;='202204'!$E$4,$N770&lt;='202204'!$F$4),'202204'!$I$4,IF(AND($N770&gt;='202204'!$E$5,$N770&lt;='202204'!$F$5),'202204'!$I$5,0))))</f>
        <v>3</v>
      </c>
      <c r="R770" s="5">
        <f>IF(AND($N770&gt;='202204'!$E$2,$N770&lt;='202204'!$F$2),'202204'!$G$2,IF(AND($N770&gt;='202204'!$E$3,$N770&lt;='202204'!$F$3),'202204'!$G$3,IF(AND($N770&gt;='202204'!$E$4,$N770&lt;='202204'!$F$4),'202204'!$G$4,IF(AND($N770&gt;='202204'!$E$5,$N770&lt;='202204'!$F$5),'202204'!$G$5,0))))</f>
        <v>3184</v>
      </c>
      <c r="S770" s="5">
        <f>IF(AND($N770&gt;='202301'!$E$2,$N770&lt;='202301'!$F$2),'202301'!$I$2,IF(AND($N770&gt;='202301'!$E$3,$N770&lt;='202301'!$F$3),'202301'!$I$3,IF(AND($N770&gt;='202301'!$E$4,$N770&lt;='202301'!$F$4),'202301'!$I$4,IF(AND($N770&gt;='202301'!$E$5,$N770&lt;='202301'!$F$5),'202301'!$I$5,0))))</f>
        <v>3</v>
      </c>
      <c r="T770" s="5">
        <f>IF(AND($N770&gt;='202301'!$E$2,$N770&lt;='202301'!$F$2),'202301'!$G$2,IF(AND($N770&gt;='202301'!$E$3,$N770&lt;='202301'!$F$3),'202301'!$G$3,IF(AND($N770&gt;='202301'!$E$4,$N770&lt;='202301'!$F$4),'202301'!$G$4,IF(AND($N770&gt;='202301'!$E$5,$N770&lt;='202301'!$F$5),'202301'!$G$5,0))))</f>
        <v>3264</v>
      </c>
      <c r="U770" s="5">
        <f>IF(AND($N770&gt;='202302'!$E$2,$N770&lt;='202302'!$F$2),'202302'!$I$2,IF(AND($N770&gt;='202302'!$E$3,$N770&lt;='202302'!$F$3),'202302'!$I$3,IF(AND($N770&gt;='202302'!$E$4,$N770&lt;='202302'!$F$4),'202302'!$I$4,IF(AND($N770&gt;='202302'!$E$5,$N770&lt;='202302'!$F$5),'202302'!$I$5,0))))</f>
        <v>3</v>
      </c>
      <c r="V770" s="5">
        <f>IF(AND($N770&gt;='202302'!$E$2,$N770&lt;='202302'!$F$2),'202302'!$G$2,IF(AND($N770&gt;='202302'!$E$3,$N770&lt;='202302'!$F$3),'202302'!$G$3,IF(AND($N770&gt;='202302'!$E$4,$N770&lt;='202302'!$F$4),'202302'!$G$4,IF(AND($N770&gt;='202302'!$E$5,$N770&lt;='202302'!$F$5),'202302'!$G$5,0))))</f>
        <v>3942</v>
      </c>
    </row>
    <row r="771" spans="1:22" x14ac:dyDescent="0.25">
      <c r="A771" s="5" t="s">
        <v>14</v>
      </c>
      <c r="B771" s="5">
        <v>16051650</v>
      </c>
      <c r="C771" s="5" t="s">
        <v>1612</v>
      </c>
      <c r="D771" s="5" t="s">
        <v>1613</v>
      </c>
      <c r="E771" s="5" t="s">
        <v>1614</v>
      </c>
      <c r="F771" s="4">
        <v>1186175</v>
      </c>
      <c r="G771" s="4">
        <v>1193033</v>
      </c>
      <c r="H771" s="4">
        <v>2262185</v>
      </c>
      <c r="I771" s="4">
        <v>1193033</v>
      </c>
      <c r="J771" s="4">
        <v>1193033</v>
      </c>
      <c r="K771" s="4">
        <v>2262185</v>
      </c>
      <c r="L771" s="4">
        <v>9289644</v>
      </c>
      <c r="M771" s="5">
        <v>6</v>
      </c>
      <c r="N771" s="8">
        <v>1548274</v>
      </c>
      <c r="O771" s="5">
        <f>IF(AND($N771&gt;='202203'!$E$2,$N771&lt;='202203'!$F$2),'202203'!$I$2,IF(AND($N771&gt;='202203'!$E$3,$N771&lt;='202203'!$F$3),'202203'!$I$3,IF(AND($N771&gt;='202203'!$E$4,$N771&lt;='202203'!$F$4),'202203'!$I$4,IF(AND($N771&gt;='202203'!$E$5,$N771&lt;='202203'!$F$5),'202203'!$I$5,0))))</f>
        <v>4</v>
      </c>
      <c r="P771" s="5">
        <f>IF(AND($N771&gt;='202203'!$E$2,$N771&lt;='202203'!$F$2),'202203'!$G$2,IF(AND($N771&gt;='202203'!$E$3,$N771&lt;='202203'!$F$3),'202203'!$G$3,IF(AND($N771&gt;='202203'!$E$4,$N771&lt;='202203'!$F$4),'202203'!$G$4,IF(AND($N771&gt;='202203'!$E$5,$N771&lt;='202203'!$F$5),'202203'!$G$5,0))))</f>
        <v>0</v>
      </c>
      <c r="Q771" s="5">
        <f>IF(AND($N771&gt;='202204'!$E$2,$N771&lt;='202204'!$F$2),'202204'!$I$2,IF(AND($N771&gt;='202204'!$E$3,$N771&lt;='202204'!$F$3),'202204'!$I$3,IF(AND($N771&gt;='202204'!$E$4,$N771&lt;='202204'!$F$4),'202204'!$I$4,IF(AND($N771&gt;='202204'!$E$5,$N771&lt;='202204'!$F$5),'202204'!$I$5,0))))</f>
        <v>4</v>
      </c>
      <c r="R771" s="5">
        <f>IF(AND($N771&gt;='202204'!$E$2,$N771&lt;='202204'!$F$2),'202204'!$G$2,IF(AND($N771&gt;='202204'!$E$3,$N771&lt;='202204'!$F$3),'202204'!$G$3,IF(AND($N771&gt;='202204'!$E$4,$N771&lt;='202204'!$F$4),'202204'!$G$4,IF(AND($N771&gt;='202204'!$E$5,$N771&lt;='202204'!$F$5),'202204'!$G$5,0))))</f>
        <v>0</v>
      </c>
      <c r="S771" s="5">
        <f>IF(AND($N771&gt;='202301'!$E$2,$N771&lt;='202301'!$F$2),'202301'!$I$2,IF(AND($N771&gt;='202301'!$E$3,$N771&lt;='202301'!$F$3),'202301'!$I$3,IF(AND($N771&gt;='202301'!$E$4,$N771&lt;='202301'!$F$4),'202301'!$I$4,IF(AND($N771&gt;='202301'!$E$5,$N771&lt;='202301'!$F$5),'202301'!$I$5,0))))</f>
        <v>4</v>
      </c>
      <c r="T771" s="5">
        <f>IF(AND($N771&gt;='202301'!$E$2,$N771&lt;='202301'!$F$2),'202301'!$G$2,IF(AND($N771&gt;='202301'!$E$3,$N771&lt;='202301'!$F$3),'202301'!$G$3,IF(AND($N771&gt;='202301'!$E$4,$N771&lt;='202301'!$F$4),'202301'!$G$4,IF(AND($N771&gt;='202301'!$E$5,$N771&lt;='202301'!$F$5),'202301'!$G$5,0))))</f>
        <v>0</v>
      </c>
      <c r="U771" s="5">
        <f>IF(AND($N771&gt;='202302'!$E$2,$N771&lt;='202302'!$F$2),'202302'!$I$2,IF(AND($N771&gt;='202302'!$E$3,$N771&lt;='202302'!$F$3),'202302'!$I$3,IF(AND($N771&gt;='202302'!$E$4,$N771&lt;='202302'!$F$4),'202302'!$I$4,IF(AND($N771&gt;='202302'!$E$5,$N771&lt;='202302'!$F$5),'202302'!$I$5,0))))</f>
        <v>4</v>
      </c>
      <c r="V771" s="5">
        <f>IF(AND($N771&gt;='202302'!$E$2,$N771&lt;='202302'!$F$2),'202302'!$G$2,IF(AND($N771&gt;='202302'!$E$3,$N771&lt;='202302'!$F$3),'202302'!$G$3,IF(AND($N771&gt;='202302'!$E$4,$N771&lt;='202302'!$F$4),'202302'!$G$4,IF(AND($N771&gt;='202302'!$E$5,$N771&lt;='202302'!$F$5),'202302'!$G$5,0))))</f>
        <v>0</v>
      </c>
    </row>
    <row r="772" spans="1:22" x14ac:dyDescent="0.25">
      <c r="A772" s="5" t="s">
        <v>14</v>
      </c>
      <c r="B772" s="5">
        <v>16054790</v>
      </c>
      <c r="C772" s="5" t="s">
        <v>3201</v>
      </c>
      <c r="D772" s="5" t="s">
        <v>1615</v>
      </c>
      <c r="E772" s="5" t="s">
        <v>1616</v>
      </c>
      <c r="F772" s="4">
        <v>745822</v>
      </c>
      <c r="G772" s="4">
        <v>745822</v>
      </c>
      <c r="H772" s="4">
        <v>1721120</v>
      </c>
      <c r="I772" s="4">
        <v>745822</v>
      </c>
      <c r="J772" s="4">
        <v>745822</v>
      </c>
      <c r="K772" s="4">
        <v>1637330</v>
      </c>
      <c r="L772" s="4">
        <v>6341738</v>
      </c>
      <c r="M772" s="5">
        <v>6</v>
      </c>
      <c r="N772" s="8">
        <v>1056956</v>
      </c>
      <c r="O772" s="5">
        <f>IF(AND($N772&gt;='202203'!$E$2,$N772&lt;='202203'!$F$2),'202203'!$I$2,IF(AND($N772&gt;='202203'!$E$3,$N772&lt;='202203'!$F$3),'202203'!$I$3,IF(AND($N772&gt;='202203'!$E$4,$N772&lt;='202203'!$F$4),'202203'!$I$4,IF(AND($N772&gt;='202203'!$E$5,$N772&lt;='202203'!$F$5),'202203'!$I$5,0))))</f>
        <v>4</v>
      </c>
      <c r="P772" s="5">
        <f>IF(AND($N772&gt;='202203'!$E$2,$N772&lt;='202203'!$F$2),'202203'!$G$2,IF(AND($N772&gt;='202203'!$E$3,$N772&lt;='202203'!$F$3),'202203'!$G$3,IF(AND($N772&gt;='202203'!$E$4,$N772&lt;='202203'!$F$4),'202203'!$G$4,IF(AND($N772&gt;='202203'!$E$5,$N772&lt;='202203'!$F$5),'202203'!$G$5,0))))</f>
        <v>0</v>
      </c>
      <c r="Q772" s="5">
        <f>IF(AND($N772&gt;='202204'!$E$2,$N772&lt;='202204'!$F$2),'202204'!$I$2,IF(AND($N772&gt;='202204'!$E$3,$N772&lt;='202204'!$F$3),'202204'!$I$3,IF(AND($N772&gt;='202204'!$E$4,$N772&lt;='202204'!$F$4),'202204'!$I$4,IF(AND($N772&gt;='202204'!$E$5,$N772&lt;='202204'!$F$5),'202204'!$I$5,0))))</f>
        <v>4</v>
      </c>
      <c r="R772" s="5">
        <f>IF(AND($N772&gt;='202204'!$E$2,$N772&lt;='202204'!$F$2),'202204'!$G$2,IF(AND($N772&gt;='202204'!$E$3,$N772&lt;='202204'!$F$3),'202204'!$G$3,IF(AND($N772&gt;='202204'!$E$4,$N772&lt;='202204'!$F$4),'202204'!$G$4,IF(AND($N772&gt;='202204'!$E$5,$N772&lt;='202204'!$F$5),'202204'!$G$5,0))))</f>
        <v>0</v>
      </c>
      <c r="S772" s="5">
        <f>IF(AND($N772&gt;='202301'!$E$2,$N772&lt;='202301'!$F$2),'202301'!$I$2,IF(AND($N772&gt;='202301'!$E$3,$N772&lt;='202301'!$F$3),'202301'!$I$3,IF(AND($N772&gt;='202301'!$E$4,$N772&lt;='202301'!$F$4),'202301'!$I$4,IF(AND($N772&gt;='202301'!$E$5,$N772&lt;='202301'!$F$5),'202301'!$I$5,0))))</f>
        <v>4</v>
      </c>
      <c r="T772" s="5">
        <f>IF(AND($N772&gt;='202301'!$E$2,$N772&lt;='202301'!$F$2),'202301'!$G$2,IF(AND($N772&gt;='202301'!$E$3,$N772&lt;='202301'!$F$3),'202301'!$G$3,IF(AND($N772&gt;='202301'!$E$4,$N772&lt;='202301'!$F$4),'202301'!$G$4,IF(AND($N772&gt;='202301'!$E$5,$N772&lt;='202301'!$F$5),'202301'!$G$5,0))))</f>
        <v>0</v>
      </c>
      <c r="U772" s="5">
        <f>IF(AND($N772&gt;='202302'!$E$2,$N772&lt;='202302'!$F$2),'202302'!$I$2,IF(AND($N772&gt;='202302'!$E$3,$N772&lt;='202302'!$F$3),'202302'!$I$3,IF(AND($N772&gt;='202302'!$E$4,$N772&lt;='202302'!$F$4),'202302'!$I$4,IF(AND($N772&gt;='202302'!$E$5,$N772&lt;='202302'!$F$5),'202302'!$I$5,0))))</f>
        <v>3</v>
      </c>
      <c r="V772" s="5">
        <f>IF(AND($N772&gt;='202302'!$E$2,$N772&lt;='202302'!$F$2),'202302'!$G$2,IF(AND($N772&gt;='202302'!$E$3,$N772&lt;='202302'!$F$3),'202302'!$G$3,IF(AND($N772&gt;='202302'!$E$4,$N772&lt;='202302'!$F$4),'202302'!$G$4,IF(AND($N772&gt;='202302'!$E$5,$N772&lt;='202302'!$F$5),'202302'!$G$5,0))))</f>
        <v>3942</v>
      </c>
    </row>
    <row r="773" spans="1:22" x14ac:dyDescent="0.25">
      <c r="A773" s="5" t="s">
        <v>14</v>
      </c>
      <c r="B773" s="5">
        <v>16096422</v>
      </c>
      <c r="C773" s="5" t="s">
        <v>3202</v>
      </c>
      <c r="D773" s="5" t="s">
        <v>3203</v>
      </c>
      <c r="E773" s="5" t="s">
        <v>3204</v>
      </c>
      <c r="F773" s="4">
        <v>1693271</v>
      </c>
      <c r="G773" s="4">
        <v>1693271</v>
      </c>
      <c r="H773" s="4">
        <v>3233933</v>
      </c>
      <c r="I773" s="4">
        <v>959521</v>
      </c>
      <c r="J773" s="4">
        <v>0</v>
      </c>
      <c r="K773" s="4">
        <v>0</v>
      </c>
      <c r="L773" s="4">
        <v>7579996</v>
      </c>
      <c r="M773" s="5">
        <v>6</v>
      </c>
      <c r="N773" s="8">
        <v>1894999</v>
      </c>
      <c r="O773" s="5">
        <f>IF(AND($N773&gt;='202203'!$E$2,$N773&lt;='202203'!$F$2),'202203'!$I$2,IF(AND($N773&gt;='202203'!$E$3,$N773&lt;='202203'!$F$3),'202203'!$I$3,IF(AND($N773&gt;='202203'!$E$4,$N773&lt;='202203'!$F$4),'202203'!$I$4,IF(AND($N773&gt;='202203'!$E$5,$N773&lt;='202203'!$F$5),'202203'!$I$5,0))))</f>
        <v>4</v>
      </c>
      <c r="P773" s="5">
        <f>IF(AND($N773&gt;='202203'!$E$2,$N773&lt;='202203'!$F$2),'202203'!$G$2,IF(AND($N773&gt;='202203'!$E$3,$N773&lt;='202203'!$F$3),'202203'!$G$3,IF(AND($N773&gt;='202203'!$E$4,$N773&lt;='202203'!$F$4),'202203'!$G$4,IF(AND($N773&gt;='202203'!$E$5,$N773&lt;='202203'!$F$5),'202203'!$G$5,0))))</f>
        <v>0</v>
      </c>
      <c r="Q773" s="5">
        <f>IF(AND($N773&gt;='202204'!$E$2,$N773&lt;='202204'!$F$2),'202204'!$I$2,IF(AND($N773&gt;='202204'!$E$3,$N773&lt;='202204'!$F$3),'202204'!$I$3,IF(AND($N773&gt;='202204'!$E$4,$N773&lt;='202204'!$F$4),'202204'!$I$4,IF(AND($N773&gt;='202204'!$E$5,$N773&lt;='202204'!$F$5),'202204'!$I$5,0))))</f>
        <v>4</v>
      </c>
      <c r="R773" s="5">
        <f>IF(AND($N773&gt;='202204'!$E$2,$N773&lt;='202204'!$F$2),'202204'!$G$2,IF(AND($N773&gt;='202204'!$E$3,$N773&lt;='202204'!$F$3),'202204'!$G$3,IF(AND($N773&gt;='202204'!$E$4,$N773&lt;='202204'!$F$4),'202204'!$G$4,IF(AND($N773&gt;='202204'!$E$5,$N773&lt;='202204'!$F$5),'202204'!$G$5,0))))</f>
        <v>0</v>
      </c>
      <c r="S773" s="5">
        <f>IF(AND($N773&gt;='202301'!$E$2,$N773&lt;='202301'!$F$2),'202301'!$I$2,IF(AND($N773&gt;='202301'!$E$3,$N773&lt;='202301'!$F$3),'202301'!$I$3,IF(AND($N773&gt;='202301'!$E$4,$N773&lt;='202301'!$F$4),'202301'!$I$4,IF(AND($N773&gt;='202301'!$E$5,$N773&lt;='202301'!$F$5),'202301'!$I$5,0))))</f>
        <v>4</v>
      </c>
      <c r="T773" s="5">
        <f>IF(AND($N773&gt;='202301'!$E$2,$N773&lt;='202301'!$F$2),'202301'!$G$2,IF(AND($N773&gt;='202301'!$E$3,$N773&lt;='202301'!$F$3),'202301'!$G$3,IF(AND($N773&gt;='202301'!$E$4,$N773&lt;='202301'!$F$4),'202301'!$G$4,IF(AND($N773&gt;='202301'!$E$5,$N773&lt;='202301'!$F$5),'202301'!$G$5,0))))</f>
        <v>0</v>
      </c>
      <c r="U773" s="5">
        <f>IF(AND($N773&gt;='202302'!$E$2,$N773&lt;='202302'!$F$2),'202302'!$I$2,IF(AND($N773&gt;='202302'!$E$3,$N773&lt;='202302'!$F$3),'202302'!$I$3,IF(AND($N773&gt;='202302'!$E$4,$N773&lt;='202302'!$F$4),'202302'!$I$4,IF(AND($N773&gt;='202302'!$E$5,$N773&lt;='202302'!$F$5),'202302'!$I$5,0))))</f>
        <v>4</v>
      </c>
      <c r="V773" s="5">
        <f>IF(AND($N773&gt;='202302'!$E$2,$N773&lt;='202302'!$F$2),'202302'!$G$2,IF(AND($N773&gt;='202302'!$E$3,$N773&lt;='202302'!$F$3),'202302'!$G$3,IF(AND($N773&gt;='202302'!$E$4,$N773&lt;='202302'!$F$4),'202302'!$G$4,IF(AND($N773&gt;='202302'!$E$5,$N773&lt;='202302'!$F$5),'202302'!$G$5,0))))</f>
        <v>0</v>
      </c>
    </row>
    <row r="774" spans="1:22" x14ac:dyDescent="0.25">
      <c r="A774" s="5" t="s">
        <v>14</v>
      </c>
      <c r="B774" s="5">
        <v>16100944</v>
      </c>
      <c r="C774" s="5" t="s">
        <v>2292</v>
      </c>
      <c r="D774" s="5" t="s">
        <v>2293</v>
      </c>
      <c r="E774" s="5" t="s">
        <v>2294</v>
      </c>
      <c r="F774" s="4">
        <v>0</v>
      </c>
      <c r="G774" s="4">
        <v>0</v>
      </c>
      <c r="H774" s="4">
        <v>0</v>
      </c>
      <c r="I774" s="4">
        <v>0</v>
      </c>
      <c r="J774" s="4">
        <v>0</v>
      </c>
      <c r="K774" s="4">
        <v>3633941</v>
      </c>
      <c r="L774" s="4">
        <v>3633941</v>
      </c>
      <c r="M774" s="5">
        <v>6</v>
      </c>
      <c r="N774" s="8">
        <v>3633941</v>
      </c>
      <c r="O774" s="5">
        <f>IF(AND($N774&gt;='202203'!$E$2,$N774&lt;='202203'!$F$2),'202203'!$I$2,IF(AND($N774&gt;='202203'!$E$3,$N774&lt;='202203'!$F$3),'202203'!$I$3,IF(AND($N774&gt;='202203'!$E$4,$N774&lt;='202203'!$F$4),'202203'!$I$4,IF(AND($N774&gt;='202203'!$E$5,$N774&lt;='202203'!$F$5),'202203'!$I$5,0))))</f>
        <v>4</v>
      </c>
      <c r="P774" s="5">
        <f>IF(AND($N774&gt;='202203'!$E$2,$N774&lt;='202203'!$F$2),'202203'!$G$2,IF(AND($N774&gt;='202203'!$E$3,$N774&lt;='202203'!$F$3),'202203'!$G$3,IF(AND($N774&gt;='202203'!$E$4,$N774&lt;='202203'!$F$4),'202203'!$G$4,IF(AND($N774&gt;='202203'!$E$5,$N774&lt;='202203'!$F$5),'202203'!$G$5,0))))</f>
        <v>0</v>
      </c>
      <c r="Q774" s="5">
        <f>IF(AND($N774&gt;='202204'!$E$2,$N774&lt;='202204'!$F$2),'202204'!$I$2,IF(AND($N774&gt;='202204'!$E$3,$N774&lt;='202204'!$F$3),'202204'!$I$3,IF(AND($N774&gt;='202204'!$E$4,$N774&lt;='202204'!$F$4),'202204'!$I$4,IF(AND($N774&gt;='202204'!$E$5,$N774&lt;='202204'!$F$5),'202204'!$I$5,0))))</f>
        <v>4</v>
      </c>
      <c r="R774" s="5">
        <f>IF(AND($N774&gt;='202204'!$E$2,$N774&lt;='202204'!$F$2),'202204'!$G$2,IF(AND($N774&gt;='202204'!$E$3,$N774&lt;='202204'!$F$3),'202204'!$G$3,IF(AND($N774&gt;='202204'!$E$4,$N774&lt;='202204'!$F$4),'202204'!$G$4,IF(AND($N774&gt;='202204'!$E$5,$N774&lt;='202204'!$F$5),'202204'!$G$5,0))))</f>
        <v>0</v>
      </c>
      <c r="S774" s="5">
        <f>IF(AND($N774&gt;='202301'!$E$2,$N774&lt;='202301'!$F$2),'202301'!$I$2,IF(AND($N774&gt;='202301'!$E$3,$N774&lt;='202301'!$F$3),'202301'!$I$3,IF(AND($N774&gt;='202301'!$E$4,$N774&lt;='202301'!$F$4),'202301'!$I$4,IF(AND($N774&gt;='202301'!$E$5,$N774&lt;='202301'!$F$5),'202301'!$I$5,0))))</f>
        <v>4</v>
      </c>
      <c r="T774" s="5">
        <f>IF(AND($N774&gt;='202301'!$E$2,$N774&lt;='202301'!$F$2),'202301'!$G$2,IF(AND($N774&gt;='202301'!$E$3,$N774&lt;='202301'!$F$3),'202301'!$G$3,IF(AND($N774&gt;='202301'!$E$4,$N774&lt;='202301'!$F$4),'202301'!$G$4,IF(AND($N774&gt;='202301'!$E$5,$N774&lt;='202301'!$F$5),'202301'!$G$5,0))))</f>
        <v>0</v>
      </c>
      <c r="U774" s="5">
        <f>IF(AND($N774&gt;='202302'!$E$2,$N774&lt;='202302'!$F$2),'202302'!$I$2,IF(AND($N774&gt;='202302'!$E$3,$N774&lt;='202302'!$F$3),'202302'!$I$3,IF(AND($N774&gt;='202302'!$E$4,$N774&lt;='202302'!$F$4),'202302'!$I$4,IF(AND($N774&gt;='202302'!$E$5,$N774&lt;='202302'!$F$5),'202302'!$I$5,0))))</f>
        <v>4</v>
      </c>
      <c r="V774" s="5">
        <f>IF(AND($N774&gt;='202302'!$E$2,$N774&lt;='202302'!$F$2),'202302'!$G$2,IF(AND($N774&gt;='202302'!$E$3,$N774&lt;='202302'!$F$3),'202302'!$G$3,IF(AND($N774&gt;='202302'!$E$4,$N774&lt;='202302'!$F$4),'202302'!$G$4,IF(AND($N774&gt;='202302'!$E$5,$N774&lt;='202302'!$F$5),'202302'!$G$5,0))))</f>
        <v>0</v>
      </c>
    </row>
    <row r="775" spans="1:22" x14ac:dyDescent="0.25">
      <c r="A775" s="5" t="s">
        <v>14</v>
      </c>
      <c r="B775" s="5">
        <v>16102197</v>
      </c>
      <c r="C775" s="5" t="s">
        <v>3205</v>
      </c>
      <c r="D775" s="5" t="s">
        <v>1619</v>
      </c>
      <c r="E775" s="5" t="s">
        <v>1620</v>
      </c>
      <c r="F775" s="4">
        <v>2197394</v>
      </c>
      <c r="G775" s="4">
        <v>2197394</v>
      </c>
      <c r="H775" s="4">
        <v>4085400</v>
      </c>
      <c r="I775" s="4">
        <v>2197394</v>
      </c>
      <c r="J775" s="4">
        <v>2197394</v>
      </c>
      <c r="K775" s="4">
        <v>4143334</v>
      </c>
      <c r="L775" s="4">
        <v>17018310</v>
      </c>
      <c r="M775" s="5">
        <v>6</v>
      </c>
      <c r="N775" s="8">
        <v>2836385</v>
      </c>
      <c r="O775" s="5">
        <f>IF(AND($N775&gt;='202203'!$E$2,$N775&lt;='202203'!$F$2),'202203'!$I$2,IF(AND($N775&gt;='202203'!$E$3,$N775&lt;='202203'!$F$3),'202203'!$I$3,IF(AND($N775&gt;='202203'!$E$4,$N775&lt;='202203'!$F$4),'202203'!$I$4,IF(AND($N775&gt;='202203'!$E$5,$N775&lt;='202203'!$F$5),'202203'!$I$5,0))))</f>
        <v>4</v>
      </c>
      <c r="P775" s="5">
        <f>IF(AND($N775&gt;='202203'!$E$2,$N775&lt;='202203'!$F$2),'202203'!$G$2,IF(AND($N775&gt;='202203'!$E$3,$N775&lt;='202203'!$F$3),'202203'!$G$3,IF(AND($N775&gt;='202203'!$E$4,$N775&lt;='202203'!$F$4),'202203'!$G$4,IF(AND($N775&gt;='202203'!$E$5,$N775&lt;='202203'!$F$5),'202203'!$G$5,0))))</f>
        <v>0</v>
      </c>
      <c r="Q775" s="5">
        <f>IF(AND($N775&gt;='202204'!$E$2,$N775&lt;='202204'!$F$2),'202204'!$I$2,IF(AND($N775&gt;='202204'!$E$3,$N775&lt;='202204'!$F$3),'202204'!$I$3,IF(AND($N775&gt;='202204'!$E$4,$N775&lt;='202204'!$F$4),'202204'!$I$4,IF(AND($N775&gt;='202204'!$E$5,$N775&lt;='202204'!$F$5),'202204'!$I$5,0))))</f>
        <v>4</v>
      </c>
      <c r="R775" s="5">
        <f>IF(AND($N775&gt;='202204'!$E$2,$N775&lt;='202204'!$F$2),'202204'!$G$2,IF(AND($N775&gt;='202204'!$E$3,$N775&lt;='202204'!$F$3),'202204'!$G$3,IF(AND($N775&gt;='202204'!$E$4,$N775&lt;='202204'!$F$4),'202204'!$G$4,IF(AND($N775&gt;='202204'!$E$5,$N775&lt;='202204'!$F$5),'202204'!$G$5,0))))</f>
        <v>0</v>
      </c>
      <c r="S775" s="5">
        <f>IF(AND($N775&gt;='202301'!$E$2,$N775&lt;='202301'!$F$2),'202301'!$I$2,IF(AND($N775&gt;='202301'!$E$3,$N775&lt;='202301'!$F$3),'202301'!$I$3,IF(AND($N775&gt;='202301'!$E$4,$N775&lt;='202301'!$F$4),'202301'!$I$4,IF(AND($N775&gt;='202301'!$E$5,$N775&lt;='202301'!$F$5),'202301'!$I$5,0))))</f>
        <v>4</v>
      </c>
      <c r="T775" s="5">
        <f>IF(AND($N775&gt;='202301'!$E$2,$N775&lt;='202301'!$F$2),'202301'!$G$2,IF(AND($N775&gt;='202301'!$E$3,$N775&lt;='202301'!$F$3),'202301'!$G$3,IF(AND($N775&gt;='202301'!$E$4,$N775&lt;='202301'!$F$4),'202301'!$G$4,IF(AND($N775&gt;='202301'!$E$5,$N775&lt;='202301'!$F$5),'202301'!$G$5,0))))</f>
        <v>0</v>
      </c>
      <c r="U775" s="5">
        <f>IF(AND($N775&gt;='202302'!$E$2,$N775&lt;='202302'!$F$2),'202302'!$I$2,IF(AND($N775&gt;='202302'!$E$3,$N775&lt;='202302'!$F$3),'202302'!$I$3,IF(AND($N775&gt;='202302'!$E$4,$N775&lt;='202302'!$F$4),'202302'!$I$4,IF(AND($N775&gt;='202302'!$E$5,$N775&lt;='202302'!$F$5),'202302'!$I$5,0))))</f>
        <v>4</v>
      </c>
      <c r="V775" s="5">
        <f>IF(AND($N775&gt;='202302'!$E$2,$N775&lt;='202302'!$F$2),'202302'!$G$2,IF(AND($N775&gt;='202302'!$E$3,$N775&lt;='202302'!$F$3),'202302'!$G$3,IF(AND($N775&gt;='202302'!$E$4,$N775&lt;='202302'!$F$4),'202302'!$G$4,IF(AND($N775&gt;='202302'!$E$5,$N775&lt;='202302'!$F$5),'202302'!$G$5,0))))</f>
        <v>0</v>
      </c>
    </row>
    <row r="776" spans="1:22" x14ac:dyDescent="0.25">
      <c r="A776" s="5" t="s">
        <v>14</v>
      </c>
      <c r="B776" s="5">
        <v>16103280</v>
      </c>
      <c r="C776" s="5" t="s">
        <v>3206</v>
      </c>
      <c r="D776" s="5" t="s">
        <v>1621</v>
      </c>
      <c r="E776" s="5" t="s">
        <v>1622</v>
      </c>
      <c r="F776" s="4">
        <v>1582255</v>
      </c>
      <c r="G776" s="4">
        <v>1582255</v>
      </c>
      <c r="H776" s="4">
        <v>2996089</v>
      </c>
      <c r="I776" s="4">
        <v>1582255</v>
      </c>
      <c r="J776" s="4">
        <v>1582255</v>
      </c>
      <c r="K776" s="4">
        <v>2996089</v>
      </c>
      <c r="L776" s="4">
        <v>12321198</v>
      </c>
      <c r="M776" s="5">
        <v>6</v>
      </c>
      <c r="N776" s="8">
        <v>2053533</v>
      </c>
      <c r="O776" s="5">
        <f>IF(AND($N776&gt;='202203'!$E$2,$N776&lt;='202203'!$F$2),'202203'!$I$2,IF(AND($N776&gt;='202203'!$E$3,$N776&lt;='202203'!$F$3),'202203'!$I$3,IF(AND($N776&gt;='202203'!$E$4,$N776&lt;='202203'!$F$4),'202203'!$I$4,IF(AND($N776&gt;='202203'!$E$5,$N776&lt;='202203'!$F$5),'202203'!$I$5,0))))</f>
        <v>4</v>
      </c>
      <c r="P776" s="5">
        <f>IF(AND($N776&gt;='202203'!$E$2,$N776&lt;='202203'!$F$2),'202203'!$G$2,IF(AND($N776&gt;='202203'!$E$3,$N776&lt;='202203'!$F$3),'202203'!$G$3,IF(AND($N776&gt;='202203'!$E$4,$N776&lt;='202203'!$F$4),'202203'!$G$4,IF(AND($N776&gt;='202203'!$E$5,$N776&lt;='202203'!$F$5),'202203'!$G$5,0))))</f>
        <v>0</v>
      </c>
      <c r="Q776" s="5">
        <f>IF(AND($N776&gt;='202204'!$E$2,$N776&lt;='202204'!$F$2),'202204'!$I$2,IF(AND($N776&gt;='202204'!$E$3,$N776&lt;='202204'!$F$3),'202204'!$I$3,IF(AND($N776&gt;='202204'!$E$4,$N776&lt;='202204'!$F$4),'202204'!$I$4,IF(AND($N776&gt;='202204'!$E$5,$N776&lt;='202204'!$F$5),'202204'!$I$5,0))))</f>
        <v>4</v>
      </c>
      <c r="R776" s="5">
        <f>IF(AND($N776&gt;='202204'!$E$2,$N776&lt;='202204'!$F$2),'202204'!$G$2,IF(AND($N776&gt;='202204'!$E$3,$N776&lt;='202204'!$F$3),'202204'!$G$3,IF(AND($N776&gt;='202204'!$E$4,$N776&lt;='202204'!$F$4),'202204'!$G$4,IF(AND($N776&gt;='202204'!$E$5,$N776&lt;='202204'!$F$5),'202204'!$G$5,0))))</f>
        <v>0</v>
      </c>
      <c r="S776" s="5">
        <f>IF(AND($N776&gt;='202301'!$E$2,$N776&lt;='202301'!$F$2),'202301'!$I$2,IF(AND($N776&gt;='202301'!$E$3,$N776&lt;='202301'!$F$3),'202301'!$I$3,IF(AND($N776&gt;='202301'!$E$4,$N776&lt;='202301'!$F$4),'202301'!$I$4,IF(AND($N776&gt;='202301'!$E$5,$N776&lt;='202301'!$F$5),'202301'!$I$5,0))))</f>
        <v>4</v>
      </c>
      <c r="T776" s="5">
        <f>IF(AND($N776&gt;='202301'!$E$2,$N776&lt;='202301'!$F$2),'202301'!$G$2,IF(AND($N776&gt;='202301'!$E$3,$N776&lt;='202301'!$F$3),'202301'!$G$3,IF(AND($N776&gt;='202301'!$E$4,$N776&lt;='202301'!$F$4),'202301'!$G$4,IF(AND($N776&gt;='202301'!$E$5,$N776&lt;='202301'!$F$5),'202301'!$G$5,0))))</f>
        <v>0</v>
      </c>
      <c r="U776" s="5">
        <f>IF(AND($N776&gt;='202302'!$E$2,$N776&lt;='202302'!$F$2),'202302'!$I$2,IF(AND($N776&gt;='202302'!$E$3,$N776&lt;='202302'!$F$3),'202302'!$I$3,IF(AND($N776&gt;='202302'!$E$4,$N776&lt;='202302'!$F$4),'202302'!$I$4,IF(AND($N776&gt;='202302'!$E$5,$N776&lt;='202302'!$F$5),'202302'!$I$5,0))))</f>
        <v>4</v>
      </c>
      <c r="V776" s="5">
        <f>IF(AND($N776&gt;='202302'!$E$2,$N776&lt;='202302'!$F$2),'202302'!$G$2,IF(AND($N776&gt;='202302'!$E$3,$N776&lt;='202302'!$F$3),'202302'!$G$3,IF(AND($N776&gt;='202302'!$E$4,$N776&lt;='202302'!$F$4),'202302'!$G$4,IF(AND($N776&gt;='202302'!$E$5,$N776&lt;='202302'!$F$5),'202302'!$G$5,0))))</f>
        <v>0</v>
      </c>
    </row>
    <row r="777" spans="1:22" x14ac:dyDescent="0.25">
      <c r="A777" s="5" t="s">
        <v>14</v>
      </c>
      <c r="B777" s="5">
        <v>16104049</v>
      </c>
      <c r="C777" s="5" t="s">
        <v>3207</v>
      </c>
      <c r="D777" s="5" t="s">
        <v>1623</v>
      </c>
      <c r="E777" s="5" t="s">
        <v>1624</v>
      </c>
      <c r="F777" s="4">
        <v>1417208</v>
      </c>
      <c r="G777" s="4">
        <v>1417208</v>
      </c>
      <c r="H777" s="4">
        <v>2719124</v>
      </c>
      <c r="I777" s="4">
        <v>1417208</v>
      </c>
      <c r="J777" s="4">
        <v>1417208</v>
      </c>
      <c r="K777" s="4">
        <v>2719124</v>
      </c>
      <c r="L777" s="4">
        <v>11107080</v>
      </c>
      <c r="M777" s="5">
        <v>6</v>
      </c>
      <c r="N777" s="8">
        <v>1851180</v>
      </c>
      <c r="O777" s="5">
        <f>IF(AND($N777&gt;='202203'!$E$2,$N777&lt;='202203'!$F$2),'202203'!$I$2,IF(AND($N777&gt;='202203'!$E$3,$N777&lt;='202203'!$F$3),'202203'!$I$3,IF(AND($N777&gt;='202203'!$E$4,$N777&lt;='202203'!$F$4),'202203'!$I$4,IF(AND($N777&gt;='202203'!$E$5,$N777&lt;='202203'!$F$5),'202203'!$I$5,0))))</f>
        <v>4</v>
      </c>
      <c r="P777" s="5">
        <f>IF(AND($N777&gt;='202203'!$E$2,$N777&lt;='202203'!$F$2),'202203'!$G$2,IF(AND($N777&gt;='202203'!$E$3,$N777&lt;='202203'!$F$3),'202203'!$G$3,IF(AND($N777&gt;='202203'!$E$4,$N777&lt;='202203'!$F$4),'202203'!$G$4,IF(AND($N777&gt;='202203'!$E$5,$N777&lt;='202203'!$F$5),'202203'!$G$5,0))))</f>
        <v>0</v>
      </c>
      <c r="Q777" s="5">
        <f>IF(AND($N777&gt;='202204'!$E$2,$N777&lt;='202204'!$F$2),'202204'!$I$2,IF(AND($N777&gt;='202204'!$E$3,$N777&lt;='202204'!$F$3),'202204'!$I$3,IF(AND($N777&gt;='202204'!$E$4,$N777&lt;='202204'!$F$4),'202204'!$I$4,IF(AND($N777&gt;='202204'!$E$5,$N777&lt;='202204'!$F$5),'202204'!$I$5,0))))</f>
        <v>4</v>
      </c>
      <c r="R777" s="5">
        <f>IF(AND($N777&gt;='202204'!$E$2,$N777&lt;='202204'!$F$2),'202204'!$G$2,IF(AND($N777&gt;='202204'!$E$3,$N777&lt;='202204'!$F$3),'202204'!$G$3,IF(AND($N777&gt;='202204'!$E$4,$N777&lt;='202204'!$F$4),'202204'!$G$4,IF(AND($N777&gt;='202204'!$E$5,$N777&lt;='202204'!$F$5),'202204'!$G$5,0))))</f>
        <v>0</v>
      </c>
      <c r="S777" s="5">
        <f>IF(AND($N777&gt;='202301'!$E$2,$N777&lt;='202301'!$F$2),'202301'!$I$2,IF(AND($N777&gt;='202301'!$E$3,$N777&lt;='202301'!$F$3),'202301'!$I$3,IF(AND($N777&gt;='202301'!$E$4,$N777&lt;='202301'!$F$4),'202301'!$I$4,IF(AND($N777&gt;='202301'!$E$5,$N777&lt;='202301'!$F$5),'202301'!$I$5,0))))</f>
        <v>4</v>
      </c>
      <c r="T777" s="5">
        <f>IF(AND($N777&gt;='202301'!$E$2,$N777&lt;='202301'!$F$2),'202301'!$G$2,IF(AND($N777&gt;='202301'!$E$3,$N777&lt;='202301'!$F$3),'202301'!$G$3,IF(AND($N777&gt;='202301'!$E$4,$N777&lt;='202301'!$F$4),'202301'!$G$4,IF(AND($N777&gt;='202301'!$E$5,$N777&lt;='202301'!$F$5),'202301'!$G$5,0))))</f>
        <v>0</v>
      </c>
      <c r="U777" s="5">
        <f>IF(AND($N777&gt;='202302'!$E$2,$N777&lt;='202302'!$F$2),'202302'!$I$2,IF(AND($N777&gt;='202302'!$E$3,$N777&lt;='202302'!$F$3),'202302'!$I$3,IF(AND($N777&gt;='202302'!$E$4,$N777&lt;='202302'!$F$4),'202302'!$I$4,IF(AND($N777&gt;='202302'!$E$5,$N777&lt;='202302'!$F$5),'202302'!$I$5,0))))</f>
        <v>4</v>
      </c>
      <c r="V777" s="5">
        <f>IF(AND($N777&gt;='202302'!$E$2,$N777&lt;='202302'!$F$2),'202302'!$G$2,IF(AND($N777&gt;='202302'!$E$3,$N777&lt;='202302'!$F$3),'202302'!$G$3,IF(AND($N777&gt;='202302'!$E$4,$N777&lt;='202302'!$F$4),'202302'!$G$4,IF(AND($N777&gt;='202302'!$E$5,$N777&lt;='202302'!$F$5),'202302'!$G$5,0))))</f>
        <v>0</v>
      </c>
    </row>
    <row r="778" spans="1:22" x14ac:dyDescent="0.25">
      <c r="A778" s="5" t="s">
        <v>14</v>
      </c>
      <c r="B778" s="5">
        <v>16104160</v>
      </c>
      <c r="C778" s="5" t="s">
        <v>3208</v>
      </c>
      <c r="D778" s="5" t="s">
        <v>1625</v>
      </c>
      <c r="E778" s="5" t="s">
        <v>1626</v>
      </c>
      <c r="F778" s="4">
        <v>1089471</v>
      </c>
      <c r="G778" s="4">
        <v>1089471</v>
      </c>
      <c r="H778" s="4">
        <v>2069667</v>
      </c>
      <c r="I778" s="4">
        <v>1089471</v>
      </c>
      <c r="J778" s="4">
        <v>1089471</v>
      </c>
      <c r="K778" s="4">
        <v>2069667</v>
      </c>
      <c r="L778" s="4">
        <v>8497218</v>
      </c>
      <c r="M778" s="5">
        <v>6</v>
      </c>
      <c r="N778" s="8">
        <v>1416203</v>
      </c>
      <c r="O778" s="5">
        <f>IF(AND($N778&gt;='202203'!$E$2,$N778&lt;='202203'!$F$2),'202203'!$I$2,IF(AND($N778&gt;='202203'!$E$3,$N778&lt;='202203'!$F$3),'202203'!$I$3,IF(AND($N778&gt;='202203'!$E$4,$N778&lt;='202203'!$F$4),'202203'!$I$4,IF(AND($N778&gt;='202203'!$E$5,$N778&lt;='202203'!$F$5),'202203'!$I$5,0))))</f>
        <v>4</v>
      </c>
      <c r="P778" s="5">
        <f>IF(AND($N778&gt;='202203'!$E$2,$N778&lt;='202203'!$F$2),'202203'!$G$2,IF(AND($N778&gt;='202203'!$E$3,$N778&lt;='202203'!$F$3),'202203'!$G$3,IF(AND($N778&gt;='202203'!$E$4,$N778&lt;='202203'!$F$4),'202203'!$G$4,IF(AND($N778&gt;='202203'!$E$5,$N778&lt;='202203'!$F$5),'202203'!$G$5,0))))</f>
        <v>0</v>
      </c>
      <c r="Q778" s="5">
        <f>IF(AND($N778&gt;='202204'!$E$2,$N778&lt;='202204'!$F$2),'202204'!$I$2,IF(AND($N778&gt;='202204'!$E$3,$N778&lt;='202204'!$F$3),'202204'!$I$3,IF(AND($N778&gt;='202204'!$E$4,$N778&lt;='202204'!$F$4),'202204'!$I$4,IF(AND($N778&gt;='202204'!$E$5,$N778&lt;='202204'!$F$5),'202204'!$I$5,0))))</f>
        <v>4</v>
      </c>
      <c r="R778" s="5">
        <f>IF(AND($N778&gt;='202204'!$E$2,$N778&lt;='202204'!$F$2),'202204'!$G$2,IF(AND($N778&gt;='202204'!$E$3,$N778&lt;='202204'!$F$3),'202204'!$G$3,IF(AND($N778&gt;='202204'!$E$4,$N778&lt;='202204'!$F$4),'202204'!$G$4,IF(AND($N778&gt;='202204'!$E$5,$N778&lt;='202204'!$F$5),'202204'!$G$5,0))))</f>
        <v>0</v>
      </c>
      <c r="S778" s="5">
        <f>IF(AND($N778&gt;='202301'!$E$2,$N778&lt;='202301'!$F$2),'202301'!$I$2,IF(AND($N778&gt;='202301'!$E$3,$N778&lt;='202301'!$F$3),'202301'!$I$3,IF(AND($N778&gt;='202301'!$E$4,$N778&lt;='202301'!$F$4),'202301'!$I$4,IF(AND($N778&gt;='202301'!$E$5,$N778&lt;='202301'!$F$5),'202301'!$I$5,0))))</f>
        <v>4</v>
      </c>
      <c r="T778" s="5">
        <f>IF(AND($N778&gt;='202301'!$E$2,$N778&lt;='202301'!$F$2),'202301'!$G$2,IF(AND($N778&gt;='202301'!$E$3,$N778&lt;='202301'!$F$3),'202301'!$G$3,IF(AND($N778&gt;='202301'!$E$4,$N778&lt;='202301'!$F$4),'202301'!$G$4,IF(AND($N778&gt;='202301'!$E$5,$N778&lt;='202301'!$F$5),'202301'!$G$5,0))))</f>
        <v>0</v>
      </c>
      <c r="U778" s="5">
        <f>IF(AND($N778&gt;='202302'!$E$2,$N778&lt;='202302'!$F$2),'202302'!$I$2,IF(AND($N778&gt;='202302'!$E$3,$N778&lt;='202302'!$F$3),'202302'!$I$3,IF(AND($N778&gt;='202302'!$E$4,$N778&lt;='202302'!$F$4),'202302'!$I$4,IF(AND($N778&gt;='202302'!$E$5,$N778&lt;='202302'!$F$5),'202302'!$I$5,0))))</f>
        <v>4</v>
      </c>
      <c r="V778" s="5">
        <f>IF(AND($N778&gt;='202302'!$E$2,$N778&lt;='202302'!$F$2),'202302'!$G$2,IF(AND($N778&gt;='202302'!$E$3,$N778&lt;='202302'!$F$3),'202302'!$G$3,IF(AND($N778&gt;='202302'!$E$4,$N778&lt;='202302'!$F$4),'202302'!$G$4,IF(AND($N778&gt;='202302'!$E$5,$N778&lt;='202302'!$F$5),'202302'!$G$5,0))))</f>
        <v>0</v>
      </c>
    </row>
    <row r="779" spans="1:22" x14ac:dyDescent="0.25">
      <c r="A779" s="5" t="s">
        <v>14</v>
      </c>
      <c r="B779" s="5">
        <v>16106957</v>
      </c>
      <c r="C779" s="5" t="s">
        <v>3209</v>
      </c>
      <c r="D779" s="5" t="s">
        <v>1629</v>
      </c>
      <c r="E779" s="5" t="s">
        <v>1630</v>
      </c>
      <c r="F779" s="4">
        <v>1186175</v>
      </c>
      <c r="G779" s="4">
        <v>1186175</v>
      </c>
      <c r="H779" s="4">
        <v>2255327</v>
      </c>
      <c r="I779" s="4">
        <v>1615681</v>
      </c>
      <c r="J779" s="4">
        <v>1526266</v>
      </c>
      <c r="K779" s="4">
        <v>2916394</v>
      </c>
      <c r="L779" s="4">
        <v>10686018</v>
      </c>
      <c r="M779" s="5">
        <v>6</v>
      </c>
      <c r="N779" s="8">
        <v>1781003</v>
      </c>
      <c r="O779" s="5">
        <f>IF(AND($N779&gt;='202203'!$E$2,$N779&lt;='202203'!$F$2),'202203'!$I$2,IF(AND($N779&gt;='202203'!$E$3,$N779&lt;='202203'!$F$3),'202203'!$I$3,IF(AND($N779&gt;='202203'!$E$4,$N779&lt;='202203'!$F$4),'202203'!$I$4,IF(AND($N779&gt;='202203'!$E$5,$N779&lt;='202203'!$F$5),'202203'!$I$5,0))))</f>
        <v>4</v>
      </c>
      <c r="P779" s="5">
        <f>IF(AND($N779&gt;='202203'!$E$2,$N779&lt;='202203'!$F$2),'202203'!$G$2,IF(AND($N779&gt;='202203'!$E$3,$N779&lt;='202203'!$F$3),'202203'!$G$3,IF(AND($N779&gt;='202203'!$E$4,$N779&lt;='202203'!$F$4),'202203'!$G$4,IF(AND($N779&gt;='202203'!$E$5,$N779&lt;='202203'!$F$5),'202203'!$G$5,0))))</f>
        <v>0</v>
      </c>
      <c r="Q779" s="5">
        <f>IF(AND($N779&gt;='202204'!$E$2,$N779&lt;='202204'!$F$2),'202204'!$I$2,IF(AND($N779&gt;='202204'!$E$3,$N779&lt;='202204'!$F$3),'202204'!$I$3,IF(AND($N779&gt;='202204'!$E$4,$N779&lt;='202204'!$F$4),'202204'!$I$4,IF(AND($N779&gt;='202204'!$E$5,$N779&lt;='202204'!$F$5),'202204'!$I$5,0))))</f>
        <v>4</v>
      </c>
      <c r="R779" s="5">
        <f>IF(AND($N779&gt;='202204'!$E$2,$N779&lt;='202204'!$F$2),'202204'!$G$2,IF(AND($N779&gt;='202204'!$E$3,$N779&lt;='202204'!$F$3),'202204'!$G$3,IF(AND($N779&gt;='202204'!$E$4,$N779&lt;='202204'!$F$4),'202204'!$G$4,IF(AND($N779&gt;='202204'!$E$5,$N779&lt;='202204'!$F$5),'202204'!$G$5,0))))</f>
        <v>0</v>
      </c>
      <c r="S779" s="5">
        <f>IF(AND($N779&gt;='202301'!$E$2,$N779&lt;='202301'!$F$2),'202301'!$I$2,IF(AND($N779&gt;='202301'!$E$3,$N779&lt;='202301'!$F$3),'202301'!$I$3,IF(AND($N779&gt;='202301'!$E$4,$N779&lt;='202301'!$F$4),'202301'!$I$4,IF(AND($N779&gt;='202301'!$E$5,$N779&lt;='202301'!$F$5),'202301'!$I$5,0))))</f>
        <v>4</v>
      </c>
      <c r="T779" s="5">
        <f>IF(AND($N779&gt;='202301'!$E$2,$N779&lt;='202301'!$F$2),'202301'!$G$2,IF(AND($N779&gt;='202301'!$E$3,$N779&lt;='202301'!$F$3),'202301'!$G$3,IF(AND($N779&gt;='202301'!$E$4,$N779&lt;='202301'!$F$4),'202301'!$G$4,IF(AND($N779&gt;='202301'!$E$5,$N779&lt;='202301'!$F$5),'202301'!$G$5,0))))</f>
        <v>0</v>
      </c>
      <c r="U779" s="5">
        <f>IF(AND($N779&gt;='202302'!$E$2,$N779&lt;='202302'!$F$2),'202302'!$I$2,IF(AND($N779&gt;='202302'!$E$3,$N779&lt;='202302'!$F$3),'202302'!$I$3,IF(AND($N779&gt;='202302'!$E$4,$N779&lt;='202302'!$F$4),'202302'!$I$4,IF(AND($N779&gt;='202302'!$E$5,$N779&lt;='202302'!$F$5),'202302'!$I$5,0))))</f>
        <v>4</v>
      </c>
      <c r="V779" s="5">
        <f>IF(AND($N779&gt;='202302'!$E$2,$N779&lt;='202302'!$F$2),'202302'!$G$2,IF(AND($N779&gt;='202302'!$E$3,$N779&lt;='202302'!$F$3),'202302'!$G$3,IF(AND($N779&gt;='202302'!$E$4,$N779&lt;='202302'!$F$4),'202302'!$G$4,IF(AND($N779&gt;='202302'!$E$5,$N779&lt;='202302'!$F$5),'202302'!$G$5,0))))</f>
        <v>0</v>
      </c>
    </row>
    <row r="780" spans="1:22" x14ac:dyDescent="0.25">
      <c r="A780" s="5" t="s">
        <v>14</v>
      </c>
      <c r="B780" s="5">
        <v>16107414</v>
      </c>
      <c r="C780" s="5" t="s">
        <v>3210</v>
      </c>
      <c r="D780" s="5" t="s">
        <v>1631</v>
      </c>
      <c r="E780" s="5" t="s">
        <v>1632</v>
      </c>
      <c r="F780" s="4">
        <v>776860</v>
      </c>
      <c r="G780" s="4">
        <v>776860</v>
      </c>
      <c r="H780" s="4">
        <v>1493410</v>
      </c>
      <c r="I780" s="4">
        <v>776860</v>
      </c>
      <c r="J780" s="4">
        <v>776860</v>
      </c>
      <c r="K780" s="4">
        <v>1493410</v>
      </c>
      <c r="L780" s="4">
        <v>6094260</v>
      </c>
      <c r="M780" s="5">
        <v>6</v>
      </c>
      <c r="N780" s="8">
        <v>1015710</v>
      </c>
      <c r="O780" s="5">
        <f>IF(AND($N780&gt;='202203'!$E$2,$N780&lt;='202203'!$F$2),'202203'!$I$2,IF(AND($N780&gt;='202203'!$E$3,$N780&lt;='202203'!$F$3),'202203'!$I$3,IF(AND($N780&gt;='202203'!$E$4,$N780&lt;='202203'!$F$4),'202203'!$I$4,IF(AND($N780&gt;='202203'!$E$5,$N780&lt;='202203'!$F$5),'202203'!$I$5,0))))</f>
        <v>4</v>
      </c>
      <c r="P780" s="5">
        <f>IF(AND($N780&gt;='202203'!$E$2,$N780&lt;='202203'!$F$2),'202203'!$G$2,IF(AND($N780&gt;='202203'!$E$3,$N780&lt;='202203'!$F$3),'202203'!$G$3,IF(AND($N780&gt;='202203'!$E$4,$N780&lt;='202203'!$F$4),'202203'!$G$4,IF(AND($N780&gt;='202203'!$E$5,$N780&lt;='202203'!$F$5),'202203'!$G$5,0))))</f>
        <v>0</v>
      </c>
      <c r="Q780" s="5">
        <f>IF(AND($N780&gt;='202204'!$E$2,$N780&lt;='202204'!$F$2),'202204'!$I$2,IF(AND($N780&gt;='202204'!$E$3,$N780&lt;='202204'!$F$3),'202204'!$I$3,IF(AND($N780&gt;='202204'!$E$4,$N780&lt;='202204'!$F$4),'202204'!$I$4,IF(AND($N780&gt;='202204'!$E$5,$N780&lt;='202204'!$F$5),'202204'!$I$5,0))))</f>
        <v>4</v>
      </c>
      <c r="R780" s="5">
        <f>IF(AND($N780&gt;='202204'!$E$2,$N780&lt;='202204'!$F$2),'202204'!$G$2,IF(AND($N780&gt;='202204'!$E$3,$N780&lt;='202204'!$F$3),'202204'!$G$3,IF(AND($N780&gt;='202204'!$E$4,$N780&lt;='202204'!$F$4),'202204'!$G$4,IF(AND($N780&gt;='202204'!$E$5,$N780&lt;='202204'!$F$5),'202204'!$G$5,0))))</f>
        <v>0</v>
      </c>
      <c r="S780" s="5">
        <f>IF(AND($N780&gt;='202301'!$E$2,$N780&lt;='202301'!$F$2),'202301'!$I$2,IF(AND($N780&gt;='202301'!$E$3,$N780&lt;='202301'!$F$3),'202301'!$I$3,IF(AND($N780&gt;='202301'!$E$4,$N780&lt;='202301'!$F$4),'202301'!$I$4,IF(AND($N780&gt;='202301'!$E$5,$N780&lt;='202301'!$F$5),'202301'!$I$5,0))))</f>
        <v>4</v>
      </c>
      <c r="T780" s="5">
        <f>IF(AND($N780&gt;='202301'!$E$2,$N780&lt;='202301'!$F$2),'202301'!$G$2,IF(AND($N780&gt;='202301'!$E$3,$N780&lt;='202301'!$F$3),'202301'!$G$3,IF(AND($N780&gt;='202301'!$E$4,$N780&lt;='202301'!$F$4),'202301'!$G$4,IF(AND($N780&gt;='202301'!$E$5,$N780&lt;='202301'!$F$5),'202301'!$G$5,0))))</f>
        <v>0</v>
      </c>
      <c r="U780" s="5">
        <f>IF(AND($N780&gt;='202302'!$E$2,$N780&lt;='202302'!$F$2),'202302'!$I$2,IF(AND($N780&gt;='202302'!$E$3,$N780&lt;='202302'!$F$3),'202302'!$I$3,IF(AND($N780&gt;='202302'!$E$4,$N780&lt;='202302'!$F$4),'202302'!$I$4,IF(AND($N780&gt;='202302'!$E$5,$N780&lt;='202302'!$F$5),'202302'!$I$5,0))))</f>
        <v>3</v>
      </c>
      <c r="V780" s="5">
        <f>IF(AND($N780&gt;='202302'!$E$2,$N780&lt;='202302'!$F$2),'202302'!$G$2,IF(AND($N780&gt;='202302'!$E$3,$N780&lt;='202302'!$F$3),'202302'!$G$3,IF(AND($N780&gt;='202302'!$E$4,$N780&lt;='202302'!$F$4),'202302'!$G$4,IF(AND($N780&gt;='202302'!$E$5,$N780&lt;='202302'!$F$5),'202302'!$G$5,0))))</f>
        <v>3942</v>
      </c>
    </row>
    <row r="781" spans="1:22" x14ac:dyDescent="0.25">
      <c r="A781" s="5" t="s">
        <v>14</v>
      </c>
      <c r="B781" s="5">
        <v>16119176</v>
      </c>
      <c r="C781" s="5" t="s">
        <v>3211</v>
      </c>
      <c r="D781" s="5" t="s">
        <v>1633</v>
      </c>
      <c r="E781" s="5" t="s">
        <v>1634</v>
      </c>
      <c r="F781" s="4">
        <v>1457669</v>
      </c>
      <c r="G781" s="4">
        <v>1457669</v>
      </c>
      <c r="H781" s="4">
        <v>2731010</v>
      </c>
      <c r="I781" s="4">
        <v>1457669</v>
      </c>
      <c r="J781" s="4">
        <v>1465669</v>
      </c>
      <c r="K781" s="4">
        <v>2739010</v>
      </c>
      <c r="L781" s="4">
        <v>11308696</v>
      </c>
      <c r="M781" s="5">
        <v>6</v>
      </c>
      <c r="N781" s="8">
        <v>1884782</v>
      </c>
      <c r="O781" s="5">
        <f>IF(AND($N781&gt;='202203'!$E$2,$N781&lt;='202203'!$F$2),'202203'!$I$2,IF(AND($N781&gt;='202203'!$E$3,$N781&lt;='202203'!$F$3),'202203'!$I$3,IF(AND($N781&gt;='202203'!$E$4,$N781&lt;='202203'!$F$4),'202203'!$I$4,IF(AND($N781&gt;='202203'!$E$5,$N781&lt;='202203'!$F$5),'202203'!$I$5,0))))</f>
        <v>4</v>
      </c>
      <c r="P781" s="5">
        <f>IF(AND($N781&gt;='202203'!$E$2,$N781&lt;='202203'!$F$2),'202203'!$G$2,IF(AND($N781&gt;='202203'!$E$3,$N781&lt;='202203'!$F$3),'202203'!$G$3,IF(AND($N781&gt;='202203'!$E$4,$N781&lt;='202203'!$F$4),'202203'!$G$4,IF(AND($N781&gt;='202203'!$E$5,$N781&lt;='202203'!$F$5),'202203'!$G$5,0))))</f>
        <v>0</v>
      </c>
      <c r="Q781" s="5">
        <f>IF(AND($N781&gt;='202204'!$E$2,$N781&lt;='202204'!$F$2),'202204'!$I$2,IF(AND($N781&gt;='202204'!$E$3,$N781&lt;='202204'!$F$3),'202204'!$I$3,IF(AND($N781&gt;='202204'!$E$4,$N781&lt;='202204'!$F$4),'202204'!$I$4,IF(AND($N781&gt;='202204'!$E$5,$N781&lt;='202204'!$F$5),'202204'!$I$5,0))))</f>
        <v>4</v>
      </c>
      <c r="R781" s="5">
        <f>IF(AND($N781&gt;='202204'!$E$2,$N781&lt;='202204'!$F$2),'202204'!$G$2,IF(AND($N781&gt;='202204'!$E$3,$N781&lt;='202204'!$F$3),'202204'!$G$3,IF(AND($N781&gt;='202204'!$E$4,$N781&lt;='202204'!$F$4),'202204'!$G$4,IF(AND($N781&gt;='202204'!$E$5,$N781&lt;='202204'!$F$5),'202204'!$G$5,0))))</f>
        <v>0</v>
      </c>
      <c r="S781" s="5">
        <f>IF(AND($N781&gt;='202301'!$E$2,$N781&lt;='202301'!$F$2),'202301'!$I$2,IF(AND($N781&gt;='202301'!$E$3,$N781&lt;='202301'!$F$3),'202301'!$I$3,IF(AND($N781&gt;='202301'!$E$4,$N781&lt;='202301'!$F$4),'202301'!$I$4,IF(AND($N781&gt;='202301'!$E$5,$N781&lt;='202301'!$F$5),'202301'!$I$5,0))))</f>
        <v>4</v>
      </c>
      <c r="T781" s="5">
        <f>IF(AND($N781&gt;='202301'!$E$2,$N781&lt;='202301'!$F$2),'202301'!$G$2,IF(AND($N781&gt;='202301'!$E$3,$N781&lt;='202301'!$F$3),'202301'!$G$3,IF(AND($N781&gt;='202301'!$E$4,$N781&lt;='202301'!$F$4),'202301'!$G$4,IF(AND($N781&gt;='202301'!$E$5,$N781&lt;='202301'!$F$5),'202301'!$G$5,0))))</f>
        <v>0</v>
      </c>
      <c r="U781" s="5">
        <f>IF(AND($N781&gt;='202302'!$E$2,$N781&lt;='202302'!$F$2),'202302'!$I$2,IF(AND($N781&gt;='202302'!$E$3,$N781&lt;='202302'!$F$3),'202302'!$I$3,IF(AND($N781&gt;='202302'!$E$4,$N781&lt;='202302'!$F$4),'202302'!$I$4,IF(AND($N781&gt;='202302'!$E$5,$N781&lt;='202302'!$F$5),'202302'!$I$5,0))))</f>
        <v>4</v>
      </c>
      <c r="V781" s="5">
        <f>IF(AND($N781&gt;='202302'!$E$2,$N781&lt;='202302'!$F$2),'202302'!$G$2,IF(AND($N781&gt;='202302'!$E$3,$N781&lt;='202302'!$F$3),'202302'!$G$3,IF(AND($N781&gt;='202302'!$E$4,$N781&lt;='202302'!$F$4),'202302'!$G$4,IF(AND($N781&gt;='202302'!$E$5,$N781&lt;='202302'!$F$5),'202302'!$G$5,0))))</f>
        <v>0</v>
      </c>
    </row>
    <row r="782" spans="1:22" x14ac:dyDescent="0.25">
      <c r="A782" s="5" t="s">
        <v>14</v>
      </c>
      <c r="B782" s="5">
        <v>16122931</v>
      </c>
      <c r="C782" s="5" t="s">
        <v>3212</v>
      </c>
      <c r="D782" s="5" t="s">
        <v>1635</v>
      </c>
      <c r="E782" s="5" t="s">
        <v>1636</v>
      </c>
      <c r="F782" s="4">
        <v>837771</v>
      </c>
      <c r="G782" s="4">
        <v>837771</v>
      </c>
      <c r="H782" s="4">
        <v>1633827</v>
      </c>
      <c r="I782" s="4">
        <v>837771</v>
      </c>
      <c r="J782" s="4">
        <v>837771</v>
      </c>
      <c r="K782" s="4">
        <v>1633827</v>
      </c>
      <c r="L782" s="4">
        <v>6618738</v>
      </c>
      <c r="M782" s="5">
        <v>6</v>
      </c>
      <c r="N782" s="8">
        <v>1103123</v>
      </c>
      <c r="O782" s="5">
        <f>IF(AND($N782&gt;='202203'!$E$2,$N782&lt;='202203'!$F$2),'202203'!$I$2,IF(AND($N782&gt;='202203'!$E$3,$N782&lt;='202203'!$F$3),'202203'!$I$3,IF(AND($N782&gt;='202203'!$E$4,$N782&lt;='202203'!$F$4),'202203'!$I$4,IF(AND($N782&gt;='202203'!$E$5,$N782&lt;='202203'!$F$5),'202203'!$I$5,0))))</f>
        <v>4</v>
      </c>
      <c r="P782" s="5">
        <f>IF(AND($N782&gt;='202203'!$E$2,$N782&lt;='202203'!$F$2),'202203'!$G$2,IF(AND($N782&gt;='202203'!$E$3,$N782&lt;='202203'!$F$3),'202203'!$G$3,IF(AND($N782&gt;='202203'!$E$4,$N782&lt;='202203'!$F$4),'202203'!$G$4,IF(AND($N782&gt;='202203'!$E$5,$N782&lt;='202203'!$F$5),'202203'!$G$5,0))))</f>
        <v>0</v>
      </c>
      <c r="Q782" s="5">
        <f>IF(AND($N782&gt;='202204'!$E$2,$N782&lt;='202204'!$F$2),'202204'!$I$2,IF(AND($N782&gt;='202204'!$E$3,$N782&lt;='202204'!$F$3),'202204'!$I$3,IF(AND($N782&gt;='202204'!$E$4,$N782&lt;='202204'!$F$4),'202204'!$I$4,IF(AND($N782&gt;='202204'!$E$5,$N782&lt;='202204'!$F$5),'202204'!$I$5,0))))</f>
        <v>4</v>
      </c>
      <c r="R782" s="5">
        <f>IF(AND($N782&gt;='202204'!$E$2,$N782&lt;='202204'!$F$2),'202204'!$G$2,IF(AND($N782&gt;='202204'!$E$3,$N782&lt;='202204'!$F$3),'202204'!$G$3,IF(AND($N782&gt;='202204'!$E$4,$N782&lt;='202204'!$F$4),'202204'!$G$4,IF(AND($N782&gt;='202204'!$E$5,$N782&lt;='202204'!$F$5),'202204'!$G$5,0))))</f>
        <v>0</v>
      </c>
      <c r="S782" s="5">
        <f>IF(AND($N782&gt;='202301'!$E$2,$N782&lt;='202301'!$F$2),'202301'!$I$2,IF(AND($N782&gt;='202301'!$E$3,$N782&lt;='202301'!$F$3),'202301'!$I$3,IF(AND($N782&gt;='202301'!$E$4,$N782&lt;='202301'!$F$4),'202301'!$I$4,IF(AND($N782&gt;='202301'!$E$5,$N782&lt;='202301'!$F$5),'202301'!$I$5,0))))</f>
        <v>4</v>
      </c>
      <c r="T782" s="5">
        <f>IF(AND($N782&gt;='202301'!$E$2,$N782&lt;='202301'!$F$2),'202301'!$G$2,IF(AND($N782&gt;='202301'!$E$3,$N782&lt;='202301'!$F$3),'202301'!$G$3,IF(AND($N782&gt;='202301'!$E$4,$N782&lt;='202301'!$F$4),'202301'!$G$4,IF(AND($N782&gt;='202301'!$E$5,$N782&lt;='202301'!$F$5),'202301'!$G$5,0))))</f>
        <v>0</v>
      </c>
      <c r="U782" s="5">
        <f>IF(AND($N782&gt;='202302'!$E$2,$N782&lt;='202302'!$F$2),'202302'!$I$2,IF(AND($N782&gt;='202302'!$E$3,$N782&lt;='202302'!$F$3),'202302'!$I$3,IF(AND($N782&gt;='202302'!$E$4,$N782&lt;='202302'!$F$4),'202302'!$I$4,IF(AND($N782&gt;='202302'!$E$5,$N782&lt;='202302'!$F$5),'202302'!$I$5,0))))</f>
        <v>3</v>
      </c>
      <c r="V782" s="5">
        <f>IF(AND($N782&gt;='202302'!$E$2,$N782&lt;='202302'!$F$2),'202302'!$G$2,IF(AND($N782&gt;='202302'!$E$3,$N782&lt;='202302'!$F$3),'202302'!$G$3,IF(AND($N782&gt;='202302'!$E$4,$N782&lt;='202302'!$F$4),'202302'!$G$4,IF(AND($N782&gt;='202302'!$E$5,$N782&lt;='202302'!$F$5),'202302'!$G$5,0))))</f>
        <v>3942</v>
      </c>
    </row>
    <row r="783" spans="1:22" x14ac:dyDescent="0.25">
      <c r="A783" s="5" t="s">
        <v>14</v>
      </c>
      <c r="B783" s="5">
        <v>16133184</v>
      </c>
      <c r="C783" s="5" t="s">
        <v>3213</v>
      </c>
      <c r="D783" s="5" t="s">
        <v>1639</v>
      </c>
      <c r="E783" s="5" t="s">
        <v>1640</v>
      </c>
      <c r="F783" s="4">
        <v>1862471</v>
      </c>
      <c r="G783" s="4">
        <v>1862471</v>
      </c>
      <c r="H783" s="4">
        <v>3541454</v>
      </c>
      <c r="I783" s="4">
        <v>1862471</v>
      </c>
      <c r="J783" s="4">
        <v>1862471</v>
      </c>
      <c r="K783" s="4">
        <v>3541454</v>
      </c>
      <c r="L783" s="4">
        <v>14532792</v>
      </c>
      <c r="M783" s="5">
        <v>6</v>
      </c>
      <c r="N783" s="8">
        <v>2422132</v>
      </c>
      <c r="O783" s="5">
        <f>IF(AND($N783&gt;='202203'!$E$2,$N783&lt;='202203'!$F$2),'202203'!$I$2,IF(AND($N783&gt;='202203'!$E$3,$N783&lt;='202203'!$F$3),'202203'!$I$3,IF(AND($N783&gt;='202203'!$E$4,$N783&lt;='202203'!$F$4),'202203'!$I$4,IF(AND($N783&gt;='202203'!$E$5,$N783&lt;='202203'!$F$5),'202203'!$I$5,0))))</f>
        <v>4</v>
      </c>
      <c r="P783" s="5">
        <f>IF(AND($N783&gt;='202203'!$E$2,$N783&lt;='202203'!$F$2),'202203'!$G$2,IF(AND($N783&gt;='202203'!$E$3,$N783&lt;='202203'!$F$3),'202203'!$G$3,IF(AND($N783&gt;='202203'!$E$4,$N783&lt;='202203'!$F$4),'202203'!$G$4,IF(AND($N783&gt;='202203'!$E$5,$N783&lt;='202203'!$F$5),'202203'!$G$5,0))))</f>
        <v>0</v>
      </c>
      <c r="Q783" s="5">
        <f>IF(AND($N783&gt;='202204'!$E$2,$N783&lt;='202204'!$F$2),'202204'!$I$2,IF(AND($N783&gt;='202204'!$E$3,$N783&lt;='202204'!$F$3),'202204'!$I$3,IF(AND($N783&gt;='202204'!$E$4,$N783&lt;='202204'!$F$4),'202204'!$I$4,IF(AND($N783&gt;='202204'!$E$5,$N783&lt;='202204'!$F$5),'202204'!$I$5,0))))</f>
        <v>4</v>
      </c>
      <c r="R783" s="5">
        <f>IF(AND($N783&gt;='202204'!$E$2,$N783&lt;='202204'!$F$2),'202204'!$G$2,IF(AND($N783&gt;='202204'!$E$3,$N783&lt;='202204'!$F$3),'202204'!$G$3,IF(AND($N783&gt;='202204'!$E$4,$N783&lt;='202204'!$F$4),'202204'!$G$4,IF(AND($N783&gt;='202204'!$E$5,$N783&lt;='202204'!$F$5),'202204'!$G$5,0))))</f>
        <v>0</v>
      </c>
      <c r="S783" s="5">
        <f>IF(AND($N783&gt;='202301'!$E$2,$N783&lt;='202301'!$F$2),'202301'!$I$2,IF(AND($N783&gt;='202301'!$E$3,$N783&lt;='202301'!$F$3),'202301'!$I$3,IF(AND($N783&gt;='202301'!$E$4,$N783&lt;='202301'!$F$4),'202301'!$I$4,IF(AND($N783&gt;='202301'!$E$5,$N783&lt;='202301'!$F$5),'202301'!$I$5,0))))</f>
        <v>4</v>
      </c>
      <c r="T783" s="5">
        <f>IF(AND($N783&gt;='202301'!$E$2,$N783&lt;='202301'!$F$2),'202301'!$G$2,IF(AND($N783&gt;='202301'!$E$3,$N783&lt;='202301'!$F$3),'202301'!$G$3,IF(AND($N783&gt;='202301'!$E$4,$N783&lt;='202301'!$F$4),'202301'!$G$4,IF(AND($N783&gt;='202301'!$E$5,$N783&lt;='202301'!$F$5),'202301'!$G$5,0))))</f>
        <v>0</v>
      </c>
      <c r="U783" s="5">
        <f>IF(AND($N783&gt;='202302'!$E$2,$N783&lt;='202302'!$F$2),'202302'!$I$2,IF(AND($N783&gt;='202302'!$E$3,$N783&lt;='202302'!$F$3),'202302'!$I$3,IF(AND($N783&gt;='202302'!$E$4,$N783&lt;='202302'!$F$4),'202302'!$I$4,IF(AND($N783&gt;='202302'!$E$5,$N783&lt;='202302'!$F$5),'202302'!$I$5,0))))</f>
        <v>4</v>
      </c>
      <c r="V783" s="5">
        <f>IF(AND($N783&gt;='202302'!$E$2,$N783&lt;='202302'!$F$2),'202302'!$G$2,IF(AND($N783&gt;='202302'!$E$3,$N783&lt;='202302'!$F$3),'202302'!$G$3,IF(AND($N783&gt;='202302'!$E$4,$N783&lt;='202302'!$F$4),'202302'!$G$4,IF(AND($N783&gt;='202302'!$E$5,$N783&lt;='202302'!$F$5),'202302'!$G$5,0))))</f>
        <v>0</v>
      </c>
    </row>
    <row r="784" spans="1:22" x14ac:dyDescent="0.25">
      <c r="A784" s="5" t="s">
        <v>14</v>
      </c>
      <c r="B784" s="5">
        <v>16133786</v>
      </c>
      <c r="C784" s="5" t="s">
        <v>3214</v>
      </c>
      <c r="D784" s="5" t="s">
        <v>1641</v>
      </c>
      <c r="E784" s="5" t="s">
        <v>1642</v>
      </c>
      <c r="F784" s="4">
        <v>1306697</v>
      </c>
      <c r="G784" s="4">
        <v>1306697</v>
      </c>
      <c r="H784" s="4">
        <v>2673615</v>
      </c>
      <c r="I784" s="4">
        <v>1306697</v>
      </c>
      <c r="J784" s="4">
        <v>1306697</v>
      </c>
      <c r="K784" s="4">
        <v>2673615</v>
      </c>
      <c r="L784" s="4">
        <v>10574018</v>
      </c>
      <c r="M784" s="5">
        <v>6</v>
      </c>
      <c r="N784" s="8">
        <v>1762336</v>
      </c>
      <c r="O784" s="5">
        <f>IF(AND($N784&gt;='202203'!$E$2,$N784&lt;='202203'!$F$2),'202203'!$I$2,IF(AND($N784&gt;='202203'!$E$3,$N784&lt;='202203'!$F$3),'202203'!$I$3,IF(AND($N784&gt;='202203'!$E$4,$N784&lt;='202203'!$F$4),'202203'!$I$4,IF(AND($N784&gt;='202203'!$E$5,$N784&lt;='202203'!$F$5),'202203'!$I$5,0))))</f>
        <v>4</v>
      </c>
      <c r="P784" s="5">
        <f>IF(AND($N784&gt;='202203'!$E$2,$N784&lt;='202203'!$F$2),'202203'!$G$2,IF(AND($N784&gt;='202203'!$E$3,$N784&lt;='202203'!$F$3),'202203'!$G$3,IF(AND($N784&gt;='202203'!$E$4,$N784&lt;='202203'!$F$4),'202203'!$G$4,IF(AND($N784&gt;='202203'!$E$5,$N784&lt;='202203'!$F$5),'202203'!$G$5,0))))</f>
        <v>0</v>
      </c>
      <c r="Q784" s="5">
        <f>IF(AND($N784&gt;='202204'!$E$2,$N784&lt;='202204'!$F$2),'202204'!$I$2,IF(AND($N784&gt;='202204'!$E$3,$N784&lt;='202204'!$F$3),'202204'!$I$3,IF(AND($N784&gt;='202204'!$E$4,$N784&lt;='202204'!$F$4),'202204'!$I$4,IF(AND($N784&gt;='202204'!$E$5,$N784&lt;='202204'!$F$5),'202204'!$I$5,0))))</f>
        <v>4</v>
      </c>
      <c r="R784" s="5">
        <f>IF(AND($N784&gt;='202204'!$E$2,$N784&lt;='202204'!$F$2),'202204'!$G$2,IF(AND($N784&gt;='202204'!$E$3,$N784&lt;='202204'!$F$3),'202204'!$G$3,IF(AND($N784&gt;='202204'!$E$4,$N784&lt;='202204'!$F$4),'202204'!$G$4,IF(AND($N784&gt;='202204'!$E$5,$N784&lt;='202204'!$F$5),'202204'!$G$5,0))))</f>
        <v>0</v>
      </c>
      <c r="S784" s="5">
        <f>IF(AND($N784&gt;='202301'!$E$2,$N784&lt;='202301'!$F$2),'202301'!$I$2,IF(AND($N784&gt;='202301'!$E$3,$N784&lt;='202301'!$F$3),'202301'!$I$3,IF(AND($N784&gt;='202301'!$E$4,$N784&lt;='202301'!$F$4),'202301'!$I$4,IF(AND($N784&gt;='202301'!$E$5,$N784&lt;='202301'!$F$5),'202301'!$I$5,0))))</f>
        <v>4</v>
      </c>
      <c r="T784" s="5">
        <f>IF(AND($N784&gt;='202301'!$E$2,$N784&lt;='202301'!$F$2),'202301'!$G$2,IF(AND($N784&gt;='202301'!$E$3,$N784&lt;='202301'!$F$3),'202301'!$G$3,IF(AND($N784&gt;='202301'!$E$4,$N784&lt;='202301'!$F$4),'202301'!$G$4,IF(AND($N784&gt;='202301'!$E$5,$N784&lt;='202301'!$F$5),'202301'!$G$5,0))))</f>
        <v>0</v>
      </c>
      <c r="U784" s="5">
        <f>IF(AND($N784&gt;='202302'!$E$2,$N784&lt;='202302'!$F$2),'202302'!$I$2,IF(AND($N784&gt;='202302'!$E$3,$N784&lt;='202302'!$F$3),'202302'!$I$3,IF(AND($N784&gt;='202302'!$E$4,$N784&lt;='202302'!$F$4),'202302'!$I$4,IF(AND($N784&gt;='202302'!$E$5,$N784&lt;='202302'!$F$5),'202302'!$I$5,0))))</f>
        <v>4</v>
      </c>
      <c r="V784" s="5">
        <f>IF(AND($N784&gt;='202302'!$E$2,$N784&lt;='202302'!$F$2),'202302'!$G$2,IF(AND($N784&gt;='202302'!$E$3,$N784&lt;='202302'!$F$3),'202302'!$G$3,IF(AND($N784&gt;='202302'!$E$4,$N784&lt;='202302'!$F$4),'202302'!$G$4,IF(AND($N784&gt;='202302'!$E$5,$N784&lt;='202302'!$F$5),'202302'!$G$5,0))))</f>
        <v>0</v>
      </c>
    </row>
    <row r="785" spans="1:22" x14ac:dyDescent="0.25">
      <c r="A785" s="5" t="s">
        <v>14</v>
      </c>
      <c r="B785" s="5">
        <v>16136747</v>
      </c>
      <c r="C785" s="5" t="s">
        <v>3215</v>
      </c>
      <c r="D785" s="5" t="s">
        <v>1643</v>
      </c>
      <c r="E785" s="5" t="s">
        <v>1644</v>
      </c>
      <c r="F785" s="4">
        <v>1367955</v>
      </c>
      <c r="G785" s="4">
        <v>1367955</v>
      </c>
      <c r="H785" s="4">
        <v>2534448</v>
      </c>
      <c r="I785" s="4">
        <v>1367955</v>
      </c>
      <c r="J785" s="4">
        <v>1375360</v>
      </c>
      <c r="K785" s="4">
        <v>2541853</v>
      </c>
      <c r="L785" s="4">
        <v>10555526</v>
      </c>
      <c r="M785" s="5">
        <v>6</v>
      </c>
      <c r="N785" s="8">
        <v>1759254</v>
      </c>
      <c r="O785" s="5">
        <f>IF(AND($N785&gt;='202203'!$E$2,$N785&lt;='202203'!$F$2),'202203'!$I$2,IF(AND($N785&gt;='202203'!$E$3,$N785&lt;='202203'!$F$3),'202203'!$I$3,IF(AND($N785&gt;='202203'!$E$4,$N785&lt;='202203'!$F$4),'202203'!$I$4,IF(AND($N785&gt;='202203'!$E$5,$N785&lt;='202203'!$F$5),'202203'!$I$5,0))))</f>
        <v>4</v>
      </c>
      <c r="P785" s="5">
        <f>IF(AND($N785&gt;='202203'!$E$2,$N785&lt;='202203'!$F$2),'202203'!$G$2,IF(AND($N785&gt;='202203'!$E$3,$N785&lt;='202203'!$F$3),'202203'!$G$3,IF(AND($N785&gt;='202203'!$E$4,$N785&lt;='202203'!$F$4),'202203'!$G$4,IF(AND($N785&gt;='202203'!$E$5,$N785&lt;='202203'!$F$5),'202203'!$G$5,0))))</f>
        <v>0</v>
      </c>
      <c r="Q785" s="5">
        <f>IF(AND($N785&gt;='202204'!$E$2,$N785&lt;='202204'!$F$2),'202204'!$I$2,IF(AND($N785&gt;='202204'!$E$3,$N785&lt;='202204'!$F$3),'202204'!$I$3,IF(AND($N785&gt;='202204'!$E$4,$N785&lt;='202204'!$F$4),'202204'!$I$4,IF(AND($N785&gt;='202204'!$E$5,$N785&lt;='202204'!$F$5),'202204'!$I$5,0))))</f>
        <v>4</v>
      </c>
      <c r="R785" s="5">
        <f>IF(AND($N785&gt;='202204'!$E$2,$N785&lt;='202204'!$F$2),'202204'!$G$2,IF(AND($N785&gt;='202204'!$E$3,$N785&lt;='202204'!$F$3),'202204'!$G$3,IF(AND($N785&gt;='202204'!$E$4,$N785&lt;='202204'!$F$4),'202204'!$G$4,IF(AND($N785&gt;='202204'!$E$5,$N785&lt;='202204'!$F$5),'202204'!$G$5,0))))</f>
        <v>0</v>
      </c>
      <c r="S785" s="5">
        <f>IF(AND($N785&gt;='202301'!$E$2,$N785&lt;='202301'!$F$2),'202301'!$I$2,IF(AND($N785&gt;='202301'!$E$3,$N785&lt;='202301'!$F$3),'202301'!$I$3,IF(AND($N785&gt;='202301'!$E$4,$N785&lt;='202301'!$F$4),'202301'!$I$4,IF(AND($N785&gt;='202301'!$E$5,$N785&lt;='202301'!$F$5),'202301'!$I$5,0))))</f>
        <v>4</v>
      </c>
      <c r="T785" s="5">
        <f>IF(AND($N785&gt;='202301'!$E$2,$N785&lt;='202301'!$F$2),'202301'!$G$2,IF(AND($N785&gt;='202301'!$E$3,$N785&lt;='202301'!$F$3),'202301'!$G$3,IF(AND($N785&gt;='202301'!$E$4,$N785&lt;='202301'!$F$4),'202301'!$G$4,IF(AND($N785&gt;='202301'!$E$5,$N785&lt;='202301'!$F$5),'202301'!$G$5,0))))</f>
        <v>0</v>
      </c>
      <c r="U785" s="5">
        <f>IF(AND($N785&gt;='202302'!$E$2,$N785&lt;='202302'!$F$2),'202302'!$I$2,IF(AND($N785&gt;='202302'!$E$3,$N785&lt;='202302'!$F$3),'202302'!$I$3,IF(AND($N785&gt;='202302'!$E$4,$N785&lt;='202302'!$F$4),'202302'!$I$4,IF(AND($N785&gt;='202302'!$E$5,$N785&lt;='202302'!$F$5),'202302'!$I$5,0))))</f>
        <v>4</v>
      </c>
      <c r="V785" s="5">
        <f>IF(AND($N785&gt;='202302'!$E$2,$N785&lt;='202302'!$F$2),'202302'!$G$2,IF(AND($N785&gt;='202302'!$E$3,$N785&lt;='202302'!$F$3),'202302'!$G$3,IF(AND($N785&gt;='202302'!$E$4,$N785&lt;='202302'!$F$4),'202302'!$G$4,IF(AND($N785&gt;='202302'!$E$5,$N785&lt;='202302'!$F$5),'202302'!$G$5,0))))</f>
        <v>0</v>
      </c>
    </row>
    <row r="786" spans="1:22" x14ac:dyDescent="0.25">
      <c r="A786" s="5" t="s">
        <v>14</v>
      </c>
      <c r="B786" s="5">
        <v>16136887</v>
      </c>
      <c r="C786" s="5" t="s">
        <v>3216</v>
      </c>
      <c r="D786" s="5" t="s">
        <v>2295</v>
      </c>
      <c r="E786" s="5" t="s">
        <v>2296</v>
      </c>
      <c r="F786" s="4">
        <v>1997422</v>
      </c>
      <c r="G786" s="4">
        <v>1997422</v>
      </c>
      <c r="H786" s="4">
        <v>3831319</v>
      </c>
      <c r="I786" s="4">
        <v>2008303</v>
      </c>
      <c r="J786" s="4">
        <v>2008303</v>
      </c>
      <c r="K786" s="4">
        <v>3842200</v>
      </c>
      <c r="L786" s="4">
        <v>15684969</v>
      </c>
      <c r="M786" s="5">
        <v>6</v>
      </c>
      <c r="N786" s="8">
        <v>2614161</v>
      </c>
      <c r="O786" s="5">
        <f>IF(AND($N786&gt;='202203'!$E$2,$N786&lt;='202203'!$F$2),'202203'!$I$2,IF(AND($N786&gt;='202203'!$E$3,$N786&lt;='202203'!$F$3),'202203'!$I$3,IF(AND($N786&gt;='202203'!$E$4,$N786&lt;='202203'!$F$4),'202203'!$I$4,IF(AND($N786&gt;='202203'!$E$5,$N786&lt;='202203'!$F$5),'202203'!$I$5,0))))</f>
        <v>4</v>
      </c>
      <c r="P786" s="5">
        <f>IF(AND($N786&gt;='202203'!$E$2,$N786&lt;='202203'!$F$2),'202203'!$G$2,IF(AND($N786&gt;='202203'!$E$3,$N786&lt;='202203'!$F$3),'202203'!$G$3,IF(AND($N786&gt;='202203'!$E$4,$N786&lt;='202203'!$F$4),'202203'!$G$4,IF(AND($N786&gt;='202203'!$E$5,$N786&lt;='202203'!$F$5),'202203'!$G$5,0))))</f>
        <v>0</v>
      </c>
      <c r="Q786" s="5">
        <f>IF(AND($N786&gt;='202204'!$E$2,$N786&lt;='202204'!$F$2),'202204'!$I$2,IF(AND($N786&gt;='202204'!$E$3,$N786&lt;='202204'!$F$3),'202204'!$I$3,IF(AND($N786&gt;='202204'!$E$4,$N786&lt;='202204'!$F$4),'202204'!$I$4,IF(AND($N786&gt;='202204'!$E$5,$N786&lt;='202204'!$F$5),'202204'!$I$5,0))))</f>
        <v>4</v>
      </c>
      <c r="R786" s="5">
        <f>IF(AND($N786&gt;='202204'!$E$2,$N786&lt;='202204'!$F$2),'202204'!$G$2,IF(AND($N786&gt;='202204'!$E$3,$N786&lt;='202204'!$F$3),'202204'!$G$3,IF(AND($N786&gt;='202204'!$E$4,$N786&lt;='202204'!$F$4),'202204'!$G$4,IF(AND($N786&gt;='202204'!$E$5,$N786&lt;='202204'!$F$5),'202204'!$G$5,0))))</f>
        <v>0</v>
      </c>
      <c r="S786" s="5">
        <f>IF(AND($N786&gt;='202301'!$E$2,$N786&lt;='202301'!$F$2),'202301'!$I$2,IF(AND($N786&gt;='202301'!$E$3,$N786&lt;='202301'!$F$3),'202301'!$I$3,IF(AND($N786&gt;='202301'!$E$4,$N786&lt;='202301'!$F$4),'202301'!$I$4,IF(AND($N786&gt;='202301'!$E$5,$N786&lt;='202301'!$F$5),'202301'!$I$5,0))))</f>
        <v>4</v>
      </c>
      <c r="T786" s="5">
        <f>IF(AND($N786&gt;='202301'!$E$2,$N786&lt;='202301'!$F$2),'202301'!$G$2,IF(AND($N786&gt;='202301'!$E$3,$N786&lt;='202301'!$F$3),'202301'!$G$3,IF(AND($N786&gt;='202301'!$E$4,$N786&lt;='202301'!$F$4),'202301'!$G$4,IF(AND($N786&gt;='202301'!$E$5,$N786&lt;='202301'!$F$5),'202301'!$G$5,0))))</f>
        <v>0</v>
      </c>
      <c r="U786" s="5">
        <f>IF(AND($N786&gt;='202302'!$E$2,$N786&lt;='202302'!$F$2),'202302'!$I$2,IF(AND($N786&gt;='202302'!$E$3,$N786&lt;='202302'!$F$3),'202302'!$I$3,IF(AND($N786&gt;='202302'!$E$4,$N786&lt;='202302'!$F$4),'202302'!$I$4,IF(AND($N786&gt;='202302'!$E$5,$N786&lt;='202302'!$F$5),'202302'!$I$5,0))))</f>
        <v>4</v>
      </c>
      <c r="V786" s="5">
        <f>IF(AND($N786&gt;='202302'!$E$2,$N786&lt;='202302'!$F$2),'202302'!$G$2,IF(AND($N786&gt;='202302'!$E$3,$N786&lt;='202302'!$F$3),'202302'!$G$3,IF(AND($N786&gt;='202302'!$E$4,$N786&lt;='202302'!$F$4),'202302'!$G$4,IF(AND($N786&gt;='202302'!$E$5,$N786&lt;='202302'!$F$5),'202302'!$G$5,0))))</f>
        <v>0</v>
      </c>
    </row>
    <row r="787" spans="1:22" x14ac:dyDescent="0.25">
      <c r="A787" s="5" t="s">
        <v>14</v>
      </c>
      <c r="B787" s="5">
        <v>16140231</v>
      </c>
      <c r="C787" s="5" t="s">
        <v>3217</v>
      </c>
      <c r="D787" s="5" t="s">
        <v>1645</v>
      </c>
      <c r="E787" s="5" t="s">
        <v>1646</v>
      </c>
      <c r="F787" s="4">
        <v>1661159</v>
      </c>
      <c r="G787" s="4">
        <v>1661159</v>
      </c>
      <c r="H787" s="4">
        <v>2941170</v>
      </c>
      <c r="I787" s="4">
        <v>1661159</v>
      </c>
      <c r="J787" s="4">
        <v>1661159</v>
      </c>
      <c r="K787" s="4">
        <v>2917101</v>
      </c>
      <c r="L787" s="4">
        <v>12502907</v>
      </c>
      <c r="M787" s="5">
        <v>6</v>
      </c>
      <c r="N787" s="8">
        <v>2083817</v>
      </c>
      <c r="O787" s="5">
        <f>IF(AND($N787&gt;='202203'!$E$2,$N787&lt;='202203'!$F$2),'202203'!$I$2,IF(AND($N787&gt;='202203'!$E$3,$N787&lt;='202203'!$F$3),'202203'!$I$3,IF(AND($N787&gt;='202203'!$E$4,$N787&lt;='202203'!$F$4),'202203'!$I$4,IF(AND($N787&gt;='202203'!$E$5,$N787&lt;='202203'!$F$5),'202203'!$I$5,0))))</f>
        <v>4</v>
      </c>
      <c r="P787" s="5">
        <f>IF(AND($N787&gt;='202203'!$E$2,$N787&lt;='202203'!$F$2),'202203'!$G$2,IF(AND($N787&gt;='202203'!$E$3,$N787&lt;='202203'!$F$3),'202203'!$G$3,IF(AND($N787&gt;='202203'!$E$4,$N787&lt;='202203'!$F$4),'202203'!$G$4,IF(AND($N787&gt;='202203'!$E$5,$N787&lt;='202203'!$F$5),'202203'!$G$5,0))))</f>
        <v>0</v>
      </c>
      <c r="Q787" s="5">
        <f>IF(AND($N787&gt;='202204'!$E$2,$N787&lt;='202204'!$F$2),'202204'!$I$2,IF(AND($N787&gt;='202204'!$E$3,$N787&lt;='202204'!$F$3),'202204'!$I$3,IF(AND($N787&gt;='202204'!$E$4,$N787&lt;='202204'!$F$4),'202204'!$I$4,IF(AND($N787&gt;='202204'!$E$5,$N787&lt;='202204'!$F$5),'202204'!$I$5,0))))</f>
        <v>4</v>
      </c>
      <c r="R787" s="5">
        <f>IF(AND($N787&gt;='202204'!$E$2,$N787&lt;='202204'!$F$2),'202204'!$G$2,IF(AND($N787&gt;='202204'!$E$3,$N787&lt;='202204'!$F$3),'202204'!$G$3,IF(AND($N787&gt;='202204'!$E$4,$N787&lt;='202204'!$F$4),'202204'!$G$4,IF(AND($N787&gt;='202204'!$E$5,$N787&lt;='202204'!$F$5),'202204'!$G$5,0))))</f>
        <v>0</v>
      </c>
      <c r="S787" s="5">
        <f>IF(AND($N787&gt;='202301'!$E$2,$N787&lt;='202301'!$F$2),'202301'!$I$2,IF(AND($N787&gt;='202301'!$E$3,$N787&lt;='202301'!$F$3),'202301'!$I$3,IF(AND($N787&gt;='202301'!$E$4,$N787&lt;='202301'!$F$4),'202301'!$I$4,IF(AND($N787&gt;='202301'!$E$5,$N787&lt;='202301'!$F$5),'202301'!$I$5,0))))</f>
        <v>4</v>
      </c>
      <c r="T787" s="5">
        <f>IF(AND($N787&gt;='202301'!$E$2,$N787&lt;='202301'!$F$2),'202301'!$G$2,IF(AND($N787&gt;='202301'!$E$3,$N787&lt;='202301'!$F$3),'202301'!$G$3,IF(AND($N787&gt;='202301'!$E$4,$N787&lt;='202301'!$F$4),'202301'!$G$4,IF(AND($N787&gt;='202301'!$E$5,$N787&lt;='202301'!$F$5),'202301'!$G$5,0))))</f>
        <v>0</v>
      </c>
      <c r="U787" s="5">
        <f>IF(AND($N787&gt;='202302'!$E$2,$N787&lt;='202302'!$F$2),'202302'!$I$2,IF(AND($N787&gt;='202302'!$E$3,$N787&lt;='202302'!$F$3),'202302'!$I$3,IF(AND($N787&gt;='202302'!$E$4,$N787&lt;='202302'!$F$4),'202302'!$I$4,IF(AND($N787&gt;='202302'!$E$5,$N787&lt;='202302'!$F$5),'202302'!$I$5,0))))</f>
        <v>4</v>
      </c>
      <c r="V787" s="5">
        <f>IF(AND($N787&gt;='202302'!$E$2,$N787&lt;='202302'!$F$2),'202302'!$G$2,IF(AND($N787&gt;='202302'!$E$3,$N787&lt;='202302'!$F$3),'202302'!$G$3,IF(AND($N787&gt;='202302'!$E$4,$N787&lt;='202302'!$F$4),'202302'!$G$4,IF(AND($N787&gt;='202302'!$E$5,$N787&lt;='202302'!$F$5),'202302'!$G$5,0))))</f>
        <v>0</v>
      </c>
    </row>
    <row r="788" spans="1:22" x14ac:dyDescent="0.25">
      <c r="A788" s="5" t="s">
        <v>14</v>
      </c>
      <c r="B788" s="5">
        <v>16141482</v>
      </c>
      <c r="C788" s="5" t="s">
        <v>3218</v>
      </c>
      <c r="D788" s="5" t="s">
        <v>1647</v>
      </c>
      <c r="E788" s="5" t="s">
        <v>1648</v>
      </c>
      <c r="F788" s="4">
        <v>1547697</v>
      </c>
      <c r="G788" s="4">
        <v>1556337</v>
      </c>
      <c r="H788" s="4">
        <v>2970171</v>
      </c>
      <c r="I788" s="4">
        <v>1556337</v>
      </c>
      <c r="J788" s="4">
        <v>1556337</v>
      </c>
      <c r="K788" s="4">
        <v>2970171</v>
      </c>
      <c r="L788" s="4">
        <v>12157050</v>
      </c>
      <c r="M788" s="5">
        <v>6</v>
      </c>
      <c r="N788" s="8">
        <v>2026175</v>
      </c>
      <c r="O788" s="5">
        <f>IF(AND($N788&gt;='202203'!$E$2,$N788&lt;='202203'!$F$2),'202203'!$I$2,IF(AND($N788&gt;='202203'!$E$3,$N788&lt;='202203'!$F$3),'202203'!$I$3,IF(AND($N788&gt;='202203'!$E$4,$N788&lt;='202203'!$F$4),'202203'!$I$4,IF(AND($N788&gt;='202203'!$E$5,$N788&lt;='202203'!$F$5),'202203'!$I$5,0))))</f>
        <v>4</v>
      </c>
      <c r="P788" s="5">
        <f>IF(AND($N788&gt;='202203'!$E$2,$N788&lt;='202203'!$F$2),'202203'!$G$2,IF(AND($N788&gt;='202203'!$E$3,$N788&lt;='202203'!$F$3),'202203'!$G$3,IF(AND($N788&gt;='202203'!$E$4,$N788&lt;='202203'!$F$4),'202203'!$G$4,IF(AND($N788&gt;='202203'!$E$5,$N788&lt;='202203'!$F$5),'202203'!$G$5,0))))</f>
        <v>0</v>
      </c>
      <c r="Q788" s="5">
        <f>IF(AND($N788&gt;='202204'!$E$2,$N788&lt;='202204'!$F$2),'202204'!$I$2,IF(AND($N788&gt;='202204'!$E$3,$N788&lt;='202204'!$F$3),'202204'!$I$3,IF(AND($N788&gt;='202204'!$E$4,$N788&lt;='202204'!$F$4),'202204'!$I$4,IF(AND($N788&gt;='202204'!$E$5,$N788&lt;='202204'!$F$5),'202204'!$I$5,0))))</f>
        <v>4</v>
      </c>
      <c r="R788" s="5">
        <f>IF(AND($N788&gt;='202204'!$E$2,$N788&lt;='202204'!$F$2),'202204'!$G$2,IF(AND($N788&gt;='202204'!$E$3,$N788&lt;='202204'!$F$3),'202204'!$G$3,IF(AND($N788&gt;='202204'!$E$4,$N788&lt;='202204'!$F$4),'202204'!$G$4,IF(AND($N788&gt;='202204'!$E$5,$N788&lt;='202204'!$F$5),'202204'!$G$5,0))))</f>
        <v>0</v>
      </c>
      <c r="S788" s="5">
        <f>IF(AND($N788&gt;='202301'!$E$2,$N788&lt;='202301'!$F$2),'202301'!$I$2,IF(AND($N788&gt;='202301'!$E$3,$N788&lt;='202301'!$F$3),'202301'!$I$3,IF(AND($N788&gt;='202301'!$E$4,$N788&lt;='202301'!$F$4),'202301'!$I$4,IF(AND($N788&gt;='202301'!$E$5,$N788&lt;='202301'!$F$5),'202301'!$I$5,0))))</f>
        <v>4</v>
      </c>
      <c r="T788" s="5">
        <f>IF(AND($N788&gt;='202301'!$E$2,$N788&lt;='202301'!$F$2),'202301'!$G$2,IF(AND($N788&gt;='202301'!$E$3,$N788&lt;='202301'!$F$3),'202301'!$G$3,IF(AND($N788&gt;='202301'!$E$4,$N788&lt;='202301'!$F$4),'202301'!$G$4,IF(AND($N788&gt;='202301'!$E$5,$N788&lt;='202301'!$F$5),'202301'!$G$5,0))))</f>
        <v>0</v>
      </c>
      <c r="U788" s="5">
        <f>IF(AND($N788&gt;='202302'!$E$2,$N788&lt;='202302'!$F$2),'202302'!$I$2,IF(AND($N788&gt;='202302'!$E$3,$N788&lt;='202302'!$F$3),'202302'!$I$3,IF(AND($N788&gt;='202302'!$E$4,$N788&lt;='202302'!$F$4),'202302'!$I$4,IF(AND($N788&gt;='202302'!$E$5,$N788&lt;='202302'!$F$5),'202302'!$I$5,0))))</f>
        <v>4</v>
      </c>
      <c r="V788" s="5">
        <f>IF(AND($N788&gt;='202302'!$E$2,$N788&lt;='202302'!$F$2),'202302'!$G$2,IF(AND($N788&gt;='202302'!$E$3,$N788&lt;='202302'!$F$3),'202302'!$G$3,IF(AND($N788&gt;='202302'!$E$4,$N788&lt;='202302'!$F$4),'202302'!$G$4,IF(AND($N788&gt;='202302'!$E$5,$N788&lt;='202302'!$F$5),'202302'!$G$5,0))))</f>
        <v>0</v>
      </c>
    </row>
    <row r="789" spans="1:22" x14ac:dyDescent="0.25">
      <c r="A789" s="5" t="s">
        <v>14</v>
      </c>
      <c r="B789" s="5">
        <v>16141573</v>
      </c>
      <c r="C789" s="5" t="s">
        <v>3219</v>
      </c>
      <c r="D789" s="5" t="s">
        <v>1649</v>
      </c>
      <c r="E789" s="5" t="s">
        <v>1650</v>
      </c>
      <c r="F789" s="4">
        <v>0</v>
      </c>
      <c r="G789" s="4">
        <v>0</v>
      </c>
      <c r="H789" s="4">
        <v>0</v>
      </c>
      <c r="I789" s="4">
        <v>0</v>
      </c>
      <c r="J789" s="4">
        <v>0</v>
      </c>
      <c r="K789" s="4">
        <v>0</v>
      </c>
      <c r="L789" s="4">
        <v>0</v>
      </c>
      <c r="M789" s="5">
        <v>6</v>
      </c>
      <c r="N789" s="8">
        <v>0</v>
      </c>
      <c r="O789" s="5">
        <f>IF(AND($N789&gt;='202203'!$E$2,$N789&lt;='202203'!$F$2),'202203'!$I$2,IF(AND($N789&gt;='202203'!$E$3,$N789&lt;='202203'!$F$3),'202203'!$I$3,IF(AND($N789&gt;='202203'!$E$4,$N789&lt;='202203'!$F$4),'202203'!$I$4,IF(AND($N789&gt;='202203'!$E$5,$N789&lt;='202203'!$F$5),'202203'!$I$5,0))))</f>
        <v>0</v>
      </c>
      <c r="P789" s="5">
        <f>IF(AND($N789&gt;='202203'!$E$2,$N789&lt;='202203'!$F$2),'202203'!$G$2,IF(AND($N789&gt;='202203'!$E$3,$N789&lt;='202203'!$F$3),'202203'!$G$3,IF(AND($N789&gt;='202203'!$E$4,$N789&lt;='202203'!$F$4),'202203'!$G$4,IF(AND($N789&gt;='202203'!$E$5,$N789&lt;='202203'!$F$5),'202203'!$G$5,0))))</f>
        <v>0</v>
      </c>
      <c r="Q789" s="5">
        <f>IF(AND($N789&gt;='202204'!$E$2,$N789&lt;='202204'!$F$2),'202204'!$I$2,IF(AND($N789&gt;='202204'!$E$3,$N789&lt;='202204'!$F$3),'202204'!$I$3,IF(AND($N789&gt;='202204'!$E$4,$N789&lt;='202204'!$F$4),'202204'!$I$4,IF(AND($N789&gt;='202204'!$E$5,$N789&lt;='202204'!$F$5),'202204'!$I$5,0))))</f>
        <v>0</v>
      </c>
      <c r="R789" s="5">
        <f>IF(AND($N789&gt;='202204'!$E$2,$N789&lt;='202204'!$F$2),'202204'!$G$2,IF(AND($N789&gt;='202204'!$E$3,$N789&lt;='202204'!$F$3),'202204'!$G$3,IF(AND($N789&gt;='202204'!$E$4,$N789&lt;='202204'!$F$4),'202204'!$G$4,IF(AND($N789&gt;='202204'!$E$5,$N789&lt;='202204'!$F$5),'202204'!$G$5,0))))</f>
        <v>0</v>
      </c>
      <c r="S789" s="5">
        <f>IF(AND($N789&gt;='202301'!$E$2,$N789&lt;='202301'!$F$2),'202301'!$I$2,IF(AND($N789&gt;='202301'!$E$3,$N789&lt;='202301'!$F$3),'202301'!$I$3,IF(AND($N789&gt;='202301'!$E$4,$N789&lt;='202301'!$F$4),'202301'!$I$4,IF(AND($N789&gt;='202301'!$E$5,$N789&lt;='202301'!$F$5),'202301'!$I$5,0))))</f>
        <v>0</v>
      </c>
      <c r="T789" s="5">
        <f>IF(AND($N789&gt;='202301'!$E$2,$N789&lt;='202301'!$F$2),'202301'!$G$2,IF(AND($N789&gt;='202301'!$E$3,$N789&lt;='202301'!$F$3),'202301'!$G$3,IF(AND($N789&gt;='202301'!$E$4,$N789&lt;='202301'!$F$4),'202301'!$G$4,IF(AND($N789&gt;='202301'!$E$5,$N789&lt;='202301'!$F$5),'202301'!$G$5,0))))</f>
        <v>0</v>
      </c>
      <c r="U789" s="5">
        <f>IF(AND($N789&gt;='202302'!$E$2,$N789&lt;='202302'!$F$2),'202302'!$I$2,IF(AND($N789&gt;='202302'!$E$3,$N789&lt;='202302'!$F$3),'202302'!$I$3,IF(AND($N789&gt;='202302'!$E$4,$N789&lt;='202302'!$F$4),'202302'!$I$4,IF(AND($N789&gt;='202302'!$E$5,$N789&lt;='202302'!$F$5),'202302'!$I$5,0))))</f>
        <v>0</v>
      </c>
      <c r="V789" s="5">
        <f>IF(AND($N789&gt;='202302'!$E$2,$N789&lt;='202302'!$F$2),'202302'!$G$2,IF(AND($N789&gt;='202302'!$E$3,$N789&lt;='202302'!$F$3),'202302'!$G$3,IF(AND($N789&gt;='202302'!$E$4,$N789&lt;='202302'!$F$4),'202302'!$G$4,IF(AND($N789&gt;='202302'!$E$5,$N789&lt;='202302'!$F$5),'202302'!$G$5,0))))</f>
        <v>0</v>
      </c>
    </row>
    <row r="790" spans="1:22" x14ac:dyDescent="0.25">
      <c r="A790" s="5" t="s">
        <v>14</v>
      </c>
      <c r="B790" s="5">
        <v>16142147</v>
      </c>
      <c r="C790" s="5" t="s">
        <v>3220</v>
      </c>
      <c r="D790" s="5" t="s">
        <v>1651</v>
      </c>
      <c r="E790" s="5" t="s">
        <v>1652</v>
      </c>
      <c r="F790" s="4">
        <v>2855887</v>
      </c>
      <c r="G790" s="4">
        <v>2855887</v>
      </c>
      <c r="H790" s="4">
        <v>4875538</v>
      </c>
      <c r="I790" s="4">
        <v>2855887</v>
      </c>
      <c r="J790" s="4">
        <v>2855887</v>
      </c>
      <c r="K790" s="4">
        <v>4875538</v>
      </c>
      <c r="L790" s="4">
        <v>21174624</v>
      </c>
      <c r="M790" s="5">
        <v>6</v>
      </c>
      <c r="N790" s="8">
        <v>3529104</v>
      </c>
      <c r="O790" s="5">
        <f>IF(AND($N790&gt;='202203'!$E$2,$N790&lt;='202203'!$F$2),'202203'!$I$2,IF(AND($N790&gt;='202203'!$E$3,$N790&lt;='202203'!$F$3),'202203'!$I$3,IF(AND($N790&gt;='202203'!$E$4,$N790&lt;='202203'!$F$4),'202203'!$I$4,IF(AND($N790&gt;='202203'!$E$5,$N790&lt;='202203'!$F$5),'202203'!$I$5,0))))</f>
        <v>4</v>
      </c>
      <c r="P790" s="5">
        <f>IF(AND($N790&gt;='202203'!$E$2,$N790&lt;='202203'!$F$2),'202203'!$G$2,IF(AND($N790&gt;='202203'!$E$3,$N790&lt;='202203'!$F$3),'202203'!$G$3,IF(AND($N790&gt;='202203'!$E$4,$N790&lt;='202203'!$F$4),'202203'!$G$4,IF(AND($N790&gt;='202203'!$E$5,$N790&lt;='202203'!$F$5),'202203'!$G$5,0))))</f>
        <v>0</v>
      </c>
      <c r="Q790" s="5">
        <f>IF(AND($N790&gt;='202204'!$E$2,$N790&lt;='202204'!$F$2),'202204'!$I$2,IF(AND($N790&gt;='202204'!$E$3,$N790&lt;='202204'!$F$3),'202204'!$I$3,IF(AND($N790&gt;='202204'!$E$4,$N790&lt;='202204'!$F$4),'202204'!$I$4,IF(AND($N790&gt;='202204'!$E$5,$N790&lt;='202204'!$F$5),'202204'!$I$5,0))))</f>
        <v>4</v>
      </c>
      <c r="R790" s="5">
        <f>IF(AND($N790&gt;='202204'!$E$2,$N790&lt;='202204'!$F$2),'202204'!$G$2,IF(AND($N790&gt;='202204'!$E$3,$N790&lt;='202204'!$F$3),'202204'!$G$3,IF(AND($N790&gt;='202204'!$E$4,$N790&lt;='202204'!$F$4),'202204'!$G$4,IF(AND($N790&gt;='202204'!$E$5,$N790&lt;='202204'!$F$5),'202204'!$G$5,0))))</f>
        <v>0</v>
      </c>
      <c r="S790" s="5">
        <f>IF(AND($N790&gt;='202301'!$E$2,$N790&lt;='202301'!$F$2),'202301'!$I$2,IF(AND($N790&gt;='202301'!$E$3,$N790&lt;='202301'!$F$3),'202301'!$I$3,IF(AND($N790&gt;='202301'!$E$4,$N790&lt;='202301'!$F$4),'202301'!$I$4,IF(AND($N790&gt;='202301'!$E$5,$N790&lt;='202301'!$F$5),'202301'!$I$5,0))))</f>
        <v>4</v>
      </c>
      <c r="T790" s="5">
        <f>IF(AND($N790&gt;='202301'!$E$2,$N790&lt;='202301'!$F$2),'202301'!$G$2,IF(AND($N790&gt;='202301'!$E$3,$N790&lt;='202301'!$F$3),'202301'!$G$3,IF(AND($N790&gt;='202301'!$E$4,$N790&lt;='202301'!$F$4),'202301'!$G$4,IF(AND($N790&gt;='202301'!$E$5,$N790&lt;='202301'!$F$5),'202301'!$G$5,0))))</f>
        <v>0</v>
      </c>
      <c r="U790" s="5">
        <f>IF(AND($N790&gt;='202302'!$E$2,$N790&lt;='202302'!$F$2),'202302'!$I$2,IF(AND($N790&gt;='202302'!$E$3,$N790&lt;='202302'!$F$3),'202302'!$I$3,IF(AND($N790&gt;='202302'!$E$4,$N790&lt;='202302'!$F$4),'202302'!$I$4,IF(AND($N790&gt;='202302'!$E$5,$N790&lt;='202302'!$F$5),'202302'!$I$5,0))))</f>
        <v>4</v>
      </c>
      <c r="V790" s="5">
        <f>IF(AND($N790&gt;='202302'!$E$2,$N790&lt;='202302'!$F$2),'202302'!$G$2,IF(AND($N790&gt;='202302'!$E$3,$N790&lt;='202302'!$F$3),'202302'!$G$3,IF(AND($N790&gt;='202302'!$E$4,$N790&lt;='202302'!$F$4),'202302'!$G$4,IF(AND($N790&gt;='202302'!$E$5,$N790&lt;='202302'!$F$5),'202302'!$G$5,0))))</f>
        <v>0</v>
      </c>
    </row>
    <row r="791" spans="1:22" x14ac:dyDescent="0.25">
      <c r="A791" s="5" t="s">
        <v>14</v>
      </c>
      <c r="B791" s="5">
        <v>16142627</v>
      </c>
      <c r="C791" s="5" t="s">
        <v>1653</v>
      </c>
      <c r="D791" s="5" t="s">
        <v>1654</v>
      </c>
      <c r="E791" s="5" t="s">
        <v>1655</v>
      </c>
      <c r="F791" s="4">
        <v>2019185</v>
      </c>
      <c r="G791" s="4">
        <v>2019185</v>
      </c>
      <c r="H791" s="4">
        <v>3853082</v>
      </c>
      <c r="I791" s="4">
        <v>2019185</v>
      </c>
      <c r="J791" s="4">
        <v>2019185</v>
      </c>
      <c r="K791" s="4">
        <v>3853082</v>
      </c>
      <c r="L791" s="4">
        <v>15782904</v>
      </c>
      <c r="M791" s="5">
        <v>6</v>
      </c>
      <c r="N791" s="8">
        <v>2630484</v>
      </c>
      <c r="O791" s="5">
        <f>IF(AND($N791&gt;='202203'!$E$2,$N791&lt;='202203'!$F$2),'202203'!$I$2,IF(AND($N791&gt;='202203'!$E$3,$N791&lt;='202203'!$F$3),'202203'!$I$3,IF(AND($N791&gt;='202203'!$E$4,$N791&lt;='202203'!$F$4),'202203'!$I$4,IF(AND($N791&gt;='202203'!$E$5,$N791&lt;='202203'!$F$5),'202203'!$I$5,0))))</f>
        <v>4</v>
      </c>
      <c r="P791" s="5">
        <f>IF(AND($N791&gt;='202203'!$E$2,$N791&lt;='202203'!$F$2),'202203'!$G$2,IF(AND($N791&gt;='202203'!$E$3,$N791&lt;='202203'!$F$3),'202203'!$G$3,IF(AND($N791&gt;='202203'!$E$4,$N791&lt;='202203'!$F$4),'202203'!$G$4,IF(AND($N791&gt;='202203'!$E$5,$N791&lt;='202203'!$F$5),'202203'!$G$5,0))))</f>
        <v>0</v>
      </c>
      <c r="Q791" s="5">
        <f>IF(AND($N791&gt;='202204'!$E$2,$N791&lt;='202204'!$F$2),'202204'!$I$2,IF(AND($N791&gt;='202204'!$E$3,$N791&lt;='202204'!$F$3),'202204'!$I$3,IF(AND($N791&gt;='202204'!$E$4,$N791&lt;='202204'!$F$4),'202204'!$I$4,IF(AND($N791&gt;='202204'!$E$5,$N791&lt;='202204'!$F$5),'202204'!$I$5,0))))</f>
        <v>4</v>
      </c>
      <c r="R791" s="5">
        <f>IF(AND($N791&gt;='202204'!$E$2,$N791&lt;='202204'!$F$2),'202204'!$G$2,IF(AND($N791&gt;='202204'!$E$3,$N791&lt;='202204'!$F$3),'202204'!$G$3,IF(AND($N791&gt;='202204'!$E$4,$N791&lt;='202204'!$F$4),'202204'!$G$4,IF(AND($N791&gt;='202204'!$E$5,$N791&lt;='202204'!$F$5),'202204'!$G$5,0))))</f>
        <v>0</v>
      </c>
      <c r="S791" s="5">
        <f>IF(AND($N791&gt;='202301'!$E$2,$N791&lt;='202301'!$F$2),'202301'!$I$2,IF(AND($N791&gt;='202301'!$E$3,$N791&lt;='202301'!$F$3),'202301'!$I$3,IF(AND($N791&gt;='202301'!$E$4,$N791&lt;='202301'!$F$4),'202301'!$I$4,IF(AND($N791&gt;='202301'!$E$5,$N791&lt;='202301'!$F$5),'202301'!$I$5,0))))</f>
        <v>4</v>
      </c>
      <c r="T791" s="5">
        <f>IF(AND($N791&gt;='202301'!$E$2,$N791&lt;='202301'!$F$2),'202301'!$G$2,IF(AND($N791&gt;='202301'!$E$3,$N791&lt;='202301'!$F$3),'202301'!$G$3,IF(AND($N791&gt;='202301'!$E$4,$N791&lt;='202301'!$F$4),'202301'!$G$4,IF(AND($N791&gt;='202301'!$E$5,$N791&lt;='202301'!$F$5),'202301'!$G$5,0))))</f>
        <v>0</v>
      </c>
      <c r="U791" s="5">
        <f>IF(AND($N791&gt;='202302'!$E$2,$N791&lt;='202302'!$F$2),'202302'!$I$2,IF(AND($N791&gt;='202302'!$E$3,$N791&lt;='202302'!$F$3),'202302'!$I$3,IF(AND($N791&gt;='202302'!$E$4,$N791&lt;='202302'!$F$4),'202302'!$I$4,IF(AND($N791&gt;='202302'!$E$5,$N791&lt;='202302'!$F$5),'202302'!$I$5,0))))</f>
        <v>4</v>
      </c>
      <c r="V791" s="5">
        <f>IF(AND($N791&gt;='202302'!$E$2,$N791&lt;='202302'!$F$2),'202302'!$G$2,IF(AND($N791&gt;='202302'!$E$3,$N791&lt;='202302'!$F$3),'202302'!$G$3,IF(AND($N791&gt;='202302'!$E$4,$N791&lt;='202302'!$F$4),'202302'!$G$4,IF(AND($N791&gt;='202302'!$E$5,$N791&lt;='202302'!$F$5),'202302'!$G$5,0))))</f>
        <v>0</v>
      </c>
    </row>
    <row r="792" spans="1:22" x14ac:dyDescent="0.25">
      <c r="A792" s="5" t="s">
        <v>14</v>
      </c>
      <c r="B792" s="5">
        <v>16149713</v>
      </c>
      <c r="C792" s="5" t="s">
        <v>3221</v>
      </c>
      <c r="D792" s="5" t="s">
        <v>1656</v>
      </c>
      <c r="E792" s="5" t="s">
        <v>1657</v>
      </c>
      <c r="F792" s="4">
        <v>1852394</v>
      </c>
      <c r="G792" s="4">
        <v>1852394</v>
      </c>
      <c r="H792" s="4">
        <v>3541454</v>
      </c>
      <c r="I792" s="4">
        <v>1862471</v>
      </c>
      <c r="J792" s="4">
        <v>1862471</v>
      </c>
      <c r="K792" s="4">
        <v>3541454</v>
      </c>
      <c r="L792" s="4">
        <v>14512638</v>
      </c>
      <c r="M792" s="5">
        <v>6</v>
      </c>
      <c r="N792" s="8">
        <v>2418773</v>
      </c>
      <c r="O792" s="5">
        <f>IF(AND($N792&gt;='202203'!$E$2,$N792&lt;='202203'!$F$2),'202203'!$I$2,IF(AND($N792&gt;='202203'!$E$3,$N792&lt;='202203'!$F$3),'202203'!$I$3,IF(AND($N792&gt;='202203'!$E$4,$N792&lt;='202203'!$F$4),'202203'!$I$4,IF(AND($N792&gt;='202203'!$E$5,$N792&lt;='202203'!$F$5),'202203'!$I$5,0))))</f>
        <v>4</v>
      </c>
      <c r="P792" s="5">
        <f>IF(AND($N792&gt;='202203'!$E$2,$N792&lt;='202203'!$F$2),'202203'!$G$2,IF(AND($N792&gt;='202203'!$E$3,$N792&lt;='202203'!$F$3),'202203'!$G$3,IF(AND($N792&gt;='202203'!$E$4,$N792&lt;='202203'!$F$4),'202203'!$G$4,IF(AND($N792&gt;='202203'!$E$5,$N792&lt;='202203'!$F$5),'202203'!$G$5,0))))</f>
        <v>0</v>
      </c>
      <c r="Q792" s="5">
        <f>IF(AND($N792&gt;='202204'!$E$2,$N792&lt;='202204'!$F$2),'202204'!$I$2,IF(AND($N792&gt;='202204'!$E$3,$N792&lt;='202204'!$F$3),'202204'!$I$3,IF(AND($N792&gt;='202204'!$E$4,$N792&lt;='202204'!$F$4),'202204'!$I$4,IF(AND($N792&gt;='202204'!$E$5,$N792&lt;='202204'!$F$5),'202204'!$I$5,0))))</f>
        <v>4</v>
      </c>
      <c r="R792" s="5">
        <f>IF(AND($N792&gt;='202204'!$E$2,$N792&lt;='202204'!$F$2),'202204'!$G$2,IF(AND($N792&gt;='202204'!$E$3,$N792&lt;='202204'!$F$3),'202204'!$G$3,IF(AND($N792&gt;='202204'!$E$4,$N792&lt;='202204'!$F$4),'202204'!$G$4,IF(AND($N792&gt;='202204'!$E$5,$N792&lt;='202204'!$F$5),'202204'!$G$5,0))))</f>
        <v>0</v>
      </c>
      <c r="S792" s="5">
        <f>IF(AND($N792&gt;='202301'!$E$2,$N792&lt;='202301'!$F$2),'202301'!$I$2,IF(AND($N792&gt;='202301'!$E$3,$N792&lt;='202301'!$F$3),'202301'!$I$3,IF(AND($N792&gt;='202301'!$E$4,$N792&lt;='202301'!$F$4),'202301'!$I$4,IF(AND($N792&gt;='202301'!$E$5,$N792&lt;='202301'!$F$5),'202301'!$I$5,0))))</f>
        <v>4</v>
      </c>
      <c r="T792" s="5">
        <f>IF(AND($N792&gt;='202301'!$E$2,$N792&lt;='202301'!$F$2),'202301'!$G$2,IF(AND($N792&gt;='202301'!$E$3,$N792&lt;='202301'!$F$3),'202301'!$G$3,IF(AND($N792&gt;='202301'!$E$4,$N792&lt;='202301'!$F$4),'202301'!$G$4,IF(AND($N792&gt;='202301'!$E$5,$N792&lt;='202301'!$F$5),'202301'!$G$5,0))))</f>
        <v>0</v>
      </c>
      <c r="U792" s="5">
        <f>IF(AND($N792&gt;='202302'!$E$2,$N792&lt;='202302'!$F$2),'202302'!$I$2,IF(AND($N792&gt;='202302'!$E$3,$N792&lt;='202302'!$F$3),'202302'!$I$3,IF(AND($N792&gt;='202302'!$E$4,$N792&lt;='202302'!$F$4),'202302'!$I$4,IF(AND($N792&gt;='202302'!$E$5,$N792&lt;='202302'!$F$5),'202302'!$I$5,0))))</f>
        <v>4</v>
      </c>
      <c r="V792" s="5">
        <f>IF(AND($N792&gt;='202302'!$E$2,$N792&lt;='202302'!$F$2),'202302'!$G$2,IF(AND($N792&gt;='202302'!$E$3,$N792&lt;='202302'!$F$3),'202302'!$G$3,IF(AND($N792&gt;='202302'!$E$4,$N792&lt;='202302'!$F$4),'202302'!$G$4,IF(AND($N792&gt;='202302'!$E$5,$N792&lt;='202302'!$F$5),'202302'!$G$5,0))))</f>
        <v>0</v>
      </c>
    </row>
    <row r="793" spans="1:22" x14ac:dyDescent="0.25">
      <c r="A793" s="5" t="s">
        <v>14</v>
      </c>
      <c r="B793" s="5">
        <v>16152639</v>
      </c>
      <c r="C793" s="5" t="s">
        <v>3222</v>
      </c>
      <c r="D793" s="5" t="s">
        <v>2297</v>
      </c>
      <c r="E793" s="5" t="s">
        <v>2298</v>
      </c>
      <c r="F793" s="4">
        <v>0</v>
      </c>
      <c r="G793" s="4">
        <v>0</v>
      </c>
      <c r="H793" s="4">
        <v>2034609</v>
      </c>
      <c r="I793" s="4">
        <v>2765177</v>
      </c>
      <c r="J793" s="4">
        <v>2765177</v>
      </c>
      <c r="K793" s="4">
        <v>4323284</v>
      </c>
      <c r="L793" s="4">
        <v>11888247</v>
      </c>
      <c r="M793" s="5">
        <v>6</v>
      </c>
      <c r="N793" s="8">
        <v>2972061</v>
      </c>
      <c r="O793" s="5">
        <f>IF(AND($N793&gt;='202203'!$E$2,$N793&lt;='202203'!$F$2),'202203'!$I$2,IF(AND($N793&gt;='202203'!$E$3,$N793&lt;='202203'!$F$3),'202203'!$I$3,IF(AND($N793&gt;='202203'!$E$4,$N793&lt;='202203'!$F$4),'202203'!$I$4,IF(AND($N793&gt;='202203'!$E$5,$N793&lt;='202203'!$F$5),'202203'!$I$5,0))))</f>
        <v>4</v>
      </c>
      <c r="P793" s="5">
        <f>IF(AND($N793&gt;='202203'!$E$2,$N793&lt;='202203'!$F$2),'202203'!$G$2,IF(AND($N793&gt;='202203'!$E$3,$N793&lt;='202203'!$F$3),'202203'!$G$3,IF(AND($N793&gt;='202203'!$E$4,$N793&lt;='202203'!$F$4),'202203'!$G$4,IF(AND($N793&gt;='202203'!$E$5,$N793&lt;='202203'!$F$5),'202203'!$G$5,0))))</f>
        <v>0</v>
      </c>
      <c r="Q793" s="5">
        <f>IF(AND($N793&gt;='202204'!$E$2,$N793&lt;='202204'!$F$2),'202204'!$I$2,IF(AND($N793&gt;='202204'!$E$3,$N793&lt;='202204'!$F$3),'202204'!$I$3,IF(AND($N793&gt;='202204'!$E$4,$N793&lt;='202204'!$F$4),'202204'!$I$4,IF(AND($N793&gt;='202204'!$E$5,$N793&lt;='202204'!$F$5),'202204'!$I$5,0))))</f>
        <v>4</v>
      </c>
      <c r="R793" s="5">
        <f>IF(AND($N793&gt;='202204'!$E$2,$N793&lt;='202204'!$F$2),'202204'!$G$2,IF(AND($N793&gt;='202204'!$E$3,$N793&lt;='202204'!$F$3),'202204'!$G$3,IF(AND($N793&gt;='202204'!$E$4,$N793&lt;='202204'!$F$4),'202204'!$G$4,IF(AND($N793&gt;='202204'!$E$5,$N793&lt;='202204'!$F$5),'202204'!$G$5,0))))</f>
        <v>0</v>
      </c>
      <c r="S793" s="5">
        <f>IF(AND($N793&gt;='202301'!$E$2,$N793&lt;='202301'!$F$2),'202301'!$I$2,IF(AND($N793&gt;='202301'!$E$3,$N793&lt;='202301'!$F$3),'202301'!$I$3,IF(AND($N793&gt;='202301'!$E$4,$N793&lt;='202301'!$F$4),'202301'!$I$4,IF(AND($N793&gt;='202301'!$E$5,$N793&lt;='202301'!$F$5),'202301'!$I$5,0))))</f>
        <v>4</v>
      </c>
      <c r="T793" s="5">
        <f>IF(AND($N793&gt;='202301'!$E$2,$N793&lt;='202301'!$F$2),'202301'!$G$2,IF(AND($N793&gt;='202301'!$E$3,$N793&lt;='202301'!$F$3),'202301'!$G$3,IF(AND($N793&gt;='202301'!$E$4,$N793&lt;='202301'!$F$4),'202301'!$G$4,IF(AND($N793&gt;='202301'!$E$5,$N793&lt;='202301'!$F$5),'202301'!$G$5,0))))</f>
        <v>0</v>
      </c>
      <c r="U793" s="5">
        <f>IF(AND($N793&gt;='202302'!$E$2,$N793&lt;='202302'!$F$2),'202302'!$I$2,IF(AND($N793&gt;='202302'!$E$3,$N793&lt;='202302'!$F$3),'202302'!$I$3,IF(AND($N793&gt;='202302'!$E$4,$N793&lt;='202302'!$F$4),'202302'!$I$4,IF(AND($N793&gt;='202302'!$E$5,$N793&lt;='202302'!$F$5),'202302'!$I$5,0))))</f>
        <v>4</v>
      </c>
      <c r="V793" s="5">
        <f>IF(AND($N793&gt;='202302'!$E$2,$N793&lt;='202302'!$F$2),'202302'!$G$2,IF(AND($N793&gt;='202302'!$E$3,$N793&lt;='202302'!$F$3),'202302'!$G$3,IF(AND($N793&gt;='202302'!$E$4,$N793&lt;='202302'!$F$4),'202302'!$G$4,IF(AND($N793&gt;='202302'!$E$5,$N793&lt;='202302'!$F$5),'202302'!$G$5,0))))</f>
        <v>0</v>
      </c>
    </row>
    <row r="794" spans="1:22" x14ac:dyDescent="0.25">
      <c r="A794" s="5" t="s">
        <v>14</v>
      </c>
      <c r="B794" s="5">
        <v>16157024</v>
      </c>
      <c r="C794" s="5" t="s">
        <v>3223</v>
      </c>
      <c r="D794" s="5" t="s">
        <v>1658</v>
      </c>
      <c r="E794" s="5" t="s">
        <v>1659</v>
      </c>
      <c r="F794" s="4">
        <v>705449</v>
      </c>
      <c r="G794" s="4">
        <v>705449</v>
      </c>
      <c r="H794" s="4">
        <v>1312718</v>
      </c>
      <c r="I794" s="4">
        <v>705449</v>
      </c>
      <c r="J794" s="4">
        <v>705449</v>
      </c>
      <c r="K794" s="4">
        <v>1312718</v>
      </c>
      <c r="L794" s="4">
        <v>5447232</v>
      </c>
      <c r="M794" s="5">
        <v>6</v>
      </c>
      <c r="N794" s="8">
        <v>907872</v>
      </c>
      <c r="O794" s="5">
        <f>IF(AND($N794&gt;='202203'!$E$2,$N794&lt;='202203'!$F$2),'202203'!$I$2,IF(AND($N794&gt;='202203'!$E$3,$N794&lt;='202203'!$F$3),'202203'!$I$3,IF(AND($N794&gt;='202203'!$E$4,$N794&lt;='202203'!$F$4),'202203'!$I$4,IF(AND($N794&gt;='202203'!$E$5,$N794&lt;='202203'!$F$5),'202203'!$I$5,0))))</f>
        <v>4</v>
      </c>
      <c r="P794" s="5">
        <f>IF(AND($N794&gt;='202203'!$E$2,$N794&lt;='202203'!$F$2),'202203'!$G$2,IF(AND($N794&gt;='202203'!$E$3,$N794&lt;='202203'!$F$3),'202203'!$G$3,IF(AND($N794&gt;='202203'!$E$4,$N794&lt;='202203'!$F$4),'202203'!$G$4,IF(AND($N794&gt;='202203'!$E$5,$N794&lt;='202203'!$F$5),'202203'!$G$5,0))))</f>
        <v>0</v>
      </c>
      <c r="Q794" s="5">
        <f>IF(AND($N794&gt;='202204'!$E$2,$N794&lt;='202204'!$F$2),'202204'!$I$2,IF(AND($N794&gt;='202204'!$E$3,$N794&lt;='202204'!$F$3),'202204'!$I$3,IF(AND($N794&gt;='202204'!$E$4,$N794&lt;='202204'!$F$4),'202204'!$I$4,IF(AND($N794&gt;='202204'!$E$5,$N794&lt;='202204'!$F$5),'202204'!$I$5,0))))</f>
        <v>3</v>
      </c>
      <c r="R794" s="5">
        <f>IF(AND($N794&gt;='202204'!$E$2,$N794&lt;='202204'!$F$2),'202204'!$G$2,IF(AND($N794&gt;='202204'!$E$3,$N794&lt;='202204'!$F$3),'202204'!$G$3,IF(AND($N794&gt;='202204'!$E$4,$N794&lt;='202204'!$F$4),'202204'!$G$4,IF(AND($N794&gt;='202204'!$E$5,$N794&lt;='202204'!$F$5),'202204'!$G$5,0))))</f>
        <v>3184</v>
      </c>
      <c r="S794" s="5">
        <f>IF(AND($N794&gt;='202301'!$E$2,$N794&lt;='202301'!$F$2),'202301'!$I$2,IF(AND($N794&gt;='202301'!$E$3,$N794&lt;='202301'!$F$3),'202301'!$I$3,IF(AND($N794&gt;='202301'!$E$4,$N794&lt;='202301'!$F$4),'202301'!$I$4,IF(AND($N794&gt;='202301'!$E$5,$N794&lt;='202301'!$F$5),'202301'!$I$5,0))))</f>
        <v>3</v>
      </c>
      <c r="T794" s="5">
        <f>IF(AND($N794&gt;='202301'!$E$2,$N794&lt;='202301'!$F$2),'202301'!$G$2,IF(AND($N794&gt;='202301'!$E$3,$N794&lt;='202301'!$F$3),'202301'!$G$3,IF(AND($N794&gt;='202301'!$E$4,$N794&lt;='202301'!$F$4),'202301'!$G$4,IF(AND($N794&gt;='202301'!$E$5,$N794&lt;='202301'!$F$5),'202301'!$G$5,0))))</f>
        <v>3264</v>
      </c>
      <c r="U794" s="5">
        <f>IF(AND($N794&gt;='202302'!$E$2,$N794&lt;='202302'!$F$2),'202302'!$I$2,IF(AND($N794&gt;='202302'!$E$3,$N794&lt;='202302'!$F$3),'202302'!$I$3,IF(AND($N794&gt;='202302'!$E$4,$N794&lt;='202302'!$F$4),'202302'!$I$4,IF(AND($N794&gt;='202302'!$E$5,$N794&lt;='202302'!$F$5),'202302'!$I$5,0))))</f>
        <v>3</v>
      </c>
      <c r="V794" s="5">
        <f>IF(AND($N794&gt;='202302'!$E$2,$N794&lt;='202302'!$F$2),'202302'!$G$2,IF(AND($N794&gt;='202302'!$E$3,$N794&lt;='202302'!$F$3),'202302'!$G$3,IF(AND($N794&gt;='202302'!$E$4,$N794&lt;='202302'!$F$4),'202302'!$G$4,IF(AND($N794&gt;='202302'!$E$5,$N794&lt;='202302'!$F$5),'202302'!$G$5,0))))</f>
        <v>3942</v>
      </c>
    </row>
    <row r="795" spans="1:22" x14ac:dyDescent="0.25">
      <c r="A795" s="5" t="s">
        <v>14</v>
      </c>
      <c r="B795" s="5">
        <v>16165395</v>
      </c>
      <c r="C795" s="5" t="s">
        <v>3224</v>
      </c>
      <c r="D795" s="5" t="s">
        <v>1660</v>
      </c>
      <c r="E795" s="5" t="s">
        <v>1661</v>
      </c>
      <c r="F795" s="4">
        <v>1556337</v>
      </c>
      <c r="G795" s="4">
        <v>1556337</v>
      </c>
      <c r="H795" s="4">
        <v>2970171</v>
      </c>
      <c r="I795" s="4">
        <v>1556337</v>
      </c>
      <c r="J795" s="4">
        <v>1556337</v>
      </c>
      <c r="K795" s="4">
        <v>2970171</v>
      </c>
      <c r="L795" s="4">
        <v>12165690</v>
      </c>
      <c r="M795" s="5">
        <v>6</v>
      </c>
      <c r="N795" s="8">
        <v>2027615</v>
      </c>
      <c r="O795" s="5">
        <f>IF(AND($N795&gt;='202203'!$E$2,$N795&lt;='202203'!$F$2),'202203'!$I$2,IF(AND($N795&gt;='202203'!$E$3,$N795&lt;='202203'!$F$3),'202203'!$I$3,IF(AND($N795&gt;='202203'!$E$4,$N795&lt;='202203'!$F$4),'202203'!$I$4,IF(AND($N795&gt;='202203'!$E$5,$N795&lt;='202203'!$F$5),'202203'!$I$5,0))))</f>
        <v>4</v>
      </c>
      <c r="P795" s="5">
        <f>IF(AND($N795&gt;='202203'!$E$2,$N795&lt;='202203'!$F$2),'202203'!$G$2,IF(AND($N795&gt;='202203'!$E$3,$N795&lt;='202203'!$F$3),'202203'!$G$3,IF(AND($N795&gt;='202203'!$E$4,$N795&lt;='202203'!$F$4),'202203'!$G$4,IF(AND($N795&gt;='202203'!$E$5,$N795&lt;='202203'!$F$5),'202203'!$G$5,0))))</f>
        <v>0</v>
      </c>
      <c r="Q795" s="5">
        <f>IF(AND($N795&gt;='202204'!$E$2,$N795&lt;='202204'!$F$2),'202204'!$I$2,IF(AND($N795&gt;='202204'!$E$3,$N795&lt;='202204'!$F$3),'202204'!$I$3,IF(AND($N795&gt;='202204'!$E$4,$N795&lt;='202204'!$F$4),'202204'!$I$4,IF(AND($N795&gt;='202204'!$E$5,$N795&lt;='202204'!$F$5),'202204'!$I$5,0))))</f>
        <v>4</v>
      </c>
      <c r="R795" s="5">
        <f>IF(AND($N795&gt;='202204'!$E$2,$N795&lt;='202204'!$F$2),'202204'!$G$2,IF(AND($N795&gt;='202204'!$E$3,$N795&lt;='202204'!$F$3),'202204'!$G$3,IF(AND($N795&gt;='202204'!$E$4,$N795&lt;='202204'!$F$4),'202204'!$G$4,IF(AND($N795&gt;='202204'!$E$5,$N795&lt;='202204'!$F$5),'202204'!$G$5,0))))</f>
        <v>0</v>
      </c>
      <c r="S795" s="5">
        <f>IF(AND($N795&gt;='202301'!$E$2,$N795&lt;='202301'!$F$2),'202301'!$I$2,IF(AND($N795&gt;='202301'!$E$3,$N795&lt;='202301'!$F$3),'202301'!$I$3,IF(AND($N795&gt;='202301'!$E$4,$N795&lt;='202301'!$F$4),'202301'!$I$4,IF(AND($N795&gt;='202301'!$E$5,$N795&lt;='202301'!$F$5),'202301'!$I$5,0))))</f>
        <v>4</v>
      </c>
      <c r="T795" s="5">
        <f>IF(AND($N795&gt;='202301'!$E$2,$N795&lt;='202301'!$F$2),'202301'!$G$2,IF(AND($N795&gt;='202301'!$E$3,$N795&lt;='202301'!$F$3),'202301'!$G$3,IF(AND($N795&gt;='202301'!$E$4,$N795&lt;='202301'!$F$4),'202301'!$G$4,IF(AND($N795&gt;='202301'!$E$5,$N795&lt;='202301'!$F$5),'202301'!$G$5,0))))</f>
        <v>0</v>
      </c>
      <c r="U795" s="5">
        <f>IF(AND($N795&gt;='202302'!$E$2,$N795&lt;='202302'!$F$2),'202302'!$I$2,IF(AND($N795&gt;='202302'!$E$3,$N795&lt;='202302'!$F$3),'202302'!$I$3,IF(AND($N795&gt;='202302'!$E$4,$N795&lt;='202302'!$F$4),'202302'!$I$4,IF(AND($N795&gt;='202302'!$E$5,$N795&lt;='202302'!$F$5),'202302'!$I$5,0))))</f>
        <v>4</v>
      </c>
      <c r="V795" s="5">
        <f>IF(AND($N795&gt;='202302'!$E$2,$N795&lt;='202302'!$F$2),'202302'!$G$2,IF(AND($N795&gt;='202302'!$E$3,$N795&lt;='202302'!$F$3),'202302'!$G$3,IF(AND($N795&gt;='202302'!$E$4,$N795&lt;='202302'!$F$4),'202302'!$G$4,IF(AND($N795&gt;='202302'!$E$5,$N795&lt;='202302'!$F$5),'202302'!$G$5,0))))</f>
        <v>0</v>
      </c>
    </row>
    <row r="796" spans="1:22" x14ac:dyDescent="0.25">
      <c r="A796" s="5" t="s">
        <v>14</v>
      </c>
      <c r="B796" s="5">
        <v>16183520</v>
      </c>
      <c r="C796" s="5" t="s">
        <v>1662</v>
      </c>
      <c r="D796" s="5" t="s">
        <v>1663</v>
      </c>
      <c r="E796" s="5" t="s">
        <v>1664</v>
      </c>
      <c r="F796" s="4">
        <v>2008371</v>
      </c>
      <c r="G796" s="4">
        <v>2008371</v>
      </c>
      <c r="H796" s="4">
        <v>3687354</v>
      </c>
      <c r="I796" s="4">
        <v>2008371</v>
      </c>
      <c r="J796" s="4">
        <v>2008371</v>
      </c>
      <c r="K796" s="4">
        <v>3687354</v>
      </c>
      <c r="L796" s="4">
        <v>15408192</v>
      </c>
      <c r="M796" s="5">
        <v>6</v>
      </c>
      <c r="N796" s="8">
        <v>2568032</v>
      </c>
      <c r="O796" s="5">
        <f>IF(AND($N796&gt;='202203'!$E$2,$N796&lt;='202203'!$F$2),'202203'!$I$2,IF(AND($N796&gt;='202203'!$E$3,$N796&lt;='202203'!$F$3),'202203'!$I$3,IF(AND($N796&gt;='202203'!$E$4,$N796&lt;='202203'!$F$4),'202203'!$I$4,IF(AND($N796&gt;='202203'!$E$5,$N796&lt;='202203'!$F$5),'202203'!$I$5,0))))</f>
        <v>4</v>
      </c>
      <c r="P796" s="5">
        <f>IF(AND($N796&gt;='202203'!$E$2,$N796&lt;='202203'!$F$2),'202203'!$G$2,IF(AND($N796&gt;='202203'!$E$3,$N796&lt;='202203'!$F$3),'202203'!$G$3,IF(AND($N796&gt;='202203'!$E$4,$N796&lt;='202203'!$F$4),'202203'!$G$4,IF(AND($N796&gt;='202203'!$E$5,$N796&lt;='202203'!$F$5),'202203'!$G$5,0))))</f>
        <v>0</v>
      </c>
      <c r="Q796" s="5">
        <f>IF(AND($N796&gt;='202204'!$E$2,$N796&lt;='202204'!$F$2),'202204'!$I$2,IF(AND($N796&gt;='202204'!$E$3,$N796&lt;='202204'!$F$3),'202204'!$I$3,IF(AND($N796&gt;='202204'!$E$4,$N796&lt;='202204'!$F$4),'202204'!$I$4,IF(AND($N796&gt;='202204'!$E$5,$N796&lt;='202204'!$F$5),'202204'!$I$5,0))))</f>
        <v>4</v>
      </c>
      <c r="R796" s="5">
        <f>IF(AND($N796&gt;='202204'!$E$2,$N796&lt;='202204'!$F$2),'202204'!$G$2,IF(AND($N796&gt;='202204'!$E$3,$N796&lt;='202204'!$F$3),'202204'!$G$3,IF(AND($N796&gt;='202204'!$E$4,$N796&lt;='202204'!$F$4),'202204'!$G$4,IF(AND($N796&gt;='202204'!$E$5,$N796&lt;='202204'!$F$5),'202204'!$G$5,0))))</f>
        <v>0</v>
      </c>
      <c r="S796" s="5">
        <f>IF(AND($N796&gt;='202301'!$E$2,$N796&lt;='202301'!$F$2),'202301'!$I$2,IF(AND($N796&gt;='202301'!$E$3,$N796&lt;='202301'!$F$3),'202301'!$I$3,IF(AND($N796&gt;='202301'!$E$4,$N796&lt;='202301'!$F$4),'202301'!$I$4,IF(AND($N796&gt;='202301'!$E$5,$N796&lt;='202301'!$F$5),'202301'!$I$5,0))))</f>
        <v>4</v>
      </c>
      <c r="T796" s="5">
        <f>IF(AND($N796&gt;='202301'!$E$2,$N796&lt;='202301'!$F$2),'202301'!$G$2,IF(AND($N796&gt;='202301'!$E$3,$N796&lt;='202301'!$F$3),'202301'!$G$3,IF(AND($N796&gt;='202301'!$E$4,$N796&lt;='202301'!$F$4),'202301'!$G$4,IF(AND($N796&gt;='202301'!$E$5,$N796&lt;='202301'!$F$5),'202301'!$G$5,0))))</f>
        <v>0</v>
      </c>
      <c r="U796" s="5">
        <f>IF(AND($N796&gt;='202302'!$E$2,$N796&lt;='202302'!$F$2),'202302'!$I$2,IF(AND($N796&gt;='202302'!$E$3,$N796&lt;='202302'!$F$3),'202302'!$I$3,IF(AND($N796&gt;='202302'!$E$4,$N796&lt;='202302'!$F$4),'202302'!$I$4,IF(AND($N796&gt;='202302'!$E$5,$N796&lt;='202302'!$F$5),'202302'!$I$5,0))))</f>
        <v>4</v>
      </c>
      <c r="V796" s="5">
        <f>IF(AND($N796&gt;='202302'!$E$2,$N796&lt;='202302'!$F$2),'202302'!$G$2,IF(AND($N796&gt;='202302'!$E$3,$N796&lt;='202302'!$F$3),'202302'!$G$3,IF(AND($N796&gt;='202302'!$E$4,$N796&lt;='202302'!$F$4),'202302'!$G$4,IF(AND($N796&gt;='202302'!$E$5,$N796&lt;='202302'!$F$5),'202302'!$G$5,0))))</f>
        <v>0</v>
      </c>
    </row>
    <row r="797" spans="1:22" x14ac:dyDescent="0.25">
      <c r="A797" s="5" t="s">
        <v>14</v>
      </c>
      <c r="B797" s="5">
        <v>16184650</v>
      </c>
      <c r="C797" s="5" t="s">
        <v>3225</v>
      </c>
      <c r="D797" s="5" t="s">
        <v>1665</v>
      </c>
      <c r="E797" s="5" t="s">
        <v>1666</v>
      </c>
      <c r="F797" s="4">
        <v>863915</v>
      </c>
      <c r="G797" s="4">
        <v>863915</v>
      </c>
      <c r="H797" s="4">
        <v>1616873</v>
      </c>
      <c r="I797" s="4">
        <v>863915</v>
      </c>
      <c r="J797" s="4">
        <v>863915</v>
      </c>
      <c r="K797" s="4">
        <v>1616873</v>
      </c>
      <c r="L797" s="4">
        <v>6689406</v>
      </c>
      <c r="M797" s="5">
        <v>6</v>
      </c>
      <c r="N797" s="8">
        <v>1114901</v>
      </c>
      <c r="O797" s="5">
        <f>IF(AND($N797&gt;='202203'!$E$2,$N797&lt;='202203'!$F$2),'202203'!$I$2,IF(AND($N797&gt;='202203'!$E$3,$N797&lt;='202203'!$F$3),'202203'!$I$3,IF(AND($N797&gt;='202203'!$E$4,$N797&lt;='202203'!$F$4),'202203'!$I$4,IF(AND($N797&gt;='202203'!$E$5,$N797&lt;='202203'!$F$5),'202203'!$I$5,0))))</f>
        <v>4</v>
      </c>
      <c r="P797" s="5">
        <f>IF(AND($N797&gt;='202203'!$E$2,$N797&lt;='202203'!$F$2),'202203'!$G$2,IF(AND($N797&gt;='202203'!$E$3,$N797&lt;='202203'!$F$3),'202203'!$G$3,IF(AND($N797&gt;='202203'!$E$4,$N797&lt;='202203'!$F$4),'202203'!$G$4,IF(AND($N797&gt;='202203'!$E$5,$N797&lt;='202203'!$F$5),'202203'!$G$5,0))))</f>
        <v>0</v>
      </c>
      <c r="Q797" s="5">
        <f>IF(AND($N797&gt;='202204'!$E$2,$N797&lt;='202204'!$F$2),'202204'!$I$2,IF(AND($N797&gt;='202204'!$E$3,$N797&lt;='202204'!$F$3),'202204'!$I$3,IF(AND($N797&gt;='202204'!$E$4,$N797&lt;='202204'!$F$4),'202204'!$I$4,IF(AND($N797&gt;='202204'!$E$5,$N797&lt;='202204'!$F$5),'202204'!$I$5,0))))</f>
        <v>4</v>
      </c>
      <c r="R797" s="5">
        <f>IF(AND($N797&gt;='202204'!$E$2,$N797&lt;='202204'!$F$2),'202204'!$G$2,IF(AND($N797&gt;='202204'!$E$3,$N797&lt;='202204'!$F$3),'202204'!$G$3,IF(AND($N797&gt;='202204'!$E$4,$N797&lt;='202204'!$F$4),'202204'!$G$4,IF(AND($N797&gt;='202204'!$E$5,$N797&lt;='202204'!$F$5),'202204'!$G$5,0))))</f>
        <v>0</v>
      </c>
      <c r="S797" s="5">
        <f>IF(AND($N797&gt;='202301'!$E$2,$N797&lt;='202301'!$F$2),'202301'!$I$2,IF(AND($N797&gt;='202301'!$E$3,$N797&lt;='202301'!$F$3),'202301'!$I$3,IF(AND($N797&gt;='202301'!$E$4,$N797&lt;='202301'!$F$4),'202301'!$I$4,IF(AND($N797&gt;='202301'!$E$5,$N797&lt;='202301'!$F$5),'202301'!$I$5,0))))</f>
        <v>4</v>
      </c>
      <c r="T797" s="5">
        <f>IF(AND($N797&gt;='202301'!$E$2,$N797&lt;='202301'!$F$2),'202301'!$G$2,IF(AND($N797&gt;='202301'!$E$3,$N797&lt;='202301'!$F$3),'202301'!$G$3,IF(AND($N797&gt;='202301'!$E$4,$N797&lt;='202301'!$F$4),'202301'!$G$4,IF(AND($N797&gt;='202301'!$E$5,$N797&lt;='202301'!$F$5),'202301'!$G$5,0))))</f>
        <v>0</v>
      </c>
      <c r="U797" s="5">
        <f>IF(AND($N797&gt;='202302'!$E$2,$N797&lt;='202302'!$F$2),'202302'!$I$2,IF(AND($N797&gt;='202302'!$E$3,$N797&lt;='202302'!$F$3),'202302'!$I$3,IF(AND($N797&gt;='202302'!$E$4,$N797&lt;='202302'!$F$4),'202302'!$I$4,IF(AND($N797&gt;='202302'!$E$5,$N797&lt;='202302'!$F$5),'202302'!$I$5,0))))</f>
        <v>3</v>
      </c>
      <c r="V797" s="5">
        <f>IF(AND($N797&gt;='202302'!$E$2,$N797&lt;='202302'!$F$2),'202302'!$G$2,IF(AND($N797&gt;='202302'!$E$3,$N797&lt;='202302'!$F$3),'202302'!$G$3,IF(AND($N797&gt;='202302'!$E$4,$N797&lt;='202302'!$F$4),'202302'!$G$4,IF(AND($N797&gt;='202302'!$E$5,$N797&lt;='202302'!$F$5),'202302'!$G$5,0))))</f>
        <v>3942</v>
      </c>
    </row>
    <row r="798" spans="1:22" x14ac:dyDescent="0.25">
      <c r="A798" s="5" t="s">
        <v>14</v>
      </c>
      <c r="B798" s="5">
        <v>16187862</v>
      </c>
      <c r="C798" s="5" t="s">
        <v>3226</v>
      </c>
      <c r="D798" s="5" t="s">
        <v>1667</v>
      </c>
      <c r="E798" s="5" t="s">
        <v>1668</v>
      </c>
      <c r="F798" s="4">
        <v>2372639</v>
      </c>
      <c r="G798" s="4">
        <v>2372639</v>
      </c>
      <c r="H798" s="4">
        <v>4234857</v>
      </c>
      <c r="I798" s="4">
        <v>2372639</v>
      </c>
      <c r="J798" s="4">
        <v>2372639</v>
      </c>
      <c r="K798" s="4">
        <v>4199840</v>
      </c>
      <c r="L798" s="4">
        <v>17925253</v>
      </c>
      <c r="M798" s="5">
        <v>6</v>
      </c>
      <c r="N798" s="8">
        <v>2987542</v>
      </c>
      <c r="O798" s="5">
        <f>IF(AND($N798&gt;='202203'!$E$2,$N798&lt;='202203'!$F$2),'202203'!$I$2,IF(AND($N798&gt;='202203'!$E$3,$N798&lt;='202203'!$F$3),'202203'!$I$3,IF(AND($N798&gt;='202203'!$E$4,$N798&lt;='202203'!$F$4),'202203'!$I$4,IF(AND($N798&gt;='202203'!$E$5,$N798&lt;='202203'!$F$5),'202203'!$I$5,0))))</f>
        <v>4</v>
      </c>
      <c r="P798" s="5">
        <f>IF(AND($N798&gt;='202203'!$E$2,$N798&lt;='202203'!$F$2),'202203'!$G$2,IF(AND($N798&gt;='202203'!$E$3,$N798&lt;='202203'!$F$3),'202203'!$G$3,IF(AND($N798&gt;='202203'!$E$4,$N798&lt;='202203'!$F$4),'202203'!$G$4,IF(AND($N798&gt;='202203'!$E$5,$N798&lt;='202203'!$F$5),'202203'!$G$5,0))))</f>
        <v>0</v>
      </c>
      <c r="Q798" s="5">
        <f>IF(AND($N798&gt;='202204'!$E$2,$N798&lt;='202204'!$F$2),'202204'!$I$2,IF(AND($N798&gt;='202204'!$E$3,$N798&lt;='202204'!$F$3),'202204'!$I$3,IF(AND($N798&gt;='202204'!$E$4,$N798&lt;='202204'!$F$4),'202204'!$I$4,IF(AND($N798&gt;='202204'!$E$5,$N798&lt;='202204'!$F$5),'202204'!$I$5,0))))</f>
        <v>4</v>
      </c>
      <c r="R798" s="5">
        <f>IF(AND($N798&gt;='202204'!$E$2,$N798&lt;='202204'!$F$2),'202204'!$G$2,IF(AND($N798&gt;='202204'!$E$3,$N798&lt;='202204'!$F$3),'202204'!$G$3,IF(AND($N798&gt;='202204'!$E$4,$N798&lt;='202204'!$F$4),'202204'!$G$4,IF(AND($N798&gt;='202204'!$E$5,$N798&lt;='202204'!$F$5),'202204'!$G$5,0))))</f>
        <v>0</v>
      </c>
      <c r="S798" s="5">
        <f>IF(AND($N798&gt;='202301'!$E$2,$N798&lt;='202301'!$F$2),'202301'!$I$2,IF(AND($N798&gt;='202301'!$E$3,$N798&lt;='202301'!$F$3),'202301'!$I$3,IF(AND($N798&gt;='202301'!$E$4,$N798&lt;='202301'!$F$4),'202301'!$I$4,IF(AND($N798&gt;='202301'!$E$5,$N798&lt;='202301'!$F$5),'202301'!$I$5,0))))</f>
        <v>4</v>
      </c>
      <c r="T798" s="5">
        <f>IF(AND($N798&gt;='202301'!$E$2,$N798&lt;='202301'!$F$2),'202301'!$G$2,IF(AND($N798&gt;='202301'!$E$3,$N798&lt;='202301'!$F$3),'202301'!$G$3,IF(AND($N798&gt;='202301'!$E$4,$N798&lt;='202301'!$F$4),'202301'!$G$4,IF(AND($N798&gt;='202301'!$E$5,$N798&lt;='202301'!$F$5),'202301'!$G$5,0))))</f>
        <v>0</v>
      </c>
      <c r="U798" s="5">
        <f>IF(AND($N798&gt;='202302'!$E$2,$N798&lt;='202302'!$F$2),'202302'!$I$2,IF(AND($N798&gt;='202302'!$E$3,$N798&lt;='202302'!$F$3),'202302'!$I$3,IF(AND($N798&gt;='202302'!$E$4,$N798&lt;='202302'!$F$4),'202302'!$I$4,IF(AND($N798&gt;='202302'!$E$5,$N798&lt;='202302'!$F$5),'202302'!$I$5,0))))</f>
        <v>4</v>
      </c>
      <c r="V798" s="5">
        <f>IF(AND($N798&gt;='202302'!$E$2,$N798&lt;='202302'!$F$2),'202302'!$G$2,IF(AND($N798&gt;='202302'!$E$3,$N798&lt;='202302'!$F$3),'202302'!$G$3,IF(AND($N798&gt;='202302'!$E$4,$N798&lt;='202302'!$F$4),'202302'!$G$4,IF(AND($N798&gt;='202302'!$E$5,$N798&lt;='202302'!$F$5),'202302'!$G$5,0))))</f>
        <v>0</v>
      </c>
    </row>
    <row r="799" spans="1:22" x14ac:dyDescent="0.25">
      <c r="A799" s="5" t="s">
        <v>14</v>
      </c>
      <c r="B799" s="5">
        <v>16198421</v>
      </c>
      <c r="C799" s="5" t="s">
        <v>3227</v>
      </c>
      <c r="D799" s="5" t="s">
        <v>3228</v>
      </c>
      <c r="E799" s="5" t="s">
        <v>3229</v>
      </c>
      <c r="F799" s="4">
        <v>3005536</v>
      </c>
      <c r="G799" s="4">
        <v>3005536</v>
      </c>
      <c r="H799" s="4">
        <v>2507880</v>
      </c>
      <c r="I799" s="4">
        <v>0</v>
      </c>
      <c r="J799" s="4">
        <v>0</v>
      </c>
      <c r="K799" s="4">
        <v>0</v>
      </c>
      <c r="L799" s="4">
        <v>8518952</v>
      </c>
      <c r="M799" s="5">
        <v>6</v>
      </c>
      <c r="N799" s="8">
        <v>2839650</v>
      </c>
      <c r="O799" s="5">
        <f>IF(AND($N799&gt;='202203'!$E$2,$N799&lt;='202203'!$F$2),'202203'!$I$2,IF(AND($N799&gt;='202203'!$E$3,$N799&lt;='202203'!$F$3),'202203'!$I$3,IF(AND($N799&gt;='202203'!$E$4,$N799&lt;='202203'!$F$4),'202203'!$I$4,IF(AND($N799&gt;='202203'!$E$5,$N799&lt;='202203'!$F$5),'202203'!$I$5,0))))</f>
        <v>4</v>
      </c>
      <c r="P799" s="5">
        <f>IF(AND($N799&gt;='202203'!$E$2,$N799&lt;='202203'!$F$2),'202203'!$G$2,IF(AND($N799&gt;='202203'!$E$3,$N799&lt;='202203'!$F$3),'202203'!$G$3,IF(AND($N799&gt;='202203'!$E$4,$N799&lt;='202203'!$F$4),'202203'!$G$4,IF(AND($N799&gt;='202203'!$E$5,$N799&lt;='202203'!$F$5),'202203'!$G$5,0))))</f>
        <v>0</v>
      </c>
      <c r="Q799" s="5">
        <f>IF(AND($N799&gt;='202204'!$E$2,$N799&lt;='202204'!$F$2),'202204'!$I$2,IF(AND($N799&gt;='202204'!$E$3,$N799&lt;='202204'!$F$3),'202204'!$I$3,IF(AND($N799&gt;='202204'!$E$4,$N799&lt;='202204'!$F$4),'202204'!$I$4,IF(AND($N799&gt;='202204'!$E$5,$N799&lt;='202204'!$F$5),'202204'!$I$5,0))))</f>
        <v>4</v>
      </c>
      <c r="R799" s="5">
        <f>IF(AND($N799&gt;='202204'!$E$2,$N799&lt;='202204'!$F$2),'202204'!$G$2,IF(AND($N799&gt;='202204'!$E$3,$N799&lt;='202204'!$F$3),'202204'!$G$3,IF(AND($N799&gt;='202204'!$E$4,$N799&lt;='202204'!$F$4),'202204'!$G$4,IF(AND($N799&gt;='202204'!$E$5,$N799&lt;='202204'!$F$5),'202204'!$G$5,0))))</f>
        <v>0</v>
      </c>
      <c r="S799" s="5">
        <f>IF(AND($N799&gt;='202301'!$E$2,$N799&lt;='202301'!$F$2),'202301'!$I$2,IF(AND($N799&gt;='202301'!$E$3,$N799&lt;='202301'!$F$3),'202301'!$I$3,IF(AND($N799&gt;='202301'!$E$4,$N799&lt;='202301'!$F$4),'202301'!$I$4,IF(AND($N799&gt;='202301'!$E$5,$N799&lt;='202301'!$F$5),'202301'!$I$5,0))))</f>
        <v>4</v>
      </c>
      <c r="T799" s="5">
        <f>IF(AND($N799&gt;='202301'!$E$2,$N799&lt;='202301'!$F$2),'202301'!$G$2,IF(AND($N799&gt;='202301'!$E$3,$N799&lt;='202301'!$F$3),'202301'!$G$3,IF(AND($N799&gt;='202301'!$E$4,$N799&lt;='202301'!$F$4),'202301'!$G$4,IF(AND($N799&gt;='202301'!$E$5,$N799&lt;='202301'!$F$5),'202301'!$G$5,0))))</f>
        <v>0</v>
      </c>
      <c r="U799" s="5">
        <f>IF(AND($N799&gt;='202302'!$E$2,$N799&lt;='202302'!$F$2),'202302'!$I$2,IF(AND($N799&gt;='202302'!$E$3,$N799&lt;='202302'!$F$3),'202302'!$I$3,IF(AND($N799&gt;='202302'!$E$4,$N799&lt;='202302'!$F$4),'202302'!$I$4,IF(AND($N799&gt;='202302'!$E$5,$N799&lt;='202302'!$F$5),'202302'!$I$5,0))))</f>
        <v>4</v>
      </c>
      <c r="V799" s="5">
        <f>IF(AND($N799&gt;='202302'!$E$2,$N799&lt;='202302'!$F$2),'202302'!$G$2,IF(AND($N799&gt;='202302'!$E$3,$N799&lt;='202302'!$F$3),'202302'!$G$3,IF(AND($N799&gt;='202302'!$E$4,$N799&lt;='202302'!$F$4),'202302'!$G$4,IF(AND($N799&gt;='202302'!$E$5,$N799&lt;='202302'!$F$5),'202302'!$G$5,0))))</f>
        <v>0</v>
      </c>
    </row>
    <row r="800" spans="1:22" x14ac:dyDescent="0.25">
      <c r="A800" s="5" t="s">
        <v>14</v>
      </c>
      <c r="B800" s="5">
        <v>16199816</v>
      </c>
      <c r="C800" s="5" t="s">
        <v>3230</v>
      </c>
      <c r="D800" s="5" t="s">
        <v>1669</v>
      </c>
      <c r="E800" s="5" t="s">
        <v>1670</v>
      </c>
      <c r="F800" s="4">
        <v>1543545</v>
      </c>
      <c r="G800" s="4">
        <v>1543545</v>
      </c>
      <c r="H800" s="4">
        <v>2933673</v>
      </c>
      <c r="I800" s="4">
        <v>1543545</v>
      </c>
      <c r="J800" s="4">
        <v>1543545</v>
      </c>
      <c r="K800" s="4">
        <v>2933673</v>
      </c>
      <c r="L800" s="4">
        <v>12041526</v>
      </c>
      <c r="M800" s="5">
        <v>6</v>
      </c>
      <c r="N800" s="8">
        <v>2006921</v>
      </c>
      <c r="O800" s="5">
        <f>IF(AND($N800&gt;='202203'!$E$2,$N800&lt;='202203'!$F$2),'202203'!$I$2,IF(AND($N800&gt;='202203'!$E$3,$N800&lt;='202203'!$F$3),'202203'!$I$3,IF(AND($N800&gt;='202203'!$E$4,$N800&lt;='202203'!$F$4),'202203'!$I$4,IF(AND($N800&gt;='202203'!$E$5,$N800&lt;='202203'!$F$5),'202203'!$I$5,0))))</f>
        <v>4</v>
      </c>
      <c r="P800" s="5">
        <f>IF(AND($N800&gt;='202203'!$E$2,$N800&lt;='202203'!$F$2),'202203'!$G$2,IF(AND($N800&gt;='202203'!$E$3,$N800&lt;='202203'!$F$3),'202203'!$G$3,IF(AND($N800&gt;='202203'!$E$4,$N800&lt;='202203'!$F$4),'202203'!$G$4,IF(AND($N800&gt;='202203'!$E$5,$N800&lt;='202203'!$F$5),'202203'!$G$5,0))))</f>
        <v>0</v>
      </c>
      <c r="Q800" s="5">
        <f>IF(AND($N800&gt;='202204'!$E$2,$N800&lt;='202204'!$F$2),'202204'!$I$2,IF(AND($N800&gt;='202204'!$E$3,$N800&lt;='202204'!$F$3),'202204'!$I$3,IF(AND($N800&gt;='202204'!$E$4,$N800&lt;='202204'!$F$4),'202204'!$I$4,IF(AND($N800&gt;='202204'!$E$5,$N800&lt;='202204'!$F$5),'202204'!$I$5,0))))</f>
        <v>4</v>
      </c>
      <c r="R800" s="5">
        <f>IF(AND($N800&gt;='202204'!$E$2,$N800&lt;='202204'!$F$2),'202204'!$G$2,IF(AND($N800&gt;='202204'!$E$3,$N800&lt;='202204'!$F$3),'202204'!$G$3,IF(AND($N800&gt;='202204'!$E$4,$N800&lt;='202204'!$F$4),'202204'!$G$4,IF(AND($N800&gt;='202204'!$E$5,$N800&lt;='202204'!$F$5),'202204'!$G$5,0))))</f>
        <v>0</v>
      </c>
      <c r="S800" s="5">
        <f>IF(AND($N800&gt;='202301'!$E$2,$N800&lt;='202301'!$F$2),'202301'!$I$2,IF(AND($N800&gt;='202301'!$E$3,$N800&lt;='202301'!$F$3),'202301'!$I$3,IF(AND($N800&gt;='202301'!$E$4,$N800&lt;='202301'!$F$4),'202301'!$I$4,IF(AND($N800&gt;='202301'!$E$5,$N800&lt;='202301'!$F$5),'202301'!$I$5,0))))</f>
        <v>4</v>
      </c>
      <c r="T800" s="5">
        <f>IF(AND($N800&gt;='202301'!$E$2,$N800&lt;='202301'!$F$2),'202301'!$G$2,IF(AND($N800&gt;='202301'!$E$3,$N800&lt;='202301'!$F$3),'202301'!$G$3,IF(AND($N800&gt;='202301'!$E$4,$N800&lt;='202301'!$F$4),'202301'!$G$4,IF(AND($N800&gt;='202301'!$E$5,$N800&lt;='202301'!$F$5),'202301'!$G$5,0))))</f>
        <v>0</v>
      </c>
      <c r="U800" s="5">
        <f>IF(AND($N800&gt;='202302'!$E$2,$N800&lt;='202302'!$F$2),'202302'!$I$2,IF(AND($N800&gt;='202302'!$E$3,$N800&lt;='202302'!$F$3),'202302'!$I$3,IF(AND($N800&gt;='202302'!$E$4,$N800&lt;='202302'!$F$4),'202302'!$I$4,IF(AND($N800&gt;='202302'!$E$5,$N800&lt;='202302'!$F$5),'202302'!$I$5,0))))</f>
        <v>4</v>
      </c>
      <c r="V800" s="5">
        <f>IF(AND($N800&gt;='202302'!$E$2,$N800&lt;='202302'!$F$2),'202302'!$G$2,IF(AND($N800&gt;='202302'!$E$3,$N800&lt;='202302'!$F$3),'202302'!$G$3,IF(AND($N800&gt;='202302'!$E$4,$N800&lt;='202302'!$F$4),'202302'!$G$4,IF(AND($N800&gt;='202302'!$E$5,$N800&lt;='202302'!$F$5),'202302'!$G$5,0))))</f>
        <v>0</v>
      </c>
    </row>
    <row r="801" spans="1:22" x14ac:dyDescent="0.25">
      <c r="A801" s="5" t="s">
        <v>14</v>
      </c>
      <c r="B801" s="5">
        <v>16203853</v>
      </c>
      <c r="C801" s="5" t="s">
        <v>3231</v>
      </c>
      <c r="D801" s="5" t="s">
        <v>1673</v>
      </c>
      <c r="E801" s="5" t="s">
        <v>1674</v>
      </c>
      <c r="F801" s="4">
        <v>0</v>
      </c>
      <c r="G801" s="4">
        <v>0</v>
      </c>
      <c r="H801" s="4">
        <v>0</v>
      </c>
      <c r="I801" s="4">
        <v>3118653</v>
      </c>
      <c r="J801" s="4">
        <v>2995332</v>
      </c>
      <c r="K801" s="4">
        <v>4768692</v>
      </c>
      <c r="L801" s="4">
        <v>10882677</v>
      </c>
      <c r="M801" s="5">
        <v>6</v>
      </c>
      <c r="N801" s="8">
        <v>3627559</v>
      </c>
      <c r="O801" s="5">
        <f>IF(AND($N801&gt;='202203'!$E$2,$N801&lt;='202203'!$F$2),'202203'!$I$2,IF(AND($N801&gt;='202203'!$E$3,$N801&lt;='202203'!$F$3),'202203'!$I$3,IF(AND($N801&gt;='202203'!$E$4,$N801&lt;='202203'!$F$4),'202203'!$I$4,IF(AND($N801&gt;='202203'!$E$5,$N801&lt;='202203'!$F$5),'202203'!$I$5,0))))</f>
        <v>4</v>
      </c>
      <c r="P801" s="5">
        <f>IF(AND($N801&gt;='202203'!$E$2,$N801&lt;='202203'!$F$2),'202203'!$G$2,IF(AND($N801&gt;='202203'!$E$3,$N801&lt;='202203'!$F$3),'202203'!$G$3,IF(AND($N801&gt;='202203'!$E$4,$N801&lt;='202203'!$F$4),'202203'!$G$4,IF(AND($N801&gt;='202203'!$E$5,$N801&lt;='202203'!$F$5),'202203'!$G$5,0))))</f>
        <v>0</v>
      </c>
      <c r="Q801" s="5">
        <f>IF(AND($N801&gt;='202204'!$E$2,$N801&lt;='202204'!$F$2),'202204'!$I$2,IF(AND($N801&gt;='202204'!$E$3,$N801&lt;='202204'!$F$3),'202204'!$I$3,IF(AND($N801&gt;='202204'!$E$4,$N801&lt;='202204'!$F$4),'202204'!$I$4,IF(AND($N801&gt;='202204'!$E$5,$N801&lt;='202204'!$F$5),'202204'!$I$5,0))))</f>
        <v>4</v>
      </c>
      <c r="R801" s="5">
        <f>IF(AND($N801&gt;='202204'!$E$2,$N801&lt;='202204'!$F$2),'202204'!$G$2,IF(AND($N801&gt;='202204'!$E$3,$N801&lt;='202204'!$F$3),'202204'!$G$3,IF(AND($N801&gt;='202204'!$E$4,$N801&lt;='202204'!$F$4),'202204'!$G$4,IF(AND($N801&gt;='202204'!$E$5,$N801&lt;='202204'!$F$5),'202204'!$G$5,0))))</f>
        <v>0</v>
      </c>
      <c r="S801" s="5">
        <f>IF(AND($N801&gt;='202301'!$E$2,$N801&lt;='202301'!$F$2),'202301'!$I$2,IF(AND($N801&gt;='202301'!$E$3,$N801&lt;='202301'!$F$3),'202301'!$I$3,IF(AND($N801&gt;='202301'!$E$4,$N801&lt;='202301'!$F$4),'202301'!$I$4,IF(AND($N801&gt;='202301'!$E$5,$N801&lt;='202301'!$F$5),'202301'!$I$5,0))))</f>
        <v>4</v>
      </c>
      <c r="T801" s="5">
        <f>IF(AND($N801&gt;='202301'!$E$2,$N801&lt;='202301'!$F$2),'202301'!$G$2,IF(AND($N801&gt;='202301'!$E$3,$N801&lt;='202301'!$F$3),'202301'!$G$3,IF(AND($N801&gt;='202301'!$E$4,$N801&lt;='202301'!$F$4),'202301'!$G$4,IF(AND($N801&gt;='202301'!$E$5,$N801&lt;='202301'!$F$5),'202301'!$G$5,0))))</f>
        <v>0</v>
      </c>
      <c r="U801" s="5">
        <f>IF(AND($N801&gt;='202302'!$E$2,$N801&lt;='202302'!$F$2),'202302'!$I$2,IF(AND($N801&gt;='202302'!$E$3,$N801&lt;='202302'!$F$3),'202302'!$I$3,IF(AND($N801&gt;='202302'!$E$4,$N801&lt;='202302'!$F$4),'202302'!$I$4,IF(AND($N801&gt;='202302'!$E$5,$N801&lt;='202302'!$F$5),'202302'!$I$5,0))))</f>
        <v>4</v>
      </c>
      <c r="V801" s="5">
        <f>IF(AND($N801&gt;='202302'!$E$2,$N801&lt;='202302'!$F$2),'202302'!$G$2,IF(AND($N801&gt;='202302'!$E$3,$N801&lt;='202302'!$F$3),'202302'!$G$3,IF(AND($N801&gt;='202302'!$E$4,$N801&lt;='202302'!$F$4),'202302'!$G$4,IF(AND($N801&gt;='202302'!$E$5,$N801&lt;='202302'!$F$5),'202302'!$G$5,0))))</f>
        <v>0</v>
      </c>
    </row>
    <row r="802" spans="1:22" x14ac:dyDescent="0.25">
      <c r="A802" s="5" t="s">
        <v>14</v>
      </c>
      <c r="B802" s="5">
        <v>16204747</v>
      </c>
      <c r="C802" s="5" t="s">
        <v>3232</v>
      </c>
      <c r="D802" s="5" t="s">
        <v>1675</v>
      </c>
      <c r="E802" s="5" t="s">
        <v>1676</v>
      </c>
      <c r="F802" s="4">
        <v>1482621</v>
      </c>
      <c r="G802" s="4">
        <v>1482621</v>
      </c>
      <c r="H802" s="4">
        <v>2559587</v>
      </c>
      <c r="I802" s="4">
        <v>1482621</v>
      </c>
      <c r="J802" s="4">
        <v>1482621</v>
      </c>
      <c r="K802" s="4">
        <v>2539336</v>
      </c>
      <c r="L802" s="4">
        <v>11029407</v>
      </c>
      <c r="M802" s="5">
        <v>6</v>
      </c>
      <c r="N802" s="8">
        <v>1838234</v>
      </c>
      <c r="O802" s="5">
        <f>IF(AND($N802&gt;='202203'!$E$2,$N802&lt;='202203'!$F$2),'202203'!$I$2,IF(AND($N802&gt;='202203'!$E$3,$N802&lt;='202203'!$F$3),'202203'!$I$3,IF(AND($N802&gt;='202203'!$E$4,$N802&lt;='202203'!$F$4),'202203'!$I$4,IF(AND($N802&gt;='202203'!$E$5,$N802&lt;='202203'!$F$5),'202203'!$I$5,0))))</f>
        <v>4</v>
      </c>
      <c r="P802" s="5">
        <f>IF(AND($N802&gt;='202203'!$E$2,$N802&lt;='202203'!$F$2),'202203'!$G$2,IF(AND($N802&gt;='202203'!$E$3,$N802&lt;='202203'!$F$3),'202203'!$G$3,IF(AND($N802&gt;='202203'!$E$4,$N802&lt;='202203'!$F$4),'202203'!$G$4,IF(AND($N802&gt;='202203'!$E$5,$N802&lt;='202203'!$F$5),'202203'!$G$5,0))))</f>
        <v>0</v>
      </c>
      <c r="Q802" s="5">
        <f>IF(AND($N802&gt;='202204'!$E$2,$N802&lt;='202204'!$F$2),'202204'!$I$2,IF(AND($N802&gt;='202204'!$E$3,$N802&lt;='202204'!$F$3),'202204'!$I$3,IF(AND($N802&gt;='202204'!$E$4,$N802&lt;='202204'!$F$4),'202204'!$I$4,IF(AND($N802&gt;='202204'!$E$5,$N802&lt;='202204'!$F$5),'202204'!$I$5,0))))</f>
        <v>4</v>
      </c>
      <c r="R802" s="5">
        <f>IF(AND($N802&gt;='202204'!$E$2,$N802&lt;='202204'!$F$2),'202204'!$G$2,IF(AND($N802&gt;='202204'!$E$3,$N802&lt;='202204'!$F$3),'202204'!$G$3,IF(AND($N802&gt;='202204'!$E$4,$N802&lt;='202204'!$F$4),'202204'!$G$4,IF(AND($N802&gt;='202204'!$E$5,$N802&lt;='202204'!$F$5),'202204'!$G$5,0))))</f>
        <v>0</v>
      </c>
      <c r="S802" s="5">
        <f>IF(AND($N802&gt;='202301'!$E$2,$N802&lt;='202301'!$F$2),'202301'!$I$2,IF(AND($N802&gt;='202301'!$E$3,$N802&lt;='202301'!$F$3),'202301'!$I$3,IF(AND($N802&gt;='202301'!$E$4,$N802&lt;='202301'!$F$4),'202301'!$I$4,IF(AND($N802&gt;='202301'!$E$5,$N802&lt;='202301'!$F$5),'202301'!$I$5,0))))</f>
        <v>4</v>
      </c>
      <c r="T802" s="5">
        <f>IF(AND($N802&gt;='202301'!$E$2,$N802&lt;='202301'!$F$2),'202301'!$G$2,IF(AND($N802&gt;='202301'!$E$3,$N802&lt;='202301'!$F$3),'202301'!$G$3,IF(AND($N802&gt;='202301'!$E$4,$N802&lt;='202301'!$F$4),'202301'!$G$4,IF(AND($N802&gt;='202301'!$E$5,$N802&lt;='202301'!$F$5),'202301'!$G$5,0))))</f>
        <v>0</v>
      </c>
      <c r="U802" s="5">
        <f>IF(AND($N802&gt;='202302'!$E$2,$N802&lt;='202302'!$F$2),'202302'!$I$2,IF(AND($N802&gt;='202302'!$E$3,$N802&lt;='202302'!$F$3),'202302'!$I$3,IF(AND($N802&gt;='202302'!$E$4,$N802&lt;='202302'!$F$4),'202302'!$I$4,IF(AND($N802&gt;='202302'!$E$5,$N802&lt;='202302'!$F$5),'202302'!$I$5,0))))</f>
        <v>4</v>
      </c>
      <c r="V802" s="5">
        <f>IF(AND($N802&gt;='202302'!$E$2,$N802&lt;='202302'!$F$2),'202302'!$G$2,IF(AND($N802&gt;='202302'!$E$3,$N802&lt;='202302'!$F$3),'202302'!$G$3,IF(AND($N802&gt;='202302'!$E$4,$N802&lt;='202302'!$F$4),'202302'!$G$4,IF(AND($N802&gt;='202302'!$E$5,$N802&lt;='202302'!$F$5),'202302'!$G$5,0))))</f>
        <v>0</v>
      </c>
    </row>
    <row r="803" spans="1:22" x14ac:dyDescent="0.25">
      <c r="A803" s="5" t="s">
        <v>14</v>
      </c>
      <c r="B803" s="5">
        <v>16207310</v>
      </c>
      <c r="C803" s="5" t="s">
        <v>3233</v>
      </c>
      <c r="D803" s="5" t="s">
        <v>1677</v>
      </c>
      <c r="E803" s="5" t="s">
        <v>1678</v>
      </c>
      <c r="F803" s="4">
        <v>2411927</v>
      </c>
      <c r="G803" s="4">
        <v>2411927</v>
      </c>
      <c r="H803" s="4">
        <v>4336248</v>
      </c>
      <c r="I803" s="4">
        <v>2411927</v>
      </c>
      <c r="J803" s="4">
        <v>2411927</v>
      </c>
      <c r="K803" s="4">
        <v>4394180</v>
      </c>
      <c r="L803" s="4">
        <v>18378136</v>
      </c>
      <c r="M803" s="5">
        <v>6</v>
      </c>
      <c r="N803" s="8">
        <v>3063022</v>
      </c>
      <c r="O803" s="5">
        <f>IF(AND($N803&gt;='202203'!$E$2,$N803&lt;='202203'!$F$2),'202203'!$I$2,IF(AND($N803&gt;='202203'!$E$3,$N803&lt;='202203'!$F$3),'202203'!$I$3,IF(AND($N803&gt;='202203'!$E$4,$N803&lt;='202203'!$F$4),'202203'!$I$4,IF(AND($N803&gt;='202203'!$E$5,$N803&lt;='202203'!$F$5),'202203'!$I$5,0))))</f>
        <v>4</v>
      </c>
      <c r="P803" s="5">
        <f>IF(AND($N803&gt;='202203'!$E$2,$N803&lt;='202203'!$F$2),'202203'!$G$2,IF(AND($N803&gt;='202203'!$E$3,$N803&lt;='202203'!$F$3),'202203'!$G$3,IF(AND($N803&gt;='202203'!$E$4,$N803&lt;='202203'!$F$4),'202203'!$G$4,IF(AND($N803&gt;='202203'!$E$5,$N803&lt;='202203'!$F$5),'202203'!$G$5,0))))</f>
        <v>0</v>
      </c>
      <c r="Q803" s="5">
        <f>IF(AND($N803&gt;='202204'!$E$2,$N803&lt;='202204'!$F$2),'202204'!$I$2,IF(AND($N803&gt;='202204'!$E$3,$N803&lt;='202204'!$F$3),'202204'!$I$3,IF(AND($N803&gt;='202204'!$E$4,$N803&lt;='202204'!$F$4),'202204'!$I$4,IF(AND($N803&gt;='202204'!$E$5,$N803&lt;='202204'!$F$5),'202204'!$I$5,0))))</f>
        <v>4</v>
      </c>
      <c r="R803" s="5">
        <f>IF(AND($N803&gt;='202204'!$E$2,$N803&lt;='202204'!$F$2),'202204'!$G$2,IF(AND($N803&gt;='202204'!$E$3,$N803&lt;='202204'!$F$3),'202204'!$G$3,IF(AND($N803&gt;='202204'!$E$4,$N803&lt;='202204'!$F$4),'202204'!$G$4,IF(AND($N803&gt;='202204'!$E$5,$N803&lt;='202204'!$F$5),'202204'!$G$5,0))))</f>
        <v>0</v>
      </c>
      <c r="S803" s="5">
        <f>IF(AND($N803&gt;='202301'!$E$2,$N803&lt;='202301'!$F$2),'202301'!$I$2,IF(AND($N803&gt;='202301'!$E$3,$N803&lt;='202301'!$F$3),'202301'!$I$3,IF(AND($N803&gt;='202301'!$E$4,$N803&lt;='202301'!$F$4),'202301'!$I$4,IF(AND($N803&gt;='202301'!$E$5,$N803&lt;='202301'!$F$5),'202301'!$I$5,0))))</f>
        <v>4</v>
      </c>
      <c r="T803" s="5">
        <f>IF(AND($N803&gt;='202301'!$E$2,$N803&lt;='202301'!$F$2),'202301'!$G$2,IF(AND($N803&gt;='202301'!$E$3,$N803&lt;='202301'!$F$3),'202301'!$G$3,IF(AND($N803&gt;='202301'!$E$4,$N803&lt;='202301'!$F$4),'202301'!$G$4,IF(AND($N803&gt;='202301'!$E$5,$N803&lt;='202301'!$F$5),'202301'!$G$5,0))))</f>
        <v>0</v>
      </c>
      <c r="U803" s="5">
        <f>IF(AND($N803&gt;='202302'!$E$2,$N803&lt;='202302'!$F$2),'202302'!$I$2,IF(AND($N803&gt;='202302'!$E$3,$N803&lt;='202302'!$F$3),'202302'!$I$3,IF(AND($N803&gt;='202302'!$E$4,$N803&lt;='202302'!$F$4),'202302'!$I$4,IF(AND($N803&gt;='202302'!$E$5,$N803&lt;='202302'!$F$5),'202302'!$I$5,0))))</f>
        <v>4</v>
      </c>
      <c r="V803" s="5">
        <f>IF(AND($N803&gt;='202302'!$E$2,$N803&lt;='202302'!$F$2),'202302'!$G$2,IF(AND($N803&gt;='202302'!$E$3,$N803&lt;='202302'!$F$3),'202302'!$G$3,IF(AND($N803&gt;='202302'!$E$4,$N803&lt;='202302'!$F$4),'202302'!$G$4,IF(AND($N803&gt;='202302'!$E$5,$N803&lt;='202302'!$F$5),'202302'!$G$5,0))))</f>
        <v>0</v>
      </c>
    </row>
    <row r="804" spans="1:22" x14ac:dyDescent="0.25">
      <c r="A804" s="5" t="s">
        <v>14</v>
      </c>
      <c r="B804" s="5">
        <v>16207807</v>
      </c>
      <c r="C804" s="5" t="s">
        <v>3234</v>
      </c>
      <c r="D804" s="5" t="s">
        <v>1679</v>
      </c>
      <c r="E804" s="5" t="s">
        <v>1680</v>
      </c>
      <c r="F804" s="4">
        <v>1552184</v>
      </c>
      <c r="G804" s="4">
        <v>1552184</v>
      </c>
      <c r="H804" s="4">
        <v>2942312</v>
      </c>
      <c r="I804" s="4">
        <v>1552184</v>
      </c>
      <c r="J804" s="4">
        <v>1552184</v>
      </c>
      <c r="K804" s="4">
        <v>2942312</v>
      </c>
      <c r="L804" s="4">
        <v>12093360</v>
      </c>
      <c r="M804" s="5">
        <v>6</v>
      </c>
      <c r="N804" s="8">
        <v>2015560</v>
      </c>
      <c r="O804" s="5">
        <f>IF(AND($N804&gt;='202203'!$E$2,$N804&lt;='202203'!$F$2),'202203'!$I$2,IF(AND($N804&gt;='202203'!$E$3,$N804&lt;='202203'!$F$3),'202203'!$I$3,IF(AND($N804&gt;='202203'!$E$4,$N804&lt;='202203'!$F$4),'202203'!$I$4,IF(AND($N804&gt;='202203'!$E$5,$N804&lt;='202203'!$F$5),'202203'!$I$5,0))))</f>
        <v>4</v>
      </c>
      <c r="P804" s="5">
        <f>IF(AND($N804&gt;='202203'!$E$2,$N804&lt;='202203'!$F$2),'202203'!$G$2,IF(AND($N804&gt;='202203'!$E$3,$N804&lt;='202203'!$F$3),'202203'!$G$3,IF(AND($N804&gt;='202203'!$E$4,$N804&lt;='202203'!$F$4),'202203'!$G$4,IF(AND($N804&gt;='202203'!$E$5,$N804&lt;='202203'!$F$5),'202203'!$G$5,0))))</f>
        <v>0</v>
      </c>
      <c r="Q804" s="5">
        <f>IF(AND($N804&gt;='202204'!$E$2,$N804&lt;='202204'!$F$2),'202204'!$I$2,IF(AND($N804&gt;='202204'!$E$3,$N804&lt;='202204'!$F$3),'202204'!$I$3,IF(AND($N804&gt;='202204'!$E$4,$N804&lt;='202204'!$F$4),'202204'!$I$4,IF(AND($N804&gt;='202204'!$E$5,$N804&lt;='202204'!$F$5),'202204'!$I$5,0))))</f>
        <v>4</v>
      </c>
      <c r="R804" s="5">
        <f>IF(AND($N804&gt;='202204'!$E$2,$N804&lt;='202204'!$F$2),'202204'!$G$2,IF(AND($N804&gt;='202204'!$E$3,$N804&lt;='202204'!$F$3),'202204'!$G$3,IF(AND($N804&gt;='202204'!$E$4,$N804&lt;='202204'!$F$4),'202204'!$G$4,IF(AND($N804&gt;='202204'!$E$5,$N804&lt;='202204'!$F$5),'202204'!$G$5,0))))</f>
        <v>0</v>
      </c>
      <c r="S804" s="5">
        <f>IF(AND($N804&gt;='202301'!$E$2,$N804&lt;='202301'!$F$2),'202301'!$I$2,IF(AND($N804&gt;='202301'!$E$3,$N804&lt;='202301'!$F$3),'202301'!$I$3,IF(AND($N804&gt;='202301'!$E$4,$N804&lt;='202301'!$F$4),'202301'!$I$4,IF(AND($N804&gt;='202301'!$E$5,$N804&lt;='202301'!$F$5),'202301'!$I$5,0))))</f>
        <v>4</v>
      </c>
      <c r="T804" s="5">
        <f>IF(AND($N804&gt;='202301'!$E$2,$N804&lt;='202301'!$F$2),'202301'!$G$2,IF(AND($N804&gt;='202301'!$E$3,$N804&lt;='202301'!$F$3),'202301'!$G$3,IF(AND($N804&gt;='202301'!$E$4,$N804&lt;='202301'!$F$4),'202301'!$G$4,IF(AND($N804&gt;='202301'!$E$5,$N804&lt;='202301'!$F$5),'202301'!$G$5,0))))</f>
        <v>0</v>
      </c>
      <c r="U804" s="5">
        <f>IF(AND($N804&gt;='202302'!$E$2,$N804&lt;='202302'!$F$2),'202302'!$I$2,IF(AND($N804&gt;='202302'!$E$3,$N804&lt;='202302'!$F$3),'202302'!$I$3,IF(AND($N804&gt;='202302'!$E$4,$N804&lt;='202302'!$F$4),'202302'!$I$4,IF(AND($N804&gt;='202302'!$E$5,$N804&lt;='202302'!$F$5),'202302'!$I$5,0))))</f>
        <v>4</v>
      </c>
      <c r="V804" s="5">
        <f>IF(AND($N804&gt;='202302'!$E$2,$N804&lt;='202302'!$F$2),'202302'!$G$2,IF(AND($N804&gt;='202302'!$E$3,$N804&lt;='202302'!$F$3),'202302'!$G$3,IF(AND($N804&gt;='202302'!$E$4,$N804&lt;='202302'!$F$4),'202302'!$G$4,IF(AND($N804&gt;='202302'!$E$5,$N804&lt;='202302'!$F$5),'202302'!$G$5,0))))</f>
        <v>0</v>
      </c>
    </row>
    <row r="805" spans="1:22" x14ac:dyDescent="0.25">
      <c r="A805" s="5" t="s">
        <v>14</v>
      </c>
      <c r="B805" s="5">
        <v>16210630</v>
      </c>
      <c r="C805" s="5" t="s">
        <v>3235</v>
      </c>
      <c r="D805" s="5" t="s">
        <v>1681</v>
      </c>
      <c r="E805" s="5" t="s">
        <v>1682</v>
      </c>
      <c r="F805" s="4">
        <v>1547697</v>
      </c>
      <c r="G805" s="4">
        <v>1547697</v>
      </c>
      <c r="H805" s="4">
        <v>2961531</v>
      </c>
      <c r="I805" s="4">
        <v>1547697</v>
      </c>
      <c r="J805" s="4">
        <v>1547697</v>
      </c>
      <c r="K805" s="4">
        <v>2961531</v>
      </c>
      <c r="L805" s="4">
        <v>12113850</v>
      </c>
      <c r="M805" s="5">
        <v>6</v>
      </c>
      <c r="N805" s="8">
        <v>2018975</v>
      </c>
      <c r="O805" s="5">
        <f>IF(AND($N805&gt;='202203'!$E$2,$N805&lt;='202203'!$F$2),'202203'!$I$2,IF(AND($N805&gt;='202203'!$E$3,$N805&lt;='202203'!$F$3),'202203'!$I$3,IF(AND($N805&gt;='202203'!$E$4,$N805&lt;='202203'!$F$4),'202203'!$I$4,IF(AND($N805&gt;='202203'!$E$5,$N805&lt;='202203'!$F$5),'202203'!$I$5,0))))</f>
        <v>4</v>
      </c>
      <c r="P805" s="5">
        <f>IF(AND($N805&gt;='202203'!$E$2,$N805&lt;='202203'!$F$2),'202203'!$G$2,IF(AND($N805&gt;='202203'!$E$3,$N805&lt;='202203'!$F$3),'202203'!$G$3,IF(AND($N805&gt;='202203'!$E$4,$N805&lt;='202203'!$F$4),'202203'!$G$4,IF(AND($N805&gt;='202203'!$E$5,$N805&lt;='202203'!$F$5),'202203'!$G$5,0))))</f>
        <v>0</v>
      </c>
      <c r="Q805" s="5">
        <f>IF(AND($N805&gt;='202204'!$E$2,$N805&lt;='202204'!$F$2),'202204'!$I$2,IF(AND($N805&gt;='202204'!$E$3,$N805&lt;='202204'!$F$3),'202204'!$I$3,IF(AND($N805&gt;='202204'!$E$4,$N805&lt;='202204'!$F$4),'202204'!$I$4,IF(AND($N805&gt;='202204'!$E$5,$N805&lt;='202204'!$F$5),'202204'!$I$5,0))))</f>
        <v>4</v>
      </c>
      <c r="R805" s="5">
        <f>IF(AND($N805&gt;='202204'!$E$2,$N805&lt;='202204'!$F$2),'202204'!$G$2,IF(AND($N805&gt;='202204'!$E$3,$N805&lt;='202204'!$F$3),'202204'!$G$3,IF(AND($N805&gt;='202204'!$E$4,$N805&lt;='202204'!$F$4),'202204'!$G$4,IF(AND($N805&gt;='202204'!$E$5,$N805&lt;='202204'!$F$5),'202204'!$G$5,0))))</f>
        <v>0</v>
      </c>
      <c r="S805" s="5">
        <f>IF(AND($N805&gt;='202301'!$E$2,$N805&lt;='202301'!$F$2),'202301'!$I$2,IF(AND($N805&gt;='202301'!$E$3,$N805&lt;='202301'!$F$3),'202301'!$I$3,IF(AND($N805&gt;='202301'!$E$4,$N805&lt;='202301'!$F$4),'202301'!$I$4,IF(AND($N805&gt;='202301'!$E$5,$N805&lt;='202301'!$F$5),'202301'!$I$5,0))))</f>
        <v>4</v>
      </c>
      <c r="T805" s="5">
        <f>IF(AND($N805&gt;='202301'!$E$2,$N805&lt;='202301'!$F$2),'202301'!$G$2,IF(AND($N805&gt;='202301'!$E$3,$N805&lt;='202301'!$F$3),'202301'!$G$3,IF(AND($N805&gt;='202301'!$E$4,$N805&lt;='202301'!$F$4),'202301'!$G$4,IF(AND($N805&gt;='202301'!$E$5,$N805&lt;='202301'!$F$5),'202301'!$G$5,0))))</f>
        <v>0</v>
      </c>
      <c r="U805" s="5">
        <f>IF(AND($N805&gt;='202302'!$E$2,$N805&lt;='202302'!$F$2),'202302'!$I$2,IF(AND($N805&gt;='202302'!$E$3,$N805&lt;='202302'!$F$3),'202302'!$I$3,IF(AND($N805&gt;='202302'!$E$4,$N805&lt;='202302'!$F$4),'202302'!$I$4,IF(AND($N805&gt;='202302'!$E$5,$N805&lt;='202302'!$F$5),'202302'!$I$5,0))))</f>
        <v>4</v>
      </c>
      <c r="V805" s="5">
        <f>IF(AND($N805&gt;='202302'!$E$2,$N805&lt;='202302'!$F$2),'202302'!$G$2,IF(AND($N805&gt;='202302'!$E$3,$N805&lt;='202302'!$F$3),'202302'!$G$3,IF(AND($N805&gt;='202302'!$E$4,$N805&lt;='202302'!$F$4),'202302'!$G$4,IF(AND($N805&gt;='202302'!$E$5,$N805&lt;='202302'!$F$5),'202302'!$G$5,0))))</f>
        <v>0</v>
      </c>
    </row>
    <row r="806" spans="1:22" x14ac:dyDescent="0.25">
      <c r="A806" s="5" t="s">
        <v>14</v>
      </c>
      <c r="B806" s="5">
        <v>16213022</v>
      </c>
      <c r="C806" s="5" t="s">
        <v>3236</v>
      </c>
      <c r="D806" s="5" t="s">
        <v>2299</v>
      </c>
      <c r="E806" s="5" t="s">
        <v>2300</v>
      </c>
      <c r="F806" s="4">
        <v>4192537</v>
      </c>
      <c r="G806" s="4">
        <v>4192537</v>
      </c>
      <c r="H806" s="4">
        <v>6402094</v>
      </c>
      <c r="I806" s="4">
        <v>2871075</v>
      </c>
      <c r="J806" s="4">
        <v>2871075</v>
      </c>
      <c r="K806" s="4">
        <v>5080632</v>
      </c>
      <c r="L806" s="4">
        <v>25609950</v>
      </c>
      <c r="M806" s="5">
        <v>6</v>
      </c>
      <c r="N806" s="8">
        <v>4268325</v>
      </c>
      <c r="O806" s="5">
        <f>IF(AND($N806&gt;='202203'!$E$2,$N806&lt;='202203'!$F$2),'202203'!$I$2,IF(AND($N806&gt;='202203'!$E$3,$N806&lt;='202203'!$F$3),'202203'!$I$3,IF(AND($N806&gt;='202203'!$E$4,$N806&lt;='202203'!$F$4),'202203'!$I$4,IF(AND($N806&gt;='202203'!$E$5,$N806&lt;='202203'!$F$5),'202203'!$I$5,0))))</f>
        <v>4</v>
      </c>
      <c r="P806" s="5">
        <f>IF(AND($N806&gt;='202203'!$E$2,$N806&lt;='202203'!$F$2),'202203'!$G$2,IF(AND($N806&gt;='202203'!$E$3,$N806&lt;='202203'!$F$3),'202203'!$G$3,IF(AND($N806&gt;='202203'!$E$4,$N806&lt;='202203'!$F$4),'202203'!$G$4,IF(AND($N806&gt;='202203'!$E$5,$N806&lt;='202203'!$F$5),'202203'!$G$5,0))))</f>
        <v>0</v>
      </c>
      <c r="Q806" s="5">
        <f>IF(AND($N806&gt;='202204'!$E$2,$N806&lt;='202204'!$F$2),'202204'!$I$2,IF(AND($N806&gt;='202204'!$E$3,$N806&lt;='202204'!$F$3),'202204'!$I$3,IF(AND($N806&gt;='202204'!$E$4,$N806&lt;='202204'!$F$4),'202204'!$I$4,IF(AND($N806&gt;='202204'!$E$5,$N806&lt;='202204'!$F$5),'202204'!$I$5,0))))</f>
        <v>4</v>
      </c>
      <c r="R806" s="5">
        <f>IF(AND($N806&gt;='202204'!$E$2,$N806&lt;='202204'!$F$2),'202204'!$G$2,IF(AND($N806&gt;='202204'!$E$3,$N806&lt;='202204'!$F$3),'202204'!$G$3,IF(AND($N806&gt;='202204'!$E$4,$N806&lt;='202204'!$F$4),'202204'!$G$4,IF(AND($N806&gt;='202204'!$E$5,$N806&lt;='202204'!$F$5),'202204'!$G$5,0))))</f>
        <v>0</v>
      </c>
      <c r="S806" s="5">
        <f>IF(AND($N806&gt;='202301'!$E$2,$N806&lt;='202301'!$F$2),'202301'!$I$2,IF(AND($N806&gt;='202301'!$E$3,$N806&lt;='202301'!$F$3),'202301'!$I$3,IF(AND($N806&gt;='202301'!$E$4,$N806&lt;='202301'!$F$4),'202301'!$I$4,IF(AND($N806&gt;='202301'!$E$5,$N806&lt;='202301'!$F$5),'202301'!$I$5,0))))</f>
        <v>4</v>
      </c>
      <c r="T806" s="5">
        <f>IF(AND($N806&gt;='202301'!$E$2,$N806&lt;='202301'!$F$2),'202301'!$G$2,IF(AND($N806&gt;='202301'!$E$3,$N806&lt;='202301'!$F$3),'202301'!$G$3,IF(AND($N806&gt;='202301'!$E$4,$N806&lt;='202301'!$F$4),'202301'!$G$4,IF(AND($N806&gt;='202301'!$E$5,$N806&lt;='202301'!$F$5),'202301'!$G$5,0))))</f>
        <v>0</v>
      </c>
      <c r="U806" s="5">
        <f>IF(AND($N806&gt;='202302'!$E$2,$N806&lt;='202302'!$F$2),'202302'!$I$2,IF(AND($N806&gt;='202302'!$E$3,$N806&lt;='202302'!$F$3),'202302'!$I$3,IF(AND($N806&gt;='202302'!$E$4,$N806&lt;='202302'!$F$4),'202302'!$I$4,IF(AND($N806&gt;='202302'!$E$5,$N806&lt;='202302'!$F$5),'202302'!$I$5,0))))</f>
        <v>4</v>
      </c>
      <c r="V806" s="5">
        <f>IF(AND($N806&gt;='202302'!$E$2,$N806&lt;='202302'!$F$2),'202302'!$G$2,IF(AND($N806&gt;='202302'!$E$3,$N806&lt;='202302'!$F$3),'202302'!$G$3,IF(AND($N806&gt;='202302'!$E$4,$N806&lt;='202302'!$F$4),'202302'!$G$4,IF(AND($N806&gt;='202302'!$E$5,$N806&lt;='202302'!$F$5),'202302'!$G$5,0))))</f>
        <v>0</v>
      </c>
    </row>
    <row r="807" spans="1:22" x14ac:dyDescent="0.25">
      <c r="A807" s="5" t="s">
        <v>14</v>
      </c>
      <c r="B807" s="5">
        <v>16217945</v>
      </c>
      <c r="C807" s="5" t="s">
        <v>3237</v>
      </c>
      <c r="D807" s="5" t="s">
        <v>1683</v>
      </c>
      <c r="E807" s="5" t="s">
        <v>1684</v>
      </c>
      <c r="F807" s="4">
        <v>1090233</v>
      </c>
      <c r="G807" s="4">
        <v>1090233</v>
      </c>
      <c r="H807" s="4">
        <v>1830351</v>
      </c>
      <c r="I807" s="4">
        <v>1090233</v>
      </c>
      <c r="J807" s="4">
        <v>1090233</v>
      </c>
      <c r="K807" s="4">
        <v>1830351</v>
      </c>
      <c r="L807" s="4">
        <v>8021634</v>
      </c>
      <c r="M807" s="5">
        <v>6</v>
      </c>
      <c r="N807" s="8">
        <v>1336939</v>
      </c>
      <c r="O807" s="5">
        <f>IF(AND($N807&gt;='202203'!$E$2,$N807&lt;='202203'!$F$2),'202203'!$I$2,IF(AND($N807&gt;='202203'!$E$3,$N807&lt;='202203'!$F$3),'202203'!$I$3,IF(AND($N807&gt;='202203'!$E$4,$N807&lt;='202203'!$F$4),'202203'!$I$4,IF(AND($N807&gt;='202203'!$E$5,$N807&lt;='202203'!$F$5),'202203'!$I$5,0))))</f>
        <v>4</v>
      </c>
      <c r="P807" s="5">
        <f>IF(AND($N807&gt;='202203'!$E$2,$N807&lt;='202203'!$F$2),'202203'!$G$2,IF(AND($N807&gt;='202203'!$E$3,$N807&lt;='202203'!$F$3),'202203'!$G$3,IF(AND($N807&gt;='202203'!$E$4,$N807&lt;='202203'!$F$4),'202203'!$G$4,IF(AND($N807&gt;='202203'!$E$5,$N807&lt;='202203'!$F$5),'202203'!$G$5,0))))</f>
        <v>0</v>
      </c>
      <c r="Q807" s="5">
        <f>IF(AND($N807&gt;='202204'!$E$2,$N807&lt;='202204'!$F$2),'202204'!$I$2,IF(AND($N807&gt;='202204'!$E$3,$N807&lt;='202204'!$F$3),'202204'!$I$3,IF(AND($N807&gt;='202204'!$E$4,$N807&lt;='202204'!$F$4),'202204'!$I$4,IF(AND($N807&gt;='202204'!$E$5,$N807&lt;='202204'!$F$5),'202204'!$I$5,0))))</f>
        <v>4</v>
      </c>
      <c r="R807" s="5">
        <f>IF(AND($N807&gt;='202204'!$E$2,$N807&lt;='202204'!$F$2),'202204'!$G$2,IF(AND($N807&gt;='202204'!$E$3,$N807&lt;='202204'!$F$3),'202204'!$G$3,IF(AND($N807&gt;='202204'!$E$4,$N807&lt;='202204'!$F$4),'202204'!$G$4,IF(AND($N807&gt;='202204'!$E$5,$N807&lt;='202204'!$F$5),'202204'!$G$5,0))))</f>
        <v>0</v>
      </c>
      <c r="S807" s="5">
        <f>IF(AND($N807&gt;='202301'!$E$2,$N807&lt;='202301'!$F$2),'202301'!$I$2,IF(AND($N807&gt;='202301'!$E$3,$N807&lt;='202301'!$F$3),'202301'!$I$3,IF(AND($N807&gt;='202301'!$E$4,$N807&lt;='202301'!$F$4),'202301'!$I$4,IF(AND($N807&gt;='202301'!$E$5,$N807&lt;='202301'!$F$5),'202301'!$I$5,0))))</f>
        <v>4</v>
      </c>
      <c r="T807" s="5">
        <f>IF(AND($N807&gt;='202301'!$E$2,$N807&lt;='202301'!$F$2),'202301'!$G$2,IF(AND($N807&gt;='202301'!$E$3,$N807&lt;='202301'!$F$3),'202301'!$G$3,IF(AND($N807&gt;='202301'!$E$4,$N807&lt;='202301'!$F$4),'202301'!$G$4,IF(AND($N807&gt;='202301'!$E$5,$N807&lt;='202301'!$F$5),'202301'!$G$5,0))))</f>
        <v>0</v>
      </c>
      <c r="U807" s="5">
        <f>IF(AND($N807&gt;='202302'!$E$2,$N807&lt;='202302'!$F$2),'202302'!$I$2,IF(AND($N807&gt;='202302'!$E$3,$N807&lt;='202302'!$F$3),'202302'!$I$3,IF(AND($N807&gt;='202302'!$E$4,$N807&lt;='202302'!$F$4),'202302'!$I$4,IF(AND($N807&gt;='202302'!$E$5,$N807&lt;='202302'!$F$5),'202302'!$I$5,0))))</f>
        <v>4</v>
      </c>
      <c r="V807" s="5">
        <f>IF(AND($N807&gt;='202302'!$E$2,$N807&lt;='202302'!$F$2),'202302'!$G$2,IF(AND($N807&gt;='202302'!$E$3,$N807&lt;='202302'!$F$3),'202302'!$G$3,IF(AND($N807&gt;='202302'!$E$4,$N807&lt;='202302'!$F$4),'202302'!$G$4,IF(AND($N807&gt;='202302'!$E$5,$N807&lt;='202302'!$F$5),'202302'!$G$5,0))))</f>
        <v>0</v>
      </c>
    </row>
    <row r="808" spans="1:22" x14ac:dyDescent="0.25">
      <c r="A808" s="5" t="s">
        <v>14</v>
      </c>
      <c r="B808" s="5">
        <v>16227193</v>
      </c>
      <c r="C808" s="5" t="s">
        <v>3238</v>
      </c>
      <c r="D808" s="5" t="s">
        <v>1687</v>
      </c>
      <c r="E808" s="5" t="s">
        <v>1688</v>
      </c>
      <c r="F808" s="4">
        <v>0</v>
      </c>
      <c r="G808" s="4">
        <v>0</v>
      </c>
      <c r="H808" s="4">
        <v>0</v>
      </c>
      <c r="I808" s="4">
        <v>2695800</v>
      </c>
      <c r="J808" s="4">
        <v>2995332</v>
      </c>
      <c r="K808" s="4">
        <v>4753739</v>
      </c>
      <c r="L808" s="4">
        <v>10444871</v>
      </c>
      <c r="M808" s="5">
        <v>6</v>
      </c>
      <c r="N808" s="8">
        <v>3481623</v>
      </c>
      <c r="O808" s="5">
        <f>IF(AND($N808&gt;='202203'!$E$2,$N808&lt;='202203'!$F$2),'202203'!$I$2,IF(AND($N808&gt;='202203'!$E$3,$N808&lt;='202203'!$F$3),'202203'!$I$3,IF(AND($N808&gt;='202203'!$E$4,$N808&lt;='202203'!$F$4),'202203'!$I$4,IF(AND($N808&gt;='202203'!$E$5,$N808&lt;='202203'!$F$5),'202203'!$I$5,0))))</f>
        <v>4</v>
      </c>
      <c r="P808" s="5">
        <f>IF(AND($N808&gt;='202203'!$E$2,$N808&lt;='202203'!$F$2),'202203'!$G$2,IF(AND($N808&gt;='202203'!$E$3,$N808&lt;='202203'!$F$3),'202203'!$G$3,IF(AND($N808&gt;='202203'!$E$4,$N808&lt;='202203'!$F$4),'202203'!$G$4,IF(AND($N808&gt;='202203'!$E$5,$N808&lt;='202203'!$F$5),'202203'!$G$5,0))))</f>
        <v>0</v>
      </c>
      <c r="Q808" s="5">
        <f>IF(AND($N808&gt;='202204'!$E$2,$N808&lt;='202204'!$F$2),'202204'!$I$2,IF(AND($N808&gt;='202204'!$E$3,$N808&lt;='202204'!$F$3),'202204'!$I$3,IF(AND($N808&gt;='202204'!$E$4,$N808&lt;='202204'!$F$4),'202204'!$I$4,IF(AND($N808&gt;='202204'!$E$5,$N808&lt;='202204'!$F$5),'202204'!$I$5,0))))</f>
        <v>4</v>
      </c>
      <c r="R808" s="5">
        <f>IF(AND($N808&gt;='202204'!$E$2,$N808&lt;='202204'!$F$2),'202204'!$G$2,IF(AND($N808&gt;='202204'!$E$3,$N808&lt;='202204'!$F$3),'202204'!$G$3,IF(AND($N808&gt;='202204'!$E$4,$N808&lt;='202204'!$F$4),'202204'!$G$4,IF(AND($N808&gt;='202204'!$E$5,$N808&lt;='202204'!$F$5),'202204'!$G$5,0))))</f>
        <v>0</v>
      </c>
      <c r="S808" s="5">
        <f>IF(AND($N808&gt;='202301'!$E$2,$N808&lt;='202301'!$F$2),'202301'!$I$2,IF(AND($N808&gt;='202301'!$E$3,$N808&lt;='202301'!$F$3),'202301'!$I$3,IF(AND($N808&gt;='202301'!$E$4,$N808&lt;='202301'!$F$4),'202301'!$I$4,IF(AND($N808&gt;='202301'!$E$5,$N808&lt;='202301'!$F$5),'202301'!$I$5,0))))</f>
        <v>4</v>
      </c>
      <c r="T808" s="5">
        <f>IF(AND($N808&gt;='202301'!$E$2,$N808&lt;='202301'!$F$2),'202301'!$G$2,IF(AND($N808&gt;='202301'!$E$3,$N808&lt;='202301'!$F$3),'202301'!$G$3,IF(AND($N808&gt;='202301'!$E$4,$N808&lt;='202301'!$F$4),'202301'!$G$4,IF(AND($N808&gt;='202301'!$E$5,$N808&lt;='202301'!$F$5),'202301'!$G$5,0))))</f>
        <v>0</v>
      </c>
      <c r="U808" s="5">
        <f>IF(AND($N808&gt;='202302'!$E$2,$N808&lt;='202302'!$F$2),'202302'!$I$2,IF(AND($N808&gt;='202302'!$E$3,$N808&lt;='202302'!$F$3),'202302'!$I$3,IF(AND($N808&gt;='202302'!$E$4,$N808&lt;='202302'!$F$4),'202302'!$I$4,IF(AND($N808&gt;='202302'!$E$5,$N808&lt;='202302'!$F$5),'202302'!$I$5,0))))</f>
        <v>4</v>
      </c>
      <c r="V808" s="5">
        <f>IF(AND($N808&gt;='202302'!$E$2,$N808&lt;='202302'!$F$2),'202302'!$G$2,IF(AND($N808&gt;='202302'!$E$3,$N808&lt;='202302'!$F$3),'202302'!$G$3,IF(AND($N808&gt;='202302'!$E$4,$N808&lt;='202302'!$F$4),'202302'!$G$4,IF(AND($N808&gt;='202302'!$E$5,$N808&lt;='202302'!$F$5),'202302'!$G$5,0))))</f>
        <v>0</v>
      </c>
    </row>
    <row r="809" spans="1:22" x14ac:dyDescent="0.25">
      <c r="A809" s="5" t="s">
        <v>14</v>
      </c>
      <c r="B809" s="5">
        <v>16239642</v>
      </c>
      <c r="C809" s="5" t="s">
        <v>3239</v>
      </c>
      <c r="D809" s="5" t="s">
        <v>1689</v>
      </c>
      <c r="E809" s="5" t="s">
        <v>1690</v>
      </c>
      <c r="F809" s="4">
        <v>1564976</v>
      </c>
      <c r="G809" s="4">
        <v>1564976</v>
      </c>
      <c r="H809" s="4">
        <v>2978810</v>
      </c>
      <c r="I809" s="4">
        <v>1564976</v>
      </c>
      <c r="J809" s="4">
        <v>1564976</v>
      </c>
      <c r="K809" s="4">
        <v>2978810</v>
      </c>
      <c r="L809" s="4">
        <v>12217524</v>
      </c>
      <c r="M809" s="5">
        <v>6</v>
      </c>
      <c r="N809" s="8">
        <v>2036254</v>
      </c>
      <c r="O809" s="5">
        <f>IF(AND($N809&gt;='202203'!$E$2,$N809&lt;='202203'!$F$2),'202203'!$I$2,IF(AND($N809&gt;='202203'!$E$3,$N809&lt;='202203'!$F$3),'202203'!$I$3,IF(AND($N809&gt;='202203'!$E$4,$N809&lt;='202203'!$F$4),'202203'!$I$4,IF(AND($N809&gt;='202203'!$E$5,$N809&lt;='202203'!$F$5),'202203'!$I$5,0))))</f>
        <v>4</v>
      </c>
      <c r="P809" s="5">
        <f>IF(AND($N809&gt;='202203'!$E$2,$N809&lt;='202203'!$F$2),'202203'!$G$2,IF(AND($N809&gt;='202203'!$E$3,$N809&lt;='202203'!$F$3),'202203'!$G$3,IF(AND($N809&gt;='202203'!$E$4,$N809&lt;='202203'!$F$4),'202203'!$G$4,IF(AND($N809&gt;='202203'!$E$5,$N809&lt;='202203'!$F$5),'202203'!$G$5,0))))</f>
        <v>0</v>
      </c>
      <c r="Q809" s="5">
        <f>IF(AND($N809&gt;='202204'!$E$2,$N809&lt;='202204'!$F$2),'202204'!$I$2,IF(AND($N809&gt;='202204'!$E$3,$N809&lt;='202204'!$F$3),'202204'!$I$3,IF(AND($N809&gt;='202204'!$E$4,$N809&lt;='202204'!$F$4),'202204'!$I$4,IF(AND($N809&gt;='202204'!$E$5,$N809&lt;='202204'!$F$5),'202204'!$I$5,0))))</f>
        <v>4</v>
      </c>
      <c r="R809" s="5">
        <f>IF(AND($N809&gt;='202204'!$E$2,$N809&lt;='202204'!$F$2),'202204'!$G$2,IF(AND($N809&gt;='202204'!$E$3,$N809&lt;='202204'!$F$3),'202204'!$G$3,IF(AND($N809&gt;='202204'!$E$4,$N809&lt;='202204'!$F$4),'202204'!$G$4,IF(AND($N809&gt;='202204'!$E$5,$N809&lt;='202204'!$F$5),'202204'!$G$5,0))))</f>
        <v>0</v>
      </c>
      <c r="S809" s="5">
        <f>IF(AND($N809&gt;='202301'!$E$2,$N809&lt;='202301'!$F$2),'202301'!$I$2,IF(AND($N809&gt;='202301'!$E$3,$N809&lt;='202301'!$F$3),'202301'!$I$3,IF(AND($N809&gt;='202301'!$E$4,$N809&lt;='202301'!$F$4),'202301'!$I$4,IF(AND($N809&gt;='202301'!$E$5,$N809&lt;='202301'!$F$5),'202301'!$I$5,0))))</f>
        <v>4</v>
      </c>
      <c r="T809" s="5">
        <f>IF(AND($N809&gt;='202301'!$E$2,$N809&lt;='202301'!$F$2),'202301'!$G$2,IF(AND($N809&gt;='202301'!$E$3,$N809&lt;='202301'!$F$3),'202301'!$G$3,IF(AND($N809&gt;='202301'!$E$4,$N809&lt;='202301'!$F$4),'202301'!$G$4,IF(AND($N809&gt;='202301'!$E$5,$N809&lt;='202301'!$F$5),'202301'!$G$5,0))))</f>
        <v>0</v>
      </c>
      <c r="U809" s="5">
        <f>IF(AND($N809&gt;='202302'!$E$2,$N809&lt;='202302'!$F$2),'202302'!$I$2,IF(AND($N809&gt;='202302'!$E$3,$N809&lt;='202302'!$F$3),'202302'!$I$3,IF(AND($N809&gt;='202302'!$E$4,$N809&lt;='202302'!$F$4),'202302'!$I$4,IF(AND($N809&gt;='202302'!$E$5,$N809&lt;='202302'!$F$5),'202302'!$I$5,0))))</f>
        <v>4</v>
      </c>
      <c r="V809" s="5">
        <f>IF(AND($N809&gt;='202302'!$E$2,$N809&lt;='202302'!$F$2),'202302'!$G$2,IF(AND($N809&gt;='202302'!$E$3,$N809&lt;='202302'!$F$3),'202302'!$G$3,IF(AND($N809&gt;='202302'!$E$4,$N809&lt;='202302'!$F$4),'202302'!$G$4,IF(AND($N809&gt;='202302'!$E$5,$N809&lt;='202302'!$F$5),'202302'!$G$5,0))))</f>
        <v>0</v>
      </c>
    </row>
    <row r="810" spans="1:22" x14ac:dyDescent="0.25">
      <c r="A810" s="5" t="s">
        <v>14</v>
      </c>
      <c r="B810" s="5">
        <v>16245206</v>
      </c>
      <c r="C810" s="5" t="s">
        <v>3240</v>
      </c>
      <c r="D810" s="5" t="s">
        <v>1691</v>
      </c>
      <c r="E810" s="5" t="s">
        <v>1692</v>
      </c>
      <c r="F810" s="4">
        <v>1693271</v>
      </c>
      <c r="G810" s="4">
        <v>1693271</v>
      </c>
      <c r="H810" s="4">
        <v>3233933</v>
      </c>
      <c r="I810" s="4">
        <v>1693271</v>
      </c>
      <c r="J810" s="4">
        <v>1693271</v>
      </c>
      <c r="K810" s="4">
        <v>3233933</v>
      </c>
      <c r="L810" s="4">
        <v>13240950</v>
      </c>
      <c r="M810" s="5">
        <v>6</v>
      </c>
      <c r="N810" s="8">
        <v>2206825</v>
      </c>
      <c r="O810" s="5">
        <f>IF(AND($N810&gt;='202203'!$E$2,$N810&lt;='202203'!$F$2),'202203'!$I$2,IF(AND($N810&gt;='202203'!$E$3,$N810&lt;='202203'!$F$3),'202203'!$I$3,IF(AND($N810&gt;='202203'!$E$4,$N810&lt;='202203'!$F$4),'202203'!$I$4,IF(AND($N810&gt;='202203'!$E$5,$N810&lt;='202203'!$F$5),'202203'!$I$5,0))))</f>
        <v>4</v>
      </c>
      <c r="P810" s="5">
        <f>IF(AND($N810&gt;='202203'!$E$2,$N810&lt;='202203'!$F$2),'202203'!$G$2,IF(AND($N810&gt;='202203'!$E$3,$N810&lt;='202203'!$F$3),'202203'!$G$3,IF(AND($N810&gt;='202203'!$E$4,$N810&lt;='202203'!$F$4),'202203'!$G$4,IF(AND($N810&gt;='202203'!$E$5,$N810&lt;='202203'!$F$5),'202203'!$G$5,0))))</f>
        <v>0</v>
      </c>
      <c r="Q810" s="5">
        <f>IF(AND($N810&gt;='202204'!$E$2,$N810&lt;='202204'!$F$2),'202204'!$I$2,IF(AND($N810&gt;='202204'!$E$3,$N810&lt;='202204'!$F$3),'202204'!$I$3,IF(AND($N810&gt;='202204'!$E$4,$N810&lt;='202204'!$F$4),'202204'!$I$4,IF(AND($N810&gt;='202204'!$E$5,$N810&lt;='202204'!$F$5),'202204'!$I$5,0))))</f>
        <v>4</v>
      </c>
      <c r="R810" s="5">
        <f>IF(AND($N810&gt;='202204'!$E$2,$N810&lt;='202204'!$F$2),'202204'!$G$2,IF(AND($N810&gt;='202204'!$E$3,$N810&lt;='202204'!$F$3),'202204'!$G$3,IF(AND($N810&gt;='202204'!$E$4,$N810&lt;='202204'!$F$4),'202204'!$G$4,IF(AND($N810&gt;='202204'!$E$5,$N810&lt;='202204'!$F$5),'202204'!$G$5,0))))</f>
        <v>0</v>
      </c>
      <c r="S810" s="5">
        <f>IF(AND($N810&gt;='202301'!$E$2,$N810&lt;='202301'!$F$2),'202301'!$I$2,IF(AND($N810&gt;='202301'!$E$3,$N810&lt;='202301'!$F$3),'202301'!$I$3,IF(AND($N810&gt;='202301'!$E$4,$N810&lt;='202301'!$F$4),'202301'!$I$4,IF(AND($N810&gt;='202301'!$E$5,$N810&lt;='202301'!$F$5),'202301'!$I$5,0))))</f>
        <v>4</v>
      </c>
      <c r="T810" s="5">
        <f>IF(AND($N810&gt;='202301'!$E$2,$N810&lt;='202301'!$F$2),'202301'!$G$2,IF(AND($N810&gt;='202301'!$E$3,$N810&lt;='202301'!$F$3),'202301'!$G$3,IF(AND($N810&gt;='202301'!$E$4,$N810&lt;='202301'!$F$4),'202301'!$G$4,IF(AND($N810&gt;='202301'!$E$5,$N810&lt;='202301'!$F$5),'202301'!$G$5,0))))</f>
        <v>0</v>
      </c>
      <c r="U810" s="5">
        <f>IF(AND($N810&gt;='202302'!$E$2,$N810&lt;='202302'!$F$2),'202302'!$I$2,IF(AND($N810&gt;='202302'!$E$3,$N810&lt;='202302'!$F$3),'202302'!$I$3,IF(AND($N810&gt;='202302'!$E$4,$N810&lt;='202302'!$F$4),'202302'!$I$4,IF(AND($N810&gt;='202302'!$E$5,$N810&lt;='202302'!$F$5),'202302'!$I$5,0))))</f>
        <v>4</v>
      </c>
      <c r="V810" s="5">
        <f>IF(AND($N810&gt;='202302'!$E$2,$N810&lt;='202302'!$F$2),'202302'!$G$2,IF(AND($N810&gt;='202302'!$E$3,$N810&lt;='202302'!$F$3),'202302'!$G$3,IF(AND($N810&gt;='202302'!$E$4,$N810&lt;='202302'!$F$4),'202302'!$G$4,IF(AND($N810&gt;='202302'!$E$5,$N810&lt;='202302'!$F$5),'202302'!$G$5,0))))</f>
        <v>0</v>
      </c>
    </row>
    <row r="811" spans="1:22" x14ac:dyDescent="0.25">
      <c r="A811" s="5" t="s">
        <v>14</v>
      </c>
      <c r="B811" s="5">
        <v>16251663</v>
      </c>
      <c r="C811" s="5" t="s">
        <v>3241</v>
      </c>
      <c r="D811" s="5" t="s">
        <v>1693</v>
      </c>
      <c r="E811" s="5" t="s">
        <v>1694</v>
      </c>
      <c r="F811" s="4">
        <v>1482621</v>
      </c>
      <c r="G811" s="4">
        <v>1482621</v>
      </c>
      <c r="H811" s="4">
        <v>2559587</v>
      </c>
      <c r="I811" s="4">
        <v>1482621</v>
      </c>
      <c r="J811" s="4">
        <v>1482621</v>
      </c>
      <c r="K811" s="4">
        <v>2539336</v>
      </c>
      <c r="L811" s="4">
        <v>11029407</v>
      </c>
      <c r="M811" s="5">
        <v>6</v>
      </c>
      <c r="N811" s="8">
        <v>1838234</v>
      </c>
      <c r="O811" s="5">
        <f>IF(AND($N811&gt;='202203'!$E$2,$N811&lt;='202203'!$F$2),'202203'!$I$2,IF(AND($N811&gt;='202203'!$E$3,$N811&lt;='202203'!$F$3),'202203'!$I$3,IF(AND($N811&gt;='202203'!$E$4,$N811&lt;='202203'!$F$4),'202203'!$I$4,IF(AND($N811&gt;='202203'!$E$5,$N811&lt;='202203'!$F$5),'202203'!$I$5,0))))</f>
        <v>4</v>
      </c>
      <c r="P811" s="5">
        <f>IF(AND($N811&gt;='202203'!$E$2,$N811&lt;='202203'!$F$2),'202203'!$G$2,IF(AND($N811&gt;='202203'!$E$3,$N811&lt;='202203'!$F$3),'202203'!$G$3,IF(AND($N811&gt;='202203'!$E$4,$N811&lt;='202203'!$F$4),'202203'!$G$4,IF(AND($N811&gt;='202203'!$E$5,$N811&lt;='202203'!$F$5),'202203'!$G$5,0))))</f>
        <v>0</v>
      </c>
      <c r="Q811" s="5">
        <f>IF(AND($N811&gt;='202204'!$E$2,$N811&lt;='202204'!$F$2),'202204'!$I$2,IF(AND($N811&gt;='202204'!$E$3,$N811&lt;='202204'!$F$3),'202204'!$I$3,IF(AND($N811&gt;='202204'!$E$4,$N811&lt;='202204'!$F$4),'202204'!$I$4,IF(AND($N811&gt;='202204'!$E$5,$N811&lt;='202204'!$F$5),'202204'!$I$5,0))))</f>
        <v>4</v>
      </c>
      <c r="R811" s="5">
        <f>IF(AND($N811&gt;='202204'!$E$2,$N811&lt;='202204'!$F$2),'202204'!$G$2,IF(AND($N811&gt;='202204'!$E$3,$N811&lt;='202204'!$F$3),'202204'!$G$3,IF(AND($N811&gt;='202204'!$E$4,$N811&lt;='202204'!$F$4),'202204'!$G$4,IF(AND($N811&gt;='202204'!$E$5,$N811&lt;='202204'!$F$5),'202204'!$G$5,0))))</f>
        <v>0</v>
      </c>
      <c r="S811" s="5">
        <f>IF(AND($N811&gt;='202301'!$E$2,$N811&lt;='202301'!$F$2),'202301'!$I$2,IF(AND($N811&gt;='202301'!$E$3,$N811&lt;='202301'!$F$3),'202301'!$I$3,IF(AND($N811&gt;='202301'!$E$4,$N811&lt;='202301'!$F$4),'202301'!$I$4,IF(AND($N811&gt;='202301'!$E$5,$N811&lt;='202301'!$F$5),'202301'!$I$5,0))))</f>
        <v>4</v>
      </c>
      <c r="T811" s="5">
        <f>IF(AND($N811&gt;='202301'!$E$2,$N811&lt;='202301'!$F$2),'202301'!$G$2,IF(AND($N811&gt;='202301'!$E$3,$N811&lt;='202301'!$F$3),'202301'!$G$3,IF(AND($N811&gt;='202301'!$E$4,$N811&lt;='202301'!$F$4),'202301'!$G$4,IF(AND($N811&gt;='202301'!$E$5,$N811&lt;='202301'!$F$5),'202301'!$G$5,0))))</f>
        <v>0</v>
      </c>
      <c r="U811" s="5">
        <f>IF(AND($N811&gt;='202302'!$E$2,$N811&lt;='202302'!$F$2),'202302'!$I$2,IF(AND($N811&gt;='202302'!$E$3,$N811&lt;='202302'!$F$3),'202302'!$I$3,IF(AND($N811&gt;='202302'!$E$4,$N811&lt;='202302'!$F$4),'202302'!$I$4,IF(AND($N811&gt;='202302'!$E$5,$N811&lt;='202302'!$F$5),'202302'!$I$5,0))))</f>
        <v>4</v>
      </c>
      <c r="V811" s="5">
        <f>IF(AND($N811&gt;='202302'!$E$2,$N811&lt;='202302'!$F$2),'202302'!$G$2,IF(AND($N811&gt;='202302'!$E$3,$N811&lt;='202302'!$F$3),'202302'!$G$3,IF(AND($N811&gt;='202302'!$E$4,$N811&lt;='202302'!$F$4),'202302'!$G$4,IF(AND($N811&gt;='202302'!$E$5,$N811&lt;='202302'!$F$5),'202302'!$G$5,0))))</f>
        <v>0</v>
      </c>
    </row>
    <row r="812" spans="1:22" x14ac:dyDescent="0.25">
      <c r="A812" s="5" t="s">
        <v>14</v>
      </c>
      <c r="B812" s="5">
        <v>16253356</v>
      </c>
      <c r="C812" s="5" t="s">
        <v>3242</v>
      </c>
      <c r="D812" s="5" t="s">
        <v>1695</v>
      </c>
      <c r="E812" s="5" t="s">
        <v>1696</v>
      </c>
      <c r="F812" s="4">
        <v>0</v>
      </c>
      <c r="G812" s="4">
        <v>0</v>
      </c>
      <c r="H812" s="4">
        <v>0</v>
      </c>
      <c r="I812" s="4">
        <v>0</v>
      </c>
      <c r="J812" s="4">
        <v>4280114</v>
      </c>
      <c r="K812" s="4">
        <v>5397018</v>
      </c>
      <c r="L812" s="4">
        <v>9677132</v>
      </c>
      <c r="M812" s="5">
        <v>6</v>
      </c>
      <c r="N812" s="8">
        <v>4838566</v>
      </c>
      <c r="O812" s="5">
        <f>IF(AND($N812&gt;='202203'!$E$2,$N812&lt;='202203'!$F$2),'202203'!$I$2,IF(AND($N812&gt;='202203'!$E$3,$N812&lt;='202203'!$F$3),'202203'!$I$3,IF(AND($N812&gt;='202203'!$E$4,$N812&lt;='202203'!$F$4),'202203'!$I$4,IF(AND($N812&gt;='202203'!$E$5,$N812&lt;='202203'!$F$5),'202203'!$I$5,0))))</f>
        <v>4</v>
      </c>
      <c r="P812" s="5">
        <f>IF(AND($N812&gt;='202203'!$E$2,$N812&lt;='202203'!$F$2),'202203'!$G$2,IF(AND($N812&gt;='202203'!$E$3,$N812&lt;='202203'!$F$3),'202203'!$G$3,IF(AND($N812&gt;='202203'!$E$4,$N812&lt;='202203'!$F$4),'202203'!$G$4,IF(AND($N812&gt;='202203'!$E$5,$N812&lt;='202203'!$F$5),'202203'!$G$5,0))))</f>
        <v>0</v>
      </c>
      <c r="Q812" s="5">
        <f>IF(AND($N812&gt;='202204'!$E$2,$N812&lt;='202204'!$F$2),'202204'!$I$2,IF(AND($N812&gt;='202204'!$E$3,$N812&lt;='202204'!$F$3),'202204'!$I$3,IF(AND($N812&gt;='202204'!$E$4,$N812&lt;='202204'!$F$4),'202204'!$I$4,IF(AND($N812&gt;='202204'!$E$5,$N812&lt;='202204'!$F$5),'202204'!$I$5,0))))</f>
        <v>4</v>
      </c>
      <c r="R812" s="5">
        <f>IF(AND($N812&gt;='202204'!$E$2,$N812&lt;='202204'!$F$2),'202204'!$G$2,IF(AND($N812&gt;='202204'!$E$3,$N812&lt;='202204'!$F$3),'202204'!$G$3,IF(AND($N812&gt;='202204'!$E$4,$N812&lt;='202204'!$F$4),'202204'!$G$4,IF(AND($N812&gt;='202204'!$E$5,$N812&lt;='202204'!$F$5),'202204'!$G$5,0))))</f>
        <v>0</v>
      </c>
      <c r="S812" s="5">
        <f>IF(AND($N812&gt;='202301'!$E$2,$N812&lt;='202301'!$F$2),'202301'!$I$2,IF(AND($N812&gt;='202301'!$E$3,$N812&lt;='202301'!$F$3),'202301'!$I$3,IF(AND($N812&gt;='202301'!$E$4,$N812&lt;='202301'!$F$4),'202301'!$I$4,IF(AND($N812&gt;='202301'!$E$5,$N812&lt;='202301'!$F$5),'202301'!$I$5,0))))</f>
        <v>4</v>
      </c>
      <c r="T812" s="5">
        <f>IF(AND($N812&gt;='202301'!$E$2,$N812&lt;='202301'!$F$2),'202301'!$G$2,IF(AND($N812&gt;='202301'!$E$3,$N812&lt;='202301'!$F$3),'202301'!$G$3,IF(AND($N812&gt;='202301'!$E$4,$N812&lt;='202301'!$F$4),'202301'!$G$4,IF(AND($N812&gt;='202301'!$E$5,$N812&lt;='202301'!$F$5),'202301'!$G$5,0))))</f>
        <v>0</v>
      </c>
      <c r="U812" s="5">
        <f>IF(AND($N812&gt;='202302'!$E$2,$N812&lt;='202302'!$F$2),'202302'!$I$2,IF(AND($N812&gt;='202302'!$E$3,$N812&lt;='202302'!$F$3),'202302'!$I$3,IF(AND($N812&gt;='202302'!$E$4,$N812&lt;='202302'!$F$4),'202302'!$I$4,IF(AND($N812&gt;='202302'!$E$5,$N812&lt;='202302'!$F$5),'202302'!$I$5,0))))</f>
        <v>4</v>
      </c>
      <c r="V812" s="5">
        <f>IF(AND($N812&gt;='202302'!$E$2,$N812&lt;='202302'!$F$2),'202302'!$G$2,IF(AND($N812&gt;='202302'!$E$3,$N812&lt;='202302'!$F$3),'202302'!$G$3,IF(AND($N812&gt;='202302'!$E$4,$N812&lt;='202302'!$F$4),'202302'!$G$4,IF(AND($N812&gt;='202302'!$E$5,$N812&lt;='202302'!$F$5),'202302'!$G$5,0))))</f>
        <v>0</v>
      </c>
    </row>
    <row r="813" spans="1:22" x14ac:dyDescent="0.25">
      <c r="A813" s="5" t="s">
        <v>14</v>
      </c>
      <c r="B813" s="5">
        <v>16301321</v>
      </c>
      <c r="C813" s="5" t="s">
        <v>3243</v>
      </c>
      <c r="D813" s="5" t="s">
        <v>1697</v>
      </c>
      <c r="E813" s="5" t="s">
        <v>1698</v>
      </c>
      <c r="F813" s="4">
        <v>1573615</v>
      </c>
      <c r="G813" s="4">
        <v>1582255</v>
      </c>
      <c r="H813" s="4">
        <v>2996089</v>
      </c>
      <c r="I813" s="4">
        <v>1899915</v>
      </c>
      <c r="J813" s="4">
        <v>1832242</v>
      </c>
      <c r="K813" s="4">
        <v>3511225</v>
      </c>
      <c r="L813" s="4">
        <v>13395341</v>
      </c>
      <c r="M813" s="5">
        <v>6</v>
      </c>
      <c r="N813" s="8">
        <v>2232556</v>
      </c>
      <c r="O813" s="5">
        <f>IF(AND($N813&gt;='202203'!$E$2,$N813&lt;='202203'!$F$2),'202203'!$I$2,IF(AND($N813&gt;='202203'!$E$3,$N813&lt;='202203'!$F$3),'202203'!$I$3,IF(AND($N813&gt;='202203'!$E$4,$N813&lt;='202203'!$F$4),'202203'!$I$4,IF(AND($N813&gt;='202203'!$E$5,$N813&lt;='202203'!$F$5),'202203'!$I$5,0))))</f>
        <v>4</v>
      </c>
      <c r="P813" s="5">
        <f>IF(AND($N813&gt;='202203'!$E$2,$N813&lt;='202203'!$F$2),'202203'!$G$2,IF(AND($N813&gt;='202203'!$E$3,$N813&lt;='202203'!$F$3),'202203'!$G$3,IF(AND($N813&gt;='202203'!$E$4,$N813&lt;='202203'!$F$4),'202203'!$G$4,IF(AND($N813&gt;='202203'!$E$5,$N813&lt;='202203'!$F$5),'202203'!$G$5,0))))</f>
        <v>0</v>
      </c>
      <c r="Q813" s="5">
        <f>IF(AND($N813&gt;='202204'!$E$2,$N813&lt;='202204'!$F$2),'202204'!$I$2,IF(AND($N813&gt;='202204'!$E$3,$N813&lt;='202204'!$F$3),'202204'!$I$3,IF(AND($N813&gt;='202204'!$E$4,$N813&lt;='202204'!$F$4),'202204'!$I$4,IF(AND($N813&gt;='202204'!$E$5,$N813&lt;='202204'!$F$5),'202204'!$I$5,0))))</f>
        <v>4</v>
      </c>
      <c r="R813" s="5">
        <f>IF(AND($N813&gt;='202204'!$E$2,$N813&lt;='202204'!$F$2),'202204'!$G$2,IF(AND($N813&gt;='202204'!$E$3,$N813&lt;='202204'!$F$3),'202204'!$G$3,IF(AND($N813&gt;='202204'!$E$4,$N813&lt;='202204'!$F$4),'202204'!$G$4,IF(AND($N813&gt;='202204'!$E$5,$N813&lt;='202204'!$F$5),'202204'!$G$5,0))))</f>
        <v>0</v>
      </c>
      <c r="S813" s="5">
        <f>IF(AND($N813&gt;='202301'!$E$2,$N813&lt;='202301'!$F$2),'202301'!$I$2,IF(AND($N813&gt;='202301'!$E$3,$N813&lt;='202301'!$F$3),'202301'!$I$3,IF(AND($N813&gt;='202301'!$E$4,$N813&lt;='202301'!$F$4),'202301'!$I$4,IF(AND($N813&gt;='202301'!$E$5,$N813&lt;='202301'!$F$5),'202301'!$I$5,0))))</f>
        <v>4</v>
      </c>
      <c r="T813" s="5">
        <f>IF(AND($N813&gt;='202301'!$E$2,$N813&lt;='202301'!$F$2),'202301'!$G$2,IF(AND($N813&gt;='202301'!$E$3,$N813&lt;='202301'!$F$3),'202301'!$G$3,IF(AND($N813&gt;='202301'!$E$4,$N813&lt;='202301'!$F$4),'202301'!$G$4,IF(AND($N813&gt;='202301'!$E$5,$N813&lt;='202301'!$F$5),'202301'!$G$5,0))))</f>
        <v>0</v>
      </c>
      <c r="U813" s="5">
        <f>IF(AND($N813&gt;='202302'!$E$2,$N813&lt;='202302'!$F$2),'202302'!$I$2,IF(AND($N813&gt;='202302'!$E$3,$N813&lt;='202302'!$F$3),'202302'!$I$3,IF(AND($N813&gt;='202302'!$E$4,$N813&lt;='202302'!$F$4),'202302'!$I$4,IF(AND($N813&gt;='202302'!$E$5,$N813&lt;='202302'!$F$5),'202302'!$I$5,0))))</f>
        <v>4</v>
      </c>
      <c r="V813" s="5">
        <f>IF(AND($N813&gt;='202302'!$E$2,$N813&lt;='202302'!$F$2),'202302'!$G$2,IF(AND($N813&gt;='202302'!$E$3,$N813&lt;='202302'!$F$3),'202302'!$G$3,IF(AND($N813&gt;='202302'!$E$4,$N813&lt;='202302'!$F$4),'202302'!$G$4,IF(AND($N813&gt;='202302'!$E$5,$N813&lt;='202302'!$F$5),'202302'!$G$5,0))))</f>
        <v>0</v>
      </c>
    </row>
    <row r="814" spans="1:22" x14ac:dyDescent="0.25">
      <c r="A814" s="5" t="s">
        <v>14</v>
      </c>
      <c r="B814" s="5">
        <v>16312922</v>
      </c>
      <c r="C814" s="5" t="s">
        <v>3244</v>
      </c>
      <c r="D814" s="5" t="s">
        <v>1701</v>
      </c>
      <c r="E814" s="5" t="s">
        <v>1702</v>
      </c>
      <c r="F814" s="4">
        <v>439262</v>
      </c>
      <c r="G814" s="4">
        <v>732104</v>
      </c>
      <c r="H814" s="4">
        <v>1203476</v>
      </c>
      <c r="I814" s="4">
        <v>732104</v>
      </c>
      <c r="J814" s="4">
        <v>732104</v>
      </c>
      <c r="K814" s="4">
        <v>1275995</v>
      </c>
      <c r="L814" s="4">
        <v>5115045</v>
      </c>
      <c r="M814" s="5">
        <v>6</v>
      </c>
      <c r="N814" s="8">
        <v>852507</v>
      </c>
      <c r="O814" s="5">
        <f>IF(AND($N814&gt;='202203'!$E$2,$N814&lt;='202203'!$F$2),'202203'!$I$2,IF(AND($N814&gt;='202203'!$E$3,$N814&lt;='202203'!$F$3),'202203'!$I$3,IF(AND($N814&gt;='202203'!$E$4,$N814&lt;='202203'!$F$4),'202203'!$I$4,IF(AND($N814&gt;='202203'!$E$5,$N814&lt;='202203'!$F$5),'202203'!$I$5,0))))</f>
        <v>3</v>
      </c>
      <c r="P814" s="5">
        <f>IF(AND($N814&gt;='202203'!$E$2,$N814&lt;='202203'!$F$2),'202203'!$G$2,IF(AND($N814&gt;='202203'!$E$3,$N814&lt;='202203'!$F$3),'202203'!$G$3,IF(AND($N814&gt;='202203'!$E$4,$N814&lt;='202203'!$F$4),'202203'!$G$4,IF(AND($N814&gt;='202203'!$E$5,$N814&lt;='202203'!$F$5),'202203'!$G$5,0))))</f>
        <v>3025</v>
      </c>
      <c r="Q814" s="5">
        <f>IF(AND($N814&gt;='202204'!$E$2,$N814&lt;='202204'!$F$2),'202204'!$I$2,IF(AND($N814&gt;='202204'!$E$3,$N814&lt;='202204'!$F$3),'202204'!$I$3,IF(AND($N814&gt;='202204'!$E$4,$N814&lt;='202204'!$F$4),'202204'!$I$4,IF(AND($N814&gt;='202204'!$E$5,$N814&lt;='202204'!$F$5),'202204'!$I$5,0))))</f>
        <v>3</v>
      </c>
      <c r="R814" s="5">
        <f>IF(AND($N814&gt;='202204'!$E$2,$N814&lt;='202204'!$F$2),'202204'!$G$2,IF(AND($N814&gt;='202204'!$E$3,$N814&lt;='202204'!$F$3),'202204'!$G$3,IF(AND($N814&gt;='202204'!$E$4,$N814&lt;='202204'!$F$4),'202204'!$G$4,IF(AND($N814&gt;='202204'!$E$5,$N814&lt;='202204'!$F$5),'202204'!$G$5,0))))</f>
        <v>3184</v>
      </c>
      <c r="S814" s="5">
        <f>IF(AND($N814&gt;='202301'!$E$2,$N814&lt;='202301'!$F$2),'202301'!$I$2,IF(AND($N814&gt;='202301'!$E$3,$N814&lt;='202301'!$F$3),'202301'!$I$3,IF(AND($N814&gt;='202301'!$E$4,$N814&lt;='202301'!$F$4),'202301'!$I$4,IF(AND($N814&gt;='202301'!$E$5,$N814&lt;='202301'!$F$5),'202301'!$I$5,0))))</f>
        <v>3</v>
      </c>
      <c r="T814" s="5">
        <f>IF(AND($N814&gt;='202301'!$E$2,$N814&lt;='202301'!$F$2),'202301'!$G$2,IF(AND($N814&gt;='202301'!$E$3,$N814&lt;='202301'!$F$3),'202301'!$G$3,IF(AND($N814&gt;='202301'!$E$4,$N814&lt;='202301'!$F$4),'202301'!$G$4,IF(AND($N814&gt;='202301'!$E$5,$N814&lt;='202301'!$F$5),'202301'!$G$5,0))))</f>
        <v>3264</v>
      </c>
      <c r="U814" s="5">
        <f>IF(AND($N814&gt;='202302'!$E$2,$N814&lt;='202302'!$F$2),'202302'!$I$2,IF(AND($N814&gt;='202302'!$E$3,$N814&lt;='202302'!$F$3),'202302'!$I$3,IF(AND($N814&gt;='202302'!$E$4,$N814&lt;='202302'!$F$4),'202302'!$I$4,IF(AND($N814&gt;='202302'!$E$5,$N814&lt;='202302'!$F$5),'202302'!$I$5,0))))</f>
        <v>3</v>
      </c>
      <c r="V814" s="5">
        <f>IF(AND($N814&gt;='202302'!$E$2,$N814&lt;='202302'!$F$2),'202302'!$G$2,IF(AND($N814&gt;='202302'!$E$3,$N814&lt;='202302'!$F$3),'202302'!$G$3,IF(AND($N814&gt;='202302'!$E$4,$N814&lt;='202302'!$F$4),'202302'!$G$4,IF(AND($N814&gt;='202302'!$E$5,$N814&lt;='202302'!$F$5),'202302'!$G$5,0))))</f>
        <v>3942</v>
      </c>
    </row>
    <row r="815" spans="1:22" x14ac:dyDescent="0.25">
      <c r="A815" s="5" t="s">
        <v>14</v>
      </c>
      <c r="B815" s="5">
        <v>16315565</v>
      </c>
      <c r="C815" s="5" t="s">
        <v>3245</v>
      </c>
      <c r="D815" s="5" t="s">
        <v>1703</v>
      </c>
      <c r="E815" s="5" t="s">
        <v>1704</v>
      </c>
      <c r="F815" s="4">
        <v>892287</v>
      </c>
      <c r="G815" s="4">
        <v>892287</v>
      </c>
      <c r="H815" s="4">
        <v>1685133</v>
      </c>
      <c r="I815" s="4">
        <v>892287</v>
      </c>
      <c r="J815" s="4">
        <v>892287</v>
      </c>
      <c r="K815" s="4">
        <v>1685133</v>
      </c>
      <c r="L815" s="4">
        <v>6939414</v>
      </c>
      <c r="M815" s="5">
        <v>6</v>
      </c>
      <c r="N815" s="8">
        <v>1156569</v>
      </c>
      <c r="O815" s="5">
        <f>IF(AND($N815&gt;='202203'!$E$2,$N815&lt;='202203'!$F$2),'202203'!$I$2,IF(AND($N815&gt;='202203'!$E$3,$N815&lt;='202203'!$F$3),'202203'!$I$3,IF(AND($N815&gt;='202203'!$E$4,$N815&lt;='202203'!$F$4),'202203'!$I$4,IF(AND($N815&gt;='202203'!$E$5,$N815&lt;='202203'!$F$5),'202203'!$I$5,0))))</f>
        <v>4</v>
      </c>
      <c r="P815" s="5">
        <f>IF(AND($N815&gt;='202203'!$E$2,$N815&lt;='202203'!$F$2),'202203'!$G$2,IF(AND($N815&gt;='202203'!$E$3,$N815&lt;='202203'!$F$3),'202203'!$G$3,IF(AND($N815&gt;='202203'!$E$4,$N815&lt;='202203'!$F$4),'202203'!$G$4,IF(AND($N815&gt;='202203'!$E$5,$N815&lt;='202203'!$F$5),'202203'!$G$5,0))))</f>
        <v>0</v>
      </c>
      <c r="Q815" s="5">
        <f>IF(AND($N815&gt;='202204'!$E$2,$N815&lt;='202204'!$F$2),'202204'!$I$2,IF(AND($N815&gt;='202204'!$E$3,$N815&lt;='202204'!$F$3),'202204'!$I$3,IF(AND($N815&gt;='202204'!$E$4,$N815&lt;='202204'!$F$4),'202204'!$I$4,IF(AND($N815&gt;='202204'!$E$5,$N815&lt;='202204'!$F$5),'202204'!$I$5,0))))</f>
        <v>4</v>
      </c>
      <c r="R815" s="5">
        <f>IF(AND($N815&gt;='202204'!$E$2,$N815&lt;='202204'!$F$2),'202204'!$G$2,IF(AND($N815&gt;='202204'!$E$3,$N815&lt;='202204'!$F$3),'202204'!$G$3,IF(AND($N815&gt;='202204'!$E$4,$N815&lt;='202204'!$F$4),'202204'!$G$4,IF(AND($N815&gt;='202204'!$E$5,$N815&lt;='202204'!$F$5),'202204'!$G$5,0))))</f>
        <v>0</v>
      </c>
      <c r="S815" s="5">
        <f>IF(AND($N815&gt;='202301'!$E$2,$N815&lt;='202301'!$F$2),'202301'!$I$2,IF(AND($N815&gt;='202301'!$E$3,$N815&lt;='202301'!$F$3),'202301'!$I$3,IF(AND($N815&gt;='202301'!$E$4,$N815&lt;='202301'!$F$4),'202301'!$I$4,IF(AND($N815&gt;='202301'!$E$5,$N815&lt;='202301'!$F$5),'202301'!$I$5,0))))</f>
        <v>4</v>
      </c>
      <c r="T815" s="5">
        <f>IF(AND($N815&gt;='202301'!$E$2,$N815&lt;='202301'!$F$2),'202301'!$G$2,IF(AND($N815&gt;='202301'!$E$3,$N815&lt;='202301'!$F$3),'202301'!$G$3,IF(AND($N815&gt;='202301'!$E$4,$N815&lt;='202301'!$F$4),'202301'!$G$4,IF(AND($N815&gt;='202301'!$E$5,$N815&lt;='202301'!$F$5),'202301'!$G$5,0))))</f>
        <v>0</v>
      </c>
      <c r="U815" s="5">
        <f>IF(AND($N815&gt;='202302'!$E$2,$N815&lt;='202302'!$F$2),'202302'!$I$2,IF(AND($N815&gt;='202302'!$E$3,$N815&lt;='202302'!$F$3),'202302'!$I$3,IF(AND($N815&gt;='202302'!$E$4,$N815&lt;='202302'!$F$4),'202302'!$I$4,IF(AND($N815&gt;='202302'!$E$5,$N815&lt;='202302'!$F$5),'202302'!$I$5,0))))</f>
        <v>3</v>
      </c>
      <c r="V815" s="5">
        <f>IF(AND($N815&gt;='202302'!$E$2,$N815&lt;='202302'!$F$2),'202302'!$G$2,IF(AND($N815&gt;='202302'!$E$3,$N815&lt;='202302'!$F$3),'202302'!$G$3,IF(AND($N815&gt;='202302'!$E$4,$N815&lt;='202302'!$F$4),'202302'!$G$4,IF(AND($N815&gt;='202302'!$E$5,$N815&lt;='202302'!$F$5),'202302'!$G$5,0))))</f>
        <v>3942</v>
      </c>
    </row>
    <row r="816" spans="1:22" x14ac:dyDescent="0.25">
      <c r="A816" s="5" t="s">
        <v>14</v>
      </c>
      <c r="B816" s="5">
        <v>16331595</v>
      </c>
      <c r="C816" s="5" t="s">
        <v>3246</v>
      </c>
      <c r="D816" s="5" t="s">
        <v>1705</v>
      </c>
      <c r="E816" s="5" t="s">
        <v>1706</v>
      </c>
      <c r="F816" s="4">
        <v>1556337</v>
      </c>
      <c r="G816" s="4">
        <v>1556337</v>
      </c>
      <c r="H816" s="4">
        <v>2970171</v>
      </c>
      <c r="I816" s="4">
        <v>1556337</v>
      </c>
      <c r="J816" s="4">
        <v>1556337</v>
      </c>
      <c r="K816" s="4">
        <v>2970171</v>
      </c>
      <c r="L816" s="4">
        <v>12165690</v>
      </c>
      <c r="M816" s="5">
        <v>6</v>
      </c>
      <c r="N816" s="8">
        <v>2027615</v>
      </c>
      <c r="O816" s="5">
        <f>IF(AND($N816&gt;='202203'!$E$2,$N816&lt;='202203'!$F$2),'202203'!$I$2,IF(AND($N816&gt;='202203'!$E$3,$N816&lt;='202203'!$F$3),'202203'!$I$3,IF(AND($N816&gt;='202203'!$E$4,$N816&lt;='202203'!$F$4),'202203'!$I$4,IF(AND($N816&gt;='202203'!$E$5,$N816&lt;='202203'!$F$5),'202203'!$I$5,0))))</f>
        <v>4</v>
      </c>
      <c r="P816" s="5">
        <f>IF(AND($N816&gt;='202203'!$E$2,$N816&lt;='202203'!$F$2),'202203'!$G$2,IF(AND($N816&gt;='202203'!$E$3,$N816&lt;='202203'!$F$3),'202203'!$G$3,IF(AND($N816&gt;='202203'!$E$4,$N816&lt;='202203'!$F$4),'202203'!$G$4,IF(AND($N816&gt;='202203'!$E$5,$N816&lt;='202203'!$F$5),'202203'!$G$5,0))))</f>
        <v>0</v>
      </c>
      <c r="Q816" s="5">
        <f>IF(AND($N816&gt;='202204'!$E$2,$N816&lt;='202204'!$F$2),'202204'!$I$2,IF(AND($N816&gt;='202204'!$E$3,$N816&lt;='202204'!$F$3),'202204'!$I$3,IF(AND($N816&gt;='202204'!$E$4,$N816&lt;='202204'!$F$4),'202204'!$I$4,IF(AND($N816&gt;='202204'!$E$5,$N816&lt;='202204'!$F$5),'202204'!$I$5,0))))</f>
        <v>4</v>
      </c>
      <c r="R816" s="5">
        <f>IF(AND($N816&gt;='202204'!$E$2,$N816&lt;='202204'!$F$2),'202204'!$G$2,IF(AND($N816&gt;='202204'!$E$3,$N816&lt;='202204'!$F$3),'202204'!$G$3,IF(AND($N816&gt;='202204'!$E$4,$N816&lt;='202204'!$F$4),'202204'!$G$4,IF(AND($N816&gt;='202204'!$E$5,$N816&lt;='202204'!$F$5),'202204'!$G$5,0))))</f>
        <v>0</v>
      </c>
      <c r="S816" s="5">
        <f>IF(AND($N816&gt;='202301'!$E$2,$N816&lt;='202301'!$F$2),'202301'!$I$2,IF(AND($N816&gt;='202301'!$E$3,$N816&lt;='202301'!$F$3),'202301'!$I$3,IF(AND($N816&gt;='202301'!$E$4,$N816&lt;='202301'!$F$4),'202301'!$I$4,IF(AND($N816&gt;='202301'!$E$5,$N816&lt;='202301'!$F$5),'202301'!$I$5,0))))</f>
        <v>4</v>
      </c>
      <c r="T816" s="5">
        <f>IF(AND($N816&gt;='202301'!$E$2,$N816&lt;='202301'!$F$2),'202301'!$G$2,IF(AND($N816&gt;='202301'!$E$3,$N816&lt;='202301'!$F$3),'202301'!$G$3,IF(AND($N816&gt;='202301'!$E$4,$N816&lt;='202301'!$F$4),'202301'!$G$4,IF(AND($N816&gt;='202301'!$E$5,$N816&lt;='202301'!$F$5),'202301'!$G$5,0))))</f>
        <v>0</v>
      </c>
      <c r="U816" s="5">
        <f>IF(AND($N816&gt;='202302'!$E$2,$N816&lt;='202302'!$F$2),'202302'!$I$2,IF(AND($N816&gt;='202302'!$E$3,$N816&lt;='202302'!$F$3),'202302'!$I$3,IF(AND($N816&gt;='202302'!$E$4,$N816&lt;='202302'!$F$4),'202302'!$I$4,IF(AND($N816&gt;='202302'!$E$5,$N816&lt;='202302'!$F$5),'202302'!$I$5,0))))</f>
        <v>4</v>
      </c>
      <c r="V816" s="5">
        <f>IF(AND($N816&gt;='202302'!$E$2,$N816&lt;='202302'!$F$2),'202302'!$G$2,IF(AND($N816&gt;='202302'!$E$3,$N816&lt;='202302'!$F$3),'202302'!$G$3,IF(AND($N816&gt;='202302'!$E$4,$N816&lt;='202302'!$F$4),'202302'!$G$4,IF(AND($N816&gt;='202302'!$E$5,$N816&lt;='202302'!$F$5),'202302'!$G$5,0))))</f>
        <v>0</v>
      </c>
    </row>
    <row r="817" spans="1:22" x14ac:dyDescent="0.25">
      <c r="A817" s="5" t="s">
        <v>14</v>
      </c>
      <c r="B817" s="5">
        <v>16341530</v>
      </c>
      <c r="C817" s="5" t="s">
        <v>3247</v>
      </c>
      <c r="D817" s="5" t="s">
        <v>3248</v>
      </c>
      <c r="E817" s="5" t="s">
        <v>3249</v>
      </c>
      <c r="F817" s="4">
        <v>3636890</v>
      </c>
      <c r="G817" s="4">
        <v>3636890</v>
      </c>
      <c r="H817" s="4">
        <v>2427952</v>
      </c>
      <c r="I817" s="4">
        <v>0</v>
      </c>
      <c r="J817" s="4">
        <v>0</v>
      </c>
      <c r="K817" s="4">
        <v>0</v>
      </c>
      <c r="L817" s="4">
        <v>9701732</v>
      </c>
      <c r="M817" s="5">
        <v>6</v>
      </c>
      <c r="N817" s="8">
        <v>3233910</v>
      </c>
      <c r="O817" s="5">
        <f>IF(AND($N817&gt;='202203'!$E$2,$N817&lt;='202203'!$F$2),'202203'!$I$2,IF(AND($N817&gt;='202203'!$E$3,$N817&lt;='202203'!$F$3),'202203'!$I$3,IF(AND($N817&gt;='202203'!$E$4,$N817&lt;='202203'!$F$4),'202203'!$I$4,IF(AND($N817&gt;='202203'!$E$5,$N817&lt;='202203'!$F$5),'202203'!$I$5,0))))</f>
        <v>4</v>
      </c>
      <c r="P817" s="5">
        <f>IF(AND($N817&gt;='202203'!$E$2,$N817&lt;='202203'!$F$2),'202203'!$G$2,IF(AND($N817&gt;='202203'!$E$3,$N817&lt;='202203'!$F$3),'202203'!$G$3,IF(AND($N817&gt;='202203'!$E$4,$N817&lt;='202203'!$F$4),'202203'!$G$4,IF(AND($N817&gt;='202203'!$E$5,$N817&lt;='202203'!$F$5),'202203'!$G$5,0))))</f>
        <v>0</v>
      </c>
      <c r="Q817" s="5">
        <f>IF(AND($N817&gt;='202204'!$E$2,$N817&lt;='202204'!$F$2),'202204'!$I$2,IF(AND($N817&gt;='202204'!$E$3,$N817&lt;='202204'!$F$3),'202204'!$I$3,IF(AND($N817&gt;='202204'!$E$4,$N817&lt;='202204'!$F$4),'202204'!$I$4,IF(AND($N817&gt;='202204'!$E$5,$N817&lt;='202204'!$F$5),'202204'!$I$5,0))))</f>
        <v>4</v>
      </c>
      <c r="R817" s="5">
        <f>IF(AND($N817&gt;='202204'!$E$2,$N817&lt;='202204'!$F$2),'202204'!$G$2,IF(AND($N817&gt;='202204'!$E$3,$N817&lt;='202204'!$F$3),'202204'!$G$3,IF(AND($N817&gt;='202204'!$E$4,$N817&lt;='202204'!$F$4),'202204'!$G$4,IF(AND($N817&gt;='202204'!$E$5,$N817&lt;='202204'!$F$5),'202204'!$G$5,0))))</f>
        <v>0</v>
      </c>
      <c r="S817" s="5">
        <f>IF(AND($N817&gt;='202301'!$E$2,$N817&lt;='202301'!$F$2),'202301'!$I$2,IF(AND($N817&gt;='202301'!$E$3,$N817&lt;='202301'!$F$3),'202301'!$I$3,IF(AND($N817&gt;='202301'!$E$4,$N817&lt;='202301'!$F$4),'202301'!$I$4,IF(AND($N817&gt;='202301'!$E$5,$N817&lt;='202301'!$F$5),'202301'!$I$5,0))))</f>
        <v>4</v>
      </c>
      <c r="T817" s="5">
        <f>IF(AND($N817&gt;='202301'!$E$2,$N817&lt;='202301'!$F$2),'202301'!$G$2,IF(AND($N817&gt;='202301'!$E$3,$N817&lt;='202301'!$F$3),'202301'!$G$3,IF(AND($N817&gt;='202301'!$E$4,$N817&lt;='202301'!$F$4),'202301'!$G$4,IF(AND($N817&gt;='202301'!$E$5,$N817&lt;='202301'!$F$5),'202301'!$G$5,0))))</f>
        <v>0</v>
      </c>
      <c r="U817" s="5">
        <f>IF(AND($N817&gt;='202302'!$E$2,$N817&lt;='202302'!$F$2),'202302'!$I$2,IF(AND($N817&gt;='202302'!$E$3,$N817&lt;='202302'!$F$3),'202302'!$I$3,IF(AND($N817&gt;='202302'!$E$4,$N817&lt;='202302'!$F$4),'202302'!$I$4,IF(AND($N817&gt;='202302'!$E$5,$N817&lt;='202302'!$F$5),'202302'!$I$5,0))))</f>
        <v>4</v>
      </c>
      <c r="V817" s="5">
        <f>IF(AND($N817&gt;='202302'!$E$2,$N817&lt;='202302'!$F$2),'202302'!$G$2,IF(AND($N817&gt;='202302'!$E$3,$N817&lt;='202302'!$F$3),'202302'!$G$3,IF(AND($N817&gt;='202302'!$E$4,$N817&lt;='202302'!$F$4),'202302'!$G$4,IF(AND($N817&gt;='202302'!$E$5,$N817&lt;='202302'!$F$5),'202302'!$G$5,0))))</f>
        <v>0</v>
      </c>
    </row>
    <row r="818" spans="1:22" x14ac:dyDescent="0.25">
      <c r="A818" s="5" t="s">
        <v>14</v>
      </c>
      <c r="B818" s="5">
        <v>16353464</v>
      </c>
      <c r="C818" s="5" t="s">
        <v>3250</v>
      </c>
      <c r="D818" s="5" t="s">
        <v>1707</v>
      </c>
      <c r="E818" s="5" t="s">
        <v>1708</v>
      </c>
      <c r="F818" s="4">
        <v>2116344</v>
      </c>
      <c r="G818" s="4">
        <v>2116344</v>
      </c>
      <c r="H818" s="4">
        <v>4070207</v>
      </c>
      <c r="I818" s="4">
        <v>2116344</v>
      </c>
      <c r="J818" s="4">
        <v>2116344</v>
      </c>
      <c r="K818" s="4">
        <v>4079537</v>
      </c>
      <c r="L818" s="4">
        <v>16615120</v>
      </c>
      <c r="M818" s="5">
        <v>6</v>
      </c>
      <c r="N818" s="8">
        <v>2769186</v>
      </c>
      <c r="O818" s="5">
        <f>IF(AND($N818&gt;='202203'!$E$2,$N818&lt;='202203'!$F$2),'202203'!$I$2,IF(AND($N818&gt;='202203'!$E$3,$N818&lt;='202203'!$F$3),'202203'!$I$3,IF(AND($N818&gt;='202203'!$E$4,$N818&lt;='202203'!$F$4),'202203'!$I$4,IF(AND($N818&gt;='202203'!$E$5,$N818&lt;='202203'!$F$5),'202203'!$I$5,0))))</f>
        <v>4</v>
      </c>
      <c r="P818" s="5">
        <f>IF(AND($N818&gt;='202203'!$E$2,$N818&lt;='202203'!$F$2),'202203'!$G$2,IF(AND($N818&gt;='202203'!$E$3,$N818&lt;='202203'!$F$3),'202203'!$G$3,IF(AND($N818&gt;='202203'!$E$4,$N818&lt;='202203'!$F$4),'202203'!$G$4,IF(AND($N818&gt;='202203'!$E$5,$N818&lt;='202203'!$F$5),'202203'!$G$5,0))))</f>
        <v>0</v>
      </c>
      <c r="Q818" s="5">
        <f>IF(AND($N818&gt;='202204'!$E$2,$N818&lt;='202204'!$F$2),'202204'!$I$2,IF(AND($N818&gt;='202204'!$E$3,$N818&lt;='202204'!$F$3),'202204'!$I$3,IF(AND($N818&gt;='202204'!$E$4,$N818&lt;='202204'!$F$4),'202204'!$I$4,IF(AND($N818&gt;='202204'!$E$5,$N818&lt;='202204'!$F$5),'202204'!$I$5,0))))</f>
        <v>4</v>
      </c>
      <c r="R818" s="5">
        <f>IF(AND($N818&gt;='202204'!$E$2,$N818&lt;='202204'!$F$2),'202204'!$G$2,IF(AND($N818&gt;='202204'!$E$3,$N818&lt;='202204'!$F$3),'202204'!$G$3,IF(AND($N818&gt;='202204'!$E$4,$N818&lt;='202204'!$F$4),'202204'!$G$4,IF(AND($N818&gt;='202204'!$E$5,$N818&lt;='202204'!$F$5),'202204'!$G$5,0))))</f>
        <v>0</v>
      </c>
      <c r="S818" s="5">
        <f>IF(AND($N818&gt;='202301'!$E$2,$N818&lt;='202301'!$F$2),'202301'!$I$2,IF(AND($N818&gt;='202301'!$E$3,$N818&lt;='202301'!$F$3),'202301'!$I$3,IF(AND($N818&gt;='202301'!$E$4,$N818&lt;='202301'!$F$4),'202301'!$I$4,IF(AND($N818&gt;='202301'!$E$5,$N818&lt;='202301'!$F$5),'202301'!$I$5,0))))</f>
        <v>4</v>
      </c>
      <c r="T818" s="5">
        <f>IF(AND($N818&gt;='202301'!$E$2,$N818&lt;='202301'!$F$2),'202301'!$G$2,IF(AND($N818&gt;='202301'!$E$3,$N818&lt;='202301'!$F$3),'202301'!$G$3,IF(AND($N818&gt;='202301'!$E$4,$N818&lt;='202301'!$F$4),'202301'!$G$4,IF(AND($N818&gt;='202301'!$E$5,$N818&lt;='202301'!$F$5),'202301'!$G$5,0))))</f>
        <v>0</v>
      </c>
      <c r="U818" s="5">
        <f>IF(AND($N818&gt;='202302'!$E$2,$N818&lt;='202302'!$F$2),'202302'!$I$2,IF(AND($N818&gt;='202302'!$E$3,$N818&lt;='202302'!$F$3),'202302'!$I$3,IF(AND($N818&gt;='202302'!$E$4,$N818&lt;='202302'!$F$4),'202302'!$I$4,IF(AND($N818&gt;='202302'!$E$5,$N818&lt;='202302'!$F$5),'202302'!$I$5,0))))</f>
        <v>4</v>
      </c>
      <c r="V818" s="5">
        <f>IF(AND($N818&gt;='202302'!$E$2,$N818&lt;='202302'!$F$2),'202302'!$G$2,IF(AND($N818&gt;='202302'!$E$3,$N818&lt;='202302'!$F$3),'202302'!$G$3,IF(AND($N818&gt;='202302'!$E$4,$N818&lt;='202302'!$F$4),'202302'!$G$4,IF(AND($N818&gt;='202302'!$E$5,$N818&lt;='202302'!$F$5),'202302'!$G$5,0))))</f>
        <v>0</v>
      </c>
    </row>
    <row r="819" spans="1:22" x14ac:dyDescent="0.25">
      <c r="A819" s="5" t="s">
        <v>14</v>
      </c>
      <c r="B819" s="5">
        <v>16356272</v>
      </c>
      <c r="C819" s="5" t="s">
        <v>3251</v>
      </c>
      <c r="D819" s="5" t="s">
        <v>1709</v>
      </c>
      <c r="E819" s="5" t="s">
        <v>1710</v>
      </c>
      <c r="F819" s="4">
        <v>1396586</v>
      </c>
      <c r="G819" s="4">
        <v>1396586</v>
      </c>
      <c r="H819" s="4">
        <v>2549104</v>
      </c>
      <c r="I819" s="4">
        <v>1396586</v>
      </c>
      <c r="J819" s="4">
        <v>1396586</v>
      </c>
      <c r="K819" s="4">
        <v>2549104</v>
      </c>
      <c r="L819" s="4">
        <v>10684552</v>
      </c>
      <c r="M819" s="5">
        <v>6</v>
      </c>
      <c r="N819" s="8">
        <v>1780758</v>
      </c>
      <c r="O819" s="5">
        <f>IF(AND($N819&gt;='202203'!$E$2,$N819&lt;='202203'!$F$2),'202203'!$I$2,IF(AND($N819&gt;='202203'!$E$3,$N819&lt;='202203'!$F$3),'202203'!$I$3,IF(AND($N819&gt;='202203'!$E$4,$N819&lt;='202203'!$F$4),'202203'!$I$4,IF(AND($N819&gt;='202203'!$E$5,$N819&lt;='202203'!$F$5),'202203'!$I$5,0))))</f>
        <v>4</v>
      </c>
      <c r="P819" s="5">
        <f>IF(AND($N819&gt;='202203'!$E$2,$N819&lt;='202203'!$F$2),'202203'!$G$2,IF(AND($N819&gt;='202203'!$E$3,$N819&lt;='202203'!$F$3),'202203'!$G$3,IF(AND($N819&gt;='202203'!$E$4,$N819&lt;='202203'!$F$4),'202203'!$G$4,IF(AND($N819&gt;='202203'!$E$5,$N819&lt;='202203'!$F$5),'202203'!$G$5,0))))</f>
        <v>0</v>
      </c>
      <c r="Q819" s="5">
        <f>IF(AND($N819&gt;='202204'!$E$2,$N819&lt;='202204'!$F$2),'202204'!$I$2,IF(AND($N819&gt;='202204'!$E$3,$N819&lt;='202204'!$F$3),'202204'!$I$3,IF(AND($N819&gt;='202204'!$E$4,$N819&lt;='202204'!$F$4),'202204'!$I$4,IF(AND($N819&gt;='202204'!$E$5,$N819&lt;='202204'!$F$5),'202204'!$I$5,0))))</f>
        <v>4</v>
      </c>
      <c r="R819" s="5">
        <f>IF(AND($N819&gt;='202204'!$E$2,$N819&lt;='202204'!$F$2),'202204'!$G$2,IF(AND($N819&gt;='202204'!$E$3,$N819&lt;='202204'!$F$3),'202204'!$G$3,IF(AND($N819&gt;='202204'!$E$4,$N819&lt;='202204'!$F$4),'202204'!$G$4,IF(AND($N819&gt;='202204'!$E$5,$N819&lt;='202204'!$F$5),'202204'!$G$5,0))))</f>
        <v>0</v>
      </c>
      <c r="S819" s="5">
        <f>IF(AND($N819&gt;='202301'!$E$2,$N819&lt;='202301'!$F$2),'202301'!$I$2,IF(AND($N819&gt;='202301'!$E$3,$N819&lt;='202301'!$F$3),'202301'!$I$3,IF(AND($N819&gt;='202301'!$E$4,$N819&lt;='202301'!$F$4),'202301'!$I$4,IF(AND($N819&gt;='202301'!$E$5,$N819&lt;='202301'!$F$5),'202301'!$I$5,0))))</f>
        <v>4</v>
      </c>
      <c r="T819" s="5">
        <f>IF(AND($N819&gt;='202301'!$E$2,$N819&lt;='202301'!$F$2),'202301'!$G$2,IF(AND($N819&gt;='202301'!$E$3,$N819&lt;='202301'!$F$3),'202301'!$G$3,IF(AND($N819&gt;='202301'!$E$4,$N819&lt;='202301'!$F$4),'202301'!$G$4,IF(AND($N819&gt;='202301'!$E$5,$N819&lt;='202301'!$F$5),'202301'!$G$5,0))))</f>
        <v>0</v>
      </c>
      <c r="U819" s="5">
        <f>IF(AND($N819&gt;='202302'!$E$2,$N819&lt;='202302'!$F$2),'202302'!$I$2,IF(AND($N819&gt;='202302'!$E$3,$N819&lt;='202302'!$F$3),'202302'!$I$3,IF(AND($N819&gt;='202302'!$E$4,$N819&lt;='202302'!$F$4),'202302'!$I$4,IF(AND($N819&gt;='202302'!$E$5,$N819&lt;='202302'!$F$5),'202302'!$I$5,0))))</f>
        <v>4</v>
      </c>
      <c r="V819" s="5">
        <f>IF(AND($N819&gt;='202302'!$E$2,$N819&lt;='202302'!$F$2),'202302'!$G$2,IF(AND($N819&gt;='202302'!$E$3,$N819&lt;='202302'!$F$3),'202302'!$G$3,IF(AND($N819&gt;='202302'!$E$4,$N819&lt;='202302'!$F$4),'202302'!$G$4,IF(AND($N819&gt;='202302'!$E$5,$N819&lt;='202302'!$F$5),'202302'!$G$5,0))))</f>
        <v>0</v>
      </c>
    </row>
    <row r="820" spans="1:22" x14ac:dyDescent="0.25">
      <c r="A820" s="5" t="s">
        <v>14</v>
      </c>
      <c r="B820" s="5">
        <v>16365247</v>
      </c>
      <c r="C820" s="5" t="s">
        <v>3252</v>
      </c>
      <c r="D820" s="5" t="s">
        <v>3253</v>
      </c>
      <c r="E820" s="5" t="s">
        <v>3254</v>
      </c>
      <c r="F820" s="4">
        <v>2602384</v>
      </c>
      <c r="G820" s="4">
        <v>2616156</v>
      </c>
      <c r="H820" s="4">
        <v>4572978</v>
      </c>
      <c r="I820" s="4">
        <v>2616156</v>
      </c>
      <c r="J820" s="4">
        <v>2616156</v>
      </c>
      <c r="K820" s="4">
        <v>654210</v>
      </c>
      <c r="L820" s="4">
        <v>15678040</v>
      </c>
      <c r="M820" s="5">
        <v>6</v>
      </c>
      <c r="N820" s="8">
        <v>2613006</v>
      </c>
      <c r="O820" s="5">
        <f>IF(AND($N820&gt;='202203'!$E$2,$N820&lt;='202203'!$F$2),'202203'!$I$2,IF(AND($N820&gt;='202203'!$E$3,$N820&lt;='202203'!$F$3),'202203'!$I$3,IF(AND($N820&gt;='202203'!$E$4,$N820&lt;='202203'!$F$4),'202203'!$I$4,IF(AND($N820&gt;='202203'!$E$5,$N820&lt;='202203'!$F$5),'202203'!$I$5,0))))</f>
        <v>4</v>
      </c>
      <c r="P820" s="5">
        <f>IF(AND($N820&gt;='202203'!$E$2,$N820&lt;='202203'!$F$2),'202203'!$G$2,IF(AND($N820&gt;='202203'!$E$3,$N820&lt;='202203'!$F$3),'202203'!$G$3,IF(AND($N820&gt;='202203'!$E$4,$N820&lt;='202203'!$F$4),'202203'!$G$4,IF(AND($N820&gt;='202203'!$E$5,$N820&lt;='202203'!$F$5),'202203'!$G$5,0))))</f>
        <v>0</v>
      </c>
      <c r="Q820" s="5">
        <f>IF(AND($N820&gt;='202204'!$E$2,$N820&lt;='202204'!$F$2),'202204'!$I$2,IF(AND($N820&gt;='202204'!$E$3,$N820&lt;='202204'!$F$3),'202204'!$I$3,IF(AND($N820&gt;='202204'!$E$4,$N820&lt;='202204'!$F$4),'202204'!$I$4,IF(AND($N820&gt;='202204'!$E$5,$N820&lt;='202204'!$F$5),'202204'!$I$5,0))))</f>
        <v>4</v>
      </c>
      <c r="R820" s="5">
        <f>IF(AND($N820&gt;='202204'!$E$2,$N820&lt;='202204'!$F$2),'202204'!$G$2,IF(AND($N820&gt;='202204'!$E$3,$N820&lt;='202204'!$F$3),'202204'!$G$3,IF(AND($N820&gt;='202204'!$E$4,$N820&lt;='202204'!$F$4),'202204'!$G$4,IF(AND($N820&gt;='202204'!$E$5,$N820&lt;='202204'!$F$5),'202204'!$G$5,0))))</f>
        <v>0</v>
      </c>
      <c r="S820" s="5">
        <f>IF(AND($N820&gt;='202301'!$E$2,$N820&lt;='202301'!$F$2),'202301'!$I$2,IF(AND($N820&gt;='202301'!$E$3,$N820&lt;='202301'!$F$3),'202301'!$I$3,IF(AND($N820&gt;='202301'!$E$4,$N820&lt;='202301'!$F$4),'202301'!$I$4,IF(AND($N820&gt;='202301'!$E$5,$N820&lt;='202301'!$F$5),'202301'!$I$5,0))))</f>
        <v>4</v>
      </c>
      <c r="T820" s="5">
        <f>IF(AND($N820&gt;='202301'!$E$2,$N820&lt;='202301'!$F$2),'202301'!$G$2,IF(AND($N820&gt;='202301'!$E$3,$N820&lt;='202301'!$F$3),'202301'!$G$3,IF(AND($N820&gt;='202301'!$E$4,$N820&lt;='202301'!$F$4),'202301'!$G$4,IF(AND($N820&gt;='202301'!$E$5,$N820&lt;='202301'!$F$5),'202301'!$G$5,0))))</f>
        <v>0</v>
      </c>
      <c r="U820" s="5">
        <f>IF(AND($N820&gt;='202302'!$E$2,$N820&lt;='202302'!$F$2),'202302'!$I$2,IF(AND($N820&gt;='202302'!$E$3,$N820&lt;='202302'!$F$3),'202302'!$I$3,IF(AND($N820&gt;='202302'!$E$4,$N820&lt;='202302'!$F$4),'202302'!$I$4,IF(AND($N820&gt;='202302'!$E$5,$N820&lt;='202302'!$F$5),'202302'!$I$5,0))))</f>
        <v>4</v>
      </c>
      <c r="V820" s="5">
        <f>IF(AND($N820&gt;='202302'!$E$2,$N820&lt;='202302'!$F$2),'202302'!$G$2,IF(AND($N820&gt;='202302'!$E$3,$N820&lt;='202302'!$F$3),'202302'!$G$3,IF(AND($N820&gt;='202302'!$E$4,$N820&lt;='202302'!$F$4),'202302'!$G$4,IF(AND($N820&gt;='202302'!$E$5,$N820&lt;='202302'!$F$5),'202302'!$G$5,0))))</f>
        <v>0</v>
      </c>
    </row>
    <row r="821" spans="1:22" x14ac:dyDescent="0.25">
      <c r="A821" s="5" t="s">
        <v>14</v>
      </c>
      <c r="B821" s="5">
        <v>16365508</v>
      </c>
      <c r="C821" s="5" t="s">
        <v>1713</v>
      </c>
      <c r="D821" s="5" t="s">
        <v>1714</v>
      </c>
      <c r="E821" s="5" t="s">
        <v>1715</v>
      </c>
      <c r="F821" s="4">
        <v>1243007</v>
      </c>
      <c r="G821" s="4">
        <v>1243007</v>
      </c>
      <c r="H821" s="4">
        <v>2312159</v>
      </c>
      <c r="I821" s="4">
        <v>1243007</v>
      </c>
      <c r="J821" s="4">
        <v>1243007</v>
      </c>
      <c r="K821" s="4">
        <v>2312159</v>
      </c>
      <c r="L821" s="4">
        <v>9596346</v>
      </c>
      <c r="M821" s="5">
        <v>6</v>
      </c>
      <c r="N821" s="8">
        <v>1599391</v>
      </c>
      <c r="O821" s="5">
        <f>IF(AND($N821&gt;='202203'!$E$2,$N821&lt;='202203'!$F$2),'202203'!$I$2,IF(AND($N821&gt;='202203'!$E$3,$N821&lt;='202203'!$F$3),'202203'!$I$3,IF(AND($N821&gt;='202203'!$E$4,$N821&lt;='202203'!$F$4),'202203'!$I$4,IF(AND($N821&gt;='202203'!$E$5,$N821&lt;='202203'!$F$5),'202203'!$I$5,0))))</f>
        <v>4</v>
      </c>
      <c r="P821" s="5">
        <f>IF(AND($N821&gt;='202203'!$E$2,$N821&lt;='202203'!$F$2),'202203'!$G$2,IF(AND($N821&gt;='202203'!$E$3,$N821&lt;='202203'!$F$3),'202203'!$G$3,IF(AND($N821&gt;='202203'!$E$4,$N821&lt;='202203'!$F$4),'202203'!$G$4,IF(AND($N821&gt;='202203'!$E$5,$N821&lt;='202203'!$F$5),'202203'!$G$5,0))))</f>
        <v>0</v>
      </c>
      <c r="Q821" s="5">
        <f>IF(AND($N821&gt;='202204'!$E$2,$N821&lt;='202204'!$F$2),'202204'!$I$2,IF(AND($N821&gt;='202204'!$E$3,$N821&lt;='202204'!$F$3),'202204'!$I$3,IF(AND($N821&gt;='202204'!$E$4,$N821&lt;='202204'!$F$4),'202204'!$I$4,IF(AND($N821&gt;='202204'!$E$5,$N821&lt;='202204'!$F$5),'202204'!$I$5,0))))</f>
        <v>4</v>
      </c>
      <c r="R821" s="5">
        <f>IF(AND($N821&gt;='202204'!$E$2,$N821&lt;='202204'!$F$2),'202204'!$G$2,IF(AND($N821&gt;='202204'!$E$3,$N821&lt;='202204'!$F$3),'202204'!$G$3,IF(AND($N821&gt;='202204'!$E$4,$N821&lt;='202204'!$F$4),'202204'!$G$4,IF(AND($N821&gt;='202204'!$E$5,$N821&lt;='202204'!$F$5),'202204'!$G$5,0))))</f>
        <v>0</v>
      </c>
      <c r="S821" s="5">
        <f>IF(AND($N821&gt;='202301'!$E$2,$N821&lt;='202301'!$F$2),'202301'!$I$2,IF(AND($N821&gt;='202301'!$E$3,$N821&lt;='202301'!$F$3),'202301'!$I$3,IF(AND($N821&gt;='202301'!$E$4,$N821&lt;='202301'!$F$4),'202301'!$I$4,IF(AND($N821&gt;='202301'!$E$5,$N821&lt;='202301'!$F$5),'202301'!$I$5,0))))</f>
        <v>4</v>
      </c>
      <c r="T821" s="5">
        <f>IF(AND($N821&gt;='202301'!$E$2,$N821&lt;='202301'!$F$2),'202301'!$G$2,IF(AND($N821&gt;='202301'!$E$3,$N821&lt;='202301'!$F$3),'202301'!$G$3,IF(AND($N821&gt;='202301'!$E$4,$N821&lt;='202301'!$F$4),'202301'!$G$4,IF(AND($N821&gt;='202301'!$E$5,$N821&lt;='202301'!$F$5),'202301'!$G$5,0))))</f>
        <v>0</v>
      </c>
      <c r="U821" s="5">
        <f>IF(AND($N821&gt;='202302'!$E$2,$N821&lt;='202302'!$F$2),'202302'!$I$2,IF(AND($N821&gt;='202302'!$E$3,$N821&lt;='202302'!$F$3),'202302'!$I$3,IF(AND($N821&gt;='202302'!$E$4,$N821&lt;='202302'!$F$4),'202302'!$I$4,IF(AND($N821&gt;='202302'!$E$5,$N821&lt;='202302'!$F$5),'202302'!$I$5,0))))</f>
        <v>4</v>
      </c>
      <c r="V821" s="5">
        <f>IF(AND($N821&gt;='202302'!$E$2,$N821&lt;='202302'!$F$2),'202302'!$G$2,IF(AND($N821&gt;='202302'!$E$3,$N821&lt;='202302'!$F$3),'202302'!$G$3,IF(AND($N821&gt;='202302'!$E$4,$N821&lt;='202302'!$F$4),'202302'!$G$4,IF(AND($N821&gt;='202302'!$E$5,$N821&lt;='202302'!$F$5),'202302'!$G$5,0))))</f>
        <v>0</v>
      </c>
    </row>
    <row r="822" spans="1:22" x14ac:dyDescent="0.25">
      <c r="A822" s="5" t="s">
        <v>14</v>
      </c>
      <c r="B822" s="5">
        <v>16388568</v>
      </c>
      <c r="C822" s="5" t="s">
        <v>3255</v>
      </c>
      <c r="D822" s="5" t="s">
        <v>1716</v>
      </c>
      <c r="E822" s="5" t="s">
        <v>1717</v>
      </c>
      <c r="F822" s="4">
        <v>1129540</v>
      </c>
      <c r="G822" s="4">
        <v>1129540</v>
      </c>
      <c r="H822" s="4">
        <v>1869658</v>
      </c>
      <c r="I822" s="4">
        <v>1129540</v>
      </c>
      <c r="J822" s="4">
        <v>1129540</v>
      </c>
      <c r="K822" s="4">
        <v>1869658</v>
      </c>
      <c r="L822" s="4">
        <v>8257476</v>
      </c>
      <c r="M822" s="5">
        <v>6</v>
      </c>
      <c r="N822" s="8">
        <v>1376246</v>
      </c>
      <c r="O822" s="5">
        <f>IF(AND($N822&gt;='202203'!$E$2,$N822&lt;='202203'!$F$2),'202203'!$I$2,IF(AND($N822&gt;='202203'!$E$3,$N822&lt;='202203'!$F$3),'202203'!$I$3,IF(AND($N822&gt;='202203'!$E$4,$N822&lt;='202203'!$F$4),'202203'!$I$4,IF(AND($N822&gt;='202203'!$E$5,$N822&lt;='202203'!$F$5),'202203'!$I$5,0))))</f>
        <v>4</v>
      </c>
      <c r="P822" s="5">
        <f>IF(AND($N822&gt;='202203'!$E$2,$N822&lt;='202203'!$F$2),'202203'!$G$2,IF(AND($N822&gt;='202203'!$E$3,$N822&lt;='202203'!$F$3),'202203'!$G$3,IF(AND($N822&gt;='202203'!$E$4,$N822&lt;='202203'!$F$4),'202203'!$G$4,IF(AND($N822&gt;='202203'!$E$5,$N822&lt;='202203'!$F$5),'202203'!$G$5,0))))</f>
        <v>0</v>
      </c>
      <c r="Q822" s="5">
        <f>IF(AND($N822&gt;='202204'!$E$2,$N822&lt;='202204'!$F$2),'202204'!$I$2,IF(AND($N822&gt;='202204'!$E$3,$N822&lt;='202204'!$F$3),'202204'!$I$3,IF(AND($N822&gt;='202204'!$E$4,$N822&lt;='202204'!$F$4),'202204'!$I$4,IF(AND($N822&gt;='202204'!$E$5,$N822&lt;='202204'!$F$5),'202204'!$I$5,0))))</f>
        <v>4</v>
      </c>
      <c r="R822" s="5">
        <f>IF(AND($N822&gt;='202204'!$E$2,$N822&lt;='202204'!$F$2),'202204'!$G$2,IF(AND($N822&gt;='202204'!$E$3,$N822&lt;='202204'!$F$3),'202204'!$G$3,IF(AND($N822&gt;='202204'!$E$4,$N822&lt;='202204'!$F$4),'202204'!$G$4,IF(AND($N822&gt;='202204'!$E$5,$N822&lt;='202204'!$F$5),'202204'!$G$5,0))))</f>
        <v>0</v>
      </c>
      <c r="S822" s="5">
        <f>IF(AND($N822&gt;='202301'!$E$2,$N822&lt;='202301'!$F$2),'202301'!$I$2,IF(AND($N822&gt;='202301'!$E$3,$N822&lt;='202301'!$F$3),'202301'!$I$3,IF(AND($N822&gt;='202301'!$E$4,$N822&lt;='202301'!$F$4),'202301'!$I$4,IF(AND($N822&gt;='202301'!$E$5,$N822&lt;='202301'!$F$5),'202301'!$I$5,0))))</f>
        <v>4</v>
      </c>
      <c r="T822" s="5">
        <f>IF(AND($N822&gt;='202301'!$E$2,$N822&lt;='202301'!$F$2),'202301'!$G$2,IF(AND($N822&gt;='202301'!$E$3,$N822&lt;='202301'!$F$3),'202301'!$G$3,IF(AND($N822&gt;='202301'!$E$4,$N822&lt;='202301'!$F$4),'202301'!$G$4,IF(AND($N822&gt;='202301'!$E$5,$N822&lt;='202301'!$F$5),'202301'!$G$5,0))))</f>
        <v>0</v>
      </c>
      <c r="U822" s="5">
        <f>IF(AND($N822&gt;='202302'!$E$2,$N822&lt;='202302'!$F$2),'202302'!$I$2,IF(AND($N822&gt;='202302'!$E$3,$N822&lt;='202302'!$F$3),'202302'!$I$3,IF(AND($N822&gt;='202302'!$E$4,$N822&lt;='202302'!$F$4),'202302'!$I$4,IF(AND($N822&gt;='202302'!$E$5,$N822&lt;='202302'!$F$5),'202302'!$I$5,0))))</f>
        <v>4</v>
      </c>
      <c r="V822" s="5">
        <f>IF(AND($N822&gt;='202302'!$E$2,$N822&lt;='202302'!$F$2),'202302'!$G$2,IF(AND($N822&gt;='202302'!$E$3,$N822&lt;='202302'!$F$3),'202302'!$G$3,IF(AND($N822&gt;='202302'!$E$4,$N822&lt;='202302'!$F$4),'202302'!$G$4,IF(AND($N822&gt;='202302'!$E$5,$N822&lt;='202302'!$F$5),'202302'!$G$5,0))))</f>
        <v>0</v>
      </c>
    </row>
    <row r="823" spans="1:22" x14ac:dyDescent="0.25">
      <c r="A823" s="5" t="s">
        <v>14</v>
      </c>
      <c r="B823" s="5">
        <v>16389047</v>
      </c>
      <c r="C823" s="5" t="s">
        <v>1718</v>
      </c>
      <c r="D823" s="5" t="s">
        <v>1719</v>
      </c>
      <c r="E823" s="5" t="s">
        <v>1720</v>
      </c>
      <c r="F823" s="4">
        <v>1976209</v>
      </c>
      <c r="G823" s="4">
        <v>1976209</v>
      </c>
      <c r="H823" s="4">
        <v>3655192</v>
      </c>
      <c r="I823" s="4">
        <v>1976209</v>
      </c>
      <c r="J823" s="4">
        <v>1976209</v>
      </c>
      <c r="K823" s="4">
        <v>3655192</v>
      </c>
      <c r="L823" s="4">
        <v>15215220</v>
      </c>
      <c r="M823" s="5">
        <v>6</v>
      </c>
      <c r="N823" s="8">
        <v>2535870</v>
      </c>
      <c r="O823" s="5">
        <f>IF(AND($N823&gt;='202203'!$E$2,$N823&lt;='202203'!$F$2),'202203'!$I$2,IF(AND($N823&gt;='202203'!$E$3,$N823&lt;='202203'!$F$3),'202203'!$I$3,IF(AND($N823&gt;='202203'!$E$4,$N823&lt;='202203'!$F$4),'202203'!$I$4,IF(AND($N823&gt;='202203'!$E$5,$N823&lt;='202203'!$F$5),'202203'!$I$5,0))))</f>
        <v>4</v>
      </c>
      <c r="P823" s="5">
        <f>IF(AND($N823&gt;='202203'!$E$2,$N823&lt;='202203'!$F$2),'202203'!$G$2,IF(AND($N823&gt;='202203'!$E$3,$N823&lt;='202203'!$F$3),'202203'!$G$3,IF(AND($N823&gt;='202203'!$E$4,$N823&lt;='202203'!$F$4),'202203'!$G$4,IF(AND($N823&gt;='202203'!$E$5,$N823&lt;='202203'!$F$5),'202203'!$G$5,0))))</f>
        <v>0</v>
      </c>
      <c r="Q823" s="5">
        <f>IF(AND($N823&gt;='202204'!$E$2,$N823&lt;='202204'!$F$2),'202204'!$I$2,IF(AND($N823&gt;='202204'!$E$3,$N823&lt;='202204'!$F$3),'202204'!$I$3,IF(AND($N823&gt;='202204'!$E$4,$N823&lt;='202204'!$F$4),'202204'!$I$4,IF(AND($N823&gt;='202204'!$E$5,$N823&lt;='202204'!$F$5),'202204'!$I$5,0))))</f>
        <v>4</v>
      </c>
      <c r="R823" s="5">
        <f>IF(AND($N823&gt;='202204'!$E$2,$N823&lt;='202204'!$F$2),'202204'!$G$2,IF(AND($N823&gt;='202204'!$E$3,$N823&lt;='202204'!$F$3),'202204'!$G$3,IF(AND($N823&gt;='202204'!$E$4,$N823&lt;='202204'!$F$4),'202204'!$G$4,IF(AND($N823&gt;='202204'!$E$5,$N823&lt;='202204'!$F$5),'202204'!$G$5,0))))</f>
        <v>0</v>
      </c>
      <c r="S823" s="5">
        <f>IF(AND($N823&gt;='202301'!$E$2,$N823&lt;='202301'!$F$2),'202301'!$I$2,IF(AND($N823&gt;='202301'!$E$3,$N823&lt;='202301'!$F$3),'202301'!$I$3,IF(AND($N823&gt;='202301'!$E$4,$N823&lt;='202301'!$F$4),'202301'!$I$4,IF(AND($N823&gt;='202301'!$E$5,$N823&lt;='202301'!$F$5),'202301'!$I$5,0))))</f>
        <v>4</v>
      </c>
      <c r="T823" s="5">
        <f>IF(AND($N823&gt;='202301'!$E$2,$N823&lt;='202301'!$F$2),'202301'!$G$2,IF(AND($N823&gt;='202301'!$E$3,$N823&lt;='202301'!$F$3),'202301'!$G$3,IF(AND($N823&gt;='202301'!$E$4,$N823&lt;='202301'!$F$4),'202301'!$G$4,IF(AND($N823&gt;='202301'!$E$5,$N823&lt;='202301'!$F$5),'202301'!$G$5,0))))</f>
        <v>0</v>
      </c>
      <c r="U823" s="5">
        <f>IF(AND($N823&gt;='202302'!$E$2,$N823&lt;='202302'!$F$2),'202302'!$I$2,IF(AND($N823&gt;='202302'!$E$3,$N823&lt;='202302'!$F$3),'202302'!$I$3,IF(AND($N823&gt;='202302'!$E$4,$N823&lt;='202302'!$F$4),'202302'!$I$4,IF(AND($N823&gt;='202302'!$E$5,$N823&lt;='202302'!$F$5),'202302'!$I$5,0))))</f>
        <v>4</v>
      </c>
      <c r="V823" s="5">
        <f>IF(AND($N823&gt;='202302'!$E$2,$N823&lt;='202302'!$F$2),'202302'!$G$2,IF(AND($N823&gt;='202302'!$E$3,$N823&lt;='202302'!$F$3),'202302'!$G$3,IF(AND($N823&gt;='202302'!$E$4,$N823&lt;='202302'!$F$4),'202302'!$G$4,IF(AND($N823&gt;='202302'!$E$5,$N823&lt;='202302'!$F$5),'202302'!$G$5,0))))</f>
        <v>0</v>
      </c>
    </row>
    <row r="824" spans="1:22" x14ac:dyDescent="0.25">
      <c r="A824" s="5" t="s">
        <v>14</v>
      </c>
      <c r="B824" s="5">
        <v>16390786</v>
      </c>
      <c r="C824" s="5" t="s">
        <v>3256</v>
      </c>
      <c r="D824" s="5" t="s">
        <v>3257</v>
      </c>
      <c r="E824" s="5" t="s">
        <v>3258</v>
      </c>
      <c r="F824" s="4">
        <v>416283</v>
      </c>
      <c r="G824" s="4">
        <v>1248844</v>
      </c>
      <c r="H824" s="4">
        <v>1319868</v>
      </c>
      <c r="I824" s="4">
        <v>832563</v>
      </c>
      <c r="J824" s="4">
        <v>832563</v>
      </c>
      <c r="K824" s="4">
        <v>1417114</v>
      </c>
      <c r="L824" s="4">
        <v>6067235</v>
      </c>
      <c r="M824" s="5">
        <v>6</v>
      </c>
      <c r="N824" s="8">
        <v>1011205</v>
      </c>
      <c r="O824" s="5">
        <f>IF(AND($N824&gt;='202203'!$E$2,$N824&lt;='202203'!$F$2),'202203'!$I$2,IF(AND($N824&gt;='202203'!$E$3,$N824&lt;='202203'!$F$3),'202203'!$I$3,IF(AND($N824&gt;='202203'!$E$4,$N824&lt;='202203'!$F$4),'202203'!$I$4,IF(AND($N824&gt;='202203'!$E$5,$N824&lt;='202203'!$F$5),'202203'!$I$5,0))))</f>
        <v>4</v>
      </c>
      <c r="P824" s="5">
        <f>IF(AND($N824&gt;='202203'!$E$2,$N824&lt;='202203'!$F$2),'202203'!$G$2,IF(AND($N824&gt;='202203'!$E$3,$N824&lt;='202203'!$F$3),'202203'!$G$3,IF(AND($N824&gt;='202203'!$E$4,$N824&lt;='202203'!$F$4),'202203'!$G$4,IF(AND($N824&gt;='202203'!$E$5,$N824&lt;='202203'!$F$5),'202203'!$G$5,0))))</f>
        <v>0</v>
      </c>
      <c r="Q824" s="5">
        <f>IF(AND($N824&gt;='202204'!$E$2,$N824&lt;='202204'!$F$2),'202204'!$I$2,IF(AND($N824&gt;='202204'!$E$3,$N824&lt;='202204'!$F$3),'202204'!$I$3,IF(AND($N824&gt;='202204'!$E$4,$N824&lt;='202204'!$F$4),'202204'!$I$4,IF(AND($N824&gt;='202204'!$E$5,$N824&lt;='202204'!$F$5),'202204'!$I$5,0))))</f>
        <v>4</v>
      </c>
      <c r="R824" s="5">
        <f>IF(AND($N824&gt;='202204'!$E$2,$N824&lt;='202204'!$F$2),'202204'!$G$2,IF(AND($N824&gt;='202204'!$E$3,$N824&lt;='202204'!$F$3),'202204'!$G$3,IF(AND($N824&gt;='202204'!$E$4,$N824&lt;='202204'!$F$4),'202204'!$G$4,IF(AND($N824&gt;='202204'!$E$5,$N824&lt;='202204'!$F$5),'202204'!$G$5,0))))</f>
        <v>0</v>
      </c>
      <c r="S824" s="5">
        <f>IF(AND($N824&gt;='202301'!$E$2,$N824&lt;='202301'!$F$2),'202301'!$I$2,IF(AND($N824&gt;='202301'!$E$3,$N824&lt;='202301'!$F$3),'202301'!$I$3,IF(AND($N824&gt;='202301'!$E$4,$N824&lt;='202301'!$F$4),'202301'!$I$4,IF(AND($N824&gt;='202301'!$E$5,$N824&lt;='202301'!$F$5),'202301'!$I$5,0))))</f>
        <v>4</v>
      </c>
      <c r="T824" s="5">
        <f>IF(AND($N824&gt;='202301'!$E$2,$N824&lt;='202301'!$F$2),'202301'!$G$2,IF(AND($N824&gt;='202301'!$E$3,$N824&lt;='202301'!$F$3),'202301'!$G$3,IF(AND($N824&gt;='202301'!$E$4,$N824&lt;='202301'!$F$4),'202301'!$G$4,IF(AND($N824&gt;='202301'!$E$5,$N824&lt;='202301'!$F$5),'202301'!$G$5,0))))</f>
        <v>0</v>
      </c>
      <c r="U824" s="5">
        <f>IF(AND($N824&gt;='202302'!$E$2,$N824&lt;='202302'!$F$2),'202302'!$I$2,IF(AND($N824&gt;='202302'!$E$3,$N824&lt;='202302'!$F$3),'202302'!$I$3,IF(AND($N824&gt;='202302'!$E$4,$N824&lt;='202302'!$F$4),'202302'!$I$4,IF(AND($N824&gt;='202302'!$E$5,$N824&lt;='202302'!$F$5),'202302'!$I$5,0))))</f>
        <v>3</v>
      </c>
      <c r="V824" s="5">
        <f>IF(AND($N824&gt;='202302'!$E$2,$N824&lt;='202302'!$F$2),'202302'!$G$2,IF(AND($N824&gt;='202302'!$E$3,$N824&lt;='202302'!$F$3),'202302'!$G$3,IF(AND($N824&gt;='202302'!$E$4,$N824&lt;='202302'!$F$4),'202302'!$G$4,IF(AND($N824&gt;='202302'!$E$5,$N824&lt;='202302'!$F$5),'202302'!$G$5,0))))</f>
        <v>3942</v>
      </c>
    </row>
    <row r="825" spans="1:22" x14ac:dyDescent="0.25">
      <c r="A825" s="5" t="s">
        <v>14</v>
      </c>
      <c r="B825" s="5">
        <v>16470372</v>
      </c>
      <c r="C825" s="5" t="s">
        <v>1729</v>
      </c>
      <c r="D825" s="5" t="s">
        <v>1730</v>
      </c>
      <c r="E825" s="5" t="s">
        <v>1731</v>
      </c>
      <c r="F825" s="4">
        <v>1564976</v>
      </c>
      <c r="G825" s="4">
        <v>1564976</v>
      </c>
      <c r="H825" s="4">
        <v>2978810</v>
      </c>
      <c r="I825" s="4">
        <v>1564976</v>
      </c>
      <c r="J825" s="4">
        <v>1564976</v>
      </c>
      <c r="K825" s="4">
        <v>2978810</v>
      </c>
      <c r="L825" s="4">
        <v>12217524</v>
      </c>
      <c r="M825" s="5">
        <v>6</v>
      </c>
      <c r="N825" s="8">
        <v>2036254</v>
      </c>
      <c r="O825" s="5">
        <f>IF(AND($N825&gt;='202203'!$E$2,$N825&lt;='202203'!$F$2),'202203'!$I$2,IF(AND($N825&gt;='202203'!$E$3,$N825&lt;='202203'!$F$3),'202203'!$I$3,IF(AND($N825&gt;='202203'!$E$4,$N825&lt;='202203'!$F$4),'202203'!$I$4,IF(AND($N825&gt;='202203'!$E$5,$N825&lt;='202203'!$F$5),'202203'!$I$5,0))))</f>
        <v>4</v>
      </c>
      <c r="P825" s="5">
        <f>IF(AND($N825&gt;='202203'!$E$2,$N825&lt;='202203'!$F$2),'202203'!$G$2,IF(AND($N825&gt;='202203'!$E$3,$N825&lt;='202203'!$F$3),'202203'!$G$3,IF(AND($N825&gt;='202203'!$E$4,$N825&lt;='202203'!$F$4),'202203'!$G$4,IF(AND($N825&gt;='202203'!$E$5,$N825&lt;='202203'!$F$5),'202203'!$G$5,0))))</f>
        <v>0</v>
      </c>
      <c r="Q825" s="5">
        <f>IF(AND($N825&gt;='202204'!$E$2,$N825&lt;='202204'!$F$2),'202204'!$I$2,IF(AND($N825&gt;='202204'!$E$3,$N825&lt;='202204'!$F$3),'202204'!$I$3,IF(AND($N825&gt;='202204'!$E$4,$N825&lt;='202204'!$F$4),'202204'!$I$4,IF(AND($N825&gt;='202204'!$E$5,$N825&lt;='202204'!$F$5),'202204'!$I$5,0))))</f>
        <v>4</v>
      </c>
      <c r="R825" s="5">
        <f>IF(AND($N825&gt;='202204'!$E$2,$N825&lt;='202204'!$F$2),'202204'!$G$2,IF(AND($N825&gt;='202204'!$E$3,$N825&lt;='202204'!$F$3),'202204'!$G$3,IF(AND($N825&gt;='202204'!$E$4,$N825&lt;='202204'!$F$4),'202204'!$G$4,IF(AND($N825&gt;='202204'!$E$5,$N825&lt;='202204'!$F$5),'202204'!$G$5,0))))</f>
        <v>0</v>
      </c>
      <c r="S825" s="5">
        <f>IF(AND($N825&gt;='202301'!$E$2,$N825&lt;='202301'!$F$2),'202301'!$I$2,IF(AND($N825&gt;='202301'!$E$3,$N825&lt;='202301'!$F$3),'202301'!$I$3,IF(AND($N825&gt;='202301'!$E$4,$N825&lt;='202301'!$F$4),'202301'!$I$4,IF(AND($N825&gt;='202301'!$E$5,$N825&lt;='202301'!$F$5),'202301'!$I$5,0))))</f>
        <v>4</v>
      </c>
      <c r="T825" s="5">
        <f>IF(AND($N825&gt;='202301'!$E$2,$N825&lt;='202301'!$F$2),'202301'!$G$2,IF(AND($N825&gt;='202301'!$E$3,$N825&lt;='202301'!$F$3),'202301'!$G$3,IF(AND($N825&gt;='202301'!$E$4,$N825&lt;='202301'!$F$4),'202301'!$G$4,IF(AND($N825&gt;='202301'!$E$5,$N825&lt;='202301'!$F$5),'202301'!$G$5,0))))</f>
        <v>0</v>
      </c>
      <c r="U825" s="5">
        <f>IF(AND($N825&gt;='202302'!$E$2,$N825&lt;='202302'!$F$2),'202302'!$I$2,IF(AND($N825&gt;='202302'!$E$3,$N825&lt;='202302'!$F$3),'202302'!$I$3,IF(AND($N825&gt;='202302'!$E$4,$N825&lt;='202302'!$F$4),'202302'!$I$4,IF(AND($N825&gt;='202302'!$E$5,$N825&lt;='202302'!$F$5),'202302'!$I$5,0))))</f>
        <v>4</v>
      </c>
      <c r="V825" s="5">
        <f>IF(AND($N825&gt;='202302'!$E$2,$N825&lt;='202302'!$F$2),'202302'!$G$2,IF(AND($N825&gt;='202302'!$E$3,$N825&lt;='202302'!$F$3),'202302'!$G$3,IF(AND($N825&gt;='202302'!$E$4,$N825&lt;='202302'!$F$4),'202302'!$G$4,IF(AND($N825&gt;='202302'!$E$5,$N825&lt;='202302'!$F$5),'202302'!$G$5,0))))</f>
        <v>0</v>
      </c>
    </row>
    <row r="826" spans="1:22" x14ac:dyDescent="0.25">
      <c r="A826" s="5" t="s">
        <v>14</v>
      </c>
      <c r="B826" s="5">
        <v>16475668</v>
      </c>
      <c r="C826" s="5" t="s">
        <v>3259</v>
      </c>
      <c r="D826" s="5" t="s">
        <v>1732</v>
      </c>
      <c r="E826" s="5" t="s">
        <v>1733</v>
      </c>
      <c r="F826" s="4">
        <v>999525</v>
      </c>
      <c r="G826" s="4">
        <v>999525</v>
      </c>
      <c r="H826" s="4">
        <v>2101370</v>
      </c>
      <c r="I826" s="4">
        <v>999525</v>
      </c>
      <c r="J826" s="4">
        <v>999525</v>
      </c>
      <c r="K826" s="4">
        <v>2101370</v>
      </c>
      <c r="L826" s="4">
        <v>8200840</v>
      </c>
      <c r="M826" s="5">
        <v>6</v>
      </c>
      <c r="N826" s="8">
        <v>1366806</v>
      </c>
      <c r="O826" s="5">
        <f>IF(AND($N826&gt;='202203'!$E$2,$N826&lt;='202203'!$F$2),'202203'!$I$2,IF(AND($N826&gt;='202203'!$E$3,$N826&lt;='202203'!$F$3),'202203'!$I$3,IF(AND($N826&gt;='202203'!$E$4,$N826&lt;='202203'!$F$4),'202203'!$I$4,IF(AND($N826&gt;='202203'!$E$5,$N826&lt;='202203'!$F$5),'202203'!$I$5,0))))</f>
        <v>4</v>
      </c>
      <c r="P826" s="5">
        <f>IF(AND($N826&gt;='202203'!$E$2,$N826&lt;='202203'!$F$2),'202203'!$G$2,IF(AND($N826&gt;='202203'!$E$3,$N826&lt;='202203'!$F$3),'202203'!$G$3,IF(AND($N826&gt;='202203'!$E$4,$N826&lt;='202203'!$F$4),'202203'!$G$4,IF(AND($N826&gt;='202203'!$E$5,$N826&lt;='202203'!$F$5),'202203'!$G$5,0))))</f>
        <v>0</v>
      </c>
      <c r="Q826" s="5">
        <f>IF(AND($N826&gt;='202204'!$E$2,$N826&lt;='202204'!$F$2),'202204'!$I$2,IF(AND($N826&gt;='202204'!$E$3,$N826&lt;='202204'!$F$3),'202204'!$I$3,IF(AND($N826&gt;='202204'!$E$4,$N826&lt;='202204'!$F$4),'202204'!$I$4,IF(AND($N826&gt;='202204'!$E$5,$N826&lt;='202204'!$F$5),'202204'!$I$5,0))))</f>
        <v>4</v>
      </c>
      <c r="R826" s="5">
        <f>IF(AND($N826&gt;='202204'!$E$2,$N826&lt;='202204'!$F$2),'202204'!$G$2,IF(AND($N826&gt;='202204'!$E$3,$N826&lt;='202204'!$F$3),'202204'!$G$3,IF(AND($N826&gt;='202204'!$E$4,$N826&lt;='202204'!$F$4),'202204'!$G$4,IF(AND($N826&gt;='202204'!$E$5,$N826&lt;='202204'!$F$5),'202204'!$G$5,0))))</f>
        <v>0</v>
      </c>
      <c r="S826" s="5">
        <f>IF(AND($N826&gt;='202301'!$E$2,$N826&lt;='202301'!$F$2),'202301'!$I$2,IF(AND($N826&gt;='202301'!$E$3,$N826&lt;='202301'!$F$3),'202301'!$I$3,IF(AND($N826&gt;='202301'!$E$4,$N826&lt;='202301'!$F$4),'202301'!$I$4,IF(AND($N826&gt;='202301'!$E$5,$N826&lt;='202301'!$F$5),'202301'!$I$5,0))))</f>
        <v>4</v>
      </c>
      <c r="T826" s="5">
        <f>IF(AND($N826&gt;='202301'!$E$2,$N826&lt;='202301'!$F$2),'202301'!$G$2,IF(AND($N826&gt;='202301'!$E$3,$N826&lt;='202301'!$F$3),'202301'!$G$3,IF(AND($N826&gt;='202301'!$E$4,$N826&lt;='202301'!$F$4),'202301'!$G$4,IF(AND($N826&gt;='202301'!$E$5,$N826&lt;='202301'!$F$5),'202301'!$G$5,0))))</f>
        <v>0</v>
      </c>
      <c r="U826" s="5">
        <f>IF(AND($N826&gt;='202302'!$E$2,$N826&lt;='202302'!$F$2),'202302'!$I$2,IF(AND($N826&gt;='202302'!$E$3,$N826&lt;='202302'!$F$3),'202302'!$I$3,IF(AND($N826&gt;='202302'!$E$4,$N826&lt;='202302'!$F$4),'202302'!$I$4,IF(AND($N826&gt;='202302'!$E$5,$N826&lt;='202302'!$F$5),'202302'!$I$5,0))))</f>
        <v>4</v>
      </c>
      <c r="V826" s="5">
        <f>IF(AND($N826&gt;='202302'!$E$2,$N826&lt;='202302'!$F$2),'202302'!$G$2,IF(AND($N826&gt;='202302'!$E$3,$N826&lt;='202302'!$F$3),'202302'!$G$3,IF(AND($N826&gt;='202302'!$E$4,$N826&lt;='202302'!$F$4),'202302'!$G$4,IF(AND($N826&gt;='202302'!$E$5,$N826&lt;='202302'!$F$5),'202302'!$G$5,0))))</f>
        <v>0</v>
      </c>
    </row>
    <row r="827" spans="1:22" x14ac:dyDescent="0.25">
      <c r="A827" s="5" t="s">
        <v>14</v>
      </c>
      <c r="B827" s="5">
        <v>16482867</v>
      </c>
      <c r="C827" s="5" t="s">
        <v>3260</v>
      </c>
      <c r="D827" s="5" t="s">
        <v>1737</v>
      </c>
      <c r="E827" s="5" t="s">
        <v>1738</v>
      </c>
      <c r="F827" s="4">
        <v>1556337</v>
      </c>
      <c r="G827" s="4">
        <v>1556337</v>
      </c>
      <c r="H827" s="4">
        <v>2970171</v>
      </c>
      <c r="I827" s="4">
        <v>1556337</v>
      </c>
      <c r="J827" s="4">
        <v>1556337</v>
      </c>
      <c r="K827" s="4">
        <v>2970171</v>
      </c>
      <c r="L827" s="4">
        <v>12165690</v>
      </c>
      <c r="M827" s="5">
        <v>6</v>
      </c>
      <c r="N827" s="8">
        <v>2027615</v>
      </c>
      <c r="O827" s="5">
        <f>IF(AND($N827&gt;='202203'!$E$2,$N827&lt;='202203'!$F$2),'202203'!$I$2,IF(AND($N827&gt;='202203'!$E$3,$N827&lt;='202203'!$F$3),'202203'!$I$3,IF(AND($N827&gt;='202203'!$E$4,$N827&lt;='202203'!$F$4),'202203'!$I$4,IF(AND($N827&gt;='202203'!$E$5,$N827&lt;='202203'!$F$5),'202203'!$I$5,0))))</f>
        <v>4</v>
      </c>
      <c r="P827" s="5">
        <f>IF(AND($N827&gt;='202203'!$E$2,$N827&lt;='202203'!$F$2),'202203'!$G$2,IF(AND($N827&gt;='202203'!$E$3,$N827&lt;='202203'!$F$3),'202203'!$G$3,IF(AND($N827&gt;='202203'!$E$4,$N827&lt;='202203'!$F$4),'202203'!$G$4,IF(AND($N827&gt;='202203'!$E$5,$N827&lt;='202203'!$F$5),'202203'!$G$5,0))))</f>
        <v>0</v>
      </c>
      <c r="Q827" s="5">
        <f>IF(AND($N827&gt;='202204'!$E$2,$N827&lt;='202204'!$F$2),'202204'!$I$2,IF(AND($N827&gt;='202204'!$E$3,$N827&lt;='202204'!$F$3),'202204'!$I$3,IF(AND($N827&gt;='202204'!$E$4,$N827&lt;='202204'!$F$4),'202204'!$I$4,IF(AND($N827&gt;='202204'!$E$5,$N827&lt;='202204'!$F$5),'202204'!$I$5,0))))</f>
        <v>4</v>
      </c>
      <c r="R827" s="5">
        <f>IF(AND($N827&gt;='202204'!$E$2,$N827&lt;='202204'!$F$2),'202204'!$G$2,IF(AND($N827&gt;='202204'!$E$3,$N827&lt;='202204'!$F$3),'202204'!$G$3,IF(AND($N827&gt;='202204'!$E$4,$N827&lt;='202204'!$F$4),'202204'!$G$4,IF(AND($N827&gt;='202204'!$E$5,$N827&lt;='202204'!$F$5),'202204'!$G$5,0))))</f>
        <v>0</v>
      </c>
      <c r="S827" s="5">
        <f>IF(AND($N827&gt;='202301'!$E$2,$N827&lt;='202301'!$F$2),'202301'!$I$2,IF(AND($N827&gt;='202301'!$E$3,$N827&lt;='202301'!$F$3),'202301'!$I$3,IF(AND($N827&gt;='202301'!$E$4,$N827&lt;='202301'!$F$4),'202301'!$I$4,IF(AND($N827&gt;='202301'!$E$5,$N827&lt;='202301'!$F$5),'202301'!$I$5,0))))</f>
        <v>4</v>
      </c>
      <c r="T827" s="5">
        <f>IF(AND($N827&gt;='202301'!$E$2,$N827&lt;='202301'!$F$2),'202301'!$G$2,IF(AND($N827&gt;='202301'!$E$3,$N827&lt;='202301'!$F$3),'202301'!$G$3,IF(AND($N827&gt;='202301'!$E$4,$N827&lt;='202301'!$F$4),'202301'!$G$4,IF(AND($N827&gt;='202301'!$E$5,$N827&lt;='202301'!$F$5),'202301'!$G$5,0))))</f>
        <v>0</v>
      </c>
      <c r="U827" s="5">
        <f>IF(AND($N827&gt;='202302'!$E$2,$N827&lt;='202302'!$F$2),'202302'!$I$2,IF(AND($N827&gt;='202302'!$E$3,$N827&lt;='202302'!$F$3),'202302'!$I$3,IF(AND($N827&gt;='202302'!$E$4,$N827&lt;='202302'!$F$4),'202302'!$I$4,IF(AND($N827&gt;='202302'!$E$5,$N827&lt;='202302'!$F$5),'202302'!$I$5,0))))</f>
        <v>4</v>
      </c>
      <c r="V827" s="5">
        <f>IF(AND($N827&gt;='202302'!$E$2,$N827&lt;='202302'!$F$2),'202302'!$G$2,IF(AND($N827&gt;='202302'!$E$3,$N827&lt;='202302'!$F$3),'202302'!$G$3,IF(AND($N827&gt;='202302'!$E$4,$N827&lt;='202302'!$F$4),'202302'!$G$4,IF(AND($N827&gt;='202302'!$E$5,$N827&lt;='202302'!$F$5),'202302'!$G$5,0))))</f>
        <v>0</v>
      </c>
    </row>
    <row r="828" spans="1:22" x14ac:dyDescent="0.25">
      <c r="A828" s="5" t="s">
        <v>14</v>
      </c>
      <c r="B828" s="5">
        <v>16484298</v>
      </c>
      <c r="C828" s="5" t="s">
        <v>3261</v>
      </c>
      <c r="D828" s="5" t="s">
        <v>1739</v>
      </c>
      <c r="E828" s="5" t="s">
        <v>1740</v>
      </c>
      <c r="F828" s="4">
        <v>1083122</v>
      </c>
      <c r="G828" s="4">
        <v>1083122</v>
      </c>
      <c r="H828" s="4">
        <v>2063318</v>
      </c>
      <c r="I828" s="4">
        <v>1083122</v>
      </c>
      <c r="J828" s="4">
        <v>1083122</v>
      </c>
      <c r="K828" s="4">
        <v>2063318</v>
      </c>
      <c r="L828" s="4">
        <v>8459124</v>
      </c>
      <c r="M828" s="5">
        <v>6</v>
      </c>
      <c r="N828" s="8">
        <v>1409854</v>
      </c>
      <c r="O828" s="5">
        <f>IF(AND($N828&gt;='202203'!$E$2,$N828&lt;='202203'!$F$2),'202203'!$I$2,IF(AND($N828&gt;='202203'!$E$3,$N828&lt;='202203'!$F$3),'202203'!$I$3,IF(AND($N828&gt;='202203'!$E$4,$N828&lt;='202203'!$F$4),'202203'!$I$4,IF(AND($N828&gt;='202203'!$E$5,$N828&lt;='202203'!$F$5),'202203'!$I$5,0))))</f>
        <v>4</v>
      </c>
      <c r="P828" s="5">
        <f>IF(AND($N828&gt;='202203'!$E$2,$N828&lt;='202203'!$F$2),'202203'!$G$2,IF(AND($N828&gt;='202203'!$E$3,$N828&lt;='202203'!$F$3),'202203'!$G$3,IF(AND($N828&gt;='202203'!$E$4,$N828&lt;='202203'!$F$4),'202203'!$G$4,IF(AND($N828&gt;='202203'!$E$5,$N828&lt;='202203'!$F$5),'202203'!$G$5,0))))</f>
        <v>0</v>
      </c>
      <c r="Q828" s="5">
        <f>IF(AND($N828&gt;='202204'!$E$2,$N828&lt;='202204'!$F$2),'202204'!$I$2,IF(AND($N828&gt;='202204'!$E$3,$N828&lt;='202204'!$F$3),'202204'!$I$3,IF(AND($N828&gt;='202204'!$E$4,$N828&lt;='202204'!$F$4),'202204'!$I$4,IF(AND($N828&gt;='202204'!$E$5,$N828&lt;='202204'!$F$5),'202204'!$I$5,0))))</f>
        <v>4</v>
      </c>
      <c r="R828" s="5">
        <f>IF(AND($N828&gt;='202204'!$E$2,$N828&lt;='202204'!$F$2),'202204'!$G$2,IF(AND($N828&gt;='202204'!$E$3,$N828&lt;='202204'!$F$3),'202204'!$G$3,IF(AND($N828&gt;='202204'!$E$4,$N828&lt;='202204'!$F$4),'202204'!$G$4,IF(AND($N828&gt;='202204'!$E$5,$N828&lt;='202204'!$F$5),'202204'!$G$5,0))))</f>
        <v>0</v>
      </c>
      <c r="S828" s="5">
        <f>IF(AND($N828&gt;='202301'!$E$2,$N828&lt;='202301'!$F$2),'202301'!$I$2,IF(AND($N828&gt;='202301'!$E$3,$N828&lt;='202301'!$F$3),'202301'!$I$3,IF(AND($N828&gt;='202301'!$E$4,$N828&lt;='202301'!$F$4),'202301'!$I$4,IF(AND($N828&gt;='202301'!$E$5,$N828&lt;='202301'!$F$5),'202301'!$I$5,0))))</f>
        <v>4</v>
      </c>
      <c r="T828" s="5">
        <f>IF(AND($N828&gt;='202301'!$E$2,$N828&lt;='202301'!$F$2),'202301'!$G$2,IF(AND($N828&gt;='202301'!$E$3,$N828&lt;='202301'!$F$3),'202301'!$G$3,IF(AND($N828&gt;='202301'!$E$4,$N828&lt;='202301'!$F$4),'202301'!$G$4,IF(AND($N828&gt;='202301'!$E$5,$N828&lt;='202301'!$F$5),'202301'!$G$5,0))))</f>
        <v>0</v>
      </c>
      <c r="U828" s="5">
        <f>IF(AND($N828&gt;='202302'!$E$2,$N828&lt;='202302'!$F$2),'202302'!$I$2,IF(AND($N828&gt;='202302'!$E$3,$N828&lt;='202302'!$F$3),'202302'!$I$3,IF(AND($N828&gt;='202302'!$E$4,$N828&lt;='202302'!$F$4),'202302'!$I$4,IF(AND($N828&gt;='202302'!$E$5,$N828&lt;='202302'!$F$5),'202302'!$I$5,0))))</f>
        <v>4</v>
      </c>
      <c r="V828" s="5">
        <f>IF(AND($N828&gt;='202302'!$E$2,$N828&lt;='202302'!$F$2),'202302'!$G$2,IF(AND($N828&gt;='202302'!$E$3,$N828&lt;='202302'!$F$3),'202302'!$G$3,IF(AND($N828&gt;='202302'!$E$4,$N828&lt;='202302'!$F$4),'202302'!$G$4,IF(AND($N828&gt;='202302'!$E$5,$N828&lt;='202302'!$F$5),'202302'!$G$5,0))))</f>
        <v>0</v>
      </c>
    </row>
    <row r="829" spans="1:22" x14ac:dyDescent="0.25">
      <c r="A829" s="5" t="s">
        <v>14</v>
      </c>
      <c r="B829" s="5">
        <v>16485788</v>
      </c>
      <c r="C829" s="5" t="s">
        <v>3262</v>
      </c>
      <c r="D829" s="5" t="s">
        <v>1743</v>
      </c>
      <c r="E829" s="5" t="s">
        <v>1744</v>
      </c>
      <c r="F829" s="4">
        <v>1703711</v>
      </c>
      <c r="G829" s="4">
        <v>1683941</v>
      </c>
      <c r="H829" s="4">
        <v>2821817</v>
      </c>
      <c r="I829" s="4">
        <v>1683941</v>
      </c>
      <c r="J829" s="4">
        <v>1683941</v>
      </c>
      <c r="K829" s="4">
        <v>2821817</v>
      </c>
      <c r="L829" s="4">
        <v>12399168</v>
      </c>
      <c r="M829" s="5">
        <v>6</v>
      </c>
      <c r="N829" s="8">
        <v>2066528</v>
      </c>
      <c r="O829" s="5">
        <f>IF(AND($N829&gt;='202203'!$E$2,$N829&lt;='202203'!$F$2),'202203'!$I$2,IF(AND($N829&gt;='202203'!$E$3,$N829&lt;='202203'!$F$3),'202203'!$I$3,IF(AND($N829&gt;='202203'!$E$4,$N829&lt;='202203'!$F$4),'202203'!$I$4,IF(AND($N829&gt;='202203'!$E$5,$N829&lt;='202203'!$F$5),'202203'!$I$5,0))))</f>
        <v>4</v>
      </c>
      <c r="P829" s="5">
        <f>IF(AND($N829&gt;='202203'!$E$2,$N829&lt;='202203'!$F$2),'202203'!$G$2,IF(AND($N829&gt;='202203'!$E$3,$N829&lt;='202203'!$F$3),'202203'!$G$3,IF(AND($N829&gt;='202203'!$E$4,$N829&lt;='202203'!$F$4),'202203'!$G$4,IF(AND($N829&gt;='202203'!$E$5,$N829&lt;='202203'!$F$5),'202203'!$G$5,0))))</f>
        <v>0</v>
      </c>
      <c r="Q829" s="5">
        <f>IF(AND($N829&gt;='202204'!$E$2,$N829&lt;='202204'!$F$2),'202204'!$I$2,IF(AND($N829&gt;='202204'!$E$3,$N829&lt;='202204'!$F$3),'202204'!$I$3,IF(AND($N829&gt;='202204'!$E$4,$N829&lt;='202204'!$F$4),'202204'!$I$4,IF(AND($N829&gt;='202204'!$E$5,$N829&lt;='202204'!$F$5),'202204'!$I$5,0))))</f>
        <v>4</v>
      </c>
      <c r="R829" s="5">
        <f>IF(AND($N829&gt;='202204'!$E$2,$N829&lt;='202204'!$F$2),'202204'!$G$2,IF(AND($N829&gt;='202204'!$E$3,$N829&lt;='202204'!$F$3),'202204'!$G$3,IF(AND($N829&gt;='202204'!$E$4,$N829&lt;='202204'!$F$4),'202204'!$G$4,IF(AND($N829&gt;='202204'!$E$5,$N829&lt;='202204'!$F$5),'202204'!$G$5,0))))</f>
        <v>0</v>
      </c>
      <c r="S829" s="5">
        <f>IF(AND($N829&gt;='202301'!$E$2,$N829&lt;='202301'!$F$2),'202301'!$I$2,IF(AND($N829&gt;='202301'!$E$3,$N829&lt;='202301'!$F$3),'202301'!$I$3,IF(AND($N829&gt;='202301'!$E$4,$N829&lt;='202301'!$F$4),'202301'!$I$4,IF(AND($N829&gt;='202301'!$E$5,$N829&lt;='202301'!$F$5),'202301'!$I$5,0))))</f>
        <v>4</v>
      </c>
      <c r="T829" s="5">
        <f>IF(AND($N829&gt;='202301'!$E$2,$N829&lt;='202301'!$F$2),'202301'!$G$2,IF(AND($N829&gt;='202301'!$E$3,$N829&lt;='202301'!$F$3),'202301'!$G$3,IF(AND($N829&gt;='202301'!$E$4,$N829&lt;='202301'!$F$4),'202301'!$G$4,IF(AND($N829&gt;='202301'!$E$5,$N829&lt;='202301'!$F$5),'202301'!$G$5,0))))</f>
        <v>0</v>
      </c>
      <c r="U829" s="5">
        <f>IF(AND($N829&gt;='202302'!$E$2,$N829&lt;='202302'!$F$2),'202302'!$I$2,IF(AND($N829&gt;='202302'!$E$3,$N829&lt;='202302'!$F$3),'202302'!$I$3,IF(AND($N829&gt;='202302'!$E$4,$N829&lt;='202302'!$F$4),'202302'!$I$4,IF(AND($N829&gt;='202302'!$E$5,$N829&lt;='202302'!$F$5),'202302'!$I$5,0))))</f>
        <v>4</v>
      </c>
      <c r="V829" s="5">
        <f>IF(AND($N829&gt;='202302'!$E$2,$N829&lt;='202302'!$F$2),'202302'!$G$2,IF(AND($N829&gt;='202302'!$E$3,$N829&lt;='202302'!$F$3),'202302'!$G$3,IF(AND($N829&gt;='202302'!$E$4,$N829&lt;='202302'!$F$4),'202302'!$G$4,IF(AND($N829&gt;='202302'!$E$5,$N829&lt;='202302'!$F$5),'202302'!$G$5,0))))</f>
        <v>0</v>
      </c>
    </row>
    <row r="830" spans="1:22" x14ac:dyDescent="0.25">
      <c r="A830" s="5" t="s">
        <v>14</v>
      </c>
      <c r="B830" s="5">
        <v>16486698</v>
      </c>
      <c r="C830" s="5" t="s">
        <v>1745</v>
      </c>
      <c r="D830" s="5" t="s">
        <v>1746</v>
      </c>
      <c r="E830" s="5" t="s">
        <v>1747</v>
      </c>
      <c r="F830" s="4">
        <v>1556337</v>
      </c>
      <c r="G830" s="4">
        <v>1556337</v>
      </c>
      <c r="H830" s="4">
        <v>2970171</v>
      </c>
      <c r="I830" s="4">
        <v>1556337</v>
      </c>
      <c r="J830" s="4">
        <v>1556337</v>
      </c>
      <c r="K830" s="4">
        <v>2970171</v>
      </c>
      <c r="L830" s="4">
        <v>12165690</v>
      </c>
      <c r="M830" s="5">
        <v>6</v>
      </c>
      <c r="N830" s="8">
        <v>2027615</v>
      </c>
      <c r="O830" s="5">
        <f>IF(AND($N830&gt;='202203'!$E$2,$N830&lt;='202203'!$F$2),'202203'!$I$2,IF(AND($N830&gt;='202203'!$E$3,$N830&lt;='202203'!$F$3),'202203'!$I$3,IF(AND($N830&gt;='202203'!$E$4,$N830&lt;='202203'!$F$4),'202203'!$I$4,IF(AND($N830&gt;='202203'!$E$5,$N830&lt;='202203'!$F$5),'202203'!$I$5,0))))</f>
        <v>4</v>
      </c>
      <c r="P830" s="5">
        <f>IF(AND($N830&gt;='202203'!$E$2,$N830&lt;='202203'!$F$2),'202203'!$G$2,IF(AND($N830&gt;='202203'!$E$3,$N830&lt;='202203'!$F$3),'202203'!$G$3,IF(AND($N830&gt;='202203'!$E$4,$N830&lt;='202203'!$F$4),'202203'!$G$4,IF(AND($N830&gt;='202203'!$E$5,$N830&lt;='202203'!$F$5),'202203'!$G$5,0))))</f>
        <v>0</v>
      </c>
      <c r="Q830" s="5">
        <f>IF(AND($N830&gt;='202204'!$E$2,$N830&lt;='202204'!$F$2),'202204'!$I$2,IF(AND($N830&gt;='202204'!$E$3,$N830&lt;='202204'!$F$3),'202204'!$I$3,IF(AND($N830&gt;='202204'!$E$4,$N830&lt;='202204'!$F$4),'202204'!$I$4,IF(AND($N830&gt;='202204'!$E$5,$N830&lt;='202204'!$F$5),'202204'!$I$5,0))))</f>
        <v>4</v>
      </c>
      <c r="R830" s="5">
        <f>IF(AND($N830&gt;='202204'!$E$2,$N830&lt;='202204'!$F$2),'202204'!$G$2,IF(AND($N830&gt;='202204'!$E$3,$N830&lt;='202204'!$F$3),'202204'!$G$3,IF(AND($N830&gt;='202204'!$E$4,$N830&lt;='202204'!$F$4),'202204'!$G$4,IF(AND($N830&gt;='202204'!$E$5,$N830&lt;='202204'!$F$5),'202204'!$G$5,0))))</f>
        <v>0</v>
      </c>
      <c r="S830" s="5">
        <f>IF(AND($N830&gt;='202301'!$E$2,$N830&lt;='202301'!$F$2),'202301'!$I$2,IF(AND($N830&gt;='202301'!$E$3,$N830&lt;='202301'!$F$3),'202301'!$I$3,IF(AND($N830&gt;='202301'!$E$4,$N830&lt;='202301'!$F$4),'202301'!$I$4,IF(AND($N830&gt;='202301'!$E$5,$N830&lt;='202301'!$F$5),'202301'!$I$5,0))))</f>
        <v>4</v>
      </c>
      <c r="T830" s="5">
        <f>IF(AND($N830&gt;='202301'!$E$2,$N830&lt;='202301'!$F$2),'202301'!$G$2,IF(AND($N830&gt;='202301'!$E$3,$N830&lt;='202301'!$F$3),'202301'!$G$3,IF(AND($N830&gt;='202301'!$E$4,$N830&lt;='202301'!$F$4),'202301'!$G$4,IF(AND($N830&gt;='202301'!$E$5,$N830&lt;='202301'!$F$5),'202301'!$G$5,0))))</f>
        <v>0</v>
      </c>
      <c r="U830" s="5">
        <f>IF(AND($N830&gt;='202302'!$E$2,$N830&lt;='202302'!$F$2),'202302'!$I$2,IF(AND($N830&gt;='202302'!$E$3,$N830&lt;='202302'!$F$3),'202302'!$I$3,IF(AND($N830&gt;='202302'!$E$4,$N830&lt;='202302'!$F$4),'202302'!$I$4,IF(AND($N830&gt;='202302'!$E$5,$N830&lt;='202302'!$F$5),'202302'!$I$5,0))))</f>
        <v>4</v>
      </c>
      <c r="V830" s="5">
        <f>IF(AND($N830&gt;='202302'!$E$2,$N830&lt;='202302'!$F$2),'202302'!$G$2,IF(AND($N830&gt;='202302'!$E$3,$N830&lt;='202302'!$F$3),'202302'!$G$3,IF(AND($N830&gt;='202302'!$E$4,$N830&lt;='202302'!$F$4),'202302'!$G$4,IF(AND($N830&gt;='202302'!$E$5,$N830&lt;='202302'!$F$5),'202302'!$G$5,0))))</f>
        <v>0</v>
      </c>
    </row>
    <row r="831" spans="1:22" x14ac:dyDescent="0.25">
      <c r="A831" s="5" t="s">
        <v>14</v>
      </c>
      <c r="B831" s="5">
        <v>16487834</v>
      </c>
      <c r="C831" s="5" t="s">
        <v>3263</v>
      </c>
      <c r="D831" s="5" t="s">
        <v>1748</v>
      </c>
      <c r="E831" s="5" t="s">
        <v>1749</v>
      </c>
      <c r="F831" s="4">
        <v>1573615</v>
      </c>
      <c r="G831" s="4">
        <v>1573615</v>
      </c>
      <c r="H831" s="4">
        <v>2987449</v>
      </c>
      <c r="I831" s="4">
        <v>1573615</v>
      </c>
      <c r="J831" s="4">
        <v>1573615</v>
      </c>
      <c r="K831" s="4">
        <v>2987449</v>
      </c>
      <c r="L831" s="4">
        <v>12269358</v>
      </c>
      <c r="M831" s="5">
        <v>6</v>
      </c>
      <c r="N831" s="8">
        <v>2044893</v>
      </c>
      <c r="O831" s="5">
        <f>IF(AND($N831&gt;='202203'!$E$2,$N831&lt;='202203'!$F$2),'202203'!$I$2,IF(AND($N831&gt;='202203'!$E$3,$N831&lt;='202203'!$F$3),'202203'!$I$3,IF(AND($N831&gt;='202203'!$E$4,$N831&lt;='202203'!$F$4),'202203'!$I$4,IF(AND($N831&gt;='202203'!$E$5,$N831&lt;='202203'!$F$5),'202203'!$I$5,0))))</f>
        <v>4</v>
      </c>
      <c r="P831" s="5">
        <f>IF(AND($N831&gt;='202203'!$E$2,$N831&lt;='202203'!$F$2),'202203'!$G$2,IF(AND($N831&gt;='202203'!$E$3,$N831&lt;='202203'!$F$3),'202203'!$G$3,IF(AND($N831&gt;='202203'!$E$4,$N831&lt;='202203'!$F$4),'202203'!$G$4,IF(AND($N831&gt;='202203'!$E$5,$N831&lt;='202203'!$F$5),'202203'!$G$5,0))))</f>
        <v>0</v>
      </c>
      <c r="Q831" s="5">
        <f>IF(AND($N831&gt;='202204'!$E$2,$N831&lt;='202204'!$F$2),'202204'!$I$2,IF(AND($N831&gt;='202204'!$E$3,$N831&lt;='202204'!$F$3),'202204'!$I$3,IF(AND($N831&gt;='202204'!$E$4,$N831&lt;='202204'!$F$4),'202204'!$I$4,IF(AND($N831&gt;='202204'!$E$5,$N831&lt;='202204'!$F$5),'202204'!$I$5,0))))</f>
        <v>4</v>
      </c>
      <c r="R831" s="5">
        <f>IF(AND($N831&gt;='202204'!$E$2,$N831&lt;='202204'!$F$2),'202204'!$G$2,IF(AND($N831&gt;='202204'!$E$3,$N831&lt;='202204'!$F$3),'202204'!$G$3,IF(AND($N831&gt;='202204'!$E$4,$N831&lt;='202204'!$F$4),'202204'!$G$4,IF(AND($N831&gt;='202204'!$E$5,$N831&lt;='202204'!$F$5),'202204'!$G$5,0))))</f>
        <v>0</v>
      </c>
      <c r="S831" s="5">
        <f>IF(AND($N831&gt;='202301'!$E$2,$N831&lt;='202301'!$F$2),'202301'!$I$2,IF(AND($N831&gt;='202301'!$E$3,$N831&lt;='202301'!$F$3),'202301'!$I$3,IF(AND($N831&gt;='202301'!$E$4,$N831&lt;='202301'!$F$4),'202301'!$I$4,IF(AND($N831&gt;='202301'!$E$5,$N831&lt;='202301'!$F$5),'202301'!$I$5,0))))</f>
        <v>4</v>
      </c>
      <c r="T831" s="5">
        <f>IF(AND($N831&gt;='202301'!$E$2,$N831&lt;='202301'!$F$2),'202301'!$G$2,IF(AND($N831&gt;='202301'!$E$3,$N831&lt;='202301'!$F$3),'202301'!$G$3,IF(AND($N831&gt;='202301'!$E$4,$N831&lt;='202301'!$F$4),'202301'!$G$4,IF(AND($N831&gt;='202301'!$E$5,$N831&lt;='202301'!$F$5),'202301'!$G$5,0))))</f>
        <v>0</v>
      </c>
      <c r="U831" s="5">
        <f>IF(AND($N831&gt;='202302'!$E$2,$N831&lt;='202302'!$F$2),'202302'!$I$2,IF(AND($N831&gt;='202302'!$E$3,$N831&lt;='202302'!$F$3),'202302'!$I$3,IF(AND($N831&gt;='202302'!$E$4,$N831&lt;='202302'!$F$4),'202302'!$I$4,IF(AND($N831&gt;='202302'!$E$5,$N831&lt;='202302'!$F$5),'202302'!$I$5,0))))</f>
        <v>4</v>
      </c>
      <c r="V831" s="5">
        <f>IF(AND($N831&gt;='202302'!$E$2,$N831&lt;='202302'!$F$2),'202302'!$G$2,IF(AND($N831&gt;='202302'!$E$3,$N831&lt;='202302'!$F$3),'202302'!$G$3,IF(AND($N831&gt;='202302'!$E$4,$N831&lt;='202302'!$F$4),'202302'!$G$4,IF(AND($N831&gt;='202302'!$E$5,$N831&lt;='202302'!$F$5),'202302'!$G$5,0))))</f>
        <v>0</v>
      </c>
    </row>
    <row r="832" spans="1:22" x14ac:dyDescent="0.25">
      <c r="A832" s="5" t="s">
        <v>14</v>
      </c>
      <c r="B832" s="5">
        <v>16489908</v>
      </c>
      <c r="C832" s="5" t="s">
        <v>1750</v>
      </c>
      <c r="D832" s="5" t="s">
        <v>1751</v>
      </c>
      <c r="E832" s="5" t="s">
        <v>1752</v>
      </c>
      <c r="F832" s="4">
        <v>901144</v>
      </c>
      <c r="G832" s="4">
        <v>901144</v>
      </c>
      <c r="H832" s="4">
        <v>1734616</v>
      </c>
      <c r="I832" s="4">
        <v>901144</v>
      </c>
      <c r="J832" s="4">
        <v>901144</v>
      </c>
      <c r="K832" s="4">
        <v>1734616</v>
      </c>
      <c r="L832" s="4">
        <v>7073808</v>
      </c>
      <c r="M832" s="5">
        <v>6</v>
      </c>
      <c r="N832" s="8">
        <v>1178968</v>
      </c>
      <c r="O832" s="5">
        <f>IF(AND($N832&gt;='202203'!$E$2,$N832&lt;='202203'!$F$2),'202203'!$I$2,IF(AND($N832&gt;='202203'!$E$3,$N832&lt;='202203'!$F$3),'202203'!$I$3,IF(AND($N832&gt;='202203'!$E$4,$N832&lt;='202203'!$F$4),'202203'!$I$4,IF(AND($N832&gt;='202203'!$E$5,$N832&lt;='202203'!$F$5),'202203'!$I$5,0))))</f>
        <v>4</v>
      </c>
      <c r="P832" s="5">
        <f>IF(AND($N832&gt;='202203'!$E$2,$N832&lt;='202203'!$F$2),'202203'!$G$2,IF(AND($N832&gt;='202203'!$E$3,$N832&lt;='202203'!$F$3),'202203'!$G$3,IF(AND($N832&gt;='202203'!$E$4,$N832&lt;='202203'!$F$4),'202203'!$G$4,IF(AND($N832&gt;='202203'!$E$5,$N832&lt;='202203'!$F$5),'202203'!$G$5,0))))</f>
        <v>0</v>
      </c>
      <c r="Q832" s="5">
        <f>IF(AND($N832&gt;='202204'!$E$2,$N832&lt;='202204'!$F$2),'202204'!$I$2,IF(AND($N832&gt;='202204'!$E$3,$N832&lt;='202204'!$F$3),'202204'!$I$3,IF(AND($N832&gt;='202204'!$E$4,$N832&lt;='202204'!$F$4),'202204'!$I$4,IF(AND($N832&gt;='202204'!$E$5,$N832&lt;='202204'!$F$5),'202204'!$I$5,0))))</f>
        <v>4</v>
      </c>
      <c r="R832" s="5">
        <f>IF(AND($N832&gt;='202204'!$E$2,$N832&lt;='202204'!$F$2),'202204'!$G$2,IF(AND($N832&gt;='202204'!$E$3,$N832&lt;='202204'!$F$3),'202204'!$G$3,IF(AND($N832&gt;='202204'!$E$4,$N832&lt;='202204'!$F$4),'202204'!$G$4,IF(AND($N832&gt;='202204'!$E$5,$N832&lt;='202204'!$F$5),'202204'!$G$5,0))))</f>
        <v>0</v>
      </c>
      <c r="S832" s="5">
        <f>IF(AND($N832&gt;='202301'!$E$2,$N832&lt;='202301'!$F$2),'202301'!$I$2,IF(AND($N832&gt;='202301'!$E$3,$N832&lt;='202301'!$F$3),'202301'!$I$3,IF(AND($N832&gt;='202301'!$E$4,$N832&lt;='202301'!$F$4),'202301'!$I$4,IF(AND($N832&gt;='202301'!$E$5,$N832&lt;='202301'!$F$5),'202301'!$I$5,0))))</f>
        <v>4</v>
      </c>
      <c r="T832" s="5">
        <f>IF(AND($N832&gt;='202301'!$E$2,$N832&lt;='202301'!$F$2),'202301'!$G$2,IF(AND($N832&gt;='202301'!$E$3,$N832&lt;='202301'!$F$3),'202301'!$G$3,IF(AND($N832&gt;='202301'!$E$4,$N832&lt;='202301'!$F$4),'202301'!$G$4,IF(AND($N832&gt;='202301'!$E$5,$N832&lt;='202301'!$F$5),'202301'!$G$5,0))))</f>
        <v>0</v>
      </c>
      <c r="U832" s="5">
        <f>IF(AND($N832&gt;='202302'!$E$2,$N832&lt;='202302'!$F$2),'202302'!$I$2,IF(AND($N832&gt;='202302'!$E$3,$N832&lt;='202302'!$F$3),'202302'!$I$3,IF(AND($N832&gt;='202302'!$E$4,$N832&lt;='202302'!$F$4),'202302'!$I$4,IF(AND($N832&gt;='202302'!$E$5,$N832&lt;='202302'!$F$5),'202302'!$I$5,0))))</f>
        <v>4</v>
      </c>
      <c r="V832" s="5">
        <f>IF(AND($N832&gt;='202302'!$E$2,$N832&lt;='202302'!$F$2),'202302'!$G$2,IF(AND($N832&gt;='202302'!$E$3,$N832&lt;='202302'!$F$3),'202302'!$G$3,IF(AND($N832&gt;='202302'!$E$4,$N832&lt;='202302'!$F$4),'202302'!$G$4,IF(AND($N832&gt;='202302'!$E$5,$N832&lt;='202302'!$F$5),'202302'!$G$5,0))))</f>
        <v>0</v>
      </c>
    </row>
    <row r="833" spans="1:22" x14ac:dyDescent="0.25">
      <c r="A833" s="5" t="s">
        <v>14</v>
      </c>
      <c r="B833" s="5">
        <v>16492972</v>
      </c>
      <c r="C833" s="5" t="s">
        <v>3264</v>
      </c>
      <c r="D833" s="5" t="s">
        <v>1753</v>
      </c>
      <c r="E833" s="5" t="s">
        <v>1754</v>
      </c>
      <c r="F833" s="4">
        <v>1193033</v>
      </c>
      <c r="G833" s="4">
        <v>1193033</v>
      </c>
      <c r="H833" s="4">
        <v>2262185</v>
      </c>
      <c r="I833" s="4">
        <v>1193033</v>
      </c>
      <c r="J833" s="4">
        <v>1193033</v>
      </c>
      <c r="K833" s="4">
        <v>2262185</v>
      </c>
      <c r="L833" s="4">
        <v>9296502</v>
      </c>
      <c r="M833" s="5">
        <v>6</v>
      </c>
      <c r="N833" s="8">
        <v>1549417</v>
      </c>
      <c r="O833" s="5">
        <f>IF(AND($N833&gt;='202203'!$E$2,$N833&lt;='202203'!$F$2),'202203'!$I$2,IF(AND($N833&gt;='202203'!$E$3,$N833&lt;='202203'!$F$3),'202203'!$I$3,IF(AND($N833&gt;='202203'!$E$4,$N833&lt;='202203'!$F$4),'202203'!$I$4,IF(AND($N833&gt;='202203'!$E$5,$N833&lt;='202203'!$F$5),'202203'!$I$5,0))))</f>
        <v>4</v>
      </c>
      <c r="P833" s="5">
        <f>IF(AND($N833&gt;='202203'!$E$2,$N833&lt;='202203'!$F$2),'202203'!$G$2,IF(AND($N833&gt;='202203'!$E$3,$N833&lt;='202203'!$F$3),'202203'!$G$3,IF(AND($N833&gt;='202203'!$E$4,$N833&lt;='202203'!$F$4),'202203'!$G$4,IF(AND($N833&gt;='202203'!$E$5,$N833&lt;='202203'!$F$5),'202203'!$G$5,0))))</f>
        <v>0</v>
      </c>
      <c r="Q833" s="5">
        <f>IF(AND($N833&gt;='202204'!$E$2,$N833&lt;='202204'!$F$2),'202204'!$I$2,IF(AND($N833&gt;='202204'!$E$3,$N833&lt;='202204'!$F$3),'202204'!$I$3,IF(AND($N833&gt;='202204'!$E$4,$N833&lt;='202204'!$F$4),'202204'!$I$4,IF(AND($N833&gt;='202204'!$E$5,$N833&lt;='202204'!$F$5),'202204'!$I$5,0))))</f>
        <v>4</v>
      </c>
      <c r="R833" s="5">
        <f>IF(AND($N833&gt;='202204'!$E$2,$N833&lt;='202204'!$F$2),'202204'!$G$2,IF(AND($N833&gt;='202204'!$E$3,$N833&lt;='202204'!$F$3),'202204'!$G$3,IF(AND($N833&gt;='202204'!$E$4,$N833&lt;='202204'!$F$4),'202204'!$G$4,IF(AND($N833&gt;='202204'!$E$5,$N833&lt;='202204'!$F$5),'202204'!$G$5,0))))</f>
        <v>0</v>
      </c>
      <c r="S833" s="5">
        <f>IF(AND($N833&gt;='202301'!$E$2,$N833&lt;='202301'!$F$2),'202301'!$I$2,IF(AND($N833&gt;='202301'!$E$3,$N833&lt;='202301'!$F$3),'202301'!$I$3,IF(AND($N833&gt;='202301'!$E$4,$N833&lt;='202301'!$F$4),'202301'!$I$4,IF(AND($N833&gt;='202301'!$E$5,$N833&lt;='202301'!$F$5),'202301'!$I$5,0))))</f>
        <v>4</v>
      </c>
      <c r="T833" s="5">
        <f>IF(AND($N833&gt;='202301'!$E$2,$N833&lt;='202301'!$F$2),'202301'!$G$2,IF(AND($N833&gt;='202301'!$E$3,$N833&lt;='202301'!$F$3),'202301'!$G$3,IF(AND($N833&gt;='202301'!$E$4,$N833&lt;='202301'!$F$4),'202301'!$G$4,IF(AND($N833&gt;='202301'!$E$5,$N833&lt;='202301'!$F$5),'202301'!$G$5,0))))</f>
        <v>0</v>
      </c>
      <c r="U833" s="5">
        <f>IF(AND($N833&gt;='202302'!$E$2,$N833&lt;='202302'!$F$2),'202302'!$I$2,IF(AND($N833&gt;='202302'!$E$3,$N833&lt;='202302'!$F$3),'202302'!$I$3,IF(AND($N833&gt;='202302'!$E$4,$N833&lt;='202302'!$F$4),'202302'!$I$4,IF(AND($N833&gt;='202302'!$E$5,$N833&lt;='202302'!$F$5),'202302'!$I$5,0))))</f>
        <v>4</v>
      </c>
      <c r="V833" s="5">
        <f>IF(AND($N833&gt;='202302'!$E$2,$N833&lt;='202302'!$F$2),'202302'!$G$2,IF(AND($N833&gt;='202302'!$E$3,$N833&lt;='202302'!$F$3),'202302'!$G$3,IF(AND($N833&gt;='202302'!$E$4,$N833&lt;='202302'!$F$4),'202302'!$G$4,IF(AND($N833&gt;='202302'!$E$5,$N833&lt;='202302'!$F$5),'202302'!$G$5,0))))</f>
        <v>0</v>
      </c>
    </row>
    <row r="834" spans="1:22" x14ac:dyDescent="0.25">
      <c r="A834" s="5" t="s">
        <v>14</v>
      </c>
      <c r="B834" s="5">
        <v>16498818</v>
      </c>
      <c r="C834" s="5" t="s">
        <v>2303</v>
      </c>
      <c r="D834" s="5" t="s">
        <v>2304</v>
      </c>
      <c r="E834" s="5" t="s">
        <v>2305</v>
      </c>
      <c r="F834" s="4">
        <v>2185640</v>
      </c>
      <c r="G834" s="4">
        <v>2185640</v>
      </c>
      <c r="H834" s="4">
        <v>4080876</v>
      </c>
      <c r="I834" s="4">
        <v>2185640</v>
      </c>
      <c r="J834" s="4">
        <v>2185640</v>
      </c>
      <c r="K834" s="4">
        <v>4138808</v>
      </c>
      <c r="L834" s="4">
        <v>16962244</v>
      </c>
      <c r="M834" s="5">
        <v>6</v>
      </c>
      <c r="N834" s="8">
        <v>2827040</v>
      </c>
      <c r="O834" s="5">
        <f>IF(AND($N834&gt;='202203'!$E$2,$N834&lt;='202203'!$F$2),'202203'!$I$2,IF(AND($N834&gt;='202203'!$E$3,$N834&lt;='202203'!$F$3),'202203'!$I$3,IF(AND($N834&gt;='202203'!$E$4,$N834&lt;='202203'!$F$4),'202203'!$I$4,IF(AND($N834&gt;='202203'!$E$5,$N834&lt;='202203'!$F$5),'202203'!$I$5,0))))</f>
        <v>4</v>
      </c>
      <c r="P834" s="5">
        <f>IF(AND($N834&gt;='202203'!$E$2,$N834&lt;='202203'!$F$2),'202203'!$G$2,IF(AND($N834&gt;='202203'!$E$3,$N834&lt;='202203'!$F$3),'202203'!$G$3,IF(AND($N834&gt;='202203'!$E$4,$N834&lt;='202203'!$F$4),'202203'!$G$4,IF(AND($N834&gt;='202203'!$E$5,$N834&lt;='202203'!$F$5),'202203'!$G$5,0))))</f>
        <v>0</v>
      </c>
      <c r="Q834" s="5">
        <f>IF(AND($N834&gt;='202204'!$E$2,$N834&lt;='202204'!$F$2),'202204'!$I$2,IF(AND($N834&gt;='202204'!$E$3,$N834&lt;='202204'!$F$3),'202204'!$I$3,IF(AND($N834&gt;='202204'!$E$4,$N834&lt;='202204'!$F$4),'202204'!$I$4,IF(AND($N834&gt;='202204'!$E$5,$N834&lt;='202204'!$F$5),'202204'!$I$5,0))))</f>
        <v>4</v>
      </c>
      <c r="R834" s="5">
        <f>IF(AND($N834&gt;='202204'!$E$2,$N834&lt;='202204'!$F$2),'202204'!$G$2,IF(AND($N834&gt;='202204'!$E$3,$N834&lt;='202204'!$F$3),'202204'!$G$3,IF(AND($N834&gt;='202204'!$E$4,$N834&lt;='202204'!$F$4),'202204'!$G$4,IF(AND($N834&gt;='202204'!$E$5,$N834&lt;='202204'!$F$5),'202204'!$G$5,0))))</f>
        <v>0</v>
      </c>
      <c r="S834" s="5">
        <f>IF(AND($N834&gt;='202301'!$E$2,$N834&lt;='202301'!$F$2),'202301'!$I$2,IF(AND($N834&gt;='202301'!$E$3,$N834&lt;='202301'!$F$3),'202301'!$I$3,IF(AND($N834&gt;='202301'!$E$4,$N834&lt;='202301'!$F$4),'202301'!$I$4,IF(AND($N834&gt;='202301'!$E$5,$N834&lt;='202301'!$F$5),'202301'!$I$5,0))))</f>
        <v>4</v>
      </c>
      <c r="T834" s="5">
        <f>IF(AND($N834&gt;='202301'!$E$2,$N834&lt;='202301'!$F$2),'202301'!$G$2,IF(AND($N834&gt;='202301'!$E$3,$N834&lt;='202301'!$F$3),'202301'!$G$3,IF(AND($N834&gt;='202301'!$E$4,$N834&lt;='202301'!$F$4),'202301'!$G$4,IF(AND($N834&gt;='202301'!$E$5,$N834&lt;='202301'!$F$5),'202301'!$G$5,0))))</f>
        <v>0</v>
      </c>
      <c r="U834" s="5">
        <f>IF(AND($N834&gt;='202302'!$E$2,$N834&lt;='202302'!$F$2),'202302'!$I$2,IF(AND($N834&gt;='202302'!$E$3,$N834&lt;='202302'!$F$3),'202302'!$I$3,IF(AND($N834&gt;='202302'!$E$4,$N834&lt;='202302'!$F$4),'202302'!$I$4,IF(AND($N834&gt;='202302'!$E$5,$N834&lt;='202302'!$F$5),'202302'!$I$5,0))))</f>
        <v>4</v>
      </c>
      <c r="V834" s="5">
        <f>IF(AND($N834&gt;='202302'!$E$2,$N834&lt;='202302'!$F$2),'202302'!$G$2,IF(AND($N834&gt;='202302'!$E$3,$N834&lt;='202302'!$F$3),'202302'!$G$3,IF(AND($N834&gt;='202302'!$E$4,$N834&lt;='202302'!$F$4),'202302'!$G$4,IF(AND($N834&gt;='202302'!$E$5,$N834&lt;='202302'!$F$5),'202302'!$G$5,0))))</f>
        <v>0</v>
      </c>
    </row>
    <row r="835" spans="1:22" x14ac:dyDescent="0.25">
      <c r="A835" s="5" t="s">
        <v>14</v>
      </c>
      <c r="B835" s="5">
        <v>16504598</v>
      </c>
      <c r="C835" s="5" t="s">
        <v>1755</v>
      </c>
      <c r="D835" s="5" t="s">
        <v>1756</v>
      </c>
      <c r="E835" s="5" t="s">
        <v>1757</v>
      </c>
      <c r="F835" s="4">
        <v>59778</v>
      </c>
      <c r="G835" s="4">
        <v>0</v>
      </c>
      <c r="H835" s="4">
        <v>14300</v>
      </c>
      <c r="I835" s="4">
        <v>0</v>
      </c>
      <c r="J835" s="4">
        <v>717343</v>
      </c>
      <c r="K835" s="4">
        <v>0</v>
      </c>
      <c r="L835" s="4">
        <v>791421</v>
      </c>
      <c r="M835" s="5">
        <v>6</v>
      </c>
      <c r="N835" s="8">
        <v>263807</v>
      </c>
      <c r="O835" s="5">
        <f>IF(AND($N835&gt;='202203'!$E$2,$N835&lt;='202203'!$F$2),'202203'!$I$2,IF(AND($N835&gt;='202203'!$E$3,$N835&lt;='202203'!$F$3),'202203'!$I$3,IF(AND($N835&gt;='202203'!$E$4,$N835&lt;='202203'!$F$4),'202203'!$I$4,IF(AND($N835&gt;='202203'!$E$5,$N835&lt;='202203'!$F$5),'202203'!$I$5,0))))</f>
        <v>1</v>
      </c>
      <c r="P835" s="5">
        <f>IF(AND($N835&gt;='202203'!$E$2,$N835&lt;='202203'!$F$2),'202203'!$G$2,IF(AND($N835&gt;='202203'!$E$3,$N835&lt;='202203'!$F$3),'202203'!$G$3,IF(AND($N835&gt;='202203'!$E$4,$N835&lt;='202203'!$F$4),'202203'!$G$4,IF(AND($N835&gt;='202203'!$E$5,$N835&lt;='202203'!$F$5),'202203'!$G$5,0))))</f>
        <v>15597</v>
      </c>
      <c r="Q835" s="5">
        <f>IF(AND($N835&gt;='202204'!$E$2,$N835&lt;='202204'!$F$2),'202204'!$I$2,IF(AND($N835&gt;='202204'!$E$3,$N835&lt;='202204'!$F$3),'202204'!$I$3,IF(AND($N835&gt;='202204'!$E$4,$N835&lt;='202204'!$F$4),'202204'!$I$4,IF(AND($N835&gt;='202204'!$E$5,$N835&lt;='202204'!$F$5),'202204'!$I$5,0))))</f>
        <v>1</v>
      </c>
      <c r="R835" s="5">
        <f>IF(AND($N835&gt;='202204'!$E$2,$N835&lt;='202204'!$F$2),'202204'!$G$2,IF(AND($N835&gt;='202204'!$E$3,$N835&lt;='202204'!$F$3),'202204'!$G$3,IF(AND($N835&gt;='202204'!$E$4,$N835&lt;='202204'!$F$4),'202204'!$G$4,IF(AND($N835&gt;='202204'!$E$5,$N835&lt;='202204'!$F$5),'202204'!$G$5,0))))</f>
        <v>16418</v>
      </c>
      <c r="S835" s="5">
        <f>IF(AND($N835&gt;='202301'!$E$2,$N835&lt;='202301'!$F$2),'202301'!$I$2,IF(AND($N835&gt;='202301'!$E$3,$N835&lt;='202301'!$F$3),'202301'!$I$3,IF(AND($N835&gt;='202301'!$E$4,$N835&lt;='202301'!$F$4),'202301'!$I$4,IF(AND($N835&gt;='202301'!$E$5,$N835&lt;='202301'!$F$5),'202301'!$I$5,0))))</f>
        <v>1</v>
      </c>
      <c r="T835" s="5">
        <f>IF(AND($N835&gt;='202301'!$E$2,$N835&lt;='202301'!$F$2),'202301'!$G$2,IF(AND($N835&gt;='202301'!$E$3,$N835&lt;='202301'!$F$3),'202301'!$G$3,IF(AND($N835&gt;='202301'!$E$4,$N835&lt;='202301'!$F$4),'202301'!$G$4,IF(AND($N835&gt;='202301'!$E$5,$N835&lt;='202301'!$F$5),'202301'!$G$5,0))))</f>
        <v>16828</v>
      </c>
      <c r="U835" s="5">
        <f>IF(AND($N835&gt;='202302'!$E$2,$N835&lt;='202302'!$F$2),'202302'!$I$2,IF(AND($N835&gt;='202302'!$E$3,$N835&lt;='202302'!$F$3),'202302'!$I$3,IF(AND($N835&gt;='202302'!$E$4,$N835&lt;='202302'!$F$4),'202302'!$I$4,IF(AND($N835&gt;='202302'!$E$5,$N835&lt;='202302'!$F$5),'202302'!$I$5,0))))</f>
        <v>1</v>
      </c>
      <c r="V835" s="5">
        <f>IF(AND($N835&gt;='202302'!$E$2,$N835&lt;='202302'!$F$2),'202302'!$G$2,IF(AND($N835&gt;='202302'!$E$3,$N835&lt;='202302'!$F$3),'202302'!$G$3,IF(AND($N835&gt;='202302'!$E$4,$N835&lt;='202302'!$F$4),'202302'!$G$4,IF(AND($N835&gt;='202302'!$E$5,$N835&lt;='202302'!$F$5),'202302'!$G$5,0))))</f>
        <v>20328</v>
      </c>
    </row>
    <row r="836" spans="1:22" x14ac:dyDescent="0.25">
      <c r="A836" s="5" t="s">
        <v>14</v>
      </c>
      <c r="B836" s="5">
        <v>16509281</v>
      </c>
      <c r="C836" s="5" t="s">
        <v>3265</v>
      </c>
      <c r="D836" s="5" t="s">
        <v>1758</v>
      </c>
      <c r="E836" s="5" t="s">
        <v>1759</v>
      </c>
      <c r="F836" s="4">
        <v>1482621</v>
      </c>
      <c r="G836" s="4">
        <v>1482621</v>
      </c>
      <c r="H836" s="4">
        <v>2559587</v>
      </c>
      <c r="I836" s="4">
        <v>1482621</v>
      </c>
      <c r="J836" s="4">
        <v>1482621</v>
      </c>
      <c r="K836" s="4">
        <v>2539336</v>
      </c>
      <c r="L836" s="4">
        <v>11029407</v>
      </c>
      <c r="M836" s="5">
        <v>6</v>
      </c>
      <c r="N836" s="8">
        <v>1838234</v>
      </c>
      <c r="O836" s="5">
        <f>IF(AND($N836&gt;='202203'!$E$2,$N836&lt;='202203'!$F$2),'202203'!$I$2,IF(AND($N836&gt;='202203'!$E$3,$N836&lt;='202203'!$F$3),'202203'!$I$3,IF(AND($N836&gt;='202203'!$E$4,$N836&lt;='202203'!$F$4),'202203'!$I$4,IF(AND($N836&gt;='202203'!$E$5,$N836&lt;='202203'!$F$5),'202203'!$I$5,0))))</f>
        <v>4</v>
      </c>
      <c r="P836" s="5">
        <f>IF(AND($N836&gt;='202203'!$E$2,$N836&lt;='202203'!$F$2),'202203'!$G$2,IF(AND($N836&gt;='202203'!$E$3,$N836&lt;='202203'!$F$3),'202203'!$G$3,IF(AND($N836&gt;='202203'!$E$4,$N836&lt;='202203'!$F$4),'202203'!$G$4,IF(AND($N836&gt;='202203'!$E$5,$N836&lt;='202203'!$F$5),'202203'!$G$5,0))))</f>
        <v>0</v>
      </c>
      <c r="Q836" s="5">
        <f>IF(AND($N836&gt;='202204'!$E$2,$N836&lt;='202204'!$F$2),'202204'!$I$2,IF(AND($N836&gt;='202204'!$E$3,$N836&lt;='202204'!$F$3),'202204'!$I$3,IF(AND($N836&gt;='202204'!$E$4,$N836&lt;='202204'!$F$4),'202204'!$I$4,IF(AND($N836&gt;='202204'!$E$5,$N836&lt;='202204'!$F$5),'202204'!$I$5,0))))</f>
        <v>4</v>
      </c>
      <c r="R836" s="5">
        <f>IF(AND($N836&gt;='202204'!$E$2,$N836&lt;='202204'!$F$2),'202204'!$G$2,IF(AND($N836&gt;='202204'!$E$3,$N836&lt;='202204'!$F$3),'202204'!$G$3,IF(AND($N836&gt;='202204'!$E$4,$N836&lt;='202204'!$F$4),'202204'!$G$4,IF(AND($N836&gt;='202204'!$E$5,$N836&lt;='202204'!$F$5),'202204'!$G$5,0))))</f>
        <v>0</v>
      </c>
      <c r="S836" s="5">
        <f>IF(AND($N836&gt;='202301'!$E$2,$N836&lt;='202301'!$F$2),'202301'!$I$2,IF(AND($N836&gt;='202301'!$E$3,$N836&lt;='202301'!$F$3),'202301'!$I$3,IF(AND($N836&gt;='202301'!$E$4,$N836&lt;='202301'!$F$4),'202301'!$I$4,IF(AND($N836&gt;='202301'!$E$5,$N836&lt;='202301'!$F$5),'202301'!$I$5,0))))</f>
        <v>4</v>
      </c>
      <c r="T836" s="5">
        <f>IF(AND($N836&gt;='202301'!$E$2,$N836&lt;='202301'!$F$2),'202301'!$G$2,IF(AND($N836&gt;='202301'!$E$3,$N836&lt;='202301'!$F$3),'202301'!$G$3,IF(AND($N836&gt;='202301'!$E$4,$N836&lt;='202301'!$F$4),'202301'!$G$4,IF(AND($N836&gt;='202301'!$E$5,$N836&lt;='202301'!$F$5),'202301'!$G$5,0))))</f>
        <v>0</v>
      </c>
      <c r="U836" s="5">
        <f>IF(AND($N836&gt;='202302'!$E$2,$N836&lt;='202302'!$F$2),'202302'!$I$2,IF(AND($N836&gt;='202302'!$E$3,$N836&lt;='202302'!$F$3),'202302'!$I$3,IF(AND($N836&gt;='202302'!$E$4,$N836&lt;='202302'!$F$4),'202302'!$I$4,IF(AND($N836&gt;='202302'!$E$5,$N836&lt;='202302'!$F$5),'202302'!$I$5,0))))</f>
        <v>4</v>
      </c>
      <c r="V836" s="5">
        <f>IF(AND($N836&gt;='202302'!$E$2,$N836&lt;='202302'!$F$2),'202302'!$G$2,IF(AND($N836&gt;='202302'!$E$3,$N836&lt;='202302'!$F$3),'202302'!$G$3,IF(AND($N836&gt;='202302'!$E$4,$N836&lt;='202302'!$F$4),'202302'!$G$4,IF(AND($N836&gt;='202302'!$E$5,$N836&lt;='202302'!$F$5),'202302'!$G$5,0))))</f>
        <v>0</v>
      </c>
    </row>
    <row r="837" spans="1:22" x14ac:dyDescent="0.25">
      <c r="A837" s="5" t="s">
        <v>14</v>
      </c>
      <c r="B837" s="5">
        <v>16510155</v>
      </c>
      <c r="C837" s="5" t="s">
        <v>3266</v>
      </c>
      <c r="D837" s="5" t="s">
        <v>3267</v>
      </c>
      <c r="E837" s="5" t="s">
        <v>3268</v>
      </c>
      <c r="F837" s="4">
        <v>1832242</v>
      </c>
      <c r="G837" s="4">
        <v>1832242</v>
      </c>
      <c r="H837" s="4">
        <v>3212737</v>
      </c>
      <c r="I837" s="4">
        <v>1832242</v>
      </c>
      <c r="J837" s="4">
        <v>1832242</v>
      </c>
      <c r="K837" s="4">
        <v>3212737</v>
      </c>
      <c r="L837" s="4">
        <v>13754442</v>
      </c>
      <c r="M837" s="5">
        <v>6</v>
      </c>
      <c r="N837" s="8">
        <v>2292407</v>
      </c>
      <c r="O837" s="5">
        <f>IF(AND($N837&gt;='202203'!$E$2,$N837&lt;='202203'!$F$2),'202203'!$I$2,IF(AND($N837&gt;='202203'!$E$3,$N837&lt;='202203'!$F$3),'202203'!$I$3,IF(AND($N837&gt;='202203'!$E$4,$N837&lt;='202203'!$F$4),'202203'!$I$4,IF(AND($N837&gt;='202203'!$E$5,$N837&lt;='202203'!$F$5),'202203'!$I$5,0))))</f>
        <v>4</v>
      </c>
      <c r="P837" s="5">
        <f>IF(AND($N837&gt;='202203'!$E$2,$N837&lt;='202203'!$F$2),'202203'!$G$2,IF(AND($N837&gt;='202203'!$E$3,$N837&lt;='202203'!$F$3),'202203'!$G$3,IF(AND($N837&gt;='202203'!$E$4,$N837&lt;='202203'!$F$4),'202203'!$G$4,IF(AND($N837&gt;='202203'!$E$5,$N837&lt;='202203'!$F$5),'202203'!$G$5,0))))</f>
        <v>0</v>
      </c>
      <c r="Q837" s="5">
        <f>IF(AND($N837&gt;='202204'!$E$2,$N837&lt;='202204'!$F$2),'202204'!$I$2,IF(AND($N837&gt;='202204'!$E$3,$N837&lt;='202204'!$F$3),'202204'!$I$3,IF(AND($N837&gt;='202204'!$E$4,$N837&lt;='202204'!$F$4),'202204'!$I$4,IF(AND($N837&gt;='202204'!$E$5,$N837&lt;='202204'!$F$5),'202204'!$I$5,0))))</f>
        <v>4</v>
      </c>
      <c r="R837" s="5">
        <f>IF(AND($N837&gt;='202204'!$E$2,$N837&lt;='202204'!$F$2),'202204'!$G$2,IF(AND($N837&gt;='202204'!$E$3,$N837&lt;='202204'!$F$3),'202204'!$G$3,IF(AND($N837&gt;='202204'!$E$4,$N837&lt;='202204'!$F$4),'202204'!$G$4,IF(AND($N837&gt;='202204'!$E$5,$N837&lt;='202204'!$F$5),'202204'!$G$5,0))))</f>
        <v>0</v>
      </c>
      <c r="S837" s="5">
        <f>IF(AND($N837&gt;='202301'!$E$2,$N837&lt;='202301'!$F$2),'202301'!$I$2,IF(AND($N837&gt;='202301'!$E$3,$N837&lt;='202301'!$F$3),'202301'!$I$3,IF(AND($N837&gt;='202301'!$E$4,$N837&lt;='202301'!$F$4),'202301'!$I$4,IF(AND($N837&gt;='202301'!$E$5,$N837&lt;='202301'!$F$5),'202301'!$I$5,0))))</f>
        <v>4</v>
      </c>
      <c r="T837" s="5">
        <f>IF(AND($N837&gt;='202301'!$E$2,$N837&lt;='202301'!$F$2),'202301'!$G$2,IF(AND($N837&gt;='202301'!$E$3,$N837&lt;='202301'!$F$3),'202301'!$G$3,IF(AND($N837&gt;='202301'!$E$4,$N837&lt;='202301'!$F$4),'202301'!$G$4,IF(AND($N837&gt;='202301'!$E$5,$N837&lt;='202301'!$F$5),'202301'!$G$5,0))))</f>
        <v>0</v>
      </c>
      <c r="U837" s="5">
        <f>IF(AND($N837&gt;='202302'!$E$2,$N837&lt;='202302'!$F$2),'202302'!$I$2,IF(AND($N837&gt;='202302'!$E$3,$N837&lt;='202302'!$F$3),'202302'!$I$3,IF(AND($N837&gt;='202302'!$E$4,$N837&lt;='202302'!$F$4),'202302'!$I$4,IF(AND($N837&gt;='202302'!$E$5,$N837&lt;='202302'!$F$5),'202302'!$I$5,0))))</f>
        <v>4</v>
      </c>
      <c r="V837" s="5">
        <f>IF(AND($N837&gt;='202302'!$E$2,$N837&lt;='202302'!$F$2),'202302'!$G$2,IF(AND($N837&gt;='202302'!$E$3,$N837&lt;='202302'!$F$3),'202302'!$G$3,IF(AND($N837&gt;='202302'!$E$4,$N837&lt;='202302'!$F$4),'202302'!$G$4,IF(AND($N837&gt;='202302'!$E$5,$N837&lt;='202302'!$F$5),'202302'!$G$5,0))))</f>
        <v>0</v>
      </c>
    </row>
    <row r="838" spans="1:22" x14ac:dyDescent="0.25">
      <c r="A838" s="5" t="s">
        <v>14</v>
      </c>
      <c r="B838" s="5">
        <v>16558550</v>
      </c>
      <c r="C838" s="5" t="s">
        <v>1762</v>
      </c>
      <c r="D838" s="5" t="s">
        <v>1763</v>
      </c>
      <c r="E838" s="5" t="s">
        <v>1764</v>
      </c>
      <c r="F838" s="4">
        <v>1556337</v>
      </c>
      <c r="G838" s="4">
        <v>1556337</v>
      </c>
      <c r="H838" s="4">
        <v>2970171</v>
      </c>
      <c r="I838" s="4">
        <v>1556337</v>
      </c>
      <c r="J838" s="4">
        <v>1556337</v>
      </c>
      <c r="K838" s="4">
        <v>2970171</v>
      </c>
      <c r="L838" s="4">
        <v>12165690</v>
      </c>
      <c r="M838" s="5">
        <v>6</v>
      </c>
      <c r="N838" s="8">
        <v>2027615</v>
      </c>
      <c r="O838" s="5">
        <f>IF(AND($N838&gt;='202203'!$E$2,$N838&lt;='202203'!$F$2),'202203'!$I$2,IF(AND($N838&gt;='202203'!$E$3,$N838&lt;='202203'!$F$3),'202203'!$I$3,IF(AND($N838&gt;='202203'!$E$4,$N838&lt;='202203'!$F$4),'202203'!$I$4,IF(AND($N838&gt;='202203'!$E$5,$N838&lt;='202203'!$F$5),'202203'!$I$5,0))))</f>
        <v>4</v>
      </c>
      <c r="P838" s="5">
        <f>IF(AND($N838&gt;='202203'!$E$2,$N838&lt;='202203'!$F$2),'202203'!$G$2,IF(AND($N838&gt;='202203'!$E$3,$N838&lt;='202203'!$F$3),'202203'!$G$3,IF(AND($N838&gt;='202203'!$E$4,$N838&lt;='202203'!$F$4),'202203'!$G$4,IF(AND($N838&gt;='202203'!$E$5,$N838&lt;='202203'!$F$5),'202203'!$G$5,0))))</f>
        <v>0</v>
      </c>
      <c r="Q838" s="5">
        <f>IF(AND($N838&gt;='202204'!$E$2,$N838&lt;='202204'!$F$2),'202204'!$I$2,IF(AND($N838&gt;='202204'!$E$3,$N838&lt;='202204'!$F$3),'202204'!$I$3,IF(AND($N838&gt;='202204'!$E$4,$N838&lt;='202204'!$F$4),'202204'!$I$4,IF(AND($N838&gt;='202204'!$E$5,$N838&lt;='202204'!$F$5),'202204'!$I$5,0))))</f>
        <v>4</v>
      </c>
      <c r="R838" s="5">
        <f>IF(AND($N838&gt;='202204'!$E$2,$N838&lt;='202204'!$F$2),'202204'!$G$2,IF(AND($N838&gt;='202204'!$E$3,$N838&lt;='202204'!$F$3),'202204'!$G$3,IF(AND($N838&gt;='202204'!$E$4,$N838&lt;='202204'!$F$4),'202204'!$G$4,IF(AND($N838&gt;='202204'!$E$5,$N838&lt;='202204'!$F$5),'202204'!$G$5,0))))</f>
        <v>0</v>
      </c>
      <c r="S838" s="5">
        <f>IF(AND($N838&gt;='202301'!$E$2,$N838&lt;='202301'!$F$2),'202301'!$I$2,IF(AND($N838&gt;='202301'!$E$3,$N838&lt;='202301'!$F$3),'202301'!$I$3,IF(AND($N838&gt;='202301'!$E$4,$N838&lt;='202301'!$F$4),'202301'!$I$4,IF(AND($N838&gt;='202301'!$E$5,$N838&lt;='202301'!$F$5),'202301'!$I$5,0))))</f>
        <v>4</v>
      </c>
      <c r="T838" s="5">
        <f>IF(AND($N838&gt;='202301'!$E$2,$N838&lt;='202301'!$F$2),'202301'!$G$2,IF(AND($N838&gt;='202301'!$E$3,$N838&lt;='202301'!$F$3),'202301'!$G$3,IF(AND($N838&gt;='202301'!$E$4,$N838&lt;='202301'!$F$4),'202301'!$G$4,IF(AND($N838&gt;='202301'!$E$5,$N838&lt;='202301'!$F$5),'202301'!$G$5,0))))</f>
        <v>0</v>
      </c>
      <c r="U838" s="5">
        <f>IF(AND($N838&gt;='202302'!$E$2,$N838&lt;='202302'!$F$2),'202302'!$I$2,IF(AND($N838&gt;='202302'!$E$3,$N838&lt;='202302'!$F$3),'202302'!$I$3,IF(AND($N838&gt;='202302'!$E$4,$N838&lt;='202302'!$F$4),'202302'!$I$4,IF(AND($N838&gt;='202302'!$E$5,$N838&lt;='202302'!$F$5),'202302'!$I$5,0))))</f>
        <v>4</v>
      </c>
      <c r="V838" s="5">
        <f>IF(AND($N838&gt;='202302'!$E$2,$N838&lt;='202302'!$F$2),'202302'!$G$2,IF(AND($N838&gt;='202302'!$E$3,$N838&lt;='202302'!$F$3),'202302'!$G$3,IF(AND($N838&gt;='202302'!$E$4,$N838&lt;='202302'!$F$4),'202302'!$G$4,IF(AND($N838&gt;='202302'!$E$5,$N838&lt;='202302'!$F$5),'202302'!$G$5,0))))</f>
        <v>0</v>
      </c>
    </row>
    <row r="839" spans="1:22" x14ac:dyDescent="0.25">
      <c r="A839" s="5" t="s">
        <v>14</v>
      </c>
      <c r="B839" s="5">
        <v>16560391</v>
      </c>
      <c r="C839" s="5" t="s">
        <v>3269</v>
      </c>
      <c r="D839" s="5" t="s">
        <v>2308</v>
      </c>
      <c r="E839" s="5" t="s">
        <v>2309</v>
      </c>
      <c r="F839" s="4">
        <v>1998295</v>
      </c>
      <c r="G839" s="4">
        <v>1998295</v>
      </c>
      <c r="H839" s="4">
        <v>3677278</v>
      </c>
      <c r="I839" s="4">
        <v>1998295</v>
      </c>
      <c r="J839" s="4">
        <v>1998295</v>
      </c>
      <c r="K839" s="4">
        <v>3677278</v>
      </c>
      <c r="L839" s="4">
        <v>15347736</v>
      </c>
      <c r="M839" s="5">
        <v>6</v>
      </c>
      <c r="N839" s="8">
        <v>2557956</v>
      </c>
      <c r="O839" s="5">
        <f>IF(AND($N839&gt;='202203'!$E$2,$N839&lt;='202203'!$F$2),'202203'!$I$2,IF(AND($N839&gt;='202203'!$E$3,$N839&lt;='202203'!$F$3),'202203'!$I$3,IF(AND($N839&gt;='202203'!$E$4,$N839&lt;='202203'!$F$4),'202203'!$I$4,IF(AND($N839&gt;='202203'!$E$5,$N839&lt;='202203'!$F$5),'202203'!$I$5,0))))</f>
        <v>4</v>
      </c>
      <c r="P839" s="5">
        <f>IF(AND($N839&gt;='202203'!$E$2,$N839&lt;='202203'!$F$2),'202203'!$G$2,IF(AND($N839&gt;='202203'!$E$3,$N839&lt;='202203'!$F$3),'202203'!$G$3,IF(AND($N839&gt;='202203'!$E$4,$N839&lt;='202203'!$F$4),'202203'!$G$4,IF(AND($N839&gt;='202203'!$E$5,$N839&lt;='202203'!$F$5),'202203'!$G$5,0))))</f>
        <v>0</v>
      </c>
      <c r="Q839" s="5">
        <f>IF(AND($N839&gt;='202204'!$E$2,$N839&lt;='202204'!$F$2),'202204'!$I$2,IF(AND($N839&gt;='202204'!$E$3,$N839&lt;='202204'!$F$3),'202204'!$I$3,IF(AND($N839&gt;='202204'!$E$4,$N839&lt;='202204'!$F$4),'202204'!$I$4,IF(AND($N839&gt;='202204'!$E$5,$N839&lt;='202204'!$F$5),'202204'!$I$5,0))))</f>
        <v>4</v>
      </c>
      <c r="R839" s="5">
        <f>IF(AND($N839&gt;='202204'!$E$2,$N839&lt;='202204'!$F$2),'202204'!$G$2,IF(AND($N839&gt;='202204'!$E$3,$N839&lt;='202204'!$F$3),'202204'!$G$3,IF(AND($N839&gt;='202204'!$E$4,$N839&lt;='202204'!$F$4),'202204'!$G$4,IF(AND($N839&gt;='202204'!$E$5,$N839&lt;='202204'!$F$5),'202204'!$G$5,0))))</f>
        <v>0</v>
      </c>
      <c r="S839" s="5">
        <f>IF(AND($N839&gt;='202301'!$E$2,$N839&lt;='202301'!$F$2),'202301'!$I$2,IF(AND($N839&gt;='202301'!$E$3,$N839&lt;='202301'!$F$3),'202301'!$I$3,IF(AND($N839&gt;='202301'!$E$4,$N839&lt;='202301'!$F$4),'202301'!$I$4,IF(AND($N839&gt;='202301'!$E$5,$N839&lt;='202301'!$F$5),'202301'!$I$5,0))))</f>
        <v>4</v>
      </c>
      <c r="T839" s="5">
        <f>IF(AND($N839&gt;='202301'!$E$2,$N839&lt;='202301'!$F$2),'202301'!$G$2,IF(AND($N839&gt;='202301'!$E$3,$N839&lt;='202301'!$F$3),'202301'!$G$3,IF(AND($N839&gt;='202301'!$E$4,$N839&lt;='202301'!$F$4),'202301'!$G$4,IF(AND($N839&gt;='202301'!$E$5,$N839&lt;='202301'!$F$5),'202301'!$G$5,0))))</f>
        <v>0</v>
      </c>
      <c r="U839" s="5">
        <f>IF(AND($N839&gt;='202302'!$E$2,$N839&lt;='202302'!$F$2),'202302'!$I$2,IF(AND($N839&gt;='202302'!$E$3,$N839&lt;='202302'!$F$3),'202302'!$I$3,IF(AND($N839&gt;='202302'!$E$4,$N839&lt;='202302'!$F$4),'202302'!$I$4,IF(AND($N839&gt;='202302'!$E$5,$N839&lt;='202302'!$F$5),'202302'!$I$5,0))))</f>
        <v>4</v>
      </c>
      <c r="V839" s="5">
        <f>IF(AND($N839&gt;='202302'!$E$2,$N839&lt;='202302'!$F$2),'202302'!$G$2,IF(AND($N839&gt;='202302'!$E$3,$N839&lt;='202302'!$F$3),'202302'!$G$3,IF(AND($N839&gt;='202302'!$E$4,$N839&lt;='202302'!$F$4),'202302'!$G$4,IF(AND($N839&gt;='202302'!$E$5,$N839&lt;='202302'!$F$5),'202302'!$G$5,0))))</f>
        <v>0</v>
      </c>
    </row>
    <row r="840" spans="1:22" x14ac:dyDescent="0.25">
      <c r="A840" s="5" t="s">
        <v>14</v>
      </c>
      <c r="B840" s="5">
        <v>16613928</v>
      </c>
      <c r="C840" s="5" t="s">
        <v>3270</v>
      </c>
      <c r="D840" s="5" t="s">
        <v>1777</v>
      </c>
      <c r="E840" s="5" t="s">
        <v>1778</v>
      </c>
      <c r="F840" s="4">
        <v>1065133</v>
      </c>
      <c r="G840" s="4">
        <v>1065133</v>
      </c>
      <c r="H840" s="4">
        <v>2177009</v>
      </c>
      <c r="I840" s="4">
        <v>1065133</v>
      </c>
      <c r="J840" s="4">
        <v>1065133</v>
      </c>
      <c r="K840" s="4">
        <v>2177009</v>
      </c>
      <c r="L840" s="4">
        <v>8614550</v>
      </c>
      <c r="M840" s="5">
        <v>6</v>
      </c>
      <c r="N840" s="8">
        <v>1435758</v>
      </c>
      <c r="O840" s="5">
        <f>IF(AND($N840&gt;='202203'!$E$2,$N840&lt;='202203'!$F$2),'202203'!$I$2,IF(AND($N840&gt;='202203'!$E$3,$N840&lt;='202203'!$F$3),'202203'!$I$3,IF(AND($N840&gt;='202203'!$E$4,$N840&lt;='202203'!$F$4),'202203'!$I$4,IF(AND($N840&gt;='202203'!$E$5,$N840&lt;='202203'!$F$5),'202203'!$I$5,0))))</f>
        <v>4</v>
      </c>
      <c r="P840" s="5">
        <f>IF(AND($N840&gt;='202203'!$E$2,$N840&lt;='202203'!$F$2),'202203'!$G$2,IF(AND($N840&gt;='202203'!$E$3,$N840&lt;='202203'!$F$3),'202203'!$G$3,IF(AND($N840&gt;='202203'!$E$4,$N840&lt;='202203'!$F$4),'202203'!$G$4,IF(AND($N840&gt;='202203'!$E$5,$N840&lt;='202203'!$F$5),'202203'!$G$5,0))))</f>
        <v>0</v>
      </c>
      <c r="Q840" s="5">
        <f>IF(AND($N840&gt;='202204'!$E$2,$N840&lt;='202204'!$F$2),'202204'!$I$2,IF(AND($N840&gt;='202204'!$E$3,$N840&lt;='202204'!$F$3),'202204'!$I$3,IF(AND($N840&gt;='202204'!$E$4,$N840&lt;='202204'!$F$4),'202204'!$I$4,IF(AND($N840&gt;='202204'!$E$5,$N840&lt;='202204'!$F$5),'202204'!$I$5,0))))</f>
        <v>4</v>
      </c>
      <c r="R840" s="5">
        <f>IF(AND($N840&gt;='202204'!$E$2,$N840&lt;='202204'!$F$2),'202204'!$G$2,IF(AND($N840&gt;='202204'!$E$3,$N840&lt;='202204'!$F$3),'202204'!$G$3,IF(AND($N840&gt;='202204'!$E$4,$N840&lt;='202204'!$F$4),'202204'!$G$4,IF(AND($N840&gt;='202204'!$E$5,$N840&lt;='202204'!$F$5),'202204'!$G$5,0))))</f>
        <v>0</v>
      </c>
      <c r="S840" s="5">
        <f>IF(AND($N840&gt;='202301'!$E$2,$N840&lt;='202301'!$F$2),'202301'!$I$2,IF(AND($N840&gt;='202301'!$E$3,$N840&lt;='202301'!$F$3),'202301'!$I$3,IF(AND($N840&gt;='202301'!$E$4,$N840&lt;='202301'!$F$4),'202301'!$I$4,IF(AND($N840&gt;='202301'!$E$5,$N840&lt;='202301'!$F$5),'202301'!$I$5,0))))</f>
        <v>4</v>
      </c>
      <c r="T840" s="5">
        <f>IF(AND($N840&gt;='202301'!$E$2,$N840&lt;='202301'!$F$2),'202301'!$G$2,IF(AND($N840&gt;='202301'!$E$3,$N840&lt;='202301'!$F$3),'202301'!$G$3,IF(AND($N840&gt;='202301'!$E$4,$N840&lt;='202301'!$F$4),'202301'!$G$4,IF(AND($N840&gt;='202301'!$E$5,$N840&lt;='202301'!$F$5),'202301'!$G$5,0))))</f>
        <v>0</v>
      </c>
      <c r="U840" s="5">
        <f>IF(AND($N840&gt;='202302'!$E$2,$N840&lt;='202302'!$F$2),'202302'!$I$2,IF(AND($N840&gt;='202302'!$E$3,$N840&lt;='202302'!$F$3),'202302'!$I$3,IF(AND($N840&gt;='202302'!$E$4,$N840&lt;='202302'!$F$4),'202302'!$I$4,IF(AND($N840&gt;='202302'!$E$5,$N840&lt;='202302'!$F$5),'202302'!$I$5,0))))</f>
        <v>4</v>
      </c>
      <c r="V840" s="5">
        <f>IF(AND($N840&gt;='202302'!$E$2,$N840&lt;='202302'!$F$2),'202302'!$G$2,IF(AND($N840&gt;='202302'!$E$3,$N840&lt;='202302'!$F$3),'202302'!$G$3,IF(AND($N840&gt;='202302'!$E$4,$N840&lt;='202302'!$F$4),'202302'!$G$4,IF(AND($N840&gt;='202302'!$E$5,$N840&lt;='202302'!$F$5),'202302'!$G$5,0))))</f>
        <v>0</v>
      </c>
    </row>
    <row r="841" spans="1:22" x14ac:dyDescent="0.25">
      <c r="A841" s="5" t="s">
        <v>14</v>
      </c>
      <c r="B841" s="5">
        <v>16618215</v>
      </c>
      <c r="C841" s="5" t="s">
        <v>3271</v>
      </c>
      <c r="D841" s="5" t="s">
        <v>1779</v>
      </c>
      <c r="E841" s="5" t="s">
        <v>1780</v>
      </c>
      <c r="F841" s="4">
        <v>1482621</v>
      </c>
      <c r="G841" s="4">
        <v>1482621</v>
      </c>
      <c r="H841" s="4">
        <v>2559587</v>
      </c>
      <c r="I841" s="4">
        <v>1482621</v>
      </c>
      <c r="J841" s="4">
        <v>1482621</v>
      </c>
      <c r="K841" s="4">
        <v>2539336</v>
      </c>
      <c r="L841" s="4">
        <v>11029407</v>
      </c>
      <c r="M841" s="5">
        <v>6</v>
      </c>
      <c r="N841" s="8">
        <v>1838234</v>
      </c>
      <c r="O841" s="5">
        <f>IF(AND($N841&gt;='202203'!$E$2,$N841&lt;='202203'!$F$2),'202203'!$I$2,IF(AND($N841&gt;='202203'!$E$3,$N841&lt;='202203'!$F$3),'202203'!$I$3,IF(AND($N841&gt;='202203'!$E$4,$N841&lt;='202203'!$F$4),'202203'!$I$4,IF(AND($N841&gt;='202203'!$E$5,$N841&lt;='202203'!$F$5),'202203'!$I$5,0))))</f>
        <v>4</v>
      </c>
      <c r="P841" s="5">
        <f>IF(AND($N841&gt;='202203'!$E$2,$N841&lt;='202203'!$F$2),'202203'!$G$2,IF(AND($N841&gt;='202203'!$E$3,$N841&lt;='202203'!$F$3),'202203'!$G$3,IF(AND($N841&gt;='202203'!$E$4,$N841&lt;='202203'!$F$4),'202203'!$G$4,IF(AND($N841&gt;='202203'!$E$5,$N841&lt;='202203'!$F$5),'202203'!$G$5,0))))</f>
        <v>0</v>
      </c>
      <c r="Q841" s="5">
        <f>IF(AND($N841&gt;='202204'!$E$2,$N841&lt;='202204'!$F$2),'202204'!$I$2,IF(AND($N841&gt;='202204'!$E$3,$N841&lt;='202204'!$F$3),'202204'!$I$3,IF(AND($N841&gt;='202204'!$E$4,$N841&lt;='202204'!$F$4),'202204'!$I$4,IF(AND($N841&gt;='202204'!$E$5,$N841&lt;='202204'!$F$5),'202204'!$I$5,0))))</f>
        <v>4</v>
      </c>
      <c r="R841" s="5">
        <f>IF(AND($N841&gt;='202204'!$E$2,$N841&lt;='202204'!$F$2),'202204'!$G$2,IF(AND($N841&gt;='202204'!$E$3,$N841&lt;='202204'!$F$3),'202204'!$G$3,IF(AND($N841&gt;='202204'!$E$4,$N841&lt;='202204'!$F$4),'202204'!$G$4,IF(AND($N841&gt;='202204'!$E$5,$N841&lt;='202204'!$F$5),'202204'!$G$5,0))))</f>
        <v>0</v>
      </c>
      <c r="S841" s="5">
        <f>IF(AND($N841&gt;='202301'!$E$2,$N841&lt;='202301'!$F$2),'202301'!$I$2,IF(AND($N841&gt;='202301'!$E$3,$N841&lt;='202301'!$F$3),'202301'!$I$3,IF(AND($N841&gt;='202301'!$E$4,$N841&lt;='202301'!$F$4),'202301'!$I$4,IF(AND($N841&gt;='202301'!$E$5,$N841&lt;='202301'!$F$5),'202301'!$I$5,0))))</f>
        <v>4</v>
      </c>
      <c r="T841" s="5">
        <f>IF(AND($N841&gt;='202301'!$E$2,$N841&lt;='202301'!$F$2),'202301'!$G$2,IF(AND($N841&gt;='202301'!$E$3,$N841&lt;='202301'!$F$3),'202301'!$G$3,IF(AND($N841&gt;='202301'!$E$4,$N841&lt;='202301'!$F$4),'202301'!$G$4,IF(AND($N841&gt;='202301'!$E$5,$N841&lt;='202301'!$F$5),'202301'!$G$5,0))))</f>
        <v>0</v>
      </c>
      <c r="U841" s="5">
        <f>IF(AND($N841&gt;='202302'!$E$2,$N841&lt;='202302'!$F$2),'202302'!$I$2,IF(AND($N841&gt;='202302'!$E$3,$N841&lt;='202302'!$F$3),'202302'!$I$3,IF(AND($N841&gt;='202302'!$E$4,$N841&lt;='202302'!$F$4),'202302'!$I$4,IF(AND($N841&gt;='202302'!$E$5,$N841&lt;='202302'!$F$5),'202302'!$I$5,0))))</f>
        <v>4</v>
      </c>
      <c r="V841" s="5">
        <f>IF(AND($N841&gt;='202302'!$E$2,$N841&lt;='202302'!$F$2),'202302'!$G$2,IF(AND($N841&gt;='202302'!$E$3,$N841&lt;='202302'!$F$3),'202302'!$G$3,IF(AND($N841&gt;='202302'!$E$4,$N841&lt;='202302'!$F$4),'202302'!$G$4,IF(AND($N841&gt;='202302'!$E$5,$N841&lt;='202302'!$F$5),'202302'!$G$5,0))))</f>
        <v>0</v>
      </c>
    </row>
    <row r="842" spans="1:22" x14ac:dyDescent="0.25">
      <c r="A842" s="5" t="s">
        <v>14</v>
      </c>
      <c r="B842" s="5">
        <v>16621284</v>
      </c>
      <c r="C842" s="5" t="s">
        <v>3272</v>
      </c>
      <c r="D842" s="5" t="s">
        <v>1781</v>
      </c>
      <c r="E842" s="5" t="s">
        <v>1782</v>
      </c>
      <c r="F842" s="4">
        <v>1247460</v>
      </c>
      <c r="G842" s="4">
        <v>1247460</v>
      </c>
      <c r="H842" s="4">
        <v>2285344</v>
      </c>
      <c r="I842" s="4">
        <v>1247460</v>
      </c>
      <c r="J842" s="4">
        <v>1247460</v>
      </c>
      <c r="K842" s="4">
        <v>2285344</v>
      </c>
      <c r="L842" s="4">
        <v>9560528</v>
      </c>
      <c r="M842" s="5">
        <v>6</v>
      </c>
      <c r="N842" s="8">
        <v>1593421</v>
      </c>
      <c r="O842" s="5">
        <f>IF(AND($N842&gt;='202203'!$E$2,$N842&lt;='202203'!$F$2),'202203'!$I$2,IF(AND($N842&gt;='202203'!$E$3,$N842&lt;='202203'!$F$3),'202203'!$I$3,IF(AND($N842&gt;='202203'!$E$4,$N842&lt;='202203'!$F$4),'202203'!$I$4,IF(AND($N842&gt;='202203'!$E$5,$N842&lt;='202203'!$F$5),'202203'!$I$5,0))))</f>
        <v>4</v>
      </c>
      <c r="P842" s="5">
        <f>IF(AND($N842&gt;='202203'!$E$2,$N842&lt;='202203'!$F$2),'202203'!$G$2,IF(AND($N842&gt;='202203'!$E$3,$N842&lt;='202203'!$F$3),'202203'!$G$3,IF(AND($N842&gt;='202203'!$E$4,$N842&lt;='202203'!$F$4),'202203'!$G$4,IF(AND($N842&gt;='202203'!$E$5,$N842&lt;='202203'!$F$5),'202203'!$G$5,0))))</f>
        <v>0</v>
      </c>
      <c r="Q842" s="5">
        <f>IF(AND($N842&gt;='202204'!$E$2,$N842&lt;='202204'!$F$2),'202204'!$I$2,IF(AND($N842&gt;='202204'!$E$3,$N842&lt;='202204'!$F$3),'202204'!$I$3,IF(AND($N842&gt;='202204'!$E$4,$N842&lt;='202204'!$F$4),'202204'!$I$4,IF(AND($N842&gt;='202204'!$E$5,$N842&lt;='202204'!$F$5),'202204'!$I$5,0))))</f>
        <v>4</v>
      </c>
      <c r="R842" s="5">
        <f>IF(AND($N842&gt;='202204'!$E$2,$N842&lt;='202204'!$F$2),'202204'!$G$2,IF(AND($N842&gt;='202204'!$E$3,$N842&lt;='202204'!$F$3),'202204'!$G$3,IF(AND($N842&gt;='202204'!$E$4,$N842&lt;='202204'!$F$4),'202204'!$G$4,IF(AND($N842&gt;='202204'!$E$5,$N842&lt;='202204'!$F$5),'202204'!$G$5,0))))</f>
        <v>0</v>
      </c>
      <c r="S842" s="5">
        <f>IF(AND($N842&gt;='202301'!$E$2,$N842&lt;='202301'!$F$2),'202301'!$I$2,IF(AND($N842&gt;='202301'!$E$3,$N842&lt;='202301'!$F$3),'202301'!$I$3,IF(AND($N842&gt;='202301'!$E$4,$N842&lt;='202301'!$F$4),'202301'!$I$4,IF(AND($N842&gt;='202301'!$E$5,$N842&lt;='202301'!$F$5),'202301'!$I$5,0))))</f>
        <v>4</v>
      </c>
      <c r="T842" s="5">
        <f>IF(AND($N842&gt;='202301'!$E$2,$N842&lt;='202301'!$F$2),'202301'!$G$2,IF(AND($N842&gt;='202301'!$E$3,$N842&lt;='202301'!$F$3),'202301'!$G$3,IF(AND($N842&gt;='202301'!$E$4,$N842&lt;='202301'!$F$4),'202301'!$G$4,IF(AND($N842&gt;='202301'!$E$5,$N842&lt;='202301'!$F$5),'202301'!$G$5,0))))</f>
        <v>0</v>
      </c>
      <c r="U842" s="5">
        <f>IF(AND($N842&gt;='202302'!$E$2,$N842&lt;='202302'!$F$2),'202302'!$I$2,IF(AND($N842&gt;='202302'!$E$3,$N842&lt;='202302'!$F$3),'202302'!$I$3,IF(AND($N842&gt;='202302'!$E$4,$N842&lt;='202302'!$F$4),'202302'!$I$4,IF(AND($N842&gt;='202302'!$E$5,$N842&lt;='202302'!$F$5),'202302'!$I$5,0))))</f>
        <v>4</v>
      </c>
      <c r="V842" s="5">
        <f>IF(AND($N842&gt;='202302'!$E$2,$N842&lt;='202302'!$F$2),'202302'!$G$2,IF(AND($N842&gt;='202302'!$E$3,$N842&lt;='202302'!$F$3),'202302'!$G$3,IF(AND($N842&gt;='202302'!$E$4,$N842&lt;='202302'!$F$4),'202302'!$G$4,IF(AND($N842&gt;='202302'!$E$5,$N842&lt;='202302'!$F$5),'202302'!$G$5,0))))</f>
        <v>0</v>
      </c>
    </row>
    <row r="843" spans="1:22" x14ac:dyDescent="0.25">
      <c r="A843" s="5" t="s">
        <v>14</v>
      </c>
      <c r="B843" s="5">
        <v>16624894</v>
      </c>
      <c r="C843" s="5" t="s">
        <v>3273</v>
      </c>
      <c r="D843" s="5" t="s">
        <v>3274</v>
      </c>
      <c r="E843" s="5" t="s">
        <v>3275</v>
      </c>
      <c r="F843" s="4">
        <v>1417208</v>
      </c>
      <c r="G843" s="4">
        <v>1417208</v>
      </c>
      <c r="H843" s="4">
        <v>2719124</v>
      </c>
      <c r="I843" s="4">
        <v>1417208</v>
      </c>
      <c r="J843" s="4">
        <v>1417208</v>
      </c>
      <c r="K843" s="4">
        <v>2719124</v>
      </c>
      <c r="L843" s="4">
        <v>11107080</v>
      </c>
      <c r="M843" s="5">
        <v>6</v>
      </c>
      <c r="N843" s="8">
        <v>1851180</v>
      </c>
      <c r="O843" s="5">
        <f>IF(AND($N843&gt;='202203'!$E$2,$N843&lt;='202203'!$F$2),'202203'!$I$2,IF(AND($N843&gt;='202203'!$E$3,$N843&lt;='202203'!$F$3),'202203'!$I$3,IF(AND($N843&gt;='202203'!$E$4,$N843&lt;='202203'!$F$4),'202203'!$I$4,IF(AND($N843&gt;='202203'!$E$5,$N843&lt;='202203'!$F$5),'202203'!$I$5,0))))</f>
        <v>4</v>
      </c>
      <c r="P843" s="5">
        <f>IF(AND($N843&gt;='202203'!$E$2,$N843&lt;='202203'!$F$2),'202203'!$G$2,IF(AND($N843&gt;='202203'!$E$3,$N843&lt;='202203'!$F$3),'202203'!$G$3,IF(AND($N843&gt;='202203'!$E$4,$N843&lt;='202203'!$F$4),'202203'!$G$4,IF(AND($N843&gt;='202203'!$E$5,$N843&lt;='202203'!$F$5),'202203'!$G$5,0))))</f>
        <v>0</v>
      </c>
      <c r="Q843" s="5">
        <f>IF(AND($N843&gt;='202204'!$E$2,$N843&lt;='202204'!$F$2),'202204'!$I$2,IF(AND($N843&gt;='202204'!$E$3,$N843&lt;='202204'!$F$3),'202204'!$I$3,IF(AND($N843&gt;='202204'!$E$4,$N843&lt;='202204'!$F$4),'202204'!$I$4,IF(AND($N843&gt;='202204'!$E$5,$N843&lt;='202204'!$F$5),'202204'!$I$5,0))))</f>
        <v>4</v>
      </c>
      <c r="R843" s="5">
        <f>IF(AND($N843&gt;='202204'!$E$2,$N843&lt;='202204'!$F$2),'202204'!$G$2,IF(AND($N843&gt;='202204'!$E$3,$N843&lt;='202204'!$F$3),'202204'!$G$3,IF(AND($N843&gt;='202204'!$E$4,$N843&lt;='202204'!$F$4),'202204'!$G$4,IF(AND($N843&gt;='202204'!$E$5,$N843&lt;='202204'!$F$5),'202204'!$G$5,0))))</f>
        <v>0</v>
      </c>
      <c r="S843" s="5">
        <f>IF(AND($N843&gt;='202301'!$E$2,$N843&lt;='202301'!$F$2),'202301'!$I$2,IF(AND($N843&gt;='202301'!$E$3,$N843&lt;='202301'!$F$3),'202301'!$I$3,IF(AND($N843&gt;='202301'!$E$4,$N843&lt;='202301'!$F$4),'202301'!$I$4,IF(AND($N843&gt;='202301'!$E$5,$N843&lt;='202301'!$F$5),'202301'!$I$5,0))))</f>
        <v>4</v>
      </c>
      <c r="T843" s="5">
        <f>IF(AND($N843&gt;='202301'!$E$2,$N843&lt;='202301'!$F$2),'202301'!$G$2,IF(AND($N843&gt;='202301'!$E$3,$N843&lt;='202301'!$F$3),'202301'!$G$3,IF(AND($N843&gt;='202301'!$E$4,$N843&lt;='202301'!$F$4),'202301'!$G$4,IF(AND($N843&gt;='202301'!$E$5,$N843&lt;='202301'!$F$5),'202301'!$G$5,0))))</f>
        <v>0</v>
      </c>
      <c r="U843" s="5">
        <f>IF(AND($N843&gt;='202302'!$E$2,$N843&lt;='202302'!$F$2),'202302'!$I$2,IF(AND($N843&gt;='202302'!$E$3,$N843&lt;='202302'!$F$3),'202302'!$I$3,IF(AND($N843&gt;='202302'!$E$4,$N843&lt;='202302'!$F$4),'202302'!$I$4,IF(AND($N843&gt;='202302'!$E$5,$N843&lt;='202302'!$F$5),'202302'!$I$5,0))))</f>
        <v>4</v>
      </c>
      <c r="V843" s="5">
        <f>IF(AND($N843&gt;='202302'!$E$2,$N843&lt;='202302'!$F$2),'202302'!$G$2,IF(AND($N843&gt;='202302'!$E$3,$N843&lt;='202302'!$F$3),'202302'!$G$3,IF(AND($N843&gt;='202302'!$E$4,$N843&lt;='202302'!$F$4),'202302'!$G$4,IF(AND($N843&gt;='202302'!$E$5,$N843&lt;='202302'!$F$5),'202302'!$G$5,0))))</f>
        <v>0</v>
      </c>
    </row>
    <row r="844" spans="1:22" x14ac:dyDescent="0.25">
      <c r="A844" s="5" t="s">
        <v>14</v>
      </c>
      <c r="B844" s="5">
        <v>16659626</v>
      </c>
      <c r="C844" s="5" t="s">
        <v>3276</v>
      </c>
      <c r="D844" s="5" t="s">
        <v>3277</v>
      </c>
      <c r="E844" s="5" t="s">
        <v>3278</v>
      </c>
      <c r="F844" s="4">
        <v>1683941</v>
      </c>
      <c r="G844" s="4">
        <v>1683941</v>
      </c>
      <c r="H844" s="4">
        <v>3224603</v>
      </c>
      <c r="I844" s="4">
        <v>1683941</v>
      </c>
      <c r="J844" s="4">
        <v>1683941</v>
      </c>
      <c r="K844" s="4">
        <v>3224603</v>
      </c>
      <c r="L844" s="4">
        <v>13184970</v>
      </c>
      <c r="M844" s="5">
        <v>6</v>
      </c>
      <c r="N844" s="8">
        <v>2197495</v>
      </c>
      <c r="O844" s="5">
        <f>IF(AND($N844&gt;='202203'!$E$2,$N844&lt;='202203'!$F$2),'202203'!$I$2,IF(AND($N844&gt;='202203'!$E$3,$N844&lt;='202203'!$F$3),'202203'!$I$3,IF(AND($N844&gt;='202203'!$E$4,$N844&lt;='202203'!$F$4),'202203'!$I$4,IF(AND($N844&gt;='202203'!$E$5,$N844&lt;='202203'!$F$5),'202203'!$I$5,0))))</f>
        <v>4</v>
      </c>
      <c r="P844" s="5">
        <f>IF(AND($N844&gt;='202203'!$E$2,$N844&lt;='202203'!$F$2),'202203'!$G$2,IF(AND($N844&gt;='202203'!$E$3,$N844&lt;='202203'!$F$3),'202203'!$G$3,IF(AND($N844&gt;='202203'!$E$4,$N844&lt;='202203'!$F$4),'202203'!$G$4,IF(AND($N844&gt;='202203'!$E$5,$N844&lt;='202203'!$F$5),'202203'!$G$5,0))))</f>
        <v>0</v>
      </c>
      <c r="Q844" s="5">
        <f>IF(AND($N844&gt;='202204'!$E$2,$N844&lt;='202204'!$F$2),'202204'!$I$2,IF(AND($N844&gt;='202204'!$E$3,$N844&lt;='202204'!$F$3),'202204'!$I$3,IF(AND($N844&gt;='202204'!$E$4,$N844&lt;='202204'!$F$4),'202204'!$I$4,IF(AND($N844&gt;='202204'!$E$5,$N844&lt;='202204'!$F$5),'202204'!$I$5,0))))</f>
        <v>4</v>
      </c>
      <c r="R844" s="5">
        <f>IF(AND($N844&gt;='202204'!$E$2,$N844&lt;='202204'!$F$2),'202204'!$G$2,IF(AND($N844&gt;='202204'!$E$3,$N844&lt;='202204'!$F$3),'202204'!$G$3,IF(AND($N844&gt;='202204'!$E$4,$N844&lt;='202204'!$F$4),'202204'!$G$4,IF(AND($N844&gt;='202204'!$E$5,$N844&lt;='202204'!$F$5),'202204'!$G$5,0))))</f>
        <v>0</v>
      </c>
      <c r="S844" s="5">
        <f>IF(AND($N844&gt;='202301'!$E$2,$N844&lt;='202301'!$F$2),'202301'!$I$2,IF(AND($N844&gt;='202301'!$E$3,$N844&lt;='202301'!$F$3),'202301'!$I$3,IF(AND($N844&gt;='202301'!$E$4,$N844&lt;='202301'!$F$4),'202301'!$I$4,IF(AND($N844&gt;='202301'!$E$5,$N844&lt;='202301'!$F$5),'202301'!$I$5,0))))</f>
        <v>4</v>
      </c>
      <c r="T844" s="5">
        <f>IF(AND($N844&gt;='202301'!$E$2,$N844&lt;='202301'!$F$2),'202301'!$G$2,IF(AND($N844&gt;='202301'!$E$3,$N844&lt;='202301'!$F$3),'202301'!$G$3,IF(AND($N844&gt;='202301'!$E$4,$N844&lt;='202301'!$F$4),'202301'!$G$4,IF(AND($N844&gt;='202301'!$E$5,$N844&lt;='202301'!$F$5),'202301'!$G$5,0))))</f>
        <v>0</v>
      </c>
      <c r="U844" s="5">
        <f>IF(AND($N844&gt;='202302'!$E$2,$N844&lt;='202302'!$F$2),'202302'!$I$2,IF(AND($N844&gt;='202302'!$E$3,$N844&lt;='202302'!$F$3),'202302'!$I$3,IF(AND($N844&gt;='202302'!$E$4,$N844&lt;='202302'!$F$4),'202302'!$I$4,IF(AND($N844&gt;='202302'!$E$5,$N844&lt;='202302'!$F$5),'202302'!$I$5,0))))</f>
        <v>4</v>
      </c>
      <c r="V844" s="5">
        <f>IF(AND($N844&gt;='202302'!$E$2,$N844&lt;='202302'!$F$2),'202302'!$G$2,IF(AND($N844&gt;='202302'!$E$3,$N844&lt;='202302'!$F$3),'202302'!$G$3,IF(AND($N844&gt;='202302'!$E$4,$N844&lt;='202302'!$F$4),'202302'!$G$4,IF(AND($N844&gt;='202302'!$E$5,$N844&lt;='202302'!$F$5),'202302'!$G$5,0))))</f>
        <v>0</v>
      </c>
    </row>
    <row r="845" spans="1:22" x14ac:dyDescent="0.25">
      <c r="A845" s="5" t="s">
        <v>14</v>
      </c>
      <c r="B845" s="5">
        <v>16683994</v>
      </c>
      <c r="C845" s="5" t="s">
        <v>3279</v>
      </c>
      <c r="D845" s="5" t="s">
        <v>1785</v>
      </c>
      <c r="E845" s="5" t="s">
        <v>1786</v>
      </c>
      <c r="F845" s="4">
        <v>1236100</v>
      </c>
      <c r="G845" s="4">
        <v>1236100</v>
      </c>
      <c r="H845" s="4">
        <v>2391807</v>
      </c>
      <c r="I845" s="4">
        <v>1236100</v>
      </c>
      <c r="J845" s="4">
        <v>1236100</v>
      </c>
      <c r="K845" s="4">
        <v>2391807</v>
      </c>
      <c r="L845" s="4">
        <v>9728014</v>
      </c>
      <c r="M845" s="5">
        <v>6</v>
      </c>
      <c r="N845" s="8">
        <v>1621335</v>
      </c>
      <c r="O845" s="5">
        <f>IF(AND($N845&gt;='202203'!$E$2,$N845&lt;='202203'!$F$2),'202203'!$I$2,IF(AND($N845&gt;='202203'!$E$3,$N845&lt;='202203'!$F$3),'202203'!$I$3,IF(AND($N845&gt;='202203'!$E$4,$N845&lt;='202203'!$F$4),'202203'!$I$4,IF(AND($N845&gt;='202203'!$E$5,$N845&lt;='202203'!$F$5),'202203'!$I$5,0))))</f>
        <v>4</v>
      </c>
      <c r="P845" s="5">
        <f>IF(AND($N845&gt;='202203'!$E$2,$N845&lt;='202203'!$F$2),'202203'!$G$2,IF(AND($N845&gt;='202203'!$E$3,$N845&lt;='202203'!$F$3),'202203'!$G$3,IF(AND($N845&gt;='202203'!$E$4,$N845&lt;='202203'!$F$4),'202203'!$G$4,IF(AND($N845&gt;='202203'!$E$5,$N845&lt;='202203'!$F$5),'202203'!$G$5,0))))</f>
        <v>0</v>
      </c>
      <c r="Q845" s="5">
        <f>IF(AND($N845&gt;='202204'!$E$2,$N845&lt;='202204'!$F$2),'202204'!$I$2,IF(AND($N845&gt;='202204'!$E$3,$N845&lt;='202204'!$F$3),'202204'!$I$3,IF(AND($N845&gt;='202204'!$E$4,$N845&lt;='202204'!$F$4),'202204'!$I$4,IF(AND($N845&gt;='202204'!$E$5,$N845&lt;='202204'!$F$5),'202204'!$I$5,0))))</f>
        <v>4</v>
      </c>
      <c r="R845" s="5">
        <f>IF(AND($N845&gt;='202204'!$E$2,$N845&lt;='202204'!$F$2),'202204'!$G$2,IF(AND($N845&gt;='202204'!$E$3,$N845&lt;='202204'!$F$3),'202204'!$G$3,IF(AND($N845&gt;='202204'!$E$4,$N845&lt;='202204'!$F$4),'202204'!$G$4,IF(AND($N845&gt;='202204'!$E$5,$N845&lt;='202204'!$F$5),'202204'!$G$5,0))))</f>
        <v>0</v>
      </c>
      <c r="S845" s="5">
        <f>IF(AND($N845&gt;='202301'!$E$2,$N845&lt;='202301'!$F$2),'202301'!$I$2,IF(AND($N845&gt;='202301'!$E$3,$N845&lt;='202301'!$F$3),'202301'!$I$3,IF(AND($N845&gt;='202301'!$E$4,$N845&lt;='202301'!$F$4),'202301'!$I$4,IF(AND($N845&gt;='202301'!$E$5,$N845&lt;='202301'!$F$5),'202301'!$I$5,0))))</f>
        <v>4</v>
      </c>
      <c r="T845" s="5">
        <f>IF(AND($N845&gt;='202301'!$E$2,$N845&lt;='202301'!$F$2),'202301'!$G$2,IF(AND($N845&gt;='202301'!$E$3,$N845&lt;='202301'!$F$3),'202301'!$G$3,IF(AND($N845&gt;='202301'!$E$4,$N845&lt;='202301'!$F$4),'202301'!$G$4,IF(AND($N845&gt;='202301'!$E$5,$N845&lt;='202301'!$F$5),'202301'!$G$5,0))))</f>
        <v>0</v>
      </c>
      <c r="U845" s="5">
        <f>IF(AND($N845&gt;='202302'!$E$2,$N845&lt;='202302'!$F$2),'202302'!$I$2,IF(AND($N845&gt;='202302'!$E$3,$N845&lt;='202302'!$F$3),'202302'!$I$3,IF(AND($N845&gt;='202302'!$E$4,$N845&lt;='202302'!$F$4),'202302'!$I$4,IF(AND($N845&gt;='202302'!$E$5,$N845&lt;='202302'!$F$5),'202302'!$I$5,0))))</f>
        <v>4</v>
      </c>
      <c r="V845" s="5">
        <f>IF(AND($N845&gt;='202302'!$E$2,$N845&lt;='202302'!$F$2),'202302'!$G$2,IF(AND($N845&gt;='202302'!$E$3,$N845&lt;='202302'!$F$3),'202302'!$G$3,IF(AND($N845&gt;='202302'!$E$4,$N845&lt;='202302'!$F$4),'202302'!$G$4,IF(AND($N845&gt;='202302'!$E$5,$N845&lt;='202302'!$F$5),'202302'!$G$5,0))))</f>
        <v>0</v>
      </c>
    </row>
    <row r="846" spans="1:22" x14ac:dyDescent="0.25">
      <c r="A846" s="5" t="s">
        <v>14</v>
      </c>
      <c r="B846" s="5">
        <v>16686598</v>
      </c>
      <c r="C846" s="5" t="s">
        <v>3280</v>
      </c>
      <c r="D846" s="5" t="s">
        <v>1787</v>
      </c>
      <c r="E846" s="5" t="s">
        <v>1788</v>
      </c>
      <c r="F846" s="4">
        <v>1047187</v>
      </c>
      <c r="G846" s="4">
        <v>1047187</v>
      </c>
      <c r="H846" s="4">
        <v>1894849</v>
      </c>
      <c r="I846" s="4">
        <v>1047187</v>
      </c>
      <c r="J846" s="4">
        <v>1047187</v>
      </c>
      <c r="K846" s="4">
        <v>1894849</v>
      </c>
      <c r="L846" s="4">
        <v>7978446</v>
      </c>
      <c r="M846" s="5">
        <v>6</v>
      </c>
      <c r="N846" s="8">
        <v>1329741</v>
      </c>
      <c r="O846" s="5">
        <f>IF(AND($N846&gt;='202203'!$E$2,$N846&lt;='202203'!$F$2),'202203'!$I$2,IF(AND($N846&gt;='202203'!$E$3,$N846&lt;='202203'!$F$3),'202203'!$I$3,IF(AND($N846&gt;='202203'!$E$4,$N846&lt;='202203'!$F$4),'202203'!$I$4,IF(AND($N846&gt;='202203'!$E$5,$N846&lt;='202203'!$F$5),'202203'!$I$5,0))))</f>
        <v>4</v>
      </c>
      <c r="P846" s="5">
        <f>IF(AND($N846&gt;='202203'!$E$2,$N846&lt;='202203'!$F$2),'202203'!$G$2,IF(AND($N846&gt;='202203'!$E$3,$N846&lt;='202203'!$F$3),'202203'!$G$3,IF(AND($N846&gt;='202203'!$E$4,$N846&lt;='202203'!$F$4),'202203'!$G$4,IF(AND($N846&gt;='202203'!$E$5,$N846&lt;='202203'!$F$5),'202203'!$G$5,0))))</f>
        <v>0</v>
      </c>
      <c r="Q846" s="5">
        <f>IF(AND($N846&gt;='202204'!$E$2,$N846&lt;='202204'!$F$2),'202204'!$I$2,IF(AND($N846&gt;='202204'!$E$3,$N846&lt;='202204'!$F$3),'202204'!$I$3,IF(AND($N846&gt;='202204'!$E$4,$N846&lt;='202204'!$F$4),'202204'!$I$4,IF(AND($N846&gt;='202204'!$E$5,$N846&lt;='202204'!$F$5),'202204'!$I$5,0))))</f>
        <v>4</v>
      </c>
      <c r="R846" s="5">
        <f>IF(AND($N846&gt;='202204'!$E$2,$N846&lt;='202204'!$F$2),'202204'!$G$2,IF(AND($N846&gt;='202204'!$E$3,$N846&lt;='202204'!$F$3),'202204'!$G$3,IF(AND($N846&gt;='202204'!$E$4,$N846&lt;='202204'!$F$4),'202204'!$G$4,IF(AND($N846&gt;='202204'!$E$5,$N846&lt;='202204'!$F$5),'202204'!$G$5,0))))</f>
        <v>0</v>
      </c>
      <c r="S846" s="5">
        <f>IF(AND($N846&gt;='202301'!$E$2,$N846&lt;='202301'!$F$2),'202301'!$I$2,IF(AND($N846&gt;='202301'!$E$3,$N846&lt;='202301'!$F$3),'202301'!$I$3,IF(AND($N846&gt;='202301'!$E$4,$N846&lt;='202301'!$F$4),'202301'!$I$4,IF(AND($N846&gt;='202301'!$E$5,$N846&lt;='202301'!$F$5),'202301'!$I$5,0))))</f>
        <v>4</v>
      </c>
      <c r="T846" s="5">
        <f>IF(AND($N846&gt;='202301'!$E$2,$N846&lt;='202301'!$F$2),'202301'!$G$2,IF(AND($N846&gt;='202301'!$E$3,$N846&lt;='202301'!$F$3),'202301'!$G$3,IF(AND($N846&gt;='202301'!$E$4,$N846&lt;='202301'!$F$4),'202301'!$G$4,IF(AND($N846&gt;='202301'!$E$5,$N846&lt;='202301'!$F$5),'202301'!$G$5,0))))</f>
        <v>0</v>
      </c>
      <c r="U846" s="5">
        <f>IF(AND($N846&gt;='202302'!$E$2,$N846&lt;='202302'!$F$2),'202302'!$I$2,IF(AND($N846&gt;='202302'!$E$3,$N846&lt;='202302'!$F$3),'202302'!$I$3,IF(AND($N846&gt;='202302'!$E$4,$N846&lt;='202302'!$F$4),'202302'!$I$4,IF(AND($N846&gt;='202302'!$E$5,$N846&lt;='202302'!$F$5),'202302'!$I$5,0))))</f>
        <v>4</v>
      </c>
      <c r="V846" s="5">
        <f>IF(AND($N846&gt;='202302'!$E$2,$N846&lt;='202302'!$F$2),'202302'!$G$2,IF(AND($N846&gt;='202302'!$E$3,$N846&lt;='202302'!$F$3),'202302'!$G$3,IF(AND($N846&gt;='202302'!$E$4,$N846&lt;='202302'!$F$4),'202302'!$G$4,IF(AND($N846&gt;='202302'!$E$5,$N846&lt;='202302'!$F$5),'202302'!$G$5,0))))</f>
        <v>0</v>
      </c>
    </row>
    <row r="847" spans="1:22" x14ac:dyDescent="0.25">
      <c r="A847" s="5" t="s">
        <v>14</v>
      </c>
      <c r="B847" s="5">
        <v>16688598</v>
      </c>
      <c r="C847" s="5" t="s">
        <v>3281</v>
      </c>
      <c r="D847" s="5" t="s">
        <v>1789</v>
      </c>
      <c r="E847" s="5" t="s">
        <v>1790</v>
      </c>
      <c r="F847" s="4">
        <v>729173</v>
      </c>
      <c r="G847" s="4">
        <v>729173</v>
      </c>
      <c r="H847" s="4">
        <v>1364813</v>
      </c>
      <c r="I847" s="4">
        <v>775795</v>
      </c>
      <c r="J847" s="4">
        <v>765693</v>
      </c>
      <c r="K847" s="4">
        <v>1443279</v>
      </c>
      <c r="L847" s="4">
        <v>5807926</v>
      </c>
      <c r="M847" s="5">
        <v>6</v>
      </c>
      <c r="N847" s="8">
        <v>967987</v>
      </c>
      <c r="O847" s="5">
        <f>IF(AND($N847&gt;='202203'!$E$2,$N847&lt;='202203'!$F$2),'202203'!$I$2,IF(AND($N847&gt;='202203'!$E$3,$N847&lt;='202203'!$F$3),'202203'!$I$3,IF(AND($N847&gt;='202203'!$E$4,$N847&lt;='202203'!$F$4),'202203'!$I$4,IF(AND($N847&gt;='202203'!$E$5,$N847&lt;='202203'!$F$5),'202203'!$I$5,0))))</f>
        <v>4</v>
      </c>
      <c r="P847" s="5">
        <f>IF(AND($N847&gt;='202203'!$E$2,$N847&lt;='202203'!$F$2),'202203'!$G$2,IF(AND($N847&gt;='202203'!$E$3,$N847&lt;='202203'!$F$3),'202203'!$G$3,IF(AND($N847&gt;='202203'!$E$4,$N847&lt;='202203'!$F$4),'202203'!$G$4,IF(AND($N847&gt;='202203'!$E$5,$N847&lt;='202203'!$F$5),'202203'!$G$5,0))))</f>
        <v>0</v>
      </c>
      <c r="Q847" s="5">
        <f>IF(AND($N847&gt;='202204'!$E$2,$N847&lt;='202204'!$F$2),'202204'!$I$2,IF(AND($N847&gt;='202204'!$E$3,$N847&lt;='202204'!$F$3),'202204'!$I$3,IF(AND($N847&gt;='202204'!$E$4,$N847&lt;='202204'!$F$4),'202204'!$I$4,IF(AND($N847&gt;='202204'!$E$5,$N847&lt;='202204'!$F$5),'202204'!$I$5,0))))</f>
        <v>4</v>
      </c>
      <c r="R847" s="5">
        <f>IF(AND($N847&gt;='202204'!$E$2,$N847&lt;='202204'!$F$2),'202204'!$G$2,IF(AND($N847&gt;='202204'!$E$3,$N847&lt;='202204'!$F$3),'202204'!$G$3,IF(AND($N847&gt;='202204'!$E$4,$N847&lt;='202204'!$F$4),'202204'!$G$4,IF(AND($N847&gt;='202204'!$E$5,$N847&lt;='202204'!$F$5),'202204'!$G$5,0))))</f>
        <v>0</v>
      </c>
      <c r="S847" s="5">
        <f>IF(AND($N847&gt;='202301'!$E$2,$N847&lt;='202301'!$F$2),'202301'!$I$2,IF(AND($N847&gt;='202301'!$E$3,$N847&lt;='202301'!$F$3),'202301'!$I$3,IF(AND($N847&gt;='202301'!$E$4,$N847&lt;='202301'!$F$4),'202301'!$I$4,IF(AND($N847&gt;='202301'!$E$5,$N847&lt;='202301'!$F$5),'202301'!$I$5,0))))</f>
        <v>3</v>
      </c>
      <c r="T847" s="5">
        <f>IF(AND($N847&gt;='202301'!$E$2,$N847&lt;='202301'!$F$2),'202301'!$G$2,IF(AND($N847&gt;='202301'!$E$3,$N847&lt;='202301'!$F$3),'202301'!$G$3,IF(AND($N847&gt;='202301'!$E$4,$N847&lt;='202301'!$F$4),'202301'!$G$4,IF(AND($N847&gt;='202301'!$E$5,$N847&lt;='202301'!$F$5),'202301'!$G$5,0))))</f>
        <v>3264</v>
      </c>
      <c r="U847" s="5">
        <f>IF(AND($N847&gt;='202302'!$E$2,$N847&lt;='202302'!$F$2),'202302'!$I$2,IF(AND($N847&gt;='202302'!$E$3,$N847&lt;='202302'!$F$3),'202302'!$I$3,IF(AND($N847&gt;='202302'!$E$4,$N847&lt;='202302'!$F$4),'202302'!$I$4,IF(AND($N847&gt;='202302'!$E$5,$N847&lt;='202302'!$F$5),'202302'!$I$5,0))))</f>
        <v>3</v>
      </c>
      <c r="V847" s="5">
        <f>IF(AND($N847&gt;='202302'!$E$2,$N847&lt;='202302'!$F$2),'202302'!$G$2,IF(AND($N847&gt;='202302'!$E$3,$N847&lt;='202302'!$F$3),'202302'!$G$3,IF(AND($N847&gt;='202302'!$E$4,$N847&lt;='202302'!$F$4),'202302'!$G$4,IF(AND($N847&gt;='202302'!$E$5,$N847&lt;='202302'!$F$5),'202302'!$G$5,0))))</f>
        <v>3942</v>
      </c>
    </row>
    <row r="848" spans="1:22" x14ac:dyDescent="0.25">
      <c r="A848" s="5" t="s">
        <v>14</v>
      </c>
      <c r="B848" s="5">
        <v>16694451</v>
      </c>
      <c r="C848" s="5" t="s">
        <v>3282</v>
      </c>
      <c r="D848" s="5" t="s">
        <v>2313</v>
      </c>
      <c r="E848" s="5" t="s">
        <v>2314</v>
      </c>
      <c r="F848" s="4">
        <v>766890</v>
      </c>
      <c r="G848" s="4">
        <v>766890</v>
      </c>
      <c r="H848" s="4">
        <v>1403643</v>
      </c>
      <c r="I848" s="4">
        <v>766890</v>
      </c>
      <c r="J848" s="4">
        <v>766890</v>
      </c>
      <c r="K848" s="4">
        <v>1403643</v>
      </c>
      <c r="L848" s="4">
        <v>5874846</v>
      </c>
      <c r="M848" s="5">
        <v>6</v>
      </c>
      <c r="N848" s="8">
        <v>979141</v>
      </c>
      <c r="O848" s="5">
        <f>IF(AND($N848&gt;='202203'!$E$2,$N848&lt;='202203'!$F$2),'202203'!$I$2,IF(AND($N848&gt;='202203'!$E$3,$N848&lt;='202203'!$F$3),'202203'!$I$3,IF(AND($N848&gt;='202203'!$E$4,$N848&lt;='202203'!$F$4),'202203'!$I$4,IF(AND($N848&gt;='202203'!$E$5,$N848&lt;='202203'!$F$5),'202203'!$I$5,0))))</f>
        <v>4</v>
      </c>
      <c r="P848" s="5">
        <f>IF(AND($N848&gt;='202203'!$E$2,$N848&lt;='202203'!$F$2),'202203'!$G$2,IF(AND($N848&gt;='202203'!$E$3,$N848&lt;='202203'!$F$3),'202203'!$G$3,IF(AND($N848&gt;='202203'!$E$4,$N848&lt;='202203'!$F$4),'202203'!$G$4,IF(AND($N848&gt;='202203'!$E$5,$N848&lt;='202203'!$F$5),'202203'!$G$5,0))))</f>
        <v>0</v>
      </c>
      <c r="Q848" s="5">
        <f>IF(AND($N848&gt;='202204'!$E$2,$N848&lt;='202204'!$F$2),'202204'!$I$2,IF(AND($N848&gt;='202204'!$E$3,$N848&lt;='202204'!$F$3),'202204'!$I$3,IF(AND($N848&gt;='202204'!$E$4,$N848&lt;='202204'!$F$4),'202204'!$I$4,IF(AND($N848&gt;='202204'!$E$5,$N848&lt;='202204'!$F$5),'202204'!$I$5,0))))</f>
        <v>4</v>
      </c>
      <c r="R848" s="5">
        <f>IF(AND($N848&gt;='202204'!$E$2,$N848&lt;='202204'!$F$2),'202204'!$G$2,IF(AND($N848&gt;='202204'!$E$3,$N848&lt;='202204'!$F$3),'202204'!$G$3,IF(AND($N848&gt;='202204'!$E$4,$N848&lt;='202204'!$F$4),'202204'!$G$4,IF(AND($N848&gt;='202204'!$E$5,$N848&lt;='202204'!$F$5),'202204'!$G$5,0))))</f>
        <v>0</v>
      </c>
      <c r="S848" s="5">
        <f>IF(AND($N848&gt;='202301'!$E$2,$N848&lt;='202301'!$F$2),'202301'!$I$2,IF(AND($N848&gt;='202301'!$E$3,$N848&lt;='202301'!$F$3),'202301'!$I$3,IF(AND($N848&gt;='202301'!$E$4,$N848&lt;='202301'!$F$4),'202301'!$I$4,IF(AND($N848&gt;='202301'!$E$5,$N848&lt;='202301'!$F$5),'202301'!$I$5,0))))</f>
        <v>3</v>
      </c>
      <c r="T848" s="5">
        <f>IF(AND($N848&gt;='202301'!$E$2,$N848&lt;='202301'!$F$2),'202301'!$G$2,IF(AND($N848&gt;='202301'!$E$3,$N848&lt;='202301'!$F$3),'202301'!$G$3,IF(AND($N848&gt;='202301'!$E$4,$N848&lt;='202301'!$F$4),'202301'!$G$4,IF(AND($N848&gt;='202301'!$E$5,$N848&lt;='202301'!$F$5),'202301'!$G$5,0))))</f>
        <v>3264</v>
      </c>
      <c r="U848" s="5">
        <f>IF(AND($N848&gt;='202302'!$E$2,$N848&lt;='202302'!$F$2),'202302'!$I$2,IF(AND($N848&gt;='202302'!$E$3,$N848&lt;='202302'!$F$3),'202302'!$I$3,IF(AND($N848&gt;='202302'!$E$4,$N848&lt;='202302'!$F$4),'202302'!$I$4,IF(AND($N848&gt;='202302'!$E$5,$N848&lt;='202302'!$F$5),'202302'!$I$5,0))))</f>
        <v>3</v>
      </c>
      <c r="V848" s="5">
        <f>IF(AND($N848&gt;='202302'!$E$2,$N848&lt;='202302'!$F$2),'202302'!$G$2,IF(AND($N848&gt;='202302'!$E$3,$N848&lt;='202302'!$F$3),'202302'!$G$3,IF(AND($N848&gt;='202302'!$E$4,$N848&lt;='202302'!$F$4),'202302'!$G$4,IF(AND($N848&gt;='202302'!$E$5,$N848&lt;='202302'!$F$5),'202302'!$G$5,0))))</f>
        <v>3942</v>
      </c>
    </row>
    <row r="849" spans="1:22" x14ac:dyDescent="0.25">
      <c r="A849" s="5" t="s">
        <v>14</v>
      </c>
      <c r="B849" s="5">
        <v>16703303</v>
      </c>
      <c r="C849" s="5" t="s">
        <v>3283</v>
      </c>
      <c r="D849" s="5" t="s">
        <v>1793</v>
      </c>
      <c r="E849" s="5" t="s">
        <v>1794</v>
      </c>
      <c r="F849" s="4">
        <v>1116218</v>
      </c>
      <c r="G849" s="4">
        <v>1116218</v>
      </c>
      <c r="H849" s="4">
        <v>2313543</v>
      </c>
      <c r="I849" s="4">
        <v>1339669</v>
      </c>
      <c r="J849" s="4">
        <v>1292982</v>
      </c>
      <c r="K849" s="4">
        <v>2660326</v>
      </c>
      <c r="L849" s="4">
        <v>9838956</v>
      </c>
      <c r="M849" s="5">
        <v>6</v>
      </c>
      <c r="N849" s="8">
        <v>1639826</v>
      </c>
      <c r="O849" s="5">
        <f>IF(AND($N849&gt;='202203'!$E$2,$N849&lt;='202203'!$F$2),'202203'!$I$2,IF(AND($N849&gt;='202203'!$E$3,$N849&lt;='202203'!$F$3),'202203'!$I$3,IF(AND($N849&gt;='202203'!$E$4,$N849&lt;='202203'!$F$4),'202203'!$I$4,IF(AND($N849&gt;='202203'!$E$5,$N849&lt;='202203'!$F$5),'202203'!$I$5,0))))</f>
        <v>4</v>
      </c>
      <c r="P849" s="5">
        <f>IF(AND($N849&gt;='202203'!$E$2,$N849&lt;='202203'!$F$2),'202203'!$G$2,IF(AND($N849&gt;='202203'!$E$3,$N849&lt;='202203'!$F$3),'202203'!$G$3,IF(AND($N849&gt;='202203'!$E$4,$N849&lt;='202203'!$F$4),'202203'!$G$4,IF(AND($N849&gt;='202203'!$E$5,$N849&lt;='202203'!$F$5),'202203'!$G$5,0))))</f>
        <v>0</v>
      </c>
      <c r="Q849" s="5">
        <f>IF(AND($N849&gt;='202204'!$E$2,$N849&lt;='202204'!$F$2),'202204'!$I$2,IF(AND($N849&gt;='202204'!$E$3,$N849&lt;='202204'!$F$3),'202204'!$I$3,IF(AND($N849&gt;='202204'!$E$4,$N849&lt;='202204'!$F$4),'202204'!$I$4,IF(AND($N849&gt;='202204'!$E$5,$N849&lt;='202204'!$F$5),'202204'!$I$5,0))))</f>
        <v>4</v>
      </c>
      <c r="R849" s="5">
        <f>IF(AND($N849&gt;='202204'!$E$2,$N849&lt;='202204'!$F$2),'202204'!$G$2,IF(AND($N849&gt;='202204'!$E$3,$N849&lt;='202204'!$F$3),'202204'!$G$3,IF(AND($N849&gt;='202204'!$E$4,$N849&lt;='202204'!$F$4),'202204'!$G$4,IF(AND($N849&gt;='202204'!$E$5,$N849&lt;='202204'!$F$5),'202204'!$G$5,0))))</f>
        <v>0</v>
      </c>
      <c r="S849" s="5">
        <f>IF(AND($N849&gt;='202301'!$E$2,$N849&lt;='202301'!$F$2),'202301'!$I$2,IF(AND($N849&gt;='202301'!$E$3,$N849&lt;='202301'!$F$3),'202301'!$I$3,IF(AND($N849&gt;='202301'!$E$4,$N849&lt;='202301'!$F$4),'202301'!$I$4,IF(AND($N849&gt;='202301'!$E$5,$N849&lt;='202301'!$F$5),'202301'!$I$5,0))))</f>
        <v>4</v>
      </c>
      <c r="T849" s="5">
        <f>IF(AND($N849&gt;='202301'!$E$2,$N849&lt;='202301'!$F$2),'202301'!$G$2,IF(AND($N849&gt;='202301'!$E$3,$N849&lt;='202301'!$F$3),'202301'!$G$3,IF(AND($N849&gt;='202301'!$E$4,$N849&lt;='202301'!$F$4),'202301'!$G$4,IF(AND($N849&gt;='202301'!$E$5,$N849&lt;='202301'!$F$5),'202301'!$G$5,0))))</f>
        <v>0</v>
      </c>
      <c r="U849" s="5">
        <f>IF(AND($N849&gt;='202302'!$E$2,$N849&lt;='202302'!$F$2),'202302'!$I$2,IF(AND($N849&gt;='202302'!$E$3,$N849&lt;='202302'!$F$3),'202302'!$I$3,IF(AND($N849&gt;='202302'!$E$4,$N849&lt;='202302'!$F$4),'202302'!$I$4,IF(AND($N849&gt;='202302'!$E$5,$N849&lt;='202302'!$F$5),'202302'!$I$5,0))))</f>
        <v>4</v>
      </c>
      <c r="V849" s="5">
        <f>IF(AND($N849&gt;='202302'!$E$2,$N849&lt;='202302'!$F$2),'202302'!$G$2,IF(AND($N849&gt;='202302'!$E$3,$N849&lt;='202302'!$F$3),'202302'!$G$3,IF(AND($N849&gt;='202302'!$E$4,$N849&lt;='202302'!$F$4),'202302'!$G$4,IF(AND($N849&gt;='202302'!$E$5,$N849&lt;='202302'!$F$5),'202302'!$G$5,0))))</f>
        <v>0</v>
      </c>
    </row>
    <row r="850" spans="1:22" x14ac:dyDescent="0.25">
      <c r="A850" s="5" t="s">
        <v>14</v>
      </c>
      <c r="B850" s="5">
        <v>16709090</v>
      </c>
      <c r="C850" s="5" t="s">
        <v>3284</v>
      </c>
      <c r="D850" s="5" t="s">
        <v>1795</v>
      </c>
      <c r="E850" s="5" t="s">
        <v>1796</v>
      </c>
      <c r="F850" s="4">
        <v>1687291</v>
      </c>
      <c r="G850" s="4">
        <v>1696621</v>
      </c>
      <c r="H850" s="4">
        <v>3210031</v>
      </c>
      <c r="I850" s="4">
        <v>1696621</v>
      </c>
      <c r="J850" s="4">
        <v>1696621</v>
      </c>
      <c r="K850" s="4">
        <v>3210031</v>
      </c>
      <c r="L850" s="4">
        <v>13197216</v>
      </c>
      <c r="M850" s="5">
        <v>6</v>
      </c>
      <c r="N850" s="8">
        <v>2199536</v>
      </c>
      <c r="O850" s="5">
        <f>IF(AND($N850&gt;='202203'!$E$2,$N850&lt;='202203'!$F$2),'202203'!$I$2,IF(AND($N850&gt;='202203'!$E$3,$N850&lt;='202203'!$F$3),'202203'!$I$3,IF(AND($N850&gt;='202203'!$E$4,$N850&lt;='202203'!$F$4),'202203'!$I$4,IF(AND($N850&gt;='202203'!$E$5,$N850&lt;='202203'!$F$5),'202203'!$I$5,0))))</f>
        <v>4</v>
      </c>
      <c r="P850" s="5">
        <f>IF(AND($N850&gt;='202203'!$E$2,$N850&lt;='202203'!$F$2),'202203'!$G$2,IF(AND($N850&gt;='202203'!$E$3,$N850&lt;='202203'!$F$3),'202203'!$G$3,IF(AND($N850&gt;='202203'!$E$4,$N850&lt;='202203'!$F$4),'202203'!$G$4,IF(AND($N850&gt;='202203'!$E$5,$N850&lt;='202203'!$F$5),'202203'!$G$5,0))))</f>
        <v>0</v>
      </c>
      <c r="Q850" s="5">
        <f>IF(AND($N850&gt;='202204'!$E$2,$N850&lt;='202204'!$F$2),'202204'!$I$2,IF(AND($N850&gt;='202204'!$E$3,$N850&lt;='202204'!$F$3),'202204'!$I$3,IF(AND($N850&gt;='202204'!$E$4,$N850&lt;='202204'!$F$4),'202204'!$I$4,IF(AND($N850&gt;='202204'!$E$5,$N850&lt;='202204'!$F$5),'202204'!$I$5,0))))</f>
        <v>4</v>
      </c>
      <c r="R850" s="5">
        <f>IF(AND($N850&gt;='202204'!$E$2,$N850&lt;='202204'!$F$2),'202204'!$G$2,IF(AND($N850&gt;='202204'!$E$3,$N850&lt;='202204'!$F$3),'202204'!$G$3,IF(AND($N850&gt;='202204'!$E$4,$N850&lt;='202204'!$F$4),'202204'!$G$4,IF(AND($N850&gt;='202204'!$E$5,$N850&lt;='202204'!$F$5),'202204'!$G$5,0))))</f>
        <v>0</v>
      </c>
      <c r="S850" s="5">
        <f>IF(AND($N850&gt;='202301'!$E$2,$N850&lt;='202301'!$F$2),'202301'!$I$2,IF(AND($N850&gt;='202301'!$E$3,$N850&lt;='202301'!$F$3),'202301'!$I$3,IF(AND($N850&gt;='202301'!$E$4,$N850&lt;='202301'!$F$4),'202301'!$I$4,IF(AND($N850&gt;='202301'!$E$5,$N850&lt;='202301'!$F$5),'202301'!$I$5,0))))</f>
        <v>4</v>
      </c>
      <c r="T850" s="5">
        <f>IF(AND($N850&gt;='202301'!$E$2,$N850&lt;='202301'!$F$2),'202301'!$G$2,IF(AND($N850&gt;='202301'!$E$3,$N850&lt;='202301'!$F$3),'202301'!$G$3,IF(AND($N850&gt;='202301'!$E$4,$N850&lt;='202301'!$F$4),'202301'!$G$4,IF(AND($N850&gt;='202301'!$E$5,$N850&lt;='202301'!$F$5),'202301'!$G$5,0))))</f>
        <v>0</v>
      </c>
      <c r="U850" s="5">
        <f>IF(AND($N850&gt;='202302'!$E$2,$N850&lt;='202302'!$F$2),'202302'!$I$2,IF(AND($N850&gt;='202302'!$E$3,$N850&lt;='202302'!$F$3),'202302'!$I$3,IF(AND($N850&gt;='202302'!$E$4,$N850&lt;='202302'!$F$4),'202302'!$I$4,IF(AND($N850&gt;='202302'!$E$5,$N850&lt;='202302'!$F$5),'202302'!$I$5,0))))</f>
        <v>4</v>
      </c>
      <c r="V850" s="5">
        <f>IF(AND($N850&gt;='202302'!$E$2,$N850&lt;='202302'!$F$2),'202302'!$G$2,IF(AND($N850&gt;='202302'!$E$3,$N850&lt;='202302'!$F$3),'202302'!$G$3,IF(AND($N850&gt;='202302'!$E$4,$N850&lt;='202302'!$F$4),'202302'!$G$4,IF(AND($N850&gt;='202302'!$E$5,$N850&lt;='202302'!$F$5),'202302'!$G$5,0))))</f>
        <v>0</v>
      </c>
    </row>
    <row r="851" spans="1:22" x14ac:dyDescent="0.25">
      <c r="A851" s="5" t="s">
        <v>14</v>
      </c>
      <c r="B851" s="5">
        <v>16710125</v>
      </c>
      <c r="C851" s="5" t="s">
        <v>3285</v>
      </c>
      <c r="D851" s="5" t="s">
        <v>1797</v>
      </c>
      <c r="E851" s="5" t="s">
        <v>1798</v>
      </c>
      <c r="F851" s="4">
        <v>622018</v>
      </c>
      <c r="G851" s="4">
        <v>622018</v>
      </c>
      <c r="H851" s="4">
        <v>1200415</v>
      </c>
      <c r="I851" s="4">
        <v>733631</v>
      </c>
      <c r="J851" s="4">
        <v>709518</v>
      </c>
      <c r="K851" s="4">
        <v>1387104</v>
      </c>
      <c r="L851" s="4">
        <v>5274704</v>
      </c>
      <c r="M851" s="5">
        <v>6</v>
      </c>
      <c r="N851" s="8">
        <v>879117</v>
      </c>
      <c r="O851" s="5">
        <f>IF(AND($N851&gt;='202203'!$E$2,$N851&lt;='202203'!$F$2),'202203'!$I$2,IF(AND($N851&gt;='202203'!$E$3,$N851&lt;='202203'!$F$3),'202203'!$I$3,IF(AND($N851&gt;='202203'!$E$4,$N851&lt;='202203'!$F$4),'202203'!$I$4,IF(AND($N851&gt;='202203'!$E$5,$N851&lt;='202203'!$F$5),'202203'!$I$5,0))))</f>
        <v>3</v>
      </c>
      <c r="P851" s="5">
        <f>IF(AND($N851&gt;='202203'!$E$2,$N851&lt;='202203'!$F$2),'202203'!$G$2,IF(AND($N851&gt;='202203'!$E$3,$N851&lt;='202203'!$F$3),'202203'!$G$3,IF(AND($N851&gt;='202203'!$E$4,$N851&lt;='202203'!$F$4),'202203'!$G$4,IF(AND($N851&gt;='202203'!$E$5,$N851&lt;='202203'!$F$5),'202203'!$G$5,0))))</f>
        <v>3025</v>
      </c>
      <c r="Q851" s="5">
        <f>IF(AND($N851&gt;='202204'!$E$2,$N851&lt;='202204'!$F$2),'202204'!$I$2,IF(AND($N851&gt;='202204'!$E$3,$N851&lt;='202204'!$F$3),'202204'!$I$3,IF(AND($N851&gt;='202204'!$E$4,$N851&lt;='202204'!$F$4),'202204'!$I$4,IF(AND($N851&gt;='202204'!$E$5,$N851&lt;='202204'!$F$5),'202204'!$I$5,0))))</f>
        <v>3</v>
      </c>
      <c r="R851" s="5">
        <f>IF(AND($N851&gt;='202204'!$E$2,$N851&lt;='202204'!$F$2),'202204'!$G$2,IF(AND($N851&gt;='202204'!$E$3,$N851&lt;='202204'!$F$3),'202204'!$G$3,IF(AND($N851&gt;='202204'!$E$4,$N851&lt;='202204'!$F$4),'202204'!$G$4,IF(AND($N851&gt;='202204'!$E$5,$N851&lt;='202204'!$F$5),'202204'!$G$5,0))))</f>
        <v>3184</v>
      </c>
      <c r="S851" s="5">
        <f>IF(AND($N851&gt;='202301'!$E$2,$N851&lt;='202301'!$F$2),'202301'!$I$2,IF(AND($N851&gt;='202301'!$E$3,$N851&lt;='202301'!$F$3),'202301'!$I$3,IF(AND($N851&gt;='202301'!$E$4,$N851&lt;='202301'!$F$4),'202301'!$I$4,IF(AND($N851&gt;='202301'!$E$5,$N851&lt;='202301'!$F$5),'202301'!$I$5,0))))</f>
        <v>3</v>
      </c>
      <c r="T851" s="5">
        <f>IF(AND($N851&gt;='202301'!$E$2,$N851&lt;='202301'!$F$2),'202301'!$G$2,IF(AND($N851&gt;='202301'!$E$3,$N851&lt;='202301'!$F$3),'202301'!$G$3,IF(AND($N851&gt;='202301'!$E$4,$N851&lt;='202301'!$F$4),'202301'!$G$4,IF(AND($N851&gt;='202301'!$E$5,$N851&lt;='202301'!$F$5),'202301'!$G$5,0))))</f>
        <v>3264</v>
      </c>
      <c r="U851" s="5">
        <f>IF(AND($N851&gt;='202302'!$E$2,$N851&lt;='202302'!$F$2),'202302'!$I$2,IF(AND($N851&gt;='202302'!$E$3,$N851&lt;='202302'!$F$3),'202302'!$I$3,IF(AND($N851&gt;='202302'!$E$4,$N851&lt;='202302'!$F$4),'202302'!$I$4,IF(AND($N851&gt;='202302'!$E$5,$N851&lt;='202302'!$F$5),'202302'!$I$5,0))))</f>
        <v>3</v>
      </c>
      <c r="V851" s="5">
        <f>IF(AND($N851&gt;='202302'!$E$2,$N851&lt;='202302'!$F$2),'202302'!$G$2,IF(AND($N851&gt;='202302'!$E$3,$N851&lt;='202302'!$F$3),'202302'!$G$3,IF(AND($N851&gt;='202302'!$E$4,$N851&lt;='202302'!$F$4),'202302'!$G$4,IF(AND($N851&gt;='202302'!$E$5,$N851&lt;='202302'!$F$5),'202302'!$G$5,0))))</f>
        <v>3942</v>
      </c>
    </row>
    <row r="852" spans="1:22" x14ac:dyDescent="0.25">
      <c r="A852" s="5" t="s">
        <v>14</v>
      </c>
      <c r="B852" s="5">
        <v>16716193</v>
      </c>
      <c r="C852" s="5" t="s">
        <v>3286</v>
      </c>
      <c r="D852" s="5" t="s">
        <v>1799</v>
      </c>
      <c r="E852" s="5" t="s">
        <v>1800</v>
      </c>
      <c r="F852" s="4">
        <v>1832242</v>
      </c>
      <c r="G852" s="4">
        <v>1832242</v>
      </c>
      <c r="H852" s="4">
        <v>3511225</v>
      </c>
      <c r="I852" s="4">
        <v>1832242</v>
      </c>
      <c r="J852" s="4">
        <v>1842318</v>
      </c>
      <c r="K852" s="4">
        <v>3521301</v>
      </c>
      <c r="L852" s="4">
        <v>14371570</v>
      </c>
      <c r="M852" s="5">
        <v>6</v>
      </c>
      <c r="N852" s="8">
        <v>2395261</v>
      </c>
      <c r="O852" s="5">
        <f>IF(AND($N852&gt;='202203'!$E$2,$N852&lt;='202203'!$F$2),'202203'!$I$2,IF(AND($N852&gt;='202203'!$E$3,$N852&lt;='202203'!$F$3),'202203'!$I$3,IF(AND($N852&gt;='202203'!$E$4,$N852&lt;='202203'!$F$4),'202203'!$I$4,IF(AND($N852&gt;='202203'!$E$5,$N852&lt;='202203'!$F$5),'202203'!$I$5,0))))</f>
        <v>4</v>
      </c>
      <c r="P852" s="5">
        <f>IF(AND($N852&gt;='202203'!$E$2,$N852&lt;='202203'!$F$2),'202203'!$G$2,IF(AND($N852&gt;='202203'!$E$3,$N852&lt;='202203'!$F$3),'202203'!$G$3,IF(AND($N852&gt;='202203'!$E$4,$N852&lt;='202203'!$F$4),'202203'!$G$4,IF(AND($N852&gt;='202203'!$E$5,$N852&lt;='202203'!$F$5),'202203'!$G$5,0))))</f>
        <v>0</v>
      </c>
      <c r="Q852" s="5">
        <f>IF(AND($N852&gt;='202204'!$E$2,$N852&lt;='202204'!$F$2),'202204'!$I$2,IF(AND($N852&gt;='202204'!$E$3,$N852&lt;='202204'!$F$3),'202204'!$I$3,IF(AND($N852&gt;='202204'!$E$4,$N852&lt;='202204'!$F$4),'202204'!$I$4,IF(AND($N852&gt;='202204'!$E$5,$N852&lt;='202204'!$F$5),'202204'!$I$5,0))))</f>
        <v>4</v>
      </c>
      <c r="R852" s="5">
        <f>IF(AND($N852&gt;='202204'!$E$2,$N852&lt;='202204'!$F$2),'202204'!$G$2,IF(AND($N852&gt;='202204'!$E$3,$N852&lt;='202204'!$F$3),'202204'!$G$3,IF(AND($N852&gt;='202204'!$E$4,$N852&lt;='202204'!$F$4),'202204'!$G$4,IF(AND($N852&gt;='202204'!$E$5,$N852&lt;='202204'!$F$5),'202204'!$G$5,0))))</f>
        <v>0</v>
      </c>
      <c r="S852" s="5">
        <f>IF(AND($N852&gt;='202301'!$E$2,$N852&lt;='202301'!$F$2),'202301'!$I$2,IF(AND($N852&gt;='202301'!$E$3,$N852&lt;='202301'!$F$3),'202301'!$I$3,IF(AND($N852&gt;='202301'!$E$4,$N852&lt;='202301'!$F$4),'202301'!$I$4,IF(AND($N852&gt;='202301'!$E$5,$N852&lt;='202301'!$F$5),'202301'!$I$5,0))))</f>
        <v>4</v>
      </c>
      <c r="T852" s="5">
        <f>IF(AND($N852&gt;='202301'!$E$2,$N852&lt;='202301'!$F$2),'202301'!$G$2,IF(AND($N852&gt;='202301'!$E$3,$N852&lt;='202301'!$F$3),'202301'!$G$3,IF(AND($N852&gt;='202301'!$E$4,$N852&lt;='202301'!$F$4),'202301'!$G$4,IF(AND($N852&gt;='202301'!$E$5,$N852&lt;='202301'!$F$5),'202301'!$G$5,0))))</f>
        <v>0</v>
      </c>
      <c r="U852" s="5">
        <f>IF(AND($N852&gt;='202302'!$E$2,$N852&lt;='202302'!$F$2),'202302'!$I$2,IF(AND($N852&gt;='202302'!$E$3,$N852&lt;='202302'!$F$3),'202302'!$I$3,IF(AND($N852&gt;='202302'!$E$4,$N852&lt;='202302'!$F$4),'202302'!$I$4,IF(AND($N852&gt;='202302'!$E$5,$N852&lt;='202302'!$F$5),'202302'!$I$5,0))))</f>
        <v>4</v>
      </c>
      <c r="V852" s="5">
        <f>IF(AND($N852&gt;='202302'!$E$2,$N852&lt;='202302'!$F$2),'202302'!$G$2,IF(AND($N852&gt;='202302'!$E$3,$N852&lt;='202302'!$F$3),'202302'!$G$3,IF(AND($N852&gt;='202302'!$E$4,$N852&lt;='202302'!$F$4),'202302'!$G$4,IF(AND($N852&gt;='202302'!$E$5,$N852&lt;='202302'!$F$5),'202302'!$G$5,0))))</f>
        <v>0</v>
      </c>
    </row>
    <row r="853" spans="1:22" x14ac:dyDescent="0.25">
      <c r="A853" s="5" t="s">
        <v>14</v>
      </c>
      <c r="B853" s="5">
        <v>16737555</v>
      </c>
      <c r="C853" s="5" t="s">
        <v>3287</v>
      </c>
      <c r="D853" s="5" t="s">
        <v>3288</v>
      </c>
      <c r="E853" s="5" t="s">
        <v>3289</v>
      </c>
      <c r="F853" s="4">
        <v>1862471</v>
      </c>
      <c r="G853" s="4">
        <v>1862471</v>
      </c>
      <c r="H853" s="4">
        <v>3541454</v>
      </c>
      <c r="I853" s="4">
        <v>1862471</v>
      </c>
      <c r="J853" s="4">
        <v>1862471</v>
      </c>
      <c r="K853" s="4">
        <v>1119322</v>
      </c>
      <c r="L853" s="4">
        <v>12110660</v>
      </c>
      <c r="M853" s="5">
        <v>6</v>
      </c>
      <c r="N853" s="8">
        <v>2018443</v>
      </c>
      <c r="O853" s="5">
        <f>IF(AND($N853&gt;='202203'!$E$2,$N853&lt;='202203'!$F$2),'202203'!$I$2,IF(AND($N853&gt;='202203'!$E$3,$N853&lt;='202203'!$F$3),'202203'!$I$3,IF(AND($N853&gt;='202203'!$E$4,$N853&lt;='202203'!$F$4),'202203'!$I$4,IF(AND($N853&gt;='202203'!$E$5,$N853&lt;='202203'!$F$5),'202203'!$I$5,0))))</f>
        <v>4</v>
      </c>
      <c r="P853" s="5">
        <f>IF(AND($N853&gt;='202203'!$E$2,$N853&lt;='202203'!$F$2),'202203'!$G$2,IF(AND($N853&gt;='202203'!$E$3,$N853&lt;='202203'!$F$3),'202203'!$G$3,IF(AND($N853&gt;='202203'!$E$4,$N853&lt;='202203'!$F$4),'202203'!$G$4,IF(AND($N853&gt;='202203'!$E$5,$N853&lt;='202203'!$F$5),'202203'!$G$5,0))))</f>
        <v>0</v>
      </c>
      <c r="Q853" s="5">
        <f>IF(AND($N853&gt;='202204'!$E$2,$N853&lt;='202204'!$F$2),'202204'!$I$2,IF(AND($N853&gt;='202204'!$E$3,$N853&lt;='202204'!$F$3),'202204'!$I$3,IF(AND($N853&gt;='202204'!$E$4,$N853&lt;='202204'!$F$4),'202204'!$I$4,IF(AND($N853&gt;='202204'!$E$5,$N853&lt;='202204'!$F$5),'202204'!$I$5,0))))</f>
        <v>4</v>
      </c>
      <c r="R853" s="5">
        <f>IF(AND($N853&gt;='202204'!$E$2,$N853&lt;='202204'!$F$2),'202204'!$G$2,IF(AND($N853&gt;='202204'!$E$3,$N853&lt;='202204'!$F$3),'202204'!$G$3,IF(AND($N853&gt;='202204'!$E$4,$N853&lt;='202204'!$F$4),'202204'!$G$4,IF(AND($N853&gt;='202204'!$E$5,$N853&lt;='202204'!$F$5),'202204'!$G$5,0))))</f>
        <v>0</v>
      </c>
      <c r="S853" s="5">
        <f>IF(AND($N853&gt;='202301'!$E$2,$N853&lt;='202301'!$F$2),'202301'!$I$2,IF(AND($N853&gt;='202301'!$E$3,$N853&lt;='202301'!$F$3),'202301'!$I$3,IF(AND($N853&gt;='202301'!$E$4,$N853&lt;='202301'!$F$4),'202301'!$I$4,IF(AND($N853&gt;='202301'!$E$5,$N853&lt;='202301'!$F$5),'202301'!$I$5,0))))</f>
        <v>4</v>
      </c>
      <c r="T853" s="5">
        <f>IF(AND($N853&gt;='202301'!$E$2,$N853&lt;='202301'!$F$2),'202301'!$G$2,IF(AND($N853&gt;='202301'!$E$3,$N853&lt;='202301'!$F$3),'202301'!$G$3,IF(AND($N853&gt;='202301'!$E$4,$N853&lt;='202301'!$F$4),'202301'!$G$4,IF(AND($N853&gt;='202301'!$E$5,$N853&lt;='202301'!$F$5),'202301'!$G$5,0))))</f>
        <v>0</v>
      </c>
      <c r="U853" s="5">
        <f>IF(AND($N853&gt;='202302'!$E$2,$N853&lt;='202302'!$F$2),'202302'!$I$2,IF(AND($N853&gt;='202302'!$E$3,$N853&lt;='202302'!$F$3),'202302'!$I$3,IF(AND($N853&gt;='202302'!$E$4,$N853&lt;='202302'!$F$4),'202302'!$I$4,IF(AND($N853&gt;='202302'!$E$5,$N853&lt;='202302'!$F$5),'202302'!$I$5,0))))</f>
        <v>4</v>
      </c>
      <c r="V853" s="5">
        <f>IF(AND($N853&gt;='202302'!$E$2,$N853&lt;='202302'!$F$2),'202302'!$G$2,IF(AND($N853&gt;='202302'!$E$3,$N853&lt;='202302'!$F$3),'202302'!$G$3,IF(AND($N853&gt;='202302'!$E$4,$N853&lt;='202302'!$F$4),'202302'!$G$4,IF(AND($N853&gt;='202302'!$E$5,$N853&lt;='202302'!$F$5),'202302'!$G$5,0))))</f>
        <v>0</v>
      </c>
    </row>
    <row r="854" spans="1:22" x14ac:dyDescent="0.25">
      <c r="A854" s="5" t="s">
        <v>14</v>
      </c>
      <c r="B854" s="5">
        <v>16738520</v>
      </c>
      <c r="C854" s="5" t="s">
        <v>3290</v>
      </c>
      <c r="D854" s="5" t="s">
        <v>1803</v>
      </c>
      <c r="E854" s="5" t="s">
        <v>1804</v>
      </c>
      <c r="F854" s="4">
        <v>1482621</v>
      </c>
      <c r="G854" s="4">
        <v>1482621</v>
      </c>
      <c r="H854" s="4">
        <v>2559587</v>
      </c>
      <c r="I854" s="4">
        <v>1482621</v>
      </c>
      <c r="J854" s="4">
        <v>1482621</v>
      </c>
      <c r="K854" s="4">
        <v>2539336</v>
      </c>
      <c r="L854" s="4">
        <v>11029407</v>
      </c>
      <c r="M854" s="5">
        <v>6</v>
      </c>
      <c r="N854" s="8">
        <v>1838234</v>
      </c>
      <c r="O854" s="5">
        <f>IF(AND($N854&gt;='202203'!$E$2,$N854&lt;='202203'!$F$2),'202203'!$I$2,IF(AND($N854&gt;='202203'!$E$3,$N854&lt;='202203'!$F$3),'202203'!$I$3,IF(AND($N854&gt;='202203'!$E$4,$N854&lt;='202203'!$F$4),'202203'!$I$4,IF(AND($N854&gt;='202203'!$E$5,$N854&lt;='202203'!$F$5),'202203'!$I$5,0))))</f>
        <v>4</v>
      </c>
      <c r="P854" s="5">
        <f>IF(AND($N854&gt;='202203'!$E$2,$N854&lt;='202203'!$F$2),'202203'!$G$2,IF(AND($N854&gt;='202203'!$E$3,$N854&lt;='202203'!$F$3),'202203'!$G$3,IF(AND($N854&gt;='202203'!$E$4,$N854&lt;='202203'!$F$4),'202203'!$G$4,IF(AND($N854&gt;='202203'!$E$5,$N854&lt;='202203'!$F$5),'202203'!$G$5,0))))</f>
        <v>0</v>
      </c>
      <c r="Q854" s="5">
        <f>IF(AND($N854&gt;='202204'!$E$2,$N854&lt;='202204'!$F$2),'202204'!$I$2,IF(AND($N854&gt;='202204'!$E$3,$N854&lt;='202204'!$F$3),'202204'!$I$3,IF(AND($N854&gt;='202204'!$E$4,$N854&lt;='202204'!$F$4),'202204'!$I$4,IF(AND($N854&gt;='202204'!$E$5,$N854&lt;='202204'!$F$5),'202204'!$I$5,0))))</f>
        <v>4</v>
      </c>
      <c r="R854" s="5">
        <f>IF(AND($N854&gt;='202204'!$E$2,$N854&lt;='202204'!$F$2),'202204'!$G$2,IF(AND($N854&gt;='202204'!$E$3,$N854&lt;='202204'!$F$3),'202204'!$G$3,IF(AND($N854&gt;='202204'!$E$4,$N854&lt;='202204'!$F$4),'202204'!$G$4,IF(AND($N854&gt;='202204'!$E$5,$N854&lt;='202204'!$F$5),'202204'!$G$5,0))))</f>
        <v>0</v>
      </c>
      <c r="S854" s="5">
        <f>IF(AND($N854&gt;='202301'!$E$2,$N854&lt;='202301'!$F$2),'202301'!$I$2,IF(AND($N854&gt;='202301'!$E$3,$N854&lt;='202301'!$F$3),'202301'!$I$3,IF(AND($N854&gt;='202301'!$E$4,$N854&lt;='202301'!$F$4),'202301'!$I$4,IF(AND($N854&gt;='202301'!$E$5,$N854&lt;='202301'!$F$5),'202301'!$I$5,0))))</f>
        <v>4</v>
      </c>
      <c r="T854" s="5">
        <f>IF(AND($N854&gt;='202301'!$E$2,$N854&lt;='202301'!$F$2),'202301'!$G$2,IF(AND($N854&gt;='202301'!$E$3,$N854&lt;='202301'!$F$3),'202301'!$G$3,IF(AND($N854&gt;='202301'!$E$4,$N854&lt;='202301'!$F$4),'202301'!$G$4,IF(AND($N854&gt;='202301'!$E$5,$N854&lt;='202301'!$F$5),'202301'!$G$5,0))))</f>
        <v>0</v>
      </c>
      <c r="U854" s="5">
        <f>IF(AND($N854&gt;='202302'!$E$2,$N854&lt;='202302'!$F$2),'202302'!$I$2,IF(AND($N854&gt;='202302'!$E$3,$N854&lt;='202302'!$F$3),'202302'!$I$3,IF(AND($N854&gt;='202302'!$E$4,$N854&lt;='202302'!$F$4),'202302'!$I$4,IF(AND($N854&gt;='202302'!$E$5,$N854&lt;='202302'!$F$5),'202302'!$I$5,0))))</f>
        <v>4</v>
      </c>
      <c r="V854" s="5">
        <f>IF(AND($N854&gt;='202302'!$E$2,$N854&lt;='202302'!$F$2),'202302'!$G$2,IF(AND($N854&gt;='202302'!$E$3,$N854&lt;='202302'!$F$3),'202302'!$G$3,IF(AND($N854&gt;='202302'!$E$4,$N854&lt;='202302'!$F$4),'202302'!$G$4,IF(AND($N854&gt;='202302'!$E$5,$N854&lt;='202302'!$F$5),'202302'!$G$5,0))))</f>
        <v>0</v>
      </c>
    </row>
    <row r="855" spans="1:22" x14ac:dyDescent="0.25">
      <c r="A855" s="5" t="s">
        <v>14</v>
      </c>
      <c r="B855" s="5">
        <v>16742180</v>
      </c>
      <c r="C855" s="5" t="s">
        <v>3291</v>
      </c>
      <c r="D855" s="5" t="s">
        <v>1805</v>
      </c>
      <c r="E855" s="5" t="s">
        <v>1806</v>
      </c>
      <c r="F855" s="4">
        <v>1409208</v>
      </c>
      <c r="G855" s="4">
        <v>1417208</v>
      </c>
      <c r="H855" s="4">
        <v>2719124</v>
      </c>
      <c r="I855" s="4">
        <v>1417208</v>
      </c>
      <c r="J855" s="4">
        <v>1417208</v>
      </c>
      <c r="K855" s="4">
        <v>2719124</v>
      </c>
      <c r="L855" s="4">
        <v>11099080</v>
      </c>
      <c r="M855" s="5">
        <v>6</v>
      </c>
      <c r="N855" s="8">
        <v>1849846</v>
      </c>
      <c r="O855" s="5">
        <f>IF(AND($N855&gt;='202203'!$E$2,$N855&lt;='202203'!$F$2),'202203'!$I$2,IF(AND($N855&gt;='202203'!$E$3,$N855&lt;='202203'!$F$3),'202203'!$I$3,IF(AND($N855&gt;='202203'!$E$4,$N855&lt;='202203'!$F$4),'202203'!$I$4,IF(AND($N855&gt;='202203'!$E$5,$N855&lt;='202203'!$F$5),'202203'!$I$5,0))))</f>
        <v>4</v>
      </c>
      <c r="P855" s="5">
        <f>IF(AND($N855&gt;='202203'!$E$2,$N855&lt;='202203'!$F$2),'202203'!$G$2,IF(AND($N855&gt;='202203'!$E$3,$N855&lt;='202203'!$F$3),'202203'!$G$3,IF(AND($N855&gt;='202203'!$E$4,$N855&lt;='202203'!$F$4),'202203'!$G$4,IF(AND($N855&gt;='202203'!$E$5,$N855&lt;='202203'!$F$5),'202203'!$G$5,0))))</f>
        <v>0</v>
      </c>
      <c r="Q855" s="5">
        <f>IF(AND($N855&gt;='202204'!$E$2,$N855&lt;='202204'!$F$2),'202204'!$I$2,IF(AND($N855&gt;='202204'!$E$3,$N855&lt;='202204'!$F$3),'202204'!$I$3,IF(AND($N855&gt;='202204'!$E$4,$N855&lt;='202204'!$F$4),'202204'!$I$4,IF(AND($N855&gt;='202204'!$E$5,$N855&lt;='202204'!$F$5),'202204'!$I$5,0))))</f>
        <v>4</v>
      </c>
      <c r="R855" s="5">
        <f>IF(AND($N855&gt;='202204'!$E$2,$N855&lt;='202204'!$F$2),'202204'!$G$2,IF(AND($N855&gt;='202204'!$E$3,$N855&lt;='202204'!$F$3),'202204'!$G$3,IF(AND($N855&gt;='202204'!$E$4,$N855&lt;='202204'!$F$4),'202204'!$G$4,IF(AND($N855&gt;='202204'!$E$5,$N855&lt;='202204'!$F$5),'202204'!$G$5,0))))</f>
        <v>0</v>
      </c>
      <c r="S855" s="5">
        <f>IF(AND($N855&gt;='202301'!$E$2,$N855&lt;='202301'!$F$2),'202301'!$I$2,IF(AND($N855&gt;='202301'!$E$3,$N855&lt;='202301'!$F$3),'202301'!$I$3,IF(AND($N855&gt;='202301'!$E$4,$N855&lt;='202301'!$F$4),'202301'!$I$4,IF(AND($N855&gt;='202301'!$E$5,$N855&lt;='202301'!$F$5),'202301'!$I$5,0))))</f>
        <v>4</v>
      </c>
      <c r="T855" s="5">
        <f>IF(AND($N855&gt;='202301'!$E$2,$N855&lt;='202301'!$F$2),'202301'!$G$2,IF(AND($N855&gt;='202301'!$E$3,$N855&lt;='202301'!$F$3),'202301'!$G$3,IF(AND($N855&gt;='202301'!$E$4,$N855&lt;='202301'!$F$4),'202301'!$G$4,IF(AND($N855&gt;='202301'!$E$5,$N855&lt;='202301'!$F$5),'202301'!$G$5,0))))</f>
        <v>0</v>
      </c>
      <c r="U855" s="5">
        <f>IF(AND($N855&gt;='202302'!$E$2,$N855&lt;='202302'!$F$2),'202302'!$I$2,IF(AND($N855&gt;='202302'!$E$3,$N855&lt;='202302'!$F$3),'202302'!$I$3,IF(AND($N855&gt;='202302'!$E$4,$N855&lt;='202302'!$F$4),'202302'!$I$4,IF(AND($N855&gt;='202302'!$E$5,$N855&lt;='202302'!$F$5),'202302'!$I$5,0))))</f>
        <v>4</v>
      </c>
      <c r="V855" s="5">
        <f>IF(AND($N855&gt;='202302'!$E$2,$N855&lt;='202302'!$F$2),'202302'!$G$2,IF(AND($N855&gt;='202302'!$E$3,$N855&lt;='202302'!$F$3),'202302'!$G$3,IF(AND($N855&gt;='202302'!$E$4,$N855&lt;='202302'!$F$4),'202302'!$G$4,IF(AND($N855&gt;='202302'!$E$5,$N855&lt;='202302'!$F$5),'202302'!$G$5,0))))</f>
        <v>0</v>
      </c>
    </row>
    <row r="856" spans="1:22" x14ac:dyDescent="0.25">
      <c r="A856" s="5" t="s">
        <v>14</v>
      </c>
      <c r="B856" s="5">
        <v>16744633</v>
      </c>
      <c r="C856" s="5" t="s">
        <v>3292</v>
      </c>
      <c r="D856" s="5" t="s">
        <v>3293</v>
      </c>
      <c r="E856" s="5" t="s">
        <v>3294</v>
      </c>
      <c r="F856" s="4">
        <v>1832242</v>
      </c>
      <c r="G856" s="4">
        <v>1832242</v>
      </c>
      <c r="H856" s="4">
        <v>3366919</v>
      </c>
      <c r="I856" s="4">
        <v>1832242</v>
      </c>
      <c r="J856" s="4">
        <v>1832242</v>
      </c>
      <c r="K856" s="4">
        <v>3366919</v>
      </c>
      <c r="L856" s="4">
        <v>14062806</v>
      </c>
      <c r="M856" s="5">
        <v>6</v>
      </c>
      <c r="N856" s="8">
        <v>2343801</v>
      </c>
      <c r="O856" s="5">
        <f>IF(AND($N856&gt;='202203'!$E$2,$N856&lt;='202203'!$F$2),'202203'!$I$2,IF(AND($N856&gt;='202203'!$E$3,$N856&lt;='202203'!$F$3),'202203'!$I$3,IF(AND($N856&gt;='202203'!$E$4,$N856&lt;='202203'!$F$4),'202203'!$I$4,IF(AND($N856&gt;='202203'!$E$5,$N856&lt;='202203'!$F$5),'202203'!$I$5,0))))</f>
        <v>4</v>
      </c>
      <c r="P856" s="5">
        <f>IF(AND($N856&gt;='202203'!$E$2,$N856&lt;='202203'!$F$2),'202203'!$G$2,IF(AND($N856&gt;='202203'!$E$3,$N856&lt;='202203'!$F$3),'202203'!$G$3,IF(AND($N856&gt;='202203'!$E$4,$N856&lt;='202203'!$F$4),'202203'!$G$4,IF(AND($N856&gt;='202203'!$E$5,$N856&lt;='202203'!$F$5),'202203'!$G$5,0))))</f>
        <v>0</v>
      </c>
      <c r="Q856" s="5">
        <f>IF(AND($N856&gt;='202204'!$E$2,$N856&lt;='202204'!$F$2),'202204'!$I$2,IF(AND($N856&gt;='202204'!$E$3,$N856&lt;='202204'!$F$3),'202204'!$I$3,IF(AND($N856&gt;='202204'!$E$4,$N856&lt;='202204'!$F$4),'202204'!$I$4,IF(AND($N856&gt;='202204'!$E$5,$N856&lt;='202204'!$F$5),'202204'!$I$5,0))))</f>
        <v>4</v>
      </c>
      <c r="R856" s="5">
        <f>IF(AND($N856&gt;='202204'!$E$2,$N856&lt;='202204'!$F$2),'202204'!$G$2,IF(AND($N856&gt;='202204'!$E$3,$N856&lt;='202204'!$F$3),'202204'!$G$3,IF(AND($N856&gt;='202204'!$E$4,$N856&lt;='202204'!$F$4),'202204'!$G$4,IF(AND($N856&gt;='202204'!$E$5,$N856&lt;='202204'!$F$5),'202204'!$G$5,0))))</f>
        <v>0</v>
      </c>
      <c r="S856" s="5">
        <f>IF(AND($N856&gt;='202301'!$E$2,$N856&lt;='202301'!$F$2),'202301'!$I$2,IF(AND($N856&gt;='202301'!$E$3,$N856&lt;='202301'!$F$3),'202301'!$I$3,IF(AND($N856&gt;='202301'!$E$4,$N856&lt;='202301'!$F$4),'202301'!$I$4,IF(AND($N856&gt;='202301'!$E$5,$N856&lt;='202301'!$F$5),'202301'!$I$5,0))))</f>
        <v>4</v>
      </c>
      <c r="T856" s="5">
        <f>IF(AND($N856&gt;='202301'!$E$2,$N856&lt;='202301'!$F$2),'202301'!$G$2,IF(AND($N856&gt;='202301'!$E$3,$N856&lt;='202301'!$F$3),'202301'!$G$3,IF(AND($N856&gt;='202301'!$E$4,$N856&lt;='202301'!$F$4),'202301'!$G$4,IF(AND($N856&gt;='202301'!$E$5,$N856&lt;='202301'!$F$5),'202301'!$G$5,0))))</f>
        <v>0</v>
      </c>
      <c r="U856" s="5">
        <f>IF(AND($N856&gt;='202302'!$E$2,$N856&lt;='202302'!$F$2),'202302'!$I$2,IF(AND($N856&gt;='202302'!$E$3,$N856&lt;='202302'!$F$3),'202302'!$I$3,IF(AND($N856&gt;='202302'!$E$4,$N856&lt;='202302'!$F$4),'202302'!$I$4,IF(AND($N856&gt;='202302'!$E$5,$N856&lt;='202302'!$F$5),'202302'!$I$5,0))))</f>
        <v>4</v>
      </c>
      <c r="V856" s="5">
        <f>IF(AND($N856&gt;='202302'!$E$2,$N856&lt;='202302'!$F$2),'202302'!$G$2,IF(AND($N856&gt;='202302'!$E$3,$N856&lt;='202302'!$F$3),'202302'!$G$3,IF(AND($N856&gt;='202302'!$E$4,$N856&lt;='202302'!$F$4),'202302'!$G$4,IF(AND($N856&gt;='202302'!$E$5,$N856&lt;='202302'!$F$5),'202302'!$G$5,0))))</f>
        <v>0</v>
      </c>
    </row>
    <row r="857" spans="1:22" x14ac:dyDescent="0.25">
      <c r="A857" s="5" t="s">
        <v>14</v>
      </c>
      <c r="B857" s="5">
        <v>16746459</v>
      </c>
      <c r="C857" s="5" t="s">
        <v>3295</v>
      </c>
      <c r="D857" s="5" t="s">
        <v>1807</v>
      </c>
      <c r="E857" s="5" t="s">
        <v>1808</v>
      </c>
      <c r="F857" s="4">
        <v>1683941</v>
      </c>
      <c r="G857" s="4">
        <v>1693271</v>
      </c>
      <c r="H857" s="4">
        <v>3233933</v>
      </c>
      <c r="I857" s="4">
        <v>1693271</v>
      </c>
      <c r="J857" s="4">
        <v>1693271</v>
      </c>
      <c r="K857" s="4">
        <v>3233933</v>
      </c>
      <c r="L857" s="4">
        <v>13231620</v>
      </c>
      <c r="M857" s="5">
        <v>6</v>
      </c>
      <c r="N857" s="8">
        <v>2205270</v>
      </c>
      <c r="O857" s="5">
        <f>IF(AND($N857&gt;='202203'!$E$2,$N857&lt;='202203'!$F$2),'202203'!$I$2,IF(AND($N857&gt;='202203'!$E$3,$N857&lt;='202203'!$F$3),'202203'!$I$3,IF(AND($N857&gt;='202203'!$E$4,$N857&lt;='202203'!$F$4),'202203'!$I$4,IF(AND($N857&gt;='202203'!$E$5,$N857&lt;='202203'!$F$5),'202203'!$I$5,0))))</f>
        <v>4</v>
      </c>
      <c r="P857" s="5">
        <f>IF(AND($N857&gt;='202203'!$E$2,$N857&lt;='202203'!$F$2),'202203'!$G$2,IF(AND($N857&gt;='202203'!$E$3,$N857&lt;='202203'!$F$3),'202203'!$G$3,IF(AND($N857&gt;='202203'!$E$4,$N857&lt;='202203'!$F$4),'202203'!$G$4,IF(AND($N857&gt;='202203'!$E$5,$N857&lt;='202203'!$F$5),'202203'!$G$5,0))))</f>
        <v>0</v>
      </c>
      <c r="Q857" s="5">
        <f>IF(AND($N857&gt;='202204'!$E$2,$N857&lt;='202204'!$F$2),'202204'!$I$2,IF(AND($N857&gt;='202204'!$E$3,$N857&lt;='202204'!$F$3),'202204'!$I$3,IF(AND($N857&gt;='202204'!$E$4,$N857&lt;='202204'!$F$4),'202204'!$I$4,IF(AND($N857&gt;='202204'!$E$5,$N857&lt;='202204'!$F$5),'202204'!$I$5,0))))</f>
        <v>4</v>
      </c>
      <c r="R857" s="5">
        <f>IF(AND($N857&gt;='202204'!$E$2,$N857&lt;='202204'!$F$2),'202204'!$G$2,IF(AND($N857&gt;='202204'!$E$3,$N857&lt;='202204'!$F$3),'202204'!$G$3,IF(AND($N857&gt;='202204'!$E$4,$N857&lt;='202204'!$F$4),'202204'!$G$4,IF(AND($N857&gt;='202204'!$E$5,$N857&lt;='202204'!$F$5),'202204'!$G$5,0))))</f>
        <v>0</v>
      </c>
      <c r="S857" s="5">
        <f>IF(AND($N857&gt;='202301'!$E$2,$N857&lt;='202301'!$F$2),'202301'!$I$2,IF(AND($N857&gt;='202301'!$E$3,$N857&lt;='202301'!$F$3),'202301'!$I$3,IF(AND($N857&gt;='202301'!$E$4,$N857&lt;='202301'!$F$4),'202301'!$I$4,IF(AND($N857&gt;='202301'!$E$5,$N857&lt;='202301'!$F$5),'202301'!$I$5,0))))</f>
        <v>4</v>
      </c>
      <c r="T857" s="5">
        <f>IF(AND($N857&gt;='202301'!$E$2,$N857&lt;='202301'!$F$2),'202301'!$G$2,IF(AND($N857&gt;='202301'!$E$3,$N857&lt;='202301'!$F$3),'202301'!$G$3,IF(AND($N857&gt;='202301'!$E$4,$N857&lt;='202301'!$F$4),'202301'!$G$4,IF(AND($N857&gt;='202301'!$E$5,$N857&lt;='202301'!$F$5),'202301'!$G$5,0))))</f>
        <v>0</v>
      </c>
      <c r="U857" s="5">
        <f>IF(AND($N857&gt;='202302'!$E$2,$N857&lt;='202302'!$F$2),'202302'!$I$2,IF(AND($N857&gt;='202302'!$E$3,$N857&lt;='202302'!$F$3),'202302'!$I$3,IF(AND($N857&gt;='202302'!$E$4,$N857&lt;='202302'!$F$4),'202302'!$I$4,IF(AND($N857&gt;='202302'!$E$5,$N857&lt;='202302'!$F$5),'202302'!$I$5,0))))</f>
        <v>4</v>
      </c>
      <c r="V857" s="5">
        <f>IF(AND($N857&gt;='202302'!$E$2,$N857&lt;='202302'!$F$2),'202302'!$G$2,IF(AND($N857&gt;='202302'!$E$3,$N857&lt;='202302'!$F$3),'202302'!$G$3,IF(AND($N857&gt;='202302'!$E$4,$N857&lt;='202302'!$F$4),'202302'!$G$4,IF(AND($N857&gt;='202302'!$E$5,$N857&lt;='202302'!$F$5),'202302'!$G$5,0))))</f>
        <v>0</v>
      </c>
    </row>
    <row r="858" spans="1:22" x14ac:dyDescent="0.25">
      <c r="A858" s="5" t="s">
        <v>14</v>
      </c>
      <c r="B858" s="5">
        <v>16754363</v>
      </c>
      <c r="C858" s="5" t="s">
        <v>3296</v>
      </c>
      <c r="D858" s="5" t="s">
        <v>1809</v>
      </c>
      <c r="E858" s="5" t="s">
        <v>1810</v>
      </c>
      <c r="F858" s="4">
        <v>1193033</v>
      </c>
      <c r="G858" s="4">
        <v>1193033</v>
      </c>
      <c r="H858" s="4">
        <v>2262185</v>
      </c>
      <c r="I858" s="4">
        <v>1614309</v>
      </c>
      <c r="J858" s="4">
        <v>1526266</v>
      </c>
      <c r="K858" s="4">
        <v>2916394</v>
      </c>
      <c r="L858" s="4">
        <v>10705220</v>
      </c>
      <c r="M858" s="5">
        <v>6</v>
      </c>
      <c r="N858" s="8">
        <v>1784203</v>
      </c>
      <c r="O858" s="5">
        <f>IF(AND($N858&gt;='202203'!$E$2,$N858&lt;='202203'!$F$2),'202203'!$I$2,IF(AND($N858&gt;='202203'!$E$3,$N858&lt;='202203'!$F$3),'202203'!$I$3,IF(AND($N858&gt;='202203'!$E$4,$N858&lt;='202203'!$F$4),'202203'!$I$4,IF(AND($N858&gt;='202203'!$E$5,$N858&lt;='202203'!$F$5),'202203'!$I$5,0))))</f>
        <v>4</v>
      </c>
      <c r="P858" s="5">
        <f>IF(AND($N858&gt;='202203'!$E$2,$N858&lt;='202203'!$F$2),'202203'!$G$2,IF(AND($N858&gt;='202203'!$E$3,$N858&lt;='202203'!$F$3),'202203'!$G$3,IF(AND($N858&gt;='202203'!$E$4,$N858&lt;='202203'!$F$4),'202203'!$G$4,IF(AND($N858&gt;='202203'!$E$5,$N858&lt;='202203'!$F$5),'202203'!$G$5,0))))</f>
        <v>0</v>
      </c>
      <c r="Q858" s="5">
        <f>IF(AND($N858&gt;='202204'!$E$2,$N858&lt;='202204'!$F$2),'202204'!$I$2,IF(AND($N858&gt;='202204'!$E$3,$N858&lt;='202204'!$F$3),'202204'!$I$3,IF(AND($N858&gt;='202204'!$E$4,$N858&lt;='202204'!$F$4),'202204'!$I$4,IF(AND($N858&gt;='202204'!$E$5,$N858&lt;='202204'!$F$5),'202204'!$I$5,0))))</f>
        <v>4</v>
      </c>
      <c r="R858" s="5">
        <f>IF(AND($N858&gt;='202204'!$E$2,$N858&lt;='202204'!$F$2),'202204'!$G$2,IF(AND($N858&gt;='202204'!$E$3,$N858&lt;='202204'!$F$3),'202204'!$G$3,IF(AND($N858&gt;='202204'!$E$4,$N858&lt;='202204'!$F$4),'202204'!$G$4,IF(AND($N858&gt;='202204'!$E$5,$N858&lt;='202204'!$F$5),'202204'!$G$5,0))))</f>
        <v>0</v>
      </c>
      <c r="S858" s="5">
        <f>IF(AND($N858&gt;='202301'!$E$2,$N858&lt;='202301'!$F$2),'202301'!$I$2,IF(AND($N858&gt;='202301'!$E$3,$N858&lt;='202301'!$F$3),'202301'!$I$3,IF(AND($N858&gt;='202301'!$E$4,$N858&lt;='202301'!$F$4),'202301'!$I$4,IF(AND($N858&gt;='202301'!$E$5,$N858&lt;='202301'!$F$5),'202301'!$I$5,0))))</f>
        <v>4</v>
      </c>
      <c r="T858" s="5">
        <f>IF(AND($N858&gt;='202301'!$E$2,$N858&lt;='202301'!$F$2),'202301'!$G$2,IF(AND($N858&gt;='202301'!$E$3,$N858&lt;='202301'!$F$3),'202301'!$G$3,IF(AND($N858&gt;='202301'!$E$4,$N858&lt;='202301'!$F$4),'202301'!$G$4,IF(AND($N858&gt;='202301'!$E$5,$N858&lt;='202301'!$F$5),'202301'!$G$5,0))))</f>
        <v>0</v>
      </c>
      <c r="U858" s="5">
        <f>IF(AND($N858&gt;='202302'!$E$2,$N858&lt;='202302'!$F$2),'202302'!$I$2,IF(AND($N858&gt;='202302'!$E$3,$N858&lt;='202302'!$F$3),'202302'!$I$3,IF(AND($N858&gt;='202302'!$E$4,$N858&lt;='202302'!$F$4),'202302'!$I$4,IF(AND($N858&gt;='202302'!$E$5,$N858&lt;='202302'!$F$5),'202302'!$I$5,0))))</f>
        <v>4</v>
      </c>
      <c r="V858" s="5">
        <f>IF(AND($N858&gt;='202302'!$E$2,$N858&lt;='202302'!$F$2),'202302'!$G$2,IF(AND($N858&gt;='202302'!$E$3,$N858&lt;='202302'!$F$3),'202302'!$G$3,IF(AND($N858&gt;='202302'!$E$4,$N858&lt;='202302'!$F$4),'202302'!$G$4,IF(AND($N858&gt;='202302'!$E$5,$N858&lt;='202302'!$F$5),'202302'!$G$5,0))))</f>
        <v>0</v>
      </c>
    </row>
    <row r="859" spans="1:22" x14ac:dyDescent="0.25">
      <c r="A859" s="5" t="s">
        <v>14</v>
      </c>
      <c r="B859" s="5">
        <v>16754454</v>
      </c>
      <c r="C859" s="5" t="s">
        <v>3297</v>
      </c>
      <c r="D859" s="5" t="s">
        <v>1813</v>
      </c>
      <c r="E859" s="5" t="s">
        <v>1814</v>
      </c>
      <c r="F859" s="4">
        <v>1852394</v>
      </c>
      <c r="G859" s="4">
        <v>1852394</v>
      </c>
      <c r="H859" s="4">
        <v>3531377</v>
      </c>
      <c r="I859" s="4">
        <v>1852394</v>
      </c>
      <c r="J859" s="4">
        <v>1852394</v>
      </c>
      <c r="K859" s="4">
        <v>3531377</v>
      </c>
      <c r="L859" s="4">
        <v>14472330</v>
      </c>
      <c r="M859" s="5">
        <v>6</v>
      </c>
      <c r="N859" s="8">
        <v>2412055</v>
      </c>
      <c r="O859" s="5">
        <f>IF(AND($N859&gt;='202203'!$E$2,$N859&lt;='202203'!$F$2),'202203'!$I$2,IF(AND($N859&gt;='202203'!$E$3,$N859&lt;='202203'!$F$3),'202203'!$I$3,IF(AND($N859&gt;='202203'!$E$4,$N859&lt;='202203'!$F$4),'202203'!$I$4,IF(AND($N859&gt;='202203'!$E$5,$N859&lt;='202203'!$F$5),'202203'!$I$5,0))))</f>
        <v>4</v>
      </c>
      <c r="P859" s="5">
        <f>IF(AND($N859&gt;='202203'!$E$2,$N859&lt;='202203'!$F$2),'202203'!$G$2,IF(AND($N859&gt;='202203'!$E$3,$N859&lt;='202203'!$F$3),'202203'!$G$3,IF(AND($N859&gt;='202203'!$E$4,$N859&lt;='202203'!$F$4),'202203'!$G$4,IF(AND($N859&gt;='202203'!$E$5,$N859&lt;='202203'!$F$5),'202203'!$G$5,0))))</f>
        <v>0</v>
      </c>
      <c r="Q859" s="5">
        <f>IF(AND($N859&gt;='202204'!$E$2,$N859&lt;='202204'!$F$2),'202204'!$I$2,IF(AND($N859&gt;='202204'!$E$3,$N859&lt;='202204'!$F$3),'202204'!$I$3,IF(AND($N859&gt;='202204'!$E$4,$N859&lt;='202204'!$F$4),'202204'!$I$4,IF(AND($N859&gt;='202204'!$E$5,$N859&lt;='202204'!$F$5),'202204'!$I$5,0))))</f>
        <v>4</v>
      </c>
      <c r="R859" s="5">
        <f>IF(AND($N859&gt;='202204'!$E$2,$N859&lt;='202204'!$F$2),'202204'!$G$2,IF(AND($N859&gt;='202204'!$E$3,$N859&lt;='202204'!$F$3),'202204'!$G$3,IF(AND($N859&gt;='202204'!$E$4,$N859&lt;='202204'!$F$4),'202204'!$G$4,IF(AND($N859&gt;='202204'!$E$5,$N859&lt;='202204'!$F$5),'202204'!$G$5,0))))</f>
        <v>0</v>
      </c>
      <c r="S859" s="5">
        <f>IF(AND($N859&gt;='202301'!$E$2,$N859&lt;='202301'!$F$2),'202301'!$I$2,IF(AND($N859&gt;='202301'!$E$3,$N859&lt;='202301'!$F$3),'202301'!$I$3,IF(AND($N859&gt;='202301'!$E$4,$N859&lt;='202301'!$F$4),'202301'!$I$4,IF(AND($N859&gt;='202301'!$E$5,$N859&lt;='202301'!$F$5),'202301'!$I$5,0))))</f>
        <v>4</v>
      </c>
      <c r="T859" s="5">
        <f>IF(AND($N859&gt;='202301'!$E$2,$N859&lt;='202301'!$F$2),'202301'!$G$2,IF(AND($N859&gt;='202301'!$E$3,$N859&lt;='202301'!$F$3),'202301'!$G$3,IF(AND($N859&gt;='202301'!$E$4,$N859&lt;='202301'!$F$4),'202301'!$G$4,IF(AND($N859&gt;='202301'!$E$5,$N859&lt;='202301'!$F$5),'202301'!$G$5,0))))</f>
        <v>0</v>
      </c>
      <c r="U859" s="5">
        <f>IF(AND($N859&gt;='202302'!$E$2,$N859&lt;='202302'!$F$2),'202302'!$I$2,IF(AND($N859&gt;='202302'!$E$3,$N859&lt;='202302'!$F$3),'202302'!$I$3,IF(AND($N859&gt;='202302'!$E$4,$N859&lt;='202302'!$F$4),'202302'!$I$4,IF(AND($N859&gt;='202302'!$E$5,$N859&lt;='202302'!$F$5),'202302'!$I$5,0))))</f>
        <v>4</v>
      </c>
      <c r="V859" s="5">
        <f>IF(AND($N859&gt;='202302'!$E$2,$N859&lt;='202302'!$F$2),'202302'!$G$2,IF(AND($N859&gt;='202302'!$E$3,$N859&lt;='202302'!$F$3),'202302'!$G$3,IF(AND($N859&gt;='202302'!$E$4,$N859&lt;='202302'!$F$4),'202302'!$G$4,IF(AND($N859&gt;='202302'!$E$5,$N859&lt;='202302'!$F$5),'202302'!$G$5,0))))</f>
        <v>0</v>
      </c>
    </row>
    <row r="860" spans="1:22" x14ac:dyDescent="0.25">
      <c r="A860" s="5" t="s">
        <v>14</v>
      </c>
      <c r="B860" s="5">
        <v>16754529</v>
      </c>
      <c r="C860" s="5" t="s">
        <v>3298</v>
      </c>
      <c r="D860" s="5" t="s">
        <v>1815</v>
      </c>
      <c r="E860" s="5" t="s">
        <v>1816</v>
      </c>
      <c r="F860" s="4">
        <v>730090</v>
      </c>
      <c r="G860" s="4">
        <v>730090</v>
      </c>
      <c r="H860" s="4">
        <v>1407676</v>
      </c>
      <c r="I860" s="4">
        <v>736948</v>
      </c>
      <c r="J860" s="4">
        <v>736948</v>
      </c>
      <c r="K860" s="4">
        <v>1414534</v>
      </c>
      <c r="L860" s="4">
        <v>5756286</v>
      </c>
      <c r="M860" s="5">
        <v>6</v>
      </c>
      <c r="N860" s="8">
        <v>959381</v>
      </c>
      <c r="O860" s="5">
        <f>IF(AND($N860&gt;='202203'!$E$2,$N860&lt;='202203'!$F$2),'202203'!$I$2,IF(AND($N860&gt;='202203'!$E$3,$N860&lt;='202203'!$F$3),'202203'!$I$3,IF(AND($N860&gt;='202203'!$E$4,$N860&lt;='202203'!$F$4),'202203'!$I$4,IF(AND($N860&gt;='202203'!$E$5,$N860&lt;='202203'!$F$5),'202203'!$I$5,0))))</f>
        <v>4</v>
      </c>
      <c r="P860" s="5">
        <f>IF(AND($N860&gt;='202203'!$E$2,$N860&lt;='202203'!$F$2),'202203'!$G$2,IF(AND($N860&gt;='202203'!$E$3,$N860&lt;='202203'!$F$3),'202203'!$G$3,IF(AND($N860&gt;='202203'!$E$4,$N860&lt;='202203'!$F$4),'202203'!$G$4,IF(AND($N860&gt;='202203'!$E$5,$N860&lt;='202203'!$F$5),'202203'!$G$5,0))))</f>
        <v>0</v>
      </c>
      <c r="Q860" s="5">
        <f>IF(AND($N860&gt;='202204'!$E$2,$N860&lt;='202204'!$F$2),'202204'!$I$2,IF(AND($N860&gt;='202204'!$E$3,$N860&lt;='202204'!$F$3),'202204'!$I$3,IF(AND($N860&gt;='202204'!$E$4,$N860&lt;='202204'!$F$4),'202204'!$I$4,IF(AND($N860&gt;='202204'!$E$5,$N860&lt;='202204'!$F$5),'202204'!$I$5,0))))</f>
        <v>4</v>
      </c>
      <c r="R860" s="5">
        <f>IF(AND($N860&gt;='202204'!$E$2,$N860&lt;='202204'!$F$2),'202204'!$G$2,IF(AND($N860&gt;='202204'!$E$3,$N860&lt;='202204'!$F$3),'202204'!$G$3,IF(AND($N860&gt;='202204'!$E$4,$N860&lt;='202204'!$F$4),'202204'!$G$4,IF(AND($N860&gt;='202204'!$E$5,$N860&lt;='202204'!$F$5),'202204'!$G$5,0))))</f>
        <v>0</v>
      </c>
      <c r="S860" s="5">
        <f>IF(AND($N860&gt;='202301'!$E$2,$N860&lt;='202301'!$F$2),'202301'!$I$2,IF(AND($N860&gt;='202301'!$E$3,$N860&lt;='202301'!$F$3),'202301'!$I$3,IF(AND($N860&gt;='202301'!$E$4,$N860&lt;='202301'!$F$4),'202301'!$I$4,IF(AND($N860&gt;='202301'!$E$5,$N860&lt;='202301'!$F$5),'202301'!$I$5,0))))</f>
        <v>3</v>
      </c>
      <c r="T860" s="5">
        <f>IF(AND($N860&gt;='202301'!$E$2,$N860&lt;='202301'!$F$2),'202301'!$G$2,IF(AND($N860&gt;='202301'!$E$3,$N860&lt;='202301'!$F$3),'202301'!$G$3,IF(AND($N860&gt;='202301'!$E$4,$N860&lt;='202301'!$F$4),'202301'!$G$4,IF(AND($N860&gt;='202301'!$E$5,$N860&lt;='202301'!$F$5),'202301'!$G$5,0))))</f>
        <v>3264</v>
      </c>
      <c r="U860" s="5">
        <f>IF(AND($N860&gt;='202302'!$E$2,$N860&lt;='202302'!$F$2),'202302'!$I$2,IF(AND($N860&gt;='202302'!$E$3,$N860&lt;='202302'!$F$3),'202302'!$I$3,IF(AND($N860&gt;='202302'!$E$4,$N860&lt;='202302'!$F$4),'202302'!$I$4,IF(AND($N860&gt;='202302'!$E$5,$N860&lt;='202302'!$F$5),'202302'!$I$5,0))))</f>
        <v>3</v>
      </c>
      <c r="V860" s="5">
        <f>IF(AND($N860&gt;='202302'!$E$2,$N860&lt;='202302'!$F$2),'202302'!$G$2,IF(AND($N860&gt;='202302'!$E$3,$N860&lt;='202302'!$F$3),'202302'!$G$3,IF(AND($N860&gt;='202302'!$E$4,$N860&lt;='202302'!$F$4),'202302'!$G$4,IF(AND($N860&gt;='202302'!$E$5,$N860&lt;='202302'!$F$5),'202302'!$G$5,0))))</f>
        <v>3942</v>
      </c>
    </row>
    <row r="861" spans="1:22" x14ac:dyDescent="0.25">
      <c r="A861" s="5" t="s">
        <v>14</v>
      </c>
      <c r="B861" s="5">
        <v>16754638</v>
      </c>
      <c r="C861" s="5" t="s">
        <v>3299</v>
      </c>
      <c r="D861" s="5" t="s">
        <v>1817</v>
      </c>
      <c r="E861" s="5" t="s">
        <v>1818</v>
      </c>
      <c r="F861" s="4">
        <v>1552184</v>
      </c>
      <c r="G861" s="4">
        <v>1552184</v>
      </c>
      <c r="H861" s="4">
        <v>2942312</v>
      </c>
      <c r="I861" s="4">
        <v>1552184</v>
      </c>
      <c r="J861" s="4">
        <v>1552184</v>
      </c>
      <c r="K861" s="4">
        <v>2942312</v>
      </c>
      <c r="L861" s="4">
        <v>12093360</v>
      </c>
      <c r="M861" s="5">
        <v>6</v>
      </c>
      <c r="N861" s="8">
        <v>2015560</v>
      </c>
      <c r="O861" s="5">
        <f>IF(AND($N861&gt;='202203'!$E$2,$N861&lt;='202203'!$F$2),'202203'!$I$2,IF(AND($N861&gt;='202203'!$E$3,$N861&lt;='202203'!$F$3),'202203'!$I$3,IF(AND($N861&gt;='202203'!$E$4,$N861&lt;='202203'!$F$4),'202203'!$I$4,IF(AND($N861&gt;='202203'!$E$5,$N861&lt;='202203'!$F$5),'202203'!$I$5,0))))</f>
        <v>4</v>
      </c>
      <c r="P861" s="5">
        <f>IF(AND($N861&gt;='202203'!$E$2,$N861&lt;='202203'!$F$2),'202203'!$G$2,IF(AND($N861&gt;='202203'!$E$3,$N861&lt;='202203'!$F$3),'202203'!$G$3,IF(AND($N861&gt;='202203'!$E$4,$N861&lt;='202203'!$F$4),'202203'!$G$4,IF(AND($N861&gt;='202203'!$E$5,$N861&lt;='202203'!$F$5),'202203'!$G$5,0))))</f>
        <v>0</v>
      </c>
      <c r="Q861" s="5">
        <f>IF(AND($N861&gt;='202204'!$E$2,$N861&lt;='202204'!$F$2),'202204'!$I$2,IF(AND($N861&gt;='202204'!$E$3,$N861&lt;='202204'!$F$3),'202204'!$I$3,IF(AND($N861&gt;='202204'!$E$4,$N861&lt;='202204'!$F$4),'202204'!$I$4,IF(AND($N861&gt;='202204'!$E$5,$N861&lt;='202204'!$F$5),'202204'!$I$5,0))))</f>
        <v>4</v>
      </c>
      <c r="R861" s="5">
        <f>IF(AND($N861&gt;='202204'!$E$2,$N861&lt;='202204'!$F$2),'202204'!$G$2,IF(AND($N861&gt;='202204'!$E$3,$N861&lt;='202204'!$F$3),'202204'!$G$3,IF(AND($N861&gt;='202204'!$E$4,$N861&lt;='202204'!$F$4),'202204'!$G$4,IF(AND($N861&gt;='202204'!$E$5,$N861&lt;='202204'!$F$5),'202204'!$G$5,0))))</f>
        <v>0</v>
      </c>
      <c r="S861" s="5">
        <f>IF(AND($N861&gt;='202301'!$E$2,$N861&lt;='202301'!$F$2),'202301'!$I$2,IF(AND($N861&gt;='202301'!$E$3,$N861&lt;='202301'!$F$3),'202301'!$I$3,IF(AND($N861&gt;='202301'!$E$4,$N861&lt;='202301'!$F$4),'202301'!$I$4,IF(AND($N861&gt;='202301'!$E$5,$N861&lt;='202301'!$F$5),'202301'!$I$5,0))))</f>
        <v>4</v>
      </c>
      <c r="T861" s="5">
        <f>IF(AND($N861&gt;='202301'!$E$2,$N861&lt;='202301'!$F$2),'202301'!$G$2,IF(AND($N861&gt;='202301'!$E$3,$N861&lt;='202301'!$F$3),'202301'!$G$3,IF(AND($N861&gt;='202301'!$E$4,$N861&lt;='202301'!$F$4),'202301'!$G$4,IF(AND($N861&gt;='202301'!$E$5,$N861&lt;='202301'!$F$5),'202301'!$G$5,0))))</f>
        <v>0</v>
      </c>
      <c r="U861" s="5">
        <f>IF(AND($N861&gt;='202302'!$E$2,$N861&lt;='202302'!$F$2),'202302'!$I$2,IF(AND($N861&gt;='202302'!$E$3,$N861&lt;='202302'!$F$3),'202302'!$I$3,IF(AND($N861&gt;='202302'!$E$4,$N861&lt;='202302'!$F$4),'202302'!$I$4,IF(AND($N861&gt;='202302'!$E$5,$N861&lt;='202302'!$F$5),'202302'!$I$5,0))))</f>
        <v>4</v>
      </c>
      <c r="V861" s="5">
        <f>IF(AND($N861&gt;='202302'!$E$2,$N861&lt;='202302'!$F$2),'202302'!$G$2,IF(AND($N861&gt;='202302'!$E$3,$N861&lt;='202302'!$F$3),'202302'!$G$3,IF(AND($N861&gt;='202302'!$E$4,$N861&lt;='202302'!$F$4),'202302'!$G$4,IF(AND($N861&gt;='202302'!$E$5,$N861&lt;='202302'!$F$5),'202302'!$G$5,0))))</f>
        <v>0</v>
      </c>
    </row>
    <row r="862" spans="1:22" x14ac:dyDescent="0.25">
      <c r="A862" s="5" t="s">
        <v>14</v>
      </c>
      <c r="B862" s="5">
        <v>16782844</v>
      </c>
      <c r="C862" s="5" t="s">
        <v>3300</v>
      </c>
      <c r="D862" s="5" t="s">
        <v>1819</v>
      </c>
      <c r="E862" s="5" t="s">
        <v>1820</v>
      </c>
      <c r="F862" s="4">
        <v>1556337</v>
      </c>
      <c r="G862" s="4">
        <v>1556337</v>
      </c>
      <c r="H862" s="4">
        <v>2970171</v>
      </c>
      <c r="I862" s="4">
        <v>1556337</v>
      </c>
      <c r="J862" s="4">
        <v>1556337</v>
      </c>
      <c r="K862" s="4">
        <v>2970171</v>
      </c>
      <c r="L862" s="4">
        <v>12165690</v>
      </c>
      <c r="M862" s="5">
        <v>6</v>
      </c>
      <c r="N862" s="8">
        <v>2027615</v>
      </c>
      <c r="O862" s="5">
        <f>IF(AND($N862&gt;='202203'!$E$2,$N862&lt;='202203'!$F$2),'202203'!$I$2,IF(AND($N862&gt;='202203'!$E$3,$N862&lt;='202203'!$F$3),'202203'!$I$3,IF(AND($N862&gt;='202203'!$E$4,$N862&lt;='202203'!$F$4),'202203'!$I$4,IF(AND($N862&gt;='202203'!$E$5,$N862&lt;='202203'!$F$5),'202203'!$I$5,0))))</f>
        <v>4</v>
      </c>
      <c r="P862" s="5">
        <f>IF(AND($N862&gt;='202203'!$E$2,$N862&lt;='202203'!$F$2),'202203'!$G$2,IF(AND($N862&gt;='202203'!$E$3,$N862&lt;='202203'!$F$3),'202203'!$G$3,IF(AND($N862&gt;='202203'!$E$4,$N862&lt;='202203'!$F$4),'202203'!$G$4,IF(AND($N862&gt;='202203'!$E$5,$N862&lt;='202203'!$F$5),'202203'!$G$5,0))))</f>
        <v>0</v>
      </c>
      <c r="Q862" s="5">
        <f>IF(AND($N862&gt;='202204'!$E$2,$N862&lt;='202204'!$F$2),'202204'!$I$2,IF(AND($N862&gt;='202204'!$E$3,$N862&lt;='202204'!$F$3),'202204'!$I$3,IF(AND($N862&gt;='202204'!$E$4,$N862&lt;='202204'!$F$4),'202204'!$I$4,IF(AND($N862&gt;='202204'!$E$5,$N862&lt;='202204'!$F$5),'202204'!$I$5,0))))</f>
        <v>4</v>
      </c>
      <c r="R862" s="5">
        <f>IF(AND($N862&gt;='202204'!$E$2,$N862&lt;='202204'!$F$2),'202204'!$G$2,IF(AND($N862&gt;='202204'!$E$3,$N862&lt;='202204'!$F$3),'202204'!$G$3,IF(AND($N862&gt;='202204'!$E$4,$N862&lt;='202204'!$F$4),'202204'!$G$4,IF(AND($N862&gt;='202204'!$E$5,$N862&lt;='202204'!$F$5),'202204'!$G$5,0))))</f>
        <v>0</v>
      </c>
      <c r="S862" s="5">
        <f>IF(AND($N862&gt;='202301'!$E$2,$N862&lt;='202301'!$F$2),'202301'!$I$2,IF(AND($N862&gt;='202301'!$E$3,$N862&lt;='202301'!$F$3),'202301'!$I$3,IF(AND($N862&gt;='202301'!$E$4,$N862&lt;='202301'!$F$4),'202301'!$I$4,IF(AND($N862&gt;='202301'!$E$5,$N862&lt;='202301'!$F$5),'202301'!$I$5,0))))</f>
        <v>4</v>
      </c>
      <c r="T862" s="5">
        <f>IF(AND($N862&gt;='202301'!$E$2,$N862&lt;='202301'!$F$2),'202301'!$G$2,IF(AND($N862&gt;='202301'!$E$3,$N862&lt;='202301'!$F$3),'202301'!$G$3,IF(AND($N862&gt;='202301'!$E$4,$N862&lt;='202301'!$F$4),'202301'!$G$4,IF(AND($N862&gt;='202301'!$E$5,$N862&lt;='202301'!$F$5),'202301'!$G$5,0))))</f>
        <v>0</v>
      </c>
      <c r="U862" s="5">
        <f>IF(AND($N862&gt;='202302'!$E$2,$N862&lt;='202302'!$F$2),'202302'!$I$2,IF(AND($N862&gt;='202302'!$E$3,$N862&lt;='202302'!$F$3),'202302'!$I$3,IF(AND($N862&gt;='202302'!$E$4,$N862&lt;='202302'!$F$4),'202302'!$I$4,IF(AND($N862&gt;='202302'!$E$5,$N862&lt;='202302'!$F$5),'202302'!$I$5,0))))</f>
        <v>4</v>
      </c>
      <c r="V862" s="5">
        <f>IF(AND($N862&gt;='202302'!$E$2,$N862&lt;='202302'!$F$2),'202302'!$G$2,IF(AND($N862&gt;='202302'!$E$3,$N862&lt;='202302'!$F$3),'202302'!$G$3,IF(AND($N862&gt;='202302'!$E$4,$N862&lt;='202302'!$F$4),'202302'!$G$4,IF(AND($N862&gt;='202302'!$E$5,$N862&lt;='202302'!$F$5),'202302'!$G$5,0))))</f>
        <v>0</v>
      </c>
    </row>
    <row r="863" spans="1:22" x14ac:dyDescent="0.25">
      <c r="A863" s="5" t="s">
        <v>14</v>
      </c>
      <c r="B863" s="5">
        <v>16783148</v>
      </c>
      <c r="C863" s="5" t="s">
        <v>3301</v>
      </c>
      <c r="D863" s="5" t="s">
        <v>1821</v>
      </c>
      <c r="E863" s="5" t="s">
        <v>1822</v>
      </c>
      <c r="F863" s="4">
        <v>823423</v>
      </c>
      <c r="G863" s="4">
        <v>823423</v>
      </c>
      <c r="H863" s="4">
        <v>1539973</v>
      </c>
      <c r="I863" s="4">
        <v>823423</v>
      </c>
      <c r="J863" s="4">
        <v>823423</v>
      </c>
      <c r="K863" s="4">
        <v>1539973</v>
      </c>
      <c r="L863" s="4">
        <v>6373638</v>
      </c>
      <c r="M863" s="5">
        <v>6</v>
      </c>
      <c r="N863" s="8">
        <v>1062273</v>
      </c>
      <c r="O863" s="5">
        <f>IF(AND($N863&gt;='202203'!$E$2,$N863&lt;='202203'!$F$2),'202203'!$I$2,IF(AND($N863&gt;='202203'!$E$3,$N863&lt;='202203'!$F$3),'202203'!$I$3,IF(AND($N863&gt;='202203'!$E$4,$N863&lt;='202203'!$F$4),'202203'!$I$4,IF(AND($N863&gt;='202203'!$E$5,$N863&lt;='202203'!$F$5),'202203'!$I$5,0))))</f>
        <v>4</v>
      </c>
      <c r="P863" s="5">
        <f>IF(AND($N863&gt;='202203'!$E$2,$N863&lt;='202203'!$F$2),'202203'!$G$2,IF(AND($N863&gt;='202203'!$E$3,$N863&lt;='202203'!$F$3),'202203'!$G$3,IF(AND($N863&gt;='202203'!$E$4,$N863&lt;='202203'!$F$4),'202203'!$G$4,IF(AND($N863&gt;='202203'!$E$5,$N863&lt;='202203'!$F$5),'202203'!$G$5,0))))</f>
        <v>0</v>
      </c>
      <c r="Q863" s="5">
        <f>IF(AND($N863&gt;='202204'!$E$2,$N863&lt;='202204'!$F$2),'202204'!$I$2,IF(AND($N863&gt;='202204'!$E$3,$N863&lt;='202204'!$F$3),'202204'!$I$3,IF(AND($N863&gt;='202204'!$E$4,$N863&lt;='202204'!$F$4),'202204'!$I$4,IF(AND($N863&gt;='202204'!$E$5,$N863&lt;='202204'!$F$5),'202204'!$I$5,0))))</f>
        <v>4</v>
      </c>
      <c r="R863" s="5">
        <f>IF(AND($N863&gt;='202204'!$E$2,$N863&lt;='202204'!$F$2),'202204'!$G$2,IF(AND($N863&gt;='202204'!$E$3,$N863&lt;='202204'!$F$3),'202204'!$G$3,IF(AND($N863&gt;='202204'!$E$4,$N863&lt;='202204'!$F$4),'202204'!$G$4,IF(AND($N863&gt;='202204'!$E$5,$N863&lt;='202204'!$F$5),'202204'!$G$5,0))))</f>
        <v>0</v>
      </c>
      <c r="S863" s="5">
        <f>IF(AND($N863&gt;='202301'!$E$2,$N863&lt;='202301'!$F$2),'202301'!$I$2,IF(AND($N863&gt;='202301'!$E$3,$N863&lt;='202301'!$F$3),'202301'!$I$3,IF(AND($N863&gt;='202301'!$E$4,$N863&lt;='202301'!$F$4),'202301'!$I$4,IF(AND($N863&gt;='202301'!$E$5,$N863&lt;='202301'!$F$5),'202301'!$I$5,0))))</f>
        <v>4</v>
      </c>
      <c r="T863" s="5">
        <f>IF(AND($N863&gt;='202301'!$E$2,$N863&lt;='202301'!$F$2),'202301'!$G$2,IF(AND($N863&gt;='202301'!$E$3,$N863&lt;='202301'!$F$3),'202301'!$G$3,IF(AND($N863&gt;='202301'!$E$4,$N863&lt;='202301'!$F$4),'202301'!$G$4,IF(AND($N863&gt;='202301'!$E$5,$N863&lt;='202301'!$F$5),'202301'!$G$5,0))))</f>
        <v>0</v>
      </c>
      <c r="U863" s="5">
        <f>IF(AND($N863&gt;='202302'!$E$2,$N863&lt;='202302'!$F$2),'202302'!$I$2,IF(AND($N863&gt;='202302'!$E$3,$N863&lt;='202302'!$F$3),'202302'!$I$3,IF(AND($N863&gt;='202302'!$E$4,$N863&lt;='202302'!$F$4),'202302'!$I$4,IF(AND($N863&gt;='202302'!$E$5,$N863&lt;='202302'!$F$5),'202302'!$I$5,0))))</f>
        <v>3</v>
      </c>
      <c r="V863" s="5">
        <f>IF(AND($N863&gt;='202302'!$E$2,$N863&lt;='202302'!$F$2),'202302'!$G$2,IF(AND($N863&gt;='202302'!$E$3,$N863&lt;='202302'!$F$3),'202302'!$G$3,IF(AND($N863&gt;='202302'!$E$4,$N863&lt;='202302'!$F$4),'202302'!$G$4,IF(AND($N863&gt;='202302'!$E$5,$N863&lt;='202302'!$F$5),'202302'!$G$5,0))))</f>
        <v>3942</v>
      </c>
    </row>
    <row r="864" spans="1:22" x14ac:dyDescent="0.25">
      <c r="A864" s="5" t="s">
        <v>14</v>
      </c>
      <c r="B864" s="5">
        <v>16817641</v>
      </c>
      <c r="C864" s="5" t="s">
        <v>3302</v>
      </c>
      <c r="D864" s="5" t="s">
        <v>1823</v>
      </c>
      <c r="E864" s="5" t="s">
        <v>1824</v>
      </c>
      <c r="F864" s="4">
        <v>0</v>
      </c>
      <c r="G864" s="4">
        <v>0</v>
      </c>
      <c r="H864" s="4">
        <v>0</v>
      </c>
      <c r="I864" s="4">
        <v>0</v>
      </c>
      <c r="J864" s="4">
        <v>0</v>
      </c>
      <c r="K864" s="4">
        <v>897932</v>
      </c>
      <c r="L864" s="4">
        <v>897932</v>
      </c>
      <c r="M864" s="5">
        <v>6</v>
      </c>
      <c r="N864" s="8">
        <v>897932</v>
      </c>
      <c r="O864" s="5">
        <f>IF(AND($N864&gt;='202203'!$E$2,$N864&lt;='202203'!$F$2),'202203'!$I$2,IF(AND($N864&gt;='202203'!$E$3,$N864&lt;='202203'!$F$3),'202203'!$I$3,IF(AND($N864&gt;='202203'!$E$4,$N864&lt;='202203'!$F$4),'202203'!$I$4,IF(AND($N864&gt;='202203'!$E$5,$N864&lt;='202203'!$F$5),'202203'!$I$5,0))))</f>
        <v>3</v>
      </c>
      <c r="P864" s="5">
        <f>IF(AND($N864&gt;='202203'!$E$2,$N864&lt;='202203'!$F$2),'202203'!$G$2,IF(AND($N864&gt;='202203'!$E$3,$N864&lt;='202203'!$F$3),'202203'!$G$3,IF(AND($N864&gt;='202203'!$E$4,$N864&lt;='202203'!$F$4),'202203'!$G$4,IF(AND($N864&gt;='202203'!$E$5,$N864&lt;='202203'!$F$5),'202203'!$G$5,0))))</f>
        <v>3025</v>
      </c>
      <c r="Q864" s="5">
        <f>IF(AND($N864&gt;='202204'!$E$2,$N864&lt;='202204'!$F$2),'202204'!$I$2,IF(AND($N864&gt;='202204'!$E$3,$N864&lt;='202204'!$F$3),'202204'!$I$3,IF(AND($N864&gt;='202204'!$E$4,$N864&lt;='202204'!$F$4),'202204'!$I$4,IF(AND($N864&gt;='202204'!$E$5,$N864&lt;='202204'!$F$5),'202204'!$I$5,0))))</f>
        <v>3</v>
      </c>
      <c r="R864" s="5">
        <f>IF(AND($N864&gt;='202204'!$E$2,$N864&lt;='202204'!$F$2),'202204'!$G$2,IF(AND($N864&gt;='202204'!$E$3,$N864&lt;='202204'!$F$3),'202204'!$G$3,IF(AND($N864&gt;='202204'!$E$4,$N864&lt;='202204'!$F$4),'202204'!$G$4,IF(AND($N864&gt;='202204'!$E$5,$N864&lt;='202204'!$F$5),'202204'!$G$5,0))))</f>
        <v>3184</v>
      </c>
      <c r="S864" s="5">
        <f>IF(AND($N864&gt;='202301'!$E$2,$N864&lt;='202301'!$F$2),'202301'!$I$2,IF(AND($N864&gt;='202301'!$E$3,$N864&lt;='202301'!$F$3),'202301'!$I$3,IF(AND($N864&gt;='202301'!$E$4,$N864&lt;='202301'!$F$4),'202301'!$I$4,IF(AND($N864&gt;='202301'!$E$5,$N864&lt;='202301'!$F$5),'202301'!$I$5,0))))</f>
        <v>3</v>
      </c>
      <c r="T864" s="5">
        <f>IF(AND($N864&gt;='202301'!$E$2,$N864&lt;='202301'!$F$2),'202301'!$G$2,IF(AND($N864&gt;='202301'!$E$3,$N864&lt;='202301'!$F$3),'202301'!$G$3,IF(AND($N864&gt;='202301'!$E$4,$N864&lt;='202301'!$F$4),'202301'!$G$4,IF(AND($N864&gt;='202301'!$E$5,$N864&lt;='202301'!$F$5),'202301'!$G$5,0))))</f>
        <v>3264</v>
      </c>
      <c r="U864" s="5">
        <f>IF(AND($N864&gt;='202302'!$E$2,$N864&lt;='202302'!$F$2),'202302'!$I$2,IF(AND($N864&gt;='202302'!$E$3,$N864&lt;='202302'!$F$3),'202302'!$I$3,IF(AND($N864&gt;='202302'!$E$4,$N864&lt;='202302'!$F$4),'202302'!$I$4,IF(AND($N864&gt;='202302'!$E$5,$N864&lt;='202302'!$F$5),'202302'!$I$5,0))))</f>
        <v>3</v>
      </c>
      <c r="V864" s="5">
        <f>IF(AND($N864&gt;='202302'!$E$2,$N864&lt;='202302'!$F$2),'202302'!$G$2,IF(AND($N864&gt;='202302'!$E$3,$N864&lt;='202302'!$F$3),'202302'!$G$3,IF(AND($N864&gt;='202302'!$E$4,$N864&lt;='202302'!$F$4),'202302'!$G$4,IF(AND($N864&gt;='202302'!$E$5,$N864&lt;='202302'!$F$5),'202302'!$G$5,0))))</f>
        <v>3942</v>
      </c>
    </row>
    <row r="865" spans="1:22" x14ac:dyDescent="0.25">
      <c r="A865" s="5" t="s">
        <v>14</v>
      </c>
      <c r="B865" s="5">
        <v>16822089</v>
      </c>
      <c r="C865" s="5" t="s">
        <v>3303</v>
      </c>
      <c r="D865" s="5" t="s">
        <v>1825</v>
      </c>
      <c r="E865" s="5" t="s">
        <v>1826</v>
      </c>
      <c r="F865" s="4">
        <v>891493</v>
      </c>
      <c r="G865" s="4">
        <v>891493</v>
      </c>
      <c r="H865" s="4">
        <v>1608043</v>
      </c>
      <c r="I865" s="4">
        <v>986253</v>
      </c>
      <c r="J865" s="4">
        <v>966296</v>
      </c>
      <c r="K865" s="4">
        <v>1757765</v>
      </c>
      <c r="L865" s="4">
        <v>7101343</v>
      </c>
      <c r="M865" s="5">
        <v>6</v>
      </c>
      <c r="N865" s="8">
        <v>1183557</v>
      </c>
      <c r="O865" s="5">
        <f>IF(AND($N865&gt;='202203'!$E$2,$N865&lt;='202203'!$F$2),'202203'!$I$2,IF(AND($N865&gt;='202203'!$E$3,$N865&lt;='202203'!$F$3),'202203'!$I$3,IF(AND($N865&gt;='202203'!$E$4,$N865&lt;='202203'!$F$4),'202203'!$I$4,IF(AND($N865&gt;='202203'!$E$5,$N865&lt;='202203'!$F$5),'202203'!$I$5,0))))</f>
        <v>4</v>
      </c>
      <c r="P865" s="5">
        <f>IF(AND($N865&gt;='202203'!$E$2,$N865&lt;='202203'!$F$2),'202203'!$G$2,IF(AND($N865&gt;='202203'!$E$3,$N865&lt;='202203'!$F$3),'202203'!$G$3,IF(AND($N865&gt;='202203'!$E$4,$N865&lt;='202203'!$F$4),'202203'!$G$4,IF(AND($N865&gt;='202203'!$E$5,$N865&lt;='202203'!$F$5),'202203'!$G$5,0))))</f>
        <v>0</v>
      </c>
      <c r="Q865" s="5">
        <f>IF(AND($N865&gt;='202204'!$E$2,$N865&lt;='202204'!$F$2),'202204'!$I$2,IF(AND($N865&gt;='202204'!$E$3,$N865&lt;='202204'!$F$3),'202204'!$I$3,IF(AND($N865&gt;='202204'!$E$4,$N865&lt;='202204'!$F$4),'202204'!$I$4,IF(AND($N865&gt;='202204'!$E$5,$N865&lt;='202204'!$F$5),'202204'!$I$5,0))))</f>
        <v>4</v>
      </c>
      <c r="R865" s="5">
        <f>IF(AND($N865&gt;='202204'!$E$2,$N865&lt;='202204'!$F$2),'202204'!$G$2,IF(AND($N865&gt;='202204'!$E$3,$N865&lt;='202204'!$F$3),'202204'!$G$3,IF(AND($N865&gt;='202204'!$E$4,$N865&lt;='202204'!$F$4),'202204'!$G$4,IF(AND($N865&gt;='202204'!$E$5,$N865&lt;='202204'!$F$5),'202204'!$G$5,0))))</f>
        <v>0</v>
      </c>
      <c r="S865" s="5">
        <f>IF(AND($N865&gt;='202301'!$E$2,$N865&lt;='202301'!$F$2),'202301'!$I$2,IF(AND($N865&gt;='202301'!$E$3,$N865&lt;='202301'!$F$3),'202301'!$I$3,IF(AND($N865&gt;='202301'!$E$4,$N865&lt;='202301'!$F$4),'202301'!$I$4,IF(AND($N865&gt;='202301'!$E$5,$N865&lt;='202301'!$F$5),'202301'!$I$5,0))))</f>
        <v>4</v>
      </c>
      <c r="T865" s="5">
        <f>IF(AND($N865&gt;='202301'!$E$2,$N865&lt;='202301'!$F$2),'202301'!$G$2,IF(AND($N865&gt;='202301'!$E$3,$N865&lt;='202301'!$F$3),'202301'!$G$3,IF(AND($N865&gt;='202301'!$E$4,$N865&lt;='202301'!$F$4),'202301'!$G$4,IF(AND($N865&gt;='202301'!$E$5,$N865&lt;='202301'!$F$5),'202301'!$G$5,0))))</f>
        <v>0</v>
      </c>
      <c r="U865" s="5">
        <f>IF(AND($N865&gt;='202302'!$E$2,$N865&lt;='202302'!$F$2),'202302'!$I$2,IF(AND($N865&gt;='202302'!$E$3,$N865&lt;='202302'!$F$3),'202302'!$I$3,IF(AND($N865&gt;='202302'!$E$4,$N865&lt;='202302'!$F$4),'202302'!$I$4,IF(AND($N865&gt;='202302'!$E$5,$N865&lt;='202302'!$F$5),'202302'!$I$5,0))))</f>
        <v>4</v>
      </c>
      <c r="V865" s="5">
        <f>IF(AND($N865&gt;='202302'!$E$2,$N865&lt;='202302'!$F$2),'202302'!$G$2,IF(AND($N865&gt;='202302'!$E$3,$N865&lt;='202302'!$F$3),'202302'!$G$3,IF(AND($N865&gt;='202302'!$E$4,$N865&lt;='202302'!$F$4),'202302'!$G$4,IF(AND($N865&gt;='202302'!$E$5,$N865&lt;='202302'!$F$5),'202302'!$G$5,0))))</f>
        <v>0</v>
      </c>
    </row>
    <row r="866" spans="1:22" x14ac:dyDescent="0.25">
      <c r="A866" s="5" t="s">
        <v>14</v>
      </c>
      <c r="B866" s="5">
        <v>16841407</v>
      </c>
      <c r="C866" s="5" t="s">
        <v>3304</v>
      </c>
      <c r="D866" s="5" t="s">
        <v>1827</v>
      </c>
      <c r="E866" s="5" t="s">
        <v>1828</v>
      </c>
      <c r="F866" s="4">
        <v>1172461</v>
      </c>
      <c r="G866" s="4">
        <v>1172461</v>
      </c>
      <c r="H866" s="4">
        <v>2241613</v>
      </c>
      <c r="I866" s="4">
        <v>1172461</v>
      </c>
      <c r="J866" s="4">
        <v>1172461</v>
      </c>
      <c r="K866" s="4">
        <v>2241613</v>
      </c>
      <c r="L866" s="4">
        <v>9173070</v>
      </c>
      <c r="M866" s="5">
        <v>6</v>
      </c>
      <c r="N866" s="8">
        <v>1528845</v>
      </c>
      <c r="O866" s="5">
        <f>IF(AND($N866&gt;='202203'!$E$2,$N866&lt;='202203'!$F$2),'202203'!$I$2,IF(AND($N866&gt;='202203'!$E$3,$N866&lt;='202203'!$F$3),'202203'!$I$3,IF(AND($N866&gt;='202203'!$E$4,$N866&lt;='202203'!$F$4),'202203'!$I$4,IF(AND($N866&gt;='202203'!$E$5,$N866&lt;='202203'!$F$5),'202203'!$I$5,0))))</f>
        <v>4</v>
      </c>
      <c r="P866" s="5">
        <f>IF(AND($N866&gt;='202203'!$E$2,$N866&lt;='202203'!$F$2),'202203'!$G$2,IF(AND($N866&gt;='202203'!$E$3,$N866&lt;='202203'!$F$3),'202203'!$G$3,IF(AND($N866&gt;='202203'!$E$4,$N866&lt;='202203'!$F$4),'202203'!$G$4,IF(AND($N866&gt;='202203'!$E$5,$N866&lt;='202203'!$F$5),'202203'!$G$5,0))))</f>
        <v>0</v>
      </c>
      <c r="Q866" s="5">
        <f>IF(AND($N866&gt;='202204'!$E$2,$N866&lt;='202204'!$F$2),'202204'!$I$2,IF(AND($N866&gt;='202204'!$E$3,$N866&lt;='202204'!$F$3),'202204'!$I$3,IF(AND($N866&gt;='202204'!$E$4,$N866&lt;='202204'!$F$4),'202204'!$I$4,IF(AND($N866&gt;='202204'!$E$5,$N866&lt;='202204'!$F$5),'202204'!$I$5,0))))</f>
        <v>4</v>
      </c>
      <c r="R866" s="5">
        <f>IF(AND($N866&gt;='202204'!$E$2,$N866&lt;='202204'!$F$2),'202204'!$G$2,IF(AND($N866&gt;='202204'!$E$3,$N866&lt;='202204'!$F$3),'202204'!$G$3,IF(AND($N866&gt;='202204'!$E$4,$N866&lt;='202204'!$F$4),'202204'!$G$4,IF(AND($N866&gt;='202204'!$E$5,$N866&lt;='202204'!$F$5),'202204'!$G$5,0))))</f>
        <v>0</v>
      </c>
      <c r="S866" s="5">
        <f>IF(AND($N866&gt;='202301'!$E$2,$N866&lt;='202301'!$F$2),'202301'!$I$2,IF(AND($N866&gt;='202301'!$E$3,$N866&lt;='202301'!$F$3),'202301'!$I$3,IF(AND($N866&gt;='202301'!$E$4,$N866&lt;='202301'!$F$4),'202301'!$I$4,IF(AND($N866&gt;='202301'!$E$5,$N866&lt;='202301'!$F$5),'202301'!$I$5,0))))</f>
        <v>4</v>
      </c>
      <c r="T866" s="5">
        <f>IF(AND($N866&gt;='202301'!$E$2,$N866&lt;='202301'!$F$2),'202301'!$G$2,IF(AND($N866&gt;='202301'!$E$3,$N866&lt;='202301'!$F$3),'202301'!$G$3,IF(AND($N866&gt;='202301'!$E$4,$N866&lt;='202301'!$F$4),'202301'!$G$4,IF(AND($N866&gt;='202301'!$E$5,$N866&lt;='202301'!$F$5),'202301'!$G$5,0))))</f>
        <v>0</v>
      </c>
      <c r="U866" s="5">
        <f>IF(AND($N866&gt;='202302'!$E$2,$N866&lt;='202302'!$F$2),'202302'!$I$2,IF(AND($N866&gt;='202302'!$E$3,$N866&lt;='202302'!$F$3),'202302'!$I$3,IF(AND($N866&gt;='202302'!$E$4,$N866&lt;='202302'!$F$4),'202302'!$I$4,IF(AND($N866&gt;='202302'!$E$5,$N866&lt;='202302'!$F$5),'202302'!$I$5,0))))</f>
        <v>4</v>
      </c>
      <c r="V866" s="5">
        <f>IF(AND($N866&gt;='202302'!$E$2,$N866&lt;='202302'!$F$2),'202302'!$G$2,IF(AND($N866&gt;='202302'!$E$3,$N866&lt;='202302'!$F$3),'202302'!$G$3,IF(AND($N866&gt;='202302'!$E$4,$N866&lt;='202302'!$F$4),'202302'!$G$4,IF(AND($N866&gt;='202302'!$E$5,$N866&lt;='202302'!$F$5),'202302'!$G$5,0))))</f>
        <v>0</v>
      </c>
    </row>
    <row r="867" spans="1:22" x14ac:dyDescent="0.25">
      <c r="A867" s="5" t="s">
        <v>14</v>
      </c>
      <c r="B867" s="5">
        <v>16868990</v>
      </c>
      <c r="C867" s="5" t="s">
        <v>2319</v>
      </c>
      <c r="D867" s="5" t="s">
        <v>2320</v>
      </c>
      <c r="E867" s="5" t="s">
        <v>2321</v>
      </c>
      <c r="F867" s="4">
        <v>1090233</v>
      </c>
      <c r="G867" s="4">
        <v>1090233</v>
      </c>
      <c r="H867" s="4">
        <v>2092335</v>
      </c>
      <c r="I867" s="4">
        <v>1090233</v>
      </c>
      <c r="J867" s="4">
        <v>1090233</v>
      </c>
      <c r="K867" s="4">
        <v>2092335</v>
      </c>
      <c r="L867" s="4">
        <v>8545602</v>
      </c>
      <c r="M867" s="5">
        <v>6</v>
      </c>
      <c r="N867" s="8">
        <v>1424267</v>
      </c>
      <c r="O867" s="5">
        <f>IF(AND($N867&gt;='202203'!$E$2,$N867&lt;='202203'!$F$2),'202203'!$I$2,IF(AND($N867&gt;='202203'!$E$3,$N867&lt;='202203'!$F$3),'202203'!$I$3,IF(AND($N867&gt;='202203'!$E$4,$N867&lt;='202203'!$F$4),'202203'!$I$4,IF(AND($N867&gt;='202203'!$E$5,$N867&lt;='202203'!$F$5),'202203'!$I$5,0))))</f>
        <v>4</v>
      </c>
      <c r="P867" s="5">
        <f>IF(AND($N867&gt;='202203'!$E$2,$N867&lt;='202203'!$F$2),'202203'!$G$2,IF(AND($N867&gt;='202203'!$E$3,$N867&lt;='202203'!$F$3),'202203'!$G$3,IF(AND($N867&gt;='202203'!$E$4,$N867&lt;='202203'!$F$4),'202203'!$G$4,IF(AND($N867&gt;='202203'!$E$5,$N867&lt;='202203'!$F$5),'202203'!$G$5,0))))</f>
        <v>0</v>
      </c>
      <c r="Q867" s="5">
        <f>IF(AND($N867&gt;='202204'!$E$2,$N867&lt;='202204'!$F$2),'202204'!$I$2,IF(AND($N867&gt;='202204'!$E$3,$N867&lt;='202204'!$F$3),'202204'!$I$3,IF(AND($N867&gt;='202204'!$E$4,$N867&lt;='202204'!$F$4),'202204'!$I$4,IF(AND($N867&gt;='202204'!$E$5,$N867&lt;='202204'!$F$5),'202204'!$I$5,0))))</f>
        <v>4</v>
      </c>
      <c r="R867" s="5">
        <f>IF(AND($N867&gt;='202204'!$E$2,$N867&lt;='202204'!$F$2),'202204'!$G$2,IF(AND($N867&gt;='202204'!$E$3,$N867&lt;='202204'!$F$3),'202204'!$G$3,IF(AND($N867&gt;='202204'!$E$4,$N867&lt;='202204'!$F$4),'202204'!$G$4,IF(AND($N867&gt;='202204'!$E$5,$N867&lt;='202204'!$F$5),'202204'!$G$5,0))))</f>
        <v>0</v>
      </c>
      <c r="S867" s="5">
        <f>IF(AND($N867&gt;='202301'!$E$2,$N867&lt;='202301'!$F$2),'202301'!$I$2,IF(AND($N867&gt;='202301'!$E$3,$N867&lt;='202301'!$F$3),'202301'!$I$3,IF(AND($N867&gt;='202301'!$E$4,$N867&lt;='202301'!$F$4),'202301'!$I$4,IF(AND($N867&gt;='202301'!$E$5,$N867&lt;='202301'!$F$5),'202301'!$I$5,0))))</f>
        <v>4</v>
      </c>
      <c r="T867" s="5">
        <f>IF(AND($N867&gt;='202301'!$E$2,$N867&lt;='202301'!$F$2),'202301'!$G$2,IF(AND($N867&gt;='202301'!$E$3,$N867&lt;='202301'!$F$3),'202301'!$G$3,IF(AND($N867&gt;='202301'!$E$4,$N867&lt;='202301'!$F$4),'202301'!$G$4,IF(AND($N867&gt;='202301'!$E$5,$N867&lt;='202301'!$F$5),'202301'!$G$5,0))))</f>
        <v>0</v>
      </c>
      <c r="U867" s="5">
        <f>IF(AND($N867&gt;='202302'!$E$2,$N867&lt;='202302'!$F$2),'202302'!$I$2,IF(AND($N867&gt;='202302'!$E$3,$N867&lt;='202302'!$F$3),'202302'!$I$3,IF(AND($N867&gt;='202302'!$E$4,$N867&lt;='202302'!$F$4),'202302'!$I$4,IF(AND($N867&gt;='202302'!$E$5,$N867&lt;='202302'!$F$5),'202302'!$I$5,0))))</f>
        <v>4</v>
      </c>
      <c r="V867" s="5">
        <f>IF(AND($N867&gt;='202302'!$E$2,$N867&lt;='202302'!$F$2),'202302'!$G$2,IF(AND($N867&gt;='202302'!$E$3,$N867&lt;='202302'!$F$3),'202302'!$G$3,IF(AND($N867&gt;='202302'!$E$4,$N867&lt;='202302'!$F$4),'202302'!$G$4,IF(AND($N867&gt;='202302'!$E$5,$N867&lt;='202302'!$F$5),'202302'!$G$5,0))))</f>
        <v>0</v>
      </c>
    </row>
    <row r="868" spans="1:22" x14ac:dyDescent="0.25">
      <c r="A868" s="5" t="s">
        <v>14</v>
      </c>
      <c r="B868" s="5">
        <v>16883159</v>
      </c>
      <c r="C868" s="5" t="s">
        <v>3305</v>
      </c>
      <c r="D868" s="5" t="s">
        <v>1829</v>
      </c>
      <c r="E868" s="5" t="s">
        <v>1830</v>
      </c>
      <c r="F868" s="4">
        <v>709518</v>
      </c>
      <c r="G868" s="4">
        <v>716376</v>
      </c>
      <c r="H868" s="4">
        <v>1393962</v>
      </c>
      <c r="I868" s="4">
        <v>716376</v>
      </c>
      <c r="J868" s="4">
        <v>716376</v>
      </c>
      <c r="K868" s="4">
        <v>1393962</v>
      </c>
      <c r="L868" s="4">
        <v>5646570</v>
      </c>
      <c r="M868" s="5">
        <v>6</v>
      </c>
      <c r="N868" s="8">
        <v>941095</v>
      </c>
      <c r="O868" s="5">
        <f>IF(AND($N868&gt;='202203'!$E$2,$N868&lt;='202203'!$F$2),'202203'!$I$2,IF(AND($N868&gt;='202203'!$E$3,$N868&lt;='202203'!$F$3),'202203'!$I$3,IF(AND($N868&gt;='202203'!$E$4,$N868&lt;='202203'!$F$4),'202203'!$I$4,IF(AND($N868&gt;='202203'!$E$5,$N868&lt;='202203'!$F$5),'202203'!$I$5,0))))</f>
        <v>4</v>
      </c>
      <c r="P868" s="5">
        <f>IF(AND($N868&gt;='202203'!$E$2,$N868&lt;='202203'!$F$2),'202203'!$G$2,IF(AND($N868&gt;='202203'!$E$3,$N868&lt;='202203'!$F$3),'202203'!$G$3,IF(AND($N868&gt;='202203'!$E$4,$N868&lt;='202203'!$F$4),'202203'!$G$4,IF(AND($N868&gt;='202203'!$E$5,$N868&lt;='202203'!$F$5),'202203'!$G$5,0))))</f>
        <v>0</v>
      </c>
      <c r="Q868" s="5">
        <f>IF(AND($N868&gt;='202204'!$E$2,$N868&lt;='202204'!$F$2),'202204'!$I$2,IF(AND($N868&gt;='202204'!$E$3,$N868&lt;='202204'!$F$3),'202204'!$I$3,IF(AND($N868&gt;='202204'!$E$4,$N868&lt;='202204'!$F$4),'202204'!$I$4,IF(AND($N868&gt;='202204'!$E$5,$N868&lt;='202204'!$F$5),'202204'!$I$5,0))))</f>
        <v>3</v>
      </c>
      <c r="R868" s="5">
        <f>IF(AND($N868&gt;='202204'!$E$2,$N868&lt;='202204'!$F$2),'202204'!$G$2,IF(AND($N868&gt;='202204'!$E$3,$N868&lt;='202204'!$F$3),'202204'!$G$3,IF(AND($N868&gt;='202204'!$E$4,$N868&lt;='202204'!$F$4),'202204'!$G$4,IF(AND($N868&gt;='202204'!$E$5,$N868&lt;='202204'!$F$5),'202204'!$G$5,0))))</f>
        <v>3184</v>
      </c>
      <c r="S868" s="5">
        <f>IF(AND($N868&gt;='202301'!$E$2,$N868&lt;='202301'!$F$2),'202301'!$I$2,IF(AND($N868&gt;='202301'!$E$3,$N868&lt;='202301'!$F$3),'202301'!$I$3,IF(AND($N868&gt;='202301'!$E$4,$N868&lt;='202301'!$F$4),'202301'!$I$4,IF(AND($N868&gt;='202301'!$E$5,$N868&lt;='202301'!$F$5),'202301'!$I$5,0))))</f>
        <v>3</v>
      </c>
      <c r="T868" s="5">
        <f>IF(AND($N868&gt;='202301'!$E$2,$N868&lt;='202301'!$F$2),'202301'!$G$2,IF(AND($N868&gt;='202301'!$E$3,$N868&lt;='202301'!$F$3),'202301'!$G$3,IF(AND($N868&gt;='202301'!$E$4,$N868&lt;='202301'!$F$4),'202301'!$G$4,IF(AND($N868&gt;='202301'!$E$5,$N868&lt;='202301'!$F$5),'202301'!$G$5,0))))</f>
        <v>3264</v>
      </c>
      <c r="U868" s="5">
        <f>IF(AND($N868&gt;='202302'!$E$2,$N868&lt;='202302'!$F$2),'202302'!$I$2,IF(AND($N868&gt;='202302'!$E$3,$N868&lt;='202302'!$F$3),'202302'!$I$3,IF(AND($N868&gt;='202302'!$E$4,$N868&lt;='202302'!$F$4),'202302'!$I$4,IF(AND($N868&gt;='202302'!$E$5,$N868&lt;='202302'!$F$5),'202302'!$I$5,0))))</f>
        <v>3</v>
      </c>
      <c r="V868" s="5">
        <f>IF(AND($N868&gt;='202302'!$E$2,$N868&lt;='202302'!$F$2),'202302'!$G$2,IF(AND($N868&gt;='202302'!$E$3,$N868&lt;='202302'!$F$3),'202302'!$G$3,IF(AND($N868&gt;='202302'!$E$4,$N868&lt;='202302'!$F$4),'202302'!$G$4,IF(AND($N868&gt;='202302'!$E$5,$N868&lt;='202302'!$F$5),'202302'!$G$5,0))))</f>
        <v>3942</v>
      </c>
    </row>
    <row r="869" spans="1:22" x14ac:dyDescent="0.25">
      <c r="A869" s="5" t="s">
        <v>14</v>
      </c>
      <c r="B869" s="5">
        <v>16913384</v>
      </c>
      <c r="C869" s="5" t="s">
        <v>3306</v>
      </c>
      <c r="D869" s="5" t="s">
        <v>1837</v>
      </c>
      <c r="E869" s="5" t="s">
        <v>1838</v>
      </c>
      <c r="F869" s="4">
        <v>2185640</v>
      </c>
      <c r="G869" s="4">
        <v>2185640</v>
      </c>
      <c r="H869" s="4">
        <v>4080876</v>
      </c>
      <c r="I869" s="4">
        <v>2185640</v>
      </c>
      <c r="J869" s="4">
        <v>2185640</v>
      </c>
      <c r="K869" s="4">
        <v>4138808</v>
      </c>
      <c r="L869" s="4">
        <v>16962244</v>
      </c>
      <c r="M869" s="5">
        <v>6</v>
      </c>
      <c r="N869" s="8">
        <v>2827040</v>
      </c>
      <c r="O869" s="5">
        <f>IF(AND($N869&gt;='202203'!$E$2,$N869&lt;='202203'!$F$2),'202203'!$I$2,IF(AND($N869&gt;='202203'!$E$3,$N869&lt;='202203'!$F$3),'202203'!$I$3,IF(AND($N869&gt;='202203'!$E$4,$N869&lt;='202203'!$F$4),'202203'!$I$4,IF(AND($N869&gt;='202203'!$E$5,$N869&lt;='202203'!$F$5),'202203'!$I$5,0))))</f>
        <v>4</v>
      </c>
      <c r="P869" s="5">
        <f>IF(AND($N869&gt;='202203'!$E$2,$N869&lt;='202203'!$F$2),'202203'!$G$2,IF(AND($N869&gt;='202203'!$E$3,$N869&lt;='202203'!$F$3),'202203'!$G$3,IF(AND($N869&gt;='202203'!$E$4,$N869&lt;='202203'!$F$4),'202203'!$G$4,IF(AND($N869&gt;='202203'!$E$5,$N869&lt;='202203'!$F$5),'202203'!$G$5,0))))</f>
        <v>0</v>
      </c>
      <c r="Q869" s="5">
        <f>IF(AND($N869&gt;='202204'!$E$2,$N869&lt;='202204'!$F$2),'202204'!$I$2,IF(AND($N869&gt;='202204'!$E$3,$N869&lt;='202204'!$F$3),'202204'!$I$3,IF(AND($N869&gt;='202204'!$E$4,$N869&lt;='202204'!$F$4),'202204'!$I$4,IF(AND($N869&gt;='202204'!$E$5,$N869&lt;='202204'!$F$5),'202204'!$I$5,0))))</f>
        <v>4</v>
      </c>
      <c r="R869" s="5">
        <f>IF(AND($N869&gt;='202204'!$E$2,$N869&lt;='202204'!$F$2),'202204'!$G$2,IF(AND($N869&gt;='202204'!$E$3,$N869&lt;='202204'!$F$3),'202204'!$G$3,IF(AND($N869&gt;='202204'!$E$4,$N869&lt;='202204'!$F$4),'202204'!$G$4,IF(AND($N869&gt;='202204'!$E$5,$N869&lt;='202204'!$F$5),'202204'!$G$5,0))))</f>
        <v>0</v>
      </c>
      <c r="S869" s="5">
        <f>IF(AND($N869&gt;='202301'!$E$2,$N869&lt;='202301'!$F$2),'202301'!$I$2,IF(AND($N869&gt;='202301'!$E$3,$N869&lt;='202301'!$F$3),'202301'!$I$3,IF(AND($N869&gt;='202301'!$E$4,$N869&lt;='202301'!$F$4),'202301'!$I$4,IF(AND($N869&gt;='202301'!$E$5,$N869&lt;='202301'!$F$5),'202301'!$I$5,0))))</f>
        <v>4</v>
      </c>
      <c r="T869" s="5">
        <f>IF(AND($N869&gt;='202301'!$E$2,$N869&lt;='202301'!$F$2),'202301'!$G$2,IF(AND($N869&gt;='202301'!$E$3,$N869&lt;='202301'!$F$3),'202301'!$G$3,IF(AND($N869&gt;='202301'!$E$4,$N869&lt;='202301'!$F$4),'202301'!$G$4,IF(AND($N869&gt;='202301'!$E$5,$N869&lt;='202301'!$F$5),'202301'!$G$5,0))))</f>
        <v>0</v>
      </c>
      <c r="U869" s="5">
        <f>IF(AND($N869&gt;='202302'!$E$2,$N869&lt;='202302'!$F$2),'202302'!$I$2,IF(AND($N869&gt;='202302'!$E$3,$N869&lt;='202302'!$F$3),'202302'!$I$3,IF(AND($N869&gt;='202302'!$E$4,$N869&lt;='202302'!$F$4),'202302'!$I$4,IF(AND($N869&gt;='202302'!$E$5,$N869&lt;='202302'!$F$5),'202302'!$I$5,0))))</f>
        <v>4</v>
      </c>
      <c r="V869" s="5">
        <f>IF(AND($N869&gt;='202302'!$E$2,$N869&lt;='202302'!$F$2),'202302'!$G$2,IF(AND($N869&gt;='202302'!$E$3,$N869&lt;='202302'!$F$3),'202302'!$G$3,IF(AND($N869&gt;='202302'!$E$4,$N869&lt;='202302'!$F$4),'202302'!$G$4,IF(AND($N869&gt;='202302'!$E$5,$N869&lt;='202302'!$F$5),'202302'!$G$5,0))))</f>
        <v>0</v>
      </c>
    </row>
    <row r="870" spans="1:22" x14ac:dyDescent="0.25">
      <c r="A870" s="5" t="s">
        <v>14</v>
      </c>
      <c r="B870" s="5">
        <v>16924889</v>
      </c>
      <c r="C870" s="5" t="s">
        <v>3307</v>
      </c>
      <c r="D870" s="5" t="s">
        <v>1839</v>
      </c>
      <c r="E870" s="5" t="s">
        <v>1840</v>
      </c>
      <c r="F870" s="4">
        <v>912382</v>
      </c>
      <c r="G870" s="4">
        <v>912382</v>
      </c>
      <c r="H870" s="4">
        <v>1557298</v>
      </c>
      <c r="I870" s="4">
        <v>912382</v>
      </c>
      <c r="J870" s="4">
        <v>912382</v>
      </c>
      <c r="K870" s="4">
        <v>1557298</v>
      </c>
      <c r="L870" s="4">
        <v>6764124</v>
      </c>
      <c r="M870" s="5">
        <v>6</v>
      </c>
      <c r="N870" s="8">
        <v>1127354</v>
      </c>
      <c r="O870" s="5">
        <f>IF(AND($N870&gt;='202203'!$E$2,$N870&lt;='202203'!$F$2),'202203'!$I$2,IF(AND($N870&gt;='202203'!$E$3,$N870&lt;='202203'!$F$3),'202203'!$I$3,IF(AND($N870&gt;='202203'!$E$4,$N870&lt;='202203'!$F$4),'202203'!$I$4,IF(AND($N870&gt;='202203'!$E$5,$N870&lt;='202203'!$F$5),'202203'!$I$5,0))))</f>
        <v>4</v>
      </c>
      <c r="P870" s="5">
        <f>IF(AND($N870&gt;='202203'!$E$2,$N870&lt;='202203'!$F$2),'202203'!$G$2,IF(AND($N870&gt;='202203'!$E$3,$N870&lt;='202203'!$F$3),'202203'!$G$3,IF(AND($N870&gt;='202203'!$E$4,$N870&lt;='202203'!$F$4),'202203'!$G$4,IF(AND($N870&gt;='202203'!$E$5,$N870&lt;='202203'!$F$5),'202203'!$G$5,0))))</f>
        <v>0</v>
      </c>
      <c r="Q870" s="5">
        <f>IF(AND($N870&gt;='202204'!$E$2,$N870&lt;='202204'!$F$2),'202204'!$I$2,IF(AND($N870&gt;='202204'!$E$3,$N870&lt;='202204'!$F$3),'202204'!$I$3,IF(AND($N870&gt;='202204'!$E$4,$N870&lt;='202204'!$F$4),'202204'!$I$4,IF(AND($N870&gt;='202204'!$E$5,$N870&lt;='202204'!$F$5),'202204'!$I$5,0))))</f>
        <v>4</v>
      </c>
      <c r="R870" s="5">
        <f>IF(AND($N870&gt;='202204'!$E$2,$N870&lt;='202204'!$F$2),'202204'!$G$2,IF(AND($N870&gt;='202204'!$E$3,$N870&lt;='202204'!$F$3),'202204'!$G$3,IF(AND($N870&gt;='202204'!$E$4,$N870&lt;='202204'!$F$4),'202204'!$G$4,IF(AND($N870&gt;='202204'!$E$5,$N870&lt;='202204'!$F$5),'202204'!$G$5,0))))</f>
        <v>0</v>
      </c>
      <c r="S870" s="5">
        <f>IF(AND($N870&gt;='202301'!$E$2,$N870&lt;='202301'!$F$2),'202301'!$I$2,IF(AND($N870&gt;='202301'!$E$3,$N870&lt;='202301'!$F$3),'202301'!$I$3,IF(AND($N870&gt;='202301'!$E$4,$N870&lt;='202301'!$F$4),'202301'!$I$4,IF(AND($N870&gt;='202301'!$E$5,$N870&lt;='202301'!$F$5),'202301'!$I$5,0))))</f>
        <v>4</v>
      </c>
      <c r="T870" s="5">
        <f>IF(AND($N870&gt;='202301'!$E$2,$N870&lt;='202301'!$F$2),'202301'!$G$2,IF(AND($N870&gt;='202301'!$E$3,$N870&lt;='202301'!$F$3),'202301'!$G$3,IF(AND($N870&gt;='202301'!$E$4,$N870&lt;='202301'!$F$4),'202301'!$G$4,IF(AND($N870&gt;='202301'!$E$5,$N870&lt;='202301'!$F$5),'202301'!$G$5,0))))</f>
        <v>0</v>
      </c>
      <c r="U870" s="5">
        <f>IF(AND($N870&gt;='202302'!$E$2,$N870&lt;='202302'!$F$2),'202302'!$I$2,IF(AND($N870&gt;='202302'!$E$3,$N870&lt;='202302'!$F$3),'202302'!$I$3,IF(AND($N870&gt;='202302'!$E$4,$N870&lt;='202302'!$F$4),'202302'!$I$4,IF(AND($N870&gt;='202302'!$E$5,$N870&lt;='202302'!$F$5),'202302'!$I$5,0))))</f>
        <v>3</v>
      </c>
      <c r="V870" s="5">
        <f>IF(AND($N870&gt;='202302'!$E$2,$N870&lt;='202302'!$F$2),'202302'!$G$2,IF(AND($N870&gt;='202302'!$E$3,$N870&lt;='202302'!$F$3),'202302'!$G$3,IF(AND($N870&gt;='202302'!$E$4,$N870&lt;='202302'!$F$4),'202302'!$G$4,IF(AND($N870&gt;='202302'!$E$5,$N870&lt;='202302'!$F$5),'202302'!$G$5,0))))</f>
        <v>3942</v>
      </c>
    </row>
    <row r="871" spans="1:22" x14ac:dyDescent="0.25">
      <c r="A871" s="5" t="s">
        <v>14</v>
      </c>
      <c r="B871" s="5">
        <v>16929916</v>
      </c>
      <c r="C871" s="5" t="s">
        <v>3308</v>
      </c>
      <c r="D871" s="5" t="s">
        <v>1841</v>
      </c>
      <c r="E871" s="5" t="s">
        <v>1842</v>
      </c>
      <c r="F871" s="4">
        <v>680907</v>
      </c>
      <c r="G871" s="4">
        <v>680907</v>
      </c>
      <c r="H871" s="4">
        <v>1522826</v>
      </c>
      <c r="I871" s="4">
        <v>680907</v>
      </c>
      <c r="J871" s="4">
        <v>680907</v>
      </c>
      <c r="K871" s="4">
        <v>1381336</v>
      </c>
      <c r="L871" s="4">
        <v>5627790</v>
      </c>
      <c r="M871" s="5">
        <v>6</v>
      </c>
      <c r="N871" s="8">
        <v>937965</v>
      </c>
      <c r="O871" s="5">
        <f>IF(AND($N871&gt;='202203'!$E$2,$N871&lt;='202203'!$F$2),'202203'!$I$2,IF(AND($N871&gt;='202203'!$E$3,$N871&lt;='202203'!$F$3),'202203'!$I$3,IF(AND($N871&gt;='202203'!$E$4,$N871&lt;='202203'!$F$4),'202203'!$I$4,IF(AND($N871&gt;='202203'!$E$5,$N871&lt;='202203'!$F$5),'202203'!$I$5,0))))</f>
        <v>4</v>
      </c>
      <c r="P871" s="5">
        <f>IF(AND($N871&gt;='202203'!$E$2,$N871&lt;='202203'!$F$2),'202203'!$G$2,IF(AND($N871&gt;='202203'!$E$3,$N871&lt;='202203'!$F$3),'202203'!$G$3,IF(AND($N871&gt;='202203'!$E$4,$N871&lt;='202203'!$F$4),'202203'!$G$4,IF(AND($N871&gt;='202203'!$E$5,$N871&lt;='202203'!$F$5),'202203'!$G$5,0))))</f>
        <v>0</v>
      </c>
      <c r="Q871" s="5">
        <f>IF(AND($N871&gt;='202204'!$E$2,$N871&lt;='202204'!$F$2),'202204'!$I$2,IF(AND($N871&gt;='202204'!$E$3,$N871&lt;='202204'!$F$3),'202204'!$I$3,IF(AND($N871&gt;='202204'!$E$4,$N871&lt;='202204'!$F$4),'202204'!$I$4,IF(AND($N871&gt;='202204'!$E$5,$N871&lt;='202204'!$F$5),'202204'!$I$5,0))))</f>
        <v>3</v>
      </c>
      <c r="R871" s="5">
        <f>IF(AND($N871&gt;='202204'!$E$2,$N871&lt;='202204'!$F$2),'202204'!$G$2,IF(AND($N871&gt;='202204'!$E$3,$N871&lt;='202204'!$F$3),'202204'!$G$3,IF(AND($N871&gt;='202204'!$E$4,$N871&lt;='202204'!$F$4),'202204'!$G$4,IF(AND($N871&gt;='202204'!$E$5,$N871&lt;='202204'!$F$5),'202204'!$G$5,0))))</f>
        <v>3184</v>
      </c>
      <c r="S871" s="5">
        <f>IF(AND($N871&gt;='202301'!$E$2,$N871&lt;='202301'!$F$2),'202301'!$I$2,IF(AND($N871&gt;='202301'!$E$3,$N871&lt;='202301'!$F$3),'202301'!$I$3,IF(AND($N871&gt;='202301'!$E$4,$N871&lt;='202301'!$F$4),'202301'!$I$4,IF(AND($N871&gt;='202301'!$E$5,$N871&lt;='202301'!$F$5),'202301'!$I$5,0))))</f>
        <v>3</v>
      </c>
      <c r="T871" s="5">
        <f>IF(AND($N871&gt;='202301'!$E$2,$N871&lt;='202301'!$F$2),'202301'!$G$2,IF(AND($N871&gt;='202301'!$E$3,$N871&lt;='202301'!$F$3),'202301'!$G$3,IF(AND($N871&gt;='202301'!$E$4,$N871&lt;='202301'!$F$4),'202301'!$G$4,IF(AND($N871&gt;='202301'!$E$5,$N871&lt;='202301'!$F$5),'202301'!$G$5,0))))</f>
        <v>3264</v>
      </c>
      <c r="U871" s="5">
        <f>IF(AND($N871&gt;='202302'!$E$2,$N871&lt;='202302'!$F$2),'202302'!$I$2,IF(AND($N871&gt;='202302'!$E$3,$N871&lt;='202302'!$F$3),'202302'!$I$3,IF(AND($N871&gt;='202302'!$E$4,$N871&lt;='202302'!$F$4),'202302'!$I$4,IF(AND($N871&gt;='202302'!$E$5,$N871&lt;='202302'!$F$5),'202302'!$I$5,0))))</f>
        <v>3</v>
      </c>
      <c r="V871" s="5">
        <f>IF(AND($N871&gt;='202302'!$E$2,$N871&lt;='202302'!$F$2),'202302'!$G$2,IF(AND($N871&gt;='202302'!$E$3,$N871&lt;='202302'!$F$3),'202302'!$G$3,IF(AND($N871&gt;='202302'!$E$4,$N871&lt;='202302'!$F$4),'202302'!$G$4,IF(AND($N871&gt;='202302'!$E$5,$N871&lt;='202302'!$F$5),'202302'!$G$5,0))))</f>
        <v>3942</v>
      </c>
    </row>
    <row r="872" spans="1:22" x14ac:dyDescent="0.25">
      <c r="A872" s="5" t="s">
        <v>14</v>
      </c>
      <c r="B872" s="5">
        <v>16938669</v>
      </c>
      <c r="C872" s="5" t="s">
        <v>3309</v>
      </c>
      <c r="D872" s="5" t="s">
        <v>1847</v>
      </c>
      <c r="E872" s="5" t="s">
        <v>1848</v>
      </c>
      <c r="F872" s="4">
        <v>1556337</v>
      </c>
      <c r="G872" s="4">
        <v>1556337</v>
      </c>
      <c r="H872" s="4">
        <v>2970171</v>
      </c>
      <c r="I872" s="4">
        <v>1556337</v>
      </c>
      <c r="J872" s="4">
        <v>1556337</v>
      </c>
      <c r="K872" s="4">
        <v>2970171</v>
      </c>
      <c r="L872" s="4">
        <v>12165690</v>
      </c>
      <c r="M872" s="5">
        <v>6</v>
      </c>
      <c r="N872" s="8">
        <v>2027615</v>
      </c>
      <c r="O872" s="5">
        <f>IF(AND($N872&gt;='202203'!$E$2,$N872&lt;='202203'!$F$2),'202203'!$I$2,IF(AND($N872&gt;='202203'!$E$3,$N872&lt;='202203'!$F$3),'202203'!$I$3,IF(AND($N872&gt;='202203'!$E$4,$N872&lt;='202203'!$F$4),'202203'!$I$4,IF(AND($N872&gt;='202203'!$E$5,$N872&lt;='202203'!$F$5),'202203'!$I$5,0))))</f>
        <v>4</v>
      </c>
      <c r="P872" s="5">
        <f>IF(AND($N872&gt;='202203'!$E$2,$N872&lt;='202203'!$F$2),'202203'!$G$2,IF(AND($N872&gt;='202203'!$E$3,$N872&lt;='202203'!$F$3),'202203'!$G$3,IF(AND($N872&gt;='202203'!$E$4,$N872&lt;='202203'!$F$4),'202203'!$G$4,IF(AND($N872&gt;='202203'!$E$5,$N872&lt;='202203'!$F$5),'202203'!$G$5,0))))</f>
        <v>0</v>
      </c>
      <c r="Q872" s="5">
        <f>IF(AND($N872&gt;='202204'!$E$2,$N872&lt;='202204'!$F$2),'202204'!$I$2,IF(AND($N872&gt;='202204'!$E$3,$N872&lt;='202204'!$F$3),'202204'!$I$3,IF(AND($N872&gt;='202204'!$E$4,$N872&lt;='202204'!$F$4),'202204'!$I$4,IF(AND($N872&gt;='202204'!$E$5,$N872&lt;='202204'!$F$5),'202204'!$I$5,0))))</f>
        <v>4</v>
      </c>
      <c r="R872" s="5">
        <f>IF(AND($N872&gt;='202204'!$E$2,$N872&lt;='202204'!$F$2),'202204'!$G$2,IF(AND($N872&gt;='202204'!$E$3,$N872&lt;='202204'!$F$3),'202204'!$G$3,IF(AND($N872&gt;='202204'!$E$4,$N872&lt;='202204'!$F$4),'202204'!$G$4,IF(AND($N872&gt;='202204'!$E$5,$N872&lt;='202204'!$F$5),'202204'!$G$5,0))))</f>
        <v>0</v>
      </c>
      <c r="S872" s="5">
        <f>IF(AND($N872&gt;='202301'!$E$2,$N872&lt;='202301'!$F$2),'202301'!$I$2,IF(AND($N872&gt;='202301'!$E$3,$N872&lt;='202301'!$F$3),'202301'!$I$3,IF(AND($N872&gt;='202301'!$E$4,$N872&lt;='202301'!$F$4),'202301'!$I$4,IF(AND($N872&gt;='202301'!$E$5,$N872&lt;='202301'!$F$5),'202301'!$I$5,0))))</f>
        <v>4</v>
      </c>
      <c r="T872" s="5">
        <f>IF(AND($N872&gt;='202301'!$E$2,$N872&lt;='202301'!$F$2),'202301'!$G$2,IF(AND($N872&gt;='202301'!$E$3,$N872&lt;='202301'!$F$3),'202301'!$G$3,IF(AND($N872&gt;='202301'!$E$4,$N872&lt;='202301'!$F$4),'202301'!$G$4,IF(AND($N872&gt;='202301'!$E$5,$N872&lt;='202301'!$F$5),'202301'!$G$5,0))))</f>
        <v>0</v>
      </c>
      <c r="U872" s="5">
        <f>IF(AND($N872&gt;='202302'!$E$2,$N872&lt;='202302'!$F$2),'202302'!$I$2,IF(AND($N872&gt;='202302'!$E$3,$N872&lt;='202302'!$F$3),'202302'!$I$3,IF(AND($N872&gt;='202302'!$E$4,$N872&lt;='202302'!$F$4),'202302'!$I$4,IF(AND($N872&gt;='202302'!$E$5,$N872&lt;='202302'!$F$5),'202302'!$I$5,0))))</f>
        <v>4</v>
      </c>
      <c r="V872" s="5">
        <f>IF(AND($N872&gt;='202302'!$E$2,$N872&lt;='202302'!$F$2),'202302'!$G$2,IF(AND($N872&gt;='202302'!$E$3,$N872&lt;='202302'!$F$3),'202302'!$G$3,IF(AND($N872&gt;='202302'!$E$4,$N872&lt;='202302'!$F$4),'202302'!$G$4,IF(AND($N872&gt;='202302'!$E$5,$N872&lt;='202302'!$F$5),'202302'!$G$5,0))))</f>
        <v>0</v>
      </c>
    </row>
    <row r="873" spans="1:22" x14ac:dyDescent="0.25">
      <c r="A873" s="5" t="s">
        <v>14</v>
      </c>
      <c r="B873" s="5">
        <v>16940029</v>
      </c>
      <c r="C873" s="5" t="s">
        <v>3310</v>
      </c>
      <c r="D873" s="5" t="s">
        <v>1849</v>
      </c>
      <c r="E873" s="5" t="s">
        <v>1850</v>
      </c>
      <c r="F873" s="4">
        <v>2616156</v>
      </c>
      <c r="G873" s="4">
        <v>2616156</v>
      </c>
      <c r="H873" s="4">
        <v>4572978</v>
      </c>
      <c r="I873" s="4">
        <v>2616156</v>
      </c>
      <c r="J873" s="4">
        <v>2616156</v>
      </c>
      <c r="K873" s="4">
        <v>4602429</v>
      </c>
      <c r="L873" s="4">
        <v>19640031</v>
      </c>
      <c r="M873" s="5">
        <v>6</v>
      </c>
      <c r="N873" s="8">
        <v>3273338</v>
      </c>
      <c r="O873" s="5">
        <f>IF(AND($N873&gt;='202203'!$E$2,$N873&lt;='202203'!$F$2),'202203'!$I$2,IF(AND($N873&gt;='202203'!$E$3,$N873&lt;='202203'!$F$3),'202203'!$I$3,IF(AND($N873&gt;='202203'!$E$4,$N873&lt;='202203'!$F$4),'202203'!$I$4,IF(AND($N873&gt;='202203'!$E$5,$N873&lt;='202203'!$F$5),'202203'!$I$5,0))))</f>
        <v>4</v>
      </c>
      <c r="P873" s="5">
        <f>IF(AND($N873&gt;='202203'!$E$2,$N873&lt;='202203'!$F$2),'202203'!$G$2,IF(AND($N873&gt;='202203'!$E$3,$N873&lt;='202203'!$F$3),'202203'!$G$3,IF(AND($N873&gt;='202203'!$E$4,$N873&lt;='202203'!$F$4),'202203'!$G$4,IF(AND($N873&gt;='202203'!$E$5,$N873&lt;='202203'!$F$5),'202203'!$G$5,0))))</f>
        <v>0</v>
      </c>
      <c r="Q873" s="5">
        <f>IF(AND($N873&gt;='202204'!$E$2,$N873&lt;='202204'!$F$2),'202204'!$I$2,IF(AND($N873&gt;='202204'!$E$3,$N873&lt;='202204'!$F$3),'202204'!$I$3,IF(AND($N873&gt;='202204'!$E$4,$N873&lt;='202204'!$F$4),'202204'!$I$4,IF(AND($N873&gt;='202204'!$E$5,$N873&lt;='202204'!$F$5),'202204'!$I$5,0))))</f>
        <v>4</v>
      </c>
      <c r="R873" s="5">
        <f>IF(AND($N873&gt;='202204'!$E$2,$N873&lt;='202204'!$F$2),'202204'!$G$2,IF(AND($N873&gt;='202204'!$E$3,$N873&lt;='202204'!$F$3),'202204'!$G$3,IF(AND($N873&gt;='202204'!$E$4,$N873&lt;='202204'!$F$4),'202204'!$G$4,IF(AND($N873&gt;='202204'!$E$5,$N873&lt;='202204'!$F$5),'202204'!$G$5,0))))</f>
        <v>0</v>
      </c>
      <c r="S873" s="5">
        <f>IF(AND($N873&gt;='202301'!$E$2,$N873&lt;='202301'!$F$2),'202301'!$I$2,IF(AND($N873&gt;='202301'!$E$3,$N873&lt;='202301'!$F$3),'202301'!$I$3,IF(AND($N873&gt;='202301'!$E$4,$N873&lt;='202301'!$F$4),'202301'!$I$4,IF(AND($N873&gt;='202301'!$E$5,$N873&lt;='202301'!$F$5),'202301'!$I$5,0))))</f>
        <v>4</v>
      </c>
      <c r="T873" s="5">
        <f>IF(AND($N873&gt;='202301'!$E$2,$N873&lt;='202301'!$F$2),'202301'!$G$2,IF(AND($N873&gt;='202301'!$E$3,$N873&lt;='202301'!$F$3),'202301'!$G$3,IF(AND($N873&gt;='202301'!$E$4,$N873&lt;='202301'!$F$4),'202301'!$G$4,IF(AND($N873&gt;='202301'!$E$5,$N873&lt;='202301'!$F$5),'202301'!$G$5,0))))</f>
        <v>0</v>
      </c>
      <c r="U873" s="5">
        <f>IF(AND($N873&gt;='202302'!$E$2,$N873&lt;='202302'!$F$2),'202302'!$I$2,IF(AND($N873&gt;='202302'!$E$3,$N873&lt;='202302'!$F$3),'202302'!$I$3,IF(AND($N873&gt;='202302'!$E$4,$N873&lt;='202302'!$F$4),'202302'!$I$4,IF(AND($N873&gt;='202302'!$E$5,$N873&lt;='202302'!$F$5),'202302'!$I$5,0))))</f>
        <v>4</v>
      </c>
      <c r="V873" s="5">
        <f>IF(AND($N873&gt;='202302'!$E$2,$N873&lt;='202302'!$F$2),'202302'!$G$2,IF(AND($N873&gt;='202302'!$E$3,$N873&lt;='202302'!$F$3),'202302'!$G$3,IF(AND($N873&gt;='202302'!$E$4,$N873&lt;='202302'!$F$4),'202302'!$G$4,IF(AND($N873&gt;='202302'!$E$5,$N873&lt;='202302'!$F$5),'202302'!$G$5,0))))</f>
        <v>0</v>
      </c>
    </row>
    <row r="874" spans="1:22" x14ac:dyDescent="0.25">
      <c r="A874" s="5" t="s">
        <v>14</v>
      </c>
      <c r="B874" s="5">
        <v>16964887</v>
      </c>
      <c r="C874" s="5" t="s">
        <v>3311</v>
      </c>
      <c r="D874" s="5" t="s">
        <v>2322</v>
      </c>
      <c r="E874" s="5" t="s">
        <v>2323</v>
      </c>
      <c r="F874" s="4">
        <v>0</v>
      </c>
      <c r="G874" s="4">
        <v>0</v>
      </c>
      <c r="H874" s="4">
        <v>0</v>
      </c>
      <c r="I874" s="4">
        <v>3365222</v>
      </c>
      <c r="J874" s="4">
        <v>3232761</v>
      </c>
      <c r="K874" s="4">
        <v>5104913</v>
      </c>
      <c r="L874" s="4">
        <v>11702896</v>
      </c>
      <c r="M874" s="5">
        <v>6</v>
      </c>
      <c r="N874" s="8">
        <v>3900965</v>
      </c>
      <c r="O874" s="5">
        <f>IF(AND($N874&gt;='202203'!$E$2,$N874&lt;='202203'!$F$2),'202203'!$I$2,IF(AND($N874&gt;='202203'!$E$3,$N874&lt;='202203'!$F$3),'202203'!$I$3,IF(AND($N874&gt;='202203'!$E$4,$N874&lt;='202203'!$F$4),'202203'!$I$4,IF(AND($N874&gt;='202203'!$E$5,$N874&lt;='202203'!$F$5),'202203'!$I$5,0))))</f>
        <v>4</v>
      </c>
      <c r="P874" s="5">
        <f>IF(AND($N874&gt;='202203'!$E$2,$N874&lt;='202203'!$F$2),'202203'!$G$2,IF(AND($N874&gt;='202203'!$E$3,$N874&lt;='202203'!$F$3),'202203'!$G$3,IF(AND($N874&gt;='202203'!$E$4,$N874&lt;='202203'!$F$4),'202203'!$G$4,IF(AND($N874&gt;='202203'!$E$5,$N874&lt;='202203'!$F$5),'202203'!$G$5,0))))</f>
        <v>0</v>
      </c>
      <c r="Q874" s="5">
        <f>IF(AND($N874&gt;='202204'!$E$2,$N874&lt;='202204'!$F$2),'202204'!$I$2,IF(AND($N874&gt;='202204'!$E$3,$N874&lt;='202204'!$F$3),'202204'!$I$3,IF(AND($N874&gt;='202204'!$E$4,$N874&lt;='202204'!$F$4),'202204'!$I$4,IF(AND($N874&gt;='202204'!$E$5,$N874&lt;='202204'!$F$5),'202204'!$I$5,0))))</f>
        <v>4</v>
      </c>
      <c r="R874" s="5">
        <f>IF(AND($N874&gt;='202204'!$E$2,$N874&lt;='202204'!$F$2),'202204'!$G$2,IF(AND($N874&gt;='202204'!$E$3,$N874&lt;='202204'!$F$3),'202204'!$G$3,IF(AND($N874&gt;='202204'!$E$4,$N874&lt;='202204'!$F$4),'202204'!$G$4,IF(AND($N874&gt;='202204'!$E$5,$N874&lt;='202204'!$F$5),'202204'!$G$5,0))))</f>
        <v>0</v>
      </c>
      <c r="S874" s="5">
        <f>IF(AND($N874&gt;='202301'!$E$2,$N874&lt;='202301'!$F$2),'202301'!$I$2,IF(AND($N874&gt;='202301'!$E$3,$N874&lt;='202301'!$F$3),'202301'!$I$3,IF(AND($N874&gt;='202301'!$E$4,$N874&lt;='202301'!$F$4),'202301'!$I$4,IF(AND($N874&gt;='202301'!$E$5,$N874&lt;='202301'!$F$5),'202301'!$I$5,0))))</f>
        <v>4</v>
      </c>
      <c r="T874" s="5">
        <f>IF(AND($N874&gt;='202301'!$E$2,$N874&lt;='202301'!$F$2),'202301'!$G$2,IF(AND($N874&gt;='202301'!$E$3,$N874&lt;='202301'!$F$3),'202301'!$G$3,IF(AND($N874&gt;='202301'!$E$4,$N874&lt;='202301'!$F$4),'202301'!$G$4,IF(AND($N874&gt;='202301'!$E$5,$N874&lt;='202301'!$F$5),'202301'!$G$5,0))))</f>
        <v>0</v>
      </c>
      <c r="U874" s="5">
        <f>IF(AND($N874&gt;='202302'!$E$2,$N874&lt;='202302'!$F$2),'202302'!$I$2,IF(AND($N874&gt;='202302'!$E$3,$N874&lt;='202302'!$F$3),'202302'!$I$3,IF(AND($N874&gt;='202302'!$E$4,$N874&lt;='202302'!$F$4),'202302'!$I$4,IF(AND($N874&gt;='202302'!$E$5,$N874&lt;='202302'!$F$5),'202302'!$I$5,0))))</f>
        <v>4</v>
      </c>
      <c r="V874" s="5">
        <f>IF(AND($N874&gt;='202302'!$E$2,$N874&lt;='202302'!$F$2),'202302'!$G$2,IF(AND($N874&gt;='202302'!$E$3,$N874&lt;='202302'!$F$3),'202302'!$G$3,IF(AND($N874&gt;='202302'!$E$4,$N874&lt;='202302'!$F$4),'202302'!$G$4,IF(AND($N874&gt;='202302'!$E$5,$N874&lt;='202302'!$F$5),'202302'!$G$5,0))))</f>
        <v>0</v>
      </c>
    </row>
    <row r="875" spans="1:22" x14ac:dyDescent="0.25">
      <c r="A875" s="5" t="s">
        <v>14</v>
      </c>
      <c r="B875" s="5">
        <v>16968682</v>
      </c>
      <c r="C875" s="5" t="s">
        <v>3312</v>
      </c>
      <c r="D875" s="5" t="s">
        <v>1851</v>
      </c>
      <c r="E875" s="5" t="s">
        <v>1852</v>
      </c>
      <c r="F875" s="4">
        <v>1423370</v>
      </c>
      <c r="G875" s="4">
        <v>1423370</v>
      </c>
      <c r="H875" s="4">
        <v>2696711</v>
      </c>
      <c r="I875" s="4">
        <v>1423370</v>
      </c>
      <c r="J875" s="4">
        <v>1423370</v>
      </c>
      <c r="K875" s="4">
        <v>2704711</v>
      </c>
      <c r="L875" s="4">
        <v>11094902</v>
      </c>
      <c r="M875" s="5">
        <v>6</v>
      </c>
      <c r="N875" s="8">
        <v>1849150</v>
      </c>
      <c r="O875" s="5">
        <f>IF(AND($N875&gt;='202203'!$E$2,$N875&lt;='202203'!$F$2),'202203'!$I$2,IF(AND($N875&gt;='202203'!$E$3,$N875&lt;='202203'!$F$3),'202203'!$I$3,IF(AND($N875&gt;='202203'!$E$4,$N875&lt;='202203'!$F$4),'202203'!$I$4,IF(AND($N875&gt;='202203'!$E$5,$N875&lt;='202203'!$F$5),'202203'!$I$5,0))))</f>
        <v>4</v>
      </c>
      <c r="P875" s="5">
        <f>IF(AND($N875&gt;='202203'!$E$2,$N875&lt;='202203'!$F$2),'202203'!$G$2,IF(AND($N875&gt;='202203'!$E$3,$N875&lt;='202203'!$F$3),'202203'!$G$3,IF(AND($N875&gt;='202203'!$E$4,$N875&lt;='202203'!$F$4),'202203'!$G$4,IF(AND($N875&gt;='202203'!$E$5,$N875&lt;='202203'!$F$5),'202203'!$G$5,0))))</f>
        <v>0</v>
      </c>
      <c r="Q875" s="5">
        <f>IF(AND($N875&gt;='202204'!$E$2,$N875&lt;='202204'!$F$2),'202204'!$I$2,IF(AND($N875&gt;='202204'!$E$3,$N875&lt;='202204'!$F$3),'202204'!$I$3,IF(AND($N875&gt;='202204'!$E$4,$N875&lt;='202204'!$F$4),'202204'!$I$4,IF(AND($N875&gt;='202204'!$E$5,$N875&lt;='202204'!$F$5),'202204'!$I$5,0))))</f>
        <v>4</v>
      </c>
      <c r="R875" s="5">
        <f>IF(AND($N875&gt;='202204'!$E$2,$N875&lt;='202204'!$F$2),'202204'!$G$2,IF(AND($N875&gt;='202204'!$E$3,$N875&lt;='202204'!$F$3),'202204'!$G$3,IF(AND($N875&gt;='202204'!$E$4,$N875&lt;='202204'!$F$4),'202204'!$G$4,IF(AND($N875&gt;='202204'!$E$5,$N875&lt;='202204'!$F$5),'202204'!$G$5,0))))</f>
        <v>0</v>
      </c>
      <c r="S875" s="5">
        <f>IF(AND($N875&gt;='202301'!$E$2,$N875&lt;='202301'!$F$2),'202301'!$I$2,IF(AND($N875&gt;='202301'!$E$3,$N875&lt;='202301'!$F$3),'202301'!$I$3,IF(AND($N875&gt;='202301'!$E$4,$N875&lt;='202301'!$F$4),'202301'!$I$4,IF(AND($N875&gt;='202301'!$E$5,$N875&lt;='202301'!$F$5),'202301'!$I$5,0))))</f>
        <v>4</v>
      </c>
      <c r="T875" s="5">
        <f>IF(AND($N875&gt;='202301'!$E$2,$N875&lt;='202301'!$F$2),'202301'!$G$2,IF(AND($N875&gt;='202301'!$E$3,$N875&lt;='202301'!$F$3),'202301'!$G$3,IF(AND($N875&gt;='202301'!$E$4,$N875&lt;='202301'!$F$4),'202301'!$G$4,IF(AND($N875&gt;='202301'!$E$5,$N875&lt;='202301'!$F$5),'202301'!$G$5,0))))</f>
        <v>0</v>
      </c>
      <c r="U875" s="5">
        <f>IF(AND($N875&gt;='202302'!$E$2,$N875&lt;='202302'!$F$2),'202302'!$I$2,IF(AND($N875&gt;='202302'!$E$3,$N875&lt;='202302'!$F$3),'202302'!$I$3,IF(AND($N875&gt;='202302'!$E$4,$N875&lt;='202302'!$F$4),'202302'!$I$4,IF(AND($N875&gt;='202302'!$E$5,$N875&lt;='202302'!$F$5),'202302'!$I$5,0))))</f>
        <v>4</v>
      </c>
      <c r="V875" s="5">
        <f>IF(AND($N875&gt;='202302'!$E$2,$N875&lt;='202302'!$F$2),'202302'!$G$2,IF(AND($N875&gt;='202302'!$E$3,$N875&lt;='202302'!$F$3),'202302'!$G$3,IF(AND($N875&gt;='202302'!$E$4,$N875&lt;='202302'!$F$4),'202302'!$G$4,IF(AND($N875&gt;='202302'!$E$5,$N875&lt;='202302'!$F$5),'202302'!$G$5,0))))</f>
        <v>0</v>
      </c>
    </row>
    <row r="876" spans="1:22" x14ac:dyDescent="0.25">
      <c r="A876" s="5" t="s">
        <v>14</v>
      </c>
      <c r="B876" s="5">
        <v>16968686</v>
      </c>
      <c r="C876" s="5" t="s">
        <v>3313</v>
      </c>
      <c r="D876" s="5" t="s">
        <v>1853</v>
      </c>
      <c r="E876" s="5" t="s">
        <v>1854</v>
      </c>
      <c r="F876" s="4">
        <v>1090233</v>
      </c>
      <c r="G876" s="4">
        <v>1096581</v>
      </c>
      <c r="H876" s="4">
        <v>2098683</v>
      </c>
      <c r="I876" s="4">
        <v>1096581</v>
      </c>
      <c r="J876" s="4">
        <v>1096581</v>
      </c>
      <c r="K876" s="4">
        <v>2098683</v>
      </c>
      <c r="L876" s="4">
        <v>8577342</v>
      </c>
      <c r="M876" s="5">
        <v>6</v>
      </c>
      <c r="N876" s="8">
        <v>1429557</v>
      </c>
      <c r="O876" s="5">
        <f>IF(AND($N876&gt;='202203'!$E$2,$N876&lt;='202203'!$F$2),'202203'!$I$2,IF(AND($N876&gt;='202203'!$E$3,$N876&lt;='202203'!$F$3),'202203'!$I$3,IF(AND($N876&gt;='202203'!$E$4,$N876&lt;='202203'!$F$4),'202203'!$I$4,IF(AND($N876&gt;='202203'!$E$5,$N876&lt;='202203'!$F$5),'202203'!$I$5,0))))</f>
        <v>4</v>
      </c>
      <c r="P876" s="5">
        <f>IF(AND($N876&gt;='202203'!$E$2,$N876&lt;='202203'!$F$2),'202203'!$G$2,IF(AND($N876&gt;='202203'!$E$3,$N876&lt;='202203'!$F$3),'202203'!$G$3,IF(AND($N876&gt;='202203'!$E$4,$N876&lt;='202203'!$F$4),'202203'!$G$4,IF(AND($N876&gt;='202203'!$E$5,$N876&lt;='202203'!$F$5),'202203'!$G$5,0))))</f>
        <v>0</v>
      </c>
      <c r="Q876" s="5">
        <f>IF(AND($N876&gt;='202204'!$E$2,$N876&lt;='202204'!$F$2),'202204'!$I$2,IF(AND($N876&gt;='202204'!$E$3,$N876&lt;='202204'!$F$3),'202204'!$I$3,IF(AND($N876&gt;='202204'!$E$4,$N876&lt;='202204'!$F$4),'202204'!$I$4,IF(AND($N876&gt;='202204'!$E$5,$N876&lt;='202204'!$F$5),'202204'!$I$5,0))))</f>
        <v>4</v>
      </c>
      <c r="R876" s="5">
        <f>IF(AND($N876&gt;='202204'!$E$2,$N876&lt;='202204'!$F$2),'202204'!$G$2,IF(AND($N876&gt;='202204'!$E$3,$N876&lt;='202204'!$F$3),'202204'!$G$3,IF(AND($N876&gt;='202204'!$E$4,$N876&lt;='202204'!$F$4),'202204'!$G$4,IF(AND($N876&gt;='202204'!$E$5,$N876&lt;='202204'!$F$5),'202204'!$G$5,0))))</f>
        <v>0</v>
      </c>
      <c r="S876" s="5">
        <f>IF(AND($N876&gt;='202301'!$E$2,$N876&lt;='202301'!$F$2),'202301'!$I$2,IF(AND($N876&gt;='202301'!$E$3,$N876&lt;='202301'!$F$3),'202301'!$I$3,IF(AND($N876&gt;='202301'!$E$4,$N876&lt;='202301'!$F$4),'202301'!$I$4,IF(AND($N876&gt;='202301'!$E$5,$N876&lt;='202301'!$F$5),'202301'!$I$5,0))))</f>
        <v>4</v>
      </c>
      <c r="T876" s="5">
        <f>IF(AND($N876&gt;='202301'!$E$2,$N876&lt;='202301'!$F$2),'202301'!$G$2,IF(AND($N876&gt;='202301'!$E$3,$N876&lt;='202301'!$F$3),'202301'!$G$3,IF(AND($N876&gt;='202301'!$E$4,$N876&lt;='202301'!$F$4),'202301'!$G$4,IF(AND($N876&gt;='202301'!$E$5,$N876&lt;='202301'!$F$5),'202301'!$G$5,0))))</f>
        <v>0</v>
      </c>
      <c r="U876" s="5">
        <f>IF(AND($N876&gt;='202302'!$E$2,$N876&lt;='202302'!$F$2),'202302'!$I$2,IF(AND($N876&gt;='202302'!$E$3,$N876&lt;='202302'!$F$3),'202302'!$I$3,IF(AND($N876&gt;='202302'!$E$4,$N876&lt;='202302'!$F$4),'202302'!$I$4,IF(AND($N876&gt;='202302'!$E$5,$N876&lt;='202302'!$F$5),'202302'!$I$5,0))))</f>
        <v>4</v>
      </c>
      <c r="V876" s="5">
        <f>IF(AND($N876&gt;='202302'!$E$2,$N876&lt;='202302'!$F$2),'202302'!$G$2,IF(AND($N876&gt;='202302'!$E$3,$N876&lt;='202302'!$F$3),'202302'!$G$3,IF(AND($N876&gt;='202302'!$E$4,$N876&lt;='202302'!$F$4),'202302'!$G$4,IF(AND($N876&gt;='202302'!$E$5,$N876&lt;='202302'!$F$5),'202302'!$G$5,0))))</f>
        <v>0</v>
      </c>
    </row>
    <row r="877" spans="1:22" x14ac:dyDescent="0.25">
      <c r="A877" s="5" t="s">
        <v>14</v>
      </c>
      <c r="B877" s="5">
        <v>16970680</v>
      </c>
      <c r="C877" s="5" t="s">
        <v>3314</v>
      </c>
      <c r="D877" s="5" t="s">
        <v>1855</v>
      </c>
      <c r="E877" s="5" t="s">
        <v>1856</v>
      </c>
      <c r="F877" s="4">
        <v>1582255</v>
      </c>
      <c r="G877" s="4">
        <v>1582255</v>
      </c>
      <c r="H877" s="4">
        <v>2996089</v>
      </c>
      <c r="I877" s="4">
        <v>1582255</v>
      </c>
      <c r="J877" s="4">
        <v>1582255</v>
      </c>
      <c r="K877" s="4">
        <v>2996089</v>
      </c>
      <c r="L877" s="4">
        <v>12321198</v>
      </c>
      <c r="M877" s="5">
        <v>6</v>
      </c>
      <c r="N877" s="8">
        <v>2053533</v>
      </c>
      <c r="O877" s="5">
        <f>IF(AND($N877&gt;='202203'!$E$2,$N877&lt;='202203'!$F$2),'202203'!$I$2,IF(AND($N877&gt;='202203'!$E$3,$N877&lt;='202203'!$F$3),'202203'!$I$3,IF(AND($N877&gt;='202203'!$E$4,$N877&lt;='202203'!$F$4),'202203'!$I$4,IF(AND($N877&gt;='202203'!$E$5,$N877&lt;='202203'!$F$5),'202203'!$I$5,0))))</f>
        <v>4</v>
      </c>
      <c r="P877" s="5">
        <f>IF(AND($N877&gt;='202203'!$E$2,$N877&lt;='202203'!$F$2),'202203'!$G$2,IF(AND($N877&gt;='202203'!$E$3,$N877&lt;='202203'!$F$3),'202203'!$G$3,IF(AND($N877&gt;='202203'!$E$4,$N877&lt;='202203'!$F$4),'202203'!$G$4,IF(AND($N877&gt;='202203'!$E$5,$N877&lt;='202203'!$F$5),'202203'!$G$5,0))))</f>
        <v>0</v>
      </c>
      <c r="Q877" s="5">
        <f>IF(AND($N877&gt;='202204'!$E$2,$N877&lt;='202204'!$F$2),'202204'!$I$2,IF(AND($N877&gt;='202204'!$E$3,$N877&lt;='202204'!$F$3),'202204'!$I$3,IF(AND($N877&gt;='202204'!$E$4,$N877&lt;='202204'!$F$4),'202204'!$I$4,IF(AND($N877&gt;='202204'!$E$5,$N877&lt;='202204'!$F$5),'202204'!$I$5,0))))</f>
        <v>4</v>
      </c>
      <c r="R877" s="5">
        <f>IF(AND($N877&gt;='202204'!$E$2,$N877&lt;='202204'!$F$2),'202204'!$G$2,IF(AND($N877&gt;='202204'!$E$3,$N877&lt;='202204'!$F$3),'202204'!$G$3,IF(AND($N877&gt;='202204'!$E$4,$N877&lt;='202204'!$F$4),'202204'!$G$4,IF(AND($N877&gt;='202204'!$E$5,$N877&lt;='202204'!$F$5),'202204'!$G$5,0))))</f>
        <v>0</v>
      </c>
      <c r="S877" s="5">
        <f>IF(AND($N877&gt;='202301'!$E$2,$N877&lt;='202301'!$F$2),'202301'!$I$2,IF(AND($N877&gt;='202301'!$E$3,$N877&lt;='202301'!$F$3),'202301'!$I$3,IF(AND($N877&gt;='202301'!$E$4,$N877&lt;='202301'!$F$4),'202301'!$I$4,IF(AND($N877&gt;='202301'!$E$5,$N877&lt;='202301'!$F$5),'202301'!$I$5,0))))</f>
        <v>4</v>
      </c>
      <c r="T877" s="5">
        <f>IF(AND($N877&gt;='202301'!$E$2,$N877&lt;='202301'!$F$2),'202301'!$G$2,IF(AND($N877&gt;='202301'!$E$3,$N877&lt;='202301'!$F$3),'202301'!$G$3,IF(AND($N877&gt;='202301'!$E$4,$N877&lt;='202301'!$F$4),'202301'!$G$4,IF(AND($N877&gt;='202301'!$E$5,$N877&lt;='202301'!$F$5),'202301'!$G$5,0))))</f>
        <v>0</v>
      </c>
      <c r="U877" s="5">
        <f>IF(AND($N877&gt;='202302'!$E$2,$N877&lt;='202302'!$F$2),'202302'!$I$2,IF(AND($N877&gt;='202302'!$E$3,$N877&lt;='202302'!$F$3),'202302'!$I$3,IF(AND($N877&gt;='202302'!$E$4,$N877&lt;='202302'!$F$4),'202302'!$I$4,IF(AND($N877&gt;='202302'!$E$5,$N877&lt;='202302'!$F$5),'202302'!$I$5,0))))</f>
        <v>4</v>
      </c>
      <c r="V877" s="5">
        <f>IF(AND($N877&gt;='202302'!$E$2,$N877&lt;='202302'!$F$2),'202302'!$G$2,IF(AND($N877&gt;='202302'!$E$3,$N877&lt;='202302'!$F$3),'202302'!$G$3,IF(AND($N877&gt;='202302'!$E$4,$N877&lt;='202302'!$F$4),'202302'!$G$4,IF(AND($N877&gt;='202302'!$E$5,$N877&lt;='202302'!$F$5),'202302'!$G$5,0))))</f>
        <v>0</v>
      </c>
    </row>
    <row r="878" spans="1:22" x14ac:dyDescent="0.25">
      <c r="A878" s="5" t="s">
        <v>14</v>
      </c>
      <c r="B878" s="5">
        <v>16996557</v>
      </c>
      <c r="C878" s="5" t="s">
        <v>3315</v>
      </c>
      <c r="D878" s="5" t="s">
        <v>1857</v>
      </c>
      <c r="E878" s="5" t="s">
        <v>1858</v>
      </c>
      <c r="F878" s="4">
        <v>742478</v>
      </c>
      <c r="G878" s="4">
        <v>742478</v>
      </c>
      <c r="H878" s="4">
        <v>1378118</v>
      </c>
      <c r="I878" s="4">
        <v>790380</v>
      </c>
      <c r="J878" s="4">
        <v>780065</v>
      </c>
      <c r="K878" s="4">
        <v>1457651</v>
      </c>
      <c r="L878" s="4">
        <v>5891170</v>
      </c>
      <c r="M878" s="5">
        <v>6</v>
      </c>
      <c r="N878" s="8">
        <v>981861</v>
      </c>
      <c r="O878" s="5">
        <f>IF(AND($N878&gt;='202203'!$E$2,$N878&lt;='202203'!$F$2),'202203'!$I$2,IF(AND($N878&gt;='202203'!$E$3,$N878&lt;='202203'!$F$3),'202203'!$I$3,IF(AND($N878&gt;='202203'!$E$4,$N878&lt;='202203'!$F$4),'202203'!$I$4,IF(AND($N878&gt;='202203'!$E$5,$N878&lt;='202203'!$F$5),'202203'!$I$5,0))))</f>
        <v>4</v>
      </c>
      <c r="P878" s="5">
        <f>IF(AND($N878&gt;='202203'!$E$2,$N878&lt;='202203'!$F$2),'202203'!$G$2,IF(AND($N878&gt;='202203'!$E$3,$N878&lt;='202203'!$F$3),'202203'!$G$3,IF(AND($N878&gt;='202203'!$E$4,$N878&lt;='202203'!$F$4),'202203'!$G$4,IF(AND($N878&gt;='202203'!$E$5,$N878&lt;='202203'!$F$5),'202203'!$G$5,0))))</f>
        <v>0</v>
      </c>
      <c r="Q878" s="5">
        <f>IF(AND($N878&gt;='202204'!$E$2,$N878&lt;='202204'!$F$2),'202204'!$I$2,IF(AND($N878&gt;='202204'!$E$3,$N878&lt;='202204'!$F$3),'202204'!$I$3,IF(AND($N878&gt;='202204'!$E$4,$N878&lt;='202204'!$F$4),'202204'!$I$4,IF(AND($N878&gt;='202204'!$E$5,$N878&lt;='202204'!$F$5),'202204'!$I$5,0))))</f>
        <v>4</v>
      </c>
      <c r="R878" s="5">
        <f>IF(AND($N878&gt;='202204'!$E$2,$N878&lt;='202204'!$F$2),'202204'!$G$2,IF(AND($N878&gt;='202204'!$E$3,$N878&lt;='202204'!$F$3),'202204'!$G$3,IF(AND($N878&gt;='202204'!$E$4,$N878&lt;='202204'!$F$4),'202204'!$G$4,IF(AND($N878&gt;='202204'!$E$5,$N878&lt;='202204'!$F$5),'202204'!$G$5,0))))</f>
        <v>0</v>
      </c>
      <c r="S878" s="5">
        <f>IF(AND($N878&gt;='202301'!$E$2,$N878&lt;='202301'!$F$2),'202301'!$I$2,IF(AND($N878&gt;='202301'!$E$3,$N878&lt;='202301'!$F$3),'202301'!$I$3,IF(AND($N878&gt;='202301'!$E$4,$N878&lt;='202301'!$F$4),'202301'!$I$4,IF(AND($N878&gt;='202301'!$E$5,$N878&lt;='202301'!$F$5),'202301'!$I$5,0))))</f>
        <v>4</v>
      </c>
      <c r="T878" s="5">
        <f>IF(AND($N878&gt;='202301'!$E$2,$N878&lt;='202301'!$F$2),'202301'!$G$2,IF(AND($N878&gt;='202301'!$E$3,$N878&lt;='202301'!$F$3),'202301'!$G$3,IF(AND($N878&gt;='202301'!$E$4,$N878&lt;='202301'!$F$4),'202301'!$G$4,IF(AND($N878&gt;='202301'!$E$5,$N878&lt;='202301'!$F$5),'202301'!$G$5,0))))</f>
        <v>0</v>
      </c>
      <c r="U878" s="5">
        <f>IF(AND($N878&gt;='202302'!$E$2,$N878&lt;='202302'!$F$2),'202302'!$I$2,IF(AND($N878&gt;='202302'!$E$3,$N878&lt;='202302'!$F$3),'202302'!$I$3,IF(AND($N878&gt;='202302'!$E$4,$N878&lt;='202302'!$F$4),'202302'!$I$4,IF(AND($N878&gt;='202302'!$E$5,$N878&lt;='202302'!$F$5),'202302'!$I$5,0))))</f>
        <v>3</v>
      </c>
      <c r="V878" s="5">
        <f>IF(AND($N878&gt;='202302'!$E$2,$N878&lt;='202302'!$F$2),'202302'!$G$2,IF(AND($N878&gt;='202302'!$E$3,$N878&lt;='202302'!$F$3),'202302'!$G$3,IF(AND($N878&gt;='202302'!$E$4,$N878&lt;='202302'!$F$4),'202302'!$G$4,IF(AND($N878&gt;='202302'!$E$5,$N878&lt;='202302'!$F$5),'202302'!$G$5,0))))</f>
        <v>3942</v>
      </c>
    </row>
    <row r="879" spans="1:22" x14ac:dyDescent="0.25">
      <c r="A879" s="5" t="s">
        <v>14</v>
      </c>
      <c r="B879" s="5">
        <v>17013545</v>
      </c>
      <c r="C879" s="5" t="s">
        <v>3316</v>
      </c>
      <c r="D879" s="5" t="s">
        <v>1859</v>
      </c>
      <c r="E879" s="5" t="s">
        <v>1860</v>
      </c>
      <c r="F879" s="4">
        <v>2091881</v>
      </c>
      <c r="G879" s="4">
        <v>2091881</v>
      </c>
      <c r="H879" s="4">
        <v>4066891</v>
      </c>
      <c r="I879" s="4">
        <v>2091881</v>
      </c>
      <c r="J879" s="4">
        <v>2091881</v>
      </c>
      <c r="K879" s="4">
        <v>4066891</v>
      </c>
      <c r="L879" s="4">
        <v>16501306</v>
      </c>
      <c r="M879" s="5">
        <v>6</v>
      </c>
      <c r="N879" s="8">
        <v>2750217</v>
      </c>
      <c r="O879" s="5">
        <f>IF(AND($N879&gt;='202203'!$E$2,$N879&lt;='202203'!$F$2),'202203'!$I$2,IF(AND($N879&gt;='202203'!$E$3,$N879&lt;='202203'!$F$3),'202203'!$I$3,IF(AND($N879&gt;='202203'!$E$4,$N879&lt;='202203'!$F$4),'202203'!$I$4,IF(AND($N879&gt;='202203'!$E$5,$N879&lt;='202203'!$F$5),'202203'!$I$5,0))))</f>
        <v>4</v>
      </c>
      <c r="P879" s="5">
        <f>IF(AND($N879&gt;='202203'!$E$2,$N879&lt;='202203'!$F$2),'202203'!$G$2,IF(AND($N879&gt;='202203'!$E$3,$N879&lt;='202203'!$F$3),'202203'!$G$3,IF(AND($N879&gt;='202203'!$E$4,$N879&lt;='202203'!$F$4),'202203'!$G$4,IF(AND($N879&gt;='202203'!$E$5,$N879&lt;='202203'!$F$5),'202203'!$G$5,0))))</f>
        <v>0</v>
      </c>
      <c r="Q879" s="5">
        <f>IF(AND($N879&gt;='202204'!$E$2,$N879&lt;='202204'!$F$2),'202204'!$I$2,IF(AND($N879&gt;='202204'!$E$3,$N879&lt;='202204'!$F$3),'202204'!$I$3,IF(AND($N879&gt;='202204'!$E$4,$N879&lt;='202204'!$F$4),'202204'!$I$4,IF(AND($N879&gt;='202204'!$E$5,$N879&lt;='202204'!$F$5),'202204'!$I$5,0))))</f>
        <v>4</v>
      </c>
      <c r="R879" s="5">
        <f>IF(AND($N879&gt;='202204'!$E$2,$N879&lt;='202204'!$F$2),'202204'!$G$2,IF(AND($N879&gt;='202204'!$E$3,$N879&lt;='202204'!$F$3),'202204'!$G$3,IF(AND($N879&gt;='202204'!$E$4,$N879&lt;='202204'!$F$4),'202204'!$G$4,IF(AND($N879&gt;='202204'!$E$5,$N879&lt;='202204'!$F$5),'202204'!$G$5,0))))</f>
        <v>0</v>
      </c>
      <c r="S879" s="5">
        <f>IF(AND($N879&gt;='202301'!$E$2,$N879&lt;='202301'!$F$2),'202301'!$I$2,IF(AND($N879&gt;='202301'!$E$3,$N879&lt;='202301'!$F$3),'202301'!$I$3,IF(AND($N879&gt;='202301'!$E$4,$N879&lt;='202301'!$F$4),'202301'!$I$4,IF(AND($N879&gt;='202301'!$E$5,$N879&lt;='202301'!$F$5),'202301'!$I$5,0))))</f>
        <v>4</v>
      </c>
      <c r="T879" s="5">
        <f>IF(AND($N879&gt;='202301'!$E$2,$N879&lt;='202301'!$F$2),'202301'!$G$2,IF(AND($N879&gt;='202301'!$E$3,$N879&lt;='202301'!$F$3),'202301'!$G$3,IF(AND($N879&gt;='202301'!$E$4,$N879&lt;='202301'!$F$4),'202301'!$G$4,IF(AND($N879&gt;='202301'!$E$5,$N879&lt;='202301'!$F$5),'202301'!$G$5,0))))</f>
        <v>0</v>
      </c>
      <c r="U879" s="5">
        <f>IF(AND($N879&gt;='202302'!$E$2,$N879&lt;='202302'!$F$2),'202302'!$I$2,IF(AND($N879&gt;='202302'!$E$3,$N879&lt;='202302'!$F$3),'202302'!$I$3,IF(AND($N879&gt;='202302'!$E$4,$N879&lt;='202302'!$F$4),'202302'!$I$4,IF(AND($N879&gt;='202302'!$E$5,$N879&lt;='202302'!$F$5),'202302'!$I$5,0))))</f>
        <v>4</v>
      </c>
      <c r="V879" s="5">
        <f>IF(AND($N879&gt;='202302'!$E$2,$N879&lt;='202302'!$F$2),'202302'!$G$2,IF(AND($N879&gt;='202302'!$E$3,$N879&lt;='202302'!$F$3),'202302'!$G$3,IF(AND($N879&gt;='202302'!$E$4,$N879&lt;='202302'!$F$4),'202302'!$G$4,IF(AND($N879&gt;='202302'!$E$5,$N879&lt;='202302'!$F$5),'202302'!$G$5,0))))</f>
        <v>0</v>
      </c>
    </row>
    <row r="880" spans="1:22" x14ac:dyDescent="0.25">
      <c r="A880" s="5" t="s">
        <v>14</v>
      </c>
      <c r="B880" s="5">
        <v>17027351</v>
      </c>
      <c r="C880" s="5" t="s">
        <v>3317</v>
      </c>
      <c r="D880" s="5" t="s">
        <v>1863</v>
      </c>
      <c r="E880" s="5" t="s">
        <v>1864</v>
      </c>
      <c r="F880" s="4">
        <v>1187476</v>
      </c>
      <c r="G880" s="4">
        <v>1187476</v>
      </c>
      <c r="H880" s="4">
        <v>1994983</v>
      </c>
      <c r="I880" s="4">
        <v>1187476</v>
      </c>
      <c r="J880" s="4">
        <v>1187476</v>
      </c>
      <c r="K880" s="4">
        <v>1994983</v>
      </c>
      <c r="L880" s="4">
        <v>8739870</v>
      </c>
      <c r="M880" s="5">
        <v>6</v>
      </c>
      <c r="N880" s="8">
        <v>1456645</v>
      </c>
      <c r="O880" s="5">
        <f>IF(AND($N880&gt;='202203'!$E$2,$N880&lt;='202203'!$F$2),'202203'!$I$2,IF(AND($N880&gt;='202203'!$E$3,$N880&lt;='202203'!$F$3),'202203'!$I$3,IF(AND($N880&gt;='202203'!$E$4,$N880&lt;='202203'!$F$4),'202203'!$I$4,IF(AND($N880&gt;='202203'!$E$5,$N880&lt;='202203'!$F$5),'202203'!$I$5,0))))</f>
        <v>4</v>
      </c>
      <c r="P880" s="5">
        <f>IF(AND($N880&gt;='202203'!$E$2,$N880&lt;='202203'!$F$2),'202203'!$G$2,IF(AND($N880&gt;='202203'!$E$3,$N880&lt;='202203'!$F$3),'202203'!$G$3,IF(AND($N880&gt;='202203'!$E$4,$N880&lt;='202203'!$F$4),'202203'!$G$4,IF(AND($N880&gt;='202203'!$E$5,$N880&lt;='202203'!$F$5),'202203'!$G$5,0))))</f>
        <v>0</v>
      </c>
      <c r="Q880" s="5">
        <f>IF(AND($N880&gt;='202204'!$E$2,$N880&lt;='202204'!$F$2),'202204'!$I$2,IF(AND($N880&gt;='202204'!$E$3,$N880&lt;='202204'!$F$3),'202204'!$I$3,IF(AND($N880&gt;='202204'!$E$4,$N880&lt;='202204'!$F$4),'202204'!$I$4,IF(AND($N880&gt;='202204'!$E$5,$N880&lt;='202204'!$F$5),'202204'!$I$5,0))))</f>
        <v>4</v>
      </c>
      <c r="R880" s="5">
        <f>IF(AND($N880&gt;='202204'!$E$2,$N880&lt;='202204'!$F$2),'202204'!$G$2,IF(AND($N880&gt;='202204'!$E$3,$N880&lt;='202204'!$F$3),'202204'!$G$3,IF(AND($N880&gt;='202204'!$E$4,$N880&lt;='202204'!$F$4),'202204'!$G$4,IF(AND($N880&gt;='202204'!$E$5,$N880&lt;='202204'!$F$5),'202204'!$G$5,0))))</f>
        <v>0</v>
      </c>
      <c r="S880" s="5">
        <f>IF(AND($N880&gt;='202301'!$E$2,$N880&lt;='202301'!$F$2),'202301'!$I$2,IF(AND($N880&gt;='202301'!$E$3,$N880&lt;='202301'!$F$3),'202301'!$I$3,IF(AND($N880&gt;='202301'!$E$4,$N880&lt;='202301'!$F$4),'202301'!$I$4,IF(AND($N880&gt;='202301'!$E$5,$N880&lt;='202301'!$F$5),'202301'!$I$5,0))))</f>
        <v>4</v>
      </c>
      <c r="T880" s="5">
        <f>IF(AND($N880&gt;='202301'!$E$2,$N880&lt;='202301'!$F$2),'202301'!$G$2,IF(AND($N880&gt;='202301'!$E$3,$N880&lt;='202301'!$F$3),'202301'!$G$3,IF(AND($N880&gt;='202301'!$E$4,$N880&lt;='202301'!$F$4),'202301'!$G$4,IF(AND($N880&gt;='202301'!$E$5,$N880&lt;='202301'!$F$5),'202301'!$G$5,0))))</f>
        <v>0</v>
      </c>
      <c r="U880" s="5">
        <f>IF(AND($N880&gt;='202302'!$E$2,$N880&lt;='202302'!$F$2),'202302'!$I$2,IF(AND($N880&gt;='202302'!$E$3,$N880&lt;='202302'!$F$3),'202302'!$I$3,IF(AND($N880&gt;='202302'!$E$4,$N880&lt;='202302'!$F$4),'202302'!$I$4,IF(AND($N880&gt;='202302'!$E$5,$N880&lt;='202302'!$F$5),'202302'!$I$5,0))))</f>
        <v>4</v>
      </c>
      <c r="V880" s="5">
        <f>IF(AND($N880&gt;='202302'!$E$2,$N880&lt;='202302'!$F$2),'202302'!$G$2,IF(AND($N880&gt;='202302'!$E$3,$N880&lt;='202302'!$F$3),'202302'!$G$3,IF(AND($N880&gt;='202302'!$E$4,$N880&lt;='202302'!$F$4),'202302'!$G$4,IF(AND($N880&gt;='202302'!$E$5,$N880&lt;='202302'!$F$5),'202302'!$G$5,0))))</f>
        <v>0</v>
      </c>
    </row>
    <row r="881" spans="1:22" x14ac:dyDescent="0.25">
      <c r="A881" s="5" t="s">
        <v>14</v>
      </c>
      <c r="B881" s="5">
        <v>17030609</v>
      </c>
      <c r="C881" s="5" t="s">
        <v>3318</v>
      </c>
      <c r="D881" s="5" t="s">
        <v>1865</v>
      </c>
      <c r="E881" s="5" t="s">
        <v>1866</v>
      </c>
      <c r="F881" s="4">
        <v>1632424</v>
      </c>
      <c r="G881" s="4">
        <v>1632424</v>
      </c>
      <c r="H881" s="4">
        <v>3022552</v>
      </c>
      <c r="I881" s="4">
        <v>1632424</v>
      </c>
      <c r="J881" s="4">
        <v>1632424</v>
      </c>
      <c r="K881" s="4">
        <v>3022552</v>
      </c>
      <c r="L881" s="4">
        <v>12574800</v>
      </c>
      <c r="M881" s="5">
        <v>6</v>
      </c>
      <c r="N881" s="8">
        <v>2095800</v>
      </c>
      <c r="O881" s="5">
        <f>IF(AND($N881&gt;='202203'!$E$2,$N881&lt;='202203'!$F$2),'202203'!$I$2,IF(AND($N881&gt;='202203'!$E$3,$N881&lt;='202203'!$F$3),'202203'!$I$3,IF(AND($N881&gt;='202203'!$E$4,$N881&lt;='202203'!$F$4),'202203'!$I$4,IF(AND($N881&gt;='202203'!$E$5,$N881&lt;='202203'!$F$5),'202203'!$I$5,0))))</f>
        <v>4</v>
      </c>
      <c r="P881" s="5">
        <f>IF(AND($N881&gt;='202203'!$E$2,$N881&lt;='202203'!$F$2),'202203'!$G$2,IF(AND($N881&gt;='202203'!$E$3,$N881&lt;='202203'!$F$3),'202203'!$G$3,IF(AND($N881&gt;='202203'!$E$4,$N881&lt;='202203'!$F$4),'202203'!$G$4,IF(AND($N881&gt;='202203'!$E$5,$N881&lt;='202203'!$F$5),'202203'!$G$5,0))))</f>
        <v>0</v>
      </c>
      <c r="Q881" s="5">
        <f>IF(AND($N881&gt;='202204'!$E$2,$N881&lt;='202204'!$F$2),'202204'!$I$2,IF(AND($N881&gt;='202204'!$E$3,$N881&lt;='202204'!$F$3),'202204'!$I$3,IF(AND($N881&gt;='202204'!$E$4,$N881&lt;='202204'!$F$4),'202204'!$I$4,IF(AND($N881&gt;='202204'!$E$5,$N881&lt;='202204'!$F$5),'202204'!$I$5,0))))</f>
        <v>4</v>
      </c>
      <c r="R881" s="5">
        <f>IF(AND($N881&gt;='202204'!$E$2,$N881&lt;='202204'!$F$2),'202204'!$G$2,IF(AND($N881&gt;='202204'!$E$3,$N881&lt;='202204'!$F$3),'202204'!$G$3,IF(AND($N881&gt;='202204'!$E$4,$N881&lt;='202204'!$F$4),'202204'!$G$4,IF(AND($N881&gt;='202204'!$E$5,$N881&lt;='202204'!$F$5),'202204'!$G$5,0))))</f>
        <v>0</v>
      </c>
      <c r="S881" s="5">
        <f>IF(AND($N881&gt;='202301'!$E$2,$N881&lt;='202301'!$F$2),'202301'!$I$2,IF(AND($N881&gt;='202301'!$E$3,$N881&lt;='202301'!$F$3),'202301'!$I$3,IF(AND($N881&gt;='202301'!$E$4,$N881&lt;='202301'!$F$4),'202301'!$I$4,IF(AND($N881&gt;='202301'!$E$5,$N881&lt;='202301'!$F$5),'202301'!$I$5,0))))</f>
        <v>4</v>
      </c>
      <c r="T881" s="5">
        <f>IF(AND($N881&gt;='202301'!$E$2,$N881&lt;='202301'!$F$2),'202301'!$G$2,IF(AND($N881&gt;='202301'!$E$3,$N881&lt;='202301'!$F$3),'202301'!$G$3,IF(AND($N881&gt;='202301'!$E$4,$N881&lt;='202301'!$F$4),'202301'!$G$4,IF(AND($N881&gt;='202301'!$E$5,$N881&lt;='202301'!$F$5),'202301'!$G$5,0))))</f>
        <v>0</v>
      </c>
      <c r="U881" s="5">
        <f>IF(AND($N881&gt;='202302'!$E$2,$N881&lt;='202302'!$F$2),'202302'!$I$2,IF(AND($N881&gt;='202302'!$E$3,$N881&lt;='202302'!$F$3),'202302'!$I$3,IF(AND($N881&gt;='202302'!$E$4,$N881&lt;='202302'!$F$4),'202302'!$I$4,IF(AND($N881&gt;='202302'!$E$5,$N881&lt;='202302'!$F$5),'202302'!$I$5,0))))</f>
        <v>4</v>
      </c>
      <c r="V881" s="5">
        <f>IF(AND($N881&gt;='202302'!$E$2,$N881&lt;='202302'!$F$2),'202302'!$G$2,IF(AND($N881&gt;='202302'!$E$3,$N881&lt;='202302'!$F$3),'202302'!$G$3,IF(AND($N881&gt;='202302'!$E$4,$N881&lt;='202302'!$F$4),'202302'!$G$4,IF(AND($N881&gt;='202302'!$E$5,$N881&lt;='202302'!$F$5),'202302'!$G$5,0))))</f>
        <v>0</v>
      </c>
    </row>
    <row r="882" spans="1:22" x14ac:dyDescent="0.25">
      <c r="A882" s="5" t="s">
        <v>14</v>
      </c>
      <c r="B882" s="5">
        <v>17051268</v>
      </c>
      <c r="C882" s="5" t="s">
        <v>3319</v>
      </c>
      <c r="D882" s="5" t="s">
        <v>1869</v>
      </c>
      <c r="E882" s="5" t="s">
        <v>1870</v>
      </c>
      <c r="F882" s="4">
        <v>1556337</v>
      </c>
      <c r="G882" s="4">
        <v>1556337</v>
      </c>
      <c r="H882" s="4">
        <v>2978810</v>
      </c>
      <c r="I882" s="4">
        <v>1564976</v>
      </c>
      <c r="J882" s="4">
        <v>1564976</v>
      </c>
      <c r="K882" s="4">
        <v>2978810</v>
      </c>
      <c r="L882" s="4">
        <v>12200246</v>
      </c>
      <c r="M882" s="5">
        <v>6</v>
      </c>
      <c r="N882" s="8">
        <v>2033374</v>
      </c>
      <c r="O882" s="5">
        <f>IF(AND($N882&gt;='202203'!$E$2,$N882&lt;='202203'!$F$2),'202203'!$I$2,IF(AND($N882&gt;='202203'!$E$3,$N882&lt;='202203'!$F$3),'202203'!$I$3,IF(AND($N882&gt;='202203'!$E$4,$N882&lt;='202203'!$F$4),'202203'!$I$4,IF(AND($N882&gt;='202203'!$E$5,$N882&lt;='202203'!$F$5),'202203'!$I$5,0))))</f>
        <v>4</v>
      </c>
      <c r="P882" s="5">
        <f>IF(AND($N882&gt;='202203'!$E$2,$N882&lt;='202203'!$F$2),'202203'!$G$2,IF(AND($N882&gt;='202203'!$E$3,$N882&lt;='202203'!$F$3),'202203'!$G$3,IF(AND($N882&gt;='202203'!$E$4,$N882&lt;='202203'!$F$4),'202203'!$G$4,IF(AND($N882&gt;='202203'!$E$5,$N882&lt;='202203'!$F$5),'202203'!$G$5,0))))</f>
        <v>0</v>
      </c>
      <c r="Q882" s="5">
        <f>IF(AND($N882&gt;='202204'!$E$2,$N882&lt;='202204'!$F$2),'202204'!$I$2,IF(AND($N882&gt;='202204'!$E$3,$N882&lt;='202204'!$F$3),'202204'!$I$3,IF(AND($N882&gt;='202204'!$E$4,$N882&lt;='202204'!$F$4),'202204'!$I$4,IF(AND($N882&gt;='202204'!$E$5,$N882&lt;='202204'!$F$5),'202204'!$I$5,0))))</f>
        <v>4</v>
      </c>
      <c r="R882" s="5">
        <f>IF(AND($N882&gt;='202204'!$E$2,$N882&lt;='202204'!$F$2),'202204'!$G$2,IF(AND($N882&gt;='202204'!$E$3,$N882&lt;='202204'!$F$3),'202204'!$G$3,IF(AND($N882&gt;='202204'!$E$4,$N882&lt;='202204'!$F$4),'202204'!$G$4,IF(AND($N882&gt;='202204'!$E$5,$N882&lt;='202204'!$F$5),'202204'!$G$5,0))))</f>
        <v>0</v>
      </c>
      <c r="S882" s="5">
        <f>IF(AND($N882&gt;='202301'!$E$2,$N882&lt;='202301'!$F$2),'202301'!$I$2,IF(AND($N882&gt;='202301'!$E$3,$N882&lt;='202301'!$F$3),'202301'!$I$3,IF(AND($N882&gt;='202301'!$E$4,$N882&lt;='202301'!$F$4),'202301'!$I$4,IF(AND($N882&gt;='202301'!$E$5,$N882&lt;='202301'!$F$5),'202301'!$I$5,0))))</f>
        <v>4</v>
      </c>
      <c r="T882" s="5">
        <f>IF(AND($N882&gt;='202301'!$E$2,$N882&lt;='202301'!$F$2),'202301'!$G$2,IF(AND($N882&gt;='202301'!$E$3,$N882&lt;='202301'!$F$3),'202301'!$G$3,IF(AND($N882&gt;='202301'!$E$4,$N882&lt;='202301'!$F$4),'202301'!$G$4,IF(AND($N882&gt;='202301'!$E$5,$N882&lt;='202301'!$F$5),'202301'!$G$5,0))))</f>
        <v>0</v>
      </c>
      <c r="U882" s="5">
        <f>IF(AND($N882&gt;='202302'!$E$2,$N882&lt;='202302'!$F$2),'202302'!$I$2,IF(AND($N882&gt;='202302'!$E$3,$N882&lt;='202302'!$F$3),'202302'!$I$3,IF(AND($N882&gt;='202302'!$E$4,$N882&lt;='202302'!$F$4),'202302'!$I$4,IF(AND($N882&gt;='202302'!$E$5,$N882&lt;='202302'!$F$5),'202302'!$I$5,0))))</f>
        <v>4</v>
      </c>
      <c r="V882" s="5">
        <f>IF(AND($N882&gt;='202302'!$E$2,$N882&lt;='202302'!$F$2),'202302'!$G$2,IF(AND($N882&gt;='202302'!$E$3,$N882&lt;='202302'!$F$3),'202302'!$G$3,IF(AND($N882&gt;='202302'!$E$4,$N882&lt;='202302'!$F$4),'202302'!$G$4,IF(AND($N882&gt;='202302'!$E$5,$N882&lt;='202302'!$F$5),'202302'!$G$5,0))))</f>
        <v>0</v>
      </c>
    </row>
    <row r="883" spans="1:22" x14ac:dyDescent="0.25">
      <c r="A883" s="5" t="s">
        <v>14</v>
      </c>
      <c r="B883" s="5">
        <v>17057993</v>
      </c>
      <c r="C883" s="5" t="s">
        <v>3320</v>
      </c>
      <c r="D883" s="5" t="s">
        <v>1871</v>
      </c>
      <c r="E883" s="5" t="s">
        <v>1872</v>
      </c>
      <c r="F883" s="4">
        <v>1683941</v>
      </c>
      <c r="G883" s="4">
        <v>1683941</v>
      </c>
      <c r="H883" s="4">
        <v>3224603</v>
      </c>
      <c r="I883" s="4">
        <v>1683941</v>
      </c>
      <c r="J883" s="4">
        <v>1683941</v>
      </c>
      <c r="K883" s="4">
        <v>3224603</v>
      </c>
      <c r="L883" s="4">
        <v>13184970</v>
      </c>
      <c r="M883" s="5">
        <v>6</v>
      </c>
      <c r="N883" s="8">
        <v>2197495</v>
      </c>
      <c r="O883" s="5">
        <f>IF(AND($N883&gt;='202203'!$E$2,$N883&lt;='202203'!$F$2),'202203'!$I$2,IF(AND($N883&gt;='202203'!$E$3,$N883&lt;='202203'!$F$3),'202203'!$I$3,IF(AND($N883&gt;='202203'!$E$4,$N883&lt;='202203'!$F$4),'202203'!$I$4,IF(AND($N883&gt;='202203'!$E$5,$N883&lt;='202203'!$F$5),'202203'!$I$5,0))))</f>
        <v>4</v>
      </c>
      <c r="P883" s="5">
        <f>IF(AND($N883&gt;='202203'!$E$2,$N883&lt;='202203'!$F$2),'202203'!$G$2,IF(AND($N883&gt;='202203'!$E$3,$N883&lt;='202203'!$F$3),'202203'!$G$3,IF(AND($N883&gt;='202203'!$E$4,$N883&lt;='202203'!$F$4),'202203'!$G$4,IF(AND($N883&gt;='202203'!$E$5,$N883&lt;='202203'!$F$5),'202203'!$G$5,0))))</f>
        <v>0</v>
      </c>
      <c r="Q883" s="5">
        <f>IF(AND($N883&gt;='202204'!$E$2,$N883&lt;='202204'!$F$2),'202204'!$I$2,IF(AND($N883&gt;='202204'!$E$3,$N883&lt;='202204'!$F$3),'202204'!$I$3,IF(AND($N883&gt;='202204'!$E$4,$N883&lt;='202204'!$F$4),'202204'!$I$4,IF(AND($N883&gt;='202204'!$E$5,$N883&lt;='202204'!$F$5),'202204'!$I$5,0))))</f>
        <v>4</v>
      </c>
      <c r="R883" s="5">
        <f>IF(AND($N883&gt;='202204'!$E$2,$N883&lt;='202204'!$F$2),'202204'!$G$2,IF(AND($N883&gt;='202204'!$E$3,$N883&lt;='202204'!$F$3),'202204'!$G$3,IF(AND($N883&gt;='202204'!$E$4,$N883&lt;='202204'!$F$4),'202204'!$G$4,IF(AND($N883&gt;='202204'!$E$5,$N883&lt;='202204'!$F$5),'202204'!$G$5,0))))</f>
        <v>0</v>
      </c>
      <c r="S883" s="5">
        <f>IF(AND($N883&gt;='202301'!$E$2,$N883&lt;='202301'!$F$2),'202301'!$I$2,IF(AND($N883&gt;='202301'!$E$3,$N883&lt;='202301'!$F$3),'202301'!$I$3,IF(AND($N883&gt;='202301'!$E$4,$N883&lt;='202301'!$F$4),'202301'!$I$4,IF(AND($N883&gt;='202301'!$E$5,$N883&lt;='202301'!$F$5),'202301'!$I$5,0))))</f>
        <v>4</v>
      </c>
      <c r="T883" s="5">
        <f>IF(AND($N883&gt;='202301'!$E$2,$N883&lt;='202301'!$F$2),'202301'!$G$2,IF(AND($N883&gt;='202301'!$E$3,$N883&lt;='202301'!$F$3),'202301'!$G$3,IF(AND($N883&gt;='202301'!$E$4,$N883&lt;='202301'!$F$4),'202301'!$G$4,IF(AND($N883&gt;='202301'!$E$5,$N883&lt;='202301'!$F$5),'202301'!$G$5,0))))</f>
        <v>0</v>
      </c>
      <c r="U883" s="5">
        <f>IF(AND($N883&gt;='202302'!$E$2,$N883&lt;='202302'!$F$2),'202302'!$I$2,IF(AND($N883&gt;='202302'!$E$3,$N883&lt;='202302'!$F$3),'202302'!$I$3,IF(AND($N883&gt;='202302'!$E$4,$N883&lt;='202302'!$F$4),'202302'!$I$4,IF(AND($N883&gt;='202302'!$E$5,$N883&lt;='202302'!$F$5),'202302'!$I$5,0))))</f>
        <v>4</v>
      </c>
      <c r="V883" s="5">
        <f>IF(AND($N883&gt;='202302'!$E$2,$N883&lt;='202302'!$F$2),'202302'!$G$2,IF(AND($N883&gt;='202302'!$E$3,$N883&lt;='202302'!$F$3),'202302'!$G$3,IF(AND($N883&gt;='202302'!$E$4,$N883&lt;='202302'!$F$4),'202302'!$G$4,IF(AND($N883&gt;='202302'!$E$5,$N883&lt;='202302'!$F$5),'202302'!$G$5,0))))</f>
        <v>0</v>
      </c>
    </row>
    <row r="884" spans="1:22" x14ac:dyDescent="0.25">
      <c r="A884" s="5" t="s">
        <v>14</v>
      </c>
      <c r="B884" s="5">
        <v>17087172</v>
      </c>
      <c r="C884" s="5" t="s">
        <v>3321</v>
      </c>
      <c r="D884" s="5" t="s">
        <v>1873</v>
      </c>
      <c r="E884" s="5" t="s">
        <v>1874</v>
      </c>
      <c r="F884" s="4">
        <v>1702602</v>
      </c>
      <c r="G884" s="4">
        <v>1683941</v>
      </c>
      <c r="H884" s="4">
        <v>3224603</v>
      </c>
      <c r="I884" s="4">
        <v>1683941</v>
      </c>
      <c r="J884" s="4">
        <v>1683941</v>
      </c>
      <c r="K884" s="4">
        <v>3224603</v>
      </c>
      <c r="L884" s="4">
        <v>13203631</v>
      </c>
      <c r="M884" s="5">
        <v>6</v>
      </c>
      <c r="N884" s="8">
        <v>2200605</v>
      </c>
      <c r="O884" s="5">
        <f>IF(AND($N884&gt;='202203'!$E$2,$N884&lt;='202203'!$F$2),'202203'!$I$2,IF(AND($N884&gt;='202203'!$E$3,$N884&lt;='202203'!$F$3),'202203'!$I$3,IF(AND($N884&gt;='202203'!$E$4,$N884&lt;='202203'!$F$4),'202203'!$I$4,IF(AND($N884&gt;='202203'!$E$5,$N884&lt;='202203'!$F$5),'202203'!$I$5,0))))</f>
        <v>4</v>
      </c>
      <c r="P884" s="5">
        <f>IF(AND($N884&gt;='202203'!$E$2,$N884&lt;='202203'!$F$2),'202203'!$G$2,IF(AND($N884&gt;='202203'!$E$3,$N884&lt;='202203'!$F$3),'202203'!$G$3,IF(AND($N884&gt;='202203'!$E$4,$N884&lt;='202203'!$F$4),'202203'!$G$4,IF(AND($N884&gt;='202203'!$E$5,$N884&lt;='202203'!$F$5),'202203'!$G$5,0))))</f>
        <v>0</v>
      </c>
      <c r="Q884" s="5">
        <f>IF(AND($N884&gt;='202204'!$E$2,$N884&lt;='202204'!$F$2),'202204'!$I$2,IF(AND($N884&gt;='202204'!$E$3,$N884&lt;='202204'!$F$3),'202204'!$I$3,IF(AND($N884&gt;='202204'!$E$4,$N884&lt;='202204'!$F$4),'202204'!$I$4,IF(AND($N884&gt;='202204'!$E$5,$N884&lt;='202204'!$F$5),'202204'!$I$5,0))))</f>
        <v>4</v>
      </c>
      <c r="R884" s="5">
        <f>IF(AND($N884&gt;='202204'!$E$2,$N884&lt;='202204'!$F$2),'202204'!$G$2,IF(AND($N884&gt;='202204'!$E$3,$N884&lt;='202204'!$F$3),'202204'!$G$3,IF(AND($N884&gt;='202204'!$E$4,$N884&lt;='202204'!$F$4),'202204'!$G$4,IF(AND($N884&gt;='202204'!$E$5,$N884&lt;='202204'!$F$5),'202204'!$G$5,0))))</f>
        <v>0</v>
      </c>
      <c r="S884" s="5">
        <f>IF(AND($N884&gt;='202301'!$E$2,$N884&lt;='202301'!$F$2),'202301'!$I$2,IF(AND($N884&gt;='202301'!$E$3,$N884&lt;='202301'!$F$3),'202301'!$I$3,IF(AND($N884&gt;='202301'!$E$4,$N884&lt;='202301'!$F$4),'202301'!$I$4,IF(AND($N884&gt;='202301'!$E$5,$N884&lt;='202301'!$F$5),'202301'!$I$5,0))))</f>
        <v>4</v>
      </c>
      <c r="T884" s="5">
        <f>IF(AND($N884&gt;='202301'!$E$2,$N884&lt;='202301'!$F$2),'202301'!$G$2,IF(AND($N884&gt;='202301'!$E$3,$N884&lt;='202301'!$F$3),'202301'!$G$3,IF(AND($N884&gt;='202301'!$E$4,$N884&lt;='202301'!$F$4),'202301'!$G$4,IF(AND($N884&gt;='202301'!$E$5,$N884&lt;='202301'!$F$5),'202301'!$G$5,0))))</f>
        <v>0</v>
      </c>
      <c r="U884" s="5">
        <f>IF(AND($N884&gt;='202302'!$E$2,$N884&lt;='202302'!$F$2),'202302'!$I$2,IF(AND($N884&gt;='202302'!$E$3,$N884&lt;='202302'!$F$3),'202302'!$I$3,IF(AND($N884&gt;='202302'!$E$4,$N884&lt;='202302'!$F$4),'202302'!$I$4,IF(AND($N884&gt;='202302'!$E$5,$N884&lt;='202302'!$F$5),'202302'!$I$5,0))))</f>
        <v>4</v>
      </c>
      <c r="V884" s="5">
        <f>IF(AND($N884&gt;='202302'!$E$2,$N884&lt;='202302'!$F$2),'202302'!$G$2,IF(AND($N884&gt;='202302'!$E$3,$N884&lt;='202302'!$F$3),'202302'!$G$3,IF(AND($N884&gt;='202302'!$E$4,$N884&lt;='202302'!$F$4),'202302'!$G$4,IF(AND($N884&gt;='202302'!$E$5,$N884&lt;='202302'!$F$5),'202302'!$G$5,0))))</f>
        <v>0</v>
      </c>
    </row>
    <row r="885" spans="1:22" x14ac:dyDescent="0.25">
      <c r="A885" s="5" t="s">
        <v>14</v>
      </c>
      <c r="B885" s="5">
        <v>17088902</v>
      </c>
      <c r="C885" s="5" t="s">
        <v>3322</v>
      </c>
      <c r="D885" s="5" t="s">
        <v>3323</v>
      </c>
      <c r="E885" s="5" t="s">
        <v>3324</v>
      </c>
      <c r="F885" s="4">
        <v>1683941</v>
      </c>
      <c r="G885" s="4">
        <v>1693271</v>
      </c>
      <c r="H885" s="4">
        <v>3233933</v>
      </c>
      <c r="I885" s="4">
        <v>1693271</v>
      </c>
      <c r="J885" s="4">
        <v>1693271</v>
      </c>
      <c r="K885" s="4">
        <v>3233933</v>
      </c>
      <c r="L885" s="4">
        <v>13231620</v>
      </c>
      <c r="M885" s="5">
        <v>6</v>
      </c>
      <c r="N885" s="8">
        <v>2205270</v>
      </c>
      <c r="O885" s="5">
        <f>IF(AND($N885&gt;='202203'!$E$2,$N885&lt;='202203'!$F$2),'202203'!$I$2,IF(AND($N885&gt;='202203'!$E$3,$N885&lt;='202203'!$F$3),'202203'!$I$3,IF(AND($N885&gt;='202203'!$E$4,$N885&lt;='202203'!$F$4),'202203'!$I$4,IF(AND($N885&gt;='202203'!$E$5,$N885&lt;='202203'!$F$5),'202203'!$I$5,0))))</f>
        <v>4</v>
      </c>
      <c r="P885" s="5">
        <f>IF(AND($N885&gt;='202203'!$E$2,$N885&lt;='202203'!$F$2),'202203'!$G$2,IF(AND($N885&gt;='202203'!$E$3,$N885&lt;='202203'!$F$3),'202203'!$G$3,IF(AND($N885&gt;='202203'!$E$4,$N885&lt;='202203'!$F$4),'202203'!$G$4,IF(AND($N885&gt;='202203'!$E$5,$N885&lt;='202203'!$F$5),'202203'!$G$5,0))))</f>
        <v>0</v>
      </c>
      <c r="Q885" s="5">
        <f>IF(AND($N885&gt;='202204'!$E$2,$N885&lt;='202204'!$F$2),'202204'!$I$2,IF(AND($N885&gt;='202204'!$E$3,$N885&lt;='202204'!$F$3),'202204'!$I$3,IF(AND($N885&gt;='202204'!$E$4,$N885&lt;='202204'!$F$4),'202204'!$I$4,IF(AND($N885&gt;='202204'!$E$5,$N885&lt;='202204'!$F$5),'202204'!$I$5,0))))</f>
        <v>4</v>
      </c>
      <c r="R885" s="5">
        <f>IF(AND($N885&gt;='202204'!$E$2,$N885&lt;='202204'!$F$2),'202204'!$G$2,IF(AND($N885&gt;='202204'!$E$3,$N885&lt;='202204'!$F$3),'202204'!$G$3,IF(AND($N885&gt;='202204'!$E$4,$N885&lt;='202204'!$F$4),'202204'!$G$4,IF(AND($N885&gt;='202204'!$E$5,$N885&lt;='202204'!$F$5),'202204'!$G$5,0))))</f>
        <v>0</v>
      </c>
      <c r="S885" s="5">
        <f>IF(AND($N885&gt;='202301'!$E$2,$N885&lt;='202301'!$F$2),'202301'!$I$2,IF(AND($N885&gt;='202301'!$E$3,$N885&lt;='202301'!$F$3),'202301'!$I$3,IF(AND($N885&gt;='202301'!$E$4,$N885&lt;='202301'!$F$4),'202301'!$I$4,IF(AND($N885&gt;='202301'!$E$5,$N885&lt;='202301'!$F$5),'202301'!$I$5,0))))</f>
        <v>4</v>
      </c>
      <c r="T885" s="5">
        <f>IF(AND($N885&gt;='202301'!$E$2,$N885&lt;='202301'!$F$2),'202301'!$G$2,IF(AND($N885&gt;='202301'!$E$3,$N885&lt;='202301'!$F$3),'202301'!$G$3,IF(AND($N885&gt;='202301'!$E$4,$N885&lt;='202301'!$F$4),'202301'!$G$4,IF(AND($N885&gt;='202301'!$E$5,$N885&lt;='202301'!$F$5),'202301'!$G$5,0))))</f>
        <v>0</v>
      </c>
      <c r="U885" s="5">
        <f>IF(AND($N885&gt;='202302'!$E$2,$N885&lt;='202302'!$F$2),'202302'!$I$2,IF(AND($N885&gt;='202302'!$E$3,$N885&lt;='202302'!$F$3),'202302'!$I$3,IF(AND($N885&gt;='202302'!$E$4,$N885&lt;='202302'!$F$4),'202302'!$I$4,IF(AND($N885&gt;='202302'!$E$5,$N885&lt;='202302'!$F$5),'202302'!$I$5,0))))</f>
        <v>4</v>
      </c>
      <c r="V885" s="5">
        <f>IF(AND($N885&gt;='202302'!$E$2,$N885&lt;='202302'!$F$2),'202302'!$G$2,IF(AND($N885&gt;='202302'!$E$3,$N885&lt;='202302'!$F$3),'202302'!$G$3,IF(AND($N885&gt;='202302'!$E$4,$N885&lt;='202302'!$F$4),'202302'!$G$4,IF(AND($N885&gt;='202302'!$E$5,$N885&lt;='202302'!$F$5),'202302'!$G$5,0))))</f>
        <v>0</v>
      </c>
    </row>
    <row r="886" spans="1:22" x14ac:dyDescent="0.25">
      <c r="A886" s="5" t="s">
        <v>14</v>
      </c>
      <c r="B886" s="5">
        <v>17118974</v>
      </c>
      <c r="C886" s="5" t="s">
        <v>3325</v>
      </c>
      <c r="D886" s="5" t="s">
        <v>1877</v>
      </c>
      <c r="E886" s="5" t="s">
        <v>1878</v>
      </c>
      <c r="F886" s="4">
        <v>1573615</v>
      </c>
      <c r="G886" s="4">
        <v>1573615</v>
      </c>
      <c r="H886" s="4">
        <v>2987449</v>
      </c>
      <c r="I886" s="4">
        <v>1573615</v>
      </c>
      <c r="J886" s="4">
        <v>1573615</v>
      </c>
      <c r="K886" s="4">
        <v>2987449</v>
      </c>
      <c r="L886" s="4">
        <v>12269358</v>
      </c>
      <c r="M886" s="5">
        <v>6</v>
      </c>
      <c r="N886" s="8">
        <v>2044893</v>
      </c>
      <c r="O886" s="5">
        <f>IF(AND($N886&gt;='202203'!$E$2,$N886&lt;='202203'!$F$2),'202203'!$I$2,IF(AND($N886&gt;='202203'!$E$3,$N886&lt;='202203'!$F$3),'202203'!$I$3,IF(AND($N886&gt;='202203'!$E$4,$N886&lt;='202203'!$F$4),'202203'!$I$4,IF(AND($N886&gt;='202203'!$E$5,$N886&lt;='202203'!$F$5),'202203'!$I$5,0))))</f>
        <v>4</v>
      </c>
      <c r="P886" s="5">
        <f>IF(AND($N886&gt;='202203'!$E$2,$N886&lt;='202203'!$F$2),'202203'!$G$2,IF(AND($N886&gt;='202203'!$E$3,$N886&lt;='202203'!$F$3),'202203'!$G$3,IF(AND($N886&gt;='202203'!$E$4,$N886&lt;='202203'!$F$4),'202203'!$G$4,IF(AND($N886&gt;='202203'!$E$5,$N886&lt;='202203'!$F$5),'202203'!$G$5,0))))</f>
        <v>0</v>
      </c>
      <c r="Q886" s="5">
        <f>IF(AND($N886&gt;='202204'!$E$2,$N886&lt;='202204'!$F$2),'202204'!$I$2,IF(AND($N886&gt;='202204'!$E$3,$N886&lt;='202204'!$F$3),'202204'!$I$3,IF(AND($N886&gt;='202204'!$E$4,$N886&lt;='202204'!$F$4),'202204'!$I$4,IF(AND($N886&gt;='202204'!$E$5,$N886&lt;='202204'!$F$5),'202204'!$I$5,0))))</f>
        <v>4</v>
      </c>
      <c r="R886" s="5">
        <f>IF(AND($N886&gt;='202204'!$E$2,$N886&lt;='202204'!$F$2),'202204'!$G$2,IF(AND($N886&gt;='202204'!$E$3,$N886&lt;='202204'!$F$3),'202204'!$G$3,IF(AND($N886&gt;='202204'!$E$4,$N886&lt;='202204'!$F$4),'202204'!$G$4,IF(AND($N886&gt;='202204'!$E$5,$N886&lt;='202204'!$F$5),'202204'!$G$5,0))))</f>
        <v>0</v>
      </c>
      <c r="S886" s="5">
        <f>IF(AND($N886&gt;='202301'!$E$2,$N886&lt;='202301'!$F$2),'202301'!$I$2,IF(AND($N886&gt;='202301'!$E$3,$N886&lt;='202301'!$F$3),'202301'!$I$3,IF(AND($N886&gt;='202301'!$E$4,$N886&lt;='202301'!$F$4),'202301'!$I$4,IF(AND($N886&gt;='202301'!$E$5,$N886&lt;='202301'!$F$5),'202301'!$I$5,0))))</f>
        <v>4</v>
      </c>
      <c r="T886" s="5">
        <f>IF(AND($N886&gt;='202301'!$E$2,$N886&lt;='202301'!$F$2),'202301'!$G$2,IF(AND($N886&gt;='202301'!$E$3,$N886&lt;='202301'!$F$3),'202301'!$G$3,IF(AND($N886&gt;='202301'!$E$4,$N886&lt;='202301'!$F$4),'202301'!$G$4,IF(AND($N886&gt;='202301'!$E$5,$N886&lt;='202301'!$F$5),'202301'!$G$5,0))))</f>
        <v>0</v>
      </c>
      <c r="U886" s="5">
        <f>IF(AND($N886&gt;='202302'!$E$2,$N886&lt;='202302'!$F$2),'202302'!$I$2,IF(AND($N886&gt;='202302'!$E$3,$N886&lt;='202302'!$F$3),'202302'!$I$3,IF(AND($N886&gt;='202302'!$E$4,$N886&lt;='202302'!$F$4),'202302'!$I$4,IF(AND($N886&gt;='202302'!$E$5,$N886&lt;='202302'!$F$5),'202302'!$I$5,0))))</f>
        <v>4</v>
      </c>
      <c r="V886" s="5">
        <f>IF(AND($N886&gt;='202302'!$E$2,$N886&lt;='202302'!$F$2),'202302'!$G$2,IF(AND($N886&gt;='202302'!$E$3,$N886&lt;='202302'!$F$3),'202302'!$G$3,IF(AND($N886&gt;='202302'!$E$4,$N886&lt;='202302'!$F$4),'202302'!$G$4,IF(AND($N886&gt;='202302'!$E$5,$N886&lt;='202302'!$F$5),'202302'!$G$5,0))))</f>
        <v>0</v>
      </c>
    </row>
    <row r="887" spans="1:22" x14ac:dyDescent="0.25">
      <c r="A887" s="5" t="s">
        <v>14</v>
      </c>
      <c r="B887" s="5">
        <v>17119456</v>
      </c>
      <c r="C887" s="5" t="s">
        <v>3326</v>
      </c>
      <c r="D887" s="5" t="s">
        <v>1879</v>
      </c>
      <c r="E887" s="5" t="s">
        <v>1880</v>
      </c>
      <c r="F887" s="4">
        <v>1383375</v>
      </c>
      <c r="G887" s="4">
        <v>1391375</v>
      </c>
      <c r="H887" s="4">
        <v>2664716</v>
      </c>
      <c r="I887" s="4">
        <v>1561028</v>
      </c>
      <c r="J887" s="4">
        <v>1526266</v>
      </c>
      <c r="K887" s="4">
        <v>2916394</v>
      </c>
      <c r="L887" s="4">
        <v>11443154</v>
      </c>
      <c r="M887" s="5">
        <v>6</v>
      </c>
      <c r="N887" s="8">
        <v>1907192</v>
      </c>
      <c r="O887" s="5">
        <f>IF(AND($N887&gt;='202203'!$E$2,$N887&lt;='202203'!$F$2),'202203'!$I$2,IF(AND($N887&gt;='202203'!$E$3,$N887&lt;='202203'!$F$3),'202203'!$I$3,IF(AND($N887&gt;='202203'!$E$4,$N887&lt;='202203'!$F$4),'202203'!$I$4,IF(AND($N887&gt;='202203'!$E$5,$N887&lt;='202203'!$F$5),'202203'!$I$5,0))))</f>
        <v>4</v>
      </c>
      <c r="P887" s="5">
        <f>IF(AND($N887&gt;='202203'!$E$2,$N887&lt;='202203'!$F$2),'202203'!$G$2,IF(AND($N887&gt;='202203'!$E$3,$N887&lt;='202203'!$F$3),'202203'!$G$3,IF(AND($N887&gt;='202203'!$E$4,$N887&lt;='202203'!$F$4),'202203'!$G$4,IF(AND($N887&gt;='202203'!$E$5,$N887&lt;='202203'!$F$5),'202203'!$G$5,0))))</f>
        <v>0</v>
      </c>
      <c r="Q887" s="5">
        <f>IF(AND($N887&gt;='202204'!$E$2,$N887&lt;='202204'!$F$2),'202204'!$I$2,IF(AND($N887&gt;='202204'!$E$3,$N887&lt;='202204'!$F$3),'202204'!$I$3,IF(AND($N887&gt;='202204'!$E$4,$N887&lt;='202204'!$F$4),'202204'!$I$4,IF(AND($N887&gt;='202204'!$E$5,$N887&lt;='202204'!$F$5),'202204'!$I$5,0))))</f>
        <v>4</v>
      </c>
      <c r="R887" s="5">
        <f>IF(AND($N887&gt;='202204'!$E$2,$N887&lt;='202204'!$F$2),'202204'!$G$2,IF(AND($N887&gt;='202204'!$E$3,$N887&lt;='202204'!$F$3),'202204'!$G$3,IF(AND($N887&gt;='202204'!$E$4,$N887&lt;='202204'!$F$4),'202204'!$G$4,IF(AND($N887&gt;='202204'!$E$5,$N887&lt;='202204'!$F$5),'202204'!$G$5,0))))</f>
        <v>0</v>
      </c>
      <c r="S887" s="5">
        <f>IF(AND($N887&gt;='202301'!$E$2,$N887&lt;='202301'!$F$2),'202301'!$I$2,IF(AND($N887&gt;='202301'!$E$3,$N887&lt;='202301'!$F$3),'202301'!$I$3,IF(AND($N887&gt;='202301'!$E$4,$N887&lt;='202301'!$F$4),'202301'!$I$4,IF(AND($N887&gt;='202301'!$E$5,$N887&lt;='202301'!$F$5),'202301'!$I$5,0))))</f>
        <v>4</v>
      </c>
      <c r="T887" s="5">
        <f>IF(AND($N887&gt;='202301'!$E$2,$N887&lt;='202301'!$F$2),'202301'!$G$2,IF(AND($N887&gt;='202301'!$E$3,$N887&lt;='202301'!$F$3),'202301'!$G$3,IF(AND($N887&gt;='202301'!$E$4,$N887&lt;='202301'!$F$4),'202301'!$G$4,IF(AND($N887&gt;='202301'!$E$5,$N887&lt;='202301'!$F$5),'202301'!$G$5,0))))</f>
        <v>0</v>
      </c>
      <c r="U887" s="5">
        <f>IF(AND($N887&gt;='202302'!$E$2,$N887&lt;='202302'!$F$2),'202302'!$I$2,IF(AND($N887&gt;='202302'!$E$3,$N887&lt;='202302'!$F$3),'202302'!$I$3,IF(AND($N887&gt;='202302'!$E$4,$N887&lt;='202302'!$F$4),'202302'!$I$4,IF(AND($N887&gt;='202302'!$E$5,$N887&lt;='202302'!$F$5),'202302'!$I$5,0))))</f>
        <v>4</v>
      </c>
      <c r="V887" s="5">
        <f>IF(AND($N887&gt;='202302'!$E$2,$N887&lt;='202302'!$F$2),'202302'!$G$2,IF(AND($N887&gt;='202302'!$E$3,$N887&lt;='202302'!$F$3),'202302'!$G$3,IF(AND($N887&gt;='202302'!$E$4,$N887&lt;='202302'!$F$4),'202302'!$G$4,IF(AND($N887&gt;='202302'!$E$5,$N887&lt;='202302'!$F$5),'202302'!$G$5,0))))</f>
        <v>0</v>
      </c>
    </row>
    <row r="888" spans="1:22" x14ac:dyDescent="0.25">
      <c r="A888" s="5" t="s">
        <v>14</v>
      </c>
      <c r="B888" s="5">
        <v>17119867</v>
      </c>
      <c r="C888" s="5" t="s">
        <v>3327</v>
      </c>
      <c r="D888" s="5" t="s">
        <v>1881</v>
      </c>
      <c r="E888" s="5" t="s">
        <v>1882</v>
      </c>
      <c r="F888" s="4">
        <v>690840</v>
      </c>
      <c r="G888" s="4">
        <v>690840</v>
      </c>
      <c r="H888" s="4">
        <v>1170060</v>
      </c>
      <c r="I888" s="4">
        <v>690840</v>
      </c>
      <c r="J888" s="4">
        <v>690840</v>
      </c>
      <c r="K888" s="4">
        <v>1170060</v>
      </c>
      <c r="L888" s="4">
        <v>5103480</v>
      </c>
      <c r="M888" s="5">
        <v>6</v>
      </c>
      <c r="N888" s="8">
        <v>850580</v>
      </c>
      <c r="O888" s="5">
        <f>IF(AND($N888&gt;='202203'!$E$2,$N888&lt;='202203'!$F$2),'202203'!$I$2,IF(AND($N888&gt;='202203'!$E$3,$N888&lt;='202203'!$F$3),'202203'!$I$3,IF(AND($N888&gt;='202203'!$E$4,$N888&lt;='202203'!$F$4),'202203'!$I$4,IF(AND($N888&gt;='202203'!$E$5,$N888&lt;='202203'!$F$5),'202203'!$I$5,0))))</f>
        <v>3</v>
      </c>
      <c r="P888" s="5">
        <f>IF(AND($N888&gt;='202203'!$E$2,$N888&lt;='202203'!$F$2),'202203'!$G$2,IF(AND($N888&gt;='202203'!$E$3,$N888&lt;='202203'!$F$3),'202203'!$G$3,IF(AND($N888&gt;='202203'!$E$4,$N888&lt;='202203'!$F$4),'202203'!$G$4,IF(AND($N888&gt;='202203'!$E$5,$N888&lt;='202203'!$F$5),'202203'!$G$5,0))))</f>
        <v>3025</v>
      </c>
      <c r="Q888" s="5">
        <f>IF(AND($N888&gt;='202204'!$E$2,$N888&lt;='202204'!$F$2),'202204'!$I$2,IF(AND($N888&gt;='202204'!$E$3,$N888&lt;='202204'!$F$3),'202204'!$I$3,IF(AND($N888&gt;='202204'!$E$4,$N888&lt;='202204'!$F$4),'202204'!$I$4,IF(AND($N888&gt;='202204'!$E$5,$N888&lt;='202204'!$F$5),'202204'!$I$5,0))))</f>
        <v>3</v>
      </c>
      <c r="R888" s="5">
        <f>IF(AND($N888&gt;='202204'!$E$2,$N888&lt;='202204'!$F$2),'202204'!$G$2,IF(AND($N888&gt;='202204'!$E$3,$N888&lt;='202204'!$F$3),'202204'!$G$3,IF(AND($N888&gt;='202204'!$E$4,$N888&lt;='202204'!$F$4),'202204'!$G$4,IF(AND($N888&gt;='202204'!$E$5,$N888&lt;='202204'!$F$5),'202204'!$G$5,0))))</f>
        <v>3184</v>
      </c>
      <c r="S888" s="5">
        <f>IF(AND($N888&gt;='202301'!$E$2,$N888&lt;='202301'!$F$2),'202301'!$I$2,IF(AND($N888&gt;='202301'!$E$3,$N888&lt;='202301'!$F$3),'202301'!$I$3,IF(AND($N888&gt;='202301'!$E$4,$N888&lt;='202301'!$F$4),'202301'!$I$4,IF(AND($N888&gt;='202301'!$E$5,$N888&lt;='202301'!$F$5),'202301'!$I$5,0))))</f>
        <v>3</v>
      </c>
      <c r="T888" s="5">
        <f>IF(AND($N888&gt;='202301'!$E$2,$N888&lt;='202301'!$F$2),'202301'!$G$2,IF(AND($N888&gt;='202301'!$E$3,$N888&lt;='202301'!$F$3),'202301'!$G$3,IF(AND($N888&gt;='202301'!$E$4,$N888&lt;='202301'!$F$4),'202301'!$G$4,IF(AND($N888&gt;='202301'!$E$5,$N888&lt;='202301'!$F$5),'202301'!$G$5,0))))</f>
        <v>3264</v>
      </c>
      <c r="U888" s="5">
        <f>IF(AND($N888&gt;='202302'!$E$2,$N888&lt;='202302'!$F$2),'202302'!$I$2,IF(AND($N888&gt;='202302'!$E$3,$N888&lt;='202302'!$F$3),'202302'!$I$3,IF(AND($N888&gt;='202302'!$E$4,$N888&lt;='202302'!$F$4),'202302'!$I$4,IF(AND($N888&gt;='202302'!$E$5,$N888&lt;='202302'!$F$5),'202302'!$I$5,0))))</f>
        <v>3</v>
      </c>
      <c r="V888" s="5">
        <f>IF(AND($N888&gt;='202302'!$E$2,$N888&lt;='202302'!$F$2),'202302'!$G$2,IF(AND($N888&gt;='202302'!$E$3,$N888&lt;='202302'!$F$3),'202302'!$G$3,IF(AND($N888&gt;='202302'!$E$4,$N888&lt;='202302'!$F$4),'202302'!$G$4,IF(AND($N888&gt;='202302'!$E$5,$N888&lt;='202302'!$F$5),'202302'!$G$5,0))))</f>
        <v>3942</v>
      </c>
    </row>
    <row r="889" spans="1:22" x14ac:dyDescent="0.25">
      <c r="A889" s="5" t="s">
        <v>14</v>
      </c>
      <c r="B889" s="5">
        <v>17123640</v>
      </c>
      <c r="C889" s="5" t="s">
        <v>3328</v>
      </c>
      <c r="D889" s="5" t="s">
        <v>1885</v>
      </c>
      <c r="E889" s="5" t="s">
        <v>1886</v>
      </c>
      <c r="F889" s="4">
        <v>1169059</v>
      </c>
      <c r="G889" s="4">
        <v>1175916</v>
      </c>
      <c r="H889" s="4">
        <v>2289470</v>
      </c>
      <c r="I889" s="4">
        <v>1175916</v>
      </c>
      <c r="J889" s="4">
        <v>1175916</v>
      </c>
      <c r="K889" s="4">
        <v>2289470</v>
      </c>
      <c r="L889" s="4">
        <v>9275747</v>
      </c>
      <c r="M889" s="5">
        <v>6</v>
      </c>
      <c r="N889" s="8">
        <v>1545957</v>
      </c>
      <c r="O889" s="5">
        <f>IF(AND($N889&gt;='202203'!$E$2,$N889&lt;='202203'!$F$2),'202203'!$I$2,IF(AND($N889&gt;='202203'!$E$3,$N889&lt;='202203'!$F$3),'202203'!$I$3,IF(AND($N889&gt;='202203'!$E$4,$N889&lt;='202203'!$F$4),'202203'!$I$4,IF(AND($N889&gt;='202203'!$E$5,$N889&lt;='202203'!$F$5),'202203'!$I$5,0))))</f>
        <v>4</v>
      </c>
      <c r="P889" s="5">
        <f>IF(AND($N889&gt;='202203'!$E$2,$N889&lt;='202203'!$F$2),'202203'!$G$2,IF(AND($N889&gt;='202203'!$E$3,$N889&lt;='202203'!$F$3),'202203'!$G$3,IF(AND($N889&gt;='202203'!$E$4,$N889&lt;='202203'!$F$4),'202203'!$G$4,IF(AND($N889&gt;='202203'!$E$5,$N889&lt;='202203'!$F$5),'202203'!$G$5,0))))</f>
        <v>0</v>
      </c>
      <c r="Q889" s="5">
        <f>IF(AND($N889&gt;='202204'!$E$2,$N889&lt;='202204'!$F$2),'202204'!$I$2,IF(AND($N889&gt;='202204'!$E$3,$N889&lt;='202204'!$F$3),'202204'!$I$3,IF(AND($N889&gt;='202204'!$E$4,$N889&lt;='202204'!$F$4),'202204'!$I$4,IF(AND($N889&gt;='202204'!$E$5,$N889&lt;='202204'!$F$5),'202204'!$I$5,0))))</f>
        <v>4</v>
      </c>
      <c r="R889" s="5">
        <f>IF(AND($N889&gt;='202204'!$E$2,$N889&lt;='202204'!$F$2),'202204'!$G$2,IF(AND($N889&gt;='202204'!$E$3,$N889&lt;='202204'!$F$3),'202204'!$G$3,IF(AND($N889&gt;='202204'!$E$4,$N889&lt;='202204'!$F$4),'202204'!$G$4,IF(AND($N889&gt;='202204'!$E$5,$N889&lt;='202204'!$F$5),'202204'!$G$5,0))))</f>
        <v>0</v>
      </c>
      <c r="S889" s="5">
        <f>IF(AND($N889&gt;='202301'!$E$2,$N889&lt;='202301'!$F$2),'202301'!$I$2,IF(AND($N889&gt;='202301'!$E$3,$N889&lt;='202301'!$F$3),'202301'!$I$3,IF(AND($N889&gt;='202301'!$E$4,$N889&lt;='202301'!$F$4),'202301'!$I$4,IF(AND($N889&gt;='202301'!$E$5,$N889&lt;='202301'!$F$5),'202301'!$I$5,0))))</f>
        <v>4</v>
      </c>
      <c r="T889" s="5">
        <f>IF(AND($N889&gt;='202301'!$E$2,$N889&lt;='202301'!$F$2),'202301'!$G$2,IF(AND($N889&gt;='202301'!$E$3,$N889&lt;='202301'!$F$3),'202301'!$G$3,IF(AND($N889&gt;='202301'!$E$4,$N889&lt;='202301'!$F$4),'202301'!$G$4,IF(AND($N889&gt;='202301'!$E$5,$N889&lt;='202301'!$F$5),'202301'!$G$5,0))))</f>
        <v>0</v>
      </c>
      <c r="U889" s="5">
        <f>IF(AND($N889&gt;='202302'!$E$2,$N889&lt;='202302'!$F$2),'202302'!$I$2,IF(AND($N889&gt;='202302'!$E$3,$N889&lt;='202302'!$F$3),'202302'!$I$3,IF(AND($N889&gt;='202302'!$E$4,$N889&lt;='202302'!$F$4),'202302'!$I$4,IF(AND($N889&gt;='202302'!$E$5,$N889&lt;='202302'!$F$5),'202302'!$I$5,0))))</f>
        <v>4</v>
      </c>
      <c r="V889" s="5">
        <f>IF(AND($N889&gt;='202302'!$E$2,$N889&lt;='202302'!$F$2),'202302'!$G$2,IF(AND($N889&gt;='202302'!$E$3,$N889&lt;='202302'!$F$3),'202302'!$G$3,IF(AND($N889&gt;='202302'!$E$4,$N889&lt;='202302'!$F$4),'202302'!$G$4,IF(AND($N889&gt;='202302'!$E$5,$N889&lt;='202302'!$F$5),'202302'!$G$5,0))))</f>
        <v>0</v>
      </c>
    </row>
    <row r="890" spans="1:22" x14ac:dyDescent="0.25">
      <c r="A890" s="5" t="s">
        <v>14</v>
      </c>
      <c r="B890" s="5">
        <v>17133127</v>
      </c>
      <c r="C890" s="5" t="s">
        <v>3329</v>
      </c>
      <c r="D890" s="5" t="s">
        <v>1887</v>
      </c>
      <c r="E890" s="5" t="s">
        <v>1888</v>
      </c>
      <c r="F890" s="4">
        <v>1627108</v>
      </c>
      <c r="G890" s="4">
        <v>1627108</v>
      </c>
      <c r="H890" s="4">
        <v>3040942</v>
      </c>
      <c r="I890" s="4">
        <v>1627108</v>
      </c>
      <c r="J890" s="4">
        <v>1627108</v>
      </c>
      <c r="K890" s="4">
        <v>3040942</v>
      </c>
      <c r="L890" s="4">
        <v>12590316</v>
      </c>
      <c r="M890" s="5">
        <v>6</v>
      </c>
      <c r="N890" s="8">
        <v>2098386</v>
      </c>
      <c r="O890" s="5">
        <f>IF(AND($N890&gt;='202203'!$E$2,$N890&lt;='202203'!$F$2),'202203'!$I$2,IF(AND($N890&gt;='202203'!$E$3,$N890&lt;='202203'!$F$3),'202203'!$I$3,IF(AND($N890&gt;='202203'!$E$4,$N890&lt;='202203'!$F$4),'202203'!$I$4,IF(AND($N890&gt;='202203'!$E$5,$N890&lt;='202203'!$F$5),'202203'!$I$5,0))))</f>
        <v>4</v>
      </c>
      <c r="P890" s="5">
        <f>IF(AND($N890&gt;='202203'!$E$2,$N890&lt;='202203'!$F$2),'202203'!$G$2,IF(AND($N890&gt;='202203'!$E$3,$N890&lt;='202203'!$F$3),'202203'!$G$3,IF(AND($N890&gt;='202203'!$E$4,$N890&lt;='202203'!$F$4),'202203'!$G$4,IF(AND($N890&gt;='202203'!$E$5,$N890&lt;='202203'!$F$5),'202203'!$G$5,0))))</f>
        <v>0</v>
      </c>
      <c r="Q890" s="5">
        <f>IF(AND($N890&gt;='202204'!$E$2,$N890&lt;='202204'!$F$2),'202204'!$I$2,IF(AND($N890&gt;='202204'!$E$3,$N890&lt;='202204'!$F$3),'202204'!$I$3,IF(AND($N890&gt;='202204'!$E$4,$N890&lt;='202204'!$F$4),'202204'!$I$4,IF(AND($N890&gt;='202204'!$E$5,$N890&lt;='202204'!$F$5),'202204'!$I$5,0))))</f>
        <v>4</v>
      </c>
      <c r="R890" s="5">
        <f>IF(AND($N890&gt;='202204'!$E$2,$N890&lt;='202204'!$F$2),'202204'!$G$2,IF(AND($N890&gt;='202204'!$E$3,$N890&lt;='202204'!$F$3),'202204'!$G$3,IF(AND($N890&gt;='202204'!$E$4,$N890&lt;='202204'!$F$4),'202204'!$G$4,IF(AND($N890&gt;='202204'!$E$5,$N890&lt;='202204'!$F$5),'202204'!$G$5,0))))</f>
        <v>0</v>
      </c>
      <c r="S890" s="5">
        <f>IF(AND($N890&gt;='202301'!$E$2,$N890&lt;='202301'!$F$2),'202301'!$I$2,IF(AND($N890&gt;='202301'!$E$3,$N890&lt;='202301'!$F$3),'202301'!$I$3,IF(AND($N890&gt;='202301'!$E$4,$N890&lt;='202301'!$F$4),'202301'!$I$4,IF(AND($N890&gt;='202301'!$E$5,$N890&lt;='202301'!$F$5),'202301'!$I$5,0))))</f>
        <v>4</v>
      </c>
      <c r="T890" s="5">
        <f>IF(AND($N890&gt;='202301'!$E$2,$N890&lt;='202301'!$F$2),'202301'!$G$2,IF(AND($N890&gt;='202301'!$E$3,$N890&lt;='202301'!$F$3),'202301'!$G$3,IF(AND($N890&gt;='202301'!$E$4,$N890&lt;='202301'!$F$4),'202301'!$G$4,IF(AND($N890&gt;='202301'!$E$5,$N890&lt;='202301'!$F$5),'202301'!$G$5,0))))</f>
        <v>0</v>
      </c>
      <c r="U890" s="5">
        <f>IF(AND($N890&gt;='202302'!$E$2,$N890&lt;='202302'!$F$2),'202302'!$I$2,IF(AND($N890&gt;='202302'!$E$3,$N890&lt;='202302'!$F$3),'202302'!$I$3,IF(AND($N890&gt;='202302'!$E$4,$N890&lt;='202302'!$F$4),'202302'!$I$4,IF(AND($N890&gt;='202302'!$E$5,$N890&lt;='202302'!$F$5),'202302'!$I$5,0))))</f>
        <v>4</v>
      </c>
      <c r="V890" s="5">
        <f>IF(AND($N890&gt;='202302'!$E$2,$N890&lt;='202302'!$F$2),'202302'!$G$2,IF(AND($N890&gt;='202302'!$E$3,$N890&lt;='202302'!$F$3),'202302'!$G$3,IF(AND($N890&gt;='202302'!$E$4,$N890&lt;='202302'!$F$4),'202302'!$G$4,IF(AND($N890&gt;='202302'!$E$5,$N890&lt;='202302'!$F$5),'202302'!$G$5,0))))</f>
        <v>0</v>
      </c>
    </row>
    <row r="891" spans="1:22" x14ac:dyDescent="0.25">
      <c r="A891" s="5" t="s">
        <v>14</v>
      </c>
      <c r="B891" s="5">
        <v>17136792</v>
      </c>
      <c r="C891" s="5" t="s">
        <v>3330</v>
      </c>
      <c r="D891" s="5" t="s">
        <v>1889</v>
      </c>
      <c r="E891" s="5" t="s">
        <v>1890</v>
      </c>
      <c r="F891" s="4">
        <v>1291769</v>
      </c>
      <c r="G891" s="4">
        <v>1291769</v>
      </c>
      <c r="H891" s="4">
        <v>2458262</v>
      </c>
      <c r="I891" s="4">
        <v>1588075</v>
      </c>
      <c r="J891" s="4">
        <v>1526266</v>
      </c>
      <c r="K891" s="4">
        <v>2916394</v>
      </c>
      <c r="L891" s="4">
        <v>11072535</v>
      </c>
      <c r="M891" s="5">
        <v>6</v>
      </c>
      <c r="N891" s="8">
        <v>1845422</v>
      </c>
      <c r="O891" s="5">
        <f>IF(AND($N891&gt;='202203'!$E$2,$N891&lt;='202203'!$F$2),'202203'!$I$2,IF(AND($N891&gt;='202203'!$E$3,$N891&lt;='202203'!$F$3),'202203'!$I$3,IF(AND($N891&gt;='202203'!$E$4,$N891&lt;='202203'!$F$4),'202203'!$I$4,IF(AND($N891&gt;='202203'!$E$5,$N891&lt;='202203'!$F$5),'202203'!$I$5,0))))</f>
        <v>4</v>
      </c>
      <c r="P891" s="5">
        <f>IF(AND($N891&gt;='202203'!$E$2,$N891&lt;='202203'!$F$2),'202203'!$G$2,IF(AND($N891&gt;='202203'!$E$3,$N891&lt;='202203'!$F$3),'202203'!$G$3,IF(AND($N891&gt;='202203'!$E$4,$N891&lt;='202203'!$F$4),'202203'!$G$4,IF(AND($N891&gt;='202203'!$E$5,$N891&lt;='202203'!$F$5),'202203'!$G$5,0))))</f>
        <v>0</v>
      </c>
      <c r="Q891" s="5">
        <f>IF(AND($N891&gt;='202204'!$E$2,$N891&lt;='202204'!$F$2),'202204'!$I$2,IF(AND($N891&gt;='202204'!$E$3,$N891&lt;='202204'!$F$3),'202204'!$I$3,IF(AND($N891&gt;='202204'!$E$4,$N891&lt;='202204'!$F$4),'202204'!$I$4,IF(AND($N891&gt;='202204'!$E$5,$N891&lt;='202204'!$F$5),'202204'!$I$5,0))))</f>
        <v>4</v>
      </c>
      <c r="R891" s="5">
        <f>IF(AND($N891&gt;='202204'!$E$2,$N891&lt;='202204'!$F$2),'202204'!$G$2,IF(AND($N891&gt;='202204'!$E$3,$N891&lt;='202204'!$F$3),'202204'!$G$3,IF(AND($N891&gt;='202204'!$E$4,$N891&lt;='202204'!$F$4),'202204'!$G$4,IF(AND($N891&gt;='202204'!$E$5,$N891&lt;='202204'!$F$5),'202204'!$G$5,0))))</f>
        <v>0</v>
      </c>
      <c r="S891" s="5">
        <f>IF(AND($N891&gt;='202301'!$E$2,$N891&lt;='202301'!$F$2),'202301'!$I$2,IF(AND($N891&gt;='202301'!$E$3,$N891&lt;='202301'!$F$3),'202301'!$I$3,IF(AND($N891&gt;='202301'!$E$4,$N891&lt;='202301'!$F$4),'202301'!$I$4,IF(AND($N891&gt;='202301'!$E$5,$N891&lt;='202301'!$F$5),'202301'!$I$5,0))))</f>
        <v>4</v>
      </c>
      <c r="T891" s="5">
        <f>IF(AND($N891&gt;='202301'!$E$2,$N891&lt;='202301'!$F$2),'202301'!$G$2,IF(AND($N891&gt;='202301'!$E$3,$N891&lt;='202301'!$F$3),'202301'!$G$3,IF(AND($N891&gt;='202301'!$E$4,$N891&lt;='202301'!$F$4),'202301'!$G$4,IF(AND($N891&gt;='202301'!$E$5,$N891&lt;='202301'!$F$5),'202301'!$G$5,0))))</f>
        <v>0</v>
      </c>
      <c r="U891" s="5">
        <f>IF(AND($N891&gt;='202302'!$E$2,$N891&lt;='202302'!$F$2),'202302'!$I$2,IF(AND($N891&gt;='202302'!$E$3,$N891&lt;='202302'!$F$3),'202302'!$I$3,IF(AND($N891&gt;='202302'!$E$4,$N891&lt;='202302'!$F$4),'202302'!$I$4,IF(AND($N891&gt;='202302'!$E$5,$N891&lt;='202302'!$F$5),'202302'!$I$5,0))))</f>
        <v>4</v>
      </c>
      <c r="V891" s="5">
        <f>IF(AND($N891&gt;='202302'!$E$2,$N891&lt;='202302'!$F$2),'202302'!$G$2,IF(AND($N891&gt;='202302'!$E$3,$N891&lt;='202302'!$F$3),'202302'!$G$3,IF(AND($N891&gt;='202302'!$E$4,$N891&lt;='202302'!$F$4),'202302'!$G$4,IF(AND($N891&gt;='202302'!$E$5,$N891&lt;='202302'!$F$5),'202302'!$G$5,0))))</f>
        <v>0</v>
      </c>
    </row>
    <row r="892" spans="1:22" x14ac:dyDescent="0.25">
      <c r="A892" s="5" t="s">
        <v>14</v>
      </c>
      <c r="B892" s="5">
        <v>17143358</v>
      </c>
      <c r="C892" s="5" t="s">
        <v>3331</v>
      </c>
      <c r="D892" s="5" t="s">
        <v>2324</v>
      </c>
      <c r="E892" s="5" t="s">
        <v>2325</v>
      </c>
      <c r="F892" s="4">
        <v>1193033</v>
      </c>
      <c r="G892" s="4">
        <v>1193033</v>
      </c>
      <c r="H892" s="4">
        <v>2262185</v>
      </c>
      <c r="I892" s="4">
        <v>1193033</v>
      </c>
      <c r="J892" s="4">
        <v>1193033</v>
      </c>
      <c r="K892" s="4">
        <v>2262185</v>
      </c>
      <c r="L892" s="4">
        <v>9296502</v>
      </c>
      <c r="M892" s="5">
        <v>6</v>
      </c>
      <c r="N892" s="8">
        <v>1549417</v>
      </c>
      <c r="O892" s="5">
        <f>IF(AND($N892&gt;='202203'!$E$2,$N892&lt;='202203'!$F$2),'202203'!$I$2,IF(AND($N892&gt;='202203'!$E$3,$N892&lt;='202203'!$F$3),'202203'!$I$3,IF(AND($N892&gt;='202203'!$E$4,$N892&lt;='202203'!$F$4),'202203'!$I$4,IF(AND($N892&gt;='202203'!$E$5,$N892&lt;='202203'!$F$5),'202203'!$I$5,0))))</f>
        <v>4</v>
      </c>
      <c r="P892" s="5">
        <f>IF(AND($N892&gt;='202203'!$E$2,$N892&lt;='202203'!$F$2),'202203'!$G$2,IF(AND($N892&gt;='202203'!$E$3,$N892&lt;='202203'!$F$3),'202203'!$G$3,IF(AND($N892&gt;='202203'!$E$4,$N892&lt;='202203'!$F$4),'202203'!$G$4,IF(AND($N892&gt;='202203'!$E$5,$N892&lt;='202203'!$F$5),'202203'!$G$5,0))))</f>
        <v>0</v>
      </c>
      <c r="Q892" s="5">
        <f>IF(AND($N892&gt;='202204'!$E$2,$N892&lt;='202204'!$F$2),'202204'!$I$2,IF(AND($N892&gt;='202204'!$E$3,$N892&lt;='202204'!$F$3),'202204'!$I$3,IF(AND($N892&gt;='202204'!$E$4,$N892&lt;='202204'!$F$4),'202204'!$I$4,IF(AND($N892&gt;='202204'!$E$5,$N892&lt;='202204'!$F$5),'202204'!$I$5,0))))</f>
        <v>4</v>
      </c>
      <c r="R892" s="5">
        <f>IF(AND($N892&gt;='202204'!$E$2,$N892&lt;='202204'!$F$2),'202204'!$G$2,IF(AND($N892&gt;='202204'!$E$3,$N892&lt;='202204'!$F$3),'202204'!$G$3,IF(AND($N892&gt;='202204'!$E$4,$N892&lt;='202204'!$F$4),'202204'!$G$4,IF(AND($N892&gt;='202204'!$E$5,$N892&lt;='202204'!$F$5),'202204'!$G$5,0))))</f>
        <v>0</v>
      </c>
      <c r="S892" s="5">
        <f>IF(AND($N892&gt;='202301'!$E$2,$N892&lt;='202301'!$F$2),'202301'!$I$2,IF(AND($N892&gt;='202301'!$E$3,$N892&lt;='202301'!$F$3),'202301'!$I$3,IF(AND($N892&gt;='202301'!$E$4,$N892&lt;='202301'!$F$4),'202301'!$I$4,IF(AND($N892&gt;='202301'!$E$5,$N892&lt;='202301'!$F$5),'202301'!$I$5,0))))</f>
        <v>4</v>
      </c>
      <c r="T892" s="5">
        <f>IF(AND($N892&gt;='202301'!$E$2,$N892&lt;='202301'!$F$2),'202301'!$G$2,IF(AND($N892&gt;='202301'!$E$3,$N892&lt;='202301'!$F$3),'202301'!$G$3,IF(AND($N892&gt;='202301'!$E$4,$N892&lt;='202301'!$F$4),'202301'!$G$4,IF(AND($N892&gt;='202301'!$E$5,$N892&lt;='202301'!$F$5),'202301'!$G$5,0))))</f>
        <v>0</v>
      </c>
      <c r="U892" s="5">
        <f>IF(AND($N892&gt;='202302'!$E$2,$N892&lt;='202302'!$F$2),'202302'!$I$2,IF(AND($N892&gt;='202302'!$E$3,$N892&lt;='202302'!$F$3),'202302'!$I$3,IF(AND($N892&gt;='202302'!$E$4,$N892&lt;='202302'!$F$4),'202302'!$I$4,IF(AND($N892&gt;='202302'!$E$5,$N892&lt;='202302'!$F$5),'202302'!$I$5,0))))</f>
        <v>4</v>
      </c>
      <c r="V892" s="5">
        <f>IF(AND($N892&gt;='202302'!$E$2,$N892&lt;='202302'!$F$2),'202302'!$G$2,IF(AND($N892&gt;='202302'!$E$3,$N892&lt;='202302'!$F$3),'202302'!$G$3,IF(AND($N892&gt;='202302'!$E$4,$N892&lt;='202302'!$F$4),'202302'!$G$4,IF(AND($N892&gt;='202302'!$E$5,$N892&lt;='202302'!$F$5),'202302'!$G$5,0))))</f>
        <v>0</v>
      </c>
    </row>
    <row r="893" spans="1:22" x14ac:dyDescent="0.25">
      <c r="A893" s="5" t="s">
        <v>14</v>
      </c>
      <c r="B893" s="5">
        <v>17144915</v>
      </c>
      <c r="C893" s="5" t="s">
        <v>3332</v>
      </c>
      <c r="D893" s="5" t="s">
        <v>1891</v>
      </c>
      <c r="E893" s="5" t="s">
        <v>1892</v>
      </c>
      <c r="F893" s="4">
        <v>1417208</v>
      </c>
      <c r="G893" s="4">
        <v>1417208</v>
      </c>
      <c r="H893" s="4">
        <v>2719124</v>
      </c>
      <c r="I893" s="4">
        <v>1417208</v>
      </c>
      <c r="J893" s="4">
        <v>1417208</v>
      </c>
      <c r="K893" s="4">
        <v>2719124</v>
      </c>
      <c r="L893" s="4">
        <v>11107080</v>
      </c>
      <c r="M893" s="5">
        <v>6</v>
      </c>
      <c r="N893" s="8">
        <v>1851180</v>
      </c>
      <c r="O893" s="5">
        <f>IF(AND($N893&gt;='202203'!$E$2,$N893&lt;='202203'!$F$2),'202203'!$I$2,IF(AND($N893&gt;='202203'!$E$3,$N893&lt;='202203'!$F$3),'202203'!$I$3,IF(AND($N893&gt;='202203'!$E$4,$N893&lt;='202203'!$F$4),'202203'!$I$4,IF(AND($N893&gt;='202203'!$E$5,$N893&lt;='202203'!$F$5),'202203'!$I$5,0))))</f>
        <v>4</v>
      </c>
      <c r="P893" s="5">
        <f>IF(AND($N893&gt;='202203'!$E$2,$N893&lt;='202203'!$F$2),'202203'!$G$2,IF(AND($N893&gt;='202203'!$E$3,$N893&lt;='202203'!$F$3),'202203'!$G$3,IF(AND($N893&gt;='202203'!$E$4,$N893&lt;='202203'!$F$4),'202203'!$G$4,IF(AND($N893&gt;='202203'!$E$5,$N893&lt;='202203'!$F$5),'202203'!$G$5,0))))</f>
        <v>0</v>
      </c>
      <c r="Q893" s="5">
        <f>IF(AND($N893&gt;='202204'!$E$2,$N893&lt;='202204'!$F$2),'202204'!$I$2,IF(AND($N893&gt;='202204'!$E$3,$N893&lt;='202204'!$F$3),'202204'!$I$3,IF(AND($N893&gt;='202204'!$E$4,$N893&lt;='202204'!$F$4),'202204'!$I$4,IF(AND($N893&gt;='202204'!$E$5,$N893&lt;='202204'!$F$5),'202204'!$I$5,0))))</f>
        <v>4</v>
      </c>
      <c r="R893" s="5">
        <f>IF(AND($N893&gt;='202204'!$E$2,$N893&lt;='202204'!$F$2),'202204'!$G$2,IF(AND($N893&gt;='202204'!$E$3,$N893&lt;='202204'!$F$3),'202204'!$G$3,IF(AND($N893&gt;='202204'!$E$4,$N893&lt;='202204'!$F$4),'202204'!$G$4,IF(AND($N893&gt;='202204'!$E$5,$N893&lt;='202204'!$F$5),'202204'!$G$5,0))))</f>
        <v>0</v>
      </c>
      <c r="S893" s="5">
        <f>IF(AND($N893&gt;='202301'!$E$2,$N893&lt;='202301'!$F$2),'202301'!$I$2,IF(AND($N893&gt;='202301'!$E$3,$N893&lt;='202301'!$F$3),'202301'!$I$3,IF(AND($N893&gt;='202301'!$E$4,$N893&lt;='202301'!$F$4),'202301'!$I$4,IF(AND($N893&gt;='202301'!$E$5,$N893&lt;='202301'!$F$5),'202301'!$I$5,0))))</f>
        <v>4</v>
      </c>
      <c r="T893" s="5">
        <f>IF(AND($N893&gt;='202301'!$E$2,$N893&lt;='202301'!$F$2),'202301'!$G$2,IF(AND($N893&gt;='202301'!$E$3,$N893&lt;='202301'!$F$3),'202301'!$G$3,IF(AND($N893&gt;='202301'!$E$4,$N893&lt;='202301'!$F$4),'202301'!$G$4,IF(AND($N893&gt;='202301'!$E$5,$N893&lt;='202301'!$F$5),'202301'!$G$5,0))))</f>
        <v>0</v>
      </c>
      <c r="U893" s="5">
        <f>IF(AND($N893&gt;='202302'!$E$2,$N893&lt;='202302'!$F$2),'202302'!$I$2,IF(AND($N893&gt;='202302'!$E$3,$N893&lt;='202302'!$F$3),'202302'!$I$3,IF(AND($N893&gt;='202302'!$E$4,$N893&lt;='202302'!$F$4),'202302'!$I$4,IF(AND($N893&gt;='202302'!$E$5,$N893&lt;='202302'!$F$5),'202302'!$I$5,0))))</f>
        <v>4</v>
      </c>
      <c r="V893" s="5">
        <f>IF(AND($N893&gt;='202302'!$E$2,$N893&lt;='202302'!$F$2),'202302'!$G$2,IF(AND($N893&gt;='202302'!$E$3,$N893&lt;='202302'!$F$3),'202302'!$G$3,IF(AND($N893&gt;='202302'!$E$4,$N893&lt;='202302'!$F$4),'202302'!$G$4,IF(AND($N893&gt;='202302'!$E$5,$N893&lt;='202302'!$F$5),'202302'!$G$5,0))))</f>
        <v>0</v>
      </c>
    </row>
    <row r="894" spans="1:22" x14ac:dyDescent="0.25">
      <c r="A894" s="5" t="s">
        <v>14</v>
      </c>
      <c r="B894" s="5">
        <v>17162647</v>
      </c>
      <c r="C894" s="5" t="s">
        <v>3333</v>
      </c>
      <c r="D894" s="5" t="s">
        <v>1893</v>
      </c>
      <c r="E894" s="5" t="s">
        <v>1894</v>
      </c>
      <c r="F894" s="4">
        <v>1582255</v>
      </c>
      <c r="G894" s="4">
        <v>1582255</v>
      </c>
      <c r="H894" s="4">
        <v>2996089</v>
      </c>
      <c r="I894" s="4">
        <v>1582255</v>
      </c>
      <c r="J894" s="4">
        <v>1582255</v>
      </c>
      <c r="K894" s="4">
        <v>2996089</v>
      </c>
      <c r="L894" s="4">
        <v>12321198</v>
      </c>
      <c r="M894" s="5">
        <v>6</v>
      </c>
      <c r="N894" s="8">
        <v>2053533</v>
      </c>
      <c r="O894" s="5">
        <f>IF(AND($N894&gt;='202203'!$E$2,$N894&lt;='202203'!$F$2),'202203'!$I$2,IF(AND($N894&gt;='202203'!$E$3,$N894&lt;='202203'!$F$3),'202203'!$I$3,IF(AND($N894&gt;='202203'!$E$4,$N894&lt;='202203'!$F$4),'202203'!$I$4,IF(AND($N894&gt;='202203'!$E$5,$N894&lt;='202203'!$F$5),'202203'!$I$5,0))))</f>
        <v>4</v>
      </c>
      <c r="P894" s="5">
        <f>IF(AND($N894&gt;='202203'!$E$2,$N894&lt;='202203'!$F$2),'202203'!$G$2,IF(AND($N894&gt;='202203'!$E$3,$N894&lt;='202203'!$F$3),'202203'!$G$3,IF(AND($N894&gt;='202203'!$E$4,$N894&lt;='202203'!$F$4),'202203'!$G$4,IF(AND($N894&gt;='202203'!$E$5,$N894&lt;='202203'!$F$5),'202203'!$G$5,0))))</f>
        <v>0</v>
      </c>
      <c r="Q894" s="5">
        <f>IF(AND($N894&gt;='202204'!$E$2,$N894&lt;='202204'!$F$2),'202204'!$I$2,IF(AND($N894&gt;='202204'!$E$3,$N894&lt;='202204'!$F$3),'202204'!$I$3,IF(AND($N894&gt;='202204'!$E$4,$N894&lt;='202204'!$F$4),'202204'!$I$4,IF(AND($N894&gt;='202204'!$E$5,$N894&lt;='202204'!$F$5),'202204'!$I$5,0))))</f>
        <v>4</v>
      </c>
      <c r="R894" s="5">
        <f>IF(AND($N894&gt;='202204'!$E$2,$N894&lt;='202204'!$F$2),'202204'!$G$2,IF(AND($N894&gt;='202204'!$E$3,$N894&lt;='202204'!$F$3),'202204'!$G$3,IF(AND($N894&gt;='202204'!$E$4,$N894&lt;='202204'!$F$4),'202204'!$G$4,IF(AND($N894&gt;='202204'!$E$5,$N894&lt;='202204'!$F$5),'202204'!$G$5,0))))</f>
        <v>0</v>
      </c>
      <c r="S894" s="5">
        <f>IF(AND($N894&gt;='202301'!$E$2,$N894&lt;='202301'!$F$2),'202301'!$I$2,IF(AND($N894&gt;='202301'!$E$3,$N894&lt;='202301'!$F$3),'202301'!$I$3,IF(AND($N894&gt;='202301'!$E$4,$N894&lt;='202301'!$F$4),'202301'!$I$4,IF(AND($N894&gt;='202301'!$E$5,$N894&lt;='202301'!$F$5),'202301'!$I$5,0))))</f>
        <v>4</v>
      </c>
      <c r="T894" s="5">
        <f>IF(AND($N894&gt;='202301'!$E$2,$N894&lt;='202301'!$F$2),'202301'!$G$2,IF(AND($N894&gt;='202301'!$E$3,$N894&lt;='202301'!$F$3),'202301'!$G$3,IF(AND($N894&gt;='202301'!$E$4,$N894&lt;='202301'!$F$4),'202301'!$G$4,IF(AND($N894&gt;='202301'!$E$5,$N894&lt;='202301'!$F$5),'202301'!$G$5,0))))</f>
        <v>0</v>
      </c>
      <c r="U894" s="5">
        <f>IF(AND($N894&gt;='202302'!$E$2,$N894&lt;='202302'!$F$2),'202302'!$I$2,IF(AND($N894&gt;='202302'!$E$3,$N894&lt;='202302'!$F$3),'202302'!$I$3,IF(AND($N894&gt;='202302'!$E$4,$N894&lt;='202302'!$F$4),'202302'!$I$4,IF(AND($N894&gt;='202302'!$E$5,$N894&lt;='202302'!$F$5),'202302'!$I$5,0))))</f>
        <v>4</v>
      </c>
      <c r="V894" s="5">
        <f>IF(AND($N894&gt;='202302'!$E$2,$N894&lt;='202302'!$F$2),'202302'!$G$2,IF(AND($N894&gt;='202302'!$E$3,$N894&lt;='202302'!$F$3),'202302'!$G$3,IF(AND($N894&gt;='202302'!$E$4,$N894&lt;='202302'!$F$4),'202302'!$G$4,IF(AND($N894&gt;='202302'!$E$5,$N894&lt;='202302'!$F$5),'202302'!$G$5,0))))</f>
        <v>0</v>
      </c>
    </row>
    <row r="895" spans="1:22" x14ac:dyDescent="0.25">
      <c r="A895" s="5" t="s">
        <v>14</v>
      </c>
      <c r="B895" s="5">
        <v>17162895</v>
      </c>
      <c r="C895" s="5" t="s">
        <v>3334</v>
      </c>
      <c r="D895" s="5" t="s">
        <v>1895</v>
      </c>
      <c r="E895" s="5" t="s">
        <v>1896</v>
      </c>
      <c r="F895" s="4">
        <v>1573615</v>
      </c>
      <c r="G895" s="4">
        <v>1573615</v>
      </c>
      <c r="H895" s="4">
        <v>2987449</v>
      </c>
      <c r="I895" s="4">
        <v>1573615</v>
      </c>
      <c r="J895" s="4">
        <v>1573615</v>
      </c>
      <c r="K895" s="4">
        <v>2987449</v>
      </c>
      <c r="L895" s="4">
        <v>12269358</v>
      </c>
      <c r="M895" s="5">
        <v>6</v>
      </c>
      <c r="N895" s="8">
        <v>2044893</v>
      </c>
      <c r="O895" s="5">
        <f>IF(AND($N895&gt;='202203'!$E$2,$N895&lt;='202203'!$F$2),'202203'!$I$2,IF(AND($N895&gt;='202203'!$E$3,$N895&lt;='202203'!$F$3),'202203'!$I$3,IF(AND($N895&gt;='202203'!$E$4,$N895&lt;='202203'!$F$4),'202203'!$I$4,IF(AND($N895&gt;='202203'!$E$5,$N895&lt;='202203'!$F$5),'202203'!$I$5,0))))</f>
        <v>4</v>
      </c>
      <c r="P895" s="5">
        <f>IF(AND($N895&gt;='202203'!$E$2,$N895&lt;='202203'!$F$2),'202203'!$G$2,IF(AND($N895&gt;='202203'!$E$3,$N895&lt;='202203'!$F$3),'202203'!$G$3,IF(AND($N895&gt;='202203'!$E$4,$N895&lt;='202203'!$F$4),'202203'!$G$4,IF(AND($N895&gt;='202203'!$E$5,$N895&lt;='202203'!$F$5),'202203'!$G$5,0))))</f>
        <v>0</v>
      </c>
      <c r="Q895" s="5">
        <f>IF(AND($N895&gt;='202204'!$E$2,$N895&lt;='202204'!$F$2),'202204'!$I$2,IF(AND($N895&gt;='202204'!$E$3,$N895&lt;='202204'!$F$3),'202204'!$I$3,IF(AND($N895&gt;='202204'!$E$4,$N895&lt;='202204'!$F$4),'202204'!$I$4,IF(AND($N895&gt;='202204'!$E$5,$N895&lt;='202204'!$F$5),'202204'!$I$5,0))))</f>
        <v>4</v>
      </c>
      <c r="R895" s="5">
        <f>IF(AND($N895&gt;='202204'!$E$2,$N895&lt;='202204'!$F$2),'202204'!$G$2,IF(AND($N895&gt;='202204'!$E$3,$N895&lt;='202204'!$F$3),'202204'!$G$3,IF(AND($N895&gt;='202204'!$E$4,$N895&lt;='202204'!$F$4),'202204'!$G$4,IF(AND($N895&gt;='202204'!$E$5,$N895&lt;='202204'!$F$5),'202204'!$G$5,0))))</f>
        <v>0</v>
      </c>
      <c r="S895" s="5">
        <f>IF(AND($N895&gt;='202301'!$E$2,$N895&lt;='202301'!$F$2),'202301'!$I$2,IF(AND($N895&gt;='202301'!$E$3,$N895&lt;='202301'!$F$3),'202301'!$I$3,IF(AND($N895&gt;='202301'!$E$4,$N895&lt;='202301'!$F$4),'202301'!$I$4,IF(AND($N895&gt;='202301'!$E$5,$N895&lt;='202301'!$F$5),'202301'!$I$5,0))))</f>
        <v>4</v>
      </c>
      <c r="T895" s="5">
        <f>IF(AND($N895&gt;='202301'!$E$2,$N895&lt;='202301'!$F$2),'202301'!$G$2,IF(AND($N895&gt;='202301'!$E$3,$N895&lt;='202301'!$F$3),'202301'!$G$3,IF(AND($N895&gt;='202301'!$E$4,$N895&lt;='202301'!$F$4),'202301'!$G$4,IF(AND($N895&gt;='202301'!$E$5,$N895&lt;='202301'!$F$5),'202301'!$G$5,0))))</f>
        <v>0</v>
      </c>
      <c r="U895" s="5">
        <f>IF(AND($N895&gt;='202302'!$E$2,$N895&lt;='202302'!$F$2),'202302'!$I$2,IF(AND($N895&gt;='202302'!$E$3,$N895&lt;='202302'!$F$3),'202302'!$I$3,IF(AND($N895&gt;='202302'!$E$4,$N895&lt;='202302'!$F$4),'202302'!$I$4,IF(AND($N895&gt;='202302'!$E$5,$N895&lt;='202302'!$F$5),'202302'!$I$5,0))))</f>
        <v>4</v>
      </c>
      <c r="V895" s="5">
        <f>IF(AND($N895&gt;='202302'!$E$2,$N895&lt;='202302'!$F$2),'202302'!$G$2,IF(AND($N895&gt;='202302'!$E$3,$N895&lt;='202302'!$F$3),'202302'!$G$3,IF(AND($N895&gt;='202302'!$E$4,$N895&lt;='202302'!$F$4),'202302'!$G$4,IF(AND($N895&gt;='202302'!$E$5,$N895&lt;='202302'!$F$5),'202302'!$G$5,0))))</f>
        <v>0</v>
      </c>
    </row>
    <row r="896" spans="1:22" x14ac:dyDescent="0.25">
      <c r="A896" s="5" t="s">
        <v>14</v>
      </c>
      <c r="B896" s="5">
        <v>17166114</v>
      </c>
      <c r="C896" s="5" t="s">
        <v>3335</v>
      </c>
      <c r="D896" s="5" t="s">
        <v>1897</v>
      </c>
      <c r="E896" s="5" t="s">
        <v>1898</v>
      </c>
      <c r="F896" s="4">
        <v>837771</v>
      </c>
      <c r="G896" s="4">
        <v>842858</v>
      </c>
      <c r="H896" s="4">
        <v>1638914</v>
      </c>
      <c r="I896" s="4">
        <v>842858</v>
      </c>
      <c r="J896" s="4">
        <v>842858</v>
      </c>
      <c r="K896" s="4">
        <v>1638914</v>
      </c>
      <c r="L896" s="4">
        <v>6644173</v>
      </c>
      <c r="M896" s="5">
        <v>6</v>
      </c>
      <c r="N896" s="8">
        <v>1107362</v>
      </c>
      <c r="O896" s="5">
        <f>IF(AND($N896&gt;='202203'!$E$2,$N896&lt;='202203'!$F$2),'202203'!$I$2,IF(AND($N896&gt;='202203'!$E$3,$N896&lt;='202203'!$F$3),'202203'!$I$3,IF(AND($N896&gt;='202203'!$E$4,$N896&lt;='202203'!$F$4),'202203'!$I$4,IF(AND($N896&gt;='202203'!$E$5,$N896&lt;='202203'!$F$5),'202203'!$I$5,0))))</f>
        <v>4</v>
      </c>
      <c r="P896" s="5">
        <f>IF(AND($N896&gt;='202203'!$E$2,$N896&lt;='202203'!$F$2),'202203'!$G$2,IF(AND($N896&gt;='202203'!$E$3,$N896&lt;='202203'!$F$3),'202203'!$G$3,IF(AND($N896&gt;='202203'!$E$4,$N896&lt;='202203'!$F$4),'202203'!$G$4,IF(AND($N896&gt;='202203'!$E$5,$N896&lt;='202203'!$F$5),'202203'!$G$5,0))))</f>
        <v>0</v>
      </c>
      <c r="Q896" s="5">
        <f>IF(AND($N896&gt;='202204'!$E$2,$N896&lt;='202204'!$F$2),'202204'!$I$2,IF(AND($N896&gt;='202204'!$E$3,$N896&lt;='202204'!$F$3),'202204'!$I$3,IF(AND($N896&gt;='202204'!$E$4,$N896&lt;='202204'!$F$4),'202204'!$I$4,IF(AND($N896&gt;='202204'!$E$5,$N896&lt;='202204'!$F$5),'202204'!$I$5,0))))</f>
        <v>4</v>
      </c>
      <c r="R896" s="5">
        <f>IF(AND($N896&gt;='202204'!$E$2,$N896&lt;='202204'!$F$2),'202204'!$G$2,IF(AND($N896&gt;='202204'!$E$3,$N896&lt;='202204'!$F$3),'202204'!$G$3,IF(AND($N896&gt;='202204'!$E$4,$N896&lt;='202204'!$F$4),'202204'!$G$4,IF(AND($N896&gt;='202204'!$E$5,$N896&lt;='202204'!$F$5),'202204'!$G$5,0))))</f>
        <v>0</v>
      </c>
      <c r="S896" s="5">
        <f>IF(AND($N896&gt;='202301'!$E$2,$N896&lt;='202301'!$F$2),'202301'!$I$2,IF(AND($N896&gt;='202301'!$E$3,$N896&lt;='202301'!$F$3),'202301'!$I$3,IF(AND($N896&gt;='202301'!$E$4,$N896&lt;='202301'!$F$4),'202301'!$I$4,IF(AND($N896&gt;='202301'!$E$5,$N896&lt;='202301'!$F$5),'202301'!$I$5,0))))</f>
        <v>4</v>
      </c>
      <c r="T896" s="5">
        <f>IF(AND($N896&gt;='202301'!$E$2,$N896&lt;='202301'!$F$2),'202301'!$G$2,IF(AND($N896&gt;='202301'!$E$3,$N896&lt;='202301'!$F$3),'202301'!$G$3,IF(AND($N896&gt;='202301'!$E$4,$N896&lt;='202301'!$F$4),'202301'!$G$4,IF(AND($N896&gt;='202301'!$E$5,$N896&lt;='202301'!$F$5),'202301'!$G$5,0))))</f>
        <v>0</v>
      </c>
      <c r="U896" s="5">
        <f>IF(AND($N896&gt;='202302'!$E$2,$N896&lt;='202302'!$F$2),'202302'!$I$2,IF(AND($N896&gt;='202302'!$E$3,$N896&lt;='202302'!$F$3),'202302'!$I$3,IF(AND($N896&gt;='202302'!$E$4,$N896&lt;='202302'!$F$4),'202302'!$I$4,IF(AND($N896&gt;='202302'!$E$5,$N896&lt;='202302'!$F$5),'202302'!$I$5,0))))</f>
        <v>3</v>
      </c>
      <c r="V896" s="5">
        <f>IF(AND($N896&gt;='202302'!$E$2,$N896&lt;='202302'!$F$2),'202302'!$G$2,IF(AND($N896&gt;='202302'!$E$3,$N896&lt;='202302'!$F$3),'202302'!$G$3,IF(AND($N896&gt;='202302'!$E$4,$N896&lt;='202302'!$F$4),'202302'!$G$4,IF(AND($N896&gt;='202302'!$E$5,$N896&lt;='202302'!$F$5),'202302'!$G$5,0))))</f>
        <v>3942</v>
      </c>
    </row>
    <row r="897" spans="1:22" x14ac:dyDescent="0.25">
      <c r="A897" s="5" t="s">
        <v>14</v>
      </c>
      <c r="B897" s="5">
        <v>17178630</v>
      </c>
      <c r="C897" s="5" t="s">
        <v>3336</v>
      </c>
      <c r="D897" s="5" t="s">
        <v>1899</v>
      </c>
      <c r="E897" s="5" t="s">
        <v>1900</v>
      </c>
      <c r="F897" s="4">
        <v>1409208</v>
      </c>
      <c r="G897" s="4">
        <v>1409208</v>
      </c>
      <c r="H897" s="4">
        <v>2370756</v>
      </c>
      <c r="I897" s="4">
        <v>1409208</v>
      </c>
      <c r="J897" s="4">
        <v>1409208</v>
      </c>
      <c r="K897" s="4">
        <v>2370756</v>
      </c>
      <c r="L897" s="4">
        <v>10378344</v>
      </c>
      <c r="M897" s="5">
        <v>6</v>
      </c>
      <c r="N897" s="8">
        <v>1729724</v>
      </c>
      <c r="O897" s="5">
        <f>IF(AND($N897&gt;='202203'!$E$2,$N897&lt;='202203'!$F$2),'202203'!$I$2,IF(AND($N897&gt;='202203'!$E$3,$N897&lt;='202203'!$F$3),'202203'!$I$3,IF(AND($N897&gt;='202203'!$E$4,$N897&lt;='202203'!$F$4),'202203'!$I$4,IF(AND($N897&gt;='202203'!$E$5,$N897&lt;='202203'!$F$5),'202203'!$I$5,0))))</f>
        <v>4</v>
      </c>
      <c r="P897" s="5">
        <f>IF(AND($N897&gt;='202203'!$E$2,$N897&lt;='202203'!$F$2),'202203'!$G$2,IF(AND($N897&gt;='202203'!$E$3,$N897&lt;='202203'!$F$3),'202203'!$G$3,IF(AND($N897&gt;='202203'!$E$4,$N897&lt;='202203'!$F$4),'202203'!$G$4,IF(AND($N897&gt;='202203'!$E$5,$N897&lt;='202203'!$F$5),'202203'!$G$5,0))))</f>
        <v>0</v>
      </c>
      <c r="Q897" s="5">
        <f>IF(AND($N897&gt;='202204'!$E$2,$N897&lt;='202204'!$F$2),'202204'!$I$2,IF(AND($N897&gt;='202204'!$E$3,$N897&lt;='202204'!$F$3),'202204'!$I$3,IF(AND($N897&gt;='202204'!$E$4,$N897&lt;='202204'!$F$4),'202204'!$I$4,IF(AND($N897&gt;='202204'!$E$5,$N897&lt;='202204'!$F$5),'202204'!$I$5,0))))</f>
        <v>4</v>
      </c>
      <c r="R897" s="5">
        <f>IF(AND($N897&gt;='202204'!$E$2,$N897&lt;='202204'!$F$2),'202204'!$G$2,IF(AND($N897&gt;='202204'!$E$3,$N897&lt;='202204'!$F$3),'202204'!$G$3,IF(AND($N897&gt;='202204'!$E$4,$N897&lt;='202204'!$F$4),'202204'!$G$4,IF(AND($N897&gt;='202204'!$E$5,$N897&lt;='202204'!$F$5),'202204'!$G$5,0))))</f>
        <v>0</v>
      </c>
      <c r="S897" s="5">
        <f>IF(AND($N897&gt;='202301'!$E$2,$N897&lt;='202301'!$F$2),'202301'!$I$2,IF(AND($N897&gt;='202301'!$E$3,$N897&lt;='202301'!$F$3),'202301'!$I$3,IF(AND($N897&gt;='202301'!$E$4,$N897&lt;='202301'!$F$4),'202301'!$I$4,IF(AND($N897&gt;='202301'!$E$5,$N897&lt;='202301'!$F$5),'202301'!$I$5,0))))</f>
        <v>4</v>
      </c>
      <c r="T897" s="5">
        <f>IF(AND($N897&gt;='202301'!$E$2,$N897&lt;='202301'!$F$2),'202301'!$G$2,IF(AND($N897&gt;='202301'!$E$3,$N897&lt;='202301'!$F$3),'202301'!$G$3,IF(AND($N897&gt;='202301'!$E$4,$N897&lt;='202301'!$F$4),'202301'!$G$4,IF(AND($N897&gt;='202301'!$E$5,$N897&lt;='202301'!$F$5),'202301'!$G$5,0))))</f>
        <v>0</v>
      </c>
      <c r="U897" s="5">
        <f>IF(AND($N897&gt;='202302'!$E$2,$N897&lt;='202302'!$F$2),'202302'!$I$2,IF(AND($N897&gt;='202302'!$E$3,$N897&lt;='202302'!$F$3),'202302'!$I$3,IF(AND($N897&gt;='202302'!$E$4,$N897&lt;='202302'!$F$4),'202302'!$I$4,IF(AND($N897&gt;='202302'!$E$5,$N897&lt;='202302'!$F$5),'202302'!$I$5,0))))</f>
        <v>4</v>
      </c>
      <c r="V897" s="5">
        <f>IF(AND($N897&gt;='202302'!$E$2,$N897&lt;='202302'!$F$2),'202302'!$G$2,IF(AND($N897&gt;='202302'!$E$3,$N897&lt;='202302'!$F$3),'202302'!$G$3,IF(AND($N897&gt;='202302'!$E$4,$N897&lt;='202302'!$F$4),'202302'!$G$4,IF(AND($N897&gt;='202302'!$E$5,$N897&lt;='202302'!$F$5),'202302'!$G$5,0))))</f>
        <v>0</v>
      </c>
    </row>
    <row r="898" spans="1:22" x14ac:dyDescent="0.25">
      <c r="A898" s="5" t="s">
        <v>14</v>
      </c>
      <c r="B898" s="5">
        <v>17182540</v>
      </c>
      <c r="C898" s="5" t="s">
        <v>3337</v>
      </c>
      <c r="D898" s="5" t="s">
        <v>1901</v>
      </c>
      <c r="E898" s="5" t="s">
        <v>1902</v>
      </c>
      <c r="F898" s="4">
        <v>962934</v>
      </c>
      <c r="G898" s="4">
        <v>968377</v>
      </c>
      <c r="H898" s="4">
        <v>1841581</v>
      </c>
      <c r="I898" s="4">
        <v>968377</v>
      </c>
      <c r="J898" s="4">
        <v>968377</v>
      </c>
      <c r="K898" s="4">
        <v>1841581</v>
      </c>
      <c r="L898" s="4">
        <v>7551227</v>
      </c>
      <c r="M898" s="5">
        <v>6</v>
      </c>
      <c r="N898" s="8">
        <v>1258537</v>
      </c>
      <c r="O898" s="5">
        <f>IF(AND($N898&gt;='202203'!$E$2,$N898&lt;='202203'!$F$2),'202203'!$I$2,IF(AND($N898&gt;='202203'!$E$3,$N898&lt;='202203'!$F$3),'202203'!$I$3,IF(AND($N898&gt;='202203'!$E$4,$N898&lt;='202203'!$F$4),'202203'!$I$4,IF(AND($N898&gt;='202203'!$E$5,$N898&lt;='202203'!$F$5),'202203'!$I$5,0))))</f>
        <v>4</v>
      </c>
      <c r="P898" s="5">
        <f>IF(AND($N898&gt;='202203'!$E$2,$N898&lt;='202203'!$F$2),'202203'!$G$2,IF(AND($N898&gt;='202203'!$E$3,$N898&lt;='202203'!$F$3),'202203'!$G$3,IF(AND($N898&gt;='202203'!$E$4,$N898&lt;='202203'!$F$4),'202203'!$G$4,IF(AND($N898&gt;='202203'!$E$5,$N898&lt;='202203'!$F$5),'202203'!$G$5,0))))</f>
        <v>0</v>
      </c>
      <c r="Q898" s="5">
        <f>IF(AND($N898&gt;='202204'!$E$2,$N898&lt;='202204'!$F$2),'202204'!$I$2,IF(AND($N898&gt;='202204'!$E$3,$N898&lt;='202204'!$F$3),'202204'!$I$3,IF(AND($N898&gt;='202204'!$E$4,$N898&lt;='202204'!$F$4),'202204'!$I$4,IF(AND($N898&gt;='202204'!$E$5,$N898&lt;='202204'!$F$5),'202204'!$I$5,0))))</f>
        <v>4</v>
      </c>
      <c r="R898" s="5">
        <f>IF(AND($N898&gt;='202204'!$E$2,$N898&lt;='202204'!$F$2),'202204'!$G$2,IF(AND($N898&gt;='202204'!$E$3,$N898&lt;='202204'!$F$3),'202204'!$G$3,IF(AND($N898&gt;='202204'!$E$4,$N898&lt;='202204'!$F$4),'202204'!$G$4,IF(AND($N898&gt;='202204'!$E$5,$N898&lt;='202204'!$F$5),'202204'!$G$5,0))))</f>
        <v>0</v>
      </c>
      <c r="S898" s="5">
        <f>IF(AND($N898&gt;='202301'!$E$2,$N898&lt;='202301'!$F$2),'202301'!$I$2,IF(AND($N898&gt;='202301'!$E$3,$N898&lt;='202301'!$F$3),'202301'!$I$3,IF(AND($N898&gt;='202301'!$E$4,$N898&lt;='202301'!$F$4),'202301'!$I$4,IF(AND($N898&gt;='202301'!$E$5,$N898&lt;='202301'!$F$5),'202301'!$I$5,0))))</f>
        <v>4</v>
      </c>
      <c r="T898" s="5">
        <f>IF(AND($N898&gt;='202301'!$E$2,$N898&lt;='202301'!$F$2),'202301'!$G$2,IF(AND($N898&gt;='202301'!$E$3,$N898&lt;='202301'!$F$3),'202301'!$G$3,IF(AND($N898&gt;='202301'!$E$4,$N898&lt;='202301'!$F$4),'202301'!$G$4,IF(AND($N898&gt;='202301'!$E$5,$N898&lt;='202301'!$F$5),'202301'!$G$5,0))))</f>
        <v>0</v>
      </c>
      <c r="U898" s="5">
        <f>IF(AND($N898&gt;='202302'!$E$2,$N898&lt;='202302'!$F$2),'202302'!$I$2,IF(AND($N898&gt;='202302'!$E$3,$N898&lt;='202302'!$F$3),'202302'!$I$3,IF(AND($N898&gt;='202302'!$E$4,$N898&lt;='202302'!$F$4),'202302'!$I$4,IF(AND($N898&gt;='202302'!$E$5,$N898&lt;='202302'!$F$5),'202302'!$I$5,0))))</f>
        <v>4</v>
      </c>
      <c r="V898" s="5">
        <f>IF(AND($N898&gt;='202302'!$E$2,$N898&lt;='202302'!$F$2),'202302'!$G$2,IF(AND($N898&gt;='202302'!$E$3,$N898&lt;='202302'!$F$3),'202302'!$G$3,IF(AND($N898&gt;='202302'!$E$4,$N898&lt;='202302'!$F$4),'202302'!$G$4,IF(AND($N898&gt;='202302'!$E$5,$N898&lt;='202302'!$F$5),'202302'!$G$5,0))))</f>
        <v>0</v>
      </c>
    </row>
    <row r="899" spans="1:22" x14ac:dyDescent="0.25">
      <c r="A899" s="5" t="s">
        <v>14</v>
      </c>
      <c r="B899" s="5">
        <v>17194818</v>
      </c>
      <c r="C899" s="5" t="s">
        <v>3338</v>
      </c>
      <c r="D899" s="5" t="s">
        <v>1903</v>
      </c>
      <c r="E899" s="5" t="s">
        <v>1904</v>
      </c>
      <c r="F899" s="4">
        <v>1406402</v>
      </c>
      <c r="G899" s="4">
        <v>1413808</v>
      </c>
      <c r="H899" s="4">
        <v>2580301</v>
      </c>
      <c r="I899" s="4">
        <v>1724147</v>
      </c>
      <c r="J899" s="4">
        <v>1659999</v>
      </c>
      <c r="K899" s="4">
        <v>3050127</v>
      </c>
      <c r="L899" s="4">
        <v>11834784</v>
      </c>
      <c r="M899" s="5">
        <v>6</v>
      </c>
      <c r="N899" s="8">
        <v>1972464</v>
      </c>
      <c r="O899" s="5">
        <f>IF(AND($N899&gt;='202203'!$E$2,$N899&lt;='202203'!$F$2),'202203'!$I$2,IF(AND($N899&gt;='202203'!$E$3,$N899&lt;='202203'!$F$3),'202203'!$I$3,IF(AND($N899&gt;='202203'!$E$4,$N899&lt;='202203'!$F$4),'202203'!$I$4,IF(AND($N899&gt;='202203'!$E$5,$N899&lt;='202203'!$F$5),'202203'!$I$5,0))))</f>
        <v>4</v>
      </c>
      <c r="P899" s="5">
        <f>IF(AND($N899&gt;='202203'!$E$2,$N899&lt;='202203'!$F$2),'202203'!$G$2,IF(AND($N899&gt;='202203'!$E$3,$N899&lt;='202203'!$F$3),'202203'!$G$3,IF(AND($N899&gt;='202203'!$E$4,$N899&lt;='202203'!$F$4),'202203'!$G$4,IF(AND($N899&gt;='202203'!$E$5,$N899&lt;='202203'!$F$5),'202203'!$G$5,0))))</f>
        <v>0</v>
      </c>
      <c r="Q899" s="5">
        <f>IF(AND($N899&gt;='202204'!$E$2,$N899&lt;='202204'!$F$2),'202204'!$I$2,IF(AND($N899&gt;='202204'!$E$3,$N899&lt;='202204'!$F$3),'202204'!$I$3,IF(AND($N899&gt;='202204'!$E$4,$N899&lt;='202204'!$F$4),'202204'!$I$4,IF(AND($N899&gt;='202204'!$E$5,$N899&lt;='202204'!$F$5),'202204'!$I$5,0))))</f>
        <v>4</v>
      </c>
      <c r="R899" s="5">
        <f>IF(AND($N899&gt;='202204'!$E$2,$N899&lt;='202204'!$F$2),'202204'!$G$2,IF(AND($N899&gt;='202204'!$E$3,$N899&lt;='202204'!$F$3),'202204'!$G$3,IF(AND($N899&gt;='202204'!$E$4,$N899&lt;='202204'!$F$4),'202204'!$G$4,IF(AND($N899&gt;='202204'!$E$5,$N899&lt;='202204'!$F$5),'202204'!$G$5,0))))</f>
        <v>0</v>
      </c>
      <c r="S899" s="5">
        <f>IF(AND($N899&gt;='202301'!$E$2,$N899&lt;='202301'!$F$2),'202301'!$I$2,IF(AND($N899&gt;='202301'!$E$3,$N899&lt;='202301'!$F$3),'202301'!$I$3,IF(AND($N899&gt;='202301'!$E$4,$N899&lt;='202301'!$F$4),'202301'!$I$4,IF(AND($N899&gt;='202301'!$E$5,$N899&lt;='202301'!$F$5),'202301'!$I$5,0))))</f>
        <v>4</v>
      </c>
      <c r="T899" s="5">
        <f>IF(AND($N899&gt;='202301'!$E$2,$N899&lt;='202301'!$F$2),'202301'!$G$2,IF(AND($N899&gt;='202301'!$E$3,$N899&lt;='202301'!$F$3),'202301'!$G$3,IF(AND($N899&gt;='202301'!$E$4,$N899&lt;='202301'!$F$4),'202301'!$G$4,IF(AND($N899&gt;='202301'!$E$5,$N899&lt;='202301'!$F$5),'202301'!$G$5,0))))</f>
        <v>0</v>
      </c>
      <c r="U899" s="5">
        <f>IF(AND($N899&gt;='202302'!$E$2,$N899&lt;='202302'!$F$2),'202302'!$I$2,IF(AND($N899&gt;='202302'!$E$3,$N899&lt;='202302'!$F$3),'202302'!$I$3,IF(AND($N899&gt;='202302'!$E$4,$N899&lt;='202302'!$F$4),'202302'!$I$4,IF(AND($N899&gt;='202302'!$E$5,$N899&lt;='202302'!$F$5),'202302'!$I$5,0))))</f>
        <v>4</v>
      </c>
      <c r="V899" s="5">
        <f>IF(AND($N899&gt;='202302'!$E$2,$N899&lt;='202302'!$F$2),'202302'!$G$2,IF(AND($N899&gt;='202302'!$E$3,$N899&lt;='202302'!$F$3),'202302'!$G$3,IF(AND($N899&gt;='202302'!$E$4,$N899&lt;='202302'!$F$4),'202302'!$G$4,IF(AND($N899&gt;='202302'!$E$5,$N899&lt;='202302'!$F$5),'202302'!$G$5,0))))</f>
        <v>0</v>
      </c>
    </row>
    <row r="900" spans="1:22" x14ac:dyDescent="0.25">
      <c r="A900" s="5" t="s">
        <v>14</v>
      </c>
      <c r="B900" s="5">
        <v>17194933</v>
      </c>
      <c r="C900" s="5" t="s">
        <v>3339</v>
      </c>
      <c r="D900" s="5" t="s">
        <v>1905</v>
      </c>
      <c r="E900" s="5" t="s">
        <v>1906</v>
      </c>
      <c r="F900" s="4">
        <v>921601</v>
      </c>
      <c r="G900" s="4">
        <v>921601</v>
      </c>
      <c r="H900" s="4">
        <v>1717657</v>
      </c>
      <c r="I900" s="4">
        <v>921601</v>
      </c>
      <c r="J900" s="4">
        <v>921601</v>
      </c>
      <c r="K900" s="4">
        <v>1717657</v>
      </c>
      <c r="L900" s="4">
        <v>7121718</v>
      </c>
      <c r="M900" s="5">
        <v>6</v>
      </c>
      <c r="N900" s="8">
        <v>1186953</v>
      </c>
      <c r="O900" s="5">
        <f>IF(AND($N900&gt;='202203'!$E$2,$N900&lt;='202203'!$F$2),'202203'!$I$2,IF(AND($N900&gt;='202203'!$E$3,$N900&lt;='202203'!$F$3),'202203'!$I$3,IF(AND($N900&gt;='202203'!$E$4,$N900&lt;='202203'!$F$4),'202203'!$I$4,IF(AND($N900&gt;='202203'!$E$5,$N900&lt;='202203'!$F$5),'202203'!$I$5,0))))</f>
        <v>4</v>
      </c>
      <c r="P900" s="5">
        <f>IF(AND($N900&gt;='202203'!$E$2,$N900&lt;='202203'!$F$2),'202203'!$G$2,IF(AND($N900&gt;='202203'!$E$3,$N900&lt;='202203'!$F$3),'202203'!$G$3,IF(AND($N900&gt;='202203'!$E$4,$N900&lt;='202203'!$F$4),'202203'!$G$4,IF(AND($N900&gt;='202203'!$E$5,$N900&lt;='202203'!$F$5),'202203'!$G$5,0))))</f>
        <v>0</v>
      </c>
      <c r="Q900" s="5">
        <f>IF(AND($N900&gt;='202204'!$E$2,$N900&lt;='202204'!$F$2),'202204'!$I$2,IF(AND($N900&gt;='202204'!$E$3,$N900&lt;='202204'!$F$3),'202204'!$I$3,IF(AND($N900&gt;='202204'!$E$4,$N900&lt;='202204'!$F$4),'202204'!$I$4,IF(AND($N900&gt;='202204'!$E$5,$N900&lt;='202204'!$F$5),'202204'!$I$5,0))))</f>
        <v>4</v>
      </c>
      <c r="R900" s="5">
        <f>IF(AND($N900&gt;='202204'!$E$2,$N900&lt;='202204'!$F$2),'202204'!$G$2,IF(AND($N900&gt;='202204'!$E$3,$N900&lt;='202204'!$F$3),'202204'!$G$3,IF(AND($N900&gt;='202204'!$E$4,$N900&lt;='202204'!$F$4),'202204'!$G$4,IF(AND($N900&gt;='202204'!$E$5,$N900&lt;='202204'!$F$5),'202204'!$G$5,0))))</f>
        <v>0</v>
      </c>
      <c r="S900" s="5">
        <f>IF(AND($N900&gt;='202301'!$E$2,$N900&lt;='202301'!$F$2),'202301'!$I$2,IF(AND($N900&gt;='202301'!$E$3,$N900&lt;='202301'!$F$3),'202301'!$I$3,IF(AND($N900&gt;='202301'!$E$4,$N900&lt;='202301'!$F$4),'202301'!$I$4,IF(AND($N900&gt;='202301'!$E$5,$N900&lt;='202301'!$F$5),'202301'!$I$5,0))))</f>
        <v>4</v>
      </c>
      <c r="T900" s="5">
        <f>IF(AND($N900&gt;='202301'!$E$2,$N900&lt;='202301'!$F$2),'202301'!$G$2,IF(AND($N900&gt;='202301'!$E$3,$N900&lt;='202301'!$F$3),'202301'!$G$3,IF(AND($N900&gt;='202301'!$E$4,$N900&lt;='202301'!$F$4),'202301'!$G$4,IF(AND($N900&gt;='202301'!$E$5,$N900&lt;='202301'!$F$5),'202301'!$G$5,0))))</f>
        <v>0</v>
      </c>
      <c r="U900" s="5">
        <f>IF(AND($N900&gt;='202302'!$E$2,$N900&lt;='202302'!$F$2),'202302'!$I$2,IF(AND($N900&gt;='202302'!$E$3,$N900&lt;='202302'!$F$3),'202302'!$I$3,IF(AND($N900&gt;='202302'!$E$4,$N900&lt;='202302'!$F$4),'202302'!$I$4,IF(AND($N900&gt;='202302'!$E$5,$N900&lt;='202302'!$F$5),'202302'!$I$5,0))))</f>
        <v>4</v>
      </c>
      <c r="V900" s="5">
        <f>IF(AND($N900&gt;='202302'!$E$2,$N900&lt;='202302'!$F$2),'202302'!$G$2,IF(AND($N900&gt;='202302'!$E$3,$N900&lt;='202302'!$F$3),'202302'!$G$3,IF(AND($N900&gt;='202302'!$E$4,$N900&lt;='202302'!$F$4),'202302'!$G$4,IF(AND($N900&gt;='202302'!$E$5,$N900&lt;='202302'!$F$5),'202302'!$G$5,0))))</f>
        <v>0</v>
      </c>
    </row>
    <row r="901" spans="1:22" x14ac:dyDescent="0.25">
      <c r="A901" s="5" t="s">
        <v>14</v>
      </c>
      <c r="B901" s="5">
        <v>17196363</v>
      </c>
      <c r="C901" s="5" t="s">
        <v>1907</v>
      </c>
      <c r="D901" s="5" t="s">
        <v>1908</v>
      </c>
      <c r="E901" s="5" t="s">
        <v>1909</v>
      </c>
      <c r="F901" s="4">
        <v>1702602</v>
      </c>
      <c r="G901" s="4">
        <v>1702602</v>
      </c>
      <c r="H901" s="4">
        <v>3243264</v>
      </c>
      <c r="I901" s="4">
        <v>1702602</v>
      </c>
      <c r="J901" s="4">
        <v>1702602</v>
      </c>
      <c r="K901" s="4">
        <v>3243264</v>
      </c>
      <c r="L901" s="4">
        <v>13296936</v>
      </c>
      <c r="M901" s="5">
        <v>6</v>
      </c>
      <c r="N901" s="8">
        <v>2216156</v>
      </c>
      <c r="O901" s="5">
        <f>IF(AND($N901&gt;='202203'!$E$2,$N901&lt;='202203'!$F$2),'202203'!$I$2,IF(AND($N901&gt;='202203'!$E$3,$N901&lt;='202203'!$F$3),'202203'!$I$3,IF(AND($N901&gt;='202203'!$E$4,$N901&lt;='202203'!$F$4),'202203'!$I$4,IF(AND($N901&gt;='202203'!$E$5,$N901&lt;='202203'!$F$5),'202203'!$I$5,0))))</f>
        <v>4</v>
      </c>
      <c r="P901" s="5">
        <f>IF(AND($N901&gt;='202203'!$E$2,$N901&lt;='202203'!$F$2),'202203'!$G$2,IF(AND($N901&gt;='202203'!$E$3,$N901&lt;='202203'!$F$3),'202203'!$G$3,IF(AND($N901&gt;='202203'!$E$4,$N901&lt;='202203'!$F$4),'202203'!$G$4,IF(AND($N901&gt;='202203'!$E$5,$N901&lt;='202203'!$F$5),'202203'!$G$5,0))))</f>
        <v>0</v>
      </c>
      <c r="Q901" s="5">
        <f>IF(AND($N901&gt;='202204'!$E$2,$N901&lt;='202204'!$F$2),'202204'!$I$2,IF(AND($N901&gt;='202204'!$E$3,$N901&lt;='202204'!$F$3),'202204'!$I$3,IF(AND($N901&gt;='202204'!$E$4,$N901&lt;='202204'!$F$4),'202204'!$I$4,IF(AND($N901&gt;='202204'!$E$5,$N901&lt;='202204'!$F$5),'202204'!$I$5,0))))</f>
        <v>4</v>
      </c>
      <c r="R901" s="5">
        <f>IF(AND($N901&gt;='202204'!$E$2,$N901&lt;='202204'!$F$2),'202204'!$G$2,IF(AND($N901&gt;='202204'!$E$3,$N901&lt;='202204'!$F$3),'202204'!$G$3,IF(AND($N901&gt;='202204'!$E$4,$N901&lt;='202204'!$F$4),'202204'!$G$4,IF(AND($N901&gt;='202204'!$E$5,$N901&lt;='202204'!$F$5),'202204'!$G$5,0))))</f>
        <v>0</v>
      </c>
      <c r="S901" s="5">
        <f>IF(AND($N901&gt;='202301'!$E$2,$N901&lt;='202301'!$F$2),'202301'!$I$2,IF(AND($N901&gt;='202301'!$E$3,$N901&lt;='202301'!$F$3),'202301'!$I$3,IF(AND($N901&gt;='202301'!$E$4,$N901&lt;='202301'!$F$4),'202301'!$I$4,IF(AND($N901&gt;='202301'!$E$5,$N901&lt;='202301'!$F$5),'202301'!$I$5,0))))</f>
        <v>4</v>
      </c>
      <c r="T901" s="5">
        <f>IF(AND($N901&gt;='202301'!$E$2,$N901&lt;='202301'!$F$2),'202301'!$G$2,IF(AND($N901&gt;='202301'!$E$3,$N901&lt;='202301'!$F$3),'202301'!$G$3,IF(AND($N901&gt;='202301'!$E$4,$N901&lt;='202301'!$F$4),'202301'!$G$4,IF(AND($N901&gt;='202301'!$E$5,$N901&lt;='202301'!$F$5),'202301'!$G$5,0))))</f>
        <v>0</v>
      </c>
      <c r="U901" s="5">
        <f>IF(AND($N901&gt;='202302'!$E$2,$N901&lt;='202302'!$F$2),'202302'!$I$2,IF(AND($N901&gt;='202302'!$E$3,$N901&lt;='202302'!$F$3),'202302'!$I$3,IF(AND($N901&gt;='202302'!$E$4,$N901&lt;='202302'!$F$4),'202302'!$I$4,IF(AND($N901&gt;='202302'!$E$5,$N901&lt;='202302'!$F$5),'202302'!$I$5,0))))</f>
        <v>4</v>
      </c>
      <c r="V901" s="5">
        <f>IF(AND($N901&gt;='202302'!$E$2,$N901&lt;='202302'!$F$2),'202302'!$G$2,IF(AND($N901&gt;='202302'!$E$3,$N901&lt;='202302'!$F$3),'202302'!$G$3,IF(AND($N901&gt;='202302'!$E$4,$N901&lt;='202302'!$F$4),'202302'!$G$4,IF(AND($N901&gt;='202302'!$E$5,$N901&lt;='202302'!$F$5),'202302'!$G$5,0))))</f>
        <v>0</v>
      </c>
    </row>
    <row r="902" spans="1:22" x14ac:dyDescent="0.25">
      <c r="A902" s="5" t="s">
        <v>14</v>
      </c>
      <c r="B902" s="5">
        <v>17201839</v>
      </c>
      <c r="C902" s="5" t="s">
        <v>3340</v>
      </c>
      <c r="D902" s="5" t="s">
        <v>1910</v>
      </c>
      <c r="E902" s="5" t="s">
        <v>1911</v>
      </c>
      <c r="F902" s="4">
        <v>769454</v>
      </c>
      <c r="G902" s="4">
        <v>776860</v>
      </c>
      <c r="H902" s="4">
        <v>1493410</v>
      </c>
      <c r="I902" s="4">
        <v>776860</v>
      </c>
      <c r="J902" s="4">
        <v>776860</v>
      </c>
      <c r="K902" s="4">
        <v>1493410</v>
      </c>
      <c r="L902" s="4">
        <v>6086854</v>
      </c>
      <c r="M902" s="5">
        <v>6</v>
      </c>
      <c r="N902" s="8">
        <v>1014475</v>
      </c>
      <c r="O902" s="5">
        <f>IF(AND($N902&gt;='202203'!$E$2,$N902&lt;='202203'!$F$2),'202203'!$I$2,IF(AND($N902&gt;='202203'!$E$3,$N902&lt;='202203'!$F$3),'202203'!$I$3,IF(AND($N902&gt;='202203'!$E$4,$N902&lt;='202203'!$F$4),'202203'!$I$4,IF(AND($N902&gt;='202203'!$E$5,$N902&lt;='202203'!$F$5),'202203'!$I$5,0))))</f>
        <v>4</v>
      </c>
      <c r="P902" s="5">
        <f>IF(AND($N902&gt;='202203'!$E$2,$N902&lt;='202203'!$F$2),'202203'!$G$2,IF(AND($N902&gt;='202203'!$E$3,$N902&lt;='202203'!$F$3),'202203'!$G$3,IF(AND($N902&gt;='202203'!$E$4,$N902&lt;='202203'!$F$4),'202203'!$G$4,IF(AND($N902&gt;='202203'!$E$5,$N902&lt;='202203'!$F$5),'202203'!$G$5,0))))</f>
        <v>0</v>
      </c>
      <c r="Q902" s="5">
        <f>IF(AND($N902&gt;='202204'!$E$2,$N902&lt;='202204'!$F$2),'202204'!$I$2,IF(AND($N902&gt;='202204'!$E$3,$N902&lt;='202204'!$F$3),'202204'!$I$3,IF(AND($N902&gt;='202204'!$E$4,$N902&lt;='202204'!$F$4),'202204'!$I$4,IF(AND($N902&gt;='202204'!$E$5,$N902&lt;='202204'!$F$5),'202204'!$I$5,0))))</f>
        <v>4</v>
      </c>
      <c r="R902" s="5">
        <f>IF(AND($N902&gt;='202204'!$E$2,$N902&lt;='202204'!$F$2),'202204'!$G$2,IF(AND($N902&gt;='202204'!$E$3,$N902&lt;='202204'!$F$3),'202204'!$G$3,IF(AND($N902&gt;='202204'!$E$4,$N902&lt;='202204'!$F$4),'202204'!$G$4,IF(AND($N902&gt;='202204'!$E$5,$N902&lt;='202204'!$F$5),'202204'!$G$5,0))))</f>
        <v>0</v>
      </c>
      <c r="S902" s="5">
        <f>IF(AND($N902&gt;='202301'!$E$2,$N902&lt;='202301'!$F$2),'202301'!$I$2,IF(AND($N902&gt;='202301'!$E$3,$N902&lt;='202301'!$F$3),'202301'!$I$3,IF(AND($N902&gt;='202301'!$E$4,$N902&lt;='202301'!$F$4),'202301'!$I$4,IF(AND($N902&gt;='202301'!$E$5,$N902&lt;='202301'!$F$5),'202301'!$I$5,0))))</f>
        <v>4</v>
      </c>
      <c r="T902" s="5">
        <f>IF(AND($N902&gt;='202301'!$E$2,$N902&lt;='202301'!$F$2),'202301'!$G$2,IF(AND($N902&gt;='202301'!$E$3,$N902&lt;='202301'!$F$3),'202301'!$G$3,IF(AND($N902&gt;='202301'!$E$4,$N902&lt;='202301'!$F$4),'202301'!$G$4,IF(AND($N902&gt;='202301'!$E$5,$N902&lt;='202301'!$F$5),'202301'!$G$5,0))))</f>
        <v>0</v>
      </c>
      <c r="U902" s="5">
        <f>IF(AND($N902&gt;='202302'!$E$2,$N902&lt;='202302'!$F$2),'202302'!$I$2,IF(AND($N902&gt;='202302'!$E$3,$N902&lt;='202302'!$F$3),'202302'!$I$3,IF(AND($N902&gt;='202302'!$E$4,$N902&lt;='202302'!$F$4),'202302'!$I$4,IF(AND($N902&gt;='202302'!$E$5,$N902&lt;='202302'!$F$5),'202302'!$I$5,0))))</f>
        <v>3</v>
      </c>
      <c r="V902" s="5">
        <f>IF(AND($N902&gt;='202302'!$E$2,$N902&lt;='202302'!$F$2),'202302'!$G$2,IF(AND($N902&gt;='202302'!$E$3,$N902&lt;='202302'!$F$3),'202302'!$G$3,IF(AND($N902&gt;='202302'!$E$4,$N902&lt;='202302'!$F$4),'202302'!$G$4,IF(AND($N902&gt;='202302'!$E$5,$N902&lt;='202302'!$F$5),'202302'!$G$5,0))))</f>
        <v>3942</v>
      </c>
    </row>
    <row r="903" spans="1:22" x14ac:dyDescent="0.25">
      <c r="A903" s="5" t="s">
        <v>14</v>
      </c>
      <c r="B903" s="5">
        <v>17202368</v>
      </c>
      <c r="C903" s="5" t="s">
        <v>3341</v>
      </c>
      <c r="D903" s="5" t="s">
        <v>1912</v>
      </c>
      <c r="E903" s="5" t="s">
        <v>1913</v>
      </c>
      <c r="F903" s="4">
        <v>1862471</v>
      </c>
      <c r="G903" s="4">
        <v>1862471</v>
      </c>
      <c r="H903" s="4">
        <v>3541454</v>
      </c>
      <c r="I903" s="4">
        <v>1862471</v>
      </c>
      <c r="J903" s="4">
        <v>1862471</v>
      </c>
      <c r="K903" s="4">
        <v>3541454</v>
      </c>
      <c r="L903" s="4">
        <v>14532792</v>
      </c>
      <c r="M903" s="5">
        <v>6</v>
      </c>
      <c r="N903" s="8">
        <v>2422132</v>
      </c>
      <c r="O903" s="5">
        <f>IF(AND($N903&gt;='202203'!$E$2,$N903&lt;='202203'!$F$2),'202203'!$I$2,IF(AND($N903&gt;='202203'!$E$3,$N903&lt;='202203'!$F$3),'202203'!$I$3,IF(AND($N903&gt;='202203'!$E$4,$N903&lt;='202203'!$F$4),'202203'!$I$4,IF(AND($N903&gt;='202203'!$E$5,$N903&lt;='202203'!$F$5),'202203'!$I$5,0))))</f>
        <v>4</v>
      </c>
      <c r="P903" s="5">
        <f>IF(AND($N903&gt;='202203'!$E$2,$N903&lt;='202203'!$F$2),'202203'!$G$2,IF(AND($N903&gt;='202203'!$E$3,$N903&lt;='202203'!$F$3),'202203'!$G$3,IF(AND($N903&gt;='202203'!$E$4,$N903&lt;='202203'!$F$4),'202203'!$G$4,IF(AND($N903&gt;='202203'!$E$5,$N903&lt;='202203'!$F$5),'202203'!$G$5,0))))</f>
        <v>0</v>
      </c>
      <c r="Q903" s="5">
        <f>IF(AND($N903&gt;='202204'!$E$2,$N903&lt;='202204'!$F$2),'202204'!$I$2,IF(AND($N903&gt;='202204'!$E$3,$N903&lt;='202204'!$F$3),'202204'!$I$3,IF(AND($N903&gt;='202204'!$E$4,$N903&lt;='202204'!$F$4),'202204'!$I$4,IF(AND($N903&gt;='202204'!$E$5,$N903&lt;='202204'!$F$5),'202204'!$I$5,0))))</f>
        <v>4</v>
      </c>
      <c r="R903" s="5">
        <f>IF(AND($N903&gt;='202204'!$E$2,$N903&lt;='202204'!$F$2),'202204'!$G$2,IF(AND($N903&gt;='202204'!$E$3,$N903&lt;='202204'!$F$3),'202204'!$G$3,IF(AND($N903&gt;='202204'!$E$4,$N903&lt;='202204'!$F$4),'202204'!$G$4,IF(AND($N903&gt;='202204'!$E$5,$N903&lt;='202204'!$F$5),'202204'!$G$5,0))))</f>
        <v>0</v>
      </c>
      <c r="S903" s="5">
        <f>IF(AND($N903&gt;='202301'!$E$2,$N903&lt;='202301'!$F$2),'202301'!$I$2,IF(AND($N903&gt;='202301'!$E$3,$N903&lt;='202301'!$F$3),'202301'!$I$3,IF(AND($N903&gt;='202301'!$E$4,$N903&lt;='202301'!$F$4),'202301'!$I$4,IF(AND($N903&gt;='202301'!$E$5,$N903&lt;='202301'!$F$5),'202301'!$I$5,0))))</f>
        <v>4</v>
      </c>
      <c r="T903" s="5">
        <f>IF(AND($N903&gt;='202301'!$E$2,$N903&lt;='202301'!$F$2),'202301'!$G$2,IF(AND($N903&gt;='202301'!$E$3,$N903&lt;='202301'!$F$3),'202301'!$G$3,IF(AND($N903&gt;='202301'!$E$4,$N903&lt;='202301'!$F$4),'202301'!$G$4,IF(AND($N903&gt;='202301'!$E$5,$N903&lt;='202301'!$F$5),'202301'!$G$5,0))))</f>
        <v>0</v>
      </c>
      <c r="U903" s="5">
        <f>IF(AND($N903&gt;='202302'!$E$2,$N903&lt;='202302'!$F$2),'202302'!$I$2,IF(AND($N903&gt;='202302'!$E$3,$N903&lt;='202302'!$F$3),'202302'!$I$3,IF(AND($N903&gt;='202302'!$E$4,$N903&lt;='202302'!$F$4),'202302'!$I$4,IF(AND($N903&gt;='202302'!$E$5,$N903&lt;='202302'!$F$5),'202302'!$I$5,0))))</f>
        <v>4</v>
      </c>
      <c r="V903" s="5">
        <f>IF(AND($N903&gt;='202302'!$E$2,$N903&lt;='202302'!$F$2),'202302'!$G$2,IF(AND($N903&gt;='202302'!$E$3,$N903&lt;='202302'!$F$3),'202302'!$G$3,IF(AND($N903&gt;='202302'!$E$4,$N903&lt;='202302'!$F$4),'202302'!$G$4,IF(AND($N903&gt;='202302'!$E$5,$N903&lt;='202302'!$F$5),'202302'!$G$5,0))))</f>
        <v>0</v>
      </c>
    </row>
    <row r="904" spans="1:22" x14ac:dyDescent="0.25">
      <c r="A904" s="5" t="s">
        <v>14</v>
      </c>
      <c r="B904" s="5">
        <v>17203098</v>
      </c>
      <c r="C904" s="5" t="s">
        <v>1914</v>
      </c>
      <c r="D904" s="5" t="s">
        <v>1915</v>
      </c>
      <c r="E904" s="5" t="s">
        <v>1916</v>
      </c>
      <c r="F904" s="4">
        <v>805619</v>
      </c>
      <c r="G904" s="4">
        <v>805619</v>
      </c>
      <c r="H904" s="4">
        <v>1558577</v>
      </c>
      <c r="I904" s="4">
        <v>805619</v>
      </c>
      <c r="J904" s="4">
        <v>805619</v>
      </c>
      <c r="K904" s="4">
        <v>501972</v>
      </c>
      <c r="L904" s="4">
        <v>5283025</v>
      </c>
      <c r="M904" s="5">
        <v>6</v>
      </c>
      <c r="N904" s="8">
        <v>880504</v>
      </c>
      <c r="O904" s="5">
        <f>IF(AND($N904&gt;='202203'!$E$2,$N904&lt;='202203'!$F$2),'202203'!$I$2,IF(AND($N904&gt;='202203'!$E$3,$N904&lt;='202203'!$F$3),'202203'!$I$3,IF(AND($N904&gt;='202203'!$E$4,$N904&lt;='202203'!$F$4),'202203'!$I$4,IF(AND($N904&gt;='202203'!$E$5,$N904&lt;='202203'!$F$5),'202203'!$I$5,0))))</f>
        <v>3</v>
      </c>
      <c r="P904" s="5">
        <f>IF(AND($N904&gt;='202203'!$E$2,$N904&lt;='202203'!$F$2),'202203'!$G$2,IF(AND($N904&gt;='202203'!$E$3,$N904&lt;='202203'!$F$3),'202203'!$G$3,IF(AND($N904&gt;='202203'!$E$4,$N904&lt;='202203'!$F$4),'202203'!$G$4,IF(AND($N904&gt;='202203'!$E$5,$N904&lt;='202203'!$F$5),'202203'!$G$5,0))))</f>
        <v>3025</v>
      </c>
      <c r="Q904" s="5">
        <f>IF(AND($N904&gt;='202204'!$E$2,$N904&lt;='202204'!$F$2),'202204'!$I$2,IF(AND($N904&gt;='202204'!$E$3,$N904&lt;='202204'!$F$3),'202204'!$I$3,IF(AND($N904&gt;='202204'!$E$4,$N904&lt;='202204'!$F$4),'202204'!$I$4,IF(AND($N904&gt;='202204'!$E$5,$N904&lt;='202204'!$F$5),'202204'!$I$5,0))))</f>
        <v>3</v>
      </c>
      <c r="R904" s="5">
        <f>IF(AND($N904&gt;='202204'!$E$2,$N904&lt;='202204'!$F$2),'202204'!$G$2,IF(AND($N904&gt;='202204'!$E$3,$N904&lt;='202204'!$F$3),'202204'!$G$3,IF(AND($N904&gt;='202204'!$E$4,$N904&lt;='202204'!$F$4),'202204'!$G$4,IF(AND($N904&gt;='202204'!$E$5,$N904&lt;='202204'!$F$5),'202204'!$G$5,0))))</f>
        <v>3184</v>
      </c>
      <c r="S904" s="5">
        <f>IF(AND($N904&gt;='202301'!$E$2,$N904&lt;='202301'!$F$2),'202301'!$I$2,IF(AND($N904&gt;='202301'!$E$3,$N904&lt;='202301'!$F$3),'202301'!$I$3,IF(AND($N904&gt;='202301'!$E$4,$N904&lt;='202301'!$F$4),'202301'!$I$4,IF(AND($N904&gt;='202301'!$E$5,$N904&lt;='202301'!$F$5),'202301'!$I$5,0))))</f>
        <v>3</v>
      </c>
      <c r="T904" s="5">
        <f>IF(AND($N904&gt;='202301'!$E$2,$N904&lt;='202301'!$F$2),'202301'!$G$2,IF(AND($N904&gt;='202301'!$E$3,$N904&lt;='202301'!$F$3),'202301'!$G$3,IF(AND($N904&gt;='202301'!$E$4,$N904&lt;='202301'!$F$4),'202301'!$G$4,IF(AND($N904&gt;='202301'!$E$5,$N904&lt;='202301'!$F$5),'202301'!$G$5,0))))</f>
        <v>3264</v>
      </c>
      <c r="U904" s="5">
        <f>IF(AND($N904&gt;='202302'!$E$2,$N904&lt;='202302'!$F$2),'202302'!$I$2,IF(AND($N904&gt;='202302'!$E$3,$N904&lt;='202302'!$F$3),'202302'!$I$3,IF(AND($N904&gt;='202302'!$E$4,$N904&lt;='202302'!$F$4),'202302'!$I$4,IF(AND($N904&gt;='202302'!$E$5,$N904&lt;='202302'!$F$5),'202302'!$I$5,0))))</f>
        <v>3</v>
      </c>
      <c r="V904" s="5">
        <f>IF(AND($N904&gt;='202302'!$E$2,$N904&lt;='202302'!$F$2),'202302'!$G$2,IF(AND($N904&gt;='202302'!$E$3,$N904&lt;='202302'!$F$3),'202302'!$G$3,IF(AND($N904&gt;='202302'!$E$4,$N904&lt;='202302'!$F$4),'202302'!$G$4,IF(AND($N904&gt;='202302'!$E$5,$N904&lt;='202302'!$F$5),'202302'!$G$5,0))))</f>
        <v>3942</v>
      </c>
    </row>
    <row r="905" spans="1:22" x14ac:dyDescent="0.25">
      <c r="A905" s="5" t="s">
        <v>14</v>
      </c>
      <c r="B905" s="5">
        <v>17203119</v>
      </c>
      <c r="C905" s="5" t="s">
        <v>3342</v>
      </c>
      <c r="D905" s="5" t="s">
        <v>1917</v>
      </c>
      <c r="E905" s="5" t="s">
        <v>1918</v>
      </c>
      <c r="F905" s="4">
        <v>1573615</v>
      </c>
      <c r="G905" s="4">
        <v>1573615</v>
      </c>
      <c r="H905" s="4">
        <v>2987449</v>
      </c>
      <c r="I905" s="4">
        <v>1573615</v>
      </c>
      <c r="J905" s="4">
        <v>1573615</v>
      </c>
      <c r="K905" s="4">
        <v>2987449</v>
      </c>
      <c r="L905" s="4">
        <v>12269358</v>
      </c>
      <c r="M905" s="5">
        <v>6</v>
      </c>
      <c r="N905" s="8">
        <v>2044893</v>
      </c>
      <c r="O905" s="5">
        <f>IF(AND($N905&gt;='202203'!$E$2,$N905&lt;='202203'!$F$2),'202203'!$I$2,IF(AND($N905&gt;='202203'!$E$3,$N905&lt;='202203'!$F$3),'202203'!$I$3,IF(AND($N905&gt;='202203'!$E$4,$N905&lt;='202203'!$F$4),'202203'!$I$4,IF(AND($N905&gt;='202203'!$E$5,$N905&lt;='202203'!$F$5),'202203'!$I$5,0))))</f>
        <v>4</v>
      </c>
      <c r="P905" s="5">
        <f>IF(AND($N905&gt;='202203'!$E$2,$N905&lt;='202203'!$F$2),'202203'!$G$2,IF(AND($N905&gt;='202203'!$E$3,$N905&lt;='202203'!$F$3),'202203'!$G$3,IF(AND($N905&gt;='202203'!$E$4,$N905&lt;='202203'!$F$4),'202203'!$G$4,IF(AND($N905&gt;='202203'!$E$5,$N905&lt;='202203'!$F$5),'202203'!$G$5,0))))</f>
        <v>0</v>
      </c>
      <c r="Q905" s="5">
        <f>IF(AND($N905&gt;='202204'!$E$2,$N905&lt;='202204'!$F$2),'202204'!$I$2,IF(AND($N905&gt;='202204'!$E$3,$N905&lt;='202204'!$F$3),'202204'!$I$3,IF(AND($N905&gt;='202204'!$E$4,$N905&lt;='202204'!$F$4),'202204'!$I$4,IF(AND($N905&gt;='202204'!$E$5,$N905&lt;='202204'!$F$5),'202204'!$I$5,0))))</f>
        <v>4</v>
      </c>
      <c r="R905" s="5">
        <f>IF(AND($N905&gt;='202204'!$E$2,$N905&lt;='202204'!$F$2),'202204'!$G$2,IF(AND($N905&gt;='202204'!$E$3,$N905&lt;='202204'!$F$3),'202204'!$G$3,IF(AND($N905&gt;='202204'!$E$4,$N905&lt;='202204'!$F$4),'202204'!$G$4,IF(AND($N905&gt;='202204'!$E$5,$N905&lt;='202204'!$F$5),'202204'!$G$5,0))))</f>
        <v>0</v>
      </c>
      <c r="S905" s="5">
        <f>IF(AND($N905&gt;='202301'!$E$2,$N905&lt;='202301'!$F$2),'202301'!$I$2,IF(AND($N905&gt;='202301'!$E$3,$N905&lt;='202301'!$F$3),'202301'!$I$3,IF(AND($N905&gt;='202301'!$E$4,$N905&lt;='202301'!$F$4),'202301'!$I$4,IF(AND($N905&gt;='202301'!$E$5,$N905&lt;='202301'!$F$5),'202301'!$I$5,0))))</f>
        <v>4</v>
      </c>
      <c r="T905" s="5">
        <f>IF(AND($N905&gt;='202301'!$E$2,$N905&lt;='202301'!$F$2),'202301'!$G$2,IF(AND($N905&gt;='202301'!$E$3,$N905&lt;='202301'!$F$3),'202301'!$G$3,IF(AND($N905&gt;='202301'!$E$4,$N905&lt;='202301'!$F$4),'202301'!$G$4,IF(AND($N905&gt;='202301'!$E$5,$N905&lt;='202301'!$F$5),'202301'!$G$5,0))))</f>
        <v>0</v>
      </c>
      <c r="U905" s="5">
        <f>IF(AND($N905&gt;='202302'!$E$2,$N905&lt;='202302'!$F$2),'202302'!$I$2,IF(AND($N905&gt;='202302'!$E$3,$N905&lt;='202302'!$F$3),'202302'!$I$3,IF(AND($N905&gt;='202302'!$E$4,$N905&lt;='202302'!$F$4),'202302'!$I$4,IF(AND($N905&gt;='202302'!$E$5,$N905&lt;='202302'!$F$5),'202302'!$I$5,0))))</f>
        <v>4</v>
      </c>
      <c r="V905" s="5">
        <f>IF(AND($N905&gt;='202302'!$E$2,$N905&lt;='202302'!$F$2),'202302'!$G$2,IF(AND($N905&gt;='202302'!$E$3,$N905&lt;='202302'!$F$3),'202302'!$G$3,IF(AND($N905&gt;='202302'!$E$4,$N905&lt;='202302'!$F$4),'202302'!$G$4,IF(AND($N905&gt;='202302'!$E$5,$N905&lt;='202302'!$F$5),'202302'!$G$5,0))))</f>
        <v>0</v>
      </c>
    </row>
    <row r="906" spans="1:22" x14ac:dyDescent="0.25">
      <c r="A906" s="5" t="s">
        <v>14</v>
      </c>
      <c r="B906" s="5">
        <v>17203177</v>
      </c>
      <c r="C906" s="5" t="s">
        <v>3343</v>
      </c>
      <c r="D906" s="5" t="s">
        <v>1919</v>
      </c>
      <c r="E906" s="5" t="s">
        <v>1920</v>
      </c>
      <c r="F906" s="4">
        <v>1556337</v>
      </c>
      <c r="G906" s="4">
        <v>1556337</v>
      </c>
      <c r="H906" s="4">
        <v>2970171</v>
      </c>
      <c r="I906" s="4">
        <v>1556337</v>
      </c>
      <c r="J906" s="4">
        <v>1556337</v>
      </c>
      <c r="K906" s="4">
        <v>2970171</v>
      </c>
      <c r="L906" s="4">
        <v>12165690</v>
      </c>
      <c r="M906" s="5">
        <v>6</v>
      </c>
      <c r="N906" s="8">
        <v>2027615</v>
      </c>
      <c r="O906" s="5">
        <f>IF(AND($N906&gt;='202203'!$E$2,$N906&lt;='202203'!$F$2),'202203'!$I$2,IF(AND($N906&gt;='202203'!$E$3,$N906&lt;='202203'!$F$3),'202203'!$I$3,IF(AND($N906&gt;='202203'!$E$4,$N906&lt;='202203'!$F$4),'202203'!$I$4,IF(AND($N906&gt;='202203'!$E$5,$N906&lt;='202203'!$F$5),'202203'!$I$5,0))))</f>
        <v>4</v>
      </c>
      <c r="P906" s="5">
        <f>IF(AND($N906&gt;='202203'!$E$2,$N906&lt;='202203'!$F$2),'202203'!$G$2,IF(AND($N906&gt;='202203'!$E$3,$N906&lt;='202203'!$F$3),'202203'!$G$3,IF(AND($N906&gt;='202203'!$E$4,$N906&lt;='202203'!$F$4),'202203'!$G$4,IF(AND($N906&gt;='202203'!$E$5,$N906&lt;='202203'!$F$5),'202203'!$G$5,0))))</f>
        <v>0</v>
      </c>
      <c r="Q906" s="5">
        <f>IF(AND($N906&gt;='202204'!$E$2,$N906&lt;='202204'!$F$2),'202204'!$I$2,IF(AND($N906&gt;='202204'!$E$3,$N906&lt;='202204'!$F$3),'202204'!$I$3,IF(AND($N906&gt;='202204'!$E$4,$N906&lt;='202204'!$F$4),'202204'!$I$4,IF(AND($N906&gt;='202204'!$E$5,$N906&lt;='202204'!$F$5),'202204'!$I$5,0))))</f>
        <v>4</v>
      </c>
      <c r="R906" s="5">
        <f>IF(AND($N906&gt;='202204'!$E$2,$N906&lt;='202204'!$F$2),'202204'!$G$2,IF(AND($N906&gt;='202204'!$E$3,$N906&lt;='202204'!$F$3),'202204'!$G$3,IF(AND($N906&gt;='202204'!$E$4,$N906&lt;='202204'!$F$4),'202204'!$G$4,IF(AND($N906&gt;='202204'!$E$5,$N906&lt;='202204'!$F$5),'202204'!$G$5,0))))</f>
        <v>0</v>
      </c>
      <c r="S906" s="5">
        <f>IF(AND($N906&gt;='202301'!$E$2,$N906&lt;='202301'!$F$2),'202301'!$I$2,IF(AND($N906&gt;='202301'!$E$3,$N906&lt;='202301'!$F$3),'202301'!$I$3,IF(AND($N906&gt;='202301'!$E$4,$N906&lt;='202301'!$F$4),'202301'!$I$4,IF(AND($N906&gt;='202301'!$E$5,$N906&lt;='202301'!$F$5),'202301'!$I$5,0))))</f>
        <v>4</v>
      </c>
      <c r="T906" s="5">
        <f>IF(AND($N906&gt;='202301'!$E$2,$N906&lt;='202301'!$F$2),'202301'!$G$2,IF(AND($N906&gt;='202301'!$E$3,$N906&lt;='202301'!$F$3),'202301'!$G$3,IF(AND($N906&gt;='202301'!$E$4,$N906&lt;='202301'!$F$4),'202301'!$G$4,IF(AND($N906&gt;='202301'!$E$5,$N906&lt;='202301'!$F$5),'202301'!$G$5,0))))</f>
        <v>0</v>
      </c>
      <c r="U906" s="5">
        <f>IF(AND($N906&gt;='202302'!$E$2,$N906&lt;='202302'!$F$2),'202302'!$I$2,IF(AND($N906&gt;='202302'!$E$3,$N906&lt;='202302'!$F$3),'202302'!$I$3,IF(AND($N906&gt;='202302'!$E$4,$N906&lt;='202302'!$F$4),'202302'!$I$4,IF(AND($N906&gt;='202302'!$E$5,$N906&lt;='202302'!$F$5),'202302'!$I$5,0))))</f>
        <v>4</v>
      </c>
      <c r="V906" s="5">
        <f>IF(AND($N906&gt;='202302'!$E$2,$N906&lt;='202302'!$F$2),'202302'!$G$2,IF(AND($N906&gt;='202302'!$E$3,$N906&lt;='202302'!$F$3),'202302'!$G$3,IF(AND($N906&gt;='202302'!$E$4,$N906&lt;='202302'!$F$4),'202302'!$G$4,IF(AND($N906&gt;='202302'!$E$5,$N906&lt;='202302'!$F$5),'202302'!$G$5,0))))</f>
        <v>0</v>
      </c>
    </row>
    <row r="907" spans="1:22" x14ac:dyDescent="0.25">
      <c r="A907" s="5" t="s">
        <v>14</v>
      </c>
      <c r="B907" s="5">
        <v>17223215</v>
      </c>
      <c r="C907" s="5" t="s">
        <v>3344</v>
      </c>
      <c r="D907" s="5" t="s">
        <v>1921</v>
      </c>
      <c r="E907" s="5" t="s">
        <v>1922</v>
      </c>
      <c r="F907" s="4">
        <v>1852394</v>
      </c>
      <c r="G907" s="4">
        <v>1852394</v>
      </c>
      <c r="H907" s="4">
        <v>3531377</v>
      </c>
      <c r="I907" s="4">
        <v>1852394</v>
      </c>
      <c r="J907" s="4">
        <v>1852394</v>
      </c>
      <c r="K907" s="4">
        <v>3531377</v>
      </c>
      <c r="L907" s="4">
        <v>14472330</v>
      </c>
      <c r="M907" s="5">
        <v>6</v>
      </c>
      <c r="N907" s="8">
        <v>2412055</v>
      </c>
      <c r="O907" s="5">
        <f>IF(AND($N907&gt;='202203'!$E$2,$N907&lt;='202203'!$F$2),'202203'!$I$2,IF(AND($N907&gt;='202203'!$E$3,$N907&lt;='202203'!$F$3),'202203'!$I$3,IF(AND($N907&gt;='202203'!$E$4,$N907&lt;='202203'!$F$4),'202203'!$I$4,IF(AND($N907&gt;='202203'!$E$5,$N907&lt;='202203'!$F$5),'202203'!$I$5,0))))</f>
        <v>4</v>
      </c>
      <c r="P907" s="5">
        <f>IF(AND($N907&gt;='202203'!$E$2,$N907&lt;='202203'!$F$2),'202203'!$G$2,IF(AND($N907&gt;='202203'!$E$3,$N907&lt;='202203'!$F$3),'202203'!$G$3,IF(AND($N907&gt;='202203'!$E$4,$N907&lt;='202203'!$F$4),'202203'!$G$4,IF(AND($N907&gt;='202203'!$E$5,$N907&lt;='202203'!$F$5),'202203'!$G$5,0))))</f>
        <v>0</v>
      </c>
      <c r="Q907" s="5">
        <f>IF(AND($N907&gt;='202204'!$E$2,$N907&lt;='202204'!$F$2),'202204'!$I$2,IF(AND($N907&gt;='202204'!$E$3,$N907&lt;='202204'!$F$3),'202204'!$I$3,IF(AND($N907&gt;='202204'!$E$4,$N907&lt;='202204'!$F$4),'202204'!$I$4,IF(AND($N907&gt;='202204'!$E$5,$N907&lt;='202204'!$F$5),'202204'!$I$5,0))))</f>
        <v>4</v>
      </c>
      <c r="R907" s="5">
        <f>IF(AND($N907&gt;='202204'!$E$2,$N907&lt;='202204'!$F$2),'202204'!$G$2,IF(AND($N907&gt;='202204'!$E$3,$N907&lt;='202204'!$F$3),'202204'!$G$3,IF(AND($N907&gt;='202204'!$E$4,$N907&lt;='202204'!$F$4),'202204'!$G$4,IF(AND($N907&gt;='202204'!$E$5,$N907&lt;='202204'!$F$5),'202204'!$G$5,0))))</f>
        <v>0</v>
      </c>
      <c r="S907" s="5">
        <f>IF(AND($N907&gt;='202301'!$E$2,$N907&lt;='202301'!$F$2),'202301'!$I$2,IF(AND($N907&gt;='202301'!$E$3,$N907&lt;='202301'!$F$3),'202301'!$I$3,IF(AND($N907&gt;='202301'!$E$4,$N907&lt;='202301'!$F$4),'202301'!$I$4,IF(AND($N907&gt;='202301'!$E$5,$N907&lt;='202301'!$F$5),'202301'!$I$5,0))))</f>
        <v>4</v>
      </c>
      <c r="T907" s="5">
        <f>IF(AND($N907&gt;='202301'!$E$2,$N907&lt;='202301'!$F$2),'202301'!$G$2,IF(AND($N907&gt;='202301'!$E$3,$N907&lt;='202301'!$F$3),'202301'!$G$3,IF(AND($N907&gt;='202301'!$E$4,$N907&lt;='202301'!$F$4),'202301'!$G$4,IF(AND($N907&gt;='202301'!$E$5,$N907&lt;='202301'!$F$5),'202301'!$G$5,0))))</f>
        <v>0</v>
      </c>
      <c r="U907" s="5">
        <f>IF(AND($N907&gt;='202302'!$E$2,$N907&lt;='202302'!$F$2),'202302'!$I$2,IF(AND($N907&gt;='202302'!$E$3,$N907&lt;='202302'!$F$3),'202302'!$I$3,IF(AND($N907&gt;='202302'!$E$4,$N907&lt;='202302'!$F$4),'202302'!$I$4,IF(AND($N907&gt;='202302'!$E$5,$N907&lt;='202302'!$F$5),'202302'!$I$5,0))))</f>
        <v>4</v>
      </c>
      <c r="V907" s="5">
        <f>IF(AND($N907&gt;='202302'!$E$2,$N907&lt;='202302'!$F$2),'202302'!$G$2,IF(AND($N907&gt;='202302'!$E$3,$N907&lt;='202302'!$F$3),'202302'!$G$3,IF(AND($N907&gt;='202302'!$E$4,$N907&lt;='202302'!$F$4),'202302'!$G$4,IF(AND($N907&gt;='202302'!$E$5,$N907&lt;='202302'!$F$5),'202302'!$G$5,0))))</f>
        <v>0</v>
      </c>
    </row>
    <row r="908" spans="1:22" x14ac:dyDescent="0.25">
      <c r="A908" s="5" t="s">
        <v>14</v>
      </c>
      <c r="B908" s="5">
        <v>17237193</v>
      </c>
      <c r="C908" s="5" t="s">
        <v>3345</v>
      </c>
      <c r="D908" s="5" t="s">
        <v>1925</v>
      </c>
      <c r="E908" s="5" t="s">
        <v>1926</v>
      </c>
      <c r="F908" s="4">
        <v>974205</v>
      </c>
      <c r="G908" s="4">
        <v>978959</v>
      </c>
      <c r="H908" s="4">
        <v>2119090</v>
      </c>
      <c r="I908" s="4">
        <v>978959</v>
      </c>
      <c r="J908" s="4">
        <v>978959</v>
      </c>
      <c r="K908" s="4">
        <v>2119090</v>
      </c>
      <c r="L908" s="4">
        <v>8149262</v>
      </c>
      <c r="M908" s="5">
        <v>6</v>
      </c>
      <c r="N908" s="8">
        <v>1358210</v>
      </c>
      <c r="O908" s="5">
        <f>IF(AND($N908&gt;='202203'!$E$2,$N908&lt;='202203'!$F$2),'202203'!$I$2,IF(AND($N908&gt;='202203'!$E$3,$N908&lt;='202203'!$F$3),'202203'!$I$3,IF(AND($N908&gt;='202203'!$E$4,$N908&lt;='202203'!$F$4),'202203'!$I$4,IF(AND($N908&gt;='202203'!$E$5,$N908&lt;='202203'!$F$5),'202203'!$I$5,0))))</f>
        <v>4</v>
      </c>
      <c r="P908" s="5">
        <f>IF(AND($N908&gt;='202203'!$E$2,$N908&lt;='202203'!$F$2),'202203'!$G$2,IF(AND($N908&gt;='202203'!$E$3,$N908&lt;='202203'!$F$3),'202203'!$G$3,IF(AND($N908&gt;='202203'!$E$4,$N908&lt;='202203'!$F$4),'202203'!$G$4,IF(AND($N908&gt;='202203'!$E$5,$N908&lt;='202203'!$F$5),'202203'!$G$5,0))))</f>
        <v>0</v>
      </c>
      <c r="Q908" s="5">
        <f>IF(AND($N908&gt;='202204'!$E$2,$N908&lt;='202204'!$F$2),'202204'!$I$2,IF(AND($N908&gt;='202204'!$E$3,$N908&lt;='202204'!$F$3),'202204'!$I$3,IF(AND($N908&gt;='202204'!$E$4,$N908&lt;='202204'!$F$4),'202204'!$I$4,IF(AND($N908&gt;='202204'!$E$5,$N908&lt;='202204'!$F$5),'202204'!$I$5,0))))</f>
        <v>4</v>
      </c>
      <c r="R908" s="5">
        <f>IF(AND($N908&gt;='202204'!$E$2,$N908&lt;='202204'!$F$2),'202204'!$G$2,IF(AND($N908&gt;='202204'!$E$3,$N908&lt;='202204'!$F$3),'202204'!$G$3,IF(AND($N908&gt;='202204'!$E$4,$N908&lt;='202204'!$F$4),'202204'!$G$4,IF(AND($N908&gt;='202204'!$E$5,$N908&lt;='202204'!$F$5),'202204'!$G$5,0))))</f>
        <v>0</v>
      </c>
      <c r="S908" s="5">
        <f>IF(AND($N908&gt;='202301'!$E$2,$N908&lt;='202301'!$F$2),'202301'!$I$2,IF(AND($N908&gt;='202301'!$E$3,$N908&lt;='202301'!$F$3),'202301'!$I$3,IF(AND($N908&gt;='202301'!$E$4,$N908&lt;='202301'!$F$4),'202301'!$I$4,IF(AND($N908&gt;='202301'!$E$5,$N908&lt;='202301'!$F$5),'202301'!$I$5,0))))</f>
        <v>4</v>
      </c>
      <c r="T908" s="5">
        <f>IF(AND($N908&gt;='202301'!$E$2,$N908&lt;='202301'!$F$2),'202301'!$G$2,IF(AND($N908&gt;='202301'!$E$3,$N908&lt;='202301'!$F$3),'202301'!$G$3,IF(AND($N908&gt;='202301'!$E$4,$N908&lt;='202301'!$F$4),'202301'!$G$4,IF(AND($N908&gt;='202301'!$E$5,$N908&lt;='202301'!$F$5),'202301'!$G$5,0))))</f>
        <v>0</v>
      </c>
      <c r="U908" s="5">
        <f>IF(AND($N908&gt;='202302'!$E$2,$N908&lt;='202302'!$F$2),'202302'!$I$2,IF(AND($N908&gt;='202302'!$E$3,$N908&lt;='202302'!$F$3),'202302'!$I$3,IF(AND($N908&gt;='202302'!$E$4,$N908&lt;='202302'!$F$4),'202302'!$I$4,IF(AND($N908&gt;='202302'!$E$5,$N908&lt;='202302'!$F$5),'202302'!$I$5,0))))</f>
        <v>4</v>
      </c>
      <c r="V908" s="5">
        <f>IF(AND($N908&gt;='202302'!$E$2,$N908&lt;='202302'!$F$2),'202302'!$G$2,IF(AND($N908&gt;='202302'!$E$3,$N908&lt;='202302'!$F$3),'202302'!$G$3,IF(AND($N908&gt;='202302'!$E$4,$N908&lt;='202302'!$F$4),'202302'!$G$4,IF(AND($N908&gt;='202302'!$E$5,$N908&lt;='202302'!$F$5),'202302'!$G$5,0))))</f>
        <v>0</v>
      </c>
    </row>
    <row r="909" spans="1:22" x14ac:dyDescent="0.25">
      <c r="A909" s="5" t="s">
        <v>14</v>
      </c>
      <c r="B909" s="5">
        <v>17260085</v>
      </c>
      <c r="C909" s="5" t="s">
        <v>3346</v>
      </c>
      <c r="D909" s="5" t="s">
        <v>1927</v>
      </c>
      <c r="E909" s="5" t="s">
        <v>1928</v>
      </c>
      <c r="F909" s="4">
        <v>2185640</v>
      </c>
      <c r="G909" s="4">
        <v>2185640</v>
      </c>
      <c r="H909" s="4">
        <v>4080876</v>
      </c>
      <c r="I909" s="4">
        <v>2185640</v>
      </c>
      <c r="J909" s="4">
        <v>2185640</v>
      </c>
      <c r="K909" s="4">
        <v>4138808</v>
      </c>
      <c r="L909" s="4">
        <v>16962244</v>
      </c>
      <c r="M909" s="5">
        <v>6</v>
      </c>
      <c r="N909" s="8">
        <v>2827040</v>
      </c>
      <c r="O909" s="5">
        <f>IF(AND($N909&gt;='202203'!$E$2,$N909&lt;='202203'!$F$2),'202203'!$I$2,IF(AND($N909&gt;='202203'!$E$3,$N909&lt;='202203'!$F$3),'202203'!$I$3,IF(AND($N909&gt;='202203'!$E$4,$N909&lt;='202203'!$F$4),'202203'!$I$4,IF(AND($N909&gt;='202203'!$E$5,$N909&lt;='202203'!$F$5),'202203'!$I$5,0))))</f>
        <v>4</v>
      </c>
      <c r="P909" s="5">
        <f>IF(AND($N909&gt;='202203'!$E$2,$N909&lt;='202203'!$F$2),'202203'!$G$2,IF(AND($N909&gt;='202203'!$E$3,$N909&lt;='202203'!$F$3),'202203'!$G$3,IF(AND($N909&gt;='202203'!$E$4,$N909&lt;='202203'!$F$4),'202203'!$G$4,IF(AND($N909&gt;='202203'!$E$5,$N909&lt;='202203'!$F$5),'202203'!$G$5,0))))</f>
        <v>0</v>
      </c>
      <c r="Q909" s="5">
        <f>IF(AND($N909&gt;='202204'!$E$2,$N909&lt;='202204'!$F$2),'202204'!$I$2,IF(AND($N909&gt;='202204'!$E$3,$N909&lt;='202204'!$F$3),'202204'!$I$3,IF(AND($N909&gt;='202204'!$E$4,$N909&lt;='202204'!$F$4),'202204'!$I$4,IF(AND($N909&gt;='202204'!$E$5,$N909&lt;='202204'!$F$5),'202204'!$I$5,0))))</f>
        <v>4</v>
      </c>
      <c r="R909" s="5">
        <f>IF(AND($N909&gt;='202204'!$E$2,$N909&lt;='202204'!$F$2),'202204'!$G$2,IF(AND($N909&gt;='202204'!$E$3,$N909&lt;='202204'!$F$3),'202204'!$G$3,IF(AND($N909&gt;='202204'!$E$4,$N909&lt;='202204'!$F$4),'202204'!$G$4,IF(AND($N909&gt;='202204'!$E$5,$N909&lt;='202204'!$F$5),'202204'!$G$5,0))))</f>
        <v>0</v>
      </c>
      <c r="S909" s="5">
        <f>IF(AND($N909&gt;='202301'!$E$2,$N909&lt;='202301'!$F$2),'202301'!$I$2,IF(AND($N909&gt;='202301'!$E$3,$N909&lt;='202301'!$F$3),'202301'!$I$3,IF(AND($N909&gt;='202301'!$E$4,$N909&lt;='202301'!$F$4),'202301'!$I$4,IF(AND($N909&gt;='202301'!$E$5,$N909&lt;='202301'!$F$5),'202301'!$I$5,0))))</f>
        <v>4</v>
      </c>
      <c r="T909" s="5">
        <f>IF(AND($N909&gt;='202301'!$E$2,$N909&lt;='202301'!$F$2),'202301'!$G$2,IF(AND($N909&gt;='202301'!$E$3,$N909&lt;='202301'!$F$3),'202301'!$G$3,IF(AND($N909&gt;='202301'!$E$4,$N909&lt;='202301'!$F$4),'202301'!$G$4,IF(AND($N909&gt;='202301'!$E$5,$N909&lt;='202301'!$F$5),'202301'!$G$5,0))))</f>
        <v>0</v>
      </c>
      <c r="U909" s="5">
        <f>IF(AND($N909&gt;='202302'!$E$2,$N909&lt;='202302'!$F$2),'202302'!$I$2,IF(AND($N909&gt;='202302'!$E$3,$N909&lt;='202302'!$F$3),'202302'!$I$3,IF(AND($N909&gt;='202302'!$E$4,$N909&lt;='202302'!$F$4),'202302'!$I$4,IF(AND($N909&gt;='202302'!$E$5,$N909&lt;='202302'!$F$5),'202302'!$I$5,0))))</f>
        <v>4</v>
      </c>
      <c r="V909" s="5">
        <f>IF(AND($N909&gt;='202302'!$E$2,$N909&lt;='202302'!$F$2),'202302'!$G$2,IF(AND($N909&gt;='202302'!$E$3,$N909&lt;='202302'!$F$3),'202302'!$G$3,IF(AND($N909&gt;='202302'!$E$4,$N909&lt;='202302'!$F$4),'202302'!$G$4,IF(AND($N909&gt;='202302'!$E$5,$N909&lt;='202302'!$F$5),'202302'!$G$5,0))))</f>
        <v>0</v>
      </c>
    </row>
    <row r="910" spans="1:22" x14ac:dyDescent="0.25">
      <c r="A910" s="5" t="s">
        <v>14</v>
      </c>
      <c r="B910" s="5">
        <v>17268351</v>
      </c>
      <c r="C910" s="5" t="s">
        <v>3347</v>
      </c>
      <c r="D910" s="5" t="s">
        <v>2328</v>
      </c>
      <c r="E910" s="5" t="s">
        <v>2329</v>
      </c>
      <c r="F910" s="4">
        <v>0</v>
      </c>
      <c r="G910" s="4">
        <v>0</v>
      </c>
      <c r="H910" s="4">
        <v>0</v>
      </c>
      <c r="I910" s="4">
        <v>3404153</v>
      </c>
      <c r="J910" s="4">
        <v>1832242</v>
      </c>
      <c r="K910" s="4">
        <v>3072274</v>
      </c>
      <c r="L910" s="4">
        <v>8308669</v>
      </c>
      <c r="M910" s="5">
        <v>6</v>
      </c>
      <c r="N910" s="8">
        <v>2769556</v>
      </c>
      <c r="O910" s="5">
        <f>IF(AND($N910&gt;='202203'!$E$2,$N910&lt;='202203'!$F$2),'202203'!$I$2,IF(AND($N910&gt;='202203'!$E$3,$N910&lt;='202203'!$F$3),'202203'!$I$3,IF(AND($N910&gt;='202203'!$E$4,$N910&lt;='202203'!$F$4),'202203'!$I$4,IF(AND($N910&gt;='202203'!$E$5,$N910&lt;='202203'!$F$5),'202203'!$I$5,0))))</f>
        <v>4</v>
      </c>
      <c r="P910" s="5">
        <f>IF(AND($N910&gt;='202203'!$E$2,$N910&lt;='202203'!$F$2),'202203'!$G$2,IF(AND($N910&gt;='202203'!$E$3,$N910&lt;='202203'!$F$3),'202203'!$G$3,IF(AND($N910&gt;='202203'!$E$4,$N910&lt;='202203'!$F$4),'202203'!$G$4,IF(AND($N910&gt;='202203'!$E$5,$N910&lt;='202203'!$F$5),'202203'!$G$5,0))))</f>
        <v>0</v>
      </c>
      <c r="Q910" s="5">
        <f>IF(AND($N910&gt;='202204'!$E$2,$N910&lt;='202204'!$F$2),'202204'!$I$2,IF(AND($N910&gt;='202204'!$E$3,$N910&lt;='202204'!$F$3),'202204'!$I$3,IF(AND($N910&gt;='202204'!$E$4,$N910&lt;='202204'!$F$4),'202204'!$I$4,IF(AND($N910&gt;='202204'!$E$5,$N910&lt;='202204'!$F$5),'202204'!$I$5,0))))</f>
        <v>4</v>
      </c>
      <c r="R910" s="5">
        <f>IF(AND($N910&gt;='202204'!$E$2,$N910&lt;='202204'!$F$2),'202204'!$G$2,IF(AND($N910&gt;='202204'!$E$3,$N910&lt;='202204'!$F$3),'202204'!$G$3,IF(AND($N910&gt;='202204'!$E$4,$N910&lt;='202204'!$F$4),'202204'!$G$4,IF(AND($N910&gt;='202204'!$E$5,$N910&lt;='202204'!$F$5),'202204'!$G$5,0))))</f>
        <v>0</v>
      </c>
      <c r="S910" s="5">
        <f>IF(AND($N910&gt;='202301'!$E$2,$N910&lt;='202301'!$F$2),'202301'!$I$2,IF(AND($N910&gt;='202301'!$E$3,$N910&lt;='202301'!$F$3),'202301'!$I$3,IF(AND($N910&gt;='202301'!$E$4,$N910&lt;='202301'!$F$4),'202301'!$I$4,IF(AND($N910&gt;='202301'!$E$5,$N910&lt;='202301'!$F$5),'202301'!$I$5,0))))</f>
        <v>4</v>
      </c>
      <c r="T910" s="5">
        <f>IF(AND($N910&gt;='202301'!$E$2,$N910&lt;='202301'!$F$2),'202301'!$G$2,IF(AND($N910&gt;='202301'!$E$3,$N910&lt;='202301'!$F$3),'202301'!$G$3,IF(AND($N910&gt;='202301'!$E$4,$N910&lt;='202301'!$F$4),'202301'!$G$4,IF(AND($N910&gt;='202301'!$E$5,$N910&lt;='202301'!$F$5),'202301'!$G$5,0))))</f>
        <v>0</v>
      </c>
      <c r="U910" s="5">
        <f>IF(AND($N910&gt;='202302'!$E$2,$N910&lt;='202302'!$F$2),'202302'!$I$2,IF(AND($N910&gt;='202302'!$E$3,$N910&lt;='202302'!$F$3),'202302'!$I$3,IF(AND($N910&gt;='202302'!$E$4,$N910&lt;='202302'!$F$4),'202302'!$I$4,IF(AND($N910&gt;='202302'!$E$5,$N910&lt;='202302'!$F$5),'202302'!$I$5,0))))</f>
        <v>4</v>
      </c>
      <c r="V910" s="5">
        <f>IF(AND($N910&gt;='202302'!$E$2,$N910&lt;='202302'!$F$2),'202302'!$G$2,IF(AND($N910&gt;='202302'!$E$3,$N910&lt;='202302'!$F$3),'202302'!$G$3,IF(AND($N910&gt;='202302'!$E$4,$N910&lt;='202302'!$F$4),'202302'!$G$4,IF(AND($N910&gt;='202302'!$E$5,$N910&lt;='202302'!$F$5),'202302'!$G$5,0))))</f>
        <v>0</v>
      </c>
    </row>
    <row r="911" spans="1:22" x14ac:dyDescent="0.25">
      <c r="A911" s="5" t="s">
        <v>14</v>
      </c>
      <c r="B911" s="5">
        <v>17296293</v>
      </c>
      <c r="C911" s="5" t="s">
        <v>3348</v>
      </c>
      <c r="D911" s="5" t="s">
        <v>3349</v>
      </c>
      <c r="E911" s="5" t="s">
        <v>3350</v>
      </c>
      <c r="F911" s="4">
        <v>0</v>
      </c>
      <c r="G911" s="4">
        <v>0</v>
      </c>
      <c r="H911" s="4">
        <v>1217528</v>
      </c>
      <c r="I911" s="4">
        <v>0</v>
      </c>
      <c r="J911" s="4">
        <v>0</v>
      </c>
      <c r="K911" s="4">
        <v>0</v>
      </c>
      <c r="L911" s="4">
        <v>1217528</v>
      </c>
      <c r="M911" s="5">
        <v>6</v>
      </c>
      <c r="N911" s="8">
        <v>1217528</v>
      </c>
      <c r="O911" s="5">
        <f>IF(AND($N911&gt;='202203'!$E$2,$N911&lt;='202203'!$F$2),'202203'!$I$2,IF(AND($N911&gt;='202203'!$E$3,$N911&lt;='202203'!$F$3),'202203'!$I$3,IF(AND($N911&gt;='202203'!$E$4,$N911&lt;='202203'!$F$4),'202203'!$I$4,IF(AND($N911&gt;='202203'!$E$5,$N911&lt;='202203'!$F$5),'202203'!$I$5,0))))</f>
        <v>4</v>
      </c>
      <c r="P911" s="5">
        <f>IF(AND($N911&gt;='202203'!$E$2,$N911&lt;='202203'!$F$2),'202203'!$G$2,IF(AND($N911&gt;='202203'!$E$3,$N911&lt;='202203'!$F$3),'202203'!$G$3,IF(AND($N911&gt;='202203'!$E$4,$N911&lt;='202203'!$F$4),'202203'!$G$4,IF(AND($N911&gt;='202203'!$E$5,$N911&lt;='202203'!$F$5),'202203'!$G$5,0))))</f>
        <v>0</v>
      </c>
      <c r="Q911" s="5">
        <f>IF(AND($N911&gt;='202204'!$E$2,$N911&lt;='202204'!$F$2),'202204'!$I$2,IF(AND($N911&gt;='202204'!$E$3,$N911&lt;='202204'!$F$3),'202204'!$I$3,IF(AND($N911&gt;='202204'!$E$4,$N911&lt;='202204'!$F$4),'202204'!$I$4,IF(AND($N911&gt;='202204'!$E$5,$N911&lt;='202204'!$F$5),'202204'!$I$5,0))))</f>
        <v>4</v>
      </c>
      <c r="R911" s="5">
        <f>IF(AND($N911&gt;='202204'!$E$2,$N911&lt;='202204'!$F$2),'202204'!$G$2,IF(AND($N911&gt;='202204'!$E$3,$N911&lt;='202204'!$F$3),'202204'!$G$3,IF(AND($N911&gt;='202204'!$E$4,$N911&lt;='202204'!$F$4),'202204'!$G$4,IF(AND($N911&gt;='202204'!$E$5,$N911&lt;='202204'!$F$5),'202204'!$G$5,0))))</f>
        <v>0</v>
      </c>
      <c r="S911" s="5">
        <f>IF(AND($N911&gt;='202301'!$E$2,$N911&lt;='202301'!$F$2),'202301'!$I$2,IF(AND($N911&gt;='202301'!$E$3,$N911&lt;='202301'!$F$3),'202301'!$I$3,IF(AND($N911&gt;='202301'!$E$4,$N911&lt;='202301'!$F$4),'202301'!$I$4,IF(AND($N911&gt;='202301'!$E$5,$N911&lt;='202301'!$F$5),'202301'!$I$5,0))))</f>
        <v>4</v>
      </c>
      <c r="T911" s="5">
        <f>IF(AND($N911&gt;='202301'!$E$2,$N911&lt;='202301'!$F$2),'202301'!$G$2,IF(AND($N911&gt;='202301'!$E$3,$N911&lt;='202301'!$F$3),'202301'!$G$3,IF(AND($N911&gt;='202301'!$E$4,$N911&lt;='202301'!$F$4),'202301'!$G$4,IF(AND($N911&gt;='202301'!$E$5,$N911&lt;='202301'!$F$5),'202301'!$G$5,0))))</f>
        <v>0</v>
      </c>
      <c r="U911" s="5">
        <f>IF(AND($N911&gt;='202302'!$E$2,$N911&lt;='202302'!$F$2),'202302'!$I$2,IF(AND($N911&gt;='202302'!$E$3,$N911&lt;='202302'!$F$3),'202302'!$I$3,IF(AND($N911&gt;='202302'!$E$4,$N911&lt;='202302'!$F$4),'202302'!$I$4,IF(AND($N911&gt;='202302'!$E$5,$N911&lt;='202302'!$F$5),'202302'!$I$5,0))))</f>
        <v>4</v>
      </c>
      <c r="V911" s="5">
        <f>IF(AND($N911&gt;='202302'!$E$2,$N911&lt;='202302'!$F$2),'202302'!$G$2,IF(AND($N911&gt;='202302'!$E$3,$N911&lt;='202302'!$F$3),'202302'!$G$3,IF(AND($N911&gt;='202302'!$E$4,$N911&lt;='202302'!$F$4),'202302'!$G$4,IF(AND($N911&gt;='202302'!$E$5,$N911&lt;='202302'!$F$5),'202302'!$G$5,0))))</f>
        <v>0</v>
      </c>
    </row>
    <row r="912" spans="1:22" x14ac:dyDescent="0.25">
      <c r="A912" s="5" t="s">
        <v>14</v>
      </c>
      <c r="B912" s="5">
        <v>17296692</v>
      </c>
      <c r="C912" s="5" t="s">
        <v>3351</v>
      </c>
      <c r="D912" s="5" t="s">
        <v>1929</v>
      </c>
      <c r="E912" s="5" t="s">
        <v>1930</v>
      </c>
      <c r="F912" s="4">
        <v>2386538</v>
      </c>
      <c r="G912" s="4">
        <v>2386538</v>
      </c>
      <c r="H912" s="4">
        <v>4326473</v>
      </c>
      <c r="I912" s="4">
        <v>2386538</v>
      </c>
      <c r="J912" s="4">
        <v>2386538</v>
      </c>
      <c r="K912" s="4">
        <v>4384406</v>
      </c>
      <c r="L912" s="4">
        <v>18257031</v>
      </c>
      <c r="M912" s="5">
        <v>6</v>
      </c>
      <c r="N912" s="8">
        <v>3042838</v>
      </c>
      <c r="O912" s="5">
        <f>IF(AND($N912&gt;='202203'!$E$2,$N912&lt;='202203'!$F$2),'202203'!$I$2,IF(AND($N912&gt;='202203'!$E$3,$N912&lt;='202203'!$F$3),'202203'!$I$3,IF(AND($N912&gt;='202203'!$E$4,$N912&lt;='202203'!$F$4),'202203'!$I$4,IF(AND($N912&gt;='202203'!$E$5,$N912&lt;='202203'!$F$5),'202203'!$I$5,0))))</f>
        <v>4</v>
      </c>
      <c r="P912" s="5">
        <f>IF(AND($N912&gt;='202203'!$E$2,$N912&lt;='202203'!$F$2),'202203'!$G$2,IF(AND($N912&gt;='202203'!$E$3,$N912&lt;='202203'!$F$3),'202203'!$G$3,IF(AND($N912&gt;='202203'!$E$4,$N912&lt;='202203'!$F$4),'202203'!$G$4,IF(AND($N912&gt;='202203'!$E$5,$N912&lt;='202203'!$F$5),'202203'!$G$5,0))))</f>
        <v>0</v>
      </c>
      <c r="Q912" s="5">
        <f>IF(AND($N912&gt;='202204'!$E$2,$N912&lt;='202204'!$F$2),'202204'!$I$2,IF(AND($N912&gt;='202204'!$E$3,$N912&lt;='202204'!$F$3),'202204'!$I$3,IF(AND($N912&gt;='202204'!$E$4,$N912&lt;='202204'!$F$4),'202204'!$I$4,IF(AND($N912&gt;='202204'!$E$5,$N912&lt;='202204'!$F$5),'202204'!$I$5,0))))</f>
        <v>4</v>
      </c>
      <c r="R912" s="5">
        <f>IF(AND($N912&gt;='202204'!$E$2,$N912&lt;='202204'!$F$2),'202204'!$G$2,IF(AND($N912&gt;='202204'!$E$3,$N912&lt;='202204'!$F$3),'202204'!$G$3,IF(AND($N912&gt;='202204'!$E$4,$N912&lt;='202204'!$F$4),'202204'!$G$4,IF(AND($N912&gt;='202204'!$E$5,$N912&lt;='202204'!$F$5),'202204'!$G$5,0))))</f>
        <v>0</v>
      </c>
      <c r="S912" s="5">
        <f>IF(AND($N912&gt;='202301'!$E$2,$N912&lt;='202301'!$F$2),'202301'!$I$2,IF(AND($N912&gt;='202301'!$E$3,$N912&lt;='202301'!$F$3),'202301'!$I$3,IF(AND($N912&gt;='202301'!$E$4,$N912&lt;='202301'!$F$4),'202301'!$I$4,IF(AND($N912&gt;='202301'!$E$5,$N912&lt;='202301'!$F$5),'202301'!$I$5,0))))</f>
        <v>4</v>
      </c>
      <c r="T912" s="5">
        <f>IF(AND($N912&gt;='202301'!$E$2,$N912&lt;='202301'!$F$2),'202301'!$G$2,IF(AND($N912&gt;='202301'!$E$3,$N912&lt;='202301'!$F$3),'202301'!$G$3,IF(AND($N912&gt;='202301'!$E$4,$N912&lt;='202301'!$F$4),'202301'!$G$4,IF(AND($N912&gt;='202301'!$E$5,$N912&lt;='202301'!$F$5),'202301'!$G$5,0))))</f>
        <v>0</v>
      </c>
      <c r="U912" s="5">
        <f>IF(AND($N912&gt;='202302'!$E$2,$N912&lt;='202302'!$F$2),'202302'!$I$2,IF(AND($N912&gt;='202302'!$E$3,$N912&lt;='202302'!$F$3),'202302'!$I$3,IF(AND($N912&gt;='202302'!$E$4,$N912&lt;='202302'!$F$4),'202302'!$I$4,IF(AND($N912&gt;='202302'!$E$5,$N912&lt;='202302'!$F$5),'202302'!$I$5,0))))</f>
        <v>4</v>
      </c>
      <c r="V912" s="5">
        <f>IF(AND($N912&gt;='202302'!$E$2,$N912&lt;='202302'!$F$2),'202302'!$G$2,IF(AND($N912&gt;='202302'!$E$3,$N912&lt;='202302'!$F$3),'202302'!$G$3,IF(AND($N912&gt;='202302'!$E$4,$N912&lt;='202302'!$F$4),'202302'!$G$4,IF(AND($N912&gt;='202302'!$E$5,$N912&lt;='202302'!$F$5),'202302'!$G$5,0))))</f>
        <v>0</v>
      </c>
    </row>
    <row r="913" spans="1:22" x14ac:dyDescent="0.25">
      <c r="A913" s="5" t="s">
        <v>14</v>
      </c>
      <c r="B913" s="5">
        <v>17316275</v>
      </c>
      <c r="C913" s="5" t="s">
        <v>3352</v>
      </c>
      <c r="D913" s="5" t="s">
        <v>3353</v>
      </c>
      <c r="E913" s="5" t="s">
        <v>3354</v>
      </c>
      <c r="F913" s="4">
        <v>2173888</v>
      </c>
      <c r="G913" s="4">
        <v>2173888</v>
      </c>
      <c r="H913" s="4">
        <v>4076351</v>
      </c>
      <c r="I913" s="4">
        <v>2173888</v>
      </c>
      <c r="J913" s="4">
        <v>2173888</v>
      </c>
      <c r="K913" s="4">
        <v>645584</v>
      </c>
      <c r="L913" s="4">
        <v>13417487</v>
      </c>
      <c r="M913" s="5">
        <v>6</v>
      </c>
      <c r="N913" s="8">
        <v>2236247</v>
      </c>
      <c r="O913" s="5">
        <f>IF(AND($N913&gt;='202203'!$E$2,$N913&lt;='202203'!$F$2),'202203'!$I$2,IF(AND($N913&gt;='202203'!$E$3,$N913&lt;='202203'!$F$3),'202203'!$I$3,IF(AND($N913&gt;='202203'!$E$4,$N913&lt;='202203'!$F$4),'202203'!$I$4,IF(AND($N913&gt;='202203'!$E$5,$N913&lt;='202203'!$F$5),'202203'!$I$5,0))))</f>
        <v>4</v>
      </c>
      <c r="P913" s="5">
        <f>IF(AND($N913&gt;='202203'!$E$2,$N913&lt;='202203'!$F$2),'202203'!$G$2,IF(AND($N913&gt;='202203'!$E$3,$N913&lt;='202203'!$F$3),'202203'!$G$3,IF(AND($N913&gt;='202203'!$E$4,$N913&lt;='202203'!$F$4),'202203'!$G$4,IF(AND($N913&gt;='202203'!$E$5,$N913&lt;='202203'!$F$5),'202203'!$G$5,0))))</f>
        <v>0</v>
      </c>
      <c r="Q913" s="5">
        <f>IF(AND($N913&gt;='202204'!$E$2,$N913&lt;='202204'!$F$2),'202204'!$I$2,IF(AND($N913&gt;='202204'!$E$3,$N913&lt;='202204'!$F$3),'202204'!$I$3,IF(AND($N913&gt;='202204'!$E$4,$N913&lt;='202204'!$F$4),'202204'!$I$4,IF(AND($N913&gt;='202204'!$E$5,$N913&lt;='202204'!$F$5),'202204'!$I$5,0))))</f>
        <v>4</v>
      </c>
      <c r="R913" s="5">
        <f>IF(AND($N913&gt;='202204'!$E$2,$N913&lt;='202204'!$F$2),'202204'!$G$2,IF(AND($N913&gt;='202204'!$E$3,$N913&lt;='202204'!$F$3),'202204'!$G$3,IF(AND($N913&gt;='202204'!$E$4,$N913&lt;='202204'!$F$4),'202204'!$G$4,IF(AND($N913&gt;='202204'!$E$5,$N913&lt;='202204'!$F$5),'202204'!$G$5,0))))</f>
        <v>0</v>
      </c>
      <c r="S913" s="5">
        <f>IF(AND($N913&gt;='202301'!$E$2,$N913&lt;='202301'!$F$2),'202301'!$I$2,IF(AND($N913&gt;='202301'!$E$3,$N913&lt;='202301'!$F$3),'202301'!$I$3,IF(AND($N913&gt;='202301'!$E$4,$N913&lt;='202301'!$F$4),'202301'!$I$4,IF(AND($N913&gt;='202301'!$E$5,$N913&lt;='202301'!$F$5),'202301'!$I$5,0))))</f>
        <v>4</v>
      </c>
      <c r="T913" s="5">
        <f>IF(AND($N913&gt;='202301'!$E$2,$N913&lt;='202301'!$F$2),'202301'!$G$2,IF(AND($N913&gt;='202301'!$E$3,$N913&lt;='202301'!$F$3),'202301'!$G$3,IF(AND($N913&gt;='202301'!$E$4,$N913&lt;='202301'!$F$4),'202301'!$G$4,IF(AND($N913&gt;='202301'!$E$5,$N913&lt;='202301'!$F$5),'202301'!$G$5,0))))</f>
        <v>0</v>
      </c>
      <c r="U913" s="5">
        <f>IF(AND($N913&gt;='202302'!$E$2,$N913&lt;='202302'!$F$2),'202302'!$I$2,IF(AND($N913&gt;='202302'!$E$3,$N913&lt;='202302'!$F$3),'202302'!$I$3,IF(AND($N913&gt;='202302'!$E$4,$N913&lt;='202302'!$F$4),'202302'!$I$4,IF(AND($N913&gt;='202302'!$E$5,$N913&lt;='202302'!$F$5),'202302'!$I$5,0))))</f>
        <v>4</v>
      </c>
      <c r="V913" s="5">
        <f>IF(AND($N913&gt;='202302'!$E$2,$N913&lt;='202302'!$F$2),'202302'!$G$2,IF(AND($N913&gt;='202302'!$E$3,$N913&lt;='202302'!$F$3),'202302'!$G$3,IF(AND($N913&gt;='202302'!$E$4,$N913&lt;='202302'!$F$4),'202302'!$G$4,IF(AND($N913&gt;='202302'!$E$5,$N913&lt;='202302'!$F$5),'202302'!$G$5,0))))</f>
        <v>0</v>
      </c>
    </row>
    <row r="914" spans="1:22" x14ac:dyDescent="0.25">
      <c r="A914" s="5" t="s">
        <v>14</v>
      </c>
      <c r="B914" s="5">
        <v>17329077</v>
      </c>
      <c r="C914" s="5" t="s">
        <v>3355</v>
      </c>
      <c r="D914" s="5" t="s">
        <v>1935</v>
      </c>
      <c r="E914" s="5" t="s">
        <v>1936</v>
      </c>
      <c r="F914" s="4">
        <v>1573615</v>
      </c>
      <c r="G914" s="4">
        <v>1573615</v>
      </c>
      <c r="H914" s="4">
        <v>2987449</v>
      </c>
      <c r="I914" s="4">
        <v>1573615</v>
      </c>
      <c r="J914" s="4">
        <v>1573615</v>
      </c>
      <c r="K914" s="4">
        <v>2987449</v>
      </c>
      <c r="L914" s="4">
        <v>12269358</v>
      </c>
      <c r="M914" s="5">
        <v>6</v>
      </c>
      <c r="N914" s="8">
        <v>2044893</v>
      </c>
      <c r="O914" s="5">
        <f>IF(AND($N914&gt;='202203'!$E$2,$N914&lt;='202203'!$F$2),'202203'!$I$2,IF(AND($N914&gt;='202203'!$E$3,$N914&lt;='202203'!$F$3),'202203'!$I$3,IF(AND($N914&gt;='202203'!$E$4,$N914&lt;='202203'!$F$4),'202203'!$I$4,IF(AND($N914&gt;='202203'!$E$5,$N914&lt;='202203'!$F$5),'202203'!$I$5,0))))</f>
        <v>4</v>
      </c>
      <c r="P914" s="5">
        <f>IF(AND($N914&gt;='202203'!$E$2,$N914&lt;='202203'!$F$2),'202203'!$G$2,IF(AND($N914&gt;='202203'!$E$3,$N914&lt;='202203'!$F$3),'202203'!$G$3,IF(AND($N914&gt;='202203'!$E$4,$N914&lt;='202203'!$F$4),'202203'!$G$4,IF(AND($N914&gt;='202203'!$E$5,$N914&lt;='202203'!$F$5),'202203'!$G$5,0))))</f>
        <v>0</v>
      </c>
      <c r="Q914" s="5">
        <f>IF(AND($N914&gt;='202204'!$E$2,$N914&lt;='202204'!$F$2),'202204'!$I$2,IF(AND($N914&gt;='202204'!$E$3,$N914&lt;='202204'!$F$3),'202204'!$I$3,IF(AND($N914&gt;='202204'!$E$4,$N914&lt;='202204'!$F$4),'202204'!$I$4,IF(AND($N914&gt;='202204'!$E$5,$N914&lt;='202204'!$F$5),'202204'!$I$5,0))))</f>
        <v>4</v>
      </c>
      <c r="R914" s="5">
        <f>IF(AND($N914&gt;='202204'!$E$2,$N914&lt;='202204'!$F$2),'202204'!$G$2,IF(AND($N914&gt;='202204'!$E$3,$N914&lt;='202204'!$F$3),'202204'!$G$3,IF(AND($N914&gt;='202204'!$E$4,$N914&lt;='202204'!$F$4),'202204'!$G$4,IF(AND($N914&gt;='202204'!$E$5,$N914&lt;='202204'!$F$5),'202204'!$G$5,0))))</f>
        <v>0</v>
      </c>
      <c r="S914" s="5">
        <f>IF(AND($N914&gt;='202301'!$E$2,$N914&lt;='202301'!$F$2),'202301'!$I$2,IF(AND($N914&gt;='202301'!$E$3,$N914&lt;='202301'!$F$3),'202301'!$I$3,IF(AND($N914&gt;='202301'!$E$4,$N914&lt;='202301'!$F$4),'202301'!$I$4,IF(AND($N914&gt;='202301'!$E$5,$N914&lt;='202301'!$F$5),'202301'!$I$5,0))))</f>
        <v>4</v>
      </c>
      <c r="T914" s="5">
        <f>IF(AND($N914&gt;='202301'!$E$2,$N914&lt;='202301'!$F$2),'202301'!$G$2,IF(AND($N914&gt;='202301'!$E$3,$N914&lt;='202301'!$F$3),'202301'!$G$3,IF(AND($N914&gt;='202301'!$E$4,$N914&lt;='202301'!$F$4),'202301'!$G$4,IF(AND($N914&gt;='202301'!$E$5,$N914&lt;='202301'!$F$5),'202301'!$G$5,0))))</f>
        <v>0</v>
      </c>
      <c r="U914" s="5">
        <f>IF(AND($N914&gt;='202302'!$E$2,$N914&lt;='202302'!$F$2),'202302'!$I$2,IF(AND($N914&gt;='202302'!$E$3,$N914&lt;='202302'!$F$3),'202302'!$I$3,IF(AND($N914&gt;='202302'!$E$4,$N914&lt;='202302'!$F$4),'202302'!$I$4,IF(AND($N914&gt;='202302'!$E$5,$N914&lt;='202302'!$F$5),'202302'!$I$5,0))))</f>
        <v>4</v>
      </c>
      <c r="V914" s="5">
        <f>IF(AND($N914&gt;='202302'!$E$2,$N914&lt;='202302'!$F$2),'202302'!$G$2,IF(AND($N914&gt;='202302'!$E$3,$N914&lt;='202302'!$F$3),'202302'!$G$3,IF(AND($N914&gt;='202302'!$E$4,$N914&lt;='202302'!$F$4),'202302'!$G$4,IF(AND($N914&gt;='202302'!$E$5,$N914&lt;='202302'!$F$5),'202302'!$G$5,0))))</f>
        <v>0</v>
      </c>
    </row>
    <row r="915" spans="1:22" x14ac:dyDescent="0.25">
      <c r="A915" s="5" t="s">
        <v>14</v>
      </c>
      <c r="B915" s="5">
        <v>17356539</v>
      </c>
      <c r="C915" s="5" t="s">
        <v>3356</v>
      </c>
      <c r="D915" s="5" t="s">
        <v>1939</v>
      </c>
      <c r="E915" s="5" t="s">
        <v>1940</v>
      </c>
      <c r="F915" s="4">
        <v>1179318</v>
      </c>
      <c r="G915" s="4">
        <v>1179318</v>
      </c>
      <c r="H915" s="4">
        <v>2248470</v>
      </c>
      <c r="I915" s="4">
        <v>1179318</v>
      </c>
      <c r="J915" s="4">
        <v>1179318</v>
      </c>
      <c r="K915" s="4">
        <v>2248470</v>
      </c>
      <c r="L915" s="4">
        <v>9214212</v>
      </c>
      <c r="M915" s="5">
        <v>6</v>
      </c>
      <c r="N915" s="8">
        <v>1535702</v>
      </c>
      <c r="O915" s="5">
        <f>IF(AND($N915&gt;='202203'!$E$2,$N915&lt;='202203'!$F$2),'202203'!$I$2,IF(AND($N915&gt;='202203'!$E$3,$N915&lt;='202203'!$F$3),'202203'!$I$3,IF(AND($N915&gt;='202203'!$E$4,$N915&lt;='202203'!$F$4),'202203'!$I$4,IF(AND($N915&gt;='202203'!$E$5,$N915&lt;='202203'!$F$5),'202203'!$I$5,0))))</f>
        <v>4</v>
      </c>
      <c r="P915" s="5">
        <f>IF(AND($N915&gt;='202203'!$E$2,$N915&lt;='202203'!$F$2),'202203'!$G$2,IF(AND($N915&gt;='202203'!$E$3,$N915&lt;='202203'!$F$3),'202203'!$G$3,IF(AND($N915&gt;='202203'!$E$4,$N915&lt;='202203'!$F$4),'202203'!$G$4,IF(AND($N915&gt;='202203'!$E$5,$N915&lt;='202203'!$F$5),'202203'!$G$5,0))))</f>
        <v>0</v>
      </c>
      <c r="Q915" s="5">
        <f>IF(AND($N915&gt;='202204'!$E$2,$N915&lt;='202204'!$F$2),'202204'!$I$2,IF(AND($N915&gt;='202204'!$E$3,$N915&lt;='202204'!$F$3),'202204'!$I$3,IF(AND($N915&gt;='202204'!$E$4,$N915&lt;='202204'!$F$4),'202204'!$I$4,IF(AND($N915&gt;='202204'!$E$5,$N915&lt;='202204'!$F$5),'202204'!$I$5,0))))</f>
        <v>4</v>
      </c>
      <c r="R915" s="5">
        <f>IF(AND($N915&gt;='202204'!$E$2,$N915&lt;='202204'!$F$2),'202204'!$G$2,IF(AND($N915&gt;='202204'!$E$3,$N915&lt;='202204'!$F$3),'202204'!$G$3,IF(AND($N915&gt;='202204'!$E$4,$N915&lt;='202204'!$F$4),'202204'!$G$4,IF(AND($N915&gt;='202204'!$E$5,$N915&lt;='202204'!$F$5),'202204'!$G$5,0))))</f>
        <v>0</v>
      </c>
      <c r="S915" s="5">
        <f>IF(AND($N915&gt;='202301'!$E$2,$N915&lt;='202301'!$F$2),'202301'!$I$2,IF(AND($N915&gt;='202301'!$E$3,$N915&lt;='202301'!$F$3),'202301'!$I$3,IF(AND($N915&gt;='202301'!$E$4,$N915&lt;='202301'!$F$4),'202301'!$I$4,IF(AND($N915&gt;='202301'!$E$5,$N915&lt;='202301'!$F$5),'202301'!$I$5,0))))</f>
        <v>4</v>
      </c>
      <c r="T915" s="5">
        <f>IF(AND($N915&gt;='202301'!$E$2,$N915&lt;='202301'!$F$2),'202301'!$G$2,IF(AND($N915&gt;='202301'!$E$3,$N915&lt;='202301'!$F$3),'202301'!$G$3,IF(AND($N915&gt;='202301'!$E$4,$N915&lt;='202301'!$F$4),'202301'!$G$4,IF(AND($N915&gt;='202301'!$E$5,$N915&lt;='202301'!$F$5),'202301'!$G$5,0))))</f>
        <v>0</v>
      </c>
      <c r="U915" s="5">
        <f>IF(AND($N915&gt;='202302'!$E$2,$N915&lt;='202302'!$F$2),'202302'!$I$2,IF(AND($N915&gt;='202302'!$E$3,$N915&lt;='202302'!$F$3),'202302'!$I$3,IF(AND($N915&gt;='202302'!$E$4,$N915&lt;='202302'!$F$4),'202302'!$I$4,IF(AND($N915&gt;='202302'!$E$5,$N915&lt;='202302'!$F$5),'202302'!$I$5,0))))</f>
        <v>4</v>
      </c>
      <c r="V915" s="5">
        <f>IF(AND($N915&gt;='202302'!$E$2,$N915&lt;='202302'!$F$2),'202302'!$G$2,IF(AND($N915&gt;='202302'!$E$3,$N915&lt;='202302'!$F$3),'202302'!$G$3,IF(AND($N915&gt;='202302'!$E$4,$N915&lt;='202302'!$F$4),'202302'!$G$4,IF(AND($N915&gt;='202302'!$E$5,$N915&lt;='202302'!$F$5),'202302'!$G$5,0))))</f>
        <v>0</v>
      </c>
    </row>
    <row r="916" spans="1:22" x14ac:dyDescent="0.25">
      <c r="A916" s="5" t="s">
        <v>14</v>
      </c>
      <c r="B916" s="5">
        <v>17368556</v>
      </c>
      <c r="C916" s="5" t="s">
        <v>3357</v>
      </c>
      <c r="D916" s="5" t="s">
        <v>1941</v>
      </c>
      <c r="E916" s="5" t="s">
        <v>1942</v>
      </c>
      <c r="F916" s="4">
        <v>2091881</v>
      </c>
      <c r="G916" s="4">
        <v>2091881</v>
      </c>
      <c r="H916" s="4">
        <v>4069056</v>
      </c>
      <c r="I916" s="4">
        <v>2091881</v>
      </c>
      <c r="J916" s="4">
        <v>2091881</v>
      </c>
      <c r="K916" s="4">
        <v>4069056</v>
      </c>
      <c r="L916" s="4">
        <v>16505636</v>
      </c>
      <c r="M916" s="5">
        <v>6</v>
      </c>
      <c r="N916" s="8">
        <v>2750939</v>
      </c>
      <c r="O916" s="5">
        <f>IF(AND($N916&gt;='202203'!$E$2,$N916&lt;='202203'!$F$2),'202203'!$I$2,IF(AND($N916&gt;='202203'!$E$3,$N916&lt;='202203'!$F$3),'202203'!$I$3,IF(AND($N916&gt;='202203'!$E$4,$N916&lt;='202203'!$F$4),'202203'!$I$4,IF(AND($N916&gt;='202203'!$E$5,$N916&lt;='202203'!$F$5),'202203'!$I$5,0))))</f>
        <v>4</v>
      </c>
      <c r="P916" s="5">
        <f>IF(AND($N916&gt;='202203'!$E$2,$N916&lt;='202203'!$F$2),'202203'!$G$2,IF(AND($N916&gt;='202203'!$E$3,$N916&lt;='202203'!$F$3),'202203'!$G$3,IF(AND($N916&gt;='202203'!$E$4,$N916&lt;='202203'!$F$4),'202203'!$G$4,IF(AND($N916&gt;='202203'!$E$5,$N916&lt;='202203'!$F$5),'202203'!$G$5,0))))</f>
        <v>0</v>
      </c>
      <c r="Q916" s="5">
        <f>IF(AND($N916&gt;='202204'!$E$2,$N916&lt;='202204'!$F$2),'202204'!$I$2,IF(AND($N916&gt;='202204'!$E$3,$N916&lt;='202204'!$F$3),'202204'!$I$3,IF(AND($N916&gt;='202204'!$E$4,$N916&lt;='202204'!$F$4),'202204'!$I$4,IF(AND($N916&gt;='202204'!$E$5,$N916&lt;='202204'!$F$5),'202204'!$I$5,0))))</f>
        <v>4</v>
      </c>
      <c r="R916" s="5">
        <f>IF(AND($N916&gt;='202204'!$E$2,$N916&lt;='202204'!$F$2),'202204'!$G$2,IF(AND($N916&gt;='202204'!$E$3,$N916&lt;='202204'!$F$3),'202204'!$G$3,IF(AND($N916&gt;='202204'!$E$4,$N916&lt;='202204'!$F$4),'202204'!$G$4,IF(AND($N916&gt;='202204'!$E$5,$N916&lt;='202204'!$F$5),'202204'!$G$5,0))))</f>
        <v>0</v>
      </c>
      <c r="S916" s="5">
        <f>IF(AND($N916&gt;='202301'!$E$2,$N916&lt;='202301'!$F$2),'202301'!$I$2,IF(AND($N916&gt;='202301'!$E$3,$N916&lt;='202301'!$F$3),'202301'!$I$3,IF(AND($N916&gt;='202301'!$E$4,$N916&lt;='202301'!$F$4),'202301'!$I$4,IF(AND($N916&gt;='202301'!$E$5,$N916&lt;='202301'!$F$5),'202301'!$I$5,0))))</f>
        <v>4</v>
      </c>
      <c r="T916" s="5">
        <f>IF(AND($N916&gt;='202301'!$E$2,$N916&lt;='202301'!$F$2),'202301'!$G$2,IF(AND($N916&gt;='202301'!$E$3,$N916&lt;='202301'!$F$3),'202301'!$G$3,IF(AND($N916&gt;='202301'!$E$4,$N916&lt;='202301'!$F$4),'202301'!$G$4,IF(AND($N916&gt;='202301'!$E$5,$N916&lt;='202301'!$F$5),'202301'!$G$5,0))))</f>
        <v>0</v>
      </c>
      <c r="U916" s="5">
        <f>IF(AND($N916&gt;='202302'!$E$2,$N916&lt;='202302'!$F$2),'202302'!$I$2,IF(AND($N916&gt;='202302'!$E$3,$N916&lt;='202302'!$F$3),'202302'!$I$3,IF(AND($N916&gt;='202302'!$E$4,$N916&lt;='202302'!$F$4),'202302'!$I$4,IF(AND($N916&gt;='202302'!$E$5,$N916&lt;='202302'!$F$5),'202302'!$I$5,0))))</f>
        <v>4</v>
      </c>
      <c r="V916" s="5">
        <f>IF(AND($N916&gt;='202302'!$E$2,$N916&lt;='202302'!$F$2),'202302'!$G$2,IF(AND($N916&gt;='202302'!$E$3,$N916&lt;='202302'!$F$3),'202302'!$G$3,IF(AND($N916&gt;='202302'!$E$4,$N916&lt;='202302'!$F$4),'202302'!$G$4,IF(AND($N916&gt;='202302'!$E$5,$N916&lt;='202302'!$F$5),'202302'!$G$5,0))))</f>
        <v>0</v>
      </c>
    </row>
    <row r="917" spans="1:22" x14ac:dyDescent="0.25">
      <c r="A917" s="5" t="s">
        <v>14</v>
      </c>
      <c r="B917" s="5">
        <v>17402542</v>
      </c>
      <c r="C917" s="5" t="s">
        <v>3358</v>
      </c>
      <c r="D917" s="5" t="s">
        <v>2332</v>
      </c>
      <c r="E917" s="5" t="s">
        <v>2333</v>
      </c>
      <c r="F917" s="4">
        <v>1090233</v>
      </c>
      <c r="G917" s="4">
        <v>1090233</v>
      </c>
      <c r="H917" s="4">
        <v>1830351</v>
      </c>
      <c r="I917" s="4">
        <v>1090233</v>
      </c>
      <c r="J917" s="4">
        <v>1090233</v>
      </c>
      <c r="K917" s="4">
        <v>1830351</v>
      </c>
      <c r="L917" s="4">
        <v>8021634</v>
      </c>
      <c r="M917" s="5">
        <v>6</v>
      </c>
      <c r="N917" s="8">
        <v>1336939</v>
      </c>
      <c r="O917" s="5">
        <f>IF(AND($N917&gt;='202203'!$E$2,$N917&lt;='202203'!$F$2),'202203'!$I$2,IF(AND($N917&gt;='202203'!$E$3,$N917&lt;='202203'!$F$3),'202203'!$I$3,IF(AND($N917&gt;='202203'!$E$4,$N917&lt;='202203'!$F$4),'202203'!$I$4,IF(AND($N917&gt;='202203'!$E$5,$N917&lt;='202203'!$F$5),'202203'!$I$5,0))))</f>
        <v>4</v>
      </c>
      <c r="P917" s="5">
        <f>IF(AND($N917&gt;='202203'!$E$2,$N917&lt;='202203'!$F$2),'202203'!$G$2,IF(AND($N917&gt;='202203'!$E$3,$N917&lt;='202203'!$F$3),'202203'!$G$3,IF(AND($N917&gt;='202203'!$E$4,$N917&lt;='202203'!$F$4),'202203'!$G$4,IF(AND($N917&gt;='202203'!$E$5,$N917&lt;='202203'!$F$5),'202203'!$G$5,0))))</f>
        <v>0</v>
      </c>
      <c r="Q917" s="5">
        <f>IF(AND($N917&gt;='202204'!$E$2,$N917&lt;='202204'!$F$2),'202204'!$I$2,IF(AND($N917&gt;='202204'!$E$3,$N917&lt;='202204'!$F$3),'202204'!$I$3,IF(AND($N917&gt;='202204'!$E$4,$N917&lt;='202204'!$F$4),'202204'!$I$4,IF(AND($N917&gt;='202204'!$E$5,$N917&lt;='202204'!$F$5),'202204'!$I$5,0))))</f>
        <v>4</v>
      </c>
      <c r="R917" s="5">
        <f>IF(AND($N917&gt;='202204'!$E$2,$N917&lt;='202204'!$F$2),'202204'!$G$2,IF(AND($N917&gt;='202204'!$E$3,$N917&lt;='202204'!$F$3),'202204'!$G$3,IF(AND($N917&gt;='202204'!$E$4,$N917&lt;='202204'!$F$4),'202204'!$G$4,IF(AND($N917&gt;='202204'!$E$5,$N917&lt;='202204'!$F$5),'202204'!$G$5,0))))</f>
        <v>0</v>
      </c>
      <c r="S917" s="5">
        <f>IF(AND($N917&gt;='202301'!$E$2,$N917&lt;='202301'!$F$2),'202301'!$I$2,IF(AND($N917&gt;='202301'!$E$3,$N917&lt;='202301'!$F$3),'202301'!$I$3,IF(AND($N917&gt;='202301'!$E$4,$N917&lt;='202301'!$F$4),'202301'!$I$4,IF(AND($N917&gt;='202301'!$E$5,$N917&lt;='202301'!$F$5),'202301'!$I$5,0))))</f>
        <v>4</v>
      </c>
      <c r="T917" s="5">
        <f>IF(AND($N917&gt;='202301'!$E$2,$N917&lt;='202301'!$F$2),'202301'!$G$2,IF(AND($N917&gt;='202301'!$E$3,$N917&lt;='202301'!$F$3),'202301'!$G$3,IF(AND($N917&gt;='202301'!$E$4,$N917&lt;='202301'!$F$4),'202301'!$G$4,IF(AND($N917&gt;='202301'!$E$5,$N917&lt;='202301'!$F$5),'202301'!$G$5,0))))</f>
        <v>0</v>
      </c>
      <c r="U917" s="5">
        <f>IF(AND($N917&gt;='202302'!$E$2,$N917&lt;='202302'!$F$2),'202302'!$I$2,IF(AND($N917&gt;='202302'!$E$3,$N917&lt;='202302'!$F$3),'202302'!$I$3,IF(AND($N917&gt;='202302'!$E$4,$N917&lt;='202302'!$F$4),'202302'!$I$4,IF(AND($N917&gt;='202302'!$E$5,$N917&lt;='202302'!$F$5),'202302'!$I$5,0))))</f>
        <v>4</v>
      </c>
      <c r="V917" s="5">
        <f>IF(AND($N917&gt;='202302'!$E$2,$N917&lt;='202302'!$F$2),'202302'!$G$2,IF(AND($N917&gt;='202302'!$E$3,$N917&lt;='202302'!$F$3),'202302'!$G$3,IF(AND($N917&gt;='202302'!$E$4,$N917&lt;='202302'!$F$4),'202302'!$G$4,IF(AND($N917&gt;='202302'!$E$5,$N917&lt;='202302'!$F$5),'202302'!$G$5,0))))</f>
        <v>0</v>
      </c>
    </row>
    <row r="918" spans="1:22" x14ac:dyDescent="0.25">
      <c r="A918" s="5" t="s">
        <v>14</v>
      </c>
      <c r="B918" s="5">
        <v>17406525</v>
      </c>
      <c r="C918" s="5" t="s">
        <v>1943</v>
      </c>
      <c r="D918" s="5" t="s">
        <v>1944</v>
      </c>
      <c r="E918" s="5" t="s">
        <v>1945</v>
      </c>
      <c r="F918" s="4">
        <v>709518</v>
      </c>
      <c r="G918" s="4">
        <v>709518</v>
      </c>
      <c r="H918" s="4">
        <v>1209957</v>
      </c>
      <c r="I918" s="4">
        <v>709518</v>
      </c>
      <c r="J918" s="4">
        <v>709518</v>
      </c>
      <c r="K918" s="4">
        <v>1209957</v>
      </c>
      <c r="L918" s="4">
        <v>5257986</v>
      </c>
      <c r="M918" s="5">
        <v>6</v>
      </c>
      <c r="N918" s="8">
        <v>876331</v>
      </c>
      <c r="O918" s="5">
        <f>IF(AND($N918&gt;='202203'!$E$2,$N918&lt;='202203'!$F$2),'202203'!$I$2,IF(AND($N918&gt;='202203'!$E$3,$N918&lt;='202203'!$F$3),'202203'!$I$3,IF(AND($N918&gt;='202203'!$E$4,$N918&lt;='202203'!$F$4),'202203'!$I$4,IF(AND($N918&gt;='202203'!$E$5,$N918&lt;='202203'!$F$5),'202203'!$I$5,0))))</f>
        <v>3</v>
      </c>
      <c r="P918" s="5">
        <f>IF(AND($N918&gt;='202203'!$E$2,$N918&lt;='202203'!$F$2),'202203'!$G$2,IF(AND($N918&gt;='202203'!$E$3,$N918&lt;='202203'!$F$3),'202203'!$G$3,IF(AND($N918&gt;='202203'!$E$4,$N918&lt;='202203'!$F$4),'202203'!$G$4,IF(AND($N918&gt;='202203'!$E$5,$N918&lt;='202203'!$F$5),'202203'!$G$5,0))))</f>
        <v>3025</v>
      </c>
      <c r="Q918" s="5">
        <f>IF(AND($N918&gt;='202204'!$E$2,$N918&lt;='202204'!$F$2),'202204'!$I$2,IF(AND($N918&gt;='202204'!$E$3,$N918&lt;='202204'!$F$3),'202204'!$I$3,IF(AND($N918&gt;='202204'!$E$4,$N918&lt;='202204'!$F$4),'202204'!$I$4,IF(AND($N918&gt;='202204'!$E$5,$N918&lt;='202204'!$F$5),'202204'!$I$5,0))))</f>
        <v>3</v>
      </c>
      <c r="R918" s="5">
        <f>IF(AND($N918&gt;='202204'!$E$2,$N918&lt;='202204'!$F$2),'202204'!$G$2,IF(AND($N918&gt;='202204'!$E$3,$N918&lt;='202204'!$F$3),'202204'!$G$3,IF(AND($N918&gt;='202204'!$E$4,$N918&lt;='202204'!$F$4),'202204'!$G$4,IF(AND($N918&gt;='202204'!$E$5,$N918&lt;='202204'!$F$5),'202204'!$G$5,0))))</f>
        <v>3184</v>
      </c>
      <c r="S918" s="5">
        <f>IF(AND($N918&gt;='202301'!$E$2,$N918&lt;='202301'!$F$2),'202301'!$I$2,IF(AND($N918&gt;='202301'!$E$3,$N918&lt;='202301'!$F$3),'202301'!$I$3,IF(AND($N918&gt;='202301'!$E$4,$N918&lt;='202301'!$F$4),'202301'!$I$4,IF(AND($N918&gt;='202301'!$E$5,$N918&lt;='202301'!$F$5),'202301'!$I$5,0))))</f>
        <v>3</v>
      </c>
      <c r="T918" s="5">
        <f>IF(AND($N918&gt;='202301'!$E$2,$N918&lt;='202301'!$F$2),'202301'!$G$2,IF(AND($N918&gt;='202301'!$E$3,$N918&lt;='202301'!$F$3),'202301'!$G$3,IF(AND($N918&gt;='202301'!$E$4,$N918&lt;='202301'!$F$4),'202301'!$G$4,IF(AND($N918&gt;='202301'!$E$5,$N918&lt;='202301'!$F$5),'202301'!$G$5,0))))</f>
        <v>3264</v>
      </c>
      <c r="U918" s="5">
        <f>IF(AND($N918&gt;='202302'!$E$2,$N918&lt;='202302'!$F$2),'202302'!$I$2,IF(AND($N918&gt;='202302'!$E$3,$N918&lt;='202302'!$F$3),'202302'!$I$3,IF(AND($N918&gt;='202302'!$E$4,$N918&lt;='202302'!$F$4),'202302'!$I$4,IF(AND($N918&gt;='202302'!$E$5,$N918&lt;='202302'!$F$5),'202302'!$I$5,0))))</f>
        <v>3</v>
      </c>
      <c r="V918" s="5">
        <f>IF(AND($N918&gt;='202302'!$E$2,$N918&lt;='202302'!$F$2),'202302'!$G$2,IF(AND($N918&gt;='202302'!$E$3,$N918&lt;='202302'!$F$3),'202302'!$G$3,IF(AND($N918&gt;='202302'!$E$4,$N918&lt;='202302'!$F$4),'202302'!$G$4,IF(AND($N918&gt;='202302'!$E$5,$N918&lt;='202302'!$F$5),'202302'!$G$5,0))))</f>
        <v>3942</v>
      </c>
    </row>
    <row r="919" spans="1:22" x14ac:dyDescent="0.25">
      <c r="A919" s="5" t="s">
        <v>14</v>
      </c>
      <c r="B919" s="5">
        <v>17412628</v>
      </c>
      <c r="C919" s="5" t="s">
        <v>3359</v>
      </c>
      <c r="D919" s="5" t="s">
        <v>1946</v>
      </c>
      <c r="E919" s="5" t="s">
        <v>1947</v>
      </c>
      <c r="F919" s="4">
        <v>581384</v>
      </c>
      <c r="G919" s="4">
        <v>581384</v>
      </c>
      <c r="H919" s="4">
        <v>1133786</v>
      </c>
      <c r="I919" s="4">
        <v>581384</v>
      </c>
      <c r="J919" s="4">
        <v>581384</v>
      </c>
      <c r="K919" s="4">
        <v>1133786</v>
      </c>
      <c r="L919" s="4">
        <v>4593108</v>
      </c>
      <c r="M919" s="5">
        <v>6</v>
      </c>
      <c r="N919" s="8">
        <v>765518</v>
      </c>
      <c r="O919" s="5">
        <f>IF(AND($N919&gt;='202203'!$E$2,$N919&lt;='202203'!$F$2),'202203'!$I$2,IF(AND($N919&gt;='202203'!$E$3,$N919&lt;='202203'!$F$3),'202203'!$I$3,IF(AND($N919&gt;='202203'!$E$4,$N919&lt;='202203'!$F$4),'202203'!$I$4,IF(AND($N919&gt;='202203'!$E$5,$N919&lt;='202203'!$F$5),'202203'!$I$5,0))))</f>
        <v>3</v>
      </c>
      <c r="P919" s="5">
        <f>IF(AND($N919&gt;='202203'!$E$2,$N919&lt;='202203'!$F$2),'202203'!$G$2,IF(AND($N919&gt;='202203'!$E$3,$N919&lt;='202203'!$F$3),'202203'!$G$3,IF(AND($N919&gt;='202203'!$E$4,$N919&lt;='202203'!$F$4),'202203'!$G$4,IF(AND($N919&gt;='202203'!$E$5,$N919&lt;='202203'!$F$5),'202203'!$G$5,0))))</f>
        <v>3025</v>
      </c>
      <c r="Q919" s="5">
        <f>IF(AND($N919&gt;='202204'!$E$2,$N919&lt;='202204'!$F$2),'202204'!$I$2,IF(AND($N919&gt;='202204'!$E$3,$N919&lt;='202204'!$F$3),'202204'!$I$3,IF(AND($N919&gt;='202204'!$E$4,$N919&lt;='202204'!$F$4),'202204'!$I$4,IF(AND($N919&gt;='202204'!$E$5,$N919&lt;='202204'!$F$5),'202204'!$I$5,0))))</f>
        <v>3</v>
      </c>
      <c r="R919" s="5">
        <f>IF(AND($N919&gt;='202204'!$E$2,$N919&lt;='202204'!$F$2),'202204'!$G$2,IF(AND($N919&gt;='202204'!$E$3,$N919&lt;='202204'!$F$3),'202204'!$G$3,IF(AND($N919&gt;='202204'!$E$4,$N919&lt;='202204'!$F$4),'202204'!$G$4,IF(AND($N919&gt;='202204'!$E$5,$N919&lt;='202204'!$F$5),'202204'!$G$5,0))))</f>
        <v>3184</v>
      </c>
      <c r="S919" s="5">
        <f>IF(AND($N919&gt;='202301'!$E$2,$N919&lt;='202301'!$F$2),'202301'!$I$2,IF(AND($N919&gt;='202301'!$E$3,$N919&lt;='202301'!$F$3),'202301'!$I$3,IF(AND($N919&gt;='202301'!$E$4,$N919&lt;='202301'!$F$4),'202301'!$I$4,IF(AND($N919&gt;='202301'!$E$5,$N919&lt;='202301'!$F$5),'202301'!$I$5,0))))</f>
        <v>3</v>
      </c>
      <c r="T919" s="5">
        <f>IF(AND($N919&gt;='202301'!$E$2,$N919&lt;='202301'!$F$2),'202301'!$G$2,IF(AND($N919&gt;='202301'!$E$3,$N919&lt;='202301'!$F$3),'202301'!$G$3,IF(AND($N919&gt;='202301'!$E$4,$N919&lt;='202301'!$F$4),'202301'!$G$4,IF(AND($N919&gt;='202301'!$E$5,$N919&lt;='202301'!$F$5),'202301'!$G$5,0))))</f>
        <v>3264</v>
      </c>
      <c r="U919" s="5">
        <f>IF(AND($N919&gt;='202302'!$E$2,$N919&lt;='202302'!$F$2),'202302'!$I$2,IF(AND($N919&gt;='202302'!$E$3,$N919&lt;='202302'!$F$3),'202302'!$I$3,IF(AND($N919&gt;='202302'!$E$4,$N919&lt;='202302'!$F$4),'202302'!$I$4,IF(AND($N919&gt;='202302'!$E$5,$N919&lt;='202302'!$F$5),'202302'!$I$5,0))))</f>
        <v>3</v>
      </c>
      <c r="V919" s="5">
        <f>IF(AND($N919&gt;='202302'!$E$2,$N919&lt;='202302'!$F$2),'202302'!$G$2,IF(AND($N919&gt;='202302'!$E$3,$N919&lt;='202302'!$F$3),'202302'!$G$3,IF(AND($N919&gt;='202302'!$E$4,$N919&lt;='202302'!$F$4),'202302'!$G$4,IF(AND($N919&gt;='202302'!$E$5,$N919&lt;='202302'!$F$5),'202302'!$G$5,0))))</f>
        <v>3942</v>
      </c>
    </row>
    <row r="920" spans="1:22" x14ac:dyDescent="0.25">
      <c r="A920" s="5" t="s">
        <v>14</v>
      </c>
      <c r="B920" s="5">
        <v>17433473</v>
      </c>
      <c r="C920" s="5" t="s">
        <v>3360</v>
      </c>
      <c r="D920" s="5" t="s">
        <v>1950</v>
      </c>
      <c r="E920" s="5" t="s">
        <v>1951</v>
      </c>
      <c r="F920" s="4">
        <v>1866590</v>
      </c>
      <c r="G920" s="4">
        <v>1866590</v>
      </c>
      <c r="H920" s="4">
        <v>3703279</v>
      </c>
      <c r="I920" s="4">
        <v>1875921</v>
      </c>
      <c r="J920" s="4">
        <v>1875921</v>
      </c>
      <c r="K920" s="4">
        <v>3712610</v>
      </c>
      <c r="L920" s="4">
        <v>14900911</v>
      </c>
      <c r="M920" s="5">
        <v>6</v>
      </c>
      <c r="N920" s="8">
        <v>2483485</v>
      </c>
      <c r="O920" s="5">
        <f>IF(AND($N920&gt;='202203'!$E$2,$N920&lt;='202203'!$F$2),'202203'!$I$2,IF(AND($N920&gt;='202203'!$E$3,$N920&lt;='202203'!$F$3),'202203'!$I$3,IF(AND($N920&gt;='202203'!$E$4,$N920&lt;='202203'!$F$4),'202203'!$I$4,IF(AND($N920&gt;='202203'!$E$5,$N920&lt;='202203'!$F$5),'202203'!$I$5,0))))</f>
        <v>4</v>
      </c>
      <c r="P920" s="5">
        <f>IF(AND($N920&gt;='202203'!$E$2,$N920&lt;='202203'!$F$2),'202203'!$G$2,IF(AND($N920&gt;='202203'!$E$3,$N920&lt;='202203'!$F$3),'202203'!$G$3,IF(AND($N920&gt;='202203'!$E$4,$N920&lt;='202203'!$F$4),'202203'!$G$4,IF(AND($N920&gt;='202203'!$E$5,$N920&lt;='202203'!$F$5),'202203'!$G$5,0))))</f>
        <v>0</v>
      </c>
      <c r="Q920" s="5">
        <f>IF(AND($N920&gt;='202204'!$E$2,$N920&lt;='202204'!$F$2),'202204'!$I$2,IF(AND($N920&gt;='202204'!$E$3,$N920&lt;='202204'!$F$3),'202204'!$I$3,IF(AND($N920&gt;='202204'!$E$4,$N920&lt;='202204'!$F$4),'202204'!$I$4,IF(AND($N920&gt;='202204'!$E$5,$N920&lt;='202204'!$F$5),'202204'!$I$5,0))))</f>
        <v>4</v>
      </c>
      <c r="R920" s="5">
        <f>IF(AND($N920&gt;='202204'!$E$2,$N920&lt;='202204'!$F$2),'202204'!$G$2,IF(AND($N920&gt;='202204'!$E$3,$N920&lt;='202204'!$F$3),'202204'!$G$3,IF(AND($N920&gt;='202204'!$E$4,$N920&lt;='202204'!$F$4),'202204'!$G$4,IF(AND($N920&gt;='202204'!$E$5,$N920&lt;='202204'!$F$5),'202204'!$G$5,0))))</f>
        <v>0</v>
      </c>
      <c r="S920" s="5">
        <f>IF(AND($N920&gt;='202301'!$E$2,$N920&lt;='202301'!$F$2),'202301'!$I$2,IF(AND($N920&gt;='202301'!$E$3,$N920&lt;='202301'!$F$3),'202301'!$I$3,IF(AND($N920&gt;='202301'!$E$4,$N920&lt;='202301'!$F$4),'202301'!$I$4,IF(AND($N920&gt;='202301'!$E$5,$N920&lt;='202301'!$F$5),'202301'!$I$5,0))))</f>
        <v>4</v>
      </c>
      <c r="T920" s="5">
        <f>IF(AND($N920&gt;='202301'!$E$2,$N920&lt;='202301'!$F$2),'202301'!$G$2,IF(AND($N920&gt;='202301'!$E$3,$N920&lt;='202301'!$F$3),'202301'!$G$3,IF(AND($N920&gt;='202301'!$E$4,$N920&lt;='202301'!$F$4),'202301'!$G$4,IF(AND($N920&gt;='202301'!$E$5,$N920&lt;='202301'!$F$5),'202301'!$G$5,0))))</f>
        <v>0</v>
      </c>
      <c r="U920" s="5">
        <f>IF(AND($N920&gt;='202302'!$E$2,$N920&lt;='202302'!$F$2),'202302'!$I$2,IF(AND($N920&gt;='202302'!$E$3,$N920&lt;='202302'!$F$3),'202302'!$I$3,IF(AND($N920&gt;='202302'!$E$4,$N920&lt;='202302'!$F$4),'202302'!$I$4,IF(AND($N920&gt;='202302'!$E$5,$N920&lt;='202302'!$F$5),'202302'!$I$5,0))))</f>
        <v>4</v>
      </c>
      <c r="V920" s="5">
        <f>IF(AND($N920&gt;='202302'!$E$2,$N920&lt;='202302'!$F$2),'202302'!$G$2,IF(AND($N920&gt;='202302'!$E$3,$N920&lt;='202302'!$F$3),'202302'!$G$3,IF(AND($N920&gt;='202302'!$E$4,$N920&lt;='202302'!$F$4),'202302'!$G$4,IF(AND($N920&gt;='202302'!$E$5,$N920&lt;='202302'!$F$5),'202302'!$G$5,0))))</f>
        <v>0</v>
      </c>
    </row>
    <row r="921" spans="1:22" x14ac:dyDescent="0.25">
      <c r="A921" s="5" t="s">
        <v>14</v>
      </c>
      <c r="B921" s="5">
        <v>17435151</v>
      </c>
      <c r="C921" s="5" t="s">
        <v>3361</v>
      </c>
      <c r="D921" s="5" t="s">
        <v>1952</v>
      </c>
      <c r="E921" s="5" t="s">
        <v>1953</v>
      </c>
      <c r="F921" s="4">
        <v>772892</v>
      </c>
      <c r="G921" s="4">
        <v>772892</v>
      </c>
      <c r="H921" s="4">
        <v>1499822</v>
      </c>
      <c r="I921" s="4">
        <v>772892</v>
      </c>
      <c r="J921" s="4">
        <v>772892</v>
      </c>
      <c r="K921" s="4">
        <v>1499822</v>
      </c>
      <c r="L921" s="4">
        <v>6091212</v>
      </c>
      <c r="M921" s="5">
        <v>6</v>
      </c>
      <c r="N921" s="8">
        <v>1015202</v>
      </c>
      <c r="O921" s="5">
        <f>IF(AND($N921&gt;='202203'!$E$2,$N921&lt;='202203'!$F$2),'202203'!$I$2,IF(AND($N921&gt;='202203'!$E$3,$N921&lt;='202203'!$F$3),'202203'!$I$3,IF(AND($N921&gt;='202203'!$E$4,$N921&lt;='202203'!$F$4),'202203'!$I$4,IF(AND($N921&gt;='202203'!$E$5,$N921&lt;='202203'!$F$5),'202203'!$I$5,0))))</f>
        <v>4</v>
      </c>
      <c r="P921" s="5">
        <f>IF(AND($N921&gt;='202203'!$E$2,$N921&lt;='202203'!$F$2),'202203'!$G$2,IF(AND($N921&gt;='202203'!$E$3,$N921&lt;='202203'!$F$3),'202203'!$G$3,IF(AND($N921&gt;='202203'!$E$4,$N921&lt;='202203'!$F$4),'202203'!$G$4,IF(AND($N921&gt;='202203'!$E$5,$N921&lt;='202203'!$F$5),'202203'!$G$5,0))))</f>
        <v>0</v>
      </c>
      <c r="Q921" s="5">
        <f>IF(AND($N921&gt;='202204'!$E$2,$N921&lt;='202204'!$F$2),'202204'!$I$2,IF(AND($N921&gt;='202204'!$E$3,$N921&lt;='202204'!$F$3),'202204'!$I$3,IF(AND($N921&gt;='202204'!$E$4,$N921&lt;='202204'!$F$4),'202204'!$I$4,IF(AND($N921&gt;='202204'!$E$5,$N921&lt;='202204'!$F$5),'202204'!$I$5,0))))</f>
        <v>4</v>
      </c>
      <c r="R921" s="5">
        <f>IF(AND($N921&gt;='202204'!$E$2,$N921&lt;='202204'!$F$2),'202204'!$G$2,IF(AND($N921&gt;='202204'!$E$3,$N921&lt;='202204'!$F$3),'202204'!$G$3,IF(AND($N921&gt;='202204'!$E$4,$N921&lt;='202204'!$F$4),'202204'!$G$4,IF(AND($N921&gt;='202204'!$E$5,$N921&lt;='202204'!$F$5),'202204'!$G$5,0))))</f>
        <v>0</v>
      </c>
      <c r="S921" s="5">
        <f>IF(AND($N921&gt;='202301'!$E$2,$N921&lt;='202301'!$F$2),'202301'!$I$2,IF(AND($N921&gt;='202301'!$E$3,$N921&lt;='202301'!$F$3),'202301'!$I$3,IF(AND($N921&gt;='202301'!$E$4,$N921&lt;='202301'!$F$4),'202301'!$I$4,IF(AND($N921&gt;='202301'!$E$5,$N921&lt;='202301'!$F$5),'202301'!$I$5,0))))</f>
        <v>4</v>
      </c>
      <c r="T921" s="5">
        <f>IF(AND($N921&gt;='202301'!$E$2,$N921&lt;='202301'!$F$2),'202301'!$G$2,IF(AND($N921&gt;='202301'!$E$3,$N921&lt;='202301'!$F$3),'202301'!$G$3,IF(AND($N921&gt;='202301'!$E$4,$N921&lt;='202301'!$F$4),'202301'!$G$4,IF(AND($N921&gt;='202301'!$E$5,$N921&lt;='202301'!$F$5),'202301'!$G$5,0))))</f>
        <v>0</v>
      </c>
      <c r="U921" s="5">
        <f>IF(AND($N921&gt;='202302'!$E$2,$N921&lt;='202302'!$F$2),'202302'!$I$2,IF(AND($N921&gt;='202302'!$E$3,$N921&lt;='202302'!$F$3),'202302'!$I$3,IF(AND($N921&gt;='202302'!$E$4,$N921&lt;='202302'!$F$4),'202302'!$I$4,IF(AND($N921&gt;='202302'!$E$5,$N921&lt;='202302'!$F$5),'202302'!$I$5,0))))</f>
        <v>3</v>
      </c>
      <c r="V921" s="5">
        <f>IF(AND($N921&gt;='202302'!$E$2,$N921&lt;='202302'!$F$2),'202302'!$G$2,IF(AND($N921&gt;='202302'!$E$3,$N921&lt;='202302'!$F$3),'202302'!$G$3,IF(AND($N921&gt;='202302'!$E$4,$N921&lt;='202302'!$F$4),'202302'!$G$4,IF(AND($N921&gt;='202302'!$E$5,$N921&lt;='202302'!$F$5),'202302'!$G$5,0))))</f>
        <v>3942</v>
      </c>
    </row>
    <row r="922" spans="1:22" x14ac:dyDescent="0.25">
      <c r="A922" s="5" t="s">
        <v>14</v>
      </c>
      <c r="B922" s="5">
        <v>17474370</v>
      </c>
      <c r="C922" s="5" t="s">
        <v>3362</v>
      </c>
      <c r="D922" s="5" t="s">
        <v>1954</v>
      </c>
      <c r="E922" s="5" t="s">
        <v>1955</v>
      </c>
      <c r="F922" s="4">
        <v>1293485</v>
      </c>
      <c r="G922" s="4">
        <v>1300889</v>
      </c>
      <c r="H922" s="4">
        <v>2493857</v>
      </c>
      <c r="I922" s="4">
        <v>1300889</v>
      </c>
      <c r="J922" s="4">
        <v>1300889</v>
      </c>
      <c r="K922" s="4">
        <v>2493857</v>
      </c>
      <c r="L922" s="4">
        <v>10183866</v>
      </c>
      <c r="M922" s="5">
        <v>6</v>
      </c>
      <c r="N922" s="8">
        <v>1697311</v>
      </c>
      <c r="O922" s="5">
        <f>IF(AND($N922&gt;='202203'!$E$2,$N922&lt;='202203'!$F$2),'202203'!$I$2,IF(AND($N922&gt;='202203'!$E$3,$N922&lt;='202203'!$F$3),'202203'!$I$3,IF(AND($N922&gt;='202203'!$E$4,$N922&lt;='202203'!$F$4),'202203'!$I$4,IF(AND($N922&gt;='202203'!$E$5,$N922&lt;='202203'!$F$5),'202203'!$I$5,0))))</f>
        <v>4</v>
      </c>
      <c r="P922" s="5">
        <f>IF(AND($N922&gt;='202203'!$E$2,$N922&lt;='202203'!$F$2),'202203'!$G$2,IF(AND($N922&gt;='202203'!$E$3,$N922&lt;='202203'!$F$3),'202203'!$G$3,IF(AND($N922&gt;='202203'!$E$4,$N922&lt;='202203'!$F$4),'202203'!$G$4,IF(AND($N922&gt;='202203'!$E$5,$N922&lt;='202203'!$F$5),'202203'!$G$5,0))))</f>
        <v>0</v>
      </c>
      <c r="Q922" s="5">
        <f>IF(AND($N922&gt;='202204'!$E$2,$N922&lt;='202204'!$F$2),'202204'!$I$2,IF(AND($N922&gt;='202204'!$E$3,$N922&lt;='202204'!$F$3),'202204'!$I$3,IF(AND($N922&gt;='202204'!$E$4,$N922&lt;='202204'!$F$4),'202204'!$I$4,IF(AND($N922&gt;='202204'!$E$5,$N922&lt;='202204'!$F$5),'202204'!$I$5,0))))</f>
        <v>4</v>
      </c>
      <c r="R922" s="5">
        <f>IF(AND($N922&gt;='202204'!$E$2,$N922&lt;='202204'!$F$2),'202204'!$G$2,IF(AND($N922&gt;='202204'!$E$3,$N922&lt;='202204'!$F$3),'202204'!$G$3,IF(AND($N922&gt;='202204'!$E$4,$N922&lt;='202204'!$F$4),'202204'!$G$4,IF(AND($N922&gt;='202204'!$E$5,$N922&lt;='202204'!$F$5),'202204'!$G$5,0))))</f>
        <v>0</v>
      </c>
      <c r="S922" s="5">
        <f>IF(AND($N922&gt;='202301'!$E$2,$N922&lt;='202301'!$F$2),'202301'!$I$2,IF(AND($N922&gt;='202301'!$E$3,$N922&lt;='202301'!$F$3),'202301'!$I$3,IF(AND($N922&gt;='202301'!$E$4,$N922&lt;='202301'!$F$4),'202301'!$I$4,IF(AND($N922&gt;='202301'!$E$5,$N922&lt;='202301'!$F$5),'202301'!$I$5,0))))</f>
        <v>4</v>
      </c>
      <c r="T922" s="5">
        <f>IF(AND($N922&gt;='202301'!$E$2,$N922&lt;='202301'!$F$2),'202301'!$G$2,IF(AND($N922&gt;='202301'!$E$3,$N922&lt;='202301'!$F$3),'202301'!$G$3,IF(AND($N922&gt;='202301'!$E$4,$N922&lt;='202301'!$F$4),'202301'!$G$4,IF(AND($N922&gt;='202301'!$E$5,$N922&lt;='202301'!$F$5),'202301'!$G$5,0))))</f>
        <v>0</v>
      </c>
      <c r="U922" s="5">
        <f>IF(AND($N922&gt;='202302'!$E$2,$N922&lt;='202302'!$F$2),'202302'!$I$2,IF(AND($N922&gt;='202302'!$E$3,$N922&lt;='202302'!$F$3),'202302'!$I$3,IF(AND($N922&gt;='202302'!$E$4,$N922&lt;='202302'!$F$4),'202302'!$I$4,IF(AND($N922&gt;='202302'!$E$5,$N922&lt;='202302'!$F$5),'202302'!$I$5,0))))</f>
        <v>4</v>
      </c>
      <c r="V922" s="5">
        <f>IF(AND($N922&gt;='202302'!$E$2,$N922&lt;='202302'!$F$2),'202302'!$G$2,IF(AND($N922&gt;='202302'!$E$3,$N922&lt;='202302'!$F$3),'202302'!$G$3,IF(AND($N922&gt;='202302'!$E$4,$N922&lt;='202302'!$F$4),'202302'!$G$4,IF(AND($N922&gt;='202302'!$E$5,$N922&lt;='202302'!$F$5),'202302'!$G$5,0))))</f>
        <v>0</v>
      </c>
    </row>
    <row r="923" spans="1:22" x14ac:dyDescent="0.25">
      <c r="A923" s="5" t="s">
        <v>14</v>
      </c>
      <c r="B923" s="5">
        <v>17476720</v>
      </c>
      <c r="C923" s="5" t="s">
        <v>3363</v>
      </c>
      <c r="D923" s="5" t="s">
        <v>1956</v>
      </c>
      <c r="E923" s="5" t="s">
        <v>1957</v>
      </c>
      <c r="F923" s="4">
        <v>1300889</v>
      </c>
      <c r="G923" s="4">
        <v>1300889</v>
      </c>
      <c r="H923" s="4">
        <v>2493857</v>
      </c>
      <c r="I923" s="4">
        <v>1300889</v>
      </c>
      <c r="J923" s="4">
        <v>1300889</v>
      </c>
      <c r="K923" s="4">
        <v>2493857</v>
      </c>
      <c r="L923" s="4">
        <v>10191270</v>
      </c>
      <c r="M923" s="5">
        <v>6</v>
      </c>
      <c r="N923" s="8">
        <v>1698545</v>
      </c>
      <c r="O923" s="5">
        <f>IF(AND($N923&gt;='202203'!$E$2,$N923&lt;='202203'!$F$2),'202203'!$I$2,IF(AND($N923&gt;='202203'!$E$3,$N923&lt;='202203'!$F$3),'202203'!$I$3,IF(AND($N923&gt;='202203'!$E$4,$N923&lt;='202203'!$F$4),'202203'!$I$4,IF(AND($N923&gt;='202203'!$E$5,$N923&lt;='202203'!$F$5),'202203'!$I$5,0))))</f>
        <v>4</v>
      </c>
      <c r="P923" s="5">
        <f>IF(AND($N923&gt;='202203'!$E$2,$N923&lt;='202203'!$F$2),'202203'!$G$2,IF(AND($N923&gt;='202203'!$E$3,$N923&lt;='202203'!$F$3),'202203'!$G$3,IF(AND($N923&gt;='202203'!$E$4,$N923&lt;='202203'!$F$4),'202203'!$G$4,IF(AND($N923&gt;='202203'!$E$5,$N923&lt;='202203'!$F$5),'202203'!$G$5,0))))</f>
        <v>0</v>
      </c>
      <c r="Q923" s="5">
        <f>IF(AND($N923&gt;='202204'!$E$2,$N923&lt;='202204'!$F$2),'202204'!$I$2,IF(AND($N923&gt;='202204'!$E$3,$N923&lt;='202204'!$F$3),'202204'!$I$3,IF(AND($N923&gt;='202204'!$E$4,$N923&lt;='202204'!$F$4),'202204'!$I$4,IF(AND($N923&gt;='202204'!$E$5,$N923&lt;='202204'!$F$5),'202204'!$I$5,0))))</f>
        <v>4</v>
      </c>
      <c r="R923" s="5">
        <f>IF(AND($N923&gt;='202204'!$E$2,$N923&lt;='202204'!$F$2),'202204'!$G$2,IF(AND($N923&gt;='202204'!$E$3,$N923&lt;='202204'!$F$3),'202204'!$G$3,IF(AND($N923&gt;='202204'!$E$4,$N923&lt;='202204'!$F$4),'202204'!$G$4,IF(AND($N923&gt;='202204'!$E$5,$N923&lt;='202204'!$F$5),'202204'!$G$5,0))))</f>
        <v>0</v>
      </c>
      <c r="S923" s="5">
        <f>IF(AND($N923&gt;='202301'!$E$2,$N923&lt;='202301'!$F$2),'202301'!$I$2,IF(AND($N923&gt;='202301'!$E$3,$N923&lt;='202301'!$F$3),'202301'!$I$3,IF(AND($N923&gt;='202301'!$E$4,$N923&lt;='202301'!$F$4),'202301'!$I$4,IF(AND($N923&gt;='202301'!$E$5,$N923&lt;='202301'!$F$5),'202301'!$I$5,0))))</f>
        <v>4</v>
      </c>
      <c r="T923" s="5">
        <f>IF(AND($N923&gt;='202301'!$E$2,$N923&lt;='202301'!$F$2),'202301'!$G$2,IF(AND($N923&gt;='202301'!$E$3,$N923&lt;='202301'!$F$3),'202301'!$G$3,IF(AND($N923&gt;='202301'!$E$4,$N923&lt;='202301'!$F$4),'202301'!$G$4,IF(AND($N923&gt;='202301'!$E$5,$N923&lt;='202301'!$F$5),'202301'!$G$5,0))))</f>
        <v>0</v>
      </c>
      <c r="U923" s="5">
        <f>IF(AND($N923&gt;='202302'!$E$2,$N923&lt;='202302'!$F$2),'202302'!$I$2,IF(AND($N923&gt;='202302'!$E$3,$N923&lt;='202302'!$F$3),'202302'!$I$3,IF(AND($N923&gt;='202302'!$E$4,$N923&lt;='202302'!$F$4),'202302'!$I$4,IF(AND($N923&gt;='202302'!$E$5,$N923&lt;='202302'!$F$5),'202302'!$I$5,0))))</f>
        <v>4</v>
      </c>
      <c r="V923" s="5">
        <f>IF(AND($N923&gt;='202302'!$E$2,$N923&lt;='202302'!$F$2),'202302'!$G$2,IF(AND($N923&gt;='202302'!$E$3,$N923&lt;='202302'!$F$3),'202302'!$G$3,IF(AND($N923&gt;='202302'!$E$4,$N923&lt;='202302'!$F$4),'202302'!$G$4,IF(AND($N923&gt;='202302'!$E$5,$N923&lt;='202302'!$F$5),'202302'!$G$5,0))))</f>
        <v>0</v>
      </c>
    </row>
    <row r="924" spans="1:22" x14ac:dyDescent="0.25">
      <c r="A924" s="5" t="s">
        <v>14</v>
      </c>
      <c r="B924" s="5">
        <v>17478044</v>
      </c>
      <c r="C924" s="5" t="s">
        <v>3364</v>
      </c>
      <c r="D924" s="5" t="s">
        <v>1958</v>
      </c>
      <c r="E924" s="5" t="s">
        <v>2334</v>
      </c>
      <c r="F924" s="4">
        <v>805619</v>
      </c>
      <c r="G924" s="4">
        <v>805619</v>
      </c>
      <c r="H924" s="4">
        <v>1558577</v>
      </c>
      <c r="I924" s="4">
        <v>805619</v>
      </c>
      <c r="J924" s="4">
        <v>805619</v>
      </c>
      <c r="K924" s="4">
        <v>1558577</v>
      </c>
      <c r="L924" s="4">
        <v>6339630</v>
      </c>
      <c r="M924" s="5">
        <v>6</v>
      </c>
      <c r="N924" s="8">
        <v>1056605</v>
      </c>
      <c r="O924" s="5">
        <f>IF(AND($N924&gt;='202203'!$E$2,$N924&lt;='202203'!$F$2),'202203'!$I$2,IF(AND($N924&gt;='202203'!$E$3,$N924&lt;='202203'!$F$3),'202203'!$I$3,IF(AND($N924&gt;='202203'!$E$4,$N924&lt;='202203'!$F$4),'202203'!$I$4,IF(AND($N924&gt;='202203'!$E$5,$N924&lt;='202203'!$F$5),'202203'!$I$5,0))))</f>
        <v>4</v>
      </c>
      <c r="P924" s="5">
        <f>IF(AND($N924&gt;='202203'!$E$2,$N924&lt;='202203'!$F$2),'202203'!$G$2,IF(AND($N924&gt;='202203'!$E$3,$N924&lt;='202203'!$F$3),'202203'!$G$3,IF(AND($N924&gt;='202203'!$E$4,$N924&lt;='202203'!$F$4),'202203'!$G$4,IF(AND($N924&gt;='202203'!$E$5,$N924&lt;='202203'!$F$5),'202203'!$G$5,0))))</f>
        <v>0</v>
      </c>
      <c r="Q924" s="5">
        <f>IF(AND($N924&gt;='202204'!$E$2,$N924&lt;='202204'!$F$2),'202204'!$I$2,IF(AND($N924&gt;='202204'!$E$3,$N924&lt;='202204'!$F$3),'202204'!$I$3,IF(AND($N924&gt;='202204'!$E$4,$N924&lt;='202204'!$F$4),'202204'!$I$4,IF(AND($N924&gt;='202204'!$E$5,$N924&lt;='202204'!$F$5),'202204'!$I$5,0))))</f>
        <v>4</v>
      </c>
      <c r="R924" s="5">
        <f>IF(AND($N924&gt;='202204'!$E$2,$N924&lt;='202204'!$F$2),'202204'!$G$2,IF(AND($N924&gt;='202204'!$E$3,$N924&lt;='202204'!$F$3),'202204'!$G$3,IF(AND($N924&gt;='202204'!$E$4,$N924&lt;='202204'!$F$4),'202204'!$G$4,IF(AND($N924&gt;='202204'!$E$5,$N924&lt;='202204'!$F$5),'202204'!$G$5,0))))</f>
        <v>0</v>
      </c>
      <c r="S924" s="5">
        <f>IF(AND($N924&gt;='202301'!$E$2,$N924&lt;='202301'!$F$2),'202301'!$I$2,IF(AND($N924&gt;='202301'!$E$3,$N924&lt;='202301'!$F$3),'202301'!$I$3,IF(AND($N924&gt;='202301'!$E$4,$N924&lt;='202301'!$F$4),'202301'!$I$4,IF(AND($N924&gt;='202301'!$E$5,$N924&lt;='202301'!$F$5),'202301'!$I$5,0))))</f>
        <v>4</v>
      </c>
      <c r="T924" s="5">
        <f>IF(AND($N924&gt;='202301'!$E$2,$N924&lt;='202301'!$F$2),'202301'!$G$2,IF(AND($N924&gt;='202301'!$E$3,$N924&lt;='202301'!$F$3),'202301'!$G$3,IF(AND($N924&gt;='202301'!$E$4,$N924&lt;='202301'!$F$4),'202301'!$G$4,IF(AND($N924&gt;='202301'!$E$5,$N924&lt;='202301'!$F$5),'202301'!$G$5,0))))</f>
        <v>0</v>
      </c>
      <c r="U924" s="5">
        <f>IF(AND($N924&gt;='202302'!$E$2,$N924&lt;='202302'!$F$2),'202302'!$I$2,IF(AND($N924&gt;='202302'!$E$3,$N924&lt;='202302'!$F$3),'202302'!$I$3,IF(AND($N924&gt;='202302'!$E$4,$N924&lt;='202302'!$F$4),'202302'!$I$4,IF(AND($N924&gt;='202302'!$E$5,$N924&lt;='202302'!$F$5),'202302'!$I$5,0))))</f>
        <v>3</v>
      </c>
      <c r="V924" s="5">
        <f>IF(AND($N924&gt;='202302'!$E$2,$N924&lt;='202302'!$F$2),'202302'!$G$2,IF(AND($N924&gt;='202302'!$E$3,$N924&lt;='202302'!$F$3),'202302'!$G$3,IF(AND($N924&gt;='202302'!$E$4,$N924&lt;='202302'!$F$4),'202302'!$G$4,IF(AND($N924&gt;='202302'!$E$5,$N924&lt;='202302'!$F$5),'202302'!$G$5,0))))</f>
        <v>3942</v>
      </c>
    </row>
    <row r="925" spans="1:22" x14ac:dyDescent="0.25">
      <c r="A925" s="5" t="s">
        <v>14</v>
      </c>
      <c r="B925" s="5">
        <v>17479721</v>
      </c>
      <c r="C925" s="5" t="s">
        <v>3365</v>
      </c>
      <c r="D925" s="5" t="s">
        <v>1960</v>
      </c>
      <c r="E925" s="5" t="s">
        <v>1961</v>
      </c>
      <c r="F925" s="4">
        <v>1552184</v>
      </c>
      <c r="G925" s="4">
        <v>1552184</v>
      </c>
      <c r="H925" s="4">
        <v>2942312</v>
      </c>
      <c r="I925" s="4">
        <v>1552184</v>
      </c>
      <c r="J925" s="4">
        <v>1552184</v>
      </c>
      <c r="K925" s="4">
        <v>2942312</v>
      </c>
      <c r="L925" s="4">
        <v>12093360</v>
      </c>
      <c r="M925" s="5">
        <v>6</v>
      </c>
      <c r="N925" s="8">
        <v>2015560</v>
      </c>
      <c r="O925" s="5">
        <f>IF(AND($N925&gt;='202203'!$E$2,$N925&lt;='202203'!$F$2),'202203'!$I$2,IF(AND($N925&gt;='202203'!$E$3,$N925&lt;='202203'!$F$3),'202203'!$I$3,IF(AND($N925&gt;='202203'!$E$4,$N925&lt;='202203'!$F$4),'202203'!$I$4,IF(AND($N925&gt;='202203'!$E$5,$N925&lt;='202203'!$F$5),'202203'!$I$5,0))))</f>
        <v>4</v>
      </c>
      <c r="P925" s="5">
        <f>IF(AND($N925&gt;='202203'!$E$2,$N925&lt;='202203'!$F$2),'202203'!$G$2,IF(AND($N925&gt;='202203'!$E$3,$N925&lt;='202203'!$F$3),'202203'!$G$3,IF(AND($N925&gt;='202203'!$E$4,$N925&lt;='202203'!$F$4),'202203'!$G$4,IF(AND($N925&gt;='202203'!$E$5,$N925&lt;='202203'!$F$5),'202203'!$G$5,0))))</f>
        <v>0</v>
      </c>
      <c r="Q925" s="5">
        <f>IF(AND($N925&gt;='202204'!$E$2,$N925&lt;='202204'!$F$2),'202204'!$I$2,IF(AND($N925&gt;='202204'!$E$3,$N925&lt;='202204'!$F$3),'202204'!$I$3,IF(AND($N925&gt;='202204'!$E$4,$N925&lt;='202204'!$F$4),'202204'!$I$4,IF(AND($N925&gt;='202204'!$E$5,$N925&lt;='202204'!$F$5),'202204'!$I$5,0))))</f>
        <v>4</v>
      </c>
      <c r="R925" s="5">
        <f>IF(AND($N925&gt;='202204'!$E$2,$N925&lt;='202204'!$F$2),'202204'!$G$2,IF(AND($N925&gt;='202204'!$E$3,$N925&lt;='202204'!$F$3),'202204'!$G$3,IF(AND($N925&gt;='202204'!$E$4,$N925&lt;='202204'!$F$4),'202204'!$G$4,IF(AND($N925&gt;='202204'!$E$5,$N925&lt;='202204'!$F$5),'202204'!$G$5,0))))</f>
        <v>0</v>
      </c>
      <c r="S925" s="5">
        <f>IF(AND($N925&gt;='202301'!$E$2,$N925&lt;='202301'!$F$2),'202301'!$I$2,IF(AND($N925&gt;='202301'!$E$3,$N925&lt;='202301'!$F$3),'202301'!$I$3,IF(AND($N925&gt;='202301'!$E$4,$N925&lt;='202301'!$F$4),'202301'!$I$4,IF(AND($N925&gt;='202301'!$E$5,$N925&lt;='202301'!$F$5),'202301'!$I$5,0))))</f>
        <v>4</v>
      </c>
      <c r="T925" s="5">
        <f>IF(AND($N925&gt;='202301'!$E$2,$N925&lt;='202301'!$F$2),'202301'!$G$2,IF(AND($N925&gt;='202301'!$E$3,$N925&lt;='202301'!$F$3),'202301'!$G$3,IF(AND($N925&gt;='202301'!$E$4,$N925&lt;='202301'!$F$4),'202301'!$G$4,IF(AND($N925&gt;='202301'!$E$5,$N925&lt;='202301'!$F$5),'202301'!$G$5,0))))</f>
        <v>0</v>
      </c>
      <c r="U925" s="5">
        <f>IF(AND($N925&gt;='202302'!$E$2,$N925&lt;='202302'!$F$2),'202302'!$I$2,IF(AND($N925&gt;='202302'!$E$3,$N925&lt;='202302'!$F$3),'202302'!$I$3,IF(AND($N925&gt;='202302'!$E$4,$N925&lt;='202302'!$F$4),'202302'!$I$4,IF(AND($N925&gt;='202302'!$E$5,$N925&lt;='202302'!$F$5),'202302'!$I$5,0))))</f>
        <v>4</v>
      </c>
      <c r="V925" s="5">
        <f>IF(AND($N925&gt;='202302'!$E$2,$N925&lt;='202302'!$F$2),'202302'!$G$2,IF(AND($N925&gt;='202302'!$E$3,$N925&lt;='202302'!$F$3),'202302'!$G$3,IF(AND($N925&gt;='202302'!$E$4,$N925&lt;='202302'!$F$4),'202302'!$G$4,IF(AND($N925&gt;='202302'!$E$5,$N925&lt;='202302'!$F$5),'202302'!$G$5,0))))</f>
        <v>0</v>
      </c>
    </row>
    <row r="926" spans="1:22" x14ac:dyDescent="0.25">
      <c r="A926" s="5" t="s">
        <v>14</v>
      </c>
      <c r="B926" s="5">
        <v>17488956</v>
      </c>
      <c r="C926" s="5" t="s">
        <v>3366</v>
      </c>
      <c r="D926" s="5" t="s">
        <v>1962</v>
      </c>
      <c r="E926" s="5" t="s">
        <v>3367</v>
      </c>
      <c r="F926" s="4">
        <v>723233</v>
      </c>
      <c r="G926" s="4">
        <v>723233</v>
      </c>
      <c r="H926" s="4">
        <v>1400819</v>
      </c>
      <c r="I926" s="4">
        <v>723233</v>
      </c>
      <c r="J926" s="4">
        <v>723233</v>
      </c>
      <c r="K926" s="4">
        <v>1400819</v>
      </c>
      <c r="L926" s="4">
        <v>5694570</v>
      </c>
      <c r="M926" s="5">
        <v>6</v>
      </c>
      <c r="N926" s="8">
        <v>949095</v>
      </c>
      <c r="O926" s="5">
        <f>IF(AND($N926&gt;='202203'!$E$2,$N926&lt;='202203'!$F$2),'202203'!$I$2,IF(AND($N926&gt;='202203'!$E$3,$N926&lt;='202203'!$F$3),'202203'!$I$3,IF(AND($N926&gt;='202203'!$E$4,$N926&lt;='202203'!$F$4),'202203'!$I$4,IF(AND($N926&gt;='202203'!$E$5,$N926&lt;='202203'!$F$5),'202203'!$I$5,0))))</f>
        <v>4</v>
      </c>
      <c r="P926" s="5">
        <f>IF(AND($N926&gt;='202203'!$E$2,$N926&lt;='202203'!$F$2),'202203'!$G$2,IF(AND($N926&gt;='202203'!$E$3,$N926&lt;='202203'!$F$3),'202203'!$G$3,IF(AND($N926&gt;='202203'!$E$4,$N926&lt;='202203'!$F$4),'202203'!$G$4,IF(AND($N926&gt;='202203'!$E$5,$N926&lt;='202203'!$F$5),'202203'!$G$5,0))))</f>
        <v>0</v>
      </c>
      <c r="Q926" s="5">
        <f>IF(AND($N926&gt;='202204'!$E$2,$N926&lt;='202204'!$F$2),'202204'!$I$2,IF(AND($N926&gt;='202204'!$E$3,$N926&lt;='202204'!$F$3),'202204'!$I$3,IF(AND($N926&gt;='202204'!$E$4,$N926&lt;='202204'!$F$4),'202204'!$I$4,IF(AND($N926&gt;='202204'!$E$5,$N926&lt;='202204'!$F$5),'202204'!$I$5,0))))</f>
        <v>3</v>
      </c>
      <c r="R926" s="5">
        <f>IF(AND($N926&gt;='202204'!$E$2,$N926&lt;='202204'!$F$2),'202204'!$G$2,IF(AND($N926&gt;='202204'!$E$3,$N926&lt;='202204'!$F$3),'202204'!$G$3,IF(AND($N926&gt;='202204'!$E$4,$N926&lt;='202204'!$F$4),'202204'!$G$4,IF(AND($N926&gt;='202204'!$E$5,$N926&lt;='202204'!$F$5),'202204'!$G$5,0))))</f>
        <v>3184</v>
      </c>
      <c r="S926" s="5">
        <f>IF(AND($N926&gt;='202301'!$E$2,$N926&lt;='202301'!$F$2),'202301'!$I$2,IF(AND($N926&gt;='202301'!$E$3,$N926&lt;='202301'!$F$3),'202301'!$I$3,IF(AND($N926&gt;='202301'!$E$4,$N926&lt;='202301'!$F$4),'202301'!$I$4,IF(AND($N926&gt;='202301'!$E$5,$N926&lt;='202301'!$F$5),'202301'!$I$5,0))))</f>
        <v>3</v>
      </c>
      <c r="T926" s="5">
        <f>IF(AND($N926&gt;='202301'!$E$2,$N926&lt;='202301'!$F$2),'202301'!$G$2,IF(AND($N926&gt;='202301'!$E$3,$N926&lt;='202301'!$F$3),'202301'!$G$3,IF(AND($N926&gt;='202301'!$E$4,$N926&lt;='202301'!$F$4),'202301'!$G$4,IF(AND($N926&gt;='202301'!$E$5,$N926&lt;='202301'!$F$5),'202301'!$G$5,0))))</f>
        <v>3264</v>
      </c>
      <c r="U926" s="5">
        <f>IF(AND($N926&gt;='202302'!$E$2,$N926&lt;='202302'!$F$2),'202302'!$I$2,IF(AND($N926&gt;='202302'!$E$3,$N926&lt;='202302'!$F$3),'202302'!$I$3,IF(AND($N926&gt;='202302'!$E$4,$N926&lt;='202302'!$F$4),'202302'!$I$4,IF(AND($N926&gt;='202302'!$E$5,$N926&lt;='202302'!$F$5),'202302'!$I$5,0))))</f>
        <v>3</v>
      </c>
      <c r="V926" s="5">
        <f>IF(AND($N926&gt;='202302'!$E$2,$N926&lt;='202302'!$F$2),'202302'!$G$2,IF(AND($N926&gt;='202302'!$E$3,$N926&lt;='202302'!$F$3),'202302'!$G$3,IF(AND($N926&gt;='202302'!$E$4,$N926&lt;='202302'!$F$4),'202302'!$G$4,IF(AND($N926&gt;='202302'!$E$5,$N926&lt;='202302'!$F$5),'202302'!$G$5,0))))</f>
        <v>3942</v>
      </c>
    </row>
    <row r="927" spans="1:22" x14ac:dyDescent="0.25">
      <c r="A927" s="5" t="s">
        <v>14</v>
      </c>
      <c r="B927" s="5">
        <v>17497315</v>
      </c>
      <c r="C927" s="5" t="s">
        <v>3368</v>
      </c>
      <c r="D927" s="5" t="s">
        <v>1964</v>
      </c>
      <c r="E927" s="5" t="s">
        <v>1965</v>
      </c>
      <c r="F927" s="4">
        <v>1269554</v>
      </c>
      <c r="G927" s="4">
        <v>1269554</v>
      </c>
      <c r="H927" s="4">
        <v>2436047</v>
      </c>
      <c r="I927" s="4">
        <v>1269554</v>
      </c>
      <c r="J927" s="4">
        <v>1276958</v>
      </c>
      <c r="K927" s="4">
        <v>2443451</v>
      </c>
      <c r="L927" s="4">
        <v>9965118</v>
      </c>
      <c r="M927" s="5">
        <v>6</v>
      </c>
      <c r="N927" s="8">
        <v>1660853</v>
      </c>
      <c r="O927" s="5">
        <f>IF(AND($N927&gt;='202203'!$E$2,$N927&lt;='202203'!$F$2),'202203'!$I$2,IF(AND($N927&gt;='202203'!$E$3,$N927&lt;='202203'!$F$3),'202203'!$I$3,IF(AND($N927&gt;='202203'!$E$4,$N927&lt;='202203'!$F$4),'202203'!$I$4,IF(AND($N927&gt;='202203'!$E$5,$N927&lt;='202203'!$F$5),'202203'!$I$5,0))))</f>
        <v>4</v>
      </c>
      <c r="P927" s="5">
        <f>IF(AND($N927&gt;='202203'!$E$2,$N927&lt;='202203'!$F$2),'202203'!$G$2,IF(AND($N927&gt;='202203'!$E$3,$N927&lt;='202203'!$F$3),'202203'!$G$3,IF(AND($N927&gt;='202203'!$E$4,$N927&lt;='202203'!$F$4),'202203'!$G$4,IF(AND($N927&gt;='202203'!$E$5,$N927&lt;='202203'!$F$5),'202203'!$G$5,0))))</f>
        <v>0</v>
      </c>
      <c r="Q927" s="5">
        <f>IF(AND($N927&gt;='202204'!$E$2,$N927&lt;='202204'!$F$2),'202204'!$I$2,IF(AND($N927&gt;='202204'!$E$3,$N927&lt;='202204'!$F$3),'202204'!$I$3,IF(AND($N927&gt;='202204'!$E$4,$N927&lt;='202204'!$F$4),'202204'!$I$4,IF(AND($N927&gt;='202204'!$E$5,$N927&lt;='202204'!$F$5),'202204'!$I$5,0))))</f>
        <v>4</v>
      </c>
      <c r="R927" s="5">
        <f>IF(AND($N927&gt;='202204'!$E$2,$N927&lt;='202204'!$F$2),'202204'!$G$2,IF(AND($N927&gt;='202204'!$E$3,$N927&lt;='202204'!$F$3),'202204'!$G$3,IF(AND($N927&gt;='202204'!$E$4,$N927&lt;='202204'!$F$4),'202204'!$G$4,IF(AND($N927&gt;='202204'!$E$5,$N927&lt;='202204'!$F$5),'202204'!$G$5,0))))</f>
        <v>0</v>
      </c>
      <c r="S927" s="5">
        <f>IF(AND($N927&gt;='202301'!$E$2,$N927&lt;='202301'!$F$2),'202301'!$I$2,IF(AND($N927&gt;='202301'!$E$3,$N927&lt;='202301'!$F$3),'202301'!$I$3,IF(AND($N927&gt;='202301'!$E$4,$N927&lt;='202301'!$F$4),'202301'!$I$4,IF(AND($N927&gt;='202301'!$E$5,$N927&lt;='202301'!$F$5),'202301'!$I$5,0))))</f>
        <v>4</v>
      </c>
      <c r="T927" s="5">
        <f>IF(AND($N927&gt;='202301'!$E$2,$N927&lt;='202301'!$F$2),'202301'!$G$2,IF(AND($N927&gt;='202301'!$E$3,$N927&lt;='202301'!$F$3),'202301'!$G$3,IF(AND($N927&gt;='202301'!$E$4,$N927&lt;='202301'!$F$4),'202301'!$G$4,IF(AND($N927&gt;='202301'!$E$5,$N927&lt;='202301'!$F$5),'202301'!$G$5,0))))</f>
        <v>0</v>
      </c>
      <c r="U927" s="5">
        <f>IF(AND($N927&gt;='202302'!$E$2,$N927&lt;='202302'!$F$2),'202302'!$I$2,IF(AND($N927&gt;='202302'!$E$3,$N927&lt;='202302'!$F$3),'202302'!$I$3,IF(AND($N927&gt;='202302'!$E$4,$N927&lt;='202302'!$F$4),'202302'!$I$4,IF(AND($N927&gt;='202302'!$E$5,$N927&lt;='202302'!$F$5),'202302'!$I$5,0))))</f>
        <v>4</v>
      </c>
      <c r="V927" s="5">
        <f>IF(AND($N927&gt;='202302'!$E$2,$N927&lt;='202302'!$F$2),'202302'!$G$2,IF(AND($N927&gt;='202302'!$E$3,$N927&lt;='202302'!$F$3),'202302'!$G$3,IF(AND($N927&gt;='202302'!$E$4,$N927&lt;='202302'!$F$4),'202302'!$G$4,IF(AND($N927&gt;='202302'!$E$5,$N927&lt;='202302'!$F$5),'202302'!$G$5,0))))</f>
        <v>0</v>
      </c>
    </row>
    <row r="928" spans="1:22" x14ac:dyDescent="0.25">
      <c r="A928" s="5" t="s">
        <v>14</v>
      </c>
      <c r="B928" s="5">
        <v>17512116</v>
      </c>
      <c r="C928" s="5" t="s">
        <v>3369</v>
      </c>
      <c r="D928" s="5" t="s">
        <v>1966</v>
      </c>
      <c r="E928" s="5" t="s">
        <v>1967</v>
      </c>
      <c r="F928" s="4">
        <v>885017</v>
      </c>
      <c r="G928" s="4">
        <v>885017</v>
      </c>
      <c r="H928" s="4">
        <v>1472954</v>
      </c>
      <c r="I928" s="4">
        <v>885017</v>
      </c>
      <c r="J928" s="4">
        <v>885017</v>
      </c>
      <c r="K928" s="4">
        <v>1472954</v>
      </c>
      <c r="L928" s="4">
        <v>6485976</v>
      </c>
      <c r="M928" s="5">
        <v>6</v>
      </c>
      <c r="N928" s="8">
        <v>1080996</v>
      </c>
      <c r="O928" s="5">
        <f>IF(AND($N928&gt;='202203'!$E$2,$N928&lt;='202203'!$F$2),'202203'!$I$2,IF(AND($N928&gt;='202203'!$E$3,$N928&lt;='202203'!$F$3),'202203'!$I$3,IF(AND($N928&gt;='202203'!$E$4,$N928&lt;='202203'!$F$4),'202203'!$I$4,IF(AND($N928&gt;='202203'!$E$5,$N928&lt;='202203'!$F$5),'202203'!$I$5,0))))</f>
        <v>4</v>
      </c>
      <c r="P928" s="5">
        <f>IF(AND($N928&gt;='202203'!$E$2,$N928&lt;='202203'!$F$2),'202203'!$G$2,IF(AND($N928&gt;='202203'!$E$3,$N928&lt;='202203'!$F$3),'202203'!$G$3,IF(AND($N928&gt;='202203'!$E$4,$N928&lt;='202203'!$F$4),'202203'!$G$4,IF(AND($N928&gt;='202203'!$E$5,$N928&lt;='202203'!$F$5),'202203'!$G$5,0))))</f>
        <v>0</v>
      </c>
      <c r="Q928" s="5">
        <f>IF(AND($N928&gt;='202204'!$E$2,$N928&lt;='202204'!$F$2),'202204'!$I$2,IF(AND($N928&gt;='202204'!$E$3,$N928&lt;='202204'!$F$3),'202204'!$I$3,IF(AND($N928&gt;='202204'!$E$4,$N928&lt;='202204'!$F$4),'202204'!$I$4,IF(AND($N928&gt;='202204'!$E$5,$N928&lt;='202204'!$F$5),'202204'!$I$5,0))))</f>
        <v>4</v>
      </c>
      <c r="R928" s="5">
        <f>IF(AND($N928&gt;='202204'!$E$2,$N928&lt;='202204'!$F$2),'202204'!$G$2,IF(AND($N928&gt;='202204'!$E$3,$N928&lt;='202204'!$F$3),'202204'!$G$3,IF(AND($N928&gt;='202204'!$E$4,$N928&lt;='202204'!$F$4),'202204'!$G$4,IF(AND($N928&gt;='202204'!$E$5,$N928&lt;='202204'!$F$5),'202204'!$G$5,0))))</f>
        <v>0</v>
      </c>
      <c r="S928" s="5">
        <f>IF(AND($N928&gt;='202301'!$E$2,$N928&lt;='202301'!$F$2),'202301'!$I$2,IF(AND($N928&gt;='202301'!$E$3,$N928&lt;='202301'!$F$3),'202301'!$I$3,IF(AND($N928&gt;='202301'!$E$4,$N928&lt;='202301'!$F$4),'202301'!$I$4,IF(AND($N928&gt;='202301'!$E$5,$N928&lt;='202301'!$F$5),'202301'!$I$5,0))))</f>
        <v>4</v>
      </c>
      <c r="T928" s="5">
        <f>IF(AND($N928&gt;='202301'!$E$2,$N928&lt;='202301'!$F$2),'202301'!$G$2,IF(AND($N928&gt;='202301'!$E$3,$N928&lt;='202301'!$F$3),'202301'!$G$3,IF(AND($N928&gt;='202301'!$E$4,$N928&lt;='202301'!$F$4),'202301'!$G$4,IF(AND($N928&gt;='202301'!$E$5,$N928&lt;='202301'!$F$5),'202301'!$G$5,0))))</f>
        <v>0</v>
      </c>
      <c r="U928" s="5">
        <f>IF(AND($N928&gt;='202302'!$E$2,$N928&lt;='202302'!$F$2),'202302'!$I$2,IF(AND($N928&gt;='202302'!$E$3,$N928&lt;='202302'!$F$3),'202302'!$I$3,IF(AND($N928&gt;='202302'!$E$4,$N928&lt;='202302'!$F$4),'202302'!$I$4,IF(AND($N928&gt;='202302'!$E$5,$N928&lt;='202302'!$F$5),'202302'!$I$5,0))))</f>
        <v>3</v>
      </c>
      <c r="V928" s="5">
        <f>IF(AND($N928&gt;='202302'!$E$2,$N928&lt;='202302'!$F$2),'202302'!$G$2,IF(AND($N928&gt;='202302'!$E$3,$N928&lt;='202302'!$F$3),'202302'!$G$3,IF(AND($N928&gt;='202302'!$E$4,$N928&lt;='202302'!$F$4),'202302'!$G$4,IF(AND($N928&gt;='202302'!$E$5,$N928&lt;='202302'!$F$5),'202302'!$G$5,0))))</f>
        <v>3942</v>
      </c>
    </row>
    <row r="929" spans="1:22" x14ac:dyDescent="0.25">
      <c r="A929" s="5" t="s">
        <v>14</v>
      </c>
      <c r="B929" s="5">
        <v>17520450</v>
      </c>
      <c r="C929" s="5" t="s">
        <v>3370</v>
      </c>
      <c r="D929" s="5" t="s">
        <v>1970</v>
      </c>
      <c r="E929" s="5" t="s">
        <v>1971</v>
      </c>
      <c r="F929" s="4">
        <v>1556337</v>
      </c>
      <c r="G929" s="4">
        <v>1556337</v>
      </c>
      <c r="H929" s="4">
        <v>2970171</v>
      </c>
      <c r="I929" s="4">
        <v>1556337</v>
      </c>
      <c r="J929" s="4">
        <v>1556337</v>
      </c>
      <c r="K929" s="4">
        <v>2970171</v>
      </c>
      <c r="L929" s="4">
        <v>12165690</v>
      </c>
      <c r="M929" s="5">
        <v>6</v>
      </c>
      <c r="N929" s="8">
        <v>2027615</v>
      </c>
      <c r="O929" s="5">
        <f>IF(AND($N929&gt;='202203'!$E$2,$N929&lt;='202203'!$F$2),'202203'!$I$2,IF(AND($N929&gt;='202203'!$E$3,$N929&lt;='202203'!$F$3),'202203'!$I$3,IF(AND($N929&gt;='202203'!$E$4,$N929&lt;='202203'!$F$4),'202203'!$I$4,IF(AND($N929&gt;='202203'!$E$5,$N929&lt;='202203'!$F$5),'202203'!$I$5,0))))</f>
        <v>4</v>
      </c>
      <c r="P929" s="5">
        <f>IF(AND($N929&gt;='202203'!$E$2,$N929&lt;='202203'!$F$2),'202203'!$G$2,IF(AND($N929&gt;='202203'!$E$3,$N929&lt;='202203'!$F$3),'202203'!$G$3,IF(AND($N929&gt;='202203'!$E$4,$N929&lt;='202203'!$F$4),'202203'!$G$4,IF(AND($N929&gt;='202203'!$E$5,$N929&lt;='202203'!$F$5),'202203'!$G$5,0))))</f>
        <v>0</v>
      </c>
      <c r="Q929" s="5">
        <f>IF(AND($N929&gt;='202204'!$E$2,$N929&lt;='202204'!$F$2),'202204'!$I$2,IF(AND($N929&gt;='202204'!$E$3,$N929&lt;='202204'!$F$3),'202204'!$I$3,IF(AND($N929&gt;='202204'!$E$4,$N929&lt;='202204'!$F$4),'202204'!$I$4,IF(AND($N929&gt;='202204'!$E$5,$N929&lt;='202204'!$F$5),'202204'!$I$5,0))))</f>
        <v>4</v>
      </c>
      <c r="R929" s="5">
        <f>IF(AND($N929&gt;='202204'!$E$2,$N929&lt;='202204'!$F$2),'202204'!$G$2,IF(AND($N929&gt;='202204'!$E$3,$N929&lt;='202204'!$F$3),'202204'!$G$3,IF(AND($N929&gt;='202204'!$E$4,$N929&lt;='202204'!$F$4),'202204'!$G$4,IF(AND($N929&gt;='202204'!$E$5,$N929&lt;='202204'!$F$5),'202204'!$G$5,0))))</f>
        <v>0</v>
      </c>
      <c r="S929" s="5">
        <f>IF(AND($N929&gt;='202301'!$E$2,$N929&lt;='202301'!$F$2),'202301'!$I$2,IF(AND($N929&gt;='202301'!$E$3,$N929&lt;='202301'!$F$3),'202301'!$I$3,IF(AND($N929&gt;='202301'!$E$4,$N929&lt;='202301'!$F$4),'202301'!$I$4,IF(AND($N929&gt;='202301'!$E$5,$N929&lt;='202301'!$F$5),'202301'!$I$5,0))))</f>
        <v>4</v>
      </c>
      <c r="T929" s="5">
        <f>IF(AND($N929&gt;='202301'!$E$2,$N929&lt;='202301'!$F$2),'202301'!$G$2,IF(AND($N929&gt;='202301'!$E$3,$N929&lt;='202301'!$F$3),'202301'!$G$3,IF(AND($N929&gt;='202301'!$E$4,$N929&lt;='202301'!$F$4),'202301'!$G$4,IF(AND($N929&gt;='202301'!$E$5,$N929&lt;='202301'!$F$5),'202301'!$G$5,0))))</f>
        <v>0</v>
      </c>
      <c r="U929" s="5">
        <f>IF(AND($N929&gt;='202302'!$E$2,$N929&lt;='202302'!$F$2),'202302'!$I$2,IF(AND($N929&gt;='202302'!$E$3,$N929&lt;='202302'!$F$3),'202302'!$I$3,IF(AND($N929&gt;='202302'!$E$4,$N929&lt;='202302'!$F$4),'202302'!$I$4,IF(AND($N929&gt;='202302'!$E$5,$N929&lt;='202302'!$F$5),'202302'!$I$5,0))))</f>
        <v>4</v>
      </c>
      <c r="V929" s="5">
        <f>IF(AND($N929&gt;='202302'!$E$2,$N929&lt;='202302'!$F$2),'202302'!$G$2,IF(AND($N929&gt;='202302'!$E$3,$N929&lt;='202302'!$F$3),'202302'!$G$3,IF(AND($N929&gt;='202302'!$E$4,$N929&lt;='202302'!$F$4),'202302'!$G$4,IF(AND($N929&gt;='202302'!$E$5,$N929&lt;='202302'!$F$5),'202302'!$G$5,0))))</f>
        <v>0</v>
      </c>
    </row>
    <row r="930" spans="1:22" x14ac:dyDescent="0.25">
      <c r="A930" s="5" t="s">
        <v>14</v>
      </c>
      <c r="B930" s="5">
        <v>17537785</v>
      </c>
      <c r="C930" s="5" t="s">
        <v>3371</v>
      </c>
      <c r="D930" s="5" t="s">
        <v>1974</v>
      </c>
      <c r="E930" s="5" t="s">
        <v>1975</v>
      </c>
      <c r="F930" s="4">
        <v>1149193</v>
      </c>
      <c r="G930" s="4">
        <v>1149193</v>
      </c>
      <c r="H930" s="4">
        <v>2151295</v>
      </c>
      <c r="I930" s="4">
        <v>1149193</v>
      </c>
      <c r="J930" s="4">
        <v>1149193</v>
      </c>
      <c r="K930" s="4">
        <v>2151295</v>
      </c>
      <c r="L930" s="4">
        <v>8899362</v>
      </c>
      <c r="M930" s="5">
        <v>6</v>
      </c>
      <c r="N930" s="8">
        <v>1483227</v>
      </c>
      <c r="O930" s="5">
        <f>IF(AND($N930&gt;='202203'!$E$2,$N930&lt;='202203'!$F$2),'202203'!$I$2,IF(AND($N930&gt;='202203'!$E$3,$N930&lt;='202203'!$F$3),'202203'!$I$3,IF(AND($N930&gt;='202203'!$E$4,$N930&lt;='202203'!$F$4),'202203'!$I$4,IF(AND($N930&gt;='202203'!$E$5,$N930&lt;='202203'!$F$5),'202203'!$I$5,0))))</f>
        <v>4</v>
      </c>
      <c r="P930" s="5">
        <f>IF(AND($N930&gt;='202203'!$E$2,$N930&lt;='202203'!$F$2),'202203'!$G$2,IF(AND($N930&gt;='202203'!$E$3,$N930&lt;='202203'!$F$3),'202203'!$G$3,IF(AND($N930&gt;='202203'!$E$4,$N930&lt;='202203'!$F$4),'202203'!$G$4,IF(AND($N930&gt;='202203'!$E$5,$N930&lt;='202203'!$F$5),'202203'!$G$5,0))))</f>
        <v>0</v>
      </c>
      <c r="Q930" s="5">
        <f>IF(AND($N930&gt;='202204'!$E$2,$N930&lt;='202204'!$F$2),'202204'!$I$2,IF(AND($N930&gt;='202204'!$E$3,$N930&lt;='202204'!$F$3),'202204'!$I$3,IF(AND($N930&gt;='202204'!$E$4,$N930&lt;='202204'!$F$4),'202204'!$I$4,IF(AND($N930&gt;='202204'!$E$5,$N930&lt;='202204'!$F$5),'202204'!$I$5,0))))</f>
        <v>4</v>
      </c>
      <c r="R930" s="5">
        <f>IF(AND($N930&gt;='202204'!$E$2,$N930&lt;='202204'!$F$2),'202204'!$G$2,IF(AND($N930&gt;='202204'!$E$3,$N930&lt;='202204'!$F$3),'202204'!$G$3,IF(AND($N930&gt;='202204'!$E$4,$N930&lt;='202204'!$F$4),'202204'!$G$4,IF(AND($N930&gt;='202204'!$E$5,$N930&lt;='202204'!$F$5),'202204'!$G$5,0))))</f>
        <v>0</v>
      </c>
      <c r="S930" s="5">
        <f>IF(AND($N930&gt;='202301'!$E$2,$N930&lt;='202301'!$F$2),'202301'!$I$2,IF(AND($N930&gt;='202301'!$E$3,$N930&lt;='202301'!$F$3),'202301'!$I$3,IF(AND($N930&gt;='202301'!$E$4,$N930&lt;='202301'!$F$4),'202301'!$I$4,IF(AND($N930&gt;='202301'!$E$5,$N930&lt;='202301'!$F$5),'202301'!$I$5,0))))</f>
        <v>4</v>
      </c>
      <c r="T930" s="5">
        <f>IF(AND($N930&gt;='202301'!$E$2,$N930&lt;='202301'!$F$2),'202301'!$G$2,IF(AND($N930&gt;='202301'!$E$3,$N930&lt;='202301'!$F$3),'202301'!$G$3,IF(AND($N930&gt;='202301'!$E$4,$N930&lt;='202301'!$F$4),'202301'!$G$4,IF(AND($N930&gt;='202301'!$E$5,$N930&lt;='202301'!$F$5),'202301'!$G$5,0))))</f>
        <v>0</v>
      </c>
      <c r="U930" s="5">
        <f>IF(AND($N930&gt;='202302'!$E$2,$N930&lt;='202302'!$F$2),'202302'!$I$2,IF(AND($N930&gt;='202302'!$E$3,$N930&lt;='202302'!$F$3),'202302'!$I$3,IF(AND($N930&gt;='202302'!$E$4,$N930&lt;='202302'!$F$4),'202302'!$I$4,IF(AND($N930&gt;='202302'!$E$5,$N930&lt;='202302'!$F$5),'202302'!$I$5,0))))</f>
        <v>4</v>
      </c>
      <c r="V930" s="5">
        <f>IF(AND($N930&gt;='202302'!$E$2,$N930&lt;='202302'!$F$2),'202302'!$G$2,IF(AND($N930&gt;='202302'!$E$3,$N930&lt;='202302'!$F$3),'202302'!$G$3,IF(AND($N930&gt;='202302'!$E$4,$N930&lt;='202302'!$F$4),'202302'!$G$4,IF(AND($N930&gt;='202302'!$E$5,$N930&lt;='202302'!$F$5),'202302'!$G$5,0))))</f>
        <v>0</v>
      </c>
    </row>
    <row r="931" spans="1:22" x14ac:dyDescent="0.25">
      <c r="A931" s="5" t="s">
        <v>14</v>
      </c>
      <c r="B931" s="5">
        <v>17560283</v>
      </c>
      <c r="C931" s="5" t="s">
        <v>3372</v>
      </c>
      <c r="D931" s="5" t="s">
        <v>2335</v>
      </c>
      <c r="E931" s="5" t="s">
        <v>2336</v>
      </c>
      <c r="F931" s="4">
        <v>1293485</v>
      </c>
      <c r="G931" s="4">
        <v>1293485</v>
      </c>
      <c r="H931" s="4">
        <v>2174564</v>
      </c>
      <c r="I931" s="4">
        <v>1293485</v>
      </c>
      <c r="J931" s="4">
        <v>1293485</v>
      </c>
      <c r="K931" s="4">
        <v>2174564</v>
      </c>
      <c r="L931" s="4">
        <v>9523068</v>
      </c>
      <c r="M931" s="5">
        <v>6</v>
      </c>
      <c r="N931" s="8">
        <v>1587178</v>
      </c>
      <c r="O931" s="5">
        <f>IF(AND($N931&gt;='202203'!$E$2,$N931&lt;='202203'!$F$2),'202203'!$I$2,IF(AND($N931&gt;='202203'!$E$3,$N931&lt;='202203'!$F$3),'202203'!$I$3,IF(AND($N931&gt;='202203'!$E$4,$N931&lt;='202203'!$F$4),'202203'!$I$4,IF(AND($N931&gt;='202203'!$E$5,$N931&lt;='202203'!$F$5),'202203'!$I$5,0))))</f>
        <v>4</v>
      </c>
      <c r="P931" s="5">
        <f>IF(AND($N931&gt;='202203'!$E$2,$N931&lt;='202203'!$F$2),'202203'!$G$2,IF(AND($N931&gt;='202203'!$E$3,$N931&lt;='202203'!$F$3),'202203'!$G$3,IF(AND($N931&gt;='202203'!$E$4,$N931&lt;='202203'!$F$4),'202203'!$G$4,IF(AND($N931&gt;='202203'!$E$5,$N931&lt;='202203'!$F$5),'202203'!$G$5,0))))</f>
        <v>0</v>
      </c>
      <c r="Q931" s="5">
        <f>IF(AND($N931&gt;='202204'!$E$2,$N931&lt;='202204'!$F$2),'202204'!$I$2,IF(AND($N931&gt;='202204'!$E$3,$N931&lt;='202204'!$F$3),'202204'!$I$3,IF(AND($N931&gt;='202204'!$E$4,$N931&lt;='202204'!$F$4),'202204'!$I$4,IF(AND($N931&gt;='202204'!$E$5,$N931&lt;='202204'!$F$5),'202204'!$I$5,0))))</f>
        <v>4</v>
      </c>
      <c r="R931" s="5">
        <f>IF(AND($N931&gt;='202204'!$E$2,$N931&lt;='202204'!$F$2),'202204'!$G$2,IF(AND($N931&gt;='202204'!$E$3,$N931&lt;='202204'!$F$3),'202204'!$G$3,IF(AND($N931&gt;='202204'!$E$4,$N931&lt;='202204'!$F$4),'202204'!$G$4,IF(AND($N931&gt;='202204'!$E$5,$N931&lt;='202204'!$F$5),'202204'!$G$5,0))))</f>
        <v>0</v>
      </c>
      <c r="S931" s="5">
        <f>IF(AND($N931&gt;='202301'!$E$2,$N931&lt;='202301'!$F$2),'202301'!$I$2,IF(AND($N931&gt;='202301'!$E$3,$N931&lt;='202301'!$F$3),'202301'!$I$3,IF(AND($N931&gt;='202301'!$E$4,$N931&lt;='202301'!$F$4),'202301'!$I$4,IF(AND($N931&gt;='202301'!$E$5,$N931&lt;='202301'!$F$5),'202301'!$I$5,0))))</f>
        <v>4</v>
      </c>
      <c r="T931" s="5">
        <f>IF(AND($N931&gt;='202301'!$E$2,$N931&lt;='202301'!$F$2),'202301'!$G$2,IF(AND($N931&gt;='202301'!$E$3,$N931&lt;='202301'!$F$3),'202301'!$G$3,IF(AND($N931&gt;='202301'!$E$4,$N931&lt;='202301'!$F$4),'202301'!$G$4,IF(AND($N931&gt;='202301'!$E$5,$N931&lt;='202301'!$F$5),'202301'!$G$5,0))))</f>
        <v>0</v>
      </c>
      <c r="U931" s="5">
        <f>IF(AND($N931&gt;='202302'!$E$2,$N931&lt;='202302'!$F$2),'202302'!$I$2,IF(AND($N931&gt;='202302'!$E$3,$N931&lt;='202302'!$F$3),'202302'!$I$3,IF(AND($N931&gt;='202302'!$E$4,$N931&lt;='202302'!$F$4),'202302'!$I$4,IF(AND($N931&gt;='202302'!$E$5,$N931&lt;='202302'!$F$5),'202302'!$I$5,0))))</f>
        <v>4</v>
      </c>
      <c r="V931" s="5">
        <f>IF(AND($N931&gt;='202302'!$E$2,$N931&lt;='202302'!$F$2),'202302'!$G$2,IF(AND($N931&gt;='202302'!$E$3,$N931&lt;='202302'!$F$3),'202302'!$G$3,IF(AND($N931&gt;='202302'!$E$4,$N931&lt;='202302'!$F$4),'202302'!$G$4,IF(AND($N931&gt;='202302'!$E$5,$N931&lt;='202302'!$F$5),'202302'!$G$5,0))))</f>
        <v>0</v>
      </c>
    </row>
    <row r="932" spans="1:22" x14ac:dyDescent="0.25">
      <c r="A932" s="5" t="s">
        <v>14</v>
      </c>
      <c r="B932" s="5">
        <v>17567031</v>
      </c>
      <c r="C932" s="5" t="s">
        <v>3373</v>
      </c>
      <c r="D932" s="5" t="s">
        <v>1976</v>
      </c>
      <c r="E932" s="5" t="s">
        <v>1977</v>
      </c>
      <c r="F932" s="4">
        <v>1547697</v>
      </c>
      <c r="G932" s="4">
        <v>1547697</v>
      </c>
      <c r="H932" s="4">
        <v>2961531</v>
      </c>
      <c r="I932" s="4">
        <v>1547697</v>
      </c>
      <c r="J932" s="4">
        <v>1547697</v>
      </c>
      <c r="K932" s="4">
        <v>2961531</v>
      </c>
      <c r="L932" s="4">
        <v>12113850</v>
      </c>
      <c r="M932" s="5">
        <v>6</v>
      </c>
      <c r="N932" s="8">
        <v>2018975</v>
      </c>
      <c r="O932" s="5">
        <f>IF(AND($N932&gt;='202203'!$E$2,$N932&lt;='202203'!$F$2),'202203'!$I$2,IF(AND($N932&gt;='202203'!$E$3,$N932&lt;='202203'!$F$3),'202203'!$I$3,IF(AND($N932&gt;='202203'!$E$4,$N932&lt;='202203'!$F$4),'202203'!$I$4,IF(AND($N932&gt;='202203'!$E$5,$N932&lt;='202203'!$F$5),'202203'!$I$5,0))))</f>
        <v>4</v>
      </c>
      <c r="P932" s="5">
        <f>IF(AND($N932&gt;='202203'!$E$2,$N932&lt;='202203'!$F$2),'202203'!$G$2,IF(AND($N932&gt;='202203'!$E$3,$N932&lt;='202203'!$F$3),'202203'!$G$3,IF(AND($N932&gt;='202203'!$E$4,$N932&lt;='202203'!$F$4),'202203'!$G$4,IF(AND($N932&gt;='202203'!$E$5,$N932&lt;='202203'!$F$5),'202203'!$G$5,0))))</f>
        <v>0</v>
      </c>
      <c r="Q932" s="5">
        <f>IF(AND($N932&gt;='202204'!$E$2,$N932&lt;='202204'!$F$2),'202204'!$I$2,IF(AND($N932&gt;='202204'!$E$3,$N932&lt;='202204'!$F$3),'202204'!$I$3,IF(AND($N932&gt;='202204'!$E$4,$N932&lt;='202204'!$F$4),'202204'!$I$4,IF(AND($N932&gt;='202204'!$E$5,$N932&lt;='202204'!$F$5),'202204'!$I$5,0))))</f>
        <v>4</v>
      </c>
      <c r="R932" s="5">
        <f>IF(AND($N932&gt;='202204'!$E$2,$N932&lt;='202204'!$F$2),'202204'!$G$2,IF(AND($N932&gt;='202204'!$E$3,$N932&lt;='202204'!$F$3),'202204'!$G$3,IF(AND($N932&gt;='202204'!$E$4,$N932&lt;='202204'!$F$4),'202204'!$G$4,IF(AND($N932&gt;='202204'!$E$5,$N932&lt;='202204'!$F$5),'202204'!$G$5,0))))</f>
        <v>0</v>
      </c>
      <c r="S932" s="5">
        <f>IF(AND($N932&gt;='202301'!$E$2,$N932&lt;='202301'!$F$2),'202301'!$I$2,IF(AND($N932&gt;='202301'!$E$3,$N932&lt;='202301'!$F$3),'202301'!$I$3,IF(AND($N932&gt;='202301'!$E$4,$N932&lt;='202301'!$F$4),'202301'!$I$4,IF(AND($N932&gt;='202301'!$E$5,$N932&lt;='202301'!$F$5),'202301'!$I$5,0))))</f>
        <v>4</v>
      </c>
      <c r="T932" s="5">
        <f>IF(AND($N932&gt;='202301'!$E$2,$N932&lt;='202301'!$F$2),'202301'!$G$2,IF(AND($N932&gt;='202301'!$E$3,$N932&lt;='202301'!$F$3),'202301'!$G$3,IF(AND($N932&gt;='202301'!$E$4,$N932&lt;='202301'!$F$4),'202301'!$G$4,IF(AND($N932&gt;='202301'!$E$5,$N932&lt;='202301'!$F$5),'202301'!$G$5,0))))</f>
        <v>0</v>
      </c>
      <c r="U932" s="5">
        <f>IF(AND($N932&gt;='202302'!$E$2,$N932&lt;='202302'!$F$2),'202302'!$I$2,IF(AND($N932&gt;='202302'!$E$3,$N932&lt;='202302'!$F$3),'202302'!$I$3,IF(AND($N932&gt;='202302'!$E$4,$N932&lt;='202302'!$F$4),'202302'!$I$4,IF(AND($N932&gt;='202302'!$E$5,$N932&lt;='202302'!$F$5),'202302'!$I$5,0))))</f>
        <v>4</v>
      </c>
      <c r="V932" s="5">
        <f>IF(AND($N932&gt;='202302'!$E$2,$N932&lt;='202302'!$F$2),'202302'!$G$2,IF(AND($N932&gt;='202302'!$E$3,$N932&lt;='202302'!$F$3),'202302'!$G$3,IF(AND($N932&gt;='202302'!$E$4,$N932&lt;='202302'!$F$4),'202302'!$G$4,IF(AND($N932&gt;='202302'!$E$5,$N932&lt;='202302'!$F$5),'202302'!$G$5,0))))</f>
        <v>0</v>
      </c>
    </row>
    <row r="933" spans="1:22" x14ac:dyDescent="0.25">
      <c r="A933" s="5" t="s">
        <v>14</v>
      </c>
      <c r="B933" s="5">
        <v>17676181</v>
      </c>
      <c r="C933" s="5" t="s">
        <v>3374</v>
      </c>
      <c r="D933" s="5" t="s">
        <v>2338</v>
      </c>
      <c r="E933" s="5" t="s">
        <v>2339</v>
      </c>
      <c r="F933" s="4">
        <v>1693271</v>
      </c>
      <c r="G933" s="4">
        <v>1693271</v>
      </c>
      <c r="H933" s="4">
        <v>3233933</v>
      </c>
      <c r="I933" s="4">
        <v>1693271</v>
      </c>
      <c r="J933" s="4">
        <v>1693271</v>
      </c>
      <c r="K933" s="4">
        <v>3233933</v>
      </c>
      <c r="L933" s="4">
        <v>13240950</v>
      </c>
      <c r="M933" s="5">
        <v>6</v>
      </c>
      <c r="N933" s="8">
        <v>2206825</v>
      </c>
      <c r="O933" s="5">
        <f>IF(AND($N933&gt;='202203'!$E$2,$N933&lt;='202203'!$F$2),'202203'!$I$2,IF(AND($N933&gt;='202203'!$E$3,$N933&lt;='202203'!$F$3),'202203'!$I$3,IF(AND($N933&gt;='202203'!$E$4,$N933&lt;='202203'!$F$4),'202203'!$I$4,IF(AND($N933&gt;='202203'!$E$5,$N933&lt;='202203'!$F$5),'202203'!$I$5,0))))</f>
        <v>4</v>
      </c>
      <c r="P933" s="5">
        <f>IF(AND($N933&gt;='202203'!$E$2,$N933&lt;='202203'!$F$2),'202203'!$G$2,IF(AND($N933&gt;='202203'!$E$3,$N933&lt;='202203'!$F$3),'202203'!$G$3,IF(AND($N933&gt;='202203'!$E$4,$N933&lt;='202203'!$F$4),'202203'!$G$4,IF(AND($N933&gt;='202203'!$E$5,$N933&lt;='202203'!$F$5),'202203'!$G$5,0))))</f>
        <v>0</v>
      </c>
      <c r="Q933" s="5">
        <f>IF(AND($N933&gt;='202204'!$E$2,$N933&lt;='202204'!$F$2),'202204'!$I$2,IF(AND($N933&gt;='202204'!$E$3,$N933&lt;='202204'!$F$3),'202204'!$I$3,IF(AND($N933&gt;='202204'!$E$4,$N933&lt;='202204'!$F$4),'202204'!$I$4,IF(AND($N933&gt;='202204'!$E$5,$N933&lt;='202204'!$F$5),'202204'!$I$5,0))))</f>
        <v>4</v>
      </c>
      <c r="R933" s="5">
        <f>IF(AND($N933&gt;='202204'!$E$2,$N933&lt;='202204'!$F$2),'202204'!$G$2,IF(AND($N933&gt;='202204'!$E$3,$N933&lt;='202204'!$F$3),'202204'!$G$3,IF(AND($N933&gt;='202204'!$E$4,$N933&lt;='202204'!$F$4),'202204'!$G$4,IF(AND($N933&gt;='202204'!$E$5,$N933&lt;='202204'!$F$5),'202204'!$G$5,0))))</f>
        <v>0</v>
      </c>
      <c r="S933" s="5">
        <f>IF(AND($N933&gt;='202301'!$E$2,$N933&lt;='202301'!$F$2),'202301'!$I$2,IF(AND($N933&gt;='202301'!$E$3,$N933&lt;='202301'!$F$3),'202301'!$I$3,IF(AND($N933&gt;='202301'!$E$4,$N933&lt;='202301'!$F$4),'202301'!$I$4,IF(AND($N933&gt;='202301'!$E$5,$N933&lt;='202301'!$F$5),'202301'!$I$5,0))))</f>
        <v>4</v>
      </c>
      <c r="T933" s="5">
        <f>IF(AND($N933&gt;='202301'!$E$2,$N933&lt;='202301'!$F$2),'202301'!$G$2,IF(AND($N933&gt;='202301'!$E$3,$N933&lt;='202301'!$F$3),'202301'!$G$3,IF(AND($N933&gt;='202301'!$E$4,$N933&lt;='202301'!$F$4),'202301'!$G$4,IF(AND($N933&gt;='202301'!$E$5,$N933&lt;='202301'!$F$5),'202301'!$G$5,0))))</f>
        <v>0</v>
      </c>
      <c r="U933" s="5">
        <f>IF(AND($N933&gt;='202302'!$E$2,$N933&lt;='202302'!$F$2),'202302'!$I$2,IF(AND($N933&gt;='202302'!$E$3,$N933&lt;='202302'!$F$3),'202302'!$I$3,IF(AND($N933&gt;='202302'!$E$4,$N933&lt;='202302'!$F$4),'202302'!$I$4,IF(AND($N933&gt;='202302'!$E$5,$N933&lt;='202302'!$F$5),'202302'!$I$5,0))))</f>
        <v>4</v>
      </c>
      <c r="V933" s="5">
        <f>IF(AND($N933&gt;='202302'!$E$2,$N933&lt;='202302'!$F$2),'202302'!$G$2,IF(AND($N933&gt;='202302'!$E$3,$N933&lt;='202302'!$F$3),'202302'!$G$3,IF(AND($N933&gt;='202302'!$E$4,$N933&lt;='202302'!$F$4),'202302'!$G$4,IF(AND($N933&gt;='202302'!$E$5,$N933&lt;='202302'!$F$5),'202302'!$G$5,0))))</f>
        <v>0</v>
      </c>
    </row>
    <row r="934" spans="1:22" x14ac:dyDescent="0.25">
      <c r="A934" s="5" t="s">
        <v>14</v>
      </c>
      <c r="B934" s="5">
        <v>17680233</v>
      </c>
      <c r="C934" s="5" t="s">
        <v>3375</v>
      </c>
      <c r="D934" s="5" t="s">
        <v>1986</v>
      </c>
      <c r="E934" s="5" t="s">
        <v>1987</v>
      </c>
      <c r="F934" s="4">
        <v>1482621</v>
      </c>
      <c r="G934" s="4">
        <v>1482621</v>
      </c>
      <c r="H934" s="4">
        <v>2559587</v>
      </c>
      <c r="I934" s="4">
        <v>1482621</v>
      </c>
      <c r="J934" s="4">
        <v>1482621</v>
      </c>
      <c r="K934" s="4">
        <v>2539336</v>
      </c>
      <c r="L934" s="4">
        <v>11029407</v>
      </c>
      <c r="M934" s="5">
        <v>6</v>
      </c>
      <c r="N934" s="8">
        <v>1838234</v>
      </c>
      <c r="O934" s="5">
        <f>IF(AND($N934&gt;='202203'!$E$2,$N934&lt;='202203'!$F$2),'202203'!$I$2,IF(AND($N934&gt;='202203'!$E$3,$N934&lt;='202203'!$F$3),'202203'!$I$3,IF(AND($N934&gt;='202203'!$E$4,$N934&lt;='202203'!$F$4),'202203'!$I$4,IF(AND($N934&gt;='202203'!$E$5,$N934&lt;='202203'!$F$5),'202203'!$I$5,0))))</f>
        <v>4</v>
      </c>
      <c r="P934" s="5">
        <f>IF(AND($N934&gt;='202203'!$E$2,$N934&lt;='202203'!$F$2),'202203'!$G$2,IF(AND($N934&gt;='202203'!$E$3,$N934&lt;='202203'!$F$3),'202203'!$G$3,IF(AND($N934&gt;='202203'!$E$4,$N934&lt;='202203'!$F$4),'202203'!$G$4,IF(AND($N934&gt;='202203'!$E$5,$N934&lt;='202203'!$F$5),'202203'!$G$5,0))))</f>
        <v>0</v>
      </c>
      <c r="Q934" s="5">
        <f>IF(AND($N934&gt;='202204'!$E$2,$N934&lt;='202204'!$F$2),'202204'!$I$2,IF(AND($N934&gt;='202204'!$E$3,$N934&lt;='202204'!$F$3),'202204'!$I$3,IF(AND($N934&gt;='202204'!$E$4,$N934&lt;='202204'!$F$4),'202204'!$I$4,IF(AND($N934&gt;='202204'!$E$5,$N934&lt;='202204'!$F$5),'202204'!$I$5,0))))</f>
        <v>4</v>
      </c>
      <c r="R934" s="5">
        <f>IF(AND($N934&gt;='202204'!$E$2,$N934&lt;='202204'!$F$2),'202204'!$G$2,IF(AND($N934&gt;='202204'!$E$3,$N934&lt;='202204'!$F$3),'202204'!$G$3,IF(AND($N934&gt;='202204'!$E$4,$N934&lt;='202204'!$F$4),'202204'!$G$4,IF(AND($N934&gt;='202204'!$E$5,$N934&lt;='202204'!$F$5),'202204'!$G$5,0))))</f>
        <v>0</v>
      </c>
      <c r="S934" s="5">
        <f>IF(AND($N934&gt;='202301'!$E$2,$N934&lt;='202301'!$F$2),'202301'!$I$2,IF(AND($N934&gt;='202301'!$E$3,$N934&lt;='202301'!$F$3),'202301'!$I$3,IF(AND($N934&gt;='202301'!$E$4,$N934&lt;='202301'!$F$4),'202301'!$I$4,IF(AND($N934&gt;='202301'!$E$5,$N934&lt;='202301'!$F$5),'202301'!$I$5,0))))</f>
        <v>4</v>
      </c>
      <c r="T934" s="5">
        <f>IF(AND($N934&gt;='202301'!$E$2,$N934&lt;='202301'!$F$2),'202301'!$G$2,IF(AND($N934&gt;='202301'!$E$3,$N934&lt;='202301'!$F$3),'202301'!$G$3,IF(AND($N934&gt;='202301'!$E$4,$N934&lt;='202301'!$F$4),'202301'!$G$4,IF(AND($N934&gt;='202301'!$E$5,$N934&lt;='202301'!$F$5),'202301'!$G$5,0))))</f>
        <v>0</v>
      </c>
      <c r="U934" s="5">
        <f>IF(AND($N934&gt;='202302'!$E$2,$N934&lt;='202302'!$F$2),'202302'!$I$2,IF(AND($N934&gt;='202302'!$E$3,$N934&lt;='202302'!$F$3),'202302'!$I$3,IF(AND($N934&gt;='202302'!$E$4,$N934&lt;='202302'!$F$4),'202302'!$I$4,IF(AND($N934&gt;='202302'!$E$5,$N934&lt;='202302'!$F$5),'202302'!$I$5,0))))</f>
        <v>4</v>
      </c>
      <c r="V934" s="5">
        <f>IF(AND($N934&gt;='202302'!$E$2,$N934&lt;='202302'!$F$2),'202302'!$G$2,IF(AND($N934&gt;='202302'!$E$3,$N934&lt;='202302'!$F$3),'202302'!$G$3,IF(AND($N934&gt;='202302'!$E$4,$N934&lt;='202302'!$F$4),'202302'!$G$4,IF(AND($N934&gt;='202302'!$E$5,$N934&lt;='202302'!$F$5),'202302'!$G$5,0))))</f>
        <v>0</v>
      </c>
    </row>
    <row r="935" spans="1:22" x14ac:dyDescent="0.25">
      <c r="A935" s="5" t="s">
        <v>14</v>
      </c>
      <c r="B935" s="5">
        <v>17693674</v>
      </c>
      <c r="C935" s="5" t="s">
        <v>3376</v>
      </c>
      <c r="D935" s="5" t="s">
        <v>1988</v>
      </c>
      <c r="E935" s="5" t="s">
        <v>1989</v>
      </c>
      <c r="F935" s="4">
        <v>628630</v>
      </c>
      <c r="G935" s="4">
        <v>628630</v>
      </c>
      <c r="H935" s="4">
        <v>1066219</v>
      </c>
      <c r="I935" s="4">
        <v>628630</v>
      </c>
      <c r="J935" s="4">
        <v>628630</v>
      </c>
      <c r="K935" s="4">
        <v>1066219</v>
      </c>
      <c r="L935" s="4">
        <v>4646958</v>
      </c>
      <c r="M935" s="5">
        <v>6</v>
      </c>
      <c r="N935" s="8">
        <v>774493</v>
      </c>
      <c r="O935" s="5">
        <f>IF(AND($N935&gt;='202203'!$E$2,$N935&lt;='202203'!$F$2),'202203'!$I$2,IF(AND($N935&gt;='202203'!$E$3,$N935&lt;='202203'!$F$3),'202203'!$I$3,IF(AND($N935&gt;='202203'!$E$4,$N935&lt;='202203'!$F$4),'202203'!$I$4,IF(AND($N935&gt;='202203'!$E$5,$N935&lt;='202203'!$F$5),'202203'!$I$5,0))))</f>
        <v>3</v>
      </c>
      <c r="P935" s="5">
        <f>IF(AND($N935&gt;='202203'!$E$2,$N935&lt;='202203'!$F$2),'202203'!$G$2,IF(AND($N935&gt;='202203'!$E$3,$N935&lt;='202203'!$F$3),'202203'!$G$3,IF(AND($N935&gt;='202203'!$E$4,$N935&lt;='202203'!$F$4),'202203'!$G$4,IF(AND($N935&gt;='202203'!$E$5,$N935&lt;='202203'!$F$5),'202203'!$G$5,0))))</f>
        <v>3025</v>
      </c>
      <c r="Q935" s="5">
        <f>IF(AND($N935&gt;='202204'!$E$2,$N935&lt;='202204'!$F$2),'202204'!$I$2,IF(AND($N935&gt;='202204'!$E$3,$N935&lt;='202204'!$F$3),'202204'!$I$3,IF(AND($N935&gt;='202204'!$E$4,$N935&lt;='202204'!$F$4),'202204'!$I$4,IF(AND($N935&gt;='202204'!$E$5,$N935&lt;='202204'!$F$5),'202204'!$I$5,0))))</f>
        <v>3</v>
      </c>
      <c r="R935" s="5">
        <f>IF(AND($N935&gt;='202204'!$E$2,$N935&lt;='202204'!$F$2),'202204'!$G$2,IF(AND($N935&gt;='202204'!$E$3,$N935&lt;='202204'!$F$3),'202204'!$G$3,IF(AND($N935&gt;='202204'!$E$4,$N935&lt;='202204'!$F$4),'202204'!$G$4,IF(AND($N935&gt;='202204'!$E$5,$N935&lt;='202204'!$F$5),'202204'!$G$5,0))))</f>
        <v>3184</v>
      </c>
      <c r="S935" s="5">
        <f>IF(AND($N935&gt;='202301'!$E$2,$N935&lt;='202301'!$F$2),'202301'!$I$2,IF(AND($N935&gt;='202301'!$E$3,$N935&lt;='202301'!$F$3),'202301'!$I$3,IF(AND($N935&gt;='202301'!$E$4,$N935&lt;='202301'!$F$4),'202301'!$I$4,IF(AND($N935&gt;='202301'!$E$5,$N935&lt;='202301'!$F$5),'202301'!$I$5,0))))</f>
        <v>3</v>
      </c>
      <c r="T935" s="5">
        <f>IF(AND($N935&gt;='202301'!$E$2,$N935&lt;='202301'!$F$2),'202301'!$G$2,IF(AND($N935&gt;='202301'!$E$3,$N935&lt;='202301'!$F$3),'202301'!$G$3,IF(AND($N935&gt;='202301'!$E$4,$N935&lt;='202301'!$F$4),'202301'!$G$4,IF(AND($N935&gt;='202301'!$E$5,$N935&lt;='202301'!$F$5),'202301'!$G$5,0))))</f>
        <v>3264</v>
      </c>
      <c r="U935" s="5">
        <f>IF(AND($N935&gt;='202302'!$E$2,$N935&lt;='202302'!$F$2),'202302'!$I$2,IF(AND($N935&gt;='202302'!$E$3,$N935&lt;='202302'!$F$3),'202302'!$I$3,IF(AND($N935&gt;='202302'!$E$4,$N935&lt;='202302'!$F$4),'202302'!$I$4,IF(AND($N935&gt;='202302'!$E$5,$N935&lt;='202302'!$F$5),'202302'!$I$5,0))))</f>
        <v>3</v>
      </c>
      <c r="V935" s="5">
        <f>IF(AND($N935&gt;='202302'!$E$2,$N935&lt;='202302'!$F$2),'202302'!$G$2,IF(AND($N935&gt;='202302'!$E$3,$N935&lt;='202302'!$F$3),'202302'!$G$3,IF(AND($N935&gt;='202302'!$E$4,$N935&lt;='202302'!$F$4),'202302'!$G$4,IF(AND($N935&gt;='202302'!$E$5,$N935&lt;='202302'!$F$5),'202302'!$G$5,0))))</f>
        <v>3942</v>
      </c>
    </row>
    <row r="936" spans="1:22" x14ac:dyDescent="0.25">
      <c r="A936" s="5" t="s">
        <v>14</v>
      </c>
      <c r="B936" s="5">
        <v>17701715</v>
      </c>
      <c r="C936" s="5" t="s">
        <v>3377</v>
      </c>
      <c r="D936" s="5" t="s">
        <v>3378</v>
      </c>
      <c r="E936" s="5" t="s">
        <v>3379</v>
      </c>
      <c r="F936" s="4">
        <v>2484501</v>
      </c>
      <c r="G936" s="4">
        <v>1670576</v>
      </c>
      <c r="H936" s="4">
        <v>4564737</v>
      </c>
      <c r="I936" s="4">
        <v>1988782</v>
      </c>
      <c r="J936" s="4">
        <v>1272820</v>
      </c>
      <c r="K936" s="4">
        <v>451709</v>
      </c>
      <c r="L936" s="4">
        <v>12433125</v>
      </c>
      <c r="M936" s="5">
        <v>6</v>
      </c>
      <c r="N936" s="8">
        <v>2072187</v>
      </c>
      <c r="O936" s="5">
        <f>IF(AND($N936&gt;='202203'!$E$2,$N936&lt;='202203'!$F$2),'202203'!$I$2,IF(AND($N936&gt;='202203'!$E$3,$N936&lt;='202203'!$F$3),'202203'!$I$3,IF(AND($N936&gt;='202203'!$E$4,$N936&lt;='202203'!$F$4),'202203'!$I$4,IF(AND($N936&gt;='202203'!$E$5,$N936&lt;='202203'!$F$5),'202203'!$I$5,0))))</f>
        <v>4</v>
      </c>
      <c r="P936" s="5">
        <f>IF(AND($N936&gt;='202203'!$E$2,$N936&lt;='202203'!$F$2),'202203'!$G$2,IF(AND($N936&gt;='202203'!$E$3,$N936&lt;='202203'!$F$3),'202203'!$G$3,IF(AND($N936&gt;='202203'!$E$4,$N936&lt;='202203'!$F$4),'202203'!$G$4,IF(AND($N936&gt;='202203'!$E$5,$N936&lt;='202203'!$F$5),'202203'!$G$5,0))))</f>
        <v>0</v>
      </c>
      <c r="Q936" s="5">
        <f>IF(AND($N936&gt;='202204'!$E$2,$N936&lt;='202204'!$F$2),'202204'!$I$2,IF(AND($N936&gt;='202204'!$E$3,$N936&lt;='202204'!$F$3),'202204'!$I$3,IF(AND($N936&gt;='202204'!$E$4,$N936&lt;='202204'!$F$4),'202204'!$I$4,IF(AND($N936&gt;='202204'!$E$5,$N936&lt;='202204'!$F$5),'202204'!$I$5,0))))</f>
        <v>4</v>
      </c>
      <c r="R936" s="5">
        <f>IF(AND($N936&gt;='202204'!$E$2,$N936&lt;='202204'!$F$2),'202204'!$G$2,IF(AND($N936&gt;='202204'!$E$3,$N936&lt;='202204'!$F$3),'202204'!$G$3,IF(AND($N936&gt;='202204'!$E$4,$N936&lt;='202204'!$F$4),'202204'!$G$4,IF(AND($N936&gt;='202204'!$E$5,$N936&lt;='202204'!$F$5),'202204'!$G$5,0))))</f>
        <v>0</v>
      </c>
      <c r="S936" s="5">
        <f>IF(AND($N936&gt;='202301'!$E$2,$N936&lt;='202301'!$F$2),'202301'!$I$2,IF(AND($N936&gt;='202301'!$E$3,$N936&lt;='202301'!$F$3),'202301'!$I$3,IF(AND($N936&gt;='202301'!$E$4,$N936&lt;='202301'!$F$4),'202301'!$I$4,IF(AND($N936&gt;='202301'!$E$5,$N936&lt;='202301'!$F$5),'202301'!$I$5,0))))</f>
        <v>4</v>
      </c>
      <c r="T936" s="5">
        <f>IF(AND($N936&gt;='202301'!$E$2,$N936&lt;='202301'!$F$2),'202301'!$G$2,IF(AND($N936&gt;='202301'!$E$3,$N936&lt;='202301'!$F$3),'202301'!$G$3,IF(AND($N936&gt;='202301'!$E$4,$N936&lt;='202301'!$F$4),'202301'!$G$4,IF(AND($N936&gt;='202301'!$E$5,$N936&lt;='202301'!$F$5),'202301'!$G$5,0))))</f>
        <v>0</v>
      </c>
      <c r="U936" s="5">
        <f>IF(AND($N936&gt;='202302'!$E$2,$N936&lt;='202302'!$F$2),'202302'!$I$2,IF(AND($N936&gt;='202302'!$E$3,$N936&lt;='202302'!$F$3),'202302'!$I$3,IF(AND($N936&gt;='202302'!$E$4,$N936&lt;='202302'!$F$4),'202302'!$I$4,IF(AND($N936&gt;='202302'!$E$5,$N936&lt;='202302'!$F$5),'202302'!$I$5,0))))</f>
        <v>4</v>
      </c>
      <c r="V936" s="5">
        <f>IF(AND($N936&gt;='202302'!$E$2,$N936&lt;='202302'!$F$2),'202302'!$G$2,IF(AND($N936&gt;='202302'!$E$3,$N936&lt;='202302'!$F$3),'202302'!$G$3,IF(AND($N936&gt;='202302'!$E$4,$N936&lt;='202302'!$F$4),'202302'!$G$4,IF(AND($N936&gt;='202302'!$E$5,$N936&lt;='202302'!$F$5),'202302'!$G$5,0))))</f>
        <v>0</v>
      </c>
    </row>
    <row r="937" spans="1:22" x14ac:dyDescent="0.25">
      <c r="A937" s="5" t="s">
        <v>14</v>
      </c>
      <c r="B937" s="5">
        <v>17714725</v>
      </c>
      <c r="C937" s="5" t="s">
        <v>3380</v>
      </c>
      <c r="D937" s="5" t="s">
        <v>1994</v>
      </c>
      <c r="E937" s="5" t="s">
        <v>1995</v>
      </c>
      <c r="F937" s="4">
        <v>882483</v>
      </c>
      <c r="G937" s="4">
        <v>882483</v>
      </c>
      <c r="H937" s="4">
        <v>1715955</v>
      </c>
      <c r="I937" s="4">
        <v>882483</v>
      </c>
      <c r="J937" s="4">
        <v>882483</v>
      </c>
      <c r="K937" s="4">
        <v>1715955</v>
      </c>
      <c r="L937" s="4">
        <v>6961842</v>
      </c>
      <c r="M937" s="5">
        <v>6</v>
      </c>
      <c r="N937" s="8">
        <v>1160307</v>
      </c>
      <c r="O937" s="5">
        <f>IF(AND($N937&gt;='202203'!$E$2,$N937&lt;='202203'!$F$2),'202203'!$I$2,IF(AND($N937&gt;='202203'!$E$3,$N937&lt;='202203'!$F$3),'202203'!$I$3,IF(AND($N937&gt;='202203'!$E$4,$N937&lt;='202203'!$F$4),'202203'!$I$4,IF(AND($N937&gt;='202203'!$E$5,$N937&lt;='202203'!$F$5),'202203'!$I$5,0))))</f>
        <v>4</v>
      </c>
      <c r="P937" s="5">
        <f>IF(AND($N937&gt;='202203'!$E$2,$N937&lt;='202203'!$F$2),'202203'!$G$2,IF(AND($N937&gt;='202203'!$E$3,$N937&lt;='202203'!$F$3),'202203'!$G$3,IF(AND($N937&gt;='202203'!$E$4,$N937&lt;='202203'!$F$4),'202203'!$G$4,IF(AND($N937&gt;='202203'!$E$5,$N937&lt;='202203'!$F$5),'202203'!$G$5,0))))</f>
        <v>0</v>
      </c>
      <c r="Q937" s="5">
        <f>IF(AND($N937&gt;='202204'!$E$2,$N937&lt;='202204'!$F$2),'202204'!$I$2,IF(AND($N937&gt;='202204'!$E$3,$N937&lt;='202204'!$F$3),'202204'!$I$3,IF(AND($N937&gt;='202204'!$E$4,$N937&lt;='202204'!$F$4),'202204'!$I$4,IF(AND($N937&gt;='202204'!$E$5,$N937&lt;='202204'!$F$5),'202204'!$I$5,0))))</f>
        <v>4</v>
      </c>
      <c r="R937" s="5">
        <f>IF(AND($N937&gt;='202204'!$E$2,$N937&lt;='202204'!$F$2),'202204'!$G$2,IF(AND($N937&gt;='202204'!$E$3,$N937&lt;='202204'!$F$3),'202204'!$G$3,IF(AND($N937&gt;='202204'!$E$4,$N937&lt;='202204'!$F$4),'202204'!$G$4,IF(AND($N937&gt;='202204'!$E$5,$N937&lt;='202204'!$F$5),'202204'!$G$5,0))))</f>
        <v>0</v>
      </c>
      <c r="S937" s="5">
        <f>IF(AND($N937&gt;='202301'!$E$2,$N937&lt;='202301'!$F$2),'202301'!$I$2,IF(AND($N937&gt;='202301'!$E$3,$N937&lt;='202301'!$F$3),'202301'!$I$3,IF(AND($N937&gt;='202301'!$E$4,$N937&lt;='202301'!$F$4),'202301'!$I$4,IF(AND($N937&gt;='202301'!$E$5,$N937&lt;='202301'!$F$5),'202301'!$I$5,0))))</f>
        <v>4</v>
      </c>
      <c r="T937" s="5">
        <f>IF(AND($N937&gt;='202301'!$E$2,$N937&lt;='202301'!$F$2),'202301'!$G$2,IF(AND($N937&gt;='202301'!$E$3,$N937&lt;='202301'!$F$3),'202301'!$G$3,IF(AND($N937&gt;='202301'!$E$4,$N937&lt;='202301'!$F$4),'202301'!$G$4,IF(AND($N937&gt;='202301'!$E$5,$N937&lt;='202301'!$F$5),'202301'!$G$5,0))))</f>
        <v>0</v>
      </c>
      <c r="U937" s="5">
        <f>IF(AND($N937&gt;='202302'!$E$2,$N937&lt;='202302'!$F$2),'202302'!$I$2,IF(AND($N937&gt;='202302'!$E$3,$N937&lt;='202302'!$F$3),'202302'!$I$3,IF(AND($N937&gt;='202302'!$E$4,$N937&lt;='202302'!$F$4),'202302'!$I$4,IF(AND($N937&gt;='202302'!$E$5,$N937&lt;='202302'!$F$5),'202302'!$I$5,0))))</f>
        <v>3</v>
      </c>
      <c r="V937" s="5">
        <f>IF(AND($N937&gt;='202302'!$E$2,$N937&lt;='202302'!$F$2),'202302'!$G$2,IF(AND($N937&gt;='202302'!$E$3,$N937&lt;='202302'!$F$3),'202302'!$G$3,IF(AND($N937&gt;='202302'!$E$4,$N937&lt;='202302'!$F$4),'202302'!$G$4,IF(AND($N937&gt;='202302'!$E$5,$N937&lt;='202302'!$F$5),'202302'!$G$5,0))))</f>
        <v>3942</v>
      </c>
    </row>
    <row r="938" spans="1:22" x14ac:dyDescent="0.25">
      <c r="A938" s="5" t="s">
        <v>14</v>
      </c>
      <c r="B938" s="5">
        <v>17731083</v>
      </c>
      <c r="C938" s="5" t="s">
        <v>3381</v>
      </c>
      <c r="D938" s="5" t="s">
        <v>1996</v>
      </c>
      <c r="E938" s="5" t="s">
        <v>1997</v>
      </c>
      <c r="F938" s="4">
        <v>1547697</v>
      </c>
      <c r="G938" s="4">
        <v>1547697</v>
      </c>
      <c r="H938" s="4">
        <v>2961531</v>
      </c>
      <c r="I938" s="4">
        <v>1547697</v>
      </c>
      <c r="J938" s="4">
        <v>1547697</v>
      </c>
      <c r="K938" s="4">
        <v>2961531</v>
      </c>
      <c r="L938" s="4">
        <v>12113850</v>
      </c>
      <c r="M938" s="5">
        <v>6</v>
      </c>
      <c r="N938" s="8">
        <v>2018975</v>
      </c>
      <c r="O938" s="5">
        <f>IF(AND($N938&gt;='202203'!$E$2,$N938&lt;='202203'!$F$2),'202203'!$I$2,IF(AND($N938&gt;='202203'!$E$3,$N938&lt;='202203'!$F$3),'202203'!$I$3,IF(AND($N938&gt;='202203'!$E$4,$N938&lt;='202203'!$F$4),'202203'!$I$4,IF(AND($N938&gt;='202203'!$E$5,$N938&lt;='202203'!$F$5),'202203'!$I$5,0))))</f>
        <v>4</v>
      </c>
      <c r="P938" s="5">
        <f>IF(AND($N938&gt;='202203'!$E$2,$N938&lt;='202203'!$F$2),'202203'!$G$2,IF(AND($N938&gt;='202203'!$E$3,$N938&lt;='202203'!$F$3),'202203'!$G$3,IF(AND($N938&gt;='202203'!$E$4,$N938&lt;='202203'!$F$4),'202203'!$G$4,IF(AND($N938&gt;='202203'!$E$5,$N938&lt;='202203'!$F$5),'202203'!$G$5,0))))</f>
        <v>0</v>
      </c>
      <c r="Q938" s="5">
        <f>IF(AND($N938&gt;='202204'!$E$2,$N938&lt;='202204'!$F$2),'202204'!$I$2,IF(AND($N938&gt;='202204'!$E$3,$N938&lt;='202204'!$F$3),'202204'!$I$3,IF(AND($N938&gt;='202204'!$E$4,$N938&lt;='202204'!$F$4),'202204'!$I$4,IF(AND($N938&gt;='202204'!$E$5,$N938&lt;='202204'!$F$5),'202204'!$I$5,0))))</f>
        <v>4</v>
      </c>
      <c r="R938" s="5">
        <f>IF(AND($N938&gt;='202204'!$E$2,$N938&lt;='202204'!$F$2),'202204'!$G$2,IF(AND($N938&gt;='202204'!$E$3,$N938&lt;='202204'!$F$3),'202204'!$G$3,IF(AND($N938&gt;='202204'!$E$4,$N938&lt;='202204'!$F$4),'202204'!$G$4,IF(AND($N938&gt;='202204'!$E$5,$N938&lt;='202204'!$F$5),'202204'!$G$5,0))))</f>
        <v>0</v>
      </c>
      <c r="S938" s="5">
        <f>IF(AND($N938&gt;='202301'!$E$2,$N938&lt;='202301'!$F$2),'202301'!$I$2,IF(AND($N938&gt;='202301'!$E$3,$N938&lt;='202301'!$F$3),'202301'!$I$3,IF(AND($N938&gt;='202301'!$E$4,$N938&lt;='202301'!$F$4),'202301'!$I$4,IF(AND($N938&gt;='202301'!$E$5,$N938&lt;='202301'!$F$5),'202301'!$I$5,0))))</f>
        <v>4</v>
      </c>
      <c r="T938" s="5">
        <f>IF(AND($N938&gt;='202301'!$E$2,$N938&lt;='202301'!$F$2),'202301'!$G$2,IF(AND($N938&gt;='202301'!$E$3,$N938&lt;='202301'!$F$3),'202301'!$G$3,IF(AND($N938&gt;='202301'!$E$4,$N938&lt;='202301'!$F$4),'202301'!$G$4,IF(AND($N938&gt;='202301'!$E$5,$N938&lt;='202301'!$F$5),'202301'!$G$5,0))))</f>
        <v>0</v>
      </c>
      <c r="U938" s="5">
        <f>IF(AND($N938&gt;='202302'!$E$2,$N938&lt;='202302'!$F$2),'202302'!$I$2,IF(AND($N938&gt;='202302'!$E$3,$N938&lt;='202302'!$F$3),'202302'!$I$3,IF(AND($N938&gt;='202302'!$E$4,$N938&lt;='202302'!$F$4),'202302'!$I$4,IF(AND($N938&gt;='202302'!$E$5,$N938&lt;='202302'!$F$5),'202302'!$I$5,0))))</f>
        <v>4</v>
      </c>
      <c r="V938" s="5">
        <f>IF(AND($N938&gt;='202302'!$E$2,$N938&lt;='202302'!$F$2),'202302'!$G$2,IF(AND($N938&gt;='202302'!$E$3,$N938&lt;='202302'!$F$3),'202302'!$G$3,IF(AND($N938&gt;='202302'!$E$4,$N938&lt;='202302'!$F$4),'202302'!$G$4,IF(AND($N938&gt;='202302'!$E$5,$N938&lt;='202302'!$F$5),'202302'!$G$5,0))))</f>
        <v>0</v>
      </c>
    </row>
    <row r="939" spans="1:22" x14ac:dyDescent="0.25">
      <c r="A939" s="5" t="s">
        <v>14</v>
      </c>
      <c r="B939" s="5">
        <v>17768188</v>
      </c>
      <c r="C939" s="5" t="s">
        <v>3382</v>
      </c>
      <c r="D939" s="5" t="s">
        <v>3383</v>
      </c>
      <c r="E939" s="5" t="s">
        <v>3384</v>
      </c>
      <c r="F939" s="4">
        <v>788725</v>
      </c>
      <c r="G939" s="4">
        <v>0</v>
      </c>
      <c r="H939" s="4">
        <v>0</v>
      </c>
      <c r="I939" s="4">
        <v>0</v>
      </c>
      <c r="J939" s="4">
        <v>0</v>
      </c>
      <c r="K939" s="4">
        <v>0</v>
      </c>
      <c r="L939" s="4">
        <v>788725</v>
      </c>
      <c r="M939" s="5">
        <v>6</v>
      </c>
      <c r="N939" s="8">
        <v>788725</v>
      </c>
      <c r="O939" s="5">
        <f>IF(AND($N939&gt;='202203'!$E$2,$N939&lt;='202203'!$F$2),'202203'!$I$2,IF(AND($N939&gt;='202203'!$E$3,$N939&lt;='202203'!$F$3),'202203'!$I$3,IF(AND($N939&gt;='202203'!$E$4,$N939&lt;='202203'!$F$4),'202203'!$I$4,IF(AND($N939&gt;='202203'!$E$5,$N939&lt;='202203'!$F$5),'202203'!$I$5,0))))</f>
        <v>3</v>
      </c>
      <c r="P939" s="5">
        <f>IF(AND($N939&gt;='202203'!$E$2,$N939&lt;='202203'!$F$2),'202203'!$G$2,IF(AND($N939&gt;='202203'!$E$3,$N939&lt;='202203'!$F$3),'202203'!$G$3,IF(AND($N939&gt;='202203'!$E$4,$N939&lt;='202203'!$F$4),'202203'!$G$4,IF(AND($N939&gt;='202203'!$E$5,$N939&lt;='202203'!$F$5),'202203'!$G$5,0))))</f>
        <v>3025</v>
      </c>
      <c r="Q939" s="5">
        <f>IF(AND($N939&gt;='202204'!$E$2,$N939&lt;='202204'!$F$2),'202204'!$I$2,IF(AND($N939&gt;='202204'!$E$3,$N939&lt;='202204'!$F$3),'202204'!$I$3,IF(AND($N939&gt;='202204'!$E$4,$N939&lt;='202204'!$F$4),'202204'!$I$4,IF(AND($N939&gt;='202204'!$E$5,$N939&lt;='202204'!$F$5),'202204'!$I$5,0))))</f>
        <v>3</v>
      </c>
      <c r="R939" s="5">
        <f>IF(AND($N939&gt;='202204'!$E$2,$N939&lt;='202204'!$F$2),'202204'!$G$2,IF(AND($N939&gt;='202204'!$E$3,$N939&lt;='202204'!$F$3),'202204'!$G$3,IF(AND($N939&gt;='202204'!$E$4,$N939&lt;='202204'!$F$4),'202204'!$G$4,IF(AND($N939&gt;='202204'!$E$5,$N939&lt;='202204'!$F$5),'202204'!$G$5,0))))</f>
        <v>3184</v>
      </c>
      <c r="S939" s="5">
        <f>IF(AND($N939&gt;='202301'!$E$2,$N939&lt;='202301'!$F$2),'202301'!$I$2,IF(AND($N939&gt;='202301'!$E$3,$N939&lt;='202301'!$F$3),'202301'!$I$3,IF(AND($N939&gt;='202301'!$E$4,$N939&lt;='202301'!$F$4),'202301'!$I$4,IF(AND($N939&gt;='202301'!$E$5,$N939&lt;='202301'!$F$5),'202301'!$I$5,0))))</f>
        <v>3</v>
      </c>
      <c r="T939" s="5">
        <f>IF(AND($N939&gt;='202301'!$E$2,$N939&lt;='202301'!$F$2),'202301'!$G$2,IF(AND($N939&gt;='202301'!$E$3,$N939&lt;='202301'!$F$3),'202301'!$G$3,IF(AND($N939&gt;='202301'!$E$4,$N939&lt;='202301'!$F$4),'202301'!$G$4,IF(AND($N939&gt;='202301'!$E$5,$N939&lt;='202301'!$F$5),'202301'!$G$5,0))))</f>
        <v>3264</v>
      </c>
      <c r="U939" s="5">
        <f>IF(AND($N939&gt;='202302'!$E$2,$N939&lt;='202302'!$F$2),'202302'!$I$2,IF(AND($N939&gt;='202302'!$E$3,$N939&lt;='202302'!$F$3),'202302'!$I$3,IF(AND($N939&gt;='202302'!$E$4,$N939&lt;='202302'!$F$4),'202302'!$I$4,IF(AND($N939&gt;='202302'!$E$5,$N939&lt;='202302'!$F$5),'202302'!$I$5,0))))</f>
        <v>3</v>
      </c>
      <c r="V939" s="5">
        <f>IF(AND($N939&gt;='202302'!$E$2,$N939&lt;='202302'!$F$2),'202302'!$G$2,IF(AND($N939&gt;='202302'!$E$3,$N939&lt;='202302'!$F$3),'202302'!$G$3,IF(AND($N939&gt;='202302'!$E$4,$N939&lt;='202302'!$F$4),'202302'!$G$4,IF(AND($N939&gt;='202302'!$E$5,$N939&lt;='202302'!$F$5),'202302'!$G$5,0))))</f>
        <v>3942</v>
      </c>
    </row>
    <row r="940" spans="1:22" x14ac:dyDescent="0.25">
      <c r="A940" s="5" t="s">
        <v>14</v>
      </c>
      <c r="B940" s="5">
        <v>17812231</v>
      </c>
      <c r="C940" s="5" t="s">
        <v>3385</v>
      </c>
      <c r="D940" s="5" t="s">
        <v>2000</v>
      </c>
      <c r="E940" s="5" t="s">
        <v>2001</v>
      </c>
      <c r="F940" s="4">
        <v>1293485</v>
      </c>
      <c r="G940" s="4">
        <v>1293485</v>
      </c>
      <c r="H940" s="4">
        <v>2486453</v>
      </c>
      <c r="I940" s="4">
        <v>1293485</v>
      </c>
      <c r="J940" s="4">
        <v>1293485</v>
      </c>
      <c r="K940" s="4">
        <v>2486453</v>
      </c>
      <c r="L940" s="4">
        <v>10146846</v>
      </c>
      <c r="M940" s="5">
        <v>6</v>
      </c>
      <c r="N940" s="8">
        <v>1691141</v>
      </c>
      <c r="O940" s="5">
        <f>IF(AND($N940&gt;='202203'!$E$2,$N940&lt;='202203'!$F$2),'202203'!$I$2,IF(AND($N940&gt;='202203'!$E$3,$N940&lt;='202203'!$F$3),'202203'!$I$3,IF(AND($N940&gt;='202203'!$E$4,$N940&lt;='202203'!$F$4),'202203'!$I$4,IF(AND($N940&gt;='202203'!$E$5,$N940&lt;='202203'!$F$5),'202203'!$I$5,0))))</f>
        <v>4</v>
      </c>
      <c r="P940" s="5">
        <f>IF(AND($N940&gt;='202203'!$E$2,$N940&lt;='202203'!$F$2),'202203'!$G$2,IF(AND($N940&gt;='202203'!$E$3,$N940&lt;='202203'!$F$3),'202203'!$G$3,IF(AND($N940&gt;='202203'!$E$4,$N940&lt;='202203'!$F$4),'202203'!$G$4,IF(AND($N940&gt;='202203'!$E$5,$N940&lt;='202203'!$F$5),'202203'!$G$5,0))))</f>
        <v>0</v>
      </c>
      <c r="Q940" s="5">
        <f>IF(AND($N940&gt;='202204'!$E$2,$N940&lt;='202204'!$F$2),'202204'!$I$2,IF(AND($N940&gt;='202204'!$E$3,$N940&lt;='202204'!$F$3),'202204'!$I$3,IF(AND($N940&gt;='202204'!$E$4,$N940&lt;='202204'!$F$4),'202204'!$I$4,IF(AND($N940&gt;='202204'!$E$5,$N940&lt;='202204'!$F$5),'202204'!$I$5,0))))</f>
        <v>4</v>
      </c>
      <c r="R940" s="5">
        <f>IF(AND($N940&gt;='202204'!$E$2,$N940&lt;='202204'!$F$2),'202204'!$G$2,IF(AND($N940&gt;='202204'!$E$3,$N940&lt;='202204'!$F$3),'202204'!$G$3,IF(AND($N940&gt;='202204'!$E$4,$N940&lt;='202204'!$F$4),'202204'!$G$4,IF(AND($N940&gt;='202204'!$E$5,$N940&lt;='202204'!$F$5),'202204'!$G$5,0))))</f>
        <v>0</v>
      </c>
      <c r="S940" s="5">
        <f>IF(AND($N940&gt;='202301'!$E$2,$N940&lt;='202301'!$F$2),'202301'!$I$2,IF(AND($N940&gt;='202301'!$E$3,$N940&lt;='202301'!$F$3),'202301'!$I$3,IF(AND($N940&gt;='202301'!$E$4,$N940&lt;='202301'!$F$4),'202301'!$I$4,IF(AND($N940&gt;='202301'!$E$5,$N940&lt;='202301'!$F$5),'202301'!$I$5,0))))</f>
        <v>4</v>
      </c>
      <c r="T940" s="5">
        <f>IF(AND($N940&gt;='202301'!$E$2,$N940&lt;='202301'!$F$2),'202301'!$G$2,IF(AND($N940&gt;='202301'!$E$3,$N940&lt;='202301'!$F$3),'202301'!$G$3,IF(AND($N940&gt;='202301'!$E$4,$N940&lt;='202301'!$F$4),'202301'!$G$4,IF(AND($N940&gt;='202301'!$E$5,$N940&lt;='202301'!$F$5),'202301'!$G$5,0))))</f>
        <v>0</v>
      </c>
      <c r="U940" s="5">
        <f>IF(AND($N940&gt;='202302'!$E$2,$N940&lt;='202302'!$F$2),'202302'!$I$2,IF(AND($N940&gt;='202302'!$E$3,$N940&lt;='202302'!$F$3),'202302'!$I$3,IF(AND($N940&gt;='202302'!$E$4,$N940&lt;='202302'!$F$4),'202302'!$I$4,IF(AND($N940&gt;='202302'!$E$5,$N940&lt;='202302'!$F$5),'202302'!$I$5,0))))</f>
        <v>4</v>
      </c>
      <c r="V940" s="5">
        <f>IF(AND($N940&gt;='202302'!$E$2,$N940&lt;='202302'!$F$2),'202302'!$G$2,IF(AND($N940&gt;='202302'!$E$3,$N940&lt;='202302'!$F$3),'202302'!$G$3,IF(AND($N940&gt;='202302'!$E$4,$N940&lt;='202302'!$F$4),'202302'!$G$4,IF(AND($N940&gt;='202302'!$E$5,$N940&lt;='202302'!$F$5),'202302'!$G$5,0))))</f>
        <v>0</v>
      </c>
    </row>
    <row r="941" spans="1:22" x14ac:dyDescent="0.25">
      <c r="A941" s="5" t="s">
        <v>14</v>
      </c>
      <c r="B941" s="5">
        <v>17835375</v>
      </c>
      <c r="C941" s="5" t="s">
        <v>3386</v>
      </c>
      <c r="D941" s="5" t="s">
        <v>2002</v>
      </c>
      <c r="E941" s="5" t="s">
        <v>2003</v>
      </c>
      <c r="F941" s="4">
        <v>1482621</v>
      </c>
      <c r="G941" s="4">
        <v>1482621</v>
      </c>
      <c r="H941" s="4">
        <v>2559587</v>
      </c>
      <c r="I941" s="4">
        <v>1482621</v>
      </c>
      <c r="J941" s="4">
        <v>1482621</v>
      </c>
      <c r="K941" s="4">
        <v>2539336</v>
      </c>
      <c r="L941" s="4">
        <v>11029407</v>
      </c>
      <c r="M941" s="5">
        <v>6</v>
      </c>
      <c r="N941" s="8">
        <v>1838234</v>
      </c>
      <c r="O941" s="5">
        <f>IF(AND($N941&gt;='202203'!$E$2,$N941&lt;='202203'!$F$2),'202203'!$I$2,IF(AND($N941&gt;='202203'!$E$3,$N941&lt;='202203'!$F$3),'202203'!$I$3,IF(AND($N941&gt;='202203'!$E$4,$N941&lt;='202203'!$F$4),'202203'!$I$4,IF(AND($N941&gt;='202203'!$E$5,$N941&lt;='202203'!$F$5),'202203'!$I$5,0))))</f>
        <v>4</v>
      </c>
      <c r="P941" s="5">
        <f>IF(AND($N941&gt;='202203'!$E$2,$N941&lt;='202203'!$F$2),'202203'!$G$2,IF(AND($N941&gt;='202203'!$E$3,$N941&lt;='202203'!$F$3),'202203'!$G$3,IF(AND($N941&gt;='202203'!$E$4,$N941&lt;='202203'!$F$4),'202203'!$G$4,IF(AND($N941&gt;='202203'!$E$5,$N941&lt;='202203'!$F$5),'202203'!$G$5,0))))</f>
        <v>0</v>
      </c>
      <c r="Q941" s="5">
        <f>IF(AND($N941&gt;='202204'!$E$2,$N941&lt;='202204'!$F$2),'202204'!$I$2,IF(AND($N941&gt;='202204'!$E$3,$N941&lt;='202204'!$F$3),'202204'!$I$3,IF(AND($N941&gt;='202204'!$E$4,$N941&lt;='202204'!$F$4),'202204'!$I$4,IF(AND($N941&gt;='202204'!$E$5,$N941&lt;='202204'!$F$5),'202204'!$I$5,0))))</f>
        <v>4</v>
      </c>
      <c r="R941" s="5">
        <f>IF(AND($N941&gt;='202204'!$E$2,$N941&lt;='202204'!$F$2),'202204'!$G$2,IF(AND($N941&gt;='202204'!$E$3,$N941&lt;='202204'!$F$3),'202204'!$G$3,IF(AND($N941&gt;='202204'!$E$4,$N941&lt;='202204'!$F$4),'202204'!$G$4,IF(AND($N941&gt;='202204'!$E$5,$N941&lt;='202204'!$F$5),'202204'!$G$5,0))))</f>
        <v>0</v>
      </c>
      <c r="S941" s="5">
        <f>IF(AND($N941&gt;='202301'!$E$2,$N941&lt;='202301'!$F$2),'202301'!$I$2,IF(AND($N941&gt;='202301'!$E$3,$N941&lt;='202301'!$F$3),'202301'!$I$3,IF(AND($N941&gt;='202301'!$E$4,$N941&lt;='202301'!$F$4),'202301'!$I$4,IF(AND($N941&gt;='202301'!$E$5,$N941&lt;='202301'!$F$5),'202301'!$I$5,0))))</f>
        <v>4</v>
      </c>
      <c r="T941" s="5">
        <f>IF(AND($N941&gt;='202301'!$E$2,$N941&lt;='202301'!$F$2),'202301'!$G$2,IF(AND($N941&gt;='202301'!$E$3,$N941&lt;='202301'!$F$3),'202301'!$G$3,IF(AND($N941&gt;='202301'!$E$4,$N941&lt;='202301'!$F$4),'202301'!$G$4,IF(AND($N941&gt;='202301'!$E$5,$N941&lt;='202301'!$F$5),'202301'!$G$5,0))))</f>
        <v>0</v>
      </c>
      <c r="U941" s="5">
        <f>IF(AND($N941&gt;='202302'!$E$2,$N941&lt;='202302'!$F$2),'202302'!$I$2,IF(AND($N941&gt;='202302'!$E$3,$N941&lt;='202302'!$F$3),'202302'!$I$3,IF(AND($N941&gt;='202302'!$E$4,$N941&lt;='202302'!$F$4),'202302'!$I$4,IF(AND($N941&gt;='202302'!$E$5,$N941&lt;='202302'!$F$5),'202302'!$I$5,0))))</f>
        <v>4</v>
      </c>
      <c r="V941" s="5">
        <f>IF(AND($N941&gt;='202302'!$E$2,$N941&lt;='202302'!$F$2),'202302'!$G$2,IF(AND($N941&gt;='202302'!$E$3,$N941&lt;='202302'!$F$3),'202302'!$G$3,IF(AND($N941&gt;='202302'!$E$4,$N941&lt;='202302'!$F$4),'202302'!$G$4,IF(AND($N941&gt;='202302'!$E$5,$N941&lt;='202302'!$F$5),'202302'!$G$5,0))))</f>
        <v>0</v>
      </c>
    </row>
    <row r="942" spans="1:22" x14ac:dyDescent="0.25">
      <c r="A942" s="5" t="s">
        <v>14</v>
      </c>
      <c r="B942" s="5">
        <v>17919416</v>
      </c>
      <c r="C942" s="5" t="s">
        <v>3387</v>
      </c>
      <c r="D942" s="5" t="s">
        <v>2004</v>
      </c>
      <c r="E942" s="5" t="s">
        <v>2005</v>
      </c>
      <c r="F942" s="4">
        <v>1842318</v>
      </c>
      <c r="G942" s="4">
        <v>1842318</v>
      </c>
      <c r="H942" s="4">
        <v>3521301</v>
      </c>
      <c r="I942" s="4">
        <v>1842318</v>
      </c>
      <c r="J942" s="4">
        <v>1842318</v>
      </c>
      <c r="K942" s="4">
        <v>3521301</v>
      </c>
      <c r="L942" s="4">
        <v>14411874</v>
      </c>
      <c r="M942" s="5">
        <v>6</v>
      </c>
      <c r="N942" s="8">
        <v>2401979</v>
      </c>
      <c r="O942" s="5">
        <f>IF(AND($N942&gt;='202203'!$E$2,$N942&lt;='202203'!$F$2),'202203'!$I$2,IF(AND($N942&gt;='202203'!$E$3,$N942&lt;='202203'!$F$3),'202203'!$I$3,IF(AND($N942&gt;='202203'!$E$4,$N942&lt;='202203'!$F$4),'202203'!$I$4,IF(AND($N942&gt;='202203'!$E$5,$N942&lt;='202203'!$F$5),'202203'!$I$5,0))))</f>
        <v>4</v>
      </c>
      <c r="P942" s="5">
        <f>IF(AND($N942&gt;='202203'!$E$2,$N942&lt;='202203'!$F$2),'202203'!$G$2,IF(AND($N942&gt;='202203'!$E$3,$N942&lt;='202203'!$F$3),'202203'!$G$3,IF(AND($N942&gt;='202203'!$E$4,$N942&lt;='202203'!$F$4),'202203'!$G$4,IF(AND($N942&gt;='202203'!$E$5,$N942&lt;='202203'!$F$5),'202203'!$G$5,0))))</f>
        <v>0</v>
      </c>
      <c r="Q942" s="5">
        <f>IF(AND($N942&gt;='202204'!$E$2,$N942&lt;='202204'!$F$2),'202204'!$I$2,IF(AND($N942&gt;='202204'!$E$3,$N942&lt;='202204'!$F$3),'202204'!$I$3,IF(AND($N942&gt;='202204'!$E$4,$N942&lt;='202204'!$F$4),'202204'!$I$4,IF(AND($N942&gt;='202204'!$E$5,$N942&lt;='202204'!$F$5),'202204'!$I$5,0))))</f>
        <v>4</v>
      </c>
      <c r="R942" s="5">
        <f>IF(AND($N942&gt;='202204'!$E$2,$N942&lt;='202204'!$F$2),'202204'!$G$2,IF(AND($N942&gt;='202204'!$E$3,$N942&lt;='202204'!$F$3),'202204'!$G$3,IF(AND($N942&gt;='202204'!$E$4,$N942&lt;='202204'!$F$4),'202204'!$G$4,IF(AND($N942&gt;='202204'!$E$5,$N942&lt;='202204'!$F$5),'202204'!$G$5,0))))</f>
        <v>0</v>
      </c>
      <c r="S942" s="5">
        <f>IF(AND($N942&gt;='202301'!$E$2,$N942&lt;='202301'!$F$2),'202301'!$I$2,IF(AND($N942&gt;='202301'!$E$3,$N942&lt;='202301'!$F$3),'202301'!$I$3,IF(AND($N942&gt;='202301'!$E$4,$N942&lt;='202301'!$F$4),'202301'!$I$4,IF(AND($N942&gt;='202301'!$E$5,$N942&lt;='202301'!$F$5),'202301'!$I$5,0))))</f>
        <v>4</v>
      </c>
      <c r="T942" s="5">
        <f>IF(AND($N942&gt;='202301'!$E$2,$N942&lt;='202301'!$F$2),'202301'!$G$2,IF(AND($N942&gt;='202301'!$E$3,$N942&lt;='202301'!$F$3),'202301'!$G$3,IF(AND($N942&gt;='202301'!$E$4,$N942&lt;='202301'!$F$4),'202301'!$G$4,IF(AND($N942&gt;='202301'!$E$5,$N942&lt;='202301'!$F$5),'202301'!$G$5,0))))</f>
        <v>0</v>
      </c>
      <c r="U942" s="5">
        <f>IF(AND($N942&gt;='202302'!$E$2,$N942&lt;='202302'!$F$2),'202302'!$I$2,IF(AND($N942&gt;='202302'!$E$3,$N942&lt;='202302'!$F$3),'202302'!$I$3,IF(AND($N942&gt;='202302'!$E$4,$N942&lt;='202302'!$F$4),'202302'!$I$4,IF(AND($N942&gt;='202302'!$E$5,$N942&lt;='202302'!$F$5),'202302'!$I$5,0))))</f>
        <v>4</v>
      </c>
      <c r="V942" s="5">
        <f>IF(AND($N942&gt;='202302'!$E$2,$N942&lt;='202302'!$F$2),'202302'!$G$2,IF(AND($N942&gt;='202302'!$E$3,$N942&lt;='202302'!$F$3),'202302'!$G$3,IF(AND($N942&gt;='202302'!$E$4,$N942&lt;='202302'!$F$4),'202302'!$G$4,IF(AND($N942&gt;='202302'!$E$5,$N942&lt;='202302'!$F$5),'202302'!$G$5,0))))</f>
        <v>0</v>
      </c>
    </row>
    <row r="943" spans="1:22" x14ac:dyDescent="0.25">
      <c r="A943" s="5" t="s">
        <v>14</v>
      </c>
      <c r="B943" s="5">
        <v>17919833</v>
      </c>
      <c r="C943" s="5" t="s">
        <v>3388</v>
      </c>
      <c r="D943" s="5" t="s">
        <v>2006</v>
      </c>
      <c r="E943" s="5" t="s">
        <v>2007</v>
      </c>
      <c r="F943" s="4">
        <v>1832242</v>
      </c>
      <c r="G943" s="4">
        <v>1832242</v>
      </c>
      <c r="H943" s="4">
        <v>3072274</v>
      </c>
      <c r="I943" s="4">
        <v>1832242</v>
      </c>
      <c r="J943" s="4">
        <v>1832242</v>
      </c>
      <c r="K943" s="4">
        <v>3072274</v>
      </c>
      <c r="L943" s="4">
        <v>13473516</v>
      </c>
      <c r="M943" s="5">
        <v>6</v>
      </c>
      <c r="N943" s="8">
        <v>2245586</v>
      </c>
      <c r="O943" s="5">
        <f>IF(AND($N943&gt;='202203'!$E$2,$N943&lt;='202203'!$F$2),'202203'!$I$2,IF(AND($N943&gt;='202203'!$E$3,$N943&lt;='202203'!$F$3),'202203'!$I$3,IF(AND($N943&gt;='202203'!$E$4,$N943&lt;='202203'!$F$4),'202203'!$I$4,IF(AND($N943&gt;='202203'!$E$5,$N943&lt;='202203'!$F$5),'202203'!$I$5,0))))</f>
        <v>4</v>
      </c>
      <c r="P943" s="5">
        <f>IF(AND($N943&gt;='202203'!$E$2,$N943&lt;='202203'!$F$2),'202203'!$G$2,IF(AND($N943&gt;='202203'!$E$3,$N943&lt;='202203'!$F$3),'202203'!$G$3,IF(AND($N943&gt;='202203'!$E$4,$N943&lt;='202203'!$F$4),'202203'!$G$4,IF(AND($N943&gt;='202203'!$E$5,$N943&lt;='202203'!$F$5),'202203'!$G$5,0))))</f>
        <v>0</v>
      </c>
      <c r="Q943" s="5">
        <f>IF(AND($N943&gt;='202204'!$E$2,$N943&lt;='202204'!$F$2),'202204'!$I$2,IF(AND($N943&gt;='202204'!$E$3,$N943&lt;='202204'!$F$3),'202204'!$I$3,IF(AND($N943&gt;='202204'!$E$4,$N943&lt;='202204'!$F$4),'202204'!$I$4,IF(AND($N943&gt;='202204'!$E$5,$N943&lt;='202204'!$F$5),'202204'!$I$5,0))))</f>
        <v>4</v>
      </c>
      <c r="R943" s="5">
        <f>IF(AND($N943&gt;='202204'!$E$2,$N943&lt;='202204'!$F$2),'202204'!$G$2,IF(AND($N943&gt;='202204'!$E$3,$N943&lt;='202204'!$F$3),'202204'!$G$3,IF(AND($N943&gt;='202204'!$E$4,$N943&lt;='202204'!$F$4),'202204'!$G$4,IF(AND($N943&gt;='202204'!$E$5,$N943&lt;='202204'!$F$5),'202204'!$G$5,0))))</f>
        <v>0</v>
      </c>
      <c r="S943" s="5">
        <f>IF(AND($N943&gt;='202301'!$E$2,$N943&lt;='202301'!$F$2),'202301'!$I$2,IF(AND($N943&gt;='202301'!$E$3,$N943&lt;='202301'!$F$3),'202301'!$I$3,IF(AND($N943&gt;='202301'!$E$4,$N943&lt;='202301'!$F$4),'202301'!$I$4,IF(AND($N943&gt;='202301'!$E$5,$N943&lt;='202301'!$F$5),'202301'!$I$5,0))))</f>
        <v>4</v>
      </c>
      <c r="T943" s="5">
        <f>IF(AND($N943&gt;='202301'!$E$2,$N943&lt;='202301'!$F$2),'202301'!$G$2,IF(AND($N943&gt;='202301'!$E$3,$N943&lt;='202301'!$F$3),'202301'!$G$3,IF(AND($N943&gt;='202301'!$E$4,$N943&lt;='202301'!$F$4),'202301'!$G$4,IF(AND($N943&gt;='202301'!$E$5,$N943&lt;='202301'!$F$5),'202301'!$G$5,0))))</f>
        <v>0</v>
      </c>
      <c r="U943" s="5">
        <f>IF(AND($N943&gt;='202302'!$E$2,$N943&lt;='202302'!$F$2),'202302'!$I$2,IF(AND($N943&gt;='202302'!$E$3,$N943&lt;='202302'!$F$3),'202302'!$I$3,IF(AND($N943&gt;='202302'!$E$4,$N943&lt;='202302'!$F$4),'202302'!$I$4,IF(AND($N943&gt;='202302'!$E$5,$N943&lt;='202302'!$F$5),'202302'!$I$5,0))))</f>
        <v>4</v>
      </c>
      <c r="V943" s="5">
        <f>IF(AND($N943&gt;='202302'!$E$2,$N943&lt;='202302'!$F$2),'202302'!$G$2,IF(AND($N943&gt;='202302'!$E$3,$N943&lt;='202302'!$F$3),'202302'!$G$3,IF(AND($N943&gt;='202302'!$E$4,$N943&lt;='202302'!$F$4),'202302'!$G$4,IF(AND($N943&gt;='202302'!$E$5,$N943&lt;='202302'!$F$5),'202302'!$G$5,0))))</f>
        <v>0</v>
      </c>
    </row>
    <row r="944" spans="1:22" x14ac:dyDescent="0.25">
      <c r="A944" s="5" t="s">
        <v>14</v>
      </c>
      <c r="B944" s="5">
        <v>17921994</v>
      </c>
      <c r="C944" s="5" t="s">
        <v>3389</v>
      </c>
      <c r="D944" s="5" t="s">
        <v>2010</v>
      </c>
      <c r="E944" s="5" t="s">
        <v>2011</v>
      </c>
      <c r="F944" s="4">
        <v>1482621</v>
      </c>
      <c r="G944" s="4">
        <v>1482621</v>
      </c>
      <c r="H944" s="4">
        <v>2559587</v>
      </c>
      <c r="I944" s="4">
        <v>1482621</v>
      </c>
      <c r="J944" s="4">
        <v>1482621</v>
      </c>
      <c r="K944" s="4">
        <v>2539336</v>
      </c>
      <c r="L944" s="4">
        <v>11029407</v>
      </c>
      <c r="M944" s="5">
        <v>6</v>
      </c>
      <c r="N944" s="8">
        <v>1838234</v>
      </c>
      <c r="O944" s="5">
        <f>IF(AND($N944&gt;='202203'!$E$2,$N944&lt;='202203'!$F$2),'202203'!$I$2,IF(AND($N944&gt;='202203'!$E$3,$N944&lt;='202203'!$F$3),'202203'!$I$3,IF(AND($N944&gt;='202203'!$E$4,$N944&lt;='202203'!$F$4),'202203'!$I$4,IF(AND($N944&gt;='202203'!$E$5,$N944&lt;='202203'!$F$5),'202203'!$I$5,0))))</f>
        <v>4</v>
      </c>
      <c r="P944" s="5">
        <f>IF(AND($N944&gt;='202203'!$E$2,$N944&lt;='202203'!$F$2),'202203'!$G$2,IF(AND($N944&gt;='202203'!$E$3,$N944&lt;='202203'!$F$3),'202203'!$G$3,IF(AND($N944&gt;='202203'!$E$4,$N944&lt;='202203'!$F$4),'202203'!$G$4,IF(AND($N944&gt;='202203'!$E$5,$N944&lt;='202203'!$F$5),'202203'!$G$5,0))))</f>
        <v>0</v>
      </c>
      <c r="Q944" s="5">
        <f>IF(AND($N944&gt;='202204'!$E$2,$N944&lt;='202204'!$F$2),'202204'!$I$2,IF(AND($N944&gt;='202204'!$E$3,$N944&lt;='202204'!$F$3),'202204'!$I$3,IF(AND($N944&gt;='202204'!$E$4,$N944&lt;='202204'!$F$4),'202204'!$I$4,IF(AND($N944&gt;='202204'!$E$5,$N944&lt;='202204'!$F$5),'202204'!$I$5,0))))</f>
        <v>4</v>
      </c>
      <c r="R944" s="5">
        <f>IF(AND($N944&gt;='202204'!$E$2,$N944&lt;='202204'!$F$2),'202204'!$G$2,IF(AND($N944&gt;='202204'!$E$3,$N944&lt;='202204'!$F$3),'202204'!$G$3,IF(AND($N944&gt;='202204'!$E$4,$N944&lt;='202204'!$F$4),'202204'!$G$4,IF(AND($N944&gt;='202204'!$E$5,$N944&lt;='202204'!$F$5),'202204'!$G$5,0))))</f>
        <v>0</v>
      </c>
      <c r="S944" s="5">
        <f>IF(AND($N944&gt;='202301'!$E$2,$N944&lt;='202301'!$F$2),'202301'!$I$2,IF(AND($N944&gt;='202301'!$E$3,$N944&lt;='202301'!$F$3),'202301'!$I$3,IF(AND($N944&gt;='202301'!$E$4,$N944&lt;='202301'!$F$4),'202301'!$I$4,IF(AND($N944&gt;='202301'!$E$5,$N944&lt;='202301'!$F$5),'202301'!$I$5,0))))</f>
        <v>4</v>
      </c>
      <c r="T944" s="5">
        <f>IF(AND($N944&gt;='202301'!$E$2,$N944&lt;='202301'!$F$2),'202301'!$G$2,IF(AND($N944&gt;='202301'!$E$3,$N944&lt;='202301'!$F$3),'202301'!$G$3,IF(AND($N944&gt;='202301'!$E$4,$N944&lt;='202301'!$F$4),'202301'!$G$4,IF(AND($N944&gt;='202301'!$E$5,$N944&lt;='202301'!$F$5),'202301'!$G$5,0))))</f>
        <v>0</v>
      </c>
      <c r="U944" s="5">
        <f>IF(AND($N944&gt;='202302'!$E$2,$N944&lt;='202302'!$F$2),'202302'!$I$2,IF(AND($N944&gt;='202302'!$E$3,$N944&lt;='202302'!$F$3),'202302'!$I$3,IF(AND($N944&gt;='202302'!$E$4,$N944&lt;='202302'!$F$4),'202302'!$I$4,IF(AND($N944&gt;='202302'!$E$5,$N944&lt;='202302'!$F$5),'202302'!$I$5,0))))</f>
        <v>4</v>
      </c>
      <c r="V944" s="5">
        <f>IF(AND($N944&gt;='202302'!$E$2,$N944&lt;='202302'!$F$2),'202302'!$G$2,IF(AND($N944&gt;='202302'!$E$3,$N944&lt;='202302'!$F$3),'202302'!$G$3,IF(AND($N944&gt;='202302'!$E$4,$N944&lt;='202302'!$F$4),'202302'!$G$4,IF(AND($N944&gt;='202302'!$E$5,$N944&lt;='202302'!$F$5),'202302'!$G$5,0))))</f>
        <v>0</v>
      </c>
    </row>
    <row r="945" spans="1:22" x14ac:dyDescent="0.25">
      <c r="A945" s="5" t="s">
        <v>14</v>
      </c>
      <c r="B945" s="5">
        <v>18002525</v>
      </c>
      <c r="C945" s="5" t="s">
        <v>3390</v>
      </c>
      <c r="D945" s="5" t="s">
        <v>2014</v>
      </c>
      <c r="E945" s="5" t="s">
        <v>2015</v>
      </c>
      <c r="F945" s="4">
        <v>716476</v>
      </c>
      <c r="G945" s="4">
        <v>716476</v>
      </c>
      <c r="H945" s="4">
        <v>1352116</v>
      </c>
      <c r="I945" s="4">
        <v>716476</v>
      </c>
      <c r="J945" s="4">
        <v>716476</v>
      </c>
      <c r="K945" s="4">
        <v>1352116</v>
      </c>
      <c r="L945" s="4">
        <v>5570136</v>
      </c>
      <c r="M945" s="5">
        <v>6</v>
      </c>
      <c r="N945" s="8">
        <v>928356</v>
      </c>
      <c r="O945" s="5">
        <f>IF(AND($N945&gt;='202203'!$E$2,$N945&lt;='202203'!$F$2),'202203'!$I$2,IF(AND($N945&gt;='202203'!$E$3,$N945&lt;='202203'!$F$3),'202203'!$I$3,IF(AND($N945&gt;='202203'!$E$4,$N945&lt;='202203'!$F$4),'202203'!$I$4,IF(AND($N945&gt;='202203'!$E$5,$N945&lt;='202203'!$F$5),'202203'!$I$5,0))))</f>
        <v>4</v>
      </c>
      <c r="P945" s="5">
        <f>IF(AND($N945&gt;='202203'!$E$2,$N945&lt;='202203'!$F$2),'202203'!$G$2,IF(AND($N945&gt;='202203'!$E$3,$N945&lt;='202203'!$F$3),'202203'!$G$3,IF(AND($N945&gt;='202203'!$E$4,$N945&lt;='202203'!$F$4),'202203'!$G$4,IF(AND($N945&gt;='202203'!$E$5,$N945&lt;='202203'!$F$5),'202203'!$G$5,0))))</f>
        <v>0</v>
      </c>
      <c r="Q945" s="5">
        <f>IF(AND($N945&gt;='202204'!$E$2,$N945&lt;='202204'!$F$2),'202204'!$I$2,IF(AND($N945&gt;='202204'!$E$3,$N945&lt;='202204'!$F$3),'202204'!$I$3,IF(AND($N945&gt;='202204'!$E$4,$N945&lt;='202204'!$F$4),'202204'!$I$4,IF(AND($N945&gt;='202204'!$E$5,$N945&lt;='202204'!$F$5),'202204'!$I$5,0))))</f>
        <v>3</v>
      </c>
      <c r="R945" s="5">
        <f>IF(AND($N945&gt;='202204'!$E$2,$N945&lt;='202204'!$F$2),'202204'!$G$2,IF(AND($N945&gt;='202204'!$E$3,$N945&lt;='202204'!$F$3),'202204'!$G$3,IF(AND($N945&gt;='202204'!$E$4,$N945&lt;='202204'!$F$4),'202204'!$G$4,IF(AND($N945&gt;='202204'!$E$5,$N945&lt;='202204'!$F$5),'202204'!$G$5,0))))</f>
        <v>3184</v>
      </c>
      <c r="S945" s="5">
        <f>IF(AND($N945&gt;='202301'!$E$2,$N945&lt;='202301'!$F$2),'202301'!$I$2,IF(AND($N945&gt;='202301'!$E$3,$N945&lt;='202301'!$F$3),'202301'!$I$3,IF(AND($N945&gt;='202301'!$E$4,$N945&lt;='202301'!$F$4),'202301'!$I$4,IF(AND($N945&gt;='202301'!$E$5,$N945&lt;='202301'!$F$5),'202301'!$I$5,0))))</f>
        <v>3</v>
      </c>
      <c r="T945" s="5">
        <f>IF(AND($N945&gt;='202301'!$E$2,$N945&lt;='202301'!$F$2),'202301'!$G$2,IF(AND($N945&gt;='202301'!$E$3,$N945&lt;='202301'!$F$3),'202301'!$G$3,IF(AND($N945&gt;='202301'!$E$4,$N945&lt;='202301'!$F$4),'202301'!$G$4,IF(AND($N945&gt;='202301'!$E$5,$N945&lt;='202301'!$F$5),'202301'!$G$5,0))))</f>
        <v>3264</v>
      </c>
      <c r="U945" s="5">
        <f>IF(AND($N945&gt;='202302'!$E$2,$N945&lt;='202302'!$F$2),'202302'!$I$2,IF(AND($N945&gt;='202302'!$E$3,$N945&lt;='202302'!$F$3),'202302'!$I$3,IF(AND($N945&gt;='202302'!$E$4,$N945&lt;='202302'!$F$4),'202302'!$I$4,IF(AND($N945&gt;='202302'!$E$5,$N945&lt;='202302'!$F$5),'202302'!$I$5,0))))</f>
        <v>3</v>
      </c>
      <c r="V945" s="5">
        <f>IF(AND($N945&gt;='202302'!$E$2,$N945&lt;='202302'!$F$2),'202302'!$G$2,IF(AND($N945&gt;='202302'!$E$3,$N945&lt;='202302'!$F$3),'202302'!$G$3,IF(AND($N945&gt;='202302'!$E$4,$N945&lt;='202302'!$F$4),'202302'!$G$4,IF(AND($N945&gt;='202302'!$E$5,$N945&lt;='202302'!$F$5),'202302'!$G$5,0))))</f>
        <v>3942</v>
      </c>
    </row>
    <row r="946" spans="1:22" x14ac:dyDescent="0.25">
      <c r="A946" s="5" t="s">
        <v>14</v>
      </c>
      <c r="B946" s="5">
        <v>18010944</v>
      </c>
      <c r="C946" s="5" t="s">
        <v>3391</v>
      </c>
      <c r="D946" s="5" t="s">
        <v>2016</v>
      </c>
      <c r="E946" s="5" t="s">
        <v>2017</v>
      </c>
      <c r="F946" s="4">
        <v>1748879</v>
      </c>
      <c r="G946" s="4">
        <v>1748879</v>
      </c>
      <c r="H946" s="4">
        <v>3435034</v>
      </c>
      <c r="I946" s="4">
        <v>1748879</v>
      </c>
      <c r="J946" s="4">
        <v>1748879</v>
      </c>
      <c r="K946" s="4">
        <v>3435034</v>
      </c>
      <c r="L946" s="4">
        <v>13865584</v>
      </c>
      <c r="M946" s="5">
        <v>6</v>
      </c>
      <c r="N946" s="8">
        <v>2310930</v>
      </c>
      <c r="O946" s="5">
        <f>IF(AND($N946&gt;='202203'!$E$2,$N946&lt;='202203'!$F$2),'202203'!$I$2,IF(AND($N946&gt;='202203'!$E$3,$N946&lt;='202203'!$F$3),'202203'!$I$3,IF(AND($N946&gt;='202203'!$E$4,$N946&lt;='202203'!$F$4),'202203'!$I$4,IF(AND($N946&gt;='202203'!$E$5,$N946&lt;='202203'!$F$5),'202203'!$I$5,0))))</f>
        <v>4</v>
      </c>
      <c r="P946" s="5">
        <f>IF(AND($N946&gt;='202203'!$E$2,$N946&lt;='202203'!$F$2),'202203'!$G$2,IF(AND($N946&gt;='202203'!$E$3,$N946&lt;='202203'!$F$3),'202203'!$G$3,IF(AND($N946&gt;='202203'!$E$4,$N946&lt;='202203'!$F$4),'202203'!$G$4,IF(AND($N946&gt;='202203'!$E$5,$N946&lt;='202203'!$F$5),'202203'!$G$5,0))))</f>
        <v>0</v>
      </c>
      <c r="Q946" s="5">
        <f>IF(AND($N946&gt;='202204'!$E$2,$N946&lt;='202204'!$F$2),'202204'!$I$2,IF(AND($N946&gt;='202204'!$E$3,$N946&lt;='202204'!$F$3),'202204'!$I$3,IF(AND($N946&gt;='202204'!$E$4,$N946&lt;='202204'!$F$4),'202204'!$I$4,IF(AND($N946&gt;='202204'!$E$5,$N946&lt;='202204'!$F$5),'202204'!$I$5,0))))</f>
        <v>4</v>
      </c>
      <c r="R946" s="5">
        <f>IF(AND($N946&gt;='202204'!$E$2,$N946&lt;='202204'!$F$2),'202204'!$G$2,IF(AND($N946&gt;='202204'!$E$3,$N946&lt;='202204'!$F$3),'202204'!$G$3,IF(AND($N946&gt;='202204'!$E$4,$N946&lt;='202204'!$F$4),'202204'!$G$4,IF(AND($N946&gt;='202204'!$E$5,$N946&lt;='202204'!$F$5),'202204'!$G$5,0))))</f>
        <v>0</v>
      </c>
      <c r="S946" s="5">
        <f>IF(AND($N946&gt;='202301'!$E$2,$N946&lt;='202301'!$F$2),'202301'!$I$2,IF(AND($N946&gt;='202301'!$E$3,$N946&lt;='202301'!$F$3),'202301'!$I$3,IF(AND($N946&gt;='202301'!$E$4,$N946&lt;='202301'!$F$4),'202301'!$I$4,IF(AND($N946&gt;='202301'!$E$5,$N946&lt;='202301'!$F$5),'202301'!$I$5,0))))</f>
        <v>4</v>
      </c>
      <c r="T946" s="5">
        <f>IF(AND($N946&gt;='202301'!$E$2,$N946&lt;='202301'!$F$2),'202301'!$G$2,IF(AND($N946&gt;='202301'!$E$3,$N946&lt;='202301'!$F$3),'202301'!$G$3,IF(AND($N946&gt;='202301'!$E$4,$N946&lt;='202301'!$F$4),'202301'!$G$4,IF(AND($N946&gt;='202301'!$E$5,$N946&lt;='202301'!$F$5),'202301'!$G$5,0))))</f>
        <v>0</v>
      </c>
      <c r="U946" s="5">
        <f>IF(AND($N946&gt;='202302'!$E$2,$N946&lt;='202302'!$F$2),'202302'!$I$2,IF(AND($N946&gt;='202302'!$E$3,$N946&lt;='202302'!$F$3),'202302'!$I$3,IF(AND($N946&gt;='202302'!$E$4,$N946&lt;='202302'!$F$4),'202302'!$I$4,IF(AND($N946&gt;='202302'!$E$5,$N946&lt;='202302'!$F$5),'202302'!$I$5,0))))</f>
        <v>4</v>
      </c>
      <c r="V946" s="5">
        <f>IF(AND($N946&gt;='202302'!$E$2,$N946&lt;='202302'!$F$2),'202302'!$G$2,IF(AND($N946&gt;='202302'!$E$3,$N946&lt;='202302'!$F$3),'202302'!$G$3,IF(AND($N946&gt;='202302'!$E$4,$N946&lt;='202302'!$F$4),'202302'!$G$4,IF(AND($N946&gt;='202302'!$E$5,$N946&lt;='202302'!$F$5),'202302'!$G$5,0))))</f>
        <v>0</v>
      </c>
    </row>
    <row r="947" spans="1:22" x14ac:dyDescent="0.25">
      <c r="A947" s="5" t="s">
        <v>14</v>
      </c>
      <c r="B947" s="5">
        <v>18012850</v>
      </c>
      <c r="C947" s="5" t="s">
        <v>3392</v>
      </c>
      <c r="D947" s="5" t="s">
        <v>2018</v>
      </c>
      <c r="E947" s="5" t="s">
        <v>2019</v>
      </c>
      <c r="F947" s="4">
        <v>0</v>
      </c>
      <c r="G947" s="4">
        <v>0</v>
      </c>
      <c r="H947" s="4">
        <v>0</v>
      </c>
      <c r="I947" s="4">
        <v>0</v>
      </c>
      <c r="J947" s="4">
        <v>0</v>
      </c>
      <c r="K947" s="4">
        <v>1895765</v>
      </c>
      <c r="L947" s="4">
        <v>1895765</v>
      </c>
      <c r="M947" s="5">
        <v>6</v>
      </c>
      <c r="N947" s="8">
        <v>1895765</v>
      </c>
      <c r="O947" s="5">
        <f>IF(AND($N947&gt;='202203'!$E$2,$N947&lt;='202203'!$F$2),'202203'!$I$2,IF(AND($N947&gt;='202203'!$E$3,$N947&lt;='202203'!$F$3),'202203'!$I$3,IF(AND($N947&gt;='202203'!$E$4,$N947&lt;='202203'!$F$4),'202203'!$I$4,IF(AND($N947&gt;='202203'!$E$5,$N947&lt;='202203'!$F$5),'202203'!$I$5,0))))</f>
        <v>4</v>
      </c>
      <c r="P947" s="5">
        <f>IF(AND($N947&gt;='202203'!$E$2,$N947&lt;='202203'!$F$2),'202203'!$G$2,IF(AND($N947&gt;='202203'!$E$3,$N947&lt;='202203'!$F$3),'202203'!$G$3,IF(AND($N947&gt;='202203'!$E$4,$N947&lt;='202203'!$F$4),'202203'!$G$4,IF(AND($N947&gt;='202203'!$E$5,$N947&lt;='202203'!$F$5),'202203'!$G$5,0))))</f>
        <v>0</v>
      </c>
      <c r="Q947" s="5">
        <f>IF(AND($N947&gt;='202204'!$E$2,$N947&lt;='202204'!$F$2),'202204'!$I$2,IF(AND($N947&gt;='202204'!$E$3,$N947&lt;='202204'!$F$3),'202204'!$I$3,IF(AND($N947&gt;='202204'!$E$4,$N947&lt;='202204'!$F$4),'202204'!$I$4,IF(AND($N947&gt;='202204'!$E$5,$N947&lt;='202204'!$F$5),'202204'!$I$5,0))))</f>
        <v>4</v>
      </c>
      <c r="R947" s="5">
        <f>IF(AND($N947&gt;='202204'!$E$2,$N947&lt;='202204'!$F$2),'202204'!$G$2,IF(AND($N947&gt;='202204'!$E$3,$N947&lt;='202204'!$F$3),'202204'!$G$3,IF(AND($N947&gt;='202204'!$E$4,$N947&lt;='202204'!$F$4),'202204'!$G$4,IF(AND($N947&gt;='202204'!$E$5,$N947&lt;='202204'!$F$5),'202204'!$G$5,0))))</f>
        <v>0</v>
      </c>
      <c r="S947" s="5">
        <f>IF(AND($N947&gt;='202301'!$E$2,$N947&lt;='202301'!$F$2),'202301'!$I$2,IF(AND($N947&gt;='202301'!$E$3,$N947&lt;='202301'!$F$3),'202301'!$I$3,IF(AND($N947&gt;='202301'!$E$4,$N947&lt;='202301'!$F$4),'202301'!$I$4,IF(AND($N947&gt;='202301'!$E$5,$N947&lt;='202301'!$F$5),'202301'!$I$5,0))))</f>
        <v>4</v>
      </c>
      <c r="T947" s="5">
        <f>IF(AND($N947&gt;='202301'!$E$2,$N947&lt;='202301'!$F$2),'202301'!$G$2,IF(AND($N947&gt;='202301'!$E$3,$N947&lt;='202301'!$F$3),'202301'!$G$3,IF(AND($N947&gt;='202301'!$E$4,$N947&lt;='202301'!$F$4),'202301'!$G$4,IF(AND($N947&gt;='202301'!$E$5,$N947&lt;='202301'!$F$5),'202301'!$G$5,0))))</f>
        <v>0</v>
      </c>
      <c r="U947" s="5">
        <f>IF(AND($N947&gt;='202302'!$E$2,$N947&lt;='202302'!$F$2),'202302'!$I$2,IF(AND($N947&gt;='202302'!$E$3,$N947&lt;='202302'!$F$3),'202302'!$I$3,IF(AND($N947&gt;='202302'!$E$4,$N947&lt;='202302'!$F$4),'202302'!$I$4,IF(AND($N947&gt;='202302'!$E$5,$N947&lt;='202302'!$F$5),'202302'!$I$5,0))))</f>
        <v>4</v>
      </c>
      <c r="V947" s="5">
        <f>IF(AND($N947&gt;='202302'!$E$2,$N947&lt;='202302'!$F$2),'202302'!$G$2,IF(AND($N947&gt;='202302'!$E$3,$N947&lt;='202302'!$F$3),'202302'!$G$3,IF(AND($N947&gt;='202302'!$E$4,$N947&lt;='202302'!$F$4),'202302'!$G$4,IF(AND($N947&gt;='202302'!$E$5,$N947&lt;='202302'!$F$5),'202302'!$G$5,0))))</f>
        <v>0</v>
      </c>
    </row>
    <row r="948" spans="1:22" x14ac:dyDescent="0.25">
      <c r="A948" s="5" t="s">
        <v>14</v>
      </c>
      <c r="B948" s="5">
        <v>18033672</v>
      </c>
      <c r="C948" s="5" t="s">
        <v>3393</v>
      </c>
      <c r="D948" s="5" t="s">
        <v>2020</v>
      </c>
      <c r="E948" s="5" t="s">
        <v>2021</v>
      </c>
      <c r="F948" s="4">
        <v>805619</v>
      </c>
      <c r="G948" s="4">
        <v>805619</v>
      </c>
      <c r="H948" s="4">
        <v>1558577</v>
      </c>
      <c r="I948" s="4">
        <v>805619</v>
      </c>
      <c r="J948" s="4">
        <v>805619</v>
      </c>
      <c r="K948" s="4">
        <v>1558577</v>
      </c>
      <c r="L948" s="4">
        <v>6339630</v>
      </c>
      <c r="M948" s="5">
        <v>6</v>
      </c>
      <c r="N948" s="8">
        <v>1056605</v>
      </c>
      <c r="O948" s="5">
        <f>IF(AND($N948&gt;='202203'!$E$2,$N948&lt;='202203'!$F$2),'202203'!$I$2,IF(AND($N948&gt;='202203'!$E$3,$N948&lt;='202203'!$F$3),'202203'!$I$3,IF(AND($N948&gt;='202203'!$E$4,$N948&lt;='202203'!$F$4),'202203'!$I$4,IF(AND($N948&gt;='202203'!$E$5,$N948&lt;='202203'!$F$5),'202203'!$I$5,0))))</f>
        <v>4</v>
      </c>
      <c r="P948" s="5">
        <f>IF(AND($N948&gt;='202203'!$E$2,$N948&lt;='202203'!$F$2),'202203'!$G$2,IF(AND($N948&gt;='202203'!$E$3,$N948&lt;='202203'!$F$3),'202203'!$G$3,IF(AND($N948&gt;='202203'!$E$4,$N948&lt;='202203'!$F$4),'202203'!$G$4,IF(AND($N948&gt;='202203'!$E$5,$N948&lt;='202203'!$F$5),'202203'!$G$5,0))))</f>
        <v>0</v>
      </c>
      <c r="Q948" s="5">
        <f>IF(AND($N948&gt;='202204'!$E$2,$N948&lt;='202204'!$F$2),'202204'!$I$2,IF(AND($N948&gt;='202204'!$E$3,$N948&lt;='202204'!$F$3),'202204'!$I$3,IF(AND($N948&gt;='202204'!$E$4,$N948&lt;='202204'!$F$4),'202204'!$I$4,IF(AND($N948&gt;='202204'!$E$5,$N948&lt;='202204'!$F$5),'202204'!$I$5,0))))</f>
        <v>4</v>
      </c>
      <c r="R948" s="5">
        <f>IF(AND($N948&gt;='202204'!$E$2,$N948&lt;='202204'!$F$2),'202204'!$G$2,IF(AND($N948&gt;='202204'!$E$3,$N948&lt;='202204'!$F$3),'202204'!$G$3,IF(AND($N948&gt;='202204'!$E$4,$N948&lt;='202204'!$F$4),'202204'!$G$4,IF(AND($N948&gt;='202204'!$E$5,$N948&lt;='202204'!$F$5),'202204'!$G$5,0))))</f>
        <v>0</v>
      </c>
      <c r="S948" s="5">
        <f>IF(AND($N948&gt;='202301'!$E$2,$N948&lt;='202301'!$F$2),'202301'!$I$2,IF(AND($N948&gt;='202301'!$E$3,$N948&lt;='202301'!$F$3),'202301'!$I$3,IF(AND($N948&gt;='202301'!$E$4,$N948&lt;='202301'!$F$4),'202301'!$I$4,IF(AND($N948&gt;='202301'!$E$5,$N948&lt;='202301'!$F$5),'202301'!$I$5,0))))</f>
        <v>4</v>
      </c>
      <c r="T948" s="5">
        <f>IF(AND($N948&gt;='202301'!$E$2,$N948&lt;='202301'!$F$2),'202301'!$G$2,IF(AND($N948&gt;='202301'!$E$3,$N948&lt;='202301'!$F$3),'202301'!$G$3,IF(AND($N948&gt;='202301'!$E$4,$N948&lt;='202301'!$F$4),'202301'!$G$4,IF(AND($N948&gt;='202301'!$E$5,$N948&lt;='202301'!$F$5),'202301'!$G$5,0))))</f>
        <v>0</v>
      </c>
      <c r="U948" s="5">
        <f>IF(AND($N948&gt;='202302'!$E$2,$N948&lt;='202302'!$F$2),'202302'!$I$2,IF(AND($N948&gt;='202302'!$E$3,$N948&lt;='202302'!$F$3),'202302'!$I$3,IF(AND($N948&gt;='202302'!$E$4,$N948&lt;='202302'!$F$4),'202302'!$I$4,IF(AND($N948&gt;='202302'!$E$5,$N948&lt;='202302'!$F$5),'202302'!$I$5,0))))</f>
        <v>3</v>
      </c>
      <c r="V948" s="5">
        <f>IF(AND($N948&gt;='202302'!$E$2,$N948&lt;='202302'!$F$2),'202302'!$G$2,IF(AND($N948&gt;='202302'!$E$3,$N948&lt;='202302'!$F$3),'202302'!$G$3,IF(AND($N948&gt;='202302'!$E$4,$N948&lt;='202302'!$F$4),'202302'!$G$4,IF(AND($N948&gt;='202302'!$E$5,$N948&lt;='202302'!$F$5),'202302'!$G$5,0))))</f>
        <v>3942</v>
      </c>
    </row>
    <row r="949" spans="1:22" x14ac:dyDescent="0.25">
      <c r="A949" s="5" t="s">
        <v>14</v>
      </c>
      <c r="B949" s="5">
        <v>18038203</v>
      </c>
      <c r="C949" s="5" t="s">
        <v>3394</v>
      </c>
      <c r="D949" s="5" t="s">
        <v>2022</v>
      </c>
      <c r="E949" s="5" t="s">
        <v>2023</v>
      </c>
      <c r="F949" s="4">
        <v>1276958</v>
      </c>
      <c r="G949" s="4">
        <v>1276958</v>
      </c>
      <c r="H949" s="4">
        <v>2443451</v>
      </c>
      <c r="I949" s="4">
        <v>1276958</v>
      </c>
      <c r="J949" s="4">
        <v>1276958</v>
      </c>
      <c r="K949" s="4">
        <v>2443451</v>
      </c>
      <c r="L949" s="4">
        <v>9994734</v>
      </c>
      <c r="M949" s="5">
        <v>6</v>
      </c>
      <c r="N949" s="8">
        <v>1665789</v>
      </c>
      <c r="O949" s="5">
        <f>IF(AND($N949&gt;='202203'!$E$2,$N949&lt;='202203'!$F$2),'202203'!$I$2,IF(AND($N949&gt;='202203'!$E$3,$N949&lt;='202203'!$F$3),'202203'!$I$3,IF(AND($N949&gt;='202203'!$E$4,$N949&lt;='202203'!$F$4),'202203'!$I$4,IF(AND($N949&gt;='202203'!$E$5,$N949&lt;='202203'!$F$5),'202203'!$I$5,0))))</f>
        <v>4</v>
      </c>
      <c r="P949" s="5">
        <f>IF(AND($N949&gt;='202203'!$E$2,$N949&lt;='202203'!$F$2),'202203'!$G$2,IF(AND($N949&gt;='202203'!$E$3,$N949&lt;='202203'!$F$3),'202203'!$G$3,IF(AND($N949&gt;='202203'!$E$4,$N949&lt;='202203'!$F$4),'202203'!$G$4,IF(AND($N949&gt;='202203'!$E$5,$N949&lt;='202203'!$F$5),'202203'!$G$5,0))))</f>
        <v>0</v>
      </c>
      <c r="Q949" s="5">
        <f>IF(AND($N949&gt;='202204'!$E$2,$N949&lt;='202204'!$F$2),'202204'!$I$2,IF(AND($N949&gt;='202204'!$E$3,$N949&lt;='202204'!$F$3),'202204'!$I$3,IF(AND($N949&gt;='202204'!$E$4,$N949&lt;='202204'!$F$4),'202204'!$I$4,IF(AND($N949&gt;='202204'!$E$5,$N949&lt;='202204'!$F$5),'202204'!$I$5,0))))</f>
        <v>4</v>
      </c>
      <c r="R949" s="5">
        <f>IF(AND($N949&gt;='202204'!$E$2,$N949&lt;='202204'!$F$2),'202204'!$G$2,IF(AND($N949&gt;='202204'!$E$3,$N949&lt;='202204'!$F$3),'202204'!$G$3,IF(AND($N949&gt;='202204'!$E$4,$N949&lt;='202204'!$F$4),'202204'!$G$4,IF(AND($N949&gt;='202204'!$E$5,$N949&lt;='202204'!$F$5),'202204'!$G$5,0))))</f>
        <v>0</v>
      </c>
      <c r="S949" s="5">
        <f>IF(AND($N949&gt;='202301'!$E$2,$N949&lt;='202301'!$F$2),'202301'!$I$2,IF(AND($N949&gt;='202301'!$E$3,$N949&lt;='202301'!$F$3),'202301'!$I$3,IF(AND($N949&gt;='202301'!$E$4,$N949&lt;='202301'!$F$4),'202301'!$I$4,IF(AND($N949&gt;='202301'!$E$5,$N949&lt;='202301'!$F$5),'202301'!$I$5,0))))</f>
        <v>4</v>
      </c>
      <c r="T949" s="5">
        <f>IF(AND($N949&gt;='202301'!$E$2,$N949&lt;='202301'!$F$2),'202301'!$G$2,IF(AND($N949&gt;='202301'!$E$3,$N949&lt;='202301'!$F$3),'202301'!$G$3,IF(AND($N949&gt;='202301'!$E$4,$N949&lt;='202301'!$F$4),'202301'!$G$4,IF(AND($N949&gt;='202301'!$E$5,$N949&lt;='202301'!$F$5),'202301'!$G$5,0))))</f>
        <v>0</v>
      </c>
      <c r="U949" s="5">
        <f>IF(AND($N949&gt;='202302'!$E$2,$N949&lt;='202302'!$F$2),'202302'!$I$2,IF(AND($N949&gt;='202302'!$E$3,$N949&lt;='202302'!$F$3),'202302'!$I$3,IF(AND($N949&gt;='202302'!$E$4,$N949&lt;='202302'!$F$4),'202302'!$I$4,IF(AND($N949&gt;='202302'!$E$5,$N949&lt;='202302'!$F$5),'202302'!$I$5,0))))</f>
        <v>4</v>
      </c>
      <c r="V949" s="5">
        <f>IF(AND($N949&gt;='202302'!$E$2,$N949&lt;='202302'!$F$2),'202302'!$G$2,IF(AND($N949&gt;='202302'!$E$3,$N949&lt;='202302'!$F$3),'202302'!$G$3,IF(AND($N949&gt;='202302'!$E$4,$N949&lt;='202302'!$F$4),'202302'!$G$4,IF(AND($N949&gt;='202302'!$E$5,$N949&lt;='202302'!$F$5),'202302'!$G$5,0))))</f>
        <v>0</v>
      </c>
    </row>
    <row r="950" spans="1:22" x14ac:dyDescent="0.25">
      <c r="A950" s="5" t="s">
        <v>14</v>
      </c>
      <c r="B950" s="5">
        <v>18058581</v>
      </c>
      <c r="C950" s="5" t="s">
        <v>3395</v>
      </c>
      <c r="D950" s="5" t="s">
        <v>2026</v>
      </c>
      <c r="E950" s="5" t="s">
        <v>2027</v>
      </c>
      <c r="F950" s="4">
        <v>1573615</v>
      </c>
      <c r="G950" s="4">
        <v>1573615</v>
      </c>
      <c r="H950" s="4">
        <v>2987449</v>
      </c>
      <c r="I950" s="4">
        <v>1573615</v>
      </c>
      <c r="J950" s="4">
        <v>1573615</v>
      </c>
      <c r="K950" s="4">
        <v>2987449</v>
      </c>
      <c r="L950" s="4">
        <v>12269358</v>
      </c>
      <c r="M950" s="5">
        <v>6</v>
      </c>
      <c r="N950" s="8">
        <v>2044893</v>
      </c>
      <c r="O950" s="5">
        <f>IF(AND($N950&gt;='202203'!$E$2,$N950&lt;='202203'!$F$2),'202203'!$I$2,IF(AND($N950&gt;='202203'!$E$3,$N950&lt;='202203'!$F$3),'202203'!$I$3,IF(AND($N950&gt;='202203'!$E$4,$N950&lt;='202203'!$F$4),'202203'!$I$4,IF(AND($N950&gt;='202203'!$E$5,$N950&lt;='202203'!$F$5),'202203'!$I$5,0))))</f>
        <v>4</v>
      </c>
      <c r="P950" s="5">
        <f>IF(AND($N950&gt;='202203'!$E$2,$N950&lt;='202203'!$F$2),'202203'!$G$2,IF(AND($N950&gt;='202203'!$E$3,$N950&lt;='202203'!$F$3),'202203'!$G$3,IF(AND($N950&gt;='202203'!$E$4,$N950&lt;='202203'!$F$4),'202203'!$G$4,IF(AND($N950&gt;='202203'!$E$5,$N950&lt;='202203'!$F$5),'202203'!$G$5,0))))</f>
        <v>0</v>
      </c>
      <c r="Q950" s="5">
        <f>IF(AND($N950&gt;='202204'!$E$2,$N950&lt;='202204'!$F$2),'202204'!$I$2,IF(AND($N950&gt;='202204'!$E$3,$N950&lt;='202204'!$F$3),'202204'!$I$3,IF(AND($N950&gt;='202204'!$E$4,$N950&lt;='202204'!$F$4),'202204'!$I$4,IF(AND($N950&gt;='202204'!$E$5,$N950&lt;='202204'!$F$5),'202204'!$I$5,0))))</f>
        <v>4</v>
      </c>
      <c r="R950" s="5">
        <f>IF(AND($N950&gt;='202204'!$E$2,$N950&lt;='202204'!$F$2),'202204'!$G$2,IF(AND($N950&gt;='202204'!$E$3,$N950&lt;='202204'!$F$3),'202204'!$G$3,IF(AND($N950&gt;='202204'!$E$4,$N950&lt;='202204'!$F$4),'202204'!$G$4,IF(AND($N950&gt;='202204'!$E$5,$N950&lt;='202204'!$F$5),'202204'!$G$5,0))))</f>
        <v>0</v>
      </c>
      <c r="S950" s="5">
        <f>IF(AND($N950&gt;='202301'!$E$2,$N950&lt;='202301'!$F$2),'202301'!$I$2,IF(AND($N950&gt;='202301'!$E$3,$N950&lt;='202301'!$F$3),'202301'!$I$3,IF(AND($N950&gt;='202301'!$E$4,$N950&lt;='202301'!$F$4),'202301'!$I$4,IF(AND($N950&gt;='202301'!$E$5,$N950&lt;='202301'!$F$5),'202301'!$I$5,0))))</f>
        <v>4</v>
      </c>
      <c r="T950" s="5">
        <f>IF(AND($N950&gt;='202301'!$E$2,$N950&lt;='202301'!$F$2),'202301'!$G$2,IF(AND($N950&gt;='202301'!$E$3,$N950&lt;='202301'!$F$3),'202301'!$G$3,IF(AND($N950&gt;='202301'!$E$4,$N950&lt;='202301'!$F$4),'202301'!$G$4,IF(AND($N950&gt;='202301'!$E$5,$N950&lt;='202301'!$F$5),'202301'!$G$5,0))))</f>
        <v>0</v>
      </c>
      <c r="U950" s="5">
        <f>IF(AND($N950&gt;='202302'!$E$2,$N950&lt;='202302'!$F$2),'202302'!$I$2,IF(AND($N950&gt;='202302'!$E$3,$N950&lt;='202302'!$F$3),'202302'!$I$3,IF(AND($N950&gt;='202302'!$E$4,$N950&lt;='202302'!$F$4),'202302'!$I$4,IF(AND($N950&gt;='202302'!$E$5,$N950&lt;='202302'!$F$5),'202302'!$I$5,0))))</f>
        <v>4</v>
      </c>
      <c r="V950" s="5">
        <f>IF(AND($N950&gt;='202302'!$E$2,$N950&lt;='202302'!$F$2),'202302'!$G$2,IF(AND($N950&gt;='202302'!$E$3,$N950&lt;='202302'!$F$3),'202302'!$G$3,IF(AND($N950&gt;='202302'!$E$4,$N950&lt;='202302'!$F$4),'202302'!$G$4,IF(AND($N950&gt;='202302'!$E$5,$N950&lt;='202302'!$F$5),'202302'!$G$5,0))))</f>
        <v>0</v>
      </c>
    </row>
    <row r="951" spans="1:22" x14ac:dyDescent="0.25">
      <c r="A951" s="5" t="s">
        <v>14</v>
      </c>
      <c r="B951" s="5">
        <v>18065177</v>
      </c>
      <c r="C951" s="5" t="s">
        <v>3396</v>
      </c>
      <c r="D951" s="5" t="s">
        <v>2340</v>
      </c>
      <c r="E951" s="5" t="s">
        <v>2341</v>
      </c>
      <c r="F951" s="4">
        <v>1556337</v>
      </c>
      <c r="G951" s="4">
        <v>1556337</v>
      </c>
      <c r="H951" s="4">
        <v>2970171</v>
      </c>
      <c r="I951" s="4">
        <v>1556337</v>
      </c>
      <c r="J951" s="4">
        <v>1556337</v>
      </c>
      <c r="K951" s="4">
        <v>2970171</v>
      </c>
      <c r="L951" s="4">
        <v>12165690</v>
      </c>
      <c r="M951" s="5">
        <v>6</v>
      </c>
      <c r="N951" s="8">
        <v>2027615</v>
      </c>
      <c r="O951" s="5">
        <f>IF(AND($N951&gt;='202203'!$E$2,$N951&lt;='202203'!$F$2),'202203'!$I$2,IF(AND($N951&gt;='202203'!$E$3,$N951&lt;='202203'!$F$3),'202203'!$I$3,IF(AND($N951&gt;='202203'!$E$4,$N951&lt;='202203'!$F$4),'202203'!$I$4,IF(AND($N951&gt;='202203'!$E$5,$N951&lt;='202203'!$F$5),'202203'!$I$5,0))))</f>
        <v>4</v>
      </c>
      <c r="P951" s="5">
        <f>IF(AND($N951&gt;='202203'!$E$2,$N951&lt;='202203'!$F$2),'202203'!$G$2,IF(AND($N951&gt;='202203'!$E$3,$N951&lt;='202203'!$F$3),'202203'!$G$3,IF(AND($N951&gt;='202203'!$E$4,$N951&lt;='202203'!$F$4),'202203'!$G$4,IF(AND($N951&gt;='202203'!$E$5,$N951&lt;='202203'!$F$5),'202203'!$G$5,0))))</f>
        <v>0</v>
      </c>
      <c r="Q951" s="5">
        <f>IF(AND($N951&gt;='202204'!$E$2,$N951&lt;='202204'!$F$2),'202204'!$I$2,IF(AND($N951&gt;='202204'!$E$3,$N951&lt;='202204'!$F$3),'202204'!$I$3,IF(AND($N951&gt;='202204'!$E$4,$N951&lt;='202204'!$F$4),'202204'!$I$4,IF(AND($N951&gt;='202204'!$E$5,$N951&lt;='202204'!$F$5),'202204'!$I$5,0))))</f>
        <v>4</v>
      </c>
      <c r="R951" s="5">
        <f>IF(AND($N951&gt;='202204'!$E$2,$N951&lt;='202204'!$F$2),'202204'!$G$2,IF(AND($N951&gt;='202204'!$E$3,$N951&lt;='202204'!$F$3),'202204'!$G$3,IF(AND($N951&gt;='202204'!$E$4,$N951&lt;='202204'!$F$4),'202204'!$G$4,IF(AND($N951&gt;='202204'!$E$5,$N951&lt;='202204'!$F$5),'202204'!$G$5,0))))</f>
        <v>0</v>
      </c>
      <c r="S951" s="5">
        <f>IF(AND($N951&gt;='202301'!$E$2,$N951&lt;='202301'!$F$2),'202301'!$I$2,IF(AND($N951&gt;='202301'!$E$3,$N951&lt;='202301'!$F$3),'202301'!$I$3,IF(AND($N951&gt;='202301'!$E$4,$N951&lt;='202301'!$F$4),'202301'!$I$4,IF(AND($N951&gt;='202301'!$E$5,$N951&lt;='202301'!$F$5),'202301'!$I$5,0))))</f>
        <v>4</v>
      </c>
      <c r="T951" s="5">
        <f>IF(AND($N951&gt;='202301'!$E$2,$N951&lt;='202301'!$F$2),'202301'!$G$2,IF(AND($N951&gt;='202301'!$E$3,$N951&lt;='202301'!$F$3),'202301'!$G$3,IF(AND($N951&gt;='202301'!$E$4,$N951&lt;='202301'!$F$4),'202301'!$G$4,IF(AND($N951&gt;='202301'!$E$5,$N951&lt;='202301'!$F$5),'202301'!$G$5,0))))</f>
        <v>0</v>
      </c>
      <c r="U951" s="5">
        <f>IF(AND($N951&gt;='202302'!$E$2,$N951&lt;='202302'!$F$2),'202302'!$I$2,IF(AND($N951&gt;='202302'!$E$3,$N951&lt;='202302'!$F$3),'202302'!$I$3,IF(AND($N951&gt;='202302'!$E$4,$N951&lt;='202302'!$F$4),'202302'!$I$4,IF(AND($N951&gt;='202302'!$E$5,$N951&lt;='202302'!$F$5),'202302'!$I$5,0))))</f>
        <v>4</v>
      </c>
      <c r="V951" s="5">
        <f>IF(AND($N951&gt;='202302'!$E$2,$N951&lt;='202302'!$F$2),'202302'!$G$2,IF(AND($N951&gt;='202302'!$E$3,$N951&lt;='202302'!$F$3),'202302'!$G$3,IF(AND($N951&gt;='202302'!$E$4,$N951&lt;='202302'!$F$4),'202302'!$G$4,IF(AND($N951&gt;='202302'!$E$5,$N951&lt;='202302'!$F$5),'202302'!$G$5,0))))</f>
        <v>0</v>
      </c>
    </row>
    <row r="952" spans="1:22" x14ac:dyDescent="0.25">
      <c r="A952" s="5" t="s">
        <v>14</v>
      </c>
      <c r="B952" s="5">
        <v>18117773</v>
      </c>
      <c r="C952" s="5" t="s">
        <v>2028</v>
      </c>
      <c r="D952" s="5" t="s">
        <v>2029</v>
      </c>
      <c r="E952" s="5" t="s">
        <v>2030</v>
      </c>
      <c r="F952" s="4">
        <v>716376</v>
      </c>
      <c r="G952" s="4">
        <v>716376</v>
      </c>
      <c r="H952" s="4">
        <v>1393962</v>
      </c>
      <c r="I952" s="4">
        <v>716376</v>
      </c>
      <c r="J952" s="4">
        <v>716376</v>
      </c>
      <c r="K952" s="4">
        <v>1393962</v>
      </c>
      <c r="L952" s="4">
        <v>5653428</v>
      </c>
      <c r="M952" s="5">
        <v>6</v>
      </c>
      <c r="N952" s="8">
        <v>942238</v>
      </c>
      <c r="O952" s="5">
        <f>IF(AND($N952&gt;='202203'!$E$2,$N952&lt;='202203'!$F$2),'202203'!$I$2,IF(AND($N952&gt;='202203'!$E$3,$N952&lt;='202203'!$F$3),'202203'!$I$3,IF(AND($N952&gt;='202203'!$E$4,$N952&lt;='202203'!$F$4),'202203'!$I$4,IF(AND($N952&gt;='202203'!$E$5,$N952&lt;='202203'!$F$5),'202203'!$I$5,0))))</f>
        <v>4</v>
      </c>
      <c r="P952" s="5">
        <f>IF(AND($N952&gt;='202203'!$E$2,$N952&lt;='202203'!$F$2),'202203'!$G$2,IF(AND($N952&gt;='202203'!$E$3,$N952&lt;='202203'!$F$3),'202203'!$G$3,IF(AND($N952&gt;='202203'!$E$4,$N952&lt;='202203'!$F$4),'202203'!$G$4,IF(AND($N952&gt;='202203'!$E$5,$N952&lt;='202203'!$F$5),'202203'!$G$5,0))))</f>
        <v>0</v>
      </c>
      <c r="Q952" s="5">
        <f>IF(AND($N952&gt;='202204'!$E$2,$N952&lt;='202204'!$F$2),'202204'!$I$2,IF(AND($N952&gt;='202204'!$E$3,$N952&lt;='202204'!$F$3),'202204'!$I$3,IF(AND($N952&gt;='202204'!$E$4,$N952&lt;='202204'!$F$4),'202204'!$I$4,IF(AND($N952&gt;='202204'!$E$5,$N952&lt;='202204'!$F$5),'202204'!$I$5,0))))</f>
        <v>3</v>
      </c>
      <c r="R952" s="5">
        <f>IF(AND($N952&gt;='202204'!$E$2,$N952&lt;='202204'!$F$2),'202204'!$G$2,IF(AND($N952&gt;='202204'!$E$3,$N952&lt;='202204'!$F$3),'202204'!$G$3,IF(AND($N952&gt;='202204'!$E$4,$N952&lt;='202204'!$F$4),'202204'!$G$4,IF(AND($N952&gt;='202204'!$E$5,$N952&lt;='202204'!$F$5),'202204'!$G$5,0))))</f>
        <v>3184</v>
      </c>
      <c r="S952" s="5">
        <f>IF(AND($N952&gt;='202301'!$E$2,$N952&lt;='202301'!$F$2),'202301'!$I$2,IF(AND($N952&gt;='202301'!$E$3,$N952&lt;='202301'!$F$3),'202301'!$I$3,IF(AND($N952&gt;='202301'!$E$4,$N952&lt;='202301'!$F$4),'202301'!$I$4,IF(AND($N952&gt;='202301'!$E$5,$N952&lt;='202301'!$F$5),'202301'!$I$5,0))))</f>
        <v>3</v>
      </c>
      <c r="T952" s="5">
        <f>IF(AND($N952&gt;='202301'!$E$2,$N952&lt;='202301'!$F$2),'202301'!$G$2,IF(AND($N952&gt;='202301'!$E$3,$N952&lt;='202301'!$F$3),'202301'!$G$3,IF(AND($N952&gt;='202301'!$E$4,$N952&lt;='202301'!$F$4),'202301'!$G$4,IF(AND($N952&gt;='202301'!$E$5,$N952&lt;='202301'!$F$5),'202301'!$G$5,0))))</f>
        <v>3264</v>
      </c>
      <c r="U952" s="5">
        <f>IF(AND($N952&gt;='202302'!$E$2,$N952&lt;='202302'!$F$2),'202302'!$I$2,IF(AND($N952&gt;='202302'!$E$3,$N952&lt;='202302'!$F$3),'202302'!$I$3,IF(AND($N952&gt;='202302'!$E$4,$N952&lt;='202302'!$F$4),'202302'!$I$4,IF(AND($N952&gt;='202302'!$E$5,$N952&lt;='202302'!$F$5),'202302'!$I$5,0))))</f>
        <v>3</v>
      </c>
      <c r="V952" s="5">
        <f>IF(AND($N952&gt;='202302'!$E$2,$N952&lt;='202302'!$F$2),'202302'!$G$2,IF(AND($N952&gt;='202302'!$E$3,$N952&lt;='202302'!$F$3),'202302'!$G$3,IF(AND($N952&gt;='202302'!$E$4,$N952&lt;='202302'!$F$4),'202302'!$G$4,IF(AND($N952&gt;='202302'!$E$5,$N952&lt;='202302'!$F$5),'202302'!$G$5,0))))</f>
        <v>3942</v>
      </c>
    </row>
    <row r="953" spans="1:22" x14ac:dyDescent="0.25">
      <c r="A953" s="5" t="s">
        <v>14</v>
      </c>
      <c r="B953" s="5">
        <v>18132812</v>
      </c>
      <c r="C953" s="5" t="s">
        <v>3397</v>
      </c>
      <c r="D953" s="5" t="s">
        <v>2031</v>
      </c>
      <c r="E953" s="5" t="s">
        <v>2032</v>
      </c>
      <c r="F953" s="4">
        <v>1251165</v>
      </c>
      <c r="G953" s="4">
        <v>1251165</v>
      </c>
      <c r="H953" s="4">
        <v>2344515</v>
      </c>
      <c r="I953" s="4">
        <v>1251165</v>
      </c>
      <c r="J953" s="4">
        <v>1251165</v>
      </c>
      <c r="K953" s="4">
        <v>2344515</v>
      </c>
      <c r="L953" s="4">
        <v>9693690</v>
      </c>
      <c r="M953" s="5">
        <v>6</v>
      </c>
      <c r="N953" s="8">
        <v>1615615</v>
      </c>
      <c r="O953" s="5">
        <f>IF(AND($N953&gt;='202203'!$E$2,$N953&lt;='202203'!$F$2),'202203'!$I$2,IF(AND($N953&gt;='202203'!$E$3,$N953&lt;='202203'!$F$3),'202203'!$I$3,IF(AND($N953&gt;='202203'!$E$4,$N953&lt;='202203'!$F$4),'202203'!$I$4,IF(AND($N953&gt;='202203'!$E$5,$N953&lt;='202203'!$F$5),'202203'!$I$5,0))))</f>
        <v>4</v>
      </c>
      <c r="P953" s="5">
        <f>IF(AND($N953&gt;='202203'!$E$2,$N953&lt;='202203'!$F$2),'202203'!$G$2,IF(AND($N953&gt;='202203'!$E$3,$N953&lt;='202203'!$F$3),'202203'!$G$3,IF(AND($N953&gt;='202203'!$E$4,$N953&lt;='202203'!$F$4),'202203'!$G$4,IF(AND($N953&gt;='202203'!$E$5,$N953&lt;='202203'!$F$5),'202203'!$G$5,0))))</f>
        <v>0</v>
      </c>
      <c r="Q953" s="5">
        <f>IF(AND($N953&gt;='202204'!$E$2,$N953&lt;='202204'!$F$2),'202204'!$I$2,IF(AND($N953&gt;='202204'!$E$3,$N953&lt;='202204'!$F$3),'202204'!$I$3,IF(AND($N953&gt;='202204'!$E$4,$N953&lt;='202204'!$F$4),'202204'!$I$4,IF(AND($N953&gt;='202204'!$E$5,$N953&lt;='202204'!$F$5),'202204'!$I$5,0))))</f>
        <v>4</v>
      </c>
      <c r="R953" s="5">
        <f>IF(AND($N953&gt;='202204'!$E$2,$N953&lt;='202204'!$F$2),'202204'!$G$2,IF(AND($N953&gt;='202204'!$E$3,$N953&lt;='202204'!$F$3),'202204'!$G$3,IF(AND($N953&gt;='202204'!$E$4,$N953&lt;='202204'!$F$4),'202204'!$G$4,IF(AND($N953&gt;='202204'!$E$5,$N953&lt;='202204'!$F$5),'202204'!$G$5,0))))</f>
        <v>0</v>
      </c>
      <c r="S953" s="5">
        <f>IF(AND($N953&gt;='202301'!$E$2,$N953&lt;='202301'!$F$2),'202301'!$I$2,IF(AND($N953&gt;='202301'!$E$3,$N953&lt;='202301'!$F$3),'202301'!$I$3,IF(AND($N953&gt;='202301'!$E$4,$N953&lt;='202301'!$F$4),'202301'!$I$4,IF(AND($N953&gt;='202301'!$E$5,$N953&lt;='202301'!$F$5),'202301'!$I$5,0))))</f>
        <v>4</v>
      </c>
      <c r="T953" s="5">
        <f>IF(AND($N953&gt;='202301'!$E$2,$N953&lt;='202301'!$F$2),'202301'!$G$2,IF(AND($N953&gt;='202301'!$E$3,$N953&lt;='202301'!$F$3),'202301'!$G$3,IF(AND($N953&gt;='202301'!$E$4,$N953&lt;='202301'!$F$4),'202301'!$G$4,IF(AND($N953&gt;='202301'!$E$5,$N953&lt;='202301'!$F$5),'202301'!$G$5,0))))</f>
        <v>0</v>
      </c>
      <c r="U953" s="5">
        <f>IF(AND($N953&gt;='202302'!$E$2,$N953&lt;='202302'!$F$2),'202302'!$I$2,IF(AND($N953&gt;='202302'!$E$3,$N953&lt;='202302'!$F$3),'202302'!$I$3,IF(AND($N953&gt;='202302'!$E$4,$N953&lt;='202302'!$F$4),'202302'!$I$4,IF(AND($N953&gt;='202302'!$E$5,$N953&lt;='202302'!$F$5),'202302'!$I$5,0))))</f>
        <v>4</v>
      </c>
      <c r="V953" s="5">
        <f>IF(AND($N953&gt;='202302'!$E$2,$N953&lt;='202302'!$F$2),'202302'!$G$2,IF(AND($N953&gt;='202302'!$E$3,$N953&lt;='202302'!$F$3),'202302'!$G$3,IF(AND($N953&gt;='202302'!$E$4,$N953&lt;='202302'!$F$4),'202302'!$G$4,IF(AND($N953&gt;='202302'!$E$5,$N953&lt;='202302'!$F$5),'202302'!$G$5,0))))</f>
        <v>0</v>
      </c>
    </row>
    <row r="954" spans="1:22" x14ac:dyDescent="0.25">
      <c r="A954" s="5" t="s">
        <v>14</v>
      </c>
      <c r="B954" s="5">
        <v>18170984</v>
      </c>
      <c r="C954" s="5" t="s">
        <v>3398</v>
      </c>
      <c r="D954" s="5" t="s">
        <v>2342</v>
      </c>
      <c r="E954" s="5" t="s">
        <v>2343</v>
      </c>
      <c r="F954" s="4">
        <v>1547697</v>
      </c>
      <c r="G954" s="4">
        <v>1547697</v>
      </c>
      <c r="H954" s="4">
        <v>2591901</v>
      </c>
      <c r="I954" s="4">
        <v>1547697</v>
      </c>
      <c r="J954" s="4">
        <v>1547697</v>
      </c>
      <c r="K954" s="4">
        <v>2591901</v>
      </c>
      <c r="L954" s="4">
        <v>11374590</v>
      </c>
      <c r="M954" s="5">
        <v>6</v>
      </c>
      <c r="N954" s="8">
        <v>1895765</v>
      </c>
      <c r="O954" s="5">
        <f>IF(AND($N954&gt;='202203'!$E$2,$N954&lt;='202203'!$F$2),'202203'!$I$2,IF(AND($N954&gt;='202203'!$E$3,$N954&lt;='202203'!$F$3),'202203'!$I$3,IF(AND($N954&gt;='202203'!$E$4,$N954&lt;='202203'!$F$4),'202203'!$I$4,IF(AND($N954&gt;='202203'!$E$5,$N954&lt;='202203'!$F$5),'202203'!$I$5,0))))</f>
        <v>4</v>
      </c>
      <c r="P954" s="5">
        <f>IF(AND($N954&gt;='202203'!$E$2,$N954&lt;='202203'!$F$2),'202203'!$G$2,IF(AND($N954&gt;='202203'!$E$3,$N954&lt;='202203'!$F$3),'202203'!$G$3,IF(AND($N954&gt;='202203'!$E$4,$N954&lt;='202203'!$F$4),'202203'!$G$4,IF(AND($N954&gt;='202203'!$E$5,$N954&lt;='202203'!$F$5),'202203'!$G$5,0))))</f>
        <v>0</v>
      </c>
      <c r="Q954" s="5">
        <f>IF(AND($N954&gt;='202204'!$E$2,$N954&lt;='202204'!$F$2),'202204'!$I$2,IF(AND($N954&gt;='202204'!$E$3,$N954&lt;='202204'!$F$3),'202204'!$I$3,IF(AND($N954&gt;='202204'!$E$4,$N954&lt;='202204'!$F$4),'202204'!$I$4,IF(AND($N954&gt;='202204'!$E$5,$N954&lt;='202204'!$F$5),'202204'!$I$5,0))))</f>
        <v>4</v>
      </c>
      <c r="R954" s="5">
        <f>IF(AND($N954&gt;='202204'!$E$2,$N954&lt;='202204'!$F$2),'202204'!$G$2,IF(AND($N954&gt;='202204'!$E$3,$N954&lt;='202204'!$F$3),'202204'!$G$3,IF(AND($N954&gt;='202204'!$E$4,$N954&lt;='202204'!$F$4),'202204'!$G$4,IF(AND($N954&gt;='202204'!$E$5,$N954&lt;='202204'!$F$5),'202204'!$G$5,0))))</f>
        <v>0</v>
      </c>
      <c r="S954" s="5">
        <f>IF(AND($N954&gt;='202301'!$E$2,$N954&lt;='202301'!$F$2),'202301'!$I$2,IF(AND($N954&gt;='202301'!$E$3,$N954&lt;='202301'!$F$3),'202301'!$I$3,IF(AND($N954&gt;='202301'!$E$4,$N954&lt;='202301'!$F$4),'202301'!$I$4,IF(AND($N954&gt;='202301'!$E$5,$N954&lt;='202301'!$F$5),'202301'!$I$5,0))))</f>
        <v>4</v>
      </c>
      <c r="T954" s="5">
        <f>IF(AND($N954&gt;='202301'!$E$2,$N954&lt;='202301'!$F$2),'202301'!$G$2,IF(AND($N954&gt;='202301'!$E$3,$N954&lt;='202301'!$F$3),'202301'!$G$3,IF(AND($N954&gt;='202301'!$E$4,$N954&lt;='202301'!$F$4),'202301'!$G$4,IF(AND($N954&gt;='202301'!$E$5,$N954&lt;='202301'!$F$5),'202301'!$G$5,0))))</f>
        <v>0</v>
      </c>
      <c r="U954" s="5">
        <f>IF(AND($N954&gt;='202302'!$E$2,$N954&lt;='202302'!$F$2),'202302'!$I$2,IF(AND($N954&gt;='202302'!$E$3,$N954&lt;='202302'!$F$3),'202302'!$I$3,IF(AND($N954&gt;='202302'!$E$4,$N954&lt;='202302'!$F$4),'202302'!$I$4,IF(AND($N954&gt;='202302'!$E$5,$N954&lt;='202302'!$F$5),'202302'!$I$5,0))))</f>
        <v>4</v>
      </c>
      <c r="V954" s="5">
        <f>IF(AND($N954&gt;='202302'!$E$2,$N954&lt;='202302'!$F$2),'202302'!$G$2,IF(AND($N954&gt;='202302'!$E$3,$N954&lt;='202302'!$F$3),'202302'!$G$3,IF(AND($N954&gt;='202302'!$E$4,$N954&lt;='202302'!$F$4),'202302'!$G$4,IF(AND($N954&gt;='202302'!$E$5,$N954&lt;='202302'!$F$5),'202302'!$G$5,0))))</f>
        <v>0</v>
      </c>
    </row>
    <row r="955" spans="1:22" x14ac:dyDescent="0.25">
      <c r="A955" s="5" t="s">
        <v>14</v>
      </c>
      <c r="B955" s="5">
        <v>18184848</v>
      </c>
      <c r="C955" s="5" t="s">
        <v>3399</v>
      </c>
      <c r="D955" s="5" t="s">
        <v>2037</v>
      </c>
      <c r="E955" s="5" t="s">
        <v>2038</v>
      </c>
      <c r="F955" s="4">
        <v>768138</v>
      </c>
      <c r="G955" s="4">
        <v>772892</v>
      </c>
      <c r="H955" s="4">
        <v>1499822</v>
      </c>
      <c r="I955" s="4">
        <v>772892</v>
      </c>
      <c r="J955" s="4">
        <v>772892</v>
      </c>
      <c r="K955" s="4">
        <v>1499822</v>
      </c>
      <c r="L955" s="4">
        <v>6086458</v>
      </c>
      <c r="M955" s="5">
        <v>6</v>
      </c>
      <c r="N955" s="8">
        <v>1014409</v>
      </c>
      <c r="O955" s="5">
        <f>IF(AND($N955&gt;='202203'!$E$2,$N955&lt;='202203'!$F$2),'202203'!$I$2,IF(AND($N955&gt;='202203'!$E$3,$N955&lt;='202203'!$F$3),'202203'!$I$3,IF(AND($N955&gt;='202203'!$E$4,$N955&lt;='202203'!$F$4),'202203'!$I$4,IF(AND($N955&gt;='202203'!$E$5,$N955&lt;='202203'!$F$5),'202203'!$I$5,0))))</f>
        <v>4</v>
      </c>
      <c r="P955" s="5">
        <f>IF(AND($N955&gt;='202203'!$E$2,$N955&lt;='202203'!$F$2),'202203'!$G$2,IF(AND($N955&gt;='202203'!$E$3,$N955&lt;='202203'!$F$3),'202203'!$G$3,IF(AND($N955&gt;='202203'!$E$4,$N955&lt;='202203'!$F$4),'202203'!$G$4,IF(AND($N955&gt;='202203'!$E$5,$N955&lt;='202203'!$F$5),'202203'!$G$5,0))))</f>
        <v>0</v>
      </c>
      <c r="Q955" s="5">
        <f>IF(AND($N955&gt;='202204'!$E$2,$N955&lt;='202204'!$F$2),'202204'!$I$2,IF(AND($N955&gt;='202204'!$E$3,$N955&lt;='202204'!$F$3),'202204'!$I$3,IF(AND($N955&gt;='202204'!$E$4,$N955&lt;='202204'!$F$4),'202204'!$I$4,IF(AND($N955&gt;='202204'!$E$5,$N955&lt;='202204'!$F$5),'202204'!$I$5,0))))</f>
        <v>4</v>
      </c>
      <c r="R955" s="5">
        <f>IF(AND($N955&gt;='202204'!$E$2,$N955&lt;='202204'!$F$2),'202204'!$G$2,IF(AND($N955&gt;='202204'!$E$3,$N955&lt;='202204'!$F$3),'202204'!$G$3,IF(AND($N955&gt;='202204'!$E$4,$N955&lt;='202204'!$F$4),'202204'!$G$4,IF(AND($N955&gt;='202204'!$E$5,$N955&lt;='202204'!$F$5),'202204'!$G$5,0))))</f>
        <v>0</v>
      </c>
      <c r="S955" s="5">
        <f>IF(AND($N955&gt;='202301'!$E$2,$N955&lt;='202301'!$F$2),'202301'!$I$2,IF(AND($N955&gt;='202301'!$E$3,$N955&lt;='202301'!$F$3),'202301'!$I$3,IF(AND($N955&gt;='202301'!$E$4,$N955&lt;='202301'!$F$4),'202301'!$I$4,IF(AND($N955&gt;='202301'!$E$5,$N955&lt;='202301'!$F$5),'202301'!$I$5,0))))</f>
        <v>4</v>
      </c>
      <c r="T955" s="5">
        <f>IF(AND($N955&gt;='202301'!$E$2,$N955&lt;='202301'!$F$2),'202301'!$G$2,IF(AND($N955&gt;='202301'!$E$3,$N955&lt;='202301'!$F$3),'202301'!$G$3,IF(AND($N955&gt;='202301'!$E$4,$N955&lt;='202301'!$F$4),'202301'!$G$4,IF(AND($N955&gt;='202301'!$E$5,$N955&lt;='202301'!$F$5),'202301'!$G$5,0))))</f>
        <v>0</v>
      </c>
      <c r="U955" s="5">
        <f>IF(AND($N955&gt;='202302'!$E$2,$N955&lt;='202302'!$F$2),'202302'!$I$2,IF(AND($N955&gt;='202302'!$E$3,$N955&lt;='202302'!$F$3),'202302'!$I$3,IF(AND($N955&gt;='202302'!$E$4,$N955&lt;='202302'!$F$4),'202302'!$I$4,IF(AND($N955&gt;='202302'!$E$5,$N955&lt;='202302'!$F$5),'202302'!$I$5,0))))</f>
        <v>3</v>
      </c>
      <c r="V955" s="5">
        <f>IF(AND($N955&gt;='202302'!$E$2,$N955&lt;='202302'!$F$2),'202302'!$G$2,IF(AND($N955&gt;='202302'!$E$3,$N955&lt;='202302'!$F$3),'202302'!$G$3,IF(AND($N955&gt;='202302'!$E$4,$N955&lt;='202302'!$F$4),'202302'!$G$4,IF(AND($N955&gt;='202302'!$E$5,$N955&lt;='202302'!$F$5),'202302'!$G$5,0))))</f>
        <v>3942</v>
      </c>
    </row>
    <row r="956" spans="1:22" x14ac:dyDescent="0.25">
      <c r="A956" s="5" t="s">
        <v>14</v>
      </c>
      <c r="B956" s="5">
        <v>18228947</v>
      </c>
      <c r="C956" s="5" t="s">
        <v>3400</v>
      </c>
      <c r="D956" s="5" t="s">
        <v>2039</v>
      </c>
      <c r="E956" s="5" t="s">
        <v>2040</v>
      </c>
      <c r="F956" s="4">
        <v>1409208</v>
      </c>
      <c r="G956" s="4">
        <v>1409208</v>
      </c>
      <c r="H956" s="4">
        <v>2370756</v>
      </c>
      <c r="I956" s="4">
        <v>1409208</v>
      </c>
      <c r="J956" s="4">
        <v>1409208</v>
      </c>
      <c r="K956" s="4">
        <v>2370756</v>
      </c>
      <c r="L956" s="4">
        <v>10378344</v>
      </c>
      <c r="M956" s="5">
        <v>6</v>
      </c>
      <c r="N956" s="8">
        <v>1729724</v>
      </c>
      <c r="O956" s="5">
        <f>IF(AND($N956&gt;='202203'!$E$2,$N956&lt;='202203'!$F$2),'202203'!$I$2,IF(AND($N956&gt;='202203'!$E$3,$N956&lt;='202203'!$F$3),'202203'!$I$3,IF(AND($N956&gt;='202203'!$E$4,$N956&lt;='202203'!$F$4),'202203'!$I$4,IF(AND($N956&gt;='202203'!$E$5,$N956&lt;='202203'!$F$5),'202203'!$I$5,0))))</f>
        <v>4</v>
      </c>
      <c r="P956" s="5">
        <f>IF(AND($N956&gt;='202203'!$E$2,$N956&lt;='202203'!$F$2),'202203'!$G$2,IF(AND($N956&gt;='202203'!$E$3,$N956&lt;='202203'!$F$3),'202203'!$G$3,IF(AND($N956&gt;='202203'!$E$4,$N956&lt;='202203'!$F$4),'202203'!$G$4,IF(AND($N956&gt;='202203'!$E$5,$N956&lt;='202203'!$F$5),'202203'!$G$5,0))))</f>
        <v>0</v>
      </c>
      <c r="Q956" s="5">
        <f>IF(AND($N956&gt;='202204'!$E$2,$N956&lt;='202204'!$F$2),'202204'!$I$2,IF(AND($N956&gt;='202204'!$E$3,$N956&lt;='202204'!$F$3),'202204'!$I$3,IF(AND($N956&gt;='202204'!$E$4,$N956&lt;='202204'!$F$4),'202204'!$I$4,IF(AND($N956&gt;='202204'!$E$5,$N956&lt;='202204'!$F$5),'202204'!$I$5,0))))</f>
        <v>4</v>
      </c>
      <c r="R956" s="5">
        <f>IF(AND($N956&gt;='202204'!$E$2,$N956&lt;='202204'!$F$2),'202204'!$G$2,IF(AND($N956&gt;='202204'!$E$3,$N956&lt;='202204'!$F$3),'202204'!$G$3,IF(AND($N956&gt;='202204'!$E$4,$N956&lt;='202204'!$F$4),'202204'!$G$4,IF(AND($N956&gt;='202204'!$E$5,$N956&lt;='202204'!$F$5),'202204'!$G$5,0))))</f>
        <v>0</v>
      </c>
      <c r="S956" s="5">
        <f>IF(AND($N956&gt;='202301'!$E$2,$N956&lt;='202301'!$F$2),'202301'!$I$2,IF(AND($N956&gt;='202301'!$E$3,$N956&lt;='202301'!$F$3),'202301'!$I$3,IF(AND($N956&gt;='202301'!$E$4,$N956&lt;='202301'!$F$4),'202301'!$I$4,IF(AND($N956&gt;='202301'!$E$5,$N956&lt;='202301'!$F$5),'202301'!$I$5,0))))</f>
        <v>4</v>
      </c>
      <c r="T956" s="5">
        <f>IF(AND($N956&gt;='202301'!$E$2,$N956&lt;='202301'!$F$2),'202301'!$G$2,IF(AND($N956&gt;='202301'!$E$3,$N956&lt;='202301'!$F$3),'202301'!$G$3,IF(AND($N956&gt;='202301'!$E$4,$N956&lt;='202301'!$F$4),'202301'!$G$4,IF(AND($N956&gt;='202301'!$E$5,$N956&lt;='202301'!$F$5),'202301'!$G$5,0))))</f>
        <v>0</v>
      </c>
      <c r="U956" s="5">
        <f>IF(AND($N956&gt;='202302'!$E$2,$N956&lt;='202302'!$F$2),'202302'!$I$2,IF(AND($N956&gt;='202302'!$E$3,$N956&lt;='202302'!$F$3),'202302'!$I$3,IF(AND($N956&gt;='202302'!$E$4,$N956&lt;='202302'!$F$4),'202302'!$I$4,IF(AND($N956&gt;='202302'!$E$5,$N956&lt;='202302'!$F$5),'202302'!$I$5,0))))</f>
        <v>4</v>
      </c>
      <c r="V956" s="5">
        <f>IF(AND($N956&gt;='202302'!$E$2,$N956&lt;='202302'!$F$2),'202302'!$G$2,IF(AND($N956&gt;='202302'!$E$3,$N956&lt;='202302'!$F$3),'202302'!$G$3,IF(AND($N956&gt;='202302'!$E$4,$N956&lt;='202302'!$F$4),'202302'!$G$4,IF(AND($N956&gt;='202302'!$E$5,$N956&lt;='202302'!$F$5),'202302'!$G$5,0))))</f>
        <v>0</v>
      </c>
    </row>
    <row r="957" spans="1:22" x14ac:dyDescent="0.25">
      <c r="A957" s="5" t="s">
        <v>14</v>
      </c>
      <c r="B957" s="5">
        <v>18295533</v>
      </c>
      <c r="C957" s="5" t="s">
        <v>3401</v>
      </c>
      <c r="D957" s="5" t="s">
        <v>2043</v>
      </c>
      <c r="E957" s="5" t="s">
        <v>2044</v>
      </c>
      <c r="F957" s="4">
        <v>1832242</v>
      </c>
      <c r="G957" s="4">
        <v>1832242</v>
      </c>
      <c r="H957" s="4">
        <v>3072274</v>
      </c>
      <c r="I957" s="4">
        <v>1832242</v>
      </c>
      <c r="J957" s="4">
        <v>1832242</v>
      </c>
      <c r="K957" s="4">
        <v>3072274</v>
      </c>
      <c r="L957" s="4">
        <v>13473516</v>
      </c>
      <c r="M957" s="5">
        <v>6</v>
      </c>
      <c r="N957" s="8">
        <v>2245586</v>
      </c>
      <c r="O957" s="5">
        <f>IF(AND($N957&gt;='202203'!$E$2,$N957&lt;='202203'!$F$2),'202203'!$I$2,IF(AND($N957&gt;='202203'!$E$3,$N957&lt;='202203'!$F$3),'202203'!$I$3,IF(AND($N957&gt;='202203'!$E$4,$N957&lt;='202203'!$F$4),'202203'!$I$4,IF(AND($N957&gt;='202203'!$E$5,$N957&lt;='202203'!$F$5),'202203'!$I$5,0))))</f>
        <v>4</v>
      </c>
      <c r="P957" s="5">
        <f>IF(AND($N957&gt;='202203'!$E$2,$N957&lt;='202203'!$F$2),'202203'!$G$2,IF(AND($N957&gt;='202203'!$E$3,$N957&lt;='202203'!$F$3),'202203'!$G$3,IF(AND($N957&gt;='202203'!$E$4,$N957&lt;='202203'!$F$4),'202203'!$G$4,IF(AND($N957&gt;='202203'!$E$5,$N957&lt;='202203'!$F$5),'202203'!$G$5,0))))</f>
        <v>0</v>
      </c>
      <c r="Q957" s="5">
        <f>IF(AND($N957&gt;='202204'!$E$2,$N957&lt;='202204'!$F$2),'202204'!$I$2,IF(AND($N957&gt;='202204'!$E$3,$N957&lt;='202204'!$F$3),'202204'!$I$3,IF(AND($N957&gt;='202204'!$E$4,$N957&lt;='202204'!$F$4),'202204'!$I$4,IF(AND($N957&gt;='202204'!$E$5,$N957&lt;='202204'!$F$5),'202204'!$I$5,0))))</f>
        <v>4</v>
      </c>
      <c r="R957" s="5">
        <f>IF(AND($N957&gt;='202204'!$E$2,$N957&lt;='202204'!$F$2),'202204'!$G$2,IF(AND($N957&gt;='202204'!$E$3,$N957&lt;='202204'!$F$3),'202204'!$G$3,IF(AND($N957&gt;='202204'!$E$4,$N957&lt;='202204'!$F$4),'202204'!$G$4,IF(AND($N957&gt;='202204'!$E$5,$N957&lt;='202204'!$F$5),'202204'!$G$5,0))))</f>
        <v>0</v>
      </c>
      <c r="S957" s="5">
        <f>IF(AND($N957&gt;='202301'!$E$2,$N957&lt;='202301'!$F$2),'202301'!$I$2,IF(AND($N957&gt;='202301'!$E$3,$N957&lt;='202301'!$F$3),'202301'!$I$3,IF(AND($N957&gt;='202301'!$E$4,$N957&lt;='202301'!$F$4),'202301'!$I$4,IF(AND($N957&gt;='202301'!$E$5,$N957&lt;='202301'!$F$5),'202301'!$I$5,0))))</f>
        <v>4</v>
      </c>
      <c r="T957" s="5">
        <f>IF(AND($N957&gt;='202301'!$E$2,$N957&lt;='202301'!$F$2),'202301'!$G$2,IF(AND($N957&gt;='202301'!$E$3,$N957&lt;='202301'!$F$3),'202301'!$G$3,IF(AND($N957&gt;='202301'!$E$4,$N957&lt;='202301'!$F$4),'202301'!$G$4,IF(AND($N957&gt;='202301'!$E$5,$N957&lt;='202301'!$F$5),'202301'!$G$5,0))))</f>
        <v>0</v>
      </c>
      <c r="U957" s="5">
        <f>IF(AND($N957&gt;='202302'!$E$2,$N957&lt;='202302'!$F$2),'202302'!$I$2,IF(AND($N957&gt;='202302'!$E$3,$N957&lt;='202302'!$F$3),'202302'!$I$3,IF(AND($N957&gt;='202302'!$E$4,$N957&lt;='202302'!$F$4),'202302'!$I$4,IF(AND($N957&gt;='202302'!$E$5,$N957&lt;='202302'!$F$5),'202302'!$I$5,0))))</f>
        <v>4</v>
      </c>
      <c r="V957" s="5">
        <f>IF(AND($N957&gt;='202302'!$E$2,$N957&lt;='202302'!$F$2),'202302'!$G$2,IF(AND($N957&gt;='202302'!$E$3,$N957&lt;='202302'!$F$3),'202302'!$G$3,IF(AND($N957&gt;='202302'!$E$4,$N957&lt;='202302'!$F$4),'202302'!$G$4,IF(AND($N957&gt;='202302'!$E$5,$N957&lt;='202302'!$F$5),'202302'!$G$5,0))))</f>
        <v>0</v>
      </c>
    </row>
    <row r="958" spans="1:22" x14ac:dyDescent="0.25">
      <c r="A958" s="5" t="s">
        <v>14</v>
      </c>
      <c r="B958" s="5">
        <v>18297494</v>
      </c>
      <c r="C958" s="5" t="s">
        <v>3402</v>
      </c>
      <c r="D958" s="5" t="s">
        <v>2045</v>
      </c>
      <c r="E958" s="5" t="s">
        <v>2046</v>
      </c>
      <c r="F958" s="4">
        <v>1547697</v>
      </c>
      <c r="G958" s="4">
        <v>1547697</v>
      </c>
      <c r="H958" s="4">
        <v>2591901</v>
      </c>
      <c r="I958" s="4">
        <v>1547697</v>
      </c>
      <c r="J958" s="4">
        <v>1547697</v>
      </c>
      <c r="K958" s="4">
        <v>2591901</v>
      </c>
      <c r="L958" s="4">
        <v>11374590</v>
      </c>
      <c r="M958" s="5">
        <v>6</v>
      </c>
      <c r="N958" s="8">
        <v>1895765</v>
      </c>
      <c r="O958" s="5">
        <f>IF(AND($N958&gt;='202203'!$E$2,$N958&lt;='202203'!$F$2),'202203'!$I$2,IF(AND($N958&gt;='202203'!$E$3,$N958&lt;='202203'!$F$3),'202203'!$I$3,IF(AND($N958&gt;='202203'!$E$4,$N958&lt;='202203'!$F$4),'202203'!$I$4,IF(AND($N958&gt;='202203'!$E$5,$N958&lt;='202203'!$F$5),'202203'!$I$5,0))))</f>
        <v>4</v>
      </c>
      <c r="P958" s="5">
        <f>IF(AND($N958&gt;='202203'!$E$2,$N958&lt;='202203'!$F$2),'202203'!$G$2,IF(AND($N958&gt;='202203'!$E$3,$N958&lt;='202203'!$F$3),'202203'!$G$3,IF(AND($N958&gt;='202203'!$E$4,$N958&lt;='202203'!$F$4),'202203'!$G$4,IF(AND($N958&gt;='202203'!$E$5,$N958&lt;='202203'!$F$5),'202203'!$G$5,0))))</f>
        <v>0</v>
      </c>
      <c r="Q958" s="5">
        <f>IF(AND($N958&gt;='202204'!$E$2,$N958&lt;='202204'!$F$2),'202204'!$I$2,IF(AND($N958&gt;='202204'!$E$3,$N958&lt;='202204'!$F$3),'202204'!$I$3,IF(AND($N958&gt;='202204'!$E$4,$N958&lt;='202204'!$F$4),'202204'!$I$4,IF(AND($N958&gt;='202204'!$E$5,$N958&lt;='202204'!$F$5),'202204'!$I$5,0))))</f>
        <v>4</v>
      </c>
      <c r="R958" s="5">
        <f>IF(AND($N958&gt;='202204'!$E$2,$N958&lt;='202204'!$F$2),'202204'!$G$2,IF(AND($N958&gt;='202204'!$E$3,$N958&lt;='202204'!$F$3),'202204'!$G$3,IF(AND($N958&gt;='202204'!$E$4,$N958&lt;='202204'!$F$4),'202204'!$G$4,IF(AND($N958&gt;='202204'!$E$5,$N958&lt;='202204'!$F$5),'202204'!$G$5,0))))</f>
        <v>0</v>
      </c>
      <c r="S958" s="5">
        <f>IF(AND($N958&gt;='202301'!$E$2,$N958&lt;='202301'!$F$2),'202301'!$I$2,IF(AND($N958&gt;='202301'!$E$3,$N958&lt;='202301'!$F$3),'202301'!$I$3,IF(AND($N958&gt;='202301'!$E$4,$N958&lt;='202301'!$F$4),'202301'!$I$4,IF(AND($N958&gt;='202301'!$E$5,$N958&lt;='202301'!$F$5),'202301'!$I$5,0))))</f>
        <v>4</v>
      </c>
      <c r="T958" s="5">
        <f>IF(AND($N958&gt;='202301'!$E$2,$N958&lt;='202301'!$F$2),'202301'!$G$2,IF(AND($N958&gt;='202301'!$E$3,$N958&lt;='202301'!$F$3),'202301'!$G$3,IF(AND($N958&gt;='202301'!$E$4,$N958&lt;='202301'!$F$4),'202301'!$G$4,IF(AND($N958&gt;='202301'!$E$5,$N958&lt;='202301'!$F$5),'202301'!$G$5,0))))</f>
        <v>0</v>
      </c>
      <c r="U958" s="5">
        <f>IF(AND($N958&gt;='202302'!$E$2,$N958&lt;='202302'!$F$2),'202302'!$I$2,IF(AND($N958&gt;='202302'!$E$3,$N958&lt;='202302'!$F$3),'202302'!$I$3,IF(AND($N958&gt;='202302'!$E$4,$N958&lt;='202302'!$F$4),'202302'!$I$4,IF(AND($N958&gt;='202302'!$E$5,$N958&lt;='202302'!$F$5),'202302'!$I$5,0))))</f>
        <v>4</v>
      </c>
      <c r="V958" s="5">
        <f>IF(AND($N958&gt;='202302'!$E$2,$N958&lt;='202302'!$F$2),'202302'!$G$2,IF(AND($N958&gt;='202302'!$E$3,$N958&lt;='202302'!$F$3),'202302'!$G$3,IF(AND($N958&gt;='202302'!$E$4,$N958&lt;='202302'!$F$4),'202302'!$G$4,IF(AND($N958&gt;='202302'!$E$5,$N958&lt;='202302'!$F$5),'202302'!$G$5,0))))</f>
        <v>0</v>
      </c>
    </row>
    <row r="959" spans="1:22" x14ac:dyDescent="0.25">
      <c r="A959" s="5" t="s">
        <v>14</v>
      </c>
      <c r="B959" s="5">
        <v>18308309</v>
      </c>
      <c r="C959" s="5" t="s">
        <v>3403</v>
      </c>
      <c r="D959" s="5" t="s">
        <v>2049</v>
      </c>
      <c r="E959" s="5" t="s">
        <v>2050</v>
      </c>
      <c r="F959" s="4">
        <v>1547697</v>
      </c>
      <c r="G959" s="4">
        <v>1547697</v>
      </c>
      <c r="H959" s="4">
        <v>2630250</v>
      </c>
      <c r="I959" s="4">
        <v>1547697</v>
      </c>
      <c r="J959" s="4">
        <v>1547697</v>
      </c>
      <c r="K959" s="4">
        <v>1959980</v>
      </c>
      <c r="L959" s="4">
        <v>10781018</v>
      </c>
      <c r="M959" s="5">
        <v>6</v>
      </c>
      <c r="N959" s="8">
        <v>1796836</v>
      </c>
      <c r="O959" s="5">
        <f>IF(AND($N959&gt;='202203'!$E$2,$N959&lt;='202203'!$F$2),'202203'!$I$2,IF(AND($N959&gt;='202203'!$E$3,$N959&lt;='202203'!$F$3),'202203'!$I$3,IF(AND($N959&gt;='202203'!$E$4,$N959&lt;='202203'!$F$4),'202203'!$I$4,IF(AND($N959&gt;='202203'!$E$5,$N959&lt;='202203'!$F$5),'202203'!$I$5,0))))</f>
        <v>4</v>
      </c>
      <c r="P959" s="5">
        <f>IF(AND($N959&gt;='202203'!$E$2,$N959&lt;='202203'!$F$2),'202203'!$G$2,IF(AND($N959&gt;='202203'!$E$3,$N959&lt;='202203'!$F$3),'202203'!$G$3,IF(AND($N959&gt;='202203'!$E$4,$N959&lt;='202203'!$F$4),'202203'!$G$4,IF(AND($N959&gt;='202203'!$E$5,$N959&lt;='202203'!$F$5),'202203'!$G$5,0))))</f>
        <v>0</v>
      </c>
      <c r="Q959" s="5">
        <f>IF(AND($N959&gt;='202204'!$E$2,$N959&lt;='202204'!$F$2),'202204'!$I$2,IF(AND($N959&gt;='202204'!$E$3,$N959&lt;='202204'!$F$3),'202204'!$I$3,IF(AND($N959&gt;='202204'!$E$4,$N959&lt;='202204'!$F$4),'202204'!$I$4,IF(AND($N959&gt;='202204'!$E$5,$N959&lt;='202204'!$F$5),'202204'!$I$5,0))))</f>
        <v>4</v>
      </c>
      <c r="R959" s="5">
        <f>IF(AND($N959&gt;='202204'!$E$2,$N959&lt;='202204'!$F$2),'202204'!$G$2,IF(AND($N959&gt;='202204'!$E$3,$N959&lt;='202204'!$F$3),'202204'!$G$3,IF(AND($N959&gt;='202204'!$E$4,$N959&lt;='202204'!$F$4),'202204'!$G$4,IF(AND($N959&gt;='202204'!$E$5,$N959&lt;='202204'!$F$5),'202204'!$G$5,0))))</f>
        <v>0</v>
      </c>
      <c r="S959" s="5">
        <f>IF(AND($N959&gt;='202301'!$E$2,$N959&lt;='202301'!$F$2),'202301'!$I$2,IF(AND($N959&gt;='202301'!$E$3,$N959&lt;='202301'!$F$3),'202301'!$I$3,IF(AND($N959&gt;='202301'!$E$4,$N959&lt;='202301'!$F$4),'202301'!$I$4,IF(AND($N959&gt;='202301'!$E$5,$N959&lt;='202301'!$F$5),'202301'!$I$5,0))))</f>
        <v>4</v>
      </c>
      <c r="T959" s="5">
        <f>IF(AND($N959&gt;='202301'!$E$2,$N959&lt;='202301'!$F$2),'202301'!$G$2,IF(AND($N959&gt;='202301'!$E$3,$N959&lt;='202301'!$F$3),'202301'!$G$3,IF(AND($N959&gt;='202301'!$E$4,$N959&lt;='202301'!$F$4),'202301'!$G$4,IF(AND($N959&gt;='202301'!$E$5,$N959&lt;='202301'!$F$5),'202301'!$G$5,0))))</f>
        <v>0</v>
      </c>
      <c r="U959" s="5">
        <f>IF(AND($N959&gt;='202302'!$E$2,$N959&lt;='202302'!$F$2),'202302'!$I$2,IF(AND($N959&gt;='202302'!$E$3,$N959&lt;='202302'!$F$3),'202302'!$I$3,IF(AND($N959&gt;='202302'!$E$4,$N959&lt;='202302'!$F$4),'202302'!$I$4,IF(AND($N959&gt;='202302'!$E$5,$N959&lt;='202302'!$F$5),'202302'!$I$5,0))))</f>
        <v>4</v>
      </c>
      <c r="V959" s="5">
        <f>IF(AND($N959&gt;='202302'!$E$2,$N959&lt;='202302'!$F$2),'202302'!$G$2,IF(AND($N959&gt;='202302'!$E$3,$N959&lt;='202302'!$F$3),'202302'!$G$3,IF(AND($N959&gt;='202302'!$E$4,$N959&lt;='202302'!$F$4),'202302'!$G$4,IF(AND($N959&gt;='202302'!$E$5,$N959&lt;='202302'!$F$5),'202302'!$G$5,0))))</f>
        <v>0</v>
      </c>
    </row>
    <row r="960" spans="1:22" x14ac:dyDescent="0.25">
      <c r="A960" s="5" t="s">
        <v>14</v>
      </c>
      <c r="B960" s="5">
        <v>18313526</v>
      </c>
      <c r="C960" s="5" t="s">
        <v>3404</v>
      </c>
      <c r="D960" s="5" t="s">
        <v>2051</v>
      </c>
      <c r="E960" s="5" t="s">
        <v>2052</v>
      </c>
      <c r="F960" s="4">
        <v>663977</v>
      </c>
      <c r="G960" s="4">
        <v>663977</v>
      </c>
      <c r="H960" s="4">
        <v>1449856</v>
      </c>
      <c r="I960" s="4">
        <v>663977</v>
      </c>
      <c r="J960" s="4">
        <v>663977</v>
      </c>
      <c r="K960" s="4">
        <v>1346019</v>
      </c>
      <c r="L960" s="4">
        <v>5451783</v>
      </c>
      <c r="M960" s="5">
        <v>6</v>
      </c>
      <c r="N960" s="8">
        <v>908630</v>
      </c>
      <c r="O960" s="5">
        <f>IF(AND($N960&gt;='202203'!$E$2,$N960&lt;='202203'!$F$2),'202203'!$I$2,IF(AND($N960&gt;='202203'!$E$3,$N960&lt;='202203'!$F$3),'202203'!$I$3,IF(AND($N960&gt;='202203'!$E$4,$N960&lt;='202203'!$F$4),'202203'!$I$4,IF(AND($N960&gt;='202203'!$E$5,$N960&lt;='202203'!$F$5),'202203'!$I$5,0))))</f>
        <v>4</v>
      </c>
      <c r="P960" s="5">
        <f>IF(AND($N960&gt;='202203'!$E$2,$N960&lt;='202203'!$F$2),'202203'!$G$2,IF(AND($N960&gt;='202203'!$E$3,$N960&lt;='202203'!$F$3),'202203'!$G$3,IF(AND($N960&gt;='202203'!$E$4,$N960&lt;='202203'!$F$4),'202203'!$G$4,IF(AND($N960&gt;='202203'!$E$5,$N960&lt;='202203'!$F$5),'202203'!$G$5,0))))</f>
        <v>0</v>
      </c>
      <c r="Q960" s="5">
        <f>IF(AND($N960&gt;='202204'!$E$2,$N960&lt;='202204'!$F$2),'202204'!$I$2,IF(AND($N960&gt;='202204'!$E$3,$N960&lt;='202204'!$F$3),'202204'!$I$3,IF(AND($N960&gt;='202204'!$E$4,$N960&lt;='202204'!$F$4),'202204'!$I$4,IF(AND($N960&gt;='202204'!$E$5,$N960&lt;='202204'!$F$5),'202204'!$I$5,0))))</f>
        <v>3</v>
      </c>
      <c r="R960" s="5">
        <f>IF(AND($N960&gt;='202204'!$E$2,$N960&lt;='202204'!$F$2),'202204'!$G$2,IF(AND($N960&gt;='202204'!$E$3,$N960&lt;='202204'!$F$3),'202204'!$G$3,IF(AND($N960&gt;='202204'!$E$4,$N960&lt;='202204'!$F$4),'202204'!$G$4,IF(AND($N960&gt;='202204'!$E$5,$N960&lt;='202204'!$F$5),'202204'!$G$5,0))))</f>
        <v>3184</v>
      </c>
      <c r="S960" s="5">
        <f>IF(AND($N960&gt;='202301'!$E$2,$N960&lt;='202301'!$F$2),'202301'!$I$2,IF(AND($N960&gt;='202301'!$E$3,$N960&lt;='202301'!$F$3),'202301'!$I$3,IF(AND($N960&gt;='202301'!$E$4,$N960&lt;='202301'!$F$4),'202301'!$I$4,IF(AND($N960&gt;='202301'!$E$5,$N960&lt;='202301'!$F$5),'202301'!$I$5,0))))</f>
        <v>3</v>
      </c>
      <c r="T960" s="5">
        <f>IF(AND($N960&gt;='202301'!$E$2,$N960&lt;='202301'!$F$2),'202301'!$G$2,IF(AND($N960&gt;='202301'!$E$3,$N960&lt;='202301'!$F$3),'202301'!$G$3,IF(AND($N960&gt;='202301'!$E$4,$N960&lt;='202301'!$F$4),'202301'!$G$4,IF(AND($N960&gt;='202301'!$E$5,$N960&lt;='202301'!$F$5),'202301'!$G$5,0))))</f>
        <v>3264</v>
      </c>
      <c r="U960" s="5">
        <f>IF(AND($N960&gt;='202302'!$E$2,$N960&lt;='202302'!$F$2),'202302'!$I$2,IF(AND($N960&gt;='202302'!$E$3,$N960&lt;='202302'!$F$3),'202302'!$I$3,IF(AND($N960&gt;='202302'!$E$4,$N960&lt;='202302'!$F$4),'202302'!$I$4,IF(AND($N960&gt;='202302'!$E$5,$N960&lt;='202302'!$F$5),'202302'!$I$5,0))))</f>
        <v>3</v>
      </c>
      <c r="V960" s="5">
        <f>IF(AND($N960&gt;='202302'!$E$2,$N960&lt;='202302'!$F$2),'202302'!$G$2,IF(AND($N960&gt;='202302'!$E$3,$N960&lt;='202302'!$F$3),'202302'!$G$3,IF(AND($N960&gt;='202302'!$E$4,$N960&lt;='202302'!$F$4),'202302'!$G$4,IF(AND($N960&gt;='202302'!$E$5,$N960&lt;='202302'!$F$5),'202302'!$G$5,0))))</f>
        <v>3942</v>
      </c>
    </row>
    <row r="961" spans="1:22" x14ac:dyDescent="0.25">
      <c r="A961" s="5" t="s">
        <v>14</v>
      </c>
      <c r="B961" s="5">
        <v>18355585</v>
      </c>
      <c r="C961" s="5" t="s">
        <v>3405</v>
      </c>
      <c r="D961" s="5" t="s">
        <v>2055</v>
      </c>
      <c r="E961" s="5" t="s">
        <v>2056</v>
      </c>
      <c r="F961" s="4">
        <v>1187476</v>
      </c>
      <c r="G961" s="4">
        <v>1187476</v>
      </c>
      <c r="H961" s="4">
        <v>2280826</v>
      </c>
      <c r="I961" s="4">
        <v>1187476</v>
      </c>
      <c r="J961" s="4">
        <v>1187476</v>
      </c>
      <c r="K961" s="4">
        <v>2280826</v>
      </c>
      <c r="L961" s="4">
        <v>9311556</v>
      </c>
      <c r="M961" s="5">
        <v>6</v>
      </c>
      <c r="N961" s="8">
        <v>1551926</v>
      </c>
      <c r="O961" s="5">
        <f>IF(AND($N961&gt;='202203'!$E$2,$N961&lt;='202203'!$F$2),'202203'!$I$2,IF(AND($N961&gt;='202203'!$E$3,$N961&lt;='202203'!$F$3),'202203'!$I$3,IF(AND($N961&gt;='202203'!$E$4,$N961&lt;='202203'!$F$4),'202203'!$I$4,IF(AND($N961&gt;='202203'!$E$5,$N961&lt;='202203'!$F$5),'202203'!$I$5,0))))</f>
        <v>4</v>
      </c>
      <c r="P961" s="5">
        <f>IF(AND($N961&gt;='202203'!$E$2,$N961&lt;='202203'!$F$2),'202203'!$G$2,IF(AND($N961&gt;='202203'!$E$3,$N961&lt;='202203'!$F$3),'202203'!$G$3,IF(AND($N961&gt;='202203'!$E$4,$N961&lt;='202203'!$F$4),'202203'!$G$4,IF(AND($N961&gt;='202203'!$E$5,$N961&lt;='202203'!$F$5),'202203'!$G$5,0))))</f>
        <v>0</v>
      </c>
      <c r="Q961" s="5">
        <f>IF(AND($N961&gt;='202204'!$E$2,$N961&lt;='202204'!$F$2),'202204'!$I$2,IF(AND($N961&gt;='202204'!$E$3,$N961&lt;='202204'!$F$3),'202204'!$I$3,IF(AND($N961&gt;='202204'!$E$4,$N961&lt;='202204'!$F$4),'202204'!$I$4,IF(AND($N961&gt;='202204'!$E$5,$N961&lt;='202204'!$F$5),'202204'!$I$5,0))))</f>
        <v>4</v>
      </c>
      <c r="R961" s="5">
        <f>IF(AND($N961&gt;='202204'!$E$2,$N961&lt;='202204'!$F$2),'202204'!$G$2,IF(AND($N961&gt;='202204'!$E$3,$N961&lt;='202204'!$F$3),'202204'!$G$3,IF(AND($N961&gt;='202204'!$E$4,$N961&lt;='202204'!$F$4),'202204'!$G$4,IF(AND($N961&gt;='202204'!$E$5,$N961&lt;='202204'!$F$5),'202204'!$G$5,0))))</f>
        <v>0</v>
      </c>
      <c r="S961" s="5">
        <f>IF(AND($N961&gt;='202301'!$E$2,$N961&lt;='202301'!$F$2),'202301'!$I$2,IF(AND($N961&gt;='202301'!$E$3,$N961&lt;='202301'!$F$3),'202301'!$I$3,IF(AND($N961&gt;='202301'!$E$4,$N961&lt;='202301'!$F$4),'202301'!$I$4,IF(AND($N961&gt;='202301'!$E$5,$N961&lt;='202301'!$F$5),'202301'!$I$5,0))))</f>
        <v>4</v>
      </c>
      <c r="T961" s="5">
        <f>IF(AND($N961&gt;='202301'!$E$2,$N961&lt;='202301'!$F$2),'202301'!$G$2,IF(AND($N961&gt;='202301'!$E$3,$N961&lt;='202301'!$F$3),'202301'!$G$3,IF(AND($N961&gt;='202301'!$E$4,$N961&lt;='202301'!$F$4),'202301'!$G$4,IF(AND($N961&gt;='202301'!$E$5,$N961&lt;='202301'!$F$5),'202301'!$G$5,0))))</f>
        <v>0</v>
      </c>
      <c r="U961" s="5">
        <f>IF(AND($N961&gt;='202302'!$E$2,$N961&lt;='202302'!$F$2),'202302'!$I$2,IF(AND($N961&gt;='202302'!$E$3,$N961&lt;='202302'!$F$3),'202302'!$I$3,IF(AND($N961&gt;='202302'!$E$4,$N961&lt;='202302'!$F$4),'202302'!$I$4,IF(AND($N961&gt;='202302'!$E$5,$N961&lt;='202302'!$F$5),'202302'!$I$5,0))))</f>
        <v>4</v>
      </c>
      <c r="V961" s="5">
        <f>IF(AND($N961&gt;='202302'!$E$2,$N961&lt;='202302'!$F$2),'202302'!$G$2,IF(AND($N961&gt;='202302'!$E$3,$N961&lt;='202302'!$F$3),'202302'!$G$3,IF(AND($N961&gt;='202302'!$E$4,$N961&lt;='202302'!$F$4),'202302'!$G$4,IF(AND($N961&gt;='202302'!$E$5,$N961&lt;='202302'!$F$5),'202302'!$G$5,0))))</f>
        <v>0</v>
      </c>
    </row>
    <row r="962" spans="1:22" x14ac:dyDescent="0.25">
      <c r="A962" s="5" t="s">
        <v>14</v>
      </c>
      <c r="B962" s="5">
        <v>18441236</v>
      </c>
      <c r="C962" s="5" t="s">
        <v>3406</v>
      </c>
      <c r="D962" s="5" t="s">
        <v>3407</v>
      </c>
      <c r="E962" s="5" t="s">
        <v>3408</v>
      </c>
      <c r="F962" s="4">
        <v>1547697</v>
      </c>
      <c r="G962" s="4">
        <v>1547697</v>
      </c>
      <c r="H962" s="4">
        <v>2926878</v>
      </c>
      <c r="I962" s="4">
        <v>1547697</v>
      </c>
      <c r="J962" s="4">
        <v>1547697</v>
      </c>
      <c r="K962" s="4">
        <v>2926878</v>
      </c>
      <c r="L962" s="4">
        <v>12044544</v>
      </c>
      <c r="M962" s="5">
        <v>6</v>
      </c>
      <c r="N962" s="8">
        <v>2007424</v>
      </c>
      <c r="O962" s="5">
        <f>IF(AND($N962&gt;='202203'!$E$2,$N962&lt;='202203'!$F$2),'202203'!$I$2,IF(AND($N962&gt;='202203'!$E$3,$N962&lt;='202203'!$F$3),'202203'!$I$3,IF(AND($N962&gt;='202203'!$E$4,$N962&lt;='202203'!$F$4),'202203'!$I$4,IF(AND($N962&gt;='202203'!$E$5,$N962&lt;='202203'!$F$5),'202203'!$I$5,0))))</f>
        <v>4</v>
      </c>
      <c r="P962" s="5">
        <f>IF(AND($N962&gt;='202203'!$E$2,$N962&lt;='202203'!$F$2),'202203'!$G$2,IF(AND($N962&gt;='202203'!$E$3,$N962&lt;='202203'!$F$3),'202203'!$G$3,IF(AND($N962&gt;='202203'!$E$4,$N962&lt;='202203'!$F$4),'202203'!$G$4,IF(AND($N962&gt;='202203'!$E$5,$N962&lt;='202203'!$F$5),'202203'!$G$5,0))))</f>
        <v>0</v>
      </c>
      <c r="Q962" s="5">
        <f>IF(AND($N962&gt;='202204'!$E$2,$N962&lt;='202204'!$F$2),'202204'!$I$2,IF(AND($N962&gt;='202204'!$E$3,$N962&lt;='202204'!$F$3),'202204'!$I$3,IF(AND($N962&gt;='202204'!$E$4,$N962&lt;='202204'!$F$4),'202204'!$I$4,IF(AND($N962&gt;='202204'!$E$5,$N962&lt;='202204'!$F$5),'202204'!$I$5,0))))</f>
        <v>4</v>
      </c>
      <c r="R962" s="5">
        <f>IF(AND($N962&gt;='202204'!$E$2,$N962&lt;='202204'!$F$2),'202204'!$G$2,IF(AND($N962&gt;='202204'!$E$3,$N962&lt;='202204'!$F$3),'202204'!$G$3,IF(AND($N962&gt;='202204'!$E$4,$N962&lt;='202204'!$F$4),'202204'!$G$4,IF(AND($N962&gt;='202204'!$E$5,$N962&lt;='202204'!$F$5),'202204'!$G$5,0))))</f>
        <v>0</v>
      </c>
      <c r="S962" s="5">
        <f>IF(AND($N962&gt;='202301'!$E$2,$N962&lt;='202301'!$F$2),'202301'!$I$2,IF(AND($N962&gt;='202301'!$E$3,$N962&lt;='202301'!$F$3),'202301'!$I$3,IF(AND($N962&gt;='202301'!$E$4,$N962&lt;='202301'!$F$4),'202301'!$I$4,IF(AND($N962&gt;='202301'!$E$5,$N962&lt;='202301'!$F$5),'202301'!$I$5,0))))</f>
        <v>4</v>
      </c>
      <c r="T962" s="5">
        <f>IF(AND($N962&gt;='202301'!$E$2,$N962&lt;='202301'!$F$2),'202301'!$G$2,IF(AND($N962&gt;='202301'!$E$3,$N962&lt;='202301'!$F$3),'202301'!$G$3,IF(AND($N962&gt;='202301'!$E$4,$N962&lt;='202301'!$F$4),'202301'!$G$4,IF(AND($N962&gt;='202301'!$E$5,$N962&lt;='202301'!$F$5),'202301'!$G$5,0))))</f>
        <v>0</v>
      </c>
      <c r="U962" s="5">
        <f>IF(AND($N962&gt;='202302'!$E$2,$N962&lt;='202302'!$F$2),'202302'!$I$2,IF(AND($N962&gt;='202302'!$E$3,$N962&lt;='202302'!$F$3),'202302'!$I$3,IF(AND($N962&gt;='202302'!$E$4,$N962&lt;='202302'!$F$4),'202302'!$I$4,IF(AND($N962&gt;='202302'!$E$5,$N962&lt;='202302'!$F$5),'202302'!$I$5,0))))</f>
        <v>4</v>
      </c>
      <c r="V962" s="5">
        <f>IF(AND($N962&gt;='202302'!$E$2,$N962&lt;='202302'!$F$2),'202302'!$G$2,IF(AND($N962&gt;='202302'!$E$3,$N962&lt;='202302'!$F$3),'202302'!$G$3,IF(AND($N962&gt;='202302'!$E$4,$N962&lt;='202302'!$F$4),'202302'!$G$4,IF(AND($N962&gt;='202302'!$E$5,$N962&lt;='202302'!$F$5),'202302'!$G$5,0))))</f>
        <v>0</v>
      </c>
    </row>
    <row r="963" spans="1:22" x14ac:dyDescent="0.25">
      <c r="A963" s="5" t="s">
        <v>14</v>
      </c>
      <c r="B963" s="5">
        <v>18447615</v>
      </c>
      <c r="C963" s="5" t="s">
        <v>3409</v>
      </c>
      <c r="D963" s="5" t="s">
        <v>3410</v>
      </c>
      <c r="E963" s="5" t="s">
        <v>3411</v>
      </c>
      <c r="F963" s="4">
        <v>1090233</v>
      </c>
      <c r="G963" s="4">
        <v>1489961</v>
      </c>
      <c r="H963" s="4">
        <v>2172998</v>
      </c>
      <c r="I963" s="4">
        <v>1293485</v>
      </c>
      <c r="J963" s="4">
        <v>129348</v>
      </c>
      <c r="K963" s="4">
        <v>293693</v>
      </c>
      <c r="L963" s="4">
        <v>6469718</v>
      </c>
      <c r="M963" s="5">
        <v>6</v>
      </c>
      <c r="N963" s="8">
        <v>1078286</v>
      </c>
      <c r="O963" s="5">
        <f>IF(AND($N963&gt;='202203'!$E$2,$N963&lt;='202203'!$F$2),'202203'!$I$2,IF(AND($N963&gt;='202203'!$E$3,$N963&lt;='202203'!$F$3),'202203'!$I$3,IF(AND($N963&gt;='202203'!$E$4,$N963&lt;='202203'!$F$4),'202203'!$I$4,IF(AND($N963&gt;='202203'!$E$5,$N963&lt;='202203'!$F$5),'202203'!$I$5,0))))</f>
        <v>4</v>
      </c>
      <c r="P963" s="5">
        <f>IF(AND($N963&gt;='202203'!$E$2,$N963&lt;='202203'!$F$2),'202203'!$G$2,IF(AND($N963&gt;='202203'!$E$3,$N963&lt;='202203'!$F$3),'202203'!$G$3,IF(AND($N963&gt;='202203'!$E$4,$N963&lt;='202203'!$F$4),'202203'!$G$4,IF(AND($N963&gt;='202203'!$E$5,$N963&lt;='202203'!$F$5),'202203'!$G$5,0))))</f>
        <v>0</v>
      </c>
      <c r="Q963" s="5">
        <f>IF(AND($N963&gt;='202204'!$E$2,$N963&lt;='202204'!$F$2),'202204'!$I$2,IF(AND($N963&gt;='202204'!$E$3,$N963&lt;='202204'!$F$3),'202204'!$I$3,IF(AND($N963&gt;='202204'!$E$4,$N963&lt;='202204'!$F$4),'202204'!$I$4,IF(AND($N963&gt;='202204'!$E$5,$N963&lt;='202204'!$F$5),'202204'!$I$5,0))))</f>
        <v>4</v>
      </c>
      <c r="R963" s="5">
        <f>IF(AND($N963&gt;='202204'!$E$2,$N963&lt;='202204'!$F$2),'202204'!$G$2,IF(AND($N963&gt;='202204'!$E$3,$N963&lt;='202204'!$F$3),'202204'!$G$3,IF(AND($N963&gt;='202204'!$E$4,$N963&lt;='202204'!$F$4),'202204'!$G$4,IF(AND($N963&gt;='202204'!$E$5,$N963&lt;='202204'!$F$5),'202204'!$G$5,0))))</f>
        <v>0</v>
      </c>
      <c r="S963" s="5">
        <f>IF(AND($N963&gt;='202301'!$E$2,$N963&lt;='202301'!$F$2),'202301'!$I$2,IF(AND($N963&gt;='202301'!$E$3,$N963&lt;='202301'!$F$3),'202301'!$I$3,IF(AND($N963&gt;='202301'!$E$4,$N963&lt;='202301'!$F$4),'202301'!$I$4,IF(AND($N963&gt;='202301'!$E$5,$N963&lt;='202301'!$F$5),'202301'!$I$5,0))))</f>
        <v>4</v>
      </c>
      <c r="T963" s="5">
        <f>IF(AND($N963&gt;='202301'!$E$2,$N963&lt;='202301'!$F$2),'202301'!$G$2,IF(AND($N963&gt;='202301'!$E$3,$N963&lt;='202301'!$F$3),'202301'!$G$3,IF(AND($N963&gt;='202301'!$E$4,$N963&lt;='202301'!$F$4),'202301'!$G$4,IF(AND($N963&gt;='202301'!$E$5,$N963&lt;='202301'!$F$5),'202301'!$G$5,0))))</f>
        <v>0</v>
      </c>
      <c r="U963" s="5">
        <f>IF(AND($N963&gt;='202302'!$E$2,$N963&lt;='202302'!$F$2),'202302'!$I$2,IF(AND($N963&gt;='202302'!$E$3,$N963&lt;='202302'!$F$3),'202302'!$I$3,IF(AND($N963&gt;='202302'!$E$4,$N963&lt;='202302'!$F$4),'202302'!$I$4,IF(AND($N963&gt;='202302'!$E$5,$N963&lt;='202302'!$F$5),'202302'!$I$5,0))))</f>
        <v>3</v>
      </c>
      <c r="V963" s="5">
        <f>IF(AND($N963&gt;='202302'!$E$2,$N963&lt;='202302'!$F$2),'202302'!$G$2,IF(AND($N963&gt;='202302'!$E$3,$N963&lt;='202302'!$F$3),'202302'!$G$3,IF(AND($N963&gt;='202302'!$E$4,$N963&lt;='202302'!$F$4),'202302'!$G$4,IF(AND($N963&gt;='202302'!$E$5,$N963&lt;='202302'!$F$5),'202302'!$G$5,0))))</f>
        <v>3942</v>
      </c>
    </row>
    <row r="964" spans="1:22" x14ac:dyDescent="0.25">
      <c r="A964" s="5" t="s">
        <v>14</v>
      </c>
      <c r="B964" s="5">
        <v>18462684</v>
      </c>
      <c r="C964" s="5" t="s">
        <v>3412</v>
      </c>
      <c r="D964" s="5" t="s">
        <v>2059</v>
      </c>
      <c r="E964" s="5" t="s">
        <v>2060</v>
      </c>
      <c r="F964" s="4">
        <v>1187476</v>
      </c>
      <c r="G964" s="4">
        <v>1187476</v>
      </c>
      <c r="H964" s="4">
        <v>1994983</v>
      </c>
      <c r="I964" s="4">
        <v>1187476</v>
      </c>
      <c r="J964" s="4">
        <v>1187476</v>
      </c>
      <c r="K964" s="4">
        <v>1994983</v>
      </c>
      <c r="L964" s="4">
        <v>8739870</v>
      </c>
      <c r="M964" s="5">
        <v>6</v>
      </c>
      <c r="N964" s="8">
        <v>1456645</v>
      </c>
      <c r="O964" s="5">
        <f>IF(AND($N964&gt;='202203'!$E$2,$N964&lt;='202203'!$F$2),'202203'!$I$2,IF(AND($N964&gt;='202203'!$E$3,$N964&lt;='202203'!$F$3),'202203'!$I$3,IF(AND($N964&gt;='202203'!$E$4,$N964&lt;='202203'!$F$4),'202203'!$I$4,IF(AND($N964&gt;='202203'!$E$5,$N964&lt;='202203'!$F$5),'202203'!$I$5,0))))</f>
        <v>4</v>
      </c>
      <c r="P964" s="5">
        <f>IF(AND($N964&gt;='202203'!$E$2,$N964&lt;='202203'!$F$2),'202203'!$G$2,IF(AND($N964&gt;='202203'!$E$3,$N964&lt;='202203'!$F$3),'202203'!$G$3,IF(AND($N964&gt;='202203'!$E$4,$N964&lt;='202203'!$F$4),'202203'!$G$4,IF(AND($N964&gt;='202203'!$E$5,$N964&lt;='202203'!$F$5),'202203'!$G$5,0))))</f>
        <v>0</v>
      </c>
      <c r="Q964" s="5">
        <f>IF(AND($N964&gt;='202204'!$E$2,$N964&lt;='202204'!$F$2),'202204'!$I$2,IF(AND($N964&gt;='202204'!$E$3,$N964&lt;='202204'!$F$3),'202204'!$I$3,IF(AND($N964&gt;='202204'!$E$4,$N964&lt;='202204'!$F$4),'202204'!$I$4,IF(AND($N964&gt;='202204'!$E$5,$N964&lt;='202204'!$F$5),'202204'!$I$5,0))))</f>
        <v>4</v>
      </c>
      <c r="R964" s="5">
        <f>IF(AND($N964&gt;='202204'!$E$2,$N964&lt;='202204'!$F$2),'202204'!$G$2,IF(AND($N964&gt;='202204'!$E$3,$N964&lt;='202204'!$F$3),'202204'!$G$3,IF(AND($N964&gt;='202204'!$E$4,$N964&lt;='202204'!$F$4),'202204'!$G$4,IF(AND($N964&gt;='202204'!$E$5,$N964&lt;='202204'!$F$5),'202204'!$G$5,0))))</f>
        <v>0</v>
      </c>
      <c r="S964" s="5">
        <f>IF(AND($N964&gt;='202301'!$E$2,$N964&lt;='202301'!$F$2),'202301'!$I$2,IF(AND($N964&gt;='202301'!$E$3,$N964&lt;='202301'!$F$3),'202301'!$I$3,IF(AND($N964&gt;='202301'!$E$4,$N964&lt;='202301'!$F$4),'202301'!$I$4,IF(AND($N964&gt;='202301'!$E$5,$N964&lt;='202301'!$F$5),'202301'!$I$5,0))))</f>
        <v>4</v>
      </c>
      <c r="T964" s="5">
        <f>IF(AND($N964&gt;='202301'!$E$2,$N964&lt;='202301'!$F$2),'202301'!$G$2,IF(AND($N964&gt;='202301'!$E$3,$N964&lt;='202301'!$F$3),'202301'!$G$3,IF(AND($N964&gt;='202301'!$E$4,$N964&lt;='202301'!$F$4),'202301'!$G$4,IF(AND($N964&gt;='202301'!$E$5,$N964&lt;='202301'!$F$5),'202301'!$G$5,0))))</f>
        <v>0</v>
      </c>
      <c r="U964" s="5">
        <f>IF(AND($N964&gt;='202302'!$E$2,$N964&lt;='202302'!$F$2),'202302'!$I$2,IF(AND($N964&gt;='202302'!$E$3,$N964&lt;='202302'!$F$3),'202302'!$I$3,IF(AND($N964&gt;='202302'!$E$4,$N964&lt;='202302'!$F$4),'202302'!$I$4,IF(AND($N964&gt;='202302'!$E$5,$N964&lt;='202302'!$F$5),'202302'!$I$5,0))))</f>
        <v>4</v>
      </c>
      <c r="V964" s="5">
        <f>IF(AND($N964&gt;='202302'!$E$2,$N964&lt;='202302'!$F$2),'202302'!$G$2,IF(AND($N964&gt;='202302'!$E$3,$N964&lt;='202302'!$F$3),'202302'!$G$3,IF(AND($N964&gt;='202302'!$E$4,$N964&lt;='202302'!$F$4),'202302'!$G$4,IF(AND($N964&gt;='202302'!$E$5,$N964&lt;='202302'!$F$5),'202302'!$G$5,0))))</f>
        <v>0</v>
      </c>
    </row>
    <row r="965" spans="1:22" x14ac:dyDescent="0.25">
      <c r="A965" s="5" t="s">
        <v>14</v>
      </c>
      <c r="B965" s="5">
        <v>18474130</v>
      </c>
      <c r="C965" s="5" t="s">
        <v>2061</v>
      </c>
      <c r="D965" s="5" t="s">
        <v>2062</v>
      </c>
      <c r="E965" s="5" t="s">
        <v>2063</v>
      </c>
      <c r="F965" s="4">
        <v>816269</v>
      </c>
      <c r="G965" s="4">
        <v>816269</v>
      </c>
      <c r="H965" s="4">
        <v>1510310</v>
      </c>
      <c r="I965" s="4">
        <v>816269</v>
      </c>
      <c r="J965" s="4">
        <v>816269</v>
      </c>
      <c r="K965" s="4">
        <v>1510310</v>
      </c>
      <c r="L965" s="4">
        <v>6285696</v>
      </c>
      <c r="M965" s="5">
        <v>6</v>
      </c>
      <c r="N965" s="8">
        <v>1047616</v>
      </c>
      <c r="O965" s="5">
        <f>IF(AND($N965&gt;='202203'!$E$2,$N965&lt;='202203'!$F$2),'202203'!$I$2,IF(AND($N965&gt;='202203'!$E$3,$N965&lt;='202203'!$F$3),'202203'!$I$3,IF(AND($N965&gt;='202203'!$E$4,$N965&lt;='202203'!$F$4),'202203'!$I$4,IF(AND($N965&gt;='202203'!$E$5,$N965&lt;='202203'!$F$5),'202203'!$I$5,0))))</f>
        <v>4</v>
      </c>
      <c r="P965" s="5">
        <f>IF(AND($N965&gt;='202203'!$E$2,$N965&lt;='202203'!$F$2),'202203'!$G$2,IF(AND($N965&gt;='202203'!$E$3,$N965&lt;='202203'!$F$3),'202203'!$G$3,IF(AND($N965&gt;='202203'!$E$4,$N965&lt;='202203'!$F$4),'202203'!$G$4,IF(AND($N965&gt;='202203'!$E$5,$N965&lt;='202203'!$F$5),'202203'!$G$5,0))))</f>
        <v>0</v>
      </c>
      <c r="Q965" s="5">
        <f>IF(AND($N965&gt;='202204'!$E$2,$N965&lt;='202204'!$F$2),'202204'!$I$2,IF(AND($N965&gt;='202204'!$E$3,$N965&lt;='202204'!$F$3),'202204'!$I$3,IF(AND($N965&gt;='202204'!$E$4,$N965&lt;='202204'!$F$4),'202204'!$I$4,IF(AND($N965&gt;='202204'!$E$5,$N965&lt;='202204'!$F$5),'202204'!$I$5,0))))</f>
        <v>4</v>
      </c>
      <c r="R965" s="5">
        <f>IF(AND($N965&gt;='202204'!$E$2,$N965&lt;='202204'!$F$2),'202204'!$G$2,IF(AND($N965&gt;='202204'!$E$3,$N965&lt;='202204'!$F$3),'202204'!$G$3,IF(AND($N965&gt;='202204'!$E$4,$N965&lt;='202204'!$F$4),'202204'!$G$4,IF(AND($N965&gt;='202204'!$E$5,$N965&lt;='202204'!$F$5),'202204'!$G$5,0))))</f>
        <v>0</v>
      </c>
      <c r="S965" s="5">
        <f>IF(AND($N965&gt;='202301'!$E$2,$N965&lt;='202301'!$F$2),'202301'!$I$2,IF(AND($N965&gt;='202301'!$E$3,$N965&lt;='202301'!$F$3),'202301'!$I$3,IF(AND($N965&gt;='202301'!$E$4,$N965&lt;='202301'!$F$4),'202301'!$I$4,IF(AND($N965&gt;='202301'!$E$5,$N965&lt;='202301'!$F$5),'202301'!$I$5,0))))</f>
        <v>4</v>
      </c>
      <c r="T965" s="5">
        <f>IF(AND($N965&gt;='202301'!$E$2,$N965&lt;='202301'!$F$2),'202301'!$G$2,IF(AND($N965&gt;='202301'!$E$3,$N965&lt;='202301'!$F$3),'202301'!$G$3,IF(AND($N965&gt;='202301'!$E$4,$N965&lt;='202301'!$F$4),'202301'!$G$4,IF(AND($N965&gt;='202301'!$E$5,$N965&lt;='202301'!$F$5),'202301'!$G$5,0))))</f>
        <v>0</v>
      </c>
      <c r="U965" s="5">
        <f>IF(AND($N965&gt;='202302'!$E$2,$N965&lt;='202302'!$F$2),'202302'!$I$2,IF(AND($N965&gt;='202302'!$E$3,$N965&lt;='202302'!$F$3),'202302'!$I$3,IF(AND($N965&gt;='202302'!$E$4,$N965&lt;='202302'!$F$4),'202302'!$I$4,IF(AND($N965&gt;='202302'!$E$5,$N965&lt;='202302'!$F$5),'202302'!$I$5,0))))</f>
        <v>3</v>
      </c>
      <c r="V965" s="5">
        <f>IF(AND($N965&gt;='202302'!$E$2,$N965&lt;='202302'!$F$2),'202302'!$G$2,IF(AND($N965&gt;='202302'!$E$3,$N965&lt;='202302'!$F$3),'202302'!$G$3,IF(AND($N965&gt;='202302'!$E$4,$N965&lt;='202302'!$F$4),'202302'!$G$4,IF(AND($N965&gt;='202302'!$E$5,$N965&lt;='202302'!$F$5),'202302'!$G$5,0))))</f>
        <v>3942</v>
      </c>
    </row>
    <row r="966" spans="1:22" x14ac:dyDescent="0.25">
      <c r="A966" s="5" t="s">
        <v>14</v>
      </c>
      <c r="B966" s="5">
        <v>18510378</v>
      </c>
      <c r="C966" s="5" t="s">
        <v>3413</v>
      </c>
      <c r="D966" s="5" t="s">
        <v>2066</v>
      </c>
      <c r="E966" s="5" t="s">
        <v>2067</v>
      </c>
      <c r="F966" s="4">
        <v>2372639</v>
      </c>
      <c r="G966" s="4">
        <v>2372639</v>
      </c>
      <c r="H966" s="4">
        <v>4234857</v>
      </c>
      <c r="I966" s="4">
        <v>2372639</v>
      </c>
      <c r="J966" s="4">
        <v>2372639</v>
      </c>
      <c r="K966" s="4">
        <v>4199840</v>
      </c>
      <c r="L966" s="4">
        <v>17925253</v>
      </c>
      <c r="M966" s="5">
        <v>6</v>
      </c>
      <c r="N966" s="8">
        <v>2987542</v>
      </c>
      <c r="O966" s="5">
        <f>IF(AND($N966&gt;='202203'!$E$2,$N966&lt;='202203'!$F$2),'202203'!$I$2,IF(AND($N966&gt;='202203'!$E$3,$N966&lt;='202203'!$F$3),'202203'!$I$3,IF(AND($N966&gt;='202203'!$E$4,$N966&lt;='202203'!$F$4),'202203'!$I$4,IF(AND($N966&gt;='202203'!$E$5,$N966&lt;='202203'!$F$5),'202203'!$I$5,0))))</f>
        <v>4</v>
      </c>
      <c r="P966" s="5">
        <f>IF(AND($N966&gt;='202203'!$E$2,$N966&lt;='202203'!$F$2),'202203'!$G$2,IF(AND($N966&gt;='202203'!$E$3,$N966&lt;='202203'!$F$3),'202203'!$G$3,IF(AND($N966&gt;='202203'!$E$4,$N966&lt;='202203'!$F$4),'202203'!$G$4,IF(AND($N966&gt;='202203'!$E$5,$N966&lt;='202203'!$F$5),'202203'!$G$5,0))))</f>
        <v>0</v>
      </c>
      <c r="Q966" s="5">
        <f>IF(AND($N966&gt;='202204'!$E$2,$N966&lt;='202204'!$F$2),'202204'!$I$2,IF(AND($N966&gt;='202204'!$E$3,$N966&lt;='202204'!$F$3),'202204'!$I$3,IF(AND($N966&gt;='202204'!$E$4,$N966&lt;='202204'!$F$4),'202204'!$I$4,IF(AND($N966&gt;='202204'!$E$5,$N966&lt;='202204'!$F$5),'202204'!$I$5,0))))</f>
        <v>4</v>
      </c>
      <c r="R966" s="5">
        <f>IF(AND($N966&gt;='202204'!$E$2,$N966&lt;='202204'!$F$2),'202204'!$G$2,IF(AND($N966&gt;='202204'!$E$3,$N966&lt;='202204'!$F$3),'202204'!$G$3,IF(AND($N966&gt;='202204'!$E$4,$N966&lt;='202204'!$F$4),'202204'!$G$4,IF(AND($N966&gt;='202204'!$E$5,$N966&lt;='202204'!$F$5),'202204'!$G$5,0))))</f>
        <v>0</v>
      </c>
      <c r="S966" s="5">
        <f>IF(AND($N966&gt;='202301'!$E$2,$N966&lt;='202301'!$F$2),'202301'!$I$2,IF(AND($N966&gt;='202301'!$E$3,$N966&lt;='202301'!$F$3),'202301'!$I$3,IF(AND($N966&gt;='202301'!$E$4,$N966&lt;='202301'!$F$4),'202301'!$I$4,IF(AND($N966&gt;='202301'!$E$5,$N966&lt;='202301'!$F$5),'202301'!$I$5,0))))</f>
        <v>4</v>
      </c>
      <c r="T966" s="5">
        <f>IF(AND($N966&gt;='202301'!$E$2,$N966&lt;='202301'!$F$2),'202301'!$G$2,IF(AND($N966&gt;='202301'!$E$3,$N966&lt;='202301'!$F$3),'202301'!$G$3,IF(AND($N966&gt;='202301'!$E$4,$N966&lt;='202301'!$F$4),'202301'!$G$4,IF(AND($N966&gt;='202301'!$E$5,$N966&lt;='202301'!$F$5),'202301'!$G$5,0))))</f>
        <v>0</v>
      </c>
      <c r="U966" s="5">
        <f>IF(AND($N966&gt;='202302'!$E$2,$N966&lt;='202302'!$F$2),'202302'!$I$2,IF(AND($N966&gt;='202302'!$E$3,$N966&lt;='202302'!$F$3),'202302'!$I$3,IF(AND($N966&gt;='202302'!$E$4,$N966&lt;='202302'!$F$4),'202302'!$I$4,IF(AND($N966&gt;='202302'!$E$5,$N966&lt;='202302'!$F$5),'202302'!$I$5,0))))</f>
        <v>4</v>
      </c>
      <c r="V966" s="5">
        <f>IF(AND($N966&gt;='202302'!$E$2,$N966&lt;='202302'!$F$2),'202302'!$G$2,IF(AND($N966&gt;='202302'!$E$3,$N966&lt;='202302'!$F$3),'202302'!$G$3,IF(AND($N966&gt;='202302'!$E$4,$N966&lt;='202302'!$F$4),'202302'!$G$4,IF(AND($N966&gt;='202302'!$E$5,$N966&lt;='202302'!$F$5),'202302'!$G$5,0))))</f>
        <v>0</v>
      </c>
    </row>
    <row r="967" spans="1:22" x14ac:dyDescent="0.25">
      <c r="A967" s="5" t="s">
        <v>14</v>
      </c>
      <c r="B967" s="5">
        <v>18531216</v>
      </c>
      <c r="C967" s="5" t="s">
        <v>2068</v>
      </c>
      <c r="D967" s="5" t="s">
        <v>2069</v>
      </c>
      <c r="E967" s="5" t="s">
        <v>2070</v>
      </c>
      <c r="F967" s="4">
        <v>912382</v>
      </c>
      <c r="G967" s="4">
        <v>912382</v>
      </c>
      <c r="H967" s="4">
        <v>1557298</v>
      </c>
      <c r="I967" s="4">
        <v>912382</v>
      </c>
      <c r="J967" s="4">
        <v>912382</v>
      </c>
      <c r="K967" s="4">
        <v>1557298</v>
      </c>
      <c r="L967" s="4">
        <v>6764124</v>
      </c>
      <c r="M967" s="5">
        <v>6</v>
      </c>
      <c r="N967" s="8">
        <v>1127354</v>
      </c>
      <c r="O967" s="5">
        <f>IF(AND($N967&gt;='202203'!$E$2,$N967&lt;='202203'!$F$2),'202203'!$I$2,IF(AND($N967&gt;='202203'!$E$3,$N967&lt;='202203'!$F$3),'202203'!$I$3,IF(AND($N967&gt;='202203'!$E$4,$N967&lt;='202203'!$F$4),'202203'!$I$4,IF(AND($N967&gt;='202203'!$E$5,$N967&lt;='202203'!$F$5),'202203'!$I$5,0))))</f>
        <v>4</v>
      </c>
      <c r="P967" s="5">
        <f>IF(AND($N967&gt;='202203'!$E$2,$N967&lt;='202203'!$F$2),'202203'!$G$2,IF(AND($N967&gt;='202203'!$E$3,$N967&lt;='202203'!$F$3),'202203'!$G$3,IF(AND($N967&gt;='202203'!$E$4,$N967&lt;='202203'!$F$4),'202203'!$G$4,IF(AND($N967&gt;='202203'!$E$5,$N967&lt;='202203'!$F$5),'202203'!$G$5,0))))</f>
        <v>0</v>
      </c>
      <c r="Q967" s="5">
        <f>IF(AND($N967&gt;='202204'!$E$2,$N967&lt;='202204'!$F$2),'202204'!$I$2,IF(AND($N967&gt;='202204'!$E$3,$N967&lt;='202204'!$F$3),'202204'!$I$3,IF(AND($N967&gt;='202204'!$E$4,$N967&lt;='202204'!$F$4),'202204'!$I$4,IF(AND($N967&gt;='202204'!$E$5,$N967&lt;='202204'!$F$5),'202204'!$I$5,0))))</f>
        <v>4</v>
      </c>
      <c r="R967" s="5">
        <f>IF(AND($N967&gt;='202204'!$E$2,$N967&lt;='202204'!$F$2),'202204'!$G$2,IF(AND($N967&gt;='202204'!$E$3,$N967&lt;='202204'!$F$3),'202204'!$G$3,IF(AND($N967&gt;='202204'!$E$4,$N967&lt;='202204'!$F$4),'202204'!$G$4,IF(AND($N967&gt;='202204'!$E$5,$N967&lt;='202204'!$F$5),'202204'!$G$5,0))))</f>
        <v>0</v>
      </c>
      <c r="S967" s="5">
        <f>IF(AND($N967&gt;='202301'!$E$2,$N967&lt;='202301'!$F$2),'202301'!$I$2,IF(AND($N967&gt;='202301'!$E$3,$N967&lt;='202301'!$F$3),'202301'!$I$3,IF(AND($N967&gt;='202301'!$E$4,$N967&lt;='202301'!$F$4),'202301'!$I$4,IF(AND($N967&gt;='202301'!$E$5,$N967&lt;='202301'!$F$5),'202301'!$I$5,0))))</f>
        <v>4</v>
      </c>
      <c r="T967" s="5">
        <f>IF(AND($N967&gt;='202301'!$E$2,$N967&lt;='202301'!$F$2),'202301'!$G$2,IF(AND($N967&gt;='202301'!$E$3,$N967&lt;='202301'!$F$3),'202301'!$G$3,IF(AND($N967&gt;='202301'!$E$4,$N967&lt;='202301'!$F$4),'202301'!$G$4,IF(AND($N967&gt;='202301'!$E$5,$N967&lt;='202301'!$F$5),'202301'!$G$5,0))))</f>
        <v>0</v>
      </c>
      <c r="U967" s="5">
        <f>IF(AND($N967&gt;='202302'!$E$2,$N967&lt;='202302'!$F$2),'202302'!$I$2,IF(AND($N967&gt;='202302'!$E$3,$N967&lt;='202302'!$F$3),'202302'!$I$3,IF(AND($N967&gt;='202302'!$E$4,$N967&lt;='202302'!$F$4),'202302'!$I$4,IF(AND($N967&gt;='202302'!$E$5,$N967&lt;='202302'!$F$5),'202302'!$I$5,0))))</f>
        <v>3</v>
      </c>
      <c r="V967" s="5">
        <f>IF(AND($N967&gt;='202302'!$E$2,$N967&lt;='202302'!$F$2),'202302'!$G$2,IF(AND($N967&gt;='202302'!$E$3,$N967&lt;='202302'!$F$3),'202302'!$G$3,IF(AND($N967&gt;='202302'!$E$4,$N967&lt;='202302'!$F$4),'202302'!$G$4,IF(AND($N967&gt;='202302'!$E$5,$N967&lt;='202302'!$F$5),'202302'!$G$5,0))))</f>
        <v>3942</v>
      </c>
    </row>
    <row r="968" spans="1:22" x14ac:dyDescent="0.25">
      <c r="A968" s="5" t="s">
        <v>14</v>
      </c>
      <c r="B968" s="5">
        <v>18564634</v>
      </c>
      <c r="C968" s="5" t="s">
        <v>3414</v>
      </c>
      <c r="D968" s="5" t="s">
        <v>2348</v>
      </c>
      <c r="E968" s="5" t="s">
        <v>2349</v>
      </c>
      <c r="F968" s="4">
        <v>923340</v>
      </c>
      <c r="G968" s="4">
        <v>923340</v>
      </c>
      <c r="H968" s="4">
        <v>1796622</v>
      </c>
      <c r="I968" s="4">
        <v>923340</v>
      </c>
      <c r="J968" s="4">
        <v>923340</v>
      </c>
      <c r="K968" s="4">
        <v>1796622</v>
      </c>
      <c r="L968" s="4">
        <v>7286604</v>
      </c>
      <c r="M968" s="5">
        <v>6</v>
      </c>
      <c r="N968" s="8">
        <v>1214434</v>
      </c>
      <c r="O968" s="5">
        <f>IF(AND($N968&gt;='202203'!$E$2,$N968&lt;='202203'!$F$2),'202203'!$I$2,IF(AND($N968&gt;='202203'!$E$3,$N968&lt;='202203'!$F$3),'202203'!$I$3,IF(AND($N968&gt;='202203'!$E$4,$N968&lt;='202203'!$F$4),'202203'!$I$4,IF(AND($N968&gt;='202203'!$E$5,$N968&lt;='202203'!$F$5),'202203'!$I$5,0))))</f>
        <v>4</v>
      </c>
      <c r="P968" s="5">
        <f>IF(AND($N968&gt;='202203'!$E$2,$N968&lt;='202203'!$F$2),'202203'!$G$2,IF(AND($N968&gt;='202203'!$E$3,$N968&lt;='202203'!$F$3),'202203'!$G$3,IF(AND($N968&gt;='202203'!$E$4,$N968&lt;='202203'!$F$4),'202203'!$G$4,IF(AND($N968&gt;='202203'!$E$5,$N968&lt;='202203'!$F$5),'202203'!$G$5,0))))</f>
        <v>0</v>
      </c>
      <c r="Q968" s="5">
        <f>IF(AND($N968&gt;='202204'!$E$2,$N968&lt;='202204'!$F$2),'202204'!$I$2,IF(AND($N968&gt;='202204'!$E$3,$N968&lt;='202204'!$F$3),'202204'!$I$3,IF(AND($N968&gt;='202204'!$E$4,$N968&lt;='202204'!$F$4),'202204'!$I$4,IF(AND($N968&gt;='202204'!$E$5,$N968&lt;='202204'!$F$5),'202204'!$I$5,0))))</f>
        <v>4</v>
      </c>
      <c r="R968" s="5">
        <f>IF(AND($N968&gt;='202204'!$E$2,$N968&lt;='202204'!$F$2),'202204'!$G$2,IF(AND($N968&gt;='202204'!$E$3,$N968&lt;='202204'!$F$3),'202204'!$G$3,IF(AND($N968&gt;='202204'!$E$4,$N968&lt;='202204'!$F$4),'202204'!$G$4,IF(AND($N968&gt;='202204'!$E$5,$N968&lt;='202204'!$F$5),'202204'!$G$5,0))))</f>
        <v>0</v>
      </c>
      <c r="S968" s="5">
        <f>IF(AND($N968&gt;='202301'!$E$2,$N968&lt;='202301'!$F$2),'202301'!$I$2,IF(AND($N968&gt;='202301'!$E$3,$N968&lt;='202301'!$F$3),'202301'!$I$3,IF(AND($N968&gt;='202301'!$E$4,$N968&lt;='202301'!$F$4),'202301'!$I$4,IF(AND($N968&gt;='202301'!$E$5,$N968&lt;='202301'!$F$5),'202301'!$I$5,0))))</f>
        <v>4</v>
      </c>
      <c r="T968" s="5">
        <f>IF(AND($N968&gt;='202301'!$E$2,$N968&lt;='202301'!$F$2),'202301'!$G$2,IF(AND($N968&gt;='202301'!$E$3,$N968&lt;='202301'!$F$3),'202301'!$G$3,IF(AND($N968&gt;='202301'!$E$4,$N968&lt;='202301'!$F$4),'202301'!$G$4,IF(AND($N968&gt;='202301'!$E$5,$N968&lt;='202301'!$F$5),'202301'!$G$5,0))))</f>
        <v>0</v>
      </c>
      <c r="U968" s="5">
        <f>IF(AND($N968&gt;='202302'!$E$2,$N968&lt;='202302'!$F$2),'202302'!$I$2,IF(AND($N968&gt;='202302'!$E$3,$N968&lt;='202302'!$F$3),'202302'!$I$3,IF(AND($N968&gt;='202302'!$E$4,$N968&lt;='202302'!$F$4),'202302'!$I$4,IF(AND($N968&gt;='202302'!$E$5,$N968&lt;='202302'!$F$5),'202302'!$I$5,0))))</f>
        <v>4</v>
      </c>
      <c r="V968" s="5">
        <f>IF(AND($N968&gt;='202302'!$E$2,$N968&lt;='202302'!$F$2),'202302'!$G$2,IF(AND($N968&gt;='202302'!$E$3,$N968&lt;='202302'!$F$3),'202302'!$G$3,IF(AND($N968&gt;='202302'!$E$4,$N968&lt;='202302'!$F$4),'202302'!$G$4,IF(AND($N968&gt;='202302'!$E$5,$N968&lt;='202302'!$F$5),'202302'!$G$5,0))))</f>
        <v>0</v>
      </c>
    </row>
    <row r="969" spans="1:22" x14ac:dyDescent="0.25">
      <c r="A969" s="5" t="s">
        <v>14</v>
      </c>
      <c r="B969" s="5">
        <v>18593672</v>
      </c>
      <c r="C969" s="5" t="s">
        <v>3415</v>
      </c>
      <c r="D969" s="5" t="s">
        <v>2073</v>
      </c>
      <c r="E969" s="5" t="s">
        <v>2074</v>
      </c>
      <c r="F969" s="4">
        <v>1832242</v>
      </c>
      <c r="G969" s="4">
        <v>1832242</v>
      </c>
      <c r="H969" s="4">
        <v>3072274</v>
      </c>
      <c r="I969" s="4">
        <v>1832242</v>
      </c>
      <c r="J969" s="4">
        <v>1832242</v>
      </c>
      <c r="K969" s="4">
        <v>3072274</v>
      </c>
      <c r="L969" s="4">
        <v>13473516</v>
      </c>
      <c r="M969" s="5">
        <v>6</v>
      </c>
      <c r="N969" s="8">
        <v>2245586</v>
      </c>
      <c r="O969" s="5">
        <f>IF(AND($N969&gt;='202203'!$E$2,$N969&lt;='202203'!$F$2),'202203'!$I$2,IF(AND($N969&gt;='202203'!$E$3,$N969&lt;='202203'!$F$3),'202203'!$I$3,IF(AND($N969&gt;='202203'!$E$4,$N969&lt;='202203'!$F$4),'202203'!$I$4,IF(AND($N969&gt;='202203'!$E$5,$N969&lt;='202203'!$F$5),'202203'!$I$5,0))))</f>
        <v>4</v>
      </c>
      <c r="P969" s="5">
        <f>IF(AND($N969&gt;='202203'!$E$2,$N969&lt;='202203'!$F$2),'202203'!$G$2,IF(AND($N969&gt;='202203'!$E$3,$N969&lt;='202203'!$F$3),'202203'!$G$3,IF(AND($N969&gt;='202203'!$E$4,$N969&lt;='202203'!$F$4),'202203'!$G$4,IF(AND($N969&gt;='202203'!$E$5,$N969&lt;='202203'!$F$5),'202203'!$G$5,0))))</f>
        <v>0</v>
      </c>
      <c r="Q969" s="5">
        <f>IF(AND($N969&gt;='202204'!$E$2,$N969&lt;='202204'!$F$2),'202204'!$I$2,IF(AND($N969&gt;='202204'!$E$3,$N969&lt;='202204'!$F$3),'202204'!$I$3,IF(AND($N969&gt;='202204'!$E$4,$N969&lt;='202204'!$F$4),'202204'!$I$4,IF(AND($N969&gt;='202204'!$E$5,$N969&lt;='202204'!$F$5),'202204'!$I$5,0))))</f>
        <v>4</v>
      </c>
      <c r="R969" s="5">
        <f>IF(AND($N969&gt;='202204'!$E$2,$N969&lt;='202204'!$F$2),'202204'!$G$2,IF(AND($N969&gt;='202204'!$E$3,$N969&lt;='202204'!$F$3),'202204'!$G$3,IF(AND($N969&gt;='202204'!$E$4,$N969&lt;='202204'!$F$4),'202204'!$G$4,IF(AND($N969&gt;='202204'!$E$5,$N969&lt;='202204'!$F$5),'202204'!$G$5,0))))</f>
        <v>0</v>
      </c>
      <c r="S969" s="5">
        <f>IF(AND($N969&gt;='202301'!$E$2,$N969&lt;='202301'!$F$2),'202301'!$I$2,IF(AND($N969&gt;='202301'!$E$3,$N969&lt;='202301'!$F$3),'202301'!$I$3,IF(AND($N969&gt;='202301'!$E$4,$N969&lt;='202301'!$F$4),'202301'!$I$4,IF(AND($N969&gt;='202301'!$E$5,$N969&lt;='202301'!$F$5),'202301'!$I$5,0))))</f>
        <v>4</v>
      </c>
      <c r="T969" s="5">
        <f>IF(AND($N969&gt;='202301'!$E$2,$N969&lt;='202301'!$F$2),'202301'!$G$2,IF(AND($N969&gt;='202301'!$E$3,$N969&lt;='202301'!$F$3),'202301'!$G$3,IF(AND($N969&gt;='202301'!$E$4,$N969&lt;='202301'!$F$4),'202301'!$G$4,IF(AND($N969&gt;='202301'!$E$5,$N969&lt;='202301'!$F$5),'202301'!$G$5,0))))</f>
        <v>0</v>
      </c>
      <c r="U969" s="5">
        <f>IF(AND($N969&gt;='202302'!$E$2,$N969&lt;='202302'!$F$2),'202302'!$I$2,IF(AND($N969&gt;='202302'!$E$3,$N969&lt;='202302'!$F$3),'202302'!$I$3,IF(AND($N969&gt;='202302'!$E$4,$N969&lt;='202302'!$F$4),'202302'!$I$4,IF(AND($N969&gt;='202302'!$E$5,$N969&lt;='202302'!$F$5),'202302'!$I$5,0))))</f>
        <v>4</v>
      </c>
      <c r="V969" s="5">
        <f>IF(AND($N969&gt;='202302'!$E$2,$N969&lt;='202302'!$F$2),'202302'!$G$2,IF(AND($N969&gt;='202302'!$E$3,$N969&lt;='202302'!$F$3),'202302'!$G$3,IF(AND($N969&gt;='202302'!$E$4,$N969&lt;='202302'!$F$4),'202302'!$G$4,IF(AND($N969&gt;='202302'!$E$5,$N969&lt;='202302'!$F$5),'202302'!$G$5,0))))</f>
        <v>0</v>
      </c>
    </row>
    <row r="970" spans="1:22" x14ac:dyDescent="0.25">
      <c r="A970" s="5" t="s">
        <v>14</v>
      </c>
      <c r="B970" s="5">
        <v>18766407</v>
      </c>
      <c r="C970" s="5" t="s">
        <v>3416</v>
      </c>
      <c r="D970" s="5" t="s">
        <v>2079</v>
      </c>
      <c r="E970" s="5" t="s">
        <v>2080</v>
      </c>
      <c r="F970" s="4">
        <v>1090233</v>
      </c>
      <c r="G970" s="4">
        <v>1090233</v>
      </c>
      <c r="H970" s="4">
        <v>1830351</v>
      </c>
      <c r="I970" s="4">
        <v>1090233</v>
      </c>
      <c r="J970" s="4">
        <v>1090233</v>
      </c>
      <c r="K970" s="4">
        <v>1830351</v>
      </c>
      <c r="L970" s="4">
        <v>8021634</v>
      </c>
      <c r="M970" s="5">
        <v>6</v>
      </c>
      <c r="N970" s="8">
        <v>1336939</v>
      </c>
      <c r="O970" s="5">
        <f>IF(AND($N970&gt;='202203'!$E$2,$N970&lt;='202203'!$F$2),'202203'!$I$2,IF(AND($N970&gt;='202203'!$E$3,$N970&lt;='202203'!$F$3),'202203'!$I$3,IF(AND($N970&gt;='202203'!$E$4,$N970&lt;='202203'!$F$4),'202203'!$I$4,IF(AND($N970&gt;='202203'!$E$5,$N970&lt;='202203'!$F$5),'202203'!$I$5,0))))</f>
        <v>4</v>
      </c>
      <c r="P970" s="5">
        <f>IF(AND($N970&gt;='202203'!$E$2,$N970&lt;='202203'!$F$2),'202203'!$G$2,IF(AND($N970&gt;='202203'!$E$3,$N970&lt;='202203'!$F$3),'202203'!$G$3,IF(AND($N970&gt;='202203'!$E$4,$N970&lt;='202203'!$F$4),'202203'!$G$4,IF(AND($N970&gt;='202203'!$E$5,$N970&lt;='202203'!$F$5),'202203'!$G$5,0))))</f>
        <v>0</v>
      </c>
      <c r="Q970" s="5">
        <f>IF(AND($N970&gt;='202204'!$E$2,$N970&lt;='202204'!$F$2),'202204'!$I$2,IF(AND($N970&gt;='202204'!$E$3,$N970&lt;='202204'!$F$3),'202204'!$I$3,IF(AND($N970&gt;='202204'!$E$4,$N970&lt;='202204'!$F$4),'202204'!$I$4,IF(AND($N970&gt;='202204'!$E$5,$N970&lt;='202204'!$F$5),'202204'!$I$5,0))))</f>
        <v>4</v>
      </c>
      <c r="R970" s="5">
        <f>IF(AND($N970&gt;='202204'!$E$2,$N970&lt;='202204'!$F$2),'202204'!$G$2,IF(AND($N970&gt;='202204'!$E$3,$N970&lt;='202204'!$F$3),'202204'!$G$3,IF(AND($N970&gt;='202204'!$E$4,$N970&lt;='202204'!$F$4),'202204'!$G$4,IF(AND($N970&gt;='202204'!$E$5,$N970&lt;='202204'!$F$5),'202204'!$G$5,0))))</f>
        <v>0</v>
      </c>
      <c r="S970" s="5">
        <f>IF(AND($N970&gt;='202301'!$E$2,$N970&lt;='202301'!$F$2),'202301'!$I$2,IF(AND($N970&gt;='202301'!$E$3,$N970&lt;='202301'!$F$3),'202301'!$I$3,IF(AND($N970&gt;='202301'!$E$4,$N970&lt;='202301'!$F$4),'202301'!$I$4,IF(AND($N970&gt;='202301'!$E$5,$N970&lt;='202301'!$F$5),'202301'!$I$5,0))))</f>
        <v>4</v>
      </c>
      <c r="T970" s="5">
        <f>IF(AND($N970&gt;='202301'!$E$2,$N970&lt;='202301'!$F$2),'202301'!$G$2,IF(AND($N970&gt;='202301'!$E$3,$N970&lt;='202301'!$F$3),'202301'!$G$3,IF(AND($N970&gt;='202301'!$E$4,$N970&lt;='202301'!$F$4),'202301'!$G$4,IF(AND($N970&gt;='202301'!$E$5,$N970&lt;='202301'!$F$5),'202301'!$G$5,0))))</f>
        <v>0</v>
      </c>
      <c r="U970" s="5">
        <f>IF(AND($N970&gt;='202302'!$E$2,$N970&lt;='202302'!$F$2),'202302'!$I$2,IF(AND($N970&gt;='202302'!$E$3,$N970&lt;='202302'!$F$3),'202302'!$I$3,IF(AND($N970&gt;='202302'!$E$4,$N970&lt;='202302'!$F$4),'202302'!$I$4,IF(AND($N970&gt;='202302'!$E$5,$N970&lt;='202302'!$F$5),'202302'!$I$5,0))))</f>
        <v>4</v>
      </c>
      <c r="V970" s="5">
        <f>IF(AND($N970&gt;='202302'!$E$2,$N970&lt;='202302'!$F$2),'202302'!$G$2,IF(AND($N970&gt;='202302'!$E$3,$N970&lt;='202302'!$F$3),'202302'!$G$3,IF(AND($N970&gt;='202302'!$E$4,$N970&lt;='202302'!$F$4),'202302'!$G$4,IF(AND($N970&gt;='202302'!$E$5,$N970&lt;='202302'!$F$5),'202302'!$G$5,0))))</f>
        <v>0</v>
      </c>
    </row>
    <row r="971" spans="1:22" x14ac:dyDescent="0.25">
      <c r="A971" s="5" t="s">
        <v>14</v>
      </c>
      <c r="B971" s="5">
        <v>18851599</v>
      </c>
      <c r="C971" s="5" t="s">
        <v>3417</v>
      </c>
      <c r="D971" s="5" t="s">
        <v>2083</v>
      </c>
      <c r="E971" s="5" t="s">
        <v>2084</v>
      </c>
      <c r="F971" s="4">
        <v>0</v>
      </c>
      <c r="G971" s="4">
        <v>0</v>
      </c>
      <c r="H971" s="4">
        <v>0</v>
      </c>
      <c r="I971" s="4">
        <v>0</v>
      </c>
      <c r="J971" s="4">
        <v>4913665</v>
      </c>
      <c r="K971" s="4">
        <v>5058202</v>
      </c>
      <c r="L971" s="4">
        <v>9971867</v>
      </c>
      <c r="M971" s="5">
        <v>6</v>
      </c>
      <c r="N971" s="8">
        <v>4985933</v>
      </c>
      <c r="O971" s="5">
        <f>IF(AND($N971&gt;='202203'!$E$2,$N971&lt;='202203'!$F$2),'202203'!$I$2,IF(AND($N971&gt;='202203'!$E$3,$N971&lt;='202203'!$F$3),'202203'!$I$3,IF(AND($N971&gt;='202203'!$E$4,$N971&lt;='202203'!$F$4),'202203'!$I$4,IF(AND($N971&gt;='202203'!$E$5,$N971&lt;='202203'!$F$5),'202203'!$I$5,0))))</f>
        <v>4</v>
      </c>
      <c r="P971" s="5">
        <f>IF(AND($N971&gt;='202203'!$E$2,$N971&lt;='202203'!$F$2),'202203'!$G$2,IF(AND($N971&gt;='202203'!$E$3,$N971&lt;='202203'!$F$3),'202203'!$G$3,IF(AND($N971&gt;='202203'!$E$4,$N971&lt;='202203'!$F$4),'202203'!$G$4,IF(AND($N971&gt;='202203'!$E$5,$N971&lt;='202203'!$F$5),'202203'!$G$5,0))))</f>
        <v>0</v>
      </c>
      <c r="Q971" s="5">
        <f>IF(AND($N971&gt;='202204'!$E$2,$N971&lt;='202204'!$F$2),'202204'!$I$2,IF(AND($N971&gt;='202204'!$E$3,$N971&lt;='202204'!$F$3),'202204'!$I$3,IF(AND($N971&gt;='202204'!$E$4,$N971&lt;='202204'!$F$4),'202204'!$I$4,IF(AND($N971&gt;='202204'!$E$5,$N971&lt;='202204'!$F$5),'202204'!$I$5,0))))</f>
        <v>4</v>
      </c>
      <c r="R971" s="5">
        <f>IF(AND($N971&gt;='202204'!$E$2,$N971&lt;='202204'!$F$2),'202204'!$G$2,IF(AND($N971&gt;='202204'!$E$3,$N971&lt;='202204'!$F$3),'202204'!$G$3,IF(AND($N971&gt;='202204'!$E$4,$N971&lt;='202204'!$F$4),'202204'!$G$4,IF(AND($N971&gt;='202204'!$E$5,$N971&lt;='202204'!$F$5),'202204'!$G$5,0))))</f>
        <v>0</v>
      </c>
      <c r="S971" s="5">
        <f>IF(AND($N971&gt;='202301'!$E$2,$N971&lt;='202301'!$F$2),'202301'!$I$2,IF(AND($N971&gt;='202301'!$E$3,$N971&lt;='202301'!$F$3),'202301'!$I$3,IF(AND($N971&gt;='202301'!$E$4,$N971&lt;='202301'!$F$4),'202301'!$I$4,IF(AND($N971&gt;='202301'!$E$5,$N971&lt;='202301'!$F$5),'202301'!$I$5,0))))</f>
        <v>4</v>
      </c>
      <c r="T971" s="5">
        <f>IF(AND($N971&gt;='202301'!$E$2,$N971&lt;='202301'!$F$2),'202301'!$G$2,IF(AND($N971&gt;='202301'!$E$3,$N971&lt;='202301'!$F$3),'202301'!$G$3,IF(AND($N971&gt;='202301'!$E$4,$N971&lt;='202301'!$F$4),'202301'!$G$4,IF(AND($N971&gt;='202301'!$E$5,$N971&lt;='202301'!$F$5),'202301'!$G$5,0))))</f>
        <v>0</v>
      </c>
      <c r="U971" s="5">
        <f>IF(AND($N971&gt;='202302'!$E$2,$N971&lt;='202302'!$F$2),'202302'!$I$2,IF(AND($N971&gt;='202302'!$E$3,$N971&lt;='202302'!$F$3),'202302'!$I$3,IF(AND($N971&gt;='202302'!$E$4,$N971&lt;='202302'!$F$4),'202302'!$I$4,IF(AND($N971&gt;='202302'!$E$5,$N971&lt;='202302'!$F$5),'202302'!$I$5,0))))</f>
        <v>4</v>
      </c>
      <c r="V971" s="5">
        <f>IF(AND($N971&gt;='202302'!$E$2,$N971&lt;='202302'!$F$2),'202302'!$G$2,IF(AND($N971&gt;='202302'!$E$3,$N971&lt;='202302'!$F$3),'202302'!$G$3,IF(AND($N971&gt;='202302'!$E$4,$N971&lt;='202302'!$F$4),'202302'!$G$4,IF(AND($N971&gt;='202302'!$E$5,$N971&lt;='202302'!$F$5),'202302'!$G$5,0))))</f>
        <v>0</v>
      </c>
    </row>
    <row r="972" spans="1:22" x14ac:dyDescent="0.25">
      <c r="A972" s="5" t="s">
        <v>14</v>
      </c>
      <c r="B972" s="5">
        <v>18863124</v>
      </c>
      <c r="C972" s="5" t="s">
        <v>2085</v>
      </c>
      <c r="D972" s="5" t="s">
        <v>2086</v>
      </c>
      <c r="E972" s="5" t="s">
        <v>2087</v>
      </c>
      <c r="F972" s="4">
        <v>550979</v>
      </c>
      <c r="G972" s="4">
        <v>550979</v>
      </c>
      <c r="H972" s="4">
        <v>1070669</v>
      </c>
      <c r="I972" s="4">
        <v>550979</v>
      </c>
      <c r="J972" s="4">
        <v>550979</v>
      </c>
      <c r="K972" s="4">
        <v>1070669</v>
      </c>
      <c r="L972" s="4">
        <v>4345254</v>
      </c>
      <c r="M972" s="5">
        <v>6</v>
      </c>
      <c r="N972" s="8">
        <v>724209</v>
      </c>
      <c r="O972" s="5">
        <f>IF(AND($N972&gt;='202203'!$E$2,$N972&lt;='202203'!$F$2),'202203'!$I$2,IF(AND($N972&gt;='202203'!$E$3,$N972&lt;='202203'!$F$3),'202203'!$I$3,IF(AND($N972&gt;='202203'!$E$4,$N972&lt;='202203'!$F$4),'202203'!$I$4,IF(AND($N972&gt;='202203'!$E$5,$N972&lt;='202203'!$F$5),'202203'!$I$5,0))))</f>
        <v>3</v>
      </c>
      <c r="P972" s="5">
        <f>IF(AND($N972&gt;='202203'!$E$2,$N972&lt;='202203'!$F$2),'202203'!$G$2,IF(AND($N972&gt;='202203'!$E$3,$N972&lt;='202203'!$F$3),'202203'!$G$3,IF(AND($N972&gt;='202203'!$E$4,$N972&lt;='202203'!$F$4),'202203'!$G$4,IF(AND($N972&gt;='202203'!$E$5,$N972&lt;='202203'!$F$5),'202203'!$G$5,0))))</f>
        <v>3025</v>
      </c>
      <c r="Q972" s="5">
        <f>IF(AND($N972&gt;='202204'!$E$2,$N972&lt;='202204'!$F$2),'202204'!$I$2,IF(AND($N972&gt;='202204'!$E$3,$N972&lt;='202204'!$F$3),'202204'!$I$3,IF(AND($N972&gt;='202204'!$E$4,$N972&lt;='202204'!$F$4),'202204'!$I$4,IF(AND($N972&gt;='202204'!$E$5,$N972&lt;='202204'!$F$5),'202204'!$I$5,0))))</f>
        <v>3</v>
      </c>
      <c r="R972" s="5">
        <f>IF(AND($N972&gt;='202204'!$E$2,$N972&lt;='202204'!$F$2),'202204'!$G$2,IF(AND($N972&gt;='202204'!$E$3,$N972&lt;='202204'!$F$3),'202204'!$G$3,IF(AND($N972&gt;='202204'!$E$4,$N972&lt;='202204'!$F$4),'202204'!$G$4,IF(AND($N972&gt;='202204'!$E$5,$N972&lt;='202204'!$F$5),'202204'!$G$5,0))))</f>
        <v>3184</v>
      </c>
      <c r="S972" s="5">
        <f>IF(AND($N972&gt;='202301'!$E$2,$N972&lt;='202301'!$F$2),'202301'!$I$2,IF(AND($N972&gt;='202301'!$E$3,$N972&lt;='202301'!$F$3),'202301'!$I$3,IF(AND($N972&gt;='202301'!$E$4,$N972&lt;='202301'!$F$4),'202301'!$I$4,IF(AND($N972&gt;='202301'!$E$5,$N972&lt;='202301'!$F$5),'202301'!$I$5,0))))</f>
        <v>3</v>
      </c>
      <c r="T972" s="5">
        <f>IF(AND($N972&gt;='202301'!$E$2,$N972&lt;='202301'!$F$2),'202301'!$G$2,IF(AND($N972&gt;='202301'!$E$3,$N972&lt;='202301'!$F$3),'202301'!$G$3,IF(AND($N972&gt;='202301'!$E$4,$N972&lt;='202301'!$F$4),'202301'!$G$4,IF(AND($N972&gt;='202301'!$E$5,$N972&lt;='202301'!$F$5),'202301'!$G$5,0))))</f>
        <v>3264</v>
      </c>
      <c r="U972" s="5">
        <f>IF(AND($N972&gt;='202302'!$E$2,$N972&lt;='202302'!$F$2),'202302'!$I$2,IF(AND($N972&gt;='202302'!$E$3,$N972&lt;='202302'!$F$3),'202302'!$I$3,IF(AND($N972&gt;='202302'!$E$4,$N972&lt;='202302'!$F$4),'202302'!$I$4,IF(AND($N972&gt;='202302'!$E$5,$N972&lt;='202302'!$F$5),'202302'!$I$5,0))))</f>
        <v>2</v>
      </c>
      <c r="V972" s="5">
        <f>IF(AND($N972&gt;='202302'!$E$2,$N972&lt;='202302'!$F$2),'202302'!$G$2,IF(AND($N972&gt;='202302'!$E$3,$N972&lt;='202302'!$F$3),'202302'!$G$3,IF(AND($N972&gt;='202302'!$E$4,$N972&lt;='202302'!$F$4),'202302'!$G$4,IF(AND($N972&gt;='202302'!$E$5,$N972&lt;='202302'!$F$5),'202302'!$G$5,0))))</f>
        <v>12475</v>
      </c>
    </row>
    <row r="973" spans="1:22" x14ac:dyDescent="0.25">
      <c r="A973" s="5" t="s">
        <v>14</v>
      </c>
      <c r="B973" s="5">
        <v>19085812</v>
      </c>
      <c r="C973" s="5" t="s">
        <v>3418</v>
      </c>
      <c r="D973" s="5" t="s">
        <v>3419</v>
      </c>
      <c r="E973" s="5" t="s">
        <v>3420</v>
      </c>
      <c r="F973" s="4">
        <v>747495</v>
      </c>
      <c r="G973" s="4">
        <v>747495</v>
      </c>
      <c r="H973" s="4">
        <v>1239288</v>
      </c>
      <c r="I973" s="4">
        <v>747495</v>
      </c>
      <c r="J973" s="4">
        <v>747495</v>
      </c>
      <c r="K973" s="4">
        <v>1239288</v>
      </c>
      <c r="L973" s="4">
        <v>5468556</v>
      </c>
      <c r="M973" s="5">
        <v>6</v>
      </c>
      <c r="N973" s="8">
        <v>911426</v>
      </c>
      <c r="O973" s="5">
        <f>IF(AND($N973&gt;='202203'!$E$2,$N973&lt;='202203'!$F$2),'202203'!$I$2,IF(AND($N973&gt;='202203'!$E$3,$N973&lt;='202203'!$F$3),'202203'!$I$3,IF(AND($N973&gt;='202203'!$E$4,$N973&lt;='202203'!$F$4),'202203'!$I$4,IF(AND($N973&gt;='202203'!$E$5,$N973&lt;='202203'!$F$5),'202203'!$I$5,0))))</f>
        <v>4</v>
      </c>
      <c r="P973" s="5">
        <f>IF(AND($N973&gt;='202203'!$E$2,$N973&lt;='202203'!$F$2),'202203'!$G$2,IF(AND($N973&gt;='202203'!$E$3,$N973&lt;='202203'!$F$3),'202203'!$G$3,IF(AND($N973&gt;='202203'!$E$4,$N973&lt;='202203'!$F$4),'202203'!$G$4,IF(AND($N973&gt;='202203'!$E$5,$N973&lt;='202203'!$F$5),'202203'!$G$5,0))))</f>
        <v>0</v>
      </c>
      <c r="Q973" s="5">
        <f>IF(AND($N973&gt;='202204'!$E$2,$N973&lt;='202204'!$F$2),'202204'!$I$2,IF(AND($N973&gt;='202204'!$E$3,$N973&lt;='202204'!$F$3),'202204'!$I$3,IF(AND($N973&gt;='202204'!$E$4,$N973&lt;='202204'!$F$4),'202204'!$I$4,IF(AND($N973&gt;='202204'!$E$5,$N973&lt;='202204'!$F$5),'202204'!$I$5,0))))</f>
        <v>3</v>
      </c>
      <c r="R973" s="5">
        <f>IF(AND($N973&gt;='202204'!$E$2,$N973&lt;='202204'!$F$2),'202204'!$G$2,IF(AND($N973&gt;='202204'!$E$3,$N973&lt;='202204'!$F$3),'202204'!$G$3,IF(AND($N973&gt;='202204'!$E$4,$N973&lt;='202204'!$F$4),'202204'!$G$4,IF(AND($N973&gt;='202204'!$E$5,$N973&lt;='202204'!$F$5),'202204'!$G$5,0))))</f>
        <v>3184</v>
      </c>
      <c r="S973" s="5">
        <f>IF(AND($N973&gt;='202301'!$E$2,$N973&lt;='202301'!$F$2),'202301'!$I$2,IF(AND($N973&gt;='202301'!$E$3,$N973&lt;='202301'!$F$3),'202301'!$I$3,IF(AND($N973&gt;='202301'!$E$4,$N973&lt;='202301'!$F$4),'202301'!$I$4,IF(AND($N973&gt;='202301'!$E$5,$N973&lt;='202301'!$F$5),'202301'!$I$5,0))))</f>
        <v>3</v>
      </c>
      <c r="T973" s="5">
        <f>IF(AND($N973&gt;='202301'!$E$2,$N973&lt;='202301'!$F$2),'202301'!$G$2,IF(AND($N973&gt;='202301'!$E$3,$N973&lt;='202301'!$F$3),'202301'!$G$3,IF(AND($N973&gt;='202301'!$E$4,$N973&lt;='202301'!$F$4),'202301'!$G$4,IF(AND($N973&gt;='202301'!$E$5,$N973&lt;='202301'!$F$5),'202301'!$G$5,0))))</f>
        <v>3264</v>
      </c>
      <c r="U973" s="5">
        <f>IF(AND($N973&gt;='202302'!$E$2,$N973&lt;='202302'!$F$2),'202302'!$I$2,IF(AND($N973&gt;='202302'!$E$3,$N973&lt;='202302'!$F$3),'202302'!$I$3,IF(AND($N973&gt;='202302'!$E$4,$N973&lt;='202302'!$F$4),'202302'!$I$4,IF(AND($N973&gt;='202302'!$E$5,$N973&lt;='202302'!$F$5),'202302'!$I$5,0))))</f>
        <v>3</v>
      </c>
      <c r="V973" s="5">
        <f>IF(AND($N973&gt;='202302'!$E$2,$N973&lt;='202302'!$F$2),'202302'!$G$2,IF(AND($N973&gt;='202302'!$E$3,$N973&lt;='202302'!$F$3),'202302'!$G$3,IF(AND($N973&gt;='202302'!$E$4,$N973&lt;='202302'!$F$4),'202302'!$G$4,IF(AND($N973&gt;='202302'!$E$5,$N973&lt;='202302'!$F$5),'202302'!$G$5,0))))</f>
        <v>3942</v>
      </c>
    </row>
    <row r="974" spans="1:22" x14ac:dyDescent="0.25">
      <c r="A974" s="5" t="s">
        <v>14</v>
      </c>
      <c r="B974" s="5">
        <v>19201148</v>
      </c>
      <c r="C974" s="5" t="s">
        <v>3421</v>
      </c>
      <c r="D974" s="5" t="s">
        <v>2094</v>
      </c>
      <c r="E974" s="5" t="s">
        <v>2095</v>
      </c>
      <c r="F974" s="4">
        <v>988577</v>
      </c>
      <c r="G974" s="4">
        <v>988577</v>
      </c>
      <c r="H974" s="4">
        <v>2073805</v>
      </c>
      <c r="I974" s="4">
        <v>988577</v>
      </c>
      <c r="J974" s="4">
        <v>988577</v>
      </c>
      <c r="K974" s="4">
        <v>2073805</v>
      </c>
      <c r="L974" s="4">
        <v>8101918</v>
      </c>
      <c r="M974" s="5">
        <v>6</v>
      </c>
      <c r="N974" s="8">
        <v>1350319</v>
      </c>
      <c r="O974" s="5">
        <f>IF(AND($N974&gt;='202203'!$E$2,$N974&lt;='202203'!$F$2),'202203'!$I$2,IF(AND($N974&gt;='202203'!$E$3,$N974&lt;='202203'!$F$3),'202203'!$I$3,IF(AND($N974&gt;='202203'!$E$4,$N974&lt;='202203'!$F$4),'202203'!$I$4,IF(AND($N974&gt;='202203'!$E$5,$N974&lt;='202203'!$F$5),'202203'!$I$5,0))))</f>
        <v>4</v>
      </c>
      <c r="P974" s="5">
        <f>IF(AND($N974&gt;='202203'!$E$2,$N974&lt;='202203'!$F$2),'202203'!$G$2,IF(AND($N974&gt;='202203'!$E$3,$N974&lt;='202203'!$F$3),'202203'!$G$3,IF(AND($N974&gt;='202203'!$E$4,$N974&lt;='202203'!$F$4),'202203'!$G$4,IF(AND($N974&gt;='202203'!$E$5,$N974&lt;='202203'!$F$5),'202203'!$G$5,0))))</f>
        <v>0</v>
      </c>
      <c r="Q974" s="5">
        <f>IF(AND($N974&gt;='202204'!$E$2,$N974&lt;='202204'!$F$2),'202204'!$I$2,IF(AND($N974&gt;='202204'!$E$3,$N974&lt;='202204'!$F$3),'202204'!$I$3,IF(AND($N974&gt;='202204'!$E$4,$N974&lt;='202204'!$F$4),'202204'!$I$4,IF(AND($N974&gt;='202204'!$E$5,$N974&lt;='202204'!$F$5),'202204'!$I$5,0))))</f>
        <v>4</v>
      </c>
      <c r="R974" s="5">
        <f>IF(AND($N974&gt;='202204'!$E$2,$N974&lt;='202204'!$F$2),'202204'!$G$2,IF(AND($N974&gt;='202204'!$E$3,$N974&lt;='202204'!$F$3),'202204'!$G$3,IF(AND($N974&gt;='202204'!$E$4,$N974&lt;='202204'!$F$4),'202204'!$G$4,IF(AND($N974&gt;='202204'!$E$5,$N974&lt;='202204'!$F$5),'202204'!$G$5,0))))</f>
        <v>0</v>
      </c>
      <c r="S974" s="5">
        <f>IF(AND($N974&gt;='202301'!$E$2,$N974&lt;='202301'!$F$2),'202301'!$I$2,IF(AND($N974&gt;='202301'!$E$3,$N974&lt;='202301'!$F$3),'202301'!$I$3,IF(AND($N974&gt;='202301'!$E$4,$N974&lt;='202301'!$F$4),'202301'!$I$4,IF(AND($N974&gt;='202301'!$E$5,$N974&lt;='202301'!$F$5),'202301'!$I$5,0))))</f>
        <v>4</v>
      </c>
      <c r="T974" s="5">
        <f>IF(AND($N974&gt;='202301'!$E$2,$N974&lt;='202301'!$F$2),'202301'!$G$2,IF(AND($N974&gt;='202301'!$E$3,$N974&lt;='202301'!$F$3),'202301'!$G$3,IF(AND($N974&gt;='202301'!$E$4,$N974&lt;='202301'!$F$4),'202301'!$G$4,IF(AND($N974&gt;='202301'!$E$5,$N974&lt;='202301'!$F$5),'202301'!$G$5,0))))</f>
        <v>0</v>
      </c>
      <c r="U974" s="5">
        <f>IF(AND($N974&gt;='202302'!$E$2,$N974&lt;='202302'!$F$2),'202302'!$I$2,IF(AND($N974&gt;='202302'!$E$3,$N974&lt;='202302'!$F$3),'202302'!$I$3,IF(AND($N974&gt;='202302'!$E$4,$N974&lt;='202302'!$F$4),'202302'!$I$4,IF(AND($N974&gt;='202302'!$E$5,$N974&lt;='202302'!$F$5),'202302'!$I$5,0))))</f>
        <v>4</v>
      </c>
      <c r="V974" s="5">
        <f>IF(AND($N974&gt;='202302'!$E$2,$N974&lt;='202302'!$F$2),'202302'!$G$2,IF(AND($N974&gt;='202302'!$E$3,$N974&lt;='202302'!$F$3),'202302'!$G$3,IF(AND($N974&gt;='202302'!$E$4,$N974&lt;='202302'!$F$4),'202302'!$G$4,IF(AND($N974&gt;='202302'!$E$5,$N974&lt;='202302'!$F$5),'202302'!$G$5,0))))</f>
        <v>0</v>
      </c>
    </row>
    <row r="975" spans="1:22" x14ac:dyDescent="0.25">
      <c r="A975" s="5" t="s">
        <v>14</v>
      </c>
      <c r="B975" s="5">
        <v>19228236</v>
      </c>
      <c r="C975" s="5" t="s">
        <v>3422</v>
      </c>
      <c r="D975" s="5" t="s">
        <v>2098</v>
      </c>
      <c r="E975" s="5" t="s">
        <v>2099</v>
      </c>
      <c r="F975" s="4">
        <v>1482621</v>
      </c>
      <c r="G975" s="4">
        <v>1482621</v>
      </c>
      <c r="H975" s="4">
        <v>2559587</v>
      </c>
      <c r="I975" s="4">
        <v>1482621</v>
      </c>
      <c r="J975" s="4">
        <v>1482621</v>
      </c>
      <c r="K975" s="4">
        <v>2539336</v>
      </c>
      <c r="L975" s="4">
        <v>11029407</v>
      </c>
      <c r="M975" s="5">
        <v>6</v>
      </c>
      <c r="N975" s="8">
        <v>1838234</v>
      </c>
      <c r="O975" s="5">
        <f>IF(AND($N975&gt;='202203'!$E$2,$N975&lt;='202203'!$F$2),'202203'!$I$2,IF(AND($N975&gt;='202203'!$E$3,$N975&lt;='202203'!$F$3),'202203'!$I$3,IF(AND($N975&gt;='202203'!$E$4,$N975&lt;='202203'!$F$4),'202203'!$I$4,IF(AND($N975&gt;='202203'!$E$5,$N975&lt;='202203'!$F$5),'202203'!$I$5,0))))</f>
        <v>4</v>
      </c>
      <c r="P975" s="5">
        <f>IF(AND($N975&gt;='202203'!$E$2,$N975&lt;='202203'!$F$2),'202203'!$G$2,IF(AND($N975&gt;='202203'!$E$3,$N975&lt;='202203'!$F$3),'202203'!$G$3,IF(AND($N975&gt;='202203'!$E$4,$N975&lt;='202203'!$F$4),'202203'!$G$4,IF(AND($N975&gt;='202203'!$E$5,$N975&lt;='202203'!$F$5),'202203'!$G$5,0))))</f>
        <v>0</v>
      </c>
      <c r="Q975" s="5">
        <f>IF(AND($N975&gt;='202204'!$E$2,$N975&lt;='202204'!$F$2),'202204'!$I$2,IF(AND($N975&gt;='202204'!$E$3,$N975&lt;='202204'!$F$3),'202204'!$I$3,IF(AND($N975&gt;='202204'!$E$4,$N975&lt;='202204'!$F$4),'202204'!$I$4,IF(AND($N975&gt;='202204'!$E$5,$N975&lt;='202204'!$F$5),'202204'!$I$5,0))))</f>
        <v>4</v>
      </c>
      <c r="R975" s="5">
        <f>IF(AND($N975&gt;='202204'!$E$2,$N975&lt;='202204'!$F$2),'202204'!$G$2,IF(AND($N975&gt;='202204'!$E$3,$N975&lt;='202204'!$F$3),'202204'!$G$3,IF(AND($N975&gt;='202204'!$E$4,$N975&lt;='202204'!$F$4),'202204'!$G$4,IF(AND($N975&gt;='202204'!$E$5,$N975&lt;='202204'!$F$5),'202204'!$G$5,0))))</f>
        <v>0</v>
      </c>
      <c r="S975" s="5">
        <f>IF(AND($N975&gt;='202301'!$E$2,$N975&lt;='202301'!$F$2),'202301'!$I$2,IF(AND($N975&gt;='202301'!$E$3,$N975&lt;='202301'!$F$3),'202301'!$I$3,IF(AND($N975&gt;='202301'!$E$4,$N975&lt;='202301'!$F$4),'202301'!$I$4,IF(AND($N975&gt;='202301'!$E$5,$N975&lt;='202301'!$F$5),'202301'!$I$5,0))))</f>
        <v>4</v>
      </c>
      <c r="T975" s="5">
        <f>IF(AND($N975&gt;='202301'!$E$2,$N975&lt;='202301'!$F$2),'202301'!$G$2,IF(AND($N975&gt;='202301'!$E$3,$N975&lt;='202301'!$F$3),'202301'!$G$3,IF(AND($N975&gt;='202301'!$E$4,$N975&lt;='202301'!$F$4),'202301'!$G$4,IF(AND($N975&gt;='202301'!$E$5,$N975&lt;='202301'!$F$5),'202301'!$G$5,0))))</f>
        <v>0</v>
      </c>
      <c r="U975" s="5">
        <f>IF(AND($N975&gt;='202302'!$E$2,$N975&lt;='202302'!$F$2),'202302'!$I$2,IF(AND($N975&gt;='202302'!$E$3,$N975&lt;='202302'!$F$3),'202302'!$I$3,IF(AND($N975&gt;='202302'!$E$4,$N975&lt;='202302'!$F$4),'202302'!$I$4,IF(AND($N975&gt;='202302'!$E$5,$N975&lt;='202302'!$F$5),'202302'!$I$5,0))))</f>
        <v>4</v>
      </c>
      <c r="V975" s="5">
        <f>IF(AND($N975&gt;='202302'!$E$2,$N975&lt;='202302'!$F$2),'202302'!$G$2,IF(AND($N975&gt;='202302'!$E$3,$N975&lt;='202302'!$F$3),'202302'!$G$3,IF(AND($N975&gt;='202302'!$E$4,$N975&lt;='202302'!$F$4),'202302'!$G$4,IF(AND($N975&gt;='202302'!$E$5,$N975&lt;='202302'!$F$5),'202302'!$G$5,0))))</f>
        <v>0</v>
      </c>
    </row>
    <row r="976" spans="1:22" x14ac:dyDescent="0.25">
      <c r="A976" s="5" t="s">
        <v>14</v>
      </c>
      <c r="B976" s="5">
        <v>19375073</v>
      </c>
      <c r="C976" s="5" t="s">
        <v>3423</v>
      </c>
      <c r="D976" s="5" t="s">
        <v>2108</v>
      </c>
      <c r="E976" s="5" t="s">
        <v>2109</v>
      </c>
      <c r="F976" s="4">
        <v>1482621</v>
      </c>
      <c r="G976" s="4">
        <v>1482621</v>
      </c>
      <c r="H976" s="4">
        <v>2559587</v>
      </c>
      <c r="I976" s="4">
        <v>1482621</v>
      </c>
      <c r="J976" s="4">
        <v>1482621</v>
      </c>
      <c r="K976" s="4">
        <v>2539336</v>
      </c>
      <c r="L976" s="4">
        <v>11029407</v>
      </c>
      <c r="M976" s="5">
        <v>6</v>
      </c>
      <c r="N976" s="8">
        <v>1838234</v>
      </c>
      <c r="O976" s="5">
        <f>IF(AND($N976&gt;='202203'!$E$2,$N976&lt;='202203'!$F$2),'202203'!$I$2,IF(AND($N976&gt;='202203'!$E$3,$N976&lt;='202203'!$F$3),'202203'!$I$3,IF(AND($N976&gt;='202203'!$E$4,$N976&lt;='202203'!$F$4),'202203'!$I$4,IF(AND($N976&gt;='202203'!$E$5,$N976&lt;='202203'!$F$5),'202203'!$I$5,0))))</f>
        <v>4</v>
      </c>
      <c r="P976" s="5">
        <f>IF(AND($N976&gt;='202203'!$E$2,$N976&lt;='202203'!$F$2),'202203'!$G$2,IF(AND($N976&gt;='202203'!$E$3,$N976&lt;='202203'!$F$3),'202203'!$G$3,IF(AND($N976&gt;='202203'!$E$4,$N976&lt;='202203'!$F$4),'202203'!$G$4,IF(AND($N976&gt;='202203'!$E$5,$N976&lt;='202203'!$F$5),'202203'!$G$5,0))))</f>
        <v>0</v>
      </c>
      <c r="Q976" s="5">
        <f>IF(AND($N976&gt;='202204'!$E$2,$N976&lt;='202204'!$F$2),'202204'!$I$2,IF(AND($N976&gt;='202204'!$E$3,$N976&lt;='202204'!$F$3),'202204'!$I$3,IF(AND($N976&gt;='202204'!$E$4,$N976&lt;='202204'!$F$4),'202204'!$I$4,IF(AND($N976&gt;='202204'!$E$5,$N976&lt;='202204'!$F$5),'202204'!$I$5,0))))</f>
        <v>4</v>
      </c>
      <c r="R976" s="5">
        <f>IF(AND($N976&gt;='202204'!$E$2,$N976&lt;='202204'!$F$2),'202204'!$G$2,IF(AND($N976&gt;='202204'!$E$3,$N976&lt;='202204'!$F$3),'202204'!$G$3,IF(AND($N976&gt;='202204'!$E$4,$N976&lt;='202204'!$F$4),'202204'!$G$4,IF(AND($N976&gt;='202204'!$E$5,$N976&lt;='202204'!$F$5),'202204'!$G$5,0))))</f>
        <v>0</v>
      </c>
      <c r="S976" s="5">
        <f>IF(AND($N976&gt;='202301'!$E$2,$N976&lt;='202301'!$F$2),'202301'!$I$2,IF(AND($N976&gt;='202301'!$E$3,$N976&lt;='202301'!$F$3),'202301'!$I$3,IF(AND($N976&gt;='202301'!$E$4,$N976&lt;='202301'!$F$4),'202301'!$I$4,IF(AND($N976&gt;='202301'!$E$5,$N976&lt;='202301'!$F$5),'202301'!$I$5,0))))</f>
        <v>4</v>
      </c>
      <c r="T976" s="5">
        <f>IF(AND($N976&gt;='202301'!$E$2,$N976&lt;='202301'!$F$2),'202301'!$G$2,IF(AND($N976&gt;='202301'!$E$3,$N976&lt;='202301'!$F$3),'202301'!$G$3,IF(AND($N976&gt;='202301'!$E$4,$N976&lt;='202301'!$F$4),'202301'!$G$4,IF(AND($N976&gt;='202301'!$E$5,$N976&lt;='202301'!$F$5),'202301'!$G$5,0))))</f>
        <v>0</v>
      </c>
      <c r="U976" s="5">
        <f>IF(AND($N976&gt;='202302'!$E$2,$N976&lt;='202302'!$F$2),'202302'!$I$2,IF(AND($N976&gt;='202302'!$E$3,$N976&lt;='202302'!$F$3),'202302'!$I$3,IF(AND($N976&gt;='202302'!$E$4,$N976&lt;='202302'!$F$4),'202302'!$I$4,IF(AND($N976&gt;='202302'!$E$5,$N976&lt;='202302'!$F$5),'202302'!$I$5,0))))</f>
        <v>4</v>
      </c>
      <c r="V976" s="5">
        <f>IF(AND($N976&gt;='202302'!$E$2,$N976&lt;='202302'!$F$2),'202302'!$G$2,IF(AND($N976&gt;='202302'!$E$3,$N976&lt;='202302'!$F$3),'202302'!$G$3,IF(AND($N976&gt;='202302'!$E$4,$N976&lt;='202302'!$F$4),'202302'!$G$4,IF(AND($N976&gt;='202302'!$E$5,$N976&lt;='202302'!$F$5),'202302'!$G$5,0))))</f>
        <v>0</v>
      </c>
    </row>
    <row r="977" spans="1:22" x14ac:dyDescent="0.25">
      <c r="A977" s="5" t="s">
        <v>14</v>
      </c>
      <c r="B977" s="5">
        <v>19490467</v>
      </c>
      <c r="C977" s="5" t="s">
        <v>3424</v>
      </c>
      <c r="D977" s="5" t="s">
        <v>2114</v>
      </c>
      <c r="E977" s="5" t="s">
        <v>2115</v>
      </c>
      <c r="F977" s="4">
        <v>581384</v>
      </c>
      <c r="G977" s="4">
        <v>581384</v>
      </c>
      <c r="H977" s="4">
        <v>1133786</v>
      </c>
      <c r="I977" s="4">
        <v>581384</v>
      </c>
      <c r="J977" s="4">
        <v>581384</v>
      </c>
      <c r="K977" s="4">
        <v>1133786</v>
      </c>
      <c r="L977" s="4">
        <v>4593108</v>
      </c>
      <c r="M977" s="5">
        <v>6</v>
      </c>
      <c r="N977" s="8">
        <v>765518</v>
      </c>
      <c r="O977" s="5">
        <f>IF(AND($N977&gt;='202203'!$E$2,$N977&lt;='202203'!$F$2),'202203'!$I$2,IF(AND($N977&gt;='202203'!$E$3,$N977&lt;='202203'!$F$3),'202203'!$I$3,IF(AND($N977&gt;='202203'!$E$4,$N977&lt;='202203'!$F$4),'202203'!$I$4,IF(AND($N977&gt;='202203'!$E$5,$N977&lt;='202203'!$F$5),'202203'!$I$5,0))))</f>
        <v>3</v>
      </c>
      <c r="P977" s="5">
        <f>IF(AND($N977&gt;='202203'!$E$2,$N977&lt;='202203'!$F$2),'202203'!$G$2,IF(AND($N977&gt;='202203'!$E$3,$N977&lt;='202203'!$F$3),'202203'!$G$3,IF(AND($N977&gt;='202203'!$E$4,$N977&lt;='202203'!$F$4),'202203'!$G$4,IF(AND($N977&gt;='202203'!$E$5,$N977&lt;='202203'!$F$5),'202203'!$G$5,0))))</f>
        <v>3025</v>
      </c>
      <c r="Q977" s="5">
        <f>IF(AND($N977&gt;='202204'!$E$2,$N977&lt;='202204'!$F$2),'202204'!$I$2,IF(AND($N977&gt;='202204'!$E$3,$N977&lt;='202204'!$F$3),'202204'!$I$3,IF(AND($N977&gt;='202204'!$E$4,$N977&lt;='202204'!$F$4),'202204'!$I$4,IF(AND($N977&gt;='202204'!$E$5,$N977&lt;='202204'!$F$5),'202204'!$I$5,0))))</f>
        <v>3</v>
      </c>
      <c r="R977" s="5">
        <f>IF(AND($N977&gt;='202204'!$E$2,$N977&lt;='202204'!$F$2),'202204'!$G$2,IF(AND($N977&gt;='202204'!$E$3,$N977&lt;='202204'!$F$3),'202204'!$G$3,IF(AND($N977&gt;='202204'!$E$4,$N977&lt;='202204'!$F$4),'202204'!$G$4,IF(AND($N977&gt;='202204'!$E$5,$N977&lt;='202204'!$F$5),'202204'!$G$5,0))))</f>
        <v>3184</v>
      </c>
      <c r="S977" s="5">
        <f>IF(AND($N977&gt;='202301'!$E$2,$N977&lt;='202301'!$F$2),'202301'!$I$2,IF(AND($N977&gt;='202301'!$E$3,$N977&lt;='202301'!$F$3),'202301'!$I$3,IF(AND($N977&gt;='202301'!$E$4,$N977&lt;='202301'!$F$4),'202301'!$I$4,IF(AND($N977&gt;='202301'!$E$5,$N977&lt;='202301'!$F$5),'202301'!$I$5,0))))</f>
        <v>3</v>
      </c>
      <c r="T977" s="5">
        <f>IF(AND($N977&gt;='202301'!$E$2,$N977&lt;='202301'!$F$2),'202301'!$G$2,IF(AND($N977&gt;='202301'!$E$3,$N977&lt;='202301'!$F$3),'202301'!$G$3,IF(AND($N977&gt;='202301'!$E$4,$N977&lt;='202301'!$F$4),'202301'!$G$4,IF(AND($N977&gt;='202301'!$E$5,$N977&lt;='202301'!$F$5),'202301'!$G$5,0))))</f>
        <v>3264</v>
      </c>
      <c r="U977" s="5">
        <f>IF(AND($N977&gt;='202302'!$E$2,$N977&lt;='202302'!$F$2),'202302'!$I$2,IF(AND($N977&gt;='202302'!$E$3,$N977&lt;='202302'!$F$3),'202302'!$I$3,IF(AND($N977&gt;='202302'!$E$4,$N977&lt;='202302'!$F$4),'202302'!$I$4,IF(AND($N977&gt;='202302'!$E$5,$N977&lt;='202302'!$F$5),'202302'!$I$5,0))))</f>
        <v>3</v>
      </c>
      <c r="V977" s="5">
        <f>IF(AND($N977&gt;='202302'!$E$2,$N977&lt;='202302'!$F$2),'202302'!$G$2,IF(AND($N977&gt;='202302'!$E$3,$N977&lt;='202302'!$F$3),'202302'!$G$3,IF(AND($N977&gt;='202302'!$E$4,$N977&lt;='202302'!$F$4),'202302'!$G$4,IF(AND($N977&gt;='202302'!$E$5,$N977&lt;='202302'!$F$5),'202302'!$G$5,0))))</f>
        <v>3942</v>
      </c>
    </row>
    <row r="978" spans="1:22" x14ac:dyDescent="0.25">
      <c r="A978" s="5" t="s">
        <v>14</v>
      </c>
      <c r="B978" s="5">
        <v>19602192</v>
      </c>
      <c r="C978" s="5" t="s">
        <v>3425</v>
      </c>
      <c r="D978" s="5" t="s">
        <v>2118</v>
      </c>
      <c r="E978" s="5" t="s">
        <v>2119</v>
      </c>
      <c r="F978" s="4">
        <v>581384</v>
      </c>
      <c r="G978" s="4">
        <v>581384</v>
      </c>
      <c r="H978" s="4">
        <v>989366</v>
      </c>
      <c r="I978" s="4">
        <v>581384</v>
      </c>
      <c r="J978" s="4">
        <v>581384</v>
      </c>
      <c r="K978" s="4">
        <v>989366</v>
      </c>
      <c r="L978" s="4">
        <v>4304268</v>
      </c>
      <c r="M978" s="5">
        <v>6</v>
      </c>
      <c r="N978" s="8">
        <v>717378</v>
      </c>
      <c r="O978" s="5">
        <f>IF(AND($N978&gt;='202203'!$E$2,$N978&lt;='202203'!$F$2),'202203'!$I$2,IF(AND($N978&gt;='202203'!$E$3,$N978&lt;='202203'!$F$3),'202203'!$I$3,IF(AND($N978&gt;='202203'!$E$4,$N978&lt;='202203'!$F$4),'202203'!$I$4,IF(AND($N978&gt;='202203'!$E$5,$N978&lt;='202203'!$F$5),'202203'!$I$5,0))))</f>
        <v>3</v>
      </c>
      <c r="P978" s="5">
        <f>IF(AND($N978&gt;='202203'!$E$2,$N978&lt;='202203'!$F$2),'202203'!$G$2,IF(AND($N978&gt;='202203'!$E$3,$N978&lt;='202203'!$F$3),'202203'!$G$3,IF(AND($N978&gt;='202203'!$E$4,$N978&lt;='202203'!$F$4),'202203'!$G$4,IF(AND($N978&gt;='202203'!$E$5,$N978&lt;='202203'!$F$5),'202203'!$G$5,0))))</f>
        <v>3025</v>
      </c>
      <c r="Q978" s="5">
        <f>IF(AND($N978&gt;='202204'!$E$2,$N978&lt;='202204'!$F$2),'202204'!$I$2,IF(AND($N978&gt;='202204'!$E$3,$N978&lt;='202204'!$F$3),'202204'!$I$3,IF(AND($N978&gt;='202204'!$E$4,$N978&lt;='202204'!$F$4),'202204'!$I$4,IF(AND($N978&gt;='202204'!$E$5,$N978&lt;='202204'!$F$5),'202204'!$I$5,0))))</f>
        <v>3</v>
      </c>
      <c r="R978" s="5">
        <f>IF(AND($N978&gt;='202204'!$E$2,$N978&lt;='202204'!$F$2),'202204'!$G$2,IF(AND($N978&gt;='202204'!$E$3,$N978&lt;='202204'!$F$3),'202204'!$G$3,IF(AND($N978&gt;='202204'!$E$4,$N978&lt;='202204'!$F$4),'202204'!$G$4,IF(AND($N978&gt;='202204'!$E$5,$N978&lt;='202204'!$F$5),'202204'!$G$5,0))))</f>
        <v>3184</v>
      </c>
      <c r="S978" s="5">
        <f>IF(AND($N978&gt;='202301'!$E$2,$N978&lt;='202301'!$F$2),'202301'!$I$2,IF(AND($N978&gt;='202301'!$E$3,$N978&lt;='202301'!$F$3),'202301'!$I$3,IF(AND($N978&gt;='202301'!$E$4,$N978&lt;='202301'!$F$4),'202301'!$I$4,IF(AND($N978&gt;='202301'!$E$5,$N978&lt;='202301'!$F$5),'202301'!$I$5,0))))</f>
        <v>3</v>
      </c>
      <c r="T978" s="5">
        <f>IF(AND($N978&gt;='202301'!$E$2,$N978&lt;='202301'!$F$2),'202301'!$G$2,IF(AND($N978&gt;='202301'!$E$3,$N978&lt;='202301'!$F$3),'202301'!$G$3,IF(AND($N978&gt;='202301'!$E$4,$N978&lt;='202301'!$F$4),'202301'!$G$4,IF(AND($N978&gt;='202301'!$E$5,$N978&lt;='202301'!$F$5),'202301'!$G$5,0))))</f>
        <v>3264</v>
      </c>
      <c r="U978" s="5">
        <f>IF(AND($N978&gt;='202302'!$E$2,$N978&lt;='202302'!$F$2),'202302'!$I$2,IF(AND($N978&gt;='202302'!$E$3,$N978&lt;='202302'!$F$3),'202302'!$I$3,IF(AND($N978&gt;='202302'!$E$4,$N978&lt;='202302'!$F$4),'202302'!$I$4,IF(AND($N978&gt;='202302'!$E$5,$N978&lt;='202302'!$F$5),'202302'!$I$5,0))))</f>
        <v>2</v>
      </c>
      <c r="V978" s="5">
        <f>IF(AND($N978&gt;='202302'!$E$2,$N978&lt;='202302'!$F$2),'202302'!$G$2,IF(AND($N978&gt;='202302'!$E$3,$N978&lt;='202302'!$F$3),'202302'!$G$3,IF(AND($N978&gt;='202302'!$E$4,$N978&lt;='202302'!$F$4),'202302'!$G$4,IF(AND($N978&gt;='202302'!$E$5,$N978&lt;='202302'!$F$5),'202302'!$G$5,0))))</f>
        <v>12475</v>
      </c>
    </row>
    <row r="979" spans="1:22" x14ac:dyDescent="0.25">
      <c r="A979" s="5" t="s">
        <v>14</v>
      </c>
      <c r="B979" s="5">
        <v>19918070</v>
      </c>
      <c r="C979" s="5" t="s">
        <v>3426</v>
      </c>
      <c r="D979" s="5" t="s">
        <v>2122</v>
      </c>
      <c r="E979" s="5" t="s">
        <v>2123</v>
      </c>
      <c r="F979" s="4">
        <v>2602384</v>
      </c>
      <c r="G979" s="4">
        <v>2602384</v>
      </c>
      <c r="H979" s="4">
        <v>4559206</v>
      </c>
      <c r="I979" s="4">
        <v>2602384</v>
      </c>
      <c r="J979" s="4">
        <v>2602384</v>
      </c>
      <c r="K979" s="4">
        <v>4597129</v>
      </c>
      <c r="L979" s="4">
        <v>19565871</v>
      </c>
      <c r="M979" s="5">
        <v>6</v>
      </c>
      <c r="N979" s="8">
        <v>3260978</v>
      </c>
      <c r="O979" s="5">
        <f>IF(AND($N979&gt;='202203'!$E$2,$N979&lt;='202203'!$F$2),'202203'!$I$2,IF(AND($N979&gt;='202203'!$E$3,$N979&lt;='202203'!$F$3),'202203'!$I$3,IF(AND($N979&gt;='202203'!$E$4,$N979&lt;='202203'!$F$4),'202203'!$I$4,IF(AND($N979&gt;='202203'!$E$5,$N979&lt;='202203'!$F$5),'202203'!$I$5,0))))</f>
        <v>4</v>
      </c>
      <c r="P979" s="5">
        <f>IF(AND($N979&gt;='202203'!$E$2,$N979&lt;='202203'!$F$2),'202203'!$G$2,IF(AND($N979&gt;='202203'!$E$3,$N979&lt;='202203'!$F$3),'202203'!$G$3,IF(AND($N979&gt;='202203'!$E$4,$N979&lt;='202203'!$F$4),'202203'!$G$4,IF(AND($N979&gt;='202203'!$E$5,$N979&lt;='202203'!$F$5),'202203'!$G$5,0))))</f>
        <v>0</v>
      </c>
      <c r="Q979" s="5">
        <f>IF(AND($N979&gt;='202204'!$E$2,$N979&lt;='202204'!$F$2),'202204'!$I$2,IF(AND($N979&gt;='202204'!$E$3,$N979&lt;='202204'!$F$3),'202204'!$I$3,IF(AND($N979&gt;='202204'!$E$4,$N979&lt;='202204'!$F$4),'202204'!$I$4,IF(AND($N979&gt;='202204'!$E$5,$N979&lt;='202204'!$F$5),'202204'!$I$5,0))))</f>
        <v>4</v>
      </c>
      <c r="R979" s="5">
        <f>IF(AND($N979&gt;='202204'!$E$2,$N979&lt;='202204'!$F$2),'202204'!$G$2,IF(AND($N979&gt;='202204'!$E$3,$N979&lt;='202204'!$F$3),'202204'!$G$3,IF(AND($N979&gt;='202204'!$E$4,$N979&lt;='202204'!$F$4),'202204'!$G$4,IF(AND($N979&gt;='202204'!$E$5,$N979&lt;='202204'!$F$5),'202204'!$G$5,0))))</f>
        <v>0</v>
      </c>
      <c r="S979" s="5">
        <f>IF(AND($N979&gt;='202301'!$E$2,$N979&lt;='202301'!$F$2),'202301'!$I$2,IF(AND($N979&gt;='202301'!$E$3,$N979&lt;='202301'!$F$3),'202301'!$I$3,IF(AND($N979&gt;='202301'!$E$4,$N979&lt;='202301'!$F$4),'202301'!$I$4,IF(AND($N979&gt;='202301'!$E$5,$N979&lt;='202301'!$F$5),'202301'!$I$5,0))))</f>
        <v>4</v>
      </c>
      <c r="T979" s="5">
        <f>IF(AND($N979&gt;='202301'!$E$2,$N979&lt;='202301'!$F$2),'202301'!$G$2,IF(AND($N979&gt;='202301'!$E$3,$N979&lt;='202301'!$F$3),'202301'!$G$3,IF(AND($N979&gt;='202301'!$E$4,$N979&lt;='202301'!$F$4),'202301'!$G$4,IF(AND($N979&gt;='202301'!$E$5,$N979&lt;='202301'!$F$5),'202301'!$G$5,0))))</f>
        <v>0</v>
      </c>
      <c r="U979" s="5">
        <f>IF(AND($N979&gt;='202302'!$E$2,$N979&lt;='202302'!$F$2),'202302'!$I$2,IF(AND($N979&gt;='202302'!$E$3,$N979&lt;='202302'!$F$3),'202302'!$I$3,IF(AND($N979&gt;='202302'!$E$4,$N979&lt;='202302'!$F$4),'202302'!$I$4,IF(AND($N979&gt;='202302'!$E$5,$N979&lt;='202302'!$F$5),'202302'!$I$5,0))))</f>
        <v>4</v>
      </c>
      <c r="V979" s="5">
        <f>IF(AND($N979&gt;='202302'!$E$2,$N979&lt;='202302'!$F$2),'202302'!$G$2,IF(AND($N979&gt;='202302'!$E$3,$N979&lt;='202302'!$F$3),'202302'!$G$3,IF(AND($N979&gt;='202302'!$E$4,$N979&lt;='202302'!$F$4),'202302'!$G$4,IF(AND($N979&gt;='202302'!$E$5,$N979&lt;='202302'!$F$5),'202302'!$G$5,0))))</f>
        <v>0</v>
      </c>
    </row>
    <row r="980" spans="1:22" x14ac:dyDescent="0.25">
      <c r="A980" s="5" t="s">
        <v>14</v>
      </c>
      <c r="B980" s="5">
        <v>20731531</v>
      </c>
      <c r="C980" s="5" t="s">
        <v>3427</v>
      </c>
      <c r="D980" s="5" t="s">
        <v>3428</v>
      </c>
      <c r="E980" s="5" t="s">
        <v>3429</v>
      </c>
      <c r="F980" s="4">
        <v>1070426</v>
      </c>
      <c r="G980" s="4">
        <v>1070426</v>
      </c>
      <c r="H980" s="4">
        <v>1794362</v>
      </c>
      <c r="I980" s="4">
        <v>892023</v>
      </c>
      <c r="J980" s="4">
        <v>0</v>
      </c>
      <c r="K980" s="4">
        <v>0</v>
      </c>
      <c r="L980" s="4">
        <v>4827237</v>
      </c>
      <c r="M980" s="5">
        <v>6</v>
      </c>
      <c r="N980" s="8">
        <v>1206809</v>
      </c>
      <c r="O980" s="5">
        <f>IF(AND($N980&gt;='202203'!$E$2,$N980&lt;='202203'!$F$2),'202203'!$I$2,IF(AND($N980&gt;='202203'!$E$3,$N980&lt;='202203'!$F$3),'202203'!$I$3,IF(AND($N980&gt;='202203'!$E$4,$N980&lt;='202203'!$F$4),'202203'!$I$4,IF(AND($N980&gt;='202203'!$E$5,$N980&lt;='202203'!$F$5),'202203'!$I$5,0))))</f>
        <v>4</v>
      </c>
      <c r="P980" s="5">
        <f>IF(AND($N980&gt;='202203'!$E$2,$N980&lt;='202203'!$F$2),'202203'!$G$2,IF(AND($N980&gt;='202203'!$E$3,$N980&lt;='202203'!$F$3),'202203'!$G$3,IF(AND($N980&gt;='202203'!$E$4,$N980&lt;='202203'!$F$4),'202203'!$G$4,IF(AND($N980&gt;='202203'!$E$5,$N980&lt;='202203'!$F$5),'202203'!$G$5,0))))</f>
        <v>0</v>
      </c>
      <c r="Q980" s="5">
        <f>IF(AND($N980&gt;='202204'!$E$2,$N980&lt;='202204'!$F$2),'202204'!$I$2,IF(AND($N980&gt;='202204'!$E$3,$N980&lt;='202204'!$F$3),'202204'!$I$3,IF(AND($N980&gt;='202204'!$E$4,$N980&lt;='202204'!$F$4),'202204'!$I$4,IF(AND($N980&gt;='202204'!$E$5,$N980&lt;='202204'!$F$5),'202204'!$I$5,0))))</f>
        <v>4</v>
      </c>
      <c r="R980" s="5">
        <f>IF(AND($N980&gt;='202204'!$E$2,$N980&lt;='202204'!$F$2),'202204'!$G$2,IF(AND($N980&gt;='202204'!$E$3,$N980&lt;='202204'!$F$3),'202204'!$G$3,IF(AND($N980&gt;='202204'!$E$4,$N980&lt;='202204'!$F$4),'202204'!$G$4,IF(AND($N980&gt;='202204'!$E$5,$N980&lt;='202204'!$F$5),'202204'!$G$5,0))))</f>
        <v>0</v>
      </c>
      <c r="S980" s="5">
        <f>IF(AND($N980&gt;='202301'!$E$2,$N980&lt;='202301'!$F$2),'202301'!$I$2,IF(AND($N980&gt;='202301'!$E$3,$N980&lt;='202301'!$F$3),'202301'!$I$3,IF(AND($N980&gt;='202301'!$E$4,$N980&lt;='202301'!$F$4),'202301'!$I$4,IF(AND($N980&gt;='202301'!$E$5,$N980&lt;='202301'!$F$5),'202301'!$I$5,0))))</f>
        <v>4</v>
      </c>
      <c r="T980" s="5">
        <f>IF(AND($N980&gt;='202301'!$E$2,$N980&lt;='202301'!$F$2),'202301'!$G$2,IF(AND($N980&gt;='202301'!$E$3,$N980&lt;='202301'!$F$3),'202301'!$G$3,IF(AND($N980&gt;='202301'!$E$4,$N980&lt;='202301'!$F$4),'202301'!$G$4,IF(AND($N980&gt;='202301'!$E$5,$N980&lt;='202301'!$F$5),'202301'!$G$5,0))))</f>
        <v>0</v>
      </c>
      <c r="U980" s="5">
        <f>IF(AND($N980&gt;='202302'!$E$2,$N980&lt;='202302'!$F$2),'202302'!$I$2,IF(AND($N980&gt;='202302'!$E$3,$N980&lt;='202302'!$F$3),'202302'!$I$3,IF(AND($N980&gt;='202302'!$E$4,$N980&lt;='202302'!$F$4),'202302'!$I$4,IF(AND($N980&gt;='202302'!$E$5,$N980&lt;='202302'!$F$5),'202302'!$I$5,0))))</f>
        <v>4</v>
      </c>
      <c r="V980" s="5">
        <f>IF(AND($N980&gt;='202302'!$E$2,$N980&lt;='202302'!$F$2),'202302'!$G$2,IF(AND($N980&gt;='202302'!$E$3,$N980&lt;='202302'!$F$3),'202302'!$G$3,IF(AND($N980&gt;='202302'!$E$4,$N980&lt;='202302'!$F$4),'202302'!$G$4,IF(AND($N980&gt;='202302'!$E$5,$N980&lt;='202302'!$F$5),'202302'!$G$5,0))))</f>
        <v>0</v>
      </c>
    </row>
    <row r="981" spans="1:22" x14ac:dyDescent="0.25">
      <c r="A981" s="5" t="s">
        <v>14</v>
      </c>
      <c r="B981" s="5">
        <v>21159202</v>
      </c>
      <c r="C981" s="5" t="s">
        <v>3430</v>
      </c>
      <c r="D981" s="5" t="s">
        <v>2128</v>
      </c>
      <c r="E981" s="5" t="s">
        <v>2129</v>
      </c>
      <c r="F981" s="4">
        <v>1187476</v>
      </c>
      <c r="G981" s="4">
        <v>1187476</v>
      </c>
      <c r="H981" s="4">
        <v>1994983</v>
      </c>
      <c r="I981" s="4">
        <v>1187476</v>
      </c>
      <c r="J981" s="4">
        <v>1187476</v>
      </c>
      <c r="K981" s="4">
        <v>1994983</v>
      </c>
      <c r="L981" s="4">
        <v>8739870</v>
      </c>
      <c r="M981" s="5">
        <v>6</v>
      </c>
      <c r="N981" s="8">
        <v>1456645</v>
      </c>
      <c r="O981" s="5">
        <f>IF(AND($N981&gt;='202203'!$E$2,$N981&lt;='202203'!$F$2),'202203'!$I$2,IF(AND($N981&gt;='202203'!$E$3,$N981&lt;='202203'!$F$3),'202203'!$I$3,IF(AND($N981&gt;='202203'!$E$4,$N981&lt;='202203'!$F$4),'202203'!$I$4,IF(AND($N981&gt;='202203'!$E$5,$N981&lt;='202203'!$F$5),'202203'!$I$5,0))))</f>
        <v>4</v>
      </c>
      <c r="P981" s="5">
        <f>IF(AND($N981&gt;='202203'!$E$2,$N981&lt;='202203'!$F$2),'202203'!$G$2,IF(AND($N981&gt;='202203'!$E$3,$N981&lt;='202203'!$F$3),'202203'!$G$3,IF(AND($N981&gt;='202203'!$E$4,$N981&lt;='202203'!$F$4),'202203'!$G$4,IF(AND($N981&gt;='202203'!$E$5,$N981&lt;='202203'!$F$5),'202203'!$G$5,0))))</f>
        <v>0</v>
      </c>
      <c r="Q981" s="5">
        <f>IF(AND($N981&gt;='202204'!$E$2,$N981&lt;='202204'!$F$2),'202204'!$I$2,IF(AND($N981&gt;='202204'!$E$3,$N981&lt;='202204'!$F$3),'202204'!$I$3,IF(AND($N981&gt;='202204'!$E$4,$N981&lt;='202204'!$F$4),'202204'!$I$4,IF(AND($N981&gt;='202204'!$E$5,$N981&lt;='202204'!$F$5),'202204'!$I$5,0))))</f>
        <v>4</v>
      </c>
      <c r="R981" s="5">
        <f>IF(AND($N981&gt;='202204'!$E$2,$N981&lt;='202204'!$F$2),'202204'!$G$2,IF(AND($N981&gt;='202204'!$E$3,$N981&lt;='202204'!$F$3),'202204'!$G$3,IF(AND($N981&gt;='202204'!$E$4,$N981&lt;='202204'!$F$4),'202204'!$G$4,IF(AND($N981&gt;='202204'!$E$5,$N981&lt;='202204'!$F$5),'202204'!$G$5,0))))</f>
        <v>0</v>
      </c>
      <c r="S981" s="5">
        <f>IF(AND($N981&gt;='202301'!$E$2,$N981&lt;='202301'!$F$2),'202301'!$I$2,IF(AND($N981&gt;='202301'!$E$3,$N981&lt;='202301'!$F$3),'202301'!$I$3,IF(AND($N981&gt;='202301'!$E$4,$N981&lt;='202301'!$F$4),'202301'!$I$4,IF(AND($N981&gt;='202301'!$E$5,$N981&lt;='202301'!$F$5),'202301'!$I$5,0))))</f>
        <v>4</v>
      </c>
      <c r="T981" s="5">
        <f>IF(AND($N981&gt;='202301'!$E$2,$N981&lt;='202301'!$F$2),'202301'!$G$2,IF(AND($N981&gt;='202301'!$E$3,$N981&lt;='202301'!$F$3),'202301'!$G$3,IF(AND($N981&gt;='202301'!$E$4,$N981&lt;='202301'!$F$4),'202301'!$G$4,IF(AND($N981&gt;='202301'!$E$5,$N981&lt;='202301'!$F$5),'202301'!$G$5,0))))</f>
        <v>0</v>
      </c>
      <c r="U981" s="5">
        <f>IF(AND($N981&gt;='202302'!$E$2,$N981&lt;='202302'!$F$2),'202302'!$I$2,IF(AND($N981&gt;='202302'!$E$3,$N981&lt;='202302'!$F$3),'202302'!$I$3,IF(AND($N981&gt;='202302'!$E$4,$N981&lt;='202302'!$F$4),'202302'!$I$4,IF(AND($N981&gt;='202302'!$E$5,$N981&lt;='202302'!$F$5),'202302'!$I$5,0))))</f>
        <v>4</v>
      </c>
      <c r="V981" s="5">
        <f>IF(AND($N981&gt;='202302'!$E$2,$N981&lt;='202302'!$F$2),'202302'!$G$2,IF(AND($N981&gt;='202302'!$E$3,$N981&lt;='202302'!$F$3),'202302'!$G$3,IF(AND($N981&gt;='202302'!$E$4,$N981&lt;='202302'!$F$4),'202302'!$G$4,IF(AND($N981&gt;='202302'!$E$5,$N981&lt;='202302'!$F$5),'202302'!$G$5,0))))</f>
        <v>0</v>
      </c>
    </row>
    <row r="982" spans="1:22" x14ac:dyDescent="0.25">
      <c r="A982" s="5" t="s">
        <v>14</v>
      </c>
      <c r="B982" s="5">
        <v>22538487</v>
      </c>
      <c r="C982" s="5" t="s">
        <v>3431</v>
      </c>
      <c r="D982" s="5" t="s">
        <v>2132</v>
      </c>
      <c r="E982" s="5" t="s">
        <v>2133</v>
      </c>
      <c r="F982" s="4">
        <v>2372639</v>
      </c>
      <c r="G982" s="4">
        <v>2372639</v>
      </c>
      <c r="H982" s="4">
        <v>4234857</v>
      </c>
      <c r="I982" s="4">
        <v>2372639</v>
      </c>
      <c r="J982" s="4">
        <v>2372639</v>
      </c>
      <c r="K982" s="4">
        <v>3804400</v>
      </c>
      <c r="L982" s="4">
        <v>17529813</v>
      </c>
      <c r="M982" s="5">
        <v>6</v>
      </c>
      <c r="N982" s="8">
        <v>2921635</v>
      </c>
      <c r="O982" s="5">
        <f>IF(AND($N982&gt;='202203'!$E$2,$N982&lt;='202203'!$F$2),'202203'!$I$2,IF(AND($N982&gt;='202203'!$E$3,$N982&lt;='202203'!$F$3),'202203'!$I$3,IF(AND($N982&gt;='202203'!$E$4,$N982&lt;='202203'!$F$4),'202203'!$I$4,IF(AND($N982&gt;='202203'!$E$5,$N982&lt;='202203'!$F$5),'202203'!$I$5,0))))</f>
        <v>4</v>
      </c>
      <c r="P982" s="5">
        <f>IF(AND($N982&gt;='202203'!$E$2,$N982&lt;='202203'!$F$2),'202203'!$G$2,IF(AND($N982&gt;='202203'!$E$3,$N982&lt;='202203'!$F$3),'202203'!$G$3,IF(AND($N982&gt;='202203'!$E$4,$N982&lt;='202203'!$F$4),'202203'!$G$4,IF(AND($N982&gt;='202203'!$E$5,$N982&lt;='202203'!$F$5),'202203'!$G$5,0))))</f>
        <v>0</v>
      </c>
      <c r="Q982" s="5">
        <f>IF(AND($N982&gt;='202204'!$E$2,$N982&lt;='202204'!$F$2),'202204'!$I$2,IF(AND($N982&gt;='202204'!$E$3,$N982&lt;='202204'!$F$3),'202204'!$I$3,IF(AND($N982&gt;='202204'!$E$4,$N982&lt;='202204'!$F$4),'202204'!$I$4,IF(AND($N982&gt;='202204'!$E$5,$N982&lt;='202204'!$F$5),'202204'!$I$5,0))))</f>
        <v>4</v>
      </c>
      <c r="R982" s="5">
        <f>IF(AND($N982&gt;='202204'!$E$2,$N982&lt;='202204'!$F$2),'202204'!$G$2,IF(AND($N982&gt;='202204'!$E$3,$N982&lt;='202204'!$F$3),'202204'!$G$3,IF(AND($N982&gt;='202204'!$E$4,$N982&lt;='202204'!$F$4),'202204'!$G$4,IF(AND($N982&gt;='202204'!$E$5,$N982&lt;='202204'!$F$5),'202204'!$G$5,0))))</f>
        <v>0</v>
      </c>
      <c r="S982" s="5">
        <f>IF(AND($N982&gt;='202301'!$E$2,$N982&lt;='202301'!$F$2),'202301'!$I$2,IF(AND($N982&gt;='202301'!$E$3,$N982&lt;='202301'!$F$3),'202301'!$I$3,IF(AND($N982&gt;='202301'!$E$4,$N982&lt;='202301'!$F$4),'202301'!$I$4,IF(AND($N982&gt;='202301'!$E$5,$N982&lt;='202301'!$F$5),'202301'!$I$5,0))))</f>
        <v>4</v>
      </c>
      <c r="T982" s="5">
        <f>IF(AND($N982&gt;='202301'!$E$2,$N982&lt;='202301'!$F$2),'202301'!$G$2,IF(AND($N982&gt;='202301'!$E$3,$N982&lt;='202301'!$F$3),'202301'!$G$3,IF(AND($N982&gt;='202301'!$E$4,$N982&lt;='202301'!$F$4),'202301'!$G$4,IF(AND($N982&gt;='202301'!$E$5,$N982&lt;='202301'!$F$5),'202301'!$G$5,0))))</f>
        <v>0</v>
      </c>
      <c r="U982" s="5">
        <f>IF(AND($N982&gt;='202302'!$E$2,$N982&lt;='202302'!$F$2),'202302'!$I$2,IF(AND($N982&gt;='202302'!$E$3,$N982&lt;='202302'!$F$3),'202302'!$I$3,IF(AND($N982&gt;='202302'!$E$4,$N982&lt;='202302'!$F$4),'202302'!$I$4,IF(AND($N982&gt;='202302'!$E$5,$N982&lt;='202302'!$F$5),'202302'!$I$5,0))))</f>
        <v>4</v>
      </c>
      <c r="V982" s="5">
        <f>IF(AND($N982&gt;='202302'!$E$2,$N982&lt;='202302'!$F$2),'202302'!$G$2,IF(AND($N982&gt;='202302'!$E$3,$N982&lt;='202302'!$F$3),'202302'!$G$3,IF(AND($N982&gt;='202302'!$E$4,$N982&lt;='202302'!$F$4),'202302'!$G$4,IF(AND($N982&gt;='202302'!$E$5,$N982&lt;='202302'!$F$5),'202302'!$G$5,0))))</f>
        <v>0</v>
      </c>
    </row>
    <row r="983" spans="1:22" x14ac:dyDescent="0.25">
      <c r="A983" s="5"/>
      <c r="B983" s="5"/>
      <c r="C983" s="5"/>
      <c r="D983" s="5" t="s">
        <v>1226</v>
      </c>
      <c r="E983" s="5" t="s">
        <v>3432</v>
      </c>
      <c r="F983" s="4">
        <v>773390</v>
      </c>
      <c r="G983" s="4">
        <v>773390</v>
      </c>
      <c r="H983" s="4">
        <v>773390</v>
      </c>
      <c r="I983" s="4">
        <v>773390</v>
      </c>
      <c r="J983" s="4">
        <v>773390</v>
      </c>
      <c r="K983" s="4">
        <v>773390</v>
      </c>
      <c r="L983" s="4">
        <v>773390</v>
      </c>
      <c r="M983" s="5">
        <v>6</v>
      </c>
      <c r="N983" s="8">
        <f>AVERAGE(F983:L983)</f>
        <v>773390</v>
      </c>
      <c r="O983" s="5">
        <f>IF(AND($N983&gt;='202203'!$E$2,$N983&lt;='202203'!$F$2),'202203'!$I$2,IF(AND($N983&gt;='202203'!$E$3,$N983&lt;='202203'!$F$3),'202203'!$I$3,IF(AND($N983&gt;='202203'!$E$4,$N983&lt;='202203'!$F$4),'202203'!$I$4,IF(AND($N983&gt;='202203'!$E$5,$N983&lt;='202203'!$F$5),'202203'!$I$5,0))))</f>
        <v>3</v>
      </c>
      <c r="P983" s="5">
        <f>IF(AND($N983&gt;='202203'!$E$2,$N983&lt;='202203'!$F$2),'202203'!$G$2,IF(AND($N983&gt;='202203'!$E$3,$N983&lt;='202203'!$F$3),'202203'!$G$3,IF(AND($N983&gt;='202203'!$E$4,$N983&lt;='202203'!$F$4),'202203'!$G$4,IF(AND($N983&gt;='202203'!$E$5,$N983&lt;='202203'!$F$5),'202203'!$G$5,0))))</f>
        <v>3025</v>
      </c>
      <c r="Q983" s="5">
        <f>IF(AND($N983&gt;='202204'!$E$2,$N983&lt;='202204'!$F$2),'202204'!$I$2,IF(AND($N983&gt;='202204'!$E$3,$N983&lt;='202204'!$F$3),'202204'!$I$3,IF(AND($N983&gt;='202204'!$E$4,$N983&lt;='202204'!$F$4),'202204'!$I$4,IF(AND($N983&gt;='202204'!$E$5,$N983&lt;='202204'!$F$5),'202204'!$I$5,0))))</f>
        <v>3</v>
      </c>
      <c r="R983" s="5">
        <f>IF(AND($N983&gt;='202204'!$E$2,$N983&lt;='202204'!$F$2),'202204'!$G$2,IF(AND($N983&gt;='202204'!$E$3,$N983&lt;='202204'!$F$3),'202204'!$G$3,IF(AND($N983&gt;='202204'!$E$4,$N983&lt;='202204'!$F$4),'202204'!$G$4,IF(AND($N983&gt;='202204'!$E$5,$N983&lt;='202204'!$F$5),'202204'!$G$5,0))))</f>
        <v>3184</v>
      </c>
      <c r="S983" s="5">
        <f>IF(AND($N983&gt;='202301'!$E$2,$N983&lt;='202301'!$F$2),'202301'!$I$2,IF(AND($N983&gt;='202301'!$E$3,$N983&lt;='202301'!$F$3),'202301'!$I$3,IF(AND($N983&gt;='202301'!$E$4,$N983&lt;='202301'!$F$4),'202301'!$I$4,IF(AND($N983&gt;='202301'!$E$5,$N983&lt;='202301'!$F$5),'202301'!$I$5,0))))</f>
        <v>3</v>
      </c>
      <c r="T983" s="5">
        <f>IF(AND($N983&gt;='202301'!$E$2,$N983&lt;='202301'!$F$2),'202301'!$G$2,IF(AND($N983&gt;='202301'!$E$3,$N983&lt;='202301'!$F$3),'202301'!$G$3,IF(AND($N983&gt;='202301'!$E$4,$N983&lt;='202301'!$F$4),'202301'!$G$4,IF(AND($N983&gt;='202301'!$E$5,$N983&lt;='202301'!$F$5),'202301'!$G$5,0))))</f>
        <v>3264</v>
      </c>
      <c r="U983" s="5">
        <f>IF(AND($N983&gt;='202302'!$E$2,$N983&lt;='202302'!$F$2),'202302'!$I$2,IF(AND($N983&gt;='202302'!$E$3,$N983&lt;='202302'!$F$3),'202302'!$I$3,IF(AND($N983&gt;='202302'!$E$4,$N983&lt;='202302'!$F$4),'202302'!$I$4,IF(AND($N983&gt;='202302'!$E$5,$N983&lt;='202302'!$F$5),'202302'!$I$5,0))))</f>
        <v>3</v>
      </c>
      <c r="V983" s="5">
        <f>IF(AND($N983&gt;='202302'!$E$2,$N983&lt;='202302'!$F$2),'202302'!$G$2,IF(AND($N983&gt;='202302'!$E$3,$N983&lt;='202302'!$F$3),'202302'!$G$3,IF(AND($N983&gt;='202302'!$E$4,$N983&lt;='202302'!$F$4),'202302'!$G$4,IF(AND($N983&gt;='202302'!$E$5,$N983&lt;='202302'!$F$5),'202302'!$G$5,0))))</f>
        <v>3942</v>
      </c>
    </row>
    <row r="984" spans="1:22" x14ac:dyDescent="0.25">
      <c r="A984" s="5"/>
      <c r="B984" s="5"/>
      <c r="C984" s="5"/>
      <c r="D984" s="5" t="s">
        <v>1147</v>
      </c>
      <c r="E984" s="5" t="s">
        <v>2354</v>
      </c>
      <c r="F984" s="4">
        <v>938549</v>
      </c>
      <c r="G984" s="4">
        <v>938549</v>
      </c>
      <c r="H984" s="4">
        <v>938549</v>
      </c>
      <c r="I984" s="4">
        <v>938549</v>
      </c>
      <c r="J984" s="4">
        <v>938549</v>
      </c>
      <c r="K984" s="4">
        <v>938549</v>
      </c>
      <c r="L984" s="4">
        <v>938549</v>
      </c>
      <c r="M984" s="5">
        <v>6</v>
      </c>
      <c r="N984" s="8">
        <f>AVERAGE(F984:L984)</f>
        <v>938549</v>
      </c>
      <c r="O984" s="5">
        <f>IF(AND($N984&gt;='202203'!$E$2,$N984&lt;='202203'!$F$2),'202203'!$I$2,IF(AND($N984&gt;='202203'!$E$3,$N984&lt;='202203'!$F$3),'202203'!$I$3,IF(AND($N984&gt;='202203'!$E$4,$N984&lt;='202203'!$F$4),'202203'!$I$4,IF(AND($N984&gt;='202203'!$E$5,$N984&lt;='202203'!$F$5),'202203'!$I$5,0))))</f>
        <v>4</v>
      </c>
      <c r="P984" s="5">
        <f>IF(AND($N984&gt;='202203'!$E$2,$N984&lt;='202203'!$F$2),'202203'!$G$2,IF(AND($N984&gt;='202203'!$E$3,$N984&lt;='202203'!$F$3),'202203'!$G$3,IF(AND($N984&gt;='202203'!$E$4,$N984&lt;='202203'!$F$4),'202203'!$G$4,IF(AND($N984&gt;='202203'!$E$5,$N984&lt;='202203'!$F$5),'202203'!$G$5,0))))</f>
        <v>0</v>
      </c>
      <c r="Q984" s="5">
        <f>IF(AND($N984&gt;='202204'!$E$2,$N984&lt;='202204'!$F$2),'202204'!$I$2,IF(AND($N984&gt;='202204'!$E$3,$N984&lt;='202204'!$F$3),'202204'!$I$3,IF(AND($N984&gt;='202204'!$E$4,$N984&lt;='202204'!$F$4),'202204'!$I$4,IF(AND($N984&gt;='202204'!$E$5,$N984&lt;='202204'!$F$5),'202204'!$I$5,0))))</f>
        <v>3</v>
      </c>
      <c r="R984" s="5">
        <f>IF(AND($N984&gt;='202204'!$E$2,$N984&lt;='202204'!$F$2),'202204'!$G$2,IF(AND($N984&gt;='202204'!$E$3,$N984&lt;='202204'!$F$3),'202204'!$G$3,IF(AND($N984&gt;='202204'!$E$4,$N984&lt;='202204'!$F$4),'202204'!$G$4,IF(AND($N984&gt;='202204'!$E$5,$N984&lt;='202204'!$F$5),'202204'!$G$5,0))))</f>
        <v>3184</v>
      </c>
      <c r="S984" s="5">
        <f>IF(AND($N984&gt;='202301'!$E$2,$N984&lt;='202301'!$F$2),'202301'!$I$2,IF(AND($N984&gt;='202301'!$E$3,$N984&lt;='202301'!$F$3),'202301'!$I$3,IF(AND($N984&gt;='202301'!$E$4,$N984&lt;='202301'!$F$4),'202301'!$I$4,IF(AND($N984&gt;='202301'!$E$5,$N984&lt;='202301'!$F$5),'202301'!$I$5,0))))</f>
        <v>3</v>
      </c>
      <c r="T984" s="5">
        <f>IF(AND($N984&gt;='202301'!$E$2,$N984&lt;='202301'!$F$2),'202301'!$G$2,IF(AND($N984&gt;='202301'!$E$3,$N984&lt;='202301'!$F$3),'202301'!$G$3,IF(AND($N984&gt;='202301'!$E$4,$N984&lt;='202301'!$F$4),'202301'!$G$4,IF(AND($N984&gt;='202301'!$E$5,$N984&lt;='202301'!$F$5),'202301'!$G$5,0))))</f>
        <v>3264</v>
      </c>
      <c r="U984" s="5">
        <f>IF(AND($N984&gt;='202302'!$E$2,$N984&lt;='202302'!$F$2),'202302'!$I$2,IF(AND($N984&gt;='202302'!$E$3,$N984&lt;='202302'!$F$3),'202302'!$I$3,IF(AND($N984&gt;='202302'!$E$4,$N984&lt;='202302'!$F$4),'202302'!$I$4,IF(AND($N984&gt;='202302'!$E$5,$N984&lt;='202302'!$F$5),'202302'!$I$5,0))))</f>
        <v>3</v>
      </c>
      <c r="V984" s="5">
        <f>IF(AND($N984&gt;='202302'!$E$2,$N984&lt;='202302'!$F$2),'202302'!$G$2,IF(AND($N984&gt;='202302'!$E$3,$N984&lt;='202302'!$F$3),'202302'!$G$3,IF(AND($N984&gt;='202302'!$E$4,$N984&lt;='202302'!$F$4),'202302'!$G$4,IF(AND($N984&gt;='202302'!$E$5,$N984&lt;='202302'!$F$5),'202302'!$G$5,0))))</f>
        <v>3942</v>
      </c>
    </row>
    <row r="985" spans="1:22" x14ac:dyDescent="0.25">
      <c r="A985" s="5"/>
      <c r="B985" s="5"/>
      <c r="C985" s="5"/>
      <c r="D985" s="5" t="s">
        <v>1735</v>
      </c>
      <c r="E985" s="5" t="s">
        <v>3433</v>
      </c>
      <c r="F985" s="4">
        <v>870995</v>
      </c>
      <c r="G985" s="4">
        <v>870995</v>
      </c>
      <c r="H985" s="4">
        <v>870995</v>
      </c>
      <c r="I985" s="4">
        <v>870995</v>
      </c>
      <c r="J985" s="4">
        <v>870995</v>
      </c>
      <c r="K985" s="4">
        <v>870995</v>
      </c>
      <c r="L985" s="4">
        <v>870995</v>
      </c>
      <c r="M985" s="5">
        <v>6</v>
      </c>
      <c r="N985" s="8">
        <f>AVERAGE(F985:L985)</f>
        <v>870995</v>
      </c>
      <c r="O985" s="5">
        <f>IF(AND($N985&gt;='202203'!$E$2,$N985&lt;='202203'!$F$2),'202203'!$I$2,IF(AND($N985&gt;='202203'!$E$3,$N985&lt;='202203'!$F$3),'202203'!$I$3,IF(AND($N985&gt;='202203'!$E$4,$N985&lt;='202203'!$F$4),'202203'!$I$4,IF(AND($N985&gt;='202203'!$E$5,$N985&lt;='202203'!$F$5),'202203'!$I$5,0))))</f>
        <v>3</v>
      </c>
      <c r="P985" s="5">
        <f>IF(AND($N985&gt;='202203'!$E$2,$N985&lt;='202203'!$F$2),'202203'!$G$2,IF(AND($N985&gt;='202203'!$E$3,$N985&lt;='202203'!$F$3),'202203'!$G$3,IF(AND($N985&gt;='202203'!$E$4,$N985&lt;='202203'!$F$4),'202203'!$G$4,IF(AND($N985&gt;='202203'!$E$5,$N985&lt;='202203'!$F$5),'202203'!$G$5,0))))</f>
        <v>3025</v>
      </c>
      <c r="Q985" s="5">
        <f>IF(AND($N985&gt;='202204'!$E$2,$N985&lt;='202204'!$F$2),'202204'!$I$2,IF(AND($N985&gt;='202204'!$E$3,$N985&lt;='202204'!$F$3),'202204'!$I$3,IF(AND($N985&gt;='202204'!$E$4,$N985&lt;='202204'!$F$4),'202204'!$I$4,IF(AND($N985&gt;='202204'!$E$5,$N985&lt;='202204'!$F$5),'202204'!$I$5,0))))</f>
        <v>3</v>
      </c>
      <c r="R985" s="5">
        <f>IF(AND($N985&gt;='202204'!$E$2,$N985&lt;='202204'!$F$2),'202204'!$G$2,IF(AND($N985&gt;='202204'!$E$3,$N985&lt;='202204'!$F$3),'202204'!$G$3,IF(AND($N985&gt;='202204'!$E$4,$N985&lt;='202204'!$F$4),'202204'!$G$4,IF(AND($N985&gt;='202204'!$E$5,$N985&lt;='202204'!$F$5),'202204'!$G$5,0))))</f>
        <v>3184</v>
      </c>
      <c r="S985" s="5">
        <f>IF(AND($N985&gt;='202301'!$E$2,$N985&lt;='202301'!$F$2),'202301'!$I$2,IF(AND($N985&gt;='202301'!$E$3,$N985&lt;='202301'!$F$3),'202301'!$I$3,IF(AND($N985&gt;='202301'!$E$4,$N985&lt;='202301'!$F$4),'202301'!$I$4,IF(AND($N985&gt;='202301'!$E$5,$N985&lt;='202301'!$F$5),'202301'!$I$5,0))))</f>
        <v>3</v>
      </c>
      <c r="T985" s="5">
        <f>IF(AND($N985&gt;='202301'!$E$2,$N985&lt;='202301'!$F$2),'202301'!$G$2,IF(AND($N985&gt;='202301'!$E$3,$N985&lt;='202301'!$F$3),'202301'!$G$3,IF(AND($N985&gt;='202301'!$E$4,$N985&lt;='202301'!$F$4),'202301'!$G$4,IF(AND($N985&gt;='202301'!$E$5,$N985&lt;='202301'!$F$5),'202301'!$G$5,0))))</f>
        <v>3264</v>
      </c>
      <c r="U985" s="5">
        <f>IF(AND($N985&gt;='202302'!$E$2,$N985&lt;='202302'!$F$2),'202302'!$I$2,IF(AND($N985&gt;='202302'!$E$3,$N985&lt;='202302'!$F$3),'202302'!$I$3,IF(AND($N985&gt;='202302'!$E$4,$N985&lt;='202302'!$F$4),'202302'!$I$4,IF(AND($N985&gt;='202302'!$E$5,$N985&lt;='202302'!$F$5),'202302'!$I$5,0))))</f>
        <v>3</v>
      </c>
      <c r="V985" s="5">
        <f>IF(AND($N985&gt;='202302'!$E$2,$N985&lt;='202302'!$F$2),'202302'!$G$2,IF(AND($N985&gt;='202302'!$E$3,$N985&lt;='202302'!$F$3),'202302'!$G$3,IF(AND($N985&gt;='202302'!$E$4,$N985&lt;='202302'!$F$4),'202302'!$G$4,IF(AND($N985&gt;='202302'!$E$5,$N985&lt;='202302'!$F$5),'202302'!$G$5,0))))</f>
        <v>3942</v>
      </c>
    </row>
    <row r="986" spans="1:22" x14ac:dyDescent="0.25">
      <c r="A986" s="5"/>
      <c r="B986" s="5"/>
      <c r="C986" s="5"/>
      <c r="D986" s="5" t="s">
        <v>2355</v>
      </c>
      <c r="E986" s="5" t="s">
        <v>2356</v>
      </c>
      <c r="F986" s="4">
        <v>0</v>
      </c>
      <c r="G986" s="4">
        <v>0</v>
      </c>
      <c r="H986" s="4">
        <v>0</v>
      </c>
      <c r="I986" s="4">
        <v>0</v>
      </c>
      <c r="J986" s="4">
        <v>0</v>
      </c>
      <c r="K986" s="4">
        <v>0</v>
      </c>
      <c r="L986" s="4">
        <v>0</v>
      </c>
      <c r="M986" s="5">
        <v>6</v>
      </c>
      <c r="N986" s="8">
        <f>AVERAGE(F986:L986)</f>
        <v>0</v>
      </c>
      <c r="O986" s="5">
        <f>IF(AND($N986&gt;='202203'!$E$2,$N986&lt;='202203'!$F$2),'202203'!$I$2,IF(AND($N986&gt;='202203'!$E$3,$N986&lt;='202203'!$F$3),'202203'!$I$3,IF(AND($N986&gt;='202203'!$E$4,$N986&lt;='202203'!$F$4),'202203'!$I$4,IF(AND($N986&gt;='202203'!$E$5,$N986&lt;='202203'!$F$5),'202203'!$I$5,0))))</f>
        <v>0</v>
      </c>
      <c r="P986" s="5">
        <f>IF(AND($N986&gt;='202203'!$E$2,$N986&lt;='202203'!$F$2),'202203'!$G$2,IF(AND($N986&gt;='202203'!$E$3,$N986&lt;='202203'!$F$3),'202203'!$G$3,IF(AND($N986&gt;='202203'!$E$4,$N986&lt;='202203'!$F$4),'202203'!$G$4,IF(AND($N986&gt;='202203'!$E$5,$N986&lt;='202203'!$F$5),'202203'!$G$5,0))))</f>
        <v>0</v>
      </c>
      <c r="Q986" s="5">
        <f>IF(AND($N986&gt;='202204'!$E$2,$N986&lt;='202204'!$F$2),'202204'!$I$2,IF(AND($N986&gt;='202204'!$E$3,$N986&lt;='202204'!$F$3),'202204'!$I$3,IF(AND($N986&gt;='202204'!$E$4,$N986&lt;='202204'!$F$4),'202204'!$I$4,IF(AND($N986&gt;='202204'!$E$5,$N986&lt;='202204'!$F$5),'202204'!$I$5,0))))</f>
        <v>0</v>
      </c>
      <c r="R986" s="5">
        <f>IF(AND($N986&gt;='202204'!$E$2,$N986&lt;='202204'!$F$2),'202204'!$G$2,IF(AND($N986&gt;='202204'!$E$3,$N986&lt;='202204'!$F$3),'202204'!$G$3,IF(AND($N986&gt;='202204'!$E$4,$N986&lt;='202204'!$F$4),'202204'!$G$4,IF(AND($N986&gt;='202204'!$E$5,$N986&lt;='202204'!$F$5),'202204'!$G$5,0))))</f>
        <v>0</v>
      </c>
      <c r="S986" s="5">
        <f>IF(AND($N986&gt;='202301'!$E$2,$N986&lt;='202301'!$F$2),'202301'!$I$2,IF(AND($N986&gt;='202301'!$E$3,$N986&lt;='202301'!$F$3),'202301'!$I$3,IF(AND($N986&gt;='202301'!$E$4,$N986&lt;='202301'!$F$4),'202301'!$I$4,IF(AND($N986&gt;='202301'!$E$5,$N986&lt;='202301'!$F$5),'202301'!$I$5,0))))</f>
        <v>0</v>
      </c>
      <c r="T986" s="5">
        <f>IF(AND($N986&gt;='202301'!$E$2,$N986&lt;='202301'!$F$2),'202301'!$G$2,IF(AND($N986&gt;='202301'!$E$3,$N986&lt;='202301'!$F$3),'202301'!$G$3,IF(AND($N986&gt;='202301'!$E$4,$N986&lt;='202301'!$F$4),'202301'!$G$4,IF(AND($N986&gt;='202301'!$E$5,$N986&lt;='202301'!$F$5),'202301'!$G$5,0))))</f>
        <v>0</v>
      </c>
      <c r="U986" s="5">
        <f>IF(AND($N986&gt;='202302'!$E$2,$N986&lt;='202302'!$F$2),'202302'!$I$2,IF(AND($N986&gt;='202302'!$E$3,$N986&lt;='202302'!$F$3),'202302'!$I$3,IF(AND($N986&gt;='202302'!$E$4,$N986&lt;='202302'!$F$4),'202302'!$I$4,IF(AND($N986&gt;='202302'!$E$5,$N986&lt;='202302'!$F$5),'202302'!$I$5,0))))</f>
        <v>0</v>
      </c>
      <c r="V986" s="5">
        <f>IF(AND($N986&gt;='202302'!$E$2,$N986&lt;='202302'!$F$2),'202302'!$G$2,IF(AND($N986&gt;='202302'!$E$3,$N986&lt;='202302'!$F$3),'202302'!$G$3,IF(AND($N986&gt;='202302'!$E$4,$N986&lt;='202302'!$F$4),'202302'!$G$4,IF(AND($N986&gt;='202302'!$E$5,$N986&lt;='202302'!$F$5),'202302'!$G$5,0))))</f>
        <v>0</v>
      </c>
    </row>
  </sheetData>
  <autoFilter ref="A2:V986" xr:uid="{00000000-0009-0000-0000-000002000000}"/>
  <sortState xmlns:xlrd2="http://schemas.microsoft.com/office/spreadsheetml/2017/richdata2" ref="A3:E5601">
    <sortCondition ref="A3:A5601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T5721"/>
  <sheetViews>
    <sheetView workbookViewId="0">
      <selection activeCell="N607" sqref="N607"/>
    </sheetView>
  </sheetViews>
  <sheetFormatPr baseColWidth="10" defaultColWidth="11.42578125" defaultRowHeight="15" x14ac:dyDescent="0.25"/>
  <cols>
    <col min="1" max="1" width="3.42578125" bestFit="1" customWidth="1"/>
    <col min="2" max="2" width="9" bestFit="1" customWidth="1"/>
    <col min="3" max="3" width="10.140625" bestFit="1" customWidth="1"/>
    <col min="4" max="4" width="10.140625" customWidth="1"/>
    <col min="5" max="5" width="42.140625" customWidth="1"/>
    <col min="6" max="11" width="9.140625" bestFit="1" customWidth="1"/>
    <col min="12" max="12" width="10.140625" bestFit="1" customWidth="1"/>
    <col min="13" max="13" width="6.7109375" bestFit="1" customWidth="1"/>
    <col min="14" max="14" width="9.7109375" style="6" bestFit="1" customWidth="1"/>
    <col min="15" max="20" width="8.42578125" bestFit="1" customWidth="1"/>
  </cols>
  <sheetData>
    <row r="1" spans="1:20" x14ac:dyDescent="0.25"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 s="6">
        <v>11</v>
      </c>
      <c r="O1">
        <v>202102</v>
      </c>
      <c r="P1">
        <v>202102</v>
      </c>
      <c r="Q1">
        <v>202201</v>
      </c>
      <c r="R1">
        <v>202201</v>
      </c>
      <c r="S1">
        <v>202202</v>
      </c>
      <c r="T1">
        <v>202202</v>
      </c>
    </row>
    <row r="2" spans="1:20" x14ac:dyDescent="0.25">
      <c r="A2" s="10">
        <v>2</v>
      </c>
      <c r="B2" s="13">
        <v>1</v>
      </c>
      <c r="C2" s="10" t="s">
        <v>0</v>
      </c>
      <c r="D2" s="10" t="s">
        <v>0</v>
      </c>
      <c r="E2" s="10" t="s">
        <v>2</v>
      </c>
      <c r="F2" s="10" t="s">
        <v>3</v>
      </c>
      <c r="G2" s="10" t="s">
        <v>4</v>
      </c>
      <c r="H2" s="10" t="s">
        <v>5</v>
      </c>
      <c r="I2" s="10" t="s">
        <v>6</v>
      </c>
      <c r="J2" s="10" t="s">
        <v>7</v>
      </c>
      <c r="K2" s="10" t="s">
        <v>8</v>
      </c>
      <c r="L2" s="11" t="s">
        <v>9</v>
      </c>
      <c r="M2" s="12" t="s">
        <v>10</v>
      </c>
      <c r="N2" s="14" t="s">
        <v>11</v>
      </c>
      <c r="O2" s="3" t="s">
        <v>12</v>
      </c>
      <c r="P2" s="3" t="s">
        <v>13</v>
      </c>
      <c r="Q2" s="3" t="s">
        <v>12</v>
      </c>
      <c r="R2" s="3" t="s">
        <v>13</v>
      </c>
      <c r="S2" s="3" t="s">
        <v>12</v>
      </c>
      <c r="T2" s="3" t="s">
        <v>13</v>
      </c>
    </row>
    <row r="3" spans="1:20" hidden="1" x14ac:dyDescent="0.25">
      <c r="A3" s="5" t="s">
        <v>3434</v>
      </c>
      <c r="B3" s="5">
        <v>3014077</v>
      </c>
      <c r="C3" s="5" t="s">
        <v>3435</v>
      </c>
      <c r="D3" s="5" t="s">
        <v>3436</v>
      </c>
      <c r="E3" s="5" t="s">
        <v>3437</v>
      </c>
      <c r="F3" s="4">
        <v>0</v>
      </c>
      <c r="G3" s="4">
        <v>0</v>
      </c>
      <c r="H3" s="4">
        <v>0</v>
      </c>
      <c r="I3" s="4">
        <v>1700736</v>
      </c>
      <c r="J3" s="4">
        <v>1700736</v>
      </c>
      <c r="K3" s="4">
        <v>1700736</v>
      </c>
      <c r="L3" s="4">
        <v>5102208</v>
      </c>
      <c r="M3" s="5">
        <v>3</v>
      </c>
      <c r="N3" s="8">
        <v>1700736</v>
      </c>
      <c r="O3" s="5">
        <f>IF(AND($N3&gt;='202102'!$E$2,$N3&lt;='202102'!$F$2),'202102'!$I$2,IF(AND($N3&gt;='202102'!$E$3,$N3&lt;='202102'!$F$3),'202102'!$I$3,IF(AND($N3&gt;='202102'!$E$4,$N3&lt;='202102'!$F$4),'202102'!$I$4,IF(AND($N3&gt;='202102'!$E$5,$N3&lt;='202102'!$F$5),'202102'!$I$5,0))))</f>
        <v>4</v>
      </c>
      <c r="P3" s="5">
        <f>IF(AND($N3&gt;='202102'!$E$2,$N3&lt;='202102'!$F$2),'202102'!$G$2,IF(AND($N3&gt;='202102'!$E$3,$N3&lt;='202102'!$F$3),'202102'!$G$3,IF(AND($N3&gt;='202102'!$E$4,$N3&lt;='202102'!$F$4),'202102'!$G$4,IF(AND($N3&gt;='202102'!$E$5,$N3&lt;='202102'!$F$5),'202102'!$G$5,0))))</f>
        <v>0</v>
      </c>
      <c r="Q3" s="5">
        <f>IF(AND($N3&gt;='202201'!$E$2,$N3&lt;='202201'!$F$2),'202201'!$I$2,IF(AND($N3&gt;='202201'!$E$3,$N3&lt;='202201'!$F$3),'202201'!$I$3,IF(AND($N3&gt;='202201'!$E$4,$N3&lt;='202201'!$F$4),'202201'!$I$4,IF(AND($N3&gt;='202201'!$E$5,$N3&lt;='202201'!$F$5),'202201'!$I$5,0))))</f>
        <v>4</v>
      </c>
      <c r="R3" s="5">
        <f>IF(AND($N3&gt;='202201'!$E$2,$N3&lt;='202201'!$F$2),'202201'!$G$2,IF(AND($N3&gt;='202201'!$E$3,$N3&lt;='202201'!$F$3),'202201'!$G$3,IF(AND($N3&gt;='202201'!$E$4,$N3&lt;='202201'!$F$4),'202201'!$G$4,IF(AND($N3&gt;='202201'!$E$5,$N3&lt;='202201'!$F$5),'202201'!$G$5,0))))</f>
        <v>0</v>
      </c>
      <c r="S3" s="5">
        <f>IF(AND($N3&gt;='202202'!$E$2,$N3&lt;='202202'!$F$2),'202202'!$I$2,IF(AND($N3&gt;='202202'!$E$3,$N3&lt;='202202'!$F$3),'202202'!$I$3,IF(AND($N3&gt;='202202'!$E$4,$N3&lt;='202202'!$F$4),'202202'!$I$4,IF(AND($N3&gt;='202202'!$E$5,$N3&lt;='202202'!$F$5),'202202'!$I$5,0))))</f>
        <v>4</v>
      </c>
      <c r="T3" s="5">
        <f>IF(AND($N3&gt;='202202'!$E$2,$N3&lt;='202202'!$F$2),'202202'!$G$2,IF(AND($N3&gt;='202202'!$E$3,$N3&lt;='202202'!$F$3),'202202'!$G$3,IF(AND($N3&gt;='202202'!$E$4,$N3&lt;='202202'!$F$4),'202202'!$G$4,IF(AND($N3&gt;='202202'!$E$5,$N3&lt;='202202'!$F$5),'202202'!$G$5,0))))</f>
        <v>0</v>
      </c>
    </row>
    <row r="4" spans="1:20" hidden="1" x14ac:dyDescent="0.25">
      <c r="A4" s="5" t="s">
        <v>3434</v>
      </c>
      <c r="B4" s="5">
        <v>3194087</v>
      </c>
      <c r="C4" s="5" t="s">
        <v>2357</v>
      </c>
      <c r="D4" s="5" t="s">
        <v>2140</v>
      </c>
      <c r="E4" s="5" t="s">
        <v>2141</v>
      </c>
      <c r="F4" s="4">
        <v>0</v>
      </c>
      <c r="G4" s="4">
        <v>2906425</v>
      </c>
      <c r="H4" s="4">
        <v>0</v>
      </c>
      <c r="I4" s="4">
        <v>2906425</v>
      </c>
      <c r="J4" s="4">
        <v>2906425</v>
      </c>
      <c r="K4" s="4">
        <v>4988950</v>
      </c>
      <c r="L4" s="4">
        <v>13708225</v>
      </c>
      <c r="M4" s="5">
        <v>4</v>
      </c>
      <c r="N4" s="8">
        <v>3427056</v>
      </c>
      <c r="O4" s="5">
        <f>IF(AND($N4&gt;='202102'!$E$2,$N4&lt;='202102'!$F$2),'202102'!$I$2,IF(AND($N4&gt;='202102'!$E$3,$N4&lt;='202102'!$F$3),'202102'!$I$3,IF(AND($N4&gt;='202102'!$E$4,$N4&lt;='202102'!$F$4),'202102'!$I$4,IF(AND($N4&gt;='202102'!$E$5,$N4&lt;='202102'!$F$5),'202102'!$I$5,0))))</f>
        <v>4</v>
      </c>
      <c r="P4" s="5">
        <f>IF(AND($N4&gt;='202102'!$E$2,$N4&lt;='202102'!$F$2),'202102'!$G$2,IF(AND($N4&gt;='202102'!$E$3,$N4&lt;='202102'!$F$3),'202102'!$G$3,IF(AND($N4&gt;='202102'!$E$4,$N4&lt;='202102'!$F$4),'202102'!$G$4,IF(AND($N4&gt;='202102'!$E$5,$N4&lt;='202102'!$F$5),'202102'!$G$5,0))))</f>
        <v>0</v>
      </c>
      <c r="Q4" s="5">
        <f>IF(AND($N4&gt;='202201'!$E$2,$N4&lt;='202201'!$F$2),'202201'!$I$2,IF(AND($N4&gt;='202201'!$E$3,$N4&lt;='202201'!$F$3),'202201'!$I$3,IF(AND($N4&gt;='202201'!$E$4,$N4&lt;='202201'!$F$4),'202201'!$I$4,IF(AND($N4&gt;='202201'!$E$5,$N4&lt;='202201'!$F$5),'202201'!$I$5,0))))</f>
        <v>4</v>
      </c>
      <c r="R4" s="5">
        <f>IF(AND($N4&gt;='202201'!$E$2,$N4&lt;='202201'!$F$2),'202201'!$G$2,IF(AND($N4&gt;='202201'!$E$3,$N4&lt;='202201'!$F$3),'202201'!$G$3,IF(AND($N4&gt;='202201'!$E$4,$N4&lt;='202201'!$F$4),'202201'!$G$4,IF(AND($N4&gt;='202201'!$E$5,$N4&lt;='202201'!$F$5),'202201'!$G$5,0))))</f>
        <v>0</v>
      </c>
      <c r="S4" s="5">
        <f>IF(AND($N4&gt;='202202'!$E$2,$N4&lt;='202202'!$F$2),'202202'!$I$2,IF(AND($N4&gt;='202202'!$E$3,$N4&lt;='202202'!$F$3),'202202'!$I$3,IF(AND($N4&gt;='202202'!$E$4,$N4&lt;='202202'!$F$4),'202202'!$I$4,IF(AND($N4&gt;='202202'!$E$5,$N4&lt;='202202'!$F$5),'202202'!$I$5,0))))</f>
        <v>4</v>
      </c>
      <c r="T4" s="5">
        <f>IF(AND($N4&gt;='202202'!$E$2,$N4&lt;='202202'!$F$2),'202202'!$G$2,IF(AND($N4&gt;='202202'!$E$3,$N4&lt;='202202'!$F$3),'202202'!$G$3,IF(AND($N4&gt;='202202'!$E$4,$N4&lt;='202202'!$F$4),'202202'!$G$4,IF(AND($N4&gt;='202202'!$E$5,$N4&lt;='202202'!$F$5),'202202'!$G$5,0))))</f>
        <v>0</v>
      </c>
    </row>
    <row r="5" spans="1:20" hidden="1" x14ac:dyDescent="0.25">
      <c r="A5" s="5" t="s">
        <v>3434</v>
      </c>
      <c r="B5" s="5">
        <v>4019880</v>
      </c>
      <c r="C5" s="5" t="s">
        <v>3438</v>
      </c>
      <c r="D5" s="5" t="s">
        <v>3439</v>
      </c>
      <c r="E5" s="5" t="s">
        <v>3440</v>
      </c>
      <c r="F5" s="4">
        <v>0</v>
      </c>
      <c r="G5" s="4">
        <v>0</v>
      </c>
      <c r="H5" s="4">
        <v>0</v>
      </c>
      <c r="I5" s="4">
        <v>807281</v>
      </c>
      <c r="J5" s="4">
        <v>807281</v>
      </c>
      <c r="K5" s="4">
        <v>807281</v>
      </c>
      <c r="L5" s="4">
        <v>2421843</v>
      </c>
      <c r="M5" s="5">
        <v>3</v>
      </c>
      <c r="N5" s="8">
        <v>807281</v>
      </c>
      <c r="O5" s="5">
        <f>IF(AND($N5&gt;='202102'!$E$2,$N5&lt;='202102'!$F$2),'202102'!$I$2,IF(AND($N5&gt;='202102'!$E$3,$N5&lt;='202102'!$F$3),'202102'!$I$3,IF(AND($N5&gt;='202102'!$E$4,$N5&lt;='202102'!$F$4),'202102'!$I$4,IF(AND($N5&gt;='202102'!$E$5,$N5&lt;='202102'!$F$5),'202102'!$I$5,0))))</f>
        <v>4</v>
      </c>
      <c r="P5" s="5">
        <f>IF(AND($N5&gt;='202102'!$E$2,$N5&lt;='202102'!$F$2),'202102'!$G$2,IF(AND($N5&gt;='202102'!$E$3,$N5&lt;='202102'!$F$3),'202102'!$G$3,IF(AND($N5&gt;='202102'!$E$4,$N5&lt;='202102'!$F$4),'202102'!$G$4,IF(AND($N5&gt;='202102'!$E$5,$N5&lt;='202102'!$F$5),'202102'!$G$5,0))))</f>
        <v>0</v>
      </c>
      <c r="Q5" s="5">
        <f>IF(AND($N5&gt;='202201'!$E$2,$N5&lt;='202201'!$F$2),'202201'!$I$2,IF(AND($N5&gt;='202201'!$E$3,$N5&lt;='202201'!$F$3),'202201'!$I$3,IF(AND($N5&gt;='202201'!$E$4,$N5&lt;='202201'!$F$4),'202201'!$I$4,IF(AND($N5&gt;='202201'!$E$5,$N5&lt;='202201'!$F$5),'202201'!$I$5,0))))</f>
        <v>3</v>
      </c>
      <c r="R5" s="5">
        <f>IF(AND($N5&gt;='202201'!$E$2,$N5&lt;='202201'!$F$2),'202201'!$G$2,IF(AND($N5&gt;='202201'!$E$3,$N5&lt;='202201'!$F$3),'202201'!$G$3,IF(AND($N5&gt;='202201'!$E$4,$N5&lt;='202201'!$F$4),'202201'!$G$4,IF(AND($N5&gt;='202201'!$E$5,$N5&lt;='202201'!$F$5),'202201'!$G$5,0))))</f>
        <v>2786</v>
      </c>
      <c r="S5" s="5">
        <f>IF(AND($N5&gt;='202202'!$E$2,$N5&lt;='202202'!$F$2),'202202'!$I$2,IF(AND($N5&gt;='202202'!$E$3,$N5&lt;='202202'!$F$3),'202202'!$I$3,IF(AND($N5&gt;='202202'!$E$4,$N5&lt;='202202'!$F$4),'202202'!$I$4,IF(AND($N5&gt;='202202'!$E$5,$N5&lt;='202202'!$F$5),'202202'!$I$5,0))))</f>
        <v>3</v>
      </c>
      <c r="T5" s="5">
        <f>IF(AND($N5&gt;='202202'!$E$2,$N5&lt;='202202'!$F$2),'202202'!$G$2,IF(AND($N5&gt;='202202'!$E$3,$N5&lt;='202202'!$F$3),'202202'!$G$3,IF(AND($N5&gt;='202202'!$E$4,$N5&lt;='202202'!$F$4),'202202'!$G$4,IF(AND($N5&gt;='202202'!$E$5,$N5&lt;='202202'!$F$5),'202202'!$G$5,0))))</f>
        <v>3025</v>
      </c>
    </row>
    <row r="6" spans="1:20" hidden="1" x14ac:dyDescent="0.25">
      <c r="A6" s="5" t="s">
        <v>3434</v>
      </c>
      <c r="B6" s="5">
        <v>4759963</v>
      </c>
      <c r="C6" s="5" t="s">
        <v>3441</v>
      </c>
      <c r="D6" s="5" t="s">
        <v>3442</v>
      </c>
      <c r="E6" s="5" t="s">
        <v>3443</v>
      </c>
      <c r="F6" s="4">
        <v>0</v>
      </c>
      <c r="G6" s="4">
        <v>0</v>
      </c>
      <c r="H6" s="4">
        <v>0</v>
      </c>
      <c r="I6" s="4">
        <v>552493</v>
      </c>
      <c r="J6" s="4">
        <v>552493</v>
      </c>
      <c r="K6" s="4">
        <v>552493</v>
      </c>
      <c r="L6" s="4">
        <v>1657479</v>
      </c>
      <c r="M6" s="5">
        <v>3</v>
      </c>
      <c r="N6" s="8">
        <v>552493</v>
      </c>
      <c r="O6" s="5">
        <f>IF(AND($N6&gt;='202102'!$E$2,$N6&lt;='202102'!$F$2),'202102'!$I$2,IF(AND($N6&gt;='202102'!$E$3,$N6&lt;='202102'!$F$3),'202102'!$I$3,IF(AND($N6&gt;='202102'!$E$4,$N6&lt;='202102'!$F$4),'202102'!$I$4,IF(AND($N6&gt;='202102'!$E$5,$N6&lt;='202102'!$F$5),'202102'!$I$5,0))))</f>
        <v>3</v>
      </c>
      <c r="P6" s="5">
        <f>IF(AND($N6&gt;='202102'!$E$2,$N6&lt;='202102'!$F$2),'202102'!$G$2,IF(AND($N6&gt;='202102'!$E$3,$N6&lt;='202102'!$F$3),'202102'!$G$3,IF(AND($N6&gt;='202102'!$E$4,$N6&lt;='202102'!$F$4),'202102'!$G$4,IF(AND($N6&gt;='202102'!$E$5,$N6&lt;='202102'!$F$5),'202102'!$G$5,0))))</f>
        <v>2683</v>
      </c>
      <c r="Q6" s="5">
        <f>IF(AND($N6&gt;='202201'!$E$2,$N6&lt;='202201'!$F$2),'202201'!$I$2,IF(AND($N6&gt;='202201'!$E$3,$N6&lt;='202201'!$F$3),'202201'!$I$3,IF(AND($N6&gt;='202201'!$E$4,$N6&lt;='202201'!$F$4),'202201'!$I$4,IF(AND($N6&gt;='202201'!$E$5,$N6&lt;='202201'!$F$5),'202201'!$I$5,0))))</f>
        <v>3</v>
      </c>
      <c r="R6" s="5">
        <f>IF(AND($N6&gt;='202201'!$E$2,$N6&lt;='202201'!$F$2),'202201'!$G$2,IF(AND($N6&gt;='202201'!$E$3,$N6&lt;='202201'!$F$3),'202201'!$G$3,IF(AND($N6&gt;='202201'!$E$4,$N6&lt;='202201'!$F$4),'202201'!$G$4,IF(AND($N6&gt;='202201'!$E$5,$N6&lt;='202201'!$F$5),'202201'!$G$5,0))))</f>
        <v>2786</v>
      </c>
      <c r="S6" s="5">
        <f>IF(AND($N6&gt;='202202'!$E$2,$N6&lt;='202202'!$F$2),'202202'!$I$2,IF(AND($N6&gt;='202202'!$E$3,$N6&lt;='202202'!$F$3),'202202'!$I$3,IF(AND($N6&gt;='202202'!$E$4,$N6&lt;='202202'!$F$4),'202202'!$I$4,IF(AND($N6&gt;='202202'!$E$5,$N6&lt;='202202'!$F$5),'202202'!$I$5,0))))</f>
        <v>2</v>
      </c>
      <c r="T6" s="5">
        <f>IF(AND($N6&gt;='202202'!$E$2,$N6&lt;='202202'!$F$2),'202202'!$G$2,IF(AND($N6&gt;='202202'!$E$3,$N6&lt;='202202'!$F$3),'202202'!$G$3,IF(AND($N6&gt;='202202'!$E$4,$N6&lt;='202202'!$F$4),'202202'!$G$4,IF(AND($N6&gt;='202202'!$E$5,$N6&lt;='202202'!$F$5),'202202'!$G$5,0))))</f>
        <v>9571</v>
      </c>
    </row>
    <row r="7" spans="1:20" hidden="1" x14ac:dyDescent="0.25">
      <c r="A7" s="5" t="s">
        <v>3434</v>
      </c>
      <c r="B7" s="5">
        <v>4944145</v>
      </c>
      <c r="C7" s="5" t="s">
        <v>2358</v>
      </c>
      <c r="D7" s="5" t="s">
        <v>2359</v>
      </c>
      <c r="E7" s="5" t="s">
        <v>2360</v>
      </c>
      <c r="F7" s="4">
        <v>0</v>
      </c>
      <c r="G7" s="4">
        <v>5810963</v>
      </c>
      <c r="H7" s="4">
        <v>0</v>
      </c>
      <c r="I7" s="4">
        <v>5810963</v>
      </c>
      <c r="J7" s="4">
        <v>5810963</v>
      </c>
      <c r="K7" s="4">
        <v>8539791</v>
      </c>
      <c r="L7" s="4">
        <v>25972680</v>
      </c>
      <c r="M7" s="5">
        <v>4</v>
      </c>
      <c r="N7" s="8">
        <v>6493170</v>
      </c>
      <c r="O7" s="5">
        <f>IF(AND($N7&gt;='202102'!$E$2,$N7&lt;='202102'!$F$2),'202102'!$I$2,IF(AND($N7&gt;='202102'!$E$3,$N7&lt;='202102'!$F$3),'202102'!$I$3,IF(AND($N7&gt;='202102'!$E$4,$N7&lt;='202102'!$F$4),'202102'!$I$4,IF(AND($N7&gt;='202102'!$E$5,$N7&lt;='202102'!$F$5),'202102'!$I$5,0))))</f>
        <v>4</v>
      </c>
      <c r="P7" s="5">
        <f>IF(AND($N7&gt;='202102'!$E$2,$N7&lt;='202102'!$F$2),'202102'!$G$2,IF(AND($N7&gt;='202102'!$E$3,$N7&lt;='202102'!$F$3),'202102'!$G$3,IF(AND($N7&gt;='202102'!$E$4,$N7&lt;='202102'!$F$4),'202102'!$G$4,IF(AND($N7&gt;='202102'!$E$5,$N7&lt;='202102'!$F$5),'202102'!$G$5,0))))</f>
        <v>0</v>
      </c>
      <c r="Q7" s="5">
        <f>IF(AND($N7&gt;='202201'!$E$2,$N7&lt;='202201'!$F$2),'202201'!$I$2,IF(AND($N7&gt;='202201'!$E$3,$N7&lt;='202201'!$F$3),'202201'!$I$3,IF(AND($N7&gt;='202201'!$E$4,$N7&lt;='202201'!$F$4),'202201'!$I$4,IF(AND($N7&gt;='202201'!$E$5,$N7&lt;='202201'!$F$5),'202201'!$I$5,0))))</f>
        <v>4</v>
      </c>
      <c r="R7" s="5">
        <f>IF(AND($N7&gt;='202201'!$E$2,$N7&lt;='202201'!$F$2),'202201'!$G$2,IF(AND($N7&gt;='202201'!$E$3,$N7&lt;='202201'!$F$3),'202201'!$G$3,IF(AND($N7&gt;='202201'!$E$4,$N7&lt;='202201'!$F$4),'202201'!$G$4,IF(AND($N7&gt;='202201'!$E$5,$N7&lt;='202201'!$F$5),'202201'!$G$5,0))))</f>
        <v>0</v>
      </c>
      <c r="S7" s="5">
        <f>IF(AND($N7&gt;='202202'!$E$2,$N7&lt;='202202'!$F$2),'202202'!$I$2,IF(AND($N7&gt;='202202'!$E$3,$N7&lt;='202202'!$F$3),'202202'!$I$3,IF(AND($N7&gt;='202202'!$E$4,$N7&lt;='202202'!$F$4),'202202'!$I$4,IF(AND($N7&gt;='202202'!$E$5,$N7&lt;='202202'!$F$5),'202202'!$I$5,0))))</f>
        <v>4</v>
      </c>
      <c r="T7" s="5">
        <f>IF(AND($N7&gt;='202202'!$E$2,$N7&lt;='202202'!$F$2),'202202'!$G$2,IF(AND($N7&gt;='202202'!$E$3,$N7&lt;='202202'!$F$3),'202202'!$G$3,IF(AND($N7&gt;='202202'!$E$4,$N7&lt;='202202'!$F$4),'202202'!$G$4,IF(AND($N7&gt;='202202'!$E$5,$N7&lt;='202202'!$F$5),'202202'!$G$5,0))))</f>
        <v>0</v>
      </c>
    </row>
    <row r="8" spans="1:20" hidden="1" x14ac:dyDescent="0.25">
      <c r="A8" s="5" t="s">
        <v>3434</v>
      </c>
      <c r="B8" s="5">
        <v>5396145</v>
      </c>
      <c r="C8" s="5" t="s">
        <v>2361</v>
      </c>
      <c r="D8" s="5" t="s">
        <v>2362</v>
      </c>
      <c r="E8" s="5" t="s">
        <v>2363</v>
      </c>
      <c r="F8" s="4">
        <v>0</v>
      </c>
      <c r="G8" s="4">
        <v>884512</v>
      </c>
      <c r="H8" s="4">
        <v>0</v>
      </c>
      <c r="I8" s="4">
        <v>884512</v>
      </c>
      <c r="J8" s="4">
        <v>884512</v>
      </c>
      <c r="K8" s="4">
        <v>1670062</v>
      </c>
      <c r="L8" s="4">
        <v>4323598</v>
      </c>
      <c r="M8" s="5">
        <v>4</v>
      </c>
      <c r="N8" s="8">
        <v>1080899</v>
      </c>
      <c r="O8" s="5">
        <f>IF(AND($N8&gt;='202102'!$E$2,$N8&lt;='202102'!$F$2),'202102'!$I$2,IF(AND($N8&gt;='202102'!$E$3,$N8&lt;='202102'!$F$3),'202102'!$I$3,IF(AND($N8&gt;='202102'!$E$4,$N8&lt;='202102'!$F$4),'202102'!$I$4,IF(AND($N8&gt;='202102'!$E$5,$N8&lt;='202102'!$F$5),'202102'!$I$5,0))))</f>
        <v>4</v>
      </c>
      <c r="P8" s="5">
        <f>IF(AND($N8&gt;='202102'!$E$2,$N8&lt;='202102'!$F$2),'202102'!$G$2,IF(AND($N8&gt;='202102'!$E$3,$N8&lt;='202102'!$F$3),'202102'!$G$3,IF(AND($N8&gt;='202102'!$E$4,$N8&lt;='202102'!$F$4),'202102'!$G$4,IF(AND($N8&gt;='202102'!$E$5,$N8&lt;='202102'!$F$5),'202102'!$G$5,0))))</f>
        <v>0</v>
      </c>
      <c r="Q8" s="5">
        <f>IF(AND($N8&gt;='202201'!$E$2,$N8&lt;='202201'!$F$2),'202201'!$I$2,IF(AND($N8&gt;='202201'!$E$3,$N8&lt;='202201'!$F$3),'202201'!$I$3,IF(AND($N8&gt;='202201'!$E$4,$N8&lt;='202201'!$F$4),'202201'!$I$4,IF(AND($N8&gt;='202201'!$E$5,$N8&lt;='202201'!$F$5),'202201'!$I$5,0))))</f>
        <v>4</v>
      </c>
      <c r="R8" s="5">
        <f>IF(AND($N8&gt;='202201'!$E$2,$N8&lt;='202201'!$F$2),'202201'!$G$2,IF(AND($N8&gt;='202201'!$E$3,$N8&lt;='202201'!$F$3),'202201'!$G$3,IF(AND($N8&gt;='202201'!$E$4,$N8&lt;='202201'!$F$4),'202201'!$G$4,IF(AND($N8&gt;='202201'!$E$5,$N8&lt;='202201'!$F$5),'202201'!$G$5,0))))</f>
        <v>0</v>
      </c>
      <c r="S8" s="5">
        <f>IF(AND($N8&gt;='202202'!$E$2,$N8&lt;='202202'!$F$2),'202202'!$I$2,IF(AND($N8&gt;='202202'!$E$3,$N8&lt;='202202'!$F$3),'202202'!$I$3,IF(AND($N8&gt;='202202'!$E$4,$N8&lt;='202202'!$F$4),'202202'!$I$4,IF(AND($N8&gt;='202202'!$E$5,$N8&lt;='202202'!$F$5),'202202'!$I$5,0))))</f>
        <v>4</v>
      </c>
      <c r="T8" s="5">
        <f>IF(AND($N8&gt;='202202'!$E$2,$N8&lt;='202202'!$F$2),'202202'!$G$2,IF(AND($N8&gt;='202202'!$E$3,$N8&lt;='202202'!$F$3),'202202'!$G$3,IF(AND($N8&gt;='202202'!$E$4,$N8&lt;='202202'!$F$4),'202202'!$G$4,IF(AND($N8&gt;='202202'!$E$5,$N8&lt;='202202'!$F$5),'202202'!$G$5,0))))</f>
        <v>0</v>
      </c>
    </row>
    <row r="9" spans="1:20" hidden="1" x14ac:dyDescent="0.25">
      <c r="A9" s="5" t="s">
        <v>3434</v>
      </c>
      <c r="B9" s="5">
        <v>5433278</v>
      </c>
      <c r="C9" s="5" t="s">
        <v>2364</v>
      </c>
      <c r="D9" s="5" t="s">
        <v>15</v>
      </c>
      <c r="E9" s="5" t="s">
        <v>16</v>
      </c>
      <c r="F9" s="4">
        <v>2790352</v>
      </c>
      <c r="G9" s="4">
        <v>2703126</v>
      </c>
      <c r="H9" s="4">
        <v>4547445</v>
      </c>
      <c r="I9" s="4">
        <v>2703126</v>
      </c>
      <c r="J9" s="4">
        <v>2716106</v>
      </c>
      <c r="K9" s="4">
        <v>4560425</v>
      </c>
      <c r="L9" s="4">
        <v>20020580</v>
      </c>
      <c r="M9" s="5">
        <v>6</v>
      </c>
      <c r="N9" s="8">
        <v>3336763</v>
      </c>
      <c r="O9" s="5">
        <f>IF(AND($N9&gt;='202102'!$E$2,$N9&lt;='202102'!$F$2),'202102'!$I$2,IF(AND($N9&gt;='202102'!$E$3,$N9&lt;='202102'!$F$3),'202102'!$I$3,IF(AND($N9&gt;='202102'!$E$4,$N9&lt;='202102'!$F$4),'202102'!$I$4,IF(AND($N9&gt;='202102'!$E$5,$N9&lt;='202102'!$F$5),'202102'!$I$5,0))))</f>
        <v>4</v>
      </c>
      <c r="P9" s="5">
        <f>IF(AND($N9&gt;='202102'!$E$2,$N9&lt;='202102'!$F$2),'202102'!$G$2,IF(AND($N9&gt;='202102'!$E$3,$N9&lt;='202102'!$F$3),'202102'!$G$3,IF(AND($N9&gt;='202102'!$E$4,$N9&lt;='202102'!$F$4),'202102'!$G$4,IF(AND($N9&gt;='202102'!$E$5,$N9&lt;='202102'!$F$5),'202102'!$G$5,0))))</f>
        <v>0</v>
      </c>
      <c r="Q9" s="5">
        <f>IF(AND($N9&gt;='202201'!$E$2,$N9&lt;='202201'!$F$2),'202201'!$I$2,IF(AND($N9&gt;='202201'!$E$3,$N9&lt;='202201'!$F$3),'202201'!$I$3,IF(AND($N9&gt;='202201'!$E$4,$N9&lt;='202201'!$F$4),'202201'!$I$4,IF(AND($N9&gt;='202201'!$E$5,$N9&lt;='202201'!$F$5),'202201'!$I$5,0))))</f>
        <v>4</v>
      </c>
      <c r="R9" s="5">
        <f>IF(AND($N9&gt;='202201'!$E$2,$N9&lt;='202201'!$F$2),'202201'!$G$2,IF(AND($N9&gt;='202201'!$E$3,$N9&lt;='202201'!$F$3),'202201'!$G$3,IF(AND($N9&gt;='202201'!$E$4,$N9&lt;='202201'!$F$4),'202201'!$G$4,IF(AND($N9&gt;='202201'!$E$5,$N9&lt;='202201'!$F$5),'202201'!$G$5,0))))</f>
        <v>0</v>
      </c>
      <c r="S9" s="5">
        <f>IF(AND($N9&gt;='202202'!$E$2,$N9&lt;='202202'!$F$2),'202202'!$I$2,IF(AND($N9&gt;='202202'!$E$3,$N9&lt;='202202'!$F$3),'202202'!$I$3,IF(AND($N9&gt;='202202'!$E$4,$N9&lt;='202202'!$F$4),'202202'!$I$4,IF(AND($N9&gt;='202202'!$E$5,$N9&lt;='202202'!$F$5),'202202'!$I$5,0))))</f>
        <v>4</v>
      </c>
      <c r="T9" s="5">
        <f>IF(AND($N9&gt;='202202'!$E$2,$N9&lt;='202202'!$F$2),'202202'!$G$2,IF(AND($N9&gt;='202202'!$E$3,$N9&lt;='202202'!$F$3),'202202'!$G$3,IF(AND($N9&gt;='202202'!$E$4,$N9&lt;='202202'!$F$4),'202202'!$G$4,IF(AND($N9&gt;='202202'!$E$5,$N9&lt;='202202'!$F$5),'202202'!$G$5,0))))</f>
        <v>0</v>
      </c>
    </row>
    <row r="10" spans="1:20" hidden="1" x14ac:dyDescent="0.25">
      <c r="A10" s="5" t="s">
        <v>3434</v>
      </c>
      <c r="B10" s="5">
        <v>5511590</v>
      </c>
      <c r="C10" s="5" t="s">
        <v>2365</v>
      </c>
      <c r="D10" s="5" t="s">
        <v>17</v>
      </c>
      <c r="E10" s="5" t="s">
        <v>18</v>
      </c>
      <c r="F10" s="4">
        <v>3588241</v>
      </c>
      <c r="G10" s="4">
        <v>3494635</v>
      </c>
      <c r="H10" s="4">
        <v>5577160</v>
      </c>
      <c r="I10" s="4">
        <v>3494635</v>
      </c>
      <c r="J10" s="4">
        <v>3494635</v>
      </c>
      <c r="K10" s="4">
        <v>5577160</v>
      </c>
      <c r="L10" s="4">
        <v>25226466</v>
      </c>
      <c r="M10" s="5">
        <v>6</v>
      </c>
      <c r="N10" s="8">
        <v>4204411</v>
      </c>
      <c r="O10" s="5">
        <f>IF(AND($N10&gt;='202102'!$E$2,$N10&lt;='202102'!$F$2),'202102'!$I$2,IF(AND($N10&gt;='202102'!$E$3,$N10&lt;='202102'!$F$3),'202102'!$I$3,IF(AND($N10&gt;='202102'!$E$4,$N10&lt;='202102'!$F$4),'202102'!$I$4,IF(AND($N10&gt;='202102'!$E$5,$N10&lt;='202102'!$F$5),'202102'!$I$5,0))))</f>
        <v>4</v>
      </c>
      <c r="P10" s="5">
        <f>IF(AND($N10&gt;='202102'!$E$2,$N10&lt;='202102'!$F$2),'202102'!$G$2,IF(AND($N10&gt;='202102'!$E$3,$N10&lt;='202102'!$F$3),'202102'!$G$3,IF(AND($N10&gt;='202102'!$E$4,$N10&lt;='202102'!$F$4),'202102'!$G$4,IF(AND($N10&gt;='202102'!$E$5,$N10&lt;='202102'!$F$5),'202102'!$G$5,0))))</f>
        <v>0</v>
      </c>
      <c r="Q10" s="5">
        <f>IF(AND($N10&gt;='202201'!$E$2,$N10&lt;='202201'!$F$2),'202201'!$I$2,IF(AND($N10&gt;='202201'!$E$3,$N10&lt;='202201'!$F$3),'202201'!$I$3,IF(AND($N10&gt;='202201'!$E$4,$N10&lt;='202201'!$F$4),'202201'!$I$4,IF(AND($N10&gt;='202201'!$E$5,$N10&lt;='202201'!$F$5),'202201'!$I$5,0))))</f>
        <v>4</v>
      </c>
      <c r="R10" s="5">
        <f>IF(AND($N10&gt;='202201'!$E$2,$N10&lt;='202201'!$F$2),'202201'!$G$2,IF(AND($N10&gt;='202201'!$E$3,$N10&lt;='202201'!$F$3),'202201'!$G$3,IF(AND($N10&gt;='202201'!$E$4,$N10&lt;='202201'!$F$4),'202201'!$G$4,IF(AND($N10&gt;='202201'!$E$5,$N10&lt;='202201'!$F$5),'202201'!$G$5,0))))</f>
        <v>0</v>
      </c>
      <c r="S10" s="5">
        <f>IF(AND($N10&gt;='202202'!$E$2,$N10&lt;='202202'!$F$2),'202202'!$I$2,IF(AND($N10&gt;='202202'!$E$3,$N10&lt;='202202'!$F$3),'202202'!$I$3,IF(AND($N10&gt;='202202'!$E$4,$N10&lt;='202202'!$F$4),'202202'!$I$4,IF(AND($N10&gt;='202202'!$E$5,$N10&lt;='202202'!$F$5),'202202'!$I$5,0))))</f>
        <v>4</v>
      </c>
      <c r="T10" s="5">
        <f>IF(AND($N10&gt;='202202'!$E$2,$N10&lt;='202202'!$F$2),'202202'!$G$2,IF(AND($N10&gt;='202202'!$E$3,$N10&lt;='202202'!$F$3),'202202'!$G$3,IF(AND($N10&gt;='202202'!$E$4,$N10&lt;='202202'!$F$4),'202202'!$G$4,IF(AND($N10&gt;='202202'!$E$5,$N10&lt;='202202'!$F$5),'202202'!$G$5,0))))</f>
        <v>0</v>
      </c>
    </row>
    <row r="11" spans="1:20" hidden="1" x14ac:dyDescent="0.25">
      <c r="A11" s="5" t="s">
        <v>3434</v>
      </c>
      <c r="B11" s="5">
        <v>6001521</v>
      </c>
      <c r="C11" s="5" t="s">
        <v>3444</v>
      </c>
      <c r="D11" s="5" t="s">
        <v>3445</v>
      </c>
      <c r="E11" s="5" t="s">
        <v>3446</v>
      </c>
      <c r="F11" s="4">
        <v>0</v>
      </c>
      <c r="G11" s="4">
        <v>0</v>
      </c>
      <c r="H11" s="4">
        <v>0</v>
      </c>
      <c r="I11" s="4">
        <v>1863998</v>
      </c>
      <c r="J11" s="4">
        <v>1863998</v>
      </c>
      <c r="K11" s="4">
        <v>1863998</v>
      </c>
      <c r="L11" s="4">
        <v>5591994</v>
      </c>
      <c r="M11" s="5">
        <v>3</v>
      </c>
      <c r="N11" s="8">
        <v>1863998</v>
      </c>
      <c r="O11" s="5">
        <f>IF(AND($N11&gt;='202102'!$E$2,$N11&lt;='202102'!$F$2),'202102'!$I$2,IF(AND($N11&gt;='202102'!$E$3,$N11&lt;='202102'!$F$3),'202102'!$I$3,IF(AND($N11&gt;='202102'!$E$4,$N11&lt;='202102'!$F$4),'202102'!$I$4,IF(AND($N11&gt;='202102'!$E$5,$N11&lt;='202102'!$F$5),'202102'!$I$5,0))))</f>
        <v>4</v>
      </c>
      <c r="P11" s="5">
        <f>IF(AND($N11&gt;='202102'!$E$2,$N11&lt;='202102'!$F$2),'202102'!$G$2,IF(AND($N11&gt;='202102'!$E$3,$N11&lt;='202102'!$F$3),'202102'!$G$3,IF(AND($N11&gt;='202102'!$E$4,$N11&lt;='202102'!$F$4),'202102'!$G$4,IF(AND($N11&gt;='202102'!$E$5,$N11&lt;='202102'!$F$5),'202102'!$G$5,0))))</f>
        <v>0</v>
      </c>
      <c r="Q11" s="5">
        <f>IF(AND($N11&gt;='202201'!$E$2,$N11&lt;='202201'!$F$2),'202201'!$I$2,IF(AND($N11&gt;='202201'!$E$3,$N11&lt;='202201'!$F$3),'202201'!$I$3,IF(AND($N11&gt;='202201'!$E$4,$N11&lt;='202201'!$F$4),'202201'!$I$4,IF(AND($N11&gt;='202201'!$E$5,$N11&lt;='202201'!$F$5),'202201'!$I$5,0))))</f>
        <v>4</v>
      </c>
      <c r="R11" s="5">
        <f>IF(AND($N11&gt;='202201'!$E$2,$N11&lt;='202201'!$F$2),'202201'!$G$2,IF(AND($N11&gt;='202201'!$E$3,$N11&lt;='202201'!$F$3),'202201'!$G$3,IF(AND($N11&gt;='202201'!$E$4,$N11&lt;='202201'!$F$4),'202201'!$G$4,IF(AND($N11&gt;='202201'!$E$5,$N11&lt;='202201'!$F$5),'202201'!$G$5,0))))</f>
        <v>0</v>
      </c>
      <c r="S11" s="5">
        <f>IF(AND($N11&gt;='202202'!$E$2,$N11&lt;='202202'!$F$2),'202202'!$I$2,IF(AND($N11&gt;='202202'!$E$3,$N11&lt;='202202'!$F$3),'202202'!$I$3,IF(AND($N11&gt;='202202'!$E$4,$N11&lt;='202202'!$F$4),'202202'!$I$4,IF(AND($N11&gt;='202202'!$E$5,$N11&lt;='202202'!$F$5),'202202'!$I$5,0))))</f>
        <v>4</v>
      </c>
      <c r="T11" s="5">
        <f>IF(AND($N11&gt;='202202'!$E$2,$N11&lt;='202202'!$F$2),'202202'!$G$2,IF(AND($N11&gt;='202202'!$E$3,$N11&lt;='202202'!$F$3),'202202'!$G$3,IF(AND($N11&gt;='202202'!$E$4,$N11&lt;='202202'!$F$4),'202202'!$G$4,IF(AND($N11&gt;='202202'!$E$5,$N11&lt;='202202'!$F$5),'202202'!$G$5,0))))</f>
        <v>0</v>
      </c>
    </row>
    <row r="12" spans="1:20" hidden="1" x14ac:dyDescent="0.25">
      <c r="A12" s="5" t="s">
        <v>3434</v>
      </c>
      <c r="B12" s="5">
        <v>6069040</v>
      </c>
      <c r="C12" s="5" t="s">
        <v>2366</v>
      </c>
      <c r="D12" s="5" t="s">
        <v>24</v>
      </c>
      <c r="E12" s="5" t="s">
        <v>25</v>
      </c>
      <c r="F12" s="4">
        <v>2426896</v>
      </c>
      <c r="G12" s="4">
        <v>2363586</v>
      </c>
      <c r="H12" s="4">
        <v>4207905</v>
      </c>
      <c r="I12" s="4">
        <v>2363586</v>
      </c>
      <c r="J12" s="4">
        <v>2363586</v>
      </c>
      <c r="K12" s="4">
        <v>4207905</v>
      </c>
      <c r="L12" s="4">
        <v>17933464</v>
      </c>
      <c r="M12" s="5">
        <v>6</v>
      </c>
      <c r="N12" s="8">
        <v>2988910</v>
      </c>
      <c r="O12" s="5">
        <f>IF(AND($N12&gt;='202102'!$E$2,$N12&lt;='202102'!$F$2),'202102'!$I$2,IF(AND($N12&gt;='202102'!$E$3,$N12&lt;='202102'!$F$3),'202102'!$I$3,IF(AND($N12&gt;='202102'!$E$4,$N12&lt;='202102'!$F$4),'202102'!$I$4,IF(AND($N12&gt;='202102'!$E$5,$N12&lt;='202102'!$F$5),'202102'!$I$5,0))))</f>
        <v>4</v>
      </c>
      <c r="P12" s="5">
        <f>IF(AND($N12&gt;='202102'!$E$2,$N12&lt;='202102'!$F$2),'202102'!$G$2,IF(AND($N12&gt;='202102'!$E$3,$N12&lt;='202102'!$F$3),'202102'!$G$3,IF(AND($N12&gt;='202102'!$E$4,$N12&lt;='202102'!$F$4),'202102'!$G$4,IF(AND($N12&gt;='202102'!$E$5,$N12&lt;='202102'!$F$5),'202102'!$G$5,0))))</f>
        <v>0</v>
      </c>
      <c r="Q12" s="5">
        <f>IF(AND($N12&gt;='202201'!$E$2,$N12&lt;='202201'!$F$2),'202201'!$I$2,IF(AND($N12&gt;='202201'!$E$3,$N12&lt;='202201'!$F$3),'202201'!$I$3,IF(AND($N12&gt;='202201'!$E$4,$N12&lt;='202201'!$F$4),'202201'!$I$4,IF(AND($N12&gt;='202201'!$E$5,$N12&lt;='202201'!$F$5),'202201'!$I$5,0))))</f>
        <v>4</v>
      </c>
      <c r="R12" s="5">
        <f>IF(AND($N12&gt;='202201'!$E$2,$N12&lt;='202201'!$F$2),'202201'!$G$2,IF(AND($N12&gt;='202201'!$E$3,$N12&lt;='202201'!$F$3),'202201'!$G$3,IF(AND($N12&gt;='202201'!$E$4,$N12&lt;='202201'!$F$4),'202201'!$G$4,IF(AND($N12&gt;='202201'!$E$5,$N12&lt;='202201'!$F$5),'202201'!$G$5,0))))</f>
        <v>0</v>
      </c>
      <c r="S12" s="5">
        <f>IF(AND($N12&gt;='202202'!$E$2,$N12&lt;='202202'!$F$2),'202202'!$I$2,IF(AND($N12&gt;='202202'!$E$3,$N12&lt;='202202'!$F$3),'202202'!$I$3,IF(AND($N12&gt;='202202'!$E$4,$N12&lt;='202202'!$F$4),'202202'!$I$4,IF(AND($N12&gt;='202202'!$E$5,$N12&lt;='202202'!$F$5),'202202'!$I$5,0))))</f>
        <v>4</v>
      </c>
      <c r="T12" s="5">
        <f>IF(AND($N12&gt;='202202'!$E$2,$N12&lt;='202202'!$F$2),'202202'!$G$2,IF(AND($N12&gt;='202202'!$E$3,$N12&lt;='202202'!$F$3),'202202'!$G$3,IF(AND($N12&gt;='202202'!$E$4,$N12&lt;='202202'!$F$4),'202202'!$G$4,IF(AND($N12&gt;='202202'!$E$5,$N12&lt;='202202'!$F$5),'202202'!$G$5,0))))</f>
        <v>0</v>
      </c>
    </row>
    <row r="13" spans="1:20" hidden="1" x14ac:dyDescent="0.25">
      <c r="A13" s="5" t="s">
        <v>3434</v>
      </c>
      <c r="B13" s="5">
        <v>6142832</v>
      </c>
      <c r="C13" s="5" t="s">
        <v>3447</v>
      </c>
      <c r="D13" s="5" t="s">
        <v>2150</v>
      </c>
      <c r="E13" s="5" t="s">
        <v>2151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5">
        <v>0</v>
      </c>
      <c r="N13" s="8">
        <v>0</v>
      </c>
      <c r="O13" s="5">
        <f>IF(AND($N13&gt;='202102'!$E$2,$N13&lt;='202102'!$F$2),'202102'!$I$2,IF(AND($N13&gt;='202102'!$E$3,$N13&lt;='202102'!$F$3),'202102'!$I$3,IF(AND($N13&gt;='202102'!$E$4,$N13&lt;='202102'!$F$4),'202102'!$I$4,IF(AND($N13&gt;='202102'!$E$5,$N13&lt;='202102'!$F$5),'202102'!$I$5,0))))</f>
        <v>0</v>
      </c>
      <c r="P13" s="5">
        <f>IF(AND($N13&gt;='202102'!$E$2,$N13&lt;='202102'!$F$2),'202102'!$G$2,IF(AND($N13&gt;='202102'!$E$3,$N13&lt;='202102'!$F$3),'202102'!$G$3,IF(AND($N13&gt;='202102'!$E$4,$N13&lt;='202102'!$F$4),'202102'!$G$4,IF(AND($N13&gt;='202102'!$E$5,$N13&lt;='202102'!$F$5),'202102'!$G$5,0))))</f>
        <v>0</v>
      </c>
      <c r="Q13" s="5">
        <f>IF(AND($N13&gt;='202201'!$E$2,$N13&lt;='202201'!$F$2),'202201'!$I$2,IF(AND($N13&gt;='202201'!$E$3,$N13&lt;='202201'!$F$3),'202201'!$I$3,IF(AND($N13&gt;='202201'!$E$4,$N13&lt;='202201'!$F$4),'202201'!$I$4,IF(AND($N13&gt;='202201'!$E$5,$N13&lt;='202201'!$F$5),'202201'!$I$5,0))))</f>
        <v>0</v>
      </c>
      <c r="R13" s="5">
        <f>IF(AND($N13&gt;='202201'!$E$2,$N13&lt;='202201'!$F$2),'202201'!$G$2,IF(AND($N13&gt;='202201'!$E$3,$N13&lt;='202201'!$F$3),'202201'!$G$3,IF(AND($N13&gt;='202201'!$E$4,$N13&lt;='202201'!$F$4),'202201'!$G$4,IF(AND($N13&gt;='202201'!$E$5,$N13&lt;='202201'!$F$5),'202201'!$G$5,0))))</f>
        <v>0</v>
      </c>
      <c r="S13" s="5">
        <f>IF(AND($N13&gt;='202202'!$E$2,$N13&lt;='202202'!$F$2),'202202'!$I$2,IF(AND($N13&gt;='202202'!$E$3,$N13&lt;='202202'!$F$3),'202202'!$I$3,IF(AND($N13&gt;='202202'!$E$4,$N13&lt;='202202'!$F$4),'202202'!$I$4,IF(AND($N13&gt;='202202'!$E$5,$N13&lt;='202202'!$F$5),'202202'!$I$5,0))))</f>
        <v>0</v>
      </c>
      <c r="T13" s="5">
        <f>IF(AND($N13&gt;='202202'!$E$2,$N13&lt;='202202'!$F$2),'202202'!$G$2,IF(AND($N13&gt;='202202'!$E$3,$N13&lt;='202202'!$F$3),'202202'!$G$3,IF(AND($N13&gt;='202202'!$E$4,$N13&lt;='202202'!$F$4),'202202'!$G$4,IF(AND($N13&gt;='202202'!$E$5,$N13&lt;='202202'!$F$5),'202202'!$G$5,0))))</f>
        <v>0</v>
      </c>
    </row>
    <row r="14" spans="1:20" hidden="1" x14ac:dyDescent="0.25">
      <c r="A14" s="5" t="s">
        <v>3434</v>
      </c>
      <c r="B14" s="5">
        <v>6162048</v>
      </c>
      <c r="C14" s="5" t="s">
        <v>2367</v>
      </c>
      <c r="D14" s="5" t="s">
        <v>2368</v>
      </c>
      <c r="E14" s="5" t="s">
        <v>2369</v>
      </c>
      <c r="F14" s="4">
        <v>2116699</v>
      </c>
      <c r="G14" s="4">
        <v>2059982</v>
      </c>
      <c r="H14" s="4">
        <v>3826080</v>
      </c>
      <c r="I14" s="4">
        <v>2059982</v>
      </c>
      <c r="J14" s="4">
        <v>2059982</v>
      </c>
      <c r="K14" s="4">
        <v>3842400</v>
      </c>
      <c r="L14" s="4">
        <v>15965125</v>
      </c>
      <c r="M14" s="5">
        <v>6</v>
      </c>
      <c r="N14" s="8">
        <v>2660854</v>
      </c>
      <c r="O14" s="5">
        <f>IF(AND($N14&gt;='202102'!$E$2,$N14&lt;='202102'!$F$2),'202102'!$I$2,IF(AND($N14&gt;='202102'!$E$3,$N14&lt;='202102'!$F$3),'202102'!$I$3,IF(AND($N14&gt;='202102'!$E$4,$N14&lt;='202102'!$F$4),'202102'!$I$4,IF(AND($N14&gt;='202102'!$E$5,$N14&lt;='202102'!$F$5),'202102'!$I$5,0))))</f>
        <v>4</v>
      </c>
      <c r="P14" s="5">
        <f>IF(AND($N14&gt;='202102'!$E$2,$N14&lt;='202102'!$F$2),'202102'!$G$2,IF(AND($N14&gt;='202102'!$E$3,$N14&lt;='202102'!$F$3),'202102'!$G$3,IF(AND($N14&gt;='202102'!$E$4,$N14&lt;='202102'!$F$4),'202102'!$G$4,IF(AND($N14&gt;='202102'!$E$5,$N14&lt;='202102'!$F$5),'202102'!$G$5,0))))</f>
        <v>0</v>
      </c>
      <c r="Q14" s="5">
        <f>IF(AND($N14&gt;='202201'!$E$2,$N14&lt;='202201'!$F$2),'202201'!$I$2,IF(AND($N14&gt;='202201'!$E$3,$N14&lt;='202201'!$F$3),'202201'!$I$3,IF(AND($N14&gt;='202201'!$E$4,$N14&lt;='202201'!$F$4),'202201'!$I$4,IF(AND($N14&gt;='202201'!$E$5,$N14&lt;='202201'!$F$5),'202201'!$I$5,0))))</f>
        <v>4</v>
      </c>
      <c r="R14" s="5">
        <f>IF(AND($N14&gt;='202201'!$E$2,$N14&lt;='202201'!$F$2),'202201'!$G$2,IF(AND($N14&gt;='202201'!$E$3,$N14&lt;='202201'!$F$3),'202201'!$G$3,IF(AND($N14&gt;='202201'!$E$4,$N14&lt;='202201'!$F$4),'202201'!$G$4,IF(AND($N14&gt;='202201'!$E$5,$N14&lt;='202201'!$F$5),'202201'!$G$5,0))))</f>
        <v>0</v>
      </c>
      <c r="S14" s="5">
        <f>IF(AND($N14&gt;='202202'!$E$2,$N14&lt;='202202'!$F$2),'202202'!$I$2,IF(AND($N14&gt;='202202'!$E$3,$N14&lt;='202202'!$F$3),'202202'!$I$3,IF(AND($N14&gt;='202202'!$E$4,$N14&lt;='202202'!$F$4),'202202'!$I$4,IF(AND($N14&gt;='202202'!$E$5,$N14&lt;='202202'!$F$5),'202202'!$I$5,0))))</f>
        <v>4</v>
      </c>
      <c r="T14" s="5">
        <f>IF(AND($N14&gt;='202202'!$E$2,$N14&lt;='202202'!$F$2),'202202'!$G$2,IF(AND($N14&gt;='202202'!$E$3,$N14&lt;='202202'!$F$3),'202202'!$G$3,IF(AND($N14&gt;='202202'!$E$4,$N14&lt;='202202'!$F$4),'202202'!$G$4,IF(AND($N14&gt;='202202'!$E$5,$N14&lt;='202202'!$F$5),'202202'!$G$5,0))))</f>
        <v>0</v>
      </c>
    </row>
    <row r="15" spans="1:20" hidden="1" x14ac:dyDescent="0.25">
      <c r="A15" s="5" t="s">
        <v>3434</v>
      </c>
      <c r="B15" s="5">
        <v>6254864</v>
      </c>
      <c r="C15" s="5" t="s">
        <v>2370</v>
      </c>
      <c r="D15" s="5" t="s">
        <v>2371</v>
      </c>
      <c r="E15" s="5" t="s">
        <v>2372</v>
      </c>
      <c r="F15" s="4">
        <v>2590272</v>
      </c>
      <c r="G15" s="4">
        <v>2504197</v>
      </c>
      <c r="H15" s="4">
        <v>4631977</v>
      </c>
      <c r="I15" s="4">
        <v>2504197</v>
      </c>
      <c r="J15" s="4">
        <v>2504197</v>
      </c>
      <c r="K15" s="4">
        <v>4633369</v>
      </c>
      <c r="L15" s="4">
        <v>19368209</v>
      </c>
      <c r="M15" s="5">
        <v>6</v>
      </c>
      <c r="N15" s="8">
        <v>3228034</v>
      </c>
      <c r="O15" s="5">
        <f>IF(AND($N15&gt;='202102'!$E$2,$N15&lt;='202102'!$F$2),'202102'!$I$2,IF(AND($N15&gt;='202102'!$E$3,$N15&lt;='202102'!$F$3),'202102'!$I$3,IF(AND($N15&gt;='202102'!$E$4,$N15&lt;='202102'!$F$4),'202102'!$I$4,IF(AND($N15&gt;='202102'!$E$5,$N15&lt;='202102'!$F$5),'202102'!$I$5,0))))</f>
        <v>4</v>
      </c>
      <c r="P15" s="5">
        <f>IF(AND($N15&gt;='202102'!$E$2,$N15&lt;='202102'!$F$2),'202102'!$G$2,IF(AND($N15&gt;='202102'!$E$3,$N15&lt;='202102'!$F$3),'202102'!$G$3,IF(AND($N15&gt;='202102'!$E$4,$N15&lt;='202102'!$F$4),'202102'!$G$4,IF(AND($N15&gt;='202102'!$E$5,$N15&lt;='202102'!$F$5),'202102'!$G$5,0))))</f>
        <v>0</v>
      </c>
      <c r="Q15" s="5">
        <f>IF(AND($N15&gt;='202201'!$E$2,$N15&lt;='202201'!$F$2),'202201'!$I$2,IF(AND($N15&gt;='202201'!$E$3,$N15&lt;='202201'!$F$3),'202201'!$I$3,IF(AND($N15&gt;='202201'!$E$4,$N15&lt;='202201'!$F$4),'202201'!$I$4,IF(AND($N15&gt;='202201'!$E$5,$N15&lt;='202201'!$F$5),'202201'!$I$5,0))))</f>
        <v>4</v>
      </c>
      <c r="R15" s="5">
        <f>IF(AND($N15&gt;='202201'!$E$2,$N15&lt;='202201'!$F$2),'202201'!$G$2,IF(AND($N15&gt;='202201'!$E$3,$N15&lt;='202201'!$F$3),'202201'!$G$3,IF(AND($N15&gt;='202201'!$E$4,$N15&lt;='202201'!$F$4),'202201'!$G$4,IF(AND($N15&gt;='202201'!$E$5,$N15&lt;='202201'!$F$5),'202201'!$G$5,0))))</f>
        <v>0</v>
      </c>
      <c r="S15" s="5">
        <f>IF(AND($N15&gt;='202202'!$E$2,$N15&lt;='202202'!$F$2),'202202'!$I$2,IF(AND($N15&gt;='202202'!$E$3,$N15&lt;='202202'!$F$3),'202202'!$I$3,IF(AND($N15&gt;='202202'!$E$4,$N15&lt;='202202'!$F$4),'202202'!$I$4,IF(AND($N15&gt;='202202'!$E$5,$N15&lt;='202202'!$F$5),'202202'!$I$5,0))))</f>
        <v>4</v>
      </c>
      <c r="T15" s="5">
        <f>IF(AND($N15&gt;='202202'!$E$2,$N15&lt;='202202'!$F$2),'202202'!$G$2,IF(AND($N15&gt;='202202'!$E$3,$N15&lt;='202202'!$F$3),'202202'!$G$3,IF(AND($N15&gt;='202202'!$E$4,$N15&lt;='202202'!$F$4),'202202'!$G$4,IF(AND($N15&gt;='202202'!$E$5,$N15&lt;='202202'!$F$5),'202202'!$G$5,0))))</f>
        <v>0</v>
      </c>
    </row>
    <row r="16" spans="1:20" hidden="1" x14ac:dyDescent="0.25">
      <c r="A16" s="5" t="s">
        <v>3434</v>
      </c>
      <c r="B16" s="5">
        <v>6543718</v>
      </c>
      <c r="C16" s="5" t="s">
        <v>32</v>
      </c>
      <c r="D16" s="5" t="s">
        <v>33</v>
      </c>
      <c r="E16" s="5" t="s">
        <v>34</v>
      </c>
      <c r="F16" s="4">
        <v>2573373</v>
      </c>
      <c r="G16" s="4">
        <v>2491705</v>
      </c>
      <c r="H16" s="4">
        <v>4336024</v>
      </c>
      <c r="I16" s="4">
        <v>2504685</v>
      </c>
      <c r="J16" s="4">
        <v>2504685</v>
      </c>
      <c r="K16" s="4">
        <v>4349004</v>
      </c>
      <c r="L16" s="4">
        <v>18759476</v>
      </c>
      <c r="M16" s="5">
        <v>6</v>
      </c>
      <c r="N16" s="8">
        <v>3126579</v>
      </c>
      <c r="O16" s="5">
        <f>IF(AND($N16&gt;='202102'!$E$2,$N16&lt;='202102'!$F$2),'202102'!$I$2,IF(AND($N16&gt;='202102'!$E$3,$N16&lt;='202102'!$F$3),'202102'!$I$3,IF(AND($N16&gt;='202102'!$E$4,$N16&lt;='202102'!$F$4),'202102'!$I$4,IF(AND($N16&gt;='202102'!$E$5,$N16&lt;='202102'!$F$5),'202102'!$I$5,0))))</f>
        <v>4</v>
      </c>
      <c r="P16" s="5">
        <f>IF(AND($N16&gt;='202102'!$E$2,$N16&lt;='202102'!$F$2),'202102'!$G$2,IF(AND($N16&gt;='202102'!$E$3,$N16&lt;='202102'!$F$3),'202102'!$G$3,IF(AND($N16&gt;='202102'!$E$4,$N16&lt;='202102'!$F$4),'202102'!$G$4,IF(AND($N16&gt;='202102'!$E$5,$N16&lt;='202102'!$F$5),'202102'!$G$5,0))))</f>
        <v>0</v>
      </c>
      <c r="Q16" s="5">
        <f>IF(AND($N16&gt;='202201'!$E$2,$N16&lt;='202201'!$F$2),'202201'!$I$2,IF(AND($N16&gt;='202201'!$E$3,$N16&lt;='202201'!$F$3),'202201'!$I$3,IF(AND($N16&gt;='202201'!$E$4,$N16&lt;='202201'!$F$4),'202201'!$I$4,IF(AND($N16&gt;='202201'!$E$5,$N16&lt;='202201'!$F$5),'202201'!$I$5,0))))</f>
        <v>4</v>
      </c>
      <c r="R16" s="5">
        <f>IF(AND($N16&gt;='202201'!$E$2,$N16&lt;='202201'!$F$2),'202201'!$G$2,IF(AND($N16&gt;='202201'!$E$3,$N16&lt;='202201'!$F$3),'202201'!$G$3,IF(AND($N16&gt;='202201'!$E$4,$N16&lt;='202201'!$F$4),'202201'!$G$4,IF(AND($N16&gt;='202201'!$E$5,$N16&lt;='202201'!$F$5),'202201'!$G$5,0))))</f>
        <v>0</v>
      </c>
      <c r="S16" s="5">
        <f>IF(AND($N16&gt;='202202'!$E$2,$N16&lt;='202202'!$F$2),'202202'!$I$2,IF(AND($N16&gt;='202202'!$E$3,$N16&lt;='202202'!$F$3),'202202'!$I$3,IF(AND($N16&gt;='202202'!$E$4,$N16&lt;='202202'!$F$4),'202202'!$I$4,IF(AND($N16&gt;='202202'!$E$5,$N16&lt;='202202'!$F$5),'202202'!$I$5,0))))</f>
        <v>4</v>
      </c>
      <c r="T16" s="5">
        <f>IF(AND($N16&gt;='202202'!$E$2,$N16&lt;='202202'!$F$2),'202202'!$G$2,IF(AND($N16&gt;='202202'!$E$3,$N16&lt;='202202'!$F$3),'202202'!$G$3,IF(AND($N16&gt;='202202'!$E$4,$N16&lt;='202202'!$F$4),'202202'!$G$4,IF(AND($N16&gt;='202202'!$E$5,$N16&lt;='202202'!$F$5),'202202'!$G$5,0))))</f>
        <v>0</v>
      </c>
    </row>
    <row r="17" spans="1:20" hidden="1" x14ac:dyDescent="0.25">
      <c r="A17" s="5" t="s">
        <v>3434</v>
      </c>
      <c r="B17" s="5">
        <v>6594959</v>
      </c>
      <c r="C17" s="5" t="s">
        <v>2373</v>
      </c>
      <c r="D17" s="5" t="s">
        <v>35</v>
      </c>
      <c r="E17" s="5" t="s">
        <v>36</v>
      </c>
      <c r="F17" s="4">
        <v>836928</v>
      </c>
      <c r="G17" s="4">
        <v>809124</v>
      </c>
      <c r="H17" s="4">
        <v>1554603</v>
      </c>
      <c r="I17" s="4">
        <v>817266</v>
      </c>
      <c r="J17" s="4">
        <v>817266</v>
      </c>
      <c r="K17" s="4">
        <v>1563228</v>
      </c>
      <c r="L17" s="4">
        <v>6398415</v>
      </c>
      <c r="M17" s="5">
        <v>6</v>
      </c>
      <c r="N17" s="8">
        <v>1066402</v>
      </c>
      <c r="O17" s="5">
        <f>IF(AND($N17&gt;='202102'!$E$2,$N17&lt;='202102'!$F$2),'202102'!$I$2,IF(AND($N17&gt;='202102'!$E$3,$N17&lt;='202102'!$F$3),'202102'!$I$3,IF(AND($N17&gt;='202102'!$E$4,$N17&lt;='202102'!$F$4),'202102'!$I$4,IF(AND($N17&gt;='202102'!$E$5,$N17&lt;='202102'!$F$5),'202102'!$I$5,0))))</f>
        <v>4</v>
      </c>
      <c r="P17" s="5">
        <f>IF(AND($N17&gt;='202102'!$E$2,$N17&lt;='202102'!$F$2),'202102'!$G$2,IF(AND($N17&gt;='202102'!$E$3,$N17&lt;='202102'!$F$3),'202102'!$G$3,IF(AND($N17&gt;='202102'!$E$4,$N17&lt;='202102'!$F$4),'202102'!$G$4,IF(AND($N17&gt;='202102'!$E$5,$N17&lt;='202102'!$F$5),'202102'!$G$5,0))))</f>
        <v>0</v>
      </c>
      <c r="Q17" s="5">
        <f>IF(AND($N17&gt;='202201'!$E$2,$N17&lt;='202201'!$F$2),'202201'!$I$2,IF(AND($N17&gt;='202201'!$E$3,$N17&lt;='202201'!$F$3),'202201'!$I$3,IF(AND($N17&gt;='202201'!$E$4,$N17&lt;='202201'!$F$4),'202201'!$I$4,IF(AND($N17&gt;='202201'!$E$5,$N17&lt;='202201'!$F$5),'202201'!$I$5,0))))</f>
        <v>4</v>
      </c>
      <c r="R17" s="5">
        <f>IF(AND($N17&gt;='202201'!$E$2,$N17&lt;='202201'!$F$2),'202201'!$G$2,IF(AND($N17&gt;='202201'!$E$3,$N17&lt;='202201'!$F$3),'202201'!$G$3,IF(AND($N17&gt;='202201'!$E$4,$N17&lt;='202201'!$F$4),'202201'!$G$4,IF(AND($N17&gt;='202201'!$E$5,$N17&lt;='202201'!$F$5),'202201'!$G$5,0))))</f>
        <v>0</v>
      </c>
      <c r="S17" s="5">
        <f>IF(AND($N17&gt;='202202'!$E$2,$N17&lt;='202202'!$F$2),'202202'!$I$2,IF(AND($N17&gt;='202202'!$E$3,$N17&lt;='202202'!$F$3),'202202'!$I$3,IF(AND($N17&gt;='202202'!$E$4,$N17&lt;='202202'!$F$4),'202202'!$I$4,IF(AND($N17&gt;='202202'!$E$5,$N17&lt;='202202'!$F$5),'202202'!$I$5,0))))</f>
        <v>4</v>
      </c>
      <c r="T17" s="5">
        <f>IF(AND($N17&gt;='202202'!$E$2,$N17&lt;='202202'!$F$2),'202202'!$G$2,IF(AND($N17&gt;='202202'!$E$3,$N17&lt;='202202'!$F$3),'202202'!$G$3,IF(AND($N17&gt;='202202'!$E$4,$N17&lt;='202202'!$F$4),'202202'!$G$4,IF(AND($N17&gt;='202202'!$E$5,$N17&lt;='202202'!$F$5),'202202'!$G$5,0))))</f>
        <v>0</v>
      </c>
    </row>
    <row r="18" spans="1:20" hidden="1" x14ac:dyDescent="0.25">
      <c r="A18" s="5" t="s">
        <v>3434</v>
      </c>
      <c r="B18" s="5">
        <v>6667887</v>
      </c>
      <c r="C18" s="5" t="s">
        <v>2374</v>
      </c>
      <c r="D18" s="5" t="s">
        <v>37</v>
      </c>
      <c r="E18" s="5" t="s">
        <v>38</v>
      </c>
      <c r="F18" s="4">
        <v>2295020</v>
      </c>
      <c r="G18" s="4">
        <v>2236229</v>
      </c>
      <c r="H18" s="4">
        <v>3958379</v>
      </c>
      <c r="I18" s="4">
        <v>2236229</v>
      </c>
      <c r="J18" s="4">
        <v>2236229</v>
      </c>
      <c r="K18" s="4">
        <v>3958379</v>
      </c>
      <c r="L18" s="4">
        <v>16920465</v>
      </c>
      <c r="M18" s="5">
        <v>6</v>
      </c>
      <c r="N18" s="8">
        <v>2820077</v>
      </c>
      <c r="O18" s="5">
        <f>IF(AND($N18&gt;='202102'!$E$2,$N18&lt;='202102'!$F$2),'202102'!$I$2,IF(AND($N18&gt;='202102'!$E$3,$N18&lt;='202102'!$F$3),'202102'!$I$3,IF(AND($N18&gt;='202102'!$E$4,$N18&lt;='202102'!$F$4),'202102'!$I$4,IF(AND($N18&gt;='202102'!$E$5,$N18&lt;='202102'!$F$5),'202102'!$I$5,0))))</f>
        <v>4</v>
      </c>
      <c r="P18" s="5">
        <f>IF(AND($N18&gt;='202102'!$E$2,$N18&lt;='202102'!$F$2),'202102'!$G$2,IF(AND($N18&gt;='202102'!$E$3,$N18&lt;='202102'!$F$3),'202102'!$G$3,IF(AND($N18&gt;='202102'!$E$4,$N18&lt;='202102'!$F$4),'202102'!$G$4,IF(AND($N18&gt;='202102'!$E$5,$N18&lt;='202102'!$F$5),'202102'!$G$5,0))))</f>
        <v>0</v>
      </c>
      <c r="Q18" s="5">
        <f>IF(AND($N18&gt;='202201'!$E$2,$N18&lt;='202201'!$F$2),'202201'!$I$2,IF(AND($N18&gt;='202201'!$E$3,$N18&lt;='202201'!$F$3),'202201'!$I$3,IF(AND($N18&gt;='202201'!$E$4,$N18&lt;='202201'!$F$4),'202201'!$I$4,IF(AND($N18&gt;='202201'!$E$5,$N18&lt;='202201'!$F$5),'202201'!$I$5,0))))</f>
        <v>4</v>
      </c>
      <c r="R18" s="5">
        <f>IF(AND($N18&gt;='202201'!$E$2,$N18&lt;='202201'!$F$2),'202201'!$G$2,IF(AND($N18&gt;='202201'!$E$3,$N18&lt;='202201'!$F$3),'202201'!$G$3,IF(AND($N18&gt;='202201'!$E$4,$N18&lt;='202201'!$F$4),'202201'!$G$4,IF(AND($N18&gt;='202201'!$E$5,$N18&lt;='202201'!$F$5),'202201'!$G$5,0))))</f>
        <v>0</v>
      </c>
      <c r="S18" s="5">
        <f>IF(AND($N18&gt;='202202'!$E$2,$N18&lt;='202202'!$F$2),'202202'!$I$2,IF(AND($N18&gt;='202202'!$E$3,$N18&lt;='202202'!$F$3),'202202'!$I$3,IF(AND($N18&gt;='202202'!$E$4,$N18&lt;='202202'!$F$4),'202202'!$I$4,IF(AND($N18&gt;='202202'!$E$5,$N18&lt;='202202'!$F$5),'202202'!$I$5,0))))</f>
        <v>4</v>
      </c>
      <c r="T18" s="5">
        <f>IF(AND($N18&gt;='202202'!$E$2,$N18&lt;='202202'!$F$2),'202202'!$G$2,IF(AND($N18&gt;='202202'!$E$3,$N18&lt;='202202'!$F$3),'202202'!$G$3,IF(AND($N18&gt;='202202'!$E$4,$N18&lt;='202202'!$F$4),'202202'!$G$4,IF(AND($N18&gt;='202202'!$E$5,$N18&lt;='202202'!$F$5),'202202'!$G$5,0))))</f>
        <v>0</v>
      </c>
    </row>
    <row r="19" spans="1:20" hidden="1" x14ac:dyDescent="0.25">
      <c r="A19" s="5" t="s">
        <v>3434</v>
      </c>
      <c r="B19" s="5">
        <v>6810225</v>
      </c>
      <c r="C19" s="5" t="s">
        <v>2375</v>
      </c>
      <c r="D19" s="5" t="s">
        <v>39</v>
      </c>
      <c r="E19" s="5" t="s">
        <v>40</v>
      </c>
      <c r="F19" s="4">
        <v>1371846</v>
      </c>
      <c r="G19" s="4">
        <v>1326457</v>
      </c>
      <c r="H19" s="4">
        <v>2526589</v>
      </c>
      <c r="I19" s="4">
        <v>1333996</v>
      </c>
      <c r="J19" s="4">
        <v>1333996</v>
      </c>
      <c r="K19" s="4">
        <v>2534128</v>
      </c>
      <c r="L19" s="4">
        <v>10427012</v>
      </c>
      <c r="M19" s="5">
        <v>6</v>
      </c>
      <c r="N19" s="8">
        <v>1737835</v>
      </c>
      <c r="O19" s="5">
        <f>IF(AND($N19&gt;='202102'!$E$2,$N19&lt;='202102'!$F$2),'202102'!$I$2,IF(AND($N19&gt;='202102'!$E$3,$N19&lt;='202102'!$F$3),'202102'!$I$3,IF(AND($N19&gt;='202102'!$E$4,$N19&lt;='202102'!$F$4),'202102'!$I$4,IF(AND($N19&gt;='202102'!$E$5,$N19&lt;='202102'!$F$5),'202102'!$I$5,0))))</f>
        <v>4</v>
      </c>
      <c r="P19" s="5">
        <f>IF(AND($N19&gt;='202102'!$E$2,$N19&lt;='202102'!$F$2),'202102'!$G$2,IF(AND($N19&gt;='202102'!$E$3,$N19&lt;='202102'!$F$3),'202102'!$G$3,IF(AND($N19&gt;='202102'!$E$4,$N19&lt;='202102'!$F$4),'202102'!$G$4,IF(AND($N19&gt;='202102'!$E$5,$N19&lt;='202102'!$F$5),'202102'!$G$5,0))))</f>
        <v>0</v>
      </c>
      <c r="Q19" s="5">
        <f>IF(AND($N19&gt;='202201'!$E$2,$N19&lt;='202201'!$F$2),'202201'!$I$2,IF(AND($N19&gt;='202201'!$E$3,$N19&lt;='202201'!$F$3),'202201'!$I$3,IF(AND($N19&gt;='202201'!$E$4,$N19&lt;='202201'!$F$4),'202201'!$I$4,IF(AND($N19&gt;='202201'!$E$5,$N19&lt;='202201'!$F$5),'202201'!$I$5,0))))</f>
        <v>4</v>
      </c>
      <c r="R19" s="5">
        <f>IF(AND($N19&gt;='202201'!$E$2,$N19&lt;='202201'!$F$2),'202201'!$G$2,IF(AND($N19&gt;='202201'!$E$3,$N19&lt;='202201'!$F$3),'202201'!$G$3,IF(AND($N19&gt;='202201'!$E$4,$N19&lt;='202201'!$F$4),'202201'!$G$4,IF(AND($N19&gt;='202201'!$E$5,$N19&lt;='202201'!$F$5),'202201'!$G$5,0))))</f>
        <v>0</v>
      </c>
      <c r="S19" s="5">
        <f>IF(AND($N19&gt;='202202'!$E$2,$N19&lt;='202202'!$F$2),'202202'!$I$2,IF(AND($N19&gt;='202202'!$E$3,$N19&lt;='202202'!$F$3),'202202'!$I$3,IF(AND($N19&gt;='202202'!$E$4,$N19&lt;='202202'!$F$4),'202202'!$I$4,IF(AND($N19&gt;='202202'!$E$5,$N19&lt;='202202'!$F$5),'202202'!$I$5,0))))</f>
        <v>4</v>
      </c>
      <c r="T19" s="5">
        <f>IF(AND($N19&gt;='202202'!$E$2,$N19&lt;='202202'!$F$2),'202202'!$G$2,IF(AND($N19&gt;='202202'!$E$3,$N19&lt;='202202'!$F$3),'202202'!$G$3,IF(AND($N19&gt;='202202'!$E$4,$N19&lt;='202202'!$F$4),'202202'!$G$4,IF(AND($N19&gt;='202202'!$E$5,$N19&lt;='202202'!$F$5),'202202'!$G$5,0))))</f>
        <v>0</v>
      </c>
    </row>
    <row r="20" spans="1:20" hidden="1" x14ac:dyDescent="0.25">
      <c r="A20" s="5" t="s">
        <v>3434</v>
      </c>
      <c r="B20" s="5">
        <v>6820161</v>
      </c>
      <c r="C20" s="5" t="s">
        <v>3448</v>
      </c>
      <c r="D20" s="5" t="s">
        <v>3449</v>
      </c>
      <c r="E20" s="5" t="s">
        <v>3450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5">
        <v>0</v>
      </c>
      <c r="N20" s="8">
        <v>0</v>
      </c>
      <c r="O20" s="5">
        <f>IF(AND($N20&gt;='202102'!$E$2,$N20&lt;='202102'!$F$2),'202102'!$I$2,IF(AND($N20&gt;='202102'!$E$3,$N20&lt;='202102'!$F$3),'202102'!$I$3,IF(AND($N20&gt;='202102'!$E$4,$N20&lt;='202102'!$F$4),'202102'!$I$4,IF(AND($N20&gt;='202102'!$E$5,$N20&lt;='202102'!$F$5),'202102'!$I$5,0))))</f>
        <v>0</v>
      </c>
      <c r="P20" s="5">
        <f>IF(AND($N20&gt;='202102'!$E$2,$N20&lt;='202102'!$F$2),'202102'!$G$2,IF(AND($N20&gt;='202102'!$E$3,$N20&lt;='202102'!$F$3),'202102'!$G$3,IF(AND($N20&gt;='202102'!$E$4,$N20&lt;='202102'!$F$4),'202102'!$G$4,IF(AND($N20&gt;='202102'!$E$5,$N20&lt;='202102'!$F$5),'202102'!$G$5,0))))</f>
        <v>0</v>
      </c>
      <c r="Q20" s="5">
        <f>IF(AND($N20&gt;='202201'!$E$2,$N20&lt;='202201'!$F$2),'202201'!$I$2,IF(AND($N20&gt;='202201'!$E$3,$N20&lt;='202201'!$F$3),'202201'!$I$3,IF(AND($N20&gt;='202201'!$E$4,$N20&lt;='202201'!$F$4),'202201'!$I$4,IF(AND($N20&gt;='202201'!$E$5,$N20&lt;='202201'!$F$5),'202201'!$I$5,0))))</f>
        <v>0</v>
      </c>
      <c r="R20" s="5">
        <f>IF(AND($N20&gt;='202201'!$E$2,$N20&lt;='202201'!$F$2),'202201'!$G$2,IF(AND($N20&gt;='202201'!$E$3,$N20&lt;='202201'!$F$3),'202201'!$G$3,IF(AND($N20&gt;='202201'!$E$4,$N20&lt;='202201'!$F$4),'202201'!$G$4,IF(AND($N20&gt;='202201'!$E$5,$N20&lt;='202201'!$F$5),'202201'!$G$5,0))))</f>
        <v>0</v>
      </c>
      <c r="S20" s="5">
        <f>IF(AND($N20&gt;='202202'!$E$2,$N20&lt;='202202'!$F$2),'202202'!$I$2,IF(AND($N20&gt;='202202'!$E$3,$N20&lt;='202202'!$F$3),'202202'!$I$3,IF(AND($N20&gt;='202202'!$E$4,$N20&lt;='202202'!$F$4),'202202'!$I$4,IF(AND($N20&gt;='202202'!$E$5,$N20&lt;='202202'!$F$5),'202202'!$I$5,0))))</f>
        <v>0</v>
      </c>
      <c r="T20" s="5">
        <f>IF(AND($N20&gt;='202202'!$E$2,$N20&lt;='202202'!$F$2),'202202'!$G$2,IF(AND($N20&gt;='202202'!$E$3,$N20&lt;='202202'!$F$3),'202202'!$G$3,IF(AND($N20&gt;='202202'!$E$4,$N20&lt;='202202'!$F$4),'202202'!$G$4,IF(AND($N20&gt;='202202'!$E$5,$N20&lt;='202202'!$F$5),'202202'!$G$5,0))))</f>
        <v>0</v>
      </c>
    </row>
    <row r="21" spans="1:20" hidden="1" x14ac:dyDescent="0.25">
      <c r="A21" s="5" t="s">
        <v>3434</v>
      </c>
      <c r="B21" s="5">
        <v>6870624</v>
      </c>
      <c r="C21" s="5" t="s">
        <v>2376</v>
      </c>
      <c r="D21" s="5" t="s">
        <v>2377</v>
      </c>
      <c r="E21" s="5" t="s">
        <v>2378</v>
      </c>
      <c r="F21" s="4">
        <v>1949755</v>
      </c>
      <c r="G21" s="4">
        <v>1892841</v>
      </c>
      <c r="H21" s="4">
        <v>3619044</v>
      </c>
      <c r="I21" s="4">
        <v>1892841</v>
      </c>
      <c r="J21" s="4">
        <v>1892841</v>
      </c>
      <c r="K21" s="4">
        <v>3621303</v>
      </c>
      <c r="L21" s="4">
        <v>14868625</v>
      </c>
      <c r="M21" s="5">
        <v>6</v>
      </c>
      <c r="N21" s="8">
        <v>2478104</v>
      </c>
      <c r="O21" s="5">
        <f>IF(AND($N21&gt;='202102'!$E$2,$N21&lt;='202102'!$F$2),'202102'!$I$2,IF(AND($N21&gt;='202102'!$E$3,$N21&lt;='202102'!$F$3),'202102'!$I$3,IF(AND($N21&gt;='202102'!$E$4,$N21&lt;='202102'!$F$4),'202102'!$I$4,IF(AND($N21&gt;='202102'!$E$5,$N21&lt;='202102'!$F$5),'202102'!$I$5,0))))</f>
        <v>4</v>
      </c>
      <c r="P21" s="5">
        <f>IF(AND($N21&gt;='202102'!$E$2,$N21&lt;='202102'!$F$2),'202102'!$G$2,IF(AND($N21&gt;='202102'!$E$3,$N21&lt;='202102'!$F$3),'202102'!$G$3,IF(AND($N21&gt;='202102'!$E$4,$N21&lt;='202102'!$F$4),'202102'!$G$4,IF(AND($N21&gt;='202102'!$E$5,$N21&lt;='202102'!$F$5),'202102'!$G$5,0))))</f>
        <v>0</v>
      </c>
      <c r="Q21" s="5">
        <f>IF(AND($N21&gt;='202201'!$E$2,$N21&lt;='202201'!$F$2),'202201'!$I$2,IF(AND($N21&gt;='202201'!$E$3,$N21&lt;='202201'!$F$3),'202201'!$I$3,IF(AND($N21&gt;='202201'!$E$4,$N21&lt;='202201'!$F$4),'202201'!$I$4,IF(AND($N21&gt;='202201'!$E$5,$N21&lt;='202201'!$F$5),'202201'!$I$5,0))))</f>
        <v>4</v>
      </c>
      <c r="R21" s="5">
        <f>IF(AND($N21&gt;='202201'!$E$2,$N21&lt;='202201'!$F$2),'202201'!$G$2,IF(AND($N21&gt;='202201'!$E$3,$N21&lt;='202201'!$F$3),'202201'!$G$3,IF(AND($N21&gt;='202201'!$E$4,$N21&lt;='202201'!$F$4),'202201'!$G$4,IF(AND($N21&gt;='202201'!$E$5,$N21&lt;='202201'!$F$5),'202201'!$G$5,0))))</f>
        <v>0</v>
      </c>
      <c r="S21" s="5">
        <f>IF(AND($N21&gt;='202202'!$E$2,$N21&lt;='202202'!$F$2),'202202'!$I$2,IF(AND($N21&gt;='202202'!$E$3,$N21&lt;='202202'!$F$3),'202202'!$I$3,IF(AND($N21&gt;='202202'!$E$4,$N21&lt;='202202'!$F$4),'202202'!$I$4,IF(AND($N21&gt;='202202'!$E$5,$N21&lt;='202202'!$F$5),'202202'!$I$5,0))))</f>
        <v>4</v>
      </c>
      <c r="T21" s="5">
        <f>IF(AND($N21&gt;='202202'!$E$2,$N21&lt;='202202'!$F$2),'202202'!$G$2,IF(AND($N21&gt;='202202'!$E$3,$N21&lt;='202202'!$F$3),'202202'!$G$3,IF(AND($N21&gt;='202202'!$E$4,$N21&lt;='202202'!$F$4),'202202'!$G$4,IF(AND($N21&gt;='202202'!$E$5,$N21&lt;='202202'!$F$5),'202202'!$G$5,0))))</f>
        <v>0</v>
      </c>
    </row>
    <row r="22" spans="1:20" hidden="1" x14ac:dyDescent="0.25">
      <c r="A22" s="5" t="s">
        <v>3434</v>
      </c>
      <c r="B22" s="5">
        <v>6875981</v>
      </c>
      <c r="C22" s="5" t="s">
        <v>3451</v>
      </c>
      <c r="D22" s="5" t="s">
        <v>3452</v>
      </c>
      <c r="E22" s="5" t="s">
        <v>3453</v>
      </c>
      <c r="F22" s="4">
        <v>0</v>
      </c>
      <c r="G22" s="4">
        <v>0</v>
      </c>
      <c r="H22" s="4">
        <v>0</v>
      </c>
      <c r="I22" s="4">
        <v>1512665</v>
      </c>
      <c r="J22" s="4">
        <v>1512666</v>
      </c>
      <c r="K22" s="4">
        <v>1512666</v>
      </c>
      <c r="L22" s="4">
        <v>4537997</v>
      </c>
      <c r="M22" s="5">
        <v>3</v>
      </c>
      <c r="N22" s="8">
        <v>1512665</v>
      </c>
      <c r="O22" s="5">
        <f>IF(AND($N22&gt;='202102'!$E$2,$N22&lt;='202102'!$F$2),'202102'!$I$2,IF(AND($N22&gt;='202102'!$E$3,$N22&lt;='202102'!$F$3),'202102'!$I$3,IF(AND($N22&gt;='202102'!$E$4,$N22&lt;='202102'!$F$4),'202102'!$I$4,IF(AND($N22&gt;='202102'!$E$5,$N22&lt;='202102'!$F$5),'202102'!$I$5,0))))</f>
        <v>4</v>
      </c>
      <c r="P22" s="5">
        <f>IF(AND($N22&gt;='202102'!$E$2,$N22&lt;='202102'!$F$2),'202102'!$G$2,IF(AND($N22&gt;='202102'!$E$3,$N22&lt;='202102'!$F$3),'202102'!$G$3,IF(AND($N22&gt;='202102'!$E$4,$N22&lt;='202102'!$F$4),'202102'!$G$4,IF(AND($N22&gt;='202102'!$E$5,$N22&lt;='202102'!$F$5),'202102'!$G$5,0))))</f>
        <v>0</v>
      </c>
      <c r="Q22" s="5">
        <f>IF(AND($N22&gt;='202201'!$E$2,$N22&lt;='202201'!$F$2),'202201'!$I$2,IF(AND($N22&gt;='202201'!$E$3,$N22&lt;='202201'!$F$3),'202201'!$I$3,IF(AND($N22&gt;='202201'!$E$4,$N22&lt;='202201'!$F$4),'202201'!$I$4,IF(AND($N22&gt;='202201'!$E$5,$N22&lt;='202201'!$F$5),'202201'!$I$5,0))))</f>
        <v>4</v>
      </c>
      <c r="R22" s="5">
        <f>IF(AND($N22&gt;='202201'!$E$2,$N22&lt;='202201'!$F$2),'202201'!$G$2,IF(AND($N22&gt;='202201'!$E$3,$N22&lt;='202201'!$F$3),'202201'!$G$3,IF(AND($N22&gt;='202201'!$E$4,$N22&lt;='202201'!$F$4),'202201'!$G$4,IF(AND($N22&gt;='202201'!$E$5,$N22&lt;='202201'!$F$5),'202201'!$G$5,0))))</f>
        <v>0</v>
      </c>
      <c r="S22" s="5">
        <f>IF(AND($N22&gt;='202202'!$E$2,$N22&lt;='202202'!$F$2),'202202'!$I$2,IF(AND($N22&gt;='202202'!$E$3,$N22&lt;='202202'!$F$3),'202202'!$I$3,IF(AND($N22&gt;='202202'!$E$4,$N22&lt;='202202'!$F$4),'202202'!$I$4,IF(AND($N22&gt;='202202'!$E$5,$N22&lt;='202202'!$F$5),'202202'!$I$5,0))))</f>
        <v>4</v>
      </c>
      <c r="T22" s="5">
        <f>IF(AND($N22&gt;='202202'!$E$2,$N22&lt;='202202'!$F$2),'202202'!$G$2,IF(AND($N22&gt;='202202'!$E$3,$N22&lt;='202202'!$F$3),'202202'!$G$3,IF(AND($N22&gt;='202202'!$E$4,$N22&lt;='202202'!$F$4),'202202'!$G$4,IF(AND($N22&gt;='202202'!$E$5,$N22&lt;='202202'!$F$5),'202202'!$G$5,0))))</f>
        <v>0</v>
      </c>
    </row>
    <row r="23" spans="1:20" hidden="1" x14ac:dyDescent="0.25">
      <c r="A23" s="5" t="s">
        <v>3434</v>
      </c>
      <c r="B23" s="5">
        <v>6974011</v>
      </c>
      <c r="C23" s="5" t="s">
        <v>2379</v>
      </c>
      <c r="D23" s="5" t="s">
        <v>43</v>
      </c>
      <c r="E23" s="5" t="s">
        <v>44</v>
      </c>
      <c r="F23" s="4">
        <v>1668423</v>
      </c>
      <c r="G23" s="4">
        <v>1613508</v>
      </c>
      <c r="H23" s="4">
        <v>3065598</v>
      </c>
      <c r="I23" s="4">
        <v>1613508</v>
      </c>
      <c r="J23" s="4">
        <v>1613508</v>
      </c>
      <c r="K23" s="4">
        <v>3065598</v>
      </c>
      <c r="L23" s="4">
        <v>12640143</v>
      </c>
      <c r="M23" s="5">
        <v>6</v>
      </c>
      <c r="N23" s="8">
        <v>2106690</v>
      </c>
      <c r="O23" s="5">
        <f>IF(AND($N23&gt;='202102'!$E$2,$N23&lt;='202102'!$F$2),'202102'!$I$2,IF(AND($N23&gt;='202102'!$E$3,$N23&lt;='202102'!$F$3),'202102'!$I$3,IF(AND($N23&gt;='202102'!$E$4,$N23&lt;='202102'!$F$4),'202102'!$I$4,IF(AND($N23&gt;='202102'!$E$5,$N23&lt;='202102'!$F$5),'202102'!$I$5,0))))</f>
        <v>4</v>
      </c>
      <c r="P23" s="5">
        <f>IF(AND($N23&gt;='202102'!$E$2,$N23&lt;='202102'!$F$2),'202102'!$G$2,IF(AND($N23&gt;='202102'!$E$3,$N23&lt;='202102'!$F$3),'202102'!$G$3,IF(AND($N23&gt;='202102'!$E$4,$N23&lt;='202102'!$F$4),'202102'!$G$4,IF(AND($N23&gt;='202102'!$E$5,$N23&lt;='202102'!$F$5),'202102'!$G$5,0))))</f>
        <v>0</v>
      </c>
      <c r="Q23" s="5">
        <f>IF(AND($N23&gt;='202201'!$E$2,$N23&lt;='202201'!$F$2),'202201'!$I$2,IF(AND($N23&gt;='202201'!$E$3,$N23&lt;='202201'!$F$3),'202201'!$I$3,IF(AND($N23&gt;='202201'!$E$4,$N23&lt;='202201'!$F$4),'202201'!$I$4,IF(AND($N23&gt;='202201'!$E$5,$N23&lt;='202201'!$F$5),'202201'!$I$5,0))))</f>
        <v>4</v>
      </c>
      <c r="R23" s="5">
        <f>IF(AND($N23&gt;='202201'!$E$2,$N23&lt;='202201'!$F$2),'202201'!$G$2,IF(AND($N23&gt;='202201'!$E$3,$N23&lt;='202201'!$F$3),'202201'!$G$3,IF(AND($N23&gt;='202201'!$E$4,$N23&lt;='202201'!$F$4),'202201'!$G$4,IF(AND($N23&gt;='202201'!$E$5,$N23&lt;='202201'!$F$5),'202201'!$G$5,0))))</f>
        <v>0</v>
      </c>
      <c r="S23" s="5">
        <f>IF(AND($N23&gt;='202202'!$E$2,$N23&lt;='202202'!$F$2),'202202'!$I$2,IF(AND($N23&gt;='202202'!$E$3,$N23&lt;='202202'!$F$3),'202202'!$I$3,IF(AND($N23&gt;='202202'!$E$4,$N23&lt;='202202'!$F$4),'202202'!$I$4,IF(AND($N23&gt;='202202'!$E$5,$N23&lt;='202202'!$F$5),'202202'!$I$5,0))))</f>
        <v>4</v>
      </c>
      <c r="T23" s="5">
        <f>IF(AND($N23&gt;='202202'!$E$2,$N23&lt;='202202'!$F$2),'202202'!$G$2,IF(AND($N23&gt;='202202'!$E$3,$N23&lt;='202202'!$F$3),'202202'!$G$3,IF(AND($N23&gt;='202202'!$E$4,$N23&lt;='202202'!$F$4),'202202'!$G$4,IF(AND($N23&gt;='202202'!$E$5,$N23&lt;='202202'!$F$5),'202202'!$G$5,0))))</f>
        <v>0</v>
      </c>
    </row>
    <row r="24" spans="1:20" hidden="1" x14ac:dyDescent="0.25">
      <c r="A24" s="5" t="s">
        <v>3434</v>
      </c>
      <c r="B24" s="5">
        <v>6985147</v>
      </c>
      <c r="C24" s="5" t="s">
        <v>2380</v>
      </c>
      <c r="D24" s="5" t="s">
        <v>2152</v>
      </c>
      <c r="E24" s="5" t="s">
        <v>2153</v>
      </c>
      <c r="F24" s="4">
        <v>2573373</v>
      </c>
      <c r="G24" s="4">
        <v>2491705</v>
      </c>
      <c r="H24" s="4">
        <v>4336024</v>
      </c>
      <c r="I24" s="4">
        <v>2491705</v>
      </c>
      <c r="J24" s="4">
        <v>2491705</v>
      </c>
      <c r="K24" s="4">
        <v>4336024</v>
      </c>
      <c r="L24" s="4">
        <v>18720536</v>
      </c>
      <c r="M24" s="5">
        <v>6</v>
      </c>
      <c r="N24" s="8">
        <v>3120089</v>
      </c>
      <c r="O24" s="5">
        <f>IF(AND($N24&gt;='202102'!$E$2,$N24&lt;='202102'!$F$2),'202102'!$I$2,IF(AND($N24&gt;='202102'!$E$3,$N24&lt;='202102'!$F$3),'202102'!$I$3,IF(AND($N24&gt;='202102'!$E$4,$N24&lt;='202102'!$F$4),'202102'!$I$4,IF(AND($N24&gt;='202102'!$E$5,$N24&lt;='202102'!$F$5),'202102'!$I$5,0))))</f>
        <v>4</v>
      </c>
      <c r="P24" s="5">
        <f>IF(AND($N24&gt;='202102'!$E$2,$N24&lt;='202102'!$F$2),'202102'!$G$2,IF(AND($N24&gt;='202102'!$E$3,$N24&lt;='202102'!$F$3),'202102'!$G$3,IF(AND($N24&gt;='202102'!$E$4,$N24&lt;='202102'!$F$4),'202102'!$G$4,IF(AND($N24&gt;='202102'!$E$5,$N24&lt;='202102'!$F$5),'202102'!$G$5,0))))</f>
        <v>0</v>
      </c>
      <c r="Q24" s="5">
        <f>IF(AND($N24&gt;='202201'!$E$2,$N24&lt;='202201'!$F$2),'202201'!$I$2,IF(AND($N24&gt;='202201'!$E$3,$N24&lt;='202201'!$F$3),'202201'!$I$3,IF(AND($N24&gt;='202201'!$E$4,$N24&lt;='202201'!$F$4),'202201'!$I$4,IF(AND($N24&gt;='202201'!$E$5,$N24&lt;='202201'!$F$5),'202201'!$I$5,0))))</f>
        <v>4</v>
      </c>
      <c r="R24" s="5">
        <f>IF(AND($N24&gt;='202201'!$E$2,$N24&lt;='202201'!$F$2),'202201'!$G$2,IF(AND($N24&gt;='202201'!$E$3,$N24&lt;='202201'!$F$3),'202201'!$G$3,IF(AND($N24&gt;='202201'!$E$4,$N24&lt;='202201'!$F$4),'202201'!$G$4,IF(AND($N24&gt;='202201'!$E$5,$N24&lt;='202201'!$F$5),'202201'!$G$5,0))))</f>
        <v>0</v>
      </c>
      <c r="S24" s="5">
        <f>IF(AND($N24&gt;='202202'!$E$2,$N24&lt;='202202'!$F$2),'202202'!$I$2,IF(AND($N24&gt;='202202'!$E$3,$N24&lt;='202202'!$F$3),'202202'!$I$3,IF(AND($N24&gt;='202202'!$E$4,$N24&lt;='202202'!$F$4),'202202'!$I$4,IF(AND($N24&gt;='202202'!$E$5,$N24&lt;='202202'!$F$5),'202202'!$I$5,0))))</f>
        <v>4</v>
      </c>
      <c r="T24" s="5">
        <f>IF(AND($N24&gt;='202202'!$E$2,$N24&lt;='202202'!$F$2),'202202'!$G$2,IF(AND($N24&gt;='202202'!$E$3,$N24&lt;='202202'!$F$3),'202202'!$G$3,IF(AND($N24&gt;='202202'!$E$4,$N24&lt;='202202'!$F$4),'202202'!$G$4,IF(AND($N24&gt;='202202'!$E$5,$N24&lt;='202202'!$F$5),'202202'!$G$5,0))))</f>
        <v>0</v>
      </c>
    </row>
    <row r="25" spans="1:20" hidden="1" x14ac:dyDescent="0.25">
      <c r="A25" s="5" t="s">
        <v>3434</v>
      </c>
      <c r="B25" s="5">
        <v>6988957</v>
      </c>
      <c r="C25" s="5" t="s">
        <v>2381</v>
      </c>
      <c r="D25" s="5" t="s">
        <v>45</v>
      </c>
      <c r="E25" s="5" t="s">
        <v>46</v>
      </c>
      <c r="F25" s="4">
        <v>2426896</v>
      </c>
      <c r="G25" s="4">
        <v>2363586</v>
      </c>
      <c r="H25" s="4">
        <v>4207905</v>
      </c>
      <c r="I25" s="4">
        <v>2363586</v>
      </c>
      <c r="J25" s="4">
        <v>2363586</v>
      </c>
      <c r="K25" s="4">
        <v>4207905</v>
      </c>
      <c r="L25" s="4">
        <v>17933464</v>
      </c>
      <c r="M25" s="5">
        <v>6</v>
      </c>
      <c r="N25" s="8">
        <v>2988910</v>
      </c>
      <c r="O25" s="5">
        <f>IF(AND($N25&gt;='202102'!$E$2,$N25&lt;='202102'!$F$2),'202102'!$I$2,IF(AND($N25&gt;='202102'!$E$3,$N25&lt;='202102'!$F$3),'202102'!$I$3,IF(AND($N25&gt;='202102'!$E$4,$N25&lt;='202102'!$F$4),'202102'!$I$4,IF(AND($N25&gt;='202102'!$E$5,$N25&lt;='202102'!$F$5),'202102'!$I$5,0))))</f>
        <v>4</v>
      </c>
      <c r="P25" s="5">
        <f>IF(AND($N25&gt;='202102'!$E$2,$N25&lt;='202102'!$F$2),'202102'!$G$2,IF(AND($N25&gt;='202102'!$E$3,$N25&lt;='202102'!$F$3),'202102'!$G$3,IF(AND($N25&gt;='202102'!$E$4,$N25&lt;='202102'!$F$4),'202102'!$G$4,IF(AND($N25&gt;='202102'!$E$5,$N25&lt;='202102'!$F$5),'202102'!$G$5,0))))</f>
        <v>0</v>
      </c>
      <c r="Q25" s="5">
        <f>IF(AND($N25&gt;='202201'!$E$2,$N25&lt;='202201'!$F$2),'202201'!$I$2,IF(AND($N25&gt;='202201'!$E$3,$N25&lt;='202201'!$F$3),'202201'!$I$3,IF(AND($N25&gt;='202201'!$E$4,$N25&lt;='202201'!$F$4),'202201'!$I$4,IF(AND($N25&gt;='202201'!$E$5,$N25&lt;='202201'!$F$5),'202201'!$I$5,0))))</f>
        <v>4</v>
      </c>
      <c r="R25" s="5">
        <f>IF(AND($N25&gt;='202201'!$E$2,$N25&lt;='202201'!$F$2),'202201'!$G$2,IF(AND($N25&gt;='202201'!$E$3,$N25&lt;='202201'!$F$3),'202201'!$G$3,IF(AND($N25&gt;='202201'!$E$4,$N25&lt;='202201'!$F$4),'202201'!$G$4,IF(AND($N25&gt;='202201'!$E$5,$N25&lt;='202201'!$F$5),'202201'!$G$5,0))))</f>
        <v>0</v>
      </c>
      <c r="S25" s="5">
        <f>IF(AND($N25&gt;='202202'!$E$2,$N25&lt;='202202'!$F$2),'202202'!$I$2,IF(AND($N25&gt;='202202'!$E$3,$N25&lt;='202202'!$F$3),'202202'!$I$3,IF(AND($N25&gt;='202202'!$E$4,$N25&lt;='202202'!$F$4),'202202'!$I$4,IF(AND($N25&gt;='202202'!$E$5,$N25&lt;='202202'!$F$5),'202202'!$I$5,0))))</f>
        <v>4</v>
      </c>
      <c r="T25" s="5">
        <f>IF(AND($N25&gt;='202202'!$E$2,$N25&lt;='202202'!$F$2),'202202'!$G$2,IF(AND($N25&gt;='202202'!$E$3,$N25&lt;='202202'!$F$3),'202202'!$G$3,IF(AND($N25&gt;='202202'!$E$4,$N25&lt;='202202'!$F$4),'202202'!$G$4,IF(AND($N25&gt;='202202'!$E$5,$N25&lt;='202202'!$F$5),'202202'!$G$5,0))))</f>
        <v>0</v>
      </c>
    </row>
    <row r="26" spans="1:20" hidden="1" x14ac:dyDescent="0.25">
      <c r="A26" s="5" t="s">
        <v>3434</v>
      </c>
      <c r="B26" s="5">
        <v>7011280</v>
      </c>
      <c r="C26" s="5" t="s">
        <v>3454</v>
      </c>
      <c r="D26" s="5" t="s">
        <v>3455</v>
      </c>
      <c r="E26" s="5" t="s">
        <v>3456</v>
      </c>
      <c r="F26" s="4">
        <v>0</v>
      </c>
      <c r="G26" s="4">
        <v>0</v>
      </c>
      <c r="H26" s="4">
        <v>0</v>
      </c>
      <c r="I26" s="4">
        <v>1055964</v>
      </c>
      <c r="J26" s="4">
        <v>1055964</v>
      </c>
      <c r="K26" s="4">
        <v>1055964</v>
      </c>
      <c r="L26" s="4">
        <v>3167892</v>
      </c>
      <c r="M26" s="5">
        <v>3</v>
      </c>
      <c r="N26" s="8">
        <v>1055964</v>
      </c>
      <c r="O26" s="5">
        <f>IF(AND($N26&gt;='202102'!$E$2,$N26&lt;='202102'!$F$2),'202102'!$I$2,IF(AND($N26&gt;='202102'!$E$3,$N26&lt;='202102'!$F$3),'202102'!$I$3,IF(AND($N26&gt;='202102'!$E$4,$N26&lt;='202102'!$F$4),'202102'!$I$4,IF(AND($N26&gt;='202102'!$E$5,$N26&lt;='202102'!$F$5),'202102'!$I$5,0))))</f>
        <v>4</v>
      </c>
      <c r="P26" s="5">
        <f>IF(AND($N26&gt;='202102'!$E$2,$N26&lt;='202102'!$F$2),'202102'!$G$2,IF(AND($N26&gt;='202102'!$E$3,$N26&lt;='202102'!$F$3),'202102'!$G$3,IF(AND($N26&gt;='202102'!$E$4,$N26&lt;='202102'!$F$4),'202102'!$G$4,IF(AND($N26&gt;='202102'!$E$5,$N26&lt;='202102'!$F$5),'202102'!$G$5,0))))</f>
        <v>0</v>
      </c>
      <c r="Q26" s="5">
        <f>IF(AND($N26&gt;='202201'!$E$2,$N26&lt;='202201'!$F$2),'202201'!$I$2,IF(AND($N26&gt;='202201'!$E$3,$N26&lt;='202201'!$F$3),'202201'!$I$3,IF(AND($N26&gt;='202201'!$E$4,$N26&lt;='202201'!$F$4),'202201'!$I$4,IF(AND($N26&gt;='202201'!$E$5,$N26&lt;='202201'!$F$5),'202201'!$I$5,0))))</f>
        <v>4</v>
      </c>
      <c r="R26" s="5">
        <f>IF(AND($N26&gt;='202201'!$E$2,$N26&lt;='202201'!$F$2),'202201'!$G$2,IF(AND($N26&gt;='202201'!$E$3,$N26&lt;='202201'!$F$3),'202201'!$G$3,IF(AND($N26&gt;='202201'!$E$4,$N26&lt;='202201'!$F$4),'202201'!$G$4,IF(AND($N26&gt;='202201'!$E$5,$N26&lt;='202201'!$F$5),'202201'!$G$5,0))))</f>
        <v>0</v>
      </c>
      <c r="S26" s="5">
        <f>IF(AND($N26&gt;='202202'!$E$2,$N26&lt;='202202'!$F$2),'202202'!$I$2,IF(AND($N26&gt;='202202'!$E$3,$N26&lt;='202202'!$F$3),'202202'!$I$3,IF(AND($N26&gt;='202202'!$E$4,$N26&lt;='202202'!$F$4),'202202'!$I$4,IF(AND($N26&gt;='202202'!$E$5,$N26&lt;='202202'!$F$5),'202202'!$I$5,0))))</f>
        <v>4</v>
      </c>
      <c r="T26" s="5">
        <f>IF(AND($N26&gt;='202202'!$E$2,$N26&lt;='202202'!$F$2),'202202'!$G$2,IF(AND($N26&gt;='202202'!$E$3,$N26&lt;='202202'!$F$3),'202202'!$G$3,IF(AND($N26&gt;='202202'!$E$4,$N26&lt;='202202'!$F$4),'202202'!$G$4,IF(AND($N26&gt;='202202'!$E$5,$N26&lt;='202202'!$F$5),'202202'!$G$5,0))))</f>
        <v>0</v>
      </c>
    </row>
    <row r="27" spans="1:20" hidden="1" x14ac:dyDescent="0.25">
      <c r="A27" s="5" t="s">
        <v>3434</v>
      </c>
      <c r="B27" s="5">
        <v>7018093</v>
      </c>
      <c r="C27" s="5" t="s">
        <v>2382</v>
      </c>
      <c r="D27" s="5" t="s">
        <v>47</v>
      </c>
      <c r="E27" s="5" t="s">
        <v>48</v>
      </c>
      <c r="F27" s="4">
        <v>1606815</v>
      </c>
      <c r="G27" s="4">
        <v>1565654</v>
      </c>
      <c r="H27" s="4">
        <v>2749388</v>
      </c>
      <c r="I27" s="4">
        <v>1565654</v>
      </c>
      <c r="J27" s="4">
        <v>1565654</v>
      </c>
      <c r="K27" s="4">
        <v>2749388</v>
      </c>
      <c r="L27" s="4">
        <v>11802553</v>
      </c>
      <c r="M27" s="5">
        <v>6</v>
      </c>
      <c r="N27" s="8">
        <v>1967092</v>
      </c>
      <c r="O27" s="5">
        <f>IF(AND($N27&gt;='202102'!$E$2,$N27&lt;='202102'!$F$2),'202102'!$I$2,IF(AND($N27&gt;='202102'!$E$3,$N27&lt;='202102'!$F$3),'202102'!$I$3,IF(AND($N27&gt;='202102'!$E$4,$N27&lt;='202102'!$F$4),'202102'!$I$4,IF(AND($N27&gt;='202102'!$E$5,$N27&lt;='202102'!$F$5),'202102'!$I$5,0))))</f>
        <v>4</v>
      </c>
      <c r="P27" s="5">
        <f>IF(AND($N27&gt;='202102'!$E$2,$N27&lt;='202102'!$F$2),'202102'!$G$2,IF(AND($N27&gt;='202102'!$E$3,$N27&lt;='202102'!$F$3),'202102'!$G$3,IF(AND($N27&gt;='202102'!$E$4,$N27&lt;='202102'!$F$4),'202102'!$G$4,IF(AND($N27&gt;='202102'!$E$5,$N27&lt;='202102'!$F$5),'202102'!$G$5,0))))</f>
        <v>0</v>
      </c>
      <c r="Q27" s="5">
        <f>IF(AND($N27&gt;='202201'!$E$2,$N27&lt;='202201'!$F$2),'202201'!$I$2,IF(AND($N27&gt;='202201'!$E$3,$N27&lt;='202201'!$F$3),'202201'!$I$3,IF(AND($N27&gt;='202201'!$E$4,$N27&lt;='202201'!$F$4),'202201'!$I$4,IF(AND($N27&gt;='202201'!$E$5,$N27&lt;='202201'!$F$5),'202201'!$I$5,0))))</f>
        <v>4</v>
      </c>
      <c r="R27" s="5">
        <f>IF(AND($N27&gt;='202201'!$E$2,$N27&lt;='202201'!$F$2),'202201'!$G$2,IF(AND($N27&gt;='202201'!$E$3,$N27&lt;='202201'!$F$3),'202201'!$G$3,IF(AND($N27&gt;='202201'!$E$4,$N27&lt;='202201'!$F$4),'202201'!$G$4,IF(AND($N27&gt;='202201'!$E$5,$N27&lt;='202201'!$F$5),'202201'!$G$5,0))))</f>
        <v>0</v>
      </c>
      <c r="S27" s="5">
        <f>IF(AND($N27&gt;='202202'!$E$2,$N27&lt;='202202'!$F$2),'202202'!$I$2,IF(AND($N27&gt;='202202'!$E$3,$N27&lt;='202202'!$F$3),'202202'!$I$3,IF(AND($N27&gt;='202202'!$E$4,$N27&lt;='202202'!$F$4),'202202'!$I$4,IF(AND($N27&gt;='202202'!$E$5,$N27&lt;='202202'!$F$5),'202202'!$I$5,0))))</f>
        <v>4</v>
      </c>
      <c r="T27" s="5">
        <f>IF(AND($N27&gt;='202202'!$E$2,$N27&lt;='202202'!$F$2),'202202'!$G$2,IF(AND($N27&gt;='202202'!$E$3,$N27&lt;='202202'!$F$3),'202202'!$G$3,IF(AND($N27&gt;='202202'!$E$4,$N27&lt;='202202'!$F$4),'202202'!$G$4,IF(AND($N27&gt;='202202'!$E$5,$N27&lt;='202202'!$F$5),'202202'!$G$5,0))))</f>
        <v>0</v>
      </c>
    </row>
    <row r="28" spans="1:20" hidden="1" x14ac:dyDescent="0.25">
      <c r="A28" s="5" t="s">
        <v>3434</v>
      </c>
      <c r="B28" s="5">
        <v>7041505</v>
      </c>
      <c r="C28" s="5" t="s">
        <v>2383</v>
      </c>
      <c r="D28" s="5" t="s">
        <v>49</v>
      </c>
      <c r="E28" s="5" t="s">
        <v>50</v>
      </c>
      <c r="F28" s="4">
        <v>2613338</v>
      </c>
      <c r="G28" s="4">
        <v>2530646</v>
      </c>
      <c r="H28" s="4">
        <v>4374965</v>
      </c>
      <c r="I28" s="4">
        <v>2530646</v>
      </c>
      <c r="J28" s="4">
        <v>2530646</v>
      </c>
      <c r="K28" s="4">
        <v>4374965</v>
      </c>
      <c r="L28" s="4">
        <v>18955206</v>
      </c>
      <c r="M28" s="5">
        <v>6</v>
      </c>
      <c r="N28" s="8">
        <v>3159201</v>
      </c>
      <c r="O28" s="5">
        <f>IF(AND($N28&gt;='202102'!$E$2,$N28&lt;='202102'!$F$2),'202102'!$I$2,IF(AND($N28&gt;='202102'!$E$3,$N28&lt;='202102'!$F$3),'202102'!$I$3,IF(AND($N28&gt;='202102'!$E$4,$N28&lt;='202102'!$F$4),'202102'!$I$4,IF(AND($N28&gt;='202102'!$E$5,$N28&lt;='202102'!$F$5),'202102'!$I$5,0))))</f>
        <v>4</v>
      </c>
      <c r="P28" s="5">
        <f>IF(AND($N28&gt;='202102'!$E$2,$N28&lt;='202102'!$F$2),'202102'!$G$2,IF(AND($N28&gt;='202102'!$E$3,$N28&lt;='202102'!$F$3),'202102'!$G$3,IF(AND($N28&gt;='202102'!$E$4,$N28&lt;='202102'!$F$4),'202102'!$G$4,IF(AND($N28&gt;='202102'!$E$5,$N28&lt;='202102'!$F$5),'202102'!$G$5,0))))</f>
        <v>0</v>
      </c>
      <c r="Q28" s="5">
        <f>IF(AND($N28&gt;='202201'!$E$2,$N28&lt;='202201'!$F$2),'202201'!$I$2,IF(AND($N28&gt;='202201'!$E$3,$N28&lt;='202201'!$F$3),'202201'!$I$3,IF(AND($N28&gt;='202201'!$E$4,$N28&lt;='202201'!$F$4),'202201'!$I$4,IF(AND($N28&gt;='202201'!$E$5,$N28&lt;='202201'!$F$5),'202201'!$I$5,0))))</f>
        <v>4</v>
      </c>
      <c r="R28" s="5">
        <f>IF(AND($N28&gt;='202201'!$E$2,$N28&lt;='202201'!$F$2),'202201'!$G$2,IF(AND($N28&gt;='202201'!$E$3,$N28&lt;='202201'!$F$3),'202201'!$G$3,IF(AND($N28&gt;='202201'!$E$4,$N28&lt;='202201'!$F$4),'202201'!$G$4,IF(AND($N28&gt;='202201'!$E$5,$N28&lt;='202201'!$F$5),'202201'!$G$5,0))))</f>
        <v>0</v>
      </c>
      <c r="S28" s="5">
        <f>IF(AND($N28&gt;='202202'!$E$2,$N28&lt;='202202'!$F$2),'202202'!$I$2,IF(AND($N28&gt;='202202'!$E$3,$N28&lt;='202202'!$F$3),'202202'!$I$3,IF(AND($N28&gt;='202202'!$E$4,$N28&lt;='202202'!$F$4),'202202'!$I$4,IF(AND($N28&gt;='202202'!$E$5,$N28&lt;='202202'!$F$5),'202202'!$I$5,0))))</f>
        <v>4</v>
      </c>
      <c r="T28" s="5">
        <f>IF(AND($N28&gt;='202202'!$E$2,$N28&lt;='202202'!$F$2),'202202'!$G$2,IF(AND($N28&gt;='202202'!$E$3,$N28&lt;='202202'!$F$3),'202202'!$G$3,IF(AND($N28&gt;='202202'!$E$4,$N28&lt;='202202'!$F$4),'202202'!$G$4,IF(AND($N28&gt;='202202'!$E$5,$N28&lt;='202202'!$F$5),'202202'!$G$5,0))))</f>
        <v>0</v>
      </c>
    </row>
    <row r="29" spans="1:20" hidden="1" x14ac:dyDescent="0.25">
      <c r="A29" s="5" t="s">
        <v>3434</v>
      </c>
      <c r="B29" s="5">
        <v>7045235</v>
      </c>
      <c r="C29" s="5" t="s">
        <v>2384</v>
      </c>
      <c r="D29" s="5" t="s">
        <v>51</v>
      </c>
      <c r="E29" s="5" t="s">
        <v>52</v>
      </c>
      <c r="F29" s="4">
        <v>1606815</v>
      </c>
      <c r="G29" s="4">
        <v>1565654</v>
      </c>
      <c r="H29" s="4">
        <v>2749388</v>
      </c>
      <c r="I29" s="4">
        <v>1565654</v>
      </c>
      <c r="J29" s="4">
        <v>1565654</v>
      </c>
      <c r="K29" s="4">
        <v>2749388</v>
      </c>
      <c r="L29" s="4">
        <v>11802553</v>
      </c>
      <c r="M29" s="5">
        <v>6</v>
      </c>
      <c r="N29" s="8">
        <v>1967092</v>
      </c>
      <c r="O29" s="5">
        <f>IF(AND($N29&gt;='202102'!$E$2,$N29&lt;='202102'!$F$2),'202102'!$I$2,IF(AND($N29&gt;='202102'!$E$3,$N29&lt;='202102'!$F$3),'202102'!$I$3,IF(AND($N29&gt;='202102'!$E$4,$N29&lt;='202102'!$F$4),'202102'!$I$4,IF(AND($N29&gt;='202102'!$E$5,$N29&lt;='202102'!$F$5),'202102'!$I$5,0))))</f>
        <v>4</v>
      </c>
      <c r="P29" s="5">
        <f>IF(AND($N29&gt;='202102'!$E$2,$N29&lt;='202102'!$F$2),'202102'!$G$2,IF(AND($N29&gt;='202102'!$E$3,$N29&lt;='202102'!$F$3),'202102'!$G$3,IF(AND($N29&gt;='202102'!$E$4,$N29&lt;='202102'!$F$4),'202102'!$G$4,IF(AND($N29&gt;='202102'!$E$5,$N29&lt;='202102'!$F$5),'202102'!$G$5,0))))</f>
        <v>0</v>
      </c>
      <c r="Q29" s="5">
        <f>IF(AND($N29&gt;='202201'!$E$2,$N29&lt;='202201'!$F$2),'202201'!$I$2,IF(AND($N29&gt;='202201'!$E$3,$N29&lt;='202201'!$F$3),'202201'!$I$3,IF(AND($N29&gt;='202201'!$E$4,$N29&lt;='202201'!$F$4),'202201'!$I$4,IF(AND($N29&gt;='202201'!$E$5,$N29&lt;='202201'!$F$5),'202201'!$I$5,0))))</f>
        <v>4</v>
      </c>
      <c r="R29" s="5">
        <f>IF(AND($N29&gt;='202201'!$E$2,$N29&lt;='202201'!$F$2),'202201'!$G$2,IF(AND($N29&gt;='202201'!$E$3,$N29&lt;='202201'!$F$3),'202201'!$G$3,IF(AND($N29&gt;='202201'!$E$4,$N29&lt;='202201'!$F$4),'202201'!$G$4,IF(AND($N29&gt;='202201'!$E$5,$N29&lt;='202201'!$F$5),'202201'!$G$5,0))))</f>
        <v>0</v>
      </c>
      <c r="S29" s="5">
        <f>IF(AND($N29&gt;='202202'!$E$2,$N29&lt;='202202'!$F$2),'202202'!$I$2,IF(AND($N29&gt;='202202'!$E$3,$N29&lt;='202202'!$F$3),'202202'!$I$3,IF(AND($N29&gt;='202202'!$E$4,$N29&lt;='202202'!$F$4),'202202'!$I$4,IF(AND($N29&gt;='202202'!$E$5,$N29&lt;='202202'!$F$5),'202202'!$I$5,0))))</f>
        <v>4</v>
      </c>
      <c r="T29" s="5">
        <f>IF(AND($N29&gt;='202202'!$E$2,$N29&lt;='202202'!$F$2),'202202'!$G$2,IF(AND($N29&gt;='202202'!$E$3,$N29&lt;='202202'!$F$3),'202202'!$G$3,IF(AND($N29&gt;='202202'!$E$4,$N29&lt;='202202'!$F$4),'202202'!$G$4,IF(AND($N29&gt;='202202'!$E$5,$N29&lt;='202202'!$F$5),'202202'!$G$5,0))))</f>
        <v>0</v>
      </c>
    </row>
    <row r="30" spans="1:20" hidden="1" x14ac:dyDescent="0.25">
      <c r="A30" s="5" t="s">
        <v>3434</v>
      </c>
      <c r="B30" s="5">
        <v>7047392</v>
      </c>
      <c r="C30" s="5" t="s">
        <v>2385</v>
      </c>
      <c r="D30" s="5" t="s">
        <v>53</v>
      </c>
      <c r="E30" s="5" t="s">
        <v>54</v>
      </c>
      <c r="F30" s="4">
        <v>1811859</v>
      </c>
      <c r="G30" s="4">
        <v>1765445</v>
      </c>
      <c r="H30" s="4">
        <v>3078686</v>
      </c>
      <c r="I30" s="4">
        <v>1765445</v>
      </c>
      <c r="J30" s="4">
        <v>1765445</v>
      </c>
      <c r="K30" s="4">
        <v>3078686</v>
      </c>
      <c r="L30" s="4">
        <v>13265566</v>
      </c>
      <c r="M30" s="5">
        <v>6</v>
      </c>
      <c r="N30" s="8">
        <v>2210927</v>
      </c>
      <c r="O30" s="5">
        <f>IF(AND($N30&gt;='202102'!$E$2,$N30&lt;='202102'!$F$2),'202102'!$I$2,IF(AND($N30&gt;='202102'!$E$3,$N30&lt;='202102'!$F$3),'202102'!$I$3,IF(AND($N30&gt;='202102'!$E$4,$N30&lt;='202102'!$F$4),'202102'!$I$4,IF(AND($N30&gt;='202102'!$E$5,$N30&lt;='202102'!$F$5),'202102'!$I$5,0))))</f>
        <v>4</v>
      </c>
      <c r="P30" s="5">
        <f>IF(AND($N30&gt;='202102'!$E$2,$N30&lt;='202102'!$F$2),'202102'!$G$2,IF(AND($N30&gt;='202102'!$E$3,$N30&lt;='202102'!$F$3),'202102'!$G$3,IF(AND($N30&gt;='202102'!$E$4,$N30&lt;='202102'!$F$4),'202102'!$G$4,IF(AND($N30&gt;='202102'!$E$5,$N30&lt;='202102'!$F$5),'202102'!$G$5,0))))</f>
        <v>0</v>
      </c>
      <c r="Q30" s="5">
        <f>IF(AND($N30&gt;='202201'!$E$2,$N30&lt;='202201'!$F$2),'202201'!$I$2,IF(AND($N30&gt;='202201'!$E$3,$N30&lt;='202201'!$F$3),'202201'!$I$3,IF(AND($N30&gt;='202201'!$E$4,$N30&lt;='202201'!$F$4),'202201'!$I$4,IF(AND($N30&gt;='202201'!$E$5,$N30&lt;='202201'!$F$5),'202201'!$I$5,0))))</f>
        <v>4</v>
      </c>
      <c r="R30" s="5">
        <f>IF(AND($N30&gt;='202201'!$E$2,$N30&lt;='202201'!$F$2),'202201'!$G$2,IF(AND($N30&gt;='202201'!$E$3,$N30&lt;='202201'!$F$3),'202201'!$G$3,IF(AND($N30&gt;='202201'!$E$4,$N30&lt;='202201'!$F$4),'202201'!$G$4,IF(AND($N30&gt;='202201'!$E$5,$N30&lt;='202201'!$F$5),'202201'!$G$5,0))))</f>
        <v>0</v>
      </c>
      <c r="S30" s="5">
        <f>IF(AND($N30&gt;='202202'!$E$2,$N30&lt;='202202'!$F$2),'202202'!$I$2,IF(AND($N30&gt;='202202'!$E$3,$N30&lt;='202202'!$F$3),'202202'!$I$3,IF(AND($N30&gt;='202202'!$E$4,$N30&lt;='202202'!$F$4),'202202'!$I$4,IF(AND($N30&gt;='202202'!$E$5,$N30&lt;='202202'!$F$5),'202202'!$I$5,0))))</f>
        <v>4</v>
      </c>
      <c r="T30" s="5">
        <f>IF(AND($N30&gt;='202202'!$E$2,$N30&lt;='202202'!$F$2),'202202'!$G$2,IF(AND($N30&gt;='202202'!$E$3,$N30&lt;='202202'!$F$3),'202202'!$G$3,IF(AND($N30&gt;='202202'!$E$4,$N30&lt;='202202'!$F$4),'202202'!$G$4,IF(AND($N30&gt;='202202'!$E$5,$N30&lt;='202202'!$F$5),'202202'!$G$5,0))))</f>
        <v>0</v>
      </c>
    </row>
    <row r="31" spans="1:20" hidden="1" x14ac:dyDescent="0.25">
      <c r="A31" s="5" t="s">
        <v>3434</v>
      </c>
      <c r="B31" s="5">
        <v>7070639</v>
      </c>
      <c r="C31" s="5" t="s">
        <v>2386</v>
      </c>
      <c r="D31" s="5" t="s">
        <v>55</v>
      </c>
      <c r="E31" s="5" t="s">
        <v>56</v>
      </c>
      <c r="F31" s="4">
        <v>862278</v>
      </c>
      <c r="G31" s="4">
        <v>833551</v>
      </c>
      <c r="H31" s="4">
        <v>1611208</v>
      </c>
      <c r="I31" s="4">
        <v>833551</v>
      </c>
      <c r="J31" s="4">
        <v>833551</v>
      </c>
      <c r="K31" s="4">
        <v>1611208</v>
      </c>
      <c r="L31" s="4">
        <v>6585347</v>
      </c>
      <c r="M31" s="5">
        <v>6</v>
      </c>
      <c r="N31" s="8">
        <v>1097557</v>
      </c>
      <c r="O31" s="5">
        <f>IF(AND($N31&gt;='202102'!$E$2,$N31&lt;='202102'!$F$2),'202102'!$I$2,IF(AND($N31&gt;='202102'!$E$3,$N31&lt;='202102'!$F$3),'202102'!$I$3,IF(AND($N31&gt;='202102'!$E$4,$N31&lt;='202102'!$F$4),'202102'!$I$4,IF(AND($N31&gt;='202102'!$E$5,$N31&lt;='202102'!$F$5),'202102'!$I$5,0))))</f>
        <v>4</v>
      </c>
      <c r="P31" s="5">
        <f>IF(AND($N31&gt;='202102'!$E$2,$N31&lt;='202102'!$F$2),'202102'!$G$2,IF(AND($N31&gt;='202102'!$E$3,$N31&lt;='202102'!$F$3),'202102'!$G$3,IF(AND($N31&gt;='202102'!$E$4,$N31&lt;='202102'!$F$4),'202102'!$G$4,IF(AND($N31&gt;='202102'!$E$5,$N31&lt;='202102'!$F$5),'202102'!$G$5,0))))</f>
        <v>0</v>
      </c>
      <c r="Q31" s="5">
        <f>IF(AND($N31&gt;='202201'!$E$2,$N31&lt;='202201'!$F$2),'202201'!$I$2,IF(AND($N31&gt;='202201'!$E$3,$N31&lt;='202201'!$F$3),'202201'!$I$3,IF(AND($N31&gt;='202201'!$E$4,$N31&lt;='202201'!$F$4),'202201'!$I$4,IF(AND($N31&gt;='202201'!$E$5,$N31&lt;='202201'!$F$5),'202201'!$I$5,0))))</f>
        <v>4</v>
      </c>
      <c r="R31" s="5">
        <f>IF(AND($N31&gt;='202201'!$E$2,$N31&lt;='202201'!$F$2),'202201'!$G$2,IF(AND($N31&gt;='202201'!$E$3,$N31&lt;='202201'!$F$3),'202201'!$G$3,IF(AND($N31&gt;='202201'!$E$4,$N31&lt;='202201'!$F$4),'202201'!$G$4,IF(AND($N31&gt;='202201'!$E$5,$N31&lt;='202201'!$F$5),'202201'!$G$5,0))))</f>
        <v>0</v>
      </c>
      <c r="S31" s="5">
        <f>IF(AND($N31&gt;='202202'!$E$2,$N31&lt;='202202'!$F$2),'202202'!$I$2,IF(AND($N31&gt;='202202'!$E$3,$N31&lt;='202202'!$F$3),'202202'!$I$3,IF(AND($N31&gt;='202202'!$E$4,$N31&lt;='202202'!$F$4),'202202'!$I$4,IF(AND($N31&gt;='202202'!$E$5,$N31&lt;='202202'!$F$5),'202202'!$I$5,0))))</f>
        <v>4</v>
      </c>
      <c r="T31" s="5">
        <f>IF(AND($N31&gt;='202202'!$E$2,$N31&lt;='202202'!$F$2),'202202'!$G$2,IF(AND($N31&gt;='202202'!$E$3,$N31&lt;='202202'!$F$3),'202202'!$G$3,IF(AND($N31&gt;='202202'!$E$4,$N31&lt;='202202'!$F$4),'202202'!$G$4,IF(AND($N31&gt;='202202'!$E$5,$N31&lt;='202202'!$F$5),'202202'!$G$5,0))))</f>
        <v>0</v>
      </c>
    </row>
    <row r="32" spans="1:20" hidden="1" x14ac:dyDescent="0.25">
      <c r="A32" s="5" t="s">
        <v>3434</v>
      </c>
      <c r="B32" s="5">
        <v>7070706</v>
      </c>
      <c r="C32" s="5" t="s">
        <v>2387</v>
      </c>
      <c r="D32" s="5" t="s">
        <v>2388</v>
      </c>
      <c r="E32" s="5" t="s">
        <v>2389</v>
      </c>
      <c r="F32" s="4">
        <v>841130</v>
      </c>
      <c r="G32" s="4">
        <v>813522</v>
      </c>
      <c r="H32" s="4">
        <v>1523187</v>
      </c>
      <c r="I32" s="4">
        <v>813522</v>
      </c>
      <c r="J32" s="4">
        <v>821061</v>
      </c>
      <c r="K32" s="4">
        <v>1530726</v>
      </c>
      <c r="L32" s="4">
        <v>6343148</v>
      </c>
      <c r="M32" s="5">
        <v>6</v>
      </c>
      <c r="N32" s="8">
        <v>1057191</v>
      </c>
      <c r="O32" s="5">
        <f>IF(AND($N32&gt;='202102'!$E$2,$N32&lt;='202102'!$F$2),'202102'!$I$2,IF(AND($N32&gt;='202102'!$E$3,$N32&lt;='202102'!$F$3),'202102'!$I$3,IF(AND($N32&gt;='202102'!$E$4,$N32&lt;='202102'!$F$4),'202102'!$I$4,IF(AND($N32&gt;='202102'!$E$5,$N32&lt;='202102'!$F$5),'202102'!$I$5,0))))</f>
        <v>4</v>
      </c>
      <c r="P32" s="5">
        <f>IF(AND($N32&gt;='202102'!$E$2,$N32&lt;='202102'!$F$2),'202102'!$G$2,IF(AND($N32&gt;='202102'!$E$3,$N32&lt;='202102'!$F$3),'202102'!$G$3,IF(AND($N32&gt;='202102'!$E$4,$N32&lt;='202102'!$F$4),'202102'!$G$4,IF(AND($N32&gt;='202102'!$E$5,$N32&lt;='202102'!$F$5),'202102'!$G$5,0))))</f>
        <v>0</v>
      </c>
      <c r="Q32" s="5">
        <f>IF(AND($N32&gt;='202201'!$E$2,$N32&lt;='202201'!$F$2),'202201'!$I$2,IF(AND($N32&gt;='202201'!$E$3,$N32&lt;='202201'!$F$3),'202201'!$I$3,IF(AND($N32&gt;='202201'!$E$4,$N32&lt;='202201'!$F$4),'202201'!$I$4,IF(AND($N32&gt;='202201'!$E$5,$N32&lt;='202201'!$F$5),'202201'!$I$5,0))))</f>
        <v>4</v>
      </c>
      <c r="R32" s="5">
        <f>IF(AND($N32&gt;='202201'!$E$2,$N32&lt;='202201'!$F$2),'202201'!$G$2,IF(AND($N32&gt;='202201'!$E$3,$N32&lt;='202201'!$F$3),'202201'!$G$3,IF(AND($N32&gt;='202201'!$E$4,$N32&lt;='202201'!$F$4),'202201'!$G$4,IF(AND($N32&gt;='202201'!$E$5,$N32&lt;='202201'!$F$5),'202201'!$G$5,0))))</f>
        <v>0</v>
      </c>
      <c r="S32" s="5">
        <f>IF(AND($N32&gt;='202202'!$E$2,$N32&lt;='202202'!$F$2),'202202'!$I$2,IF(AND($N32&gt;='202202'!$E$3,$N32&lt;='202202'!$F$3),'202202'!$I$3,IF(AND($N32&gt;='202202'!$E$4,$N32&lt;='202202'!$F$4),'202202'!$I$4,IF(AND($N32&gt;='202202'!$E$5,$N32&lt;='202202'!$F$5),'202202'!$I$5,0))))</f>
        <v>4</v>
      </c>
      <c r="T32" s="5">
        <f>IF(AND($N32&gt;='202202'!$E$2,$N32&lt;='202202'!$F$2),'202202'!$G$2,IF(AND($N32&gt;='202202'!$E$3,$N32&lt;='202202'!$F$3),'202202'!$G$3,IF(AND($N32&gt;='202202'!$E$4,$N32&lt;='202202'!$F$4),'202202'!$G$4,IF(AND($N32&gt;='202202'!$E$5,$N32&lt;='202202'!$F$5),'202202'!$G$5,0))))</f>
        <v>0</v>
      </c>
    </row>
    <row r="33" spans="1:20" hidden="1" x14ac:dyDescent="0.25">
      <c r="A33" s="5" t="s">
        <v>3434</v>
      </c>
      <c r="B33" s="5">
        <v>7073046</v>
      </c>
      <c r="C33" s="5" t="s">
        <v>2390</v>
      </c>
      <c r="D33" s="5" t="s">
        <v>2154</v>
      </c>
      <c r="E33" s="5" t="s">
        <v>2155</v>
      </c>
      <c r="F33" s="4">
        <v>828575</v>
      </c>
      <c r="G33" s="4">
        <v>800981</v>
      </c>
      <c r="H33" s="4">
        <v>1546943</v>
      </c>
      <c r="I33" s="4">
        <v>809124</v>
      </c>
      <c r="J33" s="4">
        <v>809124</v>
      </c>
      <c r="K33" s="4">
        <v>1555086</v>
      </c>
      <c r="L33" s="4">
        <v>6349833</v>
      </c>
      <c r="M33" s="5">
        <v>6</v>
      </c>
      <c r="N33" s="8">
        <v>1058305</v>
      </c>
      <c r="O33" s="5">
        <f>IF(AND($N33&gt;='202102'!$E$2,$N33&lt;='202102'!$F$2),'202102'!$I$2,IF(AND($N33&gt;='202102'!$E$3,$N33&lt;='202102'!$F$3),'202102'!$I$3,IF(AND($N33&gt;='202102'!$E$4,$N33&lt;='202102'!$F$4),'202102'!$I$4,IF(AND($N33&gt;='202102'!$E$5,$N33&lt;='202102'!$F$5),'202102'!$I$5,0))))</f>
        <v>4</v>
      </c>
      <c r="P33" s="5">
        <f>IF(AND($N33&gt;='202102'!$E$2,$N33&lt;='202102'!$F$2),'202102'!$G$2,IF(AND($N33&gt;='202102'!$E$3,$N33&lt;='202102'!$F$3),'202102'!$G$3,IF(AND($N33&gt;='202102'!$E$4,$N33&lt;='202102'!$F$4),'202102'!$G$4,IF(AND($N33&gt;='202102'!$E$5,$N33&lt;='202102'!$F$5),'202102'!$G$5,0))))</f>
        <v>0</v>
      </c>
      <c r="Q33" s="5">
        <f>IF(AND($N33&gt;='202201'!$E$2,$N33&lt;='202201'!$F$2),'202201'!$I$2,IF(AND($N33&gt;='202201'!$E$3,$N33&lt;='202201'!$F$3),'202201'!$I$3,IF(AND($N33&gt;='202201'!$E$4,$N33&lt;='202201'!$F$4),'202201'!$I$4,IF(AND($N33&gt;='202201'!$E$5,$N33&lt;='202201'!$F$5),'202201'!$I$5,0))))</f>
        <v>4</v>
      </c>
      <c r="R33" s="5">
        <f>IF(AND($N33&gt;='202201'!$E$2,$N33&lt;='202201'!$F$2),'202201'!$G$2,IF(AND($N33&gt;='202201'!$E$3,$N33&lt;='202201'!$F$3),'202201'!$G$3,IF(AND($N33&gt;='202201'!$E$4,$N33&lt;='202201'!$F$4),'202201'!$G$4,IF(AND($N33&gt;='202201'!$E$5,$N33&lt;='202201'!$F$5),'202201'!$G$5,0))))</f>
        <v>0</v>
      </c>
      <c r="S33" s="5">
        <f>IF(AND($N33&gt;='202202'!$E$2,$N33&lt;='202202'!$F$2),'202202'!$I$2,IF(AND($N33&gt;='202202'!$E$3,$N33&lt;='202202'!$F$3),'202202'!$I$3,IF(AND($N33&gt;='202202'!$E$4,$N33&lt;='202202'!$F$4),'202202'!$I$4,IF(AND($N33&gt;='202202'!$E$5,$N33&lt;='202202'!$F$5),'202202'!$I$5,0))))</f>
        <v>4</v>
      </c>
      <c r="T33" s="5">
        <f>IF(AND($N33&gt;='202202'!$E$2,$N33&lt;='202202'!$F$2),'202202'!$G$2,IF(AND($N33&gt;='202202'!$E$3,$N33&lt;='202202'!$F$3),'202202'!$G$3,IF(AND($N33&gt;='202202'!$E$4,$N33&lt;='202202'!$F$4),'202202'!$G$4,IF(AND($N33&gt;='202202'!$E$5,$N33&lt;='202202'!$F$5),'202202'!$G$5,0))))</f>
        <v>0</v>
      </c>
    </row>
    <row r="34" spans="1:20" hidden="1" x14ac:dyDescent="0.25">
      <c r="A34" s="5" t="s">
        <v>3434</v>
      </c>
      <c r="B34" s="5">
        <v>7077689</v>
      </c>
      <c r="C34" s="5" t="s">
        <v>2391</v>
      </c>
      <c r="D34" s="5" t="s">
        <v>57</v>
      </c>
      <c r="E34" s="5" t="s">
        <v>58</v>
      </c>
      <c r="F34" s="4">
        <v>2165117</v>
      </c>
      <c r="G34" s="4">
        <v>2109654</v>
      </c>
      <c r="H34" s="4">
        <v>3673227</v>
      </c>
      <c r="I34" s="4">
        <v>2109654</v>
      </c>
      <c r="J34" s="4">
        <v>2109654</v>
      </c>
      <c r="K34" s="4">
        <v>3673227</v>
      </c>
      <c r="L34" s="4">
        <v>15840533</v>
      </c>
      <c r="M34" s="5">
        <v>6</v>
      </c>
      <c r="N34" s="8">
        <v>2640088</v>
      </c>
      <c r="O34" s="5">
        <f>IF(AND($N34&gt;='202102'!$E$2,$N34&lt;='202102'!$F$2),'202102'!$I$2,IF(AND($N34&gt;='202102'!$E$3,$N34&lt;='202102'!$F$3),'202102'!$I$3,IF(AND($N34&gt;='202102'!$E$4,$N34&lt;='202102'!$F$4),'202102'!$I$4,IF(AND($N34&gt;='202102'!$E$5,$N34&lt;='202102'!$F$5),'202102'!$I$5,0))))</f>
        <v>4</v>
      </c>
      <c r="P34" s="5">
        <f>IF(AND($N34&gt;='202102'!$E$2,$N34&lt;='202102'!$F$2),'202102'!$G$2,IF(AND($N34&gt;='202102'!$E$3,$N34&lt;='202102'!$F$3),'202102'!$G$3,IF(AND($N34&gt;='202102'!$E$4,$N34&lt;='202102'!$F$4),'202102'!$G$4,IF(AND($N34&gt;='202102'!$E$5,$N34&lt;='202102'!$F$5),'202102'!$G$5,0))))</f>
        <v>0</v>
      </c>
      <c r="Q34" s="5">
        <f>IF(AND($N34&gt;='202201'!$E$2,$N34&lt;='202201'!$F$2),'202201'!$I$2,IF(AND($N34&gt;='202201'!$E$3,$N34&lt;='202201'!$F$3),'202201'!$I$3,IF(AND($N34&gt;='202201'!$E$4,$N34&lt;='202201'!$F$4),'202201'!$I$4,IF(AND($N34&gt;='202201'!$E$5,$N34&lt;='202201'!$F$5),'202201'!$I$5,0))))</f>
        <v>4</v>
      </c>
      <c r="R34" s="5">
        <f>IF(AND($N34&gt;='202201'!$E$2,$N34&lt;='202201'!$F$2),'202201'!$G$2,IF(AND($N34&gt;='202201'!$E$3,$N34&lt;='202201'!$F$3),'202201'!$G$3,IF(AND($N34&gt;='202201'!$E$4,$N34&lt;='202201'!$F$4),'202201'!$G$4,IF(AND($N34&gt;='202201'!$E$5,$N34&lt;='202201'!$F$5),'202201'!$G$5,0))))</f>
        <v>0</v>
      </c>
      <c r="S34" s="5">
        <f>IF(AND($N34&gt;='202202'!$E$2,$N34&lt;='202202'!$F$2),'202202'!$I$2,IF(AND($N34&gt;='202202'!$E$3,$N34&lt;='202202'!$F$3),'202202'!$I$3,IF(AND($N34&gt;='202202'!$E$4,$N34&lt;='202202'!$F$4),'202202'!$I$4,IF(AND($N34&gt;='202202'!$E$5,$N34&lt;='202202'!$F$5),'202202'!$I$5,0))))</f>
        <v>4</v>
      </c>
      <c r="T34" s="5">
        <f>IF(AND($N34&gt;='202202'!$E$2,$N34&lt;='202202'!$F$2),'202202'!$G$2,IF(AND($N34&gt;='202202'!$E$3,$N34&lt;='202202'!$F$3),'202202'!$G$3,IF(AND($N34&gt;='202202'!$E$4,$N34&lt;='202202'!$F$4),'202202'!$G$4,IF(AND($N34&gt;='202202'!$E$5,$N34&lt;='202202'!$F$5),'202202'!$G$5,0))))</f>
        <v>0</v>
      </c>
    </row>
    <row r="35" spans="1:20" hidden="1" x14ac:dyDescent="0.25">
      <c r="A35" s="5" t="s">
        <v>3434</v>
      </c>
      <c r="B35" s="5">
        <v>7086238</v>
      </c>
      <c r="C35" s="5" t="s">
        <v>3457</v>
      </c>
      <c r="D35" s="5" t="s">
        <v>59</v>
      </c>
      <c r="E35" s="5" t="s">
        <v>60</v>
      </c>
      <c r="F35" s="4">
        <v>0</v>
      </c>
      <c r="G35" s="4">
        <v>0</v>
      </c>
      <c r="H35" s="4">
        <v>0</v>
      </c>
      <c r="I35" s="4">
        <v>955405</v>
      </c>
      <c r="J35" s="4">
        <v>955405</v>
      </c>
      <c r="K35" s="4">
        <v>955405</v>
      </c>
      <c r="L35" s="4">
        <v>2866215</v>
      </c>
      <c r="M35" s="5">
        <v>3</v>
      </c>
      <c r="N35" s="8">
        <v>955405</v>
      </c>
      <c r="O35" s="5">
        <f>IF(AND($N35&gt;='202102'!$E$2,$N35&lt;='202102'!$F$2),'202102'!$I$2,IF(AND($N35&gt;='202102'!$E$3,$N35&lt;='202102'!$F$3),'202102'!$I$3,IF(AND($N35&gt;='202102'!$E$4,$N35&lt;='202102'!$F$4),'202102'!$I$4,IF(AND($N35&gt;='202102'!$E$5,$N35&lt;='202102'!$F$5),'202102'!$I$5,0))))</f>
        <v>4</v>
      </c>
      <c r="P35" s="5">
        <f>IF(AND($N35&gt;='202102'!$E$2,$N35&lt;='202102'!$F$2),'202102'!$G$2,IF(AND($N35&gt;='202102'!$E$3,$N35&lt;='202102'!$F$3),'202102'!$G$3,IF(AND($N35&gt;='202102'!$E$4,$N35&lt;='202102'!$F$4),'202102'!$G$4,IF(AND($N35&gt;='202102'!$E$5,$N35&lt;='202102'!$F$5),'202102'!$G$5,0))))</f>
        <v>0</v>
      </c>
      <c r="Q35" s="5">
        <f>IF(AND($N35&gt;='202201'!$E$2,$N35&lt;='202201'!$F$2),'202201'!$I$2,IF(AND($N35&gt;='202201'!$E$3,$N35&lt;='202201'!$F$3),'202201'!$I$3,IF(AND($N35&gt;='202201'!$E$4,$N35&lt;='202201'!$F$4),'202201'!$I$4,IF(AND($N35&gt;='202201'!$E$5,$N35&lt;='202201'!$F$5),'202201'!$I$5,0))))</f>
        <v>4</v>
      </c>
      <c r="R35" s="5">
        <f>IF(AND($N35&gt;='202201'!$E$2,$N35&lt;='202201'!$F$2),'202201'!$G$2,IF(AND($N35&gt;='202201'!$E$3,$N35&lt;='202201'!$F$3),'202201'!$G$3,IF(AND($N35&gt;='202201'!$E$4,$N35&lt;='202201'!$F$4),'202201'!$G$4,IF(AND($N35&gt;='202201'!$E$5,$N35&lt;='202201'!$F$5),'202201'!$G$5,0))))</f>
        <v>0</v>
      </c>
      <c r="S35" s="5">
        <f>IF(AND($N35&gt;='202202'!$E$2,$N35&lt;='202202'!$F$2),'202202'!$I$2,IF(AND($N35&gt;='202202'!$E$3,$N35&lt;='202202'!$F$3),'202202'!$I$3,IF(AND($N35&gt;='202202'!$E$4,$N35&lt;='202202'!$F$4),'202202'!$I$4,IF(AND($N35&gt;='202202'!$E$5,$N35&lt;='202202'!$F$5),'202202'!$I$5,0))))</f>
        <v>4</v>
      </c>
      <c r="T35" s="5">
        <f>IF(AND($N35&gt;='202202'!$E$2,$N35&lt;='202202'!$F$2),'202202'!$G$2,IF(AND($N35&gt;='202202'!$E$3,$N35&lt;='202202'!$F$3),'202202'!$G$3,IF(AND($N35&gt;='202202'!$E$4,$N35&lt;='202202'!$F$4),'202202'!$G$4,IF(AND($N35&gt;='202202'!$E$5,$N35&lt;='202202'!$F$5),'202202'!$G$5,0))))</f>
        <v>0</v>
      </c>
    </row>
    <row r="36" spans="1:20" hidden="1" x14ac:dyDescent="0.25">
      <c r="A36" s="5" t="s">
        <v>3434</v>
      </c>
      <c r="B36" s="5">
        <v>7093534</v>
      </c>
      <c r="C36" s="5" t="s">
        <v>2392</v>
      </c>
      <c r="D36" s="5" t="s">
        <v>2393</v>
      </c>
      <c r="E36" s="5" t="s">
        <v>2394</v>
      </c>
      <c r="F36" s="4">
        <v>3050495</v>
      </c>
      <c r="G36" s="4">
        <v>2952402</v>
      </c>
      <c r="H36" s="4">
        <v>5295137</v>
      </c>
      <c r="I36" s="4">
        <v>2952402</v>
      </c>
      <c r="J36" s="4">
        <v>2952402</v>
      </c>
      <c r="K36" s="4">
        <v>5295137</v>
      </c>
      <c r="L36" s="4">
        <v>22497975</v>
      </c>
      <c r="M36" s="5">
        <v>6</v>
      </c>
      <c r="N36" s="8">
        <v>3749662</v>
      </c>
      <c r="O36" s="5">
        <f>IF(AND($N36&gt;='202102'!$E$2,$N36&lt;='202102'!$F$2),'202102'!$I$2,IF(AND($N36&gt;='202102'!$E$3,$N36&lt;='202102'!$F$3),'202102'!$I$3,IF(AND($N36&gt;='202102'!$E$4,$N36&lt;='202102'!$F$4),'202102'!$I$4,IF(AND($N36&gt;='202102'!$E$5,$N36&lt;='202102'!$F$5),'202102'!$I$5,0))))</f>
        <v>4</v>
      </c>
      <c r="P36" s="5">
        <f>IF(AND($N36&gt;='202102'!$E$2,$N36&lt;='202102'!$F$2),'202102'!$G$2,IF(AND($N36&gt;='202102'!$E$3,$N36&lt;='202102'!$F$3),'202102'!$G$3,IF(AND($N36&gt;='202102'!$E$4,$N36&lt;='202102'!$F$4),'202102'!$G$4,IF(AND($N36&gt;='202102'!$E$5,$N36&lt;='202102'!$F$5),'202102'!$G$5,0))))</f>
        <v>0</v>
      </c>
      <c r="Q36" s="5">
        <f>IF(AND($N36&gt;='202201'!$E$2,$N36&lt;='202201'!$F$2),'202201'!$I$2,IF(AND($N36&gt;='202201'!$E$3,$N36&lt;='202201'!$F$3),'202201'!$I$3,IF(AND($N36&gt;='202201'!$E$4,$N36&lt;='202201'!$F$4),'202201'!$I$4,IF(AND($N36&gt;='202201'!$E$5,$N36&lt;='202201'!$F$5),'202201'!$I$5,0))))</f>
        <v>4</v>
      </c>
      <c r="R36" s="5">
        <f>IF(AND($N36&gt;='202201'!$E$2,$N36&lt;='202201'!$F$2),'202201'!$G$2,IF(AND($N36&gt;='202201'!$E$3,$N36&lt;='202201'!$F$3),'202201'!$G$3,IF(AND($N36&gt;='202201'!$E$4,$N36&lt;='202201'!$F$4),'202201'!$G$4,IF(AND($N36&gt;='202201'!$E$5,$N36&lt;='202201'!$F$5),'202201'!$G$5,0))))</f>
        <v>0</v>
      </c>
      <c r="S36" s="5">
        <f>IF(AND($N36&gt;='202202'!$E$2,$N36&lt;='202202'!$F$2),'202202'!$I$2,IF(AND($N36&gt;='202202'!$E$3,$N36&lt;='202202'!$F$3),'202202'!$I$3,IF(AND($N36&gt;='202202'!$E$4,$N36&lt;='202202'!$F$4),'202202'!$I$4,IF(AND($N36&gt;='202202'!$E$5,$N36&lt;='202202'!$F$5),'202202'!$I$5,0))))</f>
        <v>4</v>
      </c>
      <c r="T36" s="5">
        <f>IF(AND($N36&gt;='202202'!$E$2,$N36&lt;='202202'!$F$2),'202202'!$G$2,IF(AND($N36&gt;='202202'!$E$3,$N36&lt;='202202'!$F$3),'202202'!$G$3,IF(AND($N36&gt;='202202'!$E$4,$N36&lt;='202202'!$F$4),'202202'!$G$4,IF(AND($N36&gt;='202202'!$E$5,$N36&lt;='202202'!$F$5),'202202'!$G$5,0))))</f>
        <v>0</v>
      </c>
    </row>
    <row r="37" spans="1:20" hidden="1" x14ac:dyDescent="0.25">
      <c r="A37" s="5" t="s">
        <v>3434</v>
      </c>
      <c r="B37" s="5">
        <v>7108144</v>
      </c>
      <c r="C37" s="5" t="s">
        <v>2396</v>
      </c>
      <c r="D37" s="5" t="s">
        <v>2156</v>
      </c>
      <c r="E37" s="5" t="s">
        <v>2157</v>
      </c>
      <c r="F37" s="4">
        <v>3002666</v>
      </c>
      <c r="G37" s="4">
        <v>2924336</v>
      </c>
      <c r="H37" s="4">
        <v>5006861</v>
      </c>
      <c r="I37" s="4">
        <v>2924336</v>
      </c>
      <c r="J37" s="4">
        <v>2924336</v>
      </c>
      <c r="K37" s="4">
        <v>5006861</v>
      </c>
      <c r="L37" s="4">
        <v>21789396</v>
      </c>
      <c r="M37" s="5">
        <v>6</v>
      </c>
      <c r="N37" s="8">
        <v>3631566</v>
      </c>
      <c r="O37" s="5">
        <f>IF(AND($N37&gt;='202102'!$E$2,$N37&lt;='202102'!$F$2),'202102'!$I$2,IF(AND($N37&gt;='202102'!$E$3,$N37&lt;='202102'!$F$3),'202102'!$I$3,IF(AND($N37&gt;='202102'!$E$4,$N37&lt;='202102'!$F$4),'202102'!$I$4,IF(AND($N37&gt;='202102'!$E$5,$N37&lt;='202102'!$F$5),'202102'!$I$5,0))))</f>
        <v>4</v>
      </c>
      <c r="P37" s="5">
        <f>IF(AND($N37&gt;='202102'!$E$2,$N37&lt;='202102'!$F$2),'202102'!$G$2,IF(AND($N37&gt;='202102'!$E$3,$N37&lt;='202102'!$F$3),'202102'!$G$3,IF(AND($N37&gt;='202102'!$E$4,$N37&lt;='202102'!$F$4),'202102'!$G$4,IF(AND($N37&gt;='202102'!$E$5,$N37&lt;='202102'!$F$5),'202102'!$G$5,0))))</f>
        <v>0</v>
      </c>
      <c r="Q37" s="5">
        <f>IF(AND($N37&gt;='202201'!$E$2,$N37&lt;='202201'!$F$2),'202201'!$I$2,IF(AND($N37&gt;='202201'!$E$3,$N37&lt;='202201'!$F$3),'202201'!$I$3,IF(AND($N37&gt;='202201'!$E$4,$N37&lt;='202201'!$F$4),'202201'!$I$4,IF(AND($N37&gt;='202201'!$E$5,$N37&lt;='202201'!$F$5),'202201'!$I$5,0))))</f>
        <v>4</v>
      </c>
      <c r="R37" s="5">
        <f>IF(AND($N37&gt;='202201'!$E$2,$N37&lt;='202201'!$F$2),'202201'!$G$2,IF(AND($N37&gt;='202201'!$E$3,$N37&lt;='202201'!$F$3),'202201'!$G$3,IF(AND($N37&gt;='202201'!$E$4,$N37&lt;='202201'!$F$4),'202201'!$G$4,IF(AND($N37&gt;='202201'!$E$5,$N37&lt;='202201'!$F$5),'202201'!$G$5,0))))</f>
        <v>0</v>
      </c>
      <c r="S37" s="5">
        <f>IF(AND($N37&gt;='202202'!$E$2,$N37&lt;='202202'!$F$2),'202202'!$I$2,IF(AND($N37&gt;='202202'!$E$3,$N37&lt;='202202'!$F$3),'202202'!$I$3,IF(AND($N37&gt;='202202'!$E$4,$N37&lt;='202202'!$F$4),'202202'!$I$4,IF(AND($N37&gt;='202202'!$E$5,$N37&lt;='202202'!$F$5),'202202'!$I$5,0))))</f>
        <v>4</v>
      </c>
      <c r="T37" s="5">
        <f>IF(AND($N37&gt;='202202'!$E$2,$N37&lt;='202202'!$F$2),'202202'!$G$2,IF(AND($N37&gt;='202202'!$E$3,$N37&lt;='202202'!$F$3),'202202'!$G$3,IF(AND($N37&gt;='202202'!$E$4,$N37&lt;='202202'!$F$4),'202202'!$G$4,IF(AND($N37&gt;='202202'!$E$5,$N37&lt;='202202'!$F$5),'202202'!$G$5,0))))</f>
        <v>0</v>
      </c>
    </row>
    <row r="38" spans="1:20" hidden="1" x14ac:dyDescent="0.25">
      <c r="A38" s="5" t="s">
        <v>3434</v>
      </c>
      <c r="B38" s="5">
        <v>7137481</v>
      </c>
      <c r="C38" s="5" t="s">
        <v>3458</v>
      </c>
      <c r="D38" s="5" t="s">
        <v>3459</v>
      </c>
      <c r="E38" s="5" t="s">
        <v>3460</v>
      </c>
      <c r="F38" s="4">
        <v>0</v>
      </c>
      <c r="G38" s="4">
        <v>0</v>
      </c>
      <c r="H38" s="4">
        <v>0</v>
      </c>
      <c r="I38" s="4">
        <v>2144984</v>
      </c>
      <c r="J38" s="4">
        <v>2144984</v>
      </c>
      <c r="K38" s="4">
        <v>2144984</v>
      </c>
      <c r="L38" s="4">
        <v>6434952</v>
      </c>
      <c r="M38" s="5">
        <v>3</v>
      </c>
      <c r="N38" s="8">
        <v>2144984</v>
      </c>
      <c r="O38" s="5">
        <f>IF(AND($N38&gt;='202102'!$E$2,$N38&lt;='202102'!$F$2),'202102'!$I$2,IF(AND($N38&gt;='202102'!$E$3,$N38&lt;='202102'!$F$3),'202102'!$I$3,IF(AND($N38&gt;='202102'!$E$4,$N38&lt;='202102'!$F$4),'202102'!$I$4,IF(AND($N38&gt;='202102'!$E$5,$N38&lt;='202102'!$F$5),'202102'!$I$5,0))))</f>
        <v>4</v>
      </c>
      <c r="P38" s="5">
        <f>IF(AND($N38&gt;='202102'!$E$2,$N38&lt;='202102'!$F$2),'202102'!$G$2,IF(AND($N38&gt;='202102'!$E$3,$N38&lt;='202102'!$F$3),'202102'!$G$3,IF(AND($N38&gt;='202102'!$E$4,$N38&lt;='202102'!$F$4),'202102'!$G$4,IF(AND($N38&gt;='202102'!$E$5,$N38&lt;='202102'!$F$5),'202102'!$G$5,0))))</f>
        <v>0</v>
      </c>
      <c r="Q38" s="5">
        <f>IF(AND($N38&gt;='202201'!$E$2,$N38&lt;='202201'!$F$2),'202201'!$I$2,IF(AND($N38&gt;='202201'!$E$3,$N38&lt;='202201'!$F$3),'202201'!$I$3,IF(AND($N38&gt;='202201'!$E$4,$N38&lt;='202201'!$F$4),'202201'!$I$4,IF(AND($N38&gt;='202201'!$E$5,$N38&lt;='202201'!$F$5),'202201'!$I$5,0))))</f>
        <v>4</v>
      </c>
      <c r="R38" s="5">
        <f>IF(AND($N38&gt;='202201'!$E$2,$N38&lt;='202201'!$F$2),'202201'!$G$2,IF(AND($N38&gt;='202201'!$E$3,$N38&lt;='202201'!$F$3),'202201'!$G$3,IF(AND($N38&gt;='202201'!$E$4,$N38&lt;='202201'!$F$4),'202201'!$G$4,IF(AND($N38&gt;='202201'!$E$5,$N38&lt;='202201'!$F$5),'202201'!$G$5,0))))</f>
        <v>0</v>
      </c>
      <c r="S38" s="5">
        <f>IF(AND($N38&gt;='202202'!$E$2,$N38&lt;='202202'!$F$2),'202202'!$I$2,IF(AND($N38&gt;='202202'!$E$3,$N38&lt;='202202'!$F$3),'202202'!$I$3,IF(AND($N38&gt;='202202'!$E$4,$N38&lt;='202202'!$F$4),'202202'!$I$4,IF(AND($N38&gt;='202202'!$E$5,$N38&lt;='202202'!$F$5),'202202'!$I$5,0))))</f>
        <v>4</v>
      </c>
      <c r="T38" s="5">
        <f>IF(AND($N38&gt;='202202'!$E$2,$N38&lt;='202202'!$F$2),'202202'!$G$2,IF(AND($N38&gt;='202202'!$E$3,$N38&lt;='202202'!$F$3),'202202'!$G$3,IF(AND($N38&gt;='202202'!$E$4,$N38&lt;='202202'!$F$4),'202202'!$G$4,IF(AND($N38&gt;='202202'!$E$5,$N38&lt;='202202'!$F$5),'202202'!$G$5,0))))</f>
        <v>0</v>
      </c>
    </row>
    <row r="39" spans="1:20" hidden="1" x14ac:dyDescent="0.25">
      <c r="A39" s="5" t="s">
        <v>3434</v>
      </c>
      <c r="B39" s="5">
        <v>7159683</v>
      </c>
      <c r="C39" s="5" t="s">
        <v>2397</v>
      </c>
      <c r="D39" s="5" t="s">
        <v>63</v>
      </c>
      <c r="E39" s="5" t="s">
        <v>64</v>
      </c>
      <c r="F39" s="4">
        <v>960018</v>
      </c>
      <c r="G39" s="4">
        <v>930949</v>
      </c>
      <c r="H39" s="4">
        <v>1812664</v>
      </c>
      <c r="I39" s="4">
        <v>930949</v>
      </c>
      <c r="J39" s="4">
        <v>930949</v>
      </c>
      <c r="K39" s="4">
        <v>1812663</v>
      </c>
      <c r="L39" s="4">
        <v>7378192</v>
      </c>
      <c r="M39" s="5">
        <v>6</v>
      </c>
      <c r="N39" s="8">
        <v>1229698</v>
      </c>
      <c r="O39" s="5">
        <f>IF(AND($N39&gt;='202102'!$E$2,$N39&lt;='202102'!$F$2),'202102'!$I$2,IF(AND($N39&gt;='202102'!$E$3,$N39&lt;='202102'!$F$3),'202102'!$I$3,IF(AND($N39&gt;='202102'!$E$4,$N39&lt;='202102'!$F$4),'202102'!$I$4,IF(AND($N39&gt;='202102'!$E$5,$N39&lt;='202102'!$F$5),'202102'!$I$5,0))))</f>
        <v>4</v>
      </c>
      <c r="P39" s="5">
        <f>IF(AND($N39&gt;='202102'!$E$2,$N39&lt;='202102'!$F$2),'202102'!$G$2,IF(AND($N39&gt;='202102'!$E$3,$N39&lt;='202102'!$F$3),'202102'!$G$3,IF(AND($N39&gt;='202102'!$E$4,$N39&lt;='202102'!$F$4),'202102'!$G$4,IF(AND($N39&gt;='202102'!$E$5,$N39&lt;='202102'!$F$5),'202102'!$G$5,0))))</f>
        <v>0</v>
      </c>
      <c r="Q39" s="5">
        <f>IF(AND($N39&gt;='202201'!$E$2,$N39&lt;='202201'!$F$2),'202201'!$I$2,IF(AND($N39&gt;='202201'!$E$3,$N39&lt;='202201'!$F$3),'202201'!$I$3,IF(AND($N39&gt;='202201'!$E$4,$N39&lt;='202201'!$F$4),'202201'!$I$4,IF(AND($N39&gt;='202201'!$E$5,$N39&lt;='202201'!$F$5),'202201'!$I$5,0))))</f>
        <v>4</v>
      </c>
      <c r="R39" s="5">
        <f>IF(AND($N39&gt;='202201'!$E$2,$N39&lt;='202201'!$F$2),'202201'!$G$2,IF(AND($N39&gt;='202201'!$E$3,$N39&lt;='202201'!$F$3),'202201'!$G$3,IF(AND($N39&gt;='202201'!$E$4,$N39&lt;='202201'!$F$4),'202201'!$G$4,IF(AND($N39&gt;='202201'!$E$5,$N39&lt;='202201'!$F$5),'202201'!$G$5,0))))</f>
        <v>0</v>
      </c>
      <c r="S39" s="5">
        <f>IF(AND($N39&gt;='202202'!$E$2,$N39&lt;='202202'!$F$2),'202202'!$I$2,IF(AND($N39&gt;='202202'!$E$3,$N39&lt;='202202'!$F$3),'202202'!$I$3,IF(AND($N39&gt;='202202'!$E$4,$N39&lt;='202202'!$F$4),'202202'!$I$4,IF(AND($N39&gt;='202202'!$E$5,$N39&lt;='202202'!$F$5),'202202'!$I$5,0))))</f>
        <v>4</v>
      </c>
      <c r="T39" s="5">
        <f>IF(AND($N39&gt;='202202'!$E$2,$N39&lt;='202202'!$F$2),'202202'!$G$2,IF(AND($N39&gt;='202202'!$E$3,$N39&lt;='202202'!$F$3),'202202'!$G$3,IF(AND($N39&gt;='202202'!$E$4,$N39&lt;='202202'!$F$4),'202202'!$G$4,IF(AND($N39&gt;='202202'!$E$5,$N39&lt;='202202'!$F$5),'202202'!$G$5,0))))</f>
        <v>0</v>
      </c>
    </row>
    <row r="40" spans="1:20" hidden="1" x14ac:dyDescent="0.25">
      <c r="A40" s="5" t="s">
        <v>3434</v>
      </c>
      <c r="B40" s="5">
        <v>7179865</v>
      </c>
      <c r="C40" s="5" t="s">
        <v>2398</v>
      </c>
      <c r="D40" s="5" t="s">
        <v>65</v>
      </c>
      <c r="E40" s="5" t="s">
        <v>66</v>
      </c>
      <c r="F40" s="4">
        <v>764526</v>
      </c>
      <c r="G40" s="4">
        <v>739175</v>
      </c>
      <c r="H40" s="4">
        <v>1414532</v>
      </c>
      <c r="I40" s="4">
        <v>739175</v>
      </c>
      <c r="J40" s="4">
        <v>739175</v>
      </c>
      <c r="K40" s="4">
        <v>1414532</v>
      </c>
      <c r="L40" s="4">
        <v>5811115</v>
      </c>
      <c r="M40" s="5">
        <v>6</v>
      </c>
      <c r="N40" s="8">
        <v>968519</v>
      </c>
      <c r="O40" s="5">
        <f>IF(AND($N40&gt;='202102'!$E$2,$N40&lt;='202102'!$F$2),'202102'!$I$2,IF(AND($N40&gt;='202102'!$E$3,$N40&lt;='202102'!$F$3),'202102'!$I$3,IF(AND($N40&gt;='202102'!$E$4,$N40&lt;='202102'!$F$4),'202102'!$I$4,IF(AND($N40&gt;='202102'!$E$5,$N40&lt;='202102'!$F$5),'202102'!$I$5,0))))</f>
        <v>4</v>
      </c>
      <c r="P40" s="5">
        <f>IF(AND($N40&gt;='202102'!$E$2,$N40&lt;='202102'!$F$2),'202102'!$G$2,IF(AND($N40&gt;='202102'!$E$3,$N40&lt;='202102'!$F$3),'202102'!$G$3,IF(AND($N40&gt;='202102'!$E$4,$N40&lt;='202102'!$F$4),'202102'!$G$4,IF(AND($N40&gt;='202102'!$E$5,$N40&lt;='202102'!$F$5),'202102'!$G$5,0))))</f>
        <v>0</v>
      </c>
      <c r="Q40" s="5">
        <f>IF(AND($N40&gt;='202201'!$E$2,$N40&lt;='202201'!$F$2),'202201'!$I$2,IF(AND($N40&gt;='202201'!$E$3,$N40&lt;='202201'!$F$3),'202201'!$I$3,IF(AND($N40&gt;='202201'!$E$4,$N40&lt;='202201'!$F$4),'202201'!$I$4,IF(AND($N40&gt;='202201'!$E$5,$N40&lt;='202201'!$F$5),'202201'!$I$5,0))))</f>
        <v>4</v>
      </c>
      <c r="R40" s="5">
        <f>IF(AND($N40&gt;='202201'!$E$2,$N40&lt;='202201'!$F$2),'202201'!$G$2,IF(AND($N40&gt;='202201'!$E$3,$N40&lt;='202201'!$F$3),'202201'!$G$3,IF(AND($N40&gt;='202201'!$E$4,$N40&lt;='202201'!$F$4),'202201'!$G$4,IF(AND($N40&gt;='202201'!$E$5,$N40&lt;='202201'!$F$5),'202201'!$G$5,0))))</f>
        <v>0</v>
      </c>
      <c r="S40" s="5">
        <f>IF(AND($N40&gt;='202202'!$E$2,$N40&lt;='202202'!$F$2),'202202'!$I$2,IF(AND($N40&gt;='202202'!$E$3,$N40&lt;='202202'!$F$3),'202202'!$I$3,IF(AND($N40&gt;='202202'!$E$4,$N40&lt;='202202'!$F$4),'202202'!$I$4,IF(AND($N40&gt;='202202'!$E$5,$N40&lt;='202202'!$F$5),'202202'!$I$5,0))))</f>
        <v>4</v>
      </c>
      <c r="T40" s="5">
        <f>IF(AND($N40&gt;='202202'!$E$2,$N40&lt;='202202'!$F$2),'202202'!$G$2,IF(AND($N40&gt;='202202'!$E$3,$N40&lt;='202202'!$F$3),'202202'!$G$3,IF(AND($N40&gt;='202202'!$E$4,$N40&lt;='202202'!$F$4),'202202'!$G$4,IF(AND($N40&gt;='202202'!$E$5,$N40&lt;='202202'!$F$5),'202202'!$G$5,0))))</f>
        <v>0</v>
      </c>
    </row>
    <row r="41" spans="1:20" hidden="1" x14ac:dyDescent="0.25">
      <c r="A41" s="5" t="s">
        <v>3434</v>
      </c>
      <c r="B41" s="5">
        <v>7194520</v>
      </c>
      <c r="C41" s="5" t="s">
        <v>2399</v>
      </c>
      <c r="D41" s="5" t="s">
        <v>67</v>
      </c>
      <c r="E41" s="5" t="s">
        <v>68</v>
      </c>
      <c r="F41" s="4">
        <v>828575</v>
      </c>
      <c r="G41" s="4">
        <v>800981</v>
      </c>
      <c r="H41" s="4">
        <v>1546943</v>
      </c>
      <c r="I41" s="4">
        <v>800981</v>
      </c>
      <c r="J41" s="4">
        <v>800981</v>
      </c>
      <c r="K41" s="4">
        <v>1546943</v>
      </c>
      <c r="L41" s="4">
        <v>6325404</v>
      </c>
      <c r="M41" s="5">
        <v>6</v>
      </c>
      <c r="N41" s="8">
        <v>1054234</v>
      </c>
      <c r="O41" s="5">
        <f>IF(AND($N41&gt;='202102'!$E$2,$N41&lt;='202102'!$F$2),'202102'!$I$2,IF(AND($N41&gt;='202102'!$E$3,$N41&lt;='202102'!$F$3),'202102'!$I$3,IF(AND($N41&gt;='202102'!$E$4,$N41&lt;='202102'!$F$4),'202102'!$I$4,IF(AND($N41&gt;='202102'!$E$5,$N41&lt;='202102'!$F$5),'202102'!$I$5,0))))</f>
        <v>4</v>
      </c>
      <c r="P41" s="5">
        <f>IF(AND($N41&gt;='202102'!$E$2,$N41&lt;='202102'!$F$2),'202102'!$G$2,IF(AND($N41&gt;='202102'!$E$3,$N41&lt;='202102'!$F$3),'202102'!$G$3,IF(AND($N41&gt;='202102'!$E$4,$N41&lt;='202102'!$F$4),'202102'!$G$4,IF(AND($N41&gt;='202102'!$E$5,$N41&lt;='202102'!$F$5),'202102'!$G$5,0))))</f>
        <v>0</v>
      </c>
      <c r="Q41" s="5">
        <f>IF(AND($N41&gt;='202201'!$E$2,$N41&lt;='202201'!$F$2),'202201'!$I$2,IF(AND($N41&gt;='202201'!$E$3,$N41&lt;='202201'!$F$3),'202201'!$I$3,IF(AND($N41&gt;='202201'!$E$4,$N41&lt;='202201'!$F$4),'202201'!$I$4,IF(AND($N41&gt;='202201'!$E$5,$N41&lt;='202201'!$F$5),'202201'!$I$5,0))))</f>
        <v>4</v>
      </c>
      <c r="R41" s="5">
        <f>IF(AND($N41&gt;='202201'!$E$2,$N41&lt;='202201'!$F$2),'202201'!$G$2,IF(AND($N41&gt;='202201'!$E$3,$N41&lt;='202201'!$F$3),'202201'!$G$3,IF(AND($N41&gt;='202201'!$E$4,$N41&lt;='202201'!$F$4),'202201'!$G$4,IF(AND($N41&gt;='202201'!$E$5,$N41&lt;='202201'!$F$5),'202201'!$G$5,0))))</f>
        <v>0</v>
      </c>
      <c r="S41" s="5">
        <f>IF(AND($N41&gt;='202202'!$E$2,$N41&lt;='202202'!$F$2),'202202'!$I$2,IF(AND($N41&gt;='202202'!$E$3,$N41&lt;='202202'!$F$3),'202202'!$I$3,IF(AND($N41&gt;='202202'!$E$4,$N41&lt;='202202'!$F$4),'202202'!$I$4,IF(AND($N41&gt;='202202'!$E$5,$N41&lt;='202202'!$F$5),'202202'!$I$5,0))))</f>
        <v>4</v>
      </c>
      <c r="T41" s="5">
        <f>IF(AND($N41&gt;='202202'!$E$2,$N41&lt;='202202'!$F$2),'202202'!$G$2,IF(AND($N41&gt;='202202'!$E$3,$N41&lt;='202202'!$F$3),'202202'!$G$3,IF(AND($N41&gt;='202202'!$E$4,$N41&lt;='202202'!$F$4),'202202'!$G$4,IF(AND($N41&gt;='202202'!$E$5,$N41&lt;='202202'!$F$5),'202202'!$G$5,0))))</f>
        <v>0</v>
      </c>
    </row>
    <row r="42" spans="1:20" hidden="1" x14ac:dyDescent="0.25">
      <c r="A42" s="5" t="s">
        <v>3434</v>
      </c>
      <c r="B42" s="5">
        <v>7199880</v>
      </c>
      <c r="C42" s="5" t="s">
        <v>2400</v>
      </c>
      <c r="D42" s="5" t="s">
        <v>69</v>
      </c>
      <c r="E42" s="5" t="s">
        <v>70</v>
      </c>
      <c r="F42" s="4">
        <v>1862502</v>
      </c>
      <c r="G42" s="4">
        <v>1814791</v>
      </c>
      <c r="H42" s="4">
        <v>3128032</v>
      </c>
      <c r="I42" s="4">
        <v>1814791</v>
      </c>
      <c r="J42" s="4">
        <v>1814791</v>
      </c>
      <c r="K42" s="4">
        <v>3128032</v>
      </c>
      <c r="L42" s="4">
        <v>13562939</v>
      </c>
      <c r="M42" s="5">
        <v>6</v>
      </c>
      <c r="N42" s="8">
        <v>2260489</v>
      </c>
      <c r="O42" s="5">
        <f>IF(AND($N42&gt;='202102'!$E$2,$N42&lt;='202102'!$F$2),'202102'!$I$2,IF(AND($N42&gt;='202102'!$E$3,$N42&lt;='202102'!$F$3),'202102'!$I$3,IF(AND($N42&gt;='202102'!$E$4,$N42&lt;='202102'!$F$4),'202102'!$I$4,IF(AND($N42&gt;='202102'!$E$5,$N42&lt;='202102'!$F$5),'202102'!$I$5,0))))</f>
        <v>4</v>
      </c>
      <c r="P42" s="5">
        <f>IF(AND($N42&gt;='202102'!$E$2,$N42&lt;='202102'!$F$2),'202102'!$G$2,IF(AND($N42&gt;='202102'!$E$3,$N42&lt;='202102'!$F$3),'202102'!$G$3,IF(AND($N42&gt;='202102'!$E$4,$N42&lt;='202102'!$F$4),'202102'!$G$4,IF(AND($N42&gt;='202102'!$E$5,$N42&lt;='202102'!$F$5),'202102'!$G$5,0))))</f>
        <v>0</v>
      </c>
      <c r="Q42" s="5">
        <f>IF(AND($N42&gt;='202201'!$E$2,$N42&lt;='202201'!$F$2),'202201'!$I$2,IF(AND($N42&gt;='202201'!$E$3,$N42&lt;='202201'!$F$3),'202201'!$I$3,IF(AND($N42&gt;='202201'!$E$4,$N42&lt;='202201'!$F$4),'202201'!$I$4,IF(AND($N42&gt;='202201'!$E$5,$N42&lt;='202201'!$F$5),'202201'!$I$5,0))))</f>
        <v>4</v>
      </c>
      <c r="R42" s="5">
        <f>IF(AND($N42&gt;='202201'!$E$2,$N42&lt;='202201'!$F$2),'202201'!$G$2,IF(AND($N42&gt;='202201'!$E$3,$N42&lt;='202201'!$F$3),'202201'!$G$3,IF(AND($N42&gt;='202201'!$E$4,$N42&lt;='202201'!$F$4),'202201'!$G$4,IF(AND($N42&gt;='202201'!$E$5,$N42&lt;='202201'!$F$5),'202201'!$G$5,0))))</f>
        <v>0</v>
      </c>
      <c r="S42" s="5">
        <f>IF(AND($N42&gt;='202202'!$E$2,$N42&lt;='202202'!$F$2),'202202'!$I$2,IF(AND($N42&gt;='202202'!$E$3,$N42&lt;='202202'!$F$3),'202202'!$I$3,IF(AND($N42&gt;='202202'!$E$4,$N42&lt;='202202'!$F$4),'202202'!$I$4,IF(AND($N42&gt;='202202'!$E$5,$N42&lt;='202202'!$F$5),'202202'!$I$5,0))))</f>
        <v>4</v>
      </c>
      <c r="T42" s="5">
        <f>IF(AND($N42&gt;='202202'!$E$2,$N42&lt;='202202'!$F$2),'202202'!$G$2,IF(AND($N42&gt;='202202'!$E$3,$N42&lt;='202202'!$F$3),'202202'!$G$3,IF(AND($N42&gt;='202202'!$E$4,$N42&lt;='202202'!$F$4),'202202'!$G$4,IF(AND($N42&gt;='202202'!$E$5,$N42&lt;='202202'!$F$5),'202202'!$G$5,0))))</f>
        <v>0</v>
      </c>
    </row>
    <row r="43" spans="1:20" hidden="1" x14ac:dyDescent="0.25">
      <c r="A43" s="5" t="s">
        <v>3434</v>
      </c>
      <c r="B43" s="5">
        <v>7250681</v>
      </c>
      <c r="C43" s="5" t="s">
        <v>3461</v>
      </c>
      <c r="D43" s="5" t="s">
        <v>3462</v>
      </c>
      <c r="E43" s="5" t="s">
        <v>3463</v>
      </c>
      <c r="F43" s="4">
        <v>973390</v>
      </c>
      <c r="G43" s="4">
        <v>945583</v>
      </c>
      <c r="H43" s="4">
        <v>1691545</v>
      </c>
      <c r="I43" s="4">
        <v>945583</v>
      </c>
      <c r="J43" s="4">
        <v>945583</v>
      </c>
      <c r="K43" s="4">
        <v>1415921</v>
      </c>
      <c r="L43" s="4">
        <v>6917605</v>
      </c>
      <c r="M43" s="5">
        <v>6</v>
      </c>
      <c r="N43" s="8">
        <v>1152934</v>
      </c>
      <c r="O43" s="5">
        <f>IF(AND($N43&gt;='202102'!$E$2,$N43&lt;='202102'!$F$2),'202102'!$I$2,IF(AND($N43&gt;='202102'!$E$3,$N43&lt;='202102'!$F$3),'202102'!$I$3,IF(AND($N43&gt;='202102'!$E$4,$N43&lt;='202102'!$F$4),'202102'!$I$4,IF(AND($N43&gt;='202102'!$E$5,$N43&lt;='202102'!$F$5),'202102'!$I$5,0))))</f>
        <v>4</v>
      </c>
      <c r="P43" s="5">
        <f>IF(AND($N43&gt;='202102'!$E$2,$N43&lt;='202102'!$F$2),'202102'!$G$2,IF(AND($N43&gt;='202102'!$E$3,$N43&lt;='202102'!$F$3),'202102'!$G$3,IF(AND($N43&gt;='202102'!$E$4,$N43&lt;='202102'!$F$4),'202102'!$G$4,IF(AND($N43&gt;='202102'!$E$5,$N43&lt;='202102'!$F$5),'202102'!$G$5,0))))</f>
        <v>0</v>
      </c>
      <c r="Q43" s="5">
        <f>IF(AND($N43&gt;='202201'!$E$2,$N43&lt;='202201'!$F$2),'202201'!$I$2,IF(AND($N43&gt;='202201'!$E$3,$N43&lt;='202201'!$F$3),'202201'!$I$3,IF(AND($N43&gt;='202201'!$E$4,$N43&lt;='202201'!$F$4),'202201'!$I$4,IF(AND($N43&gt;='202201'!$E$5,$N43&lt;='202201'!$F$5),'202201'!$I$5,0))))</f>
        <v>4</v>
      </c>
      <c r="R43" s="5">
        <f>IF(AND($N43&gt;='202201'!$E$2,$N43&lt;='202201'!$F$2),'202201'!$G$2,IF(AND($N43&gt;='202201'!$E$3,$N43&lt;='202201'!$F$3),'202201'!$G$3,IF(AND($N43&gt;='202201'!$E$4,$N43&lt;='202201'!$F$4),'202201'!$G$4,IF(AND($N43&gt;='202201'!$E$5,$N43&lt;='202201'!$F$5),'202201'!$G$5,0))))</f>
        <v>0</v>
      </c>
      <c r="S43" s="5">
        <f>IF(AND($N43&gt;='202202'!$E$2,$N43&lt;='202202'!$F$2),'202202'!$I$2,IF(AND($N43&gt;='202202'!$E$3,$N43&lt;='202202'!$F$3),'202202'!$I$3,IF(AND($N43&gt;='202202'!$E$4,$N43&lt;='202202'!$F$4),'202202'!$I$4,IF(AND($N43&gt;='202202'!$E$5,$N43&lt;='202202'!$F$5),'202202'!$I$5,0))))</f>
        <v>4</v>
      </c>
      <c r="T43" s="5">
        <f>IF(AND($N43&gt;='202202'!$E$2,$N43&lt;='202202'!$F$2),'202202'!$G$2,IF(AND($N43&gt;='202202'!$E$3,$N43&lt;='202202'!$F$3),'202202'!$G$3,IF(AND($N43&gt;='202202'!$E$4,$N43&lt;='202202'!$F$4),'202202'!$G$4,IF(AND($N43&gt;='202202'!$E$5,$N43&lt;='202202'!$F$5),'202202'!$G$5,0))))</f>
        <v>0</v>
      </c>
    </row>
    <row r="44" spans="1:20" hidden="1" x14ac:dyDescent="0.25">
      <c r="A44" s="5" t="s">
        <v>3434</v>
      </c>
      <c r="B44" s="5">
        <v>7273009</v>
      </c>
      <c r="C44" s="5" t="s">
        <v>3464</v>
      </c>
      <c r="D44" s="5" t="s">
        <v>3465</v>
      </c>
      <c r="E44" s="5" t="s">
        <v>3466</v>
      </c>
      <c r="F44" s="4">
        <v>2237857</v>
      </c>
      <c r="G44" s="4">
        <v>2167018</v>
      </c>
      <c r="H44" s="4">
        <v>4163381</v>
      </c>
      <c r="I44" s="4">
        <v>2167018</v>
      </c>
      <c r="J44" s="4">
        <v>2167018</v>
      </c>
      <c r="K44" s="4">
        <v>3559065</v>
      </c>
      <c r="L44" s="4">
        <v>16461357</v>
      </c>
      <c r="M44" s="5">
        <v>6</v>
      </c>
      <c r="N44" s="8">
        <v>2743559</v>
      </c>
      <c r="O44" s="5">
        <f>IF(AND($N44&gt;='202102'!$E$2,$N44&lt;='202102'!$F$2),'202102'!$I$2,IF(AND($N44&gt;='202102'!$E$3,$N44&lt;='202102'!$F$3),'202102'!$I$3,IF(AND($N44&gt;='202102'!$E$4,$N44&lt;='202102'!$F$4),'202102'!$I$4,IF(AND($N44&gt;='202102'!$E$5,$N44&lt;='202102'!$F$5),'202102'!$I$5,0))))</f>
        <v>4</v>
      </c>
      <c r="P44" s="5">
        <f>IF(AND($N44&gt;='202102'!$E$2,$N44&lt;='202102'!$F$2),'202102'!$G$2,IF(AND($N44&gt;='202102'!$E$3,$N44&lt;='202102'!$F$3),'202102'!$G$3,IF(AND($N44&gt;='202102'!$E$4,$N44&lt;='202102'!$F$4),'202102'!$G$4,IF(AND($N44&gt;='202102'!$E$5,$N44&lt;='202102'!$F$5),'202102'!$G$5,0))))</f>
        <v>0</v>
      </c>
      <c r="Q44" s="5">
        <f>IF(AND($N44&gt;='202201'!$E$2,$N44&lt;='202201'!$F$2),'202201'!$I$2,IF(AND($N44&gt;='202201'!$E$3,$N44&lt;='202201'!$F$3),'202201'!$I$3,IF(AND($N44&gt;='202201'!$E$4,$N44&lt;='202201'!$F$4),'202201'!$I$4,IF(AND($N44&gt;='202201'!$E$5,$N44&lt;='202201'!$F$5),'202201'!$I$5,0))))</f>
        <v>4</v>
      </c>
      <c r="R44" s="5">
        <f>IF(AND($N44&gt;='202201'!$E$2,$N44&lt;='202201'!$F$2),'202201'!$G$2,IF(AND($N44&gt;='202201'!$E$3,$N44&lt;='202201'!$F$3),'202201'!$G$3,IF(AND($N44&gt;='202201'!$E$4,$N44&lt;='202201'!$F$4),'202201'!$G$4,IF(AND($N44&gt;='202201'!$E$5,$N44&lt;='202201'!$F$5),'202201'!$G$5,0))))</f>
        <v>0</v>
      </c>
      <c r="S44" s="5">
        <f>IF(AND($N44&gt;='202202'!$E$2,$N44&lt;='202202'!$F$2),'202202'!$I$2,IF(AND($N44&gt;='202202'!$E$3,$N44&lt;='202202'!$F$3),'202202'!$I$3,IF(AND($N44&gt;='202202'!$E$4,$N44&lt;='202202'!$F$4),'202202'!$I$4,IF(AND($N44&gt;='202202'!$E$5,$N44&lt;='202202'!$F$5),'202202'!$I$5,0))))</f>
        <v>4</v>
      </c>
      <c r="T44" s="5">
        <f>IF(AND($N44&gt;='202202'!$E$2,$N44&lt;='202202'!$F$2),'202202'!$G$2,IF(AND($N44&gt;='202202'!$E$3,$N44&lt;='202202'!$F$3),'202202'!$G$3,IF(AND($N44&gt;='202202'!$E$4,$N44&lt;='202202'!$F$4),'202202'!$G$4,IF(AND($N44&gt;='202202'!$E$5,$N44&lt;='202202'!$F$5),'202202'!$G$5,0))))</f>
        <v>0</v>
      </c>
    </row>
    <row r="45" spans="1:20" hidden="1" x14ac:dyDescent="0.25">
      <c r="A45" s="5" t="s">
        <v>3434</v>
      </c>
      <c r="B45" s="5">
        <v>7298838</v>
      </c>
      <c r="C45" s="5" t="s">
        <v>2401</v>
      </c>
      <c r="D45" s="5" t="s">
        <v>2160</v>
      </c>
      <c r="E45" s="5" t="s">
        <v>2161</v>
      </c>
      <c r="F45" s="4">
        <v>2573373</v>
      </c>
      <c r="G45" s="4">
        <v>2491705</v>
      </c>
      <c r="H45" s="4">
        <v>4336024</v>
      </c>
      <c r="I45" s="4">
        <v>2491705</v>
      </c>
      <c r="J45" s="4">
        <v>2491705</v>
      </c>
      <c r="K45" s="4">
        <v>4336024</v>
      </c>
      <c r="L45" s="4">
        <v>18720536</v>
      </c>
      <c r="M45" s="5">
        <v>6</v>
      </c>
      <c r="N45" s="8">
        <v>3120089</v>
      </c>
      <c r="O45" s="5">
        <f>IF(AND($N45&gt;='202102'!$E$2,$N45&lt;='202102'!$F$2),'202102'!$I$2,IF(AND($N45&gt;='202102'!$E$3,$N45&lt;='202102'!$F$3),'202102'!$I$3,IF(AND($N45&gt;='202102'!$E$4,$N45&lt;='202102'!$F$4),'202102'!$I$4,IF(AND($N45&gt;='202102'!$E$5,$N45&lt;='202102'!$F$5),'202102'!$I$5,0))))</f>
        <v>4</v>
      </c>
      <c r="P45" s="5">
        <f>IF(AND($N45&gt;='202102'!$E$2,$N45&lt;='202102'!$F$2),'202102'!$G$2,IF(AND($N45&gt;='202102'!$E$3,$N45&lt;='202102'!$F$3),'202102'!$G$3,IF(AND($N45&gt;='202102'!$E$4,$N45&lt;='202102'!$F$4),'202102'!$G$4,IF(AND($N45&gt;='202102'!$E$5,$N45&lt;='202102'!$F$5),'202102'!$G$5,0))))</f>
        <v>0</v>
      </c>
      <c r="Q45" s="5">
        <f>IF(AND($N45&gt;='202201'!$E$2,$N45&lt;='202201'!$F$2),'202201'!$I$2,IF(AND($N45&gt;='202201'!$E$3,$N45&lt;='202201'!$F$3),'202201'!$I$3,IF(AND($N45&gt;='202201'!$E$4,$N45&lt;='202201'!$F$4),'202201'!$I$4,IF(AND($N45&gt;='202201'!$E$5,$N45&lt;='202201'!$F$5),'202201'!$I$5,0))))</f>
        <v>4</v>
      </c>
      <c r="R45" s="5">
        <f>IF(AND($N45&gt;='202201'!$E$2,$N45&lt;='202201'!$F$2),'202201'!$G$2,IF(AND($N45&gt;='202201'!$E$3,$N45&lt;='202201'!$F$3),'202201'!$G$3,IF(AND($N45&gt;='202201'!$E$4,$N45&lt;='202201'!$F$4),'202201'!$G$4,IF(AND($N45&gt;='202201'!$E$5,$N45&lt;='202201'!$F$5),'202201'!$G$5,0))))</f>
        <v>0</v>
      </c>
      <c r="S45" s="5">
        <f>IF(AND($N45&gt;='202202'!$E$2,$N45&lt;='202202'!$F$2),'202202'!$I$2,IF(AND($N45&gt;='202202'!$E$3,$N45&lt;='202202'!$F$3),'202202'!$I$3,IF(AND($N45&gt;='202202'!$E$4,$N45&lt;='202202'!$F$4),'202202'!$I$4,IF(AND($N45&gt;='202202'!$E$5,$N45&lt;='202202'!$F$5),'202202'!$I$5,0))))</f>
        <v>4</v>
      </c>
      <c r="T45" s="5">
        <f>IF(AND($N45&gt;='202202'!$E$2,$N45&lt;='202202'!$F$2),'202202'!$G$2,IF(AND($N45&gt;='202202'!$E$3,$N45&lt;='202202'!$F$3),'202202'!$G$3,IF(AND($N45&gt;='202202'!$E$4,$N45&lt;='202202'!$F$4),'202202'!$G$4,IF(AND($N45&gt;='202202'!$E$5,$N45&lt;='202202'!$F$5),'202202'!$G$5,0))))</f>
        <v>0</v>
      </c>
    </row>
    <row r="46" spans="1:20" hidden="1" x14ac:dyDescent="0.25">
      <c r="A46" s="5" t="s">
        <v>3434</v>
      </c>
      <c r="B46" s="5">
        <v>7301122</v>
      </c>
      <c r="C46" s="5" t="s">
        <v>3467</v>
      </c>
      <c r="D46" s="5" t="s">
        <v>3468</v>
      </c>
      <c r="E46" s="5" t="s">
        <v>3469</v>
      </c>
      <c r="F46" s="4">
        <v>2639991</v>
      </c>
      <c r="G46" s="4">
        <v>2569595</v>
      </c>
      <c r="H46" s="4">
        <v>4600397</v>
      </c>
      <c r="I46" s="4">
        <v>2581559</v>
      </c>
      <c r="J46" s="4">
        <v>0</v>
      </c>
      <c r="K46" s="4">
        <v>678054</v>
      </c>
      <c r="L46" s="4">
        <v>13069596</v>
      </c>
      <c r="M46" s="5">
        <v>5</v>
      </c>
      <c r="N46" s="8">
        <v>2613919</v>
      </c>
      <c r="O46" s="5">
        <f>IF(AND($N46&gt;='202102'!$E$2,$N46&lt;='202102'!$F$2),'202102'!$I$2,IF(AND($N46&gt;='202102'!$E$3,$N46&lt;='202102'!$F$3),'202102'!$I$3,IF(AND($N46&gt;='202102'!$E$4,$N46&lt;='202102'!$F$4),'202102'!$I$4,IF(AND($N46&gt;='202102'!$E$5,$N46&lt;='202102'!$F$5),'202102'!$I$5,0))))</f>
        <v>4</v>
      </c>
      <c r="P46" s="5">
        <f>IF(AND($N46&gt;='202102'!$E$2,$N46&lt;='202102'!$F$2),'202102'!$G$2,IF(AND($N46&gt;='202102'!$E$3,$N46&lt;='202102'!$F$3),'202102'!$G$3,IF(AND($N46&gt;='202102'!$E$4,$N46&lt;='202102'!$F$4),'202102'!$G$4,IF(AND($N46&gt;='202102'!$E$5,$N46&lt;='202102'!$F$5),'202102'!$G$5,0))))</f>
        <v>0</v>
      </c>
      <c r="Q46" s="5">
        <f>IF(AND($N46&gt;='202201'!$E$2,$N46&lt;='202201'!$F$2),'202201'!$I$2,IF(AND($N46&gt;='202201'!$E$3,$N46&lt;='202201'!$F$3),'202201'!$I$3,IF(AND($N46&gt;='202201'!$E$4,$N46&lt;='202201'!$F$4),'202201'!$I$4,IF(AND($N46&gt;='202201'!$E$5,$N46&lt;='202201'!$F$5),'202201'!$I$5,0))))</f>
        <v>4</v>
      </c>
      <c r="R46" s="5">
        <f>IF(AND($N46&gt;='202201'!$E$2,$N46&lt;='202201'!$F$2),'202201'!$G$2,IF(AND($N46&gt;='202201'!$E$3,$N46&lt;='202201'!$F$3),'202201'!$G$3,IF(AND($N46&gt;='202201'!$E$4,$N46&lt;='202201'!$F$4),'202201'!$G$4,IF(AND($N46&gt;='202201'!$E$5,$N46&lt;='202201'!$F$5),'202201'!$G$5,0))))</f>
        <v>0</v>
      </c>
      <c r="S46" s="5">
        <f>IF(AND($N46&gt;='202202'!$E$2,$N46&lt;='202202'!$F$2),'202202'!$I$2,IF(AND($N46&gt;='202202'!$E$3,$N46&lt;='202202'!$F$3),'202202'!$I$3,IF(AND($N46&gt;='202202'!$E$4,$N46&lt;='202202'!$F$4),'202202'!$I$4,IF(AND($N46&gt;='202202'!$E$5,$N46&lt;='202202'!$F$5),'202202'!$I$5,0))))</f>
        <v>4</v>
      </c>
      <c r="T46" s="5">
        <f>IF(AND($N46&gt;='202202'!$E$2,$N46&lt;='202202'!$F$2),'202202'!$G$2,IF(AND($N46&gt;='202202'!$E$3,$N46&lt;='202202'!$F$3),'202202'!$G$3,IF(AND($N46&gt;='202202'!$E$4,$N46&lt;='202202'!$F$4),'202202'!$G$4,IF(AND($N46&gt;='202202'!$E$5,$N46&lt;='202202'!$F$5),'202202'!$G$5,0))))</f>
        <v>0</v>
      </c>
    </row>
    <row r="47" spans="1:20" hidden="1" x14ac:dyDescent="0.25">
      <c r="A47" s="5" t="s">
        <v>3434</v>
      </c>
      <c r="B47" s="5">
        <v>7312426</v>
      </c>
      <c r="C47" s="5" t="s">
        <v>2402</v>
      </c>
      <c r="D47" s="5" t="s">
        <v>71</v>
      </c>
      <c r="E47" s="5" t="s">
        <v>72</v>
      </c>
      <c r="F47" s="4">
        <v>862001</v>
      </c>
      <c r="G47" s="4">
        <v>833551</v>
      </c>
      <c r="H47" s="4">
        <v>1579513</v>
      </c>
      <c r="I47" s="4">
        <v>833551</v>
      </c>
      <c r="J47" s="4">
        <v>833551</v>
      </c>
      <c r="K47" s="4">
        <v>1579513</v>
      </c>
      <c r="L47" s="4">
        <v>6521680</v>
      </c>
      <c r="M47" s="5">
        <v>6</v>
      </c>
      <c r="N47" s="8">
        <v>1086946</v>
      </c>
      <c r="O47" s="5">
        <f>IF(AND($N47&gt;='202102'!$E$2,$N47&lt;='202102'!$F$2),'202102'!$I$2,IF(AND($N47&gt;='202102'!$E$3,$N47&lt;='202102'!$F$3),'202102'!$I$3,IF(AND($N47&gt;='202102'!$E$4,$N47&lt;='202102'!$F$4),'202102'!$I$4,IF(AND($N47&gt;='202102'!$E$5,$N47&lt;='202102'!$F$5),'202102'!$I$5,0))))</f>
        <v>4</v>
      </c>
      <c r="P47" s="5">
        <f>IF(AND($N47&gt;='202102'!$E$2,$N47&lt;='202102'!$F$2),'202102'!$G$2,IF(AND($N47&gt;='202102'!$E$3,$N47&lt;='202102'!$F$3),'202102'!$G$3,IF(AND($N47&gt;='202102'!$E$4,$N47&lt;='202102'!$F$4),'202102'!$G$4,IF(AND($N47&gt;='202102'!$E$5,$N47&lt;='202102'!$F$5),'202102'!$G$5,0))))</f>
        <v>0</v>
      </c>
      <c r="Q47" s="5">
        <f>IF(AND($N47&gt;='202201'!$E$2,$N47&lt;='202201'!$F$2),'202201'!$I$2,IF(AND($N47&gt;='202201'!$E$3,$N47&lt;='202201'!$F$3),'202201'!$I$3,IF(AND($N47&gt;='202201'!$E$4,$N47&lt;='202201'!$F$4),'202201'!$I$4,IF(AND($N47&gt;='202201'!$E$5,$N47&lt;='202201'!$F$5),'202201'!$I$5,0))))</f>
        <v>4</v>
      </c>
      <c r="R47" s="5">
        <f>IF(AND($N47&gt;='202201'!$E$2,$N47&lt;='202201'!$F$2),'202201'!$G$2,IF(AND($N47&gt;='202201'!$E$3,$N47&lt;='202201'!$F$3),'202201'!$G$3,IF(AND($N47&gt;='202201'!$E$4,$N47&lt;='202201'!$F$4),'202201'!$G$4,IF(AND($N47&gt;='202201'!$E$5,$N47&lt;='202201'!$F$5),'202201'!$G$5,0))))</f>
        <v>0</v>
      </c>
      <c r="S47" s="5">
        <f>IF(AND($N47&gt;='202202'!$E$2,$N47&lt;='202202'!$F$2),'202202'!$I$2,IF(AND($N47&gt;='202202'!$E$3,$N47&lt;='202202'!$F$3),'202202'!$I$3,IF(AND($N47&gt;='202202'!$E$4,$N47&lt;='202202'!$F$4),'202202'!$I$4,IF(AND($N47&gt;='202202'!$E$5,$N47&lt;='202202'!$F$5),'202202'!$I$5,0))))</f>
        <v>4</v>
      </c>
      <c r="T47" s="5">
        <f>IF(AND($N47&gt;='202202'!$E$2,$N47&lt;='202202'!$F$2),'202202'!$G$2,IF(AND($N47&gt;='202202'!$E$3,$N47&lt;='202202'!$F$3),'202202'!$G$3,IF(AND($N47&gt;='202202'!$E$4,$N47&lt;='202202'!$F$4),'202202'!$G$4,IF(AND($N47&gt;='202202'!$E$5,$N47&lt;='202202'!$F$5),'202202'!$G$5,0))))</f>
        <v>0</v>
      </c>
    </row>
    <row r="48" spans="1:20" hidden="1" x14ac:dyDescent="0.25">
      <c r="A48" s="5" t="s">
        <v>3434</v>
      </c>
      <c r="B48" s="5">
        <v>7341772</v>
      </c>
      <c r="C48" s="5" t="s">
        <v>2403</v>
      </c>
      <c r="D48" s="5" t="s">
        <v>73</v>
      </c>
      <c r="E48" s="5" t="s">
        <v>74</v>
      </c>
      <c r="F48" s="4">
        <v>2426896</v>
      </c>
      <c r="G48" s="4">
        <v>2363586</v>
      </c>
      <c r="H48" s="4">
        <v>4207905</v>
      </c>
      <c r="I48" s="4">
        <v>2363586</v>
      </c>
      <c r="J48" s="4">
        <v>2363586</v>
      </c>
      <c r="K48" s="4">
        <v>4207905</v>
      </c>
      <c r="L48" s="4">
        <v>17933464</v>
      </c>
      <c r="M48" s="5">
        <v>6</v>
      </c>
      <c r="N48" s="8">
        <v>2988910</v>
      </c>
      <c r="O48" s="5">
        <f>IF(AND($N48&gt;='202102'!$E$2,$N48&lt;='202102'!$F$2),'202102'!$I$2,IF(AND($N48&gt;='202102'!$E$3,$N48&lt;='202102'!$F$3),'202102'!$I$3,IF(AND($N48&gt;='202102'!$E$4,$N48&lt;='202102'!$F$4),'202102'!$I$4,IF(AND($N48&gt;='202102'!$E$5,$N48&lt;='202102'!$F$5),'202102'!$I$5,0))))</f>
        <v>4</v>
      </c>
      <c r="P48" s="5">
        <f>IF(AND($N48&gt;='202102'!$E$2,$N48&lt;='202102'!$F$2),'202102'!$G$2,IF(AND($N48&gt;='202102'!$E$3,$N48&lt;='202102'!$F$3),'202102'!$G$3,IF(AND($N48&gt;='202102'!$E$4,$N48&lt;='202102'!$F$4),'202102'!$G$4,IF(AND($N48&gt;='202102'!$E$5,$N48&lt;='202102'!$F$5),'202102'!$G$5,0))))</f>
        <v>0</v>
      </c>
      <c r="Q48" s="5">
        <f>IF(AND($N48&gt;='202201'!$E$2,$N48&lt;='202201'!$F$2),'202201'!$I$2,IF(AND($N48&gt;='202201'!$E$3,$N48&lt;='202201'!$F$3),'202201'!$I$3,IF(AND($N48&gt;='202201'!$E$4,$N48&lt;='202201'!$F$4),'202201'!$I$4,IF(AND($N48&gt;='202201'!$E$5,$N48&lt;='202201'!$F$5),'202201'!$I$5,0))))</f>
        <v>4</v>
      </c>
      <c r="R48" s="5">
        <f>IF(AND($N48&gt;='202201'!$E$2,$N48&lt;='202201'!$F$2),'202201'!$G$2,IF(AND($N48&gt;='202201'!$E$3,$N48&lt;='202201'!$F$3),'202201'!$G$3,IF(AND($N48&gt;='202201'!$E$4,$N48&lt;='202201'!$F$4),'202201'!$G$4,IF(AND($N48&gt;='202201'!$E$5,$N48&lt;='202201'!$F$5),'202201'!$G$5,0))))</f>
        <v>0</v>
      </c>
      <c r="S48" s="5">
        <f>IF(AND($N48&gt;='202202'!$E$2,$N48&lt;='202202'!$F$2),'202202'!$I$2,IF(AND($N48&gt;='202202'!$E$3,$N48&lt;='202202'!$F$3),'202202'!$I$3,IF(AND($N48&gt;='202202'!$E$4,$N48&lt;='202202'!$F$4),'202202'!$I$4,IF(AND($N48&gt;='202202'!$E$5,$N48&lt;='202202'!$F$5),'202202'!$I$5,0))))</f>
        <v>4</v>
      </c>
      <c r="T48" s="5">
        <f>IF(AND($N48&gt;='202202'!$E$2,$N48&lt;='202202'!$F$2),'202202'!$G$2,IF(AND($N48&gt;='202202'!$E$3,$N48&lt;='202202'!$F$3),'202202'!$G$3,IF(AND($N48&gt;='202202'!$E$4,$N48&lt;='202202'!$F$4),'202202'!$G$4,IF(AND($N48&gt;='202202'!$E$5,$N48&lt;='202202'!$F$5),'202202'!$G$5,0))))</f>
        <v>0</v>
      </c>
    </row>
    <row r="49" spans="1:20" hidden="1" x14ac:dyDescent="0.25">
      <c r="A49" s="5" t="s">
        <v>3434</v>
      </c>
      <c r="B49" s="5">
        <v>7358894</v>
      </c>
      <c r="C49" s="5" t="s">
        <v>2404</v>
      </c>
      <c r="D49" s="5" t="s">
        <v>75</v>
      </c>
      <c r="E49" s="5" t="s">
        <v>76</v>
      </c>
      <c r="F49" s="4">
        <v>1816523</v>
      </c>
      <c r="G49" s="4">
        <v>1757588</v>
      </c>
      <c r="H49" s="4">
        <v>3209678</v>
      </c>
      <c r="I49" s="4">
        <v>1757588</v>
      </c>
      <c r="J49" s="4">
        <v>1757588</v>
      </c>
      <c r="K49" s="4">
        <v>3209678</v>
      </c>
      <c r="L49" s="4">
        <v>13508643</v>
      </c>
      <c r="M49" s="5">
        <v>6</v>
      </c>
      <c r="N49" s="8">
        <v>2251440</v>
      </c>
      <c r="O49" s="5">
        <f>IF(AND($N49&gt;='202102'!$E$2,$N49&lt;='202102'!$F$2),'202102'!$I$2,IF(AND($N49&gt;='202102'!$E$3,$N49&lt;='202102'!$F$3),'202102'!$I$3,IF(AND($N49&gt;='202102'!$E$4,$N49&lt;='202102'!$F$4),'202102'!$I$4,IF(AND($N49&gt;='202102'!$E$5,$N49&lt;='202102'!$F$5),'202102'!$I$5,0))))</f>
        <v>4</v>
      </c>
      <c r="P49" s="5">
        <f>IF(AND($N49&gt;='202102'!$E$2,$N49&lt;='202102'!$F$2),'202102'!$G$2,IF(AND($N49&gt;='202102'!$E$3,$N49&lt;='202102'!$F$3),'202102'!$G$3,IF(AND($N49&gt;='202102'!$E$4,$N49&lt;='202102'!$F$4),'202102'!$G$4,IF(AND($N49&gt;='202102'!$E$5,$N49&lt;='202102'!$F$5),'202102'!$G$5,0))))</f>
        <v>0</v>
      </c>
      <c r="Q49" s="5">
        <f>IF(AND($N49&gt;='202201'!$E$2,$N49&lt;='202201'!$F$2),'202201'!$I$2,IF(AND($N49&gt;='202201'!$E$3,$N49&lt;='202201'!$F$3),'202201'!$I$3,IF(AND($N49&gt;='202201'!$E$4,$N49&lt;='202201'!$F$4),'202201'!$I$4,IF(AND($N49&gt;='202201'!$E$5,$N49&lt;='202201'!$F$5),'202201'!$I$5,0))))</f>
        <v>4</v>
      </c>
      <c r="R49" s="5">
        <f>IF(AND($N49&gt;='202201'!$E$2,$N49&lt;='202201'!$F$2),'202201'!$G$2,IF(AND($N49&gt;='202201'!$E$3,$N49&lt;='202201'!$F$3),'202201'!$G$3,IF(AND($N49&gt;='202201'!$E$4,$N49&lt;='202201'!$F$4),'202201'!$G$4,IF(AND($N49&gt;='202201'!$E$5,$N49&lt;='202201'!$F$5),'202201'!$G$5,0))))</f>
        <v>0</v>
      </c>
      <c r="S49" s="5">
        <f>IF(AND($N49&gt;='202202'!$E$2,$N49&lt;='202202'!$F$2),'202202'!$I$2,IF(AND($N49&gt;='202202'!$E$3,$N49&lt;='202202'!$F$3),'202202'!$I$3,IF(AND($N49&gt;='202202'!$E$4,$N49&lt;='202202'!$F$4),'202202'!$I$4,IF(AND($N49&gt;='202202'!$E$5,$N49&lt;='202202'!$F$5),'202202'!$I$5,0))))</f>
        <v>4</v>
      </c>
      <c r="T49" s="5">
        <f>IF(AND($N49&gt;='202202'!$E$2,$N49&lt;='202202'!$F$2),'202202'!$G$2,IF(AND($N49&gt;='202202'!$E$3,$N49&lt;='202202'!$F$3),'202202'!$G$3,IF(AND($N49&gt;='202202'!$E$4,$N49&lt;='202202'!$F$4),'202202'!$G$4,IF(AND($N49&gt;='202202'!$E$5,$N49&lt;='202202'!$F$5),'202202'!$G$5,0))))</f>
        <v>0</v>
      </c>
    </row>
    <row r="50" spans="1:20" hidden="1" x14ac:dyDescent="0.25">
      <c r="A50" s="5" t="s">
        <v>3434</v>
      </c>
      <c r="B50" s="5">
        <v>7361173</v>
      </c>
      <c r="C50" s="5" t="s">
        <v>2405</v>
      </c>
      <c r="D50" s="5" t="s">
        <v>77</v>
      </c>
      <c r="E50" s="5" t="s">
        <v>78</v>
      </c>
      <c r="F50" s="4">
        <v>2805154</v>
      </c>
      <c r="G50" s="4">
        <v>2706010</v>
      </c>
      <c r="H50" s="4">
        <v>4787162</v>
      </c>
      <c r="I50" s="4">
        <v>2706010</v>
      </c>
      <c r="J50" s="4">
        <v>2706010</v>
      </c>
      <c r="K50" s="4">
        <v>4788535</v>
      </c>
      <c r="L50" s="4">
        <v>20498881</v>
      </c>
      <c r="M50" s="5">
        <v>6</v>
      </c>
      <c r="N50" s="8">
        <v>3416480</v>
      </c>
      <c r="O50" s="5">
        <f>IF(AND($N50&gt;='202102'!$E$2,$N50&lt;='202102'!$F$2),'202102'!$I$2,IF(AND($N50&gt;='202102'!$E$3,$N50&lt;='202102'!$F$3),'202102'!$I$3,IF(AND($N50&gt;='202102'!$E$4,$N50&lt;='202102'!$F$4),'202102'!$I$4,IF(AND($N50&gt;='202102'!$E$5,$N50&lt;='202102'!$F$5),'202102'!$I$5,0))))</f>
        <v>4</v>
      </c>
      <c r="P50" s="5">
        <f>IF(AND($N50&gt;='202102'!$E$2,$N50&lt;='202102'!$F$2),'202102'!$G$2,IF(AND($N50&gt;='202102'!$E$3,$N50&lt;='202102'!$F$3),'202102'!$G$3,IF(AND($N50&gt;='202102'!$E$4,$N50&lt;='202102'!$F$4),'202102'!$G$4,IF(AND($N50&gt;='202102'!$E$5,$N50&lt;='202102'!$F$5),'202102'!$G$5,0))))</f>
        <v>0</v>
      </c>
      <c r="Q50" s="5">
        <f>IF(AND($N50&gt;='202201'!$E$2,$N50&lt;='202201'!$F$2),'202201'!$I$2,IF(AND($N50&gt;='202201'!$E$3,$N50&lt;='202201'!$F$3),'202201'!$I$3,IF(AND($N50&gt;='202201'!$E$4,$N50&lt;='202201'!$F$4),'202201'!$I$4,IF(AND($N50&gt;='202201'!$E$5,$N50&lt;='202201'!$F$5),'202201'!$I$5,0))))</f>
        <v>4</v>
      </c>
      <c r="R50" s="5">
        <f>IF(AND($N50&gt;='202201'!$E$2,$N50&lt;='202201'!$F$2),'202201'!$G$2,IF(AND($N50&gt;='202201'!$E$3,$N50&lt;='202201'!$F$3),'202201'!$G$3,IF(AND($N50&gt;='202201'!$E$4,$N50&lt;='202201'!$F$4),'202201'!$G$4,IF(AND($N50&gt;='202201'!$E$5,$N50&lt;='202201'!$F$5),'202201'!$G$5,0))))</f>
        <v>0</v>
      </c>
      <c r="S50" s="5">
        <f>IF(AND($N50&gt;='202202'!$E$2,$N50&lt;='202202'!$F$2),'202202'!$I$2,IF(AND($N50&gt;='202202'!$E$3,$N50&lt;='202202'!$F$3),'202202'!$I$3,IF(AND($N50&gt;='202202'!$E$4,$N50&lt;='202202'!$F$4),'202202'!$I$4,IF(AND($N50&gt;='202202'!$E$5,$N50&lt;='202202'!$F$5),'202202'!$I$5,0))))</f>
        <v>4</v>
      </c>
      <c r="T50" s="5">
        <f>IF(AND($N50&gt;='202202'!$E$2,$N50&lt;='202202'!$F$2),'202202'!$G$2,IF(AND($N50&gt;='202202'!$E$3,$N50&lt;='202202'!$F$3),'202202'!$G$3,IF(AND($N50&gt;='202202'!$E$4,$N50&lt;='202202'!$F$4),'202202'!$G$4,IF(AND($N50&gt;='202202'!$E$5,$N50&lt;='202202'!$F$5),'202202'!$G$5,0))))</f>
        <v>0</v>
      </c>
    </row>
    <row r="51" spans="1:20" hidden="1" x14ac:dyDescent="0.25">
      <c r="A51" s="5" t="s">
        <v>3434</v>
      </c>
      <c r="B51" s="5">
        <v>7364605</v>
      </c>
      <c r="C51" s="5" t="s">
        <v>2406</v>
      </c>
      <c r="D51" s="5" t="s">
        <v>79</v>
      </c>
      <c r="E51" s="5" t="s">
        <v>80</v>
      </c>
      <c r="F51" s="4">
        <v>1943362</v>
      </c>
      <c r="G51" s="4">
        <v>1882585</v>
      </c>
      <c r="H51" s="4">
        <v>3621303</v>
      </c>
      <c r="I51" s="4">
        <v>1892841</v>
      </c>
      <c r="J51" s="4">
        <v>1892841</v>
      </c>
      <c r="K51" s="4">
        <v>3621303</v>
      </c>
      <c r="L51" s="4">
        <v>14854235</v>
      </c>
      <c r="M51" s="5">
        <v>6</v>
      </c>
      <c r="N51" s="8">
        <v>2475705</v>
      </c>
      <c r="O51" s="5">
        <f>IF(AND($N51&gt;='202102'!$E$2,$N51&lt;='202102'!$F$2),'202102'!$I$2,IF(AND($N51&gt;='202102'!$E$3,$N51&lt;='202102'!$F$3),'202102'!$I$3,IF(AND($N51&gt;='202102'!$E$4,$N51&lt;='202102'!$F$4),'202102'!$I$4,IF(AND($N51&gt;='202102'!$E$5,$N51&lt;='202102'!$F$5),'202102'!$I$5,0))))</f>
        <v>4</v>
      </c>
      <c r="P51" s="5">
        <f>IF(AND($N51&gt;='202102'!$E$2,$N51&lt;='202102'!$F$2),'202102'!$G$2,IF(AND($N51&gt;='202102'!$E$3,$N51&lt;='202102'!$F$3),'202102'!$G$3,IF(AND($N51&gt;='202102'!$E$4,$N51&lt;='202102'!$F$4),'202102'!$G$4,IF(AND($N51&gt;='202102'!$E$5,$N51&lt;='202102'!$F$5),'202102'!$G$5,0))))</f>
        <v>0</v>
      </c>
      <c r="Q51" s="5">
        <f>IF(AND($N51&gt;='202201'!$E$2,$N51&lt;='202201'!$F$2),'202201'!$I$2,IF(AND($N51&gt;='202201'!$E$3,$N51&lt;='202201'!$F$3),'202201'!$I$3,IF(AND($N51&gt;='202201'!$E$4,$N51&lt;='202201'!$F$4),'202201'!$I$4,IF(AND($N51&gt;='202201'!$E$5,$N51&lt;='202201'!$F$5),'202201'!$I$5,0))))</f>
        <v>4</v>
      </c>
      <c r="R51" s="5">
        <f>IF(AND($N51&gt;='202201'!$E$2,$N51&lt;='202201'!$F$2),'202201'!$G$2,IF(AND($N51&gt;='202201'!$E$3,$N51&lt;='202201'!$F$3),'202201'!$G$3,IF(AND($N51&gt;='202201'!$E$4,$N51&lt;='202201'!$F$4),'202201'!$G$4,IF(AND($N51&gt;='202201'!$E$5,$N51&lt;='202201'!$F$5),'202201'!$G$5,0))))</f>
        <v>0</v>
      </c>
      <c r="S51" s="5">
        <f>IF(AND($N51&gt;='202202'!$E$2,$N51&lt;='202202'!$F$2),'202202'!$I$2,IF(AND($N51&gt;='202202'!$E$3,$N51&lt;='202202'!$F$3),'202202'!$I$3,IF(AND($N51&gt;='202202'!$E$4,$N51&lt;='202202'!$F$4),'202202'!$I$4,IF(AND($N51&gt;='202202'!$E$5,$N51&lt;='202202'!$F$5),'202202'!$I$5,0))))</f>
        <v>4</v>
      </c>
      <c r="T51" s="5">
        <f>IF(AND($N51&gt;='202202'!$E$2,$N51&lt;='202202'!$F$2),'202202'!$G$2,IF(AND($N51&gt;='202202'!$E$3,$N51&lt;='202202'!$F$3),'202202'!$G$3,IF(AND($N51&gt;='202202'!$E$4,$N51&lt;='202202'!$F$4),'202202'!$G$4,IF(AND($N51&gt;='202202'!$E$5,$N51&lt;='202202'!$F$5),'202202'!$G$5,0))))</f>
        <v>0</v>
      </c>
    </row>
    <row r="52" spans="1:20" hidden="1" x14ac:dyDescent="0.25">
      <c r="A52" s="5" t="s">
        <v>3434</v>
      </c>
      <c r="B52" s="5">
        <v>7405761</v>
      </c>
      <c r="C52" s="5" t="s">
        <v>2407</v>
      </c>
      <c r="D52" s="5" t="s">
        <v>81</v>
      </c>
      <c r="E52" s="5" t="s">
        <v>82</v>
      </c>
      <c r="F52" s="4">
        <v>1533814</v>
      </c>
      <c r="G52" s="4">
        <v>1483143</v>
      </c>
      <c r="H52" s="4">
        <v>2815689</v>
      </c>
      <c r="I52" s="4">
        <v>1483143</v>
      </c>
      <c r="J52" s="4">
        <v>1483143</v>
      </c>
      <c r="K52" s="4">
        <v>2815689</v>
      </c>
      <c r="L52" s="4">
        <v>11614621</v>
      </c>
      <c r="M52" s="5">
        <v>6</v>
      </c>
      <c r="N52" s="8">
        <v>1935770</v>
      </c>
      <c r="O52" s="5">
        <f>IF(AND($N52&gt;='202102'!$E$2,$N52&lt;='202102'!$F$2),'202102'!$I$2,IF(AND($N52&gt;='202102'!$E$3,$N52&lt;='202102'!$F$3),'202102'!$I$3,IF(AND($N52&gt;='202102'!$E$4,$N52&lt;='202102'!$F$4),'202102'!$I$4,IF(AND($N52&gt;='202102'!$E$5,$N52&lt;='202102'!$F$5),'202102'!$I$5,0))))</f>
        <v>4</v>
      </c>
      <c r="P52" s="5">
        <f>IF(AND($N52&gt;='202102'!$E$2,$N52&lt;='202102'!$F$2),'202102'!$G$2,IF(AND($N52&gt;='202102'!$E$3,$N52&lt;='202102'!$F$3),'202102'!$G$3,IF(AND($N52&gt;='202102'!$E$4,$N52&lt;='202102'!$F$4),'202102'!$G$4,IF(AND($N52&gt;='202102'!$E$5,$N52&lt;='202102'!$F$5),'202102'!$G$5,0))))</f>
        <v>0</v>
      </c>
      <c r="Q52" s="5">
        <f>IF(AND($N52&gt;='202201'!$E$2,$N52&lt;='202201'!$F$2),'202201'!$I$2,IF(AND($N52&gt;='202201'!$E$3,$N52&lt;='202201'!$F$3),'202201'!$I$3,IF(AND($N52&gt;='202201'!$E$4,$N52&lt;='202201'!$F$4),'202201'!$I$4,IF(AND($N52&gt;='202201'!$E$5,$N52&lt;='202201'!$F$5),'202201'!$I$5,0))))</f>
        <v>4</v>
      </c>
      <c r="R52" s="5">
        <f>IF(AND($N52&gt;='202201'!$E$2,$N52&lt;='202201'!$F$2),'202201'!$G$2,IF(AND($N52&gt;='202201'!$E$3,$N52&lt;='202201'!$F$3),'202201'!$G$3,IF(AND($N52&gt;='202201'!$E$4,$N52&lt;='202201'!$F$4),'202201'!$G$4,IF(AND($N52&gt;='202201'!$E$5,$N52&lt;='202201'!$F$5),'202201'!$G$5,0))))</f>
        <v>0</v>
      </c>
      <c r="S52" s="5">
        <f>IF(AND($N52&gt;='202202'!$E$2,$N52&lt;='202202'!$F$2),'202202'!$I$2,IF(AND($N52&gt;='202202'!$E$3,$N52&lt;='202202'!$F$3),'202202'!$I$3,IF(AND($N52&gt;='202202'!$E$4,$N52&lt;='202202'!$F$4),'202202'!$I$4,IF(AND($N52&gt;='202202'!$E$5,$N52&lt;='202202'!$F$5),'202202'!$I$5,0))))</f>
        <v>4</v>
      </c>
      <c r="T52" s="5">
        <f>IF(AND($N52&gt;='202202'!$E$2,$N52&lt;='202202'!$F$2),'202202'!$G$2,IF(AND($N52&gt;='202202'!$E$3,$N52&lt;='202202'!$F$3),'202202'!$G$3,IF(AND($N52&gt;='202202'!$E$4,$N52&lt;='202202'!$F$4),'202202'!$G$4,IF(AND($N52&gt;='202202'!$E$5,$N52&lt;='202202'!$F$5),'202202'!$G$5,0))))</f>
        <v>0</v>
      </c>
    </row>
    <row r="53" spans="1:20" hidden="1" x14ac:dyDescent="0.25">
      <c r="A53" s="5" t="s">
        <v>3434</v>
      </c>
      <c r="B53" s="5">
        <v>7411441</v>
      </c>
      <c r="C53" s="5" t="s">
        <v>2408</v>
      </c>
      <c r="D53" s="5" t="s">
        <v>83</v>
      </c>
      <c r="E53" s="5" t="s">
        <v>84</v>
      </c>
      <c r="F53" s="4">
        <v>2335864</v>
      </c>
      <c r="G53" s="4">
        <v>2273259</v>
      </c>
      <c r="H53" s="4">
        <v>4066769</v>
      </c>
      <c r="I53" s="4">
        <v>2273259</v>
      </c>
      <c r="J53" s="4">
        <v>2273259</v>
      </c>
      <c r="K53" s="4">
        <v>4083090</v>
      </c>
      <c r="L53" s="4">
        <v>17305500</v>
      </c>
      <c r="M53" s="5">
        <v>6</v>
      </c>
      <c r="N53" s="8">
        <v>2884250</v>
      </c>
      <c r="O53" s="5">
        <f>IF(AND($N53&gt;='202102'!$E$2,$N53&lt;='202102'!$F$2),'202102'!$I$2,IF(AND($N53&gt;='202102'!$E$3,$N53&lt;='202102'!$F$3),'202102'!$I$3,IF(AND($N53&gt;='202102'!$E$4,$N53&lt;='202102'!$F$4),'202102'!$I$4,IF(AND($N53&gt;='202102'!$E$5,$N53&lt;='202102'!$F$5),'202102'!$I$5,0))))</f>
        <v>4</v>
      </c>
      <c r="P53" s="5">
        <f>IF(AND($N53&gt;='202102'!$E$2,$N53&lt;='202102'!$F$2),'202102'!$G$2,IF(AND($N53&gt;='202102'!$E$3,$N53&lt;='202102'!$F$3),'202102'!$G$3,IF(AND($N53&gt;='202102'!$E$4,$N53&lt;='202102'!$F$4),'202102'!$G$4,IF(AND($N53&gt;='202102'!$E$5,$N53&lt;='202102'!$F$5),'202102'!$G$5,0))))</f>
        <v>0</v>
      </c>
      <c r="Q53" s="5">
        <f>IF(AND($N53&gt;='202201'!$E$2,$N53&lt;='202201'!$F$2),'202201'!$I$2,IF(AND($N53&gt;='202201'!$E$3,$N53&lt;='202201'!$F$3),'202201'!$I$3,IF(AND($N53&gt;='202201'!$E$4,$N53&lt;='202201'!$F$4),'202201'!$I$4,IF(AND($N53&gt;='202201'!$E$5,$N53&lt;='202201'!$F$5),'202201'!$I$5,0))))</f>
        <v>4</v>
      </c>
      <c r="R53" s="5">
        <f>IF(AND($N53&gt;='202201'!$E$2,$N53&lt;='202201'!$F$2),'202201'!$G$2,IF(AND($N53&gt;='202201'!$E$3,$N53&lt;='202201'!$F$3),'202201'!$G$3,IF(AND($N53&gt;='202201'!$E$4,$N53&lt;='202201'!$F$4),'202201'!$G$4,IF(AND($N53&gt;='202201'!$E$5,$N53&lt;='202201'!$F$5),'202201'!$G$5,0))))</f>
        <v>0</v>
      </c>
      <c r="S53" s="5">
        <f>IF(AND($N53&gt;='202202'!$E$2,$N53&lt;='202202'!$F$2),'202202'!$I$2,IF(AND($N53&gt;='202202'!$E$3,$N53&lt;='202202'!$F$3),'202202'!$I$3,IF(AND($N53&gt;='202202'!$E$4,$N53&lt;='202202'!$F$4),'202202'!$I$4,IF(AND($N53&gt;='202202'!$E$5,$N53&lt;='202202'!$F$5),'202202'!$I$5,0))))</f>
        <v>4</v>
      </c>
      <c r="T53" s="5">
        <f>IF(AND($N53&gt;='202202'!$E$2,$N53&lt;='202202'!$F$2),'202202'!$G$2,IF(AND($N53&gt;='202202'!$E$3,$N53&lt;='202202'!$F$3),'202202'!$G$3,IF(AND($N53&gt;='202202'!$E$4,$N53&lt;='202202'!$F$4),'202202'!$G$4,IF(AND($N53&gt;='202202'!$E$5,$N53&lt;='202202'!$F$5),'202202'!$G$5,0))))</f>
        <v>0</v>
      </c>
    </row>
    <row r="54" spans="1:20" hidden="1" x14ac:dyDescent="0.25">
      <c r="A54" s="5" t="s">
        <v>3434</v>
      </c>
      <c r="B54" s="5">
        <v>7419490</v>
      </c>
      <c r="C54" s="5" t="s">
        <v>3470</v>
      </c>
      <c r="D54" s="5" t="s">
        <v>3471</v>
      </c>
      <c r="E54" s="5" t="s">
        <v>3472</v>
      </c>
      <c r="F54" s="4">
        <v>0</v>
      </c>
      <c r="G54" s="4">
        <v>0</v>
      </c>
      <c r="H54" s="4">
        <v>0</v>
      </c>
      <c r="I54" s="4">
        <v>1941111</v>
      </c>
      <c r="J54" s="4">
        <v>1941111</v>
      </c>
      <c r="K54" s="4">
        <v>1941111</v>
      </c>
      <c r="L54" s="4">
        <v>5823333</v>
      </c>
      <c r="M54" s="5">
        <v>3</v>
      </c>
      <c r="N54" s="8">
        <v>1941111</v>
      </c>
      <c r="O54" s="5">
        <f>IF(AND($N54&gt;='202102'!$E$2,$N54&lt;='202102'!$F$2),'202102'!$I$2,IF(AND($N54&gt;='202102'!$E$3,$N54&lt;='202102'!$F$3),'202102'!$I$3,IF(AND($N54&gt;='202102'!$E$4,$N54&lt;='202102'!$F$4),'202102'!$I$4,IF(AND($N54&gt;='202102'!$E$5,$N54&lt;='202102'!$F$5),'202102'!$I$5,0))))</f>
        <v>4</v>
      </c>
      <c r="P54" s="5">
        <f>IF(AND($N54&gt;='202102'!$E$2,$N54&lt;='202102'!$F$2),'202102'!$G$2,IF(AND($N54&gt;='202102'!$E$3,$N54&lt;='202102'!$F$3),'202102'!$G$3,IF(AND($N54&gt;='202102'!$E$4,$N54&lt;='202102'!$F$4),'202102'!$G$4,IF(AND($N54&gt;='202102'!$E$5,$N54&lt;='202102'!$F$5),'202102'!$G$5,0))))</f>
        <v>0</v>
      </c>
      <c r="Q54" s="5">
        <f>IF(AND($N54&gt;='202201'!$E$2,$N54&lt;='202201'!$F$2),'202201'!$I$2,IF(AND($N54&gt;='202201'!$E$3,$N54&lt;='202201'!$F$3),'202201'!$I$3,IF(AND($N54&gt;='202201'!$E$4,$N54&lt;='202201'!$F$4),'202201'!$I$4,IF(AND($N54&gt;='202201'!$E$5,$N54&lt;='202201'!$F$5),'202201'!$I$5,0))))</f>
        <v>4</v>
      </c>
      <c r="R54" s="5">
        <f>IF(AND($N54&gt;='202201'!$E$2,$N54&lt;='202201'!$F$2),'202201'!$G$2,IF(AND($N54&gt;='202201'!$E$3,$N54&lt;='202201'!$F$3),'202201'!$G$3,IF(AND($N54&gt;='202201'!$E$4,$N54&lt;='202201'!$F$4),'202201'!$G$4,IF(AND($N54&gt;='202201'!$E$5,$N54&lt;='202201'!$F$5),'202201'!$G$5,0))))</f>
        <v>0</v>
      </c>
      <c r="S54" s="5">
        <f>IF(AND($N54&gt;='202202'!$E$2,$N54&lt;='202202'!$F$2),'202202'!$I$2,IF(AND($N54&gt;='202202'!$E$3,$N54&lt;='202202'!$F$3),'202202'!$I$3,IF(AND($N54&gt;='202202'!$E$4,$N54&lt;='202202'!$F$4),'202202'!$I$4,IF(AND($N54&gt;='202202'!$E$5,$N54&lt;='202202'!$F$5),'202202'!$I$5,0))))</f>
        <v>4</v>
      </c>
      <c r="T54" s="5">
        <f>IF(AND($N54&gt;='202202'!$E$2,$N54&lt;='202202'!$F$2),'202202'!$G$2,IF(AND($N54&gt;='202202'!$E$3,$N54&lt;='202202'!$F$3),'202202'!$G$3,IF(AND($N54&gt;='202202'!$E$4,$N54&lt;='202202'!$F$4),'202202'!$G$4,IF(AND($N54&gt;='202202'!$E$5,$N54&lt;='202202'!$F$5),'202202'!$G$5,0))))</f>
        <v>0</v>
      </c>
    </row>
    <row r="55" spans="1:20" hidden="1" x14ac:dyDescent="0.25">
      <c r="A55" s="5" t="s">
        <v>3434</v>
      </c>
      <c r="B55" s="5">
        <v>7433699</v>
      </c>
      <c r="C55" s="5" t="s">
        <v>85</v>
      </c>
      <c r="D55" s="5" t="s">
        <v>86</v>
      </c>
      <c r="E55" s="5" t="s">
        <v>87</v>
      </c>
      <c r="F55" s="4">
        <v>750200</v>
      </c>
      <c r="G55" s="4">
        <v>725216</v>
      </c>
      <c r="H55" s="4">
        <v>1400573</v>
      </c>
      <c r="I55" s="4">
        <v>725216</v>
      </c>
      <c r="J55" s="4">
        <v>725216</v>
      </c>
      <c r="K55" s="4">
        <v>1400573</v>
      </c>
      <c r="L55" s="4">
        <v>5726994</v>
      </c>
      <c r="M55" s="5">
        <v>6</v>
      </c>
      <c r="N55" s="8">
        <v>954499</v>
      </c>
      <c r="O55" s="5">
        <f>IF(AND($N55&gt;='202102'!$E$2,$N55&lt;='202102'!$F$2),'202102'!$I$2,IF(AND($N55&gt;='202102'!$E$3,$N55&lt;='202102'!$F$3),'202102'!$I$3,IF(AND($N55&gt;='202102'!$E$4,$N55&lt;='202102'!$F$4),'202102'!$I$4,IF(AND($N55&gt;='202102'!$E$5,$N55&lt;='202102'!$F$5),'202102'!$I$5,0))))</f>
        <v>4</v>
      </c>
      <c r="P55" s="5">
        <f>IF(AND($N55&gt;='202102'!$E$2,$N55&lt;='202102'!$F$2),'202102'!$G$2,IF(AND($N55&gt;='202102'!$E$3,$N55&lt;='202102'!$F$3),'202102'!$G$3,IF(AND($N55&gt;='202102'!$E$4,$N55&lt;='202102'!$F$4),'202102'!$G$4,IF(AND($N55&gt;='202102'!$E$5,$N55&lt;='202102'!$F$5),'202102'!$G$5,0))))</f>
        <v>0</v>
      </c>
      <c r="Q55" s="5">
        <f>IF(AND($N55&gt;='202201'!$E$2,$N55&lt;='202201'!$F$2),'202201'!$I$2,IF(AND($N55&gt;='202201'!$E$3,$N55&lt;='202201'!$F$3),'202201'!$I$3,IF(AND($N55&gt;='202201'!$E$4,$N55&lt;='202201'!$F$4),'202201'!$I$4,IF(AND($N55&gt;='202201'!$E$5,$N55&lt;='202201'!$F$5),'202201'!$I$5,0))))</f>
        <v>4</v>
      </c>
      <c r="R55" s="5">
        <f>IF(AND($N55&gt;='202201'!$E$2,$N55&lt;='202201'!$F$2),'202201'!$G$2,IF(AND($N55&gt;='202201'!$E$3,$N55&lt;='202201'!$F$3),'202201'!$G$3,IF(AND($N55&gt;='202201'!$E$4,$N55&lt;='202201'!$F$4),'202201'!$G$4,IF(AND($N55&gt;='202201'!$E$5,$N55&lt;='202201'!$F$5),'202201'!$G$5,0))))</f>
        <v>0</v>
      </c>
      <c r="S55" s="5">
        <f>IF(AND($N55&gt;='202202'!$E$2,$N55&lt;='202202'!$F$2),'202202'!$I$2,IF(AND($N55&gt;='202202'!$E$3,$N55&lt;='202202'!$F$3),'202202'!$I$3,IF(AND($N55&gt;='202202'!$E$4,$N55&lt;='202202'!$F$4),'202202'!$I$4,IF(AND($N55&gt;='202202'!$E$5,$N55&lt;='202202'!$F$5),'202202'!$I$5,0))))</f>
        <v>4</v>
      </c>
      <c r="T55" s="5">
        <f>IF(AND($N55&gt;='202202'!$E$2,$N55&lt;='202202'!$F$2),'202202'!$G$2,IF(AND($N55&gt;='202202'!$E$3,$N55&lt;='202202'!$F$3),'202202'!$G$3,IF(AND($N55&gt;='202202'!$E$4,$N55&lt;='202202'!$F$4),'202202'!$G$4,IF(AND($N55&gt;='202202'!$E$5,$N55&lt;='202202'!$F$5),'202202'!$G$5,0))))</f>
        <v>0</v>
      </c>
    </row>
    <row r="56" spans="1:20" hidden="1" x14ac:dyDescent="0.25">
      <c r="A56" s="5" t="s">
        <v>3434</v>
      </c>
      <c r="B56" s="5">
        <v>7443475</v>
      </c>
      <c r="C56" s="5" t="s">
        <v>2409</v>
      </c>
      <c r="D56" s="5" t="s">
        <v>88</v>
      </c>
      <c r="E56" s="5" t="s">
        <v>89</v>
      </c>
      <c r="F56" s="4">
        <v>2101847</v>
      </c>
      <c r="G56" s="4">
        <v>2048904</v>
      </c>
      <c r="H56" s="4">
        <v>3821815</v>
      </c>
      <c r="I56" s="4">
        <v>2048904</v>
      </c>
      <c r="J56" s="4">
        <v>2048904</v>
      </c>
      <c r="K56" s="4">
        <v>3838135</v>
      </c>
      <c r="L56" s="4">
        <v>15908509</v>
      </c>
      <c r="M56" s="5">
        <v>6</v>
      </c>
      <c r="N56" s="8">
        <v>2651418</v>
      </c>
      <c r="O56" s="5">
        <f>IF(AND($N56&gt;='202102'!$E$2,$N56&lt;='202102'!$F$2),'202102'!$I$2,IF(AND($N56&gt;='202102'!$E$3,$N56&lt;='202102'!$F$3),'202102'!$I$3,IF(AND($N56&gt;='202102'!$E$4,$N56&lt;='202102'!$F$4),'202102'!$I$4,IF(AND($N56&gt;='202102'!$E$5,$N56&lt;='202102'!$F$5),'202102'!$I$5,0))))</f>
        <v>4</v>
      </c>
      <c r="P56" s="5">
        <f>IF(AND($N56&gt;='202102'!$E$2,$N56&lt;='202102'!$F$2),'202102'!$G$2,IF(AND($N56&gt;='202102'!$E$3,$N56&lt;='202102'!$F$3),'202102'!$G$3,IF(AND($N56&gt;='202102'!$E$4,$N56&lt;='202102'!$F$4),'202102'!$G$4,IF(AND($N56&gt;='202102'!$E$5,$N56&lt;='202102'!$F$5),'202102'!$G$5,0))))</f>
        <v>0</v>
      </c>
      <c r="Q56" s="5">
        <f>IF(AND($N56&gt;='202201'!$E$2,$N56&lt;='202201'!$F$2),'202201'!$I$2,IF(AND($N56&gt;='202201'!$E$3,$N56&lt;='202201'!$F$3),'202201'!$I$3,IF(AND($N56&gt;='202201'!$E$4,$N56&lt;='202201'!$F$4),'202201'!$I$4,IF(AND($N56&gt;='202201'!$E$5,$N56&lt;='202201'!$F$5),'202201'!$I$5,0))))</f>
        <v>4</v>
      </c>
      <c r="R56" s="5">
        <f>IF(AND($N56&gt;='202201'!$E$2,$N56&lt;='202201'!$F$2),'202201'!$G$2,IF(AND($N56&gt;='202201'!$E$3,$N56&lt;='202201'!$F$3),'202201'!$G$3,IF(AND($N56&gt;='202201'!$E$4,$N56&lt;='202201'!$F$4),'202201'!$G$4,IF(AND($N56&gt;='202201'!$E$5,$N56&lt;='202201'!$F$5),'202201'!$G$5,0))))</f>
        <v>0</v>
      </c>
      <c r="S56" s="5">
        <f>IF(AND($N56&gt;='202202'!$E$2,$N56&lt;='202202'!$F$2),'202202'!$I$2,IF(AND($N56&gt;='202202'!$E$3,$N56&lt;='202202'!$F$3),'202202'!$I$3,IF(AND($N56&gt;='202202'!$E$4,$N56&lt;='202202'!$F$4),'202202'!$I$4,IF(AND($N56&gt;='202202'!$E$5,$N56&lt;='202202'!$F$5),'202202'!$I$5,0))))</f>
        <v>4</v>
      </c>
      <c r="T56" s="5">
        <f>IF(AND($N56&gt;='202202'!$E$2,$N56&lt;='202202'!$F$2),'202202'!$G$2,IF(AND($N56&gt;='202202'!$E$3,$N56&lt;='202202'!$F$3),'202202'!$G$3,IF(AND($N56&gt;='202202'!$E$4,$N56&lt;='202202'!$F$4),'202202'!$G$4,IF(AND($N56&gt;='202202'!$E$5,$N56&lt;='202202'!$F$5),'202202'!$G$5,0))))</f>
        <v>0</v>
      </c>
    </row>
    <row r="57" spans="1:20" hidden="1" x14ac:dyDescent="0.25">
      <c r="A57" s="5" t="s">
        <v>3434</v>
      </c>
      <c r="B57" s="5">
        <v>7477048</v>
      </c>
      <c r="C57" s="5" t="s">
        <v>2410</v>
      </c>
      <c r="D57" s="5" t="s">
        <v>90</v>
      </c>
      <c r="E57" s="5" t="s">
        <v>91</v>
      </c>
      <c r="F57" s="4">
        <v>1958177</v>
      </c>
      <c r="G57" s="4">
        <v>1903097</v>
      </c>
      <c r="H57" s="4">
        <v>3629054</v>
      </c>
      <c r="I57" s="4">
        <v>1903097</v>
      </c>
      <c r="J57" s="4">
        <v>1903097</v>
      </c>
      <c r="K57" s="4">
        <v>3631559</v>
      </c>
      <c r="L57" s="4">
        <v>14928081</v>
      </c>
      <c r="M57" s="5">
        <v>6</v>
      </c>
      <c r="N57" s="8">
        <v>2488013</v>
      </c>
      <c r="O57" s="5">
        <f>IF(AND($N57&gt;='202102'!$E$2,$N57&lt;='202102'!$F$2),'202102'!$I$2,IF(AND($N57&gt;='202102'!$E$3,$N57&lt;='202102'!$F$3),'202102'!$I$3,IF(AND($N57&gt;='202102'!$E$4,$N57&lt;='202102'!$F$4),'202102'!$I$4,IF(AND($N57&gt;='202102'!$E$5,$N57&lt;='202102'!$F$5),'202102'!$I$5,0))))</f>
        <v>4</v>
      </c>
      <c r="P57" s="5">
        <f>IF(AND($N57&gt;='202102'!$E$2,$N57&lt;='202102'!$F$2),'202102'!$G$2,IF(AND($N57&gt;='202102'!$E$3,$N57&lt;='202102'!$F$3),'202102'!$G$3,IF(AND($N57&gt;='202102'!$E$4,$N57&lt;='202102'!$F$4),'202102'!$G$4,IF(AND($N57&gt;='202102'!$E$5,$N57&lt;='202102'!$F$5),'202102'!$G$5,0))))</f>
        <v>0</v>
      </c>
      <c r="Q57" s="5">
        <f>IF(AND($N57&gt;='202201'!$E$2,$N57&lt;='202201'!$F$2),'202201'!$I$2,IF(AND($N57&gt;='202201'!$E$3,$N57&lt;='202201'!$F$3),'202201'!$I$3,IF(AND($N57&gt;='202201'!$E$4,$N57&lt;='202201'!$F$4),'202201'!$I$4,IF(AND($N57&gt;='202201'!$E$5,$N57&lt;='202201'!$F$5),'202201'!$I$5,0))))</f>
        <v>4</v>
      </c>
      <c r="R57" s="5">
        <f>IF(AND($N57&gt;='202201'!$E$2,$N57&lt;='202201'!$F$2),'202201'!$G$2,IF(AND($N57&gt;='202201'!$E$3,$N57&lt;='202201'!$F$3),'202201'!$G$3,IF(AND($N57&gt;='202201'!$E$4,$N57&lt;='202201'!$F$4),'202201'!$G$4,IF(AND($N57&gt;='202201'!$E$5,$N57&lt;='202201'!$F$5),'202201'!$G$5,0))))</f>
        <v>0</v>
      </c>
      <c r="S57" s="5">
        <f>IF(AND($N57&gt;='202202'!$E$2,$N57&lt;='202202'!$F$2),'202202'!$I$2,IF(AND($N57&gt;='202202'!$E$3,$N57&lt;='202202'!$F$3),'202202'!$I$3,IF(AND($N57&gt;='202202'!$E$4,$N57&lt;='202202'!$F$4),'202202'!$I$4,IF(AND($N57&gt;='202202'!$E$5,$N57&lt;='202202'!$F$5),'202202'!$I$5,0))))</f>
        <v>4</v>
      </c>
      <c r="T57" s="5">
        <f>IF(AND($N57&gt;='202202'!$E$2,$N57&lt;='202202'!$F$2),'202202'!$G$2,IF(AND($N57&gt;='202202'!$E$3,$N57&lt;='202202'!$F$3),'202202'!$G$3,IF(AND($N57&gt;='202202'!$E$4,$N57&lt;='202202'!$F$4),'202202'!$G$4,IF(AND($N57&gt;='202202'!$E$5,$N57&lt;='202202'!$F$5),'202202'!$G$5,0))))</f>
        <v>0</v>
      </c>
    </row>
    <row r="58" spans="1:20" hidden="1" x14ac:dyDescent="0.25">
      <c r="A58" s="5" t="s">
        <v>3434</v>
      </c>
      <c r="B58" s="5">
        <v>7553617</v>
      </c>
      <c r="C58" s="5" t="s">
        <v>2411</v>
      </c>
      <c r="D58" s="5" t="s">
        <v>92</v>
      </c>
      <c r="E58" s="5" t="s">
        <v>93</v>
      </c>
      <c r="F58" s="4">
        <v>2295020</v>
      </c>
      <c r="G58" s="4">
        <v>2236229</v>
      </c>
      <c r="H58" s="4">
        <v>3958379</v>
      </c>
      <c r="I58" s="4">
        <v>2236229</v>
      </c>
      <c r="J58" s="4">
        <v>2236229</v>
      </c>
      <c r="K58" s="4">
        <v>3958379</v>
      </c>
      <c r="L58" s="4">
        <v>16920465</v>
      </c>
      <c r="M58" s="5">
        <v>6</v>
      </c>
      <c r="N58" s="8">
        <v>2820077</v>
      </c>
      <c r="O58" s="5">
        <f>IF(AND($N58&gt;='202102'!$E$2,$N58&lt;='202102'!$F$2),'202102'!$I$2,IF(AND($N58&gt;='202102'!$E$3,$N58&lt;='202102'!$F$3),'202102'!$I$3,IF(AND($N58&gt;='202102'!$E$4,$N58&lt;='202102'!$F$4),'202102'!$I$4,IF(AND($N58&gt;='202102'!$E$5,$N58&lt;='202102'!$F$5),'202102'!$I$5,0))))</f>
        <v>4</v>
      </c>
      <c r="P58" s="5">
        <f>IF(AND($N58&gt;='202102'!$E$2,$N58&lt;='202102'!$F$2),'202102'!$G$2,IF(AND($N58&gt;='202102'!$E$3,$N58&lt;='202102'!$F$3),'202102'!$G$3,IF(AND($N58&gt;='202102'!$E$4,$N58&lt;='202102'!$F$4),'202102'!$G$4,IF(AND($N58&gt;='202102'!$E$5,$N58&lt;='202102'!$F$5),'202102'!$G$5,0))))</f>
        <v>0</v>
      </c>
      <c r="Q58" s="5">
        <f>IF(AND($N58&gt;='202201'!$E$2,$N58&lt;='202201'!$F$2),'202201'!$I$2,IF(AND($N58&gt;='202201'!$E$3,$N58&lt;='202201'!$F$3),'202201'!$I$3,IF(AND($N58&gt;='202201'!$E$4,$N58&lt;='202201'!$F$4),'202201'!$I$4,IF(AND($N58&gt;='202201'!$E$5,$N58&lt;='202201'!$F$5),'202201'!$I$5,0))))</f>
        <v>4</v>
      </c>
      <c r="R58" s="5">
        <f>IF(AND($N58&gt;='202201'!$E$2,$N58&lt;='202201'!$F$2),'202201'!$G$2,IF(AND($N58&gt;='202201'!$E$3,$N58&lt;='202201'!$F$3),'202201'!$G$3,IF(AND($N58&gt;='202201'!$E$4,$N58&lt;='202201'!$F$4),'202201'!$G$4,IF(AND($N58&gt;='202201'!$E$5,$N58&lt;='202201'!$F$5),'202201'!$G$5,0))))</f>
        <v>0</v>
      </c>
      <c r="S58" s="5">
        <f>IF(AND($N58&gt;='202202'!$E$2,$N58&lt;='202202'!$F$2),'202202'!$I$2,IF(AND($N58&gt;='202202'!$E$3,$N58&lt;='202202'!$F$3),'202202'!$I$3,IF(AND($N58&gt;='202202'!$E$4,$N58&lt;='202202'!$F$4),'202202'!$I$4,IF(AND($N58&gt;='202202'!$E$5,$N58&lt;='202202'!$F$5),'202202'!$I$5,0))))</f>
        <v>4</v>
      </c>
      <c r="T58" s="5">
        <f>IF(AND($N58&gt;='202202'!$E$2,$N58&lt;='202202'!$F$2),'202202'!$G$2,IF(AND($N58&gt;='202202'!$E$3,$N58&lt;='202202'!$F$3),'202202'!$G$3,IF(AND($N58&gt;='202202'!$E$4,$N58&lt;='202202'!$F$4),'202202'!$G$4,IF(AND($N58&gt;='202202'!$E$5,$N58&lt;='202202'!$F$5),'202202'!$G$5,0))))</f>
        <v>0</v>
      </c>
    </row>
    <row r="59" spans="1:20" hidden="1" x14ac:dyDescent="0.25">
      <c r="A59" s="5" t="s">
        <v>3434</v>
      </c>
      <c r="B59" s="5">
        <v>7567448</v>
      </c>
      <c r="C59" s="5" t="s">
        <v>2412</v>
      </c>
      <c r="D59" s="5" t="s">
        <v>94</v>
      </c>
      <c r="E59" s="5" t="s">
        <v>95</v>
      </c>
      <c r="F59" s="4">
        <v>809731</v>
      </c>
      <c r="G59" s="4">
        <v>783766</v>
      </c>
      <c r="H59" s="4">
        <v>1840589</v>
      </c>
      <c r="I59" s="4">
        <v>783766</v>
      </c>
      <c r="J59" s="4">
        <v>783766</v>
      </c>
      <c r="K59" s="4">
        <v>1769242</v>
      </c>
      <c r="L59" s="4">
        <v>6770860</v>
      </c>
      <c r="M59" s="5">
        <v>6</v>
      </c>
      <c r="N59" s="8">
        <v>1128476</v>
      </c>
      <c r="O59" s="5">
        <f>IF(AND($N59&gt;='202102'!$E$2,$N59&lt;='202102'!$F$2),'202102'!$I$2,IF(AND($N59&gt;='202102'!$E$3,$N59&lt;='202102'!$F$3),'202102'!$I$3,IF(AND($N59&gt;='202102'!$E$4,$N59&lt;='202102'!$F$4),'202102'!$I$4,IF(AND($N59&gt;='202102'!$E$5,$N59&lt;='202102'!$F$5),'202102'!$I$5,0))))</f>
        <v>4</v>
      </c>
      <c r="P59" s="5">
        <f>IF(AND($N59&gt;='202102'!$E$2,$N59&lt;='202102'!$F$2),'202102'!$G$2,IF(AND($N59&gt;='202102'!$E$3,$N59&lt;='202102'!$F$3),'202102'!$G$3,IF(AND($N59&gt;='202102'!$E$4,$N59&lt;='202102'!$F$4),'202102'!$G$4,IF(AND($N59&gt;='202102'!$E$5,$N59&lt;='202102'!$F$5),'202102'!$G$5,0))))</f>
        <v>0</v>
      </c>
      <c r="Q59" s="5">
        <f>IF(AND($N59&gt;='202201'!$E$2,$N59&lt;='202201'!$F$2),'202201'!$I$2,IF(AND($N59&gt;='202201'!$E$3,$N59&lt;='202201'!$F$3),'202201'!$I$3,IF(AND($N59&gt;='202201'!$E$4,$N59&lt;='202201'!$F$4),'202201'!$I$4,IF(AND($N59&gt;='202201'!$E$5,$N59&lt;='202201'!$F$5),'202201'!$I$5,0))))</f>
        <v>4</v>
      </c>
      <c r="R59" s="5">
        <f>IF(AND($N59&gt;='202201'!$E$2,$N59&lt;='202201'!$F$2),'202201'!$G$2,IF(AND($N59&gt;='202201'!$E$3,$N59&lt;='202201'!$F$3),'202201'!$G$3,IF(AND($N59&gt;='202201'!$E$4,$N59&lt;='202201'!$F$4),'202201'!$G$4,IF(AND($N59&gt;='202201'!$E$5,$N59&lt;='202201'!$F$5),'202201'!$G$5,0))))</f>
        <v>0</v>
      </c>
      <c r="S59" s="5">
        <f>IF(AND($N59&gt;='202202'!$E$2,$N59&lt;='202202'!$F$2),'202202'!$I$2,IF(AND($N59&gt;='202202'!$E$3,$N59&lt;='202202'!$F$3),'202202'!$I$3,IF(AND($N59&gt;='202202'!$E$4,$N59&lt;='202202'!$F$4),'202202'!$I$4,IF(AND($N59&gt;='202202'!$E$5,$N59&lt;='202202'!$F$5),'202202'!$I$5,0))))</f>
        <v>4</v>
      </c>
      <c r="T59" s="5">
        <f>IF(AND($N59&gt;='202202'!$E$2,$N59&lt;='202202'!$F$2),'202202'!$G$2,IF(AND($N59&gt;='202202'!$E$3,$N59&lt;='202202'!$F$3),'202202'!$G$3,IF(AND($N59&gt;='202202'!$E$4,$N59&lt;='202202'!$F$4),'202202'!$G$4,IF(AND($N59&gt;='202202'!$E$5,$N59&lt;='202202'!$F$5),'202202'!$G$5,0))))</f>
        <v>0</v>
      </c>
    </row>
    <row r="60" spans="1:20" hidden="1" x14ac:dyDescent="0.25">
      <c r="A60" s="5" t="s">
        <v>3434</v>
      </c>
      <c r="B60" s="5">
        <v>7619062</v>
      </c>
      <c r="C60" s="5" t="s">
        <v>3473</v>
      </c>
      <c r="D60" s="5" t="s">
        <v>3474</v>
      </c>
      <c r="E60" s="5" t="s">
        <v>3475</v>
      </c>
      <c r="F60" s="4">
        <v>1533814</v>
      </c>
      <c r="G60" s="4">
        <v>1483143</v>
      </c>
      <c r="H60" s="4">
        <v>2815689</v>
      </c>
      <c r="I60" s="4">
        <v>1483143</v>
      </c>
      <c r="J60" s="4">
        <v>1491285</v>
      </c>
      <c r="K60" s="4">
        <v>2823831</v>
      </c>
      <c r="L60" s="4">
        <v>11630905</v>
      </c>
      <c r="M60" s="5">
        <v>6</v>
      </c>
      <c r="N60" s="8">
        <v>1938484</v>
      </c>
      <c r="O60" s="5">
        <f>IF(AND($N60&gt;='202102'!$E$2,$N60&lt;='202102'!$F$2),'202102'!$I$2,IF(AND($N60&gt;='202102'!$E$3,$N60&lt;='202102'!$F$3),'202102'!$I$3,IF(AND($N60&gt;='202102'!$E$4,$N60&lt;='202102'!$F$4),'202102'!$I$4,IF(AND($N60&gt;='202102'!$E$5,$N60&lt;='202102'!$F$5),'202102'!$I$5,0))))</f>
        <v>4</v>
      </c>
      <c r="P60" s="5">
        <f>IF(AND($N60&gt;='202102'!$E$2,$N60&lt;='202102'!$F$2),'202102'!$G$2,IF(AND($N60&gt;='202102'!$E$3,$N60&lt;='202102'!$F$3),'202102'!$G$3,IF(AND($N60&gt;='202102'!$E$4,$N60&lt;='202102'!$F$4),'202102'!$G$4,IF(AND($N60&gt;='202102'!$E$5,$N60&lt;='202102'!$F$5),'202102'!$G$5,0))))</f>
        <v>0</v>
      </c>
      <c r="Q60" s="5">
        <f>IF(AND($N60&gt;='202201'!$E$2,$N60&lt;='202201'!$F$2),'202201'!$I$2,IF(AND($N60&gt;='202201'!$E$3,$N60&lt;='202201'!$F$3),'202201'!$I$3,IF(AND($N60&gt;='202201'!$E$4,$N60&lt;='202201'!$F$4),'202201'!$I$4,IF(AND($N60&gt;='202201'!$E$5,$N60&lt;='202201'!$F$5),'202201'!$I$5,0))))</f>
        <v>4</v>
      </c>
      <c r="R60" s="5">
        <f>IF(AND($N60&gt;='202201'!$E$2,$N60&lt;='202201'!$F$2),'202201'!$G$2,IF(AND($N60&gt;='202201'!$E$3,$N60&lt;='202201'!$F$3),'202201'!$G$3,IF(AND($N60&gt;='202201'!$E$4,$N60&lt;='202201'!$F$4),'202201'!$G$4,IF(AND($N60&gt;='202201'!$E$5,$N60&lt;='202201'!$F$5),'202201'!$G$5,0))))</f>
        <v>0</v>
      </c>
      <c r="S60" s="5">
        <f>IF(AND($N60&gt;='202202'!$E$2,$N60&lt;='202202'!$F$2),'202202'!$I$2,IF(AND($N60&gt;='202202'!$E$3,$N60&lt;='202202'!$F$3),'202202'!$I$3,IF(AND($N60&gt;='202202'!$E$4,$N60&lt;='202202'!$F$4),'202202'!$I$4,IF(AND($N60&gt;='202202'!$E$5,$N60&lt;='202202'!$F$5),'202202'!$I$5,0))))</f>
        <v>4</v>
      </c>
      <c r="T60" s="5">
        <f>IF(AND($N60&gt;='202202'!$E$2,$N60&lt;='202202'!$F$2),'202202'!$G$2,IF(AND($N60&gt;='202202'!$E$3,$N60&lt;='202202'!$F$3),'202202'!$G$3,IF(AND($N60&gt;='202202'!$E$4,$N60&lt;='202202'!$F$4),'202202'!$G$4,IF(AND($N60&gt;='202202'!$E$5,$N60&lt;='202202'!$F$5),'202202'!$G$5,0))))</f>
        <v>0</v>
      </c>
    </row>
    <row r="61" spans="1:20" hidden="1" x14ac:dyDescent="0.25">
      <c r="A61" s="5" t="s">
        <v>3434</v>
      </c>
      <c r="B61" s="5">
        <v>7629937</v>
      </c>
      <c r="C61" s="5" t="s">
        <v>2413</v>
      </c>
      <c r="D61" s="5" t="s">
        <v>98</v>
      </c>
      <c r="E61" s="5" t="s">
        <v>99</v>
      </c>
      <c r="F61" s="4">
        <v>2906170</v>
      </c>
      <c r="G61" s="4">
        <v>2806217</v>
      </c>
      <c r="H61" s="4">
        <v>4888742</v>
      </c>
      <c r="I61" s="4">
        <v>2806217</v>
      </c>
      <c r="J61" s="4">
        <v>2806217</v>
      </c>
      <c r="K61" s="4">
        <v>4888742</v>
      </c>
      <c r="L61" s="4">
        <v>21102305</v>
      </c>
      <c r="M61" s="5">
        <v>6</v>
      </c>
      <c r="N61" s="8">
        <v>3517050</v>
      </c>
      <c r="O61" s="5">
        <f>IF(AND($N61&gt;='202102'!$E$2,$N61&lt;='202102'!$F$2),'202102'!$I$2,IF(AND($N61&gt;='202102'!$E$3,$N61&lt;='202102'!$F$3),'202102'!$I$3,IF(AND($N61&gt;='202102'!$E$4,$N61&lt;='202102'!$F$4),'202102'!$I$4,IF(AND($N61&gt;='202102'!$E$5,$N61&lt;='202102'!$F$5),'202102'!$I$5,0))))</f>
        <v>4</v>
      </c>
      <c r="P61" s="5">
        <f>IF(AND($N61&gt;='202102'!$E$2,$N61&lt;='202102'!$F$2),'202102'!$G$2,IF(AND($N61&gt;='202102'!$E$3,$N61&lt;='202102'!$F$3),'202102'!$G$3,IF(AND($N61&gt;='202102'!$E$4,$N61&lt;='202102'!$F$4),'202102'!$G$4,IF(AND($N61&gt;='202102'!$E$5,$N61&lt;='202102'!$F$5),'202102'!$G$5,0))))</f>
        <v>0</v>
      </c>
      <c r="Q61" s="5">
        <f>IF(AND($N61&gt;='202201'!$E$2,$N61&lt;='202201'!$F$2),'202201'!$I$2,IF(AND($N61&gt;='202201'!$E$3,$N61&lt;='202201'!$F$3),'202201'!$I$3,IF(AND($N61&gt;='202201'!$E$4,$N61&lt;='202201'!$F$4),'202201'!$I$4,IF(AND($N61&gt;='202201'!$E$5,$N61&lt;='202201'!$F$5),'202201'!$I$5,0))))</f>
        <v>4</v>
      </c>
      <c r="R61" s="5">
        <f>IF(AND($N61&gt;='202201'!$E$2,$N61&lt;='202201'!$F$2),'202201'!$G$2,IF(AND($N61&gt;='202201'!$E$3,$N61&lt;='202201'!$F$3),'202201'!$G$3,IF(AND($N61&gt;='202201'!$E$4,$N61&lt;='202201'!$F$4),'202201'!$G$4,IF(AND($N61&gt;='202201'!$E$5,$N61&lt;='202201'!$F$5),'202201'!$G$5,0))))</f>
        <v>0</v>
      </c>
      <c r="S61" s="5">
        <f>IF(AND($N61&gt;='202202'!$E$2,$N61&lt;='202202'!$F$2),'202202'!$I$2,IF(AND($N61&gt;='202202'!$E$3,$N61&lt;='202202'!$F$3),'202202'!$I$3,IF(AND($N61&gt;='202202'!$E$4,$N61&lt;='202202'!$F$4),'202202'!$I$4,IF(AND($N61&gt;='202202'!$E$5,$N61&lt;='202202'!$F$5),'202202'!$I$5,0))))</f>
        <v>4</v>
      </c>
      <c r="T61" s="5">
        <f>IF(AND($N61&gt;='202202'!$E$2,$N61&lt;='202202'!$F$2),'202202'!$G$2,IF(AND($N61&gt;='202202'!$E$3,$N61&lt;='202202'!$F$3),'202202'!$G$3,IF(AND($N61&gt;='202202'!$E$4,$N61&lt;='202202'!$F$4),'202202'!$G$4,IF(AND($N61&gt;='202202'!$E$5,$N61&lt;='202202'!$F$5),'202202'!$G$5,0))))</f>
        <v>0</v>
      </c>
    </row>
    <row r="62" spans="1:20" hidden="1" x14ac:dyDescent="0.25">
      <c r="A62" s="5" t="s">
        <v>3434</v>
      </c>
      <c r="B62" s="5">
        <v>7632596</v>
      </c>
      <c r="C62" s="5" t="s">
        <v>2414</v>
      </c>
      <c r="D62" s="5" t="s">
        <v>102</v>
      </c>
      <c r="E62" s="5" t="s">
        <v>103</v>
      </c>
      <c r="F62" s="4">
        <v>2426896</v>
      </c>
      <c r="G62" s="4">
        <v>2363586</v>
      </c>
      <c r="H62" s="4">
        <v>4207905</v>
      </c>
      <c r="I62" s="4">
        <v>2363586</v>
      </c>
      <c r="J62" s="4">
        <v>2363586</v>
      </c>
      <c r="K62" s="4">
        <v>4207905</v>
      </c>
      <c r="L62" s="4">
        <v>17933464</v>
      </c>
      <c r="M62" s="5">
        <v>6</v>
      </c>
      <c r="N62" s="8">
        <v>2988910</v>
      </c>
      <c r="O62" s="5">
        <f>IF(AND($N62&gt;='202102'!$E$2,$N62&lt;='202102'!$F$2),'202102'!$I$2,IF(AND($N62&gt;='202102'!$E$3,$N62&lt;='202102'!$F$3),'202102'!$I$3,IF(AND($N62&gt;='202102'!$E$4,$N62&lt;='202102'!$F$4),'202102'!$I$4,IF(AND($N62&gt;='202102'!$E$5,$N62&lt;='202102'!$F$5),'202102'!$I$5,0))))</f>
        <v>4</v>
      </c>
      <c r="P62" s="5">
        <f>IF(AND($N62&gt;='202102'!$E$2,$N62&lt;='202102'!$F$2),'202102'!$G$2,IF(AND($N62&gt;='202102'!$E$3,$N62&lt;='202102'!$F$3),'202102'!$G$3,IF(AND($N62&gt;='202102'!$E$4,$N62&lt;='202102'!$F$4),'202102'!$G$4,IF(AND($N62&gt;='202102'!$E$5,$N62&lt;='202102'!$F$5),'202102'!$G$5,0))))</f>
        <v>0</v>
      </c>
      <c r="Q62" s="5">
        <f>IF(AND($N62&gt;='202201'!$E$2,$N62&lt;='202201'!$F$2),'202201'!$I$2,IF(AND($N62&gt;='202201'!$E$3,$N62&lt;='202201'!$F$3),'202201'!$I$3,IF(AND($N62&gt;='202201'!$E$4,$N62&lt;='202201'!$F$4),'202201'!$I$4,IF(AND($N62&gt;='202201'!$E$5,$N62&lt;='202201'!$F$5),'202201'!$I$5,0))))</f>
        <v>4</v>
      </c>
      <c r="R62" s="5">
        <f>IF(AND($N62&gt;='202201'!$E$2,$N62&lt;='202201'!$F$2),'202201'!$G$2,IF(AND($N62&gt;='202201'!$E$3,$N62&lt;='202201'!$F$3),'202201'!$G$3,IF(AND($N62&gt;='202201'!$E$4,$N62&lt;='202201'!$F$4),'202201'!$G$4,IF(AND($N62&gt;='202201'!$E$5,$N62&lt;='202201'!$F$5),'202201'!$G$5,0))))</f>
        <v>0</v>
      </c>
      <c r="S62" s="5">
        <f>IF(AND($N62&gt;='202202'!$E$2,$N62&lt;='202202'!$F$2),'202202'!$I$2,IF(AND($N62&gt;='202202'!$E$3,$N62&lt;='202202'!$F$3),'202202'!$I$3,IF(AND($N62&gt;='202202'!$E$4,$N62&lt;='202202'!$F$4),'202202'!$I$4,IF(AND($N62&gt;='202202'!$E$5,$N62&lt;='202202'!$F$5),'202202'!$I$5,0))))</f>
        <v>4</v>
      </c>
      <c r="T62" s="5">
        <f>IF(AND($N62&gt;='202202'!$E$2,$N62&lt;='202202'!$F$2),'202202'!$G$2,IF(AND($N62&gt;='202202'!$E$3,$N62&lt;='202202'!$F$3),'202202'!$G$3,IF(AND($N62&gt;='202202'!$E$4,$N62&lt;='202202'!$F$4),'202202'!$G$4,IF(AND($N62&gt;='202202'!$E$5,$N62&lt;='202202'!$F$5),'202202'!$G$5,0))))</f>
        <v>0</v>
      </c>
    </row>
    <row r="63" spans="1:20" hidden="1" x14ac:dyDescent="0.25">
      <c r="A63" s="5" t="s">
        <v>3434</v>
      </c>
      <c r="B63" s="5">
        <v>7642033</v>
      </c>
      <c r="C63" s="5" t="s">
        <v>2415</v>
      </c>
      <c r="D63" s="5" t="s">
        <v>104</v>
      </c>
      <c r="E63" s="5" t="s">
        <v>105</v>
      </c>
      <c r="F63" s="4">
        <v>565735</v>
      </c>
      <c r="G63" s="4">
        <v>547958</v>
      </c>
      <c r="H63" s="4">
        <v>1068599</v>
      </c>
      <c r="I63" s="4">
        <v>547958</v>
      </c>
      <c r="J63" s="4">
        <v>547958</v>
      </c>
      <c r="K63" s="4">
        <v>1068599</v>
      </c>
      <c r="L63" s="4">
        <v>4346807</v>
      </c>
      <c r="M63" s="5">
        <v>6</v>
      </c>
      <c r="N63" s="8">
        <v>724467</v>
      </c>
      <c r="O63" s="5">
        <f>IF(AND($N63&gt;='202102'!$E$2,$N63&lt;='202102'!$F$2),'202102'!$I$2,IF(AND($N63&gt;='202102'!$E$3,$N63&lt;='202102'!$F$3),'202102'!$I$3,IF(AND($N63&gt;='202102'!$E$4,$N63&lt;='202102'!$F$4),'202102'!$I$4,IF(AND($N63&gt;='202102'!$E$5,$N63&lt;='202102'!$F$5),'202102'!$I$5,0))))</f>
        <v>3</v>
      </c>
      <c r="P63" s="5">
        <f>IF(AND($N63&gt;='202102'!$E$2,$N63&lt;='202102'!$F$2),'202102'!$G$2,IF(AND($N63&gt;='202102'!$E$3,$N63&lt;='202102'!$F$3),'202102'!$G$3,IF(AND($N63&gt;='202102'!$E$4,$N63&lt;='202102'!$F$4),'202102'!$G$4,IF(AND($N63&gt;='202102'!$E$5,$N63&lt;='202102'!$F$5),'202102'!$G$5,0))))</f>
        <v>2683</v>
      </c>
      <c r="Q63" s="5">
        <f>IF(AND($N63&gt;='202201'!$E$2,$N63&lt;='202201'!$F$2),'202201'!$I$2,IF(AND($N63&gt;='202201'!$E$3,$N63&lt;='202201'!$F$3),'202201'!$I$3,IF(AND($N63&gt;='202201'!$E$4,$N63&lt;='202201'!$F$4),'202201'!$I$4,IF(AND($N63&gt;='202201'!$E$5,$N63&lt;='202201'!$F$5),'202201'!$I$5,0))))</f>
        <v>3</v>
      </c>
      <c r="R63" s="5">
        <f>IF(AND($N63&gt;='202201'!$E$2,$N63&lt;='202201'!$F$2),'202201'!$G$2,IF(AND($N63&gt;='202201'!$E$3,$N63&lt;='202201'!$F$3),'202201'!$G$3,IF(AND($N63&gt;='202201'!$E$4,$N63&lt;='202201'!$F$4),'202201'!$G$4,IF(AND($N63&gt;='202201'!$E$5,$N63&lt;='202201'!$F$5),'202201'!$G$5,0))))</f>
        <v>2786</v>
      </c>
      <c r="S63" s="5">
        <f>IF(AND($N63&gt;='202202'!$E$2,$N63&lt;='202202'!$F$2),'202202'!$I$2,IF(AND($N63&gt;='202202'!$E$3,$N63&lt;='202202'!$F$3),'202202'!$I$3,IF(AND($N63&gt;='202202'!$E$4,$N63&lt;='202202'!$F$4),'202202'!$I$4,IF(AND($N63&gt;='202202'!$E$5,$N63&lt;='202202'!$F$5),'202202'!$I$5,0))))</f>
        <v>3</v>
      </c>
      <c r="T63" s="5">
        <f>IF(AND($N63&gt;='202202'!$E$2,$N63&lt;='202202'!$F$2),'202202'!$G$2,IF(AND($N63&gt;='202202'!$E$3,$N63&lt;='202202'!$F$3),'202202'!$G$3,IF(AND($N63&gt;='202202'!$E$4,$N63&lt;='202202'!$F$4),'202202'!$G$4,IF(AND($N63&gt;='202202'!$E$5,$N63&lt;='202202'!$F$5),'202202'!$G$5,0))))</f>
        <v>3025</v>
      </c>
    </row>
    <row r="64" spans="1:20" hidden="1" x14ac:dyDescent="0.25">
      <c r="A64" s="5" t="s">
        <v>3434</v>
      </c>
      <c r="B64" s="5">
        <v>7662444</v>
      </c>
      <c r="C64" s="5" t="s">
        <v>2416</v>
      </c>
      <c r="D64" s="5" t="s">
        <v>106</v>
      </c>
      <c r="E64" s="5" t="s">
        <v>107</v>
      </c>
      <c r="F64" s="4">
        <v>2173285</v>
      </c>
      <c r="G64" s="4">
        <v>2126447</v>
      </c>
      <c r="H64" s="4">
        <v>3853940</v>
      </c>
      <c r="I64" s="4">
        <v>2126447</v>
      </c>
      <c r="J64" s="4">
        <v>2126447</v>
      </c>
      <c r="K64" s="4">
        <v>3867989</v>
      </c>
      <c r="L64" s="4">
        <v>16274555</v>
      </c>
      <c r="M64" s="5">
        <v>6</v>
      </c>
      <c r="N64" s="8">
        <v>2712425</v>
      </c>
      <c r="O64" s="5">
        <f>IF(AND($N64&gt;='202102'!$E$2,$N64&lt;='202102'!$F$2),'202102'!$I$2,IF(AND($N64&gt;='202102'!$E$3,$N64&lt;='202102'!$F$3),'202102'!$I$3,IF(AND($N64&gt;='202102'!$E$4,$N64&lt;='202102'!$F$4),'202102'!$I$4,IF(AND($N64&gt;='202102'!$E$5,$N64&lt;='202102'!$F$5),'202102'!$I$5,0))))</f>
        <v>4</v>
      </c>
      <c r="P64" s="5">
        <f>IF(AND($N64&gt;='202102'!$E$2,$N64&lt;='202102'!$F$2),'202102'!$G$2,IF(AND($N64&gt;='202102'!$E$3,$N64&lt;='202102'!$F$3),'202102'!$G$3,IF(AND($N64&gt;='202102'!$E$4,$N64&lt;='202102'!$F$4),'202102'!$G$4,IF(AND($N64&gt;='202102'!$E$5,$N64&lt;='202102'!$F$5),'202102'!$G$5,0))))</f>
        <v>0</v>
      </c>
      <c r="Q64" s="5">
        <f>IF(AND($N64&gt;='202201'!$E$2,$N64&lt;='202201'!$F$2),'202201'!$I$2,IF(AND($N64&gt;='202201'!$E$3,$N64&lt;='202201'!$F$3),'202201'!$I$3,IF(AND($N64&gt;='202201'!$E$4,$N64&lt;='202201'!$F$4),'202201'!$I$4,IF(AND($N64&gt;='202201'!$E$5,$N64&lt;='202201'!$F$5),'202201'!$I$5,0))))</f>
        <v>4</v>
      </c>
      <c r="R64" s="5">
        <f>IF(AND($N64&gt;='202201'!$E$2,$N64&lt;='202201'!$F$2),'202201'!$G$2,IF(AND($N64&gt;='202201'!$E$3,$N64&lt;='202201'!$F$3),'202201'!$G$3,IF(AND($N64&gt;='202201'!$E$4,$N64&lt;='202201'!$F$4),'202201'!$G$4,IF(AND($N64&gt;='202201'!$E$5,$N64&lt;='202201'!$F$5),'202201'!$G$5,0))))</f>
        <v>0</v>
      </c>
      <c r="S64" s="5">
        <f>IF(AND($N64&gt;='202202'!$E$2,$N64&lt;='202202'!$F$2),'202202'!$I$2,IF(AND($N64&gt;='202202'!$E$3,$N64&lt;='202202'!$F$3),'202202'!$I$3,IF(AND($N64&gt;='202202'!$E$4,$N64&lt;='202202'!$F$4),'202202'!$I$4,IF(AND($N64&gt;='202202'!$E$5,$N64&lt;='202202'!$F$5),'202202'!$I$5,0))))</f>
        <v>4</v>
      </c>
      <c r="T64" s="5">
        <f>IF(AND($N64&gt;='202202'!$E$2,$N64&lt;='202202'!$F$2),'202202'!$G$2,IF(AND($N64&gt;='202202'!$E$3,$N64&lt;='202202'!$F$3),'202202'!$G$3,IF(AND($N64&gt;='202202'!$E$4,$N64&lt;='202202'!$F$4),'202202'!$G$4,IF(AND($N64&gt;='202202'!$E$5,$N64&lt;='202202'!$F$5),'202202'!$G$5,0))))</f>
        <v>0</v>
      </c>
    </row>
    <row r="65" spans="1:20" hidden="1" x14ac:dyDescent="0.25">
      <c r="A65" s="5" t="s">
        <v>3434</v>
      </c>
      <c r="B65" s="5">
        <v>7721566</v>
      </c>
      <c r="C65" s="5" t="s">
        <v>3476</v>
      </c>
      <c r="D65" s="5" t="s">
        <v>3477</v>
      </c>
      <c r="E65" s="5" t="s">
        <v>3478</v>
      </c>
      <c r="F65" s="4">
        <v>4288204</v>
      </c>
      <c r="G65" s="4">
        <v>4158229</v>
      </c>
      <c r="H65" s="4">
        <v>6240754</v>
      </c>
      <c r="I65" s="4">
        <v>4158229</v>
      </c>
      <c r="J65" s="4">
        <v>4158229</v>
      </c>
      <c r="K65" s="4">
        <v>6240754</v>
      </c>
      <c r="L65" s="4">
        <v>29244399</v>
      </c>
      <c r="M65" s="5">
        <v>6</v>
      </c>
      <c r="N65" s="8">
        <v>4874066</v>
      </c>
      <c r="O65" s="5">
        <f>IF(AND($N65&gt;='202102'!$E$2,$N65&lt;='202102'!$F$2),'202102'!$I$2,IF(AND($N65&gt;='202102'!$E$3,$N65&lt;='202102'!$F$3),'202102'!$I$3,IF(AND($N65&gt;='202102'!$E$4,$N65&lt;='202102'!$F$4),'202102'!$I$4,IF(AND($N65&gt;='202102'!$E$5,$N65&lt;='202102'!$F$5),'202102'!$I$5,0))))</f>
        <v>4</v>
      </c>
      <c r="P65" s="5">
        <f>IF(AND($N65&gt;='202102'!$E$2,$N65&lt;='202102'!$F$2),'202102'!$G$2,IF(AND($N65&gt;='202102'!$E$3,$N65&lt;='202102'!$F$3),'202102'!$G$3,IF(AND($N65&gt;='202102'!$E$4,$N65&lt;='202102'!$F$4),'202102'!$G$4,IF(AND($N65&gt;='202102'!$E$5,$N65&lt;='202102'!$F$5),'202102'!$G$5,0))))</f>
        <v>0</v>
      </c>
      <c r="Q65" s="5">
        <f>IF(AND($N65&gt;='202201'!$E$2,$N65&lt;='202201'!$F$2),'202201'!$I$2,IF(AND($N65&gt;='202201'!$E$3,$N65&lt;='202201'!$F$3),'202201'!$I$3,IF(AND($N65&gt;='202201'!$E$4,$N65&lt;='202201'!$F$4),'202201'!$I$4,IF(AND($N65&gt;='202201'!$E$5,$N65&lt;='202201'!$F$5),'202201'!$I$5,0))))</f>
        <v>4</v>
      </c>
      <c r="R65" s="5">
        <f>IF(AND($N65&gt;='202201'!$E$2,$N65&lt;='202201'!$F$2),'202201'!$G$2,IF(AND($N65&gt;='202201'!$E$3,$N65&lt;='202201'!$F$3),'202201'!$G$3,IF(AND($N65&gt;='202201'!$E$4,$N65&lt;='202201'!$F$4),'202201'!$G$4,IF(AND($N65&gt;='202201'!$E$5,$N65&lt;='202201'!$F$5),'202201'!$G$5,0))))</f>
        <v>0</v>
      </c>
      <c r="S65" s="5">
        <f>IF(AND($N65&gt;='202202'!$E$2,$N65&lt;='202202'!$F$2),'202202'!$I$2,IF(AND($N65&gt;='202202'!$E$3,$N65&lt;='202202'!$F$3),'202202'!$I$3,IF(AND($N65&gt;='202202'!$E$4,$N65&lt;='202202'!$F$4),'202202'!$I$4,IF(AND($N65&gt;='202202'!$E$5,$N65&lt;='202202'!$F$5),'202202'!$I$5,0))))</f>
        <v>4</v>
      </c>
      <c r="T65" s="5">
        <f>IF(AND($N65&gt;='202202'!$E$2,$N65&lt;='202202'!$F$2),'202202'!$G$2,IF(AND($N65&gt;='202202'!$E$3,$N65&lt;='202202'!$F$3),'202202'!$G$3,IF(AND($N65&gt;='202202'!$E$4,$N65&lt;='202202'!$F$4),'202202'!$G$4,IF(AND($N65&gt;='202202'!$E$5,$N65&lt;='202202'!$F$5),'202202'!$G$5,0))))</f>
        <v>0</v>
      </c>
    </row>
    <row r="66" spans="1:20" hidden="1" x14ac:dyDescent="0.25">
      <c r="A66" s="5" t="s">
        <v>3434</v>
      </c>
      <c r="B66" s="5">
        <v>7742176</v>
      </c>
      <c r="C66" s="5" t="s">
        <v>2417</v>
      </c>
      <c r="D66" s="5" t="s">
        <v>2418</v>
      </c>
      <c r="E66" s="5" t="s">
        <v>2419</v>
      </c>
      <c r="F66" s="4">
        <v>1805663</v>
      </c>
      <c r="G66" s="4">
        <v>1745895</v>
      </c>
      <c r="H66" s="4">
        <v>3328350</v>
      </c>
      <c r="I66" s="4">
        <v>1745895</v>
      </c>
      <c r="J66" s="4">
        <v>1745895</v>
      </c>
      <c r="K66" s="4">
        <v>3328350</v>
      </c>
      <c r="L66" s="4">
        <v>13700048</v>
      </c>
      <c r="M66" s="5">
        <v>6</v>
      </c>
      <c r="N66" s="8">
        <v>2283341</v>
      </c>
      <c r="O66" s="5">
        <f>IF(AND($N66&gt;='202102'!$E$2,$N66&lt;='202102'!$F$2),'202102'!$I$2,IF(AND($N66&gt;='202102'!$E$3,$N66&lt;='202102'!$F$3),'202102'!$I$3,IF(AND($N66&gt;='202102'!$E$4,$N66&lt;='202102'!$F$4),'202102'!$I$4,IF(AND($N66&gt;='202102'!$E$5,$N66&lt;='202102'!$F$5),'202102'!$I$5,0))))</f>
        <v>4</v>
      </c>
      <c r="P66" s="5">
        <f>IF(AND($N66&gt;='202102'!$E$2,$N66&lt;='202102'!$F$2),'202102'!$G$2,IF(AND($N66&gt;='202102'!$E$3,$N66&lt;='202102'!$F$3),'202102'!$G$3,IF(AND($N66&gt;='202102'!$E$4,$N66&lt;='202102'!$F$4),'202102'!$G$4,IF(AND($N66&gt;='202102'!$E$5,$N66&lt;='202102'!$F$5),'202102'!$G$5,0))))</f>
        <v>0</v>
      </c>
      <c r="Q66" s="5">
        <f>IF(AND($N66&gt;='202201'!$E$2,$N66&lt;='202201'!$F$2),'202201'!$I$2,IF(AND($N66&gt;='202201'!$E$3,$N66&lt;='202201'!$F$3),'202201'!$I$3,IF(AND($N66&gt;='202201'!$E$4,$N66&lt;='202201'!$F$4),'202201'!$I$4,IF(AND($N66&gt;='202201'!$E$5,$N66&lt;='202201'!$F$5),'202201'!$I$5,0))))</f>
        <v>4</v>
      </c>
      <c r="R66" s="5">
        <f>IF(AND($N66&gt;='202201'!$E$2,$N66&lt;='202201'!$F$2),'202201'!$G$2,IF(AND($N66&gt;='202201'!$E$3,$N66&lt;='202201'!$F$3),'202201'!$G$3,IF(AND($N66&gt;='202201'!$E$4,$N66&lt;='202201'!$F$4),'202201'!$G$4,IF(AND($N66&gt;='202201'!$E$5,$N66&lt;='202201'!$F$5),'202201'!$G$5,0))))</f>
        <v>0</v>
      </c>
      <c r="S66" s="5">
        <f>IF(AND($N66&gt;='202202'!$E$2,$N66&lt;='202202'!$F$2),'202202'!$I$2,IF(AND($N66&gt;='202202'!$E$3,$N66&lt;='202202'!$F$3),'202202'!$I$3,IF(AND($N66&gt;='202202'!$E$4,$N66&lt;='202202'!$F$4),'202202'!$I$4,IF(AND($N66&gt;='202202'!$E$5,$N66&lt;='202202'!$F$5),'202202'!$I$5,0))))</f>
        <v>4</v>
      </c>
      <c r="T66" s="5">
        <f>IF(AND($N66&gt;='202202'!$E$2,$N66&lt;='202202'!$F$2),'202202'!$G$2,IF(AND($N66&gt;='202202'!$E$3,$N66&lt;='202202'!$F$3),'202202'!$G$3,IF(AND($N66&gt;='202202'!$E$4,$N66&lt;='202202'!$F$4),'202202'!$G$4,IF(AND($N66&gt;='202202'!$E$5,$N66&lt;='202202'!$F$5),'202202'!$G$5,0))))</f>
        <v>0</v>
      </c>
    </row>
    <row r="67" spans="1:20" hidden="1" x14ac:dyDescent="0.25">
      <c r="A67" s="5" t="s">
        <v>3434</v>
      </c>
      <c r="B67" s="5">
        <v>7747573</v>
      </c>
      <c r="C67" s="5" t="s">
        <v>2420</v>
      </c>
      <c r="D67" s="5" t="s">
        <v>113</v>
      </c>
      <c r="E67" s="5" t="s">
        <v>114</v>
      </c>
      <c r="F67" s="4">
        <v>718437</v>
      </c>
      <c r="G67" s="4">
        <v>694578</v>
      </c>
      <c r="H67" s="4">
        <v>1333212</v>
      </c>
      <c r="I67" s="4">
        <v>694578</v>
      </c>
      <c r="J67" s="4">
        <v>694578</v>
      </c>
      <c r="K67" s="4">
        <v>1333212</v>
      </c>
      <c r="L67" s="4">
        <v>5468595</v>
      </c>
      <c r="M67" s="5">
        <v>6</v>
      </c>
      <c r="N67" s="8">
        <v>911432</v>
      </c>
      <c r="O67" s="5">
        <f>IF(AND($N67&gt;='202102'!$E$2,$N67&lt;='202102'!$F$2),'202102'!$I$2,IF(AND($N67&gt;='202102'!$E$3,$N67&lt;='202102'!$F$3),'202102'!$I$3,IF(AND($N67&gt;='202102'!$E$4,$N67&lt;='202102'!$F$4),'202102'!$I$4,IF(AND($N67&gt;='202102'!$E$5,$N67&lt;='202102'!$F$5),'202102'!$I$5,0))))</f>
        <v>4</v>
      </c>
      <c r="P67" s="5">
        <f>IF(AND($N67&gt;='202102'!$E$2,$N67&lt;='202102'!$F$2),'202102'!$G$2,IF(AND($N67&gt;='202102'!$E$3,$N67&lt;='202102'!$F$3),'202102'!$G$3,IF(AND($N67&gt;='202102'!$E$4,$N67&lt;='202102'!$F$4),'202102'!$G$4,IF(AND($N67&gt;='202102'!$E$5,$N67&lt;='202102'!$F$5),'202102'!$G$5,0))))</f>
        <v>0</v>
      </c>
      <c r="Q67" s="5">
        <f>IF(AND($N67&gt;='202201'!$E$2,$N67&lt;='202201'!$F$2),'202201'!$I$2,IF(AND($N67&gt;='202201'!$E$3,$N67&lt;='202201'!$F$3),'202201'!$I$3,IF(AND($N67&gt;='202201'!$E$4,$N67&lt;='202201'!$F$4),'202201'!$I$4,IF(AND($N67&gt;='202201'!$E$5,$N67&lt;='202201'!$F$5),'202201'!$I$5,0))))</f>
        <v>4</v>
      </c>
      <c r="R67" s="5">
        <f>IF(AND($N67&gt;='202201'!$E$2,$N67&lt;='202201'!$F$2),'202201'!$G$2,IF(AND($N67&gt;='202201'!$E$3,$N67&lt;='202201'!$F$3),'202201'!$G$3,IF(AND($N67&gt;='202201'!$E$4,$N67&lt;='202201'!$F$4),'202201'!$G$4,IF(AND($N67&gt;='202201'!$E$5,$N67&lt;='202201'!$F$5),'202201'!$G$5,0))))</f>
        <v>0</v>
      </c>
      <c r="S67" s="5">
        <f>IF(AND($N67&gt;='202202'!$E$2,$N67&lt;='202202'!$F$2),'202202'!$I$2,IF(AND($N67&gt;='202202'!$E$3,$N67&lt;='202202'!$F$3),'202202'!$I$3,IF(AND($N67&gt;='202202'!$E$4,$N67&lt;='202202'!$F$4),'202202'!$I$4,IF(AND($N67&gt;='202202'!$E$5,$N67&lt;='202202'!$F$5),'202202'!$I$5,0))))</f>
        <v>4</v>
      </c>
      <c r="T67" s="5">
        <f>IF(AND($N67&gt;='202202'!$E$2,$N67&lt;='202202'!$F$2),'202202'!$G$2,IF(AND($N67&gt;='202202'!$E$3,$N67&lt;='202202'!$F$3),'202202'!$G$3,IF(AND($N67&gt;='202202'!$E$4,$N67&lt;='202202'!$F$4),'202202'!$G$4,IF(AND($N67&gt;='202202'!$E$5,$N67&lt;='202202'!$F$5),'202202'!$G$5,0))))</f>
        <v>0</v>
      </c>
    </row>
    <row r="68" spans="1:20" hidden="1" x14ac:dyDescent="0.25">
      <c r="A68" s="5" t="s">
        <v>3434</v>
      </c>
      <c r="B68" s="5">
        <v>7772831</v>
      </c>
      <c r="C68" s="5" t="s">
        <v>2421</v>
      </c>
      <c r="D68" s="5" t="s">
        <v>115</v>
      </c>
      <c r="E68" s="5" t="s">
        <v>116</v>
      </c>
      <c r="F68" s="4">
        <v>1916617</v>
      </c>
      <c r="G68" s="4">
        <v>1854007</v>
      </c>
      <c r="H68" s="4">
        <v>3436462</v>
      </c>
      <c r="I68" s="4">
        <v>1854007</v>
      </c>
      <c r="J68" s="4">
        <v>1854007</v>
      </c>
      <c r="K68" s="4">
        <v>3436462</v>
      </c>
      <c r="L68" s="4">
        <v>14351562</v>
      </c>
      <c r="M68" s="5">
        <v>6</v>
      </c>
      <c r="N68" s="8">
        <v>2391927</v>
      </c>
      <c r="O68" s="5">
        <f>IF(AND($N68&gt;='202102'!$E$2,$N68&lt;='202102'!$F$2),'202102'!$I$2,IF(AND($N68&gt;='202102'!$E$3,$N68&lt;='202102'!$F$3),'202102'!$I$3,IF(AND($N68&gt;='202102'!$E$4,$N68&lt;='202102'!$F$4),'202102'!$I$4,IF(AND($N68&gt;='202102'!$E$5,$N68&lt;='202102'!$F$5),'202102'!$I$5,0))))</f>
        <v>4</v>
      </c>
      <c r="P68" s="5">
        <f>IF(AND($N68&gt;='202102'!$E$2,$N68&lt;='202102'!$F$2),'202102'!$G$2,IF(AND($N68&gt;='202102'!$E$3,$N68&lt;='202102'!$F$3),'202102'!$G$3,IF(AND($N68&gt;='202102'!$E$4,$N68&lt;='202102'!$F$4),'202102'!$G$4,IF(AND($N68&gt;='202102'!$E$5,$N68&lt;='202102'!$F$5),'202102'!$G$5,0))))</f>
        <v>0</v>
      </c>
      <c r="Q68" s="5">
        <f>IF(AND($N68&gt;='202201'!$E$2,$N68&lt;='202201'!$F$2),'202201'!$I$2,IF(AND($N68&gt;='202201'!$E$3,$N68&lt;='202201'!$F$3),'202201'!$I$3,IF(AND($N68&gt;='202201'!$E$4,$N68&lt;='202201'!$F$4),'202201'!$I$4,IF(AND($N68&gt;='202201'!$E$5,$N68&lt;='202201'!$F$5),'202201'!$I$5,0))))</f>
        <v>4</v>
      </c>
      <c r="R68" s="5">
        <f>IF(AND($N68&gt;='202201'!$E$2,$N68&lt;='202201'!$F$2),'202201'!$G$2,IF(AND($N68&gt;='202201'!$E$3,$N68&lt;='202201'!$F$3),'202201'!$G$3,IF(AND($N68&gt;='202201'!$E$4,$N68&lt;='202201'!$F$4),'202201'!$G$4,IF(AND($N68&gt;='202201'!$E$5,$N68&lt;='202201'!$F$5),'202201'!$G$5,0))))</f>
        <v>0</v>
      </c>
      <c r="S68" s="5">
        <f>IF(AND($N68&gt;='202202'!$E$2,$N68&lt;='202202'!$F$2),'202202'!$I$2,IF(AND($N68&gt;='202202'!$E$3,$N68&lt;='202202'!$F$3),'202202'!$I$3,IF(AND($N68&gt;='202202'!$E$4,$N68&lt;='202202'!$F$4),'202202'!$I$4,IF(AND($N68&gt;='202202'!$E$5,$N68&lt;='202202'!$F$5),'202202'!$I$5,0))))</f>
        <v>4</v>
      </c>
      <c r="T68" s="5">
        <f>IF(AND($N68&gt;='202202'!$E$2,$N68&lt;='202202'!$F$2),'202202'!$G$2,IF(AND($N68&gt;='202202'!$E$3,$N68&lt;='202202'!$F$3),'202202'!$G$3,IF(AND($N68&gt;='202202'!$E$4,$N68&lt;='202202'!$F$4),'202202'!$G$4,IF(AND($N68&gt;='202202'!$E$5,$N68&lt;='202202'!$F$5),'202202'!$G$5,0))))</f>
        <v>0</v>
      </c>
    </row>
    <row r="69" spans="1:20" hidden="1" x14ac:dyDescent="0.25">
      <c r="A69" s="5" t="s">
        <v>3434</v>
      </c>
      <c r="B69" s="5">
        <v>7797839</v>
      </c>
      <c r="C69" s="5" t="s">
        <v>2422</v>
      </c>
      <c r="D69" s="5" t="s">
        <v>117</v>
      </c>
      <c r="E69" s="5" t="s">
        <v>118</v>
      </c>
      <c r="F69" s="4">
        <v>1976346</v>
      </c>
      <c r="G69" s="4">
        <v>1933865</v>
      </c>
      <c r="H69" s="4">
        <v>3645931</v>
      </c>
      <c r="I69" s="4">
        <v>1933865</v>
      </c>
      <c r="J69" s="4">
        <v>1933865</v>
      </c>
      <c r="K69" s="4">
        <v>3661244</v>
      </c>
      <c r="L69" s="4">
        <v>15085116</v>
      </c>
      <c r="M69" s="5">
        <v>6</v>
      </c>
      <c r="N69" s="8">
        <v>2514186</v>
      </c>
      <c r="O69" s="5">
        <f>IF(AND($N69&gt;='202102'!$E$2,$N69&lt;='202102'!$F$2),'202102'!$I$2,IF(AND($N69&gt;='202102'!$E$3,$N69&lt;='202102'!$F$3),'202102'!$I$3,IF(AND($N69&gt;='202102'!$E$4,$N69&lt;='202102'!$F$4),'202102'!$I$4,IF(AND($N69&gt;='202102'!$E$5,$N69&lt;='202102'!$F$5),'202102'!$I$5,0))))</f>
        <v>4</v>
      </c>
      <c r="P69" s="5">
        <f>IF(AND($N69&gt;='202102'!$E$2,$N69&lt;='202102'!$F$2),'202102'!$G$2,IF(AND($N69&gt;='202102'!$E$3,$N69&lt;='202102'!$F$3),'202102'!$G$3,IF(AND($N69&gt;='202102'!$E$4,$N69&lt;='202102'!$F$4),'202102'!$G$4,IF(AND($N69&gt;='202102'!$E$5,$N69&lt;='202102'!$F$5),'202102'!$G$5,0))))</f>
        <v>0</v>
      </c>
      <c r="Q69" s="5">
        <f>IF(AND($N69&gt;='202201'!$E$2,$N69&lt;='202201'!$F$2),'202201'!$I$2,IF(AND($N69&gt;='202201'!$E$3,$N69&lt;='202201'!$F$3),'202201'!$I$3,IF(AND($N69&gt;='202201'!$E$4,$N69&lt;='202201'!$F$4),'202201'!$I$4,IF(AND($N69&gt;='202201'!$E$5,$N69&lt;='202201'!$F$5),'202201'!$I$5,0))))</f>
        <v>4</v>
      </c>
      <c r="R69" s="5">
        <f>IF(AND($N69&gt;='202201'!$E$2,$N69&lt;='202201'!$F$2),'202201'!$G$2,IF(AND($N69&gt;='202201'!$E$3,$N69&lt;='202201'!$F$3),'202201'!$G$3,IF(AND($N69&gt;='202201'!$E$4,$N69&lt;='202201'!$F$4),'202201'!$G$4,IF(AND($N69&gt;='202201'!$E$5,$N69&lt;='202201'!$F$5),'202201'!$G$5,0))))</f>
        <v>0</v>
      </c>
      <c r="S69" s="5">
        <f>IF(AND($N69&gt;='202202'!$E$2,$N69&lt;='202202'!$F$2),'202202'!$I$2,IF(AND($N69&gt;='202202'!$E$3,$N69&lt;='202202'!$F$3),'202202'!$I$3,IF(AND($N69&gt;='202202'!$E$4,$N69&lt;='202202'!$F$4),'202202'!$I$4,IF(AND($N69&gt;='202202'!$E$5,$N69&lt;='202202'!$F$5),'202202'!$I$5,0))))</f>
        <v>4</v>
      </c>
      <c r="T69" s="5">
        <f>IF(AND($N69&gt;='202202'!$E$2,$N69&lt;='202202'!$F$2),'202202'!$G$2,IF(AND($N69&gt;='202202'!$E$3,$N69&lt;='202202'!$F$3),'202202'!$G$3,IF(AND($N69&gt;='202202'!$E$4,$N69&lt;='202202'!$F$4),'202202'!$G$4,IF(AND($N69&gt;='202202'!$E$5,$N69&lt;='202202'!$F$5),'202202'!$G$5,0))))</f>
        <v>0</v>
      </c>
    </row>
    <row r="70" spans="1:20" hidden="1" x14ac:dyDescent="0.25">
      <c r="A70" s="5" t="s">
        <v>3434</v>
      </c>
      <c r="B70" s="5">
        <v>7857674</v>
      </c>
      <c r="C70" s="5" t="s">
        <v>119</v>
      </c>
      <c r="D70" s="5" t="s">
        <v>120</v>
      </c>
      <c r="E70" s="5" t="s">
        <v>121</v>
      </c>
      <c r="F70" s="4">
        <v>710675</v>
      </c>
      <c r="G70" s="4">
        <v>693123</v>
      </c>
      <c r="H70" s="4">
        <v>1265478</v>
      </c>
      <c r="I70" s="4">
        <v>693123</v>
      </c>
      <c r="J70" s="4">
        <v>693123</v>
      </c>
      <c r="K70" s="4">
        <v>1265478</v>
      </c>
      <c r="L70" s="4">
        <v>5321000</v>
      </c>
      <c r="M70" s="5">
        <v>6</v>
      </c>
      <c r="N70" s="8">
        <v>886833</v>
      </c>
      <c r="O70" s="5">
        <f>IF(AND($N70&gt;='202102'!$E$2,$N70&lt;='202102'!$F$2),'202102'!$I$2,IF(AND($N70&gt;='202102'!$E$3,$N70&lt;='202102'!$F$3),'202102'!$I$3,IF(AND($N70&gt;='202102'!$E$4,$N70&lt;='202102'!$F$4),'202102'!$I$4,IF(AND($N70&gt;='202102'!$E$5,$N70&lt;='202102'!$F$5),'202102'!$I$5,0))))</f>
        <v>4</v>
      </c>
      <c r="P70" s="5">
        <f>IF(AND($N70&gt;='202102'!$E$2,$N70&lt;='202102'!$F$2),'202102'!$G$2,IF(AND($N70&gt;='202102'!$E$3,$N70&lt;='202102'!$F$3),'202102'!$G$3,IF(AND($N70&gt;='202102'!$E$4,$N70&lt;='202102'!$F$4),'202102'!$G$4,IF(AND($N70&gt;='202102'!$E$5,$N70&lt;='202102'!$F$5),'202102'!$G$5,0))))</f>
        <v>0</v>
      </c>
      <c r="Q70" s="5">
        <f>IF(AND($N70&gt;='202201'!$E$2,$N70&lt;='202201'!$F$2),'202201'!$I$2,IF(AND($N70&gt;='202201'!$E$3,$N70&lt;='202201'!$F$3),'202201'!$I$3,IF(AND($N70&gt;='202201'!$E$4,$N70&lt;='202201'!$F$4),'202201'!$I$4,IF(AND($N70&gt;='202201'!$E$5,$N70&lt;='202201'!$F$5),'202201'!$I$5,0))))</f>
        <v>4</v>
      </c>
      <c r="R70" s="5">
        <f>IF(AND($N70&gt;='202201'!$E$2,$N70&lt;='202201'!$F$2),'202201'!$G$2,IF(AND($N70&gt;='202201'!$E$3,$N70&lt;='202201'!$F$3),'202201'!$G$3,IF(AND($N70&gt;='202201'!$E$4,$N70&lt;='202201'!$F$4),'202201'!$G$4,IF(AND($N70&gt;='202201'!$E$5,$N70&lt;='202201'!$F$5),'202201'!$G$5,0))))</f>
        <v>0</v>
      </c>
      <c r="S70" s="5">
        <f>IF(AND($N70&gt;='202202'!$E$2,$N70&lt;='202202'!$F$2),'202202'!$I$2,IF(AND($N70&gt;='202202'!$E$3,$N70&lt;='202202'!$F$3),'202202'!$I$3,IF(AND($N70&gt;='202202'!$E$4,$N70&lt;='202202'!$F$4),'202202'!$I$4,IF(AND($N70&gt;='202202'!$E$5,$N70&lt;='202202'!$F$5),'202202'!$I$5,0))))</f>
        <v>3</v>
      </c>
      <c r="T70" s="5">
        <f>IF(AND($N70&gt;='202202'!$E$2,$N70&lt;='202202'!$F$2),'202202'!$G$2,IF(AND($N70&gt;='202202'!$E$3,$N70&lt;='202202'!$F$3),'202202'!$G$3,IF(AND($N70&gt;='202202'!$E$4,$N70&lt;='202202'!$F$4),'202202'!$G$4,IF(AND($N70&gt;='202202'!$E$5,$N70&lt;='202202'!$F$5),'202202'!$G$5,0))))</f>
        <v>3025</v>
      </c>
    </row>
    <row r="71" spans="1:20" hidden="1" x14ac:dyDescent="0.25">
      <c r="A71" s="5" t="s">
        <v>3434</v>
      </c>
      <c r="B71" s="5">
        <v>7893104</v>
      </c>
      <c r="C71" s="5" t="s">
        <v>2424</v>
      </c>
      <c r="D71" s="5" t="s">
        <v>122</v>
      </c>
      <c r="E71" s="5" t="s">
        <v>123</v>
      </c>
      <c r="F71" s="4">
        <v>1650605</v>
      </c>
      <c r="G71" s="4">
        <v>1595921</v>
      </c>
      <c r="H71" s="4">
        <v>3048011</v>
      </c>
      <c r="I71" s="4">
        <v>1595921</v>
      </c>
      <c r="J71" s="4">
        <v>1595921</v>
      </c>
      <c r="K71" s="4">
        <v>3048011</v>
      </c>
      <c r="L71" s="4">
        <v>12534390</v>
      </c>
      <c r="M71" s="5">
        <v>6</v>
      </c>
      <c r="N71" s="8">
        <v>2089065</v>
      </c>
      <c r="O71" s="5">
        <f>IF(AND($N71&gt;='202102'!$E$2,$N71&lt;='202102'!$F$2),'202102'!$I$2,IF(AND($N71&gt;='202102'!$E$3,$N71&lt;='202102'!$F$3),'202102'!$I$3,IF(AND($N71&gt;='202102'!$E$4,$N71&lt;='202102'!$F$4),'202102'!$I$4,IF(AND($N71&gt;='202102'!$E$5,$N71&lt;='202102'!$F$5),'202102'!$I$5,0))))</f>
        <v>4</v>
      </c>
      <c r="P71" s="5">
        <f>IF(AND($N71&gt;='202102'!$E$2,$N71&lt;='202102'!$F$2),'202102'!$G$2,IF(AND($N71&gt;='202102'!$E$3,$N71&lt;='202102'!$F$3),'202102'!$G$3,IF(AND($N71&gt;='202102'!$E$4,$N71&lt;='202102'!$F$4),'202102'!$G$4,IF(AND($N71&gt;='202102'!$E$5,$N71&lt;='202102'!$F$5),'202102'!$G$5,0))))</f>
        <v>0</v>
      </c>
      <c r="Q71" s="5">
        <f>IF(AND($N71&gt;='202201'!$E$2,$N71&lt;='202201'!$F$2),'202201'!$I$2,IF(AND($N71&gt;='202201'!$E$3,$N71&lt;='202201'!$F$3),'202201'!$I$3,IF(AND($N71&gt;='202201'!$E$4,$N71&lt;='202201'!$F$4),'202201'!$I$4,IF(AND($N71&gt;='202201'!$E$5,$N71&lt;='202201'!$F$5),'202201'!$I$5,0))))</f>
        <v>4</v>
      </c>
      <c r="R71" s="5">
        <f>IF(AND($N71&gt;='202201'!$E$2,$N71&lt;='202201'!$F$2),'202201'!$G$2,IF(AND($N71&gt;='202201'!$E$3,$N71&lt;='202201'!$F$3),'202201'!$G$3,IF(AND($N71&gt;='202201'!$E$4,$N71&lt;='202201'!$F$4),'202201'!$G$4,IF(AND($N71&gt;='202201'!$E$5,$N71&lt;='202201'!$F$5),'202201'!$G$5,0))))</f>
        <v>0</v>
      </c>
      <c r="S71" s="5">
        <f>IF(AND($N71&gt;='202202'!$E$2,$N71&lt;='202202'!$F$2),'202202'!$I$2,IF(AND($N71&gt;='202202'!$E$3,$N71&lt;='202202'!$F$3),'202202'!$I$3,IF(AND($N71&gt;='202202'!$E$4,$N71&lt;='202202'!$F$4),'202202'!$I$4,IF(AND($N71&gt;='202202'!$E$5,$N71&lt;='202202'!$F$5),'202202'!$I$5,0))))</f>
        <v>4</v>
      </c>
      <c r="T71" s="5">
        <f>IF(AND($N71&gt;='202202'!$E$2,$N71&lt;='202202'!$F$2),'202202'!$G$2,IF(AND($N71&gt;='202202'!$E$3,$N71&lt;='202202'!$F$3),'202202'!$G$3,IF(AND($N71&gt;='202202'!$E$4,$N71&lt;='202202'!$F$4),'202202'!$G$4,IF(AND($N71&gt;='202202'!$E$5,$N71&lt;='202202'!$F$5),'202202'!$G$5,0))))</f>
        <v>0</v>
      </c>
    </row>
    <row r="72" spans="1:20" hidden="1" x14ac:dyDescent="0.25">
      <c r="A72" s="5" t="s">
        <v>3434</v>
      </c>
      <c r="B72" s="5">
        <v>7907387</v>
      </c>
      <c r="C72" s="5" t="s">
        <v>2425</v>
      </c>
      <c r="D72" s="5" t="s">
        <v>124</v>
      </c>
      <c r="E72" s="5" t="s">
        <v>125</v>
      </c>
      <c r="F72" s="4">
        <v>878316</v>
      </c>
      <c r="G72" s="4">
        <v>849335</v>
      </c>
      <c r="H72" s="4">
        <v>1634885</v>
      </c>
      <c r="I72" s="4">
        <v>849335</v>
      </c>
      <c r="J72" s="4">
        <v>849335</v>
      </c>
      <c r="K72" s="4">
        <v>1634885</v>
      </c>
      <c r="L72" s="4">
        <v>6696091</v>
      </c>
      <c r="M72" s="5">
        <v>6</v>
      </c>
      <c r="N72" s="8">
        <v>1116015</v>
      </c>
      <c r="O72" s="5">
        <f>IF(AND($N72&gt;='202102'!$E$2,$N72&lt;='202102'!$F$2),'202102'!$I$2,IF(AND($N72&gt;='202102'!$E$3,$N72&lt;='202102'!$F$3),'202102'!$I$3,IF(AND($N72&gt;='202102'!$E$4,$N72&lt;='202102'!$F$4),'202102'!$I$4,IF(AND($N72&gt;='202102'!$E$5,$N72&lt;='202102'!$F$5),'202102'!$I$5,0))))</f>
        <v>4</v>
      </c>
      <c r="P72" s="5">
        <f>IF(AND($N72&gt;='202102'!$E$2,$N72&lt;='202102'!$F$2),'202102'!$G$2,IF(AND($N72&gt;='202102'!$E$3,$N72&lt;='202102'!$F$3),'202102'!$G$3,IF(AND($N72&gt;='202102'!$E$4,$N72&lt;='202102'!$F$4),'202102'!$G$4,IF(AND($N72&gt;='202102'!$E$5,$N72&lt;='202102'!$F$5),'202102'!$G$5,0))))</f>
        <v>0</v>
      </c>
      <c r="Q72" s="5">
        <f>IF(AND($N72&gt;='202201'!$E$2,$N72&lt;='202201'!$F$2),'202201'!$I$2,IF(AND($N72&gt;='202201'!$E$3,$N72&lt;='202201'!$F$3),'202201'!$I$3,IF(AND($N72&gt;='202201'!$E$4,$N72&lt;='202201'!$F$4),'202201'!$I$4,IF(AND($N72&gt;='202201'!$E$5,$N72&lt;='202201'!$F$5),'202201'!$I$5,0))))</f>
        <v>4</v>
      </c>
      <c r="R72" s="5">
        <f>IF(AND($N72&gt;='202201'!$E$2,$N72&lt;='202201'!$F$2),'202201'!$G$2,IF(AND($N72&gt;='202201'!$E$3,$N72&lt;='202201'!$F$3),'202201'!$G$3,IF(AND($N72&gt;='202201'!$E$4,$N72&lt;='202201'!$F$4),'202201'!$G$4,IF(AND($N72&gt;='202201'!$E$5,$N72&lt;='202201'!$F$5),'202201'!$G$5,0))))</f>
        <v>0</v>
      </c>
      <c r="S72" s="5">
        <f>IF(AND($N72&gt;='202202'!$E$2,$N72&lt;='202202'!$F$2),'202202'!$I$2,IF(AND($N72&gt;='202202'!$E$3,$N72&lt;='202202'!$F$3),'202202'!$I$3,IF(AND($N72&gt;='202202'!$E$4,$N72&lt;='202202'!$F$4),'202202'!$I$4,IF(AND($N72&gt;='202202'!$E$5,$N72&lt;='202202'!$F$5),'202202'!$I$5,0))))</f>
        <v>4</v>
      </c>
      <c r="T72" s="5">
        <f>IF(AND($N72&gt;='202202'!$E$2,$N72&lt;='202202'!$F$2),'202202'!$G$2,IF(AND($N72&gt;='202202'!$E$3,$N72&lt;='202202'!$F$3),'202202'!$G$3,IF(AND($N72&gt;='202202'!$E$4,$N72&lt;='202202'!$F$4),'202202'!$G$4,IF(AND($N72&gt;='202202'!$E$5,$N72&lt;='202202'!$F$5),'202202'!$G$5,0))))</f>
        <v>0</v>
      </c>
    </row>
    <row r="73" spans="1:20" hidden="1" x14ac:dyDescent="0.25">
      <c r="A73" s="5" t="s">
        <v>3434</v>
      </c>
      <c r="B73" s="5">
        <v>7914859</v>
      </c>
      <c r="C73" s="5" t="s">
        <v>2426</v>
      </c>
      <c r="D73" s="5" t="s">
        <v>126</v>
      </c>
      <c r="E73" s="5" t="s">
        <v>127</v>
      </c>
      <c r="F73" s="4">
        <v>703594</v>
      </c>
      <c r="G73" s="4">
        <v>686781</v>
      </c>
      <c r="H73" s="4">
        <v>1362138</v>
      </c>
      <c r="I73" s="4">
        <v>686781</v>
      </c>
      <c r="J73" s="4">
        <v>686781</v>
      </c>
      <c r="K73" s="4">
        <v>1362138</v>
      </c>
      <c r="L73" s="4">
        <v>5488213</v>
      </c>
      <c r="M73" s="5">
        <v>6</v>
      </c>
      <c r="N73" s="8">
        <v>914702</v>
      </c>
      <c r="O73" s="5">
        <f>IF(AND($N73&gt;='202102'!$E$2,$N73&lt;='202102'!$F$2),'202102'!$I$2,IF(AND($N73&gt;='202102'!$E$3,$N73&lt;='202102'!$F$3),'202102'!$I$3,IF(AND($N73&gt;='202102'!$E$4,$N73&lt;='202102'!$F$4),'202102'!$I$4,IF(AND($N73&gt;='202102'!$E$5,$N73&lt;='202102'!$F$5),'202102'!$I$5,0))))</f>
        <v>4</v>
      </c>
      <c r="P73" s="5">
        <f>IF(AND($N73&gt;='202102'!$E$2,$N73&lt;='202102'!$F$2),'202102'!$G$2,IF(AND($N73&gt;='202102'!$E$3,$N73&lt;='202102'!$F$3),'202102'!$G$3,IF(AND($N73&gt;='202102'!$E$4,$N73&lt;='202102'!$F$4),'202102'!$G$4,IF(AND($N73&gt;='202102'!$E$5,$N73&lt;='202102'!$F$5),'202102'!$G$5,0))))</f>
        <v>0</v>
      </c>
      <c r="Q73" s="5">
        <f>IF(AND($N73&gt;='202201'!$E$2,$N73&lt;='202201'!$F$2),'202201'!$I$2,IF(AND($N73&gt;='202201'!$E$3,$N73&lt;='202201'!$F$3),'202201'!$I$3,IF(AND($N73&gt;='202201'!$E$4,$N73&lt;='202201'!$F$4),'202201'!$I$4,IF(AND($N73&gt;='202201'!$E$5,$N73&lt;='202201'!$F$5),'202201'!$I$5,0))))</f>
        <v>4</v>
      </c>
      <c r="R73" s="5">
        <f>IF(AND($N73&gt;='202201'!$E$2,$N73&lt;='202201'!$F$2),'202201'!$G$2,IF(AND($N73&gt;='202201'!$E$3,$N73&lt;='202201'!$F$3),'202201'!$G$3,IF(AND($N73&gt;='202201'!$E$4,$N73&lt;='202201'!$F$4),'202201'!$G$4,IF(AND($N73&gt;='202201'!$E$5,$N73&lt;='202201'!$F$5),'202201'!$G$5,0))))</f>
        <v>0</v>
      </c>
      <c r="S73" s="5">
        <f>IF(AND($N73&gt;='202202'!$E$2,$N73&lt;='202202'!$F$2),'202202'!$I$2,IF(AND($N73&gt;='202202'!$E$3,$N73&lt;='202202'!$F$3),'202202'!$I$3,IF(AND($N73&gt;='202202'!$E$4,$N73&lt;='202202'!$F$4),'202202'!$I$4,IF(AND($N73&gt;='202202'!$E$5,$N73&lt;='202202'!$F$5),'202202'!$I$5,0))))</f>
        <v>4</v>
      </c>
      <c r="T73" s="5">
        <f>IF(AND($N73&gt;='202202'!$E$2,$N73&lt;='202202'!$F$2),'202202'!$G$2,IF(AND($N73&gt;='202202'!$E$3,$N73&lt;='202202'!$F$3),'202202'!$G$3,IF(AND($N73&gt;='202202'!$E$4,$N73&lt;='202202'!$F$4),'202202'!$G$4,IF(AND($N73&gt;='202202'!$E$5,$N73&lt;='202202'!$F$5),'202202'!$G$5,0))))</f>
        <v>0</v>
      </c>
    </row>
    <row r="74" spans="1:20" hidden="1" x14ac:dyDescent="0.25">
      <c r="A74" s="5" t="s">
        <v>3434</v>
      </c>
      <c r="B74" s="5">
        <v>7925747</v>
      </c>
      <c r="C74" s="5" t="s">
        <v>2427</v>
      </c>
      <c r="D74" s="5" t="s">
        <v>2166</v>
      </c>
      <c r="E74" s="5" t="s">
        <v>2167</v>
      </c>
      <c r="F74" s="4">
        <v>2033574</v>
      </c>
      <c r="G74" s="4">
        <v>1967968</v>
      </c>
      <c r="H74" s="4">
        <v>3550423</v>
      </c>
      <c r="I74" s="4">
        <v>1967968</v>
      </c>
      <c r="J74" s="4">
        <v>1967968</v>
      </c>
      <c r="K74" s="4">
        <v>3550423</v>
      </c>
      <c r="L74" s="4">
        <v>15038324</v>
      </c>
      <c r="M74" s="5">
        <v>6</v>
      </c>
      <c r="N74" s="8">
        <v>2506387</v>
      </c>
      <c r="O74" s="5">
        <f>IF(AND($N74&gt;='202102'!$E$2,$N74&lt;='202102'!$F$2),'202102'!$I$2,IF(AND($N74&gt;='202102'!$E$3,$N74&lt;='202102'!$F$3),'202102'!$I$3,IF(AND($N74&gt;='202102'!$E$4,$N74&lt;='202102'!$F$4),'202102'!$I$4,IF(AND($N74&gt;='202102'!$E$5,$N74&lt;='202102'!$F$5),'202102'!$I$5,0))))</f>
        <v>4</v>
      </c>
      <c r="P74" s="5">
        <f>IF(AND($N74&gt;='202102'!$E$2,$N74&lt;='202102'!$F$2),'202102'!$G$2,IF(AND($N74&gt;='202102'!$E$3,$N74&lt;='202102'!$F$3),'202102'!$G$3,IF(AND($N74&gt;='202102'!$E$4,$N74&lt;='202102'!$F$4),'202102'!$G$4,IF(AND($N74&gt;='202102'!$E$5,$N74&lt;='202102'!$F$5),'202102'!$G$5,0))))</f>
        <v>0</v>
      </c>
      <c r="Q74" s="5">
        <f>IF(AND($N74&gt;='202201'!$E$2,$N74&lt;='202201'!$F$2),'202201'!$I$2,IF(AND($N74&gt;='202201'!$E$3,$N74&lt;='202201'!$F$3),'202201'!$I$3,IF(AND($N74&gt;='202201'!$E$4,$N74&lt;='202201'!$F$4),'202201'!$I$4,IF(AND($N74&gt;='202201'!$E$5,$N74&lt;='202201'!$F$5),'202201'!$I$5,0))))</f>
        <v>4</v>
      </c>
      <c r="R74" s="5">
        <f>IF(AND($N74&gt;='202201'!$E$2,$N74&lt;='202201'!$F$2),'202201'!$G$2,IF(AND($N74&gt;='202201'!$E$3,$N74&lt;='202201'!$F$3),'202201'!$G$3,IF(AND($N74&gt;='202201'!$E$4,$N74&lt;='202201'!$F$4),'202201'!$G$4,IF(AND($N74&gt;='202201'!$E$5,$N74&lt;='202201'!$F$5),'202201'!$G$5,0))))</f>
        <v>0</v>
      </c>
      <c r="S74" s="5">
        <f>IF(AND($N74&gt;='202202'!$E$2,$N74&lt;='202202'!$F$2),'202202'!$I$2,IF(AND($N74&gt;='202202'!$E$3,$N74&lt;='202202'!$F$3),'202202'!$I$3,IF(AND($N74&gt;='202202'!$E$4,$N74&lt;='202202'!$F$4),'202202'!$I$4,IF(AND($N74&gt;='202202'!$E$5,$N74&lt;='202202'!$F$5),'202202'!$I$5,0))))</f>
        <v>4</v>
      </c>
      <c r="T74" s="5">
        <f>IF(AND($N74&gt;='202202'!$E$2,$N74&lt;='202202'!$F$2),'202202'!$G$2,IF(AND($N74&gt;='202202'!$E$3,$N74&lt;='202202'!$F$3),'202202'!$G$3,IF(AND($N74&gt;='202202'!$E$4,$N74&lt;='202202'!$F$4),'202202'!$G$4,IF(AND($N74&gt;='202202'!$E$5,$N74&lt;='202202'!$F$5),'202202'!$G$5,0))))</f>
        <v>0</v>
      </c>
    </row>
    <row r="75" spans="1:20" hidden="1" x14ac:dyDescent="0.25">
      <c r="A75" s="5" t="s">
        <v>3434</v>
      </c>
      <c r="B75" s="5">
        <v>7930533</v>
      </c>
      <c r="C75" s="5" t="s">
        <v>2428</v>
      </c>
      <c r="D75" s="5" t="s">
        <v>128</v>
      </c>
      <c r="E75" s="5" t="s">
        <v>129</v>
      </c>
      <c r="F75" s="4">
        <v>1976383</v>
      </c>
      <c r="G75" s="4">
        <v>1933865</v>
      </c>
      <c r="H75" s="4">
        <v>3650462</v>
      </c>
      <c r="I75" s="4">
        <v>1933865</v>
      </c>
      <c r="J75" s="4">
        <v>1933865</v>
      </c>
      <c r="K75" s="4">
        <v>3661244</v>
      </c>
      <c r="L75" s="4">
        <v>15089684</v>
      </c>
      <c r="M75" s="5">
        <v>6</v>
      </c>
      <c r="N75" s="8">
        <v>2514947</v>
      </c>
      <c r="O75" s="5">
        <f>IF(AND($N75&gt;='202102'!$E$2,$N75&lt;='202102'!$F$2),'202102'!$I$2,IF(AND($N75&gt;='202102'!$E$3,$N75&lt;='202102'!$F$3),'202102'!$I$3,IF(AND($N75&gt;='202102'!$E$4,$N75&lt;='202102'!$F$4),'202102'!$I$4,IF(AND($N75&gt;='202102'!$E$5,$N75&lt;='202102'!$F$5),'202102'!$I$5,0))))</f>
        <v>4</v>
      </c>
      <c r="P75" s="5">
        <f>IF(AND($N75&gt;='202102'!$E$2,$N75&lt;='202102'!$F$2),'202102'!$G$2,IF(AND($N75&gt;='202102'!$E$3,$N75&lt;='202102'!$F$3),'202102'!$G$3,IF(AND($N75&gt;='202102'!$E$4,$N75&lt;='202102'!$F$4),'202102'!$G$4,IF(AND($N75&gt;='202102'!$E$5,$N75&lt;='202102'!$F$5),'202102'!$G$5,0))))</f>
        <v>0</v>
      </c>
      <c r="Q75" s="5">
        <f>IF(AND($N75&gt;='202201'!$E$2,$N75&lt;='202201'!$F$2),'202201'!$I$2,IF(AND($N75&gt;='202201'!$E$3,$N75&lt;='202201'!$F$3),'202201'!$I$3,IF(AND($N75&gt;='202201'!$E$4,$N75&lt;='202201'!$F$4),'202201'!$I$4,IF(AND($N75&gt;='202201'!$E$5,$N75&lt;='202201'!$F$5),'202201'!$I$5,0))))</f>
        <v>4</v>
      </c>
      <c r="R75" s="5">
        <f>IF(AND($N75&gt;='202201'!$E$2,$N75&lt;='202201'!$F$2),'202201'!$G$2,IF(AND($N75&gt;='202201'!$E$3,$N75&lt;='202201'!$F$3),'202201'!$G$3,IF(AND($N75&gt;='202201'!$E$4,$N75&lt;='202201'!$F$4),'202201'!$G$4,IF(AND($N75&gt;='202201'!$E$5,$N75&lt;='202201'!$F$5),'202201'!$G$5,0))))</f>
        <v>0</v>
      </c>
      <c r="S75" s="5">
        <f>IF(AND($N75&gt;='202202'!$E$2,$N75&lt;='202202'!$F$2),'202202'!$I$2,IF(AND($N75&gt;='202202'!$E$3,$N75&lt;='202202'!$F$3),'202202'!$I$3,IF(AND($N75&gt;='202202'!$E$4,$N75&lt;='202202'!$F$4),'202202'!$I$4,IF(AND($N75&gt;='202202'!$E$5,$N75&lt;='202202'!$F$5),'202202'!$I$5,0))))</f>
        <v>4</v>
      </c>
      <c r="T75" s="5">
        <f>IF(AND($N75&gt;='202202'!$E$2,$N75&lt;='202202'!$F$2),'202202'!$G$2,IF(AND($N75&gt;='202202'!$E$3,$N75&lt;='202202'!$F$3),'202202'!$G$3,IF(AND($N75&gt;='202202'!$E$4,$N75&lt;='202202'!$F$4),'202202'!$G$4,IF(AND($N75&gt;='202202'!$E$5,$N75&lt;='202202'!$F$5),'202202'!$G$5,0))))</f>
        <v>0</v>
      </c>
    </row>
    <row r="76" spans="1:20" hidden="1" x14ac:dyDescent="0.25">
      <c r="A76" s="5" t="s">
        <v>3434</v>
      </c>
      <c r="B76" s="5">
        <v>7979402</v>
      </c>
      <c r="C76" s="5" t="s">
        <v>2430</v>
      </c>
      <c r="D76" s="5" t="s">
        <v>132</v>
      </c>
      <c r="E76" s="5" t="s">
        <v>133</v>
      </c>
      <c r="F76" s="4">
        <v>698213</v>
      </c>
      <c r="G76" s="4">
        <v>675440</v>
      </c>
      <c r="H76" s="4">
        <v>1247795</v>
      </c>
      <c r="I76" s="4">
        <v>675440</v>
      </c>
      <c r="J76" s="4">
        <v>675440</v>
      </c>
      <c r="K76" s="4">
        <v>1247423</v>
      </c>
      <c r="L76" s="4">
        <v>5219751</v>
      </c>
      <c r="M76" s="5">
        <v>6</v>
      </c>
      <c r="N76" s="8">
        <v>869958</v>
      </c>
      <c r="O76" s="5">
        <f>IF(AND($N76&gt;='202102'!$E$2,$N76&lt;='202102'!$F$2),'202102'!$I$2,IF(AND($N76&gt;='202102'!$E$3,$N76&lt;='202102'!$F$3),'202102'!$I$3,IF(AND($N76&gt;='202102'!$E$4,$N76&lt;='202102'!$F$4),'202102'!$I$4,IF(AND($N76&gt;='202102'!$E$5,$N76&lt;='202102'!$F$5),'202102'!$I$5,0))))</f>
        <v>4</v>
      </c>
      <c r="P76" s="5">
        <f>IF(AND($N76&gt;='202102'!$E$2,$N76&lt;='202102'!$F$2),'202102'!$G$2,IF(AND($N76&gt;='202102'!$E$3,$N76&lt;='202102'!$F$3),'202102'!$G$3,IF(AND($N76&gt;='202102'!$E$4,$N76&lt;='202102'!$F$4),'202102'!$G$4,IF(AND($N76&gt;='202102'!$E$5,$N76&lt;='202102'!$F$5),'202102'!$G$5,0))))</f>
        <v>0</v>
      </c>
      <c r="Q76" s="5">
        <f>IF(AND($N76&gt;='202201'!$E$2,$N76&lt;='202201'!$F$2),'202201'!$I$2,IF(AND($N76&gt;='202201'!$E$3,$N76&lt;='202201'!$F$3),'202201'!$I$3,IF(AND($N76&gt;='202201'!$E$4,$N76&lt;='202201'!$F$4),'202201'!$I$4,IF(AND($N76&gt;='202201'!$E$5,$N76&lt;='202201'!$F$5),'202201'!$I$5,0))))</f>
        <v>4</v>
      </c>
      <c r="R76" s="5">
        <f>IF(AND($N76&gt;='202201'!$E$2,$N76&lt;='202201'!$F$2),'202201'!$G$2,IF(AND($N76&gt;='202201'!$E$3,$N76&lt;='202201'!$F$3),'202201'!$G$3,IF(AND($N76&gt;='202201'!$E$4,$N76&lt;='202201'!$F$4),'202201'!$G$4,IF(AND($N76&gt;='202201'!$E$5,$N76&lt;='202201'!$F$5),'202201'!$G$5,0))))</f>
        <v>0</v>
      </c>
      <c r="S76" s="5">
        <f>IF(AND($N76&gt;='202202'!$E$2,$N76&lt;='202202'!$F$2),'202202'!$I$2,IF(AND($N76&gt;='202202'!$E$3,$N76&lt;='202202'!$F$3),'202202'!$I$3,IF(AND($N76&gt;='202202'!$E$4,$N76&lt;='202202'!$F$4),'202202'!$I$4,IF(AND($N76&gt;='202202'!$E$5,$N76&lt;='202202'!$F$5),'202202'!$I$5,0))))</f>
        <v>3</v>
      </c>
      <c r="T76" s="5">
        <f>IF(AND($N76&gt;='202202'!$E$2,$N76&lt;='202202'!$F$2),'202202'!$G$2,IF(AND($N76&gt;='202202'!$E$3,$N76&lt;='202202'!$F$3),'202202'!$G$3,IF(AND($N76&gt;='202202'!$E$4,$N76&lt;='202202'!$F$4),'202202'!$G$4,IF(AND($N76&gt;='202202'!$E$5,$N76&lt;='202202'!$F$5),'202202'!$G$5,0))))</f>
        <v>3025</v>
      </c>
    </row>
    <row r="77" spans="1:20" hidden="1" x14ac:dyDescent="0.25">
      <c r="A77" s="5" t="s">
        <v>3434</v>
      </c>
      <c r="B77" s="5">
        <v>8016523</v>
      </c>
      <c r="C77" s="5" t="s">
        <v>2431</v>
      </c>
      <c r="D77" s="5" t="s">
        <v>134</v>
      </c>
      <c r="E77" s="5" t="s">
        <v>135</v>
      </c>
      <c r="F77" s="4">
        <v>2426896</v>
      </c>
      <c r="G77" s="4">
        <v>2363586</v>
      </c>
      <c r="H77" s="4">
        <v>4207905</v>
      </c>
      <c r="I77" s="4">
        <v>2363586</v>
      </c>
      <c r="J77" s="4">
        <v>2363586</v>
      </c>
      <c r="K77" s="4">
        <v>4207905</v>
      </c>
      <c r="L77" s="4">
        <v>17933464</v>
      </c>
      <c r="M77" s="5">
        <v>6</v>
      </c>
      <c r="N77" s="8">
        <v>2988910</v>
      </c>
      <c r="O77" s="5">
        <f>IF(AND($N77&gt;='202102'!$E$2,$N77&lt;='202102'!$F$2),'202102'!$I$2,IF(AND($N77&gt;='202102'!$E$3,$N77&lt;='202102'!$F$3),'202102'!$I$3,IF(AND($N77&gt;='202102'!$E$4,$N77&lt;='202102'!$F$4),'202102'!$I$4,IF(AND($N77&gt;='202102'!$E$5,$N77&lt;='202102'!$F$5),'202102'!$I$5,0))))</f>
        <v>4</v>
      </c>
      <c r="P77" s="5">
        <f>IF(AND($N77&gt;='202102'!$E$2,$N77&lt;='202102'!$F$2),'202102'!$G$2,IF(AND($N77&gt;='202102'!$E$3,$N77&lt;='202102'!$F$3),'202102'!$G$3,IF(AND($N77&gt;='202102'!$E$4,$N77&lt;='202102'!$F$4),'202102'!$G$4,IF(AND($N77&gt;='202102'!$E$5,$N77&lt;='202102'!$F$5),'202102'!$G$5,0))))</f>
        <v>0</v>
      </c>
      <c r="Q77" s="5">
        <f>IF(AND($N77&gt;='202201'!$E$2,$N77&lt;='202201'!$F$2),'202201'!$I$2,IF(AND($N77&gt;='202201'!$E$3,$N77&lt;='202201'!$F$3),'202201'!$I$3,IF(AND($N77&gt;='202201'!$E$4,$N77&lt;='202201'!$F$4),'202201'!$I$4,IF(AND($N77&gt;='202201'!$E$5,$N77&lt;='202201'!$F$5),'202201'!$I$5,0))))</f>
        <v>4</v>
      </c>
      <c r="R77" s="5">
        <f>IF(AND($N77&gt;='202201'!$E$2,$N77&lt;='202201'!$F$2),'202201'!$G$2,IF(AND($N77&gt;='202201'!$E$3,$N77&lt;='202201'!$F$3),'202201'!$G$3,IF(AND($N77&gt;='202201'!$E$4,$N77&lt;='202201'!$F$4),'202201'!$G$4,IF(AND($N77&gt;='202201'!$E$5,$N77&lt;='202201'!$F$5),'202201'!$G$5,0))))</f>
        <v>0</v>
      </c>
      <c r="S77" s="5">
        <f>IF(AND($N77&gt;='202202'!$E$2,$N77&lt;='202202'!$F$2),'202202'!$I$2,IF(AND($N77&gt;='202202'!$E$3,$N77&lt;='202202'!$F$3),'202202'!$I$3,IF(AND($N77&gt;='202202'!$E$4,$N77&lt;='202202'!$F$4),'202202'!$I$4,IF(AND($N77&gt;='202202'!$E$5,$N77&lt;='202202'!$F$5),'202202'!$I$5,0))))</f>
        <v>4</v>
      </c>
      <c r="T77" s="5">
        <f>IF(AND($N77&gt;='202202'!$E$2,$N77&lt;='202202'!$F$2),'202202'!$G$2,IF(AND($N77&gt;='202202'!$E$3,$N77&lt;='202202'!$F$3),'202202'!$G$3,IF(AND($N77&gt;='202202'!$E$4,$N77&lt;='202202'!$F$4),'202202'!$G$4,IF(AND($N77&gt;='202202'!$E$5,$N77&lt;='202202'!$F$5),'202202'!$G$5,0))))</f>
        <v>0</v>
      </c>
    </row>
    <row r="78" spans="1:20" hidden="1" x14ac:dyDescent="0.25">
      <c r="A78" s="5" t="s">
        <v>3434</v>
      </c>
      <c r="B78" s="5">
        <v>8032552</v>
      </c>
      <c r="C78" s="5" t="s">
        <v>2433</v>
      </c>
      <c r="D78" s="5" t="s">
        <v>138</v>
      </c>
      <c r="E78" s="5" t="s">
        <v>139</v>
      </c>
      <c r="F78" s="4">
        <v>715816</v>
      </c>
      <c r="G78" s="4">
        <v>692592</v>
      </c>
      <c r="H78" s="4">
        <v>1264947</v>
      </c>
      <c r="I78" s="4">
        <v>692592</v>
      </c>
      <c r="J78" s="4">
        <v>692592</v>
      </c>
      <c r="K78" s="4">
        <v>1264947</v>
      </c>
      <c r="L78" s="4">
        <v>5323486</v>
      </c>
      <c r="M78" s="5">
        <v>6</v>
      </c>
      <c r="N78" s="8">
        <v>887247</v>
      </c>
      <c r="O78" s="5">
        <f>IF(AND($N78&gt;='202102'!$E$2,$N78&lt;='202102'!$F$2),'202102'!$I$2,IF(AND($N78&gt;='202102'!$E$3,$N78&lt;='202102'!$F$3),'202102'!$I$3,IF(AND($N78&gt;='202102'!$E$4,$N78&lt;='202102'!$F$4),'202102'!$I$4,IF(AND($N78&gt;='202102'!$E$5,$N78&lt;='202102'!$F$5),'202102'!$I$5,0))))</f>
        <v>4</v>
      </c>
      <c r="P78" s="5">
        <f>IF(AND($N78&gt;='202102'!$E$2,$N78&lt;='202102'!$F$2),'202102'!$G$2,IF(AND($N78&gt;='202102'!$E$3,$N78&lt;='202102'!$F$3),'202102'!$G$3,IF(AND($N78&gt;='202102'!$E$4,$N78&lt;='202102'!$F$4),'202102'!$G$4,IF(AND($N78&gt;='202102'!$E$5,$N78&lt;='202102'!$F$5),'202102'!$G$5,0))))</f>
        <v>0</v>
      </c>
      <c r="Q78" s="5">
        <f>IF(AND($N78&gt;='202201'!$E$2,$N78&lt;='202201'!$F$2),'202201'!$I$2,IF(AND($N78&gt;='202201'!$E$3,$N78&lt;='202201'!$F$3),'202201'!$I$3,IF(AND($N78&gt;='202201'!$E$4,$N78&lt;='202201'!$F$4),'202201'!$I$4,IF(AND($N78&gt;='202201'!$E$5,$N78&lt;='202201'!$F$5),'202201'!$I$5,0))))</f>
        <v>4</v>
      </c>
      <c r="R78" s="5">
        <f>IF(AND($N78&gt;='202201'!$E$2,$N78&lt;='202201'!$F$2),'202201'!$G$2,IF(AND($N78&gt;='202201'!$E$3,$N78&lt;='202201'!$F$3),'202201'!$G$3,IF(AND($N78&gt;='202201'!$E$4,$N78&lt;='202201'!$F$4),'202201'!$G$4,IF(AND($N78&gt;='202201'!$E$5,$N78&lt;='202201'!$F$5),'202201'!$G$5,0))))</f>
        <v>0</v>
      </c>
      <c r="S78" s="5">
        <f>IF(AND($N78&gt;='202202'!$E$2,$N78&lt;='202202'!$F$2),'202202'!$I$2,IF(AND($N78&gt;='202202'!$E$3,$N78&lt;='202202'!$F$3),'202202'!$I$3,IF(AND($N78&gt;='202202'!$E$4,$N78&lt;='202202'!$F$4),'202202'!$I$4,IF(AND($N78&gt;='202202'!$E$5,$N78&lt;='202202'!$F$5),'202202'!$I$5,0))))</f>
        <v>3</v>
      </c>
      <c r="T78" s="5">
        <f>IF(AND($N78&gt;='202202'!$E$2,$N78&lt;='202202'!$F$2),'202202'!$G$2,IF(AND($N78&gt;='202202'!$E$3,$N78&lt;='202202'!$F$3),'202202'!$G$3,IF(AND($N78&gt;='202202'!$E$4,$N78&lt;='202202'!$F$4),'202202'!$G$4,IF(AND($N78&gt;='202202'!$E$5,$N78&lt;='202202'!$F$5),'202202'!$G$5,0))))</f>
        <v>3025</v>
      </c>
    </row>
    <row r="79" spans="1:20" hidden="1" x14ac:dyDescent="0.25">
      <c r="A79" s="5" t="s">
        <v>3434</v>
      </c>
      <c r="B79" s="5">
        <v>8035018</v>
      </c>
      <c r="C79" s="5" t="s">
        <v>140</v>
      </c>
      <c r="D79" s="5" t="s">
        <v>141</v>
      </c>
      <c r="E79" s="5" t="s">
        <v>142</v>
      </c>
      <c r="F79" s="4">
        <v>2734306</v>
      </c>
      <c r="G79" s="4">
        <v>2647478</v>
      </c>
      <c r="H79" s="4">
        <v>4633238</v>
      </c>
      <c r="I79" s="4">
        <v>2647478</v>
      </c>
      <c r="J79" s="4">
        <v>2647478</v>
      </c>
      <c r="K79" s="4">
        <v>4633238</v>
      </c>
      <c r="L79" s="4">
        <v>19943216</v>
      </c>
      <c r="M79" s="5">
        <v>6</v>
      </c>
      <c r="N79" s="8">
        <v>3323869</v>
      </c>
      <c r="O79" s="5">
        <f>IF(AND($N79&gt;='202102'!$E$2,$N79&lt;='202102'!$F$2),'202102'!$I$2,IF(AND($N79&gt;='202102'!$E$3,$N79&lt;='202102'!$F$3),'202102'!$I$3,IF(AND($N79&gt;='202102'!$E$4,$N79&lt;='202102'!$F$4),'202102'!$I$4,IF(AND($N79&gt;='202102'!$E$5,$N79&lt;='202102'!$F$5),'202102'!$I$5,0))))</f>
        <v>4</v>
      </c>
      <c r="P79" s="5">
        <f>IF(AND($N79&gt;='202102'!$E$2,$N79&lt;='202102'!$F$2),'202102'!$G$2,IF(AND($N79&gt;='202102'!$E$3,$N79&lt;='202102'!$F$3),'202102'!$G$3,IF(AND($N79&gt;='202102'!$E$4,$N79&lt;='202102'!$F$4),'202102'!$G$4,IF(AND($N79&gt;='202102'!$E$5,$N79&lt;='202102'!$F$5),'202102'!$G$5,0))))</f>
        <v>0</v>
      </c>
      <c r="Q79" s="5">
        <f>IF(AND($N79&gt;='202201'!$E$2,$N79&lt;='202201'!$F$2),'202201'!$I$2,IF(AND($N79&gt;='202201'!$E$3,$N79&lt;='202201'!$F$3),'202201'!$I$3,IF(AND($N79&gt;='202201'!$E$4,$N79&lt;='202201'!$F$4),'202201'!$I$4,IF(AND($N79&gt;='202201'!$E$5,$N79&lt;='202201'!$F$5),'202201'!$I$5,0))))</f>
        <v>4</v>
      </c>
      <c r="R79" s="5">
        <f>IF(AND($N79&gt;='202201'!$E$2,$N79&lt;='202201'!$F$2),'202201'!$G$2,IF(AND($N79&gt;='202201'!$E$3,$N79&lt;='202201'!$F$3),'202201'!$G$3,IF(AND($N79&gt;='202201'!$E$4,$N79&lt;='202201'!$F$4),'202201'!$G$4,IF(AND($N79&gt;='202201'!$E$5,$N79&lt;='202201'!$F$5),'202201'!$G$5,0))))</f>
        <v>0</v>
      </c>
      <c r="S79" s="5">
        <f>IF(AND($N79&gt;='202202'!$E$2,$N79&lt;='202202'!$F$2),'202202'!$I$2,IF(AND($N79&gt;='202202'!$E$3,$N79&lt;='202202'!$F$3),'202202'!$I$3,IF(AND($N79&gt;='202202'!$E$4,$N79&lt;='202202'!$F$4),'202202'!$I$4,IF(AND($N79&gt;='202202'!$E$5,$N79&lt;='202202'!$F$5),'202202'!$I$5,0))))</f>
        <v>4</v>
      </c>
      <c r="T79" s="5">
        <f>IF(AND($N79&gt;='202202'!$E$2,$N79&lt;='202202'!$F$2),'202202'!$G$2,IF(AND($N79&gt;='202202'!$E$3,$N79&lt;='202202'!$F$3),'202202'!$G$3,IF(AND($N79&gt;='202202'!$E$4,$N79&lt;='202202'!$F$4),'202202'!$G$4,IF(AND($N79&gt;='202202'!$E$5,$N79&lt;='202202'!$F$5),'202202'!$G$5,0))))</f>
        <v>0</v>
      </c>
    </row>
    <row r="80" spans="1:20" hidden="1" x14ac:dyDescent="0.25">
      <c r="A80" s="5" t="s">
        <v>3434</v>
      </c>
      <c r="B80" s="5">
        <v>8049291</v>
      </c>
      <c r="C80" s="5" t="s">
        <v>143</v>
      </c>
      <c r="D80" s="5" t="s">
        <v>144</v>
      </c>
      <c r="E80" s="5" t="s">
        <v>145</v>
      </c>
      <c r="F80" s="4">
        <v>1606815</v>
      </c>
      <c r="G80" s="4">
        <v>1565654</v>
      </c>
      <c r="H80" s="4">
        <v>2749388</v>
      </c>
      <c r="I80" s="4">
        <v>1565654</v>
      </c>
      <c r="J80" s="4">
        <v>1565654</v>
      </c>
      <c r="K80" s="4">
        <v>2749388</v>
      </c>
      <c r="L80" s="4">
        <v>11802553</v>
      </c>
      <c r="M80" s="5">
        <v>6</v>
      </c>
      <c r="N80" s="8">
        <v>1967092</v>
      </c>
      <c r="O80" s="5">
        <f>IF(AND($N80&gt;='202102'!$E$2,$N80&lt;='202102'!$F$2),'202102'!$I$2,IF(AND($N80&gt;='202102'!$E$3,$N80&lt;='202102'!$F$3),'202102'!$I$3,IF(AND($N80&gt;='202102'!$E$4,$N80&lt;='202102'!$F$4),'202102'!$I$4,IF(AND($N80&gt;='202102'!$E$5,$N80&lt;='202102'!$F$5),'202102'!$I$5,0))))</f>
        <v>4</v>
      </c>
      <c r="P80" s="5">
        <f>IF(AND($N80&gt;='202102'!$E$2,$N80&lt;='202102'!$F$2),'202102'!$G$2,IF(AND($N80&gt;='202102'!$E$3,$N80&lt;='202102'!$F$3),'202102'!$G$3,IF(AND($N80&gt;='202102'!$E$4,$N80&lt;='202102'!$F$4),'202102'!$G$4,IF(AND($N80&gt;='202102'!$E$5,$N80&lt;='202102'!$F$5),'202102'!$G$5,0))))</f>
        <v>0</v>
      </c>
      <c r="Q80" s="5">
        <f>IF(AND($N80&gt;='202201'!$E$2,$N80&lt;='202201'!$F$2),'202201'!$I$2,IF(AND($N80&gt;='202201'!$E$3,$N80&lt;='202201'!$F$3),'202201'!$I$3,IF(AND($N80&gt;='202201'!$E$4,$N80&lt;='202201'!$F$4),'202201'!$I$4,IF(AND($N80&gt;='202201'!$E$5,$N80&lt;='202201'!$F$5),'202201'!$I$5,0))))</f>
        <v>4</v>
      </c>
      <c r="R80" s="5">
        <f>IF(AND($N80&gt;='202201'!$E$2,$N80&lt;='202201'!$F$2),'202201'!$G$2,IF(AND($N80&gt;='202201'!$E$3,$N80&lt;='202201'!$F$3),'202201'!$G$3,IF(AND($N80&gt;='202201'!$E$4,$N80&lt;='202201'!$F$4),'202201'!$G$4,IF(AND($N80&gt;='202201'!$E$5,$N80&lt;='202201'!$F$5),'202201'!$G$5,0))))</f>
        <v>0</v>
      </c>
      <c r="S80" s="5">
        <f>IF(AND($N80&gt;='202202'!$E$2,$N80&lt;='202202'!$F$2),'202202'!$I$2,IF(AND($N80&gt;='202202'!$E$3,$N80&lt;='202202'!$F$3),'202202'!$I$3,IF(AND($N80&gt;='202202'!$E$4,$N80&lt;='202202'!$F$4),'202202'!$I$4,IF(AND($N80&gt;='202202'!$E$5,$N80&lt;='202202'!$F$5),'202202'!$I$5,0))))</f>
        <v>4</v>
      </c>
      <c r="T80" s="5">
        <f>IF(AND($N80&gt;='202202'!$E$2,$N80&lt;='202202'!$F$2),'202202'!$G$2,IF(AND($N80&gt;='202202'!$E$3,$N80&lt;='202202'!$F$3),'202202'!$G$3,IF(AND($N80&gt;='202202'!$E$4,$N80&lt;='202202'!$F$4),'202202'!$G$4,IF(AND($N80&gt;='202202'!$E$5,$N80&lt;='202202'!$F$5),'202202'!$G$5,0))))</f>
        <v>0</v>
      </c>
    </row>
    <row r="81" spans="1:20" hidden="1" x14ac:dyDescent="0.25">
      <c r="A81" s="5" t="s">
        <v>3434</v>
      </c>
      <c r="B81" s="5">
        <v>8148491</v>
      </c>
      <c r="C81" s="5" t="s">
        <v>3479</v>
      </c>
      <c r="D81" s="5" t="s">
        <v>3480</v>
      </c>
      <c r="E81" s="5" t="s">
        <v>3481</v>
      </c>
      <c r="F81" s="4">
        <v>0</v>
      </c>
      <c r="G81" s="4">
        <v>0</v>
      </c>
      <c r="H81" s="4">
        <v>0</v>
      </c>
      <c r="I81" s="4">
        <v>1208616</v>
      </c>
      <c r="J81" s="4">
        <v>1208616</v>
      </c>
      <c r="K81" s="4">
        <v>1208616</v>
      </c>
      <c r="L81" s="4">
        <v>3625848</v>
      </c>
      <c r="M81" s="5">
        <v>3</v>
      </c>
      <c r="N81" s="8">
        <v>1208616</v>
      </c>
      <c r="O81" s="5">
        <f>IF(AND($N81&gt;='202102'!$E$2,$N81&lt;='202102'!$F$2),'202102'!$I$2,IF(AND($N81&gt;='202102'!$E$3,$N81&lt;='202102'!$F$3),'202102'!$I$3,IF(AND($N81&gt;='202102'!$E$4,$N81&lt;='202102'!$F$4),'202102'!$I$4,IF(AND($N81&gt;='202102'!$E$5,$N81&lt;='202102'!$F$5),'202102'!$I$5,0))))</f>
        <v>4</v>
      </c>
      <c r="P81" s="5">
        <f>IF(AND($N81&gt;='202102'!$E$2,$N81&lt;='202102'!$F$2),'202102'!$G$2,IF(AND($N81&gt;='202102'!$E$3,$N81&lt;='202102'!$F$3),'202102'!$G$3,IF(AND($N81&gt;='202102'!$E$4,$N81&lt;='202102'!$F$4),'202102'!$G$4,IF(AND($N81&gt;='202102'!$E$5,$N81&lt;='202102'!$F$5),'202102'!$G$5,0))))</f>
        <v>0</v>
      </c>
      <c r="Q81" s="5">
        <f>IF(AND($N81&gt;='202201'!$E$2,$N81&lt;='202201'!$F$2),'202201'!$I$2,IF(AND($N81&gt;='202201'!$E$3,$N81&lt;='202201'!$F$3),'202201'!$I$3,IF(AND($N81&gt;='202201'!$E$4,$N81&lt;='202201'!$F$4),'202201'!$I$4,IF(AND($N81&gt;='202201'!$E$5,$N81&lt;='202201'!$F$5),'202201'!$I$5,0))))</f>
        <v>4</v>
      </c>
      <c r="R81" s="5">
        <f>IF(AND($N81&gt;='202201'!$E$2,$N81&lt;='202201'!$F$2),'202201'!$G$2,IF(AND($N81&gt;='202201'!$E$3,$N81&lt;='202201'!$F$3),'202201'!$G$3,IF(AND($N81&gt;='202201'!$E$4,$N81&lt;='202201'!$F$4),'202201'!$G$4,IF(AND($N81&gt;='202201'!$E$5,$N81&lt;='202201'!$F$5),'202201'!$G$5,0))))</f>
        <v>0</v>
      </c>
      <c r="S81" s="5">
        <f>IF(AND($N81&gt;='202202'!$E$2,$N81&lt;='202202'!$F$2),'202202'!$I$2,IF(AND($N81&gt;='202202'!$E$3,$N81&lt;='202202'!$F$3),'202202'!$I$3,IF(AND($N81&gt;='202202'!$E$4,$N81&lt;='202202'!$F$4),'202202'!$I$4,IF(AND($N81&gt;='202202'!$E$5,$N81&lt;='202202'!$F$5),'202202'!$I$5,0))))</f>
        <v>4</v>
      </c>
      <c r="T81" s="5">
        <f>IF(AND($N81&gt;='202202'!$E$2,$N81&lt;='202202'!$F$2),'202202'!$G$2,IF(AND($N81&gt;='202202'!$E$3,$N81&lt;='202202'!$F$3),'202202'!$G$3,IF(AND($N81&gt;='202202'!$E$4,$N81&lt;='202202'!$F$4),'202202'!$G$4,IF(AND($N81&gt;='202202'!$E$5,$N81&lt;='202202'!$F$5),'202202'!$G$5,0))))</f>
        <v>0</v>
      </c>
    </row>
    <row r="82" spans="1:20" hidden="1" x14ac:dyDescent="0.25">
      <c r="A82" s="5" t="s">
        <v>3434</v>
      </c>
      <c r="B82" s="5">
        <v>8181210</v>
      </c>
      <c r="C82" s="5" t="s">
        <v>2436</v>
      </c>
      <c r="D82" s="5" t="s">
        <v>153</v>
      </c>
      <c r="E82" s="5" t="s">
        <v>154</v>
      </c>
      <c r="F82" s="4">
        <v>1653619</v>
      </c>
      <c r="G82" s="4">
        <v>1599079</v>
      </c>
      <c r="H82" s="4">
        <v>3025483</v>
      </c>
      <c r="I82" s="4">
        <v>1599079</v>
      </c>
      <c r="J82" s="4">
        <v>1599079</v>
      </c>
      <c r="K82" s="4">
        <v>3025483</v>
      </c>
      <c r="L82" s="4">
        <v>12501822</v>
      </c>
      <c r="M82" s="5">
        <v>6</v>
      </c>
      <c r="N82" s="8">
        <v>2083637</v>
      </c>
      <c r="O82" s="5">
        <f>IF(AND($N82&gt;='202102'!$E$2,$N82&lt;='202102'!$F$2),'202102'!$I$2,IF(AND($N82&gt;='202102'!$E$3,$N82&lt;='202102'!$F$3),'202102'!$I$3,IF(AND($N82&gt;='202102'!$E$4,$N82&lt;='202102'!$F$4),'202102'!$I$4,IF(AND($N82&gt;='202102'!$E$5,$N82&lt;='202102'!$F$5),'202102'!$I$5,0))))</f>
        <v>4</v>
      </c>
      <c r="P82" s="5">
        <f>IF(AND($N82&gt;='202102'!$E$2,$N82&lt;='202102'!$F$2),'202102'!$G$2,IF(AND($N82&gt;='202102'!$E$3,$N82&lt;='202102'!$F$3),'202102'!$G$3,IF(AND($N82&gt;='202102'!$E$4,$N82&lt;='202102'!$F$4),'202102'!$G$4,IF(AND($N82&gt;='202102'!$E$5,$N82&lt;='202102'!$F$5),'202102'!$G$5,0))))</f>
        <v>0</v>
      </c>
      <c r="Q82" s="5">
        <f>IF(AND($N82&gt;='202201'!$E$2,$N82&lt;='202201'!$F$2),'202201'!$I$2,IF(AND($N82&gt;='202201'!$E$3,$N82&lt;='202201'!$F$3),'202201'!$I$3,IF(AND($N82&gt;='202201'!$E$4,$N82&lt;='202201'!$F$4),'202201'!$I$4,IF(AND($N82&gt;='202201'!$E$5,$N82&lt;='202201'!$F$5),'202201'!$I$5,0))))</f>
        <v>4</v>
      </c>
      <c r="R82" s="5">
        <f>IF(AND($N82&gt;='202201'!$E$2,$N82&lt;='202201'!$F$2),'202201'!$G$2,IF(AND($N82&gt;='202201'!$E$3,$N82&lt;='202201'!$F$3),'202201'!$G$3,IF(AND($N82&gt;='202201'!$E$4,$N82&lt;='202201'!$F$4),'202201'!$G$4,IF(AND($N82&gt;='202201'!$E$5,$N82&lt;='202201'!$F$5),'202201'!$G$5,0))))</f>
        <v>0</v>
      </c>
      <c r="S82" s="5">
        <f>IF(AND($N82&gt;='202202'!$E$2,$N82&lt;='202202'!$F$2),'202202'!$I$2,IF(AND($N82&gt;='202202'!$E$3,$N82&lt;='202202'!$F$3),'202202'!$I$3,IF(AND($N82&gt;='202202'!$E$4,$N82&lt;='202202'!$F$4),'202202'!$I$4,IF(AND($N82&gt;='202202'!$E$5,$N82&lt;='202202'!$F$5),'202202'!$I$5,0))))</f>
        <v>4</v>
      </c>
      <c r="T82" s="5">
        <f>IF(AND($N82&gt;='202202'!$E$2,$N82&lt;='202202'!$F$2),'202202'!$G$2,IF(AND($N82&gt;='202202'!$E$3,$N82&lt;='202202'!$F$3),'202202'!$G$3,IF(AND($N82&gt;='202202'!$E$4,$N82&lt;='202202'!$F$4),'202202'!$G$4,IF(AND($N82&gt;='202202'!$E$5,$N82&lt;='202202'!$F$5),'202202'!$G$5,0))))</f>
        <v>0</v>
      </c>
    </row>
    <row r="83" spans="1:20" hidden="1" x14ac:dyDescent="0.25">
      <c r="A83" s="5" t="s">
        <v>3434</v>
      </c>
      <c r="B83" s="5">
        <v>8190828</v>
      </c>
      <c r="C83" s="5" t="s">
        <v>3482</v>
      </c>
      <c r="D83" s="5" t="s">
        <v>3483</v>
      </c>
      <c r="E83" s="5" t="s">
        <v>3484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5">
        <v>0</v>
      </c>
      <c r="N83" s="8">
        <v>0</v>
      </c>
      <c r="O83" s="5">
        <f>IF(AND($N83&gt;='202102'!$E$2,$N83&lt;='202102'!$F$2),'202102'!$I$2,IF(AND($N83&gt;='202102'!$E$3,$N83&lt;='202102'!$F$3),'202102'!$I$3,IF(AND($N83&gt;='202102'!$E$4,$N83&lt;='202102'!$F$4),'202102'!$I$4,IF(AND($N83&gt;='202102'!$E$5,$N83&lt;='202102'!$F$5),'202102'!$I$5,0))))</f>
        <v>0</v>
      </c>
      <c r="P83" s="5">
        <f>IF(AND($N83&gt;='202102'!$E$2,$N83&lt;='202102'!$F$2),'202102'!$G$2,IF(AND($N83&gt;='202102'!$E$3,$N83&lt;='202102'!$F$3),'202102'!$G$3,IF(AND($N83&gt;='202102'!$E$4,$N83&lt;='202102'!$F$4),'202102'!$G$4,IF(AND($N83&gt;='202102'!$E$5,$N83&lt;='202102'!$F$5),'202102'!$G$5,0))))</f>
        <v>0</v>
      </c>
      <c r="Q83" s="5">
        <f>IF(AND($N83&gt;='202201'!$E$2,$N83&lt;='202201'!$F$2),'202201'!$I$2,IF(AND($N83&gt;='202201'!$E$3,$N83&lt;='202201'!$F$3),'202201'!$I$3,IF(AND($N83&gt;='202201'!$E$4,$N83&lt;='202201'!$F$4),'202201'!$I$4,IF(AND($N83&gt;='202201'!$E$5,$N83&lt;='202201'!$F$5),'202201'!$I$5,0))))</f>
        <v>0</v>
      </c>
      <c r="R83" s="5">
        <f>IF(AND($N83&gt;='202201'!$E$2,$N83&lt;='202201'!$F$2),'202201'!$G$2,IF(AND($N83&gt;='202201'!$E$3,$N83&lt;='202201'!$F$3),'202201'!$G$3,IF(AND($N83&gt;='202201'!$E$4,$N83&lt;='202201'!$F$4),'202201'!$G$4,IF(AND($N83&gt;='202201'!$E$5,$N83&lt;='202201'!$F$5),'202201'!$G$5,0))))</f>
        <v>0</v>
      </c>
      <c r="S83" s="5">
        <f>IF(AND($N83&gt;='202202'!$E$2,$N83&lt;='202202'!$F$2),'202202'!$I$2,IF(AND($N83&gt;='202202'!$E$3,$N83&lt;='202202'!$F$3),'202202'!$I$3,IF(AND($N83&gt;='202202'!$E$4,$N83&lt;='202202'!$F$4),'202202'!$I$4,IF(AND($N83&gt;='202202'!$E$5,$N83&lt;='202202'!$F$5),'202202'!$I$5,0))))</f>
        <v>0</v>
      </c>
      <c r="T83" s="5">
        <f>IF(AND($N83&gt;='202202'!$E$2,$N83&lt;='202202'!$F$2),'202202'!$G$2,IF(AND($N83&gt;='202202'!$E$3,$N83&lt;='202202'!$F$3),'202202'!$G$3,IF(AND($N83&gt;='202202'!$E$4,$N83&lt;='202202'!$F$4),'202202'!$G$4,IF(AND($N83&gt;='202202'!$E$5,$N83&lt;='202202'!$F$5),'202202'!$G$5,0))))</f>
        <v>0</v>
      </c>
    </row>
    <row r="84" spans="1:20" hidden="1" x14ac:dyDescent="0.25">
      <c r="A84" s="5" t="s">
        <v>3434</v>
      </c>
      <c r="B84" s="5">
        <v>8202484</v>
      </c>
      <c r="C84" s="5" t="s">
        <v>2437</v>
      </c>
      <c r="D84" s="5" t="s">
        <v>155</v>
      </c>
      <c r="E84" s="5" t="s">
        <v>156</v>
      </c>
      <c r="F84" s="4">
        <v>865082</v>
      </c>
      <c r="G84" s="4">
        <v>836862</v>
      </c>
      <c r="H84" s="4">
        <v>1546527</v>
      </c>
      <c r="I84" s="4">
        <v>844401</v>
      </c>
      <c r="J84" s="4">
        <v>844401</v>
      </c>
      <c r="K84" s="4">
        <v>1554066</v>
      </c>
      <c r="L84" s="4">
        <v>6491339</v>
      </c>
      <c r="M84" s="5">
        <v>6</v>
      </c>
      <c r="N84" s="8">
        <v>1081889</v>
      </c>
      <c r="O84" s="5">
        <f>IF(AND($N84&gt;='202102'!$E$2,$N84&lt;='202102'!$F$2),'202102'!$I$2,IF(AND($N84&gt;='202102'!$E$3,$N84&lt;='202102'!$F$3),'202102'!$I$3,IF(AND($N84&gt;='202102'!$E$4,$N84&lt;='202102'!$F$4),'202102'!$I$4,IF(AND($N84&gt;='202102'!$E$5,$N84&lt;='202102'!$F$5),'202102'!$I$5,0))))</f>
        <v>4</v>
      </c>
      <c r="P84" s="5">
        <f>IF(AND($N84&gt;='202102'!$E$2,$N84&lt;='202102'!$F$2),'202102'!$G$2,IF(AND($N84&gt;='202102'!$E$3,$N84&lt;='202102'!$F$3),'202102'!$G$3,IF(AND($N84&gt;='202102'!$E$4,$N84&lt;='202102'!$F$4),'202102'!$G$4,IF(AND($N84&gt;='202102'!$E$5,$N84&lt;='202102'!$F$5),'202102'!$G$5,0))))</f>
        <v>0</v>
      </c>
      <c r="Q84" s="5">
        <f>IF(AND($N84&gt;='202201'!$E$2,$N84&lt;='202201'!$F$2),'202201'!$I$2,IF(AND($N84&gt;='202201'!$E$3,$N84&lt;='202201'!$F$3),'202201'!$I$3,IF(AND($N84&gt;='202201'!$E$4,$N84&lt;='202201'!$F$4),'202201'!$I$4,IF(AND($N84&gt;='202201'!$E$5,$N84&lt;='202201'!$F$5),'202201'!$I$5,0))))</f>
        <v>4</v>
      </c>
      <c r="R84" s="5">
        <f>IF(AND($N84&gt;='202201'!$E$2,$N84&lt;='202201'!$F$2),'202201'!$G$2,IF(AND($N84&gt;='202201'!$E$3,$N84&lt;='202201'!$F$3),'202201'!$G$3,IF(AND($N84&gt;='202201'!$E$4,$N84&lt;='202201'!$F$4),'202201'!$G$4,IF(AND($N84&gt;='202201'!$E$5,$N84&lt;='202201'!$F$5),'202201'!$G$5,0))))</f>
        <v>0</v>
      </c>
      <c r="S84" s="5">
        <f>IF(AND($N84&gt;='202202'!$E$2,$N84&lt;='202202'!$F$2),'202202'!$I$2,IF(AND($N84&gt;='202202'!$E$3,$N84&lt;='202202'!$F$3),'202202'!$I$3,IF(AND($N84&gt;='202202'!$E$4,$N84&lt;='202202'!$F$4),'202202'!$I$4,IF(AND($N84&gt;='202202'!$E$5,$N84&lt;='202202'!$F$5),'202202'!$I$5,0))))</f>
        <v>4</v>
      </c>
      <c r="T84" s="5">
        <f>IF(AND($N84&gt;='202202'!$E$2,$N84&lt;='202202'!$F$2),'202202'!$G$2,IF(AND($N84&gt;='202202'!$E$3,$N84&lt;='202202'!$F$3),'202202'!$G$3,IF(AND($N84&gt;='202202'!$E$4,$N84&lt;='202202'!$F$4),'202202'!$G$4,IF(AND($N84&gt;='202202'!$E$5,$N84&lt;='202202'!$F$5),'202202'!$G$5,0))))</f>
        <v>0</v>
      </c>
    </row>
    <row r="85" spans="1:20" hidden="1" x14ac:dyDescent="0.25">
      <c r="A85" s="5" t="s">
        <v>3434</v>
      </c>
      <c r="B85" s="5">
        <v>8233151</v>
      </c>
      <c r="C85" s="5" t="s">
        <v>2439</v>
      </c>
      <c r="D85" s="5" t="s">
        <v>159</v>
      </c>
      <c r="E85" s="5" t="s">
        <v>160</v>
      </c>
      <c r="F85" s="4">
        <v>2720385</v>
      </c>
      <c r="G85" s="4">
        <v>2633718</v>
      </c>
      <c r="H85" s="4">
        <v>4622076</v>
      </c>
      <c r="I85" s="4">
        <v>2633718</v>
      </c>
      <c r="J85" s="4">
        <v>2633718</v>
      </c>
      <c r="K85" s="4">
        <v>4622076</v>
      </c>
      <c r="L85" s="4">
        <v>19865691</v>
      </c>
      <c r="M85" s="5">
        <v>6</v>
      </c>
      <c r="N85" s="8">
        <v>3310948</v>
      </c>
      <c r="O85" s="5">
        <f>IF(AND($N85&gt;='202102'!$E$2,$N85&lt;='202102'!$F$2),'202102'!$I$2,IF(AND($N85&gt;='202102'!$E$3,$N85&lt;='202102'!$F$3),'202102'!$I$3,IF(AND($N85&gt;='202102'!$E$4,$N85&lt;='202102'!$F$4),'202102'!$I$4,IF(AND($N85&gt;='202102'!$E$5,$N85&lt;='202102'!$F$5),'202102'!$I$5,0))))</f>
        <v>4</v>
      </c>
      <c r="P85" s="5">
        <f>IF(AND($N85&gt;='202102'!$E$2,$N85&lt;='202102'!$F$2),'202102'!$G$2,IF(AND($N85&gt;='202102'!$E$3,$N85&lt;='202102'!$F$3),'202102'!$G$3,IF(AND($N85&gt;='202102'!$E$4,$N85&lt;='202102'!$F$4),'202102'!$G$4,IF(AND($N85&gt;='202102'!$E$5,$N85&lt;='202102'!$F$5),'202102'!$G$5,0))))</f>
        <v>0</v>
      </c>
      <c r="Q85" s="5">
        <f>IF(AND($N85&gt;='202201'!$E$2,$N85&lt;='202201'!$F$2),'202201'!$I$2,IF(AND($N85&gt;='202201'!$E$3,$N85&lt;='202201'!$F$3),'202201'!$I$3,IF(AND($N85&gt;='202201'!$E$4,$N85&lt;='202201'!$F$4),'202201'!$I$4,IF(AND($N85&gt;='202201'!$E$5,$N85&lt;='202201'!$F$5),'202201'!$I$5,0))))</f>
        <v>4</v>
      </c>
      <c r="R85" s="5">
        <f>IF(AND($N85&gt;='202201'!$E$2,$N85&lt;='202201'!$F$2),'202201'!$G$2,IF(AND($N85&gt;='202201'!$E$3,$N85&lt;='202201'!$F$3),'202201'!$G$3,IF(AND($N85&gt;='202201'!$E$4,$N85&lt;='202201'!$F$4),'202201'!$G$4,IF(AND($N85&gt;='202201'!$E$5,$N85&lt;='202201'!$F$5),'202201'!$G$5,0))))</f>
        <v>0</v>
      </c>
      <c r="S85" s="5">
        <f>IF(AND($N85&gt;='202202'!$E$2,$N85&lt;='202202'!$F$2),'202202'!$I$2,IF(AND($N85&gt;='202202'!$E$3,$N85&lt;='202202'!$F$3),'202202'!$I$3,IF(AND($N85&gt;='202202'!$E$4,$N85&lt;='202202'!$F$4),'202202'!$I$4,IF(AND($N85&gt;='202202'!$E$5,$N85&lt;='202202'!$F$5),'202202'!$I$5,0))))</f>
        <v>4</v>
      </c>
      <c r="T85" s="5">
        <f>IF(AND($N85&gt;='202202'!$E$2,$N85&lt;='202202'!$F$2),'202202'!$G$2,IF(AND($N85&gt;='202202'!$E$3,$N85&lt;='202202'!$F$3),'202202'!$G$3,IF(AND($N85&gt;='202202'!$E$4,$N85&lt;='202202'!$F$4),'202202'!$G$4,IF(AND($N85&gt;='202202'!$E$5,$N85&lt;='202202'!$F$5),'202202'!$G$5,0))))</f>
        <v>0</v>
      </c>
    </row>
    <row r="86" spans="1:20" hidden="1" x14ac:dyDescent="0.25">
      <c r="A86" s="5" t="s">
        <v>3434</v>
      </c>
      <c r="B86" s="5">
        <v>8233241</v>
      </c>
      <c r="C86" s="5" t="s">
        <v>3485</v>
      </c>
      <c r="D86" s="5" t="s">
        <v>3486</v>
      </c>
      <c r="E86" s="5" t="s">
        <v>3487</v>
      </c>
      <c r="F86" s="4">
        <v>0</v>
      </c>
      <c r="G86" s="4">
        <v>0</v>
      </c>
      <c r="H86" s="4">
        <v>0</v>
      </c>
      <c r="I86" s="4">
        <v>1611428</v>
      </c>
      <c r="J86" s="4">
        <v>1611428</v>
      </c>
      <c r="K86" s="4">
        <v>1611428</v>
      </c>
      <c r="L86" s="4">
        <v>4834284</v>
      </c>
      <c r="M86" s="5">
        <v>3</v>
      </c>
      <c r="N86" s="8">
        <v>1611428</v>
      </c>
      <c r="O86" s="5">
        <f>IF(AND($N86&gt;='202102'!$E$2,$N86&lt;='202102'!$F$2),'202102'!$I$2,IF(AND($N86&gt;='202102'!$E$3,$N86&lt;='202102'!$F$3),'202102'!$I$3,IF(AND($N86&gt;='202102'!$E$4,$N86&lt;='202102'!$F$4),'202102'!$I$4,IF(AND($N86&gt;='202102'!$E$5,$N86&lt;='202102'!$F$5),'202102'!$I$5,0))))</f>
        <v>4</v>
      </c>
      <c r="P86" s="5">
        <f>IF(AND($N86&gt;='202102'!$E$2,$N86&lt;='202102'!$F$2),'202102'!$G$2,IF(AND($N86&gt;='202102'!$E$3,$N86&lt;='202102'!$F$3),'202102'!$G$3,IF(AND($N86&gt;='202102'!$E$4,$N86&lt;='202102'!$F$4),'202102'!$G$4,IF(AND($N86&gt;='202102'!$E$5,$N86&lt;='202102'!$F$5),'202102'!$G$5,0))))</f>
        <v>0</v>
      </c>
      <c r="Q86" s="5">
        <f>IF(AND($N86&gt;='202201'!$E$2,$N86&lt;='202201'!$F$2),'202201'!$I$2,IF(AND($N86&gt;='202201'!$E$3,$N86&lt;='202201'!$F$3),'202201'!$I$3,IF(AND($N86&gt;='202201'!$E$4,$N86&lt;='202201'!$F$4),'202201'!$I$4,IF(AND($N86&gt;='202201'!$E$5,$N86&lt;='202201'!$F$5),'202201'!$I$5,0))))</f>
        <v>4</v>
      </c>
      <c r="R86" s="5">
        <f>IF(AND($N86&gt;='202201'!$E$2,$N86&lt;='202201'!$F$2),'202201'!$G$2,IF(AND($N86&gt;='202201'!$E$3,$N86&lt;='202201'!$F$3),'202201'!$G$3,IF(AND($N86&gt;='202201'!$E$4,$N86&lt;='202201'!$F$4),'202201'!$G$4,IF(AND($N86&gt;='202201'!$E$5,$N86&lt;='202201'!$F$5),'202201'!$G$5,0))))</f>
        <v>0</v>
      </c>
      <c r="S86" s="5">
        <f>IF(AND($N86&gt;='202202'!$E$2,$N86&lt;='202202'!$F$2),'202202'!$I$2,IF(AND($N86&gt;='202202'!$E$3,$N86&lt;='202202'!$F$3),'202202'!$I$3,IF(AND($N86&gt;='202202'!$E$4,$N86&lt;='202202'!$F$4),'202202'!$I$4,IF(AND($N86&gt;='202202'!$E$5,$N86&lt;='202202'!$F$5),'202202'!$I$5,0))))</f>
        <v>4</v>
      </c>
      <c r="T86" s="5">
        <f>IF(AND($N86&gt;='202202'!$E$2,$N86&lt;='202202'!$F$2),'202202'!$G$2,IF(AND($N86&gt;='202202'!$E$3,$N86&lt;='202202'!$F$3),'202202'!$G$3,IF(AND($N86&gt;='202202'!$E$4,$N86&lt;='202202'!$F$4),'202202'!$G$4,IF(AND($N86&gt;='202202'!$E$5,$N86&lt;='202202'!$F$5),'202202'!$G$5,0))))</f>
        <v>0</v>
      </c>
    </row>
    <row r="87" spans="1:20" hidden="1" x14ac:dyDescent="0.25">
      <c r="A87" s="5" t="s">
        <v>3434</v>
      </c>
      <c r="B87" s="5">
        <v>8257661</v>
      </c>
      <c r="C87" s="5" t="s">
        <v>2440</v>
      </c>
      <c r="D87" s="5" t="s">
        <v>163</v>
      </c>
      <c r="E87" s="5" t="s">
        <v>164</v>
      </c>
      <c r="F87" s="4">
        <v>801716</v>
      </c>
      <c r="G87" s="4">
        <v>775412</v>
      </c>
      <c r="H87" s="4">
        <v>1450769</v>
      </c>
      <c r="I87" s="4">
        <v>775412</v>
      </c>
      <c r="J87" s="4">
        <v>775412</v>
      </c>
      <c r="K87" s="4">
        <v>1450769</v>
      </c>
      <c r="L87" s="4">
        <v>6029490</v>
      </c>
      <c r="M87" s="5">
        <v>6</v>
      </c>
      <c r="N87" s="8">
        <v>1004915</v>
      </c>
      <c r="O87" s="5">
        <f>IF(AND($N87&gt;='202102'!$E$2,$N87&lt;='202102'!$F$2),'202102'!$I$2,IF(AND($N87&gt;='202102'!$E$3,$N87&lt;='202102'!$F$3),'202102'!$I$3,IF(AND($N87&gt;='202102'!$E$4,$N87&lt;='202102'!$F$4),'202102'!$I$4,IF(AND($N87&gt;='202102'!$E$5,$N87&lt;='202102'!$F$5),'202102'!$I$5,0))))</f>
        <v>4</v>
      </c>
      <c r="P87" s="5">
        <f>IF(AND($N87&gt;='202102'!$E$2,$N87&lt;='202102'!$F$2),'202102'!$G$2,IF(AND($N87&gt;='202102'!$E$3,$N87&lt;='202102'!$F$3),'202102'!$G$3,IF(AND($N87&gt;='202102'!$E$4,$N87&lt;='202102'!$F$4),'202102'!$G$4,IF(AND($N87&gt;='202102'!$E$5,$N87&lt;='202102'!$F$5),'202102'!$G$5,0))))</f>
        <v>0</v>
      </c>
      <c r="Q87" s="5">
        <f>IF(AND($N87&gt;='202201'!$E$2,$N87&lt;='202201'!$F$2),'202201'!$I$2,IF(AND($N87&gt;='202201'!$E$3,$N87&lt;='202201'!$F$3),'202201'!$I$3,IF(AND($N87&gt;='202201'!$E$4,$N87&lt;='202201'!$F$4),'202201'!$I$4,IF(AND($N87&gt;='202201'!$E$5,$N87&lt;='202201'!$F$5),'202201'!$I$5,0))))</f>
        <v>4</v>
      </c>
      <c r="R87" s="5">
        <f>IF(AND($N87&gt;='202201'!$E$2,$N87&lt;='202201'!$F$2),'202201'!$G$2,IF(AND($N87&gt;='202201'!$E$3,$N87&lt;='202201'!$F$3),'202201'!$G$3,IF(AND($N87&gt;='202201'!$E$4,$N87&lt;='202201'!$F$4),'202201'!$G$4,IF(AND($N87&gt;='202201'!$E$5,$N87&lt;='202201'!$F$5),'202201'!$G$5,0))))</f>
        <v>0</v>
      </c>
      <c r="S87" s="5">
        <f>IF(AND($N87&gt;='202202'!$E$2,$N87&lt;='202202'!$F$2),'202202'!$I$2,IF(AND($N87&gt;='202202'!$E$3,$N87&lt;='202202'!$F$3),'202202'!$I$3,IF(AND($N87&gt;='202202'!$E$4,$N87&lt;='202202'!$F$4),'202202'!$I$4,IF(AND($N87&gt;='202202'!$E$5,$N87&lt;='202202'!$F$5),'202202'!$I$5,0))))</f>
        <v>4</v>
      </c>
      <c r="T87" s="5">
        <f>IF(AND($N87&gt;='202202'!$E$2,$N87&lt;='202202'!$F$2),'202202'!$G$2,IF(AND($N87&gt;='202202'!$E$3,$N87&lt;='202202'!$F$3),'202202'!$G$3,IF(AND($N87&gt;='202202'!$E$4,$N87&lt;='202202'!$F$4),'202202'!$G$4,IF(AND($N87&gt;='202202'!$E$5,$N87&lt;='202202'!$F$5),'202202'!$G$5,0))))</f>
        <v>0</v>
      </c>
    </row>
    <row r="88" spans="1:20" hidden="1" x14ac:dyDescent="0.25">
      <c r="A88" s="5" t="s">
        <v>3434</v>
      </c>
      <c r="B88" s="5">
        <v>8272286</v>
      </c>
      <c r="C88" s="5" t="s">
        <v>2441</v>
      </c>
      <c r="D88" s="5" t="s">
        <v>167</v>
      </c>
      <c r="E88" s="5" t="s">
        <v>168</v>
      </c>
      <c r="F88" s="4">
        <v>691905</v>
      </c>
      <c r="G88" s="4">
        <v>675189</v>
      </c>
      <c r="H88" s="4">
        <v>1313823</v>
      </c>
      <c r="I88" s="4">
        <v>675189</v>
      </c>
      <c r="J88" s="4">
        <v>675189</v>
      </c>
      <c r="K88" s="4">
        <v>1313823</v>
      </c>
      <c r="L88" s="4">
        <v>5345118</v>
      </c>
      <c r="M88" s="5">
        <v>6</v>
      </c>
      <c r="N88" s="8">
        <v>890853</v>
      </c>
      <c r="O88" s="5">
        <f>IF(AND($N88&gt;='202102'!$E$2,$N88&lt;='202102'!$F$2),'202102'!$I$2,IF(AND($N88&gt;='202102'!$E$3,$N88&lt;='202102'!$F$3),'202102'!$I$3,IF(AND($N88&gt;='202102'!$E$4,$N88&lt;='202102'!$F$4),'202102'!$I$4,IF(AND($N88&gt;='202102'!$E$5,$N88&lt;='202102'!$F$5),'202102'!$I$5,0))))</f>
        <v>4</v>
      </c>
      <c r="P88" s="5">
        <f>IF(AND($N88&gt;='202102'!$E$2,$N88&lt;='202102'!$F$2),'202102'!$G$2,IF(AND($N88&gt;='202102'!$E$3,$N88&lt;='202102'!$F$3),'202102'!$G$3,IF(AND($N88&gt;='202102'!$E$4,$N88&lt;='202102'!$F$4),'202102'!$G$4,IF(AND($N88&gt;='202102'!$E$5,$N88&lt;='202102'!$F$5),'202102'!$G$5,0))))</f>
        <v>0</v>
      </c>
      <c r="Q88" s="5">
        <f>IF(AND($N88&gt;='202201'!$E$2,$N88&lt;='202201'!$F$2),'202201'!$I$2,IF(AND($N88&gt;='202201'!$E$3,$N88&lt;='202201'!$F$3),'202201'!$I$3,IF(AND($N88&gt;='202201'!$E$4,$N88&lt;='202201'!$F$4),'202201'!$I$4,IF(AND($N88&gt;='202201'!$E$5,$N88&lt;='202201'!$F$5),'202201'!$I$5,0))))</f>
        <v>4</v>
      </c>
      <c r="R88" s="5">
        <f>IF(AND($N88&gt;='202201'!$E$2,$N88&lt;='202201'!$F$2),'202201'!$G$2,IF(AND($N88&gt;='202201'!$E$3,$N88&lt;='202201'!$F$3),'202201'!$G$3,IF(AND($N88&gt;='202201'!$E$4,$N88&lt;='202201'!$F$4),'202201'!$G$4,IF(AND($N88&gt;='202201'!$E$5,$N88&lt;='202201'!$F$5),'202201'!$G$5,0))))</f>
        <v>0</v>
      </c>
      <c r="S88" s="5">
        <f>IF(AND($N88&gt;='202202'!$E$2,$N88&lt;='202202'!$F$2),'202202'!$I$2,IF(AND($N88&gt;='202202'!$E$3,$N88&lt;='202202'!$F$3),'202202'!$I$3,IF(AND($N88&gt;='202202'!$E$4,$N88&lt;='202202'!$F$4),'202202'!$I$4,IF(AND($N88&gt;='202202'!$E$5,$N88&lt;='202202'!$F$5),'202202'!$I$5,0))))</f>
        <v>3</v>
      </c>
      <c r="T88" s="5">
        <f>IF(AND($N88&gt;='202202'!$E$2,$N88&lt;='202202'!$F$2),'202202'!$G$2,IF(AND($N88&gt;='202202'!$E$3,$N88&lt;='202202'!$F$3),'202202'!$G$3,IF(AND($N88&gt;='202202'!$E$4,$N88&lt;='202202'!$F$4),'202202'!$G$4,IF(AND($N88&gt;='202202'!$E$5,$N88&lt;='202202'!$F$5),'202202'!$G$5,0))))</f>
        <v>3025</v>
      </c>
    </row>
    <row r="89" spans="1:20" hidden="1" x14ac:dyDescent="0.25">
      <c r="A89" s="5" t="s">
        <v>3434</v>
      </c>
      <c r="B89" s="5">
        <v>8283728</v>
      </c>
      <c r="C89" s="5" t="s">
        <v>2442</v>
      </c>
      <c r="D89" s="5" t="s">
        <v>169</v>
      </c>
      <c r="E89" s="5" t="s">
        <v>170</v>
      </c>
      <c r="F89" s="4">
        <v>2426896</v>
      </c>
      <c r="G89" s="4">
        <v>2363586</v>
      </c>
      <c r="H89" s="4">
        <v>4207905</v>
      </c>
      <c r="I89" s="4">
        <v>2363586</v>
      </c>
      <c r="J89" s="4">
        <v>2363586</v>
      </c>
      <c r="K89" s="4">
        <v>4207905</v>
      </c>
      <c r="L89" s="4">
        <v>17933464</v>
      </c>
      <c r="M89" s="5">
        <v>6</v>
      </c>
      <c r="N89" s="8">
        <v>2988910</v>
      </c>
      <c r="O89" s="5">
        <f>IF(AND($N89&gt;='202102'!$E$2,$N89&lt;='202102'!$F$2),'202102'!$I$2,IF(AND($N89&gt;='202102'!$E$3,$N89&lt;='202102'!$F$3),'202102'!$I$3,IF(AND($N89&gt;='202102'!$E$4,$N89&lt;='202102'!$F$4),'202102'!$I$4,IF(AND($N89&gt;='202102'!$E$5,$N89&lt;='202102'!$F$5),'202102'!$I$5,0))))</f>
        <v>4</v>
      </c>
      <c r="P89" s="5">
        <f>IF(AND($N89&gt;='202102'!$E$2,$N89&lt;='202102'!$F$2),'202102'!$G$2,IF(AND($N89&gt;='202102'!$E$3,$N89&lt;='202102'!$F$3),'202102'!$G$3,IF(AND($N89&gt;='202102'!$E$4,$N89&lt;='202102'!$F$4),'202102'!$G$4,IF(AND($N89&gt;='202102'!$E$5,$N89&lt;='202102'!$F$5),'202102'!$G$5,0))))</f>
        <v>0</v>
      </c>
      <c r="Q89" s="5">
        <f>IF(AND($N89&gt;='202201'!$E$2,$N89&lt;='202201'!$F$2),'202201'!$I$2,IF(AND($N89&gt;='202201'!$E$3,$N89&lt;='202201'!$F$3),'202201'!$I$3,IF(AND($N89&gt;='202201'!$E$4,$N89&lt;='202201'!$F$4),'202201'!$I$4,IF(AND($N89&gt;='202201'!$E$5,$N89&lt;='202201'!$F$5),'202201'!$I$5,0))))</f>
        <v>4</v>
      </c>
      <c r="R89" s="5">
        <f>IF(AND($N89&gt;='202201'!$E$2,$N89&lt;='202201'!$F$2),'202201'!$G$2,IF(AND($N89&gt;='202201'!$E$3,$N89&lt;='202201'!$F$3),'202201'!$G$3,IF(AND($N89&gt;='202201'!$E$4,$N89&lt;='202201'!$F$4),'202201'!$G$4,IF(AND($N89&gt;='202201'!$E$5,$N89&lt;='202201'!$F$5),'202201'!$G$5,0))))</f>
        <v>0</v>
      </c>
      <c r="S89" s="5">
        <f>IF(AND($N89&gt;='202202'!$E$2,$N89&lt;='202202'!$F$2),'202202'!$I$2,IF(AND($N89&gt;='202202'!$E$3,$N89&lt;='202202'!$F$3),'202202'!$I$3,IF(AND($N89&gt;='202202'!$E$4,$N89&lt;='202202'!$F$4),'202202'!$I$4,IF(AND($N89&gt;='202202'!$E$5,$N89&lt;='202202'!$F$5),'202202'!$I$5,0))))</f>
        <v>4</v>
      </c>
      <c r="T89" s="5">
        <f>IF(AND($N89&gt;='202202'!$E$2,$N89&lt;='202202'!$F$2),'202202'!$G$2,IF(AND($N89&gt;='202202'!$E$3,$N89&lt;='202202'!$F$3),'202202'!$G$3,IF(AND($N89&gt;='202202'!$E$4,$N89&lt;='202202'!$F$4),'202202'!$G$4,IF(AND($N89&gt;='202202'!$E$5,$N89&lt;='202202'!$F$5),'202202'!$G$5,0))))</f>
        <v>0</v>
      </c>
    </row>
    <row r="90" spans="1:20" hidden="1" x14ac:dyDescent="0.25">
      <c r="A90" s="5" t="s">
        <v>3434</v>
      </c>
      <c r="B90" s="5">
        <v>8311604</v>
      </c>
      <c r="C90" s="5" t="s">
        <v>2443</v>
      </c>
      <c r="D90" s="5" t="s">
        <v>171</v>
      </c>
      <c r="E90" s="5" t="s">
        <v>172</v>
      </c>
      <c r="F90" s="4">
        <v>660267</v>
      </c>
      <c r="G90" s="4">
        <v>638237</v>
      </c>
      <c r="H90" s="4">
        <v>1237334</v>
      </c>
      <c r="I90" s="4">
        <v>638237</v>
      </c>
      <c r="J90" s="4">
        <v>638237</v>
      </c>
      <c r="K90" s="4">
        <v>1237334</v>
      </c>
      <c r="L90" s="4">
        <v>5049646</v>
      </c>
      <c r="M90" s="5">
        <v>6</v>
      </c>
      <c r="N90" s="8">
        <v>841607</v>
      </c>
      <c r="O90" s="5">
        <f>IF(AND($N90&gt;='202102'!$E$2,$N90&lt;='202102'!$F$2),'202102'!$I$2,IF(AND($N90&gt;='202102'!$E$3,$N90&lt;='202102'!$F$3),'202102'!$I$3,IF(AND($N90&gt;='202102'!$E$4,$N90&lt;='202102'!$F$4),'202102'!$I$4,IF(AND($N90&gt;='202102'!$E$5,$N90&lt;='202102'!$F$5),'202102'!$I$5,0))))</f>
        <v>4</v>
      </c>
      <c r="P90" s="5">
        <f>IF(AND($N90&gt;='202102'!$E$2,$N90&lt;='202102'!$F$2),'202102'!$G$2,IF(AND($N90&gt;='202102'!$E$3,$N90&lt;='202102'!$F$3),'202102'!$G$3,IF(AND($N90&gt;='202102'!$E$4,$N90&lt;='202102'!$F$4),'202102'!$G$4,IF(AND($N90&gt;='202102'!$E$5,$N90&lt;='202102'!$F$5),'202102'!$G$5,0))))</f>
        <v>0</v>
      </c>
      <c r="Q90" s="5">
        <f>IF(AND($N90&gt;='202201'!$E$2,$N90&lt;='202201'!$F$2),'202201'!$I$2,IF(AND($N90&gt;='202201'!$E$3,$N90&lt;='202201'!$F$3),'202201'!$I$3,IF(AND($N90&gt;='202201'!$E$4,$N90&lt;='202201'!$F$4),'202201'!$I$4,IF(AND($N90&gt;='202201'!$E$5,$N90&lt;='202201'!$F$5),'202201'!$I$5,0))))</f>
        <v>4</v>
      </c>
      <c r="R90" s="5">
        <f>IF(AND($N90&gt;='202201'!$E$2,$N90&lt;='202201'!$F$2),'202201'!$G$2,IF(AND($N90&gt;='202201'!$E$3,$N90&lt;='202201'!$F$3),'202201'!$G$3,IF(AND($N90&gt;='202201'!$E$4,$N90&lt;='202201'!$F$4),'202201'!$G$4,IF(AND($N90&gt;='202201'!$E$5,$N90&lt;='202201'!$F$5),'202201'!$G$5,0))))</f>
        <v>0</v>
      </c>
      <c r="S90" s="5">
        <f>IF(AND($N90&gt;='202202'!$E$2,$N90&lt;='202202'!$F$2),'202202'!$I$2,IF(AND($N90&gt;='202202'!$E$3,$N90&lt;='202202'!$F$3),'202202'!$I$3,IF(AND($N90&gt;='202202'!$E$4,$N90&lt;='202202'!$F$4),'202202'!$I$4,IF(AND($N90&gt;='202202'!$E$5,$N90&lt;='202202'!$F$5),'202202'!$I$5,0))))</f>
        <v>3</v>
      </c>
      <c r="T90" s="5">
        <f>IF(AND($N90&gt;='202202'!$E$2,$N90&lt;='202202'!$F$2),'202202'!$G$2,IF(AND($N90&gt;='202202'!$E$3,$N90&lt;='202202'!$F$3),'202202'!$G$3,IF(AND($N90&gt;='202202'!$E$4,$N90&lt;='202202'!$F$4),'202202'!$G$4,IF(AND($N90&gt;='202202'!$E$5,$N90&lt;='202202'!$F$5),'202202'!$G$5,0))))</f>
        <v>3025</v>
      </c>
    </row>
    <row r="91" spans="1:20" hidden="1" x14ac:dyDescent="0.25">
      <c r="A91" s="5" t="s">
        <v>3434</v>
      </c>
      <c r="B91" s="5">
        <v>8318021</v>
      </c>
      <c r="C91" s="5" t="s">
        <v>2444</v>
      </c>
      <c r="D91" s="5" t="s">
        <v>175</v>
      </c>
      <c r="E91" s="5" t="s">
        <v>176</v>
      </c>
      <c r="F91" s="4">
        <v>1811859</v>
      </c>
      <c r="G91" s="4">
        <v>1765445</v>
      </c>
      <c r="H91" s="4">
        <v>3078686</v>
      </c>
      <c r="I91" s="4">
        <v>1765445</v>
      </c>
      <c r="J91" s="4">
        <v>1765445</v>
      </c>
      <c r="K91" s="4">
        <v>3078686</v>
      </c>
      <c r="L91" s="4">
        <v>13265566</v>
      </c>
      <c r="M91" s="5">
        <v>6</v>
      </c>
      <c r="N91" s="8">
        <v>2210927</v>
      </c>
      <c r="O91" s="5">
        <f>IF(AND($N91&gt;='202102'!$E$2,$N91&lt;='202102'!$F$2),'202102'!$I$2,IF(AND($N91&gt;='202102'!$E$3,$N91&lt;='202102'!$F$3),'202102'!$I$3,IF(AND($N91&gt;='202102'!$E$4,$N91&lt;='202102'!$F$4),'202102'!$I$4,IF(AND($N91&gt;='202102'!$E$5,$N91&lt;='202102'!$F$5),'202102'!$I$5,0))))</f>
        <v>4</v>
      </c>
      <c r="P91" s="5">
        <f>IF(AND($N91&gt;='202102'!$E$2,$N91&lt;='202102'!$F$2),'202102'!$G$2,IF(AND($N91&gt;='202102'!$E$3,$N91&lt;='202102'!$F$3),'202102'!$G$3,IF(AND($N91&gt;='202102'!$E$4,$N91&lt;='202102'!$F$4),'202102'!$G$4,IF(AND($N91&gt;='202102'!$E$5,$N91&lt;='202102'!$F$5),'202102'!$G$5,0))))</f>
        <v>0</v>
      </c>
      <c r="Q91" s="5">
        <f>IF(AND($N91&gt;='202201'!$E$2,$N91&lt;='202201'!$F$2),'202201'!$I$2,IF(AND($N91&gt;='202201'!$E$3,$N91&lt;='202201'!$F$3),'202201'!$I$3,IF(AND($N91&gt;='202201'!$E$4,$N91&lt;='202201'!$F$4),'202201'!$I$4,IF(AND($N91&gt;='202201'!$E$5,$N91&lt;='202201'!$F$5),'202201'!$I$5,0))))</f>
        <v>4</v>
      </c>
      <c r="R91" s="5">
        <f>IF(AND($N91&gt;='202201'!$E$2,$N91&lt;='202201'!$F$2),'202201'!$G$2,IF(AND($N91&gt;='202201'!$E$3,$N91&lt;='202201'!$F$3),'202201'!$G$3,IF(AND($N91&gt;='202201'!$E$4,$N91&lt;='202201'!$F$4),'202201'!$G$4,IF(AND($N91&gt;='202201'!$E$5,$N91&lt;='202201'!$F$5),'202201'!$G$5,0))))</f>
        <v>0</v>
      </c>
      <c r="S91" s="5">
        <f>IF(AND($N91&gt;='202202'!$E$2,$N91&lt;='202202'!$F$2),'202202'!$I$2,IF(AND($N91&gt;='202202'!$E$3,$N91&lt;='202202'!$F$3),'202202'!$I$3,IF(AND($N91&gt;='202202'!$E$4,$N91&lt;='202202'!$F$4),'202202'!$I$4,IF(AND($N91&gt;='202202'!$E$5,$N91&lt;='202202'!$F$5),'202202'!$I$5,0))))</f>
        <v>4</v>
      </c>
      <c r="T91" s="5">
        <f>IF(AND($N91&gt;='202202'!$E$2,$N91&lt;='202202'!$F$2),'202202'!$G$2,IF(AND($N91&gt;='202202'!$E$3,$N91&lt;='202202'!$F$3),'202202'!$G$3,IF(AND($N91&gt;='202202'!$E$4,$N91&lt;='202202'!$F$4),'202202'!$G$4,IF(AND($N91&gt;='202202'!$E$5,$N91&lt;='202202'!$F$5),'202202'!$G$5,0))))</f>
        <v>0</v>
      </c>
    </row>
    <row r="92" spans="1:20" hidden="1" x14ac:dyDescent="0.25">
      <c r="A92" s="5" t="s">
        <v>3434</v>
      </c>
      <c r="B92" s="5">
        <v>8370491</v>
      </c>
      <c r="C92" s="5" t="s">
        <v>2446</v>
      </c>
      <c r="D92" s="5" t="s">
        <v>177</v>
      </c>
      <c r="E92" s="5" t="s">
        <v>178</v>
      </c>
      <c r="F92" s="4">
        <v>0</v>
      </c>
      <c r="G92" s="4">
        <v>0</v>
      </c>
      <c r="H92" s="4">
        <v>0</v>
      </c>
      <c r="I92" s="4">
        <v>2516300</v>
      </c>
      <c r="J92" s="4">
        <v>2516300</v>
      </c>
      <c r="K92" s="4">
        <v>2516300</v>
      </c>
      <c r="L92" s="4">
        <v>7548900</v>
      </c>
      <c r="M92" s="5">
        <v>3</v>
      </c>
      <c r="N92" s="8">
        <v>2516300</v>
      </c>
      <c r="O92" s="5">
        <f>IF(AND($N92&gt;='202102'!$E$2,$N92&lt;='202102'!$F$2),'202102'!$I$2,IF(AND($N92&gt;='202102'!$E$3,$N92&lt;='202102'!$F$3),'202102'!$I$3,IF(AND($N92&gt;='202102'!$E$4,$N92&lt;='202102'!$F$4),'202102'!$I$4,IF(AND($N92&gt;='202102'!$E$5,$N92&lt;='202102'!$F$5),'202102'!$I$5,0))))</f>
        <v>4</v>
      </c>
      <c r="P92" s="5">
        <f>IF(AND($N92&gt;='202102'!$E$2,$N92&lt;='202102'!$F$2),'202102'!$G$2,IF(AND($N92&gt;='202102'!$E$3,$N92&lt;='202102'!$F$3),'202102'!$G$3,IF(AND($N92&gt;='202102'!$E$4,$N92&lt;='202102'!$F$4),'202102'!$G$4,IF(AND($N92&gt;='202102'!$E$5,$N92&lt;='202102'!$F$5),'202102'!$G$5,0))))</f>
        <v>0</v>
      </c>
      <c r="Q92" s="5">
        <f>IF(AND($N92&gt;='202201'!$E$2,$N92&lt;='202201'!$F$2),'202201'!$I$2,IF(AND($N92&gt;='202201'!$E$3,$N92&lt;='202201'!$F$3),'202201'!$I$3,IF(AND($N92&gt;='202201'!$E$4,$N92&lt;='202201'!$F$4),'202201'!$I$4,IF(AND($N92&gt;='202201'!$E$5,$N92&lt;='202201'!$F$5),'202201'!$I$5,0))))</f>
        <v>4</v>
      </c>
      <c r="R92" s="5">
        <f>IF(AND($N92&gt;='202201'!$E$2,$N92&lt;='202201'!$F$2),'202201'!$G$2,IF(AND($N92&gt;='202201'!$E$3,$N92&lt;='202201'!$F$3),'202201'!$G$3,IF(AND($N92&gt;='202201'!$E$4,$N92&lt;='202201'!$F$4),'202201'!$G$4,IF(AND($N92&gt;='202201'!$E$5,$N92&lt;='202201'!$F$5),'202201'!$G$5,0))))</f>
        <v>0</v>
      </c>
      <c r="S92" s="5">
        <f>IF(AND($N92&gt;='202202'!$E$2,$N92&lt;='202202'!$F$2),'202202'!$I$2,IF(AND($N92&gt;='202202'!$E$3,$N92&lt;='202202'!$F$3),'202202'!$I$3,IF(AND($N92&gt;='202202'!$E$4,$N92&lt;='202202'!$F$4),'202202'!$I$4,IF(AND($N92&gt;='202202'!$E$5,$N92&lt;='202202'!$F$5),'202202'!$I$5,0))))</f>
        <v>4</v>
      </c>
      <c r="T92" s="5">
        <f>IF(AND($N92&gt;='202202'!$E$2,$N92&lt;='202202'!$F$2),'202202'!$G$2,IF(AND($N92&gt;='202202'!$E$3,$N92&lt;='202202'!$F$3),'202202'!$G$3,IF(AND($N92&gt;='202202'!$E$4,$N92&lt;='202202'!$F$4),'202202'!$G$4,IF(AND($N92&gt;='202202'!$E$5,$N92&lt;='202202'!$F$5),'202202'!$G$5,0))))</f>
        <v>0</v>
      </c>
    </row>
    <row r="93" spans="1:20" hidden="1" x14ac:dyDescent="0.25">
      <c r="A93" s="5" t="s">
        <v>3434</v>
      </c>
      <c r="B93" s="5">
        <v>8375003</v>
      </c>
      <c r="C93" s="5" t="s">
        <v>3488</v>
      </c>
      <c r="D93" s="5" t="s">
        <v>3489</v>
      </c>
      <c r="E93" s="5" t="s">
        <v>3490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5">
        <v>0</v>
      </c>
      <c r="N93" s="8">
        <v>0</v>
      </c>
      <c r="O93" s="5">
        <f>IF(AND($N93&gt;='202102'!$E$2,$N93&lt;='202102'!$F$2),'202102'!$I$2,IF(AND($N93&gt;='202102'!$E$3,$N93&lt;='202102'!$F$3),'202102'!$I$3,IF(AND($N93&gt;='202102'!$E$4,$N93&lt;='202102'!$F$4),'202102'!$I$4,IF(AND($N93&gt;='202102'!$E$5,$N93&lt;='202102'!$F$5),'202102'!$I$5,0))))</f>
        <v>0</v>
      </c>
      <c r="P93" s="5">
        <f>IF(AND($N93&gt;='202102'!$E$2,$N93&lt;='202102'!$F$2),'202102'!$G$2,IF(AND($N93&gt;='202102'!$E$3,$N93&lt;='202102'!$F$3),'202102'!$G$3,IF(AND($N93&gt;='202102'!$E$4,$N93&lt;='202102'!$F$4),'202102'!$G$4,IF(AND($N93&gt;='202102'!$E$5,$N93&lt;='202102'!$F$5),'202102'!$G$5,0))))</f>
        <v>0</v>
      </c>
      <c r="Q93" s="5">
        <f>IF(AND($N93&gt;='202201'!$E$2,$N93&lt;='202201'!$F$2),'202201'!$I$2,IF(AND($N93&gt;='202201'!$E$3,$N93&lt;='202201'!$F$3),'202201'!$I$3,IF(AND($N93&gt;='202201'!$E$4,$N93&lt;='202201'!$F$4),'202201'!$I$4,IF(AND($N93&gt;='202201'!$E$5,$N93&lt;='202201'!$F$5),'202201'!$I$5,0))))</f>
        <v>0</v>
      </c>
      <c r="R93" s="5">
        <f>IF(AND($N93&gt;='202201'!$E$2,$N93&lt;='202201'!$F$2),'202201'!$G$2,IF(AND($N93&gt;='202201'!$E$3,$N93&lt;='202201'!$F$3),'202201'!$G$3,IF(AND($N93&gt;='202201'!$E$4,$N93&lt;='202201'!$F$4),'202201'!$G$4,IF(AND($N93&gt;='202201'!$E$5,$N93&lt;='202201'!$F$5),'202201'!$G$5,0))))</f>
        <v>0</v>
      </c>
      <c r="S93" s="5">
        <f>IF(AND($N93&gt;='202202'!$E$2,$N93&lt;='202202'!$F$2),'202202'!$I$2,IF(AND($N93&gt;='202202'!$E$3,$N93&lt;='202202'!$F$3),'202202'!$I$3,IF(AND($N93&gt;='202202'!$E$4,$N93&lt;='202202'!$F$4),'202202'!$I$4,IF(AND($N93&gt;='202202'!$E$5,$N93&lt;='202202'!$F$5),'202202'!$I$5,0))))</f>
        <v>0</v>
      </c>
      <c r="T93" s="5">
        <f>IF(AND($N93&gt;='202202'!$E$2,$N93&lt;='202202'!$F$2),'202202'!$G$2,IF(AND($N93&gt;='202202'!$E$3,$N93&lt;='202202'!$F$3),'202202'!$G$3,IF(AND($N93&gt;='202202'!$E$4,$N93&lt;='202202'!$F$4),'202202'!$G$4,IF(AND($N93&gt;='202202'!$E$5,$N93&lt;='202202'!$F$5),'202202'!$G$5,0))))</f>
        <v>0</v>
      </c>
    </row>
    <row r="94" spans="1:20" hidden="1" x14ac:dyDescent="0.25">
      <c r="A94" s="5" t="s">
        <v>3434</v>
      </c>
      <c r="B94" s="5">
        <v>8383616</v>
      </c>
      <c r="C94" s="5" t="s">
        <v>2447</v>
      </c>
      <c r="D94" s="5" t="s">
        <v>179</v>
      </c>
      <c r="E94" s="5" t="s">
        <v>180</v>
      </c>
      <c r="F94" s="4">
        <v>941939</v>
      </c>
      <c r="G94" s="4">
        <v>912043</v>
      </c>
      <c r="H94" s="4">
        <v>1868449</v>
      </c>
      <c r="I94" s="4">
        <v>912043</v>
      </c>
      <c r="J94" s="4">
        <v>912043</v>
      </c>
      <c r="K94" s="4">
        <v>1868448</v>
      </c>
      <c r="L94" s="4">
        <v>7414965</v>
      </c>
      <c r="M94" s="5">
        <v>6</v>
      </c>
      <c r="N94" s="8">
        <v>1235827</v>
      </c>
      <c r="O94" s="5">
        <f>IF(AND($N94&gt;='202102'!$E$2,$N94&lt;='202102'!$F$2),'202102'!$I$2,IF(AND($N94&gt;='202102'!$E$3,$N94&lt;='202102'!$F$3),'202102'!$I$3,IF(AND($N94&gt;='202102'!$E$4,$N94&lt;='202102'!$F$4),'202102'!$I$4,IF(AND($N94&gt;='202102'!$E$5,$N94&lt;='202102'!$F$5),'202102'!$I$5,0))))</f>
        <v>4</v>
      </c>
      <c r="P94" s="5">
        <f>IF(AND($N94&gt;='202102'!$E$2,$N94&lt;='202102'!$F$2),'202102'!$G$2,IF(AND($N94&gt;='202102'!$E$3,$N94&lt;='202102'!$F$3),'202102'!$G$3,IF(AND($N94&gt;='202102'!$E$4,$N94&lt;='202102'!$F$4),'202102'!$G$4,IF(AND($N94&gt;='202102'!$E$5,$N94&lt;='202102'!$F$5),'202102'!$G$5,0))))</f>
        <v>0</v>
      </c>
      <c r="Q94" s="5">
        <f>IF(AND($N94&gt;='202201'!$E$2,$N94&lt;='202201'!$F$2),'202201'!$I$2,IF(AND($N94&gt;='202201'!$E$3,$N94&lt;='202201'!$F$3),'202201'!$I$3,IF(AND($N94&gt;='202201'!$E$4,$N94&lt;='202201'!$F$4),'202201'!$I$4,IF(AND($N94&gt;='202201'!$E$5,$N94&lt;='202201'!$F$5),'202201'!$I$5,0))))</f>
        <v>4</v>
      </c>
      <c r="R94" s="5">
        <f>IF(AND($N94&gt;='202201'!$E$2,$N94&lt;='202201'!$F$2),'202201'!$G$2,IF(AND($N94&gt;='202201'!$E$3,$N94&lt;='202201'!$F$3),'202201'!$G$3,IF(AND($N94&gt;='202201'!$E$4,$N94&lt;='202201'!$F$4),'202201'!$G$4,IF(AND($N94&gt;='202201'!$E$5,$N94&lt;='202201'!$F$5),'202201'!$G$5,0))))</f>
        <v>0</v>
      </c>
      <c r="S94" s="5">
        <f>IF(AND($N94&gt;='202202'!$E$2,$N94&lt;='202202'!$F$2),'202202'!$I$2,IF(AND($N94&gt;='202202'!$E$3,$N94&lt;='202202'!$F$3),'202202'!$I$3,IF(AND($N94&gt;='202202'!$E$4,$N94&lt;='202202'!$F$4),'202202'!$I$4,IF(AND($N94&gt;='202202'!$E$5,$N94&lt;='202202'!$F$5),'202202'!$I$5,0))))</f>
        <v>4</v>
      </c>
      <c r="T94" s="5">
        <f>IF(AND($N94&gt;='202202'!$E$2,$N94&lt;='202202'!$F$2),'202202'!$G$2,IF(AND($N94&gt;='202202'!$E$3,$N94&lt;='202202'!$F$3),'202202'!$G$3,IF(AND($N94&gt;='202202'!$E$4,$N94&lt;='202202'!$F$4),'202202'!$G$4,IF(AND($N94&gt;='202202'!$E$5,$N94&lt;='202202'!$F$5),'202202'!$G$5,0))))</f>
        <v>0</v>
      </c>
    </row>
    <row r="95" spans="1:20" hidden="1" x14ac:dyDescent="0.25">
      <c r="A95" s="5" t="s">
        <v>3434</v>
      </c>
      <c r="B95" s="5">
        <v>8398740</v>
      </c>
      <c r="C95" s="5" t="s">
        <v>2448</v>
      </c>
      <c r="D95" s="5" t="s">
        <v>2449</v>
      </c>
      <c r="E95" s="5" t="s">
        <v>2450</v>
      </c>
      <c r="F95" s="4">
        <v>0</v>
      </c>
      <c r="G95" s="4">
        <v>2948197</v>
      </c>
      <c r="H95" s="4">
        <v>4690340</v>
      </c>
      <c r="I95" s="4">
        <v>3537838</v>
      </c>
      <c r="J95" s="4">
        <v>3537838</v>
      </c>
      <c r="K95" s="4">
        <v>5424883</v>
      </c>
      <c r="L95" s="4">
        <v>20139096</v>
      </c>
      <c r="M95" s="5">
        <v>5</v>
      </c>
      <c r="N95" s="8">
        <v>4027819</v>
      </c>
      <c r="O95" s="5">
        <f>IF(AND($N95&gt;='202102'!$E$2,$N95&lt;='202102'!$F$2),'202102'!$I$2,IF(AND($N95&gt;='202102'!$E$3,$N95&lt;='202102'!$F$3),'202102'!$I$3,IF(AND($N95&gt;='202102'!$E$4,$N95&lt;='202102'!$F$4),'202102'!$I$4,IF(AND($N95&gt;='202102'!$E$5,$N95&lt;='202102'!$F$5),'202102'!$I$5,0))))</f>
        <v>4</v>
      </c>
      <c r="P95" s="5">
        <f>IF(AND($N95&gt;='202102'!$E$2,$N95&lt;='202102'!$F$2),'202102'!$G$2,IF(AND($N95&gt;='202102'!$E$3,$N95&lt;='202102'!$F$3),'202102'!$G$3,IF(AND($N95&gt;='202102'!$E$4,$N95&lt;='202102'!$F$4),'202102'!$G$4,IF(AND($N95&gt;='202102'!$E$5,$N95&lt;='202102'!$F$5),'202102'!$G$5,0))))</f>
        <v>0</v>
      </c>
      <c r="Q95" s="5">
        <f>IF(AND($N95&gt;='202201'!$E$2,$N95&lt;='202201'!$F$2),'202201'!$I$2,IF(AND($N95&gt;='202201'!$E$3,$N95&lt;='202201'!$F$3),'202201'!$I$3,IF(AND($N95&gt;='202201'!$E$4,$N95&lt;='202201'!$F$4),'202201'!$I$4,IF(AND($N95&gt;='202201'!$E$5,$N95&lt;='202201'!$F$5),'202201'!$I$5,0))))</f>
        <v>4</v>
      </c>
      <c r="R95" s="5">
        <f>IF(AND($N95&gt;='202201'!$E$2,$N95&lt;='202201'!$F$2),'202201'!$G$2,IF(AND($N95&gt;='202201'!$E$3,$N95&lt;='202201'!$F$3),'202201'!$G$3,IF(AND($N95&gt;='202201'!$E$4,$N95&lt;='202201'!$F$4),'202201'!$G$4,IF(AND($N95&gt;='202201'!$E$5,$N95&lt;='202201'!$F$5),'202201'!$G$5,0))))</f>
        <v>0</v>
      </c>
      <c r="S95" s="5">
        <f>IF(AND($N95&gt;='202202'!$E$2,$N95&lt;='202202'!$F$2),'202202'!$I$2,IF(AND($N95&gt;='202202'!$E$3,$N95&lt;='202202'!$F$3),'202202'!$I$3,IF(AND($N95&gt;='202202'!$E$4,$N95&lt;='202202'!$F$4),'202202'!$I$4,IF(AND($N95&gt;='202202'!$E$5,$N95&lt;='202202'!$F$5),'202202'!$I$5,0))))</f>
        <v>4</v>
      </c>
      <c r="T95" s="5">
        <f>IF(AND($N95&gt;='202202'!$E$2,$N95&lt;='202202'!$F$2),'202202'!$G$2,IF(AND($N95&gt;='202202'!$E$3,$N95&lt;='202202'!$F$3),'202202'!$G$3,IF(AND($N95&gt;='202202'!$E$4,$N95&lt;='202202'!$F$4),'202202'!$G$4,IF(AND($N95&gt;='202202'!$E$5,$N95&lt;='202202'!$F$5),'202202'!$G$5,0))))</f>
        <v>0</v>
      </c>
    </row>
    <row r="96" spans="1:20" hidden="1" x14ac:dyDescent="0.25">
      <c r="A96" s="5" t="s">
        <v>3434</v>
      </c>
      <c r="B96" s="5">
        <v>8401030</v>
      </c>
      <c r="C96" s="5" t="s">
        <v>2451</v>
      </c>
      <c r="D96" s="5" t="s">
        <v>2176</v>
      </c>
      <c r="E96" s="5" t="s">
        <v>2177</v>
      </c>
      <c r="F96" s="4">
        <v>853645</v>
      </c>
      <c r="G96" s="4">
        <v>825409</v>
      </c>
      <c r="H96" s="4">
        <v>1571371</v>
      </c>
      <c r="I96" s="4">
        <v>825409</v>
      </c>
      <c r="J96" s="4">
        <v>825409</v>
      </c>
      <c r="K96" s="4">
        <v>1571371</v>
      </c>
      <c r="L96" s="4">
        <v>6472614</v>
      </c>
      <c r="M96" s="5">
        <v>6</v>
      </c>
      <c r="N96" s="8">
        <v>1078769</v>
      </c>
      <c r="O96" s="5">
        <f>IF(AND($N96&gt;='202102'!$E$2,$N96&lt;='202102'!$F$2),'202102'!$I$2,IF(AND($N96&gt;='202102'!$E$3,$N96&lt;='202102'!$F$3),'202102'!$I$3,IF(AND($N96&gt;='202102'!$E$4,$N96&lt;='202102'!$F$4),'202102'!$I$4,IF(AND($N96&gt;='202102'!$E$5,$N96&lt;='202102'!$F$5),'202102'!$I$5,0))))</f>
        <v>4</v>
      </c>
      <c r="P96" s="5">
        <f>IF(AND($N96&gt;='202102'!$E$2,$N96&lt;='202102'!$F$2),'202102'!$G$2,IF(AND($N96&gt;='202102'!$E$3,$N96&lt;='202102'!$F$3),'202102'!$G$3,IF(AND($N96&gt;='202102'!$E$4,$N96&lt;='202102'!$F$4),'202102'!$G$4,IF(AND($N96&gt;='202102'!$E$5,$N96&lt;='202102'!$F$5),'202102'!$G$5,0))))</f>
        <v>0</v>
      </c>
      <c r="Q96" s="5">
        <f>IF(AND($N96&gt;='202201'!$E$2,$N96&lt;='202201'!$F$2),'202201'!$I$2,IF(AND($N96&gt;='202201'!$E$3,$N96&lt;='202201'!$F$3),'202201'!$I$3,IF(AND($N96&gt;='202201'!$E$4,$N96&lt;='202201'!$F$4),'202201'!$I$4,IF(AND($N96&gt;='202201'!$E$5,$N96&lt;='202201'!$F$5),'202201'!$I$5,0))))</f>
        <v>4</v>
      </c>
      <c r="R96" s="5">
        <f>IF(AND($N96&gt;='202201'!$E$2,$N96&lt;='202201'!$F$2),'202201'!$G$2,IF(AND($N96&gt;='202201'!$E$3,$N96&lt;='202201'!$F$3),'202201'!$G$3,IF(AND($N96&gt;='202201'!$E$4,$N96&lt;='202201'!$F$4),'202201'!$G$4,IF(AND($N96&gt;='202201'!$E$5,$N96&lt;='202201'!$F$5),'202201'!$G$5,0))))</f>
        <v>0</v>
      </c>
      <c r="S96" s="5">
        <f>IF(AND($N96&gt;='202202'!$E$2,$N96&lt;='202202'!$F$2),'202202'!$I$2,IF(AND($N96&gt;='202202'!$E$3,$N96&lt;='202202'!$F$3),'202202'!$I$3,IF(AND($N96&gt;='202202'!$E$4,$N96&lt;='202202'!$F$4),'202202'!$I$4,IF(AND($N96&gt;='202202'!$E$5,$N96&lt;='202202'!$F$5),'202202'!$I$5,0))))</f>
        <v>4</v>
      </c>
      <c r="T96" s="5">
        <f>IF(AND($N96&gt;='202202'!$E$2,$N96&lt;='202202'!$F$2),'202202'!$G$2,IF(AND($N96&gt;='202202'!$E$3,$N96&lt;='202202'!$F$3),'202202'!$G$3,IF(AND($N96&gt;='202202'!$E$4,$N96&lt;='202202'!$F$4),'202202'!$G$4,IF(AND($N96&gt;='202202'!$E$5,$N96&lt;='202202'!$F$5),'202202'!$G$5,0))))</f>
        <v>0</v>
      </c>
    </row>
    <row r="97" spans="1:20" hidden="1" x14ac:dyDescent="0.25">
      <c r="A97" s="5" t="s">
        <v>3434</v>
      </c>
      <c r="B97" s="5">
        <v>8402083</v>
      </c>
      <c r="C97" s="5" t="s">
        <v>2452</v>
      </c>
      <c r="D97" s="5" t="s">
        <v>181</v>
      </c>
      <c r="E97" s="5" t="s">
        <v>182</v>
      </c>
      <c r="F97" s="4">
        <v>2295020</v>
      </c>
      <c r="G97" s="4">
        <v>2236229</v>
      </c>
      <c r="H97" s="4">
        <v>3958379</v>
      </c>
      <c r="I97" s="4">
        <v>2236229</v>
      </c>
      <c r="J97" s="4">
        <v>2236229</v>
      </c>
      <c r="K97" s="4">
        <v>3958379</v>
      </c>
      <c r="L97" s="4">
        <v>16920465</v>
      </c>
      <c r="M97" s="5">
        <v>6</v>
      </c>
      <c r="N97" s="8">
        <v>2820077</v>
      </c>
      <c r="O97" s="5">
        <f>IF(AND($N97&gt;='202102'!$E$2,$N97&lt;='202102'!$F$2),'202102'!$I$2,IF(AND($N97&gt;='202102'!$E$3,$N97&lt;='202102'!$F$3),'202102'!$I$3,IF(AND($N97&gt;='202102'!$E$4,$N97&lt;='202102'!$F$4),'202102'!$I$4,IF(AND($N97&gt;='202102'!$E$5,$N97&lt;='202102'!$F$5),'202102'!$I$5,0))))</f>
        <v>4</v>
      </c>
      <c r="P97" s="5">
        <f>IF(AND($N97&gt;='202102'!$E$2,$N97&lt;='202102'!$F$2),'202102'!$G$2,IF(AND($N97&gt;='202102'!$E$3,$N97&lt;='202102'!$F$3),'202102'!$G$3,IF(AND($N97&gt;='202102'!$E$4,$N97&lt;='202102'!$F$4),'202102'!$G$4,IF(AND($N97&gt;='202102'!$E$5,$N97&lt;='202102'!$F$5),'202102'!$G$5,0))))</f>
        <v>0</v>
      </c>
      <c r="Q97" s="5">
        <f>IF(AND($N97&gt;='202201'!$E$2,$N97&lt;='202201'!$F$2),'202201'!$I$2,IF(AND($N97&gt;='202201'!$E$3,$N97&lt;='202201'!$F$3),'202201'!$I$3,IF(AND($N97&gt;='202201'!$E$4,$N97&lt;='202201'!$F$4),'202201'!$I$4,IF(AND($N97&gt;='202201'!$E$5,$N97&lt;='202201'!$F$5),'202201'!$I$5,0))))</f>
        <v>4</v>
      </c>
      <c r="R97" s="5">
        <f>IF(AND($N97&gt;='202201'!$E$2,$N97&lt;='202201'!$F$2),'202201'!$G$2,IF(AND($N97&gt;='202201'!$E$3,$N97&lt;='202201'!$F$3),'202201'!$G$3,IF(AND($N97&gt;='202201'!$E$4,$N97&lt;='202201'!$F$4),'202201'!$G$4,IF(AND($N97&gt;='202201'!$E$5,$N97&lt;='202201'!$F$5),'202201'!$G$5,0))))</f>
        <v>0</v>
      </c>
      <c r="S97" s="5">
        <f>IF(AND($N97&gt;='202202'!$E$2,$N97&lt;='202202'!$F$2),'202202'!$I$2,IF(AND($N97&gt;='202202'!$E$3,$N97&lt;='202202'!$F$3),'202202'!$I$3,IF(AND($N97&gt;='202202'!$E$4,$N97&lt;='202202'!$F$4),'202202'!$I$4,IF(AND($N97&gt;='202202'!$E$5,$N97&lt;='202202'!$F$5),'202202'!$I$5,0))))</f>
        <v>4</v>
      </c>
      <c r="T97" s="5">
        <f>IF(AND($N97&gt;='202202'!$E$2,$N97&lt;='202202'!$F$2),'202202'!$G$2,IF(AND($N97&gt;='202202'!$E$3,$N97&lt;='202202'!$F$3),'202202'!$G$3,IF(AND($N97&gt;='202202'!$E$4,$N97&lt;='202202'!$F$4),'202202'!$G$4,IF(AND($N97&gt;='202202'!$E$5,$N97&lt;='202202'!$F$5),'202202'!$G$5,0))))</f>
        <v>0</v>
      </c>
    </row>
    <row r="98" spans="1:20" hidden="1" x14ac:dyDescent="0.25">
      <c r="A98" s="5" t="s">
        <v>3434</v>
      </c>
      <c r="B98" s="5">
        <v>8407393</v>
      </c>
      <c r="C98" s="5" t="s">
        <v>2453</v>
      </c>
      <c r="D98" s="5" t="s">
        <v>2178</v>
      </c>
      <c r="E98" s="5" t="s">
        <v>2179</v>
      </c>
      <c r="F98" s="4">
        <v>1805653</v>
      </c>
      <c r="G98" s="4">
        <v>1745895</v>
      </c>
      <c r="H98" s="4">
        <v>3327312</v>
      </c>
      <c r="I98" s="4">
        <v>1745895</v>
      </c>
      <c r="J98" s="4">
        <v>1745895</v>
      </c>
      <c r="K98" s="4">
        <v>3328350</v>
      </c>
      <c r="L98" s="4">
        <v>13699000</v>
      </c>
      <c r="M98" s="5">
        <v>6</v>
      </c>
      <c r="N98" s="8">
        <v>2283166</v>
      </c>
      <c r="O98" s="5">
        <f>IF(AND($N98&gt;='202102'!$E$2,$N98&lt;='202102'!$F$2),'202102'!$I$2,IF(AND($N98&gt;='202102'!$E$3,$N98&lt;='202102'!$F$3),'202102'!$I$3,IF(AND($N98&gt;='202102'!$E$4,$N98&lt;='202102'!$F$4),'202102'!$I$4,IF(AND($N98&gt;='202102'!$E$5,$N98&lt;='202102'!$F$5),'202102'!$I$5,0))))</f>
        <v>4</v>
      </c>
      <c r="P98" s="5">
        <f>IF(AND($N98&gt;='202102'!$E$2,$N98&lt;='202102'!$F$2),'202102'!$G$2,IF(AND($N98&gt;='202102'!$E$3,$N98&lt;='202102'!$F$3),'202102'!$G$3,IF(AND($N98&gt;='202102'!$E$4,$N98&lt;='202102'!$F$4),'202102'!$G$4,IF(AND($N98&gt;='202102'!$E$5,$N98&lt;='202102'!$F$5),'202102'!$G$5,0))))</f>
        <v>0</v>
      </c>
      <c r="Q98" s="5">
        <f>IF(AND($N98&gt;='202201'!$E$2,$N98&lt;='202201'!$F$2),'202201'!$I$2,IF(AND($N98&gt;='202201'!$E$3,$N98&lt;='202201'!$F$3),'202201'!$I$3,IF(AND($N98&gt;='202201'!$E$4,$N98&lt;='202201'!$F$4),'202201'!$I$4,IF(AND($N98&gt;='202201'!$E$5,$N98&lt;='202201'!$F$5),'202201'!$I$5,0))))</f>
        <v>4</v>
      </c>
      <c r="R98" s="5">
        <f>IF(AND($N98&gt;='202201'!$E$2,$N98&lt;='202201'!$F$2),'202201'!$G$2,IF(AND($N98&gt;='202201'!$E$3,$N98&lt;='202201'!$F$3),'202201'!$G$3,IF(AND($N98&gt;='202201'!$E$4,$N98&lt;='202201'!$F$4),'202201'!$G$4,IF(AND($N98&gt;='202201'!$E$5,$N98&lt;='202201'!$F$5),'202201'!$G$5,0))))</f>
        <v>0</v>
      </c>
      <c r="S98" s="5">
        <f>IF(AND($N98&gt;='202202'!$E$2,$N98&lt;='202202'!$F$2),'202202'!$I$2,IF(AND($N98&gt;='202202'!$E$3,$N98&lt;='202202'!$F$3),'202202'!$I$3,IF(AND($N98&gt;='202202'!$E$4,$N98&lt;='202202'!$F$4),'202202'!$I$4,IF(AND($N98&gt;='202202'!$E$5,$N98&lt;='202202'!$F$5),'202202'!$I$5,0))))</f>
        <v>4</v>
      </c>
      <c r="T98" s="5">
        <f>IF(AND($N98&gt;='202202'!$E$2,$N98&lt;='202202'!$F$2),'202202'!$G$2,IF(AND($N98&gt;='202202'!$E$3,$N98&lt;='202202'!$F$3),'202202'!$G$3,IF(AND($N98&gt;='202202'!$E$4,$N98&lt;='202202'!$F$4),'202202'!$G$4,IF(AND($N98&gt;='202202'!$E$5,$N98&lt;='202202'!$F$5),'202202'!$G$5,0))))</f>
        <v>0</v>
      </c>
    </row>
    <row r="99" spans="1:20" hidden="1" x14ac:dyDescent="0.25">
      <c r="A99" s="5" t="s">
        <v>3434</v>
      </c>
      <c r="B99" s="5">
        <v>8412973</v>
      </c>
      <c r="C99" s="5" t="s">
        <v>2454</v>
      </c>
      <c r="D99" s="5" t="s">
        <v>183</v>
      </c>
      <c r="E99" s="5" t="s">
        <v>184</v>
      </c>
      <c r="F99" s="4">
        <v>2295020</v>
      </c>
      <c r="G99" s="4">
        <v>2236229</v>
      </c>
      <c r="H99" s="4">
        <v>3958379</v>
      </c>
      <c r="I99" s="4">
        <v>2236229</v>
      </c>
      <c r="J99" s="4">
        <v>2236229</v>
      </c>
      <c r="K99" s="4">
        <v>3958379</v>
      </c>
      <c r="L99" s="4">
        <v>16920465</v>
      </c>
      <c r="M99" s="5">
        <v>6</v>
      </c>
      <c r="N99" s="8">
        <v>2820077</v>
      </c>
      <c r="O99" s="5">
        <f>IF(AND($N99&gt;='202102'!$E$2,$N99&lt;='202102'!$F$2),'202102'!$I$2,IF(AND($N99&gt;='202102'!$E$3,$N99&lt;='202102'!$F$3),'202102'!$I$3,IF(AND($N99&gt;='202102'!$E$4,$N99&lt;='202102'!$F$4),'202102'!$I$4,IF(AND($N99&gt;='202102'!$E$5,$N99&lt;='202102'!$F$5),'202102'!$I$5,0))))</f>
        <v>4</v>
      </c>
      <c r="P99" s="5">
        <f>IF(AND($N99&gt;='202102'!$E$2,$N99&lt;='202102'!$F$2),'202102'!$G$2,IF(AND($N99&gt;='202102'!$E$3,$N99&lt;='202102'!$F$3),'202102'!$G$3,IF(AND($N99&gt;='202102'!$E$4,$N99&lt;='202102'!$F$4),'202102'!$G$4,IF(AND($N99&gt;='202102'!$E$5,$N99&lt;='202102'!$F$5),'202102'!$G$5,0))))</f>
        <v>0</v>
      </c>
      <c r="Q99" s="5">
        <f>IF(AND($N99&gt;='202201'!$E$2,$N99&lt;='202201'!$F$2),'202201'!$I$2,IF(AND($N99&gt;='202201'!$E$3,$N99&lt;='202201'!$F$3),'202201'!$I$3,IF(AND($N99&gt;='202201'!$E$4,$N99&lt;='202201'!$F$4),'202201'!$I$4,IF(AND($N99&gt;='202201'!$E$5,$N99&lt;='202201'!$F$5),'202201'!$I$5,0))))</f>
        <v>4</v>
      </c>
      <c r="R99" s="5">
        <f>IF(AND($N99&gt;='202201'!$E$2,$N99&lt;='202201'!$F$2),'202201'!$G$2,IF(AND($N99&gt;='202201'!$E$3,$N99&lt;='202201'!$F$3),'202201'!$G$3,IF(AND($N99&gt;='202201'!$E$4,$N99&lt;='202201'!$F$4),'202201'!$G$4,IF(AND($N99&gt;='202201'!$E$5,$N99&lt;='202201'!$F$5),'202201'!$G$5,0))))</f>
        <v>0</v>
      </c>
      <c r="S99" s="5">
        <f>IF(AND($N99&gt;='202202'!$E$2,$N99&lt;='202202'!$F$2),'202202'!$I$2,IF(AND($N99&gt;='202202'!$E$3,$N99&lt;='202202'!$F$3),'202202'!$I$3,IF(AND($N99&gt;='202202'!$E$4,$N99&lt;='202202'!$F$4),'202202'!$I$4,IF(AND($N99&gt;='202202'!$E$5,$N99&lt;='202202'!$F$5),'202202'!$I$5,0))))</f>
        <v>4</v>
      </c>
      <c r="T99" s="5">
        <f>IF(AND($N99&gt;='202202'!$E$2,$N99&lt;='202202'!$F$2),'202202'!$G$2,IF(AND($N99&gt;='202202'!$E$3,$N99&lt;='202202'!$F$3),'202202'!$G$3,IF(AND($N99&gt;='202202'!$E$4,$N99&lt;='202202'!$F$4),'202202'!$G$4,IF(AND($N99&gt;='202202'!$E$5,$N99&lt;='202202'!$F$5),'202202'!$G$5,0))))</f>
        <v>0</v>
      </c>
    </row>
    <row r="100" spans="1:20" hidden="1" x14ac:dyDescent="0.25">
      <c r="A100" s="5" t="s">
        <v>3434</v>
      </c>
      <c r="B100" s="5">
        <v>8424762</v>
      </c>
      <c r="C100" s="5" t="s">
        <v>2455</v>
      </c>
      <c r="D100" s="5" t="s">
        <v>185</v>
      </c>
      <c r="E100" s="5" t="s">
        <v>186</v>
      </c>
      <c r="F100" s="4">
        <v>2257351</v>
      </c>
      <c r="G100" s="4">
        <v>2186012</v>
      </c>
      <c r="H100" s="4">
        <v>4157914</v>
      </c>
      <c r="I100" s="4">
        <v>2186012</v>
      </c>
      <c r="J100" s="4">
        <v>2186012</v>
      </c>
      <c r="K100" s="4">
        <v>4157912</v>
      </c>
      <c r="L100" s="4">
        <v>17131213</v>
      </c>
      <c r="M100" s="5">
        <v>6</v>
      </c>
      <c r="N100" s="8">
        <v>2855202</v>
      </c>
      <c r="O100" s="5">
        <f>IF(AND($N100&gt;='202102'!$E$2,$N100&lt;='202102'!$F$2),'202102'!$I$2,IF(AND($N100&gt;='202102'!$E$3,$N100&lt;='202102'!$F$3),'202102'!$I$3,IF(AND($N100&gt;='202102'!$E$4,$N100&lt;='202102'!$F$4),'202102'!$I$4,IF(AND($N100&gt;='202102'!$E$5,$N100&lt;='202102'!$F$5),'202102'!$I$5,0))))</f>
        <v>4</v>
      </c>
      <c r="P100" s="5">
        <f>IF(AND($N100&gt;='202102'!$E$2,$N100&lt;='202102'!$F$2),'202102'!$G$2,IF(AND($N100&gt;='202102'!$E$3,$N100&lt;='202102'!$F$3),'202102'!$G$3,IF(AND($N100&gt;='202102'!$E$4,$N100&lt;='202102'!$F$4),'202102'!$G$4,IF(AND($N100&gt;='202102'!$E$5,$N100&lt;='202102'!$F$5),'202102'!$G$5,0))))</f>
        <v>0</v>
      </c>
      <c r="Q100" s="5">
        <f>IF(AND($N100&gt;='202201'!$E$2,$N100&lt;='202201'!$F$2),'202201'!$I$2,IF(AND($N100&gt;='202201'!$E$3,$N100&lt;='202201'!$F$3),'202201'!$I$3,IF(AND($N100&gt;='202201'!$E$4,$N100&lt;='202201'!$F$4),'202201'!$I$4,IF(AND($N100&gt;='202201'!$E$5,$N100&lt;='202201'!$F$5),'202201'!$I$5,0))))</f>
        <v>4</v>
      </c>
      <c r="R100" s="5">
        <f>IF(AND($N100&gt;='202201'!$E$2,$N100&lt;='202201'!$F$2),'202201'!$G$2,IF(AND($N100&gt;='202201'!$E$3,$N100&lt;='202201'!$F$3),'202201'!$G$3,IF(AND($N100&gt;='202201'!$E$4,$N100&lt;='202201'!$F$4),'202201'!$G$4,IF(AND($N100&gt;='202201'!$E$5,$N100&lt;='202201'!$F$5),'202201'!$G$5,0))))</f>
        <v>0</v>
      </c>
      <c r="S100" s="5">
        <f>IF(AND($N100&gt;='202202'!$E$2,$N100&lt;='202202'!$F$2),'202202'!$I$2,IF(AND($N100&gt;='202202'!$E$3,$N100&lt;='202202'!$F$3),'202202'!$I$3,IF(AND($N100&gt;='202202'!$E$4,$N100&lt;='202202'!$F$4),'202202'!$I$4,IF(AND($N100&gt;='202202'!$E$5,$N100&lt;='202202'!$F$5),'202202'!$I$5,0))))</f>
        <v>4</v>
      </c>
      <c r="T100" s="5">
        <f>IF(AND($N100&gt;='202202'!$E$2,$N100&lt;='202202'!$F$2),'202202'!$G$2,IF(AND($N100&gt;='202202'!$E$3,$N100&lt;='202202'!$F$3),'202202'!$G$3,IF(AND($N100&gt;='202202'!$E$4,$N100&lt;='202202'!$F$4),'202202'!$G$4,IF(AND($N100&gt;='202202'!$E$5,$N100&lt;='202202'!$F$5),'202202'!$G$5,0))))</f>
        <v>0</v>
      </c>
    </row>
    <row r="101" spans="1:20" hidden="1" x14ac:dyDescent="0.25">
      <c r="A101" s="5" t="s">
        <v>3434</v>
      </c>
      <c r="B101" s="5">
        <v>8459999</v>
      </c>
      <c r="C101" s="5" t="s">
        <v>3491</v>
      </c>
      <c r="D101" s="5" t="s">
        <v>187</v>
      </c>
      <c r="E101" s="5" t="s">
        <v>188</v>
      </c>
      <c r="F101" s="4">
        <v>0</v>
      </c>
      <c r="G101" s="4">
        <v>0</v>
      </c>
      <c r="H101" s="4">
        <v>0</v>
      </c>
      <c r="I101" s="4">
        <v>747954</v>
      </c>
      <c r="J101" s="4">
        <v>747954</v>
      </c>
      <c r="K101" s="4">
        <v>747954</v>
      </c>
      <c r="L101" s="4">
        <v>2243862</v>
      </c>
      <c r="M101" s="5">
        <v>3</v>
      </c>
      <c r="N101" s="8">
        <v>747954</v>
      </c>
      <c r="O101" s="5">
        <f>IF(AND($N101&gt;='202102'!$E$2,$N101&lt;='202102'!$F$2),'202102'!$I$2,IF(AND($N101&gt;='202102'!$E$3,$N101&lt;='202102'!$F$3),'202102'!$I$3,IF(AND($N101&gt;='202102'!$E$4,$N101&lt;='202102'!$F$4),'202102'!$I$4,IF(AND($N101&gt;='202102'!$E$5,$N101&lt;='202102'!$F$5),'202102'!$I$5,0))))</f>
        <v>3</v>
      </c>
      <c r="P101" s="5">
        <f>IF(AND($N101&gt;='202102'!$E$2,$N101&lt;='202102'!$F$2),'202102'!$G$2,IF(AND($N101&gt;='202102'!$E$3,$N101&lt;='202102'!$F$3),'202102'!$G$3,IF(AND($N101&gt;='202102'!$E$4,$N101&lt;='202102'!$F$4),'202102'!$G$4,IF(AND($N101&gt;='202102'!$E$5,$N101&lt;='202102'!$F$5),'202102'!$G$5,0))))</f>
        <v>2683</v>
      </c>
      <c r="Q101" s="5">
        <f>IF(AND($N101&gt;='202201'!$E$2,$N101&lt;='202201'!$F$2),'202201'!$I$2,IF(AND($N101&gt;='202201'!$E$3,$N101&lt;='202201'!$F$3),'202201'!$I$3,IF(AND($N101&gt;='202201'!$E$4,$N101&lt;='202201'!$F$4),'202201'!$I$4,IF(AND($N101&gt;='202201'!$E$5,$N101&lt;='202201'!$F$5),'202201'!$I$5,0))))</f>
        <v>3</v>
      </c>
      <c r="R101" s="5">
        <f>IF(AND($N101&gt;='202201'!$E$2,$N101&lt;='202201'!$F$2),'202201'!$G$2,IF(AND($N101&gt;='202201'!$E$3,$N101&lt;='202201'!$F$3),'202201'!$G$3,IF(AND($N101&gt;='202201'!$E$4,$N101&lt;='202201'!$F$4),'202201'!$G$4,IF(AND($N101&gt;='202201'!$E$5,$N101&lt;='202201'!$F$5),'202201'!$G$5,0))))</f>
        <v>2786</v>
      </c>
      <c r="S101" s="5">
        <f>IF(AND($N101&gt;='202202'!$E$2,$N101&lt;='202202'!$F$2),'202202'!$I$2,IF(AND($N101&gt;='202202'!$E$3,$N101&lt;='202202'!$F$3),'202202'!$I$3,IF(AND($N101&gt;='202202'!$E$4,$N101&lt;='202202'!$F$4),'202202'!$I$4,IF(AND($N101&gt;='202202'!$E$5,$N101&lt;='202202'!$F$5),'202202'!$I$5,0))))</f>
        <v>3</v>
      </c>
      <c r="T101" s="5">
        <f>IF(AND($N101&gt;='202202'!$E$2,$N101&lt;='202202'!$F$2),'202202'!$G$2,IF(AND($N101&gt;='202202'!$E$3,$N101&lt;='202202'!$F$3),'202202'!$G$3,IF(AND($N101&gt;='202202'!$E$4,$N101&lt;='202202'!$F$4),'202202'!$G$4,IF(AND($N101&gt;='202202'!$E$5,$N101&lt;='202202'!$F$5),'202202'!$G$5,0))))</f>
        <v>3025</v>
      </c>
    </row>
    <row r="102" spans="1:20" hidden="1" x14ac:dyDescent="0.25">
      <c r="A102" s="5" t="s">
        <v>3434</v>
      </c>
      <c r="B102" s="5">
        <v>8491246</v>
      </c>
      <c r="C102" s="5" t="s">
        <v>3492</v>
      </c>
      <c r="D102" s="5" t="s">
        <v>3493</v>
      </c>
      <c r="E102" s="5" t="s">
        <v>3494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5">
        <v>0</v>
      </c>
      <c r="N102" s="8">
        <v>0</v>
      </c>
      <c r="O102" s="5">
        <f>IF(AND($N102&gt;='202102'!$E$2,$N102&lt;='202102'!$F$2),'202102'!$I$2,IF(AND($N102&gt;='202102'!$E$3,$N102&lt;='202102'!$F$3),'202102'!$I$3,IF(AND($N102&gt;='202102'!$E$4,$N102&lt;='202102'!$F$4),'202102'!$I$4,IF(AND($N102&gt;='202102'!$E$5,$N102&lt;='202102'!$F$5),'202102'!$I$5,0))))</f>
        <v>0</v>
      </c>
      <c r="P102" s="5">
        <f>IF(AND($N102&gt;='202102'!$E$2,$N102&lt;='202102'!$F$2),'202102'!$G$2,IF(AND($N102&gt;='202102'!$E$3,$N102&lt;='202102'!$F$3),'202102'!$G$3,IF(AND($N102&gt;='202102'!$E$4,$N102&lt;='202102'!$F$4),'202102'!$G$4,IF(AND($N102&gt;='202102'!$E$5,$N102&lt;='202102'!$F$5),'202102'!$G$5,0))))</f>
        <v>0</v>
      </c>
      <c r="Q102" s="5">
        <f>IF(AND($N102&gt;='202201'!$E$2,$N102&lt;='202201'!$F$2),'202201'!$I$2,IF(AND($N102&gt;='202201'!$E$3,$N102&lt;='202201'!$F$3),'202201'!$I$3,IF(AND($N102&gt;='202201'!$E$4,$N102&lt;='202201'!$F$4),'202201'!$I$4,IF(AND($N102&gt;='202201'!$E$5,$N102&lt;='202201'!$F$5),'202201'!$I$5,0))))</f>
        <v>0</v>
      </c>
      <c r="R102" s="5">
        <f>IF(AND($N102&gt;='202201'!$E$2,$N102&lt;='202201'!$F$2),'202201'!$G$2,IF(AND($N102&gt;='202201'!$E$3,$N102&lt;='202201'!$F$3),'202201'!$G$3,IF(AND($N102&gt;='202201'!$E$4,$N102&lt;='202201'!$F$4),'202201'!$G$4,IF(AND($N102&gt;='202201'!$E$5,$N102&lt;='202201'!$F$5),'202201'!$G$5,0))))</f>
        <v>0</v>
      </c>
      <c r="S102" s="5">
        <f>IF(AND($N102&gt;='202202'!$E$2,$N102&lt;='202202'!$F$2),'202202'!$I$2,IF(AND($N102&gt;='202202'!$E$3,$N102&lt;='202202'!$F$3),'202202'!$I$3,IF(AND($N102&gt;='202202'!$E$4,$N102&lt;='202202'!$F$4),'202202'!$I$4,IF(AND($N102&gt;='202202'!$E$5,$N102&lt;='202202'!$F$5),'202202'!$I$5,0))))</f>
        <v>0</v>
      </c>
      <c r="T102" s="5">
        <f>IF(AND($N102&gt;='202202'!$E$2,$N102&lt;='202202'!$F$2),'202202'!$G$2,IF(AND($N102&gt;='202202'!$E$3,$N102&lt;='202202'!$F$3),'202202'!$G$3,IF(AND($N102&gt;='202202'!$E$4,$N102&lt;='202202'!$F$4),'202202'!$G$4,IF(AND($N102&gt;='202202'!$E$5,$N102&lt;='202202'!$F$5),'202202'!$G$5,0))))</f>
        <v>0</v>
      </c>
    </row>
    <row r="103" spans="1:20" hidden="1" x14ac:dyDescent="0.25">
      <c r="A103" s="5" t="s">
        <v>3434</v>
      </c>
      <c r="B103" s="5">
        <v>8493881</v>
      </c>
      <c r="C103" s="5" t="s">
        <v>2456</v>
      </c>
      <c r="D103" s="5" t="s">
        <v>191</v>
      </c>
      <c r="E103" s="5" t="s">
        <v>192</v>
      </c>
      <c r="F103" s="4">
        <v>816509</v>
      </c>
      <c r="G103" s="4">
        <v>790905</v>
      </c>
      <c r="H103" s="4">
        <v>1500570</v>
      </c>
      <c r="I103" s="4">
        <v>790905</v>
      </c>
      <c r="J103" s="4">
        <v>790905</v>
      </c>
      <c r="K103" s="4">
        <v>1500570</v>
      </c>
      <c r="L103" s="4">
        <v>6190364</v>
      </c>
      <c r="M103" s="5">
        <v>6</v>
      </c>
      <c r="N103" s="8">
        <v>1031727</v>
      </c>
      <c r="O103" s="5">
        <f>IF(AND($N103&gt;='202102'!$E$2,$N103&lt;='202102'!$F$2),'202102'!$I$2,IF(AND($N103&gt;='202102'!$E$3,$N103&lt;='202102'!$F$3),'202102'!$I$3,IF(AND($N103&gt;='202102'!$E$4,$N103&lt;='202102'!$F$4),'202102'!$I$4,IF(AND($N103&gt;='202102'!$E$5,$N103&lt;='202102'!$F$5),'202102'!$I$5,0))))</f>
        <v>4</v>
      </c>
      <c r="P103" s="5">
        <f>IF(AND($N103&gt;='202102'!$E$2,$N103&lt;='202102'!$F$2),'202102'!$G$2,IF(AND($N103&gt;='202102'!$E$3,$N103&lt;='202102'!$F$3),'202102'!$G$3,IF(AND($N103&gt;='202102'!$E$4,$N103&lt;='202102'!$F$4),'202102'!$G$4,IF(AND($N103&gt;='202102'!$E$5,$N103&lt;='202102'!$F$5),'202102'!$G$5,0))))</f>
        <v>0</v>
      </c>
      <c r="Q103" s="5">
        <f>IF(AND($N103&gt;='202201'!$E$2,$N103&lt;='202201'!$F$2),'202201'!$I$2,IF(AND($N103&gt;='202201'!$E$3,$N103&lt;='202201'!$F$3),'202201'!$I$3,IF(AND($N103&gt;='202201'!$E$4,$N103&lt;='202201'!$F$4),'202201'!$I$4,IF(AND($N103&gt;='202201'!$E$5,$N103&lt;='202201'!$F$5),'202201'!$I$5,0))))</f>
        <v>4</v>
      </c>
      <c r="R103" s="5">
        <f>IF(AND($N103&gt;='202201'!$E$2,$N103&lt;='202201'!$F$2),'202201'!$G$2,IF(AND($N103&gt;='202201'!$E$3,$N103&lt;='202201'!$F$3),'202201'!$G$3,IF(AND($N103&gt;='202201'!$E$4,$N103&lt;='202201'!$F$4),'202201'!$G$4,IF(AND($N103&gt;='202201'!$E$5,$N103&lt;='202201'!$F$5),'202201'!$G$5,0))))</f>
        <v>0</v>
      </c>
      <c r="S103" s="5">
        <f>IF(AND($N103&gt;='202202'!$E$2,$N103&lt;='202202'!$F$2),'202202'!$I$2,IF(AND($N103&gt;='202202'!$E$3,$N103&lt;='202202'!$F$3),'202202'!$I$3,IF(AND($N103&gt;='202202'!$E$4,$N103&lt;='202202'!$F$4),'202202'!$I$4,IF(AND($N103&gt;='202202'!$E$5,$N103&lt;='202202'!$F$5),'202202'!$I$5,0))))</f>
        <v>4</v>
      </c>
      <c r="T103" s="5">
        <f>IF(AND($N103&gt;='202202'!$E$2,$N103&lt;='202202'!$F$2),'202202'!$G$2,IF(AND($N103&gt;='202202'!$E$3,$N103&lt;='202202'!$F$3),'202202'!$G$3,IF(AND($N103&gt;='202202'!$E$4,$N103&lt;='202202'!$F$4),'202202'!$G$4,IF(AND($N103&gt;='202202'!$E$5,$N103&lt;='202202'!$F$5),'202202'!$G$5,0))))</f>
        <v>0</v>
      </c>
    </row>
    <row r="104" spans="1:20" hidden="1" x14ac:dyDescent="0.25">
      <c r="A104" s="5" t="s">
        <v>3434</v>
      </c>
      <c r="B104" s="5">
        <v>8501790</v>
      </c>
      <c r="C104" s="5" t="s">
        <v>193</v>
      </c>
      <c r="D104" s="5" t="s">
        <v>194</v>
      </c>
      <c r="E104" s="5" t="s">
        <v>195</v>
      </c>
      <c r="F104" s="4">
        <v>1598269</v>
      </c>
      <c r="G104" s="4">
        <v>1547938</v>
      </c>
      <c r="H104" s="4">
        <v>3061271</v>
      </c>
      <c r="I104" s="4">
        <v>1547938</v>
      </c>
      <c r="J104" s="4">
        <v>1547938</v>
      </c>
      <c r="K104" s="4">
        <v>3061273</v>
      </c>
      <c r="L104" s="4">
        <v>12364627</v>
      </c>
      <c r="M104" s="5">
        <v>6</v>
      </c>
      <c r="N104" s="8">
        <v>2060771</v>
      </c>
      <c r="O104" s="5">
        <f>IF(AND($N104&gt;='202102'!$E$2,$N104&lt;='202102'!$F$2),'202102'!$I$2,IF(AND($N104&gt;='202102'!$E$3,$N104&lt;='202102'!$F$3),'202102'!$I$3,IF(AND($N104&gt;='202102'!$E$4,$N104&lt;='202102'!$F$4),'202102'!$I$4,IF(AND($N104&gt;='202102'!$E$5,$N104&lt;='202102'!$F$5),'202102'!$I$5,0))))</f>
        <v>4</v>
      </c>
      <c r="P104" s="5">
        <f>IF(AND($N104&gt;='202102'!$E$2,$N104&lt;='202102'!$F$2),'202102'!$G$2,IF(AND($N104&gt;='202102'!$E$3,$N104&lt;='202102'!$F$3),'202102'!$G$3,IF(AND($N104&gt;='202102'!$E$4,$N104&lt;='202102'!$F$4),'202102'!$G$4,IF(AND($N104&gt;='202102'!$E$5,$N104&lt;='202102'!$F$5),'202102'!$G$5,0))))</f>
        <v>0</v>
      </c>
      <c r="Q104" s="5">
        <f>IF(AND($N104&gt;='202201'!$E$2,$N104&lt;='202201'!$F$2),'202201'!$I$2,IF(AND($N104&gt;='202201'!$E$3,$N104&lt;='202201'!$F$3),'202201'!$I$3,IF(AND($N104&gt;='202201'!$E$4,$N104&lt;='202201'!$F$4),'202201'!$I$4,IF(AND($N104&gt;='202201'!$E$5,$N104&lt;='202201'!$F$5),'202201'!$I$5,0))))</f>
        <v>4</v>
      </c>
      <c r="R104" s="5">
        <f>IF(AND($N104&gt;='202201'!$E$2,$N104&lt;='202201'!$F$2),'202201'!$G$2,IF(AND($N104&gt;='202201'!$E$3,$N104&lt;='202201'!$F$3),'202201'!$G$3,IF(AND($N104&gt;='202201'!$E$4,$N104&lt;='202201'!$F$4),'202201'!$G$4,IF(AND($N104&gt;='202201'!$E$5,$N104&lt;='202201'!$F$5),'202201'!$G$5,0))))</f>
        <v>0</v>
      </c>
      <c r="S104" s="5">
        <f>IF(AND($N104&gt;='202202'!$E$2,$N104&lt;='202202'!$F$2),'202202'!$I$2,IF(AND($N104&gt;='202202'!$E$3,$N104&lt;='202202'!$F$3),'202202'!$I$3,IF(AND($N104&gt;='202202'!$E$4,$N104&lt;='202202'!$F$4),'202202'!$I$4,IF(AND($N104&gt;='202202'!$E$5,$N104&lt;='202202'!$F$5),'202202'!$I$5,0))))</f>
        <v>4</v>
      </c>
      <c r="T104" s="5">
        <f>IF(AND($N104&gt;='202202'!$E$2,$N104&lt;='202202'!$F$2),'202202'!$G$2,IF(AND($N104&gt;='202202'!$E$3,$N104&lt;='202202'!$F$3),'202202'!$G$3,IF(AND($N104&gt;='202202'!$E$4,$N104&lt;='202202'!$F$4),'202202'!$G$4,IF(AND($N104&gt;='202202'!$E$5,$N104&lt;='202202'!$F$5),'202202'!$G$5,0))))</f>
        <v>0</v>
      </c>
    </row>
    <row r="105" spans="1:20" hidden="1" x14ac:dyDescent="0.25">
      <c r="A105" s="5" t="s">
        <v>3434</v>
      </c>
      <c r="B105" s="5">
        <v>8525906</v>
      </c>
      <c r="C105" s="5" t="s">
        <v>2457</v>
      </c>
      <c r="D105" s="5" t="s">
        <v>196</v>
      </c>
      <c r="E105" s="5" t="s">
        <v>197</v>
      </c>
      <c r="F105" s="4">
        <v>999297</v>
      </c>
      <c r="G105" s="4">
        <v>968244</v>
      </c>
      <c r="H105" s="4">
        <v>2020822</v>
      </c>
      <c r="I105" s="4">
        <v>974707</v>
      </c>
      <c r="J105" s="4">
        <v>974707</v>
      </c>
      <c r="K105" s="4">
        <v>2027284</v>
      </c>
      <c r="L105" s="4">
        <v>7965061</v>
      </c>
      <c r="M105" s="5">
        <v>6</v>
      </c>
      <c r="N105" s="8">
        <v>1327510</v>
      </c>
      <c r="O105" s="5">
        <f>IF(AND($N105&gt;='202102'!$E$2,$N105&lt;='202102'!$F$2),'202102'!$I$2,IF(AND($N105&gt;='202102'!$E$3,$N105&lt;='202102'!$F$3),'202102'!$I$3,IF(AND($N105&gt;='202102'!$E$4,$N105&lt;='202102'!$F$4),'202102'!$I$4,IF(AND($N105&gt;='202102'!$E$5,$N105&lt;='202102'!$F$5),'202102'!$I$5,0))))</f>
        <v>4</v>
      </c>
      <c r="P105" s="5">
        <f>IF(AND($N105&gt;='202102'!$E$2,$N105&lt;='202102'!$F$2),'202102'!$G$2,IF(AND($N105&gt;='202102'!$E$3,$N105&lt;='202102'!$F$3),'202102'!$G$3,IF(AND($N105&gt;='202102'!$E$4,$N105&lt;='202102'!$F$4),'202102'!$G$4,IF(AND($N105&gt;='202102'!$E$5,$N105&lt;='202102'!$F$5),'202102'!$G$5,0))))</f>
        <v>0</v>
      </c>
      <c r="Q105" s="5">
        <f>IF(AND($N105&gt;='202201'!$E$2,$N105&lt;='202201'!$F$2),'202201'!$I$2,IF(AND($N105&gt;='202201'!$E$3,$N105&lt;='202201'!$F$3),'202201'!$I$3,IF(AND($N105&gt;='202201'!$E$4,$N105&lt;='202201'!$F$4),'202201'!$I$4,IF(AND($N105&gt;='202201'!$E$5,$N105&lt;='202201'!$F$5),'202201'!$I$5,0))))</f>
        <v>4</v>
      </c>
      <c r="R105" s="5">
        <f>IF(AND($N105&gt;='202201'!$E$2,$N105&lt;='202201'!$F$2),'202201'!$G$2,IF(AND($N105&gt;='202201'!$E$3,$N105&lt;='202201'!$F$3),'202201'!$G$3,IF(AND($N105&gt;='202201'!$E$4,$N105&lt;='202201'!$F$4),'202201'!$G$4,IF(AND($N105&gt;='202201'!$E$5,$N105&lt;='202201'!$F$5),'202201'!$G$5,0))))</f>
        <v>0</v>
      </c>
      <c r="S105" s="5">
        <f>IF(AND($N105&gt;='202202'!$E$2,$N105&lt;='202202'!$F$2),'202202'!$I$2,IF(AND($N105&gt;='202202'!$E$3,$N105&lt;='202202'!$F$3),'202202'!$I$3,IF(AND($N105&gt;='202202'!$E$4,$N105&lt;='202202'!$F$4),'202202'!$I$4,IF(AND($N105&gt;='202202'!$E$5,$N105&lt;='202202'!$F$5),'202202'!$I$5,0))))</f>
        <v>4</v>
      </c>
      <c r="T105" s="5">
        <f>IF(AND($N105&gt;='202202'!$E$2,$N105&lt;='202202'!$F$2),'202202'!$G$2,IF(AND($N105&gt;='202202'!$E$3,$N105&lt;='202202'!$F$3),'202202'!$G$3,IF(AND($N105&gt;='202202'!$E$4,$N105&lt;='202202'!$F$4),'202202'!$G$4,IF(AND($N105&gt;='202202'!$E$5,$N105&lt;='202202'!$F$5),'202202'!$G$5,0))))</f>
        <v>0</v>
      </c>
    </row>
    <row r="106" spans="1:20" hidden="1" x14ac:dyDescent="0.25">
      <c r="A106" s="5" t="s">
        <v>3434</v>
      </c>
      <c r="B106" s="5">
        <v>8527420</v>
      </c>
      <c r="C106" s="5" t="s">
        <v>2458</v>
      </c>
      <c r="D106" s="5" t="s">
        <v>198</v>
      </c>
      <c r="E106" s="5" t="s">
        <v>199</v>
      </c>
      <c r="F106" s="4">
        <v>1242481</v>
      </c>
      <c r="G106" s="4">
        <v>784697</v>
      </c>
      <c r="H106" s="4">
        <v>1627367</v>
      </c>
      <c r="I106" s="4">
        <v>784697</v>
      </c>
      <c r="J106" s="4">
        <v>792840</v>
      </c>
      <c r="K106" s="4">
        <v>1794835</v>
      </c>
      <c r="L106" s="4">
        <v>7026917</v>
      </c>
      <c r="M106" s="5">
        <v>6</v>
      </c>
      <c r="N106" s="8">
        <v>1171152</v>
      </c>
      <c r="O106" s="5">
        <f>IF(AND($N106&gt;='202102'!$E$2,$N106&lt;='202102'!$F$2),'202102'!$I$2,IF(AND($N106&gt;='202102'!$E$3,$N106&lt;='202102'!$F$3),'202102'!$I$3,IF(AND($N106&gt;='202102'!$E$4,$N106&lt;='202102'!$F$4),'202102'!$I$4,IF(AND($N106&gt;='202102'!$E$5,$N106&lt;='202102'!$F$5),'202102'!$I$5,0))))</f>
        <v>4</v>
      </c>
      <c r="P106" s="5">
        <f>IF(AND($N106&gt;='202102'!$E$2,$N106&lt;='202102'!$F$2),'202102'!$G$2,IF(AND($N106&gt;='202102'!$E$3,$N106&lt;='202102'!$F$3),'202102'!$G$3,IF(AND($N106&gt;='202102'!$E$4,$N106&lt;='202102'!$F$4),'202102'!$G$4,IF(AND($N106&gt;='202102'!$E$5,$N106&lt;='202102'!$F$5),'202102'!$G$5,0))))</f>
        <v>0</v>
      </c>
      <c r="Q106" s="5">
        <f>IF(AND($N106&gt;='202201'!$E$2,$N106&lt;='202201'!$F$2),'202201'!$I$2,IF(AND($N106&gt;='202201'!$E$3,$N106&lt;='202201'!$F$3),'202201'!$I$3,IF(AND($N106&gt;='202201'!$E$4,$N106&lt;='202201'!$F$4),'202201'!$I$4,IF(AND($N106&gt;='202201'!$E$5,$N106&lt;='202201'!$F$5),'202201'!$I$5,0))))</f>
        <v>4</v>
      </c>
      <c r="R106" s="5">
        <f>IF(AND($N106&gt;='202201'!$E$2,$N106&lt;='202201'!$F$2),'202201'!$G$2,IF(AND($N106&gt;='202201'!$E$3,$N106&lt;='202201'!$F$3),'202201'!$G$3,IF(AND($N106&gt;='202201'!$E$4,$N106&lt;='202201'!$F$4),'202201'!$G$4,IF(AND($N106&gt;='202201'!$E$5,$N106&lt;='202201'!$F$5),'202201'!$G$5,0))))</f>
        <v>0</v>
      </c>
      <c r="S106" s="5">
        <f>IF(AND($N106&gt;='202202'!$E$2,$N106&lt;='202202'!$F$2),'202202'!$I$2,IF(AND($N106&gt;='202202'!$E$3,$N106&lt;='202202'!$F$3),'202202'!$I$3,IF(AND($N106&gt;='202202'!$E$4,$N106&lt;='202202'!$F$4),'202202'!$I$4,IF(AND($N106&gt;='202202'!$E$5,$N106&lt;='202202'!$F$5),'202202'!$I$5,0))))</f>
        <v>4</v>
      </c>
      <c r="T106" s="5">
        <f>IF(AND($N106&gt;='202202'!$E$2,$N106&lt;='202202'!$F$2),'202202'!$G$2,IF(AND($N106&gt;='202202'!$E$3,$N106&lt;='202202'!$F$3),'202202'!$G$3,IF(AND($N106&gt;='202202'!$E$4,$N106&lt;='202202'!$F$4),'202202'!$G$4,IF(AND($N106&gt;='202202'!$E$5,$N106&lt;='202202'!$F$5),'202202'!$G$5,0))))</f>
        <v>0</v>
      </c>
    </row>
    <row r="107" spans="1:20" hidden="1" x14ac:dyDescent="0.25">
      <c r="A107" s="5" t="s">
        <v>3434</v>
      </c>
      <c r="B107" s="5">
        <v>8537158</v>
      </c>
      <c r="C107" s="5" t="s">
        <v>2459</v>
      </c>
      <c r="D107" s="5" t="s">
        <v>2460</v>
      </c>
      <c r="E107" s="5" t="s">
        <v>2461</v>
      </c>
      <c r="F107" s="4">
        <v>836931</v>
      </c>
      <c r="G107" s="4">
        <v>809124</v>
      </c>
      <c r="H107" s="4">
        <v>1555086</v>
      </c>
      <c r="I107" s="4">
        <v>809124</v>
      </c>
      <c r="J107" s="4">
        <v>809124</v>
      </c>
      <c r="K107" s="4">
        <v>1555086</v>
      </c>
      <c r="L107" s="4">
        <v>6374475</v>
      </c>
      <c r="M107" s="5">
        <v>6</v>
      </c>
      <c r="N107" s="8">
        <v>1062412</v>
      </c>
      <c r="O107" s="5">
        <f>IF(AND($N107&gt;='202102'!$E$2,$N107&lt;='202102'!$F$2),'202102'!$I$2,IF(AND($N107&gt;='202102'!$E$3,$N107&lt;='202102'!$F$3),'202102'!$I$3,IF(AND($N107&gt;='202102'!$E$4,$N107&lt;='202102'!$F$4),'202102'!$I$4,IF(AND($N107&gt;='202102'!$E$5,$N107&lt;='202102'!$F$5),'202102'!$I$5,0))))</f>
        <v>4</v>
      </c>
      <c r="P107" s="5">
        <f>IF(AND($N107&gt;='202102'!$E$2,$N107&lt;='202102'!$F$2),'202102'!$G$2,IF(AND($N107&gt;='202102'!$E$3,$N107&lt;='202102'!$F$3),'202102'!$G$3,IF(AND($N107&gt;='202102'!$E$4,$N107&lt;='202102'!$F$4),'202102'!$G$4,IF(AND($N107&gt;='202102'!$E$5,$N107&lt;='202102'!$F$5),'202102'!$G$5,0))))</f>
        <v>0</v>
      </c>
      <c r="Q107" s="5">
        <f>IF(AND($N107&gt;='202201'!$E$2,$N107&lt;='202201'!$F$2),'202201'!$I$2,IF(AND($N107&gt;='202201'!$E$3,$N107&lt;='202201'!$F$3),'202201'!$I$3,IF(AND($N107&gt;='202201'!$E$4,$N107&lt;='202201'!$F$4),'202201'!$I$4,IF(AND($N107&gt;='202201'!$E$5,$N107&lt;='202201'!$F$5),'202201'!$I$5,0))))</f>
        <v>4</v>
      </c>
      <c r="R107" s="5">
        <f>IF(AND($N107&gt;='202201'!$E$2,$N107&lt;='202201'!$F$2),'202201'!$G$2,IF(AND($N107&gt;='202201'!$E$3,$N107&lt;='202201'!$F$3),'202201'!$G$3,IF(AND($N107&gt;='202201'!$E$4,$N107&lt;='202201'!$F$4),'202201'!$G$4,IF(AND($N107&gt;='202201'!$E$5,$N107&lt;='202201'!$F$5),'202201'!$G$5,0))))</f>
        <v>0</v>
      </c>
      <c r="S107" s="5">
        <f>IF(AND($N107&gt;='202202'!$E$2,$N107&lt;='202202'!$F$2),'202202'!$I$2,IF(AND($N107&gt;='202202'!$E$3,$N107&lt;='202202'!$F$3),'202202'!$I$3,IF(AND($N107&gt;='202202'!$E$4,$N107&lt;='202202'!$F$4),'202202'!$I$4,IF(AND($N107&gt;='202202'!$E$5,$N107&lt;='202202'!$F$5),'202202'!$I$5,0))))</f>
        <v>4</v>
      </c>
      <c r="T107" s="5">
        <f>IF(AND($N107&gt;='202202'!$E$2,$N107&lt;='202202'!$F$2),'202202'!$G$2,IF(AND($N107&gt;='202202'!$E$3,$N107&lt;='202202'!$F$3),'202202'!$G$3,IF(AND($N107&gt;='202202'!$E$4,$N107&lt;='202202'!$F$4),'202202'!$G$4,IF(AND($N107&gt;='202202'!$E$5,$N107&lt;='202202'!$F$5),'202202'!$G$5,0))))</f>
        <v>0</v>
      </c>
    </row>
    <row r="108" spans="1:20" hidden="1" x14ac:dyDescent="0.25">
      <c r="A108" s="5" t="s">
        <v>3434</v>
      </c>
      <c r="B108" s="5">
        <v>8539202</v>
      </c>
      <c r="C108" s="5" t="s">
        <v>2462</v>
      </c>
      <c r="D108" s="5" t="s">
        <v>200</v>
      </c>
      <c r="E108" s="5" t="s">
        <v>201</v>
      </c>
      <c r="F108" s="4">
        <v>853645</v>
      </c>
      <c r="G108" s="4">
        <v>825409</v>
      </c>
      <c r="H108" s="4">
        <v>1571371</v>
      </c>
      <c r="I108" s="4">
        <v>825409</v>
      </c>
      <c r="J108" s="4">
        <v>825409</v>
      </c>
      <c r="K108" s="4">
        <v>1571371</v>
      </c>
      <c r="L108" s="4">
        <v>6472614</v>
      </c>
      <c r="M108" s="5">
        <v>6</v>
      </c>
      <c r="N108" s="8">
        <v>1078769</v>
      </c>
      <c r="O108" s="5">
        <f>IF(AND($N108&gt;='202102'!$E$2,$N108&lt;='202102'!$F$2),'202102'!$I$2,IF(AND($N108&gt;='202102'!$E$3,$N108&lt;='202102'!$F$3),'202102'!$I$3,IF(AND($N108&gt;='202102'!$E$4,$N108&lt;='202102'!$F$4),'202102'!$I$4,IF(AND($N108&gt;='202102'!$E$5,$N108&lt;='202102'!$F$5),'202102'!$I$5,0))))</f>
        <v>4</v>
      </c>
      <c r="P108" s="5">
        <f>IF(AND($N108&gt;='202102'!$E$2,$N108&lt;='202102'!$F$2),'202102'!$G$2,IF(AND($N108&gt;='202102'!$E$3,$N108&lt;='202102'!$F$3),'202102'!$G$3,IF(AND($N108&gt;='202102'!$E$4,$N108&lt;='202102'!$F$4),'202102'!$G$4,IF(AND($N108&gt;='202102'!$E$5,$N108&lt;='202102'!$F$5),'202102'!$G$5,0))))</f>
        <v>0</v>
      </c>
      <c r="Q108" s="5">
        <f>IF(AND($N108&gt;='202201'!$E$2,$N108&lt;='202201'!$F$2),'202201'!$I$2,IF(AND($N108&gt;='202201'!$E$3,$N108&lt;='202201'!$F$3),'202201'!$I$3,IF(AND($N108&gt;='202201'!$E$4,$N108&lt;='202201'!$F$4),'202201'!$I$4,IF(AND($N108&gt;='202201'!$E$5,$N108&lt;='202201'!$F$5),'202201'!$I$5,0))))</f>
        <v>4</v>
      </c>
      <c r="R108" s="5">
        <f>IF(AND($N108&gt;='202201'!$E$2,$N108&lt;='202201'!$F$2),'202201'!$G$2,IF(AND($N108&gt;='202201'!$E$3,$N108&lt;='202201'!$F$3),'202201'!$G$3,IF(AND($N108&gt;='202201'!$E$4,$N108&lt;='202201'!$F$4),'202201'!$G$4,IF(AND($N108&gt;='202201'!$E$5,$N108&lt;='202201'!$F$5),'202201'!$G$5,0))))</f>
        <v>0</v>
      </c>
      <c r="S108" s="5">
        <f>IF(AND($N108&gt;='202202'!$E$2,$N108&lt;='202202'!$F$2),'202202'!$I$2,IF(AND($N108&gt;='202202'!$E$3,$N108&lt;='202202'!$F$3),'202202'!$I$3,IF(AND($N108&gt;='202202'!$E$4,$N108&lt;='202202'!$F$4),'202202'!$I$4,IF(AND($N108&gt;='202202'!$E$5,$N108&lt;='202202'!$F$5),'202202'!$I$5,0))))</f>
        <v>4</v>
      </c>
      <c r="T108" s="5">
        <f>IF(AND($N108&gt;='202202'!$E$2,$N108&lt;='202202'!$F$2),'202202'!$G$2,IF(AND($N108&gt;='202202'!$E$3,$N108&lt;='202202'!$F$3),'202202'!$G$3,IF(AND($N108&gt;='202202'!$E$4,$N108&lt;='202202'!$F$4),'202202'!$G$4,IF(AND($N108&gt;='202202'!$E$5,$N108&lt;='202202'!$F$5),'202202'!$G$5,0))))</f>
        <v>0</v>
      </c>
    </row>
    <row r="109" spans="1:20" hidden="1" x14ac:dyDescent="0.25">
      <c r="A109" s="5" t="s">
        <v>3434</v>
      </c>
      <c r="B109" s="5">
        <v>8544080</v>
      </c>
      <c r="C109" s="5" t="s">
        <v>2463</v>
      </c>
      <c r="D109" s="5" t="s">
        <v>202</v>
      </c>
      <c r="E109" s="5" t="s">
        <v>203</v>
      </c>
      <c r="F109" s="4">
        <v>2288303</v>
      </c>
      <c r="G109" s="4">
        <v>2213814</v>
      </c>
      <c r="H109" s="4">
        <v>3938683</v>
      </c>
      <c r="I109" s="4">
        <v>2228130</v>
      </c>
      <c r="J109" s="4">
        <v>2228130</v>
      </c>
      <c r="K109" s="4">
        <v>3961113</v>
      </c>
      <c r="L109" s="4">
        <v>16858173</v>
      </c>
      <c r="M109" s="5">
        <v>6</v>
      </c>
      <c r="N109" s="8">
        <v>2809695</v>
      </c>
      <c r="O109" s="5">
        <f>IF(AND($N109&gt;='202102'!$E$2,$N109&lt;='202102'!$F$2),'202102'!$I$2,IF(AND($N109&gt;='202102'!$E$3,$N109&lt;='202102'!$F$3),'202102'!$I$3,IF(AND($N109&gt;='202102'!$E$4,$N109&lt;='202102'!$F$4),'202102'!$I$4,IF(AND($N109&gt;='202102'!$E$5,$N109&lt;='202102'!$F$5),'202102'!$I$5,0))))</f>
        <v>4</v>
      </c>
      <c r="P109" s="5">
        <f>IF(AND($N109&gt;='202102'!$E$2,$N109&lt;='202102'!$F$2),'202102'!$G$2,IF(AND($N109&gt;='202102'!$E$3,$N109&lt;='202102'!$F$3),'202102'!$G$3,IF(AND($N109&gt;='202102'!$E$4,$N109&lt;='202102'!$F$4),'202102'!$G$4,IF(AND($N109&gt;='202102'!$E$5,$N109&lt;='202102'!$F$5),'202102'!$G$5,0))))</f>
        <v>0</v>
      </c>
      <c r="Q109" s="5">
        <f>IF(AND($N109&gt;='202201'!$E$2,$N109&lt;='202201'!$F$2),'202201'!$I$2,IF(AND($N109&gt;='202201'!$E$3,$N109&lt;='202201'!$F$3),'202201'!$I$3,IF(AND($N109&gt;='202201'!$E$4,$N109&lt;='202201'!$F$4),'202201'!$I$4,IF(AND($N109&gt;='202201'!$E$5,$N109&lt;='202201'!$F$5),'202201'!$I$5,0))))</f>
        <v>4</v>
      </c>
      <c r="R109" s="5">
        <f>IF(AND($N109&gt;='202201'!$E$2,$N109&lt;='202201'!$F$2),'202201'!$G$2,IF(AND($N109&gt;='202201'!$E$3,$N109&lt;='202201'!$F$3),'202201'!$G$3,IF(AND($N109&gt;='202201'!$E$4,$N109&lt;='202201'!$F$4),'202201'!$G$4,IF(AND($N109&gt;='202201'!$E$5,$N109&lt;='202201'!$F$5),'202201'!$G$5,0))))</f>
        <v>0</v>
      </c>
      <c r="S109" s="5">
        <f>IF(AND($N109&gt;='202202'!$E$2,$N109&lt;='202202'!$F$2),'202202'!$I$2,IF(AND($N109&gt;='202202'!$E$3,$N109&lt;='202202'!$F$3),'202202'!$I$3,IF(AND($N109&gt;='202202'!$E$4,$N109&lt;='202202'!$F$4),'202202'!$I$4,IF(AND($N109&gt;='202202'!$E$5,$N109&lt;='202202'!$F$5),'202202'!$I$5,0))))</f>
        <v>4</v>
      </c>
      <c r="T109" s="5">
        <f>IF(AND($N109&gt;='202202'!$E$2,$N109&lt;='202202'!$F$2),'202202'!$G$2,IF(AND($N109&gt;='202202'!$E$3,$N109&lt;='202202'!$F$3),'202202'!$G$3,IF(AND($N109&gt;='202202'!$E$4,$N109&lt;='202202'!$F$4),'202202'!$G$4,IF(AND($N109&gt;='202202'!$E$5,$N109&lt;='202202'!$F$5),'202202'!$G$5,0))))</f>
        <v>0</v>
      </c>
    </row>
    <row r="110" spans="1:20" hidden="1" x14ac:dyDescent="0.25">
      <c r="A110" s="5" t="s">
        <v>3434</v>
      </c>
      <c r="B110" s="5">
        <v>8545866</v>
      </c>
      <c r="C110" s="5" t="s">
        <v>2464</v>
      </c>
      <c r="D110" s="5" t="s">
        <v>204</v>
      </c>
      <c r="E110" s="5" t="s">
        <v>205</v>
      </c>
      <c r="F110" s="4">
        <v>2992631</v>
      </c>
      <c r="G110" s="4">
        <v>2892109</v>
      </c>
      <c r="H110" s="4">
        <v>4974634</v>
      </c>
      <c r="I110" s="4">
        <v>2892109</v>
      </c>
      <c r="J110" s="4">
        <v>2892109</v>
      </c>
      <c r="K110" s="4">
        <v>4974634</v>
      </c>
      <c r="L110" s="4">
        <v>21618226</v>
      </c>
      <c r="M110" s="5">
        <v>6</v>
      </c>
      <c r="N110" s="8">
        <v>3603037</v>
      </c>
      <c r="O110" s="5">
        <f>IF(AND($N110&gt;='202102'!$E$2,$N110&lt;='202102'!$F$2),'202102'!$I$2,IF(AND($N110&gt;='202102'!$E$3,$N110&lt;='202102'!$F$3),'202102'!$I$3,IF(AND($N110&gt;='202102'!$E$4,$N110&lt;='202102'!$F$4),'202102'!$I$4,IF(AND($N110&gt;='202102'!$E$5,$N110&lt;='202102'!$F$5),'202102'!$I$5,0))))</f>
        <v>4</v>
      </c>
      <c r="P110" s="5">
        <f>IF(AND($N110&gt;='202102'!$E$2,$N110&lt;='202102'!$F$2),'202102'!$G$2,IF(AND($N110&gt;='202102'!$E$3,$N110&lt;='202102'!$F$3),'202102'!$G$3,IF(AND($N110&gt;='202102'!$E$4,$N110&lt;='202102'!$F$4),'202102'!$G$4,IF(AND($N110&gt;='202102'!$E$5,$N110&lt;='202102'!$F$5),'202102'!$G$5,0))))</f>
        <v>0</v>
      </c>
      <c r="Q110" s="5">
        <f>IF(AND($N110&gt;='202201'!$E$2,$N110&lt;='202201'!$F$2),'202201'!$I$2,IF(AND($N110&gt;='202201'!$E$3,$N110&lt;='202201'!$F$3),'202201'!$I$3,IF(AND($N110&gt;='202201'!$E$4,$N110&lt;='202201'!$F$4),'202201'!$I$4,IF(AND($N110&gt;='202201'!$E$5,$N110&lt;='202201'!$F$5),'202201'!$I$5,0))))</f>
        <v>4</v>
      </c>
      <c r="R110" s="5">
        <f>IF(AND($N110&gt;='202201'!$E$2,$N110&lt;='202201'!$F$2),'202201'!$G$2,IF(AND($N110&gt;='202201'!$E$3,$N110&lt;='202201'!$F$3),'202201'!$G$3,IF(AND($N110&gt;='202201'!$E$4,$N110&lt;='202201'!$F$4),'202201'!$G$4,IF(AND($N110&gt;='202201'!$E$5,$N110&lt;='202201'!$F$5),'202201'!$G$5,0))))</f>
        <v>0</v>
      </c>
      <c r="S110" s="5">
        <f>IF(AND($N110&gt;='202202'!$E$2,$N110&lt;='202202'!$F$2),'202202'!$I$2,IF(AND($N110&gt;='202202'!$E$3,$N110&lt;='202202'!$F$3),'202202'!$I$3,IF(AND($N110&gt;='202202'!$E$4,$N110&lt;='202202'!$F$4),'202202'!$I$4,IF(AND($N110&gt;='202202'!$E$5,$N110&lt;='202202'!$F$5),'202202'!$I$5,0))))</f>
        <v>4</v>
      </c>
      <c r="T110" s="5">
        <f>IF(AND($N110&gt;='202202'!$E$2,$N110&lt;='202202'!$F$2),'202202'!$G$2,IF(AND($N110&gt;='202202'!$E$3,$N110&lt;='202202'!$F$3),'202202'!$G$3,IF(AND($N110&gt;='202202'!$E$4,$N110&lt;='202202'!$F$4),'202202'!$G$4,IF(AND($N110&gt;='202202'!$E$5,$N110&lt;='202202'!$F$5),'202202'!$G$5,0))))</f>
        <v>0</v>
      </c>
    </row>
    <row r="111" spans="1:20" hidden="1" x14ac:dyDescent="0.25">
      <c r="A111" s="5" t="s">
        <v>3434</v>
      </c>
      <c r="B111" s="5">
        <v>8553645</v>
      </c>
      <c r="C111" s="5" t="s">
        <v>2465</v>
      </c>
      <c r="D111" s="5" t="s">
        <v>206</v>
      </c>
      <c r="E111" s="5" t="s">
        <v>207</v>
      </c>
      <c r="F111" s="4">
        <v>1103744</v>
      </c>
      <c r="G111" s="4">
        <v>1070994</v>
      </c>
      <c r="H111" s="4">
        <v>2148418</v>
      </c>
      <c r="I111" s="4">
        <v>1070994</v>
      </c>
      <c r="J111" s="4">
        <v>1070994</v>
      </c>
      <c r="K111" s="4">
        <v>2148420</v>
      </c>
      <c r="L111" s="4">
        <v>8613564</v>
      </c>
      <c r="M111" s="5">
        <v>6</v>
      </c>
      <c r="N111" s="8">
        <v>1435594</v>
      </c>
      <c r="O111" s="5">
        <f>IF(AND($N111&gt;='202102'!$E$2,$N111&lt;='202102'!$F$2),'202102'!$I$2,IF(AND($N111&gt;='202102'!$E$3,$N111&lt;='202102'!$F$3),'202102'!$I$3,IF(AND($N111&gt;='202102'!$E$4,$N111&lt;='202102'!$F$4),'202102'!$I$4,IF(AND($N111&gt;='202102'!$E$5,$N111&lt;='202102'!$F$5),'202102'!$I$5,0))))</f>
        <v>4</v>
      </c>
      <c r="P111" s="5">
        <f>IF(AND($N111&gt;='202102'!$E$2,$N111&lt;='202102'!$F$2),'202102'!$G$2,IF(AND($N111&gt;='202102'!$E$3,$N111&lt;='202102'!$F$3),'202102'!$G$3,IF(AND($N111&gt;='202102'!$E$4,$N111&lt;='202102'!$F$4),'202102'!$G$4,IF(AND($N111&gt;='202102'!$E$5,$N111&lt;='202102'!$F$5),'202102'!$G$5,0))))</f>
        <v>0</v>
      </c>
      <c r="Q111" s="5">
        <f>IF(AND($N111&gt;='202201'!$E$2,$N111&lt;='202201'!$F$2),'202201'!$I$2,IF(AND($N111&gt;='202201'!$E$3,$N111&lt;='202201'!$F$3),'202201'!$I$3,IF(AND($N111&gt;='202201'!$E$4,$N111&lt;='202201'!$F$4),'202201'!$I$4,IF(AND($N111&gt;='202201'!$E$5,$N111&lt;='202201'!$F$5),'202201'!$I$5,0))))</f>
        <v>4</v>
      </c>
      <c r="R111" s="5">
        <f>IF(AND($N111&gt;='202201'!$E$2,$N111&lt;='202201'!$F$2),'202201'!$G$2,IF(AND($N111&gt;='202201'!$E$3,$N111&lt;='202201'!$F$3),'202201'!$G$3,IF(AND($N111&gt;='202201'!$E$4,$N111&lt;='202201'!$F$4),'202201'!$G$4,IF(AND($N111&gt;='202201'!$E$5,$N111&lt;='202201'!$F$5),'202201'!$G$5,0))))</f>
        <v>0</v>
      </c>
      <c r="S111" s="5">
        <f>IF(AND($N111&gt;='202202'!$E$2,$N111&lt;='202202'!$F$2),'202202'!$I$2,IF(AND($N111&gt;='202202'!$E$3,$N111&lt;='202202'!$F$3),'202202'!$I$3,IF(AND($N111&gt;='202202'!$E$4,$N111&lt;='202202'!$F$4),'202202'!$I$4,IF(AND($N111&gt;='202202'!$E$5,$N111&lt;='202202'!$F$5),'202202'!$I$5,0))))</f>
        <v>4</v>
      </c>
      <c r="T111" s="5">
        <f>IF(AND($N111&gt;='202202'!$E$2,$N111&lt;='202202'!$F$2),'202202'!$G$2,IF(AND($N111&gt;='202202'!$E$3,$N111&lt;='202202'!$F$3),'202202'!$G$3,IF(AND($N111&gt;='202202'!$E$4,$N111&lt;='202202'!$F$4),'202202'!$G$4,IF(AND($N111&gt;='202202'!$E$5,$N111&lt;='202202'!$F$5),'202202'!$G$5,0))))</f>
        <v>0</v>
      </c>
    </row>
    <row r="112" spans="1:20" hidden="1" x14ac:dyDescent="0.25">
      <c r="A112" s="5" t="s">
        <v>3434</v>
      </c>
      <c r="B112" s="5">
        <v>8604058</v>
      </c>
      <c r="C112" s="5" t="s">
        <v>2466</v>
      </c>
      <c r="D112" s="5" t="s">
        <v>208</v>
      </c>
      <c r="E112" s="5" t="s">
        <v>209</v>
      </c>
      <c r="F112" s="4">
        <v>1636500</v>
      </c>
      <c r="G112" s="4">
        <v>1583197</v>
      </c>
      <c r="H112" s="4">
        <v>2915743</v>
      </c>
      <c r="I112" s="4">
        <v>1583197</v>
      </c>
      <c r="J112" s="4">
        <v>1583197</v>
      </c>
      <c r="K112" s="4">
        <v>2915743</v>
      </c>
      <c r="L112" s="4">
        <v>12217577</v>
      </c>
      <c r="M112" s="5">
        <v>6</v>
      </c>
      <c r="N112" s="8">
        <v>2036262</v>
      </c>
      <c r="O112" s="5">
        <f>IF(AND($N112&gt;='202102'!$E$2,$N112&lt;='202102'!$F$2),'202102'!$I$2,IF(AND($N112&gt;='202102'!$E$3,$N112&lt;='202102'!$F$3),'202102'!$I$3,IF(AND($N112&gt;='202102'!$E$4,$N112&lt;='202102'!$F$4),'202102'!$I$4,IF(AND($N112&gt;='202102'!$E$5,$N112&lt;='202102'!$F$5),'202102'!$I$5,0))))</f>
        <v>4</v>
      </c>
      <c r="P112" s="5">
        <f>IF(AND($N112&gt;='202102'!$E$2,$N112&lt;='202102'!$F$2),'202102'!$G$2,IF(AND($N112&gt;='202102'!$E$3,$N112&lt;='202102'!$F$3),'202102'!$G$3,IF(AND($N112&gt;='202102'!$E$4,$N112&lt;='202102'!$F$4),'202102'!$G$4,IF(AND($N112&gt;='202102'!$E$5,$N112&lt;='202102'!$F$5),'202102'!$G$5,0))))</f>
        <v>0</v>
      </c>
      <c r="Q112" s="5">
        <f>IF(AND($N112&gt;='202201'!$E$2,$N112&lt;='202201'!$F$2),'202201'!$I$2,IF(AND($N112&gt;='202201'!$E$3,$N112&lt;='202201'!$F$3),'202201'!$I$3,IF(AND($N112&gt;='202201'!$E$4,$N112&lt;='202201'!$F$4),'202201'!$I$4,IF(AND($N112&gt;='202201'!$E$5,$N112&lt;='202201'!$F$5),'202201'!$I$5,0))))</f>
        <v>4</v>
      </c>
      <c r="R112" s="5">
        <f>IF(AND($N112&gt;='202201'!$E$2,$N112&lt;='202201'!$F$2),'202201'!$G$2,IF(AND($N112&gt;='202201'!$E$3,$N112&lt;='202201'!$F$3),'202201'!$G$3,IF(AND($N112&gt;='202201'!$E$4,$N112&lt;='202201'!$F$4),'202201'!$G$4,IF(AND($N112&gt;='202201'!$E$5,$N112&lt;='202201'!$F$5),'202201'!$G$5,0))))</f>
        <v>0</v>
      </c>
      <c r="S112" s="5">
        <f>IF(AND($N112&gt;='202202'!$E$2,$N112&lt;='202202'!$F$2),'202202'!$I$2,IF(AND($N112&gt;='202202'!$E$3,$N112&lt;='202202'!$F$3),'202202'!$I$3,IF(AND($N112&gt;='202202'!$E$4,$N112&lt;='202202'!$F$4),'202202'!$I$4,IF(AND($N112&gt;='202202'!$E$5,$N112&lt;='202202'!$F$5),'202202'!$I$5,0))))</f>
        <v>4</v>
      </c>
      <c r="T112" s="5">
        <f>IF(AND($N112&gt;='202202'!$E$2,$N112&lt;='202202'!$F$2),'202202'!$G$2,IF(AND($N112&gt;='202202'!$E$3,$N112&lt;='202202'!$F$3),'202202'!$G$3,IF(AND($N112&gt;='202202'!$E$4,$N112&lt;='202202'!$F$4),'202202'!$G$4,IF(AND($N112&gt;='202202'!$E$5,$N112&lt;='202202'!$F$5),'202202'!$G$5,0))))</f>
        <v>0</v>
      </c>
    </row>
    <row r="113" spans="1:20" hidden="1" x14ac:dyDescent="0.25">
      <c r="A113" s="5" t="s">
        <v>3434</v>
      </c>
      <c r="B113" s="5">
        <v>8613716</v>
      </c>
      <c r="C113" s="5" t="s">
        <v>210</v>
      </c>
      <c r="D113" s="5" t="s">
        <v>211</v>
      </c>
      <c r="E113" s="5" t="s">
        <v>212</v>
      </c>
      <c r="F113" s="4">
        <v>2139357</v>
      </c>
      <c r="G113" s="4">
        <v>2093214</v>
      </c>
      <c r="H113" s="4">
        <v>3841145</v>
      </c>
      <c r="I113" s="4">
        <v>2093214</v>
      </c>
      <c r="J113" s="4">
        <v>2093214</v>
      </c>
      <c r="K113" s="4">
        <v>3855195</v>
      </c>
      <c r="L113" s="4">
        <v>16115339</v>
      </c>
      <c r="M113" s="5">
        <v>6</v>
      </c>
      <c r="N113" s="8">
        <v>2685889</v>
      </c>
      <c r="O113" s="5">
        <f>IF(AND($N113&gt;='202102'!$E$2,$N113&lt;='202102'!$F$2),'202102'!$I$2,IF(AND($N113&gt;='202102'!$E$3,$N113&lt;='202102'!$F$3),'202102'!$I$3,IF(AND($N113&gt;='202102'!$E$4,$N113&lt;='202102'!$F$4),'202102'!$I$4,IF(AND($N113&gt;='202102'!$E$5,$N113&lt;='202102'!$F$5),'202102'!$I$5,0))))</f>
        <v>4</v>
      </c>
      <c r="P113" s="5">
        <f>IF(AND($N113&gt;='202102'!$E$2,$N113&lt;='202102'!$F$2),'202102'!$G$2,IF(AND($N113&gt;='202102'!$E$3,$N113&lt;='202102'!$F$3),'202102'!$G$3,IF(AND($N113&gt;='202102'!$E$4,$N113&lt;='202102'!$F$4),'202102'!$G$4,IF(AND($N113&gt;='202102'!$E$5,$N113&lt;='202102'!$F$5),'202102'!$G$5,0))))</f>
        <v>0</v>
      </c>
      <c r="Q113" s="5">
        <f>IF(AND($N113&gt;='202201'!$E$2,$N113&lt;='202201'!$F$2),'202201'!$I$2,IF(AND($N113&gt;='202201'!$E$3,$N113&lt;='202201'!$F$3),'202201'!$I$3,IF(AND($N113&gt;='202201'!$E$4,$N113&lt;='202201'!$F$4),'202201'!$I$4,IF(AND($N113&gt;='202201'!$E$5,$N113&lt;='202201'!$F$5),'202201'!$I$5,0))))</f>
        <v>4</v>
      </c>
      <c r="R113" s="5">
        <f>IF(AND($N113&gt;='202201'!$E$2,$N113&lt;='202201'!$F$2),'202201'!$G$2,IF(AND($N113&gt;='202201'!$E$3,$N113&lt;='202201'!$F$3),'202201'!$G$3,IF(AND($N113&gt;='202201'!$E$4,$N113&lt;='202201'!$F$4),'202201'!$G$4,IF(AND($N113&gt;='202201'!$E$5,$N113&lt;='202201'!$F$5),'202201'!$G$5,0))))</f>
        <v>0</v>
      </c>
      <c r="S113" s="5">
        <f>IF(AND($N113&gt;='202202'!$E$2,$N113&lt;='202202'!$F$2),'202202'!$I$2,IF(AND($N113&gt;='202202'!$E$3,$N113&lt;='202202'!$F$3),'202202'!$I$3,IF(AND($N113&gt;='202202'!$E$4,$N113&lt;='202202'!$F$4),'202202'!$I$4,IF(AND($N113&gt;='202202'!$E$5,$N113&lt;='202202'!$F$5),'202202'!$I$5,0))))</f>
        <v>4</v>
      </c>
      <c r="T113" s="5">
        <f>IF(AND($N113&gt;='202202'!$E$2,$N113&lt;='202202'!$F$2),'202202'!$G$2,IF(AND($N113&gt;='202202'!$E$3,$N113&lt;='202202'!$F$3),'202202'!$G$3,IF(AND($N113&gt;='202202'!$E$4,$N113&lt;='202202'!$F$4),'202202'!$G$4,IF(AND($N113&gt;='202202'!$E$5,$N113&lt;='202202'!$F$5),'202202'!$G$5,0))))</f>
        <v>0</v>
      </c>
    </row>
    <row r="114" spans="1:20" hidden="1" x14ac:dyDescent="0.25">
      <c r="A114" s="5" t="s">
        <v>3434</v>
      </c>
      <c r="B114" s="5">
        <v>8617688</v>
      </c>
      <c r="C114" s="5" t="s">
        <v>2467</v>
      </c>
      <c r="D114" s="5" t="s">
        <v>213</v>
      </c>
      <c r="E114" s="5" t="s">
        <v>214</v>
      </c>
      <c r="F114" s="4">
        <v>4622020</v>
      </c>
      <c r="G114" s="4">
        <v>4504951</v>
      </c>
      <c r="H114" s="4">
        <v>6587476</v>
      </c>
      <c r="I114" s="4">
        <v>4504951</v>
      </c>
      <c r="J114" s="4">
        <v>4504951</v>
      </c>
      <c r="K114" s="4">
        <v>6587476</v>
      </c>
      <c r="L114" s="4">
        <v>31311825</v>
      </c>
      <c r="M114" s="5">
        <v>6</v>
      </c>
      <c r="N114" s="8">
        <v>5218637</v>
      </c>
      <c r="O114" s="5">
        <f>IF(AND($N114&gt;='202102'!$E$2,$N114&lt;='202102'!$F$2),'202102'!$I$2,IF(AND($N114&gt;='202102'!$E$3,$N114&lt;='202102'!$F$3),'202102'!$I$3,IF(AND($N114&gt;='202102'!$E$4,$N114&lt;='202102'!$F$4),'202102'!$I$4,IF(AND($N114&gt;='202102'!$E$5,$N114&lt;='202102'!$F$5),'202102'!$I$5,0))))</f>
        <v>4</v>
      </c>
      <c r="P114" s="5">
        <f>IF(AND($N114&gt;='202102'!$E$2,$N114&lt;='202102'!$F$2),'202102'!$G$2,IF(AND($N114&gt;='202102'!$E$3,$N114&lt;='202102'!$F$3),'202102'!$G$3,IF(AND($N114&gt;='202102'!$E$4,$N114&lt;='202102'!$F$4),'202102'!$G$4,IF(AND($N114&gt;='202102'!$E$5,$N114&lt;='202102'!$F$5),'202102'!$G$5,0))))</f>
        <v>0</v>
      </c>
      <c r="Q114" s="5">
        <f>IF(AND($N114&gt;='202201'!$E$2,$N114&lt;='202201'!$F$2),'202201'!$I$2,IF(AND($N114&gt;='202201'!$E$3,$N114&lt;='202201'!$F$3),'202201'!$I$3,IF(AND($N114&gt;='202201'!$E$4,$N114&lt;='202201'!$F$4),'202201'!$I$4,IF(AND($N114&gt;='202201'!$E$5,$N114&lt;='202201'!$F$5),'202201'!$I$5,0))))</f>
        <v>4</v>
      </c>
      <c r="R114" s="5">
        <f>IF(AND($N114&gt;='202201'!$E$2,$N114&lt;='202201'!$F$2),'202201'!$G$2,IF(AND($N114&gt;='202201'!$E$3,$N114&lt;='202201'!$F$3),'202201'!$G$3,IF(AND($N114&gt;='202201'!$E$4,$N114&lt;='202201'!$F$4),'202201'!$G$4,IF(AND($N114&gt;='202201'!$E$5,$N114&lt;='202201'!$F$5),'202201'!$G$5,0))))</f>
        <v>0</v>
      </c>
      <c r="S114" s="5">
        <f>IF(AND($N114&gt;='202202'!$E$2,$N114&lt;='202202'!$F$2),'202202'!$I$2,IF(AND($N114&gt;='202202'!$E$3,$N114&lt;='202202'!$F$3),'202202'!$I$3,IF(AND($N114&gt;='202202'!$E$4,$N114&lt;='202202'!$F$4),'202202'!$I$4,IF(AND($N114&gt;='202202'!$E$5,$N114&lt;='202202'!$F$5),'202202'!$I$5,0))))</f>
        <v>4</v>
      </c>
      <c r="T114" s="5">
        <f>IF(AND($N114&gt;='202202'!$E$2,$N114&lt;='202202'!$F$2),'202202'!$G$2,IF(AND($N114&gt;='202202'!$E$3,$N114&lt;='202202'!$F$3),'202202'!$G$3,IF(AND($N114&gt;='202202'!$E$4,$N114&lt;='202202'!$F$4),'202202'!$G$4,IF(AND($N114&gt;='202202'!$E$5,$N114&lt;='202202'!$F$5),'202202'!$G$5,0))))</f>
        <v>0</v>
      </c>
    </row>
    <row r="115" spans="1:20" hidden="1" x14ac:dyDescent="0.25">
      <c r="A115" s="5" t="s">
        <v>3434</v>
      </c>
      <c r="B115" s="5">
        <v>8636389</v>
      </c>
      <c r="C115" s="5" t="s">
        <v>2468</v>
      </c>
      <c r="D115" s="5" t="s">
        <v>215</v>
      </c>
      <c r="E115" s="5" t="s">
        <v>216</v>
      </c>
      <c r="F115" s="4">
        <v>531528</v>
      </c>
      <c r="G115" s="4">
        <v>520792</v>
      </c>
      <c r="H115" s="4">
        <v>894346</v>
      </c>
      <c r="I115" s="4">
        <v>573520</v>
      </c>
      <c r="J115" s="4">
        <v>536378</v>
      </c>
      <c r="K115" s="4">
        <v>894346</v>
      </c>
      <c r="L115" s="4">
        <v>3950910</v>
      </c>
      <c r="M115" s="5">
        <v>6</v>
      </c>
      <c r="N115" s="8">
        <v>658485</v>
      </c>
      <c r="O115" s="5">
        <f>IF(AND($N115&gt;='202102'!$E$2,$N115&lt;='202102'!$F$2),'202102'!$I$2,IF(AND($N115&gt;='202102'!$E$3,$N115&lt;='202102'!$F$3),'202102'!$I$3,IF(AND($N115&gt;='202102'!$E$4,$N115&lt;='202102'!$F$4),'202102'!$I$4,IF(AND($N115&gt;='202102'!$E$5,$N115&lt;='202102'!$F$5),'202102'!$I$5,0))))</f>
        <v>3</v>
      </c>
      <c r="P115" s="5">
        <f>IF(AND($N115&gt;='202102'!$E$2,$N115&lt;='202102'!$F$2),'202102'!$G$2,IF(AND($N115&gt;='202102'!$E$3,$N115&lt;='202102'!$F$3),'202102'!$G$3,IF(AND($N115&gt;='202102'!$E$4,$N115&lt;='202102'!$F$4),'202102'!$G$4,IF(AND($N115&gt;='202102'!$E$5,$N115&lt;='202102'!$F$5),'202102'!$G$5,0))))</f>
        <v>2683</v>
      </c>
      <c r="Q115" s="5">
        <f>IF(AND($N115&gt;='202201'!$E$2,$N115&lt;='202201'!$F$2),'202201'!$I$2,IF(AND($N115&gt;='202201'!$E$3,$N115&lt;='202201'!$F$3),'202201'!$I$3,IF(AND($N115&gt;='202201'!$E$4,$N115&lt;='202201'!$F$4),'202201'!$I$4,IF(AND($N115&gt;='202201'!$E$5,$N115&lt;='202201'!$F$5),'202201'!$I$5,0))))</f>
        <v>3</v>
      </c>
      <c r="R115" s="5">
        <f>IF(AND($N115&gt;='202201'!$E$2,$N115&lt;='202201'!$F$2),'202201'!$G$2,IF(AND($N115&gt;='202201'!$E$3,$N115&lt;='202201'!$F$3),'202201'!$G$3,IF(AND($N115&gt;='202201'!$E$4,$N115&lt;='202201'!$F$4),'202201'!$G$4,IF(AND($N115&gt;='202201'!$E$5,$N115&lt;='202201'!$F$5),'202201'!$G$5,0))))</f>
        <v>2786</v>
      </c>
      <c r="S115" s="5">
        <f>IF(AND($N115&gt;='202202'!$E$2,$N115&lt;='202202'!$F$2),'202202'!$I$2,IF(AND($N115&gt;='202202'!$E$3,$N115&lt;='202202'!$F$3),'202202'!$I$3,IF(AND($N115&gt;='202202'!$E$4,$N115&lt;='202202'!$F$4),'202202'!$I$4,IF(AND($N115&gt;='202202'!$E$5,$N115&lt;='202202'!$F$5),'202202'!$I$5,0))))</f>
        <v>3</v>
      </c>
      <c r="T115" s="5">
        <f>IF(AND($N115&gt;='202202'!$E$2,$N115&lt;='202202'!$F$2),'202202'!$G$2,IF(AND($N115&gt;='202202'!$E$3,$N115&lt;='202202'!$F$3),'202202'!$G$3,IF(AND($N115&gt;='202202'!$E$4,$N115&lt;='202202'!$F$4),'202202'!$G$4,IF(AND($N115&gt;='202202'!$E$5,$N115&lt;='202202'!$F$5),'202202'!$G$5,0))))</f>
        <v>3025</v>
      </c>
    </row>
    <row r="116" spans="1:20" hidden="1" x14ac:dyDescent="0.25">
      <c r="A116" s="5" t="s">
        <v>3434</v>
      </c>
      <c r="B116" s="5">
        <v>8657889</v>
      </c>
      <c r="C116" s="5" t="s">
        <v>2469</v>
      </c>
      <c r="D116" s="5" t="s">
        <v>217</v>
      </c>
      <c r="E116" s="5" t="s">
        <v>218</v>
      </c>
      <c r="F116" s="4">
        <v>1815409</v>
      </c>
      <c r="G116" s="4">
        <v>1755392</v>
      </c>
      <c r="H116" s="4">
        <v>3337847</v>
      </c>
      <c r="I116" s="4">
        <v>1755392</v>
      </c>
      <c r="J116" s="4">
        <v>1755392</v>
      </c>
      <c r="K116" s="4">
        <v>3337847</v>
      </c>
      <c r="L116" s="4">
        <v>13757279</v>
      </c>
      <c r="M116" s="5">
        <v>6</v>
      </c>
      <c r="N116" s="8">
        <v>2292879</v>
      </c>
      <c r="O116" s="5">
        <f>IF(AND($N116&gt;='202102'!$E$2,$N116&lt;='202102'!$F$2),'202102'!$I$2,IF(AND($N116&gt;='202102'!$E$3,$N116&lt;='202102'!$F$3),'202102'!$I$3,IF(AND($N116&gt;='202102'!$E$4,$N116&lt;='202102'!$F$4),'202102'!$I$4,IF(AND($N116&gt;='202102'!$E$5,$N116&lt;='202102'!$F$5),'202102'!$I$5,0))))</f>
        <v>4</v>
      </c>
      <c r="P116" s="5">
        <f>IF(AND($N116&gt;='202102'!$E$2,$N116&lt;='202102'!$F$2),'202102'!$G$2,IF(AND($N116&gt;='202102'!$E$3,$N116&lt;='202102'!$F$3),'202102'!$G$3,IF(AND($N116&gt;='202102'!$E$4,$N116&lt;='202102'!$F$4),'202102'!$G$4,IF(AND($N116&gt;='202102'!$E$5,$N116&lt;='202102'!$F$5),'202102'!$G$5,0))))</f>
        <v>0</v>
      </c>
      <c r="Q116" s="5">
        <f>IF(AND($N116&gt;='202201'!$E$2,$N116&lt;='202201'!$F$2),'202201'!$I$2,IF(AND($N116&gt;='202201'!$E$3,$N116&lt;='202201'!$F$3),'202201'!$I$3,IF(AND($N116&gt;='202201'!$E$4,$N116&lt;='202201'!$F$4),'202201'!$I$4,IF(AND($N116&gt;='202201'!$E$5,$N116&lt;='202201'!$F$5),'202201'!$I$5,0))))</f>
        <v>4</v>
      </c>
      <c r="R116" s="5">
        <f>IF(AND($N116&gt;='202201'!$E$2,$N116&lt;='202201'!$F$2),'202201'!$G$2,IF(AND($N116&gt;='202201'!$E$3,$N116&lt;='202201'!$F$3),'202201'!$G$3,IF(AND($N116&gt;='202201'!$E$4,$N116&lt;='202201'!$F$4),'202201'!$G$4,IF(AND($N116&gt;='202201'!$E$5,$N116&lt;='202201'!$F$5),'202201'!$G$5,0))))</f>
        <v>0</v>
      </c>
      <c r="S116" s="5">
        <f>IF(AND($N116&gt;='202202'!$E$2,$N116&lt;='202202'!$F$2),'202202'!$I$2,IF(AND($N116&gt;='202202'!$E$3,$N116&lt;='202202'!$F$3),'202202'!$I$3,IF(AND($N116&gt;='202202'!$E$4,$N116&lt;='202202'!$F$4),'202202'!$I$4,IF(AND($N116&gt;='202202'!$E$5,$N116&lt;='202202'!$F$5),'202202'!$I$5,0))))</f>
        <v>4</v>
      </c>
      <c r="T116" s="5">
        <f>IF(AND($N116&gt;='202202'!$E$2,$N116&lt;='202202'!$F$2),'202202'!$G$2,IF(AND($N116&gt;='202202'!$E$3,$N116&lt;='202202'!$F$3),'202202'!$G$3,IF(AND($N116&gt;='202202'!$E$4,$N116&lt;='202202'!$F$4),'202202'!$G$4,IF(AND($N116&gt;='202202'!$E$5,$N116&lt;='202202'!$F$5),'202202'!$G$5,0))))</f>
        <v>0</v>
      </c>
    </row>
    <row r="117" spans="1:20" hidden="1" x14ac:dyDescent="0.25">
      <c r="A117" s="5" t="s">
        <v>3434</v>
      </c>
      <c r="B117" s="5">
        <v>8661866</v>
      </c>
      <c r="C117" s="5" t="s">
        <v>2470</v>
      </c>
      <c r="D117" s="5" t="s">
        <v>219</v>
      </c>
      <c r="E117" s="5" t="s">
        <v>220</v>
      </c>
      <c r="F117" s="4">
        <v>1844648</v>
      </c>
      <c r="G117" s="4">
        <v>1783882</v>
      </c>
      <c r="H117" s="4">
        <v>3375834</v>
      </c>
      <c r="I117" s="4">
        <v>1793379</v>
      </c>
      <c r="J117" s="4">
        <v>1793379</v>
      </c>
      <c r="K117" s="4">
        <v>3375834</v>
      </c>
      <c r="L117" s="4">
        <v>13966956</v>
      </c>
      <c r="M117" s="5">
        <v>6</v>
      </c>
      <c r="N117" s="8">
        <v>2327826</v>
      </c>
      <c r="O117" s="5">
        <f>IF(AND($N117&gt;='202102'!$E$2,$N117&lt;='202102'!$F$2),'202102'!$I$2,IF(AND($N117&gt;='202102'!$E$3,$N117&lt;='202102'!$F$3),'202102'!$I$3,IF(AND($N117&gt;='202102'!$E$4,$N117&lt;='202102'!$F$4),'202102'!$I$4,IF(AND($N117&gt;='202102'!$E$5,$N117&lt;='202102'!$F$5),'202102'!$I$5,0))))</f>
        <v>4</v>
      </c>
      <c r="P117" s="5">
        <f>IF(AND($N117&gt;='202102'!$E$2,$N117&lt;='202102'!$F$2),'202102'!$G$2,IF(AND($N117&gt;='202102'!$E$3,$N117&lt;='202102'!$F$3),'202102'!$G$3,IF(AND($N117&gt;='202102'!$E$4,$N117&lt;='202102'!$F$4),'202102'!$G$4,IF(AND($N117&gt;='202102'!$E$5,$N117&lt;='202102'!$F$5),'202102'!$G$5,0))))</f>
        <v>0</v>
      </c>
      <c r="Q117" s="5">
        <f>IF(AND($N117&gt;='202201'!$E$2,$N117&lt;='202201'!$F$2),'202201'!$I$2,IF(AND($N117&gt;='202201'!$E$3,$N117&lt;='202201'!$F$3),'202201'!$I$3,IF(AND($N117&gt;='202201'!$E$4,$N117&lt;='202201'!$F$4),'202201'!$I$4,IF(AND($N117&gt;='202201'!$E$5,$N117&lt;='202201'!$F$5),'202201'!$I$5,0))))</f>
        <v>4</v>
      </c>
      <c r="R117" s="5">
        <f>IF(AND($N117&gt;='202201'!$E$2,$N117&lt;='202201'!$F$2),'202201'!$G$2,IF(AND($N117&gt;='202201'!$E$3,$N117&lt;='202201'!$F$3),'202201'!$G$3,IF(AND($N117&gt;='202201'!$E$4,$N117&lt;='202201'!$F$4),'202201'!$G$4,IF(AND($N117&gt;='202201'!$E$5,$N117&lt;='202201'!$F$5),'202201'!$G$5,0))))</f>
        <v>0</v>
      </c>
      <c r="S117" s="5">
        <f>IF(AND($N117&gt;='202202'!$E$2,$N117&lt;='202202'!$F$2),'202202'!$I$2,IF(AND($N117&gt;='202202'!$E$3,$N117&lt;='202202'!$F$3),'202202'!$I$3,IF(AND($N117&gt;='202202'!$E$4,$N117&lt;='202202'!$F$4),'202202'!$I$4,IF(AND($N117&gt;='202202'!$E$5,$N117&lt;='202202'!$F$5),'202202'!$I$5,0))))</f>
        <v>4</v>
      </c>
      <c r="T117" s="5">
        <f>IF(AND($N117&gt;='202202'!$E$2,$N117&lt;='202202'!$F$2),'202202'!$G$2,IF(AND($N117&gt;='202202'!$E$3,$N117&lt;='202202'!$F$3),'202202'!$G$3,IF(AND($N117&gt;='202202'!$E$4,$N117&lt;='202202'!$F$4),'202202'!$G$4,IF(AND($N117&gt;='202202'!$E$5,$N117&lt;='202202'!$F$5),'202202'!$G$5,0))))</f>
        <v>0</v>
      </c>
    </row>
    <row r="118" spans="1:20" hidden="1" x14ac:dyDescent="0.25">
      <c r="A118" s="5" t="s">
        <v>3434</v>
      </c>
      <c r="B118" s="5">
        <v>8687900</v>
      </c>
      <c r="C118" s="5" t="s">
        <v>221</v>
      </c>
      <c r="D118" s="5" t="s">
        <v>222</v>
      </c>
      <c r="E118" s="5" t="s">
        <v>223</v>
      </c>
      <c r="F118" s="4">
        <v>2116739</v>
      </c>
      <c r="G118" s="4">
        <v>2071059</v>
      </c>
      <c r="H118" s="4">
        <v>3832616</v>
      </c>
      <c r="I118" s="4">
        <v>2071059</v>
      </c>
      <c r="J118" s="4">
        <v>2071059</v>
      </c>
      <c r="K118" s="4">
        <v>3846666</v>
      </c>
      <c r="L118" s="4">
        <v>16009198</v>
      </c>
      <c r="M118" s="5">
        <v>6</v>
      </c>
      <c r="N118" s="8">
        <v>2668199</v>
      </c>
      <c r="O118" s="5">
        <f>IF(AND($N118&gt;='202102'!$E$2,$N118&lt;='202102'!$F$2),'202102'!$I$2,IF(AND($N118&gt;='202102'!$E$3,$N118&lt;='202102'!$F$3),'202102'!$I$3,IF(AND($N118&gt;='202102'!$E$4,$N118&lt;='202102'!$F$4),'202102'!$I$4,IF(AND($N118&gt;='202102'!$E$5,$N118&lt;='202102'!$F$5),'202102'!$I$5,0))))</f>
        <v>4</v>
      </c>
      <c r="P118" s="5">
        <f>IF(AND($N118&gt;='202102'!$E$2,$N118&lt;='202102'!$F$2),'202102'!$G$2,IF(AND($N118&gt;='202102'!$E$3,$N118&lt;='202102'!$F$3),'202102'!$G$3,IF(AND($N118&gt;='202102'!$E$4,$N118&lt;='202102'!$F$4),'202102'!$G$4,IF(AND($N118&gt;='202102'!$E$5,$N118&lt;='202102'!$F$5),'202102'!$G$5,0))))</f>
        <v>0</v>
      </c>
      <c r="Q118" s="5">
        <f>IF(AND($N118&gt;='202201'!$E$2,$N118&lt;='202201'!$F$2),'202201'!$I$2,IF(AND($N118&gt;='202201'!$E$3,$N118&lt;='202201'!$F$3),'202201'!$I$3,IF(AND($N118&gt;='202201'!$E$4,$N118&lt;='202201'!$F$4),'202201'!$I$4,IF(AND($N118&gt;='202201'!$E$5,$N118&lt;='202201'!$F$5),'202201'!$I$5,0))))</f>
        <v>4</v>
      </c>
      <c r="R118" s="5">
        <f>IF(AND($N118&gt;='202201'!$E$2,$N118&lt;='202201'!$F$2),'202201'!$G$2,IF(AND($N118&gt;='202201'!$E$3,$N118&lt;='202201'!$F$3),'202201'!$G$3,IF(AND($N118&gt;='202201'!$E$4,$N118&lt;='202201'!$F$4),'202201'!$G$4,IF(AND($N118&gt;='202201'!$E$5,$N118&lt;='202201'!$F$5),'202201'!$G$5,0))))</f>
        <v>0</v>
      </c>
      <c r="S118" s="5">
        <f>IF(AND($N118&gt;='202202'!$E$2,$N118&lt;='202202'!$F$2),'202202'!$I$2,IF(AND($N118&gt;='202202'!$E$3,$N118&lt;='202202'!$F$3),'202202'!$I$3,IF(AND($N118&gt;='202202'!$E$4,$N118&lt;='202202'!$F$4),'202202'!$I$4,IF(AND($N118&gt;='202202'!$E$5,$N118&lt;='202202'!$F$5),'202202'!$I$5,0))))</f>
        <v>4</v>
      </c>
      <c r="T118" s="5">
        <f>IF(AND($N118&gt;='202202'!$E$2,$N118&lt;='202202'!$F$2),'202202'!$G$2,IF(AND($N118&gt;='202202'!$E$3,$N118&lt;='202202'!$F$3),'202202'!$G$3,IF(AND($N118&gt;='202202'!$E$4,$N118&lt;='202202'!$F$4),'202202'!$G$4,IF(AND($N118&gt;='202202'!$E$5,$N118&lt;='202202'!$F$5),'202202'!$G$5,0))))</f>
        <v>0</v>
      </c>
    </row>
    <row r="119" spans="1:20" hidden="1" x14ac:dyDescent="0.25">
      <c r="A119" s="5" t="s">
        <v>3434</v>
      </c>
      <c r="B119" s="5">
        <v>8689323</v>
      </c>
      <c r="C119" s="5" t="s">
        <v>2471</v>
      </c>
      <c r="D119" s="5" t="s">
        <v>224</v>
      </c>
      <c r="E119" s="5" t="s">
        <v>225</v>
      </c>
      <c r="F119" s="4">
        <v>711803</v>
      </c>
      <c r="G119" s="4">
        <v>688115</v>
      </c>
      <c r="H119" s="4">
        <v>1326749</v>
      </c>
      <c r="I119" s="4">
        <v>688115</v>
      </c>
      <c r="J119" s="4">
        <v>688115</v>
      </c>
      <c r="K119" s="4">
        <v>1326749</v>
      </c>
      <c r="L119" s="4">
        <v>5429646</v>
      </c>
      <c r="M119" s="5">
        <v>6</v>
      </c>
      <c r="N119" s="8">
        <v>904941</v>
      </c>
      <c r="O119" s="5">
        <f>IF(AND($N119&gt;='202102'!$E$2,$N119&lt;='202102'!$F$2),'202102'!$I$2,IF(AND($N119&gt;='202102'!$E$3,$N119&lt;='202102'!$F$3),'202102'!$I$3,IF(AND($N119&gt;='202102'!$E$4,$N119&lt;='202102'!$F$4),'202102'!$I$4,IF(AND($N119&gt;='202102'!$E$5,$N119&lt;='202102'!$F$5),'202102'!$I$5,0))))</f>
        <v>4</v>
      </c>
      <c r="P119" s="5">
        <f>IF(AND($N119&gt;='202102'!$E$2,$N119&lt;='202102'!$F$2),'202102'!$G$2,IF(AND($N119&gt;='202102'!$E$3,$N119&lt;='202102'!$F$3),'202102'!$G$3,IF(AND($N119&gt;='202102'!$E$4,$N119&lt;='202102'!$F$4),'202102'!$G$4,IF(AND($N119&gt;='202102'!$E$5,$N119&lt;='202102'!$F$5),'202102'!$G$5,0))))</f>
        <v>0</v>
      </c>
      <c r="Q119" s="5">
        <f>IF(AND($N119&gt;='202201'!$E$2,$N119&lt;='202201'!$F$2),'202201'!$I$2,IF(AND($N119&gt;='202201'!$E$3,$N119&lt;='202201'!$F$3),'202201'!$I$3,IF(AND($N119&gt;='202201'!$E$4,$N119&lt;='202201'!$F$4),'202201'!$I$4,IF(AND($N119&gt;='202201'!$E$5,$N119&lt;='202201'!$F$5),'202201'!$I$5,0))))</f>
        <v>4</v>
      </c>
      <c r="R119" s="5">
        <f>IF(AND($N119&gt;='202201'!$E$2,$N119&lt;='202201'!$F$2),'202201'!$G$2,IF(AND($N119&gt;='202201'!$E$3,$N119&lt;='202201'!$F$3),'202201'!$G$3,IF(AND($N119&gt;='202201'!$E$4,$N119&lt;='202201'!$F$4),'202201'!$G$4,IF(AND($N119&gt;='202201'!$E$5,$N119&lt;='202201'!$F$5),'202201'!$G$5,0))))</f>
        <v>0</v>
      </c>
      <c r="S119" s="5">
        <f>IF(AND($N119&gt;='202202'!$E$2,$N119&lt;='202202'!$F$2),'202202'!$I$2,IF(AND($N119&gt;='202202'!$E$3,$N119&lt;='202202'!$F$3),'202202'!$I$3,IF(AND($N119&gt;='202202'!$E$4,$N119&lt;='202202'!$F$4),'202202'!$I$4,IF(AND($N119&gt;='202202'!$E$5,$N119&lt;='202202'!$F$5),'202202'!$I$5,0))))</f>
        <v>3</v>
      </c>
      <c r="T119" s="5">
        <f>IF(AND($N119&gt;='202202'!$E$2,$N119&lt;='202202'!$F$2),'202202'!$G$2,IF(AND($N119&gt;='202202'!$E$3,$N119&lt;='202202'!$F$3),'202202'!$G$3,IF(AND($N119&gt;='202202'!$E$4,$N119&lt;='202202'!$F$4),'202202'!$G$4,IF(AND($N119&gt;='202202'!$E$5,$N119&lt;='202202'!$F$5),'202202'!$G$5,0))))</f>
        <v>3025</v>
      </c>
    </row>
    <row r="120" spans="1:20" hidden="1" x14ac:dyDescent="0.25">
      <c r="A120" s="5" t="s">
        <v>3434</v>
      </c>
      <c r="B120" s="5">
        <v>8710097</v>
      </c>
      <c r="C120" s="5" t="s">
        <v>2473</v>
      </c>
      <c r="D120" s="5" t="s">
        <v>228</v>
      </c>
      <c r="E120" s="5" t="s">
        <v>229</v>
      </c>
      <c r="F120" s="4">
        <v>2426896</v>
      </c>
      <c r="G120" s="4">
        <v>2363586</v>
      </c>
      <c r="H120" s="4">
        <v>4207905</v>
      </c>
      <c r="I120" s="4">
        <v>2363586</v>
      </c>
      <c r="J120" s="4">
        <v>2363586</v>
      </c>
      <c r="K120" s="4">
        <v>4207905</v>
      </c>
      <c r="L120" s="4">
        <v>17933464</v>
      </c>
      <c r="M120" s="5">
        <v>6</v>
      </c>
      <c r="N120" s="8">
        <v>2988910</v>
      </c>
      <c r="O120" s="5">
        <f>IF(AND($N120&gt;='202102'!$E$2,$N120&lt;='202102'!$F$2),'202102'!$I$2,IF(AND($N120&gt;='202102'!$E$3,$N120&lt;='202102'!$F$3),'202102'!$I$3,IF(AND($N120&gt;='202102'!$E$4,$N120&lt;='202102'!$F$4),'202102'!$I$4,IF(AND($N120&gt;='202102'!$E$5,$N120&lt;='202102'!$F$5),'202102'!$I$5,0))))</f>
        <v>4</v>
      </c>
      <c r="P120" s="5">
        <f>IF(AND($N120&gt;='202102'!$E$2,$N120&lt;='202102'!$F$2),'202102'!$G$2,IF(AND($N120&gt;='202102'!$E$3,$N120&lt;='202102'!$F$3),'202102'!$G$3,IF(AND($N120&gt;='202102'!$E$4,$N120&lt;='202102'!$F$4),'202102'!$G$4,IF(AND($N120&gt;='202102'!$E$5,$N120&lt;='202102'!$F$5),'202102'!$G$5,0))))</f>
        <v>0</v>
      </c>
      <c r="Q120" s="5">
        <f>IF(AND($N120&gt;='202201'!$E$2,$N120&lt;='202201'!$F$2),'202201'!$I$2,IF(AND($N120&gt;='202201'!$E$3,$N120&lt;='202201'!$F$3),'202201'!$I$3,IF(AND($N120&gt;='202201'!$E$4,$N120&lt;='202201'!$F$4),'202201'!$I$4,IF(AND($N120&gt;='202201'!$E$5,$N120&lt;='202201'!$F$5),'202201'!$I$5,0))))</f>
        <v>4</v>
      </c>
      <c r="R120" s="5">
        <f>IF(AND($N120&gt;='202201'!$E$2,$N120&lt;='202201'!$F$2),'202201'!$G$2,IF(AND($N120&gt;='202201'!$E$3,$N120&lt;='202201'!$F$3),'202201'!$G$3,IF(AND($N120&gt;='202201'!$E$4,$N120&lt;='202201'!$F$4),'202201'!$G$4,IF(AND($N120&gt;='202201'!$E$5,$N120&lt;='202201'!$F$5),'202201'!$G$5,0))))</f>
        <v>0</v>
      </c>
      <c r="S120" s="5">
        <f>IF(AND($N120&gt;='202202'!$E$2,$N120&lt;='202202'!$F$2),'202202'!$I$2,IF(AND($N120&gt;='202202'!$E$3,$N120&lt;='202202'!$F$3),'202202'!$I$3,IF(AND($N120&gt;='202202'!$E$4,$N120&lt;='202202'!$F$4),'202202'!$I$4,IF(AND($N120&gt;='202202'!$E$5,$N120&lt;='202202'!$F$5),'202202'!$I$5,0))))</f>
        <v>4</v>
      </c>
      <c r="T120" s="5">
        <f>IF(AND($N120&gt;='202202'!$E$2,$N120&lt;='202202'!$F$2),'202202'!$G$2,IF(AND($N120&gt;='202202'!$E$3,$N120&lt;='202202'!$F$3),'202202'!$G$3,IF(AND($N120&gt;='202202'!$E$4,$N120&lt;='202202'!$F$4),'202202'!$G$4,IF(AND($N120&gt;='202202'!$E$5,$N120&lt;='202202'!$F$5),'202202'!$G$5,0))))</f>
        <v>0</v>
      </c>
    </row>
    <row r="121" spans="1:20" hidden="1" x14ac:dyDescent="0.25">
      <c r="A121" s="5" t="s">
        <v>3434</v>
      </c>
      <c r="B121" s="5">
        <v>8732615</v>
      </c>
      <c r="C121" s="5" t="s">
        <v>2474</v>
      </c>
      <c r="D121" s="5" t="s">
        <v>230</v>
      </c>
      <c r="E121" s="5" t="s">
        <v>231</v>
      </c>
      <c r="F121" s="4">
        <v>2573373</v>
      </c>
      <c r="G121" s="4">
        <v>2491705</v>
      </c>
      <c r="H121" s="4">
        <v>4336024</v>
      </c>
      <c r="I121" s="4">
        <v>2491705</v>
      </c>
      <c r="J121" s="4">
        <v>2491705</v>
      </c>
      <c r="K121" s="4">
        <v>4336024</v>
      </c>
      <c r="L121" s="4">
        <v>18720536</v>
      </c>
      <c r="M121" s="5">
        <v>6</v>
      </c>
      <c r="N121" s="8">
        <v>3120089</v>
      </c>
      <c r="O121" s="5">
        <f>IF(AND($N121&gt;='202102'!$E$2,$N121&lt;='202102'!$F$2),'202102'!$I$2,IF(AND($N121&gt;='202102'!$E$3,$N121&lt;='202102'!$F$3),'202102'!$I$3,IF(AND($N121&gt;='202102'!$E$4,$N121&lt;='202102'!$F$4),'202102'!$I$4,IF(AND($N121&gt;='202102'!$E$5,$N121&lt;='202102'!$F$5),'202102'!$I$5,0))))</f>
        <v>4</v>
      </c>
      <c r="P121" s="5">
        <f>IF(AND($N121&gt;='202102'!$E$2,$N121&lt;='202102'!$F$2),'202102'!$G$2,IF(AND($N121&gt;='202102'!$E$3,$N121&lt;='202102'!$F$3),'202102'!$G$3,IF(AND($N121&gt;='202102'!$E$4,$N121&lt;='202102'!$F$4),'202102'!$G$4,IF(AND($N121&gt;='202102'!$E$5,$N121&lt;='202102'!$F$5),'202102'!$G$5,0))))</f>
        <v>0</v>
      </c>
      <c r="Q121" s="5">
        <f>IF(AND($N121&gt;='202201'!$E$2,$N121&lt;='202201'!$F$2),'202201'!$I$2,IF(AND($N121&gt;='202201'!$E$3,$N121&lt;='202201'!$F$3),'202201'!$I$3,IF(AND($N121&gt;='202201'!$E$4,$N121&lt;='202201'!$F$4),'202201'!$I$4,IF(AND($N121&gt;='202201'!$E$5,$N121&lt;='202201'!$F$5),'202201'!$I$5,0))))</f>
        <v>4</v>
      </c>
      <c r="R121" s="5">
        <f>IF(AND($N121&gt;='202201'!$E$2,$N121&lt;='202201'!$F$2),'202201'!$G$2,IF(AND($N121&gt;='202201'!$E$3,$N121&lt;='202201'!$F$3),'202201'!$G$3,IF(AND($N121&gt;='202201'!$E$4,$N121&lt;='202201'!$F$4),'202201'!$G$4,IF(AND($N121&gt;='202201'!$E$5,$N121&lt;='202201'!$F$5),'202201'!$G$5,0))))</f>
        <v>0</v>
      </c>
      <c r="S121" s="5">
        <f>IF(AND($N121&gt;='202202'!$E$2,$N121&lt;='202202'!$F$2),'202202'!$I$2,IF(AND($N121&gt;='202202'!$E$3,$N121&lt;='202202'!$F$3),'202202'!$I$3,IF(AND($N121&gt;='202202'!$E$4,$N121&lt;='202202'!$F$4),'202202'!$I$4,IF(AND($N121&gt;='202202'!$E$5,$N121&lt;='202202'!$F$5),'202202'!$I$5,0))))</f>
        <v>4</v>
      </c>
      <c r="T121" s="5">
        <f>IF(AND($N121&gt;='202202'!$E$2,$N121&lt;='202202'!$F$2),'202202'!$G$2,IF(AND($N121&gt;='202202'!$E$3,$N121&lt;='202202'!$F$3),'202202'!$G$3,IF(AND($N121&gt;='202202'!$E$4,$N121&lt;='202202'!$F$4),'202202'!$G$4,IF(AND($N121&gt;='202202'!$E$5,$N121&lt;='202202'!$F$5),'202202'!$G$5,0))))</f>
        <v>0</v>
      </c>
    </row>
    <row r="122" spans="1:20" hidden="1" x14ac:dyDescent="0.25">
      <c r="A122" s="5" t="s">
        <v>3434</v>
      </c>
      <c r="B122" s="5">
        <v>8792255</v>
      </c>
      <c r="C122" s="5" t="s">
        <v>2478</v>
      </c>
      <c r="D122" s="5" t="s">
        <v>232</v>
      </c>
      <c r="E122" s="5" t="s">
        <v>233</v>
      </c>
      <c r="F122" s="4">
        <v>1811859</v>
      </c>
      <c r="G122" s="4">
        <v>1765445</v>
      </c>
      <c r="H122" s="4">
        <v>3078686</v>
      </c>
      <c r="I122" s="4">
        <v>1765445</v>
      </c>
      <c r="J122" s="4">
        <v>1765445</v>
      </c>
      <c r="K122" s="4">
        <v>3078686</v>
      </c>
      <c r="L122" s="4">
        <v>13265566</v>
      </c>
      <c r="M122" s="5">
        <v>6</v>
      </c>
      <c r="N122" s="8">
        <v>2210927</v>
      </c>
      <c r="O122" s="5">
        <f>IF(AND($N122&gt;='202102'!$E$2,$N122&lt;='202102'!$F$2),'202102'!$I$2,IF(AND($N122&gt;='202102'!$E$3,$N122&lt;='202102'!$F$3),'202102'!$I$3,IF(AND($N122&gt;='202102'!$E$4,$N122&lt;='202102'!$F$4),'202102'!$I$4,IF(AND($N122&gt;='202102'!$E$5,$N122&lt;='202102'!$F$5),'202102'!$I$5,0))))</f>
        <v>4</v>
      </c>
      <c r="P122" s="5">
        <f>IF(AND($N122&gt;='202102'!$E$2,$N122&lt;='202102'!$F$2),'202102'!$G$2,IF(AND($N122&gt;='202102'!$E$3,$N122&lt;='202102'!$F$3),'202102'!$G$3,IF(AND($N122&gt;='202102'!$E$4,$N122&lt;='202102'!$F$4),'202102'!$G$4,IF(AND($N122&gt;='202102'!$E$5,$N122&lt;='202102'!$F$5),'202102'!$G$5,0))))</f>
        <v>0</v>
      </c>
      <c r="Q122" s="5">
        <f>IF(AND($N122&gt;='202201'!$E$2,$N122&lt;='202201'!$F$2),'202201'!$I$2,IF(AND($N122&gt;='202201'!$E$3,$N122&lt;='202201'!$F$3),'202201'!$I$3,IF(AND($N122&gt;='202201'!$E$4,$N122&lt;='202201'!$F$4),'202201'!$I$4,IF(AND($N122&gt;='202201'!$E$5,$N122&lt;='202201'!$F$5),'202201'!$I$5,0))))</f>
        <v>4</v>
      </c>
      <c r="R122" s="5">
        <f>IF(AND($N122&gt;='202201'!$E$2,$N122&lt;='202201'!$F$2),'202201'!$G$2,IF(AND($N122&gt;='202201'!$E$3,$N122&lt;='202201'!$F$3),'202201'!$G$3,IF(AND($N122&gt;='202201'!$E$4,$N122&lt;='202201'!$F$4),'202201'!$G$4,IF(AND($N122&gt;='202201'!$E$5,$N122&lt;='202201'!$F$5),'202201'!$G$5,0))))</f>
        <v>0</v>
      </c>
      <c r="S122" s="5">
        <f>IF(AND($N122&gt;='202202'!$E$2,$N122&lt;='202202'!$F$2),'202202'!$I$2,IF(AND($N122&gt;='202202'!$E$3,$N122&lt;='202202'!$F$3),'202202'!$I$3,IF(AND($N122&gt;='202202'!$E$4,$N122&lt;='202202'!$F$4),'202202'!$I$4,IF(AND($N122&gt;='202202'!$E$5,$N122&lt;='202202'!$F$5),'202202'!$I$5,0))))</f>
        <v>4</v>
      </c>
      <c r="T122" s="5">
        <f>IF(AND($N122&gt;='202202'!$E$2,$N122&lt;='202202'!$F$2),'202202'!$G$2,IF(AND($N122&gt;='202202'!$E$3,$N122&lt;='202202'!$F$3),'202202'!$G$3,IF(AND($N122&gt;='202202'!$E$4,$N122&lt;='202202'!$F$4),'202202'!$G$4,IF(AND($N122&gt;='202202'!$E$5,$N122&lt;='202202'!$F$5),'202202'!$G$5,0))))</f>
        <v>0</v>
      </c>
    </row>
    <row r="123" spans="1:20" hidden="1" x14ac:dyDescent="0.25">
      <c r="A123" s="5" t="s">
        <v>3434</v>
      </c>
      <c r="B123" s="5">
        <v>8805801</v>
      </c>
      <c r="C123" s="5" t="s">
        <v>2479</v>
      </c>
      <c r="D123" s="5" t="s">
        <v>234</v>
      </c>
      <c r="E123" s="5" t="s">
        <v>235</v>
      </c>
      <c r="F123" s="4">
        <v>1371846</v>
      </c>
      <c r="G123" s="4">
        <v>1326457</v>
      </c>
      <c r="H123" s="4">
        <v>2526589</v>
      </c>
      <c r="I123" s="4">
        <v>1326457</v>
      </c>
      <c r="J123" s="4">
        <v>1326457</v>
      </c>
      <c r="K123" s="4">
        <v>2526589</v>
      </c>
      <c r="L123" s="4">
        <v>10404395</v>
      </c>
      <c r="M123" s="5">
        <v>6</v>
      </c>
      <c r="N123" s="8">
        <v>1734065</v>
      </c>
      <c r="O123" s="5">
        <f>IF(AND($N123&gt;='202102'!$E$2,$N123&lt;='202102'!$F$2),'202102'!$I$2,IF(AND($N123&gt;='202102'!$E$3,$N123&lt;='202102'!$F$3),'202102'!$I$3,IF(AND($N123&gt;='202102'!$E$4,$N123&lt;='202102'!$F$4),'202102'!$I$4,IF(AND($N123&gt;='202102'!$E$5,$N123&lt;='202102'!$F$5),'202102'!$I$5,0))))</f>
        <v>4</v>
      </c>
      <c r="P123" s="5">
        <f>IF(AND($N123&gt;='202102'!$E$2,$N123&lt;='202102'!$F$2),'202102'!$G$2,IF(AND($N123&gt;='202102'!$E$3,$N123&lt;='202102'!$F$3),'202102'!$G$3,IF(AND($N123&gt;='202102'!$E$4,$N123&lt;='202102'!$F$4),'202102'!$G$4,IF(AND($N123&gt;='202102'!$E$5,$N123&lt;='202102'!$F$5),'202102'!$G$5,0))))</f>
        <v>0</v>
      </c>
      <c r="Q123" s="5">
        <f>IF(AND($N123&gt;='202201'!$E$2,$N123&lt;='202201'!$F$2),'202201'!$I$2,IF(AND($N123&gt;='202201'!$E$3,$N123&lt;='202201'!$F$3),'202201'!$I$3,IF(AND($N123&gt;='202201'!$E$4,$N123&lt;='202201'!$F$4),'202201'!$I$4,IF(AND($N123&gt;='202201'!$E$5,$N123&lt;='202201'!$F$5),'202201'!$I$5,0))))</f>
        <v>4</v>
      </c>
      <c r="R123" s="5">
        <f>IF(AND($N123&gt;='202201'!$E$2,$N123&lt;='202201'!$F$2),'202201'!$G$2,IF(AND($N123&gt;='202201'!$E$3,$N123&lt;='202201'!$F$3),'202201'!$G$3,IF(AND($N123&gt;='202201'!$E$4,$N123&lt;='202201'!$F$4),'202201'!$G$4,IF(AND($N123&gt;='202201'!$E$5,$N123&lt;='202201'!$F$5),'202201'!$G$5,0))))</f>
        <v>0</v>
      </c>
      <c r="S123" s="5">
        <f>IF(AND($N123&gt;='202202'!$E$2,$N123&lt;='202202'!$F$2),'202202'!$I$2,IF(AND($N123&gt;='202202'!$E$3,$N123&lt;='202202'!$F$3),'202202'!$I$3,IF(AND($N123&gt;='202202'!$E$4,$N123&lt;='202202'!$F$4),'202202'!$I$4,IF(AND($N123&gt;='202202'!$E$5,$N123&lt;='202202'!$F$5),'202202'!$I$5,0))))</f>
        <v>4</v>
      </c>
      <c r="T123" s="5">
        <f>IF(AND($N123&gt;='202202'!$E$2,$N123&lt;='202202'!$F$2),'202202'!$G$2,IF(AND($N123&gt;='202202'!$E$3,$N123&lt;='202202'!$F$3),'202202'!$G$3,IF(AND($N123&gt;='202202'!$E$4,$N123&lt;='202202'!$F$4),'202202'!$G$4,IF(AND($N123&gt;='202202'!$E$5,$N123&lt;='202202'!$F$5),'202202'!$G$5,0))))</f>
        <v>0</v>
      </c>
    </row>
    <row r="124" spans="1:20" hidden="1" x14ac:dyDescent="0.25">
      <c r="A124" s="5" t="s">
        <v>3434</v>
      </c>
      <c r="B124" s="5">
        <v>8806548</v>
      </c>
      <c r="C124" s="5" t="s">
        <v>3495</v>
      </c>
      <c r="D124" s="5" t="s">
        <v>236</v>
      </c>
      <c r="E124" s="5" t="s">
        <v>237</v>
      </c>
      <c r="F124" s="4">
        <v>0</v>
      </c>
      <c r="G124" s="4">
        <v>0</v>
      </c>
      <c r="H124" s="4">
        <v>0</v>
      </c>
      <c r="I124" s="4">
        <v>766990</v>
      </c>
      <c r="J124" s="4">
        <v>766990</v>
      </c>
      <c r="K124" s="4">
        <v>766990</v>
      </c>
      <c r="L124" s="4">
        <v>2300970</v>
      </c>
      <c r="M124" s="5">
        <v>3</v>
      </c>
      <c r="N124" s="8">
        <v>766990</v>
      </c>
      <c r="O124" s="5">
        <f>IF(AND($N124&gt;='202102'!$E$2,$N124&lt;='202102'!$F$2),'202102'!$I$2,IF(AND($N124&gt;='202102'!$E$3,$N124&lt;='202102'!$F$3),'202102'!$I$3,IF(AND($N124&gt;='202102'!$E$4,$N124&lt;='202102'!$F$4),'202102'!$I$4,IF(AND($N124&gt;='202102'!$E$5,$N124&lt;='202102'!$F$5),'202102'!$I$5,0))))</f>
        <v>3</v>
      </c>
      <c r="P124" s="5">
        <f>IF(AND($N124&gt;='202102'!$E$2,$N124&lt;='202102'!$F$2),'202102'!$G$2,IF(AND($N124&gt;='202102'!$E$3,$N124&lt;='202102'!$F$3),'202102'!$G$3,IF(AND($N124&gt;='202102'!$E$4,$N124&lt;='202102'!$F$4),'202102'!$G$4,IF(AND($N124&gt;='202102'!$E$5,$N124&lt;='202102'!$F$5),'202102'!$G$5,0))))</f>
        <v>2683</v>
      </c>
      <c r="Q124" s="5">
        <f>IF(AND($N124&gt;='202201'!$E$2,$N124&lt;='202201'!$F$2),'202201'!$I$2,IF(AND($N124&gt;='202201'!$E$3,$N124&lt;='202201'!$F$3),'202201'!$I$3,IF(AND($N124&gt;='202201'!$E$4,$N124&lt;='202201'!$F$4),'202201'!$I$4,IF(AND($N124&gt;='202201'!$E$5,$N124&lt;='202201'!$F$5),'202201'!$I$5,0))))</f>
        <v>3</v>
      </c>
      <c r="R124" s="5">
        <f>IF(AND($N124&gt;='202201'!$E$2,$N124&lt;='202201'!$F$2),'202201'!$G$2,IF(AND($N124&gt;='202201'!$E$3,$N124&lt;='202201'!$F$3),'202201'!$G$3,IF(AND($N124&gt;='202201'!$E$4,$N124&lt;='202201'!$F$4),'202201'!$G$4,IF(AND($N124&gt;='202201'!$E$5,$N124&lt;='202201'!$F$5),'202201'!$G$5,0))))</f>
        <v>2786</v>
      </c>
      <c r="S124" s="5">
        <f>IF(AND($N124&gt;='202202'!$E$2,$N124&lt;='202202'!$F$2),'202202'!$I$2,IF(AND($N124&gt;='202202'!$E$3,$N124&lt;='202202'!$F$3),'202202'!$I$3,IF(AND($N124&gt;='202202'!$E$4,$N124&lt;='202202'!$F$4),'202202'!$I$4,IF(AND($N124&gt;='202202'!$E$5,$N124&lt;='202202'!$F$5),'202202'!$I$5,0))))</f>
        <v>3</v>
      </c>
      <c r="T124" s="5">
        <f>IF(AND($N124&gt;='202202'!$E$2,$N124&lt;='202202'!$F$2),'202202'!$G$2,IF(AND($N124&gt;='202202'!$E$3,$N124&lt;='202202'!$F$3),'202202'!$G$3,IF(AND($N124&gt;='202202'!$E$4,$N124&lt;='202202'!$F$4),'202202'!$G$4,IF(AND($N124&gt;='202202'!$E$5,$N124&lt;='202202'!$F$5),'202202'!$G$5,0))))</f>
        <v>3025</v>
      </c>
    </row>
    <row r="125" spans="1:20" hidden="1" x14ac:dyDescent="0.25">
      <c r="A125" s="5" t="s">
        <v>3434</v>
      </c>
      <c r="B125" s="5">
        <v>8838911</v>
      </c>
      <c r="C125" s="5" t="s">
        <v>2480</v>
      </c>
      <c r="D125" s="5" t="s">
        <v>238</v>
      </c>
      <c r="E125" s="5" t="s">
        <v>239</v>
      </c>
      <c r="F125" s="4">
        <v>1508746</v>
      </c>
      <c r="G125" s="4">
        <v>1466859</v>
      </c>
      <c r="H125" s="4">
        <v>2799405</v>
      </c>
      <c r="I125" s="4">
        <v>1466859</v>
      </c>
      <c r="J125" s="4">
        <v>1466859</v>
      </c>
      <c r="K125" s="4">
        <v>2799405</v>
      </c>
      <c r="L125" s="4">
        <v>11508133</v>
      </c>
      <c r="M125" s="5">
        <v>6</v>
      </c>
      <c r="N125" s="8">
        <v>1918022</v>
      </c>
      <c r="O125" s="5">
        <f>IF(AND($N125&gt;='202102'!$E$2,$N125&lt;='202102'!$F$2),'202102'!$I$2,IF(AND($N125&gt;='202102'!$E$3,$N125&lt;='202102'!$F$3),'202102'!$I$3,IF(AND($N125&gt;='202102'!$E$4,$N125&lt;='202102'!$F$4),'202102'!$I$4,IF(AND($N125&gt;='202102'!$E$5,$N125&lt;='202102'!$F$5),'202102'!$I$5,0))))</f>
        <v>4</v>
      </c>
      <c r="P125" s="5">
        <f>IF(AND($N125&gt;='202102'!$E$2,$N125&lt;='202102'!$F$2),'202102'!$G$2,IF(AND($N125&gt;='202102'!$E$3,$N125&lt;='202102'!$F$3),'202102'!$G$3,IF(AND($N125&gt;='202102'!$E$4,$N125&lt;='202102'!$F$4),'202102'!$G$4,IF(AND($N125&gt;='202102'!$E$5,$N125&lt;='202102'!$F$5),'202102'!$G$5,0))))</f>
        <v>0</v>
      </c>
      <c r="Q125" s="5">
        <f>IF(AND($N125&gt;='202201'!$E$2,$N125&lt;='202201'!$F$2),'202201'!$I$2,IF(AND($N125&gt;='202201'!$E$3,$N125&lt;='202201'!$F$3),'202201'!$I$3,IF(AND($N125&gt;='202201'!$E$4,$N125&lt;='202201'!$F$4),'202201'!$I$4,IF(AND($N125&gt;='202201'!$E$5,$N125&lt;='202201'!$F$5),'202201'!$I$5,0))))</f>
        <v>4</v>
      </c>
      <c r="R125" s="5">
        <f>IF(AND($N125&gt;='202201'!$E$2,$N125&lt;='202201'!$F$2),'202201'!$G$2,IF(AND($N125&gt;='202201'!$E$3,$N125&lt;='202201'!$F$3),'202201'!$G$3,IF(AND($N125&gt;='202201'!$E$4,$N125&lt;='202201'!$F$4),'202201'!$G$4,IF(AND($N125&gt;='202201'!$E$5,$N125&lt;='202201'!$F$5),'202201'!$G$5,0))))</f>
        <v>0</v>
      </c>
      <c r="S125" s="5">
        <f>IF(AND($N125&gt;='202202'!$E$2,$N125&lt;='202202'!$F$2),'202202'!$I$2,IF(AND($N125&gt;='202202'!$E$3,$N125&lt;='202202'!$F$3),'202202'!$I$3,IF(AND($N125&gt;='202202'!$E$4,$N125&lt;='202202'!$F$4),'202202'!$I$4,IF(AND($N125&gt;='202202'!$E$5,$N125&lt;='202202'!$F$5),'202202'!$I$5,0))))</f>
        <v>4</v>
      </c>
      <c r="T125" s="5">
        <f>IF(AND($N125&gt;='202202'!$E$2,$N125&lt;='202202'!$F$2),'202202'!$G$2,IF(AND($N125&gt;='202202'!$E$3,$N125&lt;='202202'!$F$3),'202202'!$G$3,IF(AND($N125&gt;='202202'!$E$4,$N125&lt;='202202'!$F$4),'202202'!$G$4,IF(AND($N125&gt;='202202'!$E$5,$N125&lt;='202202'!$F$5),'202202'!$G$5,0))))</f>
        <v>0</v>
      </c>
    </row>
    <row r="126" spans="1:20" hidden="1" x14ac:dyDescent="0.25">
      <c r="A126" s="5" t="s">
        <v>3434</v>
      </c>
      <c r="B126" s="5">
        <v>8868400</v>
      </c>
      <c r="C126" s="5" t="s">
        <v>2481</v>
      </c>
      <c r="D126" s="5" t="s">
        <v>244</v>
      </c>
      <c r="E126" s="5" t="s">
        <v>245</v>
      </c>
      <c r="F126" s="4">
        <v>2187295</v>
      </c>
      <c r="G126" s="4">
        <v>2131264</v>
      </c>
      <c r="H126" s="4">
        <v>3694837</v>
      </c>
      <c r="I126" s="4">
        <v>2131264</v>
      </c>
      <c r="J126" s="4">
        <v>2131264</v>
      </c>
      <c r="K126" s="4">
        <v>3694837</v>
      </c>
      <c r="L126" s="4">
        <v>15970761</v>
      </c>
      <c r="M126" s="5">
        <v>6</v>
      </c>
      <c r="N126" s="8">
        <v>2661793</v>
      </c>
      <c r="O126" s="5">
        <f>IF(AND($N126&gt;='202102'!$E$2,$N126&lt;='202102'!$F$2),'202102'!$I$2,IF(AND($N126&gt;='202102'!$E$3,$N126&lt;='202102'!$F$3),'202102'!$I$3,IF(AND($N126&gt;='202102'!$E$4,$N126&lt;='202102'!$F$4),'202102'!$I$4,IF(AND($N126&gt;='202102'!$E$5,$N126&lt;='202102'!$F$5),'202102'!$I$5,0))))</f>
        <v>4</v>
      </c>
      <c r="P126" s="5">
        <f>IF(AND($N126&gt;='202102'!$E$2,$N126&lt;='202102'!$F$2),'202102'!$G$2,IF(AND($N126&gt;='202102'!$E$3,$N126&lt;='202102'!$F$3),'202102'!$G$3,IF(AND($N126&gt;='202102'!$E$4,$N126&lt;='202102'!$F$4),'202102'!$G$4,IF(AND($N126&gt;='202102'!$E$5,$N126&lt;='202102'!$F$5),'202102'!$G$5,0))))</f>
        <v>0</v>
      </c>
      <c r="Q126" s="5">
        <f>IF(AND($N126&gt;='202201'!$E$2,$N126&lt;='202201'!$F$2),'202201'!$I$2,IF(AND($N126&gt;='202201'!$E$3,$N126&lt;='202201'!$F$3),'202201'!$I$3,IF(AND($N126&gt;='202201'!$E$4,$N126&lt;='202201'!$F$4),'202201'!$I$4,IF(AND($N126&gt;='202201'!$E$5,$N126&lt;='202201'!$F$5),'202201'!$I$5,0))))</f>
        <v>4</v>
      </c>
      <c r="R126" s="5">
        <f>IF(AND($N126&gt;='202201'!$E$2,$N126&lt;='202201'!$F$2),'202201'!$G$2,IF(AND($N126&gt;='202201'!$E$3,$N126&lt;='202201'!$F$3),'202201'!$G$3,IF(AND($N126&gt;='202201'!$E$4,$N126&lt;='202201'!$F$4),'202201'!$G$4,IF(AND($N126&gt;='202201'!$E$5,$N126&lt;='202201'!$F$5),'202201'!$G$5,0))))</f>
        <v>0</v>
      </c>
      <c r="S126" s="5">
        <f>IF(AND($N126&gt;='202202'!$E$2,$N126&lt;='202202'!$F$2),'202202'!$I$2,IF(AND($N126&gt;='202202'!$E$3,$N126&lt;='202202'!$F$3),'202202'!$I$3,IF(AND($N126&gt;='202202'!$E$4,$N126&lt;='202202'!$F$4),'202202'!$I$4,IF(AND($N126&gt;='202202'!$E$5,$N126&lt;='202202'!$F$5),'202202'!$I$5,0))))</f>
        <v>4</v>
      </c>
      <c r="T126" s="5">
        <f>IF(AND($N126&gt;='202202'!$E$2,$N126&lt;='202202'!$F$2),'202202'!$G$2,IF(AND($N126&gt;='202202'!$E$3,$N126&lt;='202202'!$F$3),'202202'!$G$3,IF(AND($N126&gt;='202202'!$E$4,$N126&lt;='202202'!$F$4),'202202'!$G$4,IF(AND($N126&gt;='202202'!$E$5,$N126&lt;='202202'!$F$5),'202202'!$G$5,0))))</f>
        <v>0</v>
      </c>
    </row>
    <row r="127" spans="1:20" hidden="1" x14ac:dyDescent="0.25">
      <c r="A127" s="5" t="s">
        <v>3434</v>
      </c>
      <c r="B127" s="5">
        <v>8890654</v>
      </c>
      <c r="C127" s="5" t="s">
        <v>2482</v>
      </c>
      <c r="D127" s="5" t="s">
        <v>2483</v>
      </c>
      <c r="E127" s="5" t="s">
        <v>2484</v>
      </c>
      <c r="F127" s="4">
        <v>1786171</v>
      </c>
      <c r="G127" s="4">
        <v>1726902</v>
      </c>
      <c r="H127" s="4">
        <v>3309357</v>
      </c>
      <c r="I127" s="4">
        <v>1726902</v>
      </c>
      <c r="J127" s="4">
        <v>1726902</v>
      </c>
      <c r="K127" s="4">
        <v>3318854</v>
      </c>
      <c r="L127" s="4">
        <v>13595088</v>
      </c>
      <c r="M127" s="5">
        <v>6</v>
      </c>
      <c r="N127" s="8">
        <v>2265848</v>
      </c>
      <c r="O127" s="5">
        <f>IF(AND($N127&gt;='202102'!$E$2,$N127&lt;='202102'!$F$2),'202102'!$I$2,IF(AND($N127&gt;='202102'!$E$3,$N127&lt;='202102'!$F$3),'202102'!$I$3,IF(AND($N127&gt;='202102'!$E$4,$N127&lt;='202102'!$F$4),'202102'!$I$4,IF(AND($N127&gt;='202102'!$E$5,$N127&lt;='202102'!$F$5),'202102'!$I$5,0))))</f>
        <v>4</v>
      </c>
      <c r="P127" s="5">
        <f>IF(AND($N127&gt;='202102'!$E$2,$N127&lt;='202102'!$F$2),'202102'!$G$2,IF(AND($N127&gt;='202102'!$E$3,$N127&lt;='202102'!$F$3),'202102'!$G$3,IF(AND($N127&gt;='202102'!$E$4,$N127&lt;='202102'!$F$4),'202102'!$G$4,IF(AND($N127&gt;='202102'!$E$5,$N127&lt;='202102'!$F$5),'202102'!$G$5,0))))</f>
        <v>0</v>
      </c>
      <c r="Q127" s="5">
        <f>IF(AND($N127&gt;='202201'!$E$2,$N127&lt;='202201'!$F$2),'202201'!$I$2,IF(AND($N127&gt;='202201'!$E$3,$N127&lt;='202201'!$F$3),'202201'!$I$3,IF(AND($N127&gt;='202201'!$E$4,$N127&lt;='202201'!$F$4),'202201'!$I$4,IF(AND($N127&gt;='202201'!$E$5,$N127&lt;='202201'!$F$5),'202201'!$I$5,0))))</f>
        <v>4</v>
      </c>
      <c r="R127" s="5">
        <f>IF(AND($N127&gt;='202201'!$E$2,$N127&lt;='202201'!$F$2),'202201'!$G$2,IF(AND($N127&gt;='202201'!$E$3,$N127&lt;='202201'!$F$3),'202201'!$G$3,IF(AND($N127&gt;='202201'!$E$4,$N127&lt;='202201'!$F$4),'202201'!$G$4,IF(AND($N127&gt;='202201'!$E$5,$N127&lt;='202201'!$F$5),'202201'!$G$5,0))))</f>
        <v>0</v>
      </c>
      <c r="S127" s="5">
        <f>IF(AND($N127&gt;='202202'!$E$2,$N127&lt;='202202'!$F$2),'202202'!$I$2,IF(AND($N127&gt;='202202'!$E$3,$N127&lt;='202202'!$F$3),'202202'!$I$3,IF(AND($N127&gt;='202202'!$E$4,$N127&lt;='202202'!$F$4),'202202'!$I$4,IF(AND($N127&gt;='202202'!$E$5,$N127&lt;='202202'!$F$5),'202202'!$I$5,0))))</f>
        <v>4</v>
      </c>
      <c r="T127" s="5">
        <f>IF(AND($N127&gt;='202202'!$E$2,$N127&lt;='202202'!$F$2),'202202'!$G$2,IF(AND($N127&gt;='202202'!$E$3,$N127&lt;='202202'!$F$3),'202202'!$G$3,IF(AND($N127&gt;='202202'!$E$4,$N127&lt;='202202'!$F$4),'202202'!$G$4,IF(AND($N127&gt;='202202'!$E$5,$N127&lt;='202202'!$F$5),'202202'!$G$5,0))))</f>
        <v>0</v>
      </c>
    </row>
    <row r="128" spans="1:20" hidden="1" x14ac:dyDescent="0.25">
      <c r="A128" s="5" t="s">
        <v>3434</v>
      </c>
      <c r="B128" s="5">
        <v>8901305</v>
      </c>
      <c r="C128" s="5" t="s">
        <v>2488</v>
      </c>
      <c r="D128" s="5" t="s">
        <v>248</v>
      </c>
      <c r="E128" s="5" t="s">
        <v>249</v>
      </c>
      <c r="F128" s="4">
        <v>1885506</v>
      </c>
      <c r="G128" s="4">
        <v>1823693</v>
      </c>
      <c r="H128" s="4">
        <v>3406148</v>
      </c>
      <c r="I128" s="4">
        <v>1833190</v>
      </c>
      <c r="J128" s="4">
        <v>1833190</v>
      </c>
      <c r="K128" s="4">
        <v>3415645</v>
      </c>
      <c r="L128" s="4">
        <v>14197372</v>
      </c>
      <c r="M128" s="5">
        <v>6</v>
      </c>
      <c r="N128" s="8">
        <v>2366228</v>
      </c>
      <c r="O128" s="5">
        <f>IF(AND($N128&gt;='202102'!$E$2,$N128&lt;='202102'!$F$2),'202102'!$I$2,IF(AND($N128&gt;='202102'!$E$3,$N128&lt;='202102'!$F$3),'202102'!$I$3,IF(AND($N128&gt;='202102'!$E$4,$N128&lt;='202102'!$F$4),'202102'!$I$4,IF(AND($N128&gt;='202102'!$E$5,$N128&lt;='202102'!$F$5),'202102'!$I$5,0))))</f>
        <v>4</v>
      </c>
      <c r="P128" s="5">
        <f>IF(AND($N128&gt;='202102'!$E$2,$N128&lt;='202102'!$F$2),'202102'!$G$2,IF(AND($N128&gt;='202102'!$E$3,$N128&lt;='202102'!$F$3),'202102'!$G$3,IF(AND($N128&gt;='202102'!$E$4,$N128&lt;='202102'!$F$4),'202102'!$G$4,IF(AND($N128&gt;='202102'!$E$5,$N128&lt;='202102'!$F$5),'202102'!$G$5,0))))</f>
        <v>0</v>
      </c>
      <c r="Q128" s="5">
        <f>IF(AND($N128&gt;='202201'!$E$2,$N128&lt;='202201'!$F$2),'202201'!$I$2,IF(AND($N128&gt;='202201'!$E$3,$N128&lt;='202201'!$F$3),'202201'!$I$3,IF(AND($N128&gt;='202201'!$E$4,$N128&lt;='202201'!$F$4),'202201'!$I$4,IF(AND($N128&gt;='202201'!$E$5,$N128&lt;='202201'!$F$5),'202201'!$I$5,0))))</f>
        <v>4</v>
      </c>
      <c r="R128" s="5">
        <f>IF(AND($N128&gt;='202201'!$E$2,$N128&lt;='202201'!$F$2),'202201'!$G$2,IF(AND($N128&gt;='202201'!$E$3,$N128&lt;='202201'!$F$3),'202201'!$G$3,IF(AND($N128&gt;='202201'!$E$4,$N128&lt;='202201'!$F$4),'202201'!$G$4,IF(AND($N128&gt;='202201'!$E$5,$N128&lt;='202201'!$F$5),'202201'!$G$5,0))))</f>
        <v>0</v>
      </c>
      <c r="S128" s="5">
        <f>IF(AND($N128&gt;='202202'!$E$2,$N128&lt;='202202'!$F$2),'202202'!$I$2,IF(AND($N128&gt;='202202'!$E$3,$N128&lt;='202202'!$F$3),'202202'!$I$3,IF(AND($N128&gt;='202202'!$E$4,$N128&lt;='202202'!$F$4),'202202'!$I$4,IF(AND($N128&gt;='202202'!$E$5,$N128&lt;='202202'!$F$5),'202202'!$I$5,0))))</f>
        <v>4</v>
      </c>
      <c r="T128" s="5">
        <f>IF(AND($N128&gt;='202202'!$E$2,$N128&lt;='202202'!$F$2),'202202'!$G$2,IF(AND($N128&gt;='202202'!$E$3,$N128&lt;='202202'!$F$3),'202202'!$G$3,IF(AND($N128&gt;='202202'!$E$4,$N128&lt;='202202'!$F$4),'202202'!$G$4,IF(AND($N128&gt;='202202'!$E$5,$N128&lt;='202202'!$F$5),'202202'!$G$5,0))))</f>
        <v>0</v>
      </c>
    </row>
    <row r="129" spans="1:20" hidden="1" x14ac:dyDescent="0.25">
      <c r="A129" s="5" t="s">
        <v>3434</v>
      </c>
      <c r="B129" s="5">
        <v>8909025</v>
      </c>
      <c r="C129" s="5" t="s">
        <v>2489</v>
      </c>
      <c r="D129" s="5" t="s">
        <v>250</v>
      </c>
      <c r="E129" s="5" t="s">
        <v>251</v>
      </c>
      <c r="F129" s="4">
        <v>2573363</v>
      </c>
      <c r="G129" s="4">
        <v>2504685</v>
      </c>
      <c r="H129" s="4">
        <v>4347798</v>
      </c>
      <c r="I129" s="4">
        <v>2504685</v>
      </c>
      <c r="J129" s="4">
        <v>2504685</v>
      </c>
      <c r="K129" s="4">
        <v>4349004</v>
      </c>
      <c r="L129" s="4">
        <v>18784220</v>
      </c>
      <c r="M129" s="5">
        <v>6</v>
      </c>
      <c r="N129" s="8">
        <v>3130703</v>
      </c>
      <c r="O129" s="5">
        <f>IF(AND($N129&gt;='202102'!$E$2,$N129&lt;='202102'!$F$2),'202102'!$I$2,IF(AND($N129&gt;='202102'!$E$3,$N129&lt;='202102'!$F$3),'202102'!$I$3,IF(AND($N129&gt;='202102'!$E$4,$N129&lt;='202102'!$F$4),'202102'!$I$4,IF(AND($N129&gt;='202102'!$E$5,$N129&lt;='202102'!$F$5),'202102'!$I$5,0))))</f>
        <v>4</v>
      </c>
      <c r="P129" s="5">
        <f>IF(AND($N129&gt;='202102'!$E$2,$N129&lt;='202102'!$F$2),'202102'!$G$2,IF(AND($N129&gt;='202102'!$E$3,$N129&lt;='202102'!$F$3),'202102'!$G$3,IF(AND($N129&gt;='202102'!$E$4,$N129&lt;='202102'!$F$4),'202102'!$G$4,IF(AND($N129&gt;='202102'!$E$5,$N129&lt;='202102'!$F$5),'202102'!$G$5,0))))</f>
        <v>0</v>
      </c>
      <c r="Q129" s="5">
        <f>IF(AND($N129&gt;='202201'!$E$2,$N129&lt;='202201'!$F$2),'202201'!$I$2,IF(AND($N129&gt;='202201'!$E$3,$N129&lt;='202201'!$F$3),'202201'!$I$3,IF(AND($N129&gt;='202201'!$E$4,$N129&lt;='202201'!$F$4),'202201'!$I$4,IF(AND($N129&gt;='202201'!$E$5,$N129&lt;='202201'!$F$5),'202201'!$I$5,0))))</f>
        <v>4</v>
      </c>
      <c r="R129" s="5">
        <f>IF(AND($N129&gt;='202201'!$E$2,$N129&lt;='202201'!$F$2),'202201'!$G$2,IF(AND($N129&gt;='202201'!$E$3,$N129&lt;='202201'!$F$3),'202201'!$G$3,IF(AND($N129&gt;='202201'!$E$4,$N129&lt;='202201'!$F$4),'202201'!$G$4,IF(AND($N129&gt;='202201'!$E$5,$N129&lt;='202201'!$F$5),'202201'!$G$5,0))))</f>
        <v>0</v>
      </c>
      <c r="S129" s="5">
        <f>IF(AND($N129&gt;='202202'!$E$2,$N129&lt;='202202'!$F$2),'202202'!$I$2,IF(AND($N129&gt;='202202'!$E$3,$N129&lt;='202202'!$F$3),'202202'!$I$3,IF(AND($N129&gt;='202202'!$E$4,$N129&lt;='202202'!$F$4),'202202'!$I$4,IF(AND($N129&gt;='202202'!$E$5,$N129&lt;='202202'!$F$5),'202202'!$I$5,0))))</f>
        <v>4</v>
      </c>
      <c r="T129" s="5">
        <f>IF(AND($N129&gt;='202202'!$E$2,$N129&lt;='202202'!$F$2),'202202'!$G$2,IF(AND($N129&gt;='202202'!$E$3,$N129&lt;='202202'!$F$3),'202202'!$G$3,IF(AND($N129&gt;='202202'!$E$4,$N129&lt;='202202'!$F$4),'202202'!$G$4,IF(AND($N129&gt;='202202'!$E$5,$N129&lt;='202202'!$F$5),'202202'!$G$5,0))))</f>
        <v>0</v>
      </c>
    </row>
    <row r="130" spans="1:20" hidden="1" x14ac:dyDescent="0.25">
      <c r="A130" s="5" t="s">
        <v>3434</v>
      </c>
      <c r="B130" s="5">
        <v>8934650</v>
      </c>
      <c r="C130" s="5" t="s">
        <v>2490</v>
      </c>
      <c r="D130" s="5" t="s">
        <v>252</v>
      </c>
      <c r="E130" s="5" t="s">
        <v>253</v>
      </c>
      <c r="F130" s="4">
        <v>836931</v>
      </c>
      <c r="G130" s="4">
        <v>809124</v>
      </c>
      <c r="H130" s="4">
        <v>1555086</v>
      </c>
      <c r="I130" s="4">
        <v>817266</v>
      </c>
      <c r="J130" s="4">
        <v>817266</v>
      </c>
      <c r="K130" s="4">
        <v>1563228</v>
      </c>
      <c r="L130" s="4">
        <v>6398901</v>
      </c>
      <c r="M130" s="5">
        <v>6</v>
      </c>
      <c r="N130" s="8">
        <v>1066483</v>
      </c>
      <c r="O130" s="5">
        <f>IF(AND($N130&gt;='202102'!$E$2,$N130&lt;='202102'!$F$2),'202102'!$I$2,IF(AND($N130&gt;='202102'!$E$3,$N130&lt;='202102'!$F$3),'202102'!$I$3,IF(AND($N130&gt;='202102'!$E$4,$N130&lt;='202102'!$F$4),'202102'!$I$4,IF(AND($N130&gt;='202102'!$E$5,$N130&lt;='202102'!$F$5),'202102'!$I$5,0))))</f>
        <v>4</v>
      </c>
      <c r="P130" s="5">
        <f>IF(AND($N130&gt;='202102'!$E$2,$N130&lt;='202102'!$F$2),'202102'!$G$2,IF(AND($N130&gt;='202102'!$E$3,$N130&lt;='202102'!$F$3),'202102'!$G$3,IF(AND($N130&gt;='202102'!$E$4,$N130&lt;='202102'!$F$4),'202102'!$G$4,IF(AND($N130&gt;='202102'!$E$5,$N130&lt;='202102'!$F$5),'202102'!$G$5,0))))</f>
        <v>0</v>
      </c>
      <c r="Q130" s="5">
        <f>IF(AND($N130&gt;='202201'!$E$2,$N130&lt;='202201'!$F$2),'202201'!$I$2,IF(AND($N130&gt;='202201'!$E$3,$N130&lt;='202201'!$F$3),'202201'!$I$3,IF(AND($N130&gt;='202201'!$E$4,$N130&lt;='202201'!$F$4),'202201'!$I$4,IF(AND($N130&gt;='202201'!$E$5,$N130&lt;='202201'!$F$5),'202201'!$I$5,0))))</f>
        <v>4</v>
      </c>
      <c r="R130" s="5">
        <f>IF(AND($N130&gt;='202201'!$E$2,$N130&lt;='202201'!$F$2),'202201'!$G$2,IF(AND($N130&gt;='202201'!$E$3,$N130&lt;='202201'!$F$3),'202201'!$G$3,IF(AND($N130&gt;='202201'!$E$4,$N130&lt;='202201'!$F$4),'202201'!$G$4,IF(AND($N130&gt;='202201'!$E$5,$N130&lt;='202201'!$F$5),'202201'!$G$5,0))))</f>
        <v>0</v>
      </c>
      <c r="S130" s="5">
        <f>IF(AND($N130&gt;='202202'!$E$2,$N130&lt;='202202'!$F$2),'202202'!$I$2,IF(AND($N130&gt;='202202'!$E$3,$N130&lt;='202202'!$F$3),'202202'!$I$3,IF(AND($N130&gt;='202202'!$E$4,$N130&lt;='202202'!$F$4),'202202'!$I$4,IF(AND($N130&gt;='202202'!$E$5,$N130&lt;='202202'!$F$5),'202202'!$I$5,0))))</f>
        <v>4</v>
      </c>
      <c r="T130" s="5">
        <f>IF(AND($N130&gt;='202202'!$E$2,$N130&lt;='202202'!$F$2),'202202'!$G$2,IF(AND($N130&gt;='202202'!$E$3,$N130&lt;='202202'!$F$3),'202202'!$G$3,IF(AND($N130&gt;='202202'!$E$4,$N130&lt;='202202'!$F$4),'202202'!$G$4,IF(AND($N130&gt;='202202'!$E$5,$N130&lt;='202202'!$F$5),'202202'!$G$5,0))))</f>
        <v>0</v>
      </c>
    </row>
    <row r="131" spans="1:20" hidden="1" x14ac:dyDescent="0.25">
      <c r="A131" s="5" t="s">
        <v>3434</v>
      </c>
      <c r="B131" s="5">
        <v>8965146</v>
      </c>
      <c r="C131" s="5" t="s">
        <v>2491</v>
      </c>
      <c r="D131" s="5" t="s">
        <v>2184</v>
      </c>
      <c r="E131" s="5" t="s">
        <v>2185</v>
      </c>
      <c r="F131" s="4">
        <v>2531942</v>
      </c>
      <c r="G131" s="4">
        <v>2452765</v>
      </c>
      <c r="H131" s="4">
        <v>4297084</v>
      </c>
      <c r="I131" s="4">
        <v>2452765</v>
      </c>
      <c r="J131" s="4">
        <v>2452765</v>
      </c>
      <c r="K131" s="4">
        <v>4297084</v>
      </c>
      <c r="L131" s="4">
        <v>18484405</v>
      </c>
      <c r="M131" s="5">
        <v>6</v>
      </c>
      <c r="N131" s="8">
        <v>3080734</v>
      </c>
      <c r="O131" s="5">
        <f>IF(AND($N131&gt;='202102'!$E$2,$N131&lt;='202102'!$F$2),'202102'!$I$2,IF(AND($N131&gt;='202102'!$E$3,$N131&lt;='202102'!$F$3),'202102'!$I$3,IF(AND($N131&gt;='202102'!$E$4,$N131&lt;='202102'!$F$4),'202102'!$I$4,IF(AND($N131&gt;='202102'!$E$5,$N131&lt;='202102'!$F$5),'202102'!$I$5,0))))</f>
        <v>4</v>
      </c>
      <c r="P131" s="5">
        <f>IF(AND($N131&gt;='202102'!$E$2,$N131&lt;='202102'!$F$2),'202102'!$G$2,IF(AND($N131&gt;='202102'!$E$3,$N131&lt;='202102'!$F$3),'202102'!$G$3,IF(AND($N131&gt;='202102'!$E$4,$N131&lt;='202102'!$F$4),'202102'!$G$4,IF(AND($N131&gt;='202102'!$E$5,$N131&lt;='202102'!$F$5),'202102'!$G$5,0))))</f>
        <v>0</v>
      </c>
      <c r="Q131" s="5">
        <f>IF(AND($N131&gt;='202201'!$E$2,$N131&lt;='202201'!$F$2),'202201'!$I$2,IF(AND($N131&gt;='202201'!$E$3,$N131&lt;='202201'!$F$3),'202201'!$I$3,IF(AND($N131&gt;='202201'!$E$4,$N131&lt;='202201'!$F$4),'202201'!$I$4,IF(AND($N131&gt;='202201'!$E$5,$N131&lt;='202201'!$F$5),'202201'!$I$5,0))))</f>
        <v>4</v>
      </c>
      <c r="R131" s="5">
        <f>IF(AND($N131&gt;='202201'!$E$2,$N131&lt;='202201'!$F$2),'202201'!$G$2,IF(AND($N131&gt;='202201'!$E$3,$N131&lt;='202201'!$F$3),'202201'!$G$3,IF(AND($N131&gt;='202201'!$E$4,$N131&lt;='202201'!$F$4),'202201'!$G$4,IF(AND($N131&gt;='202201'!$E$5,$N131&lt;='202201'!$F$5),'202201'!$G$5,0))))</f>
        <v>0</v>
      </c>
      <c r="S131" s="5">
        <f>IF(AND($N131&gt;='202202'!$E$2,$N131&lt;='202202'!$F$2),'202202'!$I$2,IF(AND($N131&gt;='202202'!$E$3,$N131&lt;='202202'!$F$3),'202202'!$I$3,IF(AND($N131&gt;='202202'!$E$4,$N131&lt;='202202'!$F$4),'202202'!$I$4,IF(AND($N131&gt;='202202'!$E$5,$N131&lt;='202202'!$F$5),'202202'!$I$5,0))))</f>
        <v>4</v>
      </c>
      <c r="T131" s="5">
        <f>IF(AND($N131&gt;='202202'!$E$2,$N131&lt;='202202'!$F$2),'202202'!$G$2,IF(AND($N131&gt;='202202'!$E$3,$N131&lt;='202202'!$F$3),'202202'!$G$3,IF(AND($N131&gt;='202202'!$E$4,$N131&lt;='202202'!$F$4),'202202'!$G$4,IF(AND($N131&gt;='202202'!$E$5,$N131&lt;='202202'!$F$5),'202202'!$G$5,0))))</f>
        <v>0</v>
      </c>
    </row>
    <row r="132" spans="1:20" hidden="1" x14ac:dyDescent="0.25">
      <c r="A132" s="5" t="s">
        <v>3434</v>
      </c>
      <c r="B132" s="5">
        <v>8969776</v>
      </c>
      <c r="C132" s="5" t="s">
        <v>254</v>
      </c>
      <c r="D132" s="5" t="s">
        <v>255</v>
      </c>
      <c r="E132" s="5" t="s">
        <v>256</v>
      </c>
      <c r="F132" s="4">
        <v>2834013</v>
      </c>
      <c r="G132" s="4">
        <v>2734641</v>
      </c>
      <c r="H132" s="4">
        <v>4815793</v>
      </c>
      <c r="I132" s="4">
        <v>2734641</v>
      </c>
      <c r="J132" s="4">
        <v>2734641</v>
      </c>
      <c r="K132" s="4">
        <v>4817166</v>
      </c>
      <c r="L132" s="4">
        <v>20670895</v>
      </c>
      <c r="M132" s="5">
        <v>6</v>
      </c>
      <c r="N132" s="8">
        <v>3445149</v>
      </c>
      <c r="O132" s="5">
        <f>IF(AND($N132&gt;='202102'!$E$2,$N132&lt;='202102'!$F$2),'202102'!$I$2,IF(AND($N132&gt;='202102'!$E$3,$N132&lt;='202102'!$F$3),'202102'!$I$3,IF(AND($N132&gt;='202102'!$E$4,$N132&lt;='202102'!$F$4),'202102'!$I$4,IF(AND($N132&gt;='202102'!$E$5,$N132&lt;='202102'!$F$5),'202102'!$I$5,0))))</f>
        <v>4</v>
      </c>
      <c r="P132" s="5">
        <f>IF(AND($N132&gt;='202102'!$E$2,$N132&lt;='202102'!$F$2),'202102'!$G$2,IF(AND($N132&gt;='202102'!$E$3,$N132&lt;='202102'!$F$3),'202102'!$G$3,IF(AND($N132&gt;='202102'!$E$4,$N132&lt;='202102'!$F$4),'202102'!$G$4,IF(AND($N132&gt;='202102'!$E$5,$N132&lt;='202102'!$F$5),'202102'!$G$5,0))))</f>
        <v>0</v>
      </c>
      <c r="Q132" s="5">
        <f>IF(AND($N132&gt;='202201'!$E$2,$N132&lt;='202201'!$F$2),'202201'!$I$2,IF(AND($N132&gt;='202201'!$E$3,$N132&lt;='202201'!$F$3),'202201'!$I$3,IF(AND($N132&gt;='202201'!$E$4,$N132&lt;='202201'!$F$4),'202201'!$I$4,IF(AND($N132&gt;='202201'!$E$5,$N132&lt;='202201'!$F$5),'202201'!$I$5,0))))</f>
        <v>4</v>
      </c>
      <c r="R132" s="5">
        <f>IF(AND($N132&gt;='202201'!$E$2,$N132&lt;='202201'!$F$2),'202201'!$G$2,IF(AND($N132&gt;='202201'!$E$3,$N132&lt;='202201'!$F$3),'202201'!$G$3,IF(AND($N132&gt;='202201'!$E$4,$N132&lt;='202201'!$F$4),'202201'!$G$4,IF(AND($N132&gt;='202201'!$E$5,$N132&lt;='202201'!$F$5),'202201'!$G$5,0))))</f>
        <v>0</v>
      </c>
      <c r="S132" s="5">
        <f>IF(AND($N132&gt;='202202'!$E$2,$N132&lt;='202202'!$F$2),'202202'!$I$2,IF(AND($N132&gt;='202202'!$E$3,$N132&lt;='202202'!$F$3),'202202'!$I$3,IF(AND($N132&gt;='202202'!$E$4,$N132&lt;='202202'!$F$4),'202202'!$I$4,IF(AND($N132&gt;='202202'!$E$5,$N132&lt;='202202'!$F$5),'202202'!$I$5,0))))</f>
        <v>4</v>
      </c>
      <c r="T132" s="5">
        <f>IF(AND($N132&gt;='202202'!$E$2,$N132&lt;='202202'!$F$2),'202202'!$G$2,IF(AND($N132&gt;='202202'!$E$3,$N132&lt;='202202'!$F$3),'202202'!$G$3,IF(AND($N132&gt;='202202'!$E$4,$N132&lt;='202202'!$F$4),'202202'!$G$4,IF(AND($N132&gt;='202202'!$E$5,$N132&lt;='202202'!$F$5),'202202'!$G$5,0))))</f>
        <v>0</v>
      </c>
    </row>
    <row r="133" spans="1:20" hidden="1" x14ac:dyDescent="0.25">
      <c r="A133" s="5" t="s">
        <v>3434</v>
      </c>
      <c r="B133" s="5">
        <v>9066336</v>
      </c>
      <c r="C133" s="5" t="s">
        <v>2492</v>
      </c>
      <c r="D133" s="5" t="s">
        <v>257</v>
      </c>
      <c r="E133" s="5" t="s">
        <v>258</v>
      </c>
      <c r="F133" s="4">
        <v>1644593</v>
      </c>
      <c r="G133" s="4">
        <v>1590285</v>
      </c>
      <c r="H133" s="4">
        <v>3016689</v>
      </c>
      <c r="I133" s="4">
        <v>1599079</v>
      </c>
      <c r="J133" s="4">
        <v>1599079</v>
      </c>
      <c r="K133" s="4">
        <v>3025483</v>
      </c>
      <c r="L133" s="4">
        <v>12475208</v>
      </c>
      <c r="M133" s="5">
        <v>6</v>
      </c>
      <c r="N133" s="8">
        <v>2079201</v>
      </c>
      <c r="O133" s="5">
        <f>IF(AND($N133&gt;='202102'!$E$2,$N133&lt;='202102'!$F$2),'202102'!$I$2,IF(AND($N133&gt;='202102'!$E$3,$N133&lt;='202102'!$F$3),'202102'!$I$3,IF(AND($N133&gt;='202102'!$E$4,$N133&lt;='202102'!$F$4),'202102'!$I$4,IF(AND($N133&gt;='202102'!$E$5,$N133&lt;='202102'!$F$5),'202102'!$I$5,0))))</f>
        <v>4</v>
      </c>
      <c r="P133" s="5">
        <f>IF(AND($N133&gt;='202102'!$E$2,$N133&lt;='202102'!$F$2),'202102'!$G$2,IF(AND($N133&gt;='202102'!$E$3,$N133&lt;='202102'!$F$3),'202102'!$G$3,IF(AND($N133&gt;='202102'!$E$4,$N133&lt;='202102'!$F$4),'202102'!$G$4,IF(AND($N133&gt;='202102'!$E$5,$N133&lt;='202102'!$F$5),'202102'!$G$5,0))))</f>
        <v>0</v>
      </c>
      <c r="Q133" s="5">
        <f>IF(AND($N133&gt;='202201'!$E$2,$N133&lt;='202201'!$F$2),'202201'!$I$2,IF(AND($N133&gt;='202201'!$E$3,$N133&lt;='202201'!$F$3),'202201'!$I$3,IF(AND($N133&gt;='202201'!$E$4,$N133&lt;='202201'!$F$4),'202201'!$I$4,IF(AND($N133&gt;='202201'!$E$5,$N133&lt;='202201'!$F$5),'202201'!$I$5,0))))</f>
        <v>4</v>
      </c>
      <c r="R133" s="5">
        <f>IF(AND($N133&gt;='202201'!$E$2,$N133&lt;='202201'!$F$2),'202201'!$G$2,IF(AND($N133&gt;='202201'!$E$3,$N133&lt;='202201'!$F$3),'202201'!$G$3,IF(AND($N133&gt;='202201'!$E$4,$N133&lt;='202201'!$F$4),'202201'!$G$4,IF(AND($N133&gt;='202201'!$E$5,$N133&lt;='202201'!$F$5),'202201'!$G$5,0))))</f>
        <v>0</v>
      </c>
      <c r="S133" s="5">
        <f>IF(AND($N133&gt;='202202'!$E$2,$N133&lt;='202202'!$F$2),'202202'!$I$2,IF(AND($N133&gt;='202202'!$E$3,$N133&lt;='202202'!$F$3),'202202'!$I$3,IF(AND($N133&gt;='202202'!$E$4,$N133&lt;='202202'!$F$4),'202202'!$I$4,IF(AND($N133&gt;='202202'!$E$5,$N133&lt;='202202'!$F$5),'202202'!$I$5,0))))</f>
        <v>4</v>
      </c>
      <c r="T133" s="5">
        <f>IF(AND($N133&gt;='202202'!$E$2,$N133&lt;='202202'!$F$2),'202202'!$G$2,IF(AND($N133&gt;='202202'!$E$3,$N133&lt;='202202'!$F$3),'202202'!$G$3,IF(AND($N133&gt;='202202'!$E$4,$N133&lt;='202202'!$F$4),'202202'!$G$4,IF(AND($N133&gt;='202202'!$E$5,$N133&lt;='202202'!$F$5),'202202'!$G$5,0))))</f>
        <v>0</v>
      </c>
    </row>
    <row r="134" spans="1:20" hidden="1" x14ac:dyDescent="0.25">
      <c r="A134" s="5" t="s">
        <v>3434</v>
      </c>
      <c r="B134" s="5">
        <v>9067068</v>
      </c>
      <c r="C134" s="5" t="s">
        <v>2493</v>
      </c>
      <c r="D134" s="5" t="s">
        <v>259</v>
      </c>
      <c r="E134" s="5" t="s">
        <v>260</v>
      </c>
      <c r="F134" s="4">
        <v>1686648</v>
      </c>
      <c r="G134" s="4">
        <v>1631096</v>
      </c>
      <c r="H134" s="4">
        <v>3083186</v>
      </c>
      <c r="I134" s="4">
        <v>1639890</v>
      </c>
      <c r="J134" s="4">
        <v>1639890</v>
      </c>
      <c r="K134" s="4">
        <v>3091980</v>
      </c>
      <c r="L134" s="4">
        <v>12772690</v>
      </c>
      <c r="M134" s="5">
        <v>6</v>
      </c>
      <c r="N134" s="8">
        <v>2128781</v>
      </c>
      <c r="O134" s="5">
        <f>IF(AND($N134&gt;='202102'!$E$2,$N134&lt;='202102'!$F$2),'202102'!$I$2,IF(AND($N134&gt;='202102'!$E$3,$N134&lt;='202102'!$F$3),'202102'!$I$3,IF(AND($N134&gt;='202102'!$E$4,$N134&lt;='202102'!$F$4),'202102'!$I$4,IF(AND($N134&gt;='202102'!$E$5,$N134&lt;='202102'!$F$5),'202102'!$I$5,0))))</f>
        <v>4</v>
      </c>
      <c r="P134" s="5">
        <f>IF(AND($N134&gt;='202102'!$E$2,$N134&lt;='202102'!$F$2),'202102'!$G$2,IF(AND($N134&gt;='202102'!$E$3,$N134&lt;='202102'!$F$3),'202102'!$G$3,IF(AND($N134&gt;='202102'!$E$4,$N134&lt;='202102'!$F$4),'202102'!$G$4,IF(AND($N134&gt;='202102'!$E$5,$N134&lt;='202102'!$F$5),'202102'!$G$5,0))))</f>
        <v>0</v>
      </c>
      <c r="Q134" s="5">
        <f>IF(AND($N134&gt;='202201'!$E$2,$N134&lt;='202201'!$F$2),'202201'!$I$2,IF(AND($N134&gt;='202201'!$E$3,$N134&lt;='202201'!$F$3),'202201'!$I$3,IF(AND($N134&gt;='202201'!$E$4,$N134&lt;='202201'!$F$4),'202201'!$I$4,IF(AND($N134&gt;='202201'!$E$5,$N134&lt;='202201'!$F$5),'202201'!$I$5,0))))</f>
        <v>4</v>
      </c>
      <c r="R134" s="5">
        <f>IF(AND($N134&gt;='202201'!$E$2,$N134&lt;='202201'!$F$2),'202201'!$G$2,IF(AND($N134&gt;='202201'!$E$3,$N134&lt;='202201'!$F$3),'202201'!$G$3,IF(AND($N134&gt;='202201'!$E$4,$N134&lt;='202201'!$F$4),'202201'!$G$4,IF(AND($N134&gt;='202201'!$E$5,$N134&lt;='202201'!$F$5),'202201'!$G$5,0))))</f>
        <v>0</v>
      </c>
      <c r="S134" s="5">
        <f>IF(AND($N134&gt;='202202'!$E$2,$N134&lt;='202202'!$F$2),'202202'!$I$2,IF(AND($N134&gt;='202202'!$E$3,$N134&lt;='202202'!$F$3),'202202'!$I$3,IF(AND($N134&gt;='202202'!$E$4,$N134&lt;='202202'!$F$4),'202202'!$I$4,IF(AND($N134&gt;='202202'!$E$5,$N134&lt;='202202'!$F$5),'202202'!$I$5,0))))</f>
        <v>4</v>
      </c>
      <c r="T134" s="5">
        <f>IF(AND($N134&gt;='202202'!$E$2,$N134&lt;='202202'!$F$2),'202202'!$G$2,IF(AND($N134&gt;='202202'!$E$3,$N134&lt;='202202'!$F$3),'202202'!$G$3,IF(AND($N134&gt;='202202'!$E$4,$N134&lt;='202202'!$F$4),'202202'!$G$4,IF(AND($N134&gt;='202202'!$E$5,$N134&lt;='202202'!$F$5),'202202'!$G$5,0))))</f>
        <v>0</v>
      </c>
    </row>
    <row r="135" spans="1:20" hidden="1" x14ac:dyDescent="0.25">
      <c r="A135" s="5" t="s">
        <v>3434</v>
      </c>
      <c r="B135" s="5">
        <v>9075062</v>
      </c>
      <c r="C135" s="5" t="s">
        <v>3496</v>
      </c>
      <c r="D135" s="5" t="s">
        <v>3497</v>
      </c>
      <c r="E135" s="5" t="s">
        <v>3498</v>
      </c>
      <c r="F135" s="4">
        <v>0</v>
      </c>
      <c r="G135" s="4">
        <v>0</v>
      </c>
      <c r="H135" s="4">
        <v>0</v>
      </c>
      <c r="I135" s="4">
        <v>2144984</v>
      </c>
      <c r="J135" s="4">
        <v>2144984</v>
      </c>
      <c r="K135" s="4">
        <v>2144984</v>
      </c>
      <c r="L135" s="4">
        <v>6434952</v>
      </c>
      <c r="M135" s="5">
        <v>3</v>
      </c>
      <c r="N135" s="8">
        <v>2144984</v>
      </c>
      <c r="O135" s="5">
        <f>IF(AND($N135&gt;='202102'!$E$2,$N135&lt;='202102'!$F$2),'202102'!$I$2,IF(AND($N135&gt;='202102'!$E$3,$N135&lt;='202102'!$F$3),'202102'!$I$3,IF(AND($N135&gt;='202102'!$E$4,$N135&lt;='202102'!$F$4),'202102'!$I$4,IF(AND($N135&gt;='202102'!$E$5,$N135&lt;='202102'!$F$5),'202102'!$I$5,0))))</f>
        <v>4</v>
      </c>
      <c r="P135" s="5">
        <f>IF(AND($N135&gt;='202102'!$E$2,$N135&lt;='202102'!$F$2),'202102'!$G$2,IF(AND($N135&gt;='202102'!$E$3,$N135&lt;='202102'!$F$3),'202102'!$G$3,IF(AND($N135&gt;='202102'!$E$4,$N135&lt;='202102'!$F$4),'202102'!$G$4,IF(AND($N135&gt;='202102'!$E$5,$N135&lt;='202102'!$F$5),'202102'!$G$5,0))))</f>
        <v>0</v>
      </c>
      <c r="Q135" s="5">
        <f>IF(AND($N135&gt;='202201'!$E$2,$N135&lt;='202201'!$F$2),'202201'!$I$2,IF(AND($N135&gt;='202201'!$E$3,$N135&lt;='202201'!$F$3),'202201'!$I$3,IF(AND($N135&gt;='202201'!$E$4,$N135&lt;='202201'!$F$4),'202201'!$I$4,IF(AND($N135&gt;='202201'!$E$5,$N135&lt;='202201'!$F$5),'202201'!$I$5,0))))</f>
        <v>4</v>
      </c>
      <c r="R135" s="5">
        <f>IF(AND($N135&gt;='202201'!$E$2,$N135&lt;='202201'!$F$2),'202201'!$G$2,IF(AND($N135&gt;='202201'!$E$3,$N135&lt;='202201'!$F$3),'202201'!$G$3,IF(AND($N135&gt;='202201'!$E$4,$N135&lt;='202201'!$F$4),'202201'!$G$4,IF(AND($N135&gt;='202201'!$E$5,$N135&lt;='202201'!$F$5),'202201'!$G$5,0))))</f>
        <v>0</v>
      </c>
      <c r="S135" s="5">
        <f>IF(AND($N135&gt;='202202'!$E$2,$N135&lt;='202202'!$F$2),'202202'!$I$2,IF(AND($N135&gt;='202202'!$E$3,$N135&lt;='202202'!$F$3),'202202'!$I$3,IF(AND($N135&gt;='202202'!$E$4,$N135&lt;='202202'!$F$4),'202202'!$I$4,IF(AND($N135&gt;='202202'!$E$5,$N135&lt;='202202'!$F$5),'202202'!$I$5,0))))</f>
        <v>4</v>
      </c>
      <c r="T135" s="5">
        <f>IF(AND($N135&gt;='202202'!$E$2,$N135&lt;='202202'!$F$2),'202202'!$G$2,IF(AND($N135&gt;='202202'!$E$3,$N135&lt;='202202'!$F$3),'202202'!$G$3,IF(AND($N135&gt;='202202'!$E$4,$N135&lt;='202202'!$F$4),'202202'!$G$4,IF(AND($N135&gt;='202202'!$E$5,$N135&lt;='202202'!$F$5),'202202'!$G$5,0))))</f>
        <v>0</v>
      </c>
    </row>
    <row r="136" spans="1:20" hidden="1" x14ac:dyDescent="0.25">
      <c r="A136" s="5" t="s">
        <v>3434</v>
      </c>
      <c r="B136" s="5">
        <v>9115622</v>
      </c>
      <c r="C136" s="5" t="s">
        <v>2494</v>
      </c>
      <c r="D136" s="5" t="s">
        <v>263</v>
      </c>
      <c r="E136" s="5" t="s">
        <v>264</v>
      </c>
      <c r="F136" s="4">
        <v>836718</v>
      </c>
      <c r="G136" s="4">
        <v>809124</v>
      </c>
      <c r="H136" s="4">
        <v>1555086</v>
      </c>
      <c r="I136" s="4">
        <v>809124</v>
      </c>
      <c r="J136" s="4">
        <v>809124</v>
      </c>
      <c r="K136" s="4">
        <v>1555086</v>
      </c>
      <c r="L136" s="4">
        <v>6374262</v>
      </c>
      <c r="M136" s="5">
        <v>6</v>
      </c>
      <c r="N136" s="8">
        <v>1062377</v>
      </c>
      <c r="O136" s="5">
        <f>IF(AND($N136&gt;='202102'!$E$2,$N136&lt;='202102'!$F$2),'202102'!$I$2,IF(AND($N136&gt;='202102'!$E$3,$N136&lt;='202102'!$F$3),'202102'!$I$3,IF(AND($N136&gt;='202102'!$E$4,$N136&lt;='202102'!$F$4),'202102'!$I$4,IF(AND($N136&gt;='202102'!$E$5,$N136&lt;='202102'!$F$5),'202102'!$I$5,0))))</f>
        <v>4</v>
      </c>
      <c r="P136" s="5">
        <f>IF(AND($N136&gt;='202102'!$E$2,$N136&lt;='202102'!$F$2),'202102'!$G$2,IF(AND($N136&gt;='202102'!$E$3,$N136&lt;='202102'!$F$3),'202102'!$G$3,IF(AND($N136&gt;='202102'!$E$4,$N136&lt;='202102'!$F$4),'202102'!$G$4,IF(AND($N136&gt;='202102'!$E$5,$N136&lt;='202102'!$F$5),'202102'!$G$5,0))))</f>
        <v>0</v>
      </c>
      <c r="Q136" s="5">
        <f>IF(AND($N136&gt;='202201'!$E$2,$N136&lt;='202201'!$F$2),'202201'!$I$2,IF(AND($N136&gt;='202201'!$E$3,$N136&lt;='202201'!$F$3),'202201'!$I$3,IF(AND($N136&gt;='202201'!$E$4,$N136&lt;='202201'!$F$4),'202201'!$I$4,IF(AND($N136&gt;='202201'!$E$5,$N136&lt;='202201'!$F$5),'202201'!$I$5,0))))</f>
        <v>4</v>
      </c>
      <c r="R136" s="5">
        <f>IF(AND($N136&gt;='202201'!$E$2,$N136&lt;='202201'!$F$2),'202201'!$G$2,IF(AND($N136&gt;='202201'!$E$3,$N136&lt;='202201'!$F$3),'202201'!$G$3,IF(AND($N136&gt;='202201'!$E$4,$N136&lt;='202201'!$F$4),'202201'!$G$4,IF(AND($N136&gt;='202201'!$E$5,$N136&lt;='202201'!$F$5),'202201'!$G$5,0))))</f>
        <v>0</v>
      </c>
      <c r="S136" s="5">
        <f>IF(AND($N136&gt;='202202'!$E$2,$N136&lt;='202202'!$F$2),'202202'!$I$2,IF(AND($N136&gt;='202202'!$E$3,$N136&lt;='202202'!$F$3),'202202'!$I$3,IF(AND($N136&gt;='202202'!$E$4,$N136&lt;='202202'!$F$4),'202202'!$I$4,IF(AND($N136&gt;='202202'!$E$5,$N136&lt;='202202'!$F$5),'202202'!$I$5,0))))</f>
        <v>4</v>
      </c>
      <c r="T136" s="5">
        <f>IF(AND($N136&gt;='202202'!$E$2,$N136&lt;='202202'!$F$2),'202202'!$G$2,IF(AND($N136&gt;='202202'!$E$3,$N136&lt;='202202'!$F$3),'202202'!$G$3,IF(AND($N136&gt;='202202'!$E$4,$N136&lt;='202202'!$F$4),'202202'!$G$4,IF(AND($N136&gt;='202202'!$E$5,$N136&lt;='202202'!$F$5),'202202'!$G$5,0))))</f>
        <v>0</v>
      </c>
    </row>
    <row r="137" spans="1:20" hidden="1" x14ac:dyDescent="0.25">
      <c r="A137" s="5" t="s">
        <v>3434</v>
      </c>
      <c r="B137" s="5">
        <v>9120722</v>
      </c>
      <c r="C137" s="5" t="s">
        <v>2495</v>
      </c>
      <c r="D137" s="5" t="s">
        <v>265</v>
      </c>
      <c r="E137" s="5" t="s">
        <v>266</v>
      </c>
      <c r="F137" s="4">
        <v>2549672</v>
      </c>
      <c r="G137" s="4">
        <v>2467071</v>
      </c>
      <c r="H137" s="4">
        <v>4317108</v>
      </c>
      <c r="I137" s="4">
        <v>2467071</v>
      </c>
      <c r="J137" s="4">
        <v>2467071</v>
      </c>
      <c r="K137" s="4">
        <v>4317108</v>
      </c>
      <c r="L137" s="4">
        <v>18585101</v>
      </c>
      <c r="M137" s="5">
        <v>6</v>
      </c>
      <c r="N137" s="8">
        <v>3097516</v>
      </c>
      <c r="O137" s="5">
        <f>IF(AND($N137&gt;='202102'!$E$2,$N137&lt;='202102'!$F$2),'202102'!$I$2,IF(AND($N137&gt;='202102'!$E$3,$N137&lt;='202102'!$F$3),'202102'!$I$3,IF(AND($N137&gt;='202102'!$E$4,$N137&lt;='202102'!$F$4),'202102'!$I$4,IF(AND($N137&gt;='202102'!$E$5,$N137&lt;='202102'!$F$5),'202102'!$I$5,0))))</f>
        <v>4</v>
      </c>
      <c r="P137" s="5">
        <f>IF(AND($N137&gt;='202102'!$E$2,$N137&lt;='202102'!$F$2),'202102'!$G$2,IF(AND($N137&gt;='202102'!$E$3,$N137&lt;='202102'!$F$3),'202102'!$G$3,IF(AND($N137&gt;='202102'!$E$4,$N137&lt;='202102'!$F$4),'202102'!$G$4,IF(AND($N137&gt;='202102'!$E$5,$N137&lt;='202102'!$F$5),'202102'!$G$5,0))))</f>
        <v>0</v>
      </c>
      <c r="Q137" s="5">
        <f>IF(AND($N137&gt;='202201'!$E$2,$N137&lt;='202201'!$F$2),'202201'!$I$2,IF(AND($N137&gt;='202201'!$E$3,$N137&lt;='202201'!$F$3),'202201'!$I$3,IF(AND($N137&gt;='202201'!$E$4,$N137&lt;='202201'!$F$4),'202201'!$I$4,IF(AND($N137&gt;='202201'!$E$5,$N137&lt;='202201'!$F$5),'202201'!$I$5,0))))</f>
        <v>4</v>
      </c>
      <c r="R137" s="5">
        <f>IF(AND($N137&gt;='202201'!$E$2,$N137&lt;='202201'!$F$2),'202201'!$G$2,IF(AND($N137&gt;='202201'!$E$3,$N137&lt;='202201'!$F$3),'202201'!$G$3,IF(AND($N137&gt;='202201'!$E$4,$N137&lt;='202201'!$F$4),'202201'!$G$4,IF(AND($N137&gt;='202201'!$E$5,$N137&lt;='202201'!$F$5),'202201'!$G$5,0))))</f>
        <v>0</v>
      </c>
      <c r="S137" s="5">
        <f>IF(AND($N137&gt;='202202'!$E$2,$N137&lt;='202202'!$F$2),'202202'!$I$2,IF(AND($N137&gt;='202202'!$E$3,$N137&lt;='202202'!$F$3),'202202'!$I$3,IF(AND($N137&gt;='202202'!$E$4,$N137&lt;='202202'!$F$4),'202202'!$I$4,IF(AND($N137&gt;='202202'!$E$5,$N137&lt;='202202'!$F$5),'202202'!$I$5,0))))</f>
        <v>4</v>
      </c>
      <c r="T137" s="5">
        <f>IF(AND($N137&gt;='202202'!$E$2,$N137&lt;='202202'!$F$2),'202202'!$G$2,IF(AND($N137&gt;='202202'!$E$3,$N137&lt;='202202'!$F$3),'202202'!$G$3,IF(AND($N137&gt;='202202'!$E$4,$N137&lt;='202202'!$F$4),'202202'!$G$4,IF(AND($N137&gt;='202202'!$E$5,$N137&lt;='202202'!$F$5),'202202'!$G$5,0))))</f>
        <v>0</v>
      </c>
    </row>
    <row r="138" spans="1:20" hidden="1" x14ac:dyDescent="0.25">
      <c r="A138" s="5" t="s">
        <v>3434</v>
      </c>
      <c r="B138" s="5">
        <v>9133267</v>
      </c>
      <c r="C138" s="5" t="s">
        <v>2496</v>
      </c>
      <c r="D138" s="5" t="s">
        <v>2186</v>
      </c>
      <c r="E138" s="5" t="s">
        <v>2187</v>
      </c>
      <c r="F138" s="4">
        <v>1636956</v>
      </c>
      <c r="G138" s="4">
        <v>1583476</v>
      </c>
      <c r="H138" s="4">
        <v>2935684</v>
      </c>
      <c r="I138" s="4">
        <v>1583476</v>
      </c>
      <c r="J138" s="4">
        <v>1583476</v>
      </c>
      <c r="K138" s="4">
        <v>2935684</v>
      </c>
      <c r="L138" s="4">
        <v>12258752</v>
      </c>
      <c r="M138" s="5">
        <v>6</v>
      </c>
      <c r="N138" s="8">
        <v>2043125</v>
      </c>
      <c r="O138" s="5">
        <f>IF(AND($N138&gt;='202102'!$E$2,$N138&lt;='202102'!$F$2),'202102'!$I$2,IF(AND($N138&gt;='202102'!$E$3,$N138&lt;='202102'!$F$3),'202102'!$I$3,IF(AND($N138&gt;='202102'!$E$4,$N138&lt;='202102'!$F$4),'202102'!$I$4,IF(AND($N138&gt;='202102'!$E$5,$N138&lt;='202102'!$F$5),'202102'!$I$5,0))))</f>
        <v>4</v>
      </c>
      <c r="P138" s="5">
        <f>IF(AND($N138&gt;='202102'!$E$2,$N138&lt;='202102'!$F$2),'202102'!$G$2,IF(AND($N138&gt;='202102'!$E$3,$N138&lt;='202102'!$F$3),'202102'!$G$3,IF(AND($N138&gt;='202102'!$E$4,$N138&lt;='202102'!$F$4),'202102'!$G$4,IF(AND($N138&gt;='202102'!$E$5,$N138&lt;='202102'!$F$5),'202102'!$G$5,0))))</f>
        <v>0</v>
      </c>
      <c r="Q138" s="5">
        <f>IF(AND($N138&gt;='202201'!$E$2,$N138&lt;='202201'!$F$2),'202201'!$I$2,IF(AND($N138&gt;='202201'!$E$3,$N138&lt;='202201'!$F$3),'202201'!$I$3,IF(AND($N138&gt;='202201'!$E$4,$N138&lt;='202201'!$F$4),'202201'!$I$4,IF(AND($N138&gt;='202201'!$E$5,$N138&lt;='202201'!$F$5),'202201'!$I$5,0))))</f>
        <v>4</v>
      </c>
      <c r="R138" s="5">
        <f>IF(AND($N138&gt;='202201'!$E$2,$N138&lt;='202201'!$F$2),'202201'!$G$2,IF(AND($N138&gt;='202201'!$E$3,$N138&lt;='202201'!$F$3),'202201'!$G$3,IF(AND($N138&gt;='202201'!$E$4,$N138&lt;='202201'!$F$4),'202201'!$G$4,IF(AND($N138&gt;='202201'!$E$5,$N138&lt;='202201'!$F$5),'202201'!$G$5,0))))</f>
        <v>0</v>
      </c>
      <c r="S138" s="5">
        <f>IF(AND($N138&gt;='202202'!$E$2,$N138&lt;='202202'!$F$2),'202202'!$I$2,IF(AND($N138&gt;='202202'!$E$3,$N138&lt;='202202'!$F$3),'202202'!$I$3,IF(AND($N138&gt;='202202'!$E$4,$N138&lt;='202202'!$F$4),'202202'!$I$4,IF(AND($N138&gt;='202202'!$E$5,$N138&lt;='202202'!$F$5),'202202'!$I$5,0))))</f>
        <v>4</v>
      </c>
      <c r="T138" s="5">
        <f>IF(AND($N138&gt;='202202'!$E$2,$N138&lt;='202202'!$F$2),'202202'!$G$2,IF(AND($N138&gt;='202202'!$E$3,$N138&lt;='202202'!$F$3),'202202'!$G$3,IF(AND($N138&gt;='202202'!$E$4,$N138&lt;='202202'!$F$4),'202202'!$G$4,IF(AND($N138&gt;='202202'!$E$5,$N138&lt;='202202'!$F$5),'202202'!$G$5,0))))</f>
        <v>0</v>
      </c>
    </row>
    <row r="139" spans="1:20" hidden="1" x14ac:dyDescent="0.25">
      <c r="A139" s="5" t="s">
        <v>3434</v>
      </c>
      <c r="B139" s="5">
        <v>9176915</v>
      </c>
      <c r="C139" s="5" t="s">
        <v>2497</v>
      </c>
      <c r="D139" s="5" t="s">
        <v>267</v>
      </c>
      <c r="E139" s="5" t="s">
        <v>268</v>
      </c>
      <c r="F139" s="4">
        <v>1795917</v>
      </c>
      <c r="G139" s="4">
        <v>1745895</v>
      </c>
      <c r="H139" s="4">
        <v>3328350</v>
      </c>
      <c r="I139" s="4">
        <v>1745895</v>
      </c>
      <c r="J139" s="4">
        <v>1745895</v>
      </c>
      <c r="K139" s="4">
        <v>3328350</v>
      </c>
      <c r="L139" s="4">
        <v>13690302</v>
      </c>
      <c r="M139" s="5">
        <v>6</v>
      </c>
      <c r="N139" s="8">
        <v>2281717</v>
      </c>
      <c r="O139" s="5">
        <f>IF(AND($N139&gt;='202102'!$E$2,$N139&lt;='202102'!$F$2),'202102'!$I$2,IF(AND($N139&gt;='202102'!$E$3,$N139&lt;='202102'!$F$3),'202102'!$I$3,IF(AND($N139&gt;='202102'!$E$4,$N139&lt;='202102'!$F$4),'202102'!$I$4,IF(AND($N139&gt;='202102'!$E$5,$N139&lt;='202102'!$F$5),'202102'!$I$5,0))))</f>
        <v>4</v>
      </c>
      <c r="P139" s="5">
        <f>IF(AND($N139&gt;='202102'!$E$2,$N139&lt;='202102'!$F$2),'202102'!$G$2,IF(AND($N139&gt;='202102'!$E$3,$N139&lt;='202102'!$F$3),'202102'!$G$3,IF(AND($N139&gt;='202102'!$E$4,$N139&lt;='202102'!$F$4),'202102'!$G$4,IF(AND($N139&gt;='202102'!$E$5,$N139&lt;='202102'!$F$5),'202102'!$G$5,0))))</f>
        <v>0</v>
      </c>
      <c r="Q139" s="5">
        <f>IF(AND($N139&gt;='202201'!$E$2,$N139&lt;='202201'!$F$2),'202201'!$I$2,IF(AND($N139&gt;='202201'!$E$3,$N139&lt;='202201'!$F$3),'202201'!$I$3,IF(AND($N139&gt;='202201'!$E$4,$N139&lt;='202201'!$F$4),'202201'!$I$4,IF(AND($N139&gt;='202201'!$E$5,$N139&lt;='202201'!$F$5),'202201'!$I$5,0))))</f>
        <v>4</v>
      </c>
      <c r="R139" s="5">
        <f>IF(AND($N139&gt;='202201'!$E$2,$N139&lt;='202201'!$F$2),'202201'!$G$2,IF(AND($N139&gt;='202201'!$E$3,$N139&lt;='202201'!$F$3),'202201'!$G$3,IF(AND($N139&gt;='202201'!$E$4,$N139&lt;='202201'!$F$4),'202201'!$G$4,IF(AND($N139&gt;='202201'!$E$5,$N139&lt;='202201'!$F$5),'202201'!$G$5,0))))</f>
        <v>0</v>
      </c>
      <c r="S139" s="5">
        <f>IF(AND($N139&gt;='202202'!$E$2,$N139&lt;='202202'!$F$2),'202202'!$I$2,IF(AND($N139&gt;='202202'!$E$3,$N139&lt;='202202'!$F$3),'202202'!$I$3,IF(AND($N139&gt;='202202'!$E$4,$N139&lt;='202202'!$F$4),'202202'!$I$4,IF(AND($N139&gt;='202202'!$E$5,$N139&lt;='202202'!$F$5),'202202'!$I$5,0))))</f>
        <v>4</v>
      </c>
      <c r="T139" s="5">
        <f>IF(AND($N139&gt;='202202'!$E$2,$N139&lt;='202202'!$F$2),'202202'!$G$2,IF(AND($N139&gt;='202202'!$E$3,$N139&lt;='202202'!$F$3),'202202'!$G$3,IF(AND($N139&gt;='202202'!$E$4,$N139&lt;='202202'!$F$4),'202202'!$G$4,IF(AND($N139&gt;='202202'!$E$5,$N139&lt;='202202'!$F$5),'202202'!$G$5,0))))</f>
        <v>0</v>
      </c>
    </row>
    <row r="140" spans="1:20" hidden="1" x14ac:dyDescent="0.25">
      <c r="A140" s="5" t="s">
        <v>3434</v>
      </c>
      <c r="B140" s="5">
        <v>9249136</v>
      </c>
      <c r="C140" s="5" t="s">
        <v>2498</v>
      </c>
      <c r="D140" s="5" t="s">
        <v>271</v>
      </c>
      <c r="E140" s="5" t="s">
        <v>272</v>
      </c>
      <c r="F140" s="4">
        <v>1327115</v>
      </c>
      <c r="G140" s="4">
        <v>1284514</v>
      </c>
      <c r="H140" s="4">
        <v>2572840</v>
      </c>
      <c r="I140" s="4">
        <v>1284514</v>
      </c>
      <c r="J140" s="4">
        <v>1284514</v>
      </c>
      <c r="K140" s="4">
        <v>2572841</v>
      </c>
      <c r="L140" s="4">
        <v>10326338</v>
      </c>
      <c r="M140" s="5">
        <v>6</v>
      </c>
      <c r="N140" s="8">
        <v>1721056</v>
      </c>
      <c r="O140" s="5">
        <f>IF(AND($N140&gt;='202102'!$E$2,$N140&lt;='202102'!$F$2),'202102'!$I$2,IF(AND($N140&gt;='202102'!$E$3,$N140&lt;='202102'!$F$3),'202102'!$I$3,IF(AND($N140&gt;='202102'!$E$4,$N140&lt;='202102'!$F$4),'202102'!$I$4,IF(AND($N140&gt;='202102'!$E$5,$N140&lt;='202102'!$F$5),'202102'!$I$5,0))))</f>
        <v>4</v>
      </c>
      <c r="P140" s="5">
        <f>IF(AND($N140&gt;='202102'!$E$2,$N140&lt;='202102'!$F$2),'202102'!$G$2,IF(AND($N140&gt;='202102'!$E$3,$N140&lt;='202102'!$F$3),'202102'!$G$3,IF(AND($N140&gt;='202102'!$E$4,$N140&lt;='202102'!$F$4),'202102'!$G$4,IF(AND($N140&gt;='202102'!$E$5,$N140&lt;='202102'!$F$5),'202102'!$G$5,0))))</f>
        <v>0</v>
      </c>
      <c r="Q140" s="5">
        <f>IF(AND($N140&gt;='202201'!$E$2,$N140&lt;='202201'!$F$2),'202201'!$I$2,IF(AND($N140&gt;='202201'!$E$3,$N140&lt;='202201'!$F$3),'202201'!$I$3,IF(AND($N140&gt;='202201'!$E$4,$N140&lt;='202201'!$F$4),'202201'!$I$4,IF(AND($N140&gt;='202201'!$E$5,$N140&lt;='202201'!$F$5),'202201'!$I$5,0))))</f>
        <v>4</v>
      </c>
      <c r="R140" s="5">
        <f>IF(AND($N140&gt;='202201'!$E$2,$N140&lt;='202201'!$F$2),'202201'!$G$2,IF(AND($N140&gt;='202201'!$E$3,$N140&lt;='202201'!$F$3),'202201'!$G$3,IF(AND($N140&gt;='202201'!$E$4,$N140&lt;='202201'!$F$4),'202201'!$G$4,IF(AND($N140&gt;='202201'!$E$5,$N140&lt;='202201'!$F$5),'202201'!$G$5,0))))</f>
        <v>0</v>
      </c>
      <c r="S140" s="5">
        <f>IF(AND($N140&gt;='202202'!$E$2,$N140&lt;='202202'!$F$2),'202202'!$I$2,IF(AND($N140&gt;='202202'!$E$3,$N140&lt;='202202'!$F$3),'202202'!$I$3,IF(AND($N140&gt;='202202'!$E$4,$N140&lt;='202202'!$F$4),'202202'!$I$4,IF(AND($N140&gt;='202202'!$E$5,$N140&lt;='202202'!$F$5),'202202'!$I$5,0))))</f>
        <v>4</v>
      </c>
      <c r="T140" s="5">
        <f>IF(AND($N140&gt;='202202'!$E$2,$N140&lt;='202202'!$F$2),'202202'!$G$2,IF(AND($N140&gt;='202202'!$E$3,$N140&lt;='202202'!$F$3),'202202'!$G$3,IF(AND($N140&gt;='202202'!$E$4,$N140&lt;='202202'!$F$4),'202202'!$G$4,IF(AND($N140&gt;='202202'!$E$5,$N140&lt;='202202'!$F$5),'202202'!$G$5,0))))</f>
        <v>0</v>
      </c>
    </row>
    <row r="141" spans="1:20" hidden="1" x14ac:dyDescent="0.25">
      <c r="A141" s="5" t="s">
        <v>3434</v>
      </c>
      <c r="B141" s="5">
        <v>9250799</v>
      </c>
      <c r="C141" s="5" t="s">
        <v>2499</v>
      </c>
      <c r="D141" s="5" t="s">
        <v>273</v>
      </c>
      <c r="E141" s="5" t="s">
        <v>274</v>
      </c>
      <c r="F141" s="4">
        <v>1722963</v>
      </c>
      <c r="G141" s="4">
        <v>1668804</v>
      </c>
      <c r="H141" s="4">
        <v>3120894</v>
      </c>
      <c r="I141" s="4">
        <v>1668804</v>
      </c>
      <c r="J141" s="4">
        <v>1668804</v>
      </c>
      <c r="K141" s="4">
        <v>3120894</v>
      </c>
      <c r="L141" s="4">
        <v>12971163</v>
      </c>
      <c r="M141" s="5">
        <v>6</v>
      </c>
      <c r="N141" s="8">
        <v>2161860</v>
      </c>
      <c r="O141" s="5">
        <f>IF(AND($N141&gt;='202102'!$E$2,$N141&lt;='202102'!$F$2),'202102'!$I$2,IF(AND($N141&gt;='202102'!$E$3,$N141&lt;='202102'!$F$3),'202102'!$I$3,IF(AND($N141&gt;='202102'!$E$4,$N141&lt;='202102'!$F$4),'202102'!$I$4,IF(AND($N141&gt;='202102'!$E$5,$N141&lt;='202102'!$F$5),'202102'!$I$5,0))))</f>
        <v>4</v>
      </c>
      <c r="P141" s="5">
        <f>IF(AND($N141&gt;='202102'!$E$2,$N141&lt;='202102'!$F$2),'202102'!$G$2,IF(AND($N141&gt;='202102'!$E$3,$N141&lt;='202102'!$F$3),'202102'!$G$3,IF(AND($N141&gt;='202102'!$E$4,$N141&lt;='202102'!$F$4),'202102'!$G$4,IF(AND($N141&gt;='202102'!$E$5,$N141&lt;='202102'!$F$5),'202102'!$G$5,0))))</f>
        <v>0</v>
      </c>
      <c r="Q141" s="5">
        <f>IF(AND($N141&gt;='202201'!$E$2,$N141&lt;='202201'!$F$2),'202201'!$I$2,IF(AND($N141&gt;='202201'!$E$3,$N141&lt;='202201'!$F$3),'202201'!$I$3,IF(AND($N141&gt;='202201'!$E$4,$N141&lt;='202201'!$F$4),'202201'!$I$4,IF(AND($N141&gt;='202201'!$E$5,$N141&lt;='202201'!$F$5),'202201'!$I$5,0))))</f>
        <v>4</v>
      </c>
      <c r="R141" s="5">
        <f>IF(AND($N141&gt;='202201'!$E$2,$N141&lt;='202201'!$F$2),'202201'!$G$2,IF(AND($N141&gt;='202201'!$E$3,$N141&lt;='202201'!$F$3),'202201'!$G$3,IF(AND($N141&gt;='202201'!$E$4,$N141&lt;='202201'!$F$4),'202201'!$G$4,IF(AND($N141&gt;='202201'!$E$5,$N141&lt;='202201'!$F$5),'202201'!$G$5,0))))</f>
        <v>0</v>
      </c>
      <c r="S141" s="5">
        <f>IF(AND($N141&gt;='202202'!$E$2,$N141&lt;='202202'!$F$2),'202202'!$I$2,IF(AND($N141&gt;='202202'!$E$3,$N141&lt;='202202'!$F$3),'202202'!$I$3,IF(AND($N141&gt;='202202'!$E$4,$N141&lt;='202202'!$F$4),'202202'!$I$4,IF(AND($N141&gt;='202202'!$E$5,$N141&lt;='202202'!$F$5),'202202'!$I$5,0))))</f>
        <v>4</v>
      </c>
      <c r="T141" s="5">
        <f>IF(AND($N141&gt;='202202'!$E$2,$N141&lt;='202202'!$F$2),'202202'!$G$2,IF(AND($N141&gt;='202202'!$E$3,$N141&lt;='202202'!$F$3),'202202'!$G$3,IF(AND($N141&gt;='202202'!$E$4,$N141&lt;='202202'!$F$4),'202202'!$G$4,IF(AND($N141&gt;='202202'!$E$5,$N141&lt;='202202'!$F$5),'202202'!$G$5,0))))</f>
        <v>0</v>
      </c>
    </row>
    <row r="142" spans="1:20" hidden="1" x14ac:dyDescent="0.25">
      <c r="A142" s="5" t="s">
        <v>3434</v>
      </c>
      <c r="B142" s="5">
        <v>9269455</v>
      </c>
      <c r="C142" s="5" t="s">
        <v>2500</v>
      </c>
      <c r="D142" s="5" t="s">
        <v>275</v>
      </c>
      <c r="E142" s="5" t="s">
        <v>276</v>
      </c>
      <c r="F142" s="4">
        <v>1811859</v>
      </c>
      <c r="G142" s="4">
        <v>1765445</v>
      </c>
      <c r="H142" s="4">
        <v>3078686</v>
      </c>
      <c r="I142" s="4">
        <v>1765445</v>
      </c>
      <c r="J142" s="4">
        <v>1765445</v>
      </c>
      <c r="K142" s="4">
        <v>3078686</v>
      </c>
      <c r="L142" s="4">
        <v>13265566</v>
      </c>
      <c r="M142" s="5">
        <v>6</v>
      </c>
      <c r="N142" s="8">
        <v>2210927</v>
      </c>
      <c r="O142" s="5">
        <f>IF(AND($N142&gt;='202102'!$E$2,$N142&lt;='202102'!$F$2),'202102'!$I$2,IF(AND($N142&gt;='202102'!$E$3,$N142&lt;='202102'!$F$3),'202102'!$I$3,IF(AND($N142&gt;='202102'!$E$4,$N142&lt;='202102'!$F$4),'202102'!$I$4,IF(AND($N142&gt;='202102'!$E$5,$N142&lt;='202102'!$F$5),'202102'!$I$5,0))))</f>
        <v>4</v>
      </c>
      <c r="P142" s="5">
        <f>IF(AND($N142&gt;='202102'!$E$2,$N142&lt;='202102'!$F$2),'202102'!$G$2,IF(AND($N142&gt;='202102'!$E$3,$N142&lt;='202102'!$F$3),'202102'!$G$3,IF(AND($N142&gt;='202102'!$E$4,$N142&lt;='202102'!$F$4),'202102'!$G$4,IF(AND($N142&gt;='202102'!$E$5,$N142&lt;='202102'!$F$5),'202102'!$G$5,0))))</f>
        <v>0</v>
      </c>
      <c r="Q142" s="5">
        <f>IF(AND($N142&gt;='202201'!$E$2,$N142&lt;='202201'!$F$2),'202201'!$I$2,IF(AND($N142&gt;='202201'!$E$3,$N142&lt;='202201'!$F$3),'202201'!$I$3,IF(AND($N142&gt;='202201'!$E$4,$N142&lt;='202201'!$F$4),'202201'!$I$4,IF(AND($N142&gt;='202201'!$E$5,$N142&lt;='202201'!$F$5),'202201'!$I$5,0))))</f>
        <v>4</v>
      </c>
      <c r="R142" s="5">
        <f>IF(AND($N142&gt;='202201'!$E$2,$N142&lt;='202201'!$F$2),'202201'!$G$2,IF(AND($N142&gt;='202201'!$E$3,$N142&lt;='202201'!$F$3),'202201'!$G$3,IF(AND($N142&gt;='202201'!$E$4,$N142&lt;='202201'!$F$4),'202201'!$G$4,IF(AND($N142&gt;='202201'!$E$5,$N142&lt;='202201'!$F$5),'202201'!$G$5,0))))</f>
        <v>0</v>
      </c>
      <c r="S142" s="5">
        <f>IF(AND($N142&gt;='202202'!$E$2,$N142&lt;='202202'!$F$2),'202202'!$I$2,IF(AND($N142&gt;='202202'!$E$3,$N142&lt;='202202'!$F$3),'202202'!$I$3,IF(AND($N142&gt;='202202'!$E$4,$N142&lt;='202202'!$F$4),'202202'!$I$4,IF(AND($N142&gt;='202202'!$E$5,$N142&lt;='202202'!$F$5),'202202'!$I$5,0))))</f>
        <v>4</v>
      </c>
      <c r="T142" s="5">
        <f>IF(AND($N142&gt;='202202'!$E$2,$N142&lt;='202202'!$F$2),'202202'!$G$2,IF(AND($N142&gt;='202202'!$E$3,$N142&lt;='202202'!$F$3),'202202'!$G$3,IF(AND($N142&gt;='202202'!$E$4,$N142&lt;='202202'!$F$4),'202202'!$G$4,IF(AND($N142&gt;='202202'!$E$5,$N142&lt;='202202'!$F$5),'202202'!$G$5,0))))</f>
        <v>0</v>
      </c>
    </row>
    <row r="143" spans="1:20" hidden="1" x14ac:dyDescent="0.25">
      <c r="A143" s="5" t="s">
        <v>3434</v>
      </c>
      <c r="B143" s="5">
        <v>9292633</v>
      </c>
      <c r="C143" s="5" t="s">
        <v>3499</v>
      </c>
      <c r="D143" s="5" t="s">
        <v>3500</v>
      </c>
      <c r="E143" s="5" t="s">
        <v>3501</v>
      </c>
      <c r="F143" s="4">
        <v>0</v>
      </c>
      <c r="G143" s="4">
        <v>0</v>
      </c>
      <c r="H143" s="4">
        <v>0</v>
      </c>
      <c r="I143" s="4">
        <v>2402270</v>
      </c>
      <c r="J143" s="4">
        <v>2402270</v>
      </c>
      <c r="K143" s="4">
        <v>2402270</v>
      </c>
      <c r="L143" s="4">
        <v>7206810</v>
      </c>
      <c r="M143" s="5">
        <v>3</v>
      </c>
      <c r="N143" s="8">
        <v>2402270</v>
      </c>
      <c r="O143" s="5">
        <f>IF(AND($N143&gt;='202102'!$E$2,$N143&lt;='202102'!$F$2),'202102'!$I$2,IF(AND($N143&gt;='202102'!$E$3,$N143&lt;='202102'!$F$3),'202102'!$I$3,IF(AND($N143&gt;='202102'!$E$4,$N143&lt;='202102'!$F$4),'202102'!$I$4,IF(AND($N143&gt;='202102'!$E$5,$N143&lt;='202102'!$F$5),'202102'!$I$5,0))))</f>
        <v>4</v>
      </c>
      <c r="P143" s="5">
        <f>IF(AND($N143&gt;='202102'!$E$2,$N143&lt;='202102'!$F$2),'202102'!$G$2,IF(AND($N143&gt;='202102'!$E$3,$N143&lt;='202102'!$F$3),'202102'!$G$3,IF(AND($N143&gt;='202102'!$E$4,$N143&lt;='202102'!$F$4),'202102'!$G$4,IF(AND($N143&gt;='202102'!$E$5,$N143&lt;='202102'!$F$5),'202102'!$G$5,0))))</f>
        <v>0</v>
      </c>
      <c r="Q143" s="5">
        <f>IF(AND($N143&gt;='202201'!$E$2,$N143&lt;='202201'!$F$2),'202201'!$I$2,IF(AND($N143&gt;='202201'!$E$3,$N143&lt;='202201'!$F$3),'202201'!$I$3,IF(AND($N143&gt;='202201'!$E$4,$N143&lt;='202201'!$F$4),'202201'!$I$4,IF(AND($N143&gt;='202201'!$E$5,$N143&lt;='202201'!$F$5),'202201'!$I$5,0))))</f>
        <v>4</v>
      </c>
      <c r="R143" s="5">
        <f>IF(AND($N143&gt;='202201'!$E$2,$N143&lt;='202201'!$F$2),'202201'!$G$2,IF(AND($N143&gt;='202201'!$E$3,$N143&lt;='202201'!$F$3),'202201'!$G$3,IF(AND($N143&gt;='202201'!$E$4,$N143&lt;='202201'!$F$4),'202201'!$G$4,IF(AND($N143&gt;='202201'!$E$5,$N143&lt;='202201'!$F$5),'202201'!$G$5,0))))</f>
        <v>0</v>
      </c>
      <c r="S143" s="5">
        <f>IF(AND($N143&gt;='202202'!$E$2,$N143&lt;='202202'!$F$2),'202202'!$I$2,IF(AND($N143&gt;='202202'!$E$3,$N143&lt;='202202'!$F$3),'202202'!$I$3,IF(AND($N143&gt;='202202'!$E$4,$N143&lt;='202202'!$F$4),'202202'!$I$4,IF(AND($N143&gt;='202202'!$E$5,$N143&lt;='202202'!$F$5),'202202'!$I$5,0))))</f>
        <v>4</v>
      </c>
      <c r="T143" s="5">
        <f>IF(AND($N143&gt;='202202'!$E$2,$N143&lt;='202202'!$F$2),'202202'!$G$2,IF(AND($N143&gt;='202202'!$E$3,$N143&lt;='202202'!$F$3),'202202'!$G$3,IF(AND($N143&gt;='202202'!$E$4,$N143&lt;='202202'!$F$4),'202202'!$G$4,IF(AND($N143&gt;='202202'!$E$5,$N143&lt;='202202'!$F$5),'202202'!$G$5,0))))</f>
        <v>0</v>
      </c>
    </row>
    <row r="144" spans="1:20" hidden="1" x14ac:dyDescent="0.25">
      <c r="A144" s="5" t="s">
        <v>3434</v>
      </c>
      <c r="B144" s="5">
        <v>9313502</v>
      </c>
      <c r="C144" s="5" t="s">
        <v>2501</v>
      </c>
      <c r="D144" s="5" t="s">
        <v>279</v>
      </c>
      <c r="E144" s="5" t="s">
        <v>280</v>
      </c>
      <c r="F144" s="4">
        <v>681154</v>
      </c>
      <c r="G144" s="4">
        <v>658819</v>
      </c>
      <c r="H144" s="4">
        <v>1231174</v>
      </c>
      <c r="I144" s="4">
        <v>658819</v>
      </c>
      <c r="J144" s="4">
        <v>664360</v>
      </c>
      <c r="K144" s="4">
        <v>1236715</v>
      </c>
      <c r="L144" s="4">
        <v>5131041</v>
      </c>
      <c r="M144" s="5">
        <v>6</v>
      </c>
      <c r="N144" s="8">
        <v>855173</v>
      </c>
      <c r="O144" s="5">
        <f>IF(AND($N144&gt;='202102'!$E$2,$N144&lt;='202102'!$F$2),'202102'!$I$2,IF(AND($N144&gt;='202102'!$E$3,$N144&lt;='202102'!$F$3),'202102'!$I$3,IF(AND($N144&gt;='202102'!$E$4,$N144&lt;='202102'!$F$4),'202102'!$I$4,IF(AND($N144&gt;='202102'!$E$5,$N144&lt;='202102'!$F$5),'202102'!$I$5,0))))</f>
        <v>4</v>
      </c>
      <c r="P144" s="5">
        <f>IF(AND($N144&gt;='202102'!$E$2,$N144&lt;='202102'!$F$2),'202102'!$G$2,IF(AND($N144&gt;='202102'!$E$3,$N144&lt;='202102'!$F$3),'202102'!$G$3,IF(AND($N144&gt;='202102'!$E$4,$N144&lt;='202102'!$F$4),'202102'!$G$4,IF(AND($N144&gt;='202102'!$E$5,$N144&lt;='202102'!$F$5),'202102'!$G$5,0))))</f>
        <v>0</v>
      </c>
      <c r="Q144" s="5">
        <f>IF(AND($N144&gt;='202201'!$E$2,$N144&lt;='202201'!$F$2),'202201'!$I$2,IF(AND($N144&gt;='202201'!$E$3,$N144&lt;='202201'!$F$3),'202201'!$I$3,IF(AND($N144&gt;='202201'!$E$4,$N144&lt;='202201'!$F$4),'202201'!$I$4,IF(AND($N144&gt;='202201'!$E$5,$N144&lt;='202201'!$F$5),'202201'!$I$5,0))))</f>
        <v>4</v>
      </c>
      <c r="R144" s="5">
        <f>IF(AND($N144&gt;='202201'!$E$2,$N144&lt;='202201'!$F$2),'202201'!$G$2,IF(AND($N144&gt;='202201'!$E$3,$N144&lt;='202201'!$F$3),'202201'!$G$3,IF(AND($N144&gt;='202201'!$E$4,$N144&lt;='202201'!$F$4),'202201'!$G$4,IF(AND($N144&gt;='202201'!$E$5,$N144&lt;='202201'!$F$5),'202201'!$G$5,0))))</f>
        <v>0</v>
      </c>
      <c r="S144" s="5">
        <f>IF(AND($N144&gt;='202202'!$E$2,$N144&lt;='202202'!$F$2),'202202'!$I$2,IF(AND($N144&gt;='202202'!$E$3,$N144&lt;='202202'!$F$3),'202202'!$I$3,IF(AND($N144&gt;='202202'!$E$4,$N144&lt;='202202'!$F$4),'202202'!$I$4,IF(AND($N144&gt;='202202'!$E$5,$N144&lt;='202202'!$F$5),'202202'!$I$5,0))))</f>
        <v>3</v>
      </c>
      <c r="T144" s="5">
        <f>IF(AND($N144&gt;='202202'!$E$2,$N144&lt;='202202'!$F$2),'202202'!$G$2,IF(AND($N144&gt;='202202'!$E$3,$N144&lt;='202202'!$F$3),'202202'!$G$3,IF(AND($N144&gt;='202202'!$E$4,$N144&lt;='202202'!$F$4),'202202'!$G$4,IF(AND($N144&gt;='202202'!$E$5,$N144&lt;='202202'!$F$5),'202202'!$G$5,0))))</f>
        <v>3025</v>
      </c>
    </row>
    <row r="145" spans="1:20" hidden="1" x14ac:dyDescent="0.25">
      <c r="A145" s="5" t="s">
        <v>3434</v>
      </c>
      <c r="B145" s="5">
        <v>9335434</v>
      </c>
      <c r="C145" s="5" t="s">
        <v>2503</v>
      </c>
      <c r="D145" s="5" t="s">
        <v>286</v>
      </c>
      <c r="E145" s="5" t="s">
        <v>287</v>
      </c>
      <c r="F145" s="4">
        <v>2228111</v>
      </c>
      <c r="G145" s="4">
        <v>2157521</v>
      </c>
      <c r="H145" s="4">
        <v>4151543</v>
      </c>
      <c r="I145" s="4">
        <v>2157521</v>
      </c>
      <c r="J145" s="4">
        <v>2157521</v>
      </c>
      <c r="K145" s="4">
        <v>4151543</v>
      </c>
      <c r="L145" s="4">
        <v>17003760</v>
      </c>
      <c r="M145" s="5">
        <v>6</v>
      </c>
      <c r="N145" s="8">
        <v>2833960</v>
      </c>
      <c r="O145" s="5">
        <f>IF(AND($N145&gt;='202102'!$E$2,$N145&lt;='202102'!$F$2),'202102'!$I$2,IF(AND($N145&gt;='202102'!$E$3,$N145&lt;='202102'!$F$3),'202102'!$I$3,IF(AND($N145&gt;='202102'!$E$4,$N145&lt;='202102'!$F$4),'202102'!$I$4,IF(AND($N145&gt;='202102'!$E$5,$N145&lt;='202102'!$F$5),'202102'!$I$5,0))))</f>
        <v>4</v>
      </c>
      <c r="P145" s="5">
        <f>IF(AND($N145&gt;='202102'!$E$2,$N145&lt;='202102'!$F$2),'202102'!$G$2,IF(AND($N145&gt;='202102'!$E$3,$N145&lt;='202102'!$F$3),'202102'!$G$3,IF(AND($N145&gt;='202102'!$E$4,$N145&lt;='202102'!$F$4),'202102'!$G$4,IF(AND($N145&gt;='202102'!$E$5,$N145&lt;='202102'!$F$5),'202102'!$G$5,0))))</f>
        <v>0</v>
      </c>
      <c r="Q145" s="5">
        <f>IF(AND($N145&gt;='202201'!$E$2,$N145&lt;='202201'!$F$2),'202201'!$I$2,IF(AND($N145&gt;='202201'!$E$3,$N145&lt;='202201'!$F$3),'202201'!$I$3,IF(AND($N145&gt;='202201'!$E$4,$N145&lt;='202201'!$F$4),'202201'!$I$4,IF(AND($N145&gt;='202201'!$E$5,$N145&lt;='202201'!$F$5),'202201'!$I$5,0))))</f>
        <v>4</v>
      </c>
      <c r="R145" s="5">
        <f>IF(AND($N145&gt;='202201'!$E$2,$N145&lt;='202201'!$F$2),'202201'!$G$2,IF(AND($N145&gt;='202201'!$E$3,$N145&lt;='202201'!$F$3),'202201'!$G$3,IF(AND($N145&gt;='202201'!$E$4,$N145&lt;='202201'!$F$4),'202201'!$G$4,IF(AND($N145&gt;='202201'!$E$5,$N145&lt;='202201'!$F$5),'202201'!$G$5,0))))</f>
        <v>0</v>
      </c>
      <c r="S145" s="5">
        <f>IF(AND($N145&gt;='202202'!$E$2,$N145&lt;='202202'!$F$2),'202202'!$I$2,IF(AND($N145&gt;='202202'!$E$3,$N145&lt;='202202'!$F$3),'202202'!$I$3,IF(AND($N145&gt;='202202'!$E$4,$N145&lt;='202202'!$F$4),'202202'!$I$4,IF(AND($N145&gt;='202202'!$E$5,$N145&lt;='202202'!$F$5),'202202'!$I$5,0))))</f>
        <v>4</v>
      </c>
      <c r="T145" s="5">
        <f>IF(AND($N145&gt;='202202'!$E$2,$N145&lt;='202202'!$F$2),'202202'!$G$2,IF(AND($N145&gt;='202202'!$E$3,$N145&lt;='202202'!$F$3),'202202'!$G$3,IF(AND($N145&gt;='202202'!$E$4,$N145&lt;='202202'!$F$4),'202202'!$G$4,IF(AND($N145&gt;='202202'!$E$5,$N145&lt;='202202'!$F$5),'202202'!$G$5,0))))</f>
        <v>0</v>
      </c>
    </row>
    <row r="146" spans="1:20" hidden="1" x14ac:dyDescent="0.25">
      <c r="A146" s="5" t="s">
        <v>3434</v>
      </c>
      <c r="B146" s="5">
        <v>9373818</v>
      </c>
      <c r="C146" s="5" t="s">
        <v>2504</v>
      </c>
      <c r="D146" s="5" t="s">
        <v>288</v>
      </c>
      <c r="E146" s="5" t="s">
        <v>289</v>
      </c>
      <c r="F146" s="4">
        <v>845287</v>
      </c>
      <c r="G146" s="4">
        <v>825409</v>
      </c>
      <c r="H146" s="4">
        <v>1571371</v>
      </c>
      <c r="I146" s="4">
        <v>825409</v>
      </c>
      <c r="J146" s="4">
        <v>825409</v>
      </c>
      <c r="K146" s="4">
        <v>1571371</v>
      </c>
      <c r="L146" s="4">
        <v>6464256</v>
      </c>
      <c r="M146" s="5">
        <v>6</v>
      </c>
      <c r="N146" s="8">
        <v>1077376</v>
      </c>
      <c r="O146" s="5">
        <f>IF(AND($N146&gt;='202102'!$E$2,$N146&lt;='202102'!$F$2),'202102'!$I$2,IF(AND($N146&gt;='202102'!$E$3,$N146&lt;='202102'!$F$3),'202102'!$I$3,IF(AND($N146&gt;='202102'!$E$4,$N146&lt;='202102'!$F$4),'202102'!$I$4,IF(AND($N146&gt;='202102'!$E$5,$N146&lt;='202102'!$F$5),'202102'!$I$5,0))))</f>
        <v>4</v>
      </c>
      <c r="P146" s="5">
        <f>IF(AND($N146&gt;='202102'!$E$2,$N146&lt;='202102'!$F$2),'202102'!$G$2,IF(AND($N146&gt;='202102'!$E$3,$N146&lt;='202102'!$F$3),'202102'!$G$3,IF(AND($N146&gt;='202102'!$E$4,$N146&lt;='202102'!$F$4),'202102'!$G$4,IF(AND($N146&gt;='202102'!$E$5,$N146&lt;='202102'!$F$5),'202102'!$G$5,0))))</f>
        <v>0</v>
      </c>
      <c r="Q146" s="5">
        <f>IF(AND($N146&gt;='202201'!$E$2,$N146&lt;='202201'!$F$2),'202201'!$I$2,IF(AND($N146&gt;='202201'!$E$3,$N146&lt;='202201'!$F$3),'202201'!$I$3,IF(AND($N146&gt;='202201'!$E$4,$N146&lt;='202201'!$F$4),'202201'!$I$4,IF(AND($N146&gt;='202201'!$E$5,$N146&lt;='202201'!$F$5),'202201'!$I$5,0))))</f>
        <v>4</v>
      </c>
      <c r="R146" s="5">
        <f>IF(AND($N146&gt;='202201'!$E$2,$N146&lt;='202201'!$F$2),'202201'!$G$2,IF(AND($N146&gt;='202201'!$E$3,$N146&lt;='202201'!$F$3),'202201'!$G$3,IF(AND($N146&gt;='202201'!$E$4,$N146&lt;='202201'!$F$4),'202201'!$G$4,IF(AND($N146&gt;='202201'!$E$5,$N146&lt;='202201'!$F$5),'202201'!$G$5,0))))</f>
        <v>0</v>
      </c>
      <c r="S146" s="5">
        <f>IF(AND($N146&gt;='202202'!$E$2,$N146&lt;='202202'!$F$2),'202202'!$I$2,IF(AND($N146&gt;='202202'!$E$3,$N146&lt;='202202'!$F$3),'202202'!$I$3,IF(AND($N146&gt;='202202'!$E$4,$N146&lt;='202202'!$F$4),'202202'!$I$4,IF(AND($N146&gt;='202202'!$E$5,$N146&lt;='202202'!$F$5),'202202'!$I$5,0))))</f>
        <v>4</v>
      </c>
      <c r="T146" s="5">
        <f>IF(AND($N146&gt;='202202'!$E$2,$N146&lt;='202202'!$F$2),'202202'!$G$2,IF(AND($N146&gt;='202202'!$E$3,$N146&lt;='202202'!$F$3),'202202'!$G$3,IF(AND($N146&gt;='202202'!$E$4,$N146&lt;='202202'!$F$4),'202202'!$G$4,IF(AND($N146&gt;='202202'!$E$5,$N146&lt;='202202'!$F$5),'202202'!$G$5,0))))</f>
        <v>0</v>
      </c>
    </row>
    <row r="147" spans="1:20" hidden="1" x14ac:dyDescent="0.25">
      <c r="A147" s="5" t="s">
        <v>3434</v>
      </c>
      <c r="B147" s="5">
        <v>9389622</v>
      </c>
      <c r="C147" s="5" t="s">
        <v>292</v>
      </c>
      <c r="D147" s="5" t="s">
        <v>293</v>
      </c>
      <c r="E147" s="5" t="s">
        <v>294</v>
      </c>
      <c r="F147" s="4">
        <v>2295020</v>
      </c>
      <c r="G147" s="4">
        <v>2236229</v>
      </c>
      <c r="H147" s="4">
        <v>3958379</v>
      </c>
      <c r="I147" s="4">
        <v>2236229</v>
      </c>
      <c r="J147" s="4">
        <v>2236229</v>
      </c>
      <c r="K147" s="4">
        <v>3958379</v>
      </c>
      <c r="L147" s="4">
        <v>16920465</v>
      </c>
      <c r="M147" s="5">
        <v>6</v>
      </c>
      <c r="N147" s="8">
        <v>2820077</v>
      </c>
      <c r="O147" s="5">
        <f>IF(AND($N147&gt;='202102'!$E$2,$N147&lt;='202102'!$F$2),'202102'!$I$2,IF(AND($N147&gt;='202102'!$E$3,$N147&lt;='202102'!$F$3),'202102'!$I$3,IF(AND($N147&gt;='202102'!$E$4,$N147&lt;='202102'!$F$4),'202102'!$I$4,IF(AND($N147&gt;='202102'!$E$5,$N147&lt;='202102'!$F$5),'202102'!$I$5,0))))</f>
        <v>4</v>
      </c>
      <c r="P147" s="5">
        <f>IF(AND($N147&gt;='202102'!$E$2,$N147&lt;='202102'!$F$2),'202102'!$G$2,IF(AND($N147&gt;='202102'!$E$3,$N147&lt;='202102'!$F$3),'202102'!$G$3,IF(AND($N147&gt;='202102'!$E$4,$N147&lt;='202102'!$F$4),'202102'!$G$4,IF(AND($N147&gt;='202102'!$E$5,$N147&lt;='202102'!$F$5),'202102'!$G$5,0))))</f>
        <v>0</v>
      </c>
      <c r="Q147" s="5">
        <f>IF(AND($N147&gt;='202201'!$E$2,$N147&lt;='202201'!$F$2),'202201'!$I$2,IF(AND($N147&gt;='202201'!$E$3,$N147&lt;='202201'!$F$3),'202201'!$I$3,IF(AND($N147&gt;='202201'!$E$4,$N147&lt;='202201'!$F$4),'202201'!$I$4,IF(AND($N147&gt;='202201'!$E$5,$N147&lt;='202201'!$F$5),'202201'!$I$5,0))))</f>
        <v>4</v>
      </c>
      <c r="R147" s="5">
        <f>IF(AND($N147&gt;='202201'!$E$2,$N147&lt;='202201'!$F$2),'202201'!$G$2,IF(AND($N147&gt;='202201'!$E$3,$N147&lt;='202201'!$F$3),'202201'!$G$3,IF(AND($N147&gt;='202201'!$E$4,$N147&lt;='202201'!$F$4),'202201'!$G$4,IF(AND($N147&gt;='202201'!$E$5,$N147&lt;='202201'!$F$5),'202201'!$G$5,0))))</f>
        <v>0</v>
      </c>
      <c r="S147" s="5">
        <f>IF(AND($N147&gt;='202202'!$E$2,$N147&lt;='202202'!$F$2),'202202'!$I$2,IF(AND($N147&gt;='202202'!$E$3,$N147&lt;='202202'!$F$3),'202202'!$I$3,IF(AND($N147&gt;='202202'!$E$4,$N147&lt;='202202'!$F$4),'202202'!$I$4,IF(AND($N147&gt;='202202'!$E$5,$N147&lt;='202202'!$F$5),'202202'!$I$5,0))))</f>
        <v>4</v>
      </c>
      <c r="T147" s="5">
        <f>IF(AND($N147&gt;='202202'!$E$2,$N147&lt;='202202'!$F$2),'202202'!$G$2,IF(AND($N147&gt;='202202'!$E$3,$N147&lt;='202202'!$F$3),'202202'!$G$3,IF(AND($N147&gt;='202202'!$E$4,$N147&lt;='202202'!$F$4),'202202'!$G$4,IF(AND($N147&gt;='202202'!$E$5,$N147&lt;='202202'!$F$5),'202202'!$G$5,0))))</f>
        <v>0</v>
      </c>
    </row>
    <row r="148" spans="1:20" hidden="1" x14ac:dyDescent="0.25">
      <c r="A148" s="5" t="s">
        <v>3434</v>
      </c>
      <c r="B148" s="5">
        <v>9412359</v>
      </c>
      <c r="C148" s="5" t="s">
        <v>2506</v>
      </c>
      <c r="D148" s="5" t="s">
        <v>299</v>
      </c>
      <c r="E148" s="5" t="s">
        <v>300</v>
      </c>
      <c r="F148" s="4">
        <v>1668653</v>
      </c>
      <c r="G148" s="4">
        <v>1613508</v>
      </c>
      <c r="H148" s="4">
        <v>3065598</v>
      </c>
      <c r="I148" s="4">
        <v>1613508</v>
      </c>
      <c r="J148" s="4">
        <v>1613508</v>
      </c>
      <c r="K148" s="4">
        <v>3065598</v>
      </c>
      <c r="L148" s="4">
        <v>12640373</v>
      </c>
      <c r="M148" s="5">
        <v>6</v>
      </c>
      <c r="N148" s="8">
        <v>2106728</v>
      </c>
      <c r="O148" s="5">
        <f>IF(AND($N148&gt;='202102'!$E$2,$N148&lt;='202102'!$F$2),'202102'!$I$2,IF(AND($N148&gt;='202102'!$E$3,$N148&lt;='202102'!$F$3),'202102'!$I$3,IF(AND($N148&gt;='202102'!$E$4,$N148&lt;='202102'!$F$4),'202102'!$I$4,IF(AND($N148&gt;='202102'!$E$5,$N148&lt;='202102'!$F$5),'202102'!$I$5,0))))</f>
        <v>4</v>
      </c>
      <c r="P148" s="5">
        <f>IF(AND($N148&gt;='202102'!$E$2,$N148&lt;='202102'!$F$2),'202102'!$G$2,IF(AND($N148&gt;='202102'!$E$3,$N148&lt;='202102'!$F$3),'202102'!$G$3,IF(AND($N148&gt;='202102'!$E$4,$N148&lt;='202102'!$F$4),'202102'!$G$4,IF(AND($N148&gt;='202102'!$E$5,$N148&lt;='202102'!$F$5),'202102'!$G$5,0))))</f>
        <v>0</v>
      </c>
      <c r="Q148" s="5">
        <f>IF(AND($N148&gt;='202201'!$E$2,$N148&lt;='202201'!$F$2),'202201'!$I$2,IF(AND($N148&gt;='202201'!$E$3,$N148&lt;='202201'!$F$3),'202201'!$I$3,IF(AND($N148&gt;='202201'!$E$4,$N148&lt;='202201'!$F$4),'202201'!$I$4,IF(AND($N148&gt;='202201'!$E$5,$N148&lt;='202201'!$F$5),'202201'!$I$5,0))))</f>
        <v>4</v>
      </c>
      <c r="R148" s="5">
        <f>IF(AND($N148&gt;='202201'!$E$2,$N148&lt;='202201'!$F$2),'202201'!$G$2,IF(AND($N148&gt;='202201'!$E$3,$N148&lt;='202201'!$F$3),'202201'!$G$3,IF(AND($N148&gt;='202201'!$E$4,$N148&lt;='202201'!$F$4),'202201'!$G$4,IF(AND($N148&gt;='202201'!$E$5,$N148&lt;='202201'!$F$5),'202201'!$G$5,0))))</f>
        <v>0</v>
      </c>
      <c r="S148" s="5">
        <f>IF(AND($N148&gt;='202202'!$E$2,$N148&lt;='202202'!$F$2),'202202'!$I$2,IF(AND($N148&gt;='202202'!$E$3,$N148&lt;='202202'!$F$3),'202202'!$I$3,IF(AND($N148&gt;='202202'!$E$4,$N148&lt;='202202'!$F$4),'202202'!$I$4,IF(AND($N148&gt;='202202'!$E$5,$N148&lt;='202202'!$F$5),'202202'!$I$5,0))))</f>
        <v>4</v>
      </c>
      <c r="T148" s="5">
        <f>IF(AND($N148&gt;='202202'!$E$2,$N148&lt;='202202'!$F$2),'202202'!$G$2,IF(AND($N148&gt;='202202'!$E$3,$N148&lt;='202202'!$F$3),'202202'!$G$3,IF(AND($N148&gt;='202202'!$E$4,$N148&lt;='202202'!$F$4),'202202'!$G$4,IF(AND($N148&gt;='202202'!$E$5,$N148&lt;='202202'!$F$5),'202202'!$G$5,0))))</f>
        <v>0</v>
      </c>
    </row>
    <row r="149" spans="1:20" hidden="1" x14ac:dyDescent="0.25">
      <c r="A149" s="5" t="s">
        <v>3434</v>
      </c>
      <c r="B149" s="5">
        <v>9421730</v>
      </c>
      <c r="C149" s="5" t="s">
        <v>301</v>
      </c>
      <c r="D149" s="5" t="s">
        <v>302</v>
      </c>
      <c r="E149" s="5" t="s">
        <v>303</v>
      </c>
      <c r="F149" s="4">
        <v>2295020</v>
      </c>
      <c r="G149" s="4">
        <v>2236229</v>
      </c>
      <c r="H149" s="4">
        <v>3958379</v>
      </c>
      <c r="I149" s="4">
        <v>2236229</v>
      </c>
      <c r="J149" s="4">
        <v>2236229</v>
      </c>
      <c r="K149" s="4">
        <v>3958379</v>
      </c>
      <c r="L149" s="4">
        <v>16920465</v>
      </c>
      <c r="M149" s="5">
        <v>6</v>
      </c>
      <c r="N149" s="8">
        <v>2820077</v>
      </c>
      <c r="O149" s="5">
        <f>IF(AND($N149&gt;='202102'!$E$2,$N149&lt;='202102'!$F$2),'202102'!$I$2,IF(AND($N149&gt;='202102'!$E$3,$N149&lt;='202102'!$F$3),'202102'!$I$3,IF(AND($N149&gt;='202102'!$E$4,$N149&lt;='202102'!$F$4),'202102'!$I$4,IF(AND($N149&gt;='202102'!$E$5,$N149&lt;='202102'!$F$5),'202102'!$I$5,0))))</f>
        <v>4</v>
      </c>
      <c r="P149" s="5">
        <f>IF(AND($N149&gt;='202102'!$E$2,$N149&lt;='202102'!$F$2),'202102'!$G$2,IF(AND($N149&gt;='202102'!$E$3,$N149&lt;='202102'!$F$3),'202102'!$G$3,IF(AND($N149&gt;='202102'!$E$4,$N149&lt;='202102'!$F$4),'202102'!$G$4,IF(AND($N149&gt;='202102'!$E$5,$N149&lt;='202102'!$F$5),'202102'!$G$5,0))))</f>
        <v>0</v>
      </c>
      <c r="Q149" s="5">
        <f>IF(AND($N149&gt;='202201'!$E$2,$N149&lt;='202201'!$F$2),'202201'!$I$2,IF(AND($N149&gt;='202201'!$E$3,$N149&lt;='202201'!$F$3),'202201'!$I$3,IF(AND($N149&gt;='202201'!$E$4,$N149&lt;='202201'!$F$4),'202201'!$I$4,IF(AND($N149&gt;='202201'!$E$5,$N149&lt;='202201'!$F$5),'202201'!$I$5,0))))</f>
        <v>4</v>
      </c>
      <c r="R149" s="5">
        <f>IF(AND($N149&gt;='202201'!$E$2,$N149&lt;='202201'!$F$2),'202201'!$G$2,IF(AND($N149&gt;='202201'!$E$3,$N149&lt;='202201'!$F$3),'202201'!$G$3,IF(AND($N149&gt;='202201'!$E$4,$N149&lt;='202201'!$F$4),'202201'!$G$4,IF(AND($N149&gt;='202201'!$E$5,$N149&lt;='202201'!$F$5),'202201'!$G$5,0))))</f>
        <v>0</v>
      </c>
      <c r="S149" s="5">
        <f>IF(AND($N149&gt;='202202'!$E$2,$N149&lt;='202202'!$F$2),'202202'!$I$2,IF(AND($N149&gt;='202202'!$E$3,$N149&lt;='202202'!$F$3),'202202'!$I$3,IF(AND($N149&gt;='202202'!$E$4,$N149&lt;='202202'!$F$4),'202202'!$I$4,IF(AND($N149&gt;='202202'!$E$5,$N149&lt;='202202'!$F$5),'202202'!$I$5,0))))</f>
        <v>4</v>
      </c>
      <c r="T149" s="5">
        <f>IF(AND($N149&gt;='202202'!$E$2,$N149&lt;='202202'!$F$2),'202202'!$G$2,IF(AND($N149&gt;='202202'!$E$3,$N149&lt;='202202'!$F$3),'202202'!$G$3,IF(AND($N149&gt;='202202'!$E$4,$N149&lt;='202202'!$F$4),'202202'!$G$4,IF(AND($N149&gt;='202202'!$E$5,$N149&lt;='202202'!$F$5),'202202'!$G$5,0))))</f>
        <v>0</v>
      </c>
    </row>
    <row r="150" spans="1:20" hidden="1" x14ac:dyDescent="0.25">
      <c r="A150" s="5" t="s">
        <v>3434</v>
      </c>
      <c r="B150" s="5">
        <v>9429917</v>
      </c>
      <c r="C150" s="5" t="s">
        <v>2507</v>
      </c>
      <c r="D150" s="5" t="s">
        <v>304</v>
      </c>
      <c r="E150" s="5" t="s">
        <v>305</v>
      </c>
      <c r="F150" s="4">
        <v>2161974</v>
      </c>
      <c r="G150" s="4">
        <v>2104291</v>
      </c>
      <c r="H150" s="4">
        <v>3843139</v>
      </c>
      <c r="I150" s="4">
        <v>2115369</v>
      </c>
      <c r="J150" s="4">
        <v>2115369</v>
      </c>
      <c r="K150" s="4">
        <v>3863724</v>
      </c>
      <c r="L150" s="4">
        <v>16203866</v>
      </c>
      <c r="M150" s="5">
        <v>6</v>
      </c>
      <c r="N150" s="8">
        <v>2700644</v>
      </c>
      <c r="O150" s="5">
        <f>IF(AND($N150&gt;='202102'!$E$2,$N150&lt;='202102'!$F$2),'202102'!$I$2,IF(AND($N150&gt;='202102'!$E$3,$N150&lt;='202102'!$F$3),'202102'!$I$3,IF(AND($N150&gt;='202102'!$E$4,$N150&lt;='202102'!$F$4),'202102'!$I$4,IF(AND($N150&gt;='202102'!$E$5,$N150&lt;='202102'!$F$5),'202102'!$I$5,0))))</f>
        <v>4</v>
      </c>
      <c r="P150" s="5">
        <f>IF(AND($N150&gt;='202102'!$E$2,$N150&lt;='202102'!$F$2),'202102'!$G$2,IF(AND($N150&gt;='202102'!$E$3,$N150&lt;='202102'!$F$3),'202102'!$G$3,IF(AND($N150&gt;='202102'!$E$4,$N150&lt;='202102'!$F$4),'202102'!$G$4,IF(AND($N150&gt;='202102'!$E$5,$N150&lt;='202102'!$F$5),'202102'!$G$5,0))))</f>
        <v>0</v>
      </c>
      <c r="Q150" s="5">
        <f>IF(AND($N150&gt;='202201'!$E$2,$N150&lt;='202201'!$F$2),'202201'!$I$2,IF(AND($N150&gt;='202201'!$E$3,$N150&lt;='202201'!$F$3),'202201'!$I$3,IF(AND($N150&gt;='202201'!$E$4,$N150&lt;='202201'!$F$4),'202201'!$I$4,IF(AND($N150&gt;='202201'!$E$5,$N150&lt;='202201'!$F$5),'202201'!$I$5,0))))</f>
        <v>4</v>
      </c>
      <c r="R150" s="5">
        <f>IF(AND($N150&gt;='202201'!$E$2,$N150&lt;='202201'!$F$2),'202201'!$G$2,IF(AND($N150&gt;='202201'!$E$3,$N150&lt;='202201'!$F$3),'202201'!$G$3,IF(AND($N150&gt;='202201'!$E$4,$N150&lt;='202201'!$F$4),'202201'!$G$4,IF(AND($N150&gt;='202201'!$E$5,$N150&lt;='202201'!$F$5),'202201'!$G$5,0))))</f>
        <v>0</v>
      </c>
      <c r="S150" s="5">
        <f>IF(AND($N150&gt;='202202'!$E$2,$N150&lt;='202202'!$F$2),'202202'!$I$2,IF(AND($N150&gt;='202202'!$E$3,$N150&lt;='202202'!$F$3),'202202'!$I$3,IF(AND($N150&gt;='202202'!$E$4,$N150&lt;='202202'!$F$4),'202202'!$I$4,IF(AND($N150&gt;='202202'!$E$5,$N150&lt;='202202'!$F$5),'202202'!$I$5,0))))</f>
        <v>4</v>
      </c>
      <c r="T150" s="5">
        <f>IF(AND($N150&gt;='202202'!$E$2,$N150&lt;='202202'!$F$2),'202202'!$G$2,IF(AND($N150&gt;='202202'!$E$3,$N150&lt;='202202'!$F$3),'202202'!$G$3,IF(AND($N150&gt;='202202'!$E$4,$N150&lt;='202202'!$F$4),'202202'!$G$4,IF(AND($N150&gt;='202202'!$E$5,$N150&lt;='202202'!$F$5),'202202'!$G$5,0))))</f>
        <v>0</v>
      </c>
    </row>
    <row r="151" spans="1:20" hidden="1" x14ac:dyDescent="0.25">
      <c r="A151" s="5" t="s">
        <v>3434</v>
      </c>
      <c r="B151" s="5">
        <v>9486831</v>
      </c>
      <c r="C151" s="5" t="s">
        <v>2508</v>
      </c>
      <c r="D151" s="5" t="s">
        <v>308</v>
      </c>
      <c r="E151" s="5" t="s">
        <v>309</v>
      </c>
      <c r="F151" s="4">
        <v>2409623</v>
      </c>
      <c r="G151" s="4">
        <v>2356500</v>
      </c>
      <c r="H151" s="4">
        <v>4348536</v>
      </c>
      <c r="I151" s="4">
        <v>2356500</v>
      </c>
      <c r="J151" s="4">
        <v>2356500</v>
      </c>
      <c r="K151" s="4">
        <v>4362586</v>
      </c>
      <c r="L151" s="4">
        <v>18190245</v>
      </c>
      <c r="M151" s="5">
        <v>6</v>
      </c>
      <c r="N151" s="8">
        <v>3031707</v>
      </c>
      <c r="O151" s="5">
        <f>IF(AND($N151&gt;='202102'!$E$2,$N151&lt;='202102'!$F$2),'202102'!$I$2,IF(AND($N151&gt;='202102'!$E$3,$N151&lt;='202102'!$F$3),'202102'!$I$3,IF(AND($N151&gt;='202102'!$E$4,$N151&lt;='202102'!$F$4),'202102'!$I$4,IF(AND($N151&gt;='202102'!$E$5,$N151&lt;='202102'!$F$5),'202102'!$I$5,0))))</f>
        <v>4</v>
      </c>
      <c r="P151" s="5">
        <f>IF(AND($N151&gt;='202102'!$E$2,$N151&lt;='202102'!$F$2),'202102'!$G$2,IF(AND($N151&gt;='202102'!$E$3,$N151&lt;='202102'!$F$3),'202102'!$G$3,IF(AND($N151&gt;='202102'!$E$4,$N151&lt;='202102'!$F$4),'202102'!$G$4,IF(AND($N151&gt;='202102'!$E$5,$N151&lt;='202102'!$F$5),'202102'!$G$5,0))))</f>
        <v>0</v>
      </c>
      <c r="Q151" s="5">
        <f>IF(AND($N151&gt;='202201'!$E$2,$N151&lt;='202201'!$F$2),'202201'!$I$2,IF(AND($N151&gt;='202201'!$E$3,$N151&lt;='202201'!$F$3),'202201'!$I$3,IF(AND($N151&gt;='202201'!$E$4,$N151&lt;='202201'!$F$4),'202201'!$I$4,IF(AND($N151&gt;='202201'!$E$5,$N151&lt;='202201'!$F$5),'202201'!$I$5,0))))</f>
        <v>4</v>
      </c>
      <c r="R151" s="5">
        <f>IF(AND($N151&gt;='202201'!$E$2,$N151&lt;='202201'!$F$2),'202201'!$G$2,IF(AND($N151&gt;='202201'!$E$3,$N151&lt;='202201'!$F$3),'202201'!$G$3,IF(AND($N151&gt;='202201'!$E$4,$N151&lt;='202201'!$F$4),'202201'!$G$4,IF(AND($N151&gt;='202201'!$E$5,$N151&lt;='202201'!$F$5),'202201'!$G$5,0))))</f>
        <v>0</v>
      </c>
      <c r="S151" s="5">
        <f>IF(AND($N151&gt;='202202'!$E$2,$N151&lt;='202202'!$F$2),'202202'!$I$2,IF(AND($N151&gt;='202202'!$E$3,$N151&lt;='202202'!$F$3),'202202'!$I$3,IF(AND($N151&gt;='202202'!$E$4,$N151&lt;='202202'!$F$4),'202202'!$I$4,IF(AND($N151&gt;='202202'!$E$5,$N151&lt;='202202'!$F$5),'202202'!$I$5,0))))</f>
        <v>4</v>
      </c>
      <c r="T151" s="5">
        <f>IF(AND($N151&gt;='202202'!$E$2,$N151&lt;='202202'!$F$2),'202202'!$G$2,IF(AND($N151&gt;='202202'!$E$3,$N151&lt;='202202'!$F$3),'202202'!$G$3,IF(AND($N151&gt;='202202'!$E$4,$N151&lt;='202202'!$F$4),'202202'!$G$4,IF(AND($N151&gt;='202202'!$E$5,$N151&lt;='202202'!$F$5),'202202'!$G$5,0))))</f>
        <v>0</v>
      </c>
    </row>
    <row r="152" spans="1:20" hidden="1" x14ac:dyDescent="0.25">
      <c r="A152" s="5" t="s">
        <v>3434</v>
      </c>
      <c r="B152" s="5">
        <v>9493492</v>
      </c>
      <c r="C152" s="5" t="s">
        <v>2509</v>
      </c>
      <c r="D152" s="5" t="s">
        <v>310</v>
      </c>
      <c r="E152" s="5" t="s">
        <v>311</v>
      </c>
      <c r="F152" s="4">
        <v>1517104</v>
      </c>
      <c r="G152" s="4">
        <v>1475000</v>
      </c>
      <c r="H152" s="4">
        <v>2807546</v>
      </c>
      <c r="I152" s="4">
        <v>1475000</v>
      </c>
      <c r="J152" s="4">
        <v>1475000</v>
      </c>
      <c r="K152" s="4">
        <v>2807546</v>
      </c>
      <c r="L152" s="4">
        <v>11557196</v>
      </c>
      <c r="M152" s="5">
        <v>6</v>
      </c>
      <c r="N152" s="8">
        <v>1926199</v>
      </c>
      <c r="O152" s="5">
        <f>IF(AND($N152&gt;='202102'!$E$2,$N152&lt;='202102'!$F$2),'202102'!$I$2,IF(AND($N152&gt;='202102'!$E$3,$N152&lt;='202102'!$F$3),'202102'!$I$3,IF(AND($N152&gt;='202102'!$E$4,$N152&lt;='202102'!$F$4),'202102'!$I$4,IF(AND($N152&gt;='202102'!$E$5,$N152&lt;='202102'!$F$5),'202102'!$I$5,0))))</f>
        <v>4</v>
      </c>
      <c r="P152" s="5">
        <f>IF(AND($N152&gt;='202102'!$E$2,$N152&lt;='202102'!$F$2),'202102'!$G$2,IF(AND($N152&gt;='202102'!$E$3,$N152&lt;='202102'!$F$3),'202102'!$G$3,IF(AND($N152&gt;='202102'!$E$4,$N152&lt;='202102'!$F$4),'202102'!$G$4,IF(AND($N152&gt;='202102'!$E$5,$N152&lt;='202102'!$F$5),'202102'!$G$5,0))))</f>
        <v>0</v>
      </c>
      <c r="Q152" s="5">
        <f>IF(AND($N152&gt;='202201'!$E$2,$N152&lt;='202201'!$F$2),'202201'!$I$2,IF(AND($N152&gt;='202201'!$E$3,$N152&lt;='202201'!$F$3),'202201'!$I$3,IF(AND($N152&gt;='202201'!$E$4,$N152&lt;='202201'!$F$4),'202201'!$I$4,IF(AND($N152&gt;='202201'!$E$5,$N152&lt;='202201'!$F$5),'202201'!$I$5,0))))</f>
        <v>4</v>
      </c>
      <c r="R152" s="5">
        <f>IF(AND($N152&gt;='202201'!$E$2,$N152&lt;='202201'!$F$2),'202201'!$G$2,IF(AND($N152&gt;='202201'!$E$3,$N152&lt;='202201'!$F$3),'202201'!$G$3,IF(AND($N152&gt;='202201'!$E$4,$N152&lt;='202201'!$F$4),'202201'!$G$4,IF(AND($N152&gt;='202201'!$E$5,$N152&lt;='202201'!$F$5),'202201'!$G$5,0))))</f>
        <v>0</v>
      </c>
      <c r="S152" s="5">
        <f>IF(AND($N152&gt;='202202'!$E$2,$N152&lt;='202202'!$F$2),'202202'!$I$2,IF(AND($N152&gt;='202202'!$E$3,$N152&lt;='202202'!$F$3),'202202'!$I$3,IF(AND($N152&gt;='202202'!$E$4,$N152&lt;='202202'!$F$4),'202202'!$I$4,IF(AND($N152&gt;='202202'!$E$5,$N152&lt;='202202'!$F$5),'202202'!$I$5,0))))</f>
        <v>4</v>
      </c>
      <c r="T152" s="5">
        <f>IF(AND($N152&gt;='202202'!$E$2,$N152&lt;='202202'!$F$2),'202202'!$G$2,IF(AND($N152&gt;='202202'!$E$3,$N152&lt;='202202'!$F$3),'202202'!$G$3,IF(AND($N152&gt;='202202'!$E$4,$N152&lt;='202202'!$F$4),'202202'!$G$4,IF(AND($N152&gt;='202202'!$E$5,$N152&lt;='202202'!$F$5),'202202'!$G$5,0))))</f>
        <v>0</v>
      </c>
    </row>
    <row r="153" spans="1:20" hidden="1" x14ac:dyDescent="0.25">
      <c r="A153" s="5" t="s">
        <v>3434</v>
      </c>
      <c r="B153" s="5">
        <v>9499209</v>
      </c>
      <c r="C153" s="5" t="s">
        <v>3502</v>
      </c>
      <c r="D153" s="5" t="s">
        <v>3503</v>
      </c>
      <c r="E153" s="5" t="s">
        <v>3504</v>
      </c>
      <c r="F153" s="4">
        <v>0</v>
      </c>
      <c r="G153" s="4">
        <v>0</v>
      </c>
      <c r="H153" s="4">
        <v>0</v>
      </c>
      <c r="I153" s="4">
        <v>1692466</v>
      </c>
      <c r="J153" s="4">
        <v>1692466</v>
      </c>
      <c r="K153" s="4">
        <v>1692466</v>
      </c>
      <c r="L153" s="4">
        <v>5077398</v>
      </c>
      <c r="M153" s="5">
        <v>3</v>
      </c>
      <c r="N153" s="8">
        <v>1692466</v>
      </c>
      <c r="O153" s="5">
        <f>IF(AND($N153&gt;='202102'!$E$2,$N153&lt;='202102'!$F$2),'202102'!$I$2,IF(AND($N153&gt;='202102'!$E$3,$N153&lt;='202102'!$F$3),'202102'!$I$3,IF(AND($N153&gt;='202102'!$E$4,$N153&lt;='202102'!$F$4),'202102'!$I$4,IF(AND($N153&gt;='202102'!$E$5,$N153&lt;='202102'!$F$5),'202102'!$I$5,0))))</f>
        <v>4</v>
      </c>
      <c r="P153" s="5">
        <f>IF(AND($N153&gt;='202102'!$E$2,$N153&lt;='202102'!$F$2),'202102'!$G$2,IF(AND($N153&gt;='202102'!$E$3,$N153&lt;='202102'!$F$3),'202102'!$G$3,IF(AND($N153&gt;='202102'!$E$4,$N153&lt;='202102'!$F$4),'202102'!$G$4,IF(AND($N153&gt;='202102'!$E$5,$N153&lt;='202102'!$F$5),'202102'!$G$5,0))))</f>
        <v>0</v>
      </c>
      <c r="Q153" s="5">
        <f>IF(AND($N153&gt;='202201'!$E$2,$N153&lt;='202201'!$F$2),'202201'!$I$2,IF(AND($N153&gt;='202201'!$E$3,$N153&lt;='202201'!$F$3),'202201'!$I$3,IF(AND($N153&gt;='202201'!$E$4,$N153&lt;='202201'!$F$4),'202201'!$I$4,IF(AND($N153&gt;='202201'!$E$5,$N153&lt;='202201'!$F$5),'202201'!$I$5,0))))</f>
        <v>4</v>
      </c>
      <c r="R153" s="5">
        <f>IF(AND($N153&gt;='202201'!$E$2,$N153&lt;='202201'!$F$2),'202201'!$G$2,IF(AND($N153&gt;='202201'!$E$3,$N153&lt;='202201'!$F$3),'202201'!$G$3,IF(AND($N153&gt;='202201'!$E$4,$N153&lt;='202201'!$F$4),'202201'!$G$4,IF(AND($N153&gt;='202201'!$E$5,$N153&lt;='202201'!$F$5),'202201'!$G$5,0))))</f>
        <v>0</v>
      </c>
      <c r="S153" s="5">
        <f>IF(AND($N153&gt;='202202'!$E$2,$N153&lt;='202202'!$F$2),'202202'!$I$2,IF(AND($N153&gt;='202202'!$E$3,$N153&lt;='202202'!$F$3),'202202'!$I$3,IF(AND($N153&gt;='202202'!$E$4,$N153&lt;='202202'!$F$4),'202202'!$I$4,IF(AND($N153&gt;='202202'!$E$5,$N153&lt;='202202'!$F$5),'202202'!$I$5,0))))</f>
        <v>4</v>
      </c>
      <c r="T153" s="5">
        <f>IF(AND($N153&gt;='202202'!$E$2,$N153&lt;='202202'!$F$2),'202202'!$G$2,IF(AND($N153&gt;='202202'!$E$3,$N153&lt;='202202'!$F$3),'202202'!$G$3,IF(AND($N153&gt;='202202'!$E$4,$N153&lt;='202202'!$F$4),'202202'!$G$4,IF(AND($N153&gt;='202202'!$E$5,$N153&lt;='202202'!$F$5),'202202'!$G$5,0))))</f>
        <v>0</v>
      </c>
    </row>
    <row r="154" spans="1:20" hidden="1" x14ac:dyDescent="0.25">
      <c r="A154" s="5" t="s">
        <v>3434</v>
      </c>
      <c r="B154" s="5">
        <v>9509776</v>
      </c>
      <c r="C154" s="5" t="s">
        <v>2510</v>
      </c>
      <c r="D154" s="5" t="s">
        <v>312</v>
      </c>
      <c r="E154" s="5" t="s">
        <v>313</v>
      </c>
      <c r="F154" s="4">
        <v>4023852</v>
      </c>
      <c r="G154" s="4">
        <v>3896075</v>
      </c>
      <c r="H154" s="4">
        <v>5978600</v>
      </c>
      <c r="I154" s="4">
        <v>3896075</v>
      </c>
      <c r="J154" s="4">
        <v>3896075</v>
      </c>
      <c r="K154" s="4">
        <v>5978600</v>
      </c>
      <c r="L154" s="4">
        <v>27669277</v>
      </c>
      <c r="M154" s="5">
        <v>6</v>
      </c>
      <c r="N154" s="8">
        <v>4611546</v>
      </c>
      <c r="O154" s="5">
        <f>IF(AND($N154&gt;='202102'!$E$2,$N154&lt;='202102'!$F$2),'202102'!$I$2,IF(AND($N154&gt;='202102'!$E$3,$N154&lt;='202102'!$F$3),'202102'!$I$3,IF(AND($N154&gt;='202102'!$E$4,$N154&lt;='202102'!$F$4),'202102'!$I$4,IF(AND($N154&gt;='202102'!$E$5,$N154&lt;='202102'!$F$5),'202102'!$I$5,0))))</f>
        <v>4</v>
      </c>
      <c r="P154" s="5">
        <f>IF(AND($N154&gt;='202102'!$E$2,$N154&lt;='202102'!$F$2),'202102'!$G$2,IF(AND($N154&gt;='202102'!$E$3,$N154&lt;='202102'!$F$3),'202102'!$G$3,IF(AND($N154&gt;='202102'!$E$4,$N154&lt;='202102'!$F$4),'202102'!$G$4,IF(AND($N154&gt;='202102'!$E$5,$N154&lt;='202102'!$F$5),'202102'!$G$5,0))))</f>
        <v>0</v>
      </c>
      <c r="Q154" s="5">
        <f>IF(AND($N154&gt;='202201'!$E$2,$N154&lt;='202201'!$F$2),'202201'!$I$2,IF(AND($N154&gt;='202201'!$E$3,$N154&lt;='202201'!$F$3),'202201'!$I$3,IF(AND($N154&gt;='202201'!$E$4,$N154&lt;='202201'!$F$4),'202201'!$I$4,IF(AND($N154&gt;='202201'!$E$5,$N154&lt;='202201'!$F$5),'202201'!$I$5,0))))</f>
        <v>4</v>
      </c>
      <c r="R154" s="5">
        <f>IF(AND($N154&gt;='202201'!$E$2,$N154&lt;='202201'!$F$2),'202201'!$G$2,IF(AND($N154&gt;='202201'!$E$3,$N154&lt;='202201'!$F$3),'202201'!$G$3,IF(AND($N154&gt;='202201'!$E$4,$N154&lt;='202201'!$F$4),'202201'!$G$4,IF(AND($N154&gt;='202201'!$E$5,$N154&lt;='202201'!$F$5),'202201'!$G$5,0))))</f>
        <v>0</v>
      </c>
      <c r="S154" s="5">
        <f>IF(AND($N154&gt;='202202'!$E$2,$N154&lt;='202202'!$F$2),'202202'!$I$2,IF(AND($N154&gt;='202202'!$E$3,$N154&lt;='202202'!$F$3),'202202'!$I$3,IF(AND($N154&gt;='202202'!$E$4,$N154&lt;='202202'!$F$4),'202202'!$I$4,IF(AND($N154&gt;='202202'!$E$5,$N154&lt;='202202'!$F$5),'202202'!$I$5,0))))</f>
        <v>4</v>
      </c>
      <c r="T154" s="5">
        <f>IF(AND($N154&gt;='202202'!$E$2,$N154&lt;='202202'!$F$2),'202202'!$G$2,IF(AND($N154&gt;='202202'!$E$3,$N154&lt;='202202'!$F$3),'202202'!$G$3,IF(AND($N154&gt;='202202'!$E$4,$N154&lt;='202202'!$F$4),'202202'!$G$4,IF(AND($N154&gt;='202202'!$E$5,$N154&lt;='202202'!$F$5),'202202'!$G$5,0))))</f>
        <v>0</v>
      </c>
    </row>
    <row r="155" spans="1:20" hidden="1" x14ac:dyDescent="0.25">
      <c r="A155" s="5" t="s">
        <v>3434</v>
      </c>
      <c r="B155" s="5">
        <v>9562654</v>
      </c>
      <c r="C155" s="5" t="s">
        <v>2511</v>
      </c>
      <c r="D155" s="5" t="s">
        <v>316</v>
      </c>
      <c r="E155" s="5" t="s">
        <v>317</v>
      </c>
      <c r="F155" s="4">
        <v>704258</v>
      </c>
      <c r="G155" s="4">
        <v>682043</v>
      </c>
      <c r="H155" s="4">
        <v>1254398</v>
      </c>
      <c r="I155" s="4">
        <v>682043</v>
      </c>
      <c r="J155" s="4">
        <v>682043</v>
      </c>
      <c r="K155" s="4">
        <v>1254398</v>
      </c>
      <c r="L155" s="4">
        <v>5259183</v>
      </c>
      <c r="M155" s="5">
        <v>6</v>
      </c>
      <c r="N155" s="8">
        <v>876530</v>
      </c>
      <c r="O155" s="5">
        <f>IF(AND($N155&gt;='202102'!$E$2,$N155&lt;='202102'!$F$2),'202102'!$I$2,IF(AND($N155&gt;='202102'!$E$3,$N155&lt;='202102'!$F$3),'202102'!$I$3,IF(AND($N155&gt;='202102'!$E$4,$N155&lt;='202102'!$F$4),'202102'!$I$4,IF(AND($N155&gt;='202102'!$E$5,$N155&lt;='202102'!$F$5),'202102'!$I$5,0))))</f>
        <v>4</v>
      </c>
      <c r="P155" s="5">
        <f>IF(AND($N155&gt;='202102'!$E$2,$N155&lt;='202102'!$F$2),'202102'!$G$2,IF(AND($N155&gt;='202102'!$E$3,$N155&lt;='202102'!$F$3),'202102'!$G$3,IF(AND($N155&gt;='202102'!$E$4,$N155&lt;='202102'!$F$4),'202102'!$G$4,IF(AND($N155&gt;='202102'!$E$5,$N155&lt;='202102'!$F$5),'202102'!$G$5,0))))</f>
        <v>0</v>
      </c>
      <c r="Q155" s="5">
        <f>IF(AND($N155&gt;='202201'!$E$2,$N155&lt;='202201'!$F$2),'202201'!$I$2,IF(AND($N155&gt;='202201'!$E$3,$N155&lt;='202201'!$F$3),'202201'!$I$3,IF(AND($N155&gt;='202201'!$E$4,$N155&lt;='202201'!$F$4),'202201'!$I$4,IF(AND($N155&gt;='202201'!$E$5,$N155&lt;='202201'!$F$5),'202201'!$I$5,0))))</f>
        <v>4</v>
      </c>
      <c r="R155" s="5">
        <f>IF(AND($N155&gt;='202201'!$E$2,$N155&lt;='202201'!$F$2),'202201'!$G$2,IF(AND($N155&gt;='202201'!$E$3,$N155&lt;='202201'!$F$3),'202201'!$G$3,IF(AND($N155&gt;='202201'!$E$4,$N155&lt;='202201'!$F$4),'202201'!$G$4,IF(AND($N155&gt;='202201'!$E$5,$N155&lt;='202201'!$F$5),'202201'!$G$5,0))))</f>
        <v>0</v>
      </c>
      <c r="S155" s="5">
        <f>IF(AND($N155&gt;='202202'!$E$2,$N155&lt;='202202'!$F$2),'202202'!$I$2,IF(AND($N155&gt;='202202'!$E$3,$N155&lt;='202202'!$F$3),'202202'!$I$3,IF(AND($N155&gt;='202202'!$E$4,$N155&lt;='202202'!$F$4),'202202'!$I$4,IF(AND($N155&gt;='202202'!$E$5,$N155&lt;='202202'!$F$5),'202202'!$I$5,0))))</f>
        <v>3</v>
      </c>
      <c r="T155" s="5">
        <f>IF(AND($N155&gt;='202202'!$E$2,$N155&lt;='202202'!$F$2),'202202'!$G$2,IF(AND($N155&gt;='202202'!$E$3,$N155&lt;='202202'!$F$3),'202202'!$G$3,IF(AND($N155&gt;='202202'!$E$4,$N155&lt;='202202'!$F$4),'202202'!$G$4,IF(AND($N155&gt;='202202'!$E$5,$N155&lt;='202202'!$F$5),'202202'!$G$5,0))))</f>
        <v>3025</v>
      </c>
    </row>
    <row r="156" spans="1:20" hidden="1" x14ac:dyDescent="0.25">
      <c r="A156" s="5" t="s">
        <v>3434</v>
      </c>
      <c r="B156" s="5">
        <v>9569923</v>
      </c>
      <c r="C156" s="5" t="s">
        <v>2512</v>
      </c>
      <c r="D156" s="5" t="s">
        <v>318</v>
      </c>
      <c r="E156" s="5" t="s">
        <v>319</v>
      </c>
      <c r="F156" s="4">
        <v>2139357</v>
      </c>
      <c r="G156" s="4">
        <v>3924249</v>
      </c>
      <c r="H156" s="4">
        <v>3834610</v>
      </c>
      <c r="I156" s="4">
        <v>2093214</v>
      </c>
      <c r="J156" s="4">
        <v>2093214</v>
      </c>
      <c r="K156" s="4">
        <v>3855195</v>
      </c>
      <c r="L156" s="4">
        <v>17939839</v>
      </c>
      <c r="M156" s="5">
        <v>6</v>
      </c>
      <c r="N156" s="8">
        <v>2989973</v>
      </c>
      <c r="O156" s="5">
        <f>IF(AND($N156&gt;='202102'!$E$2,$N156&lt;='202102'!$F$2),'202102'!$I$2,IF(AND($N156&gt;='202102'!$E$3,$N156&lt;='202102'!$F$3),'202102'!$I$3,IF(AND($N156&gt;='202102'!$E$4,$N156&lt;='202102'!$F$4),'202102'!$I$4,IF(AND($N156&gt;='202102'!$E$5,$N156&lt;='202102'!$F$5),'202102'!$I$5,0))))</f>
        <v>4</v>
      </c>
      <c r="P156" s="5">
        <f>IF(AND($N156&gt;='202102'!$E$2,$N156&lt;='202102'!$F$2),'202102'!$G$2,IF(AND($N156&gt;='202102'!$E$3,$N156&lt;='202102'!$F$3),'202102'!$G$3,IF(AND($N156&gt;='202102'!$E$4,$N156&lt;='202102'!$F$4),'202102'!$G$4,IF(AND($N156&gt;='202102'!$E$5,$N156&lt;='202102'!$F$5),'202102'!$G$5,0))))</f>
        <v>0</v>
      </c>
      <c r="Q156" s="5">
        <f>IF(AND($N156&gt;='202201'!$E$2,$N156&lt;='202201'!$F$2),'202201'!$I$2,IF(AND($N156&gt;='202201'!$E$3,$N156&lt;='202201'!$F$3),'202201'!$I$3,IF(AND($N156&gt;='202201'!$E$4,$N156&lt;='202201'!$F$4),'202201'!$I$4,IF(AND($N156&gt;='202201'!$E$5,$N156&lt;='202201'!$F$5),'202201'!$I$5,0))))</f>
        <v>4</v>
      </c>
      <c r="R156" s="5">
        <f>IF(AND($N156&gt;='202201'!$E$2,$N156&lt;='202201'!$F$2),'202201'!$G$2,IF(AND($N156&gt;='202201'!$E$3,$N156&lt;='202201'!$F$3),'202201'!$G$3,IF(AND($N156&gt;='202201'!$E$4,$N156&lt;='202201'!$F$4),'202201'!$G$4,IF(AND($N156&gt;='202201'!$E$5,$N156&lt;='202201'!$F$5),'202201'!$G$5,0))))</f>
        <v>0</v>
      </c>
      <c r="S156" s="5">
        <f>IF(AND($N156&gt;='202202'!$E$2,$N156&lt;='202202'!$F$2),'202202'!$I$2,IF(AND($N156&gt;='202202'!$E$3,$N156&lt;='202202'!$F$3),'202202'!$I$3,IF(AND($N156&gt;='202202'!$E$4,$N156&lt;='202202'!$F$4),'202202'!$I$4,IF(AND($N156&gt;='202202'!$E$5,$N156&lt;='202202'!$F$5),'202202'!$I$5,0))))</f>
        <v>4</v>
      </c>
      <c r="T156" s="5">
        <f>IF(AND($N156&gt;='202202'!$E$2,$N156&lt;='202202'!$F$2),'202202'!$G$2,IF(AND($N156&gt;='202202'!$E$3,$N156&lt;='202202'!$F$3),'202202'!$G$3,IF(AND($N156&gt;='202202'!$E$4,$N156&lt;='202202'!$F$4),'202202'!$G$4,IF(AND($N156&gt;='202202'!$E$5,$N156&lt;='202202'!$F$5),'202202'!$G$5,0))))</f>
        <v>0</v>
      </c>
    </row>
    <row r="157" spans="1:20" hidden="1" x14ac:dyDescent="0.25">
      <c r="A157" s="5" t="s">
        <v>3434</v>
      </c>
      <c r="B157" s="5">
        <v>9577248</v>
      </c>
      <c r="C157" s="5" t="s">
        <v>320</v>
      </c>
      <c r="D157" s="5" t="s">
        <v>321</v>
      </c>
      <c r="E157" s="5" t="s">
        <v>322</v>
      </c>
      <c r="F157" s="4">
        <v>2530585</v>
      </c>
      <c r="G157" s="4">
        <v>2452765</v>
      </c>
      <c r="H157" s="4">
        <v>4297084</v>
      </c>
      <c r="I157" s="4">
        <v>2452765</v>
      </c>
      <c r="J157" s="4">
        <v>2452765</v>
      </c>
      <c r="K157" s="4">
        <v>4297084</v>
      </c>
      <c r="L157" s="4">
        <v>18483048</v>
      </c>
      <c r="M157" s="5">
        <v>6</v>
      </c>
      <c r="N157" s="8">
        <v>3080508</v>
      </c>
      <c r="O157" s="5">
        <f>IF(AND($N157&gt;='202102'!$E$2,$N157&lt;='202102'!$F$2),'202102'!$I$2,IF(AND($N157&gt;='202102'!$E$3,$N157&lt;='202102'!$F$3),'202102'!$I$3,IF(AND($N157&gt;='202102'!$E$4,$N157&lt;='202102'!$F$4),'202102'!$I$4,IF(AND($N157&gt;='202102'!$E$5,$N157&lt;='202102'!$F$5),'202102'!$I$5,0))))</f>
        <v>4</v>
      </c>
      <c r="P157" s="5">
        <f>IF(AND($N157&gt;='202102'!$E$2,$N157&lt;='202102'!$F$2),'202102'!$G$2,IF(AND($N157&gt;='202102'!$E$3,$N157&lt;='202102'!$F$3),'202102'!$G$3,IF(AND($N157&gt;='202102'!$E$4,$N157&lt;='202102'!$F$4),'202102'!$G$4,IF(AND($N157&gt;='202102'!$E$5,$N157&lt;='202102'!$F$5),'202102'!$G$5,0))))</f>
        <v>0</v>
      </c>
      <c r="Q157" s="5">
        <f>IF(AND($N157&gt;='202201'!$E$2,$N157&lt;='202201'!$F$2),'202201'!$I$2,IF(AND($N157&gt;='202201'!$E$3,$N157&lt;='202201'!$F$3),'202201'!$I$3,IF(AND($N157&gt;='202201'!$E$4,$N157&lt;='202201'!$F$4),'202201'!$I$4,IF(AND($N157&gt;='202201'!$E$5,$N157&lt;='202201'!$F$5),'202201'!$I$5,0))))</f>
        <v>4</v>
      </c>
      <c r="R157" s="5">
        <f>IF(AND($N157&gt;='202201'!$E$2,$N157&lt;='202201'!$F$2),'202201'!$G$2,IF(AND($N157&gt;='202201'!$E$3,$N157&lt;='202201'!$F$3),'202201'!$G$3,IF(AND($N157&gt;='202201'!$E$4,$N157&lt;='202201'!$F$4),'202201'!$G$4,IF(AND($N157&gt;='202201'!$E$5,$N157&lt;='202201'!$F$5),'202201'!$G$5,0))))</f>
        <v>0</v>
      </c>
      <c r="S157" s="5">
        <f>IF(AND($N157&gt;='202202'!$E$2,$N157&lt;='202202'!$F$2),'202202'!$I$2,IF(AND($N157&gt;='202202'!$E$3,$N157&lt;='202202'!$F$3),'202202'!$I$3,IF(AND($N157&gt;='202202'!$E$4,$N157&lt;='202202'!$F$4),'202202'!$I$4,IF(AND($N157&gt;='202202'!$E$5,$N157&lt;='202202'!$F$5),'202202'!$I$5,0))))</f>
        <v>4</v>
      </c>
      <c r="T157" s="5">
        <f>IF(AND($N157&gt;='202202'!$E$2,$N157&lt;='202202'!$F$2),'202202'!$G$2,IF(AND($N157&gt;='202202'!$E$3,$N157&lt;='202202'!$F$3),'202202'!$G$3,IF(AND($N157&gt;='202202'!$E$4,$N157&lt;='202202'!$F$4),'202202'!$G$4,IF(AND($N157&gt;='202202'!$E$5,$N157&lt;='202202'!$F$5),'202202'!$G$5,0))))</f>
        <v>0</v>
      </c>
    </row>
    <row r="158" spans="1:20" hidden="1" x14ac:dyDescent="0.25">
      <c r="A158" s="5" t="s">
        <v>3434</v>
      </c>
      <c r="B158" s="5">
        <v>9583661</v>
      </c>
      <c r="C158" s="5" t="s">
        <v>2513</v>
      </c>
      <c r="D158" s="5" t="s">
        <v>323</v>
      </c>
      <c r="E158" s="5" t="s">
        <v>324</v>
      </c>
      <c r="F158" s="4">
        <v>2295020</v>
      </c>
      <c r="G158" s="4">
        <v>2236229</v>
      </c>
      <c r="H158" s="4">
        <v>3958379</v>
      </c>
      <c r="I158" s="4">
        <v>2236229</v>
      </c>
      <c r="J158" s="4">
        <v>2236229</v>
      </c>
      <c r="K158" s="4">
        <v>3958379</v>
      </c>
      <c r="L158" s="4">
        <v>16920465</v>
      </c>
      <c r="M158" s="5">
        <v>6</v>
      </c>
      <c r="N158" s="8">
        <v>2820077</v>
      </c>
      <c r="O158" s="5">
        <f>IF(AND($N158&gt;='202102'!$E$2,$N158&lt;='202102'!$F$2),'202102'!$I$2,IF(AND($N158&gt;='202102'!$E$3,$N158&lt;='202102'!$F$3),'202102'!$I$3,IF(AND($N158&gt;='202102'!$E$4,$N158&lt;='202102'!$F$4),'202102'!$I$4,IF(AND($N158&gt;='202102'!$E$5,$N158&lt;='202102'!$F$5),'202102'!$I$5,0))))</f>
        <v>4</v>
      </c>
      <c r="P158" s="5">
        <f>IF(AND($N158&gt;='202102'!$E$2,$N158&lt;='202102'!$F$2),'202102'!$G$2,IF(AND($N158&gt;='202102'!$E$3,$N158&lt;='202102'!$F$3),'202102'!$G$3,IF(AND($N158&gt;='202102'!$E$4,$N158&lt;='202102'!$F$4),'202102'!$G$4,IF(AND($N158&gt;='202102'!$E$5,$N158&lt;='202102'!$F$5),'202102'!$G$5,0))))</f>
        <v>0</v>
      </c>
      <c r="Q158" s="5">
        <f>IF(AND($N158&gt;='202201'!$E$2,$N158&lt;='202201'!$F$2),'202201'!$I$2,IF(AND($N158&gt;='202201'!$E$3,$N158&lt;='202201'!$F$3),'202201'!$I$3,IF(AND($N158&gt;='202201'!$E$4,$N158&lt;='202201'!$F$4),'202201'!$I$4,IF(AND($N158&gt;='202201'!$E$5,$N158&lt;='202201'!$F$5),'202201'!$I$5,0))))</f>
        <v>4</v>
      </c>
      <c r="R158" s="5">
        <f>IF(AND($N158&gt;='202201'!$E$2,$N158&lt;='202201'!$F$2),'202201'!$G$2,IF(AND($N158&gt;='202201'!$E$3,$N158&lt;='202201'!$F$3),'202201'!$G$3,IF(AND($N158&gt;='202201'!$E$4,$N158&lt;='202201'!$F$4),'202201'!$G$4,IF(AND($N158&gt;='202201'!$E$5,$N158&lt;='202201'!$F$5),'202201'!$G$5,0))))</f>
        <v>0</v>
      </c>
      <c r="S158" s="5">
        <f>IF(AND($N158&gt;='202202'!$E$2,$N158&lt;='202202'!$F$2),'202202'!$I$2,IF(AND($N158&gt;='202202'!$E$3,$N158&lt;='202202'!$F$3),'202202'!$I$3,IF(AND($N158&gt;='202202'!$E$4,$N158&lt;='202202'!$F$4),'202202'!$I$4,IF(AND($N158&gt;='202202'!$E$5,$N158&lt;='202202'!$F$5),'202202'!$I$5,0))))</f>
        <v>4</v>
      </c>
      <c r="T158" s="5">
        <f>IF(AND($N158&gt;='202202'!$E$2,$N158&lt;='202202'!$F$2),'202202'!$G$2,IF(AND($N158&gt;='202202'!$E$3,$N158&lt;='202202'!$F$3),'202202'!$G$3,IF(AND($N158&gt;='202202'!$E$4,$N158&lt;='202202'!$F$4),'202202'!$G$4,IF(AND($N158&gt;='202202'!$E$5,$N158&lt;='202202'!$F$5),'202202'!$G$5,0))))</f>
        <v>0</v>
      </c>
    </row>
    <row r="159" spans="1:20" hidden="1" x14ac:dyDescent="0.25">
      <c r="A159" s="5" t="s">
        <v>3434</v>
      </c>
      <c r="B159" s="5">
        <v>9632062</v>
      </c>
      <c r="C159" s="5" t="s">
        <v>2514</v>
      </c>
      <c r="D159" s="5" t="s">
        <v>325</v>
      </c>
      <c r="E159" s="5" t="s">
        <v>326</v>
      </c>
      <c r="F159" s="4">
        <v>674924</v>
      </c>
      <c r="G159" s="4">
        <v>652748</v>
      </c>
      <c r="H159" s="4">
        <v>1225103</v>
      </c>
      <c r="I159" s="4">
        <v>658289</v>
      </c>
      <c r="J159" s="4">
        <v>658289</v>
      </c>
      <c r="K159" s="4">
        <v>1230644</v>
      </c>
      <c r="L159" s="4">
        <v>5099997</v>
      </c>
      <c r="M159" s="5">
        <v>6</v>
      </c>
      <c r="N159" s="8">
        <v>849999</v>
      </c>
      <c r="O159" s="5">
        <f>IF(AND($N159&gt;='202102'!$E$2,$N159&lt;='202102'!$F$2),'202102'!$I$2,IF(AND($N159&gt;='202102'!$E$3,$N159&lt;='202102'!$F$3),'202102'!$I$3,IF(AND($N159&gt;='202102'!$E$4,$N159&lt;='202102'!$F$4),'202102'!$I$4,IF(AND($N159&gt;='202102'!$E$5,$N159&lt;='202102'!$F$5),'202102'!$I$5,0))))</f>
        <v>4</v>
      </c>
      <c r="P159" s="5">
        <f>IF(AND($N159&gt;='202102'!$E$2,$N159&lt;='202102'!$F$2),'202102'!$G$2,IF(AND($N159&gt;='202102'!$E$3,$N159&lt;='202102'!$F$3),'202102'!$G$3,IF(AND($N159&gt;='202102'!$E$4,$N159&lt;='202102'!$F$4),'202102'!$G$4,IF(AND($N159&gt;='202102'!$E$5,$N159&lt;='202102'!$F$5),'202102'!$G$5,0))))</f>
        <v>0</v>
      </c>
      <c r="Q159" s="5">
        <f>IF(AND($N159&gt;='202201'!$E$2,$N159&lt;='202201'!$F$2),'202201'!$I$2,IF(AND($N159&gt;='202201'!$E$3,$N159&lt;='202201'!$F$3),'202201'!$I$3,IF(AND($N159&gt;='202201'!$E$4,$N159&lt;='202201'!$F$4),'202201'!$I$4,IF(AND($N159&gt;='202201'!$E$5,$N159&lt;='202201'!$F$5),'202201'!$I$5,0))))</f>
        <v>4</v>
      </c>
      <c r="R159" s="5">
        <f>IF(AND($N159&gt;='202201'!$E$2,$N159&lt;='202201'!$F$2),'202201'!$G$2,IF(AND($N159&gt;='202201'!$E$3,$N159&lt;='202201'!$F$3),'202201'!$G$3,IF(AND($N159&gt;='202201'!$E$4,$N159&lt;='202201'!$F$4),'202201'!$G$4,IF(AND($N159&gt;='202201'!$E$5,$N159&lt;='202201'!$F$5),'202201'!$G$5,0))))</f>
        <v>0</v>
      </c>
      <c r="S159" s="5">
        <f>IF(AND($N159&gt;='202202'!$E$2,$N159&lt;='202202'!$F$2),'202202'!$I$2,IF(AND($N159&gt;='202202'!$E$3,$N159&lt;='202202'!$F$3),'202202'!$I$3,IF(AND($N159&gt;='202202'!$E$4,$N159&lt;='202202'!$F$4),'202202'!$I$4,IF(AND($N159&gt;='202202'!$E$5,$N159&lt;='202202'!$F$5),'202202'!$I$5,0))))</f>
        <v>3</v>
      </c>
      <c r="T159" s="5">
        <f>IF(AND($N159&gt;='202202'!$E$2,$N159&lt;='202202'!$F$2),'202202'!$G$2,IF(AND($N159&gt;='202202'!$E$3,$N159&lt;='202202'!$F$3),'202202'!$G$3,IF(AND($N159&gt;='202202'!$E$4,$N159&lt;='202202'!$F$4),'202202'!$G$4,IF(AND($N159&gt;='202202'!$E$5,$N159&lt;='202202'!$F$5),'202202'!$G$5,0))))</f>
        <v>3025</v>
      </c>
    </row>
    <row r="160" spans="1:20" hidden="1" x14ac:dyDescent="0.25">
      <c r="A160" s="5" t="s">
        <v>3434</v>
      </c>
      <c r="B160" s="5">
        <v>9639033</v>
      </c>
      <c r="C160" s="5" t="s">
        <v>2518</v>
      </c>
      <c r="D160" s="5" t="s">
        <v>2519</v>
      </c>
      <c r="E160" s="5" t="s">
        <v>2520</v>
      </c>
      <c r="F160" s="4">
        <v>1641579</v>
      </c>
      <c r="G160" s="4">
        <v>1641579</v>
      </c>
      <c r="H160" s="4">
        <v>2714037</v>
      </c>
      <c r="I160" s="4">
        <v>1641579</v>
      </c>
      <c r="J160" s="4">
        <v>1641579</v>
      </c>
      <c r="K160" s="4">
        <v>2714037</v>
      </c>
      <c r="L160" s="4">
        <v>11994390</v>
      </c>
      <c r="M160" s="5">
        <v>6</v>
      </c>
      <c r="N160" s="8">
        <v>1999065</v>
      </c>
      <c r="O160" s="5">
        <f>IF(AND($N160&gt;='202102'!$E$2,$N160&lt;='202102'!$F$2),'202102'!$I$2,IF(AND($N160&gt;='202102'!$E$3,$N160&lt;='202102'!$F$3),'202102'!$I$3,IF(AND($N160&gt;='202102'!$E$4,$N160&lt;='202102'!$F$4),'202102'!$I$4,IF(AND($N160&gt;='202102'!$E$5,$N160&lt;='202102'!$F$5),'202102'!$I$5,0))))</f>
        <v>4</v>
      </c>
      <c r="P160" s="5">
        <f>IF(AND($N160&gt;='202102'!$E$2,$N160&lt;='202102'!$F$2),'202102'!$G$2,IF(AND($N160&gt;='202102'!$E$3,$N160&lt;='202102'!$F$3),'202102'!$G$3,IF(AND($N160&gt;='202102'!$E$4,$N160&lt;='202102'!$F$4),'202102'!$G$4,IF(AND($N160&gt;='202102'!$E$5,$N160&lt;='202102'!$F$5),'202102'!$G$5,0))))</f>
        <v>0</v>
      </c>
      <c r="Q160" s="5">
        <f>IF(AND($N160&gt;='202201'!$E$2,$N160&lt;='202201'!$F$2),'202201'!$I$2,IF(AND($N160&gt;='202201'!$E$3,$N160&lt;='202201'!$F$3),'202201'!$I$3,IF(AND($N160&gt;='202201'!$E$4,$N160&lt;='202201'!$F$4),'202201'!$I$4,IF(AND($N160&gt;='202201'!$E$5,$N160&lt;='202201'!$F$5),'202201'!$I$5,0))))</f>
        <v>4</v>
      </c>
      <c r="R160" s="5">
        <f>IF(AND($N160&gt;='202201'!$E$2,$N160&lt;='202201'!$F$2),'202201'!$G$2,IF(AND($N160&gt;='202201'!$E$3,$N160&lt;='202201'!$F$3),'202201'!$G$3,IF(AND($N160&gt;='202201'!$E$4,$N160&lt;='202201'!$F$4),'202201'!$G$4,IF(AND($N160&gt;='202201'!$E$5,$N160&lt;='202201'!$F$5),'202201'!$G$5,0))))</f>
        <v>0</v>
      </c>
      <c r="S160" s="5">
        <f>IF(AND($N160&gt;='202202'!$E$2,$N160&lt;='202202'!$F$2),'202202'!$I$2,IF(AND($N160&gt;='202202'!$E$3,$N160&lt;='202202'!$F$3),'202202'!$I$3,IF(AND($N160&gt;='202202'!$E$4,$N160&lt;='202202'!$F$4),'202202'!$I$4,IF(AND($N160&gt;='202202'!$E$5,$N160&lt;='202202'!$F$5),'202202'!$I$5,0))))</f>
        <v>4</v>
      </c>
      <c r="T160" s="5">
        <f>IF(AND($N160&gt;='202202'!$E$2,$N160&lt;='202202'!$F$2),'202202'!$G$2,IF(AND($N160&gt;='202202'!$E$3,$N160&lt;='202202'!$F$3),'202202'!$G$3,IF(AND($N160&gt;='202202'!$E$4,$N160&lt;='202202'!$F$4),'202202'!$G$4,IF(AND($N160&gt;='202202'!$E$5,$N160&lt;='202202'!$F$5),'202202'!$G$5,0))))</f>
        <v>0</v>
      </c>
    </row>
    <row r="161" spans="1:20" hidden="1" x14ac:dyDescent="0.25">
      <c r="A161" s="5" t="s">
        <v>3434</v>
      </c>
      <c r="B161" s="5">
        <v>9674722</v>
      </c>
      <c r="C161" s="5" t="s">
        <v>2521</v>
      </c>
      <c r="D161" s="5" t="s">
        <v>331</v>
      </c>
      <c r="E161" s="5" t="s">
        <v>332</v>
      </c>
      <c r="F161" s="4">
        <v>1371045</v>
      </c>
      <c r="G161" s="4">
        <v>1328188</v>
      </c>
      <c r="H161" s="4">
        <v>2555257</v>
      </c>
      <c r="I161" s="4">
        <v>1328188</v>
      </c>
      <c r="J161" s="4">
        <v>1328188</v>
      </c>
      <c r="K161" s="4">
        <v>2555257</v>
      </c>
      <c r="L161" s="4">
        <v>10466123</v>
      </c>
      <c r="M161" s="5">
        <v>6</v>
      </c>
      <c r="N161" s="8">
        <v>1744353</v>
      </c>
      <c r="O161" s="5">
        <f>IF(AND($N161&gt;='202102'!$E$2,$N161&lt;='202102'!$F$2),'202102'!$I$2,IF(AND($N161&gt;='202102'!$E$3,$N161&lt;='202102'!$F$3),'202102'!$I$3,IF(AND($N161&gt;='202102'!$E$4,$N161&lt;='202102'!$F$4),'202102'!$I$4,IF(AND($N161&gt;='202102'!$E$5,$N161&lt;='202102'!$F$5),'202102'!$I$5,0))))</f>
        <v>4</v>
      </c>
      <c r="P161" s="5">
        <f>IF(AND($N161&gt;='202102'!$E$2,$N161&lt;='202102'!$F$2),'202102'!$G$2,IF(AND($N161&gt;='202102'!$E$3,$N161&lt;='202102'!$F$3),'202102'!$G$3,IF(AND($N161&gt;='202102'!$E$4,$N161&lt;='202102'!$F$4),'202102'!$G$4,IF(AND($N161&gt;='202102'!$E$5,$N161&lt;='202102'!$F$5),'202102'!$G$5,0))))</f>
        <v>0</v>
      </c>
      <c r="Q161" s="5">
        <f>IF(AND($N161&gt;='202201'!$E$2,$N161&lt;='202201'!$F$2),'202201'!$I$2,IF(AND($N161&gt;='202201'!$E$3,$N161&lt;='202201'!$F$3),'202201'!$I$3,IF(AND($N161&gt;='202201'!$E$4,$N161&lt;='202201'!$F$4),'202201'!$I$4,IF(AND($N161&gt;='202201'!$E$5,$N161&lt;='202201'!$F$5),'202201'!$I$5,0))))</f>
        <v>4</v>
      </c>
      <c r="R161" s="5">
        <f>IF(AND($N161&gt;='202201'!$E$2,$N161&lt;='202201'!$F$2),'202201'!$G$2,IF(AND($N161&gt;='202201'!$E$3,$N161&lt;='202201'!$F$3),'202201'!$G$3,IF(AND($N161&gt;='202201'!$E$4,$N161&lt;='202201'!$F$4),'202201'!$G$4,IF(AND($N161&gt;='202201'!$E$5,$N161&lt;='202201'!$F$5),'202201'!$G$5,0))))</f>
        <v>0</v>
      </c>
      <c r="S161" s="5">
        <f>IF(AND($N161&gt;='202202'!$E$2,$N161&lt;='202202'!$F$2),'202202'!$I$2,IF(AND($N161&gt;='202202'!$E$3,$N161&lt;='202202'!$F$3),'202202'!$I$3,IF(AND($N161&gt;='202202'!$E$4,$N161&lt;='202202'!$F$4),'202202'!$I$4,IF(AND($N161&gt;='202202'!$E$5,$N161&lt;='202202'!$F$5),'202202'!$I$5,0))))</f>
        <v>4</v>
      </c>
      <c r="T161" s="5">
        <f>IF(AND($N161&gt;='202202'!$E$2,$N161&lt;='202202'!$F$2),'202202'!$G$2,IF(AND($N161&gt;='202202'!$E$3,$N161&lt;='202202'!$F$3),'202202'!$G$3,IF(AND($N161&gt;='202202'!$E$4,$N161&lt;='202202'!$F$4),'202202'!$G$4,IF(AND($N161&gt;='202202'!$E$5,$N161&lt;='202202'!$F$5),'202202'!$G$5,0))))</f>
        <v>0</v>
      </c>
    </row>
    <row r="162" spans="1:20" hidden="1" x14ac:dyDescent="0.25">
      <c r="A162" s="5" t="s">
        <v>3434</v>
      </c>
      <c r="B162" s="5">
        <v>9682230</v>
      </c>
      <c r="C162" s="5" t="s">
        <v>2522</v>
      </c>
      <c r="D162" s="5" t="s">
        <v>333</v>
      </c>
      <c r="E162" s="5" t="s">
        <v>334</v>
      </c>
      <c r="F162" s="4">
        <v>1320481</v>
      </c>
      <c r="G162" s="4">
        <v>1278051</v>
      </c>
      <c r="H162" s="4">
        <v>2566782</v>
      </c>
      <c r="I162" s="4">
        <v>1278051</v>
      </c>
      <c r="J162" s="4">
        <v>1278051</v>
      </c>
      <c r="K162" s="4">
        <v>2566781</v>
      </c>
      <c r="L162" s="4">
        <v>10288197</v>
      </c>
      <c r="M162" s="5">
        <v>6</v>
      </c>
      <c r="N162" s="8">
        <v>1714699</v>
      </c>
      <c r="O162" s="5">
        <f>IF(AND($N162&gt;='202102'!$E$2,$N162&lt;='202102'!$F$2),'202102'!$I$2,IF(AND($N162&gt;='202102'!$E$3,$N162&lt;='202102'!$F$3),'202102'!$I$3,IF(AND($N162&gt;='202102'!$E$4,$N162&lt;='202102'!$F$4),'202102'!$I$4,IF(AND($N162&gt;='202102'!$E$5,$N162&lt;='202102'!$F$5),'202102'!$I$5,0))))</f>
        <v>4</v>
      </c>
      <c r="P162" s="5">
        <f>IF(AND($N162&gt;='202102'!$E$2,$N162&lt;='202102'!$F$2),'202102'!$G$2,IF(AND($N162&gt;='202102'!$E$3,$N162&lt;='202102'!$F$3),'202102'!$G$3,IF(AND($N162&gt;='202102'!$E$4,$N162&lt;='202102'!$F$4),'202102'!$G$4,IF(AND($N162&gt;='202102'!$E$5,$N162&lt;='202102'!$F$5),'202102'!$G$5,0))))</f>
        <v>0</v>
      </c>
      <c r="Q162" s="5">
        <f>IF(AND($N162&gt;='202201'!$E$2,$N162&lt;='202201'!$F$2),'202201'!$I$2,IF(AND($N162&gt;='202201'!$E$3,$N162&lt;='202201'!$F$3),'202201'!$I$3,IF(AND($N162&gt;='202201'!$E$4,$N162&lt;='202201'!$F$4),'202201'!$I$4,IF(AND($N162&gt;='202201'!$E$5,$N162&lt;='202201'!$F$5),'202201'!$I$5,0))))</f>
        <v>4</v>
      </c>
      <c r="R162" s="5">
        <f>IF(AND($N162&gt;='202201'!$E$2,$N162&lt;='202201'!$F$2),'202201'!$G$2,IF(AND($N162&gt;='202201'!$E$3,$N162&lt;='202201'!$F$3),'202201'!$G$3,IF(AND($N162&gt;='202201'!$E$4,$N162&lt;='202201'!$F$4),'202201'!$G$4,IF(AND($N162&gt;='202201'!$E$5,$N162&lt;='202201'!$F$5),'202201'!$G$5,0))))</f>
        <v>0</v>
      </c>
      <c r="S162" s="5">
        <f>IF(AND($N162&gt;='202202'!$E$2,$N162&lt;='202202'!$F$2),'202202'!$I$2,IF(AND($N162&gt;='202202'!$E$3,$N162&lt;='202202'!$F$3),'202202'!$I$3,IF(AND($N162&gt;='202202'!$E$4,$N162&lt;='202202'!$F$4),'202202'!$I$4,IF(AND($N162&gt;='202202'!$E$5,$N162&lt;='202202'!$F$5),'202202'!$I$5,0))))</f>
        <v>4</v>
      </c>
      <c r="T162" s="5">
        <f>IF(AND($N162&gt;='202202'!$E$2,$N162&lt;='202202'!$F$2),'202202'!$G$2,IF(AND($N162&gt;='202202'!$E$3,$N162&lt;='202202'!$F$3),'202202'!$G$3,IF(AND($N162&gt;='202202'!$E$4,$N162&lt;='202202'!$F$4),'202202'!$G$4,IF(AND($N162&gt;='202202'!$E$5,$N162&lt;='202202'!$F$5),'202202'!$G$5,0))))</f>
        <v>0</v>
      </c>
    </row>
    <row r="163" spans="1:20" hidden="1" x14ac:dyDescent="0.25">
      <c r="A163" s="5" t="s">
        <v>3434</v>
      </c>
      <c r="B163" s="5">
        <v>9717308</v>
      </c>
      <c r="C163" s="5" t="s">
        <v>2524</v>
      </c>
      <c r="D163" s="5" t="s">
        <v>339</v>
      </c>
      <c r="E163" s="5" t="s">
        <v>340</v>
      </c>
      <c r="F163" s="4">
        <v>1834903</v>
      </c>
      <c r="G163" s="4">
        <v>1774386</v>
      </c>
      <c r="H163" s="4">
        <v>3356841</v>
      </c>
      <c r="I163" s="4">
        <v>1783882</v>
      </c>
      <c r="J163" s="4">
        <v>1783882</v>
      </c>
      <c r="K163" s="4">
        <v>3366337</v>
      </c>
      <c r="L163" s="4">
        <v>13900231</v>
      </c>
      <c r="M163" s="5">
        <v>6</v>
      </c>
      <c r="N163" s="8">
        <v>2316705</v>
      </c>
      <c r="O163" s="5">
        <f>IF(AND($N163&gt;='202102'!$E$2,$N163&lt;='202102'!$F$2),'202102'!$I$2,IF(AND($N163&gt;='202102'!$E$3,$N163&lt;='202102'!$F$3),'202102'!$I$3,IF(AND($N163&gt;='202102'!$E$4,$N163&lt;='202102'!$F$4),'202102'!$I$4,IF(AND($N163&gt;='202102'!$E$5,$N163&lt;='202102'!$F$5),'202102'!$I$5,0))))</f>
        <v>4</v>
      </c>
      <c r="P163" s="5">
        <f>IF(AND($N163&gt;='202102'!$E$2,$N163&lt;='202102'!$F$2),'202102'!$G$2,IF(AND($N163&gt;='202102'!$E$3,$N163&lt;='202102'!$F$3),'202102'!$G$3,IF(AND($N163&gt;='202102'!$E$4,$N163&lt;='202102'!$F$4),'202102'!$G$4,IF(AND($N163&gt;='202102'!$E$5,$N163&lt;='202102'!$F$5),'202102'!$G$5,0))))</f>
        <v>0</v>
      </c>
      <c r="Q163" s="5">
        <f>IF(AND($N163&gt;='202201'!$E$2,$N163&lt;='202201'!$F$2),'202201'!$I$2,IF(AND($N163&gt;='202201'!$E$3,$N163&lt;='202201'!$F$3),'202201'!$I$3,IF(AND($N163&gt;='202201'!$E$4,$N163&lt;='202201'!$F$4),'202201'!$I$4,IF(AND($N163&gt;='202201'!$E$5,$N163&lt;='202201'!$F$5),'202201'!$I$5,0))))</f>
        <v>4</v>
      </c>
      <c r="R163" s="5">
        <f>IF(AND($N163&gt;='202201'!$E$2,$N163&lt;='202201'!$F$2),'202201'!$G$2,IF(AND($N163&gt;='202201'!$E$3,$N163&lt;='202201'!$F$3),'202201'!$G$3,IF(AND($N163&gt;='202201'!$E$4,$N163&lt;='202201'!$F$4),'202201'!$G$4,IF(AND($N163&gt;='202201'!$E$5,$N163&lt;='202201'!$F$5),'202201'!$G$5,0))))</f>
        <v>0</v>
      </c>
      <c r="S163" s="5">
        <f>IF(AND($N163&gt;='202202'!$E$2,$N163&lt;='202202'!$F$2),'202202'!$I$2,IF(AND($N163&gt;='202202'!$E$3,$N163&lt;='202202'!$F$3),'202202'!$I$3,IF(AND($N163&gt;='202202'!$E$4,$N163&lt;='202202'!$F$4),'202202'!$I$4,IF(AND($N163&gt;='202202'!$E$5,$N163&lt;='202202'!$F$5),'202202'!$I$5,0))))</f>
        <v>4</v>
      </c>
      <c r="T163" s="5">
        <f>IF(AND($N163&gt;='202202'!$E$2,$N163&lt;='202202'!$F$2),'202202'!$G$2,IF(AND($N163&gt;='202202'!$E$3,$N163&lt;='202202'!$F$3),'202202'!$G$3,IF(AND($N163&gt;='202202'!$E$4,$N163&lt;='202202'!$F$4),'202202'!$G$4,IF(AND($N163&gt;='202202'!$E$5,$N163&lt;='202202'!$F$5),'202202'!$G$5,0))))</f>
        <v>0</v>
      </c>
    </row>
    <row r="164" spans="1:20" hidden="1" x14ac:dyDescent="0.25">
      <c r="A164" s="5" t="s">
        <v>3434</v>
      </c>
      <c r="B164" s="5">
        <v>9734960</v>
      </c>
      <c r="C164" s="5" t="s">
        <v>2526</v>
      </c>
      <c r="D164" s="5" t="s">
        <v>343</v>
      </c>
      <c r="E164" s="5" t="s">
        <v>344</v>
      </c>
      <c r="F164" s="4">
        <v>0</v>
      </c>
      <c r="G164" s="4">
        <v>0</v>
      </c>
      <c r="H164" s="4">
        <v>383143</v>
      </c>
      <c r="I164" s="4">
        <v>547958</v>
      </c>
      <c r="J164" s="4">
        <v>547958</v>
      </c>
      <c r="K164" s="4">
        <v>932483</v>
      </c>
      <c r="L164" s="4">
        <v>2411542</v>
      </c>
      <c r="M164" s="5">
        <v>4</v>
      </c>
      <c r="N164" s="8">
        <v>602885</v>
      </c>
      <c r="O164" s="5">
        <f>IF(AND($N164&gt;='202102'!$E$2,$N164&lt;='202102'!$F$2),'202102'!$I$2,IF(AND($N164&gt;='202102'!$E$3,$N164&lt;='202102'!$F$3),'202102'!$I$3,IF(AND($N164&gt;='202102'!$E$4,$N164&lt;='202102'!$F$4),'202102'!$I$4,IF(AND($N164&gt;='202102'!$E$5,$N164&lt;='202102'!$F$5),'202102'!$I$5,0))))</f>
        <v>3</v>
      </c>
      <c r="P164" s="5">
        <f>IF(AND($N164&gt;='202102'!$E$2,$N164&lt;='202102'!$F$2),'202102'!$G$2,IF(AND($N164&gt;='202102'!$E$3,$N164&lt;='202102'!$F$3),'202102'!$G$3,IF(AND($N164&gt;='202102'!$E$4,$N164&lt;='202102'!$F$4),'202102'!$G$4,IF(AND($N164&gt;='202102'!$E$5,$N164&lt;='202102'!$F$5),'202102'!$G$5,0))))</f>
        <v>2683</v>
      </c>
      <c r="Q164" s="5">
        <f>IF(AND($N164&gt;='202201'!$E$2,$N164&lt;='202201'!$F$2),'202201'!$I$2,IF(AND($N164&gt;='202201'!$E$3,$N164&lt;='202201'!$F$3),'202201'!$I$3,IF(AND($N164&gt;='202201'!$E$4,$N164&lt;='202201'!$F$4),'202201'!$I$4,IF(AND($N164&gt;='202201'!$E$5,$N164&lt;='202201'!$F$5),'202201'!$I$5,0))))</f>
        <v>3</v>
      </c>
      <c r="R164" s="5">
        <f>IF(AND($N164&gt;='202201'!$E$2,$N164&lt;='202201'!$F$2),'202201'!$G$2,IF(AND($N164&gt;='202201'!$E$3,$N164&lt;='202201'!$F$3),'202201'!$G$3,IF(AND($N164&gt;='202201'!$E$4,$N164&lt;='202201'!$F$4),'202201'!$G$4,IF(AND($N164&gt;='202201'!$E$5,$N164&lt;='202201'!$F$5),'202201'!$G$5,0))))</f>
        <v>2786</v>
      </c>
      <c r="S164" s="5">
        <f>IF(AND($N164&gt;='202202'!$E$2,$N164&lt;='202202'!$F$2),'202202'!$I$2,IF(AND($N164&gt;='202202'!$E$3,$N164&lt;='202202'!$F$3),'202202'!$I$3,IF(AND($N164&gt;='202202'!$E$4,$N164&lt;='202202'!$F$4),'202202'!$I$4,IF(AND($N164&gt;='202202'!$E$5,$N164&lt;='202202'!$F$5),'202202'!$I$5,0))))</f>
        <v>3</v>
      </c>
      <c r="T164" s="5">
        <f>IF(AND($N164&gt;='202202'!$E$2,$N164&lt;='202202'!$F$2),'202202'!$G$2,IF(AND($N164&gt;='202202'!$E$3,$N164&lt;='202202'!$F$3),'202202'!$G$3,IF(AND($N164&gt;='202202'!$E$4,$N164&lt;='202202'!$F$4),'202202'!$G$4,IF(AND($N164&gt;='202202'!$E$5,$N164&lt;='202202'!$F$5),'202202'!$G$5,0))))</f>
        <v>3025</v>
      </c>
    </row>
    <row r="165" spans="1:20" hidden="1" x14ac:dyDescent="0.25">
      <c r="A165" s="5" t="s">
        <v>3434</v>
      </c>
      <c r="B165" s="5">
        <v>9746050</v>
      </c>
      <c r="C165" s="5" t="s">
        <v>3505</v>
      </c>
      <c r="D165" s="5" t="s">
        <v>3506</v>
      </c>
      <c r="E165" s="5" t="s">
        <v>3507</v>
      </c>
      <c r="F165" s="4">
        <v>0</v>
      </c>
      <c r="G165" s="4">
        <v>0</v>
      </c>
      <c r="H165" s="4">
        <v>0</v>
      </c>
      <c r="I165" s="4">
        <v>2066049</v>
      </c>
      <c r="J165" s="4">
        <v>2066049</v>
      </c>
      <c r="K165" s="4">
        <v>2066049</v>
      </c>
      <c r="L165" s="4">
        <v>6198147</v>
      </c>
      <c r="M165" s="5">
        <v>3</v>
      </c>
      <c r="N165" s="8">
        <v>2066049</v>
      </c>
      <c r="O165" s="5">
        <f>IF(AND($N165&gt;='202102'!$E$2,$N165&lt;='202102'!$F$2),'202102'!$I$2,IF(AND($N165&gt;='202102'!$E$3,$N165&lt;='202102'!$F$3),'202102'!$I$3,IF(AND($N165&gt;='202102'!$E$4,$N165&lt;='202102'!$F$4),'202102'!$I$4,IF(AND($N165&gt;='202102'!$E$5,$N165&lt;='202102'!$F$5),'202102'!$I$5,0))))</f>
        <v>4</v>
      </c>
      <c r="P165" s="5">
        <f>IF(AND($N165&gt;='202102'!$E$2,$N165&lt;='202102'!$F$2),'202102'!$G$2,IF(AND($N165&gt;='202102'!$E$3,$N165&lt;='202102'!$F$3),'202102'!$G$3,IF(AND($N165&gt;='202102'!$E$4,$N165&lt;='202102'!$F$4),'202102'!$G$4,IF(AND($N165&gt;='202102'!$E$5,$N165&lt;='202102'!$F$5),'202102'!$G$5,0))))</f>
        <v>0</v>
      </c>
      <c r="Q165" s="5">
        <f>IF(AND($N165&gt;='202201'!$E$2,$N165&lt;='202201'!$F$2),'202201'!$I$2,IF(AND($N165&gt;='202201'!$E$3,$N165&lt;='202201'!$F$3),'202201'!$I$3,IF(AND($N165&gt;='202201'!$E$4,$N165&lt;='202201'!$F$4),'202201'!$I$4,IF(AND($N165&gt;='202201'!$E$5,$N165&lt;='202201'!$F$5),'202201'!$I$5,0))))</f>
        <v>4</v>
      </c>
      <c r="R165" s="5">
        <f>IF(AND($N165&gt;='202201'!$E$2,$N165&lt;='202201'!$F$2),'202201'!$G$2,IF(AND($N165&gt;='202201'!$E$3,$N165&lt;='202201'!$F$3),'202201'!$G$3,IF(AND($N165&gt;='202201'!$E$4,$N165&lt;='202201'!$F$4),'202201'!$G$4,IF(AND($N165&gt;='202201'!$E$5,$N165&lt;='202201'!$F$5),'202201'!$G$5,0))))</f>
        <v>0</v>
      </c>
      <c r="S165" s="5">
        <f>IF(AND($N165&gt;='202202'!$E$2,$N165&lt;='202202'!$F$2),'202202'!$I$2,IF(AND($N165&gt;='202202'!$E$3,$N165&lt;='202202'!$F$3),'202202'!$I$3,IF(AND($N165&gt;='202202'!$E$4,$N165&lt;='202202'!$F$4),'202202'!$I$4,IF(AND($N165&gt;='202202'!$E$5,$N165&lt;='202202'!$F$5),'202202'!$I$5,0))))</f>
        <v>4</v>
      </c>
      <c r="T165" s="5">
        <f>IF(AND($N165&gt;='202202'!$E$2,$N165&lt;='202202'!$F$2),'202202'!$G$2,IF(AND($N165&gt;='202202'!$E$3,$N165&lt;='202202'!$F$3),'202202'!$G$3,IF(AND($N165&gt;='202202'!$E$4,$N165&lt;='202202'!$F$4),'202202'!$G$4,IF(AND($N165&gt;='202202'!$E$5,$N165&lt;='202202'!$F$5),'202202'!$G$5,0))))</f>
        <v>0</v>
      </c>
    </row>
    <row r="166" spans="1:20" hidden="1" x14ac:dyDescent="0.25">
      <c r="A166" s="5" t="s">
        <v>3434</v>
      </c>
      <c r="B166" s="5">
        <v>9772187</v>
      </c>
      <c r="C166" s="5" t="s">
        <v>2528</v>
      </c>
      <c r="D166" s="5" t="s">
        <v>351</v>
      </c>
      <c r="E166" s="5" t="s">
        <v>352</v>
      </c>
      <c r="F166" s="4">
        <v>1966493</v>
      </c>
      <c r="G166" s="4">
        <v>1913353</v>
      </c>
      <c r="H166" s="4">
        <v>3639003</v>
      </c>
      <c r="I166" s="4">
        <v>1913353</v>
      </c>
      <c r="J166" s="4">
        <v>1913353</v>
      </c>
      <c r="K166" s="4">
        <v>3641815</v>
      </c>
      <c r="L166" s="4">
        <v>14987370</v>
      </c>
      <c r="M166" s="5">
        <v>6</v>
      </c>
      <c r="N166" s="8">
        <v>2497895</v>
      </c>
      <c r="O166" s="5">
        <f>IF(AND($N166&gt;='202102'!$E$2,$N166&lt;='202102'!$F$2),'202102'!$I$2,IF(AND($N166&gt;='202102'!$E$3,$N166&lt;='202102'!$F$3),'202102'!$I$3,IF(AND($N166&gt;='202102'!$E$4,$N166&lt;='202102'!$F$4),'202102'!$I$4,IF(AND($N166&gt;='202102'!$E$5,$N166&lt;='202102'!$F$5),'202102'!$I$5,0))))</f>
        <v>4</v>
      </c>
      <c r="P166" s="5">
        <f>IF(AND($N166&gt;='202102'!$E$2,$N166&lt;='202102'!$F$2),'202102'!$G$2,IF(AND($N166&gt;='202102'!$E$3,$N166&lt;='202102'!$F$3),'202102'!$G$3,IF(AND($N166&gt;='202102'!$E$4,$N166&lt;='202102'!$F$4),'202102'!$G$4,IF(AND($N166&gt;='202102'!$E$5,$N166&lt;='202102'!$F$5),'202102'!$G$5,0))))</f>
        <v>0</v>
      </c>
      <c r="Q166" s="5">
        <f>IF(AND($N166&gt;='202201'!$E$2,$N166&lt;='202201'!$F$2),'202201'!$I$2,IF(AND($N166&gt;='202201'!$E$3,$N166&lt;='202201'!$F$3),'202201'!$I$3,IF(AND($N166&gt;='202201'!$E$4,$N166&lt;='202201'!$F$4),'202201'!$I$4,IF(AND($N166&gt;='202201'!$E$5,$N166&lt;='202201'!$F$5),'202201'!$I$5,0))))</f>
        <v>4</v>
      </c>
      <c r="R166" s="5">
        <f>IF(AND($N166&gt;='202201'!$E$2,$N166&lt;='202201'!$F$2),'202201'!$G$2,IF(AND($N166&gt;='202201'!$E$3,$N166&lt;='202201'!$F$3),'202201'!$G$3,IF(AND($N166&gt;='202201'!$E$4,$N166&lt;='202201'!$F$4),'202201'!$G$4,IF(AND($N166&gt;='202201'!$E$5,$N166&lt;='202201'!$F$5),'202201'!$G$5,0))))</f>
        <v>0</v>
      </c>
      <c r="S166" s="5">
        <f>IF(AND($N166&gt;='202202'!$E$2,$N166&lt;='202202'!$F$2),'202202'!$I$2,IF(AND($N166&gt;='202202'!$E$3,$N166&lt;='202202'!$F$3),'202202'!$I$3,IF(AND($N166&gt;='202202'!$E$4,$N166&lt;='202202'!$F$4),'202202'!$I$4,IF(AND($N166&gt;='202202'!$E$5,$N166&lt;='202202'!$F$5),'202202'!$I$5,0))))</f>
        <v>4</v>
      </c>
      <c r="T166" s="5">
        <f>IF(AND($N166&gt;='202202'!$E$2,$N166&lt;='202202'!$F$2),'202202'!$G$2,IF(AND($N166&gt;='202202'!$E$3,$N166&lt;='202202'!$F$3),'202202'!$G$3,IF(AND($N166&gt;='202202'!$E$4,$N166&lt;='202202'!$F$4),'202202'!$G$4,IF(AND($N166&gt;='202202'!$E$5,$N166&lt;='202202'!$F$5),'202202'!$G$5,0))))</f>
        <v>0</v>
      </c>
    </row>
    <row r="167" spans="1:20" hidden="1" x14ac:dyDescent="0.25">
      <c r="A167" s="5" t="s">
        <v>3434</v>
      </c>
      <c r="B167" s="5">
        <v>9775782</v>
      </c>
      <c r="C167" s="5" t="s">
        <v>2529</v>
      </c>
      <c r="D167" s="5" t="s">
        <v>353</v>
      </c>
      <c r="E167" s="5" t="s">
        <v>354</v>
      </c>
      <c r="F167" s="4">
        <v>933977</v>
      </c>
      <c r="G167" s="4">
        <v>904631</v>
      </c>
      <c r="H167" s="4">
        <v>1690181</v>
      </c>
      <c r="I167" s="4">
        <v>904631</v>
      </c>
      <c r="J167" s="4">
        <v>904631</v>
      </c>
      <c r="K167" s="4">
        <v>1690181</v>
      </c>
      <c r="L167" s="4">
        <v>7028232</v>
      </c>
      <c r="M167" s="5">
        <v>6</v>
      </c>
      <c r="N167" s="8">
        <v>1171372</v>
      </c>
      <c r="O167" s="5">
        <f>IF(AND($N167&gt;='202102'!$E$2,$N167&lt;='202102'!$F$2),'202102'!$I$2,IF(AND($N167&gt;='202102'!$E$3,$N167&lt;='202102'!$F$3),'202102'!$I$3,IF(AND($N167&gt;='202102'!$E$4,$N167&lt;='202102'!$F$4),'202102'!$I$4,IF(AND($N167&gt;='202102'!$E$5,$N167&lt;='202102'!$F$5),'202102'!$I$5,0))))</f>
        <v>4</v>
      </c>
      <c r="P167" s="5">
        <f>IF(AND($N167&gt;='202102'!$E$2,$N167&lt;='202102'!$F$2),'202102'!$G$2,IF(AND($N167&gt;='202102'!$E$3,$N167&lt;='202102'!$F$3),'202102'!$G$3,IF(AND($N167&gt;='202102'!$E$4,$N167&lt;='202102'!$F$4),'202102'!$G$4,IF(AND($N167&gt;='202102'!$E$5,$N167&lt;='202102'!$F$5),'202102'!$G$5,0))))</f>
        <v>0</v>
      </c>
      <c r="Q167" s="5">
        <f>IF(AND($N167&gt;='202201'!$E$2,$N167&lt;='202201'!$F$2),'202201'!$I$2,IF(AND($N167&gt;='202201'!$E$3,$N167&lt;='202201'!$F$3),'202201'!$I$3,IF(AND($N167&gt;='202201'!$E$4,$N167&lt;='202201'!$F$4),'202201'!$I$4,IF(AND($N167&gt;='202201'!$E$5,$N167&lt;='202201'!$F$5),'202201'!$I$5,0))))</f>
        <v>4</v>
      </c>
      <c r="R167" s="5">
        <f>IF(AND($N167&gt;='202201'!$E$2,$N167&lt;='202201'!$F$2),'202201'!$G$2,IF(AND($N167&gt;='202201'!$E$3,$N167&lt;='202201'!$F$3),'202201'!$G$3,IF(AND($N167&gt;='202201'!$E$4,$N167&lt;='202201'!$F$4),'202201'!$G$4,IF(AND($N167&gt;='202201'!$E$5,$N167&lt;='202201'!$F$5),'202201'!$G$5,0))))</f>
        <v>0</v>
      </c>
      <c r="S167" s="5">
        <f>IF(AND($N167&gt;='202202'!$E$2,$N167&lt;='202202'!$F$2),'202202'!$I$2,IF(AND($N167&gt;='202202'!$E$3,$N167&lt;='202202'!$F$3),'202202'!$I$3,IF(AND($N167&gt;='202202'!$E$4,$N167&lt;='202202'!$F$4),'202202'!$I$4,IF(AND($N167&gt;='202202'!$E$5,$N167&lt;='202202'!$F$5),'202202'!$I$5,0))))</f>
        <v>4</v>
      </c>
      <c r="T167" s="5">
        <f>IF(AND($N167&gt;='202202'!$E$2,$N167&lt;='202202'!$F$2),'202202'!$G$2,IF(AND($N167&gt;='202202'!$E$3,$N167&lt;='202202'!$F$3),'202202'!$G$3,IF(AND($N167&gt;='202202'!$E$4,$N167&lt;='202202'!$F$4),'202202'!$G$4,IF(AND($N167&gt;='202202'!$E$5,$N167&lt;='202202'!$F$5),'202202'!$G$5,0))))</f>
        <v>0</v>
      </c>
    </row>
    <row r="168" spans="1:20" hidden="1" x14ac:dyDescent="0.25">
      <c r="A168" s="5" t="s">
        <v>3434</v>
      </c>
      <c r="B168" s="5">
        <v>9791430</v>
      </c>
      <c r="C168" s="5" t="s">
        <v>2530</v>
      </c>
      <c r="D168" s="5" t="s">
        <v>355</v>
      </c>
      <c r="E168" s="5" t="s">
        <v>356</v>
      </c>
      <c r="F168" s="4">
        <v>645406</v>
      </c>
      <c r="G168" s="4">
        <v>623985</v>
      </c>
      <c r="H168" s="4">
        <v>1196340</v>
      </c>
      <c r="I168" s="4">
        <v>623985</v>
      </c>
      <c r="J168" s="4">
        <v>623985</v>
      </c>
      <c r="K168" s="4">
        <v>1196340</v>
      </c>
      <c r="L168" s="4">
        <v>4910041</v>
      </c>
      <c r="M168" s="5">
        <v>6</v>
      </c>
      <c r="N168" s="8">
        <v>818340</v>
      </c>
      <c r="O168" s="5">
        <f>IF(AND($N168&gt;='202102'!$E$2,$N168&lt;='202102'!$F$2),'202102'!$I$2,IF(AND($N168&gt;='202102'!$E$3,$N168&lt;='202102'!$F$3),'202102'!$I$3,IF(AND($N168&gt;='202102'!$E$4,$N168&lt;='202102'!$F$4),'202102'!$I$4,IF(AND($N168&gt;='202102'!$E$5,$N168&lt;='202102'!$F$5),'202102'!$I$5,0))))</f>
        <v>4</v>
      </c>
      <c r="P168" s="5">
        <f>IF(AND($N168&gt;='202102'!$E$2,$N168&lt;='202102'!$F$2),'202102'!$G$2,IF(AND($N168&gt;='202102'!$E$3,$N168&lt;='202102'!$F$3),'202102'!$G$3,IF(AND($N168&gt;='202102'!$E$4,$N168&lt;='202102'!$F$4),'202102'!$G$4,IF(AND($N168&gt;='202102'!$E$5,$N168&lt;='202102'!$F$5),'202102'!$G$5,0))))</f>
        <v>0</v>
      </c>
      <c r="Q168" s="5">
        <f>IF(AND($N168&gt;='202201'!$E$2,$N168&lt;='202201'!$F$2),'202201'!$I$2,IF(AND($N168&gt;='202201'!$E$3,$N168&lt;='202201'!$F$3),'202201'!$I$3,IF(AND($N168&gt;='202201'!$E$4,$N168&lt;='202201'!$F$4),'202201'!$I$4,IF(AND($N168&gt;='202201'!$E$5,$N168&lt;='202201'!$F$5),'202201'!$I$5,0))))</f>
        <v>3</v>
      </c>
      <c r="R168" s="5">
        <f>IF(AND($N168&gt;='202201'!$E$2,$N168&lt;='202201'!$F$2),'202201'!$G$2,IF(AND($N168&gt;='202201'!$E$3,$N168&lt;='202201'!$F$3),'202201'!$G$3,IF(AND($N168&gt;='202201'!$E$4,$N168&lt;='202201'!$F$4),'202201'!$G$4,IF(AND($N168&gt;='202201'!$E$5,$N168&lt;='202201'!$F$5),'202201'!$G$5,0))))</f>
        <v>2786</v>
      </c>
      <c r="S168" s="5">
        <f>IF(AND($N168&gt;='202202'!$E$2,$N168&lt;='202202'!$F$2),'202202'!$I$2,IF(AND($N168&gt;='202202'!$E$3,$N168&lt;='202202'!$F$3),'202202'!$I$3,IF(AND($N168&gt;='202202'!$E$4,$N168&lt;='202202'!$F$4),'202202'!$I$4,IF(AND($N168&gt;='202202'!$E$5,$N168&lt;='202202'!$F$5),'202202'!$I$5,0))))</f>
        <v>3</v>
      </c>
      <c r="T168" s="5">
        <f>IF(AND($N168&gt;='202202'!$E$2,$N168&lt;='202202'!$F$2),'202202'!$G$2,IF(AND($N168&gt;='202202'!$E$3,$N168&lt;='202202'!$F$3),'202202'!$G$3,IF(AND($N168&gt;='202202'!$E$4,$N168&lt;='202202'!$F$4),'202202'!$G$4,IF(AND($N168&gt;='202202'!$E$5,$N168&lt;='202202'!$F$5),'202202'!$G$5,0))))</f>
        <v>3025</v>
      </c>
    </row>
    <row r="169" spans="1:20" hidden="1" x14ac:dyDescent="0.25">
      <c r="A169" s="5" t="s">
        <v>3434</v>
      </c>
      <c r="B169" s="5">
        <v>9791779</v>
      </c>
      <c r="C169" s="5" t="s">
        <v>2531</v>
      </c>
      <c r="D169" s="5" t="s">
        <v>357</v>
      </c>
      <c r="E169" s="5" t="s">
        <v>358</v>
      </c>
      <c r="F169" s="4">
        <v>1925428</v>
      </c>
      <c r="G169" s="4">
        <v>1862592</v>
      </c>
      <c r="H169" s="4">
        <v>3445047</v>
      </c>
      <c r="I169" s="4">
        <v>1872088</v>
      </c>
      <c r="J169" s="4">
        <v>1872088</v>
      </c>
      <c r="K169" s="4">
        <v>3454543</v>
      </c>
      <c r="L169" s="4">
        <v>14431786</v>
      </c>
      <c r="M169" s="5">
        <v>6</v>
      </c>
      <c r="N169" s="8">
        <v>2405297</v>
      </c>
      <c r="O169" s="5">
        <f>IF(AND($N169&gt;='202102'!$E$2,$N169&lt;='202102'!$F$2),'202102'!$I$2,IF(AND($N169&gt;='202102'!$E$3,$N169&lt;='202102'!$F$3),'202102'!$I$3,IF(AND($N169&gt;='202102'!$E$4,$N169&lt;='202102'!$F$4),'202102'!$I$4,IF(AND($N169&gt;='202102'!$E$5,$N169&lt;='202102'!$F$5),'202102'!$I$5,0))))</f>
        <v>4</v>
      </c>
      <c r="P169" s="5">
        <f>IF(AND($N169&gt;='202102'!$E$2,$N169&lt;='202102'!$F$2),'202102'!$G$2,IF(AND($N169&gt;='202102'!$E$3,$N169&lt;='202102'!$F$3),'202102'!$G$3,IF(AND($N169&gt;='202102'!$E$4,$N169&lt;='202102'!$F$4),'202102'!$G$4,IF(AND($N169&gt;='202102'!$E$5,$N169&lt;='202102'!$F$5),'202102'!$G$5,0))))</f>
        <v>0</v>
      </c>
      <c r="Q169" s="5">
        <f>IF(AND($N169&gt;='202201'!$E$2,$N169&lt;='202201'!$F$2),'202201'!$I$2,IF(AND($N169&gt;='202201'!$E$3,$N169&lt;='202201'!$F$3),'202201'!$I$3,IF(AND($N169&gt;='202201'!$E$4,$N169&lt;='202201'!$F$4),'202201'!$I$4,IF(AND($N169&gt;='202201'!$E$5,$N169&lt;='202201'!$F$5),'202201'!$I$5,0))))</f>
        <v>4</v>
      </c>
      <c r="R169" s="5">
        <f>IF(AND($N169&gt;='202201'!$E$2,$N169&lt;='202201'!$F$2),'202201'!$G$2,IF(AND($N169&gt;='202201'!$E$3,$N169&lt;='202201'!$F$3),'202201'!$G$3,IF(AND($N169&gt;='202201'!$E$4,$N169&lt;='202201'!$F$4),'202201'!$G$4,IF(AND($N169&gt;='202201'!$E$5,$N169&lt;='202201'!$F$5),'202201'!$G$5,0))))</f>
        <v>0</v>
      </c>
      <c r="S169" s="5">
        <f>IF(AND($N169&gt;='202202'!$E$2,$N169&lt;='202202'!$F$2),'202202'!$I$2,IF(AND($N169&gt;='202202'!$E$3,$N169&lt;='202202'!$F$3),'202202'!$I$3,IF(AND($N169&gt;='202202'!$E$4,$N169&lt;='202202'!$F$4),'202202'!$I$4,IF(AND($N169&gt;='202202'!$E$5,$N169&lt;='202202'!$F$5),'202202'!$I$5,0))))</f>
        <v>4</v>
      </c>
      <c r="T169" s="5">
        <f>IF(AND($N169&gt;='202202'!$E$2,$N169&lt;='202202'!$F$2),'202202'!$G$2,IF(AND($N169&gt;='202202'!$E$3,$N169&lt;='202202'!$F$3),'202202'!$G$3,IF(AND($N169&gt;='202202'!$E$4,$N169&lt;='202202'!$F$4),'202202'!$G$4,IF(AND($N169&gt;='202202'!$E$5,$N169&lt;='202202'!$F$5),'202202'!$G$5,0))))</f>
        <v>0</v>
      </c>
    </row>
    <row r="170" spans="1:20" hidden="1" x14ac:dyDescent="0.25">
      <c r="A170" s="5" t="s">
        <v>3434</v>
      </c>
      <c r="B170" s="5">
        <v>9799743</v>
      </c>
      <c r="C170" s="5" t="s">
        <v>2532</v>
      </c>
      <c r="D170" s="5" t="s">
        <v>359</v>
      </c>
      <c r="E170" s="5" t="s">
        <v>360</v>
      </c>
      <c r="F170" s="4">
        <v>1805663</v>
      </c>
      <c r="G170" s="4">
        <v>1755392</v>
      </c>
      <c r="H170" s="4">
        <v>3337847</v>
      </c>
      <c r="I170" s="4">
        <v>1755392</v>
      </c>
      <c r="J170" s="4">
        <v>1755392</v>
      </c>
      <c r="K170" s="4">
        <v>3337847</v>
      </c>
      <c r="L170" s="4">
        <v>13747533</v>
      </c>
      <c r="M170" s="5">
        <v>6</v>
      </c>
      <c r="N170" s="8">
        <v>2291255</v>
      </c>
      <c r="O170" s="5">
        <f>IF(AND($N170&gt;='202102'!$E$2,$N170&lt;='202102'!$F$2),'202102'!$I$2,IF(AND($N170&gt;='202102'!$E$3,$N170&lt;='202102'!$F$3),'202102'!$I$3,IF(AND($N170&gt;='202102'!$E$4,$N170&lt;='202102'!$F$4),'202102'!$I$4,IF(AND($N170&gt;='202102'!$E$5,$N170&lt;='202102'!$F$5),'202102'!$I$5,0))))</f>
        <v>4</v>
      </c>
      <c r="P170" s="5">
        <f>IF(AND($N170&gt;='202102'!$E$2,$N170&lt;='202102'!$F$2),'202102'!$G$2,IF(AND($N170&gt;='202102'!$E$3,$N170&lt;='202102'!$F$3),'202102'!$G$3,IF(AND($N170&gt;='202102'!$E$4,$N170&lt;='202102'!$F$4),'202102'!$G$4,IF(AND($N170&gt;='202102'!$E$5,$N170&lt;='202102'!$F$5),'202102'!$G$5,0))))</f>
        <v>0</v>
      </c>
      <c r="Q170" s="5">
        <f>IF(AND($N170&gt;='202201'!$E$2,$N170&lt;='202201'!$F$2),'202201'!$I$2,IF(AND($N170&gt;='202201'!$E$3,$N170&lt;='202201'!$F$3),'202201'!$I$3,IF(AND($N170&gt;='202201'!$E$4,$N170&lt;='202201'!$F$4),'202201'!$I$4,IF(AND($N170&gt;='202201'!$E$5,$N170&lt;='202201'!$F$5),'202201'!$I$5,0))))</f>
        <v>4</v>
      </c>
      <c r="R170" s="5">
        <f>IF(AND($N170&gt;='202201'!$E$2,$N170&lt;='202201'!$F$2),'202201'!$G$2,IF(AND($N170&gt;='202201'!$E$3,$N170&lt;='202201'!$F$3),'202201'!$G$3,IF(AND($N170&gt;='202201'!$E$4,$N170&lt;='202201'!$F$4),'202201'!$G$4,IF(AND($N170&gt;='202201'!$E$5,$N170&lt;='202201'!$F$5),'202201'!$G$5,0))))</f>
        <v>0</v>
      </c>
      <c r="S170" s="5">
        <f>IF(AND($N170&gt;='202202'!$E$2,$N170&lt;='202202'!$F$2),'202202'!$I$2,IF(AND($N170&gt;='202202'!$E$3,$N170&lt;='202202'!$F$3),'202202'!$I$3,IF(AND($N170&gt;='202202'!$E$4,$N170&lt;='202202'!$F$4),'202202'!$I$4,IF(AND($N170&gt;='202202'!$E$5,$N170&lt;='202202'!$F$5),'202202'!$I$5,0))))</f>
        <v>4</v>
      </c>
      <c r="T170" s="5">
        <f>IF(AND($N170&gt;='202202'!$E$2,$N170&lt;='202202'!$F$2),'202202'!$G$2,IF(AND($N170&gt;='202202'!$E$3,$N170&lt;='202202'!$F$3),'202202'!$G$3,IF(AND($N170&gt;='202202'!$E$4,$N170&lt;='202202'!$F$4),'202202'!$G$4,IF(AND($N170&gt;='202202'!$E$5,$N170&lt;='202202'!$F$5),'202202'!$G$5,0))))</f>
        <v>0</v>
      </c>
    </row>
    <row r="171" spans="1:20" hidden="1" x14ac:dyDescent="0.25">
      <c r="A171" s="5" t="s">
        <v>3434</v>
      </c>
      <c r="B171" s="5">
        <v>9799997</v>
      </c>
      <c r="C171" s="5" t="s">
        <v>361</v>
      </c>
      <c r="D171" s="5" t="s">
        <v>362</v>
      </c>
      <c r="E171" s="5" t="s">
        <v>363</v>
      </c>
      <c r="F171" s="4">
        <v>639549</v>
      </c>
      <c r="G171" s="4">
        <v>623642</v>
      </c>
      <c r="H171" s="4">
        <v>1168781</v>
      </c>
      <c r="I171" s="4">
        <v>623642</v>
      </c>
      <c r="J171" s="4">
        <v>623642</v>
      </c>
      <c r="K171" s="4">
        <v>1168781</v>
      </c>
      <c r="L171" s="4">
        <v>4848037</v>
      </c>
      <c r="M171" s="5">
        <v>6</v>
      </c>
      <c r="N171" s="8">
        <v>808006</v>
      </c>
      <c r="O171" s="5">
        <f>IF(AND($N171&gt;='202102'!$E$2,$N171&lt;='202102'!$F$2),'202102'!$I$2,IF(AND($N171&gt;='202102'!$E$3,$N171&lt;='202102'!$F$3),'202102'!$I$3,IF(AND($N171&gt;='202102'!$E$4,$N171&lt;='202102'!$F$4),'202102'!$I$4,IF(AND($N171&gt;='202102'!$E$5,$N171&lt;='202102'!$F$5),'202102'!$I$5,0))))</f>
        <v>4</v>
      </c>
      <c r="P171" s="5">
        <f>IF(AND($N171&gt;='202102'!$E$2,$N171&lt;='202102'!$F$2),'202102'!$G$2,IF(AND($N171&gt;='202102'!$E$3,$N171&lt;='202102'!$F$3),'202102'!$G$3,IF(AND($N171&gt;='202102'!$E$4,$N171&lt;='202102'!$F$4),'202102'!$G$4,IF(AND($N171&gt;='202102'!$E$5,$N171&lt;='202102'!$F$5),'202102'!$G$5,0))))</f>
        <v>0</v>
      </c>
      <c r="Q171" s="5">
        <f>IF(AND($N171&gt;='202201'!$E$2,$N171&lt;='202201'!$F$2),'202201'!$I$2,IF(AND($N171&gt;='202201'!$E$3,$N171&lt;='202201'!$F$3),'202201'!$I$3,IF(AND($N171&gt;='202201'!$E$4,$N171&lt;='202201'!$F$4),'202201'!$I$4,IF(AND($N171&gt;='202201'!$E$5,$N171&lt;='202201'!$F$5),'202201'!$I$5,0))))</f>
        <v>3</v>
      </c>
      <c r="R171" s="5">
        <f>IF(AND($N171&gt;='202201'!$E$2,$N171&lt;='202201'!$F$2),'202201'!$G$2,IF(AND($N171&gt;='202201'!$E$3,$N171&lt;='202201'!$F$3),'202201'!$G$3,IF(AND($N171&gt;='202201'!$E$4,$N171&lt;='202201'!$F$4),'202201'!$G$4,IF(AND($N171&gt;='202201'!$E$5,$N171&lt;='202201'!$F$5),'202201'!$G$5,0))))</f>
        <v>2786</v>
      </c>
      <c r="S171" s="5">
        <f>IF(AND($N171&gt;='202202'!$E$2,$N171&lt;='202202'!$F$2),'202202'!$I$2,IF(AND($N171&gt;='202202'!$E$3,$N171&lt;='202202'!$F$3),'202202'!$I$3,IF(AND($N171&gt;='202202'!$E$4,$N171&lt;='202202'!$F$4),'202202'!$I$4,IF(AND($N171&gt;='202202'!$E$5,$N171&lt;='202202'!$F$5),'202202'!$I$5,0))))</f>
        <v>3</v>
      </c>
      <c r="T171" s="5">
        <f>IF(AND($N171&gt;='202202'!$E$2,$N171&lt;='202202'!$F$2),'202202'!$G$2,IF(AND($N171&gt;='202202'!$E$3,$N171&lt;='202202'!$F$3),'202202'!$G$3,IF(AND($N171&gt;='202202'!$E$4,$N171&lt;='202202'!$F$4),'202202'!$G$4,IF(AND($N171&gt;='202202'!$E$5,$N171&lt;='202202'!$F$5),'202202'!$G$5,0))))</f>
        <v>3025</v>
      </c>
    </row>
    <row r="172" spans="1:20" hidden="1" x14ac:dyDescent="0.25">
      <c r="A172" s="5" t="s">
        <v>3434</v>
      </c>
      <c r="B172" s="5">
        <v>9823310</v>
      </c>
      <c r="C172" s="5" t="s">
        <v>2533</v>
      </c>
      <c r="D172" s="5" t="s">
        <v>364</v>
      </c>
      <c r="E172" s="5" t="s">
        <v>365</v>
      </c>
      <c r="F172" s="4">
        <v>1659630</v>
      </c>
      <c r="G172" s="4">
        <v>1604715</v>
      </c>
      <c r="H172" s="4">
        <v>3056805</v>
      </c>
      <c r="I172" s="4">
        <v>1613508</v>
      </c>
      <c r="J172" s="4">
        <v>1613508</v>
      </c>
      <c r="K172" s="4">
        <v>3065598</v>
      </c>
      <c r="L172" s="4">
        <v>12613764</v>
      </c>
      <c r="M172" s="5">
        <v>6</v>
      </c>
      <c r="N172" s="8">
        <v>2102294</v>
      </c>
      <c r="O172" s="5">
        <f>IF(AND($N172&gt;='202102'!$E$2,$N172&lt;='202102'!$F$2),'202102'!$I$2,IF(AND($N172&gt;='202102'!$E$3,$N172&lt;='202102'!$F$3),'202102'!$I$3,IF(AND($N172&gt;='202102'!$E$4,$N172&lt;='202102'!$F$4),'202102'!$I$4,IF(AND($N172&gt;='202102'!$E$5,$N172&lt;='202102'!$F$5),'202102'!$I$5,0))))</f>
        <v>4</v>
      </c>
      <c r="P172" s="5">
        <f>IF(AND($N172&gt;='202102'!$E$2,$N172&lt;='202102'!$F$2),'202102'!$G$2,IF(AND($N172&gt;='202102'!$E$3,$N172&lt;='202102'!$F$3),'202102'!$G$3,IF(AND($N172&gt;='202102'!$E$4,$N172&lt;='202102'!$F$4),'202102'!$G$4,IF(AND($N172&gt;='202102'!$E$5,$N172&lt;='202102'!$F$5),'202102'!$G$5,0))))</f>
        <v>0</v>
      </c>
      <c r="Q172" s="5">
        <f>IF(AND($N172&gt;='202201'!$E$2,$N172&lt;='202201'!$F$2),'202201'!$I$2,IF(AND($N172&gt;='202201'!$E$3,$N172&lt;='202201'!$F$3),'202201'!$I$3,IF(AND($N172&gt;='202201'!$E$4,$N172&lt;='202201'!$F$4),'202201'!$I$4,IF(AND($N172&gt;='202201'!$E$5,$N172&lt;='202201'!$F$5),'202201'!$I$5,0))))</f>
        <v>4</v>
      </c>
      <c r="R172" s="5">
        <f>IF(AND($N172&gt;='202201'!$E$2,$N172&lt;='202201'!$F$2),'202201'!$G$2,IF(AND($N172&gt;='202201'!$E$3,$N172&lt;='202201'!$F$3),'202201'!$G$3,IF(AND($N172&gt;='202201'!$E$4,$N172&lt;='202201'!$F$4),'202201'!$G$4,IF(AND($N172&gt;='202201'!$E$5,$N172&lt;='202201'!$F$5),'202201'!$G$5,0))))</f>
        <v>0</v>
      </c>
      <c r="S172" s="5">
        <f>IF(AND($N172&gt;='202202'!$E$2,$N172&lt;='202202'!$F$2),'202202'!$I$2,IF(AND($N172&gt;='202202'!$E$3,$N172&lt;='202202'!$F$3),'202202'!$I$3,IF(AND($N172&gt;='202202'!$E$4,$N172&lt;='202202'!$F$4),'202202'!$I$4,IF(AND($N172&gt;='202202'!$E$5,$N172&lt;='202202'!$F$5),'202202'!$I$5,0))))</f>
        <v>4</v>
      </c>
      <c r="T172" s="5">
        <f>IF(AND($N172&gt;='202202'!$E$2,$N172&lt;='202202'!$F$2),'202202'!$G$2,IF(AND($N172&gt;='202202'!$E$3,$N172&lt;='202202'!$F$3),'202202'!$G$3,IF(AND($N172&gt;='202202'!$E$4,$N172&lt;='202202'!$F$4),'202202'!$G$4,IF(AND($N172&gt;='202202'!$E$5,$N172&lt;='202202'!$F$5),'202202'!$G$5,0))))</f>
        <v>0</v>
      </c>
    </row>
    <row r="173" spans="1:20" hidden="1" x14ac:dyDescent="0.25">
      <c r="A173" s="5" t="s">
        <v>3434</v>
      </c>
      <c r="B173" s="5">
        <v>9867373</v>
      </c>
      <c r="C173" s="5" t="s">
        <v>2536</v>
      </c>
      <c r="D173" s="5" t="s">
        <v>2195</v>
      </c>
      <c r="E173" s="5" t="s">
        <v>2196</v>
      </c>
      <c r="F173" s="4">
        <v>870325</v>
      </c>
      <c r="G173" s="4">
        <v>870325</v>
      </c>
      <c r="H173" s="4">
        <v>2423215</v>
      </c>
      <c r="I173" s="4">
        <v>1700455</v>
      </c>
      <c r="J173" s="4">
        <v>1700455</v>
      </c>
      <c r="K173" s="4">
        <v>2847589</v>
      </c>
      <c r="L173" s="4">
        <v>10412364</v>
      </c>
      <c r="M173" s="5">
        <v>6</v>
      </c>
      <c r="N173" s="8">
        <v>1735394</v>
      </c>
      <c r="O173" s="5">
        <f>IF(AND($N173&gt;='202102'!$E$2,$N173&lt;='202102'!$F$2),'202102'!$I$2,IF(AND($N173&gt;='202102'!$E$3,$N173&lt;='202102'!$F$3),'202102'!$I$3,IF(AND($N173&gt;='202102'!$E$4,$N173&lt;='202102'!$F$4),'202102'!$I$4,IF(AND($N173&gt;='202102'!$E$5,$N173&lt;='202102'!$F$5),'202102'!$I$5,0))))</f>
        <v>4</v>
      </c>
      <c r="P173" s="5">
        <f>IF(AND($N173&gt;='202102'!$E$2,$N173&lt;='202102'!$F$2),'202102'!$G$2,IF(AND($N173&gt;='202102'!$E$3,$N173&lt;='202102'!$F$3),'202102'!$G$3,IF(AND($N173&gt;='202102'!$E$4,$N173&lt;='202102'!$F$4),'202102'!$G$4,IF(AND($N173&gt;='202102'!$E$5,$N173&lt;='202102'!$F$5),'202102'!$G$5,0))))</f>
        <v>0</v>
      </c>
      <c r="Q173" s="5">
        <f>IF(AND($N173&gt;='202201'!$E$2,$N173&lt;='202201'!$F$2),'202201'!$I$2,IF(AND($N173&gt;='202201'!$E$3,$N173&lt;='202201'!$F$3),'202201'!$I$3,IF(AND($N173&gt;='202201'!$E$4,$N173&lt;='202201'!$F$4),'202201'!$I$4,IF(AND($N173&gt;='202201'!$E$5,$N173&lt;='202201'!$F$5),'202201'!$I$5,0))))</f>
        <v>4</v>
      </c>
      <c r="R173" s="5">
        <f>IF(AND($N173&gt;='202201'!$E$2,$N173&lt;='202201'!$F$2),'202201'!$G$2,IF(AND($N173&gt;='202201'!$E$3,$N173&lt;='202201'!$F$3),'202201'!$G$3,IF(AND($N173&gt;='202201'!$E$4,$N173&lt;='202201'!$F$4),'202201'!$G$4,IF(AND($N173&gt;='202201'!$E$5,$N173&lt;='202201'!$F$5),'202201'!$G$5,0))))</f>
        <v>0</v>
      </c>
      <c r="S173" s="5">
        <f>IF(AND($N173&gt;='202202'!$E$2,$N173&lt;='202202'!$F$2),'202202'!$I$2,IF(AND($N173&gt;='202202'!$E$3,$N173&lt;='202202'!$F$3),'202202'!$I$3,IF(AND($N173&gt;='202202'!$E$4,$N173&lt;='202202'!$F$4),'202202'!$I$4,IF(AND($N173&gt;='202202'!$E$5,$N173&lt;='202202'!$F$5),'202202'!$I$5,0))))</f>
        <v>4</v>
      </c>
      <c r="T173" s="5">
        <f>IF(AND($N173&gt;='202202'!$E$2,$N173&lt;='202202'!$F$2),'202202'!$G$2,IF(AND($N173&gt;='202202'!$E$3,$N173&lt;='202202'!$F$3),'202202'!$G$3,IF(AND($N173&gt;='202202'!$E$4,$N173&lt;='202202'!$F$4),'202202'!$G$4,IF(AND($N173&gt;='202202'!$E$5,$N173&lt;='202202'!$F$5),'202202'!$G$5,0))))</f>
        <v>0</v>
      </c>
    </row>
    <row r="174" spans="1:20" hidden="1" x14ac:dyDescent="0.25">
      <c r="A174" s="5" t="s">
        <v>3434</v>
      </c>
      <c r="B174" s="5">
        <v>9881585</v>
      </c>
      <c r="C174" s="5" t="s">
        <v>2540</v>
      </c>
      <c r="D174" s="5" t="s">
        <v>370</v>
      </c>
      <c r="E174" s="5" t="s">
        <v>371</v>
      </c>
      <c r="F174" s="4">
        <v>1443701</v>
      </c>
      <c r="G174" s="4">
        <v>1396479</v>
      </c>
      <c r="H174" s="4">
        <v>2595828</v>
      </c>
      <c r="I174" s="4">
        <v>1396479</v>
      </c>
      <c r="J174" s="4">
        <v>1396479</v>
      </c>
      <c r="K174" s="4">
        <v>2596611</v>
      </c>
      <c r="L174" s="4">
        <v>10825577</v>
      </c>
      <c r="M174" s="5">
        <v>6</v>
      </c>
      <c r="N174" s="8">
        <v>1804262</v>
      </c>
      <c r="O174" s="5">
        <f>IF(AND($N174&gt;='202102'!$E$2,$N174&lt;='202102'!$F$2),'202102'!$I$2,IF(AND($N174&gt;='202102'!$E$3,$N174&lt;='202102'!$F$3),'202102'!$I$3,IF(AND($N174&gt;='202102'!$E$4,$N174&lt;='202102'!$F$4),'202102'!$I$4,IF(AND($N174&gt;='202102'!$E$5,$N174&lt;='202102'!$F$5),'202102'!$I$5,0))))</f>
        <v>4</v>
      </c>
      <c r="P174" s="5">
        <f>IF(AND($N174&gt;='202102'!$E$2,$N174&lt;='202102'!$F$2),'202102'!$G$2,IF(AND($N174&gt;='202102'!$E$3,$N174&lt;='202102'!$F$3),'202102'!$G$3,IF(AND($N174&gt;='202102'!$E$4,$N174&lt;='202102'!$F$4),'202102'!$G$4,IF(AND($N174&gt;='202102'!$E$5,$N174&lt;='202102'!$F$5),'202102'!$G$5,0))))</f>
        <v>0</v>
      </c>
      <c r="Q174" s="5">
        <f>IF(AND($N174&gt;='202201'!$E$2,$N174&lt;='202201'!$F$2),'202201'!$I$2,IF(AND($N174&gt;='202201'!$E$3,$N174&lt;='202201'!$F$3),'202201'!$I$3,IF(AND($N174&gt;='202201'!$E$4,$N174&lt;='202201'!$F$4),'202201'!$I$4,IF(AND($N174&gt;='202201'!$E$5,$N174&lt;='202201'!$F$5),'202201'!$I$5,0))))</f>
        <v>4</v>
      </c>
      <c r="R174" s="5">
        <f>IF(AND($N174&gt;='202201'!$E$2,$N174&lt;='202201'!$F$2),'202201'!$G$2,IF(AND($N174&gt;='202201'!$E$3,$N174&lt;='202201'!$F$3),'202201'!$G$3,IF(AND($N174&gt;='202201'!$E$4,$N174&lt;='202201'!$F$4),'202201'!$G$4,IF(AND($N174&gt;='202201'!$E$5,$N174&lt;='202201'!$F$5),'202201'!$G$5,0))))</f>
        <v>0</v>
      </c>
      <c r="S174" s="5">
        <f>IF(AND($N174&gt;='202202'!$E$2,$N174&lt;='202202'!$F$2),'202202'!$I$2,IF(AND($N174&gt;='202202'!$E$3,$N174&lt;='202202'!$F$3),'202202'!$I$3,IF(AND($N174&gt;='202202'!$E$4,$N174&lt;='202202'!$F$4),'202202'!$I$4,IF(AND($N174&gt;='202202'!$E$5,$N174&lt;='202202'!$F$5),'202202'!$I$5,0))))</f>
        <v>4</v>
      </c>
      <c r="T174" s="5">
        <f>IF(AND($N174&gt;='202202'!$E$2,$N174&lt;='202202'!$F$2),'202202'!$G$2,IF(AND($N174&gt;='202202'!$E$3,$N174&lt;='202202'!$F$3),'202202'!$G$3,IF(AND($N174&gt;='202202'!$E$4,$N174&lt;='202202'!$F$4),'202202'!$G$4,IF(AND($N174&gt;='202202'!$E$5,$N174&lt;='202202'!$F$5),'202202'!$G$5,0))))</f>
        <v>0</v>
      </c>
    </row>
    <row r="175" spans="1:20" hidden="1" x14ac:dyDescent="0.25">
      <c r="A175" s="5" t="s">
        <v>3434</v>
      </c>
      <c r="B175" s="5">
        <v>9892761</v>
      </c>
      <c r="C175" s="5" t="s">
        <v>2541</v>
      </c>
      <c r="D175" s="5" t="s">
        <v>372</v>
      </c>
      <c r="E175" s="5" t="s">
        <v>373</v>
      </c>
      <c r="F175" s="4">
        <v>836931</v>
      </c>
      <c r="G175" s="4">
        <v>809124</v>
      </c>
      <c r="H175" s="4">
        <v>1555086</v>
      </c>
      <c r="I175" s="4">
        <v>809124</v>
      </c>
      <c r="J175" s="4">
        <v>809124</v>
      </c>
      <c r="K175" s="4">
        <v>1555086</v>
      </c>
      <c r="L175" s="4">
        <v>6374475</v>
      </c>
      <c r="M175" s="5">
        <v>6</v>
      </c>
      <c r="N175" s="8">
        <v>1062412</v>
      </c>
      <c r="O175" s="5">
        <f>IF(AND($N175&gt;='202102'!$E$2,$N175&lt;='202102'!$F$2),'202102'!$I$2,IF(AND($N175&gt;='202102'!$E$3,$N175&lt;='202102'!$F$3),'202102'!$I$3,IF(AND($N175&gt;='202102'!$E$4,$N175&lt;='202102'!$F$4),'202102'!$I$4,IF(AND($N175&gt;='202102'!$E$5,$N175&lt;='202102'!$F$5),'202102'!$I$5,0))))</f>
        <v>4</v>
      </c>
      <c r="P175" s="5">
        <f>IF(AND($N175&gt;='202102'!$E$2,$N175&lt;='202102'!$F$2),'202102'!$G$2,IF(AND($N175&gt;='202102'!$E$3,$N175&lt;='202102'!$F$3),'202102'!$G$3,IF(AND($N175&gt;='202102'!$E$4,$N175&lt;='202102'!$F$4),'202102'!$G$4,IF(AND($N175&gt;='202102'!$E$5,$N175&lt;='202102'!$F$5),'202102'!$G$5,0))))</f>
        <v>0</v>
      </c>
      <c r="Q175" s="5">
        <f>IF(AND($N175&gt;='202201'!$E$2,$N175&lt;='202201'!$F$2),'202201'!$I$2,IF(AND($N175&gt;='202201'!$E$3,$N175&lt;='202201'!$F$3),'202201'!$I$3,IF(AND($N175&gt;='202201'!$E$4,$N175&lt;='202201'!$F$4),'202201'!$I$4,IF(AND($N175&gt;='202201'!$E$5,$N175&lt;='202201'!$F$5),'202201'!$I$5,0))))</f>
        <v>4</v>
      </c>
      <c r="R175" s="5">
        <f>IF(AND($N175&gt;='202201'!$E$2,$N175&lt;='202201'!$F$2),'202201'!$G$2,IF(AND($N175&gt;='202201'!$E$3,$N175&lt;='202201'!$F$3),'202201'!$G$3,IF(AND($N175&gt;='202201'!$E$4,$N175&lt;='202201'!$F$4),'202201'!$G$4,IF(AND($N175&gt;='202201'!$E$5,$N175&lt;='202201'!$F$5),'202201'!$G$5,0))))</f>
        <v>0</v>
      </c>
      <c r="S175" s="5">
        <f>IF(AND($N175&gt;='202202'!$E$2,$N175&lt;='202202'!$F$2),'202202'!$I$2,IF(AND($N175&gt;='202202'!$E$3,$N175&lt;='202202'!$F$3),'202202'!$I$3,IF(AND($N175&gt;='202202'!$E$4,$N175&lt;='202202'!$F$4),'202202'!$I$4,IF(AND($N175&gt;='202202'!$E$5,$N175&lt;='202202'!$F$5),'202202'!$I$5,0))))</f>
        <v>4</v>
      </c>
      <c r="T175" s="5">
        <f>IF(AND($N175&gt;='202202'!$E$2,$N175&lt;='202202'!$F$2),'202202'!$G$2,IF(AND($N175&gt;='202202'!$E$3,$N175&lt;='202202'!$F$3),'202202'!$G$3,IF(AND($N175&gt;='202202'!$E$4,$N175&lt;='202202'!$F$4),'202202'!$G$4,IF(AND($N175&gt;='202202'!$E$5,$N175&lt;='202202'!$F$5),'202202'!$G$5,0))))</f>
        <v>0</v>
      </c>
    </row>
    <row r="176" spans="1:20" hidden="1" x14ac:dyDescent="0.25">
      <c r="A176" s="5" t="s">
        <v>3434</v>
      </c>
      <c r="B176" s="5">
        <v>9907367</v>
      </c>
      <c r="C176" s="5" t="s">
        <v>2543</v>
      </c>
      <c r="D176" s="5" t="s">
        <v>376</v>
      </c>
      <c r="E176" s="5" t="s">
        <v>377</v>
      </c>
      <c r="F176" s="4">
        <v>1811859</v>
      </c>
      <c r="G176" s="4">
        <v>1765445</v>
      </c>
      <c r="H176" s="4">
        <v>3078686</v>
      </c>
      <c r="I176" s="4">
        <v>1765445</v>
      </c>
      <c r="J176" s="4">
        <v>1765445</v>
      </c>
      <c r="K176" s="4">
        <v>3078686</v>
      </c>
      <c r="L176" s="4">
        <v>13265566</v>
      </c>
      <c r="M176" s="5">
        <v>6</v>
      </c>
      <c r="N176" s="8">
        <v>2210927</v>
      </c>
      <c r="O176" s="5">
        <f>IF(AND($N176&gt;='202102'!$E$2,$N176&lt;='202102'!$F$2),'202102'!$I$2,IF(AND($N176&gt;='202102'!$E$3,$N176&lt;='202102'!$F$3),'202102'!$I$3,IF(AND($N176&gt;='202102'!$E$4,$N176&lt;='202102'!$F$4),'202102'!$I$4,IF(AND($N176&gt;='202102'!$E$5,$N176&lt;='202102'!$F$5),'202102'!$I$5,0))))</f>
        <v>4</v>
      </c>
      <c r="P176" s="5">
        <f>IF(AND($N176&gt;='202102'!$E$2,$N176&lt;='202102'!$F$2),'202102'!$G$2,IF(AND($N176&gt;='202102'!$E$3,$N176&lt;='202102'!$F$3),'202102'!$G$3,IF(AND($N176&gt;='202102'!$E$4,$N176&lt;='202102'!$F$4),'202102'!$G$4,IF(AND($N176&gt;='202102'!$E$5,$N176&lt;='202102'!$F$5),'202102'!$G$5,0))))</f>
        <v>0</v>
      </c>
      <c r="Q176" s="5">
        <f>IF(AND($N176&gt;='202201'!$E$2,$N176&lt;='202201'!$F$2),'202201'!$I$2,IF(AND($N176&gt;='202201'!$E$3,$N176&lt;='202201'!$F$3),'202201'!$I$3,IF(AND($N176&gt;='202201'!$E$4,$N176&lt;='202201'!$F$4),'202201'!$I$4,IF(AND($N176&gt;='202201'!$E$5,$N176&lt;='202201'!$F$5),'202201'!$I$5,0))))</f>
        <v>4</v>
      </c>
      <c r="R176" s="5">
        <f>IF(AND($N176&gt;='202201'!$E$2,$N176&lt;='202201'!$F$2),'202201'!$G$2,IF(AND($N176&gt;='202201'!$E$3,$N176&lt;='202201'!$F$3),'202201'!$G$3,IF(AND($N176&gt;='202201'!$E$4,$N176&lt;='202201'!$F$4),'202201'!$G$4,IF(AND($N176&gt;='202201'!$E$5,$N176&lt;='202201'!$F$5),'202201'!$G$5,0))))</f>
        <v>0</v>
      </c>
      <c r="S176" s="5">
        <f>IF(AND($N176&gt;='202202'!$E$2,$N176&lt;='202202'!$F$2),'202202'!$I$2,IF(AND($N176&gt;='202202'!$E$3,$N176&lt;='202202'!$F$3),'202202'!$I$3,IF(AND($N176&gt;='202202'!$E$4,$N176&lt;='202202'!$F$4),'202202'!$I$4,IF(AND($N176&gt;='202202'!$E$5,$N176&lt;='202202'!$F$5),'202202'!$I$5,0))))</f>
        <v>4</v>
      </c>
      <c r="T176" s="5">
        <f>IF(AND($N176&gt;='202202'!$E$2,$N176&lt;='202202'!$F$2),'202202'!$G$2,IF(AND($N176&gt;='202202'!$E$3,$N176&lt;='202202'!$F$3),'202202'!$G$3,IF(AND($N176&gt;='202202'!$E$4,$N176&lt;='202202'!$F$4),'202202'!$G$4,IF(AND($N176&gt;='202202'!$E$5,$N176&lt;='202202'!$F$5),'202202'!$G$5,0))))</f>
        <v>0</v>
      </c>
    </row>
    <row r="177" spans="1:20" hidden="1" x14ac:dyDescent="0.25">
      <c r="A177" s="5" t="s">
        <v>3434</v>
      </c>
      <c r="B177" s="5">
        <v>9962618</v>
      </c>
      <c r="C177" s="5" t="s">
        <v>2544</v>
      </c>
      <c r="D177" s="5" t="s">
        <v>378</v>
      </c>
      <c r="E177" s="5" t="s">
        <v>379</v>
      </c>
      <c r="F177" s="4">
        <v>2653301</v>
      </c>
      <c r="G177" s="4">
        <v>2569586</v>
      </c>
      <c r="H177" s="4">
        <v>4413905</v>
      </c>
      <c r="I177" s="4">
        <v>2582567</v>
      </c>
      <c r="J177" s="4">
        <v>2582567</v>
      </c>
      <c r="K177" s="4">
        <v>4426886</v>
      </c>
      <c r="L177" s="4">
        <v>19228812</v>
      </c>
      <c r="M177" s="5">
        <v>6</v>
      </c>
      <c r="N177" s="8">
        <v>3204802</v>
      </c>
      <c r="O177" s="5">
        <f>IF(AND($N177&gt;='202102'!$E$2,$N177&lt;='202102'!$F$2),'202102'!$I$2,IF(AND($N177&gt;='202102'!$E$3,$N177&lt;='202102'!$F$3),'202102'!$I$3,IF(AND($N177&gt;='202102'!$E$4,$N177&lt;='202102'!$F$4),'202102'!$I$4,IF(AND($N177&gt;='202102'!$E$5,$N177&lt;='202102'!$F$5),'202102'!$I$5,0))))</f>
        <v>4</v>
      </c>
      <c r="P177" s="5">
        <f>IF(AND($N177&gt;='202102'!$E$2,$N177&lt;='202102'!$F$2),'202102'!$G$2,IF(AND($N177&gt;='202102'!$E$3,$N177&lt;='202102'!$F$3),'202102'!$G$3,IF(AND($N177&gt;='202102'!$E$4,$N177&lt;='202102'!$F$4),'202102'!$G$4,IF(AND($N177&gt;='202102'!$E$5,$N177&lt;='202102'!$F$5),'202102'!$G$5,0))))</f>
        <v>0</v>
      </c>
      <c r="Q177" s="5">
        <f>IF(AND($N177&gt;='202201'!$E$2,$N177&lt;='202201'!$F$2),'202201'!$I$2,IF(AND($N177&gt;='202201'!$E$3,$N177&lt;='202201'!$F$3),'202201'!$I$3,IF(AND($N177&gt;='202201'!$E$4,$N177&lt;='202201'!$F$4),'202201'!$I$4,IF(AND($N177&gt;='202201'!$E$5,$N177&lt;='202201'!$F$5),'202201'!$I$5,0))))</f>
        <v>4</v>
      </c>
      <c r="R177" s="5">
        <f>IF(AND($N177&gt;='202201'!$E$2,$N177&lt;='202201'!$F$2),'202201'!$G$2,IF(AND($N177&gt;='202201'!$E$3,$N177&lt;='202201'!$F$3),'202201'!$G$3,IF(AND($N177&gt;='202201'!$E$4,$N177&lt;='202201'!$F$4),'202201'!$G$4,IF(AND($N177&gt;='202201'!$E$5,$N177&lt;='202201'!$F$5),'202201'!$G$5,0))))</f>
        <v>0</v>
      </c>
      <c r="S177" s="5">
        <f>IF(AND($N177&gt;='202202'!$E$2,$N177&lt;='202202'!$F$2),'202202'!$I$2,IF(AND($N177&gt;='202202'!$E$3,$N177&lt;='202202'!$F$3),'202202'!$I$3,IF(AND($N177&gt;='202202'!$E$4,$N177&lt;='202202'!$F$4),'202202'!$I$4,IF(AND($N177&gt;='202202'!$E$5,$N177&lt;='202202'!$F$5),'202202'!$I$5,0))))</f>
        <v>4</v>
      </c>
      <c r="T177" s="5">
        <f>IF(AND($N177&gt;='202202'!$E$2,$N177&lt;='202202'!$F$2),'202202'!$G$2,IF(AND($N177&gt;='202202'!$E$3,$N177&lt;='202202'!$F$3),'202202'!$G$3,IF(AND($N177&gt;='202202'!$E$4,$N177&lt;='202202'!$F$4),'202202'!$G$4,IF(AND($N177&gt;='202202'!$E$5,$N177&lt;='202202'!$F$5),'202202'!$G$5,0))))</f>
        <v>0</v>
      </c>
    </row>
    <row r="178" spans="1:20" hidden="1" x14ac:dyDescent="0.25">
      <c r="A178" s="5" t="s">
        <v>3434</v>
      </c>
      <c r="B178" s="5">
        <v>9965954</v>
      </c>
      <c r="C178" s="5" t="s">
        <v>2545</v>
      </c>
      <c r="D178" s="5" t="s">
        <v>380</v>
      </c>
      <c r="E178" s="5" t="s">
        <v>381</v>
      </c>
      <c r="F178" s="4">
        <v>1373858</v>
      </c>
      <c r="G178" s="4">
        <v>1335727</v>
      </c>
      <c r="H178" s="4">
        <v>2562796</v>
      </c>
      <c r="I178" s="4">
        <v>1335727</v>
      </c>
      <c r="J178" s="4">
        <v>1335727</v>
      </c>
      <c r="K178" s="4">
        <v>2562796</v>
      </c>
      <c r="L178" s="4">
        <v>10506631</v>
      </c>
      <c r="M178" s="5">
        <v>6</v>
      </c>
      <c r="N178" s="8">
        <v>1751105</v>
      </c>
      <c r="O178" s="5">
        <f>IF(AND($N178&gt;='202102'!$E$2,$N178&lt;='202102'!$F$2),'202102'!$I$2,IF(AND($N178&gt;='202102'!$E$3,$N178&lt;='202102'!$F$3),'202102'!$I$3,IF(AND($N178&gt;='202102'!$E$4,$N178&lt;='202102'!$F$4),'202102'!$I$4,IF(AND($N178&gt;='202102'!$E$5,$N178&lt;='202102'!$F$5),'202102'!$I$5,0))))</f>
        <v>4</v>
      </c>
      <c r="P178" s="5">
        <f>IF(AND($N178&gt;='202102'!$E$2,$N178&lt;='202102'!$F$2),'202102'!$G$2,IF(AND($N178&gt;='202102'!$E$3,$N178&lt;='202102'!$F$3),'202102'!$G$3,IF(AND($N178&gt;='202102'!$E$4,$N178&lt;='202102'!$F$4),'202102'!$G$4,IF(AND($N178&gt;='202102'!$E$5,$N178&lt;='202102'!$F$5),'202102'!$G$5,0))))</f>
        <v>0</v>
      </c>
      <c r="Q178" s="5">
        <f>IF(AND($N178&gt;='202201'!$E$2,$N178&lt;='202201'!$F$2),'202201'!$I$2,IF(AND($N178&gt;='202201'!$E$3,$N178&lt;='202201'!$F$3),'202201'!$I$3,IF(AND($N178&gt;='202201'!$E$4,$N178&lt;='202201'!$F$4),'202201'!$I$4,IF(AND($N178&gt;='202201'!$E$5,$N178&lt;='202201'!$F$5),'202201'!$I$5,0))))</f>
        <v>4</v>
      </c>
      <c r="R178" s="5">
        <f>IF(AND($N178&gt;='202201'!$E$2,$N178&lt;='202201'!$F$2),'202201'!$G$2,IF(AND($N178&gt;='202201'!$E$3,$N178&lt;='202201'!$F$3),'202201'!$G$3,IF(AND($N178&gt;='202201'!$E$4,$N178&lt;='202201'!$F$4),'202201'!$G$4,IF(AND($N178&gt;='202201'!$E$5,$N178&lt;='202201'!$F$5),'202201'!$G$5,0))))</f>
        <v>0</v>
      </c>
      <c r="S178" s="5">
        <f>IF(AND($N178&gt;='202202'!$E$2,$N178&lt;='202202'!$F$2),'202202'!$I$2,IF(AND($N178&gt;='202202'!$E$3,$N178&lt;='202202'!$F$3),'202202'!$I$3,IF(AND($N178&gt;='202202'!$E$4,$N178&lt;='202202'!$F$4),'202202'!$I$4,IF(AND($N178&gt;='202202'!$E$5,$N178&lt;='202202'!$F$5),'202202'!$I$5,0))))</f>
        <v>4</v>
      </c>
      <c r="T178" s="5">
        <f>IF(AND($N178&gt;='202202'!$E$2,$N178&lt;='202202'!$F$2),'202202'!$G$2,IF(AND($N178&gt;='202202'!$E$3,$N178&lt;='202202'!$F$3),'202202'!$G$3,IF(AND($N178&gt;='202202'!$E$4,$N178&lt;='202202'!$F$4),'202202'!$G$4,IF(AND($N178&gt;='202202'!$E$5,$N178&lt;='202202'!$F$5),'202202'!$G$5,0))))</f>
        <v>0</v>
      </c>
    </row>
    <row r="179" spans="1:20" hidden="1" x14ac:dyDescent="0.25">
      <c r="A179" s="5" t="s">
        <v>3434</v>
      </c>
      <c r="B179" s="5">
        <v>9968254</v>
      </c>
      <c r="C179" s="5" t="s">
        <v>382</v>
      </c>
      <c r="D179" s="5" t="s">
        <v>383</v>
      </c>
      <c r="E179" s="5" t="s">
        <v>384</v>
      </c>
      <c r="F179" s="4">
        <v>2139357</v>
      </c>
      <c r="G179" s="4">
        <v>2082137</v>
      </c>
      <c r="H179" s="4">
        <v>3834610</v>
      </c>
      <c r="I179" s="4">
        <v>2093214</v>
      </c>
      <c r="J179" s="4">
        <v>2093214</v>
      </c>
      <c r="K179" s="4">
        <v>3855195</v>
      </c>
      <c r="L179" s="4">
        <v>16097727</v>
      </c>
      <c r="M179" s="5">
        <v>6</v>
      </c>
      <c r="N179" s="8">
        <v>2682954</v>
      </c>
      <c r="O179" s="5">
        <f>IF(AND($N179&gt;='202102'!$E$2,$N179&lt;='202102'!$F$2),'202102'!$I$2,IF(AND($N179&gt;='202102'!$E$3,$N179&lt;='202102'!$F$3),'202102'!$I$3,IF(AND($N179&gt;='202102'!$E$4,$N179&lt;='202102'!$F$4),'202102'!$I$4,IF(AND($N179&gt;='202102'!$E$5,$N179&lt;='202102'!$F$5),'202102'!$I$5,0))))</f>
        <v>4</v>
      </c>
      <c r="P179" s="5">
        <f>IF(AND($N179&gt;='202102'!$E$2,$N179&lt;='202102'!$F$2),'202102'!$G$2,IF(AND($N179&gt;='202102'!$E$3,$N179&lt;='202102'!$F$3),'202102'!$G$3,IF(AND($N179&gt;='202102'!$E$4,$N179&lt;='202102'!$F$4),'202102'!$G$4,IF(AND($N179&gt;='202102'!$E$5,$N179&lt;='202102'!$F$5),'202102'!$G$5,0))))</f>
        <v>0</v>
      </c>
      <c r="Q179" s="5">
        <f>IF(AND($N179&gt;='202201'!$E$2,$N179&lt;='202201'!$F$2),'202201'!$I$2,IF(AND($N179&gt;='202201'!$E$3,$N179&lt;='202201'!$F$3),'202201'!$I$3,IF(AND($N179&gt;='202201'!$E$4,$N179&lt;='202201'!$F$4),'202201'!$I$4,IF(AND($N179&gt;='202201'!$E$5,$N179&lt;='202201'!$F$5),'202201'!$I$5,0))))</f>
        <v>4</v>
      </c>
      <c r="R179" s="5">
        <f>IF(AND($N179&gt;='202201'!$E$2,$N179&lt;='202201'!$F$2),'202201'!$G$2,IF(AND($N179&gt;='202201'!$E$3,$N179&lt;='202201'!$F$3),'202201'!$G$3,IF(AND($N179&gt;='202201'!$E$4,$N179&lt;='202201'!$F$4),'202201'!$G$4,IF(AND($N179&gt;='202201'!$E$5,$N179&lt;='202201'!$F$5),'202201'!$G$5,0))))</f>
        <v>0</v>
      </c>
      <c r="S179" s="5">
        <f>IF(AND($N179&gt;='202202'!$E$2,$N179&lt;='202202'!$F$2),'202202'!$I$2,IF(AND($N179&gt;='202202'!$E$3,$N179&lt;='202202'!$F$3),'202202'!$I$3,IF(AND($N179&gt;='202202'!$E$4,$N179&lt;='202202'!$F$4),'202202'!$I$4,IF(AND($N179&gt;='202202'!$E$5,$N179&lt;='202202'!$F$5),'202202'!$I$5,0))))</f>
        <v>4</v>
      </c>
      <c r="T179" s="5">
        <f>IF(AND($N179&gt;='202202'!$E$2,$N179&lt;='202202'!$F$2),'202202'!$G$2,IF(AND($N179&gt;='202202'!$E$3,$N179&lt;='202202'!$F$3),'202202'!$G$3,IF(AND($N179&gt;='202202'!$E$4,$N179&lt;='202202'!$F$4),'202202'!$G$4,IF(AND($N179&gt;='202202'!$E$5,$N179&lt;='202202'!$F$5),'202202'!$G$5,0))))</f>
        <v>0</v>
      </c>
    </row>
    <row r="180" spans="1:20" hidden="1" x14ac:dyDescent="0.25">
      <c r="A180" s="5" t="s">
        <v>3434</v>
      </c>
      <c r="B180" s="5">
        <v>9974565</v>
      </c>
      <c r="C180" s="5" t="s">
        <v>2546</v>
      </c>
      <c r="D180" s="5" t="s">
        <v>2547</v>
      </c>
      <c r="E180" s="5" t="s">
        <v>2548</v>
      </c>
      <c r="F180" s="4">
        <v>4415759</v>
      </c>
      <c r="G180" s="4">
        <v>4282342</v>
      </c>
      <c r="H180" s="4">
        <v>6636967</v>
      </c>
      <c r="I180" s="4">
        <v>4281470</v>
      </c>
      <c r="J180" s="4">
        <v>4281470</v>
      </c>
      <c r="K180" s="4">
        <v>6657871</v>
      </c>
      <c r="L180" s="4">
        <v>30555879</v>
      </c>
      <c r="M180" s="5">
        <v>6</v>
      </c>
      <c r="N180" s="8">
        <v>5092646</v>
      </c>
      <c r="O180" s="5">
        <f>IF(AND($N180&gt;='202102'!$E$2,$N180&lt;='202102'!$F$2),'202102'!$I$2,IF(AND($N180&gt;='202102'!$E$3,$N180&lt;='202102'!$F$3),'202102'!$I$3,IF(AND($N180&gt;='202102'!$E$4,$N180&lt;='202102'!$F$4),'202102'!$I$4,IF(AND($N180&gt;='202102'!$E$5,$N180&lt;='202102'!$F$5),'202102'!$I$5,0))))</f>
        <v>4</v>
      </c>
      <c r="P180" s="5">
        <f>IF(AND($N180&gt;='202102'!$E$2,$N180&lt;='202102'!$F$2),'202102'!$G$2,IF(AND($N180&gt;='202102'!$E$3,$N180&lt;='202102'!$F$3),'202102'!$G$3,IF(AND($N180&gt;='202102'!$E$4,$N180&lt;='202102'!$F$4),'202102'!$G$4,IF(AND($N180&gt;='202102'!$E$5,$N180&lt;='202102'!$F$5),'202102'!$G$5,0))))</f>
        <v>0</v>
      </c>
      <c r="Q180" s="5">
        <f>IF(AND($N180&gt;='202201'!$E$2,$N180&lt;='202201'!$F$2),'202201'!$I$2,IF(AND($N180&gt;='202201'!$E$3,$N180&lt;='202201'!$F$3),'202201'!$I$3,IF(AND($N180&gt;='202201'!$E$4,$N180&lt;='202201'!$F$4),'202201'!$I$4,IF(AND($N180&gt;='202201'!$E$5,$N180&lt;='202201'!$F$5),'202201'!$I$5,0))))</f>
        <v>4</v>
      </c>
      <c r="R180" s="5">
        <f>IF(AND($N180&gt;='202201'!$E$2,$N180&lt;='202201'!$F$2),'202201'!$G$2,IF(AND($N180&gt;='202201'!$E$3,$N180&lt;='202201'!$F$3),'202201'!$G$3,IF(AND($N180&gt;='202201'!$E$4,$N180&lt;='202201'!$F$4),'202201'!$G$4,IF(AND($N180&gt;='202201'!$E$5,$N180&lt;='202201'!$F$5),'202201'!$G$5,0))))</f>
        <v>0</v>
      </c>
      <c r="S180" s="5">
        <f>IF(AND($N180&gt;='202202'!$E$2,$N180&lt;='202202'!$F$2),'202202'!$I$2,IF(AND($N180&gt;='202202'!$E$3,$N180&lt;='202202'!$F$3),'202202'!$I$3,IF(AND($N180&gt;='202202'!$E$4,$N180&lt;='202202'!$F$4),'202202'!$I$4,IF(AND($N180&gt;='202202'!$E$5,$N180&lt;='202202'!$F$5),'202202'!$I$5,0))))</f>
        <v>4</v>
      </c>
      <c r="T180" s="5">
        <f>IF(AND($N180&gt;='202202'!$E$2,$N180&lt;='202202'!$F$2),'202202'!$G$2,IF(AND($N180&gt;='202202'!$E$3,$N180&lt;='202202'!$F$3),'202202'!$G$3,IF(AND($N180&gt;='202202'!$E$4,$N180&lt;='202202'!$F$4),'202202'!$G$4,IF(AND($N180&gt;='202202'!$E$5,$N180&lt;='202202'!$F$5),'202202'!$G$5,0))))</f>
        <v>0</v>
      </c>
    </row>
    <row r="181" spans="1:20" hidden="1" x14ac:dyDescent="0.25">
      <c r="A181" s="5" t="s">
        <v>3434</v>
      </c>
      <c r="B181" s="5">
        <v>9976405</v>
      </c>
      <c r="C181" s="5" t="s">
        <v>2549</v>
      </c>
      <c r="D181" s="5" t="s">
        <v>385</v>
      </c>
      <c r="E181" s="5" t="s">
        <v>386</v>
      </c>
      <c r="F181" s="4">
        <v>1434118</v>
      </c>
      <c r="G181" s="4">
        <v>1397381</v>
      </c>
      <c r="H181" s="4">
        <v>2393342</v>
      </c>
      <c r="I181" s="4">
        <v>1397381</v>
      </c>
      <c r="J181" s="4">
        <v>1397381</v>
      </c>
      <c r="K181" s="4">
        <v>2393342</v>
      </c>
      <c r="L181" s="4">
        <v>10412945</v>
      </c>
      <c r="M181" s="5">
        <v>6</v>
      </c>
      <c r="N181" s="8">
        <v>1735490</v>
      </c>
      <c r="O181" s="5">
        <f>IF(AND($N181&gt;='202102'!$E$2,$N181&lt;='202102'!$F$2),'202102'!$I$2,IF(AND($N181&gt;='202102'!$E$3,$N181&lt;='202102'!$F$3),'202102'!$I$3,IF(AND($N181&gt;='202102'!$E$4,$N181&lt;='202102'!$F$4),'202102'!$I$4,IF(AND($N181&gt;='202102'!$E$5,$N181&lt;='202102'!$F$5),'202102'!$I$5,0))))</f>
        <v>4</v>
      </c>
      <c r="P181" s="5">
        <f>IF(AND($N181&gt;='202102'!$E$2,$N181&lt;='202102'!$F$2),'202102'!$G$2,IF(AND($N181&gt;='202102'!$E$3,$N181&lt;='202102'!$F$3),'202102'!$G$3,IF(AND($N181&gt;='202102'!$E$4,$N181&lt;='202102'!$F$4),'202102'!$G$4,IF(AND($N181&gt;='202102'!$E$5,$N181&lt;='202102'!$F$5),'202102'!$G$5,0))))</f>
        <v>0</v>
      </c>
      <c r="Q181" s="5">
        <f>IF(AND($N181&gt;='202201'!$E$2,$N181&lt;='202201'!$F$2),'202201'!$I$2,IF(AND($N181&gt;='202201'!$E$3,$N181&lt;='202201'!$F$3),'202201'!$I$3,IF(AND($N181&gt;='202201'!$E$4,$N181&lt;='202201'!$F$4),'202201'!$I$4,IF(AND($N181&gt;='202201'!$E$5,$N181&lt;='202201'!$F$5),'202201'!$I$5,0))))</f>
        <v>4</v>
      </c>
      <c r="R181" s="5">
        <f>IF(AND($N181&gt;='202201'!$E$2,$N181&lt;='202201'!$F$2),'202201'!$G$2,IF(AND($N181&gt;='202201'!$E$3,$N181&lt;='202201'!$F$3),'202201'!$G$3,IF(AND($N181&gt;='202201'!$E$4,$N181&lt;='202201'!$F$4),'202201'!$G$4,IF(AND($N181&gt;='202201'!$E$5,$N181&lt;='202201'!$F$5),'202201'!$G$5,0))))</f>
        <v>0</v>
      </c>
      <c r="S181" s="5">
        <f>IF(AND($N181&gt;='202202'!$E$2,$N181&lt;='202202'!$F$2),'202202'!$I$2,IF(AND($N181&gt;='202202'!$E$3,$N181&lt;='202202'!$F$3),'202202'!$I$3,IF(AND($N181&gt;='202202'!$E$4,$N181&lt;='202202'!$F$4),'202202'!$I$4,IF(AND($N181&gt;='202202'!$E$5,$N181&lt;='202202'!$F$5),'202202'!$I$5,0))))</f>
        <v>4</v>
      </c>
      <c r="T181" s="5">
        <f>IF(AND($N181&gt;='202202'!$E$2,$N181&lt;='202202'!$F$2),'202202'!$G$2,IF(AND($N181&gt;='202202'!$E$3,$N181&lt;='202202'!$F$3),'202202'!$G$3,IF(AND($N181&gt;='202202'!$E$4,$N181&lt;='202202'!$F$4),'202202'!$G$4,IF(AND($N181&gt;='202202'!$E$5,$N181&lt;='202202'!$F$5),'202202'!$G$5,0))))</f>
        <v>0</v>
      </c>
    </row>
    <row r="182" spans="1:20" hidden="1" x14ac:dyDescent="0.25">
      <c r="A182" s="5" t="s">
        <v>3434</v>
      </c>
      <c r="B182" s="5">
        <v>9977372</v>
      </c>
      <c r="C182" s="5" t="s">
        <v>2550</v>
      </c>
      <c r="D182" s="5" t="s">
        <v>387</v>
      </c>
      <c r="E182" s="5" t="s">
        <v>388</v>
      </c>
      <c r="F182" s="4">
        <v>896596</v>
      </c>
      <c r="G182" s="4">
        <v>866923</v>
      </c>
      <c r="H182" s="4">
        <v>1652473</v>
      </c>
      <c r="I182" s="4">
        <v>866923</v>
      </c>
      <c r="J182" s="4">
        <v>866923</v>
      </c>
      <c r="K182" s="4">
        <v>1652473</v>
      </c>
      <c r="L182" s="4">
        <v>6802311</v>
      </c>
      <c r="M182" s="5">
        <v>6</v>
      </c>
      <c r="N182" s="8">
        <v>1133718</v>
      </c>
      <c r="O182" s="5">
        <f>IF(AND($N182&gt;='202102'!$E$2,$N182&lt;='202102'!$F$2),'202102'!$I$2,IF(AND($N182&gt;='202102'!$E$3,$N182&lt;='202102'!$F$3),'202102'!$I$3,IF(AND($N182&gt;='202102'!$E$4,$N182&lt;='202102'!$F$4),'202102'!$I$4,IF(AND($N182&gt;='202102'!$E$5,$N182&lt;='202102'!$F$5),'202102'!$I$5,0))))</f>
        <v>4</v>
      </c>
      <c r="P182" s="5">
        <f>IF(AND($N182&gt;='202102'!$E$2,$N182&lt;='202102'!$F$2),'202102'!$G$2,IF(AND($N182&gt;='202102'!$E$3,$N182&lt;='202102'!$F$3),'202102'!$G$3,IF(AND($N182&gt;='202102'!$E$4,$N182&lt;='202102'!$F$4),'202102'!$G$4,IF(AND($N182&gt;='202102'!$E$5,$N182&lt;='202102'!$F$5),'202102'!$G$5,0))))</f>
        <v>0</v>
      </c>
      <c r="Q182" s="5">
        <f>IF(AND($N182&gt;='202201'!$E$2,$N182&lt;='202201'!$F$2),'202201'!$I$2,IF(AND($N182&gt;='202201'!$E$3,$N182&lt;='202201'!$F$3),'202201'!$I$3,IF(AND($N182&gt;='202201'!$E$4,$N182&lt;='202201'!$F$4),'202201'!$I$4,IF(AND($N182&gt;='202201'!$E$5,$N182&lt;='202201'!$F$5),'202201'!$I$5,0))))</f>
        <v>4</v>
      </c>
      <c r="R182" s="5">
        <f>IF(AND($N182&gt;='202201'!$E$2,$N182&lt;='202201'!$F$2),'202201'!$G$2,IF(AND($N182&gt;='202201'!$E$3,$N182&lt;='202201'!$F$3),'202201'!$G$3,IF(AND($N182&gt;='202201'!$E$4,$N182&lt;='202201'!$F$4),'202201'!$G$4,IF(AND($N182&gt;='202201'!$E$5,$N182&lt;='202201'!$F$5),'202201'!$G$5,0))))</f>
        <v>0</v>
      </c>
      <c r="S182" s="5">
        <f>IF(AND($N182&gt;='202202'!$E$2,$N182&lt;='202202'!$F$2),'202202'!$I$2,IF(AND($N182&gt;='202202'!$E$3,$N182&lt;='202202'!$F$3),'202202'!$I$3,IF(AND($N182&gt;='202202'!$E$4,$N182&lt;='202202'!$F$4),'202202'!$I$4,IF(AND($N182&gt;='202202'!$E$5,$N182&lt;='202202'!$F$5),'202202'!$I$5,0))))</f>
        <v>4</v>
      </c>
      <c r="T182" s="5">
        <f>IF(AND($N182&gt;='202202'!$E$2,$N182&lt;='202202'!$F$2),'202202'!$G$2,IF(AND($N182&gt;='202202'!$E$3,$N182&lt;='202202'!$F$3),'202202'!$G$3,IF(AND($N182&gt;='202202'!$E$4,$N182&lt;='202202'!$F$4),'202202'!$G$4,IF(AND($N182&gt;='202202'!$E$5,$N182&lt;='202202'!$F$5),'202202'!$G$5,0))))</f>
        <v>0</v>
      </c>
    </row>
    <row r="183" spans="1:20" hidden="1" x14ac:dyDescent="0.25">
      <c r="A183" s="5" t="s">
        <v>3434</v>
      </c>
      <c r="B183" s="5">
        <v>10002301</v>
      </c>
      <c r="C183" s="5" t="s">
        <v>2551</v>
      </c>
      <c r="D183" s="5" t="s">
        <v>391</v>
      </c>
      <c r="E183" s="5" t="s">
        <v>392</v>
      </c>
      <c r="F183" s="4">
        <v>800956</v>
      </c>
      <c r="G183" s="4">
        <v>774379</v>
      </c>
      <c r="H183" s="4">
        <v>1484044</v>
      </c>
      <c r="I183" s="4">
        <v>774379</v>
      </c>
      <c r="J183" s="4">
        <v>774379</v>
      </c>
      <c r="K183" s="4">
        <v>1484044</v>
      </c>
      <c r="L183" s="4">
        <v>6092181</v>
      </c>
      <c r="M183" s="5">
        <v>6</v>
      </c>
      <c r="N183" s="8">
        <v>1015363</v>
      </c>
      <c r="O183" s="5">
        <f>IF(AND($N183&gt;='202102'!$E$2,$N183&lt;='202102'!$F$2),'202102'!$I$2,IF(AND($N183&gt;='202102'!$E$3,$N183&lt;='202102'!$F$3),'202102'!$I$3,IF(AND($N183&gt;='202102'!$E$4,$N183&lt;='202102'!$F$4),'202102'!$I$4,IF(AND($N183&gt;='202102'!$E$5,$N183&lt;='202102'!$F$5),'202102'!$I$5,0))))</f>
        <v>4</v>
      </c>
      <c r="P183" s="5">
        <f>IF(AND($N183&gt;='202102'!$E$2,$N183&lt;='202102'!$F$2),'202102'!$G$2,IF(AND($N183&gt;='202102'!$E$3,$N183&lt;='202102'!$F$3),'202102'!$G$3,IF(AND($N183&gt;='202102'!$E$4,$N183&lt;='202102'!$F$4),'202102'!$G$4,IF(AND($N183&gt;='202102'!$E$5,$N183&lt;='202102'!$F$5),'202102'!$G$5,0))))</f>
        <v>0</v>
      </c>
      <c r="Q183" s="5">
        <f>IF(AND($N183&gt;='202201'!$E$2,$N183&lt;='202201'!$F$2),'202201'!$I$2,IF(AND($N183&gt;='202201'!$E$3,$N183&lt;='202201'!$F$3),'202201'!$I$3,IF(AND($N183&gt;='202201'!$E$4,$N183&lt;='202201'!$F$4),'202201'!$I$4,IF(AND($N183&gt;='202201'!$E$5,$N183&lt;='202201'!$F$5),'202201'!$I$5,0))))</f>
        <v>4</v>
      </c>
      <c r="R183" s="5">
        <f>IF(AND($N183&gt;='202201'!$E$2,$N183&lt;='202201'!$F$2),'202201'!$G$2,IF(AND($N183&gt;='202201'!$E$3,$N183&lt;='202201'!$F$3),'202201'!$G$3,IF(AND($N183&gt;='202201'!$E$4,$N183&lt;='202201'!$F$4),'202201'!$G$4,IF(AND($N183&gt;='202201'!$E$5,$N183&lt;='202201'!$F$5),'202201'!$G$5,0))))</f>
        <v>0</v>
      </c>
      <c r="S183" s="5">
        <f>IF(AND($N183&gt;='202202'!$E$2,$N183&lt;='202202'!$F$2),'202202'!$I$2,IF(AND($N183&gt;='202202'!$E$3,$N183&lt;='202202'!$F$3),'202202'!$I$3,IF(AND($N183&gt;='202202'!$E$4,$N183&lt;='202202'!$F$4),'202202'!$I$4,IF(AND($N183&gt;='202202'!$E$5,$N183&lt;='202202'!$F$5),'202202'!$I$5,0))))</f>
        <v>4</v>
      </c>
      <c r="T183" s="5">
        <f>IF(AND($N183&gt;='202202'!$E$2,$N183&lt;='202202'!$F$2),'202202'!$G$2,IF(AND($N183&gt;='202202'!$E$3,$N183&lt;='202202'!$F$3),'202202'!$G$3,IF(AND($N183&gt;='202202'!$E$4,$N183&lt;='202202'!$F$4),'202202'!$G$4,IF(AND($N183&gt;='202202'!$E$5,$N183&lt;='202202'!$F$5),'202202'!$G$5,0))))</f>
        <v>0</v>
      </c>
    </row>
    <row r="184" spans="1:20" hidden="1" x14ac:dyDescent="0.25">
      <c r="A184" s="5" t="s">
        <v>3434</v>
      </c>
      <c r="B184" s="5">
        <v>10009313</v>
      </c>
      <c r="C184" s="5" t="s">
        <v>2552</v>
      </c>
      <c r="D184" s="5" t="s">
        <v>2553</v>
      </c>
      <c r="E184" s="5" t="s">
        <v>2554</v>
      </c>
      <c r="F184" s="4">
        <v>3132409</v>
      </c>
      <c r="G184" s="4">
        <v>3032179</v>
      </c>
      <c r="H184" s="4">
        <v>5374914</v>
      </c>
      <c r="I184" s="4">
        <v>3032179</v>
      </c>
      <c r="J184" s="4">
        <v>3032179</v>
      </c>
      <c r="K184" s="4">
        <v>5374914</v>
      </c>
      <c r="L184" s="4">
        <v>22978774</v>
      </c>
      <c r="M184" s="5">
        <v>6</v>
      </c>
      <c r="N184" s="8">
        <v>3829795</v>
      </c>
      <c r="O184" s="5">
        <f>IF(AND($N184&gt;='202102'!$E$2,$N184&lt;='202102'!$F$2),'202102'!$I$2,IF(AND($N184&gt;='202102'!$E$3,$N184&lt;='202102'!$F$3),'202102'!$I$3,IF(AND($N184&gt;='202102'!$E$4,$N184&lt;='202102'!$F$4),'202102'!$I$4,IF(AND($N184&gt;='202102'!$E$5,$N184&lt;='202102'!$F$5),'202102'!$I$5,0))))</f>
        <v>4</v>
      </c>
      <c r="P184" s="5">
        <f>IF(AND($N184&gt;='202102'!$E$2,$N184&lt;='202102'!$F$2),'202102'!$G$2,IF(AND($N184&gt;='202102'!$E$3,$N184&lt;='202102'!$F$3),'202102'!$G$3,IF(AND($N184&gt;='202102'!$E$4,$N184&lt;='202102'!$F$4),'202102'!$G$4,IF(AND($N184&gt;='202102'!$E$5,$N184&lt;='202102'!$F$5),'202102'!$G$5,0))))</f>
        <v>0</v>
      </c>
      <c r="Q184" s="5">
        <f>IF(AND($N184&gt;='202201'!$E$2,$N184&lt;='202201'!$F$2),'202201'!$I$2,IF(AND($N184&gt;='202201'!$E$3,$N184&lt;='202201'!$F$3),'202201'!$I$3,IF(AND($N184&gt;='202201'!$E$4,$N184&lt;='202201'!$F$4),'202201'!$I$4,IF(AND($N184&gt;='202201'!$E$5,$N184&lt;='202201'!$F$5),'202201'!$I$5,0))))</f>
        <v>4</v>
      </c>
      <c r="R184" s="5">
        <f>IF(AND($N184&gt;='202201'!$E$2,$N184&lt;='202201'!$F$2),'202201'!$G$2,IF(AND($N184&gt;='202201'!$E$3,$N184&lt;='202201'!$F$3),'202201'!$G$3,IF(AND($N184&gt;='202201'!$E$4,$N184&lt;='202201'!$F$4),'202201'!$G$4,IF(AND($N184&gt;='202201'!$E$5,$N184&lt;='202201'!$F$5),'202201'!$G$5,0))))</f>
        <v>0</v>
      </c>
      <c r="S184" s="5">
        <f>IF(AND($N184&gt;='202202'!$E$2,$N184&lt;='202202'!$F$2),'202202'!$I$2,IF(AND($N184&gt;='202202'!$E$3,$N184&lt;='202202'!$F$3),'202202'!$I$3,IF(AND($N184&gt;='202202'!$E$4,$N184&lt;='202202'!$F$4),'202202'!$I$4,IF(AND($N184&gt;='202202'!$E$5,$N184&lt;='202202'!$F$5),'202202'!$I$5,0))))</f>
        <v>4</v>
      </c>
      <c r="T184" s="5">
        <f>IF(AND($N184&gt;='202202'!$E$2,$N184&lt;='202202'!$F$2),'202202'!$G$2,IF(AND($N184&gt;='202202'!$E$3,$N184&lt;='202202'!$F$3),'202202'!$G$3,IF(AND($N184&gt;='202202'!$E$4,$N184&lt;='202202'!$F$4),'202202'!$G$4,IF(AND($N184&gt;='202202'!$E$5,$N184&lt;='202202'!$F$5),'202202'!$G$5,0))))</f>
        <v>0</v>
      </c>
    </row>
    <row r="185" spans="1:20" hidden="1" x14ac:dyDescent="0.25">
      <c r="A185" s="5" t="s">
        <v>3434</v>
      </c>
      <c r="B185" s="5">
        <v>10021820</v>
      </c>
      <c r="C185" s="5" t="s">
        <v>2555</v>
      </c>
      <c r="D185" s="5" t="s">
        <v>393</v>
      </c>
      <c r="E185" s="5" t="s">
        <v>394</v>
      </c>
      <c r="F185" s="4">
        <v>3191558</v>
      </c>
      <c r="G185" s="4">
        <v>3108300</v>
      </c>
      <c r="H185" s="4">
        <v>5241549</v>
      </c>
      <c r="I185" s="4">
        <v>3108300</v>
      </c>
      <c r="J185" s="4">
        <v>3108300</v>
      </c>
      <c r="K185" s="4">
        <v>5241549</v>
      </c>
      <c r="L185" s="4">
        <v>22999556</v>
      </c>
      <c r="M185" s="5">
        <v>6</v>
      </c>
      <c r="N185" s="8">
        <v>3833259</v>
      </c>
      <c r="O185" s="5">
        <f>IF(AND($N185&gt;='202102'!$E$2,$N185&lt;='202102'!$F$2),'202102'!$I$2,IF(AND($N185&gt;='202102'!$E$3,$N185&lt;='202102'!$F$3),'202102'!$I$3,IF(AND($N185&gt;='202102'!$E$4,$N185&lt;='202102'!$F$4),'202102'!$I$4,IF(AND($N185&gt;='202102'!$E$5,$N185&lt;='202102'!$F$5),'202102'!$I$5,0))))</f>
        <v>4</v>
      </c>
      <c r="P185" s="5">
        <f>IF(AND($N185&gt;='202102'!$E$2,$N185&lt;='202102'!$F$2),'202102'!$G$2,IF(AND($N185&gt;='202102'!$E$3,$N185&lt;='202102'!$F$3),'202102'!$G$3,IF(AND($N185&gt;='202102'!$E$4,$N185&lt;='202102'!$F$4),'202102'!$G$4,IF(AND($N185&gt;='202102'!$E$5,$N185&lt;='202102'!$F$5),'202102'!$G$5,0))))</f>
        <v>0</v>
      </c>
      <c r="Q185" s="5">
        <f>IF(AND($N185&gt;='202201'!$E$2,$N185&lt;='202201'!$F$2),'202201'!$I$2,IF(AND($N185&gt;='202201'!$E$3,$N185&lt;='202201'!$F$3),'202201'!$I$3,IF(AND($N185&gt;='202201'!$E$4,$N185&lt;='202201'!$F$4),'202201'!$I$4,IF(AND($N185&gt;='202201'!$E$5,$N185&lt;='202201'!$F$5),'202201'!$I$5,0))))</f>
        <v>4</v>
      </c>
      <c r="R185" s="5">
        <f>IF(AND($N185&gt;='202201'!$E$2,$N185&lt;='202201'!$F$2),'202201'!$G$2,IF(AND($N185&gt;='202201'!$E$3,$N185&lt;='202201'!$F$3),'202201'!$G$3,IF(AND($N185&gt;='202201'!$E$4,$N185&lt;='202201'!$F$4),'202201'!$G$4,IF(AND($N185&gt;='202201'!$E$5,$N185&lt;='202201'!$F$5),'202201'!$G$5,0))))</f>
        <v>0</v>
      </c>
      <c r="S185" s="5">
        <f>IF(AND($N185&gt;='202202'!$E$2,$N185&lt;='202202'!$F$2),'202202'!$I$2,IF(AND($N185&gt;='202202'!$E$3,$N185&lt;='202202'!$F$3),'202202'!$I$3,IF(AND($N185&gt;='202202'!$E$4,$N185&lt;='202202'!$F$4),'202202'!$I$4,IF(AND($N185&gt;='202202'!$E$5,$N185&lt;='202202'!$F$5),'202202'!$I$5,0))))</f>
        <v>4</v>
      </c>
      <c r="T185" s="5">
        <f>IF(AND($N185&gt;='202202'!$E$2,$N185&lt;='202202'!$F$2),'202202'!$G$2,IF(AND($N185&gt;='202202'!$E$3,$N185&lt;='202202'!$F$3),'202202'!$G$3,IF(AND($N185&gt;='202202'!$E$4,$N185&lt;='202202'!$F$4),'202202'!$G$4,IF(AND($N185&gt;='202202'!$E$5,$N185&lt;='202202'!$F$5),'202202'!$G$5,0))))</f>
        <v>0</v>
      </c>
    </row>
    <row r="186" spans="1:20" hidden="1" x14ac:dyDescent="0.25">
      <c r="A186" s="5" t="s">
        <v>3434</v>
      </c>
      <c r="B186" s="5">
        <v>10024305</v>
      </c>
      <c r="C186" s="5" t="s">
        <v>3508</v>
      </c>
      <c r="D186" s="5" t="s">
        <v>3509</v>
      </c>
      <c r="E186" s="5" t="s">
        <v>3510</v>
      </c>
      <c r="F186" s="4">
        <v>2348077</v>
      </c>
      <c r="G186" s="4">
        <v>533218</v>
      </c>
      <c r="H186" s="4">
        <v>593358</v>
      </c>
      <c r="I186" s="4">
        <v>0</v>
      </c>
      <c r="J186" s="4">
        <v>0</v>
      </c>
      <c r="K186" s="4">
        <v>0</v>
      </c>
      <c r="L186" s="4">
        <v>3474653</v>
      </c>
      <c r="M186" s="5">
        <v>3</v>
      </c>
      <c r="N186" s="8">
        <v>1158217</v>
      </c>
      <c r="O186" s="5">
        <f>IF(AND($N186&gt;='202102'!$E$2,$N186&lt;='202102'!$F$2),'202102'!$I$2,IF(AND($N186&gt;='202102'!$E$3,$N186&lt;='202102'!$F$3),'202102'!$I$3,IF(AND($N186&gt;='202102'!$E$4,$N186&lt;='202102'!$F$4),'202102'!$I$4,IF(AND($N186&gt;='202102'!$E$5,$N186&lt;='202102'!$F$5),'202102'!$I$5,0))))</f>
        <v>4</v>
      </c>
      <c r="P186" s="5">
        <f>IF(AND($N186&gt;='202102'!$E$2,$N186&lt;='202102'!$F$2),'202102'!$G$2,IF(AND($N186&gt;='202102'!$E$3,$N186&lt;='202102'!$F$3),'202102'!$G$3,IF(AND($N186&gt;='202102'!$E$4,$N186&lt;='202102'!$F$4),'202102'!$G$4,IF(AND($N186&gt;='202102'!$E$5,$N186&lt;='202102'!$F$5),'202102'!$G$5,0))))</f>
        <v>0</v>
      </c>
      <c r="Q186" s="5">
        <f>IF(AND($N186&gt;='202201'!$E$2,$N186&lt;='202201'!$F$2),'202201'!$I$2,IF(AND($N186&gt;='202201'!$E$3,$N186&lt;='202201'!$F$3),'202201'!$I$3,IF(AND($N186&gt;='202201'!$E$4,$N186&lt;='202201'!$F$4),'202201'!$I$4,IF(AND($N186&gt;='202201'!$E$5,$N186&lt;='202201'!$F$5),'202201'!$I$5,0))))</f>
        <v>4</v>
      </c>
      <c r="R186" s="5">
        <f>IF(AND($N186&gt;='202201'!$E$2,$N186&lt;='202201'!$F$2),'202201'!$G$2,IF(AND($N186&gt;='202201'!$E$3,$N186&lt;='202201'!$F$3),'202201'!$G$3,IF(AND($N186&gt;='202201'!$E$4,$N186&lt;='202201'!$F$4),'202201'!$G$4,IF(AND($N186&gt;='202201'!$E$5,$N186&lt;='202201'!$F$5),'202201'!$G$5,0))))</f>
        <v>0</v>
      </c>
      <c r="S186" s="5">
        <f>IF(AND($N186&gt;='202202'!$E$2,$N186&lt;='202202'!$F$2),'202202'!$I$2,IF(AND($N186&gt;='202202'!$E$3,$N186&lt;='202202'!$F$3),'202202'!$I$3,IF(AND($N186&gt;='202202'!$E$4,$N186&lt;='202202'!$F$4),'202202'!$I$4,IF(AND($N186&gt;='202202'!$E$5,$N186&lt;='202202'!$F$5),'202202'!$I$5,0))))</f>
        <v>4</v>
      </c>
      <c r="T186" s="5">
        <f>IF(AND($N186&gt;='202202'!$E$2,$N186&lt;='202202'!$F$2),'202202'!$G$2,IF(AND($N186&gt;='202202'!$E$3,$N186&lt;='202202'!$F$3),'202202'!$G$3,IF(AND($N186&gt;='202202'!$E$4,$N186&lt;='202202'!$F$4),'202202'!$G$4,IF(AND($N186&gt;='202202'!$E$5,$N186&lt;='202202'!$F$5),'202202'!$G$5,0))))</f>
        <v>0</v>
      </c>
    </row>
    <row r="187" spans="1:20" hidden="1" x14ac:dyDescent="0.25">
      <c r="A187" s="5" t="s">
        <v>3434</v>
      </c>
      <c r="B187" s="5">
        <v>10033792</v>
      </c>
      <c r="C187" s="5" t="s">
        <v>2556</v>
      </c>
      <c r="D187" s="5" t="s">
        <v>395</v>
      </c>
      <c r="E187" s="5" t="s">
        <v>396</v>
      </c>
      <c r="F187" s="4">
        <v>1362015</v>
      </c>
      <c r="G187" s="4">
        <v>1317356</v>
      </c>
      <c r="H187" s="4">
        <v>2461298</v>
      </c>
      <c r="I187" s="4">
        <v>1317356</v>
      </c>
      <c r="J187" s="4">
        <v>1317356</v>
      </c>
      <c r="K187" s="4">
        <v>2461298</v>
      </c>
      <c r="L187" s="4">
        <v>10236679</v>
      </c>
      <c r="M187" s="5">
        <v>6</v>
      </c>
      <c r="N187" s="8">
        <v>1706113</v>
      </c>
      <c r="O187" s="5">
        <f>IF(AND($N187&gt;='202102'!$E$2,$N187&lt;='202102'!$F$2),'202102'!$I$2,IF(AND($N187&gt;='202102'!$E$3,$N187&lt;='202102'!$F$3),'202102'!$I$3,IF(AND($N187&gt;='202102'!$E$4,$N187&lt;='202102'!$F$4),'202102'!$I$4,IF(AND($N187&gt;='202102'!$E$5,$N187&lt;='202102'!$F$5),'202102'!$I$5,0))))</f>
        <v>4</v>
      </c>
      <c r="P187" s="5">
        <f>IF(AND($N187&gt;='202102'!$E$2,$N187&lt;='202102'!$F$2),'202102'!$G$2,IF(AND($N187&gt;='202102'!$E$3,$N187&lt;='202102'!$F$3),'202102'!$G$3,IF(AND($N187&gt;='202102'!$E$4,$N187&lt;='202102'!$F$4),'202102'!$G$4,IF(AND($N187&gt;='202102'!$E$5,$N187&lt;='202102'!$F$5),'202102'!$G$5,0))))</f>
        <v>0</v>
      </c>
      <c r="Q187" s="5">
        <f>IF(AND($N187&gt;='202201'!$E$2,$N187&lt;='202201'!$F$2),'202201'!$I$2,IF(AND($N187&gt;='202201'!$E$3,$N187&lt;='202201'!$F$3),'202201'!$I$3,IF(AND($N187&gt;='202201'!$E$4,$N187&lt;='202201'!$F$4),'202201'!$I$4,IF(AND($N187&gt;='202201'!$E$5,$N187&lt;='202201'!$F$5),'202201'!$I$5,0))))</f>
        <v>4</v>
      </c>
      <c r="R187" s="5">
        <f>IF(AND($N187&gt;='202201'!$E$2,$N187&lt;='202201'!$F$2),'202201'!$G$2,IF(AND($N187&gt;='202201'!$E$3,$N187&lt;='202201'!$F$3),'202201'!$G$3,IF(AND($N187&gt;='202201'!$E$4,$N187&lt;='202201'!$F$4),'202201'!$G$4,IF(AND($N187&gt;='202201'!$E$5,$N187&lt;='202201'!$F$5),'202201'!$G$5,0))))</f>
        <v>0</v>
      </c>
      <c r="S187" s="5">
        <f>IF(AND($N187&gt;='202202'!$E$2,$N187&lt;='202202'!$F$2),'202202'!$I$2,IF(AND($N187&gt;='202202'!$E$3,$N187&lt;='202202'!$F$3),'202202'!$I$3,IF(AND($N187&gt;='202202'!$E$4,$N187&lt;='202202'!$F$4),'202202'!$I$4,IF(AND($N187&gt;='202202'!$E$5,$N187&lt;='202202'!$F$5),'202202'!$I$5,0))))</f>
        <v>4</v>
      </c>
      <c r="T187" s="5">
        <f>IF(AND($N187&gt;='202202'!$E$2,$N187&lt;='202202'!$F$2),'202202'!$G$2,IF(AND($N187&gt;='202202'!$E$3,$N187&lt;='202202'!$F$3),'202202'!$G$3,IF(AND($N187&gt;='202202'!$E$4,$N187&lt;='202202'!$F$4),'202202'!$G$4,IF(AND($N187&gt;='202202'!$E$5,$N187&lt;='202202'!$F$5),'202202'!$G$5,0))))</f>
        <v>0</v>
      </c>
    </row>
    <row r="188" spans="1:20" hidden="1" x14ac:dyDescent="0.25">
      <c r="A188" s="5" t="s">
        <v>3434</v>
      </c>
      <c r="B188" s="5">
        <v>10047842</v>
      </c>
      <c r="C188" s="5" t="s">
        <v>2557</v>
      </c>
      <c r="D188" s="5" t="s">
        <v>397</v>
      </c>
      <c r="E188" s="5" t="s">
        <v>398</v>
      </c>
      <c r="F188" s="4">
        <v>1635570</v>
      </c>
      <c r="G188" s="4">
        <v>1581492</v>
      </c>
      <c r="H188" s="4">
        <v>3007896</v>
      </c>
      <c r="I188" s="4">
        <v>1581492</v>
      </c>
      <c r="J188" s="4">
        <v>1581492</v>
      </c>
      <c r="K188" s="4">
        <v>3007896</v>
      </c>
      <c r="L188" s="4">
        <v>12395838</v>
      </c>
      <c r="M188" s="5">
        <v>6</v>
      </c>
      <c r="N188" s="8">
        <v>2065973</v>
      </c>
      <c r="O188" s="5">
        <f>IF(AND($N188&gt;='202102'!$E$2,$N188&lt;='202102'!$F$2),'202102'!$I$2,IF(AND($N188&gt;='202102'!$E$3,$N188&lt;='202102'!$F$3),'202102'!$I$3,IF(AND($N188&gt;='202102'!$E$4,$N188&lt;='202102'!$F$4),'202102'!$I$4,IF(AND($N188&gt;='202102'!$E$5,$N188&lt;='202102'!$F$5),'202102'!$I$5,0))))</f>
        <v>4</v>
      </c>
      <c r="P188" s="5">
        <f>IF(AND($N188&gt;='202102'!$E$2,$N188&lt;='202102'!$F$2),'202102'!$G$2,IF(AND($N188&gt;='202102'!$E$3,$N188&lt;='202102'!$F$3),'202102'!$G$3,IF(AND($N188&gt;='202102'!$E$4,$N188&lt;='202102'!$F$4),'202102'!$G$4,IF(AND($N188&gt;='202102'!$E$5,$N188&lt;='202102'!$F$5),'202102'!$G$5,0))))</f>
        <v>0</v>
      </c>
      <c r="Q188" s="5">
        <f>IF(AND($N188&gt;='202201'!$E$2,$N188&lt;='202201'!$F$2),'202201'!$I$2,IF(AND($N188&gt;='202201'!$E$3,$N188&lt;='202201'!$F$3),'202201'!$I$3,IF(AND($N188&gt;='202201'!$E$4,$N188&lt;='202201'!$F$4),'202201'!$I$4,IF(AND($N188&gt;='202201'!$E$5,$N188&lt;='202201'!$F$5),'202201'!$I$5,0))))</f>
        <v>4</v>
      </c>
      <c r="R188" s="5">
        <f>IF(AND($N188&gt;='202201'!$E$2,$N188&lt;='202201'!$F$2),'202201'!$G$2,IF(AND($N188&gt;='202201'!$E$3,$N188&lt;='202201'!$F$3),'202201'!$G$3,IF(AND($N188&gt;='202201'!$E$4,$N188&lt;='202201'!$F$4),'202201'!$G$4,IF(AND($N188&gt;='202201'!$E$5,$N188&lt;='202201'!$F$5),'202201'!$G$5,0))))</f>
        <v>0</v>
      </c>
      <c r="S188" s="5">
        <f>IF(AND($N188&gt;='202202'!$E$2,$N188&lt;='202202'!$F$2),'202202'!$I$2,IF(AND($N188&gt;='202202'!$E$3,$N188&lt;='202202'!$F$3),'202202'!$I$3,IF(AND($N188&gt;='202202'!$E$4,$N188&lt;='202202'!$F$4),'202202'!$I$4,IF(AND($N188&gt;='202202'!$E$5,$N188&lt;='202202'!$F$5),'202202'!$I$5,0))))</f>
        <v>4</v>
      </c>
      <c r="T188" s="5">
        <f>IF(AND($N188&gt;='202202'!$E$2,$N188&lt;='202202'!$F$2),'202202'!$G$2,IF(AND($N188&gt;='202202'!$E$3,$N188&lt;='202202'!$F$3),'202202'!$G$3,IF(AND($N188&gt;='202202'!$E$4,$N188&lt;='202202'!$F$4),'202202'!$G$4,IF(AND($N188&gt;='202202'!$E$5,$N188&lt;='202202'!$F$5),'202202'!$G$5,0))))</f>
        <v>0</v>
      </c>
    </row>
    <row r="189" spans="1:20" hidden="1" x14ac:dyDescent="0.25">
      <c r="A189" s="5" t="s">
        <v>3434</v>
      </c>
      <c r="B189" s="5">
        <v>10072145</v>
      </c>
      <c r="C189" s="5" t="s">
        <v>2559</v>
      </c>
      <c r="D189" s="5" t="s">
        <v>399</v>
      </c>
      <c r="E189" s="5" t="s">
        <v>400</v>
      </c>
      <c r="F189" s="4">
        <v>770008</v>
      </c>
      <c r="G189" s="4">
        <v>751762</v>
      </c>
      <c r="H189" s="4">
        <v>1461427</v>
      </c>
      <c r="I189" s="4">
        <v>751762</v>
      </c>
      <c r="J189" s="4">
        <v>751762</v>
      </c>
      <c r="K189" s="4">
        <v>1461427</v>
      </c>
      <c r="L189" s="4">
        <v>5948148</v>
      </c>
      <c r="M189" s="5">
        <v>6</v>
      </c>
      <c r="N189" s="8">
        <v>991358</v>
      </c>
      <c r="O189" s="5">
        <f>IF(AND($N189&gt;='202102'!$E$2,$N189&lt;='202102'!$F$2),'202102'!$I$2,IF(AND($N189&gt;='202102'!$E$3,$N189&lt;='202102'!$F$3),'202102'!$I$3,IF(AND($N189&gt;='202102'!$E$4,$N189&lt;='202102'!$F$4),'202102'!$I$4,IF(AND($N189&gt;='202102'!$E$5,$N189&lt;='202102'!$F$5),'202102'!$I$5,0))))</f>
        <v>4</v>
      </c>
      <c r="P189" s="5">
        <f>IF(AND($N189&gt;='202102'!$E$2,$N189&lt;='202102'!$F$2),'202102'!$G$2,IF(AND($N189&gt;='202102'!$E$3,$N189&lt;='202102'!$F$3),'202102'!$G$3,IF(AND($N189&gt;='202102'!$E$4,$N189&lt;='202102'!$F$4),'202102'!$G$4,IF(AND($N189&gt;='202102'!$E$5,$N189&lt;='202102'!$F$5),'202102'!$G$5,0))))</f>
        <v>0</v>
      </c>
      <c r="Q189" s="5">
        <f>IF(AND($N189&gt;='202201'!$E$2,$N189&lt;='202201'!$F$2),'202201'!$I$2,IF(AND($N189&gt;='202201'!$E$3,$N189&lt;='202201'!$F$3),'202201'!$I$3,IF(AND($N189&gt;='202201'!$E$4,$N189&lt;='202201'!$F$4),'202201'!$I$4,IF(AND($N189&gt;='202201'!$E$5,$N189&lt;='202201'!$F$5),'202201'!$I$5,0))))</f>
        <v>4</v>
      </c>
      <c r="R189" s="5">
        <f>IF(AND($N189&gt;='202201'!$E$2,$N189&lt;='202201'!$F$2),'202201'!$G$2,IF(AND($N189&gt;='202201'!$E$3,$N189&lt;='202201'!$F$3),'202201'!$G$3,IF(AND($N189&gt;='202201'!$E$4,$N189&lt;='202201'!$F$4),'202201'!$G$4,IF(AND($N189&gt;='202201'!$E$5,$N189&lt;='202201'!$F$5),'202201'!$G$5,0))))</f>
        <v>0</v>
      </c>
      <c r="S189" s="5">
        <f>IF(AND($N189&gt;='202202'!$E$2,$N189&lt;='202202'!$F$2),'202202'!$I$2,IF(AND($N189&gt;='202202'!$E$3,$N189&lt;='202202'!$F$3),'202202'!$I$3,IF(AND($N189&gt;='202202'!$E$4,$N189&lt;='202202'!$F$4),'202202'!$I$4,IF(AND($N189&gt;='202202'!$E$5,$N189&lt;='202202'!$F$5),'202202'!$I$5,0))))</f>
        <v>4</v>
      </c>
      <c r="T189" s="5">
        <f>IF(AND($N189&gt;='202202'!$E$2,$N189&lt;='202202'!$F$2),'202202'!$G$2,IF(AND($N189&gt;='202202'!$E$3,$N189&lt;='202202'!$F$3),'202202'!$G$3,IF(AND($N189&gt;='202202'!$E$4,$N189&lt;='202202'!$F$4),'202202'!$G$4,IF(AND($N189&gt;='202202'!$E$5,$N189&lt;='202202'!$F$5),'202202'!$G$5,0))))</f>
        <v>0</v>
      </c>
    </row>
    <row r="190" spans="1:20" hidden="1" x14ac:dyDescent="0.25">
      <c r="A190" s="5" t="s">
        <v>3434</v>
      </c>
      <c r="B190" s="5">
        <v>10072756</v>
      </c>
      <c r="C190" s="5" t="s">
        <v>2560</v>
      </c>
      <c r="D190" s="5" t="s">
        <v>401</v>
      </c>
      <c r="E190" s="5" t="s">
        <v>402</v>
      </c>
      <c r="F190" s="4">
        <v>2295020</v>
      </c>
      <c r="G190" s="4">
        <v>2236229</v>
      </c>
      <c r="H190" s="4">
        <v>3958379</v>
      </c>
      <c r="I190" s="4">
        <v>2236229</v>
      </c>
      <c r="J190" s="4">
        <v>2236229</v>
      </c>
      <c r="K190" s="4">
        <v>3958379</v>
      </c>
      <c r="L190" s="4">
        <v>16920465</v>
      </c>
      <c r="M190" s="5">
        <v>6</v>
      </c>
      <c r="N190" s="8">
        <v>2820077</v>
      </c>
      <c r="O190" s="5">
        <f>IF(AND($N190&gt;='202102'!$E$2,$N190&lt;='202102'!$F$2),'202102'!$I$2,IF(AND($N190&gt;='202102'!$E$3,$N190&lt;='202102'!$F$3),'202102'!$I$3,IF(AND($N190&gt;='202102'!$E$4,$N190&lt;='202102'!$F$4),'202102'!$I$4,IF(AND($N190&gt;='202102'!$E$5,$N190&lt;='202102'!$F$5),'202102'!$I$5,0))))</f>
        <v>4</v>
      </c>
      <c r="P190" s="5">
        <f>IF(AND($N190&gt;='202102'!$E$2,$N190&lt;='202102'!$F$2),'202102'!$G$2,IF(AND($N190&gt;='202102'!$E$3,$N190&lt;='202102'!$F$3),'202102'!$G$3,IF(AND($N190&gt;='202102'!$E$4,$N190&lt;='202102'!$F$4),'202102'!$G$4,IF(AND($N190&gt;='202102'!$E$5,$N190&lt;='202102'!$F$5),'202102'!$G$5,0))))</f>
        <v>0</v>
      </c>
      <c r="Q190" s="5">
        <f>IF(AND($N190&gt;='202201'!$E$2,$N190&lt;='202201'!$F$2),'202201'!$I$2,IF(AND($N190&gt;='202201'!$E$3,$N190&lt;='202201'!$F$3),'202201'!$I$3,IF(AND($N190&gt;='202201'!$E$4,$N190&lt;='202201'!$F$4),'202201'!$I$4,IF(AND($N190&gt;='202201'!$E$5,$N190&lt;='202201'!$F$5),'202201'!$I$5,0))))</f>
        <v>4</v>
      </c>
      <c r="R190" s="5">
        <f>IF(AND($N190&gt;='202201'!$E$2,$N190&lt;='202201'!$F$2),'202201'!$G$2,IF(AND($N190&gt;='202201'!$E$3,$N190&lt;='202201'!$F$3),'202201'!$G$3,IF(AND($N190&gt;='202201'!$E$4,$N190&lt;='202201'!$F$4),'202201'!$G$4,IF(AND($N190&gt;='202201'!$E$5,$N190&lt;='202201'!$F$5),'202201'!$G$5,0))))</f>
        <v>0</v>
      </c>
      <c r="S190" s="5">
        <f>IF(AND($N190&gt;='202202'!$E$2,$N190&lt;='202202'!$F$2),'202202'!$I$2,IF(AND($N190&gt;='202202'!$E$3,$N190&lt;='202202'!$F$3),'202202'!$I$3,IF(AND($N190&gt;='202202'!$E$4,$N190&lt;='202202'!$F$4),'202202'!$I$4,IF(AND($N190&gt;='202202'!$E$5,$N190&lt;='202202'!$F$5),'202202'!$I$5,0))))</f>
        <v>4</v>
      </c>
      <c r="T190" s="5">
        <f>IF(AND($N190&gt;='202202'!$E$2,$N190&lt;='202202'!$F$2),'202202'!$G$2,IF(AND($N190&gt;='202202'!$E$3,$N190&lt;='202202'!$F$3),'202202'!$G$3,IF(AND($N190&gt;='202202'!$E$4,$N190&lt;='202202'!$F$4),'202202'!$G$4,IF(AND($N190&gt;='202202'!$E$5,$N190&lt;='202202'!$F$5),'202202'!$G$5,0))))</f>
        <v>0</v>
      </c>
    </row>
    <row r="191" spans="1:20" hidden="1" x14ac:dyDescent="0.25">
      <c r="A191" s="5" t="s">
        <v>3434</v>
      </c>
      <c r="B191" s="5">
        <v>10076075</v>
      </c>
      <c r="C191" s="5" t="s">
        <v>2562</v>
      </c>
      <c r="D191" s="5" t="s">
        <v>405</v>
      </c>
      <c r="E191" s="5" t="s">
        <v>406</v>
      </c>
      <c r="F191" s="4">
        <v>820221</v>
      </c>
      <c r="G191" s="4">
        <v>792840</v>
      </c>
      <c r="H191" s="4">
        <v>1538802</v>
      </c>
      <c r="I191" s="4">
        <v>792840</v>
      </c>
      <c r="J191" s="4">
        <v>792840</v>
      </c>
      <c r="K191" s="4">
        <v>1538802</v>
      </c>
      <c r="L191" s="4">
        <v>6276345</v>
      </c>
      <c r="M191" s="5">
        <v>6</v>
      </c>
      <c r="N191" s="8">
        <v>1046057</v>
      </c>
      <c r="O191" s="5">
        <f>IF(AND($N191&gt;='202102'!$E$2,$N191&lt;='202102'!$F$2),'202102'!$I$2,IF(AND($N191&gt;='202102'!$E$3,$N191&lt;='202102'!$F$3),'202102'!$I$3,IF(AND($N191&gt;='202102'!$E$4,$N191&lt;='202102'!$F$4),'202102'!$I$4,IF(AND($N191&gt;='202102'!$E$5,$N191&lt;='202102'!$F$5),'202102'!$I$5,0))))</f>
        <v>4</v>
      </c>
      <c r="P191" s="5">
        <f>IF(AND($N191&gt;='202102'!$E$2,$N191&lt;='202102'!$F$2),'202102'!$G$2,IF(AND($N191&gt;='202102'!$E$3,$N191&lt;='202102'!$F$3),'202102'!$G$3,IF(AND($N191&gt;='202102'!$E$4,$N191&lt;='202102'!$F$4),'202102'!$G$4,IF(AND($N191&gt;='202102'!$E$5,$N191&lt;='202102'!$F$5),'202102'!$G$5,0))))</f>
        <v>0</v>
      </c>
      <c r="Q191" s="5">
        <f>IF(AND($N191&gt;='202201'!$E$2,$N191&lt;='202201'!$F$2),'202201'!$I$2,IF(AND($N191&gt;='202201'!$E$3,$N191&lt;='202201'!$F$3),'202201'!$I$3,IF(AND($N191&gt;='202201'!$E$4,$N191&lt;='202201'!$F$4),'202201'!$I$4,IF(AND($N191&gt;='202201'!$E$5,$N191&lt;='202201'!$F$5),'202201'!$I$5,0))))</f>
        <v>4</v>
      </c>
      <c r="R191" s="5">
        <f>IF(AND($N191&gt;='202201'!$E$2,$N191&lt;='202201'!$F$2),'202201'!$G$2,IF(AND($N191&gt;='202201'!$E$3,$N191&lt;='202201'!$F$3),'202201'!$G$3,IF(AND($N191&gt;='202201'!$E$4,$N191&lt;='202201'!$F$4),'202201'!$G$4,IF(AND($N191&gt;='202201'!$E$5,$N191&lt;='202201'!$F$5),'202201'!$G$5,0))))</f>
        <v>0</v>
      </c>
      <c r="S191" s="5">
        <f>IF(AND($N191&gt;='202202'!$E$2,$N191&lt;='202202'!$F$2),'202202'!$I$2,IF(AND($N191&gt;='202202'!$E$3,$N191&lt;='202202'!$F$3),'202202'!$I$3,IF(AND($N191&gt;='202202'!$E$4,$N191&lt;='202202'!$F$4),'202202'!$I$4,IF(AND($N191&gt;='202202'!$E$5,$N191&lt;='202202'!$F$5),'202202'!$I$5,0))))</f>
        <v>4</v>
      </c>
      <c r="T191" s="5">
        <f>IF(AND($N191&gt;='202202'!$E$2,$N191&lt;='202202'!$F$2),'202202'!$G$2,IF(AND($N191&gt;='202202'!$E$3,$N191&lt;='202202'!$F$3),'202202'!$G$3,IF(AND($N191&gt;='202202'!$E$4,$N191&lt;='202202'!$F$4),'202202'!$G$4,IF(AND($N191&gt;='202202'!$E$5,$N191&lt;='202202'!$F$5),'202202'!$G$5,0))))</f>
        <v>0</v>
      </c>
    </row>
    <row r="192" spans="1:20" hidden="1" x14ac:dyDescent="0.25">
      <c r="A192" s="5" t="s">
        <v>3434</v>
      </c>
      <c r="B192" s="5">
        <v>10078320</v>
      </c>
      <c r="C192" s="5" t="s">
        <v>2563</v>
      </c>
      <c r="D192" s="5" t="s">
        <v>407</v>
      </c>
      <c r="E192" s="5" t="s">
        <v>408</v>
      </c>
      <c r="F192" s="4">
        <v>2077884</v>
      </c>
      <c r="G192" s="4">
        <v>2012257</v>
      </c>
      <c r="H192" s="4">
        <v>3853794</v>
      </c>
      <c r="I192" s="4">
        <v>2012257</v>
      </c>
      <c r="J192" s="4">
        <v>2012257</v>
      </c>
      <c r="K192" s="4">
        <v>3853792</v>
      </c>
      <c r="L192" s="4">
        <v>15822241</v>
      </c>
      <c r="M192" s="5">
        <v>6</v>
      </c>
      <c r="N192" s="8">
        <v>2637040</v>
      </c>
      <c r="O192" s="5">
        <f>IF(AND($N192&gt;='202102'!$E$2,$N192&lt;='202102'!$F$2),'202102'!$I$2,IF(AND($N192&gt;='202102'!$E$3,$N192&lt;='202102'!$F$3),'202102'!$I$3,IF(AND($N192&gt;='202102'!$E$4,$N192&lt;='202102'!$F$4),'202102'!$I$4,IF(AND($N192&gt;='202102'!$E$5,$N192&lt;='202102'!$F$5),'202102'!$I$5,0))))</f>
        <v>4</v>
      </c>
      <c r="P192" s="5">
        <f>IF(AND($N192&gt;='202102'!$E$2,$N192&lt;='202102'!$F$2),'202102'!$G$2,IF(AND($N192&gt;='202102'!$E$3,$N192&lt;='202102'!$F$3),'202102'!$G$3,IF(AND($N192&gt;='202102'!$E$4,$N192&lt;='202102'!$F$4),'202102'!$G$4,IF(AND($N192&gt;='202102'!$E$5,$N192&lt;='202102'!$F$5),'202102'!$G$5,0))))</f>
        <v>0</v>
      </c>
      <c r="Q192" s="5">
        <f>IF(AND($N192&gt;='202201'!$E$2,$N192&lt;='202201'!$F$2),'202201'!$I$2,IF(AND($N192&gt;='202201'!$E$3,$N192&lt;='202201'!$F$3),'202201'!$I$3,IF(AND($N192&gt;='202201'!$E$4,$N192&lt;='202201'!$F$4),'202201'!$I$4,IF(AND($N192&gt;='202201'!$E$5,$N192&lt;='202201'!$F$5),'202201'!$I$5,0))))</f>
        <v>4</v>
      </c>
      <c r="R192" s="5">
        <f>IF(AND($N192&gt;='202201'!$E$2,$N192&lt;='202201'!$F$2),'202201'!$G$2,IF(AND($N192&gt;='202201'!$E$3,$N192&lt;='202201'!$F$3),'202201'!$G$3,IF(AND($N192&gt;='202201'!$E$4,$N192&lt;='202201'!$F$4),'202201'!$G$4,IF(AND($N192&gt;='202201'!$E$5,$N192&lt;='202201'!$F$5),'202201'!$G$5,0))))</f>
        <v>0</v>
      </c>
      <c r="S192" s="5">
        <f>IF(AND($N192&gt;='202202'!$E$2,$N192&lt;='202202'!$F$2),'202202'!$I$2,IF(AND($N192&gt;='202202'!$E$3,$N192&lt;='202202'!$F$3),'202202'!$I$3,IF(AND($N192&gt;='202202'!$E$4,$N192&lt;='202202'!$F$4),'202202'!$I$4,IF(AND($N192&gt;='202202'!$E$5,$N192&lt;='202202'!$F$5),'202202'!$I$5,0))))</f>
        <v>4</v>
      </c>
      <c r="T192" s="5">
        <f>IF(AND($N192&gt;='202202'!$E$2,$N192&lt;='202202'!$F$2),'202202'!$G$2,IF(AND($N192&gt;='202202'!$E$3,$N192&lt;='202202'!$F$3),'202202'!$G$3,IF(AND($N192&gt;='202202'!$E$4,$N192&lt;='202202'!$F$4),'202202'!$G$4,IF(AND($N192&gt;='202202'!$E$5,$N192&lt;='202202'!$F$5),'202202'!$G$5,0))))</f>
        <v>0</v>
      </c>
    </row>
    <row r="193" spans="1:20" hidden="1" x14ac:dyDescent="0.25">
      <c r="A193" s="5" t="s">
        <v>3434</v>
      </c>
      <c r="B193" s="5">
        <v>10087197</v>
      </c>
      <c r="C193" s="5" t="s">
        <v>2564</v>
      </c>
      <c r="D193" s="5" t="s">
        <v>411</v>
      </c>
      <c r="E193" s="5" t="s">
        <v>412</v>
      </c>
      <c r="F193" s="4">
        <v>1921086</v>
      </c>
      <c r="G193" s="4">
        <v>1860494</v>
      </c>
      <c r="H193" s="4">
        <v>3582487</v>
      </c>
      <c r="I193" s="4">
        <v>1860494</v>
      </c>
      <c r="J193" s="4">
        <v>1860494</v>
      </c>
      <c r="K193" s="4">
        <v>3582485</v>
      </c>
      <c r="L193" s="4">
        <v>14667540</v>
      </c>
      <c r="M193" s="5">
        <v>6</v>
      </c>
      <c r="N193" s="8">
        <v>2444590</v>
      </c>
      <c r="O193" s="5">
        <f>IF(AND($N193&gt;='202102'!$E$2,$N193&lt;='202102'!$F$2),'202102'!$I$2,IF(AND($N193&gt;='202102'!$E$3,$N193&lt;='202102'!$F$3),'202102'!$I$3,IF(AND($N193&gt;='202102'!$E$4,$N193&lt;='202102'!$F$4),'202102'!$I$4,IF(AND($N193&gt;='202102'!$E$5,$N193&lt;='202102'!$F$5),'202102'!$I$5,0))))</f>
        <v>4</v>
      </c>
      <c r="P193" s="5">
        <f>IF(AND($N193&gt;='202102'!$E$2,$N193&lt;='202102'!$F$2),'202102'!$G$2,IF(AND($N193&gt;='202102'!$E$3,$N193&lt;='202102'!$F$3),'202102'!$G$3,IF(AND($N193&gt;='202102'!$E$4,$N193&lt;='202102'!$F$4),'202102'!$G$4,IF(AND($N193&gt;='202102'!$E$5,$N193&lt;='202102'!$F$5),'202102'!$G$5,0))))</f>
        <v>0</v>
      </c>
      <c r="Q193" s="5">
        <f>IF(AND($N193&gt;='202201'!$E$2,$N193&lt;='202201'!$F$2),'202201'!$I$2,IF(AND($N193&gt;='202201'!$E$3,$N193&lt;='202201'!$F$3),'202201'!$I$3,IF(AND($N193&gt;='202201'!$E$4,$N193&lt;='202201'!$F$4),'202201'!$I$4,IF(AND($N193&gt;='202201'!$E$5,$N193&lt;='202201'!$F$5),'202201'!$I$5,0))))</f>
        <v>4</v>
      </c>
      <c r="R193" s="5">
        <f>IF(AND($N193&gt;='202201'!$E$2,$N193&lt;='202201'!$F$2),'202201'!$G$2,IF(AND($N193&gt;='202201'!$E$3,$N193&lt;='202201'!$F$3),'202201'!$G$3,IF(AND($N193&gt;='202201'!$E$4,$N193&lt;='202201'!$F$4),'202201'!$G$4,IF(AND($N193&gt;='202201'!$E$5,$N193&lt;='202201'!$F$5),'202201'!$G$5,0))))</f>
        <v>0</v>
      </c>
      <c r="S193" s="5">
        <f>IF(AND($N193&gt;='202202'!$E$2,$N193&lt;='202202'!$F$2),'202202'!$I$2,IF(AND($N193&gt;='202202'!$E$3,$N193&lt;='202202'!$F$3),'202202'!$I$3,IF(AND($N193&gt;='202202'!$E$4,$N193&lt;='202202'!$F$4),'202202'!$I$4,IF(AND($N193&gt;='202202'!$E$5,$N193&lt;='202202'!$F$5),'202202'!$I$5,0))))</f>
        <v>4</v>
      </c>
      <c r="T193" s="5">
        <f>IF(AND($N193&gt;='202202'!$E$2,$N193&lt;='202202'!$F$2),'202202'!$G$2,IF(AND($N193&gt;='202202'!$E$3,$N193&lt;='202202'!$F$3),'202202'!$G$3,IF(AND($N193&gt;='202202'!$E$4,$N193&lt;='202202'!$F$4),'202202'!$G$4,IF(AND($N193&gt;='202202'!$E$5,$N193&lt;='202202'!$F$5),'202202'!$G$5,0))))</f>
        <v>0</v>
      </c>
    </row>
    <row r="194" spans="1:20" hidden="1" x14ac:dyDescent="0.25">
      <c r="A194" s="5" t="s">
        <v>3434</v>
      </c>
      <c r="B194" s="5">
        <v>10098520</v>
      </c>
      <c r="C194" s="5" t="s">
        <v>2565</v>
      </c>
      <c r="D194" s="5" t="s">
        <v>413</v>
      </c>
      <c r="E194" s="5" t="s">
        <v>414</v>
      </c>
      <c r="F194" s="4">
        <v>1517104</v>
      </c>
      <c r="G194" s="4">
        <v>1466859</v>
      </c>
      <c r="H194" s="4">
        <v>2799405</v>
      </c>
      <c r="I194" s="4">
        <v>1124591</v>
      </c>
      <c r="J194" s="4">
        <v>1466859</v>
      </c>
      <c r="K194" s="4">
        <v>2695763</v>
      </c>
      <c r="L194" s="4">
        <v>11070581</v>
      </c>
      <c r="M194" s="5">
        <v>6</v>
      </c>
      <c r="N194" s="8">
        <v>1845096</v>
      </c>
      <c r="O194" s="5">
        <f>IF(AND($N194&gt;='202102'!$E$2,$N194&lt;='202102'!$F$2),'202102'!$I$2,IF(AND($N194&gt;='202102'!$E$3,$N194&lt;='202102'!$F$3),'202102'!$I$3,IF(AND($N194&gt;='202102'!$E$4,$N194&lt;='202102'!$F$4),'202102'!$I$4,IF(AND($N194&gt;='202102'!$E$5,$N194&lt;='202102'!$F$5),'202102'!$I$5,0))))</f>
        <v>4</v>
      </c>
      <c r="P194" s="5">
        <f>IF(AND($N194&gt;='202102'!$E$2,$N194&lt;='202102'!$F$2),'202102'!$G$2,IF(AND($N194&gt;='202102'!$E$3,$N194&lt;='202102'!$F$3),'202102'!$G$3,IF(AND($N194&gt;='202102'!$E$4,$N194&lt;='202102'!$F$4),'202102'!$G$4,IF(AND($N194&gt;='202102'!$E$5,$N194&lt;='202102'!$F$5),'202102'!$G$5,0))))</f>
        <v>0</v>
      </c>
      <c r="Q194" s="5">
        <f>IF(AND($N194&gt;='202201'!$E$2,$N194&lt;='202201'!$F$2),'202201'!$I$2,IF(AND($N194&gt;='202201'!$E$3,$N194&lt;='202201'!$F$3),'202201'!$I$3,IF(AND($N194&gt;='202201'!$E$4,$N194&lt;='202201'!$F$4),'202201'!$I$4,IF(AND($N194&gt;='202201'!$E$5,$N194&lt;='202201'!$F$5),'202201'!$I$5,0))))</f>
        <v>4</v>
      </c>
      <c r="R194" s="5">
        <f>IF(AND($N194&gt;='202201'!$E$2,$N194&lt;='202201'!$F$2),'202201'!$G$2,IF(AND($N194&gt;='202201'!$E$3,$N194&lt;='202201'!$F$3),'202201'!$G$3,IF(AND($N194&gt;='202201'!$E$4,$N194&lt;='202201'!$F$4),'202201'!$G$4,IF(AND($N194&gt;='202201'!$E$5,$N194&lt;='202201'!$F$5),'202201'!$G$5,0))))</f>
        <v>0</v>
      </c>
      <c r="S194" s="5">
        <f>IF(AND($N194&gt;='202202'!$E$2,$N194&lt;='202202'!$F$2),'202202'!$I$2,IF(AND($N194&gt;='202202'!$E$3,$N194&lt;='202202'!$F$3),'202202'!$I$3,IF(AND($N194&gt;='202202'!$E$4,$N194&lt;='202202'!$F$4),'202202'!$I$4,IF(AND($N194&gt;='202202'!$E$5,$N194&lt;='202202'!$F$5),'202202'!$I$5,0))))</f>
        <v>4</v>
      </c>
      <c r="T194" s="5">
        <f>IF(AND($N194&gt;='202202'!$E$2,$N194&lt;='202202'!$F$2),'202202'!$G$2,IF(AND($N194&gt;='202202'!$E$3,$N194&lt;='202202'!$F$3),'202202'!$G$3,IF(AND($N194&gt;='202202'!$E$4,$N194&lt;='202202'!$F$4),'202202'!$G$4,IF(AND($N194&gt;='202202'!$E$5,$N194&lt;='202202'!$F$5),'202202'!$G$5,0))))</f>
        <v>0</v>
      </c>
    </row>
    <row r="195" spans="1:20" hidden="1" x14ac:dyDescent="0.25">
      <c r="A195" s="5" t="s">
        <v>3434</v>
      </c>
      <c r="B195" s="5">
        <v>10137327</v>
      </c>
      <c r="C195" s="5" t="s">
        <v>2566</v>
      </c>
      <c r="D195" s="5" t="s">
        <v>418</v>
      </c>
      <c r="E195" s="5" t="s">
        <v>419</v>
      </c>
      <c r="F195" s="4">
        <v>984855</v>
      </c>
      <c r="G195" s="4">
        <v>953566</v>
      </c>
      <c r="H195" s="4">
        <v>1927669</v>
      </c>
      <c r="I195" s="4">
        <v>953566</v>
      </c>
      <c r="J195" s="4">
        <v>953566</v>
      </c>
      <c r="K195" s="4">
        <v>1927670</v>
      </c>
      <c r="L195" s="4">
        <v>7700892</v>
      </c>
      <c r="M195" s="5">
        <v>6</v>
      </c>
      <c r="N195" s="8">
        <v>1283482</v>
      </c>
      <c r="O195" s="5">
        <f>IF(AND($N195&gt;='202102'!$E$2,$N195&lt;='202102'!$F$2),'202102'!$I$2,IF(AND($N195&gt;='202102'!$E$3,$N195&lt;='202102'!$F$3),'202102'!$I$3,IF(AND($N195&gt;='202102'!$E$4,$N195&lt;='202102'!$F$4),'202102'!$I$4,IF(AND($N195&gt;='202102'!$E$5,$N195&lt;='202102'!$F$5),'202102'!$I$5,0))))</f>
        <v>4</v>
      </c>
      <c r="P195" s="5">
        <f>IF(AND($N195&gt;='202102'!$E$2,$N195&lt;='202102'!$F$2),'202102'!$G$2,IF(AND($N195&gt;='202102'!$E$3,$N195&lt;='202102'!$F$3),'202102'!$G$3,IF(AND($N195&gt;='202102'!$E$4,$N195&lt;='202102'!$F$4),'202102'!$G$4,IF(AND($N195&gt;='202102'!$E$5,$N195&lt;='202102'!$F$5),'202102'!$G$5,0))))</f>
        <v>0</v>
      </c>
      <c r="Q195" s="5">
        <f>IF(AND($N195&gt;='202201'!$E$2,$N195&lt;='202201'!$F$2),'202201'!$I$2,IF(AND($N195&gt;='202201'!$E$3,$N195&lt;='202201'!$F$3),'202201'!$I$3,IF(AND($N195&gt;='202201'!$E$4,$N195&lt;='202201'!$F$4),'202201'!$I$4,IF(AND($N195&gt;='202201'!$E$5,$N195&lt;='202201'!$F$5),'202201'!$I$5,0))))</f>
        <v>4</v>
      </c>
      <c r="R195" s="5">
        <f>IF(AND($N195&gt;='202201'!$E$2,$N195&lt;='202201'!$F$2),'202201'!$G$2,IF(AND($N195&gt;='202201'!$E$3,$N195&lt;='202201'!$F$3),'202201'!$G$3,IF(AND($N195&gt;='202201'!$E$4,$N195&lt;='202201'!$F$4),'202201'!$G$4,IF(AND($N195&gt;='202201'!$E$5,$N195&lt;='202201'!$F$5),'202201'!$G$5,0))))</f>
        <v>0</v>
      </c>
      <c r="S195" s="5">
        <f>IF(AND($N195&gt;='202202'!$E$2,$N195&lt;='202202'!$F$2),'202202'!$I$2,IF(AND($N195&gt;='202202'!$E$3,$N195&lt;='202202'!$F$3),'202202'!$I$3,IF(AND($N195&gt;='202202'!$E$4,$N195&lt;='202202'!$F$4),'202202'!$I$4,IF(AND($N195&gt;='202202'!$E$5,$N195&lt;='202202'!$F$5),'202202'!$I$5,0))))</f>
        <v>4</v>
      </c>
      <c r="T195" s="5">
        <f>IF(AND($N195&gt;='202202'!$E$2,$N195&lt;='202202'!$F$2),'202202'!$G$2,IF(AND($N195&gt;='202202'!$E$3,$N195&lt;='202202'!$F$3),'202202'!$G$3,IF(AND($N195&gt;='202202'!$E$4,$N195&lt;='202202'!$F$4),'202202'!$G$4,IF(AND($N195&gt;='202202'!$E$5,$N195&lt;='202202'!$F$5),'202202'!$G$5,0))))</f>
        <v>0</v>
      </c>
    </row>
    <row r="196" spans="1:20" hidden="1" x14ac:dyDescent="0.25">
      <c r="A196" s="5" t="s">
        <v>3434</v>
      </c>
      <c r="B196" s="5">
        <v>10140418</v>
      </c>
      <c r="C196" s="5" t="s">
        <v>2567</v>
      </c>
      <c r="D196" s="5" t="s">
        <v>420</v>
      </c>
      <c r="E196" s="5" t="s">
        <v>421</v>
      </c>
      <c r="F196" s="4">
        <v>1542170</v>
      </c>
      <c r="G196" s="4">
        <v>1491285</v>
      </c>
      <c r="H196" s="4">
        <v>2823831</v>
      </c>
      <c r="I196" s="4">
        <v>1491285</v>
      </c>
      <c r="J196" s="4">
        <v>1491285</v>
      </c>
      <c r="K196" s="4">
        <v>2823831</v>
      </c>
      <c r="L196" s="4">
        <v>11663687</v>
      </c>
      <c r="M196" s="5">
        <v>6</v>
      </c>
      <c r="N196" s="8">
        <v>1943947</v>
      </c>
      <c r="O196" s="5">
        <f>IF(AND($N196&gt;='202102'!$E$2,$N196&lt;='202102'!$F$2),'202102'!$I$2,IF(AND($N196&gt;='202102'!$E$3,$N196&lt;='202102'!$F$3),'202102'!$I$3,IF(AND($N196&gt;='202102'!$E$4,$N196&lt;='202102'!$F$4),'202102'!$I$4,IF(AND($N196&gt;='202102'!$E$5,$N196&lt;='202102'!$F$5),'202102'!$I$5,0))))</f>
        <v>4</v>
      </c>
      <c r="P196" s="5">
        <f>IF(AND($N196&gt;='202102'!$E$2,$N196&lt;='202102'!$F$2),'202102'!$G$2,IF(AND($N196&gt;='202102'!$E$3,$N196&lt;='202102'!$F$3),'202102'!$G$3,IF(AND($N196&gt;='202102'!$E$4,$N196&lt;='202102'!$F$4),'202102'!$G$4,IF(AND($N196&gt;='202102'!$E$5,$N196&lt;='202102'!$F$5),'202102'!$G$5,0))))</f>
        <v>0</v>
      </c>
      <c r="Q196" s="5">
        <f>IF(AND($N196&gt;='202201'!$E$2,$N196&lt;='202201'!$F$2),'202201'!$I$2,IF(AND($N196&gt;='202201'!$E$3,$N196&lt;='202201'!$F$3),'202201'!$I$3,IF(AND($N196&gt;='202201'!$E$4,$N196&lt;='202201'!$F$4),'202201'!$I$4,IF(AND($N196&gt;='202201'!$E$5,$N196&lt;='202201'!$F$5),'202201'!$I$5,0))))</f>
        <v>4</v>
      </c>
      <c r="R196" s="5">
        <f>IF(AND($N196&gt;='202201'!$E$2,$N196&lt;='202201'!$F$2),'202201'!$G$2,IF(AND($N196&gt;='202201'!$E$3,$N196&lt;='202201'!$F$3),'202201'!$G$3,IF(AND($N196&gt;='202201'!$E$4,$N196&lt;='202201'!$F$4),'202201'!$G$4,IF(AND($N196&gt;='202201'!$E$5,$N196&lt;='202201'!$F$5),'202201'!$G$5,0))))</f>
        <v>0</v>
      </c>
      <c r="S196" s="5">
        <f>IF(AND($N196&gt;='202202'!$E$2,$N196&lt;='202202'!$F$2),'202202'!$I$2,IF(AND($N196&gt;='202202'!$E$3,$N196&lt;='202202'!$F$3),'202202'!$I$3,IF(AND($N196&gt;='202202'!$E$4,$N196&lt;='202202'!$F$4),'202202'!$I$4,IF(AND($N196&gt;='202202'!$E$5,$N196&lt;='202202'!$F$5),'202202'!$I$5,0))))</f>
        <v>4</v>
      </c>
      <c r="T196" s="5">
        <f>IF(AND($N196&gt;='202202'!$E$2,$N196&lt;='202202'!$F$2),'202202'!$G$2,IF(AND($N196&gt;='202202'!$E$3,$N196&lt;='202202'!$F$3),'202202'!$G$3,IF(AND($N196&gt;='202202'!$E$4,$N196&lt;='202202'!$F$4),'202202'!$G$4,IF(AND($N196&gt;='202202'!$E$5,$N196&lt;='202202'!$F$5),'202202'!$G$5,0))))</f>
        <v>0</v>
      </c>
    </row>
    <row r="197" spans="1:20" hidden="1" x14ac:dyDescent="0.25">
      <c r="A197" s="5" t="s">
        <v>3434</v>
      </c>
      <c r="B197" s="5">
        <v>10151153</v>
      </c>
      <c r="C197" s="5" t="s">
        <v>2568</v>
      </c>
      <c r="D197" s="5" t="s">
        <v>422</v>
      </c>
      <c r="E197" s="5" t="s">
        <v>423</v>
      </c>
      <c r="F197" s="4">
        <v>1512887</v>
      </c>
      <c r="G197" s="4">
        <v>1462944</v>
      </c>
      <c r="H197" s="4">
        <v>2773146</v>
      </c>
      <c r="I197" s="4">
        <v>1462944</v>
      </c>
      <c r="J197" s="4">
        <v>1462944</v>
      </c>
      <c r="K197" s="4">
        <v>2773146</v>
      </c>
      <c r="L197" s="4">
        <v>11448011</v>
      </c>
      <c r="M197" s="5">
        <v>6</v>
      </c>
      <c r="N197" s="8">
        <v>1908001</v>
      </c>
      <c r="O197" s="5">
        <f>IF(AND($N197&gt;='202102'!$E$2,$N197&lt;='202102'!$F$2),'202102'!$I$2,IF(AND($N197&gt;='202102'!$E$3,$N197&lt;='202102'!$F$3),'202102'!$I$3,IF(AND($N197&gt;='202102'!$E$4,$N197&lt;='202102'!$F$4),'202102'!$I$4,IF(AND($N197&gt;='202102'!$E$5,$N197&lt;='202102'!$F$5),'202102'!$I$5,0))))</f>
        <v>4</v>
      </c>
      <c r="P197" s="5">
        <f>IF(AND($N197&gt;='202102'!$E$2,$N197&lt;='202102'!$F$2),'202102'!$G$2,IF(AND($N197&gt;='202102'!$E$3,$N197&lt;='202102'!$F$3),'202102'!$G$3,IF(AND($N197&gt;='202102'!$E$4,$N197&lt;='202102'!$F$4),'202102'!$G$4,IF(AND($N197&gt;='202102'!$E$5,$N197&lt;='202102'!$F$5),'202102'!$G$5,0))))</f>
        <v>0</v>
      </c>
      <c r="Q197" s="5">
        <f>IF(AND($N197&gt;='202201'!$E$2,$N197&lt;='202201'!$F$2),'202201'!$I$2,IF(AND($N197&gt;='202201'!$E$3,$N197&lt;='202201'!$F$3),'202201'!$I$3,IF(AND($N197&gt;='202201'!$E$4,$N197&lt;='202201'!$F$4),'202201'!$I$4,IF(AND($N197&gt;='202201'!$E$5,$N197&lt;='202201'!$F$5),'202201'!$I$5,0))))</f>
        <v>4</v>
      </c>
      <c r="R197" s="5">
        <f>IF(AND($N197&gt;='202201'!$E$2,$N197&lt;='202201'!$F$2),'202201'!$G$2,IF(AND($N197&gt;='202201'!$E$3,$N197&lt;='202201'!$F$3),'202201'!$G$3,IF(AND($N197&gt;='202201'!$E$4,$N197&lt;='202201'!$F$4),'202201'!$G$4,IF(AND($N197&gt;='202201'!$E$5,$N197&lt;='202201'!$F$5),'202201'!$G$5,0))))</f>
        <v>0</v>
      </c>
      <c r="S197" s="5">
        <f>IF(AND($N197&gt;='202202'!$E$2,$N197&lt;='202202'!$F$2),'202202'!$I$2,IF(AND($N197&gt;='202202'!$E$3,$N197&lt;='202202'!$F$3),'202202'!$I$3,IF(AND($N197&gt;='202202'!$E$4,$N197&lt;='202202'!$F$4),'202202'!$I$4,IF(AND($N197&gt;='202202'!$E$5,$N197&lt;='202202'!$F$5),'202202'!$I$5,0))))</f>
        <v>4</v>
      </c>
      <c r="T197" s="5">
        <f>IF(AND($N197&gt;='202202'!$E$2,$N197&lt;='202202'!$F$2),'202202'!$G$2,IF(AND($N197&gt;='202202'!$E$3,$N197&lt;='202202'!$F$3),'202202'!$G$3,IF(AND($N197&gt;='202202'!$E$4,$N197&lt;='202202'!$F$4),'202202'!$G$4,IF(AND($N197&gt;='202202'!$E$5,$N197&lt;='202202'!$F$5),'202202'!$G$5,0))))</f>
        <v>0</v>
      </c>
    </row>
    <row r="198" spans="1:20" hidden="1" x14ac:dyDescent="0.25">
      <c r="A198" s="5" t="s">
        <v>3434</v>
      </c>
      <c r="B198" s="5">
        <v>10160652</v>
      </c>
      <c r="C198" s="5" t="s">
        <v>424</v>
      </c>
      <c r="D198" s="5" t="s">
        <v>425</v>
      </c>
      <c r="E198" s="5" t="s">
        <v>426</v>
      </c>
      <c r="F198" s="4">
        <v>1512887</v>
      </c>
      <c r="G198" s="4">
        <v>1462944</v>
      </c>
      <c r="H198" s="4">
        <v>2773146</v>
      </c>
      <c r="I198" s="4">
        <v>1471086</v>
      </c>
      <c r="J198" s="4">
        <v>1471086</v>
      </c>
      <c r="K198" s="4">
        <v>2781288</v>
      </c>
      <c r="L198" s="4">
        <v>11472437</v>
      </c>
      <c r="M198" s="5">
        <v>6</v>
      </c>
      <c r="N198" s="8">
        <v>1912072</v>
      </c>
      <c r="O198" s="5">
        <f>IF(AND($N198&gt;='202102'!$E$2,$N198&lt;='202102'!$F$2),'202102'!$I$2,IF(AND($N198&gt;='202102'!$E$3,$N198&lt;='202102'!$F$3),'202102'!$I$3,IF(AND($N198&gt;='202102'!$E$4,$N198&lt;='202102'!$F$4),'202102'!$I$4,IF(AND($N198&gt;='202102'!$E$5,$N198&lt;='202102'!$F$5),'202102'!$I$5,0))))</f>
        <v>4</v>
      </c>
      <c r="P198" s="5">
        <f>IF(AND($N198&gt;='202102'!$E$2,$N198&lt;='202102'!$F$2),'202102'!$G$2,IF(AND($N198&gt;='202102'!$E$3,$N198&lt;='202102'!$F$3),'202102'!$G$3,IF(AND($N198&gt;='202102'!$E$4,$N198&lt;='202102'!$F$4),'202102'!$G$4,IF(AND($N198&gt;='202102'!$E$5,$N198&lt;='202102'!$F$5),'202102'!$G$5,0))))</f>
        <v>0</v>
      </c>
      <c r="Q198" s="5">
        <f>IF(AND($N198&gt;='202201'!$E$2,$N198&lt;='202201'!$F$2),'202201'!$I$2,IF(AND($N198&gt;='202201'!$E$3,$N198&lt;='202201'!$F$3),'202201'!$I$3,IF(AND($N198&gt;='202201'!$E$4,$N198&lt;='202201'!$F$4),'202201'!$I$4,IF(AND($N198&gt;='202201'!$E$5,$N198&lt;='202201'!$F$5),'202201'!$I$5,0))))</f>
        <v>4</v>
      </c>
      <c r="R198" s="5">
        <f>IF(AND($N198&gt;='202201'!$E$2,$N198&lt;='202201'!$F$2),'202201'!$G$2,IF(AND($N198&gt;='202201'!$E$3,$N198&lt;='202201'!$F$3),'202201'!$G$3,IF(AND($N198&gt;='202201'!$E$4,$N198&lt;='202201'!$F$4),'202201'!$G$4,IF(AND($N198&gt;='202201'!$E$5,$N198&lt;='202201'!$F$5),'202201'!$G$5,0))))</f>
        <v>0</v>
      </c>
      <c r="S198" s="5">
        <f>IF(AND($N198&gt;='202202'!$E$2,$N198&lt;='202202'!$F$2),'202202'!$I$2,IF(AND($N198&gt;='202202'!$E$3,$N198&lt;='202202'!$F$3),'202202'!$I$3,IF(AND($N198&gt;='202202'!$E$4,$N198&lt;='202202'!$F$4),'202202'!$I$4,IF(AND($N198&gt;='202202'!$E$5,$N198&lt;='202202'!$F$5),'202202'!$I$5,0))))</f>
        <v>4</v>
      </c>
      <c r="T198" s="5">
        <f>IF(AND($N198&gt;='202202'!$E$2,$N198&lt;='202202'!$F$2),'202202'!$G$2,IF(AND($N198&gt;='202202'!$E$3,$N198&lt;='202202'!$F$3),'202202'!$G$3,IF(AND($N198&gt;='202202'!$E$4,$N198&lt;='202202'!$F$4),'202202'!$G$4,IF(AND($N198&gt;='202202'!$E$5,$N198&lt;='202202'!$F$5),'202202'!$G$5,0))))</f>
        <v>0</v>
      </c>
    </row>
    <row r="199" spans="1:20" hidden="1" x14ac:dyDescent="0.25">
      <c r="A199" s="5" t="s">
        <v>3434</v>
      </c>
      <c r="B199" s="5">
        <v>10190090</v>
      </c>
      <c r="C199" s="5" t="s">
        <v>2569</v>
      </c>
      <c r="D199" s="5" t="s">
        <v>427</v>
      </c>
      <c r="E199" s="5" t="s">
        <v>428</v>
      </c>
      <c r="F199" s="4">
        <v>773833</v>
      </c>
      <c r="G199" s="4">
        <v>748763</v>
      </c>
      <c r="H199" s="4">
        <v>1393860</v>
      </c>
      <c r="I199" s="4">
        <v>755226</v>
      </c>
      <c r="J199" s="4">
        <v>755226</v>
      </c>
      <c r="K199" s="4">
        <v>1393860</v>
      </c>
      <c r="L199" s="4">
        <v>5820768</v>
      </c>
      <c r="M199" s="5">
        <v>6</v>
      </c>
      <c r="N199" s="8">
        <v>970128</v>
      </c>
      <c r="O199" s="5">
        <f>IF(AND($N199&gt;='202102'!$E$2,$N199&lt;='202102'!$F$2),'202102'!$I$2,IF(AND($N199&gt;='202102'!$E$3,$N199&lt;='202102'!$F$3),'202102'!$I$3,IF(AND($N199&gt;='202102'!$E$4,$N199&lt;='202102'!$F$4),'202102'!$I$4,IF(AND($N199&gt;='202102'!$E$5,$N199&lt;='202102'!$F$5),'202102'!$I$5,0))))</f>
        <v>4</v>
      </c>
      <c r="P199" s="5">
        <f>IF(AND($N199&gt;='202102'!$E$2,$N199&lt;='202102'!$F$2),'202102'!$G$2,IF(AND($N199&gt;='202102'!$E$3,$N199&lt;='202102'!$F$3),'202102'!$G$3,IF(AND($N199&gt;='202102'!$E$4,$N199&lt;='202102'!$F$4),'202102'!$G$4,IF(AND($N199&gt;='202102'!$E$5,$N199&lt;='202102'!$F$5),'202102'!$G$5,0))))</f>
        <v>0</v>
      </c>
      <c r="Q199" s="5">
        <f>IF(AND($N199&gt;='202201'!$E$2,$N199&lt;='202201'!$F$2),'202201'!$I$2,IF(AND($N199&gt;='202201'!$E$3,$N199&lt;='202201'!$F$3),'202201'!$I$3,IF(AND($N199&gt;='202201'!$E$4,$N199&lt;='202201'!$F$4),'202201'!$I$4,IF(AND($N199&gt;='202201'!$E$5,$N199&lt;='202201'!$F$5),'202201'!$I$5,0))))</f>
        <v>4</v>
      </c>
      <c r="R199" s="5">
        <f>IF(AND($N199&gt;='202201'!$E$2,$N199&lt;='202201'!$F$2),'202201'!$G$2,IF(AND($N199&gt;='202201'!$E$3,$N199&lt;='202201'!$F$3),'202201'!$G$3,IF(AND($N199&gt;='202201'!$E$4,$N199&lt;='202201'!$F$4),'202201'!$G$4,IF(AND($N199&gt;='202201'!$E$5,$N199&lt;='202201'!$F$5),'202201'!$G$5,0))))</f>
        <v>0</v>
      </c>
      <c r="S199" s="5">
        <f>IF(AND($N199&gt;='202202'!$E$2,$N199&lt;='202202'!$F$2),'202202'!$I$2,IF(AND($N199&gt;='202202'!$E$3,$N199&lt;='202202'!$F$3),'202202'!$I$3,IF(AND($N199&gt;='202202'!$E$4,$N199&lt;='202202'!$F$4),'202202'!$I$4,IF(AND($N199&gt;='202202'!$E$5,$N199&lt;='202202'!$F$5),'202202'!$I$5,0))))</f>
        <v>4</v>
      </c>
      <c r="T199" s="5">
        <f>IF(AND($N199&gt;='202202'!$E$2,$N199&lt;='202202'!$F$2),'202202'!$G$2,IF(AND($N199&gt;='202202'!$E$3,$N199&lt;='202202'!$F$3),'202202'!$G$3,IF(AND($N199&gt;='202202'!$E$4,$N199&lt;='202202'!$F$4),'202202'!$G$4,IF(AND($N199&gt;='202202'!$E$5,$N199&lt;='202202'!$F$5),'202202'!$G$5,0))))</f>
        <v>0</v>
      </c>
    </row>
    <row r="200" spans="1:20" hidden="1" x14ac:dyDescent="0.25">
      <c r="A200" s="5" t="s">
        <v>3434</v>
      </c>
      <c r="B200" s="5">
        <v>10193929</v>
      </c>
      <c r="C200" s="5" t="s">
        <v>2570</v>
      </c>
      <c r="D200" s="5" t="s">
        <v>429</v>
      </c>
      <c r="E200" s="5" t="s">
        <v>430</v>
      </c>
      <c r="F200" s="4">
        <v>2139357</v>
      </c>
      <c r="G200" s="4">
        <v>2082137</v>
      </c>
      <c r="H200" s="4">
        <v>3834610</v>
      </c>
      <c r="I200" s="4">
        <v>2093214</v>
      </c>
      <c r="J200" s="4">
        <v>2093214</v>
      </c>
      <c r="K200" s="4">
        <v>3855195</v>
      </c>
      <c r="L200" s="4">
        <v>16097727</v>
      </c>
      <c r="M200" s="5">
        <v>6</v>
      </c>
      <c r="N200" s="8">
        <v>2682954</v>
      </c>
      <c r="O200" s="5">
        <f>IF(AND($N200&gt;='202102'!$E$2,$N200&lt;='202102'!$F$2),'202102'!$I$2,IF(AND($N200&gt;='202102'!$E$3,$N200&lt;='202102'!$F$3),'202102'!$I$3,IF(AND($N200&gt;='202102'!$E$4,$N200&lt;='202102'!$F$4),'202102'!$I$4,IF(AND($N200&gt;='202102'!$E$5,$N200&lt;='202102'!$F$5),'202102'!$I$5,0))))</f>
        <v>4</v>
      </c>
      <c r="P200" s="5">
        <f>IF(AND($N200&gt;='202102'!$E$2,$N200&lt;='202102'!$F$2),'202102'!$G$2,IF(AND($N200&gt;='202102'!$E$3,$N200&lt;='202102'!$F$3),'202102'!$G$3,IF(AND($N200&gt;='202102'!$E$4,$N200&lt;='202102'!$F$4),'202102'!$G$4,IF(AND($N200&gt;='202102'!$E$5,$N200&lt;='202102'!$F$5),'202102'!$G$5,0))))</f>
        <v>0</v>
      </c>
      <c r="Q200" s="5">
        <f>IF(AND($N200&gt;='202201'!$E$2,$N200&lt;='202201'!$F$2),'202201'!$I$2,IF(AND($N200&gt;='202201'!$E$3,$N200&lt;='202201'!$F$3),'202201'!$I$3,IF(AND($N200&gt;='202201'!$E$4,$N200&lt;='202201'!$F$4),'202201'!$I$4,IF(AND($N200&gt;='202201'!$E$5,$N200&lt;='202201'!$F$5),'202201'!$I$5,0))))</f>
        <v>4</v>
      </c>
      <c r="R200" s="5">
        <f>IF(AND($N200&gt;='202201'!$E$2,$N200&lt;='202201'!$F$2),'202201'!$G$2,IF(AND($N200&gt;='202201'!$E$3,$N200&lt;='202201'!$F$3),'202201'!$G$3,IF(AND($N200&gt;='202201'!$E$4,$N200&lt;='202201'!$F$4),'202201'!$G$4,IF(AND($N200&gt;='202201'!$E$5,$N200&lt;='202201'!$F$5),'202201'!$G$5,0))))</f>
        <v>0</v>
      </c>
      <c r="S200" s="5">
        <f>IF(AND($N200&gt;='202202'!$E$2,$N200&lt;='202202'!$F$2),'202202'!$I$2,IF(AND($N200&gt;='202202'!$E$3,$N200&lt;='202202'!$F$3),'202202'!$I$3,IF(AND($N200&gt;='202202'!$E$4,$N200&lt;='202202'!$F$4),'202202'!$I$4,IF(AND($N200&gt;='202202'!$E$5,$N200&lt;='202202'!$F$5),'202202'!$I$5,0))))</f>
        <v>4</v>
      </c>
      <c r="T200" s="5">
        <f>IF(AND($N200&gt;='202202'!$E$2,$N200&lt;='202202'!$F$2),'202202'!$G$2,IF(AND($N200&gt;='202202'!$E$3,$N200&lt;='202202'!$F$3),'202202'!$G$3,IF(AND($N200&gt;='202202'!$E$4,$N200&lt;='202202'!$F$4),'202202'!$G$4,IF(AND($N200&gt;='202202'!$E$5,$N200&lt;='202202'!$F$5),'202202'!$G$5,0))))</f>
        <v>0</v>
      </c>
    </row>
    <row r="201" spans="1:20" hidden="1" x14ac:dyDescent="0.25">
      <c r="A201" s="5" t="s">
        <v>3434</v>
      </c>
      <c r="B201" s="5">
        <v>10208802</v>
      </c>
      <c r="C201" s="5" t="s">
        <v>2571</v>
      </c>
      <c r="D201" s="5" t="s">
        <v>433</v>
      </c>
      <c r="E201" s="5" t="s">
        <v>434</v>
      </c>
      <c r="F201" s="4">
        <v>2551654</v>
      </c>
      <c r="G201" s="4">
        <v>2465746</v>
      </c>
      <c r="H201" s="4">
        <v>4310065</v>
      </c>
      <c r="I201" s="4">
        <v>2478726</v>
      </c>
      <c r="J201" s="4">
        <v>2478726</v>
      </c>
      <c r="K201" s="4">
        <v>4323045</v>
      </c>
      <c r="L201" s="4">
        <v>18607962</v>
      </c>
      <c r="M201" s="5">
        <v>6</v>
      </c>
      <c r="N201" s="8">
        <v>3101327</v>
      </c>
      <c r="O201" s="5">
        <f>IF(AND($N201&gt;='202102'!$E$2,$N201&lt;='202102'!$F$2),'202102'!$I$2,IF(AND($N201&gt;='202102'!$E$3,$N201&lt;='202102'!$F$3),'202102'!$I$3,IF(AND($N201&gt;='202102'!$E$4,$N201&lt;='202102'!$F$4),'202102'!$I$4,IF(AND($N201&gt;='202102'!$E$5,$N201&lt;='202102'!$F$5),'202102'!$I$5,0))))</f>
        <v>4</v>
      </c>
      <c r="P201" s="5">
        <f>IF(AND($N201&gt;='202102'!$E$2,$N201&lt;='202102'!$F$2),'202102'!$G$2,IF(AND($N201&gt;='202102'!$E$3,$N201&lt;='202102'!$F$3),'202102'!$G$3,IF(AND($N201&gt;='202102'!$E$4,$N201&lt;='202102'!$F$4),'202102'!$G$4,IF(AND($N201&gt;='202102'!$E$5,$N201&lt;='202102'!$F$5),'202102'!$G$5,0))))</f>
        <v>0</v>
      </c>
      <c r="Q201" s="5">
        <f>IF(AND($N201&gt;='202201'!$E$2,$N201&lt;='202201'!$F$2),'202201'!$I$2,IF(AND($N201&gt;='202201'!$E$3,$N201&lt;='202201'!$F$3),'202201'!$I$3,IF(AND($N201&gt;='202201'!$E$4,$N201&lt;='202201'!$F$4),'202201'!$I$4,IF(AND($N201&gt;='202201'!$E$5,$N201&lt;='202201'!$F$5),'202201'!$I$5,0))))</f>
        <v>4</v>
      </c>
      <c r="R201" s="5">
        <f>IF(AND($N201&gt;='202201'!$E$2,$N201&lt;='202201'!$F$2),'202201'!$G$2,IF(AND($N201&gt;='202201'!$E$3,$N201&lt;='202201'!$F$3),'202201'!$G$3,IF(AND($N201&gt;='202201'!$E$4,$N201&lt;='202201'!$F$4),'202201'!$G$4,IF(AND($N201&gt;='202201'!$E$5,$N201&lt;='202201'!$F$5),'202201'!$G$5,0))))</f>
        <v>0</v>
      </c>
      <c r="S201" s="5">
        <f>IF(AND($N201&gt;='202202'!$E$2,$N201&lt;='202202'!$F$2),'202202'!$I$2,IF(AND($N201&gt;='202202'!$E$3,$N201&lt;='202202'!$F$3),'202202'!$I$3,IF(AND($N201&gt;='202202'!$E$4,$N201&lt;='202202'!$F$4),'202202'!$I$4,IF(AND($N201&gt;='202202'!$E$5,$N201&lt;='202202'!$F$5),'202202'!$I$5,0))))</f>
        <v>4</v>
      </c>
      <c r="T201" s="5">
        <f>IF(AND($N201&gt;='202202'!$E$2,$N201&lt;='202202'!$F$2),'202202'!$G$2,IF(AND($N201&gt;='202202'!$E$3,$N201&lt;='202202'!$F$3),'202202'!$G$3,IF(AND($N201&gt;='202202'!$E$4,$N201&lt;='202202'!$F$4),'202202'!$G$4,IF(AND($N201&gt;='202202'!$E$5,$N201&lt;='202202'!$F$5),'202202'!$G$5,0))))</f>
        <v>0</v>
      </c>
    </row>
    <row r="202" spans="1:20" hidden="1" x14ac:dyDescent="0.25">
      <c r="A202" s="5" t="s">
        <v>3434</v>
      </c>
      <c r="B202" s="5">
        <v>10218702</v>
      </c>
      <c r="C202" s="5" t="s">
        <v>2572</v>
      </c>
      <c r="D202" s="5" t="s">
        <v>435</v>
      </c>
      <c r="E202" s="5" t="s">
        <v>436</v>
      </c>
      <c r="F202" s="4">
        <v>1606815</v>
      </c>
      <c r="G202" s="4">
        <v>1565654</v>
      </c>
      <c r="H202" s="4">
        <v>2749388</v>
      </c>
      <c r="I202" s="4">
        <v>1565654</v>
      </c>
      <c r="J202" s="4">
        <v>1565654</v>
      </c>
      <c r="K202" s="4">
        <v>2749388</v>
      </c>
      <c r="L202" s="4">
        <v>11802553</v>
      </c>
      <c r="M202" s="5">
        <v>6</v>
      </c>
      <c r="N202" s="8">
        <v>1967092</v>
      </c>
      <c r="O202" s="5">
        <f>IF(AND($N202&gt;='202102'!$E$2,$N202&lt;='202102'!$F$2),'202102'!$I$2,IF(AND($N202&gt;='202102'!$E$3,$N202&lt;='202102'!$F$3),'202102'!$I$3,IF(AND($N202&gt;='202102'!$E$4,$N202&lt;='202102'!$F$4),'202102'!$I$4,IF(AND($N202&gt;='202102'!$E$5,$N202&lt;='202102'!$F$5),'202102'!$I$5,0))))</f>
        <v>4</v>
      </c>
      <c r="P202" s="5">
        <f>IF(AND($N202&gt;='202102'!$E$2,$N202&lt;='202102'!$F$2),'202102'!$G$2,IF(AND($N202&gt;='202102'!$E$3,$N202&lt;='202102'!$F$3),'202102'!$G$3,IF(AND($N202&gt;='202102'!$E$4,$N202&lt;='202102'!$F$4),'202102'!$G$4,IF(AND($N202&gt;='202102'!$E$5,$N202&lt;='202102'!$F$5),'202102'!$G$5,0))))</f>
        <v>0</v>
      </c>
      <c r="Q202" s="5">
        <f>IF(AND($N202&gt;='202201'!$E$2,$N202&lt;='202201'!$F$2),'202201'!$I$2,IF(AND($N202&gt;='202201'!$E$3,$N202&lt;='202201'!$F$3),'202201'!$I$3,IF(AND($N202&gt;='202201'!$E$4,$N202&lt;='202201'!$F$4),'202201'!$I$4,IF(AND($N202&gt;='202201'!$E$5,$N202&lt;='202201'!$F$5),'202201'!$I$5,0))))</f>
        <v>4</v>
      </c>
      <c r="R202" s="5">
        <f>IF(AND($N202&gt;='202201'!$E$2,$N202&lt;='202201'!$F$2),'202201'!$G$2,IF(AND($N202&gt;='202201'!$E$3,$N202&lt;='202201'!$F$3),'202201'!$G$3,IF(AND($N202&gt;='202201'!$E$4,$N202&lt;='202201'!$F$4),'202201'!$G$4,IF(AND($N202&gt;='202201'!$E$5,$N202&lt;='202201'!$F$5),'202201'!$G$5,0))))</f>
        <v>0</v>
      </c>
      <c r="S202" s="5">
        <f>IF(AND($N202&gt;='202202'!$E$2,$N202&lt;='202202'!$F$2),'202202'!$I$2,IF(AND($N202&gt;='202202'!$E$3,$N202&lt;='202202'!$F$3),'202202'!$I$3,IF(AND($N202&gt;='202202'!$E$4,$N202&lt;='202202'!$F$4),'202202'!$I$4,IF(AND($N202&gt;='202202'!$E$5,$N202&lt;='202202'!$F$5),'202202'!$I$5,0))))</f>
        <v>4</v>
      </c>
      <c r="T202" s="5">
        <f>IF(AND($N202&gt;='202202'!$E$2,$N202&lt;='202202'!$F$2),'202202'!$G$2,IF(AND($N202&gt;='202202'!$E$3,$N202&lt;='202202'!$F$3),'202202'!$G$3,IF(AND($N202&gt;='202202'!$E$4,$N202&lt;='202202'!$F$4),'202202'!$G$4,IF(AND($N202&gt;='202202'!$E$5,$N202&lt;='202202'!$F$5),'202202'!$G$5,0))))</f>
        <v>0</v>
      </c>
    </row>
    <row r="203" spans="1:20" hidden="1" x14ac:dyDescent="0.25">
      <c r="A203" s="5" t="s">
        <v>3434</v>
      </c>
      <c r="B203" s="5">
        <v>10219089</v>
      </c>
      <c r="C203" s="5" t="s">
        <v>2573</v>
      </c>
      <c r="D203" s="5" t="s">
        <v>437</v>
      </c>
      <c r="E203" s="5" t="s">
        <v>438</v>
      </c>
      <c r="F203" s="4">
        <v>1251984</v>
      </c>
      <c r="G203" s="4">
        <v>1210523</v>
      </c>
      <c r="H203" s="4">
        <v>2309948</v>
      </c>
      <c r="I203" s="4">
        <v>1210523</v>
      </c>
      <c r="J203" s="4">
        <v>1210523</v>
      </c>
      <c r="K203" s="4">
        <v>2309948</v>
      </c>
      <c r="L203" s="4">
        <v>9503449</v>
      </c>
      <c r="M203" s="5">
        <v>6</v>
      </c>
      <c r="N203" s="8">
        <v>1583908</v>
      </c>
      <c r="O203" s="5">
        <f>IF(AND($N203&gt;='202102'!$E$2,$N203&lt;='202102'!$F$2),'202102'!$I$2,IF(AND($N203&gt;='202102'!$E$3,$N203&lt;='202102'!$F$3),'202102'!$I$3,IF(AND($N203&gt;='202102'!$E$4,$N203&lt;='202102'!$F$4),'202102'!$I$4,IF(AND($N203&gt;='202102'!$E$5,$N203&lt;='202102'!$F$5),'202102'!$I$5,0))))</f>
        <v>4</v>
      </c>
      <c r="P203" s="5">
        <f>IF(AND($N203&gt;='202102'!$E$2,$N203&lt;='202102'!$F$2),'202102'!$G$2,IF(AND($N203&gt;='202102'!$E$3,$N203&lt;='202102'!$F$3),'202102'!$G$3,IF(AND($N203&gt;='202102'!$E$4,$N203&lt;='202102'!$F$4),'202102'!$G$4,IF(AND($N203&gt;='202102'!$E$5,$N203&lt;='202102'!$F$5),'202102'!$G$5,0))))</f>
        <v>0</v>
      </c>
      <c r="Q203" s="5">
        <f>IF(AND($N203&gt;='202201'!$E$2,$N203&lt;='202201'!$F$2),'202201'!$I$2,IF(AND($N203&gt;='202201'!$E$3,$N203&lt;='202201'!$F$3),'202201'!$I$3,IF(AND($N203&gt;='202201'!$E$4,$N203&lt;='202201'!$F$4),'202201'!$I$4,IF(AND($N203&gt;='202201'!$E$5,$N203&lt;='202201'!$F$5),'202201'!$I$5,0))))</f>
        <v>4</v>
      </c>
      <c r="R203" s="5">
        <f>IF(AND($N203&gt;='202201'!$E$2,$N203&lt;='202201'!$F$2),'202201'!$G$2,IF(AND($N203&gt;='202201'!$E$3,$N203&lt;='202201'!$F$3),'202201'!$G$3,IF(AND($N203&gt;='202201'!$E$4,$N203&lt;='202201'!$F$4),'202201'!$G$4,IF(AND($N203&gt;='202201'!$E$5,$N203&lt;='202201'!$F$5),'202201'!$G$5,0))))</f>
        <v>0</v>
      </c>
      <c r="S203" s="5">
        <f>IF(AND($N203&gt;='202202'!$E$2,$N203&lt;='202202'!$F$2),'202202'!$I$2,IF(AND($N203&gt;='202202'!$E$3,$N203&lt;='202202'!$F$3),'202202'!$I$3,IF(AND($N203&gt;='202202'!$E$4,$N203&lt;='202202'!$F$4),'202202'!$I$4,IF(AND($N203&gt;='202202'!$E$5,$N203&lt;='202202'!$F$5),'202202'!$I$5,0))))</f>
        <v>4</v>
      </c>
      <c r="T203" s="5">
        <f>IF(AND($N203&gt;='202202'!$E$2,$N203&lt;='202202'!$F$2),'202202'!$G$2,IF(AND($N203&gt;='202202'!$E$3,$N203&lt;='202202'!$F$3),'202202'!$G$3,IF(AND($N203&gt;='202202'!$E$4,$N203&lt;='202202'!$F$4),'202202'!$G$4,IF(AND($N203&gt;='202202'!$E$5,$N203&lt;='202202'!$F$5),'202202'!$G$5,0))))</f>
        <v>0</v>
      </c>
    </row>
    <row r="204" spans="1:20" hidden="1" x14ac:dyDescent="0.25">
      <c r="A204" s="5" t="s">
        <v>3434</v>
      </c>
      <c r="B204" s="5">
        <v>10229871</v>
      </c>
      <c r="C204" s="5" t="s">
        <v>2574</v>
      </c>
      <c r="D204" s="5" t="s">
        <v>439</v>
      </c>
      <c r="E204" s="5" t="s">
        <v>440</v>
      </c>
      <c r="F204" s="4">
        <v>1985777</v>
      </c>
      <c r="G204" s="4">
        <v>1921395</v>
      </c>
      <c r="H204" s="4">
        <v>3503850</v>
      </c>
      <c r="I204" s="4">
        <v>1930891</v>
      </c>
      <c r="J204" s="4">
        <v>1930891</v>
      </c>
      <c r="K204" s="4">
        <v>3513346</v>
      </c>
      <c r="L204" s="4">
        <v>14786150</v>
      </c>
      <c r="M204" s="5">
        <v>6</v>
      </c>
      <c r="N204" s="8">
        <v>2464358</v>
      </c>
      <c r="O204" s="5">
        <f>IF(AND($N204&gt;='202102'!$E$2,$N204&lt;='202102'!$F$2),'202102'!$I$2,IF(AND($N204&gt;='202102'!$E$3,$N204&lt;='202102'!$F$3),'202102'!$I$3,IF(AND($N204&gt;='202102'!$E$4,$N204&lt;='202102'!$F$4),'202102'!$I$4,IF(AND($N204&gt;='202102'!$E$5,$N204&lt;='202102'!$F$5),'202102'!$I$5,0))))</f>
        <v>4</v>
      </c>
      <c r="P204" s="5">
        <f>IF(AND($N204&gt;='202102'!$E$2,$N204&lt;='202102'!$F$2),'202102'!$G$2,IF(AND($N204&gt;='202102'!$E$3,$N204&lt;='202102'!$F$3),'202102'!$G$3,IF(AND($N204&gt;='202102'!$E$4,$N204&lt;='202102'!$F$4),'202102'!$G$4,IF(AND($N204&gt;='202102'!$E$5,$N204&lt;='202102'!$F$5),'202102'!$G$5,0))))</f>
        <v>0</v>
      </c>
      <c r="Q204" s="5">
        <f>IF(AND($N204&gt;='202201'!$E$2,$N204&lt;='202201'!$F$2),'202201'!$I$2,IF(AND($N204&gt;='202201'!$E$3,$N204&lt;='202201'!$F$3),'202201'!$I$3,IF(AND($N204&gt;='202201'!$E$4,$N204&lt;='202201'!$F$4),'202201'!$I$4,IF(AND($N204&gt;='202201'!$E$5,$N204&lt;='202201'!$F$5),'202201'!$I$5,0))))</f>
        <v>4</v>
      </c>
      <c r="R204" s="5">
        <f>IF(AND($N204&gt;='202201'!$E$2,$N204&lt;='202201'!$F$2),'202201'!$G$2,IF(AND($N204&gt;='202201'!$E$3,$N204&lt;='202201'!$F$3),'202201'!$G$3,IF(AND($N204&gt;='202201'!$E$4,$N204&lt;='202201'!$F$4),'202201'!$G$4,IF(AND($N204&gt;='202201'!$E$5,$N204&lt;='202201'!$F$5),'202201'!$G$5,0))))</f>
        <v>0</v>
      </c>
      <c r="S204" s="5">
        <f>IF(AND($N204&gt;='202202'!$E$2,$N204&lt;='202202'!$F$2),'202202'!$I$2,IF(AND($N204&gt;='202202'!$E$3,$N204&lt;='202202'!$F$3),'202202'!$I$3,IF(AND($N204&gt;='202202'!$E$4,$N204&lt;='202202'!$F$4),'202202'!$I$4,IF(AND($N204&gt;='202202'!$E$5,$N204&lt;='202202'!$F$5),'202202'!$I$5,0))))</f>
        <v>4</v>
      </c>
      <c r="T204" s="5">
        <f>IF(AND($N204&gt;='202202'!$E$2,$N204&lt;='202202'!$F$2),'202202'!$G$2,IF(AND($N204&gt;='202202'!$E$3,$N204&lt;='202202'!$F$3),'202202'!$G$3,IF(AND($N204&gt;='202202'!$E$4,$N204&lt;='202202'!$F$4),'202202'!$G$4,IF(AND($N204&gt;='202202'!$E$5,$N204&lt;='202202'!$F$5),'202202'!$G$5,0))))</f>
        <v>0</v>
      </c>
    </row>
    <row r="205" spans="1:20" hidden="1" x14ac:dyDescent="0.25">
      <c r="A205" s="5" t="s">
        <v>3434</v>
      </c>
      <c r="B205" s="5">
        <v>10328291</v>
      </c>
      <c r="C205" s="5" t="s">
        <v>2575</v>
      </c>
      <c r="D205" s="5" t="s">
        <v>446</v>
      </c>
      <c r="E205" s="5" t="s">
        <v>447</v>
      </c>
      <c r="F205" s="4">
        <v>786009</v>
      </c>
      <c r="G205" s="4">
        <v>760114</v>
      </c>
      <c r="H205" s="4">
        <v>1434589</v>
      </c>
      <c r="I205" s="4">
        <v>760114</v>
      </c>
      <c r="J205" s="4">
        <v>760114</v>
      </c>
      <c r="K205" s="4">
        <v>1442451</v>
      </c>
      <c r="L205" s="4">
        <v>5943391</v>
      </c>
      <c r="M205" s="5">
        <v>6</v>
      </c>
      <c r="N205" s="8">
        <v>990565</v>
      </c>
      <c r="O205" s="5">
        <f>IF(AND($N205&gt;='202102'!$E$2,$N205&lt;='202102'!$F$2),'202102'!$I$2,IF(AND($N205&gt;='202102'!$E$3,$N205&lt;='202102'!$F$3),'202102'!$I$3,IF(AND($N205&gt;='202102'!$E$4,$N205&lt;='202102'!$F$4),'202102'!$I$4,IF(AND($N205&gt;='202102'!$E$5,$N205&lt;='202102'!$F$5),'202102'!$I$5,0))))</f>
        <v>4</v>
      </c>
      <c r="P205" s="5">
        <f>IF(AND($N205&gt;='202102'!$E$2,$N205&lt;='202102'!$F$2),'202102'!$G$2,IF(AND($N205&gt;='202102'!$E$3,$N205&lt;='202102'!$F$3),'202102'!$G$3,IF(AND($N205&gt;='202102'!$E$4,$N205&lt;='202102'!$F$4),'202102'!$G$4,IF(AND($N205&gt;='202102'!$E$5,$N205&lt;='202102'!$F$5),'202102'!$G$5,0))))</f>
        <v>0</v>
      </c>
      <c r="Q205" s="5">
        <f>IF(AND($N205&gt;='202201'!$E$2,$N205&lt;='202201'!$F$2),'202201'!$I$2,IF(AND($N205&gt;='202201'!$E$3,$N205&lt;='202201'!$F$3),'202201'!$I$3,IF(AND($N205&gt;='202201'!$E$4,$N205&lt;='202201'!$F$4),'202201'!$I$4,IF(AND($N205&gt;='202201'!$E$5,$N205&lt;='202201'!$F$5),'202201'!$I$5,0))))</f>
        <v>4</v>
      </c>
      <c r="R205" s="5">
        <f>IF(AND($N205&gt;='202201'!$E$2,$N205&lt;='202201'!$F$2),'202201'!$G$2,IF(AND($N205&gt;='202201'!$E$3,$N205&lt;='202201'!$F$3),'202201'!$G$3,IF(AND($N205&gt;='202201'!$E$4,$N205&lt;='202201'!$F$4),'202201'!$G$4,IF(AND($N205&gt;='202201'!$E$5,$N205&lt;='202201'!$F$5),'202201'!$G$5,0))))</f>
        <v>0</v>
      </c>
      <c r="S205" s="5">
        <f>IF(AND($N205&gt;='202202'!$E$2,$N205&lt;='202202'!$F$2),'202202'!$I$2,IF(AND($N205&gt;='202202'!$E$3,$N205&lt;='202202'!$F$3),'202202'!$I$3,IF(AND($N205&gt;='202202'!$E$4,$N205&lt;='202202'!$F$4),'202202'!$I$4,IF(AND($N205&gt;='202202'!$E$5,$N205&lt;='202202'!$F$5),'202202'!$I$5,0))))</f>
        <v>4</v>
      </c>
      <c r="T205" s="5">
        <f>IF(AND($N205&gt;='202202'!$E$2,$N205&lt;='202202'!$F$2),'202202'!$G$2,IF(AND($N205&gt;='202202'!$E$3,$N205&lt;='202202'!$F$3),'202202'!$G$3,IF(AND($N205&gt;='202202'!$E$4,$N205&lt;='202202'!$F$4),'202202'!$G$4,IF(AND($N205&gt;='202202'!$E$5,$N205&lt;='202202'!$F$5),'202202'!$G$5,0))))</f>
        <v>0</v>
      </c>
    </row>
    <row r="206" spans="1:20" hidden="1" x14ac:dyDescent="0.25">
      <c r="A206" s="5" t="s">
        <v>3434</v>
      </c>
      <c r="B206" s="5">
        <v>10332340</v>
      </c>
      <c r="C206" s="5" t="s">
        <v>2576</v>
      </c>
      <c r="D206" s="5" t="s">
        <v>448</v>
      </c>
      <c r="E206" s="5" t="s">
        <v>449</v>
      </c>
      <c r="F206" s="4">
        <v>622661</v>
      </c>
      <c r="G206" s="4">
        <v>607364</v>
      </c>
      <c r="H206" s="4">
        <v>1179719</v>
      </c>
      <c r="I206" s="4">
        <v>607364</v>
      </c>
      <c r="J206" s="4">
        <v>607364</v>
      </c>
      <c r="K206" s="4">
        <v>1179719</v>
      </c>
      <c r="L206" s="4">
        <v>4804191</v>
      </c>
      <c r="M206" s="5">
        <v>6</v>
      </c>
      <c r="N206" s="8">
        <v>800698</v>
      </c>
      <c r="O206" s="5">
        <f>IF(AND($N206&gt;='202102'!$E$2,$N206&lt;='202102'!$F$2),'202102'!$I$2,IF(AND($N206&gt;='202102'!$E$3,$N206&lt;='202102'!$F$3),'202102'!$I$3,IF(AND($N206&gt;='202102'!$E$4,$N206&lt;='202102'!$F$4),'202102'!$I$4,IF(AND($N206&gt;='202102'!$E$5,$N206&lt;='202102'!$F$5),'202102'!$I$5,0))))</f>
        <v>3</v>
      </c>
      <c r="P206" s="5">
        <f>IF(AND($N206&gt;='202102'!$E$2,$N206&lt;='202102'!$F$2),'202102'!$G$2,IF(AND($N206&gt;='202102'!$E$3,$N206&lt;='202102'!$F$3),'202102'!$G$3,IF(AND($N206&gt;='202102'!$E$4,$N206&lt;='202102'!$F$4),'202102'!$G$4,IF(AND($N206&gt;='202102'!$E$5,$N206&lt;='202102'!$F$5),'202102'!$G$5,0))))</f>
        <v>2683</v>
      </c>
      <c r="Q206" s="5">
        <f>IF(AND($N206&gt;='202201'!$E$2,$N206&lt;='202201'!$F$2),'202201'!$I$2,IF(AND($N206&gt;='202201'!$E$3,$N206&lt;='202201'!$F$3),'202201'!$I$3,IF(AND($N206&gt;='202201'!$E$4,$N206&lt;='202201'!$F$4),'202201'!$I$4,IF(AND($N206&gt;='202201'!$E$5,$N206&lt;='202201'!$F$5),'202201'!$I$5,0))))</f>
        <v>3</v>
      </c>
      <c r="R206" s="5">
        <f>IF(AND($N206&gt;='202201'!$E$2,$N206&lt;='202201'!$F$2),'202201'!$G$2,IF(AND($N206&gt;='202201'!$E$3,$N206&lt;='202201'!$F$3),'202201'!$G$3,IF(AND($N206&gt;='202201'!$E$4,$N206&lt;='202201'!$F$4),'202201'!$G$4,IF(AND($N206&gt;='202201'!$E$5,$N206&lt;='202201'!$F$5),'202201'!$G$5,0))))</f>
        <v>2786</v>
      </c>
      <c r="S206" s="5">
        <f>IF(AND($N206&gt;='202202'!$E$2,$N206&lt;='202202'!$F$2),'202202'!$I$2,IF(AND($N206&gt;='202202'!$E$3,$N206&lt;='202202'!$F$3),'202202'!$I$3,IF(AND($N206&gt;='202202'!$E$4,$N206&lt;='202202'!$F$4),'202202'!$I$4,IF(AND($N206&gt;='202202'!$E$5,$N206&lt;='202202'!$F$5),'202202'!$I$5,0))))</f>
        <v>3</v>
      </c>
      <c r="T206" s="5">
        <f>IF(AND($N206&gt;='202202'!$E$2,$N206&lt;='202202'!$F$2),'202202'!$G$2,IF(AND($N206&gt;='202202'!$E$3,$N206&lt;='202202'!$F$3),'202202'!$G$3,IF(AND($N206&gt;='202202'!$E$4,$N206&lt;='202202'!$F$4),'202202'!$G$4,IF(AND($N206&gt;='202202'!$E$5,$N206&lt;='202202'!$F$5),'202202'!$G$5,0))))</f>
        <v>3025</v>
      </c>
    </row>
    <row r="207" spans="1:20" hidden="1" x14ac:dyDescent="0.25">
      <c r="A207" s="5" t="s">
        <v>3434</v>
      </c>
      <c r="B207" s="5">
        <v>10334093</v>
      </c>
      <c r="C207" s="5" t="s">
        <v>2577</v>
      </c>
      <c r="D207" s="5" t="s">
        <v>2205</v>
      </c>
      <c r="E207" s="5" t="s">
        <v>2206</v>
      </c>
      <c r="F207" s="4">
        <v>1815409</v>
      </c>
      <c r="G207" s="4">
        <v>1755392</v>
      </c>
      <c r="H207" s="4">
        <v>3337847</v>
      </c>
      <c r="I207" s="4">
        <v>1755392</v>
      </c>
      <c r="J207" s="4">
        <v>1755392</v>
      </c>
      <c r="K207" s="4">
        <v>3337847</v>
      </c>
      <c r="L207" s="4">
        <v>13757279</v>
      </c>
      <c r="M207" s="5">
        <v>6</v>
      </c>
      <c r="N207" s="8">
        <v>2292879</v>
      </c>
      <c r="O207" s="5">
        <f>IF(AND($N207&gt;='202102'!$E$2,$N207&lt;='202102'!$F$2),'202102'!$I$2,IF(AND($N207&gt;='202102'!$E$3,$N207&lt;='202102'!$F$3),'202102'!$I$3,IF(AND($N207&gt;='202102'!$E$4,$N207&lt;='202102'!$F$4),'202102'!$I$4,IF(AND($N207&gt;='202102'!$E$5,$N207&lt;='202102'!$F$5),'202102'!$I$5,0))))</f>
        <v>4</v>
      </c>
      <c r="P207" s="5">
        <f>IF(AND($N207&gt;='202102'!$E$2,$N207&lt;='202102'!$F$2),'202102'!$G$2,IF(AND($N207&gt;='202102'!$E$3,$N207&lt;='202102'!$F$3),'202102'!$G$3,IF(AND($N207&gt;='202102'!$E$4,$N207&lt;='202102'!$F$4),'202102'!$G$4,IF(AND($N207&gt;='202102'!$E$5,$N207&lt;='202102'!$F$5),'202102'!$G$5,0))))</f>
        <v>0</v>
      </c>
      <c r="Q207" s="5">
        <f>IF(AND($N207&gt;='202201'!$E$2,$N207&lt;='202201'!$F$2),'202201'!$I$2,IF(AND($N207&gt;='202201'!$E$3,$N207&lt;='202201'!$F$3),'202201'!$I$3,IF(AND($N207&gt;='202201'!$E$4,$N207&lt;='202201'!$F$4),'202201'!$I$4,IF(AND($N207&gt;='202201'!$E$5,$N207&lt;='202201'!$F$5),'202201'!$I$5,0))))</f>
        <v>4</v>
      </c>
      <c r="R207" s="5">
        <f>IF(AND($N207&gt;='202201'!$E$2,$N207&lt;='202201'!$F$2),'202201'!$G$2,IF(AND($N207&gt;='202201'!$E$3,$N207&lt;='202201'!$F$3),'202201'!$G$3,IF(AND($N207&gt;='202201'!$E$4,$N207&lt;='202201'!$F$4),'202201'!$G$4,IF(AND($N207&gt;='202201'!$E$5,$N207&lt;='202201'!$F$5),'202201'!$G$5,0))))</f>
        <v>0</v>
      </c>
      <c r="S207" s="5">
        <f>IF(AND($N207&gt;='202202'!$E$2,$N207&lt;='202202'!$F$2),'202202'!$I$2,IF(AND($N207&gt;='202202'!$E$3,$N207&lt;='202202'!$F$3),'202202'!$I$3,IF(AND($N207&gt;='202202'!$E$4,$N207&lt;='202202'!$F$4),'202202'!$I$4,IF(AND($N207&gt;='202202'!$E$5,$N207&lt;='202202'!$F$5),'202202'!$I$5,0))))</f>
        <v>4</v>
      </c>
      <c r="T207" s="5">
        <f>IF(AND($N207&gt;='202202'!$E$2,$N207&lt;='202202'!$F$2),'202202'!$G$2,IF(AND($N207&gt;='202202'!$E$3,$N207&lt;='202202'!$F$3),'202202'!$G$3,IF(AND($N207&gt;='202202'!$E$4,$N207&lt;='202202'!$F$4),'202202'!$G$4,IF(AND($N207&gt;='202202'!$E$5,$N207&lt;='202202'!$F$5),'202202'!$G$5,0))))</f>
        <v>0</v>
      </c>
    </row>
    <row r="208" spans="1:20" hidden="1" x14ac:dyDescent="0.25">
      <c r="A208" s="5" t="s">
        <v>3434</v>
      </c>
      <c r="B208" s="5">
        <v>10348076</v>
      </c>
      <c r="C208" s="5" t="s">
        <v>2578</v>
      </c>
      <c r="D208" s="5" t="s">
        <v>450</v>
      </c>
      <c r="E208" s="5" t="s">
        <v>451</v>
      </c>
      <c r="F208" s="4">
        <v>1966493</v>
      </c>
      <c r="G208" s="4">
        <v>1913353</v>
      </c>
      <c r="H208" s="4">
        <v>3639003</v>
      </c>
      <c r="I208" s="4">
        <v>1913353</v>
      </c>
      <c r="J208" s="4">
        <v>1913353</v>
      </c>
      <c r="K208" s="4">
        <v>3641815</v>
      </c>
      <c r="L208" s="4">
        <v>14987370</v>
      </c>
      <c r="M208" s="5">
        <v>6</v>
      </c>
      <c r="N208" s="8">
        <v>2497895</v>
      </c>
      <c r="O208" s="5">
        <f>IF(AND($N208&gt;='202102'!$E$2,$N208&lt;='202102'!$F$2),'202102'!$I$2,IF(AND($N208&gt;='202102'!$E$3,$N208&lt;='202102'!$F$3),'202102'!$I$3,IF(AND($N208&gt;='202102'!$E$4,$N208&lt;='202102'!$F$4),'202102'!$I$4,IF(AND($N208&gt;='202102'!$E$5,$N208&lt;='202102'!$F$5),'202102'!$I$5,0))))</f>
        <v>4</v>
      </c>
      <c r="P208" s="5">
        <f>IF(AND($N208&gt;='202102'!$E$2,$N208&lt;='202102'!$F$2),'202102'!$G$2,IF(AND($N208&gt;='202102'!$E$3,$N208&lt;='202102'!$F$3),'202102'!$G$3,IF(AND($N208&gt;='202102'!$E$4,$N208&lt;='202102'!$F$4),'202102'!$G$4,IF(AND($N208&gt;='202102'!$E$5,$N208&lt;='202102'!$F$5),'202102'!$G$5,0))))</f>
        <v>0</v>
      </c>
      <c r="Q208" s="5">
        <f>IF(AND($N208&gt;='202201'!$E$2,$N208&lt;='202201'!$F$2),'202201'!$I$2,IF(AND($N208&gt;='202201'!$E$3,$N208&lt;='202201'!$F$3),'202201'!$I$3,IF(AND($N208&gt;='202201'!$E$4,$N208&lt;='202201'!$F$4),'202201'!$I$4,IF(AND($N208&gt;='202201'!$E$5,$N208&lt;='202201'!$F$5),'202201'!$I$5,0))))</f>
        <v>4</v>
      </c>
      <c r="R208" s="5">
        <f>IF(AND($N208&gt;='202201'!$E$2,$N208&lt;='202201'!$F$2),'202201'!$G$2,IF(AND($N208&gt;='202201'!$E$3,$N208&lt;='202201'!$F$3),'202201'!$G$3,IF(AND($N208&gt;='202201'!$E$4,$N208&lt;='202201'!$F$4),'202201'!$G$4,IF(AND($N208&gt;='202201'!$E$5,$N208&lt;='202201'!$F$5),'202201'!$G$5,0))))</f>
        <v>0</v>
      </c>
      <c r="S208" s="5">
        <f>IF(AND($N208&gt;='202202'!$E$2,$N208&lt;='202202'!$F$2),'202202'!$I$2,IF(AND($N208&gt;='202202'!$E$3,$N208&lt;='202202'!$F$3),'202202'!$I$3,IF(AND($N208&gt;='202202'!$E$4,$N208&lt;='202202'!$F$4),'202202'!$I$4,IF(AND($N208&gt;='202202'!$E$5,$N208&lt;='202202'!$F$5),'202202'!$I$5,0))))</f>
        <v>4</v>
      </c>
      <c r="T208" s="5">
        <f>IF(AND($N208&gt;='202202'!$E$2,$N208&lt;='202202'!$F$2),'202202'!$G$2,IF(AND($N208&gt;='202202'!$E$3,$N208&lt;='202202'!$F$3),'202202'!$G$3,IF(AND($N208&gt;='202202'!$E$4,$N208&lt;='202202'!$F$4),'202202'!$G$4,IF(AND($N208&gt;='202202'!$E$5,$N208&lt;='202202'!$F$5),'202202'!$G$5,0))))</f>
        <v>0</v>
      </c>
    </row>
    <row r="209" spans="1:20" hidden="1" x14ac:dyDescent="0.25">
      <c r="A209" s="5" t="s">
        <v>3434</v>
      </c>
      <c r="B209" s="5">
        <v>10349647</v>
      </c>
      <c r="C209" s="5" t="s">
        <v>3511</v>
      </c>
      <c r="D209" s="5" t="s">
        <v>3512</v>
      </c>
      <c r="E209" s="5" t="s">
        <v>3513</v>
      </c>
      <c r="F209" s="4">
        <v>1525458</v>
      </c>
      <c r="G209" s="4">
        <v>1475000</v>
      </c>
      <c r="H209" s="4">
        <v>2807546</v>
      </c>
      <c r="I209" s="4">
        <v>1475000</v>
      </c>
      <c r="J209" s="4">
        <v>1475000</v>
      </c>
      <c r="K209" s="4">
        <v>2807546</v>
      </c>
      <c r="L209" s="4">
        <v>11565550</v>
      </c>
      <c r="M209" s="5">
        <v>6</v>
      </c>
      <c r="N209" s="8">
        <v>1927591</v>
      </c>
      <c r="O209" s="5">
        <f>IF(AND($N209&gt;='202102'!$E$2,$N209&lt;='202102'!$F$2),'202102'!$I$2,IF(AND($N209&gt;='202102'!$E$3,$N209&lt;='202102'!$F$3),'202102'!$I$3,IF(AND($N209&gt;='202102'!$E$4,$N209&lt;='202102'!$F$4),'202102'!$I$4,IF(AND($N209&gt;='202102'!$E$5,$N209&lt;='202102'!$F$5),'202102'!$I$5,0))))</f>
        <v>4</v>
      </c>
      <c r="P209" s="5">
        <f>IF(AND($N209&gt;='202102'!$E$2,$N209&lt;='202102'!$F$2),'202102'!$G$2,IF(AND($N209&gt;='202102'!$E$3,$N209&lt;='202102'!$F$3),'202102'!$G$3,IF(AND($N209&gt;='202102'!$E$4,$N209&lt;='202102'!$F$4),'202102'!$G$4,IF(AND($N209&gt;='202102'!$E$5,$N209&lt;='202102'!$F$5),'202102'!$G$5,0))))</f>
        <v>0</v>
      </c>
      <c r="Q209" s="5">
        <f>IF(AND($N209&gt;='202201'!$E$2,$N209&lt;='202201'!$F$2),'202201'!$I$2,IF(AND($N209&gt;='202201'!$E$3,$N209&lt;='202201'!$F$3),'202201'!$I$3,IF(AND($N209&gt;='202201'!$E$4,$N209&lt;='202201'!$F$4),'202201'!$I$4,IF(AND($N209&gt;='202201'!$E$5,$N209&lt;='202201'!$F$5),'202201'!$I$5,0))))</f>
        <v>4</v>
      </c>
      <c r="R209" s="5">
        <f>IF(AND($N209&gt;='202201'!$E$2,$N209&lt;='202201'!$F$2),'202201'!$G$2,IF(AND($N209&gt;='202201'!$E$3,$N209&lt;='202201'!$F$3),'202201'!$G$3,IF(AND($N209&gt;='202201'!$E$4,$N209&lt;='202201'!$F$4),'202201'!$G$4,IF(AND($N209&gt;='202201'!$E$5,$N209&lt;='202201'!$F$5),'202201'!$G$5,0))))</f>
        <v>0</v>
      </c>
      <c r="S209" s="5">
        <f>IF(AND($N209&gt;='202202'!$E$2,$N209&lt;='202202'!$F$2),'202202'!$I$2,IF(AND($N209&gt;='202202'!$E$3,$N209&lt;='202202'!$F$3),'202202'!$I$3,IF(AND($N209&gt;='202202'!$E$4,$N209&lt;='202202'!$F$4),'202202'!$I$4,IF(AND($N209&gt;='202202'!$E$5,$N209&lt;='202202'!$F$5),'202202'!$I$5,0))))</f>
        <v>4</v>
      </c>
      <c r="T209" s="5">
        <f>IF(AND($N209&gt;='202202'!$E$2,$N209&lt;='202202'!$F$2),'202202'!$G$2,IF(AND($N209&gt;='202202'!$E$3,$N209&lt;='202202'!$F$3),'202202'!$G$3,IF(AND($N209&gt;='202202'!$E$4,$N209&lt;='202202'!$F$4),'202202'!$G$4,IF(AND($N209&gt;='202202'!$E$5,$N209&lt;='202202'!$F$5),'202202'!$G$5,0))))</f>
        <v>0</v>
      </c>
    </row>
    <row r="210" spans="1:20" hidden="1" x14ac:dyDescent="0.25">
      <c r="A210" s="5" t="s">
        <v>3434</v>
      </c>
      <c r="B210" s="5">
        <v>10360717</v>
      </c>
      <c r="C210" s="5" t="s">
        <v>2579</v>
      </c>
      <c r="D210" s="5" t="s">
        <v>452</v>
      </c>
      <c r="E210" s="5" t="s">
        <v>453</v>
      </c>
      <c r="F210" s="4">
        <v>1533814</v>
      </c>
      <c r="G210" s="4">
        <v>1483143</v>
      </c>
      <c r="H210" s="4">
        <v>2815689</v>
      </c>
      <c r="I210" s="4">
        <v>1483143</v>
      </c>
      <c r="J210" s="4">
        <v>1483143</v>
      </c>
      <c r="K210" s="4">
        <v>2815689</v>
      </c>
      <c r="L210" s="4">
        <v>11614621</v>
      </c>
      <c r="M210" s="5">
        <v>6</v>
      </c>
      <c r="N210" s="8">
        <v>1935770</v>
      </c>
      <c r="O210" s="5">
        <f>IF(AND($N210&gt;='202102'!$E$2,$N210&lt;='202102'!$F$2),'202102'!$I$2,IF(AND($N210&gt;='202102'!$E$3,$N210&lt;='202102'!$F$3),'202102'!$I$3,IF(AND($N210&gt;='202102'!$E$4,$N210&lt;='202102'!$F$4),'202102'!$I$4,IF(AND($N210&gt;='202102'!$E$5,$N210&lt;='202102'!$F$5),'202102'!$I$5,0))))</f>
        <v>4</v>
      </c>
      <c r="P210" s="5">
        <f>IF(AND($N210&gt;='202102'!$E$2,$N210&lt;='202102'!$F$2),'202102'!$G$2,IF(AND($N210&gt;='202102'!$E$3,$N210&lt;='202102'!$F$3),'202102'!$G$3,IF(AND($N210&gt;='202102'!$E$4,$N210&lt;='202102'!$F$4),'202102'!$G$4,IF(AND($N210&gt;='202102'!$E$5,$N210&lt;='202102'!$F$5),'202102'!$G$5,0))))</f>
        <v>0</v>
      </c>
      <c r="Q210" s="5">
        <f>IF(AND($N210&gt;='202201'!$E$2,$N210&lt;='202201'!$F$2),'202201'!$I$2,IF(AND($N210&gt;='202201'!$E$3,$N210&lt;='202201'!$F$3),'202201'!$I$3,IF(AND($N210&gt;='202201'!$E$4,$N210&lt;='202201'!$F$4),'202201'!$I$4,IF(AND($N210&gt;='202201'!$E$5,$N210&lt;='202201'!$F$5),'202201'!$I$5,0))))</f>
        <v>4</v>
      </c>
      <c r="R210" s="5">
        <f>IF(AND($N210&gt;='202201'!$E$2,$N210&lt;='202201'!$F$2),'202201'!$G$2,IF(AND($N210&gt;='202201'!$E$3,$N210&lt;='202201'!$F$3),'202201'!$G$3,IF(AND($N210&gt;='202201'!$E$4,$N210&lt;='202201'!$F$4),'202201'!$G$4,IF(AND($N210&gt;='202201'!$E$5,$N210&lt;='202201'!$F$5),'202201'!$G$5,0))))</f>
        <v>0</v>
      </c>
      <c r="S210" s="5">
        <f>IF(AND($N210&gt;='202202'!$E$2,$N210&lt;='202202'!$F$2),'202202'!$I$2,IF(AND($N210&gt;='202202'!$E$3,$N210&lt;='202202'!$F$3),'202202'!$I$3,IF(AND($N210&gt;='202202'!$E$4,$N210&lt;='202202'!$F$4),'202202'!$I$4,IF(AND($N210&gt;='202202'!$E$5,$N210&lt;='202202'!$F$5),'202202'!$I$5,0))))</f>
        <v>4</v>
      </c>
      <c r="T210" s="5">
        <f>IF(AND($N210&gt;='202202'!$E$2,$N210&lt;='202202'!$F$2),'202202'!$G$2,IF(AND($N210&gt;='202202'!$E$3,$N210&lt;='202202'!$F$3),'202202'!$G$3,IF(AND($N210&gt;='202202'!$E$4,$N210&lt;='202202'!$F$4),'202202'!$G$4,IF(AND($N210&gt;='202202'!$E$5,$N210&lt;='202202'!$F$5),'202202'!$G$5,0))))</f>
        <v>0</v>
      </c>
    </row>
    <row r="211" spans="1:20" hidden="1" x14ac:dyDescent="0.25">
      <c r="A211" s="5" t="s">
        <v>3434</v>
      </c>
      <c r="B211" s="5">
        <v>10361509</v>
      </c>
      <c r="C211" s="5" t="s">
        <v>2580</v>
      </c>
      <c r="D211" s="5" t="s">
        <v>454</v>
      </c>
      <c r="E211" s="5" t="s">
        <v>455</v>
      </c>
      <c r="F211" s="4">
        <v>1815409</v>
      </c>
      <c r="G211" s="4">
        <v>1755392</v>
      </c>
      <c r="H211" s="4">
        <v>3337847</v>
      </c>
      <c r="I211" s="4">
        <v>1755392</v>
      </c>
      <c r="J211" s="4">
        <v>1755392</v>
      </c>
      <c r="K211" s="4">
        <v>3337847</v>
      </c>
      <c r="L211" s="4">
        <v>13757279</v>
      </c>
      <c r="M211" s="5">
        <v>6</v>
      </c>
      <c r="N211" s="8">
        <v>2292879</v>
      </c>
      <c r="O211" s="5">
        <f>IF(AND($N211&gt;='202102'!$E$2,$N211&lt;='202102'!$F$2),'202102'!$I$2,IF(AND($N211&gt;='202102'!$E$3,$N211&lt;='202102'!$F$3),'202102'!$I$3,IF(AND($N211&gt;='202102'!$E$4,$N211&lt;='202102'!$F$4),'202102'!$I$4,IF(AND($N211&gt;='202102'!$E$5,$N211&lt;='202102'!$F$5),'202102'!$I$5,0))))</f>
        <v>4</v>
      </c>
      <c r="P211" s="5">
        <f>IF(AND($N211&gt;='202102'!$E$2,$N211&lt;='202102'!$F$2),'202102'!$G$2,IF(AND($N211&gt;='202102'!$E$3,$N211&lt;='202102'!$F$3),'202102'!$G$3,IF(AND($N211&gt;='202102'!$E$4,$N211&lt;='202102'!$F$4),'202102'!$G$4,IF(AND($N211&gt;='202102'!$E$5,$N211&lt;='202102'!$F$5),'202102'!$G$5,0))))</f>
        <v>0</v>
      </c>
      <c r="Q211" s="5">
        <f>IF(AND($N211&gt;='202201'!$E$2,$N211&lt;='202201'!$F$2),'202201'!$I$2,IF(AND($N211&gt;='202201'!$E$3,$N211&lt;='202201'!$F$3),'202201'!$I$3,IF(AND($N211&gt;='202201'!$E$4,$N211&lt;='202201'!$F$4),'202201'!$I$4,IF(AND($N211&gt;='202201'!$E$5,$N211&lt;='202201'!$F$5),'202201'!$I$5,0))))</f>
        <v>4</v>
      </c>
      <c r="R211" s="5">
        <f>IF(AND($N211&gt;='202201'!$E$2,$N211&lt;='202201'!$F$2),'202201'!$G$2,IF(AND($N211&gt;='202201'!$E$3,$N211&lt;='202201'!$F$3),'202201'!$G$3,IF(AND($N211&gt;='202201'!$E$4,$N211&lt;='202201'!$F$4),'202201'!$G$4,IF(AND($N211&gt;='202201'!$E$5,$N211&lt;='202201'!$F$5),'202201'!$G$5,0))))</f>
        <v>0</v>
      </c>
      <c r="S211" s="5">
        <f>IF(AND($N211&gt;='202202'!$E$2,$N211&lt;='202202'!$F$2),'202202'!$I$2,IF(AND($N211&gt;='202202'!$E$3,$N211&lt;='202202'!$F$3),'202202'!$I$3,IF(AND($N211&gt;='202202'!$E$4,$N211&lt;='202202'!$F$4),'202202'!$I$4,IF(AND($N211&gt;='202202'!$E$5,$N211&lt;='202202'!$F$5),'202202'!$I$5,0))))</f>
        <v>4</v>
      </c>
      <c r="T211" s="5">
        <f>IF(AND($N211&gt;='202202'!$E$2,$N211&lt;='202202'!$F$2),'202202'!$G$2,IF(AND($N211&gt;='202202'!$E$3,$N211&lt;='202202'!$F$3),'202202'!$G$3,IF(AND($N211&gt;='202202'!$E$4,$N211&lt;='202202'!$F$4),'202202'!$G$4,IF(AND($N211&gt;='202202'!$E$5,$N211&lt;='202202'!$F$5),'202202'!$G$5,0))))</f>
        <v>0</v>
      </c>
    </row>
    <row r="212" spans="1:20" hidden="1" x14ac:dyDescent="0.25">
      <c r="A212" s="5" t="s">
        <v>3434</v>
      </c>
      <c r="B212" s="5">
        <v>10365988</v>
      </c>
      <c r="C212" s="5" t="s">
        <v>2581</v>
      </c>
      <c r="D212" s="5" t="s">
        <v>456</v>
      </c>
      <c r="E212" s="5" t="s">
        <v>457</v>
      </c>
      <c r="F212" s="4">
        <v>2116708</v>
      </c>
      <c r="G212" s="4">
        <v>2059982</v>
      </c>
      <c r="H212" s="4">
        <v>3822504</v>
      </c>
      <c r="I212" s="4">
        <v>2059982</v>
      </c>
      <c r="J212" s="4">
        <v>2059982</v>
      </c>
      <c r="K212" s="4">
        <v>3842400</v>
      </c>
      <c r="L212" s="4">
        <v>15961558</v>
      </c>
      <c r="M212" s="5">
        <v>6</v>
      </c>
      <c r="N212" s="8">
        <v>2660259</v>
      </c>
      <c r="O212" s="5">
        <f>IF(AND($N212&gt;='202102'!$E$2,$N212&lt;='202102'!$F$2),'202102'!$I$2,IF(AND($N212&gt;='202102'!$E$3,$N212&lt;='202102'!$F$3),'202102'!$I$3,IF(AND($N212&gt;='202102'!$E$4,$N212&lt;='202102'!$F$4),'202102'!$I$4,IF(AND($N212&gt;='202102'!$E$5,$N212&lt;='202102'!$F$5),'202102'!$I$5,0))))</f>
        <v>4</v>
      </c>
      <c r="P212" s="5">
        <f>IF(AND($N212&gt;='202102'!$E$2,$N212&lt;='202102'!$F$2),'202102'!$G$2,IF(AND($N212&gt;='202102'!$E$3,$N212&lt;='202102'!$F$3),'202102'!$G$3,IF(AND($N212&gt;='202102'!$E$4,$N212&lt;='202102'!$F$4),'202102'!$G$4,IF(AND($N212&gt;='202102'!$E$5,$N212&lt;='202102'!$F$5),'202102'!$G$5,0))))</f>
        <v>0</v>
      </c>
      <c r="Q212" s="5">
        <f>IF(AND($N212&gt;='202201'!$E$2,$N212&lt;='202201'!$F$2),'202201'!$I$2,IF(AND($N212&gt;='202201'!$E$3,$N212&lt;='202201'!$F$3),'202201'!$I$3,IF(AND($N212&gt;='202201'!$E$4,$N212&lt;='202201'!$F$4),'202201'!$I$4,IF(AND($N212&gt;='202201'!$E$5,$N212&lt;='202201'!$F$5),'202201'!$I$5,0))))</f>
        <v>4</v>
      </c>
      <c r="R212" s="5">
        <f>IF(AND($N212&gt;='202201'!$E$2,$N212&lt;='202201'!$F$2),'202201'!$G$2,IF(AND($N212&gt;='202201'!$E$3,$N212&lt;='202201'!$F$3),'202201'!$G$3,IF(AND($N212&gt;='202201'!$E$4,$N212&lt;='202201'!$F$4),'202201'!$G$4,IF(AND($N212&gt;='202201'!$E$5,$N212&lt;='202201'!$F$5),'202201'!$G$5,0))))</f>
        <v>0</v>
      </c>
      <c r="S212" s="5">
        <f>IF(AND($N212&gt;='202202'!$E$2,$N212&lt;='202202'!$F$2),'202202'!$I$2,IF(AND($N212&gt;='202202'!$E$3,$N212&lt;='202202'!$F$3),'202202'!$I$3,IF(AND($N212&gt;='202202'!$E$4,$N212&lt;='202202'!$F$4),'202202'!$I$4,IF(AND($N212&gt;='202202'!$E$5,$N212&lt;='202202'!$F$5),'202202'!$I$5,0))))</f>
        <v>4</v>
      </c>
      <c r="T212" s="5">
        <f>IF(AND($N212&gt;='202202'!$E$2,$N212&lt;='202202'!$F$2),'202202'!$G$2,IF(AND($N212&gt;='202202'!$E$3,$N212&lt;='202202'!$F$3),'202202'!$G$3,IF(AND($N212&gt;='202202'!$E$4,$N212&lt;='202202'!$F$4),'202202'!$G$4,IF(AND($N212&gt;='202202'!$E$5,$N212&lt;='202202'!$F$5),'202202'!$G$5,0))))</f>
        <v>0</v>
      </c>
    </row>
    <row r="213" spans="1:20" hidden="1" x14ac:dyDescent="0.25">
      <c r="A213" s="5" t="s">
        <v>3434</v>
      </c>
      <c r="B213" s="5">
        <v>10367109</v>
      </c>
      <c r="C213" s="5" t="s">
        <v>2582</v>
      </c>
      <c r="D213" s="5" t="s">
        <v>458</v>
      </c>
      <c r="E213" s="5" t="s">
        <v>459</v>
      </c>
      <c r="F213" s="4">
        <v>1217804</v>
      </c>
      <c r="G213" s="4">
        <v>1178005</v>
      </c>
      <c r="H213" s="4">
        <v>2185687</v>
      </c>
      <c r="I213" s="4">
        <v>1178005</v>
      </c>
      <c r="J213" s="4">
        <v>1184468</v>
      </c>
      <c r="K213" s="4">
        <v>2192150</v>
      </c>
      <c r="L213" s="4">
        <v>9136119</v>
      </c>
      <c r="M213" s="5">
        <v>6</v>
      </c>
      <c r="N213" s="8">
        <v>1522686</v>
      </c>
      <c r="O213" s="5">
        <f>IF(AND($N213&gt;='202102'!$E$2,$N213&lt;='202102'!$F$2),'202102'!$I$2,IF(AND($N213&gt;='202102'!$E$3,$N213&lt;='202102'!$F$3),'202102'!$I$3,IF(AND($N213&gt;='202102'!$E$4,$N213&lt;='202102'!$F$4),'202102'!$I$4,IF(AND($N213&gt;='202102'!$E$5,$N213&lt;='202102'!$F$5),'202102'!$I$5,0))))</f>
        <v>4</v>
      </c>
      <c r="P213" s="5">
        <f>IF(AND($N213&gt;='202102'!$E$2,$N213&lt;='202102'!$F$2),'202102'!$G$2,IF(AND($N213&gt;='202102'!$E$3,$N213&lt;='202102'!$F$3),'202102'!$G$3,IF(AND($N213&gt;='202102'!$E$4,$N213&lt;='202102'!$F$4),'202102'!$G$4,IF(AND($N213&gt;='202102'!$E$5,$N213&lt;='202102'!$F$5),'202102'!$G$5,0))))</f>
        <v>0</v>
      </c>
      <c r="Q213" s="5">
        <f>IF(AND($N213&gt;='202201'!$E$2,$N213&lt;='202201'!$F$2),'202201'!$I$2,IF(AND($N213&gt;='202201'!$E$3,$N213&lt;='202201'!$F$3),'202201'!$I$3,IF(AND($N213&gt;='202201'!$E$4,$N213&lt;='202201'!$F$4),'202201'!$I$4,IF(AND($N213&gt;='202201'!$E$5,$N213&lt;='202201'!$F$5),'202201'!$I$5,0))))</f>
        <v>4</v>
      </c>
      <c r="R213" s="5">
        <f>IF(AND($N213&gt;='202201'!$E$2,$N213&lt;='202201'!$F$2),'202201'!$G$2,IF(AND($N213&gt;='202201'!$E$3,$N213&lt;='202201'!$F$3),'202201'!$G$3,IF(AND($N213&gt;='202201'!$E$4,$N213&lt;='202201'!$F$4),'202201'!$G$4,IF(AND($N213&gt;='202201'!$E$5,$N213&lt;='202201'!$F$5),'202201'!$G$5,0))))</f>
        <v>0</v>
      </c>
      <c r="S213" s="5">
        <f>IF(AND($N213&gt;='202202'!$E$2,$N213&lt;='202202'!$F$2),'202202'!$I$2,IF(AND($N213&gt;='202202'!$E$3,$N213&lt;='202202'!$F$3),'202202'!$I$3,IF(AND($N213&gt;='202202'!$E$4,$N213&lt;='202202'!$F$4),'202202'!$I$4,IF(AND($N213&gt;='202202'!$E$5,$N213&lt;='202202'!$F$5),'202202'!$I$5,0))))</f>
        <v>4</v>
      </c>
      <c r="T213" s="5">
        <f>IF(AND($N213&gt;='202202'!$E$2,$N213&lt;='202202'!$F$2),'202202'!$G$2,IF(AND($N213&gt;='202202'!$E$3,$N213&lt;='202202'!$F$3),'202202'!$G$3,IF(AND($N213&gt;='202202'!$E$4,$N213&lt;='202202'!$F$4),'202202'!$G$4,IF(AND($N213&gt;='202202'!$E$5,$N213&lt;='202202'!$F$5),'202202'!$G$5,0))))</f>
        <v>0</v>
      </c>
    </row>
    <row r="214" spans="1:20" hidden="1" x14ac:dyDescent="0.25">
      <c r="A214" s="5" t="s">
        <v>3434</v>
      </c>
      <c r="B214" s="5">
        <v>10368218</v>
      </c>
      <c r="C214" s="5" t="s">
        <v>2583</v>
      </c>
      <c r="D214" s="5" t="s">
        <v>2207</v>
      </c>
      <c r="E214" s="5" t="s">
        <v>2208</v>
      </c>
      <c r="F214" s="4">
        <v>2102966</v>
      </c>
      <c r="G214" s="4">
        <v>2048904</v>
      </c>
      <c r="H214" s="4">
        <v>3820792</v>
      </c>
      <c r="I214" s="4">
        <v>2048904</v>
      </c>
      <c r="J214" s="4">
        <v>2048904</v>
      </c>
      <c r="K214" s="4">
        <v>3837112</v>
      </c>
      <c r="L214" s="4">
        <v>15907582</v>
      </c>
      <c r="M214" s="5">
        <v>6</v>
      </c>
      <c r="N214" s="8">
        <v>2651263</v>
      </c>
      <c r="O214" s="5">
        <f>IF(AND($N214&gt;='202102'!$E$2,$N214&lt;='202102'!$F$2),'202102'!$I$2,IF(AND($N214&gt;='202102'!$E$3,$N214&lt;='202102'!$F$3),'202102'!$I$3,IF(AND($N214&gt;='202102'!$E$4,$N214&lt;='202102'!$F$4),'202102'!$I$4,IF(AND($N214&gt;='202102'!$E$5,$N214&lt;='202102'!$F$5),'202102'!$I$5,0))))</f>
        <v>4</v>
      </c>
      <c r="P214" s="5">
        <f>IF(AND($N214&gt;='202102'!$E$2,$N214&lt;='202102'!$F$2),'202102'!$G$2,IF(AND($N214&gt;='202102'!$E$3,$N214&lt;='202102'!$F$3),'202102'!$G$3,IF(AND($N214&gt;='202102'!$E$4,$N214&lt;='202102'!$F$4),'202102'!$G$4,IF(AND($N214&gt;='202102'!$E$5,$N214&lt;='202102'!$F$5),'202102'!$G$5,0))))</f>
        <v>0</v>
      </c>
      <c r="Q214" s="5">
        <f>IF(AND($N214&gt;='202201'!$E$2,$N214&lt;='202201'!$F$2),'202201'!$I$2,IF(AND($N214&gt;='202201'!$E$3,$N214&lt;='202201'!$F$3),'202201'!$I$3,IF(AND($N214&gt;='202201'!$E$4,$N214&lt;='202201'!$F$4),'202201'!$I$4,IF(AND($N214&gt;='202201'!$E$5,$N214&lt;='202201'!$F$5),'202201'!$I$5,0))))</f>
        <v>4</v>
      </c>
      <c r="R214" s="5">
        <f>IF(AND($N214&gt;='202201'!$E$2,$N214&lt;='202201'!$F$2),'202201'!$G$2,IF(AND($N214&gt;='202201'!$E$3,$N214&lt;='202201'!$F$3),'202201'!$G$3,IF(AND($N214&gt;='202201'!$E$4,$N214&lt;='202201'!$F$4),'202201'!$G$4,IF(AND($N214&gt;='202201'!$E$5,$N214&lt;='202201'!$F$5),'202201'!$G$5,0))))</f>
        <v>0</v>
      </c>
      <c r="S214" s="5">
        <f>IF(AND($N214&gt;='202202'!$E$2,$N214&lt;='202202'!$F$2),'202202'!$I$2,IF(AND($N214&gt;='202202'!$E$3,$N214&lt;='202202'!$F$3),'202202'!$I$3,IF(AND($N214&gt;='202202'!$E$4,$N214&lt;='202202'!$F$4),'202202'!$I$4,IF(AND($N214&gt;='202202'!$E$5,$N214&lt;='202202'!$F$5),'202202'!$I$5,0))))</f>
        <v>4</v>
      </c>
      <c r="T214" s="5">
        <f>IF(AND($N214&gt;='202202'!$E$2,$N214&lt;='202202'!$F$2),'202202'!$G$2,IF(AND($N214&gt;='202202'!$E$3,$N214&lt;='202202'!$F$3),'202202'!$G$3,IF(AND($N214&gt;='202202'!$E$4,$N214&lt;='202202'!$F$4),'202202'!$G$4,IF(AND($N214&gt;='202202'!$E$5,$N214&lt;='202202'!$F$5),'202202'!$G$5,0))))</f>
        <v>0</v>
      </c>
    </row>
    <row r="215" spans="1:20" hidden="1" x14ac:dyDescent="0.25">
      <c r="A215" s="5" t="s">
        <v>3434</v>
      </c>
      <c r="B215" s="5">
        <v>10393955</v>
      </c>
      <c r="C215" s="5" t="s">
        <v>2585</v>
      </c>
      <c r="D215" s="5" t="s">
        <v>462</v>
      </c>
      <c r="E215" s="5" t="s">
        <v>463</v>
      </c>
      <c r="F215" s="4">
        <v>2047062</v>
      </c>
      <c r="G215" s="4">
        <v>1981110</v>
      </c>
      <c r="H215" s="4">
        <v>3844209</v>
      </c>
      <c r="I215" s="4">
        <v>1981110</v>
      </c>
      <c r="J215" s="4">
        <v>1981110</v>
      </c>
      <c r="K215" s="4">
        <v>3844210</v>
      </c>
      <c r="L215" s="4">
        <v>15678811</v>
      </c>
      <c r="M215" s="5">
        <v>6</v>
      </c>
      <c r="N215" s="8">
        <v>2613135</v>
      </c>
      <c r="O215" s="5">
        <f>IF(AND($N215&gt;='202102'!$E$2,$N215&lt;='202102'!$F$2),'202102'!$I$2,IF(AND($N215&gt;='202102'!$E$3,$N215&lt;='202102'!$F$3),'202102'!$I$3,IF(AND($N215&gt;='202102'!$E$4,$N215&lt;='202102'!$F$4),'202102'!$I$4,IF(AND($N215&gt;='202102'!$E$5,$N215&lt;='202102'!$F$5),'202102'!$I$5,0))))</f>
        <v>4</v>
      </c>
      <c r="P215" s="5">
        <f>IF(AND($N215&gt;='202102'!$E$2,$N215&lt;='202102'!$F$2),'202102'!$G$2,IF(AND($N215&gt;='202102'!$E$3,$N215&lt;='202102'!$F$3),'202102'!$G$3,IF(AND($N215&gt;='202102'!$E$4,$N215&lt;='202102'!$F$4),'202102'!$G$4,IF(AND($N215&gt;='202102'!$E$5,$N215&lt;='202102'!$F$5),'202102'!$G$5,0))))</f>
        <v>0</v>
      </c>
      <c r="Q215" s="5">
        <f>IF(AND($N215&gt;='202201'!$E$2,$N215&lt;='202201'!$F$2),'202201'!$I$2,IF(AND($N215&gt;='202201'!$E$3,$N215&lt;='202201'!$F$3),'202201'!$I$3,IF(AND($N215&gt;='202201'!$E$4,$N215&lt;='202201'!$F$4),'202201'!$I$4,IF(AND($N215&gt;='202201'!$E$5,$N215&lt;='202201'!$F$5),'202201'!$I$5,0))))</f>
        <v>4</v>
      </c>
      <c r="R215" s="5">
        <f>IF(AND($N215&gt;='202201'!$E$2,$N215&lt;='202201'!$F$2),'202201'!$G$2,IF(AND($N215&gt;='202201'!$E$3,$N215&lt;='202201'!$F$3),'202201'!$G$3,IF(AND($N215&gt;='202201'!$E$4,$N215&lt;='202201'!$F$4),'202201'!$G$4,IF(AND($N215&gt;='202201'!$E$5,$N215&lt;='202201'!$F$5),'202201'!$G$5,0))))</f>
        <v>0</v>
      </c>
      <c r="S215" s="5">
        <f>IF(AND($N215&gt;='202202'!$E$2,$N215&lt;='202202'!$F$2),'202202'!$I$2,IF(AND($N215&gt;='202202'!$E$3,$N215&lt;='202202'!$F$3),'202202'!$I$3,IF(AND($N215&gt;='202202'!$E$4,$N215&lt;='202202'!$F$4),'202202'!$I$4,IF(AND($N215&gt;='202202'!$E$5,$N215&lt;='202202'!$F$5),'202202'!$I$5,0))))</f>
        <v>4</v>
      </c>
      <c r="T215" s="5">
        <f>IF(AND($N215&gt;='202202'!$E$2,$N215&lt;='202202'!$F$2),'202202'!$G$2,IF(AND($N215&gt;='202202'!$E$3,$N215&lt;='202202'!$F$3),'202202'!$G$3,IF(AND($N215&gt;='202202'!$E$4,$N215&lt;='202202'!$F$4),'202202'!$G$4,IF(AND($N215&gt;='202202'!$E$5,$N215&lt;='202202'!$F$5),'202202'!$G$5,0))))</f>
        <v>0</v>
      </c>
    </row>
    <row r="216" spans="1:20" hidden="1" x14ac:dyDescent="0.25">
      <c r="A216" s="5" t="s">
        <v>3434</v>
      </c>
      <c r="B216" s="5">
        <v>10411197</v>
      </c>
      <c r="C216" s="5" t="s">
        <v>2586</v>
      </c>
      <c r="D216" s="5" t="s">
        <v>466</v>
      </c>
      <c r="E216" s="5" t="s">
        <v>467</v>
      </c>
      <c r="F216" s="4">
        <v>2560054</v>
      </c>
      <c r="G216" s="4">
        <v>2478726</v>
      </c>
      <c r="H216" s="4">
        <v>4323045</v>
      </c>
      <c r="I216" s="4">
        <v>2478726</v>
      </c>
      <c r="J216" s="4">
        <v>2478726</v>
      </c>
      <c r="K216" s="4">
        <v>4323045</v>
      </c>
      <c r="L216" s="4">
        <v>18642322</v>
      </c>
      <c r="M216" s="5">
        <v>6</v>
      </c>
      <c r="N216" s="8">
        <v>3107053</v>
      </c>
      <c r="O216" s="5">
        <f>IF(AND($N216&gt;='202102'!$E$2,$N216&lt;='202102'!$F$2),'202102'!$I$2,IF(AND($N216&gt;='202102'!$E$3,$N216&lt;='202102'!$F$3),'202102'!$I$3,IF(AND($N216&gt;='202102'!$E$4,$N216&lt;='202102'!$F$4),'202102'!$I$4,IF(AND($N216&gt;='202102'!$E$5,$N216&lt;='202102'!$F$5),'202102'!$I$5,0))))</f>
        <v>4</v>
      </c>
      <c r="P216" s="5">
        <f>IF(AND($N216&gt;='202102'!$E$2,$N216&lt;='202102'!$F$2),'202102'!$G$2,IF(AND($N216&gt;='202102'!$E$3,$N216&lt;='202102'!$F$3),'202102'!$G$3,IF(AND($N216&gt;='202102'!$E$4,$N216&lt;='202102'!$F$4),'202102'!$G$4,IF(AND($N216&gt;='202102'!$E$5,$N216&lt;='202102'!$F$5),'202102'!$G$5,0))))</f>
        <v>0</v>
      </c>
      <c r="Q216" s="5">
        <f>IF(AND($N216&gt;='202201'!$E$2,$N216&lt;='202201'!$F$2),'202201'!$I$2,IF(AND($N216&gt;='202201'!$E$3,$N216&lt;='202201'!$F$3),'202201'!$I$3,IF(AND($N216&gt;='202201'!$E$4,$N216&lt;='202201'!$F$4),'202201'!$I$4,IF(AND($N216&gt;='202201'!$E$5,$N216&lt;='202201'!$F$5),'202201'!$I$5,0))))</f>
        <v>4</v>
      </c>
      <c r="R216" s="5">
        <f>IF(AND($N216&gt;='202201'!$E$2,$N216&lt;='202201'!$F$2),'202201'!$G$2,IF(AND($N216&gt;='202201'!$E$3,$N216&lt;='202201'!$F$3),'202201'!$G$3,IF(AND($N216&gt;='202201'!$E$4,$N216&lt;='202201'!$F$4),'202201'!$G$4,IF(AND($N216&gt;='202201'!$E$5,$N216&lt;='202201'!$F$5),'202201'!$G$5,0))))</f>
        <v>0</v>
      </c>
      <c r="S216" s="5">
        <f>IF(AND($N216&gt;='202202'!$E$2,$N216&lt;='202202'!$F$2),'202202'!$I$2,IF(AND($N216&gt;='202202'!$E$3,$N216&lt;='202202'!$F$3),'202202'!$I$3,IF(AND($N216&gt;='202202'!$E$4,$N216&lt;='202202'!$F$4),'202202'!$I$4,IF(AND($N216&gt;='202202'!$E$5,$N216&lt;='202202'!$F$5),'202202'!$I$5,0))))</f>
        <v>4</v>
      </c>
      <c r="T216" s="5">
        <f>IF(AND($N216&gt;='202202'!$E$2,$N216&lt;='202202'!$F$2),'202202'!$G$2,IF(AND($N216&gt;='202202'!$E$3,$N216&lt;='202202'!$F$3),'202202'!$G$3,IF(AND($N216&gt;='202202'!$E$4,$N216&lt;='202202'!$F$4),'202202'!$G$4,IF(AND($N216&gt;='202202'!$E$5,$N216&lt;='202202'!$F$5),'202202'!$G$5,0))))</f>
        <v>0</v>
      </c>
    </row>
    <row r="217" spans="1:20" hidden="1" x14ac:dyDescent="0.25">
      <c r="A217" s="5" t="s">
        <v>3434</v>
      </c>
      <c r="B217" s="5">
        <v>10411725</v>
      </c>
      <c r="C217" s="5" t="s">
        <v>2587</v>
      </c>
      <c r="D217" s="5" t="s">
        <v>2209</v>
      </c>
      <c r="E217" s="5" t="s">
        <v>2210</v>
      </c>
      <c r="F217" s="4">
        <v>1044438</v>
      </c>
      <c r="G217" s="4">
        <v>1012223</v>
      </c>
      <c r="H217" s="4">
        <v>1878077</v>
      </c>
      <c r="I217" s="4">
        <v>1012223</v>
      </c>
      <c r="J217" s="4">
        <v>1012223</v>
      </c>
      <c r="K217" s="4">
        <v>1878077</v>
      </c>
      <c r="L217" s="4">
        <v>7837261</v>
      </c>
      <c r="M217" s="5">
        <v>6</v>
      </c>
      <c r="N217" s="8">
        <v>1306210</v>
      </c>
      <c r="O217" s="5">
        <f>IF(AND($N217&gt;='202102'!$E$2,$N217&lt;='202102'!$F$2),'202102'!$I$2,IF(AND($N217&gt;='202102'!$E$3,$N217&lt;='202102'!$F$3),'202102'!$I$3,IF(AND($N217&gt;='202102'!$E$4,$N217&lt;='202102'!$F$4),'202102'!$I$4,IF(AND($N217&gt;='202102'!$E$5,$N217&lt;='202102'!$F$5),'202102'!$I$5,0))))</f>
        <v>4</v>
      </c>
      <c r="P217" s="5">
        <f>IF(AND($N217&gt;='202102'!$E$2,$N217&lt;='202102'!$F$2),'202102'!$G$2,IF(AND($N217&gt;='202102'!$E$3,$N217&lt;='202102'!$F$3),'202102'!$G$3,IF(AND($N217&gt;='202102'!$E$4,$N217&lt;='202102'!$F$4),'202102'!$G$4,IF(AND($N217&gt;='202102'!$E$5,$N217&lt;='202102'!$F$5),'202102'!$G$5,0))))</f>
        <v>0</v>
      </c>
      <c r="Q217" s="5">
        <f>IF(AND($N217&gt;='202201'!$E$2,$N217&lt;='202201'!$F$2),'202201'!$I$2,IF(AND($N217&gt;='202201'!$E$3,$N217&lt;='202201'!$F$3),'202201'!$I$3,IF(AND($N217&gt;='202201'!$E$4,$N217&lt;='202201'!$F$4),'202201'!$I$4,IF(AND($N217&gt;='202201'!$E$5,$N217&lt;='202201'!$F$5),'202201'!$I$5,0))))</f>
        <v>4</v>
      </c>
      <c r="R217" s="5">
        <f>IF(AND($N217&gt;='202201'!$E$2,$N217&lt;='202201'!$F$2),'202201'!$G$2,IF(AND($N217&gt;='202201'!$E$3,$N217&lt;='202201'!$F$3),'202201'!$G$3,IF(AND($N217&gt;='202201'!$E$4,$N217&lt;='202201'!$F$4),'202201'!$G$4,IF(AND($N217&gt;='202201'!$E$5,$N217&lt;='202201'!$F$5),'202201'!$G$5,0))))</f>
        <v>0</v>
      </c>
      <c r="S217" s="5">
        <f>IF(AND($N217&gt;='202202'!$E$2,$N217&lt;='202202'!$F$2),'202202'!$I$2,IF(AND($N217&gt;='202202'!$E$3,$N217&lt;='202202'!$F$3),'202202'!$I$3,IF(AND($N217&gt;='202202'!$E$4,$N217&lt;='202202'!$F$4),'202202'!$I$4,IF(AND($N217&gt;='202202'!$E$5,$N217&lt;='202202'!$F$5),'202202'!$I$5,0))))</f>
        <v>4</v>
      </c>
      <c r="T217" s="5">
        <f>IF(AND($N217&gt;='202202'!$E$2,$N217&lt;='202202'!$F$2),'202202'!$G$2,IF(AND($N217&gt;='202202'!$E$3,$N217&lt;='202202'!$F$3),'202202'!$G$3,IF(AND($N217&gt;='202202'!$E$4,$N217&lt;='202202'!$F$4),'202202'!$G$4,IF(AND($N217&gt;='202202'!$E$5,$N217&lt;='202202'!$F$5),'202202'!$G$5,0))))</f>
        <v>0</v>
      </c>
    </row>
    <row r="218" spans="1:20" hidden="1" x14ac:dyDescent="0.25">
      <c r="A218" s="5" t="s">
        <v>3434</v>
      </c>
      <c r="B218" s="5">
        <v>10419226</v>
      </c>
      <c r="C218" s="5" t="s">
        <v>2588</v>
      </c>
      <c r="D218" s="5" t="s">
        <v>468</v>
      </c>
      <c r="E218" s="5" t="s">
        <v>469</v>
      </c>
      <c r="F218" s="4">
        <v>1862502</v>
      </c>
      <c r="G218" s="4">
        <v>1814791</v>
      </c>
      <c r="H218" s="4">
        <v>3128032</v>
      </c>
      <c r="I218" s="4">
        <v>1814791</v>
      </c>
      <c r="J218" s="4">
        <v>1814791</v>
      </c>
      <c r="K218" s="4">
        <v>3128032</v>
      </c>
      <c r="L218" s="4">
        <v>13562939</v>
      </c>
      <c r="M218" s="5">
        <v>6</v>
      </c>
      <c r="N218" s="8">
        <v>2260489</v>
      </c>
      <c r="O218" s="5">
        <f>IF(AND($N218&gt;='202102'!$E$2,$N218&lt;='202102'!$F$2),'202102'!$I$2,IF(AND($N218&gt;='202102'!$E$3,$N218&lt;='202102'!$F$3),'202102'!$I$3,IF(AND($N218&gt;='202102'!$E$4,$N218&lt;='202102'!$F$4),'202102'!$I$4,IF(AND($N218&gt;='202102'!$E$5,$N218&lt;='202102'!$F$5),'202102'!$I$5,0))))</f>
        <v>4</v>
      </c>
      <c r="P218" s="5">
        <f>IF(AND($N218&gt;='202102'!$E$2,$N218&lt;='202102'!$F$2),'202102'!$G$2,IF(AND($N218&gt;='202102'!$E$3,$N218&lt;='202102'!$F$3),'202102'!$G$3,IF(AND($N218&gt;='202102'!$E$4,$N218&lt;='202102'!$F$4),'202102'!$G$4,IF(AND($N218&gt;='202102'!$E$5,$N218&lt;='202102'!$F$5),'202102'!$G$5,0))))</f>
        <v>0</v>
      </c>
      <c r="Q218" s="5">
        <f>IF(AND($N218&gt;='202201'!$E$2,$N218&lt;='202201'!$F$2),'202201'!$I$2,IF(AND($N218&gt;='202201'!$E$3,$N218&lt;='202201'!$F$3),'202201'!$I$3,IF(AND($N218&gt;='202201'!$E$4,$N218&lt;='202201'!$F$4),'202201'!$I$4,IF(AND($N218&gt;='202201'!$E$5,$N218&lt;='202201'!$F$5),'202201'!$I$5,0))))</f>
        <v>4</v>
      </c>
      <c r="R218" s="5">
        <f>IF(AND($N218&gt;='202201'!$E$2,$N218&lt;='202201'!$F$2),'202201'!$G$2,IF(AND($N218&gt;='202201'!$E$3,$N218&lt;='202201'!$F$3),'202201'!$G$3,IF(AND($N218&gt;='202201'!$E$4,$N218&lt;='202201'!$F$4),'202201'!$G$4,IF(AND($N218&gt;='202201'!$E$5,$N218&lt;='202201'!$F$5),'202201'!$G$5,0))))</f>
        <v>0</v>
      </c>
      <c r="S218" s="5">
        <f>IF(AND($N218&gt;='202202'!$E$2,$N218&lt;='202202'!$F$2),'202202'!$I$2,IF(AND($N218&gt;='202202'!$E$3,$N218&lt;='202202'!$F$3),'202202'!$I$3,IF(AND($N218&gt;='202202'!$E$4,$N218&lt;='202202'!$F$4),'202202'!$I$4,IF(AND($N218&gt;='202202'!$E$5,$N218&lt;='202202'!$F$5),'202202'!$I$5,0))))</f>
        <v>4</v>
      </c>
      <c r="T218" s="5">
        <f>IF(AND($N218&gt;='202202'!$E$2,$N218&lt;='202202'!$F$2),'202202'!$G$2,IF(AND($N218&gt;='202202'!$E$3,$N218&lt;='202202'!$F$3),'202202'!$G$3,IF(AND($N218&gt;='202202'!$E$4,$N218&lt;='202202'!$F$4),'202202'!$G$4,IF(AND($N218&gt;='202202'!$E$5,$N218&lt;='202202'!$F$5),'202202'!$G$5,0))))</f>
        <v>0</v>
      </c>
    </row>
    <row r="219" spans="1:20" hidden="1" x14ac:dyDescent="0.25">
      <c r="A219" s="5" t="s">
        <v>3434</v>
      </c>
      <c r="B219" s="5">
        <v>10462340</v>
      </c>
      <c r="C219" s="5" t="s">
        <v>2589</v>
      </c>
      <c r="D219" s="5" t="s">
        <v>472</v>
      </c>
      <c r="E219" s="5" t="s">
        <v>473</v>
      </c>
      <c r="F219" s="4">
        <v>723438</v>
      </c>
      <c r="G219" s="4">
        <v>705774</v>
      </c>
      <c r="H219" s="4">
        <v>1304871</v>
      </c>
      <c r="I219" s="4">
        <v>705774</v>
      </c>
      <c r="J219" s="4">
        <v>705774</v>
      </c>
      <c r="K219" s="4">
        <v>1304871</v>
      </c>
      <c r="L219" s="4">
        <v>5450502</v>
      </c>
      <c r="M219" s="5">
        <v>6</v>
      </c>
      <c r="N219" s="8">
        <v>908417</v>
      </c>
      <c r="O219" s="5">
        <f>IF(AND($N219&gt;='202102'!$E$2,$N219&lt;='202102'!$F$2),'202102'!$I$2,IF(AND($N219&gt;='202102'!$E$3,$N219&lt;='202102'!$F$3),'202102'!$I$3,IF(AND($N219&gt;='202102'!$E$4,$N219&lt;='202102'!$F$4),'202102'!$I$4,IF(AND($N219&gt;='202102'!$E$5,$N219&lt;='202102'!$F$5),'202102'!$I$5,0))))</f>
        <v>4</v>
      </c>
      <c r="P219" s="5">
        <f>IF(AND($N219&gt;='202102'!$E$2,$N219&lt;='202102'!$F$2),'202102'!$G$2,IF(AND($N219&gt;='202102'!$E$3,$N219&lt;='202102'!$F$3),'202102'!$G$3,IF(AND($N219&gt;='202102'!$E$4,$N219&lt;='202102'!$F$4),'202102'!$G$4,IF(AND($N219&gt;='202102'!$E$5,$N219&lt;='202102'!$F$5),'202102'!$G$5,0))))</f>
        <v>0</v>
      </c>
      <c r="Q219" s="5">
        <f>IF(AND($N219&gt;='202201'!$E$2,$N219&lt;='202201'!$F$2),'202201'!$I$2,IF(AND($N219&gt;='202201'!$E$3,$N219&lt;='202201'!$F$3),'202201'!$I$3,IF(AND($N219&gt;='202201'!$E$4,$N219&lt;='202201'!$F$4),'202201'!$I$4,IF(AND($N219&gt;='202201'!$E$5,$N219&lt;='202201'!$F$5),'202201'!$I$5,0))))</f>
        <v>4</v>
      </c>
      <c r="R219" s="5">
        <f>IF(AND($N219&gt;='202201'!$E$2,$N219&lt;='202201'!$F$2),'202201'!$G$2,IF(AND($N219&gt;='202201'!$E$3,$N219&lt;='202201'!$F$3),'202201'!$G$3,IF(AND($N219&gt;='202201'!$E$4,$N219&lt;='202201'!$F$4),'202201'!$G$4,IF(AND($N219&gt;='202201'!$E$5,$N219&lt;='202201'!$F$5),'202201'!$G$5,0))))</f>
        <v>0</v>
      </c>
      <c r="S219" s="5">
        <f>IF(AND($N219&gt;='202202'!$E$2,$N219&lt;='202202'!$F$2),'202202'!$I$2,IF(AND($N219&gt;='202202'!$E$3,$N219&lt;='202202'!$F$3),'202202'!$I$3,IF(AND($N219&gt;='202202'!$E$4,$N219&lt;='202202'!$F$4),'202202'!$I$4,IF(AND($N219&gt;='202202'!$E$5,$N219&lt;='202202'!$F$5),'202202'!$I$5,0))))</f>
        <v>4</v>
      </c>
      <c r="T219" s="5">
        <f>IF(AND($N219&gt;='202202'!$E$2,$N219&lt;='202202'!$F$2),'202202'!$G$2,IF(AND($N219&gt;='202202'!$E$3,$N219&lt;='202202'!$F$3),'202202'!$G$3,IF(AND($N219&gt;='202202'!$E$4,$N219&lt;='202202'!$F$4),'202202'!$G$4,IF(AND($N219&gt;='202202'!$E$5,$N219&lt;='202202'!$F$5),'202202'!$G$5,0))))</f>
        <v>0</v>
      </c>
    </row>
    <row r="220" spans="1:20" hidden="1" x14ac:dyDescent="0.25">
      <c r="A220" s="5" t="s">
        <v>3434</v>
      </c>
      <c r="B220" s="5">
        <v>10467312</v>
      </c>
      <c r="C220" s="5" t="s">
        <v>2590</v>
      </c>
      <c r="D220" s="5" t="s">
        <v>474</v>
      </c>
      <c r="E220" s="5" t="s">
        <v>475</v>
      </c>
      <c r="F220" s="4">
        <v>1512887</v>
      </c>
      <c r="G220" s="4">
        <v>1462944</v>
      </c>
      <c r="H220" s="4">
        <v>2773146</v>
      </c>
      <c r="I220" s="4">
        <v>1462944</v>
      </c>
      <c r="J220" s="4">
        <v>1462944</v>
      </c>
      <c r="K220" s="4">
        <v>2773146</v>
      </c>
      <c r="L220" s="4">
        <v>11448011</v>
      </c>
      <c r="M220" s="5">
        <v>6</v>
      </c>
      <c r="N220" s="8">
        <v>1908001</v>
      </c>
      <c r="O220" s="5">
        <f>IF(AND($N220&gt;='202102'!$E$2,$N220&lt;='202102'!$F$2),'202102'!$I$2,IF(AND($N220&gt;='202102'!$E$3,$N220&lt;='202102'!$F$3),'202102'!$I$3,IF(AND($N220&gt;='202102'!$E$4,$N220&lt;='202102'!$F$4),'202102'!$I$4,IF(AND($N220&gt;='202102'!$E$5,$N220&lt;='202102'!$F$5),'202102'!$I$5,0))))</f>
        <v>4</v>
      </c>
      <c r="P220" s="5">
        <f>IF(AND($N220&gt;='202102'!$E$2,$N220&lt;='202102'!$F$2),'202102'!$G$2,IF(AND($N220&gt;='202102'!$E$3,$N220&lt;='202102'!$F$3),'202102'!$G$3,IF(AND($N220&gt;='202102'!$E$4,$N220&lt;='202102'!$F$4),'202102'!$G$4,IF(AND($N220&gt;='202102'!$E$5,$N220&lt;='202102'!$F$5),'202102'!$G$5,0))))</f>
        <v>0</v>
      </c>
      <c r="Q220" s="5">
        <f>IF(AND($N220&gt;='202201'!$E$2,$N220&lt;='202201'!$F$2),'202201'!$I$2,IF(AND($N220&gt;='202201'!$E$3,$N220&lt;='202201'!$F$3),'202201'!$I$3,IF(AND($N220&gt;='202201'!$E$4,$N220&lt;='202201'!$F$4),'202201'!$I$4,IF(AND($N220&gt;='202201'!$E$5,$N220&lt;='202201'!$F$5),'202201'!$I$5,0))))</f>
        <v>4</v>
      </c>
      <c r="R220" s="5">
        <f>IF(AND($N220&gt;='202201'!$E$2,$N220&lt;='202201'!$F$2),'202201'!$G$2,IF(AND($N220&gt;='202201'!$E$3,$N220&lt;='202201'!$F$3),'202201'!$G$3,IF(AND($N220&gt;='202201'!$E$4,$N220&lt;='202201'!$F$4),'202201'!$G$4,IF(AND($N220&gt;='202201'!$E$5,$N220&lt;='202201'!$F$5),'202201'!$G$5,0))))</f>
        <v>0</v>
      </c>
      <c r="S220" s="5">
        <f>IF(AND($N220&gt;='202202'!$E$2,$N220&lt;='202202'!$F$2),'202202'!$I$2,IF(AND($N220&gt;='202202'!$E$3,$N220&lt;='202202'!$F$3),'202202'!$I$3,IF(AND($N220&gt;='202202'!$E$4,$N220&lt;='202202'!$F$4),'202202'!$I$4,IF(AND($N220&gt;='202202'!$E$5,$N220&lt;='202202'!$F$5),'202202'!$I$5,0))))</f>
        <v>4</v>
      </c>
      <c r="T220" s="5">
        <f>IF(AND($N220&gt;='202202'!$E$2,$N220&lt;='202202'!$F$2),'202202'!$G$2,IF(AND($N220&gt;='202202'!$E$3,$N220&lt;='202202'!$F$3),'202202'!$G$3,IF(AND($N220&gt;='202202'!$E$4,$N220&lt;='202202'!$F$4),'202202'!$G$4,IF(AND($N220&gt;='202202'!$E$5,$N220&lt;='202202'!$F$5),'202202'!$G$5,0))))</f>
        <v>0</v>
      </c>
    </row>
    <row r="221" spans="1:20" hidden="1" x14ac:dyDescent="0.25">
      <c r="A221" s="5" t="s">
        <v>3434</v>
      </c>
      <c r="B221" s="5">
        <v>10469698</v>
      </c>
      <c r="C221" s="5" t="s">
        <v>2591</v>
      </c>
      <c r="D221" s="5" t="s">
        <v>476</v>
      </c>
      <c r="E221" s="5" t="s">
        <v>477</v>
      </c>
      <c r="F221" s="4">
        <v>1724307</v>
      </c>
      <c r="G221" s="4">
        <v>1667960</v>
      </c>
      <c r="H221" s="4">
        <v>3120050</v>
      </c>
      <c r="I221" s="4">
        <v>1667960</v>
      </c>
      <c r="J221" s="4">
        <v>1667960</v>
      </c>
      <c r="K221" s="4">
        <v>3120050</v>
      </c>
      <c r="L221" s="4">
        <v>12968287</v>
      </c>
      <c r="M221" s="5">
        <v>6</v>
      </c>
      <c r="N221" s="8">
        <v>2161381</v>
      </c>
      <c r="O221" s="5">
        <f>IF(AND($N221&gt;='202102'!$E$2,$N221&lt;='202102'!$F$2),'202102'!$I$2,IF(AND($N221&gt;='202102'!$E$3,$N221&lt;='202102'!$F$3),'202102'!$I$3,IF(AND($N221&gt;='202102'!$E$4,$N221&lt;='202102'!$F$4),'202102'!$I$4,IF(AND($N221&gt;='202102'!$E$5,$N221&lt;='202102'!$F$5),'202102'!$I$5,0))))</f>
        <v>4</v>
      </c>
      <c r="P221" s="5">
        <f>IF(AND($N221&gt;='202102'!$E$2,$N221&lt;='202102'!$F$2),'202102'!$G$2,IF(AND($N221&gt;='202102'!$E$3,$N221&lt;='202102'!$F$3),'202102'!$G$3,IF(AND($N221&gt;='202102'!$E$4,$N221&lt;='202102'!$F$4),'202102'!$G$4,IF(AND($N221&gt;='202102'!$E$5,$N221&lt;='202102'!$F$5),'202102'!$G$5,0))))</f>
        <v>0</v>
      </c>
      <c r="Q221" s="5">
        <f>IF(AND($N221&gt;='202201'!$E$2,$N221&lt;='202201'!$F$2),'202201'!$I$2,IF(AND($N221&gt;='202201'!$E$3,$N221&lt;='202201'!$F$3),'202201'!$I$3,IF(AND($N221&gt;='202201'!$E$4,$N221&lt;='202201'!$F$4),'202201'!$I$4,IF(AND($N221&gt;='202201'!$E$5,$N221&lt;='202201'!$F$5),'202201'!$I$5,0))))</f>
        <v>4</v>
      </c>
      <c r="R221" s="5">
        <f>IF(AND($N221&gt;='202201'!$E$2,$N221&lt;='202201'!$F$2),'202201'!$G$2,IF(AND($N221&gt;='202201'!$E$3,$N221&lt;='202201'!$F$3),'202201'!$G$3,IF(AND($N221&gt;='202201'!$E$4,$N221&lt;='202201'!$F$4),'202201'!$G$4,IF(AND($N221&gt;='202201'!$E$5,$N221&lt;='202201'!$F$5),'202201'!$G$5,0))))</f>
        <v>0</v>
      </c>
      <c r="S221" s="5">
        <f>IF(AND($N221&gt;='202202'!$E$2,$N221&lt;='202202'!$F$2),'202202'!$I$2,IF(AND($N221&gt;='202202'!$E$3,$N221&lt;='202202'!$F$3),'202202'!$I$3,IF(AND($N221&gt;='202202'!$E$4,$N221&lt;='202202'!$F$4),'202202'!$I$4,IF(AND($N221&gt;='202202'!$E$5,$N221&lt;='202202'!$F$5),'202202'!$I$5,0))))</f>
        <v>4</v>
      </c>
      <c r="T221" s="5">
        <f>IF(AND($N221&gt;='202202'!$E$2,$N221&lt;='202202'!$F$2),'202202'!$G$2,IF(AND($N221&gt;='202202'!$E$3,$N221&lt;='202202'!$F$3),'202202'!$G$3,IF(AND($N221&gt;='202202'!$E$4,$N221&lt;='202202'!$F$4),'202202'!$G$4,IF(AND($N221&gt;='202202'!$E$5,$N221&lt;='202202'!$F$5),'202202'!$G$5,0))))</f>
        <v>0</v>
      </c>
    </row>
    <row r="222" spans="1:20" hidden="1" x14ac:dyDescent="0.25">
      <c r="A222" s="5" t="s">
        <v>3434</v>
      </c>
      <c r="B222" s="5">
        <v>10470469</v>
      </c>
      <c r="C222" s="5" t="s">
        <v>2592</v>
      </c>
      <c r="D222" s="5" t="s">
        <v>478</v>
      </c>
      <c r="E222" s="5" t="s">
        <v>479</v>
      </c>
      <c r="F222" s="4">
        <v>1606815</v>
      </c>
      <c r="G222" s="4">
        <v>1565654</v>
      </c>
      <c r="H222" s="4">
        <v>2749388</v>
      </c>
      <c r="I222" s="4">
        <v>1565654</v>
      </c>
      <c r="J222" s="4">
        <v>1565654</v>
      </c>
      <c r="K222" s="4">
        <v>2749388</v>
      </c>
      <c r="L222" s="4">
        <v>11802553</v>
      </c>
      <c r="M222" s="5">
        <v>6</v>
      </c>
      <c r="N222" s="8">
        <v>1967092</v>
      </c>
      <c r="O222" s="5">
        <f>IF(AND($N222&gt;='202102'!$E$2,$N222&lt;='202102'!$F$2),'202102'!$I$2,IF(AND($N222&gt;='202102'!$E$3,$N222&lt;='202102'!$F$3),'202102'!$I$3,IF(AND($N222&gt;='202102'!$E$4,$N222&lt;='202102'!$F$4),'202102'!$I$4,IF(AND($N222&gt;='202102'!$E$5,$N222&lt;='202102'!$F$5),'202102'!$I$5,0))))</f>
        <v>4</v>
      </c>
      <c r="P222" s="5">
        <f>IF(AND($N222&gt;='202102'!$E$2,$N222&lt;='202102'!$F$2),'202102'!$G$2,IF(AND($N222&gt;='202102'!$E$3,$N222&lt;='202102'!$F$3),'202102'!$G$3,IF(AND($N222&gt;='202102'!$E$4,$N222&lt;='202102'!$F$4),'202102'!$G$4,IF(AND($N222&gt;='202102'!$E$5,$N222&lt;='202102'!$F$5),'202102'!$G$5,0))))</f>
        <v>0</v>
      </c>
      <c r="Q222" s="5">
        <f>IF(AND($N222&gt;='202201'!$E$2,$N222&lt;='202201'!$F$2),'202201'!$I$2,IF(AND($N222&gt;='202201'!$E$3,$N222&lt;='202201'!$F$3),'202201'!$I$3,IF(AND($N222&gt;='202201'!$E$4,$N222&lt;='202201'!$F$4),'202201'!$I$4,IF(AND($N222&gt;='202201'!$E$5,$N222&lt;='202201'!$F$5),'202201'!$I$5,0))))</f>
        <v>4</v>
      </c>
      <c r="R222" s="5">
        <f>IF(AND($N222&gt;='202201'!$E$2,$N222&lt;='202201'!$F$2),'202201'!$G$2,IF(AND($N222&gt;='202201'!$E$3,$N222&lt;='202201'!$F$3),'202201'!$G$3,IF(AND($N222&gt;='202201'!$E$4,$N222&lt;='202201'!$F$4),'202201'!$G$4,IF(AND($N222&gt;='202201'!$E$5,$N222&lt;='202201'!$F$5),'202201'!$G$5,0))))</f>
        <v>0</v>
      </c>
      <c r="S222" s="5">
        <f>IF(AND($N222&gt;='202202'!$E$2,$N222&lt;='202202'!$F$2),'202202'!$I$2,IF(AND($N222&gt;='202202'!$E$3,$N222&lt;='202202'!$F$3),'202202'!$I$3,IF(AND($N222&gt;='202202'!$E$4,$N222&lt;='202202'!$F$4),'202202'!$I$4,IF(AND($N222&gt;='202202'!$E$5,$N222&lt;='202202'!$F$5),'202202'!$I$5,0))))</f>
        <v>4</v>
      </c>
      <c r="T222" s="5">
        <f>IF(AND($N222&gt;='202202'!$E$2,$N222&lt;='202202'!$F$2),'202202'!$G$2,IF(AND($N222&gt;='202202'!$E$3,$N222&lt;='202202'!$F$3),'202202'!$G$3,IF(AND($N222&gt;='202202'!$E$4,$N222&lt;='202202'!$F$4),'202202'!$G$4,IF(AND($N222&gt;='202202'!$E$5,$N222&lt;='202202'!$F$5),'202202'!$G$5,0))))</f>
        <v>0</v>
      </c>
    </row>
    <row r="223" spans="1:20" hidden="1" x14ac:dyDescent="0.25">
      <c r="A223" s="5" t="s">
        <v>3434</v>
      </c>
      <c r="B223" s="5">
        <v>10473759</v>
      </c>
      <c r="C223" s="5" t="s">
        <v>2593</v>
      </c>
      <c r="D223" s="5" t="s">
        <v>480</v>
      </c>
      <c r="E223" s="5" t="s">
        <v>481</v>
      </c>
      <c r="F223" s="4">
        <v>769747</v>
      </c>
      <c r="G223" s="4">
        <v>744223</v>
      </c>
      <c r="H223" s="4">
        <v>1453888</v>
      </c>
      <c r="I223" s="4">
        <v>751762</v>
      </c>
      <c r="J223" s="4">
        <v>751762</v>
      </c>
      <c r="K223" s="4">
        <v>1461427</v>
      </c>
      <c r="L223" s="4">
        <v>5932809</v>
      </c>
      <c r="M223" s="5">
        <v>6</v>
      </c>
      <c r="N223" s="8">
        <v>988801</v>
      </c>
      <c r="O223" s="5">
        <f>IF(AND($N223&gt;='202102'!$E$2,$N223&lt;='202102'!$F$2),'202102'!$I$2,IF(AND($N223&gt;='202102'!$E$3,$N223&lt;='202102'!$F$3),'202102'!$I$3,IF(AND($N223&gt;='202102'!$E$4,$N223&lt;='202102'!$F$4),'202102'!$I$4,IF(AND($N223&gt;='202102'!$E$5,$N223&lt;='202102'!$F$5),'202102'!$I$5,0))))</f>
        <v>4</v>
      </c>
      <c r="P223" s="5">
        <f>IF(AND($N223&gt;='202102'!$E$2,$N223&lt;='202102'!$F$2),'202102'!$G$2,IF(AND($N223&gt;='202102'!$E$3,$N223&lt;='202102'!$F$3),'202102'!$G$3,IF(AND($N223&gt;='202102'!$E$4,$N223&lt;='202102'!$F$4),'202102'!$G$4,IF(AND($N223&gt;='202102'!$E$5,$N223&lt;='202102'!$F$5),'202102'!$G$5,0))))</f>
        <v>0</v>
      </c>
      <c r="Q223" s="5">
        <f>IF(AND($N223&gt;='202201'!$E$2,$N223&lt;='202201'!$F$2),'202201'!$I$2,IF(AND($N223&gt;='202201'!$E$3,$N223&lt;='202201'!$F$3),'202201'!$I$3,IF(AND($N223&gt;='202201'!$E$4,$N223&lt;='202201'!$F$4),'202201'!$I$4,IF(AND($N223&gt;='202201'!$E$5,$N223&lt;='202201'!$F$5),'202201'!$I$5,0))))</f>
        <v>4</v>
      </c>
      <c r="R223" s="5">
        <f>IF(AND($N223&gt;='202201'!$E$2,$N223&lt;='202201'!$F$2),'202201'!$G$2,IF(AND($N223&gt;='202201'!$E$3,$N223&lt;='202201'!$F$3),'202201'!$G$3,IF(AND($N223&gt;='202201'!$E$4,$N223&lt;='202201'!$F$4),'202201'!$G$4,IF(AND($N223&gt;='202201'!$E$5,$N223&lt;='202201'!$F$5),'202201'!$G$5,0))))</f>
        <v>0</v>
      </c>
      <c r="S223" s="5">
        <f>IF(AND($N223&gt;='202202'!$E$2,$N223&lt;='202202'!$F$2),'202202'!$I$2,IF(AND($N223&gt;='202202'!$E$3,$N223&lt;='202202'!$F$3),'202202'!$I$3,IF(AND($N223&gt;='202202'!$E$4,$N223&lt;='202202'!$F$4),'202202'!$I$4,IF(AND($N223&gt;='202202'!$E$5,$N223&lt;='202202'!$F$5),'202202'!$I$5,0))))</f>
        <v>4</v>
      </c>
      <c r="T223" s="5">
        <f>IF(AND($N223&gt;='202202'!$E$2,$N223&lt;='202202'!$F$2),'202202'!$G$2,IF(AND($N223&gt;='202202'!$E$3,$N223&lt;='202202'!$F$3),'202202'!$G$3,IF(AND($N223&gt;='202202'!$E$4,$N223&lt;='202202'!$F$4),'202202'!$G$4,IF(AND($N223&gt;='202202'!$E$5,$N223&lt;='202202'!$F$5),'202202'!$G$5,0))))</f>
        <v>0</v>
      </c>
    </row>
    <row r="224" spans="1:20" hidden="1" x14ac:dyDescent="0.25">
      <c r="A224" s="5" t="s">
        <v>3434</v>
      </c>
      <c r="B224" s="5">
        <v>10484803</v>
      </c>
      <c r="C224" s="5" t="s">
        <v>2594</v>
      </c>
      <c r="D224" s="5" t="s">
        <v>482</v>
      </c>
      <c r="E224" s="5" t="s">
        <v>483</v>
      </c>
      <c r="F224" s="4">
        <v>1606815</v>
      </c>
      <c r="G224" s="4">
        <v>1565654</v>
      </c>
      <c r="H224" s="4">
        <v>2749388</v>
      </c>
      <c r="I224" s="4">
        <v>1565654</v>
      </c>
      <c r="J224" s="4">
        <v>1565654</v>
      </c>
      <c r="K224" s="4">
        <v>2749388</v>
      </c>
      <c r="L224" s="4">
        <v>11802553</v>
      </c>
      <c r="M224" s="5">
        <v>6</v>
      </c>
      <c r="N224" s="8">
        <v>1967092</v>
      </c>
      <c r="O224" s="5">
        <f>IF(AND($N224&gt;='202102'!$E$2,$N224&lt;='202102'!$F$2),'202102'!$I$2,IF(AND($N224&gt;='202102'!$E$3,$N224&lt;='202102'!$F$3),'202102'!$I$3,IF(AND($N224&gt;='202102'!$E$4,$N224&lt;='202102'!$F$4),'202102'!$I$4,IF(AND($N224&gt;='202102'!$E$5,$N224&lt;='202102'!$F$5),'202102'!$I$5,0))))</f>
        <v>4</v>
      </c>
      <c r="P224" s="5">
        <f>IF(AND($N224&gt;='202102'!$E$2,$N224&lt;='202102'!$F$2),'202102'!$G$2,IF(AND($N224&gt;='202102'!$E$3,$N224&lt;='202102'!$F$3),'202102'!$G$3,IF(AND($N224&gt;='202102'!$E$4,$N224&lt;='202102'!$F$4),'202102'!$G$4,IF(AND($N224&gt;='202102'!$E$5,$N224&lt;='202102'!$F$5),'202102'!$G$5,0))))</f>
        <v>0</v>
      </c>
      <c r="Q224" s="5">
        <f>IF(AND($N224&gt;='202201'!$E$2,$N224&lt;='202201'!$F$2),'202201'!$I$2,IF(AND($N224&gt;='202201'!$E$3,$N224&lt;='202201'!$F$3),'202201'!$I$3,IF(AND($N224&gt;='202201'!$E$4,$N224&lt;='202201'!$F$4),'202201'!$I$4,IF(AND($N224&gt;='202201'!$E$5,$N224&lt;='202201'!$F$5),'202201'!$I$5,0))))</f>
        <v>4</v>
      </c>
      <c r="R224" s="5">
        <f>IF(AND($N224&gt;='202201'!$E$2,$N224&lt;='202201'!$F$2),'202201'!$G$2,IF(AND($N224&gt;='202201'!$E$3,$N224&lt;='202201'!$F$3),'202201'!$G$3,IF(AND($N224&gt;='202201'!$E$4,$N224&lt;='202201'!$F$4),'202201'!$G$4,IF(AND($N224&gt;='202201'!$E$5,$N224&lt;='202201'!$F$5),'202201'!$G$5,0))))</f>
        <v>0</v>
      </c>
      <c r="S224" s="5">
        <f>IF(AND($N224&gt;='202202'!$E$2,$N224&lt;='202202'!$F$2),'202202'!$I$2,IF(AND($N224&gt;='202202'!$E$3,$N224&lt;='202202'!$F$3),'202202'!$I$3,IF(AND($N224&gt;='202202'!$E$4,$N224&lt;='202202'!$F$4),'202202'!$I$4,IF(AND($N224&gt;='202202'!$E$5,$N224&lt;='202202'!$F$5),'202202'!$I$5,0))))</f>
        <v>4</v>
      </c>
      <c r="T224" s="5">
        <f>IF(AND($N224&gt;='202202'!$E$2,$N224&lt;='202202'!$F$2),'202202'!$G$2,IF(AND($N224&gt;='202202'!$E$3,$N224&lt;='202202'!$F$3),'202202'!$G$3,IF(AND($N224&gt;='202202'!$E$4,$N224&lt;='202202'!$F$4),'202202'!$G$4,IF(AND($N224&gt;='202202'!$E$5,$N224&lt;='202202'!$F$5),'202202'!$G$5,0))))</f>
        <v>0</v>
      </c>
    </row>
    <row r="225" spans="1:20" hidden="1" x14ac:dyDescent="0.25">
      <c r="A225" s="5" t="s">
        <v>3434</v>
      </c>
      <c r="B225" s="5">
        <v>10512417</v>
      </c>
      <c r="C225" s="5" t="s">
        <v>2595</v>
      </c>
      <c r="D225" s="5" t="s">
        <v>484</v>
      </c>
      <c r="E225" s="5" t="s">
        <v>485</v>
      </c>
      <c r="F225" s="4">
        <v>668726</v>
      </c>
      <c r="G225" s="4">
        <v>668726</v>
      </c>
      <c r="H225" s="4">
        <v>1140398</v>
      </c>
      <c r="I225" s="4">
        <v>668726</v>
      </c>
      <c r="J225" s="4">
        <v>668726</v>
      </c>
      <c r="K225" s="4">
        <v>1140398</v>
      </c>
      <c r="L225" s="4">
        <v>4955700</v>
      </c>
      <c r="M225" s="5">
        <v>6</v>
      </c>
      <c r="N225" s="8">
        <v>825950</v>
      </c>
      <c r="O225" s="5">
        <f>IF(AND($N225&gt;='202102'!$E$2,$N225&lt;='202102'!$F$2),'202102'!$I$2,IF(AND($N225&gt;='202102'!$E$3,$N225&lt;='202102'!$F$3),'202102'!$I$3,IF(AND($N225&gt;='202102'!$E$4,$N225&lt;='202102'!$F$4),'202102'!$I$4,IF(AND($N225&gt;='202102'!$E$5,$N225&lt;='202102'!$F$5),'202102'!$I$5,0))))</f>
        <v>4</v>
      </c>
      <c r="P225" s="5">
        <f>IF(AND($N225&gt;='202102'!$E$2,$N225&lt;='202102'!$F$2),'202102'!$G$2,IF(AND($N225&gt;='202102'!$E$3,$N225&lt;='202102'!$F$3),'202102'!$G$3,IF(AND($N225&gt;='202102'!$E$4,$N225&lt;='202102'!$F$4),'202102'!$G$4,IF(AND($N225&gt;='202102'!$E$5,$N225&lt;='202102'!$F$5),'202102'!$G$5,0))))</f>
        <v>0</v>
      </c>
      <c r="Q225" s="5">
        <f>IF(AND($N225&gt;='202201'!$E$2,$N225&lt;='202201'!$F$2),'202201'!$I$2,IF(AND($N225&gt;='202201'!$E$3,$N225&lt;='202201'!$F$3),'202201'!$I$3,IF(AND($N225&gt;='202201'!$E$4,$N225&lt;='202201'!$F$4),'202201'!$I$4,IF(AND($N225&gt;='202201'!$E$5,$N225&lt;='202201'!$F$5),'202201'!$I$5,0))))</f>
        <v>3</v>
      </c>
      <c r="R225" s="5">
        <f>IF(AND($N225&gt;='202201'!$E$2,$N225&lt;='202201'!$F$2),'202201'!$G$2,IF(AND($N225&gt;='202201'!$E$3,$N225&lt;='202201'!$F$3),'202201'!$G$3,IF(AND($N225&gt;='202201'!$E$4,$N225&lt;='202201'!$F$4),'202201'!$G$4,IF(AND($N225&gt;='202201'!$E$5,$N225&lt;='202201'!$F$5),'202201'!$G$5,0))))</f>
        <v>2786</v>
      </c>
      <c r="S225" s="5">
        <f>IF(AND($N225&gt;='202202'!$E$2,$N225&lt;='202202'!$F$2),'202202'!$I$2,IF(AND($N225&gt;='202202'!$E$3,$N225&lt;='202202'!$F$3),'202202'!$I$3,IF(AND($N225&gt;='202202'!$E$4,$N225&lt;='202202'!$F$4),'202202'!$I$4,IF(AND($N225&gt;='202202'!$E$5,$N225&lt;='202202'!$F$5),'202202'!$I$5,0))))</f>
        <v>3</v>
      </c>
      <c r="T225" s="5">
        <f>IF(AND($N225&gt;='202202'!$E$2,$N225&lt;='202202'!$F$2),'202202'!$G$2,IF(AND($N225&gt;='202202'!$E$3,$N225&lt;='202202'!$F$3),'202202'!$G$3,IF(AND($N225&gt;='202202'!$E$4,$N225&lt;='202202'!$F$4),'202202'!$G$4,IF(AND($N225&gt;='202202'!$E$5,$N225&lt;='202202'!$F$5),'202202'!$G$5,0))))</f>
        <v>3025</v>
      </c>
    </row>
    <row r="226" spans="1:20" hidden="1" x14ac:dyDescent="0.25">
      <c r="A226" s="5" t="s">
        <v>3434</v>
      </c>
      <c r="B226" s="5">
        <v>10529886</v>
      </c>
      <c r="C226" s="5" t="s">
        <v>2596</v>
      </c>
      <c r="D226" s="5" t="s">
        <v>486</v>
      </c>
      <c r="E226" s="5" t="s">
        <v>487</v>
      </c>
      <c r="F226" s="4">
        <v>1587127</v>
      </c>
      <c r="G226" s="4">
        <v>1587127</v>
      </c>
      <c r="H226" s="4">
        <v>2659585</v>
      </c>
      <c r="I226" s="4">
        <v>1587127</v>
      </c>
      <c r="J226" s="4">
        <v>1587127</v>
      </c>
      <c r="K226" s="4">
        <v>2659585</v>
      </c>
      <c r="L226" s="4">
        <v>11667678</v>
      </c>
      <c r="M226" s="5">
        <v>6</v>
      </c>
      <c r="N226" s="8">
        <v>1944613</v>
      </c>
      <c r="O226" s="5">
        <f>IF(AND($N226&gt;='202102'!$E$2,$N226&lt;='202102'!$F$2),'202102'!$I$2,IF(AND($N226&gt;='202102'!$E$3,$N226&lt;='202102'!$F$3),'202102'!$I$3,IF(AND($N226&gt;='202102'!$E$4,$N226&lt;='202102'!$F$4),'202102'!$I$4,IF(AND($N226&gt;='202102'!$E$5,$N226&lt;='202102'!$F$5),'202102'!$I$5,0))))</f>
        <v>4</v>
      </c>
      <c r="P226" s="5">
        <f>IF(AND($N226&gt;='202102'!$E$2,$N226&lt;='202102'!$F$2),'202102'!$G$2,IF(AND($N226&gt;='202102'!$E$3,$N226&lt;='202102'!$F$3),'202102'!$G$3,IF(AND($N226&gt;='202102'!$E$4,$N226&lt;='202102'!$F$4),'202102'!$G$4,IF(AND($N226&gt;='202102'!$E$5,$N226&lt;='202102'!$F$5),'202102'!$G$5,0))))</f>
        <v>0</v>
      </c>
      <c r="Q226" s="5">
        <f>IF(AND($N226&gt;='202201'!$E$2,$N226&lt;='202201'!$F$2),'202201'!$I$2,IF(AND($N226&gt;='202201'!$E$3,$N226&lt;='202201'!$F$3),'202201'!$I$3,IF(AND($N226&gt;='202201'!$E$4,$N226&lt;='202201'!$F$4),'202201'!$I$4,IF(AND($N226&gt;='202201'!$E$5,$N226&lt;='202201'!$F$5),'202201'!$I$5,0))))</f>
        <v>4</v>
      </c>
      <c r="R226" s="5">
        <f>IF(AND($N226&gt;='202201'!$E$2,$N226&lt;='202201'!$F$2),'202201'!$G$2,IF(AND($N226&gt;='202201'!$E$3,$N226&lt;='202201'!$F$3),'202201'!$G$3,IF(AND($N226&gt;='202201'!$E$4,$N226&lt;='202201'!$F$4),'202201'!$G$4,IF(AND($N226&gt;='202201'!$E$5,$N226&lt;='202201'!$F$5),'202201'!$G$5,0))))</f>
        <v>0</v>
      </c>
      <c r="S226" s="5">
        <f>IF(AND($N226&gt;='202202'!$E$2,$N226&lt;='202202'!$F$2),'202202'!$I$2,IF(AND($N226&gt;='202202'!$E$3,$N226&lt;='202202'!$F$3),'202202'!$I$3,IF(AND($N226&gt;='202202'!$E$4,$N226&lt;='202202'!$F$4),'202202'!$I$4,IF(AND($N226&gt;='202202'!$E$5,$N226&lt;='202202'!$F$5),'202202'!$I$5,0))))</f>
        <v>4</v>
      </c>
      <c r="T226" s="5">
        <f>IF(AND($N226&gt;='202202'!$E$2,$N226&lt;='202202'!$F$2),'202202'!$G$2,IF(AND($N226&gt;='202202'!$E$3,$N226&lt;='202202'!$F$3),'202202'!$G$3,IF(AND($N226&gt;='202202'!$E$4,$N226&lt;='202202'!$F$4),'202202'!$G$4,IF(AND($N226&gt;='202202'!$E$5,$N226&lt;='202202'!$F$5),'202202'!$G$5,0))))</f>
        <v>0</v>
      </c>
    </row>
    <row r="227" spans="1:20" hidden="1" x14ac:dyDescent="0.25">
      <c r="A227" s="5" t="s">
        <v>3434</v>
      </c>
      <c r="B227" s="5">
        <v>10540472</v>
      </c>
      <c r="C227" s="5" t="s">
        <v>2597</v>
      </c>
      <c r="D227" s="5" t="s">
        <v>490</v>
      </c>
      <c r="E227" s="5" t="s">
        <v>2598</v>
      </c>
      <c r="F227" s="4">
        <v>769341</v>
      </c>
      <c r="G227" s="4">
        <v>769341</v>
      </c>
      <c r="H227" s="4">
        <v>1536781</v>
      </c>
      <c r="I227" s="4">
        <v>769341</v>
      </c>
      <c r="J227" s="4">
        <v>769341</v>
      </c>
      <c r="K227" s="4">
        <v>1497295</v>
      </c>
      <c r="L227" s="4">
        <v>6111440</v>
      </c>
      <c r="M227" s="5">
        <v>6</v>
      </c>
      <c r="N227" s="8">
        <v>1018573</v>
      </c>
      <c r="O227" s="5">
        <f>IF(AND($N227&gt;='202102'!$E$2,$N227&lt;='202102'!$F$2),'202102'!$I$2,IF(AND($N227&gt;='202102'!$E$3,$N227&lt;='202102'!$F$3),'202102'!$I$3,IF(AND($N227&gt;='202102'!$E$4,$N227&lt;='202102'!$F$4),'202102'!$I$4,IF(AND($N227&gt;='202102'!$E$5,$N227&lt;='202102'!$F$5),'202102'!$I$5,0))))</f>
        <v>4</v>
      </c>
      <c r="P227" s="5">
        <f>IF(AND($N227&gt;='202102'!$E$2,$N227&lt;='202102'!$F$2),'202102'!$G$2,IF(AND($N227&gt;='202102'!$E$3,$N227&lt;='202102'!$F$3),'202102'!$G$3,IF(AND($N227&gt;='202102'!$E$4,$N227&lt;='202102'!$F$4),'202102'!$G$4,IF(AND($N227&gt;='202102'!$E$5,$N227&lt;='202102'!$F$5),'202102'!$G$5,0))))</f>
        <v>0</v>
      </c>
      <c r="Q227" s="5">
        <f>IF(AND($N227&gt;='202201'!$E$2,$N227&lt;='202201'!$F$2),'202201'!$I$2,IF(AND($N227&gt;='202201'!$E$3,$N227&lt;='202201'!$F$3),'202201'!$I$3,IF(AND($N227&gt;='202201'!$E$4,$N227&lt;='202201'!$F$4),'202201'!$I$4,IF(AND($N227&gt;='202201'!$E$5,$N227&lt;='202201'!$F$5),'202201'!$I$5,0))))</f>
        <v>4</v>
      </c>
      <c r="R227" s="5">
        <f>IF(AND($N227&gt;='202201'!$E$2,$N227&lt;='202201'!$F$2),'202201'!$G$2,IF(AND($N227&gt;='202201'!$E$3,$N227&lt;='202201'!$F$3),'202201'!$G$3,IF(AND($N227&gt;='202201'!$E$4,$N227&lt;='202201'!$F$4),'202201'!$G$4,IF(AND($N227&gt;='202201'!$E$5,$N227&lt;='202201'!$F$5),'202201'!$G$5,0))))</f>
        <v>0</v>
      </c>
      <c r="S227" s="5">
        <f>IF(AND($N227&gt;='202202'!$E$2,$N227&lt;='202202'!$F$2),'202202'!$I$2,IF(AND($N227&gt;='202202'!$E$3,$N227&lt;='202202'!$F$3),'202202'!$I$3,IF(AND($N227&gt;='202202'!$E$4,$N227&lt;='202202'!$F$4),'202202'!$I$4,IF(AND($N227&gt;='202202'!$E$5,$N227&lt;='202202'!$F$5),'202202'!$I$5,0))))</f>
        <v>4</v>
      </c>
      <c r="T227" s="5">
        <f>IF(AND($N227&gt;='202202'!$E$2,$N227&lt;='202202'!$F$2),'202202'!$G$2,IF(AND($N227&gt;='202202'!$E$3,$N227&lt;='202202'!$F$3),'202202'!$G$3,IF(AND($N227&gt;='202202'!$E$4,$N227&lt;='202202'!$F$4),'202202'!$G$4,IF(AND($N227&gt;='202202'!$E$5,$N227&lt;='202202'!$F$5),'202202'!$G$5,0))))</f>
        <v>0</v>
      </c>
    </row>
    <row r="228" spans="1:20" hidden="1" x14ac:dyDescent="0.25">
      <c r="A228" s="5" t="s">
        <v>3434</v>
      </c>
      <c r="B228" s="5">
        <v>10600383</v>
      </c>
      <c r="C228" s="5" t="s">
        <v>2600</v>
      </c>
      <c r="D228" s="5" t="s">
        <v>494</v>
      </c>
      <c r="E228" s="5" t="s">
        <v>495</v>
      </c>
      <c r="F228" s="4">
        <v>2047062</v>
      </c>
      <c r="G228" s="4">
        <v>1990607</v>
      </c>
      <c r="H228" s="4">
        <v>3854111</v>
      </c>
      <c r="I228" s="4">
        <v>1990607</v>
      </c>
      <c r="J228" s="4">
        <v>1990607</v>
      </c>
      <c r="K228" s="4">
        <v>3854110</v>
      </c>
      <c r="L228" s="4">
        <v>15727104</v>
      </c>
      <c r="M228" s="5">
        <v>6</v>
      </c>
      <c r="N228" s="8">
        <v>2621184</v>
      </c>
      <c r="O228" s="5">
        <f>IF(AND($N228&gt;='202102'!$E$2,$N228&lt;='202102'!$F$2),'202102'!$I$2,IF(AND($N228&gt;='202102'!$E$3,$N228&lt;='202102'!$F$3),'202102'!$I$3,IF(AND($N228&gt;='202102'!$E$4,$N228&lt;='202102'!$F$4),'202102'!$I$4,IF(AND($N228&gt;='202102'!$E$5,$N228&lt;='202102'!$F$5),'202102'!$I$5,0))))</f>
        <v>4</v>
      </c>
      <c r="P228" s="5">
        <f>IF(AND($N228&gt;='202102'!$E$2,$N228&lt;='202102'!$F$2),'202102'!$G$2,IF(AND($N228&gt;='202102'!$E$3,$N228&lt;='202102'!$F$3),'202102'!$G$3,IF(AND($N228&gt;='202102'!$E$4,$N228&lt;='202102'!$F$4),'202102'!$G$4,IF(AND($N228&gt;='202102'!$E$5,$N228&lt;='202102'!$F$5),'202102'!$G$5,0))))</f>
        <v>0</v>
      </c>
      <c r="Q228" s="5">
        <f>IF(AND($N228&gt;='202201'!$E$2,$N228&lt;='202201'!$F$2),'202201'!$I$2,IF(AND($N228&gt;='202201'!$E$3,$N228&lt;='202201'!$F$3),'202201'!$I$3,IF(AND($N228&gt;='202201'!$E$4,$N228&lt;='202201'!$F$4),'202201'!$I$4,IF(AND($N228&gt;='202201'!$E$5,$N228&lt;='202201'!$F$5),'202201'!$I$5,0))))</f>
        <v>4</v>
      </c>
      <c r="R228" s="5">
        <f>IF(AND($N228&gt;='202201'!$E$2,$N228&lt;='202201'!$F$2),'202201'!$G$2,IF(AND($N228&gt;='202201'!$E$3,$N228&lt;='202201'!$F$3),'202201'!$G$3,IF(AND($N228&gt;='202201'!$E$4,$N228&lt;='202201'!$F$4),'202201'!$G$4,IF(AND($N228&gt;='202201'!$E$5,$N228&lt;='202201'!$F$5),'202201'!$G$5,0))))</f>
        <v>0</v>
      </c>
      <c r="S228" s="5">
        <f>IF(AND($N228&gt;='202202'!$E$2,$N228&lt;='202202'!$F$2),'202202'!$I$2,IF(AND($N228&gt;='202202'!$E$3,$N228&lt;='202202'!$F$3),'202202'!$I$3,IF(AND($N228&gt;='202202'!$E$4,$N228&lt;='202202'!$F$4),'202202'!$I$4,IF(AND($N228&gt;='202202'!$E$5,$N228&lt;='202202'!$F$5),'202202'!$I$5,0))))</f>
        <v>4</v>
      </c>
      <c r="T228" s="5">
        <f>IF(AND($N228&gt;='202202'!$E$2,$N228&lt;='202202'!$F$2),'202202'!$G$2,IF(AND($N228&gt;='202202'!$E$3,$N228&lt;='202202'!$F$3),'202202'!$G$3,IF(AND($N228&gt;='202202'!$E$4,$N228&lt;='202202'!$F$4),'202202'!$G$4,IF(AND($N228&gt;='202202'!$E$5,$N228&lt;='202202'!$F$5),'202202'!$G$5,0))))</f>
        <v>0</v>
      </c>
    </row>
    <row r="229" spans="1:20" hidden="1" x14ac:dyDescent="0.25">
      <c r="A229" s="5" t="s">
        <v>3434</v>
      </c>
      <c r="B229" s="5">
        <v>10601333</v>
      </c>
      <c r="C229" s="5" t="s">
        <v>3514</v>
      </c>
      <c r="D229" s="5" t="s">
        <v>3515</v>
      </c>
      <c r="E229" s="5" t="s">
        <v>3516</v>
      </c>
      <c r="F229" s="4">
        <v>0</v>
      </c>
      <c r="G229" s="4">
        <v>0</v>
      </c>
      <c r="H229" s="4">
        <v>0</v>
      </c>
      <c r="I229" s="4">
        <v>2905572</v>
      </c>
      <c r="J229" s="4">
        <v>2905572</v>
      </c>
      <c r="K229" s="4">
        <v>2905572</v>
      </c>
      <c r="L229" s="4">
        <v>8716716</v>
      </c>
      <c r="M229" s="5">
        <v>3</v>
      </c>
      <c r="N229" s="8">
        <v>2905572</v>
      </c>
      <c r="O229" s="5">
        <f>IF(AND($N229&gt;='202102'!$E$2,$N229&lt;='202102'!$F$2),'202102'!$I$2,IF(AND($N229&gt;='202102'!$E$3,$N229&lt;='202102'!$F$3),'202102'!$I$3,IF(AND($N229&gt;='202102'!$E$4,$N229&lt;='202102'!$F$4),'202102'!$I$4,IF(AND($N229&gt;='202102'!$E$5,$N229&lt;='202102'!$F$5),'202102'!$I$5,0))))</f>
        <v>4</v>
      </c>
      <c r="P229" s="5">
        <f>IF(AND($N229&gt;='202102'!$E$2,$N229&lt;='202102'!$F$2),'202102'!$G$2,IF(AND($N229&gt;='202102'!$E$3,$N229&lt;='202102'!$F$3),'202102'!$G$3,IF(AND($N229&gt;='202102'!$E$4,$N229&lt;='202102'!$F$4),'202102'!$G$4,IF(AND($N229&gt;='202102'!$E$5,$N229&lt;='202102'!$F$5),'202102'!$G$5,0))))</f>
        <v>0</v>
      </c>
      <c r="Q229" s="5">
        <f>IF(AND($N229&gt;='202201'!$E$2,$N229&lt;='202201'!$F$2),'202201'!$I$2,IF(AND($N229&gt;='202201'!$E$3,$N229&lt;='202201'!$F$3),'202201'!$I$3,IF(AND($N229&gt;='202201'!$E$4,$N229&lt;='202201'!$F$4),'202201'!$I$4,IF(AND($N229&gt;='202201'!$E$5,$N229&lt;='202201'!$F$5),'202201'!$I$5,0))))</f>
        <v>4</v>
      </c>
      <c r="R229" s="5">
        <f>IF(AND($N229&gt;='202201'!$E$2,$N229&lt;='202201'!$F$2),'202201'!$G$2,IF(AND($N229&gt;='202201'!$E$3,$N229&lt;='202201'!$F$3),'202201'!$G$3,IF(AND($N229&gt;='202201'!$E$4,$N229&lt;='202201'!$F$4),'202201'!$G$4,IF(AND($N229&gt;='202201'!$E$5,$N229&lt;='202201'!$F$5),'202201'!$G$5,0))))</f>
        <v>0</v>
      </c>
      <c r="S229" s="5">
        <f>IF(AND($N229&gt;='202202'!$E$2,$N229&lt;='202202'!$F$2),'202202'!$I$2,IF(AND($N229&gt;='202202'!$E$3,$N229&lt;='202202'!$F$3),'202202'!$I$3,IF(AND($N229&gt;='202202'!$E$4,$N229&lt;='202202'!$F$4),'202202'!$I$4,IF(AND($N229&gt;='202202'!$E$5,$N229&lt;='202202'!$F$5),'202202'!$I$5,0))))</f>
        <v>4</v>
      </c>
      <c r="T229" s="5">
        <f>IF(AND($N229&gt;='202202'!$E$2,$N229&lt;='202202'!$F$2),'202202'!$G$2,IF(AND($N229&gt;='202202'!$E$3,$N229&lt;='202202'!$F$3),'202202'!$G$3,IF(AND($N229&gt;='202202'!$E$4,$N229&lt;='202202'!$F$4),'202202'!$G$4,IF(AND($N229&gt;='202202'!$E$5,$N229&lt;='202202'!$F$5),'202202'!$G$5,0))))</f>
        <v>0</v>
      </c>
    </row>
    <row r="230" spans="1:20" hidden="1" x14ac:dyDescent="0.25">
      <c r="A230" s="5" t="s">
        <v>3434</v>
      </c>
      <c r="B230" s="5">
        <v>10603025</v>
      </c>
      <c r="C230" s="5" t="s">
        <v>2601</v>
      </c>
      <c r="D230" s="5" t="s">
        <v>496</v>
      </c>
      <c r="E230" s="5" t="s">
        <v>497</v>
      </c>
      <c r="F230" s="4">
        <v>747444</v>
      </c>
      <c r="G230" s="4">
        <v>723977</v>
      </c>
      <c r="H230" s="4">
        <v>1409114</v>
      </c>
      <c r="I230" s="4">
        <v>723977</v>
      </c>
      <c r="J230" s="4">
        <v>723977</v>
      </c>
      <c r="K230" s="4">
        <v>1409114</v>
      </c>
      <c r="L230" s="4">
        <v>5737603</v>
      </c>
      <c r="M230" s="5">
        <v>6</v>
      </c>
      <c r="N230" s="8">
        <v>956267</v>
      </c>
      <c r="O230" s="5">
        <f>IF(AND($N230&gt;='202102'!$E$2,$N230&lt;='202102'!$F$2),'202102'!$I$2,IF(AND($N230&gt;='202102'!$E$3,$N230&lt;='202102'!$F$3),'202102'!$I$3,IF(AND($N230&gt;='202102'!$E$4,$N230&lt;='202102'!$F$4),'202102'!$I$4,IF(AND($N230&gt;='202102'!$E$5,$N230&lt;='202102'!$F$5),'202102'!$I$5,0))))</f>
        <v>4</v>
      </c>
      <c r="P230" s="5">
        <f>IF(AND($N230&gt;='202102'!$E$2,$N230&lt;='202102'!$F$2),'202102'!$G$2,IF(AND($N230&gt;='202102'!$E$3,$N230&lt;='202102'!$F$3),'202102'!$G$3,IF(AND($N230&gt;='202102'!$E$4,$N230&lt;='202102'!$F$4),'202102'!$G$4,IF(AND($N230&gt;='202102'!$E$5,$N230&lt;='202102'!$F$5),'202102'!$G$5,0))))</f>
        <v>0</v>
      </c>
      <c r="Q230" s="5">
        <f>IF(AND($N230&gt;='202201'!$E$2,$N230&lt;='202201'!$F$2),'202201'!$I$2,IF(AND($N230&gt;='202201'!$E$3,$N230&lt;='202201'!$F$3),'202201'!$I$3,IF(AND($N230&gt;='202201'!$E$4,$N230&lt;='202201'!$F$4),'202201'!$I$4,IF(AND($N230&gt;='202201'!$E$5,$N230&lt;='202201'!$F$5),'202201'!$I$5,0))))</f>
        <v>4</v>
      </c>
      <c r="R230" s="5">
        <f>IF(AND($N230&gt;='202201'!$E$2,$N230&lt;='202201'!$F$2),'202201'!$G$2,IF(AND($N230&gt;='202201'!$E$3,$N230&lt;='202201'!$F$3),'202201'!$G$3,IF(AND($N230&gt;='202201'!$E$4,$N230&lt;='202201'!$F$4),'202201'!$G$4,IF(AND($N230&gt;='202201'!$E$5,$N230&lt;='202201'!$F$5),'202201'!$G$5,0))))</f>
        <v>0</v>
      </c>
      <c r="S230" s="5">
        <f>IF(AND($N230&gt;='202202'!$E$2,$N230&lt;='202202'!$F$2),'202202'!$I$2,IF(AND($N230&gt;='202202'!$E$3,$N230&lt;='202202'!$F$3),'202202'!$I$3,IF(AND($N230&gt;='202202'!$E$4,$N230&lt;='202202'!$F$4),'202202'!$I$4,IF(AND($N230&gt;='202202'!$E$5,$N230&lt;='202202'!$F$5),'202202'!$I$5,0))))</f>
        <v>4</v>
      </c>
      <c r="T230" s="5">
        <f>IF(AND($N230&gt;='202202'!$E$2,$N230&lt;='202202'!$F$2),'202202'!$G$2,IF(AND($N230&gt;='202202'!$E$3,$N230&lt;='202202'!$F$3),'202202'!$G$3,IF(AND($N230&gt;='202202'!$E$4,$N230&lt;='202202'!$F$4),'202202'!$G$4,IF(AND($N230&gt;='202202'!$E$5,$N230&lt;='202202'!$F$5),'202202'!$G$5,0))))</f>
        <v>0</v>
      </c>
    </row>
    <row r="231" spans="1:20" hidden="1" x14ac:dyDescent="0.25">
      <c r="A231" s="5" t="s">
        <v>3434</v>
      </c>
      <c r="B231" s="5">
        <v>10608579</v>
      </c>
      <c r="C231" s="5" t="s">
        <v>498</v>
      </c>
      <c r="D231" s="5" t="s">
        <v>499</v>
      </c>
      <c r="E231" s="5" t="s">
        <v>500</v>
      </c>
      <c r="F231" s="4">
        <v>1668804</v>
      </c>
      <c r="G231" s="4">
        <v>1668804</v>
      </c>
      <c r="H231" s="4">
        <v>2741262</v>
      </c>
      <c r="I231" s="4">
        <v>1668804</v>
      </c>
      <c r="J231" s="4">
        <v>1668804</v>
      </c>
      <c r="K231" s="4">
        <v>2741262</v>
      </c>
      <c r="L231" s="4">
        <v>12157740</v>
      </c>
      <c r="M231" s="5">
        <v>6</v>
      </c>
      <c r="N231" s="8">
        <v>2026290</v>
      </c>
      <c r="O231" s="5">
        <f>IF(AND($N231&gt;='202102'!$E$2,$N231&lt;='202102'!$F$2),'202102'!$I$2,IF(AND($N231&gt;='202102'!$E$3,$N231&lt;='202102'!$F$3),'202102'!$I$3,IF(AND($N231&gt;='202102'!$E$4,$N231&lt;='202102'!$F$4),'202102'!$I$4,IF(AND($N231&gt;='202102'!$E$5,$N231&lt;='202102'!$F$5),'202102'!$I$5,0))))</f>
        <v>4</v>
      </c>
      <c r="P231" s="5">
        <f>IF(AND($N231&gt;='202102'!$E$2,$N231&lt;='202102'!$F$2),'202102'!$G$2,IF(AND($N231&gt;='202102'!$E$3,$N231&lt;='202102'!$F$3),'202102'!$G$3,IF(AND($N231&gt;='202102'!$E$4,$N231&lt;='202102'!$F$4),'202102'!$G$4,IF(AND($N231&gt;='202102'!$E$5,$N231&lt;='202102'!$F$5),'202102'!$G$5,0))))</f>
        <v>0</v>
      </c>
      <c r="Q231" s="5">
        <f>IF(AND($N231&gt;='202201'!$E$2,$N231&lt;='202201'!$F$2),'202201'!$I$2,IF(AND($N231&gt;='202201'!$E$3,$N231&lt;='202201'!$F$3),'202201'!$I$3,IF(AND($N231&gt;='202201'!$E$4,$N231&lt;='202201'!$F$4),'202201'!$I$4,IF(AND($N231&gt;='202201'!$E$5,$N231&lt;='202201'!$F$5),'202201'!$I$5,0))))</f>
        <v>4</v>
      </c>
      <c r="R231" s="5">
        <f>IF(AND($N231&gt;='202201'!$E$2,$N231&lt;='202201'!$F$2),'202201'!$G$2,IF(AND($N231&gt;='202201'!$E$3,$N231&lt;='202201'!$F$3),'202201'!$G$3,IF(AND($N231&gt;='202201'!$E$4,$N231&lt;='202201'!$F$4),'202201'!$G$4,IF(AND($N231&gt;='202201'!$E$5,$N231&lt;='202201'!$F$5),'202201'!$G$5,0))))</f>
        <v>0</v>
      </c>
      <c r="S231" s="5">
        <f>IF(AND($N231&gt;='202202'!$E$2,$N231&lt;='202202'!$F$2),'202202'!$I$2,IF(AND($N231&gt;='202202'!$E$3,$N231&lt;='202202'!$F$3),'202202'!$I$3,IF(AND($N231&gt;='202202'!$E$4,$N231&lt;='202202'!$F$4),'202202'!$I$4,IF(AND($N231&gt;='202202'!$E$5,$N231&lt;='202202'!$F$5),'202202'!$I$5,0))))</f>
        <v>4</v>
      </c>
      <c r="T231" s="5">
        <f>IF(AND($N231&gt;='202202'!$E$2,$N231&lt;='202202'!$F$2),'202202'!$G$2,IF(AND($N231&gt;='202202'!$E$3,$N231&lt;='202202'!$F$3),'202202'!$G$3,IF(AND($N231&gt;='202202'!$E$4,$N231&lt;='202202'!$F$4),'202202'!$G$4,IF(AND($N231&gt;='202202'!$E$5,$N231&lt;='202202'!$F$5),'202202'!$G$5,0))))</f>
        <v>0</v>
      </c>
    </row>
    <row r="232" spans="1:20" hidden="1" x14ac:dyDescent="0.25">
      <c r="A232" s="5" t="s">
        <v>3434</v>
      </c>
      <c r="B232" s="5">
        <v>10618780</v>
      </c>
      <c r="C232" s="5" t="s">
        <v>2602</v>
      </c>
      <c r="D232" s="5" t="s">
        <v>501</v>
      </c>
      <c r="E232" s="5" t="s">
        <v>502</v>
      </c>
      <c r="F232" s="4">
        <v>1976367</v>
      </c>
      <c r="G232" s="4">
        <v>1923609</v>
      </c>
      <c r="H232" s="4">
        <v>3642536</v>
      </c>
      <c r="I232" s="4">
        <v>1923609</v>
      </c>
      <c r="J232" s="4">
        <v>1923609</v>
      </c>
      <c r="K232" s="4">
        <v>3652071</v>
      </c>
      <c r="L232" s="4">
        <v>15041801</v>
      </c>
      <c r="M232" s="5">
        <v>6</v>
      </c>
      <c r="N232" s="8">
        <v>2506966</v>
      </c>
      <c r="O232" s="5">
        <f>IF(AND($N232&gt;='202102'!$E$2,$N232&lt;='202102'!$F$2),'202102'!$I$2,IF(AND($N232&gt;='202102'!$E$3,$N232&lt;='202102'!$F$3),'202102'!$I$3,IF(AND($N232&gt;='202102'!$E$4,$N232&lt;='202102'!$F$4),'202102'!$I$4,IF(AND($N232&gt;='202102'!$E$5,$N232&lt;='202102'!$F$5),'202102'!$I$5,0))))</f>
        <v>4</v>
      </c>
      <c r="P232" s="5">
        <f>IF(AND($N232&gt;='202102'!$E$2,$N232&lt;='202102'!$F$2),'202102'!$G$2,IF(AND($N232&gt;='202102'!$E$3,$N232&lt;='202102'!$F$3),'202102'!$G$3,IF(AND($N232&gt;='202102'!$E$4,$N232&lt;='202102'!$F$4),'202102'!$G$4,IF(AND($N232&gt;='202102'!$E$5,$N232&lt;='202102'!$F$5),'202102'!$G$5,0))))</f>
        <v>0</v>
      </c>
      <c r="Q232" s="5">
        <f>IF(AND($N232&gt;='202201'!$E$2,$N232&lt;='202201'!$F$2),'202201'!$I$2,IF(AND($N232&gt;='202201'!$E$3,$N232&lt;='202201'!$F$3),'202201'!$I$3,IF(AND($N232&gt;='202201'!$E$4,$N232&lt;='202201'!$F$4),'202201'!$I$4,IF(AND($N232&gt;='202201'!$E$5,$N232&lt;='202201'!$F$5),'202201'!$I$5,0))))</f>
        <v>4</v>
      </c>
      <c r="R232" s="5">
        <f>IF(AND($N232&gt;='202201'!$E$2,$N232&lt;='202201'!$F$2),'202201'!$G$2,IF(AND($N232&gt;='202201'!$E$3,$N232&lt;='202201'!$F$3),'202201'!$G$3,IF(AND($N232&gt;='202201'!$E$4,$N232&lt;='202201'!$F$4),'202201'!$G$4,IF(AND($N232&gt;='202201'!$E$5,$N232&lt;='202201'!$F$5),'202201'!$G$5,0))))</f>
        <v>0</v>
      </c>
      <c r="S232" s="5">
        <f>IF(AND($N232&gt;='202202'!$E$2,$N232&lt;='202202'!$F$2),'202202'!$I$2,IF(AND($N232&gt;='202202'!$E$3,$N232&lt;='202202'!$F$3),'202202'!$I$3,IF(AND($N232&gt;='202202'!$E$4,$N232&lt;='202202'!$F$4),'202202'!$I$4,IF(AND($N232&gt;='202202'!$E$5,$N232&lt;='202202'!$F$5),'202202'!$I$5,0))))</f>
        <v>4</v>
      </c>
      <c r="T232" s="5">
        <f>IF(AND($N232&gt;='202202'!$E$2,$N232&lt;='202202'!$F$2),'202202'!$G$2,IF(AND($N232&gt;='202202'!$E$3,$N232&lt;='202202'!$F$3),'202202'!$G$3,IF(AND($N232&gt;='202202'!$E$4,$N232&lt;='202202'!$F$4),'202202'!$G$4,IF(AND($N232&gt;='202202'!$E$5,$N232&lt;='202202'!$F$5),'202202'!$G$5,0))))</f>
        <v>0</v>
      </c>
    </row>
    <row r="233" spans="1:20" hidden="1" x14ac:dyDescent="0.25">
      <c r="A233" s="5" t="s">
        <v>3434</v>
      </c>
      <c r="B233" s="5">
        <v>10632654</v>
      </c>
      <c r="C233" s="5" t="s">
        <v>2603</v>
      </c>
      <c r="D233" s="5" t="s">
        <v>503</v>
      </c>
      <c r="E233" s="5" t="s">
        <v>504</v>
      </c>
      <c r="F233" s="4">
        <v>1043904</v>
      </c>
      <c r="G233" s="4">
        <v>1010795</v>
      </c>
      <c r="H233" s="4">
        <v>2037806</v>
      </c>
      <c r="I233" s="4">
        <v>1010795</v>
      </c>
      <c r="J233" s="4">
        <v>1010795</v>
      </c>
      <c r="K233" s="4">
        <v>2037805</v>
      </c>
      <c r="L233" s="4">
        <v>8151900</v>
      </c>
      <c r="M233" s="5">
        <v>6</v>
      </c>
      <c r="N233" s="8">
        <v>1358650</v>
      </c>
      <c r="O233" s="5">
        <f>IF(AND($N233&gt;='202102'!$E$2,$N233&lt;='202102'!$F$2),'202102'!$I$2,IF(AND($N233&gt;='202102'!$E$3,$N233&lt;='202102'!$F$3),'202102'!$I$3,IF(AND($N233&gt;='202102'!$E$4,$N233&lt;='202102'!$F$4),'202102'!$I$4,IF(AND($N233&gt;='202102'!$E$5,$N233&lt;='202102'!$F$5),'202102'!$I$5,0))))</f>
        <v>4</v>
      </c>
      <c r="P233" s="5">
        <f>IF(AND($N233&gt;='202102'!$E$2,$N233&lt;='202102'!$F$2),'202102'!$G$2,IF(AND($N233&gt;='202102'!$E$3,$N233&lt;='202102'!$F$3),'202102'!$G$3,IF(AND($N233&gt;='202102'!$E$4,$N233&lt;='202102'!$F$4),'202102'!$G$4,IF(AND($N233&gt;='202102'!$E$5,$N233&lt;='202102'!$F$5),'202102'!$G$5,0))))</f>
        <v>0</v>
      </c>
      <c r="Q233" s="5">
        <f>IF(AND($N233&gt;='202201'!$E$2,$N233&lt;='202201'!$F$2),'202201'!$I$2,IF(AND($N233&gt;='202201'!$E$3,$N233&lt;='202201'!$F$3),'202201'!$I$3,IF(AND($N233&gt;='202201'!$E$4,$N233&lt;='202201'!$F$4),'202201'!$I$4,IF(AND($N233&gt;='202201'!$E$5,$N233&lt;='202201'!$F$5),'202201'!$I$5,0))))</f>
        <v>4</v>
      </c>
      <c r="R233" s="5">
        <f>IF(AND($N233&gt;='202201'!$E$2,$N233&lt;='202201'!$F$2),'202201'!$G$2,IF(AND($N233&gt;='202201'!$E$3,$N233&lt;='202201'!$F$3),'202201'!$G$3,IF(AND($N233&gt;='202201'!$E$4,$N233&lt;='202201'!$F$4),'202201'!$G$4,IF(AND($N233&gt;='202201'!$E$5,$N233&lt;='202201'!$F$5),'202201'!$G$5,0))))</f>
        <v>0</v>
      </c>
      <c r="S233" s="5">
        <f>IF(AND($N233&gt;='202202'!$E$2,$N233&lt;='202202'!$F$2),'202202'!$I$2,IF(AND($N233&gt;='202202'!$E$3,$N233&lt;='202202'!$F$3),'202202'!$I$3,IF(AND($N233&gt;='202202'!$E$4,$N233&lt;='202202'!$F$4),'202202'!$I$4,IF(AND($N233&gt;='202202'!$E$5,$N233&lt;='202202'!$F$5),'202202'!$I$5,0))))</f>
        <v>4</v>
      </c>
      <c r="T233" s="5">
        <f>IF(AND($N233&gt;='202202'!$E$2,$N233&lt;='202202'!$F$2),'202202'!$G$2,IF(AND($N233&gt;='202202'!$E$3,$N233&lt;='202202'!$F$3),'202202'!$G$3,IF(AND($N233&gt;='202202'!$E$4,$N233&lt;='202202'!$F$4),'202202'!$G$4,IF(AND($N233&gt;='202202'!$E$5,$N233&lt;='202202'!$F$5),'202202'!$G$5,0))))</f>
        <v>0</v>
      </c>
    </row>
    <row r="234" spans="1:20" hidden="1" x14ac:dyDescent="0.25">
      <c r="A234" s="5" t="s">
        <v>3434</v>
      </c>
      <c r="B234" s="5">
        <v>10650214</v>
      </c>
      <c r="C234" s="5" t="s">
        <v>2604</v>
      </c>
      <c r="D234" s="5" t="s">
        <v>505</v>
      </c>
      <c r="E234" s="5" t="s">
        <v>506</v>
      </c>
      <c r="F234" s="4">
        <v>2734506</v>
      </c>
      <c r="G234" s="4">
        <v>2647478</v>
      </c>
      <c r="H234" s="4">
        <v>4635836</v>
      </c>
      <c r="I234" s="4">
        <v>2647478</v>
      </c>
      <c r="J234" s="4">
        <v>2647478</v>
      </c>
      <c r="K234" s="4">
        <v>4635836</v>
      </c>
      <c r="L234" s="4">
        <v>19948612</v>
      </c>
      <c r="M234" s="5">
        <v>6</v>
      </c>
      <c r="N234" s="8">
        <v>3324768</v>
      </c>
      <c r="O234" s="5">
        <f>IF(AND($N234&gt;='202102'!$E$2,$N234&lt;='202102'!$F$2),'202102'!$I$2,IF(AND($N234&gt;='202102'!$E$3,$N234&lt;='202102'!$F$3),'202102'!$I$3,IF(AND($N234&gt;='202102'!$E$4,$N234&lt;='202102'!$F$4),'202102'!$I$4,IF(AND($N234&gt;='202102'!$E$5,$N234&lt;='202102'!$F$5),'202102'!$I$5,0))))</f>
        <v>4</v>
      </c>
      <c r="P234" s="5">
        <f>IF(AND($N234&gt;='202102'!$E$2,$N234&lt;='202102'!$F$2),'202102'!$G$2,IF(AND($N234&gt;='202102'!$E$3,$N234&lt;='202102'!$F$3),'202102'!$G$3,IF(AND($N234&gt;='202102'!$E$4,$N234&lt;='202102'!$F$4),'202102'!$G$4,IF(AND($N234&gt;='202102'!$E$5,$N234&lt;='202102'!$F$5),'202102'!$G$5,0))))</f>
        <v>0</v>
      </c>
      <c r="Q234" s="5">
        <f>IF(AND($N234&gt;='202201'!$E$2,$N234&lt;='202201'!$F$2),'202201'!$I$2,IF(AND($N234&gt;='202201'!$E$3,$N234&lt;='202201'!$F$3),'202201'!$I$3,IF(AND($N234&gt;='202201'!$E$4,$N234&lt;='202201'!$F$4),'202201'!$I$4,IF(AND($N234&gt;='202201'!$E$5,$N234&lt;='202201'!$F$5),'202201'!$I$5,0))))</f>
        <v>4</v>
      </c>
      <c r="R234" s="5">
        <f>IF(AND($N234&gt;='202201'!$E$2,$N234&lt;='202201'!$F$2),'202201'!$G$2,IF(AND($N234&gt;='202201'!$E$3,$N234&lt;='202201'!$F$3),'202201'!$G$3,IF(AND($N234&gt;='202201'!$E$4,$N234&lt;='202201'!$F$4),'202201'!$G$4,IF(AND($N234&gt;='202201'!$E$5,$N234&lt;='202201'!$F$5),'202201'!$G$5,0))))</f>
        <v>0</v>
      </c>
      <c r="S234" s="5">
        <f>IF(AND($N234&gt;='202202'!$E$2,$N234&lt;='202202'!$F$2),'202202'!$I$2,IF(AND($N234&gt;='202202'!$E$3,$N234&lt;='202202'!$F$3),'202202'!$I$3,IF(AND($N234&gt;='202202'!$E$4,$N234&lt;='202202'!$F$4),'202202'!$I$4,IF(AND($N234&gt;='202202'!$E$5,$N234&lt;='202202'!$F$5),'202202'!$I$5,0))))</f>
        <v>4</v>
      </c>
      <c r="T234" s="5">
        <f>IF(AND($N234&gt;='202202'!$E$2,$N234&lt;='202202'!$F$2),'202202'!$G$2,IF(AND($N234&gt;='202202'!$E$3,$N234&lt;='202202'!$F$3),'202202'!$G$3,IF(AND($N234&gt;='202202'!$E$4,$N234&lt;='202202'!$F$4),'202202'!$G$4,IF(AND($N234&gt;='202202'!$E$5,$N234&lt;='202202'!$F$5),'202202'!$G$5,0))))</f>
        <v>0</v>
      </c>
    </row>
    <row r="235" spans="1:20" hidden="1" x14ac:dyDescent="0.25">
      <c r="A235" s="5" t="s">
        <v>3434</v>
      </c>
      <c r="B235" s="5">
        <v>10654550</v>
      </c>
      <c r="C235" s="5" t="s">
        <v>3517</v>
      </c>
      <c r="D235" s="5" t="s">
        <v>3518</v>
      </c>
      <c r="E235" s="5" t="s">
        <v>3519</v>
      </c>
      <c r="F235" s="4">
        <v>3763816</v>
      </c>
      <c r="G235" s="4">
        <v>3647521</v>
      </c>
      <c r="H235" s="4">
        <v>5730046</v>
      </c>
      <c r="I235" s="4">
        <v>3647521</v>
      </c>
      <c r="J235" s="4">
        <v>3647521</v>
      </c>
      <c r="K235" s="4">
        <v>5730046</v>
      </c>
      <c r="L235" s="4">
        <v>26166471</v>
      </c>
      <c r="M235" s="5">
        <v>6</v>
      </c>
      <c r="N235" s="8">
        <v>4361078</v>
      </c>
      <c r="O235" s="5">
        <f>IF(AND($N235&gt;='202102'!$E$2,$N235&lt;='202102'!$F$2),'202102'!$I$2,IF(AND($N235&gt;='202102'!$E$3,$N235&lt;='202102'!$F$3),'202102'!$I$3,IF(AND($N235&gt;='202102'!$E$4,$N235&lt;='202102'!$F$4),'202102'!$I$4,IF(AND($N235&gt;='202102'!$E$5,$N235&lt;='202102'!$F$5),'202102'!$I$5,0))))</f>
        <v>4</v>
      </c>
      <c r="P235" s="5">
        <f>IF(AND($N235&gt;='202102'!$E$2,$N235&lt;='202102'!$F$2),'202102'!$G$2,IF(AND($N235&gt;='202102'!$E$3,$N235&lt;='202102'!$F$3),'202102'!$G$3,IF(AND($N235&gt;='202102'!$E$4,$N235&lt;='202102'!$F$4),'202102'!$G$4,IF(AND($N235&gt;='202102'!$E$5,$N235&lt;='202102'!$F$5),'202102'!$G$5,0))))</f>
        <v>0</v>
      </c>
      <c r="Q235" s="5">
        <f>IF(AND($N235&gt;='202201'!$E$2,$N235&lt;='202201'!$F$2),'202201'!$I$2,IF(AND($N235&gt;='202201'!$E$3,$N235&lt;='202201'!$F$3),'202201'!$I$3,IF(AND($N235&gt;='202201'!$E$4,$N235&lt;='202201'!$F$4),'202201'!$I$4,IF(AND($N235&gt;='202201'!$E$5,$N235&lt;='202201'!$F$5),'202201'!$I$5,0))))</f>
        <v>4</v>
      </c>
      <c r="R235" s="5">
        <f>IF(AND($N235&gt;='202201'!$E$2,$N235&lt;='202201'!$F$2),'202201'!$G$2,IF(AND($N235&gt;='202201'!$E$3,$N235&lt;='202201'!$F$3),'202201'!$G$3,IF(AND($N235&gt;='202201'!$E$4,$N235&lt;='202201'!$F$4),'202201'!$G$4,IF(AND($N235&gt;='202201'!$E$5,$N235&lt;='202201'!$F$5),'202201'!$G$5,0))))</f>
        <v>0</v>
      </c>
      <c r="S235" s="5">
        <f>IF(AND($N235&gt;='202202'!$E$2,$N235&lt;='202202'!$F$2),'202202'!$I$2,IF(AND($N235&gt;='202202'!$E$3,$N235&lt;='202202'!$F$3),'202202'!$I$3,IF(AND($N235&gt;='202202'!$E$4,$N235&lt;='202202'!$F$4),'202202'!$I$4,IF(AND($N235&gt;='202202'!$E$5,$N235&lt;='202202'!$F$5),'202202'!$I$5,0))))</f>
        <v>4</v>
      </c>
      <c r="T235" s="5">
        <f>IF(AND($N235&gt;='202202'!$E$2,$N235&lt;='202202'!$F$2),'202202'!$G$2,IF(AND($N235&gt;='202202'!$E$3,$N235&lt;='202202'!$F$3),'202202'!$G$3,IF(AND($N235&gt;='202202'!$E$4,$N235&lt;='202202'!$F$4),'202202'!$G$4,IF(AND($N235&gt;='202202'!$E$5,$N235&lt;='202202'!$F$5),'202202'!$G$5,0))))</f>
        <v>0</v>
      </c>
    </row>
    <row r="236" spans="1:20" hidden="1" x14ac:dyDescent="0.25">
      <c r="A236" s="5" t="s">
        <v>3434</v>
      </c>
      <c r="B236" s="5">
        <v>10669638</v>
      </c>
      <c r="C236" s="5" t="s">
        <v>2605</v>
      </c>
      <c r="D236" s="5" t="s">
        <v>2606</v>
      </c>
      <c r="E236" s="5" t="s">
        <v>2607</v>
      </c>
      <c r="F236" s="4">
        <v>2805168</v>
      </c>
      <c r="G236" s="4">
        <v>2706010</v>
      </c>
      <c r="H236" s="4">
        <v>4788535</v>
      </c>
      <c r="I236" s="4">
        <v>2706010</v>
      </c>
      <c r="J236" s="4">
        <v>2706010</v>
      </c>
      <c r="K236" s="4">
        <v>4788535</v>
      </c>
      <c r="L236" s="4">
        <v>20500268</v>
      </c>
      <c r="M236" s="5">
        <v>6</v>
      </c>
      <c r="N236" s="8">
        <v>3416711</v>
      </c>
      <c r="O236" s="5">
        <f>IF(AND($N236&gt;='202102'!$E$2,$N236&lt;='202102'!$F$2),'202102'!$I$2,IF(AND($N236&gt;='202102'!$E$3,$N236&lt;='202102'!$F$3),'202102'!$I$3,IF(AND($N236&gt;='202102'!$E$4,$N236&lt;='202102'!$F$4),'202102'!$I$4,IF(AND($N236&gt;='202102'!$E$5,$N236&lt;='202102'!$F$5),'202102'!$I$5,0))))</f>
        <v>4</v>
      </c>
      <c r="P236" s="5">
        <f>IF(AND($N236&gt;='202102'!$E$2,$N236&lt;='202102'!$F$2),'202102'!$G$2,IF(AND($N236&gt;='202102'!$E$3,$N236&lt;='202102'!$F$3),'202102'!$G$3,IF(AND($N236&gt;='202102'!$E$4,$N236&lt;='202102'!$F$4),'202102'!$G$4,IF(AND($N236&gt;='202102'!$E$5,$N236&lt;='202102'!$F$5),'202102'!$G$5,0))))</f>
        <v>0</v>
      </c>
      <c r="Q236" s="5">
        <f>IF(AND($N236&gt;='202201'!$E$2,$N236&lt;='202201'!$F$2),'202201'!$I$2,IF(AND($N236&gt;='202201'!$E$3,$N236&lt;='202201'!$F$3),'202201'!$I$3,IF(AND($N236&gt;='202201'!$E$4,$N236&lt;='202201'!$F$4),'202201'!$I$4,IF(AND($N236&gt;='202201'!$E$5,$N236&lt;='202201'!$F$5),'202201'!$I$5,0))))</f>
        <v>4</v>
      </c>
      <c r="R236" s="5">
        <f>IF(AND($N236&gt;='202201'!$E$2,$N236&lt;='202201'!$F$2),'202201'!$G$2,IF(AND($N236&gt;='202201'!$E$3,$N236&lt;='202201'!$F$3),'202201'!$G$3,IF(AND($N236&gt;='202201'!$E$4,$N236&lt;='202201'!$F$4),'202201'!$G$4,IF(AND($N236&gt;='202201'!$E$5,$N236&lt;='202201'!$F$5),'202201'!$G$5,0))))</f>
        <v>0</v>
      </c>
      <c r="S236" s="5">
        <f>IF(AND($N236&gt;='202202'!$E$2,$N236&lt;='202202'!$F$2),'202202'!$I$2,IF(AND($N236&gt;='202202'!$E$3,$N236&lt;='202202'!$F$3),'202202'!$I$3,IF(AND($N236&gt;='202202'!$E$4,$N236&lt;='202202'!$F$4),'202202'!$I$4,IF(AND($N236&gt;='202202'!$E$5,$N236&lt;='202202'!$F$5),'202202'!$I$5,0))))</f>
        <v>4</v>
      </c>
      <c r="T236" s="5">
        <f>IF(AND($N236&gt;='202202'!$E$2,$N236&lt;='202202'!$F$2),'202202'!$G$2,IF(AND($N236&gt;='202202'!$E$3,$N236&lt;='202202'!$F$3),'202202'!$G$3,IF(AND($N236&gt;='202202'!$E$4,$N236&lt;='202202'!$F$4),'202202'!$G$4,IF(AND($N236&gt;='202202'!$E$5,$N236&lt;='202202'!$F$5),'202202'!$G$5,0))))</f>
        <v>0</v>
      </c>
    </row>
    <row r="237" spans="1:20" hidden="1" x14ac:dyDescent="0.25">
      <c r="A237" s="5" t="s">
        <v>3434</v>
      </c>
      <c r="B237" s="5">
        <v>10669868</v>
      </c>
      <c r="C237" s="5" t="s">
        <v>2608</v>
      </c>
      <c r="D237" s="5" t="s">
        <v>509</v>
      </c>
      <c r="E237" s="5" t="s">
        <v>510</v>
      </c>
      <c r="F237" s="4">
        <v>4023891</v>
      </c>
      <c r="G237" s="4">
        <v>3896075</v>
      </c>
      <c r="H237" s="4">
        <v>5978600</v>
      </c>
      <c r="I237" s="4">
        <v>3896075</v>
      </c>
      <c r="J237" s="4">
        <v>3896075</v>
      </c>
      <c r="K237" s="4">
        <v>5978600</v>
      </c>
      <c r="L237" s="4">
        <v>27669316</v>
      </c>
      <c r="M237" s="5">
        <v>6</v>
      </c>
      <c r="N237" s="8">
        <v>4611552</v>
      </c>
      <c r="O237" s="5">
        <f>IF(AND($N237&gt;='202102'!$E$2,$N237&lt;='202102'!$F$2),'202102'!$I$2,IF(AND($N237&gt;='202102'!$E$3,$N237&lt;='202102'!$F$3),'202102'!$I$3,IF(AND($N237&gt;='202102'!$E$4,$N237&lt;='202102'!$F$4),'202102'!$I$4,IF(AND($N237&gt;='202102'!$E$5,$N237&lt;='202102'!$F$5),'202102'!$I$5,0))))</f>
        <v>4</v>
      </c>
      <c r="P237" s="5">
        <f>IF(AND($N237&gt;='202102'!$E$2,$N237&lt;='202102'!$F$2),'202102'!$G$2,IF(AND($N237&gt;='202102'!$E$3,$N237&lt;='202102'!$F$3),'202102'!$G$3,IF(AND($N237&gt;='202102'!$E$4,$N237&lt;='202102'!$F$4),'202102'!$G$4,IF(AND($N237&gt;='202102'!$E$5,$N237&lt;='202102'!$F$5),'202102'!$G$5,0))))</f>
        <v>0</v>
      </c>
      <c r="Q237" s="5">
        <f>IF(AND($N237&gt;='202201'!$E$2,$N237&lt;='202201'!$F$2),'202201'!$I$2,IF(AND($N237&gt;='202201'!$E$3,$N237&lt;='202201'!$F$3),'202201'!$I$3,IF(AND($N237&gt;='202201'!$E$4,$N237&lt;='202201'!$F$4),'202201'!$I$4,IF(AND($N237&gt;='202201'!$E$5,$N237&lt;='202201'!$F$5),'202201'!$I$5,0))))</f>
        <v>4</v>
      </c>
      <c r="R237" s="5">
        <f>IF(AND($N237&gt;='202201'!$E$2,$N237&lt;='202201'!$F$2),'202201'!$G$2,IF(AND($N237&gt;='202201'!$E$3,$N237&lt;='202201'!$F$3),'202201'!$G$3,IF(AND($N237&gt;='202201'!$E$4,$N237&lt;='202201'!$F$4),'202201'!$G$4,IF(AND($N237&gt;='202201'!$E$5,$N237&lt;='202201'!$F$5),'202201'!$G$5,0))))</f>
        <v>0</v>
      </c>
      <c r="S237" s="5">
        <f>IF(AND($N237&gt;='202202'!$E$2,$N237&lt;='202202'!$F$2),'202202'!$I$2,IF(AND($N237&gt;='202202'!$E$3,$N237&lt;='202202'!$F$3),'202202'!$I$3,IF(AND($N237&gt;='202202'!$E$4,$N237&lt;='202202'!$F$4),'202202'!$I$4,IF(AND($N237&gt;='202202'!$E$5,$N237&lt;='202202'!$F$5),'202202'!$I$5,0))))</f>
        <v>4</v>
      </c>
      <c r="T237" s="5">
        <f>IF(AND($N237&gt;='202202'!$E$2,$N237&lt;='202202'!$F$2),'202202'!$G$2,IF(AND($N237&gt;='202202'!$E$3,$N237&lt;='202202'!$F$3),'202202'!$G$3,IF(AND($N237&gt;='202202'!$E$4,$N237&lt;='202202'!$F$4),'202202'!$G$4,IF(AND($N237&gt;='202202'!$E$5,$N237&lt;='202202'!$F$5),'202202'!$G$5,0))))</f>
        <v>0</v>
      </c>
    </row>
    <row r="238" spans="1:20" hidden="1" x14ac:dyDescent="0.25">
      <c r="A238" s="5" t="s">
        <v>3434</v>
      </c>
      <c r="B238" s="5">
        <v>10679565</v>
      </c>
      <c r="C238" s="5" t="s">
        <v>2609</v>
      </c>
      <c r="D238" s="5" t="s">
        <v>513</v>
      </c>
      <c r="E238" s="5" t="s">
        <v>514</v>
      </c>
      <c r="F238" s="4">
        <v>1707207</v>
      </c>
      <c r="G238" s="4">
        <v>1653228</v>
      </c>
      <c r="H238" s="4">
        <v>3242807</v>
      </c>
      <c r="I238" s="4">
        <v>1653228</v>
      </c>
      <c r="J238" s="4">
        <v>1653228</v>
      </c>
      <c r="K238" s="4">
        <v>3242805</v>
      </c>
      <c r="L238" s="4">
        <v>13152503</v>
      </c>
      <c r="M238" s="5">
        <v>6</v>
      </c>
      <c r="N238" s="8">
        <v>2192083</v>
      </c>
      <c r="O238" s="5">
        <f>IF(AND($N238&gt;='202102'!$E$2,$N238&lt;='202102'!$F$2),'202102'!$I$2,IF(AND($N238&gt;='202102'!$E$3,$N238&lt;='202102'!$F$3),'202102'!$I$3,IF(AND($N238&gt;='202102'!$E$4,$N238&lt;='202102'!$F$4),'202102'!$I$4,IF(AND($N238&gt;='202102'!$E$5,$N238&lt;='202102'!$F$5),'202102'!$I$5,0))))</f>
        <v>4</v>
      </c>
      <c r="P238" s="5">
        <f>IF(AND($N238&gt;='202102'!$E$2,$N238&lt;='202102'!$F$2),'202102'!$G$2,IF(AND($N238&gt;='202102'!$E$3,$N238&lt;='202102'!$F$3),'202102'!$G$3,IF(AND($N238&gt;='202102'!$E$4,$N238&lt;='202102'!$F$4),'202102'!$G$4,IF(AND($N238&gt;='202102'!$E$5,$N238&lt;='202102'!$F$5),'202102'!$G$5,0))))</f>
        <v>0</v>
      </c>
      <c r="Q238" s="5">
        <f>IF(AND($N238&gt;='202201'!$E$2,$N238&lt;='202201'!$F$2),'202201'!$I$2,IF(AND($N238&gt;='202201'!$E$3,$N238&lt;='202201'!$F$3),'202201'!$I$3,IF(AND($N238&gt;='202201'!$E$4,$N238&lt;='202201'!$F$4),'202201'!$I$4,IF(AND($N238&gt;='202201'!$E$5,$N238&lt;='202201'!$F$5),'202201'!$I$5,0))))</f>
        <v>4</v>
      </c>
      <c r="R238" s="5">
        <f>IF(AND($N238&gt;='202201'!$E$2,$N238&lt;='202201'!$F$2),'202201'!$G$2,IF(AND($N238&gt;='202201'!$E$3,$N238&lt;='202201'!$F$3),'202201'!$G$3,IF(AND($N238&gt;='202201'!$E$4,$N238&lt;='202201'!$F$4),'202201'!$G$4,IF(AND($N238&gt;='202201'!$E$5,$N238&lt;='202201'!$F$5),'202201'!$G$5,0))))</f>
        <v>0</v>
      </c>
      <c r="S238" s="5">
        <f>IF(AND($N238&gt;='202202'!$E$2,$N238&lt;='202202'!$F$2),'202202'!$I$2,IF(AND($N238&gt;='202202'!$E$3,$N238&lt;='202202'!$F$3),'202202'!$I$3,IF(AND($N238&gt;='202202'!$E$4,$N238&lt;='202202'!$F$4),'202202'!$I$4,IF(AND($N238&gt;='202202'!$E$5,$N238&lt;='202202'!$F$5),'202202'!$I$5,0))))</f>
        <v>4</v>
      </c>
      <c r="T238" s="5">
        <f>IF(AND($N238&gt;='202202'!$E$2,$N238&lt;='202202'!$F$2),'202202'!$G$2,IF(AND($N238&gt;='202202'!$E$3,$N238&lt;='202202'!$F$3),'202202'!$G$3,IF(AND($N238&gt;='202202'!$E$4,$N238&lt;='202202'!$F$4),'202202'!$G$4,IF(AND($N238&gt;='202202'!$E$5,$N238&lt;='202202'!$F$5),'202202'!$G$5,0))))</f>
        <v>0</v>
      </c>
    </row>
    <row r="239" spans="1:20" hidden="1" x14ac:dyDescent="0.25">
      <c r="A239" s="5" t="s">
        <v>3434</v>
      </c>
      <c r="B239" s="5">
        <v>10700783</v>
      </c>
      <c r="C239" s="5" t="s">
        <v>3520</v>
      </c>
      <c r="D239" s="5" t="s">
        <v>3521</v>
      </c>
      <c r="E239" s="5" t="s">
        <v>3522</v>
      </c>
      <c r="F239" s="4">
        <v>757717</v>
      </c>
      <c r="G239" s="4">
        <v>733093</v>
      </c>
      <c r="H239" s="4">
        <v>1687784</v>
      </c>
      <c r="I239" s="4">
        <v>733093</v>
      </c>
      <c r="J239" s="4">
        <v>733093</v>
      </c>
      <c r="K239" s="4">
        <v>665208</v>
      </c>
      <c r="L239" s="4">
        <v>5309988</v>
      </c>
      <c r="M239" s="5">
        <v>6</v>
      </c>
      <c r="N239" s="8">
        <v>884998</v>
      </c>
      <c r="O239" s="5">
        <f>IF(AND($N239&gt;='202102'!$E$2,$N239&lt;='202102'!$F$2),'202102'!$I$2,IF(AND($N239&gt;='202102'!$E$3,$N239&lt;='202102'!$F$3),'202102'!$I$3,IF(AND($N239&gt;='202102'!$E$4,$N239&lt;='202102'!$F$4),'202102'!$I$4,IF(AND($N239&gt;='202102'!$E$5,$N239&lt;='202102'!$F$5),'202102'!$I$5,0))))</f>
        <v>4</v>
      </c>
      <c r="P239" s="5">
        <f>IF(AND($N239&gt;='202102'!$E$2,$N239&lt;='202102'!$F$2),'202102'!$G$2,IF(AND($N239&gt;='202102'!$E$3,$N239&lt;='202102'!$F$3),'202102'!$G$3,IF(AND($N239&gt;='202102'!$E$4,$N239&lt;='202102'!$F$4),'202102'!$G$4,IF(AND($N239&gt;='202102'!$E$5,$N239&lt;='202102'!$F$5),'202102'!$G$5,0))))</f>
        <v>0</v>
      </c>
      <c r="Q239" s="5">
        <f>IF(AND($N239&gt;='202201'!$E$2,$N239&lt;='202201'!$F$2),'202201'!$I$2,IF(AND($N239&gt;='202201'!$E$3,$N239&lt;='202201'!$F$3),'202201'!$I$3,IF(AND($N239&gt;='202201'!$E$4,$N239&lt;='202201'!$F$4),'202201'!$I$4,IF(AND($N239&gt;='202201'!$E$5,$N239&lt;='202201'!$F$5),'202201'!$I$5,0))))</f>
        <v>4</v>
      </c>
      <c r="R239" s="5">
        <f>IF(AND($N239&gt;='202201'!$E$2,$N239&lt;='202201'!$F$2),'202201'!$G$2,IF(AND($N239&gt;='202201'!$E$3,$N239&lt;='202201'!$F$3),'202201'!$G$3,IF(AND($N239&gt;='202201'!$E$4,$N239&lt;='202201'!$F$4),'202201'!$G$4,IF(AND($N239&gt;='202201'!$E$5,$N239&lt;='202201'!$F$5),'202201'!$G$5,0))))</f>
        <v>0</v>
      </c>
      <c r="S239" s="5">
        <f>IF(AND($N239&gt;='202202'!$E$2,$N239&lt;='202202'!$F$2),'202202'!$I$2,IF(AND($N239&gt;='202202'!$E$3,$N239&lt;='202202'!$F$3),'202202'!$I$3,IF(AND($N239&gt;='202202'!$E$4,$N239&lt;='202202'!$F$4),'202202'!$I$4,IF(AND($N239&gt;='202202'!$E$5,$N239&lt;='202202'!$F$5),'202202'!$I$5,0))))</f>
        <v>3</v>
      </c>
      <c r="T239" s="5">
        <f>IF(AND($N239&gt;='202202'!$E$2,$N239&lt;='202202'!$F$2),'202202'!$G$2,IF(AND($N239&gt;='202202'!$E$3,$N239&lt;='202202'!$F$3),'202202'!$G$3,IF(AND($N239&gt;='202202'!$E$4,$N239&lt;='202202'!$F$4),'202202'!$G$4,IF(AND($N239&gt;='202202'!$E$5,$N239&lt;='202202'!$F$5),'202202'!$G$5,0))))</f>
        <v>3025</v>
      </c>
    </row>
    <row r="240" spans="1:20" hidden="1" x14ac:dyDescent="0.25">
      <c r="A240" s="5" t="s">
        <v>3434</v>
      </c>
      <c r="B240" s="5">
        <v>10742956</v>
      </c>
      <c r="C240" s="5" t="s">
        <v>2611</v>
      </c>
      <c r="D240" s="5" t="s">
        <v>517</v>
      </c>
      <c r="E240" s="5" t="s">
        <v>518</v>
      </c>
      <c r="F240" s="4">
        <v>528245</v>
      </c>
      <c r="G240" s="4">
        <v>511244</v>
      </c>
      <c r="H240" s="4">
        <v>956148</v>
      </c>
      <c r="I240" s="4">
        <v>566957</v>
      </c>
      <c r="J240" s="4">
        <v>529815</v>
      </c>
      <c r="K240" s="4">
        <v>956148</v>
      </c>
      <c r="L240" s="4">
        <v>4048557</v>
      </c>
      <c r="M240" s="5">
        <v>6</v>
      </c>
      <c r="N240" s="8">
        <v>674759</v>
      </c>
      <c r="O240" s="5">
        <f>IF(AND($N240&gt;='202102'!$E$2,$N240&lt;='202102'!$F$2),'202102'!$I$2,IF(AND($N240&gt;='202102'!$E$3,$N240&lt;='202102'!$F$3),'202102'!$I$3,IF(AND($N240&gt;='202102'!$E$4,$N240&lt;='202102'!$F$4),'202102'!$I$4,IF(AND($N240&gt;='202102'!$E$5,$N240&lt;='202102'!$F$5),'202102'!$I$5,0))))</f>
        <v>3</v>
      </c>
      <c r="P240" s="5">
        <f>IF(AND($N240&gt;='202102'!$E$2,$N240&lt;='202102'!$F$2),'202102'!$G$2,IF(AND($N240&gt;='202102'!$E$3,$N240&lt;='202102'!$F$3),'202102'!$G$3,IF(AND($N240&gt;='202102'!$E$4,$N240&lt;='202102'!$F$4),'202102'!$G$4,IF(AND($N240&gt;='202102'!$E$5,$N240&lt;='202102'!$F$5),'202102'!$G$5,0))))</f>
        <v>2683</v>
      </c>
      <c r="Q240" s="5">
        <f>IF(AND($N240&gt;='202201'!$E$2,$N240&lt;='202201'!$F$2),'202201'!$I$2,IF(AND($N240&gt;='202201'!$E$3,$N240&lt;='202201'!$F$3),'202201'!$I$3,IF(AND($N240&gt;='202201'!$E$4,$N240&lt;='202201'!$F$4),'202201'!$I$4,IF(AND($N240&gt;='202201'!$E$5,$N240&lt;='202201'!$F$5),'202201'!$I$5,0))))</f>
        <v>3</v>
      </c>
      <c r="R240" s="5">
        <f>IF(AND($N240&gt;='202201'!$E$2,$N240&lt;='202201'!$F$2),'202201'!$G$2,IF(AND($N240&gt;='202201'!$E$3,$N240&lt;='202201'!$F$3),'202201'!$G$3,IF(AND($N240&gt;='202201'!$E$4,$N240&lt;='202201'!$F$4),'202201'!$G$4,IF(AND($N240&gt;='202201'!$E$5,$N240&lt;='202201'!$F$5),'202201'!$G$5,0))))</f>
        <v>2786</v>
      </c>
      <c r="S240" s="5">
        <f>IF(AND($N240&gt;='202202'!$E$2,$N240&lt;='202202'!$F$2),'202202'!$I$2,IF(AND($N240&gt;='202202'!$E$3,$N240&lt;='202202'!$F$3),'202202'!$I$3,IF(AND($N240&gt;='202202'!$E$4,$N240&lt;='202202'!$F$4),'202202'!$I$4,IF(AND($N240&gt;='202202'!$E$5,$N240&lt;='202202'!$F$5),'202202'!$I$5,0))))</f>
        <v>3</v>
      </c>
      <c r="T240" s="5">
        <f>IF(AND($N240&gt;='202202'!$E$2,$N240&lt;='202202'!$F$2),'202202'!$G$2,IF(AND($N240&gt;='202202'!$E$3,$N240&lt;='202202'!$F$3),'202202'!$G$3,IF(AND($N240&gt;='202202'!$E$4,$N240&lt;='202202'!$F$4),'202202'!$G$4,IF(AND($N240&gt;='202202'!$E$5,$N240&lt;='202202'!$F$5),'202202'!$G$5,0))))</f>
        <v>3025</v>
      </c>
    </row>
    <row r="241" spans="1:20" hidden="1" x14ac:dyDescent="0.25">
      <c r="A241" s="5" t="s">
        <v>3434</v>
      </c>
      <c r="B241" s="5">
        <v>10743297</v>
      </c>
      <c r="C241" s="5" t="s">
        <v>2612</v>
      </c>
      <c r="D241" s="5" t="s">
        <v>519</v>
      </c>
      <c r="E241" s="5" t="s">
        <v>520</v>
      </c>
      <c r="F241" s="4">
        <v>1949646</v>
      </c>
      <c r="G241" s="4">
        <v>1892841</v>
      </c>
      <c r="H241" s="4">
        <v>3621303</v>
      </c>
      <c r="I241" s="4">
        <v>1892841</v>
      </c>
      <c r="J241" s="4">
        <v>1892841</v>
      </c>
      <c r="K241" s="4">
        <v>3621303</v>
      </c>
      <c r="L241" s="4">
        <v>14870775</v>
      </c>
      <c r="M241" s="5">
        <v>6</v>
      </c>
      <c r="N241" s="8">
        <v>2478462</v>
      </c>
      <c r="O241" s="5">
        <f>IF(AND($N241&gt;='202102'!$E$2,$N241&lt;='202102'!$F$2),'202102'!$I$2,IF(AND($N241&gt;='202102'!$E$3,$N241&lt;='202102'!$F$3),'202102'!$I$3,IF(AND($N241&gt;='202102'!$E$4,$N241&lt;='202102'!$F$4),'202102'!$I$4,IF(AND($N241&gt;='202102'!$E$5,$N241&lt;='202102'!$F$5),'202102'!$I$5,0))))</f>
        <v>4</v>
      </c>
      <c r="P241" s="5">
        <f>IF(AND($N241&gt;='202102'!$E$2,$N241&lt;='202102'!$F$2),'202102'!$G$2,IF(AND($N241&gt;='202102'!$E$3,$N241&lt;='202102'!$F$3),'202102'!$G$3,IF(AND($N241&gt;='202102'!$E$4,$N241&lt;='202102'!$F$4),'202102'!$G$4,IF(AND($N241&gt;='202102'!$E$5,$N241&lt;='202102'!$F$5),'202102'!$G$5,0))))</f>
        <v>0</v>
      </c>
      <c r="Q241" s="5">
        <f>IF(AND($N241&gt;='202201'!$E$2,$N241&lt;='202201'!$F$2),'202201'!$I$2,IF(AND($N241&gt;='202201'!$E$3,$N241&lt;='202201'!$F$3),'202201'!$I$3,IF(AND($N241&gt;='202201'!$E$4,$N241&lt;='202201'!$F$4),'202201'!$I$4,IF(AND($N241&gt;='202201'!$E$5,$N241&lt;='202201'!$F$5),'202201'!$I$5,0))))</f>
        <v>4</v>
      </c>
      <c r="R241" s="5">
        <f>IF(AND($N241&gt;='202201'!$E$2,$N241&lt;='202201'!$F$2),'202201'!$G$2,IF(AND($N241&gt;='202201'!$E$3,$N241&lt;='202201'!$F$3),'202201'!$G$3,IF(AND($N241&gt;='202201'!$E$4,$N241&lt;='202201'!$F$4),'202201'!$G$4,IF(AND($N241&gt;='202201'!$E$5,$N241&lt;='202201'!$F$5),'202201'!$G$5,0))))</f>
        <v>0</v>
      </c>
      <c r="S241" s="5">
        <f>IF(AND($N241&gt;='202202'!$E$2,$N241&lt;='202202'!$F$2),'202202'!$I$2,IF(AND($N241&gt;='202202'!$E$3,$N241&lt;='202202'!$F$3),'202202'!$I$3,IF(AND($N241&gt;='202202'!$E$4,$N241&lt;='202202'!$F$4),'202202'!$I$4,IF(AND($N241&gt;='202202'!$E$5,$N241&lt;='202202'!$F$5),'202202'!$I$5,0))))</f>
        <v>4</v>
      </c>
      <c r="T241" s="5">
        <f>IF(AND($N241&gt;='202202'!$E$2,$N241&lt;='202202'!$F$2),'202202'!$G$2,IF(AND($N241&gt;='202202'!$E$3,$N241&lt;='202202'!$F$3),'202202'!$G$3,IF(AND($N241&gt;='202202'!$E$4,$N241&lt;='202202'!$F$4),'202202'!$G$4,IF(AND($N241&gt;='202202'!$E$5,$N241&lt;='202202'!$F$5),'202202'!$G$5,0))))</f>
        <v>0</v>
      </c>
    </row>
    <row r="242" spans="1:20" hidden="1" x14ac:dyDescent="0.25">
      <c r="A242" s="5" t="s">
        <v>3434</v>
      </c>
      <c r="B242" s="5">
        <v>10744308</v>
      </c>
      <c r="C242" s="5" t="s">
        <v>3523</v>
      </c>
      <c r="D242" s="5" t="s">
        <v>3524</v>
      </c>
      <c r="E242" s="5" t="s">
        <v>3525</v>
      </c>
      <c r="F242" s="4">
        <v>0</v>
      </c>
      <c r="G242" s="4">
        <v>0</v>
      </c>
      <c r="H242" s="4">
        <v>0</v>
      </c>
      <c r="I242" s="4">
        <v>1583202</v>
      </c>
      <c r="J242" s="4">
        <v>1583202</v>
      </c>
      <c r="K242" s="4">
        <v>1583202</v>
      </c>
      <c r="L242" s="4">
        <v>4749606</v>
      </c>
      <c r="M242" s="5">
        <v>3</v>
      </c>
      <c r="N242" s="8">
        <v>1583202</v>
      </c>
      <c r="O242" s="5">
        <f>IF(AND($N242&gt;='202102'!$E$2,$N242&lt;='202102'!$F$2),'202102'!$I$2,IF(AND($N242&gt;='202102'!$E$3,$N242&lt;='202102'!$F$3),'202102'!$I$3,IF(AND($N242&gt;='202102'!$E$4,$N242&lt;='202102'!$F$4),'202102'!$I$4,IF(AND($N242&gt;='202102'!$E$5,$N242&lt;='202102'!$F$5),'202102'!$I$5,0))))</f>
        <v>4</v>
      </c>
      <c r="P242" s="5">
        <f>IF(AND($N242&gt;='202102'!$E$2,$N242&lt;='202102'!$F$2),'202102'!$G$2,IF(AND($N242&gt;='202102'!$E$3,$N242&lt;='202102'!$F$3),'202102'!$G$3,IF(AND($N242&gt;='202102'!$E$4,$N242&lt;='202102'!$F$4),'202102'!$G$4,IF(AND($N242&gt;='202102'!$E$5,$N242&lt;='202102'!$F$5),'202102'!$G$5,0))))</f>
        <v>0</v>
      </c>
      <c r="Q242" s="5">
        <f>IF(AND($N242&gt;='202201'!$E$2,$N242&lt;='202201'!$F$2),'202201'!$I$2,IF(AND($N242&gt;='202201'!$E$3,$N242&lt;='202201'!$F$3),'202201'!$I$3,IF(AND($N242&gt;='202201'!$E$4,$N242&lt;='202201'!$F$4),'202201'!$I$4,IF(AND($N242&gt;='202201'!$E$5,$N242&lt;='202201'!$F$5),'202201'!$I$5,0))))</f>
        <v>4</v>
      </c>
      <c r="R242" s="5">
        <f>IF(AND($N242&gt;='202201'!$E$2,$N242&lt;='202201'!$F$2),'202201'!$G$2,IF(AND($N242&gt;='202201'!$E$3,$N242&lt;='202201'!$F$3),'202201'!$G$3,IF(AND($N242&gt;='202201'!$E$4,$N242&lt;='202201'!$F$4),'202201'!$G$4,IF(AND($N242&gt;='202201'!$E$5,$N242&lt;='202201'!$F$5),'202201'!$G$5,0))))</f>
        <v>0</v>
      </c>
      <c r="S242" s="5">
        <f>IF(AND($N242&gt;='202202'!$E$2,$N242&lt;='202202'!$F$2),'202202'!$I$2,IF(AND($N242&gt;='202202'!$E$3,$N242&lt;='202202'!$F$3),'202202'!$I$3,IF(AND($N242&gt;='202202'!$E$4,$N242&lt;='202202'!$F$4),'202202'!$I$4,IF(AND($N242&gt;='202202'!$E$5,$N242&lt;='202202'!$F$5),'202202'!$I$5,0))))</f>
        <v>4</v>
      </c>
      <c r="T242" s="5">
        <f>IF(AND($N242&gt;='202202'!$E$2,$N242&lt;='202202'!$F$2),'202202'!$G$2,IF(AND($N242&gt;='202202'!$E$3,$N242&lt;='202202'!$F$3),'202202'!$G$3,IF(AND($N242&gt;='202202'!$E$4,$N242&lt;='202202'!$F$4),'202202'!$G$4,IF(AND($N242&gt;='202202'!$E$5,$N242&lt;='202202'!$F$5),'202202'!$G$5,0))))</f>
        <v>0</v>
      </c>
    </row>
    <row r="243" spans="1:20" hidden="1" x14ac:dyDescent="0.25">
      <c r="A243" s="5" t="s">
        <v>3434</v>
      </c>
      <c r="B243" s="5">
        <v>10773237</v>
      </c>
      <c r="C243" s="5" t="s">
        <v>3526</v>
      </c>
      <c r="D243" s="5" t="s">
        <v>3527</v>
      </c>
      <c r="E243" s="5" t="s">
        <v>3528</v>
      </c>
      <c r="F243" s="4">
        <v>0</v>
      </c>
      <c r="G243" s="4">
        <v>0</v>
      </c>
      <c r="H243" s="4">
        <v>0</v>
      </c>
      <c r="I243" s="4">
        <v>1509753</v>
      </c>
      <c r="J243" s="4">
        <v>1509753</v>
      </c>
      <c r="K243" s="4">
        <v>1509753</v>
      </c>
      <c r="L243" s="4">
        <v>4529259</v>
      </c>
      <c r="M243" s="5">
        <v>3</v>
      </c>
      <c r="N243" s="8">
        <v>1509753</v>
      </c>
      <c r="O243" s="5">
        <f>IF(AND($N243&gt;='202102'!$E$2,$N243&lt;='202102'!$F$2),'202102'!$I$2,IF(AND($N243&gt;='202102'!$E$3,$N243&lt;='202102'!$F$3),'202102'!$I$3,IF(AND($N243&gt;='202102'!$E$4,$N243&lt;='202102'!$F$4),'202102'!$I$4,IF(AND($N243&gt;='202102'!$E$5,$N243&lt;='202102'!$F$5),'202102'!$I$5,0))))</f>
        <v>4</v>
      </c>
      <c r="P243" s="5">
        <f>IF(AND($N243&gt;='202102'!$E$2,$N243&lt;='202102'!$F$2),'202102'!$G$2,IF(AND($N243&gt;='202102'!$E$3,$N243&lt;='202102'!$F$3),'202102'!$G$3,IF(AND($N243&gt;='202102'!$E$4,$N243&lt;='202102'!$F$4),'202102'!$G$4,IF(AND($N243&gt;='202102'!$E$5,$N243&lt;='202102'!$F$5),'202102'!$G$5,0))))</f>
        <v>0</v>
      </c>
      <c r="Q243" s="5">
        <f>IF(AND($N243&gt;='202201'!$E$2,$N243&lt;='202201'!$F$2),'202201'!$I$2,IF(AND($N243&gt;='202201'!$E$3,$N243&lt;='202201'!$F$3),'202201'!$I$3,IF(AND($N243&gt;='202201'!$E$4,$N243&lt;='202201'!$F$4),'202201'!$I$4,IF(AND($N243&gt;='202201'!$E$5,$N243&lt;='202201'!$F$5),'202201'!$I$5,0))))</f>
        <v>4</v>
      </c>
      <c r="R243" s="5">
        <f>IF(AND($N243&gt;='202201'!$E$2,$N243&lt;='202201'!$F$2),'202201'!$G$2,IF(AND($N243&gt;='202201'!$E$3,$N243&lt;='202201'!$F$3),'202201'!$G$3,IF(AND($N243&gt;='202201'!$E$4,$N243&lt;='202201'!$F$4),'202201'!$G$4,IF(AND($N243&gt;='202201'!$E$5,$N243&lt;='202201'!$F$5),'202201'!$G$5,0))))</f>
        <v>0</v>
      </c>
      <c r="S243" s="5">
        <f>IF(AND($N243&gt;='202202'!$E$2,$N243&lt;='202202'!$F$2),'202202'!$I$2,IF(AND($N243&gt;='202202'!$E$3,$N243&lt;='202202'!$F$3),'202202'!$I$3,IF(AND($N243&gt;='202202'!$E$4,$N243&lt;='202202'!$F$4),'202202'!$I$4,IF(AND($N243&gt;='202202'!$E$5,$N243&lt;='202202'!$F$5),'202202'!$I$5,0))))</f>
        <v>4</v>
      </c>
      <c r="T243" s="5">
        <f>IF(AND($N243&gt;='202202'!$E$2,$N243&lt;='202202'!$F$2),'202202'!$G$2,IF(AND($N243&gt;='202202'!$E$3,$N243&lt;='202202'!$F$3),'202202'!$G$3,IF(AND($N243&gt;='202202'!$E$4,$N243&lt;='202202'!$F$4),'202202'!$G$4,IF(AND($N243&gt;='202202'!$E$5,$N243&lt;='202202'!$F$5),'202202'!$G$5,0))))</f>
        <v>0</v>
      </c>
    </row>
    <row r="244" spans="1:20" hidden="1" x14ac:dyDescent="0.25">
      <c r="A244" s="5" t="s">
        <v>3434</v>
      </c>
      <c r="B244" s="5">
        <v>10794681</v>
      </c>
      <c r="C244" s="5" t="s">
        <v>2613</v>
      </c>
      <c r="D244" s="5" t="s">
        <v>523</v>
      </c>
      <c r="E244" s="5" t="s">
        <v>524</v>
      </c>
      <c r="F244" s="4">
        <v>2139125</v>
      </c>
      <c r="G244" s="4">
        <v>2082137</v>
      </c>
      <c r="H244" s="4">
        <v>3834610</v>
      </c>
      <c r="I244" s="4">
        <v>2082137</v>
      </c>
      <c r="J244" s="4">
        <v>2082137</v>
      </c>
      <c r="K244" s="4">
        <v>3850931</v>
      </c>
      <c r="L244" s="4">
        <v>16071077</v>
      </c>
      <c r="M244" s="5">
        <v>6</v>
      </c>
      <c r="N244" s="8">
        <v>2678512</v>
      </c>
      <c r="O244" s="5">
        <f>IF(AND($N244&gt;='202102'!$E$2,$N244&lt;='202102'!$F$2),'202102'!$I$2,IF(AND($N244&gt;='202102'!$E$3,$N244&lt;='202102'!$F$3),'202102'!$I$3,IF(AND($N244&gt;='202102'!$E$4,$N244&lt;='202102'!$F$4),'202102'!$I$4,IF(AND($N244&gt;='202102'!$E$5,$N244&lt;='202102'!$F$5),'202102'!$I$5,0))))</f>
        <v>4</v>
      </c>
      <c r="P244" s="5">
        <f>IF(AND($N244&gt;='202102'!$E$2,$N244&lt;='202102'!$F$2),'202102'!$G$2,IF(AND($N244&gt;='202102'!$E$3,$N244&lt;='202102'!$F$3),'202102'!$G$3,IF(AND($N244&gt;='202102'!$E$4,$N244&lt;='202102'!$F$4),'202102'!$G$4,IF(AND($N244&gt;='202102'!$E$5,$N244&lt;='202102'!$F$5),'202102'!$G$5,0))))</f>
        <v>0</v>
      </c>
      <c r="Q244" s="5">
        <f>IF(AND($N244&gt;='202201'!$E$2,$N244&lt;='202201'!$F$2),'202201'!$I$2,IF(AND($N244&gt;='202201'!$E$3,$N244&lt;='202201'!$F$3),'202201'!$I$3,IF(AND($N244&gt;='202201'!$E$4,$N244&lt;='202201'!$F$4),'202201'!$I$4,IF(AND($N244&gt;='202201'!$E$5,$N244&lt;='202201'!$F$5),'202201'!$I$5,0))))</f>
        <v>4</v>
      </c>
      <c r="R244" s="5">
        <f>IF(AND($N244&gt;='202201'!$E$2,$N244&lt;='202201'!$F$2),'202201'!$G$2,IF(AND($N244&gt;='202201'!$E$3,$N244&lt;='202201'!$F$3),'202201'!$G$3,IF(AND($N244&gt;='202201'!$E$4,$N244&lt;='202201'!$F$4),'202201'!$G$4,IF(AND($N244&gt;='202201'!$E$5,$N244&lt;='202201'!$F$5),'202201'!$G$5,0))))</f>
        <v>0</v>
      </c>
      <c r="S244" s="5">
        <f>IF(AND($N244&gt;='202202'!$E$2,$N244&lt;='202202'!$F$2),'202202'!$I$2,IF(AND($N244&gt;='202202'!$E$3,$N244&lt;='202202'!$F$3),'202202'!$I$3,IF(AND($N244&gt;='202202'!$E$4,$N244&lt;='202202'!$F$4),'202202'!$I$4,IF(AND($N244&gt;='202202'!$E$5,$N244&lt;='202202'!$F$5),'202202'!$I$5,0))))</f>
        <v>4</v>
      </c>
      <c r="T244" s="5">
        <f>IF(AND($N244&gt;='202202'!$E$2,$N244&lt;='202202'!$F$2),'202202'!$G$2,IF(AND($N244&gt;='202202'!$E$3,$N244&lt;='202202'!$F$3),'202202'!$G$3,IF(AND($N244&gt;='202202'!$E$4,$N244&lt;='202202'!$F$4),'202202'!$G$4,IF(AND($N244&gt;='202202'!$E$5,$N244&lt;='202202'!$F$5),'202202'!$G$5,0))))</f>
        <v>0</v>
      </c>
    </row>
    <row r="245" spans="1:20" hidden="1" x14ac:dyDescent="0.25">
      <c r="A245" s="5" t="s">
        <v>3434</v>
      </c>
      <c r="B245" s="5">
        <v>10823013</v>
      </c>
      <c r="C245" s="5" t="s">
        <v>3529</v>
      </c>
      <c r="D245" s="5" t="s">
        <v>3530</v>
      </c>
      <c r="E245" s="5" t="s">
        <v>3531</v>
      </c>
      <c r="F245" s="4">
        <v>0</v>
      </c>
      <c r="G245" s="4">
        <v>0</v>
      </c>
      <c r="H245" s="4">
        <v>0</v>
      </c>
      <c r="I245" s="4">
        <v>0</v>
      </c>
      <c r="J245" s="4">
        <v>0</v>
      </c>
      <c r="K245" s="4">
        <v>0</v>
      </c>
      <c r="L245" s="4">
        <v>0</v>
      </c>
      <c r="M245" s="5">
        <v>0</v>
      </c>
      <c r="N245" s="8">
        <v>0</v>
      </c>
      <c r="O245" s="5">
        <f>IF(AND($N245&gt;='202102'!$E$2,$N245&lt;='202102'!$F$2),'202102'!$I$2,IF(AND($N245&gt;='202102'!$E$3,$N245&lt;='202102'!$F$3),'202102'!$I$3,IF(AND($N245&gt;='202102'!$E$4,$N245&lt;='202102'!$F$4),'202102'!$I$4,IF(AND($N245&gt;='202102'!$E$5,$N245&lt;='202102'!$F$5),'202102'!$I$5,0))))</f>
        <v>0</v>
      </c>
      <c r="P245" s="5">
        <f>IF(AND($N245&gt;='202102'!$E$2,$N245&lt;='202102'!$F$2),'202102'!$G$2,IF(AND($N245&gt;='202102'!$E$3,$N245&lt;='202102'!$F$3),'202102'!$G$3,IF(AND($N245&gt;='202102'!$E$4,$N245&lt;='202102'!$F$4),'202102'!$G$4,IF(AND($N245&gt;='202102'!$E$5,$N245&lt;='202102'!$F$5),'202102'!$G$5,0))))</f>
        <v>0</v>
      </c>
      <c r="Q245" s="5">
        <f>IF(AND($N245&gt;='202201'!$E$2,$N245&lt;='202201'!$F$2),'202201'!$I$2,IF(AND($N245&gt;='202201'!$E$3,$N245&lt;='202201'!$F$3),'202201'!$I$3,IF(AND($N245&gt;='202201'!$E$4,$N245&lt;='202201'!$F$4),'202201'!$I$4,IF(AND($N245&gt;='202201'!$E$5,$N245&lt;='202201'!$F$5),'202201'!$I$5,0))))</f>
        <v>0</v>
      </c>
      <c r="R245" s="5">
        <f>IF(AND($N245&gt;='202201'!$E$2,$N245&lt;='202201'!$F$2),'202201'!$G$2,IF(AND($N245&gt;='202201'!$E$3,$N245&lt;='202201'!$F$3),'202201'!$G$3,IF(AND($N245&gt;='202201'!$E$4,$N245&lt;='202201'!$F$4),'202201'!$G$4,IF(AND($N245&gt;='202201'!$E$5,$N245&lt;='202201'!$F$5),'202201'!$G$5,0))))</f>
        <v>0</v>
      </c>
      <c r="S245" s="5">
        <f>IF(AND($N245&gt;='202202'!$E$2,$N245&lt;='202202'!$F$2),'202202'!$I$2,IF(AND($N245&gt;='202202'!$E$3,$N245&lt;='202202'!$F$3),'202202'!$I$3,IF(AND($N245&gt;='202202'!$E$4,$N245&lt;='202202'!$F$4),'202202'!$I$4,IF(AND($N245&gt;='202202'!$E$5,$N245&lt;='202202'!$F$5),'202202'!$I$5,0))))</f>
        <v>0</v>
      </c>
      <c r="T245" s="5">
        <f>IF(AND($N245&gt;='202202'!$E$2,$N245&lt;='202202'!$F$2),'202202'!$G$2,IF(AND($N245&gt;='202202'!$E$3,$N245&lt;='202202'!$F$3),'202202'!$G$3,IF(AND($N245&gt;='202202'!$E$4,$N245&lt;='202202'!$F$4),'202202'!$G$4,IF(AND($N245&gt;='202202'!$E$5,$N245&lt;='202202'!$F$5),'202202'!$G$5,0))))</f>
        <v>0</v>
      </c>
    </row>
    <row r="246" spans="1:20" hidden="1" x14ac:dyDescent="0.25">
      <c r="A246" s="5" t="s">
        <v>3434</v>
      </c>
      <c r="B246" s="5">
        <v>10850137</v>
      </c>
      <c r="C246" s="5" t="s">
        <v>2614</v>
      </c>
      <c r="D246" s="5" t="s">
        <v>527</v>
      </c>
      <c r="E246" s="5" t="s">
        <v>528</v>
      </c>
      <c r="F246" s="4">
        <v>606447</v>
      </c>
      <c r="G246" s="4">
        <v>586257</v>
      </c>
      <c r="H246" s="4">
        <v>1131396</v>
      </c>
      <c r="I246" s="4">
        <v>586257</v>
      </c>
      <c r="J246" s="4">
        <v>586257</v>
      </c>
      <c r="K246" s="4">
        <v>1131396</v>
      </c>
      <c r="L246" s="4">
        <v>4628010</v>
      </c>
      <c r="M246" s="5">
        <v>6</v>
      </c>
      <c r="N246" s="8">
        <v>771335</v>
      </c>
      <c r="O246" s="5">
        <f>IF(AND($N246&gt;='202102'!$E$2,$N246&lt;='202102'!$F$2),'202102'!$I$2,IF(AND($N246&gt;='202102'!$E$3,$N246&lt;='202102'!$F$3),'202102'!$I$3,IF(AND($N246&gt;='202102'!$E$4,$N246&lt;='202102'!$F$4),'202102'!$I$4,IF(AND($N246&gt;='202102'!$E$5,$N246&lt;='202102'!$F$5),'202102'!$I$5,0))))</f>
        <v>3</v>
      </c>
      <c r="P246" s="5">
        <f>IF(AND($N246&gt;='202102'!$E$2,$N246&lt;='202102'!$F$2),'202102'!$G$2,IF(AND($N246&gt;='202102'!$E$3,$N246&lt;='202102'!$F$3),'202102'!$G$3,IF(AND($N246&gt;='202102'!$E$4,$N246&lt;='202102'!$F$4),'202102'!$G$4,IF(AND($N246&gt;='202102'!$E$5,$N246&lt;='202102'!$F$5),'202102'!$G$5,0))))</f>
        <v>2683</v>
      </c>
      <c r="Q246" s="5">
        <f>IF(AND($N246&gt;='202201'!$E$2,$N246&lt;='202201'!$F$2),'202201'!$I$2,IF(AND($N246&gt;='202201'!$E$3,$N246&lt;='202201'!$F$3),'202201'!$I$3,IF(AND($N246&gt;='202201'!$E$4,$N246&lt;='202201'!$F$4),'202201'!$I$4,IF(AND($N246&gt;='202201'!$E$5,$N246&lt;='202201'!$F$5),'202201'!$I$5,0))))</f>
        <v>3</v>
      </c>
      <c r="R246" s="5">
        <f>IF(AND($N246&gt;='202201'!$E$2,$N246&lt;='202201'!$F$2),'202201'!$G$2,IF(AND($N246&gt;='202201'!$E$3,$N246&lt;='202201'!$F$3),'202201'!$G$3,IF(AND($N246&gt;='202201'!$E$4,$N246&lt;='202201'!$F$4),'202201'!$G$4,IF(AND($N246&gt;='202201'!$E$5,$N246&lt;='202201'!$F$5),'202201'!$G$5,0))))</f>
        <v>2786</v>
      </c>
      <c r="S246" s="5">
        <f>IF(AND($N246&gt;='202202'!$E$2,$N246&lt;='202202'!$F$2),'202202'!$I$2,IF(AND($N246&gt;='202202'!$E$3,$N246&lt;='202202'!$F$3),'202202'!$I$3,IF(AND($N246&gt;='202202'!$E$4,$N246&lt;='202202'!$F$4),'202202'!$I$4,IF(AND($N246&gt;='202202'!$E$5,$N246&lt;='202202'!$F$5),'202202'!$I$5,0))))</f>
        <v>3</v>
      </c>
      <c r="T246" s="5">
        <f>IF(AND($N246&gt;='202202'!$E$2,$N246&lt;='202202'!$F$2),'202202'!$G$2,IF(AND($N246&gt;='202202'!$E$3,$N246&lt;='202202'!$F$3),'202202'!$G$3,IF(AND($N246&gt;='202202'!$E$4,$N246&lt;='202202'!$F$4),'202202'!$G$4,IF(AND($N246&gt;='202202'!$E$5,$N246&lt;='202202'!$F$5),'202202'!$G$5,0))))</f>
        <v>3025</v>
      </c>
    </row>
    <row r="247" spans="1:20" hidden="1" x14ac:dyDescent="0.25">
      <c r="A247" s="5" t="s">
        <v>3434</v>
      </c>
      <c r="B247" s="5">
        <v>10851846</v>
      </c>
      <c r="C247" s="5" t="s">
        <v>2615</v>
      </c>
      <c r="D247" s="5" t="s">
        <v>529</v>
      </c>
      <c r="E247" s="5" t="s">
        <v>530</v>
      </c>
      <c r="F247" s="4">
        <v>840245</v>
      </c>
      <c r="G247" s="4">
        <v>814245</v>
      </c>
      <c r="H247" s="4">
        <v>1503735</v>
      </c>
      <c r="I247" s="4">
        <v>814245</v>
      </c>
      <c r="J247" s="4">
        <v>814245</v>
      </c>
      <c r="K247" s="4">
        <v>1503735</v>
      </c>
      <c r="L247" s="4">
        <v>6290450</v>
      </c>
      <c r="M247" s="5">
        <v>6</v>
      </c>
      <c r="N247" s="8">
        <v>1048408</v>
      </c>
      <c r="O247" s="5">
        <f>IF(AND($N247&gt;='202102'!$E$2,$N247&lt;='202102'!$F$2),'202102'!$I$2,IF(AND($N247&gt;='202102'!$E$3,$N247&lt;='202102'!$F$3),'202102'!$I$3,IF(AND($N247&gt;='202102'!$E$4,$N247&lt;='202102'!$F$4),'202102'!$I$4,IF(AND($N247&gt;='202102'!$E$5,$N247&lt;='202102'!$F$5),'202102'!$I$5,0))))</f>
        <v>4</v>
      </c>
      <c r="P247" s="5">
        <f>IF(AND($N247&gt;='202102'!$E$2,$N247&lt;='202102'!$F$2),'202102'!$G$2,IF(AND($N247&gt;='202102'!$E$3,$N247&lt;='202102'!$F$3),'202102'!$G$3,IF(AND($N247&gt;='202102'!$E$4,$N247&lt;='202102'!$F$4),'202102'!$G$4,IF(AND($N247&gt;='202102'!$E$5,$N247&lt;='202102'!$F$5),'202102'!$G$5,0))))</f>
        <v>0</v>
      </c>
      <c r="Q247" s="5">
        <f>IF(AND($N247&gt;='202201'!$E$2,$N247&lt;='202201'!$F$2),'202201'!$I$2,IF(AND($N247&gt;='202201'!$E$3,$N247&lt;='202201'!$F$3),'202201'!$I$3,IF(AND($N247&gt;='202201'!$E$4,$N247&lt;='202201'!$F$4),'202201'!$I$4,IF(AND($N247&gt;='202201'!$E$5,$N247&lt;='202201'!$F$5),'202201'!$I$5,0))))</f>
        <v>4</v>
      </c>
      <c r="R247" s="5">
        <f>IF(AND($N247&gt;='202201'!$E$2,$N247&lt;='202201'!$F$2),'202201'!$G$2,IF(AND($N247&gt;='202201'!$E$3,$N247&lt;='202201'!$F$3),'202201'!$G$3,IF(AND($N247&gt;='202201'!$E$4,$N247&lt;='202201'!$F$4),'202201'!$G$4,IF(AND($N247&gt;='202201'!$E$5,$N247&lt;='202201'!$F$5),'202201'!$G$5,0))))</f>
        <v>0</v>
      </c>
      <c r="S247" s="5">
        <f>IF(AND($N247&gt;='202202'!$E$2,$N247&lt;='202202'!$F$2),'202202'!$I$2,IF(AND($N247&gt;='202202'!$E$3,$N247&lt;='202202'!$F$3),'202202'!$I$3,IF(AND($N247&gt;='202202'!$E$4,$N247&lt;='202202'!$F$4),'202202'!$I$4,IF(AND($N247&gt;='202202'!$E$5,$N247&lt;='202202'!$F$5),'202202'!$I$5,0))))</f>
        <v>4</v>
      </c>
      <c r="T247" s="5">
        <f>IF(AND($N247&gt;='202202'!$E$2,$N247&lt;='202202'!$F$2),'202202'!$G$2,IF(AND($N247&gt;='202202'!$E$3,$N247&lt;='202202'!$F$3),'202202'!$G$3,IF(AND($N247&gt;='202202'!$E$4,$N247&lt;='202202'!$F$4),'202202'!$G$4,IF(AND($N247&gt;='202202'!$E$5,$N247&lt;='202202'!$F$5),'202202'!$G$5,0))))</f>
        <v>0</v>
      </c>
    </row>
    <row r="248" spans="1:20" hidden="1" x14ac:dyDescent="0.25">
      <c r="A248" s="5" t="s">
        <v>3434</v>
      </c>
      <c r="B248" s="5">
        <v>10878181</v>
      </c>
      <c r="C248" s="5" t="s">
        <v>2617</v>
      </c>
      <c r="D248" s="5" t="s">
        <v>533</v>
      </c>
      <c r="E248" s="5" t="s">
        <v>534</v>
      </c>
      <c r="F248" s="4">
        <v>1668653</v>
      </c>
      <c r="G248" s="4">
        <v>1613508</v>
      </c>
      <c r="H248" s="4">
        <v>3065598</v>
      </c>
      <c r="I248" s="4">
        <v>1622302</v>
      </c>
      <c r="J248" s="4">
        <v>1622302</v>
      </c>
      <c r="K248" s="4">
        <v>3074392</v>
      </c>
      <c r="L248" s="4">
        <v>12666755</v>
      </c>
      <c r="M248" s="5">
        <v>6</v>
      </c>
      <c r="N248" s="8">
        <v>2111125</v>
      </c>
      <c r="O248" s="5">
        <f>IF(AND($N248&gt;='202102'!$E$2,$N248&lt;='202102'!$F$2),'202102'!$I$2,IF(AND($N248&gt;='202102'!$E$3,$N248&lt;='202102'!$F$3),'202102'!$I$3,IF(AND($N248&gt;='202102'!$E$4,$N248&lt;='202102'!$F$4),'202102'!$I$4,IF(AND($N248&gt;='202102'!$E$5,$N248&lt;='202102'!$F$5),'202102'!$I$5,0))))</f>
        <v>4</v>
      </c>
      <c r="P248" s="5">
        <f>IF(AND($N248&gt;='202102'!$E$2,$N248&lt;='202102'!$F$2),'202102'!$G$2,IF(AND($N248&gt;='202102'!$E$3,$N248&lt;='202102'!$F$3),'202102'!$G$3,IF(AND($N248&gt;='202102'!$E$4,$N248&lt;='202102'!$F$4),'202102'!$G$4,IF(AND($N248&gt;='202102'!$E$5,$N248&lt;='202102'!$F$5),'202102'!$G$5,0))))</f>
        <v>0</v>
      </c>
      <c r="Q248" s="5">
        <f>IF(AND($N248&gt;='202201'!$E$2,$N248&lt;='202201'!$F$2),'202201'!$I$2,IF(AND($N248&gt;='202201'!$E$3,$N248&lt;='202201'!$F$3),'202201'!$I$3,IF(AND($N248&gt;='202201'!$E$4,$N248&lt;='202201'!$F$4),'202201'!$I$4,IF(AND($N248&gt;='202201'!$E$5,$N248&lt;='202201'!$F$5),'202201'!$I$5,0))))</f>
        <v>4</v>
      </c>
      <c r="R248" s="5">
        <f>IF(AND($N248&gt;='202201'!$E$2,$N248&lt;='202201'!$F$2),'202201'!$G$2,IF(AND($N248&gt;='202201'!$E$3,$N248&lt;='202201'!$F$3),'202201'!$G$3,IF(AND($N248&gt;='202201'!$E$4,$N248&lt;='202201'!$F$4),'202201'!$G$4,IF(AND($N248&gt;='202201'!$E$5,$N248&lt;='202201'!$F$5),'202201'!$G$5,0))))</f>
        <v>0</v>
      </c>
      <c r="S248" s="5">
        <f>IF(AND($N248&gt;='202202'!$E$2,$N248&lt;='202202'!$F$2),'202202'!$I$2,IF(AND($N248&gt;='202202'!$E$3,$N248&lt;='202202'!$F$3),'202202'!$I$3,IF(AND($N248&gt;='202202'!$E$4,$N248&lt;='202202'!$F$4),'202202'!$I$4,IF(AND($N248&gt;='202202'!$E$5,$N248&lt;='202202'!$F$5),'202202'!$I$5,0))))</f>
        <v>4</v>
      </c>
      <c r="T248" s="5">
        <f>IF(AND($N248&gt;='202202'!$E$2,$N248&lt;='202202'!$F$2),'202202'!$G$2,IF(AND($N248&gt;='202202'!$E$3,$N248&lt;='202202'!$F$3),'202202'!$G$3,IF(AND($N248&gt;='202202'!$E$4,$N248&lt;='202202'!$F$4),'202202'!$G$4,IF(AND($N248&gt;='202202'!$E$5,$N248&lt;='202202'!$F$5),'202202'!$G$5,0))))</f>
        <v>0</v>
      </c>
    </row>
    <row r="249" spans="1:20" hidden="1" x14ac:dyDescent="0.25">
      <c r="A249" s="5" t="s">
        <v>3434</v>
      </c>
      <c r="B249" s="5">
        <v>10881361</v>
      </c>
      <c r="C249" s="5" t="s">
        <v>2618</v>
      </c>
      <c r="D249" s="5" t="s">
        <v>2619</v>
      </c>
      <c r="E249" s="5" t="s">
        <v>2620</v>
      </c>
      <c r="F249" s="4">
        <v>3986908</v>
      </c>
      <c r="G249" s="4">
        <v>3864793</v>
      </c>
      <c r="H249" s="4">
        <v>5947318</v>
      </c>
      <c r="I249" s="4">
        <v>3864793</v>
      </c>
      <c r="J249" s="4">
        <v>3864793</v>
      </c>
      <c r="K249" s="4">
        <v>5947318</v>
      </c>
      <c r="L249" s="4">
        <v>27475923</v>
      </c>
      <c r="M249" s="5">
        <v>6</v>
      </c>
      <c r="N249" s="8">
        <v>4579320</v>
      </c>
      <c r="O249" s="5">
        <f>IF(AND($N249&gt;='202102'!$E$2,$N249&lt;='202102'!$F$2),'202102'!$I$2,IF(AND($N249&gt;='202102'!$E$3,$N249&lt;='202102'!$F$3),'202102'!$I$3,IF(AND($N249&gt;='202102'!$E$4,$N249&lt;='202102'!$F$4),'202102'!$I$4,IF(AND($N249&gt;='202102'!$E$5,$N249&lt;='202102'!$F$5),'202102'!$I$5,0))))</f>
        <v>4</v>
      </c>
      <c r="P249" s="5">
        <f>IF(AND($N249&gt;='202102'!$E$2,$N249&lt;='202102'!$F$2),'202102'!$G$2,IF(AND($N249&gt;='202102'!$E$3,$N249&lt;='202102'!$F$3),'202102'!$G$3,IF(AND($N249&gt;='202102'!$E$4,$N249&lt;='202102'!$F$4),'202102'!$G$4,IF(AND($N249&gt;='202102'!$E$5,$N249&lt;='202102'!$F$5),'202102'!$G$5,0))))</f>
        <v>0</v>
      </c>
      <c r="Q249" s="5">
        <f>IF(AND($N249&gt;='202201'!$E$2,$N249&lt;='202201'!$F$2),'202201'!$I$2,IF(AND($N249&gt;='202201'!$E$3,$N249&lt;='202201'!$F$3),'202201'!$I$3,IF(AND($N249&gt;='202201'!$E$4,$N249&lt;='202201'!$F$4),'202201'!$I$4,IF(AND($N249&gt;='202201'!$E$5,$N249&lt;='202201'!$F$5),'202201'!$I$5,0))))</f>
        <v>4</v>
      </c>
      <c r="R249" s="5">
        <f>IF(AND($N249&gt;='202201'!$E$2,$N249&lt;='202201'!$F$2),'202201'!$G$2,IF(AND($N249&gt;='202201'!$E$3,$N249&lt;='202201'!$F$3),'202201'!$G$3,IF(AND($N249&gt;='202201'!$E$4,$N249&lt;='202201'!$F$4),'202201'!$G$4,IF(AND($N249&gt;='202201'!$E$5,$N249&lt;='202201'!$F$5),'202201'!$G$5,0))))</f>
        <v>0</v>
      </c>
      <c r="S249" s="5">
        <f>IF(AND($N249&gt;='202202'!$E$2,$N249&lt;='202202'!$F$2),'202202'!$I$2,IF(AND($N249&gt;='202202'!$E$3,$N249&lt;='202202'!$F$3),'202202'!$I$3,IF(AND($N249&gt;='202202'!$E$4,$N249&lt;='202202'!$F$4),'202202'!$I$4,IF(AND($N249&gt;='202202'!$E$5,$N249&lt;='202202'!$F$5),'202202'!$I$5,0))))</f>
        <v>4</v>
      </c>
      <c r="T249" s="5">
        <f>IF(AND($N249&gt;='202202'!$E$2,$N249&lt;='202202'!$F$2),'202202'!$G$2,IF(AND($N249&gt;='202202'!$E$3,$N249&lt;='202202'!$F$3),'202202'!$G$3,IF(AND($N249&gt;='202202'!$E$4,$N249&lt;='202202'!$F$4),'202202'!$G$4,IF(AND($N249&gt;='202202'!$E$5,$N249&lt;='202202'!$F$5),'202202'!$G$5,0))))</f>
        <v>0</v>
      </c>
    </row>
    <row r="250" spans="1:20" hidden="1" x14ac:dyDescent="0.25">
      <c r="A250" s="5" t="s">
        <v>3434</v>
      </c>
      <c r="B250" s="5">
        <v>10952118</v>
      </c>
      <c r="C250" s="5" t="s">
        <v>2621</v>
      </c>
      <c r="D250" s="5" t="s">
        <v>535</v>
      </c>
      <c r="E250" s="5" t="s">
        <v>536</v>
      </c>
      <c r="F250" s="4">
        <v>2560054</v>
      </c>
      <c r="G250" s="4">
        <v>3658751</v>
      </c>
      <c r="H250" s="4">
        <v>4323045</v>
      </c>
      <c r="I250" s="4">
        <v>2478726</v>
      </c>
      <c r="J250" s="4">
        <v>2478726</v>
      </c>
      <c r="K250" s="4">
        <v>4323045</v>
      </c>
      <c r="L250" s="4">
        <v>19822347</v>
      </c>
      <c r="M250" s="5">
        <v>6</v>
      </c>
      <c r="N250" s="8">
        <v>3303724</v>
      </c>
      <c r="O250" s="5">
        <f>IF(AND($N250&gt;='202102'!$E$2,$N250&lt;='202102'!$F$2),'202102'!$I$2,IF(AND($N250&gt;='202102'!$E$3,$N250&lt;='202102'!$F$3),'202102'!$I$3,IF(AND($N250&gt;='202102'!$E$4,$N250&lt;='202102'!$F$4),'202102'!$I$4,IF(AND($N250&gt;='202102'!$E$5,$N250&lt;='202102'!$F$5),'202102'!$I$5,0))))</f>
        <v>4</v>
      </c>
      <c r="P250" s="5">
        <f>IF(AND($N250&gt;='202102'!$E$2,$N250&lt;='202102'!$F$2),'202102'!$G$2,IF(AND($N250&gt;='202102'!$E$3,$N250&lt;='202102'!$F$3),'202102'!$G$3,IF(AND($N250&gt;='202102'!$E$4,$N250&lt;='202102'!$F$4),'202102'!$G$4,IF(AND($N250&gt;='202102'!$E$5,$N250&lt;='202102'!$F$5),'202102'!$G$5,0))))</f>
        <v>0</v>
      </c>
      <c r="Q250" s="5">
        <f>IF(AND($N250&gt;='202201'!$E$2,$N250&lt;='202201'!$F$2),'202201'!$I$2,IF(AND($N250&gt;='202201'!$E$3,$N250&lt;='202201'!$F$3),'202201'!$I$3,IF(AND($N250&gt;='202201'!$E$4,$N250&lt;='202201'!$F$4),'202201'!$I$4,IF(AND($N250&gt;='202201'!$E$5,$N250&lt;='202201'!$F$5),'202201'!$I$5,0))))</f>
        <v>4</v>
      </c>
      <c r="R250" s="5">
        <f>IF(AND($N250&gt;='202201'!$E$2,$N250&lt;='202201'!$F$2),'202201'!$G$2,IF(AND($N250&gt;='202201'!$E$3,$N250&lt;='202201'!$F$3),'202201'!$G$3,IF(AND($N250&gt;='202201'!$E$4,$N250&lt;='202201'!$F$4),'202201'!$G$4,IF(AND($N250&gt;='202201'!$E$5,$N250&lt;='202201'!$F$5),'202201'!$G$5,0))))</f>
        <v>0</v>
      </c>
      <c r="S250" s="5">
        <f>IF(AND($N250&gt;='202202'!$E$2,$N250&lt;='202202'!$F$2),'202202'!$I$2,IF(AND($N250&gt;='202202'!$E$3,$N250&lt;='202202'!$F$3),'202202'!$I$3,IF(AND($N250&gt;='202202'!$E$4,$N250&lt;='202202'!$F$4),'202202'!$I$4,IF(AND($N250&gt;='202202'!$E$5,$N250&lt;='202202'!$F$5),'202202'!$I$5,0))))</f>
        <v>4</v>
      </c>
      <c r="T250" s="5">
        <f>IF(AND($N250&gt;='202202'!$E$2,$N250&lt;='202202'!$F$2),'202202'!$G$2,IF(AND($N250&gt;='202202'!$E$3,$N250&lt;='202202'!$F$3),'202202'!$G$3,IF(AND($N250&gt;='202202'!$E$4,$N250&lt;='202202'!$F$4),'202202'!$G$4,IF(AND($N250&gt;='202202'!$E$5,$N250&lt;='202202'!$F$5),'202202'!$G$5,0))))</f>
        <v>0</v>
      </c>
    </row>
    <row r="251" spans="1:20" hidden="1" x14ac:dyDescent="0.25">
      <c r="A251" s="5" t="s">
        <v>3434</v>
      </c>
      <c r="B251" s="5">
        <v>10955865</v>
      </c>
      <c r="C251" s="5" t="s">
        <v>2622</v>
      </c>
      <c r="D251" s="5" t="s">
        <v>537</v>
      </c>
      <c r="E251" s="5" t="s">
        <v>538</v>
      </c>
      <c r="F251" s="4">
        <v>887572</v>
      </c>
      <c r="G251" s="4">
        <v>858129</v>
      </c>
      <c r="H251" s="4">
        <v>1643679</v>
      </c>
      <c r="I251" s="4">
        <v>866923</v>
      </c>
      <c r="J251" s="4">
        <v>866923</v>
      </c>
      <c r="K251" s="4">
        <v>1652473</v>
      </c>
      <c r="L251" s="4">
        <v>6775699</v>
      </c>
      <c r="M251" s="5">
        <v>6</v>
      </c>
      <c r="N251" s="8">
        <v>1129283</v>
      </c>
      <c r="O251" s="5">
        <f>IF(AND($N251&gt;='202102'!$E$2,$N251&lt;='202102'!$F$2),'202102'!$I$2,IF(AND($N251&gt;='202102'!$E$3,$N251&lt;='202102'!$F$3),'202102'!$I$3,IF(AND($N251&gt;='202102'!$E$4,$N251&lt;='202102'!$F$4),'202102'!$I$4,IF(AND($N251&gt;='202102'!$E$5,$N251&lt;='202102'!$F$5),'202102'!$I$5,0))))</f>
        <v>4</v>
      </c>
      <c r="P251" s="5">
        <f>IF(AND($N251&gt;='202102'!$E$2,$N251&lt;='202102'!$F$2),'202102'!$G$2,IF(AND($N251&gt;='202102'!$E$3,$N251&lt;='202102'!$F$3),'202102'!$G$3,IF(AND($N251&gt;='202102'!$E$4,$N251&lt;='202102'!$F$4),'202102'!$G$4,IF(AND($N251&gt;='202102'!$E$5,$N251&lt;='202102'!$F$5),'202102'!$G$5,0))))</f>
        <v>0</v>
      </c>
      <c r="Q251" s="5">
        <f>IF(AND($N251&gt;='202201'!$E$2,$N251&lt;='202201'!$F$2),'202201'!$I$2,IF(AND($N251&gt;='202201'!$E$3,$N251&lt;='202201'!$F$3),'202201'!$I$3,IF(AND($N251&gt;='202201'!$E$4,$N251&lt;='202201'!$F$4),'202201'!$I$4,IF(AND($N251&gt;='202201'!$E$5,$N251&lt;='202201'!$F$5),'202201'!$I$5,0))))</f>
        <v>4</v>
      </c>
      <c r="R251" s="5">
        <f>IF(AND($N251&gt;='202201'!$E$2,$N251&lt;='202201'!$F$2),'202201'!$G$2,IF(AND($N251&gt;='202201'!$E$3,$N251&lt;='202201'!$F$3),'202201'!$G$3,IF(AND($N251&gt;='202201'!$E$4,$N251&lt;='202201'!$F$4),'202201'!$G$4,IF(AND($N251&gt;='202201'!$E$5,$N251&lt;='202201'!$F$5),'202201'!$G$5,0))))</f>
        <v>0</v>
      </c>
      <c r="S251" s="5">
        <f>IF(AND($N251&gt;='202202'!$E$2,$N251&lt;='202202'!$F$2),'202202'!$I$2,IF(AND($N251&gt;='202202'!$E$3,$N251&lt;='202202'!$F$3),'202202'!$I$3,IF(AND($N251&gt;='202202'!$E$4,$N251&lt;='202202'!$F$4),'202202'!$I$4,IF(AND($N251&gt;='202202'!$E$5,$N251&lt;='202202'!$F$5),'202202'!$I$5,0))))</f>
        <v>4</v>
      </c>
      <c r="T251" s="5">
        <f>IF(AND($N251&gt;='202202'!$E$2,$N251&lt;='202202'!$F$2),'202202'!$G$2,IF(AND($N251&gt;='202202'!$E$3,$N251&lt;='202202'!$F$3),'202202'!$G$3,IF(AND($N251&gt;='202202'!$E$4,$N251&lt;='202202'!$F$4),'202202'!$G$4,IF(AND($N251&gt;='202202'!$E$5,$N251&lt;='202202'!$F$5),'202202'!$G$5,0))))</f>
        <v>0</v>
      </c>
    </row>
    <row r="252" spans="1:20" hidden="1" x14ac:dyDescent="0.25">
      <c r="A252" s="5" t="s">
        <v>3434</v>
      </c>
      <c r="B252" s="5">
        <v>10960887</v>
      </c>
      <c r="C252" s="5" t="s">
        <v>2623</v>
      </c>
      <c r="D252" s="5" t="s">
        <v>539</v>
      </c>
      <c r="E252" s="5" t="s">
        <v>540</v>
      </c>
      <c r="F252" s="4">
        <v>2458830</v>
      </c>
      <c r="G252" s="4">
        <v>2382329</v>
      </c>
      <c r="H252" s="4">
        <v>4354231</v>
      </c>
      <c r="I252" s="4">
        <v>2382329</v>
      </c>
      <c r="J252" s="4">
        <v>2382329</v>
      </c>
      <c r="K252" s="4">
        <v>4354229</v>
      </c>
      <c r="L252" s="4">
        <v>18314277</v>
      </c>
      <c r="M252" s="5">
        <v>6</v>
      </c>
      <c r="N252" s="8">
        <v>3052379</v>
      </c>
      <c r="O252" s="5">
        <f>IF(AND($N252&gt;='202102'!$E$2,$N252&lt;='202102'!$F$2),'202102'!$I$2,IF(AND($N252&gt;='202102'!$E$3,$N252&lt;='202102'!$F$3),'202102'!$I$3,IF(AND($N252&gt;='202102'!$E$4,$N252&lt;='202102'!$F$4),'202102'!$I$4,IF(AND($N252&gt;='202102'!$E$5,$N252&lt;='202102'!$F$5),'202102'!$I$5,0))))</f>
        <v>4</v>
      </c>
      <c r="P252" s="5">
        <f>IF(AND($N252&gt;='202102'!$E$2,$N252&lt;='202102'!$F$2),'202102'!$G$2,IF(AND($N252&gt;='202102'!$E$3,$N252&lt;='202102'!$F$3),'202102'!$G$3,IF(AND($N252&gt;='202102'!$E$4,$N252&lt;='202102'!$F$4),'202102'!$G$4,IF(AND($N252&gt;='202102'!$E$5,$N252&lt;='202102'!$F$5),'202102'!$G$5,0))))</f>
        <v>0</v>
      </c>
      <c r="Q252" s="5">
        <f>IF(AND($N252&gt;='202201'!$E$2,$N252&lt;='202201'!$F$2),'202201'!$I$2,IF(AND($N252&gt;='202201'!$E$3,$N252&lt;='202201'!$F$3),'202201'!$I$3,IF(AND($N252&gt;='202201'!$E$4,$N252&lt;='202201'!$F$4),'202201'!$I$4,IF(AND($N252&gt;='202201'!$E$5,$N252&lt;='202201'!$F$5),'202201'!$I$5,0))))</f>
        <v>4</v>
      </c>
      <c r="R252" s="5">
        <f>IF(AND($N252&gt;='202201'!$E$2,$N252&lt;='202201'!$F$2),'202201'!$G$2,IF(AND($N252&gt;='202201'!$E$3,$N252&lt;='202201'!$F$3),'202201'!$G$3,IF(AND($N252&gt;='202201'!$E$4,$N252&lt;='202201'!$F$4),'202201'!$G$4,IF(AND($N252&gt;='202201'!$E$5,$N252&lt;='202201'!$F$5),'202201'!$G$5,0))))</f>
        <v>0</v>
      </c>
      <c r="S252" s="5">
        <f>IF(AND($N252&gt;='202202'!$E$2,$N252&lt;='202202'!$F$2),'202202'!$I$2,IF(AND($N252&gt;='202202'!$E$3,$N252&lt;='202202'!$F$3),'202202'!$I$3,IF(AND($N252&gt;='202202'!$E$4,$N252&lt;='202202'!$F$4),'202202'!$I$4,IF(AND($N252&gt;='202202'!$E$5,$N252&lt;='202202'!$F$5),'202202'!$I$5,0))))</f>
        <v>4</v>
      </c>
      <c r="T252" s="5">
        <f>IF(AND($N252&gt;='202202'!$E$2,$N252&lt;='202202'!$F$2),'202202'!$G$2,IF(AND($N252&gt;='202202'!$E$3,$N252&lt;='202202'!$F$3),'202202'!$G$3,IF(AND($N252&gt;='202202'!$E$4,$N252&lt;='202202'!$F$4),'202202'!$G$4,IF(AND($N252&gt;='202202'!$E$5,$N252&lt;='202202'!$F$5),'202202'!$G$5,0))))</f>
        <v>0</v>
      </c>
    </row>
    <row r="253" spans="1:20" hidden="1" x14ac:dyDescent="0.25">
      <c r="A253" s="5" t="s">
        <v>3434</v>
      </c>
      <c r="B253" s="5">
        <v>10971859</v>
      </c>
      <c r="C253" s="5" t="s">
        <v>2624</v>
      </c>
      <c r="D253" s="5" t="s">
        <v>541</v>
      </c>
      <c r="E253" s="5" t="s">
        <v>542</v>
      </c>
      <c r="F253" s="4">
        <v>1606815</v>
      </c>
      <c r="G253" s="4">
        <v>1565654</v>
      </c>
      <c r="H253" s="4">
        <v>2749388</v>
      </c>
      <c r="I253" s="4">
        <v>1565654</v>
      </c>
      <c r="J253" s="4">
        <v>1565654</v>
      </c>
      <c r="K253" s="4">
        <v>2749388</v>
      </c>
      <c r="L253" s="4">
        <v>11802553</v>
      </c>
      <c r="M253" s="5">
        <v>6</v>
      </c>
      <c r="N253" s="8">
        <v>1967092</v>
      </c>
      <c r="O253" s="5">
        <f>IF(AND($N253&gt;='202102'!$E$2,$N253&lt;='202102'!$F$2),'202102'!$I$2,IF(AND($N253&gt;='202102'!$E$3,$N253&lt;='202102'!$F$3),'202102'!$I$3,IF(AND($N253&gt;='202102'!$E$4,$N253&lt;='202102'!$F$4),'202102'!$I$4,IF(AND($N253&gt;='202102'!$E$5,$N253&lt;='202102'!$F$5),'202102'!$I$5,0))))</f>
        <v>4</v>
      </c>
      <c r="P253" s="5">
        <f>IF(AND($N253&gt;='202102'!$E$2,$N253&lt;='202102'!$F$2),'202102'!$G$2,IF(AND($N253&gt;='202102'!$E$3,$N253&lt;='202102'!$F$3),'202102'!$G$3,IF(AND($N253&gt;='202102'!$E$4,$N253&lt;='202102'!$F$4),'202102'!$G$4,IF(AND($N253&gt;='202102'!$E$5,$N253&lt;='202102'!$F$5),'202102'!$G$5,0))))</f>
        <v>0</v>
      </c>
      <c r="Q253" s="5">
        <f>IF(AND($N253&gt;='202201'!$E$2,$N253&lt;='202201'!$F$2),'202201'!$I$2,IF(AND($N253&gt;='202201'!$E$3,$N253&lt;='202201'!$F$3),'202201'!$I$3,IF(AND($N253&gt;='202201'!$E$4,$N253&lt;='202201'!$F$4),'202201'!$I$4,IF(AND($N253&gt;='202201'!$E$5,$N253&lt;='202201'!$F$5),'202201'!$I$5,0))))</f>
        <v>4</v>
      </c>
      <c r="R253" s="5">
        <f>IF(AND($N253&gt;='202201'!$E$2,$N253&lt;='202201'!$F$2),'202201'!$G$2,IF(AND($N253&gt;='202201'!$E$3,$N253&lt;='202201'!$F$3),'202201'!$G$3,IF(AND($N253&gt;='202201'!$E$4,$N253&lt;='202201'!$F$4),'202201'!$G$4,IF(AND($N253&gt;='202201'!$E$5,$N253&lt;='202201'!$F$5),'202201'!$G$5,0))))</f>
        <v>0</v>
      </c>
      <c r="S253" s="5">
        <f>IF(AND($N253&gt;='202202'!$E$2,$N253&lt;='202202'!$F$2),'202202'!$I$2,IF(AND($N253&gt;='202202'!$E$3,$N253&lt;='202202'!$F$3),'202202'!$I$3,IF(AND($N253&gt;='202202'!$E$4,$N253&lt;='202202'!$F$4),'202202'!$I$4,IF(AND($N253&gt;='202202'!$E$5,$N253&lt;='202202'!$F$5),'202202'!$I$5,0))))</f>
        <v>4</v>
      </c>
      <c r="T253" s="5">
        <f>IF(AND($N253&gt;='202202'!$E$2,$N253&lt;='202202'!$F$2),'202202'!$G$2,IF(AND($N253&gt;='202202'!$E$3,$N253&lt;='202202'!$F$3),'202202'!$G$3,IF(AND($N253&gt;='202202'!$E$4,$N253&lt;='202202'!$F$4),'202202'!$G$4,IF(AND($N253&gt;='202202'!$E$5,$N253&lt;='202202'!$F$5),'202202'!$G$5,0))))</f>
        <v>0</v>
      </c>
    </row>
    <row r="254" spans="1:20" hidden="1" x14ac:dyDescent="0.25">
      <c r="A254" s="5" t="s">
        <v>3434</v>
      </c>
      <c r="B254" s="5">
        <v>10975256</v>
      </c>
      <c r="C254" s="5" t="s">
        <v>2625</v>
      </c>
      <c r="D254" s="5" t="s">
        <v>543</v>
      </c>
      <c r="E254" s="5" t="s">
        <v>544</v>
      </c>
      <c r="F254" s="4">
        <v>1786170</v>
      </c>
      <c r="G254" s="4">
        <v>1726902</v>
      </c>
      <c r="H254" s="4">
        <v>3309357</v>
      </c>
      <c r="I254" s="4">
        <v>1726902</v>
      </c>
      <c r="J254" s="4">
        <v>1726902</v>
      </c>
      <c r="K254" s="4">
        <v>3309357</v>
      </c>
      <c r="L254" s="4">
        <v>13585590</v>
      </c>
      <c r="M254" s="5">
        <v>6</v>
      </c>
      <c r="N254" s="8">
        <v>2264265</v>
      </c>
      <c r="O254" s="5">
        <f>IF(AND($N254&gt;='202102'!$E$2,$N254&lt;='202102'!$F$2),'202102'!$I$2,IF(AND($N254&gt;='202102'!$E$3,$N254&lt;='202102'!$F$3),'202102'!$I$3,IF(AND($N254&gt;='202102'!$E$4,$N254&lt;='202102'!$F$4),'202102'!$I$4,IF(AND($N254&gt;='202102'!$E$5,$N254&lt;='202102'!$F$5),'202102'!$I$5,0))))</f>
        <v>4</v>
      </c>
      <c r="P254" s="5">
        <f>IF(AND($N254&gt;='202102'!$E$2,$N254&lt;='202102'!$F$2),'202102'!$G$2,IF(AND($N254&gt;='202102'!$E$3,$N254&lt;='202102'!$F$3),'202102'!$G$3,IF(AND($N254&gt;='202102'!$E$4,$N254&lt;='202102'!$F$4),'202102'!$G$4,IF(AND($N254&gt;='202102'!$E$5,$N254&lt;='202102'!$F$5),'202102'!$G$5,0))))</f>
        <v>0</v>
      </c>
      <c r="Q254" s="5">
        <f>IF(AND($N254&gt;='202201'!$E$2,$N254&lt;='202201'!$F$2),'202201'!$I$2,IF(AND($N254&gt;='202201'!$E$3,$N254&lt;='202201'!$F$3),'202201'!$I$3,IF(AND($N254&gt;='202201'!$E$4,$N254&lt;='202201'!$F$4),'202201'!$I$4,IF(AND($N254&gt;='202201'!$E$5,$N254&lt;='202201'!$F$5),'202201'!$I$5,0))))</f>
        <v>4</v>
      </c>
      <c r="R254" s="5">
        <f>IF(AND($N254&gt;='202201'!$E$2,$N254&lt;='202201'!$F$2),'202201'!$G$2,IF(AND($N254&gt;='202201'!$E$3,$N254&lt;='202201'!$F$3),'202201'!$G$3,IF(AND($N254&gt;='202201'!$E$4,$N254&lt;='202201'!$F$4),'202201'!$G$4,IF(AND($N254&gt;='202201'!$E$5,$N254&lt;='202201'!$F$5),'202201'!$G$5,0))))</f>
        <v>0</v>
      </c>
      <c r="S254" s="5">
        <f>IF(AND($N254&gt;='202202'!$E$2,$N254&lt;='202202'!$F$2),'202202'!$I$2,IF(AND($N254&gt;='202202'!$E$3,$N254&lt;='202202'!$F$3),'202202'!$I$3,IF(AND($N254&gt;='202202'!$E$4,$N254&lt;='202202'!$F$4),'202202'!$I$4,IF(AND($N254&gt;='202202'!$E$5,$N254&lt;='202202'!$F$5),'202202'!$I$5,0))))</f>
        <v>4</v>
      </c>
      <c r="T254" s="5">
        <f>IF(AND($N254&gt;='202202'!$E$2,$N254&lt;='202202'!$F$2),'202202'!$G$2,IF(AND($N254&gt;='202202'!$E$3,$N254&lt;='202202'!$F$3),'202202'!$G$3,IF(AND($N254&gt;='202202'!$E$4,$N254&lt;='202202'!$F$4),'202202'!$G$4,IF(AND($N254&gt;='202202'!$E$5,$N254&lt;='202202'!$F$5),'202202'!$G$5,0))))</f>
        <v>0</v>
      </c>
    </row>
    <row r="255" spans="1:20" hidden="1" x14ac:dyDescent="0.25">
      <c r="A255" s="5" t="s">
        <v>3434</v>
      </c>
      <c r="B255" s="5">
        <v>10987405</v>
      </c>
      <c r="C255" s="5" t="s">
        <v>2626</v>
      </c>
      <c r="D255" s="5" t="s">
        <v>545</v>
      </c>
      <c r="E255" s="5" t="s">
        <v>546</v>
      </c>
      <c r="F255" s="4">
        <v>970130</v>
      </c>
      <c r="G255" s="4">
        <v>938051</v>
      </c>
      <c r="H255" s="4">
        <v>1784384</v>
      </c>
      <c r="I255" s="4">
        <v>938051</v>
      </c>
      <c r="J255" s="4">
        <v>938051</v>
      </c>
      <c r="K255" s="4">
        <v>1785491</v>
      </c>
      <c r="L255" s="4">
        <v>7354158</v>
      </c>
      <c r="M255" s="5">
        <v>6</v>
      </c>
      <c r="N255" s="8">
        <v>1225693</v>
      </c>
      <c r="O255" s="5">
        <f>IF(AND($N255&gt;='202102'!$E$2,$N255&lt;='202102'!$F$2),'202102'!$I$2,IF(AND($N255&gt;='202102'!$E$3,$N255&lt;='202102'!$F$3),'202102'!$I$3,IF(AND($N255&gt;='202102'!$E$4,$N255&lt;='202102'!$F$4),'202102'!$I$4,IF(AND($N255&gt;='202102'!$E$5,$N255&lt;='202102'!$F$5),'202102'!$I$5,0))))</f>
        <v>4</v>
      </c>
      <c r="P255" s="5">
        <f>IF(AND($N255&gt;='202102'!$E$2,$N255&lt;='202102'!$F$2),'202102'!$G$2,IF(AND($N255&gt;='202102'!$E$3,$N255&lt;='202102'!$F$3),'202102'!$G$3,IF(AND($N255&gt;='202102'!$E$4,$N255&lt;='202102'!$F$4),'202102'!$G$4,IF(AND($N255&gt;='202102'!$E$5,$N255&lt;='202102'!$F$5),'202102'!$G$5,0))))</f>
        <v>0</v>
      </c>
      <c r="Q255" s="5">
        <f>IF(AND($N255&gt;='202201'!$E$2,$N255&lt;='202201'!$F$2),'202201'!$I$2,IF(AND($N255&gt;='202201'!$E$3,$N255&lt;='202201'!$F$3),'202201'!$I$3,IF(AND($N255&gt;='202201'!$E$4,$N255&lt;='202201'!$F$4),'202201'!$I$4,IF(AND($N255&gt;='202201'!$E$5,$N255&lt;='202201'!$F$5),'202201'!$I$5,0))))</f>
        <v>4</v>
      </c>
      <c r="R255" s="5">
        <f>IF(AND($N255&gt;='202201'!$E$2,$N255&lt;='202201'!$F$2),'202201'!$G$2,IF(AND($N255&gt;='202201'!$E$3,$N255&lt;='202201'!$F$3),'202201'!$G$3,IF(AND($N255&gt;='202201'!$E$4,$N255&lt;='202201'!$F$4),'202201'!$G$4,IF(AND($N255&gt;='202201'!$E$5,$N255&lt;='202201'!$F$5),'202201'!$G$5,0))))</f>
        <v>0</v>
      </c>
      <c r="S255" s="5">
        <f>IF(AND($N255&gt;='202202'!$E$2,$N255&lt;='202202'!$F$2),'202202'!$I$2,IF(AND($N255&gt;='202202'!$E$3,$N255&lt;='202202'!$F$3),'202202'!$I$3,IF(AND($N255&gt;='202202'!$E$4,$N255&lt;='202202'!$F$4),'202202'!$I$4,IF(AND($N255&gt;='202202'!$E$5,$N255&lt;='202202'!$F$5),'202202'!$I$5,0))))</f>
        <v>4</v>
      </c>
      <c r="T255" s="5">
        <f>IF(AND($N255&gt;='202202'!$E$2,$N255&lt;='202202'!$F$2),'202202'!$G$2,IF(AND($N255&gt;='202202'!$E$3,$N255&lt;='202202'!$F$3),'202202'!$G$3,IF(AND($N255&gt;='202202'!$E$4,$N255&lt;='202202'!$F$4),'202202'!$G$4,IF(AND($N255&gt;='202202'!$E$5,$N255&lt;='202202'!$F$5),'202202'!$G$5,0))))</f>
        <v>0</v>
      </c>
    </row>
    <row r="256" spans="1:20" hidden="1" x14ac:dyDescent="0.25">
      <c r="A256" s="5" t="s">
        <v>3434</v>
      </c>
      <c r="B256" s="5">
        <v>10994419</v>
      </c>
      <c r="C256" s="5" t="s">
        <v>547</v>
      </c>
      <c r="D256" s="5" t="s">
        <v>548</v>
      </c>
      <c r="E256" s="5" t="s">
        <v>549</v>
      </c>
      <c r="F256" s="4">
        <v>2056808</v>
      </c>
      <c r="G256" s="4">
        <v>1990607</v>
      </c>
      <c r="H256" s="4">
        <v>3854111</v>
      </c>
      <c r="I256" s="4">
        <v>1990607</v>
      </c>
      <c r="J256" s="4">
        <v>1990607</v>
      </c>
      <c r="K256" s="4">
        <v>3854110</v>
      </c>
      <c r="L256" s="4">
        <v>15736850</v>
      </c>
      <c r="M256" s="5">
        <v>6</v>
      </c>
      <c r="N256" s="8">
        <v>2622808</v>
      </c>
      <c r="O256" s="5">
        <f>IF(AND($N256&gt;='202102'!$E$2,$N256&lt;='202102'!$F$2),'202102'!$I$2,IF(AND($N256&gt;='202102'!$E$3,$N256&lt;='202102'!$F$3),'202102'!$I$3,IF(AND($N256&gt;='202102'!$E$4,$N256&lt;='202102'!$F$4),'202102'!$I$4,IF(AND($N256&gt;='202102'!$E$5,$N256&lt;='202102'!$F$5),'202102'!$I$5,0))))</f>
        <v>4</v>
      </c>
      <c r="P256" s="5">
        <f>IF(AND($N256&gt;='202102'!$E$2,$N256&lt;='202102'!$F$2),'202102'!$G$2,IF(AND($N256&gt;='202102'!$E$3,$N256&lt;='202102'!$F$3),'202102'!$G$3,IF(AND($N256&gt;='202102'!$E$4,$N256&lt;='202102'!$F$4),'202102'!$G$4,IF(AND($N256&gt;='202102'!$E$5,$N256&lt;='202102'!$F$5),'202102'!$G$5,0))))</f>
        <v>0</v>
      </c>
      <c r="Q256" s="5">
        <f>IF(AND($N256&gt;='202201'!$E$2,$N256&lt;='202201'!$F$2),'202201'!$I$2,IF(AND($N256&gt;='202201'!$E$3,$N256&lt;='202201'!$F$3),'202201'!$I$3,IF(AND($N256&gt;='202201'!$E$4,$N256&lt;='202201'!$F$4),'202201'!$I$4,IF(AND($N256&gt;='202201'!$E$5,$N256&lt;='202201'!$F$5),'202201'!$I$5,0))))</f>
        <v>4</v>
      </c>
      <c r="R256" s="5">
        <f>IF(AND($N256&gt;='202201'!$E$2,$N256&lt;='202201'!$F$2),'202201'!$G$2,IF(AND($N256&gt;='202201'!$E$3,$N256&lt;='202201'!$F$3),'202201'!$G$3,IF(AND($N256&gt;='202201'!$E$4,$N256&lt;='202201'!$F$4),'202201'!$G$4,IF(AND($N256&gt;='202201'!$E$5,$N256&lt;='202201'!$F$5),'202201'!$G$5,0))))</f>
        <v>0</v>
      </c>
      <c r="S256" s="5">
        <f>IF(AND($N256&gt;='202202'!$E$2,$N256&lt;='202202'!$F$2),'202202'!$I$2,IF(AND($N256&gt;='202202'!$E$3,$N256&lt;='202202'!$F$3),'202202'!$I$3,IF(AND($N256&gt;='202202'!$E$4,$N256&lt;='202202'!$F$4),'202202'!$I$4,IF(AND($N256&gt;='202202'!$E$5,$N256&lt;='202202'!$F$5),'202202'!$I$5,0))))</f>
        <v>4</v>
      </c>
      <c r="T256" s="5">
        <f>IF(AND($N256&gt;='202202'!$E$2,$N256&lt;='202202'!$F$2),'202202'!$G$2,IF(AND($N256&gt;='202202'!$E$3,$N256&lt;='202202'!$F$3),'202202'!$G$3,IF(AND($N256&gt;='202202'!$E$4,$N256&lt;='202202'!$F$4),'202202'!$G$4,IF(AND($N256&gt;='202202'!$E$5,$N256&lt;='202202'!$F$5),'202202'!$G$5,0))))</f>
        <v>0</v>
      </c>
    </row>
    <row r="257" spans="1:20" hidden="1" x14ac:dyDescent="0.25">
      <c r="A257" s="5" t="s">
        <v>3434</v>
      </c>
      <c r="B257" s="5">
        <v>11024683</v>
      </c>
      <c r="C257" s="5" t="s">
        <v>2627</v>
      </c>
      <c r="D257" s="5" t="s">
        <v>550</v>
      </c>
      <c r="E257" s="5" t="s">
        <v>551</v>
      </c>
      <c r="F257" s="4">
        <v>690442</v>
      </c>
      <c r="G257" s="4">
        <v>668726</v>
      </c>
      <c r="H257" s="4">
        <v>1307360</v>
      </c>
      <c r="I257" s="4">
        <v>668726</v>
      </c>
      <c r="J257" s="4">
        <v>668726</v>
      </c>
      <c r="K257" s="4">
        <v>1307360</v>
      </c>
      <c r="L257" s="4">
        <v>5311340</v>
      </c>
      <c r="M257" s="5">
        <v>6</v>
      </c>
      <c r="N257" s="8">
        <v>885223</v>
      </c>
      <c r="O257" s="5">
        <f>IF(AND($N257&gt;='202102'!$E$2,$N257&lt;='202102'!$F$2),'202102'!$I$2,IF(AND($N257&gt;='202102'!$E$3,$N257&lt;='202102'!$F$3),'202102'!$I$3,IF(AND($N257&gt;='202102'!$E$4,$N257&lt;='202102'!$F$4),'202102'!$I$4,IF(AND($N257&gt;='202102'!$E$5,$N257&lt;='202102'!$F$5),'202102'!$I$5,0))))</f>
        <v>4</v>
      </c>
      <c r="P257" s="5">
        <f>IF(AND($N257&gt;='202102'!$E$2,$N257&lt;='202102'!$F$2),'202102'!$G$2,IF(AND($N257&gt;='202102'!$E$3,$N257&lt;='202102'!$F$3),'202102'!$G$3,IF(AND($N257&gt;='202102'!$E$4,$N257&lt;='202102'!$F$4),'202102'!$G$4,IF(AND($N257&gt;='202102'!$E$5,$N257&lt;='202102'!$F$5),'202102'!$G$5,0))))</f>
        <v>0</v>
      </c>
      <c r="Q257" s="5">
        <f>IF(AND($N257&gt;='202201'!$E$2,$N257&lt;='202201'!$F$2),'202201'!$I$2,IF(AND($N257&gt;='202201'!$E$3,$N257&lt;='202201'!$F$3),'202201'!$I$3,IF(AND($N257&gt;='202201'!$E$4,$N257&lt;='202201'!$F$4),'202201'!$I$4,IF(AND($N257&gt;='202201'!$E$5,$N257&lt;='202201'!$F$5),'202201'!$I$5,0))))</f>
        <v>4</v>
      </c>
      <c r="R257" s="5">
        <f>IF(AND($N257&gt;='202201'!$E$2,$N257&lt;='202201'!$F$2),'202201'!$G$2,IF(AND($N257&gt;='202201'!$E$3,$N257&lt;='202201'!$F$3),'202201'!$G$3,IF(AND($N257&gt;='202201'!$E$4,$N257&lt;='202201'!$F$4),'202201'!$G$4,IF(AND($N257&gt;='202201'!$E$5,$N257&lt;='202201'!$F$5),'202201'!$G$5,0))))</f>
        <v>0</v>
      </c>
      <c r="S257" s="5">
        <f>IF(AND($N257&gt;='202202'!$E$2,$N257&lt;='202202'!$F$2),'202202'!$I$2,IF(AND($N257&gt;='202202'!$E$3,$N257&lt;='202202'!$F$3),'202202'!$I$3,IF(AND($N257&gt;='202202'!$E$4,$N257&lt;='202202'!$F$4),'202202'!$I$4,IF(AND($N257&gt;='202202'!$E$5,$N257&lt;='202202'!$F$5),'202202'!$I$5,0))))</f>
        <v>3</v>
      </c>
      <c r="T257" s="5">
        <f>IF(AND($N257&gt;='202202'!$E$2,$N257&lt;='202202'!$F$2),'202202'!$G$2,IF(AND($N257&gt;='202202'!$E$3,$N257&lt;='202202'!$F$3),'202202'!$G$3,IF(AND($N257&gt;='202202'!$E$4,$N257&lt;='202202'!$F$4),'202202'!$G$4,IF(AND($N257&gt;='202202'!$E$5,$N257&lt;='202202'!$F$5),'202202'!$G$5,0))))</f>
        <v>3025</v>
      </c>
    </row>
    <row r="258" spans="1:20" hidden="1" x14ac:dyDescent="0.25">
      <c r="A258" s="5" t="s">
        <v>3434</v>
      </c>
      <c r="B258" s="5">
        <v>11054056</v>
      </c>
      <c r="C258" s="5" t="s">
        <v>2629</v>
      </c>
      <c r="D258" s="5" t="s">
        <v>552</v>
      </c>
      <c r="E258" s="5" t="s">
        <v>553</v>
      </c>
      <c r="F258" s="4">
        <v>1805663</v>
      </c>
      <c r="G258" s="4">
        <v>1745895</v>
      </c>
      <c r="H258" s="4">
        <v>3328350</v>
      </c>
      <c r="I258" s="4">
        <v>1755392</v>
      </c>
      <c r="J258" s="4">
        <v>1755392</v>
      </c>
      <c r="K258" s="4">
        <v>3337847</v>
      </c>
      <c r="L258" s="4">
        <v>13728539</v>
      </c>
      <c r="M258" s="5">
        <v>6</v>
      </c>
      <c r="N258" s="8">
        <v>2288089</v>
      </c>
      <c r="O258" s="5">
        <f>IF(AND($N258&gt;='202102'!$E$2,$N258&lt;='202102'!$F$2),'202102'!$I$2,IF(AND($N258&gt;='202102'!$E$3,$N258&lt;='202102'!$F$3),'202102'!$I$3,IF(AND($N258&gt;='202102'!$E$4,$N258&lt;='202102'!$F$4),'202102'!$I$4,IF(AND($N258&gt;='202102'!$E$5,$N258&lt;='202102'!$F$5),'202102'!$I$5,0))))</f>
        <v>4</v>
      </c>
      <c r="P258" s="5">
        <f>IF(AND($N258&gt;='202102'!$E$2,$N258&lt;='202102'!$F$2),'202102'!$G$2,IF(AND($N258&gt;='202102'!$E$3,$N258&lt;='202102'!$F$3),'202102'!$G$3,IF(AND($N258&gt;='202102'!$E$4,$N258&lt;='202102'!$F$4),'202102'!$G$4,IF(AND($N258&gt;='202102'!$E$5,$N258&lt;='202102'!$F$5),'202102'!$G$5,0))))</f>
        <v>0</v>
      </c>
      <c r="Q258" s="5">
        <f>IF(AND($N258&gt;='202201'!$E$2,$N258&lt;='202201'!$F$2),'202201'!$I$2,IF(AND($N258&gt;='202201'!$E$3,$N258&lt;='202201'!$F$3),'202201'!$I$3,IF(AND($N258&gt;='202201'!$E$4,$N258&lt;='202201'!$F$4),'202201'!$I$4,IF(AND($N258&gt;='202201'!$E$5,$N258&lt;='202201'!$F$5),'202201'!$I$5,0))))</f>
        <v>4</v>
      </c>
      <c r="R258" s="5">
        <f>IF(AND($N258&gt;='202201'!$E$2,$N258&lt;='202201'!$F$2),'202201'!$G$2,IF(AND($N258&gt;='202201'!$E$3,$N258&lt;='202201'!$F$3),'202201'!$G$3,IF(AND($N258&gt;='202201'!$E$4,$N258&lt;='202201'!$F$4),'202201'!$G$4,IF(AND($N258&gt;='202201'!$E$5,$N258&lt;='202201'!$F$5),'202201'!$G$5,0))))</f>
        <v>0</v>
      </c>
      <c r="S258" s="5">
        <f>IF(AND($N258&gt;='202202'!$E$2,$N258&lt;='202202'!$F$2),'202202'!$I$2,IF(AND($N258&gt;='202202'!$E$3,$N258&lt;='202202'!$F$3),'202202'!$I$3,IF(AND($N258&gt;='202202'!$E$4,$N258&lt;='202202'!$F$4),'202202'!$I$4,IF(AND($N258&gt;='202202'!$E$5,$N258&lt;='202202'!$F$5),'202202'!$I$5,0))))</f>
        <v>4</v>
      </c>
      <c r="T258" s="5">
        <f>IF(AND($N258&gt;='202202'!$E$2,$N258&lt;='202202'!$F$2),'202202'!$G$2,IF(AND($N258&gt;='202202'!$E$3,$N258&lt;='202202'!$F$3),'202202'!$G$3,IF(AND($N258&gt;='202202'!$E$4,$N258&lt;='202202'!$F$4),'202202'!$G$4,IF(AND($N258&gt;='202202'!$E$5,$N258&lt;='202202'!$F$5),'202202'!$G$5,0))))</f>
        <v>0</v>
      </c>
    </row>
    <row r="259" spans="1:20" hidden="1" x14ac:dyDescent="0.25">
      <c r="A259" s="5" t="s">
        <v>3434</v>
      </c>
      <c r="B259" s="5">
        <v>11120763</v>
      </c>
      <c r="C259" s="5" t="s">
        <v>2630</v>
      </c>
      <c r="D259" s="5" t="s">
        <v>554</v>
      </c>
      <c r="E259" s="5" t="s">
        <v>555</v>
      </c>
      <c r="F259" s="4">
        <v>1537957</v>
      </c>
      <c r="G259" s="4">
        <v>1487371</v>
      </c>
      <c r="H259" s="4">
        <v>2797573</v>
      </c>
      <c r="I259" s="4">
        <v>1487371</v>
      </c>
      <c r="J259" s="4">
        <v>1487371</v>
      </c>
      <c r="K259" s="4">
        <v>2797573</v>
      </c>
      <c r="L259" s="4">
        <v>11595216</v>
      </c>
      <c r="M259" s="5">
        <v>6</v>
      </c>
      <c r="N259" s="8">
        <v>1932536</v>
      </c>
      <c r="O259" s="5">
        <f>IF(AND($N259&gt;='202102'!$E$2,$N259&lt;='202102'!$F$2),'202102'!$I$2,IF(AND($N259&gt;='202102'!$E$3,$N259&lt;='202102'!$F$3),'202102'!$I$3,IF(AND($N259&gt;='202102'!$E$4,$N259&lt;='202102'!$F$4),'202102'!$I$4,IF(AND($N259&gt;='202102'!$E$5,$N259&lt;='202102'!$F$5),'202102'!$I$5,0))))</f>
        <v>4</v>
      </c>
      <c r="P259" s="5">
        <f>IF(AND($N259&gt;='202102'!$E$2,$N259&lt;='202102'!$F$2),'202102'!$G$2,IF(AND($N259&gt;='202102'!$E$3,$N259&lt;='202102'!$F$3),'202102'!$G$3,IF(AND($N259&gt;='202102'!$E$4,$N259&lt;='202102'!$F$4),'202102'!$G$4,IF(AND($N259&gt;='202102'!$E$5,$N259&lt;='202102'!$F$5),'202102'!$G$5,0))))</f>
        <v>0</v>
      </c>
      <c r="Q259" s="5">
        <f>IF(AND($N259&gt;='202201'!$E$2,$N259&lt;='202201'!$F$2),'202201'!$I$2,IF(AND($N259&gt;='202201'!$E$3,$N259&lt;='202201'!$F$3),'202201'!$I$3,IF(AND($N259&gt;='202201'!$E$4,$N259&lt;='202201'!$F$4),'202201'!$I$4,IF(AND($N259&gt;='202201'!$E$5,$N259&lt;='202201'!$F$5),'202201'!$I$5,0))))</f>
        <v>4</v>
      </c>
      <c r="R259" s="5">
        <f>IF(AND($N259&gt;='202201'!$E$2,$N259&lt;='202201'!$F$2),'202201'!$G$2,IF(AND($N259&gt;='202201'!$E$3,$N259&lt;='202201'!$F$3),'202201'!$G$3,IF(AND($N259&gt;='202201'!$E$4,$N259&lt;='202201'!$F$4),'202201'!$G$4,IF(AND($N259&gt;='202201'!$E$5,$N259&lt;='202201'!$F$5),'202201'!$G$5,0))))</f>
        <v>0</v>
      </c>
      <c r="S259" s="5">
        <f>IF(AND($N259&gt;='202202'!$E$2,$N259&lt;='202202'!$F$2),'202202'!$I$2,IF(AND($N259&gt;='202202'!$E$3,$N259&lt;='202202'!$F$3),'202202'!$I$3,IF(AND($N259&gt;='202202'!$E$4,$N259&lt;='202202'!$F$4),'202202'!$I$4,IF(AND($N259&gt;='202202'!$E$5,$N259&lt;='202202'!$F$5),'202202'!$I$5,0))))</f>
        <v>4</v>
      </c>
      <c r="T259" s="5">
        <f>IF(AND($N259&gt;='202202'!$E$2,$N259&lt;='202202'!$F$2),'202202'!$G$2,IF(AND($N259&gt;='202202'!$E$3,$N259&lt;='202202'!$F$3),'202202'!$G$3,IF(AND($N259&gt;='202202'!$E$4,$N259&lt;='202202'!$F$4),'202202'!$G$4,IF(AND($N259&gt;='202202'!$E$5,$N259&lt;='202202'!$F$5),'202202'!$G$5,0))))</f>
        <v>0</v>
      </c>
    </row>
    <row r="260" spans="1:20" hidden="1" x14ac:dyDescent="0.25">
      <c r="A260" s="5" t="s">
        <v>3434</v>
      </c>
      <c r="B260" s="5">
        <v>11298907</v>
      </c>
      <c r="C260" s="5" t="s">
        <v>2631</v>
      </c>
      <c r="D260" s="5" t="s">
        <v>556</v>
      </c>
      <c r="E260" s="5" t="s">
        <v>557</v>
      </c>
      <c r="F260" s="4">
        <v>1142932</v>
      </c>
      <c r="G260" s="4">
        <v>1105051</v>
      </c>
      <c r="H260" s="4">
        <v>2112733</v>
      </c>
      <c r="I260" s="4">
        <v>1105051</v>
      </c>
      <c r="J260" s="4">
        <v>1105051</v>
      </c>
      <c r="K260" s="4">
        <v>2112733</v>
      </c>
      <c r="L260" s="4">
        <v>8683551</v>
      </c>
      <c r="M260" s="5">
        <v>6</v>
      </c>
      <c r="N260" s="8">
        <v>1447258</v>
      </c>
      <c r="O260" s="5">
        <f>IF(AND($N260&gt;='202102'!$E$2,$N260&lt;='202102'!$F$2),'202102'!$I$2,IF(AND($N260&gt;='202102'!$E$3,$N260&lt;='202102'!$F$3),'202102'!$I$3,IF(AND($N260&gt;='202102'!$E$4,$N260&lt;='202102'!$F$4),'202102'!$I$4,IF(AND($N260&gt;='202102'!$E$5,$N260&lt;='202102'!$F$5),'202102'!$I$5,0))))</f>
        <v>4</v>
      </c>
      <c r="P260" s="5">
        <f>IF(AND($N260&gt;='202102'!$E$2,$N260&lt;='202102'!$F$2),'202102'!$G$2,IF(AND($N260&gt;='202102'!$E$3,$N260&lt;='202102'!$F$3),'202102'!$G$3,IF(AND($N260&gt;='202102'!$E$4,$N260&lt;='202102'!$F$4),'202102'!$G$4,IF(AND($N260&gt;='202102'!$E$5,$N260&lt;='202102'!$F$5),'202102'!$G$5,0))))</f>
        <v>0</v>
      </c>
      <c r="Q260" s="5">
        <f>IF(AND($N260&gt;='202201'!$E$2,$N260&lt;='202201'!$F$2),'202201'!$I$2,IF(AND($N260&gt;='202201'!$E$3,$N260&lt;='202201'!$F$3),'202201'!$I$3,IF(AND($N260&gt;='202201'!$E$4,$N260&lt;='202201'!$F$4),'202201'!$I$4,IF(AND($N260&gt;='202201'!$E$5,$N260&lt;='202201'!$F$5),'202201'!$I$5,0))))</f>
        <v>4</v>
      </c>
      <c r="R260" s="5">
        <f>IF(AND($N260&gt;='202201'!$E$2,$N260&lt;='202201'!$F$2),'202201'!$G$2,IF(AND($N260&gt;='202201'!$E$3,$N260&lt;='202201'!$F$3),'202201'!$G$3,IF(AND($N260&gt;='202201'!$E$4,$N260&lt;='202201'!$F$4),'202201'!$G$4,IF(AND($N260&gt;='202201'!$E$5,$N260&lt;='202201'!$F$5),'202201'!$G$5,0))))</f>
        <v>0</v>
      </c>
      <c r="S260" s="5">
        <f>IF(AND($N260&gt;='202202'!$E$2,$N260&lt;='202202'!$F$2),'202202'!$I$2,IF(AND($N260&gt;='202202'!$E$3,$N260&lt;='202202'!$F$3),'202202'!$I$3,IF(AND($N260&gt;='202202'!$E$4,$N260&lt;='202202'!$F$4),'202202'!$I$4,IF(AND($N260&gt;='202202'!$E$5,$N260&lt;='202202'!$F$5),'202202'!$I$5,0))))</f>
        <v>4</v>
      </c>
      <c r="T260" s="5">
        <f>IF(AND($N260&gt;='202202'!$E$2,$N260&lt;='202202'!$F$2),'202202'!$G$2,IF(AND($N260&gt;='202202'!$E$3,$N260&lt;='202202'!$F$3),'202202'!$G$3,IF(AND($N260&gt;='202202'!$E$4,$N260&lt;='202202'!$F$4),'202202'!$G$4,IF(AND($N260&gt;='202202'!$E$5,$N260&lt;='202202'!$F$5),'202202'!$G$5,0))))</f>
        <v>0</v>
      </c>
    </row>
    <row r="261" spans="1:20" hidden="1" x14ac:dyDescent="0.25">
      <c r="A261" s="5" t="s">
        <v>3434</v>
      </c>
      <c r="B261" s="5">
        <v>11299264</v>
      </c>
      <c r="C261" s="5" t="s">
        <v>2632</v>
      </c>
      <c r="D261" s="5" t="s">
        <v>558</v>
      </c>
      <c r="E261" s="5" t="s">
        <v>559</v>
      </c>
      <c r="F261" s="4">
        <v>1662643</v>
      </c>
      <c r="G261" s="4">
        <v>1607873</v>
      </c>
      <c r="H261" s="4">
        <v>3034277</v>
      </c>
      <c r="I261" s="4">
        <v>1607873</v>
      </c>
      <c r="J261" s="4">
        <v>1607873</v>
      </c>
      <c r="K261" s="4">
        <v>3034277</v>
      </c>
      <c r="L261" s="4">
        <v>12554816</v>
      </c>
      <c r="M261" s="5">
        <v>6</v>
      </c>
      <c r="N261" s="8">
        <v>2092469</v>
      </c>
      <c r="O261" s="5">
        <f>IF(AND($N261&gt;='202102'!$E$2,$N261&lt;='202102'!$F$2),'202102'!$I$2,IF(AND($N261&gt;='202102'!$E$3,$N261&lt;='202102'!$F$3),'202102'!$I$3,IF(AND($N261&gt;='202102'!$E$4,$N261&lt;='202102'!$F$4),'202102'!$I$4,IF(AND($N261&gt;='202102'!$E$5,$N261&lt;='202102'!$F$5),'202102'!$I$5,0))))</f>
        <v>4</v>
      </c>
      <c r="P261" s="5">
        <f>IF(AND($N261&gt;='202102'!$E$2,$N261&lt;='202102'!$F$2),'202102'!$G$2,IF(AND($N261&gt;='202102'!$E$3,$N261&lt;='202102'!$F$3),'202102'!$G$3,IF(AND($N261&gt;='202102'!$E$4,$N261&lt;='202102'!$F$4),'202102'!$G$4,IF(AND($N261&gt;='202102'!$E$5,$N261&lt;='202102'!$F$5),'202102'!$G$5,0))))</f>
        <v>0</v>
      </c>
      <c r="Q261" s="5">
        <f>IF(AND($N261&gt;='202201'!$E$2,$N261&lt;='202201'!$F$2),'202201'!$I$2,IF(AND($N261&gt;='202201'!$E$3,$N261&lt;='202201'!$F$3),'202201'!$I$3,IF(AND($N261&gt;='202201'!$E$4,$N261&lt;='202201'!$F$4),'202201'!$I$4,IF(AND($N261&gt;='202201'!$E$5,$N261&lt;='202201'!$F$5),'202201'!$I$5,0))))</f>
        <v>4</v>
      </c>
      <c r="R261" s="5">
        <f>IF(AND($N261&gt;='202201'!$E$2,$N261&lt;='202201'!$F$2),'202201'!$G$2,IF(AND($N261&gt;='202201'!$E$3,$N261&lt;='202201'!$F$3),'202201'!$G$3,IF(AND($N261&gt;='202201'!$E$4,$N261&lt;='202201'!$F$4),'202201'!$G$4,IF(AND($N261&gt;='202201'!$E$5,$N261&lt;='202201'!$F$5),'202201'!$G$5,0))))</f>
        <v>0</v>
      </c>
      <c r="S261" s="5">
        <f>IF(AND($N261&gt;='202202'!$E$2,$N261&lt;='202202'!$F$2),'202202'!$I$2,IF(AND($N261&gt;='202202'!$E$3,$N261&lt;='202202'!$F$3),'202202'!$I$3,IF(AND($N261&gt;='202202'!$E$4,$N261&lt;='202202'!$F$4),'202202'!$I$4,IF(AND($N261&gt;='202202'!$E$5,$N261&lt;='202202'!$F$5),'202202'!$I$5,0))))</f>
        <v>4</v>
      </c>
      <c r="T261" s="5">
        <f>IF(AND($N261&gt;='202202'!$E$2,$N261&lt;='202202'!$F$2),'202202'!$G$2,IF(AND($N261&gt;='202202'!$E$3,$N261&lt;='202202'!$F$3),'202202'!$G$3,IF(AND($N261&gt;='202202'!$E$4,$N261&lt;='202202'!$F$4),'202202'!$G$4,IF(AND($N261&gt;='202202'!$E$5,$N261&lt;='202202'!$F$5),'202202'!$G$5,0))))</f>
        <v>0</v>
      </c>
    </row>
    <row r="262" spans="1:20" hidden="1" x14ac:dyDescent="0.25">
      <c r="A262" s="5" t="s">
        <v>3434</v>
      </c>
      <c r="B262" s="5">
        <v>11338281</v>
      </c>
      <c r="C262" s="5" t="s">
        <v>2633</v>
      </c>
      <c r="D262" s="5" t="s">
        <v>560</v>
      </c>
      <c r="E262" s="5" t="s">
        <v>561</v>
      </c>
      <c r="F262" s="4">
        <v>1141040</v>
      </c>
      <c r="G262" s="4">
        <v>1111810</v>
      </c>
      <c r="H262" s="4">
        <v>1878475</v>
      </c>
      <c r="I262" s="4">
        <v>1111810</v>
      </c>
      <c r="J262" s="4">
        <v>1111810</v>
      </c>
      <c r="K262" s="4">
        <v>1878475</v>
      </c>
      <c r="L262" s="4">
        <v>8233420</v>
      </c>
      <c r="M262" s="5">
        <v>6</v>
      </c>
      <c r="N262" s="8">
        <v>1372236</v>
      </c>
      <c r="O262" s="5">
        <f>IF(AND($N262&gt;='202102'!$E$2,$N262&lt;='202102'!$F$2),'202102'!$I$2,IF(AND($N262&gt;='202102'!$E$3,$N262&lt;='202102'!$F$3),'202102'!$I$3,IF(AND($N262&gt;='202102'!$E$4,$N262&lt;='202102'!$F$4),'202102'!$I$4,IF(AND($N262&gt;='202102'!$E$5,$N262&lt;='202102'!$F$5),'202102'!$I$5,0))))</f>
        <v>4</v>
      </c>
      <c r="P262" s="5">
        <f>IF(AND($N262&gt;='202102'!$E$2,$N262&lt;='202102'!$F$2),'202102'!$G$2,IF(AND($N262&gt;='202102'!$E$3,$N262&lt;='202102'!$F$3),'202102'!$G$3,IF(AND($N262&gt;='202102'!$E$4,$N262&lt;='202102'!$F$4),'202102'!$G$4,IF(AND($N262&gt;='202102'!$E$5,$N262&lt;='202102'!$F$5),'202102'!$G$5,0))))</f>
        <v>0</v>
      </c>
      <c r="Q262" s="5">
        <f>IF(AND($N262&gt;='202201'!$E$2,$N262&lt;='202201'!$F$2),'202201'!$I$2,IF(AND($N262&gt;='202201'!$E$3,$N262&lt;='202201'!$F$3),'202201'!$I$3,IF(AND($N262&gt;='202201'!$E$4,$N262&lt;='202201'!$F$4),'202201'!$I$4,IF(AND($N262&gt;='202201'!$E$5,$N262&lt;='202201'!$F$5),'202201'!$I$5,0))))</f>
        <v>4</v>
      </c>
      <c r="R262" s="5">
        <f>IF(AND($N262&gt;='202201'!$E$2,$N262&lt;='202201'!$F$2),'202201'!$G$2,IF(AND($N262&gt;='202201'!$E$3,$N262&lt;='202201'!$F$3),'202201'!$G$3,IF(AND($N262&gt;='202201'!$E$4,$N262&lt;='202201'!$F$4),'202201'!$G$4,IF(AND($N262&gt;='202201'!$E$5,$N262&lt;='202201'!$F$5),'202201'!$G$5,0))))</f>
        <v>0</v>
      </c>
      <c r="S262" s="5">
        <f>IF(AND($N262&gt;='202202'!$E$2,$N262&lt;='202202'!$F$2),'202202'!$I$2,IF(AND($N262&gt;='202202'!$E$3,$N262&lt;='202202'!$F$3),'202202'!$I$3,IF(AND($N262&gt;='202202'!$E$4,$N262&lt;='202202'!$F$4),'202202'!$I$4,IF(AND($N262&gt;='202202'!$E$5,$N262&lt;='202202'!$F$5),'202202'!$I$5,0))))</f>
        <v>4</v>
      </c>
      <c r="T262" s="5">
        <f>IF(AND($N262&gt;='202202'!$E$2,$N262&lt;='202202'!$F$2),'202202'!$G$2,IF(AND($N262&gt;='202202'!$E$3,$N262&lt;='202202'!$F$3),'202202'!$G$3,IF(AND($N262&gt;='202202'!$E$4,$N262&lt;='202202'!$F$4),'202202'!$G$4,IF(AND($N262&gt;='202202'!$E$5,$N262&lt;='202202'!$F$5),'202202'!$G$5,0))))</f>
        <v>0</v>
      </c>
    </row>
    <row r="263" spans="1:20" hidden="1" x14ac:dyDescent="0.25">
      <c r="A263" s="5" t="s">
        <v>3434</v>
      </c>
      <c r="B263" s="5">
        <v>11364865</v>
      </c>
      <c r="C263" s="5" t="s">
        <v>2634</v>
      </c>
      <c r="D263" s="5" t="s">
        <v>562</v>
      </c>
      <c r="E263" s="5" t="s">
        <v>563</v>
      </c>
      <c r="F263" s="4">
        <v>1811859</v>
      </c>
      <c r="G263" s="4">
        <v>1765445</v>
      </c>
      <c r="H263" s="4">
        <v>3078686</v>
      </c>
      <c r="I263" s="4">
        <v>1765445</v>
      </c>
      <c r="J263" s="4">
        <v>1765445</v>
      </c>
      <c r="K263" s="4">
        <v>3078686</v>
      </c>
      <c r="L263" s="4">
        <v>13265566</v>
      </c>
      <c r="M263" s="5">
        <v>6</v>
      </c>
      <c r="N263" s="8">
        <v>2210927</v>
      </c>
      <c r="O263" s="5">
        <f>IF(AND($N263&gt;='202102'!$E$2,$N263&lt;='202102'!$F$2),'202102'!$I$2,IF(AND($N263&gt;='202102'!$E$3,$N263&lt;='202102'!$F$3),'202102'!$I$3,IF(AND($N263&gt;='202102'!$E$4,$N263&lt;='202102'!$F$4),'202102'!$I$4,IF(AND($N263&gt;='202102'!$E$5,$N263&lt;='202102'!$F$5),'202102'!$I$5,0))))</f>
        <v>4</v>
      </c>
      <c r="P263" s="5">
        <f>IF(AND($N263&gt;='202102'!$E$2,$N263&lt;='202102'!$F$2),'202102'!$G$2,IF(AND($N263&gt;='202102'!$E$3,$N263&lt;='202102'!$F$3),'202102'!$G$3,IF(AND($N263&gt;='202102'!$E$4,$N263&lt;='202102'!$F$4),'202102'!$G$4,IF(AND($N263&gt;='202102'!$E$5,$N263&lt;='202102'!$F$5),'202102'!$G$5,0))))</f>
        <v>0</v>
      </c>
      <c r="Q263" s="5">
        <f>IF(AND($N263&gt;='202201'!$E$2,$N263&lt;='202201'!$F$2),'202201'!$I$2,IF(AND($N263&gt;='202201'!$E$3,$N263&lt;='202201'!$F$3),'202201'!$I$3,IF(AND($N263&gt;='202201'!$E$4,$N263&lt;='202201'!$F$4),'202201'!$I$4,IF(AND($N263&gt;='202201'!$E$5,$N263&lt;='202201'!$F$5),'202201'!$I$5,0))))</f>
        <v>4</v>
      </c>
      <c r="R263" s="5">
        <f>IF(AND($N263&gt;='202201'!$E$2,$N263&lt;='202201'!$F$2),'202201'!$G$2,IF(AND($N263&gt;='202201'!$E$3,$N263&lt;='202201'!$F$3),'202201'!$G$3,IF(AND($N263&gt;='202201'!$E$4,$N263&lt;='202201'!$F$4),'202201'!$G$4,IF(AND($N263&gt;='202201'!$E$5,$N263&lt;='202201'!$F$5),'202201'!$G$5,0))))</f>
        <v>0</v>
      </c>
      <c r="S263" s="5">
        <f>IF(AND($N263&gt;='202202'!$E$2,$N263&lt;='202202'!$F$2),'202202'!$I$2,IF(AND($N263&gt;='202202'!$E$3,$N263&lt;='202202'!$F$3),'202202'!$I$3,IF(AND($N263&gt;='202202'!$E$4,$N263&lt;='202202'!$F$4),'202202'!$I$4,IF(AND($N263&gt;='202202'!$E$5,$N263&lt;='202202'!$F$5),'202202'!$I$5,0))))</f>
        <v>4</v>
      </c>
      <c r="T263" s="5">
        <f>IF(AND($N263&gt;='202202'!$E$2,$N263&lt;='202202'!$F$2),'202202'!$G$2,IF(AND($N263&gt;='202202'!$E$3,$N263&lt;='202202'!$F$3),'202202'!$G$3,IF(AND($N263&gt;='202202'!$E$4,$N263&lt;='202202'!$F$4),'202202'!$G$4,IF(AND($N263&gt;='202202'!$E$5,$N263&lt;='202202'!$F$5),'202202'!$G$5,0))))</f>
        <v>0</v>
      </c>
    </row>
    <row r="264" spans="1:20" hidden="1" x14ac:dyDescent="0.25">
      <c r="A264" s="5" t="s">
        <v>3434</v>
      </c>
      <c r="B264" s="5">
        <v>11365355</v>
      </c>
      <c r="C264" s="5" t="s">
        <v>2635</v>
      </c>
      <c r="D264" s="5" t="s">
        <v>564</v>
      </c>
      <c r="E264" s="5" t="s">
        <v>565</v>
      </c>
      <c r="F264" s="4">
        <v>1496177</v>
      </c>
      <c r="G264" s="4">
        <v>1454801</v>
      </c>
      <c r="H264" s="4">
        <v>2765003</v>
      </c>
      <c r="I264" s="4">
        <v>1454801</v>
      </c>
      <c r="J264" s="4">
        <v>1454801</v>
      </c>
      <c r="K264" s="4">
        <v>2765003</v>
      </c>
      <c r="L264" s="4">
        <v>11390586</v>
      </c>
      <c r="M264" s="5">
        <v>6</v>
      </c>
      <c r="N264" s="8">
        <v>1898431</v>
      </c>
      <c r="O264" s="5">
        <f>IF(AND($N264&gt;='202102'!$E$2,$N264&lt;='202102'!$F$2),'202102'!$I$2,IF(AND($N264&gt;='202102'!$E$3,$N264&lt;='202102'!$F$3),'202102'!$I$3,IF(AND($N264&gt;='202102'!$E$4,$N264&lt;='202102'!$F$4),'202102'!$I$4,IF(AND($N264&gt;='202102'!$E$5,$N264&lt;='202102'!$F$5),'202102'!$I$5,0))))</f>
        <v>4</v>
      </c>
      <c r="P264" s="5">
        <f>IF(AND($N264&gt;='202102'!$E$2,$N264&lt;='202102'!$F$2),'202102'!$G$2,IF(AND($N264&gt;='202102'!$E$3,$N264&lt;='202102'!$F$3),'202102'!$G$3,IF(AND($N264&gt;='202102'!$E$4,$N264&lt;='202102'!$F$4),'202102'!$G$4,IF(AND($N264&gt;='202102'!$E$5,$N264&lt;='202102'!$F$5),'202102'!$G$5,0))))</f>
        <v>0</v>
      </c>
      <c r="Q264" s="5">
        <f>IF(AND($N264&gt;='202201'!$E$2,$N264&lt;='202201'!$F$2),'202201'!$I$2,IF(AND($N264&gt;='202201'!$E$3,$N264&lt;='202201'!$F$3),'202201'!$I$3,IF(AND($N264&gt;='202201'!$E$4,$N264&lt;='202201'!$F$4),'202201'!$I$4,IF(AND($N264&gt;='202201'!$E$5,$N264&lt;='202201'!$F$5),'202201'!$I$5,0))))</f>
        <v>4</v>
      </c>
      <c r="R264" s="5">
        <f>IF(AND($N264&gt;='202201'!$E$2,$N264&lt;='202201'!$F$2),'202201'!$G$2,IF(AND($N264&gt;='202201'!$E$3,$N264&lt;='202201'!$F$3),'202201'!$G$3,IF(AND($N264&gt;='202201'!$E$4,$N264&lt;='202201'!$F$4),'202201'!$G$4,IF(AND($N264&gt;='202201'!$E$5,$N264&lt;='202201'!$F$5),'202201'!$G$5,0))))</f>
        <v>0</v>
      </c>
      <c r="S264" s="5">
        <f>IF(AND($N264&gt;='202202'!$E$2,$N264&lt;='202202'!$F$2),'202202'!$I$2,IF(AND($N264&gt;='202202'!$E$3,$N264&lt;='202202'!$F$3),'202202'!$I$3,IF(AND($N264&gt;='202202'!$E$4,$N264&lt;='202202'!$F$4),'202202'!$I$4,IF(AND($N264&gt;='202202'!$E$5,$N264&lt;='202202'!$F$5),'202202'!$I$5,0))))</f>
        <v>4</v>
      </c>
      <c r="T264" s="5">
        <f>IF(AND($N264&gt;='202202'!$E$2,$N264&lt;='202202'!$F$2),'202202'!$G$2,IF(AND($N264&gt;='202202'!$E$3,$N264&lt;='202202'!$F$3),'202202'!$G$3,IF(AND($N264&gt;='202202'!$E$4,$N264&lt;='202202'!$F$4),'202202'!$G$4,IF(AND($N264&gt;='202202'!$E$5,$N264&lt;='202202'!$F$5),'202202'!$G$5,0))))</f>
        <v>0</v>
      </c>
    </row>
    <row r="265" spans="1:20" hidden="1" x14ac:dyDescent="0.25">
      <c r="A265" s="5" t="s">
        <v>3434</v>
      </c>
      <c r="B265" s="5">
        <v>11436906</v>
      </c>
      <c r="C265" s="5" t="s">
        <v>2636</v>
      </c>
      <c r="D265" s="5" t="s">
        <v>566</v>
      </c>
      <c r="E265" s="5" t="s">
        <v>567</v>
      </c>
      <c r="F265" s="4">
        <v>1525458</v>
      </c>
      <c r="G265" s="4">
        <v>1475000</v>
      </c>
      <c r="H265" s="4">
        <v>2807546</v>
      </c>
      <c r="I265" s="4">
        <v>1475000</v>
      </c>
      <c r="J265" s="4">
        <v>1475000</v>
      </c>
      <c r="K265" s="4">
        <v>2807546</v>
      </c>
      <c r="L265" s="4">
        <v>11565550</v>
      </c>
      <c r="M265" s="5">
        <v>6</v>
      </c>
      <c r="N265" s="8">
        <v>1927591</v>
      </c>
      <c r="O265" s="5">
        <f>IF(AND($N265&gt;='202102'!$E$2,$N265&lt;='202102'!$F$2),'202102'!$I$2,IF(AND($N265&gt;='202102'!$E$3,$N265&lt;='202102'!$F$3),'202102'!$I$3,IF(AND($N265&gt;='202102'!$E$4,$N265&lt;='202102'!$F$4),'202102'!$I$4,IF(AND($N265&gt;='202102'!$E$5,$N265&lt;='202102'!$F$5),'202102'!$I$5,0))))</f>
        <v>4</v>
      </c>
      <c r="P265" s="5">
        <f>IF(AND($N265&gt;='202102'!$E$2,$N265&lt;='202102'!$F$2),'202102'!$G$2,IF(AND($N265&gt;='202102'!$E$3,$N265&lt;='202102'!$F$3),'202102'!$G$3,IF(AND($N265&gt;='202102'!$E$4,$N265&lt;='202102'!$F$4),'202102'!$G$4,IF(AND($N265&gt;='202102'!$E$5,$N265&lt;='202102'!$F$5),'202102'!$G$5,0))))</f>
        <v>0</v>
      </c>
      <c r="Q265" s="5">
        <f>IF(AND($N265&gt;='202201'!$E$2,$N265&lt;='202201'!$F$2),'202201'!$I$2,IF(AND($N265&gt;='202201'!$E$3,$N265&lt;='202201'!$F$3),'202201'!$I$3,IF(AND($N265&gt;='202201'!$E$4,$N265&lt;='202201'!$F$4),'202201'!$I$4,IF(AND($N265&gt;='202201'!$E$5,$N265&lt;='202201'!$F$5),'202201'!$I$5,0))))</f>
        <v>4</v>
      </c>
      <c r="R265" s="5">
        <f>IF(AND($N265&gt;='202201'!$E$2,$N265&lt;='202201'!$F$2),'202201'!$G$2,IF(AND($N265&gt;='202201'!$E$3,$N265&lt;='202201'!$F$3),'202201'!$G$3,IF(AND($N265&gt;='202201'!$E$4,$N265&lt;='202201'!$F$4),'202201'!$G$4,IF(AND($N265&gt;='202201'!$E$5,$N265&lt;='202201'!$F$5),'202201'!$G$5,0))))</f>
        <v>0</v>
      </c>
      <c r="S265" s="5">
        <f>IF(AND($N265&gt;='202202'!$E$2,$N265&lt;='202202'!$F$2),'202202'!$I$2,IF(AND($N265&gt;='202202'!$E$3,$N265&lt;='202202'!$F$3),'202202'!$I$3,IF(AND($N265&gt;='202202'!$E$4,$N265&lt;='202202'!$F$4),'202202'!$I$4,IF(AND($N265&gt;='202202'!$E$5,$N265&lt;='202202'!$F$5),'202202'!$I$5,0))))</f>
        <v>4</v>
      </c>
      <c r="T265" s="5">
        <f>IF(AND($N265&gt;='202202'!$E$2,$N265&lt;='202202'!$F$2),'202202'!$G$2,IF(AND($N265&gt;='202202'!$E$3,$N265&lt;='202202'!$F$3),'202202'!$G$3,IF(AND($N265&gt;='202202'!$E$4,$N265&lt;='202202'!$F$4),'202202'!$G$4,IF(AND($N265&gt;='202202'!$E$5,$N265&lt;='202202'!$F$5),'202202'!$G$5,0))))</f>
        <v>0</v>
      </c>
    </row>
    <row r="266" spans="1:20" hidden="1" x14ac:dyDescent="0.25">
      <c r="A266" s="5" t="s">
        <v>3434</v>
      </c>
      <c r="B266" s="5">
        <v>11441027</v>
      </c>
      <c r="C266" s="5" t="s">
        <v>2637</v>
      </c>
      <c r="D266" s="5" t="s">
        <v>568</v>
      </c>
      <c r="E266" s="5" t="s">
        <v>569</v>
      </c>
      <c r="F266" s="4">
        <v>818824</v>
      </c>
      <c r="G266" s="4">
        <v>792840</v>
      </c>
      <c r="H266" s="4">
        <v>1538802</v>
      </c>
      <c r="I266" s="4">
        <v>792840</v>
      </c>
      <c r="J266" s="4">
        <v>792840</v>
      </c>
      <c r="K266" s="4">
        <v>1538801</v>
      </c>
      <c r="L266" s="4">
        <v>6274947</v>
      </c>
      <c r="M266" s="5">
        <v>6</v>
      </c>
      <c r="N266" s="8">
        <v>1045824</v>
      </c>
      <c r="O266" s="5">
        <f>IF(AND($N266&gt;='202102'!$E$2,$N266&lt;='202102'!$F$2),'202102'!$I$2,IF(AND($N266&gt;='202102'!$E$3,$N266&lt;='202102'!$F$3),'202102'!$I$3,IF(AND($N266&gt;='202102'!$E$4,$N266&lt;='202102'!$F$4),'202102'!$I$4,IF(AND($N266&gt;='202102'!$E$5,$N266&lt;='202102'!$F$5),'202102'!$I$5,0))))</f>
        <v>4</v>
      </c>
      <c r="P266" s="5">
        <f>IF(AND($N266&gt;='202102'!$E$2,$N266&lt;='202102'!$F$2),'202102'!$G$2,IF(AND($N266&gt;='202102'!$E$3,$N266&lt;='202102'!$F$3),'202102'!$G$3,IF(AND($N266&gt;='202102'!$E$4,$N266&lt;='202102'!$F$4),'202102'!$G$4,IF(AND($N266&gt;='202102'!$E$5,$N266&lt;='202102'!$F$5),'202102'!$G$5,0))))</f>
        <v>0</v>
      </c>
      <c r="Q266" s="5">
        <f>IF(AND($N266&gt;='202201'!$E$2,$N266&lt;='202201'!$F$2),'202201'!$I$2,IF(AND($N266&gt;='202201'!$E$3,$N266&lt;='202201'!$F$3),'202201'!$I$3,IF(AND($N266&gt;='202201'!$E$4,$N266&lt;='202201'!$F$4),'202201'!$I$4,IF(AND($N266&gt;='202201'!$E$5,$N266&lt;='202201'!$F$5),'202201'!$I$5,0))))</f>
        <v>4</v>
      </c>
      <c r="R266" s="5">
        <f>IF(AND($N266&gt;='202201'!$E$2,$N266&lt;='202201'!$F$2),'202201'!$G$2,IF(AND($N266&gt;='202201'!$E$3,$N266&lt;='202201'!$F$3),'202201'!$G$3,IF(AND($N266&gt;='202201'!$E$4,$N266&lt;='202201'!$F$4),'202201'!$G$4,IF(AND($N266&gt;='202201'!$E$5,$N266&lt;='202201'!$F$5),'202201'!$G$5,0))))</f>
        <v>0</v>
      </c>
      <c r="S266" s="5">
        <f>IF(AND($N266&gt;='202202'!$E$2,$N266&lt;='202202'!$F$2),'202202'!$I$2,IF(AND($N266&gt;='202202'!$E$3,$N266&lt;='202202'!$F$3),'202202'!$I$3,IF(AND($N266&gt;='202202'!$E$4,$N266&lt;='202202'!$F$4),'202202'!$I$4,IF(AND($N266&gt;='202202'!$E$5,$N266&lt;='202202'!$F$5),'202202'!$I$5,0))))</f>
        <v>4</v>
      </c>
      <c r="T266" s="5">
        <f>IF(AND($N266&gt;='202202'!$E$2,$N266&lt;='202202'!$F$2),'202202'!$G$2,IF(AND($N266&gt;='202202'!$E$3,$N266&lt;='202202'!$F$3),'202202'!$G$3,IF(AND($N266&gt;='202202'!$E$4,$N266&lt;='202202'!$F$4),'202202'!$G$4,IF(AND($N266&gt;='202202'!$E$5,$N266&lt;='202202'!$F$5),'202202'!$G$5,0))))</f>
        <v>0</v>
      </c>
    </row>
    <row r="267" spans="1:20" hidden="1" x14ac:dyDescent="0.25">
      <c r="A267" s="5" t="s">
        <v>3434</v>
      </c>
      <c r="B267" s="5">
        <v>11482014</v>
      </c>
      <c r="C267" s="5" t="s">
        <v>2638</v>
      </c>
      <c r="D267" s="5" t="s">
        <v>573</v>
      </c>
      <c r="E267" s="5" t="s">
        <v>574</v>
      </c>
      <c r="F267" s="4">
        <v>1949646</v>
      </c>
      <c r="G267" s="4">
        <v>1892841</v>
      </c>
      <c r="H267" s="4">
        <v>3621303</v>
      </c>
      <c r="I267" s="4">
        <v>1892841</v>
      </c>
      <c r="J267" s="4">
        <v>1892841</v>
      </c>
      <c r="K267" s="4">
        <v>3621303</v>
      </c>
      <c r="L267" s="4">
        <v>14870775</v>
      </c>
      <c r="M267" s="5">
        <v>6</v>
      </c>
      <c r="N267" s="8">
        <v>2478462</v>
      </c>
      <c r="O267" s="5">
        <f>IF(AND($N267&gt;='202102'!$E$2,$N267&lt;='202102'!$F$2),'202102'!$I$2,IF(AND($N267&gt;='202102'!$E$3,$N267&lt;='202102'!$F$3),'202102'!$I$3,IF(AND($N267&gt;='202102'!$E$4,$N267&lt;='202102'!$F$4),'202102'!$I$4,IF(AND($N267&gt;='202102'!$E$5,$N267&lt;='202102'!$F$5),'202102'!$I$5,0))))</f>
        <v>4</v>
      </c>
      <c r="P267" s="5">
        <f>IF(AND($N267&gt;='202102'!$E$2,$N267&lt;='202102'!$F$2),'202102'!$G$2,IF(AND($N267&gt;='202102'!$E$3,$N267&lt;='202102'!$F$3),'202102'!$G$3,IF(AND($N267&gt;='202102'!$E$4,$N267&lt;='202102'!$F$4),'202102'!$G$4,IF(AND($N267&gt;='202102'!$E$5,$N267&lt;='202102'!$F$5),'202102'!$G$5,0))))</f>
        <v>0</v>
      </c>
      <c r="Q267" s="5">
        <f>IF(AND($N267&gt;='202201'!$E$2,$N267&lt;='202201'!$F$2),'202201'!$I$2,IF(AND($N267&gt;='202201'!$E$3,$N267&lt;='202201'!$F$3),'202201'!$I$3,IF(AND($N267&gt;='202201'!$E$4,$N267&lt;='202201'!$F$4),'202201'!$I$4,IF(AND($N267&gt;='202201'!$E$5,$N267&lt;='202201'!$F$5),'202201'!$I$5,0))))</f>
        <v>4</v>
      </c>
      <c r="R267" s="5">
        <f>IF(AND($N267&gt;='202201'!$E$2,$N267&lt;='202201'!$F$2),'202201'!$G$2,IF(AND($N267&gt;='202201'!$E$3,$N267&lt;='202201'!$F$3),'202201'!$G$3,IF(AND($N267&gt;='202201'!$E$4,$N267&lt;='202201'!$F$4),'202201'!$G$4,IF(AND($N267&gt;='202201'!$E$5,$N267&lt;='202201'!$F$5),'202201'!$G$5,0))))</f>
        <v>0</v>
      </c>
      <c r="S267" s="5">
        <f>IF(AND($N267&gt;='202202'!$E$2,$N267&lt;='202202'!$F$2),'202202'!$I$2,IF(AND($N267&gt;='202202'!$E$3,$N267&lt;='202202'!$F$3),'202202'!$I$3,IF(AND($N267&gt;='202202'!$E$4,$N267&lt;='202202'!$F$4),'202202'!$I$4,IF(AND($N267&gt;='202202'!$E$5,$N267&lt;='202202'!$F$5),'202202'!$I$5,0))))</f>
        <v>4</v>
      </c>
      <c r="T267" s="5">
        <f>IF(AND($N267&gt;='202202'!$E$2,$N267&lt;='202202'!$F$2),'202202'!$G$2,IF(AND($N267&gt;='202202'!$E$3,$N267&lt;='202202'!$F$3),'202202'!$G$3,IF(AND($N267&gt;='202202'!$E$4,$N267&lt;='202202'!$F$4),'202202'!$G$4,IF(AND($N267&gt;='202202'!$E$5,$N267&lt;='202202'!$F$5),'202202'!$G$5,0))))</f>
        <v>0</v>
      </c>
    </row>
    <row r="268" spans="1:20" hidden="1" x14ac:dyDescent="0.25">
      <c r="A268" s="5" t="s">
        <v>3434</v>
      </c>
      <c r="B268" s="5">
        <v>11496546</v>
      </c>
      <c r="C268" s="5" t="s">
        <v>2639</v>
      </c>
      <c r="D268" s="5" t="s">
        <v>575</v>
      </c>
      <c r="E268" s="5" t="s">
        <v>576</v>
      </c>
      <c r="F268" s="4">
        <v>1645648</v>
      </c>
      <c r="G268" s="4">
        <v>1592121</v>
      </c>
      <c r="H268" s="4">
        <v>2923797</v>
      </c>
      <c r="I268" s="4">
        <v>1592121</v>
      </c>
      <c r="J268" s="4">
        <v>1592121</v>
      </c>
      <c r="K268" s="4">
        <v>2924667</v>
      </c>
      <c r="L268" s="4">
        <v>12270475</v>
      </c>
      <c r="M268" s="5">
        <v>6</v>
      </c>
      <c r="N268" s="8">
        <v>2045079</v>
      </c>
      <c r="O268" s="5">
        <f>IF(AND($N268&gt;='202102'!$E$2,$N268&lt;='202102'!$F$2),'202102'!$I$2,IF(AND($N268&gt;='202102'!$E$3,$N268&lt;='202102'!$F$3),'202102'!$I$3,IF(AND($N268&gt;='202102'!$E$4,$N268&lt;='202102'!$F$4),'202102'!$I$4,IF(AND($N268&gt;='202102'!$E$5,$N268&lt;='202102'!$F$5),'202102'!$I$5,0))))</f>
        <v>4</v>
      </c>
      <c r="P268" s="5">
        <f>IF(AND($N268&gt;='202102'!$E$2,$N268&lt;='202102'!$F$2),'202102'!$G$2,IF(AND($N268&gt;='202102'!$E$3,$N268&lt;='202102'!$F$3),'202102'!$G$3,IF(AND($N268&gt;='202102'!$E$4,$N268&lt;='202102'!$F$4),'202102'!$G$4,IF(AND($N268&gt;='202102'!$E$5,$N268&lt;='202102'!$F$5),'202102'!$G$5,0))))</f>
        <v>0</v>
      </c>
      <c r="Q268" s="5">
        <f>IF(AND($N268&gt;='202201'!$E$2,$N268&lt;='202201'!$F$2),'202201'!$I$2,IF(AND($N268&gt;='202201'!$E$3,$N268&lt;='202201'!$F$3),'202201'!$I$3,IF(AND($N268&gt;='202201'!$E$4,$N268&lt;='202201'!$F$4),'202201'!$I$4,IF(AND($N268&gt;='202201'!$E$5,$N268&lt;='202201'!$F$5),'202201'!$I$5,0))))</f>
        <v>4</v>
      </c>
      <c r="R268" s="5">
        <f>IF(AND($N268&gt;='202201'!$E$2,$N268&lt;='202201'!$F$2),'202201'!$G$2,IF(AND($N268&gt;='202201'!$E$3,$N268&lt;='202201'!$F$3),'202201'!$G$3,IF(AND($N268&gt;='202201'!$E$4,$N268&lt;='202201'!$F$4),'202201'!$G$4,IF(AND($N268&gt;='202201'!$E$5,$N268&lt;='202201'!$F$5),'202201'!$G$5,0))))</f>
        <v>0</v>
      </c>
      <c r="S268" s="5">
        <f>IF(AND($N268&gt;='202202'!$E$2,$N268&lt;='202202'!$F$2),'202202'!$I$2,IF(AND($N268&gt;='202202'!$E$3,$N268&lt;='202202'!$F$3),'202202'!$I$3,IF(AND($N268&gt;='202202'!$E$4,$N268&lt;='202202'!$F$4),'202202'!$I$4,IF(AND($N268&gt;='202202'!$E$5,$N268&lt;='202202'!$F$5),'202202'!$I$5,0))))</f>
        <v>4</v>
      </c>
      <c r="T268" s="5">
        <f>IF(AND($N268&gt;='202202'!$E$2,$N268&lt;='202202'!$F$2),'202202'!$G$2,IF(AND($N268&gt;='202202'!$E$3,$N268&lt;='202202'!$F$3),'202202'!$G$3,IF(AND($N268&gt;='202202'!$E$4,$N268&lt;='202202'!$F$4),'202202'!$G$4,IF(AND($N268&gt;='202202'!$E$5,$N268&lt;='202202'!$F$5),'202202'!$G$5,0))))</f>
        <v>0</v>
      </c>
    </row>
    <row r="269" spans="1:20" hidden="1" x14ac:dyDescent="0.25">
      <c r="A269" s="5" t="s">
        <v>3434</v>
      </c>
      <c r="B269" s="5">
        <v>11504514</v>
      </c>
      <c r="C269" s="5" t="s">
        <v>2640</v>
      </c>
      <c r="D269" s="5" t="s">
        <v>580</v>
      </c>
      <c r="E269" s="5" t="s">
        <v>581</v>
      </c>
      <c r="F269" s="4">
        <v>1065624</v>
      </c>
      <c r="G269" s="4">
        <v>1033211</v>
      </c>
      <c r="H269" s="4">
        <v>2046216</v>
      </c>
      <c r="I269" s="4">
        <v>1033211</v>
      </c>
      <c r="J269" s="4">
        <v>1033211</v>
      </c>
      <c r="K269" s="4">
        <v>2046218</v>
      </c>
      <c r="L269" s="4">
        <v>8257691</v>
      </c>
      <c r="M269" s="5">
        <v>6</v>
      </c>
      <c r="N269" s="8">
        <v>1376281</v>
      </c>
      <c r="O269" s="5">
        <f>IF(AND($N269&gt;='202102'!$E$2,$N269&lt;='202102'!$F$2),'202102'!$I$2,IF(AND($N269&gt;='202102'!$E$3,$N269&lt;='202102'!$F$3),'202102'!$I$3,IF(AND($N269&gt;='202102'!$E$4,$N269&lt;='202102'!$F$4),'202102'!$I$4,IF(AND($N269&gt;='202102'!$E$5,$N269&lt;='202102'!$F$5),'202102'!$I$5,0))))</f>
        <v>4</v>
      </c>
      <c r="P269" s="5">
        <f>IF(AND($N269&gt;='202102'!$E$2,$N269&lt;='202102'!$F$2),'202102'!$G$2,IF(AND($N269&gt;='202102'!$E$3,$N269&lt;='202102'!$F$3),'202102'!$G$3,IF(AND($N269&gt;='202102'!$E$4,$N269&lt;='202102'!$F$4),'202102'!$G$4,IF(AND($N269&gt;='202102'!$E$5,$N269&lt;='202102'!$F$5),'202102'!$G$5,0))))</f>
        <v>0</v>
      </c>
      <c r="Q269" s="5">
        <f>IF(AND($N269&gt;='202201'!$E$2,$N269&lt;='202201'!$F$2),'202201'!$I$2,IF(AND($N269&gt;='202201'!$E$3,$N269&lt;='202201'!$F$3),'202201'!$I$3,IF(AND($N269&gt;='202201'!$E$4,$N269&lt;='202201'!$F$4),'202201'!$I$4,IF(AND($N269&gt;='202201'!$E$5,$N269&lt;='202201'!$F$5),'202201'!$I$5,0))))</f>
        <v>4</v>
      </c>
      <c r="R269" s="5">
        <f>IF(AND($N269&gt;='202201'!$E$2,$N269&lt;='202201'!$F$2),'202201'!$G$2,IF(AND($N269&gt;='202201'!$E$3,$N269&lt;='202201'!$F$3),'202201'!$G$3,IF(AND($N269&gt;='202201'!$E$4,$N269&lt;='202201'!$F$4),'202201'!$G$4,IF(AND($N269&gt;='202201'!$E$5,$N269&lt;='202201'!$F$5),'202201'!$G$5,0))))</f>
        <v>0</v>
      </c>
      <c r="S269" s="5">
        <f>IF(AND($N269&gt;='202202'!$E$2,$N269&lt;='202202'!$F$2),'202202'!$I$2,IF(AND($N269&gt;='202202'!$E$3,$N269&lt;='202202'!$F$3),'202202'!$I$3,IF(AND($N269&gt;='202202'!$E$4,$N269&lt;='202202'!$F$4),'202202'!$I$4,IF(AND($N269&gt;='202202'!$E$5,$N269&lt;='202202'!$F$5),'202202'!$I$5,0))))</f>
        <v>4</v>
      </c>
      <c r="T269" s="5">
        <f>IF(AND($N269&gt;='202202'!$E$2,$N269&lt;='202202'!$F$2),'202202'!$G$2,IF(AND($N269&gt;='202202'!$E$3,$N269&lt;='202202'!$F$3),'202202'!$G$3,IF(AND($N269&gt;='202202'!$E$4,$N269&lt;='202202'!$F$4),'202202'!$G$4,IF(AND($N269&gt;='202202'!$E$5,$N269&lt;='202202'!$F$5),'202202'!$G$5,0))))</f>
        <v>0</v>
      </c>
    </row>
    <row r="270" spans="1:20" hidden="1" x14ac:dyDescent="0.25">
      <c r="A270" s="5" t="s">
        <v>3434</v>
      </c>
      <c r="B270" s="5">
        <v>11507757</v>
      </c>
      <c r="C270" s="5" t="s">
        <v>2641</v>
      </c>
      <c r="D270" s="5" t="s">
        <v>582</v>
      </c>
      <c r="E270" s="5" t="s">
        <v>583</v>
      </c>
      <c r="F270" s="4">
        <v>1483882</v>
      </c>
      <c r="G270" s="4">
        <v>1435623</v>
      </c>
      <c r="H270" s="4">
        <v>2635755</v>
      </c>
      <c r="I270" s="4">
        <v>1435623</v>
      </c>
      <c r="J270" s="4">
        <v>1435623</v>
      </c>
      <c r="K270" s="4">
        <v>2643293</v>
      </c>
      <c r="L270" s="4">
        <v>11069799</v>
      </c>
      <c r="M270" s="5">
        <v>6</v>
      </c>
      <c r="N270" s="8">
        <v>1844966</v>
      </c>
      <c r="O270" s="5">
        <f>IF(AND($N270&gt;='202102'!$E$2,$N270&lt;='202102'!$F$2),'202102'!$I$2,IF(AND($N270&gt;='202102'!$E$3,$N270&lt;='202102'!$F$3),'202102'!$I$3,IF(AND($N270&gt;='202102'!$E$4,$N270&lt;='202102'!$F$4),'202102'!$I$4,IF(AND($N270&gt;='202102'!$E$5,$N270&lt;='202102'!$F$5),'202102'!$I$5,0))))</f>
        <v>4</v>
      </c>
      <c r="P270" s="5">
        <f>IF(AND($N270&gt;='202102'!$E$2,$N270&lt;='202102'!$F$2),'202102'!$G$2,IF(AND($N270&gt;='202102'!$E$3,$N270&lt;='202102'!$F$3),'202102'!$G$3,IF(AND($N270&gt;='202102'!$E$4,$N270&lt;='202102'!$F$4),'202102'!$G$4,IF(AND($N270&gt;='202102'!$E$5,$N270&lt;='202102'!$F$5),'202102'!$G$5,0))))</f>
        <v>0</v>
      </c>
      <c r="Q270" s="5">
        <f>IF(AND($N270&gt;='202201'!$E$2,$N270&lt;='202201'!$F$2),'202201'!$I$2,IF(AND($N270&gt;='202201'!$E$3,$N270&lt;='202201'!$F$3),'202201'!$I$3,IF(AND($N270&gt;='202201'!$E$4,$N270&lt;='202201'!$F$4),'202201'!$I$4,IF(AND($N270&gt;='202201'!$E$5,$N270&lt;='202201'!$F$5),'202201'!$I$5,0))))</f>
        <v>4</v>
      </c>
      <c r="R270" s="5">
        <f>IF(AND($N270&gt;='202201'!$E$2,$N270&lt;='202201'!$F$2),'202201'!$G$2,IF(AND($N270&gt;='202201'!$E$3,$N270&lt;='202201'!$F$3),'202201'!$G$3,IF(AND($N270&gt;='202201'!$E$4,$N270&lt;='202201'!$F$4),'202201'!$G$4,IF(AND($N270&gt;='202201'!$E$5,$N270&lt;='202201'!$F$5),'202201'!$G$5,0))))</f>
        <v>0</v>
      </c>
      <c r="S270" s="5">
        <f>IF(AND($N270&gt;='202202'!$E$2,$N270&lt;='202202'!$F$2),'202202'!$I$2,IF(AND($N270&gt;='202202'!$E$3,$N270&lt;='202202'!$F$3),'202202'!$I$3,IF(AND($N270&gt;='202202'!$E$4,$N270&lt;='202202'!$F$4),'202202'!$I$4,IF(AND($N270&gt;='202202'!$E$5,$N270&lt;='202202'!$F$5),'202202'!$I$5,0))))</f>
        <v>4</v>
      </c>
      <c r="T270" s="5">
        <f>IF(AND($N270&gt;='202202'!$E$2,$N270&lt;='202202'!$F$2),'202202'!$G$2,IF(AND($N270&gt;='202202'!$E$3,$N270&lt;='202202'!$F$3),'202202'!$G$3,IF(AND($N270&gt;='202202'!$E$4,$N270&lt;='202202'!$F$4),'202202'!$G$4,IF(AND($N270&gt;='202202'!$E$5,$N270&lt;='202202'!$F$5),'202202'!$G$5,0))))</f>
        <v>0</v>
      </c>
    </row>
    <row r="271" spans="1:20" hidden="1" x14ac:dyDescent="0.25">
      <c r="A271" s="5" t="s">
        <v>3434</v>
      </c>
      <c r="B271" s="5">
        <v>11516228</v>
      </c>
      <c r="C271" s="5" t="s">
        <v>2642</v>
      </c>
      <c r="D271" s="5" t="s">
        <v>584</v>
      </c>
      <c r="E271" s="5" t="s">
        <v>585</v>
      </c>
      <c r="F271" s="4">
        <v>853645</v>
      </c>
      <c r="G271" s="4">
        <v>825409</v>
      </c>
      <c r="H271" s="4">
        <v>1571371</v>
      </c>
      <c r="I271" s="4">
        <v>825409</v>
      </c>
      <c r="J271" s="4">
        <v>825409</v>
      </c>
      <c r="K271" s="4">
        <v>1571371</v>
      </c>
      <c r="L271" s="4">
        <v>6472614</v>
      </c>
      <c r="M271" s="5">
        <v>6</v>
      </c>
      <c r="N271" s="8">
        <v>1078769</v>
      </c>
      <c r="O271" s="5">
        <f>IF(AND($N271&gt;='202102'!$E$2,$N271&lt;='202102'!$F$2),'202102'!$I$2,IF(AND($N271&gt;='202102'!$E$3,$N271&lt;='202102'!$F$3),'202102'!$I$3,IF(AND($N271&gt;='202102'!$E$4,$N271&lt;='202102'!$F$4),'202102'!$I$4,IF(AND($N271&gt;='202102'!$E$5,$N271&lt;='202102'!$F$5),'202102'!$I$5,0))))</f>
        <v>4</v>
      </c>
      <c r="P271" s="5">
        <f>IF(AND($N271&gt;='202102'!$E$2,$N271&lt;='202102'!$F$2),'202102'!$G$2,IF(AND($N271&gt;='202102'!$E$3,$N271&lt;='202102'!$F$3),'202102'!$G$3,IF(AND($N271&gt;='202102'!$E$4,$N271&lt;='202102'!$F$4),'202102'!$G$4,IF(AND($N271&gt;='202102'!$E$5,$N271&lt;='202102'!$F$5),'202102'!$G$5,0))))</f>
        <v>0</v>
      </c>
      <c r="Q271" s="5">
        <f>IF(AND($N271&gt;='202201'!$E$2,$N271&lt;='202201'!$F$2),'202201'!$I$2,IF(AND($N271&gt;='202201'!$E$3,$N271&lt;='202201'!$F$3),'202201'!$I$3,IF(AND($N271&gt;='202201'!$E$4,$N271&lt;='202201'!$F$4),'202201'!$I$4,IF(AND($N271&gt;='202201'!$E$5,$N271&lt;='202201'!$F$5),'202201'!$I$5,0))))</f>
        <v>4</v>
      </c>
      <c r="R271" s="5">
        <f>IF(AND($N271&gt;='202201'!$E$2,$N271&lt;='202201'!$F$2),'202201'!$G$2,IF(AND($N271&gt;='202201'!$E$3,$N271&lt;='202201'!$F$3),'202201'!$G$3,IF(AND($N271&gt;='202201'!$E$4,$N271&lt;='202201'!$F$4),'202201'!$G$4,IF(AND($N271&gt;='202201'!$E$5,$N271&lt;='202201'!$F$5),'202201'!$G$5,0))))</f>
        <v>0</v>
      </c>
      <c r="S271" s="5">
        <f>IF(AND($N271&gt;='202202'!$E$2,$N271&lt;='202202'!$F$2),'202202'!$I$2,IF(AND($N271&gt;='202202'!$E$3,$N271&lt;='202202'!$F$3),'202202'!$I$3,IF(AND($N271&gt;='202202'!$E$4,$N271&lt;='202202'!$F$4),'202202'!$I$4,IF(AND($N271&gt;='202202'!$E$5,$N271&lt;='202202'!$F$5),'202202'!$I$5,0))))</f>
        <v>4</v>
      </c>
      <c r="T271" s="5">
        <f>IF(AND($N271&gt;='202202'!$E$2,$N271&lt;='202202'!$F$2),'202202'!$G$2,IF(AND($N271&gt;='202202'!$E$3,$N271&lt;='202202'!$F$3),'202202'!$G$3,IF(AND($N271&gt;='202202'!$E$4,$N271&lt;='202202'!$F$4),'202202'!$G$4,IF(AND($N271&gt;='202202'!$E$5,$N271&lt;='202202'!$F$5),'202202'!$G$5,0))))</f>
        <v>0</v>
      </c>
    </row>
    <row r="272" spans="1:20" hidden="1" x14ac:dyDescent="0.25">
      <c r="A272" s="5" t="s">
        <v>3434</v>
      </c>
      <c r="B272" s="5">
        <v>11530600</v>
      </c>
      <c r="C272" s="5" t="s">
        <v>2643</v>
      </c>
      <c r="D272" s="5" t="s">
        <v>586</v>
      </c>
      <c r="E272" s="5" t="s">
        <v>587</v>
      </c>
      <c r="F272" s="4">
        <v>2599996</v>
      </c>
      <c r="G272" s="4">
        <v>2517666</v>
      </c>
      <c r="H272" s="4">
        <v>4359573</v>
      </c>
      <c r="I272" s="4">
        <v>2530646</v>
      </c>
      <c r="J272" s="4">
        <v>2530646</v>
      </c>
      <c r="K272" s="4">
        <v>4374965</v>
      </c>
      <c r="L272" s="4">
        <v>18913492</v>
      </c>
      <c r="M272" s="5">
        <v>6</v>
      </c>
      <c r="N272" s="8">
        <v>3152248</v>
      </c>
      <c r="O272" s="5">
        <f>IF(AND($N272&gt;='202102'!$E$2,$N272&lt;='202102'!$F$2),'202102'!$I$2,IF(AND($N272&gt;='202102'!$E$3,$N272&lt;='202102'!$F$3),'202102'!$I$3,IF(AND($N272&gt;='202102'!$E$4,$N272&lt;='202102'!$F$4),'202102'!$I$4,IF(AND($N272&gt;='202102'!$E$5,$N272&lt;='202102'!$F$5),'202102'!$I$5,0))))</f>
        <v>4</v>
      </c>
      <c r="P272" s="5">
        <f>IF(AND($N272&gt;='202102'!$E$2,$N272&lt;='202102'!$F$2),'202102'!$G$2,IF(AND($N272&gt;='202102'!$E$3,$N272&lt;='202102'!$F$3),'202102'!$G$3,IF(AND($N272&gt;='202102'!$E$4,$N272&lt;='202102'!$F$4),'202102'!$G$4,IF(AND($N272&gt;='202102'!$E$5,$N272&lt;='202102'!$F$5),'202102'!$G$5,0))))</f>
        <v>0</v>
      </c>
      <c r="Q272" s="5">
        <f>IF(AND($N272&gt;='202201'!$E$2,$N272&lt;='202201'!$F$2),'202201'!$I$2,IF(AND($N272&gt;='202201'!$E$3,$N272&lt;='202201'!$F$3),'202201'!$I$3,IF(AND($N272&gt;='202201'!$E$4,$N272&lt;='202201'!$F$4),'202201'!$I$4,IF(AND($N272&gt;='202201'!$E$5,$N272&lt;='202201'!$F$5),'202201'!$I$5,0))))</f>
        <v>4</v>
      </c>
      <c r="R272" s="5">
        <f>IF(AND($N272&gt;='202201'!$E$2,$N272&lt;='202201'!$F$2),'202201'!$G$2,IF(AND($N272&gt;='202201'!$E$3,$N272&lt;='202201'!$F$3),'202201'!$G$3,IF(AND($N272&gt;='202201'!$E$4,$N272&lt;='202201'!$F$4),'202201'!$G$4,IF(AND($N272&gt;='202201'!$E$5,$N272&lt;='202201'!$F$5),'202201'!$G$5,0))))</f>
        <v>0</v>
      </c>
      <c r="S272" s="5">
        <f>IF(AND($N272&gt;='202202'!$E$2,$N272&lt;='202202'!$F$2),'202202'!$I$2,IF(AND($N272&gt;='202202'!$E$3,$N272&lt;='202202'!$F$3),'202202'!$I$3,IF(AND($N272&gt;='202202'!$E$4,$N272&lt;='202202'!$F$4),'202202'!$I$4,IF(AND($N272&gt;='202202'!$E$5,$N272&lt;='202202'!$F$5),'202202'!$I$5,0))))</f>
        <v>4</v>
      </c>
      <c r="T272" s="5">
        <f>IF(AND($N272&gt;='202202'!$E$2,$N272&lt;='202202'!$F$2),'202202'!$G$2,IF(AND($N272&gt;='202202'!$E$3,$N272&lt;='202202'!$F$3),'202202'!$G$3,IF(AND($N272&gt;='202202'!$E$4,$N272&lt;='202202'!$F$4),'202202'!$G$4,IF(AND($N272&gt;='202202'!$E$5,$N272&lt;='202202'!$F$5),'202202'!$G$5,0))))</f>
        <v>0</v>
      </c>
    </row>
    <row r="273" spans="1:20" hidden="1" x14ac:dyDescent="0.25">
      <c r="A273" s="5" t="s">
        <v>3434</v>
      </c>
      <c r="B273" s="5">
        <v>11535814</v>
      </c>
      <c r="C273" s="5" t="s">
        <v>2644</v>
      </c>
      <c r="D273" s="5" t="s">
        <v>588</v>
      </c>
      <c r="E273" s="5" t="s">
        <v>589</v>
      </c>
      <c r="F273" s="4">
        <v>1217774</v>
      </c>
      <c r="G273" s="4">
        <v>1178005</v>
      </c>
      <c r="H273" s="4">
        <v>2185687</v>
      </c>
      <c r="I273" s="4">
        <v>1178005</v>
      </c>
      <c r="J273" s="4">
        <v>1178005</v>
      </c>
      <c r="K273" s="4">
        <v>2185687</v>
      </c>
      <c r="L273" s="4">
        <v>9123163</v>
      </c>
      <c r="M273" s="5">
        <v>6</v>
      </c>
      <c r="N273" s="8">
        <v>1520527</v>
      </c>
      <c r="O273" s="5">
        <f>IF(AND($N273&gt;='202102'!$E$2,$N273&lt;='202102'!$F$2),'202102'!$I$2,IF(AND($N273&gt;='202102'!$E$3,$N273&lt;='202102'!$F$3),'202102'!$I$3,IF(AND($N273&gt;='202102'!$E$4,$N273&lt;='202102'!$F$4),'202102'!$I$4,IF(AND($N273&gt;='202102'!$E$5,$N273&lt;='202102'!$F$5),'202102'!$I$5,0))))</f>
        <v>4</v>
      </c>
      <c r="P273" s="5">
        <f>IF(AND($N273&gt;='202102'!$E$2,$N273&lt;='202102'!$F$2),'202102'!$G$2,IF(AND($N273&gt;='202102'!$E$3,$N273&lt;='202102'!$F$3),'202102'!$G$3,IF(AND($N273&gt;='202102'!$E$4,$N273&lt;='202102'!$F$4),'202102'!$G$4,IF(AND($N273&gt;='202102'!$E$5,$N273&lt;='202102'!$F$5),'202102'!$G$5,0))))</f>
        <v>0</v>
      </c>
      <c r="Q273" s="5">
        <f>IF(AND($N273&gt;='202201'!$E$2,$N273&lt;='202201'!$F$2),'202201'!$I$2,IF(AND($N273&gt;='202201'!$E$3,$N273&lt;='202201'!$F$3),'202201'!$I$3,IF(AND($N273&gt;='202201'!$E$4,$N273&lt;='202201'!$F$4),'202201'!$I$4,IF(AND($N273&gt;='202201'!$E$5,$N273&lt;='202201'!$F$5),'202201'!$I$5,0))))</f>
        <v>4</v>
      </c>
      <c r="R273" s="5">
        <f>IF(AND($N273&gt;='202201'!$E$2,$N273&lt;='202201'!$F$2),'202201'!$G$2,IF(AND($N273&gt;='202201'!$E$3,$N273&lt;='202201'!$F$3),'202201'!$G$3,IF(AND($N273&gt;='202201'!$E$4,$N273&lt;='202201'!$F$4),'202201'!$G$4,IF(AND($N273&gt;='202201'!$E$5,$N273&lt;='202201'!$F$5),'202201'!$G$5,0))))</f>
        <v>0</v>
      </c>
      <c r="S273" s="5">
        <f>IF(AND($N273&gt;='202202'!$E$2,$N273&lt;='202202'!$F$2),'202202'!$I$2,IF(AND($N273&gt;='202202'!$E$3,$N273&lt;='202202'!$F$3),'202202'!$I$3,IF(AND($N273&gt;='202202'!$E$4,$N273&lt;='202202'!$F$4),'202202'!$I$4,IF(AND($N273&gt;='202202'!$E$5,$N273&lt;='202202'!$F$5),'202202'!$I$5,0))))</f>
        <v>4</v>
      </c>
      <c r="T273" s="5">
        <f>IF(AND($N273&gt;='202202'!$E$2,$N273&lt;='202202'!$F$2),'202202'!$G$2,IF(AND($N273&gt;='202202'!$E$3,$N273&lt;='202202'!$F$3),'202202'!$G$3,IF(AND($N273&gt;='202202'!$E$4,$N273&lt;='202202'!$F$4),'202202'!$G$4,IF(AND($N273&gt;='202202'!$E$5,$N273&lt;='202202'!$F$5),'202202'!$G$5,0))))</f>
        <v>0</v>
      </c>
    </row>
    <row r="274" spans="1:20" hidden="1" x14ac:dyDescent="0.25">
      <c r="A274" s="5" t="s">
        <v>3434</v>
      </c>
      <c r="B274" s="5">
        <v>11554488</v>
      </c>
      <c r="C274" s="5" t="s">
        <v>2645</v>
      </c>
      <c r="D274" s="5" t="s">
        <v>590</v>
      </c>
      <c r="E274" s="5" t="s">
        <v>591</v>
      </c>
      <c r="F274" s="4">
        <v>2150665</v>
      </c>
      <c r="G274" s="4">
        <v>2093214</v>
      </c>
      <c r="H274" s="4">
        <v>3838874</v>
      </c>
      <c r="I274" s="4">
        <v>2093214</v>
      </c>
      <c r="J274" s="4">
        <v>2093214</v>
      </c>
      <c r="K274" s="4">
        <v>3855195</v>
      </c>
      <c r="L274" s="4">
        <v>16124376</v>
      </c>
      <c r="M274" s="5">
        <v>6</v>
      </c>
      <c r="N274" s="8">
        <v>2687396</v>
      </c>
      <c r="O274" s="5">
        <f>IF(AND($N274&gt;='202102'!$E$2,$N274&lt;='202102'!$F$2),'202102'!$I$2,IF(AND($N274&gt;='202102'!$E$3,$N274&lt;='202102'!$F$3),'202102'!$I$3,IF(AND($N274&gt;='202102'!$E$4,$N274&lt;='202102'!$F$4),'202102'!$I$4,IF(AND($N274&gt;='202102'!$E$5,$N274&lt;='202102'!$F$5),'202102'!$I$5,0))))</f>
        <v>4</v>
      </c>
      <c r="P274" s="5">
        <f>IF(AND($N274&gt;='202102'!$E$2,$N274&lt;='202102'!$F$2),'202102'!$G$2,IF(AND($N274&gt;='202102'!$E$3,$N274&lt;='202102'!$F$3),'202102'!$G$3,IF(AND($N274&gt;='202102'!$E$4,$N274&lt;='202102'!$F$4),'202102'!$G$4,IF(AND($N274&gt;='202102'!$E$5,$N274&lt;='202102'!$F$5),'202102'!$G$5,0))))</f>
        <v>0</v>
      </c>
      <c r="Q274" s="5">
        <f>IF(AND($N274&gt;='202201'!$E$2,$N274&lt;='202201'!$F$2),'202201'!$I$2,IF(AND($N274&gt;='202201'!$E$3,$N274&lt;='202201'!$F$3),'202201'!$I$3,IF(AND($N274&gt;='202201'!$E$4,$N274&lt;='202201'!$F$4),'202201'!$I$4,IF(AND($N274&gt;='202201'!$E$5,$N274&lt;='202201'!$F$5),'202201'!$I$5,0))))</f>
        <v>4</v>
      </c>
      <c r="R274" s="5">
        <f>IF(AND($N274&gt;='202201'!$E$2,$N274&lt;='202201'!$F$2),'202201'!$G$2,IF(AND($N274&gt;='202201'!$E$3,$N274&lt;='202201'!$F$3),'202201'!$G$3,IF(AND($N274&gt;='202201'!$E$4,$N274&lt;='202201'!$F$4),'202201'!$G$4,IF(AND($N274&gt;='202201'!$E$5,$N274&lt;='202201'!$F$5),'202201'!$G$5,0))))</f>
        <v>0</v>
      </c>
      <c r="S274" s="5">
        <f>IF(AND($N274&gt;='202202'!$E$2,$N274&lt;='202202'!$F$2),'202202'!$I$2,IF(AND($N274&gt;='202202'!$E$3,$N274&lt;='202202'!$F$3),'202202'!$I$3,IF(AND($N274&gt;='202202'!$E$4,$N274&lt;='202202'!$F$4),'202202'!$I$4,IF(AND($N274&gt;='202202'!$E$5,$N274&lt;='202202'!$F$5),'202202'!$I$5,0))))</f>
        <v>4</v>
      </c>
      <c r="T274" s="5">
        <f>IF(AND($N274&gt;='202202'!$E$2,$N274&lt;='202202'!$F$2),'202202'!$G$2,IF(AND($N274&gt;='202202'!$E$3,$N274&lt;='202202'!$F$3),'202202'!$G$3,IF(AND($N274&gt;='202202'!$E$4,$N274&lt;='202202'!$F$4),'202202'!$G$4,IF(AND($N274&gt;='202202'!$E$5,$N274&lt;='202202'!$F$5),'202202'!$G$5,0))))</f>
        <v>0</v>
      </c>
    </row>
    <row r="275" spans="1:20" hidden="1" x14ac:dyDescent="0.25">
      <c r="A275" s="5" t="s">
        <v>3434</v>
      </c>
      <c r="B275" s="5">
        <v>11556339</v>
      </c>
      <c r="C275" s="5" t="s">
        <v>2646</v>
      </c>
      <c r="D275" s="5" t="s">
        <v>592</v>
      </c>
      <c r="E275" s="5" t="s">
        <v>593</v>
      </c>
      <c r="F275" s="4">
        <v>2077884</v>
      </c>
      <c r="G275" s="4">
        <v>2012257</v>
      </c>
      <c r="H275" s="4">
        <v>3853794</v>
      </c>
      <c r="I275" s="4">
        <v>2012257</v>
      </c>
      <c r="J275" s="4">
        <v>2012257</v>
      </c>
      <c r="K275" s="4">
        <v>3853792</v>
      </c>
      <c r="L275" s="4">
        <v>15822241</v>
      </c>
      <c r="M275" s="5">
        <v>6</v>
      </c>
      <c r="N275" s="8">
        <v>2637040</v>
      </c>
      <c r="O275" s="5">
        <f>IF(AND($N275&gt;='202102'!$E$2,$N275&lt;='202102'!$F$2),'202102'!$I$2,IF(AND($N275&gt;='202102'!$E$3,$N275&lt;='202102'!$F$3),'202102'!$I$3,IF(AND($N275&gt;='202102'!$E$4,$N275&lt;='202102'!$F$4),'202102'!$I$4,IF(AND($N275&gt;='202102'!$E$5,$N275&lt;='202102'!$F$5),'202102'!$I$5,0))))</f>
        <v>4</v>
      </c>
      <c r="P275" s="5">
        <f>IF(AND($N275&gt;='202102'!$E$2,$N275&lt;='202102'!$F$2),'202102'!$G$2,IF(AND($N275&gt;='202102'!$E$3,$N275&lt;='202102'!$F$3),'202102'!$G$3,IF(AND($N275&gt;='202102'!$E$4,$N275&lt;='202102'!$F$4),'202102'!$G$4,IF(AND($N275&gt;='202102'!$E$5,$N275&lt;='202102'!$F$5),'202102'!$G$5,0))))</f>
        <v>0</v>
      </c>
      <c r="Q275" s="5">
        <f>IF(AND($N275&gt;='202201'!$E$2,$N275&lt;='202201'!$F$2),'202201'!$I$2,IF(AND($N275&gt;='202201'!$E$3,$N275&lt;='202201'!$F$3),'202201'!$I$3,IF(AND($N275&gt;='202201'!$E$4,$N275&lt;='202201'!$F$4),'202201'!$I$4,IF(AND($N275&gt;='202201'!$E$5,$N275&lt;='202201'!$F$5),'202201'!$I$5,0))))</f>
        <v>4</v>
      </c>
      <c r="R275" s="5">
        <f>IF(AND($N275&gt;='202201'!$E$2,$N275&lt;='202201'!$F$2),'202201'!$G$2,IF(AND($N275&gt;='202201'!$E$3,$N275&lt;='202201'!$F$3),'202201'!$G$3,IF(AND($N275&gt;='202201'!$E$4,$N275&lt;='202201'!$F$4),'202201'!$G$4,IF(AND($N275&gt;='202201'!$E$5,$N275&lt;='202201'!$F$5),'202201'!$G$5,0))))</f>
        <v>0</v>
      </c>
      <c r="S275" s="5">
        <f>IF(AND($N275&gt;='202202'!$E$2,$N275&lt;='202202'!$F$2),'202202'!$I$2,IF(AND($N275&gt;='202202'!$E$3,$N275&lt;='202202'!$F$3),'202202'!$I$3,IF(AND($N275&gt;='202202'!$E$4,$N275&lt;='202202'!$F$4),'202202'!$I$4,IF(AND($N275&gt;='202202'!$E$5,$N275&lt;='202202'!$F$5),'202202'!$I$5,0))))</f>
        <v>4</v>
      </c>
      <c r="T275" s="5">
        <f>IF(AND($N275&gt;='202202'!$E$2,$N275&lt;='202202'!$F$2),'202202'!$G$2,IF(AND($N275&gt;='202202'!$E$3,$N275&lt;='202202'!$F$3),'202202'!$G$3,IF(AND($N275&gt;='202202'!$E$4,$N275&lt;='202202'!$F$4),'202202'!$G$4,IF(AND($N275&gt;='202202'!$E$5,$N275&lt;='202202'!$F$5),'202202'!$G$5,0))))</f>
        <v>0</v>
      </c>
    </row>
    <row r="276" spans="1:20" hidden="1" x14ac:dyDescent="0.25">
      <c r="A276" s="5" t="s">
        <v>3434</v>
      </c>
      <c r="B276" s="5">
        <v>11571320</v>
      </c>
      <c r="C276" s="5" t="s">
        <v>2647</v>
      </c>
      <c r="D276" s="5" t="s">
        <v>594</v>
      </c>
      <c r="E276" s="5" t="s">
        <v>595</v>
      </c>
      <c r="F276" s="4">
        <v>1640495</v>
      </c>
      <c r="G276" s="4">
        <v>1587127</v>
      </c>
      <c r="H276" s="4">
        <v>3039217</v>
      </c>
      <c r="I276" s="4">
        <v>1587127</v>
      </c>
      <c r="J276" s="4">
        <v>1595921</v>
      </c>
      <c r="K276" s="4">
        <v>3048011</v>
      </c>
      <c r="L276" s="4">
        <v>12497898</v>
      </c>
      <c r="M276" s="5">
        <v>6</v>
      </c>
      <c r="N276" s="8">
        <v>2082983</v>
      </c>
      <c r="O276" s="5">
        <f>IF(AND($N276&gt;='202102'!$E$2,$N276&lt;='202102'!$F$2),'202102'!$I$2,IF(AND($N276&gt;='202102'!$E$3,$N276&lt;='202102'!$F$3),'202102'!$I$3,IF(AND($N276&gt;='202102'!$E$4,$N276&lt;='202102'!$F$4),'202102'!$I$4,IF(AND($N276&gt;='202102'!$E$5,$N276&lt;='202102'!$F$5),'202102'!$I$5,0))))</f>
        <v>4</v>
      </c>
      <c r="P276" s="5">
        <f>IF(AND($N276&gt;='202102'!$E$2,$N276&lt;='202102'!$F$2),'202102'!$G$2,IF(AND($N276&gt;='202102'!$E$3,$N276&lt;='202102'!$F$3),'202102'!$G$3,IF(AND($N276&gt;='202102'!$E$4,$N276&lt;='202102'!$F$4),'202102'!$G$4,IF(AND($N276&gt;='202102'!$E$5,$N276&lt;='202102'!$F$5),'202102'!$G$5,0))))</f>
        <v>0</v>
      </c>
      <c r="Q276" s="5">
        <f>IF(AND($N276&gt;='202201'!$E$2,$N276&lt;='202201'!$F$2),'202201'!$I$2,IF(AND($N276&gt;='202201'!$E$3,$N276&lt;='202201'!$F$3),'202201'!$I$3,IF(AND($N276&gt;='202201'!$E$4,$N276&lt;='202201'!$F$4),'202201'!$I$4,IF(AND($N276&gt;='202201'!$E$5,$N276&lt;='202201'!$F$5),'202201'!$I$5,0))))</f>
        <v>4</v>
      </c>
      <c r="R276" s="5">
        <f>IF(AND($N276&gt;='202201'!$E$2,$N276&lt;='202201'!$F$2),'202201'!$G$2,IF(AND($N276&gt;='202201'!$E$3,$N276&lt;='202201'!$F$3),'202201'!$G$3,IF(AND($N276&gt;='202201'!$E$4,$N276&lt;='202201'!$F$4),'202201'!$G$4,IF(AND($N276&gt;='202201'!$E$5,$N276&lt;='202201'!$F$5),'202201'!$G$5,0))))</f>
        <v>0</v>
      </c>
      <c r="S276" s="5">
        <f>IF(AND($N276&gt;='202202'!$E$2,$N276&lt;='202202'!$F$2),'202202'!$I$2,IF(AND($N276&gt;='202202'!$E$3,$N276&lt;='202202'!$F$3),'202202'!$I$3,IF(AND($N276&gt;='202202'!$E$4,$N276&lt;='202202'!$F$4),'202202'!$I$4,IF(AND($N276&gt;='202202'!$E$5,$N276&lt;='202202'!$F$5),'202202'!$I$5,0))))</f>
        <v>4</v>
      </c>
      <c r="T276" s="5">
        <f>IF(AND($N276&gt;='202202'!$E$2,$N276&lt;='202202'!$F$2),'202202'!$G$2,IF(AND($N276&gt;='202202'!$E$3,$N276&lt;='202202'!$F$3),'202202'!$G$3,IF(AND($N276&gt;='202202'!$E$4,$N276&lt;='202202'!$F$4),'202202'!$G$4,IF(AND($N276&gt;='202202'!$E$5,$N276&lt;='202202'!$F$5),'202202'!$G$5,0))))</f>
        <v>0</v>
      </c>
    </row>
    <row r="277" spans="1:20" hidden="1" x14ac:dyDescent="0.25">
      <c r="A277" s="5" t="s">
        <v>3434</v>
      </c>
      <c r="B277" s="5">
        <v>11590766</v>
      </c>
      <c r="C277" s="5" t="s">
        <v>2648</v>
      </c>
      <c r="D277" s="5" t="s">
        <v>596</v>
      </c>
      <c r="E277" s="5" t="s">
        <v>597</v>
      </c>
      <c r="F277" s="4">
        <v>931261</v>
      </c>
      <c r="G277" s="4">
        <v>901036</v>
      </c>
      <c r="H277" s="4">
        <v>1646998</v>
      </c>
      <c r="I277" s="4">
        <v>901036</v>
      </c>
      <c r="J277" s="4">
        <v>901036</v>
      </c>
      <c r="K277" s="4">
        <v>1646998</v>
      </c>
      <c r="L277" s="4">
        <v>6928365</v>
      </c>
      <c r="M277" s="5">
        <v>6</v>
      </c>
      <c r="N277" s="8">
        <v>1154727</v>
      </c>
      <c r="O277" s="5">
        <f>IF(AND($N277&gt;='202102'!$E$2,$N277&lt;='202102'!$F$2),'202102'!$I$2,IF(AND($N277&gt;='202102'!$E$3,$N277&lt;='202102'!$F$3),'202102'!$I$3,IF(AND($N277&gt;='202102'!$E$4,$N277&lt;='202102'!$F$4),'202102'!$I$4,IF(AND($N277&gt;='202102'!$E$5,$N277&lt;='202102'!$F$5),'202102'!$I$5,0))))</f>
        <v>4</v>
      </c>
      <c r="P277" s="5">
        <f>IF(AND($N277&gt;='202102'!$E$2,$N277&lt;='202102'!$F$2),'202102'!$G$2,IF(AND($N277&gt;='202102'!$E$3,$N277&lt;='202102'!$F$3),'202102'!$G$3,IF(AND($N277&gt;='202102'!$E$4,$N277&lt;='202102'!$F$4),'202102'!$G$4,IF(AND($N277&gt;='202102'!$E$5,$N277&lt;='202102'!$F$5),'202102'!$G$5,0))))</f>
        <v>0</v>
      </c>
      <c r="Q277" s="5">
        <f>IF(AND($N277&gt;='202201'!$E$2,$N277&lt;='202201'!$F$2),'202201'!$I$2,IF(AND($N277&gt;='202201'!$E$3,$N277&lt;='202201'!$F$3),'202201'!$I$3,IF(AND($N277&gt;='202201'!$E$4,$N277&lt;='202201'!$F$4),'202201'!$I$4,IF(AND($N277&gt;='202201'!$E$5,$N277&lt;='202201'!$F$5),'202201'!$I$5,0))))</f>
        <v>4</v>
      </c>
      <c r="R277" s="5">
        <f>IF(AND($N277&gt;='202201'!$E$2,$N277&lt;='202201'!$F$2),'202201'!$G$2,IF(AND($N277&gt;='202201'!$E$3,$N277&lt;='202201'!$F$3),'202201'!$G$3,IF(AND($N277&gt;='202201'!$E$4,$N277&lt;='202201'!$F$4),'202201'!$G$4,IF(AND($N277&gt;='202201'!$E$5,$N277&lt;='202201'!$F$5),'202201'!$G$5,0))))</f>
        <v>0</v>
      </c>
      <c r="S277" s="5">
        <f>IF(AND($N277&gt;='202202'!$E$2,$N277&lt;='202202'!$F$2),'202202'!$I$2,IF(AND($N277&gt;='202202'!$E$3,$N277&lt;='202202'!$F$3),'202202'!$I$3,IF(AND($N277&gt;='202202'!$E$4,$N277&lt;='202202'!$F$4),'202202'!$I$4,IF(AND($N277&gt;='202202'!$E$5,$N277&lt;='202202'!$F$5),'202202'!$I$5,0))))</f>
        <v>4</v>
      </c>
      <c r="T277" s="5">
        <f>IF(AND($N277&gt;='202202'!$E$2,$N277&lt;='202202'!$F$2),'202202'!$G$2,IF(AND($N277&gt;='202202'!$E$3,$N277&lt;='202202'!$F$3),'202202'!$G$3,IF(AND($N277&gt;='202202'!$E$4,$N277&lt;='202202'!$F$4),'202202'!$G$4,IF(AND($N277&gt;='202202'!$E$5,$N277&lt;='202202'!$F$5),'202202'!$G$5,0))))</f>
        <v>0</v>
      </c>
    </row>
    <row r="278" spans="1:20" hidden="1" x14ac:dyDescent="0.25">
      <c r="A278" s="5" t="s">
        <v>3434</v>
      </c>
      <c r="B278" s="5">
        <v>11596832</v>
      </c>
      <c r="C278" s="5" t="s">
        <v>2649</v>
      </c>
      <c r="D278" s="5" t="s">
        <v>598</v>
      </c>
      <c r="E278" s="5" t="s">
        <v>599</v>
      </c>
      <c r="F278" s="4">
        <v>695122</v>
      </c>
      <c r="G278" s="4">
        <v>673349</v>
      </c>
      <c r="H278" s="4">
        <v>1630525</v>
      </c>
      <c r="I278" s="4">
        <v>673349</v>
      </c>
      <c r="J278" s="4">
        <v>673349</v>
      </c>
      <c r="K278" s="4">
        <v>1551554</v>
      </c>
      <c r="L278" s="4">
        <v>5897248</v>
      </c>
      <c r="M278" s="5">
        <v>6</v>
      </c>
      <c r="N278" s="8">
        <v>982874</v>
      </c>
      <c r="O278" s="5">
        <f>IF(AND($N278&gt;='202102'!$E$2,$N278&lt;='202102'!$F$2),'202102'!$I$2,IF(AND($N278&gt;='202102'!$E$3,$N278&lt;='202102'!$F$3),'202102'!$I$3,IF(AND($N278&gt;='202102'!$E$4,$N278&lt;='202102'!$F$4),'202102'!$I$4,IF(AND($N278&gt;='202102'!$E$5,$N278&lt;='202102'!$F$5),'202102'!$I$5,0))))</f>
        <v>4</v>
      </c>
      <c r="P278" s="5">
        <f>IF(AND($N278&gt;='202102'!$E$2,$N278&lt;='202102'!$F$2),'202102'!$G$2,IF(AND($N278&gt;='202102'!$E$3,$N278&lt;='202102'!$F$3),'202102'!$G$3,IF(AND($N278&gt;='202102'!$E$4,$N278&lt;='202102'!$F$4),'202102'!$G$4,IF(AND($N278&gt;='202102'!$E$5,$N278&lt;='202102'!$F$5),'202102'!$G$5,0))))</f>
        <v>0</v>
      </c>
      <c r="Q278" s="5">
        <f>IF(AND($N278&gt;='202201'!$E$2,$N278&lt;='202201'!$F$2),'202201'!$I$2,IF(AND($N278&gt;='202201'!$E$3,$N278&lt;='202201'!$F$3),'202201'!$I$3,IF(AND($N278&gt;='202201'!$E$4,$N278&lt;='202201'!$F$4),'202201'!$I$4,IF(AND($N278&gt;='202201'!$E$5,$N278&lt;='202201'!$F$5),'202201'!$I$5,0))))</f>
        <v>4</v>
      </c>
      <c r="R278" s="5">
        <f>IF(AND($N278&gt;='202201'!$E$2,$N278&lt;='202201'!$F$2),'202201'!$G$2,IF(AND($N278&gt;='202201'!$E$3,$N278&lt;='202201'!$F$3),'202201'!$G$3,IF(AND($N278&gt;='202201'!$E$4,$N278&lt;='202201'!$F$4),'202201'!$G$4,IF(AND($N278&gt;='202201'!$E$5,$N278&lt;='202201'!$F$5),'202201'!$G$5,0))))</f>
        <v>0</v>
      </c>
      <c r="S278" s="5">
        <f>IF(AND($N278&gt;='202202'!$E$2,$N278&lt;='202202'!$F$2),'202202'!$I$2,IF(AND($N278&gt;='202202'!$E$3,$N278&lt;='202202'!$F$3),'202202'!$I$3,IF(AND($N278&gt;='202202'!$E$4,$N278&lt;='202202'!$F$4),'202202'!$I$4,IF(AND($N278&gt;='202202'!$E$5,$N278&lt;='202202'!$F$5),'202202'!$I$5,0))))</f>
        <v>4</v>
      </c>
      <c r="T278" s="5">
        <f>IF(AND($N278&gt;='202202'!$E$2,$N278&lt;='202202'!$F$2),'202202'!$G$2,IF(AND($N278&gt;='202202'!$E$3,$N278&lt;='202202'!$F$3),'202202'!$G$3,IF(AND($N278&gt;='202202'!$E$4,$N278&lt;='202202'!$F$4),'202202'!$G$4,IF(AND($N278&gt;='202202'!$E$5,$N278&lt;='202202'!$F$5),'202202'!$G$5,0))))</f>
        <v>0</v>
      </c>
    </row>
    <row r="279" spans="1:20" hidden="1" x14ac:dyDescent="0.25">
      <c r="A279" s="5" t="s">
        <v>3434</v>
      </c>
      <c r="B279" s="5">
        <v>11598050</v>
      </c>
      <c r="C279" s="5" t="s">
        <v>2650</v>
      </c>
      <c r="D279" s="5" t="s">
        <v>600</v>
      </c>
      <c r="E279" s="5" t="s">
        <v>601</v>
      </c>
      <c r="F279" s="4">
        <v>1073871</v>
      </c>
      <c r="G279" s="4">
        <v>1040760</v>
      </c>
      <c r="H279" s="4">
        <v>2017381</v>
      </c>
      <c r="I279" s="4">
        <v>1040760</v>
      </c>
      <c r="J279" s="4">
        <v>1040760</v>
      </c>
      <c r="K279" s="4">
        <v>2017382</v>
      </c>
      <c r="L279" s="4">
        <v>8230914</v>
      </c>
      <c r="M279" s="5">
        <v>6</v>
      </c>
      <c r="N279" s="8">
        <v>1371819</v>
      </c>
      <c r="O279" s="5">
        <f>IF(AND($N279&gt;='202102'!$E$2,$N279&lt;='202102'!$F$2),'202102'!$I$2,IF(AND($N279&gt;='202102'!$E$3,$N279&lt;='202102'!$F$3),'202102'!$I$3,IF(AND($N279&gt;='202102'!$E$4,$N279&lt;='202102'!$F$4),'202102'!$I$4,IF(AND($N279&gt;='202102'!$E$5,$N279&lt;='202102'!$F$5),'202102'!$I$5,0))))</f>
        <v>4</v>
      </c>
      <c r="P279" s="5">
        <f>IF(AND($N279&gt;='202102'!$E$2,$N279&lt;='202102'!$F$2),'202102'!$G$2,IF(AND($N279&gt;='202102'!$E$3,$N279&lt;='202102'!$F$3),'202102'!$G$3,IF(AND($N279&gt;='202102'!$E$4,$N279&lt;='202102'!$F$4),'202102'!$G$4,IF(AND($N279&gt;='202102'!$E$5,$N279&lt;='202102'!$F$5),'202102'!$G$5,0))))</f>
        <v>0</v>
      </c>
      <c r="Q279" s="5">
        <f>IF(AND($N279&gt;='202201'!$E$2,$N279&lt;='202201'!$F$2),'202201'!$I$2,IF(AND($N279&gt;='202201'!$E$3,$N279&lt;='202201'!$F$3),'202201'!$I$3,IF(AND($N279&gt;='202201'!$E$4,$N279&lt;='202201'!$F$4),'202201'!$I$4,IF(AND($N279&gt;='202201'!$E$5,$N279&lt;='202201'!$F$5),'202201'!$I$5,0))))</f>
        <v>4</v>
      </c>
      <c r="R279" s="5">
        <f>IF(AND($N279&gt;='202201'!$E$2,$N279&lt;='202201'!$F$2),'202201'!$G$2,IF(AND($N279&gt;='202201'!$E$3,$N279&lt;='202201'!$F$3),'202201'!$G$3,IF(AND($N279&gt;='202201'!$E$4,$N279&lt;='202201'!$F$4),'202201'!$G$4,IF(AND($N279&gt;='202201'!$E$5,$N279&lt;='202201'!$F$5),'202201'!$G$5,0))))</f>
        <v>0</v>
      </c>
      <c r="S279" s="5">
        <f>IF(AND($N279&gt;='202202'!$E$2,$N279&lt;='202202'!$F$2),'202202'!$I$2,IF(AND($N279&gt;='202202'!$E$3,$N279&lt;='202202'!$F$3),'202202'!$I$3,IF(AND($N279&gt;='202202'!$E$4,$N279&lt;='202202'!$F$4),'202202'!$I$4,IF(AND($N279&gt;='202202'!$E$5,$N279&lt;='202202'!$F$5),'202202'!$I$5,0))))</f>
        <v>4</v>
      </c>
      <c r="T279" s="5">
        <f>IF(AND($N279&gt;='202202'!$E$2,$N279&lt;='202202'!$F$2),'202202'!$G$2,IF(AND($N279&gt;='202202'!$E$3,$N279&lt;='202202'!$F$3),'202202'!$G$3,IF(AND($N279&gt;='202202'!$E$4,$N279&lt;='202202'!$F$4),'202202'!$G$4,IF(AND($N279&gt;='202202'!$E$5,$N279&lt;='202202'!$F$5),'202202'!$G$5,0))))</f>
        <v>0</v>
      </c>
    </row>
    <row r="280" spans="1:20" hidden="1" x14ac:dyDescent="0.25">
      <c r="A280" s="5" t="s">
        <v>3434</v>
      </c>
      <c r="B280" s="5">
        <v>11621085</v>
      </c>
      <c r="C280" s="5" t="s">
        <v>2651</v>
      </c>
      <c r="D280" s="5" t="s">
        <v>602</v>
      </c>
      <c r="E280" s="5" t="s">
        <v>603</v>
      </c>
      <c r="F280" s="4">
        <v>1533814</v>
      </c>
      <c r="G280" s="4">
        <v>1483143</v>
      </c>
      <c r="H280" s="4">
        <v>2815689</v>
      </c>
      <c r="I280" s="4">
        <v>1491285</v>
      </c>
      <c r="J280" s="4">
        <v>1491285</v>
      </c>
      <c r="K280" s="4">
        <v>2823831</v>
      </c>
      <c r="L280" s="4">
        <v>11639047</v>
      </c>
      <c r="M280" s="5">
        <v>6</v>
      </c>
      <c r="N280" s="8">
        <v>1939841</v>
      </c>
      <c r="O280" s="5">
        <f>IF(AND($N280&gt;='202102'!$E$2,$N280&lt;='202102'!$F$2),'202102'!$I$2,IF(AND($N280&gt;='202102'!$E$3,$N280&lt;='202102'!$F$3),'202102'!$I$3,IF(AND($N280&gt;='202102'!$E$4,$N280&lt;='202102'!$F$4),'202102'!$I$4,IF(AND($N280&gt;='202102'!$E$5,$N280&lt;='202102'!$F$5),'202102'!$I$5,0))))</f>
        <v>4</v>
      </c>
      <c r="P280" s="5">
        <f>IF(AND($N280&gt;='202102'!$E$2,$N280&lt;='202102'!$F$2),'202102'!$G$2,IF(AND($N280&gt;='202102'!$E$3,$N280&lt;='202102'!$F$3),'202102'!$G$3,IF(AND($N280&gt;='202102'!$E$4,$N280&lt;='202102'!$F$4),'202102'!$G$4,IF(AND($N280&gt;='202102'!$E$5,$N280&lt;='202102'!$F$5),'202102'!$G$5,0))))</f>
        <v>0</v>
      </c>
      <c r="Q280" s="5">
        <f>IF(AND($N280&gt;='202201'!$E$2,$N280&lt;='202201'!$F$2),'202201'!$I$2,IF(AND($N280&gt;='202201'!$E$3,$N280&lt;='202201'!$F$3),'202201'!$I$3,IF(AND($N280&gt;='202201'!$E$4,$N280&lt;='202201'!$F$4),'202201'!$I$4,IF(AND($N280&gt;='202201'!$E$5,$N280&lt;='202201'!$F$5),'202201'!$I$5,0))))</f>
        <v>4</v>
      </c>
      <c r="R280" s="5">
        <f>IF(AND($N280&gt;='202201'!$E$2,$N280&lt;='202201'!$F$2),'202201'!$G$2,IF(AND($N280&gt;='202201'!$E$3,$N280&lt;='202201'!$F$3),'202201'!$G$3,IF(AND($N280&gt;='202201'!$E$4,$N280&lt;='202201'!$F$4),'202201'!$G$4,IF(AND($N280&gt;='202201'!$E$5,$N280&lt;='202201'!$F$5),'202201'!$G$5,0))))</f>
        <v>0</v>
      </c>
      <c r="S280" s="5">
        <f>IF(AND($N280&gt;='202202'!$E$2,$N280&lt;='202202'!$F$2),'202202'!$I$2,IF(AND($N280&gt;='202202'!$E$3,$N280&lt;='202202'!$F$3),'202202'!$I$3,IF(AND($N280&gt;='202202'!$E$4,$N280&lt;='202202'!$F$4),'202202'!$I$4,IF(AND($N280&gt;='202202'!$E$5,$N280&lt;='202202'!$F$5),'202202'!$I$5,0))))</f>
        <v>4</v>
      </c>
      <c r="T280" s="5">
        <f>IF(AND($N280&gt;='202202'!$E$2,$N280&lt;='202202'!$F$2),'202202'!$G$2,IF(AND($N280&gt;='202202'!$E$3,$N280&lt;='202202'!$F$3),'202202'!$G$3,IF(AND($N280&gt;='202202'!$E$4,$N280&lt;='202202'!$F$4),'202202'!$G$4,IF(AND($N280&gt;='202202'!$E$5,$N280&lt;='202202'!$F$5),'202202'!$G$5,0))))</f>
        <v>0</v>
      </c>
    </row>
    <row r="281" spans="1:20" hidden="1" x14ac:dyDescent="0.25">
      <c r="A281" s="5" t="s">
        <v>3434</v>
      </c>
      <c r="B281" s="5">
        <v>11624629</v>
      </c>
      <c r="C281" s="5" t="s">
        <v>2652</v>
      </c>
      <c r="D281" s="5" t="s">
        <v>604</v>
      </c>
      <c r="E281" s="5" t="s">
        <v>605</v>
      </c>
      <c r="F281" s="4">
        <v>557212</v>
      </c>
      <c r="G281" s="4">
        <v>529815</v>
      </c>
      <c r="H281" s="4">
        <v>956148</v>
      </c>
      <c r="I281" s="4">
        <v>529815</v>
      </c>
      <c r="J281" s="4">
        <v>529815</v>
      </c>
      <c r="K281" s="4">
        <v>956148</v>
      </c>
      <c r="L281" s="4">
        <v>4058953</v>
      </c>
      <c r="M281" s="5">
        <v>6</v>
      </c>
      <c r="N281" s="8">
        <v>676492</v>
      </c>
      <c r="O281" s="5">
        <f>IF(AND($N281&gt;='202102'!$E$2,$N281&lt;='202102'!$F$2),'202102'!$I$2,IF(AND($N281&gt;='202102'!$E$3,$N281&lt;='202102'!$F$3),'202102'!$I$3,IF(AND($N281&gt;='202102'!$E$4,$N281&lt;='202102'!$F$4),'202102'!$I$4,IF(AND($N281&gt;='202102'!$E$5,$N281&lt;='202102'!$F$5),'202102'!$I$5,0))))</f>
        <v>3</v>
      </c>
      <c r="P281" s="5">
        <f>IF(AND($N281&gt;='202102'!$E$2,$N281&lt;='202102'!$F$2),'202102'!$G$2,IF(AND($N281&gt;='202102'!$E$3,$N281&lt;='202102'!$F$3),'202102'!$G$3,IF(AND($N281&gt;='202102'!$E$4,$N281&lt;='202102'!$F$4),'202102'!$G$4,IF(AND($N281&gt;='202102'!$E$5,$N281&lt;='202102'!$F$5),'202102'!$G$5,0))))</f>
        <v>2683</v>
      </c>
      <c r="Q281" s="5">
        <f>IF(AND($N281&gt;='202201'!$E$2,$N281&lt;='202201'!$F$2),'202201'!$I$2,IF(AND($N281&gt;='202201'!$E$3,$N281&lt;='202201'!$F$3),'202201'!$I$3,IF(AND($N281&gt;='202201'!$E$4,$N281&lt;='202201'!$F$4),'202201'!$I$4,IF(AND($N281&gt;='202201'!$E$5,$N281&lt;='202201'!$F$5),'202201'!$I$5,0))))</f>
        <v>3</v>
      </c>
      <c r="R281" s="5">
        <f>IF(AND($N281&gt;='202201'!$E$2,$N281&lt;='202201'!$F$2),'202201'!$G$2,IF(AND($N281&gt;='202201'!$E$3,$N281&lt;='202201'!$F$3),'202201'!$G$3,IF(AND($N281&gt;='202201'!$E$4,$N281&lt;='202201'!$F$4),'202201'!$G$4,IF(AND($N281&gt;='202201'!$E$5,$N281&lt;='202201'!$F$5),'202201'!$G$5,0))))</f>
        <v>2786</v>
      </c>
      <c r="S281" s="5">
        <f>IF(AND($N281&gt;='202202'!$E$2,$N281&lt;='202202'!$F$2),'202202'!$I$2,IF(AND($N281&gt;='202202'!$E$3,$N281&lt;='202202'!$F$3),'202202'!$I$3,IF(AND($N281&gt;='202202'!$E$4,$N281&lt;='202202'!$F$4),'202202'!$I$4,IF(AND($N281&gt;='202202'!$E$5,$N281&lt;='202202'!$F$5),'202202'!$I$5,0))))</f>
        <v>3</v>
      </c>
      <c r="T281" s="5">
        <f>IF(AND($N281&gt;='202202'!$E$2,$N281&lt;='202202'!$F$2),'202202'!$G$2,IF(AND($N281&gt;='202202'!$E$3,$N281&lt;='202202'!$F$3),'202202'!$G$3,IF(AND($N281&gt;='202202'!$E$4,$N281&lt;='202202'!$F$4),'202202'!$G$4,IF(AND($N281&gt;='202202'!$E$5,$N281&lt;='202202'!$F$5),'202202'!$G$5,0))))</f>
        <v>3025</v>
      </c>
    </row>
    <row r="282" spans="1:20" hidden="1" x14ac:dyDescent="0.25">
      <c r="A282" s="5" t="s">
        <v>3434</v>
      </c>
      <c r="B282" s="5">
        <v>11625554</v>
      </c>
      <c r="C282" s="5" t="s">
        <v>2653</v>
      </c>
      <c r="D282" s="5" t="s">
        <v>606</v>
      </c>
      <c r="E282" s="5" t="s">
        <v>607</v>
      </c>
      <c r="F282" s="4">
        <v>2533410</v>
      </c>
      <c r="G282" s="4">
        <v>2452765</v>
      </c>
      <c r="H282" s="4">
        <v>4297084</v>
      </c>
      <c r="I282" s="4">
        <v>2452765</v>
      </c>
      <c r="J282" s="4">
        <v>2452765</v>
      </c>
      <c r="K282" s="4">
        <v>4297084</v>
      </c>
      <c r="L282" s="4">
        <v>18485873</v>
      </c>
      <c r="M282" s="5">
        <v>6</v>
      </c>
      <c r="N282" s="8">
        <v>3080978</v>
      </c>
      <c r="O282" s="5">
        <f>IF(AND($N282&gt;='202102'!$E$2,$N282&lt;='202102'!$F$2),'202102'!$I$2,IF(AND($N282&gt;='202102'!$E$3,$N282&lt;='202102'!$F$3),'202102'!$I$3,IF(AND($N282&gt;='202102'!$E$4,$N282&lt;='202102'!$F$4),'202102'!$I$4,IF(AND($N282&gt;='202102'!$E$5,$N282&lt;='202102'!$F$5),'202102'!$I$5,0))))</f>
        <v>4</v>
      </c>
      <c r="P282" s="5">
        <f>IF(AND($N282&gt;='202102'!$E$2,$N282&lt;='202102'!$F$2),'202102'!$G$2,IF(AND($N282&gt;='202102'!$E$3,$N282&lt;='202102'!$F$3),'202102'!$G$3,IF(AND($N282&gt;='202102'!$E$4,$N282&lt;='202102'!$F$4),'202102'!$G$4,IF(AND($N282&gt;='202102'!$E$5,$N282&lt;='202102'!$F$5),'202102'!$G$5,0))))</f>
        <v>0</v>
      </c>
      <c r="Q282" s="5">
        <f>IF(AND($N282&gt;='202201'!$E$2,$N282&lt;='202201'!$F$2),'202201'!$I$2,IF(AND($N282&gt;='202201'!$E$3,$N282&lt;='202201'!$F$3),'202201'!$I$3,IF(AND($N282&gt;='202201'!$E$4,$N282&lt;='202201'!$F$4),'202201'!$I$4,IF(AND($N282&gt;='202201'!$E$5,$N282&lt;='202201'!$F$5),'202201'!$I$5,0))))</f>
        <v>4</v>
      </c>
      <c r="R282" s="5">
        <f>IF(AND($N282&gt;='202201'!$E$2,$N282&lt;='202201'!$F$2),'202201'!$G$2,IF(AND($N282&gt;='202201'!$E$3,$N282&lt;='202201'!$F$3),'202201'!$G$3,IF(AND($N282&gt;='202201'!$E$4,$N282&lt;='202201'!$F$4),'202201'!$G$4,IF(AND($N282&gt;='202201'!$E$5,$N282&lt;='202201'!$F$5),'202201'!$G$5,0))))</f>
        <v>0</v>
      </c>
      <c r="S282" s="5">
        <f>IF(AND($N282&gt;='202202'!$E$2,$N282&lt;='202202'!$F$2),'202202'!$I$2,IF(AND($N282&gt;='202202'!$E$3,$N282&lt;='202202'!$F$3),'202202'!$I$3,IF(AND($N282&gt;='202202'!$E$4,$N282&lt;='202202'!$F$4),'202202'!$I$4,IF(AND($N282&gt;='202202'!$E$5,$N282&lt;='202202'!$F$5),'202202'!$I$5,0))))</f>
        <v>4</v>
      </c>
      <c r="T282" s="5">
        <f>IF(AND($N282&gt;='202202'!$E$2,$N282&lt;='202202'!$F$2),'202202'!$G$2,IF(AND($N282&gt;='202202'!$E$3,$N282&lt;='202202'!$F$3),'202202'!$G$3,IF(AND($N282&gt;='202202'!$E$4,$N282&lt;='202202'!$F$4),'202202'!$G$4,IF(AND($N282&gt;='202202'!$E$5,$N282&lt;='202202'!$F$5),'202202'!$G$5,0))))</f>
        <v>0</v>
      </c>
    </row>
    <row r="283" spans="1:20" hidden="1" x14ac:dyDescent="0.25">
      <c r="A283" s="5" t="s">
        <v>3434</v>
      </c>
      <c r="B283" s="5">
        <v>11628844</v>
      </c>
      <c r="C283" s="5" t="s">
        <v>2654</v>
      </c>
      <c r="D283" s="5" t="s">
        <v>608</v>
      </c>
      <c r="E283" s="5" t="s">
        <v>609</v>
      </c>
      <c r="F283" s="4">
        <v>1811859</v>
      </c>
      <c r="G283" s="4">
        <v>1765445</v>
      </c>
      <c r="H283" s="4">
        <v>3078686</v>
      </c>
      <c r="I283" s="4">
        <v>1765445</v>
      </c>
      <c r="J283" s="4">
        <v>1765445</v>
      </c>
      <c r="K283" s="4">
        <v>3078686</v>
      </c>
      <c r="L283" s="4">
        <v>13265566</v>
      </c>
      <c r="M283" s="5">
        <v>6</v>
      </c>
      <c r="N283" s="8">
        <v>2210927</v>
      </c>
      <c r="O283" s="5">
        <f>IF(AND($N283&gt;='202102'!$E$2,$N283&lt;='202102'!$F$2),'202102'!$I$2,IF(AND($N283&gt;='202102'!$E$3,$N283&lt;='202102'!$F$3),'202102'!$I$3,IF(AND($N283&gt;='202102'!$E$4,$N283&lt;='202102'!$F$4),'202102'!$I$4,IF(AND($N283&gt;='202102'!$E$5,$N283&lt;='202102'!$F$5),'202102'!$I$5,0))))</f>
        <v>4</v>
      </c>
      <c r="P283" s="5">
        <f>IF(AND($N283&gt;='202102'!$E$2,$N283&lt;='202102'!$F$2),'202102'!$G$2,IF(AND($N283&gt;='202102'!$E$3,$N283&lt;='202102'!$F$3),'202102'!$G$3,IF(AND($N283&gt;='202102'!$E$4,$N283&lt;='202102'!$F$4),'202102'!$G$4,IF(AND($N283&gt;='202102'!$E$5,$N283&lt;='202102'!$F$5),'202102'!$G$5,0))))</f>
        <v>0</v>
      </c>
      <c r="Q283" s="5">
        <f>IF(AND($N283&gt;='202201'!$E$2,$N283&lt;='202201'!$F$2),'202201'!$I$2,IF(AND($N283&gt;='202201'!$E$3,$N283&lt;='202201'!$F$3),'202201'!$I$3,IF(AND($N283&gt;='202201'!$E$4,$N283&lt;='202201'!$F$4),'202201'!$I$4,IF(AND($N283&gt;='202201'!$E$5,$N283&lt;='202201'!$F$5),'202201'!$I$5,0))))</f>
        <v>4</v>
      </c>
      <c r="R283" s="5">
        <f>IF(AND($N283&gt;='202201'!$E$2,$N283&lt;='202201'!$F$2),'202201'!$G$2,IF(AND($N283&gt;='202201'!$E$3,$N283&lt;='202201'!$F$3),'202201'!$G$3,IF(AND($N283&gt;='202201'!$E$4,$N283&lt;='202201'!$F$4),'202201'!$G$4,IF(AND($N283&gt;='202201'!$E$5,$N283&lt;='202201'!$F$5),'202201'!$G$5,0))))</f>
        <v>0</v>
      </c>
      <c r="S283" s="5">
        <f>IF(AND($N283&gt;='202202'!$E$2,$N283&lt;='202202'!$F$2),'202202'!$I$2,IF(AND($N283&gt;='202202'!$E$3,$N283&lt;='202202'!$F$3),'202202'!$I$3,IF(AND($N283&gt;='202202'!$E$4,$N283&lt;='202202'!$F$4),'202202'!$I$4,IF(AND($N283&gt;='202202'!$E$5,$N283&lt;='202202'!$F$5),'202202'!$I$5,0))))</f>
        <v>4</v>
      </c>
      <c r="T283" s="5">
        <f>IF(AND($N283&gt;='202202'!$E$2,$N283&lt;='202202'!$F$2),'202202'!$G$2,IF(AND($N283&gt;='202202'!$E$3,$N283&lt;='202202'!$F$3),'202202'!$G$3,IF(AND($N283&gt;='202202'!$E$4,$N283&lt;='202202'!$F$4),'202202'!$G$4,IF(AND($N283&gt;='202202'!$E$5,$N283&lt;='202202'!$F$5),'202202'!$G$5,0))))</f>
        <v>0</v>
      </c>
    </row>
    <row r="284" spans="1:20" hidden="1" x14ac:dyDescent="0.25">
      <c r="A284" s="5" t="s">
        <v>3434</v>
      </c>
      <c r="B284" s="5">
        <v>11630092</v>
      </c>
      <c r="C284" s="5" t="s">
        <v>2655</v>
      </c>
      <c r="D284" s="5" t="s">
        <v>610</v>
      </c>
      <c r="E284" s="5" t="s">
        <v>611</v>
      </c>
      <c r="F284" s="4">
        <v>2295020</v>
      </c>
      <c r="G284" s="4">
        <v>2236229</v>
      </c>
      <c r="H284" s="4">
        <v>3958379</v>
      </c>
      <c r="I284" s="4">
        <v>2236229</v>
      </c>
      <c r="J284" s="4">
        <v>2236229</v>
      </c>
      <c r="K284" s="4">
        <v>3958379</v>
      </c>
      <c r="L284" s="4">
        <v>16920465</v>
      </c>
      <c r="M284" s="5">
        <v>6</v>
      </c>
      <c r="N284" s="8">
        <v>2820077</v>
      </c>
      <c r="O284" s="5">
        <f>IF(AND($N284&gt;='202102'!$E$2,$N284&lt;='202102'!$F$2),'202102'!$I$2,IF(AND($N284&gt;='202102'!$E$3,$N284&lt;='202102'!$F$3),'202102'!$I$3,IF(AND($N284&gt;='202102'!$E$4,$N284&lt;='202102'!$F$4),'202102'!$I$4,IF(AND($N284&gt;='202102'!$E$5,$N284&lt;='202102'!$F$5),'202102'!$I$5,0))))</f>
        <v>4</v>
      </c>
      <c r="P284" s="5">
        <f>IF(AND($N284&gt;='202102'!$E$2,$N284&lt;='202102'!$F$2),'202102'!$G$2,IF(AND($N284&gt;='202102'!$E$3,$N284&lt;='202102'!$F$3),'202102'!$G$3,IF(AND($N284&gt;='202102'!$E$4,$N284&lt;='202102'!$F$4),'202102'!$G$4,IF(AND($N284&gt;='202102'!$E$5,$N284&lt;='202102'!$F$5),'202102'!$G$5,0))))</f>
        <v>0</v>
      </c>
      <c r="Q284" s="5">
        <f>IF(AND($N284&gt;='202201'!$E$2,$N284&lt;='202201'!$F$2),'202201'!$I$2,IF(AND($N284&gt;='202201'!$E$3,$N284&lt;='202201'!$F$3),'202201'!$I$3,IF(AND($N284&gt;='202201'!$E$4,$N284&lt;='202201'!$F$4),'202201'!$I$4,IF(AND($N284&gt;='202201'!$E$5,$N284&lt;='202201'!$F$5),'202201'!$I$5,0))))</f>
        <v>4</v>
      </c>
      <c r="R284" s="5">
        <f>IF(AND($N284&gt;='202201'!$E$2,$N284&lt;='202201'!$F$2),'202201'!$G$2,IF(AND($N284&gt;='202201'!$E$3,$N284&lt;='202201'!$F$3),'202201'!$G$3,IF(AND($N284&gt;='202201'!$E$4,$N284&lt;='202201'!$F$4),'202201'!$G$4,IF(AND($N284&gt;='202201'!$E$5,$N284&lt;='202201'!$F$5),'202201'!$G$5,0))))</f>
        <v>0</v>
      </c>
      <c r="S284" s="5">
        <f>IF(AND($N284&gt;='202202'!$E$2,$N284&lt;='202202'!$F$2),'202202'!$I$2,IF(AND($N284&gt;='202202'!$E$3,$N284&lt;='202202'!$F$3),'202202'!$I$3,IF(AND($N284&gt;='202202'!$E$4,$N284&lt;='202202'!$F$4),'202202'!$I$4,IF(AND($N284&gt;='202202'!$E$5,$N284&lt;='202202'!$F$5),'202202'!$I$5,0))))</f>
        <v>4</v>
      </c>
      <c r="T284" s="5">
        <f>IF(AND($N284&gt;='202202'!$E$2,$N284&lt;='202202'!$F$2),'202202'!$G$2,IF(AND($N284&gt;='202202'!$E$3,$N284&lt;='202202'!$F$3),'202202'!$G$3,IF(AND($N284&gt;='202202'!$E$4,$N284&lt;='202202'!$F$4),'202202'!$G$4,IF(AND($N284&gt;='202202'!$E$5,$N284&lt;='202202'!$F$5),'202202'!$G$5,0))))</f>
        <v>0</v>
      </c>
    </row>
    <row r="285" spans="1:20" hidden="1" x14ac:dyDescent="0.25">
      <c r="A285" s="5" t="s">
        <v>3434</v>
      </c>
      <c r="B285" s="5">
        <v>11634242</v>
      </c>
      <c r="C285" s="5" t="s">
        <v>2656</v>
      </c>
      <c r="D285" s="5" t="s">
        <v>612</v>
      </c>
      <c r="E285" s="5" t="s">
        <v>613</v>
      </c>
      <c r="F285" s="4">
        <v>2295020</v>
      </c>
      <c r="G285" s="4">
        <v>2236229</v>
      </c>
      <c r="H285" s="4">
        <v>3958379</v>
      </c>
      <c r="I285" s="4">
        <v>2236229</v>
      </c>
      <c r="J285" s="4">
        <v>2236229</v>
      </c>
      <c r="K285" s="4">
        <v>3958379</v>
      </c>
      <c r="L285" s="4">
        <v>16920465</v>
      </c>
      <c r="M285" s="5">
        <v>6</v>
      </c>
      <c r="N285" s="8">
        <v>2820077</v>
      </c>
      <c r="O285" s="5">
        <f>IF(AND($N285&gt;='202102'!$E$2,$N285&lt;='202102'!$F$2),'202102'!$I$2,IF(AND($N285&gt;='202102'!$E$3,$N285&lt;='202102'!$F$3),'202102'!$I$3,IF(AND($N285&gt;='202102'!$E$4,$N285&lt;='202102'!$F$4),'202102'!$I$4,IF(AND($N285&gt;='202102'!$E$5,$N285&lt;='202102'!$F$5),'202102'!$I$5,0))))</f>
        <v>4</v>
      </c>
      <c r="P285" s="5">
        <f>IF(AND($N285&gt;='202102'!$E$2,$N285&lt;='202102'!$F$2),'202102'!$G$2,IF(AND($N285&gt;='202102'!$E$3,$N285&lt;='202102'!$F$3),'202102'!$G$3,IF(AND($N285&gt;='202102'!$E$4,$N285&lt;='202102'!$F$4),'202102'!$G$4,IF(AND($N285&gt;='202102'!$E$5,$N285&lt;='202102'!$F$5),'202102'!$G$5,0))))</f>
        <v>0</v>
      </c>
      <c r="Q285" s="5">
        <f>IF(AND($N285&gt;='202201'!$E$2,$N285&lt;='202201'!$F$2),'202201'!$I$2,IF(AND($N285&gt;='202201'!$E$3,$N285&lt;='202201'!$F$3),'202201'!$I$3,IF(AND($N285&gt;='202201'!$E$4,$N285&lt;='202201'!$F$4),'202201'!$I$4,IF(AND($N285&gt;='202201'!$E$5,$N285&lt;='202201'!$F$5),'202201'!$I$5,0))))</f>
        <v>4</v>
      </c>
      <c r="R285" s="5">
        <f>IF(AND($N285&gt;='202201'!$E$2,$N285&lt;='202201'!$F$2),'202201'!$G$2,IF(AND($N285&gt;='202201'!$E$3,$N285&lt;='202201'!$F$3),'202201'!$G$3,IF(AND($N285&gt;='202201'!$E$4,$N285&lt;='202201'!$F$4),'202201'!$G$4,IF(AND($N285&gt;='202201'!$E$5,$N285&lt;='202201'!$F$5),'202201'!$G$5,0))))</f>
        <v>0</v>
      </c>
      <c r="S285" s="5">
        <f>IF(AND($N285&gt;='202202'!$E$2,$N285&lt;='202202'!$F$2),'202202'!$I$2,IF(AND($N285&gt;='202202'!$E$3,$N285&lt;='202202'!$F$3),'202202'!$I$3,IF(AND($N285&gt;='202202'!$E$4,$N285&lt;='202202'!$F$4),'202202'!$I$4,IF(AND($N285&gt;='202202'!$E$5,$N285&lt;='202202'!$F$5),'202202'!$I$5,0))))</f>
        <v>4</v>
      </c>
      <c r="T285" s="5">
        <f>IF(AND($N285&gt;='202202'!$E$2,$N285&lt;='202202'!$F$2),'202202'!$G$2,IF(AND($N285&gt;='202202'!$E$3,$N285&lt;='202202'!$F$3),'202202'!$G$3,IF(AND($N285&gt;='202202'!$E$4,$N285&lt;='202202'!$F$4),'202202'!$G$4,IF(AND($N285&gt;='202202'!$E$5,$N285&lt;='202202'!$F$5),'202202'!$G$5,0))))</f>
        <v>0</v>
      </c>
    </row>
    <row r="286" spans="1:20" hidden="1" x14ac:dyDescent="0.25">
      <c r="A286" s="5" t="s">
        <v>3434</v>
      </c>
      <c r="B286" s="5">
        <v>11637149</v>
      </c>
      <c r="C286" s="5" t="s">
        <v>2657</v>
      </c>
      <c r="D286" s="5" t="s">
        <v>614</v>
      </c>
      <c r="E286" s="5" t="s">
        <v>615</v>
      </c>
      <c r="F286" s="4">
        <v>862001</v>
      </c>
      <c r="G286" s="4">
        <v>841694</v>
      </c>
      <c r="H286" s="4">
        <v>1587656</v>
      </c>
      <c r="I286" s="4">
        <v>841694</v>
      </c>
      <c r="J286" s="4">
        <v>841694</v>
      </c>
      <c r="K286" s="4">
        <v>1587656</v>
      </c>
      <c r="L286" s="4">
        <v>6562395</v>
      </c>
      <c r="M286" s="5">
        <v>6</v>
      </c>
      <c r="N286" s="8">
        <v>1093732</v>
      </c>
      <c r="O286" s="5">
        <f>IF(AND($N286&gt;='202102'!$E$2,$N286&lt;='202102'!$F$2),'202102'!$I$2,IF(AND($N286&gt;='202102'!$E$3,$N286&lt;='202102'!$F$3),'202102'!$I$3,IF(AND($N286&gt;='202102'!$E$4,$N286&lt;='202102'!$F$4),'202102'!$I$4,IF(AND($N286&gt;='202102'!$E$5,$N286&lt;='202102'!$F$5),'202102'!$I$5,0))))</f>
        <v>4</v>
      </c>
      <c r="P286" s="5">
        <f>IF(AND($N286&gt;='202102'!$E$2,$N286&lt;='202102'!$F$2),'202102'!$G$2,IF(AND($N286&gt;='202102'!$E$3,$N286&lt;='202102'!$F$3),'202102'!$G$3,IF(AND($N286&gt;='202102'!$E$4,$N286&lt;='202102'!$F$4),'202102'!$G$4,IF(AND($N286&gt;='202102'!$E$5,$N286&lt;='202102'!$F$5),'202102'!$G$5,0))))</f>
        <v>0</v>
      </c>
      <c r="Q286" s="5">
        <f>IF(AND($N286&gt;='202201'!$E$2,$N286&lt;='202201'!$F$2),'202201'!$I$2,IF(AND($N286&gt;='202201'!$E$3,$N286&lt;='202201'!$F$3),'202201'!$I$3,IF(AND($N286&gt;='202201'!$E$4,$N286&lt;='202201'!$F$4),'202201'!$I$4,IF(AND($N286&gt;='202201'!$E$5,$N286&lt;='202201'!$F$5),'202201'!$I$5,0))))</f>
        <v>4</v>
      </c>
      <c r="R286" s="5">
        <f>IF(AND($N286&gt;='202201'!$E$2,$N286&lt;='202201'!$F$2),'202201'!$G$2,IF(AND($N286&gt;='202201'!$E$3,$N286&lt;='202201'!$F$3),'202201'!$G$3,IF(AND($N286&gt;='202201'!$E$4,$N286&lt;='202201'!$F$4),'202201'!$G$4,IF(AND($N286&gt;='202201'!$E$5,$N286&lt;='202201'!$F$5),'202201'!$G$5,0))))</f>
        <v>0</v>
      </c>
      <c r="S286" s="5">
        <f>IF(AND($N286&gt;='202202'!$E$2,$N286&lt;='202202'!$F$2),'202202'!$I$2,IF(AND($N286&gt;='202202'!$E$3,$N286&lt;='202202'!$F$3),'202202'!$I$3,IF(AND($N286&gt;='202202'!$E$4,$N286&lt;='202202'!$F$4),'202202'!$I$4,IF(AND($N286&gt;='202202'!$E$5,$N286&lt;='202202'!$F$5),'202202'!$I$5,0))))</f>
        <v>4</v>
      </c>
      <c r="T286" s="5">
        <f>IF(AND($N286&gt;='202202'!$E$2,$N286&lt;='202202'!$F$2),'202202'!$G$2,IF(AND($N286&gt;='202202'!$E$3,$N286&lt;='202202'!$F$3),'202202'!$G$3,IF(AND($N286&gt;='202202'!$E$4,$N286&lt;='202202'!$F$4),'202202'!$G$4,IF(AND($N286&gt;='202202'!$E$5,$N286&lt;='202202'!$F$5),'202202'!$G$5,0))))</f>
        <v>0</v>
      </c>
    </row>
    <row r="287" spans="1:20" hidden="1" x14ac:dyDescent="0.25">
      <c r="A287" s="5" t="s">
        <v>3434</v>
      </c>
      <c r="B287" s="5">
        <v>11637698</v>
      </c>
      <c r="C287" s="5" t="s">
        <v>2658</v>
      </c>
      <c r="D287" s="5" t="s">
        <v>616</v>
      </c>
      <c r="E287" s="5" t="s">
        <v>617</v>
      </c>
      <c r="F287" s="4">
        <v>1546314</v>
      </c>
      <c r="G287" s="4">
        <v>1495514</v>
      </c>
      <c r="H287" s="4">
        <v>2805716</v>
      </c>
      <c r="I287" s="4">
        <v>1495514</v>
      </c>
      <c r="J287" s="4">
        <v>1495514</v>
      </c>
      <c r="K287" s="4">
        <v>2805716</v>
      </c>
      <c r="L287" s="4">
        <v>11644288</v>
      </c>
      <c r="M287" s="5">
        <v>6</v>
      </c>
      <c r="N287" s="8">
        <v>1940714</v>
      </c>
      <c r="O287" s="5">
        <f>IF(AND($N287&gt;='202102'!$E$2,$N287&lt;='202102'!$F$2),'202102'!$I$2,IF(AND($N287&gt;='202102'!$E$3,$N287&lt;='202102'!$F$3),'202102'!$I$3,IF(AND($N287&gt;='202102'!$E$4,$N287&lt;='202102'!$F$4),'202102'!$I$4,IF(AND($N287&gt;='202102'!$E$5,$N287&lt;='202102'!$F$5),'202102'!$I$5,0))))</f>
        <v>4</v>
      </c>
      <c r="P287" s="5">
        <f>IF(AND($N287&gt;='202102'!$E$2,$N287&lt;='202102'!$F$2),'202102'!$G$2,IF(AND($N287&gt;='202102'!$E$3,$N287&lt;='202102'!$F$3),'202102'!$G$3,IF(AND($N287&gt;='202102'!$E$4,$N287&lt;='202102'!$F$4),'202102'!$G$4,IF(AND($N287&gt;='202102'!$E$5,$N287&lt;='202102'!$F$5),'202102'!$G$5,0))))</f>
        <v>0</v>
      </c>
      <c r="Q287" s="5">
        <f>IF(AND($N287&gt;='202201'!$E$2,$N287&lt;='202201'!$F$2),'202201'!$I$2,IF(AND($N287&gt;='202201'!$E$3,$N287&lt;='202201'!$F$3),'202201'!$I$3,IF(AND($N287&gt;='202201'!$E$4,$N287&lt;='202201'!$F$4),'202201'!$I$4,IF(AND($N287&gt;='202201'!$E$5,$N287&lt;='202201'!$F$5),'202201'!$I$5,0))))</f>
        <v>4</v>
      </c>
      <c r="R287" s="5">
        <f>IF(AND($N287&gt;='202201'!$E$2,$N287&lt;='202201'!$F$2),'202201'!$G$2,IF(AND($N287&gt;='202201'!$E$3,$N287&lt;='202201'!$F$3),'202201'!$G$3,IF(AND($N287&gt;='202201'!$E$4,$N287&lt;='202201'!$F$4),'202201'!$G$4,IF(AND($N287&gt;='202201'!$E$5,$N287&lt;='202201'!$F$5),'202201'!$G$5,0))))</f>
        <v>0</v>
      </c>
      <c r="S287" s="5">
        <f>IF(AND($N287&gt;='202202'!$E$2,$N287&lt;='202202'!$F$2),'202202'!$I$2,IF(AND($N287&gt;='202202'!$E$3,$N287&lt;='202202'!$F$3),'202202'!$I$3,IF(AND($N287&gt;='202202'!$E$4,$N287&lt;='202202'!$F$4),'202202'!$I$4,IF(AND($N287&gt;='202202'!$E$5,$N287&lt;='202202'!$F$5),'202202'!$I$5,0))))</f>
        <v>4</v>
      </c>
      <c r="T287" s="5">
        <f>IF(AND($N287&gt;='202202'!$E$2,$N287&lt;='202202'!$F$2),'202202'!$G$2,IF(AND($N287&gt;='202202'!$E$3,$N287&lt;='202202'!$F$3),'202202'!$G$3,IF(AND($N287&gt;='202202'!$E$4,$N287&lt;='202202'!$F$4),'202202'!$G$4,IF(AND($N287&gt;='202202'!$E$5,$N287&lt;='202202'!$F$5),'202202'!$G$5,0))))</f>
        <v>0</v>
      </c>
    </row>
    <row r="288" spans="1:20" hidden="1" x14ac:dyDescent="0.25">
      <c r="A288" s="5" t="s">
        <v>3434</v>
      </c>
      <c r="B288" s="5">
        <v>11653296</v>
      </c>
      <c r="C288" s="5" t="s">
        <v>2659</v>
      </c>
      <c r="D288" s="5" t="s">
        <v>618</v>
      </c>
      <c r="E288" s="5" t="s">
        <v>619</v>
      </c>
      <c r="F288" s="4">
        <v>1668423</v>
      </c>
      <c r="G288" s="4">
        <v>1613508</v>
      </c>
      <c r="H288" s="4">
        <v>3065598</v>
      </c>
      <c r="I288" s="4">
        <v>1613508</v>
      </c>
      <c r="J288" s="4">
        <v>1613508</v>
      </c>
      <c r="K288" s="4">
        <v>3065598</v>
      </c>
      <c r="L288" s="4">
        <v>12640143</v>
      </c>
      <c r="M288" s="5">
        <v>6</v>
      </c>
      <c r="N288" s="8">
        <v>2106690</v>
      </c>
      <c r="O288" s="5">
        <f>IF(AND($N288&gt;='202102'!$E$2,$N288&lt;='202102'!$F$2),'202102'!$I$2,IF(AND($N288&gt;='202102'!$E$3,$N288&lt;='202102'!$F$3),'202102'!$I$3,IF(AND($N288&gt;='202102'!$E$4,$N288&lt;='202102'!$F$4),'202102'!$I$4,IF(AND($N288&gt;='202102'!$E$5,$N288&lt;='202102'!$F$5),'202102'!$I$5,0))))</f>
        <v>4</v>
      </c>
      <c r="P288" s="5">
        <f>IF(AND($N288&gt;='202102'!$E$2,$N288&lt;='202102'!$F$2),'202102'!$G$2,IF(AND($N288&gt;='202102'!$E$3,$N288&lt;='202102'!$F$3),'202102'!$G$3,IF(AND($N288&gt;='202102'!$E$4,$N288&lt;='202102'!$F$4),'202102'!$G$4,IF(AND($N288&gt;='202102'!$E$5,$N288&lt;='202102'!$F$5),'202102'!$G$5,0))))</f>
        <v>0</v>
      </c>
      <c r="Q288" s="5">
        <f>IF(AND($N288&gt;='202201'!$E$2,$N288&lt;='202201'!$F$2),'202201'!$I$2,IF(AND($N288&gt;='202201'!$E$3,$N288&lt;='202201'!$F$3),'202201'!$I$3,IF(AND($N288&gt;='202201'!$E$4,$N288&lt;='202201'!$F$4),'202201'!$I$4,IF(AND($N288&gt;='202201'!$E$5,$N288&lt;='202201'!$F$5),'202201'!$I$5,0))))</f>
        <v>4</v>
      </c>
      <c r="R288" s="5">
        <f>IF(AND($N288&gt;='202201'!$E$2,$N288&lt;='202201'!$F$2),'202201'!$G$2,IF(AND($N288&gt;='202201'!$E$3,$N288&lt;='202201'!$F$3),'202201'!$G$3,IF(AND($N288&gt;='202201'!$E$4,$N288&lt;='202201'!$F$4),'202201'!$G$4,IF(AND($N288&gt;='202201'!$E$5,$N288&lt;='202201'!$F$5),'202201'!$G$5,0))))</f>
        <v>0</v>
      </c>
      <c r="S288" s="5">
        <f>IF(AND($N288&gt;='202202'!$E$2,$N288&lt;='202202'!$F$2),'202202'!$I$2,IF(AND($N288&gt;='202202'!$E$3,$N288&lt;='202202'!$F$3),'202202'!$I$3,IF(AND($N288&gt;='202202'!$E$4,$N288&lt;='202202'!$F$4),'202202'!$I$4,IF(AND($N288&gt;='202202'!$E$5,$N288&lt;='202202'!$F$5),'202202'!$I$5,0))))</f>
        <v>4</v>
      </c>
      <c r="T288" s="5">
        <f>IF(AND($N288&gt;='202202'!$E$2,$N288&lt;='202202'!$F$2),'202202'!$G$2,IF(AND($N288&gt;='202202'!$E$3,$N288&lt;='202202'!$F$3),'202202'!$G$3,IF(AND($N288&gt;='202202'!$E$4,$N288&lt;='202202'!$F$4),'202202'!$G$4,IF(AND($N288&gt;='202202'!$E$5,$N288&lt;='202202'!$F$5),'202202'!$G$5,0))))</f>
        <v>0</v>
      </c>
    </row>
    <row r="289" spans="1:20" hidden="1" x14ac:dyDescent="0.25">
      <c r="A289" s="5" t="s">
        <v>3434</v>
      </c>
      <c r="B289" s="5">
        <v>11692900</v>
      </c>
      <c r="C289" s="5" t="s">
        <v>2660</v>
      </c>
      <c r="D289" s="5" t="s">
        <v>623</v>
      </c>
      <c r="E289" s="5" t="s">
        <v>624</v>
      </c>
      <c r="F289" s="4">
        <v>1517104</v>
      </c>
      <c r="G289" s="4">
        <v>1466859</v>
      </c>
      <c r="H289" s="4">
        <v>2799405</v>
      </c>
      <c r="I289" s="4">
        <v>1466859</v>
      </c>
      <c r="J289" s="4">
        <v>1466859</v>
      </c>
      <c r="K289" s="4">
        <v>2799405</v>
      </c>
      <c r="L289" s="4">
        <v>11516491</v>
      </c>
      <c r="M289" s="5">
        <v>6</v>
      </c>
      <c r="N289" s="8">
        <v>1919415</v>
      </c>
      <c r="O289" s="5">
        <f>IF(AND($N289&gt;='202102'!$E$2,$N289&lt;='202102'!$F$2),'202102'!$I$2,IF(AND($N289&gt;='202102'!$E$3,$N289&lt;='202102'!$F$3),'202102'!$I$3,IF(AND($N289&gt;='202102'!$E$4,$N289&lt;='202102'!$F$4),'202102'!$I$4,IF(AND($N289&gt;='202102'!$E$5,$N289&lt;='202102'!$F$5),'202102'!$I$5,0))))</f>
        <v>4</v>
      </c>
      <c r="P289" s="5">
        <f>IF(AND($N289&gt;='202102'!$E$2,$N289&lt;='202102'!$F$2),'202102'!$G$2,IF(AND($N289&gt;='202102'!$E$3,$N289&lt;='202102'!$F$3),'202102'!$G$3,IF(AND($N289&gt;='202102'!$E$4,$N289&lt;='202102'!$F$4),'202102'!$G$4,IF(AND($N289&gt;='202102'!$E$5,$N289&lt;='202102'!$F$5),'202102'!$G$5,0))))</f>
        <v>0</v>
      </c>
      <c r="Q289" s="5">
        <f>IF(AND($N289&gt;='202201'!$E$2,$N289&lt;='202201'!$F$2),'202201'!$I$2,IF(AND($N289&gt;='202201'!$E$3,$N289&lt;='202201'!$F$3),'202201'!$I$3,IF(AND($N289&gt;='202201'!$E$4,$N289&lt;='202201'!$F$4),'202201'!$I$4,IF(AND($N289&gt;='202201'!$E$5,$N289&lt;='202201'!$F$5),'202201'!$I$5,0))))</f>
        <v>4</v>
      </c>
      <c r="R289" s="5">
        <f>IF(AND($N289&gt;='202201'!$E$2,$N289&lt;='202201'!$F$2),'202201'!$G$2,IF(AND($N289&gt;='202201'!$E$3,$N289&lt;='202201'!$F$3),'202201'!$G$3,IF(AND($N289&gt;='202201'!$E$4,$N289&lt;='202201'!$F$4),'202201'!$G$4,IF(AND($N289&gt;='202201'!$E$5,$N289&lt;='202201'!$F$5),'202201'!$G$5,0))))</f>
        <v>0</v>
      </c>
      <c r="S289" s="5">
        <f>IF(AND($N289&gt;='202202'!$E$2,$N289&lt;='202202'!$F$2),'202202'!$I$2,IF(AND($N289&gt;='202202'!$E$3,$N289&lt;='202202'!$F$3),'202202'!$I$3,IF(AND($N289&gt;='202202'!$E$4,$N289&lt;='202202'!$F$4),'202202'!$I$4,IF(AND($N289&gt;='202202'!$E$5,$N289&lt;='202202'!$F$5),'202202'!$I$5,0))))</f>
        <v>4</v>
      </c>
      <c r="T289" s="5">
        <f>IF(AND($N289&gt;='202202'!$E$2,$N289&lt;='202202'!$F$2),'202202'!$G$2,IF(AND($N289&gt;='202202'!$E$3,$N289&lt;='202202'!$F$3),'202202'!$G$3,IF(AND($N289&gt;='202202'!$E$4,$N289&lt;='202202'!$F$4),'202202'!$G$4,IF(AND($N289&gt;='202202'!$E$5,$N289&lt;='202202'!$F$5),'202202'!$G$5,0))))</f>
        <v>0</v>
      </c>
    </row>
    <row r="290" spans="1:20" hidden="1" x14ac:dyDescent="0.25">
      <c r="A290" s="5" t="s">
        <v>3434</v>
      </c>
      <c r="B290" s="5">
        <v>11705311</v>
      </c>
      <c r="C290" s="5" t="s">
        <v>3532</v>
      </c>
      <c r="D290" s="5" t="s">
        <v>3533</v>
      </c>
      <c r="E290" s="5" t="s">
        <v>3534</v>
      </c>
      <c r="F290" s="4">
        <v>0</v>
      </c>
      <c r="G290" s="4">
        <v>0</v>
      </c>
      <c r="H290" s="4">
        <v>0</v>
      </c>
      <c r="I290" s="4">
        <v>1448519</v>
      </c>
      <c r="J290" s="4">
        <v>1448519</v>
      </c>
      <c r="K290" s="4">
        <v>1448519</v>
      </c>
      <c r="L290" s="4">
        <v>4345557</v>
      </c>
      <c r="M290" s="5">
        <v>3</v>
      </c>
      <c r="N290" s="8">
        <v>1448519</v>
      </c>
      <c r="O290" s="5">
        <f>IF(AND($N290&gt;='202102'!$E$2,$N290&lt;='202102'!$F$2),'202102'!$I$2,IF(AND($N290&gt;='202102'!$E$3,$N290&lt;='202102'!$F$3),'202102'!$I$3,IF(AND($N290&gt;='202102'!$E$4,$N290&lt;='202102'!$F$4),'202102'!$I$4,IF(AND($N290&gt;='202102'!$E$5,$N290&lt;='202102'!$F$5),'202102'!$I$5,0))))</f>
        <v>4</v>
      </c>
      <c r="P290" s="5">
        <f>IF(AND($N290&gt;='202102'!$E$2,$N290&lt;='202102'!$F$2),'202102'!$G$2,IF(AND($N290&gt;='202102'!$E$3,$N290&lt;='202102'!$F$3),'202102'!$G$3,IF(AND($N290&gt;='202102'!$E$4,$N290&lt;='202102'!$F$4),'202102'!$G$4,IF(AND($N290&gt;='202102'!$E$5,$N290&lt;='202102'!$F$5),'202102'!$G$5,0))))</f>
        <v>0</v>
      </c>
      <c r="Q290" s="5">
        <f>IF(AND($N290&gt;='202201'!$E$2,$N290&lt;='202201'!$F$2),'202201'!$I$2,IF(AND($N290&gt;='202201'!$E$3,$N290&lt;='202201'!$F$3),'202201'!$I$3,IF(AND($N290&gt;='202201'!$E$4,$N290&lt;='202201'!$F$4),'202201'!$I$4,IF(AND($N290&gt;='202201'!$E$5,$N290&lt;='202201'!$F$5),'202201'!$I$5,0))))</f>
        <v>4</v>
      </c>
      <c r="R290" s="5">
        <f>IF(AND($N290&gt;='202201'!$E$2,$N290&lt;='202201'!$F$2),'202201'!$G$2,IF(AND($N290&gt;='202201'!$E$3,$N290&lt;='202201'!$F$3),'202201'!$G$3,IF(AND($N290&gt;='202201'!$E$4,$N290&lt;='202201'!$F$4),'202201'!$G$4,IF(AND($N290&gt;='202201'!$E$5,$N290&lt;='202201'!$F$5),'202201'!$G$5,0))))</f>
        <v>0</v>
      </c>
      <c r="S290" s="5">
        <f>IF(AND($N290&gt;='202202'!$E$2,$N290&lt;='202202'!$F$2),'202202'!$I$2,IF(AND($N290&gt;='202202'!$E$3,$N290&lt;='202202'!$F$3),'202202'!$I$3,IF(AND($N290&gt;='202202'!$E$4,$N290&lt;='202202'!$F$4),'202202'!$I$4,IF(AND($N290&gt;='202202'!$E$5,$N290&lt;='202202'!$F$5),'202202'!$I$5,0))))</f>
        <v>4</v>
      </c>
      <c r="T290" s="5">
        <f>IF(AND($N290&gt;='202202'!$E$2,$N290&lt;='202202'!$F$2),'202202'!$G$2,IF(AND($N290&gt;='202202'!$E$3,$N290&lt;='202202'!$F$3),'202202'!$G$3,IF(AND($N290&gt;='202202'!$E$4,$N290&lt;='202202'!$F$4),'202202'!$G$4,IF(AND($N290&gt;='202202'!$E$5,$N290&lt;='202202'!$F$5),'202202'!$G$5,0))))</f>
        <v>0</v>
      </c>
    </row>
    <row r="291" spans="1:20" hidden="1" x14ac:dyDescent="0.25">
      <c r="A291" s="5" t="s">
        <v>3434</v>
      </c>
      <c r="B291" s="5">
        <v>11713116</v>
      </c>
      <c r="C291" s="5" t="s">
        <v>3535</v>
      </c>
      <c r="D291" s="5" t="s">
        <v>625</v>
      </c>
      <c r="E291" s="5" t="s">
        <v>626</v>
      </c>
      <c r="F291" s="4">
        <v>1332837</v>
      </c>
      <c r="G291" s="4">
        <v>1289306</v>
      </c>
      <c r="H291" s="4">
        <v>2388731</v>
      </c>
      <c r="I291" s="4">
        <v>1289306</v>
      </c>
      <c r="J291" s="4">
        <v>1289306</v>
      </c>
      <c r="K291" s="4">
        <v>2388731</v>
      </c>
      <c r="L291" s="4">
        <v>9978217</v>
      </c>
      <c r="M291" s="5">
        <v>6</v>
      </c>
      <c r="N291" s="8">
        <v>1663036</v>
      </c>
      <c r="O291" s="5">
        <f>IF(AND($N291&gt;='202102'!$E$2,$N291&lt;='202102'!$F$2),'202102'!$I$2,IF(AND($N291&gt;='202102'!$E$3,$N291&lt;='202102'!$F$3),'202102'!$I$3,IF(AND($N291&gt;='202102'!$E$4,$N291&lt;='202102'!$F$4),'202102'!$I$4,IF(AND($N291&gt;='202102'!$E$5,$N291&lt;='202102'!$F$5),'202102'!$I$5,0))))</f>
        <v>4</v>
      </c>
      <c r="P291" s="5">
        <f>IF(AND($N291&gt;='202102'!$E$2,$N291&lt;='202102'!$F$2),'202102'!$G$2,IF(AND($N291&gt;='202102'!$E$3,$N291&lt;='202102'!$F$3),'202102'!$G$3,IF(AND($N291&gt;='202102'!$E$4,$N291&lt;='202102'!$F$4),'202102'!$G$4,IF(AND($N291&gt;='202102'!$E$5,$N291&lt;='202102'!$F$5),'202102'!$G$5,0))))</f>
        <v>0</v>
      </c>
      <c r="Q291" s="5">
        <f>IF(AND($N291&gt;='202201'!$E$2,$N291&lt;='202201'!$F$2),'202201'!$I$2,IF(AND($N291&gt;='202201'!$E$3,$N291&lt;='202201'!$F$3),'202201'!$I$3,IF(AND($N291&gt;='202201'!$E$4,$N291&lt;='202201'!$F$4),'202201'!$I$4,IF(AND($N291&gt;='202201'!$E$5,$N291&lt;='202201'!$F$5),'202201'!$I$5,0))))</f>
        <v>4</v>
      </c>
      <c r="R291" s="5">
        <f>IF(AND($N291&gt;='202201'!$E$2,$N291&lt;='202201'!$F$2),'202201'!$G$2,IF(AND($N291&gt;='202201'!$E$3,$N291&lt;='202201'!$F$3),'202201'!$G$3,IF(AND($N291&gt;='202201'!$E$4,$N291&lt;='202201'!$F$4),'202201'!$G$4,IF(AND($N291&gt;='202201'!$E$5,$N291&lt;='202201'!$F$5),'202201'!$G$5,0))))</f>
        <v>0</v>
      </c>
      <c r="S291" s="5">
        <f>IF(AND($N291&gt;='202202'!$E$2,$N291&lt;='202202'!$F$2),'202202'!$I$2,IF(AND($N291&gt;='202202'!$E$3,$N291&lt;='202202'!$F$3),'202202'!$I$3,IF(AND($N291&gt;='202202'!$E$4,$N291&lt;='202202'!$F$4),'202202'!$I$4,IF(AND($N291&gt;='202202'!$E$5,$N291&lt;='202202'!$F$5),'202202'!$I$5,0))))</f>
        <v>4</v>
      </c>
      <c r="T291" s="5">
        <f>IF(AND($N291&gt;='202202'!$E$2,$N291&lt;='202202'!$F$2),'202202'!$G$2,IF(AND($N291&gt;='202202'!$E$3,$N291&lt;='202202'!$F$3),'202202'!$G$3,IF(AND($N291&gt;='202202'!$E$4,$N291&lt;='202202'!$F$4),'202202'!$G$4,IF(AND($N291&gt;='202202'!$E$5,$N291&lt;='202202'!$F$5),'202202'!$G$5,0))))</f>
        <v>0</v>
      </c>
    </row>
    <row r="292" spans="1:20" hidden="1" x14ac:dyDescent="0.25">
      <c r="A292" s="5" t="s">
        <v>3434</v>
      </c>
      <c r="B292" s="5">
        <v>11733037</v>
      </c>
      <c r="C292" s="5" t="s">
        <v>2661</v>
      </c>
      <c r="D292" s="5" t="s">
        <v>2213</v>
      </c>
      <c r="E292" s="5" t="s">
        <v>2214</v>
      </c>
      <c r="F292" s="4">
        <v>2139357</v>
      </c>
      <c r="G292" s="4">
        <v>2082137</v>
      </c>
      <c r="H292" s="4">
        <v>3834610</v>
      </c>
      <c r="I292" s="4">
        <v>2082137</v>
      </c>
      <c r="J292" s="4">
        <v>2082137</v>
      </c>
      <c r="K292" s="4">
        <v>3850931</v>
      </c>
      <c r="L292" s="4">
        <v>16071309</v>
      </c>
      <c r="M292" s="5">
        <v>6</v>
      </c>
      <c r="N292" s="8">
        <v>2678551</v>
      </c>
      <c r="O292" s="5">
        <f>IF(AND($N292&gt;='202102'!$E$2,$N292&lt;='202102'!$F$2),'202102'!$I$2,IF(AND($N292&gt;='202102'!$E$3,$N292&lt;='202102'!$F$3),'202102'!$I$3,IF(AND($N292&gt;='202102'!$E$4,$N292&lt;='202102'!$F$4),'202102'!$I$4,IF(AND($N292&gt;='202102'!$E$5,$N292&lt;='202102'!$F$5),'202102'!$I$5,0))))</f>
        <v>4</v>
      </c>
      <c r="P292" s="5">
        <f>IF(AND($N292&gt;='202102'!$E$2,$N292&lt;='202102'!$F$2),'202102'!$G$2,IF(AND($N292&gt;='202102'!$E$3,$N292&lt;='202102'!$F$3),'202102'!$G$3,IF(AND($N292&gt;='202102'!$E$4,$N292&lt;='202102'!$F$4),'202102'!$G$4,IF(AND($N292&gt;='202102'!$E$5,$N292&lt;='202102'!$F$5),'202102'!$G$5,0))))</f>
        <v>0</v>
      </c>
      <c r="Q292" s="5">
        <f>IF(AND($N292&gt;='202201'!$E$2,$N292&lt;='202201'!$F$2),'202201'!$I$2,IF(AND($N292&gt;='202201'!$E$3,$N292&lt;='202201'!$F$3),'202201'!$I$3,IF(AND($N292&gt;='202201'!$E$4,$N292&lt;='202201'!$F$4),'202201'!$I$4,IF(AND($N292&gt;='202201'!$E$5,$N292&lt;='202201'!$F$5),'202201'!$I$5,0))))</f>
        <v>4</v>
      </c>
      <c r="R292" s="5">
        <f>IF(AND($N292&gt;='202201'!$E$2,$N292&lt;='202201'!$F$2),'202201'!$G$2,IF(AND($N292&gt;='202201'!$E$3,$N292&lt;='202201'!$F$3),'202201'!$G$3,IF(AND($N292&gt;='202201'!$E$4,$N292&lt;='202201'!$F$4),'202201'!$G$4,IF(AND($N292&gt;='202201'!$E$5,$N292&lt;='202201'!$F$5),'202201'!$G$5,0))))</f>
        <v>0</v>
      </c>
      <c r="S292" s="5">
        <f>IF(AND($N292&gt;='202202'!$E$2,$N292&lt;='202202'!$F$2),'202202'!$I$2,IF(AND($N292&gt;='202202'!$E$3,$N292&lt;='202202'!$F$3),'202202'!$I$3,IF(AND($N292&gt;='202202'!$E$4,$N292&lt;='202202'!$F$4),'202202'!$I$4,IF(AND($N292&gt;='202202'!$E$5,$N292&lt;='202202'!$F$5),'202202'!$I$5,0))))</f>
        <v>4</v>
      </c>
      <c r="T292" s="5">
        <f>IF(AND($N292&gt;='202202'!$E$2,$N292&lt;='202202'!$F$2),'202202'!$G$2,IF(AND($N292&gt;='202202'!$E$3,$N292&lt;='202202'!$F$3),'202202'!$G$3,IF(AND($N292&gt;='202202'!$E$4,$N292&lt;='202202'!$F$4),'202202'!$G$4,IF(AND($N292&gt;='202202'!$E$5,$N292&lt;='202202'!$F$5),'202202'!$G$5,0))))</f>
        <v>0</v>
      </c>
    </row>
    <row r="293" spans="1:20" hidden="1" x14ac:dyDescent="0.25">
      <c r="A293" s="5" t="s">
        <v>3434</v>
      </c>
      <c r="B293" s="5">
        <v>11813569</v>
      </c>
      <c r="C293" s="5" t="s">
        <v>2662</v>
      </c>
      <c r="D293" s="5" t="s">
        <v>627</v>
      </c>
      <c r="E293" s="5" t="s">
        <v>628</v>
      </c>
      <c r="F293" s="4">
        <v>1976966</v>
      </c>
      <c r="G293" s="4">
        <v>1912810</v>
      </c>
      <c r="H293" s="4">
        <v>3776314</v>
      </c>
      <c r="I293" s="4">
        <v>1912810</v>
      </c>
      <c r="J293" s="4">
        <v>1912810</v>
      </c>
      <c r="K293" s="4">
        <v>3776313</v>
      </c>
      <c r="L293" s="4">
        <v>15268023</v>
      </c>
      <c r="M293" s="5">
        <v>6</v>
      </c>
      <c r="N293" s="8">
        <v>2544670</v>
      </c>
      <c r="O293" s="5">
        <f>IF(AND($N293&gt;='202102'!$E$2,$N293&lt;='202102'!$F$2),'202102'!$I$2,IF(AND($N293&gt;='202102'!$E$3,$N293&lt;='202102'!$F$3),'202102'!$I$3,IF(AND($N293&gt;='202102'!$E$4,$N293&lt;='202102'!$F$4),'202102'!$I$4,IF(AND($N293&gt;='202102'!$E$5,$N293&lt;='202102'!$F$5),'202102'!$I$5,0))))</f>
        <v>4</v>
      </c>
      <c r="P293" s="5">
        <f>IF(AND($N293&gt;='202102'!$E$2,$N293&lt;='202102'!$F$2),'202102'!$G$2,IF(AND($N293&gt;='202102'!$E$3,$N293&lt;='202102'!$F$3),'202102'!$G$3,IF(AND($N293&gt;='202102'!$E$4,$N293&lt;='202102'!$F$4),'202102'!$G$4,IF(AND($N293&gt;='202102'!$E$5,$N293&lt;='202102'!$F$5),'202102'!$G$5,0))))</f>
        <v>0</v>
      </c>
      <c r="Q293" s="5">
        <f>IF(AND($N293&gt;='202201'!$E$2,$N293&lt;='202201'!$F$2),'202201'!$I$2,IF(AND($N293&gt;='202201'!$E$3,$N293&lt;='202201'!$F$3),'202201'!$I$3,IF(AND($N293&gt;='202201'!$E$4,$N293&lt;='202201'!$F$4),'202201'!$I$4,IF(AND($N293&gt;='202201'!$E$5,$N293&lt;='202201'!$F$5),'202201'!$I$5,0))))</f>
        <v>4</v>
      </c>
      <c r="R293" s="5">
        <f>IF(AND($N293&gt;='202201'!$E$2,$N293&lt;='202201'!$F$2),'202201'!$G$2,IF(AND($N293&gt;='202201'!$E$3,$N293&lt;='202201'!$F$3),'202201'!$G$3,IF(AND($N293&gt;='202201'!$E$4,$N293&lt;='202201'!$F$4),'202201'!$G$4,IF(AND($N293&gt;='202201'!$E$5,$N293&lt;='202201'!$F$5),'202201'!$G$5,0))))</f>
        <v>0</v>
      </c>
      <c r="S293" s="5">
        <f>IF(AND($N293&gt;='202202'!$E$2,$N293&lt;='202202'!$F$2),'202202'!$I$2,IF(AND($N293&gt;='202202'!$E$3,$N293&lt;='202202'!$F$3),'202202'!$I$3,IF(AND($N293&gt;='202202'!$E$4,$N293&lt;='202202'!$F$4),'202202'!$I$4,IF(AND($N293&gt;='202202'!$E$5,$N293&lt;='202202'!$F$5),'202202'!$I$5,0))))</f>
        <v>4</v>
      </c>
      <c r="T293" s="5">
        <f>IF(AND($N293&gt;='202202'!$E$2,$N293&lt;='202202'!$F$2),'202202'!$G$2,IF(AND($N293&gt;='202202'!$E$3,$N293&lt;='202202'!$F$3),'202202'!$G$3,IF(AND($N293&gt;='202202'!$E$4,$N293&lt;='202202'!$F$4),'202202'!$G$4,IF(AND($N293&gt;='202202'!$E$5,$N293&lt;='202202'!$F$5),'202202'!$G$5,0))))</f>
        <v>0</v>
      </c>
    </row>
    <row r="294" spans="1:20" hidden="1" x14ac:dyDescent="0.25">
      <c r="A294" s="5" t="s">
        <v>3434</v>
      </c>
      <c r="B294" s="5">
        <v>11814181</v>
      </c>
      <c r="C294" s="5" t="s">
        <v>2663</v>
      </c>
      <c r="D294" s="5" t="s">
        <v>629</v>
      </c>
      <c r="E294" s="5" t="s">
        <v>630</v>
      </c>
      <c r="F294" s="4">
        <v>1795917</v>
      </c>
      <c r="G294" s="4">
        <v>1736399</v>
      </c>
      <c r="H294" s="4">
        <v>3318854</v>
      </c>
      <c r="I294" s="4">
        <v>1736399</v>
      </c>
      <c r="J294" s="4">
        <v>1736399</v>
      </c>
      <c r="K294" s="4">
        <v>3318854</v>
      </c>
      <c r="L294" s="4">
        <v>13642822</v>
      </c>
      <c r="M294" s="5">
        <v>6</v>
      </c>
      <c r="N294" s="8">
        <v>2273803</v>
      </c>
      <c r="O294" s="5">
        <f>IF(AND($N294&gt;='202102'!$E$2,$N294&lt;='202102'!$F$2),'202102'!$I$2,IF(AND($N294&gt;='202102'!$E$3,$N294&lt;='202102'!$F$3),'202102'!$I$3,IF(AND($N294&gt;='202102'!$E$4,$N294&lt;='202102'!$F$4),'202102'!$I$4,IF(AND($N294&gt;='202102'!$E$5,$N294&lt;='202102'!$F$5),'202102'!$I$5,0))))</f>
        <v>4</v>
      </c>
      <c r="P294" s="5">
        <f>IF(AND($N294&gt;='202102'!$E$2,$N294&lt;='202102'!$F$2),'202102'!$G$2,IF(AND($N294&gt;='202102'!$E$3,$N294&lt;='202102'!$F$3),'202102'!$G$3,IF(AND($N294&gt;='202102'!$E$4,$N294&lt;='202102'!$F$4),'202102'!$G$4,IF(AND($N294&gt;='202102'!$E$5,$N294&lt;='202102'!$F$5),'202102'!$G$5,0))))</f>
        <v>0</v>
      </c>
      <c r="Q294" s="5">
        <f>IF(AND($N294&gt;='202201'!$E$2,$N294&lt;='202201'!$F$2),'202201'!$I$2,IF(AND($N294&gt;='202201'!$E$3,$N294&lt;='202201'!$F$3),'202201'!$I$3,IF(AND($N294&gt;='202201'!$E$4,$N294&lt;='202201'!$F$4),'202201'!$I$4,IF(AND($N294&gt;='202201'!$E$5,$N294&lt;='202201'!$F$5),'202201'!$I$5,0))))</f>
        <v>4</v>
      </c>
      <c r="R294" s="5">
        <f>IF(AND($N294&gt;='202201'!$E$2,$N294&lt;='202201'!$F$2),'202201'!$G$2,IF(AND($N294&gt;='202201'!$E$3,$N294&lt;='202201'!$F$3),'202201'!$G$3,IF(AND($N294&gt;='202201'!$E$4,$N294&lt;='202201'!$F$4),'202201'!$G$4,IF(AND($N294&gt;='202201'!$E$5,$N294&lt;='202201'!$F$5),'202201'!$G$5,0))))</f>
        <v>0</v>
      </c>
      <c r="S294" s="5">
        <f>IF(AND($N294&gt;='202202'!$E$2,$N294&lt;='202202'!$F$2),'202202'!$I$2,IF(AND($N294&gt;='202202'!$E$3,$N294&lt;='202202'!$F$3),'202202'!$I$3,IF(AND($N294&gt;='202202'!$E$4,$N294&lt;='202202'!$F$4),'202202'!$I$4,IF(AND($N294&gt;='202202'!$E$5,$N294&lt;='202202'!$F$5),'202202'!$I$5,0))))</f>
        <v>4</v>
      </c>
      <c r="T294" s="5">
        <f>IF(AND($N294&gt;='202202'!$E$2,$N294&lt;='202202'!$F$2),'202202'!$G$2,IF(AND($N294&gt;='202202'!$E$3,$N294&lt;='202202'!$F$3),'202202'!$G$3,IF(AND($N294&gt;='202202'!$E$4,$N294&lt;='202202'!$F$4),'202202'!$G$4,IF(AND($N294&gt;='202202'!$E$5,$N294&lt;='202202'!$F$5),'202202'!$G$5,0))))</f>
        <v>0</v>
      </c>
    </row>
    <row r="295" spans="1:20" hidden="1" x14ac:dyDescent="0.25">
      <c r="A295" s="5" t="s">
        <v>3434</v>
      </c>
      <c r="B295" s="5">
        <v>11820627</v>
      </c>
      <c r="C295" s="5" t="s">
        <v>2664</v>
      </c>
      <c r="D295" s="5" t="s">
        <v>631</v>
      </c>
      <c r="E295" s="5" t="s">
        <v>632</v>
      </c>
      <c r="F295" s="4">
        <v>1996458</v>
      </c>
      <c r="G295" s="4">
        <v>1931803</v>
      </c>
      <c r="H295" s="4">
        <v>3795307</v>
      </c>
      <c r="I295" s="4">
        <v>1931803</v>
      </c>
      <c r="J295" s="4">
        <v>1931803</v>
      </c>
      <c r="K295" s="4">
        <v>3795306</v>
      </c>
      <c r="L295" s="4">
        <v>15382480</v>
      </c>
      <c r="M295" s="5">
        <v>6</v>
      </c>
      <c r="N295" s="8">
        <v>2563746</v>
      </c>
      <c r="O295" s="5">
        <f>IF(AND($N295&gt;='202102'!$E$2,$N295&lt;='202102'!$F$2),'202102'!$I$2,IF(AND($N295&gt;='202102'!$E$3,$N295&lt;='202102'!$F$3),'202102'!$I$3,IF(AND($N295&gt;='202102'!$E$4,$N295&lt;='202102'!$F$4),'202102'!$I$4,IF(AND($N295&gt;='202102'!$E$5,$N295&lt;='202102'!$F$5),'202102'!$I$5,0))))</f>
        <v>4</v>
      </c>
      <c r="P295" s="5">
        <f>IF(AND($N295&gt;='202102'!$E$2,$N295&lt;='202102'!$F$2),'202102'!$G$2,IF(AND($N295&gt;='202102'!$E$3,$N295&lt;='202102'!$F$3),'202102'!$G$3,IF(AND($N295&gt;='202102'!$E$4,$N295&lt;='202102'!$F$4),'202102'!$G$4,IF(AND($N295&gt;='202102'!$E$5,$N295&lt;='202102'!$F$5),'202102'!$G$5,0))))</f>
        <v>0</v>
      </c>
      <c r="Q295" s="5">
        <f>IF(AND($N295&gt;='202201'!$E$2,$N295&lt;='202201'!$F$2),'202201'!$I$2,IF(AND($N295&gt;='202201'!$E$3,$N295&lt;='202201'!$F$3),'202201'!$I$3,IF(AND($N295&gt;='202201'!$E$4,$N295&lt;='202201'!$F$4),'202201'!$I$4,IF(AND($N295&gt;='202201'!$E$5,$N295&lt;='202201'!$F$5),'202201'!$I$5,0))))</f>
        <v>4</v>
      </c>
      <c r="R295" s="5">
        <f>IF(AND($N295&gt;='202201'!$E$2,$N295&lt;='202201'!$F$2),'202201'!$G$2,IF(AND($N295&gt;='202201'!$E$3,$N295&lt;='202201'!$F$3),'202201'!$G$3,IF(AND($N295&gt;='202201'!$E$4,$N295&lt;='202201'!$F$4),'202201'!$G$4,IF(AND($N295&gt;='202201'!$E$5,$N295&lt;='202201'!$F$5),'202201'!$G$5,0))))</f>
        <v>0</v>
      </c>
      <c r="S295" s="5">
        <f>IF(AND($N295&gt;='202202'!$E$2,$N295&lt;='202202'!$F$2),'202202'!$I$2,IF(AND($N295&gt;='202202'!$E$3,$N295&lt;='202202'!$F$3),'202202'!$I$3,IF(AND($N295&gt;='202202'!$E$4,$N295&lt;='202202'!$F$4),'202202'!$I$4,IF(AND($N295&gt;='202202'!$E$5,$N295&lt;='202202'!$F$5),'202202'!$I$5,0))))</f>
        <v>4</v>
      </c>
      <c r="T295" s="5">
        <f>IF(AND($N295&gt;='202202'!$E$2,$N295&lt;='202202'!$F$2),'202202'!$G$2,IF(AND($N295&gt;='202202'!$E$3,$N295&lt;='202202'!$F$3),'202202'!$G$3,IF(AND($N295&gt;='202202'!$E$4,$N295&lt;='202202'!$F$4),'202202'!$G$4,IF(AND($N295&gt;='202202'!$E$5,$N295&lt;='202202'!$F$5),'202202'!$G$5,0))))</f>
        <v>0</v>
      </c>
    </row>
    <row r="296" spans="1:20" hidden="1" x14ac:dyDescent="0.25">
      <c r="A296" s="5" t="s">
        <v>3434</v>
      </c>
      <c r="B296" s="5">
        <v>11820780</v>
      </c>
      <c r="C296" s="5" t="s">
        <v>2665</v>
      </c>
      <c r="D296" s="5" t="s">
        <v>633</v>
      </c>
      <c r="E296" s="5" t="s">
        <v>634</v>
      </c>
      <c r="F296" s="4">
        <v>2426896</v>
      </c>
      <c r="G296" s="4">
        <v>2363586</v>
      </c>
      <c r="H296" s="4">
        <v>4207905</v>
      </c>
      <c r="I296" s="4">
        <v>2363586</v>
      </c>
      <c r="J296" s="4">
        <v>2363586</v>
      </c>
      <c r="K296" s="4">
        <v>4207905</v>
      </c>
      <c r="L296" s="4">
        <v>17933464</v>
      </c>
      <c r="M296" s="5">
        <v>6</v>
      </c>
      <c r="N296" s="8">
        <v>2988910</v>
      </c>
      <c r="O296" s="5">
        <f>IF(AND($N296&gt;='202102'!$E$2,$N296&lt;='202102'!$F$2),'202102'!$I$2,IF(AND($N296&gt;='202102'!$E$3,$N296&lt;='202102'!$F$3),'202102'!$I$3,IF(AND($N296&gt;='202102'!$E$4,$N296&lt;='202102'!$F$4),'202102'!$I$4,IF(AND($N296&gt;='202102'!$E$5,$N296&lt;='202102'!$F$5),'202102'!$I$5,0))))</f>
        <v>4</v>
      </c>
      <c r="P296" s="5">
        <f>IF(AND($N296&gt;='202102'!$E$2,$N296&lt;='202102'!$F$2),'202102'!$G$2,IF(AND($N296&gt;='202102'!$E$3,$N296&lt;='202102'!$F$3),'202102'!$G$3,IF(AND($N296&gt;='202102'!$E$4,$N296&lt;='202102'!$F$4),'202102'!$G$4,IF(AND($N296&gt;='202102'!$E$5,$N296&lt;='202102'!$F$5),'202102'!$G$5,0))))</f>
        <v>0</v>
      </c>
      <c r="Q296" s="5">
        <f>IF(AND($N296&gt;='202201'!$E$2,$N296&lt;='202201'!$F$2),'202201'!$I$2,IF(AND($N296&gt;='202201'!$E$3,$N296&lt;='202201'!$F$3),'202201'!$I$3,IF(AND($N296&gt;='202201'!$E$4,$N296&lt;='202201'!$F$4),'202201'!$I$4,IF(AND($N296&gt;='202201'!$E$5,$N296&lt;='202201'!$F$5),'202201'!$I$5,0))))</f>
        <v>4</v>
      </c>
      <c r="R296" s="5">
        <f>IF(AND($N296&gt;='202201'!$E$2,$N296&lt;='202201'!$F$2),'202201'!$G$2,IF(AND($N296&gt;='202201'!$E$3,$N296&lt;='202201'!$F$3),'202201'!$G$3,IF(AND($N296&gt;='202201'!$E$4,$N296&lt;='202201'!$F$4),'202201'!$G$4,IF(AND($N296&gt;='202201'!$E$5,$N296&lt;='202201'!$F$5),'202201'!$G$5,0))))</f>
        <v>0</v>
      </c>
      <c r="S296" s="5">
        <f>IF(AND($N296&gt;='202202'!$E$2,$N296&lt;='202202'!$F$2),'202202'!$I$2,IF(AND($N296&gt;='202202'!$E$3,$N296&lt;='202202'!$F$3),'202202'!$I$3,IF(AND($N296&gt;='202202'!$E$4,$N296&lt;='202202'!$F$4),'202202'!$I$4,IF(AND($N296&gt;='202202'!$E$5,$N296&lt;='202202'!$F$5),'202202'!$I$5,0))))</f>
        <v>4</v>
      </c>
      <c r="T296" s="5">
        <f>IF(AND($N296&gt;='202202'!$E$2,$N296&lt;='202202'!$F$2),'202202'!$G$2,IF(AND($N296&gt;='202202'!$E$3,$N296&lt;='202202'!$F$3),'202202'!$G$3,IF(AND($N296&gt;='202202'!$E$4,$N296&lt;='202202'!$F$4),'202202'!$G$4,IF(AND($N296&gt;='202202'!$E$5,$N296&lt;='202202'!$F$5),'202202'!$G$5,0))))</f>
        <v>0</v>
      </c>
    </row>
    <row r="297" spans="1:20" hidden="1" x14ac:dyDescent="0.25">
      <c r="A297" s="5" t="s">
        <v>3434</v>
      </c>
      <c r="B297" s="5">
        <v>11842603</v>
      </c>
      <c r="C297" s="5" t="s">
        <v>2666</v>
      </c>
      <c r="D297" s="5" t="s">
        <v>635</v>
      </c>
      <c r="E297" s="5" t="s">
        <v>636</v>
      </c>
      <c r="F297" s="4">
        <v>1904452</v>
      </c>
      <c r="G297" s="4">
        <v>1892841</v>
      </c>
      <c r="H297" s="4">
        <v>3621304</v>
      </c>
      <c r="I297" s="4">
        <v>1892841</v>
      </c>
      <c r="J297" s="4">
        <v>1892841</v>
      </c>
      <c r="K297" s="4">
        <v>3621303</v>
      </c>
      <c r="L297" s="4">
        <v>14825582</v>
      </c>
      <c r="M297" s="5">
        <v>6</v>
      </c>
      <c r="N297" s="8">
        <v>2470930</v>
      </c>
      <c r="O297" s="5">
        <f>IF(AND($N297&gt;='202102'!$E$2,$N297&lt;='202102'!$F$2),'202102'!$I$2,IF(AND($N297&gt;='202102'!$E$3,$N297&lt;='202102'!$F$3),'202102'!$I$3,IF(AND($N297&gt;='202102'!$E$4,$N297&lt;='202102'!$F$4),'202102'!$I$4,IF(AND($N297&gt;='202102'!$E$5,$N297&lt;='202102'!$F$5),'202102'!$I$5,0))))</f>
        <v>4</v>
      </c>
      <c r="P297" s="5">
        <f>IF(AND($N297&gt;='202102'!$E$2,$N297&lt;='202102'!$F$2),'202102'!$G$2,IF(AND($N297&gt;='202102'!$E$3,$N297&lt;='202102'!$F$3),'202102'!$G$3,IF(AND($N297&gt;='202102'!$E$4,$N297&lt;='202102'!$F$4),'202102'!$G$4,IF(AND($N297&gt;='202102'!$E$5,$N297&lt;='202102'!$F$5),'202102'!$G$5,0))))</f>
        <v>0</v>
      </c>
      <c r="Q297" s="5">
        <f>IF(AND($N297&gt;='202201'!$E$2,$N297&lt;='202201'!$F$2),'202201'!$I$2,IF(AND($N297&gt;='202201'!$E$3,$N297&lt;='202201'!$F$3),'202201'!$I$3,IF(AND($N297&gt;='202201'!$E$4,$N297&lt;='202201'!$F$4),'202201'!$I$4,IF(AND($N297&gt;='202201'!$E$5,$N297&lt;='202201'!$F$5),'202201'!$I$5,0))))</f>
        <v>4</v>
      </c>
      <c r="R297" s="5">
        <f>IF(AND($N297&gt;='202201'!$E$2,$N297&lt;='202201'!$F$2),'202201'!$G$2,IF(AND($N297&gt;='202201'!$E$3,$N297&lt;='202201'!$F$3),'202201'!$G$3,IF(AND($N297&gt;='202201'!$E$4,$N297&lt;='202201'!$F$4),'202201'!$G$4,IF(AND($N297&gt;='202201'!$E$5,$N297&lt;='202201'!$F$5),'202201'!$G$5,0))))</f>
        <v>0</v>
      </c>
      <c r="S297" s="5">
        <f>IF(AND($N297&gt;='202202'!$E$2,$N297&lt;='202202'!$F$2),'202202'!$I$2,IF(AND($N297&gt;='202202'!$E$3,$N297&lt;='202202'!$F$3),'202202'!$I$3,IF(AND($N297&gt;='202202'!$E$4,$N297&lt;='202202'!$F$4),'202202'!$I$4,IF(AND($N297&gt;='202202'!$E$5,$N297&lt;='202202'!$F$5),'202202'!$I$5,0))))</f>
        <v>4</v>
      </c>
      <c r="T297" s="5">
        <f>IF(AND($N297&gt;='202202'!$E$2,$N297&lt;='202202'!$F$2),'202202'!$G$2,IF(AND($N297&gt;='202202'!$E$3,$N297&lt;='202202'!$F$3),'202202'!$G$3,IF(AND($N297&gt;='202202'!$E$4,$N297&lt;='202202'!$F$4),'202202'!$G$4,IF(AND($N297&gt;='202202'!$E$5,$N297&lt;='202202'!$F$5),'202202'!$G$5,0))))</f>
        <v>0</v>
      </c>
    </row>
    <row r="298" spans="1:20" hidden="1" x14ac:dyDescent="0.25">
      <c r="A298" s="5" t="s">
        <v>3434</v>
      </c>
      <c r="B298" s="5">
        <v>11847771</v>
      </c>
      <c r="C298" s="5" t="s">
        <v>2667</v>
      </c>
      <c r="D298" s="5" t="s">
        <v>637</v>
      </c>
      <c r="E298" s="5" t="s">
        <v>638</v>
      </c>
      <c r="F298" s="4">
        <v>1986855</v>
      </c>
      <c r="G298" s="4">
        <v>1933865</v>
      </c>
      <c r="H298" s="4">
        <v>3648360</v>
      </c>
      <c r="I298" s="4">
        <v>1933865</v>
      </c>
      <c r="J298" s="4">
        <v>1933865</v>
      </c>
      <c r="K298" s="4">
        <v>3661244</v>
      </c>
      <c r="L298" s="4">
        <v>15098054</v>
      </c>
      <c r="M298" s="5">
        <v>6</v>
      </c>
      <c r="N298" s="8">
        <v>2516342</v>
      </c>
      <c r="O298" s="5">
        <f>IF(AND($N298&gt;='202102'!$E$2,$N298&lt;='202102'!$F$2),'202102'!$I$2,IF(AND($N298&gt;='202102'!$E$3,$N298&lt;='202102'!$F$3),'202102'!$I$3,IF(AND($N298&gt;='202102'!$E$4,$N298&lt;='202102'!$F$4),'202102'!$I$4,IF(AND($N298&gt;='202102'!$E$5,$N298&lt;='202102'!$F$5),'202102'!$I$5,0))))</f>
        <v>4</v>
      </c>
      <c r="P298" s="5">
        <f>IF(AND($N298&gt;='202102'!$E$2,$N298&lt;='202102'!$F$2),'202102'!$G$2,IF(AND($N298&gt;='202102'!$E$3,$N298&lt;='202102'!$F$3),'202102'!$G$3,IF(AND($N298&gt;='202102'!$E$4,$N298&lt;='202102'!$F$4),'202102'!$G$4,IF(AND($N298&gt;='202102'!$E$5,$N298&lt;='202102'!$F$5),'202102'!$G$5,0))))</f>
        <v>0</v>
      </c>
      <c r="Q298" s="5">
        <f>IF(AND($N298&gt;='202201'!$E$2,$N298&lt;='202201'!$F$2),'202201'!$I$2,IF(AND($N298&gt;='202201'!$E$3,$N298&lt;='202201'!$F$3),'202201'!$I$3,IF(AND($N298&gt;='202201'!$E$4,$N298&lt;='202201'!$F$4),'202201'!$I$4,IF(AND($N298&gt;='202201'!$E$5,$N298&lt;='202201'!$F$5),'202201'!$I$5,0))))</f>
        <v>4</v>
      </c>
      <c r="R298" s="5">
        <f>IF(AND($N298&gt;='202201'!$E$2,$N298&lt;='202201'!$F$2),'202201'!$G$2,IF(AND($N298&gt;='202201'!$E$3,$N298&lt;='202201'!$F$3),'202201'!$G$3,IF(AND($N298&gt;='202201'!$E$4,$N298&lt;='202201'!$F$4),'202201'!$G$4,IF(AND($N298&gt;='202201'!$E$5,$N298&lt;='202201'!$F$5),'202201'!$G$5,0))))</f>
        <v>0</v>
      </c>
      <c r="S298" s="5">
        <f>IF(AND($N298&gt;='202202'!$E$2,$N298&lt;='202202'!$F$2),'202202'!$I$2,IF(AND($N298&gt;='202202'!$E$3,$N298&lt;='202202'!$F$3),'202202'!$I$3,IF(AND($N298&gt;='202202'!$E$4,$N298&lt;='202202'!$F$4),'202202'!$I$4,IF(AND($N298&gt;='202202'!$E$5,$N298&lt;='202202'!$F$5),'202202'!$I$5,0))))</f>
        <v>4</v>
      </c>
      <c r="T298" s="5">
        <f>IF(AND($N298&gt;='202202'!$E$2,$N298&lt;='202202'!$F$2),'202202'!$G$2,IF(AND($N298&gt;='202202'!$E$3,$N298&lt;='202202'!$F$3),'202202'!$G$3,IF(AND($N298&gt;='202202'!$E$4,$N298&lt;='202202'!$F$4),'202202'!$G$4,IF(AND($N298&gt;='202202'!$E$5,$N298&lt;='202202'!$F$5),'202202'!$G$5,0))))</f>
        <v>0</v>
      </c>
    </row>
    <row r="299" spans="1:20" hidden="1" x14ac:dyDescent="0.25">
      <c r="A299" s="5" t="s">
        <v>3434</v>
      </c>
      <c r="B299" s="5">
        <v>11853372</v>
      </c>
      <c r="C299" s="5" t="s">
        <v>2668</v>
      </c>
      <c r="D299" s="5" t="s">
        <v>639</v>
      </c>
      <c r="E299" s="5" t="s">
        <v>640</v>
      </c>
      <c r="F299" s="4">
        <v>711803</v>
      </c>
      <c r="G299" s="4">
        <v>688115</v>
      </c>
      <c r="H299" s="4">
        <v>1326749</v>
      </c>
      <c r="I299" s="4">
        <v>688115</v>
      </c>
      <c r="J299" s="4">
        <v>688115</v>
      </c>
      <c r="K299" s="4">
        <v>1326749</v>
      </c>
      <c r="L299" s="4">
        <v>5429646</v>
      </c>
      <c r="M299" s="5">
        <v>6</v>
      </c>
      <c r="N299" s="8">
        <v>904941</v>
      </c>
      <c r="O299" s="5">
        <f>IF(AND($N299&gt;='202102'!$E$2,$N299&lt;='202102'!$F$2),'202102'!$I$2,IF(AND($N299&gt;='202102'!$E$3,$N299&lt;='202102'!$F$3),'202102'!$I$3,IF(AND($N299&gt;='202102'!$E$4,$N299&lt;='202102'!$F$4),'202102'!$I$4,IF(AND($N299&gt;='202102'!$E$5,$N299&lt;='202102'!$F$5),'202102'!$I$5,0))))</f>
        <v>4</v>
      </c>
      <c r="P299" s="5">
        <f>IF(AND($N299&gt;='202102'!$E$2,$N299&lt;='202102'!$F$2),'202102'!$G$2,IF(AND($N299&gt;='202102'!$E$3,$N299&lt;='202102'!$F$3),'202102'!$G$3,IF(AND($N299&gt;='202102'!$E$4,$N299&lt;='202102'!$F$4),'202102'!$G$4,IF(AND($N299&gt;='202102'!$E$5,$N299&lt;='202102'!$F$5),'202102'!$G$5,0))))</f>
        <v>0</v>
      </c>
      <c r="Q299" s="5">
        <f>IF(AND($N299&gt;='202201'!$E$2,$N299&lt;='202201'!$F$2),'202201'!$I$2,IF(AND($N299&gt;='202201'!$E$3,$N299&lt;='202201'!$F$3),'202201'!$I$3,IF(AND($N299&gt;='202201'!$E$4,$N299&lt;='202201'!$F$4),'202201'!$I$4,IF(AND($N299&gt;='202201'!$E$5,$N299&lt;='202201'!$F$5),'202201'!$I$5,0))))</f>
        <v>4</v>
      </c>
      <c r="R299" s="5">
        <f>IF(AND($N299&gt;='202201'!$E$2,$N299&lt;='202201'!$F$2),'202201'!$G$2,IF(AND($N299&gt;='202201'!$E$3,$N299&lt;='202201'!$F$3),'202201'!$G$3,IF(AND($N299&gt;='202201'!$E$4,$N299&lt;='202201'!$F$4),'202201'!$G$4,IF(AND($N299&gt;='202201'!$E$5,$N299&lt;='202201'!$F$5),'202201'!$G$5,0))))</f>
        <v>0</v>
      </c>
      <c r="S299" s="5">
        <f>IF(AND($N299&gt;='202202'!$E$2,$N299&lt;='202202'!$F$2),'202202'!$I$2,IF(AND($N299&gt;='202202'!$E$3,$N299&lt;='202202'!$F$3),'202202'!$I$3,IF(AND($N299&gt;='202202'!$E$4,$N299&lt;='202202'!$F$4),'202202'!$I$4,IF(AND($N299&gt;='202202'!$E$5,$N299&lt;='202202'!$F$5),'202202'!$I$5,0))))</f>
        <v>3</v>
      </c>
      <c r="T299" s="5">
        <f>IF(AND($N299&gt;='202202'!$E$2,$N299&lt;='202202'!$F$2),'202202'!$G$2,IF(AND($N299&gt;='202202'!$E$3,$N299&lt;='202202'!$F$3),'202202'!$G$3,IF(AND($N299&gt;='202202'!$E$4,$N299&lt;='202202'!$F$4),'202202'!$G$4,IF(AND($N299&gt;='202202'!$E$5,$N299&lt;='202202'!$F$5),'202202'!$G$5,0))))</f>
        <v>3025</v>
      </c>
    </row>
    <row r="300" spans="1:20" hidden="1" x14ac:dyDescent="0.25">
      <c r="A300" s="5" t="s">
        <v>3434</v>
      </c>
      <c r="B300" s="5">
        <v>11865232</v>
      </c>
      <c r="C300" s="5" t="s">
        <v>2670</v>
      </c>
      <c r="D300" s="5" t="s">
        <v>643</v>
      </c>
      <c r="E300" s="5" t="s">
        <v>644</v>
      </c>
      <c r="F300" s="4">
        <v>750200</v>
      </c>
      <c r="G300" s="4">
        <v>725216</v>
      </c>
      <c r="H300" s="4">
        <v>1400573</v>
      </c>
      <c r="I300" s="4">
        <v>725216</v>
      </c>
      <c r="J300" s="4">
        <v>725216</v>
      </c>
      <c r="K300" s="4">
        <v>1400573</v>
      </c>
      <c r="L300" s="4">
        <v>5726994</v>
      </c>
      <c r="M300" s="5">
        <v>6</v>
      </c>
      <c r="N300" s="8">
        <v>954499</v>
      </c>
      <c r="O300" s="5">
        <f>IF(AND($N300&gt;='202102'!$E$2,$N300&lt;='202102'!$F$2),'202102'!$I$2,IF(AND($N300&gt;='202102'!$E$3,$N300&lt;='202102'!$F$3),'202102'!$I$3,IF(AND($N300&gt;='202102'!$E$4,$N300&lt;='202102'!$F$4),'202102'!$I$4,IF(AND($N300&gt;='202102'!$E$5,$N300&lt;='202102'!$F$5),'202102'!$I$5,0))))</f>
        <v>4</v>
      </c>
      <c r="P300" s="5">
        <f>IF(AND($N300&gt;='202102'!$E$2,$N300&lt;='202102'!$F$2),'202102'!$G$2,IF(AND($N300&gt;='202102'!$E$3,$N300&lt;='202102'!$F$3),'202102'!$G$3,IF(AND($N300&gt;='202102'!$E$4,$N300&lt;='202102'!$F$4),'202102'!$G$4,IF(AND($N300&gt;='202102'!$E$5,$N300&lt;='202102'!$F$5),'202102'!$G$5,0))))</f>
        <v>0</v>
      </c>
      <c r="Q300" s="5">
        <f>IF(AND($N300&gt;='202201'!$E$2,$N300&lt;='202201'!$F$2),'202201'!$I$2,IF(AND($N300&gt;='202201'!$E$3,$N300&lt;='202201'!$F$3),'202201'!$I$3,IF(AND($N300&gt;='202201'!$E$4,$N300&lt;='202201'!$F$4),'202201'!$I$4,IF(AND($N300&gt;='202201'!$E$5,$N300&lt;='202201'!$F$5),'202201'!$I$5,0))))</f>
        <v>4</v>
      </c>
      <c r="R300" s="5">
        <f>IF(AND($N300&gt;='202201'!$E$2,$N300&lt;='202201'!$F$2),'202201'!$G$2,IF(AND($N300&gt;='202201'!$E$3,$N300&lt;='202201'!$F$3),'202201'!$G$3,IF(AND($N300&gt;='202201'!$E$4,$N300&lt;='202201'!$F$4),'202201'!$G$4,IF(AND($N300&gt;='202201'!$E$5,$N300&lt;='202201'!$F$5),'202201'!$G$5,0))))</f>
        <v>0</v>
      </c>
      <c r="S300" s="5">
        <f>IF(AND($N300&gt;='202202'!$E$2,$N300&lt;='202202'!$F$2),'202202'!$I$2,IF(AND($N300&gt;='202202'!$E$3,$N300&lt;='202202'!$F$3),'202202'!$I$3,IF(AND($N300&gt;='202202'!$E$4,$N300&lt;='202202'!$F$4),'202202'!$I$4,IF(AND($N300&gt;='202202'!$E$5,$N300&lt;='202202'!$F$5),'202202'!$I$5,0))))</f>
        <v>4</v>
      </c>
      <c r="T300" s="5">
        <f>IF(AND($N300&gt;='202202'!$E$2,$N300&lt;='202202'!$F$2),'202202'!$G$2,IF(AND($N300&gt;='202202'!$E$3,$N300&lt;='202202'!$F$3),'202202'!$G$3,IF(AND($N300&gt;='202202'!$E$4,$N300&lt;='202202'!$F$4),'202202'!$G$4,IF(AND($N300&gt;='202202'!$E$5,$N300&lt;='202202'!$F$5),'202202'!$G$5,0))))</f>
        <v>0</v>
      </c>
    </row>
    <row r="301" spans="1:20" hidden="1" x14ac:dyDescent="0.25">
      <c r="A301" s="5" t="s">
        <v>3434</v>
      </c>
      <c r="B301" s="5">
        <v>11867093</v>
      </c>
      <c r="C301" s="5" t="s">
        <v>2671</v>
      </c>
      <c r="D301" s="5" t="s">
        <v>645</v>
      </c>
      <c r="E301" s="5" t="s">
        <v>646</v>
      </c>
      <c r="F301" s="4">
        <v>1512887</v>
      </c>
      <c r="G301" s="4">
        <v>1462944</v>
      </c>
      <c r="H301" s="4">
        <v>2773146</v>
      </c>
      <c r="I301" s="4">
        <v>1462944</v>
      </c>
      <c r="J301" s="4">
        <v>1462944</v>
      </c>
      <c r="K301" s="4">
        <v>2773146</v>
      </c>
      <c r="L301" s="4">
        <v>11448011</v>
      </c>
      <c r="M301" s="5">
        <v>6</v>
      </c>
      <c r="N301" s="8">
        <v>1908001</v>
      </c>
      <c r="O301" s="5">
        <f>IF(AND($N301&gt;='202102'!$E$2,$N301&lt;='202102'!$F$2),'202102'!$I$2,IF(AND($N301&gt;='202102'!$E$3,$N301&lt;='202102'!$F$3),'202102'!$I$3,IF(AND($N301&gt;='202102'!$E$4,$N301&lt;='202102'!$F$4),'202102'!$I$4,IF(AND($N301&gt;='202102'!$E$5,$N301&lt;='202102'!$F$5),'202102'!$I$5,0))))</f>
        <v>4</v>
      </c>
      <c r="P301" s="5">
        <f>IF(AND($N301&gt;='202102'!$E$2,$N301&lt;='202102'!$F$2),'202102'!$G$2,IF(AND($N301&gt;='202102'!$E$3,$N301&lt;='202102'!$F$3),'202102'!$G$3,IF(AND($N301&gt;='202102'!$E$4,$N301&lt;='202102'!$F$4),'202102'!$G$4,IF(AND($N301&gt;='202102'!$E$5,$N301&lt;='202102'!$F$5),'202102'!$G$5,0))))</f>
        <v>0</v>
      </c>
      <c r="Q301" s="5">
        <f>IF(AND($N301&gt;='202201'!$E$2,$N301&lt;='202201'!$F$2),'202201'!$I$2,IF(AND($N301&gt;='202201'!$E$3,$N301&lt;='202201'!$F$3),'202201'!$I$3,IF(AND($N301&gt;='202201'!$E$4,$N301&lt;='202201'!$F$4),'202201'!$I$4,IF(AND($N301&gt;='202201'!$E$5,$N301&lt;='202201'!$F$5),'202201'!$I$5,0))))</f>
        <v>4</v>
      </c>
      <c r="R301" s="5">
        <f>IF(AND($N301&gt;='202201'!$E$2,$N301&lt;='202201'!$F$2),'202201'!$G$2,IF(AND($N301&gt;='202201'!$E$3,$N301&lt;='202201'!$F$3),'202201'!$G$3,IF(AND($N301&gt;='202201'!$E$4,$N301&lt;='202201'!$F$4),'202201'!$G$4,IF(AND($N301&gt;='202201'!$E$5,$N301&lt;='202201'!$F$5),'202201'!$G$5,0))))</f>
        <v>0</v>
      </c>
      <c r="S301" s="5">
        <f>IF(AND($N301&gt;='202202'!$E$2,$N301&lt;='202202'!$F$2),'202202'!$I$2,IF(AND($N301&gt;='202202'!$E$3,$N301&lt;='202202'!$F$3),'202202'!$I$3,IF(AND($N301&gt;='202202'!$E$4,$N301&lt;='202202'!$F$4),'202202'!$I$4,IF(AND($N301&gt;='202202'!$E$5,$N301&lt;='202202'!$F$5),'202202'!$I$5,0))))</f>
        <v>4</v>
      </c>
      <c r="T301" s="5">
        <f>IF(AND($N301&gt;='202202'!$E$2,$N301&lt;='202202'!$F$2),'202202'!$G$2,IF(AND($N301&gt;='202202'!$E$3,$N301&lt;='202202'!$F$3),'202202'!$G$3,IF(AND($N301&gt;='202202'!$E$4,$N301&lt;='202202'!$F$4),'202202'!$G$4,IF(AND($N301&gt;='202202'!$E$5,$N301&lt;='202202'!$F$5),'202202'!$G$5,0))))</f>
        <v>0</v>
      </c>
    </row>
    <row r="302" spans="1:20" hidden="1" x14ac:dyDescent="0.25">
      <c r="A302" s="5" t="s">
        <v>3434</v>
      </c>
      <c r="B302" s="5">
        <v>11886484</v>
      </c>
      <c r="C302" s="5" t="s">
        <v>2672</v>
      </c>
      <c r="D302" s="5" t="s">
        <v>649</v>
      </c>
      <c r="E302" s="5" t="s">
        <v>650</v>
      </c>
      <c r="F302" s="4">
        <v>1811859</v>
      </c>
      <c r="G302" s="4">
        <v>1765445</v>
      </c>
      <c r="H302" s="4">
        <v>3078686</v>
      </c>
      <c r="I302" s="4">
        <v>1765445</v>
      </c>
      <c r="J302" s="4">
        <v>1765445</v>
      </c>
      <c r="K302" s="4">
        <v>3078686</v>
      </c>
      <c r="L302" s="4">
        <v>13265566</v>
      </c>
      <c r="M302" s="5">
        <v>6</v>
      </c>
      <c r="N302" s="8">
        <v>2210927</v>
      </c>
      <c r="O302" s="5">
        <f>IF(AND($N302&gt;='202102'!$E$2,$N302&lt;='202102'!$F$2),'202102'!$I$2,IF(AND($N302&gt;='202102'!$E$3,$N302&lt;='202102'!$F$3),'202102'!$I$3,IF(AND($N302&gt;='202102'!$E$4,$N302&lt;='202102'!$F$4),'202102'!$I$4,IF(AND($N302&gt;='202102'!$E$5,$N302&lt;='202102'!$F$5),'202102'!$I$5,0))))</f>
        <v>4</v>
      </c>
      <c r="P302" s="5">
        <f>IF(AND($N302&gt;='202102'!$E$2,$N302&lt;='202102'!$F$2),'202102'!$G$2,IF(AND($N302&gt;='202102'!$E$3,$N302&lt;='202102'!$F$3),'202102'!$G$3,IF(AND($N302&gt;='202102'!$E$4,$N302&lt;='202102'!$F$4),'202102'!$G$4,IF(AND($N302&gt;='202102'!$E$5,$N302&lt;='202102'!$F$5),'202102'!$G$5,0))))</f>
        <v>0</v>
      </c>
      <c r="Q302" s="5">
        <f>IF(AND($N302&gt;='202201'!$E$2,$N302&lt;='202201'!$F$2),'202201'!$I$2,IF(AND($N302&gt;='202201'!$E$3,$N302&lt;='202201'!$F$3),'202201'!$I$3,IF(AND($N302&gt;='202201'!$E$4,$N302&lt;='202201'!$F$4),'202201'!$I$4,IF(AND($N302&gt;='202201'!$E$5,$N302&lt;='202201'!$F$5),'202201'!$I$5,0))))</f>
        <v>4</v>
      </c>
      <c r="R302" s="5">
        <f>IF(AND($N302&gt;='202201'!$E$2,$N302&lt;='202201'!$F$2),'202201'!$G$2,IF(AND($N302&gt;='202201'!$E$3,$N302&lt;='202201'!$F$3),'202201'!$G$3,IF(AND($N302&gt;='202201'!$E$4,$N302&lt;='202201'!$F$4),'202201'!$G$4,IF(AND($N302&gt;='202201'!$E$5,$N302&lt;='202201'!$F$5),'202201'!$G$5,0))))</f>
        <v>0</v>
      </c>
      <c r="S302" s="5">
        <f>IF(AND($N302&gt;='202202'!$E$2,$N302&lt;='202202'!$F$2),'202202'!$I$2,IF(AND($N302&gt;='202202'!$E$3,$N302&lt;='202202'!$F$3),'202202'!$I$3,IF(AND($N302&gt;='202202'!$E$4,$N302&lt;='202202'!$F$4),'202202'!$I$4,IF(AND($N302&gt;='202202'!$E$5,$N302&lt;='202202'!$F$5),'202202'!$I$5,0))))</f>
        <v>4</v>
      </c>
      <c r="T302" s="5">
        <f>IF(AND($N302&gt;='202202'!$E$2,$N302&lt;='202202'!$F$2),'202202'!$G$2,IF(AND($N302&gt;='202202'!$E$3,$N302&lt;='202202'!$F$3),'202202'!$G$3,IF(AND($N302&gt;='202202'!$E$4,$N302&lt;='202202'!$F$4),'202202'!$G$4,IF(AND($N302&gt;='202202'!$E$5,$N302&lt;='202202'!$F$5),'202202'!$G$5,0))))</f>
        <v>0</v>
      </c>
    </row>
    <row r="303" spans="1:20" hidden="1" x14ac:dyDescent="0.25">
      <c r="A303" s="5" t="s">
        <v>3434</v>
      </c>
      <c r="B303" s="5">
        <v>11892239</v>
      </c>
      <c r="C303" s="5" t="s">
        <v>2673</v>
      </c>
      <c r="D303" s="5" t="s">
        <v>651</v>
      </c>
      <c r="E303" s="5" t="s">
        <v>652</v>
      </c>
      <c r="F303" s="4">
        <v>816940</v>
      </c>
      <c r="G303" s="4">
        <v>794399</v>
      </c>
      <c r="H303" s="4">
        <v>1544684</v>
      </c>
      <c r="I303" s="4">
        <v>794399</v>
      </c>
      <c r="J303" s="4">
        <v>794399</v>
      </c>
      <c r="K303" s="4">
        <v>1544684</v>
      </c>
      <c r="L303" s="4">
        <v>6289505</v>
      </c>
      <c r="M303" s="5">
        <v>6</v>
      </c>
      <c r="N303" s="8">
        <v>1048250</v>
      </c>
      <c r="O303" s="5">
        <f>IF(AND($N303&gt;='202102'!$E$2,$N303&lt;='202102'!$F$2),'202102'!$I$2,IF(AND($N303&gt;='202102'!$E$3,$N303&lt;='202102'!$F$3),'202102'!$I$3,IF(AND($N303&gt;='202102'!$E$4,$N303&lt;='202102'!$F$4),'202102'!$I$4,IF(AND($N303&gt;='202102'!$E$5,$N303&lt;='202102'!$F$5),'202102'!$I$5,0))))</f>
        <v>4</v>
      </c>
      <c r="P303" s="5">
        <f>IF(AND($N303&gt;='202102'!$E$2,$N303&lt;='202102'!$F$2),'202102'!$G$2,IF(AND($N303&gt;='202102'!$E$3,$N303&lt;='202102'!$F$3),'202102'!$G$3,IF(AND($N303&gt;='202102'!$E$4,$N303&lt;='202102'!$F$4),'202102'!$G$4,IF(AND($N303&gt;='202102'!$E$5,$N303&lt;='202102'!$F$5),'202102'!$G$5,0))))</f>
        <v>0</v>
      </c>
      <c r="Q303" s="5">
        <f>IF(AND($N303&gt;='202201'!$E$2,$N303&lt;='202201'!$F$2),'202201'!$I$2,IF(AND($N303&gt;='202201'!$E$3,$N303&lt;='202201'!$F$3),'202201'!$I$3,IF(AND($N303&gt;='202201'!$E$4,$N303&lt;='202201'!$F$4),'202201'!$I$4,IF(AND($N303&gt;='202201'!$E$5,$N303&lt;='202201'!$F$5),'202201'!$I$5,0))))</f>
        <v>4</v>
      </c>
      <c r="R303" s="5">
        <f>IF(AND($N303&gt;='202201'!$E$2,$N303&lt;='202201'!$F$2),'202201'!$G$2,IF(AND($N303&gt;='202201'!$E$3,$N303&lt;='202201'!$F$3),'202201'!$G$3,IF(AND($N303&gt;='202201'!$E$4,$N303&lt;='202201'!$F$4),'202201'!$G$4,IF(AND($N303&gt;='202201'!$E$5,$N303&lt;='202201'!$F$5),'202201'!$G$5,0))))</f>
        <v>0</v>
      </c>
      <c r="S303" s="5">
        <f>IF(AND($N303&gt;='202202'!$E$2,$N303&lt;='202202'!$F$2),'202202'!$I$2,IF(AND($N303&gt;='202202'!$E$3,$N303&lt;='202202'!$F$3),'202202'!$I$3,IF(AND($N303&gt;='202202'!$E$4,$N303&lt;='202202'!$F$4),'202202'!$I$4,IF(AND($N303&gt;='202202'!$E$5,$N303&lt;='202202'!$F$5),'202202'!$I$5,0))))</f>
        <v>4</v>
      </c>
      <c r="T303" s="5">
        <f>IF(AND($N303&gt;='202202'!$E$2,$N303&lt;='202202'!$F$2),'202202'!$G$2,IF(AND($N303&gt;='202202'!$E$3,$N303&lt;='202202'!$F$3),'202202'!$G$3,IF(AND($N303&gt;='202202'!$E$4,$N303&lt;='202202'!$F$4),'202202'!$G$4,IF(AND($N303&gt;='202202'!$E$5,$N303&lt;='202202'!$F$5),'202202'!$G$5,0))))</f>
        <v>0</v>
      </c>
    </row>
    <row r="304" spans="1:20" hidden="1" x14ac:dyDescent="0.25">
      <c r="A304" s="5" t="s">
        <v>3434</v>
      </c>
      <c r="B304" s="5">
        <v>11896129</v>
      </c>
      <c r="C304" s="5" t="s">
        <v>2674</v>
      </c>
      <c r="D304" s="5" t="s">
        <v>653</v>
      </c>
      <c r="E304" s="5" t="s">
        <v>654</v>
      </c>
      <c r="F304" s="4">
        <v>4019028</v>
      </c>
      <c r="G304" s="4">
        <v>3896075</v>
      </c>
      <c r="H304" s="4">
        <v>5978600</v>
      </c>
      <c r="I304" s="4">
        <v>3896075</v>
      </c>
      <c r="J304" s="4">
        <v>3896075</v>
      </c>
      <c r="K304" s="4">
        <v>5978600</v>
      </c>
      <c r="L304" s="4">
        <v>27664453</v>
      </c>
      <c r="M304" s="5">
        <v>6</v>
      </c>
      <c r="N304" s="8">
        <v>4610742</v>
      </c>
      <c r="O304" s="5">
        <f>IF(AND($N304&gt;='202102'!$E$2,$N304&lt;='202102'!$F$2),'202102'!$I$2,IF(AND($N304&gt;='202102'!$E$3,$N304&lt;='202102'!$F$3),'202102'!$I$3,IF(AND($N304&gt;='202102'!$E$4,$N304&lt;='202102'!$F$4),'202102'!$I$4,IF(AND($N304&gt;='202102'!$E$5,$N304&lt;='202102'!$F$5),'202102'!$I$5,0))))</f>
        <v>4</v>
      </c>
      <c r="P304" s="5">
        <f>IF(AND($N304&gt;='202102'!$E$2,$N304&lt;='202102'!$F$2),'202102'!$G$2,IF(AND($N304&gt;='202102'!$E$3,$N304&lt;='202102'!$F$3),'202102'!$G$3,IF(AND($N304&gt;='202102'!$E$4,$N304&lt;='202102'!$F$4),'202102'!$G$4,IF(AND($N304&gt;='202102'!$E$5,$N304&lt;='202102'!$F$5),'202102'!$G$5,0))))</f>
        <v>0</v>
      </c>
      <c r="Q304" s="5">
        <f>IF(AND($N304&gt;='202201'!$E$2,$N304&lt;='202201'!$F$2),'202201'!$I$2,IF(AND($N304&gt;='202201'!$E$3,$N304&lt;='202201'!$F$3),'202201'!$I$3,IF(AND($N304&gt;='202201'!$E$4,$N304&lt;='202201'!$F$4),'202201'!$I$4,IF(AND($N304&gt;='202201'!$E$5,$N304&lt;='202201'!$F$5),'202201'!$I$5,0))))</f>
        <v>4</v>
      </c>
      <c r="R304" s="5">
        <f>IF(AND($N304&gt;='202201'!$E$2,$N304&lt;='202201'!$F$2),'202201'!$G$2,IF(AND($N304&gt;='202201'!$E$3,$N304&lt;='202201'!$F$3),'202201'!$G$3,IF(AND($N304&gt;='202201'!$E$4,$N304&lt;='202201'!$F$4),'202201'!$G$4,IF(AND($N304&gt;='202201'!$E$5,$N304&lt;='202201'!$F$5),'202201'!$G$5,0))))</f>
        <v>0</v>
      </c>
      <c r="S304" s="5">
        <f>IF(AND($N304&gt;='202202'!$E$2,$N304&lt;='202202'!$F$2),'202202'!$I$2,IF(AND($N304&gt;='202202'!$E$3,$N304&lt;='202202'!$F$3),'202202'!$I$3,IF(AND($N304&gt;='202202'!$E$4,$N304&lt;='202202'!$F$4),'202202'!$I$4,IF(AND($N304&gt;='202202'!$E$5,$N304&lt;='202202'!$F$5),'202202'!$I$5,0))))</f>
        <v>4</v>
      </c>
      <c r="T304" s="5">
        <f>IF(AND($N304&gt;='202202'!$E$2,$N304&lt;='202202'!$F$2),'202202'!$G$2,IF(AND($N304&gt;='202202'!$E$3,$N304&lt;='202202'!$F$3),'202202'!$G$3,IF(AND($N304&gt;='202202'!$E$4,$N304&lt;='202202'!$F$4),'202202'!$G$4,IF(AND($N304&gt;='202202'!$E$5,$N304&lt;='202202'!$F$5),'202202'!$G$5,0))))</f>
        <v>0</v>
      </c>
    </row>
    <row r="305" spans="1:20" hidden="1" x14ac:dyDescent="0.25">
      <c r="A305" s="5" t="s">
        <v>3434</v>
      </c>
      <c r="B305" s="5">
        <v>11931784</v>
      </c>
      <c r="C305" s="5" t="s">
        <v>2675</v>
      </c>
      <c r="D305" s="5" t="s">
        <v>655</v>
      </c>
      <c r="E305" s="5" t="s">
        <v>656</v>
      </c>
      <c r="F305" s="4">
        <v>1966493</v>
      </c>
      <c r="G305" s="4">
        <v>1913353</v>
      </c>
      <c r="H305" s="4">
        <v>3639003</v>
      </c>
      <c r="I305" s="4">
        <v>1913353</v>
      </c>
      <c r="J305" s="4">
        <v>1913353</v>
      </c>
      <c r="K305" s="4">
        <v>3641815</v>
      </c>
      <c r="L305" s="4">
        <v>14987370</v>
      </c>
      <c r="M305" s="5">
        <v>6</v>
      </c>
      <c r="N305" s="8">
        <v>2497895</v>
      </c>
      <c r="O305" s="5">
        <f>IF(AND($N305&gt;='202102'!$E$2,$N305&lt;='202102'!$F$2),'202102'!$I$2,IF(AND($N305&gt;='202102'!$E$3,$N305&lt;='202102'!$F$3),'202102'!$I$3,IF(AND($N305&gt;='202102'!$E$4,$N305&lt;='202102'!$F$4),'202102'!$I$4,IF(AND($N305&gt;='202102'!$E$5,$N305&lt;='202102'!$F$5),'202102'!$I$5,0))))</f>
        <v>4</v>
      </c>
      <c r="P305" s="5">
        <f>IF(AND($N305&gt;='202102'!$E$2,$N305&lt;='202102'!$F$2),'202102'!$G$2,IF(AND($N305&gt;='202102'!$E$3,$N305&lt;='202102'!$F$3),'202102'!$G$3,IF(AND($N305&gt;='202102'!$E$4,$N305&lt;='202102'!$F$4),'202102'!$G$4,IF(AND($N305&gt;='202102'!$E$5,$N305&lt;='202102'!$F$5),'202102'!$G$5,0))))</f>
        <v>0</v>
      </c>
      <c r="Q305" s="5">
        <f>IF(AND($N305&gt;='202201'!$E$2,$N305&lt;='202201'!$F$2),'202201'!$I$2,IF(AND($N305&gt;='202201'!$E$3,$N305&lt;='202201'!$F$3),'202201'!$I$3,IF(AND($N305&gt;='202201'!$E$4,$N305&lt;='202201'!$F$4),'202201'!$I$4,IF(AND($N305&gt;='202201'!$E$5,$N305&lt;='202201'!$F$5),'202201'!$I$5,0))))</f>
        <v>4</v>
      </c>
      <c r="R305" s="5">
        <f>IF(AND($N305&gt;='202201'!$E$2,$N305&lt;='202201'!$F$2),'202201'!$G$2,IF(AND($N305&gt;='202201'!$E$3,$N305&lt;='202201'!$F$3),'202201'!$G$3,IF(AND($N305&gt;='202201'!$E$4,$N305&lt;='202201'!$F$4),'202201'!$G$4,IF(AND($N305&gt;='202201'!$E$5,$N305&lt;='202201'!$F$5),'202201'!$G$5,0))))</f>
        <v>0</v>
      </c>
      <c r="S305" s="5">
        <f>IF(AND($N305&gt;='202202'!$E$2,$N305&lt;='202202'!$F$2),'202202'!$I$2,IF(AND($N305&gt;='202202'!$E$3,$N305&lt;='202202'!$F$3),'202202'!$I$3,IF(AND($N305&gt;='202202'!$E$4,$N305&lt;='202202'!$F$4),'202202'!$I$4,IF(AND($N305&gt;='202202'!$E$5,$N305&lt;='202202'!$F$5),'202202'!$I$5,0))))</f>
        <v>4</v>
      </c>
      <c r="T305" s="5">
        <f>IF(AND($N305&gt;='202202'!$E$2,$N305&lt;='202202'!$F$2),'202202'!$G$2,IF(AND($N305&gt;='202202'!$E$3,$N305&lt;='202202'!$F$3),'202202'!$G$3,IF(AND($N305&gt;='202202'!$E$4,$N305&lt;='202202'!$F$4),'202202'!$G$4,IF(AND($N305&gt;='202202'!$E$5,$N305&lt;='202202'!$F$5),'202202'!$G$5,0))))</f>
        <v>0</v>
      </c>
    </row>
    <row r="306" spans="1:20" hidden="1" x14ac:dyDescent="0.25">
      <c r="A306" s="5" t="s">
        <v>3434</v>
      </c>
      <c r="B306" s="5">
        <v>11936418</v>
      </c>
      <c r="C306" s="5" t="s">
        <v>2676</v>
      </c>
      <c r="D306" s="5" t="s">
        <v>657</v>
      </c>
      <c r="E306" s="5" t="s">
        <v>658</v>
      </c>
      <c r="F306" s="4">
        <v>1638956</v>
      </c>
      <c r="G306" s="4">
        <v>1587127</v>
      </c>
      <c r="H306" s="4">
        <v>3039217</v>
      </c>
      <c r="I306" s="4">
        <v>1587127</v>
      </c>
      <c r="J306" s="4">
        <v>1587127</v>
      </c>
      <c r="K306" s="4">
        <v>3039217</v>
      </c>
      <c r="L306" s="4">
        <v>12478771</v>
      </c>
      <c r="M306" s="5">
        <v>6</v>
      </c>
      <c r="N306" s="8">
        <v>2079795</v>
      </c>
      <c r="O306" s="5">
        <f>IF(AND($N306&gt;='202102'!$E$2,$N306&lt;='202102'!$F$2),'202102'!$I$2,IF(AND($N306&gt;='202102'!$E$3,$N306&lt;='202102'!$F$3),'202102'!$I$3,IF(AND($N306&gt;='202102'!$E$4,$N306&lt;='202102'!$F$4),'202102'!$I$4,IF(AND($N306&gt;='202102'!$E$5,$N306&lt;='202102'!$F$5),'202102'!$I$5,0))))</f>
        <v>4</v>
      </c>
      <c r="P306" s="5">
        <f>IF(AND($N306&gt;='202102'!$E$2,$N306&lt;='202102'!$F$2),'202102'!$G$2,IF(AND($N306&gt;='202102'!$E$3,$N306&lt;='202102'!$F$3),'202102'!$G$3,IF(AND($N306&gt;='202102'!$E$4,$N306&lt;='202102'!$F$4),'202102'!$G$4,IF(AND($N306&gt;='202102'!$E$5,$N306&lt;='202102'!$F$5),'202102'!$G$5,0))))</f>
        <v>0</v>
      </c>
      <c r="Q306" s="5">
        <f>IF(AND($N306&gt;='202201'!$E$2,$N306&lt;='202201'!$F$2),'202201'!$I$2,IF(AND($N306&gt;='202201'!$E$3,$N306&lt;='202201'!$F$3),'202201'!$I$3,IF(AND($N306&gt;='202201'!$E$4,$N306&lt;='202201'!$F$4),'202201'!$I$4,IF(AND($N306&gt;='202201'!$E$5,$N306&lt;='202201'!$F$5),'202201'!$I$5,0))))</f>
        <v>4</v>
      </c>
      <c r="R306" s="5">
        <f>IF(AND($N306&gt;='202201'!$E$2,$N306&lt;='202201'!$F$2),'202201'!$G$2,IF(AND($N306&gt;='202201'!$E$3,$N306&lt;='202201'!$F$3),'202201'!$G$3,IF(AND($N306&gt;='202201'!$E$4,$N306&lt;='202201'!$F$4),'202201'!$G$4,IF(AND($N306&gt;='202201'!$E$5,$N306&lt;='202201'!$F$5),'202201'!$G$5,0))))</f>
        <v>0</v>
      </c>
      <c r="S306" s="5">
        <f>IF(AND($N306&gt;='202202'!$E$2,$N306&lt;='202202'!$F$2),'202202'!$I$2,IF(AND($N306&gt;='202202'!$E$3,$N306&lt;='202202'!$F$3),'202202'!$I$3,IF(AND($N306&gt;='202202'!$E$4,$N306&lt;='202202'!$F$4),'202202'!$I$4,IF(AND($N306&gt;='202202'!$E$5,$N306&lt;='202202'!$F$5),'202202'!$I$5,0))))</f>
        <v>4</v>
      </c>
      <c r="T306" s="5">
        <f>IF(AND($N306&gt;='202202'!$E$2,$N306&lt;='202202'!$F$2),'202202'!$G$2,IF(AND($N306&gt;='202202'!$E$3,$N306&lt;='202202'!$F$3),'202202'!$G$3,IF(AND($N306&gt;='202202'!$E$4,$N306&lt;='202202'!$F$4),'202202'!$G$4,IF(AND($N306&gt;='202202'!$E$5,$N306&lt;='202202'!$F$5),'202202'!$G$5,0))))</f>
        <v>0</v>
      </c>
    </row>
    <row r="307" spans="1:20" hidden="1" x14ac:dyDescent="0.25">
      <c r="A307" s="5" t="s">
        <v>3434</v>
      </c>
      <c r="B307" s="5">
        <v>11948981</v>
      </c>
      <c r="C307" s="5" t="s">
        <v>2677</v>
      </c>
      <c r="D307" s="5" t="s">
        <v>659</v>
      </c>
      <c r="E307" s="5" t="s">
        <v>660</v>
      </c>
      <c r="F307" s="4">
        <v>1966493</v>
      </c>
      <c r="G307" s="4">
        <v>1913353</v>
      </c>
      <c r="H307" s="4">
        <v>3639003</v>
      </c>
      <c r="I307" s="4">
        <v>1913353</v>
      </c>
      <c r="J307" s="4">
        <v>1913353</v>
      </c>
      <c r="K307" s="4">
        <v>3641815</v>
      </c>
      <c r="L307" s="4">
        <v>14987370</v>
      </c>
      <c r="M307" s="5">
        <v>6</v>
      </c>
      <c r="N307" s="8">
        <v>2497895</v>
      </c>
      <c r="O307" s="5">
        <f>IF(AND($N307&gt;='202102'!$E$2,$N307&lt;='202102'!$F$2),'202102'!$I$2,IF(AND($N307&gt;='202102'!$E$3,$N307&lt;='202102'!$F$3),'202102'!$I$3,IF(AND($N307&gt;='202102'!$E$4,$N307&lt;='202102'!$F$4),'202102'!$I$4,IF(AND($N307&gt;='202102'!$E$5,$N307&lt;='202102'!$F$5),'202102'!$I$5,0))))</f>
        <v>4</v>
      </c>
      <c r="P307" s="5">
        <f>IF(AND($N307&gt;='202102'!$E$2,$N307&lt;='202102'!$F$2),'202102'!$G$2,IF(AND($N307&gt;='202102'!$E$3,$N307&lt;='202102'!$F$3),'202102'!$G$3,IF(AND($N307&gt;='202102'!$E$4,$N307&lt;='202102'!$F$4),'202102'!$G$4,IF(AND($N307&gt;='202102'!$E$5,$N307&lt;='202102'!$F$5),'202102'!$G$5,0))))</f>
        <v>0</v>
      </c>
      <c r="Q307" s="5">
        <f>IF(AND($N307&gt;='202201'!$E$2,$N307&lt;='202201'!$F$2),'202201'!$I$2,IF(AND($N307&gt;='202201'!$E$3,$N307&lt;='202201'!$F$3),'202201'!$I$3,IF(AND($N307&gt;='202201'!$E$4,$N307&lt;='202201'!$F$4),'202201'!$I$4,IF(AND($N307&gt;='202201'!$E$5,$N307&lt;='202201'!$F$5),'202201'!$I$5,0))))</f>
        <v>4</v>
      </c>
      <c r="R307" s="5">
        <f>IF(AND($N307&gt;='202201'!$E$2,$N307&lt;='202201'!$F$2),'202201'!$G$2,IF(AND($N307&gt;='202201'!$E$3,$N307&lt;='202201'!$F$3),'202201'!$G$3,IF(AND($N307&gt;='202201'!$E$4,$N307&lt;='202201'!$F$4),'202201'!$G$4,IF(AND($N307&gt;='202201'!$E$5,$N307&lt;='202201'!$F$5),'202201'!$G$5,0))))</f>
        <v>0</v>
      </c>
      <c r="S307" s="5">
        <f>IF(AND($N307&gt;='202202'!$E$2,$N307&lt;='202202'!$F$2),'202202'!$I$2,IF(AND($N307&gt;='202202'!$E$3,$N307&lt;='202202'!$F$3),'202202'!$I$3,IF(AND($N307&gt;='202202'!$E$4,$N307&lt;='202202'!$F$4),'202202'!$I$4,IF(AND($N307&gt;='202202'!$E$5,$N307&lt;='202202'!$F$5),'202202'!$I$5,0))))</f>
        <v>4</v>
      </c>
      <c r="T307" s="5">
        <f>IF(AND($N307&gt;='202202'!$E$2,$N307&lt;='202202'!$F$2),'202202'!$G$2,IF(AND($N307&gt;='202202'!$E$3,$N307&lt;='202202'!$F$3),'202202'!$G$3,IF(AND($N307&gt;='202202'!$E$4,$N307&lt;='202202'!$F$4),'202202'!$G$4,IF(AND($N307&gt;='202202'!$E$5,$N307&lt;='202202'!$F$5),'202202'!$G$5,0))))</f>
        <v>0</v>
      </c>
    </row>
    <row r="308" spans="1:20" hidden="1" x14ac:dyDescent="0.25">
      <c r="A308" s="5" t="s">
        <v>3434</v>
      </c>
      <c r="B308" s="5">
        <v>11965564</v>
      </c>
      <c r="C308" s="5" t="s">
        <v>2678</v>
      </c>
      <c r="D308" s="5" t="s">
        <v>661</v>
      </c>
      <c r="E308" s="5" t="s">
        <v>662</v>
      </c>
      <c r="F308" s="4">
        <v>2573326</v>
      </c>
      <c r="G308" s="4">
        <v>2491705</v>
      </c>
      <c r="H308" s="4">
        <v>4336024</v>
      </c>
      <c r="I308" s="4">
        <v>2491705</v>
      </c>
      <c r="J308" s="4">
        <v>2491705</v>
      </c>
      <c r="K308" s="4">
        <v>4336024</v>
      </c>
      <c r="L308" s="4">
        <v>18720489</v>
      </c>
      <c r="M308" s="5">
        <v>6</v>
      </c>
      <c r="N308" s="8">
        <v>3120081</v>
      </c>
      <c r="O308" s="5">
        <f>IF(AND($N308&gt;='202102'!$E$2,$N308&lt;='202102'!$F$2),'202102'!$I$2,IF(AND($N308&gt;='202102'!$E$3,$N308&lt;='202102'!$F$3),'202102'!$I$3,IF(AND($N308&gt;='202102'!$E$4,$N308&lt;='202102'!$F$4),'202102'!$I$4,IF(AND($N308&gt;='202102'!$E$5,$N308&lt;='202102'!$F$5),'202102'!$I$5,0))))</f>
        <v>4</v>
      </c>
      <c r="P308" s="5">
        <f>IF(AND($N308&gt;='202102'!$E$2,$N308&lt;='202102'!$F$2),'202102'!$G$2,IF(AND($N308&gt;='202102'!$E$3,$N308&lt;='202102'!$F$3),'202102'!$G$3,IF(AND($N308&gt;='202102'!$E$4,$N308&lt;='202102'!$F$4),'202102'!$G$4,IF(AND($N308&gt;='202102'!$E$5,$N308&lt;='202102'!$F$5),'202102'!$G$5,0))))</f>
        <v>0</v>
      </c>
      <c r="Q308" s="5">
        <f>IF(AND($N308&gt;='202201'!$E$2,$N308&lt;='202201'!$F$2),'202201'!$I$2,IF(AND($N308&gt;='202201'!$E$3,$N308&lt;='202201'!$F$3),'202201'!$I$3,IF(AND($N308&gt;='202201'!$E$4,$N308&lt;='202201'!$F$4),'202201'!$I$4,IF(AND($N308&gt;='202201'!$E$5,$N308&lt;='202201'!$F$5),'202201'!$I$5,0))))</f>
        <v>4</v>
      </c>
      <c r="R308" s="5">
        <f>IF(AND($N308&gt;='202201'!$E$2,$N308&lt;='202201'!$F$2),'202201'!$G$2,IF(AND($N308&gt;='202201'!$E$3,$N308&lt;='202201'!$F$3),'202201'!$G$3,IF(AND($N308&gt;='202201'!$E$4,$N308&lt;='202201'!$F$4),'202201'!$G$4,IF(AND($N308&gt;='202201'!$E$5,$N308&lt;='202201'!$F$5),'202201'!$G$5,0))))</f>
        <v>0</v>
      </c>
      <c r="S308" s="5">
        <f>IF(AND($N308&gt;='202202'!$E$2,$N308&lt;='202202'!$F$2),'202202'!$I$2,IF(AND($N308&gt;='202202'!$E$3,$N308&lt;='202202'!$F$3),'202202'!$I$3,IF(AND($N308&gt;='202202'!$E$4,$N308&lt;='202202'!$F$4),'202202'!$I$4,IF(AND($N308&gt;='202202'!$E$5,$N308&lt;='202202'!$F$5),'202202'!$I$5,0))))</f>
        <v>4</v>
      </c>
      <c r="T308" s="5">
        <f>IF(AND($N308&gt;='202202'!$E$2,$N308&lt;='202202'!$F$2),'202202'!$G$2,IF(AND($N308&gt;='202202'!$E$3,$N308&lt;='202202'!$F$3),'202202'!$G$3,IF(AND($N308&gt;='202202'!$E$4,$N308&lt;='202202'!$F$4),'202202'!$G$4,IF(AND($N308&gt;='202202'!$E$5,$N308&lt;='202202'!$F$5),'202202'!$G$5,0))))</f>
        <v>0</v>
      </c>
    </row>
    <row r="309" spans="1:20" hidden="1" x14ac:dyDescent="0.25">
      <c r="A309" s="5" t="s">
        <v>3434</v>
      </c>
      <c r="B309" s="5">
        <v>11972474</v>
      </c>
      <c r="C309" s="5" t="s">
        <v>2679</v>
      </c>
      <c r="D309" s="5" t="s">
        <v>663</v>
      </c>
      <c r="E309" s="5" t="s">
        <v>664</v>
      </c>
      <c r="F309" s="4">
        <v>2187295</v>
      </c>
      <c r="G309" s="4">
        <v>2131264</v>
      </c>
      <c r="H309" s="4">
        <v>3694837</v>
      </c>
      <c r="I309" s="4">
        <v>2131264</v>
      </c>
      <c r="J309" s="4">
        <v>2131264</v>
      </c>
      <c r="K309" s="4">
        <v>3694837</v>
      </c>
      <c r="L309" s="4">
        <v>15970761</v>
      </c>
      <c r="M309" s="5">
        <v>6</v>
      </c>
      <c r="N309" s="8">
        <v>2661793</v>
      </c>
      <c r="O309" s="5">
        <f>IF(AND($N309&gt;='202102'!$E$2,$N309&lt;='202102'!$F$2),'202102'!$I$2,IF(AND($N309&gt;='202102'!$E$3,$N309&lt;='202102'!$F$3),'202102'!$I$3,IF(AND($N309&gt;='202102'!$E$4,$N309&lt;='202102'!$F$4),'202102'!$I$4,IF(AND($N309&gt;='202102'!$E$5,$N309&lt;='202102'!$F$5),'202102'!$I$5,0))))</f>
        <v>4</v>
      </c>
      <c r="P309" s="5">
        <f>IF(AND($N309&gt;='202102'!$E$2,$N309&lt;='202102'!$F$2),'202102'!$G$2,IF(AND($N309&gt;='202102'!$E$3,$N309&lt;='202102'!$F$3),'202102'!$G$3,IF(AND($N309&gt;='202102'!$E$4,$N309&lt;='202102'!$F$4),'202102'!$G$4,IF(AND($N309&gt;='202102'!$E$5,$N309&lt;='202102'!$F$5),'202102'!$G$5,0))))</f>
        <v>0</v>
      </c>
      <c r="Q309" s="5">
        <f>IF(AND($N309&gt;='202201'!$E$2,$N309&lt;='202201'!$F$2),'202201'!$I$2,IF(AND($N309&gt;='202201'!$E$3,$N309&lt;='202201'!$F$3),'202201'!$I$3,IF(AND($N309&gt;='202201'!$E$4,$N309&lt;='202201'!$F$4),'202201'!$I$4,IF(AND($N309&gt;='202201'!$E$5,$N309&lt;='202201'!$F$5),'202201'!$I$5,0))))</f>
        <v>4</v>
      </c>
      <c r="R309" s="5">
        <f>IF(AND($N309&gt;='202201'!$E$2,$N309&lt;='202201'!$F$2),'202201'!$G$2,IF(AND($N309&gt;='202201'!$E$3,$N309&lt;='202201'!$F$3),'202201'!$G$3,IF(AND($N309&gt;='202201'!$E$4,$N309&lt;='202201'!$F$4),'202201'!$G$4,IF(AND($N309&gt;='202201'!$E$5,$N309&lt;='202201'!$F$5),'202201'!$G$5,0))))</f>
        <v>0</v>
      </c>
      <c r="S309" s="5">
        <f>IF(AND($N309&gt;='202202'!$E$2,$N309&lt;='202202'!$F$2),'202202'!$I$2,IF(AND($N309&gt;='202202'!$E$3,$N309&lt;='202202'!$F$3),'202202'!$I$3,IF(AND($N309&gt;='202202'!$E$4,$N309&lt;='202202'!$F$4),'202202'!$I$4,IF(AND($N309&gt;='202202'!$E$5,$N309&lt;='202202'!$F$5),'202202'!$I$5,0))))</f>
        <v>4</v>
      </c>
      <c r="T309" s="5">
        <f>IF(AND($N309&gt;='202202'!$E$2,$N309&lt;='202202'!$F$2),'202202'!$G$2,IF(AND($N309&gt;='202202'!$E$3,$N309&lt;='202202'!$F$3),'202202'!$G$3,IF(AND($N309&gt;='202202'!$E$4,$N309&lt;='202202'!$F$4),'202202'!$G$4,IF(AND($N309&gt;='202202'!$E$5,$N309&lt;='202202'!$F$5),'202202'!$G$5,0))))</f>
        <v>0</v>
      </c>
    </row>
    <row r="310" spans="1:20" hidden="1" x14ac:dyDescent="0.25">
      <c r="A310" s="5" t="s">
        <v>3434</v>
      </c>
      <c r="B310" s="5">
        <v>11978368</v>
      </c>
      <c r="C310" s="5" t="s">
        <v>2680</v>
      </c>
      <c r="D310" s="5" t="s">
        <v>2681</v>
      </c>
      <c r="E310" s="5" t="s">
        <v>2682</v>
      </c>
      <c r="F310" s="4">
        <v>2819483</v>
      </c>
      <c r="G310" s="4">
        <v>2720325</v>
      </c>
      <c r="H310" s="4">
        <v>4802850</v>
      </c>
      <c r="I310" s="4">
        <v>2720325</v>
      </c>
      <c r="J310" s="4">
        <v>2720325</v>
      </c>
      <c r="K310" s="4">
        <v>4802850</v>
      </c>
      <c r="L310" s="4">
        <v>20586158</v>
      </c>
      <c r="M310" s="5">
        <v>6</v>
      </c>
      <c r="N310" s="8">
        <v>3431026</v>
      </c>
      <c r="O310" s="5">
        <f>IF(AND($N310&gt;='202102'!$E$2,$N310&lt;='202102'!$F$2),'202102'!$I$2,IF(AND($N310&gt;='202102'!$E$3,$N310&lt;='202102'!$F$3),'202102'!$I$3,IF(AND($N310&gt;='202102'!$E$4,$N310&lt;='202102'!$F$4),'202102'!$I$4,IF(AND($N310&gt;='202102'!$E$5,$N310&lt;='202102'!$F$5),'202102'!$I$5,0))))</f>
        <v>4</v>
      </c>
      <c r="P310" s="5">
        <f>IF(AND($N310&gt;='202102'!$E$2,$N310&lt;='202102'!$F$2),'202102'!$G$2,IF(AND($N310&gt;='202102'!$E$3,$N310&lt;='202102'!$F$3),'202102'!$G$3,IF(AND($N310&gt;='202102'!$E$4,$N310&lt;='202102'!$F$4),'202102'!$G$4,IF(AND($N310&gt;='202102'!$E$5,$N310&lt;='202102'!$F$5),'202102'!$G$5,0))))</f>
        <v>0</v>
      </c>
      <c r="Q310" s="5">
        <f>IF(AND($N310&gt;='202201'!$E$2,$N310&lt;='202201'!$F$2),'202201'!$I$2,IF(AND($N310&gt;='202201'!$E$3,$N310&lt;='202201'!$F$3),'202201'!$I$3,IF(AND($N310&gt;='202201'!$E$4,$N310&lt;='202201'!$F$4),'202201'!$I$4,IF(AND($N310&gt;='202201'!$E$5,$N310&lt;='202201'!$F$5),'202201'!$I$5,0))))</f>
        <v>4</v>
      </c>
      <c r="R310" s="5">
        <f>IF(AND($N310&gt;='202201'!$E$2,$N310&lt;='202201'!$F$2),'202201'!$G$2,IF(AND($N310&gt;='202201'!$E$3,$N310&lt;='202201'!$F$3),'202201'!$G$3,IF(AND($N310&gt;='202201'!$E$4,$N310&lt;='202201'!$F$4),'202201'!$G$4,IF(AND($N310&gt;='202201'!$E$5,$N310&lt;='202201'!$F$5),'202201'!$G$5,0))))</f>
        <v>0</v>
      </c>
      <c r="S310" s="5">
        <f>IF(AND($N310&gt;='202202'!$E$2,$N310&lt;='202202'!$F$2),'202202'!$I$2,IF(AND($N310&gt;='202202'!$E$3,$N310&lt;='202202'!$F$3),'202202'!$I$3,IF(AND($N310&gt;='202202'!$E$4,$N310&lt;='202202'!$F$4),'202202'!$I$4,IF(AND($N310&gt;='202202'!$E$5,$N310&lt;='202202'!$F$5),'202202'!$I$5,0))))</f>
        <v>4</v>
      </c>
      <c r="T310" s="5">
        <f>IF(AND($N310&gt;='202202'!$E$2,$N310&lt;='202202'!$F$2),'202202'!$G$2,IF(AND($N310&gt;='202202'!$E$3,$N310&lt;='202202'!$F$3),'202202'!$G$3,IF(AND($N310&gt;='202202'!$E$4,$N310&lt;='202202'!$F$4),'202202'!$G$4,IF(AND($N310&gt;='202202'!$E$5,$N310&lt;='202202'!$F$5),'202202'!$G$5,0))))</f>
        <v>0</v>
      </c>
    </row>
    <row r="311" spans="1:20" hidden="1" x14ac:dyDescent="0.25">
      <c r="A311" s="5" t="s">
        <v>3434</v>
      </c>
      <c r="B311" s="5">
        <v>12007221</v>
      </c>
      <c r="C311" s="5" t="s">
        <v>3536</v>
      </c>
      <c r="D311" s="5" t="s">
        <v>3537</v>
      </c>
      <c r="E311" s="5" t="s">
        <v>3538</v>
      </c>
      <c r="F311" s="4">
        <v>2237370</v>
      </c>
      <c r="G311" s="4">
        <v>2167663</v>
      </c>
      <c r="H311" s="4">
        <v>4032368</v>
      </c>
      <c r="I311" s="4">
        <v>2167663</v>
      </c>
      <c r="J311" s="4">
        <v>2167663</v>
      </c>
      <c r="K311" s="4">
        <v>1243346</v>
      </c>
      <c r="L311" s="4">
        <v>14016073</v>
      </c>
      <c r="M311" s="5">
        <v>6</v>
      </c>
      <c r="N311" s="8">
        <v>2336012</v>
      </c>
      <c r="O311" s="5">
        <f>IF(AND($N311&gt;='202102'!$E$2,$N311&lt;='202102'!$F$2),'202102'!$I$2,IF(AND($N311&gt;='202102'!$E$3,$N311&lt;='202102'!$F$3),'202102'!$I$3,IF(AND($N311&gt;='202102'!$E$4,$N311&lt;='202102'!$F$4),'202102'!$I$4,IF(AND($N311&gt;='202102'!$E$5,$N311&lt;='202102'!$F$5),'202102'!$I$5,0))))</f>
        <v>4</v>
      </c>
      <c r="P311" s="5">
        <f>IF(AND($N311&gt;='202102'!$E$2,$N311&lt;='202102'!$F$2),'202102'!$G$2,IF(AND($N311&gt;='202102'!$E$3,$N311&lt;='202102'!$F$3),'202102'!$G$3,IF(AND($N311&gt;='202102'!$E$4,$N311&lt;='202102'!$F$4),'202102'!$G$4,IF(AND($N311&gt;='202102'!$E$5,$N311&lt;='202102'!$F$5),'202102'!$G$5,0))))</f>
        <v>0</v>
      </c>
      <c r="Q311" s="5">
        <f>IF(AND($N311&gt;='202201'!$E$2,$N311&lt;='202201'!$F$2),'202201'!$I$2,IF(AND($N311&gt;='202201'!$E$3,$N311&lt;='202201'!$F$3),'202201'!$I$3,IF(AND($N311&gt;='202201'!$E$4,$N311&lt;='202201'!$F$4),'202201'!$I$4,IF(AND($N311&gt;='202201'!$E$5,$N311&lt;='202201'!$F$5),'202201'!$I$5,0))))</f>
        <v>4</v>
      </c>
      <c r="R311" s="5">
        <f>IF(AND($N311&gt;='202201'!$E$2,$N311&lt;='202201'!$F$2),'202201'!$G$2,IF(AND($N311&gt;='202201'!$E$3,$N311&lt;='202201'!$F$3),'202201'!$G$3,IF(AND($N311&gt;='202201'!$E$4,$N311&lt;='202201'!$F$4),'202201'!$G$4,IF(AND($N311&gt;='202201'!$E$5,$N311&lt;='202201'!$F$5),'202201'!$G$5,0))))</f>
        <v>0</v>
      </c>
      <c r="S311" s="5">
        <f>IF(AND($N311&gt;='202202'!$E$2,$N311&lt;='202202'!$F$2),'202202'!$I$2,IF(AND($N311&gt;='202202'!$E$3,$N311&lt;='202202'!$F$3),'202202'!$I$3,IF(AND($N311&gt;='202202'!$E$4,$N311&lt;='202202'!$F$4),'202202'!$I$4,IF(AND($N311&gt;='202202'!$E$5,$N311&lt;='202202'!$F$5),'202202'!$I$5,0))))</f>
        <v>4</v>
      </c>
      <c r="T311" s="5">
        <f>IF(AND($N311&gt;='202202'!$E$2,$N311&lt;='202202'!$F$2),'202202'!$G$2,IF(AND($N311&gt;='202202'!$E$3,$N311&lt;='202202'!$F$3),'202202'!$G$3,IF(AND($N311&gt;='202202'!$E$4,$N311&lt;='202202'!$F$4),'202202'!$G$4,IF(AND($N311&gt;='202202'!$E$5,$N311&lt;='202202'!$F$5),'202202'!$G$5,0))))</f>
        <v>0</v>
      </c>
    </row>
    <row r="312" spans="1:20" hidden="1" x14ac:dyDescent="0.25">
      <c r="A312" s="5" t="s">
        <v>3434</v>
      </c>
      <c r="B312" s="5">
        <v>12017227</v>
      </c>
      <c r="C312" s="5" t="s">
        <v>2683</v>
      </c>
      <c r="D312" s="5" t="s">
        <v>665</v>
      </c>
      <c r="E312" s="5" t="s">
        <v>666</v>
      </c>
      <c r="F312" s="4">
        <v>1926363</v>
      </c>
      <c r="G312" s="4">
        <v>1863503</v>
      </c>
      <c r="H312" s="4">
        <v>3445958</v>
      </c>
      <c r="I312" s="4">
        <v>1863503</v>
      </c>
      <c r="J312" s="4">
        <v>1863503</v>
      </c>
      <c r="K312" s="4">
        <v>3455455</v>
      </c>
      <c r="L312" s="4">
        <v>14418285</v>
      </c>
      <c r="M312" s="5">
        <v>6</v>
      </c>
      <c r="N312" s="8">
        <v>2403047</v>
      </c>
      <c r="O312" s="5">
        <f>IF(AND($N312&gt;='202102'!$E$2,$N312&lt;='202102'!$F$2),'202102'!$I$2,IF(AND($N312&gt;='202102'!$E$3,$N312&lt;='202102'!$F$3),'202102'!$I$3,IF(AND($N312&gt;='202102'!$E$4,$N312&lt;='202102'!$F$4),'202102'!$I$4,IF(AND($N312&gt;='202102'!$E$5,$N312&lt;='202102'!$F$5),'202102'!$I$5,0))))</f>
        <v>4</v>
      </c>
      <c r="P312" s="5">
        <f>IF(AND($N312&gt;='202102'!$E$2,$N312&lt;='202102'!$F$2),'202102'!$G$2,IF(AND($N312&gt;='202102'!$E$3,$N312&lt;='202102'!$F$3),'202102'!$G$3,IF(AND($N312&gt;='202102'!$E$4,$N312&lt;='202102'!$F$4),'202102'!$G$4,IF(AND($N312&gt;='202102'!$E$5,$N312&lt;='202102'!$F$5),'202102'!$G$5,0))))</f>
        <v>0</v>
      </c>
      <c r="Q312" s="5">
        <f>IF(AND($N312&gt;='202201'!$E$2,$N312&lt;='202201'!$F$2),'202201'!$I$2,IF(AND($N312&gt;='202201'!$E$3,$N312&lt;='202201'!$F$3),'202201'!$I$3,IF(AND($N312&gt;='202201'!$E$4,$N312&lt;='202201'!$F$4),'202201'!$I$4,IF(AND($N312&gt;='202201'!$E$5,$N312&lt;='202201'!$F$5),'202201'!$I$5,0))))</f>
        <v>4</v>
      </c>
      <c r="R312" s="5">
        <f>IF(AND($N312&gt;='202201'!$E$2,$N312&lt;='202201'!$F$2),'202201'!$G$2,IF(AND($N312&gt;='202201'!$E$3,$N312&lt;='202201'!$F$3),'202201'!$G$3,IF(AND($N312&gt;='202201'!$E$4,$N312&lt;='202201'!$F$4),'202201'!$G$4,IF(AND($N312&gt;='202201'!$E$5,$N312&lt;='202201'!$F$5),'202201'!$G$5,0))))</f>
        <v>0</v>
      </c>
      <c r="S312" s="5">
        <f>IF(AND($N312&gt;='202202'!$E$2,$N312&lt;='202202'!$F$2),'202202'!$I$2,IF(AND($N312&gt;='202202'!$E$3,$N312&lt;='202202'!$F$3),'202202'!$I$3,IF(AND($N312&gt;='202202'!$E$4,$N312&lt;='202202'!$F$4),'202202'!$I$4,IF(AND($N312&gt;='202202'!$E$5,$N312&lt;='202202'!$F$5),'202202'!$I$5,0))))</f>
        <v>4</v>
      </c>
      <c r="T312" s="5">
        <f>IF(AND($N312&gt;='202202'!$E$2,$N312&lt;='202202'!$F$2),'202202'!$G$2,IF(AND($N312&gt;='202202'!$E$3,$N312&lt;='202202'!$F$3),'202202'!$G$3,IF(AND($N312&gt;='202202'!$E$4,$N312&lt;='202202'!$F$4),'202202'!$G$4,IF(AND($N312&gt;='202202'!$E$5,$N312&lt;='202202'!$F$5),'202202'!$G$5,0))))</f>
        <v>0</v>
      </c>
    </row>
    <row r="313" spans="1:20" hidden="1" x14ac:dyDescent="0.25">
      <c r="A313" s="5" t="s">
        <v>3434</v>
      </c>
      <c r="B313" s="5">
        <v>12042013</v>
      </c>
      <c r="C313" s="5" t="s">
        <v>2684</v>
      </c>
      <c r="D313" s="5" t="s">
        <v>667</v>
      </c>
      <c r="E313" s="5" t="s">
        <v>668</v>
      </c>
      <c r="F313" s="4">
        <v>2372507</v>
      </c>
      <c r="G313" s="4">
        <v>2309152</v>
      </c>
      <c r="H313" s="4">
        <v>4080588</v>
      </c>
      <c r="I313" s="4">
        <v>2321118</v>
      </c>
      <c r="J313" s="4">
        <v>2321118</v>
      </c>
      <c r="K313" s="4">
        <v>4101515</v>
      </c>
      <c r="L313" s="4">
        <v>17505998</v>
      </c>
      <c r="M313" s="5">
        <v>6</v>
      </c>
      <c r="N313" s="8">
        <v>2917666</v>
      </c>
      <c r="O313" s="5">
        <f>IF(AND($N313&gt;='202102'!$E$2,$N313&lt;='202102'!$F$2),'202102'!$I$2,IF(AND($N313&gt;='202102'!$E$3,$N313&lt;='202102'!$F$3),'202102'!$I$3,IF(AND($N313&gt;='202102'!$E$4,$N313&lt;='202102'!$F$4),'202102'!$I$4,IF(AND($N313&gt;='202102'!$E$5,$N313&lt;='202102'!$F$5),'202102'!$I$5,0))))</f>
        <v>4</v>
      </c>
      <c r="P313" s="5">
        <f>IF(AND($N313&gt;='202102'!$E$2,$N313&lt;='202102'!$F$2),'202102'!$G$2,IF(AND($N313&gt;='202102'!$E$3,$N313&lt;='202102'!$F$3),'202102'!$G$3,IF(AND($N313&gt;='202102'!$E$4,$N313&lt;='202102'!$F$4),'202102'!$G$4,IF(AND($N313&gt;='202102'!$E$5,$N313&lt;='202102'!$F$5),'202102'!$G$5,0))))</f>
        <v>0</v>
      </c>
      <c r="Q313" s="5">
        <f>IF(AND($N313&gt;='202201'!$E$2,$N313&lt;='202201'!$F$2),'202201'!$I$2,IF(AND($N313&gt;='202201'!$E$3,$N313&lt;='202201'!$F$3),'202201'!$I$3,IF(AND($N313&gt;='202201'!$E$4,$N313&lt;='202201'!$F$4),'202201'!$I$4,IF(AND($N313&gt;='202201'!$E$5,$N313&lt;='202201'!$F$5),'202201'!$I$5,0))))</f>
        <v>4</v>
      </c>
      <c r="R313" s="5">
        <f>IF(AND($N313&gt;='202201'!$E$2,$N313&lt;='202201'!$F$2),'202201'!$G$2,IF(AND($N313&gt;='202201'!$E$3,$N313&lt;='202201'!$F$3),'202201'!$G$3,IF(AND($N313&gt;='202201'!$E$4,$N313&lt;='202201'!$F$4),'202201'!$G$4,IF(AND($N313&gt;='202201'!$E$5,$N313&lt;='202201'!$F$5),'202201'!$G$5,0))))</f>
        <v>0</v>
      </c>
      <c r="S313" s="5">
        <f>IF(AND($N313&gt;='202202'!$E$2,$N313&lt;='202202'!$F$2),'202202'!$I$2,IF(AND($N313&gt;='202202'!$E$3,$N313&lt;='202202'!$F$3),'202202'!$I$3,IF(AND($N313&gt;='202202'!$E$4,$N313&lt;='202202'!$F$4),'202202'!$I$4,IF(AND($N313&gt;='202202'!$E$5,$N313&lt;='202202'!$F$5),'202202'!$I$5,0))))</f>
        <v>4</v>
      </c>
      <c r="T313" s="5">
        <f>IF(AND($N313&gt;='202202'!$E$2,$N313&lt;='202202'!$F$2),'202202'!$G$2,IF(AND($N313&gt;='202202'!$E$3,$N313&lt;='202202'!$F$3),'202202'!$G$3,IF(AND($N313&gt;='202202'!$E$4,$N313&lt;='202202'!$F$4),'202202'!$G$4,IF(AND($N313&gt;='202202'!$E$5,$N313&lt;='202202'!$F$5),'202202'!$G$5,0))))</f>
        <v>0</v>
      </c>
    </row>
    <row r="314" spans="1:20" hidden="1" x14ac:dyDescent="0.25">
      <c r="A314" s="5" t="s">
        <v>3434</v>
      </c>
      <c r="B314" s="5">
        <v>12081136</v>
      </c>
      <c r="C314" s="5" t="s">
        <v>2689</v>
      </c>
      <c r="D314" s="5" t="s">
        <v>671</v>
      </c>
      <c r="E314" s="5" t="s">
        <v>672</v>
      </c>
      <c r="F314" s="4">
        <v>1319580</v>
      </c>
      <c r="G314" s="4">
        <v>1279278</v>
      </c>
      <c r="H314" s="4">
        <v>2590839</v>
      </c>
      <c r="I314" s="4">
        <v>1279278</v>
      </c>
      <c r="J314" s="4">
        <v>1279278</v>
      </c>
      <c r="K314" s="4">
        <v>2590838</v>
      </c>
      <c r="L314" s="4">
        <v>10339091</v>
      </c>
      <c r="M314" s="5">
        <v>6</v>
      </c>
      <c r="N314" s="8">
        <v>1723181</v>
      </c>
      <c r="O314" s="5">
        <f>IF(AND($N314&gt;='202102'!$E$2,$N314&lt;='202102'!$F$2),'202102'!$I$2,IF(AND($N314&gt;='202102'!$E$3,$N314&lt;='202102'!$F$3),'202102'!$I$3,IF(AND($N314&gt;='202102'!$E$4,$N314&lt;='202102'!$F$4),'202102'!$I$4,IF(AND($N314&gt;='202102'!$E$5,$N314&lt;='202102'!$F$5),'202102'!$I$5,0))))</f>
        <v>4</v>
      </c>
      <c r="P314" s="5">
        <f>IF(AND($N314&gt;='202102'!$E$2,$N314&lt;='202102'!$F$2),'202102'!$G$2,IF(AND($N314&gt;='202102'!$E$3,$N314&lt;='202102'!$F$3),'202102'!$G$3,IF(AND($N314&gt;='202102'!$E$4,$N314&lt;='202102'!$F$4),'202102'!$G$4,IF(AND($N314&gt;='202102'!$E$5,$N314&lt;='202102'!$F$5),'202102'!$G$5,0))))</f>
        <v>0</v>
      </c>
      <c r="Q314" s="5">
        <f>IF(AND($N314&gt;='202201'!$E$2,$N314&lt;='202201'!$F$2),'202201'!$I$2,IF(AND($N314&gt;='202201'!$E$3,$N314&lt;='202201'!$F$3),'202201'!$I$3,IF(AND($N314&gt;='202201'!$E$4,$N314&lt;='202201'!$F$4),'202201'!$I$4,IF(AND($N314&gt;='202201'!$E$5,$N314&lt;='202201'!$F$5),'202201'!$I$5,0))))</f>
        <v>4</v>
      </c>
      <c r="R314" s="5">
        <f>IF(AND($N314&gt;='202201'!$E$2,$N314&lt;='202201'!$F$2),'202201'!$G$2,IF(AND($N314&gt;='202201'!$E$3,$N314&lt;='202201'!$F$3),'202201'!$G$3,IF(AND($N314&gt;='202201'!$E$4,$N314&lt;='202201'!$F$4),'202201'!$G$4,IF(AND($N314&gt;='202201'!$E$5,$N314&lt;='202201'!$F$5),'202201'!$G$5,0))))</f>
        <v>0</v>
      </c>
      <c r="S314" s="5">
        <f>IF(AND($N314&gt;='202202'!$E$2,$N314&lt;='202202'!$F$2),'202202'!$I$2,IF(AND($N314&gt;='202202'!$E$3,$N314&lt;='202202'!$F$3),'202202'!$I$3,IF(AND($N314&gt;='202202'!$E$4,$N314&lt;='202202'!$F$4),'202202'!$I$4,IF(AND($N314&gt;='202202'!$E$5,$N314&lt;='202202'!$F$5),'202202'!$I$5,0))))</f>
        <v>4</v>
      </c>
      <c r="T314" s="5">
        <f>IF(AND($N314&gt;='202202'!$E$2,$N314&lt;='202202'!$F$2),'202202'!$G$2,IF(AND($N314&gt;='202202'!$E$3,$N314&lt;='202202'!$F$3),'202202'!$G$3,IF(AND($N314&gt;='202202'!$E$4,$N314&lt;='202202'!$F$4),'202202'!$G$4,IF(AND($N314&gt;='202202'!$E$5,$N314&lt;='202202'!$F$5),'202202'!$G$5,0))))</f>
        <v>0</v>
      </c>
    </row>
    <row r="315" spans="1:20" hidden="1" x14ac:dyDescent="0.25">
      <c r="A315" s="5" t="s">
        <v>3434</v>
      </c>
      <c r="B315" s="5">
        <v>12085879</v>
      </c>
      <c r="C315" s="5" t="s">
        <v>2690</v>
      </c>
      <c r="D315" s="5" t="s">
        <v>673</v>
      </c>
      <c r="E315" s="5" t="s">
        <v>674</v>
      </c>
      <c r="F315" s="4">
        <v>2429342</v>
      </c>
      <c r="G315" s="4">
        <v>2353839</v>
      </c>
      <c r="H315" s="4">
        <v>4349609</v>
      </c>
      <c r="I315" s="4">
        <v>2353839</v>
      </c>
      <c r="J315" s="4">
        <v>2353839</v>
      </c>
      <c r="K315" s="4">
        <v>4349610</v>
      </c>
      <c r="L315" s="4">
        <v>18190078</v>
      </c>
      <c r="M315" s="5">
        <v>6</v>
      </c>
      <c r="N315" s="8">
        <v>3031679</v>
      </c>
      <c r="O315" s="5">
        <f>IF(AND($N315&gt;='202102'!$E$2,$N315&lt;='202102'!$F$2),'202102'!$I$2,IF(AND($N315&gt;='202102'!$E$3,$N315&lt;='202102'!$F$3),'202102'!$I$3,IF(AND($N315&gt;='202102'!$E$4,$N315&lt;='202102'!$F$4),'202102'!$I$4,IF(AND($N315&gt;='202102'!$E$5,$N315&lt;='202102'!$F$5),'202102'!$I$5,0))))</f>
        <v>4</v>
      </c>
      <c r="P315" s="5">
        <f>IF(AND($N315&gt;='202102'!$E$2,$N315&lt;='202102'!$F$2),'202102'!$G$2,IF(AND($N315&gt;='202102'!$E$3,$N315&lt;='202102'!$F$3),'202102'!$G$3,IF(AND($N315&gt;='202102'!$E$4,$N315&lt;='202102'!$F$4),'202102'!$G$4,IF(AND($N315&gt;='202102'!$E$5,$N315&lt;='202102'!$F$5),'202102'!$G$5,0))))</f>
        <v>0</v>
      </c>
      <c r="Q315" s="5">
        <f>IF(AND($N315&gt;='202201'!$E$2,$N315&lt;='202201'!$F$2),'202201'!$I$2,IF(AND($N315&gt;='202201'!$E$3,$N315&lt;='202201'!$F$3),'202201'!$I$3,IF(AND($N315&gt;='202201'!$E$4,$N315&lt;='202201'!$F$4),'202201'!$I$4,IF(AND($N315&gt;='202201'!$E$5,$N315&lt;='202201'!$F$5),'202201'!$I$5,0))))</f>
        <v>4</v>
      </c>
      <c r="R315" s="5">
        <f>IF(AND($N315&gt;='202201'!$E$2,$N315&lt;='202201'!$F$2),'202201'!$G$2,IF(AND($N315&gt;='202201'!$E$3,$N315&lt;='202201'!$F$3),'202201'!$G$3,IF(AND($N315&gt;='202201'!$E$4,$N315&lt;='202201'!$F$4),'202201'!$G$4,IF(AND($N315&gt;='202201'!$E$5,$N315&lt;='202201'!$F$5),'202201'!$G$5,0))))</f>
        <v>0</v>
      </c>
      <c r="S315" s="5">
        <f>IF(AND($N315&gt;='202202'!$E$2,$N315&lt;='202202'!$F$2),'202202'!$I$2,IF(AND($N315&gt;='202202'!$E$3,$N315&lt;='202202'!$F$3),'202202'!$I$3,IF(AND($N315&gt;='202202'!$E$4,$N315&lt;='202202'!$F$4),'202202'!$I$4,IF(AND($N315&gt;='202202'!$E$5,$N315&lt;='202202'!$F$5),'202202'!$I$5,0))))</f>
        <v>4</v>
      </c>
      <c r="T315" s="5">
        <f>IF(AND($N315&gt;='202202'!$E$2,$N315&lt;='202202'!$F$2),'202202'!$G$2,IF(AND($N315&gt;='202202'!$E$3,$N315&lt;='202202'!$F$3),'202202'!$G$3,IF(AND($N315&gt;='202202'!$E$4,$N315&lt;='202202'!$F$4),'202202'!$G$4,IF(AND($N315&gt;='202202'!$E$5,$N315&lt;='202202'!$F$5),'202202'!$G$5,0))))</f>
        <v>0</v>
      </c>
    </row>
    <row r="316" spans="1:20" hidden="1" x14ac:dyDescent="0.25">
      <c r="A316" s="5" t="s">
        <v>3434</v>
      </c>
      <c r="B316" s="5">
        <v>12113978</v>
      </c>
      <c r="C316" s="5" t="s">
        <v>2691</v>
      </c>
      <c r="D316" s="5" t="s">
        <v>2692</v>
      </c>
      <c r="E316" s="5" t="s">
        <v>2693</v>
      </c>
      <c r="F316" s="4">
        <v>1896188</v>
      </c>
      <c r="G316" s="4">
        <v>1834101</v>
      </c>
      <c r="H316" s="4">
        <v>3416556</v>
      </c>
      <c r="I316" s="4">
        <v>1834101</v>
      </c>
      <c r="J316" s="4">
        <v>1834101</v>
      </c>
      <c r="K316" s="4">
        <v>3416556</v>
      </c>
      <c r="L316" s="4">
        <v>14231603</v>
      </c>
      <c r="M316" s="5">
        <v>6</v>
      </c>
      <c r="N316" s="8">
        <v>2371933</v>
      </c>
      <c r="O316" s="5">
        <f>IF(AND($N316&gt;='202102'!$E$2,$N316&lt;='202102'!$F$2),'202102'!$I$2,IF(AND($N316&gt;='202102'!$E$3,$N316&lt;='202102'!$F$3),'202102'!$I$3,IF(AND($N316&gt;='202102'!$E$4,$N316&lt;='202102'!$F$4),'202102'!$I$4,IF(AND($N316&gt;='202102'!$E$5,$N316&lt;='202102'!$F$5),'202102'!$I$5,0))))</f>
        <v>4</v>
      </c>
      <c r="P316" s="5">
        <f>IF(AND($N316&gt;='202102'!$E$2,$N316&lt;='202102'!$F$2),'202102'!$G$2,IF(AND($N316&gt;='202102'!$E$3,$N316&lt;='202102'!$F$3),'202102'!$G$3,IF(AND($N316&gt;='202102'!$E$4,$N316&lt;='202102'!$F$4),'202102'!$G$4,IF(AND($N316&gt;='202102'!$E$5,$N316&lt;='202102'!$F$5),'202102'!$G$5,0))))</f>
        <v>0</v>
      </c>
      <c r="Q316" s="5">
        <f>IF(AND($N316&gt;='202201'!$E$2,$N316&lt;='202201'!$F$2),'202201'!$I$2,IF(AND($N316&gt;='202201'!$E$3,$N316&lt;='202201'!$F$3),'202201'!$I$3,IF(AND($N316&gt;='202201'!$E$4,$N316&lt;='202201'!$F$4),'202201'!$I$4,IF(AND($N316&gt;='202201'!$E$5,$N316&lt;='202201'!$F$5),'202201'!$I$5,0))))</f>
        <v>4</v>
      </c>
      <c r="R316" s="5">
        <f>IF(AND($N316&gt;='202201'!$E$2,$N316&lt;='202201'!$F$2),'202201'!$G$2,IF(AND($N316&gt;='202201'!$E$3,$N316&lt;='202201'!$F$3),'202201'!$G$3,IF(AND($N316&gt;='202201'!$E$4,$N316&lt;='202201'!$F$4),'202201'!$G$4,IF(AND($N316&gt;='202201'!$E$5,$N316&lt;='202201'!$F$5),'202201'!$G$5,0))))</f>
        <v>0</v>
      </c>
      <c r="S316" s="5">
        <f>IF(AND($N316&gt;='202202'!$E$2,$N316&lt;='202202'!$F$2),'202202'!$I$2,IF(AND($N316&gt;='202202'!$E$3,$N316&lt;='202202'!$F$3),'202202'!$I$3,IF(AND($N316&gt;='202202'!$E$4,$N316&lt;='202202'!$F$4),'202202'!$I$4,IF(AND($N316&gt;='202202'!$E$5,$N316&lt;='202202'!$F$5),'202202'!$I$5,0))))</f>
        <v>4</v>
      </c>
      <c r="T316" s="5">
        <f>IF(AND($N316&gt;='202202'!$E$2,$N316&lt;='202202'!$F$2),'202202'!$G$2,IF(AND($N316&gt;='202202'!$E$3,$N316&lt;='202202'!$F$3),'202202'!$G$3,IF(AND($N316&gt;='202202'!$E$4,$N316&lt;='202202'!$F$4),'202202'!$G$4,IF(AND($N316&gt;='202202'!$E$5,$N316&lt;='202202'!$F$5),'202202'!$G$5,0))))</f>
        <v>0</v>
      </c>
    </row>
    <row r="317" spans="1:20" hidden="1" x14ac:dyDescent="0.25">
      <c r="A317" s="5" t="s">
        <v>3434</v>
      </c>
      <c r="B317" s="5">
        <v>12117937</v>
      </c>
      <c r="C317" s="5" t="s">
        <v>2694</v>
      </c>
      <c r="D317" s="5" t="s">
        <v>675</v>
      </c>
      <c r="E317" s="5" t="s">
        <v>676</v>
      </c>
      <c r="F317" s="4">
        <v>1533814</v>
      </c>
      <c r="G317" s="4">
        <v>1483143</v>
      </c>
      <c r="H317" s="4">
        <v>2815689</v>
      </c>
      <c r="I317" s="4">
        <v>1483143</v>
      </c>
      <c r="J317" s="4">
        <v>1483143</v>
      </c>
      <c r="K317" s="4">
        <v>2815689</v>
      </c>
      <c r="L317" s="4">
        <v>11614621</v>
      </c>
      <c r="M317" s="5">
        <v>6</v>
      </c>
      <c r="N317" s="8">
        <v>1935770</v>
      </c>
      <c r="O317" s="5">
        <f>IF(AND($N317&gt;='202102'!$E$2,$N317&lt;='202102'!$F$2),'202102'!$I$2,IF(AND($N317&gt;='202102'!$E$3,$N317&lt;='202102'!$F$3),'202102'!$I$3,IF(AND($N317&gt;='202102'!$E$4,$N317&lt;='202102'!$F$4),'202102'!$I$4,IF(AND($N317&gt;='202102'!$E$5,$N317&lt;='202102'!$F$5),'202102'!$I$5,0))))</f>
        <v>4</v>
      </c>
      <c r="P317" s="5">
        <f>IF(AND($N317&gt;='202102'!$E$2,$N317&lt;='202102'!$F$2),'202102'!$G$2,IF(AND($N317&gt;='202102'!$E$3,$N317&lt;='202102'!$F$3),'202102'!$G$3,IF(AND($N317&gt;='202102'!$E$4,$N317&lt;='202102'!$F$4),'202102'!$G$4,IF(AND($N317&gt;='202102'!$E$5,$N317&lt;='202102'!$F$5),'202102'!$G$5,0))))</f>
        <v>0</v>
      </c>
      <c r="Q317" s="5">
        <f>IF(AND($N317&gt;='202201'!$E$2,$N317&lt;='202201'!$F$2),'202201'!$I$2,IF(AND($N317&gt;='202201'!$E$3,$N317&lt;='202201'!$F$3),'202201'!$I$3,IF(AND($N317&gt;='202201'!$E$4,$N317&lt;='202201'!$F$4),'202201'!$I$4,IF(AND($N317&gt;='202201'!$E$5,$N317&lt;='202201'!$F$5),'202201'!$I$5,0))))</f>
        <v>4</v>
      </c>
      <c r="R317" s="5">
        <f>IF(AND($N317&gt;='202201'!$E$2,$N317&lt;='202201'!$F$2),'202201'!$G$2,IF(AND($N317&gt;='202201'!$E$3,$N317&lt;='202201'!$F$3),'202201'!$G$3,IF(AND($N317&gt;='202201'!$E$4,$N317&lt;='202201'!$F$4),'202201'!$G$4,IF(AND($N317&gt;='202201'!$E$5,$N317&lt;='202201'!$F$5),'202201'!$G$5,0))))</f>
        <v>0</v>
      </c>
      <c r="S317" s="5">
        <f>IF(AND($N317&gt;='202202'!$E$2,$N317&lt;='202202'!$F$2),'202202'!$I$2,IF(AND($N317&gt;='202202'!$E$3,$N317&lt;='202202'!$F$3),'202202'!$I$3,IF(AND($N317&gt;='202202'!$E$4,$N317&lt;='202202'!$F$4),'202202'!$I$4,IF(AND($N317&gt;='202202'!$E$5,$N317&lt;='202202'!$F$5),'202202'!$I$5,0))))</f>
        <v>4</v>
      </c>
      <c r="T317" s="5">
        <f>IF(AND($N317&gt;='202202'!$E$2,$N317&lt;='202202'!$F$2),'202202'!$G$2,IF(AND($N317&gt;='202202'!$E$3,$N317&lt;='202202'!$F$3),'202202'!$G$3,IF(AND($N317&gt;='202202'!$E$4,$N317&lt;='202202'!$F$4),'202202'!$G$4,IF(AND($N317&gt;='202202'!$E$5,$N317&lt;='202202'!$F$5),'202202'!$G$5,0))))</f>
        <v>0</v>
      </c>
    </row>
    <row r="318" spans="1:20" hidden="1" x14ac:dyDescent="0.25">
      <c r="A318" s="5" t="s">
        <v>3434</v>
      </c>
      <c r="B318" s="5">
        <v>12119067</v>
      </c>
      <c r="C318" s="5" t="s">
        <v>2695</v>
      </c>
      <c r="D318" s="5" t="s">
        <v>677</v>
      </c>
      <c r="E318" s="5" t="s">
        <v>678</v>
      </c>
      <c r="F318" s="4">
        <v>1333526</v>
      </c>
      <c r="G318" s="4">
        <v>1296957</v>
      </c>
      <c r="H318" s="4">
        <v>2396382</v>
      </c>
      <c r="I318" s="4">
        <v>1296957</v>
      </c>
      <c r="J318" s="4">
        <v>1296957</v>
      </c>
      <c r="K318" s="4">
        <v>2396382</v>
      </c>
      <c r="L318" s="4">
        <v>10017161</v>
      </c>
      <c r="M318" s="5">
        <v>6</v>
      </c>
      <c r="N318" s="8">
        <v>1669526</v>
      </c>
      <c r="O318" s="5">
        <f>IF(AND($N318&gt;='202102'!$E$2,$N318&lt;='202102'!$F$2),'202102'!$I$2,IF(AND($N318&gt;='202102'!$E$3,$N318&lt;='202102'!$F$3),'202102'!$I$3,IF(AND($N318&gt;='202102'!$E$4,$N318&lt;='202102'!$F$4),'202102'!$I$4,IF(AND($N318&gt;='202102'!$E$5,$N318&lt;='202102'!$F$5),'202102'!$I$5,0))))</f>
        <v>4</v>
      </c>
      <c r="P318" s="5">
        <f>IF(AND($N318&gt;='202102'!$E$2,$N318&lt;='202102'!$F$2),'202102'!$G$2,IF(AND($N318&gt;='202102'!$E$3,$N318&lt;='202102'!$F$3),'202102'!$G$3,IF(AND($N318&gt;='202102'!$E$4,$N318&lt;='202102'!$F$4),'202102'!$G$4,IF(AND($N318&gt;='202102'!$E$5,$N318&lt;='202102'!$F$5),'202102'!$G$5,0))))</f>
        <v>0</v>
      </c>
      <c r="Q318" s="5">
        <f>IF(AND($N318&gt;='202201'!$E$2,$N318&lt;='202201'!$F$2),'202201'!$I$2,IF(AND($N318&gt;='202201'!$E$3,$N318&lt;='202201'!$F$3),'202201'!$I$3,IF(AND($N318&gt;='202201'!$E$4,$N318&lt;='202201'!$F$4),'202201'!$I$4,IF(AND($N318&gt;='202201'!$E$5,$N318&lt;='202201'!$F$5),'202201'!$I$5,0))))</f>
        <v>4</v>
      </c>
      <c r="R318" s="5">
        <f>IF(AND($N318&gt;='202201'!$E$2,$N318&lt;='202201'!$F$2),'202201'!$G$2,IF(AND($N318&gt;='202201'!$E$3,$N318&lt;='202201'!$F$3),'202201'!$G$3,IF(AND($N318&gt;='202201'!$E$4,$N318&lt;='202201'!$F$4),'202201'!$G$4,IF(AND($N318&gt;='202201'!$E$5,$N318&lt;='202201'!$F$5),'202201'!$G$5,0))))</f>
        <v>0</v>
      </c>
      <c r="S318" s="5">
        <f>IF(AND($N318&gt;='202202'!$E$2,$N318&lt;='202202'!$F$2),'202202'!$I$2,IF(AND($N318&gt;='202202'!$E$3,$N318&lt;='202202'!$F$3),'202202'!$I$3,IF(AND($N318&gt;='202202'!$E$4,$N318&lt;='202202'!$F$4),'202202'!$I$4,IF(AND($N318&gt;='202202'!$E$5,$N318&lt;='202202'!$F$5),'202202'!$I$5,0))))</f>
        <v>4</v>
      </c>
      <c r="T318" s="5">
        <f>IF(AND($N318&gt;='202202'!$E$2,$N318&lt;='202202'!$F$2),'202202'!$G$2,IF(AND($N318&gt;='202202'!$E$3,$N318&lt;='202202'!$F$3),'202202'!$G$3,IF(AND($N318&gt;='202202'!$E$4,$N318&lt;='202202'!$F$4),'202202'!$G$4,IF(AND($N318&gt;='202202'!$E$5,$N318&lt;='202202'!$F$5),'202202'!$G$5,0))))</f>
        <v>0</v>
      </c>
    </row>
    <row r="319" spans="1:20" hidden="1" x14ac:dyDescent="0.25">
      <c r="A319" s="5" t="s">
        <v>3434</v>
      </c>
      <c r="B319" s="5">
        <v>12122779</v>
      </c>
      <c r="C319" s="5" t="s">
        <v>2696</v>
      </c>
      <c r="D319" s="5" t="s">
        <v>679</v>
      </c>
      <c r="E319" s="5" t="s">
        <v>680</v>
      </c>
      <c r="F319" s="4">
        <v>2139357</v>
      </c>
      <c r="G319" s="4">
        <v>2082137</v>
      </c>
      <c r="H319" s="4">
        <v>3834610</v>
      </c>
      <c r="I319" s="4">
        <v>2082137</v>
      </c>
      <c r="J319" s="4">
        <v>2249330</v>
      </c>
      <c r="K319" s="4">
        <v>4055292</v>
      </c>
      <c r="L319" s="4">
        <v>16442863</v>
      </c>
      <c r="M319" s="5">
        <v>6</v>
      </c>
      <c r="N319" s="8">
        <v>2740477</v>
      </c>
      <c r="O319" s="5">
        <f>IF(AND($N319&gt;='202102'!$E$2,$N319&lt;='202102'!$F$2),'202102'!$I$2,IF(AND($N319&gt;='202102'!$E$3,$N319&lt;='202102'!$F$3),'202102'!$I$3,IF(AND($N319&gt;='202102'!$E$4,$N319&lt;='202102'!$F$4),'202102'!$I$4,IF(AND($N319&gt;='202102'!$E$5,$N319&lt;='202102'!$F$5),'202102'!$I$5,0))))</f>
        <v>4</v>
      </c>
      <c r="P319" s="5">
        <f>IF(AND($N319&gt;='202102'!$E$2,$N319&lt;='202102'!$F$2),'202102'!$G$2,IF(AND($N319&gt;='202102'!$E$3,$N319&lt;='202102'!$F$3),'202102'!$G$3,IF(AND($N319&gt;='202102'!$E$4,$N319&lt;='202102'!$F$4),'202102'!$G$4,IF(AND($N319&gt;='202102'!$E$5,$N319&lt;='202102'!$F$5),'202102'!$G$5,0))))</f>
        <v>0</v>
      </c>
      <c r="Q319" s="5">
        <f>IF(AND($N319&gt;='202201'!$E$2,$N319&lt;='202201'!$F$2),'202201'!$I$2,IF(AND($N319&gt;='202201'!$E$3,$N319&lt;='202201'!$F$3),'202201'!$I$3,IF(AND($N319&gt;='202201'!$E$4,$N319&lt;='202201'!$F$4),'202201'!$I$4,IF(AND($N319&gt;='202201'!$E$5,$N319&lt;='202201'!$F$5),'202201'!$I$5,0))))</f>
        <v>4</v>
      </c>
      <c r="R319" s="5">
        <f>IF(AND($N319&gt;='202201'!$E$2,$N319&lt;='202201'!$F$2),'202201'!$G$2,IF(AND($N319&gt;='202201'!$E$3,$N319&lt;='202201'!$F$3),'202201'!$G$3,IF(AND($N319&gt;='202201'!$E$4,$N319&lt;='202201'!$F$4),'202201'!$G$4,IF(AND($N319&gt;='202201'!$E$5,$N319&lt;='202201'!$F$5),'202201'!$G$5,0))))</f>
        <v>0</v>
      </c>
      <c r="S319" s="5">
        <f>IF(AND($N319&gt;='202202'!$E$2,$N319&lt;='202202'!$F$2),'202202'!$I$2,IF(AND($N319&gt;='202202'!$E$3,$N319&lt;='202202'!$F$3),'202202'!$I$3,IF(AND($N319&gt;='202202'!$E$4,$N319&lt;='202202'!$F$4),'202202'!$I$4,IF(AND($N319&gt;='202202'!$E$5,$N319&lt;='202202'!$F$5),'202202'!$I$5,0))))</f>
        <v>4</v>
      </c>
      <c r="T319" s="5">
        <f>IF(AND($N319&gt;='202202'!$E$2,$N319&lt;='202202'!$F$2),'202202'!$G$2,IF(AND($N319&gt;='202202'!$E$3,$N319&lt;='202202'!$F$3),'202202'!$G$3,IF(AND($N319&gt;='202202'!$E$4,$N319&lt;='202202'!$F$4),'202202'!$G$4,IF(AND($N319&gt;='202202'!$E$5,$N319&lt;='202202'!$F$5),'202202'!$G$5,0))))</f>
        <v>0</v>
      </c>
    </row>
    <row r="320" spans="1:20" hidden="1" x14ac:dyDescent="0.25">
      <c r="A320" s="5" t="s">
        <v>3434</v>
      </c>
      <c r="B320" s="5">
        <v>12124425</v>
      </c>
      <c r="C320" s="5" t="s">
        <v>681</v>
      </c>
      <c r="D320" s="5" t="s">
        <v>682</v>
      </c>
      <c r="E320" s="5" t="s">
        <v>683</v>
      </c>
      <c r="F320" s="4">
        <v>1743454</v>
      </c>
      <c r="G320" s="4">
        <v>1686392</v>
      </c>
      <c r="H320" s="4">
        <v>3138482</v>
      </c>
      <c r="I320" s="4">
        <v>1686392</v>
      </c>
      <c r="J320" s="4">
        <v>1686392</v>
      </c>
      <c r="K320" s="4">
        <v>3138482</v>
      </c>
      <c r="L320" s="4">
        <v>13079594</v>
      </c>
      <c r="M320" s="5">
        <v>6</v>
      </c>
      <c r="N320" s="8">
        <v>2179932</v>
      </c>
      <c r="O320" s="5">
        <f>IF(AND($N320&gt;='202102'!$E$2,$N320&lt;='202102'!$F$2),'202102'!$I$2,IF(AND($N320&gt;='202102'!$E$3,$N320&lt;='202102'!$F$3),'202102'!$I$3,IF(AND($N320&gt;='202102'!$E$4,$N320&lt;='202102'!$F$4),'202102'!$I$4,IF(AND($N320&gt;='202102'!$E$5,$N320&lt;='202102'!$F$5),'202102'!$I$5,0))))</f>
        <v>4</v>
      </c>
      <c r="P320" s="5">
        <f>IF(AND($N320&gt;='202102'!$E$2,$N320&lt;='202102'!$F$2),'202102'!$G$2,IF(AND($N320&gt;='202102'!$E$3,$N320&lt;='202102'!$F$3),'202102'!$G$3,IF(AND($N320&gt;='202102'!$E$4,$N320&lt;='202102'!$F$4),'202102'!$G$4,IF(AND($N320&gt;='202102'!$E$5,$N320&lt;='202102'!$F$5),'202102'!$G$5,0))))</f>
        <v>0</v>
      </c>
      <c r="Q320" s="5">
        <f>IF(AND($N320&gt;='202201'!$E$2,$N320&lt;='202201'!$F$2),'202201'!$I$2,IF(AND($N320&gt;='202201'!$E$3,$N320&lt;='202201'!$F$3),'202201'!$I$3,IF(AND($N320&gt;='202201'!$E$4,$N320&lt;='202201'!$F$4),'202201'!$I$4,IF(AND($N320&gt;='202201'!$E$5,$N320&lt;='202201'!$F$5),'202201'!$I$5,0))))</f>
        <v>4</v>
      </c>
      <c r="R320" s="5">
        <f>IF(AND($N320&gt;='202201'!$E$2,$N320&lt;='202201'!$F$2),'202201'!$G$2,IF(AND($N320&gt;='202201'!$E$3,$N320&lt;='202201'!$F$3),'202201'!$G$3,IF(AND($N320&gt;='202201'!$E$4,$N320&lt;='202201'!$F$4),'202201'!$G$4,IF(AND($N320&gt;='202201'!$E$5,$N320&lt;='202201'!$F$5),'202201'!$G$5,0))))</f>
        <v>0</v>
      </c>
      <c r="S320" s="5">
        <f>IF(AND($N320&gt;='202202'!$E$2,$N320&lt;='202202'!$F$2),'202202'!$I$2,IF(AND($N320&gt;='202202'!$E$3,$N320&lt;='202202'!$F$3),'202202'!$I$3,IF(AND($N320&gt;='202202'!$E$4,$N320&lt;='202202'!$F$4),'202202'!$I$4,IF(AND($N320&gt;='202202'!$E$5,$N320&lt;='202202'!$F$5),'202202'!$I$5,0))))</f>
        <v>4</v>
      </c>
      <c r="T320" s="5">
        <f>IF(AND($N320&gt;='202202'!$E$2,$N320&lt;='202202'!$F$2),'202202'!$G$2,IF(AND($N320&gt;='202202'!$E$3,$N320&lt;='202202'!$F$3),'202202'!$G$3,IF(AND($N320&gt;='202202'!$E$4,$N320&lt;='202202'!$F$4),'202202'!$G$4,IF(AND($N320&gt;='202202'!$E$5,$N320&lt;='202202'!$F$5),'202202'!$G$5,0))))</f>
        <v>0</v>
      </c>
    </row>
    <row r="321" spans="1:20" hidden="1" x14ac:dyDescent="0.25">
      <c r="A321" s="5" t="s">
        <v>3434</v>
      </c>
      <c r="B321" s="5">
        <v>12135686</v>
      </c>
      <c r="C321" s="5" t="s">
        <v>2697</v>
      </c>
      <c r="D321" s="5" t="s">
        <v>687</v>
      </c>
      <c r="E321" s="5" t="s">
        <v>688</v>
      </c>
      <c r="F321" s="4">
        <v>2546731</v>
      </c>
      <c r="G321" s="4">
        <v>2465745</v>
      </c>
      <c r="H321" s="4">
        <v>4310064</v>
      </c>
      <c r="I321" s="4">
        <v>2465745</v>
      </c>
      <c r="J321" s="4">
        <v>2465745</v>
      </c>
      <c r="K321" s="4">
        <v>4310064</v>
      </c>
      <c r="L321" s="4">
        <v>18564094</v>
      </c>
      <c r="M321" s="5">
        <v>6</v>
      </c>
      <c r="N321" s="8">
        <v>3094015</v>
      </c>
      <c r="O321" s="5">
        <f>IF(AND($N321&gt;='202102'!$E$2,$N321&lt;='202102'!$F$2),'202102'!$I$2,IF(AND($N321&gt;='202102'!$E$3,$N321&lt;='202102'!$F$3),'202102'!$I$3,IF(AND($N321&gt;='202102'!$E$4,$N321&lt;='202102'!$F$4),'202102'!$I$4,IF(AND($N321&gt;='202102'!$E$5,$N321&lt;='202102'!$F$5),'202102'!$I$5,0))))</f>
        <v>4</v>
      </c>
      <c r="P321" s="5">
        <f>IF(AND($N321&gt;='202102'!$E$2,$N321&lt;='202102'!$F$2),'202102'!$G$2,IF(AND($N321&gt;='202102'!$E$3,$N321&lt;='202102'!$F$3),'202102'!$G$3,IF(AND($N321&gt;='202102'!$E$4,$N321&lt;='202102'!$F$4),'202102'!$G$4,IF(AND($N321&gt;='202102'!$E$5,$N321&lt;='202102'!$F$5),'202102'!$G$5,0))))</f>
        <v>0</v>
      </c>
      <c r="Q321" s="5">
        <f>IF(AND($N321&gt;='202201'!$E$2,$N321&lt;='202201'!$F$2),'202201'!$I$2,IF(AND($N321&gt;='202201'!$E$3,$N321&lt;='202201'!$F$3),'202201'!$I$3,IF(AND($N321&gt;='202201'!$E$4,$N321&lt;='202201'!$F$4),'202201'!$I$4,IF(AND($N321&gt;='202201'!$E$5,$N321&lt;='202201'!$F$5),'202201'!$I$5,0))))</f>
        <v>4</v>
      </c>
      <c r="R321" s="5">
        <f>IF(AND($N321&gt;='202201'!$E$2,$N321&lt;='202201'!$F$2),'202201'!$G$2,IF(AND($N321&gt;='202201'!$E$3,$N321&lt;='202201'!$F$3),'202201'!$G$3,IF(AND($N321&gt;='202201'!$E$4,$N321&lt;='202201'!$F$4),'202201'!$G$4,IF(AND($N321&gt;='202201'!$E$5,$N321&lt;='202201'!$F$5),'202201'!$G$5,0))))</f>
        <v>0</v>
      </c>
      <c r="S321" s="5">
        <f>IF(AND($N321&gt;='202202'!$E$2,$N321&lt;='202202'!$F$2),'202202'!$I$2,IF(AND($N321&gt;='202202'!$E$3,$N321&lt;='202202'!$F$3),'202202'!$I$3,IF(AND($N321&gt;='202202'!$E$4,$N321&lt;='202202'!$F$4),'202202'!$I$4,IF(AND($N321&gt;='202202'!$E$5,$N321&lt;='202202'!$F$5),'202202'!$I$5,0))))</f>
        <v>4</v>
      </c>
      <c r="T321" s="5">
        <f>IF(AND($N321&gt;='202202'!$E$2,$N321&lt;='202202'!$F$2),'202202'!$G$2,IF(AND($N321&gt;='202202'!$E$3,$N321&lt;='202202'!$F$3),'202202'!$G$3,IF(AND($N321&gt;='202202'!$E$4,$N321&lt;='202202'!$F$4),'202202'!$G$4,IF(AND($N321&gt;='202202'!$E$5,$N321&lt;='202202'!$F$5),'202202'!$G$5,0))))</f>
        <v>0</v>
      </c>
    </row>
    <row r="322" spans="1:20" hidden="1" x14ac:dyDescent="0.25">
      <c r="A322" s="5" t="s">
        <v>3434</v>
      </c>
      <c r="B322" s="5">
        <v>12142101</v>
      </c>
      <c r="C322" s="5" t="s">
        <v>2698</v>
      </c>
      <c r="D322" s="5" t="s">
        <v>2699</v>
      </c>
      <c r="E322" s="5" t="s">
        <v>2700</v>
      </c>
      <c r="F322" s="4">
        <v>2804689</v>
      </c>
      <c r="G322" s="4">
        <v>2713075</v>
      </c>
      <c r="H322" s="4">
        <v>4842247</v>
      </c>
      <c r="I322" s="4">
        <v>2713075</v>
      </c>
      <c r="J322" s="4">
        <v>2713075</v>
      </c>
      <c r="K322" s="4">
        <v>4842247</v>
      </c>
      <c r="L322" s="4">
        <v>20628408</v>
      </c>
      <c r="M322" s="5">
        <v>6</v>
      </c>
      <c r="N322" s="8">
        <v>3438068</v>
      </c>
      <c r="O322" s="5">
        <f>IF(AND($N322&gt;='202102'!$E$2,$N322&lt;='202102'!$F$2),'202102'!$I$2,IF(AND($N322&gt;='202102'!$E$3,$N322&lt;='202102'!$F$3),'202102'!$I$3,IF(AND($N322&gt;='202102'!$E$4,$N322&lt;='202102'!$F$4),'202102'!$I$4,IF(AND($N322&gt;='202102'!$E$5,$N322&lt;='202102'!$F$5),'202102'!$I$5,0))))</f>
        <v>4</v>
      </c>
      <c r="P322" s="5">
        <f>IF(AND($N322&gt;='202102'!$E$2,$N322&lt;='202102'!$F$2),'202102'!$G$2,IF(AND($N322&gt;='202102'!$E$3,$N322&lt;='202102'!$F$3),'202102'!$G$3,IF(AND($N322&gt;='202102'!$E$4,$N322&lt;='202102'!$F$4),'202102'!$G$4,IF(AND($N322&gt;='202102'!$E$5,$N322&lt;='202102'!$F$5),'202102'!$G$5,0))))</f>
        <v>0</v>
      </c>
      <c r="Q322" s="5">
        <f>IF(AND($N322&gt;='202201'!$E$2,$N322&lt;='202201'!$F$2),'202201'!$I$2,IF(AND($N322&gt;='202201'!$E$3,$N322&lt;='202201'!$F$3),'202201'!$I$3,IF(AND($N322&gt;='202201'!$E$4,$N322&lt;='202201'!$F$4),'202201'!$I$4,IF(AND($N322&gt;='202201'!$E$5,$N322&lt;='202201'!$F$5),'202201'!$I$5,0))))</f>
        <v>4</v>
      </c>
      <c r="R322" s="5">
        <f>IF(AND($N322&gt;='202201'!$E$2,$N322&lt;='202201'!$F$2),'202201'!$G$2,IF(AND($N322&gt;='202201'!$E$3,$N322&lt;='202201'!$F$3),'202201'!$G$3,IF(AND($N322&gt;='202201'!$E$4,$N322&lt;='202201'!$F$4),'202201'!$G$4,IF(AND($N322&gt;='202201'!$E$5,$N322&lt;='202201'!$F$5),'202201'!$G$5,0))))</f>
        <v>0</v>
      </c>
      <c r="S322" s="5">
        <f>IF(AND($N322&gt;='202202'!$E$2,$N322&lt;='202202'!$F$2),'202202'!$I$2,IF(AND($N322&gt;='202202'!$E$3,$N322&lt;='202202'!$F$3),'202202'!$I$3,IF(AND($N322&gt;='202202'!$E$4,$N322&lt;='202202'!$F$4),'202202'!$I$4,IF(AND($N322&gt;='202202'!$E$5,$N322&lt;='202202'!$F$5),'202202'!$I$5,0))))</f>
        <v>4</v>
      </c>
      <c r="T322" s="5">
        <f>IF(AND($N322&gt;='202202'!$E$2,$N322&lt;='202202'!$F$2),'202202'!$G$2,IF(AND($N322&gt;='202202'!$E$3,$N322&lt;='202202'!$F$3),'202202'!$G$3,IF(AND($N322&gt;='202202'!$E$4,$N322&lt;='202202'!$F$4),'202202'!$G$4,IF(AND($N322&gt;='202202'!$E$5,$N322&lt;='202202'!$F$5),'202202'!$G$5,0))))</f>
        <v>0</v>
      </c>
    </row>
    <row r="323" spans="1:20" hidden="1" x14ac:dyDescent="0.25">
      <c r="A323" s="5" t="s">
        <v>3434</v>
      </c>
      <c r="B323" s="5">
        <v>12144517</v>
      </c>
      <c r="C323" s="5" t="s">
        <v>2701</v>
      </c>
      <c r="D323" s="5" t="s">
        <v>689</v>
      </c>
      <c r="E323" s="5" t="s">
        <v>690</v>
      </c>
      <c r="F323" s="4">
        <v>1949646</v>
      </c>
      <c r="G323" s="4">
        <v>1892841</v>
      </c>
      <c r="H323" s="4">
        <v>3621303</v>
      </c>
      <c r="I323" s="4">
        <v>1892841</v>
      </c>
      <c r="J323" s="4">
        <v>1892841</v>
      </c>
      <c r="K323" s="4">
        <v>3621303</v>
      </c>
      <c r="L323" s="4">
        <v>14870775</v>
      </c>
      <c r="M323" s="5">
        <v>6</v>
      </c>
      <c r="N323" s="8">
        <v>2478462</v>
      </c>
      <c r="O323" s="5">
        <f>IF(AND($N323&gt;='202102'!$E$2,$N323&lt;='202102'!$F$2),'202102'!$I$2,IF(AND($N323&gt;='202102'!$E$3,$N323&lt;='202102'!$F$3),'202102'!$I$3,IF(AND($N323&gt;='202102'!$E$4,$N323&lt;='202102'!$F$4),'202102'!$I$4,IF(AND($N323&gt;='202102'!$E$5,$N323&lt;='202102'!$F$5),'202102'!$I$5,0))))</f>
        <v>4</v>
      </c>
      <c r="P323" s="5">
        <f>IF(AND($N323&gt;='202102'!$E$2,$N323&lt;='202102'!$F$2),'202102'!$G$2,IF(AND($N323&gt;='202102'!$E$3,$N323&lt;='202102'!$F$3),'202102'!$G$3,IF(AND($N323&gt;='202102'!$E$4,$N323&lt;='202102'!$F$4),'202102'!$G$4,IF(AND($N323&gt;='202102'!$E$5,$N323&lt;='202102'!$F$5),'202102'!$G$5,0))))</f>
        <v>0</v>
      </c>
      <c r="Q323" s="5">
        <f>IF(AND($N323&gt;='202201'!$E$2,$N323&lt;='202201'!$F$2),'202201'!$I$2,IF(AND($N323&gt;='202201'!$E$3,$N323&lt;='202201'!$F$3),'202201'!$I$3,IF(AND($N323&gt;='202201'!$E$4,$N323&lt;='202201'!$F$4),'202201'!$I$4,IF(AND($N323&gt;='202201'!$E$5,$N323&lt;='202201'!$F$5),'202201'!$I$5,0))))</f>
        <v>4</v>
      </c>
      <c r="R323" s="5">
        <f>IF(AND($N323&gt;='202201'!$E$2,$N323&lt;='202201'!$F$2),'202201'!$G$2,IF(AND($N323&gt;='202201'!$E$3,$N323&lt;='202201'!$F$3),'202201'!$G$3,IF(AND($N323&gt;='202201'!$E$4,$N323&lt;='202201'!$F$4),'202201'!$G$4,IF(AND($N323&gt;='202201'!$E$5,$N323&lt;='202201'!$F$5),'202201'!$G$5,0))))</f>
        <v>0</v>
      </c>
      <c r="S323" s="5">
        <f>IF(AND($N323&gt;='202202'!$E$2,$N323&lt;='202202'!$F$2),'202202'!$I$2,IF(AND($N323&gt;='202202'!$E$3,$N323&lt;='202202'!$F$3),'202202'!$I$3,IF(AND($N323&gt;='202202'!$E$4,$N323&lt;='202202'!$F$4),'202202'!$I$4,IF(AND($N323&gt;='202202'!$E$5,$N323&lt;='202202'!$F$5),'202202'!$I$5,0))))</f>
        <v>4</v>
      </c>
      <c r="T323" s="5">
        <f>IF(AND($N323&gt;='202202'!$E$2,$N323&lt;='202202'!$F$2),'202202'!$G$2,IF(AND($N323&gt;='202202'!$E$3,$N323&lt;='202202'!$F$3),'202202'!$G$3,IF(AND($N323&gt;='202202'!$E$4,$N323&lt;='202202'!$F$4),'202202'!$G$4,IF(AND($N323&gt;='202202'!$E$5,$N323&lt;='202202'!$F$5),'202202'!$G$5,0))))</f>
        <v>0</v>
      </c>
    </row>
    <row r="324" spans="1:20" hidden="1" x14ac:dyDescent="0.25">
      <c r="A324" s="5" t="s">
        <v>3434</v>
      </c>
      <c r="B324" s="5">
        <v>12160830</v>
      </c>
      <c r="C324" s="5" t="s">
        <v>2702</v>
      </c>
      <c r="D324" s="5" t="s">
        <v>691</v>
      </c>
      <c r="E324" s="5" t="s">
        <v>692</v>
      </c>
      <c r="F324" s="4">
        <v>2139357</v>
      </c>
      <c r="G324" s="4">
        <v>2082137</v>
      </c>
      <c r="H324" s="4">
        <v>3834610</v>
      </c>
      <c r="I324" s="4">
        <v>2082137</v>
      </c>
      <c r="J324" s="4">
        <v>2082137</v>
      </c>
      <c r="K324" s="4">
        <v>3850931</v>
      </c>
      <c r="L324" s="4">
        <v>16071309</v>
      </c>
      <c r="M324" s="5">
        <v>6</v>
      </c>
      <c r="N324" s="8">
        <v>2678551</v>
      </c>
      <c r="O324" s="5">
        <f>IF(AND($N324&gt;='202102'!$E$2,$N324&lt;='202102'!$F$2),'202102'!$I$2,IF(AND($N324&gt;='202102'!$E$3,$N324&lt;='202102'!$F$3),'202102'!$I$3,IF(AND($N324&gt;='202102'!$E$4,$N324&lt;='202102'!$F$4),'202102'!$I$4,IF(AND($N324&gt;='202102'!$E$5,$N324&lt;='202102'!$F$5),'202102'!$I$5,0))))</f>
        <v>4</v>
      </c>
      <c r="P324" s="5">
        <f>IF(AND($N324&gt;='202102'!$E$2,$N324&lt;='202102'!$F$2),'202102'!$G$2,IF(AND($N324&gt;='202102'!$E$3,$N324&lt;='202102'!$F$3),'202102'!$G$3,IF(AND($N324&gt;='202102'!$E$4,$N324&lt;='202102'!$F$4),'202102'!$G$4,IF(AND($N324&gt;='202102'!$E$5,$N324&lt;='202102'!$F$5),'202102'!$G$5,0))))</f>
        <v>0</v>
      </c>
      <c r="Q324" s="5">
        <f>IF(AND($N324&gt;='202201'!$E$2,$N324&lt;='202201'!$F$2),'202201'!$I$2,IF(AND($N324&gt;='202201'!$E$3,$N324&lt;='202201'!$F$3),'202201'!$I$3,IF(AND($N324&gt;='202201'!$E$4,$N324&lt;='202201'!$F$4),'202201'!$I$4,IF(AND($N324&gt;='202201'!$E$5,$N324&lt;='202201'!$F$5),'202201'!$I$5,0))))</f>
        <v>4</v>
      </c>
      <c r="R324" s="5">
        <f>IF(AND($N324&gt;='202201'!$E$2,$N324&lt;='202201'!$F$2),'202201'!$G$2,IF(AND($N324&gt;='202201'!$E$3,$N324&lt;='202201'!$F$3),'202201'!$G$3,IF(AND($N324&gt;='202201'!$E$4,$N324&lt;='202201'!$F$4),'202201'!$G$4,IF(AND($N324&gt;='202201'!$E$5,$N324&lt;='202201'!$F$5),'202201'!$G$5,0))))</f>
        <v>0</v>
      </c>
      <c r="S324" s="5">
        <f>IF(AND($N324&gt;='202202'!$E$2,$N324&lt;='202202'!$F$2),'202202'!$I$2,IF(AND($N324&gt;='202202'!$E$3,$N324&lt;='202202'!$F$3),'202202'!$I$3,IF(AND($N324&gt;='202202'!$E$4,$N324&lt;='202202'!$F$4),'202202'!$I$4,IF(AND($N324&gt;='202202'!$E$5,$N324&lt;='202202'!$F$5),'202202'!$I$5,0))))</f>
        <v>4</v>
      </c>
      <c r="T324" s="5">
        <f>IF(AND($N324&gt;='202202'!$E$2,$N324&lt;='202202'!$F$2),'202202'!$G$2,IF(AND($N324&gt;='202202'!$E$3,$N324&lt;='202202'!$F$3),'202202'!$G$3,IF(AND($N324&gt;='202202'!$E$4,$N324&lt;='202202'!$F$4),'202202'!$G$4,IF(AND($N324&gt;='202202'!$E$5,$N324&lt;='202202'!$F$5),'202202'!$G$5,0))))</f>
        <v>0</v>
      </c>
    </row>
    <row r="325" spans="1:20" hidden="1" x14ac:dyDescent="0.25">
      <c r="A325" s="5" t="s">
        <v>3434</v>
      </c>
      <c r="B325" s="5">
        <v>12166119</v>
      </c>
      <c r="C325" s="5" t="s">
        <v>2703</v>
      </c>
      <c r="D325" s="5" t="s">
        <v>693</v>
      </c>
      <c r="E325" s="5" t="s">
        <v>694</v>
      </c>
      <c r="F325" s="4">
        <v>1371846</v>
      </c>
      <c r="G325" s="4">
        <v>1326457</v>
      </c>
      <c r="H325" s="4">
        <v>2526589</v>
      </c>
      <c r="I325" s="4">
        <v>1326457</v>
      </c>
      <c r="J325" s="4">
        <v>1326457</v>
      </c>
      <c r="K325" s="4">
        <v>2526589</v>
      </c>
      <c r="L325" s="4">
        <v>10404395</v>
      </c>
      <c r="M325" s="5">
        <v>6</v>
      </c>
      <c r="N325" s="8">
        <v>1734065</v>
      </c>
      <c r="O325" s="5">
        <f>IF(AND($N325&gt;='202102'!$E$2,$N325&lt;='202102'!$F$2),'202102'!$I$2,IF(AND($N325&gt;='202102'!$E$3,$N325&lt;='202102'!$F$3),'202102'!$I$3,IF(AND($N325&gt;='202102'!$E$4,$N325&lt;='202102'!$F$4),'202102'!$I$4,IF(AND($N325&gt;='202102'!$E$5,$N325&lt;='202102'!$F$5),'202102'!$I$5,0))))</f>
        <v>4</v>
      </c>
      <c r="P325" s="5">
        <f>IF(AND($N325&gt;='202102'!$E$2,$N325&lt;='202102'!$F$2),'202102'!$G$2,IF(AND($N325&gt;='202102'!$E$3,$N325&lt;='202102'!$F$3),'202102'!$G$3,IF(AND($N325&gt;='202102'!$E$4,$N325&lt;='202102'!$F$4),'202102'!$G$4,IF(AND($N325&gt;='202102'!$E$5,$N325&lt;='202102'!$F$5),'202102'!$G$5,0))))</f>
        <v>0</v>
      </c>
      <c r="Q325" s="5">
        <f>IF(AND($N325&gt;='202201'!$E$2,$N325&lt;='202201'!$F$2),'202201'!$I$2,IF(AND($N325&gt;='202201'!$E$3,$N325&lt;='202201'!$F$3),'202201'!$I$3,IF(AND($N325&gt;='202201'!$E$4,$N325&lt;='202201'!$F$4),'202201'!$I$4,IF(AND($N325&gt;='202201'!$E$5,$N325&lt;='202201'!$F$5),'202201'!$I$5,0))))</f>
        <v>4</v>
      </c>
      <c r="R325" s="5">
        <f>IF(AND($N325&gt;='202201'!$E$2,$N325&lt;='202201'!$F$2),'202201'!$G$2,IF(AND($N325&gt;='202201'!$E$3,$N325&lt;='202201'!$F$3),'202201'!$G$3,IF(AND($N325&gt;='202201'!$E$4,$N325&lt;='202201'!$F$4),'202201'!$G$4,IF(AND($N325&gt;='202201'!$E$5,$N325&lt;='202201'!$F$5),'202201'!$G$5,0))))</f>
        <v>0</v>
      </c>
      <c r="S325" s="5">
        <f>IF(AND($N325&gt;='202202'!$E$2,$N325&lt;='202202'!$F$2),'202202'!$I$2,IF(AND($N325&gt;='202202'!$E$3,$N325&lt;='202202'!$F$3),'202202'!$I$3,IF(AND($N325&gt;='202202'!$E$4,$N325&lt;='202202'!$F$4),'202202'!$I$4,IF(AND($N325&gt;='202202'!$E$5,$N325&lt;='202202'!$F$5),'202202'!$I$5,0))))</f>
        <v>4</v>
      </c>
      <c r="T325" s="5">
        <f>IF(AND($N325&gt;='202202'!$E$2,$N325&lt;='202202'!$F$2),'202202'!$G$2,IF(AND($N325&gt;='202202'!$E$3,$N325&lt;='202202'!$F$3),'202202'!$G$3,IF(AND($N325&gt;='202202'!$E$4,$N325&lt;='202202'!$F$4),'202202'!$G$4,IF(AND($N325&gt;='202202'!$E$5,$N325&lt;='202202'!$F$5),'202202'!$G$5,0))))</f>
        <v>0</v>
      </c>
    </row>
    <row r="326" spans="1:20" hidden="1" x14ac:dyDescent="0.25">
      <c r="A326" s="5" t="s">
        <v>3434</v>
      </c>
      <c r="B326" s="5">
        <v>12225286</v>
      </c>
      <c r="C326" s="5" t="s">
        <v>2705</v>
      </c>
      <c r="D326" s="5" t="s">
        <v>697</v>
      </c>
      <c r="E326" s="5" t="s">
        <v>698</v>
      </c>
      <c r="F326" s="4">
        <v>1635570</v>
      </c>
      <c r="G326" s="4">
        <v>1581492</v>
      </c>
      <c r="H326" s="4">
        <v>3007896</v>
      </c>
      <c r="I326" s="4">
        <v>1590285</v>
      </c>
      <c r="J326" s="4">
        <v>1590285</v>
      </c>
      <c r="K326" s="4">
        <v>3016689</v>
      </c>
      <c r="L326" s="4">
        <v>12422217</v>
      </c>
      <c r="M326" s="5">
        <v>6</v>
      </c>
      <c r="N326" s="8">
        <v>2070369</v>
      </c>
      <c r="O326" s="5">
        <f>IF(AND($N326&gt;='202102'!$E$2,$N326&lt;='202102'!$F$2),'202102'!$I$2,IF(AND($N326&gt;='202102'!$E$3,$N326&lt;='202102'!$F$3),'202102'!$I$3,IF(AND($N326&gt;='202102'!$E$4,$N326&lt;='202102'!$F$4),'202102'!$I$4,IF(AND($N326&gt;='202102'!$E$5,$N326&lt;='202102'!$F$5),'202102'!$I$5,0))))</f>
        <v>4</v>
      </c>
      <c r="P326" s="5">
        <f>IF(AND($N326&gt;='202102'!$E$2,$N326&lt;='202102'!$F$2),'202102'!$G$2,IF(AND($N326&gt;='202102'!$E$3,$N326&lt;='202102'!$F$3),'202102'!$G$3,IF(AND($N326&gt;='202102'!$E$4,$N326&lt;='202102'!$F$4),'202102'!$G$4,IF(AND($N326&gt;='202102'!$E$5,$N326&lt;='202102'!$F$5),'202102'!$G$5,0))))</f>
        <v>0</v>
      </c>
      <c r="Q326" s="5">
        <f>IF(AND($N326&gt;='202201'!$E$2,$N326&lt;='202201'!$F$2),'202201'!$I$2,IF(AND($N326&gt;='202201'!$E$3,$N326&lt;='202201'!$F$3),'202201'!$I$3,IF(AND($N326&gt;='202201'!$E$4,$N326&lt;='202201'!$F$4),'202201'!$I$4,IF(AND($N326&gt;='202201'!$E$5,$N326&lt;='202201'!$F$5),'202201'!$I$5,0))))</f>
        <v>4</v>
      </c>
      <c r="R326" s="5">
        <f>IF(AND($N326&gt;='202201'!$E$2,$N326&lt;='202201'!$F$2),'202201'!$G$2,IF(AND($N326&gt;='202201'!$E$3,$N326&lt;='202201'!$F$3),'202201'!$G$3,IF(AND($N326&gt;='202201'!$E$4,$N326&lt;='202201'!$F$4),'202201'!$G$4,IF(AND($N326&gt;='202201'!$E$5,$N326&lt;='202201'!$F$5),'202201'!$G$5,0))))</f>
        <v>0</v>
      </c>
      <c r="S326" s="5">
        <f>IF(AND($N326&gt;='202202'!$E$2,$N326&lt;='202202'!$F$2),'202202'!$I$2,IF(AND($N326&gt;='202202'!$E$3,$N326&lt;='202202'!$F$3),'202202'!$I$3,IF(AND($N326&gt;='202202'!$E$4,$N326&lt;='202202'!$F$4),'202202'!$I$4,IF(AND($N326&gt;='202202'!$E$5,$N326&lt;='202202'!$F$5),'202202'!$I$5,0))))</f>
        <v>4</v>
      </c>
      <c r="T326" s="5">
        <f>IF(AND($N326&gt;='202202'!$E$2,$N326&lt;='202202'!$F$2),'202202'!$G$2,IF(AND($N326&gt;='202202'!$E$3,$N326&lt;='202202'!$F$3),'202202'!$G$3,IF(AND($N326&gt;='202202'!$E$4,$N326&lt;='202202'!$F$4),'202202'!$G$4,IF(AND($N326&gt;='202202'!$E$5,$N326&lt;='202202'!$F$5),'202202'!$G$5,0))))</f>
        <v>0</v>
      </c>
    </row>
    <row r="327" spans="1:20" hidden="1" x14ac:dyDescent="0.25">
      <c r="A327" s="5" t="s">
        <v>3434</v>
      </c>
      <c r="B327" s="5">
        <v>12225521</v>
      </c>
      <c r="C327" s="5" t="s">
        <v>2706</v>
      </c>
      <c r="D327" s="5" t="s">
        <v>699</v>
      </c>
      <c r="E327" s="5" t="s">
        <v>700</v>
      </c>
      <c r="F327" s="4">
        <v>1533814</v>
      </c>
      <c r="G327" s="4">
        <v>1483143</v>
      </c>
      <c r="H327" s="4">
        <v>2815689</v>
      </c>
      <c r="I327" s="4">
        <v>1483143</v>
      </c>
      <c r="J327" s="4">
        <v>1483143</v>
      </c>
      <c r="K327" s="4">
        <v>2815689</v>
      </c>
      <c r="L327" s="4">
        <v>11614621</v>
      </c>
      <c r="M327" s="5">
        <v>6</v>
      </c>
      <c r="N327" s="8">
        <v>1935770</v>
      </c>
      <c r="O327" s="5">
        <f>IF(AND($N327&gt;='202102'!$E$2,$N327&lt;='202102'!$F$2),'202102'!$I$2,IF(AND($N327&gt;='202102'!$E$3,$N327&lt;='202102'!$F$3),'202102'!$I$3,IF(AND($N327&gt;='202102'!$E$4,$N327&lt;='202102'!$F$4),'202102'!$I$4,IF(AND($N327&gt;='202102'!$E$5,$N327&lt;='202102'!$F$5),'202102'!$I$5,0))))</f>
        <v>4</v>
      </c>
      <c r="P327" s="5">
        <f>IF(AND($N327&gt;='202102'!$E$2,$N327&lt;='202102'!$F$2),'202102'!$G$2,IF(AND($N327&gt;='202102'!$E$3,$N327&lt;='202102'!$F$3),'202102'!$G$3,IF(AND($N327&gt;='202102'!$E$4,$N327&lt;='202102'!$F$4),'202102'!$G$4,IF(AND($N327&gt;='202102'!$E$5,$N327&lt;='202102'!$F$5),'202102'!$G$5,0))))</f>
        <v>0</v>
      </c>
      <c r="Q327" s="5">
        <f>IF(AND($N327&gt;='202201'!$E$2,$N327&lt;='202201'!$F$2),'202201'!$I$2,IF(AND($N327&gt;='202201'!$E$3,$N327&lt;='202201'!$F$3),'202201'!$I$3,IF(AND($N327&gt;='202201'!$E$4,$N327&lt;='202201'!$F$4),'202201'!$I$4,IF(AND($N327&gt;='202201'!$E$5,$N327&lt;='202201'!$F$5),'202201'!$I$5,0))))</f>
        <v>4</v>
      </c>
      <c r="R327" s="5">
        <f>IF(AND($N327&gt;='202201'!$E$2,$N327&lt;='202201'!$F$2),'202201'!$G$2,IF(AND($N327&gt;='202201'!$E$3,$N327&lt;='202201'!$F$3),'202201'!$G$3,IF(AND($N327&gt;='202201'!$E$4,$N327&lt;='202201'!$F$4),'202201'!$G$4,IF(AND($N327&gt;='202201'!$E$5,$N327&lt;='202201'!$F$5),'202201'!$G$5,0))))</f>
        <v>0</v>
      </c>
      <c r="S327" s="5">
        <f>IF(AND($N327&gt;='202202'!$E$2,$N327&lt;='202202'!$F$2),'202202'!$I$2,IF(AND($N327&gt;='202202'!$E$3,$N327&lt;='202202'!$F$3),'202202'!$I$3,IF(AND($N327&gt;='202202'!$E$4,$N327&lt;='202202'!$F$4),'202202'!$I$4,IF(AND($N327&gt;='202202'!$E$5,$N327&lt;='202202'!$F$5),'202202'!$I$5,0))))</f>
        <v>4</v>
      </c>
      <c r="T327" s="5">
        <f>IF(AND($N327&gt;='202202'!$E$2,$N327&lt;='202202'!$F$2),'202202'!$G$2,IF(AND($N327&gt;='202202'!$E$3,$N327&lt;='202202'!$F$3),'202202'!$G$3,IF(AND($N327&gt;='202202'!$E$4,$N327&lt;='202202'!$F$4),'202202'!$G$4,IF(AND($N327&gt;='202202'!$E$5,$N327&lt;='202202'!$F$5),'202202'!$G$5,0))))</f>
        <v>0</v>
      </c>
    </row>
    <row r="328" spans="1:20" hidden="1" x14ac:dyDescent="0.25">
      <c r="A328" s="5" t="s">
        <v>3434</v>
      </c>
      <c r="B328" s="5">
        <v>12234988</v>
      </c>
      <c r="C328" s="5" t="s">
        <v>2707</v>
      </c>
      <c r="D328" s="5" t="s">
        <v>701</v>
      </c>
      <c r="E328" s="5" t="s">
        <v>702</v>
      </c>
      <c r="F328" s="4">
        <v>1521243</v>
      </c>
      <c r="G328" s="4">
        <v>1471086</v>
      </c>
      <c r="H328" s="4">
        <v>2781288</v>
      </c>
      <c r="I328" s="4">
        <v>1471086</v>
      </c>
      <c r="J328" s="4">
        <v>1471086</v>
      </c>
      <c r="K328" s="4">
        <v>2781288</v>
      </c>
      <c r="L328" s="4">
        <v>11497077</v>
      </c>
      <c r="M328" s="5">
        <v>6</v>
      </c>
      <c r="N328" s="8">
        <v>1916179</v>
      </c>
      <c r="O328" s="5">
        <f>IF(AND($N328&gt;='202102'!$E$2,$N328&lt;='202102'!$F$2),'202102'!$I$2,IF(AND($N328&gt;='202102'!$E$3,$N328&lt;='202102'!$F$3),'202102'!$I$3,IF(AND($N328&gt;='202102'!$E$4,$N328&lt;='202102'!$F$4),'202102'!$I$4,IF(AND($N328&gt;='202102'!$E$5,$N328&lt;='202102'!$F$5),'202102'!$I$5,0))))</f>
        <v>4</v>
      </c>
      <c r="P328" s="5">
        <f>IF(AND($N328&gt;='202102'!$E$2,$N328&lt;='202102'!$F$2),'202102'!$G$2,IF(AND($N328&gt;='202102'!$E$3,$N328&lt;='202102'!$F$3),'202102'!$G$3,IF(AND($N328&gt;='202102'!$E$4,$N328&lt;='202102'!$F$4),'202102'!$G$4,IF(AND($N328&gt;='202102'!$E$5,$N328&lt;='202102'!$F$5),'202102'!$G$5,0))))</f>
        <v>0</v>
      </c>
      <c r="Q328" s="5">
        <f>IF(AND($N328&gt;='202201'!$E$2,$N328&lt;='202201'!$F$2),'202201'!$I$2,IF(AND($N328&gt;='202201'!$E$3,$N328&lt;='202201'!$F$3),'202201'!$I$3,IF(AND($N328&gt;='202201'!$E$4,$N328&lt;='202201'!$F$4),'202201'!$I$4,IF(AND($N328&gt;='202201'!$E$5,$N328&lt;='202201'!$F$5),'202201'!$I$5,0))))</f>
        <v>4</v>
      </c>
      <c r="R328" s="5">
        <f>IF(AND($N328&gt;='202201'!$E$2,$N328&lt;='202201'!$F$2),'202201'!$G$2,IF(AND($N328&gt;='202201'!$E$3,$N328&lt;='202201'!$F$3),'202201'!$G$3,IF(AND($N328&gt;='202201'!$E$4,$N328&lt;='202201'!$F$4),'202201'!$G$4,IF(AND($N328&gt;='202201'!$E$5,$N328&lt;='202201'!$F$5),'202201'!$G$5,0))))</f>
        <v>0</v>
      </c>
      <c r="S328" s="5">
        <f>IF(AND($N328&gt;='202202'!$E$2,$N328&lt;='202202'!$F$2),'202202'!$I$2,IF(AND($N328&gt;='202202'!$E$3,$N328&lt;='202202'!$F$3),'202202'!$I$3,IF(AND($N328&gt;='202202'!$E$4,$N328&lt;='202202'!$F$4),'202202'!$I$4,IF(AND($N328&gt;='202202'!$E$5,$N328&lt;='202202'!$F$5),'202202'!$I$5,0))))</f>
        <v>4</v>
      </c>
      <c r="T328" s="5">
        <f>IF(AND($N328&gt;='202202'!$E$2,$N328&lt;='202202'!$F$2),'202202'!$G$2,IF(AND($N328&gt;='202202'!$E$3,$N328&lt;='202202'!$F$3),'202202'!$G$3,IF(AND($N328&gt;='202202'!$E$4,$N328&lt;='202202'!$F$4),'202202'!$G$4,IF(AND($N328&gt;='202202'!$E$5,$N328&lt;='202202'!$F$5),'202202'!$G$5,0))))</f>
        <v>0</v>
      </c>
    </row>
    <row r="329" spans="1:20" hidden="1" x14ac:dyDescent="0.25">
      <c r="A329" s="5" t="s">
        <v>3434</v>
      </c>
      <c r="B329" s="5">
        <v>12242748</v>
      </c>
      <c r="C329" s="5" t="s">
        <v>3539</v>
      </c>
      <c r="D329" s="5" t="s">
        <v>3540</v>
      </c>
      <c r="E329" s="5" t="s">
        <v>3541</v>
      </c>
      <c r="F329" s="4">
        <v>0</v>
      </c>
      <c r="G329" s="4">
        <v>0</v>
      </c>
      <c r="H329" s="4">
        <v>0</v>
      </c>
      <c r="I329" s="4">
        <v>1712059</v>
      </c>
      <c r="J329" s="4">
        <v>1712059</v>
      </c>
      <c r="K329" s="4">
        <v>1712059</v>
      </c>
      <c r="L329" s="4">
        <v>5136177</v>
      </c>
      <c r="M329" s="5">
        <v>3</v>
      </c>
      <c r="N329" s="8">
        <v>1712059</v>
      </c>
      <c r="O329" s="5">
        <f>IF(AND($N329&gt;='202102'!$E$2,$N329&lt;='202102'!$F$2),'202102'!$I$2,IF(AND($N329&gt;='202102'!$E$3,$N329&lt;='202102'!$F$3),'202102'!$I$3,IF(AND($N329&gt;='202102'!$E$4,$N329&lt;='202102'!$F$4),'202102'!$I$4,IF(AND($N329&gt;='202102'!$E$5,$N329&lt;='202102'!$F$5),'202102'!$I$5,0))))</f>
        <v>4</v>
      </c>
      <c r="P329" s="5">
        <f>IF(AND($N329&gt;='202102'!$E$2,$N329&lt;='202102'!$F$2),'202102'!$G$2,IF(AND($N329&gt;='202102'!$E$3,$N329&lt;='202102'!$F$3),'202102'!$G$3,IF(AND($N329&gt;='202102'!$E$4,$N329&lt;='202102'!$F$4),'202102'!$G$4,IF(AND($N329&gt;='202102'!$E$5,$N329&lt;='202102'!$F$5),'202102'!$G$5,0))))</f>
        <v>0</v>
      </c>
      <c r="Q329" s="5">
        <f>IF(AND($N329&gt;='202201'!$E$2,$N329&lt;='202201'!$F$2),'202201'!$I$2,IF(AND($N329&gt;='202201'!$E$3,$N329&lt;='202201'!$F$3),'202201'!$I$3,IF(AND($N329&gt;='202201'!$E$4,$N329&lt;='202201'!$F$4),'202201'!$I$4,IF(AND($N329&gt;='202201'!$E$5,$N329&lt;='202201'!$F$5),'202201'!$I$5,0))))</f>
        <v>4</v>
      </c>
      <c r="R329" s="5">
        <f>IF(AND($N329&gt;='202201'!$E$2,$N329&lt;='202201'!$F$2),'202201'!$G$2,IF(AND($N329&gt;='202201'!$E$3,$N329&lt;='202201'!$F$3),'202201'!$G$3,IF(AND($N329&gt;='202201'!$E$4,$N329&lt;='202201'!$F$4),'202201'!$G$4,IF(AND($N329&gt;='202201'!$E$5,$N329&lt;='202201'!$F$5),'202201'!$G$5,0))))</f>
        <v>0</v>
      </c>
      <c r="S329" s="5">
        <f>IF(AND($N329&gt;='202202'!$E$2,$N329&lt;='202202'!$F$2),'202202'!$I$2,IF(AND($N329&gt;='202202'!$E$3,$N329&lt;='202202'!$F$3),'202202'!$I$3,IF(AND($N329&gt;='202202'!$E$4,$N329&lt;='202202'!$F$4),'202202'!$I$4,IF(AND($N329&gt;='202202'!$E$5,$N329&lt;='202202'!$F$5),'202202'!$I$5,0))))</f>
        <v>4</v>
      </c>
      <c r="T329" s="5">
        <f>IF(AND($N329&gt;='202202'!$E$2,$N329&lt;='202202'!$F$2),'202202'!$G$2,IF(AND($N329&gt;='202202'!$E$3,$N329&lt;='202202'!$F$3),'202202'!$G$3,IF(AND($N329&gt;='202202'!$E$4,$N329&lt;='202202'!$F$4),'202202'!$G$4,IF(AND($N329&gt;='202202'!$E$5,$N329&lt;='202202'!$F$5),'202202'!$G$5,0))))</f>
        <v>0</v>
      </c>
    </row>
    <row r="330" spans="1:20" hidden="1" x14ac:dyDescent="0.25">
      <c r="A330" s="5" t="s">
        <v>3434</v>
      </c>
      <c r="B330" s="5">
        <v>12245708</v>
      </c>
      <c r="C330" s="5" t="s">
        <v>3542</v>
      </c>
      <c r="D330" s="5" t="s">
        <v>3543</v>
      </c>
      <c r="E330" s="5" t="s">
        <v>3544</v>
      </c>
      <c r="F330" s="4">
        <v>0</v>
      </c>
      <c r="G330" s="4">
        <v>0</v>
      </c>
      <c r="H330" s="4">
        <v>0</v>
      </c>
      <c r="I330" s="4">
        <v>0</v>
      </c>
      <c r="J330" s="4">
        <v>0</v>
      </c>
      <c r="K330" s="4">
        <v>0</v>
      </c>
      <c r="L330" s="4">
        <v>0</v>
      </c>
      <c r="M330" s="5">
        <v>0</v>
      </c>
      <c r="N330" s="8">
        <v>0</v>
      </c>
      <c r="O330" s="5">
        <f>IF(AND($N330&gt;='202102'!$E$2,$N330&lt;='202102'!$F$2),'202102'!$I$2,IF(AND($N330&gt;='202102'!$E$3,$N330&lt;='202102'!$F$3),'202102'!$I$3,IF(AND($N330&gt;='202102'!$E$4,$N330&lt;='202102'!$F$4),'202102'!$I$4,IF(AND($N330&gt;='202102'!$E$5,$N330&lt;='202102'!$F$5),'202102'!$I$5,0))))</f>
        <v>0</v>
      </c>
      <c r="P330" s="5">
        <f>IF(AND($N330&gt;='202102'!$E$2,$N330&lt;='202102'!$F$2),'202102'!$G$2,IF(AND($N330&gt;='202102'!$E$3,$N330&lt;='202102'!$F$3),'202102'!$G$3,IF(AND($N330&gt;='202102'!$E$4,$N330&lt;='202102'!$F$4),'202102'!$G$4,IF(AND($N330&gt;='202102'!$E$5,$N330&lt;='202102'!$F$5),'202102'!$G$5,0))))</f>
        <v>0</v>
      </c>
      <c r="Q330" s="5">
        <f>IF(AND($N330&gt;='202201'!$E$2,$N330&lt;='202201'!$F$2),'202201'!$I$2,IF(AND($N330&gt;='202201'!$E$3,$N330&lt;='202201'!$F$3),'202201'!$I$3,IF(AND($N330&gt;='202201'!$E$4,$N330&lt;='202201'!$F$4),'202201'!$I$4,IF(AND($N330&gt;='202201'!$E$5,$N330&lt;='202201'!$F$5),'202201'!$I$5,0))))</f>
        <v>0</v>
      </c>
      <c r="R330" s="5">
        <f>IF(AND($N330&gt;='202201'!$E$2,$N330&lt;='202201'!$F$2),'202201'!$G$2,IF(AND($N330&gt;='202201'!$E$3,$N330&lt;='202201'!$F$3),'202201'!$G$3,IF(AND($N330&gt;='202201'!$E$4,$N330&lt;='202201'!$F$4),'202201'!$G$4,IF(AND($N330&gt;='202201'!$E$5,$N330&lt;='202201'!$F$5),'202201'!$G$5,0))))</f>
        <v>0</v>
      </c>
      <c r="S330" s="5">
        <f>IF(AND($N330&gt;='202202'!$E$2,$N330&lt;='202202'!$F$2),'202202'!$I$2,IF(AND($N330&gt;='202202'!$E$3,$N330&lt;='202202'!$F$3),'202202'!$I$3,IF(AND($N330&gt;='202202'!$E$4,$N330&lt;='202202'!$F$4),'202202'!$I$4,IF(AND($N330&gt;='202202'!$E$5,$N330&lt;='202202'!$F$5),'202202'!$I$5,0))))</f>
        <v>0</v>
      </c>
      <c r="T330" s="5">
        <f>IF(AND($N330&gt;='202202'!$E$2,$N330&lt;='202202'!$F$2),'202202'!$G$2,IF(AND($N330&gt;='202202'!$E$3,$N330&lt;='202202'!$F$3),'202202'!$G$3,IF(AND($N330&gt;='202202'!$E$4,$N330&lt;='202202'!$F$4),'202202'!$G$4,IF(AND($N330&gt;='202202'!$E$5,$N330&lt;='202202'!$F$5),'202202'!$G$5,0))))</f>
        <v>0</v>
      </c>
    </row>
    <row r="331" spans="1:20" hidden="1" x14ac:dyDescent="0.25">
      <c r="A331" s="5" t="s">
        <v>3434</v>
      </c>
      <c r="B331" s="5">
        <v>12249561</v>
      </c>
      <c r="C331" s="5" t="s">
        <v>2708</v>
      </c>
      <c r="D331" s="5" t="s">
        <v>703</v>
      </c>
      <c r="E331" s="5" t="s">
        <v>704</v>
      </c>
      <c r="F331" s="4">
        <v>2066083</v>
      </c>
      <c r="G331" s="4">
        <v>2008608</v>
      </c>
      <c r="H331" s="4">
        <v>3734258</v>
      </c>
      <c r="I331" s="4">
        <v>2008608</v>
      </c>
      <c r="J331" s="4">
        <v>2008608</v>
      </c>
      <c r="K331" s="4">
        <v>3737070</v>
      </c>
      <c r="L331" s="4">
        <v>15563235</v>
      </c>
      <c r="M331" s="5">
        <v>6</v>
      </c>
      <c r="N331" s="8">
        <v>2593872</v>
      </c>
      <c r="O331" s="5">
        <f>IF(AND($N331&gt;='202102'!$E$2,$N331&lt;='202102'!$F$2),'202102'!$I$2,IF(AND($N331&gt;='202102'!$E$3,$N331&lt;='202102'!$F$3),'202102'!$I$3,IF(AND($N331&gt;='202102'!$E$4,$N331&lt;='202102'!$F$4),'202102'!$I$4,IF(AND($N331&gt;='202102'!$E$5,$N331&lt;='202102'!$F$5),'202102'!$I$5,0))))</f>
        <v>4</v>
      </c>
      <c r="P331" s="5">
        <f>IF(AND($N331&gt;='202102'!$E$2,$N331&lt;='202102'!$F$2),'202102'!$G$2,IF(AND($N331&gt;='202102'!$E$3,$N331&lt;='202102'!$F$3),'202102'!$G$3,IF(AND($N331&gt;='202102'!$E$4,$N331&lt;='202102'!$F$4),'202102'!$G$4,IF(AND($N331&gt;='202102'!$E$5,$N331&lt;='202102'!$F$5),'202102'!$G$5,0))))</f>
        <v>0</v>
      </c>
      <c r="Q331" s="5">
        <f>IF(AND($N331&gt;='202201'!$E$2,$N331&lt;='202201'!$F$2),'202201'!$I$2,IF(AND($N331&gt;='202201'!$E$3,$N331&lt;='202201'!$F$3),'202201'!$I$3,IF(AND($N331&gt;='202201'!$E$4,$N331&lt;='202201'!$F$4),'202201'!$I$4,IF(AND($N331&gt;='202201'!$E$5,$N331&lt;='202201'!$F$5),'202201'!$I$5,0))))</f>
        <v>4</v>
      </c>
      <c r="R331" s="5">
        <f>IF(AND($N331&gt;='202201'!$E$2,$N331&lt;='202201'!$F$2),'202201'!$G$2,IF(AND($N331&gt;='202201'!$E$3,$N331&lt;='202201'!$F$3),'202201'!$G$3,IF(AND($N331&gt;='202201'!$E$4,$N331&lt;='202201'!$F$4),'202201'!$G$4,IF(AND($N331&gt;='202201'!$E$5,$N331&lt;='202201'!$F$5),'202201'!$G$5,0))))</f>
        <v>0</v>
      </c>
      <c r="S331" s="5">
        <f>IF(AND($N331&gt;='202202'!$E$2,$N331&lt;='202202'!$F$2),'202202'!$I$2,IF(AND($N331&gt;='202202'!$E$3,$N331&lt;='202202'!$F$3),'202202'!$I$3,IF(AND($N331&gt;='202202'!$E$4,$N331&lt;='202202'!$F$4),'202202'!$I$4,IF(AND($N331&gt;='202202'!$E$5,$N331&lt;='202202'!$F$5),'202202'!$I$5,0))))</f>
        <v>4</v>
      </c>
      <c r="T331" s="5">
        <f>IF(AND($N331&gt;='202202'!$E$2,$N331&lt;='202202'!$F$2),'202202'!$G$2,IF(AND($N331&gt;='202202'!$E$3,$N331&lt;='202202'!$F$3),'202202'!$G$3,IF(AND($N331&gt;='202202'!$E$4,$N331&lt;='202202'!$F$4),'202202'!$G$4,IF(AND($N331&gt;='202202'!$E$5,$N331&lt;='202202'!$F$5),'202202'!$G$5,0))))</f>
        <v>0</v>
      </c>
    </row>
    <row r="332" spans="1:20" hidden="1" x14ac:dyDescent="0.25">
      <c r="A332" s="5" t="s">
        <v>3434</v>
      </c>
      <c r="B332" s="5">
        <v>12250854</v>
      </c>
      <c r="C332" s="5" t="s">
        <v>2709</v>
      </c>
      <c r="D332" s="5" t="s">
        <v>705</v>
      </c>
      <c r="E332" s="5" t="s">
        <v>706</v>
      </c>
      <c r="F332" s="4">
        <v>1521210</v>
      </c>
      <c r="G332" s="4">
        <v>1471086</v>
      </c>
      <c r="H332" s="4">
        <v>2781288</v>
      </c>
      <c r="I332" s="4">
        <v>1471086</v>
      </c>
      <c r="J332" s="4">
        <v>1471086</v>
      </c>
      <c r="K332" s="4">
        <v>2781288</v>
      </c>
      <c r="L332" s="4">
        <v>11497044</v>
      </c>
      <c r="M332" s="5">
        <v>6</v>
      </c>
      <c r="N332" s="8">
        <v>1916174</v>
      </c>
      <c r="O332" s="5">
        <f>IF(AND($N332&gt;='202102'!$E$2,$N332&lt;='202102'!$F$2),'202102'!$I$2,IF(AND($N332&gt;='202102'!$E$3,$N332&lt;='202102'!$F$3),'202102'!$I$3,IF(AND($N332&gt;='202102'!$E$4,$N332&lt;='202102'!$F$4),'202102'!$I$4,IF(AND($N332&gt;='202102'!$E$5,$N332&lt;='202102'!$F$5),'202102'!$I$5,0))))</f>
        <v>4</v>
      </c>
      <c r="P332" s="5">
        <f>IF(AND($N332&gt;='202102'!$E$2,$N332&lt;='202102'!$F$2),'202102'!$G$2,IF(AND($N332&gt;='202102'!$E$3,$N332&lt;='202102'!$F$3),'202102'!$G$3,IF(AND($N332&gt;='202102'!$E$4,$N332&lt;='202102'!$F$4),'202102'!$G$4,IF(AND($N332&gt;='202102'!$E$5,$N332&lt;='202102'!$F$5),'202102'!$G$5,0))))</f>
        <v>0</v>
      </c>
      <c r="Q332" s="5">
        <f>IF(AND($N332&gt;='202201'!$E$2,$N332&lt;='202201'!$F$2),'202201'!$I$2,IF(AND($N332&gt;='202201'!$E$3,$N332&lt;='202201'!$F$3),'202201'!$I$3,IF(AND($N332&gt;='202201'!$E$4,$N332&lt;='202201'!$F$4),'202201'!$I$4,IF(AND($N332&gt;='202201'!$E$5,$N332&lt;='202201'!$F$5),'202201'!$I$5,0))))</f>
        <v>4</v>
      </c>
      <c r="R332" s="5">
        <f>IF(AND($N332&gt;='202201'!$E$2,$N332&lt;='202201'!$F$2),'202201'!$G$2,IF(AND($N332&gt;='202201'!$E$3,$N332&lt;='202201'!$F$3),'202201'!$G$3,IF(AND($N332&gt;='202201'!$E$4,$N332&lt;='202201'!$F$4),'202201'!$G$4,IF(AND($N332&gt;='202201'!$E$5,$N332&lt;='202201'!$F$5),'202201'!$G$5,0))))</f>
        <v>0</v>
      </c>
      <c r="S332" s="5">
        <f>IF(AND($N332&gt;='202202'!$E$2,$N332&lt;='202202'!$F$2),'202202'!$I$2,IF(AND($N332&gt;='202202'!$E$3,$N332&lt;='202202'!$F$3),'202202'!$I$3,IF(AND($N332&gt;='202202'!$E$4,$N332&lt;='202202'!$F$4),'202202'!$I$4,IF(AND($N332&gt;='202202'!$E$5,$N332&lt;='202202'!$F$5),'202202'!$I$5,0))))</f>
        <v>4</v>
      </c>
      <c r="T332" s="5">
        <f>IF(AND($N332&gt;='202202'!$E$2,$N332&lt;='202202'!$F$2),'202202'!$G$2,IF(AND($N332&gt;='202202'!$E$3,$N332&lt;='202202'!$F$3),'202202'!$G$3,IF(AND($N332&gt;='202202'!$E$4,$N332&lt;='202202'!$F$4),'202202'!$G$4,IF(AND($N332&gt;='202202'!$E$5,$N332&lt;='202202'!$F$5),'202202'!$G$5,0))))</f>
        <v>0</v>
      </c>
    </row>
    <row r="333" spans="1:20" hidden="1" x14ac:dyDescent="0.25">
      <c r="A333" s="5" t="s">
        <v>3434</v>
      </c>
      <c r="B333" s="5">
        <v>12264423</v>
      </c>
      <c r="C333" s="5" t="s">
        <v>2710</v>
      </c>
      <c r="D333" s="5" t="s">
        <v>707</v>
      </c>
      <c r="E333" s="5" t="s">
        <v>708</v>
      </c>
      <c r="F333" s="4">
        <v>2139357</v>
      </c>
      <c r="G333" s="4">
        <v>2082137</v>
      </c>
      <c r="H333" s="4">
        <v>3834610</v>
      </c>
      <c r="I333" s="4">
        <v>2082137</v>
      </c>
      <c r="J333" s="4">
        <v>2082137</v>
      </c>
      <c r="K333" s="4">
        <v>3850931</v>
      </c>
      <c r="L333" s="4">
        <v>16071309</v>
      </c>
      <c r="M333" s="5">
        <v>6</v>
      </c>
      <c r="N333" s="8">
        <v>2678551</v>
      </c>
      <c r="O333" s="5">
        <f>IF(AND($N333&gt;='202102'!$E$2,$N333&lt;='202102'!$F$2),'202102'!$I$2,IF(AND($N333&gt;='202102'!$E$3,$N333&lt;='202102'!$F$3),'202102'!$I$3,IF(AND($N333&gt;='202102'!$E$4,$N333&lt;='202102'!$F$4),'202102'!$I$4,IF(AND($N333&gt;='202102'!$E$5,$N333&lt;='202102'!$F$5),'202102'!$I$5,0))))</f>
        <v>4</v>
      </c>
      <c r="P333" s="5">
        <f>IF(AND($N333&gt;='202102'!$E$2,$N333&lt;='202102'!$F$2),'202102'!$G$2,IF(AND($N333&gt;='202102'!$E$3,$N333&lt;='202102'!$F$3),'202102'!$G$3,IF(AND($N333&gt;='202102'!$E$4,$N333&lt;='202102'!$F$4),'202102'!$G$4,IF(AND($N333&gt;='202102'!$E$5,$N333&lt;='202102'!$F$5),'202102'!$G$5,0))))</f>
        <v>0</v>
      </c>
      <c r="Q333" s="5">
        <f>IF(AND($N333&gt;='202201'!$E$2,$N333&lt;='202201'!$F$2),'202201'!$I$2,IF(AND($N333&gt;='202201'!$E$3,$N333&lt;='202201'!$F$3),'202201'!$I$3,IF(AND($N333&gt;='202201'!$E$4,$N333&lt;='202201'!$F$4),'202201'!$I$4,IF(AND($N333&gt;='202201'!$E$5,$N333&lt;='202201'!$F$5),'202201'!$I$5,0))))</f>
        <v>4</v>
      </c>
      <c r="R333" s="5">
        <f>IF(AND($N333&gt;='202201'!$E$2,$N333&lt;='202201'!$F$2),'202201'!$G$2,IF(AND($N333&gt;='202201'!$E$3,$N333&lt;='202201'!$F$3),'202201'!$G$3,IF(AND($N333&gt;='202201'!$E$4,$N333&lt;='202201'!$F$4),'202201'!$G$4,IF(AND($N333&gt;='202201'!$E$5,$N333&lt;='202201'!$F$5),'202201'!$G$5,0))))</f>
        <v>0</v>
      </c>
      <c r="S333" s="5">
        <f>IF(AND($N333&gt;='202202'!$E$2,$N333&lt;='202202'!$F$2),'202202'!$I$2,IF(AND($N333&gt;='202202'!$E$3,$N333&lt;='202202'!$F$3),'202202'!$I$3,IF(AND($N333&gt;='202202'!$E$4,$N333&lt;='202202'!$F$4),'202202'!$I$4,IF(AND($N333&gt;='202202'!$E$5,$N333&lt;='202202'!$F$5),'202202'!$I$5,0))))</f>
        <v>4</v>
      </c>
      <c r="T333" s="5">
        <f>IF(AND($N333&gt;='202202'!$E$2,$N333&lt;='202202'!$F$2),'202202'!$G$2,IF(AND($N333&gt;='202202'!$E$3,$N333&lt;='202202'!$F$3),'202202'!$G$3,IF(AND($N333&gt;='202202'!$E$4,$N333&lt;='202202'!$F$4),'202202'!$G$4,IF(AND($N333&gt;='202202'!$E$5,$N333&lt;='202202'!$F$5),'202202'!$G$5,0))))</f>
        <v>0</v>
      </c>
    </row>
    <row r="334" spans="1:20" hidden="1" x14ac:dyDescent="0.25">
      <c r="A334" s="5" t="s">
        <v>3434</v>
      </c>
      <c r="B334" s="5">
        <v>12265828</v>
      </c>
      <c r="C334" s="5" t="s">
        <v>2711</v>
      </c>
      <c r="D334" s="5" t="s">
        <v>711</v>
      </c>
      <c r="E334" s="5" t="s">
        <v>712</v>
      </c>
      <c r="F334" s="4">
        <v>2560054</v>
      </c>
      <c r="G334" s="4">
        <v>2491705</v>
      </c>
      <c r="H334" s="4">
        <v>4336024</v>
      </c>
      <c r="I334" s="4">
        <v>2491705</v>
      </c>
      <c r="J334" s="4">
        <v>2491705</v>
      </c>
      <c r="K334" s="4">
        <v>4336024</v>
      </c>
      <c r="L334" s="4">
        <v>18707217</v>
      </c>
      <c r="M334" s="5">
        <v>6</v>
      </c>
      <c r="N334" s="8">
        <v>3117869</v>
      </c>
      <c r="O334" s="5">
        <f>IF(AND($N334&gt;='202102'!$E$2,$N334&lt;='202102'!$F$2),'202102'!$I$2,IF(AND($N334&gt;='202102'!$E$3,$N334&lt;='202102'!$F$3),'202102'!$I$3,IF(AND($N334&gt;='202102'!$E$4,$N334&lt;='202102'!$F$4),'202102'!$I$4,IF(AND($N334&gt;='202102'!$E$5,$N334&lt;='202102'!$F$5),'202102'!$I$5,0))))</f>
        <v>4</v>
      </c>
      <c r="P334" s="5">
        <f>IF(AND($N334&gt;='202102'!$E$2,$N334&lt;='202102'!$F$2),'202102'!$G$2,IF(AND($N334&gt;='202102'!$E$3,$N334&lt;='202102'!$F$3),'202102'!$G$3,IF(AND($N334&gt;='202102'!$E$4,$N334&lt;='202102'!$F$4),'202102'!$G$4,IF(AND($N334&gt;='202102'!$E$5,$N334&lt;='202102'!$F$5),'202102'!$G$5,0))))</f>
        <v>0</v>
      </c>
      <c r="Q334" s="5">
        <f>IF(AND($N334&gt;='202201'!$E$2,$N334&lt;='202201'!$F$2),'202201'!$I$2,IF(AND($N334&gt;='202201'!$E$3,$N334&lt;='202201'!$F$3),'202201'!$I$3,IF(AND($N334&gt;='202201'!$E$4,$N334&lt;='202201'!$F$4),'202201'!$I$4,IF(AND($N334&gt;='202201'!$E$5,$N334&lt;='202201'!$F$5),'202201'!$I$5,0))))</f>
        <v>4</v>
      </c>
      <c r="R334" s="5">
        <f>IF(AND($N334&gt;='202201'!$E$2,$N334&lt;='202201'!$F$2),'202201'!$G$2,IF(AND($N334&gt;='202201'!$E$3,$N334&lt;='202201'!$F$3),'202201'!$G$3,IF(AND($N334&gt;='202201'!$E$4,$N334&lt;='202201'!$F$4),'202201'!$G$4,IF(AND($N334&gt;='202201'!$E$5,$N334&lt;='202201'!$F$5),'202201'!$G$5,0))))</f>
        <v>0</v>
      </c>
      <c r="S334" s="5">
        <f>IF(AND($N334&gt;='202202'!$E$2,$N334&lt;='202202'!$F$2),'202202'!$I$2,IF(AND($N334&gt;='202202'!$E$3,$N334&lt;='202202'!$F$3),'202202'!$I$3,IF(AND($N334&gt;='202202'!$E$4,$N334&lt;='202202'!$F$4),'202202'!$I$4,IF(AND($N334&gt;='202202'!$E$5,$N334&lt;='202202'!$F$5),'202202'!$I$5,0))))</f>
        <v>4</v>
      </c>
      <c r="T334" s="5">
        <f>IF(AND($N334&gt;='202202'!$E$2,$N334&lt;='202202'!$F$2),'202202'!$G$2,IF(AND($N334&gt;='202202'!$E$3,$N334&lt;='202202'!$F$3),'202202'!$G$3,IF(AND($N334&gt;='202202'!$E$4,$N334&lt;='202202'!$F$4),'202202'!$G$4,IF(AND($N334&gt;='202202'!$E$5,$N334&lt;='202202'!$F$5),'202202'!$G$5,0))))</f>
        <v>0</v>
      </c>
    </row>
    <row r="335" spans="1:20" hidden="1" x14ac:dyDescent="0.25">
      <c r="A335" s="5" t="s">
        <v>3434</v>
      </c>
      <c r="B335" s="5">
        <v>12268523</v>
      </c>
      <c r="C335" s="5" t="s">
        <v>2712</v>
      </c>
      <c r="D335" s="5" t="s">
        <v>713</v>
      </c>
      <c r="E335" s="5" t="s">
        <v>714</v>
      </c>
      <c r="F335" s="4">
        <v>1606815</v>
      </c>
      <c r="G335" s="4">
        <v>1565654</v>
      </c>
      <c r="H335" s="4">
        <v>2749388</v>
      </c>
      <c r="I335" s="4">
        <v>1565654</v>
      </c>
      <c r="J335" s="4">
        <v>1565654</v>
      </c>
      <c r="K335" s="4">
        <v>2749388</v>
      </c>
      <c r="L335" s="4">
        <v>11802553</v>
      </c>
      <c r="M335" s="5">
        <v>6</v>
      </c>
      <c r="N335" s="8">
        <v>1967092</v>
      </c>
      <c r="O335" s="5">
        <f>IF(AND($N335&gt;='202102'!$E$2,$N335&lt;='202102'!$F$2),'202102'!$I$2,IF(AND($N335&gt;='202102'!$E$3,$N335&lt;='202102'!$F$3),'202102'!$I$3,IF(AND($N335&gt;='202102'!$E$4,$N335&lt;='202102'!$F$4),'202102'!$I$4,IF(AND($N335&gt;='202102'!$E$5,$N335&lt;='202102'!$F$5),'202102'!$I$5,0))))</f>
        <v>4</v>
      </c>
      <c r="P335" s="5">
        <f>IF(AND($N335&gt;='202102'!$E$2,$N335&lt;='202102'!$F$2),'202102'!$G$2,IF(AND($N335&gt;='202102'!$E$3,$N335&lt;='202102'!$F$3),'202102'!$G$3,IF(AND($N335&gt;='202102'!$E$4,$N335&lt;='202102'!$F$4),'202102'!$G$4,IF(AND($N335&gt;='202102'!$E$5,$N335&lt;='202102'!$F$5),'202102'!$G$5,0))))</f>
        <v>0</v>
      </c>
      <c r="Q335" s="5">
        <f>IF(AND($N335&gt;='202201'!$E$2,$N335&lt;='202201'!$F$2),'202201'!$I$2,IF(AND($N335&gt;='202201'!$E$3,$N335&lt;='202201'!$F$3),'202201'!$I$3,IF(AND($N335&gt;='202201'!$E$4,$N335&lt;='202201'!$F$4),'202201'!$I$4,IF(AND($N335&gt;='202201'!$E$5,$N335&lt;='202201'!$F$5),'202201'!$I$5,0))))</f>
        <v>4</v>
      </c>
      <c r="R335" s="5">
        <f>IF(AND($N335&gt;='202201'!$E$2,$N335&lt;='202201'!$F$2),'202201'!$G$2,IF(AND($N335&gt;='202201'!$E$3,$N335&lt;='202201'!$F$3),'202201'!$G$3,IF(AND($N335&gt;='202201'!$E$4,$N335&lt;='202201'!$F$4),'202201'!$G$4,IF(AND($N335&gt;='202201'!$E$5,$N335&lt;='202201'!$F$5),'202201'!$G$5,0))))</f>
        <v>0</v>
      </c>
      <c r="S335" s="5">
        <f>IF(AND($N335&gt;='202202'!$E$2,$N335&lt;='202202'!$F$2),'202202'!$I$2,IF(AND($N335&gt;='202202'!$E$3,$N335&lt;='202202'!$F$3),'202202'!$I$3,IF(AND($N335&gt;='202202'!$E$4,$N335&lt;='202202'!$F$4),'202202'!$I$4,IF(AND($N335&gt;='202202'!$E$5,$N335&lt;='202202'!$F$5),'202202'!$I$5,0))))</f>
        <v>4</v>
      </c>
      <c r="T335" s="5">
        <f>IF(AND($N335&gt;='202202'!$E$2,$N335&lt;='202202'!$F$2),'202202'!$G$2,IF(AND($N335&gt;='202202'!$E$3,$N335&lt;='202202'!$F$3),'202202'!$G$3,IF(AND($N335&gt;='202202'!$E$4,$N335&lt;='202202'!$F$4),'202202'!$G$4,IF(AND($N335&gt;='202202'!$E$5,$N335&lt;='202202'!$F$5),'202202'!$G$5,0))))</f>
        <v>0</v>
      </c>
    </row>
    <row r="336" spans="1:20" hidden="1" x14ac:dyDescent="0.25">
      <c r="A336" s="5" t="s">
        <v>3434</v>
      </c>
      <c r="B336" s="5">
        <v>12272882</v>
      </c>
      <c r="C336" s="5" t="s">
        <v>715</v>
      </c>
      <c r="D336" s="5" t="s">
        <v>716</v>
      </c>
      <c r="E336" s="5" t="s">
        <v>717</v>
      </c>
      <c r="F336" s="4">
        <v>2560054</v>
      </c>
      <c r="G336" s="4">
        <v>2491705</v>
      </c>
      <c r="H336" s="4">
        <v>4336024</v>
      </c>
      <c r="I336" s="4">
        <v>2491705</v>
      </c>
      <c r="J336" s="4">
        <v>2491705</v>
      </c>
      <c r="K336" s="4">
        <v>4336024</v>
      </c>
      <c r="L336" s="4">
        <v>18707217</v>
      </c>
      <c r="M336" s="5">
        <v>6</v>
      </c>
      <c r="N336" s="8">
        <v>3117869</v>
      </c>
      <c r="O336" s="5">
        <f>IF(AND($N336&gt;='202102'!$E$2,$N336&lt;='202102'!$F$2),'202102'!$I$2,IF(AND($N336&gt;='202102'!$E$3,$N336&lt;='202102'!$F$3),'202102'!$I$3,IF(AND($N336&gt;='202102'!$E$4,$N336&lt;='202102'!$F$4),'202102'!$I$4,IF(AND($N336&gt;='202102'!$E$5,$N336&lt;='202102'!$F$5),'202102'!$I$5,0))))</f>
        <v>4</v>
      </c>
      <c r="P336" s="5">
        <f>IF(AND($N336&gt;='202102'!$E$2,$N336&lt;='202102'!$F$2),'202102'!$G$2,IF(AND($N336&gt;='202102'!$E$3,$N336&lt;='202102'!$F$3),'202102'!$G$3,IF(AND($N336&gt;='202102'!$E$4,$N336&lt;='202102'!$F$4),'202102'!$G$4,IF(AND($N336&gt;='202102'!$E$5,$N336&lt;='202102'!$F$5),'202102'!$G$5,0))))</f>
        <v>0</v>
      </c>
      <c r="Q336" s="5">
        <f>IF(AND($N336&gt;='202201'!$E$2,$N336&lt;='202201'!$F$2),'202201'!$I$2,IF(AND($N336&gt;='202201'!$E$3,$N336&lt;='202201'!$F$3),'202201'!$I$3,IF(AND($N336&gt;='202201'!$E$4,$N336&lt;='202201'!$F$4),'202201'!$I$4,IF(AND($N336&gt;='202201'!$E$5,$N336&lt;='202201'!$F$5),'202201'!$I$5,0))))</f>
        <v>4</v>
      </c>
      <c r="R336" s="5">
        <f>IF(AND($N336&gt;='202201'!$E$2,$N336&lt;='202201'!$F$2),'202201'!$G$2,IF(AND($N336&gt;='202201'!$E$3,$N336&lt;='202201'!$F$3),'202201'!$G$3,IF(AND($N336&gt;='202201'!$E$4,$N336&lt;='202201'!$F$4),'202201'!$G$4,IF(AND($N336&gt;='202201'!$E$5,$N336&lt;='202201'!$F$5),'202201'!$G$5,0))))</f>
        <v>0</v>
      </c>
      <c r="S336" s="5">
        <f>IF(AND($N336&gt;='202202'!$E$2,$N336&lt;='202202'!$F$2),'202202'!$I$2,IF(AND($N336&gt;='202202'!$E$3,$N336&lt;='202202'!$F$3),'202202'!$I$3,IF(AND($N336&gt;='202202'!$E$4,$N336&lt;='202202'!$F$4),'202202'!$I$4,IF(AND($N336&gt;='202202'!$E$5,$N336&lt;='202202'!$F$5),'202202'!$I$5,0))))</f>
        <v>4</v>
      </c>
      <c r="T336" s="5">
        <f>IF(AND($N336&gt;='202202'!$E$2,$N336&lt;='202202'!$F$2),'202202'!$G$2,IF(AND($N336&gt;='202202'!$E$3,$N336&lt;='202202'!$F$3),'202202'!$G$3,IF(AND($N336&gt;='202202'!$E$4,$N336&lt;='202202'!$F$4),'202202'!$G$4,IF(AND($N336&gt;='202202'!$E$5,$N336&lt;='202202'!$F$5),'202202'!$G$5,0))))</f>
        <v>0</v>
      </c>
    </row>
    <row r="337" spans="1:20" hidden="1" x14ac:dyDescent="0.25">
      <c r="A337" s="5" t="s">
        <v>3434</v>
      </c>
      <c r="B337" s="5">
        <v>12275999</v>
      </c>
      <c r="C337" s="5" t="s">
        <v>2713</v>
      </c>
      <c r="D337" s="5" t="s">
        <v>718</v>
      </c>
      <c r="E337" s="5" t="s">
        <v>719</v>
      </c>
      <c r="F337" s="4">
        <v>859994</v>
      </c>
      <c r="G337" s="4">
        <v>859994</v>
      </c>
      <c r="H337" s="4">
        <v>1467884</v>
      </c>
      <c r="I337" s="4">
        <v>859994</v>
      </c>
      <c r="J337" s="4">
        <v>859994</v>
      </c>
      <c r="K337" s="4">
        <v>1467884</v>
      </c>
      <c r="L337" s="4">
        <v>6375744</v>
      </c>
      <c r="M337" s="5">
        <v>6</v>
      </c>
      <c r="N337" s="8">
        <v>1062624</v>
      </c>
      <c r="O337" s="5">
        <f>IF(AND($N337&gt;='202102'!$E$2,$N337&lt;='202102'!$F$2),'202102'!$I$2,IF(AND($N337&gt;='202102'!$E$3,$N337&lt;='202102'!$F$3),'202102'!$I$3,IF(AND($N337&gt;='202102'!$E$4,$N337&lt;='202102'!$F$4),'202102'!$I$4,IF(AND($N337&gt;='202102'!$E$5,$N337&lt;='202102'!$F$5),'202102'!$I$5,0))))</f>
        <v>4</v>
      </c>
      <c r="P337" s="5">
        <f>IF(AND($N337&gt;='202102'!$E$2,$N337&lt;='202102'!$F$2),'202102'!$G$2,IF(AND($N337&gt;='202102'!$E$3,$N337&lt;='202102'!$F$3),'202102'!$G$3,IF(AND($N337&gt;='202102'!$E$4,$N337&lt;='202102'!$F$4),'202102'!$G$4,IF(AND($N337&gt;='202102'!$E$5,$N337&lt;='202102'!$F$5),'202102'!$G$5,0))))</f>
        <v>0</v>
      </c>
      <c r="Q337" s="5">
        <f>IF(AND($N337&gt;='202201'!$E$2,$N337&lt;='202201'!$F$2),'202201'!$I$2,IF(AND($N337&gt;='202201'!$E$3,$N337&lt;='202201'!$F$3),'202201'!$I$3,IF(AND($N337&gt;='202201'!$E$4,$N337&lt;='202201'!$F$4),'202201'!$I$4,IF(AND($N337&gt;='202201'!$E$5,$N337&lt;='202201'!$F$5),'202201'!$I$5,0))))</f>
        <v>4</v>
      </c>
      <c r="R337" s="5">
        <f>IF(AND($N337&gt;='202201'!$E$2,$N337&lt;='202201'!$F$2),'202201'!$G$2,IF(AND($N337&gt;='202201'!$E$3,$N337&lt;='202201'!$F$3),'202201'!$G$3,IF(AND($N337&gt;='202201'!$E$4,$N337&lt;='202201'!$F$4),'202201'!$G$4,IF(AND($N337&gt;='202201'!$E$5,$N337&lt;='202201'!$F$5),'202201'!$G$5,0))))</f>
        <v>0</v>
      </c>
      <c r="S337" s="5">
        <f>IF(AND($N337&gt;='202202'!$E$2,$N337&lt;='202202'!$F$2),'202202'!$I$2,IF(AND($N337&gt;='202202'!$E$3,$N337&lt;='202202'!$F$3),'202202'!$I$3,IF(AND($N337&gt;='202202'!$E$4,$N337&lt;='202202'!$F$4),'202202'!$I$4,IF(AND($N337&gt;='202202'!$E$5,$N337&lt;='202202'!$F$5),'202202'!$I$5,0))))</f>
        <v>4</v>
      </c>
      <c r="T337" s="5">
        <f>IF(AND($N337&gt;='202202'!$E$2,$N337&lt;='202202'!$F$2),'202202'!$G$2,IF(AND($N337&gt;='202202'!$E$3,$N337&lt;='202202'!$F$3),'202202'!$G$3,IF(AND($N337&gt;='202202'!$E$4,$N337&lt;='202202'!$F$4),'202202'!$G$4,IF(AND($N337&gt;='202202'!$E$5,$N337&lt;='202202'!$F$5),'202202'!$G$5,0))))</f>
        <v>0</v>
      </c>
    </row>
    <row r="338" spans="1:20" hidden="1" x14ac:dyDescent="0.25">
      <c r="A338" s="5" t="s">
        <v>3434</v>
      </c>
      <c r="B338" s="5">
        <v>12298750</v>
      </c>
      <c r="C338" s="5" t="s">
        <v>2714</v>
      </c>
      <c r="D338" s="5" t="s">
        <v>722</v>
      </c>
      <c r="E338" s="5" t="s">
        <v>723</v>
      </c>
      <c r="F338" s="4">
        <v>2323175</v>
      </c>
      <c r="G338" s="4">
        <v>2261294</v>
      </c>
      <c r="H338" s="4">
        <v>4062162</v>
      </c>
      <c r="I338" s="4">
        <v>2261294</v>
      </c>
      <c r="J338" s="4">
        <v>2261294</v>
      </c>
      <c r="K338" s="4">
        <v>4078483</v>
      </c>
      <c r="L338" s="4">
        <v>17247702</v>
      </c>
      <c r="M338" s="5">
        <v>6</v>
      </c>
      <c r="N338" s="8">
        <v>2874617</v>
      </c>
      <c r="O338" s="5">
        <f>IF(AND($N338&gt;='202102'!$E$2,$N338&lt;='202102'!$F$2),'202102'!$I$2,IF(AND($N338&gt;='202102'!$E$3,$N338&lt;='202102'!$F$3),'202102'!$I$3,IF(AND($N338&gt;='202102'!$E$4,$N338&lt;='202102'!$F$4),'202102'!$I$4,IF(AND($N338&gt;='202102'!$E$5,$N338&lt;='202102'!$F$5),'202102'!$I$5,0))))</f>
        <v>4</v>
      </c>
      <c r="P338" s="5">
        <f>IF(AND($N338&gt;='202102'!$E$2,$N338&lt;='202102'!$F$2),'202102'!$G$2,IF(AND($N338&gt;='202102'!$E$3,$N338&lt;='202102'!$F$3),'202102'!$G$3,IF(AND($N338&gt;='202102'!$E$4,$N338&lt;='202102'!$F$4),'202102'!$G$4,IF(AND($N338&gt;='202102'!$E$5,$N338&lt;='202102'!$F$5),'202102'!$G$5,0))))</f>
        <v>0</v>
      </c>
      <c r="Q338" s="5">
        <f>IF(AND($N338&gt;='202201'!$E$2,$N338&lt;='202201'!$F$2),'202201'!$I$2,IF(AND($N338&gt;='202201'!$E$3,$N338&lt;='202201'!$F$3),'202201'!$I$3,IF(AND($N338&gt;='202201'!$E$4,$N338&lt;='202201'!$F$4),'202201'!$I$4,IF(AND($N338&gt;='202201'!$E$5,$N338&lt;='202201'!$F$5),'202201'!$I$5,0))))</f>
        <v>4</v>
      </c>
      <c r="R338" s="5">
        <f>IF(AND($N338&gt;='202201'!$E$2,$N338&lt;='202201'!$F$2),'202201'!$G$2,IF(AND($N338&gt;='202201'!$E$3,$N338&lt;='202201'!$F$3),'202201'!$G$3,IF(AND($N338&gt;='202201'!$E$4,$N338&lt;='202201'!$F$4),'202201'!$G$4,IF(AND($N338&gt;='202201'!$E$5,$N338&lt;='202201'!$F$5),'202201'!$G$5,0))))</f>
        <v>0</v>
      </c>
      <c r="S338" s="5">
        <f>IF(AND($N338&gt;='202202'!$E$2,$N338&lt;='202202'!$F$2),'202202'!$I$2,IF(AND($N338&gt;='202202'!$E$3,$N338&lt;='202202'!$F$3),'202202'!$I$3,IF(AND($N338&gt;='202202'!$E$4,$N338&lt;='202202'!$F$4),'202202'!$I$4,IF(AND($N338&gt;='202202'!$E$5,$N338&lt;='202202'!$F$5),'202202'!$I$5,0))))</f>
        <v>4</v>
      </c>
      <c r="T338" s="5">
        <f>IF(AND($N338&gt;='202202'!$E$2,$N338&lt;='202202'!$F$2),'202202'!$G$2,IF(AND($N338&gt;='202202'!$E$3,$N338&lt;='202202'!$F$3),'202202'!$G$3,IF(AND($N338&gt;='202202'!$E$4,$N338&lt;='202202'!$F$4),'202202'!$G$4,IF(AND($N338&gt;='202202'!$E$5,$N338&lt;='202202'!$F$5),'202202'!$G$5,0))))</f>
        <v>0</v>
      </c>
    </row>
    <row r="339" spans="1:20" hidden="1" x14ac:dyDescent="0.25">
      <c r="A339" s="5" t="s">
        <v>3434</v>
      </c>
      <c r="B339" s="5">
        <v>12316907</v>
      </c>
      <c r="C339" s="5" t="s">
        <v>2716</v>
      </c>
      <c r="D339" s="5" t="s">
        <v>726</v>
      </c>
      <c r="E339" s="5" t="s">
        <v>727</v>
      </c>
      <c r="F339" s="4">
        <v>1606815</v>
      </c>
      <c r="G339" s="4">
        <v>1565654</v>
      </c>
      <c r="H339" s="4">
        <v>2749388</v>
      </c>
      <c r="I339" s="4">
        <v>1565654</v>
      </c>
      <c r="J339" s="4">
        <v>1565654</v>
      </c>
      <c r="K339" s="4">
        <v>2749388</v>
      </c>
      <c r="L339" s="4">
        <v>11802553</v>
      </c>
      <c r="M339" s="5">
        <v>6</v>
      </c>
      <c r="N339" s="8">
        <v>1967092</v>
      </c>
      <c r="O339" s="5">
        <f>IF(AND($N339&gt;='202102'!$E$2,$N339&lt;='202102'!$F$2),'202102'!$I$2,IF(AND($N339&gt;='202102'!$E$3,$N339&lt;='202102'!$F$3),'202102'!$I$3,IF(AND($N339&gt;='202102'!$E$4,$N339&lt;='202102'!$F$4),'202102'!$I$4,IF(AND($N339&gt;='202102'!$E$5,$N339&lt;='202102'!$F$5),'202102'!$I$5,0))))</f>
        <v>4</v>
      </c>
      <c r="P339" s="5">
        <f>IF(AND($N339&gt;='202102'!$E$2,$N339&lt;='202102'!$F$2),'202102'!$G$2,IF(AND($N339&gt;='202102'!$E$3,$N339&lt;='202102'!$F$3),'202102'!$G$3,IF(AND($N339&gt;='202102'!$E$4,$N339&lt;='202102'!$F$4),'202102'!$G$4,IF(AND($N339&gt;='202102'!$E$5,$N339&lt;='202102'!$F$5),'202102'!$G$5,0))))</f>
        <v>0</v>
      </c>
      <c r="Q339" s="5">
        <f>IF(AND($N339&gt;='202201'!$E$2,$N339&lt;='202201'!$F$2),'202201'!$I$2,IF(AND($N339&gt;='202201'!$E$3,$N339&lt;='202201'!$F$3),'202201'!$I$3,IF(AND($N339&gt;='202201'!$E$4,$N339&lt;='202201'!$F$4),'202201'!$I$4,IF(AND($N339&gt;='202201'!$E$5,$N339&lt;='202201'!$F$5),'202201'!$I$5,0))))</f>
        <v>4</v>
      </c>
      <c r="R339" s="5">
        <f>IF(AND($N339&gt;='202201'!$E$2,$N339&lt;='202201'!$F$2),'202201'!$G$2,IF(AND($N339&gt;='202201'!$E$3,$N339&lt;='202201'!$F$3),'202201'!$G$3,IF(AND($N339&gt;='202201'!$E$4,$N339&lt;='202201'!$F$4),'202201'!$G$4,IF(AND($N339&gt;='202201'!$E$5,$N339&lt;='202201'!$F$5),'202201'!$G$5,0))))</f>
        <v>0</v>
      </c>
      <c r="S339" s="5">
        <f>IF(AND($N339&gt;='202202'!$E$2,$N339&lt;='202202'!$F$2),'202202'!$I$2,IF(AND($N339&gt;='202202'!$E$3,$N339&lt;='202202'!$F$3),'202202'!$I$3,IF(AND($N339&gt;='202202'!$E$4,$N339&lt;='202202'!$F$4),'202202'!$I$4,IF(AND($N339&gt;='202202'!$E$5,$N339&lt;='202202'!$F$5),'202202'!$I$5,0))))</f>
        <v>4</v>
      </c>
      <c r="T339" s="5">
        <f>IF(AND($N339&gt;='202202'!$E$2,$N339&lt;='202202'!$F$2),'202202'!$G$2,IF(AND($N339&gt;='202202'!$E$3,$N339&lt;='202202'!$F$3),'202202'!$G$3,IF(AND($N339&gt;='202202'!$E$4,$N339&lt;='202202'!$F$4),'202202'!$G$4,IF(AND($N339&gt;='202202'!$E$5,$N339&lt;='202202'!$F$5),'202202'!$G$5,0))))</f>
        <v>0</v>
      </c>
    </row>
    <row r="340" spans="1:20" hidden="1" x14ac:dyDescent="0.25">
      <c r="A340" s="5" t="s">
        <v>3434</v>
      </c>
      <c r="B340" s="5">
        <v>12388357</v>
      </c>
      <c r="C340" s="5" t="s">
        <v>2717</v>
      </c>
      <c r="D340" s="5" t="s">
        <v>732</v>
      </c>
      <c r="E340" s="5" t="s">
        <v>733</v>
      </c>
      <c r="F340" s="4">
        <v>675468</v>
      </c>
      <c r="G340" s="4">
        <v>653279</v>
      </c>
      <c r="H340" s="4">
        <v>1225634</v>
      </c>
      <c r="I340" s="4">
        <v>653279</v>
      </c>
      <c r="J340" s="4">
        <v>653279</v>
      </c>
      <c r="K340" s="4">
        <v>1225634</v>
      </c>
      <c r="L340" s="4">
        <v>5086573</v>
      </c>
      <c r="M340" s="5">
        <v>6</v>
      </c>
      <c r="N340" s="8">
        <v>847762</v>
      </c>
      <c r="O340" s="5">
        <f>IF(AND($N340&gt;='202102'!$E$2,$N340&lt;='202102'!$F$2),'202102'!$I$2,IF(AND($N340&gt;='202102'!$E$3,$N340&lt;='202102'!$F$3),'202102'!$I$3,IF(AND($N340&gt;='202102'!$E$4,$N340&lt;='202102'!$F$4),'202102'!$I$4,IF(AND($N340&gt;='202102'!$E$5,$N340&lt;='202102'!$F$5),'202102'!$I$5,0))))</f>
        <v>4</v>
      </c>
      <c r="P340" s="5">
        <f>IF(AND($N340&gt;='202102'!$E$2,$N340&lt;='202102'!$F$2),'202102'!$G$2,IF(AND($N340&gt;='202102'!$E$3,$N340&lt;='202102'!$F$3),'202102'!$G$3,IF(AND($N340&gt;='202102'!$E$4,$N340&lt;='202102'!$F$4),'202102'!$G$4,IF(AND($N340&gt;='202102'!$E$5,$N340&lt;='202102'!$F$5),'202102'!$G$5,0))))</f>
        <v>0</v>
      </c>
      <c r="Q340" s="5">
        <f>IF(AND($N340&gt;='202201'!$E$2,$N340&lt;='202201'!$F$2),'202201'!$I$2,IF(AND($N340&gt;='202201'!$E$3,$N340&lt;='202201'!$F$3),'202201'!$I$3,IF(AND($N340&gt;='202201'!$E$4,$N340&lt;='202201'!$F$4),'202201'!$I$4,IF(AND($N340&gt;='202201'!$E$5,$N340&lt;='202201'!$F$5),'202201'!$I$5,0))))</f>
        <v>4</v>
      </c>
      <c r="R340" s="5">
        <f>IF(AND($N340&gt;='202201'!$E$2,$N340&lt;='202201'!$F$2),'202201'!$G$2,IF(AND($N340&gt;='202201'!$E$3,$N340&lt;='202201'!$F$3),'202201'!$G$3,IF(AND($N340&gt;='202201'!$E$4,$N340&lt;='202201'!$F$4),'202201'!$G$4,IF(AND($N340&gt;='202201'!$E$5,$N340&lt;='202201'!$F$5),'202201'!$G$5,0))))</f>
        <v>0</v>
      </c>
      <c r="S340" s="5">
        <f>IF(AND($N340&gt;='202202'!$E$2,$N340&lt;='202202'!$F$2),'202202'!$I$2,IF(AND($N340&gt;='202202'!$E$3,$N340&lt;='202202'!$F$3),'202202'!$I$3,IF(AND($N340&gt;='202202'!$E$4,$N340&lt;='202202'!$F$4),'202202'!$I$4,IF(AND($N340&gt;='202202'!$E$5,$N340&lt;='202202'!$F$5),'202202'!$I$5,0))))</f>
        <v>3</v>
      </c>
      <c r="T340" s="5">
        <f>IF(AND($N340&gt;='202202'!$E$2,$N340&lt;='202202'!$F$2),'202202'!$G$2,IF(AND($N340&gt;='202202'!$E$3,$N340&lt;='202202'!$F$3),'202202'!$G$3,IF(AND($N340&gt;='202202'!$E$4,$N340&lt;='202202'!$F$4),'202202'!$G$4,IF(AND($N340&gt;='202202'!$E$5,$N340&lt;='202202'!$F$5),'202202'!$G$5,0))))</f>
        <v>3025</v>
      </c>
    </row>
    <row r="341" spans="1:20" hidden="1" x14ac:dyDescent="0.25">
      <c r="A341" s="5" t="s">
        <v>3434</v>
      </c>
      <c r="B341" s="5">
        <v>12401860</v>
      </c>
      <c r="C341" s="5" t="s">
        <v>2718</v>
      </c>
      <c r="D341" s="5" t="s">
        <v>734</v>
      </c>
      <c r="E341" s="5" t="s">
        <v>735</v>
      </c>
      <c r="F341" s="4">
        <v>845287</v>
      </c>
      <c r="G341" s="4">
        <v>817266</v>
      </c>
      <c r="H341" s="4">
        <v>1563228</v>
      </c>
      <c r="I341" s="4">
        <v>817266</v>
      </c>
      <c r="J341" s="4">
        <v>817266</v>
      </c>
      <c r="K341" s="4">
        <v>1563228</v>
      </c>
      <c r="L341" s="4">
        <v>6423541</v>
      </c>
      <c r="M341" s="5">
        <v>6</v>
      </c>
      <c r="N341" s="8">
        <v>1070590</v>
      </c>
      <c r="O341" s="5">
        <f>IF(AND($N341&gt;='202102'!$E$2,$N341&lt;='202102'!$F$2),'202102'!$I$2,IF(AND($N341&gt;='202102'!$E$3,$N341&lt;='202102'!$F$3),'202102'!$I$3,IF(AND($N341&gt;='202102'!$E$4,$N341&lt;='202102'!$F$4),'202102'!$I$4,IF(AND($N341&gt;='202102'!$E$5,$N341&lt;='202102'!$F$5),'202102'!$I$5,0))))</f>
        <v>4</v>
      </c>
      <c r="P341" s="5">
        <f>IF(AND($N341&gt;='202102'!$E$2,$N341&lt;='202102'!$F$2),'202102'!$G$2,IF(AND($N341&gt;='202102'!$E$3,$N341&lt;='202102'!$F$3),'202102'!$G$3,IF(AND($N341&gt;='202102'!$E$4,$N341&lt;='202102'!$F$4),'202102'!$G$4,IF(AND($N341&gt;='202102'!$E$5,$N341&lt;='202102'!$F$5),'202102'!$G$5,0))))</f>
        <v>0</v>
      </c>
      <c r="Q341" s="5">
        <f>IF(AND($N341&gt;='202201'!$E$2,$N341&lt;='202201'!$F$2),'202201'!$I$2,IF(AND($N341&gt;='202201'!$E$3,$N341&lt;='202201'!$F$3),'202201'!$I$3,IF(AND($N341&gt;='202201'!$E$4,$N341&lt;='202201'!$F$4),'202201'!$I$4,IF(AND($N341&gt;='202201'!$E$5,$N341&lt;='202201'!$F$5),'202201'!$I$5,0))))</f>
        <v>4</v>
      </c>
      <c r="R341" s="5">
        <f>IF(AND($N341&gt;='202201'!$E$2,$N341&lt;='202201'!$F$2),'202201'!$G$2,IF(AND($N341&gt;='202201'!$E$3,$N341&lt;='202201'!$F$3),'202201'!$G$3,IF(AND($N341&gt;='202201'!$E$4,$N341&lt;='202201'!$F$4),'202201'!$G$4,IF(AND($N341&gt;='202201'!$E$5,$N341&lt;='202201'!$F$5),'202201'!$G$5,0))))</f>
        <v>0</v>
      </c>
      <c r="S341" s="5">
        <f>IF(AND($N341&gt;='202202'!$E$2,$N341&lt;='202202'!$F$2),'202202'!$I$2,IF(AND($N341&gt;='202202'!$E$3,$N341&lt;='202202'!$F$3),'202202'!$I$3,IF(AND($N341&gt;='202202'!$E$4,$N341&lt;='202202'!$F$4),'202202'!$I$4,IF(AND($N341&gt;='202202'!$E$5,$N341&lt;='202202'!$F$5),'202202'!$I$5,0))))</f>
        <v>4</v>
      </c>
      <c r="T341" s="5">
        <f>IF(AND($N341&gt;='202202'!$E$2,$N341&lt;='202202'!$F$2),'202202'!$G$2,IF(AND($N341&gt;='202202'!$E$3,$N341&lt;='202202'!$F$3),'202202'!$G$3,IF(AND($N341&gt;='202202'!$E$4,$N341&lt;='202202'!$F$4),'202202'!$G$4,IF(AND($N341&gt;='202202'!$E$5,$N341&lt;='202202'!$F$5),'202202'!$G$5,0))))</f>
        <v>0</v>
      </c>
    </row>
    <row r="342" spans="1:20" hidden="1" x14ac:dyDescent="0.25">
      <c r="A342" s="5" t="s">
        <v>3434</v>
      </c>
      <c r="B342" s="5">
        <v>12404427</v>
      </c>
      <c r="C342" s="5" t="s">
        <v>2719</v>
      </c>
      <c r="D342" s="5" t="s">
        <v>2720</v>
      </c>
      <c r="E342" s="5" t="s">
        <v>2721</v>
      </c>
      <c r="F342" s="4">
        <v>3538529</v>
      </c>
      <c r="G342" s="4">
        <v>3427756</v>
      </c>
      <c r="H342" s="4">
        <v>5556928</v>
      </c>
      <c r="I342" s="4">
        <v>3427756</v>
      </c>
      <c r="J342" s="4">
        <v>3427756</v>
      </c>
      <c r="K342" s="4">
        <v>5556928</v>
      </c>
      <c r="L342" s="4">
        <v>24935653</v>
      </c>
      <c r="M342" s="5">
        <v>6</v>
      </c>
      <c r="N342" s="8">
        <v>4155942</v>
      </c>
      <c r="O342" s="5">
        <f>IF(AND($N342&gt;='202102'!$E$2,$N342&lt;='202102'!$F$2),'202102'!$I$2,IF(AND($N342&gt;='202102'!$E$3,$N342&lt;='202102'!$F$3),'202102'!$I$3,IF(AND($N342&gt;='202102'!$E$4,$N342&lt;='202102'!$F$4),'202102'!$I$4,IF(AND($N342&gt;='202102'!$E$5,$N342&lt;='202102'!$F$5),'202102'!$I$5,0))))</f>
        <v>4</v>
      </c>
      <c r="P342" s="5">
        <f>IF(AND($N342&gt;='202102'!$E$2,$N342&lt;='202102'!$F$2),'202102'!$G$2,IF(AND($N342&gt;='202102'!$E$3,$N342&lt;='202102'!$F$3),'202102'!$G$3,IF(AND($N342&gt;='202102'!$E$4,$N342&lt;='202102'!$F$4),'202102'!$G$4,IF(AND($N342&gt;='202102'!$E$5,$N342&lt;='202102'!$F$5),'202102'!$G$5,0))))</f>
        <v>0</v>
      </c>
      <c r="Q342" s="5">
        <f>IF(AND($N342&gt;='202201'!$E$2,$N342&lt;='202201'!$F$2),'202201'!$I$2,IF(AND($N342&gt;='202201'!$E$3,$N342&lt;='202201'!$F$3),'202201'!$I$3,IF(AND($N342&gt;='202201'!$E$4,$N342&lt;='202201'!$F$4),'202201'!$I$4,IF(AND($N342&gt;='202201'!$E$5,$N342&lt;='202201'!$F$5),'202201'!$I$5,0))))</f>
        <v>4</v>
      </c>
      <c r="R342" s="5">
        <f>IF(AND($N342&gt;='202201'!$E$2,$N342&lt;='202201'!$F$2),'202201'!$G$2,IF(AND($N342&gt;='202201'!$E$3,$N342&lt;='202201'!$F$3),'202201'!$G$3,IF(AND($N342&gt;='202201'!$E$4,$N342&lt;='202201'!$F$4),'202201'!$G$4,IF(AND($N342&gt;='202201'!$E$5,$N342&lt;='202201'!$F$5),'202201'!$G$5,0))))</f>
        <v>0</v>
      </c>
      <c r="S342" s="5">
        <f>IF(AND($N342&gt;='202202'!$E$2,$N342&lt;='202202'!$F$2),'202202'!$I$2,IF(AND($N342&gt;='202202'!$E$3,$N342&lt;='202202'!$F$3),'202202'!$I$3,IF(AND($N342&gt;='202202'!$E$4,$N342&lt;='202202'!$F$4),'202202'!$I$4,IF(AND($N342&gt;='202202'!$E$5,$N342&lt;='202202'!$F$5),'202202'!$I$5,0))))</f>
        <v>4</v>
      </c>
      <c r="T342" s="5">
        <f>IF(AND($N342&gt;='202202'!$E$2,$N342&lt;='202202'!$F$2),'202202'!$G$2,IF(AND($N342&gt;='202202'!$E$3,$N342&lt;='202202'!$F$3),'202202'!$G$3,IF(AND($N342&gt;='202202'!$E$4,$N342&lt;='202202'!$F$4),'202202'!$G$4,IF(AND($N342&gt;='202202'!$E$5,$N342&lt;='202202'!$F$5),'202202'!$G$5,0))))</f>
        <v>0</v>
      </c>
    </row>
    <row r="343" spans="1:20" hidden="1" x14ac:dyDescent="0.25">
      <c r="A343" s="5" t="s">
        <v>3434</v>
      </c>
      <c r="B343" s="5">
        <v>12430341</v>
      </c>
      <c r="C343" s="5" t="s">
        <v>2722</v>
      </c>
      <c r="D343" s="5" t="s">
        <v>736</v>
      </c>
      <c r="E343" s="5" t="s">
        <v>737</v>
      </c>
      <c r="F343" s="4">
        <v>1925428</v>
      </c>
      <c r="G343" s="4">
        <v>1862592</v>
      </c>
      <c r="H343" s="4">
        <v>3445047</v>
      </c>
      <c r="I343" s="4">
        <v>1862592</v>
      </c>
      <c r="J343" s="4">
        <v>1872088</v>
      </c>
      <c r="K343" s="4">
        <v>3454543</v>
      </c>
      <c r="L343" s="4">
        <v>14422290</v>
      </c>
      <c r="M343" s="5">
        <v>6</v>
      </c>
      <c r="N343" s="8">
        <v>2403715</v>
      </c>
      <c r="O343" s="5">
        <f>IF(AND($N343&gt;='202102'!$E$2,$N343&lt;='202102'!$F$2),'202102'!$I$2,IF(AND($N343&gt;='202102'!$E$3,$N343&lt;='202102'!$F$3),'202102'!$I$3,IF(AND($N343&gt;='202102'!$E$4,$N343&lt;='202102'!$F$4),'202102'!$I$4,IF(AND($N343&gt;='202102'!$E$5,$N343&lt;='202102'!$F$5),'202102'!$I$5,0))))</f>
        <v>4</v>
      </c>
      <c r="P343" s="5">
        <f>IF(AND($N343&gt;='202102'!$E$2,$N343&lt;='202102'!$F$2),'202102'!$G$2,IF(AND($N343&gt;='202102'!$E$3,$N343&lt;='202102'!$F$3),'202102'!$G$3,IF(AND($N343&gt;='202102'!$E$4,$N343&lt;='202102'!$F$4),'202102'!$G$4,IF(AND($N343&gt;='202102'!$E$5,$N343&lt;='202102'!$F$5),'202102'!$G$5,0))))</f>
        <v>0</v>
      </c>
      <c r="Q343" s="5">
        <f>IF(AND($N343&gt;='202201'!$E$2,$N343&lt;='202201'!$F$2),'202201'!$I$2,IF(AND($N343&gt;='202201'!$E$3,$N343&lt;='202201'!$F$3),'202201'!$I$3,IF(AND($N343&gt;='202201'!$E$4,$N343&lt;='202201'!$F$4),'202201'!$I$4,IF(AND($N343&gt;='202201'!$E$5,$N343&lt;='202201'!$F$5),'202201'!$I$5,0))))</f>
        <v>4</v>
      </c>
      <c r="R343" s="5">
        <f>IF(AND($N343&gt;='202201'!$E$2,$N343&lt;='202201'!$F$2),'202201'!$G$2,IF(AND($N343&gt;='202201'!$E$3,$N343&lt;='202201'!$F$3),'202201'!$G$3,IF(AND($N343&gt;='202201'!$E$4,$N343&lt;='202201'!$F$4),'202201'!$G$4,IF(AND($N343&gt;='202201'!$E$5,$N343&lt;='202201'!$F$5),'202201'!$G$5,0))))</f>
        <v>0</v>
      </c>
      <c r="S343" s="5">
        <f>IF(AND($N343&gt;='202202'!$E$2,$N343&lt;='202202'!$F$2),'202202'!$I$2,IF(AND($N343&gt;='202202'!$E$3,$N343&lt;='202202'!$F$3),'202202'!$I$3,IF(AND($N343&gt;='202202'!$E$4,$N343&lt;='202202'!$F$4),'202202'!$I$4,IF(AND($N343&gt;='202202'!$E$5,$N343&lt;='202202'!$F$5),'202202'!$I$5,0))))</f>
        <v>4</v>
      </c>
      <c r="T343" s="5">
        <f>IF(AND($N343&gt;='202202'!$E$2,$N343&lt;='202202'!$F$2),'202202'!$G$2,IF(AND($N343&gt;='202202'!$E$3,$N343&lt;='202202'!$F$3),'202202'!$G$3,IF(AND($N343&gt;='202202'!$E$4,$N343&lt;='202202'!$F$4),'202202'!$G$4,IF(AND($N343&gt;='202202'!$E$5,$N343&lt;='202202'!$F$5),'202202'!$G$5,0))))</f>
        <v>0</v>
      </c>
    </row>
    <row r="344" spans="1:20" hidden="1" x14ac:dyDescent="0.25">
      <c r="A344" s="5" t="s">
        <v>3434</v>
      </c>
      <c r="B344" s="5">
        <v>12436808</v>
      </c>
      <c r="C344" s="5" t="s">
        <v>2723</v>
      </c>
      <c r="D344" s="5" t="s">
        <v>740</v>
      </c>
      <c r="E344" s="5" t="s">
        <v>741</v>
      </c>
      <c r="F344" s="4">
        <v>1874137</v>
      </c>
      <c r="G344" s="4">
        <v>1813727</v>
      </c>
      <c r="H344" s="4">
        <v>3546866</v>
      </c>
      <c r="I344" s="4">
        <v>1813727</v>
      </c>
      <c r="J344" s="4">
        <v>1813727</v>
      </c>
      <c r="K344" s="4">
        <v>3546865</v>
      </c>
      <c r="L344" s="4">
        <v>14409049</v>
      </c>
      <c r="M344" s="5">
        <v>6</v>
      </c>
      <c r="N344" s="8">
        <v>2401508</v>
      </c>
      <c r="O344" s="5">
        <f>IF(AND($N344&gt;='202102'!$E$2,$N344&lt;='202102'!$F$2),'202102'!$I$2,IF(AND($N344&gt;='202102'!$E$3,$N344&lt;='202102'!$F$3),'202102'!$I$3,IF(AND($N344&gt;='202102'!$E$4,$N344&lt;='202102'!$F$4),'202102'!$I$4,IF(AND($N344&gt;='202102'!$E$5,$N344&lt;='202102'!$F$5),'202102'!$I$5,0))))</f>
        <v>4</v>
      </c>
      <c r="P344" s="5">
        <f>IF(AND($N344&gt;='202102'!$E$2,$N344&lt;='202102'!$F$2),'202102'!$G$2,IF(AND($N344&gt;='202102'!$E$3,$N344&lt;='202102'!$F$3),'202102'!$G$3,IF(AND($N344&gt;='202102'!$E$4,$N344&lt;='202102'!$F$4),'202102'!$G$4,IF(AND($N344&gt;='202102'!$E$5,$N344&lt;='202102'!$F$5),'202102'!$G$5,0))))</f>
        <v>0</v>
      </c>
      <c r="Q344" s="5">
        <f>IF(AND($N344&gt;='202201'!$E$2,$N344&lt;='202201'!$F$2),'202201'!$I$2,IF(AND($N344&gt;='202201'!$E$3,$N344&lt;='202201'!$F$3),'202201'!$I$3,IF(AND($N344&gt;='202201'!$E$4,$N344&lt;='202201'!$F$4),'202201'!$I$4,IF(AND($N344&gt;='202201'!$E$5,$N344&lt;='202201'!$F$5),'202201'!$I$5,0))))</f>
        <v>4</v>
      </c>
      <c r="R344" s="5">
        <f>IF(AND($N344&gt;='202201'!$E$2,$N344&lt;='202201'!$F$2),'202201'!$G$2,IF(AND($N344&gt;='202201'!$E$3,$N344&lt;='202201'!$F$3),'202201'!$G$3,IF(AND($N344&gt;='202201'!$E$4,$N344&lt;='202201'!$F$4),'202201'!$G$4,IF(AND($N344&gt;='202201'!$E$5,$N344&lt;='202201'!$F$5),'202201'!$G$5,0))))</f>
        <v>0</v>
      </c>
      <c r="S344" s="5">
        <f>IF(AND($N344&gt;='202202'!$E$2,$N344&lt;='202202'!$F$2),'202202'!$I$2,IF(AND($N344&gt;='202202'!$E$3,$N344&lt;='202202'!$F$3),'202202'!$I$3,IF(AND($N344&gt;='202202'!$E$4,$N344&lt;='202202'!$F$4),'202202'!$I$4,IF(AND($N344&gt;='202202'!$E$5,$N344&lt;='202202'!$F$5),'202202'!$I$5,0))))</f>
        <v>4</v>
      </c>
      <c r="T344" s="5">
        <f>IF(AND($N344&gt;='202202'!$E$2,$N344&lt;='202202'!$F$2),'202202'!$G$2,IF(AND($N344&gt;='202202'!$E$3,$N344&lt;='202202'!$F$3),'202202'!$G$3,IF(AND($N344&gt;='202202'!$E$4,$N344&lt;='202202'!$F$4),'202202'!$G$4,IF(AND($N344&gt;='202202'!$E$5,$N344&lt;='202202'!$F$5),'202202'!$G$5,0))))</f>
        <v>0</v>
      </c>
    </row>
    <row r="345" spans="1:20" hidden="1" x14ac:dyDescent="0.25">
      <c r="A345" s="5" t="s">
        <v>3434</v>
      </c>
      <c r="B345" s="5">
        <v>12439549</v>
      </c>
      <c r="C345" s="5" t="s">
        <v>2724</v>
      </c>
      <c r="D345" s="5" t="s">
        <v>742</v>
      </c>
      <c r="E345" s="5" t="s">
        <v>743</v>
      </c>
      <c r="F345" s="4">
        <v>763484</v>
      </c>
      <c r="G345" s="4">
        <v>739039</v>
      </c>
      <c r="H345" s="4">
        <v>1671416</v>
      </c>
      <c r="I345" s="4">
        <v>739039</v>
      </c>
      <c r="J345" s="4">
        <v>739039</v>
      </c>
      <c r="K345" s="4">
        <v>1592442</v>
      </c>
      <c r="L345" s="4">
        <v>6244459</v>
      </c>
      <c r="M345" s="5">
        <v>6</v>
      </c>
      <c r="N345" s="8">
        <v>1040743</v>
      </c>
      <c r="O345" s="5">
        <f>IF(AND($N345&gt;='202102'!$E$2,$N345&lt;='202102'!$F$2),'202102'!$I$2,IF(AND($N345&gt;='202102'!$E$3,$N345&lt;='202102'!$F$3),'202102'!$I$3,IF(AND($N345&gt;='202102'!$E$4,$N345&lt;='202102'!$F$4),'202102'!$I$4,IF(AND($N345&gt;='202102'!$E$5,$N345&lt;='202102'!$F$5),'202102'!$I$5,0))))</f>
        <v>4</v>
      </c>
      <c r="P345" s="5">
        <f>IF(AND($N345&gt;='202102'!$E$2,$N345&lt;='202102'!$F$2),'202102'!$G$2,IF(AND($N345&gt;='202102'!$E$3,$N345&lt;='202102'!$F$3),'202102'!$G$3,IF(AND($N345&gt;='202102'!$E$4,$N345&lt;='202102'!$F$4),'202102'!$G$4,IF(AND($N345&gt;='202102'!$E$5,$N345&lt;='202102'!$F$5),'202102'!$G$5,0))))</f>
        <v>0</v>
      </c>
      <c r="Q345" s="5">
        <f>IF(AND($N345&gt;='202201'!$E$2,$N345&lt;='202201'!$F$2),'202201'!$I$2,IF(AND($N345&gt;='202201'!$E$3,$N345&lt;='202201'!$F$3),'202201'!$I$3,IF(AND($N345&gt;='202201'!$E$4,$N345&lt;='202201'!$F$4),'202201'!$I$4,IF(AND($N345&gt;='202201'!$E$5,$N345&lt;='202201'!$F$5),'202201'!$I$5,0))))</f>
        <v>4</v>
      </c>
      <c r="R345" s="5">
        <f>IF(AND($N345&gt;='202201'!$E$2,$N345&lt;='202201'!$F$2),'202201'!$G$2,IF(AND($N345&gt;='202201'!$E$3,$N345&lt;='202201'!$F$3),'202201'!$G$3,IF(AND($N345&gt;='202201'!$E$4,$N345&lt;='202201'!$F$4),'202201'!$G$4,IF(AND($N345&gt;='202201'!$E$5,$N345&lt;='202201'!$F$5),'202201'!$G$5,0))))</f>
        <v>0</v>
      </c>
      <c r="S345" s="5">
        <f>IF(AND($N345&gt;='202202'!$E$2,$N345&lt;='202202'!$F$2),'202202'!$I$2,IF(AND($N345&gt;='202202'!$E$3,$N345&lt;='202202'!$F$3),'202202'!$I$3,IF(AND($N345&gt;='202202'!$E$4,$N345&lt;='202202'!$F$4),'202202'!$I$4,IF(AND($N345&gt;='202202'!$E$5,$N345&lt;='202202'!$F$5),'202202'!$I$5,0))))</f>
        <v>4</v>
      </c>
      <c r="T345" s="5">
        <f>IF(AND($N345&gt;='202202'!$E$2,$N345&lt;='202202'!$F$2),'202202'!$G$2,IF(AND($N345&gt;='202202'!$E$3,$N345&lt;='202202'!$F$3),'202202'!$G$3,IF(AND($N345&gt;='202202'!$E$4,$N345&lt;='202202'!$F$4),'202202'!$G$4,IF(AND($N345&gt;='202202'!$E$5,$N345&lt;='202202'!$F$5),'202202'!$G$5,0))))</f>
        <v>0</v>
      </c>
    </row>
    <row r="346" spans="1:20" hidden="1" x14ac:dyDescent="0.25">
      <c r="A346" s="5" t="s">
        <v>3434</v>
      </c>
      <c r="B346" s="5">
        <v>12449508</v>
      </c>
      <c r="C346" s="5" t="s">
        <v>2725</v>
      </c>
      <c r="D346" s="5" t="s">
        <v>744</v>
      </c>
      <c r="E346" s="5" t="s">
        <v>745</v>
      </c>
      <c r="F346" s="4">
        <v>1533814</v>
      </c>
      <c r="G346" s="4">
        <v>1483143</v>
      </c>
      <c r="H346" s="4">
        <v>2815689</v>
      </c>
      <c r="I346" s="4">
        <v>1491285</v>
      </c>
      <c r="J346" s="4">
        <v>1491285</v>
      </c>
      <c r="K346" s="4">
        <v>2823831</v>
      </c>
      <c r="L346" s="4">
        <v>11639047</v>
      </c>
      <c r="M346" s="5">
        <v>6</v>
      </c>
      <c r="N346" s="8">
        <v>1939841</v>
      </c>
      <c r="O346" s="5">
        <f>IF(AND($N346&gt;='202102'!$E$2,$N346&lt;='202102'!$F$2),'202102'!$I$2,IF(AND($N346&gt;='202102'!$E$3,$N346&lt;='202102'!$F$3),'202102'!$I$3,IF(AND($N346&gt;='202102'!$E$4,$N346&lt;='202102'!$F$4),'202102'!$I$4,IF(AND($N346&gt;='202102'!$E$5,$N346&lt;='202102'!$F$5),'202102'!$I$5,0))))</f>
        <v>4</v>
      </c>
      <c r="P346" s="5">
        <f>IF(AND($N346&gt;='202102'!$E$2,$N346&lt;='202102'!$F$2),'202102'!$G$2,IF(AND($N346&gt;='202102'!$E$3,$N346&lt;='202102'!$F$3),'202102'!$G$3,IF(AND($N346&gt;='202102'!$E$4,$N346&lt;='202102'!$F$4),'202102'!$G$4,IF(AND($N346&gt;='202102'!$E$5,$N346&lt;='202102'!$F$5),'202102'!$G$5,0))))</f>
        <v>0</v>
      </c>
      <c r="Q346" s="5">
        <f>IF(AND($N346&gt;='202201'!$E$2,$N346&lt;='202201'!$F$2),'202201'!$I$2,IF(AND($N346&gt;='202201'!$E$3,$N346&lt;='202201'!$F$3),'202201'!$I$3,IF(AND($N346&gt;='202201'!$E$4,$N346&lt;='202201'!$F$4),'202201'!$I$4,IF(AND($N346&gt;='202201'!$E$5,$N346&lt;='202201'!$F$5),'202201'!$I$5,0))))</f>
        <v>4</v>
      </c>
      <c r="R346" s="5">
        <f>IF(AND($N346&gt;='202201'!$E$2,$N346&lt;='202201'!$F$2),'202201'!$G$2,IF(AND($N346&gt;='202201'!$E$3,$N346&lt;='202201'!$F$3),'202201'!$G$3,IF(AND($N346&gt;='202201'!$E$4,$N346&lt;='202201'!$F$4),'202201'!$G$4,IF(AND($N346&gt;='202201'!$E$5,$N346&lt;='202201'!$F$5),'202201'!$G$5,0))))</f>
        <v>0</v>
      </c>
      <c r="S346" s="5">
        <f>IF(AND($N346&gt;='202202'!$E$2,$N346&lt;='202202'!$F$2),'202202'!$I$2,IF(AND($N346&gt;='202202'!$E$3,$N346&lt;='202202'!$F$3),'202202'!$I$3,IF(AND($N346&gt;='202202'!$E$4,$N346&lt;='202202'!$F$4),'202202'!$I$4,IF(AND($N346&gt;='202202'!$E$5,$N346&lt;='202202'!$F$5),'202202'!$I$5,0))))</f>
        <v>4</v>
      </c>
      <c r="T346" s="5">
        <f>IF(AND($N346&gt;='202202'!$E$2,$N346&lt;='202202'!$F$2),'202202'!$G$2,IF(AND($N346&gt;='202202'!$E$3,$N346&lt;='202202'!$F$3),'202202'!$G$3,IF(AND($N346&gt;='202202'!$E$4,$N346&lt;='202202'!$F$4),'202202'!$G$4,IF(AND($N346&gt;='202202'!$E$5,$N346&lt;='202202'!$F$5),'202202'!$G$5,0))))</f>
        <v>0</v>
      </c>
    </row>
    <row r="347" spans="1:20" hidden="1" x14ac:dyDescent="0.25">
      <c r="A347" s="5" t="s">
        <v>3434</v>
      </c>
      <c r="B347" s="5">
        <v>12460729</v>
      </c>
      <c r="C347" s="5" t="s">
        <v>2726</v>
      </c>
      <c r="D347" s="5" t="s">
        <v>746</v>
      </c>
      <c r="E347" s="5" t="s">
        <v>747</v>
      </c>
      <c r="F347" s="4">
        <v>672550</v>
      </c>
      <c r="G347" s="4">
        <v>650204</v>
      </c>
      <c r="H347" s="4">
        <v>1249301</v>
      </c>
      <c r="I347" s="4">
        <v>650204</v>
      </c>
      <c r="J347" s="4">
        <v>650204</v>
      </c>
      <c r="K347" s="4">
        <v>1249301</v>
      </c>
      <c r="L347" s="4">
        <v>5121764</v>
      </c>
      <c r="M347" s="5">
        <v>6</v>
      </c>
      <c r="N347" s="8">
        <v>853627</v>
      </c>
      <c r="O347" s="5">
        <f>IF(AND($N347&gt;='202102'!$E$2,$N347&lt;='202102'!$F$2),'202102'!$I$2,IF(AND($N347&gt;='202102'!$E$3,$N347&lt;='202102'!$F$3),'202102'!$I$3,IF(AND($N347&gt;='202102'!$E$4,$N347&lt;='202102'!$F$4),'202102'!$I$4,IF(AND($N347&gt;='202102'!$E$5,$N347&lt;='202102'!$F$5),'202102'!$I$5,0))))</f>
        <v>4</v>
      </c>
      <c r="P347" s="5">
        <f>IF(AND($N347&gt;='202102'!$E$2,$N347&lt;='202102'!$F$2),'202102'!$G$2,IF(AND($N347&gt;='202102'!$E$3,$N347&lt;='202102'!$F$3),'202102'!$G$3,IF(AND($N347&gt;='202102'!$E$4,$N347&lt;='202102'!$F$4),'202102'!$G$4,IF(AND($N347&gt;='202102'!$E$5,$N347&lt;='202102'!$F$5),'202102'!$G$5,0))))</f>
        <v>0</v>
      </c>
      <c r="Q347" s="5">
        <f>IF(AND($N347&gt;='202201'!$E$2,$N347&lt;='202201'!$F$2),'202201'!$I$2,IF(AND($N347&gt;='202201'!$E$3,$N347&lt;='202201'!$F$3),'202201'!$I$3,IF(AND($N347&gt;='202201'!$E$4,$N347&lt;='202201'!$F$4),'202201'!$I$4,IF(AND($N347&gt;='202201'!$E$5,$N347&lt;='202201'!$F$5),'202201'!$I$5,0))))</f>
        <v>4</v>
      </c>
      <c r="R347" s="5">
        <f>IF(AND($N347&gt;='202201'!$E$2,$N347&lt;='202201'!$F$2),'202201'!$G$2,IF(AND($N347&gt;='202201'!$E$3,$N347&lt;='202201'!$F$3),'202201'!$G$3,IF(AND($N347&gt;='202201'!$E$4,$N347&lt;='202201'!$F$4),'202201'!$G$4,IF(AND($N347&gt;='202201'!$E$5,$N347&lt;='202201'!$F$5),'202201'!$G$5,0))))</f>
        <v>0</v>
      </c>
      <c r="S347" s="5">
        <f>IF(AND($N347&gt;='202202'!$E$2,$N347&lt;='202202'!$F$2),'202202'!$I$2,IF(AND($N347&gt;='202202'!$E$3,$N347&lt;='202202'!$F$3),'202202'!$I$3,IF(AND($N347&gt;='202202'!$E$4,$N347&lt;='202202'!$F$4),'202202'!$I$4,IF(AND($N347&gt;='202202'!$E$5,$N347&lt;='202202'!$F$5),'202202'!$I$5,0))))</f>
        <v>3</v>
      </c>
      <c r="T347" s="5">
        <f>IF(AND($N347&gt;='202202'!$E$2,$N347&lt;='202202'!$F$2),'202202'!$G$2,IF(AND($N347&gt;='202202'!$E$3,$N347&lt;='202202'!$F$3),'202202'!$G$3,IF(AND($N347&gt;='202202'!$E$4,$N347&lt;='202202'!$F$4),'202202'!$G$4,IF(AND($N347&gt;='202202'!$E$5,$N347&lt;='202202'!$F$5),'202202'!$G$5,0))))</f>
        <v>3025</v>
      </c>
    </row>
    <row r="348" spans="1:20" hidden="1" x14ac:dyDescent="0.25">
      <c r="A348" s="5" t="s">
        <v>3434</v>
      </c>
      <c r="B348" s="5">
        <v>12465829</v>
      </c>
      <c r="C348" s="5" t="s">
        <v>2727</v>
      </c>
      <c r="D348" s="5" t="s">
        <v>748</v>
      </c>
      <c r="E348" s="5" t="s">
        <v>749</v>
      </c>
      <c r="F348" s="4">
        <v>1976375</v>
      </c>
      <c r="G348" s="4">
        <v>1923609</v>
      </c>
      <c r="H348" s="4">
        <v>3643472</v>
      </c>
      <c r="I348" s="4">
        <v>1923609</v>
      </c>
      <c r="J348" s="4">
        <v>1923609</v>
      </c>
      <c r="K348" s="4">
        <v>3652071</v>
      </c>
      <c r="L348" s="4">
        <v>15042745</v>
      </c>
      <c r="M348" s="5">
        <v>6</v>
      </c>
      <c r="N348" s="8">
        <v>2507124</v>
      </c>
      <c r="O348" s="5">
        <f>IF(AND($N348&gt;='202102'!$E$2,$N348&lt;='202102'!$F$2),'202102'!$I$2,IF(AND($N348&gt;='202102'!$E$3,$N348&lt;='202102'!$F$3),'202102'!$I$3,IF(AND($N348&gt;='202102'!$E$4,$N348&lt;='202102'!$F$4),'202102'!$I$4,IF(AND($N348&gt;='202102'!$E$5,$N348&lt;='202102'!$F$5),'202102'!$I$5,0))))</f>
        <v>4</v>
      </c>
      <c r="P348" s="5">
        <f>IF(AND($N348&gt;='202102'!$E$2,$N348&lt;='202102'!$F$2),'202102'!$G$2,IF(AND($N348&gt;='202102'!$E$3,$N348&lt;='202102'!$F$3),'202102'!$G$3,IF(AND($N348&gt;='202102'!$E$4,$N348&lt;='202102'!$F$4),'202102'!$G$4,IF(AND($N348&gt;='202102'!$E$5,$N348&lt;='202102'!$F$5),'202102'!$G$5,0))))</f>
        <v>0</v>
      </c>
      <c r="Q348" s="5">
        <f>IF(AND($N348&gt;='202201'!$E$2,$N348&lt;='202201'!$F$2),'202201'!$I$2,IF(AND($N348&gt;='202201'!$E$3,$N348&lt;='202201'!$F$3),'202201'!$I$3,IF(AND($N348&gt;='202201'!$E$4,$N348&lt;='202201'!$F$4),'202201'!$I$4,IF(AND($N348&gt;='202201'!$E$5,$N348&lt;='202201'!$F$5),'202201'!$I$5,0))))</f>
        <v>4</v>
      </c>
      <c r="R348" s="5">
        <f>IF(AND($N348&gt;='202201'!$E$2,$N348&lt;='202201'!$F$2),'202201'!$G$2,IF(AND($N348&gt;='202201'!$E$3,$N348&lt;='202201'!$F$3),'202201'!$G$3,IF(AND($N348&gt;='202201'!$E$4,$N348&lt;='202201'!$F$4),'202201'!$G$4,IF(AND($N348&gt;='202201'!$E$5,$N348&lt;='202201'!$F$5),'202201'!$G$5,0))))</f>
        <v>0</v>
      </c>
      <c r="S348" s="5">
        <f>IF(AND($N348&gt;='202202'!$E$2,$N348&lt;='202202'!$F$2),'202202'!$I$2,IF(AND($N348&gt;='202202'!$E$3,$N348&lt;='202202'!$F$3),'202202'!$I$3,IF(AND($N348&gt;='202202'!$E$4,$N348&lt;='202202'!$F$4),'202202'!$I$4,IF(AND($N348&gt;='202202'!$E$5,$N348&lt;='202202'!$F$5),'202202'!$I$5,0))))</f>
        <v>4</v>
      </c>
      <c r="T348" s="5">
        <f>IF(AND($N348&gt;='202202'!$E$2,$N348&lt;='202202'!$F$2),'202202'!$G$2,IF(AND($N348&gt;='202202'!$E$3,$N348&lt;='202202'!$F$3),'202202'!$G$3,IF(AND($N348&gt;='202202'!$E$4,$N348&lt;='202202'!$F$4),'202202'!$G$4,IF(AND($N348&gt;='202202'!$E$5,$N348&lt;='202202'!$F$5),'202202'!$G$5,0))))</f>
        <v>0</v>
      </c>
    </row>
    <row r="349" spans="1:20" hidden="1" x14ac:dyDescent="0.25">
      <c r="A349" s="5" t="s">
        <v>3434</v>
      </c>
      <c r="B349" s="5">
        <v>12466941</v>
      </c>
      <c r="C349" s="5" t="s">
        <v>2728</v>
      </c>
      <c r="D349" s="5" t="s">
        <v>750</v>
      </c>
      <c r="E349" s="5" t="s">
        <v>751</v>
      </c>
      <c r="F349" s="4">
        <v>1786171</v>
      </c>
      <c r="G349" s="4">
        <v>1736399</v>
      </c>
      <c r="H349" s="4">
        <v>3318854</v>
      </c>
      <c r="I349" s="4">
        <v>1736399</v>
      </c>
      <c r="J349" s="4">
        <v>1736399</v>
      </c>
      <c r="K349" s="4">
        <v>3318854</v>
      </c>
      <c r="L349" s="4">
        <v>13633076</v>
      </c>
      <c r="M349" s="5">
        <v>6</v>
      </c>
      <c r="N349" s="8">
        <v>2272179</v>
      </c>
      <c r="O349" s="5">
        <f>IF(AND($N349&gt;='202102'!$E$2,$N349&lt;='202102'!$F$2),'202102'!$I$2,IF(AND($N349&gt;='202102'!$E$3,$N349&lt;='202102'!$F$3),'202102'!$I$3,IF(AND($N349&gt;='202102'!$E$4,$N349&lt;='202102'!$F$4),'202102'!$I$4,IF(AND($N349&gt;='202102'!$E$5,$N349&lt;='202102'!$F$5),'202102'!$I$5,0))))</f>
        <v>4</v>
      </c>
      <c r="P349" s="5">
        <f>IF(AND($N349&gt;='202102'!$E$2,$N349&lt;='202102'!$F$2),'202102'!$G$2,IF(AND($N349&gt;='202102'!$E$3,$N349&lt;='202102'!$F$3),'202102'!$G$3,IF(AND($N349&gt;='202102'!$E$4,$N349&lt;='202102'!$F$4),'202102'!$G$4,IF(AND($N349&gt;='202102'!$E$5,$N349&lt;='202102'!$F$5),'202102'!$G$5,0))))</f>
        <v>0</v>
      </c>
      <c r="Q349" s="5">
        <f>IF(AND($N349&gt;='202201'!$E$2,$N349&lt;='202201'!$F$2),'202201'!$I$2,IF(AND($N349&gt;='202201'!$E$3,$N349&lt;='202201'!$F$3),'202201'!$I$3,IF(AND($N349&gt;='202201'!$E$4,$N349&lt;='202201'!$F$4),'202201'!$I$4,IF(AND($N349&gt;='202201'!$E$5,$N349&lt;='202201'!$F$5),'202201'!$I$5,0))))</f>
        <v>4</v>
      </c>
      <c r="R349" s="5">
        <f>IF(AND($N349&gt;='202201'!$E$2,$N349&lt;='202201'!$F$2),'202201'!$G$2,IF(AND($N349&gt;='202201'!$E$3,$N349&lt;='202201'!$F$3),'202201'!$G$3,IF(AND($N349&gt;='202201'!$E$4,$N349&lt;='202201'!$F$4),'202201'!$G$4,IF(AND($N349&gt;='202201'!$E$5,$N349&lt;='202201'!$F$5),'202201'!$G$5,0))))</f>
        <v>0</v>
      </c>
      <c r="S349" s="5">
        <f>IF(AND($N349&gt;='202202'!$E$2,$N349&lt;='202202'!$F$2),'202202'!$I$2,IF(AND($N349&gt;='202202'!$E$3,$N349&lt;='202202'!$F$3),'202202'!$I$3,IF(AND($N349&gt;='202202'!$E$4,$N349&lt;='202202'!$F$4),'202202'!$I$4,IF(AND($N349&gt;='202202'!$E$5,$N349&lt;='202202'!$F$5),'202202'!$I$5,0))))</f>
        <v>4</v>
      </c>
      <c r="T349" s="5">
        <f>IF(AND($N349&gt;='202202'!$E$2,$N349&lt;='202202'!$F$2),'202202'!$G$2,IF(AND($N349&gt;='202202'!$E$3,$N349&lt;='202202'!$F$3),'202202'!$G$3,IF(AND($N349&gt;='202202'!$E$4,$N349&lt;='202202'!$F$4),'202202'!$G$4,IF(AND($N349&gt;='202202'!$E$5,$N349&lt;='202202'!$F$5),'202202'!$G$5,0))))</f>
        <v>0</v>
      </c>
    </row>
    <row r="350" spans="1:20" hidden="1" x14ac:dyDescent="0.25">
      <c r="A350" s="5" t="s">
        <v>3434</v>
      </c>
      <c r="B350" s="5">
        <v>12467542</v>
      </c>
      <c r="C350" s="5" t="s">
        <v>3545</v>
      </c>
      <c r="D350" s="5" t="s">
        <v>3546</v>
      </c>
      <c r="E350" s="5" t="s">
        <v>3547</v>
      </c>
      <c r="F350" s="4">
        <v>1904032</v>
      </c>
      <c r="G350" s="4">
        <v>1882585</v>
      </c>
      <c r="H350" s="4">
        <v>1857006</v>
      </c>
      <c r="I350" s="4">
        <v>0</v>
      </c>
      <c r="J350" s="4">
        <v>0</v>
      </c>
      <c r="K350" s="4">
        <v>0</v>
      </c>
      <c r="L350" s="4">
        <v>5643623</v>
      </c>
      <c r="M350" s="5">
        <v>3</v>
      </c>
      <c r="N350" s="8">
        <v>1881207</v>
      </c>
      <c r="O350" s="5">
        <f>IF(AND($N350&gt;='202102'!$E$2,$N350&lt;='202102'!$F$2),'202102'!$I$2,IF(AND($N350&gt;='202102'!$E$3,$N350&lt;='202102'!$F$3),'202102'!$I$3,IF(AND($N350&gt;='202102'!$E$4,$N350&lt;='202102'!$F$4),'202102'!$I$4,IF(AND($N350&gt;='202102'!$E$5,$N350&lt;='202102'!$F$5),'202102'!$I$5,0))))</f>
        <v>4</v>
      </c>
      <c r="P350" s="5">
        <f>IF(AND($N350&gt;='202102'!$E$2,$N350&lt;='202102'!$F$2),'202102'!$G$2,IF(AND($N350&gt;='202102'!$E$3,$N350&lt;='202102'!$F$3),'202102'!$G$3,IF(AND($N350&gt;='202102'!$E$4,$N350&lt;='202102'!$F$4),'202102'!$G$4,IF(AND($N350&gt;='202102'!$E$5,$N350&lt;='202102'!$F$5),'202102'!$G$5,0))))</f>
        <v>0</v>
      </c>
      <c r="Q350" s="5">
        <f>IF(AND($N350&gt;='202201'!$E$2,$N350&lt;='202201'!$F$2),'202201'!$I$2,IF(AND($N350&gt;='202201'!$E$3,$N350&lt;='202201'!$F$3),'202201'!$I$3,IF(AND($N350&gt;='202201'!$E$4,$N350&lt;='202201'!$F$4),'202201'!$I$4,IF(AND($N350&gt;='202201'!$E$5,$N350&lt;='202201'!$F$5),'202201'!$I$5,0))))</f>
        <v>4</v>
      </c>
      <c r="R350" s="5">
        <f>IF(AND($N350&gt;='202201'!$E$2,$N350&lt;='202201'!$F$2),'202201'!$G$2,IF(AND($N350&gt;='202201'!$E$3,$N350&lt;='202201'!$F$3),'202201'!$G$3,IF(AND($N350&gt;='202201'!$E$4,$N350&lt;='202201'!$F$4),'202201'!$G$4,IF(AND($N350&gt;='202201'!$E$5,$N350&lt;='202201'!$F$5),'202201'!$G$5,0))))</f>
        <v>0</v>
      </c>
      <c r="S350" s="5">
        <f>IF(AND($N350&gt;='202202'!$E$2,$N350&lt;='202202'!$F$2),'202202'!$I$2,IF(AND($N350&gt;='202202'!$E$3,$N350&lt;='202202'!$F$3),'202202'!$I$3,IF(AND($N350&gt;='202202'!$E$4,$N350&lt;='202202'!$F$4),'202202'!$I$4,IF(AND($N350&gt;='202202'!$E$5,$N350&lt;='202202'!$F$5),'202202'!$I$5,0))))</f>
        <v>4</v>
      </c>
      <c r="T350" s="5">
        <f>IF(AND($N350&gt;='202202'!$E$2,$N350&lt;='202202'!$F$2),'202202'!$G$2,IF(AND($N350&gt;='202202'!$E$3,$N350&lt;='202202'!$F$3),'202202'!$G$3,IF(AND($N350&gt;='202202'!$E$4,$N350&lt;='202202'!$F$4),'202202'!$G$4,IF(AND($N350&gt;='202202'!$E$5,$N350&lt;='202202'!$F$5),'202202'!$G$5,0))))</f>
        <v>0</v>
      </c>
    </row>
    <row r="351" spans="1:20" hidden="1" x14ac:dyDescent="0.25">
      <c r="A351" s="5" t="s">
        <v>3434</v>
      </c>
      <c r="B351" s="5">
        <v>12480163</v>
      </c>
      <c r="C351" s="5" t="s">
        <v>752</v>
      </c>
      <c r="D351" s="5" t="s">
        <v>753</v>
      </c>
      <c r="E351" s="5" t="s">
        <v>754</v>
      </c>
      <c r="F351" s="4">
        <v>804517</v>
      </c>
      <c r="G351" s="4">
        <v>780178</v>
      </c>
      <c r="H351" s="4">
        <v>653885</v>
      </c>
      <c r="I351" s="4">
        <v>0</v>
      </c>
      <c r="J351" s="4">
        <v>0</v>
      </c>
      <c r="K351" s="4">
        <v>0</v>
      </c>
      <c r="L351" s="4">
        <v>2238580</v>
      </c>
      <c r="M351" s="5">
        <v>3</v>
      </c>
      <c r="N351" s="8">
        <v>746193</v>
      </c>
      <c r="O351" s="5">
        <f>IF(AND($N351&gt;='202102'!$E$2,$N351&lt;='202102'!$F$2),'202102'!$I$2,IF(AND($N351&gt;='202102'!$E$3,$N351&lt;='202102'!$F$3),'202102'!$I$3,IF(AND($N351&gt;='202102'!$E$4,$N351&lt;='202102'!$F$4),'202102'!$I$4,IF(AND($N351&gt;='202102'!$E$5,$N351&lt;='202102'!$F$5),'202102'!$I$5,0))))</f>
        <v>3</v>
      </c>
      <c r="P351" s="5">
        <f>IF(AND($N351&gt;='202102'!$E$2,$N351&lt;='202102'!$F$2),'202102'!$G$2,IF(AND($N351&gt;='202102'!$E$3,$N351&lt;='202102'!$F$3),'202102'!$G$3,IF(AND($N351&gt;='202102'!$E$4,$N351&lt;='202102'!$F$4),'202102'!$G$4,IF(AND($N351&gt;='202102'!$E$5,$N351&lt;='202102'!$F$5),'202102'!$G$5,0))))</f>
        <v>2683</v>
      </c>
      <c r="Q351" s="5">
        <f>IF(AND($N351&gt;='202201'!$E$2,$N351&lt;='202201'!$F$2),'202201'!$I$2,IF(AND($N351&gt;='202201'!$E$3,$N351&lt;='202201'!$F$3),'202201'!$I$3,IF(AND($N351&gt;='202201'!$E$4,$N351&lt;='202201'!$F$4),'202201'!$I$4,IF(AND($N351&gt;='202201'!$E$5,$N351&lt;='202201'!$F$5),'202201'!$I$5,0))))</f>
        <v>3</v>
      </c>
      <c r="R351" s="5">
        <f>IF(AND($N351&gt;='202201'!$E$2,$N351&lt;='202201'!$F$2),'202201'!$G$2,IF(AND($N351&gt;='202201'!$E$3,$N351&lt;='202201'!$F$3),'202201'!$G$3,IF(AND($N351&gt;='202201'!$E$4,$N351&lt;='202201'!$F$4),'202201'!$G$4,IF(AND($N351&gt;='202201'!$E$5,$N351&lt;='202201'!$F$5),'202201'!$G$5,0))))</f>
        <v>2786</v>
      </c>
      <c r="S351" s="5">
        <f>IF(AND($N351&gt;='202202'!$E$2,$N351&lt;='202202'!$F$2),'202202'!$I$2,IF(AND($N351&gt;='202202'!$E$3,$N351&lt;='202202'!$F$3),'202202'!$I$3,IF(AND($N351&gt;='202202'!$E$4,$N351&lt;='202202'!$F$4),'202202'!$I$4,IF(AND($N351&gt;='202202'!$E$5,$N351&lt;='202202'!$F$5),'202202'!$I$5,0))))</f>
        <v>3</v>
      </c>
      <c r="T351" s="5">
        <f>IF(AND($N351&gt;='202202'!$E$2,$N351&lt;='202202'!$F$2),'202202'!$G$2,IF(AND($N351&gt;='202202'!$E$3,$N351&lt;='202202'!$F$3),'202202'!$G$3,IF(AND($N351&gt;='202202'!$E$4,$N351&lt;='202202'!$F$4),'202202'!$G$4,IF(AND($N351&gt;='202202'!$E$5,$N351&lt;='202202'!$F$5),'202202'!$G$5,0))))</f>
        <v>3025</v>
      </c>
    </row>
    <row r="352" spans="1:20" hidden="1" x14ac:dyDescent="0.25">
      <c r="A352" s="5" t="s">
        <v>3434</v>
      </c>
      <c r="B352" s="5">
        <v>12480720</v>
      </c>
      <c r="C352" s="5" t="s">
        <v>2729</v>
      </c>
      <c r="D352" s="5" t="s">
        <v>755</v>
      </c>
      <c r="E352" s="5" t="s">
        <v>756</v>
      </c>
      <c r="F352" s="4">
        <v>920971</v>
      </c>
      <c r="G352" s="4">
        <v>817266</v>
      </c>
      <c r="H352" s="4">
        <v>1563228</v>
      </c>
      <c r="I352" s="4">
        <v>817266</v>
      </c>
      <c r="J352" s="4">
        <v>817266</v>
      </c>
      <c r="K352" s="4">
        <v>1563228</v>
      </c>
      <c r="L352" s="4">
        <v>6499225</v>
      </c>
      <c r="M352" s="5">
        <v>6</v>
      </c>
      <c r="N352" s="8">
        <v>1083204</v>
      </c>
      <c r="O352" s="5">
        <f>IF(AND($N352&gt;='202102'!$E$2,$N352&lt;='202102'!$F$2),'202102'!$I$2,IF(AND($N352&gt;='202102'!$E$3,$N352&lt;='202102'!$F$3),'202102'!$I$3,IF(AND($N352&gt;='202102'!$E$4,$N352&lt;='202102'!$F$4),'202102'!$I$4,IF(AND($N352&gt;='202102'!$E$5,$N352&lt;='202102'!$F$5),'202102'!$I$5,0))))</f>
        <v>4</v>
      </c>
      <c r="P352" s="5">
        <f>IF(AND($N352&gt;='202102'!$E$2,$N352&lt;='202102'!$F$2),'202102'!$G$2,IF(AND($N352&gt;='202102'!$E$3,$N352&lt;='202102'!$F$3),'202102'!$G$3,IF(AND($N352&gt;='202102'!$E$4,$N352&lt;='202102'!$F$4),'202102'!$G$4,IF(AND($N352&gt;='202102'!$E$5,$N352&lt;='202102'!$F$5),'202102'!$G$5,0))))</f>
        <v>0</v>
      </c>
      <c r="Q352" s="5">
        <f>IF(AND($N352&gt;='202201'!$E$2,$N352&lt;='202201'!$F$2),'202201'!$I$2,IF(AND($N352&gt;='202201'!$E$3,$N352&lt;='202201'!$F$3),'202201'!$I$3,IF(AND($N352&gt;='202201'!$E$4,$N352&lt;='202201'!$F$4),'202201'!$I$4,IF(AND($N352&gt;='202201'!$E$5,$N352&lt;='202201'!$F$5),'202201'!$I$5,0))))</f>
        <v>4</v>
      </c>
      <c r="R352" s="5">
        <f>IF(AND($N352&gt;='202201'!$E$2,$N352&lt;='202201'!$F$2),'202201'!$G$2,IF(AND($N352&gt;='202201'!$E$3,$N352&lt;='202201'!$F$3),'202201'!$G$3,IF(AND($N352&gt;='202201'!$E$4,$N352&lt;='202201'!$F$4),'202201'!$G$4,IF(AND($N352&gt;='202201'!$E$5,$N352&lt;='202201'!$F$5),'202201'!$G$5,0))))</f>
        <v>0</v>
      </c>
      <c r="S352" s="5">
        <f>IF(AND($N352&gt;='202202'!$E$2,$N352&lt;='202202'!$F$2),'202202'!$I$2,IF(AND($N352&gt;='202202'!$E$3,$N352&lt;='202202'!$F$3),'202202'!$I$3,IF(AND($N352&gt;='202202'!$E$4,$N352&lt;='202202'!$F$4),'202202'!$I$4,IF(AND($N352&gt;='202202'!$E$5,$N352&lt;='202202'!$F$5),'202202'!$I$5,0))))</f>
        <v>4</v>
      </c>
      <c r="T352" s="5">
        <f>IF(AND($N352&gt;='202202'!$E$2,$N352&lt;='202202'!$F$2),'202202'!$G$2,IF(AND($N352&gt;='202202'!$E$3,$N352&lt;='202202'!$F$3),'202202'!$G$3,IF(AND($N352&gt;='202202'!$E$4,$N352&lt;='202202'!$F$4),'202202'!$G$4,IF(AND($N352&gt;='202202'!$E$5,$N352&lt;='202202'!$F$5),'202202'!$G$5,0))))</f>
        <v>0</v>
      </c>
    </row>
    <row r="353" spans="1:20" hidden="1" x14ac:dyDescent="0.25">
      <c r="A353" s="5" t="s">
        <v>3434</v>
      </c>
      <c r="B353" s="5">
        <v>12488216</v>
      </c>
      <c r="C353" s="5" t="s">
        <v>2731</v>
      </c>
      <c r="D353" s="5" t="s">
        <v>757</v>
      </c>
      <c r="E353" s="5" t="s">
        <v>758</v>
      </c>
      <c r="F353" s="4">
        <v>1784671</v>
      </c>
      <c r="G353" s="4">
        <v>1726902</v>
      </c>
      <c r="H353" s="4">
        <v>3309357</v>
      </c>
      <c r="I353" s="4">
        <v>1726902</v>
      </c>
      <c r="J353" s="4">
        <v>1726902</v>
      </c>
      <c r="K353" s="4">
        <v>3309357</v>
      </c>
      <c r="L353" s="4">
        <v>13584091</v>
      </c>
      <c r="M353" s="5">
        <v>6</v>
      </c>
      <c r="N353" s="8">
        <v>2264015</v>
      </c>
      <c r="O353" s="5">
        <f>IF(AND($N353&gt;='202102'!$E$2,$N353&lt;='202102'!$F$2),'202102'!$I$2,IF(AND($N353&gt;='202102'!$E$3,$N353&lt;='202102'!$F$3),'202102'!$I$3,IF(AND($N353&gt;='202102'!$E$4,$N353&lt;='202102'!$F$4),'202102'!$I$4,IF(AND($N353&gt;='202102'!$E$5,$N353&lt;='202102'!$F$5),'202102'!$I$5,0))))</f>
        <v>4</v>
      </c>
      <c r="P353" s="5">
        <f>IF(AND($N353&gt;='202102'!$E$2,$N353&lt;='202102'!$F$2),'202102'!$G$2,IF(AND($N353&gt;='202102'!$E$3,$N353&lt;='202102'!$F$3),'202102'!$G$3,IF(AND($N353&gt;='202102'!$E$4,$N353&lt;='202102'!$F$4),'202102'!$G$4,IF(AND($N353&gt;='202102'!$E$5,$N353&lt;='202102'!$F$5),'202102'!$G$5,0))))</f>
        <v>0</v>
      </c>
      <c r="Q353" s="5">
        <f>IF(AND($N353&gt;='202201'!$E$2,$N353&lt;='202201'!$F$2),'202201'!$I$2,IF(AND($N353&gt;='202201'!$E$3,$N353&lt;='202201'!$F$3),'202201'!$I$3,IF(AND($N353&gt;='202201'!$E$4,$N353&lt;='202201'!$F$4),'202201'!$I$4,IF(AND($N353&gt;='202201'!$E$5,$N353&lt;='202201'!$F$5),'202201'!$I$5,0))))</f>
        <v>4</v>
      </c>
      <c r="R353" s="5">
        <f>IF(AND($N353&gt;='202201'!$E$2,$N353&lt;='202201'!$F$2),'202201'!$G$2,IF(AND($N353&gt;='202201'!$E$3,$N353&lt;='202201'!$F$3),'202201'!$G$3,IF(AND($N353&gt;='202201'!$E$4,$N353&lt;='202201'!$F$4),'202201'!$G$4,IF(AND($N353&gt;='202201'!$E$5,$N353&lt;='202201'!$F$5),'202201'!$G$5,0))))</f>
        <v>0</v>
      </c>
      <c r="S353" s="5">
        <f>IF(AND($N353&gt;='202202'!$E$2,$N353&lt;='202202'!$F$2),'202202'!$I$2,IF(AND($N353&gt;='202202'!$E$3,$N353&lt;='202202'!$F$3),'202202'!$I$3,IF(AND($N353&gt;='202202'!$E$4,$N353&lt;='202202'!$F$4),'202202'!$I$4,IF(AND($N353&gt;='202202'!$E$5,$N353&lt;='202202'!$F$5),'202202'!$I$5,0))))</f>
        <v>4</v>
      </c>
      <c r="T353" s="5">
        <f>IF(AND($N353&gt;='202202'!$E$2,$N353&lt;='202202'!$F$2),'202202'!$G$2,IF(AND($N353&gt;='202202'!$E$3,$N353&lt;='202202'!$F$3),'202202'!$G$3,IF(AND($N353&gt;='202202'!$E$4,$N353&lt;='202202'!$F$4),'202202'!$G$4,IF(AND($N353&gt;='202202'!$E$5,$N353&lt;='202202'!$F$5),'202202'!$G$5,0))))</f>
        <v>0</v>
      </c>
    </row>
    <row r="354" spans="1:20" hidden="1" x14ac:dyDescent="0.25">
      <c r="A354" s="5" t="s">
        <v>3434</v>
      </c>
      <c r="B354" s="5">
        <v>12488859</v>
      </c>
      <c r="C354" s="5" t="s">
        <v>759</v>
      </c>
      <c r="D354" s="5" t="s">
        <v>760</v>
      </c>
      <c r="E354" s="5" t="s">
        <v>761</v>
      </c>
      <c r="F354" s="4">
        <v>2458830</v>
      </c>
      <c r="G354" s="4">
        <v>2382329</v>
      </c>
      <c r="H354" s="4">
        <v>4378099</v>
      </c>
      <c r="I354" s="4">
        <v>2382329</v>
      </c>
      <c r="J354" s="4">
        <v>2382329</v>
      </c>
      <c r="K354" s="4">
        <v>4378100</v>
      </c>
      <c r="L354" s="4">
        <v>18362016</v>
      </c>
      <c r="M354" s="5">
        <v>6</v>
      </c>
      <c r="N354" s="8">
        <v>3060336</v>
      </c>
      <c r="O354" s="5">
        <f>IF(AND($N354&gt;='202102'!$E$2,$N354&lt;='202102'!$F$2),'202102'!$I$2,IF(AND($N354&gt;='202102'!$E$3,$N354&lt;='202102'!$F$3),'202102'!$I$3,IF(AND($N354&gt;='202102'!$E$4,$N354&lt;='202102'!$F$4),'202102'!$I$4,IF(AND($N354&gt;='202102'!$E$5,$N354&lt;='202102'!$F$5),'202102'!$I$5,0))))</f>
        <v>4</v>
      </c>
      <c r="P354" s="5">
        <f>IF(AND($N354&gt;='202102'!$E$2,$N354&lt;='202102'!$F$2),'202102'!$G$2,IF(AND($N354&gt;='202102'!$E$3,$N354&lt;='202102'!$F$3),'202102'!$G$3,IF(AND($N354&gt;='202102'!$E$4,$N354&lt;='202102'!$F$4),'202102'!$G$4,IF(AND($N354&gt;='202102'!$E$5,$N354&lt;='202102'!$F$5),'202102'!$G$5,0))))</f>
        <v>0</v>
      </c>
      <c r="Q354" s="5">
        <f>IF(AND($N354&gt;='202201'!$E$2,$N354&lt;='202201'!$F$2),'202201'!$I$2,IF(AND($N354&gt;='202201'!$E$3,$N354&lt;='202201'!$F$3),'202201'!$I$3,IF(AND($N354&gt;='202201'!$E$4,$N354&lt;='202201'!$F$4),'202201'!$I$4,IF(AND($N354&gt;='202201'!$E$5,$N354&lt;='202201'!$F$5),'202201'!$I$5,0))))</f>
        <v>4</v>
      </c>
      <c r="R354" s="5">
        <f>IF(AND($N354&gt;='202201'!$E$2,$N354&lt;='202201'!$F$2),'202201'!$G$2,IF(AND($N354&gt;='202201'!$E$3,$N354&lt;='202201'!$F$3),'202201'!$G$3,IF(AND($N354&gt;='202201'!$E$4,$N354&lt;='202201'!$F$4),'202201'!$G$4,IF(AND($N354&gt;='202201'!$E$5,$N354&lt;='202201'!$F$5),'202201'!$G$5,0))))</f>
        <v>0</v>
      </c>
      <c r="S354" s="5">
        <f>IF(AND($N354&gt;='202202'!$E$2,$N354&lt;='202202'!$F$2),'202202'!$I$2,IF(AND($N354&gt;='202202'!$E$3,$N354&lt;='202202'!$F$3),'202202'!$I$3,IF(AND($N354&gt;='202202'!$E$4,$N354&lt;='202202'!$F$4),'202202'!$I$4,IF(AND($N354&gt;='202202'!$E$5,$N354&lt;='202202'!$F$5),'202202'!$I$5,0))))</f>
        <v>4</v>
      </c>
      <c r="T354" s="5">
        <f>IF(AND($N354&gt;='202202'!$E$2,$N354&lt;='202202'!$F$2),'202202'!$G$2,IF(AND($N354&gt;='202202'!$E$3,$N354&lt;='202202'!$F$3),'202202'!$G$3,IF(AND($N354&gt;='202202'!$E$4,$N354&lt;='202202'!$F$4),'202202'!$G$4,IF(AND($N354&gt;='202202'!$E$5,$N354&lt;='202202'!$F$5),'202202'!$G$5,0))))</f>
        <v>0</v>
      </c>
    </row>
    <row r="355" spans="1:20" hidden="1" x14ac:dyDescent="0.25">
      <c r="A355" s="5" t="s">
        <v>3434</v>
      </c>
      <c r="B355" s="5">
        <v>12503177</v>
      </c>
      <c r="C355" s="5" t="s">
        <v>2732</v>
      </c>
      <c r="D355" s="5" t="s">
        <v>762</v>
      </c>
      <c r="E355" s="5" t="s">
        <v>763</v>
      </c>
      <c r="F355" s="4">
        <v>1537957</v>
      </c>
      <c r="G355" s="4">
        <v>1487371</v>
      </c>
      <c r="H355" s="4">
        <v>2797573</v>
      </c>
      <c r="I355" s="4">
        <v>1487371</v>
      </c>
      <c r="J355" s="4">
        <v>1487371</v>
      </c>
      <c r="K355" s="4">
        <v>2797573</v>
      </c>
      <c r="L355" s="4">
        <v>11595216</v>
      </c>
      <c r="M355" s="5">
        <v>6</v>
      </c>
      <c r="N355" s="8">
        <v>1932536</v>
      </c>
      <c r="O355" s="5">
        <f>IF(AND($N355&gt;='202102'!$E$2,$N355&lt;='202102'!$F$2),'202102'!$I$2,IF(AND($N355&gt;='202102'!$E$3,$N355&lt;='202102'!$F$3),'202102'!$I$3,IF(AND($N355&gt;='202102'!$E$4,$N355&lt;='202102'!$F$4),'202102'!$I$4,IF(AND($N355&gt;='202102'!$E$5,$N355&lt;='202102'!$F$5),'202102'!$I$5,0))))</f>
        <v>4</v>
      </c>
      <c r="P355" s="5">
        <f>IF(AND($N355&gt;='202102'!$E$2,$N355&lt;='202102'!$F$2),'202102'!$G$2,IF(AND($N355&gt;='202102'!$E$3,$N355&lt;='202102'!$F$3),'202102'!$G$3,IF(AND($N355&gt;='202102'!$E$4,$N355&lt;='202102'!$F$4),'202102'!$G$4,IF(AND($N355&gt;='202102'!$E$5,$N355&lt;='202102'!$F$5),'202102'!$G$5,0))))</f>
        <v>0</v>
      </c>
      <c r="Q355" s="5">
        <f>IF(AND($N355&gt;='202201'!$E$2,$N355&lt;='202201'!$F$2),'202201'!$I$2,IF(AND($N355&gt;='202201'!$E$3,$N355&lt;='202201'!$F$3),'202201'!$I$3,IF(AND($N355&gt;='202201'!$E$4,$N355&lt;='202201'!$F$4),'202201'!$I$4,IF(AND($N355&gt;='202201'!$E$5,$N355&lt;='202201'!$F$5),'202201'!$I$5,0))))</f>
        <v>4</v>
      </c>
      <c r="R355" s="5">
        <f>IF(AND($N355&gt;='202201'!$E$2,$N355&lt;='202201'!$F$2),'202201'!$G$2,IF(AND($N355&gt;='202201'!$E$3,$N355&lt;='202201'!$F$3),'202201'!$G$3,IF(AND($N355&gt;='202201'!$E$4,$N355&lt;='202201'!$F$4),'202201'!$G$4,IF(AND($N355&gt;='202201'!$E$5,$N355&lt;='202201'!$F$5),'202201'!$G$5,0))))</f>
        <v>0</v>
      </c>
      <c r="S355" s="5">
        <f>IF(AND($N355&gt;='202202'!$E$2,$N355&lt;='202202'!$F$2),'202202'!$I$2,IF(AND($N355&gt;='202202'!$E$3,$N355&lt;='202202'!$F$3),'202202'!$I$3,IF(AND($N355&gt;='202202'!$E$4,$N355&lt;='202202'!$F$4),'202202'!$I$4,IF(AND($N355&gt;='202202'!$E$5,$N355&lt;='202202'!$F$5),'202202'!$I$5,0))))</f>
        <v>4</v>
      </c>
      <c r="T355" s="5">
        <f>IF(AND($N355&gt;='202202'!$E$2,$N355&lt;='202202'!$F$2),'202202'!$G$2,IF(AND($N355&gt;='202202'!$E$3,$N355&lt;='202202'!$F$3),'202202'!$G$3,IF(AND($N355&gt;='202202'!$E$4,$N355&lt;='202202'!$F$4),'202202'!$G$4,IF(AND($N355&gt;='202202'!$E$5,$N355&lt;='202202'!$F$5),'202202'!$G$5,0))))</f>
        <v>0</v>
      </c>
    </row>
    <row r="356" spans="1:20" hidden="1" x14ac:dyDescent="0.25">
      <c r="A356" s="5" t="s">
        <v>3434</v>
      </c>
      <c r="B356" s="5">
        <v>12504888</v>
      </c>
      <c r="C356" s="5" t="s">
        <v>2733</v>
      </c>
      <c r="D356" s="5" t="s">
        <v>764</v>
      </c>
      <c r="E356" s="5" t="s">
        <v>765</v>
      </c>
      <c r="F356" s="4">
        <v>836931</v>
      </c>
      <c r="G356" s="4">
        <v>809124</v>
      </c>
      <c r="H356" s="4">
        <v>1555086</v>
      </c>
      <c r="I356" s="4">
        <v>809124</v>
      </c>
      <c r="J356" s="4">
        <v>809124</v>
      </c>
      <c r="K356" s="4">
        <v>1555086</v>
      </c>
      <c r="L356" s="4">
        <v>6374475</v>
      </c>
      <c r="M356" s="5">
        <v>6</v>
      </c>
      <c r="N356" s="8">
        <v>1062412</v>
      </c>
      <c r="O356" s="5">
        <f>IF(AND($N356&gt;='202102'!$E$2,$N356&lt;='202102'!$F$2),'202102'!$I$2,IF(AND($N356&gt;='202102'!$E$3,$N356&lt;='202102'!$F$3),'202102'!$I$3,IF(AND($N356&gt;='202102'!$E$4,$N356&lt;='202102'!$F$4),'202102'!$I$4,IF(AND($N356&gt;='202102'!$E$5,$N356&lt;='202102'!$F$5),'202102'!$I$5,0))))</f>
        <v>4</v>
      </c>
      <c r="P356" s="5">
        <f>IF(AND($N356&gt;='202102'!$E$2,$N356&lt;='202102'!$F$2),'202102'!$G$2,IF(AND($N356&gt;='202102'!$E$3,$N356&lt;='202102'!$F$3),'202102'!$G$3,IF(AND($N356&gt;='202102'!$E$4,$N356&lt;='202102'!$F$4),'202102'!$G$4,IF(AND($N356&gt;='202102'!$E$5,$N356&lt;='202102'!$F$5),'202102'!$G$5,0))))</f>
        <v>0</v>
      </c>
      <c r="Q356" s="5">
        <f>IF(AND($N356&gt;='202201'!$E$2,$N356&lt;='202201'!$F$2),'202201'!$I$2,IF(AND($N356&gt;='202201'!$E$3,$N356&lt;='202201'!$F$3),'202201'!$I$3,IF(AND($N356&gt;='202201'!$E$4,$N356&lt;='202201'!$F$4),'202201'!$I$4,IF(AND($N356&gt;='202201'!$E$5,$N356&lt;='202201'!$F$5),'202201'!$I$5,0))))</f>
        <v>4</v>
      </c>
      <c r="R356" s="5">
        <f>IF(AND($N356&gt;='202201'!$E$2,$N356&lt;='202201'!$F$2),'202201'!$G$2,IF(AND($N356&gt;='202201'!$E$3,$N356&lt;='202201'!$F$3),'202201'!$G$3,IF(AND($N356&gt;='202201'!$E$4,$N356&lt;='202201'!$F$4),'202201'!$G$4,IF(AND($N356&gt;='202201'!$E$5,$N356&lt;='202201'!$F$5),'202201'!$G$5,0))))</f>
        <v>0</v>
      </c>
      <c r="S356" s="5">
        <f>IF(AND($N356&gt;='202202'!$E$2,$N356&lt;='202202'!$F$2),'202202'!$I$2,IF(AND($N356&gt;='202202'!$E$3,$N356&lt;='202202'!$F$3),'202202'!$I$3,IF(AND($N356&gt;='202202'!$E$4,$N356&lt;='202202'!$F$4),'202202'!$I$4,IF(AND($N356&gt;='202202'!$E$5,$N356&lt;='202202'!$F$5),'202202'!$I$5,0))))</f>
        <v>4</v>
      </c>
      <c r="T356" s="5">
        <f>IF(AND($N356&gt;='202202'!$E$2,$N356&lt;='202202'!$F$2),'202202'!$G$2,IF(AND($N356&gt;='202202'!$E$3,$N356&lt;='202202'!$F$3),'202202'!$G$3,IF(AND($N356&gt;='202202'!$E$4,$N356&lt;='202202'!$F$4),'202202'!$G$4,IF(AND($N356&gt;='202202'!$E$5,$N356&lt;='202202'!$F$5),'202202'!$G$5,0))))</f>
        <v>0</v>
      </c>
    </row>
    <row r="357" spans="1:20" hidden="1" x14ac:dyDescent="0.25">
      <c r="A357" s="5" t="s">
        <v>3434</v>
      </c>
      <c r="B357" s="5">
        <v>12552116</v>
      </c>
      <c r="C357" s="5" t="s">
        <v>2735</v>
      </c>
      <c r="D357" s="5" t="s">
        <v>768</v>
      </c>
      <c r="E357" s="5" t="s">
        <v>769</v>
      </c>
      <c r="F357" s="4">
        <v>1585130</v>
      </c>
      <c r="G357" s="4">
        <v>1534343</v>
      </c>
      <c r="H357" s="4">
        <v>2773700</v>
      </c>
      <c r="I357" s="4">
        <v>1534343</v>
      </c>
      <c r="J357" s="4">
        <v>1534343</v>
      </c>
      <c r="K357" s="4">
        <v>2773700</v>
      </c>
      <c r="L357" s="4">
        <v>11735559</v>
      </c>
      <c r="M357" s="5">
        <v>6</v>
      </c>
      <c r="N357" s="8">
        <v>1955926</v>
      </c>
      <c r="O357" s="5">
        <f>IF(AND($N357&gt;='202102'!$E$2,$N357&lt;='202102'!$F$2),'202102'!$I$2,IF(AND($N357&gt;='202102'!$E$3,$N357&lt;='202102'!$F$3),'202102'!$I$3,IF(AND($N357&gt;='202102'!$E$4,$N357&lt;='202102'!$F$4),'202102'!$I$4,IF(AND($N357&gt;='202102'!$E$5,$N357&lt;='202102'!$F$5),'202102'!$I$5,0))))</f>
        <v>4</v>
      </c>
      <c r="P357" s="5">
        <f>IF(AND($N357&gt;='202102'!$E$2,$N357&lt;='202102'!$F$2),'202102'!$G$2,IF(AND($N357&gt;='202102'!$E$3,$N357&lt;='202102'!$F$3),'202102'!$G$3,IF(AND($N357&gt;='202102'!$E$4,$N357&lt;='202102'!$F$4),'202102'!$G$4,IF(AND($N357&gt;='202102'!$E$5,$N357&lt;='202102'!$F$5),'202102'!$G$5,0))))</f>
        <v>0</v>
      </c>
      <c r="Q357" s="5">
        <f>IF(AND($N357&gt;='202201'!$E$2,$N357&lt;='202201'!$F$2),'202201'!$I$2,IF(AND($N357&gt;='202201'!$E$3,$N357&lt;='202201'!$F$3),'202201'!$I$3,IF(AND($N357&gt;='202201'!$E$4,$N357&lt;='202201'!$F$4),'202201'!$I$4,IF(AND($N357&gt;='202201'!$E$5,$N357&lt;='202201'!$F$5),'202201'!$I$5,0))))</f>
        <v>4</v>
      </c>
      <c r="R357" s="5">
        <f>IF(AND($N357&gt;='202201'!$E$2,$N357&lt;='202201'!$F$2),'202201'!$G$2,IF(AND($N357&gt;='202201'!$E$3,$N357&lt;='202201'!$F$3),'202201'!$G$3,IF(AND($N357&gt;='202201'!$E$4,$N357&lt;='202201'!$F$4),'202201'!$G$4,IF(AND($N357&gt;='202201'!$E$5,$N357&lt;='202201'!$F$5),'202201'!$G$5,0))))</f>
        <v>0</v>
      </c>
      <c r="S357" s="5">
        <f>IF(AND($N357&gt;='202202'!$E$2,$N357&lt;='202202'!$F$2),'202202'!$I$2,IF(AND($N357&gt;='202202'!$E$3,$N357&lt;='202202'!$F$3),'202202'!$I$3,IF(AND($N357&gt;='202202'!$E$4,$N357&lt;='202202'!$F$4),'202202'!$I$4,IF(AND($N357&gt;='202202'!$E$5,$N357&lt;='202202'!$F$5),'202202'!$I$5,0))))</f>
        <v>4</v>
      </c>
      <c r="T357" s="5">
        <f>IF(AND($N357&gt;='202202'!$E$2,$N357&lt;='202202'!$F$2),'202202'!$G$2,IF(AND($N357&gt;='202202'!$E$3,$N357&lt;='202202'!$F$3),'202202'!$G$3,IF(AND($N357&gt;='202202'!$E$4,$N357&lt;='202202'!$F$4),'202202'!$G$4,IF(AND($N357&gt;='202202'!$E$5,$N357&lt;='202202'!$F$5),'202202'!$G$5,0))))</f>
        <v>0</v>
      </c>
    </row>
    <row r="358" spans="1:20" hidden="1" x14ac:dyDescent="0.25">
      <c r="A358" s="5" t="s">
        <v>3434</v>
      </c>
      <c r="B358" s="5">
        <v>12558698</v>
      </c>
      <c r="C358" s="5" t="s">
        <v>2736</v>
      </c>
      <c r="D358" s="5" t="s">
        <v>770</v>
      </c>
      <c r="E358" s="5" t="s">
        <v>771</v>
      </c>
      <c r="F358" s="4">
        <v>2150665</v>
      </c>
      <c r="G358" s="4">
        <v>2093214</v>
      </c>
      <c r="H358" s="4">
        <v>3838874</v>
      </c>
      <c r="I358" s="4">
        <v>2093214</v>
      </c>
      <c r="J358" s="4">
        <v>2093214</v>
      </c>
      <c r="K358" s="4">
        <v>3855195</v>
      </c>
      <c r="L358" s="4">
        <v>16124376</v>
      </c>
      <c r="M358" s="5">
        <v>6</v>
      </c>
      <c r="N358" s="8">
        <v>2687396</v>
      </c>
      <c r="O358" s="5">
        <f>IF(AND($N358&gt;='202102'!$E$2,$N358&lt;='202102'!$F$2),'202102'!$I$2,IF(AND($N358&gt;='202102'!$E$3,$N358&lt;='202102'!$F$3),'202102'!$I$3,IF(AND($N358&gt;='202102'!$E$4,$N358&lt;='202102'!$F$4),'202102'!$I$4,IF(AND($N358&gt;='202102'!$E$5,$N358&lt;='202102'!$F$5),'202102'!$I$5,0))))</f>
        <v>4</v>
      </c>
      <c r="P358" s="5">
        <f>IF(AND($N358&gt;='202102'!$E$2,$N358&lt;='202102'!$F$2),'202102'!$G$2,IF(AND($N358&gt;='202102'!$E$3,$N358&lt;='202102'!$F$3),'202102'!$G$3,IF(AND($N358&gt;='202102'!$E$4,$N358&lt;='202102'!$F$4),'202102'!$G$4,IF(AND($N358&gt;='202102'!$E$5,$N358&lt;='202102'!$F$5),'202102'!$G$5,0))))</f>
        <v>0</v>
      </c>
      <c r="Q358" s="5">
        <f>IF(AND($N358&gt;='202201'!$E$2,$N358&lt;='202201'!$F$2),'202201'!$I$2,IF(AND($N358&gt;='202201'!$E$3,$N358&lt;='202201'!$F$3),'202201'!$I$3,IF(AND($N358&gt;='202201'!$E$4,$N358&lt;='202201'!$F$4),'202201'!$I$4,IF(AND($N358&gt;='202201'!$E$5,$N358&lt;='202201'!$F$5),'202201'!$I$5,0))))</f>
        <v>4</v>
      </c>
      <c r="R358" s="5">
        <f>IF(AND($N358&gt;='202201'!$E$2,$N358&lt;='202201'!$F$2),'202201'!$G$2,IF(AND($N358&gt;='202201'!$E$3,$N358&lt;='202201'!$F$3),'202201'!$G$3,IF(AND($N358&gt;='202201'!$E$4,$N358&lt;='202201'!$F$4),'202201'!$G$4,IF(AND($N358&gt;='202201'!$E$5,$N358&lt;='202201'!$F$5),'202201'!$G$5,0))))</f>
        <v>0</v>
      </c>
      <c r="S358" s="5">
        <f>IF(AND($N358&gt;='202202'!$E$2,$N358&lt;='202202'!$F$2),'202202'!$I$2,IF(AND($N358&gt;='202202'!$E$3,$N358&lt;='202202'!$F$3),'202202'!$I$3,IF(AND($N358&gt;='202202'!$E$4,$N358&lt;='202202'!$F$4),'202202'!$I$4,IF(AND($N358&gt;='202202'!$E$5,$N358&lt;='202202'!$F$5),'202202'!$I$5,0))))</f>
        <v>4</v>
      </c>
      <c r="T358" s="5">
        <f>IF(AND($N358&gt;='202202'!$E$2,$N358&lt;='202202'!$F$2),'202202'!$G$2,IF(AND($N358&gt;='202202'!$E$3,$N358&lt;='202202'!$F$3),'202202'!$G$3,IF(AND($N358&gt;='202202'!$E$4,$N358&lt;='202202'!$F$4),'202202'!$G$4,IF(AND($N358&gt;='202202'!$E$5,$N358&lt;='202202'!$F$5),'202202'!$G$5,0))))</f>
        <v>0</v>
      </c>
    </row>
    <row r="359" spans="1:20" hidden="1" x14ac:dyDescent="0.25">
      <c r="A359" s="5" t="s">
        <v>3434</v>
      </c>
      <c r="B359" s="5">
        <v>12569829</v>
      </c>
      <c r="C359" s="5" t="s">
        <v>2737</v>
      </c>
      <c r="D359" s="5" t="s">
        <v>772</v>
      </c>
      <c r="E359" s="5" t="s">
        <v>773</v>
      </c>
      <c r="F359" s="4">
        <v>1364111</v>
      </c>
      <c r="G359" s="4">
        <v>1318919</v>
      </c>
      <c r="H359" s="4">
        <v>2519051</v>
      </c>
      <c r="I359" s="4">
        <v>1326457</v>
      </c>
      <c r="J359" s="4">
        <v>1326457</v>
      </c>
      <c r="K359" s="4">
        <v>2526589</v>
      </c>
      <c r="L359" s="4">
        <v>10381584</v>
      </c>
      <c r="M359" s="5">
        <v>6</v>
      </c>
      <c r="N359" s="8">
        <v>1730264</v>
      </c>
      <c r="O359" s="5">
        <f>IF(AND($N359&gt;='202102'!$E$2,$N359&lt;='202102'!$F$2),'202102'!$I$2,IF(AND($N359&gt;='202102'!$E$3,$N359&lt;='202102'!$F$3),'202102'!$I$3,IF(AND($N359&gt;='202102'!$E$4,$N359&lt;='202102'!$F$4),'202102'!$I$4,IF(AND($N359&gt;='202102'!$E$5,$N359&lt;='202102'!$F$5),'202102'!$I$5,0))))</f>
        <v>4</v>
      </c>
      <c r="P359" s="5">
        <f>IF(AND($N359&gt;='202102'!$E$2,$N359&lt;='202102'!$F$2),'202102'!$G$2,IF(AND($N359&gt;='202102'!$E$3,$N359&lt;='202102'!$F$3),'202102'!$G$3,IF(AND($N359&gt;='202102'!$E$4,$N359&lt;='202102'!$F$4),'202102'!$G$4,IF(AND($N359&gt;='202102'!$E$5,$N359&lt;='202102'!$F$5),'202102'!$G$5,0))))</f>
        <v>0</v>
      </c>
      <c r="Q359" s="5">
        <f>IF(AND($N359&gt;='202201'!$E$2,$N359&lt;='202201'!$F$2),'202201'!$I$2,IF(AND($N359&gt;='202201'!$E$3,$N359&lt;='202201'!$F$3),'202201'!$I$3,IF(AND($N359&gt;='202201'!$E$4,$N359&lt;='202201'!$F$4),'202201'!$I$4,IF(AND($N359&gt;='202201'!$E$5,$N359&lt;='202201'!$F$5),'202201'!$I$5,0))))</f>
        <v>4</v>
      </c>
      <c r="R359" s="5">
        <f>IF(AND($N359&gt;='202201'!$E$2,$N359&lt;='202201'!$F$2),'202201'!$G$2,IF(AND($N359&gt;='202201'!$E$3,$N359&lt;='202201'!$F$3),'202201'!$G$3,IF(AND($N359&gt;='202201'!$E$4,$N359&lt;='202201'!$F$4),'202201'!$G$4,IF(AND($N359&gt;='202201'!$E$5,$N359&lt;='202201'!$F$5),'202201'!$G$5,0))))</f>
        <v>0</v>
      </c>
      <c r="S359" s="5">
        <f>IF(AND($N359&gt;='202202'!$E$2,$N359&lt;='202202'!$F$2),'202202'!$I$2,IF(AND($N359&gt;='202202'!$E$3,$N359&lt;='202202'!$F$3),'202202'!$I$3,IF(AND($N359&gt;='202202'!$E$4,$N359&lt;='202202'!$F$4),'202202'!$I$4,IF(AND($N359&gt;='202202'!$E$5,$N359&lt;='202202'!$F$5),'202202'!$I$5,0))))</f>
        <v>4</v>
      </c>
      <c r="T359" s="5">
        <f>IF(AND($N359&gt;='202202'!$E$2,$N359&lt;='202202'!$F$2),'202202'!$G$2,IF(AND($N359&gt;='202202'!$E$3,$N359&lt;='202202'!$F$3),'202202'!$G$3,IF(AND($N359&gt;='202202'!$E$4,$N359&lt;='202202'!$F$4),'202202'!$G$4,IF(AND($N359&gt;='202202'!$E$5,$N359&lt;='202202'!$F$5),'202202'!$G$5,0))))</f>
        <v>0</v>
      </c>
    </row>
    <row r="360" spans="1:20" hidden="1" x14ac:dyDescent="0.25">
      <c r="A360" s="5" t="s">
        <v>3434</v>
      </c>
      <c r="B360" s="5">
        <v>12583872</v>
      </c>
      <c r="C360" s="5" t="s">
        <v>2738</v>
      </c>
      <c r="D360" s="5" t="s">
        <v>776</v>
      </c>
      <c r="E360" s="5" t="s">
        <v>777</v>
      </c>
      <c r="F360" s="4">
        <v>2805168</v>
      </c>
      <c r="G360" s="4">
        <v>2706010</v>
      </c>
      <c r="H360" s="4">
        <v>4788535</v>
      </c>
      <c r="I360" s="4">
        <v>2706010</v>
      </c>
      <c r="J360" s="4">
        <v>2706010</v>
      </c>
      <c r="K360" s="4">
        <v>4788535</v>
      </c>
      <c r="L360" s="4">
        <v>20500268</v>
      </c>
      <c r="M360" s="5">
        <v>6</v>
      </c>
      <c r="N360" s="8">
        <v>3416711</v>
      </c>
      <c r="O360" s="5">
        <f>IF(AND($N360&gt;='202102'!$E$2,$N360&lt;='202102'!$F$2),'202102'!$I$2,IF(AND($N360&gt;='202102'!$E$3,$N360&lt;='202102'!$F$3),'202102'!$I$3,IF(AND($N360&gt;='202102'!$E$4,$N360&lt;='202102'!$F$4),'202102'!$I$4,IF(AND($N360&gt;='202102'!$E$5,$N360&lt;='202102'!$F$5),'202102'!$I$5,0))))</f>
        <v>4</v>
      </c>
      <c r="P360" s="5">
        <f>IF(AND($N360&gt;='202102'!$E$2,$N360&lt;='202102'!$F$2),'202102'!$G$2,IF(AND($N360&gt;='202102'!$E$3,$N360&lt;='202102'!$F$3),'202102'!$G$3,IF(AND($N360&gt;='202102'!$E$4,$N360&lt;='202102'!$F$4),'202102'!$G$4,IF(AND($N360&gt;='202102'!$E$5,$N360&lt;='202102'!$F$5),'202102'!$G$5,0))))</f>
        <v>0</v>
      </c>
      <c r="Q360" s="5">
        <f>IF(AND($N360&gt;='202201'!$E$2,$N360&lt;='202201'!$F$2),'202201'!$I$2,IF(AND($N360&gt;='202201'!$E$3,$N360&lt;='202201'!$F$3),'202201'!$I$3,IF(AND($N360&gt;='202201'!$E$4,$N360&lt;='202201'!$F$4),'202201'!$I$4,IF(AND($N360&gt;='202201'!$E$5,$N360&lt;='202201'!$F$5),'202201'!$I$5,0))))</f>
        <v>4</v>
      </c>
      <c r="R360" s="5">
        <f>IF(AND($N360&gt;='202201'!$E$2,$N360&lt;='202201'!$F$2),'202201'!$G$2,IF(AND($N360&gt;='202201'!$E$3,$N360&lt;='202201'!$F$3),'202201'!$G$3,IF(AND($N360&gt;='202201'!$E$4,$N360&lt;='202201'!$F$4),'202201'!$G$4,IF(AND($N360&gt;='202201'!$E$5,$N360&lt;='202201'!$F$5),'202201'!$G$5,0))))</f>
        <v>0</v>
      </c>
      <c r="S360" s="5">
        <f>IF(AND($N360&gt;='202202'!$E$2,$N360&lt;='202202'!$F$2),'202202'!$I$2,IF(AND($N360&gt;='202202'!$E$3,$N360&lt;='202202'!$F$3),'202202'!$I$3,IF(AND($N360&gt;='202202'!$E$4,$N360&lt;='202202'!$F$4),'202202'!$I$4,IF(AND($N360&gt;='202202'!$E$5,$N360&lt;='202202'!$F$5),'202202'!$I$5,0))))</f>
        <v>4</v>
      </c>
      <c r="T360" s="5">
        <f>IF(AND($N360&gt;='202202'!$E$2,$N360&lt;='202202'!$F$2),'202202'!$G$2,IF(AND($N360&gt;='202202'!$E$3,$N360&lt;='202202'!$F$3),'202202'!$G$3,IF(AND($N360&gt;='202202'!$E$4,$N360&lt;='202202'!$F$4),'202202'!$G$4,IF(AND($N360&gt;='202202'!$E$5,$N360&lt;='202202'!$F$5),'202202'!$G$5,0))))</f>
        <v>0</v>
      </c>
    </row>
    <row r="361" spans="1:20" hidden="1" x14ac:dyDescent="0.25">
      <c r="A361" s="5" t="s">
        <v>3434</v>
      </c>
      <c r="B361" s="5">
        <v>12584948</v>
      </c>
      <c r="C361" s="5" t="s">
        <v>2739</v>
      </c>
      <c r="D361" s="5" t="s">
        <v>778</v>
      </c>
      <c r="E361" s="5" t="s">
        <v>779</v>
      </c>
      <c r="F361" s="4">
        <v>1504531</v>
      </c>
      <c r="G361" s="4">
        <v>1454801</v>
      </c>
      <c r="H361" s="4">
        <v>2765003</v>
      </c>
      <c r="I361" s="4">
        <v>1454801</v>
      </c>
      <c r="J361" s="4">
        <v>1454801</v>
      </c>
      <c r="K361" s="4">
        <v>2765003</v>
      </c>
      <c r="L361" s="4">
        <v>11398940</v>
      </c>
      <c r="M361" s="5">
        <v>6</v>
      </c>
      <c r="N361" s="8">
        <v>1899823</v>
      </c>
      <c r="O361" s="5">
        <f>IF(AND($N361&gt;='202102'!$E$2,$N361&lt;='202102'!$F$2),'202102'!$I$2,IF(AND($N361&gt;='202102'!$E$3,$N361&lt;='202102'!$F$3),'202102'!$I$3,IF(AND($N361&gt;='202102'!$E$4,$N361&lt;='202102'!$F$4),'202102'!$I$4,IF(AND($N361&gt;='202102'!$E$5,$N361&lt;='202102'!$F$5),'202102'!$I$5,0))))</f>
        <v>4</v>
      </c>
      <c r="P361" s="5">
        <f>IF(AND($N361&gt;='202102'!$E$2,$N361&lt;='202102'!$F$2),'202102'!$G$2,IF(AND($N361&gt;='202102'!$E$3,$N361&lt;='202102'!$F$3),'202102'!$G$3,IF(AND($N361&gt;='202102'!$E$4,$N361&lt;='202102'!$F$4),'202102'!$G$4,IF(AND($N361&gt;='202102'!$E$5,$N361&lt;='202102'!$F$5),'202102'!$G$5,0))))</f>
        <v>0</v>
      </c>
      <c r="Q361" s="5">
        <f>IF(AND($N361&gt;='202201'!$E$2,$N361&lt;='202201'!$F$2),'202201'!$I$2,IF(AND($N361&gt;='202201'!$E$3,$N361&lt;='202201'!$F$3),'202201'!$I$3,IF(AND($N361&gt;='202201'!$E$4,$N361&lt;='202201'!$F$4),'202201'!$I$4,IF(AND($N361&gt;='202201'!$E$5,$N361&lt;='202201'!$F$5),'202201'!$I$5,0))))</f>
        <v>4</v>
      </c>
      <c r="R361" s="5">
        <f>IF(AND($N361&gt;='202201'!$E$2,$N361&lt;='202201'!$F$2),'202201'!$G$2,IF(AND($N361&gt;='202201'!$E$3,$N361&lt;='202201'!$F$3),'202201'!$G$3,IF(AND($N361&gt;='202201'!$E$4,$N361&lt;='202201'!$F$4),'202201'!$G$4,IF(AND($N361&gt;='202201'!$E$5,$N361&lt;='202201'!$F$5),'202201'!$G$5,0))))</f>
        <v>0</v>
      </c>
      <c r="S361" s="5">
        <f>IF(AND($N361&gt;='202202'!$E$2,$N361&lt;='202202'!$F$2),'202202'!$I$2,IF(AND($N361&gt;='202202'!$E$3,$N361&lt;='202202'!$F$3),'202202'!$I$3,IF(AND($N361&gt;='202202'!$E$4,$N361&lt;='202202'!$F$4),'202202'!$I$4,IF(AND($N361&gt;='202202'!$E$5,$N361&lt;='202202'!$F$5),'202202'!$I$5,0))))</f>
        <v>4</v>
      </c>
      <c r="T361" s="5">
        <f>IF(AND($N361&gt;='202202'!$E$2,$N361&lt;='202202'!$F$2),'202202'!$G$2,IF(AND($N361&gt;='202202'!$E$3,$N361&lt;='202202'!$F$3),'202202'!$G$3,IF(AND($N361&gt;='202202'!$E$4,$N361&lt;='202202'!$F$4),'202202'!$G$4,IF(AND($N361&gt;='202202'!$E$5,$N361&lt;='202202'!$F$5),'202202'!$G$5,0))))</f>
        <v>0</v>
      </c>
    </row>
    <row r="362" spans="1:20" hidden="1" x14ac:dyDescent="0.25">
      <c r="A362" s="5" t="s">
        <v>3434</v>
      </c>
      <c r="B362" s="5">
        <v>12585488</v>
      </c>
      <c r="C362" s="5" t="s">
        <v>2740</v>
      </c>
      <c r="D362" s="5" t="s">
        <v>780</v>
      </c>
      <c r="E362" s="5" t="s">
        <v>781</v>
      </c>
      <c r="F362" s="4">
        <v>2227185</v>
      </c>
      <c r="G362" s="4">
        <v>2167367</v>
      </c>
      <c r="H362" s="4">
        <v>4131623</v>
      </c>
      <c r="I362" s="4">
        <v>2167367</v>
      </c>
      <c r="J362" s="4">
        <v>2167367</v>
      </c>
      <c r="K362" s="4">
        <v>4146585</v>
      </c>
      <c r="L362" s="4">
        <v>17007494</v>
      </c>
      <c r="M362" s="5">
        <v>6</v>
      </c>
      <c r="N362" s="8">
        <v>2834582</v>
      </c>
      <c r="O362" s="5">
        <f>IF(AND($N362&gt;='202102'!$E$2,$N362&lt;='202102'!$F$2),'202102'!$I$2,IF(AND($N362&gt;='202102'!$E$3,$N362&lt;='202102'!$F$3),'202102'!$I$3,IF(AND($N362&gt;='202102'!$E$4,$N362&lt;='202102'!$F$4),'202102'!$I$4,IF(AND($N362&gt;='202102'!$E$5,$N362&lt;='202102'!$F$5),'202102'!$I$5,0))))</f>
        <v>4</v>
      </c>
      <c r="P362" s="5">
        <f>IF(AND($N362&gt;='202102'!$E$2,$N362&lt;='202102'!$F$2),'202102'!$G$2,IF(AND($N362&gt;='202102'!$E$3,$N362&lt;='202102'!$F$3),'202102'!$G$3,IF(AND($N362&gt;='202102'!$E$4,$N362&lt;='202102'!$F$4),'202102'!$G$4,IF(AND($N362&gt;='202102'!$E$5,$N362&lt;='202102'!$F$5),'202102'!$G$5,0))))</f>
        <v>0</v>
      </c>
      <c r="Q362" s="5">
        <f>IF(AND($N362&gt;='202201'!$E$2,$N362&lt;='202201'!$F$2),'202201'!$I$2,IF(AND($N362&gt;='202201'!$E$3,$N362&lt;='202201'!$F$3),'202201'!$I$3,IF(AND($N362&gt;='202201'!$E$4,$N362&lt;='202201'!$F$4),'202201'!$I$4,IF(AND($N362&gt;='202201'!$E$5,$N362&lt;='202201'!$F$5),'202201'!$I$5,0))))</f>
        <v>4</v>
      </c>
      <c r="R362" s="5">
        <f>IF(AND($N362&gt;='202201'!$E$2,$N362&lt;='202201'!$F$2),'202201'!$G$2,IF(AND($N362&gt;='202201'!$E$3,$N362&lt;='202201'!$F$3),'202201'!$G$3,IF(AND($N362&gt;='202201'!$E$4,$N362&lt;='202201'!$F$4),'202201'!$G$4,IF(AND($N362&gt;='202201'!$E$5,$N362&lt;='202201'!$F$5),'202201'!$G$5,0))))</f>
        <v>0</v>
      </c>
      <c r="S362" s="5">
        <f>IF(AND($N362&gt;='202202'!$E$2,$N362&lt;='202202'!$F$2),'202202'!$I$2,IF(AND($N362&gt;='202202'!$E$3,$N362&lt;='202202'!$F$3),'202202'!$I$3,IF(AND($N362&gt;='202202'!$E$4,$N362&lt;='202202'!$F$4),'202202'!$I$4,IF(AND($N362&gt;='202202'!$E$5,$N362&lt;='202202'!$F$5),'202202'!$I$5,0))))</f>
        <v>4</v>
      </c>
      <c r="T362" s="5">
        <f>IF(AND($N362&gt;='202202'!$E$2,$N362&lt;='202202'!$F$2),'202202'!$G$2,IF(AND($N362&gt;='202202'!$E$3,$N362&lt;='202202'!$F$3),'202202'!$G$3,IF(AND($N362&gt;='202202'!$E$4,$N362&lt;='202202'!$F$4),'202202'!$G$4,IF(AND($N362&gt;='202202'!$E$5,$N362&lt;='202202'!$F$5),'202202'!$G$5,0))))</f>
        <v>0</v>
      </c>
    </row>
    <row r="363" spans="1:20" hidden="1" x14ac:dyDescent="0.25">
      <c r="A363" s="5" t="s">
        <v>3434</v>
      </c>
      <c r="B363" s="5">
        <v>12585556</v>
      </c>
      <c r="C363" s="5" t="s">
        <v>2741</v>
      </c>
      <c r="D363" s="5" t="s">
        <v>782</v>
      </c>
      <c r="E363" s="5" t="s">
        <v>783</v>
      </c>
      <c r="F363" s="4">
        <v>1815409</v>
      </c>
      <c r="G363" s="4">
        <v>1764889</v>
      </c>
      <c r="H363" s="4">
        <v>3347344</v>
      </c>
      <c r="I363" s="4">
        <v>1764889</v>
      </c>
      <c r="J363" s="4">
        <v>1764889</v>
      </c>
      <c r="K363" s="4">
        <v>3347344</v>
      </c>
      <c r="L363" s="4">
        <v>13804764</v>
      </c>
      <c r="M363" s="5">
        <v>6</v>
      </c>
      <c r="N363" s="8">
        <v>2300794</v>
      </c>
      <c r="O363" s="5">
        <f>IF(AND($N363&gt;='202102'!$E$2,$N363&lt;='202102'!$F$2),'202102'!$I$2,IF(AND($N363&gt;='202102'!$E$3,$N363&lt;='202102'!$F$3),'202102'!$I$3,IF(AND($N363&gt;='202102'!$E$4,$N363&lt;='202102'!$F$4),'202102'!$I$4,IF(AND($N363&gt;='202102'!$E$5,$N363&lt;='202102'!$F$5),'202102'!$I$5,0))))</f>
        <v>4</v>
      </c>
      <c r="P363" s="5">
        <f>IF(AND($N363&gt;='202102'!$E$2,$N363&lt;='202102'!$F$2),'202102'!$G$2,IF(AND($N363&gt;='202102'!$E$3,$N363&lt;='202102'!$F$3),'202102'!$G$3,IF(AND($N363&gt;='202102'!$E$4,$N363&lt;='202102'!$F$4),'202102'!$G$4,IF(AND($N363&gt;='202102'!$E$5,$N363&lt;='202102'!$F$5),'202102'!$G$5,0))))</f>
        <v>0</v>
      </c>
      <c r="Q363" s="5">
        <f>IF(AND($N363&gt;='202201'!$E$2,$N363&lt;='202201'!$F$2),'202201'!$I$2,IF(AND($N363&gt;='202201'!$E$3,$N363&lt;='202201'!$F$3),'202201'!$I$3,IF(AND($N363&gt;='202201'!$E$4,$N363&lt;='202201'!$F$4),'202201'!$I$4,IF(AND($N363&gt;='202201'!$E$5,$N363&lt;='202201'!$F$5),'202201'!$I$5,0))))</f>
        <v>4</v>
      </c>
      <c r="R363" s="5">
        <f>IF(AND($N363&gt;='202201'!$E$2,$N363&lt;='202201'!$F$2),'202201'!$G$2,IF(AND($N363&gt;='202201'!$E$3,$N363&lt;='202201'!$F$3),'202201'!$G$3,IF(AND($N363&gt;='202201'!$E$4,$N363&lt;='202201'!$F$4),'202201'!$G$4,IF(AND($N363&gt;='202201'!$E$5,$N363&lt;='202201'!$F$5),'202201'!$G$5,0))))</f>
        <v>0</v>
      </c>
      <c r="S363" s="5">
        <f>IF(AND($N363&gt;='202202'!$E$2,$N363&lt;='202202'!$F$2),'202202'!$I$2,IF(AND($N363&gt;='202202'!$E$3,$N363&lt;='202202'!$F$3),'202202'!$I$3,IF(AND($N363&gt;='202202'!$E$4,$N363&lt;='202202'!$F$4),'202202'!$I$4,IF(AND($N363&gt;='202202'!$E$5,$N363&lt;='202202'!$F$5),'202202'!$I$5,0))))</f>
        <v>4</v>
      </c>
      <c r="T363" s="5">
        <f>IF(AND($N363&gt;='202202'!$E$2,$N363&lt;='202202'!$F$2),'202202'!$G$2,IF(AND($N363&gt;='202202'!$E$3,$N363&lt;='202202'!$F$3),'202202'!$G$3,IF(AND($N363&gt;='202202'!$E$4,$N363&lt;='202202'!$F$4),'202202'!$G$4,IF(AND($N363&gt;='202202'!$E$5,$N363&lt;='202202'!$F$5),'202202'!$G$5,0))))</f>
        <v>0</v>
      </c>
    </row>
    <row r="364" spans="1:20" hidden="1" x14ac:dyDescent="0.25">
      <c r="A364" s="5" t="s">
        <v>3434</v>
      </c>
      <c r="B364" s="5">
        <v>12586306</v>
      </c>
      <c r="C364" s="5" t="s">
        <v>784</v>
      </c>
      <c r="D364" s="5" t="s">
        <v>785</v>
      </c>
      <c r="E364" s="5" t="s">
        <v>786</v>
      </c>
      <c r="F364" s="4">
        <v>1677679</v>
      </c>
      <c r="G364" s="4">
        <v>1622302</v>
      </c>
      <c r="H364" s="4">
        <v>3074392</v>
      </c>
      <c r="I364" s="4">
        <v>1622302</v>
      </c>
      <c r="J364" s="4">
        <v>1622302</v>
      </c>
      <c r="K364" s="4">
        <v>3074392</v>
      </c>
      <c r="L364" s="4">
        <v>12693369</v>
      </c>
      <c r="M364" s="5">
        <v>6</v>
      </c>
      <c r="N364" s="8">
        <v>2115561</v>
      </c>
      <c r="O364" s="5">
        <f>IF(AND($N364&gt;='202102'!$E$2,$N364&lt;='202102'!$F$2),'202102'!$I$2,IF(AND($N364&gt;='202102'!$E$3,$N364&lt;='202102'!$F$3),'202102'!$I$3,IF(AND($N364&gt;='202102'!$E$4,$N364&lt;='202102'!$F$4),'202102'!$I$4,IF(AND($N364&gt;='202102'!$E$5,$N364&lt;='202102'!$F$5),'202102'!$I$5,0))))</f>
        <v>4</v>
      </c>
      <c r="P364" s="5">
        <f>IF(AND($N364&gt;='202102'!$E$2,$N364&lt;='202102'!$F$2),'202102'!$G$2,IF(AND($N364&gt;='202102'!$E$3,$N364&lt;='202102'!$F$3),'202102'!$G$3,IF(AND($N364&gt;='202102'!$E$4,$N364&lt;='202102'!$F$4),'202102'!$G$4,IF(AND($N364&gt;='202102'!$E$5,$N364&lt;='202102'!$F$5),'202102'!$G$5,0))))</f>
        <v>0</v>
      </c>
      <c r="Q364" s="5">
        <f>IF(AND($N364&gt;='202201'!$E$2,$N364&lt;='202201'!$F$2),'202201'!$I$2,IF(AND($N364&gt;='202201'!$E$3,$N364&lt;='202201'!$F$3),'202201'!$I$3,IF(AND($N364&gt;='202201'!$E$4,$N364&lt;='202201'!$F$4),'202201'!$I$4,IF(AND($N364&gt;='202201'!$E$5,$N364&lt;='202201'!$F$5),'202201'!$I$5,0))))</f>
        <v>4</v>
      </c>
      <c r="R364" s="5">
        <f>IF(AND($N364&gt;='202201'!$E$2,$N364&lt;='202201'!$F$2),'202201'!$G$2,IF(AND($N364&gt;='202201'!$E$3,$N364&lt;='202201'!$F$3),'202201'!$G$3,IF(AND($N364&gt;='202201'!$E$4,$N364&lt;='202201'!$F$4),'202201'!$G$4,IF(AND($N364&gt;='202201'!$E$5,$N364&lt;='202201'!$F$5),'202201'!$G$5,0))))</f>
        <v>0</v>
      </c>
      <c r="S364" s="5">
        <f>IF(AND($N364&gt;='202202'!$E$2,$N364&lt;='202202'!$F$2),'202202'!$I$2,IF(AND($N364&gt;='202202'!$E$3,$N364&lt;='202202'!$F$3),'202202'!$I$3,IF(AND($N364&gt;='202202'!$E$4,$N364&lt;='202202'!$F$4),'202202'!$I$4,IF(AND($N364&gt;='202202'!$E$5,$N364&lt;='202202'!$F$5),'202202'!$I$5,0))))</f>
        <v>4</v>
      </c>
      <c r="T364" s="5">
        <f>IF(AND($N364&gt;='202202'!$E$2,$N364&lt;='202202'!$F$2),'202202'!$G$2,IF(AND($N364&gt;='202202'!$E$3,$N364&lt;='202202'!$F$3),'202202'!$G$3,IF(AND($N364&gt;='202202'!$E$4,$N364&lt;='202202'!$F$4),'202202'!$G$4,IF(AND($N364&gt;='202202'!$E$5,$N364&lt;='202202'!$F$5),'202202'!$G$5,0))))</f>
        <v>0</v>
      </c>
    </row>
    <row r="365" spans="1:20" hidden="1" x14ac:dyDescent="0.25">
      <c r="A365" s="5" t="s">
        <v>3434</v>
      </c>
      <c r="B365" s="5">
        <v>12601503</v>
      </c>
      <c r="C365" s="5" t="s">
        <v>2742</v>
      </c>
      <c r="D365" s="5" t="s">
        <v>787</v>
      </c>
      <c r="E365" s="5" t="s">
        <v>788</v>
      </c>
      <c r="F365" s="4">
        <v>2139357</v>
      </c>
      <c r="G365" s="4">
        <v>2082137</v>
      </c>
      <c r="H365" s="4">
        <v>3834610</v>
      </c>
      <c r="I365" s="4">
        <v>2082137</v>
      </c>
      <c r="J365" s="4">
        <v>2082137</v>
      </c>
      <c r="K365" s="4">
        <v>3850931</v>
      </c>
      <c r="L365" s="4">
        <v>16071309</v>
      </c>
      <c r="M365" s="5">
        <v>6</v>
      </c>
      <c r="N365" s="8">
        <v>2678551</v>
      </c>
      <c r="O365" s="5">
        <f>IF(AND($N365&gt;='202102'!$E$2,$N365&lt;='202102'!$F$2),'202102'!$I$2,IF(AND($N365&gt;='202102'!$E$3,$N365&lt;='202102'!$F$3),'202102'!$I$3,IF(AND($N365&gt;='202102'!$E$4,$N365&lt;='202102'!$F$4),'202102'!$I$4,IF(AND($N365&gt;='202102'!$E$5,$N365&lt;='202102'!$F$5),'202102'!$I$5,0))))</f>
        <v>4</v>
      </c>
      <c r="P365" s="5">
        <f>IF(AND($N365&gt;='202102'!$E$2,$N365&lt;='202102'!$F$2),'202102'!$G$2,IF(AND($N365&gt;='202102'!$E$3,$N365&lt;='202102'!$F$3),'202102'!$G$3,IF(AND($N365&gt;='202102'!$E$4,$N365&lt;='202102'!$F$4),'202102'!$G$4,IF(AND($N365&gt;='202102'!$E$5,$N365&lt;='202102'!$F$5),'202102'!$G$5,0))))</f>
        <v>0</v>
      </c>
      <c r="Q365" s="5">
        <f>IF(AND($N365&gt;='202201'!$E$2,$N365&lt;='202201'!$F$2),'202201'!$I$2,IF(AND($N365&gt;='202201'!$E$3,$N365&lt;='202201'!$F$3),'202201'!$I$3,IF(AND($N365&gt;='202201'!$E$4,$N365&lt;='202201'!$F$4),'202201'!$I$4,IF(AND($N365&gt;='202201'!$E$5,$N365&lt;='202201'!$F$5),'202201'!$I$5,0))))</f>
        <v>4</v>
      </c>
      <c r="R365" s="5">
        <f>IF(AND($N365&gt;='202201'!$E$2,$N365&lt;='202201'!$F$2),'202201'!$G$2,IF(AND($N365&gt;='202201'!$E$3,$N365&lt;='202201'!$F$3),'202201'!$G$3,IF(AND($N365&gt;='202201'!$E$4,$N365&lt;='202201'!$F$4),'202201'!$G$4,IF(AND($N365&gt;='202201'!$E$5,$N365&lt;='202201'!$F$5),'202201'!$G$5,0))))</f>
        <v>0</v>
      </c>
      <c r="S365" s="5">
        <f>IF(AND($N365&gt;='202202'!$E$2,$N365&lt;='202202'!$F$2),'202202'!$I$2,IF(AND($N365&gt;='202202'!$E$3,$N365&lt;='202202'!$F$3),'202202'!$I$3,IF(AND($N365&gt;='202202'!$E$4,$N365&lt;='202202'!$F$4),'202202'!$I$4,IF(AND($N365&gt;='202202'!$E$5,$N365&lt;='202202'!$F$5),'202202'!$I$5,0))))</f>
        <v>4</v>
      </c>
      <c r="T365" s="5">
        <f>IF(AND($N365&gt;='202202'!$E$2,$N365&lt;='202202'!$F$2),'202202'!$G$2,IF(AND($N365&gt;='202202'!$E$3,$N365&lt;='202202'!$F$3),'202202'!$G$3,IF(AND($N365&gt;='202202'!$E$4,$N365&lt;='202202'!$F$4),'202202'!$G$4,IF(AND($N365&gt;='202202'!$E$5,$N365&lt;='202202'!$F$5),'202202'!$G$5,0))))</f>
        <v>0</v>
      </c>
    </row>
    <row r="366" spans="1:20" hidden="1" x14ac:dyDescent="0.25">
      <c r="A366" s="5" t="s">
        <v>3434</v>
      </c>
      <c r="B366" s="5">
        <v>12606814</v>
      </c>
      <c r="C366" s="5" t="s">
        <v>789</v>
      </c>
      <c r="D366" s="5" t="s">
        <v>790</v>
      </c>
      <c r="E366" s="5" t="s">
        <v>791</v>
      </c>
      <c r="F366" s="4">
        <v>1815409</v>
      </c>
      <c r="G366" s="4">
        <v>1764889</v>
      </c>
      <c r="H366" s="4">
        <v>3347344</v>
      </c>
      <c r="I366" s="4">
        <v>1764889</v>
      </c>
      <c r="J366" s="4">
        <v>1764889</v>
      </c>
      <c r="K366" s="4">
        <v>3347344</v>
      </c>
      <c r="L366" s="4">
        <v>13804764</v>
      </c>
      <c r="M366" s="5">
        <v>6</v>
      </c>
      <c r="N366" s="8">
        <v>2300794</v>
      </c>
      <c r="O366" s="5">
        <f>IF(AND($N366&gt;='202102'!$E$2,$N366&lt;='202102'!$F$2),'202102'!$I$2,IF(AND($N366&gt;='202102'!$E$3,$N366&lt;='202102'!$F$3),'202102'!$I$3,IF(AND($N366&gt;='202102'!$E$4,$N366&lt;='202102'!$F$4),'202102'!$I$4,IF(AND($N366&gt;='202102'!$E$5,$N366&lt;='202102'!$F$5),'202102'!$I$5,0))))</f>
        <v>4</v>
      </c>
      <c r="P366" s="5">
        <f>IF(AND($N366&gt;='202102'!$E$2,$N366&lt;='202102'!$F$2),'202102'!$G$2,IF(AND($N366&gt;='202102'!$E$3,$N366&lt;='202102'!$F$3),'202102'!$G$3,IF(AND($N366&gt;='202102'!$E$4,$N366&lt;='202102'!$F$4),'202102'!$G$4,IF(AND($N366&gt;='202102'!$E$5,$N366&lt;='202102'!$F$5),'202102'!$G$5,0))))</f>
        <v>0</v>
      </c>
      <c r="Q366" s="5">
        <f>IF(AND($N366&gt;='202201'!$E$2,$N366&lt;='202201'!$F$2),'202201'!$I$2,IF(AND($N366&gt;='202201'!$E$3,$N366&lt;='202201'!$F$3),'202201'!$I$3,IF(AND($N366&gt;='202201'!$E$4,$N366&lt;='202201'!$F$4),'202201'!$I$4,IF(AND($N366&gt;='202201'!$E$5,$N366&lt;='202201'!$F$5),'202201'!$I$5,0))))</f>
        <v>4</v>
      </c>
      <c r="R366" s="5">
        <f>IF(AND($N366&gt;='202201'!$E$2,$N366&lt;='202201'!$F$2),'202201'!$G$2,IF(AND($N366&gt;='202201'!$E$3,$N366&lt;='202201'!$F$3),'202201'!$G$3,IF(AND($N366&gt;='202201'!$E$4,$N366&lt;='202201'!$F$4),'202201'!$G$4,IF(AND($N366&gt;='202201'!$E$5,$N366&lt;='202201'!$F$5),'202201'!$G$5,0))))</f>
        <v>0</v>
      </c>
      <c r="S366" s="5">
        <f>IF(AND($N366&gt;='202202'!$E$2,$N366&lt;='202202'!$F$2),'202202'!$I$2,IF(AND($N366&gt;='202202'!$E$3,$N366&lt;='202202'!$F$3),'202202'!$I$3,IF(AND($N366&gt;='202202'!$E$4,$N366&lt;='202202'!$F$4),'202202'!$I$4,IF(AND($N366&gt;='202202'!$E$5,$N366&lt;='202202'!$F$5),'202202'!$I$5,0))))</f>
        <v>4</v>
      </c>
      <c r="T366" s="5">
        <f>IF(AND($N366&gt;='202202'!$E$2,$N366&lt;='202202'!$F$2),'202202'!$G$2,IF(AND($N366&gt;='202202'!$E$3,$N366&lt;='202202'!$F$3),'202202'!$G$3,IF(AND($N366&gt;='202202'!$E$4,$N366&lt;='202202'!$F$4),'202202'!$G$4,IF(AND($N366&gt;='202202'!$E$5,$N366&lt;='202202'!$F$5),'202202'!$G$5,0))))</f>
        <v>0</v>
      </c>
    </row>
    <row r="367" spans="1:20" hidden="1" x14ac:dyDescent="0.25">
      <c r="A367" s="5" t="s">
        <v>3434</v>
      </c>
      <c r="B367" s="5">
        <v>12608613</v>
      </c>
      <c r="C367" s="5" t="s">
        <v>2743</v>
      </c>
      <c r="D367" s="5" t="s">
        <v>2744</v>
      </c>
      <c r="E367" s="5" t="s">
        <v>2745</v>
      </c>
      <c r="F367" s="4">
        <v>3114209</v>
      </c>
      <c r="G367" s="4">
        <v>3019295</v>
      </c>
      <c r="H367" s="4">
        <v>5362030</v>
      </c>
      <c r="I367" s="4">
        <v>3019295</v>
      </c>
      <c r="J367" s="4">
        <v>3019295</v>
      </c>
      <c r="K367" s="4">
        <v>5362030</v>
      </c>
      <c r="L367" s="4">
        <v>22896154</v>
      </c>
      <c r="M367" s="5">
        <v>6</v>
      </c>
      <c r="N367" s="8">
        <v>3816025</v>
      </c>
      <c r="O367" s="5">
        <f>IF(AND($N367&gt;='202102'!$E$2,$N367&lt;='202102'!$F$2),'202102'!$I$2,IF(AND($N367&gt;='202102'!$E$3,$N367&lt;='202102'!$F$3),'202102'!$I$3,IF(AND($N367&gt;='202102'!$E$4,$N367&lt;='202102'!$F$4),'202102'!$I$4,IF(AND($N367&gt;='202102'!$E$5,$N367&lt;='202102'!$F$5),'202102'!$I$5,0))))</f>
        <v>4</v>
      </c>
      <c r="P367" s="5">
        <f>IF(AND($N367&gt;='202102'!$E$2,$N367&lt;='202102'!$F$2),'202102'!$G$2,IF(AND($N367&gt;='202102'!$E$3,$N367&lt;='202102'!$F$3),'202102'!$G$3,IF(AND($N367&gt;='202102'!$E$4,$N367&lt;='202102'!$F$4),'202102'!$G$4,IF(AND($N367&gt;='202102'!$E$5,$N367&lt;='202102'!$F$5),'202102'!$G$5,0))))</f>
        <v>0</v>
      </c>
      <c r="Q367" s="5">
        <f>IF(AND($N367&gt;='202201'!$E$2,$N367&lt;='202201'!$F$2),'202201'!$I$2,IF(AND($N367&gt;='202201'!$E$3,$N367&lt;='202201'!$F$3),'202201'!$I$3,IF(AND($N367&gt;='202201'!$E$4,$N367&lt;='202201'!$F$4),'202201'!$I$4,IF(AND($N367&gt;='202201'!$E$5,$N367&lt;='202201'!$F$5),'202201'!$I$5,0))))</f>
        <v>4</v>
      </c>
      <c r="R367" s="5">
        <f>IF(AND($N367&gt;='202201'!$E$2,$N367&lt;='202201'!$F$2),'202201'!$G$2,IF(AND($N367&gt;='202201'!$E$3,$N367&lt;='202201'!$F$3),'202201'!$G$3,IF(AND($N367&gt;='202201'!$E$4,$N367&lt;='202201'!$F$4),'202201'!$G$4,IF(AND($N367&gt;='202201'!$E$5,$N367&lt;='202201'!$F$5),'202201'!$G$5,0))))</f>
        <v>0</v>
      </c>
      <c r="S367" s="5">
        <f>IF(AND($N367&gt;='202202'!$E$2,$N367&lt;='202202'!$F$2),'202202'!$I$2,IF(AND($N367&gt;='202202'!$E$3,$N367&lt;='202202'!$F$3),'202202'!$I$3,IF(AND($N367&gt;='202202'!$E$4,$N367&lt;='202202'!$F$4),'202202'!$I$4,IF(AND($N367&gt;='202202'!$E$5,$N367&lt;='202202'!$F$5),'202202'!$I$5,0))))</f>
        <v>4</v>
      </c>
      <c r="T367" s="5">
        <f>IF(AND($N367&gt;='202202'!$E$2,$N367&lt;='202202'!$F$2),'202202'!$G$2,IF(AND($N367&gt;='202202'!$E$3,$N367&lt;='202202'!$F$3),'202202'!$G$3,IF(AND($N367&gt;='202202'!$E$4,$N367&lt;='202202'!$F$4),'202202'!$G$4,IF(AND($N367&gt;='202202'!$E$5,$N367&lt;='202202'!$F$5),'202202'!$G$5,0))))</f>
        <v>0</v>
      </c>
    </row>
    <row r="368" spans="1:20" hidden="1" x14ac:dyDescent="0.25">
      <c r="A368" s="5" t="s">
        <v>3434</v>
      </c>
      <c r="B368" s="5">
        <v>12611682</v>
      </c>
      <c r="C368" s="5" t="s">
        <v>2746</v>
      </c>
      <c r="D368" s="5" t="s">
        <v>794</v>
      </c>
      <c r="E368" s="5" t="s">
        <v>795</v>
      </c>
      <c r="F368" s="4">
        <v>1883162</v>
      </c>
      <c r="G368" s="4">
        <v>1831314</v>
      </c>
      <c r="H368" s="4">
        <v>3547842</v>
      </c>
      <c r="I368" s="4">
        <v>1831314</v>
      </c>
      <c r="J368" s="4">
        <v>1831314</v>
      </c>
      <c r="K368" s="4">
        <v>3547843</v>
      </c>
      <c r="L368" s="4">
        <v>14472789</v>
      </c>
      <c r="M368" s="5">
        <v>6</v>
      </c>
      <c r="N368" s="8">
        <v>2412131</v>
      </c>
      <c r="O368" s="5">
        <f>IF(AND($N368&gt;='202102'!$E$2,$N368&lt;='202102'!$F$2),'202102'!$I$2,IF(AND($N368&gt;='202102'!$E$3,$N368&lt;='202102'!$F$3),'202102'!$I$3,IF(AND($N368&gt;='202102'!$E$4,$N368&lt;='202102'!$F$4),'202102'!$I$4,IF(AND($N368&gt;='202102'!$E$5,$N368&lt;='202102'!$F$5),'202102'!$I$5,0))))</f>
        <v>4</v>
      </c>
      <c r="P368" s="5">
        <f>IF(AND($N368&gt;='202102'!$E$2,$N368&lt;='202102'!$F$2),'202102'!$G$2,IF(AND($N368&gt;='202102'!$E$3,$N368&lt;='202102'!$F$3),'202102'!$G$3,IF(AND($N368&gt;='202102'!$E$4,$N368&lt;='202102'!$F$4),'202102'!$G$4,IF(AND($N368&gt;='202102'!$E$5,$N368&lt;='202102'!$F$5),'202102'!$G$5,0))))</f>
        <v>0</v>
      </c>
      <c r="Q368" s="5">
        <f>IF(AND($N368&gt;='202201'!$E$2,$N368&lt;='202201'!$F$2),'202201'!$I$2,IF(AND($N368&gt;='202201'!$E$3,$N368&lt;='202201'!$F$3),'202201'!$I$3,IF(AND($N368&gt;='202201'!$E$4,$N368&lt;='202201'!$F$4),'202201'!$I$4,IF(AND($N368&gt;='202201'!$E$5,$N368&lt;='202201'!$F$5),'202201'!$I$5,0))))</f>
        <v>4</v>
      </c>
      <c r="R368" s="5">
        <f>IF(AND($N368&gt;='202201'!$E$2,$N368&lt;='202201'!$F$2),'202201'!$G$2,IF(AND($N368&gt;='202201'!$E$3,$N368&lt;='202201'!$F$3),'202201'!$G$3,IF(AND($N368&gt;='202201'!$E$4,$N368&lt;='202201'!$F$4),'202201'!$G$4,IF(AND($N368&gt;='202201'!$E$5,$N368&lt;='202201'!$F$5),'202201'!$G$5,0))))</f>
        <v>0</v>
      </c>
      <c r="S368" s="5">
        <f>IF(AND($N368&gt;='202202'!$E$2,$N368&lt;='202202'!$F$2),'202202'!$I$2,IF(AND($N368&gt;='202202'!$E$3,$N368&lt;='202202'!$F$3),'202202'!$I$3,IF(AND($N368&gt;='202202'!$E$4,$N368&lt;='202202'!$F$4),'202202'!$I$4,IF(AND($N368&gt;='202202'!$E$5,$N368&lt;='202202'!$F$5),'202202'!$I$5,0))))</f>
        <v>4</v>
      </c>
      <c r="T368" s="5">
        <f>IF(AND($N368&gt;='202202'!$E$2,$N368&lt;='202202'!$F$2),'202202'!$G$2,IF(AND($N368&gt;='202202'!$E$3,$N368&lt;='202202'!$F$3),'202202'!$G$3,IF(AND($N368&gt;='202202'!$E$4,$N368&lt;='202202'!$F$4),'202202'!$G$4,IF(AND($N368&gt;='202202'!$E$5,$N368&lt;='202202'!$F$5),'202202'!$G$5,0))))</f>
        <v>0</v>
      </c>
    </row>
    <row r="369" spans="1:20" hidden="1" x14ac:dyDescent="0.25">
      <c r="A369" s="5" t="s">
        <v>3434</v>
      </c>
      <c r="B369" s="5">
        <v>12623419</v>
      </c>
      <c r="C369" s="5" t="s">
        <v>2748</v>
      </c>
      <c r="D369" s="5" t="s">
        <v>798</v>
      </c>
      <c r="E369" s="5" t="s">
        <v>799</v>
      </c>
      <c r="F369" s="4">
        <v>905622</v>
      </c>
      <c r="G369" s="4">
        <v>875717</v>
      </c>
      <c r="H369" s="4">
        <v>1670062</v>
      </c>
      <c r="I369" s="4">
        <v>884512</v>
      </c>
      <c r="J369" s="4">
        <v>884512</v>
      </c>
      <c r="K369" s="4">
        <v>1670062</v>
      </c>
      <c r="L369" s="4">
        <v>6890487</v>
      </c>
      <c r="M369" s="5">
        <v>6</v>
      </c>
      <c r="N369" s="8">
        <v>1148414</v>
      </c>
      <c r="O369" s="5">
        <f>IF(AND($N369&gt;='202102'!$E$2,$N369&lt;='202102'!$F$2),'202102'!$I$2,IF(AND($N369&gt;='202102'!$E$3,$N369&lt;='202102'!$F$3),'202102'!$I$3,IF(AND($N369&gt;='202102'!$E$4,$N369&lt;='202102'!$F$4),'202102'!$I$4,IF(AND($N369&gt;='202102'!$E$5,$N369&lt;='202102'!$F$5),'202102'!$I$5,0))))</f>
        <v>4</v>
      </c>
      <c r="P369" s="5">
        <f>IF(AND($N369&gt;='202102'!$E$2,$N369&lt;='202102'!$F$2),'202102'!$G$2,IF(AND($N369&gt;='202102'!$E$3,$N369&lt;='202102'!$F$3),'202102'!$G$3,IF(AND($N369&gt;='202102'!$E$4,$N369&lt;='202102'!$F$4),'202102'!$G$4,IF(AND($N369&gt;='202102'!$E$5,$N369&lt;='202102'!$F$5),'202102'!$G$5,0))))</f>
        <v>0</v>
      </c>
      <c r="Q369" s="5">
        <f>IF(AND($N369&gt;='202201'!$E$2,$N369&lt;='202201'!$F$2),'202201'!$I$2,IF(AND($N369&gt;='202201'!$E$3,$N369&lt;='202201'!$F$3),'202201'!$I$3,IF(AND($N369&gt;='202201'!$E$4,$N369&lt;='202201'!$F$4),'202201'!$I$4,IF(AND($N369&gt;='202201'!$E$5,$N369&lt;='202201'!$F$5),'202201'!$I$5,0))))</f>
        <v>4</v>
      </c>
      <c r="R369" s="5">
        <f>IF(AND($N369&gt;='202201'!$E$2,$N369&lt;='202201'!$F$2),'202201'!$G$2,IF(AND($N369&gt;='202201'!$E$3,$N369&lt;='202201'!$F$3),'202201'!$G$3,IF(AND($N369&gt;='202201'!$E$4,$N369&lt;='202201'!$F$4),'202201'!$G$4,IF(AND($N369&gt;='202201'!$E$5,$N369&lt;='202201'!$F$5),'202201'!$G$5,0))))</f>
        <v>0</v>
      </c>
      <c r="S369" s="5">
        <f>IF(AND($N369&gt;='202202'!$E$2,$N369&lt;='202202'!$F$2),'202202'!$I$2,IF(AND($N369&gt;='202202'!$E$3,$N369&lt;='202202'!$F$3),'202202'!$I$3,IF(AND($N369&gt;='202202'!$E$4,$N369&lt;='202202'!$F$4),'202202'!$I$4,IF(AND($N369&gt;='202202'!$E$5,$N369&lt;='202202'!$F$5),'202202'!$I$5,0))))</f>
        <v>4</v>
      </c>
      <c r="T369" s="5">
        <f>IF(AND($N369&gt;='202202'!$E$2,$N369&lt;='202202'!$F$2),'202202'!$G$2,IF(AND($N369&gt;='202202'!$E$3,$N369&lt;='202202'!$F$3),'202202'!$G$3,IF(AND($N369&gt;='202202'!$E$4,$N369&lt;='202202'!$F$4),'202202'!$G$4,IF(AND($N369&gt;='202202'!$E$5,$N369&lt;='202202'!$F$5),'202202'!$G$5,0))))</f>
        <v>0</v>
      </c>
    </row>
    <row r="370" spans="1:20" hidden="1" x14ac:dyDescent="0.25">
      <c r="A370" s="5" t="s">
        <v>3434</v>
      </c>
      <c r="B370" s="5">
        <v>12636263</v>
      </c>
      <c r="C370" s="5" t="s">
        <v>2752</v>
      </c>
      <c r="D370" s="5" t="s">
        <v>800</v>
      </c>
      <c r="E370" s="5" t="s">
        <v>801</v>
      </c>
      <c r="F370" s="4">
        <v>1904774</v>
      </c>
      <c r="G370" s="4">
        <v>1842227</v>
      </c>
      <c r="H370" s="4">
        <v>3452795</v>
      </c>
      <c r="I370" s="4">
        <v>1842227</v>
      </c>
      <c r="J370" s="4">
        <v>1842227</v>
      </c>
      <c r="K370" s="4">
        <v>3453848</v>
      </c>
      <c r="L370" s="4">
        <v>14338098</v>
      </c>
      <c r="M370" s="5">
        <v>6</v>
      </c>
      <c r="N370" s="8">
        <v>2389683</v>
      </c>
      <c r="O370" s="5">
        <f>IF(AND($N370&gt;='202102'!$E$2,$N370&lt;='202102'!$F$2),'202102'!$I$2,IF(AND($N370&gt;='202102'!$E$3,$N370&lt;='202102'!$F$3),'202102'!$I$3,IF(AND($N370&gt;='202102'!$E$4,$N370&lt;='202102'!$F$4),'202102'!$I$4,IF(AND($N370&gt;='202102'!$E$5,$N370&lt;='202102'!$F$5),'202102'!$I$5,0))))</f>
        <v>4</v>
      </c>
      <c r="P370" s="5">
        <f>IF(AND($N370&gt;='202102'!$E$2,$N370&lt;='202102'!$F$2),'202102'!$G$2,IF(AND($N370&gt;='202102'!$E$3,$N370&lt;='202102'!$F$3),'202102'!$G$3,IF(AND($N370&gt;='202102'!$E$4,$N370&lt;='202102'!$F$4),'202102'!$G$4,IF(AND($N370&gt;='202102'!$E$5,$N370&lt;='202102'!$F$5),'202102'!$G$5,0))))</f>
        <v>0</v>
      </c>
      <c r="Q370" s="5">
        <f>IF(AND($N370&gt;='202201'!$E$2,$N370&lt;='202201'!$F$2),'202201'!$I$2,IF(AND($N370&gt;='202201'!$E$3,$N370&lt;='202201'!$F$3),'202201'!$I$3,IF(AND($N370&gt;='202201'!$E$4,$N370&lt;='202201'!$F$4),'202201'!$I$4,IF(AND($N370&gt;='202201'!$E$5,$N370&lt;='202201'!$F$5),'202201'!$I$5,0))))</f>
        <v>4</v>
      </c>
      <c r="R370" s="5">
        <f>IF(AND($N370&gt;='202201'!$E$2,$N370&lt;='202201'!$F$2),'202201'!$G$2,IF(AND($N370&gt;='202201'!$E$3,$N370&lt;='202201'!$F$3),'202201'!$G$3,IF(AND($N370&gt;='202201'!$E$4,$N370&lt;='202201'!$F$4),'202201'!$G$4,IF(AND($N370&gt;='202201'!$E$5,$N370&lt;='202201'!$F$5),'202201'!$G$5,0))))</f>
        <v>0</v>
      </c>
      <c r="S370" s="5">
        <f>IF(AND($N370&gt;='202202'!$E$2,$N370&lt;='202202'!$F$2),'202202'!$I$2,IF(AND($N370&gt;='202202'!$E$3,$N370&lt;='202202'!$F$3),'202202'!$I$3,IF(AND($N370&gt;='202202'!$E$4,$N370&lt;='202202'!$F$4),'202202'!$I$4,IF(AND($N370&gt;='202202'!$E$5,$N370&lt;='202202'!$F$5),'202202'!$I$5,0))))</f>
        <v>4</v>
      </c>
      <c r="T370" s="5">
        <f>IF(AND($N370&gt;='202202'!$E$2,$N370&lt;='202202'!$F$2),'202202'!$G$2,IF(AND($N370&gt;='202202'!$E$3,$N370&lt;='202202'!$F$3),'202202'!$G$3,IF(AND($N370&gt;='202202'!$E$4,$N370&lt;='202202'!$F$4),'202202'!$G$4,IF(AND($N370&gt;='202202'!$E$5,$N370&lt;='202202'!$F$5),'202202'!$G$5,0))))</f>
        <v>0</v>
      </c>
    </row>
    <row r="371" spans="1:20" hidden="1" x14ac:dyDescent="0.25">
      <c r="A371" s="5" t="s">
        <v>3434</v>
      </c>
      <c r="B371" s="5">
        <v>12643482</v>
      </c>
      <c r="C371" s="5" t="s">
        <v>2753</v>
      </c>
      <c r="D371" s="5" t="s">
        <v>802</v>
      </c>
      <c r="E371" s="5" t="s">
        <v>803</v>
      </c>
      <c r="F371" s="4">
        <v>1892185</v>
      </c>
      <c r="G371" s="4">
        <v>1831314</v>
      </c>
      <c r="H371" s="4">
        <v>3564453</v>
      </c>
      <c r="I371" s="4">
        <v>1831314</v>
      </c>
      <c r="J371" s="4">
        <v>1831314</v>
      </c>
      <c r="K371" s="4">
        <v>3564452</v>
      </c>
      <c r="L371" s="4">
        <v>14515032</v>
      </c>
      <c r="M371" s="5">
        <v>6</v>
      </c>
      <c r="N371" s="8">
        <v>2419172</v>
      </c>
      <c r="O371" s="5">
        <f>IF(AND($N371&gt;='202102'!$E$2,$N371&lt;='202102'!$F$2),'202102'!$I$2,IF(AND($N371&gt;='202102'!$E$3,$N371&lt;='202102'!$F$3),'202102'!$I$3,IF(AND($N371&gt;='202102'!$E$4,$N371&lt;='202102'!$F$4),'202102'!$I$4,IF(AND($N371&gt;='202102'!$E$5,$N371&lt;='202102'!$F$5),'202102'!$I$5,0))))</f>
        <v>4</v>
      </c>
      <c r="P371" s="5">
        <f>IF(AND($N371&gt;='202102'!$E$2,$N371&lt;='202102'!$F$2),'202102'!$G$2,IF(AND($N371&gt;='202102'!$E$3,$N371&lt;='202102'!$F$3),'202102'!$G$3,IF(AND($N371&gt;='202102'!$E$4,$N371&lt;='202102'!$F$4),'202102'!$G$4,IF(AND($N371&gt;='202102'!$E$5,$N371&lt;='202102'!$F$5),'202102'!$G$5,0))))</f>
        <v>0</v>
      </c>
      <c r="Q371" s="5">
        <f>IF(AND($N371&gt;='202201'!$E$2,$N371&lt;='202201'!$F$2),'202201'!$I$2,IF(AND($N371&gt;='202201'!$E$3,$N371&lt;='202201'!$F$3),'202201'!$I$3,IF(AND($N371&gt;='202201'!$E$4,$N371&lt;='202201'!$F$4),'202201'!$I$4,IF(AND($N371&gt;='202201'!$E$5,$N371&lt;='202201'!$F$5),'202201'!$I$5,0))))</f>
        <v>4</v>
      </c>
      <c r="R371" s="5">
        <f>IF(AND($N371&gt;='202201'!$E$2,$N371&lt;='202201'!$F$2),'202201'!$G$2,IF(AND($N371&gt;='202201'!$E$3,$N371&lt;='202201'!$F$3),'202201'!$G$3,IF(AND($N371&gt;='202201'!$E$4,$N371&lt;='202201'!$F$4),'202201'!$G$4,IF(AND($N371&gt;='202201'!$E$5,$N371&lt;='202201'!$F$5),'202201'!$G$5,0))))</f>
        <v>0</v>
      </c>
      <c r="S371" s="5">
        <f>IF(AND($N371&gt;='202202'!$E$2,$N371&lt;='202202'!$F$2),'202202'!$I$2,IF(AND($N371&gt;='202202'!$E$3,$N371&lt;='202202'!$F$3),'202202'!$I$3,IF(AND($N371&gt;='202202'!$E$4,$N371&lt;='202202'!$F$4),'202202'!$I$4,IF(AND($N371&gt;='202202'!$E$5,$N371&lt;='202202'!$F$5),'202202'!$I$5,0))))</f>
        <v>4</v>
      </c>
      <c r="T371" s="5">
        <f>IF(AND($N371&gt;='202202'!$E$2,$N371&lt;='202202'!$F$2),'202202'!$G$2,IF(AND($N371&gt;='202202'!$E$3,$N371&lt;='202202'!$F$3),'202202'!$G$3,IF(AND($N371&gt;='202202'!$E$4,$N371&lt;='202202'!$F$4),'202202'!$G$4,IF(AND($N371&gt;='202202'!$E$5,$N371&lt;='202202'!$F$5),'202202'!$G$5,0))))</f>
        <v>0</v>
      </c>
    </row>
    <row r="372" spans="1:20" hidden="1" x14ac:dyDescent="0.25">
      <c r="A372" s="5" t="s">
        <v>3434</v>
      </c>
      <c r="B372" s="5">
        <v>12645874</v>
      </c>
      <c r="C372" s="5" t="s">
        <v>2754</v>
      </c>
      <c r="D372" s="5" t="s">
        <v>804</v>
      </c>
      <c r="E372" s="5" t="s">
        <v>805</v>
      </c>
      <c r="F372" s="4">
        <v>2165117</v>
      </c>
      <c r="G372" s="4">
        <v>2109654</v>
      </c>
      <c r="H372" s="4">
        <v>3673227</v>
      </c>
      <c r="I372" s="4">
        <v>2109654</v>
      </c>
      <c r="J372" s="4">
        <v>2109654</v>
      </c>
      <c r="K372" s="4">
        <v>3673227</v>
      </c>
      <c r="L372" s="4">
        <v>15840533</v>
      </c>
      <c r="M372" s="5">
        <v>6</v>
      </c>
      <c r="N372" s="8">
        <v>2640088</v>
      </c>
      <c r="O372" s="5">
        <f>IF(AND($N372&gt;='202102'!$E$2,$N372&lt;='202102'!$F$2),'202102'!$I$2,IF(AND($N372&gt;='202102'!$E$3,$N372&lt;='202102'!$F$3),'202102'!$I$3,IF(AND($N372&gt;='202102'!$E$4,$N372&lt;='202102'!$F$4),'202102'!$I$4,IF(AND($N372&gt;='202102'!$E$5,$N372&lt;='202102'!$F$5),'202102'!$I$5,0))))</f>
        <v>4</v>
      </c>
      <c r="P372" s="5">
        <f>IF(AND($N372&gt;='202102'!$E$2,$N372&lt;='202102'!$F$2),'202102'!$G$2,IF(AND($N372&gt;='202102'!$E$3,$N372&lt;='202102'!$F$3),'202102'!$G$3,IF(AND($N372&gt;='202102'!$E$4,$N372&lt;='202102'!$F$4),'202102'!$G$4,IF(AND($N372&gt;='202102'!$E$5,$N372&lt;='202102'!$F$5),'202102'!$G$5,0))))</f>
        <v>0</v>
      </c>
      <c r="Q372" s="5">
        <f>IF(AND($N372&gt;='202201'!$E$2,$N372&lt;='202201'!$F$2),'202201'!$I$2,IF(AND($N372&gt;='202201'!$E$3,$N372&lt;='202201'!$F$3),'202201'!$I$3,IF(AND($N372&gt;='202201'!$E$4,$N372&lt;='202201'!$F$4),'202201'!$I$4,IF(AND($N372&gt;='202201'!$E$5,$N372&lt;='202201'!$F$5),'202201'!$I$5,0))))</f>
        <v>4</v>
      </c>
      <c r="R372" s="5">
        <f>IF(AND($N372&gt;='202201'!$E$2,$N372&lt;='202201'!$F$2),'202201'!$G$2,IF(AND($N372&gt;='202201'!$E$3,$N372&lt;='202201'!$F$3),'202201'!$G$3,IF(AND($N372&gt;='202201'!$E$4,$N372&lt;='202201'!$F$4),'202201'!$G$4,IF(AND($N372&gt;='202201'!$E$5,$N372&lt;='202201'!$F$5),'202201'!$G$5,0))))</f>
        <v>0</v>
      </c>
      <c r="S372" s="5">
        <f>IF(AND($N372&gt;='202202'!$E$2,$N372&lt;='202202'!$F$2),'202202'!$I$2,IF(AND($N372&gt;='202202'!$E$3,$N372&lt;='202202'!$F$3),'202202'!$I$3,IF(AND($N372&gt;='202202'!$E$4,$N372&lt;='202202'!$F$4),'202202'!$I$4,IF(AND($N372&gt;='202202'!$E$5,$N372&lt;='202202'!$F$5),'202202'!$I$5,0))))</f>
        <v>4</v>
      </c>
      <c r="T372" s="5">
        <f>IF(AND($N372&gt;='202202'!$E$2,$N372&lt;='202202'!$F$2),'202202'!$G$2,IF(AND($N372&gt;='202202'!$E$3,$N372&lt;='202202'!$F$3),'202202'!$G$3,IF(AND($N372&gt;='202202'!$E$4,$N372&lt;='202202'!$F$4),'202202'!$G$4,IF(AND($N372&gt;='202202'!$E$5,$N372&lt;='202202'!$F$5),'202202'!$G$5,0))))</f>
        <v>0</v>
      </c>
    </row>
    <row r="373" spans="1:20" hidden="1" x14ac:dyDescent="0.25">
      <c r="A373" s="5" t="s">
        <v>3434</v>
      </c>
      <c r="B373" s="5">
        <v>12660853</v>
      </c>
      <c r="C373" s="5" t="s">
        <v>2755</v>
      </c>
      <c r="D373" s="5" t="s">
        <v>2756</v>
      </c>
      <c r="E373" s="5" t="s">
        <v>2757</v>
      </c>
      <c r="F373" s="4">
        <v>1136294</v>
      </c>
      <c r="G373" s="4">
        <v>1105051</v>
      </c>
      <c r="H373" s="4">
        <v>2112073</v>
      </c>
      <c r="I373" s="4">
        <v>1105051</v>
      </c>
      <c r="J373" s="4">
        <v>1105051</v>
      </c>
      <c r="K373" s="4">
        <v>2112733</v>
      </c>
      <c r="L373" s="4">
        <v>8676253</v>
      </c>
      <c r="M373" s="5">
        <v>6</v>
      </c>
      <c r="N373" s="8">
        <v>1446042</v>
      </c>
      <c r="O373" s="5">
        <f>IF(AND($N373&gt;='202102'!$E$2,$N373&lt;='202102'!$F$2),'202102'!$I$2,IF(AND($N373&gt;='202102'!$E$3,$N373&lt;='202102'!$F$3),'202102'!$I$3,IF(AND($N373&gt;='202102'!$E$4,$N373&lt;='202102'!$F$4),'202102'!$I$4,IF(AND($N373&gt;='202102'!$E$5,$N373&lt;='202102'!$F$5),'202102'!$I$5,0))))</f>
        <v>4</v>
      </c>
      <c r="P373" s="5">
        <f>IF(AND($N373&gt;='202102'!$E$2,$N373&lt;='202102'!$F$2),'202102'!$G$2,IF(AND($N373&gt;='202102'!$E$3,$N373&lt;='202102'!$F$3),'202102'!$G$3,IF(AND($N373&gt;='202102'!$E$4,$N373&lt;='202102'!$F$4),'202102'!$G$4,IF(AND($N373&gt;='202102'!$E$5,$N373&lt;='202102'!$F$5),'202102'!$G$5,0))))</f>
        <v>0</v>
      </c>
      <c r="Q373" s="5">
        <f>IF(AND($N373&gt;='202201'!$E$2,$N373&lt;='202201'!$F$2),'202201'!$I$2,IF(AND($N373&gt;='202201'!$E$3,$N373&lt;='202201'!$F$3),'202201'!$I$3,IF(AND($N373&gt;='202201'!$E$4,$N373&lt;='202201'!$F$4),'202201'!$I$4,IF(AND($N373&gt;='202201'!$E$5,$N373&lt;='202201'!$F$5),'202201'!$I$5,0))))</f>
        <v>4</v>
      </c>
      <c r="R373" s="5">
        <f>IF(AND($N373&gt;='202201'!$E$2,$N373&lt;='202201'!$F$2),'202201'!$G$2,IF(AND($N373&gt;='202201'!$E$3,$N373&lt;='202201'!$F$3),'202201'!$G$3,IF(AND($N373&gt;='202201'!$E$4,$N373&lt;='202201'!$F$4),'202201'!$G$4,IF(AND($N373&gt;='202201'!$E$5,$N373&lt;='202201'!$F$5),'202201'!$G$5,0))))</f>
        <v>0</v>
      </c>
      <c r="S373" s="5">
        <f>IF(AND($N373&gt;='202202'!$E$2,$N373&lt;='202202'!$F$2),'202202'!$I$2,IF(AND($N373&gt;='202202'!$E$3,$N373&lt;='202202'!$F$3),'202202'!$I$3,IF(AND($N373&gt;='202202'!$E$4,$N373&lt;='202202'!$F$4),'202202'!$I$4,IF(AND($N373&gt;='202202'!$E$5,$N373&lt;='202202'!$F$5),'202202'!$I$5,0))))</f>
        <v>4</v>
      </c>
      <c r="T373" s="5">
        <f>IF(AND($N373&gt;='202202'!$E$2,$N373&lt;='202202'!$F$2),'202202'!$G$2,IF(AND($N373&gt;='202202'!$E$3,$N373&lt;='202202'!$F$3),'202202'!$G$3,IF(AND($N373&gt;='202202'!$E$4,$N373&lt;='202202'!$F$4),'202202'!$G$4,IF(AND($N373&gt;='202202'!$E$5,$N373&lt;='202202'!$F$5),'202202'!$G$5,0))))</f>
        <v>0</v>
      </c>
    </row>
    <row r="374" spans="1:20" hidden="1" x14ac:dyDescent="0.25">
      <c r="A374" s="5" t="s">
        <v>3434</v>
      </c>
      <c r="B374" s="5">
        <v>12662380</v>
      </c>
      <c r="C374" s="5" t="s">
        <v>2758</v>
      </c>
      <c r="D374" s="5" t="s">
        <v>806</v>
      </c>
      <c r="E374" s="5" t="s">
        <v>807</v>
      </c>
      <c r="F374" s="4">
        <v>1428234</v>
      </c>
      <c r="G374" s="4">
        <v>1381401</v>
      </c>
      <c r="H374" s="4">
        <v>2581533</v>
      </c>
      <c r="I374" s="4">
        <v>1381401</v>
      </c>
      <c r="J374" s="4">
        <v>1381401</v>
      </c>
      <c r="K374" s="4">
        <v>2581533</v>
      </c>
      <c r="L374" s="4">
        <v>10735503</v>
      </c>
      <c r="M374" s="5">
        <v>6</v>
      </c>
      <c r="N374" s="8">
        <v>1789250</v>
      </c>
      <c r="O374" s="5">
        <f>IF(AND($N374&gt;='202102'!$E$2,$N374&lt;='202102'!$F$2),'202102'!$I$2,IF(AND($N374&gt;='202102'!$E$3,$N374&lt;='202102'!$F$3),'202102'!$I$3,IF(AND($N374&gt;='202102'!$E$4,$N374&lt;='202102'!$F$4),'202102'!$I$4,IF(AND($N374&gt;='202102'!$E$5,$N374&lt;='202102'!$F$5),'202102'!$I$5,0))))</f>
        <v>4</v>
      </c>
      <c r="P374" s="5">
        <f>IF(AND($N374&gt;='202102'!$E$2,$N374&lt;='202102'!$F$2),'202102'!$G$2,IF(AND($N374&gt;='202102'!$E$3,$N374&lt;='202102'!$F$3),'202102'!$G$3,IF(AND($N374&gt;='202102'!$E$4,$N374&lt;='202102'!$F$4),'202102'!$G$4,IF(AND($N374&gt;='202102'!$E$5,$N374&lt;='202102'!$F$5),'202102'!$G$5,0))))</f>
        <v>0</v>
      </c>
      <c r="Q374" s="5">
        <f>IF(AND($N374&gt;='202201'!$E$2,$N374&lt;='202201'!$F$2),'202201'!$I$2,IF(AND($N374&gt;='202201'!$E$3,$N374&lt;='202201'!$F$3),'202201'!$I$3,IF(AND($N374&gt;='202201'!$E$4,$N374&lt;='202201'!$F$4),'202201'!$I$4,IF(AND($N374&gt;='202201'!$E$5,$N374&lt;='202201'!$F$5),'202201'!$I$5,0))))</f>
        <v>4</v>
      </c>
      <c r="R374" s="5">
        <f>IF(AND($N374&gt;='202201'!$E$2,$N374&lt;='202201'!$F$2),'202201'!$G$2,IF(AND($N374&gt;='202201'!$E$3,$N374&lt;='202201'!$F$3),'202201'!$G$3,IF(AND($N374&gt;='202201'!$E$4,$N374&lt;='202201'!$F$4),'202201'!$G$4,IF(AND($N374&gt;='202201'!$E$5,$N374&lt;='202201'!$F$5),'202201'!$G$5,0))))</f>
        <v>0</v>
      </c>
      <c r="S374" s="5">
        <f>IF(AND($N374&gt;='202202'!$E$2,$N374&lt;='202202'!$F$2),'202202'!$I$2,IF(AND($N374&gt;='202202'!$E$3,$N374&lt;='202202'!$F$3),'202202'!$I$3,IF(AND($N374&gt;='202202'!$E$4,$N374&lt;='202202'!$F$4),'202202'!$I$4,IF(AND($N374&gt;='202202'!$E$5,$N374&lt;='202202'!$F$5),'202202'!$I$5,0))))</f>
        <v>4</v>
      </c>
      <c r="T374" s="5">
        <f>IF(AND($N374&gt;='202202'!$E$2,$N374&lt;='202202'!$F$2),'202202'!$G$2,IF(AND($N374&gt;='202202'!$E$3,$N374&lt;='202202'!$F$3),'202202'!$G$3,IF(AND($N374&gt;='202202'!$E$4,$N374&lt;='202202'!$F$4),'202202'!$G$4,IF(AND($N374&gt;='202202'!$E$5,$N374&lt;='202202'!$F$5),'202202'!$G$5,0))))</f>
        <v>0</v>
      </c>
    </row>
    <row r="375" spans="1:20" hidden="1" x14ac:dyDescent="0.25">
      <c r="A375" s="5" t="s">
        <v>3434</v>
      </c>
      <c r="B375" s="5">
        <v>12664889</v>
      </c>
      <c r="C375" s="5" t="s">
        <v>2759</v>
      </c>
      <c r="D375" s="5" t="s">
        <v>808</v>
      </c>
      <c r="E375" s="5" t="s">
        <v>809</v>
      </c>
      <c r="F375" s="4">
        <v>1958068</v>
      </c>
      <c r="G375" s="4">
        <v>1913353</v>
      </c>
      <c r="H375" s="4">
        <v>3641105</v>
      </c>
      <c r="I375" s="4">
        <v>1913353</v>
      </c>
      <c r="J375" s="4">
        <v>1913353</v>
      </c>
      <c r="K375" s="4">
        <v>3641815</v>
      </c>
      <c r="L375" s="4">
        <v>14981047</v>
      </c>
      <c r="M375" s="5">
        <v>6</v>
      </c>
      <c r="N375" s="8">
        <v>2496841</v>
      </c>
      <c r="O375" s="5">
        <f>IF(AND($N375&gt;='202102'!$E$2,$N375&lt;='202102'!$F$2),'202102'!$I$2,IF(AND($N375&gt;='202102'!$E$3,$N375&lt;='202102'!$F$3),'202102'!$I$3,IF(AND($N375&gt;='202102'!$E$4,$N375&lt;='202102'!$F$4),'202102'!$I$4,IF(AND($N375&gt;='202102'!$E$5,$N375&lt;='202102'!$F$5),'202102'!$I$5,0))))</f>
        <v>4</v>
      </c>
      <c r="P375" s="5">
        <f>IF(AND($N375&gt;='202102'!$E$2,$N375&lt;='202102'!$F$2),'202102'!$G$2,IF(AND($N375&gt;='202102'!$E$3,$N375&lt;='202102'!$F$3),'202102'!$G$3,IF(AND($N375&gt;='202102'!$E$4,$N375&lt;='202102'!$F$4),'202102'!$G$4,IF(AND($N375&gt;='202102'!$E$5,$N375&lt;='202102'!$F$5),'202102'!$G$5,0))))</f>
        <v>0</v>
      </c>
      <c r="Q375" s="5">
        <f>IF(AND($N375&gt;='202201'!$E$2,$N375&lt;='202201'!$F$2),'202201'!$I$2,IF(AND($N375&gt;='202201'!$E$3,$N375&lt;='202201'!$F$3),'202201'!$I$3,IF(AND($N375&gt;='202201'!$E$4,$N375&lt;='202201'!$F$4),'202201'!$I$4,IF(AND($N375&gt;='202201'!$E$5,$N375&lt;='202201'!$F$5),'202201'!$I$5,0))))</f>
        <v>4</v>
      </c>
      <c r="R375" s="5">
        <f>IF(AND($N375&gt;='202201'!$E$2,$N375&lt;='202201'!$F$2),'202201'!$G$2,IF(AND($N375&gt;='202201'!$E$3,$N375&lt;='202201'!$F$3),'202201'!$G$3,IF(AND($N375&gt;='202201'!$E$4,$N375&lt;='202201'!$F$4),'202201'!$G$4,IF(AND($N375&gt;='202201'!$E$5,$N375&lt;='202201'!$F$5),'202201'!$G$5,0))))</f>
        <v>0</v>
      </c>
      <c r="S375" s="5">
        <f>IF(AND($N375&gt;='202202'!$E$2,$N375&lt;='202202'!$F$2),'202202'!$I$2,IF(AND($N375&gt;='202202'!$E$3,$N375&lt;='202202'!$F$3),'202202'!$I$3,IF(AND($N375&gt;='202202'!$E$4,$N375&lt;='202202'!$F$4),'202202'!$I$4,IF(AND($N375&gt;='202202'!$E$5,$N375&lt;='202202'!$F$5),'202202'!$I$5,0))))</f>
        <v>4</v>
      </c>
      <c r="T375" s="5">
        <f>IF(AND($N375&gt;='202202'!$E$2,$N375&lt;='202202'!$F$2),'202202'!$G$2,IF(AND($N375&gt;='202202'!$E$3,$N375&lt;='202202'!$F$3),'202202'!$G$3,IF(AND($N375&gt;='202202'!$E$4,$N375&lt;='202202'!$F$4),'202202'!$G$4,IF(AND($N375&gt;='202202'!$E$5,$N375&lt;='202202'!$F$5),'202202'!$G$5,0))))</f>
        <v>0</v>
      </c>
    </row>
    <row r="376" spans="1:20" hidden="1" x14ac:dyDescent="0.25">
      <c r="A376" s="5" t="s">
        <v>3434</v>
      </c>
      <c r="B376" s="5">
        <v>12672410</v>
      </c>
      <c r="C376" s="5" t="s">
        <v>2760</v>
      </c>
      <c r="D376" s="5" t="s">
        <v>810</v>
      </c>
      <c r="E376" s="5" t="s">
        <v>811</v>
      </c>
      <c r="F376" s="4">
        <v>1356373</v>
      </c>
      <c r="G376" s="4">
        <v>1318919</v>
      </c>
      <c r="H376" s="4">
        <v>2519051</v>
      </c>
      <c r="I376" s="4">
        <v>1318919</v>
      </c>
      <c r="J376" s="4">
        <v>1318919</v>
      </c>
      <c r="K376" s="4">
        <v>2519051</v>
      </c>
      <c r="L376" s="4">
        <v>10351232</v>
      </c>
      <c r="M376" s="5">
        <v>6</v>
      </c>
      <c r="N376" s="8">
        <v>1725205</v>
      </c>
      <c r="O376" s="5">
        <f>IF(AND($N376&gt;='202102'!$E$2,$N376&lt;='202102'!$F$2),'202102'!$I$2,IF(AND($N376&gt;='202102'!$E$3,$N376&lt;='202102'!$F$3),'202102'!$I$3,IF(AND($N376&gt;='202102'!$E$4,$N376&lt;='202102'!$F$4),'202102'!$I$4,IF(AND($N376&gt;='202102'!$E$5,$N376&lt;='202102'!$F$5),'202102'!$I$5,0))))</f>
        <v>4</v>
      </c>
      <c r="P376" s="5">
        <f>IF(AND($N376&gt;='202102'!$E$2,$N376&lt;='202102'!$F$2),'202102'!$G$2,IF(AND($N376&gt;='202102'!$E$3,$N376&lt;='202102'!$F$3),'202102'!$G$3,IF(AND($N376&gt;='202102'!$E$4,$N376&lt;='202102'!$F$4),'202102'!$G$4,IF(AND($N376&gt;='202102'!$E$5,$N376&lt;='202102'!$F$5),'202102'!$G$5,0))))</f>
        <v>0</v>
      </c>
      <c r="Q376" s="5">
        <f>IF(AND($N376&gt;='202201'!$E$2,$N376&lt;='202201'!$F$2),'202201'!$I$2,IF(AND($N376&gt;='202201'!$E$3,$N376&lt;='202201'!$F$3),'202201'!$I$3,IF(AND($N376&gt;='202201'!$E$4,$N376&lt;='202201'!$F$4),'202201'!$I$4,IF(AND($N376&gt;='202201'!$E$5,$N376&lt;='202201'!$F$5),'202201'!$I$5,0))))</f>
        <v>4</v>
      </c>
      <c r="R376" s="5">
        <f>IF(AND($N376&gt;='202201'!$E$2,$N376&lt;='202201'!$F$2),'202201'!$G$2,IF(AND($N376&gt;='202201'!$E$3,$N376&lt;='202201'!$F$3),'202201'!$G$3,IF(AND($N376&gt;='202201'!$E$4,$N376&lt;='202201'!$F$4),'202201'!$G$4,IF(AND($N376&gt;='202201'!$E$5,$N376&lt;='202201'!$F$5),'202201'!$G$5,0))))</f>
        <v>0</v>
      </c>
      <c r="S376" s="5">
        <f>IF(AND($N376&gt;='202202'!$E$2,$N376&lt;='202202'!$F$2),'202202'!$I$2,IF(AND($N376&gt;='202202'!$E$3,$N376&lt;='202202'!$F$3),'202202'!$I$3,IF(AND($N376&gt;='202202'!$E$4,$N376&lt;='202202'!$F$4),'202202'!$I$4,IF(AND($N376&gt;='202202'!$E$5,$N376&lt;='202202'!$F$5),'202202'!$I$5,0))))</f>
        <v>4</v>
      </c>
      <c r="T376" s="5">
        <f>IF(AND($N376&gt;='202202'!$E$2,$N376&lt;='202202'!$F$2),'202202'!$G$2,IF(AND($N376&gt;='202202'!$E$3,$N376&lt;='202202'!$F$3),'202202'!$G$3,IF(AND($N376&gt;='202202'!$E$4,$N376&lt;='202202'!$F$4),'202202'!$G$4,IF(AND($N376&gt;='202202'!$E$5,$N376&lt;='202202'!$F$5),'202202'!$G$5,0))))</f>
        <v>0</v>
      </c>
    </row>
    <row r="377" spans="1:20" hidden="1" x14ac:dyDescent="0.25">
      <c r="A377" s="5" t="s">
        <v>3434</v>
      </c>
      <c r="B377" s="5">
        <v>12677325</v>
      </c>
      <c r="C377" s="5" t="s">
        <v>2761</v>
      </c>
      <c r="D377" s="5" t="s">
        <v>812</v>
      </c>
      <c r="E377" s="5" t="s">
        <v>813</v>
      </c>
      <c r="F377" s="4">
        <v>836904</v>
      </c>
      <c r="G377" s="4">
        <v>817266</v>
      </c>
      <c r="H377" s="4">
        <v>1563228</v>
      </c>
      <c r="I377" s="4">
        <v>817266</v>
      </c>
      <c r="J377" s="4">
        <v>817266</v>
      </c>
      <c r="K377" s="4">
        <v>1563228</v>
      </c>
      <c r="L377" s="4">
        <v>6415158</v>
      </c>
      <c r="M377" s="5">
        <v>6</v>
      </c>
      <c r="N377" s="8">
        <v>1069193</v>
      </c>
      <c r="O377" s="5">
        <f>IF(AND($N377&gt;='202102'!$E$2,$N377&lt;='202102'!$F$2),'202102'!$I$2,IF(AND($N377&gt;='202102'!$E$3,$N377&lt;='202102'!$F$3),'202102'!$I$3,IF(AND($N377&gt;='202102'!$E$4,$N377&lt;='202102'!$F$4),'202102'!$I$4,IF(AND($N377&gt;='202102'!$E$5,$N377&lt;='202102'!$F$5),'202102'!$I$5,0))))</f>
        <v>4</v>
      </c>
      <c r="P377" s="5">
        <f>IF(AND($N377&gt;='202102'!$E$2,$N377&lt;='202102'!$F$2),'202102'!$G$2,IF(AND($N377&gt;='202102'!$E$3,$N377&lt;='202102'!$F$3),'202102'!$G$3,IF(AND($N377&gt;='202102'!$E$4,$N377&lt;='202102'!$F$4),'202102'!$G$4,IF(AND($N377&gt;='202102'!$E$5,$N377&lt;='202102'!$F$5),'202102'!$G$5,0))))</f>
        <v>0</v>
      </c>
      <c r="Q377" s="5">
        <f>IF(AND($N377&gt;='202201'!$E$2,$N377&lt;='202201'!$F$2),'202201'!$I$2,IF(AND($N377&gt;='202201'!$E$3,$N377&lt;='202201'!$F$3),'202201'!$I$3,IF(AND($N377&gt;='202201'!$E$4,$N377&lt;='202201'!$F$4),'202201'!$I$4,IF(AND($N377&gt;='202201'!$E$5,$N377&lt;='202201'!$F$5),'202201'!$I$5,0))))</f>
        <v>4</v>
      </c>
      <c r="R377" s="5">
        <f>IF(AND($N377&gt;='202201'!$E$2,$N377&lt;='202201'!$F$2),'202201'!$G$2,IF(AND($N377&gt;='202201'!$E$3,$N377&lt;='202201'!$F$3),'202201'!$G$3,IF(AND($N377&gt;='202201'!$E$4,$N377&lt;='202201'!$F$4),'202201'!$G$4,IF(AND($N377&gt;='202201'!$E$5,$N377&lt;='202201'!$F$5),'202201'!$G$5,0))))</f>
        <v>0</v>
      </c>
      <c r="S377" s="5">
        <f>IF(AND($N377&gt;='202202'!$E$2,$N377&lt;='202202'!$F$2),'202202'!$I$2,IF(AND($N377&gt;='202202'!$E$3,$N377&lt;='202202'!$F$3),'202202'!$I$3,IF(AND($N377&gt;='202202'!$E$4,$N377&lt;='202202'!$F$4),'202202'!$I$4,IF(AND($N377&gt;='202202'!$E$5,$N377&lt;='202202'!$F$5),'202202'!$I$5,0))))</f>
        <v>4</v>
      </c>
      <c r="T377" s="5">
        <f>IF(AND($N377&gt;='202202'!$E$2,$N377&lt;='202202'!$F$2),'202202'!$G$2,IF(AND($N377&gt;='202202'!$E$3,$N377&lt;='202202'!$F$3),'202202'!$G$3,IF(AND($N377&gt;='202202'!$E$4,$N377&lt;='202202'!$F$4),'202202'!$G$4,IF(AND($N377&gt;='202202'!$E$5,$N377&lt;='202202'!$F$5),'202202'!$G$5,0))))</f>
        <v>0</v>
      </c>
    </row>
    <row r="378" spans="1:20" hidden="1" x14ac:dyDescent="0.25">
      <c r="A378" s="5" t="s">
        <v>3434</v>
      </c>
      <c r="B378" s="5">
        <v>12681689</v>
      </c>
      <c r="C378" s="5" t="s">
        <v>2762</v>
      </c>
      <c r="D378" s="5" t="s">
        <v>814</v>
      </c>
      <c r="E378" s="5" t="s">
        <v>815</v>
      </c>
      <c r="F378" s="4">
        <v>1695729</v>
      </c>
      <c r="G378" s="4">
        <v>1639890</v>
      </c>
      <c r="H378" s="4">
        <v>3091980</v>
      </c>
      <c r="I378" s="4">
        <v>1639890</v>
      </c>
      <c r="J378" s="4">
        <v>1639890</v>
      </c>
      <c r="K378" s="4">
        <v>3091980</v>
      </c>
      <c r="L378" s="4">
        <v>12799359</v>
      </c>
      <c r="M378" s="5">
        <v>6</v>
      </c>
      <c r="N378" s="8">
        <v>2133226</v>
      </c>
      <c r="O378" s="5">
        <f>IF(AND($N378&gt;='202102'!$E$2,$N378&lt;='202102'!$F$2),'202102'!$I$2,IF(AND($N378&gt;='202102'!$E$3,$N378&lt;='202102'!$F$3),'202102'!$I$3,IF(AND($N378&gt;='202102'!$E$4,$N378&lt;='202102'!$F$4),'202102'!$I$4,IF(AND($N378&gt;='202102'!$E$5,$N378&lt;='202102'!$F$5),'202102'!$I$5,0))))</f>
        <v>4</v>
      </c>
      <c r="P378" s="5">
        <f>IF(AND($N378&gt;='202102'!$E$2,$N378&lt;='202102'!$F$2),'202102'!$G$2,IF(AND($N378&gt;='202102'!$E$3,$N378&lt;='202102'!$F$3),'202102'!$G$3,IF(AND($N378&gt;='202102'!$E$4,$N378&lt;='202102'!$F$4),'202102'!$G$4,IF(AND($N378&gt;='202102'!$E$5,$N378&lt;='202102'!$F$5),'202102'!$G$5,0))))</f>
        <v>0</v>
      </c>
      <c r="Q378" s="5">
        <f>IF(AND($N378&gt;='202201'!$E$2,$N378&lt;='202201'!$F$2),'202201'!$I$2,IF(AND($N378&gt;='202201'!$E$3,$N378&lt;='202201'!$F$3),'202201'!$I$3,IF(AND($N378&gt;='202201'!$E$4,$N378&lt;='202201'!$F$4),'202201'!$I$4,IF(AND($N378&gt;='202201'!$E$5,$N378&lt;='202201'!$F$5),'202201'!$I$5,0))))</f>
        <v>4</v>
      </c>
      <c r="R378" s="5">
        <f>IF(AND($N378&gt;='202201'!$E$2,$N378&lt;='202201'!$F$2),'202201'!$G$2,IF(AND($N378&gt;='202201'!$E$3,$N378&lt;='202201'!$F$3),'202201'!$G$3,IF(AND($N378&gt;='202201'!$E$4,$N378&lt;='202201'!$F$4),'202201'!$G$4,IF(AND($N378&gt;='202201'!$E$5,$N378&lt;='202201'!$F$5),'202201'!$G$5,0))))</f>
        <v>0</v>
      </c>
      <c r="S378" s="5">
        <f>IF(AND($N378&gt;='202202'!$E$2,$N378&lt;='202202'!$F$2),'202202'!$I$2,IF(AND($N378&gt;='202202'!$E$3,$N378&lt;='202202'!$F$3),'202202'!$I$3,IF(AND($N378&gt;='202202'!$E$4,$N378&lt;='202202'!$F$4),'202202'!$I$4,IF(AND($N378&gt;='202202'!$E$5,$N378&lt;='202202'!$F$5),'202202'!$I$5,0))))</f>
        <v>4</v>
      </c>
      <c r="T378" s="5">
        <f>IF(AND($N378&gt;='202202'!$E$2,$N378&lt;='202202'!$F$2),'202202'!$G$2,IF(AND($N378&gt;='202202'!$E$3,$N378&lt;='202202'!$F$3),'202202'!$G$3,IF(AND($N378&gt;='202202'!$E$4,$N378&lt;='202202'!$F$4),'202202'!$G$4,IF(AND($N378&gt;='202202'!$E$5,$N378&lt;='202202'!$F$5),'202202'!$G$5,0))))</f>
        <v>0</v>
      </c>
    </row>
    <row r="379" spans="1:20" hidden="1" x14ac:dyDescent="0.25">
      <c r="A379" s="5" t="s">
        <v>3434</v>
      </c>
      <c r="B379" s="5">
        <v>12691547</v>
      </c>
      <c r="C379" s="5" t="s">
        <v>2763</v>
      </c>
      <c r="D379" s="5" t="s">
        <v>2221</v>
      </c>
      <c r="E379" s="5" t="s">
        <v>2222</v>
      </c>
      <c r="F379" s="4">
        <v>879959</v>
      </c>
      <c r="G379" s="4">
        <v>855830</v>
      </c>
      <c r="H379" s="4">
        <v>1603091</v>
      </c>
      <c r="I379" s="4">
        <v>855830</v>
      </c>
      <c r="J379" s="4">
        <v>855830</v>
      </c>
      <c r="K379" s="4">
        <v>1603091</v>
      </c>
      <c r="L379" s="4">
        <v>6653631</v>
      </c>
      <c r="M379" s="5">
        <v>6</v>
      </c>
      <c r="N379" s="8">
        <v>1108938</v>
      </c>
      <c r="O379" s="5">
        <f>IF(AND($N379&gt;='202102'!$E$2,$N379&lt;='202102'!$F$2),'202102'!$I$2,IF(AND($N379&gt;='202102'!$E$3,$N379&lt;='202102'!$F$3),'202102'!$I$3,IF(AND($N379&gt;='202102'!$E$4,$N379&lt;='202102'!$F$4),'202102'!$I$4,IF(AND($N379&gt;='202102'!$E$5,$N379&lt;='202102'!$F$5),'202102'!$I$5,0))))</f>
        <v>4</v>
      </c>
      <c r="P379" s="5">
        <f>IF(AND($N379&gt;='202102'!$E$2,$N379&lt;='202102'!$F$2),'202102'!$G$2,IF(AND($N379&gt;='202102'!$E$3,$N379&lt;='202102'!$F$3),'202102'!$G$3,IF(AND($N379&gt;='202102'!$E$4,$N379&lt;='202102'!$F$4),'202102'!$G$4,IF(AND($N379&gt;='202102'!$E$5,$N379&lt;='202102'!$F$5),'202102'!$G$5,0))))</f>
        <v>0</v>
      </c>
      <c r="Q379" s="5">
        <f>IF(AND($N379&gt;='202201'!$E$2,$N379&lt;='202201'!$F$2),'202201'!$I$2,IF(AND($N379&gt;='202201'!$E$3,$N379&lt;='202201'!$F$3),'202201'!$I$3,IF(AND($N379&gt;='202201'!$E$4,$N379&lt;='202201'!$F$4),'202201'!$I$4,IF(AND($N379&gt;='202201'!$E$5,$N379&lt;='202201'!$F$5),'202201'!$I$5,0))))</f>
        <v>4</v>
      </c>
      <c r="R379" s="5">
        <f>IF(AND($N379&gt;='202201'!$E$2,$N379&lt;='202201'!$F$2),'202201'!$G$2,IF(AND($N379&gt;='202201'!$E$3,$N379&lt;='202201'!$F$3),'202201'!$G$3,IF(AND($N379&gt;='202201'!$E$4,$N379&lt;='202201'!$F$4),'202201'!$G$4,IF(AND($N379&gt;='202201'!$E$5,$N379&lt;='202201'!$F$5),'202201'!$G$5,0))))</f>
        <v>0</v>
      </c>
      <c r="S379" s="5">
        <f>IF(AND($N379&gt;='202202'!$E$2,$N379&lt;='202202'!$F$2),'202202'!$I$2,IF(AND($N379&gt;='202202'!$E$3,$N379&lt;='202202'!$F$3),'202202'!$I$3,IF(AND($N379&gt;='202202'!$E$4,$N379&lt;='202202'!$F$4),'202202'!$I$4,IF(AND($N379&gt;='202202'!$E$5,$N379&lt;='202202'!$F$5),'202202'!$I$5,0))))</f>
        <v>4</v>
      </c>
      <c r="T379" s="5">
        <f>IF(AND($N379&gt;='202202'!$E$2,$N379&lt;='202202'!$F$2),'202202'!$G$2,IF(AND($N379&gt;='202202'!$E$3,$N379&lt;='202202'!$F$3),'202202'!$G$3,IF(AND($N379&gt;='202202'!$E$4,$N379&lt;='202202'!$F$4),'202202'!$G$4,IF(AND($N379&gt;='202202'!$E$5,$N379&lt;='202202'!$F$5),'202202'!$G$5,0))))</f>
        <v>0</v>
      </c>
    </row>
    <row r="380" spans="1:20" hidden="1" x14ac:dyDescent="0.25">
      <c r="A380" s="5" t="s">
        <v>3434</v>
      </c>
      <c r="B380" s="5">
        <v>12692141</v>
      </c>
      <c r="C380" s="5" t="s">
        <v>2764</v>
      </c>
      <c r="D380" s="5" t="s">
        <v>2765</v>
      </c>
      <c r="E380" s="5" t="s">
        <v>2766</v>
      </c>
      <c r="F380" s="4">
        <v>1142932</v>
      </c>
      <c r="G380" s="4">
        <v>1111514</v>
      </c>
      <c r="H380" s="4">
        <v>2119196</v>
      </c>
      <c r="I380" s="4">
        <v>1111514</v>
      </c>
      <c r="J380" s="4">
        <v>1111514</v>
      </c>
      <c r="K380" s="4">
        <v>2119196</v>
      </c>
      <c r="L380" s="4">
        <v>8715866</v>
      </c>
      <c r="M380" s="5">
        <v>6</v>
      </c>
      <c r="N380" s="8">
        <v>1452644</v>
      </c>
      <c r="O380" s="5">
        <f>IF(AND($N380&gt;='202102'!$E$2,$N380&lt;='202102'!$F$2),'202102'!$I$2,IF(AND($N380&gt;='202102'!$E$3,$N380&lt;='202102'!$F$3),'202102'!$I$3,IF(AND($N380&gt;='202102'!$E$4,$N380&lt;='202102'!$F$4),'202102'!$I$4,IF(AND($N380&gt;='202102'!$E$5,$N380&lt;='202102'!$F$5),'202102'!$I$5,0))))</f>
        <v>4</v>
      </c>
      <c r="P380" s="5">
        <f>IF(AND($N380&gt;='202102'!$E$2,$N380&lt;='202102'!$F$2),'202102'!$G$2,IF(AND($N380&gt;='202102'!$E$3,$N380&lt;='202102'!$F$3),'202102'!$G$3,IF(AND($N380&gt;='202102'!$E$4,$N380&lt;='202102'!$F$4),'202102'!$G$4,IF(AND($N380&gt;='202102'!$E$5,$N380&lt;='202102'!$F$5),'202102'!$G$5,0))))</f>
        <v>0</v>
      </c>
      <c r="Q380" s="5">
        <f>IF(AND($N380&gt;='202201'!$E$2,$N380&lt;='202201'!$F$2),'202201'!$I$2,IF(AND($N380&gt;='202201'!$E$3,$N380&lt;='202201'!$F$3),'202201'!$I$3,IF(AND($N380&gt;='202201'!$E$4,$N380&lt;='202201'!$F$4),'202201'!$I$4,IF(AND($N380&gt;='202201'!$E$5,$N380&lt;='202201'!$F$5),'202201'!$I$5,0))))</f>
        <v>4</v>
      </c>
      <c r="R380" s="5">
        <f>IF(AND($N380&gt;='202201'!$E$2,$N380&lt;='202201'!$F$2),'202201'!$G$2,IF(AND($N380&gt;='202201'!$E$3,$N380&lt;='202201'!$F$3),'202201'!$G$3,IF(AND($N380&gt;='202201'!$E$4,$N380&lt;='202201'!$F$4),'202201'!$G$4,IF(AND($N380&gt;='202201'!$E$5,$N380&lt;='202201'!$F$5),'202201'!$G$5,0))))</f>
        <v>0</v>
      </c>
      <c r="S380" s="5">
        <f>IF(AND($N380&gt;='202202'!$E$2,$N380&lt;='202202'!$F$2),'202202'!$I$2,IF(AND($N380&gt;='202202'!$E$3,$N380&lt;='202202'!$F$3),'202202'!$I$3,IF(AND($N380&gt;='202202'!$E$4,$N380&lt;='202202'!$F$4),'202202'!$I$4,IF(AND($N380&gt;='202202'!$E$5,$N380&lt;='202202'!$F$5),'202202'!$I$5,0))))</f>
        <v>4</v>
      </c>
      <c r="T380" s="5">
        <f>IF(AND($N380&gt;='202202'!$E$2,$N380&lt;='202202'!$F$2),'202202'!$G$2,IF(AND($N380&gt;='202202'!$E$3,$N380&lt;='202202'!$F$3),'202202'!$G$3,IF(AND($N380&gt;='202202'!$E$4,$N380&lt;='202202'!$F$4),'202202'!$G$4,IF(AND($N380&gt;='202202'!$E$5,$N380&lt;='202202'!$F$5),'202202'!$G$5,0))))</f>
        <v>0</v>
      </c>
    </row>
    <row r="381" spans="1:20" hidden="1" x14ac:dyDescent="0.25">
      <c r="A381" s="5" t="s">
        <v>3434</v>
      </c>
      <c r="B381" s="5">
        <v>12719714</v>
      </c>
      <c r="C381" s="5" t="s">
        <v>2767</v>
      </c>
      <c r="D381" s="5" t="s">
        <v>819</v>
      </c>
      <c r="E381" s="5" t="s">
        <v>820</v>
      </c>
      <c r="F381" s="4">
        <v>1644363</v>
      </c>
      <c r="G381" s="4">
        <v>1590285</v>
      </c>
      <c r="H381" s="4">
        <v>3016689</v>
      </c>
      <c r="I381" s="4">
        <v>1590285</v>
      </c>
      <c r="J381" s="4">
        <v>1590285</v>
      </c>
      <c r="K381" s="4">
        <v>3016689</v>
      </c>
      <c r="L381" s="4">
        <v>12448596</v>
      </c>
      <c r="M381" s="5">
        <v>6</v>
      </c>
      <c r="N381" s="8">
        <v>2074766</v>
      </c>
      <c r="O381" s="5">
        <f>IF(AND($N381&gt;='202102'!$E$2,$N381&lt;='202102'!$F$2),'202102'!$I$2,IF(AND($N381&gt;='202102'!$E$3,$N381&lt;='202102'!$F$3),'202102'!$I$3,IF(AND($N381&gt;='202102'!$E$4,$N381&lt;='202102'!$F$4),'202102'!$I$4,IF(AND($N381&gt;='202102'!$E$5,$N381&lt;='202102'!$F$5),'202102'!$I$5,0))))</f>
        <v>4</v>
      </c>
      <c r="P381" s="5">
        <f>IF(AND($N381&gt;='202102'!$E$2,$N381&lt;='202102'!$F$2),'202102'!$G$2,IF(AND($N381&gt;='202102'!$E$3,$N381&lt;='202102'!$F$3),'202102'!$G$3,IF(AND($N381&gt;='202102'!$E$4,$N381&lt;='202102'!$F$4),'202102'!$G$4,IF(AND($N381&gt;='202102'!$E$5,$N381&lt;='202102'!$F$5),'202102'!$G$5,0))))</f>
        <v>0</v>
      </c>
      <c r="Q381" s="5">
        <f>IF(AND($N381&gt;='202201'!$E$2,$N381&lt;='202201'!$F$2),'202201'!$I$2,IF(AND($N381&gt;='202201'!$E$3,$N381&lt;='202201'!$F$3),'202201'!$I$3,IF(AND($N381&gt;='202201'!$E$4,$N381&lt;='202201'!$F$4),'202201'!$I$4,IF(AND($N381&gt;='202201'!$E$5,$N381&lt;='202201'!$F$5),'202201'!$I$5,0))))</f>
        <v>4</v>
      </c>
      <c r="R381" s="5">
        <f>IF(AND($N381&gt;='202201'!$E$2,$N381&lt;='202201'!$F$2),'202201'!$G$2,IF(AND($N381&gt;='202201'!$E$3,$N381&lt;='202201'!$F$3),'202201'!$G$3,IF(AND($N381&gt;='202201'!$E$4,$N381&lt;='202201'!$F$4),'202201'!$G$4,IF(AND($N381&gt;='202201'!$E$5,$N381&lt;='202201'!$F$5),'202201'!$G$5,0))))</f>
        <v>0</v>
      </c>
      <c r="S381" s="5">
        <f>IF(AND($N381&gt;='202202'!$E$2,$N381&lt;='202202'!$F$2),'202202'!$I$2,IF(AND($N381&gt;='202202'!$E$3,$N381&lt;='202202'!$F$3),'202202'!$I$3,IF(AND($N381&gt;='202202'!$E$4,$N381&lt;='202202'!$F$4),'202202'!$I$4,IF(AND($N381&gt;='202202'!$E$5,$N381&lt;='202202'!$F$5),'202202'!$I$5,0))))</f>
        <v>4</v>
      </c>
      <c r="T381" s="5">
        <f>IF(AND($N381&gt;='202202'!$E$2,$N381&lt;='202202'!$F$2),'202202'!$G$2,IF(AND($N381&gt;='202202'!$E$3,$N381&lt;='202202'!$F$3),'202202'!$G$3,IF(AND($N381&gt;='202202'!$E$4,$N381&lt;='202202'!$F$4),'202202'!$G$4,IF(AND($N381&gt;='202202'!$E$5,$N381&lt;='202202'!$F$5),'202202'!$G$5,0))))</f>
        <v>0</v>
      </c>
    </row>
    <row r="382" spans="1:20" hidden="1" x14ac:dyDescent="0.25">
      <c r="A382" s="5" t="s">
        <v>3434</v>
      </c>
      <c r="B382" s="5">
        <v>12757397</v>
      </c>
      <c r="C382" s="5" t="s">
        <v>2769</v>
      </c>
      <c r="D382" s="5" t="s">
        <v>821</v>
      </c>
      <c r="E382" s="5" t="s">
        <v>822</v>
      </c>
      <c r="F382" s="4">
        <v>766777</v>
      </c>
      <c r="G382" s="4">
        <v>741680</v>
      </c>
      <c r="H382" s="4">
        <v>1380314</v>
      </c>
      <c r="I382" s="4">
        <v>741680</v>
      </c>
      <c r="J382" s="4">
        <v>741680</v>
      </c>
      <c r="K382" s="4">
        <v>1386777</v>
      </c>
      <c r="L382" s="4">
        <v>5758908</v>
      </c>
      <c r="M382" s="5">
        <v>6</v>
      </c>
      <c r="N382" s="8">
        <v>959818</v>
      </c>
      <c r="O382" s="5">
        <f>IF(AND($N382&gt;='202102'!$E$2,$N382&lt;='202102'!$F$2),'202102'!$I$2,IF(AND($N382&gt;='202102'!$E$3,$N382&lt;='202102'!$F$3),'202102'!$I$3,IF(AND($N382&gt;='202102'!$E$4,$N382&lt;='202102'!$F$4),'202102'!$I$4,IF(AND($N382&gt;='202102'!$E$5,$N382&lt;='202102'!$F$5),'202102'!$I$5,0))))</f>
        <v>4</v>
      </c>
      <c r="P382" s="5">
        <f>IF(AND($N382&gt;='202102'!$E$2,$N382&lt;='202102'!$F$2),'202102'!$G$2,IF(AND($N382&gt;='202102'!$E$3,$N382&lt;='202102'!$F$3),'202102'!$G$3,IF(AND($N382&gt;='202102'!$E$4,$N382&lt;='202102'!$F$4),'202102'!$G$4,IF(AND($N382&gt;='202102'!$E$5,$N382&lt;='202102'!$F$5),'202102'!$G$5,0))))</f>
        <v>0</v>
      </c>
      <c r="Q382" s="5">
        <f>IF(AND($N382&gt;='202201'!$E$2,$N382&lt;='202201'!$F$2),'202201'!$I$2,IF(AND($N382&gt;='202201'!$E$3,$N382&lt;='202201'!$F$3),'202201'!$I$3,IF(AND($N382&gt;='202201'!$E$4,$N382&lt;='202201'!$F$4),'202201'!$I$4,IF(AND($N382&gt;='202201'!$E$5,$N382&lt;='202201'!$F$5),'202201'!$I$5,0))))</f>
        <v>4</v>
      </c>
      <c r="R382" s="5">
        <f>IF(AND($N382&gt;='202201'!$E$2,$N382&lt;='202201'!$F$2),'202201'!$G$2,IF(AND($N382&gt;='202201'!$E$3,$N382&lt;='202201'!$F$3),'202201'!$G$3,IF(AND($N382&gt;='202201'!$E$4,$N382&lt;='202201'!$F$4),'202201'!$G$4,IF(AND($N382&gt;='202201'!$E$5,$N382&lt;='202201'!$F$5),'202201'!$G$5,0))))</f>
        <v>0</v>
      </c>
      <c r="S382" s="5">
        <f>IF(AND($N382&gt;='202202'!$E$2,$N382&lt;='202202'!$F$2),'202202'!$I$2,IF(AND($N382&gt;='202202'!$E$3,$N382&lt;='202202'!$F$3),'202202'!$I$3,IF(AND($N382&gt;='202202'!$E$4,$N382&lt;='202202'!$F$4),'202202'!$I$4,IF(AND($N382&gt;='202202'!$E$5,$N382&lt;='202202'!$F$5),'202202'!$I$5,0))))</f>
        <v>4</v>
      </c>
      <c r="T382" s="5">
        <f>IF(AND($N382&gt;='202202'!$E$2,$N382&lt;='202202'!$F$2),'202202'!$G$2,IF(AND($N382&gt;='202202'!$E$3,$N382&lt;='202202'!$F$3),'202202'!$G$3,IF(AND($N382&gt;='202202'!$E$4,$N382&lt;='202202'!$F$4),'202202'!$G$4,IF(AND($N382&gt;='202202'!$E$5,$N382&lt;='202202'!$F$5),'202202'!$G$5,0))))</f>
        <v>0</v>
      </c>
    </row>
    <row r="383" spans="1:20" hidden="1" x14ac:dyDescent="0.25">
      <c r="A383" s="5" t="s">
        <v>3434</v>
      </c>
      <c r="B383" s="5">
        <v>12779679</v>
      </c>
      <c r="C383" s="5" t="s">
        <v>2770</v>
      </c>
      <c r="D383" s="5" t="s">
        <v>823</v>
      </c>
      <c r="E383" s="5" t="s">
        <v>824</v>
      </c>
      <c r="F383" s="4">
        <v>1049647</v>
      </c>
      <c r="G383" s="4">
        <v>1014867</v>
      </c>
      <c r="H383" s="4">
        <v>1938705</v>
      </c>
      <c r="I383" s="4">
        <v>1014867</v>
      </c>
      <c r="J383" s="4">
        <v>1014867</v>
      </c>
      <c r="K383" s="4">
        <v>1938705</v>
      </c>
      <c r="L383" s="4">
        <v>7971658</v>
      </c>
      <c r="M383" s="5">
        <v>6</v>
      </c>
      <c r="N383" s="8">
        <v>1328609</v>
      </c>
      <c r="O383" s="5">
        <f>IF(AND($N383&gt;='202102'!$E$2,$N383&lt;='202102'!$F$2),'202102'!$I$2,IF(AND($N383&gt;='202102'!$E$3,$N383&lt;='202102'!$F$3),'202102'!$I$3,IF(AND($N383&gt;='202102'!$E$4,$N383&lt;='202102'!$F$4),'202102'!$I$4,IF(AND($N383&gt;='202102'!$E$5,$N383&lt;='202102'!$F$5),'202102'!$I$5,0))))</f>
        <v>4</v>
      </c>
      <c r="P383" s="5">
        <f>IF(AND($N383&gt;='202102'!$E$2,$N383&lt;='202102'!$F$2),'202102'!$G$2,IF(AND($N383&gt;='202102'!$E$3,$N383&lt;='202102'!$F$3),'202102'!$G$3,IF(AND($N383&gt;='202102'!$E$4,$N383&lt;='202102'!$F$4),'202102'!$G$4,IF(AND($N383&gt;='202102'!$E$5,$N383&lt;='202102'!$F$5),'202102'!$G$5,0))))</f>
        <v>0</v>
      </c>
      <c r="Q383" s="5">
        <f>IF(AND($N383&gt;='202201'!$E$2,$N383&lt;='202201'!$F$2),'202201'!$I$2,IF(AND($N383&gt;='202201'!$E$3,$N383&lt;='202201'!$F$3),'202201'!$I$3,IF(AND($N383&gt;='202201'!$E$4,$N383&lt;='202201'!$F$4),'202201'!$I$4,IF(AND($N383&gt;='202201'!$E$5,$N383&lt;='202201'!$F$5),'202201'!$I$5,0))))</f>
        <v>4</v>
      </c>
      <c r="R383" s="5">
        <f>IF(AND($N383&gt;='202201'!$E$2,$N383&lt;='202201'!$F$2),'202201'!$G$2,IF(AND($N383&gt;='202201'!$E$3,$N383&lt;='202201'!$F$3),'202201'!$G$3,IF(AND($N383&gt;='202201'!$E$4,$N383&lt;='202201'!$F$4),'202201'!$G$4,IF(AND($N383&gt;='202201'!$E$5,$N383&lt;='202201'!$F$5),'202201'!$G$5,0))))</f>
        <v>0</v>
      </c>
      <c r="S383" s="5">
        <f>IF(AND($N383&gt;='202202'!$E$2,$N383&lt;='202202'!$F$2),'202202'!$I$2,IF(AND($N383&gt;='202202'!$E$3,$N383&lt;='202202'!$F$3),'202202'!$I$3,IF(AND($N383&gt;='202202'!$E$4,$N383&lt;='202202'!$F$4),'202202'!$I$4,IF(AND($N383&gt;='202202'!$E$5,$N383&lt;='202202'!$F$5),'202202'!$I$5,0))))</f>
        <v>4</v>
      </c>
      <c r="T383" s="5">
        <f>IF(AND($N383&gt;='202202'!$E$2,$N383&lt;='202202'!$F$2),'202202'!$G$2,IF(AND($N383&gt;='202202'!$E$3,$N383&lt;='202202'!$F$3),'202202'!$G$3,IF(AND($N383&gt;='202202'!$E$4,$N383&lt;='202202'!$F$4),'202202'!$G$4,IF(AND($N383&gt;='202202'!$E$5,$N383&lt;='202202'!$F$5),'202202'!$G$5,0))))</f>
        <v>0</v>
      </c>
    </row>
    <row r="384" spans="1:20" hidden="1" x14ac:dyDescent="0.25">
      <c r="A384" s="5" t="s">
        <v>3434</v>
      </c>
      <c r="B384" s="5">
        <v>12792480</v>
      </c>
      <c r="C384" s="5" t="s">
        <v>2771</v>
      </c>
      <c r="D384" s="5" t="s">
        <v>825</v>
      </c>
      <c r="E384" s="5" t="s">
        <v>826</v>
      </c>
      <c r="F384" s="4">
        <v>1825156</v>
      </c>
      <c r="G384" s="4">
        <v>1764889</v>
      </c>
      <c r="H384" s="4">
        <v>3347344</v>
      </c>
      <c r="I384" s="4">
        <v>1764889</v>
      </c>
      <c r="J384" s="4">
        <v>1764889</v>
      </c>
      <c r="K384" s="4">
        <v>3347344</v>
      </c>
      <c r="L384" s="4">
        <v>13814511</v>
      </c>
      <c r="M384" s="5">
        <v>6</v>
      </c>
      <c r="N384" s="8">
        <v>2302418</v>
      </c>
      <c r="O384" s="5">
        <f>IF(AND($N384&gt;='202102'!$E$2,$N384&lt;='202102'!$F$2),'202102'!$I$2,IF(AND($N384&gt;='202102'!$E$3,$N384&lt;='202102'!$F$3),'202102'!$I$3,IF(AND($N384&gt;='202102'!$E$4,$N384&lt;='202102'!$F$4),'202102'!$I$4,IF(AND($N384&gt;='202102'!$E$5,$N384&lt;='202102'!$F$5),'202102'!$I$5,0))))</f>
        <v>4</v>
      </c>
      <c r="P384" s="5">
        <f>IF(AND($N384&gt;='202102'!$E$2,$N384&lt;='202102'!$F$2),'202102'!$G$2,IF(AND($N384&gt;='202102'!$E$3,$N384&lt;='202102'!$F$3),'202102'!$G$3,IF(AND($N384&gt;='202102'!$E$4,$N384&lt;='202102'!$F$4),'202102'!$G$4,IF(AND($N384&gt;='202102'!$E$5,$N384&lt;='202102'!$F$5),'202102'!$G$5,0))))</f>
        <v>0</v>
      </c>
      <c r="Q384" s="5">
        <f>IF(AND($N384&gt;='202201'!$E$2,$N384&lt;='202201'!$F$2),'202201'!$I$2,IF(AND($N384&gt;='202201'!$E$3,$N384&lt;='202201'!$F$3),'202201'!$I$3,IF(AND($N384&gt;='202201'!$E$4,$N384&lt;='202201'!$F$4),'202201'!$I$4,IF(AND($N384&gt;='202201'!$E$5,$N384&lt;='202201'!$F$5),'202201'!$I$5,0))))</f>
        <v>4</v>
      </c>
      <c r="R384" s="5">
        <f>IF(AND($N384&gt;='202201'!$E$2,$N384&lt;='202201'!$F$2),'202201'!$G$2,IF(AND($N384&gt;='202201'!$E$3,$N384&lt;='202201'!$F$3),'202201'!$G$3,IF(AND($N384&gt;='202201'!$E$4,$N384&lt;='202201'!$F$4),'202201'!$G$4,IF(AND($N384&gt;='202201'!$E$5,$N384&lt;='202201'!$F$5),'202201'!$G$5,0))))</f>
        <v>0</v>
      </c>
      <c r="S384" s="5">
        <f>IF(AND($N384&gt;='202202'!$E$2,$N384&lt;='202202'!$F$2),'202202'!$I$2,IF(AND($N384&gt;='202202'!$E$3,$N384&lt;='202202'!$F$3),'202202'!$I$3,IF(AND($N384&gt;='202202'!$E$4,$N384&lt;='202202'!$F$4),'202202'!$I$4,IF(AND($N384&gt;='202202'!$E$5,$N384&lt;='202202'!$F$5),'202202'!$I$5,0))))</f>
        <v>4</v>
      </c>
      <c r="T384" s="5">
        <f>IF(AND($N384&gt;='202202'!$E$2,$N384&lt;='202202'!$F$2),'202202'!$G$2,IF(AND($N384&gt;='202202'!$E$3,$N384&lt;='202202'!$F$3),'202202'!$G$3,IF(AND($N384&gt;='202202'!$E$4,$N384&lt;='202202'!$F$4),'202202'!$G$4,IF(AND($N384&gt;='202202'!$E$5,$N384&lt;='202202'!$F$5),'202202'!$G$5,0))))</f>
        <v>0</v>
      </c>
    </row>
    <row r="385" spans="1:20" hidden="1" x14ac:dyDescent="0.25">
      <c r="A385" s="5" t="s">
        <v>3434</v>
      </c>
      <c r="B385" s="5">
        <v>12796043</v>
      </c>
      <c r="C385" s="5" t="s">
        <v>2772</v>
      </c>
      <c r="D385" s="5" t="s">
        <v>827</v>
      </c>
      <c r="E385" s="5" t="s">
        <v>828</v>
      </c>
      <c r="F385" s="4">
        <v>1805663</v>
      </c>
      <c r="G385" s="4">
        <v>1745895</v>
      </c>
      <c r="H385" s="4">
        <v>3328350</v>
      </c>
      <c r="I385" s="4">
        <v>1755392</v>
      </c>
      <c r="J385" s="4">
        <v>1755392</v>
      </c>
      <c r="K385" s="4">
        <v>3337847</v>
      </c>
      <c r="L385" s="4">
        <v>13728539</v>
      </c>
      <c r="M385" s="5">
        <v>6</v>
      </c>
      <c r="N385" s="8">
        <v>2288089</v>
      </c>
      <c r="O385" s="5">
        <f>IF(AND($N385&gt;='202102'!$E$2,$N385&lt;='202102'!$F$2),'202102'!$I$2,IF(AND($N385&gt;='202102'!$E$3,$N385&lt;='202102'!$F$3),'202102'!$I$3,IF(AND($N385&gt;='202102'!$E$4,$N385&lt;='202102'!$F$4),'202102'!$I$4,IF(AND($N385&gt;='202102'!$E$5,$N385&lt;='202102'!$F$5),'202102'!$I$5,0))))</f>
        <v>4</v>
      </c>
      <c r="P385" s="5">
        <f>IF(AND($N385&gt;='202102'!$E$2,$N385&lt;='202102'!$F$2),'202102'!$G$2,IF(AND($N385&gt;='202102'!$E$3,$N385&lt;='202102'!$F$3),'202102'!$G$3,IF(AND($N385&gt;='202102'!$E$4,$N385&lt;='202102'!$F$4),'202102'!$G$4,IF(AND($N385&gt;='202102'!$E$5,$N385&lt;='202102'!$F$5),'202102'!$G$5,0))))</f>
        <v>0</v>
      </c>
      <c r="Q385" s="5">
        <f>IF(AND($N385&gt;='202201'!$E$2,$N385&lt;='202201'!$F$2),'202201'!$I$2,IF(AND($N385&gt;='202201'!$E$3,$N385&lt;='202201'!$F$3),'202201'!$I$3,IF(AND($N385&gt;='202201'!$E$4,$N385&lt;='202201'!$F$4),'202201'!$I$4,IF(AND($N385&gt;='202201'!$E$5,$N385&lt;='202201'!$F$5),'202201'!$I$5,0))))</f>
        <v>4</v>
      </c>
      <c r="R385" s="5">
        <f>IF(AND($N385&gt;='202201'!$E$2,$N385&lt;='202201'!$F$2),'202201'!$G$2,IF(AND($N385&gt;='202201'!$E$3,$N385&lt;='202201'!$F$3),'202201'!$G$3,IF(AND($N385&gt;='202201'!$E$4,$N385&lt;='202201'!$F$4),'202201'!$G$4,IF(AND($N385&gt;='202201'!$E$5,$N385&lt;='202201'!$F$5),'202201'!$G$5,0))))</f>
        <v>0</v>
      </c>
      <c r="S385" s="5">
        <f>IF(AND($N385&gt;='202202'!$E$2,$N385&lt;='202202'!$F$2),'202202'!$I$2,IF(AND($N385&gt;='202202'!$E$3,$N385&lt;='202202'!$F$3),'202202'!$I$3,IF(AND($N385&gt;='202202'!$E$4,$N385&lt;='202202'!$F$4),'202202'!$I$4,IF(AND($N385&gt;='202202'!$E$5,$N385&lt;='202202'!$F$5),'202202'!$I$5,0))))</f>
        <v>4</v>
      </c>
      <c r="T385" s="5">
        <f>IF(AND($N385&gt;='202202'!$E$2,$N385&lt;='202202'!$F$2),'202202'!$G$2,IF(AND($N385&gt;='202202'!$E$3,$N385&lt;='202202'!$F$3),'202202'!$G$3,IF(AND($N385&gt;='202202'!$E$4,$N385&lt;='202202'!$F$4),'202202'!$G$4,IF(AND($N385&gt;='202202'!$E$5,$N385&lt;='202202'!$F$5),'202202'!$G$5,0))))</f>
        <v>0</v>
      </c>
    </row>
    <row r="386" spans="1:20" hidden="1" x14ac:dyDescent="0.25">
      <c r="A386" s="5" t="s">
        <v>3434</v>
      </c>
      <c r="B386" s="5">
        <v>12825217</v>
      </c>
      <c r="C386" s="5" t="s">
        <v>2773</v>
      </c>
      <c r="D386" s="5" t="s">
        <v>829</v>
      </c>
      <c r="E386" s="5" t="s">
        <v>830</v>
      </c>
      <c r="F386" s="4">
        <v>1533814</v>
      </c>
      <c r="G386" s="4">
        <v>1483143</v>
      </c>
      <c r="H386" s="4">
        <v>2815689</v>
      </c>
      <c r="I386" s="4">
        <v>1491285</v>
      </c>
      <c r="J386" s="4">
        <v>1491285</v>
      </c>
      <c r="K386" s="4">
        <v>2823831</v>
      </c>
      <c r="L386" s="4">
        <v>11639047</v>
      </c>
      <c r="M386" s="5">
        <v>6</v>
      </c>
      <c r="N386" s="8">
        <v>1939841</v>
      </c>
      <c r="O386" s="5">
        <f>IF(AND($N386&gt;='202102'!$E$2,$N386&lt;='202102'!$F$2),'202102'!$I$2,IF(AND($N386&gt;='202102'!$E$3,$N386&lt;='202102'!$F$3),'202102'!$I$3,IF(AND($N386&gt;='202102'!$E$4,$N386&lt;='202102'!$F$4),'202102'!$I$4,IF(AND($N386&gt;='202102'!$E$5,$N386&lt;='202102'!$F$5),'202102'!$I$5,0))))</f>
        <v>4</v>
      </c>
      <c r="P386" s="5">
        <f>IF(AND($N386&gt;='202102'!$E$2,$N386&lt;='202102'!$F$2),'202102'!$G$2,IF(AND($N386&gt;='202102'!$E$3,$N386&lt;='202102'!$F$3),'202102'!$G$3,IF(AND($N386&gt;='202102'!$E$4,$N386&lt;='202102'!$F$4),'202102'!$G$4,IF(AND($N386&gt;='202102'!$E$5,$N386&lt;='202102'!$F$5),'202102'!$G$5,0))))</f>
        <v>0</v>
      </c>
      <c r="Q386" s="5">
        <f>IF(AND($N386&gt;='202201'!$E$2,$N386&lt;='202201'!$F$2),'202201'!$I$2,IF(AND($N386&gt;='202201'!$E$3,$N386&lt;='202201'!$F$3),'202201'!$I$3,IF(AND($N386&gt;='202201'!$E$4,$N386&lt;='202201'!$F$4),'202201'!$I$4,IF(AND($N386&gt;='202201'!$E$5,$N386&lt;='202201'!$F$5),'202201'!$I$5,0))))</f>
        <v>4</v>
      </c>
      <c r="R386" s="5">
        <f>IF(AND($N386&gt;='202201'!$E$2,$N386&lt;='202201'!$F$2),'202201'!$G$2,IF(AND($N386&gt;='202201'!$E$3,$N386&lt;='202201'!$F$3),'202201'!$G$3,IF(AND($N386&gt;='202201'!$E$4,$N386&lt;='202201'!$F$4),'202201'!$G$4,IF(AND($N386&gt;='202201'!$E$5,$N386&lt;='202201'!$F$5),'202201'!$G$5,0))))</f>
        <v>0</v>
      </c>
      <c r="S386" s="5">
        <f>IF(AND($N386&gt;='202202'!$E$2,$N386&lt;='202202'!$F$2),'202202'!$I$2,IF(AND($N386&gt;='202202'!$E$3,$N386&lt;='202202'!$F$3),'202202'!$I$3,IF(AND($N386&gt;='202202'!$E$4,$N386&lt;='202202'!$F$4),'202202'!$I$4,IF(AND($N386&gt;='202202'!$E$5,$N386&lt;='202202'!$F$5),'202202'!$I$5,0))))</f>
        <v>4</v>
      </c>
      <c r="T386" s="5">
        <f>IF(AND($N386&gt;='202202'!$E$2,$N386&lt;='202202'!$F$2),'202202'!$G$2,IF(AND($N386&gt;='202202'!$E$3,$N386&lt;='202202'!$F$3),'202202'!$G$3,IF(AND($N386&gt;='202202'!$E$4,$N386&lt;='202202'!$F$4),'202202'!$G$4,IF(AND($N386&gt;='202202'!$E$5,$N386&lt;='202202'!$F$5),'202202'!$G$5,0))))</f>
        <v>0</v>
      </c>
    </row>
    <row r="387" spans="1:20" hidden="1" x14ac:dyDescent="0.25">
      <c r="A387" s="5" t="s">
        <v>3434</v>
      </c>
      <c r="B387" s="5">
        <v>12825763</v>
      </c>
      <c r="C387" s="5" t="s">
        <v>2774</v>
      </c>
      <c r="D387" s="5" t="s">
        <v>831</v>
      </c>
      <c r="E387" s="5" t="s">
        <v>832</v>
      </c>
      <c r="F387" s="4">
        <v>2007795</v>
      </c>
      <c r="G387" s="4">
        <v>1954377</v>
      </c>
      <c r="H387" s="4">
        <v>3656257</v>
      </c>
      <c r="I387" s="4">
        <v>1954377</v>
      </c>
      <c r="J387" s="4">
        <v>1954377</v>
      </c>
      <c r="K387" s="4">
        <v>3672578</v>
      </c>
      <c r="L387" s="4">
        <v>15199761</v>
      </c>
      <c r="M387" s="5">
        <v>6</v>
      </c>
      <c r="N387" s="8">
        <v>2533293</v>
      </c>
      <c r="O387" s="5">
        <f>IF(AND($N387&gt;='202102'!$E$2,$N387&lt;='202102'!$F$2),'202102'!$I$2,IF(AND($N387&gt;='202102'!$E$3,$N387&lt;='202102'!$F$3),'202102'!$I$3,IF(AND($N387&gt;='202102'!$E$4,$N387&lt;='202102'!$F$4),'202102'!$I$4,IF(AND($N387&gt;='202102'!$E$5,$N387&lt;='202102'!$F$5),'202102'!$I$5,0))))</f>
        <v>4</v>
      </c>
      <c r="P387" s="5">
        <f>IF(AND($N387&gt;='202102'!$E$2,$N387&lt;='202102'!$F$2),'202102'!$G$2,IF(AND($N387&gt;='202102'!$E$3,$N387&lt;='202102'!$F$3),'202102'!$G$3,IF(AND($N387&gt;='202102'!$E$4,$N387&lt;='202102'!$F$4),'202102'!$G$4,IF(AND($N387&gt;='202102'!$E$5,$N387&lt;='202102'!$F$5),'202102'!$G$5,0))))</f>
        <v>0</v>
      </c>
      <c r="Q387" s="5">
        <f>IF(AND($N387&gt;='202201'!$E$2,$N387&lt;='202201'!$F$2),'202201'!$I$2,IF(AND($N387&gt;='202201'!$E$3,$N387&lt;='202201'!$F$3),'202201'!$I$3,IF(AND($N387&gt;='202201'!$E$4,$N387&lt;='202201'!$F$4),'202201'!$I$4,IF(AND($N387&gt;='202201'!$E$5,$N387&lt;='202201'!$F$5),'202201'!$I$5,0))))</f>
        <v>4</v>
      </c>
      <c r="R387" s="5">
        <f>IF(AND($N387&gt;='202201'!$E$2,$N387&lt;='202201'!$F$2),'202201'!$G$2,IF(AND($N387&gt;='202201'!$E$3,$N387&lt;='202201'!$F$3),'202201'!$G$3,IF(AND($N387&gt;='202201'!$E$4,$N387&lt;='202201'!$F$4),'202201'!$G$4,IF(AND($N387&gt;='202201'!$E$5,$N387&lt;='202201'!$F$5),'202201'!$G$5,0))))</f>
        <v>0</v>
      </c>
      <c r="S387" s="5">
        <f>IF(AND($N387&gt;='202202'!$E$2,$N387&lt;='202202'!$F$2),'202202'!$I$2,IF(AND($N387&gt;='202202'!$E$3,$N387&lt;='202202'!$F$3),'202202'!$I$3,IF(AND($N387&gt;='202202'!$E$4,$N387&lt;='202202'!$F$4),'202202'!$I$4,IF(AND($N387&gt;='202202'!$E$5,$N387&lt;='202202'!$F$5),'202202'!$I$5,0))))</f>
        <v>4</v>
      </c>
      <c r="T387" s="5">
        <f>IF(AND($N387&gt;='202202'!$E$2,$N387&lt;='202202'!$F$2),'202202'!$G$2,IF(AND($N387&gt;='202202'!$E$3,$N387&lt;='202202'!$F$3),'202202'!$G$3,IF(AND($N387&gt;='202202'!$E$4,$N387&lt;='202202'!$F$4),'202202'!$G$4,IF(AND($N387&gt;='202202'!$E$5,$N387&lt;='202202'!$F$5),'202202'!$G$5,0))))</f>
        <v>0</v>
      </c>
    </row>
    <row r="388" spans="1:20" hidden="1" x14ac:dyDescent="0.25">
      <c r="A388" s="5" t="s">
        <v>3434</v>
      </c>
      <c r="B388" s="5">
        <v>12831816</v>
      </c>
      <c r="C388" s="5" t="s">
        <v>833</v>
      </c>
      <c r="D388" s="5" t="s">
        <v>834</v>
      </c>
      <c r="E388" s="5" t="s">
        <v>835</v>
      </c>
      <c r="F388" s="4">
        <v>1885506</v>
      </c>
      <c r="G388" s="4">
        <v>1823693</v>
      </c>
      <c r="H388" s="4">
        <v>3406148</v>
      </c>
      <c r="I388" s="4">
        <v>1823693</v>
      </c>
      <c r="J388" s="4">
        <v>1823693</v>
      </c>
      <c r="K388" s="4">
        <v>3406148</v>
      </c>
      <c r="L388" s="4">
        <v>14168881</v>
      </c>
      <c r="M388" s="5">
        <v>6</v>
      </c>
      <c r="N388" s="8">
        <v>2361480</v>
      </c>
      <c r="O388" s="5">
        <f>IF(AND($N388&gt;='202102'!$E$2,$N388&lt;='202102'!$F$2),'202102'!$I$2,IF(AND($N388&gt;='202102'!$E$3,$N388&lt;='202102'!$F$3),'202102'!$I$3,IF(AND($N388&gt;='202102'!$E$4,$N388&lt;='202102'!$F$4),'202102'!$I$4,IF(AND($N388&gt;='202102'!$E$5,$N388&lt;='202102'!$F$5),'202102'!$I$5,0))))</f>
        <v>4</v>
      </c>
      <c r="P388" s="5">
        <f>IF(AND($N388&gt;='202102'!$E$2,$N388&lt;='202102'!$F$2),'202102'!$G$2,IF(AND($N388&gt;='202102'!$E$3,$N388&lt;='202102'!$F$3),'202102'!$G$3,IF(AND($N388&gt;='202102'!$E$4,$N388&lt;='202102'!$F$4),'202102'!$G$4,IF(AND($N388&gt;='202102'!$E$5,$N388&lt;='202102'!$F$5),'202102'!$G$5,0))))</f>
        <v>0</v>
      </c>
      <c r="Q388" s="5">
        <f>IF(AND($N388&gt;='202201'!$E$2,$N388&lt;='202201'!$F$2),'202201'!$I$2,IF(AND($N388&gt;='202201'!$E$3,$N388&lt;='202201'!$F$3),'202201'!$I$3,IF(AND($N388&gt;='202201'!$E$4,$N388&lt;='202201'!$F$4),'202201'!$I$4,IF(AND($N388&gt;='202201'!$E$5,$N388&lt;='202201'!$F$5),'202201'!$I$5,0))))</f>
        <v>4</v>
      </c>
      <c r="R388" s="5">
        <f>IF(AND($N388&gt;='202201'!$E$2,$N388&lt;='202201'!$F$2),'202201'!$G$2,IF(AND($N388&gt;='202201'!$E$3,$N388&lt;='202201'!$F$3),'202201'!$G$3,IF(AND($N388&gt;='202201'!$E$4,$N388&lt;='202201'!$F$4),'202201'!$G$4,IF(AND($N388&gt;='202201'!$E$5,$N388&lt;='202201'!$F$5),'202201'!$G$5,0))))</f>
        <v>0</v>
      </c>
      <c r="S388" s="5">
        <f>IF(AND($N388&gt;='202202'!$E$2,$N388&lt;='202202'!$F$2),'202202'!$I$2,IF(AND($N388&gt;='202202'!$E$3,$N388&lt;='202202'!$F$3),'202202'!$I$3,IF(AND($N388&gt;='202202'!$E$4,$N388&lt;='202202'!$F$4),'202202'!$I$4,IF(AND($N388&gt;='202202'!$E$5,$N388&lt;='202202'!$F$5),'202202'!$I$5,0))))</f>
        <v>4</v>
      </c>
      <c r="T388" s="5">
        <f>IF(AND($N388&gt;='202202'!$E$2,$N388&lt;='202202'!$F$2),'202202'!$G$2,IF(AND($N388&gt;='202202'!$E$3,$N388&lt;='202202'!$F$3),'202202'!$G$3,IF(AND($N388&gt;='202202'!$E$4,$N388&lt;='202202'!$F$4),'202202'!$G$4,IF(AND($N388&gt;='202202'!$E$5,$N388&lt;='202202'!$F$5),'202202'!$G$5,0))))</f>
        <v>0</v>
      </c>
    </row>
    <row r="389" spans="1:20" hidden="1" x14ac:dyDescent="0.25">
      <c r="A389" s="5" t="s">
        <v>3434</v>
      </c>
      <c r="B389" s="5">
        <v>12838601</v>
      </c>
      <c r="C389" s="5" t="s">
        <v>2775</v>
      </c>
      <c r="D389" s="5" t="s">
        <v>836</v>
      </c>
      <c r="E389" s="5" t="s">
        <v>837</v>
      </c>
      <c r="F389" s="4">
        <v>1986712</v>
      </c>
      <c r="G389" s="4">
        <v>1922306</v>
      </c>
      <c r="H389" s="4">
        <v>3785810</v>
      </c>
      <c r="I389" s="4">
        <v>1922306</v>
      </c>
      <c r="J389" s="4">
        <v>1922306</v>
      </c>
      <c r="K389" s="4">
        <v>3785809</v>
      </c>
      <c r="L389" s="4">
        <v>15325249</v>
      </c>
      <c r="M389" s="5">
        <v>6</v>
      </c>
      <c r="N389" s="8">
        <v>2554208</v>
      </c>
      <c r="O389" s="5">
        <f>IF(AND($N389&gt;='202102'!$E$2,$N389&lt;='202102'!$F$2),'202102'!$I$2,IF(AND($N389&gt;='202102'!$E$3,$N389&lt;='202102'!$F$3),'202102'!$I$3,IF(AND($N389&gt;='202102'!$E$4,$N389&lt;='202102'!$F$4),'202102'!$I$4,IF(AND($N389&gt;='202102'!$E$5,$N389&lt;='202102'!$F$5),'202102'!$I$5,0))))</f>
        <v>4</v>
      </c>
      <c r="P389" s="5">
        <f>IF(AND($N389&gt;='202102'!$E$2,$N389&lt;='202102'!$F$2),'202102'!$G$2,IF(AND($N389&gt;='202102'!$E$3,$N389&lt;='202102'!$F$3),'202102'!$G$3,IF(AND($N389&gt;='202102'!$E$4,$N389&lt;='202102'!$F$4),'202102'!$G$4,IF(AND($N389&gt;='202102'!$E$5,$N389&lt;='202102'!$F$5),'202102'!$G$5,0))))</f>
        <v>0</v>
      </c>
      <c r="Q389" s="5">
        <f>IF(AND($N389&gt;='202201'!$E$2,$N389&lt;='202201'!$F$2),'202201'!$I$2,IF(AND($N389&gt;='202201'!$E$3,$N389&lt;='202201'!$F$3),'202201'!$I$3,IF(AND($N389&gt;='202201'!$E$4,$N389&lt;='202201'!$F$4),'202201'!$I$4,IF(AND($N389&gt;='202201'!$E$5,$N389&lt;='202201'!$F$5),'202201'!$I$5,0))))</f>
        <v>4</v>
      </c>
      <c r="R389" s="5">
        <f>IF(AND($N389&gt;='202201'!$E$2,$N389&lt;='202201'!$F$2),'202201'!$G$2,IF(AND($N389&gt;='202201'!$E$3,$N389&lt;='202201'!$F$3),'202201'!$G$3,IF(AND($N389&gt;='202201'!$E$4,$N389&lt;='202201'!$F$4),'202201'!$G$4,IF(AND($N389&gt;='202201'!$E$5,$N389&lt;='202201'!$F$5),'202201'!$G$5,0))))</f>
        <v>0</v>
      </c>
      <c r="S389" s="5">
        <f>IF(AND($N389&gt;='202202'!$E$2,$N389&lt;='202202'!$F$2),'202202'!$I$2,IF(AND($N389&gt;='202202'!$E$3,$N389&lt;='202202'!$F$3),'202202'!$I$3,IF(AND($N389&gt;='202202'!$E$4,$N389&lt;='202202'!$F$4),'202202'!$I$4,IF(AND($N389&gt;='202202'!$E$5,$N389&lt;='202202'!$F$5),'202202'!$I$5,0))))</f>
        <v>4</v>
      </c>
      <c r="T389" s="5">
        <f>IF(AND($N389&gt;='202202'!$E$2,$N389&lt;='202202'!$F$2),'202202'!$G$2,IF(AND($N389&gt;='202202'!$E$3,$N389&lt;='202202'!$F$3),'202202'!$G$3,IF(AND($N389&gt;='202202'!$E$4,$N389&lt;='202202'!$F$4),'202202'!$G$4,IF(AND($N389&gt;='202202'!$E$5,$N389&lt;='202202'!$F$5),'202202'!$G$5,0))))</f>
        <v>0</v>
      </c>
    </row>
    <row r="390" spans="1:20" hidden="1" x14ac:dyDescent="0.25">
      <c r="A390" s="5" t="s">
        <v>3434</v>
      </c>
      <c r="B390" s="5">
        <v>12845546</v>
      </c>
      <c r="C390" s="5" t="s">
        <v>2776</v>
      </c>
      <c r="D390" s="5" t="s">
        <v>838</v>
      </c>
      <c r="E390" s="5" t="s">
        <v>839</v>
      </c>
      <c r="F390" s="4">
        <v>2139357</v>
      </c>
      <c r="G390" s="4">
        <v>2082137</v>
      </c>
      <c r="H390" s="4">
        <v>3834610</v>
      </c>
      <c r="I390" s="4">
        <v>2082137</v>
      </c>
      <c r="J390" s="4">
        <v>2082137</v>
      </c>
      <c r="K390" s="4">
        <v>3850931</v>
      </c>
      <c r="L390" s="4">
        <v>16071309</v>
      </c>
      <c r="M390" s="5">
        <v>6</v>
      </c>
      <c r="N390" s="8">
        <v>2678551</v>
      </c>
      <c r="O390" s="5">
        <f>IF(AND($N390&gt;='202102'!$E$2,$N390&lt;='202102'!$F$2),'202102'!$I$2,IF(AND($N390&gt;='202102'!$E$3,$N390&lt;='202102'!$F$3),'202102'!$I$3,IF(AND($N390&gt;='202102'!$E$4,$N390&lt;='202102'!$F$4),'202102'!$I$4,IF(AND($N390&gt;='202102'!$E$5,$N390&lt;='202102'!$F$5),'202102'!$I$5,0))))</f>
        <v>4</v>
      </c>
      <c r="P390" s="5">
        <f>IF(AND($N390&gt;='202102'!$E$2,$N390&lt;='202102'!$F$2),'202102'!$G$2,IF(AND($N390&gt;='202102'!$E$3,$N390&lt;='202102'!$F$3),'202102'!$G$3,IF(AND($N390&gt;='202102'!$E$4,$N390&lt;='202102'!$F$4),'202102'!$G$4,IF(AND($N390&gt;='202102'!$E$5,$N390&lt;='202102'!$F$5),'202102'!$G$5,0))))</f>
        <v>0</v>
      </c>
      <c r="Q390" s="5">
        <f>IF(AND($N390&gt;='202201'!$E$2,$N390&lt;='202201'!$F$2),'202201'!$I$2,IF(AND($N390&gt;='202201'!$E$3,$N390&lt;='202201'!$F$3),'202201'!$I$3,IF(AND($N390&gt;='202201'!$E$4,$N390&lt;='202201'!$F$4),'202201'!$I$4,IF(AND($N390&gt;='202201'!$E$5,$N390&lt;='202201'!$F$5),'202201'!$I$5,0))))</f>
        <v>4</v>
      </c>
      <c r="R390" s="5">
        <f>IF(AND($N390&gt;='202201'!$E$2,$N390&lt;='202201'!$F$2),'202201'!$G$2,IF(AND($N390&gt;='202201'!$E$3,$N390&lt;='202201'!$F$3),'202201'!$G$3,IF(AND($N390&gt;='202201'!$E$4,$N390&lt;='202201'!$F$4),'202201'!$G$4,IF(AND($N390&gt;='202201'!$E$5,$N390&lt;='202201'!$F$5),'202201'!$G$5,0))))</f>
        <v>0</v>
      </c>
      <c r="S390" s="5">
        <f>IF(AND($N390&gt;='202202'!$E$2,$N390&lt;='202202'!$F$2),'202202'!$I$2,IF(AND($N390&gt;='202202'!$E$3,$N390&lt;='202202'!$F$3),'202202'!$I$3,IF(AND($N390&gt;='202202'!$E$4,$N390&lt;='202202'!$F$4),'202202'!$I$4,IF(AND($N390&gt;='202202'!$E$5,$N390&lt;='202202'!$F$5),'202202'!$I$5,0))))</f>
        <v>4</v>
      </c>
      <c r="T390" s="5">
        <f>IF(AND($N390&gt;='202202'!$E$2,$N390&lt;='202202'!$F$2),'202202'!$G$2,IF(AND($N390&gt;='202202'!$E$3,$N390&lt;='202202'!$F$3),'202202'!$G$3,IF(AND($N390&gt;='202202'!$E$4,$N390&lt;='202202'!$F$4),'202202'!$G$4,IF(AND($N390&gt;='202202'!$E$5,$N390&lt;='202202'!$F$5),'202202'!$G$5,0))))</f>
        <v>0</v>
      </c>
    </row>
    <row r="391" spans="1:20" hidden="1" x14ac:dyDescent="0.25">
      <c r="A391" s="5" t="s">
        <v>3434</v>
      </c>
      <c r="B391" s="5">
        <v>12849252</v>
      </c>
      <c r="C391" s="5" t="s">
        <v>2777</v>
      </c>
      <c r="D391" s="5" t="s">
        <v>845</v>
      </c>
      <c r="E391" s="5" t="s">
        <v>846</v>
      </c>
      <c r="F391" s="4">
        <v>1752477</v>
      </c>
      <c r="G391" s="4">
        <v>1695185</v>
      </c>
      <c r="H391" s="4">
        <v>3147275</v>
      </c>
      <c r="I391" s="4">
        <v>1695185</v>
      </c>
      <c r="J391" s="4">
        <v>1843598</v>
      </c>
      <c r="K391" s="4">
        <v>3363605</v>
      </c>
      <c r="L391" s="4">
        <v>13497325</v>
      </c>
      <c r="M391" s="5">
        <v>6</v>
      </c>
      <c r="N391" s="8">
        <v>2249554</v>
      </c>
      <c r="O391" s="5">
        <f>IF(AND($N391&gt;='202102'!$E$2,$N391&lt;='202102'!$F$2),'202102'!$I$2,IF(AND($N391&gt;='202102'!$E$3,$N391&lt;='202102'!$F$3),'202102'!$I$3,IF(AND($N391&gt;='202102'!$E$4,$N391&lt;='202102'!$F$4),'202102'!$I$4,IF(AND($N391&gt;='202102'!$E$5,$N391&lt;='202102'!$F$5),'202102'!$I$5,0))))</f>
        <v>4</v>
      </c>
      <c r="P391" s="5">
        <f>IF(AND($N391&gt;='202102'!$E$2,$N391&lt;='202102'!$F$2),'202102'!$G$2,IF(AND($N391&gt;='202102'!$E$3,$N391&lt;='202102'!$F$3),'202102'!$G$3,IF(AND($N391&gt;='202102'!$E$4,$N391&lt;='202102'!$F$4),'202102'!$G$4,IF(AND($N391&gt;='202102'!$E$5,$N391&lt;='202102'!$F$5),'202102'!$G$5,0))))</f>
        <v>0</v>
      </c>
      <c r="Q391" s="5">
        <f>IF(AND($N391&gt;='202201'!$E$2,$N391&lt;='202201'!$F$2),'202201'!$I$2,IF(AND($N391&gt;='202201'!$E$3,$N391&lt;='202201'!$F$3),'202201'!$I$3,IF(AND($N391&gt;='202201'!$E$4,$N391&lt;='202201'!$F$4),'202201'!$I$4,IF(AND($N391&gt;='202201'!$E$5,$N391&lt;='202201'!$F$5),'202201'!$I$5,0))))</f>
        <v>4</v>
      </c>
      <c r="R391" s="5">
        <f>IF(AND($N391&gt;='202201'!$E$2,$N391&lt;='202201'!$F$2),'202201'!$G$2,IF(AND($N391&gt;='202201'!$E$3,$N391&lt;='202201'!$F$3),'202201'!$G$3,IF(AND($N391&gt;='202201'!$E$4,$N391&lt;='202201'!$F$4),'202201'!$G$4,IF(AND($N391&gt;='202201'!$E$5,$N391&lt;='202201'!$F$5),'202201'!$G$5,0))))</f>
        <v>0</v>
      </c>
      <c r="S391" s="5">
        <f>IF(AND($N391&gt;='202202'!$E$2,$N391&lt;='202202'!$F$2),'202202'!$I$2,IF(AND($N391&gt;='202202'!$E$3,$N391&lt;='202202'!$F$3),'202202'!$I$3,IF(AND($N391&gt;='202202'!$E$4,$N391&lt;='202202'!$F$4),'202202'!$I$4,IF(AND($N391&gt;='202202'!$E$5,$N391&lt;='202202'!$F$5),'202202'!$I$5,0))))</f>
        <v>4</v>
      </c>
      <c r="T391" s="5">
        <f>IF(AND($N391&gt;='202202'!$E$2,$N391&lt;='202202'!$F$2),'202202'!$G$2,IF(AND($N391&gt;='202202'!$E$3,$N391&lt;='202202'!$F$3),'202202'!$G$3,IF(AND($N391&gt;='202202'!$E$4,$N391&lt;='202202'!$F$4),'202202'!$G$4,IF(AND($N391&gt;='202202'!$E$5,$N391&lt;='202202'!$F$5),'202202'!$G$5,0))))</f>
        <v>0</v>
      </c>
    </row>
    <row r="392" spans="1:20" hidden="1" x14ac:dyDescent="0.25">
      <c r="A392" s="5" t="s">
        <v>3434</v>
      </c>
      <c r="B392" s="5">
        <v>12849613</v>
      </c>
      <c r="C392" s="5" t="s">
        <v>2778</v>
      </c>
      <c r="D392" s="5" t="s">
        <v>847</v>
      </c>
      <c r="E392" s="5" t="s">
        <v>848</v>
      </c>
      <c r="F392" s="4">
        <v>845284</v>
      </c>
      <c r="G392" s="4">
        <v>817266</v>
      </c>
      <c r="H392" s="4">
        <v>1562745</v>
      </c>
      <c r="I392" s="4">
        <v>817266</v>
      </c>
      <c r="J392" s="4">
        <v>817266</v>
      </c>
      <c r="K392" s="4">
        <v>1563228</v>
      </c>
      <c r="L392" s="4">
        <v>6423055</v>
      </c>
      <c r="M392" s="5">
        <v>6</v>
      </c>
      <c r="N392" s="8">
        <v>1070509</v>
      </c>
      <c r="O392" s="5">
        <f>IF(AND($N392&gt;='202102'!$E$2,$N392&lt;='202102'!$F$2),'202102'!$I$2,IF(AND($N392&gt;='202102'!$E$3,$N392&lt;='202102'!$F$3),'202102'!$I$3,IF(AND($N392&gt;='202102'!$E$4,$N392&lt;='202102'!$F$4),'202102'!$I$4,IF(AND($N392&gt;='202102'!$E$5,$N392&lt;='202102'!$F$5),'202102'!$I$5,0))))</f>
        <v>4</v>
      </c>
      <c r="P392" s="5">
        <f>IF(AND($N392&gt;='202102'!$E$2,$N392&lt;='202102'!$F$2),'202102'!$G$2,IF(AND($N392&gt;='202102'!$E$3,$N392&lt;='202102'!$F$3),'202102'!$G$3,IF(AND($N392&gt;='202102'!$E$4,$N392&lt;='202102'!$F$4),'202102'!$G$4,IF(AND($N392&gt;='202102'!$E$5,$N392&lt;='202102'!$F$5),'202102'!$G$5,0))))</f>
        <v>0</v>
      </c>
      <c r="Q392" s="5">
        <f>IF(AND($N392&gt;='202201'!$E$2,$N392&lt;='202201'!$F$2),'202201'!$I$2,IF(AND($N392&gt;='202201'!$E$3,$N392&lt;='202201'!$F$3),'202201'!$I$3,IF(AND($N392&gt;='202201'!$E$4,$N392&lt;='202201'!$F$4),'202201'!$I$4,IF(AND($N392&gt;='202201'!$E$5,$N392&lt;='202201'!$F$5),'202201'!$I$5,0))))</f>
        <v>4</v>
      </c>
      <c r="R392" s="5">
        <f>IF(AND($N392&gt;='202201'!$E$2,$N392&lt;='202201'!$F$2),'202201'!$G$2,IF(AND($N392&gt;='202201'!$E$3,$N392&lt;='202201'!$F$3),'202201'!$G$3,IF(AND($N392&gt;='202201'!$E$4,$N392&lt;='202201'!$F$4),'202201'!$G$4,IF(AND($N392&gt;='202201'!$E$5,$N392&lt;='202201'!$F$5),'202201'!$G$5,0))))</f>
        <v>0</v>
      </c>
      <c r="S392" s="5">
        <f>IF(AND($N392&gt;='202202'!$E$2,$N392&lt;='202202'!$F$2),'202202'!$I$2,IF(AND($N392&gt;='202202'!$E$3,$N392&lt;='202202'!$F$3),'202202'!$I$3,IF(AND($N392&gt;='202202'!$E$4,$N392&lt;='202202'!$F$4),'202202'!$I$4,IF(AND($N392&gt;='202202'!$E$5,$N392&lt;='202202'!$F$5),'202202'!$I$5,0))))</f>
        <v>4</v>
      </c>
      <c r="T392" s="5">
        <f>IF(AND($N392&gt;='202202'!$E$2,$N392&lt;='202202'!$F$2),'202202'!$G$2,IF(AND($N392&gt;='202202'!$E$3,$N392&lt;='202202'!$F$3),'202202'!$G$3,IF(AND($N392&gt;='202202'!$E$4,$N392&lt;='202202'!$F$4),'202202'!$G$4,IF(AND($N392&gt;='202202'!$E$5,$N392&lt;='202202'!$F$5),'202202'!$G$5,0))))</f>
        <v>0</v>
      </c>
    </row>
    <row r="393" spans="1:20" hidden="1" x14ac:dyDescent="0.25">
      <c r="A393" s="5" t="s">
        <v>3434</v>
      </c>
      <c r="B393" s="5">
        <v>12851046</v>
      </c>
      <c r="C393" s="5" t="s">
        <v>849</v>
      </c>
      <c r="D393" s="5" t="s">
        <v>850</v>
      </c>
      <c r="E393" s="5" t="s">
        <v>851</v>
      </c>
      <c r="F393" s="4">
        <v>1795917</v>
      </c>
      <c r="G393" s="4">
        <v>1745895</v>
      </c>
      <c r="H393" s="4">
        <v>3328350</v>
      </c>
      <c r="I393" s="4">
        <v>1745895</v>
      </c>
      <c r="J393" s="4">
        <v>1745895</v>
      </c>
      <c r="K393" s="4">
        <v>3328350</v>
      </c>
      <c r="L393" s="4">
        <v>13690302</v>
      </c>
      <c r="M393" s="5">
        <v>6</v>
      </c>
      <c r="N393" s="8">
        <v>2281717</v>
      </c>
      <c r="O393" s="5">
        <f>IF(AND($N393&gt;='202102'!$E$2,$N393&lt;='202102'!$F$2),'202102'!$I$2,IF(AND($N393&gt;='202102'!$E$3,$N393&lt;='202102'!$F$3),'202102'!$I$3,IF(AND($N393&gt;='202102'!$E$4,$N393&lt;='202102'!$F$4),'202102'!$I$4,IF(AND($N393&gt;='202102'!$E$5,$N393&lt;='202102'!$F$5),'202102'!$I$5,0))))</f>
        <v>4</v>
      </c>
      <c r="P393" s="5">
        <f>IF(AND($N393&gt;='202102'!$E$2,$N393&lt;='202102'!$F$2),'202102'!$G$2,IF(AND($N393&gt;='202102'!$E$3,$N393&lt;='202102'!$F$3),'202102'!$G$3,IF(AND($N393&gt;='202102'!$E$4,$N393&lt;='202102'!$F$4),'202102'!$G$4,IF(AND($N393&gt;='202102'!$E$5,$N393&lt;='202102'!$F$5),'202102'!$G$5,0))))</f>
        <v>0</v>
      </c>
      <c r="Q393" s="5">
        <f>IF(AND($N393&gt;='202201'!$E$2,$N393&lt;='202201'!$F$2),'202201'!$I$2,IF(AND($N393&gt;='202201'!$E$3,$N393&lt;='202201'!$F$3),'202201'!$I$3,IF(AND($N393&gt;='202201'!$E$4,$N393&lt;='202201'!$F$4),'202201'!$I$4,IF(AND($N393&gt;='202201'!$E$5,$N393&lt;='202201'!$F$5),'202201'!$I$5,0))))</f>
        <v>4</v>
      </c>
      <c r="R393" s="5">
        <f>IF(AND($N393&gt;='202201'!$E$2,$N393&lt;='202201'!$F$2),'202201'!$G$2,IF(AND($N393&gt;='202201'!$E$3,$N393&lt;='202201'!$F$3),'202201'!$G$3,IF(AND($N393&gt;='202201'!$E$4,$N393&lt;='202201'!$F$4),'202201'!$G$4,IF(AND($N393&gt;='202201'!$E$5,$N393&lt;='202201'!$F$5),'202201'!$G$5,0))))</f>
        <v>0</v>
      </c>
      <c r="S393" s="5">
        <f>IF(AND($N393&gt;='202202'!$E$2,$N393&lt;='202202'!$F$2),'202202'!$I$2,IF(AND($N393&gt;='202202'!$E$3,$N393&lt;='202202'!$F$3),'202202'!$I$3,IF(AND($N393&gt;='202202'!$E$4,$N393&lt;='202202'!$F$4),'202202'!$I$4,IF(AND($N393&gt;='202202'!$E$5,$N393&lt;='202202'!$F$5),'202202'!$I$5,0))))</f>
        <v>4</v>
      </c>
      <c r="T393" s="5">
        <f>IF(AND($N393&gt;='202202'!$E$2,$N393&lt;='202202'!$F$2),'202202'!$G$2,IF(AND($N393&gt;='202202'!$E$3,$N393&lt;='202202'!$F$3),'202202'!$G$3,IF(AND($N393&gt;='202202'!$E$4,$N393&lt;='202202'!$F$4),'202202'!$G$4,IF(AND($N393&gt;='202202'!$E$5,$N393&lt;='202202'!$F$5),'202202'!$G$5,0))))</f>
        <v>0</v>
      </c>
    </row>
    <row r="394" spans="1:20" hidden="1" x14ac:dyDescent="0.25">
      <c r="A394" s="5" t="s">
        <v>3434</v>
      </c>
      <c r="B394" s="5">
        <v>12866438</v>
      </c>
      <c r="C394" s="5" t="s">
        <v>2779</v>
      </c>
      <c r="D394" s="5" t="s">
        <v>854</v>
      </c>
      <c r="E394" s="5" t="s">
        <v>855</v>
      </c>
      <c r="F394" s="4">
        <v>820221</v>
      </c>
      <c r="G394" s="4">
        <v>792840</v>
      </c>
      <c r="H394" s="4">
        <v>1538802</v>
      </c>
      <c r="I394" s="4">
        <v>792840</v>
      </c>
      <c r="J394" s="4">
        <v>792840</v>
      </c>
      <c r="K394" s="4">
        <v>1538802</v>
      </c>
      <c r="L394" s="4">
        <v>6276345</v>
      </c>
      <c r="M394" s="5">
        <v>6</v>
      </c>
      <c r="N394" s="8">
        <v>1046057</v>
      </c>
      <c r="O394" s="5">
        <f>IF(AND($N394&gt;='202102'!$E$2,$N394&lt;='202102'!$F$2),'202102'!$I$2,IF(AND($N394&gt;='202102'!$E$3,$N394&lt;='202102'!$F$3),'202102'!$I$3,IF(AND($N394&gt;='202102'!$E$4,$N394&lt;='202102'!$F$4),'202102'!$I$4,IF(AND($N394&gt;='202102'!$E$5,$N394&lt;='202102'!$F$5),'202102'!$I$5,0))))</f>
        <v>4</v>
      </c>
      <c r="P394" s="5">
        <f>IF(AND($N394&gt;='202102'!$E$2,$N394&lt;='202102'!$F$2),'202102'!$G$2,IF(AND($N394&gt;='202102'!$E$3,$N394&lt;='202102'!$F$3),'202102'!$G$3,IF(AND($N394&gt;='202102'!$E$4,$N394&lt;='202102'!$F$4),'202102'!$G$4,IF(AND($N394&gt;='202102'!$E$5,$N394&lt;='202102'!$F$5),'202102'!$G$5,0))))</f>
        <v>0</v>
      </c>
      <c r="Q394" s="5">
        <f>IF(AND($N394&gt;='202201'!$E$2,$N394&lt;='202201'!$F$2),'202201'!$I$2,IF(AND($N394&gt;='202201'!$E$3,$N394&lt;='202201'!$F$3),'202201'!$I$3,IF(AND($N394&gt;='202201'!$E$4,$N394&lt;='202201'!$F$4),'202201'!$I$4,IF(AND($N394&gt;='202201'!$E$5,$N394&lt;='202201'!$F$5),'202201'!$I$5,0))))</f>
        <v>4</v>
      </c>
      <c r="R394" s="5">
        <f>IF(AND($N394&gt;='202201'!$E$2,$N394&lt;='202201'!$F$2),'202201'!$G$2,IF(AND($N394&gt;='202201'!$E$3,$N394&lt;='202201'!$F$3),'202201'!$G$3,IF(AND($N394&gt;='202201'!$E$4,$N394&lt;='202201'!$F$4),'202201'!$G$4,IF(AND($N394&gt;='202201'!$E$5,$N394&lt;='202201'!$F$5),'202201'!$G$5,0))))</f>
        <v>0</v>
      </c>
      <c r="S394" s="5">
        <f>IF(AND($N394&gt;='202202'!$E$2,$N394&lt;='202202'!$F$2),'202202'!$I$2,IF(AND($N394&gt;='202202'!$E$3,$N394&lt;='202202'!$F$3),'202202'!$I$3,IF(AND($N394&gt;='202202'!$E$4,$N394&lt;='202202'!$F$4),'202202'!$I$4,IF(AND($N394&gt;='202202'!$E$5,$N394&lt;='202202'!$F$5),'202202'!$I$5,0))))</f>
        <v>4</v>
      </c>
      <c r="T394" s="5">
        <f>IF(AND($N394&gt;='202202'!$E$2,$N394&lt;='202202'!$F$2),'202202'!$G$2,IF(AND($N394&gt;='202202'!$E$3,$N394&lt;='202202'!$F$3),'202202'!$G$3,IF(AND($N394&gt;='202202'!$E$4,$N394&lt;='202202'!$F$4),'202202'!$G$4,IF(AND($N394&gt;='202202'!$E$5,$N394&lt;='202202'!$F$5),'202202'!$G$5,0))))</f>
        <v>0</v>
      </c>
    </row>
    <row r="395" spans="1:20" hidden="1" x14ac:dyDescent="0.25">
      <c r="A395" s="5" t="s">
        <v>3434</v>
      </c>
      <c r="B395" s="5">
        <v>12878356</v>
      </c>
      <c r="C395" s="5" t="s">
        <v>2780</v>
      </c>
      <c r="D395" s="5" t="s">
        <v>856</v>
      </c>
      <c r="E395" s="5" t="s">
        <v>857</v>
      </c>
      <c r="F395" s="4">
        <v>828575</v>
      </c>
      <c r="G395" s="4">
        <v>800981</v>
      </c>
      <c r="H395" s="4">
        <v>1546943</v>
      </c>
      <c r="I395" s="4">
        <v>800981</v>
      </c>
      <c r="J395" s="4">
        <v>800981</v>
      </c>
      <c r="K395" s="4">
        <v>1546943</v>
      </c>
      <c r="L395" s="4">
        <v>6325404</v>
      </c>
      <c r="M395" s="5">
        <v>6</v>
      </c>
      <c r="N395" s="8">
        <v>1054234</v>
      </c>
      <c r="O395" s="5">
        <f>IF(AND($N395&gt;='202102'!$E$2,$N395&lt;='202102'!$F$2),'202102'!$I$2,IF(AND($N395&gt;='202102'!$E$3,$N395&lt;='202102'!$F$3),'202102'!$I$3,IF(AND($N395&gt;='202102'!$E$4,$N395&lt;='202102'!$F$4),'202102'!$I$4,IF(AND($N395&gt;='202102'!$E$5,$N395&lt;='202102'!$F$5),'202102'!$I$5,0))))</f>
        <v>4</v>
      </c>
      <c r="P395" s="5">
        <f>IF(AND($N395&gt;='202102'!$E$2,$N395&lt;='202102'!$F$2),'202102'!$G$2,IF(AND($N395&gt;='202102'!$E$3,$N395&lt;='202102'!$F$3),'202102'!$G$3,IF(AND($N395&gt;='202102'!$E$4,$N395&lt;='202102'!$F$4),'202102'!$G$4,IF(AND($N395&gt;='202102'!$E$5,$N395&lt;='202102'!$F$5),'202102'!$G$5,0))))</f>
        <v>0</v>
      </c>
      <c r="Q395" s="5">
        <f>IF(AND($N395&gt;='202201'!$E$2,$N395&lt;='202201'!$F$2),'202201'!$I$2,IF(AND($N395&gt;='202201'!$E$3,$N395&lt;='202201'!$F$3),'202201'!$I$3,IF(AND($N395&gt;='202201'!$E$4,$N395&lt;='202201'!$F$4),'202201'!$I$4,IF(AND($N395&gt;='202201'!$E$5,$N395&lt;='202201'!$F$5),'202201'!$I$5,0))))</f>
        <v>4</v>
      </c>
      <c r="R395" s="5">
        <f>IF(AND($N395&gt;='202201'!$E$2,$N395&lt;='202201'!$F$2),'202201'!$G$2,IF(AND($N395&gt;='202201'!$E$3,$N395&lt;='202201'!$F$3),'202201'!$G$3,IF(AND($N395&gt;='202201'!$E$4,$N395&lt;='202201'!$F$4),'202201'!$G$4,IF(AND($N395&gt;='202201'!$E$5,$N395&lt;='202201'!$F$5),'202201'!$G$5,0))))</f>
        <v>0</v>
      </c>
      <c r="S395" s="5">
        <f>IF(AND($N395&gt;='202202'!$E$2,$N395&lt;='202202'!$F$2),'202202'!$I$2,IF(AND($N395&gt;='202202'!$E$3,$N395&lt;='202202'!$F$3),'202202'!$I$3,IF(AND($N395&gt;='202202'!$E$4,$N395&lt;='202202'!$F$4),'202202'!$I$4,IF(AND($N395&gt;='202202'!$E$5,$N395&lt;='202202'!$F$5),'202202'!$I$5,0))))</f>
        <v>4</v>
      </c>
      <c r="T395" s="5">
        <f>IF(AND($N395&gt;='202202'!$E$2,$N395&lt;='202202'!$F$2),'202202'!$G$2,IF(AND($N395&gt;='202202'!$E$3,$N395&lt;='202202'!$F$3),'202202'!$G$3,IF(AND($N395&gt;='202202'!$E$4,$N395&lt;='202202'!$F$4),'202202'!$G$4,IF(AND($N395&gt;='202202'!$E$5,$N395&lt;='202202'!$F$5),'202202'!$G$5,0))))</f>
        <v>0</v>
      </c>
    </row>
    <row r="396" spans="1:20" hidden="1" x14ac:dyDescent="0.25">
      <c r="A396" s="5" t="s">
        <v>3434</v>
      </c>
      <c r="B396" s="5">
        <v>12882217</v>
      </c>
      <c r="C396" s="5" t="s">
        <v>2781</v>
      </c>
      <c r="D396" s="5" t="s">
        <v>858</v>
      </c>
      <c r="E396" s="5" t="s">
        <v>859</v>
      </c>
      <c r="F396" s="4">
        <v>1517104</v>
      </c>
      <c r="G396" s="4">
        <v>1466859</v>
      </c>
      <c r="H396" s="4">
        <v>2799405</v>
      </c>
      <c r="I396" s="4">
        <v>1475000</v>
      </c>
      <c r="J396" s="4">
        <v>1475000</v>
      </c>
      <c r="K396" s="4">
        <v>2807546</v>
      </c>
      <c r="L396" s="4">
        <v>11540914</v>
      </c>
      <c r="M396" s="5">
        <v>6</v>
      </c>
      <c r="N396" s="8">
        <v>1923485</v>
      </c>
      <c r="O396" s="5">
        <f>IF(AND($N396&gt;='202102'!$E$2,$N396&lt;='202102'!$F$2),'202102'!$I$2,IF(AND($N396&gt;='202102'!$E$3,$N396&lt;='202102'!$F$3),'202102'!$I$3,IF(AND($N396&gt;='202102'!$E$4,$N396&lt;='202102'!$F$4),'202102'!$I$4,IF(AND($N396&gt;='202102'!$E$5,$N396&lt;='202102'!$F$5),'202102'!$I$5,0))))</f>
        <v>4</v>
      </c>
      <c r="P396" s="5">
        <f>IF(AND($N396&gt;='202102'!$E$2,$N396&lt;='202102'!$F$2),'202102'!$G$2,IF(AND($N396&gt;='202102'!$E$3,$N396&lt;='202102'!$F$3),'202102'!$G$3,IF(AND($N396&gt;='202102'!$E$4,$N396&lt;='202102'!$F$4),'202102'!$G$4,IF(AND($N396&gt;='202102'!$E$5,$N396&lt;='202102'!$F$5),'202102'!$G$5,0))))</f>
        <v>0</v>
      </c>
      <c r="Q396" s="5">
        <f>IF(AND($N396&gt;='202201'!$E$2,$N396&lt;='202201'!$F$2),'202201'!$I$2,IF(AND($N396&gt;='202201'!$E$3,$N396&lt;='202201'!$F$3),'202201'!$I$3,IF(AND($N396&gt;='202201'!$E$4,$N396&lt;='202201'!$F$4),'202201'!$I$4,IF(AND($N396&gt;='202201'!$E$5,$N396&lt;='202201'!$F$5),'202201'!$I$5,0))))</f>
        <v>4</v>
      </c>
      <c r="R396" s="5">
        <f>IF(AND($N396&gt;='202201'!$E$2,$N396&lt;='202201'!$F$2),'202201'!$G$2,IF(AND($N396&gt;='202201'!$E$3,$N396&lt;='202201'!$F$3),'202201'!$G$3,IF(AND($N396&gt;='202201'!$E$4,$N396&lt;='202201'!$F$4),'202201'!$G$4,IF(AND($N396&gt;='202201'!$E$5,$N396&lt;='202201'!$F$5),'202201'!$G$5,0))))</f>
        <v>0</v>
      </c>
      <c r="S396" s="5">
        <f>IF(AND($N396&gt;='202202'!$E$2,$N396&lt;='202202'!$F$2),'202202'!$I$2,IF(AND($N396&gt;='202202'!$E$3,$N396&lt;='202202'!$F$3),'202202'!$I$3,IF(AND($N396&gt;='202202'!$E$4,$N396&lt;='202202'!$F$4),'202202'!$I$4,IF(AND($N396&gt;='202202'!$E$5,$N396&lt;='202202'!$F$5),'202202'!$I$5,0))))</f>
        <v>4</v>
      </c>
      <c r="T396" s="5">
        <f>IF(AND($N396&gt;='202202'!$E$2,$N396&lt;='202202'!$F$2),'202202'!$G$2,IF(AND($N396&gt;='202202'!$E$3,$N396&lt;='202202'!$F$3),'202202'!$G$3,IF(AND($N396&gt;='202202'!$E$4,$N396&lt;='202202'!$F$4),'202202'!$G$4,IF(AND($N396&gt;='202202'!$E$5,$N396&lt;='202202'!$F$5),'202202'!$G$5,0))))</f>
        <v>0</v>
      </c>
    </row>
    <row r="397" spans="1:20" hidden="1" x14ac:dyDescent="0.25">
      <c r="A397" s="5" t="s">
        <v>3434</v>
      </c>
      <c r="B397" s="5">
        <v>12901795</v>
      </c>
      <c r="C397" s="5" t="s">
        <v>2782</v>
      </c>
      <c r="D397" s="5" t="s">
        <v>860</v>
      </c>
      <c r="E397" s="5" t="s">
        <v>861</v>
      </c>
      <c r="F397" s="4">
        <v>4058699</v>
      </c>
      <c r="G397" s="4">
        <v>3934727</v>
      </c>
      <c r="H397" s="4">
        <v>6015879</v>
      </c>
      <c r="I397" s="4">
        <v>3934727</v>
      </c>
      <c r="J397" s="4">
        <v>3934727</v>
      </c>
      <c r="K397" s="4">
        <v>6017252</v>
      </c>
      <c r="L397" s="4">
        <v>27896011</v>
      </c>
      <c r="M397" s="5">
        <v>6</v>
      </c>
      <c r="N397" s="8">
        <v>4649335</v>
      </c>
      <c r="O397" s="5">
        <f>IF(AND($N397&gt;='202102'!$E$2,$N397&lt;='202102'!$F$2),'202102'!$I$2,IF(AND($N397&gt;='202102'!$E$3,$N397&lt;='202102'!$F$3),'202102'!$I$3,IF(AND($N397&gt;='202102'!$E$4,$N397&lt;='202102'!$F$4),'202102'!$I$4,IF(AND($N397&gt;='202102'!$E$5,$N397&lt;='202102'!$F$5),'202102'!$I$5,0))))</f>
        <v>4</v>
      </c>
      <c r="P397" s="5">
        <f>IF(AND($N397&gt;='202102'!$E$2,$N397&lt;='202102'!$F$2),'202102'!$G$2,IF(AND($N397&gt;='202102'!$E$3,$N397&lt;='202102'!$F$3),'202102'!$G$3,IF(AND($N397&gt;='202102'!$E$4,$N397&lt;='202102'!$F$4),'202102'!$G$4,IF(AND($N397&gt;='202102'!$E$5,$N397&lt;='202102'!$F$5),'202102'!$G$5,0))))</f>
        <v>0</v>
      </c>
      <c r="Q397" s="5">
        <f>IF(AND($N397&gt;='202201'!$E$2,$N397&lt;='202201'!$F$2),'202201'!$I$2,IF(AND($N397&gt;='202201'!$E$3,$N397&lt;='202201'!$F$3),'202201'!$I$3,IF(AND($N397&gt;='202201'!$E$4,$N397&lt;='202201'!$F$4),'202201'!$I$4,IF(AND($N397&gt;='202201'!$E$5,$N397&lt;='202201'!$F$5),'202201'!$I$5,0))))</f>
        <v>4</v>
      </c>
      <c r="R397" s="5">
        <f>IF(AND($N397&gt;='202201'!$E$2,$N397&lt;='202201'!$F$2),'202201'!$G$2,IF(AND($N397&gt;='202201'!$E$3,$N397&lt;='202201'!$F$3),'202201'!$G$3,IF(AND($N397&gt;='202201'!$E$4,$N397&lt;='202201'!$F$4),'202201'!$G$4,IF(AND($N397&gt;='202201'!$E$5,$N397&lt;='202201'!$F$5),'202201'!$G$5,0))))</f>
        <v>0</v>
      </c>
      <c r="S397" s="5">
        <f>IF(AND($N397&gt;='202202'!$E$2,$N397&lt;='202202'!$F$2),'202202'!$I$2,IF(AND($N397&gt;='202202'!$E$3,$N397&lt;='202202'!$F$3),'202202'!$I$3,IF(AND($N397&gt;='202202'!$E$4,$N397&lt;='202202'!$F$4),'202202'!$I$4,IF(AND($N397&gt;='202202'!$E$5,$N397&lt;='202202'!$F$5),'202202'!$I$5,0))))</f>
        <v>4</v>
      </c>
      <c r="T397" s="5">
        <f>IF(AND($N397&gt;='202202'!$E$2,$N397&lt;='202202'!$F$2),'202202'!$G$2,IF(AND($N397&gt;='202202'!$E$3,$N397&lt;='202202'!$F$3),'202202'!$G$3,IF(AND($N397&gt;='202202'!$E$4,$N397&lt;='202202'!$F$4),'202202'!$G$4,IF(AND($N397&gt;='202202'!$E$5,$N397&lt;='202202'!$F$5),'202202'!$G$5,0))))</f>
        <v>0</v>
      </c>
    </row>
    <row r="398" spans="1:20" hidden="1" x14ac:dyDescent="0.25">
      <c r="A398" s="5" t="s">
        <v>3434</v>
      </c>
      <c r="B398" s="5">
        <v>12909125</v>
      </c>
      <c r="C398" s="5" t="s">
        <v>2783</v>
      </c>
      <c r="D398" s="5" t="s">
        <v>862</v>
      </c>
      <c r="E398" s="5" t="s">
        <v>863</v>
      </c>
      <c r="F398" s="4">
        <v>681154</v>
      </c>
      <c r="G398" s="4">
        <v>658819</v>
      </c>
      <c r="H398" s="4">
        <v>1231174</v>
      </c>
      <c r="I398" s="4">
        <v>658819</v>
      </c>
      <c r="J398" s="4">
        <v>658819</v>
      </c>
      <c r="K398" s="4">
        <v>1231174</v>
      </c>
      <c r="L398" s="4">
        <v>5119959</v>
      </c>
      <c r="M398" s="5">
        <v>6</v>
      </c>
      <c r="N398" s="8">
        <v>853326</v>
      </c>
      <c r="O398" s="5">
        <f>IF(AND($N398&gt;='202102'!$E$2,$N398&lt;='202102'!$F$2),'202102'!$I$2,IF(AND($N398&gt;='202102'!$E$3,$N398&lt;='202102'!$F$3),'202102'!$I$3,IF(AND($N398&gt;='202102'!$E$4,$N398&lt;='202102'!$F$4),'202102'!$I$4,IF(AND($N398&gt;='202102'!$E$5,$N398&lt;='202102'!$F$5),'202102'!$I$5,0))))</f>
        <v>4</v>
      </c>
      <c r="P398" s="5">
        <f>IF(AND($N398&gt;='202102'!$E$2,$N398&lt;='202102'!$F$2),'202102'!$G$2,IF(AND($N398&gt;='202102'!$E$3,$N398&lt;='202102'!$F$3),'202102'!$G$3,IF(AND($N398&gt;='202102'!$E$4,$N398&lt;='202102'!$F$4),'202102'!$G$4,IF(AND($N398&gt;='202102'!$E$5,$N398&lt;='202102'!$F$5),'202102'!$G$5,0))))</f>
        <v>0</v>
      </c>
      <c r="Q398" s="5">
        <f>IF(AND($N398&gt;='202201'!$E$2,$N398&lt;='202201'!$F$2),'202201'!$I$2,IF(AND($N398&gt;='202201'!$E$3,$N398&lt;='202201'!$F$3),'202201'!$I$3,IF(AND($N398&gt;='202201'!$E$4,$N398&lt;='202201'!$F$4),'202201'!$I$4,IF(AND($N398&gt;='202201'!$E$5,$N398&lt;='202201'!$F$5),'202201'!$I$5,0))))</f>
        <v>4</v>
      </c>
      <c r="R398" s="5">
        <f>IF(AND($N398&gt;='202201'!$E$2,$N398&lt;='202201'!$F$2),'202201'!$G$2,IF(AND($N398&gt;='202201'!$E$3,$N398&lt;='202201'!$F$3),'202201'!$G$3,IF(AND($N398&gt;='202201'!$E$4,$N398&lt;='202201'!$F$4),'202201'!$G$4,IF(AND($N398&gt;='202201'!$E$5,$N398&lt;='202201'!$F$5),'202201'!$G$5,0))))</f>
        <v>0</v>
      </c>
      <c r="S398" s="5">
        <f>IF(AND($N398&gt;='202202'!$E$2,$N398&lt;='202202'!$F$2),'202202'!$I$2,IF(AND($N398&gt;='202202'!$E$3,$N398&lt;='202202'!$F$3),'202202'!$I$3,IF(AND($N398&gt;='202202'!$E$4,$N398&lt;='202202'!$F$4),'202202'!$I$4,IF(AND($N398&gt;='202202'!$E$5,$N398&lt;='202202'!$F$5),'202202'!$I$5,0))))</f>
        <v>3</v>
      </c>
      <c r="T398" s="5">
        <f>IF(AND($N398&gt;='202202'!$E$2,$N398&lt;='202202'!$F$2),'202202'!$G$2,IF(AND($N398&gt;='202202'!$E$3,$N398&lt;='202202'!$F$3),'202202'!$G$3,IF(AND($N398&gt;='202202'!$E$4,$N398&lt;='202202'!$F$4),'202202'!$G$4,IF(AND($N398&gt;='202202'!$E$5,$N398&lt;='202202'!$F$5),'202202'!$G$5,0))))</f>
        <v>3025</v>
      </c>
    </row>
    <row r="399" spans="1:20" hidden="1" x14ac:dyDescent="0.25">
      <c r="A399" s="5" t="s">
        <v>3434</v>
      </c>
      <c r="B399" s="5">
        <v>12969327</v>
      </c>
      <c r="C399" s="5" t="s">
        <v>2784</v>
      </c>
      <c r="D399" s="5" t="s">
        <v>864</v>
      </c>
      <c r="E399" s="5" t="s">
        <v>865</v>
      </c>
      <c r="F399" s="4">
        <v>1450785</v>
      </c>
      <c r="G399" s="4">
        <v>1411492</v>
      </c>
      <c r="H399" s="4">
        <v>2611624</v>
      </c>
      <c r="I399" s="4">
        <v>1411492</v>
      </c>
      <c r="J399" s="4">
        <v>1411492</v>
      </c>
      <c r="K399" s="4">
        <v>2611624</v>
      </c>
      <c r="L399" s="4">
        <v>10908509</v>
      </c>
      <c r="M399" s="5">
        <v>6</v>
      </c>
      <c r="N399" s="8">
        <v>1818084</v>
      </c>
      <c r="O399" s="5">
        <f>IF(AND($N399&gt;='202102'!$E$2,$N399&lt;='202102'!$F$2),'202102'!$I$2,IF(AND($N399&gt;='202102'!$E$3,$N399&lt;='202102'!$F$3),'202102'!$I$3,IF(AND($N399&gt;='202102'!$E$4,$N399&lt;='202102'!$F$4),'202102'!$I$4,IF(AND($N399&gt;='202102'!$E$5,$N399&lt;='202102'!$F$5),'202102'!$I$5,0))))</f>
        <v>4</v>
      </c>
      <c r="P399" s="5">
        <f>IF(AND($N399&gt;='202102'!$E$2,$N399&lt;='202102'!$F$2),'202102'!$G$2,IF(AND($N399&gt;='202102'!$E$3,$N399&lt;='202102'!$F$3),'202102'!$G$3,IF(AND($N399&gt;='202102'!$E$4,$N399&lt;='202102'!$F$4),'202102'!$G$4,IF(AND($N399&gt;='202102'!$E$5,$N399&lt;='202102'!$F$5),'202102'!$G$5,0))))</f>
        <v>0</v>
      </c>
      <c r="Q399" s="5">
        <f>IF(AND($N399&gt;='202201'!$E$2,$N399&lt;='202201'!$F$2),'202201'!$I$2,IF(AND($N399&gt;='202201'!$E$3,$N399&lt;='202201'!$F$3),'202201'!$I$3,IF(AND($N399&gt;='202201'!$E$4,$N399&lt;='202201'!$F$4),'202201'!$I$4,IF(AND($N399&gt;='202201'!$E$5,$N399&lt;='202201'!$F$5),'202201'!$I$5,0))))</f>
        <v>4</v>
      </c>
      <c r="R399" s="5">
        <f>IF(AND($N399&gt;='202201'!$E$2,$N399&lt;='202201'!$F$2),'202201'!$G$2,IF(AND($N399&gt;='202201'!$E$3,$N399&lt;='202201'!$F$3),'202201'!$G$3,IF(AND($N399&gt;='202201'!$E$4,$N399&lt;='202201'!$F$4),'202201'!$G$4,IF(AND($N399&gt;='202201'!$E$5,$N399&lt;='202201'!$F$5),'202201'!$G$5,0))))</f>
        <v>0</v>
      </c>
      <c r="S399" s="5">
        <f>IF(AND($N399&gt;='202202'!$E$2,$N399&lt;='202202'!$F$2),'202202'!$I$2,IF(AND($N399&gt;='202202'!$E$3,$N399&lt;='202202'!$F$3),'202202'!$I$3,IF(AND($N399&gt;='202202'!$E$4,$N399&lt;='202202'!$F$4),'202202'!$I$4,IF(AND($N399&gt;='202202'!$E$5,$N399&lt;='202202'!$F$5),'202202'!$I$5,0))))</f>
        <v>4</v>
      </c>
      <c r="T399" s="5">
        <f>IF(AND($N399&gt;='202202'!$E$2,$N399&lt;='202202'!$F$2),'202202'!$G$2,IF(AND($N399&gt;='202202'!$E$3,$N399&lt;='202202'!$F$3),'202202'!$G$3,IF(AND($N399&gt;='202202'!$E$4,$N399&lt;='202202'!$F$4),'202202'!$G$4,IF(AND($N399&gt;='202202'!$E$5,$N399&lt;='202202'!$F$5),'202202'!$G$5,0))))</f>
        <v>0</v>
      </c>
    </row>
    <row r="400" spans="1:20" hidden="1" x14ac:dyDescent="0.25">
      <c r="A400" s="5" t="s">
        <v>3434</v>
      </c>
      <c r="B400" s="5">
        <v>12969499</v>
      </c>
      <c r="C400" s="5" t="s">
        <v>2785</v>
      </c>
      <c r="D400" s="5" t="s">
        <v>866</v>
      </c>
      <c r="E400" s="5" t="s">
        <v>867</v>
      </c>
      <c r="F400" s="4">
        <v>2692038</v>
      </c>
      <c r="G400" s="4">
        <v>2619959</v>
      </c>
      <c r="H400" s="4">
        <v>4608317</v>
      </c>
      <c r="I400" s="4">
        <v>2619959</v>
      </c>
      <c r="J400" s="4">
        <v>2619959</v>
      </c>
      <c r="K400" s="4">
        <v>4608317</v>
      </c>
      <c r="L400" s="4">
        <v>19768549</v>
      </c>
      <c r="M400" s="5">
        <v>6</v>
      </c>
      <c r="N400" s="8">
        <v>3294758</v>
      </c>
      <c r="O400" s="5">
        <f>IF(AND($N400&gt;='202102'!$E$2,$N400&lt;='202102'!$F$2),'202102'!$I$2,IF(AND($N400&gt;='202102'!$E$3,$N400&lt;='202102'!$F$3),'202102'!$I$3,IF(AND($N400&gt;='202102'!$E$4,$N400&lt;='202102'!$F$4),'202102'!$I$4,IF(AND($N400&gt;='202102'!$E$5,$N400&lt;='202102'!$F$5),'202102'!$I$5,0))))</f>
        <v>4</v>
      </c>
      <c r="P400" s="5">
        <f>IF(AND($N400&gt;='202102'!$E$2,$N400&lt;='202102'!$F$2),'202102'!$G$2,IF(AND($N400&gt;='202102'!$E$3,$N400&lt;='202102'!$F$3),'202102'!$G$3,IF(AND($N400&gt;='202102'!$E$4,$N400&lt;='202102'!$F$4),'202102'!$G$4,IF(AND($N400&gt;='202102'!$E$5,$N400&lt;='202102'!$F$5),'202102'!$G$5,0))))</f>
        <v>0</v>
      </c>
      <c r="Q400" s="5">
        <f>IF(AND($N400&gt;='202201'!$E$2,$N400&lt;='202201'!$F$2),'202201'!$I$2,IF(AND($N400&gt;='202201'!$E$3,$N400&lt;='202201'!$F$3),'202201'!$I$3,IF(AND($N400&gt;='202201'!$E$4,$N400&lt;='202201'!$F$4),'202201'!$I$4,IF(AND($N400&gt;='202201'!$E$5,$N400&lt;='202201'!$F$5),'202201'!$I$5,0))))</f>
        <v>4</v>
      </c>
      <c r="R400" s="5">
        <f>IF(AND($N400&gt;='202201'!$E$2,$N400&lt;='202201'!$F$2),'202201'!$G$2,IF(AND($N400&gt;='202201'!$E$3,$N400&lt;='202201'!$F$3),'202201'!$G$3,IF(AND($N400&gt;='202201'!$E$4,$N400&lt;='202201'!$F$4),'202201'!$G$4,IF(AND($N400&gt;='202201'!$E$5,$N400&lt;='202201'!$F$5),'202201'!$G$5,0))))</f>
        <v>0</v>
      </c>
      <c r="S400" s="5">
        <f>IF(AND($N400&gt;='202202'!$E$2,$N400&lt;='202202'!$F$2),'202202'!$I$2,IF(AND($N400&gt;='202202'!$E$3,$N400&lt;='202202'!$F$3),'202202'!$I$3,IF(AND($N400&gt;='202202'!$E$4,$N400&lt;='202202'!$F$4),'202202'!$I$4,IF(AND($N400&gt;='202202'!$E$5,$N400&lt;='202202'!$F$5),'202202'!$I$5,0))))</f>
        <v>4</v>
      </c>
      <c r="T400" s="5">
        <f>IF(AND($N400&gt;='202202'!$E$2,$N400&lt;='202202'!$F$2),'202202'!$G$2,IF(AND($N400&gt;='202202'!$E$3,$N400&lt;='202202'!$F$3),'202202'!$G$3,IF(AND($N400&gt;='202202'!$E$4,$N400&lt;='202202'!$F$4),'202202'!$G$4,IF(AND($N400&gt;='202202'!$E$5,$N400&lt;='202202'!$F$5),'202202'!$G$5,0))))</f>
        <v>0</v>
      </c>
    </row>
    <row r="401" spans="1:20" hidden="1" x14ac:dyDescent="0.25">
      <c r="A401" s="5" t="s">
        <v>3434</v>
      </c>
      <c r="B401" s="5">
        <v>12980178</v>
      </c>
      <c r="C401" s="5" t="s">
        <v>2786</v>
      </c>
      <c r="D401" s="5" t="s">
        <v>868</v>
      </c>
      <c r="E401" s="5" t="s">
        <v>869</v>
      </c>
      <c r="F401" s="4">
        <v>2300701</v>
      </c>
      <c r="G401" s="4">
        <v>2240313</v>
      </c>
      <c r="H401" s="4">
        <v>3979161</v>
      </c>
      <c r="I401" s="4">
        <v>2240313</v>
      </c>
      <c r="J401" s="4">
        <v>2240313</v>
      </c>
      <c r="K401" s="4">
        <v>3995481</v>
      </c>
      <c r="L401" s="4">
        <v>16996282</v>
      </c>
      <c r="M401" s="5">
        <v>6</v>
      </c>
      <c r="N401" s="8">
        <v>2832713</v>
      </c>
      <c r="O401" s="5">
        <f>IF(AND($N401&gt;='202102'!$E$2,$N401&lt;='202102'!$F$2),'202102'!$I$2,IF(AND($N401&gt;='202102'!$E$3,$N401&lt;='202102'!$F$3),'202102'!$I$3,IF(AND($N401&gt;='202102'!$E$4,$N401&lt;='202102'!$F$4),'202102'!$I$4,IF(AND($N401&gt;='202102'!$E$5,$N401&lt;='202102'!$F$5),'202102'!$I$5,0))))</f>
        <v>4</v>
      </c>
      <c r="P401" s="5">
        <f>IF(AND($N401&gt;='202102'!$E$2,$N401&lt;='202102'!$F$2),'202102'!$G$2,IF(AND($N401&gt;='202102'!$E$3,$N401&lt;='202102'!$F$3),'202102'!$G$3,IF(AND($N401&gt;='202102'!$E$4,$N401&lt;='202102'!$F$4),'202102'!$G$4,IF(AND($N401&gt;='202102'!$E$5,$N401&lt;='202102'!$F$5),'202102'!$G$5,0))))</f>
        <v>0</v>
      </c>
      <c r="Q401" s="5">
        <f>IF(AND($N401&gt;='202201'!$E$2,$N401&lt;='202201'!$F$2),'202201'!$I$2,IF(AND($N401&gt;='202201'!$E$3,$N401&lt;='202201'!$F$3),'202201'!$I$3,IF(AND($N401&gt;='202201'!$E$4,$N401&lt;='202201'!$F$4),'202201'!$I$4,IF(AND($N401&gt;='202201'!$E$5,$N401&lt;='202201'!$F$5),'202201'!$I$5,0))))</f>
        <v>4</v>
      </c>
      <c r="R401" s="5">
        <f>IF(AND($N401&gt;='202201'!$E$2,$N401&lt;='202201'!$F$2),'202201'!$G$2,IF(AND($N401&gt;='202201'!$E$3,$N401&lt;='202201'!$F$3),'202201'!$G$3,IF(AND($N401&gt;='202201'!$E$4,$N401&lt;='202201'!$F$4),'202201'!$G$4,IF(AND($N401&gt;='202201'!$E$5,$N401&lt;='202201'!$F$5),'202201'!$G$5,0))))</f>
        <v>0</v>
      </c>
      <c r="S401" s="5">
        <f>IF(AND($N401&gt;='202202'!$E$2,$N401&lt;='202202'!$F$2),'202202'!$I$2,IF(AND($N401&gt;='202202'!$E$3,$N401&lt;='202202'!$F$3),'202202'!$I$3,IF(AND($N401&gt;='202202'!$E$4,$N401&lt;='202202'!$F$4),'202202'!$I$4,IF(AND($N401&gt;='202202'!$E$5,$N401&lt;='202202'!$F$5),'202202'!$I$5,0))))</f>
        <v>4</v>
      </c>
      <c r="T401" s="5">
        <f>IF(AND($N401&gt;='202202'!$E$2,$N401&lt;='202202'!$F$2),'202202'!$G$2,IF(AND($N401&gt;='202202'!$E$3,$N401&lt;='202202'!$F$3),'202202'!$G$3,IF(AND($N401&gt;='202202'!$E$4,$N401&lt;='202202'!$F$4),'202202'!$G$4,IF(AND($N401&gt;='202202'!$E$5,$N401&lt;='202202'!$F$5),'202202'!$G$5,0))))</f>
        <v>0</v>
      </c>
    </row>
    <row r="402" spans="1:20" hidden="1" x14ac:dyDescent="0.25">
      <c r="A402" s="5" t="s">
        <v>3434</v>
      </c>
      <c r="B402" s="5">
        <v>13002937</v>
      </c>
      <c r="C402" s="5" t="s">
        <v>2787</v>
      </c>
      <c r="D402" s="5" t="s">
        <v>2788</v>
      </c>
      <c r="E402" s="5" t="s">
        <v>2789</v>
      </c>
      <c r="F402" s="4">
        <v>2927603</v>
      </c>
      <c r="G402" s="4">
        <v>2832740</v>
      </c>
      <c r="H402" s="4">
        <v>4959128</v>
      </c>
      <c r="I402" s="4">
        <v>2832740</v>
      </c>
      <c r="J402" s="4">
        <v>2832740</v>
      </c>
      <c r="K402" s="4">
        <v>4961912</v>
      </c>
      <c r="L402" s="4">
        <v>21346863</v>
      </c>
      <c r="M402" s="5">
        <v>6</v>
      </c>
      <c r="N402" s="8">
        <v>3557810</v>
      </c>
      <c r="O402" s="5">
        <f>IF(AND($N402&gt;='202102'!$E$2,$N402&lt;='202102'!$F$2),'202102'!$I$2,IF(AND($N402&gt;='202102'!$E$3,$N402&lt;='202102'!$F$3),'202102'!$I$3,IF(AND($N402&gt;='202102'!$E$4,$N402&lt;='202102'!$F$4),'202102'!$I$4,IF(AND($N402&gt;='202102'!$E$5,$N402&lt;='202102'!$F$5),'202102'!$I$5,0))))</f>
        <v>4</v>
      </c>
      <c r="P402" s="5">
        <f>IF(AND($N402&gt;='202102'!$E$2,$N402&lt;='202102'!$F$2),'202102'!$G$2,IF(AND($N402&gt;='202102'!$E$3,$N402&lt;='202102'!$F$3),'202102'!$G$3,IF(AND($N402&gt;='202102'!$E$4,$N402&lt;='202102'!$F$4),'202102'!$G$4,IF(AND($N402&gt;='202102'!$E$5,$N402&lt;='202102'!$F$5),'202102'!$G$5,0))))</f>
        <v>0</v>
      </c>
      <c r="Q402" s="5">
        <f>IF(AND($N402&gt;='202201'!$E$2,$N402&lt;='202201'!$F$2),'202201'!$I$2,IF(AND($N402&gt;='202201'!$E$3,$N402&lt;='202201'!$F$3),'202201'!$I$3,IF(AND($N402&gt;='202201'!$E$4,$N402&lt;='202201'!$F$4),'202201'!$I$4,IF(AND($N402&gt;='202201'!$E$5,$N402&lt;='202201'!$F$5),'202201'!$I$5,0))))</f>
        <v>4</v>
      </c>
      <c r="R402" s="5">
        <f>IF(AND($N402&gt;='202201'!$E$2,$N402&lt;='202201'!$F$2),'202201'!$G$2,IF(AND($N402&gt;='202201'!$E$3,$N402&lt;='202201'!$F$3),'202201'!$G$3,IF(AND($N402&gt;='202201'!$E$4,$N402&lt;='202201'!$F$4),'202201'!$G$4,IF(AND($N402&gt;='202201'!$E$5,$N402&lt;='202201'!$F$5),'202201'!$G$5,0))))</f>
        <v>0</v>
      </c>
      <c r="S402" s="5">
        <f>IF(AND($N402&gt;='202202'!$E$2,$N402&lt;='202202'!$F$2),'202202'!$I$2,IF(AND($N402&gt;='202202'!$E$3,$N402&lt;='202202'!$F$3),'202202'!$I$3,IF(AND($N402&gt;='202202'!$E$4,$N402&lt;='202202'!$F$4),'202202'!$I$4,IF(AND($N402&gt;='202202'!$E$5,$N402&lt;='202202'!$F$5),'202202'!$I$5,0))))</f>
        <v>4</v>
      </c>
      <c r="T402" s="5">
        <f>IF(AND($N402&gt;='202202'!$E$2,$N402&lt;='202202'!$F$2),'202202'!$G$2,IF(AND($N402&gt;='202202'!$E$3,$N402&lt;='202202'!$F$3),'202202'!$G$3,IF(AND($N402&gt;='202202'!$E$4,$N402&lt;='202202'!$F$4),'202202'!$G$4,IF(AND($N402&gt;='202202'!$E$5,$N402&lt;='202202'!$F$5),'202202'!$G$5,0))))</f>
        <v>0</v>
      </c>
    </row>
    <row r="403" spans="1:20" hidden="1" x14ac:dyDescent="0.25">
      <c r="A403" s="5" t="s">
        <v>3434</v>
      </c>
      <c r="B403" s="5">
        <v>13011553</v>
      </c>
      <c r="C403" s="5" t="s">
        <v>2790</v>
      </c>
      <c r="D403" s="5" t="s">
        <v>874</v>
      </c>
      <c r="E403" s="5" t="s">
        <v>875</v>
      </c>
      <c r="F403" s="4">
        <v>1976966</v>
      </c>
      <c r="G403" s="4">
        <v>1912810</v>
      </c>
      <c r="H403" s="4">
        <v>3776314</v>
      </c>
      <c r="I403" s="4">
        <v>1912810</v>
      </c>
      <c r="J403" s="4">
        <v>1912810</v>
      </c>
      <c r="K403" s="4">
        <v>3776313</v>
      </c>
      <c r="L403" s="4">
        <v>15268023</v>
      </c>
      <c r="M403" s="5">
        <v>6</v>
      </c>
      <c r="N403" s="8">
        <v>2544670</v>
      </c>
      <c r="O403" s="5">
        <f>IF(AND($N403&gt;='202102'!$E$2,$N403&lt;='202102'!$F$2),'202102'!$I$2,IF(AND($N403&gt;='202102'!$E$3,$N403&lt;='202102'!$F$3),'202102'!$I$3,IF(AND($N403&gt;='202102'!$E$4,$N403&lt;='202102'!$F$4),'202102'!$I$4,IF(AND($N403&gt;='202102'!$E$5,$N403&lt;='202102'!$F$5),'202102'!$I$5,0))))</f>
        <v>4</v>
      </c>
      <c r="P403" s="5">
        <f>IF(AND($N403&gt;='202102'!$E$2,$N403&lt;='202102'!$F$2),'202102'!$G$2,IF(AND($N403&gt;='202102'!$E$3,$N403&lt;='202102'!$F$3),'202102'!$G$3,IF(AND($N403&gt;='202102'!$E$4,$N403&lt;='202102'!$F$4),'202102'!$G$4,IF(AND($N403&gt;='202102'!$E$5,$N403&lt;='202102'!$F$5),'202102'!$G$5,0))))</f>
        <v>0</v>
      </c>
      <c r="Q403" s="5">
        <f>IF(AND($N403&gt;='202201'!$E$2,$N403&lt;='202201'!$F$2),'202201'!$I$2,IF(AND($N403&gt;='202201'!$E$3,$N403&lt;='202201'!$F$3),'202201'!$I$3,IF(AND($N403&gt;='202201'!$E$4,$N403&lt;='202201'!$F$4),'202201'!$I$4,IF(AND($N403&gt;='202201'!$E$5,$N403&lt;='202201'!$F$5),'202201'!$I$5,0))))</f>
        <v>4</v>
      </c>
      <c r="R403" s="5">
        <f>IF(AND($N403&gt;='202201'!$E$2,$N403&lt;='202201'!$F$2),'202201'!$G$2,IF(AND($N403&gt;='202201'!$E$3,$N403&lt;='202201'!$F$3),'202201'!$G$3,IF(AND($N403&gt;='202201'!$E$4,$N403&lt;='202201'!$F$4),'202201'!$G$4,IF(AND($N403&gt;='202201'!$E$5,$N403&lt;='202201'!$F$5),'202201'!$G$5,0))))</f>
        <v>0</v>
      </c>
      <c r="S403" s="5">
        <f>IF(AND($N403&gt;='202202'!$E$2,$N403&lt;='202202'!$F$2),'202202'!$I$2,IF(AND($N403&gt;='202202'!$E$3,$N403&lt;='202202'!$F$3),'202202'!$I$3,IF(AND($N403&gt;='202202'!$E$4,$N403&lt;='202202'!$F$4),'202202'!$I$4,IF(AND($N403&gt;='202202'!$E$5,$N403&lt;='202202'!$F$5),'202202'!$I$5,0))))</f>
        <v>4</v>
      </c>
      <c r="T403" s="5">
        <f>IF(AND($N403&gt;='202202'!$E$2,$N403&lt;='202202'!$F$2),'202202'!$G$2,IF(AND($N403&gt;='202202'!$E$3,$N403&lt;='202202'!$F$3),'202202'!$G$3,IF(AND($N403&gt;='202202'!$E$4,$N403&lt;='202202'!$F$4),'202202'!$G$4,IF(AND($N403&gt;='202202'!$E$5,$N403&lt;='202202'!$F$5),'202202'!$G$5,0))))</f>
        <v>0</v>
      </c>
    </row>
    <row r="404" spans="1:20" hidden="1" x14ac:dyDescent="0.25">
      <c r="A404" s="5" t="s">
        <v>3434</v>
      </c>
      <c r="B404" s="5">
        <v>13013236</v>
      </c>
      <c r="C404" s="5" t="s">
        <v>2791</v>
      </c>
      <c r="D404" s="5" t="s">
        <v>876</v>
      </c>
      <c r="E404" s="5" t="s">
        <v>877</v>
      </c>
      <c r="F404" s="4">
        <v>1863371</v>
      </c>
      <c r="G404" s="4">
        <v>1803245</v>
      </c>
      <c r="H404" s="4">
        <v>3535663</v>
      </c>
      <c r="I404" s="4">
        <v>1803245</v>
      </c>
      <c r="J404" s="4">
        <v>1803245</v>
      </c>
      <c r="K404" s="4">
        <v>3535980</v>
      </c>
      <c r="L404" s="4">
        <v>14344749</v>
      </c>
      <c r="M404" s="5">
        <v>6</v>
      </c>
      <c r="N404" s="8">
        <v>2390791</v>
      </c>
      <c r="O404" s="5">
        <f>IF(AND($N404&gt;='202102'!$E$2,$N404&lt;='202102'!$F$2),'202102'!$I$2,IF(AND($N404&gt;='202102'!$E$3,$N404&lt;='202102'!$F$3),'202102'!$I$3,IF(AND($N404&gt;='202102'!$E$4,$N404&lt;='202102'!$F$4),'202102'!$I$4,IF(AND($N404&gt;='202102'!$E$5,$N404&lt;='202102'!$F$5),'202102'!$I$5,0))))</f>
        <v>4</v>
      </c>
      <c r="P404" s="5">
        <f>IF(AND($N404&gt;='202102'!$E$2,$N404&lt;='202102'!$F$2),'202102'!$G$2,IF(AND($N404&gt;='202102'!$E$3,$N404&lt;='202102'!$F$3),'202102'!$G$3,IF(AND($N404&gt;='202102'!$E$4,$N404&lt;='202102'!$F$4),'202102'!$G$4,IF(AND($N404&gt;='202102'!$E$5,$N404&lt;='202102'!$F$5),'202102'!$G$5,0))))</f>
        <v>0</v>
      </c>
      <c r="Q404" s="5">
        <f>IF(AND($N404&gt;='202201'!$E$2,$N404&lt;='202201'!$F$2),'202201'!$I$2,IF(AND($N404&gt;='202201'!$E$3,$N404&lt;='202201'!$F$3),'202201'!$I$3,IF(AND($N404&gt;='202201'!$E$4,$N404&lt;='202201'!$F$4),'202201'!$I$4,IF(AND($N404&gt;='202201'!$E$5,$N404&lt;='202201'!$F$5),'202201'!$I$5,0))))</f>
        <v>4</v>
      </c>
      <c r="R404" s="5">
        <f>IF(AND($N404&gt;='202201'!$E$2,$N404&lt;='202201'!$F$2),'202201'!$G$2,IF(AND($N404&gt;='202201'!$E$3,$N404&lt;='202201'!$F$3),'202201'!$G$3,IF(AND($N404&gt;='202201'!$E$4,$N404&lt;='202201'!$F$4),'202201'!$G$4,IF(AND($N404&gt;='202201'!$E$5,$N404&lt;='202201'!$F$5),'202201'!$G$5,0))))</f>
        <v>0</v>
      </c>
      <c r="S404" s="5">
        <f>IF(AND($N404&gt;='202202'!$E$2,$N404&lt;='202202'!$F$2),'202202'!$I$2,IF(AND($N404&gt;='202202'!$E$3,$N404&lt;='202202'!$F$3),'202202'!$I$3,IF(AND($N404&gt;='202202'!$E$4,$N404&lt;='202202'!$F$4),'202202'!$I$4,IF(AND($N404&gt;='202202'!$E$5,$N404&lt;='202202'!$F$5),'202202'!$I$5,0))))</f>
        <v>4</v>
      </c>
      <c r="T404" s="5">
        <f>IF(AND($N404&gt;='202202'!$E$2,$N404&lt;='202202'!$F$2),'202202'!$G$2,IF(AND($N404&gt;='202202'!$E$3,$N404&lt;='202202'!$F$3),'202202'!$G$3,IF(AND($N404&gt;='202202'!$E$4,$N404&lt;='202202'!$F$4),'202202'!$G$4,IF(AND($N404&gt;='202202'!$E$5,$N404&lt;='202202'!$F$5),'202202'!$G$5,0))))</f>
        <v>0</v>
      </c>
    </row>
    <row r="405" spans="1:20" hidden="1" x14ac:dyDescent="0.25">
      <c r="A405" s="5" t="s">
        <v>3434</v>
      </c>
      <c r="B405" s="5">
        <v>13018990</v>
      </c>
      <c r="C405" s="5" t="s">
        <v>2792</v>
      </c>
      <c r="D405" s="5" t="s">
        <v>880</v>
      </c>
      <c r="E405" s="5" t="s">
        <v>881</v>
      </c>
      <c r="F405" s="4">
        <v>869523</v>
      </c>
      <c r="G405" s="4">
        <v>840542</v>
      </c>
      <c r="H405" s="4">
        <v>1626092</v>
      </c>
      <c r="I405" s="4">
        <v>840542</v>
      </c>
      <c r="J405" s="4">
        <v>840542</v>
      </c>
      <c r="K405" s="4">
        <v>1626092</v>
      </c>
      <c r="L405" s="4">
        <v>6643333</v>
      </c>
      <c r="M405" s="5">
        <v>6</v>
      </c>
      <c r="N405" s="8">
        <v>1107222</v>
      </c>
      <c r="O405" s="5">
        <f>IF(AND($N405&gt;='202102'!$E$2,$N405&lt;='202102'!$F$2),'202102'!$I$2,IF(AND($N405&gt;='202102'!$E$3,$N405&lt;='202102'!$F$3),'202102'!$I$3,IF(AND($N405&gt;='202102'!$E$4,$N405&lt;='202102'!$F$4),'202102'!$I$4,IF(AND($N405&gt;='202102'!$E$5,$N405&lt;='202102'!$F$5),'202102'!$I$5,0))))</f>
        <v>4</v>
      </c>
      <c r="P405" s="5">
        <f>IF(AND($N405&gt;='202102'!$E$2,$N405&lt;='202102'!$F$2),'202102'!$G$2,IF(AND($N405&gt;='202102'!$E$3,$N405&lt;='202102'!$F$3),'202102'!$G$3,IF(AND($N405&gt;='202102'!$E$4,$N405&lt;='202102'!$F$4),'202102'!$G$4,IF(AND($N405&gt;='202102'!$E$5,$N405&lt;='202102'!$F$5),'202102'!$G$5,0))))</f>
        <v>0</v>
      </c>
      <c r="Q405" s="5">
        <f>IF(AND($N405&gt;='202201'!$E$2,$N405&lt;='202201'!$F$2),'202201'!$I$2,IF(AND($N405&gt;='202201'!$E$3,$N405&lt;='202201'!$F$3),'202201'!$I$3,IF(AND($N405&gt;='202201'!$E$4,$N405&lt;='202201'!$F$4),'202201'!$I$4,IF(AND($N405&gt;='202201'!$E$5,$N405&lt;='202201'!$F$5),'202201'!$I$5,0))))</f>
        <v>4</v>
      </c>
      <c r="R405" s="5">
        <f>IF(AND($N405&gt;='202201'!$E$2,$N405&lt;='202201'!$F$2),'202201'!$G$2,IF(AND($N405&gt;='202201'!$E$3,$N405&lt;='202201'!$F$3),'202201'!$G$3,IF(AND($N405&gt;='202201'!$E$4,$N405&lt;='202201'!$F$4),'202201'!$G$4,IF(AND($N405&gt;='202201'!$E$5,$N405&lt;='202201'!$F$5),'202201'!$G$5,0))))</f>
        <v>0</v>
      </c>
      <c r="S405" s="5">
        <f>IF(AND($N405&gt;='202202'!$E$2,$N405&lt;='202202'!$F$2),'202202'!$I$2,IF(AND($N405&gt;='202202'!$E$3,$N405&lt;='202202'!$F$3),'202202'!$I$3,IF(AND($N405&gt;='202202'!$E$4,$N405&lt;='202202'!$F$4),'202202'!$I$4,IF(AND($N405&gt;='202202'!$E$5,$N405&lt;='202202'!$F$5),'202202'!$I$5,0))))</f>
        <v>4</v>
      </c>
      <c r="T405" s="5">
        <f>IF(AND($N405&gt;='202202'!$E$2,$N405&lt;='202202'!$F$2),'202202'!$G$2,IF(AND($N405&gt;='202202'!$E$3,$N405&lt;='202202'!$F$3),'202202'!$G$3,IF(AND($N405&gt;='202202'!$E$4,$N405&lt;='202202'!$F$4),'202202'!$G$4,IF(AND($N405&gt;='202202'!$E$5,$N405&lt;='202202'!$F$5),'202202'!$G$5,0))))</f>
        <v>0</v>
      </c>
    </row>
    <row r="406" spans="1:20" hidden="1" x14ac:dyDescent="0.25">
      <c r="A406" s="5" t="s">
        <v>3434</v>
      </c>
      <c r="B406" s="5">
        <v>13021487</v>
      </c>
      <c r="C406" s="5" t="s">
        <v>3548</v>
      </c>
      <c r="D406" s="5" t="s">
        <v>884</v>
      </c>
      <c r="E406" s="5" t="s">
        <v>885</v>
      </c>
      <c r="F406" s="4">
        <v>0</v>
      </c>
      <c r="G406" s="4">
        <v>0</v>
      </c>
      <c r="H406" s="4">
        <v>0</v>
      </c>
      <c r="I406" s="4">
        <v>1831237</v>
      </c>
      <c r="J406" s="4">
        <v>1831237</v>
      </c>
      <c r="K406" s="4">
        <v>1831237</v>
      </c>
      <c r="L406" s="4">
        <v>5493711</v>
      </c>
      <c r="M406" s="5">
        <v>3</v>
      </c>
      <c r="N406" s="8">
        <v>1831237</v>
      </c>
      <c r="O406" s="5">
        <f>IF(AND($N406&gt;='202102'!$E$2,$N406&lt;='202102'!$F$2),'202102'!$I$2,IF(AND($N406&gt;='202102'!$E$3,$N406&lt;='202102'!$F$3),'202102'!$I$3,IF(AND($N406&gt;='202102'!$E$4,$N406&lt;='202102'!$F$4),'202102'!$I$4,IF(AND($N406&gt;='202102'!$E$5,$N406&lt;='202102'!$F$5),'202102'!$I$5,0))))</f>
        <v>4</v>
      </c>
      <c r="P406" s="5">
        <f>IF(AND($N406&gt;='202102'!$E$2,$N406&lt;='202102'!$F$2),'202102'!$G$2,IF(AND($N406&gt;='202102'!$E$3,$N406&lt;='202102'!$F$3),'202102'!$G$3,IF(AND($N406&gt;='202102'!$E$4,$N406&lt;='202102'!$F$4),'202102'!$G$4,IF(AND($N406&gt;='202102'!$E$5,$N406&lt;='202102'!$F$5),'202102'!$G$5,0))))</f>
        <v>0</v>
      </c>
      <c r="Q406" s="5">
        <f>IF(AND($N406&gt;='202201'!$E$2,$N406&lt;='202201'!$F$2),'202201'!$I$2,IF(AND($N406&gt;='202201'!$E$3,$N406&lt;='202201'!$F$3),'202201'!$I$3,IF(AND($N406&gt;='202201'!$E$4,$N406&lt;='202201'!$F$4),'202201'!$I$4,IF(AND($N406&gt;='202201'!$E$5,$N406&lt;='202201'!$F$5),'202201'!$I$5,0))))</f>
        <v>4</v>
      </c>
      <c r="R406" s="5">
        <f>IF(AND($N406&gt;='202201'!$E$2,$N406&lt;='202201'!$F$2),'202201'!$G$2,IF(AND($N406&gt;='202201'!$E$3,$N406&lt;='202201'!$F$3),'202201'!$G$3,IF(AND($N406&gt;='202201'!$E$4,$N406&lt;='202201'!$F$4),'202201'!$G$4,IF(AND($N406&gt;='202201'!$E$5,$N406&lt;='202201'!$F$5),'202201'!$G$5,0))))</f>
        <v>0</v>
      </c>
      <c r="S406" s="5">
        <f>IF(AND($N406&gt;='202202'!$E$2,$N406&lt;='202202'!$F$2),'202202'!$I$2,IF(AND($N406&gt;='202202'!$E$3,$N406&lt;='202202'!$F$3),'202202'!$I$3,IF(AND($N406&gt;='202202'!$E$4,$N406&lt;='202202'!$F$4),'202202'!$I$4,IF(AND($N406&gt;='202202'!$E$5,$N406&lt;='202202'!$F$5),'202202'!$I$5,0))))</f>
        <v>4</v>
      </c>
      <c r="T406" s="5">
        <f>IF(AND($N406&gt;='202202'!$E$2,$N406&lt;='202202'!$F$2),'202202'!$G$2,IF(AND($N406&gt;='202202'!$E$3,$N406&lt;='202202'!$F$3),'202202'!$G$3,IF(AND($N406&gt;='202202'!$E$4,$N406&lt;='202202'!$F$4),'202202'!$G$4,IF(AND($N406&gt;='202202'!$E$5,$N406&lt;='202202'!$F$5),'202202'!$G$5,0))))</f>
        <v>0</v>
      </c>
    </row>
    <row r="407" spans="1:20" hidden="1" x14ac:dyDescent="0.25">
      <c r="A407" s="5" t="s">
        <v>3434</v>
      </c>
      <c r="B407" s="5">
        <v>13021502</v>
      </c>
      <c r="C407" s="5" t="s">
        <v>2794</v>
      </c>
      <c r="D407" s="5" t="s">
        <v>886</v>
      </c>
      <c r="E407" s="5" t="s">
        <v>887</v>
      </c>
      <c r="F407" s="4">
        <v>1533814</v>
      </c>
      <c r="G407" s="4">
        <v>1483143</v>
      </c>
      <c r="H407" s="4">
        <v>2815689</v>
      </c>
      <c r="I407" s="4">
        <v>1483143</v>
      </c>
      <c r="J407" s="4">
        <v>1483143</v>
      </c>
      <c r="K407" s="4">
        <v>2823831</v>
      </c>
      <c r="L407" s="4">
        <v>11622763</v>
      </c>
      <c r="M407" s="5">
        <v>6</v>
      </c>
      <c r="N407" s="8">
        <v>1937127</v>
      </c>
      <c r="O407" s="5">
        <f>IF(AND($N407&gt;='202102'!$E$2,$N407&lt;='202102'!$F$2),'202102'!$I$2,IF(AND($N407&gt;='202102'!$E$3,$N407&lt;='202102'!$F$3),'202102'!$I$3,IF(AND($N407&gt;='202102'!$E$4,$N407&lt;='202102'!$F$4),'202102'!$I$4,IF(AND($N407&gt;='202102'!$E$5,$N407&lt;='202102'!$F$5),'202102'!$I$5,0))))</f>
        <v>4</v>
      </c>
      <c r="P407" s="5">
        <f>IF(AND($N407&gt;='202102'!$E$2,$N407&lt;='202102'!$F$2),'202102'!$G$2,IF(AND($N407&gt;='202102'!$E$3,$N407&lt;='202102'!$F$3),'202102'!$G$3,IF(AND($N407&gt;='202102'!$E$4,$N407&lt;='202102'!$F$4),'202102'!$G$4,IF(AND($N407&gt;='202102'!$E$5,$N407&lt;='202102'!$F$5),'202102'!$G$5,0))))</f>
        <v>0</v>
      </c>
      <c r="Q407" s="5">
        <f>IF(AND($N407&gt;='202201'!$E$2,$N407&lt;='202201'!$F$2),'202201'!$I$2,IF(AND($N407&gt;='202201'!$E$3,$N407&lt;='202201'!$F$3),'202201'!$I$3,IF(AND($N407&gt;='202201'!$E$4,$N407&lt;='202201'!$F$4),'202201'!$I$4,IF(AND($N407&gt;='202201'!$E$5,$N407&lt;='202201'!$F$5),'202201'!$I$5,0))))</f>
        <v>4</v>
      </c>
      <c r="R407" s="5">
        <f>IF(AND($N407&gt;='202201'!$E$2,$N407&lt;='202201'!$F$2),'202201'!$G$2,IF(AND($N407&gt;='202201'!$E$3,$N407&lt;='202201'!$F$3),'202201'!$G$3,IF(AND($N407&gt;='202201'!$E$4,$N407&lt;='202201'!$F$4),'202201'!$G$4,IF(AND($N407&gt;='202201'!$E$5,$N407&lt;='202201'!$F$5),'202201'!$G$5,0))))</f>
        <v>0</v>
      </c>
      <c r="S407" s="5">
        <f>IF(AND($N407&gt;='202202'!$E$2,$N407&lt;='202202'!$F$2),'202202'!$I$2,IF(AND($N407&gt;='202202'!$E$3,$N407&lt;='202202'!$F$3),'202202'!$I$3,IF(AND($N407&gt;='202202'!$E$4,$N407&lt;='202202'!$F$4),'202202'!$I$4,IF(AND($N407&gt;='202202'!$E$5,$N407&lt;='202202'!$F$5),'202202'!$I$5,0))))</f>
        <v>4</v>
      </c>
      <c r="T407" s="5">
        <f>IF(AND($N407&gt;='202202'!$E$2,$N407&lt;='202202'!$F$2),'202202'!$G$2,IF(AND($N407&gt;='202202'!$E$3,$N407&lt;='202202'!$F$3),'202202'!$G$3,IF(AND($N407&gt;='202202'!$E$4,$N407&lt;='202202'!$F$4),'202202'!$G$4,IF(AND($N407&gt;='202202'!$E$5,$N407&lt;='202202'!$F$5),'202202'!$G$5,0))))</f>
        <v>0</v>
      </c>
    </row>
    <row r="408" spans="1:20" hidden="1" x14ac:dyDescent="0.25">
      <c r="A408" s="5" t="s">
        <v>3434</v>
      </c>
      <c r="B408" s="5">
        <v>13028091</v>
      </c>
      <c r="C408" s="5" t="s">
        <v>2795</v>
      </c>
      <c r="D408" s="5" t="s">
        <v>2796</v>
      </c>
      <c r="E408" s="5" t="s">
        <v>2797</v>
      </c>
      <c r="F408" s="4">
        <v>6768538</v>
      </c>
      <c r="G408" s="4">
        <v>6768538</v>
      </c>
      <c r="H408" s="4">
        <v>9779174</v>
      </c>
      <c r="I408" s="4">
        <v>6768538</v>
      </c>
      <c r="J408" s="4">
        <v>6768538</v>
      </c>
      <c r="K408" s="4">
        <v>9779174</v>
      </c>
      <c r="L408" s="4">
        <v>46632500</v>
      </c>
      <c r="M408" s="5">
        <v>6</v>
      </c>
      <c r="N408" s="8">
        <v>7772083</v>
      </c>
      <c r="O408" s="5">
        <f>IF(AND($N408&gt;='202102'!$E$2,$N408&lt;='202102'!$F$2),'202102'!$I$2,IF(AND($N408&gt;='202102'!$E$3,$N408&lt;='202102'!$F$3),'202102'!$I$3,IF(AND($N408&gt;='202102'!$E$4,$N408&lt;='202102'!$F$4),'202102'!$I$4,IF(AND($N408&gt;='202102'!$E$5,$N408&lt;='202102'!$F$5),'202102'!$I$5,0))))</f>
        <v>4</v>
      </c>
      <c r="P408" s="5">
        <f>IF(AND($N408&gt;='202102'!$E$2,$N408&lt;='202102'!$F$2),'202102'!$G$2,IF(AND($N408&gt;='202102'!$E$3,$N408&lt;='202102'!$F$3),'202102'!$G$3,IF(AND($N408&gt;='202102'!$E$4,$N408&lt;='202102'!$F$4),'202102'!$G$4,IF(AND($N408&gt;='202102'!$E$5,$N408&lt;='202102'!$F$5),'202102'!$G$5,0))))</f>
        <v>0</v>
      </c>
      <c r="Q408" s="5">
        <f>IF(AND($N408&gt;='202201'!$E$2,$N408&lt;='202201'!$F$2),'202201'!$I$2,IF(AND($N408&gt;='202201'!$E$3,$N408&lt;='202201'!$F$3),'202201'!$I$3,IF(AND($N408&gt;='202201'!$E$4,$N408&lt;='202201'!$F$4),'202201'!$I$4,IF(AND($N408&gt;='202201'!$E$5,$N408&lt;='202201'!$F$5),'202201'!$I$5,0))))</f>
        <v>4</v>
      </c>
      <c r="R408" s="5">
        <f>IF(AND($N408&gt;='202201'!$E$2,$N408&lt;='202201'!$F$2),'202201'!$G$2,IF(AND($N408&gt;='202201'!$E$3,$N408&lt;='202201'!$F$3),'202201'!$G$3,IF(AND($N408&gt;='202201'!$E$4,$N408&lt;='202201'!$F$4),'202201'!$G$4,IF(AND($N408&gt;='202201'!$E$5,$N408&lt;='202201'!$F$5),'202201'!$G$5,0))))</f>
        <v>0</v>
      </c>
      <c r="S408" s="5">
        <f>IF(AND($N408&gt;='202202'!$E$2,$N408&lt;='202202'!$F$2),'202202'!$I$2,IF(AND($N408&gt;='202202'!$E$3,$N408&lt;='202202'!$F$3),'202202'!$I$3,IF(AND($N408&gt;='202202'!$E$4,$N408&lt;='202202'!$F$4),'202202'!$I$4,IF(AND($N408&gt;='202202'!$E$5,$N408&lt;='202202'!$F$5),'202202'!$I$5,0))))</f>
        <v>4</v>
      </c>
      <c r="T408" s="5">
        <f>IF(AND($N408&gt;='202202'!$E$2,$N408&lt;='202202'!$F$2),'202202'!$G$2,IF(AND($N408&gt;='202202'!$E$3,$N408&lt;='202202'!$F$3),'202202'!$G$3,IF(AND($N408&gt;='202202'!$E$4,$N408&lt;='202202'!$F$4),'202202'!$G$4,IF(AND($N408&gt;='202202'!$E$5,$N408&lt;='202202'!$F$5),'202202'!$G$5,0))))</f>
        <v>0</v>
      </c>
    </row>
    <row r="409" spans="1:20" hidden="1" x14ac:dyDescent="0.25">
      <c r="A409" s="5" t="s">
        <v>3434</v>
      </c>
      <c r="B409" s="5">
        <v>13036889</v>
      </c>
      <c r="C409" s="5" t="s">
        <v>2798</v>
      </c>
      <c r="D409" s="5" t="s">
        <v>888</v>
      </c>
      <c r="E409" s="5" t="s">
        <v>889</v>
      </c>
      <c r="F409" s="4">
        <v>2249330</v>
      </c>
      <c r="G409" s="4">
        <v>2249330</v>
      </c>
      <c r="H409" s="4">
        <v>3607322</v>
      </c>
      <c r="I409" s="4">
        <v>2249330</v>
      </c>
      <c r="J409" s="4">
        <v>2249330</v>
      </c>
      <c r="K409" s="4">
        <v>3623642</v>
      </c>
      <c r="L409" s="4">
        <v>16228284</v>
      </c>
      <c r="M409" s="5">
        <v>6</v>
      </c>
      <c r="N409" s="8">
        <v>2704714</v>
      </c>
      <c r="O409" s="5">
        <f>IF(AND($N409&gt;='202102'!$E$2,$N409&lt;='202102'!$F$2),'202102'!$I$2,IF(AND($N409&gt;='202102'!$E$3,$N409&lt;='202102'!$F$3),'202102'!$I$3,IF(AND($N409&gt;='202102'!$E$4,$N409&lt;='202102'!$F$4),'202102'!$I$4,IF(AND($N409&gt;='202102'!$E$5,$N409&lt;='202102'!$F$5),'202102'!$I$5,0))))</f>
        <v>4</v>
      </c>
      <c r="P409" s="5">
        <f>IF(AND($N409&gt;='202102'!$E$2,$N409&lt;='202102'!$F$2),'202102'!$G$2,IF(AND($N409&gt;='202102'!$E$3,$N409&lt;='202102'!$F$3),'202102'!$G$3,IF(AND($N409&gt;='202102'!$E$4,$N409&lt;='202102'!$F$4),'202102'!$G$4,IF(AND($N409&gt;='202102'!$E$5,$N409&lt;='202102'!$F$5),'202102'!$G$5,0))))</f>
        <v>0</v>
      </c>
      <c r="Q409" s="5">
        <f>IF(AND($N409&gt;='202201'!$E$2,$N409&lt;='202201'!$F$2),'202201'!$I$2,IF(AND($N409&gt;='202201'!$E$3,$N409&lt;='202201'!$F$3),'202201'!$I$3,IF(AND($N409&gt;='202201'!$E$4,$N409&lt;='202201'!$F$4),'202201'!$I$4,IF(AND($N409&gt;='202201'!$E$5,$N409&lt;='202201'!$F$5),'202201'!$I$5,0))))</f>
        <v>4</v>
      </c>
      <c r="R409" s="5">
        <f>IF(AND($N409&gt;='202201'!$E$2,$N409&lt;='202201'!$F$2),'202201'!$G$2,IF(AND($N409&gt;='202201'!$E$3,$N409&lt;='202201'!$F$3),'202201'!$G$3,IF(AND($N409&gt;='202201'!$E$4,$N409&lt;='202201'!$F$4),'202201'!$G$4,IF(AND($N409&gt;='202201'!$E$5,$N409&lt;='202201'!$F$5),'202201'!$G$5,0))))</f>
        <v>0</v>
      </c>
      <c r="S409" s="5">
        <f>IF(AND($N409&gt;='202202'!$E$2,$N409&lt;='202202'!$F$2),'202202'!$I$2,IF(AND($N409&gt;='202202'!$E$3,$N409&lt;='202202'!$F$3),'202202'!$I$3,IF(AND($N409&gt;='202202'!$E$4,$N409&lt;='202202'!$F$4),'202202'!$I$4,IF(AND($N409&gt;='202202'!$E$5,$N409&lt;='202202'!$F$5),'202202'!$I$5,0))))</f>
        <v>4</v>
      </c>
      <c r="T409" s="5">
        <f>IF(AND($N409&gt;='202202'!$E$2,$N409&lt;='202202'!$F$2),'202202'!$G$2,IF(AND($N409&gt;='202202'!$E$3,$N409&lt;='202202'!$F$3),'202202'!$G$3,IF(AND($N409&gt;='202202'!$E$4,$N409&lt;='202202'!$F$4),'202202'!$G$4,IF(AND($N409&gt;='202202'!$E$5,$N409&lt;='202202'!$F$5),'202202'!$G$5,0))))</f>
        <v>0</v>
      </c>
    </row>
    <row r="410" spans="1:20" hidden="1" x14ac:dyDescent="0.25">
      <c r="A410" s="5" t="s">
        <v>3434</v>
      </c>
      <c r="B410" s="5">
        <v>13039638</v>
      </c>
      <c r="C410" s="5" t="s">
        <v>2799</v>
      </c>
      <c r="D410" s="5" t="s">
        <v>890</v>
      </c>
      <c r="E410" s="5" t="s">
        <v>891</v>
      </c>
      <c r="F410" s="4">
        <v>2295020</v>
      </c>
      <c r="G410" s="4">
        <v>2236229</v>
      </c>
      <c r="H410" s="4">
        <v>3958379</v>
      </c>
      <c r="I410" s="4">
        <v>2236229</v>
      </c>
      <c r="J410" s="4">
        <v>2236229</v>
      </c>
      <c r="K410" s="4">
        <v>3958379</v>
      </c>
      <c r="L410" s="4">
        <v>16920465</v>
      </c>
      <c r="M410" s="5">
        <v>6</v>
      </c>
      <c r="N410" s="8">
        <v>2820077</v>
      </c>
      <c r="O410" s="5">
        <f>IF(AND($N410&gt;='202102'!$E$2,$N410&lt;='202102'!$F$2),'202102'!$I$2,IF(AND($N410&gt;='202102'!$E$3,$N410&lt;='202102'!$F$3),'202102'!$I$3,IF(AND($N410&gt;='202102'!$E$4,$N410&lt;='202102'!$F$4),'202102'!$I$4,IF(AND($N410&gt;='202102'!$E$5,$N410&lt;='202102'!$F$5),'202102'!$I$5,0))))</f>
        <v>4</v>
      </c>
      <c r="P410" s="5">
        <f>IF(AND($N410&gt;='202102'!$E$2,$N410&lt;='202102'!$F$2),'202102'!$G$2,IF(AND($N410&gt;='202102'!$E$3,$N410&lt;='202102'!$F$3),'202102'!$G$3,IF(AND($N410&gt;='202102'!$E$4,$N410&lt;='202102'!$F$4),'202102'!$G$4,IF(AND($N410&gt;='202102'!$E$5,$N410&lt;='202102'!$F$5),'202102'!$G$5,0))))</f>
        <v>0</v>
      </c>
      <c r="Q410" s="5">
        <f>IF(AND($N410&gt;='202201'!$E$2,$N410&lt;='202201'!$F$2),'202201'!$I$2,IF(AND($N410&gt;='202201'!$E$3,$N410&lt;='202201'!$F$3),'202201'!$I$3,IF(AND($N410&gt;='202201'!$E$4,$N410&lt;='202201'!$F$4),'202201'!$I$4,IF(AND($N410&gt;='202201'!$E$5,$N410&lt;='202201'!$F$5),'202201'!$I$5,0))))</f>
        <v>4</v>
      </c>
      <c r="R410" s="5">
        <f>IF(AND($N410&gt;='202201'!$E$2,$N410&lt;='202201'!$F$2),'202201'!$G$2,IF(AND($N410&gt;='202201'!$E$3,$N410&lt;='202201'!$F$3),'202201'!$G$3,IF(AND($N410&gt;='202201'!$E$4,$N410&lt;='202201'!$F$4),'202201'!$G$4,IF(AND($N410&gt;='202201'!$E$5,$N410&lt;='202201'!$F$5),'202201'!$G$5,0))))</f>
        <v>0</v>
      </c>
      <c r="S410" s="5">
        <f>IF(AND($N410&gt;='202202'!$E$2,$N410&lt;='202202'!$F$2),'202202'!$I$2,IF(AND($N410&gt;='202202'!$E$3,$N410&lt;='202202'!$F$3),'202202'!$I$3,IF(AND($N410&gt;='202202'!$E$4,$N410&lt;='202202'!$F$4),'202202'!$I$4,IF(AND($N410&gt;='202202'!$E$5,$N410&lt;='202202'!$F$5),'202202'!$I$5,0))))</f>
        <v>4</v>
      </c>
      <c r="T410" s="5">
        <f>IF(AND($N410&gt;='202202'!$E$2,$N410&lt;='202202'!$F$2),'202202'!$G$2,IF(AND($N410&gt;='202202'!$E$3,$N410&lt;='202202'!$F$3),'202202'!$G$3,IF(AND($N410&gt;='202202'!$E$4,$N410&lt;='202202'!$F$4),'202202'!$G$4,IF(AND($N410&gt;='202202'!$E$5,$N410&lt;='202202'!$F$5),'202202'!$G$5,0))))</f>
        <v>0</v>
      </c>
    </row>
    <row r="411" spans="1:20" hidden="1" x14ac:dyDescent="0.25">
      <c r="A411" s="5" t="s">
        <v>3434</v>
      </c>
      <c r="B411" s="5">
        <v>13041137</v>
      </c>
      <c r="C411" s="5" t="s">
        <v>2800</v>
      </c>
      <c r="D411" s="5" t="s">
        <v>2227</v>
      </c>
      <c r="E411" s="5" t="s">
        <v>2228</v>
      </c>
      <c r="F411" s="4">
        <v>1714967</v>
      </c>
      <c r="G411" s="4">
        <v>1660387</v>
      </c>
      <c r="H411" s="4">
        <v>3273577</v>
      </c>
      <c r="I411" s="4">
        <v>1660387</v>
      </c>
      <c r="J411" s="4">
        <v>1668530</v>
      </c>
      <c r="K411" s="4">
        <v>3281721</v>
      </c>
      <c r="L411" s="4">
        <v>13259569</v>
      </c>
      <c r="M411" s="5">
        <v>6</v>
      </c>
      <c r="N411" s="8">
        <v>2209928</v>
      </c>
      <c r="O411" s="5">
        <f>IF(AND($N411&gt;='202102'!$E$2,$N411&lt;='202102'!$F$2),'202102'!$I$2,IF(AND($N411&gt;='202102'!$E$3,$N411&lt;='202102'!$F$3),'202102'!$I$3,IF(AND($N411&gt;='202102'!$E$4,$N411&lt;='202102'!$F$4),'202102'!$I$4,IF(AND($N411&gt;='202102'!$E$5,$N411&lt;='202102'!$F$5),'202102'!$I$5,0))))</f>
        <v>4</v>
      </c>
      <c r="P411" s="5">
        <f>IF(AND($N411&gt;='202102'!$E$2,$N411&lt;='202102'!$F$2),'202102'!$G$2,IF(AND($N411&gt;='202102'!$E$3,$N411&lt;='202102'!$F$3),'202102'!$G$3,IF(AND($N411&gt;='202102'!$E$4,$N411&lt;='202102'!$F$4),'202102'!$G$4,IF(AND($N411&gt;='202102'!$E$5,$N411&lt;='202102'!$F$5),'202102'!$G$5,0))))</f>
        <v>0</v>
      </c>
      <c r="Q411" s="5">
        <f>IF(AND($N411&gt;='202201'!$E$2,$N411&lt;='202201'!$F$2),'202201'!$I$2,IF(AND($N411&gt;='202201'!$E$3,$N411&lt;='202201'!$F$3),'202201'!$I$3,IF(AND($N411&gt;='202201'!$E$4,$N411&lt;='202201'!$F$4),'202201'!$I$4,IF(AND($N411&gt;='202201'!$E$5,$N411&lt;='202201'!$F$5),'202201'!$I$5,0))))</f>
        <v>4</v>
      </c>
      <c r="R411" s="5">
        <f>IF(AND($N411&gt;='202201'!$E$2,$N411&lt;='202201'!$F$2),'202201'!$G$2,IF(AND($N411&gt;='202201'!$E$3,$N411&lt;='202201'!$F$3),'202201'!$G$3,IF(AND($N411&gt;='202201'!$E$4,$N411&lt;='202201'!$F$4),'202201'!$G$4,IF(AND($N411&gt;='202201'!$E$5,$N411&lt;='202201'!$F$5),'202201'!$G$5,0))))</f>
        <v>0</v>
      </c>
      <c r="S411" s="5">
        <f>IF(AND($N411&gt;='202202'!$E$2,$N411&lt;='202202'!$F$2),'202202'!$I$2,IF(AND($N411&gt;='202202'!$E$3,$N411&lt;='202202'!$F$3),'202202'!$I$3,IF(AND($N411&gt;='202202'!$E$4,$N411&lt;='202202'!$F$4),'202202'!$I$4,IF(AND($N411&gt;='202202'!$E$5,$N411&lt;='202202'!$F$5),'202202'!$I$5,0))))</f>
        <v>4</v>
      </c>
      <c r="T411" s="5">
        <f>IF(AND($N411&gt;='202202'!$E$2,$N411&lt;='202202'!$F$2),'202202'!$G$2,IF(AND($N411&gt;='202202'!$E$3,$N411&lt;='202202'!$F$3),'202202'!$G$3,IF(AND($N411&gt;='202202'!$E$4,$N411&lt;='202202'!$F$4),'202202'!$G$4,IF(AND($N411&gt;='202202'!$E$5,$N411&lt;='202202'!$F$5),'202202'!$G$5,0))))</f>
        <v>0</v>
      </c>
    </row>
    <row r="412" spans="1:20" hidden="1" x14ac:dyDescent="0.25">
      <c r="A412" s="5" t="s">
        <v>3434</v>
      </c>
      <c r="B412" s="5">
        <v>13043142</v>
      </c>
      <c r="C412" s="5" t="s">
        <v>3549</v>
      </c>
      <c r="D412" s="5" t="s">
        <v>3550</v>
      </c>
      <c r="E412" s="5" t="s">
        <v>3551</v>
      </c>
      <c r="F412" s="4">
        <v>0</v>
      </c>
      <c r="G412" s="4">
        <v>0</v>
      </c>
      <c r="H412" s="4">
        <v>0</v>
      </c>
      <c r="I412" s="4">
        <v>1904762</v>
      </c>
      <c r="J412" s="4">
        <v>1904762</v>
      </c>
      <c r="K412" s="4">
        <v>1904762</v>
      </c>
      <c r="L412" s="4">
        <v>5714286</v>
      </c>
      <c r="M412" s="5">
        <v>3</v>
      </c>
      <c r="N412" s="8">
        <v>1904762</v>
      </c>
      <c r="O412" s="5">
        <f>IF(AND($N412&gt;='202102'!$E$2,$N412&lt;='202102'!$F$2),'202102'!$I$2,IF(AND($N412&gt;='202102'!$E$3,$N412&lt;='202102'!$F$3),'202102'!$I$3,IF(AND($N412&gt;='202102'!$E$4,$N412&lt;='202102'!$F$4),'202102'!$I$4,IF(AND($N412&gt;='202102'!$E$5,$N412&lt;='202102'!$F$5),'202102'!$I$5,0))))</f>
        <v>4</v>
      </c>
      <c r="P412" s="5">
        <f>IF(AND($N412&gt;='202102'!$E$2,$N412&lt;='202102'!$F$2),'202102'!$G$2,IF(AND($N412&gt;='202102'!$E$3,$N412&lt;='202102'!$F$3),'202102'!$G$3,IF(AND($N412&gt;='202102'!$E$4,$N412&lt;='202102'!$F$4),'202102'!$G$4,IF(AND($N412&gt;='202102'!$E$5,$N412&lt;='202102'!$F$5),'202102'!$G$5,0))))</f>
        <v>0</v>
      </c>
      <c r="Q412" s="5">
        <f>IF(AND($N412&gt;='202201'!$E$2,$N412&lt;='202201'!$F$2),'202201'!$I$2,IF(AND($N412&gt;='202201'!$E$3,$N412&lt;='202201'!$F$3),'202201'!$I$3,IF(AND($N412&gt;='202201'!$E$4,$N412&lt;='202201'!$F$4),'202201'!$I$4,IF(AND($N412&gt;='202201'!$E$5,$N412&lt;='202201'!$F$5),'202201'!$I$5,0))))</f>
        <v>4</v>
      </c>
      <c r="R412" s="5">
        <f>IF(AND($N412&gt;='202201'!$E$2,$N412&lt;='202201'!$F$2),'202201'!$G$2,IF(AND($N412&gt;='202201'!$E$3,$N412&lt;='202201'!$F$3),'202201'!$G$3,IF(AND($N412&gt;='202201'!$E$4,$N412&lt;='202201'!$F$4),'202201'!$G$4,IF(AND($N412&gt;='202201'!$E$5,$N412&lt;='202201'!$F$5),'202201'!$G$5,0))))</f>
        <v>0</v>
      </c>
      <c r="S412" s="5">
        <f>IF(AND($N412&gt;='202202'!$E$2,$N412&lt;='202202'!$F$2),'202202'!$I$2,IF(AND($N412&gt;='202202'!$E$3,$N412&lt;='202202'!$F$3),'202202'!$I$3,IF(AND($N412&gt;='202202'!$E$4,$N412&lt;='202202'!$F$4),'202202'!$I$4,IF(AND($N412&gt;='202202'!$E$5,$N412&lt;='202202'!$F$5),'202202'!$I$5,0))))</f>
        <v>4</v>
      </c>
      <c r="T412" s="5">
        <f>IF(AND($N412&gt;='202202'!$E$2,$N412&lt;='202202'!$F$2),'202202'!$G$2,IF(AND($N412&gt;='202202'!$E$3,$N412&lt;='202202'!$F$3),'202202'!$G$3,IF(AND($N412&gt;='202202'!$E$4,$N412&lt;='202202'!$F$4),'202202'!$G$4,IF(AND($N412&gt;='202202'!$E$5,$N412&lt;='202202'!$F$5),'202202'!$G$5,0))))</f>
        <v>0</v>
      </c>
    </row>
    <row r="413" spans="1:20" hidden="1" x14ac:dyDescent="0.25">
      <c r="A413" s="5" t="s">
        <v>3434</v>
      </c>
      <c r="B413" s="5">
        <v>13046593</v>
      </c>
      <c r="C413" s="5" t="s">
        <v>3552</v>
      </c>
      <c r="D413" s="5" t="s">
        <v>3553</v>
      </c>
      <c r="E413" s="5" t="s">
        <v>3554</v>
      </c>
      <c r="F413" s="4">
        <v>0</v>
      </c>
      <c r="G413" s="4">
        <v>0</v>
      </c>
      <c r="H413" s="4">
        <v>0</v>
      </c>
      <c r="I413" s="4">
        <v>0</v>
      </c>
      <c r="J413" s="4">
        <v>0</v>
      </c>
      <c r="K413" s="4">
        <v>0</v>
      </c>
      <c r="L413" s="4">
        <v>0</v>
      </c>
      <c r="M413" s="5">
        <v>0</v>
      </c>
      <c r="N413" s="8">
        <v>0</v>
      </c>
      <c r="O413" s="5">
        <f>IF(AND($N413&gt;='202102'!$E$2,$N413&lt;='202102'!$F$2),'202102'!$I$2,IF(AND($N413&gt;='202102'!$E$3,$N413&lt;='202102'!$F$3),'202102'!$I$3,IF(AND($N413&gt;='202102'!$E$4,$N413&lt;='202102'!$F$4),'202102'!$I$4,IF(AND($N413&gt;='202102'!$E$5,$N413&lt;='202102'!$F$5),'202102'!$I$5,0))))</f>
        <v>0</v>
      </c>
      <c r="P413" s="5">
        <f>IF(AND($N413&gt;='202102'!$E$2,$N413&lt;='202102'!$F$2),'202102'!$G$2,IF(AND($N413&gt;='202102'!$E$3,$N413&lt;='202102'!$F$3),'202102'!$G$3,IF(AND($N413&gt;='202102'!$E$4,$N413&lt;='202102'!$F$4),'202102'!$G$4,IF(AND($N413&gt;='202102'!$E$5,$N413&lt;='202102'!$F$5),'202102'!$G$5,0))))</f>
        <v>0</v>
      </c>
      <c r="Q413" s="5">
        <f>IF(AND($N413&gt;='202201'!$E$2,$N413&lt;='202201'!$F$2),'202201'!$I$2,IF(AND($N413&gt;='202201'!$E$3,$N413&lt;='202201'!$F$3),'202201'!$I$3,IF(AND($N413&gt;='202201'!$E$4,$N413&lt;='202201'!$F$4),'202201'!$I$4,IF(AND($N413&gt;='202201'!$E$5,$N413&lt;='202201'!$F$5),'202201'!$I$5,0))))</f>
        <v>0</v>
      </c>
      <c r="R413" s="5">
        <f>IF(AND($N413&gt;='202201'!$E$2,$N413&lt;='202201'!$F$2),'202201'!$G$2,IF(AND($N413&gt;='202201'!$E$3,$N413&lt;='202201'!$F$3),'202201'!$G$3,IF(AND($N413&gt;='202201'!$E$4,$N413&lt;='202201'!$F$4),'202201'!$G$4,IF(AND($N413&gt;='202201'!$E$5,$N413&lt;='202201'!$F$5),'202201'!$G$5,0))))</f>
        <v>0</v>
      </c>
      <c r="S413" s="5">
        <f>IF(AND($N413&gt;='202202'!$E$2,$N413&lt;='202202'!$F$2),'202202'!$I$2,IF(AND($N413&gt;='202202'!$E$3,$N413&lt;='202202'!$F$3),'202202'!$I$3,IF(AND($N413&gt;='202202'!$E$4,$N413&lt;='202202'!$F$4),'202202'!$I$4,IF(AND($N413&gt;='202202'!$E$5,$N413&lt;='202202'!$F$5),'202202'!$I$5,0))))</f>
        <v>0</v>
      </c>
      <c r="T413" s="5">
        <f>IF(AND($N413&gt;='202202'!$E$2,$N413&lt;='202202'!$F$2),'202202'!$G$2,IF(AND($N413&gt;='202202'!$E$3,$N413&lt;='202202'!$F$3),'202202'!$G$3,IF(AND($N413&gt;='202202'!$E$4,$N413&lt;='202202'!$F$4),'202202'!$G$4,IF(AND($N413&gt;='202202'!$E$5,$N413&lt;='202202'!$F$5),'202202'!$G$5,0))))</f>
        <v>0</v>
      </c>
    </row>
    <row r="414" spans="1:20" hidden="1" x14ac:dyDescent="0.25">
      <c r="A414" s="5" t="s">
        <v>3434</v>
      </c>
      <c r="B414" s="5">
        <v>13054748</v>
      </c>
      <c r="C414" s="5" t="s">
        <v>2807</v>
      </c>
      <c r="D414" s="5" t="s">
        <v>892</v>
      </c>
      <c r="E414" s="5" t="s">
        <v>893</v>
      </c>
      <c r="F414" s="4">
        <v>1805663</v>
      </c>
      <c r="G414" s="4">
        <v>1745895</v>
      </c>
      <c r="H414" s="4">
        <v>3328350</v>
      </c>
      <c r="I414" s="4">
        <v>1745895</v>
      </c>
      <c r="J414" s="4">
        <v>1745895</v>
      </c>
      <c r="K414" s="4">
        <v>3328350</v>
      </c>
      <c r="L414" s="4">
        <v>13700048</v>
      </c>
      <c r="M414" s="5">
        <v>6</v>
      </c>
      <c r="N414" s="8">
        <v>2283341</v>
      </c>
      <c r="O414" s="5">
        <f>IF(AND($N414&gt;='202102'!$E$2,$N414&lt;='202102'!$F$2),'202102'!$I$2,IF(AND($N414&gt;='202102'!$E$3,$N414&lt;='202102'!$F$3),'202102'!$I$3,IF(AND($N414&gt;='202102'!$E$4,$N414&lt;='202102'!$F$4),'202102'!$I$4,IF(AND($N414&gt;='202102'!$E$5,$N414&lt;='202102'!$F$5),'202102'!$I$5,0))))</f>
        <v>4</v>
      </c>
      <c r="P414" s="5">
        <f>IF(AND($N414&gt;='202102'!$E$2,$N414&lt;='202102'!$F$2),'202102'!$G$2,IF(AND($N414&gt;='202102'!$E$3,$N414&lt;='202102'!$F$3),'202102'!$G$3,IF(AND($N414&gt;='202102'!$E$4,$N414&lt;='202102'!$F$4),'202102'!$G$4,IF(AND($N414&gt;='202102'!$E$5,$N414&lt;='202102'!$F$5),'202102'!$G$5,0))))</f>
        <v>0</v>
      </c>
      <c r="Q414" s="5">
        <f>IF(AND($N414&gt;='202201'!$E$2,$N414&lt;='202201'!$F$2),'202201'!$I$2,IF(AND($N414&gt;='202201'!$E$3,$N414&lt;='202201'!$F$3),'202201'!$I$3,IF(AND($N414&gt;='202201'!$E$4,$N414&lt;='202201'!$F$4),'202201'!$I$4,IF(AND($N414&gt;='202201'!$E$5,$N414&lt;='202201'!$F$5),'202201'!$I$5,0))))</f>
        <v>4</v>
      </c>
      <c r="R414" s="5">
        <f>IF(AND($N414&gt;='202201'!$E$2,$N414&lt;='202201'!$F$2),'202201'!$G$2,IF(AND($N414&gt;='202201'!$E$3,$N414&lt;='202201'!$F$3),'202201'!$G$3,IF(AND($N414&gt;='202201'!$E$4,$N414&lt;='202201'!$F$4),'202201'!$G$4,IF(AND($N414&gt;='202201'!$E$5,$N414&lt;='202201'!$F$5),'202201'!$G$5,0))))</f>
        <v>0</v>
      </c>
      <c r="S414" s="5">
        <f>IF(AND($N414&gt;='202202'!$E$2,$N414&lt;='202202'!$F$2),'202202'!$I$2,IF(AND($N414&gt;='202202'!$E$3,$N414&lt;='202202'!$F$3),'202202'!$I$3,IF(AND($N414&gt;='202202'!$E$4,$N414&lt;='202202'!$F$4),'202202'!$I$4,IF(AND($N414&gt;='202202'!$E$5,$N414&lt;='202202'!$F$5),'202202'!$I$5,0))))</f>
        <v>4</v>
      </c>
      <c r="T414" s="5">
        <f>IF(AND($N414&gt;='202202'!$E$2,$N414&lt;='202202'!$F$2),'202202'!$G$2,IF(AND($N414&gt;='202202'!$E$3,$N414&lt;='202202'!$F$3),'202202'!$G$3,IF(AND($N414&gt;='202202'!$E$4,$N414&lt;='202202'!$F$4),'202202'!$G$4,IF(AND($N414&gt;='202202'!$E$5,$N414&lt;='202202'!$F$5),'202202'!$G$5,0))))</f>
        <v>0</v>
      </c>
    </row>
    <row r="415" spans="1:20" hidden="1" x14ac:dyDescent="0.25">
      <c r="A415" s="5" t="s">
        <v>3434</v>
      </c>
      <c r="B415" s="5">
        <v>13056975</v>
      </c>
      <c r="C415" s="5" t="s">
        <v>2808</v>
      </c>
      <c r="D415" s="5" t="s">
        <v>894</v>
      </c>
      <c r="E415" s="5" t="s">
        <v>895</v>
      </c>
      <c r="F415" s="4">
        <v>1966493</v>
      </c>
      <c r="G415" s="4">
        <v>1913353</v>
      </c>
      <c r="H415" s="4">
        <v>3639003</v>
      </c>
      <c r="I415" s="4">
        <v>1913353</v>
      </c>
      <c r="J415" s="4">
        <v>1913353</v>
      </c>
      <c r="K415" s="4">
        <v>3641815</v>
      </c>
      <c r="L415" s="4">
        <v>14987370</v>
      </c>
      <c r="M415" s="5">
        <v>6</v>
      </c>
      <c r="N415" s="8">
        <v>2497895</v>
      </c>
      <c r="O415" s="5">
        <f>IF(AND($N415&gt;='202102'!$E$2,$N415&lt;='202102'!$F$2),'202102'!$I$2,IF(AND($N415&gt;='202102'!$E$3,$N415&lt;='202102'!$F$3),'202102'!$I$3,IF(AND($N415&gt;='202102'!$E$4,$N415&lt;='202102'!$F$4),'202102'!$I$4,IF(AND($N415&gt;='202102'!$E$5,$N415&lt;='202102'!$F$5),'202102'!$I$5,0))))</f>
        <v>4</v>
      </c>
      <c r="P415" s="5">
        <f>IF(AND($N415&gt;='202102'!$E$2,$N415&lt;='202102'!$F$2),'202102'!$G$2,IF(AND($N415&gt;='202102'!$E$3,$N415&lt;='202102'!$F$3),'202102'!$G$3,IF(AND($N415&gt;='202102'!$E$4,$N415&lt;='202102'!$F$4),'202102'!$G$4,IF(AND($N415&gt;='202102'!$E$5,$N415&lt;='202102'!$F$5),'202102'!$G$5,0))))</f>
        <v>0</v>
      </c>
      <c r="Q415" s="5">
        <f>IF(AND($N415&gt;='202201'!$E$2,$N415&lt;='202201'!$F$2),'202201'!$I$2,IF(AND($N415&gt;='202201'!$E$3,$N415&lt;='202201'!$F$3),'202201'!$I$3,IF(AND($N415&gt;='202201'!$E$4,$N415&lt;='202201'!$F$4),'202201'!$I$4,IF(AND($N415&gt;='202201'!$E$5,$N415&lt;='202201'!$F$5),'202201'!$I$5,0))))</f>
        <v>4</v>
      </c>
      <c r="R415" s="5">
        <f>IF(AND($N415&gt;='202201'!$E$2,$N415&lt;='202201'!$F$2),'202201'!$G$2,IF(AND($N415&gt;='202201'!$E$3,$N415&lt;='202201'!$F$3),'202201'!$G$3,IF(AND($N415&gt;='202201'!$E$4,$N415&lt;='202201'!$F$4),'202201'!$G$4,IF(AND($N415&gt;='202201'!$E$5,$N415&lt;='202201'!$F$5),'202201'!$G$5,0))))</f>
        <v>0</v>
      </c>
      <c r="S415" s="5">
        <f>IF(AND($N415&gt;='202202'!$E$2,$N415&lt;='202202'!$F$2),'202202'!$I$2,IF(AND($N415&gt;='202202'!$E$3,$N415&lt;='202202'!$F$3),'202202'!$I$3,IF(AND($N415&gt;='202202'!$E$4,$N415&lt;='202202'!$F$4),'202202'!$I$4,IF(AND($N415&gt;='202202'!$E$5,$N415&lt;='202202'!$F$5),'202202'!$I$5,0))))</f>
        <v>4</v>
      </c>
      <c r="T415" s="5">
        <f>IF(AND($N415&gt;='202202'!$E$2,$N415&lt;='202202'!$F$2),'202202'!$G$2,IF(AND($N415&gt;='202202'!$E$3,$N415&lt;='202202'!$F$3),'202202'!$G$3,IF(AND($N415&gt;='202202'!$E$4,$N415&lt;='202202'!$F$4),'202202'!$G$4,IF(AND($N415&gt;='202202'!$E$5,$N415&lt;='202202'!$F$5),'202202'!$G$5,0))))</f>
        <v>0</v>
      </c>
    </row>
    <row r="416" spans="1:20" hidden="1" x14ac:dyDescent="0.25">
      <c r="A416" s="5" t="s">
        <v>3434</v>
      </c>
      <c r="B416" s="5">
        <v>13065890</v>
      </c>
      <c r="C416" s="5" t="s">
        <v>2809</v>
      </c>
      <c r="D416" s="5" t="s">
        <v>896</v>
      </c>
      <c r="E416" s="5" t="s">
        <v>897</v>
      </c>
      <c r="F416" s="4">
        <v>1517104</v>
      </c>
      <c r="G416" s="4">
        <v>1466859</v>
      </c>
      <c r="H416" s="4">
        <v>2799405</v>
      </c>
      <c r="I416" s="4">
        <v>1466859</v>
      </c>
      <c r="J416" s="4">
        <v>1466859</v>
      </c>
      <c r="K416" s="4">
        <v>2799405</v>
      </c>
      <c r="L416" s="4">
        <v>11516491</v>
      </c>
      <c r="M416" s="5">
        <v>6</v>
      </c>
      <c r="N416" s="8">
        <v>1919415</v>
      </c>
      <c r="O416" s="5">
        <f>IF(AND($N416&gt;='202102'!$E$2,$N416&lt;='202102'!$F$2),'202102'!$I$2,IF(AND($N416&gt;='202102'!$E$3,$N416&lt;='202102'!$F$3),'202102'!$I$3,IF(AND($N416&gt;='202102'!$E$4,$N416&lt;='202102'!$F$4),'202102'!$I$4,IF(AND($N416&gt;='202102'!$E$5,$N416&lt;='202102'!$F$5),'202102'!$I$5,0))))</f>
        <v>4</v>
      </c>
      <c r="P416" s="5">
        <f>IF(AND($N416&gt;='202102'!$E$2,$N416&lt;='202102'!$F$2),'202102'!$G$2,IF(AND($N416&gt;='202102'!$E$3,$N416&lt;='202102'!$F$3),'202102'!$G$3,IF(AND($N416&gt;='202102'!$E$4,$N416&lt;='202102'!$F$4),'202102'!$G$4,IF(AND($N416&gt;='202102'!$E$5,$N416&lt;='202102'!$F$5),'202102'!$G$5,0))))</f>
        <v>0</v>
      </c>
      <c r="Q416" s="5">
        <f>IF(AND($N416&gt;='202201'!$E$2,$N416&lt;='202201'!$F$2),'202201'!$I$2,IF(AND($N416&gt;='202201'!$E$3,$N416&lt;='202201'!$F$3),'202201'!$I$3,IF(AND($N416&gt;='202201'!$E$4,$N416&lt;='202201'!$F$4),'202201'!$I$4,IF(AND($N416&gt;='202201'!$E$5,$N416&lt;='202201'!$F$5),'202201'!$I$5,0))))</f>
        <v>4</v>
      </c>
      <c r="R416" s="5">
        <f>IF(AND($N416&gt;='202201'!$E$2,$N416&lt;='202201'!$F$2),'202201'!$G$2,IF(AND($N416&gt;='202201'!$E$3,$N416&lt;='202201'!$F$3),'202201'!$G$3,IF(AND($N416&gt;='202201'!$E$4,$N416&lt;='202201'!$F$4),'202201'!$G$4,IF(AND($N416&gt;='202201'!$E$5,$N416&lt;='202201'!$F$5),'202201'!$G$5,0))))</f>
        <v>0</v>
      </c>
      <c r="S416" s="5">
        <f>IF(AND($N416&gt;='202202'!$E$2,$N416&lt;='202202'!$F$2),'202202'!$I$2,IF(AND($N416&gt;='202202'!$E$3,$N416&lt;='202202'!$F$3),'202202'!$I$3,IF(AND($N416&gt;='202202'!$E$4,$N416&lt;='202202'!$F$4),'202202'!$I$4,IF(AND($N416&gt;='202202'!$E$5,$N416&lt;='202202'!$F$5),'202202'!$I$5,0))))</f>
        <v>4</v>
      </c>
      <c r="T416" s="5">
        <f>IF(AND($N416&gt;='202202'!$E$2,$N416&lt;='202202'!$F$2),'202202'!$G$2,IF(AND($N416&gt;='202202'!$E$3,$N416&lt;='202202'!$F$3),'202202'!$G$3,IF(AND($N416&gt;='202202'!$E$4,$N416&lt;='202202'!$F$4),'202202'!$G$4,IF(AND($N416&gt;='202202'!$E$5,$N416&lt;='202202'!$F$5),'202202'!$G$5,0))))</f>
        <v>0</v>
      </c>
    </row>
    <row r="417" spans="1:20" hidden="1" x14ac:dyDescent="0.25">
      <c r="A417" s="5" t="s">
        <v>3434</v>
      </c>
      <c r="B417" s="5">
        <v>13067611</v>
      </c>
      <c r="C417" s="5" t="s">
        <v>2810</v>
      </c>
      <c r="D417" s="5" t="s">
        <v>898</v>
      </c>
      <c r="E417" s="5" t="s">
        <v>899</v>
      </c>
      <c r="F417" s="4">
        <v>1063527</v>
      </c>
      <c r="G417" s="4">
        <v>1033536</v>
      </c>
      <c r="H417" s="4">
        <v>1978026</v>
      </c>
      <c r="I417" s="4">
        <v>1033536</v>
      </c>
      <c r="J417" s="4">
        <v>1033536</v>
      </c>
      <c r="K417" s="4">
        <v>1978026</v>
      </c>
      <c r="L417" s="4">
        <v>8120187</v>
      </c>
      <c r="M417" s="5">
        <v>6</v>
      </c>
      <c r="N417" s="8">
        <v>1353364</v>
      </c>
      <c r="O417" s="5">
        <f>IF(AND($N417&gt;='202102'!$E$2,$N417&lt;='202102'!$F$2),'202102'!$I$2,IF(AND($N417&gt;='202102'!$E$3,$N417&lt;='202102'!$F$3),'202102'!$I$3,IF(AND($N417&gt;='202102'!$E$4,$N417&lt;='202102'!$F$4),'202102'!$I$4,IF(AND($N417&gt;='202102'!$E$5,$N417&lt;='202102'!$F$5),'202102'!$I$5,0))))</f>
        <v>4</v>
      </c>
      <c r="P417" s="5">
        <f>IF(AND($N417&gt;='202102'!$E$2,$N417&lt;='202102'!$F$2),'202102'!$G$2,IF(AND($N417&gt;='202102'!$E$3,$N417&lt;='202102'!$F$3),'202102'!$G$3,IF(AND($N417&gt;='202102'!$E$4,$N417&lt;='202102'!$F$4),'202102'!$G$4,IF(AND($N417&gt;='202102'!$E$5,$N417&lt;='202102'!$F$5),'202102'!$G$5,0))))</f>
        <v>0</v>
      </c>
      <c r="Q417" s="5">
        <f>IF(AND($N417&gt;='202201'!$E$2,$N417&lt;='202201'!$F$2),'202201'!$I$2,IF(AND($N417&gt;='202201'!$E$3,$N417&lt;='202201'!$F$3),'202201'!$I$3,IF(AND($N417&gt;='202201'!$E$4,$N417&lt;='202201'!$F$4),'202201'!$I$4,IF(AND($N417&gt;='202201'!$E$5,$N417&lt;='202201'!$F$5),'202201'!$I$5,0))))</f>
        <v>4</v>
      </c>
      <c r="R417" s="5">
        <f>IF(AND($N417&gt;='202201'!$E$2,$N417&lt;='202201'!$F$2),'202201'!$G$2,IF(AND($N417&gt;='202201'!$E$3,$N417&lt;='202201'!$F$3),'202201'!$G$3,IF(AND($N417&gt;='202201'!$E$4,$N417&lt;='202201'!$F$4),'202201'!$G$4,IF(AND($N417&gt;='202201'!$E$5,$N417&lt;='202201'!$F$5),'202201'!$G$5,0))))</f>
        <v>0</v>
      </c>
      <c r="S417" s="5">
        <f>IF(AND($N417&gt;='202202'!$E$2,$N417&lt;='202202'!$F$2),'202202'!$I$2,IF(AND($N417&gt;='202202'!$E$3,$N417&lt;='202202'!$F$3),'202202'!$I$3,IF(AND($N417&gt;='202202'!$E$4,$N417&lt;='202202'!$F$4),'202202'!$I$4,IF(AND($N417&gt;='202202'!$E$5,$N417&lt;='202202'!$F$5),'202202'!$I$5,0))))</f>
        <v>4</v>
      </c>
      <c r="T417" s="5">
        <f>IF(AND($N417&gt;='202202'!$E$2,$N417&lt;='202202'!$F$2),'202202'!$G$2,IF(AND($N417&gt;='202202'!$E$3,$N417&lt;='202202'!$F$3),'202202'!$G$3,IF(AND($N417&gt;='202202'!$E$4,$N417&lt;='202202'!$F$4),'202202'!$G$4,IF(AND($N417&gt;='202202'!$E$5,$N417&lt;='202202'!$F$5),'202202'!$G$5,0))))</f>
        <v>0</v>
      </c>
    </row>
    <row r="418" spans="1:20" hidden="1" x14ac:dyDescent="0.25">
      <c r="A418" s="5" t="s">
        <v>3434</v>
      </c>
      <c r="B418" s="5">
        <v>13072263</v>
      </c>
      <c r="C418" s="5" t="s">
        <v>2811</v>
      </c>
      <c r="D418" s="5" t="s">
        <v>900</v>
      </c>
      <c r="E418" s="5" t="s">
        <v>901</v>
      </c>
      <c r="F418" s="4">
        <v>1606815</v>
      </c>
      <c r="G418" s="4">
        <v>1565654</v>
      </c>
      <c r="H418" s="4">
        <v>2749388</v>
      </c>
      <c r="I418" s="4">
        <v>1565654</v>
      </c>
      <c r="J418" s="4">
        <v>1565654</v>
      </c>
      <c r="K418" s="4">
        <v>2749388</v>
      </c>
      <c r="L418" s="4">
        <v>11802553</v>
      </c>
      <c r="M418" s="5">
        <v>6</v>
      </c>
      <c r="N418" s="8">
        <v>1967092</v>
      </c>
      <c r="O418" s="5">
        <f>IF(AND($N418&gt;='202102'!$E$2,$N418&lt;='202102'!$F$2),'202102'!$I$2,IF(AND($N418&gt;='202102'!$E$3,$N418&lt;='202102'!$F$3),'202102'!$I$3,IF(AND($N418&gt;='202102'!$E$4,$N418&lt;='202102'!$F$4),'202102'!$I$4,IF(AND($N418&gt;='202102'!$E$5,$N418&lt;='202102'!$F$5),'202102'!$I$5,0))))</f>
        <v>4</v>
      </c>
      <c r="P418" s="5">
        <f>IF(AND($N418&gt;='202102'!$E$2,$N418&lt;='202102'!$F$2),'202102'!$G$2,IF(AND($N418&gt;='202102'!$E$3,$N418&lt;='202102'!$F$3),'202102'!$G$3,IF(AND($N418&gt;='202102'!$E$4,$N418&lt;='202102'!$F$4),'202102'!$G$4,IF(AND($N418&gt;='202102'!$E$5,$N418&lt;='202102'!$F$5),'202102'!$G$5,0))))</f>
        <v>0</v>
      </c>
      <c r="Q418" s="5">
        <f>IF(AND($N418&gt;='202201'!$E$2,$N418&lt;='202201'!$F$2),'202201'!$I$2,IF(AND($N418&gt;='202201'!$E$3,$N418&lt;='202201'!$F$3),'202201'!$I$3,IF(AND($N418&gt;='202201'!$E$4,$N418&lt;='202201'!$F$4),'202201'!$I$4,IF(AND($N418&gt;='202201'!$E$5,$N418&lt;='202201'!$F$5),'202201'!$I$5,0))))</f>
        <v>4</v>
      </c>
      <c r="R418" s="5">
        <f>IF(AND($N418&gt;='202201'!$E$2,$N418&lt;='202201'!$F$2),'202201'!$G$2,IF(AND($N418&gt;='202201'!$E$3,$N418&lt;='202201'!$F$3),'202201'!$G$3,IF(AND($N418&gt;='202201'!$E$4,$N418&lt;='202201'!$F$4),'202201'!$G$4,IF(AND($N418&gt;='202201'!$E$5,$N418&lt;='202201'!$F$5),'202201'!$G$5,0))))</f>
        <v>0</v>
      </c>
      <c r="S418" s="5">
        <f>IF(AND($N418&gt;='202202'!$E$2,$N418&lt;='202202'!$F$2),'202202'!$I$2,IF(AND($N418&gt;='202202'!$E$3,$N418&lt;='202202'!$F$3),'202202'!$I$3,IF(AND($N418&gt;='202202'!$E$4,$N418&lt;='202202'!$F$4),'202202'!$I$4,IF(AND($N418&gt;='202202'!$E$5,$N418&lt;='202202'!$F$5),'202202'!$I$5,0))))</f>
        <v>4</v>
      </c>
      <c r="T418" s="5">
        <f>IF(AND($N418&gt;='202202'!$E$2,$N418&lt;='202202'!$F$2),'202202'!$G$2,IF(AND($N418&gt;='202202'!$E$3,$N418&lt;='202202'!$F$3),'202202'!$G$3,IF(AND($N418&gt;='202202'!$E$4,$N418&lt;='202202'!$F$4),'202202'!$G$4,IF(AND($N418&gt;='202202'!$E$5,$N418&lt;='202202'!$F$5),'202202'!$G$5,0))))</f>
        <v>0</v>
      </c>
    </row>
    <row r="419" spans="1:20" hidden="1" x14ac:dyDescent="0.25">
      <c r="A419" s="5" t="s">
        <v>3434</v>
      </c>
      <c r="B419" s="5">
        <v>13075530</v>
      </c>
      <c r="C419" s="5" t="s">
        <v>2812</v>
      </c>
      <c r="D419" s="5" t="s">
        <v>2229</v>
      </c>
      <c r="E419" s="5" t="s">
        <v>2230</v>
      </c>
      <c r="F419" s="4">
        <v>2546731</v>
      </c>
      <c r="G419" s="4">
        <v>2465745</v>
      </c>
      <c r="H419" s="4">
        <v>4310064</v>
      </c>
      <c r="I419" s="4">
        <v>2465745</v>
      </c>
      <c r="J419" s="4">
        <v>2465745</v>
      </c>
      <c r="K419" s="4">
        <v>4310064</v>
      </c>
      <c r="L419" s="4">
        <v>18564094</v>
      </c>
      <c r="M419" s="5">
        <v>6</v>
      </c>
      <c r="N419" s="8">
        <v>3094015</v>
      </c>
      <c r="O419" s="5">
        <f>IF(AND($N419&gt;='202102'!$E$2,$N419&lt;='202102'!$F$2),'202102'!$I$2,IF(AND($N419&gt;='202102'!$E$3,$N419&lt;='202102'!$F$3),'202102'!$I$3,IF(AND($N419&gt;='202102'!$E$4,$N419&lt;='202102'!$F$4),'202102'!$I$4,IF(AND($N419&gt;='202102'!$E$5,$N419&lt;='202102'!$F$5),'202102'!$I$5,0))))</f>
        <v>4</v>
      </c>
      <c r="P419" s="5">
        <f>IF(AND($N419&gt;='202102'!$E$2,$N419&lt;='202102'!$F$2),'202102'!$G$2,IF(AND($N419&gt;='202102'!$E$3,$N419&lt;='202102'!$F$3),'202102'!$G$3,IF(AND($N419&gt;='202102'!$E$4,$N419&lt;='202102'!$F$4),'202102'!$G$4,IF(AND($N419&gt;='202102'!$E$5,$N419&lt;='202102'!$F$5),'202102'!$G$5,0))))</f>
        <v>0</v>
      </c>
      <c r="Q419" s="5">
        <f>IF(AND($N419&gt;='202201'!$E$2,$N419&lt;='202201'!$F$2),'202201'!$I$2,IF(AND($N419&gt;='202201'!$E$3,$N419&lt;='202201'!$F$3),'202201'!$I$3,IF(AND($N419&gt;='202201'!$E$4,$N419&lt;='202201'!$F$4),'202201'!$I$4,IF(AND($N419&gt;='202201'!$E$5,$N419&lt;='202201'!$F$5),'202201'!$I$5,0))))</f>
        <v>4</v>
      </c>
      <c r="R419" s="5">
        <f>IF(AND($N419&gt;='202201'!$E$2,$N419&lt;='202201'!$F$2),'202201'!$G$2,IF(AND($N419&gt;='202201'!$E$3,$N419&lt;='202201'!$F$3),'202201'!$G$3,IF(AND($N419&gt;='202201'!$E$4,$N419&lt;='202201'!$F$4),'202201'!$G$4,IF(AND($N419&gt;='202201'!$E$5,$N419&lt;='202201'!$F$5),'202201'!$G$5,0))))</f>
        <v>0</v>
      </c>
      <c r="S419" s="5">
        <f>IF(AND($N419&gt;='202202'!$E$2,$N419&lt;='202202'!$F$2),'202202'!$I$2,IF(AND($N419&gt;='202202'!$E$3,$N419&lt;='202202'!$F$3),'202202'!$I$3,IF(AND($N419&gt;='202202'!$E$4,$N419&lt;='202202'!$F$4),'202202'!$I$4,IF(AND($N419&gt;='202202'!$E$5,$N419&lt;='202202'!$F$5),'202202'!$I$5,0))))</f>
        <v>4</v>
      </c>
      <c r="T419" s="5">
        <f>IF(AND($N419&gt;='202202'!$E$2,$N419&lt;='202202'!$F$2),'202202'!$G$2,IF(AND($N419&gt;='202202'!$E$3,$N419&lt;='202202'!$F$3),'202202'!$G$3,IF(AND($N419&gt;='202202'!$E$4,$N419&lt;='202202'!$F$4),'202202'!$G$4,IF(AND($N419&gt;='202202'!$E$5,$N419&lt;='202202'!$F$5),'202202'!$G$5,0))))</f>
        <v>0</v>
      </c>
    </row>
    <row r="420" spans="1:20" hidden="1" x14ac:dyDescent="0.25">
      <c r="A420" s="5" t="s">
        <v>3434</v>
      </c>
      <c r="B420" s="5">
        <v>13077462</v>
      </c>
      <c r="C420" s="5" t="s">
        <v>2813</v>
      </c>
      <c r="D420" s="5" t="s">
        <v>902</v>
      </c>
      <c r="E420" s="5" t="s">
        <v>903</v>
      </c>
      <c r="F420" s="4">
        <v>1843719</v>
      </c>
      <c r="G420" s="4">
        <v>1785706</v>
      </c>
      <c r="H420" s="4">
        <v>3368161</v>
      </c>
      <c r="I420" s="4">
        <v>1785706</v>
      </c>
      <c r="J420" s="4">
        <v>1785706</v>
      </c>
      <c r="K420" s="4">
        <v>3368161</v>
      </c>
      <c r="L420" s="4">
        <v>13937159</v>
      </c>
      <c r="M420" s="5">
        <v>6</v>
      </c>
      <c r="N420" s="8">
        <v>2322859</v>
      </c>
      <c r="O420" s="5">
        <f>IF(AND($N420&gt;='202102'!$E$2,$N420&lt;='202102'!$F$2),'202102'!$I$2,IF(AND($N420&gt;='202102'!$E$3,$N420&lt;='202102'!$F$3),'202102'!$I$3,IF(AND($N420&gt;='202102'!$E$4,$N420&lt;='202102'!$F$4),'202102'!$I$4,IF(AND($N420&gt;='202102'!$E$5,$N420&lt;='202102'!$F$5),'202102'!$I$5,0))))</f>
        <v>4</v>
      </c>
      <c r="P420" s="5">
        <f>IF(AND($N420&gt;='202102'!$E$2,$N420&lt;='202102'!$F$2),'202102'!$G$2,IF(AND($N420&gt;='202102'!$E$3,$N420&lt;='202102'!$F$3),'202102'!$G$3,IF(AND($N420&gt;='202102'!$E$4,$N420&lt;='202102'!$F$4),'202102'!$G$4,IF(AND($N420&gt;='202102'!$E$5,$N420&lt;='202102'!$F$5),'202102'!$G$5,0))))</f>
        <v>0</v>
      </c>
      <c r="Q420" s="5">
        <f>IF(AND($N420&gt;='202201'!$E$2,$N420&lt;='202201'!$F$2),'202201'!$I$2,IF(AND($N420&gt;='202201'!$E$3,$N420&lt;='202201'!$F$3),'202201'!$I$3,IF(AND($N420&gt;='202201'!$E$4,$N420&lt;='202201'!$F$4),'202201'!$I$4,IF(AND($N420&gt;='202201'!$E$5,$N420&lt;='202201'!$F$5),'202201'!$I$5,0))))</f>
        <v>4</v>
      </c>
      <c r="R420" s="5">
        <f>IF(AND($N420&gt;='202201'!$E$2,$N420&lt;='202201'!$F$2),'202201'!$G$2,IF(AND($N420&gt;='202201'!$E$3,$N420&lt;='202201'!$F$3),'202201'!$G$3,IF(AND($N420&gt;='202201'!$E$4,$N420&lt;='202201'!$F$4),'202201'!$G$4,IF(AND($N420&gt;='202201'!$E$5,$N420&lt;='202201'!$F$5),'202201'!$G$5,0))))</f>
        <v>0</v>
      </c>
      <c r="S420" s="5">
        <f>IF(AND($N420&gt;='202202'!$E$2,$N420&lt;='202202'!$F$2),'202202'!$I$2,IF(AND($N420&gt;='202202'!$E$3,$N420&lt;='202202'!$F$3),'202202'!$I$3,IF(AND($N420&gt;='202202'!$E$4,$N420&lt;='202202'!$F$4),'202202'!$I$4,IF(AND($N420&gt;='202202'!$E$5,$N420&lt;='202202'!$F$5),'202202'!$I$5,0))))</f>
        <v>4</v>
      </c>
      <c r="T420" s="5">
        <f>IF(AND($N420&gt;='202202'!$E$2,$N420&lt;='202202'!$F$2),'202202'!$G$2,IF(AND($N420&gt;='202202'!$E$3,$N420&lt;='202202'!$F$3),'202202'!$G$3,IF(AND($N420&gt;='202202'!$E$4,$N420&lt;='202202'!$F$4),'202202'!$G$4,IF(AND($N420&gt;='202202'!$E$5,$N420&lt;='202202'!$F$5),'202202'!$G$5,0))))</f>
        <v>0</v>
      </c>
    </row>
    <row r="421" spans="1:20" hidden="1" x14ac:dyDescent="0.25">
      <c r="A421" s="5" t="s">
        <v>3434</v>
      </c>
      <c r="B421" s="5">
        <v>13084222</v>
      </c>
      <c r="C421" s="5" t="s">
        <v>2814</v>
      </c>
      <c r="D421" s="5" t="s">
        <v>904</v>
      </c>
      <c r="E421" s="5" t="s">
        <v>905</v>
      </c>
      <c r="F421" s="4">
        <v>1525458</v>
      </c>
      <c r="G421" s="4">
        <v>1475000</v>
      </c>
      <c r="H421" s="4">
        <v>2807546</v>
      </c>
      <c r="I421" s="4">
        <v>1475000</v>
      </c>
      <c r="J421" s="4">
        <v>1475000</v>
      </c>
      <c r="K421" s="4">
        <v>2807546</v>
      </c>
      <c r="L421" s="4">
        <v>11565550</v>
      </c>
      <c r="M421" s="5">
        <v>6</v>
      </c>
      <c r="N421" s="8">
        <v>1927591</v>
      </c>
      <c r="O421" s="5">
        <f>IF(AND($N421&gt;='202102'!$E$2,$N421&lt;='202102'!$F$2),'202102'!$I$2,IF(AND($N421&gt;='202102'!$E$3,$N421&lt;='202102'!$F$3),'202102'!$I$3,IF(AND($N421&gt;='202102'!$E$4,$N421&lt;='202102'!$F$4),'202102'!$I$4,IF(AND($N421&gt;='202102'!$E$5,$N421&lt;='202102'!$F$5),'202102'!$I$5,0))))</f>
        <v>4</v>
      </c>
      <c r="P421" s="5">
        <f>IF(AND($N421&gt;='202102'!$E$2,$N421&lt;='202102'!$F$2),'202102'!$G$2,IF(AND($N421&gt;='202102'!$E$3,$N421&lt;='202102'!$F$3),'202102'!$G$3,IF(AND($N421&gt;='202102'!$E$4,$N421&lt;='202102'!$F$4),'202102'!$G$4,IF(AND($N421&gt;='202102'!$E$5,$N421&lt;='202102'!$F$5),'202102'!$G$5,0))))</f>
        <v>0</v>
      </c>
      <c r="Q421" s="5">
        <f>IF(AND($N421&gt;='202201'!$E$2,$N421&lt;='202201'!$F$2),'202201'!$I$2,IF(AND($N421&gt;='202201'!$E$3,$N421&lt;='202201'!$F$3),'202201'!$I$3,IF(AND($N421&gt;='202201'!$E$4,$N421&lt;='202201'!$F$4),'202201'!$I$4,IF(AND($N421&gt;='202201'!$E$5,$N421&lt;='202201'!$F$5),'202201'!$I$5,0))))</f>
        <v>4</v>
      </c>
      <c r="R421" s="5">
        <f>IF(AND($N421&gt;='202201'!$E$2,$N421&lt;='202201'!$F$2),'202201'!$G$2,IF(AND($N421&gt;='202201'!$E$3,$N421&lt;='202201'!$F$3),'202201'!$G$3,IF(AND($N421&gt;='202201'!$E$4,$N421&lt;='202201'!$F$4),'202201'!$G$4,IF(AND($N421&gt;='202201'!$E$5,$N421&lt;='202201'!$F$5),'202201'!$G$5,0))))</f>
        <v>0</v>
      </c>
      <c r="S421" s="5">
        <f>IF(AND($N421&gt;='202202'!$E$2,$N421&lt;='202202'!$F$2),'202202'!$I$2,IF(AND($N421&gt;='202202'!$E$3,$N421&lt;='202202'!$F$3),'202202'!$I$3,IF(AND($N421&gt;='202202'!$E$4,$N421&lt;='202202'!$F$4),'202202'!$I$4,IF(AND($N421&gt;='202202'!$E$5,$N421&lt;='202202'!$F$5),'202202'!$I$5,0))))</f>
        <v>4</v>
      </c>
      <c r="T421" s="5">
        <f>IF(AND($N421&gt;='202202'!$E$2,$N421&lt;='202202'!$F$2),'202202'!$G$2,IF(AND($N421&gt;='202202'!$E$3,$N421&lt;='202202'!$F$3),'202202'!$G$3,IF(AND($N421&gt;='202202'!$E$4,$N421&lt;='202202'!$F$4),'202202'!$G$4,IF(AND($N421&gt;='202202'!$E$5,$N421&lt;='202202'!$F$5),'202202'!$G$5,0))))</f>
        <v>0</v>
      </c>
    </row>
    <row r="422" spans="1:20" hidden="1" x14ac:dyDescent="0.25">
      <c r="A422" s="5" t="s">
        <v>3434</v>
      </c>
      <c r="B422" s="5">
        <v>13102852</v>
      </c>
      <c r="C422" s="5" t="s">
        <v>2815</v>
      </c>
      <c r="D422" s="5" t="s">
        <v>906</v>
      </c>
      <c r="E422" s="5" t="s">
        <v>907</v>
      </c>
      <c r="F422" s="4">
        <v>1216904</v>
      </c>
      <c r="G422" s="4">
        <v>1179232</v>
      </c>
      <c r="H422" s="4">
        <v>1978705</v>
      </c>
      <c r="I422" s="4">
        <v>1179232</v>
      </c>
      <c r="J422" s="4">
        <v>1179232</v>
      </c>
      <c r="K422" s="4">
        <v>1978705</v>
      </c>
      <c r="L422" s="4">
        <v>8712010</v>
      </c>
      <c r="M422" s="5">
        <v>6</v>
      </c>
      <c r="N422" s="8">
        <v>1452001</v>
      </c>
      <c r="O422" s="5">
        <f>IF(AND($N422&gt;='202102'!$E$2,$N422&lt;='202102'!$F$2),'202102'!$I$2,IF(AND($N422&gt;='202102'!$E$3,$N422&lt;='202102'!$F$3),'202102'!$I$3,IF(AND($N422&gt;='202102'!$E$4,$N422&lt;='202102'!$F$4),'202102'!$I$4,IF(AND($N422&gt;='202102'!$E$5,$N422&lt;='202102'!$F$5),'202102'!$I$5,0))))</f>
        <v>4</v>
      </c>
      <c r="P422" s="5">
        <f>IF(AND($N422&gt;='202102'!$E$2,$N422&lt;='202102'!$F$2),'202102'!$G$2,IF(AND($N422&gt;='202102'!$E$3,$N422&lt;='202102'!$F$3),'202102'!$G$3,IF(AND($N422&gt;='202102'!$E$4,$N422&lt;='202102'!$F$4),'202102'!$G$4,IF(AND($N422&gt;='202102'!$E$5,$N422&lt;='202102'!$F$5),'202102'!$G$5,0))))</f>
        <v>0</v>
      </c>
      <c r="Q422" s="5">
        <f>IF(AND($N422&gt;='202201'!$E$2,$N422&lt;='202201'!$F$2),'202201'!$I$2,IF(AND($N422&gt;='202201'!$E$3,$N422&lt;='202201'!$F$3),'202201'!$I$3,IF(AND($N422&gt;='202201'!$E$4,$N422&lt;='202201'!$F$4),'202201'!$I$4,IF(AND($N422&gt;='202201'!$E$5,$N422&lt;='202201'!$F$5),'202201'!$I$5,0))))</f>
        <v>4</v>
      </c>
      <c r="R422" s="5">
        <f>IF(AND($N422&gt;='202201'!$E$2,$N422&lt;='202201'!$F$2),'202201'!$G$2,IF(AND($N422&gt;='202201'!$E$3,$N422&lt;='202201'!$F$3),'202201'!$G$3,IF(AND($N422&gt;='202201'!$E$4,$N422&lt;='202201'!$F$4),'202201'!$G$4,IF(AND($N422&gt;='202201'!$E$5,$N422&lt;='202201'!$F$5),'202201'!$G$5,0))))</f>
        <v>0</v>
      </c>
      <c r="S422" s="5">
        <f>IF(AND($N422&gt;='202202'!$E$2,$N422&lt;='202202'!$F$2),'202202'!$I$2,IF(AND($N422&gt;='202202'!$E$3,$N422&lt;='202202'!$F$3),'202202'!$I$3,IF(AND($N422&gt;='202202'!$E$4,$N422&lt;='202202'!$F$4),'202202'!$I$4,IF(AND($N422&gt;='202202'!$E$5,$N422&lt;='202202'!$F$5),'202202'!$I$5,0))))</f>
        <v>4</v>
      </c>
      <c r="T422" s="5">
        <f>IF(AND($N422&gt;='202202'!$E$2,$N422&lt;='202202'!$F$2),'202202'!$G$2,IF(AND($N422&gt;='202202'!$E$3,$N422&lt;='202202'!$F$3),'202202'!$G$3,IF(AND($N422&gt;='202202'!$E$4,$N422&lt;='202202'!$F$4),'202202'!$G$4,IF(AND($N422&gt;='202202'!$E$5,$N422&lt;='202202'!$F$5),'202202'!$G$5,0))))</f>
        <v>0</v>
      </c>
    </row>
    <row r="423" spans="1:20" hidden="1" x14ac:dyDescent="0.25">
      <c r="A423" s="5" t="s">
        <v>3434</v>
      </c>
      <c r="B423" s="5">
        <v>13114802</v>
      </c>
      <c r="C423" s="5" t="s">
        <v>910</v>
      </c>
      <c r="D423" s="5" t="s">
        <v>911</v>
      </c>
      <c r="E423" s="5" t="s">
        <v>912</v>
      </c>
      <c r="F423" s="4">
        <v>831055</v>
      </c>
      <c r="G423" s="4">
        <v>804000</v>
      </c>
      <c r="H423" s="4">
        <v>1479357</v>
      </c>
      <c r="I423" s="4">
        <v>804000</v>
      </c>
      <c r="J423" s="4">
        <v>804000</v>
      </c>
      <c r="K423" s="4">
        <v>1479357</v>
      </c>
      <c r="L423" s="4">
        <v>6201769</v>
      </c>
      <c r="M423" s="5">
        <v>6</v>
      </c>
      <c r="N423" s="8">
        <v>1033628</v>
      </c>
      <c r="O423" s="5">
        <f>IF(AND($N423&gt;='202102'!$E$2,$N423&lt;='202102'!$F$2),'202102'!$I$2,IF(AND($N423&gt;='202102'!$E$3,$N423&lt;='202102'!$F$3),'202102'!$I$3,IF(AND($N423&gt;='202102'!$E$4,$N423&lt;='202102'!$F$4),'202102'!$I$4,IF(AND($N423&gt;='202102'!$E$5,$N423&lt;='202102'!$F$5),'202102'!$I$5,0))))</f>
        <v>4</v>
      </c>
      <c r="P423" s="5">
        <f>IF(AND($N423&gt;='202102'!$E$2,$N423&lt;='202102'!$F$2),'202102'!$G$2,IF(AND($N423&gt;='202102'!$E$3,$N423&lt;='202102'!$F$3),'202102'!$G$3,IF(AND($N423&gt;='202102'!$E$4,$N423&lt;='202102'!$F$4),'202102'!$G$4,IF(AND($N423&gt;='202102'!$E$5,$N423&lt;='202102'!$F$5),'202102'!$G$5,0))))</f>
        <v>0</v>
      </c>
      <c r="Q423" s="5">
        <f>IF(AND($N423&gt;='202201'!$E$2,$N423&lt;='202201'!$F$2),'202201'!$I$2,IF(AND($N423&gt;='202201'!$E$3,$N423&lt;='202201'!$F$3),'202201'!$I$3,IF(AND($N423&gt;='202201'!$E$4,$N423&lt;='202201'!$F$4),'202201'!$I$4,IF(AND($N423&gt;='202201'!$E$5,$N423&lt;='202201'!$F$5),'202201'!$I$5,0))))</f>
        <v>4</v>
      </c>
      <c r="R423" s="5">
        <f>IF(AND($N423&gt;='202201'!$E$2,$N423&lt;='202201'!$F$2),'202201'!$G$2,IF(AND($N423&gt;='202201'!$E$3,$N423&lt;='202201'!$F$3),'202201'!$G$3,IF(AND($N423&gt;='202201'!$E$4,$N423&lt;='202201'!$F$4),'202201'!$G$4,IF(AND($N423&gt;='202201'!$E$5,$N423&lt;='202201'!$F$5),'202201'!$G$5,0))))</f>
        <v>0</v>
      </c>
      <c r="S423" s="5">
        <f>IF(AND($N423&gt;='202202'!$E$2,$N423&lt;='202202'!$F$2),'202202'!$I$2,IF(AND($N423&gt;='202202'!$E$3,$N423&lt;='202202'!$F$3),'202202'!$I$3,IF(AND($N423&gt;='202202'!$E$4,$N423&lt;='202202'!$F$4),'202202'!$I$4,IF(AND($N423&gt;='202202'!$E$5,$N423&lt;='202202'!$F$5),'202202'!$I$5,0))))</f>
        <v>4</v>
      </c>
      <c r="T423" s="5">
        <f>IF(AND($N423&gt;='202202'!$E$2,$N423&lt;='202202'!$F$2),'202202'!$G$2,IF(AND($N423&gt;='202202'!$E$3,$N423&lt;='202202'!$F$3),'202202'!$G$3,IF(AND($N423&gt;='202202'!$E$4,$N423&lt;='202202'!$F$4),'202202'!$G$4,IF(AND($N423&gt;='202202'!$E$5,$N423&lt;='202202'!$F$5),'202202'!$G$5,0))))</f>
        <v>0</v>
      </c>
    </row>
    <row r="424" spans="1:20" hidden="1" x14ac:dyDescent="0.25">
      <c r="A424" s="5" t="s">
        <v>3434</v>
      </c>
      <c r="B424" s="5">
        <v>13122186</v>
      </c>
      <c r="C424" s="5" t="s">
        <v>913</v>
      </c>
      <c r="D424" s="5" t="s">
        <v>914</v>
      </c>
      <c r="E424" s="5" t="s">
        <v>915</v>
      </c>
      <c r="F424" s="4">
        <v>1925428</v>
      </c>
      <c r="G424" s="4">
        <v>1862592</v>
      </c>
      <c r="H424" s="4">
        <v>3445047</v>
      </c>
      <c r="I424" s="4">
        <v>1872088</v>
      </c>
      <c r="J424" s="4">
        <v>1872088</v>
      </c>
      <c r="K424" s="4">
        <v>3454543</v>
      </c>
      <c r="L424" s="4">
        <v>14431786</v>
      </c>
      <c r="M424" s="5">
        <v>6</v>
      </c>
      <c r="N424" s="8">
        <v>2405297</v>
      </c>
      <c r="O424" s="5">
        <f>IF(AND($N424&gt;='202102'!$E$2,$N424&lt;='202102'!$F$2),'202102'!$I$2,IF(AND($N424&gt;='202102'!$E$3,$N424&lt;='202102'!$F$3),'202102'!$I$3,IF(AND($N424&gt;='202102'!$E$4,$N424&lt;='202102'!$F$4),'202102'!$I$4,IF(AND($N424&gt;='202102'!$E$5,$N424&lt;='202102'!$F$5),'202102'!$I$5,0))))</f>
        <v>4</v>
      </c>
      <c r="P424" s="5">
        <f>IF(AND($N424&gt;='202102'!$E$2,$N424&lt;='202102'!$F$2),'202102'!$G$2,IF(AND($N424&gt;='202102'!$E$3,$N424&lt;='202102'!$F$3),'202102'!$G$3,IF(AND($N424&gt;='202102'!$E$4,$N424&lt;='202102'!$F$4),'202102'!$G$4,IF(AND($N424&gt;='202102'!$E$5,$N424&lt;='202102'!$F$5),'202102'!$G$5,0))))</f>
        <v>0</v>
      </c>
      <c r="Q424" s="5">
        <f>IF(AND($N424&gt;='202201'!$E$2,$N424&lt;='202201'!$F$2),'202201'!$I$2,IF(AND($N424&gt;='202201'!$E$3,$N424&lt;='202201'!$F$3),'202201'!$I$3,IF(AND($N424&gt;='202201'!$E$4,$N424&lt;='202201'!$F$4),'202201'!$I$4,IF(AND($N424&gt;='202201'!$E$5,$N424&lt;='202201'!$F$5),'202201'!$I$5,0))))</f>
        <v>4</v>
      </c>
      <c r="R424" s="5">
        <f>IF(AND($N424&gt;='202201'!$E$2,$N424&lt;='202201'!$F$2),'202201'!$G$2,IF(AND($N424&gt;='202201'!$E$3,$N424&lt;='202201'!$F$3),'202201'!$G$3,IF(AND($N424&gt;='202201'!$E$4,$N424&lt;='202201'!$F$4),'202201'!$G$4,IF(AND($N424&gt;='202201'!$E$5,$N424&lt;='202201'!$F$5),'202201'!$G$5,0))))</f>
        <v>0</v>
      </c>
      <c r="S424" s="5">
        <f>IF(AND($N424&gt;='202202'!$E$2,$N424&lt;='202202'!$F$2),'202202'!$I$2,IF(AND($N424&gt;='202202'!$E$3,$N424&lt;='202202'!$F$3),'202202'!$I$3,IF(AND($N424&gt;='202202'!$E$4,$N424&lt;='202202'!$F$4),'202202'!$I$4,IF(AND($N424&gt;='202202'!$E$5,$N424&lt;='202202'!$F$5),'202202'!$I$5,0))))</f>
        <v>4</v>
      </c>
      <c r="T424" s="5">
        <f>IF(AND($N424&gt;='202202'!$E$2,$N424&lt;='202202'!$F$2),'202202'!$G$2,IF(AND($N424&gt;='202202'!$E$3,$N424&lt;='202202'!$F$3),'202202'!$G$3,IF(AND($N424&gt;='202202'!$E$4,$N424&lt;='202202'!$F$4),'202202'!$G$4,IF(AND($N424&gt;='202202'!$E$5,$N424&lt;='202202'!$F$5),'202202'!$G$5,0))))</f>
        <v>0</v>
      </c>
    </row>
    <row r="425" spans="1:20" hidden="1" x14ac:dyDescent="0.25">
      <c r="A425" s="5" t="s">
        <v>3434</v>
      </c>
      <c r="B425" s="5">
        <v>13123900</v>
      </c>
      <c r="C425" s="5" t="s">
        <v>2816</v>
      </c>
      <c r="D425" s="5" t="s">
        <v>916</v>
      </c>
      <c r="E425" s="5" t="s">
        <v>917</v>
      </c>
      <c r="F425" s="4">
        <v>1215907</v>
      </c>
      <c r="G425" s="4">
        <v>1178993</v>
      </c>
      <c r="H425" s="4">
        <v>2268294</v>
      </c>
      <c r="I425" s="4">
        <v>1178993</v>
      </c>
      <c r="J425" s="4">
        <v>1178993</v>
      </c>
      <c r="K425" s="4">
        <v>2275272</v>
      </c>
      <c r="L425" s="4">
        <v>9296452</v>
      </c>
      <c r="M425" s="5">
        <v>6</v>
      </c>
      <c r="N425" s="8">
        <v>1549408</v>
      </c>
      <c r="O425" s="5">
        <f>IF(AND($N425&gt;='202102'!$E$2,$N425&lt;='202102'!$F$2),'202102'!$I$2,IF(AND($N425&gt;='202102'!$E$3,$N425&lt;='202102'!$F$3),'202102'!$I$3,IF(AND($N425&gt;='202102'!$E$4,$N425&lt;='202102'!$F$4),'202102'!$I$4,IF(AND($N425&gt;='202102'!$E$5,$N425&lt;='202102'!$F$5),'202102'!$I$5,0))))</f>
        <v>4</v>
      </c>
      <c r="P425" s="5">
        <f>IF(AND($N425&gt;='202102'!$E$2,$N425&lt;='202102'!$F$2),'202102'!$G$2,IF(AND($N425&gt;='202102'!$E$3,$N425&lt;='202102'!$F$3),'202102'!$G$3,IF(AND($N425&gt;='202102'!$E$4,$N425&lt;='202102'!$F$4),'202102'!$G$4,IF(AND($N425&gt;='202102'!$E$5,$N425&lt;='202102'!$F$5),'202102'!$G$5,0))))</f>
        <v>0</v>
      </c>
      <c r="Q425" s="5">
        <f>IF(AND($N425&gt;='202201'!$E$2,$N425&lt;='202201'!$F$2),'202201'!$I$2,IF(AND($N425&gt;='202201'!$E$3,$N425&lt;='202201'!$F$3),'202201'!$I$3,IF(AND($N425&gt;='202201'!$E$4,$N425&lt;='202201'!$F$4),'202201'!$I$4,IF(AND($N425&gt;='202201'!$E$5,$N425&lt;='202201'!$F$5),'202201'!$I$5,0))))</f>
        <v>4</v>
      </c>
      <c r="R425" s="5">
        <f>IF(AND($N425&gt;='202201'!$E$2,$N425&lt;='202201'!$F$2),'202201'!$G$2,IF(AND($N425&gt;='202201'!$E$3,$N425&lt;='202201'!$F$3),'202201'!$G$3,IF(AND($N425&gt;='202201'!$E$4,$N425&lt;='202201'!$F$4),'202201'!$G$4,IF(AND($N425&gt;='202201'!$E$5,$N425&lt;='202201'!$F$5),'202201'!$G$5,0))))</f>
        <v>0</v>
      </c>
      <c r="S425" s="5">
        <f>IF(AND($N425&gt;='202202'!$E$2,$N425&lt;='202202'!$F$2),'202202'!$I$2,IF(AND($N425&gt;='202202'!$E$3,$N425&lt;='202202'!$F$3),'202202'!$I$3,IF(AND($N425&gt;='202202'!$E$4,$N425&lt;='202202'!$F$4),'202202'!$I$4,IF(AND($N425&gt;='202202'!$E$5,$N425&lt;='202202'!$F$5),'202202'!$I$5,0))))</f>
        <v>4</v>
      </c>
      <c r="T425" s="5">
        <f>IF(AND($N425&gt;='202202'!$E$2,$N425&lt;='202202'!$F$2),'202202'!$G$2,IF(AND($N425&gt;='202202'!$E$3,$N425&lt;='202202'!$F$3),'202202'!$G$3,IF(AND($N425&gt;='202202'!$E$4,$N425&lt;='202202'!$F$4),'202202'!$G$4,IF(AND($N425&gt;='202202'!$E$5,$N425&lt;='202202'!$F$5),'202202'!$G$5,0))))</f>
        <v>0</v>
      </c>
    </row>
    <row r="426" spans="1:20" hidden="1" x14ac:dyDescent="0.25">
      <c r="A426" s="5" t="s">
        <v>3434</v>
      </c>
      <c r="B426" s="5">
        <v>13123982</v>
      </c>
      <c r="C426" s="5" t="s">
        <v>2817</v>
      </c>
      <c r="D426" s="5" t="s">
        <v>918</v>
      </c>
      <c r="E426" s="5" t="s">
        <v>919</v>
      </c>
      <c r="F426" s="4">
        <v>1288519</v>
      </c>
      <c r="G426" s="4">
        <v>1249459</v>
      </c>
      <c r="H426" s="4">
        <v>2372723</v>
      </c>
      <c r="I426" s="4">
        <v>1256997</v>
      </c>
      <c r="J426" s="4">
        <v>1256997</v>
      </c>
      <c r="K426" s="4">
        <v>2380572</v>
      </c>
      <c r="L426" s="4">
        <v>9805267</v>
      </c>
      <c r="M426" s="5">
        <v>6</v>
      </c>
      <c r="N426" s="8">
        <v>1634211</v>
      </c>
      <c r="O426" s="5">
        <f>IF(AND($N426&gt;='202102'!$E$2,$N426&lt;='202102'!$F$2),'202102'!$I$2,IF(AND($N426&gt;='202102'!$E$3,$N426&lt;='202102'!$F$3),'202102'!$I$3,IF(AND($N426&gt;='202102'!$E$4,$N426&lt;='202102'!$F$4),'202102'!$I$4,IF(AND($N426&gt;='202102'!$E$5,$N426&lt;='202102'!$F$5),'202102'!$I$5,0))))</f>
        <v>4</v>
      </c>
      <c r="P426" s="5">
        <f>IF(AND($N426&gt;='202102'!$E$2,$N426&lt;='202102'!$F$2),'202102'!$G$2,IF(AND($N426&gt;='202102'!$E$3,$N426&lt;='202102'!$F$3),'202102'!$G$3,IF(AND($N426&gt;='202102'!$E$4,$N426&lt;='202102'!$F$4),'202102'!$G$4,IF(AND($N426&gt;='202102'!$E$5,$N426&lt;='202102'!$F$5),'202102'!$G$5,0))))</f>
        <v>0</v>
      </c>
      <c r="Q426" s="5">
        <f>IF(AND($N426&gt;='202201'!$E$2,$N426&lt;='202201'!$F$2),'202201'!$I$2,IF(AND($N426&gt;='202201'!$E$3,$N426&lt;='202201'!$F$3),'202201'!$I$3,IF(AND($N426&gt;='202201'!$E$4,$N426&lt;='202201'!$F$4),'202201'!$I$4,IF(AND($N426&gt;='202201'!$E$5,$N426&lt;='202201'!$F$5),'202201'!$I$5,0))))</f>
        <v>4</v>
      </c>
      <c r="R426" s="5">
        <f>IF(AND($N426&gt;='202201'!$E$2,$N426&lt;='202201'!$F$2),'202201'!$G$2,IF(AND($N426&gt;='202201'!$E$3,$N426&lt;='202201'!$F$3),'202201'!$G$3,IF(AND($N426&gt;='202201'!$E$4,$N426&lt;='202201'!$F$4),'202201'!$G$4,IF(AND($N426&gt;='202201'!$E$5,$N426&lt;='202201'!$F$5),'202201'!$G$5,0))))</f>
        <v>0</v>
      </c>
      <c r="S426" s="5">
        <f>IF(AND($N426&gt;='202202'!$E$2,$N426&lt;='202202'!$F$2),'202202'!$I$2,IF(AND($N426&gt;='202202'!$E$3,$N426&lt;='202202'!$F$3),'202202'!$I$3,IF(AND($N426&gt;='202202'!$E$4,$N426&lt;='202202'!$F$4),'202202'!$I$4,IF(AND($N426&gt;='202202'!$E$5,$N426&lt;='202202'!$F$5),'202202'!$I$5,0))))</f>
        <v>4</v>
      </c>
      <c r="T426" s="5">
        <f>IF(AND($N426&gt;='202202'!$E$2,$N426&lt;='202202'!$F$2),'202202'!$G$2,IF(AND($N426&gt;='202202'!$E$3,$N426&lt;='202202'!$F$3),'202202'!$G$3,IF(AND($N426&gt;='202202'!$E$4,$N426&lt;='202202'!$F$4),'202202'!$G$4,IF(AND($N426&gt;='202202'!$E$5,$N426&lt;='202202'!$F$5),'202202'!$G$5,0))))</f>
        <v>0</v>
      </c>
    </row>
    <row r="427" spans="1:20" hidden="1" x14ac:dyDescent="0.25">
      <c r="A427" s="5" t="s">
        <v>3434</v>
      </c>
      <c r="B427" s="5">
        <v>13127535</v>
      </c>
      <c r="C427" s="5" t="s">
        <v>2818</v>
      </c>
      <c r="D427" s="5" t="s">
        <v>920</v>
      </c>
      <c r="E427" s="5" t="s">
        <v>921</v>
      </c>
      <c r="F427" s="4">
        <v>1466259</v>
      </c>
      <c r="G427" s="4">
        <v>1419030</v>
      </c>
      <c r="H427" s="4">
        <v>2619162</v>
      </c>
      <c r="I427" s="4">
        <v>1426569</v>
      </c>
      <c r="J427" s="4">
        <v>1426569</v>
      </c>
      <c r="K427" s="4">
        <v>2626701</v>
      </c>
      <c r="L427" s="4">
        <v>10984290</v>
      </c>
      <c r="M427" s="5">
        <v>6</v>
      </c>
      <c r="N427" s="8">
        <v>1830715</v>
      </c>
      <c r="O427" s="5">
        <f>IF(AND($N427&gt;='202102'!$E$2,$N427&lt;='202102'!$F$2),'202102'!$I$2,IF(AND($N427&gt;='202102'!$E$3,$N427&lt;='202102'!$F$3),'202102'!$I$3,IF(AND($N427&gt;='202102'!$E$4,$N427&lt;='202102'!$F$4),'202102'!$I$4,IF(AND($N427&gt;='202102'!$E$5,$N427&lt;='202102'!$F$5),'202102'!$I$5,0))))</f>
        <v>4</v>
      </c>
      <c r="P427" s="5">
        <f>IF(AND($N427&gt;='202102'!$E$2,$N427&lt;='202102'!$F$2),'202102'!$G$2,IF(AND($N427&gt;='202102'!$E$3,$N427&lt;='202102'!$F$3),'202102'!$G$3,IF(AND($N427&gt;='202102'!$E$4,$N427&lt;='202102'!$F$4),'202102'!$G$4,IF(AND($N427&gt;='202102'!$E$5,$N427&lt;='202102'!$F$5),'202102'!$G$5,0))))</f>
        <v>0</v>
      </c>
      <c r="Q427" s="5">
        <f>IF(AND($N427&gt;='202201'!$E$2,$N427&lt;='202201'!$F$2),'202201'!$I$2,IF(AND($N427&gt;='202201'!$E$3,$N427&lt;='202201'!$F$3),'202201'!$I$3,IF(AND($N427&gt;='202201'!$E$4,$N427&lt;='202201'!$F$4),'202201'!$I$4,IF(AND($N427&gt;='202201'!$E$5,$N427&lt;='202201'!$F$5),'202201'!$I$5,0))))</f>
        <v>4</v>
      </c>
      <c r="R427" s="5">
        <f>IF(AND($N427&gt;='202201'!$E$2,$N427&lt;='202201'!$F$2),'202201'!$G$2,IF(AND($N427&gt;='202201'!$E$3,$N427&lt;='202201'!$F$3),'202201'!$G$3,IF(AND($N427&gt;='202201'!$E$4,$N427&lt;='202201'!$F$4),'202201'!$G$4,IF(AND($N427&gt;='202201'!$E$5,$N427&lt;='202201'!$F$5),'202201'!$G$5,0))))</f>
        <v>0</v>
      </c>
      <c r="S427" s="5">
        <f>IF(AND($N427&gt;='202202'!$E$2,$N427&lt;='202202'!$F$2),'202202'!$I$2,IF(AND($N427&gt;='202202'!$E$3,$N427&lt;='202202'!$F$3),'202202'!$I$3,IF(AND($N427&gt;='202202'!$E$4,$N427&lt;='202202'!$F$4),'202202'!$I$4,IF(AND($N427&gt;='202202'!$E$5,$N427&lt;='202202'!$F$5),'202202'!$I$5,0))))</f>
        <v>4</v>
      </c>
      <c r="T427" s="5">
        <f>IF(AND($N427&gt;='202202'!$E$2,$N427&lt;='202202'!$F$2),'202202'!$G$2,IF(AND($N427&gt;='202202'!$E$3,$N427&lt;='202202'!$F$3),'202202'!$G$3,IF(AND($N427&gt;='202202'!$E$4,$N427&lt;='202202'!$F$4),'202202'!$G$4,IF(AND($N427&gt;='202202'!$E$5,$N427&lt;='202202'!$F$5),'202202'!$G$5,0))))</f>
        <v>0</v>
      </c>
    </row>
    <row r="428" spans="1:20" hidden="1" x14ac:dyDescent="0.25">
      <c r="A428" s="5" t="s">
        <v>3434</v>
      </c>
      <c r="B428" s="5">
        <v>13131022</v>
      </c>
      <c r="C428" s="5" t="s">
        <v>2819</v>
      </c>
      <c r="D428" s="5" t="s">
        <v>922</v>
      </c>
      <c r="E428" s="5" t="s">
        <v>923</v>
      </c>
      <c r="F428" s="4">
        <v>760143</v>
      </c>
      <c r="G428" s="4">
        <v>735217</v>
      </c>
      <c r="H428" s="4">
        <v>1373851</v>
      </c>
      <c r="I428" s="4">
        <v>735217</v>
      </c>
      <c r="J428" s="4">
        <v>735217</v>
      </c>
      <c r="K428" s="4">
        <v>1373851</v>
      </c>
      <c r="L428" s="4">
        <v>5713496</v>
      </c>
      <c r="M428" s="5">
        <v>6</v>
      </c>
      <c r="N428" s="8">
        <v>952249</v>
      </c>
      <c r="O428" s="5">
        <f>IF(AND($N428&gt;='202102'!$E$2,$N428&lt;='202102'!$F$2),'202102'!$I$2,IF(AND($N428&gt;='202102'!$E$3,$N428&lt;='202102'!$F$3),'202102'!$I$3,IF(AND($N428&gt;='202102'!$E$4,$N428&lt;='202102'!$F$4),'202102'!$I$4,IF(AND($N428&gt;='202102'!$E$5,$N428&lt;='202102'!$F$5),'202102'!$I$5,0))))</f>
        <v>4</v>
      </c>
      <c r="P428" s="5">
        <f>IF(AND($N428&gt;='202102'!$E$2,$N428&lt;='202102'!$F$2),'202102'!$G$2,IF(AND($N428&gt;='202102'!$E$3,$N428&lt;='202102'!$F$3),'202102'!$G$3,IF(AND($N428&gt;='202102'!$E$4,$N428&lt;='202102'!$F$4),'202102'!$G$4,IF(AND($N428&gt;='202102'!$E$5,$N428&lt;='202102'!$F$5),'202102'!$G$5,0))))</f>
        <v>0</v>
      </c>
      <c r="Q428" s="5">
        <f>IF(AND($N428&gt;='202201'!$E$2,$N428&lt;='202201'!$F$2),'202201'!$I$2,IF(AND($N428&gt;='202201'!$E$3,$N428&lt;='202201'!$F$3),'202201'!$I$3,IF(AND($N428&gt;='202201'!$E$4,$N428&lt;='202201'!$F$4),'202201'!$I$4,IF(AND($N428&gt;='202201'!$E$5,$N428&lt;='202201'!$F$5),'202201'!$I$5,0))))</f>
        <v>4</v>
      </c>
      <c r="R428" s="5">
        <f>IF(AND($N428&gt;='202201'!$E$2,$N428&lt;='202201'!$F$2),'202201'!$G$2,IF(AND($N428&gt;='202201'!$E$3,$N428&lt;='202201'!$F$3),'202201'!$G$3,IF(AND($N428&gt;='202201'!$E$4,$N428&lt;='202201'!$F$4),'202201'!$G$4,IF(AND($N428&gt;='202201'!$E$5,$N428&lt;='202201'!$F$5),'202201'!$G$5,0))))</f>
        <v>0</v>
      </c>
      <c r="S428" s="5">
        <f>IF(AND($N428&gt;='202202'!$E$2,$N428&lt;='202202'!$F$2),'202202'!$I$2,IF(AND($N428&gt;='202202'!$E$3,$N428&lt;='202202'!$F$3),'202202'!$I$3,IF(AND($N428&gt;='202202'!$E$4,$N428&lt;='202202'!$F$4),'202202'!$I$4,IF(AND($N428&gt;='202202'!$E$5,$N428&lt;='202202'!$F$5),'202202'!$I$5,0))))</f>
        <v>4</v>
      </c>
      <c r="T428" s="5">
        <f>IF(AND($N428&gt;='202202'!$E$2,$N428&lt;='202202'!$F$2),'202202'!$G$2,IF(AND($N428&gt;='202202'!$E$3,$N428&lt;='202202'!$F$3),'202202'!$G$3,IF(AND($N428&gt;='202202'!$E$4,$N428&lt;='202202'!$F$4),'202202'!$G$4,IF(AND($N428&gt;='202202'!$E$5,$N428&lt;='202202'!$F$5),'202202'!$G$5,0))))</f>
        <v>0</v>
      </c>
    </row>
    <row r="429" spans="1:20" hidden="1" x14ac:dyDescent="0.25">
      <c r="A429" s="5" t="s">
        <v>3434</v>
      </c>
      <c r="B429" s="5">
        <v>13134091</v>
      </c>
      <c r="C429" s="5" t="s">
        <v>2820</v>
      </c>
      <c r="D429" s="5" t="s">
        <v>924</v>
      </c>
      <c r="E429" s="5" t="s">
        <v>925</v>
      </c>
      <c r="F429" s="4">
        <v>717293</v>
      </c>
      <c r="G429" s="4">
        <v>693807</v>
      </c>
      <c r="H429" s="4">
        <v>1292508</v>
      </c>
      <c r="I429" s="4">
        <v>693807</v>
      </c>
      <c r="J429" s="4">
        <v>693807</v>
      </c>
      <c r="K429" s="4">
        <v>1292904</v>
      </c>
      <c r="L429" s="4">
        <v>5384126</v>
      </c>
      <c r="M429" s="5">
        <v>6</v>
      </c>
      <c r="N429" s="8">
        <v>897354</v>
      </c>
      <c r="O429" s="5">
        <f>IF(AND($N429&gt;='202102'!$E$2,$N429&lt;='202102'!$F$2),'202102'!$I$2,IF(AND($N429&gt;='202102'!$E$3,$N429&lt;='202102'!$F$3),'202102'!$I$3,IF(AND($N429&gt;='202102'!$E$4,$N429&lt;='202102'!$F$4),'202102'!$I$4,IF(AND($N429&gt;='202102'!$E$5,$N429&lt;='202102'!$F$5),'202102'!$I$5,0))))</f>
        <v>4</v>
      </c>
      <c r="P429" s="5">
        <f>IF(AND($N429&gt;='202102'!$E$2,$N429&lt;='202102'!$F$2),'202102'!$G$2,IF(AND($N429&gt;='202102'!$E$3,$N429&lt;='202102'!$F$3),'202102'!$G$3,IF(AND($N429&gt;='202102'!$E$4,$N429&lt;='202102'!$F$4),'202102'!$G$4,IF(AND($N429&gt;='202102'!$E$5,$N429&lt;='202102'!$F$5),'202102'!$G$5,0))))</f>
        <v>0</v>
      </c>
      <c r="Q429" s="5">
        <f>IF(AND($N429&gt;='202201'!$E$2,$N429&lt;='202201'!$F$2),'202201'!$I$2,IF(AND($N429&gt;='202201'!$E$3,$N429&lt;='202201'!$F$3),'202201'!$I$3,IF(AND($N429&gt;='202201'!$E$4,$N429&lt;='202201'!$F$4),'202201'!$I$4,IF(AND($N429&gt;='202201'!$E$5,$N429&lt;='202201'!$F$5),'202201'!$I$5,0))))</f>
        <v>4</v>
      </c>
      <c r="R429" s="5">
        <f>IF(AND($N429&gt;='202201'!$E$2,$N429&lt;='202201'!$F$2),'202201'!$G$2,IF(AND($N429&gt;='202201'!$E$3,$N429&lt;='202201'!$F$3),'202201'!$G$3,IF(AND($N429&gt;='202201'!$E$4,$N429&lt;='202201'!$F$4),'202201'!$G$4,IF(AND($N429&gt;='202201'!$E$5,$N429&lt;='202201'!$F$5),'202201'!$G$5,0))))</f>
        <v>0</v>
      </c>
      <c r="S429" s="5">
        <f>IF(AND($N429&gt;='202202'!$E$2,$N429&lt;='202202'!$F$2),'202202'!$I$2,IF(AND($N429&gt;='202202'!$E$3,$N429&lt;='202202'!$F$3),'202202'!$I$3,IF(AND($N429&gt;='202202'!$E$4,$N429&lt;='202202'!$F$4),'202202'!$I$4,IF(AND($N429&gt;='202202'!$E$5,$N429&lt;='202202'!$F$5),'202202'!$I$5,0))))</f>
        <v>3</v>
      </c>
      <c r="T429" s="5">
        <f>IF(AND($N429&gt;='202202'!$E$2,$N429&lt;='202202'!$F$2),'202202'!$G$2,IF(AND($N429&gt;='202202'!$E$3,$N429&lt;='202202'!$F$3),'202202'!$G$3,IF(AND($N429&gt;='202202'!$E$4,$N429&lt;='202202'!$F$4),'202202'!$G$4,IF(AND($N429&gt;='202202'!$E$5,$N429&lt;='202202'!$F$5),'202202'!$G$5,0))))</f>
        <v>3025</v>
      </c>
    </row>
    <row r="430" spans="1:20" hidden="1" x14ac:dyDescent="0.25">
      <c r="A430" s="5" t="s">
        <v>3434</v>
      </c>
      <c r="B430" s="5">
        <v>13136769</v>
      </c>
      <c r="C430" s="5" t="s">
        <v>2821</v>
      </c>
      <c r="D430" s="5" t="s">
        <v>2822</v>
      </c>
      <c r="E430" s="5" t="s">
        <v>2823</v>
      </c>
      <c r="F430" s="4">
        <v>1916585</v>
      </c>
      <c r="G430" s="4">
        <v>1854007</v>
      </c>
      <c r="H430" s="4">
        <v>3436462</v>
      </c>
      <c r="I430" s="4">
        <v>1854007</v>
      </c>
      <c r="J430" s="4">
        <v>1854007</v>
      </c>
      <c r="K430" s="4">
        <v>3436462</v>
      </c>
      <c r="L430" s="4">
        <v>14351530</v>
      </c>
      <c r="M430" s="5">
        <v>6</v>
      </c>
      <c r="N430" s="8">
        <v>2391921</v>
      </c>
      <c r="O430" s="5">
        <f>IF(AND($N430&gt;='202102'!$E$2,$N430&lt;='202102'!$F$2),'202102'!$I$2,IF(AND($N430&gt;='202102'!$E$3,$N430&lt;='202102'!$F$3),'202102'!$I$3,IF(AND($N430&gt;='202102'!$E$4,$N430&lt;='202102'!$F$4),'202102'!$I$4,IF(AND($N430&gt;='202102'!$E$5,$N430&lt;='202102'!$F$5),'202102'!$I$5,0))))</f>
        <v>4</v>
      </c>
      <c r="P430" s="5">
        <f>IF(AND($N430&gt;='202102'!$E$2,$N430&lt;='202102'!$F$2),'202102'!$G$2,IF(AND($N430&gt;='202102'!$E$3,$N430&lt;='202102'!$F$3),'202102'!$G$3,IF(AND($N430&gt;='202102'!$E$4,$N430&lt;='202102'!$F$4),'202102'!$G$4,IF(AND($N430&gt;='202102'!$E$5,$N430&lt;='202102'!$F$5),'202102'!$G$5,0))))</f>
        <v>0</v>
      </c>
      <c r="Q430" s="5">
        <f>IF(AND($N430&gt;='202201'!$E$2,$N430&lt;='202201'!$F$2),'202201'!$I$2,IF(AND($N430&gt;='202201'!$E$3,$N430&lt;='202201'!$F$3),'202201'!$I$3,IF(AND($N430&gt;='202201'!$E$4,$N430&lt;='202201'!$F$4),'202201'!$I$4,IF(AND($N430&gt;='202201'!$E$5,$N430&lt;='202201'!$F$5),'202201'!$I$5,0))))</f>
        <v>4</v>
      </c>
      <c r="R430" s="5">
        <f>IF(AND($N430&gt;='202201'!$E$2,$N430&lt;='202201'!$F$2),'202201'!$G$2,IF(AND($N430&gt;='202201'!$E$3,$N430&lt;='202201'!$F$3),'202201'!$G$3,IF(AND($N430&gt;='202201'!$E$4,$N430&lt;='202201'!$F$4),'202201'!$G$4,IF(AND($N430&gt;='202201'!$E$5,$N430&lt;='202201'!$F$5),'202201'!$G$5,0))))</f>
        <v>0</v>
      </c>
      <c r="S430" s="5">
        <f>IF(AND($N430&gt;='202202'!$E$2,$N430&lt;='202202'!$F$2),'202202'!$I$2,IF(AND($N430&gt;='202202'!$E$3,$N430&lt;='202202'!$F$3),'202202'!$I$3,IF(AND($N430&gt;='202202'!$E$4,$N430&lt;='202202'!$F$4),'202202'!$I$4,IF(AND($N430&gt;='202202'!$E$5,$N430&lt;='202202'!$F$5),'202202'!$I$5,0))))</f>
        <v>4</v>
      </c>
      <c r="T430" s="5">
        <f>IF(AND($N430&gt;='202202'!$E$2,$N430&lt;='202202'!$F$2),'202202'!$G$2,IF(AND($N430&gt;='202202'!$E$3,$N430&lt;='202202'!$F$3),'202202'!$G$3,IF(AND($N430&gt;='202202'!$E$4,$N430&lt;='202202'!$F$4),'202202'!$G$4,IF(AND($N430&gt;='202202'!$E$5,$N430&lt;='202202'!$F$5),'202202'!$G$5,0))))</f>
        <v>0</v>
      </c>
    </row>
    <row r="431" spans="1:20" hidden="1" x14ac:dyDescent="0.25">
      <c r="A431" s="5" t="s">
        <v>3434</v>
      </c>
      <c r="B431" s="5">
        <v>13161805</v>
      </c>
      <c r="C431" s="5" t="s">
        <v>2824</v>
      </c>
      <c r="D431" s="5" t="s">
        <v>926</v>
      </c>
      <c r="E431" s="5" t="s">
        <v>927</v>
      </c>
      <c r="F431" s="4">
        <v>1638956</v>
      </c>
      <c r="G431" s="4">
        <v>1587127</v>
      </c>
      <c r="H431" s="4">
        <v>3039217</v>
      </c>
      <c r="I431" s="4">
        <v>1587127</v>
      </c>
      <c r="J431" s="4">
        <v>1587127</v>
      </c>
      <c r="K431" s="4">
        <v>3039217</v>
      </c>
      <c r="L431" s="4">
        <v>12478771</v>
      </c>
      <c r="M431" s="5">
        <v>6</v>
      </c>
      <c r="N431" s="8">
        <v>2079795</v>
      </c>
      <c r="O431" s="5">
        <f>IF(AND($N431&gt;='202102'!$E$2,$N431&lt;='202102'!$F$2),'202102'!$I$2,IF(AND($N431&gt;='202102'!$E$3,$N431&lt;='202102'!$F$3),'202102'!$I$3,IF(AND($N431&gt;='202102'!$E$4,$N431&lt;='202102'!$F$4),'202102'!$I$4,IF(AND($N431&gt;='202102'!$E$5,$N431&lt;='202102'!$F$5),'202102'!$I$5,0))))</f>
        <v>4</v>
      </c>
      <c r="P431" s="5">
        <f>IF(AND($N431&gt;='202102'!$E$2,$N431&lt;='202102'!$F$2),'202102'!$G$2,IF(AND($N431&gt;='202102'!$E$3,$N431&lt;='202102'!$F$3),'202102'!$G$3,IF(AND($N431&gt;='202102'!$E$4,$N431&lt;='202102'!$F$4),'202102'!$G$4,IF(AND($N431&gt;='202102'!$E$5,$N431&lt;='202102'!$F$5),'202102'!$G$5,0))))</f>
        <v>0</v>
      </c>
      <c r="Q431" s="5">
        <f>IF(AND($N431&gt;='202201'!$E$2,$N431&lt;='202201'!$F$2),'202201'!$I$2,IF(AND($N431&gt;='202201'!$E$3,$N431&lt;='202201'!$F$3),'202201'!$I$3,IF(AND($N431&gt;='202201'!$E$4,$N431&lt;='202201'!$F$4),'202201'!$I$4,IF(AND($N431&gt;='202201'!$E$5,$N431&lt;='202201'!$F$5),'202201'!$I$5,0))))</f>
        <v>4</v>
      </c>
      <c r="R431" s="5">
        <f>IF(AND($N431&gt;='202201'!$E$2,$N431&lt;='202201'!$F$2),'202201'!$G$2,IF(AND($N431&gt;='202201'!$E$3,$N431&lt;='202201'!$F$3),'202201'!$G$3,IF(AND($N431&gt;='202201'!$E$4,$N431&lt;='202201'!$F$4),'202201'!$G$4,IF(AND($N431&gt;='202201'!$E$5,$N431&lt;='202201'!$F$5),'202201'!$G$5,0))))</f>
        <v>0</v>
      </c>
      <c r="S431" s="5">
        <f>IF(AND($N431&gt;='202202'!$E$2,$N431&lt;='202202'!$F$2),'202202'!$I$2,IF(AND($N431&gt;='202202'!$E$3,$N431&lt;='202202'!$F$3),'202202'!$I$3,IF(AND($N431&gt;='202202'!$E$4,$N431&lt;='202202'!$F$4),'202202'!$I$4,IF(AND($N431&gt;='202202'!$E$5,$N431&lt;='202202'!$F$5),'202202'!$I$5,0))))</f>
        <v>4</v>
      </c>
      <c r="T431" s="5">
        <f>IF(AND($N431&gt;='202202'!$E$2,$N431&lt;='202202'!$F$2),'202202'!$G$2,IF(AND($N431&gt;='202202'!$E$3,$N431&lt;='202202'!$F$3),'202202'!$G$3,IF(AND($N431&gt;='202202'!$E$4,$N431&lt;='202202'!$F$4),'202202'!$G$4,IF(AND($N431&gt;='202202'!$E$5,$N431&lt;='202202'!$F$5),'202202'!$G$5,0))))</f>
        <v>0</v>
      </c>
    </row>
    <row r="432" spans="1:20" hidden="1" x14ac:dyDescent="0.25">
      <c r="A432" s="5" t="s">
        <v>3434</v>
      </c>
      <c r="B432" s="5">
        <v>13190894</v>
      </c>
      <c r="C432" s="5" t="s">
        <v>2826</v>
      </c>
      <c r="D432" s="5" t="s">
        <v>933</v>
      </c>
      <c r="E432" s="5" t="s">
        <v>934</v>
      </c>
      <c r="F432" s="4">
        <v>1049647</v>
      </c>
      <c r="G432" s="4">
        <v>1014867</v>
      </c>
      <c r="H432" s="4">
        <v>1938705</v>
      </c>
      <c r="I432" s="4">
        <v>1014867</v>
      </c>
      <c r="J432" s="4">
        <v>1014867</v>
      </c>
      <c r="K432" s="4">
        <v>1938705</v>
      </c>
      <c r="L432" s="4">
        <v>7971658</v>
      </c>
      <c r="M432" s="5">
        <v>6</v>
      </c>
      <c r="N432" s="8">
        <v>1328609</v>
      </c>
      <c r="O432" s="5">
        <f>IF(AND($N432&gt;='202102'!$E$2,$N432&lt;='202102'!$F$2),'202102'!$I$2,IF(AND($N432&gt;='202102'!$E$3,$N432&lt;='202102'!$F$3),'202102'!$I$3,IF(AND($N432&gt;='202102'!$E$4,$N432&lt;='202102'!$F$4),'202102'!$I$4,IF(AND($N432&gt;='202102'!$E$5,$N432&lt;='202102'!$F$5),'202102'!$I$5,0))))</f>
        <v>4</v>
      </c>
      <c r="P432" s="5">
        <f>IF(AND($N432&gt;='202102'!$E$2,$N432&lt;='202102'!$F$2),'202102'!$G$2,IF(AND($N432&gt;='202102'!$E$3,$N432&lt;='202102'!$F$3),'202102'!$G$3,IF(AND($N432&gt;='202102'!$E$4,$N432&lt;='202102'!$F$4),'202102'!$G$4,IF(AND($N432&gt;='202102'!$E$5,$N432&lt;='202102'!$F$5),'202102'!$G$5,0))))</f>
        <v>0</v>
      </c>
      <c r="Q432" s="5">
        <f>IF(AND($N432&gt;='202201'!$E$2,$N432&lt;='202201'!$F$2),'202201'!$I$2,IF(AND($N432&gt;='202201'!$E$3,$N432&lt;='202201'!$F$3),'202201'!$I$3,IF(AND($N432&gt;='202201'!$E$4,$N432&lt;='202201'!$F$4),'202201'!$I$4,IF(AND($N432&gt;='202201'!$E$5,$N432&lt;='202201'!$F$5),'202201'!$I$5,0))))</f>
        <v>4</v>
      </c>
      <c r="R432" s="5">
        <f>IF(AND($N432&gt;='202201'!$E$2,$N432&lt;='202201'!$F$2),'202201'!$G$2,IF(AND($N432&gt;='202201'!$E$3,$N432&lt;='202201'!$F$3),'202201'!$G$3,IF(AND($N432&gt;='202201'!$E$4,$N432&lt;='202201'!$F$4),'202201'!$G$4,IF(AND($N432&gt;='202201'!$E$5,$N432&lt;='202201'!$F$5),'202201'!$G$5,0))))</f>
        <v>0</v>
      </c>
      <c r="S432" s="5">
        <f>IF(AND($N432&gt;='202202'!$E$2,$N432&lt;='202202'!$F$2),'202202'!$I$2,IF(AND($N432&gt;='202202'!$E$3,$N432&lt;='202202'!$F$3),'202202'!$I$3,IF(AND($N432&gt;='202202'!$E$4,$N432&lt;='202202'!$F$4),'202202'!$I$4,IF(AND($N432&gt;='202202'!$E$5,$N432&lt;='202202'!$F$5),'202202'!$I$5,0))))</f>
        <v>4</v>
      </c>
      <c r="T432" s="5">
        <f>IF(AND($N432&gt;='202202'!$E$2,$N432&lt;='202202'!$F$2),'202202'!$G$2,IF(AND($N432&gt;='202202'!$E$3,$N432&lt;='202202'!$F$3),'202202'!$G$3,IF(AND($N432&gt;='202202'!$E$4,$N432&lt;='202202'!$F$4),'202202'!$G$4,IF(AND($N432&gt;='202202'!$E$5,$N432&lt;='202202'!$F$5),'202202'!$G$5,0))))</f>
        <v>0</v>
      </c>
    </row>
    <row r="433" spans="1:20" hidden="1" x14ac:dyDescent="0.25">
      <c r="A433" s="5" t="s">
        <v>3434</v>
      </c>
      <c r="B433" s="5">
        <v>13197868</v>
      </c>
      <c r="C433" s="5" t="s">
        <v>2827</v>
      </c>
      <c r="D433" s="5" t="s">
        <v>937</v>
      </c>
      <c r="E433" s="5" t="s">
        <v>938</v>
      </c>
      <c r="F433" s="4">
        <v>2128047</v>
      </c>
      <c r="G433" s="4">
        <v>2071059</v>
      </c>
      <c r="H433" s="4">
        <v>3830345</v>
      </c>
      <c r="I433" s="4">
        <v>2071059</v>
      </c>
      <c r="J433" s="4">
        <v>2071059</v>
      </c>
      <c r="K433" s="4">
        <v>3846666</v>
      </c>
      <c r="L433" s="4">
        <v>16018235</v>
      </c>
      <c r="M433" s="5">
        <v>6</v>
      </c>
      <c r="N433" s="8">
        <v>2669705</v>
      </c>
      <c r="O433" s="5">
        <f>IF(AND($N433&gt;='202102'!$E$2,$N433&lt;='202102'!$F$2),'202102'!$I$2,IF(AND($N433&gt;='202102'!$E$3,$N433&lt;='202102'!$F$3),'202102'!$I$3,IF(AND($N433&gt;='202102'!$E$4,$N433&lt;='202102'!$F$4),'202102'!$I$4,IF(AND($N433&gt;='202102'!$E$5,$N433&lt;='202102'!$F$5),'202102'!$I$5,0))))</f>
        <v>4</v>
      </c>
      <c r="P433" s="5">
        <f>IF(AND($N433&gt;='202102'!$E$2,$N433&lt;='202102'!$F$2),'202102'!$G$2,IF(AND($N433&gt;='202102'!$E$3,$N433&lt;='202102'!$F$3),'202102'!$G$3,IF(AND($N433&gt;='202102'!$E$4,$N433&lt;='202102'!$F$4),'202102'!$G$4,IF(AND($N433&gt;='202102'!$E$5,$N433&lt;='202102'!$F$5),'202102'!$G$5,0))))</f>
        <v>0</v>
      </c>
      <c r="Q433" s="5">
        <f>IF(AND($N433&gt;='202201'!$E$2,$N433&lt;='202201'!$F$2),'202201'!$I$2,IF(AND($N433&gt;='202201'!$E$3,$N433&lt;='202201'!$F$3),'202201'!$I$3,IF(AND($N433&gt;='202201'!$E$4,$N433&lt;='202201'!$F$4),'202201'!$I$4,IF(AND($N433&gt;='202201'!$E$5,$N433&lt;='202201'!$F$5),'202201'!$I$5,0))))</f>
        <v>4</v>
      </c>
      <c r="R433" s="5">
        <f>IF(AND($N433&gt;='202201'!$E$2,$N433&lt;='202201'!$F$2),'202201'!$G$2,IF(AND($N433&gt;='202201'!$E$3,$N433&lt;='202201'!$F$3),'202201'!$G$3,IF(AND($N433&gt;='202201'!$E$4,$N433&lt;='202201'!$F$4),'202201'!$G$4,IF(AND($N433&gt;='202201'!$E$5,$N433&lt;='202201'!$F$5),'202201'!$G$5,0))))</f>
        <v>0</v>
      </c>
      <c r="S433" s="5">
        <f>IF(AND($N433&gt;='202202'!$E$2,$N433&lt;='202202'!$F$2),'202202'!$I$2,IF(AND($N433&gt;='202202'!$E$3,$N433&lt;='202202'!$F$3),'202202'!$I$3,IF(AND($N433&gt;='202202'!$E$4,$N433&lt;='202202'!$F$4),'202202'!$I$4,IF(AND($N433&gt;='202202'!$E$5,$N433&lt;='202202'!$F$5),'202202'!$I$5,0))))</f>
        <v>4</v>
      </c>
      <c r="T433" s="5">
        <f>IF(AND($N433&gt;='202202'!$E$2,$N433&lt;='202202'!$F$2),'202202'!$G$2,IF(AND($N433&gt;='202202'!$E$3,$N433&lt;='202202'!$F$3),'202202'!$G$3,IF(AND($N433&gt;='202202'!$E$4,$N433&lt;='202202'!$F$4),'202202'!$G$4,IF(AND($N433&gt;='202202'!$E$5,$N433&lt;='202202'!$F$5),'202202'!$G$5,0))))</f>
        <v>0</v>
      </c>
    </row>
    <row r="434" spans="1:20" hidden="1" x14ac:dyDescent="0.25">
      <c r="A434" s="5" t="s">
        <v>3434</v>
      </c>
      <c r="B434" s="5">
        <v>13216588</v>
      </c>
      <c r="C434" s="5" t="s">
        <v>2828</v>
      </c>
      <c r="D434" s="5" t="s">
        <v>939</v>
      </c>
      <c r="E434" s="5" t="s">
        <v>940</v>
      </c>
      <c r="F434" s="4">
        <v>912430</v>
      </c>
      <c r="G434" s="4">
        <v>884268</v>
      </c>
      <c r="H434" s="4">
        <v>2911032</v>
      </c>
      <c r="I434" s="4">
        <v>1443885</v>
      </c>
      <c r="J434" s="4">
        <v>1443885</v>
      </c>
      <c r="K434" s="4">
        <v>2924662</v>
      </c>
      <c r="L434" s="4">
        <v>10520162</v>
      </c>
      <c r="M434" s="5">
        <v>6</v>
      </c>
      <c r="N434" s="8">
        <v>1753360</v>
      </c>
      <c r="O434" s="5">
        <f>IF(AND($N434&gt;='202102'!$E$2,$N434&lt;='202102'!$F$2),'202102'!$I$2,IF(AND($N434&gt;='202102'!$E$3,$N434&lt;='202102'!$F$3),'202102'!$I$3,IF(AND($N434&gt;='202102'!$E$4,$N434&lt;='202102'!$F$4),'202102'!$I$4,IF(AND($N434&gt;='202102'!$E$5,$N434&lt;='202102'!$F$5),'202102'!$I$5,0))))</f>
        <v>4</v>
      </c>
      <c r="P434" s="5">
        <f>IF(AND($N434&gt;='202102'!$E$2,$N434&lt;='202102'!$F$2),'202102'!$G$2,IF(AND($N434&gt;='202102'!$E$3,$N434&lt;='202102'!$F$3),'202102'!$G$3,IF(AND($N434&gt;='202102'!$E$4,$N434&lt;='202102'!$F$4),'202102'!$G$4,IF(AND($N434&gt;='202102'!$E$5,$N434&lt;='202102'!$F$5),'202102'!$G$5,0))))</f>
        <v>0</v>
      </c>
      <c r="Q434" s="5">
        <f>IF(AND($N434&gt;='202201'!$E$2,$N434&lt;='202201'!$F$2),'202201'!$I$2,IF(AND($N434&gt;='202201'!$E$3,$N434&lt;='202201'!$F$3),'202201'!$I$3,IF(AND($N434&gt;='202201'!$E$4,$N434&lt;='202201'!$F$4),'202201'!$I$4,IF(AND($N434&gt;='202201'!$E$5,$N434&lt;='202201'!$F$5),'202201'!$I$5,0))))</f>
        <v>4</v>
      </c>
      <c r="R434" s="5">
        <f>IF(AND($N434&gt;='202201'!$E$2,$N434&lt;='202201'!$F$2),'202201'!$G$2,IF(AND($N434&gt;='202201'!$E$3,$N434&lt;='202201'!$F$3),'202201'!$G$3,IF(AND($N434&gt;='202201'!$E$4,$N434&lt;='202201'!$F$4),'202201'!$G$4,IF(AND($N434&gt;='202201'!$E$5,$N434&lt;='202201'!$F$5),'202201'!$G$5,0))))</f>
        <v>0</v>
      </c>
      <c r="S434" s="5">
        <f>IF(AND($N434&gt;='202202'!$E$2,$N434&lt;='202202'!$F$2),'202202'!$I$2,IF(AND($N434&gt;='202202'!$E$3,$N434&lt;='202202'!$F$3),'202202'!$I$3,IF(AND($N434&gt;='202202'!$E$4,$N434&lt;='202202'!$F$4),'202202'!$I$4,IF(AND($N434&gt;='202202'!$E$5,$N434&lt;='202202'!$F$5),'202202'!$I$5,0))))</f>
        <v>4</v>
      </c>
      <c r="T434" s="5">
        <f>IF(AND($N434&gt;='202202'!$E$2,$N434&lt;='202202'!$F$2),'202202'!$G$2,IF(AND($N434&gt;='202202'!$E$3,$N434&lt;='202202'!$F$3),'202202'!$G$3,IF(AND($N434&gt;='202202'!$E$4,$N434&lt;='202202'!$F$4),'202202'!$G$4,IF(AND($N434&gt;='202202'!$E$5,$N434&lt;='202202'!$F$5),'202202'!$G$5,0))))</f>
        <v>0</v>
      </c>
    </row>
    <row r="435" spans="1:20" hidden="1" x14ac:dyDescent="0.25">
      <c r="A435" s="5" t="s">
        <v>3434</v>
      </c>
      <c r="B435" s="5">
        <v>13220333</v>
      </c>
      <c r="C435" s="5" t="s">
        <v>2829</v>
      </c>
      <c r="D435" s="5" t="s">
        <v>941</v>
      </c>
      <c r="E435" s="5" t="s">
        <v>942</v>
      </c>
      <c r="F435" s="4">
        <v>2295020</v>
      </c>
      <c r="G435" s="4">
        <v>2236229</v>
      </c>
      <c r="H435" s="4">
        <v>3958379</v>
      </c>
      <c r="I435" s="4">
        <v>2236229</v>
      </c>
      <c r="J435" s="4">
        <v>2236229</v>
      </c>
      <c r="K435" s="4">
        <v>3958379</v>
      </c>
      <c r="L435" s="4">
        <v>16920465</v>
      </c>
      <c r="M435" s="5">
        <v>6</v>
      </c>
      <c r="N435" s="8">
        <v>2820077</v>
      </c>
      <c r="O435" s="5">
        <f>IF(AND($N435&gt;='202102'!$E$2,$N435&lt;='202102'!$F$2),'202102'!$I$2,IF(AND($N435&gt;='202102'!$E$3,$N435&lt;='202102'!$F$3),'202102'!$I$3,IF(AND($N435&gt;='202102'!$E$4,$N435&lt;='202102'!$F$4),'202102'!$I$4,IF(AND($N435&gt;='202102'!$E$5,$N435&lt;='202102'!$F$5),'202102'!$I$5,0))))</f>
        <v>4</v>
      </c>
      <c r="P435" s="5">
        <f>IF(AND($N435&gt;='202102'!$E$2,$N435&lt;='202102'!$F$2),'202102'!$G$2,IF(AND($N435&gt;='202102'!$E$3,$N435&lt;='202102'!$F$3),'202102'!$G$3,IF(AND($N435&gt;='202102'!$E$4,$N435&lt;='202102'!$F$4),'202102'!$G$4,IF(AND($N435&gt;='202102'!$E$5,$N435&lt;='202102'!$F$5),'202102'!$G$5,0))))</f>
        <v>0</v>
      </c>
      <c r="Q435" s="5">
        <f>IF(AND($N435&gt;='202201'!$E$2,$N435&lt;='202201'!$F$2),'202201'!$I$2,IF(AND($N435&gt;='202201'!$E$3,$N435&lt;='202201'!$F$3),'202201'!$I$3,IF(AND($N435&gt;='202201'!$E$4,$N435&lt;='202201'!$F$4),'202201'!$I$4,IF(AND($N435&gt;='202201'!$E$5,$N435&lt;='202201'!$F$5),'202201'!$I$5,0))))</f>
        <v>4</v>
      </c>
      <c r="R435" s="5">
        <f>IF(AND($N435&gt;='202201'!$E$2,$N435&lt;='202201'!$F$2),'202201'!$G$2,IF(AND($N435&gt;='202201'!$E$3,$N435&lt;='202201'!$F$3),'202201'!$G$3,IF(AND($N435&gt;='202201'!$E$4,$N435&lt;='202201'!$F$4),'202201'!$G$4,IF(AND($N435&gt;='202201'!$E$5,$N435&lt;='202201'!$F$5),'202201'!$G$5,0))))</f>
        <v>0</v>
      </c>
      <c r="S435" s="5">
        <f>IF(AND($N435&gt;='202202'!$E$2,$N435&lt;='202202'!$F$2),'202202'!$I$2,IF(AND($N435&gt;='202202'!$E$3,$N435&lt;='202202'!$F$3),'202202'!$I$3,IF(AND($N435&gt;='202202'!$E$4,$N435&lt;='202202'!$F$4),'202202'!$I$4,IF(AND($N435&gt;='202202'!$E$5,$N435&lt;='202202'!$F$5),'202202'!$I$5,0))))</f>
        <v>4</v>
      </c>
      <c r="T435" s="5">
        <f>IF(AND($N435&gt;='202202'!$E$2,$N435&lt;='202202'!$F$2),'202202'!$G$2,IF(AND($N435&gt;='202202'!$E$3,$N435&lt;='202202'!$F$3),'202202'!$G$3,IF(AND($N435&gt;='202202'!$E$4,$N435&lt;='202202'!$F$4),'202202'!$G$4,IF(AND($N435&gt;='202202'!$E$5,$N435&lt;='202202'!$F$5),'202202'!$G$5,0))))</f>
        <v>0</v>
      </c>
    </row>
    <row r="436" spans="1:20" hidden="1" x14ac:dyDescent="0.25">
      <c r="A436" s="5" t="s">
        <v>3434</v>
      </c>
      <c r="B436" s="5">
        <v>13226452</v>
      </c>
      <c r="C436" s="5" t="s">
        <v>2830</v>
      </c>
      <c r="D436" s="5" t="s">
        <v>2831</v>
      </c>
      <c r="E436" s="5" t="s">
        <v>945</v>
      </c>
      <c r="F436" s="4">
        <v>2116739</v>
      </c>
      <c r="G436" s="4">
        <v>2059982</v>
      </c>
      <c r="H436" s="4">
        <v>3826080</v>
      </c>
      <c r="I436" s="4">
        <v>2059982</v>
      </c>
      <c r="J436" s="4">
        <v>2059982</v>
      </c>
      <c r="K436" s="4">
        <v>3842400</v>
      </c>
      <c r="L436" s="4">
        <v>15965165</v>
      </c>
      <c r="M436" s="5">
        <v>6</v>
      </c>
      <c r="N436" s="8">
        <v>2660860</v>
      </c>
      <c r="O436" s="5">
        <f>IF(AND($N436&gt;='202102'!$E$2,$N436&lt;='202102'!$F$2),'202102'!$I$2,IF(AND($N436&gt;='202102'!$E$3,$N436&lt;='202102'!$F$3),'202102'!$I$3,IF(AND($N436&gt;='202102'!$E$4,$N436&lt;='202102'!$F$4),'202102'!$I$4,IF(AND($N436&gt;='202102'!$E$5,$N436&lt;='202102'!$F$5),'202102'!$I$5,0))))</f>
        <v>4</v>
      </c>
      <c r="P436" s="5">
        <f>IF(AND($N436&gt;='202102'!$E$2,$N436&lt;='202102'!$F$2),'202102'!$G$2,IF(AND($N436&gt;='202102'!$E$3,$N436&lt;='202102'!$F$3),'202102'!$G$3,IF(AND($N436&gt;='202102'!$E$4,$N436&lt;='202102'!$F$4),'202102'!$G$4,IF(AND($N436&gt;='202102'!$E$5,$N436&lt;='202102'!$F$5),'202102'!$G$5,0))))</f>
        <v>0</v>
      </c>
      <c r="Q436" s="5">
        <f>IF(AND($N436&gt;='202201'!$E$2,$N436&lt;='202201'!$F$2),'202201'!$I$2,IF(AND($N436&gt;='202201'!$E$3,$N436&lt;='202201'!$F$3),'202201'!$I$3,IF(AND($N436&gt;='202201'!$E$4,$N436&lt;='202201'!$F$4),'202201'!$I$4,IF(AND($N436&gt;='202201'!$E$5,$N436&lt;='202201'!$F$5),'202201'!$I$5,0))))</f>
        <v>4</v>
      </c>
      <c r="R436" s="5">
        <f>IF(AND($N436&gt;='202201'!$E$2,$N436&lt;='202201'!$F$2),'202201'!$G$2,IF(AND($N436&gt;='202201'!$E$3,$N436&lt;='202201'!$F$3),'202201'!$G$3,IF(AND($N436&gt;='202201'!$E$4,$N436&lt;='202201'!$F$4),'202201'!$G$4,IF(AND($N436&gt;='202201'!$E$5,$N436&lt;='202201'!$F$5),'202201'!$G$5,0))))</f>
        <v>0</v>
      </c>
      <c r="S436" s="5">
        <f>IF(AND($N436&gt;='202202'!$E$2,$N436&lt;='202202'!$F$2),'202202'!$I$2,IF(AND($N436&gt;='202202'!$E$3,$N436&lt;='202202'!$F$3),'202202'!$I$3,IF(AND($N436&gt;='202202'!$E$4,$N436&lt;='202202'!$F$4),'202202'!$I$4,IF(AND($N436&gt;='202202'!$E$5,$N436&lt;='202202'!$F$5),'202202'!$I$5,0))))</f>
        <v>4</v>
      </c>
      <c r="T436" s="5">
        <f>IF(AND($N436&gt;='202202'!$E$2,$N436&lt;='202202'!$F$2),'202202'!$G$2,IF(AND($N436&gt;='202202'!$E$3,$N436&lt;='202202'!$F$3),'202202'!$G$3,IF(AND($N436&gt;='202202'!$E$4,$N436&lt;='202202'!$F$4),'202202'!$G$4,IF(AND($N436&gt;='202202'!$E$5,$N436&lt;='202202'!$F$5),'202202'!$G$5,0))))</f>
        <v>0</v>
      </c>
    </row>
    <row r="437" spans="1:20" hidden="1" x14ac:dyDescent="0.25">
      <c r="A437" s="5" t="s">
        <v>3434</v>
      </c>
      <c r="B437" s="5">
        <v>13227049</v>
      </c>
      <c r="C437" s="5" t="s">
        <v>946</v>
      </c>
      <c r="D437" s="5" t="s">
        <v>947</v>
      </c>
      <c r="E437" s="5" t="s">
        <v>948</v>
      </c>
      <c r="F437" s="4">
        <v>1533814</v>
      </c>
      <c r="G437" s="4">
        <v>1483143</v>
      </c>
      <c r="H437" s="4">
        <v>2815689</v>
      </c>
      <c r="I437" s="4">
        <v>1483143</v>
      </c>
      <c r="J437" s="4">
        <v>1483143</v>
      </c>
      <c r="K437" s="4">
        <v>2815689</v>
      </c>
      <c r="L437" s="4">
        <v>11614621</v>
      </c>
      <c r="M437" s="5">
        <v>6</v>
      </c>
      <c r="N437" s="8">
        <v>1935770</v>
      </c>
      <c r="O437" s="5">
        <f>IF(AND($N437&gt;='202102'!$E$2,$N437&lt;='202102'!$F$2),'202102'!$I$2,IF(AND($N437&gt;='202102'!$E$3,$N437&lt;='202102'!$F$3),'202102'!$I$3,IF(AND($N437&gt;='202102'!$E$4,$N437&lt;='202102'!$F$4),'202102'!$I$4,IF(AND($N437&gt;='202102'!$E$5,$N437&lt;='202102'!$F$5),'202102'!$I$5,0))))</f>
        <v>4</v>
      </c>
      <c r="P437" s="5">
        <f>IF(AND($N437&gt;='202102'!$E$2,$N437&lt;='202102'!$F$2),'202102'!$G$2,IF(AND($N437&gt;='202102'!$E$3,$N437&lt;='202102'!$F$3),'202102'!$G$3,IF(AND($N437&gt;='202102'!$E$4,$N437&lt;='202102'!$F$4),'202102'!$G$4,IF(AND($N437&gt;='202102'!$E$5,$N437&lt;='202102'!$F$5),'202102'!$G$5,0))))</f>
        <v>0</v>
      </c>
      <c r="Q437" s="5">
        <f>IF(AND($N437&gt;='202201'!$E$2,$N437&lt;='202201'!$F$2),'202201'!$I$2,IF(AND($N437&gt;='202201'!$E$3,$N437&lt;='202201'!$F$3),'202201'!$I$3,IF(AND($N437&gt;='202201'!$E$4,$N437&lt;='202201'!$F$4),'202201'!$I$4,IF(AND($N437&gt;='202201'!$E$5,$N437&lt;='202201'!$F$5),'202201'!$I$5,0))))</f>
        <v>4</v>
      </c>
      <c r="R437" s="5">
        <f>IF(AND($N437&gt;='202201'!$E$2,$N437&lt;='202201'!$F$2),'202201'!$G$2,IF(AND($N437&gt;='202201'!$E$3,$N437&lt;='202201'!$F$3),'202201'!$G$3,IF(AND($N437&gt;='202201'!$E$4,$N437&lt;='202201'!$F$4),'202201'!$G$4,IF(AND($N437&gt;='202201'!$E$5,$N437&lt;='202201'!$F$5),'202201'!$G$5,0))))</f>
        <v>0</v>
      </c>
      <c r="S437" s="5">
        <f>IF(AND($N437&gt;='202202'!$E$2,$N437&lt;='202202'!$F$2),'202202'!$I$2,IF(AND($N437&gt;='202202'!$E$3,$N437&lt;='202202'!$F$3),'202202'!$I$3,IF(AND($N437&gt;='202202'!$E$4,$N437&lt;='202202'!$F$4),'202202'!$I$4,IF(AND($N437&gt;='202202'!$E$5,$N437&lt;='202202'!$F$5),'202202'!$I$5,0))))</f>
        <v>4</v>
      </c>
      <c r="T437" s="5">
        <f>IF(AND($N437&gt;='202202'!$E$2,$N437&lt;='202202'!$F$2),'202202'!$G$2,IF(AND($N437&gt;='202202'!$E$3,$N437&lt;='202202'!$F$3),'202202'!$G$3,IF(AND($N437&gt;='202202'!$E$4,$N437&lt;='202202'!$F$4),'202202'!$G$4,IF(AND($N437&gt;='202202'!$E$5,$N437&lt;='202202'!$F$5),'202202'!$G$5,0))))</f>
        <v>0</v>
      </c>
    </row>
    <row r="438" spans="1:20" hidden="1" x14ac:dyDescent="0.25">
      <c r="A438" s="5" t="s">
        <v>3434</v>
      </c>
      <c r="B438" s="5">
        <v>13230664</v>
      </c>
      <c r="C438" s="5" t="s">
        <v>2832</v>
      </c>
      <c r="D438" s="5" t="s">
        <v>949</v>
      </c>
      <c r="E438" s="5" t="s">
        <v>950</v>
      </c>
      <c r="F438" s="4">
        <v>2105429</v>
      </c>
      <c r="G438" s="4">
        <v>2059982</v>
      </c>
      <c r="H438" s="4">
        <v>3828351</v>
      </c>
      <c r="I438" s="4">
        <v>2059982</v>
      </c>
      <c r="J438" s="4">
        <v>2059982</v>
      </c>
      <c r="K438" s="4">
        <v>3842400</v>
      </c>
      <c r="L438" s="4">
        <v>15956126</v>
      </c>
      <c r="M438" s="5">
        <v>6</v>
      </c>
      <c r="N438" s="8">
        <v>2659354</v>
      </c>
      <c r="O438" s="5">
        <f>IF(AND($N438&gt;='202102'!$E$2,$N438&lt;='202102'!$F$2),'202102'!$I$2,IF(AND($N438&gt;='202102'!$E$3,$N438&lt;='202102'!$F$3),'202102'!$I$3,IF(AND($N438&gt;='202102'!$E$4,$N438&lt;='202102'!$F$4),'202102'!$I$4,IF(AND($N438&gt;='202102'!$E$5,$N438&lt;='202102'!$F$5),'202102'!$I$5,0))))</f>
        <v>4</v>
      </c>
      <c r="P438" s="5">
        <f>IF(AND($N438&gt;='202102'!$E$2,$N438&lt;='202102'!$F$2),'202102'!$G$2,IF(AND($N438&gt;='202102'!$E$3,$N438&lt;='202102'!$F$3),'202102'!$G$3,IF(AND($N438&gt;='202102'!$E$4,$N438&lt;='202102'!$F$4),'202102'!$G$4,IF(AND($N438&gt;='202102'!$E$5,$N438&lt;='202102'!$F$5),'202102'!$G$5,0))))</f>
        <v>0</v>
      </c>
      <c r="Q438" s="5">
        <f>IF(AND($N438&gt;='202201'!$E$2,$N438&lt;='202201'!$F$2),'202201'!$I$2,IF(AND($N438&gt;='202201'!$E$3,$N438&lt;='202201'!$F$3),'202201'!$I$3,IF(AND($N438&gt;='202201'!$E$4,$N438&lt;='202201'!$F$4),'202201'!$I$4,IF(AND($N438&gt;='202201'!$E$5,$N438&lt;='202201'!$F$5),'202201'!$I$5,0))))</f>
        <v>4</v>
      </c>
      <c r="R438" s="5">
        <f>IF(AND($N438&gt;='202201'!$E$2,$N438&lt;='202201'!$F$2),'202201'!$G$2,IF(AND($N438&gt;='202201'!$E$3,$N438&lt;='202201'!$F$3),'202201'!$G$3,IF(AND($N438&gt;='202201'!$E$4,$N438&lt;='202201'!$F$4),'202201'!$G$4,IF(AND($N438&gt;='202201'!$E$5,$N438&lt;='202201'!$F$5),'202201'!$G$5,0))))</f>
        <v>0</v>
      </c>
      <c r="S438" s="5">
        <f>IF(AND($N438&gt;='202202'!$E$2,$N438&lt;='202202'!$F$2),'202202'!$I$2,IF(AND($N438&gt;='202202'!$E$3,$N438&lt;='202202'!$F$3),'202202'!$I$3,IF(AND($N438&gt;='202202'!$E$4,$N438&lt;='202202'!$F$4),'202202'!$I$4,IF(AND($N438&gt;='202202'!$E$5,$N438&lt;='202202'!$F$5),'202202'!$I$5,0))))</f>
        <v>4</v>
      </c>
      <c r="T438" s="5">
        <f>IF(AND($N438&gt;='202202'!$E$2,$N438&lt;='202202'!$F$2),'202202'!$G$2,IF(AND($N438&gt;='202202'!$E$3,$N438&lt;='202202'!$F$3),'202202'!$G$3,IF(AND($N438&gt;='202202'!$E$4,$N438&lt;='202202'!$F$4),'202202'!$G$4,IF(AND($N438&gt;='202202'!$E$5,$N438&lt;='202202'!$F$5),'202202'!$G$5,0))))</f>
        <v>0</v>
      </c>
    </row>
    <row r="439" spans="1:20" hidden="1" x14ac:dyDescent="0.25">
      <c r="A439" s="5" t="s">
        <v>3434</v>
      </c>
      <c r="B439" s="5">
        <v>13231024</v>
      </c>
      <c r="C439" s="5" t="s">
        <v>2833</v>
      </c>
      <c r="D439" s="5" t="s">
        <v>951</v>
      </c>
      <c r="E439" s="5" t="s">
        <v>952</v>
      </c>
      <c r="F439" s="4">
        <v>836931</v>
      </c>
      <c r="G439" s="4">
        <v>809124</v>
      </c>
      <c r="H439" s="4">
        <v>1555086</v>
      </c>
      <c r="I439" s="4">
        <v>809124</v>
      </c>
      <c r="J439" s="4">
        <v>809124</v>
      </c>
      <c r="K439" s="4">
        <v>1555086</v>
      </c>
      <c r="L439" s="4">
        <v>6374475</v>
      </c>
      <c r="M439" s="5">
        <v>6</v>
      </c>
      <c r="N439" s="8">
        <v>1062412</v>
      </c>
      <c r="O439" s="5">
        <f>IF(AND($N439&gt;='202102'!$E$2,$N439&lt;='202102'!$F$2),'202102'!$I$2,IF(AND($N439&gt;='202102'!$E$3,$N439&lt;='202102'!$F$3),'202102'!$I$3,IF(AND($N439&gt;='202102'!$E$4,$N439&lt;='202102'!$F$4),'202102'!$I$4,IF(AND($N439&gt;='202102'!$E$5,$N439&lt;='202102'!$F$5),'202102'!$I$5,0))))</f>
        <v>4</v>
      </c>
      <c r="P439" s="5">
        <f>IF(AND($N439&gt;='202102'!$E$2,$N439&lt;='202102'!$F$2),'202102'!$G$2,IF(AND($N439&gt;='202102'!$E$3,$N439&lt;='202102'!$F$3),'202102'!$G$3,IF(AND($N439&gt;='202102'!$E$4,$N439&lt;='202102'!$F$4),'202102'!$G$4,IF(AND($N439&gt;='202102'!$E$5,$N439&lt;='202102'!$F$5),'202102'!$G$5,0))))</f>
        <v>0</v>
      </c>
      <c r="Q439" s="5">
        <f>IF(AND($N439&gt;='202201'!$E$2,$N439&lt;='202201'!$F$2),'202201'!$I$2,IF(AND($N439&gt;='202201'!$E$3,$N439&lt;='202201'!$F$3),'202201'!$I$3,IF(AND($N439&gt;='202201'!$E$4,$N439&lt;='202201'!$F$4),'202201'!$I$4,IF(AND($N439&gt;='202201'!$E$5,$N439&lt;='202201'!$F$5),'202201'!$I$5,0))))</f>
        <v>4</v>
      </c>
      <c r="R439" s="5">
        <f>IF(AND($N439&gt;='202201'!$E$2,$N439&lt;='202201'!$F$2),'202201'!$G$2,IF(AND($N439&gt;='202201'!$E$3,$N439&lt;='202201'!$F$3),'202201'!$G$3,IF(AND($N439&gt;='202201'!$E$4,$N439&lt;='202201'!$F$4),'202201'!$G$4,IF(AND($N439&gt;='202201'!$E$5,$N439&lt;='202201'!$F$5),'202201'!$G$5,0))))</f>
        <v>0</v>
      </c>
      <c r="S439" s="5">
        <f>IF(AND($N439&gt;='202202'!$E$2,$N439&lt;='202202'!$F$2),'202202'!$I$2,IF(AND($N439&gt;='202202'!$E$3,$N439&lt;='202202'!$F$3),'202202'!$I$3,IF(AND($N439&gt;='202202'!$E$4,$N439&lt;='202202'!$F$4),'202202'!$I$4,IF(AND($N439&gt;='202202'!$E$5,$N439&lt;='202202'!$F$5),'202202'!$I$5,0))))</f>
        <v>4</v>
      </c>
      <c r="T439" s="5">
        <f>IF(AND($N439&gt;='202202'!$E$2,$N439&lt;='202202'!$F$2),'202202'!$G$2,IF(AND($N439&gt;='202202'!$E$3,$N439&lt;='202202'!$F$3),'202202'!$G$3,IF(AND($N439&gt;='202202'!$E$4,$N439&lt;='202202'!$F$4),'202202'!$G$4,IF(AND($N439&gt;='202202'!$E$5,$N439&lt;='202202'!$F$5),'202202'!$G$5,0))))</f>
        <v>0</v>
      </c>
    </row>
    <row r="440" spans="1:20" hidden="1" x14ac:dyDescent="0.25">
      <c r="A440" s="5" t="s">
        <v>3434</v>
      </c>
      <c r="B440" s="5">
        <v>13234492</v>
      </c>
      <c r="C440" s="5" t="s">
        <v>2837</v>
      </c>
      <c r="D440" s="5" t="s">
        <v>2231</v>
      </c>
      <c r="E440" s="5" t="s">
        <v>2232</v>
      </c>
      <c r="F440" s="4">
        <v>2348077</v>
      </c>
      <c r="G440" s="4">
        <v>2285223</v>
      </c>
      <c r="H440" s="4">
        <v>4039296</v>
      </c>
      <c r="I440" s="4">
        <v>2285223</v>
      </c>
      <c r="J440" s="4">
        <v>2285223</v>
      </c>
      <c r="K440" s="4">
        <v>4065128</v>
      </c>
      <c r="L440" s="4">
        <v>17308170</v>
      </c>
      <c r="M440" s="5">
        <v>6</v>
      </c>
      <c r="N440" s="8">
        <v>2884695</v>
      </c>
      <c r="O440" s="5">
        <f>IF(AND($N440&gt;='202102'!$E$2,$N440&lt;='202102'!$F$2),'202102'!$I$2,IF(AND($N440&gt;='202102'!$E$3,$N440&lt;='202102'!$F$3),'202102'!$I$3,IF(AND($N440&gt;='202102'!$E$4,$N440&lt;='202102'!$F$4),'202102'!$I$4,IF(AND($N440&gt;='202102'!$E$5,$N440&lt;='202102'!$F$5),'202102'!$I$5,0))))</f>
        <v>4</v>
      </c>
      <c r="P440" s="5">
        <f>IF(AND($N440&gt;='202102'!$E$2,$N440&lt;='202102'!$F$2),'202102'!$G$2,IF(AND($N440&gt;='202102'!$E$3,$N440&lt;='202102'!$F$3),'202102'!$G$3,IF(AND($N440&gt;='202102'!$E$4,$N440&lt;='202102'!$F$4),'202102'!$G$4,IF(AND($N440&gt;='202102'!$E$5,$N440&lt;='202102'!$F$5),'202102'!$G$5,0))))</f>
        <v>0</v>
      </c>
      <c r="Q440" s="5">
        <f>IF(AND($N440&gt;='202201'!$E$2,$N440&lt;='202201'!$F$2),'202201'!$I$2,IF(AND($N440&gt;='202201'!$E$3,$N440&lt;='202201'!$F$3),'202201'!$I$3,IF(AND($N440&gt;='202201'!$E$4,$N440&lt;='202201'!$F$4),'202201'!$I$4,IF(AND($N440&gt;='202201'!$E$5,$N440&lt;='202201'!$F$5),'202201'!$I$5,0))))</f>
        <v>4</v>
      </c>
      <c r="R440" s="5">
        <f>IF(AND($N440&gt;='202201'!$E$2,$N440&lt;='202201'!$F$2),'202201'!$G$2,IF(AND($N440&gt;='202201'!$E$3,$N440&lt;='202201'!$F$3),'202201'!$G$3,IF(AND($N440&gt;='202201'!$E$4,$N440&lt;='202201'!$F$4),'202201'!$G$4,IF(AND($N440&gt;='202201'!$E$5,$N440&lt;='202201'!$F$5),'202201'!$G$5,0))))</f>
        <v>0</v>
      </c>
      <c r="S440" s="5">
        <f>IF(AND($N440&gt;='202202'!$E$2,$N440&lt;='202202'!$F$2),'202202'!$I$2,IF(AND($N440&gt;='202202'!$E$3,$N440&lt;='202202'!$F$3),'202202'!$I$3,IF(AND($N440&gt;='202202'!$E$4,$N440&lt;='202202'!$F$4),'202202'!$I$4,IF(AND($N440&gt;='202202'!$E$5,$N440&lt;='202202'!$F$5),'202202'!$I$5,0))))</f>
        <v>4</v>
      </c>
      <c r="T440" s="5">
        <f>IF(AND($N440&gt;='202202'!$E$2,$N440&lt;='202202'!$F$2),'202202'!$G$2,IF(AND($N440&gt;='202202'!$E$3,$N440&lt;='202202'!$F$3),'202202'!$G$3,IF(AND($N440&gt;='202202'!$E$4,$N440&lt;='202202'!$F$4),'202202'!$G$4,IF(AND($N440&gt;='202202'!$E$5,$N440&lt;='202202'!$F$5),'202202'!$G$5,0))))</f>
        <v>0</v>
      </c>
    </row>
    <row r="441" spans="1:20" hidden="1" x14ac:dyDescent="0.25">
      <c r="A441" s="5" t="s">
        <v>3434</v>
      </c>
      <c r="B441" s="5">
        <v>13234855</v>
      </c>
      <c r="C441" s="5" t="s">
        <v>2838</v>
      </c>
      <c r="D441" s="5" t="s">
        <v>953</v>
      </c>
      <c r="E441" s="5" t="s">
        <v>954</v>
      </c>
      <c r="F441" s="4">
        <v>1786044</v>
      </c>
      <c r="G441" s="4">
        <v>1736399</v>
      </c>
      <c r="H441" s="4">
        <v>3318854</v>
      </c>
      <c r="I441" s="4">
        <v>1736399</v>
      </c>
      <c r="J441" s="4">
        <v>1736399</v>
      </c>
      <c r="K441" s="4">
        <v>3318854</v>
      </c>
      <c r="L441" s="4">
        <v>13632949</v>
      </c>
      <c r="M441" s="5">
        <v>6</v>
      </c>
      <c r="N441" s="8">
        <v>2272158</v>
      </c>
      <c r="O441" s="5">
        <f>IF(AND($N441&gt;='202102'!$E$2,$N441&lt;='202102'!$F$2),'202102'!$I$2,IF(AND($N441&gt;='202102'!$E$3,$N441&lt;='202102'!$F$3),'202102'!$I$3,IF(AND($N441&gt;='202102'!$E$4,$N441&lt;='202102'!$F$4),'202102'!$I$4,IF(AND($N441&gt;='202102'!$E$5,$N441&lt;='202102'!$F$5),'202102'!$I$5,0))))</f>
        <v>4</v>
      </c>
      <c r="P441" s="5">
        <f>IF(AND($N441&gt;='202102'!$E$2,$N441&lt;='202102'!$F$2),'202102'!$G$2,IF(AND($N441&gt;='202102'!$E$3,$N441&lt;='202102'!$F$3),'202102'!$G$3,IF(AND($N441&gt;='202102'!$E$4,$N441&lt;='202102'!$F$4),'202102'!$G$4,IF(AND($N441&gt;='202102'!$E$5,$N441&lt;='202102'!$F$5),'202102'!$G$5,0))))</f>
        <v>0</v>
      </c>
      <c r="Q441" s="5">
        <f>IF(AND($N441&gt;='202201'!$E$2,$N441&lt;='202201'!$F$2),'202201'!$I$2,IF(AND($N441&gt;='202201'!$E$3,$N441&lt;='202201'!$F$3),'202201'!$I$3,IF(AND($N441&gt;='202201'!$E$4,$N441&lt;='202201'!$F$4),'202201'!$I$4,IF(AND($N441&gt;='202201'!$E$5,$N441&lt;='202201'!$F$5),'202201'!$I$5,0))))</f>
        <v>4</v>
      </c>
      <c r="R441" s="5">
        <f>IF(AND($N441&gt;='202201'!$E$2,$N441&lt;='202201'!$F$2),'202201'!$G$2,IF(AND($N441&gt;='202201'!$E$3,$N441&lt;='202201'!$F$3),'202201'!$G$3,IF(AND($N441&gt;='202201'!$E$4,$N441&lt;='202201'!$F$4),'202201'!$G$4,IF(AND($N441&gt;='202201'!$E$5,$N441&lt;='202201'!$F$5),'202201'!$G$5,0))))</f>
        <v>0</v>
      </c>
      <c r="S441" s="5">
        <f>IF(AND($N441&gt;='202202'!$E$2,$N441&lt;='202202'!$F$2),'202202'!$I$2,IF(AND($N441&gt;='202202'!$E$3,$N441&lt;='202202'!$F$3),'202202'!$I$3,IF(AND($N441&gt;='202202'!$E$4,$N441&lt;='202202'!$F$4),'202202'!$I$4,IF(AND($N441&gt;='202202'!$E$5,$N441&lt;='202202'!$F$5),'202202'!$I$5,0))))</f>
        <v>4</v>
      </c>
      <c r="T441" s="5">
        <f>IF(AND($N441&gt;='202202'!$E$2,$N441&lt;='202202'!$F$2),'202202'!$G$2,IF(AND($N441&gt;='202202'!$E$3,$N441&lt;='202202'!$F$3),'202202'!$G$3,IF(AND($N441&gt;='202202'!$E$4,$N441&lt;='202202'!$F$4),'202202'!$G$4,IF(AND($N441&gt;='202202'!$E$5,$N441&lt;='202202'!$F$5),'202202'!$G$5,0))))</f>
        <v>0</v>
      </c>
    </row>
    <row r="442" spans="1:20" hidden="1" x14ac:dyDescent="0.25">
      <c r="A442" s="5" t="s">
        <v>3434</v>
      </c>
      <c r="B442" s="5">
        <v>13239854</v>
      </c>
      <c r="C442" s="5" t="s">
        <v>2839</v>
      </c>
      <c r="D442" s="5" t="s">
        <v>955</v>
      </c>
      <c r="E442" s="5" t="s">
        <v>956</v>
      </c>
      <c r="F442" s="4">
        <v>2551654</v>
      </c>
      <c r="G442" s="4">
        <v>2465746</v>
      </c>
      <c r="H442" s="4">
        <v>4310065</v>
      </c>
      <c r="I442" s="4">
        <v>2465746</v>
      </c>
      <c r="J442" s="4">
        <v>2465746</v>
      </c>
      <c r="K442" s="4">
        <v>4310064</v>
      </c>
      <c r="L442" s="4">
        <v>18569021</v>
      </c>
      <c r="M442" s="5">
        <v>6</v>
      </c>
      <c r="N442" s="8">
        <v>3094836</v>
      </c>
      <c r="O442" s="5">
        <f>IF(AND($N442&gt;='202102'!$E$2,$N442&lt;='202102'!$F$2),'202102'!$I$2,IF(AND($N442&gt;='202102'!$E$3,$N442&lt;='202102'!$F$3),'202102'!$I$3,IF(AND($N442&gt;='202102'!$E$4,$N442&lt;='202102'!$F$4),'202102'!$I$4,IF(AND($N442&gt;='202102'!$E$5,$N442&lt;='202102'!$F$5),'202102'!$I$5,0))))</f>
        <v>4</v>
      </c>
      <c r="P442" s="5">
        <f>IF(AND($N442&gt;='202102'!$E$2,$N442&lt;='202102'!$F$2),'202102'!$G$2,IF(AND($N442&gt;='202102'!$E$3,$N442&lt;='202102'!$F$3),'202102'!$G$3,IF(AND($N442&gt;='202102'!$E$4,$N442&lt;='202102'!$F$4),'202102'!$G$4,IF(AND($N442&gt;='202102'!$E$5,$N442&lt;='202102'!$F$5),'202102'!$G$5,0))))</f>
        <v>0</v>
      </c>
      <c r="Q442" s="5">
        <f>IF(AND($N442&gt;='202201'!$E$2,$N442&lt;='202201'!$F$2),'202201'!$I$2,IF(AND($N442&gt;='202201'!$E$3,$N442&lt;='202201'!$F$3),'202201'!$I$3,IF(AND($N442&gt;='202201'!$E$4,$N442&lt;='202201'!$F$4),'202201'!$I$4,IF(AND($N442&gt;='202201'!$E$5,$N442&lt;='202201'!$F$5),'202201'!$I$5,0))))</f>
        <v>4</v>
      </c>
      <c r="R442" s="5">
        <f>IF(AND($N442&gt;='202201'!$E$2,$N442&lt;='202201'!$F$2),'202201'!$G$2,IF(AND($N442&gt;='202201'!$E$3,$N442&lt;='202201'!$F$3),'202201'!$G$3,IF(AND($N442&gt;='202201'!$E$4,$N442&lt;='202201'!$F$4),'202201'!$G$4,IF(AND($N442&gt;='202201'!$E$5,$N442&lt;='202201'!$F$5),'202201'!$G$5,0))))</f>
        <v>0</v>
      </c>
      <c r="S442" s="5">
        <f>IF(AND($N442&gt;='202202'!$E$2,$N442&lt;='202202'!$F$2),'202202'!$I$2,IF(AND($N442&gt;='202202'!$E$3,$N442&lt;='202202'!$F$3),'202202'!$I$3,IF(AND($N442&gt;='202202'!$E$4,$N442&lt;='202202'!$F$4),'202202'!$I$4,IF(AND($N442&gt;='202202'!$E$5,$N442&lt;='202202'!$F$5),'202202'!$I$5,0))))</f>
        <v>4</v>
      </c>
      <c r="T442" s="5">
        <f>IF(AND($N442&gt;='202202'!$E$2,$N442&lt;='202202'!$F$2),'202202'!$G$2,IF(AND($N442&gt;='202202'!$E$3,$N442&lt;='202202'!$F$3),'202202'!$G$3,IF(AND($N442&gt;='202202'!$E$4,$N442&lt;='202202'!$F$4),'202202'!$G$4,IF(AND($N442&gt;='202202'!$E$5,$N442&lt;='202202'!$F$5),'202202'!$G$5,0))))</f>
        <v>0</v>
      </c>
    </row>
    <row r="443" spans="1:20" hidden="1" x14ac:dyDescent="0.25">
      <c r="A443" s="5" t="s">
        <v>3434</v>
      </c>
      <c r="B443" s="5">
        <v>13241872</v>
      </c>
      <c r="C443" s="5" t="s">
        <v>2840</v>
      </c>
      <c r="D443" s="5" t="s">
        <v>957</v>
      </c>
      <c r="E443" s="5" t="s">
        <v>958</v>
      </c>
      <c r="F443" s="4">
        <v>2077119</v>
      </c>
      <c r="G443" s="4">
        <v>2012530</v>
      </c>
      <c r="H443" s="4">
        <v>3759020</v>
      </c>
      <c r="I443" s="4">
        <v>2012530</v>
      </c>
      <c r="J443" s="4">
        <v>2012530</v>
      </c>
      <c r="K443" s="4">
        <v>3759019</v>
      </c>
      <c r="L443" s="4">
        <v>15632748</v>
      </c>
      <c r="M443" s="5">
        <v>6</v>
      </c>
      <c r="N443" s="8">
        <v>2605458</v>
      </c>
      <c r="O443" s="5">
        <f>IF(AND($N443&gt;='202102'!$E$2,$N443&lt;='202102'!$F$2),'202102'!$I$2,IF(AND($N443&gt;='202102'!$E$3,$N443&lt;='202102'!$F$3),'202102'!$I$3,IF(AND($N443&gt;='202102'!$E$4,$N443&lt;='202102'!$F$4),'202102'!$I$4,IF(AND($N443&gt;='202102'!$E$5,$N443&lt;='202102'!$F$5),'202102'!$I$5,0))))</f>
        <v>4</v>
      </c>
      <c r="P443" s="5">
        <f>IF(AND($N443&gt;='202102'!$E$2,$N443&lt;='202102'!$F$2),'202102'!$G$2,IF(AND($N443&gt;='202102'!$E$3,$N443&lt;='202102'!$F$3),'202102'!$G$3,IF(AND($N443&gt;='202102'!$E$4,$N443&lt;='202102'!$F$4),'202102'!$G$4,IF(AND($N443&gt;='202102'!$E$5,$N443&lt;='202102'!$F$5),'202102'!$G$5,0))))</f>
        <v>0</v>
      </c>
      <c r="Q443" s="5">
        <f>IF(AND($N443&gt;='202201'!$E$2,$N443&lt;='202201'!$F$2),'202201'!$I$2,IF(AND($N443&gt;='202201'!$E$3,$N443&lt;='202201'!$F$3),'202201'!$I$3,IF(AND($N443&gt;='202201'!$E$4,$N443&lt;='202201'!$F$4),'202201'!$I$4,IF(AND($N443&gt;='202201'!$E$5,$N443&lt;='202201'!$F$5),'202201'!$I$5,0))))</f>
        <v>4</v>
      </c>
      <c r="R443" s="5">
        <f>IF(AND($N443&gt;='202201'!$E$2,$N443&lt;='202201'!$F$2),'202201'!$G$2,IF(AND($N443&gt;='202201'!$E$3,$N443&lt;='202201'!$F$3),'202201'!$G$3,IF(AND($N443&gt;='202201'!$E$4,$N443&lt;='202201'!$F$4),'202201'!$G$4,IF(AND($N443&gt;='202201'!$E$5,$N443&lt;='202201'!$F$5),'202201'!$G$5,0))))</f>
        <v>0</v>
      </c>
      <c r="S443" s="5">
        <f>IF(AND($N443&gt;='202202'!$E$2,$N443&lt;='202202'!$F$2),'202202'!$I$2,IF(AND($N443&gt;='202202'!$E$3,$N443&lt;='202202'!$F$3),'202202'!$I$3,IF(AND($N443&gt;='202202'!$E$4,$N443&lt;='202202'!$F$4),'202202'!$I$4,IF(AND($N443&gt;='202202'!$E$5,$N443&lt;='202202'!$F$5),'202202'!$I$5,0))))</f>
        <v>4</v>
      </c>
      <c r="T443" s="5">
        <f>IF(AND($N443&gt;='202202'!$E$2,$N443&lt;='202202'!$F$2),'202202'!$G$2,IF(AND($N443&gt;='202202'!$E$3,$N443&lt;='202202'!$F$3),'202202'!$G$3,IF(AND($N443&gt;='202202'!$E$4,$N443&lt;='202202'!$F$4),'202202'!$G$4,IF(AND($N443&gt;='202202'!$E$5,$N443&lt;='202202'!$F$5),'202202'!$G$5,0))))</f>
        <v>0</v>
      </c>
    </row>
    <row r="444" spans="1:20" hidden="1" x14ac:dyDescent="0.25">
      <c r="A444" s="5" t="s">
        <v>3434</v>
      </c>
      <c r="B444" s="5">
        <v>13257627</v>
      </c>
      <c r="C444" s="5" t="s">
        <v>2841</v>
      </c>
      <c r="D444" s="5" t="s">
        <v>959</v>
      </c>
      <c r="E444" s="5" t="s">
        <v>960</v>
      </c>
      <c r="F444" s="4">
        <v>1795907</v>
      </c>
      <c r="G444" s="4">
        <v>1736399</v>
      </c>
      <c r="H444" s="4">
        <v>3317816</v>
      </c>
      <c r="I444" s="4">
        <v>1736399</v>
      </c>
      <c r="J444" s="4">
        <v>1736399</v>
      </c>
      <c r="K444" s="4">
        <v>3318854</v>
      </c>
      <c r="L444" s="4">
        <v>13641774</v>
      </c>
      <c r="M444" s="5">
        <v>6</v>
      </c>
      <c r="N444" s="8">
        <v>2273629</v>
      </c>
      <c r="O444" s="5">
        <f>IF(AND($N444&gt;='202102'!$E$2,$N444&lt;='202102'!$F$2),'202102'!$I$2,IF(AND($N444&gt;='202102'!$E$3,$N444&lt;='202102'!$F$3),'202102'!$I$3,IF(AND($N444&gt;='202102'!$E$4,$N444&lt;='202102'!$F$4),'202102'!$I$4,IF(AND($N444&gt;='202102'!$E$5,$N444&lt;='202102'!$F$5),'202102'!$I$5,0))))</f>
        <v>4</v>
      </c>
      <c r="P444" s="5">
        <f>IF(AND($N444&gt;='202102'!$E$2,$N444&lt;='202102'!$F$2),'202102'!$G$2,IF(AND($N444&gt;='202102'!$E$3,$N444&lt;='202102'!$F$3),'202102'!$G$3,IF(AND($N444&gt;='202102'!$E$4,$N444&lt;='202102'!$F$4),'202102'!$G$4,IF(AND($N444&gt;='202102'!$E$5,$N444&lt;='202102'!$F$5),'202102'!$G$5,0))))</f>
        <v>0</v>
      </c>
      <c r="Q444" s="5">
        <f>IF(AND($N444&gt;='202201'!$E$2,$N444&lt;='202201'!$F$2),'202201'!$I$2,IF(AND($N444&gt;='202201'!$E$3,$N444&lt;='202201'!$F$3),'202201'!$I$3,IF(AND($N444&gt;='202201'!$E$4,$N444&lt;='202201'!$F$4),'202201'!$I$4,IF(AND($N444&gt;='202201'!$E$5,$N444&lt;='202201'!$F$5),'202201'!$I$5,0))))</f>
        <v>4</v>
      </c>
      <c r="R444" s="5">
        <f>IF(AND($N444&gt;='202201'!$E$2,$N444&lt;='202201'!$F$2),'202201'!$G$2,IF(AND($N444&gt;='202201'!$E$3,$N444&lt;='202201'!$F$3),'202201'!$G$3,IF(AND($N444&gt;='202201'!$E$4,$N444&lt;='202201'!$F$4),'202201'!$G$4,IF(AND($N444&gt;='202201'!$E$5,$N444&lt;='202201'!$F$5),'202201'!$G$5,0))))</f>
        <v>0</v>
      </c>
      <c r="S444" s="5">
        <f>IF(AND($N444&gt;='202202'!$E$2,$N444&lt;='202202'!$F$2),'202202'!$I$2,IF(AND($N444&gt;='202202'!$E$3,$N444&lt;='202202'!$F$3),'202202'!$I$3,IF(AND($N444&gt;='202202'!$E$4,$N444&lt;='202202'!$F$4),'202202'!$I$4,IF(AND($N444&gt;='202202'!$E$5,$N444&lt;='202202'!$F$5),'202202'!$I$5,0))))</f>
        <v>4</v>
      </c>
      <c r="T444" s="5">
        <f>IF(AND($N444&gt;='202202'!$E$2,$N444&lt;='202202'!$F$2),'202202'!$G$2,IF(AND($N444&gt;='202202'!$E$3,$N444&lt;='202202'!$F$3),'202202'!$G$3,IF(AND($N444&gt;='202202'!$E$4,$N444&lt;='202202'!$F$4),'202202'!$G$4,IF(AND($N444&gt;='202202'!$E$5,$N444&lt;='202202'!$F$5),'202202'!$G$5,0))))</f>
        <v>0</v>
      </c>
    </row>
    <row r="445" spans="1:20" hidden="1" x14ac:dyDescent="0.25">
      <c r="A445" s="5" t="s">
        <v>3434</v>
      </c>
      <c r="B445" s="5">
        <v>13264489</v>
      </c>
      <c r="C445" s="5" t="s">
        <v>3555</v>
      </c>
      <c r="D445" s="5" t="s">
        <v>961</v>
      </c>
      <c r="E445" s="5" t="s">
        <v>962</v>
      </c>
      <c r="F445" s="4">
        <v>0</v>
      </c>
      <c r="G445" s="4">
        <v>0</v>
      </c>
      <c r="H445" s="4">
        <v>0</v>
      </c>
      <c r="I445" s="4">
        <v>2058472</v>
      </c>
      <c r="J445" s="4">
        <v>2058472</v>
      </c>
      <c r="K445" s="4">
        <v>2058472</v>
      </c>
      <c r="L445" s="4">
        <v>6175416</v>
      </c>
      <c r="M445" s="5">
        <v>3</v>
      </c>
      <c r="N445" s="8">
        <v>2058472</v>
      </c>
      <c r="O445" s="5">
        <f>IF(AND($N445&gt;='202102'!$E$2,$N445&lt;='202102'!$F$2),'202102'!$I$2,IF(AND($N445&gt;='202102'!$E$3,$N445&lt;='202102'!$F$3),'202102'!$I$3,IF(AND($N445&gt;='202102'!$E$4,$N445&lt;='202102'!$F$4),'202102'!$I$4,IF(AND($N445&gt;='202102'!$E$5,$N445&lt;='202102'!$F$5),'202102'!$I$5,0))))</f>
        <v>4</v>
      </c>
      <c r="P445" s="5">
        <f>IF(AND($N445&gt;='202102'!$E$2,$N445&lt;='202102'!$F$2),'202102'!$G$2,IF(AND($N445&gt;='202102'!$E$3,$N445&lt;='202102'!$F$3),'202102'!$G$3,IF(AND($N445&gt;='202102'!$E$4,$N445&lt;='202102'!$F$4),'202102'!$G$4,IF(AND($N445&gt;='202102'!$E$5,$N445&lt;='202102'!$F$5),'202102'!$G$5,0))))</f>
        <v>0</v>
      </c>
      <c r="Q445" s="5">
        <f>IF(AND($N445&gt;='202201'!$E$2,$N445&lt;='202201'!$F$2),'202201'!$I$2,IF(AND($N445&gt;='202201'!$E$3,$N445&lt;='202201'!$F$3),'202201'!$I$3,IF(AND($N445&gt;='202201'!$E$4,$N445&lt;='202201'!$F$4),'202201'!$I$4,IF(AND($N445&gt;='202201'!$E$5,$N445&lt;='202201'!$F$5),'202201'!$I$5,0))))</f>
        <v>4</v>
      </c>
      <c r="R445" s="5">
        <f>IF(AND($N445&gt;='202201'!$E$2,$N445&lt;='202201'!$F$2),'202201'!$G$2,IF(AND($N445&gt;='202201'!$E$3,$N445&lt;='202201'!$F$3),'202201'!$G$3,IF(AND($N445&gt;='202201'!$E$4,$N445&lt;='202201'!$F$4),'202201'!$G$4,IF(AND($N445&gt;='202201'!$E$5,$N445&lt;='202201'!$F$5),'202201'!$G$5,0))))</f>
        <v>0</v>
      </c>
      <c r="S445" s="5">
        <f>IF(AND($N445&gt;='202202'!$E$2,$N445&lt;='202202'!$F$2),'202202'!$I$2,IF(AND($N445&gt;='202202'!$E$3,$N445&lt;='202202'!$F$3),'202202'!$I$3,IF(AND($N445&gt;='202202'!$E$4,$N445&lt;='202202'!$F$4),'202202'!$I$4,IF(AND($N445&gt;='202202'!$E$5,$N445&lt;='202202'!$F$5),'202202'!$I$5,0))))</f>
        <v>4</v>
      </c>
      <c r="T445" s="5">
        <f>IF(AND($N445&gt;='202202'!$E$2,$N445&lt;='202202'!$F$2),'202202'!$G$2,IF(AND($N445&gt;='202202'!$E$3,$N445&lt;='202202'!$F$3),'202202'!$G$3,IF(AND($N445&gt;='202202'!$E$4,$N445&lt;='202202'!$F$4),'202202'!$G$4,IF(AND($N445&gt;='202202'!$E$5,$N445&lt;='202202'!$F$5),'202202'!$G$5,0))))</f>
        <v>0</v>
      </c>
    </row>
    <row r="446" spans="1:20" hidden="1" x14ac:dyDescent="0.25">
      <c r="A446" s="5" t="s">
        <v>3434</v>
      </c>
      <c r="B446" s="5">
        <v>13280902</v>
      </c>
      <c r="C446" s="5" t="s">
        <v>963</v>
      </c>
      <c r="D446" s="5" t="s">
        <v>964</v>
      </c>
      <c r="E446" s="5" t="s">
        <v>965</v>
      </c>
      <c r="F446" s="4">
        <v>2586694</v>
      </c>
      <c r="G446" s="4">
        <v>2504685</v>
      </c>
      <c r="H446" s="4">
        <v>4349004</v>
      </c>
      <c r="I446" s="4">
        <v>2504685</v>
      </c>
      <c r="J446" s="4">
        <v>2504685</v>
      </c>
      <c r="K446" s="4">
        <v>4349004</v>
      </c>
      <c r="L446" s="4">
        <v>18798757</v>
      </c>
      <c r="M446" s="5">
        <v>6</v>
      </c>
      <c r="N446" s="8">
        <v>3133126</v>
      </c>
      <c r="O446" s="5">
        <f>IF(AND($N446&gt;='202102'!$E$2,$N446&lt;='202102'!$F$2),'202102'!$I$2,IF(AND($N446&gt;='202102'!$E$3,$N446&lt;='202102'!$F$3),'202102'!$I$3,IF(AND($N446&gt;='202102'!$E$4,$N446&lt;='202102'!$F$4),'202102'!$I$4,IF(AND($N446&gt;='202102'!$E$5,$N446&lt;='202102'!$F$5),'202102'!$I$5,0))))</f>
        <v>4</v>
      </c>
      <c r="P446" s="5">
        <f>IF(AND($N446&gt;='202102'!$E$2,$N446&lt;='202102'!$F$2),'202102'!$G$2,IF(AND($N446&gt;='202102'!$E$3,$N446&lt;='202102'!$F$3),'202102'!$G$3,IF(AND($N446&gt;='202102'!$E$4,$N446&lt;='202102'!$F$4),'202102'!$G$4,IF(AND($N446&gt;='202102'!$E$5,$N446&lt;='202102'!$F$5),'202102'!$G$5,0))))</f>
        <v>0</v>
      </c>
      <c r="Q446" s="5">
        <f>IF(AND($N446&gt;='202201'!$E$2,$N446&lt;='202201'!$F$2),'202201'!$I$2,IF(AND($N446&gt;='202201'!$E$3,$N446&lt;='202201'!$F$3),'202201'!$I$3,IF(AND($N446&gt;='202201'!$E$4,$N446&lt;='202201'!$F$4),'202201'!$I$4,IF(AND($N446&gt;='202201'!$E$5,$N446&lt;='202201'!$F$5),'202201'!$I$5,0))))</f>
        <v>4</v>
      </c>
      <c r="R446" s="5">
        <f>IF(AND($N446&gt;='202201'!$E$2,$N446&lt;='202201'!$F$2),'202201'!$G$2,IF(AND($N446&gt;='202201'!$E$3,$N446&lt;='202201'!$F$3),'202201'!$G$3,IF(AND($N446&gt;='202201'!$E$4,$N446&lt;='202201'!$F$4),'202201'!$G$4,IF(AND($N446&gt;='202201'!$E$5,$N446&lt;='202201'!$F$5),'202201'!$G$5,0))))</f>
        <v>0</v>
      </c>
      <c r="S446" s="5">
        <f>IF(AND($N446&gt;='202202'!$E$2,$N446&lt;='202202'!$F$2),'202202'!$I$2,IF(AND($N446&gt;='202202'!$E$3,$N446&lt;='202202'!$F$3),'202202'!$I$3,IF(AND($N446&gt;='202202'!$E$4,$N446&lt;='202202'!$F$4),'202202'!$I$4,IF(AND($N446&gt;='202202'!$E$5,$N446&lt;='202202'!$F$5),'202202'!$I$5,0))))</f>
        <v>4</v>
      </c>
      <c r="T446" s="5">
        <f>IF(AND($N446&gt;='202202'!$E$2,$N446&lt;='202202'!$F$2),'202202'!$G$2,IF(AND($N446&gt;='202202'!$E$3,$N446&lt;='202202'!$F$3),'202202'!$G$3,IF(AND($N446&gt;='202202'!$E$4,$N446&lt;='202202'!$F$4),'202202'!$G$4,IF(AND($N446&gt;='202202'!$E$5,$N446&lt;='202202'!$F$5),'202202'!$G$5,0))))</f>
        <v>0</v>
      </c>
    </row>
    <row r="447" spans="1:20" hidden="1" x14ac:dyDescent="0.25">
      <c r="A447" s="5" t="s">
        <v>3434</v>
      </c>
      <c r="B447" s="5">
        <v>13284354</v>
      </c>
      <c r="C447" s="5" t="s">
        <v>2843</v>
      </c>
      <c r="D447" s="5" t="s">
        <v>2844</v>
      </c>
      <c r="E447" s="5" t="s">
        <v>2845</v>
      </c>
      <c r="F447" s="4">
        <v>2885053</v>
      </c>
      <c r="G447" s="4">
        <v>5433460</v>
      </c>
      <c r="H447" s="4">
        <v>6179891</v>
      </c>
      <c r="I447" s="4">
        <v>4117538</v>
      </c>
      <c r="J447" s="4">
        <v>4117538</v>
      </c>
      <c r="K447" s="4">
        <v>6200063</v>
      </c>
      <c r="L447" s="4">
        <v>28933543</v>
      </c>
      <c r="M447" s="5">
        <v>6</v>
      </c>
      <c r="N447" s="8">
        <v>4822257</v>
      </c>
      <c r="O447" s="5">
        <f>IF(AND($N447&gt;='202102'!$E$2,$N447&lt;='202102'!$F$2),'202102'!$I$2,IF(AND($N447&gt;='202102'!$E$3,$N447&lt;='202102'!$F$3),'202102'!$I$3,IF(AND($N447&gt;='202102'!$E$4,$N447&lt;='202102'!$F$4),'202102'!$I$4,IF(AND($N447&gt;='202102'!$E$5,$N447&lt;='202102'!$F$5),'202102'!$I$5,0))))</f>
        <v>4</v>
      </c>
      <c r="P447" s="5">
        <f>IF(AND($N447&gt;='202102'!$E$2,$N447&lt;='202102'!$F$2),'202102'!$G$2,IF(AND($N447&gt;='202102'!$E$3,$N447&lt;='202102'!$F$3),'202102'!$G$3,IF(AND($N447&gt;='202102'!$E$4,$N447&lt;='202102'!$F$4),'202102'!$G$4,IF(AND($N447&gt;='202102'!$E$5,$N447&lt;='202102'!$F$5),'202102'!$G$5,0))))</f>
        <v>0</v>
      </c>
      <c r="Q447" s="5">
        <f>IF(AND($N447&gt;='202201'!$E$2,$N447&lt;='202201'!$F$2),'202201'!$I$2,IF(AND($N447&gt;='202201'!$E$3,$N447&lt;='202201'!$F$3),'202201'!$I$3,IF(AND($N447&gt;='202201'!$E$4,$N447&lt;='202201'!$F$4),'202201'!$I$4,IF(AND($N447&gt;='202201'!$E$5,$N447&lt;='202201'!$F$5),'202201'!$I$5,0))))</f>
        <v>4</v>
      </c>
      <c r="R447" s="5">
        <f>IF(AND($N447&gt;='202201'!$E$2,$N447&lt;='202201'!$F$2),'202201'!$G$2,IF(AND($N447&gt;='202201'!$E$3,$N447&lt;='202201'!$F$3),'202201'!$G$3,IF(AND($N447&gt;='202201'!$E$4,$N447&lt;='202201'!$F$4),'202201'!$G$4,IF(AND($N447&gt;='202201'!$E$5,$N447&lt;='202201'!$F$5),'202201'!$G$5,0))))</f>
        <v>0</v>
      </c>
      <c r="S447" s="5">
        <f>IF(AND($N447&gt;='202202'!$E$2,$N447&lt;='202202'!$F$2),'202202'!$I$2,IF(AND($N447&gt;='202202'!$E$3,$N447&lt;='202202'!$F$3),'202202'!$I$3,IF(AND($N447&gt;='202202'!$E$4,$N447&lt;='202202'!$F$4),'202202'!$I$4,IF(AND($N447&gt;='202202'!$E$5,$N447&lt;='202202'!$F$5),'202202'!$I$5,0))))</f>
        <v>4</v>
      </c>
      <c r="T447" s="5">
        <f>IF(AND($N447&gt;='202202'!$E$2,$N447&lt;='202202'!$F$2),'202202'!$G$2,IF(AND($N447&gt;='202202'!$E$3,$N447&lt;='202202'!$F$3),'202202'!$G$3,IF(AND($N447&gt;='202202'!$E$4,$N447&lt;='202202'!$F$4),'202202'!$G$4,IF(AND($N447&gt;='202202'!$E$5,$N447&lt;='202202'!$F$5),'202202'!$G$5,0))))</f>
        <v>0</v>
      </c>
    </row>
    <row r="448" spans="1:20" hidden="1" x14ac:dyDescent="0.25">
      <c r="A448" s="5" t="s">
        <v>3434</v>
      </c>
      <c r="B448" s="5">
        <v>13285678</v>
      </c>
      <c r="C448" s="5" t="s">
        <v>2846</v>
      </c>
      <c r="D448" s="5" t="s">
        <v>966</v>
      </c>
      <c r="E448" s="5" t="s">
        <v>967</v>
      </c>
      <c r="F448" s="4">
        <v>1512887</v>
      </c>
      <c r="G448" s="4">
        <v>1462944</v>
      </c>
      <c r="H448" s="4">
        <v>2773146</v>
      </c>
      <c r="I448" s="4">
        <v>1471086</v>
      </c>
      <c r="J448" s="4">
        <v>1471086</v>
      </c>
      <c r="K448" s="4">
        <v>2781288</v>
      </c>
      <c r="L448" s="4">
        <v>11472437</v>
      </c>
      <c r="M448" s="5">
        <v>6</v>
      </c>
      <c r="N448" s="8">
        <v>1912072</v>
      </c>
      <c r="O448" s="5">
        <f>IF(AND($N448&gt;='202102'!$E$2,$N448&lt;='202102'!$F$2),'202102'!$I$2,IF(AND($N448&gt;='202102'!$E$3,$N448&lt;='202102'!$F$3),'202102'!$I$3,IF(AND($N448&gt;='202102'!$E$4,$N448&lt;='202102'!$F$4),'202102'!$I$4,IF(AND($N448&gt;='202102'!$E$5,$N448&lt;='202102'!$F$5),'202102'!$I$5,0))))</f>
        <v>4</v>
      </c>
      <c r="P448" s="5">
        <f>IF(AND($N448&gt;='202102'!$E$2,$N448&lt;='202102'!$F$2),'202102'!$G$2,IF(AND($N448&gt;='202102'!$E$3,$N448&lt;='202102'!$F$3),'202102'!$G$3,IF(AND($N448&gt;='202102'!$E$4,$N448&lt;='202102'!$F$4),'202102'!$G$4,IF(AND($N448&gt;='202102'!$E$5,$N448&lt;='202102'!$F$5),'202102'!$G$5,0))))</f>
        <v>0</v>
      </c>
      <c r="Q448" s="5">
        <f>IF(AND($N448&gt;='202201'!$E$2,$N448&lt;='202201'!$F$2),'202201'!$I$2,IF(AND($N448&gt;='202201'!$E$3,$N448&lt;='202201'!$F$3),'202201'!$I$3,IF(AND($N448&gt;='202201'!$E$4,$N448&lt;='202201'!$F$4),'202201'!$I$4,IF(AND($N448&gt;='202201'!$E$5,$N448&lt;='202201'!$F$5),'202201'!$I$5,0))))</f>
        <v>4</v>
      </c>
      <c r="R448" s="5">
        <f>IF(AND($N448&gt;='202201'!$E$2,$N448&lt;='202201'!$F$2),'202201'!$G$2,IF(AND($N448&gt;='202201'!$E$3,$N448&lt;='202201'!$F$3),'202201'!$G$3,IF(AND($N448&gt;='202201'!$E$4,$N448&lt;='202201'!$F$4),'202201'!$G$4,IF(AND($N448&gt;='202201'!$E$5,$N448&lt;='202201'!$F$5),'202201'!$G$5,0))))</f>
        <v>0</v>
      </c>
      <c r="S448" s="5">
        <f>IF(AND($N448&gt;='202202'!$E$2,$N448&lt;='202202'!$F$2),'202202'!$I$2,IF(AND($N448&gt;='202202'!$E$3,$N448&lt;='202202'!$F$3),'202202'!$I$3,IF(AND($N448&gt;='202202'!$E$4,$N448&lt;='202202'!$F$4),'202202'!$I$4,IF(AND($N448&gt;='202202'!$E$5,$N448&lt;='202202'!$F$5),'202202'!$I$5,0))))</f>
        <v>4</v>
      </c>
      <c r="T448" s="5">
        <f>IF(AND($N448&gt;='202202'!$E$2,$N448&lt;='202202'!$F$2),'202202'!$G$2,IF(AND($N448&gt;='202202'!$E$3,$N448&lt;='202202'!$F$3),'202202'!$G$3,IF(AND($N448&gt;='202202'!$E$4,$N448&lt;='202202'!$F$4),'202202'!$G$4,IF(AND($N448&gt;='202202'!$E$5,$N448&lt;='202202'!$F$5),'202202'!$G$5,0))))</f>
        <v>0</v>
      </c>
    </row>
    <row r="449" spans="1:20" hidden="1" x14ac:dyDescent="0.25">
      <c r="A449" s="5" t="s">
        <v>3434</v>
      </c>
      <c r="B449" s="5">
        <v>13292398</v>
      </c>
      <c r="C449" s="5" t="s">
        <v>2847</v>
      </c>
      <c r="D449" s="5" t="s">
        <v>968</v>
      </c>
      <c r="E449" s="5" t="s">
        <v>969</v>
      </c>
      <c r="F449" s="4">
        <v>777738</v>
      </c>
      <c r="G449" s="4">
        <v>759302</v>
      </c>
      <c r="H449" s="4">
        <v>1468040</v>
      </c>
      <c r="I449" s="4">
        <v>759302</v>
      </c>
      <c r="J449" s="4">
        <v>759302</v>
      </c>
      <c r="K449" s="4">
        <v>1468967</v>
      </c>
      <c r="L449" s="4">
        <v>5992651</v>
      </c>
      <c r="M449" s="5">
        <v>6</v>
      </c>
      <c r="N449" s="8">
        <v>998775</v>
      </c>
      <c r="O449" s="5">
        <f>IF(AND($N449&gt;='202102'!$E$2,$N449&lt;='202102'!$F$2),'202102'!$I$2,IF(AND($N449&gt;='202102'!$E$3,$N449&lt;='202102'!$F$3),'202102'!$I$3,IF(AND($N449&gt;='202102'!$E$4,$N449&lt;='202102'!$F$4),'202102'!$I$4,IF(AND($N449&gt;='202102'!$E$5,$N449&lt;='202102'!$F$5),'202102'!$I$5,0))))</f>
        <v>4</v>
      </c>
      <c r="P449" s="5">
        <f>IF(AND($N449&gt;='202102'!$E$2,$N449&lt;='202102'!$F$2),'202102'!$G$2,IF(AND($N449&gt;='202102'!$E$3,$N449&lt;='202102'!$F$3),'202102'!$G$3,IF(AND($N449&gt;='202102'!$E$4,$N449&lt;='202102'!$F$4),'202102'!$G$4,IF(AND($N449&gt;='202102'!$E$5,$N449&lt;='202102'!$F$5),'202102'!$G$5,0))))</f>
        <v>0</v>
      </c>
      <c r="Q449" s="5">
        <f>IF(AND($N449&gt;='202201'!$E$2,$N449&lt;='202201'!$F$2),'202201'!$I$2,IF(AND($N449&gt;='202201'!$E$3,$N449&lt;='202201'!$F$3),'202201'!$I$3,IF(AND($N449&gt;='202201'!$E$4,$N449&lt;='202201'!$F$4),'202201'!$I$4,IF(AND($N449&gt;='202201'!$E$5,$N449&lt;='202201'!$F$5),'202201'!$I$5,0))))</f>
        <v>4</v>
      </c>
      <c r="R449" s="5">
        <f>IF(AND($N449&gt;='202201'!$E$2,$N449&lt;='202201'!$F$2),'202201'!$G$2,IF(AND($N449&gt;='202201'!$E$3,$N449&lt;='202201'!$F$3),'202201'!$G$3,IF(AND($N449&gt;='202201'!$E$4,$N449&lt;='202201'!$F$4),'202201'!$G$4,IF(AND($N449&gt;='202201'!$E$5,$N449&lt;='202201'!$F$5),'202201'!$G$5,0))))</f>
        <v>0</v>
      </c>
      <c r="S449" s="5">
        <f>IF(AND($N449&gt;='202202'!$E$2,$N449&lt;='202202'!$F$2),'202202'!$I$2,IF(AND($N449&gt;='202202'!$E$3,$N449&lt;='202202'!$F$3),'202202'!$I$3,IF(AND($N449&gt;='202202'!$E$4,$N449&lt;='202202'!$F$4),'202202'!$I$4,IF(AND($N449&gt;='202202'!$E$5,$N449&lt;='202202'!$F$5),'202202'!$I$5,0))))</f>
        <v>4</v>
      </c>
      <c r="T449" s="5">
        <f>IF(AND($N449&gt;='202202'!$E$2,$N449&lt;='202202'!$F$2),'202202'!$G$2,IF(AND($N449&gt;='202202'!$E$3,$N449&lt;='202202'!$F$3),'202202'!$G$3,IF(AND($N449&gt;='202202'!$E$4,$N449&lt;='202202'!$F$4),'202202'!$G$4,IF(AND($N449&gt;='202202'!$E$5,$N449&lt;='202202'!$F$5),'202202'!$G$5,0))))</f>
        <v>0</v>
      </c>
    </row>
    <row r="450" spans="1:20" hidden="1" x14ac:dyDescent="0.25">
      <c r="A450" s="5" t="s">
        <v>3434</v>
      </c>
      <c r="B450" s="5">
        <v>13309272</v>
      </c>
      <c r="C450" s="5" t="s">
        <v>2848</v>
      </c>
      <c r="D450" s="5" t="s">
        <v>972</v>
      </c>
      <c r="E450" s="5" t="s">
        <v>973</v>
      </c>
      <c r="F450" s="4">
        <v>1916617</v>
      </c>
      <c r="G450" s="4">
        <v>1854007</v>
      </c>
      <c r="H450" s="4">
        <v>3436462</v>
      </c>
      <c r="I450" s="4">
        <v>1854007</v>
      </c>
      <c r="J450" s="4">
        <v>1854007</v>
      </c>
      <c r="K450" s="4">
        <v>3436462</v>
      </c>
      <c r="L450" s="4">
        <v>14351562</v>
      </c>
      <c r="M450" s="5">
        <v>6</v>
      </c>
      <c r="N450" s="8">
        <v>2391927</v>
      </c>
      <c r="O450" s="5">
        <f>IF(AND($N450&gt;='202102'!$E$2,$N450&lt;='202102'!$F$2),'202102'!$I$2,IF(AND($N450&gt;='202102'!$E$3,$N450&lt;='202102'!$F$3),'202102'!$I$3,IF(AND($N450&gt;='202102'!$E$4,$N450&lt;='202102'!$F$4),'202102'!$I$4,IF(AND($N450&gt;='202102'!$E$5,$N450&lt;='202102'!$F$5),'202102'!$I$5,0))))</f>
        <v>4</v>
      </c>
      <c r="P450" s="5">
        <f>IF(AND($N450&gt;='202102'!$E$2,$N450&lt;='202102'!$F$2),'202102'!$G$2,IF(AND($N450&gt;='202102'!$E$3,$N450&lt;='202102'!$F$3),'202102'!$G$3,IF(AND($N450&gt;='202102'!$E$4,$N450&lt;='202102'!$F$4),'202102'!$G$4,IF(AND($N450&gt;='202102'!$E$5,$N450&lt;='202102'!$F$5),'202102'!$G$5,0))))</f>
        <v>0</v>
      </c>
      <c r="Q450" s="5">
        <f>IF(AND($N450&gt;='202201'!$E$2,$N450&lt;='202201'!$F$2),'202201'!$I$2,IF(AND($N450&gt;='202201'!$E$3,$N450&lt;='202201'!$F$3),'202201'!$I$3,IF(AND($N450&gt;='202201'!$E$4,$N450&lt;='202201'!$F$4),'202201'!$I$4,IF(AND($N450&gt;='202201'!$E$5,$N450&lt;='202201'!$F$5),'202201'!$I$5,0))))</f>
        <v>4</v>
      </c>
      <c r="R450" s="5">
        <f>IF(AND($N450&gt;='202201'!$E$2,$N450&lt;='202201'!$F$2),'202201'!$G$2,IF(AND($N450&gt;='202201'!$E$3,$N450&lt;='202201'!$F$3),'202201'!$G$3,IF(AND($N450&gt;='202201'!$E$4,$N450&lt;='202201'!$F$4),'202201'!$G$4,IF(AND($N450&gt;='202201'!$E$5,$N450&lt;='202201'!$F$5),'202201'!$G$5,0))))</f>
        <v>0</v>
      </c>
      <c r="S450" s="5">
        <f>IF(AND($N450&gt;='202202'!$E$2,$N450&lt;='202202'!$F$2),'202202'!$I$2,IF(AND($N450&gt;='202202'!$E$3,$N450&lt;='202202'!$F$3),'202202'!$I$3,IF(AND($N450&gt;='202202'!$E$4,$N450&lt;='202202'!$F$4),'202202'!$I$4,IF(AND($N450&gt;='202202'!$E$5,$N450&lt;='202202'!$F$5),'202202'!$I$5,0))))</f>
        <v>4</v>
      </c>
      <c r="T450" s="5">
        <f>IF(AND($N450&gt;='202202'!$E$2,$N450&lt;='202202'!$F$2),'202202'!$G$2,IF(AND($N450&gt;='202202'!$E$3,$N450&lt;='202202'!$F$3),'202202'!$G$3,IF(AND($N450&gt;='202202'!$E$4,$N450&lt;='202202'!$F$4),'202202'!$G$4,IF(AND($N450&gt;='202202'!$E$5,$N450&lt;='202202'!$F$5),'202202'!$G$5,0))))</f>
        <v>0</v>
      </c>
    </row>
    <row r="451" spans="1:20" hidden="1" x14ac:dyDescent="0.25">
      <c r="A451" s="5" t="s">
        <v>3434</v>
      </c>
      <c r="B451" s="5">
        <v>13316204</v>
      </c>
      <c r="C451" s="5" t="s">
        <v>2849</v>
      </c>
      <c r="D451" s="5" t="s">
        <v>974</v>
      </c>
      <c r="E451" s="5" t="s">
        <v>975</v>
      </c>
      <c r="F451" s="4">
        <v>1779553</v>
      </c>
      <c r="G451" s="4">
        <v>1721567</v>
      </c>
      <c r="H451" s="4">
        <v>3173657</v>
      </c>
      <c r="I451" s="4">
        <v>1721567</v>
      </c>
      <c r="J451" s="4">
        <v>1721567</v>
      </c>
      <c r="K451" s="4">
        <v>3173657</v>
      </c>
      <c r="L451" s="4">
        <v>13291568</v>
      </c>
      <c r="M451" s="5">
        <v>6</v>
      </c>
      <c r="N451" s="8">
        <v>2215261</v>
      </c>
      <c r="O451" s="5">
        <f>IF(AND($N451&gt;='202102'!$E$2,$N451&lt;='202102'!$F$2),'202102'!$I$2,IF(AND($N451&gt;='202102'!$E$3,$N451&lt;='202102'!$F$3),'202102'!$I$3,IF(AND($N451&gt;='202102'!$E$4,$N451&lt;='202102'!$F$4),'202102'!$I$4,IF(AND($N451&gt;='202102'!$E$5,$N451&lt;='202102'!$F$5),'202102'!$I$5,0))))</f>
        <v>4</v>
      </c>
      <c r="P451" s="5">
        <f>IF(AND($N451&gt;='202102'!$E$2,$N451&lt;='202102'!$F$2),'202102'!$G$2,IF(AND($N451&gt;='202102'!$E$3,$N451&lt;='202102'!$F$3),'202102'!$G$3,IF(AND($N451&gt;='202102'!$E$4,$N451&lt;='202102'!$F$4),'202102'!$G$4,IF(AND($N451&gt;='202102'!$E$5,$N451&lt;='202102'!$F$5),'202102'!$G$5,0))))</f>
        <v>0</v>
      </c>
      <c r="Q451" s="5">
        <f>IF(AND($N451&gt;='202201'!$E$2,$N451&lt;='202201'!$F$2),'202201'!$I$2,IF(AND($N451&gt;='202201'!$E$3,$N451&lt;='202201'!$F$3),'202201'!$I$3,IF(AND($N451&gt;='202201'!$E$4,$N451&lt;='202201'!$F$4),'202201'!$I$4,IF(AND($N451&gt;='202201'!$E$5,$N451&lt;='202201'!$F$5),'202201'!$I$5,0))))</f>
        <v>4</v>
      </c>
      <c r="R451" s="5">
        <f>IF(AND($N451&gt;='202201'!$E$2,$N451&lt;='202201'!$F$2),'202201'!$G$2,IF(AND($N451&gt;='202201'!$E$3,$N451&lt;='202201'!$F$3),'202201'!$G$3,IF(AND($N451&gt;='202201'!$E$4,$N451&lt;='202201'!$F$4),'202201'!$G$4,IF(AND($N451&gt;='202201'!$E$5,$N451&lt;='202201'!$F$5),'202201'!$G$5,0))))</f>
        <v>0</v>
      </c>
      <c r="S451" s="5">
        <f>IF(AND($N451&gt;='202202'!$E$2,$N451&lt;='202202'!$F$2),'202202'!$I$2,IF(AND($N451&gt;='202202'!$E$3,$N451&lt;='202202'!$F$3),'202202'!$I$3,IF(AND($N451&gt;='202202'!$E$4,$N451&lt;='202202'!$F$4),'202202'!$I$4,IF(AND($N451&gt;='202202'!$E$5,$N451&lt;='202202'!$F$5),'202202'!$I$5,0))))</f>
        <v>4</v>
      </c>
      <c r="T451" s="5">
        <f>IF(AND($N451&gt;='202202'!$E$2,$N451&lt;='202202'!$F$2),'202202'!$G$2,IF(AND($N451&gt;='202202'!$E$3,$N451&lt;='202202'!$F$3),'202202'!$G$3,IF(AND($N451&gt;='202202'!$E$4,$N451&lt;='202202'!$F$4),'202202'!$G$4,IF(AND($N451&gt;='202202'!$E$5,$N451&lt;='202202'!$F$5),'202202'!$G$5,0))))</f>
        <v>0</v>
      </c>
    </row>
    <row r="452" spans="1:20" hidden="1" x14ac:dyDescent="0.25">
      <c r="A452" s="5" t="s">
        <v>3434</v>
      </c>
      <c r="B452" s="5">
        <v>13321906</v>
      </c>
      <c r="C452" s="5" t="s">
        <v>2850</v>
      </c>
      <c r="D452" s="5" t="s">
        <v>976</v>
      </c>
      <c r="E452" s="5" t="s">
        <v>977</v>
      </c>
      <c r="F452" s="4">
        <v>1752477</v>
      </c>
      <c r="G452" s="4">
        <v>1695185</v>
      </c>
      <c r="H452" s="4">
        <v>3147275</v>
      </c>
      <c r="I452" s="4">
        <v>1695185</v>
      </c>
      <c r="J452" s="4">
        <v>1695185</v>
      </c>
      <c r="K452" s="4">
        <v>3147275</v>
      </c>
      <c r="L452" s="4">
        <v>13132582</v>
      </c>
      <c r="M452" s="5">
        <v>6</v>
      </c>
      <c r="N452" s="8">
        <v>2188763</v>
      </c>
      <c r="O452" s="5">
        <f>IF(AND($N452&gt;='202102'!$E$2,$N452&lt;='202102'!$F$2),'202102'!$I$2,IF(AND($N452&gt;='202102'!$E$3,$N452&lt;='202102'!$F$3),'202102'!$I$3,IF(AND($N452&gt;='202102'!$E$4,$N452&lt;='202102'!$F$4),'202102'!$I$4,IF(AND($N452&gt;='202102'!$E$5,$N452&lt;='202102'!$F$5),'202102'!$I$5,0))))</f>
        <v>4</v>
      </c>
      <c r="P452" s="5">
        <f>IF(AND($N452&gt;='202102'!$E$2,$N452&lt;='202102'!$F$2),'202102'!$G$2,IF(AND($N452&gt;='202102'!$E$3,$N452&lt;='202102'!$F$3),'202102'!$G$3,IF(AND($N452&gt;='202102'!$E$4,$N452&lt;='202102'!$F$4),'202102'!$G$4,IF(AND($N452&gt;='202102'!$E$5,$N452&lt;='202102'!$F$5),'202102'!$G$5,0))))</f>
        <v>0</v>
      </c>
      <c r="Q452" s="5">
        <f>IF(AND($N452&gt;='202201'!$E$2,$N452&lt;='202201'!$F$2),'202201'!$I$2,IF(AND($N452&gt;='202201'!$E$3,$N452&lt;='202201'!$F$3),'202201'!$I$3,IF(AND($N452&gt;='202201'!$E$4,$N452&lt;='202201'!$F$4),'202201'!$I$4,IF(AND($N452&gt;='202201'!$E$5,$N452&lt;='202201'!$F$5),'202201'!$I$5,0))))</f>
        <v>4</v>
      </c>
      <c r="R452" s="5">
        <f>IF(AND($N452&gt;='202201'!$E$2,$N452&lt;='202201'!$F$2),'202201'!$G$2,IF(AND($N452&gt;='202201'!$E$3,$N452&lt;='202201'!$F$3),'202201'!$G$3,IF(AND($N452&gt;='202201'!$E$4,$N452&lt;='202201'!$F$4),'202201'!$G$4,IF(AND($N452&gt;='202201'!$E$5,$N452&lt;='202201'!$F$5),'202201'!$G$5,0))))</f>
        <v>0</v>
      </c>
      <c r="S452" s="5">
        <f>IF(AND($N452&gt;='202202'!$E$2,$N452&lt;='202202'!$F$2),'202202'!$I$2,IF(AND($N452&gt;='202202'!$E$3,$N452&lt;='202202'!$F$3),'202202'!$I$3,IF(AND($N452&gt;='202202'!$E$4,$N452&lt;='202202'!$F$4),'202202'!$I$4,IF(AND($N452&gt;='202202'!$E$5,$N452&lt;='202202'!$F$5),'202202'!$I$5,0))))</f>
        <v>4</v>
      </c>
      <c r="T452" s="5">
        <f>IF(AND($N452&gt;='202202'!$E$2,$N452&lt;='202202'!$F$2),'202202'!$G$2,IF(AND($N452&gt;='202202'!$E$3,$N452&lt;='202202'!$F$3),'202202'!$G$3,IF(AND($N452&gt;='202202'!$E$4,$N452&lt;='202202'!$F$4),'202202'!$G$4,IF(AND($N452&gt;='202202'!$E$5,$N452&lt;='202202'!$F$5),'202202'!$G$5,0))))</f>
        <v>0</v>
      </c>
    </row>
    <row r="453" spans="1:20" hidden="1" x14ac:dyDescent="0.25">
      <c r="A453" s="5" t="s">
        <v>3434</v>
      </c>
      <c r="B453" s="5">
        <v>13324447</v>
      </c>
      <c r="C453" s="5" t="s">
        <v>2851</v>
      </c>
      <c r="D453" s="5" t="s">
        <v>978</v>
      </c>
      <c r="E453" s="5" t="s">
        <v>979</v>
      </c>
      <c r="F453" s="4">
        <v>717298</v>
      </c>
      <c r="G453" s="4">
        <v>693807</v>
      </c>
      <c r="H453" s="4">
        <v>1292904</v>
      </c>
      <c r="I453" s="4">
        <v>693807</v>
      </c>
      <c r="J453" s="4">
        <v>693807</v>
      </c>
      <c r="K453" s="4">
        <v>1292904</v>
      </c>
      <c r="L453" s="4">
        <v>5384527</v>
      </c>
      <c r="M453" s="5">
        <v>6</v>
      </c>
      <c r="N453" s="8">
        <v>897421</v>
      </c>
      <c r="O453" s="5">
        <f>IF(AND($N453&gt;='202102'!$E$2,$N453&lt;='202102'!$F$2),'202102'!$I$2,IF(AND($N453&gt;='202102'!$E$3,$N453&lt;='202102'!$F$3),'202102'!$I$3,IF(AND($N453&gt;='202102'!$E$4,$N453&lt;='202102'!$F$4),'202102'!$I$4,IF(AND($N453&gt;='202102'!$E$5,$N453&lt;='202102'!$F$5),'202102'!$I$5,0))))</f>
        <v>4</v>
      </c>
      <c r="P453" s="5">
        <f>IF(AND($N453&gt;='202102'!$E$2,$N453&lt;='202102'!$F$2),'202102'!$G$2,IF(AND($N453&gt;='202102'!$E$3,$N453&lt;='202102'!$F$3),'202102'!$G$3,IF(AND($N453&gt;='202102'!$E$4,$N453&lt;='202102'!$F$4),'202102'!$G$4,IF(AND($N453&gt;='202102'!$E$5,$N453&lt;='202102'!$F$5),'202102'!$G$5,0))))</f>
        <v>0</v>
      </c>
      <c r="Q453" s="5">
        <f>IF(AND($N453&gt;='202201'!$E$2,$N453&lt;='202201'!$F$2),'202201'!$I$2,IF(AND($N453&gt;='202201'!$E$3,$N453&lt;='202201'!$F$3),'202201'!$I$3,IF(AND($N453&gt;='202201'!$E$4,$N453&lt;='202201'!$F$4),'202201'!$I$4,IF(AND($N453&gt;='202201'!$E$5,$N453&lt;='202201'!$F$5),'202201'!$I$5,0))))</f>
        <v>4</v>
      </c>
      <c r="R453" s="5">
        <f>IF(AND($N453&gt;='202201'!$E$2,$N453&lt;='202201'!$F$2),'202201'!$G$2,IF(AND($N453&gt;='202201'!$E$3,$N453&lt;='202201'!$F$3),'202201'!$G$3,IF(AND($N453&gt;='202201'!$E$4,$N453&lt;='202201'!$F$4),'202201'!$G$4,IF(AND($N453&gt;='202201'!$E$5,$N453&lt;='202201'!$F$5),'202201'!$G$5,0))))</f>
        <v>0</v>
      </c>
      <c r="S453" s="5">
        <f>IF(AND($N453&gt;='202202'!$E$2,$N453&lt;='202202'!$F$2),'202202'!$I$2,IF(AND($N453&gt;='202202'!$E$3,$N453&lt;='202202'!$F$3),'202202'!$I$3,IF(AND($N453&gt;='202202'!$E$4,$N453&lt;='202202'!$F$4),'202202'!$I$4,IF(AND($N453&gt;='202202'!$E$5,$N453&lt;='202202'!$F$5),'202202'!$I$5,0))))</f>
        <v>3</v>
      </c>
      <c r="T453" s="5">
        <f>IF(AND($N453&gt;='202202'!$E$2,$N453&lt;='202202'!$F$2),'202202'!$G$2,IF(AND($N453&gt;='202202'!$E$3,$N453&lt;='202202'!$F$3),'202202'!$G$3,IF(AND($N453&gt;='202202'!$E$4,$N453&lt;='202202'!$F$4),'202202'!$G$4,IF(AND($N453&gt;='202202'!$E$5,$N453&lt;='202202'!$F$5),'202202'!$G$5,0))))</f>
        <v>3025</v>
      </c>
    </row>
    <row r="454" spans="1:20" hidden="1" x14ac:dyDescent="0.25">
      <c r="A454" s="5" t="s">
        <v>3434</v>
      </c>
      <c r="B454" s="5">
        <v>13325102</v>
      </c>
      <c r="C454" s="5" t="s">
        <v>2852</v>
      </c>
      <c r="D454" s="5" t="s">
        <v>2853</v>
      </c>
      <c r="E454" s="5" t="s">
        <v>2854</v>
      </c>
      <c r="F454" s="4">
        <v>2068763</v>
      </c>
      <c r="G454" s="4">
        <v>2012530</v>
      </c>
      <c r="H454" s="4">
        <v>3734523</v>
      </c>
      <c r="I454" s="4">
        <v>2012530</v>
      </c>
      <c r="J454" s="4">
        <v>2012530</v>
      </c>
      <c r="K454" s="4">
        <v>1164304</v>
      </c>
      <c r="L454" s="4">
        <v>13005180</v>
      </c>
      <c r="M454" s="5">
        <v>6</v>
      </c>
      <c r="N454" s="8">
        <v>2167530</v>
      </c>
      <c r="O454" s="5">
        <f>IF(AND($N454&gt;='202102'!$E$2,$N454&lt;='202102'!$F$2),'202102'!$I$2,IF(AND($N454&gt;='202102'!$E$3,$N454&lt;='202102'!$F$3),'202102'!$I$3,IF(AND($N454&gt;='202102'!$E$4,$N454&lt;='202102'!$F$4),'202102'!$I$4,IF(AND($N454&gt;='202102'!$E$5,$N454&lt;='202102'!$F$5),'202102'!$I$5,0))))</f>
        <v>4</v>
      </c>
      <c r="P454" s="5">
        <f>IF(AND($N454&gt;='202102'!$E$2,$N454&lt;='202102'!$F$2),'202102'!$G$2,IF(AND($N454&gt;='202102'!$E$3,$N454&lt;='202102'!$F$3),'202102'!$G$3,IF(AND($N454&gt;='202102'!$E$4,$N454&lt;='202102'!$F$4),'202102'!$G$4,IF(AND($N454&gt;='202102'!$E$5,$N454&lt;='202102'!$F$5),'202102'!$G$5,0))))</f>
        <v>0</v>
      </c>
      <c r="Q454" s="5">
        <f>IF(AND($N454&gt;='202201'!$E$2,$N454&lt;='202201'!$F$2),'202201'!$I$2,IF(AND($N454&gt;='202201'!$E$3,$N454&lt;='202201'!$F$3),'202201'!$I$3,IF(AND($N454&gt;='202201'!$E$4,$N454&lt;='202201'!$F$4),'202201'!$I$4,IF(AND($N454&gt;='202201'!$E$5,$N454&lt;='202201'!$F$5),'202201'!$I$5,0))))</f>
        <v>4</v>
      </c>
      <c r="R454" s="5">
        <f>IF(AND($N454&gt;='202201'!$E$2,$N454&lt;='202201'!$F$2),'202201'!$G$2,IF(AND($N454&gt;='202201'!$E$3,$N454&lt;='202201'!$F$3),'202201'!$G$3,IF(AND($N454&gt;='202201'!$E$4,$N454&lt;='202201'!$F$4),'202201'!$G$4,IF(AND($N454&gt;='202201'!$E$5,$N454&lt;='202201'!$F$5),'202201'!$G$5,0))))</f>
        <v>0</v>
      </c>
      <c r="S454" s="5">
        <f>IF(AND($N454&gt;='202202'!$E$2,$N454&lt;='202202'!$F$2),'202202'!$I$2,IF(AND($N454&gt;='202202'!$E$3,$N454&lt;='202202'!$F$3),'202202'!$I$3,IF(AND($N454&gt;='202202'!$E$4,$N454&lt;='202202'!$F$4),'202202'!$I$4,IF(AND($N454&gt;='202202'!$E$5,$N454&lt;='202202'!$F$5),'202202'!$I$5,0))))</f>
        <v>4</v>
      </c>
      <c r="T454" s="5">
        <f>IF(AND($N454&gt;='202202'!$E$2,$N454&lt;='202202'!$F$2),'202202'!$G$2,IF(AND($N454&gt;='202202'!$E$3,$N454&lt;='202202'!$F$3),'202202'!$G$3,IF(AND($N454&gt;='202202'!$E$4,$N454&lt;='202202'!$F$4),'202202'!$G$4,IF(AND($N454&gt;='202202'!$E$5,$N454&lt;='202202'!$F$5),'202202'!$G$5,0))))</f>
        <v>0</v>
      </c>
    </row>
    <row r="455" spans="1:20" hidden="1" x14ac:dyDescent="0.25">
      <c r="A455" s="5" t="s">
        <v>3434</v>
      </c>
      <c r="B455" s="5">
        <v>13325803</v>
      </c>
      <c r="C455" s="5" t="s">
        <v>2855</v>
      </c>
      <c r="D455" s="5" t="s">
        <v>980</v>
      </c>
      <c r="E455" s="5" t="s">
        <v>981</v>
      </c>
      <c r="F455" s="4">
        <v>862537</v>
      </c>
      <c r="G455" s="4">
        <v>836409</v>
      </c>
      <c r="H455" s="4">
        <v>1822672</v>
      </c>
      <c r="I455" s="4">
        <v>836409</v>
      </c>
      <c r="J455" s="4">
        <v>836409</v>
      </c>
      <c r="K455" s="4">
        <v>1822674</v>
      </c>
      <c r="L455" s="4">
        <v>7017110</v>
      </c>
      <c r="M455" s="5">
        <v>6</v>
      </c>
      <c r="N455" s="8">
        <v>1169518</v>
      </c>
      <c r="O455" s="5">
        <f>IF(AND($N455&gt;='202102'!$E$2,$N455&lt;='202102'!$F$2),'202102'!$I$2,IF(AND($N455&gt;='202102'!$E$3,$N455&lt;='202102'!$F$3),'202102'!$I$3,IF(AND($N455&gt;='202102'!$E$4,$N455&lt;='202102'!$F$4),'202102'!$I$4,IF(AND($N455&gt;='202102'!$E$5,$N455&lt;='202102'!$F$5),'202102'!$I$5,0))))</f>
        <v>4</v>
      </c>
      <c r="P455" s="5">
        <f>IF(AND($N455&gt;='202102'!$E$2,$N455&lt;='202102'!$F$2),'202102'!$G$2,IF(AND($N455&gt;='202102'!$E$3,$N455&lt;='202102'!$F$3),'202102'!$G$3,IF(AND($N455&gt;='202102'!$E$4,$N455&lt;='202102'!$F$4),'202102'!$G$4,IF(AND($N455&gt;='202102'!$E$5,$N455&lt;='202102'!$F$5),'202102'!$G$5,0))))</f>
        <v>0</v>
      </c>
      <c r="Q455" s="5">
        <f>IF(AND($N455&gt;='202201'!$E$2,$N455&lt;='202201'!$F$2),'202201'!$I$2,IF(AND($N455&gt;='202201'!$E$3,$N455&lt;='202201'!$F$3),'202201'!$I$3,IF(AND($N455&gt;='202201'!$E$4,$N455&lt;='202201'!$F$4),'202201'!$I$4,IF(AND($N455&gt;='202201'!$E$5,$N455&lt;='202201'!$F$5),'202201'!$I$5,0))))</f>
        <v>4</v>
      </c>
      <c r="R455" s="5">
        <f>IF(AND($N455&gt;='202201'!$E$2,$N455&lt;='202201'!$F$2),'202201'!$G$2,IF(AND($N455&gt;='202201'!$E$3,$N455&lt;='202201'!$F$3),'202201'!$G$3,IF(AND($N455&gt;='202201'!$E$4,$N455&lt;='202201'!$F$4),'202201'!$G$4,IF(AND($N455&gt;='202201'!$E$5,$N455&lt;='202201'!$F$5),'202201'!$G$5,0))))</f>
        <v>0</v>
      </c>
      <c r="S455" s="5">
        <f>IF(AND($N455&gt;='202202'!$E$2,$N455&lt;='202202'!$F$2),'202202'!$I$2,IF(AND($N455&gt;='202202'!$E$3,$N455&lt;='202202'!$F$3),'202202'!$I$3,IF(AND($N455&gt;='202202'!$E$4,$N455&lt;='202202'!$F$4),'202202'!$I$4,IF(AND($N455&gt;='202202'!$E$5,$N455&lt;='202202'!$F$5),'202202'!$I$5,0))))</f>
        <v>4</v>
      </c>
      <c r="T455" s="5">
        <f>IF(AND($N455&gt;='202202'!$E$2,$N455&lt;='202202'!$F$2),'202202'!$G$2,IF(AND($N455&gt;='202202'!$E$3,$N455&lt;='202202'!$F$3),'202202'!$G$3,IF(AND($N455&gt;='202202'!$E$4,$N455&lt;='202202'!$F$4),'202202'!$G$4,IF(AND($N455&gt;='202202'!$E$5,$N455&lt;='202202'!$F$5),'202202'!$G$5,0))))</f>
        <v>0</v>
      </c>
    </row>
    <row r="456" spans="1:20" hidden="1" x14ac:dyDescent="0.25">
      <c r="A456" s="5" t="s">
        <v>3434</v>
      </c>
      <c r="B456" s="5">
        <v>13329440</v>
      </c>
      <c r="C456" s="5" t="s">
        <v>2856</v>
      </c>
      <c r="D456" s="5" t="s">
        <v>982</v>
      </c>
      <c r="E456" s="5" t="s">
        <v>983</v>
      </c>
      <c r="F456" s="4">
        <v>3863557</v>
      </c>
      <c r="G456" s="4">
        <v>3744675</v>
      </c>
      <c r="H456" s="4">
        <v>5825827</v>
      </c>
      <c r="I456" s="4">
        <v>3744675</v>
      </c>
      <c r="J456" s="4">
        <v>3744675</v>
      </c>
      <c r="K456" s="4">
        <v>5827200</v>
      </c>
      <c r="L456" s="4">
        <v>26750609</v>
      </c>
      <c r="M456" s="5">
        <v>6</v>
      </c>
      <c r="N456" s="8">
        <v>4458434</v>
      </c>
      <c r="O456" s="5">
        <f>IF(AND($N456&gt;='202102'!$E$2,$N456&lt;='202102'!$F$2),'202102'!$I$2,IF(AND($N456&gt;='202102'!$E$3,$N456&lt;='202102'!$F$3),'202102'!$I$3,IF(AND($N456&gt;='202102'!$E$4,$N456&lt;='202102'!$F$4),'202102'!$I$4,IF(AND($N456&gt;='202102'!$E$5,$N456&lt;='202102'!$F$5),'202102'!$I$5,0))))</f>
        <v>4</v>
      </c>
      <c r="P456" s="5">
        <f>IF(AND($N456&gt;='202102'!$E$2,$N456&lt;='202102'!$F$2),'202102'!$G$2,IF(AND($N456&gt;='202102'!$E$3,$N456&lt;='202102'!$F$3),'202102'!$G$3,IF(AND($N456&gt;='202102'!$E$4,$N456&lt;='202102'!$F$4),'202102'!$G$4,IF(AND($N456&gt;='202102'!$E$5,$N456&lt;='202102'!$F$5),'202102'!$G$5,0))))</f>
        <v>0</v>
      </c>
      <c r="Q456" s="5">
        <f>IF(AND($N456&gt;='202201'!$E$2,$N456&lt;='202201'!$F$2),'202201'!$I$2,IF(AND($N456&gt;='202201'!$E$3,$N456&lt;='202201'!$F$3),'202201'!$I$3,IF(AND($N456&gt;='202201'!$E$4,$N456&lt;='202201'!$F$4),'202201'!$I$4,IF(AND($N456&gt;='202201'!$E$5,$N456&lt;='202201'!$F$5),'202201'!$I$5,0))))</f>
        <v>4</v>
      </c>
      <c r="R456" s="5">
        <f>IF(AND($N456&gt;='202201'!$E$2,$N456&lt;='202201'!$F$2),'202201'!$G$2,IF(AND($N456&gt;='202201'!$E$3,$N456&lt;='202201'!$F$3),'202201'!$G$3,IF(AND($N456&gt;='202201'!$E$4,$N456&lt;='202201'!$F$4),'202201'!$G$4,IF(AND($N456&gt;='202201'!$E$5,$N456&lt;='202201'!$F$5),'202201'!$G$5,0))))</f>
        <v>0</v>
      </c>
      <c r="S456" s="5">
        <f>IF(AND($N456&gt;='202202'!$E$2,$N456&lt;='202202'!$F$2),'202202'!$I$2,IF(AND($N456&gt;='202202'!$E$3,$N456&lt;='202202'!$F$3),'202202'!$I$3,IF(AND($N456&gt;='202202'!$E$4,$N456&lt;='202202'!$F$4),'202202'!$I$4,IF(AND($N456&gt;='202202'!$E$5,$N456&lt;='202202'!$F$5),'202202'!$I$5,0))))</f>
        <v>4</v>
      </c>
      <c r="T456" s="5">
        <f>IF(AND($N456&gt;='202202'!$E$2,$N456&lt;='202202'!$F$2),'202202'!$G$2,IF(AND($N456&gt;='202202'!$E$3,$N456&lt;='202202'!$F$3),'202202'!$G$3,IF(AND($N456&gt;='202202'!$E$4,$N456&lt;='202202'!$F$4),'202202'!$G$4,IF(AND($N456&gt;='202202'!$E$5,$N456&lt;='202202'!$F$5),'202202'!$G$5,0))))</f>
        <v>0</v>
      </c>
    </row>
    <row r="457" spans="1:20" hidden="1" x14ac:dyDescent="0.25">
      <c r="A457" s="5" t="s">
        <v>3434</v>
      </c>
      <c r="B457" s="5">
        <v>13331329</v>
      </c>
      <c r="C457" s="5" t="s">
        <v>984</v>
      </c>
      <c r="D457" s="5" t="s">
        <v>985</v>
      </c>
      <c r="E457" s="5" t="s">
        <v>986</v>
      </c>
      <c r="F457" s="4">
        <v>1508620</v>
      </c>
      <c r="G457" s="4">
        <v>1466859</v>
      </c>
      <c r="H457" s="4">
        <v>2799405</v>
      </c>
      <c r="I457" s="4">
        <v>1466859</v>
      </c>
      <c r="J457" s="4">
        <v>1466859</v>
      </c>
      <c r="K457" s="4">
        <v>2799405</v>
      </c>
      <c r="L457" s="4">
        <v>11508007</v>
      </c>
      <c r="M457" s="5">
        <v>6</v>
      </c>
      <c r="N457" s="8">
        <v>1918001</v>
      </c>
      <c r="O457" s="5">
        <f>IF(AND($N457&gt;='202102'!$E$2,$N457&lt;='202102'!$F$2),'202102'!$I$2,IF(AND($N457&gt;='202102'!$E$3,$N457&lt;='202102'!$F$3),'202102'!$I$3,IF(AND($N457&gt;='202102'!$E$4,$N457&lt;='202102'!$F$4),'202102'!$I$4,IF(AND($N457&gt;='202102'!$E$5,$N457&lt;='202102'!$F$5),'202102'!$I$5,0))))</f>
        <v>4</v>
      </c>
      <c r="P457" s="5">
        <f>IF(AND($N457&gt;='202102'!$E$2,$N457&lt;='202102'!$F$2),'202102'!$G$2,IF(AND($N457&gt;='202102'!$E$3,$N457&lt;='202102'!$F$3),'202102'!$G$3,IF(AND($N457&gt;='202102'!$E$4,$N457&lt;='202102'!$F$4),'202102'!$G$4,IF(AND($N457&gt;='202102'!$E$5,$N457&lt;='202102'!$F$5),'202102'!$G$5,0))))</f>
        <v>0</v>
      </c>
      <c r="Q457" s="5">
        <f>IF(AND($N457&gt;='202201'!$E$2,$N457&lt;='202201'!$F$2),'202201'!$I$2,IF(AND($N457&gt;='202201'!$E$3,$N457&lt;='202201'!$F$3),'202201'!$I$3,IF(AND($N457&gt;='202201'!$E$4,$N457&lt;='202201'!$F$4),'202201'!$I$4,IF(AND($N457&gt;='202201'!$E$5,$N457&lt;='202201'!$F$5),'202201'!$I$5,0))))</f>
        <v>4</v>
      </c>
      <c r="R457" s="5">
        <f>IF(AND($N457&gt;='202201'!$E$2,$N457&lt;='202201'!$F$2),'202201'!$G$2,IF(AND($N457&gt;='202201'!$E$3,$N457&lt;='202201'!$F$3),'202201'!$G$3,IF(AND($N457&gt;='202201'!$E$4,$N457&lt;='202201'!$F$4),'202201'!$G$4,IF(AND($N457&gt;='202201'!$E$5,$N457&lt;='202201'!$F$5),'202201'!$G$5,0))))</f>
        <v>0</v>
      </c>
      <c r="S457" s="5">
        <f>IF(AND($N457&gt;='202202'!$E$2,$N457&lt;='202202'!$F$2),'202202'!$I$2,IF(AND($N457&gt;='202202'!$E$3,$N457&lt;='202202'!$F$3),'202202'!$I$3,IF(AND($N457&gt;='202202'!$E$4,$N457&lt;='202202'!$F$4),'202202'!$I$4,IF(AND($N457&gt;='202202'!$E$5,$N457&lt;='202202'!$F$5),'202202'!$I$5,0))))</f>
        <v>4</v>
      </c>
      <c r="T457" s="5">
        <f>IF(AND($N457&gt;='202202'!$E$2,$N457&lt;='202202'!$F$2),'202202'!$G$2,IF(AND($N457&gt;='202202'!$E$3,$N457&lt;='202202'!$F$3),'202202'!$G$3,IF(AND($N457&gt;='202202'!$E$4,$N457&lt;='202202'!$F$4),'202202'!$G$4,IF(AND($N457&gt;='202202'!$E$5,$N457&lt;='202202'!$F$5),'202202'!$G$5,0))))</f>
        <v>0</v>
      </c>
    </row>
    <row r="458" spans="1:20" hidden="1" x14ac:dyDescent="0.25">
      <c r="A458" s="5" t="s">
        <v>3434</v>
      </c>
      <c r="B458" s="5">
        <v>13331613</v>
      </c>
      <c r="C458" s="5" t="s">
        <v>2857</v>
      </c>
      <c r="D458" s="5" t="s">
        <v>2858</v>
      </c>
      <c r="E458" s="5" t="s">
        <v>2859</v>
      </c>
      <c r="F458" s="4">
        <v>3528157</v>
      </c>
      <c r="G458" s="4">
        <v>3418009</v>
      </c>
      <c r="H458" s="4">
        <v>5500534</v>
      </c>
      <c r="I458" s="4">
        <v>3418009</v>
      </c>
      <c r="J458" s="4">
        <v>3418009</v>
      </c>
      <c r="K458" s="4">
        <v>5500534</v>
      </c>
      <c r="L458" s="4">
        <v>24783252</v>
      </c>
      <c r="M458" s="5">
        <v>6</v>
      </c>
      <c r="N458" s="8">
        <v>4130542</v>
      </c>
      <c r="O458" s="5">
        <f>IF(AND($N458&gt;='202102'!$E$2,$N458&lt;='202102'!$F$2),'202102'!$I$2,IF(AND($N458&gt;='202102'!$E$3,$N458&lt;='202102'!$F$3),'202102'!$I$3,IF(AND($N458&gt;='202102'!$E$4,$N458&lt;='202102'!$F$4),'202102'!$I$4,IF(AND($N458&gt;='202102'!$E$5,$N458&lt;='202102'!$F$5),'202102'!$I$5,0))))</f>
        <v>4</v>
      </c>
      <c r="P458" s="5">
        <f>IF(AND($N458&gt;='202102'!$E$2,$N458&lt;='202102'!$F$2),'202102'!$G$2,IF(AND($N458&gt;='202102'!$E$3,$N458&lt;='202102'!$F$3),'202102'!$G$3,IF(AND($N458&gt;='202102'!$E$4,$N458&lt;='202102'!$F$4),'202102'!$G$4,IF(AND($N458&gt;='202102'!$E$5,$N458&lt;='202102'!$F$5),'202102'!$G$5,0))))</f>
        <v>0</v>
      </c>
      <c r="Q458" s="5">
        <f>IF(AND($N458&gt;='202201'!$E$2,$N458&lt;='202201'!$F$2),'202201'!$I$2,IF(AND($N458&gt;='202201'!$E$3,$N458&lt;='202201'!$F$3),'202201'!$I$3,IF(AND($N458&gt;='202201'!$E$4,$N458&lt;='202201'!$F$4),'202201'!$I$4,IF(AND($N458&gt;='202201'!$E$5,$N458&lt;='202201'!$F$5),'202201'!$I$5,0))))</f>
        <v>4</v>
      </c>
      <c r="R458" s="5">
        <f>IF(AND($N458&gt;='202201'!$E$2,$N458&lt;='202201'!$F$2),'202201'!$G$2,IF(AND($N458&gt;='202201'!$E$3,$N458&lt;='202201'!$F$3),'202201'!$G$3,IF(AND($N458&gt;='202201'!$E$4,$N458&lt;='202201'!$F$4),'202201'!$G$4,IF(AND($N458&gt;='202201'!$E$5,$N458&lt;='202201'!$F$5),'202201'!$G$5,0))))</f>
        <v>0</v>
      </c>
      <c r="S458" s="5">
        <f>IF(AND($N458&gt;='202202'!$E$2,$N458&lt;='202202'!$F$2),'202202'!$I$2,IF(AND($N458&gt;='202202'!$E$3,$N458&lt;='202202'!$F$3),'202202'!$I$3,IF(AND($N458&gt;='202202'!$E$4,$N458&lt;='202202'!$F$4),'202202'!$I$4,IF(AND($N458&gt;='202202'!$E$5,$N458&lt;='202202'!$F$5),'202202'!$I$5,0))))</f>
        <v>4</v>
      </c>
      <c r="T458" s="5">
        <f>IF(AND($N458&gt;='202202'!$E$2,$N458&lt;='202202'!$F$2),'202202'!$G$2,IF(AND($N458&gt;='202202'!$E$3,$N458&lt;='202202'!$F$3),'202202'!$G$3,IF(AND($N458&gt;='202202'!$E$4,$N458&lt;='202202'!$F$4),'202202'!$G$4,IF(AND($N458&gt;='202202'!$E$5,$N458&lt;='202202'!$F$5),'202202'!$G$5,0))))</f>
        <v>0</v>
      </c>
    </row>
    <row r="459" spans="1:20" hidden="1" x14ac:dyDescent="0.25">
      <c r="A459" s="5" t="s">
        <v>3434</v>
      </c>
      <c r="B459" s="5">
        <v>13336818</v>
      </c>
      <c r="C459" s="5" t="s">
        <v>2860</v>
      </c>
      <c r="D459" s="5" t="s">
        <v>987</v>
      </c>
      <c r="E459" s="5" t="s">
        <v>988</v>
      </c>
      <c r="F459" s="4">
        <v>2135928</v>
      </c>
      <c r="G459" s="4">
        <v>2059983</v>
      </c>
      <c r="H459" s="4">
        <v>3825484</v>
      </c>
      <c r="I459" s="4">
        <v>2059983</v>
      </c>
      <c r="J459" s="4">
        <v>2059983</v>
      </c>
      <c r="K459" s="4">
        <v>3842401</v>
      </c>
      <c r="L459" s="4">
        <v>15983762</v>
      </c>
      <c r="M459" s="5">
        <v>6</v>
      </c>
      <c r="N459" s="8">
        <v>2663960</v>
      </c>
      <c r="O459" s="5">
        <f>IF(AND($N459&gt;='202102'!$E$2,$N459&lt;='202102'!$F$2),'202102'!$I$2,IF(AND($N459&gt;='202102'!$E$3,$N459&lt;='202102'!$F$3),'202102'!$I$3,IF(AND($N459&gt;='202102'!$E$4,$N459&lt;='202102'!$F$4),'202102'!$I$4,IF(AND($N459&gt;='202102'!$E$5,$N459&lt;='202102'!$F$5),'202102'!$I$5,0))))</f>
        <v>4</v>
      </c>
      <c r="P459" s="5">
        <f>IF(AND($N459&gt;='202102'!$E$2,$N459&lt;='202102'!$F$2),'202102'!$G$2,IF(AND($N459&gt;='202102'!$E$3,$N459&lt;='202102'!$F$3),'202102'!$G$3,IF(AND($N459&gt;='202102'!$E$4,$N459&lt;='202102'!$F$4),'202102'!$G$4,IF(AND($N459&gt;='202102'!$E$5,$N459&lt;='202102'!$F$5),'202102'!$G$5,0))))</f>
        <v>0</v>
      </c>
      <c r="Q459" s="5">
        <f>IF(AND($N459&gt;='202201'!$E$2,$N459&lt;='202201'!$F$2),'202201'!$I$2,IF(AND($N459&gt;='202201'!$E$3,$N459&lt;='202201'!$F$3),'202201'!$I$3,IF(AND($N459&gt;='202201'!$E$4,$N459&lt;='202201'!$F$4),'202201'!$I$4,IF(AND($N459&gt;='202201'!$E$5,$N459&lt;='202201'!$F$5),'202201'!$I$5,0))))</f>
        <v>4</v>
      </c>
      <c r="R459" s="5">
        <f>IF(AND($N459&gt;='202201'!$E$2,$N459&lt;='202201'!$F$2),'202201'!$G$2,IF(AND($N459&gt;='202201'!$E$3,$N459&lt;='202201'!$F$3),'202201'!$G$3,IF(AND($N459&gt;='202201'!$E$4,$N459&lt;='202201'!$F$4),'202201'!$G$4,IF(AND($N459&gt;='202201'!$E$5,$N459&lt;='202201'!$F$5),'202201'!$G$5,0))))</f>
        <v>0</v>
      </c>
      <c r="S459" s="5">
        <f>IF(AND($N459&gt;='202202'!$E$2,$N459&lt;='202202'!$F$2),'202202'!$I$2,IF(AND($N459&gt;='202202'!$E$3,$N459&lt;='202202'!$F$3),'202202'!$I$3,IF(AND($N459&gt;='202202'!$E$4,$N459&lt;='202202'!$F$4),'202202'!$I$4,IF(AND($N459&gt;='202202'!$E$5,$N459&lt;='202202'!$F$5),'202202'!$I$5,0))))</f>
        <v>4</v>
      </c>
      <c r="T459" s="5">
        <f>IF(AND($N459&gt;='202202'!$E$2,$N459&lt;='202202'!$F$2),'202202'!$G$2,IF(AND($N459&gt;='202202'!$E$3,$N459&lt;='202202'!$F$3),'202202'!$G$3,IF(AND($N459&gt;='202202'!$E$4,$N459&lt;='202202'!$F$4),'202202'!$G$4,IF(AND($N459&gt;='202202'!$E$5,$N459&lt;='202202'!$F$5),'202202'!$G$5,0))))</f>
        <v>0</v>
      </c>
    </row>
    <row r="460" spans="1:20" hidden="1" x14ac:dyDescent="0.25">
      <c r="A460" s="5" t="s">
        <v>3434</v>
      </c>
      <c r="B460" s="5">
        <v>13410982</v>
      </c>
      <c r="C460" s="5" t="s">
        <v>3556</v>
      </c>
      <c r="D460" s="5" t="s">
        <v>3557</v>
      </c>
      <c r="E460" s="5" t="s">
        <v>3558</v>
      </c>
      <c r="F460" s="4">
        <v>2449083</v>
      </c>
      <c r="G460" s="4">
        <v>2372832</v>
      </c>
      <c r="H460" s="4">
        <v>4344734</v>
      </c>
      <c r="I460" s="4">
        <v>2372832</v>
      </c>
      <c r="J460" s="4">
        <v>2372832</v>
      </c>
      <c r="K460" s="4">
        <v>4344732</v>
      </c>
      <c r="L460" s="4">
        <v>18257045</v>
      </c>
      <c r="M460" s="5">
        <v>6</v>
      </c>
      <c r="N460" s="8">
        <v>3042840</v>
      </c>
      <c r="O460" s="5">
        <f>IF(AND($N460&gt;='202102'!$E$2,$N460&lt;='202102'!$F$2),'202102'!$I$2,IF(AND($N460&gt;='202102'!$E$3,$N460&lt;='202102'!$F$3),'202102'!$I$3,IF(AND($N460&gt;='202102'!$E$4,$N460&lt;='202102'!$F$4),'202102'!$I$4,IF(AND($N460&gt;='202102'!$E$5,$N460&lt;='202102'!$F$5),'202102'!$I$5,0))))</f>
        <v>4</v>
      </c>
      <c r="P460" s="5">
        <f>IF(AND($N460&gt;='202102'!$E$2,$N460&lt;='202102'!$F$2),'202102'!$G$2,IF(AND($N460&gt;='202102'!$E$3,$N460&lt;='202102'!$F$3),'202102'!$G$3,IF(AND($N460&gt;='202102'!$E$4,$N460&lt;='202102'!$F$4),'202102'!$G$4,IF(AND($N460&gt;='202102'!$E$5,$N460&lt;='202102'!$F$5),'202102'!$G$5,0))))</f>
        <v>0</v>
      </c>
      <c r="Q460" s="5">
        <f>IF(AND($N460&gt;='202201'!$E$2,$N460&lt;='202201'!$F$2),'202201'!$I$2,IF(AND($N460&gt;='202201'!$E$3,$N460&lt;='202201'!$F$3),'202201'!$I$3,IF(AND($N460&gt;='202201'!$E$4,$N460&lt;='202201'!$F$4),'202201'!$I$4,IF(AND($N460&gt;='202201'!$E$5,$N460&lt;='202201'!$F$5),'202201'!$I$5,0))))</f>
        <v>4</v>
      </c>
      <c r="R460" s="5">
        <f>IF(AND($N460&gt;='202201'!$E$2,$N460&lt;='202201'!$F$2),'202201'!$G$2,IF(AND($N460&gt;='202201'!$E$3,$N460&lt;='202201'!$F$3),'202201'!$G$3,IF(AND($N460&gt;='202201'!$E$4,$N460&lt;='202201'!$F$4),'202201'!$G$4,IF(AND($N460&gt;='202201'!$E$5,$N460&lt;='202201'!$F$5),'202201'!$G$5,0))))</f>
        <v>0</v>
      </c>
      <c r="S460" s="5">
        <f>IF(AND($N460&gt;='202202'!$E$2,$N460&lt;='202202'!$F$2),'202202'!$I$2,IF(AND($N460&gt;='202202'!$E$3,$N460&lt;='202202'!$F$3),'202202'!$I$3,IF(AND($N460&gt;='202202'!$E$4,$N460&lt;='202202'!$F$4),'202202'!$I$4,IF(AND($N460&gt;='202202'!$E$5,$N460&lt;='202202'!$F$5),'202202'!$I$5,0))))</f>
        <v>4</v>
      </c>
      <c r="T460" s="5">
        <f>IF(AND($N460&gt;='202202'!$E$2,$N460&lt;='202202'!$F$2),'202202'!$G$2,IF(AND($N460&gt;='202202'!$E$3,$N460&lt;='202202'!$F$3),'202202'!$G$3,IF(AND($N460&gt;='202202'!$E$4,$N460&lt;='202202'!$F$4),'202202'!$G$4,IF(AND($N460&gt;='202202'!$E$5,$N460&lt;='202202'!$F$5),'202202'!$G$5,0))))</f>
        <v>0</v>
      </c>
    </row>
    <row r="461" spans="1:20" hidden="1" x14ac:dyDescent="0.25">
      <c r="A461" s="5" t="s">
        <v>3434</v>
      </c>
      <c r="B461" s="5">
        <v>13416334</v>
      </c>
      <c r="C461" s="5" t="s">
        <v>2862</v>
      </c>
      <c r="D461" s="5" t="s">
        <v>995</v>
      </c>
      <c r="E461" s="5" t="s">
        <v>996</v>
      </c>
      <c r="F461" s="4">
        <v>1986712</v>
      </c>
      <c r="G461" s="4">
        <v>1922306</v>
      </c>
      <c r="H461" s="4">
        <v>3785834</v>
      </c>
      <c r="I461" s="4">
        <v>1922306</v>
      </c>
      <c r="J461" s="4">
        <v>1922306</v>
      </c>
      <c r="K461" s="4">
        <v>3785833</v>
      </c>
      <c r="L461" s="4">
        <v>15325297</v>
      </c>
      <c r="M461" s="5">
        <v>6</v>
      </c>
      <c r="N461" s="8">
        <v>2554216</v>
      </c>
      <c r="O461" s="5">
        <f>IF(AND($N461&gt;='202102'!$E$2,$N461&lt;='202102'!$F$2),'202102'!$I$2,IF(AND($N461&gt;='202102'!$E$3,$N461&lt;='202102'!$F$3),'202102'!$I$3,IF(AND($N461&gt;='202102'!$E$4,$N461&lt;='202102'!$F$4),'202102'!$I$4,IF(AND($N461&gt;='202102'!$E$5,$N461&lt;='202102'!$F$5),'202102'!$I$5,0))))</f>
        <v>4</v>
      </c>
      <c r="P461" s="5">
        <f>IF(AND($N461&gt;='202102'!$E$2,$N461&lt;='202102'!$F$2),'202102'!$G$2,IF(AND($N461&gt;='202102'!$E$3,$N461&lt;='202102'!$F$3),'202102'!$G$3,IF(AND($N461&gt;='202102'!$E$4,$N461&lt;='202102'!$F$4),'202102'!$G$4,IF(AND($N461&gt;='202102'!$E$5,$N461&lt;='202102'!$F$5),'202102'!$G$5,0))))</f>
        <v>0</v>
      </c>
      <c r="Q461" s="5">
        <f>IF(AND($N461&gt;='202201'!$E$2,$N461&lt;='202201'!$F$2),'202201'!$I$2,IF(AND($N461&gt;='202201'!$E$3,$N461&lt;='202201'!$F$3),'202201'!$I$3,IF(AND($N461&gt;='202201'!$E$4,$N461&lt;='202201'!$F$4),'202201'!$I$4,IF(AND($N461&gt;='202201'!$E$5,$N461&lt;='202201'!$F$5),'202201'!$I$5,0))))</f>
        <v>4</v>
      </c>
      <c r="R461" s="5">
        <f>IF(AND($N461&gt;='202201'!$E$2,$N461&lt;='202201'!$F$2),'202201'!$G$2,IF(AND($N461&gt;='202201'!$E$3,$N461&lt;='202201'!$F$3),'202201'!$G$3,IF(AND($N461&gt;='202201'!$E$4,$N461&lt;='202201'!$F$4),'202201'!$G$4,IF(AND($N461&gt;='202201'!$E$5,$N461&lt;='202201'!$F$5),'202201'!$G$5,0))))</f>
        <v>0</v>
      </c>
      <c r="S461" s="5">
        <f>IF(AND($N461&gt;='202202'!$E$2,$N461&lt;='202202'!$F$2),'202202'!$I$2,IF(AND($N461&gt;='202202'!$E$3,$N461&lt;='202202'!$F$3),'202202'!$I$3,IF(AND($N461&gt;='202202'!$E$4,$N461&lt;='202202'!$F$4),'202202'!$I$4,IF(AND($N461&gt;='202202'!$E$5,$N461&lt;='202202'!$F$5),'202202'!$I$5,0))))</f>
        <v>4</v>
      </c>
      <c r="T461" s="5">
        <f>IF(AND($N461&gt;='202202'!$E$2,$N461&lt;='202202'!$F$2),'202202'!$G$2,IF(AND($N461&gt;='202202'!$E$3,$N461&lt;='202202'!$F$3),'202202'!$G$3,IF(AND($N461&gt;='202202'!$E$4,$N461&lt;='202202'!$F$4),'202202'!$G$4,IF(AND($N461&gt;='202202'!$E$5,$N461&lt;='202202'!$F$5),'202202'!$G$5,0))))</f>
        <v>0</v>
      </c>
    </row>
    <row r="462" spans="1:20" hidden="1" x14ac:dyDescent="0.25">
      <c r="A462" s="5" t="s">
        <v>3434</v>
      </c>
      <c r="B462" s="5">
        <v>13422584</v>
      </c>
      <c r="C462" s="5" t="s">
        <v>2237</v>
      </c>
      <c r="D462" s="5" t="s">
        <v>2238</v>
      </c>
      <c r="E462" s="5" t="s">
        <v>2239</v>
      </c>
      <c r="F462" s="4">
        <v>704984</v>
      </c>
      <c r="G462" s="4">
        <v>682043</v>
      </c>
      <c r="H462" s="4">
        <v>1253651</v>
      </c>
      <c r="I462" s="4">
        <v>682043</v>
      </c>
      <c r="J462" s="4">
        <v>682043</v>
      </c>
      <c r="K462" s="4">
        <v>1254398</v>
      </c>
      <c r="L462" s="4">
        <v>5259162</v>
      </c>
      <c r="M462" s="5">
        <v>6</v>
      </c>
      <c r="N462" s="8">
        <v>876527</v>
      </c>
      <c r="O462" s="5">
        <f>IF(AND($N462&gt;='202102'!$E$2,$N462&lt;='202102'!$F$2),'202102'!$I$2,IF(AND($N462&gt;='202102'!$E$3,$N462&lt;='202102'!$F$3),'202102'!$I$3,IF(AND($N462&gt;='202102'!$E$4,$N462&lt;='202102'!$F$4),'202102'!$I$4,IF(AND($N462&gt;='202102'!$E$5,$N462&lt;='202102'!$F$5),'202102'!$I$5,0))))</f>
        <v>4</v>
      </c>
      <c r="P462" s="5">
        <f>IF(AND($N462&gt;='202102'!$E$2,$N462&lt;='202102'!$F$2),'202102'!$G$2,IF(AND($N462&gt;='202102'!$E$3,$N462&lt;='202102'!$F$3),'202102'!$G$3,IF(AND($N462&gt;='202102'!$E$4,$N462&lt;='202102'!$F$4),'202102'!$G$4,IF(AND($N462&gt;='202102'!$E$5,$N462&lt;='202102'!$F$5),'202102'!$G$5,0))))</f>
        <v>0</v>
      </c>
      <c r="Q462" s="5">
        <f>IF(AND($N462&gt;='202201'!$E$2,$N462&lt;='202201'!$F$2),'202201'!$I$2,IF(AND($N462&gt;='202201'!$E$3,$N462&lt;='202201'!$F$3),'202201'!$I$3,IF(AND($N462&gt;='202201'!$E$4,$N462&lt;='202201'!$F$4),'202201'!$I$4,IF(AND($N462&gt;='202201'!$E$5,$N462&lt;='202201'!$F$5),'202201'!$I$5,0))))</f>
        <v>4</v>
      </c>
      <c r="R462" s="5">
        <f>IF(AND($N462&gt;='202201'!$E$2,$N462&lt;='202201'!$F$2),'202201'!$G$2,IF(AND($N462&gt;='202201'!$E$3,$N462&lt;='202201'!$F$3),'202201'!$G$3,IF(AND($N462&gt;='202201'!$E$4,$N462&lt;='202201'!$F$4),'202201'!$G$4,IF(AND($N462&gt;='202201'!$E$5,$N462&lt;='202201'!$F$5),'202201'!$G$5,0))))</f>
        <v>0</v>
      </c>
      <c r="S462" s="5">
        <f>IF(AND($N462&gt;='202202'!$E$2,$N462&lt;='202202'!$F$2),'202202'!$I$2,IF(AND($N462&gt;='202202'!$E$3,$N462&lt;='202202'!$F$3),'202202'!$I$3,IF(AND($N462&gt;='202202'!$E$4,$N462&lt;='202202'!$F$4),'202202'!$I$4,IF(AND($N462&gt;='202202'!$E$5,$N462&lt;='202202'!$F$5),'202202'!$I$5,0))))</f>
        <v>3</v>
      </c>
      <c r="T462" s="5">
        <f>IF(AND($N462&gt;='202202'!$E$2,$N462&lt;='202202'!$F$2),'202202'!$G$2,IF(AND($N462&gt;='202202'!$E$3,$N462&lt;='202202'!$F$3),'202202'!$G$3,IF(AND($N462&gt;='202202'!$E$4,$N462&lt;='202202'!$F$4),'202202'!$G$4,IF(AND($N462&gt;='202202'!$E$5,$N462&lt;='202202'!$F$5),'202202'!$G$5,0))))</f>
        <v>3025</v>
      </c>
    </row>
    <row r="463" spans="1:20" hidden="1" x14ac:dyDescent="0.25">
      <c r="A463" s="5" t="s">
        <v>3434</v>
      </c>
      <c r="B463" s="5">
        <v>13427857</v>
      </c>
      <c r="C463" s="5" t="s">
        <v>2863</v>
      </c>
      <c r="D463" s="5" t="s">
        <v>997</v>
      </c>
      <c r="E463" s="5" t="s">
        <v>998</v>
      </c>
      <c r="F463" s="4">
        <v>828575</v>
      </c>
      <c r="G463" s="4">
        <v>800981</v>
      </c>
      <c r="H463" s="4">
        <v>1546943</v>
      </c>
      <c r="I463" s="4">
        <v>800981</v>
      </c>
      <c r="J463" s="4">
        <v>800981</v>
      </c>
      <c r="K463" s="4">
        <v>1546943</v>
      </c>
      <c r="L463" s="4">
        <v>6325404</v>
      </c>
      <c r="M463" s="5">
        <v>6</v>
      </c>
      <c r="N463" s="8">
        <v>1054234</v>
      </c>
      <c r="O463" s="5">
        <f>IF(AND($N463&gt;='202102'!$E$2,$N463&lt;='202102'!$F$2),'202102'!$I$2,IF(AND($N463&gt;='202102'!$E$3,$N463&lt;='202102'!$F$3),'202102'!$I$3,IF(AND($N463&gt;='202102'!$E$4,$N463&lt;='202102'!$F$4),'202102'!$I$4,IF(AND($N463&gt;='202102'!$E$5,$N463&lt;='202102'!$F$5),'202102'!$I$5,0))))</f>
        <v>4</v>
      </c>
      <c r="P463" s="5">
        <f>IF(AND($N463&gt;='202102'!$E$2,$N463&lt;='202102'!$F$2),'202102'!$G$2,IF(AND($N463&gt;='202102'!$E$3,$N463&lt;='202102'!$F$3),'202102'!$G$3,IF(AND($N463&gt;='202102'!$E$4,$N463&lt;='202102'!$F$4),'202102'!$G$4,IF(AND($N463&gt;='202102'!$E$5,$N463&lt;='202102'!$F$5),'202102'!$G$5,0))))</f>
        <v>0</v>
      </c>
      <c r="Q463" s="5">
        <f>IF(AND($N463&gt;='202201'!$E$2,$N463&lt;='202201'!$F$2),'202201'!$I$2,IF(AND($N463&gt;='202201'!$E$3,$N463&lt;='202201'!$F$3),'202201'!$I$3,IF(AND($N463&gt;='202201'!$E$4,$N463&lt;='202201'!$F$4),'202201'!$I$4,IF(AND($N463&gt;='202201'!$E$5,$N463&lt;='202201'!$F$5),'202201'!$I$5,0))))</f>
        <v>4</v>
      </c>
      <c r="R463" s="5">
        <f>IF(AND($N463&gt;='202201'!$E$2,$N463&lt;='202201'!$F$2),'202201'!$G$2,IF(AND($N463&gt;='202201'!$E$3,$N463&lt;='202201'!$F$3),'202201'!$G$3,IF(AND($N463&gt;='202201'!$E$4,$N463&lt;='202201'!$F$4),'202201'!$G$4,IF(AND($N463&gt;='202201'!$E$5,$N463&lt;='202201'!$F$5),'202201'!$G$5,0))))</f>
        <v>0</v>
      </c>
      <c r="S463" s="5">
        <f>IF(AND($N463&gt;='202202'!$E$2,$N463&lt;='202202'!$F$2),'202202'!$I$2,IF(AND($N463&gt;='202202'!$E$3,$N463&lt;='202202'!$F$3),'202202'!$I$3,IF(AND($N463&gt;='202202'!$E$4,$N463&lt;='202202'!$F$4),'202202'!$I$4,IF(AND($N463&gt;='202202'!$E$5,$N463&lt;='202202'!$F$5),'202202'!$I$5,0))))</f>
        <v>4</v>
      </c>
      <c r="T463" s="5">
        <f>IF(AND($N463&gt;='202202'!$E$2,$N463&lt;='202202'!$F$2),'202202'!$G$2,IF(AND($N463&gt;='202202'!$E$3,$N463&lt;='202202'!$F$3),'202202'!$G$3,IF(AND($N463&gt;='202202'!$E$4,$N463&lt;='202202'!$F$4),'202202'!$G$4,IF(AND($N463&gt;='202202'!$E$5,$N463&lt;='202202'!$F$5),'202202'!$G$5,0))))</f>
        <v>0</v>
      </c>
    </row>
    <row r="464" spans="1:20" hidden="1" x14ac:dyDescent="0.25">
      <c r="A464" s="5" t="s">
        <v>3434</v>
      </c>
      <c r="B464" s="5">
        <v>13430476</v>
      </c>
      <c r="C464" s="5" t="s">
        <v>2864</v>
      </c>
      <c r="D464" s="5" t="s">
        <v>999</v>
      </c>
      <c r="E464" s="5" t="s">
        <v>1000</v>
      </c>
      <c r="F464" s="4">
        <v>1958068</v>
      </c>
      <c r="G464" s="4">
        <v>1903097</v>
      </c>
      <c r="H464" s="4">
        <v>3631185</v>
      </c>
      <c r="I464" s="4">
        <v>1903097</v>
      </c>
      <c r="J464" s="4">
        <v>1913353</v>
      </c>
      <c r="K464" s="4">
        <v>3641815</v>
      </c>
      <c r="L464" s="4">
        <v>14950615</v>
      </c>
      <c r="M464" s="5">
        <v>6</v>
      </c>
      <c r="N464" s="8">
        <v>2491769</v>
      </c>
      <c r="O464" s="5">
        <f>IF(AND($N464&gt;='202102'!$E$2,$N464&lt;='202102'!$F$2),'202102'!$I$2,IF(AND($N464&gt;='202102'!$E$3,$N464&lt;='202102'!$F$3),'202102'!$I$3,IF(AND($N464&gt;='202102'!$E$4,$N464&lt;='202102'!$F$4),'202102'!$I$4,IF(AND($N464&gt;='202102'!$E$5,$N464&lt;='202102'!$F$5),'202102'!$I$5,0))))</f>
        <v>4</v>
      </c>
      <c r="P464" s="5">
        <f>IF(AND($N464&gt;='202102'!$E$2,$N464&lt;='202102'!$F$2),'202102'!$G$2,IF(AND($N464&gt;='202102'!$E$3,$N464&lt;='202102'!$F$3),'202102'!$G$3,IF(AND($N464&gt;='202102'!$E$4,$N464&lt;='202102'!$F$4),'202102'!$G$4,IF(AND($N464&gt;='202102'!$E$5,$N464&lt;='202102'!$F$5),'202102'!$G$5,0))))</f>
        <v>0</v>
      </c>
      <c r="Q464" s="5">
        <f>IF(AND($N464&gt;='202201'!$E$2,$N464&lt;='202201'!$F$2),'202201'!$I$2,IF(AND($N464&gt;='202201'!$E$3,$N464&lt;='202201'!$F$3),'202201'!$I$3,IF(AND($N464&gt;='202201'!$E$4,$N464&lt;='202201'!$F$4),'202201'!$I$4,IF(AND($N464&gt;='202201'!$E$5,$N464&lt;='202201'!$F$5),'202201'!$I$5,0))))</f>
        <v>4</v>
      </c>
      <c r="R464" s="5">
        <f>IF(AND($N464&gt;='202201'!$E$2,$N464&lt;='202201'!$F$2),'202201'!$G$2,IF(AND($N464&gt;='202201'!$E$3,$N464&lt;='202201'!$F$3),'202201'!$G$3,IF(AND($N464&gt;='202201'!$E$4,$N464&lt;='202201'!$F$4),'202201'!$G$4,IF(AND($N464&gt;='202201'!$E$5,$N464&lt;='202201'!$F$5),'202201'!$G$5,0))))</f>
        <v>0</v>
      </c>
      <c r="S464" s="5">
        <f>IF(AND($N464&gt;='202202'!$E$2,$N464&lt;='202202'!$F$2),'202202'!$I$2,IF(AND($N464&gt;='202202'!$E$3,$N464&lt;='202202'!$F$3),'202202'!$I$3,IF(AND($N464&gt;='202202'!$E$4,$N464&lt;='202202'!$F$4),'202202'!$I$4,IF(AND($N464&gt;='202202'!$E$5,$N464&lt;='202202'!$F$5),'202202'!$I$5,0))))</f>
        <v>4</v>
      </c>
      <c r="T464" s="5">
        <f>IF(AND($N464&gt;='202202'!$E$2,$N464&lt;='202202'!$F$2),'202202'!$G$2,IF(AND($N464&gt;='202202'!$E$3,$N464&lt;='202202'!$F$3),'202202'!$G$3,IF(AND($N464&gt;='202202'!$E$4,$N464&lt;='202202'!$F$4),'202202'!$G$4,IF(AND($N464&gt;='202202'!$E$5,$N464&lt;='202202'!$F$5),'202202'!$G$5,0))))</f>
        <v>0</v>
      </c>
    </row>
    <row r="465" spans="1:20" hidden="1" x14ac:dyDescent="0.25">
      <c r="A465" s="5" t="s">
        <v>3434</v>
      </c>
      <c r="B465" s="5">
        <v>13446332</v>
      </c>
      <c r="C465" s="5" t="s">
        <v>2866</v>
      </c>
      <c r="D465" s="5" t="s">
        <v>1001</v>
      </c>
      <c r="E465" s="5" t="s">
        <v>1002</v>
      </c>
      <c r="F465" s="4">
        <v>749014</v>
      </c>
      <c r="G465" s="4">
        <v>728458</v>
      </c>
      <c r="H465" s="4">
        <v>1413595</v>
      </c>
      <c r="I465" s="4">
        <v>728458</v>
      </c>
      <c r="J465" s="4">
        <v>728458</v>
      </c>
      <c r="K465" s="4">
        <v>1413595</v>
      </c>
      <c r="L465" s="4">
        <v>5761578</v>
      </c>
      <c r="M465" s="5">
        <v>6</v>
      </c>
      <c r="N465" s="8">
        <v>960263</v>
      </c>
      <c r="O465" s="5">
        <f>IF(AND($N465&gt;='202102'!$E$2,$N465&lt;='202102'!$F$2),'202102'!$I$2,IF(AND($N465&gt;='202102'!$E$3,$N465&lt;='202102'!$F$3),'202102'!$I$3,IF(AND($N465&gt;='202102'!$E$4,$N465&lt;='202102'!$F$4),'202102'!$I$4,IF(AND($N465&gt;='202102'!$E$5,$N465&lt;='202102'!$F$5),'202102'!$I$5,0))))</f>
        <v>4</v>
      </c>
      <c r="P465" s="5">
        <f>IF(AND($N465&gt;='202102'!$E$2,$N465&lt;='202102'!$F$2),'202102'!$G$2,IF(AND($N465&gt;='202102'!$E$3,$N465&lt;='202102'!$F$3),'202102'!$G$3,IF(AND($N465&gt;='202102'!$E$4,$N465&lt;='202102'!$F$4),'202102'!$G$4,IF(AND($N465&gt;='202102'!$E$5,$N465&lt;='202102'!$F$5),'202102'!$G$5,0))))</f>
        <v>0</v>
      </c>
      <c r="Q465" s="5">
        <f>IF(AND($N465&gt;='202201'!$E$2,$N465&lt;='202201'!$F$2),'202201'!$I$2,IF(AND($N465&gt;='202201'!$E$3,$N465&lt;='202201'!$F$3),'202201'!$I$3,IF(AND($N465&gt;='202201'!$E$4,$N465&lt;='202201'!$F$4),'202201'!$I$4,IF(AND($N465&gt;='202201'!$E$5,$N465&lt;='202201'!$F$5),'202201'!$I$5,0))))</f>
        <v>4</v>
      </c>
      <c r="R465" s="5">
        <f>IF(AND($N465&gt;='202201'!$E$2,$N465&lt;='202201'!$F$2),'202201'!$G$2,IF(AND($N465&gt;='202201'!$E$3,$N465&lt;='202201'!$F$3),'202201'!$G$3,IF(AND($N465&gt;='202201'!$E$4,$N465&lt;='202201'!$F$4),'202201'!$G$4,IF(AND($N465&gt;='202201'!$E$5,$N465&lt;='202201'!$F$5),'202201'!$G$5,0))))</f>
        <v>0</v>
      </c>
      <c r="S465" s="5">
        <f>IF(AND($N465&gt;='202202'!$E$2,$N465&lt;='202202'!$F$2),'202202'!$I$2,IF(AND($N465&gt;='202202'!$E$3,$N465&lt;='202202'!$F$3),'202202'!$I$3,IF(AND($N465&gt;='202202'!$E$4,$N465&lt;='202202'!$F$4),'202202'!$I$4,IF(AND($N465&gt;='202202'!$E$5,$N465&lt;='202202'!$F$5),'202202'!$I$5,0))))</f>
        <v>4</v>
      </c>
      <c r="T465" s="5">
        <f>IF(AND($N465&gt;='202202'!$E$2,$N465&lt;='202202'!$F$2),'202202'!$G$2,IF(AND($N465&gt;='202202'!$E$3,$N465&lt;='202202'!$F$3),'202202'!$G$3,IF(AND($N465&gt;='202202'!$E$4,$N465&lt;='202202'!$F$4),'202202'!$G$4,IF(AND($N465&gt;='202202'!$E$5,$N465&lt;='202202'!$F$5),'202202'!$G$5,0))))</f>
        <v>0</v>
      </c>
    </row>
    <row r="466" spans="1:20" hidden="1" x14ac:dyDescent="0.25">
      <c r="A466" s="5" t="s">
        <v>3434</v>
      </c>
      <c r="B466" s="5">
        <v>13448565</v>
      </c>
      <c r="C466" s="5" t="s">
        <v>2867</v>
      </c>
      <c r="D466" s="5" t="s">
        <v>1003</v>
      </c>
      <c r="E466" s="5" t="s">
        <v>1004</v>
      </c>
      <c r="F466" s="4">
        <v>967897</v>
      </c>
      <c r="G466" s="4">
        <v>944580</v>
      </c>
      <c r="H466" s="4">
        <v>1935294</v>
      </c>
      <c r="I466" s="4">
        <v>944580</v>
      </c>
      <c r="J466" s="4">
        <v>944580</v>
      </c>
      <c r="K466" s="4">
        <v>1935293</v>
      </c>
      <c r="L466" s="4">
        <v>7672224</v>
      </c>
      <c r="M466" s="5">
        <v>6</v>
      </c>
      <c r="N466" s="8">
        <v>1278704</v>
      </c>
      <c r="O466" s="5">
        <f>IF(AND($N466&gt;='202102'!$E$2,$N466&lt;='202102'!$F$2),'202102'!$I$2,IF(AND($N466&gt;='202102'!$E$3,$N466&lt;='202102'!$F$3),'202102'!$I$3,IF(AND($N466&gt;='202102'!$E$4,$N466&lt;='202102'!$F$4),'202102'!$I$4,IF(AND($N466&gt;='202102'!$E$5,$N466&lt;='202102'!$F$5),'202102'!$I$5,0))))</f>
        <v>4</v>
      </c>
      <c r="P466" s="5">
        <f>IF(AND($N466&gt;='202102'!$E$2,$N466&lt;='202102'!$F$2),'202102'!$G$2,IF(AND($N466&gt;='202102'!$E$3,$N466&lt;='202102'!$F$3),'202102'!$G$3,IF(AND($N466&gt;='202102'!$E$4,$N466&lt;='202102'!$F$4),'202102'!$G$4,IF(AND($N466&gt;='202102'!$E$5,$N466&lt;='202102'!$F$5),'202102'!$G$5,0))))</f>
        <v>0</v>
      </c>
      <c r="Q466" s="5">
        <f>IF(AND($N466&gt;='202201'!$E$2,$N466&lt;='202201'!$F$2),'202201'!$I$2,IF(AND($N466&gt;='202201'!$E$3,$N466&lt;='202201'!$F$3),'202201'!$I$3,IF(AND($N466&gt;='202201'!$E$4,$N466&lt;='202201'!$F$4),'202201'!$I$4,IF(AND($N466&gt;='202201'!$E$5,$N466&lt;='202201'!$F$5),'202201'!$I$5,0))))</f>
        <v>4</v>
      </c>
      <c r="R466" s="5">
        <f>IF(AND($N466&gt;='202201'!$E$2,$N466&lt;='202201'!$F$2),'202201'!$G$2,IF(AND($N466&gt;='202201'!$E$3,$N466&lt;='202201'!$F$3),'202201'!$G$3,IF(AND($N466&gt;='202201'!$E$4,$N466&lt;='202201'!$F$4),'202201'!$G$4,IF(AND($N466&gt;='202201'!$E$5,$N466&lt;='202201'!$F$5),'202201'!$G$5,0))))</f>
        <v>0</v>
      </c>
      <c r="S466" s="5">
        <f>IF(AND($N466&gt;='202202'!$E$2,$N466&lt;='202202'!$F$2),'202202'!$I$2,IF(AND($N466&gt;='202202'!$E$3,$N466&lt;='202202'!$F$3),'202202'!$I$3,IF(AND($N466&gt;='202202'!$E$4,$N466&lt;='202202'!$F$4),'202202'!$I$4,IF(AND($N466&gt;='202202'!$E$5,$N466&lt;='202202'!$F$5),'202202'!$I$5,0))))</f>
        <v>4</v>
      </c>
      <c r="T466" s="5">
        <f>IF(AND($N466&gt;='202202'!$E$2,$N466&lt;='202202'!$F$2),'202202'!$G$2,IF(AND($N466&gt;='202202'!$E$3,$N466&lt;='202202'!$F$3),'202202'!$G$3,IF(AND($N466&gt;='202202'!$E$4,$N466&lt;='202202'!$F$4),'202202'!$G$4,IF(AND($N466&gt;='202202'!$E$5,$N466&lt;='202202'!$F$5),'202202'!$G$5,0))))</f>
        <v>0</v>
      </c>
    </row>
    <row r="467" spans="1:20" hidden="1" x14ac:dyDescent="0.25">
      <c r="A467" s="5" t="s">
        <v>3434</v>
      </c>
      <c r="B467" s="5">
        <v>13461782</v>
      </c>
      <c r="C467" s="5" t="s">
        <v>2868</v>
      </c>
      <c r="D467" s="5" t="s">
        <v>1005</v>
      </c>
      <c r="E467" s="5" t="s">
        <v>1006</v>
      </c>
      <c r="F467" s="4">
        <v>836931</v>
      </c>
      <c r="G467" s="4">
        <v>809124</v>
      </c>
      <c r="H467" s="4">
        <v>1555086</v>
      </c>
      <c r="I467" s="4">
        <v>809124</v>
      </c>
      <c r="J467" s="4">
        <v>809124</v>
      </c>
      <c r="K467" s="4">
        <v>1555086</v>
      </c>
      <c r="L467" s="4">
        <v>6374475</v>
      </c>
      <c r="M467" s="5">
        <v>6</v>
      </c>
      <c r="N467" s="8">
        <v>1062412</v>
      </c>
      <c r="O467" s="5">
        <f>IF(AND($N467&gt;='202102'!$E$2,$N467&lt;='202102'!$F$2),'202102'!$I$2,IF(AND($N467&gt;='202102'!$E$3,$N467&lt;='202102'!$F$3),'202102'!$I$3,IF(AND($N467&gt;='202102'!$E$4,$N467&lt;='202102'!$F$4),'202102'!$I$4,IF(AND($N467&gt;='202102'!$E$5,$N467&lt;='202102'!$F$5),'202102'!$I$5,0))))</f>
        <v>4</v>
      </c>
      <c r="P467" s="5">
        <f>IF(AND($N467&gt;='202102'!$E$2,$N467&lt;='202102'!$F$2),'202102'!$G$2,IF(AND($N467&gt;='202102'!$E$3,$N467&lt;='202102'!$F$3),'202102'!$G$3,IF(AND($N467&gt;='202102'!$E$4,$N467&lt;='202102'!$F$4),'202102'!$G$4,IF(AND($N467&gt;='202102'!$E$5,$N467&lt;='202102'!$F$5),'202102'!$G$5,0))))</f>
        <v>0</v>
      </c>
      <c r="Q467" s="5">
        <f>IF(AND($N467&gt;='202201'!$E$2,$N467&lt;='202201'!$F$2),'202201'!$I$2,IF(AND($N467&gt;='202201'!$E$3,$N467&lt;='202201'!$F$3),'202201'!$I$3,IF(AND($N467&gt;='202201'!$E$4,$N467&lt;='202201'!$F$4),'202201'!$I$4,IF(AND($N467&gt;='202201'!$E$5,$N467&lt;='202201'!$F$5),'202201'!$I$5,0))))</f>
        <v>4</v>
      </c>
      <c r="R467" s="5">
        <f>IF(AND($N467&gt;='202201'!$E$2,$N467&lt;='202201'!$F$2),'202201'!$G$2,IF(AND($N467&gt;='202201'!$E$3,$N467&lt;='202201'!$F$3),'202201'!$G$3,IF(AND($N467&gt;='202201'!$E$4,$N467&lt;='202201'!$F$4),'202201'!$G$4,IF(AND($N467&gt;='202201'!$E$5,$N467&lt;='202201'!$F$5),'202201'!$G$5,0))))</f>
        <v>0</v>
      </c>
      <c r="S467" s="5">
        <f>IF(AND($N467&gt;='202202'!$E$2,$N467&lt;='202202'!$F$2),'202202'!$I$2,IF(AND($N467&gt;='202202'!$E$3,$N467&lt;='202202'!$F$3),'202202'!$I$3,IF(AND($N467&gt;='202202'!$E$4,$N467&lt;='202202'!$F$4),'202202'!$I$4,IF(AND($N467&gt;='202202'!$E$5,$N467&lt;='202202'!$F$5),'202202'!$I$5,0))))</f>
        <v>4</v>
      </c>
      <c r="T467" s="5">
        <f>IF(AND($N467&gt;='202202'!$E$2,$N467&lt;='202202'!$F$2),'202202'!$G$2,IF(AND($N467&gt;='202202'!$E$3,$N467&lt;='202202'!$F$3),'202202'!$G$3,IF(AND($N467&gt;='202202'!$E$4,$N467&lt;='202202'!$F$4),'202202'!$G$4,IF(AND($N467&gt;='202202'!$E$5,$N467&lt;='202202'!$F$5),'202202'!$G$5,0))))</f>
        <v>0</v>
      </c>
    </row>
    <row r="468" spans="1:20" hidden="1" x14ac:dyDescent="0.25">
      <c r="A468" s="5" t="s">
        <v>3434</v>
      </c>
      <c r="B468" s="5">
        <v>13465383</v>
      </c>
      <c r="C468" s="5" t="s">
        <v>2869</v>
      </c>
      <c r="D468" s="5" t="s">
        <v>1007</v>
      </c>
      <c r="E468" s="5" t="s">
        <v>1008</v>
      </c>
      <c r="F468" s="4">
        <v>1356373</v>
      </c>
      <c r="G468" s="4">
        <v>1318919</v>
      </c>
      <c r="H468" s="4">
        <v>2519051</v>
      </c>
      <c r="I468" s="4">
        <v>1318919</v>
      </c>
      <c r="J468" s="4">
        <v>1318919</v>
      </c>
      <c r="K468" s="4">
        <v>2519051</v>
      </c>
      <c r="L468" s="4">
        <v>10351232</v>
      </c>
      <c r="M468" s="5">
        <v>6</v>
      </c>
      <c r="N468" s="8">
        <v>1725205</v>
      </c>
      <c r="O468" s="5">
        <f>IF(AND($N468&gt;='202102'!$E$2,$N468&lt;='202102'!$F$2),'202102'!$I$2,IF(AND($N468&gt;='202102'!$E$3,$N468&lt;='202102'!$F$3),'202102'!$I$3,IF(AND($N468&gt;='202102'!$E$4,$N468&lt;='202102'!$F$4),'202102'!$I$4,IF(AND($N468&gt;='202102'!$E$5,$N468&lt;='202102'!$F$5),'202102'!$I$5,0))))</f>
        <v>4</v>
      </c>
      <c r="P468" s="5">
        <f>IF(AND($N468&gt;='202102'!$E$2,$N468&lt;='202102'!$F$2),'202102'!$G$2,IF(AND($N468&gt;='202102'!$E$3,$N468&lt;='202102'!$F$3),'202102'!$G$3,IF(AND($N468&gt;='202102'!$E$4,$N468&lt;='202102'!$F$4),'202102'!$G$4,IF(AND($N468&gt;='202102'!$E$5,$N468&lt;='202102'!$F$5),'202102'!$G$5,0))))</f>
        <v>0</v>
      </c>
      <c r="Q468" s="5">
        <f>IF(AND($N468&gt;='202201'!$E$2,$N468&lt;='202201'!$F$2),'202201'!$I$2,IF(AND($N468&gt;='202201'!$E$3,$N468&lt;='202201'!$F$3),'202201'!$I$3,IF(AND($N468&gt;='202201'!$E$4,$N468&lt;='202201'!$F$4),'202201'!$I$4,IF(AND($N468&gt;='202201'!$E$5,$N468&lt;='202201'!$F$5),'202201'!$I$5,0))))</f>
        <v>4</v>
      </c>
      <c r="R468" s="5">
        <f>IF(AND($N468&gt;='202201'!$E$2,$N468&lt;='202201'!$F$2),'202201'!$G$2,IF(AND($N468&gt;='202201'!$E$3,$N468&lt;='202201'!$F$3),'202201'!$G$3,IF(AND($N468&gt;='202201'!$E$4,$N468&lt;='202201'!$F$4),'202201'!$G$4,IF(AND($N468&gt;='202201'!$E$5,$N468&lt;='202201'!$F$5),'202201'!$G$5,0))))</f>
        <v>0</v>
      </c>
      <c r="S468" s="5">
        <f>IF(AND($N468&gt;='202202'!$E$2,$N468&lt;='202202'!$F$2),'202202'!$I$2,IF(AND($N468&gt;='202202'!$E$3,$N468&lt;='202202'!$F$3),'202202'!$I$3,IF(AND($N468&gt;='202202'!$E$4,$N468&lt;='202202'!$F$4),'202202'!$I$4,IF(AND($N468&gt;='202202'!$E$5,$N468&lt;='202202'!$F$5),'202202'!$I$5,0))))</f>
        <v>4</v>
      </c>
      <c r="T468" s="5">
        <f>IF(AND($N468&gt;='202202'!$E$2,$N468&lt;='202202'!$F$2),'202202'!$G$2,IF(AND($N468&gt;='202202'!$E$3,$N468&lt;='202202'!$F$3),'202202'!$G$3,IF(AND($N468&gt;='202202'!$E$4,$N468&lt;='202202'!$F$4),'202202'!$G$4,IF(AND($N468&gt;='202202'!$E$5,$N468&lt;='202202'!$F$5),'202202'!$G$5,0))))</f>
        <v>0</v>
      </c>
    </row>
    <row r="469" spans="1:20" hidden="1" x14ac:dyDescent="0.25">
      <c r="A469" s="5" t="s">
        <v>3434</v>
      </c>
      <c r="B469" s="5">
        <v>13467424</v>
      </c>
      <c r="C469" s="5" t="s">
        <v>3559</v>
      </c>
      <c r="D469" s="5" t="s">
        <v>3560</v>
      </c>
      <c r="E469" s="5" t="s">
        <v>3561</v>
      </c>
      <c r="F469" s="4">
        <v>2560054</v>
      </c>
      <c r="G469" s="4">
        <v>2478726</v>
      </c>
      <c r="H469" s="4">
        <v>4323045</v>
      </c>
      <c r="I469" s="4">
        <v>2478726</v>
      </c>
      <c r="J469" s="4">
        <v>2478726</v>
      </c>
      <c r="K469" s="4">
        <v>4323045</v>
      </c>
      <c r="L469" s="4">
        <v>18642322</v>
      </c>
      <c r="M469" s="5">
        <v>6</v>
      </c>
      <c r="N469" s="8">
        <v>3107053</v>
      </c>
      <c r="O469" s="5">
        <f>IF(AND($N469&gt;='202102'!$E$2,$N469&lt;='202102'!$F$2),'202102'!$I$2,IF(AND($N469&gt;='202102'!$E$3,$N469&lt;='202102'!$F$3),'202102'!$I$3,IF(AND($N469&gt;='202102'!$E$4,$N469&lt;='202102'!$F$4),'202102'!$I$4,IF(AND($N469&gt;='202102'!$E$5,$N469&lt;='202102'!$F$5),'202102'!$I$5,0))))</f>
        <v>4</v>
      </c>
      <c r="P469" s="5">
        <f>IF(AND($N469&gt;='202102'!$E$2,$N469&lt;='202102'!$F$2),'202102'!$G$2,IF(AND($N469&gt;='202102'!$E$3,$N469&lt;='202102'!$F$3),'202102'!$G$3,IF(AND($N469&gt;='202102'!$E$4,$N469&lt;='202102'!$F$4),'202102'!$G$4,IF(AND($N469&gt;='202102'!$E$5,$N469&lt;='202102'!$F$5),'202102'!$G$5,0))))</f>
        <v>0</v>
      </c>
      <c r="Q469" s="5">
        <f>IF(AND($N469&gt;='202201'!$E$2,$N469&lt;='202201'!$F$2),'202201'!$I$2,IF(AND($N469&gt;='202201'!$E$3,$N469&lt;='202201'!$F$3),'202201'!$I$3,IF(AND($N469&gt;='202201'!$E$4,$N469&lt;='202201'!$F$4),'202201'!$I$4,IF(AND($N469&gt;='202201'!$E$5,$N469&lt;='202201'!$F$5),'202201'!$I$5,0))))</f>
        <v>4</v>
      </c>
      <c r="R469" s="5">
        <f>IF(AND($N469&gt;='202201'!$E$2,$N469&lt;='202201'!$F$2),'202201'!$G$2,IF(AND($N469&gt;='202201'!$E$3,$N469&lt;='202201'!$F$3),'202201'!$G$3,IF(AND($N469&gt;='202201'!$E$4,$N469&lt;='202201'!$F$4),'202201'!$G$4,IF(AND($N469&gt;='202201'!$E$5,$N469&lt;='202201'!$F$5),'202201'!$G$5,0))))</f>
        <v>0</v>
      </c>
      <c r="S469" s="5">
        <f>IF(AND($N469&gt;='202202'!$E$2,$N469&lt;='202202'!$F$2),'202202'!$I$2,IF(AND($N469&gt;='202202'!$E$3,$N469&lt;='202202'!$F$3),'202202'!$I$3,IF(AND($N469&gt;='202202'!$E$4,$N469&lt;='202202'!$F$4),'202202'!$I$4,IF(AND($N469&gt;='202202'!$E$5,$N469&lt;='202202'!$F$5),'202202'!$I$5,0))))</f>
        <v>4</v>
      </c>
      <c r="T469" s="5">
        <f>IF(AND($N469&gt;='202202'!$E$2,$N469&lt;='202202'!$F$2),'202202'!$G$2,IF(AND($N469&gt;='202202'!$E$3,$N469&lt;='202202'!$F$3),'202202'!$G$3,IF(AND($N469&gt;='202202'!$E$4,$N469&lt;='202202'!$F$4),'202202'!$G$4,IF(AND($N469&gt;='202202'!$E$5,$N469&lt;='202202'!$F$5),'202202'!$G$5,0))))</f>
        <v>0</v>
      </c>
    </row>
    <row r="470" spans="1:20" hidden="1" x14ac:dyDescent="0.25">
      <c r="A470" s="5" t="s">
        <v>3434</v>
      </c>
      <c r="B470" s="5">
        <v>13475794</v>
      </c>
      <c r="C470" s="5" t="s">
        <v>2870</v>
      </c>
      <c r="D470" s="5" t="s">
        <v>1009</v>
      </c>
      <c r="E470" s="5" t="s">
        <v>1010</v>
      </c>
      <c r="F470" s="4">
        <v>1533799</v>
      </c>
      <c r="G470" s="4">
        <v>1483143</v>
      </c>
      <c r="H470" s="4">
        <v>2813946</v>
      </c>
      <c r="I470" s="4">
        <v>1491285</v>
      </c>
      <c r="J470" s="4">
        <v>1491285</v>
      </c>
      <c r="K470" s="4">
        <v>2823831</v>
      </c>
      <c r="L470" s="4">
        <v>11637289</v>
      </c>
      <c r="M470" s="5">
        <v>6</v>
      </c>
      <c r="N470" s="8">
        <v>1939548</v>
      </c>
      <c r="O470" s="5">
        <f>IF(AND($N470&gt;='202102'!$E$2,$N470&lt;='202102'!$F$2),'202102'!$I$2,IF(AND($N470&gt;='202102'!$E$3,$N470&lt;='202102'!$F$3),'202102'!$I$3,IF(AND($N470&gt;='202102'!$E$4,$N470&lt;='202102'!$F$4),'202102'!$I$4,IF(AND($N470&gt;='202102'!$E$5,$N470&lt;='202102'!$F$5),'202102'!$I$5,0))))</f>
        <v>4</v>
      </c>
      <c r="P470" s="5">
        <f>IF(AND($N470&gt;='202102'!$E$2,$N470&lt;='202102'!$F$2),'202102'!$G$2,IF(AND($N470&gt;='202102'!$E$3,$N470&lt;='202102'!$F$3),'202102'!$G$3,IF(AND($N470&gt;='202102'!$E$4,$N470&lt;='202102'!$F$4),'202102'!$G$4,IF(AND($N470&gt;='202102'!$E$5,$N470&lt;='202102'!$F$5),'202102'!$G$5,0))))</f>
        <v>0</v>
      </c>
      <c r="Q470" s="5">
        <f>IF(AND($N470&gt;='202201'!$E$2,$N470&lt;='202201'!$F$2),'202201'!$I$2,IF(AND($N470&gt;='202201'!$E$3,$N470&lt;='202201'!$F$3),'202201'!$I$3,IF(AND($N470&gt;='202201'!$E$4,$N470&lt;='202201'!$F$4),'202201'!$I$4,IF(AND($N470&gt;='202201'!$E$5,$N470&lt;='202201'!$F$5),'202201'!$I$5,0))))</f>
        <v>4</v>
      </c>
      <c r="R470" s="5">
        <f>IF(AND($N470&gt;='202201'!$E$2,$N470&lt;='202201'!$F$2),'202201'!$G$2,IF(AND($N470&gt;='202201'!$E$3,$N470&lt;='202201'!$F$3),'202201'!$G$3,IF(AND($N470&gt;='202201'!$E$4,$N470&lt;='202201'!$F$4),'202201'!$G$4,IF(AND($N470&gt;='202201'!$E$5,$N470&lt;='202201'!$F$5),'202201'!$G$5,0))))</f>
        <v>0</v>
      </c>
      <c r="S470" s="5">
        <f>IF(AND($N470&gt;='202202'!$E$2,$N470&lt;='202202'!$F$2),'202202'!$I$2,IF(AND($N470&gt;='202202'!$E$3,$N470&lt;='202202'!$F$3),'202202'!$I$3,IF(AND($N470&gt;='202202'!$E$4,$N470&lt;='202202'!$F$4),'202202'!$I$4,IF(AND($N470&gt;='202202'!$E$5,$N470&lt;='202202'!$F$5),'202202'!$I$5,0))))</f>
        <v>4</v>
      </c>
      <c r="T470" s="5">
        <f>IF(AND($N470&gt;='202202'!$E$2,$N470&lt;='202202'!$F$2),'202202'!$G$2,IF(AND($N470&gt;='202202'!$E$3,$N470&lt;='202202'!$F$3),'202202'!$G$3,IF(AND($N470&gt;='202202'!$E$4,$N470&lt;='202202'!$F$4),'202202'!$G$4,IF(AND($N470&gt;='202202'!$E$5,$N470&lt;='202202'!$F$5),'202202'!$G$5,0))))</f>
        <v>0</v>
      </c>
    </row>
    <row r="471" spans="1:20" hidden="1" x14ac:dyDescent="0.25">
      <c r="A471" s="5" t="s">
        <v>3434</v>
      </c>
      <c r="B471" s="5">
        <v>13508689</v>
      </c>
      <c r="C471" s="5" t="s">
        <v>2871</v>
      </c>
      <c r="D471" s="5" t="s">
        <v>1011</v>
      </c>
      <c r="E471" s="5" t="s">
        <v>1012</v>
      </c>
      <c r="F471" s="4">
        <v>1637301</v>
      </c>
      <c r="G471" s="4">
        <v>1583979</v>
      </c>
      <c r="H471" s="4">
        <v>2916525</v>
      </c>
      <c r="I471" s="4">
        <v>1583979</v>
      </c>
      <c r="J471" s="4">
        <v>1583979</v>
      </c>
      <c r="K471" s="4">
        <v>2916525</v>
      </c>
      <c r="L471" s="4">
        <v>12222288</v>
      </c>
      <c r="M471" s="5">
        <v>6</v>
      </c>
      <c r="N471" s="8">
        <v>2037048</v>
      </c>
      <c r="O471" s="5">
        <f>IF(AND($N471&gt;='202102'!$E$2,$N471&lt;='202102'!$F$2),'202102'!$I$2,IF(AND($N471&gt;='202102'!$E$3,$N471&lt;='202102'!$F$3),'202102'!$I$3,IF(AND($N471&gt;='202102'!$E$4,$N471&lt;='202102'!$F$4),'202102'!$I$4,IF(AND($N471&gt;='202102'!$E$5,$N471&lt;='202102'!$F$5),'202102'!$I$5,0))))</f>
        <v>4</v>
      </c>
      <c r="P471" s="5">
        <f>IF(AND($N471&gt;='202102'!$E$2,$N471&lt;='202102'!$F$2),'202102'!$G$2,IF(AND($N471&gt;='202102'!$E$3,$N471&lt;='202102'!$F$3),'202102'!$G$3,IF(AND($N471&gt;='202102'!$E$4,$N471&lt;='202102'!$F$4),'202102'!$G$4,IF(AND($N471&gt;='202102'!$E$5,$N471&lt;='202102'!$F$5),'202102'!$G$5,0))))</f>
        <v>0</v>
      </c>
      <c r="Q471" s="5">
        <f>IF(AND($N471&gt;='202201'!$E$2,$N471&lt;='202201'!$F$2),'202201'!$I$2,IF(AND($N471&gt;='202201'!$E$3,$N471&lt;='202201'!$F$3),'202201'!$I$3,IF(AND($N471&gt;='202201'!$E$4,$N471&lt;='202201'!$F$4),'202201'!$I$4,IF(AND($N471&gt;='202201'!$E$5,$N471&lt;='202201'!$F$5),'202201'!$I$5,0))))</f>
        <v>4</v>
      </c>
      <c r="R471" s="5">
        <f>IF(AND($N471&gt;='202201'!$E$2,$N471&lt;='202201'!$F$2),'202201'!$G$2,IF(AND($N471&gt;='202201'!$E$3,$N471&lt;='202201'!$F$3),'202201'!$G$3,IF(AND($N471&gt;='202201'!$E$4,$N471&lt;='202201'!$F$4),'202201'!$G$4,IF(AND($N471&gt;='202201'!$E$5,$N471&lt;='202201'!$F$5),'202201'!$G$5,0))))</f>
        <v>0</v>
      </c>
      <c r="S471" s="5">
        <f>IF(AND($N471&gt;='202202'!$E$2,$N471&lt;='202202'!$F$2),'202202'!$I$2,IF(AND($N471&gt;='202202'!$E$3,$N471&lt;='202202'!$F$3),'202202'!$I$3,IF(AND($N471&gt;='202202'!$E$4,$N471&lt;='202202'!$F$4),'202202'!$I$4,IF(AND($N471&gt;='202202'!$E$5,$N471&lt;='202202'!$F$5),'202202'!$I$5,0))))</f>
        <v>4</v>
      </c>
      <c r="T471" s="5">
        <f>IF(AND($N471&gt;='202202'!$E$2,$N471&lt;='202202'!$F$2),'202202'!$G$2,IF(AND($N471&gt;='202202'!$E$3,$N471&lt;='202202'!$F$3),'202202'!$G$3,IF(AND($N471&gt;='202202'!$E$4,$N471&lt;='202202'!$F$4),'202202'!$G$4,IF(AND($N471&gt;='202202'!$E$5,$N471&lt;='202202'!$F$5),'202202'!$G$5,0))))</f>
        <v>0</v>
      </c>
    </row>
    <row r="472" spans="1:20" hidden="1" x14ac:dyDescent="0.25">
      <c r="A472" s="5" t="s">
        <v>3434</v>
      </c>
      <c r="B472" s="5">
        <v>13509836</v>
      </c>
      <c r="C472" s="5" t="s">
        <v>2872</v>
      </c>
      <c r="D472" s="5" t="s">
        <v>1013</v>
      </c>
      <c r="E472" s="5" t="s">
        <v>1014</v>
      </c>
      <c r="F472" s="4">
        <v>1955603</v>
      </c>
      <c r="G472" s="4">
        <v>1891994</v>
      </c>
      <c r="H472" s="4">
        <v>3474449</v>
      </c>
      <c r="I472" s="4">
        <v>1901490</v>
      </c>
      <c r="J472" s="4">
        <v>1901490</v>
      </c>
      <c r="K472" s="4">
        <v>3483945</v>
      </c>
      <c r="L472" s="4">
        <v>14608971</v>
      </c>
      <c r="M472" s="5">
        <v>6</v>
      </c>
      <c r="N472" s="8">
        <v>2434828</v>
      </c>
      <c r="O472" s="5">
        <f>IF(AND($N472&gt;='202102'!$E$2,$N472&lt;='202102'!$F$2),'202102'!$I$2,IF(AND($N472&gt;='202102'!$E$3,$N472&lt;='202102'!$F$3),'202102'!$I$3,IF(AND($N472&gt;='202102'!$E$4,$N472&lt;='202102'!$F$4),'202102'!$I$4,IF(AND($N472&gt;='202102'!$E$5,$N472&lt;='202102'!$F$5),'202102'!$I$5,0))))</f>
        <v>4</v>
      </c>
      <c r="P472" s="5">
        <f>IF(AND($N472&gt;='202102'!$E$2,$N472&lt;='202102'!$F$2),'202102'!$G$2,IF(AND($N472&gt;='202102'!$E$3,$N472&lt;='202102'!$F$3),'202102'!$G$3,IF(AND($N472&gt;='202102'!$E$4,$N472&lt;='202102'!$F$4),'202102'!$G$4,IF(AND($N472&gt;='202102'!$E$5,$N472&lt;='202102'!$F$5),'202102'!$G$5,0))))</f>
        <v>0</v>
      </c>
      <c r="Q472" s="5">
        <f>IF(AND($N472&gt;='202201'!$E$2,$N472&lt;='202201'!$F$2),'202201'!$I$2,IF(AND($N472&gt;='202201'!$E$3,$N472&lt;='202201'!$F$3),'202201'!$I$3,IF(AND($N472&gt;='202201'!$E$4,$N472&lt;='202201'!$F$4),'202201'!$I$4,IF(AND($N472&gt;='202201'!$E$5,$N472&lt;='202201'!$F$5),'202201'!$I$5,0))))</f>
        <v>4</v>
      </c>
      <c r="R472" s="5">
        <f>IF(AND($N472&gt;='202201'!$E$2,$N472&lt;='202201'!$F$2),'202201'!$G$2,IF(AND($N472&gt;='202201'!$E$3,$N472&lt;='202201'!$F$3),'202201'!$G$3,IF(AND($N472&gt;='202201'!$E$4,$N472&lt;='202201'!$F$4),'202201'!$G$4,IF(AND($N472&gt;='202201'!$E$5,$N472&lt;='202201'!$F$5),'202201'!$G$5,0))))</f>
        <v>0</v>
      </c>
      <c r="S472" s="5">
        <f>IF(AND($N472&gt;='202202'!$E$2,$N472&lt;='202202'!$F$2),'202202'!$I$2,IF(AND($N472&gt;='202202'!$E$3,$N472&lt;='202202'!$F$3),'202202'!$I$3,IF(AND($N472&gt;='202202'!$E$4,$N472&lt;='202202'!$F$4),'202202'!$I$4,IF(AND($N472&gt;='202202'!$E$5,$N472&lt;='202202'!$F$5),'202202'!$I$5,0))))</f>
        <v>4</v>
      </c>
      <c r="T472" s="5">
        <f>IF(AND($N472&gt;='202202'!$E$2,$N472&lt;='202202'!$F$2),'202202'!$G$2,IF(AND($N472&gt;='202202'!$E$3,$N472&lt;='202202'!$F$3),'202202'!$G$3,IF(AND($N472&gt;='202202'!$E$4,$N472&lt;='202202'!$F$4),'202202'!$G$4,IF(AND($N472&gt;='202202'!$E$5,$N472&lt;='202202'!$F$5),'202202'!$G$5,0))))</f>
        <v>0</v>
      </c>
    </row>
    <row r="473" spans="1:20" hidden="1" x14ac:dyDescent="0.25">
      <c r="A473" s="5" t="s">
        <v>3434</v>
      </c>
      <c r="B473" s="5">
        <v>13519376</v>
      </c>
      <c r="C473" s="5" t="s">
        <v>2873</v>
      </c>
      <c r="D473" s="5" t="s">
        <v>1015</v>
      </c>
      <c r="E473" s="5" t="s">
        <v>1016</v>
      </c>
      <c r="F473" s="4">
        <v>1217804</v>
      </c>
      <c r="G473" s="4">
        <v>1178005</v>
      </c>
      <c r="H473" s="4">
        <v>2185687</v>
      </c>
      <c r="I473" s="4">
        <v>1178005</v>
      </c>
      <c r="J473" s="4">
        <v>1178005</v>
      </c>
      <c r="K473" s="4">
        <v>2185687</v>
      </c>
      <c r="L473" s="4">
        <v>9123193</v>
      </c>
      <c r="M473" s="5">
        <v>6</v>
      </c>
      <c r="N473" s="8">
        <v>1520532</v>
      </c>
      <c r="O473" s="5">
        <f>IF(AND($N473&gt;='202102'!$E$2,$N473&lt;='202102'!$F$2),'202102'!$I$2,IF(AND($N473&gt;='202102'!$E$3,$N473&lt;='202102'!$F$3),'202102'!$I$3,IF(AND($N473&gt;='202102'!$E$4,$N473&lt;='202102'!$F$4),'202102'!$I$4,IF(AND($N473&gt;='202102'!$E$5,$N473&lt;='202102'!$F$5),'202102'!$I$5,0))))</f>
        <v>4</v>
      </c>
      <c r="P473" s="5">
        <f>IF(AND($N473&gt;='202102'!$E$2,$N473&lt;='202102'!$F$2),'202102'!$G$2,IF(AND($N473&gt;='202102'!$E$3,$N473&lt;='202102'!$F$3),'202102'!$G$3,IF(AND($N473&gt;='202102'!$E$4,$N473&lt;='202102'!$F$4),'202102'!$G$4,IF(AND($N473&gt;='202102'!$E$5,$N473&lt;='202102'!$F$5),'202102'!$G$5,0))))</f>
        <v>0</v>
      </c>
      <c r="Q473" s="5">
        <f>IF(AND($N473&gt;='202201'!$E$2,$N473&lt;='202201'!$F$2),'202201'!$I$2,IF(AND($N473&gt;='202201'!$E$3,$N473&lt;='202201'!$F$3),'202201'!$I$3,IF(AND($N473&gt;='202201'!$E$4,$N473&lt;='202201'!$F$4),'202201'!$I$4,IF(AND($N473&gt;='202201'!$E$5,$N473&lt;='202201'!$F$5),'202201'!$I$5,0))))</f>
        <v>4</v>
      </c>
      <c r="R473" s="5">
        <f>IF(AND($N473&gt;='202201'!$E$2,$N473&lt;='202201'!$F$2),'202201'!$G$2,IF(AND($N473&gt;='202201'!$E$3,$N473&lt;='202201'!$F$3),'202201'!$G$3,IF(AND($N473&gt;='202201'!$E$4,$N473&lt;='202201'!$F$4),'202201'!$G$4,IF(AND($N473&gt;='202201'!$E$5,$N473&lt;='202201'!$F$5),'202201'!$G$5,0))))</f>
        <v>0</v>
      </c>
      <c r="S473" s="5">
        <f>IF(AND($N473&gt;='202202'!$E$2,$N473&lt;='202202'!$F$2),'202202'!$I$2,IF(AND($N473&gt;='202202'!$E$3,$N473&lt;='202202'!$F$3),'202202'!$I$3,IF(AND($N473&gt;='202202'!$E$4,$N473&lt;='202202'!$F$4),'202202'!$I$4,IF(AND($N473&gt;='202202'!$E$5,$N473&lt;='202202'!$F$5),'202202'!$I$5,0))))</f>
        <v>4</v>
      </c>
      <c r="T473" s="5">
        <f>IF(AND($N473&gt;='202202'!$E$2,$N473&lt;='202202'!$F$2),'202202'!$G$2,IF(AND($N473&gt;='202202'!$E$3,$N473&lt;='202202'!$F$3),'202202'!$G$3,IF(AND($N473&gt;='202202'!$E$4,$N473&lt;='202202'!$F$4),'202202'!$G$4,IF(AND($N473&gt;='202202'!$E$5,$N473&lt;='202202'!$F$5),'202202'!$G$5,0))))</f>
        <v>0</v>
      </c>
    </row>
    <row r="474" spans="1:20" hidden="1" x14ac:dyDescent="0.25">
      <c r="A474" s="5" t="s">
        <v>3434</v>
      </c>
      <c r="B474" s="5">
        <v>13524885</v>
      </c>
      <c r="C474" s="5" t="s">
        <v>2874</v>
      </c>
      <c r="D474" s="5" t="s">
        <v>1017</v>
      </c>
      <c r="E474" s="5" t="s">
        <v>1018</v>
      </c>
      <c r="F474" s="4">
        <v>865082</v>
      </c>
      <c r="G474" s="4">
        <v>836862</v>
      </c>
      <c r="H474" s="4">
        <v>1546527</v>
      </c>
      <c r="I474" s="4">
        <v>844401</v>
      </c>
      <c r="J474" s="4">
        <v>844401</v>
      </c>
      <c r="K474" s="4">
        <v>1554066</v>
      </c>
      <c r="L474" s="4">
        <v>6491339</v>
      </c>
      <c r="M474" s="5">
        <v>6</v>
      </c>
      <c r="N474" s="8">
        <v>1081889</v>
      </c>
      <c r="O474" s="5">
        <f>IF(AND($N474&gt;='202102'!$E$2,$N474&lt;='202102'!$F$2),'202102'!$I$2,IF(AND($N474&gt;='202102'!$E$3,$N474&lt;='202102'!$F$3),'202102'!$I$3,IF(AND($N474&gt;='202102'!$E$4,$N474&lt;='202102'!$F$4),'202102'!$I$4,IF(AND($N474&gt;='202102'!$E$5,$N474&lt;='202102'!$F$5),'202102'!$I$5,0))))</f>
        <v>4</v>
      </c>
      <c r="P474" s="5">
        <f>IF(AND($N474&gt;='202102'!$E$2,$N474&lt;='202102'!$F$2),'202102'!$G$2,IF(AND($N474&gt;='202102'!$E$3,$N474&lt;='202102'!$F$3),'202102'!$G$3,IF(AND($N474&gt;='202102'!$E$4,$N474&lt;='202102'!$F$4),'202102'!$G$4,IF(AND($N474&gt;='202102'!$E$5,$N474&lt;='202102'!$F$5),'202102'!$G$5,0))))</f>
        <v>0</v>
      </c>
      <c r="Q474" s="5">
        <f>IF(AND($N474&gt;='202201'!$E$2,$N474&lt;='202201'!$F$2),'202201'!$I$2,IF(AND($N474&gt;='202201'!$E$3,$N474&lt;='202201'!$F$3),'202201'!$I$3,IF(AND($N474&gt;='202201'!$E$4,$N474&lt;='202201'!$F$4),'202201'!$I$4,IF(AND($N474&gt;='202201'!$E$5,$N474&lt;='202201'!$F$5),'202201'!$I$5,0))))</f>
        <v>4</v>
      </c>
      <c r="R474" s="5">
        <f>IF(AND($N474&gt;='202201'!$E$2,$N474&lt;='202201'!$F$2),'202201'!$G$2,IF(AND($N474&gt;='202201'!$E$3,$N474&lt;='202201'!$F$3),'202201'!$G$3,IF(AND($N474&gt;='202201'!$E$4,$N474&lt;='202201'!$F$4),'202201'!$G$4,IF(AND($N474&gt;='202201'!$E$5,$N474&lt;='202201'!$F$5),'202201'!$G$5,0))))</f>
        <v>0</v>
      </c>
      <c r="S474" s="5">
        <f>IF(AND($N474&gt;='202202'!$E$2,$N474&lt;='202202'!$F$2),'202202'!$I$2,IF(AND($N474&gt;='202202'!$E$3,$N474&lt;='202202'!$F$3),'202202'!$I$3,IF(AND($N474&gt;='202202'!$E$4,$N474&lt;='202202'!$F$4),'202202'!$I$4,IF(AND($N474&gt;='202202'!$E$5,$N474&lt;='202202'!$F$5),'202202'!$I$5,0))))</f>
        <v>4</v>
      </c>
      <c r="T474" s="5">
        <f>IF(AND($N474&gt;='202202'!$E$2,$N474&lt;='202202'!$F$2),'202202'!$G$2,IF(AND($N474&gt;='202202'!$E$3,$N474&lt;='202202'!$F$3),'202202'!$G$3,IF(AND($N474&gt;='202202'!$E$4,$N474&lt;='202202'!$F$4),'202202'!$G$4,IF(AND($N474&gt;='202202'!$E$5,$N474&lt;='202202'!$F$5),'202202'!$G$5,0))))</f>
        <v>0</v>
      </c>
    </row>
    <row r="475" spans="1:20" hidden="1" x14ac:dyDescent="0.25">
      <c r="A475" s="5" t="s">
        <v>3434</v>
      </c>
      <c r="B475" s="5">
        <v>13526065</v>
      </c>
      <c r="C475" s="5" t="s">
        <v>2875</v>
      </c>
      <c r="D475" s="5" t="s">
        <v>1019</v>
      </c>
      <c r="E475" s="5" t="s">
        <v>1020</v>
      </c>
      <c r="F475" s="4">
        <v>1915681</v>
      </c>
      <c r="G475" s="4">
        <v>1853095</v>
      </c>
      <c r="H475" s="4">
        <v>3435550</v>
      </c>
      <c r="I475" s="4">
        <v>1862592</v>
      </c>
      <c r="J475" s="4">
        <v>1862592</v>
      </c>
      <c r="K475" s="4">
        <v>3445047</v>
      </c>
      <c r="L475" s="4">
        <v>14374557</v>
      </c>
      <c r="M475" s="5">
        <v>6</v>
      </c>
      <c r="N475" s="8">
        <v>2395759</v>
      </c>
      <c r="O475" s="5">
        <f>IF(AND($N475&gt;='202102'!$E$2,$N475&lt;='202102'!$F$2),'202102'!$I$2,IF(AND($N475&gt;='202102'!$E$3,$N475&lt;='202102'!$F$3),'202102'!$I$3,IF(AND($N475&gt;='202102'!$E$4,$N475&lt;='202102'!$F$4),'202102'!$I$4,IF(AND($N475&gt;='202102'!$E$5,$N475&lt;='202102'!$F$5),'202102'!$I$5,0))))</f>
        <v>4</v>
      </c>
      <c r="P475" s="5">
        <f>IF(AND($N475&gt;='202102'!$E$2,$N475&lt;='202102'!$F$2),'202102'!$G$2,IF(AND($N475&gt;='202102'!$E$3,$N475&lt;='202102'!$F$3),'202102'!$G$3,IF(AND($N475&gt;='202102'!$E$4,$N475&lt;='202102'!$F$4),'202102'!$G$4,IF(AND($N475&gt;='202102'!$E$5,$N475&lt;='202102'!$F$5),'202102'!$G$5,0))))</f>
        <v>0</v>
      </c>
      <c r="Q475" s="5">
        <f>IF(AND($N475&gt;='202201'!$E$2,$N475&lt;='202201'!$F$2),'202201'!$I$2,IF(AND($N475&gt;='202201'!$E$3,$N475&lt;='202201'!$F$3),'202201'!$I$3,IF(AND($N475&gt;='202201'!$E$4,$N475&lt;='202201'!$F$4),'202201'!$I$4,IF(AND($N475&gt;='202201'!$E$5,$N475&lt;='202201'!$F$5),'202201'!$I$5,0))))</f>
        <v>4</v>
      </c>
      <c r="R475" s="5">
        <f>IF(AND($N475&gt;='202201'!$E$2,$N475&lt;='202201'!$F$2),'202201'!$G$2,IF(AND($N475&gt;='202201'!$E$3,$N475&lt;='202201'!$F$3),'202201'!$G$3,IF(AND($N475&gt;='202201'!$E$4,$N475&lt;='202201'!$F$4),'202201'!$G$4,IF(AND($N475&gt;='202201'!$E$5,$N475&lt;='202201'!$F$5),'202201'!$G$5,0))))</f>
        <v>0</v>
      </c>
      <c r="S475" s="5">
        <f>IF(AND($N475&gt;='202202'!$E$2,$N475&lt;='202202'!$F$2),'202202'!$I$2,IF(AND($N475&gt;='202202'!$E$3,$N475&lt;='202202'!$F$3),'202202'!$I$3,IF(AND($N475&gt;='202202'!$E$4,$N475&lt;='202202'!$F$4),'202202'!$I$4,IF(AND($N475&gt;='202202'!$E$5,$N475&lt;='202202'!$F$5),'202202'!$I$5,0))))</f>
        <v>4</v>
      </c>
      <c r="T475" s="5">
        <f>IF(AND($N475&gt;='202202'!$E$2,$N475&lt;='202202'!$F$2),'202202'!$G$2,IF(AND($N475&gt;='202202'!$E$3,$N475&lt;='202202'!$F$3),'202202'!$G$3,IF(AND($N475&gt;='202202'!$E$4,$N475&lt;='202202'!$F$4),'202202'!$G$4,IF(AND($N475&gt;='202202'!$E$5,$N475&lt;='202202'!$F$5),'202202'!$G$5,0))))</f>
        <v>0</v>
      </c>
    </row>
    <row r="476" spans="1:20" hidden="1" x14ac:dyDescent="0.25">
      <c r="A476" s="5" t="s">
        <v>3434</v>
      </c>
      <c r="B476" s="5">
        <v>13531363</v>
      </c>
      <c r="C476" s="5" t="s">
        <v>2879</v>
      </c>
      <c r="D476" s="5" t="s">
        <v>1021</v>
      </c>
      <c r="E476" s="5" t="s">
        <v>1022</v>
      </c>
      <c r="F476" s="4">
        <v>1790313</v>
      </c>
      <c r="G476" s="4">
        <v>1732050</v>
      </c>
      <c r="H476" s="4">
        <v>3184140</v>
      </c>
      <c r="I476" s="4">
        <v>1732050</v>
      </c>
      <c r="J476" s="4">
        <v>1732050</v>
      </c>
      <c r="K476" s="4">
        <v>3184140</v>
      </c>
      <c r="L476" s="4">
        <v>13354743</v>
      </c>
      <c r="M476" s="5">
        <v>6</v>
      </c>
      <c r="N476" s="8">
        <v>2225790</v>
      </c>
      <c r="O476" s="5">
        <f>IF(AND($N476&gt;='202102'!$E$2,$N476&lt;='202102'!$F$2),'202102'!$I$2,IF(AND($N476&gt;='202102'!$E$3,$N476&lt;='202102'!$F$3),'202102'!$I$3,IF(AND($N476&gt;='202102'!$E$4,$N476&lt;='202102'!$F$4),'202102'!$I$4,IF(AND($N476&gt;='202102'!$E$5,$N476&lt;='202102'!$F$5),'202102'!$I$5,0))))</f>
        <v>4</v>
      </c>
      <c r="P476" s="5">
        <f>IF(AND($N476&gt;='202102'!$E$2,$N476&lt;='202102'!$F$2),'202102'!$G$2,IF(AND($N476&gt;='202102'!$E$3,$N476&lt;='202102'!$F$3),'202102'!$G$3,IF(AND($N476&gt;='202102'!$E$4,$N476&lt;='202102'!$F$4),'202102'!$G$4,IF(AND($N476&gt;='202102'!$E$5,$N476&lt;='202102'!$F$5),'202102'!$G$5,0))))</f>
        <v>0</v>
      </c>
      <c r="Q476" s="5">
        <f>IF(AND($N476&gt;='202201'!$E$2,$N476&lt;='202201'!$F$2),'202201'!$I$2,IF(AND($N476&gt;='202201'!$E$3,$N476&lt;='202201'!$F$3),'202201'!$I$3,IF(AND($N476&gt;='202201'!$E$4,$N476&lt;='202201'!$F$4),'202201'!$I$4,IF(AND($N476&gt;='202201'!$E$5,$N476&lt;='202201'!$F$5),'202201'!$I$5,0))))</f>
        <v>4</v>
      </c>
      <c r="R476" s="5">
        <f>IF(AND($N476&gt;='202201'!$E$2,$N476&lt;='202201'!$F$2),'202201'!$G$2,IF(AND($N476&gt;='202201'!$E$3,$N476&lt;='202201'!$F$3),'202201'!$G$3,IF(AND($N476&gt;='202201'!$E$4,$N476&lt;='202201'!$F$4),'202201'!$G$4,IF(AND($N476&gt;='202201'!$E$5,$N476&lt;='202201'!$F$5),'202201'!$G$5,0))))</f>
        <v>0</v>
      </c>
      <c r="S476" s="5">
        <f>IF(AND($N476&gt;='202202'!$E$2,$N476&lt;='202202'!$F$2),'202202'!$I$2,IF(AND($N476&gt;='202202'!$E$3,$N476&lt;='202202'!$F$3),'202202'!$I$3,IF(AND($N476&gt;='202202'!$E$4,$N476&lt;='202202'!$F$4),'202202'!$I$4,IF(AND($N476&gt;='202202'!$E$5,$N476&lt;='202202'!$F$5),'202202'!$I$5,0))))</f>
        <v>4</v>
      </c>
      <c r="T476" s="5">
        <f>IF(AND($N476&gt;='202202'!$E$2,$N476&lt;='202202'!$F$2),'202202'!$G$2,IF(AND($N476&gt;='202202'!$E$3,$N476&lt;='202202'!$F$3),'202202'!$G$3,IF(AND($N476&gt;='202202'!$E$4,$N476&lt;='202202'!$F$4),'202202'!$G$4,IF(AND($N476&gt;='202202'!$E$5,$N476&lt;='202202'!$F$5),'202202'!$G$5,0))))</f>
        <v>0</v>
      </c>
    </row>
    <row r="477" spans="1:20" hidden="1" x14ac:dyDescent="0.25">
      <c r="A477" s="5" t="s">
        <v>3434</v>
      </c>
      <c r="B477" s="5">
        <v>13531730</v>
      </c>
      <c r="C477" s="5" t="s">
        <v>2880</v>
      </c>
      <c r="D477" s="5" t="s">
        <v>1023</v>
      </c>
      <c r="E477" s="5" t="s">
        <v>1024</v>
      </c>
      <c r="F477" s="4">
        <v>1508253</v>
      </c>
      <c r="G477" s="4">
        <v>1458716</v>
      </c>
      <c r="H477" s="4">
        <v>2791262</v>
      </c>
      <c r="I477" s="4">
        <v>1466859</v>
      </c>
      <c r="J477" s="4">
        <v>1466859</v>
      </c>
      <c r="K477" s="4">
        <v>2799405</v>
      </c>
      <c r="L477" s="4">
        <v>11491354</v>
      </c>
      <c r="M477" s="5">
        <v>6</v>
      </c>
      <c r="N477" s="8">
        <v>1915225</v>
      </c>
      <c r="O477" s="5">
        <f>IF(AND($N477&gt;='202102'!$E$2,$N477&lt;='202102'!$F$2),'202102'!$I$2,IF(AND($N477&gt;='202102'!$E$3,$N477&lt;='202102'!$F$3),'202102'!$I$3,IF(AND($N477&gt;='202102'!$E$4,$N477&lt;='202102'!$F$4),'202102'!$I$4,IF(AND($N477&gt;='202102'!$E$5,$N477&lt;='202102'!$F$5),'202102'!$I$5,0))))</f>
        <v>4</v>
      </c>
      <c r="P477" s="5">
        <f>IF(AND($N477&gt;='202102'!$E$2,$N477&lt;='202102'!$F$2),'202102'!$G$2,IF(AND($N477&gt;='202102'!$E$3,$N477&lt;='202102'!$F$3),'202102'!$G$3,IF(AND($N477&gt;='202102'!$E$4,$N477&lt;='202102'!$F$4),'202102'!$G$4,IF(AND($N477&gt;='202102'!$E$5,$N477&lt;='202102'!$F$5),'202102'!$G$5,0))))</f>
        <v>0</v>
      </c>
      <c r="Q477" s="5">
        <f>IF(AND($N477&gt;='202201'!$E$2,$N477&lt;='202201'!$F$2),'202201'!$I$2,IF(AND($N477&gt;='202201'!$E$3,$N477&lt;='202201'!$F$3),'202201'!$I$3,IF(AND($N477&gt;='202201'!$E$4,$N477&lt;='202201'!$F$4),'202201'!$I$4,IF(AND($N477&gt;='202201'!$E$5,$N477&lt;='202201'!$F$5),'202201'!$I$5,0))))</f>
        <v>4</v>
      </c>
      <c r="R477" s="5">
        <f>IF(AND($N477&gt;='202201'!$E$2,$N477&lt;='202201'!$F$2),'202201'!$G$2,IF(AND($N477&gt;='202201'!$E$3,$N477&lt;='202201'!$F$3),'202201'!$G$3,IF(AND($N477&gt;='202201'!$E$4,$N477&lt;='202201'!$F$4),'202201'!$G$4,IF(AND($N477&gt;='202201'!$E$5,$N477&lt;='202201'!$F$5),'202201'!$G$5,0))))</f>
        <v>0</v>
      </c>
      <c r="S477" s="5">
        <f>IF(AND($N477&gt;='202202'!$E$2,$N477&lt;='202202'!$F$2),'202202'!$I$2,IF(AND($N477&gt;='202202'!$E$3,$N477&lt;='202202'!$F$3),'202202'!$I$3,IF(AND($N477&gt;='202202'!$E$4,$N477&lt;='202202'!$F$4),'202202'!$I$4,IF(AND($N477&gt;='202202'!$E$5,$N477&lt;='202202'!$F$5),'202202'!$I$5,0))))</f>
        <v>4</v>
      </c>
      <c r="T477" s="5">
        <f>IF(AND($N477&gt;='202202'!$E$2,$N477&lt;='202202'!$F$2),'202202'!$G$2,IF(AND($N477&gt;='202202'!$E$3,$N477&lt;='202202'!$F$3),'202202'!$G$3,IF(AND($N477&gt;='202202'!$E$4,$N477&lt;='202202'!$F$4),'202202'!$G$4,IF(AND($N477&gt;='202202'!$E$5,$N477&lt;='202202'!$F$5),'202202'!$G$5,0))))</f>
        <v>0</v>
      </c>
    </row>
    <row r="478" spans="1:20" hidden="1" x14ac:dyDescent="0.25">
      <c r="A478" s="5" t="s">
        <v>3434</v>
      </c>
      <c r="B478" s="5">
        <v>13532207</v>
      </c>
      <c r="C478" s="5" t="s">
        <v>2881</v>
      </c>
      <c r="D478" s="5" t="s">
        <v>1025</v>
      </c>
      <c r="E478" s="5" t="s">
        <v>1026</v>
      </c>
      <c r="F478" s="4">
        <v>999660</v>
      </c>
      <c r="G478" s="4">
        <v>972355</v>
      </c>
      <c r="H478" s="4">
        <v>1819795</v>
      </c>
      <c r="I478" s="4">
        <v>972355</v>
      </c>
      <c r="J478" s="4">
        <v>972355</v>
      </c>
      <c r="K478" s="4">
        <v>1819795</v>
      </c>
      <c r="L478" s="4">
        <v>7556315</v>
      </c>
      <c r="M478" s="5">
        <v>6</v>
      </c>
      <c r="N478" s="8">
        <v>1259385</v>
      </c>
      <c r="O478" s="5">
        <f>IF(AND($N478&gt;='202102'!$E$2,$N478&lt;='202102'!$F$2),'202102'!$I$2,IF(AND($N478&gt;='202102'!$E$3,$N478&lt;='202102'!$F$3),'202102'!$I$3,IF(AND($N478&gt;='202102'!$E$4,$N478&lt;='202102'!$F$4),'202102'!$I$4,IF(AND($N478&gt;='202102'!$E$5,$N478&lt;='202102'!$F$5),'202102'!$I$5,0))))</f>
        <v>4</v>
      </c>
      <c r="P478" s="5">
        <f>IF(AND($N478&gt;='202102'!$E$2,$N478&lt;='202102'!$F$2),'202102'!$G$2,IF(AND($N478&gt;='202102'!$E$3,$N478&lt;='202102'!$F$3),'202102'!$G$3,IF(AND($N478&gt;='202102'!$E$4,$N478&lt;='202102'!$F$4),'202102'!$G$4,IF(AND($N478&gt;='202102'!$E$5,$N478&lt;='202102'!$F$5),'202102'!$G$5,0))))</f>
        <v>0</v>
      </c>
      <c r="Q478" s="5">
        <f>IF(AND($N478&gt;='202201'!$E$2,$N478&lt;='202201'!$F$2),'202201'!$I$2,IF(AND($N478&gt;='202201'!$E$3,$N478&lt;='202201'!$F$3),'202201'!$I$3,IF(AND($N478&gt;='202201'!$E$4,$N478&lt;='202201'!$F$4),'202201'!$I$4,IF(AND($N478&gt;='202201'!$E$5,$N478&lt;='202201'!$F$5),'202201'!$I$5,0))))</f>
        <v>4</v>
      </c>
      <c r="R478" s="5">
        <f>IF(AND($N478&gt;='202201'!$E$2,$N478&lt;='202201'!$F$2),'202201'!$G$2,IF(AND($N478&gt;='202201'!$E$3,$N478&lt;='202201'!$F$3),'202201'!$G$3,IF(AND($N478&gt;='202201'!$E$4,$N478&lt;='202201'!$F$4),'202201'!$G$4,IF(AND($N478&gt;='202201'!$E$5,$N478&lt;='202201'!$F$5),'202201'!$G$5,0))))</f>
        <v>0</v>
      </c>
      <c r="S478" s="5">
        <f>IF(AND($N478&gt;='202202'!$E$2,$N478&lt;='202202'!$F$2),'202202'!$I$2,IF(AND($N478&gt;='202202'!$E$3,$N478&lt;='202202'!$F$3),'202202'!$I$3,IF(AND($N478&gt;='202202'!$E$4,$N478&lt;='202202'!$F$4),'202202'!$I$4,IF(AND($N478&gt;='202202'!$E$5,$N478&lt;='202202'!$F$5),'202202'!$I$5,0))))</f>
        <v>4</v>
      </c>
      <c r="T478" s="5">
        <f>IF(AND($N478&gt;='202202'!$E$2,$N478&lt;='202202'!$F$2),'202202'!$G$2,IF(AND($N478&gt;='202202'!$E$3,$N478&lt;='202202'!$F$3),'202202'!$G$3,IF(AND($N478&gt;='202202'!$E$4,$N478&lt;='202202'!$F$4),'202202'!$G$4,IF(AND($N478&gt;='202202'!$E$5,$N478&lt;='202202'!$F$5),'202202'!$G$5,0))))</f>
        <v>0</v>
      </c>
    </row>
    <row r="479" spans="1:20" hidden="1" x14ac:dyDescent="0.25">
      <c r="A479" s="5" t="s">
        <v>3434</v>
      </c>
      <c r="B479" s="5">
        <v>13535462</v>
      </c>
      <c r="C479" s="5" t="s">
        <v>2882</v>
      </c>
      <c r="D479" s="5" t="s">
        <v>1027</v>
      </c>
      <c r="E479" s="5" t="s">
        <v>1028</v>
      </c>
      <c r="F479" s="4">
        <v>1846521</v>
      </c>
      <c r="G479" s="4">
        <v>1785706</v>
      </c>
      <c r="H479" s="4">
        <v>3368161</v>
      </c>
      <c r="I479" s="4">
        <v>1795203</v>
      </c>
      <c r="J479" s="4">
        <v>1795203</v>
      </c>
      <c r="K479" s="4">
        <v>3377658</v>
      </c>
      <c r="L479" s="4">
        <v>13968452</v>
      </c>
      <c r="M479" s="5">
        <v>6</v>
      </c>
      <c r="N479" s="8">
        <v>2328075</v>
      </c>
      <c r="O479" s="5">
        <f>IF(AND($N479&gt;='202102'!$E$2,$N479&lt;='202102'!$F$2),'202102'!$I$2,IF(AND($N479&gt;='202102'!$E$3,$N479&lt;='202102'!$F$3),'202102'!$I$3,IF(AND($N479&gt;='202102'!$E$4,$N479&lt;='202102'!$F$4),'202102'!$I$4,IF(AND($N479&gt;='202102'!$E$5,$N479&lt;='202102'!$F$5),'202102'!$I$5,0))))</f>
        <v>4</v>
      </c>
      <c r="P479" s="5">
        <f>IF(AND($N479&gt;='202102'!$E$2,$N479&lt;='202102'!$F$2),'202102'!$G$2,IF(AND($N479&gt;='202102'!$E$3,$N479&lt;='202102'!$F$3),'202102'!$G$3,IF(AND($N479&gt;='202102'!$E$4,$N479&lt;='202102'!$F$4),'202102'!$G$4,IF(AND($N479&gt;='202102'!$E$5,$N479&lt;='202102'!$F$5),'202102'!$G$5,0))))</f>
        <v>0</v>
      </c>
      <c r="Q479" s="5">
        <f>IF(AND($N479&gt;='202201'!$E$2,$N479&lt;='202201'!$F$2),'202201'!$I$2,IF(AND($N479&gt;='202201'!$E$3,$N479&lt;='202201'!$F$3),'202201'!$I$3,IF(AND($N479&gt;='202201'!$E$4,$N479&lt;='202201'!$F$4),'202201'!$I$4,IF(AND($N479&gt;='202201'!$E$5,$N479&lt;='202201'!$F$5),'202201'!$I$5,0))))</f>
        <v>4</v>
      </c>
      <c r="R479" s="5">
        <f>IF(AND($N479&gt;='202201'!$E$2,$N479&lt;='202201'!$F$2),'202201'!$G$2,IF(AND($N479&gt;='202201'!$E$3,$N479&lt;='202201'!$F$3),'202201'!$G$3,IF(AND($N479&gt;='202201'!$E$4,$N479&lt;='202201'!$F$4),'202201'!$G$4,IF(AND($N479&gt;='202201'!$E$5,$N479&lt;='202201'!$F$5),'202201'!$G$5,0))))</f>
        <v>0</v>
      </c>
      <c r="S479" s="5">
        <f>IF(AND($N479&gt;='202202'!$E$2,$N479&lt;='202202'!$F$2),'202202'!$I$2,IF(AND($N479&gt;='202202'!$E$3,$N479&lt;='202202'!$F$3),'202202'!$I$3,IF(AND($N479&gt;='202202'!$E$4,$N479&lt;='202202'!$F$4),'202202'!$I$4,IF(AND($N479&gt;='202202'!$E$5,$N479&lt;='202202'!$F$5),'202202'!$I$5,0))))</f>
        <v>4</v>
      </c>
      <c r="T479" s="5">
        <f>IF(AND($N479&gt;='202202'!$E$2,$N479&lt;='202202'!$F$2),'202202'!$G$2,IF(AND($N479&gt;='202202'!$E$3,$N479&lt;='202202'!$F$3),'202202'!$G$3,IF(AND($N479&gt;='202202'!$E$4,$N479&lt;='202202'!$F$4),'202202'!$G$4,IF(AND($N479&gt;='202202'!$E$5,$N479&lt;='202202'!$F$5),'202202'!$G$5,0))))</f>
        <v>0</v>
      </c>
    </row>
    <row r="480" spans="1:20" hidden="1" x14ac:dyDescent="0.25">
      <c r="A480" s="5" t="s">
        <v>3434</v>
      </c>
      <c r="B480" s="5">
        <v>13539079</v>
      </c>
      <c r="C480" s="5" t="s">
        <v>2883</v>
      </c>
      <c r="D480" s="5" t="s">
        <v>1029</v>
      </c>
      <c r="E480" s="5" t="s">
        <v>1030</v>
      </c>
      <c r="F480" s="4">
        <v>1562456</v>
      </c>
      <c r="G480" s="4">
        <v>1513041</v>
      </c>
      <c r="H480" s="4">
        <v>3026374</v>
      </c>
      <c r="I480" s="4">
        <v>1513041</v>
      </c>
      <c r="J480" s="4">
        <v>1513041</v>
      </c>
      <c r="K480" s="4">
        <v>3033355</v>
      </c>
      <c r="L480" s="4">
        <v>12161308</v>
      </c>
      <c r="M480" s="5">
        <v>6</v>
      </c>
      <c r="N480" s="8">
        <v>2026884</v>
      </c>
      <c r="O480" s="5">
        <f>IF(AND($N480&gt;='202102'!$E$2,$N480&lt;='202102'!$F$2),'202102'!$I$2,IF(AND($N480&gt;='202102'!$E$3,$N480&lt;='202102'!$F$3),'202102'!$I$3,IF(AND($N480&gt;='202102'!$E$4,$N480&lt;='202102'!$F$4),'202102'!$I$4,IF(AND($N480&gt;='202102'!$E$5,$N480&lt;='202102'!$F$5),'202102'!$I$5,0))))</f>
        <v>4</v>
      </c>
      <c r="P480" s="5">
        <f>IF(AND($N480&gt;='202102'!$E$2,$N480&lt;='202102'!$F$2),'202102'!$G$2,IF(AND($N480&gt;='202102'!$E$3,$N480&lt;='202102'!$F$3),'202102'!$G$3,IF(AND($N480&gt;='202102'!$E$4,$N480&lt;='202102'!$F$4),'202102'!$G$4,IF(AND($N480&gt;='202102'!$E$5,$N480&lt;='202102'!$F$5),'202102'!$G$5,0))))</f>
        <v>0</v>
      </c>
      <c r="Q480" s="5">
        <f>IF(AND($N480&gt;='202201'!$E$2,$N480&lt;='202201'!$F$2),'202201'!$I$2,IF(AND($N480&gt;='202201'!$E$3,$N480&lt;='202201'!$F$3),'202201'!$I$3,IF(AND($N480&gt;='202201'!$E$4,$N480&lt;='202201'!$F$4),'202201'!$I$4,IF(AND($N480&gt;='202201'!$E$5,$N480&lt;='202201'!$F$5),'202201'!$I$5,0))))</f>
        <v>4</v>
      </c>
      <c r="R480" s="5">
        <f>IF(AND($N480&gt;='202201'!$E$2,$N480&lt;='202201'!$F$2),'202201'!$G$2,IF(AND($N480&gt;='202201'!$E$3,$N480&lt;='202201'!$F$3),'202201'!$G$3,IF(AND($N480&gt;='202201'!$E$4,$N480&lt;='202201'!$F$4),'202201'!$G$4,IF(AND($N480&gt;='202201'!$E$5,$N480&lt;='202201'!$F$5),'202201'!$G$5,0))))</f>
        <v>0</v>
      </c>
      <c r="S480" s="5">
        <f>IF(AND($N480&gt;='202202'!$E$2,$N480&lt;='202202'!$F$2),'202202'!$I$2,IF(AND($N480&gt;='202202'!$E$3,$N480&lt;='202202'!$F$3),'202202'!$I$3,IF(AND($N480&gt;='202202'!$E$4,$N480&lt;='202202'!$F$4),'202202'!$I$4,IF(AND($N480&gt;='202202'!$E$5,$N480&lt;='202202'!$F$5),'202202'!$I$5,0))))</f>
        <v>4</v>
      </c>
      <c r="T480" s="5">
        <f>IF(AND($N480&gt;='202202'!$E$2,$N480&lt;='202202'!$F$2),'202202'!$G$2,IF(AND($N480&gt;='202202'!$E$3,$N480&lt;='202202'!$F$3),'202202'!$G$3,IF(AND($N480&gt;='202202'!$E$4,$N480&lt;='202202'!$F$4),'202202'!$G$4,IF(AND($N480&gt;='202202'!$E$5,$N480&lt;='202202'!$F$5),'202202'!$G$5,0))))</f>
        <v>0</v>
      </c>
    </row>
    <row r="481" spans="1:20" hidden="1" x14ac:dyDescent="0.25">
      <c r="A481" s="5" t="s">
        <v>3434</v>
      </c>
      <c r="B481" s="5">
        <v>13543228</v>
      </c>
      <c r="C481" s="5" t="s">
        <v>2884</v>
      </c>
      <c r="D481" s="5" t="s">
        <v>1031</v>
      </c>
      <c r="E481" s="5" t="s">
        <v>1032</v>
      </c>
      <c r="F481" s="4">
        <v>711803</v>
      </c>
      <c r="G481" s="4">
        <v>688115</v>
      </c>
      <c r="H481" s="4">
        <v>1326749</v>
      </c>
      <c r="I481" s="4">
        <v>694578</v>
      </c>
      <c r="J481" s="4">
        <v>694578</v>
      </c>
      <c r="K481" s="4">
        <v>1333212</v>
      </c>
      <c r="L481" s="4">
        <v>5449035</v>
      </c>
      <c r="M481" s="5">
        <v>6</v>
      </c>
      <c r="N481" s="8">
        <v>908172</v>
      </c>
      <c r="O481" s="5">
        <f>IF(AND($N481&gt;='202102'!$E$2,$N481&lt;='202102'!$F$2),'202102'!$I$2,IF(AND($N481&gt;='202102'!$E$3,$N481&lt;='202102'!$F$3),'202102'!$I$3,IF(AND($N481&gt;='202102'!$E$4,$N481&lt;='202102'!$F$4),'202102'!$I$4,IF(AND($N481&gt;='202102'!$E$5,$N481&lt;='202102'!$F$5),'202102'!$I$5,0))))</f>
        <v>4</v>
      </c>
      <c r="P481" s="5">
        <f>IF(AND($N481&gt;='202102'!$E$2,$N481&lt;='202102'!$F$2),'202102'!$G$2,IF(AND($N481&gt;='202102'!$E$3,$N481&lt;='202102'!$F$3),'202102'!$G$3,IF(AND($N481&gt;='202102'!$E$4,$N481&lt;='202102'!$F$4),'202102'!$G$4,IF(AND($N481&gt;='202102'!$E$5,$N481&lt;='202102'!$F$5),'202102'!$G$5,0))))</f>
        <v>0</v>
      </c>
      <c r="Q481" s="5">
        <f>IF(AND($N481&gt;='202201'!$E$2,$N481&lt;='202201'!$F$2),'202201'!$I$2,IF(AND($N481&gt;='202201'!$E$3,$N481&lt;='202201'!$F$3),'202201'!$I$3,IF(AND($N481&gt;='202201'!$E$4,$N481&lt;='202201'!$F$4),'202201'!$I$4,IF(AND($N481&gt;='202201'!$E$5,$N481&lt;='202201'!$F$5),'202201'!$I$5,0))))</f>
        <v>4</v>
      </c>
      <c r="R481" s="5">
        <f>IF(AND($N481&gt;='202201'!$E$2,$N481&lt;='202201'!$F$2),'202201'!$G$2,IF(AND($N481&gt;='202201'!$E$3,$N481&lt;='202201'!$F$3),'202201'!$G$3,IF(AND($N481&gt;='202201'!$E$4,$N481&lt;='202201'!$F$4),'202201'!$G$4,IF(AND($N481&gt;='202201'!$E$5,$N481&lt;='202201'!$F$5),'202201'!$G$5,0))))</f>
        <v>0</v>
      </c>
      <c r="S481" s="5">
        <f>IF(AND($N481&gt;='202202'!$E$2,$N481&lt;='202202'!$F$2),'202202'!$I$2,IF(AND($N481&gt;='202202'!$E$3,$N481&lt;='202202'!$F$3),'202202'!$I$3,IF(AND($N481&gt;='202202'!$E$4,$N481&lt;='202202'!$F$4),'202202'!$I$4,IF(AND($N481&gt;='202202'!$E$5,$N481&lt;='202202'!$F$5),'202202'!$I$5,0))))</f>
        <v>4</v>
      </c>
      <c r="T481" s="5">
        <f>IF(AND($N481&gt;='202202'!$E$2,$N481&lt;='202202'!$F$2),'202202'!$G$2,IF(AND($N481&gt;='202202'!$E$3,$N481&lt;='202202'!$F$3),'202202'!$G$3,IF(AND($N481&gt;='202202'!$E$4,$N481&lt;='202202'!$F$4),'202202'!$G$4,IF(AND($N481&gt;='202202'!$E$5,$N481&lt;='202202'!$F$5),'202202'!$G$5,0))))</f>
        <v>0</v>
      </c>
    </row>
    <row r="482" spans="1:20" hidden="1" x14ac:dyDescent="0.25">
      <c r="A482" s="5" t="s">
        <v>3434</v>
      </c>
      <c r="B482" s="5">
        <v>13544808</v>
      </c>
      <c r="C482" s="5" t="s">
        <v>2885</v>
      </c>
      <c r="D482" s="5" t="s">
        <v>2886</v>
      </c>
      <c r="E482" s="5" t="s">
        <v>2887</v>
      </c>
      <c r="F482" s="4">
        <v>1949646</v>
      </c>
      <c r="G482" s="4">
        <v>1892841</v>
      </c>
      <c r="H482" s="4">
        <v>3621303</v>
      </c>
      <c r="I482" s="4">
        <v>1892841</v>
      </c>
      <c r="J482" s="4">
        <v>1892841</v>
      </c>
      <c r="K482" s="4">
        <v>3621303</v>
      </c>
      <c r="L482" s="4">
        <v>14870775</v>
      </c>
      <c r="M482" s="5">
        <v>6</v>
      </c>
      <c r="N482" s="8">
        <v>2478462</v>
      </c>
      <c r="O482" s="5">
        <f>IF(AND($N482&gt;='202102'!$E$2,$N482&lt;='202102'!$F$2),'202102'!$I$2,IF(AND($N482&gt;='202102'!$E$3,$N482&lt;='202102'!$F$3),'202102'!$I$3,IF(AND($N482&gt;='202102'!$E$4,$N482&lt;='202102'!$F$4),'202102'!$I$4,IF(AND($N482&gt;='202102'!$E$5,$N482&lt;='202102'!$F$5),'202102'!$I$5,0))))</f>
        <v>4</v>
      </c>
      <c r="P482" s="5">
        <f>IF(AND($N482&gt;='202102'!$E$2,$N482&lt;='202102'!$F$2),'202102'!$G$2,IF(AND($N482&gt;='202102'!$E$3,$N482&lt;='202102'!$F$3),'202102'!$G$3,IF(AND($N482&gt;='202102'!$E$4,$N482&lt;='202102'!$F$4),'202102'!$G$4,IF(AND($N482&gt;='202102'!$E$5,$N482&lt;='202102'!$F$5),'202102'!$G$5,0))))</f>
        <v>0</v>
      </c>
      <c r="Q482" s="5">
        <f>IF(AND($N482&gt;='202201'!$E$2,$N482&lt;='202201'!$F$2),'202201'!$I$2,IF(AND($N482&gt;='202201'!$E$3,$N482&lt;='202201'!$F$3),'202201'!$I$3,IF(AND($N482&gt;='202201'!$E$4,$N482&lt;='202201'!$F$4),'202201'!$I$4,IF(AND($N482&gt;='202201'!$E$5,$N482&lt;='202201'!$F$5),'202201'!$I$5,0))))</f>
        <v>4</v>
      </c>
      <c r="R482" s="5">
        <f>IF(AND($N482&gt;='202201'!$E$2,$N482&lt;='202201'!$F$2),'202201'!$G$2,IF(AND($N482&gt;='202201'!$E$3,$N482&lt;='202201'!$F$3),'202201'!$G$3,IF(AND($N482&gt;='202201'!$E$4,$N482&lt;='202201'!$F$4),'202201'!$G$4,IF(AND($N482&gt;='202201'!$E$5,$N482&lt;='202201'!$F$5),'202201'!$G$5,0))))</f>
        <v>0</v>
      </c>
      <c r="S482" s="5">
        <f>IF(AND($N482&gt;='202202'!$E$2,$N482&lt;='202202'!$F$2),'202202'!$I$2,IF(AND($N482&gt;='202202'!$E$3,$N482&lt;='202202'!$F$3),'202202'!$I$3,IF(AND($N482&gt;='202202'!$E$4,$N482&lt;='202202'!$F$4),'202202'!$I$4,IF(AND($N482&gt;='202202'!$E$5,$N482&lt;='202202'!$F$5),'202202'!$I$5,0))))</f>
        <v>4</v>
      </c>
      <c r="T482" s="5">
        <f>IF(AND($N482&gt;='202202'!$E$2,$N482&lt;='202202'!$F$2),'202202'!$G$2,IF(AND($N482&gt;='202202'!$E$3,$N482&lt;='202202'!$F$3),'202202'!$G$3,IF(AND($N482&gt;='202202'!$E$4,$N482&lt;='202202'!$F$4),'202202'!$G$4,IF(AND($N482&gt;='202202'!$E$5,$N482&lt;='202202'!$F$5),'202202'!$G$5,0))))</f>
        <v>0</v>
      </c>
    </row>
    <row r="483" spans="1:20" hidden="1" x14ac:dyDescent="0.25">
      <c r="A483" s="5" t="s">
        <v>3434</v>
      </c>
      <c r="B483" s="5">
        <v>13545100</v>
      </c>
      <c r="C483" s="5" t="s">
        <v>3562</v>
      </c>
      <c r="D483" s="5" t="s">
        <v>3563</v>
      </c>
      <c r="E483" s="5" t="s">
        <v>3564</v>
      </c>
      <c r="F483" s="4">
        <v>1795917</v>
      </c>
      <c r="G483" s="4">
        <v>1736399</v>
      </c>
      <c r="H483" s="4">
        <v>3318854</v>
      </c>
      <c r="I483" s="4">
        <v>1736399</v>
      </c>
      <c r="J483" s="4">
        <v>1736399</v>
      </c>
      <c r="K483" s="4">
        <v>3318854</v>
      </c>
      <c r="L483" s="4">
        <v>13642822</v>
      </c>
      <c r="M483" s="5">
        <v>6</v>
      </c>
      <c r="N483" s="8">
        <v>2273803</v>
      </c>
      <c r="O483" s="5">
        <f>IF(AND($N483&gt;='202102'!$E$2,$N483&lt;='202102'!$F$2),'202102'!$I$2,IF(AND($N483&gt;='202102'!$E$3,$N483&lt;='202102'!$F$3),'202102'!$I$3,IF(AND($N483&gt;='202102'!$E$4,$N483&lt;='202102'!$F$4),'202102'!$I$4,IF(AND($N483&gt;='202102'!$E$5,$N483&lt;='202102'!$F$5),'202102'!$I$5,0))))</f>
        <v>4</v>
      </c>
      <c r="P483" s="5">
        <f>IF(AND($N483&gt;='202102'!$E$2,$N483&lt;='202102'!$F$2),'202102'!$G$2,IF(AND($N483&gt;='202102'!$E$3,$N483&lt;='202102'!$F$3),'202102'!$G$3,IF(AND($N483&gt;='202102'!$E$4,$N483&lt;='202102'!$F$4),'202102'!$G$4,IF(AND($N483&gt;='202102'!$E$5,$N483&lt;='202102'!$F$5),'202102'!$G$5,0))))</f>
        <v>0</v>
      </c>
      <c r="Q483" s="5">
        <f>IF(AND($N483&gt;='202201'!$E$2,$N483&lt;='202201'!$F$2),'202201'!$I$2,IF(AND($N483&gt;='202201'!$E$3,$N483&lt;='202201'!$F$3),'202201'!$I$3,IF(AND($N483&gt;='202201'!$E$4,$N483&lt;='202201'!$F$4),'202201'!$I$4,IF(AND($N483&gt;='202201'!$E$5,$N483&lt;='202201'!$F$5),'202201'!$I$5,0))))</f>
        <v>4</v>
      </c>
      <c r="R483" s="5">
        <f>IF(AND($N483&gt;='202201'!$E$2,$N483&lt;='202201'!$F$2),'202201'!$G$2,IF(AND($N483&gt;='202201'!$E$3,$N483&lt;='202201'!$F$3),'202201'!$G$3,IF(AND($N483&gt;='202201'!$E$4,$N483&lt;='202201'!$F$4),'202201'!$G$4,IF(AND($N483&gt;='202201'!$E$5,$N483&lt;='202201'!$F$5),'202201'!$G$5,0))))</f>
        <v>0</v>
      </c>
      <c r="S483" s="5">
        <f>IF(AND($N483&gt;='202202'!$E$2,$N483&lt;='202202'!$F$2),'202202'!$I$2,IF(AND($N483&gt;='202202'!$E$3,$N483&lt;='202202'!$F$3),'202202'!$I$3,IF(AND($N483&gt;='202202'!$E$4,$N483&lt;='202202'!$F$4),'202202'!$I$4,IF(AND($N483&gt;='202202'!$E$5,$N483&lt;='202202'!$F$5),'202202'!$I$5,0))))</f>
        <v>4</v>
      </c>
      <c r="T483" s="5">
        <f>IF(AND($N483&gt;='202202'!$E$2,$N483&lt;='202202'!$F$2),'202202'!$G$2,IF(AND($N483&gt;='202202'!$E$3,$N483&lt;='202202'!$F$3),'202202'!$G$3,IF(AND($N483&gt;='202202'!$E$4,$N483&lt;='202202'!$F$4),'202202'!$G$4,IF(AND($N483&gt;='202202'!$E$5,$N483&lt;='202202'!$F$5),'202202'!$G$5,0))))</f>
        <v>0</v>
      </c>
    </row>
    <row r="484" spans="1:20" hidden="1" x14ac:dyDescent="0.25">
      <c r="A484" s="5" t="s">
        <v>3434</v>
      </c>
      <c r="B484" s="5">
        <v>13548200</v>
      </c>
      <c r="C484" s="5" t="s">
        <v>2888</v>
      </c>
      <c r="D484" s="5" t="s">
        <v>1035</v>
      </c>
      <c r="E484" s="5" t="s">
        <v>1036</v>
      </c>
      <c r="F484" s="4">
        <v>2546731</v>
      </c>
      <c r="G484" s="4">
        <v>2465745</v>
      </c>
      <c r="H484" s="4">
        <v>4310064</v>
      </c>
      <c r="I484" s="4">
        <v>2465745</v>
      </c>
      <c r="J484" s="4">
        <v>2465745</v>
      </c>
      <c r="K484" s="4">
        <v>4310064</v>
      </c>
      <c r="L484" s="4">
        <v>18564094</v>
      </c>
      <c r="M484" s="5">
        <v>6</v>
      </c>
      <c r="N484" s="8">
        <v>3094015</v>
      </c>
      <c r="O484" s="5">
        <f>IF(AND($N484&gt;='202102'!$E$2,$N484&lt;='202102'!$F$2),'202102'!$I$2,IF(AND($N484&gt;='202102'!$E$3,$N484&lt;='202102'!$F$3),'202102'!$I$3,IF(AND($N484&gt;='202102'!$E$4,$N484&lt;='202102'!$F$4),'202102'!$I$4,IF(AND($N484&gt;='202102'!$E$5,$N484&lt;='202102'!$F$5),'202102'!$I$5,0))))</f>
        <v>4</v>
      </c>
      <c r="P484" s="5">
        <f>IF(AND($N484&gt;='202102'!$E$2,$N484&lt;='202102'!$F$2),'202102'!$G$2,IF(AND($N484&gt;='202102'!$E$3,$N484&lt;='202102'!$F$3),'202102'!$G$3,IF(AND($N484&gt;='202102'!$E$4,$N484&lt;='202102'!$F$4),'202102'!$G$4,IF(AND($N484&gt;='202102'!$E$5,$N484&lt;='202102'!$F$5),'202102'!$G$5,0))))</f>
        <v>0</v>
      </c>
      <c r="Q484" s="5">
        <f>IF(AND($N484&gt;='202201'!$E$2,$N484&lt;='202201'!$F$2),'202201'!$I$2,IF(AND($N484&gt;='202201'!$E$3,$N484&lt;='202201'!$F$3),'202201'!$I$3,IF(AND($N484&gt;='202201'!$E$4,$N484&lt;='202201'!$F$4),'202201'!$I$4,IF(AND($N484&gt;='202201'!$E$5,$N484&lt;='202201'!$F$5),'202201'!$I$5,0))))</f>
        <v>4</v>
      </c>
      <c r="R484" s="5">
        <f>IF(AND($N484&gt;='202201'!$E$2,$N484&lt;='202201'!$F$2),'202201'!$G$2,IF(AND($N484&gt;='202201'!$E$3,$N484&lt;='202201'!$F$3),'202201'!$G$3,IF(AND($N484&gt;='202201'!$E$4,$N484&lt;='202201'!$F$4),'202201'!$G$4,IF(AND($N484&gt;='202201'!$E$5,$N484&lt;='202201'!$F$5),'202201'!$G$5,0))))</f>
        <v>0</v>
      </c>
      <c r="S484" s="5">
        <f>IF(AND($N484&gt;='202202'!$E$2,$N484&lt;='202202'!$F$2),'202202'!$I$2,IF(AND($N484&gt;='202202'!$E$3,$N484&lt;='202202'!$F$3),'202202'!$I$3,IF(AND($N484&gt;='202202'!$E$4,$N484&lt;='202202'!$F$4),'202202'!$I$4,IF(AND($N484&gt;='202202'!$E$5,$N484&lt;='202202'!$F$5),'202202'!$I$5,0))))</f>
        <v>4</v>
      </c>
      <c r="T484" s="5">
        <f>IF(AND($N484&gt;='202202'!$E$2,$N484&lt;='202202'!$F$2),'202202'!$G$2,IF(AND($N484&gt;='202202'!$E$3,$N484&lt;='202202'!$F$3),'202202'!$G$3,IF(AND($N484&gt;='202202'!$E$4,$N484&lt;='202202'!$F$4),'202202'!$G$4,IF(AND($N484&gt;='202202'!$E$5,$N484&lt;='202202'!$F$5),'202202'!$G$5,0))))</f>
        <v>0</v>
      </c>
    </row>
    <row r="485" spans="1:20" hidden="1" x14ac:dyDescent="0.25">
      <c r="A485" s="5" t="s">
        <v>3434</v>
      </c>
      <c r="B485" s="5">
        <v>13548215</v>
      </c>
      <c r="C485" s="5" t="s">
        <v>2889</v>
      </c>
      <c r="D485" s="5" t="s">
        <v>1037</v>
      </c>
      <c r="E485" s="5" t="s">
        <v>1038</v>
      </c>
      <c r="F485" s="4">
        <v>1949646</v>
      </c>
      <c r="G485" s="4">
        <v>1903097</v>
      </c>
      <c r="H485" s="4">
        <v>3631559</v>
      </c>
      <c r="I485" s="4">
        <v>1903097</v>
      </c>
      <c r="J485" s="4">
        <v>1903097</v>
      </c>
      <c r="K485" s="4">
        <v>3631559</v>
      </c>
      <c r="L485" s="4">
        <v>14922055</v>
      </c>
      <c r="M485" s="5">
        <v>6</v>
      </c>
      <c r="N485" s="8">
        <v>2487009</v>
      </c>
      <c r="O485" s="5">
        <f>IF(AND($N485&gt;='202102'!$E$2,$N485&lt;='202102'!$F$2),'202102'!$I$2,IF(AND($N485&gt;='202102'!$E$3,$N485&lt;='202102'!$F$3),'202102'!$I$3,IF(AND($N485&gt;='202102'!$E$4,$N485&lt;='202102'!$F$4),'202102'!$I$4,IF(AND($N485&gt;='202102'!$E$5,$N485&lt;='202102'!$F$5),'202102'!$I$5,0))))</f>
        <v>4</v>
      </c>
      <c r="P485" s="5">
        <f>IF(AND($N485&gt;='202102'!$E$2,$N485&lt;='202102'!$F$2),'202102'!$G$2,IF(AND($N485&gt;='202102'!$E$3,$N485&lt;='202102'!$F$3),'202102'!$G$3,IF(AND($N485&gt;='202102'!$E$4,$N485&lt;='202102'!$F$4),'202102'!$G$4,IF(AND($N485&gt;='202102'!$E$5,$N485&lt;='202102'!$F$5),'202102'!$G$5,0))))</f>
        <v>0</v>
      </c>
      <c r="Q485" s="5">
        <f>IF(AND($N485&gt;='202201'!$E$2,$N485&lt;='202201'!$F$2),'202201'!$I$2,IF(AND($N485&gt;='202201'!$E$3,$N485&lt;='202201'!$F$3),'202201'!$I$3,IF(AND($N485&gt;='202201'!$E$4,$N485&lt;='202201'!$F$4),'202201'!$I$4,IF(AND($N485&gt;='202201'!$E$5,$N485&lt;='202201'!$F$5),'202201'!$I$5,0))))</f>
        <v>4</v>
      </c>
      <c r="R485" s="5">
        <f>IF(AND($N485&gt;='202201'!$E$2,$N485&lt;='202201'!$F$2),'202201'!$G$2,IF(AND($N485&gt;='202201'!$E$3,$N485&lt;='202201'!$F$3),'202201'!$G$3,IF(AND($N485&gt;='202201'!$E$4,$N485&lt;='202201'!$F$4),'202201'!$G$4,IF(AND($N485&gt;='202201'!$E$5,$N485&lt;='202201'!$F$5),'202201'!$G$5,0))))</f>
        <v>0</v>
      </c>
      <c r="S485" s="5">
        <f>IF(AND($N485&gt;='202202'!$E$2,$N485&lt;='202202'!$F$2),'202202'!$I$2,IF(AND($N485&gt;='202202'!$E$3,$N485&lt;='202202'!$F$3),'202202'!$I$3,IF(AND($N485&gt;='202202'!$E$4,$N485&lt;='202202'!$F$4),'202202'!$I$4,IF(AND($N485&gt;='202202'!$E$5,$N485&lt;='202202'!$F$5),'202202'!$I$5,0))))</f>
        <v>4</v>
      </c>
      <c r="T485" s="5">
        <f>IF(AND($N485&gt;='202202'!$E$2,$N485&lt;='202202'!$F$2),'202202'!$G$2,IF(AND($N485&gt;='202202'!$E$3,$N485&lt;='202202'!$F$3),'202202'!$G$3,IF(AND($N485&gt;='202202'!$E$4,$N485&lt;='202202'!$F$4),'202202'!$G$4,IF(AND($N485&gt;='202202'!$E$5,$N485&lt;='202202'!$F$5),'202202'!$G$5,0))))</f>
        <v>0</v>
      </c>
    </row>
    <row r="486" spans="1:20" hidden="1" x14ac:dyDescent="0.25">
      <c r="A486" s="5" t="s">
        <v>3434</v>
      </c>
      <c r="B486" s="5">
        <v>13548636</v>
      </c>
      <c r="C486" s="5" t="s">
        <v>2890</v>
      </c>
      <c r="D486" s="5" t="s">
        <v>1039</v>
      </c>
      <c r="E486" s="5" t="s">
        <v>1040</v>
      </c>
      <c r="F486" s="4">
        <v>2139348</v>
      </c>
      <c r="G486" s="4">
        <v>2082137</v>
      </c>
      <c r="H486" s="4">
        <v>3833587</v>
      </c>
      <c r="I486" s="4">
        <v>2082137</v>
      </c>
      <c r="J486" s="4">
        <v>2082137</v>
      </c>
      <c r="K486" s="4">
        <v>3850931</v>
      </c>
      <c r="L486" s="4">
        <v>16070277</v>
      </c>
      <c r="M486" s="5">
        <v>6</v>
      </c>
      <c r="N486" s="8">
        <v>2678379</v>
      </c>
      <c r="O486" s="5">
        <f>IF(AND($N486&gt;='202102'!$E$2,$N486&lt;='202102'!$F$2),'202102'!$I$2,IF(AND($N486&gt;='202102'!$E$3,$N486&lt;='202102'!$F$3),'202102'!$I$3,IF(AND($N486&gt;='202102'!$E$4,$N486&lt;='202102'!$F$4),'202102'!$I$4,IF(AND($N486&gt;='202102'!$E$5,$N486&lt;='202102'!$F$5),'202102'!$I$5,0))))</f>
        <v>4</v>
      </c>
      <c r="P486" s="5">
        <f>IF(AND($N486&gt;='202102'!$E$2,$N486&lt;='202102'!$F$2),'202102'!$G$2,IF(AND($N486&gt;='202102'!$E$3,$N486&lt;='202102'!$F$3),'202102'!$G$3,IF(AND($N486&gt;='202102'!$E$4,$N486&lt;='202102'!$F$4),'202102'!$G$4,IF(AND($N486&gt;='202102'!$E$5,$N486&lt;='202102'!$F$5),'202102'!$G$5,0))))</f>
        <v>0</v>
      </c>
      <c r="Q486" s="5">
        <f>IF(AND($N486&gt;='202201'!$E$2,$N486&lt;='202201'!$F$2),'202201'!$I$2,IF(AND($N486&gt;='202201'!$E$3,$N486&lt;='202201'!$F$3),'202201'!$I$3,IF(AND($N486&gt;='202201'!$E$4,$N486&lt;='202201'!$F$4),'202201'!$I$4,IF(AND($N486&gt;='202201'!$E$5,$N486&lt;='202201'!$F$5),'202201'!$I$5,0))))</f>
        <v>4</v>
      </c>
      <c r="R486" s="5">
        <f>IF(AND($N486&gt;='202201'!$E$2,$N486&lt;='202201'!$F$2),'202201'!$G$2,IF(AND($N486&gt;='202201'!$E$3,$N486&lt;='202201'!$F$3),'202201'!$G$3,IF(AND($N486&gt;='202201'!$E$4,$N486&lt;='202201'!$F$4),'202201'!$G$4,IF(AND($N486&gt;='202201'!$E$5,$N486&lt;='202201'!$F$5),'202201'!$G$5,0))))</f>
        <v>0</v>
      </c>
      <c r="S486" s="5">
        <f>IF(AND($N486&gt;='202202'!$E$2,$N486&lt;='202202'!$F$2),'202202'!$I$2,IF(AND($N486&gt;='202202'!$E$3,$N486&lt;='202202'!$F$3),'202202'!$I$3,IF(AND($N486&gt;='202202'!$E$4,$N486&lt;='202202'!$F$4),'202202'!$I$4,IF(AND($N486&gt;='202202'!$E$5,$N486&lt;='202202'!$F$5),'202202'!$I$5,0))))</f>
        <v>4</v>
      </c>
      <c r="T486" s="5">
        <f>IF(AND($N486&gt;='202202'!$E$2,$N486&lt;='202202'!$F$2),'202202'!$G$2,IF(AND($N486&gt;='202202'!$E$3,$N486&lt;='202202'!$F$3),'202202'!$G$3,IF(AND($N486&gt;='202202'!$E$4,$N486&lt;='202202'!$F$4),'202202'!$G$4,IF(AND($N486&gt;='202202'!$E$5,$N486&lt;='202202'!$F$5),'202202'!$G$5,0))))</f>
        <v>0</v>
      </c>
    </row>
    <row r="487" spans="1:20" hidden="1" x14ac:dyDescent="0.25">
      <c r="A487" s="5" t="s">
        <v>3434</v>
      </c>
      <c r="B487" s="5">
        <v>13576648</v>
      </c>
      <c r="C487" s="5" t="s">
        <v>2892</v>
      </c>
      <c r="D487" s="5" t="s">
        <v>1045</v>
      </c>
      <c r="E487" s="5" t="s">
        <v>1046</v>
      </c>
      <c r="F487" s="4">
        <v>609044</v>
      </c>
      <c r="G487" s="4">
        <v>586257</v>
      </c>
      <c r="H487" s="4">
        <v>1131039</v>
      </c>
      <c r="I487" s="4">
        <v>586257</v>
      </c>
      <c r="J487" s="4">
        <v>586257</v>
      </c>
      <c r="K487" s="4">
        <v>1131396</v>
      </c>
      <c r="L487" s="4">
        <v>4630250</v>
      </c>
      <c r="M487" s="5">
        <v>6</v>
      </c>
      <c r="N487" s="8">
        <v>771708</v>
      </c>
      <c r="O487" s="5">
        <f>IF(AND($N487&gt;='202102'!$E$2,$N487&lt;='202102'!$F$2),'202102'!$I$2,IF(AND($N487&gt;='202102'!$E$3,$N487&lt;='202102'!$F$3),'202102'!$I$3,IF(AND($N487&gt;='202102'!$E$4,$N487&lt;='202102'!$F$4),'202102'!$I$4,IF(AND($N487&gt;='202102'!$E$5,$N487&lt;='202102'!$F$5),'202102'!$I$5,0))))</f>
        <v>3</v>
      </c>
      <c r="P487" s="5">
        <f>IF(AND($N487&gt;='202102'!$E$2,$N487&lt;='202102'!$F$2),'202102'!$G$2,IF(AND($N487&gt;='202102'!$E$3,$N487&lt;='202102'!$F$3),'202102'!$G$3,IF(AND($N487&gt;='202102'!$E$4,$N487&lt;='202102'!$F$4),'202102'!$G$4,IF(AND($N487&gt;='202102'!$E$5,$N487&lt;='202102'!$F$5),'202102'!$G$5,0))))</f>
        <v>2683</v>
      </c>
      <c r="Q487" s="5">
        <f>IF(AND($N487&gt;='202201'!$E$2,$N487&lt;='202201'!$F$2),'202201'!$I$2,IF(AND($N487&gt;='202201'!$E$3,$N487&lt;='202201'!$F$3),'202201'!$I$3,IF(AND($N487&gt;='202201'!$E$4,$N487&lt;='202201'!$F$4),'202201'!$I$4,IF(AND($N487&gt;='202201'!$E$5,$N487&lt;='202201'!$F$5),'202201'!$I$5,0))))</f>
        <v>3</v>
      </c>
      <c r="R487" s="5">
        <f>IF(AND($N487&gt;='202201'!$E$2,$N487&lt;='202201'!$F$2),'202201'!$G$2,IF(AND($N487&gt;='202201'!$E$3,$N487&lt;='202201'!$F$3),'202201'!$G$3,IF(AND($N487&gt;='202201'!$E$4,$N487&lt;='202201'!$F$4),'202201'!$G$4,IF(AND($N487&gt;='202201'!$E$5,$N487&lt;='202201'!$F$5),'202201'!$G$5,0))))</f>
        <v>2786</v>
      </c>
      <c r="S487" s="5">
        <f>IF(AND($N487&gt;='202202'!$E$2,$N487&lt;='202202'!$F$2),'202202'!$I$2,IF(AND($N487&gt;='202202'!$E$3,$N487&lt;='202202'!$F$3),'202202'!$I$3,IF(AND($N487&gt;='202202'!$E$4,$N487&lt;='202202'!$F$4),'202202'!$I$4,IF(AND($N487&gt;='202202'!$E$5,$N487&lt;='202202'!$F$5),'202202'!$I$5,0))))</f>
        <v>3</v>
      </c>
      <c r="T487" s="5">
        <f>IF(AND($N487&gt;='202202'!$E$2,$N487&lt;='202202'!$F$2),'202202'!$G$2,IF(AND($N487&gt;='202202'!$E$3,$N487&lt;='202202'!$F$3),'202202'!$G$3,IF(AND($N487&gt;='202202'!$E$4,$N487&lt;='202202'!$F$4),'202202'!$G$4,IF(AND($N487&gt;='202202'!$E$5,$N487&lt;='202202'!$F$5),'202202'!$G$5,0))))</f>
        <v>3025</v>
      </c>
    </row>
    <row r="488" spans="1:20" hidden="1" x14ac:dyDescent="0.25">
      <c r="A488" s="5" t="s">
        <v>3434</v>
      </c>
      <c r="B488" s="5">
        <v>13587261</v>
      </c>
      <c r="C488" s="5" t="s">
        <v>1047</v>
      </c>
      <c r="D488" s="5" t="s">
        <v>1048</v>
      </c>
      <c r="E488" s="5" t="s">
        <v>1049</v>
      </c>
      <c r="F488" s="4">
        <v>1752477</v>
      </c>
      <c r="G488" s="4">
        <v>1695185</v>
      </c>
      <c r="H488" s="4">
        <v>3147275</v>
      </c>
      <c r="I488" s="4">
        <v>1695185</v>
      </c>
      <c r="J488" s="4">
        <v>1703979</v>
      </c>
      <c r="K488" s="4">
        <v>3156069</v>
      </c>
      <c r="L488" s="4">
        <v>13150170</v>
      </c>
      <c r="M488" s="5">
        <v>6</v>
      </c>
      <c r="N488" s="8">
        <v>2191695</v>
      </c>
      <c r="O488" s="5">
        <f>IF(AND($N488&gt;='202102'!$E$2,$N488&lt;='202102'!$F$2),'202102'!$I$2,IF(AND($N488&gt;='202102'!$E$3,$N488&lt;='202102'!$F$3),'202102'!$I$3,IF(AND($N488&gt;='202102'!$E$4,$N488&lt;='202102'!$F$4),'202102'!$I$4,IF(AND($N488&gt;='202102'!$E$5,$N488&lt;='202102'!$F$5),'202102'!$I$5,0))))</f>
        <v>4</v>
      </c>
      <c r="P488" s="5">
        <f>IF(AND($N488&gt;='202102'!$E$2,$N488&lt;='202102'!$F$2),'202102'!$G$2,IF(AND($N488&gt;='202102'!$E$3,$N488&lt;='202102'!$F$3),'202102'!$G$3,IF(AND($N488&gt;='202102'!$E$4,$N488&lt;='202102'!$F$4),'202102'!$G$4,IF(AND($N488&gt;='202102'!$E$5,$N488&lt;='202102'!$F$5),'202102'!$G$5,0))))</f>
        <v>0</v>
      </c>
      <c r="Q488" s="5">
        <f>IF(AND($N488&gt;='202201'!$E$2,$N488&lt;='202201'!$F$2),'202201'!$I$2,IF(AND($N488&gt;='202201'!$E$3,$N488&lt;='202201'!$F$3),'202201'!$I$3,IF(AND($N488&gt;='202201'!$E$4,$N488&lt;='202201'!$F$4),'202201'!$I$4,IF(AND($N488&gt;='202201'!$E$5,$N488&lt;='202201'!$F$5),'202201'!$I$5,0))))</f>
        <v>4</v>
      </c>
      <c r="R488" s="5">
        <f>IF(AND($N488&gt;='202201'!$E$2,$N488&lt;='202201'!$F$2),'202201'!$G$2,IF(AND($N488&gt;='202201'!$E$3,$N488&lt;='202201'!$F$3),'202201'!$G$3,IF(AND($N488&gt;='202201'!$E$4,$N488&lt;='202201'!$F$4),'202201'!$G$4,IF(AND($N488&gt;='202201'!$E$5,$N488&lt;='202201'!$F$5),'202201'!$G$5,0))))</f>
        <v>0</v>
      </c>
      <c r="S488" s="5">
        <f>IF(AND($N488&gt;='202202'!$E$2,$N488&lt;='202202'!$F$2),'202202'!$I$2,IF(AND($N488&gt;='202202'!$E$3,$N488&lt;='202202'!$F$3),'202202'!$I$3,IF(AND($N488&gt;='202202'!$E$4,$N488&lt;='202202'!$F$4),'202202'!$I$4,IF(AND($N488&gt;='202202'!$E$5,$N488&lt;='202202'!$F$5),'202202'!$I$5,0))))</f>
        <v>4</v>
      </c>
      <c r="T488" s="5">
        <f>IF(AND($N488&gt;='202202'!$E$2,$N488&lt;='202202'!$F$2),'202202'!$G$2,IF(AND($N488&gt;='202202'!$E$3,$N488&lt;='202202'!$F$3),'202202'!$G$3,IF(AND($N488&gt;='202202'!$E$4,$N488&lt;='202202'!$F$4),'202202'!$G$4,IF(AND($N488&gt;='202202'!$E$5,$N488&lt;='202202'!$F$5),'202202'!$G$5,0))))</f>
        <v>0</v>
      </c>
    </row>
    <row r="489" spans="1:20" hidden="1" x14ac:dyDescent="0.25">
      <c r="A489" s="5" t="s">
        <v>3434</v>
      </c>
      <c r="B489" s="5">
        <v>13609185</v>
      </c>
      <c r="C489" s="5" t="s">
        <v>2893</v>
      </c>
      <c r="D489" s="5" t="s">
        <v>1052</v>
      </c>
      <c r="E489" s="5" t="s">
        <v>1053</v>
      </c>
      <c r="F489" s="4">
        <v>2295020</v>
      </c>
      <c r="G489" s="4">
        <v>2236229</v>
      </c>
      <c r="H489" s="4">
        <v>3958379</v>
      </c>
      <c r="I489" s="4">
        <v>2236229</v>
      </c>
      <c r="J489" s="4">
        <v>2236229</v>
      </c>
      <c r="K489" s="4">
        <v>3958379</v>
      </c>
      <c r="L489" s="4">
        <v>16920465</v>
      </c>
      <c r="M489" s="5">
        <v>6</v>
      </c>
      <c r="N489" s="8">
        <v>2820077</v>
      </c>
      <c r="O489" s="5">
        <f>IF(AND($N489&gt;='202102'!$E$2,$N489&lt;='202102'!$F$2),'202102'!$I$2,IF(AND($N489&gt;='202102'!$E$3,$N489&lt;='202102'!$F$3),'202102'!$I$3,IF(AND($N489&gt;='202102'!$E$4,$N489&lt;='202102'!$F$4),'202102'!$I$4,IF(AND($N489&gt;='202102'!$E$5,$N489&lt;='202102'!$F$5),'202102'!$I$5,0))))</f>
        <v>4</v>
      </c>
      <c r="P489" s="5">
        <f>IF(AND($N489&gt;='202102'!$E$2,$N489&lt;='202102'!$F$2),'202102'!$G$2,IF(AND($N489&gt;='202102'!$E$3,$N489&lt;='202102'!$F$3),'202102'!$G$3,IF(AND($N489&gt;='202102'!$E$4,$N489&lt;='202102'!$F$4),'202102'!$G$4,IF(AND($N489&gt;='202102'!$E$5,$N489&lt;='202102'!$F$5),'202102'!$G$5,0))))</f>
        <v>0</v>
      </c>
      <c r="Q489" s="5">
        <f>IF(AND($N489&gt;='202201'!$E$2,$N489&lt;='202201'!$F$2),'202201'!$I$2,IF(AND($N489&gt;='202201'!$E$3,$N489&lt;='202201'!$F$3),'202201'!$I$3,IF(AND($N489&gt;='202201'!$E$4,$N489&lt;='202201'!$F$4),'202201'!$I$4,IF(AND($N489&gt;='202201'!$E$5,$N489&lt;='202201'!$F$5),'202201'!$I$5,0))))</f>
        <v>4</v>
      </c>
      <c r="R489" s="5">
        <f>IF(AND($N489&gt;='202201'!$E$2,$N489&lt;='202201'!$F$2),'202201'!$G$2,IF(AND($N489&gt;='202201'!$E$3,$N489&lt;='202201'!$F$3),'202201'!$G$3,IF(AND($N489&gt;='202201'!$E$4,$N489&lt;='202201'!$F$4),'202201'!$G$4,IF(AND($N489&gt;='202201'!$E$5,$N489&lt;='202201'!$F$5),'202201'!$G$5,0))))</f>
        <v>0</v>
      </c>
      <c r="S489" s="5">
        <f>IF(AND($N489&gt;='202202'!$E$2,$N489&lt;='202202'!$F$2),'202202'!$I$2,IF(AND($N489&gt;='202202'!$E$3,$N489&lt;='202202'!$F$3),'202202'!$I$3,IF(AND($N489&gt;='202202'!$E$4,$N489&lt;='202202'!$F$4),'202202'!$I$4,IF(AND($N489&gt;='202202'!$E$5,$N489&lt;='202202'!$F$5),'202202'!$I$5,0))))</f>
        <v>4</v>
      </c>
      <c r="T489" s="5">
        <f>IF(AND($N489&gt;='202202'!$E$2,$N489&lt;='202202'!$F$2),'202202'!$G$2,IF(AND($N489&gt;='202202'!$E$3,$N489&lt;='202202'!$F$3),'202202'!$G$3,IF(AND($N489&gt;='202202'!$E$4,$N489&lt;='202202'!$F$4),'202202'!$G$4,IF(AND($N489&gt;='202202'!$E$5,$N489&lt;='202202'!$F$5),'202202'!$G$5,0))))</f>
        <v>0</v>
      </c>
    </row>
    <row r="490" spans="1:20" hidden="1" x14ac:dyDescent="0.25">
      <c r="A490" s="5" t="s">
        <v>3434</v>
      </c>
      <c r="B490" s="5">
        <v>13634785</v>
      </c>
      <c r="C490" s="5" t="s">
        <v>2894</v>
      </c>
      <c r="D490" s="5" t="s">
        <v>1056</v>
      </c>
      <c r="E490" s="5" t="s">
        <v>1057</v>
      </c>
      <c r="F490" s="4">
        <v>668726</v>
      </c>
      <c r="G490" s="4">
        <v>668726</v>
      </c>
      <c r="H490" s="4">
        <v>1140398</v>
      </c>
      <c r="I490" s="4">
        <v>668726</v>
      </c>
      <c r="J490" s="4">
        <v>668726</v>
      </c>
      <c r="K490" s="4">
        <v>1140398</v>
      </c>
      <c r="L490" s="4">
        <v>4955700</v>
      </c>
      <c r="M490" s="5">
        <v>6</v>
      </c>
      <c r="N490" s="8">
        <v>825950</v>
      </c>
      <c r="O490" s="5">
        <f>IF(AND($N490&gt;='202102'!$E$2,$N490&lt;='202102'!$F$2),'202102'!$I$2,IF(AND($N490&gt;='202102'!$E$3,$N490&lt;='202102'!$F$3),'202102'!$I$3,IF(AND($N490&gt;='202102'!$E$4,$N490&lt;='202102'!$F$4),'202102'!$I$4,IF(AND($N490&gt;='202102'!$E$5,$N490&lt;='202102'!$F$5),'202102'!$I$5,0))))</f>
        <v>4</v>
      </c>
      <c r="P490" s="5">
        <f>IF(AND($N490&gt;='202102'!$E$2,$N490&lt;='202102'!$F$2),'202102'!$G$2,IF(AND($N490&gt;='202102'!$E$3,$N490&lt;='202102'!$F$3),'202102'!$G$3,IF(AND($N490&gt;='202102'!$E$4,$N490&lt;='202102'!$F$4),'202102'!$G$4,IF(AND($N490&gt;='202102'!$E$5,$N490&lt;='202102'!$F$5),'202102'!$G$5,0))))</f>
        <v>0</v>
      </c>
      <c r="Q490" s="5">
        <f>IF(AND($N490&gt;='202201'!$E$2,$N490&lt;='202201'!$F$2),'202201'!$I$2,IF(AND($N490&gt;='202201'!$E$3,$N490&lt;='202201'!$F$3),'202201'!$I$3,IF(AND($N490&gt;='202201'!$E$4,$N490&lt;='202201'!$F$4),'202201'!$I$4,IF(AND($N490&gt;='202201'!$E$5,$N490&lt;='202201'!$F$5),'202201'!$I$5,0))))</f>
        <v>3</v>
      </c>
      <c r="R490" s="5">
        <f>IF(AND($N490&gt;='202201'!$E$2,$N490&lt;='202201'!$F$2),'202201'!$G$2,IF(AND($N490&gt;='202201'!$E$3,$N490&lt;='202201'!$F$3),'202201'!$G$3,IF(AND($N490&gt;='202201'!$E$4,$N490&lt;='202201'!$F$4),'202201'!$G$4,IF(AND($N490&gt;='202201'!$E$5,$N490&lt;='202201'!$F$5),'202201'!$G$5,0))))</f>
        <v>2786</v>
      </c>
      <c r="S490" s="5">
        <f>IF(AND($N490&gt;='202202'!$E$2,$N490&lt;='202202'!$F$2),'202202'!$I$2,IF(AND($N490&gt;='202202'!$E$3,$N490&lt;='202202'!$F$3),'202202'!$I$3,IF(AND($N490&gt;='202202'!$E$4,$N490&lt;='202202'!$F$4),'202202'!$I$4,IF(AND($N490&gt;='202202'!$E$5,$N490&lt;='202202'!$F$5),'202202'!$I$5,0))))</f>
        <v>3</v>
      </c>
      <c r="T490" s="5">
        <f>IF(AND($N490&gt;='202202'!$E$2,$N490&lt;='202202'!$F$2),'202202'!$G$2,IF(AND($N490&gt;='202202'!$E$3,$N490&lt;='202202'!$F$3),'202202'!$G$3,IF(AND($N490&gt;='202202'!$E$4,$N490&lt;='202202'!$F$4),'202202'!$G$4,IF(AND($N490&gt;='202202'!$E$5,$N490&lt;='202202'!$F$5),'202202'!$G$5,0))))</f>
        <v>3025</v>
      </c>
    </row>
    <row r="491" spans="1:20" hidden="1" x14ac:dyDescent="0.25">
      <c r="A491" s="5" t="s">
        <v>3434</v>
      </c>
      <c r="B491" s="5">
        <v>13635125</v>
      </c>
      <c r="C491" s="5" t="s">
        <v>2895</v>
      </c>
      <c r="D491" s="5" t="s">
        <v>1058</v>
      </c>
      <c r="E491" s="5" t="s">
        <v>1059</v>
      </c>
      <c r="F491" s="4">
        <v>1668653</v>
      </c>
      <c r="G491" s="4">
        <v>1613508</v>
      </c>
      <c r="H491" s="4">
        <v>3065598</v>
      </c>
      <c r="I491" s="4">
        <v>1613508</v>
      </c>
      <c r="J491" s="4">
        <v>1613508</v>
      </c>
      <c r="K491" s="4">
        <v>3065598</v>
      </c>
      <c r="L491" s="4">
        <v>12640373</v>
      </c>
      <c r="M491" s="5">
        <v>6</v>
      </c>
      <c r="N491" s="8">
        <v>2106728</v>
      </c>
      <c r="O491" s="5">
        <f>IF(AND($N491&gt;='202102'!$E$2,$N491&lt;='202102'!$F$2),'202102'!$I$2,IF(AND($N491&gt;='202102'!$E$3,$N491&lt;='202102'!$F$3),'202102'!$I$3,IF(AND($N491&gt;='202102'!$E$4,$N491&lt;='202102'!$F$4),'202102'!$I$4,IF(AND($N491&gt;='202102'!$E$5,$N491&lt;='202102'!$F$5),'202102'!$I$5,0))))</f>
        <v>4</v>
      </c>
      <c r="P491" s="5">
        <f>IF(AND($N491&gt;='202102'!$E$2,$N491&lt;='202102'!$F$2),'202102'!$G$2,IF(AND($N491&gt;='202102'!$E$3,$N491&lt;='202102'!$F$3),'202102'!$G$3,IF(AND($N491&gt;='202102'!$E$4,$N491&lt;='202102'!$F$4),'202102'!$G$4,IF(AND($N491&gt;='202102'!$E$5,$N491&lt;='202102'!$F$5),'202102'!$G$5,0))))</f>
        <v>0</v>
      </c>
      <c r="Q491" s="5">
        <f>IF(AND($N491&gt;='202201'!$E$2,$N491&lt;='202201'!$F$2),'202201'!$I$2,IF(AND($N491&gt;='202201'!$E$3,$N491&lt;='202201'!$F$3),'202201'!$I$3,IF(AND($N491&gt;='202201'!$E$4,$N491&lt;='202201'!$F$4),'202201'!$I$4,IF(AND($N491&gt;='202201'!$E$5,$N491&lt;='202201'!$F$5),'202201'!$I$5,0))))</f>
        <v>4</v>
      </c>
      <c r="R491" s="5">
        <f>IF(AND($N491&gt;='202201'!$E$2,$N491&lt;='202201'!$F$2),'202201'!$G$2,IF(AND($N491&gt;='202201'!$E$3,$N491&lt;='202201'!$F$3),'202201'!$G$3,IF(AND($N491&gt;='202201'!$E$4,$N491&lt;='202201'!$F$4),'202201'!$G$4,IF(AND($N491&gt;='202201'!$E$5,$N491&lt;='202201'!$F$5),'202201'!$G$5,0))))</f>
        <v>0</v>
      </c>
      <c r="S491" s="5">
        <f>IF(AND($N491&gt;='202202'!$E$2,$N491&lt;='202202'!$F$2),'202202'!$I$2,IF(AND($N491&gt;='202202'!$E$3,$N491&lt;='202202'!$F$3),'202202'!$I$3,IF(AND($N491&gt;='202202'!$E$4,$N491&lt;='202202'!$F$4),'202202'!$I$4,IF(AND($N491&gt;='202202'!$E$5,$N491&lt;='202202'!$F$5),'202202'!$I$5,0))))</f>
        <v>4</v>
      </c>
      <c r="T491" s="5">
        <f>IF(AND($N491&gt;='202202'!$E$2,$N491&lt;='202202'!$F$2),'202202'!$G$2,IF(AND($N491&gt;='202202'!$E$3,$N491&lt;='202202'!$F$3),'202202'!$G$3,IF(AND($N491&gt;='202202'!$E$4,$N491&lt;='202202'!$F$4),'202202'!$G$4,IF(AND($N491&gt;='202202'!$E$5,$N491&lt;='202202'!$F$5),'202202'!$G$5,0))))</f>
        <v>0</v>
      </c>
    </row>
    <row r="492" spans="1:20" hidden="1" x14ac:dyDescent="0.25">
      <c r="A492" s="5" t="s">
        <v>3434</v>
      </c>
      <c r="B492" s="5">
        <v>13636963</v>
      </c>
      <c r="C492" s="5" t="s">
        <v>2896</v>
      </c>
      <c r="D492" s="5" t="s">
        <v>1060</v>
      </c>
      <c r="E492" s="5" t="s">
        <v>1061</v>
      </c>
      <c r="F492" s="4">
        <v>1035548</v>
      </c>
      <c r="G492" s="4">
        <v>1002652</v>
      </c>
      <c r="H492" s="4">
        <v>2013052</v>
      </c>
      <c r="I492" s="4">
        <v>1002652</v>
      </c>
      <c r="J492" s="4">
        <v>1002652</v>
      </c>
      <c r="K492" s="4">
        <v>2013053</v>
      </c>
      <c r="L492" s="4">
        <v>8069609</v>
      </c>
      <c r="M492" s="5">
        <v>6</v>
      </c>
      <c r="N492" s="8">
        <v>1344934</v>
      </c>
      <c r="O492" s="5">
        <f>IF(AND($N492&gt;='202102'!$E$2,$N492&lt;='202102'!$F$2),'202102'!$I$2,IF(AND($N492&gt;='202102'!$E$3,$N492&lt;='202102'!$F$3),'202102'!$I$3,IF(AND($N492&gt;='202102'!$E$4,$N492&lt;='202102'!$F$4),'202102'!$I$4,IF(AND($N492&gt;='202102'!$E$5,$N492&lt;='202102'!$F$5),'202102'!$I$5,0))))</f>
        <v>4</v>
      </c>
      <c r="P492" s="5">
        <f>IF(AND($N492&gt;='202102'!$E$2,$N492&lt;='202102'!$F$2),'202102'!$G$2,IF(AND($N492&gt;='202102'!$E$3,$N492&lt;='202102'!$F$3),'202102'!$G$3,IF(AND($N492&gt;='202102'!$E$4,$N492&lt;='202102'!$F$4),'202102'!$G$4,IF(AND($N492&gt;='202102'!$E$5,$N492&lt;='202102'!$F$5),'202102'!$G$5,0))))</f>
        <v>0</v>
      </c>
      <c r="Q492" s="5">
        <f>IF(AND($N492&gt;='202201'!$E$2,$N492&lt;='202201'!$F$2),'202201'!$I$2,IF(AND($N492&gt;='202201'!$E$3,$N492&lt;='202201'!$F$3),'202201'!$I$3,IF(AND($N492&gt;='202201'!$E$4,$N492&lt;='202201'!$F$4),'202201'!$I$4,IF(AND($N492&gt;='202201'!$E$5,$N492&lt;='202201'!$F$5),'202201'!$I$5,0))))</f>
        <v>4</v>
      </c>
      <c r="R492" s="5">
        <f>IF(AND($N492&gt;='202201'!$E$2,$N492&lt;='202201'!$F$2),'202201'!$G$2,IF(AND($N492&gt;='202201'!$E$3,$N492&lt;='202201'!$F$3),'202201'!$G$3,IF(AND($N492&gt;='202201'!$E$4,$N492&lt;='202201'!$F$4),'202201'!$G$4,IF(AND($N492&gt;='202201'!$E$5,$N492&lt;='202201'!$F$5),'202201'!$G$5,0))))</f>
        <v>0</v>
      </c>
      <c r="S492" s="5">
        <f>IF(AND($N492&gt;='202202'!$E$2,$N492&lt;='202202'!$F$2),'202202'!$I$2,IF(AND($N492&gt;='202202'!$E$3,$N492&lt;='202202'!$F$3),'202202'!$I$3,IF(AND($N492&gt;='202202'!$E$4,$N492&lt;='202202'!$F$4),'202202'!$I$4,IF(AND($N492&gt;='202202'!$E$5,$N492&lt;='202202'!$F$5),'202202'!$I$5,0))))</f>
        <v>4</v>
      </c>
      <c r="T492" s="5">
        <f>IF(AND($N492&gt;='202202'!$E$2,$N492&lt;='202202'!$F$2),'202202'!$G$2,IF(AND($N492&gt;='202202'!$E$3,$N492&lt;='202202'!$F$3),'202202'!$G$3,IF(AND($N492&gt;='202202'!$E$4,$N492&lt;='202202'!$F$4),'202202'!$G$4,IF(AND($N492&gt;='202202'!$E$5,$N492&lt;='202202'!$F$5),'202202'!$G$5,0))))</f>
        <v>0</v>
      </c>
    </row>
    <row r="493" spans="1:20" hidden="1" x14ac:dyDescent="0.25">
      <c r="A493" s="5" t="s">
        <v>3434</v>
      </c>
      <c r="B493" s="5">
        <v>13652295</v>
      </c>
      <c r="C493" s="5" t="s">
        <v>2897</v>
      </c>
      <c r="D493" s="5" t="s">
        <v>1062</v>
      </c>
      <c r="E493" s="5" t="s">
        <v>1063</v>
      </c>
      <c r="F493" s="4">
        <v>750200</v>
      </c>
      <c r="G493" s="4">
        <v>725216</v>
      </c>
      <c r="H493" s="4">
        <v>1400573</v>
      </c>
      <c r="I493" s="4">
        <v>725216</v>
      </c>
      <c r="J493" s="4">
        <v>725216</v>
      </c>
      <c r="K493" s="4">
        <v>1400573</v>
      </c>
      <c r="L493" s="4">
        <v>5726994</v>
      </c>
      <c r="M493" s="5">
        <v>6</v>
      </c>
      <c r="N493" s="8">
        <v>954499</v>
      </c>
      <c r="O493" s="5">
        <f>IF(AND($N493&gt;='202102'!$E$2,$N493&lt;='202102'!$F$2),'202102'!$I$2,IF(AND($N493&gt;='202102'!$E$3,$N493&lt;='202102'!$F$3),'202102'!$I$3,IF(AND($N493&gt;='202102'!$E$4,$N493&lt;='202102'!$F$4),'202102'!$I$4,IF(AND($N493&gt;='202102'!$E$5,$N493&lt;='202102'!$F$5),'202102'!$I$5,0))))</f>
        <v>4</v>
      </c>
      <c r="P493" s="5">
        <f>IF(AND($N493&gt;='202102'!$E$2,$N493&lt;='202102'!$F$2),'202102'!$G$2,IF(AND($N493&gt;='202102'!$E$3,$N493&lt;='202102'!$F$3),'202102'!$G$3,IF(AND($N493&gt;='202102'!$E$4,$N493&lt;='202102'!$F$4),'202102'!$G$4,IF(AND($N493&gt;='202102'!$E$5,$N493&lt;='202102'!$F$5),'202102'!$G$5,0))))</f>
        <v>0</v>
      </c>
      <c r="Q493" s="5">
        <f>IF(AND($N493&gt;='202201'!$E$2,$N493&lt;='202201'!$F$2),'202201'!$I$2,IF(AND($N493&gt;='202201'!$E$3,$N493&lt;='202201'!$F$3),'202201'!$I$3,IF(AND($N493&gt;='202201'!$E$4,$N493&lt;='202201'!$F$4),'202201'!$I$4,IF(AND($N493&gt;='202201'!$E$5,$N493&lt;='202201'!$F$5),'202201'!$I$5,0))))</f>
        <v>4</v>
      </c>
      <c r="R493" s="5">
        <f>IF(AND($N493&gt;='202201'!$E$2,$N493&lt;='202201'!$F$2),'202201'!$G$2,IF(AND($N493&gt;='202201'!$E$3,$N493&lt;='202201'!$F$3),'202201'!$G$3,IF(AND($N493&gt;='202201'!$E$4,$N493&lt;='202201'!$F$4),'202201'!$G$4,IF(AND($N493&gt;='202201'!$E$5,$N493&lt;='202201'!$F$5),'202201'!$G$5,0))))</f>
        <v>0</v>
      </c>
      <c r="S493" s="5">
        <f>IF(AND($N493&gt;='202202'!$E$2,$N493&lt;='202202'!$F$2),'202202'!$I$2,IF(AND($N493&gt;='202202'!$E$3,$N493&lt;='202202'!$F$3),'202202'!$I$3,IF(AND($N493&gt;='202202'!$E$4,$N493&lt;='202202'!$F$4),'202202'!$I$4,IF(AND($N493&gt;='202202'!$E$5,$N493&lt;='202202'!$F$5),'202202'!$I$5,0))))</f>
        <v>4</v>
      </c>
      <c r="T493" s="5">
        <f>IF(AND($N493&gt;='202202'!$E$2,$N493&lt;='202202'!$F$2),'202202'!$G$2,IF(AND($N493&gt;='202202'!$E$3,$N493&lt;='202202'!$F$3),'202202'!$G$3,IF(AND($N493&gt;='202202'!$E$4,$N493&lt;='202202'!$F$4),'202202'!$G$4,IF(AND($N493&gt;='202202'!$E$5,$N493&lt;='202202'!$F$5),'202202'!$G$5,0))))</f>
        <v>0</v>
      </c>
    </row>
    <row r="494" spans="1:20" hidden="1" x14ac:dyDescent="0.25">
      <c r="A494" s="5" t="s">
        <v>3434</v>
      </c>
      <c r="B494" s="5">
        <v>13657144</v>
      </c>
      <c r="C494" s="5" t="s">
        <v>2898</v>
      </c>
      <c r="D494" s="5" t="s">
        <v>1066</v>
      </c>
      <c r="E494" s="5" t="s">
        <v>1067</v>
      </c>
      <c r="F494" s="4">
        <v>1805663</v>
      </c>
      <c r="G494" s="4">
        <v>1745895</v>
      </c>
      <c r="H494" s="4">
        <v>3328350</v>
      </c>
      <c r="I494" s="4">
        <v>1745895</v>
      </c>
      <c r="J494" s="4">
        <v>1745895</v>
      </c>
      <c r="K494" s="4">
        <v>3328350</v>
      </c>
      <c r="L494" s="4">
        <v>13700048</v>
      </c>
      <c r="M494" s="5">
        <v>6</v>
      </c>
      <c r="N494" s="8">
        <v>2283341</v>
      </c>
      <c r="O494" s="5">
        <f>IF(AND($N494&gt;='202102'!$E$2,$N494&lt;='202102'!$F$2),'202102'!$I$2,IF(AND($N494&gt;='202102'!$E$3,$N494&lt;='202102'!$F$3),'202102'!$I$3,IF(AND($N494&gt;='202102'!$E$4,$N494&lt;='202102'!$F$4),'202102'!$I$4,IF(AND($N494&gt;='202102'!$E$5,$N494&lt;='202102'!$F$5),'202102'!$I$5,0))))</f>
        <v>4</v>
      </c>
      <c r="P494" s="5">
        <f>IF(AND($N494&gt;='202102'!$E$2,$N494&lt;='202102'!$F$2),'202102'!$G$2,IF(AND($N494&gt;='202102'!$E$3,$N494&lt;='202102'!$F$3),'202102'!$G$3,IF(AND($N494&gt;='202102'!$E$4,$N494&lt;='202102'!$F$4),'202102'!$G$4,IF(AND($N494&gt;='202102'!$E$5,$N494&lt;='202102'!$F$5),'202102'!$G$5,0))))</f>
        <v>0</v>
      </c>
      <c r="Q494" s="5">
        <f>IF(AND($N494&gt;='202201'!$E$2,$N494&lt;='202201'!$F$2),'202201'!$I$2,IF(AND($N494&gt;='202201'!$E$3,$N494&lt;='202201'!$F$3),'202201'!$I$3,IF(AND($N494&gt;='202201'!$E$4,$N494&lt;='202201'!$F$4),'202201'!$I$4,IF(AND($N494&gt;='202201'!$E$5,$N494&lt;='202201'!$F$5),'202201'!$I$5,0))))</f>
        <v>4</v>
      </c>
      <c r="R494" s="5">
        <f>IF(AND($N494&gt;='202201'!$E$2,$N494&lt;='202201'!$F$2),'202201'!$G$2,IF(AND($N494&gt;='202201'!$E$3,$N494&lt;='202201'!$F$3),'202201'!$G$3,IF(AND($N494&gt;='202201'!$E$4,$N494&lt;='202201'!$F$4),'202201'!$G$4,IF(AND($N494&gt;='202201'!$E$5,$N494&lt;='202201'!$F$5),'202201'!$G$5,0))))</f>
        <v>0</v>
      </c>
      <c r="S494" s="5">
        <f>IF(AND($N494&gt;='202202'!$E$2,$N494&lt;='202202'!$F$2),'202202'!$I$2,IF(AND($N494&gt;='202202'!$E$3,$N494&lt;='202202'!$F$3),'202202'!$I$3,IF(AND($N494&gt;='202202'!$E$4,$N494&lt;='202202'!$F$4),'202202'!$I$4,IF(AND($N494&gt;='202202'!$E$5,$N494&lt;='202202'!$F$5),'202202'!$I$5,0))))</f>
        <v>4</v>
      </c>
      <c r="T494" s="5">
        <f>IF(AND($N494&gt;='202202'!$E$2,$N494&lt;='202202'!$F$2),'202202'!$G$2,IF(AND($N494&gt;='202202'!$E$3,$N494&lt;='202202'!$F$3),'202202'!$G$3,IF(AND($N494&gt;='202202'!$E$4,$N494&lt;='202202'!$F$4),'202202'!$G$4,IF(AND($N494&gt;='202202'!$E$5,$N494&lt;='202202'!$F$5),'202202'!$G$5,0))))</f>
        <v>0</v>
      </c>
    </row>
    <row r="495" spans="1:20" hidden="1" x14ac:dyDescent="0.25">
      <c r="A495" s="5" t="s">
        <v>3434</v>
      </c>
      <c r="B495" s="5">
        <v>13667845</v>
      </c>
      <c r="C495" s="5" t="s">
        <v>2900</v>
      </c>
      <c r="D495" s="5" t="s">
        <v>1070</v>
      </c>
      <c r="E495" s="5" t="s">
        <v>1071</v>
      </c>
      <c r="F495" s="4">
        <v>1508746</v>
      </c>
      <c r="G495" s="4">
        <v>1458716</v>
      </c>
      <c r="H495" s="4">
        <v>2791262</v>
      </c>
      <c r="I495" s="4">
        <v>1458716</v>
      </c>
      <c r="J495" s="4">
        <v>1458716</v>
      </c>
      <c r="K495" s="4">
        <v>2791262</v>
      </c>
      <c r="L495" s="4">
        <v>11467418</v>
      </c>
      <c r="M495" s="5">
        <v>6</v>
      </c>
      <c r="N495" s="8">
        <v>1911236</v>
      </c>
      <c r="O495" s="5">
        <f>IF(AND($N495&gt;='202102'!$E$2,$N495&lt;='202102'!$F$2),'202102'!$I$2,IF(AND($N495&gt;='202102'!$E$3,$N495&lt;='202102'!$F$3),'202102'!$I$3,IF(AND($N495&gt;='202102'!$E$4,$N495&lt;='202102'!$F$4),'202102'!$I$4,IF(AND($N495&gt;='202102'!$E$5,$N495&lt;='202102'!$F$5),'202102'!$I$5,0))))</f>
        <v>4</v>
      </c>
      <c r="P495" s="5">
        <f>IF(AND($N495&gt;='202102'!$E$2,$N495&lt;='202102'!$F$2),'202102'!$G$2,IF(AND($N495&gt;='202102'!$E$3,$N495&lt;='202102'!$F$3),'202102'!$G$3,IF(AND($N495&gt;='202102'!$E$4,$N495&lt;='202102'!$F$4),'202102'!$G$4,IF(AND($N495&gt;='202102'!$E$5,$N495&lt;='202102'!$F$5),'202102'!$G$5,0))))</f>
        <v>0</v>
      </c>
      <c r="Q495" s="5">
        <f>IF(AND($N495&gt;='202201'!$E$2,$N495&lt;='202201'!$F$2),'202201'!$I$2,IF(AND($N495&gt;='202201'!$E$3,$N495&lt;='202201'!$F$3),'202201'!$I$3,IF(AND($N495&gt;='202201'!$E$4,$N495&lt;='202201'!$F$4),'202201'!$I$4,IF(AND($N495&gt;='202201'!$E$5,$N495&lt;='202201'!$F$5),'202201'!$I$5,0))))</f>
        <v>4</v>
      </c>
      <c r="R495" s="5">
        <f>IF(AND($N495&gt;='202201'!$E$2,$N495&lt;='202201'!$F$2),'202201'!$G$2,IF(AND($N495&gt;='202201'!$E$3,$N495&lt;='202201'!$F$3),'202201'!$G$3,IF(AND($N495&gt;='202201'!$E$4,$N495&lt;='202201'!$F$4),'202201'!$G$4,IF(AND($N495&gt;='202201'!$E$5,$N495&lt;='202201'!$F$5),'202201'!$G$5,0))))</f>
        <v>0</v>
      </c>
      <c r="S495" s="5">
        <f>IF(AND($N495&gt;='202202'!$E$2,$N495&lt;='202202'!$F$2),'202202'!$I$2,IF(AND($N495&gt;='202202'!$E$3,$N495&lt;='202202'!$F$3),'202202'!$I$3,IF(AND($N495&gt;='202202'!$E$4,$N495&lt;='202202'!$F$4),'202202'!$I$4,IF(AND($N495&gt;='202202'!$E$5,$N495&lt;='202202'!$F$5),'202202'!$I$5,0))))</f>
        <v>4</v>
      </c>
      <c r="T495" s="5">
        <f>IF(AND($N495&gt;='202202'!$E$2,$N495&lt;='202202'!$F$2),'202202'!$G$2,IF(AND($N495&gt;='202202'!$E$3,$N495&lt;='202202'!$F$3),'202202'!$G$3,IF(AND($N495&gt;='202202'!$E$4,$N495&lt;='202202'!$F$4),'202202'!$G$4,IF(AND($N495&gt;='202202'!$E$5,$N495&lt;='202202'!$F$5),'202202'!$G$5,0))))</f>
        <v>0</v>
      </c>
    </row>
    <row r="496" spans="1:20" hidden="1" x14ac:dyDescent="0.25">
      <c r="A496" s="5" t="s">
        <v>3434</v>
      </c>
      <c r="B496" s="5">
        <v>13670123</v>
      </c>
      <c r="C496" s="5" t="s">
        <v>2901</v>
      </c>
      <c r="D496" s="5" t="s">
        <v>1072</v>
      </c>
      <c r="E496" s="5" t="s">
        <v>1073</v>
      </c>
      <c r="F496" s="4">
        <v>3616834</v>
      </c>
      <c r="G496" s="4">
        <v>3504373</v>
      </c>
      <c r="H496" s="4">
        <v>5586898</v>
      </c>
      <c r="I496" s="4">
        <v>3504373</v>
      </c>
      <c r="J496" s="4">
        <v>3504373</v>
      </c>
      <c r="K496" s="4">
        <v>5586898</v>
      </c>
      <c r="L496" s="4">
        <v>25303749</v>
      </c>
      <c r="M496" s="5">
        <v>6</v>
      </c>
      <c r="N496" s="8">
        <v>4217291</v>
      </c>
      <c r="O496" s="5">
        <f>IF(AND($N496&gt;='202102'!$E$2,$N496&lt;='202102'!$F$2),'202102'!$I$2,IF(AND($N496&gt;='202102'!$E$3,$N496&lt;='202102'!$F$3),'202102'!$I$3,IF(AND($N496&gt;='202102'!$E$4,$N496&lt;='202102'!$F$4),'202102'!$I$4,IF(AND($N496&gt;='202102'!$E$5,$N496&lt;='202102'!$F$5),'202102'!$I$5,0))))</f>
        <v>4</v>
      </c>
      <c r="P496" s="5">
        <f>IF(AND($N496&gt;='202102'!$E$2,$N496&lt;='202102'!$F$2),'202102'!$G$2,IF(AND($N496&gt;='202102'!$E$3,$N496&lt;='202102'!$F$3),'202102'!$G$3,IF(AND($N496&gt;='202102'!$E$4,$N496&lt;='202102'!$F$4),'202102'!$G$4,IF(AND($N496&gt;='202102'!$E$5,$N496&lt;='202102'!$F$5),'202102'!$G$5,0))))</f>
        <v>0</v>
      </c>
      <c r="Q496" s="5">
        <f>IF(AND($N496&gt;='202201'!$E$2,$N496&lt;='202201'!$F$2),'202201'!$I$2,IF(AND($N496&gt;='202201'!$E$3,$N496&lt;='202201'!$F$3),'202201'!$I$3,IF(AND($N496&gt;='202201'!$E$4,$N496&lt;='202201'!$F$4),'202201'!$I$4,IF(AND($N496&gt;='202201'!$E$5,$N496&lt;='202201'!$F$5),'202201'!$I$5,0))))</f>
        <v>4</v>
      </c>
      <c r="R496" s="5">
        <f>IF(AND($N496&gt;='202201'!$E$2,$N496&lt;='202201'!$F$2),'202201'!$G$2,IF(AND($N496&gt;='202201'!$E$3,$N496&lt;='202201'!$F$3),'202201'!$G$3,IF(AND($N496&gt;='202201'!$E$4,$N496&lt;='202201'!$F$4),'202201'!$G$4,IF(AND($N496&gt;='202201'!$E$5,$N496&lt;='202201'!$F$5),'202201'!$G$5,0))))</f>
        <v>0</v>
      </c>
      <c r="S496" s="5">
        <f>IF(AND($N496&gt;='202202'!$E$2,$N496&lt;='202202'!$F$2),'202202'!$I$2,IF(AND($N496&gt;='202202'!$E$3,$N496&lt;='202202'!$F$3),'202202'!$I$3,IF(AND($N496&gt;='202202'!$E$4,$N496&lt;='202202'!$F$4),'202202'!$I$4,IF(AND($N496&gt;='202202'!$E$5,$N496&lt;='202202'!$F$5),'202202'!$I$5,0))))</f>
        <v>4</v>
      </c>
      <c r="T496" s="5">
        <f>IF(AND($N496&gt;='202202'!$E$2,$N496&lt;='202202'!$F$2),'202202'!$G$2,IF(AND($N496&gt;='202202'!$E$3,$N496&lt;='202202'!$F$3),'202202'!$G$3,IF(AND($N496&gt;='202202'!$E$4,$N496&lt;='202202'!$F$4),'202202'!$G$4,IF(AND($N496&gt;='202202'!$E$5,$N496&lt;='202202'!$F$5),'202202'!$G$5,0))))</f>
        <v>0</v>
      </c>
    </row>
    <row r="497" spans="1:20" hidden="1" x14ac:dyDescent="0.25">
      <c r="A497" s="5" t="s">
        <v>3434</v>
      </c>
      <c r="B497" s="5">
        <v>13670837</v>
      </c>
      <c r="C497" s="5" t="s">
        <v>2902</v>
      </c>
      <c r="D497" s="5" t="s">
        <v>1074</v>
      </c>
      <c r="E497" s="5" t="s">
        <v>1075</v>
      </c>
      <c r="F497" s="4">
        <v>1659614</v>
      </c>
      <c r="G497" s="4">
        <v>1604715</v>
      </c>
      <c r="H497" s="4">
        <v>3054906</v>
      </c>
      <c r="I497" s="4">
        <v>1604715</v>
      </c>
      <c r="J497" s="4">
        <v>1604715</v>
      </c>
      <c r="K497" s="4">
        <v>3056805</v>
      </c>
      <c r="L497" s="4">
        <v>12585470</v>
      </c>
      <c r="M497" s="5">
        <v>6</v>
      </c>
      <c r="N497" s="8">
        <v>2097578</v>
      </c>
      <c r="O497" s="5">
        <f>IF(AND($N497&gt;='202102'!$E$2,$N497&lt;='202102'!$F$2),'202102'!$I$2,IF(AND($N497&gt;='202102'!$E$3,$N497&lt;='202102'!$F$3),'202102'!$I$3,IF(AND($N497&gt;='202102'!$E$4,$N497&lt;='202102'!$F$4),'202102'!$I$4,IF(AND($N497&gt;='202102'!$E$5,$N497&lt;='202102'!$F$5),'202102'!$I$5,0))))</f>
        <v>4</v>
      </c>
      <c r="P497" s="5">
        <f>IF(AND($N497&gt;='202102'!$E$2,$N497&lt;='202102'!$F$2),'202102'!$G$2,IF(AND($N497&gt;='202102'!$E$3,$N497&lt;='202102'!$F$3),'202102'!$G$3,IF(AND($N497&gt;='202102'!$E$4,$N497&lt;='202102'!$F$4),'202102'!$G$4,IF(AND($N497&gt;='202102'!$E$5,$N497&lt;='202102'!$F$5),'202102'!$G$5,0))))</f>
        <v>0</v>
      </c>
      <c r="Q497" s="5">
        <f>IF(AND($N497&gt;='202201'!$E$2,$N497&lt;='202201'!$F$2),'202201'!$I$2,IF(AND($N497&gt;='202201'!$E$3,$N497&lt;='202201'!$F$3),'202201'!$I$3,IF(AND($N497&gt;='202201'!$E$4,$N497&lt;='202201'!$F$4),'202201'!$I$4,IF(AND($N497&gt;='202201'!$E$5,$N497&lt;='202201'!$F$5),'202201'!$I$5,0))))</f>
        <v>4</v>
      </c>
      <c r="R497" s="5">
        <f>IF(AND($N497&gt;='202201'!$E$2,$N497&lt;='202201'!$F$2),'202201'!$G$2,IF(AND($N497&gt;='202201'!$E$3,$N497&lt;='202201'!$F$3),'202201'!$G$3,IF(AND($N497&gt;='202201'!$E$4,$N497&lt;='202201'!$F$4),'202201'!$G$4,IF(AND($N497&gt;='202201'!$E$5,$N497&lt;='202201'!$F$5),'202201'!$G$5,0))))</f>
        <v>0</v>
      </c>
      <c r="S497" s="5">
        <f>IF(AND($N497&gt;='202202'!$E$2,$N497&lt;='202202'!$F$2),'202202'!$I$2,IF(AND($N497&gt;='202202'!$E$3,$N497&lt;='202202'!$F$3),'202202'!$I$3,IF(AND($N497&gt;='202202'!$E$4,$N497&lt;='202202'!$F$4),'202202'!$I$4,IF(AND($N497&gt;='202202'!$E$5,$N497&lt;='202202'!$F$5),'202202'!$I$5,0))))</f>
        <v>4</v>
      </c>
      <c r="T497" s="5">
        <f>IF(AND($N497&gt;='202202'!$E$2,$N497&lt;='202202'!$F$2),'202202'!$G$2,IF(AND($N497&gt;='202202'!$E$3,$N497&lt;='202202'!$F$3),'202202'!$G$3,IF(AND($N497&gt;='202202'!$E$4,$N497&lt;='202202'!$F$4),'202202'!$G$4,IF(AND($N497&gt;='202202'!$E$5,$N497&lt;='202202'!$F$5),'202202'!$G$5,0))))</f>
        <v>0</v>
      </c>
    </row>
    <row r="498" spans="1:20" hidden="1" x14ac:dyDescent="0.25">
      <c r="A498" s="5" t="s">
        <v>3434</v>
      </c>
      <c r="B498" s="5">
        <v>13675127</v>
      </c>
      <c r="C498" s="5" t="s">
        <v>2903</v>
      </c>
      <c r="D498" s="5" t="s">
        <v>1076</v>
      </c>
      <c r="E498" s="5" t="s">
        <v>1077</v>
      </c>
      <c r="F498" s="4">
        <v>1027553</v>
      </c>
      <c r="G498" s="4">
        <v>1027553</v>
      </c>
      <c r="H498" s="4">
        <v>1725119</v>
      </c>
      <c r="I498" s="4">
        <v>1027553</v>
      </c>
      <c r="J498" s="4">
        <v>1027553</v>
      </c>
      <c r="K498" s="4">
        <v>1725119</v>
      </c>
      <c r="L498" s="4">
        <v>7560450</v>
      </c>
      <c r="M498" s="5">
        <v>6</v>
      </c>
      <c r="N498" s="8">
        <v>1260075</v>
      </c>
      <c r="O498" s="5">
        <f>IF(AND($N498&gt;='202102'!$E$2,$N498&lt;='202102'!$F$2),'202102'!$I$2,IF(AND($N498&gt;='202102'!$E$3,$N498&lt;='202102'!$F$3),'202102'!$I$3,IF(AND($N498&gt;='202102'!$E$4,$N498&lt;='202102'!$F$4),'202102'!$I$4,IF(AND($N498&gt;='202102'!$E$5,$N498&lt;='202102'!$F$5),'202102'!$I$5,0))))</f>
        <v>4</v>
      </c>
      <c r="P498" s="5">
        <f>IF(AND($N498&gt;='202102'!$E$2,$N498&lt;='202102'!$F$2),'202102'!$G$2,IF(AND($N498&gt;='202102'!$E$3,$N498&lt;='202102'!$F$3),'202102'!$G$3,IF(AND($N498&gt;='202102'!$E$4,$N498&lt;='202102'!$F$4),'202102'!$G$4,IF(AND($N498&gt;='202102'!$E$5,$N498&lt;='202102'!$F$5),'202102'!$G$5,0))))</f>
        <v>0</v>
      </c>
      <c r="Q498" s="5">
        <f>IF(AND($N498&gt;='202201'!$E$2,$N498&lt;='202201'!$F$2),'202201'!$I$2,IF(AND($N498&gt;='202201'!$E$3,$N498&lt;='202201'!$F$3),'202201'!$I$3,IF(AND($N498&gt;='202201'!$E$4,$N498&lt;='202201'!$F$4),'202201'!$I$4,IF(AND($N498&gt;='202201'!$E$5,$N498&lt;='202201'!$F$5),'202201'!$I$5,0))))</f>
        <v>4</v>
      </c>
      <c r="R498" s="5">
        <f>IF(AND($N498&gt;='202201'!$E$2,$N498&lt;='202201'!$F$2),'202201'!$G$2,IF(AND($N498&gt;='202201'!$E$3,$N498&lt;='202201'!$F$3),'202201'!$G$3,IF(AND($N498&gt;='202201'!$E$4,$N498&lt;='202201'!$F$4),'202201'!$G$4,IF(AND($N498&gt;='202201'!$E$5,$N498&lt;='202201'!$F$5),'202201'!$G$5,0))))</f>
        <v>0</v>
      </c>
      <c r="S498" s="5">
        <f>IF(AND($N498&gt;='202202'!$E$2,$N498&lt;='202202'!$F$2),'202202'!$I$2,IF(AND($N498&gt;='202202'!$E$3,$N498&lt;='202202'!$F$3),'202202'!$I$3,IF(AND($N498&gt;='202202'!$E$4,$N498&lt;='202202'!$F$4),'202202'!$I$4,IF(AND($N498&gt;='202202'!$E$5,$N498&lt;='202202'!$F$5),'202202'!$I$5,0))))</f>
        <v>4</v>
      </c>
      <c r="T498" s="5">
        <f>IF(AND($N498&gt;='202202'!$E$2,$N498&lt;='202202'!$F$2),'202202'!$G$2,IF(AND($N498&gt;='202202'!$E$3,$N498&lt;='202202'!$F$3),'202202'!$G$3,IF(AND($N498&gt;='202202'!$E$4,$N498&lt;='202202'!$F$4),'202202'!$G$4,IF(AND($N498&gt;='202202'!$E$5,$N498&lt;='202202'!$F$5),'202202'!$G$5,0))))</f>
        <v>0</v>
      </c>
    </row>
    <row r="499" spans="1:20" hidden="1" x14ac:dyDescent="0.25">
      <c r="A499" s="5" t="s">
        <v>3434</v>
      </c>
      <c r="B499" s="5">
        <v>13683673</v>
      </c>
      <c r="C499" s="5" t="s">
        <v>2904</v>
      </c>
      <c r="D499" s="5" t="s">
        <v>2245</v>
      </c>
      <c r="E499" s="5" t="s">
        <v>2246</v>
      </c>
      <c r="F499" s="4">
        <v>2050811</v>
      </c>
      <c r="G499" s="4">
        <v>1985876</v>
      </c>
      <c r="H499" s="4">
        <v>3851874</v>
      </c>
      <c r="I499" s="4">
        <v>1985876</v>
      </c>
      <c r="J499" s="4">
        <v>1985876</v>
      </c>
      <c r="K499" s="4">
        <v>3851876</v>
      </c>
      <c r="L499" s="4">
        <v>15712189</v>
      </c>
      <c r="M499" s="5">
        <v>6</v>
      </c>
      <c r="N499" s="8">
        <v>2618698</v>
      </c>
      <c r="O499" s="5">
        <f>IF(AND($N499&gt;='202102'!$E$2,$N499&lt;='202102'!$F$2),'202102'!$I$2,IF(AND($N499&gt;='202102'!$E$3,$N499&lt;='202102'!$F$3),'202102'!$I$3,IF(AND($N499&gt;='202102'!$E$4,$N499&lt;='202102'!$F$4),'202102'!$I$4,IF(AND($N499&gt;='202102'!$E$5,$N499&lt;='202102'!$F$5),'202102'!$I$5,0))))</f>
        <v>4</v>
      </c>
      <c r="P499" s="5">
        <f>IF(AND($N499&gt;='202102'!$E$2,$N499&lt;='202102'!$F$2),'202102'!$G$2,IF(AND($N499&gt;='202102'!$E$3,$N499&lt;='202102'!$F$3),'202102'!$G$3,IF(AND($N499&gt;='202102'!$E$4,$N499&lt;='202102'!$F$4),'202102'!$G$4,IF(AND($N499&gt;='202102'!$E$5,$N499&lt;='202102'!$F$5),'202102'!$G$5,0))))</f>
        <v>0</v>
      </c>
      <c r="Q499" s="5">
        <f>IF(AND($N499&gt;='202201'!$E$2,$N499&lt;='202201'!$F$2),'202201'!$I$2,IF(AND($N499&gt;='202201'!$E$3,$N499&lt;='202201'!$F$3),'202201'!$I$3,IF(AND($N499&gt;='202201'!$E$4,$N499&lt;='202201'!$F$4),'202201'!$I$4,IF(AND($N499&gt;='202201'!$E$5,$N499&lt;='202201'!$F$5),'202201'!$I$5,0))))</f>
        <v>4</v>
      </c>
      <c r="R499" s="5">
        <f>IF(AND($N499&gt;='202201'!$E$2,$N499&lt;='202201'!$F$2),'202201'!$G$2,IF(AND($N499&gt;='202201'!$E$3,$N499&lt;='202201'!$F$3),'202201'!$G$3,IF(AND($N499&gt;='202201'!$E$4,$N499&lt;='202201'!$F$4),'202201'!$G$4,IF(AND($N499&gt;='202201'!$E$5,$N499&lt;='202201'!$F$5),'202201'!$G$5,0))))</f>
        <v>0</v>
      </c>
      <c r="S499" s="5">
        <f>IF(AND($N499&gt;='202202'!$E$2,$N499&lt;='202202'!$F$2),'202202'!$I$2,IF(AND($N499&gt;='202202'!$E$3,$N499&lt;='202202'!$F$3),'202202'!$I$3,IF(AND($N499&gt;='202202'!$E$4,$N499&lt;='202202'!$F$4),'202202'!$I$4,IF(AND($N499&gt;='202202'!$E$5,$N499&lt;='202202'!$F$5),'202202'!$I$5,0))))</f>
        <v>4</v>
      </c>
      <c r="T499" s="5">
        <f>IF(AND($N499&gt;='202202'!$E$2,$N499&lt;='202202'!$F$2),'202202'!$G$2,IF(AND($N499&gt;='202202'!$E$3,$N499&lt;='202202'!$F$3),'202202'!$G$3,IF(AND($N499&gt;='202202'!$E$4,$N499&lt;='202202'!$F$4),'202202'!$G$4,IF(AND($N499&gt;='202202'!$E$5,$N499&lt;='202202'!$F$5),'202202'!$G$5,0))))</f>
        <v>0</v>
      </c>
    </row>
    <row r="500" spans="1:20" hidden="1" x14ac:dyDescent="0.25">
      <c r="A500" s="5" t="s">
        <v>3434</v>
      </c>
      <c r="B500" s="5">
        <v>13684970</v>
      </c>
      <c r="C500" s="5" t="s">
        <v>2905</v>
      </c>
      <c r="D500" s="5" t="s">
        <v>1078</v>
      </c>
      <c r="E500" s="5" t="s">
        <v>1079</v>
      </c>
      <c r="F500" s="4">
        <v>1606815</v>
      </c>
      <c r="G500" s="4">
        <v>1565654</v>
      </c>
      <c r="H500" s="4">
        <v>2749388</v>
      </c>
      <c r="I500" s="4">
        <v>1565654</v>
      </c>
      <c r="J500" s="4">
        <v>1565654</v>
      </c>
      <c r="K500" s="4">
        <v>2749388</v>
      </c>
      <c r="L500" s="4">
        <v>11802553</v>
      </c>
      <c r="M500" s="5">
        <v>6</v>
      </c>
      <c r="N500" s="8">
        <v>1967092</v>
      </c>
      <c r="O500" s="5">
        <f>IF(AND($N500&gt;='202102'!$E$2,$N500&lt;='202102'!$F$2),'202102'!$I$2,IF(AND($N500&gt;='202102'!$E$3,$N500&lt;='202102'!$F$3),'202102'!$I$3,IF(AND($N500&gt;='202102'!$E$4,$N500&lt;='202102'!$F$4),'202102'!$I$4,IF(AND($N500&gt;='202102'!$E$5,$N500&lt;='202102'!$F$5),'202102'!$I$5,0))))</f>
        <v>4</v>
      </c>
      <c r="P500" s="5">
        <f>IF(AND($N500&gt;='202102'!$E$2,$N500&lt;='202102'!$F$2),'202102'!$G$2,IF(AND($N500&gt;='202102'!$E$3,$N500&lt;='202102'!$F$3),'202102'!$G$3,IF(AND($N500&gt;='202102'!$E$4,$N500&lt;='202102'!$F$4),'202102'!$G$4,IF(AND($N500&gt;='202102'!$E$5,$N500&lt;='202102'!$F$5),'202102'!$G$5,0))))</f>
        <v>0</v>
      </c>
      <c r="Q500" s="5">
        <f>IF(AND($N500&gt;='202201'!$E$2,$N500&lt;='202201'!$F$2),'202201'!$I$2,IF(AND($N500&gt;='202201'!$E$3,$N500&lt;='202201'!$F$3),'202201'!$I$3,IF(AND($N500&gt;='202201'!$E$4,$N500&lt;='202201'!$F$4),'202201'!$I$4,IF(AND($N500&gt;='202201'!$E$5,$N500&lt;='202201'!$F$5),'202201'!$I$5,0))))</f>
        <v>4</v>
      </c>
      <c r="R500" s="5">
        <f>IF(AND($N500&gt;='202201'!$E$2,$N500&lt;='202201'!$F$2),'202201'!$G$2,IF(AND($N500&gt;='202201'!$E$3,$N500&lt;='202201'!$F$3),'202201'!$G$3,IF(AND($N500&gt;='202201'!$E$4,$N500&lt;='202201'!$F$4),'202201'!$G$4,IF(AND($N500&gt;='202201'!$E$5,$N500&lt;='202201'!$F$5),'202201'!$G$5,0))))</f>
        <v>0</v>
      </c>
      <c r="S500" s="5">
        <f>IF(AND($N500&gt;='202202'!$E$2,$N500&lt;='202202'!$F$2),'202202'!$I$2,IF(AND($N500&gt;='202202'!$E$3,$N500&lt;='202202'!$F$3),'202202'!$I$3,IF(AND($N500&gt;='202202'!$E$4,$N500&lt;='202202'!$F$4),'202202'!$I$4,IF(AND($N500&gt;='202202'!$E$5,$N500&lt;='202202'!$F$5),'202202'!$I$5,0))))</f>
        <v>4</v>
      </c>
      <c r="T500" s="5">
        <f>IF(AND($N500&gt;='202202'!$E$2,$N500&lt;='202202'!$F$2),'202202'!$G$2,IF(AND($N500&gt;='202202'!$E$3,$N500&lt;='202202'!$F$3),'202202'!$G$3,IF(AND($N500&gt;='202202'!$E$4,$N500&lt;='202202'!$F$4),'202202'!$G$4,IF(AND($N500&gt;='202202'!$E$5,$N500&lt;='202202'!$F$5),'202202'!$G$5,0))))</f>
        <v>0</v>
      </c>
    </row>
    <row r="501" spans="1:20" hidden="1" x14ac:dyDescent="0.25">
      <c r="A501" s="5" t="s">
        <v>3434</v>
      </c>
      <c r="B501" s="5">
        <v>13688735</v>
      </c>
      <c r="C501" s="5" t="s">
        <v>2906</v>
      </c>
      <c r="D501" s="5" t="s">
        <v>1080</v>
      </c>
      <c r="E501" s="5" t="s">
        <v>1081</v>
      </c>
      <c r="F501" s="4">
        <v>2692141</v>
      </c>
      <c r="G501" s="4">
        <v>2619959</v>
      </c>
      <c r="H501" s="4">
        <v>4608317</v>
      </c>
      <c r="I501" s="4">
        <v>2619959</v>
      </c>
      <c r="J501" s="4">
        <v>2619959</v>
      </c>
      <c r="K501" s="4">
        <v>4608317</v>
      </c>
      <c r="L501" s="4">
        <v>19768652</v>
      </c>
      <c r="M501" s="5">
        <v>6</v>
      </c>
      <c r="N501" s="8">
        <v>3294775</v>
      </c>
      <c r="O501" s="5">
        <f>IF(AND($N501&gt;='202102'!$E$2,$N501&lt;='202102'!$F$2),'202102'!$I$2,IF(AND($N501&gt;='202102'!$E$3,$N501&lt;='202102'!$F$3),'202102'!$I$3,IF(AND($N501&gt;='202102'!$E$4,$N501&lt;='202102'!$F$4),'202102'!$I$4,IF(AND($N501&gt;='202102'!$E$5,$N501&lt;='202102'!$F$5),'202102'!$I$5,0))))</f>
        <v>4</v>
      </c>
      <c r="P501" s="5">
        <f>IF(AND($N501&gt;='202102'!$E$2,$N501&lt;='202102'!$F$2),'202102'!$G$2,IF(AND($N501&gt;='202102'!$E$3,$N501&lt;='202102'!$F$3),'202102'!$G$3,IF(AND($N501&gt;='202102'!$E$4,$N501&lt;='202102'!$F$4),'202102'!$G$4,IF(AND($N501&gt;='202102'!$E$5,$N501&lt;='202102'!$F$5),'202102'!$G$5,0))))</f>
        <v>0</v>
      </c>
      <c r="Q501" s="5">
        <f>IF(AND($N501&gt;='202201'!$E$2,$N501&lt;='202201'!$F$2),'202201'!$I$2,IF(AND($N501&gt;='202201'!$E$3,$N501&lt;='202201'!$F$3),'202201'!$I$3,IF(AND($N501&gt;='202201'!$E$4,$N501&lt;='202201'!$F$4),'202201'!$I$4,IF(AND($N501&gt;='202201'!$E$5,$N501&lt;='202201'!$F$5),'202201'!$I$5,0))))</f>
        <v>4</v>
      </c>
      <c r="R501" s="5">
        <f>IF(AND($N501&gt;='202201'!$E$2,$N501&lt;='202201'!$F$2),'202201'!$G$2,IF(AND($N501&gt;='202201'!$E$3,$N501&lt;='202201'!$F$3),'202201'!$G$3,IF(AND($N501&gt;='202201'!$E$4,$N501&lt;='202201'!$F$4),'202201'!$G$4,IF(AND($N501&gt;='202201'!$E$5,$N501&lt;='202201'!$F$5),'202201'!$G$5,0))))</f>
        <v>0</v>
      </c>
      <c r="S501" s="5">
        <f>IF(AND($N501&gt;='202202'!$E$2,$N501&lt;='202202'!$F$2),'202202'!$I$2,IF(AND($N501&gt;='202202'!$E$3,$N501&lt;='202202'!$F$3),'202202'!$I$3,IF(AND($N501&gt;='202202'!$E$4,$N501&lt;='202202'!$F$4),'202202'!$I$4,IF(AND($N501&gt;='202202'!$E$5,$N501&lt;='202202'!$F$5),'202202'!$I$5,0))))</f>
        <v>4</v>
      </c>
      <c r="T501" s="5">
        <f>IF(AND($N501&gt;='202202'!$E$2,$N501&lt;='202202'!$F$2),'202202'!$G$2,IF(AND($N501&gt;='202202'!$E$3,$N501&lt;='202202'!$F$3),'202202'!$G$3,IF(AND($N501&gt;='202202'!$E$4,$N501&lt;='202202'!$F$4),'202202'!$G$4,IF(AND($N501&gt;='202202'!$E$5,$N501&lt;='202202'!$F$5),'202202'!$G$5,0))))</f>
        <v>0</v>
      </c>
    </row>
    <row r="502" spans="1:20" hidden="1" x14ac:dyDescent="0.25">
      <c r="A502" s="5" t="s">
        <v>3434</v>
      </c>
      <c r="B502" s="5">
        <v>13723213</v>
      </c>
      <c r="C502" s="5" t="s">
        <v>2907</v>
      </c>
      <c r="D502" s="5" t="s">
        <v>1082</v>
      </c>
      <c r="E502" s="5" t="s">
        <v>1083</v>
      </c>
      <c r="F502" s="4">
        <v>660267</v>
      </c>
      <c r="G502" s="4">
        <v>638237</v>
      </c>
      <c r="H502" s="4">
        <v>1237334</v>
      </c>
      <c r="I502" s="4">
        <v>638237</v>
      </c>
      <c r="J502" s="4">
        <v>638237</v>
      </c>
      <c r="K502" s="4">
        <v>1237334</v>
      </c>
      <c r="L502" s="4">
        <v>5049646</v>
      </c>
      <c r="M502" s="5">
        <v>6</v>
      </c>
      <c r="N502" s="8">
        <v>841607</v>
      </c>
      <c r="O502" s="5">
        <f>IF(AND($N502&gt;='202102'!$E$2,$N502&lt;='202102'!$F$2),'202102'!$I$2,IF(AND($N502&gt;='202102'!$E$3,$N502&lt;='202102'!$F$3),'202102'!$I$3,IF(AND($N502&gt;='202102'!$E$4,$N502&lt;='202102'!$F$4),'202102'!$I$4,IF(AND($N502&gt;='202102'!$E$5,$N502&lt;='202102'!$F$5),'202102'!$I$5,0))))</f>
        <v>4</v>
      </c>
      <c r="P502" s="5">
        <f>IF(AND($N502&gt;='202102'!$E$2,$N502&lt;='202102'!$F$2),'202102'!$G$2,IF(AND($N502&gt;='202102'!$E$3,$N502&lt;='202102'!$F$3),'202102'!$G$3,IF(AND($N502&gt;='202102'!$E$4,$N502&lt;='202102'!$F$4),'202102'!$G$4,IF(AND($N502&gt;='202102'!$E$5,$N502&lt;='202102'!$F$5),'202102'!$G$5,0))))</f>
        <v>0</v>
      </c>
      <c r="Q502" s="5">
        <f>IF(AND($N502&gt;='202201'!$E$2,$N502&lt;='202201'!$F$2),'202201'!$I$2,IF(AND($N502&gt;='202201'!$E$3,$N502&lt;='202201'!$F$3),'202201'!$I$3,IF(AND($N502&gt;='202201'!$E$4,$N502&lt;='202201'!$F$4),'202201'!$I$4,IF(AND($N502&gt;='202201'!$E$5,$N502&lt;='202201'!$F$5),'202201'!$I$5,0))))</f>
        <v>4</v>
      </c>
      <c r="R502" s="5">
        <f>IF(AND($N502&gt;='202201'!$E$2,$N502&lt;='202201'!$F$2),'202201'!$G$2,IF(AND($N502&gt;='202201'!$E$3,$N502&lt;='202201'!$F$3),'202201'!$G$3,IF(AND($N502&gt;='202201'!$E$4,$N502&lt;='202201'!$F$4),'202201'!$G$4,IF(AND($N502&gt;='202201'!$E$5,$N502&lt;='202201'!$F$5),'202201'!$G$5,0))))</f>
        <v>0</v>
      </c>
      <c r="S502" s="5">
        <f>IF(AND($N502&gt;='202202'!$E$2,$N502&lt;='202202'!$F$2),'202202'!$I$2,IF(AND($N502&gt;='202202'!$E$3,$N502&lt;='202202'!$F$3),'202202'!$I$3,IF(AND($N502&gt;='202202'!$E$4,$N502&lt;='202202'!$F$4),'202202'!$I$4,IF(AND($N502&gt;='202202'!$E$5,$N502&lt;='202202'!$F$5),'202202'!$I$5,0))))</f>
        <v>3</v>
      </c>
      <c r="T502" s="5">
        <f>IF(AND($N502&gt;='202202'!$E$2,$N502&lt;='202202'!$F$2),'202202'!$G$2,IF(AND($N502&gt;='202202'!$E$3,$N502&lt;='202202'!$F$3),'202202'!$G$3,IF(AND($N502&gt;='202202'!$E$4,$N502&lt;='202202'!$F$4),'202202'!$G$4,IF(AND($N502&gt;='202202'!$E$5,$N502&lt;='202202'!$F$5),'202202'!$G$5,0))))</f>
        <v>3025</v>
      </c>
    </row>
    <row r="503" spans="1:20" hidden="1" x14ac:dyDescent="0.25">
      <c r="A503" s="5" t="s">
        <v>3434</v>
      </c>
      <c r="B503" s="5">
        <v>13723453</v>
      </c>
      <c r="C503" s="5" t="s">
        <v>1084</v>
      </c>
      <c r="D503" s="5" t="s">
        <v>1085</v>
      </c>
      <c r="E503" s="5" t="s">
        <v>1086</v>
      </c>
      <c r="F503" s="4">
        <v>773067</v>
      </c>
      <c r="G503" s="4">
        <v>748763</v>
      </c>
      <c r="H503" s="4">
        <v>1387397</v>
      </c>
      <c r="I503" s="4">
        <v>748763</v>
      </c>
      <c r="J503" s="4">
        <v>748763</v>
      </c>
      <c r="K503" s="4">
        <v>1387397</v>
      </c>
      <c r="L503" s="4">
        <v>5794150</v>
      </c>
      <c r="M503" s="5">
        <v>6</v>
      </c>
      <c r="N503" s="8">
        <v>965691</v>
      </c>
      <c r="O503" s="5">
        <f>IF(AND($N503&gt;='202102'!$E$2,$N503&lt;='202102'!$F$2),'202102'!$I$2,IF(AND($N503&gt;='202102'!$E$3,$N503&lt;='202102'!$F$3),'202102'!$I$3,IF(AND($N503&gt;='202102'!$E$4,$N503&lt;='202102'!$F$4),'202102'!$I$4,IF(AND($N503&gt;='202102'!$E$5,$N503&lt;='202102'!$F$5),'202102'!$I$5,0))))</f>
        <v>4</v>
      </c>
      <c r="P503" s="5">
        <f>IF(AND($N503&gt;='202102'!$E$2,$N503&lt;='202102'!$F$2),'202102'!$G$2,IF(AND($N503&gt;='202102'!$E$3,$N503&lt;='202102'!$F$3),'202102'!$G$3,IF(AND($N503&gt;='202102'!$E$4,$N503&lt;='202102'!$F$4),'202102'!$G$4,IF(AND($N503&gt;='202102'!$E$5,$N503&lt;='202102'!$F$5),'202102'!$G$5,0))))</f>
        <v>0</v>
      </c>
      <c r="Q503" s="5">
        <f>IF(AND($N503&gt;='202201'!$E$2,$N503&lt;='202201'!$F$2),'202201'!$I$2,IF(AND($N503&gt;='202201'!$E$3,$N503&lt;='202201'!$F$3),'202201'!$I$3,IF(AND($N503&gt;='202201'!$E$4,$N503&lt;='202201'!$F$4),'202201'!$I$4,IF(AND($N503&gt;='202201'!$E$5,$N503&lt;='202201'!$F$5),'202201'!$I$5,0))))</f>
        <v>4</v>
      </c>
      <c r="R503" s="5">
        <f>IF(AND($N503&gt;='202201'!$E$2,$N503&lt;='202201'!$F$2),'202201'!$G$2,IF(AND($N503&gt;='202201'!$E$3,$N503&lt;='202201'!$F$3),'202201'!$G$3,IF(AND($N503&gt;='202201'!$E$4,$N503&lt;='202201'!$F$4),'202201'!$G$4,IF(AND($N503&gt;='202201'!$E$5,$N503&lt;='202201'!$F$5),'202201'!$G$5,0))))</f>
        <v>0</v>
      </c>
      <c r="S503" s="5">
        <f>IF(AND($N503&gt;='202202'!$E$2,$N503&lt;='202202'!$F$2),'202202'!$I$2,IF(AND($N503&gt;='202202'!$E$3,$N503&lt;='202202'!$F$3),'202202'!$I$3,IF(AND($N503&gt;='202202'!$E$4,$N503&lt;='202202'!$F$4),'202202'!$I$4,IF(AND($N503&gt;='202202'!$E$5,$N503&lt;='202202'!$F$5),'202202'!$I$5,0))))</f>
        <v>4</v>
      </c>
      <c r="T503" s="5">
        <f>IF(AND($N503&gt;='202202'!$E$2,$N503&lt;='202202'!$F$2),'202202'!$G$2,IF(AND($N503&gt;='202202'!$E$3,$N503&lt;='202202'!$F$3),'202202'!$G$3,IF(AND($N503&gt;='202202'!$E$4,$N503&lt;='202202'!$F$4),'202202'!$G$4,IF(AND($N503&gt;='202202'!$E$5,$N503&lt;='202202'!$F$5),'202202'!$G$5,0))))</f>
        <v>0</v>
      </c>
    </row>
    <row r="504" spans="1:20" hidden="1" x14ac:dyDescent="0.25">
      <c r="A504" s="5" t="s">
        <v>3434</v>
      </c>
      <c r="B504" s="5">
        <v>13738681</v>
      </c>
      <c r="C504" s="5" t="s">
        <v>1087</v>
      </c>
      <c r="D504" s="5" t="s">
        <v>1088</v>
      </c>
      <c r="E504" s="5" t="s">
        <v>1089</v>
      </c>
      <c r="F504" s="4">
        <v>1752477</v>
      </c>
      <c r="G504" s="4">
        <v>1695185</v>
      </c>
      <c r="H504" s="4">
        <v>3147275</v>
      </c>
      <c r="I504" s="4">
        <v>1695185</v>
      </c>
      <c r="J504" s="4">
        <v>1695185</v>
      </c>
      <c r="K504" s="4">
        <v>3147275</v>
      </c>
      <c r="L504" s="4">
        <v>13132582</v>
      </c>
      <c r="M504" s="5">
        <v>6</v>
      </c>
      <c r="N504" s="8">
        <v>2188763</v>
      </c>
      <c r="O504" s="5">
        <f>IF(AND($N504&gt;='202102'!$E$2,$N504&lt;='202102'!$F$2),'202102'!$I$2,IF(AND($N504&gt;='202102'!$E$3,$N504&lt;='202102'!$F$3),'202102'!$I$3,IF(AND($N504&gt;='202102'!$E$4,$N504&lt;='202102'!$F$4),'202102'!$I$4,IF(AND($N504&gt;='202102'!$E$5,$N504&lt;='202102'!$F$5),'202102'!$I$5,0))))</f>
        <v>4</v>
      </c>
      <c r="P504" s="5">
        <f>IF(AND($N504&gt;='202102'!$E$2,$N504&lt;='202102'!$F$2),'202102'!$G$2,IF(AND($N504&gt;='202102'!$E$3,$N504&lt;='202102'!$F$3),'202102'!$G$3,IF(AND($N504&gt;='202102'!$E$4,$N504&lt;='202102'!$F$4),'202102'!$G$4,IF(AND($N504&gt;='202102'!$E$5,$N504&lt;='202102'!$F$5),'202102'!$G$5,0))))</f>
        <v>0</v>
      </c>
      <c r="Q504" s="5">
        <f>IF(AND($N504&gt;='202201'!$E$2,$N504&lt;='202201'!$F$2),'202201'!$I$2,IF(AND($N504&gt;='202201'!$E$3,$N504&lt;='202201'!$F$3),'202201'!$I$3,IF(AND($N504&gt;='202201'!$E$4,$N504&lt;='202201'!$F$4),'202201'!$I$4,IF(AND($N504&gt;='202201'!$E$5,$N504&lt;='202201'!$F$5),'202201'!$I$5,0))))</f>
        <v>4</v>
      </c>
      <c r="R504" s="5">
        <f>IF(AND($N504&gt;='202201'!$E$2,$N504&lt;='202201'!$F$2),'202201'!$G$2,IF(AND($N504&gt;='202201'!$E$3,$N504&lt;='202201'!$F$3),'202201'!$G$3,IF(AND($N504&gt;='202201'!$E$4,$N504&lt;='202201'!$F$4),'202201'!$G$4,IF(AND($N504&gt;='202201'!$E$5,$N504&lt;='202201'!$F$5),'202201'!$G$5,0))))</f>
        <v>0</v>
      </c>
      <c r="S504" s="5">
        <f>IF(AND($N504&gt;='202202'!$E$2,$N504&lt;='202202'!$F$2),'202202'!$I$2,IF(AND($N504&gt;='202202'!$E$3,$N504&lt;='202202'!$F$3),'202202'!$I$3,IF(AND($N504&gt;='202202'!$E$4,$N504&lt;='202202'!$F$4),'202202'!$I$4,IF(AND($N504&gt;='202202'!$E$5,$N504&lt;='202202'!$F$5),'202202'!$I$5,0))))</f>
        <v>4</v>
      </c>
      <c r="T504" s="5">
        <f>IF(AND($N504&gt;='202202'!$E$2,$N504&lt;='202202'!$F$2),'202202'!$G$2,IF(AND($N504&gt;='202202'!$E$3,$N504&lt;='202202'!$F$3),'202202'!$G$3,IF(AND($N504&gt;='202202'!$E$4,$N504&lt;='202202'!$F$4),'202202'!$G$4,IF(AND($N504&gt;='202202'!$E$5,$N504&lt;='202202'!$F$5),'202202'!$G$5,0))))</f>
        <v>0</v>
      </c>
    </row>
    <row r="505" spans="1:20" hidden="1" x14ac:dyDescent="0.25">
      <c r="A505" s="5" t="s">
        <v>3434</v>
      </c>
      <c r="B505" s="5">
        <v>13739611</v>
      </c>
      <c r="C505" s="5" t="s">
        <v>2908</v>
      </c>
      <c r="D505" s="5" t="s">
        <v>1090</v>
      </c>
      <c r="E505" s="5" t="s">
        <v>1091</v>
      </c>
      <c r="F505" s="4">
        <v>2282502</v>
      </c>
      <c r="G505" s="4">
        <v>2211632</v>
      </c>
      <c r="H505" s="4">
        <v>4077630</v>
      </c>
      <c r="I505" s="4">
        <v>2211632</v>
      </c>
      <c r="J505" s="4">
        <v>2211632</v>
      </c>
      <c r="K505" s="4">
        <v>4077632</v>
      </c>
      <c r="L505" s="4">
        <v>17072660</v>
      </c>
      <c r="M505" s="5">
        <v>6</v>
      </c>
      <c r="N505" s="8">
        <v>2845443</v>
      </c>
      <c r="O505" s="5">
        <f>IF(AND($N505&gt;='202102'!$E$2,$N505&lt;='202102'!$F$2),'202102'!$I$2,IF(AND($N505&gt;='202102'!$E$3,$N505&lt;='202102'!$F$3),'202102'!$I$3,IF(AND($N505&gt;='202102'!$E$4,$N505&lt;='202102'!$F$4),'202102'!$I$4,IF(AND($N505&gt;='202102'!$E$5,$N505&lt;='202102'!$F$5),'202102'!$I$5,0))))</f>
        <v>4</v>
      </c>
      <c r="P505" s="5">
        <f>IF(AND($N505&gt;='202102'!$E$2,$N505&lt;='202102'!$F$2),'202102'!$G$2,IF(AND($N505&gt;='202102'!$E$3,$N505&lt;='202102'!$F$3),'202102'!$G$3,IF(AND($N505&gt;='202102'!$E$4,$N505&lt;='202102'!$F$4),'202102'!$G$4,IF(AND($N505&gt;='202102'!$E$5,$N505&lt;='202102'!$F$5),'202102'!$G$5,0))))</f>
        <v>0</v>
      </c>
      <c r="Q505" s="5">
        <f>IF(AND($N505&gt;='202201'!$E$2,$N505&lt;='202201'!$F$2),'202201'!$I$2,IF(AND($N505&gt;='202201'!$E$3,$N505&lt;='202201'!$F$3),'202201'!$I$3,IF(AND($N505&gt;='202201'!$E$4,$N505&lt;='202201'!$F$4),'202201'!$I$4,IF(AND($N505&gt;='202201'!$E$5,$N505&lt;='202201'!$F$5),'202201'!$I$5,0))))</f>
        <v>4</v>
      </c>
      <c r="R505" s="5">
        <f>IF(AND($N505&gt;='202201'!$E$2,$N505&lt;='202201'!$F$2),'202201'!$G$2,IF(AND($N505&gt;='202201'!$E$3,$N505&lt;='202201'!$F$3),'202201'!$G$3,IF(AND($N505&gt;='202201'!$E$4,$N505&lt;='202201'!$F$4),'202201'!$G$4,IF(AND($N505&gt;='202201'!$E$5,$N505&lt;='202201'!$F$5),'202201'!$G$5,0))))</f>
        <v>0</v>
      </c>
      <c r="S505" s="5">
        <f>IF(AND($N505&gt;='202202'!$E$2,$N505&lt;='202202'!$F$2),'202202'!$I$2,IF(AND($N505&gt;='202202'!$E$3,$N505&lt;='202202'!$F$3),'202202'!$I$3,IF(AND($N505&gt;='202202'!$E$4,$N505&lt;='202202'!$F$4),'202202'!$I$4,IF(AND($N505&gt;='202202'!$E$5,$N505&lt;='202202'!$F$5),'202202'!$I$5,0))))</f>
        <v>4</v>
      </c>
      <c r="T505" s="5">
        <f>IF(AND($N505&gt;='202202'!$E$2,$N505&lt;='202202'!$F$2),'202202'!$G$2,IF(AND($N505&gt;='202202'!$E$3,$N505&lt;='202202'!$F$3),'202202'!$G$3,IF(AND($N505&gt;='202202'!$E$4,$N505&lt;='202202'!$F$4),'202202'!$G$4,IF(AND($N505&gt;='202202'!$E$5,$N505&lt;='202202'!$F$5),'202202'!$G$5,0))))</f>
        <v>0</v>
      </c>
    </row>
    <row r="506" spans="1:20" hidden="1" x14ac:dyDescent="0.25">
      <c r="A506" s="5" t="s">
        <v>3434</v>
      </c>
      <c r="B506" s="5">
        <v>13739948</v>
      </c>
      <c r="C506" s="5" t="s">
        <v>2909</v>
      </c>
      <c r="D506" s="5" t="s">
        <v>1092</v>
      </c>
      <c r="E506" s="5" t="s">
        <v>1093</v>
      </c>
      <c r="F506" s="4">
        <v>2067572</v>
      </c>
      <c r="G506" s="4">
        <v>1996249</v>
      </c>
      <c r="H506" s="4">
        <v>3700203</v>
      </c>
      <c r="I506" s="4">
        <v>1976054</v>
      </c>
      <c r="J506" s="4">
        <v>1976054</v>
      </c>
      <c r="K506" s="4">
        <v>3700205</v>
      </c>
      <c r="L506" s="4">
        <v>15416337</v>
      </c>
      <c r="M506" s="5">
        <v>6</v>
      </c>
      <c r="N506" s="8">
        <v>2569389</v>
      </c>
      <c r="O506" s="5">
        <f>IF(AND($N506&gt;='202102'!$E$2,$N506&lt;='202102'!$F$2),'202102'!$I$2,IF(AND($N506&gt;='202102'!$E$3,$N506&lt;='202102'!$F$3),'202102'!$I$3,IF(AND($N506&gt;='202102'!$E$4,$N506&lt;='202102'!$F$4),'202102'!$I$4,IF(AND($N506&gt;='202102'!$E$5,$N506&lt;='202102'!$F$5),'202102'!$I$5,0))))</f>
        <v>4</v>
      </c>
      <c r="P506" s="5">
        <f>IF(AND($N506&gt;='202102'!$E$2,$N506&lt;='202102'!$F$2),'202102'!$G$2,IF(AND($N506&gt;='202102'!$E$3,$N506&lt;='202102'!$F$3),'202102'!$G$3,IF(AND($N506&gt;='202102'!$E$4,$N506&lt;='202102'!$F$4),'202102'!$G$4,IF(AND($N506&gt;='202102'!$E$5,$N506&lt;='202102'!$F$5),'202102'!$G$5,0))))</f>
        <v>0</v>
      </c>
      <c r="Q506" s="5">
        <f>IF(AND($N506&gt;='202201'!$E$2,$N506&lt;='202201'!$F$2),'202201'!$I$2,IF(AND($N506&gt;='202201'!$E$3,$N506&lt;='202201'!$F$3),'202201'!$I$3,IF(AND($N506&gt;='202201'!$E$4,$N506&lt;='202201'!$F$4),'202201'!$I$4,IF(AND($N506&gt;='202201'!$E$5,$N506&lt;='202201'!$F$5),'202201'!$I$5,0))))</f>
        <v>4</v>
      </c>
      <c r="R506" s="5">
        <f>IF(AND($N506&gt;='202201'!$E$2,$N506&lt;='202201'!$F$2),'202201'!$G$2,IF(AND($N506&gt;='202201'!$E$3,$N506&lt;='202201'!$F$3),'202201'!$G$3,IF(AND($N506&gt;='202201'!$E$4,$N506&lt;='202201'!$F$4),'202201'!$G$4,IF(AND($N506&gt;='202201'!$E$5,$N506&lt;='202201'!$F$5),'202201'!$G$5,0))))</f>
        <v>0</v>
      </c>
      <c r="S506" s="5">
        <f>IF(AND($N506&gt;='202202'!$E$2,$N506&lt;='202202'!$F$2),'202202'!$I$2,IF(AND($N506&gt;='202202'!$E$3,$N506&lt;='202202'!$F$3),'202202'!$I$3,IF(AND($N506&gt;='202202'!$E$4,$N506&lt;='202202'!$F$4),'202202'!$I$4,IF(AND($N506&gt;='202202'!$E$5,$N506&lt;='202202'!$F$5),'202202'!$I$5,0))))</f>
        <v>4</v>
      </c>
      <c r="T506" s="5">
        <f>IF(AND($N506&gt;='202202'!$E$2,$N506&lt;='202202'!$F$2),'202202'!$G$2,IF(AND($N506&gt;='202202'!$E$3,$N506&lt;='202202'!$F$3),'202202'!$G$3,IF(AND($N506&gt;='202202'!$E$4,$N506&lt;='202202'!$F$4),'202202'!$G$4,IF(AND($N506&gt;='202202'!$E$5,$N506&lt;='202202'!$F$5),'202202'!$G$5,0))))</f>
        <v>0</v>
      </c>
    </row>
    <row r="507" spans="1:20" hidden="1" x14ac:dyDescent="0.25">
      <c r="A507" s="5" t="s">
        <v>3434</v>
      </c>
      <c r="B507" s="5">
        <v>13741780</v>
      </c>
      <c r="C507" s="5" t="s">
        <v>2910</v>
      </c>
      <c r="D507" s="5" t="s">
        <v>1094</v>
      </c>
      <c r="E507" s="5" t="s">
        <v>1095</v>
      </c>
      <c r="F507" s="4">
        <v>2237857</v>
      </c>
      <c r="G507" s="4">
        <v>2167018</v>
      </c>
      <c r="H507" s="4">
        <v>4163381</v>
      </c>
      <c r="I507" s="4">
        <v>2167018</v>
      </c>
      <c r="J507" s="4">
        <v>2167018</v>
      </c>
      <c r="K507" s="4">
        <v>4163383</v>
      </c>
      <c r="L507" s="4">
        <v>17065675</v>
      </c>
      <c r="M507" s="5">
        <v>6</v>
      </c>
      <c r="N507" s="8">
        <v>2844279</v>
      </c>
      <c r="O507" s="5">
        <f>IF(AND($N507&gt;='202102'!$E$2,$N507&lt;='202102'!$F$2),'202102'!$I$2,IF(AND($N507&gt;='202102'!$E$3,$N507&lt;='202102'!$F$3),'202102'!$I$3,IF(AND($N507&gt;='202102'!$E$4,$N507&lt;='202102'!$F$4),'202102'!$I$4,IF(AND($N507&gt;='202102'!$E$5,$N507&lt;='202102'!$F$5),'202102'!$I$5,0))))</f>
        <v>4</v>
      </c>
      <c r="P507" s="5">
        <f>IF(AND($N507&gt;='202102'!$E$2,$N507&lt;='202102'!$F$2),'202102'!$G$2,IF(AND($N507&gt;='202102'!$E$3,$N507&lt;='202102'!$F$3),'202102'!$G$3,IF(AND($N507&gt;='202102'!$E$4,$N507&lt;='202102'!$F$4),'202102'!$G$4,IF(AND($N507&gt;='202102'!$E$5,$N507&lt;='202102'!$F$5),'202102'!$G$5,0))))</f>
        <v>0</v>
      </c>
      <c r="Q507" s="5">
        <f>IF(AND($N507&gt;='202201'!$E$2,$N507&lt;='202201'!$F$2),'202201'!$I$2,IF(AND($N507&gt;='202201'!$E$3,$N507&lt;='202201'!$F$3),'202201'!$I$3,IF(AND($N507&gt;='202201'!$E$4,$N507&lt;='202201'!$F$4),'202201'!$I$4,IF(AND($N507&gt;='202201'!$E$5,$N507&lt;='202201'!$F$5),'202201'!$I$5,0))))</f>
        <v>4</v>
      </c>
      <c r="R507" s="5">
        <f>IF(AND($N507&gt;='202201'!$E$2,$N507&lt;='202201'!$F$2),'202201'!$G$2,IF(AND($N507&gt;='202201'!$E$3,$N507&lt;='202201'!$F$3),'202201'!$G$3,IF(AND($N507&gt;='202201'!$E$4,$N507&lt;='202201'!$F$4),'202201'!$G$4,IF(AND($N507&gt;='202201'!$E$5,$N507&lt;='202201'!$F$5),'202201'!$G$5,0))))</f>
        <v>0</v>
      </c>
      <c r="S507" s="5">
        <f>IF(AND($N507&gt;='202202'!$E$2,$N507&lt;='202202'!$F$2),'202202'!$I$2,IF(AND($N507&gt;='202202'!$E$3,$N507&lt;='202202'!$F$3),'202202'!$I$3,IF(AND($N507&gt;='202202'!$E$4,$N507&lt;='202202'!$F$4),'202202'!$I$4,IF(AND($N507&gt;='202202'!$E$5,$N507&lt;='202202'!$F$5),'202202'!$I$5,0))))</f>
        <v>4</v>
      </c>
      <c r="T507" s="5">
        <f>IF(AND($N507&gt;='202202'!$E$2,$N507&lt;='202202'!$F$2),'202202'!$G$2,IF(AND($N507&gt;='202202'!$E$3,$N507&lt;='202202'!$F$3),'202202'!$G$3,IF(AND($N507&gt;='202202'!$E$4,$N507&lt;='202202'!$F$4),'202202'!$G$4,IF(AND($N507&gt;='202202'!$E$5,$N507&lt;='202202'!$F$5),'202202'!$G$5,0))))</f>
        <v>0</v>
      </c>
    </row>
    <row r="508" spans="1:20" hidden="1" x14ac:dyDescent="0.25">
      <c r="A508" s="5" t="s">
        <v>3434</v>
      </c>
      <c r="B508" s="5">
        <v>13743858</v>
      </c>
      <c r="C508" s="5" t="s">
        <v>2911</v>
      </c>
      <c r="D508" s="5" t="s">
        <v>1096</v>
      </c>
      <c r="E508" s="5" t="s">
        <v>1097</v>
      </c>
      <c r="F508" s="4">
        <v>1976966</v>
      </c>
      <c r="G508" s="4">
        <v>1912810</v>
      </c>
      <c r="H508" s="4">
        <v>3776338</v>
      </c>
      <c r="I508" s="4">
        <v>1912810</v>
      </c>
      <c r="J508" s="4">
        <v>1912810</v>
      </c>
      <c r="K508" s="4">
        <v>3776337</v>
      </c>
      <c r="L508" s="4">
        <v>15268071</v>
      </c>
      <c r="M508" s="5">
        <v>6</v>
      </c>
      <c r="N508" s="8">
        <v>2544678</v>
      </c>
      <c r="O508" s="5">
        <f>IF(AND($N508&gt;='202102'!$E$2,$N508&lt;='202102'!$F$2),'202102'!$I$2,IF(AND($N508&gt;='202102'!$E$3,$N508&lt;='202102'!$F$3),'202102'!$I$3,IF(AND($N508&gt;='202102'!$E$4,$N508&lt;='202102'!$F$4),'202102'!$I$4,IF(AND($N508&gt;='202102'!$E$5,$N508&lt;='202102'!$F$5),'202102'!$I$5,0))))</f>
        <v>4</v>
      </c>
      <c r="P508" s="5">
        <f>IF(AND($N508&gt;='202102'!$E$2,$N508&lt;='202102'!$F$2),'202102'!$G$2,IF(AND($N508&gt;='202102'!$E$3,$N508&lt;='202102'!$F$3),'202102'!$G$3,IF(AND($N508&gt;='202102'!$E$4,$N508&lt;='202102'!$F$4),'202102'!$G$4,IF(AND($N508&gt;='202102'!$E$5,$N508&lt;='202102'!$F$5),'202102'!$G$5,0))))</f>
        <v>0</v>
      </c>
      <c r="Q508" s="5">
        <f>IF(AND($N508&gt;='202201'!$E$2,$N508&lt;='202201'!$F$2),'202201'!$I$2,IF(AND($N508&gt;='202201'!$E$3,$N508&lt;='202201'!$F$3),'202201'!$I$3,IF(AND($N508&gt;='202201'!$E$4,$N508&lt;='202201'!$F$4),'202201'!$I$4,IF(AND($N508&gt;='202201'!$E$5,$N508&lt;='202201'!$F$5),'202201'!$I$5,0))))</f>
        <v>4</v>
      </c>
      <c r="R508" s="5">
        <f>IF(AND($N508&gt;='202201'!$E$2,$N508&lt;='202201'!$F$2),'202201'!$G$2,IF(AND($N508&gt;='202201'!$E$3,$N508&lt;='202201'!$F$3),'202201'!$G$3,IF(AND($N508&gt;='202201'!$E$4,$N508&lt;='202201'!$F$4),'202201'!$G$4,IF(AND($N508&gt;='202201'!$E$5,$N508&lt;='202201'!$F$5),'202201'!$G$5,0))))</f>
        <v>0</v>
      </c>
      <c r="S508" s="5">
        <f>IF(AND($N508&gt;='202202'!$E$2,$N508&lt;='202202'!$F$2),'202202'!$I$2,IF(AND($N508&gt;='202202'!$E$3,$N508&lt;='202202'!$F$3),'202202'!$I$3,IF(AND($N508&gt;='202202'!$E$4,$N508&lt;='202202'!$F$4),'202202'!$I$4,IF(AND($N508&gt;='202202'!$E$5,$N508&lt;='202202'!$F$5),'202202'!$I$5,0))))</f>
        <v>4</v>
      </c>
      <c r="T508" s="5">
        <f>IF(AND($N508&gt;='202202'!$E$2,$N508&lt;='202202'!$F$2),'202202'!$G$2,IF(AND($N508&gt;='202202'!$E$3,$N508&lt;='202202'!$F$3),'202202'!$G$3,IF(AND($N508&gt;='202202'!$E$4,$N508&lt;='202202'!$F$4),'202202'!$G$4,IF(AND($N508&gt;='202202'!$E$5,$N508&lt;='202202'!$F$5),'202202'!$G$5,0))))</f>
        <v>0</v>
      </c>
    </row>
    <row r="509" spans="1:20" hidden="1" x14ac:dyDescent="0.25">
      <c r="A509" s="5" t="s">
        <v>3434</v>
      </c>
      <c r="B509" s="5">
        <v>13744164</v>
      </c>
      <c r="C509" s="5" t="s">
        <v>2912</v>
      </c>
      <c r="D509" s="5" t="s">
        <v>1098</v>
      </c>
      <c r="E509" s="5" t="s">
        <v>1099</v>
      </c>
      <c r="F509" s="4">
        <v>1985767</v>
      </c>
      <c r="G509" s="4">
        <v>1921395</v>
      </c>
      <c r="H509" s="4">
        <v>3502812</v>
      </c>
      <c r="I509" s="4">
        <v>1921395</v>
      </c>
      <c r="J509" s="4">
        <v>1921395</v>
      </c>
      <c r="K509" s="4">
        <v>3503850</v>
      </c>
      <c r="L509" s="4">
        <v>14756614</v>
      </c>
      <c r="M509" s="5">
        <v>6</v>
      </c>
      <c r="N509" s="8">
        <v>2459435</v>
      </c>
      <c r="O509" s="5">
        <f>IF(AND($N509&gt;='202102'!$E$2,$N509&lt;='202102'!$F$2),'202102'!$I$2,IF(AND($N509&gt;='202102'!$E$3,$N509&lt;='202102'!$F$3),'202102'!$I$3,IF(AND($N509&gt;='202102'!$E$4,$N509&lt;='202102'!$F$4),'202102'!$I$4,IF(AND($N509&gt;='202102'!$E$5,$N509&lt;='202102'!$F$5),'202102'!$I$5,0))))</f>
        <v>4</v>
      </c>
      <c r="P509" s="5">
        <f>IF(AND($N509&gt;='202102'!$E$2,$N509&lt;='202102'!$F$2),'202102'!$G$2,IF(AND($N509&gt;='202102'!$E$3,$N509&lt;='202102'!$F$3),'202102'!$G$3,IF(AND($N509&gt;='202102'!$E$4,$N509&lt;='202102'!$F$4),'202102'!$G$4,IF(AND($N509&gt;='202102'!$E$5,$N509&lt;='202102'!$F$5),'202102'!$G$5,0))))</f>
        <v>0</v>
      </c>
      <c r="Q509" s="5">
        <f>IF(AND($N509&gt;='202201'!$E$2,$N509&lt;='202201'!$F$2),'202201'!$I$2,IF(AND($N509&gt;='202201'!$E$3,$N509&lt;='202201'!$F$3),'202201'!$I$3,IF(AND($N509&gt;='202201'!$E$4,$N509&lt;='202201'!$F$4),'202201'!$I$4,IF(AND($N509&gt;='202201'!$E$5,$N509&lt;='202201'!$F$5),'202201'!$I$5,0))))</f>
        <v>4</v>
      </c>
      <c r="R509" s="5">
        <f>IF(AND($N509&gt;='202201'!$E$2,$N509&lt;='202201'!$F$2),'202201'!$G$2,IF(AND($N509&gt;='202201'!$E$3,$N509&lt;='202201'!$F$3),'202201'!$G$3,IF(AND($N509&gt;='202201'!$E$4,$N509&lt;='202201'!$F$4),'202201'!$G$4,IF(AND($N509&gt;='202201'!$E$5,$N509&lt;='202201'!$F$5),'202201'!$G$5,0))))</f>
        <v>0</v>
      </c>
      <c r="S509" s="5">
        <f>IF(AND($N509&gt;='202202'!$E$2,$N509&lt;='202202'!$F$2),'202202'!$I$2,IF(AND($N509&gt;='202202'!$E$3,$N509&lt;='202202'!$F$3),'202202'!$I$3,IF(AND($N509&gt;='202202'!$E$4,$N509&lt;='202202'!$F$4),'202202'!$I$4,IF(AND($N509&gt;='202202'!$E$5,$N509&lt;='202202'!$F$5),'202202'!$I$5,0))))</f>
        <v>4</v>
      </c>
      <c r="T509" s="5">
        <f>IF(AND($N509&gt;='202202'!$E$2,$N509&lt;='202202'!$F$2),'202202'!$G$2,IF(AND($N509&gt;='202202'!$E$3,$N509&lt;='202202'!$F$3),'202202'!$G$3,IF(AND($N509&gt;='202202'!$E$4,$N509&lt;='202202'!$F$4),'202202'!$G$4,IF(AND($N509&gt;='202202'!$E$5,$N509&lt;='202202'!$F$5),'202202'!$G$5,0))))</f>
        <v>0</v>
      </c>
    </row>
    <row r="510" spans="1:20" hidden="1" x14ac:dyDescent="0.25">
      <c r="A510" s="5" t="s">
        <v>3434</v>
      </c>
      <c r="B510" s="5">
        <v>13760543</v>
      </c>
      <c r="C510" s="5" t="s">
        <v>2913</v>
      </c>
      <c r="D510" s="5" t="s">
        <v>1100</v>
      </c>
      <c r="E510" s="5" t="s">
        <v>1101</v>
      </c>
      <c r="F510" s="4">
        <v>1098702</v>
      </c>
      <c r="G510" s="4">
        <v>1064600</v>
      </c>
      <c r="H510" s="4">
        <v>2009090</v>
      </c>
      <c r="I510" s="4">
        <v>1064600</v>
      </c>
      <c r="J510" s="4">
        <v>1064600</v>
      </c>
      <c r="K510" s="4">
        <v>2009090</v>
      </c>
      <c r="L510" s="4">
        <v>8310682</v>
      </c>
      <c r="M510" s="5">
        <v>6</v>
      </c>
      <c r="N510" s="8">
        <v>1385113</v>
      </c>
      <c r="O510" s="5">
        <f>IF(AND($N510&gt;='202102'!$E$2,$N510&lt;='202102'!$F$2),'202102'!$I$2,IF(AND($N510&gt;='202102'!$E$3,$N510&lt;='202102'!$F$3),'202102'!$I$3,IF(AND($N510&gt;='202102'!$E$4,$N510&lt;='202102'!$F$4),'202102'!$I$4,IF(AND($N510&gt;='202102'!$E$5,$N510&lt;='202102'!$F$5),'202102'!$I$5,0))))</f>
        <v>4</v>
      </c>
      <c r="P510" s="5">
        <f>IF(AND($N510&gt;='202102'!$E$2,$N510&lt;='202102'!$F$2),'202102'!$G$2,IF(AND($N510&gt;='202102'!$E$3,$N510&lt;='202102'!$F$3),'202102'!$G$3,IF(AND($N510&gt;='202102'!$E$4,$N510&lt;='202102'!$F$4),'202102'!$G$4,IF(AND($N510&gt;='202102'!$E$5,$N510&lt;='202102'!$F$5),'202102'!$G$5,0))))</f>
        <v>0</v>
      </c>
      <c r="Q510" s="5">
        <f>IF(AND($N510&gt;='202201'!$E$2,$N510&lt;='202201'!$F$2),'202201'!$I$2,IF(AND($N510&gt;='202201'!$E$3,$N510&lt;='202201'!$F$3),'202201'!$I$3,IF(AND($N510&gt;='202201'!$E$4,$N510&lt;='202201'!$F$4),'202201'!$I$4,IF(AND($N510&gt;='202201'!$E$5,$N510&lt;='202201'!$F$5),'202201'!$I$5,0))))</f>
        <v>4</v>
      </c>
      <c r="R510" s="5">
        <f>IF(AND($N510&gt;='202201'!$E$2,$N510&lt;='202201'!$F$2),'202201'!$G$2,IF(AND($N510&gt;='202201'!$E$3,$N510&lt;='202201'!$F$3),'202201'!$G$3,IF(AND($N510&gt;='202201'!$E$4,$N510&lt;='202201'!$F$4),'202201'!$G$4,IF(AND($N510&gt;='202201'!$E$5,$N510&lt;='202201'!$F$5),'202201'!$G$5,0))))</f>
        <v>0</v>
      </c>
      <c r="S510" s="5">
        <f>IF(AND($N510&gt;='202202'!$E$2,$N510&lt;='202202'!$F$2),'202202'!$I$2,IF(AND($N510&gt;='202202'!$E$3,$N510&lt;='202202'!$F$3),'202202'!$I$3,IF(AND($N510&gt;='202202'!$E$4,$N510&lt;='202202'!$F$4),'202202'!$I$4,IF(AND($N510&gt;='202202'!$E$5,$N510&lt;='202202'!$F$5),'202202'!$I$5,0))))</f>
        <v>4</v>
      </c>
      <c r="T510" s="5">
        <f>IF(AND($N510&gt;='202202'!$E$2,$N510&lt;='202202'!$F$2),'202202'!$G$2,IF(AND($N510&gt;='202202'!$E$3,$N510&lt;='202202'!$F$3),'202202'!$G$3,IF(AND($N510&gt;='202202'!$E$4,$N510&lt;='202202'!$F$4),'202202'!$G$4,IF(AND($N510&gt;='202202'!$E$5,$N510&lt;='202202'!$F$5),'202202'!$G$5,0))))</f>
        <v>0</v>
      </c>
    </row>
    <row r="511" spans="1:20" hidden="1" x14ac:dyDescent="0.25">
      <c r="A511" s="5" t="s">
        <v>3434</v>
      </c>
      <c r="B511" s="5">
        <v>13767185</v>
      </c>
      <c r="C511" s="5" t="s">
        <v>2914</v>
      </c>
      <c r="D511" s="5" t="s">
        <v>1104</v>
      </c>
      <c r="E511" s="5" t="s">
        <v>1105</v>
      </c>
      <c r="F511" s="4">
        <v>1724077</v>
      </c>
      <c r="G511" s="4">
        <v>1676671</v>
      </c>
      <c r="H511" s="4">
        <v>3290290</v>
      </c>
      <c r="I511" s="4">
        <v>1676671</v>
      </c>
      <c r="J511" s="4">
        <v>1676671</v>
      </c>
      <c r="K511" s="4">
        <v>3290289</v>
      </c>
      <c r="L511" s="4">
        <v>13334669</v>
      </c>
      <c r="M511" s="5">
        <v>6</v>
      </c>
      <c r="N511" s="8">
        <v>2222444</v>
      </c>
      <c r="O511" s="5">
        <f>IF(AND($N511&gt;='202102'!$E$2,$N511&lt;='202102'!$F$2),'202102'!$I$2,IF(AND($N511&gt;='202102'!$E$3,$N511&lt;='202102'!$F$3),'202102'!$I$3,IF(AND($N511&gt;='202102'!$E$4,$N511&lt;='202102'!$F$4),'202102'!$I$4,IF(AND($N511&gt;='202102'!$E$5,$N511&lt;='202102'!$F$5),'202102'!$I$5,0))))</f>
        <v>4</v>
      </c>
      <c r="P511" s="5">
        <f>IF(AND($N511&gt;='202102'!$E$2,$N511&lt;='202102'!$F$2),'202102'!$G$2,IF(AND($N511&gt;='202102'!$E$3,$N511&lt;='202102'!$F$3),'202102'!$G$3,IF(AND($N511&gt;='202102'!$E$4,$N511&lt;='202102'!$F$4),'202102'!$G$4,IF(AND($N511&gt;='202102'!$E$5,$N511&lt;='202102'!$F$5),'202102'!$G$5,0))))</f>
        <v>0</v>
      </c>
      <c r="Q511" s="5">
        <f>IF(AND($N511&gt;='202201'!$E$2,$N511&lt;='202201'!$F$2),'202201'!$I$2,IF(AND($N511&gt;='202201'!$E$3,$N511&lt;='202201'!$F$3),'202201'!$I$3,IF(AND($N511&gt;='202201'!$E$4,$N511&lt;='202201'!$F$4),'202201'!$I$4,IF(AND($N511&gt;='202201'!$E$5,$N511&lt;='202201'!$F$5),'202201'!$I$5,0))))</f>
        <v>4</v>
      </c>
      <c r="R511" s="5">
        <f>IF(AND($N511&gt;='202201'!$E$2,$N511&lt;='202201'!$F$2),'202201'!$G$2,IF(AND($N511&gt;='202201'!$E$3,$N511&lt;='202201'!$F$3),'202201'!$G$3,IF(AND($N511&gt;='202201'!$E$4,$N511&lt;='202201'!$F$4),'202201'!$G$4,IF(AND($N511&gt;='202201'!$E$5,$N511&lt;='202201'!$F$5),'202201'!$G$5,0))))</f>
        <v>0</v>
      </c>
      <c r="S511" s="5">
        <f>IF(AND($N511&gt;='202202'!$E$2,$N511&lt;='202202'!$F$2),'202202'!$I$2,IF(AND($N511&gt;='202202'!$E$3,$N511&lt;='202202'!$F$3),'202202'!$I$3,IF(AND($N511&gt;='202202'!$E$4,$N511&lt;='202202'!$F$4),'202202'!$I$4,IF(AND($N511&gt;='202202'!$E$5,$N511&lt;='202202'!$F$5),'202202'!$I$5,0))))</f>
        <v>4</v>
      </c>
      <c r="T511" s="5">
        <f>IF(AND($N511&gt;='202202'!$E$2,$N511&lt;='202202'!$F$2),'202202'!$G$2,IF(AND($N511&gt;='202202'!$E$3,$N511&lt;='202202'!$F$3),'202202'!$G$3,IF(AND($N511&gt;='202202'!$E$4,$N511&lt;='202202'!$F$4),'202202'!$G$4,IF(AND($N511&gt;='202202'!$E$5,$N511&lt;='202202'!$F$5),'202202'!$G$5,0))))</f>
        <v>0</v>
      </c>
    </row>
    <row r="512" spans="1:20" hidden="1" x14ac:dyDescent="0.25">
      <c r="A512" s="5" t="s">
        <v>3434</v>
      </c>
      <c r="B512" s="5">
        <v>13767468</v>
      </c>
      <c r="C512" s="5" t="s">
        <v>2915</v>
      </c>
      <c r="D512" s="5" t="s">
        <v>1106</v>
      </c>
      <c r="E512" s="5" t="s">
        <v>1107</v>
      </c>
      <c r="F512" s="4">
        <v>2560054</v>
      </c>
      <c r="G512" s="4">
        <v>2478726</v>
      </c>
      <c r="H512" s="4">
        <v>4323045</v>
      </c>
      <c r="I512" s="4">
        <v>2478726</v>
      </c>
      <c r="J512" s="4">
        <v>2478726</v>
      </c>
      <c r="K512" s="4">
        <v>4323045</v>
      </c>
      <c r="L512" s="4">
        <v>18642322</v>
      </c>
      <c r="M512" s="5">
        <v>6</v>
      </c>
      <c r="N512" s="8">
        <v>3107053</v>
      </c>
      <c r="O512" s="5">
        <f>IF(AND($N512&gt;='202102'!$E$2,$N512&lt;='202102'!$F$2),'202102'!$I$2,IF(AND($N512&gt;='202102'!$E$3,$N512&lt;='202102'!$F$3),'202102'!$I$3,IF(AND($N512&gt;='202102'!$E$4,$N512&lt;='202102'!$F$4),'202102'!$I$4,IF(AND($N512&gt;='202102'!$E$5,$N512&lt;='202102'!$F$5),'202102'!$I$5,0))))</f>
        <v>4</v>
      </c>
      <c r="P512" s="5">
        <f>IF(AND($N512&gt;='202102'!$E$2,$N512&lt;='202102'!$F$2),'202102'!$G$2,IF(AND($N512&gt;='202102'!$E$3,$N512&lt;='202102'!$F$3),'202102'!$G$3,IF(AND($N512&gt;='202102'!$E$4,$N512&lt;='202102'!$F$4),'202102'!$G$4,IF(AND($N512&gt;='202102'!$E$5,$N512&lt;='202102'!$F$5),'202102'!$G$5,0))))</f>
        <v>0</v>
      </c>
      <c r="Q512" s="5">
        <f>IF(AND($N512&gt;='202201'!$E$2,$N512&lt;='202201'!$F$2),'202201'!$I$2,IF(AND($N512&gt;='202201'!$E$3,$N512&lt;='202201'!$F$3),'202201'!$I$3,IF(AND($N512&gt;='202201'!$E$4,$N512&lt;='202201'!$F$4),'202201'!$I$4,IF(AND($N512&gt;='202201'!$E$5,$N512&lt;='202201'!$F$5),'202201'!$I$5,0))))</f>
        <v>4</v>
      </c>
      <c r="R512" s="5">
        <f>IF(AND($N512&gt;='202201'!$E$2,$N512&lt;='202201'!$F$2),'202201'!$G$2,IF(AND($N512&gt;='202201'!$E$3,$N512&lt;='202201'!$F$3),'202201'!$G$3,IF(AND($N512&gt;='202201'!$E$4,$N512&lt;='202201'!$F$4),'202201'!$G$4,IF(AND($N512&gt;='202201'!$E$5,$N512&lt;='202201'!$F$5),'202201'!$G$5,0))))</f>
        <v>0</v>
      </c>
      <c r="S512" s="5">
        <f>IF(AND($N512&gt;='202202'!$E$2,$N512&lt;='202202'!$F$2),'202202'!$I$2,IF(AND($N512&gt;='202202'!$E$3,$N512&lt;='202202'!$F$3),'202202'!$I$3,IF(AND($N512&gt;='202202'!$E$4,$N512&lt;='202202'!$F$4),'202202'!$I$4,IF(AND($N512&gt;='202202'!$E$5,$N512&lt;='202202'!$F$5),'202202'!$I$5,0))))</f>
        <v>4</v>
      </c>
      <c r="T512" s="5">
        <f>IF(AND($N512&gt;='202202'!$E$2,$N512&lt;='202202'!$F$2),'202202'!$G$2,IF(AND($N512&gt;='202202'!$E$3,$N512&lt;='202202'!$F$3),'202202'!$G$3,IF(AND($N512&gt;='202202'!$E$4,$N512&lt;='202202'!$F$4),'202202'!$G$4,IF(AND($N512&gt;='202202'!$E$5,$N512&lt;='202202'!$F$5),'202202'!$G$5,0))))</f>
        <v>0</v>
      </c>
    </row>
    <row r="513" spans="1:20" hidden="1" x14ac:dyDescent="0.25">
      <c r="A513" s="5" t="s">
        <v>3434</v>
      </c>
      <c r="B513" s="5">
        <v>13786691</v>
      </c>
      <c r="C513" s="5" t="s">
        <v>2916</v>
      </c>
      <c r="D513" s="5" t="s">
        <v>1108</v>
      </c>
      <c r="E513" s="5" t="s">
        <v>1109</v>
      </c>
      <c r="F513" s="4">
        <v>1537957</v>
      </c>
      <c r="G513" s="4">
        <v>1487371</v>
      </c>
      <c r="H513" s="4">
        <v>2797573</v>
      </c>
      <c r="I513" s="4">
        <v>1487371</v>
      </c>
      <c r="J513" s="4">
        <v>1487371</v>
      </c>
      <c r="K513" s="4">
        <v>2797573</v>
      </c>
      <c r="L513" s="4">
        <v>11595216</v>
      </c>
      <c r="M513" s="5">
        <v>6</v>
      </c>
      <c r="N513" s="8">
        <v>1932536</v>
      </c>
      <c r="O513" s="5">
        <f>IF(AND($N513&gt;='202102'!$E$2,$N513&lt;='202102'!$F$2),'202102'!$I$2,IF(AND($N513&gt;='202102'!$E$3,$N513&lt;='202102'!$F$3),'202102'!$I$3,IF(AND($N513&gt;='202102'!$E$4,$N513&lt;='202102'!$F$4),'202102'!$I$4,IF(AND($N513&gt;='202102'!$E$5,$N513&lt;='202102'!$F$5),'202102'!$I$5,0))))</f>
        <v>4</v>
      </c>
      <c r="P513" s="5">
        <f>IF(AND($N513&gt;='202102'!$E$2,$N513&lt;='202102'!$F$2),'202102'!$G$2,IF(AND($N513&gt;='202102'!$E$3,$N513&lt;='202102'!$F$3),'202102'!$G$3,IF(AND($N513&gt;='202102'!$E$4,$N513&lt;='202102'!$F$4),'202102'!$G$4,IF(AND($N513&gt;='202102'!$E$5,$N513&lt;='202102'!$F$5),'202102'!$G$5,0))))</f>
        <v>0</v>
      </c>
      <c r="Q513" s="5">
        <f>IF(AND($N513&gt;='202201'!$E$2,$N513&lt;='202201'!$F$2),'202201'!$I$2,IF(AND($N513&gt;='202201'!$E$3,$N513&lt;='202201'!$F$3),'202201'!$I$3,IF(AND($N513&gt;='202201'!$E$4,$N513&lt;='202201'!$F$4),'202201'!$I$4,IF(AND($N513&gt;='202201'!$E$5,$N513&lt;='202201'!$F$5),'202201'!$I$5,0))))</f>
        <v>4</v>
      </c>
      <c r="R513" s="5">
        <f>IF(AND($N513&gt;='202201'!$E$2,$N513&lt;='202201'!$F$2),'202201'!$G$2,IF(AND($N513&gt;='202201'!$E$3,$N513&lt;='202201'!$F$3),'202201'!$G$3,IF(AND($N513&gt;='202201'!$E$4,$N513&lt;='202201'!$F$4),'202201'!$G$4,IF(AND($N513&gt;='202201'!$E$5,$N513&lt;='202201'!$F$5),'202201'!$G$5,0))))</f>
        <v>0</v>
      </c>
      <c r="S513" s="5">
        <f>IF(AND($N513&gt;='202202'!$E$2,$N513&lt;='202202'!$F$2),'202202'!$I$2,IF(AND($N513&gt;='202202'!$E$3,$N513&lt;='202202'!$F$3),'202202'!$I$3,IF(AND($N513&gt;='202202'!$E$4,$N513&lt;='202202'!$F$4),'202202'!$I$4,IF(AND($N513&gt;='202202'!$E$5,$N513&lt;='202202'!$F$5),'202202'!$I$5,0))))</f>
        <v>4</v>
      </c>
      <c r="T513" s="5">
        <f>IF(AND($N513&gt;='202202'!$E$2,$N513&lt;='202202'!$F$2),'202202'!$G$2,IF(AND($N513&gt;='202202'!$E$3,$N513&lt;='202202'!$F$3),'202202'!$G$3,IF(AND($N513&gt;='202202'!$E$4,$N513&lt;='202202'!$F$4),'202202'!$G$4,IF(AND($N513&gt;='202202'!$E$5,$N513&lt;='202202'!$F$5),'202202'!$G$5,0))))</f>
        <v>0</v>
      </c>
    </row>
    <row r="514" spans="1:20" hidden="1" x14ac:dyDescent="0.25">
      <c r="A514" s="5" t="s">
        <v>3434</v>
      </c>
      <c r="B514" s="5">
        <v>13797445</v>
      </c>
      <c r="C514" s="5" t="s">
        <v>2917</v>
      </c>
      <c r="D514" s="5" t="s">
        <v>1110</v>
      </c>
      <c r="E514" s="5" t="s">
        <v>1111</v>
      </c>
      <c r="F514" s="4">
        <v>1611430</v>
      </c>
      <c r="G514" s="4">
        <v>1558770</v>
      </c>
      <c r="H514" s="4">
        <v>2891316</v>
      </c>
      <c r="I514" s="4">
        <v>1566912</v>
      </c>
      <c r="J514" s="4">
        <v>1566912</v>
      </c>
      <c r="K514" s="4">
        <v>2899458</v>
      </c>
      <c r="L514" s="4">
        <v>12094798</v>
      </c>
      <c r="M514" s="5">
        <v>6</v>
      </c>
      <c r="N514" s="8">
        <v>2015799</v>
      </c>
      <c r="O514" s="5">
        <f>IF(AND($N514&gt;='202102'!$E$2,$N514&lt;='202102'!$F$2),'202102'!$I$2,IF(AND($N514&gt;='202102'!$E$3,$N514&lt;='202102'!$F$3),'202102'!$I$3,IF(AND($N514&gt;='202102'!$E$4,$N514&lt;='202102'!$F$4),'202102'!$I$4,IF(AND($N514&gt;='202102'!$E$5,$N514&lt;='202102'!$F$5),'202102'!$I$5,0))))</f>
        <v>4</v>
      </c>
      <c r="P514" s="5">
        <f>IF(AND($N514&gt;='202102'!$E$2,$N514&lt;='202102'!$F$2),'202102'!$G$2,IF(AND($N514&gt;='202102'!$E$3,$N514&lt;='202102'!$F$3),'202102'!$G$3,IF(AND($N514&gt;='202102'!$E$4,$N514&lt;='202102'!$F$4),'202102'!$G$4,IF(AND($N514&gt;='202102'!$E$5,$N514&lt;='202102'!$F$5),'202102'!$G$5,0))))</f>
        <v>0</v>
      </c>
      <c r="Q514" s="5">
        <f>IF(AND($N514&gt;='202201'!$E$2,$N514&lt;='202201'!$F$2),'202201'!$I$2,IF(AND($N514&gt;='202201'!$E$3,$N514&lt;='202201'!$F$3),'202201'!$I$3,IF(AND($N514&gt;='202201'!$E$4,$N514&lt;='202201'!$F$4),'202201'!$I$4,IF(AND($N514&gt;='202201'!$E$5,$N514&lt;='202201'!$F$5),'202201'!$I$5,0))))</f>
        <v>4</v>
      </c>
      <c r="R514" s="5">
        <f>IF(AND($N514&gt;='202201'!$E$2,$N514&lt;='202201'!$F$2),'202201'!$G$2,IF(AND($N514&gt;='202201'!$E$3,$N514&lt;='202201'!$F$3),'202201'!$G$3,IF(AND($N514&gt;='202201'!$E$4,$N514&lt;='202201'!$F$4),'202201'!$G$4,IF(AND($N514&gt;='202201'!$E$5,$N514&lt;='202201'!$F$5),'202201'!$G$5,0))))</f>
        <v>0</v>
      </c>
      <c r="S514" s="5">
        <f>IF(AND($N514&gt;='202202'!$E$2,$N514&lt;='202202'!$F$2),'202202'!$I$2,IF(AND($N514&gt;='202202'!$E$3,$N514&lt;='202202'!$F$3),'202202'!$I$3,IF(AND($N514&gt;='202202'!$E$4,$N514&lt;='202202'!$F$4),'202202'!$I$4,IF(AND($N514&gt;='202202'!$E$5,$N514&lt;='202202'!$F$5),'202202'!$I$5,0))))</f>
        <v>4</v>
      </c>
      <c r="T514" s="5">
        <f>IF(AND($N514&gt;='202202'!$E$2,$N514&lt;='202202'!$F$2),'202202'!$G$2,IF(AND($N514&gt;='202202'!$E$3,$N514&lt;='202202'!$F$3),'202202'!$G$3,IF(AND($N514&gt;='202202'!$E$4,$N514&lt;='202202'!$F$4),'202202'!$G$4,IF(AND($N514&gt;='202202'!$E$5,$N514&lt;='202202'!$F$5),'202202'!$G$5,0))))</f>
        <v>0</v>
      </c>
    </row>
    <row r="515" spans="1:20" hidden="1" x14ac:dyDescent="0.25">
      <c r="A515" s="5" t="s">
        <v>3434</v>
      </c>
      <c r="B515" s="5">
        <v>13801393</v>
      </c>
      <c r="C515" s="5" t="s">
        <v>2918</v>
      </c>
      <c r="D515" s="5" t="s">
        <v>2919</v>
      </c>
      <c r="E515" s="5" t="s">
        <v>2920</v>
      </c>
      <c r="F515" s="4">
        <v>873327</v>
      </c>
      <c r="G515" s="4">
        <v>846241</v>
      </c>
      <c r="H515" s="4">
        <v>1593502</v>
      </c>
      <c r="I515" s="4">
        <v>846241</v>
      </c>
      <c r="J515" s="4">
        <v>846241</v>
      </c>
      <c r="K515" s="4">
        <v>1593502</v>
      </c>
      <c r="L515" s="4">
        <v>6599054</v>
      </c>
      <c r="M515" s="5">
        <v>6</v>
      </c>
      <c r="N515" s="8">
        <v>1099842</v>
      </c>
      <c r="O515" s="5">
        <f>IF(AND($N515&gt;='202102'!$E$2,$N515&lt;='202102'!$F$2),'202102'!$I$2,IF(AND($N515&gt;='202102'!$E$3,$N515&lt;='202102'!$F$3),'202102'!$I$3,IF(AND($N515&gt;='202102'!$E$4,$N515&lt;='202102'!$F$4),'202102'!$I$4,IF(AND($N515&gt;='202102'!$E$5,$N515&lt;='202102'!$F$5),'202102'!$I$5,0))))</f>
        <v>4</v>
      </c>
      <c r="P515" s="5">
        <f>IF(AND($N515&gt;='202102'!$E$2,$N515&lt;='202102'!$F$2),'202102'!$G$2,IF(AND($N515&gt;='202102'!$E$3,$N515&lt;='202102'!$F$3),'202102'!$G$3,IF(AND($N515&gt;='202102'!$E$4,$N515&lt;='202102'!$F$4),'202102'!$G$4,IF(AND($N515&gt;='202102'!$E$5,$N515&lt;='202102'!$F$5),'202102'!$G$5,0))))</f>
        <v>0</v>
      </c>
      <c r="Q515" s="5">
        <f>IF(AND($N515&gt;='202201'!$E$2,$N515&lt;='202201'!$F$2),'202201'!$I$2,IF(AND($N515&gt;='202201'!$E$3,$N515&lt;='202201'!$F$3),'202201'!$I$3,IF(AND($N515&gt;='202201'!$E$4,$N515&lt;='202201'!$F$4),'202201'!$I$4,IF(AND($N515&gt;='202201'!$E$5,$N515&lt;='202201'!$F$5),'202201'!$I$5,0))))</f>
        <v>4</v>
      </c>
      <c r="R515" s="5">
        <f>IF(AND($N515&gt;='202201'!$E$2,$N515&lt;='202201'!$F$2),'202201'!$G$2,IF(AND($N515&gt;='202201'!$E$3,$N515&lt;='202201'!$F$3),'202201'!$G$3,IF(AND($N515&gt;='202201'!$E$4,$N515&lt;='202201'!$F$4),'202201'!$G$4,IF(AND($N515&gt;='202201'!$E$5,$N515&lt;='202201'!$F$5),'202201'!$G$5,0))))</f>
        <v>0</v>
      </c>
      <c r="S515" s="5">
        <f>IF(AND($N515&gt;='202202'!$E$2,$N515&lt;='202202'!$F$2),'202202'!$I$2,IF(AND($N515&gt;='202202'!$E$3,$N515&lt;='202202'!$F$3),'202202'!$I$3,IF(AND($N515&gt;='202202'!$E$4,$N515&lt;='202202'!$F$4),'202202'!$I$4,IF(AND($N515&gt;='202202'!$E$5,$N515&lt;='202202'!$F$5),'202202'!$I$5,0))))</f>
        <v>4</v>
      </c>
      <c r="T515" s="5">
        <f>IF(AND($N515&gt;='202202'!$E$2,$N515&lt;='202202'!$F$2),'202202'!$G$2,IF(AND($N515&gt;='202202'!$E$3,$N515&lt;='202202'!$F$3),'202202'!$G$3,IF(AND($N515&gt;='202202'!$E$4,$N515&lt;='202202'!$F$4),'202202'!$G$4,IF(AND($N515&gt;='202202'!$E$5,$N515&lt;='202202'!$F$5),'202202'!$G$5,0))))</f>
        <v>0</v>
      </c>
    </row>
    <row r="516" spans="1:20" hidden="1" x14ac:dyDescent="0.25">
      <c r="A516" s="5" t="s">
        <v>3434</v>
      </c>
      <c r="B516" s="5">
        <v>13827032</v>
      </c>
      <c r="C516" s="5" t="s">
        <v>2921</v>
      </c>
      <c r="D516" s="5" t="s">
        <v>1112</v>
      </c>
      <c r="E516" s="5" t="s">
        <v>1113</v>
      </c>
      <c r="F516" s="4">
        <v>1875510</v>
      </c>
      <c r="G516" s="4">
        <v>1814196</v>
      </c>
      <c r="H516" s="4">
        <v>3396651</v>
      </c>
      <c r="I516" s="4">
        <v>1814196</v>
      </c>
      <c r="J516" s="4">
        <v>1814196</v>
      </c>
      <c r="K516" s="4">
        <v>3396651</v>
      </c>
      <c r="L516" s="4">
        <v>14111400</v>
      </c>
      <c r="M516" s="5">
        <v>6</v>
      </c>
      <c r="N516" s="8">
        <v>2351900</v>
      </c>
      <c r="O516" s="5">
        <f>IF(AND($N516&gt;='202102'!$E$2,$N516&lt;='202102'!$F$2),'202102'!$I$2,IF(AND($N516&gt;='202102'!$E$3,$N516&lt;='202102'!$F$3),'202102'!$I$3,IF(AND($N516&gt;='202102'!$E$4,$N516&lt;='202102'!$F$4),'202102'!$I$4,IF(AND($N516&gt;='202102'!$E$5,$N516&lt;='202102'!$F$5),'202102'!$I$5,0))))</f>
        <v>4</v>
      </c>
      <c r="P516" s="5">
        <f>IF(AND($N516&gt;='202102'!$E$2,$N516&lt;='202102'!$F$2),'202102'!$G$2,IF(AND($N516&gt;='202102'!$E$3,$N516&lt;='202102'!$F$3),'202102'!$G$3,IF(AND($N516&gt;='202102'!$E$4,$N516&lt;='202102'!$F$4),'202102'!$G$4,IF(AND($N516&gt;='202102'!$E$5,$N516&lt;='202102'!$F$5),'202102'!$G$5,0))))</f>
        <v>0</v>
      </c>
      <c r="Q516" s="5">
        <f>IF(AND($N516&gt;='202201'!$E$2,$N516&lt;='202201'!$F$2),'202201'!$I$2,IF(AND($N516&gt;='202201'!$E$3,$N516&lt;='202201'!$F$3),'202201'!$I$3,IF(AND($N516&gt;='202201'!$E$4,$N516&lt;='202201'!$F$4),'202201'!$I$4,IF(AND($N516&gt;='202201'!$E$5,$N516&lt;='202201'!$F$5),'202201'!$I$5,0))))</f>
        <v>4</v>
      </c>
      <c r="R516" s="5">
        <f>IF(AND($N516&gt;='202201'!$E$2,$N516&lt;='202201'!$F$2),'202201'!$G$2,IF(AND($N516&gt;='202201'!$E$3,$N516&lt;='202201'!$F$3),'202201'!$G$3,IF(AND($N516&gt;='202201'!$E$4,$N516&lt;='202201'!$F$4),'202201'!$G$4,IF(AND($N516&gt;='202201'!$E$5,$N516&lt;='202201'!$F$5),'202201'!$G$5,0))))</f>
        <v>0</v>
      </c>
      <c r="S516" s="5">
        <f>IF(AND($N516&gt;='202202'!$E$2,$N516&lt;='202202'!$F$2),'202202'!$I$2,IF(AND($N516&gt;='202202'!$E$3,$N516&lt;='202202'!$F$3),'202202'!$I$3,IF(AND($N516&gt;='202202'!$E$4,$N516&lt;='202202'!$F$4),'202202'!$I$4,IF(AND($N516&gt;='202202'!$E$5,$N516&lt;='202202'!$F$5),'202202'!$I$5,0))))</f>
        <v>4</v>
      </c>
      <c r="T516" s="5">
        <f>IF(AND($N516&gt;='202202'!$E$2,$N516&lt;='202202'!$F$2),'202202'!$G$2,IF(AND($N516&gt;='202202'!$E$3,$N516&lt;='202202'!$F$3),'202202'!$G$3,IF(AND($N516&gt;='202202'!$E$4,$N516&lt;='202202'!$F$4),'202202'!$G$4,IF(AND($N516&gt;='202202'!$E$5,$N516&lt;='202202'!$F$5),'202202'!$G$5,0))))</f>
        <v>0</v>
      </c>
    </row>
    <row r="517" spans="1:20" hidden="1" x14ac:dyDescent="0.25">
      <c r="A517" s="5" t="s">
        <v>3434</v>
      </c>
      <c r="B517" s="5">
        <v>13832269</v>
      </c>
      <c r="C517" s="5" t="s">
        <v>2923</v>
      </c>
      <c r="D517" s="5" t="s">
        <v>1116</v>
      </c>
      <c r="E517" s="5" t="s">
        <v>1117</v>
      </c>
      <c r="F517" s="4">
        <v>1815391</v>
      </c>
      <c r="G517" s="4">
        <v>1755392</v>
      </c>
      <c r="H517" s="4">
        <v>3335777</v>
      </c>
      <c r="I517" s="4">
        <v>1755392</v>
      </c>
      <c r="J517" s="4">
        <v>1764889</v>
      </c>
      <c r="K517" s="4">
        <v>3347344</v>
      </c>
      <c r="L517" s="4">
        <v>13774185</v>
      </c>
      <c r="M517" s="5">
        <v>6</v>
      </c>
      <c r="N517" s="8">
        <v>2295697</v>
      </c>
      <c r="O517" s="5">
        <f>IF(AND($N517&gt;='202102'!$E$2,$N517&lt;='202102'!$F$2),'202102'!$I$2,IF(AND($N517&gt;='202102'!$E$3,$N517&lt;='202102'!$F$3),'202102'!$I$3,IF(AND($N517&gt;='202102'!$E$4,$N517&lt;='202102'!$F$4),'202102'!$I$4,IF(AND($N517&gt;='202102'!$E$5,$N517&lt;='202102'!$F$5),'202102'!$I$5,0))))</f>
        <v>4</v>
      </c>
      <c r="P517" s="5">
        <f>IF(AND($N517&gt;='202102'!$E$2,$N517&lt;='202102'!$F$2),'202102'!$G$2,IF(AND($N517&gt;='202102'!$E$3,$N517&lt;='202102'!$F$3),'202102'!$G$3,IF(AND($N517&gt;='202102'!$E$4,$N517&lt;='202102'!$F$4),'202102'!$G$4,IF(AND($N517&gt;='202102'!$E$5,$N517&lt;='202102'!$F$5),'202102'!$G$5,0))))</f>
        <v>0</v>
      </c>
      <c r="Q517" s="5">
        <f>IF(AND($N517&gt;='202201'!$E$2,$N517&lt;='202201'!$F$2),'202201'!$I$2,IF(AND($N517&gt;='202201'!$E$3,$N517&lt;='202201'!$F$3),'202201'!$I$3,IF(AND($N517&gt;='202201'!$E$4,$N517&lt;='202201'!$F$4),'202201'!$I$4,IF(AND($N517&gt;='202201'!$E$5,$N517&lt;='202201'!$F$5),'202201'!$I$5,0))))</f>
        <v>4</v>
      </c>
      <c r="R517" s="5">
        <f>IF(AND($N517&gt;='202201'!$E$2,$N517&lt;='202201'!$F$2),'202201'!$G$2,IF(AND($N517&gt;='202201'!$E$3,$N517&lt;='202201'!$F$3),'202201'!$G$3,IF(AND($N517&gt;='202201'!$E$4,$N517&lt;='202201'!$F$4),'202201'!$G$4,IF(AND($N517&gt;='202201'!$E$5,$N517&lt;='202201'!$F$5),'202201'!$G$5,0))))</f>
        <v>0</v>
      </c>
      <c r="S517" s="5">
        <f>IF(AND($N517&gt;='202202'!$E$2,$N517&lt;='202202'!$F$2),'202202'!$I$2,IF(AND($N517&gt;='202202'!$E$3,$N517&lt;='202202'!$F$3),'202202'!$I$3,IF(AND($N517&gt;='202202'!$E$4,$N517&lt;='202202'!$F$4),'202202'!$I$4,IF(AND($N517&gt;='202202'!$E$5,$N517&lt;='202202'!$F$5),'202202'!$I$5,0))))</f>
        <v>4</v>
      </c>
      <c r="T517" s="5">
        <f>IF(AND($N517&gt;='202202'!$E$2,$N517&lt;='202202'!$F$2),'202202'!$G$2,IF(AND($N517&gt;='202202'!$E$3,$N517&lt;='202202'!$F$3),'202202'!$G$3,IF(AND($N517&gt;='202202'!$E$4,$N517&lt;='202202'!$F$4),'202202'!$G$4,IF(AND($N517&gt;='202202'!$E$5,$N517&lt;='202202'!$F$5),'202202'!$G$5,0))))</f>
        <v>0</v>
      </c>
    </row>
    <row r="518" spans="1:20" hidden="1" x14ac:dyDescent="0.25">
      <c r="A518" s="5" t="s">
        <v>3434</v>
      </c>
      <c r="B518" s="5">
        <v>13848625</v>
      </c>
      <c r="C518" s="5" t="s">
        <v>2924</v>
      </c>
      <c r="D518" s="5" t="s">
        <v>1118</v>
      </c>
      <c r="E518" s="5" t="s">
        <v>1119</v>
      </c>
      <c r="F518" s="4">
        <v>1905934</v>
      </c>
      <c r="G518" s="4">
        <v>1843598</v>
      </c>
      <c r="H518" s="4">
        <v>3426053</v>
      </c>
      <c r="I518" s="4">
        <v>1853095</v>
      </c>
      <c r="J518" s="4">
        <v>1853095</v>
      </c>
      <c r="K518" s="4">
        <v>3435550</v>
      </c>
      <c r="L518" s="4">
        <v>14317325</v>
      </c>
      <c r="M518" s="5">
        <v>6</v>
      </c>
      <c r="N518" s="8">
        <v>2386220</v>
      </c>
      <c r="O518" s="5">
        <f>IF(AND($N518&gt;='202102'!$E$2,$N518&lt;='202102'!$F$2),'202102'!$I$2,IF(AND($N518&gt;='202102'!$E$3,$N518&lt;='202102'!$F$3),'202102'!$I$3,IF(AND($N518&gt;='202102'!$E$4,$N518&lt;='202102'!$F$4),'202102'!$I$4,IF(AND($N518&gt;='202102'!$E$5,$N518&lt;='202102'!$F$5),'202102'!$I$5,0))))</f>
        <v>4</v>
      </c>
      <c r="P518" s="5">
        <f>IF(AND($N518&gt;='202102'!$E$2,$N518&lt;='202102'!$F$2),'202102'!$G$2,IF(AND($N518&gt;='202102'!$E$3,$N518&lt;='202102'!$F$3),'202102'!$G$3,IF(AND($N518&gt;='202102'!$E$4,$N518&lt;='202102'!$F$4),'202102'!$G$4,IF(AND($N518&gt;='202102'!$E$5,$N518&lt;='202102'!$F$5),'202102'!$G$5,0))))</f>
        <v>0</v>
      </c>
      <c r="Q518" s="5">
        <f>IF(AND($N518&gt;='202201'!$E$2,$N518&lt;='202201'!$F$2),'202201'!$I$2,IF(AND($N518&gt;='202201'!$E$3,$N518&lt;='202201'!$F$3),'202201'!$I$3,IF(AND($N518&gt;='202201'!$E$4,$N518&lt;='202201'!$F$4),'202201'!$I$4,IF(AND($N518&gt;='202201'!$E$5,$N518&lt;='202201'!$F$5),'202201'!$I$5,0))))</f>
        <v>4</v>
      </c>
      <c r="R518" s="5">
        <f>IF(AND($N518&gt;='202201'!$E$2,$N518&lt;='202201'!$F$2),'202201'!$G$2,IF(AND($N518&gt;='202201'!$E$3,$N518&lt;='202201'!$F$3),'202201'!$G$3,IF(AND($N518&gt;='202201'!$E$4,$N518&lt;='202201'!$F$4),'202201'!$G$4,IF(AND($N518&gt;='202201'!$E$5,$N518&lt;='202201'!$F$5),'202201'!$G$5,0))))</f>
        <v>0</v>
      </c>
      <c r="S518" s="5">
        <f>IF(AND($N518&gt;='202202'!$E$2,$N518&lt;='202202'!$F$2),'202202'!$I$2,IF(AND($N518&gt;='202202'!$E$3,$N518&lt;='202202'!$F$3),'202202'!$I$3,IF(AND($N518&gt;='202202'!$E$4,$N518&lt;='202202'!$F$4),'202202'!$I$4,IF(AND($N518&gt;='202202'!$E$5,$N518&lt;='202202'!$F$5),'202202'!$I$5,0))))</f>
        <v>4</v>
      </c>
      <c r="T518" s="5">
        <f>IF(AND($N518&gt;='202202'!$E$2,$N518&lt;='202202'!$F$2),'202202'!$G$2,IF(AND($N518&gt;='202202'!$E$3,$N518&lt;='202202'!$F$3),'202202'!$G$3,IF(AND($N518&gt;='202202'!$E$4,$N518&lt;='202202'!$F$4),'202202'!$G$4,IF(AND($N518&gt;='202202'!$E$5,$N518&lt;='202202'!$F$5),'202202'!$G$5,0))))</f>
        <v>0</v>
      </c>
    </row>
    <row r="519" spans="1:20" hidden="1" x14ac:dyDescent="0.25">
      <c r="A519" s="5" t="s">
        <v>3434</v>
      </c>
      <c r="B519" s="5">
        <v>13869923</v>
      </c>
      <c r="C519" s="5" t="s">
        <v>2925</v>
      </c>
      <c r="D519" s="5" t="s">
        <v>1122</v>
      </c>
      <c r="E519" s="5" t="s">
        <v>1123</v>
      </c>
      <c r="F519" s="4">
        <v>1371839</v>
      </c>
      <c r="G519" s="4">
        <v>1326457</v>
      </c>
      <c r="H519" s="4">
        <v>2525806</v>
      </c>
      <c r="I519" s="4">
        <v>1326457</v>
      </c>
      <c r="J519" s="4">
        <v>1326457</v>
      </c>
      <c r="K519" s="4">
        <v>2526589</v>
      </c>
      <c r="L519" s="4">
        <v>10403605</v>
      </c>
      <c r="M519" s="5">
        <v>6</v>
      </c>
      <c r="N519" s="8">
        <v>1733934</v>
      </c>
      <c r="O519" s="5">
        <f>IF(AND($N519&gt;='202102'!$E$2,$N519&lt;='202102'!$F$2),'202102'!$I$2,IF(AND($N519&gt;='202102'!$E$3,$N519&lt;='202102'!$F$3),'202102'!$I$3,IF(AND($N519&gt;='202102'!$E$4,$N519&lt;='202102'!$F$4),'202102'!$I$4,IF(AND($N519&gt;='202102'!$E$5,$N519&lt;='202102'!$F$5),'202102'!$I$5,0))))</f>
        <v>4</v>
      </c>
      <c r="P519" s="5">
        <f>IF(AND($N519&gt;='202102'!$E$2,$N519&lt;='202102'!$F$2),'202102'!$G$2,IF(AND($N519&gt;='202102'!$E$3,$N519&lt;='202102'!$F$3),'202102'!$G$3,IF(AND($N519&gt;='202102'!$E$4,$N519&lt;='202102'!$F$4),'202102'!$G$4,IF(AND($N519&gt;='202102'!$E$5,$N519&lt;='202102'!$F$5),'202102'!$G$5,0))))</f>
        <v>0</v>
      </c>
      <c r="Q519" s="5">
        <f>IF(AND($N519&gt;='202201'!$E$2,$N519&lt;='202201'!$F$2),'202201'!$I$2,IF(AND($N519&gt;='202201'!$E$3,$N519&lt;='202201'!$F$3),'202201'!$I$3,IF(AND($N519&gt;='202201'!$E$4,$N519&lt;='202201'!$F$4),'202201'!$I$4,IF(AND($N519&gt;='202201'!$E$5,$N519&lt;='202201'!$F$5),'202201'!$I$5,0))))</f>
        <v>4</v>
      </c>
      <c r="R519" s="5">
        <f>IF(AND($N519&gt;='202201'!$E$2,$N519&lt;='202201'!$F$2),'202201'!$G$2,IF(AND($N519&gt;='202201'!$E$3,$N519&lt;='202201'!$F$3),'202201'!$G$3,IF(AND($N519&gt;='202201'!$E$4,$N519&lt;='202201'!$F$4),'202201'!$G$4,IF(AND($N519&gt;='202201'!$E$5,$N519&lt;='202201'!$F$5),'202201'!$G$5,0))))</f>
        <v>0</v>
      </c>
      <c r="S519" s="5">
        <f>IF(AND($N519&gt;='202202'!$E$2,$N519&lt;='202202'!$F$2),'202202'!$I$2,IF(AND($N519&gt;='202202'!$E$3,$N519&lt;='202202'!$F$3),'202202'!$I$3,IF(AND($N519&gt;='202202'!$E$4,$N519&lt;='202202'!$F$4),'202202'!$I$4,IF(AND($N519&gt;='202202'!$E$5,$N519&lt;='202202'!$F$5),'202202'!$I$5,0))))</f>
        <v>4</v>
      </c>
      <c r="T519" s="5">
        <f>IF(AND($N519&gt;='202202'!$E$2,$N519&lt;='202202'!$F$2),'202202'!$G$2,IF(AND($N519&gt;='202202'!$E$3,$N519&lt;='202202'!$F$3),'202202'!$G$3,IF(AND($N519&gt;='202202'!$E$4,$N519&lt;='202202'!$F$4),'202202'!$G$4,IF(AND($N519&gt;='202202'!$E$5,$N519&lt;='202202'!$F$5),'202202'!$G$5,0))))</f>
        <v>0</v>
      </c>
    </row>
    <row r="520" spans="1:20" hidden="1" x14ac:dyDescent="0.25">
      <c r="A520" s="5" t="s">
        <v>3434</v>
      </c>
      <c r="B520" s="5">
        <v>13870862</v>
      </c>
      <c r="C520" s="5" t="s">
        <v>2926</v>
      </c>
      <c r="D520" s="5" t="s">
        <v>2927</v>
      </c>
      <c r="E520" s="5" t="s">
        <v>2928</v>
      </c>
      <c r="F520" s="4">
        <v>1266143</v>
      </c>
      <c r="G520" s="4">
        <v>1225106</v>
      </c>
      <c r="H520" s="4">
        <v>2513172</v>
      </c>
      <c r="I520" s="4">
        <v>1225106</v>
      </c>
      <c r="J520" s="4">
        <v>1225106</v>
      </c>
      <c r="K520" s="4">
        <v>2513172</v>
      </c>
      <c r="L520" s="4">
        <v>9967805</v>
      </c>
      <c r="M520" s="5">
        <v>6</v>
      </c>
      <c r="N520" s="8">
        <v>1661300</v>
      </c>
      <c r="O520" s="5">
        <f>IF(AND($N520&gt;='202102'!$E$2,$N520&lt;='202102'!$F$2),'202102'!$I$2,IF(AND($N520&gt;='202102'!$E$3,$N520&lt;='202102'!$F$3),'202102'!$I$3,IF(AND($N520&gt;='202102'!$E$4,$N520&lt;='202102'!$F$4),'202102'!$I$4,IF(AND($N520&gt;='202102'!$E$5,$N520&lt;='202102'!$F$5),'202102'!$I$5,0))))</f>
        <v>4</v>
      </c>
      <c r="P520" s="5">
        <f>IF(AND($N520&gt;='202102'!$E$2,$N520&lt;='202102'!$F$2),'202102'!$G$2,IF(AND($N520&gt;='202102'!$E$3,$N520&lt;='202102'!$F$3),'202102'!$G$3,IF(AND($N520&gt;='202102'!$E$4,$N520&lt;='202102'!$F$4),'202102'!$G$4,IF(AND($N520&gt;='202102'!$E$5,$N520&lt;='202102'!$F$5),'202102'!$G$5,0))))</f>
        <v>0</v>
      </c>
      <c r="Q520" s="5">
        <f>IF(AND($N520&gt;='202201'!$E$2,$N520&lt;='202201'!$F$2),'202201'!$I$2,IF(AND($N520&gt;='202201'!$E$3,$N520&lt;='202201'!$F$3),'202201'!$I$3,IF(AND($N520&gt;='202201'!$E$4,$N520&lt;='202201'!$F$4),'202201'!$I$4,IF(AND($N520&gt;='202201'!$E$5,$N520&lt;='202201'!$F$5),'202201'!$I$5,0))))</f>
        <v>4</v>
      </c>
      <c r="R520" s="5">
        <f>IF(AND($N520&gt;='202201'!$E$2,$N520&lt;='202201'!$F$2),'202201'!$G$2,IF(AND($N520&gt;='202201'!$E$3,$N520&lt;='202201'!$F$3),'202201'!$G$3,IF(AND($N520&gt;='202201'!$E$4,$N520&lt;='202201'!$F$4),'202201'!$G$4,IF(AND($N520&gt;='202201'!$E$5,$N520&lt;='202201'!$F$5),'202201'!$G$5,0))))</f>
        <v>0</v>
      </c>
      <c r="S520" s="5">
        <f>IF(AND($N520&gt;='202202'!$E$2,$N520&lt;='202202'!$F$2),'202202'!$I$2,IF(AND($N520&gt;='202202'!$E$3,$N520&lt;='202202'!$F$3),'202202'!$I$3,IF(AND($N520&gt;='202202'!$E$4,$N520&lt;='202202'!$F$4),'202202'!$I$4,IF(AND($N520&gt;='202202'!$E$5,$N520&lt;='202202'!$F$5),'202202'!$I$5,0))))</f>
        <v>4</v>
      </c>
      <c r="T520" s="5">
        <f>IF(AND($N520&gt;='202202'!$E$2,$N520&lt;='202202'!$F$2),'202202'!$G$2,IF(AND($N520&gt;='202202'!$E$3,$N520&lt;='202202'!$F$3),'202202'!$G$3,IF(AND($N520&gt;='202202'!$E$4,$N520&lt;='202202'!$F$4),'202202'!$G$4,IF(AND($N520&gt;='202202'!$E$5,$N520&lt;='202202'!$F$5),'202202'!$G$5,0))))</f>
        <v>0</v>
      </c>
    </row>
    <row r="521" spans="1:20" hidden="1" x14ac:dyDescent="0.25">
      <c r="A521" s="5" t="s">
        <v>3434</v>
      </c>
      <c r="B521" s="5">
        <v>13878870</v>
      </c>
      <c r="C521" s="5" t="s">
        <v>2929</v>
      </c>
      <c r="D521" s="5" t="s">
        <v>1124</v>
      </c>
      <c r="E521" s="5" t="s">
        <v>1125</v>
      </c>
      <c r="F521" s="4">
        <v>828575</v>
      </c>
      <c r="G521" s="4">
        <v>800981</v>
      </c>
      <c r="H521" s="4">
        <v>1546943</v>
      </c>
      <c r="I521" s="4">
        <v>800981</v>
      </c>
      <c r="J521" s="4">
        <v>800981</v>
      </c>
      <c r="K521" s="4">
        <v>1546943</v>
      </c>
      <c r="L521" s="4">
        <v>6325404</v>
      </c>
      <c r="M521" s="5">
        <v>6</v>
      </c>
      <c r="N521" s="8">
        <v>1054234</v>
      </c>
      <c r="O521" s="5">
        <f>IF(AND($N521&gt;='202102'!$E$2,$N521&lt;='202102'!$F$2),'202102'!$I$2,IF(AND($N521&gt;='202102'!$E$3,$N521&lt;='202102'!$F$3),'202102'!$I$3,IF(AND($N521&gt;='202102'!$E$4,$N521&lt;='202102'!$F$4),'202102'!$I$4,IF(AND($N521&gt;='202102'!$E$5,$N521&lt;='202102'!$F$5),'202102'!$I$5,0))))</f>
        <v>4</v>
      </c>
      <c r="P521" s="5">
        <f>IF(AND($N521&gt;='202102'!$E$2,$N521&lt;='202102'!$F$2),'202102'!$G$2,IF(AND($N521&gt;='202102'!$E$3,$N521&lt;='202102'!$F$3),'202102'!$G$3,IF(AND($N521&gt;='202102'!$E$4,$N521&lt;='202102'!$F$4),'202102'!$G$4,IF(AND($N521&gt;='202102'!$E$5,$N521&lt;='202102'!$F$5),'202102'!$G$5,0))))</f>
        <v>0</v>
      </c>
      <c r="Q521" s="5">
        <f>IF(AND($N521&gt;='202201'!$E$2,$N521&lt;='202201'!$F$2),'202201'!$I$2,IF(AND($N521&gt;='202201'!$E$3,$N521&lt;='202201'!$F$3),'202201'!$I$3,IF(AND($N521&gt;='202201'!$E$4,$N521&lt;='202201'!$F$4),'202201'!$I$4,IF(AND($N521&gt;='202201'!$E$5,$N521&lt;='202201'!$F$5),'202201'!$I$5,0))))</f>
        <v>4</v>
      </c>
      <c r="R521" s="5">
        <f>IF(AND($N521&gt;='202201'!$E$2,$N521&lt;='202201'!$F$2),'202201'!$G$2,IF(AND($N521&gt;='202201'!$E$3,$N521&lt;='202201'!$F$3),'202201'!$G$3,IF(AND($N521&gt;='202201'!$E$4,$N521&lt;='202201'!$F$4),'202201'!$G$4,IF(AND($N521&gt;='202201'!$E$5,$N521&lt;='202201'!$F$5),'202201'!$G$5,0))))</f>
        <v>0</v>
      </c>
      <c r="S521" s="5">
        <f>IF(AND($N521&gt;='202202'!$E$2,$N521&lt;='202202'!$F$2),'202202'!$I$2,IF(AND($N521&gt;='202202'!$E$3,$N521&lt;='202202'!$F$3),'202202'!$I$3,IF(AND($N521&gt;='202202'!$E$4,$N521&lt;='202202'!$F$4),'202202'!$I$4,IF(AND($N521&gt;='202202'!$E$5,$N521&lt;='202202'!$F$5),'202202'!$I$5,0))))</f>
        <v>4</v>
      </c>
      <c r="T521" s="5">
        <f>IF(AND($N521&gt;='202202'!$E$2,$N521&lt;='202202'!$F$2),'202202'!$G$2,IF(AND($N521&gt;='202202'!$E$3,$N521&lt;='202202'!$F$3),'202202'!$G$3,IF(AND($N521&gt;='202202'!$E$4,$N521&lt;='202202'!$F$4),'202202'!$G$4,IF(AND($N521&gt;='202202'!$E$5,$N521&lt;='202202'!$F$5),'202202'!$G$5,0))))</f>
        <v>0</v>
      </c>
    </row>
    <row r="522" spans="1:20" hidden="1" x14ac:dyDescent="0.25">
      <c r="A522" s="5" t="s">
        <v>3434</v>
      </c>
      <c r="B522" s="5">
        <v>13882798</v>
      </c>
      <c r="C522" s="5" t="s">
        <v>2930</v>
      </c>
      <c r="D522" s="5" t="s">
        <v>1126</v>
      </c>
      <c r="E522" s="5" t="s">
        <v>1127</v>
      </c>
      <c r="F522" s="4">
        <v>2790724</v>
      </c>
      <c r="G522" s="4">
        <v>2706010</v>
      </c>
      <c r="H522" s="4">
        <v>4788081</v>
      </c>
      <c r="I522" s="4">
        <v>2706010</v>
      </c>
      <c r="J522" s="4">
        <v>2706010</v>
      </c>
      <c r="K522" s="4">
        <v>4788535</v>
      </c>
      <c r="L522" s="4">
        <v>20485370</v>
      </c>
      <c r="M522" s="5">
        <v>6</v>
      </c>
      <c r="N522" s="8">
        <v>3414228</v>
      </c>
      <c r="O522" s="5">
        <f>IF(AND($N522&gt;='202102'!$E$2,$N522&lt;='202102'!$F$2),'202102'!$I$2,IF(AND($N522&gt;='202102'!$E$3,$N522&lt;='202102'!$F$3),'202102'!$I$3,IF(AND($N522&gt;='202102'!$E$4,$N522&lt;='202102'!$F$4),'202102'!$I$4,IF(AND($N522&gt;='202102'!$E$5,$N522&lt;='202102'!$F$5),'202102'!$I$5,0))))</f>
        <v>4</v>
      </c>
      <c r="P522" s="5">
        <f>IF(AND($N522&gt;='202102'!$E$2,$N522&lt;='202102'!$F$2),'202102'!$G$2,IF(AND($N522&gt;='202102'!$E$3,$N522&lt;='202102'!$F$3),'202102'!$G$3,IF(AND($N522&gt;='202102'!$E$4,$N522&lt;='202102'!$F$4),'202102'!$G$4,IF(AND($N522&gt;='202102'!$E$5,$N522&lt;='202102'!$F$5),'202102'!$G$5,0))))</f>
        <v>0</v>
      </c>
      <c r="Q522" s="5">
        <f>IF(AND($N522&gt;='202201'!$E$2,$N522&lt;='202201'!$F$2),'202201'!$I$2,IF(AND($N522&gt;='202201'!$E$3,$N522&lt;='202201'!$F$3),'202201'!$I$3,IF(AND($N522&gt;='202201'!$E$4,$N522&lt;='202201'!$F$4),'202201'!$I$4,IF(AND($N522&gt;='202201'!$E$5,$N522&lt;='202201'!$F$5),'202201'!$I$5,0))))</f>
        <v>4</v>
      </c>
      <c r="R522" s="5">
        <f>IF(AND($N522&gt;='202201'!$E$2,$N522&lt;='202201'!$F$2),'202201'!$G$2,IF(AND($N522&gt;='202201'!$E$3,$N522&lt;='202201'!$F$3),'202201'!$G$3,IF(AND($N522&gt;='202201'!$E$4,$N522&lt;='202201'!$F$4),'202201'!$G$4,IF(AND($N522&gt;='202201'!$E$5,$N522&lt;='202201'!$F$5),'202201'!$G$5,0))))</f>
        <v>0</v>
      </c>
      <c r="S522" s="5">
        <f>IF(AND($N522&gt;='202202'!$E$2,$N522&lt;='202202'!$F$2),'202202'!$I$2,IF(AND($N522&gt;='202202'!$E$3,$N522&lt;='202202'!$F$3),'202202'!$I$3,IF(AND($N522&gt;='202202'!$E$4,$N522&lt;='202202'!$F$4),'202202'!$I$4,IF(AND($N522&gt;='202202'!$E$5,$N522&lt;='202202'!$F$5),'202202'!$I$5,0))))</f>
        <v>4</v>
      </c>
      <c r="T522" s="5">
        <f>IF(AND($N522&gt;='202202'!$E$2,$N522&lt;='202202'!$F$2),'202202'!$G$2,IF(AND($N522&gt;='202202'!$E$3,$N522&lt;='202202'!$F$3),'202202'!$G$3,IF(AND($N522&gt;='202202'!$E$4,$N522&lt;='202202'!$F$4),'202202'!$G$4,IF(AND($N522&gt;='202202'!$E$5,$N522&lt;='202202'!$F$5),'202202'!$G$5,0))))</f>
        <v>0</v>
      </c>
    </row>
    <row r="523" spans="1:20" hidden="1" x14ac:dyDescent="0.25">
      <c r="A523" s="5" t="s">
        <v>3434</v>
      </c>
      <c r="B523" s="5">
        <v>13886472</v>
      </c>
      <c r="C523" s="5" t="s">
        <v>2931</v>
      </c>
      <c r="D523" s="5" t="s">
        <v>1128</v>
      </c>
      <c r="E523" s="5" t="s">
        <v>1129</v>
      </c>
      <c r="F523" s="4">
        <v>1533814</v>
      </c>
      <c r="G523" s="4">
        <v>1483143</v>
      </c>
      <c r="H523" s="4">
        <v>2815689</v>
      </c>
      <c r="I523" s="4">
        <v>1483143</v>
      </c>
      <c r="J523" s="4">
        <v>1483143</v>
      </c>
      <c r="K523" s="4">
        <v>2815689</v>
      </c>
      <c r="L523" s="4">
        <v>11614621</v>
      </c>
      <c r="M523" s="5">
        <v>6</v>
      </c>
      <c r="N523" s="8">
        <v>1935770</v>
      </c>
      <c r="O523" s="5">
        <f>IF(AND($N523&gt;='202102'!$E$2,$N523&lt;='202102'!$F$2),'202102'!$I$2,IF(AND($N523&gt;='202102'!$E$3,$N523&lt;='202102'!$F$3),'202102'!$I$3,IF(AND($N523&gt;='202102'!$E$4,$N523&lt;='202102'!$F$4),'202102'!$I$4,IF(AND($N523&gt;='202102'!$E$5,$N523&lt;='202102'!$F$5),'202102'!$I$5,0))))</f>
        <v>4</v>
      </c>
      <c r="P523" s="5">
        <f>IF(AND($N523&gt;='202102'!$E$2,$N523&lt;='202102'!$F$2),'202102'!$G$2,IF(AND($N523&gt;='202102'!$E$3,$N523&lt;='202102'!$F$3),'202102'!$G$3,IF(AND($N523&gt;='202102'!$E$4,$N523&lt;='202102'!$F$4),'202102'!$G$4,IF(AND($N523&gt;='202102'!$E$5,$N523&lt;='202102'!$F$5),'202102'!$G$5,0))))</f>
        <v>0</v>
      </c>
      <c r="Q523" s="5">
        <f>IF(AND($N523&gt;='202201'!$E$2,$N523&lt;='202201'!$F$2),'202201'!$I$2,IF(AND($N523&gt;='202201'!$E$3,$N523&lt;='202201'!$F$3),'202201'!$I$3,IF(AND($N523&gt;='202201'!$E$4,$N523&lt;='202201'!$F$4),'202201'!$I$4,IF(AND($N523&gt;='202201'!$E$5,$N523&lt;='202201'!$F$5),'202201'!$I$5,0))))</f>
        <v>4</v>
      </c>
      <c r="R523" s="5">
        <f>IF(AND($N523&gt;='202201'!$E$2,$N523&lt;='202201'!$F$2),'202201'!$G$2,IF(AND($N523&gt;='202201'!$E$3,$N523&lt;='202201'!$F$3),'202201'!$G$3,IF(AND($N523&gt;='202201'!$E$4,$N523&lt;='202201'!$F$4),'202201'!$G$4,IF(AND($N523&gt;='202201'!$E$5,$N523&lt;='202201'!$F$5),'202201'!$G$5,0))))</f>
        <v>0</v>
      </c>
      <c r="S523" s="5">
        <f>IF(AND($N523&gt;='202202'!$E$2,$N523&lt;='202202'!$F$2),'202202'!$I$2,IF(AND($N523&gt;='202202'!$E$3,$N523&lt;='202202'!$F$3),'202202'!$I$3,IF(AND($N523&gt;='202202'!$E$4,$N523&lt;='202202'!$F$4),'202202'!$I$4,IF(AND($N523&gt;='202202'!$E$5,$N523&lt;='202202'!$F$5),'202202'!$I$5,0))))</f>
        <v>4</v>
      </c>
      <c r="T523" s="5">
        <f>IF(AND($N523&gt;='202202'!$E$2,$N523&lt;='202202'!$F$2),'202202'!$G$2,IF(AND($N523&gt;='202202'!$E$3,$N523&lt;='202202'!$F$3),'202202'!$G$3,IF(AND($N523&gt;='202202'!$E$4,$N523&lt;='202202'!$F$4),'202202'!$G$4,IF(AND($N523&gt;='202202'!$E$5,$N523&lt;='202202'!$F$5),'202202'!$G$5,0))))</f>
        <v>0</v>
      </c>
    </row>
    <row r="524" spans="1:20" hidden="1" x14ac:dyDescent="0.25">
      <c r="A524" s="5" t="s">
        <v>3434</v>
      </c>
      <c r="B524" s="5">
        <v>13893275</v>
      </c>
      <c r="C524" s="5" t="s">
        <v>2932</v>
      </c>
      <c r="D524" s="5" t="s">
        <v>1130</v>
      </c>
      <c r="E524" s="5" t="s">
        <v>1131</v>
      </c>
      <c r="F524" s="4">
        <v>1517104</v>
      </c>
      <c r="G524" s="4">
        <v>1466859</v>
      </c>
      <c r="H524" s="4">
        <v>2799405</v>
      </c>
      <c r="I524" s="4">
        <v>1466859</v>
      </c>
      <c r="J524" s="4">
        <v>1466859</v>
      </c>
      <c r="K524" s="4">
        <v>2799405</v>
      </c>
      <c r="L524" s="4">
        <v>11516491</v>
      </c>
      <c r="M524" s="5">
        <v>6</v>
      </c>
      <c r="N524" s="8">
        <v>1919415</v>
      </c>
      <c r="O524" s="5">
        <f>IF(AND($N524&gt;='202102'!$E$2,$N524&lt;='202102'!$F$2),'202102'!$I$2,IF(AND($N524&gt;='202102'!$E$3,$N524&lt;='202102'!$F$3),'202102'!$I$3,IF(AND($N524&gt;='202102'!$E$4,$N524&lt;='202102'!$F$4),'202102'!$I$4,IF(AND($N524&gt;='202102'!$E$5,$N524&lt;='202102'!$F$5),'202102'!$I$5,0))))</f>
        <v>4</v>
      </c>
      <c r="P524" s="5">
        <f>IF(AND($N524&gt;='202102'!$E$2,$N524&lt;='202102'!$F$2),'202102'!$G$2,IF(AND($N524&gt;='202102'!$E$3,$N524&lt;='202102'!$F$3),'202102'!$G$3,IF(AND($N524&gt;='202102'!$E$4,$N524&lt;='202102'!$F$4),'202102'!$G$4,IF(AND($N524&gt;='202102'!$E$5,$N524&lt;='202102'!$F$5),'202102'!$G$5,0))))</f>
        <v>0</v>
      </c>
      <c r="Q524" s="5">
        <f>IF(AND($N524&gt;='202201'!$E$2,$N524&lt;='202201'!$F$2),'202201'!$I$2,IF(AND($N524&gt;='202201'!$E$3,$N524&lt;='202201'!$F$3),'202201'!$I$3,IF(AND($N524&gt;='202201'!$E$4,$N524&lt;='202201'!$F$4),'202201'!$I$4,IF(AND($N524&gt;='202201'!$E$5,$N524&lt;='202201'!$F$5),'202201'!$I$5,0))))</f>
        <v>4</v>
      </c>
      <c r="R524" s="5">
        <f>IF(AND($N524&gt;='202201'!$E$2,$N524&lt;='202201'!$F$2),'202201'!$G$2,IF(AND($N524&gt;='202201'!$E$3,$N524&lt;='202201'!$F$3),'202201'!$G$3,IF(AND($N524&gt;='202201'!$E$4,$N524&lt;='202201'!$F$4),'202201'!$G$4,IF(AND($N524&gt;='202201'!$E$5,$N524&lt;='202201'!$F$5),'202201'!$G$5,0))))</f>
        <v>0</v>
      </c>
      <c r="S524" s="5">
        <f>IF(AND($N524&gt;='202202'!$E$2,$N524&lt;='202202'!$F$2),'202202'!$I$2,IF(AND($N524&gt;='202202'!$E$3,$N524&lt;='202202'!$F$3),'202202'!$I$3,IF(AND($N524&gt;='202202'!$E$4,$N524&lt;='202202'!$F$4),'202202'!$I$4,IF(AND($N524&gt;='202202'!$E$5,$N524&lt;='202202'!$F$5),'202202'!$I$5,0))))</f>
        <v>4</v>
      </c>
      <c r="T524" s="5">
        <f>IF(AND($N524&gt;='202202'!$E$2,$N524&lt;='202202'!$F$2),'202202'!$G$2,IF(AND($N524&gt;='202202'!$E$3,$N524&lt;='202202'!$F$3),'202202'!$G$3,IF(AND($N524&gt;='202202'!$E$4,$N524&lt;='202202'!$F$4),'202202'!$G$4,IF(AND($N524&gt;='202202'!$E$5,$N524&lt;='202202'!$F$5),'202202'!$G$5,0))))</f>
        <v>0</v>
      </c>
    </row>
    <row r="525" spans="1:20" hidden="1" x14ac:dyDescent="0.25">
      <c r="A525" s="5" t="s">
        <v>3434</v>
      </c>
      <c r="B525" s="5">
        <v>13901667</v>
      </c>
      <c r="C525" s="5" t="s">
        <v>1132</v>
      </c>
      <c r="D525" s="5" t="s">
        <v>1133</v>
      </c>
      <c r="E525" s="5" t="s">
        <v>1134</v>
      </c>
      <c r="F525" s="4">
        <v>1533814</v>
      </c>
      <c r="G525" s="4">
        <v>1483143</v>
      </c>
      <c r="H525" s="4">
        <v>2815689</v>
      </c>
      <c r="I525" s="4">
        <v>1491285</v>
      </c>
      <c r="J525" s="4">
        <v>1491285</v>
      </c>
      <c r="K525" s="4">
        <v>2822961</v>
      </c>
      <c r="L525" s="4">
        <v>11638177</v>
      </c>
      <c r="M525" s="5">
        <v>6</v>
      </c>
      <c r="N525" s="8">
        <v>1939696</v>
      </c>
      <c r="O525" s="5">
        <f>IF(AND($N525&gt;='202102'!$E$2,$N525&lt;='202102'!$F$2),'202102'!$I$2,IF(AND($N525&gt;='202102'!$E$3,$N525&lt;='202102'!$F$3),'202102'!$I$3,IF(AND($N525&gt;='202102'!$E$4,$N525&lt;='202102'!$F$4),'202102'!$I$4,IF(AND($N525&gt;='202102'!$E$5,$N525&lt;='202102'!$F$5),'202102'!$I$5,0))))</f>
        <v>4</v>
      </c>
      <c r="P525" s="5">
        <f>IF(AND($N525&gt;='202102'!$E$2,$N525&lt;='202102'!$F$2),'202102'!$G$2,IF(AND($N525&gt;='202102'!$E$3,$N525&lt;='202102'!$F$3),'202102'!$G$3,IF(AND($N525&gt;='202102'!$E$4,$N525&lt;='202102'!$F$4),'202102'!$G$4,IF(AND($N525&gt;='202102'!$E$5,$N525&lt;='202102'!$F$5),'202102'!$G$5,0))))</f>
        <v>0</v>
      </c>
      <c r="Q525" s="5">
        <f>IF(AND($N525&gt;='202201'!$E$2,$N525&lt;='202201'!$F$2),'202201'!$I$2,IF(AND($N525&gt;='202201'!$E$3,$N525&lt;='202201'!$F$3),'202201'!$I$3,IF(AND($N525&gt;='202201'!$E$4,$N525&lt;='202201'!$F$4),'202201'!$I$4,IF(AND($N525&gt;='202201'!$E$5,$N525&lt;='202201'!$F$5),'202201'!$I$5,0))))</f>
        <v>4</v>
      </c>
      <c r="R525" s="5">
        <f>IF(AND($N525&gt;='202201'!$E$2,$N525&lt;='202201'!$F$2),'202201'!$G$2,IF(AND($N525&gt;='202201'!$E$3,$N525&lt;='202201'!$F$3),'202201'!$G$3,IF(AND($N525&gt;='202201'!$E$4,$N525&lt;='202201'!$F$4),'202201'!$G$4,IF(AND($N525&gt;='202201'!$E$5,$N525&lt;='202201'!$F$5),'202201'!$G$5,0))))</f>
        <v>0</v>
      </c>
      <c r="S525" s="5">
        <f>IF(AND($N525&gt;='202202'!$E$2,$N525&lt;='202202'!$F$2),'202202'!$I$2,IF(AND($N525&gt;='202202'!$E$3,$N525&lt;='202202'!$F$3),'202202'!$I$3,IF(AND($N525&gt;='202202'!$E$4,$N525&lt;='202202'!$F$4),'202202'!$I$4,IF(AND($N525&gt;='202202'!$E$5,$N525&lt;='202202'!$F$5),'202202'!$I$5,0))))</f>
        <v>4</v>
      </c>
      <c r="T525" s="5">
        <f>IF(AND($N525&gt;='202202'!$E$2,$N525&lt;='202202'!$F$2),'202202'!$G$2,IF(AND($N525&gt;='202202'!$E$3,$N525&lt;='202202'!$F$3),'202202'!$G$3,IF(AND($N525&gt;='202202'!$E$4,$N525&lt;='202202'!$F$4),'202202'!$G$4,IF(AND($N525&gt;='202202'!$E$5,$N525&lt;='202202'!$F$5),'202202'!$G$5,0))))</f>
        <v>0</v>
      </c>
    </row>
    <row r="526" spans="1:20" hidden="1" x14ac:dyDescent="0.25">
      <c r="A526" s="5" t="s">
        <v>3434</v>
      </c>
      <c r="B526" s="5">
        <v>13905960</v>
      </c>
      <c r="C526" s="5" t="s">
        <v>3565</v>
      </c>
      <c r="D526" s="5" t="s">
        <v>3566</v>
      </c>
      <c r="E526" s="5" t="s">
        <v>3567</v>
      </c>
      <c r="F526" s="4">
        <v>1223425</v>
      </c>
      <c r="G526" s="4">
        <v>1185283</v>
      </c>
      <c r="H526" s="4">
        <v>2077295</v>
      </c>
      <c r="I526" s="4">
        <v>0</v>
      </c>
      <c r="J526" s="4">
        <v>0</v>
      </c>
      <c r="K526" s="4">
        <v>0</v>
      </c>
      <c r="L526" s="4">
        <v>4486003</v>
      </c>
      <c r="M526" s="5">
        <v>3</v>
      </c>
      <c r="N526" s="8">
        <v>1495334</v>
      </c>
      <c r="O526" s="5">
        <f>IF(AND($N526&gt;='202102'!$E$2,$N526&lt;='202102'!$F$2),'202102'!$I$2,IF(AND($N526&gt;='202102'!$E$3,$N526&lt;='202102'!$F$3),'202102'!$I$3,IF(AND($N526&gt;='202102'!$E$4,$N526&lt;='202102'!$F$4),'202102'!$I$4,IF(AND($N526&gt;='202102'!$E$5,$N526&lt;='202102'!$F$5),'202102'!$I$5,0))))</f>
        <v>4</v>
      </c>
      <c r="P526" s="5">
        <f>IF(AND($N526&gt;='202102'!$E$2,$N526&lt;='202102'!$F$2),'202102'!$G$2,IF(AND($N526&gt;='202102'!$E$3,$N526&lt;='202102'!$F$3),'202102'!$G$3,IF(AND($N526&gt;='202102'!$E$4,$N526&lt;='202102'!$F$4),'202102'!$G$4,IF(AND($N526&gt;='202102'!$E$5,$N526&lt;='202102'!$F$5),'202102'!$G$5,0))))</f>
        <v>0</v>
      </c>
      <c r="Q526" s="5">
        <f>IF(AND($N526&gt;='202201'!$E$2,$N526&lt;='202201'!$F$2),'202201'!$I$2,IF(AND($N526&gt;='202201'!$E$3,$N526&lt;='202201'!$F$3),'202201'!$I$3,IF(AND($N526&gt;='202201'!$E$4,$N526&lt;='202201'!$F$4),'202201'!$I$4,IF(AND($N526&gt;='202201'!$E$5,$N526&lt;='202201'!$F$5),'202201'!$I$5,0))))</f>
        <v>4</v>
      </c>
      <c r="R526" s="5">
        <f>IF(AND($N526&gt;='202201'!$E$2,$N526&lt;='202201'!$F$2),'202201'!$G$2,IF(AND($N526&gt;='202201'!$E$3,$N526&lt;='202201'!$F$3),'202201'!$G$3,IF(AND($N526&gt;='202201'!$E$4,$N526&lt;='202201'!$F$4),'202201'!$G$4,IF(AND($N526&gt;='202201'!$E$5,$N526&lt;='202201'!$F$5),'202201'!$G$5,0))))</f>
        <v>0</v>
      </c>
      <c r="S526" s="5">
        <f>IF(AND($N526&gt;='202202'!$E$2,$N526&lt;='202202'!$F$2),'202202'!$I$2,IF(AND($N526&gt;='202202'!$E$3,$N526&lt;='202202'!$F$3),'202202'!$I$3,IF(AND($N526&gt;='202202'!$E$4,$N526&lt;='202202'!$F$4),'202202'!$I$4,IF(AND($N526&gt;='202202'!$E$5,$N526&lt;='202202'!$F$5),'202202'!$I$5,0))))</f>
        <v>4</v>
      </c>
      <c r="T526" s="5">
        <f>IF(AND($N526&gt;='202202'!$E$2,$N526&lt;='202202'!$F$2),'202202'!$G$2,IF(AND($N526&gt;='202202'!$E$3,$N526&lt;='202202'!$F$3),'202202'!$G$3,IF(AND($N526&gt;='202202'!$E$4,$N526&lt;='202202'!$F$4),'202202'!$G$4,IF(AND($N526&gt;='202202'!$E$5,$N526&lt;='202202'!$F$5),'202202'!$G$5,0))))</f>
        <v>0</v>
      </c>
    </row>
    <row r="527" spans="1:20" hidden="1" x14ac:dyDescent="0.25">
      <c r="A527" s="5" t="s">
        <v>3434</v>
      </c>
      <c r="B527" s="5">
        <v>13914187</v>
      </c>
      <c r="C527" s="5" t="s">
        <v>2933</v>
      </c>
      <c r="D527" s="5" t="s">
        <v>1135</v>
      </c>
      <c r="E527" s="5" t="s">
        <v>1136</v>
      </c>
      <c r="F527" s="4">
        <v>1726902</v>
      </c>
      <c r="G527" s="4">
        <v>1726902</v>
      </c>
      <c r="H527" s="4">
        <v>2895642</v>
      </c>
      <c r="I527" s="4">
        <v>1726902</v>
      </c>
      <c r="J527" s="4">
        <v>1726902</v>
      </c>
      <c r="K527" s="4">
        <v>2895642</v>
      </c>
      <c r="L527" s="4">
        <v>12698892</v>
      </c>
      <c r="M527" s="5">
        <v>6</v>
      </c>
      <c r="N527" s="8">
        <v>2116482</v>
      </c>
      <c r="O527" s="5">
        <f>IF(AND($N527&gt;='202102'!$E$2,$N527&lt;='202102'!$F$2),'202102'!$I$2,IF(AND($N527&gt;='202102'!$E$3,$N527&lt;='202102'!$F$3),'202102'!$I$3,IF(AND($N527&gt;='202102'!$E$4,$N527&lt;='202102'!$F$4),'202102'!$I$4,IF(AND($N527&gt;='202102'!$E$5,$N527&lt;='202102'!$F$5),'202102'!$I$5,0))))</f>
        <v>4</v>
      </c>
      <c r="P527" s="5">
        <f>IF(AND($N527&gt;='202102'!$E$2,$N527&lt;='202102'!$F$2),'202102'!$G$2,IF(AND($N527&gt;='202102'!$E$3,$N527&lt;='202102'!$F$3),'202102'!$G$3,IF(AND($N527&gt;='202102'!$E$4,$N527&lt;='202102'!$F$4),'202102'!$G$4,IF(AND($N527&gt;='202102'!$E$5,$N527&lt;='202102'!$F$5),'202102'!$G$5,0))))</f>
        <v>0</v>
      </c>
      <c r="Q527" s="5">
        <f>IF(AND($N527&gt;='202201'!$E$2,$N527&lt;='202201'!$F$2),'202201'!$I$2,IF(AND($N527&gt;='202201'!$E$3,$N527&lt;='202201'!$F$3),'202201'!$I$3,IF(AND($N527&gt;='202201'!$E$4,$N527&lt;='202201'!$F$4),'202201'!$I$4,IF(AND($N527&gt;='202201'!$E$5,$N527&lt;='202201'!$F$5),'202201'!$I$5,0))))</f>
        <v>4</v>
      </c>
      <c r="R527" s="5">
        <f>IF(AND($N527&gt;='202201'!$E$2,$N527&lt;='202201'!$F$2),'202201'!$G$2,IF(AND($N527&gt;='202201'!$E$3,$N527&lt;='202201'!$F$3),'202201'!$G$3,IF(AND($N527&gt;='202201'!$E$4,$N527&lt;='202201'!$F$4),'202201'!$G$4,IF(AND($N527&gt;='202201'!$E$5,$N527&lt;='202201'!$F$5),'202201'!$G$5,0))))</f>
        <v>0</v>
      </c>
      <c r="S527" s="5">
        <f>IF(AND($N527&gt;='202202'!$E$2,$N527&lt;='202202'!$F$2),'202202'!$I$2,IF(AND($N527&gt;='202202'!$E$3,$N527&lt;='202202'!$F$3),'202202'!$I$3,IF(AND($N527&gt;='202202'!$E$4,$N527&lt;='202202'!$F$4),'202202'!$I$4,IF(AND($N527&gt;='202202'!$E$5,$N527&lt;='202202'!$F$5),'202202'!$I$5,0))))</f>
        <v>4</v>
      </c>
      <c r="T527" s="5">
        <f>IF(AND($N527&gt;='202202'!$E$2,$N527&lt;='202202'!$F$2),'202202'!$G$2,IF(AND($N527&gt;='202202'!$E$3,$N527&lt;='202202'!$F$3),'202202'!$G$3,IF(AND($N527&gt;='202202'!$E$4,$N527&lt;='202202'!$F$4),'202202'!$G$4,IF(AND($N527&gt;='202202'!$E$5,$N527&lt;='202202'!$F$5),'202202'!$G$5,0))))</f>
        <v>0</v>
      </c>
    </row>
    <row r="528" spans="1:20" hidden="1" x14ac:dyDescent="0.25">
      <c r="A528" s="5" t="s">
        <v>3434</v>
      </c>
      <c r="B528" s="5">
        <v>13914467</v>
      </c>
      <c r="C528" s="5" t="s">
        <v>2934</v>
      </c>
      <c r="D528" s="5" t="s">
        <v>1137</v>
      </c>
      <c r="E528" s="5" t="s">
        <v>1138</v>
      </c>
      <c r="F528" s="4">
        <v>1049647</v>
      </c>
      <c r="G528" s="4">
        <v>1014867</v>
      </c>
      <c r="H528" s="4">
        <v>1938705</v>
      </c>
      <c r="I528" s="4">
        <v>1014867</v>
      </c>
      <c r="J528" s="4">
        <v>1014867</v>
      </c>
      <c r="K528" s="4">
        <v>1938705</v>
      </c>
      <c r="L528" s="4">
        <v>7971658</v>
      </c>
      <c r="M528" s="5">
        <v>6</v>
      </c>
      <c r="N528" s="8">
        <v>1328609</v>
      </c>
      <c r="O528" s="5">
        <f>IF(AND($N528&gt;='202102'!$E$2,$N528&lt;='202102'!$F$2),'202102'!$I$2,IF(AND($N528&gt;='202102'!$E$3,$N528&lt;='202102'!$F$3),'202102'!$I$3,IF(AND($N528&gt;='202102'!$E$4,$N528&lt;='202102'!$F$4),'202102'!$I$4,IF(AND($N528&gt;='202102'!$E$5,$N528&lt;='202102'!$F$5),'202102'!$I$5,0))))</f>
        <v>4</v>
      </c>
      <c r="P528" s="5">
        <f>IF(AND($N528&gt;='202102'!$E$2,$N528&lt;='202102'!$F$2),'202102'!$G$2,IF(AND($N528&gt;='202102'!$E$3,$N528&lt;='202102'!$F$3),'202102'!$G$3,IF(AND($N528&gt;='202102'!$E$4,$N528&lt;='202102'!$F$4),'202102'!$G$4,IF(AND($N528&gt;='202102'!$E$5,$N528&lt;='202102'!$F$5),'202102'!$G$5,0))))</f>
        <v>0</v>
      </c>
      <c r="Q528" s="5">
        <f>IF(AND($N528&gt;='202201'!$E$2,$N528&lt;='202201'!$F$2),'202201'!$I$2,IF(AND($N528&gt;='202201'!$E$3,$N528&lt;='202201'!$F$3),'202201'!$I$3,IF(AND($N528&gt;='202201'!$E$4,$N528&lt;='202201'!$F$4),'202201'!$I$4,IF(AND($N528&gt;='202201'!$E$5,$N528&lt;='202201'!$F$5),'202201'!$I$5,0))))</f>
        <v>4</v>
      </c>
      <c r="R528" s="5">
        <f>IF(AND($N528&gt;='202201'!$E$2,$N528&lt;='202201'!$F$2),'202201'!$G$2,IF(AND($N528&gt;='202201'!$E$3,$N528&lt;='202201'!$F$3),'202201'!$G$3,IF(AND($N528&gt;='202201'!$E$4,$N528&lt;='202201'!$F$4),'202201'!$G$4,IF(AND($N528&gt;='202201'!$E$5,$N528&lt;='202201'!$F$5),'202201'!$G$5,0))))</f>
        <v>0</v>
      </c>
      <c r="S528" s="5">
        <f>IF(AND($N528&gt;='202202'!$E$2,$N528&lt;='202202'!$F$2),'202202'!$I$2,IF(AND($N528&gt;='202202'!$E$3,$N528&lt;='202202'!$F$3),'202202'!$I$3,IF(AND($N528&gt;='202202'!$E$4,$N528&lt;='202202'!$F$4),'202202'!$I$4,IF(AND($N528&gt;='202202'!$E$5,$N528&lt;='202202'!$F$5),'202202'!$I$5,0))))</f>
        <v>4</v>
      </c>
      <c r="T528" s="5">
        <f>IF(AND($N528&gt;='202202'!$E$2,$N528&lt;='202202'!$F$2),'202202'!$G$2,IF(AND($N528&gt;='202202'!$E$3,$N528&lt;='202202'!$F$3),'202202'!$G$3,IF(AND($N528&gt;='202202'!$E$4,$N528&lt;='202202'!$F$4),'202202'!$G$4,IF(AND($N528&gt;='202202'!$E$5,$N528&lt;='202202'!$F$5),'202202'!$G$5,0))))</f>
        <v>0</v>
      </c>
    </row>
    <row r="529" spans="1:20" hidden="1" x14ac:dyDescent="0.25">
      <c r="A529" s="5" t="s">
        <v>3434</v>
      </c>
      <c r="B529" s="5">
        <v>13929899</v>
      </c>
      <c r="C529" s="5" t="s">
        <v>2935</v>
      </c>
      <c r="D529" s="5" t="s">
        <v>1139</v>
      </c>
      <c r="E529" s="5" t="s">
        <v>1140</v>
      </c>
      <c r="F529" s="4">
        <v>2139357</v>
      </c>
      <c r="G529" s="4">
        <v>2082137</v>
      </c>
      <c r="H529" s="4">
        <v>3842734</v>
      </c>
      <c r="I529" s="4">
        <v>2093214</v>
      </c>
      <c r="J529" s="4">
        <v>2093214</v>
      </c>
      <c r="K529" s="4">
        <v>3854172</v>
      </c>
      <c r="L529" s="4">
        <v>16104828</v>
      </c>
      <c r="M529" s="5">
        <v>6</v>
      </c>
      <c r="N529" s="8">
        <v>2684138</v>
      </c>
      <c r="O529" s="5">
        <f>IF(AND($N529&gt;='202102'!$E$2,$N529&lt;='202102'!$F$2),'202102'!$I$2,IF(AND($N529&gt;='202102'!$E$3,$N529&lt;='202102'!$F$3),'202102'!$I$3,IF(AND($N529&gt;='202102'!$E$4,$N529&lt;='202102'!$F$4),'202102'!$I$4,IF(AND($N529&gt;='202102'!$E$5,$N529&lt;='202102'!$F$5),'202102'!$I$5,0))))</f>
        <v>4</v>
      </c>
      <c r="P529" s="5">
        <f>IF(AND($N529&gt;='202102'!$E$2,$N529&lt;='202102'!$F$2),'202102'!$G$2,IF(AND($N529&gt;='202102'!$E$3,$N529&lt;='202102'!$F$3),'202102'!$G$3,IF(AND($N529&gt;='202102'!$E$4,$N529&lt;='202102'!$F$4),'202102'!$G$4,IF(AND($N529&gt;='202102'!$E$5,$N529&lt;='202102'!$F$5),'202102'!$G$5,0))))</f>
        <v>0</v>
      </c>
      <c r="Q529" s="5">
        <f>IF(AND($N529&gt;='202201'!$E$2,$N529&lt;='202201'!$F$2),'202201'!$I$2,IF(AND($N529&gt;='202201'!$E$3,$N529&lt;='202201'!$F$3),'202201'!$I$3,IF(AND($N529&gt;='202201'!$E$4,$N529&lt;='202201'!$F$4),'202201'!$I$4,IF(AND($N529&gt;='202201'!$E$5,$N529&lt;='202201'!$F$5),'202201'!$I$5,0))))</f>
        <v>4</v>
      </c>
      <c r="R529" s="5">
        <f>IF(AND($N529&gt;='202201'!$E$2,$N529&lt;='202201'!$F$2),'202201'!$G$2,IF(AND($N529&gt;='202201'!$E$3,$N529&lt;='202201'!$F$3),'202201'!$G$3,IF(AND($N529&gt;='202201'!$E$4,$N529&lt;='202201'!$F$4),'202201'!$G$4,IF(AND($N529&gt;='202201'!$E$5,$N529&lt;='202201'!$F$5),'202201'!$G$5,0))))</f>
        <v>0</v>
      </c>
      <c r="S529" s="5">
        <f>IF(AND($N529&gt;='202202'!$E$2,$N529&lt;='202202'!$F$2),'202202'!$I$2,IF(AND($N529&gt;='202202'!$E$3,$N529&lt;='202202'!$F$3),'202202'!$I$3,IF(AND($N529&gt;='202202'!$E$4,$N529&lt;='202202'!$F$4),'202202'!$I$4,IF(AND($N529&gt;='202202'!$E$5,$N529&lt;='202202'!$F$5),'202202'!$I$5,0))))</f>
        <v>4</v>
      </c>
      <c r="T529" s="5">
        <f>IF(AND($N529&gt;='202202'!$E$2,$N529&lt;='202202'!$F$2),'202202'!$G$2,IF(AND($N529&gt;='202202'!$E$3,$N529&lt;='202202'!$F$3),'202202'!$G$3,IF(AND($N529&gt;='202202'!$E$4,$N529&lt;='202202'!$F$4),'202202'!$G$4,IF(AND($N529&gt;='202202'!$E$5,$N529&lt;='202202'!$F$5),'202202'!$G$5,0))))</f>
        <v>0</v>
      </c>
    </row>
    <row r="530" spans="1:20" hidden="1" x14ac:dyDescent="0.25">
      <c r="A530" s="5" t="s">
        <v>3434</v>
      </c>
      <c r="B530" s="5">
        <v>13941668</v>
      </c>
      <c r="C530" s="5" t="s">
        <v>2936</v>
      </c>
      <c r="D530" s="5" t="s">
        <v>1141</v>
      </c>
      <c r="E530" s="5" t="s">
        <v>1142</v>
      </c>
      <c r="F530" s="4">
        <v>1102078</v>
      </c>
      <c r="G530" s="4">
        <v>1067141</v>
      </c>
      <c r="H530" s="4">
        <v>2133740</v>
      </c>
      <c r="I530" s="4">
        <v>1067141</v>
      </c>
      <c r="J530" s="4">
        <v>1067141</v>
      </c>
      <c r="K530" s="4">
        <v>2133739</v>
      </c>
      <c r="L530" s="4">
        <v>8570980</v>
      </c>
      <c r="M530" s="5">
        <v>6</v>
      </c>
      <c r="N530" s="8">
        <v>1428496</v>
      </c>
      <c r="O530" s="5">
        <f>IF(AND($N530&gt;='202102'!$E$2,$N530&lt;='202102'!$F$2),'202102'!$I$2,IF(AND($N530&gt;='202102'!$E$3,$N530&lt;='202102'!$F$3),'202102'!$I$3,IF(AND($N530&gt;='202102'!$E$4,$N530&lt;='202102'!$F$4),'202102'!$I$4,IF(AND($N530&gt;='202102'!$E$5,$N530&lt;='202102'!$F$5),'202102'!$I$5,0))))</f>
        <v>4</v>
      </c>
      <c r="P530" s="5">
        <f>IF(AND($N530&gt;='202102'!$E$2,$N530&lt;='202102'!$F$2),'202102'!$G$2,IF(AND($N530&gt;='202102'!$E$3,$N530&lt;='202102'!$F$3),'202102'!$G$3,IF(AND($N530&gt;='202102'!$E$4,$N530&lt;='202102'!$F$4),'202102'!$G$4,IF(AND($N530&gt;='202102'!$E$5,$N530&lt;='202102'!$F$5),'202102'!$G$5,0))))</f>
        <v>0</v>
      </c>
      <c r="Q530" s="5">
        <f>IF(AND($N530&gt;='202201'!$E$2,$N530&lt;='202201'!$F$2),'202201'!$I$2,IF(AND($N530&gt;='202201'!$E$3,$N530&lt;='202201'!$F$3),'202201'!$I$3,IF(AND($N530&gt;='202201'!$E$4,$N530&lt;='202201'!$F$4),'202201'!$I$4,IF(AND($N530&gt;='202201'!$E$5,$N530&lt;='202201'!$F$5),'202201'!$I$5,0))))</f>
        <v>4</v>
      </c>
      <c r="R530" s="5">
        <f>IF(AND($N530&gt;='202201'!$E$2,$N530&lt;='202201'!$F$2),'202201'!$G$2,IF(AND($N530&gt;='202201'!$E$3,$N530&lt;='202201'!$F$3),'202201'!$G$3,IF(AND($N530&gt;='202201'!$E$4,$N530&lt;='202201'!$F$4),'202201'!$G$4,IF(AND($N530&gt;='202201'!$E$5,$N530&lt;='202201'!$F$5),'202201'!$G$5,0))))</f>
        <v>0</v>
      </c>
      <c r="S530" s="5">
        <f>IF(AND($N530&gt;='202202'!$E$2,$N530&lt;='202202'!$F$2),'202202'!$I$2,IF(AND($N530&gt;='202202'!$E$3,$N530&lt;='202202'!$F$3),'202202'!$I$3,IF(AND($N530&gt;='202202'!$E$4,$N530&lt;='202202'!$F$4),'202202'!$I$4,IF(AND($N530&gt;='202202'!$E$5,$N530&lt;='202202'!$F$5),'202202'!$I$5,0))))</f>
        <v>4</v>
      </c>
      <c r="T530" s="5">
        <f>IF(AND($N530&gt;='202202'!$E$2,$N530&lt;='202202'!$F$2),'202202'!$G$2,IF(AND($N530&gt;='202202'!$E$3,$N530&lt;='202202'!$F$3),'202202'!$G$3,IF(AND($N530&gt;='202202'!$E$4,$N530&lt;='202202'!$F$4),'202202'!$G$4,IF(AND($N530&gt;='202202'!$E$5,$N530&lt;='202202'!$F$5),'202202'!$G$5,0))))</f>
        <v>0</v>
      </c>
    </row>
    <row r="531" spans="1:20" hidden="1" x14ac:dyDescent="0.25">
      <c r="A531" s="5" t="s">
        <v>3434</v>
      </c>
      <c r="B531" s="5">
        <v>13945703</v>
      </c>
      <c r="C531" s="5" t="s">
        <v>2937</v>
      </c>
      <c r="D531" s="5" t="s">
        <v>2938</v>
      </c>
      <c r="E531" s="5" t="s">
        <v>2939</v>
      </c>
      <c r="F531" s="4">
        <v>1638251</v>
      </c>
      <c r="G531" s="4">
        <v>1587127</v>
      </c>
      <c r="H531" s="4">
        <v>2990341</v>
      </c>
      <c r="I531" s="4">
        <v>1587127</v>
      </c>
      <c r="J531" s="4">
        <v>1587127</v>
      </c>
      <c r="K531" s="4">
        <v>2990341</v>
      </c>
      <c r="L531" s="4">
        <v>12380314</v>
      </c>
      <c r="M531" s="5">
        <v>6</v>
      </c>
      <c r="N531" s="8">
        <v>2063385</v>
      </c>
      <c r="O531" s="5">
        <f>IF(AND($N531&gt;='202102'!$E$2,$N531&lt;='202102'!$F$2),'202102'!$I$2,IF(AND($N531&gt;='202102'!$E$3,$N531&lt;='202102'!$F$3),'202102'!$I$3,IF(AND($N531&gt;='202102'!$E$4,$N531&lt;='202102'!$F$4),'202102'!$I$4,IF(AND($N531&gt;='202102'!$E$5,$N531&lt;='202102'!$F$5),'202102'!$I$5,0))))</f>
        <v>4</v>
      </c>
      <c r="P531" s="5">
        <f>IF(AND($N531&gt;='202102'!$E$2,$N531&lt;='202102'!$F$2),'202102'!$G$2,IF(AND($N531&gt;='202102'!$E$3,$N531&lt;='202102'!$F$3),'202102'!$G$3,IF(AND($N531&gt;='202102'!$E$4,$N531&lt;='202102'!$F$4),'202102'!$G$4,IF(AND($N531&gt;='202102'!$E$5,$N531&lt;='202102'!$F$5),'202102'!$G$5,0))))</f>
        <v>0</v>
      </c>
      <c r="Q531" s="5">
        <f>IF(AND($N531&gt;='202201'!$E$2,$N531&lt;='202201'!$F$2),'202201'!$I$2,IF(AND($N531&gt;='202201'!$E$3,$N531&lt;='202201'!$F$3),'202201'!$I$3,IF(AND($N531&gt;='202201'!$E$4,$N531&lt;='202201'!$F$4),'202201'!$I$4,IF(AND($N531&gt;='202201'!$E$5,$N531&lt;='202201'!$F$5),'202201'!$I$5,0))))</f>
        <v>4</v>
      </c>
      <c r="R531" s="5">
        <f>IF(AND($N531&gt;='202201'!$E$2,$N531&lt;='202201'!$F$2),'202201'!$G$2,IF(AND($N531&gt;='202201'!$E$3,$N531&lt;='202201'!$F$3),'202201'!$G$3,IF(AND($N531&gt;='202201'!$E$4,$N531&lt;='202201'!$F$4),'202201'!$G$4,IF(AND($N531&gt;='202201'!$E$5,$N531&lt;='202201'!$F$5),'202201'!$G$5,0))))</f>
        <v>0</v>
      </c>
      <c r="S531" s="5">
        <f>IF(AND($N531&gt;='202202'!$E$2,$N531&lt;='202202'!$F$2),'202202'!$I$2,IF(AND($N531&gt;='202202'!$E$3,$N531&lt;='202202'!$F$3),'202202'!$I$3,IF(AND($N531&gt;='202202'!$E$4,$N531&lt;='202202'!$F$4),'202202'!$I$4,IF(AND($N531&gt;='202202'!$E$5,$N531&lt;='202202'!$F$5),'202202'!$I$5,0))))</f>
        <v>4</v>
      </c>
      <c r="T531" s="5">
        <f>IF(AND($N531&gt;='202202'!$E$2,$N531&lt;='202202'!$F$2),'202202'!$G$2,IF(AND($N531&gt;='202202'!$E$3,$N531&lt;='202202'!$F$3),'202202'!$G$3,IF(AND($N531&gt;='202202'!$E$4,$N531&lt;='202202'!$F$4),'202202'!$G$4,IF(AND($N531&gt;='202202'!$E$5,$N531&lt;='202202'!$F$5),'202202'!$G$5,0))))</f>
        <v>0</v>
      </c>
    </row>
    <row r="532" spans="1:20" hidden="1" x14ac:dyDescent="0.25">
      <c r="A532" s="5" t="s">
        <v>3434</v>
      </c>
      <c r="B532" s="5">
        <v>13947514</v>
      </c>
      <c r="C532" s="5" t="s">
        <v>2940</v>
      </c>
      <c r="D532" s="5" t="s">
        <v>1143</v>
      </c>
      <c r="E532" s="5" t="s">
        <v>1144</v>
      </c>
      <c r="F532" s="4">
        <v>1542170</v>
      </c>
      <c r="G532" s="4">
        <v>1491285</v>
      </c>
      <c r="H532" s="4">
        <v>2823831</v>
      </c>
      <c r="I532" s="4">
        <v>1491285</v>
      </c>
      <c r="J532" s="4">
        <v>1491285</v>
      </c>
      <c r="K532" s="4">
        <v>2823831</v>
      </c>
      <c r="L532" s="4">
        <v>11663687</v>
      </c>
      <c r="M532" s="5">
        <v>6</v>
      </c>
      <c r="N532" s="8">
        <v>1943947</v>
      </c>
      <c r="O532" s="5">
        <f>IF(AND($N532&gt;='202102'!$E$2,$N532&lt;='202102'!$F$2),'202102'!$I$2,IF(AND($N532&gt;='202102'!$E$3,$N532&lt;='202102'!$F$3),'202102'!$I$3,IF(AND($N532&gt;='202102'!$E$4,$N532&lt;='202102'!$F$4),'202102'!$I$4,IF(AND($N532&gt;='202102'!$E$5,$N532&lt;='202102'!$F$5),'202102'!$I$5,0))))</f>
        <v>4</v>
      </c>
      <c r="P532" s="5">
        <f>IF(AND($N532&gt;='202102'!$E$2,$N532&lt;='202102'!$F$2),'202102'!$G$2,IF(AND($N532&gt;='202102'!$E$3,$N532&lt;='202102'!$F$3),'202102'!$G$3,IF(AND($N532&gt;='202102'!$E$4,$N532&lt;='202102'!$F$4),'202102'!$G$4,IF(AND($N532&gt;='202102'!$E$5,$N532&lt;='202102'!$F$5),'202102'!$G$5,0))))</f>
        <v>0</v>
      </c>
      <c r="Q532" s="5">
        <f>IF(AND($N532&gt;='202201'!$E$2,$N532&lt;='202201'!$F$2),'202201'!$I$2,IF(AND($N532&gt;='202201'!$E$3,$N532&lt;='202201'!$F$3),'202201'!$I$3,IF(AND($N532&gt;='202201'!$E$4,$N532&lt;='202201'!$F$4),'202201'!$I$4,IF(AND($N532&gt;='202201'!$E$5,$N532&lt;='202201'!$F$5),'202201'!$I$5,0))))</f>
        <v>4</v>
      </c>
      <c r="R532" s="5">
        <f>IF(AND($N532&gt;='202201'!$E$2,$N532&lt;='202201'!$F$2),'202201'!$G$2,IF(AND($N532&gt;='202201'!$E$3,$N532&lt;='202201'!$F$3),'202201'!$G$3,IF(AND($N532&gt;='202201'!$E$4,$N532&lt;='202201'!$F$4),'202201'!$G$4,IF(AND($N532&gt;='202201'!$E$5,$N532&lt;='202201'!$F$5),'202201'!$G$5,0))))</f>
        <v>0</v>
      </c>
      <c r="S532" s="5">
        <f>IF(AND($N532&gt;='202202'!$E$2,$N532&lt;='202202'!$F$2),'202202'!$I$2,IF(AND($N532&gt;='202202'!$E$3,$N532&lt;='202202'!$F$3),'202202'!$I$3,IF(AND($N532&gt;='202202'!$E$4,$N532&lt;='202202'!$F$4),'202202'!$I$4,IF(AND($N532&gt;='202202'!$E$5,$N532&lt;='202202'!$F$5),'202202'!$I$5,0))))</f>
        <v>4</v>
      </c>
      <c r="T532" s="5">
        <f>IF(AND($N532&gt;='202202'!$E$2,$N532&lt;='202202'!$F$2),'202202'!$G$2,IF(AND($N532&gt;='202202'!$E$3,$N532&lt;='202202'!$F$3),'202202'!$G$3,IF(AND($N532&gt;='202202'!$E$4,$N532&lt;='202202'!$F$4),'202202'!$G$4,IF(AND($N532&gt;='202202'!$E$5,$N532&lt;='202202'!$F$5),'202202'!$G$5,0))))</f>
        <v>0</v>
      </c>
    </row>
    <row r="533" spans="1:20" hidden="1" x14ac:dyDescent="0.25">
      <c r="A533" s="5" t="s">
        <v>3434</v>
      </c>
      <c r="B533" s="5">
        <v>13949664</v>
      </c>
      <c r="C533" s="5" t="s">
        <v>2941</v>
      </c>
      <c r="D533" s="5" t="s">
        <v>1145</v>
      </c>
      <c r="E533" s="5" t="s">
        <v>1146</v>
      </c>
      <c r="F533" s="4">
        <v>1533814</v>
      </c>
      <c r="G533" s="4">
        <v>1483143</v>
      </c>
      <c r="H533" s="4">
        <v>2815689</v>
      </c>
      <c r="I533" s="4">
        <v>1483143</v>
      </c>
      <c r="J533" s="4">
        <v>1483143</v>
      </c>
      <c r="K533" s="4">
        <v>2815689</v>
      </c>
      <c r="L533" s="4">
        <v>11614621</v>
      </c>
      <c r="M533" s="5">
        <v>6</v>
      </c>
      <c r="N533" s="8">
        <v>1935770</v>
      </c>
      <c r="O533" s="5">
        <f>IF(AND($N533&gt;='202102'!$E$2,$N533&lt;='202102'!$F$2),'202102'!$I$2,IF(AND($N533&gt;='202102'!$E$3,$N533&lt;='202102'!$F$3),'202102'!$I$3,IF(AND($N533&gt;='202102'!$E$4,$N533&lt;='202102'!$F$4),'202102'!$I$4,IF(AND($N533&gt;='202102'!$E$5,$N533&lt;='202102'!$F$5),'202102'!$I$5,0))))</f>
        <v>4</v>
      </c>
      <c r="P533" s="5">
        <f>IF(AND($N533&gt;='202102'!$E$2,$N533&lt;='202102'!$F$2),'202102'!$G$2,IF(AND($N533&gt;='202102'!$E$3,$N533&lt;='202102'!$F$3),'202102'!$G$3,IF(AND($N533&gt;='202102'!$E$4,$N533&lt;='202102'!$F$4),'202102'!$G$4,IF(AND($N533&gt;='202102'!$E$5,$N533&lt;='202102'!$F$5),'202102'!$G$5,0))))</f>
        <v>0</v>
      </c>
      <c r="Q533" s="5">
        <f>IF(AND($N533&gt;='202201'!$E$2,$N533&lt;='202201'!$F$2),'202201'!$I$2,IF(AND($N533&gt;='202201'!$E$3,$N533&lt;='202201'!$F$3),'202201'!$I$3,IF(AND($N533&gt;='202201'!$E$4,$N533&lt;='202201'!$F$4),'202201'!$I$4,IF(AND($N533&gt;='202201'!$E$5,$N533&lt;='202201'!$F$5),'202201'!$I$5,0))))</f>
        <v>4</v>
      </c>
      <c r="R533" s="5">
        <f>IF(AND($N533&gt;='202201'!$E$2,$N533&lt;='202201'!$F$2),'202201'!$G$2,IF(AND($N533&gt;='202201'!$E$3,$N533&lt;='202201'!$F$3),'202201'!$G$3,IF(AND($N533&gt;='202201'!$E$4,$N533&lt;='202201'!$F$4),'202201'!$G$4,IF(AND($N533&gt;='202201'!$E$5,$N533&lt;='202201'!$F$5),'202201'!$G$5,0))))</f>
        <v>0</v>
      </c>
      <c r="S533" s="5">
        <f>IF(AND($N533&gt;='202202'!$E$2,$N533&lt;='202202'!$F$2),'202202'!$I$2,IF(AND($N533&gt;='202202'!$E$3,$N533&lt;='202202'!$F$3),'202202'!$I$3,IF(AND($N533&gt;='202202'!$E$4,$N533&lt;='202202'!$F$4),'202202'!$I$4,IF(AND($N533&gt;='202202'!$E$5,$N533&lt;='202202'!$F$5),'202202'!$I$5,0))))</f>
        <v>4</v>
      </c>
      <c r="T533" s="5">
        <f>IF(AND($N533&gt;='202202'!$E$2,$N533&lt;='202202'!$F$2),'202202'!$G$2,IF(AND($N533&gt;='202202'!$E$3,$N533&lt;='202202'!$F$3),'202202'!$G$3,IF(AND($N533&gt;='202202'!$E$4,$N533&lt;='202202'!$F$4),'202202'!$G$4,IF(AND($N533&gt;='202202'!$E$5,$N533&lt;='202202'!$F$5),'202202'!$G$5,0))))</f>
        <v>0</v>
      </c>
    </row>
    <row r="534" spans="1:20" hidden="1" x14ac:dyDescent="0.25">
      <c r="A534" s="5" t="s">
        <v>3434</v>
      </c>
      <c r="B534" s="5">
        <v>13958875</v>
      </c>
      <c r="C534" s="5" t="s">
        <v>2942</v>
      </c>
      <c r="D534" s="5" t="s">
        <v>1149</v>
      </c>
      <c r="E534" s="5" t="s">
        <v>1150</v>
      </c>
      <c r="F534" s="4">
        <v>1780419</v>
      </c>
      <c r="G534" s="4">
        <v>1722411</v>
      </c>
      <c r="H534" s="4">
        <v>3174501</v>
      </c>
      <c r="I534" s="4">
        <v>1722411</v>
      </c>
      <c r="J534" s="4">
        <v>1722411</v>
      </c>
      <c r="K534" s="4">
        <v>3174501</v>
      </c>
      <c r="L534" s="4">
        <v>13296654</v>
      </c>
      <c r="M534" s="5">
        <v>6</v>
      </c>
      <c r="N534" s="8">
        <v>2216109</v>
      </c>
      <c r="O534" s="5">
        <f>IF(AND($N534&gt;='202102'!$E$2,$N534&lt;='202102'!$F$2),'202102'!$I$2,IF(AND($N534&gt;='202102'!$E$3,$N534&lt;='202102'!$F$3),'202102'!$I$3,IF(AND($N534&gt;='202102'!$E$4,$N534&lt;='202102'!$F$4),'202102'!$I$4,IF(AND($N534&gt;='202102'!$E$5,$N534&lt;='202102'!$F$5),'202102'!$I$5,0))))</f>
        <v>4</v>
      </c>
      <c r="P534" s="5">
        <f>IF(AND($N534&gt;='202102'!$E$2,$N534&lt;='202102'!$F$2),'202102'!$G$2,IF(AND($N534&gt;='202102'!$E$3,$N534&lt;='202102'!$F$3),'202102'!$G$3,IF(AND($N534&gt;='202102'!$E$4,$N534&lt;='202102'!$F$4),'202102'!$G$4,IF(AND($N534&gt;='202102'!$E$5,$N534&lt;='202102'!$F$5),'202102'!$G$5,0))))</f>
        <v>0</v>
      </c>
      <c r="Q534" s="5">
        <f>IF(AND($N534&gt;='202201'!$E$2,$N534&lt;='202201'!$F$2),'202201'!$I$2,IF(AND($N534&gt;='202201'!$E$3,$N534&lt;='202201'!$F$3),'202201'!$I$3,IF(AND($N534&gt;='202201'!$E$4,$N534&lt;='202201'!$F$4),'202201'!$I$4,IF(AND($N534&gt;='202201'!$E$5,$N534&lt;='202201'!$F$5),'202201'!$I$5,0))))</f>
        <v>4</v>
      </c>
      <c r="R534" s="5">
        <f>IF(AND($N534&gt;='202201'!$E$2,$N534&lt;='202201'!$F$2),'202201'!$G$2,IF(AND($N534&gt;='202201'!$E$3,$N534&lt;='202201'!$F$3),'202201'!$G$3,IF(AND($N534&gt;='202201'!$E$4,$N534&lt;='202201'!$F$4),'202201'!$G$4,IF(AND($N534&gt;='202201'!$E$5,$N534&lt;='202201'!$F$5),'202201'!$G$5,0))))</f>
        <v>0</v>
      </c>
      <c r="S534" s="5">
        <f>IF(AND($N534&gt;='202202'!$E$2,$N534&lt;='202202'!$F$2),'202202'!$I$2,IF(AND($N534&gt;='202202'!$E$3,$N534&lt;='202202'!$F$3),'202202'!$I$3,IF(AND($N534&gt;='202202'!$E$4,$N534&lt;='202202'!$F$4),'202202'!$I$4,IF(AND($N534&gt;='202202'!$E$5,$N534&lt;='202202'!$F$5),'202202'!$I$5,0))))</f>
        <v>4</v>
      </c>
      <c r="T534" s="5">
        <f>IF(AND($N534&gt;='202202'!$E$2,$N534&lt;='202202'!$F$2),'202202'!$G$2,IF(AND($N534&gt;='202202'!$E$3,$N534&lt;='202202'!$F$3),'202202'!$G$3,IF(AND($N534&gt;='202202'!$E$4,$N534&lt;='202202'!$F$4),'202202'!$G$4,IF(AND($N534&gt;='202202'!$E$5,$N534&lt;='202202'!$F$5),'202202'!$G$5,0))))</f>
        <v>0</v>
      </c>
    </row>
    <row r="535" spans="1:20" hidden="1" x14ac:dyDescent="0.25">
      <c r="A535" s="5" t="s">
        <v>3434</v>
      </c>
      <c r="B535" s="5">
        <v>13971355</v>
      </c>
      <c r="C535" s="5" t="s">
        <v>2943</v>
      </c>
      <c r="D535" s="5" t="s">
        <v>1151</v>
      </c>
      <c r="E535" s="5" t="s">
        <v>1152</v>
      </c>
      <c r="F535" s="4">
        <v>1891802</v>
      </c>
      <c r="G535" s="4">
        <v>1840295</v>
      </c>
      <c r="H535" s="4">
        <v>3562064</v>
      </c>
      <c r="I535" s="4">
        <v>1840295</v>
      </c>
      <c r="J535" s="4">
        <v>1840295</v>
      </c>
      <c r="K535" s="4">
        <v>3562064</v>
      </c>
      <c r="L535" s="4">
        <v>14536815</v>
      </c>
      <c r="M535" s="5">
        <v>6</v>
      </c>
      <c r="N535" s="8">
        <v>2422802</v>
      </c>
      <c r="O535" s="5">
        <f>IF(AND($N535&gt;='202102'!$E$2,$N535&lt;='202102'!$F$2),'202102'!$I$2,IF(AND($N535&gt;='202102'!$E$3,$N535&lt;='202102'!$F$3),'202102'!$I$3,IF(AND($N535&gt;='202102'!$E$4,$N535&lt;='202102'!$F$4),'202102'!$I$4,IF(AND($N535&gt;='202102'!$E$5,$N535&lt;='202102'!$F$5),'202102'!$I$5,0))))</f>
        <v>4</v>
      </c>
      <c r="P535" s="5">
        <f>IF(AND($N535&gt;='202102'!$E$2,$N535&lt;='202102'!$F$2),'202102'!$G$2,IF(AND($N535&gt;='202102'!$E$3,$N535&lt;='202102'!$F$3),'202102'!$G$3,IF(AND($N535&gt;='202102'!$E$4,$N535&lt;='202102'!$F$4),'202102'!$G$4,IF(AND($N535&gt;='202102'!$E$5,$N535&lt;='202102'!$F$5),'202102'!$G$5,0))))</f>
        <v>0</v>
      </c>
      <c r="Q535" s="5">
        <f>IF(AND($N535&gt;='202201'!$E$2,$N535&lt;='202201'!$F$2),'202201'!$I$2,IF(AND($N535&gt;='202201'!$E$3,$N535&lt;='202201'!$F$3),'202201'!$I$3,IF(AND($N535&gt;='202201'!$E$4,$N535&lt;='202201'!$F$4),'202201'!$I$4,IF(AND($N535&gt;='202201'!$E$5,$N535&lt;='202201'!$F$5),'202201'!$I$5,0))))</f>
        <v>4</v>
      </c>
      <c r="R535" s="5">
        <f>IF(AND($N535&gt;='202201'!$E$2,$N535&lt;='202201'!$F$2),'202201'!$G$2,IF(AND($N535&gt;='202201'!$E$3,$N535&lt;='202201'!$F$3),'202201'!$G$3,IF(AND($N535&gt;='202201'!$E$4,$N535&lt;='202201'!$F$4),'202201'!$G$4,IF(AND($N535&gt;='202201'!$E$5,$N535&lt;='202201'!$F$5),'202201'!$G$5,0))))</f>
        <v>0</v>
      </c>
      <c r="S535" s="5">
        <f>IF(AND($N535&gt;='202202'!$E$2,$N535&lt;='202202'!$F$2),'202202'!$I$2,IF(AND($N535&gt;='202202'!$E$3,$N535&lt;='202202'!$F$3),'202202'!$I$3,IF(AND($N535&gt;='202202'!$E$4,$N535&lt;='202202'!$F$4),'202202'!$I$4,IF(AND($N535&gt;='202202'!$E$5,$N535&lt;='202202'!$F$5),'202202'!$I$5,0))))</f>
        <v>4</v>
      </c>
      <c r="T535" s="5">
        <f>IF(AND($N535&gt;='202202'!$E$2,$N535&lt;='202202'!$F$2),'202202'!$G$2,IF(AND($N535&gt;='202202'!$E$3,$N535&lt;='202202'!$F$3),'202202'!$G$3,IF(AND($N535&gt;='202202'!$E$4,$N535&lt;='202202'!$F$4),'202202'!$G$4,IF(AND($N535&gt;='202202'!$E$5,$N535&lt;='202202'!$F$5),'202202'!$G$5,0))))</f>
        <v>0</v>
      </c>
    </row>
    <row r="536" spans="1:20" hidden="1" x14ac:dyDescent="0.25">
      <c r="A536" s="5" t="s">
        <v>3434</v>
      </c>
      <c r="B536" s="5">
        <v>13973805</v>
      </c>
      <c r="C536" s="5" t="s">
        <v>2944</v>
      </c>
      <c r="D536" s="5" t="s">
        <v>1153</v>
      </c>
      <c r="E536" s="5" t="s">
        <v>1154</v>
      </c>
      <c r="F536" s="4">
        <v>2426896</v>
      </c>
      <c r="G536" s="4">
        <v>2363586</v>
      </c>
      <c r="H536" s="4">
        <v>4207905</v>
      </c>
      <c r="I536" s="4">
        <v>2363586</v>
      </c>
      <c r="J536" s="4">
        <v>2363586</v>
      </c>
      <c r="K536" s="4">
        <v>4207905</v>
      </c>
      <c r="L536" s="4">
        <v>17933464</v>
      </c>
      <c r="M536" s="5">
        <v>6</v>
      </c>
      <c r="N536" s="8">
        <v>2988910</v>
      </c>
      <c r="O536" s="5">
        <f>IF(AND($N536&gt;='202102'!$E$2,$N536&lt;='202102'!$F$2),'202102'!$I$2,IF(AND($N536&gt;='202102'!$E$3,$N536&lt;='202102'!$F$3),'202102'!$I$3,IF(AND($N536&gt;='202102'!$E$4,$N536&lt;='202102'!$F$4),'202102'!$I$4,IF(AND($N536&gt;='202102'!$E$5,$N536&lt;='202102'!$F$5),'202102'!$I$5,0))))</f>
        <v>4</v>
      </c>
      <c r="P536" s="5">
        <f>IF(AND($N536&gt;='202102'!$E$2,$N536&lt;='202102'!$F$2),'202102'!$G$2,IF(AND($N536&gt;='202102'!$E$3,$N536&lt;='202102'!$F$3),'202102'!$G$3,IF(AND($N536&gt;='202102'!$E$4,$N536&lt;='202102'!$F$4),'202102'!$G$4,IF(AND($N536&gt;='202102'!$E$5,$N536&lt;='202102'!$F$5),'202102'!$G$5,0))))</f>
        <v>0</v>
      </c>
      <c r="Q536" s="5">
        <f>IF(AND($N536&gt;='202201'!$E$2,$N536&lt;='202201'!$F$2),'202201'!$I$2,IF(AND($N536&gt;='202201'!$E$3,$N536&lt;='202201'!$F$3),'202201'!$I$3,IF(AND($N536&gt;='202201'!$E$4,$N536&lt;='202201'!$F$4),'202201'!$I$4,IF(AND($N536&gt;='202201'!$E$5,$N536&lt;='202201'!$F$5),'202201'!$I$5,0))))</f>
        <v>4</v>
      </c>
      <c r="R536" s="5">
        <f>IF(AND($N536&gt;='202201'!$E$2,$N536&lt;='202201'!$F$2),'202201'!$G$2,IF(AND($N536&gt;='202201'!$E$3,$N536&lt;='202201'!$F$3),'202201'!$G$3,IF(AND($N536&gt;='202201'!$E$4,$N536&lt;='202201'!$F$4),'202201'!$G$4,IF(AND($N536&gt;='202201'!$E$5,$N536&lt;='202201'!$F$5),'202201'!$G$5,0))))</f>
        <v>0</v>
      </c>
      <c r="S536" s="5">
        <f>IF(AND($N536&gt;='202202'!$E$2,$N536&lt;='202202'!$F$2),'202202'!$I$2,IF(AND($N536&gt;='202202'!$E$3,$N536&lt;='202202'!$F$3),'202202'!$I$3,IF(AND($N536&gt;='202202'!$E$4,$N536&lt;='202202'!$F$4),'202202'!$I$4,IF(AND($N536&gt;='202202'!$E$5,$N536&lt;='202202'!$F$5),'202202'!$I$5,0))))</f>
        <v>4</v>
      </c>
      <c r="T536" s="5">
        <f>IF(AND($N536&gt;='202202'!$E$2,$N536&lt;='202202'!$F$2),'202202'!$G$2,IF(AND($N536&gt;='202202'!$E$3,$N536&lt;='202202'!$F$3),'202202'!$G$3,IF(AND($N536&gt;='202202'!$E$4,$N536&lt;='202202'!$F$4),'202202'!$G$4,IF(AND($N536&gt;='202202'!$E$5,$N536&lt;='202202'!$F$5),'202202'!$G$5,0))))</f>
        <v>0</v>
      </c>
    </row>
    <row r="537" spans="1:20" hidden="1" x14ac:dyDescent="0.25">
      <c r="A537" s="5" t="s">
        <v>3434</v>
      </c>
      <c r="B537" s="5">
        <v>13980120</v>
      </c>
      <c r="C537" s="5" t="s">
        <v>3568</v>
      </c>
      <c r="D537" s="5" t="s">
        <v>3569</v>
      </c>
      <c r="E537" s="5" t="s">
        <v>3570</v>
      </c>
      <c r="F537" s="4">
        <v>0</v>
      </c>
      <c r="G537" s="4">
        <v>0</v>
      </c>
      <c r="H537" s="4">
        <v>0</v>
      </c>
      <c r="I537" s="4">
        <v>1043740</v>
      </c>
      <c r="J537" s="4">
        <v>1043740</v>
      </c>
      <c r="K537" s="4">
        <v>1043740</v>
      </c>
      <c r="L537" s="4">
        <v>3131220</v>
      </c>
      <c r="M537" s="5">
        <v>3</v>
      </c>
      <c r="N537" s="8">
        <v>1043740</v>
      </c>
      <c r="O537" s="5">
        <f>IF(AND($N537&gt;='202102'!$E$2,$N537&lt;='202102'!$F$2),'202102'!$I$2,IF(AND($N537&gt;='202102'!$E$3,$N537&lt;='202102'!$F$3),'202102'!$I$3,IF(AND($N537&gt;='202102'!$E$4,$N537&lt;='202102'!$F$4),'202102'!$I$4,IF(AND($N537&gt;='202102'!$E$5,$N537&lt;='202102'!$F$5),'202102'!$I$5,0))))</f>
        <v>4</v>
      </c>
      <c r="P537" s="5">
        <f>IF(AND($N537&gt;='202102'!$E$2,$N537&lt;='202102'!$F$2),'202102'!$G$2,IF(AND($N537&gt;='202102'!$E$3,$N537&lt;='202102'!$F$3),'202102'!$G$3,IF(AND($N537&gt;='202102'!$E$4,$N537&lt;='202102'!$F$4),'202102'!$G$4,IF(AND($N537&gt;='202102'!$E$5,$N537&lt;='202102'!$F$5),'202102'!$G$5,0))))</f>
        <v>0</v>
      </c>
      <c r="Q537" s="5">
        <f>IF(AND($N537&gt;='202201'!$E$2,$N537&lt;='202201'!$F$2),'202201'!$I$2,IF(AND($N537&gt;='202201'!$E$3,$N537&lt;='202201'!$F$3),'202201'!$I$3,IF(AND($N537&gt;='202201'!$E$4,$N537&lt;='202201'!$F$4),'202201'!$I$4,IF(AND($N537&gt;='202201'!$E$5,$N537&lt;='202201'!$F$5),'202201'!$I$5,0))))</f>
        <v>4</v>
      </c>
      <c r="R537" s="5">
        <f>IF(AND($N537&gt;='202201'!$E$2,$N537&lt;='202201'!$F$2),'202201'!$G$2,IF(AND($N537&gt;='202201'!$E$3,$N537&lt;='202201'!$F$3),'202201'!$G$3,IF(AND($N537&gt;='202201'!$E$4,$N537&lt;='202201'!$F$4),'202201'!$G$4,IF(AND($N537&gt;='202201'!$E$5,$N537&lt;='202201'!$F$5),'202201'!$G$5,0))))</f>
        <v>0</v>
      </c>
      <c r="S537" s="5">
        <f>IF(AND($N537&gt;='202202'!$E$2,$N537&lt;='202202'!$F$2),'202202'!$I$2,IF(AND($N537&gt;='202202'!$E$3,$N537&lt;='202202'!$F$3),'202202'!$I$3,IF(AND($N537&gt;='202202'!$E$4,$N537&lt;='202202'!$F$4),'202202'!$I$4,IF(AND($N537&gt;='202202'!$E$5,$N537&lt;='202202'!$F$5),'202202'!$I$5,0))))</f>
        <v>4</v>
      </c>
      <c r="T537" s="5">
        <f>IF(AND($N537&gt;='202202'!$E$2,$N537&lt;='202202'!$F$2),'202202'!$G$2,IF(AND($N537&gt;='202202'!$E$3,$N537&lt;='202202'!$F$3),'202202'!$G$3,IF(AND($N537&gt;='202202'!$E$4,$N537&lt;='202202'!$F$4),'202202'!$G$4,IF(AND($N537&gt;='202202'!$E$5,$N537&lt;='202202'!$F$5),'202202'!$G$5,0))))</f>
        <v>0</v>
      </c>
    </row>
    <row r="538" spans="1:20" hidden="1" x14ac:dyDescent="0.25">
      <c r="A538" s="5" t="s">
        <v>3434</v>
      </c>
      <c r="B538" s="5">
        <v>13985311</v>
      </c>
      <c r="C538" s="5" t="s">
        <v>2945</v>
      </c>
      <c r="D538" s="5" t="s">
        <v>1155</v>
      </c>
      <c r="E538" s="5" t="s">
        <v>1156</v>
      </c>
      <c r="F538" s="4">
        <v>2335864</v>
      </c>
      <c r="G538" s="4">
        <v>2273259</v>
      </c>
      <c r="H538" s="4">
        <v>4066769</v>
      </c>
      <c r="I538" s="4">
        <v>2273259</v>
      </c>
      <c r="J538" s="4">
        <v>2273259</v>
      </c>
      <c r="K538" s="4">
        <v>4083090</v>
      </c>
      <c r="L538" s="4">
        <v>17305500</v>
      </c>
      <c r="M538" s="5">
        <v>6</v>
      </c>
      <c r="N538" s="8">
        <v>2884250</v>
      </c>
      <c r="O538" s="5">
        <f>IF(AND($N538&gt;='202102'!$E$2,$N538&lt;='202102'!$F$2),'202102'!$I$2,IF(AND($N538&gt;='202102'!$E$3,$N538&lt;='202102'!$F$3),'202102'!$I$3,IF(AND($N538&gt;='202102'!$E$4,$N538&lt;='202102'!$F$4),'202102'!$I$4,IF(AND($N538&gt;='202102'!$E$5,$N538&lt;='202102'!$F$5),'202102'!$I$5,0))))</f>
        <v>4</v>
      </c>
      <c r="P538" s="5">
        <f>IF(AND($N538&gt;='202102'!$E$2,$N538&lt;='202102'!$F$2),'202102'!$G$2,IF(AND($N538&gt;='202102'!$E$3,$N538&lt;='202102'!$F$3),'202102'!$G$3,IF(AND($N538&gt;='202102'!$E$4,$N538&lt;='202102'!$F$4),'202102'!$G$4,IF(AND($N538&gt;='202102'!$E$5,$N538&lt;='202102'!$F$5),'202102'!$G$5,0))))</f>
        <v>0</v>
      </c>
      <c r="Q538" s="5">
        <f>IF(AND($N538&gt;='202201'!$E$2,$N538&lt;='202201'!$F$2),'202201'!$I$2,IF(AND($N538&gt;='202201'!$E$3,$N538&lt;='202201'!$F$3),'202201'!$I$3,IF(AND($N538&gt;='202201'!$E$4,$N538&lt;='202201'!$F$4),'202201'!$I$4,IF(AND($N538&gt;='202201'!$E$5,$N538&lt;='202201'!$F$5),'202201'!$I$5,0))))</f>
        <v>4</v>
      </c>
      <c r="R538" s="5">
        <f>IF(AND($N538&gt;='202201'!$E$2,$N538&lt;='202201'!$F$2),'202201'!$G$2,IF(AND($N538&gt;='202201'!$E$3,$N538&lt;='202201'!$F$3),'202201'!$G$3,IF(AND($N538&gt;='202201'!$E$4,$N538&lt;='202201'!$F$4),'202201'!$G$4,IF(AND($N538&gt;='202201'!$E$5,$N538&lt;='202201'!$F$5),'202201'!$G$5,0))))</f>
        <v>0</v>
      </c>
      <c r="S538" s="5">
        <f>IF(AND($N538&gt;='202202'!$E$2,$N538&lt;='202202'!$F$2),'202202'!$I$2,IF(AND($N538&gt;='202202'!$E$3,$N538&lt;='202202'!$F$3),'202202'!$I$3,IF(AND($N538&gt;='202202'!$E$4,$N538&lt;='202202'!$F$4),'202202'!$I$4,IF(AND($N538&gt;='202202'!$E$5,$N538&lt;='202202'!$F$5),'202202'!$I$5,0))))</f>
        <v>4</v>
      </c>
      <c r="T538" s="5">
        <f>IF(AND($N538&gt;='202202'!$E$2,$N538&lt;='202202'!$F$2),'202202'!$G$2,IF(AND($N538&gt;='202202'!$E$3,$N538&lt;='202202'!$F$3),'202202'!$G$3,IF(AND($N538&gt;='202202'!$E$4,$N538&lt;='202202'!$F$4),'202202'!$G$4,IF(AND($N538&gt;='202202'!$E$5,$N538&lt;='202202'!$F$5),'202202'!$G$5,0))))</f>
        <v>0</v>
      </c>
    </row>
    <row r="539" spans="1:20" hidden="1" x14ac:dyDescent="0.25">
      <c r="A539" s="5" t="s">
        <v>3434</v>
      </c>
      <c r="B539" s="5">
        <v>13989785</v>
      </c>
      <c r="C539" s="5" t="s">
        <v>2946</v>
      </c>
      <c r="D539" s="5" t="s">
        <v>2947</v>
      </c>
      <c r="E539" s="5" t="s">
        <v>2948</v>
      </c>
      <c r="F539" s="4">
        <v>1244819</v>
      </c>
      <c r="G539" s="4">
        <v>1203543</v>
      </c>
      <c r="H539" s="4">
        <v>2302968</v>
      </c>
      <c r="I539" s="4">
        <v>1203543</v>
      </c>
      <c r="J539" s="4">
        <v>1203543</v>
      </c>
      <c r="K539" s="4">
        <v>2302968</v>
      </c>
      <c r="L539" s="4">
        <v>9461384</v>
      </c>
      <c r="M539" s="5">
        <v>6</v>
      </c>
      <c r="N539" s="8">
        <v>1576897</v>
      </c>
      <c r="O539" s="5">
        <f>IF(AND($N539&gt;='202102'!$E$2,$N539&lt;='202102'!$F$2),'202102'!$I$2,IF(AND($N539&gt;='202102'!$E$3,$N539&lt;='202102'!$F$3),'202102'!$I$3,IF(AND($N539&gt;='202102'!$E$4,$N539&lt;='202102'!$F$4),'202102'!$I$4,IF(AND($N539&gt;='202102'!$E$5,$N539&lt;='202102'!$F$5),'202102'!$I$5,0))))</f>
        <v>4</v>
      </c>
      <c r="P539" s="5">
        <f>IF(AND($N539&gt;='202102'!$E$2,$N539&lt;='202102'!$F$2),'202102'!$G$2,IF(AND($N539&gt;='202102'!$E$3,$N539&lt;='202102'!$F$3),'202102'!$G$3,IF(AND($N539&gt;='202102'!$E$4,$N539&lt;='202102'!$F$4),'202102'!$G$4,IF(AND($N539&gt;='202102'!$E$5,$N539&lt;='202102'!$F$5),'202102'!$G$5,0))))</f>
        <v>0</v>
      </c>
      <c r="Q539" s="5">
        <f>IF(AND($N539&gt;='202201'!$E$2,$N539&lt;='202201'!$F$2),'202201'!$I$2,IF(AND($N539&gt;='202201'!$E$3,$N539&lt;='202201'!$F$3),'202201'!$I$3,IF(AND($N539&gt;='202201'!$E$4,$N539&lt;='202201'!$F$4),'202201'!$I$4,IF(AND($N539&gt;='202201'!$E$5,$N539&lt;='202201'!$F$5),'202201'!$I$5,0))))</f>
        <v>4</v>
      </c>
      <c r="R539" s="5">
        <f>IF(AND($N539&gt;='202201'!$E$2,$N539&lt;='202201'!$F$2),'202201'!$G$2,IF(AND($N539&gt;='202201'!$E$3,$N539&lt;='202201'!$F$3),'202201'!$G$3,IF(AND($N539&gt;='202201'!$E$4,$N539&lt;='202201'!$F$4),'202201'!$G$4,IF(AND($N539&gt;='202201'!$E$5,$N539&lt;='202201'!$F$5),'202201'!$G$5,0))))</f>
        <v>0</v>
      </c>
      <c r="S539" s="5">
        <f>IF(AND($N539&gt;='202202'!$E$2,$N539&lt;='202202'!$F$2),'202202'!$I$2,IF(AND($N539&gt;='202202'!$E$3,$N539&lt;='202202'!$F$3),'202202'!$I$3,IF(AND($N539&gt;='202202'!$E$4,$N539&lt;='202202'!$F$4),'202202'!$I$4,IF(AND($N539&gt;='202202'!$E$5,$N539&lt;='202202'!$F$5),'202202'!$I$5,0))))</f>
        <v>4</v>
      </c>
      <c r="T539" s="5">
        <f>IF(AND($N539&gt;='202202'!$E$2,$N539&lt;='202202'!$F$2),'202202'!$G$2,IF(AND($N539&gt;='202202'!$E$3,$N539&lt;='202202'!$F$3),'202202'!$G$3,IF(AND($N539&gt;='202202'!$E$4,$N539&lt;='202202'!$F$4),'202202'!$G$4,IF(AND($N539&gt;='202202'!$E$5,$N539&lt;='202202'!$F$5),'202202'!$G$5,0))))</f>
        <v>0</v>
      </c>
    </row>
    <row r="540" spans="1:20" hidden="1" x14ac:dyDescent="0.25">
      <c r="A540" s="5" t="s">
        <v>3434</v>
      </c>
      <c r="B540" s="5">
        <v>13989799</v>
      </c>
      <c r="C540" s="5" t="s">
        <v>2949</v>
      </c>
      <c r="D540" s="5" t="s">
        <v>1159</v>
      </c>
      <c r="E540" s="5" t="s">
        <v>1160</v>
      </c>
      <c r="F540" s="4">
        <v>2560054</v>
      </c>
      <c r="G540" s="4">
        <v>2478726</v>
      </c>
      <c r="H540" s="4">
        <v>4323045</v>
      </c>
      <c r="I540" s="4">
        <v>2478726</v>
      </c>
      <c r="J540" s="4">
        <v>2478726</v>
      </c>
      <c r="K540" s="4">
        <v>4323045</v>
      </c>
      <c r="L540" s="4">
        <v>18642322</v>
      </c>
      <c r="M540" s="5">
        <v>6</v>
      </c>
      <c r="N540" s="8">
        <v>3107053</v>
      </c>
      <c r="O540" s="5">
        <f>IF(AND($N540&gt;='202102'!$E$2,$N540&lt;='202102'!$F$2),'202102'!$I$2,IF(AND($N540&gt;='202102'!$E$3,$N540&lt;='202102'!$F$3),'202102'!$I$3,IF(AND($N540&gt;='202102'!$E$4,$N540&lt;='202102'!$F$4),'202102'!$I$4,IF(AND($N540&gt;='202102'!$E$5,$N540&lt;='202102'!$F$5),'202102'!$I$5,0))))</f>
        <v>4</v>
      </c>
      <c r="P540" s="5">
        <f>IF(AND($N540&gt;='202102'!$E$2,$N540&lt;='202102'!$F$2),'202102'!$G$2,IF(AND($N540&gt;='202102'!$E$3,$N540&lt;='202102'!$F$3),'202102'!$G$3,IF(AND($N540&gt;='202102'!$E$4,$N540&lt;='202102'!$F$4),'202102'!$G$4,IF(AND($N540&gt;='202102'!$E$5,$N540&lt;='202102'!$F$5),'202102'!$G$5,0))))</f>
        <v>0</v>
      </c>
      <c r="Q540" s="5">
        <f>IF(AND($N540&gt;='202201'!$E$2,$N540&lt;='202201'!$F$2),'202201'!$I$2,IF(AND($N540&gt;='202201'!$E$3,$N540&lt;='202201'!$F$3),'202201'!$I$3,IF(AND($N540&gt;='202201'!$E$4,$N540&lt;='202201'!$F$4),'202201'!$I$4,IF(AND($N540&gt;='202201'!$E$5,$N540&lt;='202201'!$F$5),'202201'!$I$5,0))))</f>
        <v>4</v>
      </c>
      <c r="R540" s="5">
        <f>IF(AND($N540&gt;='202201'!$E$2,$N540&lt;='202201'!$F$2),'202201'!$G$2,IF(AND($N540&gt;='202201'!$E$3,$N540&lt;='202201'!$F$3),'202201'!$G$3,IF(AND($N540&gt;='202201'!$E$4,$N540&lt;='202201'!$F$4),'202201'!$G$4,IF(AND($N540&gt;='202201'!$E$5,$N540&lt;='202201'!$F$5),'202201'!$G$5,0))))</f>
        <v>0</v>
      </c>
      <c r="S540" s="5">
        <f>IF(AND($N540&gt;='202202'!$E$2,$N540&lt;='202202'!$F$2),'202202'!$I$2,IF(AND($N540&gt;='202202'!$E$3,$N540&lt;='202202'!$F$3),'202202'!$I$3,IF(AND($N540&gt;='202202'!$E$4,$N540&lt;='202202'!$F$4),'202202'!$I$4,IF(AND($N540&gt;='202202'!$E$5,$N540&lt;='202202'!$F$5),'202202'!$I$5,0))))</f>
        <v>4</v>
      </c>
      <c r="T540" s="5">
        <f>IF(AND($N540&gt;='202202'!$E$2,$N540&lt;='202202'!$F$2),'202202'!$G$2,IF(AND($N540&gt;='202202'!$E$3,$N540&lt;='202202'!$F$3),'202202'!$G$3,IF(AND($N540&gt;='202202'!$E$4,$N540&lt;='202202'!$F$4),'202202'!$G$4,IF(AND($N540&gt;='202202'!$E$5,$N540&lt;='202202'!$F$5),'202202'!$G$5,0))))</f>
        <v>0</v>
      </c>
    </row>
    <row r="541" spans="1:20" hidden="1" x14ac:dyDescent="0.25">
      <c r="A541" s="5" t="s">
        <v>3434</v>
      </c>
      <c r="B541" s="5">
        <v>13995267</v>
      </c>
      <c r="C541" s="5" t="s">
        <v>2950</v>
      </c>
      <c r="D541" s="5" t="s">
        <v>1161</v>
      </c>
      <c r="E541" s="5" t="s">
        <v>1162</v>
      </c>
      <c r="F541" s="4">
        <v>1533814</v>
      </c>
      <c r="G541" s="4">
        <v>1483143</v>
      </c>
      <c r="H541" s="4">
        <v>2815689</v>
      </c>
      <c r="I541" s="4">
        <v>1491285</v>
      </c>
      <c r="J541" s="4">
        <v>1491285</v>
      </c>
      <c r="K541" s="4">
        <v>2823831</v>
      </c>
      <c r="L541" s="4">
        <v>11639047</v>
      </c>
      <c r="M541" s="5">
        <v>6</v>
      </c>
      <c r="N541" s="8">
        <v>1939841</v>
      </c>
      <c r="O541" s="5">
        <f>IF(AND($N541&gt;='202102'!$E$2,$N541&lt;='202102'!$F$2),'202102'!$I$2,IF(AND($N541&gt;='202102'!$E$3,$N541&lt;='202102'!$F$3),'202102'!$I$3,IF(AND($N541&gt;='202102'!$E$4,$N541&lt;='202102'!$F$4),'202102'!$I$4,IF(AND($N541&gt;='202102'!$E$5,$N541&lt;='202102'!$F$5),'202102'!$I$5,0))))</f>
        <v>4</v>
      </c>
      <c r="P541" s="5">
        <f>IF(AND($N541&gt;='202102'!$E$2,$N541&lt;='202102'!$F$2),'202102'!$G$2,IF(AND($N541&gt;='202102'!$E$3,$N541&lt;='202102'!$F$3),'202102'!$G$3,IF(AND($N541&gt;='202102'!$E$4,$N541&lt;='202102'!$F$4),'202102'!$G$4,IF(AND($N541&gt;='202102'!$E$5,$N541&lt;='202102'!$F$5),'202102'!$G$5,0))))</f>
        <v>0</v>
      </c>
      <c r="Q541" s="5">
        <f>IF(AND($N541&gt;='202201'!$E$2,$N541&lt;='202201'!$F$2),'202201'!$I$2,IF(AND($N541&gt;='202201'!$E$3,$N541&lt;='202201'!$F$3),'202201'!$I$3,IF(AND($N541&gt;='202201'!$E$4,$N541&lt;='202201'!$F$4),'202201'!$I$4,IF(AND($N541&gt;='202201'!$E$5,$N541&lt;='202201'!$F$5),'202201'!$I$5,0))))</f>
        <v>4</v>
      </c>
      <c r="R541" s="5">
        <f>IF(AND($N541&gt;='202201'!$E$2,$N541&lt;='202201'!$F$2),'202201'!$G$2,IF(AND($N541&gt;='202201'!$E$3,$N541&lt;='202201'!$F$3),'202201'!$G$3,IF(AND($N541&gt;='202201'!$E$4,$N541&lt;='202201'!$F$4),'202201'!$G$4,IF(AND($N541&gt;='202201'!$E$5,$N541&lt;='202201'!$F$5),'202201'!$G$5,0))))</f>
        <v>0</v>
      </c>
      <c r="S541" s="5">
        <f>IF(AND($N541&gt;='202202'!$E$2,$N541&lt;='202202'!$F$2),'202202'!$I$2,IF(AND($N541&gt;='202202'!$E$3,$N541&lt;='202202'!$F$3),'202202'!$I$3,IF(AND($N541&gt;='202202'!$E$4,$N541&lt;='202202'!$F$4),'202202'!$I$4,IF(AND($N541&gt;='202202'!$E$5,$N541&lt;='202202'!$F$5),'202202'!$I$5,0))))</f>
        <v>4</v>
      </c>
      <c r="T541" s="5">
        <f>IF(AND($N541&gt;='202202'!$E$2,$N541&lt;='202202'!$F$2),'202202'!$G$2,IF(AND($N541&gt;='202202'!$E$3,$N541&lt;='202202'!$F$3),'202202'!$G$3,IF(AND($N541&gt;='202202'!$E$4,$N541&lt;='202202'!$F$4),'202202'!$G$4,IF(AND($N541&gt;='202202'!$E$5,$N541&lt;='202202'!$F$5),'202202'!$G$5,0))))</f>
        <v>0</v>
      </c>
    </row>
    <row r="542" spans="1:20" hidden="1" x14ac:dyDescent="0.25">
      <c r="A542" s="5" t="s">
        <v>3434</v>
      </c>
      <c r="B542" s="5">
        <v>13996579</v>
      </c>
      <c r="C542" s="5" t="s">
        <v>2951</v>
      </c>
      <c r="D542" s="5" t="s">
        <v>1163</v>
      </c>
      <c r="E542" s="5" t="s">
        <v>1164</v>
      </c>
      <c r="F542" s="4">
        <v>836931</v>
      </c>
      <c r="G542" s="4">
        <v>809124</v>
      </c>
      <c r="H542" s="4">
        <v>1555086</v>
      </c>
      <c r="I542" s="4">
        <v>809124</v>
      </c>
      <c r="J542" s="4">
        <v>809124</v>
      </c>
      <c r="K542" s="4">
        <v>1555086</v>
      </c>
      <c r="L542" s="4">
        <v>6374475</v>
      </c>
      <c r="M542" s="5">
        <v>6</v>
      </c>
      <c r="N542" s="8">
        <v>1062412</v>
      </c>
      <c r="O542" s="5">
        <f>IF(AND($N542&gt;='202102'!$E$2,$N542&lt;='202102'!$F$2),'202102'!$I$2,IF(AND($N542&gt;='202102'!$E$3,$N542&lt;='202102'!$F$3),'202102'!$I$3,IF(AND($N542&gt;='202102'!$E$4,$N542&lt;='202102'!$F$4),'202102'!$I$4,IF(AND($N542&gt;='202102'!$E$5,$N542&lt;='202102'!$F$5),'202102'!$I$5,0))))</f>
        <v>4</v>
      </c>
      <c r="P542" s="5">
        <f>IF(AND($N542&gt;='202102'!$E$2,$N542&lt;='202102'!$F$2),'202102'!$G$2,IF(AND($N542&gt;='202102'!$E$3,$N542&lt;='202102'!$F$3),'202102'!$G$3,IF(AND($N542&gt;='202102'!$E$4,$N542&lt;='202102'!$F$4),'202102'!$G$4,IF(AND($N542&gt;='202102'!$E$5,$N542&lt;='202102'!$F$5),'202102'!$G$5,0))))</f>
        <v>0</v>
      </c>
      <c r="Q542" s="5">
        <f>IF(AND($N542&gt;='202201'!$E$2,$N542&lt;='202201'!$F$2),'202201'!$I$2,IF(AND($N542&gt;='202201'!$E$3,$N542&lt;='202201'!$F$3),'202201'!$I$3,IF(AND($N542&gt;='202201'!$E$4,$N542&lt;='202201'!$F$4),'202201'!$I$4,IF(AND($N542&gt;='202201'!$E$5,$N542&lt;='202201'!$F$5),'202201'!$I$5,0))))</f>
        <v>4</v>
      </c>
      <c r="R542" s="5">
        <f>IF(AND($N542&gt;='202201'!$E$2,$N542&lt;='202201'!$F$2),'202201'!$G$2,IF(AND($N542&gt;='202201'!$E$3,$N542&lt;='202201'!$F$3),'202201'!$G$3,IF(AND($N542&gt;='202201'!$E$4,$N542&lt;='202201'!$F$4),'202201'!$G$4,IF(AND($N542&gt;='202201'!$E$5,$N542&lt;='202201'!$F$5),'202201'!$G$5,0))))</f>
        <v>0</v>
      </c>
      <c r="S542" s="5">
        <f>IF(AND($N542&gt;='202202'!$E$2,$N542&lt;='202202'!$F$2),'202202'!$I$2,IF(AND($N542&gt;='202202'!$E$3,$N542&lt;='202202'!$F$3),'202202'!$I$3,IF(AND($N542&gt;='202202'!$E$4,$N542&lt;='202202'!$F$4),'202202'!$I$4,IF(AND($N542&gt;='202202'!$E$5,$N542&lt;='202202'!$F$5),'202202'!$I$5,0))))</f>
        <v>4</v>
      </c>
      <c r="T542" s="5">
        <f>IF(AND($N542&gt;='202202'!$E$2,$N542&lt;='202202'!$F$2),'202202'!$G$2,IF(AND($N542&gt;='202202'!$E$3,$N542&lt;='202202'!$F$3),'202202'!$G$3,IF(AND($N542&gt;='202202'!$E$4,$N542&lt;='202202'!$F$4),'202202'!$G$4,IF(AND($N542&gt;='202202'!$E$5,$N542&lt;='202202'!$F$5),'202202'!$G$5,0))))</f>
        <v>0</v>
      </c>
    </row>
    <row r="543" spans="1:20" hidden="1" x14ac:dyDescent="0.25">
      <c r="A543" s="5" t="s">
        <v>3434</v>
      </c>
      <c r="B543" s="5">
        <v>13997090</v>
      </c>
      <c r="C543" s="5" t="s">
        <v>1165</v>
      </c>
      <c r="D543" s="5" t="s">
        <v>1166</v>
      </c>
      <c r="E543" s="5" t="s">
        <v>1167</v>
      </c>
      <c r="F543" s="4">
        <v>1533814</v>
      </c>
      <c r="G543" s="4">
        <v>1491285</v>
      </c>
      <c r="H543" s="4">
        <v>2823831</v>
      </c>
      <c r="I543" s="4">
        <v>1491285</v>
      </c>
      <c r="J543" s="4">
        <v>1491285</v>
      </c>
      <c r="K543" s="4">
        <v>2823831</v>
      </c>
      <c r="L543" s="4">
        <v>11655331</v>
      </c>
      <c r="M543" s="5">
        <v>6</v>
      </c>
      <c r="N543" s="8">
        <v>1942555</v>
      </c>
      <c r="O543" s="5">
        <f>IF(AND($N543&gt;='202102'!$E$2,$N543&lt;='202102'!$F$2),'202102'!$I$2,IF(AND($N543&gt;='202102'!$E$3,$N543&lt;='202102'!$F$3),'202102'!$I$3,IF(AND($N543&gt;='202102'!$E$4,$N543&lt;='202102'!$F$4),'202102'!$I$4,IF(AND($N543&gt;='202102'!$E$5,$N543&lt;='202102'!$F$5),'202102'!$I$5,0))))</f>
        <v>4</v>
      </c>
      <c r="P543" s="5">
        <f>IF(AND($N543&gt;='202102'!$E$2,$N543&lt;='202102'!$F$2),'202102'!$G$2,IF(AND($N543&gt;='202102'!$E$3,$N543&lt;='202102'!$F$3),'202102'!$G$3,IF(AND($N543&gt;='202102'!$E$4,$N543&lt;='202102'!$F$4),'202102'!$G$4,IF(AND($N543&gt;='202102'!$E$5,$N543&lt;='202102'!$F$5),'202102'!$G$5,0))))</f>
        <v>0</v>
      </c>
      <c r="Q543" s="5">
        <f>IF(AND($N543&gt;='202201'!$E$2,$N543&lt;='202201'!$F$2),'202201'!$I$2,IF(AND($N543&gt;='202201'!$E$3,$N543&lt;='202201'!$F$3),'202201'!$I$3,IF(AND($N543&gt;='202201'!$E$4,$N543&lt;='202201'!$F$4),'202201'!$I$4,IF(AND($N543&gt;='202201'!$E$5,$N543&lt;='202201'!$F$5),'202201'!$I$5,0))))</f>
        <v>4</v>
      </c>
      <c r="R543" s="5">
        <f>IF(AND($N543&gt;='202201'!$E$2,$N543&lt;='202201'!$F$2),'202201'!$G$2,IF(AND($N543&gt;='202201'!$E$3,$N543&lt;='202201'!$F$3),'202201'!$G$3,IF(AND($N543&gt;='202201'!$E$4,$N543&lt;='202201'!$F$4),'202201'!$G$4,IF(AND($N543&gt;='202201'!$E$5,$N543&lt;='202201'!$F$5),'202201'!$G$5,0))))</f>
        <v>0</v>
      </c>
      <c r="S543" s="5">
        <f>IF(AND($N543&gt;='202202'!$E$2,$N543&lt;='202202'!$F$2),'202202'!$I$2,IF(AND($N543&gt;='202202'!$E$3,$N543&lt;='202202'!$F$3),'202202'!$I$3,IF(AND($N543&gt;='202202'!$E$4,$N543&lt;='202202'!$F$4),'202202'!$I$4,IF(AND($N543&gt;='202202'!$E$5,$N543&lt;='202202'!$F$5),'202202'!$I$5,0))))</f>
        <v>4</v>
      </c>
      <c r="T543" s="5">
        <f>IF(AND($N543&gt;='202202'!$E$2,$N543&lt;='202202'!$F$2),'202202'!$G$2,IF(AND($N543&gt;='202202'!$E$3,$N543&lt;='202202'!$F$3),'202202'!$G$3,IF(AND($N543&gt;='202202'!$E$4,$N543&lt;='202202'!$F$4),'202202'!$G$4,IF(AND($N543&gt;='202202'!$E$5,$N543&lt;='202202'!$F$5),'202202'!$G$5,0))))</f>
        <v>0</v>
      </c>
    </row>
    <row r="544" spans="1:20" hidden="1" x14ac:dyDescent="0.25">
      <c r="A544" s="5" t="s">
        <v>3434</v>
      </c>
      <c r="B544" s="5">
        <v>13997258</v>
      </c>
      <c r="C544" s="5" t="s">
        <v>2952</v>
      </c>
      <c r="D544" s="5" t="s">
        <v>1168</v>
      </c>
      <c r="E544" s="5" t="s">
        <v>1169</v>
      </c>
      <c r="F544" s="4">
        <v>1512887</v>
      </c>
      <c r="G544" s="4">
        <v>1462944</v>
      </c>
      <c r="H544" s="4">
        <v>2773146</v>
      </c>
      <c r="I544" s="4">
        <v>1462944</v>
      </c>
      <c r="J544" s="4">
        <v>1462944</v>
      </c>
      <c r="K544" s="4">
        <v>2772291</v>
      </c>
      <c r="L544" s="4">
        <v>11447156</v>
      </c>
      <c r="M544" s="5">
        <v>6</v>
      </c>
      <c r="N544" s="8">
        <v>1907859</v>
      </c>
      <c r="O544" s="5">
        <f>IF(AND($N544&gt;='202102'!$E$2,$N544&lt;='202102'!$F$2),'202102'!$I$2,IF(AND($N544&gt;='202102'!$E$3,$N544&lt;='202102'!$F$3),'202102'!$I$3,IF(AND($N544&gt;='202102'!$E$4,$N544&lt;='202102'!$F$4),'202102'!$I$4,IF(AND($N544&gt;='202102'!$E$5,$N544&lt;='202102'!$F$5),'202102'!$I$5,0))))</f>
        <v>4</v>
      </c>
      <c r="P544" s="5">
        <f>IF(AND($N544&gt;='202102'!$E$2,$N544&lt;='202102'!$F$2),'202102'!$G$2,IF(AND($N544&gt;='202102'!$E$3,$N544&lt;='202102'!$F$3),'202102'!$G$3,IF(AND($N544&gt;='202102'!$E$4,$N544&lt;='202102'!$F$4),'202102'!$G$4,IF(AND($N544&gt;='202102'!$E$5,$N544&lt;='202102'!$F$5),'202102'!$G$5,0))))</f>
        <v>0</v>
      </c>
      <c r="Q544" s="5">
        <f>IF(AND($N544&gt;='202201'!$E$2,$N544&lt;='202201'!$F$2),'202201'!$I$2,IF(AND($N544&gt;='202201'!$E$3,$N544&lt;='202201'!$F$3),'202201'!$I$3,IF(AND($N544&gt;='202201'!$E$4,$N544&lt;='202201'!$F$4),'202201'!$I$4,IF(AND($N544&gt;='202201'!$E$5,$N544&lt;='202201'!$F$5),'202201'!$I$5,0))))</f>
        <v>4</v>
      </c>
      <c r="R544" s="5">
        <f>IF(AND($N544&gt;='202201'!$E$2,$N544&lt;='202201'!$F$2),'202201'!$G$2,IF(AND($N544&gt;='202201'!$E$3,$N544&lt;='202201'!$F$3),'202201'!$G$3,IF(AND($N544&gt;='202201'!$E$4,$N544&lt;='202201'!$F$4),'202201'!$G$4,IF(AND($N544&gt;='202201'!$E$5,$N544&lt;='202201'!$F$5),'202201'!$G$5,0))))</f>
        <v>0</v>
      </c>
      <c r="S544" s="5">
        <f>IF(AND($N544&gt;='202202'!$E$2,$N544&lt;='202202'!$F$2),'202202'!$I$2,IF(AND($N544&gt;='202202'!$E$3,$N544&lt;='202202'!$F$3),'202202'!$I$3,IF(AND($N544&gt;='202202'!$E$4,$N544&lt;='202202'!$F$4),'202202'!$I$4,IF(AND($N544&gt;='202202'!$E$5,$N544&lt;='202202'!$F$5),'202202'!$I$5,0))))</f>
        <v>4</v>
      </c>
      <c r="T544" s="5">
        <f>IF(AND($N544&gt;='202202'!$E$2,$N544&lt;='202202'!$F$2),'202202'!$G$2,IF(AND($N544&gt;='202202'!$E$3,$N544&lt;='202202'!$F$3),'202202'!$G$3,IF(AND($N544&gt;='202202'!$E$4,$N544&lt;='202202'!$F$4),'202202'!$G$4,IF(AND($N544&gt;='202202'!$E$5,$N544&lt;='202202'!$F$5),'202202'!$G$5,0))))</f>
        <v>0</v>
      </c>
    </row>
    <row r="545" spans="1:20" hidden="1" x14ac:dyDescent="0.25">
      <c r="A545" s="5" t="s">
        <v>3434</v>
      </c>
      <c r="B545" s="5">
        <v>13997614</v>
      </c>
      <c r="C545" s="5" t="s">
        <v>2953</v>
      </c>
      <c r="D545" s="5" t="s">
        <v>1170</v>
      </c>
      <c r="E545" s="5" t="s">
        <v>1171</v>
      </c>
      <c r="F545" s="4">
        <v>1966493</v>
      </c>
      <c r="G545" s="4">
        <v>1913353</v>
      </c>
      <c r="H545" s="4">
        <v>3639003</v>
      </c>
      <c r="I545" s="4">
        <v>1913353</v>
      </c>
      <c r="J545" s="4">
        <v>1913353</v>
      </c>
      <c r="K545" s="4">
        <v>3641815</v>
      </c>
      <c r="L545" s="4">
        <v>14987370</v>
      </c>
      <c r="M545" s="5">
        <v>6</v>
      </c>
      <c r="N545" s="8">
        <v>2497895</v>
      </c>
      <c r="O545" s="5">
        <f>IF(AND($N545&gt;='202102'!$E$2,$N545&lt;='202102'!$F$2),'202102'!$I$2,IF(AND($N545&gt;='202102'!$E$3,$N545&lt;='202102'!$F$3),'202102'!$I$3,IF(AND($N545&gt;='202102'!$E$4,$N545&lt;='202102'!$F$4),'202102'!$I$4,IF(AND($N545&gt;='202102'!$E$5,$N545&lt;='202102'!$F$5),'202102'!$I$5,0))))</f>
        <v>4</v>
      </c>
      <c r="P545" s="5">
        <f>IF(AND($N545&gt;='202102'!$E$2,$N545&lt;='202102'!$F$2),'202102'!$G$2,IF(AND($N545&gt;='202102'!$E$3,$N545&lt;='202102'!$F$3),'202102'!$G$3,IF(AND($N545&gt;='202102'!$E$4,$N545&lt;='202102'!$F$4),'202102'!$G$4,IF(AND($N545&gt;='202102'!$E$5,$N545&lt;='202102'!$F$5),'202102'!$G$5,0))))</f>
        <v>0</v>
      </c>
      <c r="Q545" s="5">
        <f>IF(AND($N545&gt;='202201'!$E$2,$N545&lt;='202201'!$F$2),'202201'!$I$2,IF(AND($N545&gt;='202201'!$E$3,$N545&lt;='202201'!$F$3),'202201'!$I$3,IF(AND($N545&gt;='202201'!$E$4,$N545&lt;='202201'!$F$4),'202201'!$I$4,IF(AND($N545&gt;='202201'!$E$5,$N545&lt;='202201'!$F$5),'202201'!$I$5,0))))</f>
        <v>4</v>
      </c>
      <c r="R545" s="5">
        <f>IF(AND($N545&gt;='202201'!$E$2,$N545&lt;='202201'!$F$2),'202201'!$G$2,IF(AND($N545&gt;='202201'!$E$3,$N545&lt;='202201'!$F$3),'202201'!$G$3,IF(AND($N545&gt;='202201'!$E$4,$N545&lt;='202201'!$F$4),'202201'!$G$4,IF(AND($N545&gt;='202201'!$E$5,$N545&lt;='202201'!$F$5),'202201'!$G$5,0))))</f>
        <v>0</v>
      </c>
      <c r="S545" s="5">
        <f>IF(AND($N545&gt;='202202'!$E$2,$N545&lt;='202202'!$F$2),'202202'!$I$2,IF(AND($N545&gt;='202202'!$E$3,$N545&lt;='202202'!$F$3),'202202'!$I$3,IF(AND($N545&gt;='202202'!$E$4,$N545&lt;='202202'!$F$4),'202202'!$I$4,IF(AND($N545&gt;='202202'!$E$5,$N545&lt;='202202'!$F$5),'202202'!$I$5,0))))</f>
        <v>4</v>
      </c>
      <c r="T545" s="5">
        <f>IF(AND($N545&gt;='202202'!$E$2,$N545&lt;='202202'!$F$2),'202202'!$G$2,IF(AND($N545&gt;='202202'!$E$3,$N545&lt;='202202'!$F$3),'202202'!$G$3,IF(AND($N545&gt;='202202'!$E$4,$N545&lt;='202202'!$F$4),'202202'!$G$4,IF(AND($N545&gt;='202202'!$E$5,$N545&lt;='202202'!$F$5),'202202'!$G$5,0))))</f>
        <v>0</v>
      </c>
    </row>
    <row r="546" spans="1:20" hidden="1" x14ac:dyDescent="0.25">
      <c r="A546" s="5" t="s">
        <v>3434</v>
      </c>
      <c r="B546" s="5">
        <v>13998297</v>
      </c>
      <c r="C546" s="5" t="s">
        <v>2954</v>
      </c>
      <c r="D546" s="5" t="s">
        <v>1172</v>
      </c>
      <c r="E546" s="5" t="s">
        <v>1173</v>
      </c>
      <c r="F546" s="4">
        <v>1512887</v>
      </c>
      <c r="G546" s="4">
        <v>1471086</v>
      </c>
      <c r="H546" s="4">
        <v>2781288</v>
      </c>
      <c r="I546" s="4">
        <v>1471086</v>
      </c>
      <c r="J546" s="4">
        <v>1471086</v>
      </c>
      <c r="K546" s="4">
        <v>2781288</v>
      </c>
      <c r="L546" s="4">
        <v>11488721</v>
      </c>
      <c r="M546" s="5">
        <v>6</v>
      </c>
      <c r="N546" s="8">
        <v>1914786</v>
      </c>
      <c r="O546" s="5">
        <f>IF(AND($N546&gt;='202102'!$E$2,$N546&lt;='202102'!$F$2),'202102'!$I$2,IF(AND($N546&gt;='202102'!$E$3,$N546&lt;='202102'!$F$3),'202102'!$I$3,IF(AND($N546&gt;='202102'!$E$4,$N546&lt;='202102'!$F$4),'202102'!$I$4,IF(AND($N546&gt;='202102'!$E$5,$N546&lt;='202102'!$F$5),'202102'!$I$5,0))))</f>
        <v>4</v>
      </c>
      <c r="P546" s="5">
        <f>IF(AND($N546&gt;='202102'!$E$2,$N546&lt;='202102'!$F$2),'202102'!$G$2,IF(AND($N546&gt;='202102'!$E$3,$N546&lt;='202102'!$F$3),'202102'!$G$3,IF(AND($N546&gt;='202102'!$E$4,$N546&lt;='202102'!$F$4),'202102'!$G$4,IF(AND($N546&gt;='202102'!$E$5,$N546&lt;='202102'!$F$5),'202102'!$G$5,0))))</f>
        <v>0</v>
      </c>
      <c r="Q546" s="5">
        <f>IF(AND($N546&gt;='202201'!$E$2,$N546&lt;='202201'!$F$2),'202201'!$I$2,IF(AND($N546&gt;='202201'!$E$3,$N546&lt;='202201'!$F$3),'202201'!$I$3,IF(AND($N546&gt;='202201'!$E$4,$N546&lt;='202201'!$F$4),'202201'!$I$4,IF(AND($N546&gt;='202201'!$E$5,$N546&lt;='202201'!$F$5),'202201'!$I$5,0))))</f>
        <v>4</v>
      </c>
      <c r="R546" s="5">
        <f>IF(AND($N546&gt;='202201'!$E$2,$N546&lt;='202201'!$F$2),'202201'!$G$2,IF(AND($N546&gt;='202201'!$E$3,$N546&lt;='202201'!$F$3),'202201'!$G$3,IF(AND($N546&gt;='202201'!$E$4,$N546&lt;='202201'!$F$4),'202201'!$G$4,IF(AND($N546&gt;='202201'!$E$5,$N546&lt;='202201'!$F$5),'202201'!$G$5,0))))</f>
        <v>0</v>
      </c>
      <c r="S546" s="5">
        <f>IF(AND($N546&gt;='202202'!$E$2,$N546&lt;='202202'!$F$2),'202202'!$I$2,IF(AND($N546&gt;='202202'!$E$3,$N546&lt;='202202'!$F$3),'202202'!$I$3,IF(AND($N546&gt;='202202'!$E$4,$N546&lt;='202202'!$F$4),'202202'!$I$4,IF(AND($N546&gt;='202202'!$E$5,$N546&lt;='202202'!$F$5),'202202'!$I$5,0))))</f>
        <v>4</v>
      </c>
      <c r="T546" s="5">
        <f>IF(AND($N546&gt;='202202'!$E$2,$N546&lt;='202202'!$F$2),'202202'!$G$2,IF(AND($N546&gt;='202202'!$E$3,$N546&lt;='202202'!$F$3),'202202'!$G$3,IF(AND($N546&gt;='202202'!$E$4,$N546&lt;='202202'!$F$4),'202202'!$G$4,IF(AND($N546&gt;='202202'!$E$5,$N546&lt;='202202'!$F$5),'202202'!$G$5,0))))</f>
        <v>0</v>
      </c>
    </row>
    <row r="547" spans="1:20" hidden="1" x14ac:dyDescent="0.25">
      <c r="A547" s="5" t="s">
        <v>3434</v>
      </c>
      <c r="B547" s="5">
        <v>14018213</v>
      </c>
      <c r="C547" s="5" t="s">
        <v>2955</v>
      </c>
      <c r="D547" s="5" t="s">
        <v>2253</v>
      </c>
      <c r="E547" s="5" t="s">
        <v>2254</v>
      </c>
      <c r="F547" s="4">
        <v>1805663</v>
      </c>
      <c r="G547" s="4">
        <v>1745895</v>
      </c>
      <c r="H547" s="4">
        <v>3328350</v>
      </c>
      <c r="I547" s="4">
        <v>1745895</v>
      </c>
      <c r="J547" s="4">
        <v>1745895</v>
      </c>
      <c r="K547" s="4">
        <v>3328350</v>
      </c>
      <c r="L547" s="4">
        <v>13700048</v>
      </c>
      <c r="M547" s="5">
        <v>6</v>
      </c>
      <c r="N547" s="8">
        <v>2283341</v>
      </c>
      <c r="O547" s="5">
        <f>IF(AND($N547&gt;='202102'!$E$2,$N547&lt;='202102'!$F$2),'202102'!$I$2,IF(AND($N547&gt;='202102'!$E$3,$N547&lt;='202102'!$F$3),'202102'!$I$3,IF(AND($N547&gt;='202102'!$E$4,$N547&lt;='202102'!$F$4),'202102'!$I$4,IF(AND($N547&gt;='202102'!$E$5,$N547&lt;='202102'!$F$5),'202102'!$I$5,0))))</f>
        <v>4</v>
      </c>
      <c r="P547" s="5">
        <f>IF(AND($N547&gt;='202102'!$E$2,$N547&lt;='202102'!$F$2),'202102'!$G$2,IF(AND($N547&gt;='202102'!$E$3,$N547&lt;='202102'!$F$3),'202102'!$G$3,IF(AND($N547&gt;='202102'!$E$4,$N547&lt;='202102'!$F$4),'202102'!$G$4,IF(AND($N547&gt;='202102'!$E$5,$N547&lt;='202102'!$F$5),'202102'!$G$5,0))))</f>
        <v>0</v>
      </c>
      <c r="Q547" s="5">
        <f>IF(AND($N547&gt;='202201'!$E$2,$N547&lt;='202201'!$F$2),'202201'!$I$2,IF(AND($N547&gt;='202201'!$E$3,$N547&lt;='202201'!$F$3),'202201'!$I$3,IF(AND($N547&gt;='202201'!$E$4,$N547&lt;='202201'!$F$4),'202201'!$I$4,IF(AND($N547&gt;='202201'!$E$5,$N547&lt;='202201'!$F$5),'202201'!$I$5,0))))</f>
        <v>4</v>
      </c>
      <c r="R547" s="5">
        <f>IF(AND($N547&gt;='202201'!$E$2,$N547&lt;='202201'!$F$2),'202201'!$G$2,IF(AND($N547&gt;='202201'!$E$3,$N547&lt;='202201'!$F$3),'202201'!$G$3,IF(AND($N547&gt;='202201'!$E$4,$N547&lt;='202201'!$F$4),'202201'!$G$4,IF(AND($N547&gt;='202201'!$E$5,$N547&lt;='202201'!$F$5),'202201'!$G$5,0))))</f>
        <v>0</v>
      </c>
      <c r="S547" s="5">
        <f>IF(AND($N547&gt;='202202'!$E$2,$N547&lt;='202202'!$F$2),'202202'!$I$2,IF(AND($N547&gt;='202202'!$E$3,$N547&lt;='202202'!$F$3),'202202'!$I$3,IF(AND($N547&gt;='202202'!$E$4,$N547&lt;='202202'!$F$4),'202202'!$I$4,IF(AND($N547&gt;='202202'!$E$5,$N547&lt;='202202'!$F$5),'202202'!$I$5,0))))</f>
        <v>4</v>
      </c>
      <c r="T547" s="5">
        <f>IF(AND($N547&gt;='202202'!$E$2,$N547&lt;='202202'!$F$2),'202202'!$G$2,IF(AND($N547&gt;='202202'!$E$3,$N547&lt;='202202'!$F$3),'202202'!$G$3,IF(AND($N547&gt;='202202'!$E$4,$N547&lt;='202202'!$F$4),'202202'!$G$4,IF(AND($N547&gt;='202202'!$E$5,$N547&lt;='202202'!$F$5),'202202'!$G$5,0))))</f>
        <v>0</v>
      </c>
    </row>
    <row r="548" spans="1:20" hidden="1" x14ac:dyDescent="0.25">
      <c r="A548" s="5" t="s">
        <v>3434</v>
      </c>
      <c r="B548" s="5">
        <v>14030335</v>
      </c>
      <c r="C548" s="5" t="s">
        <v>3571</v>
      </c>
      <c r="D548" s="5" t="s">
        <v>3572</v>
      </c>
      <c r="E548" s="5" t="s">
        <v>3573</v>
      </c>
      <c r="F548" s="4">
        <v>730170</v>
      </c>
      <c r="G548" s="4">
        <v>706348</v>
      </c>
      <c r="H548" s="4">
        <v>1305445</v>
      </c>
      <c r="I548" s="4">
        <v>706348</v>
      </c>
      <c r="J548" s="4">
        <v>706348</v>
      </c>
      <c r="K548" s="4">
        <v>1305445</v>
      </c>
      <c r="L548" s="4">
        <v>5460104</v>
      </c>
      <c r="M548" s="5">
        <v>6</v>
      </c>
      <c r="N548" s="8">
        <v>910017</v>
      </c>
      <c r="O548" s="5">
        <f>IF(AND($N548&gt;='202102'!$E$2,$N548&lt;='202102'!$F$2),'202102'!$I$2,IF(AND($N548&gt;='202102'!$E$3,$N548&lt;='202102'!$F$3),'202102'!$I$3,IF(AND($N548&gt;='202102'!$E$4,$N548&lt;='202102'!$F$4),'202102'!$I$4,IF(AND($N548&gt;='202102'!$E$5,$N548&lt;='202102'!$F$5),'202102'!$I$5,0))))</f>
        <v>4</v>
      </c>
      <c r="P548" s="5">
        <f>IF(AND($N548&gt;='202102'!$E$2,$N548&lt;='202102'!$F$2),'202102'!$G$2,IF(AND($N548&gt;='202102'!$E$3,$N548&lt;='202102'!$F$3),'202102'!$G$3,IF(AND($N548&gt;='202102'!$E$4,$N548&lt;='202102'!$F$4),'202102'!$G$4,IF(AND($N548&gt;='202102'!$E$5,$N548&lt;='202102'!$F$5),'202102'!$G$5,0))))</f>
        <v>0</v>
      </c>
      <c r="Q548" s="5">
        <f>IF(AND($N548&gt;='202201'!$E$2,$N548&lt;='202201'!$F$2),'202201'!$I$2,IF(AND($N548&gt;='202201'!$E$3,$N548&lt;='202201'!$F$3),'202201'!$I$3,IF(AND($N548&gt;='202201'!$E$4,$N548&lt;='202201'!$F$4),'202201'!$I$4,IF(AND($N548&gt;='202201'!$E$5,$N548&lt;='202201'!$F$5),'202201'!$I$5,0))))</f>
        <v>4</v>
      </c>
      <c r="R548" s="5">
        <f>IF(AND($N548&gt;='202201'!$E$2,$N548&lt;='202201'!$F$2),'202201'!$G$2,IF(AND($N548&gt;='202201'!$E$3,$N548&lt;='202201'!$F$3),'202201'!$G$3,IF(AND($N548&gt;='202201'!$E$4,$N548&lt;='202201'!$F$4),'202201'!$G$4,IF(AND($N548&gt;='202201'!$E$5,$N548&lt;='202201'!$F$5),'202201'!$G$5,0))))</f>
        <v>0</v>
      </c>
      <c r="S548" s="5">
        <f>IF(AND($N548&gt;='202202'!$E$2,$N548&lt;='202202'!$F$2),'202202'!$I$2,IF(AND($N548&gt;='202202'!$E$3,$N548&lt;='202202'!$F$3),'202202'!$I$3,IF(AND($N548&gt;='202202'!$E$4,$N548&lt;='202202'!$F$4),'202202'!$I$4,IF(AND($N548&gt;='202202'!$E$5,$N548&lt;='202202'!$F$5),'202202'!$I$5,0))))</f>
        <v>4</v>
      </c>
      <c r="T548" s="5">
        <f>IF(AND($N548&gt;='202202'!$E$2,$N548&lt;='202202'!$F$2),'202202'!$G$2,IF(AND($N548&gt;='202202'!$E$3,$N548&lt;='202202'!$F$3),'202202'!$G$3,IF(AND($N548&gt;='202202'!$E$4,$N548&lt;='202202'!$F$4),'202202'!$G$4,IF(AND($N548&gt;='202202'!$E$5,$N548&lt;='202202'!$F$5),'202202'!$G$5,0))))</f>
        <v>0</v>
      </c>
    </row>
    <row r="549" spans="1:20" hidden="1" x14ac:dyDescent="0.25">
      <c r="A549" s="5" t="s">
        <v>3434</v>
      </c>
      <c r="B549" s="5">
        <v>14036749</v>
      </c>
      <c r="C549" s="5" t="s">
        <v>2956</v>
      </c>
      <c r="D549" s="5" t="s">
        <v>2255</v>
      </c>
      <c r="E549" s="5" t="s">
        <v>2256</v>
      </c>
      <c r="F549" s="4">
        <v>1119876</v>
      </c>
      <c r="G549" s="4">
        <v>1089106</v>
      </c>
      <c r="H549" s="4">
        <v>2033596</v>
      </c>
      <c r="I549" s="4">
        <v>1089106</v>
      </c>
      <c r="J549" s="4">
        <v>1089106</v>
      </c>
      <c r="K549" s="4">
        <v>2033596</v>
      </c>
      <c r="L549" s="4">
        <v>8454386</v>
      </c>
      <c r="M549" s="5">
        <v>6</v>
      </c>
      <c r="N549" s="8">
        <v>1409064</v>
      </c>
      <c r="O549" s="5">
        <f>IF(AND($N549&gt;='202102'!$E$2,$N549&lt;='202102'!$F$2),'202102'!$I$2,IF(AND($N549&gt;='202102'!$E$3,$N549&lt;='202102'!$F$3),'202102'!$I$3,IF(AND($N549&gt;='202102'!$E$4,$N549&lt;='202102'!$F$4),'202102'!$I$4,IF(AND($N549&gt;='202102'!$E$5,$N549&lt;='202102'!$F$5),'202102'!$I$5,0))))</f>
        <v>4</v>
      </c>
      <c r="P549" s="5">
        <f>IF(AND($N549&gt;='202102'!$E$2,$N549&lt;='202102'!$F$2),'202102'!$G$2,IF(AND($N549&gt;='202102'!$E$3,$N549&lt;='202102'!$F$3),'202102'!$G$3,IF(AND($N549&gt;='202102'!$E$4,$N549&lt;='202102'!$F$4),'202102'!$G$4,IF(AND($N549&gt;='202102'!$E$5,$N549&lt;='202102'!$F$5),'202102'!$G$5,0))))</f>
        <v>0</v>
      </c>
      <c r="Q549" s="5">
        <f>IF(AND($N549&gt;='202201'!$E$2,$N549&lt;='202201'!$F$2),'202201'!$I$2,IF(AND($N549&gt;='202201'!$E$3,$N549&lt;='202201'!$F$3),'202201'!$I$3,IF(AND($N549&gt;='202201'!$E$4,$N549&lt;='202201'!$F$4),'202201'!$I$4,IF(AND($N549&gt;='202201'!$E$5,$N549&lt;='202201'!$F$5),'202201'!$I$5,0))))</f>
        <v>4</v>
      </c>
      <c r="R549" s="5">
        <f>IF(AND($N549&gt;='202201'!$E$2,$N549&lt;='202201'!$F$2),'202201'!$G$2,IF(AND($N549&gt;='202201'!$E$3,$N549&lt;='202201'!$F$3),'202201'!$G$3,IF(AND($N549&gt;='202201'!$E$4,$N549&lt;='202201'!$F$4),'202201'!$G$4,IF(AND($N549&gt;='202201'!$E$5,$N549&lt;='202201'!$F$5),'202201'!$G$5,0))))</f>
        <v>0</v>
      </c>
      <c r="S549" s="5">
        <f>IF(AND($N549&gt;='202202'!$E$2,$N549&lt;='202202'!$F$2),'202202'!$I$2,IF(AND($N549&gt;='202202'!$E$3,$N549&lt;='202202'!$F$3),'202202'!$I$3,IF(AND($N549&gt;='202202'!$E$4,$N549&lt;='202202'!$F$4),'202202'!$I$4,IF(AND($N549&gt;='202202'!$E$5,$N549&lt;='202202'!$F$5),'202202'!$I$5,0))))</f>
        <v>4</v>
      </c>
      <c r="T549" s="5">
        <f>IF(AND($N549&gt;='202202'!$E$2,$N549&lt;='202202'!$F$2),'202202'!$G$2,IF(AND($N549&gt;='202202'!$E$3,$N549&lt;='202202'!$F$3),'202202'!$G$3,IF(AND($N549&gt;='202202'!$E$4,$N549&lt;='202202'!$F$4),'202202'!$G$4,IF(AND($N549&gt;='202202'!$E$5,$N549&lt;='202202'!$F$5),'202202'!$G$5,0))))</f>
        <v>0</v>
      </c>
    </row>
    <row r="550" spans="1:20" hidden="1" x14ac:dyDescent="0.25">
      <c r="A550" s="5" t="s">
        <v>3434</v>
      </c>
      <c r="B550" s="5">
        <v>14049096</v>
      </c>
      <c r="C550" s="5" t="s">
        <v>2960</v>
      </c>
      <c r="D550" s="5" t="s">
        <v>1176</v>
      </c>
      <c r="E550" s="5" t="s">
        <v>1177</v>
      </c>
      <c r="F550" s="4">
        <v>1251984</v>
      </c>
      <c r="G550" s="4">
        <v>1210523</v>
      </c>
      <c r="H550" s="4">
        <v>2309948</v>
      </c>
      <c r="I550" s="4">
        <v>1217502</v>
      </c>
      <c r="J550" s="4">
        <v>1217502</v>
      </c>
      <c r="K550" s="4">
        <v>2316927</v>
      </c>
      <c r="L550" s="4">
        <v>9524386</v>
      </c>
      <c r="M550" s="5">
        <v>6</v>
      </c>
      <c r="N550" s="8">
        <v>1587397</v>
      </c>
      <c r="O550" s="5">
        <f>IF(AND($N550&gt;='202102'!$E$2,$N550&lt;='202102'!$F$2),'202102'!$I$2,IF(AND($N550&gt;='202102'!$E$3,$N550&lt;='202102'!$F$3),'202102'!$I$3,IF(AND($N550&gt;='202102'!$E$4,$N550&lt;='202102'!$F$4),'202102'!$I$4,IF(AND($N550&gt;='202102'!$E$5,$N550&lt;='202102'!$F$5),'202102'!$I$5,0))))</f>
        <v>4</v>
      </c>
      <c r="P550" s="5">
        <f>IF(AND($N550&gt;='202102'!$E$2,$N550&lt;='202102'!$F$2),'202102'!$G$2,IF(AND($N550&gt;='202102'!$E$3,$N550&lt;='202102'!$F$3),'202102'!$G$3,IF(AND($N550&gt;='202102'!$E$4,$N550&lt;='202102'!$F$4),'202102'!$G$4,IF(AND($N550&gt;='202102'!$E$5,$N550&lt;='202102'!$F$5),'202102'!$G$5,0))))</f>
        <v>0</v>
      </c>
      <c r="Q550" s="5">
        <f>IF(AND($N550&gt;='202201'!$E$2,$N550&lt;='202201'!$F$2),'202201'!$I$2,IF(AND($N550&gt;='202201'!$E$3,$N550&lt;='202201'!$F$3),'202201'!$I$3,IF(AND($N550&gt;='202201'!$E$4,$N550&lt;='202201'!$F$4),'202201'!$I$4,IF(AND($N550&gt;='202201'!$E$5,$N550&lt;='202201'!$F$5),'202201'!$I$5,0))))</f>
        <v>4</v>
      </c>
      <c r="R550" s="5">
        <f>IF(AND($N550&gt;='202201'!$E$2,$N550&lt;='202201'!$F$2),'202201'!$G$2,IF(AND($N550&gt;='202201'!$E$3,$N550&lt;='202201'!$F$3),'202201'!$G$3,IF(AND($N550&gt;='202201'!$E$4,$N550&lt;='202201'!$F$4),'202201'!$G$4,IF(AND($N550&gt;='202201'!$E$5,$N550&lt;='202201'!$F$5),'202201'!$G$5,0))))</f>
        <v>0</v>
      </c>
      <c r="S550" s="5">
        <f>IF(AND($N550&gt;='202202'!$E$2,$N550&lt;='202202'!$F$2),'202202'!$I$2,IF(AND($N550&gt;='202202'!$E$3,$N550&lt;='202202'!$F$3),'202202'!$I$3,IF(AND($N550&gt;='202202'!$E$4,$N550&lt;='202202'!$F$4),'202202'!$I$4,IF(AND($N550&gt;='202202'!$E$5,$N550&lt;='202202'!$F$5),'202202'!$I$5,0))))</f>
        <v>4</v>
      </c>
      <c r="T550" s="5">
        <f>IF(AND($N550&gt;='202202'!$E$2,$N550&lt;='202202'!$F$2),'202202'!$G$2,IF(AND($N550&gt;='202202'!$E$3,$N550&lt;='202202'!$F$3),'202202'!$G$3,IF(AND($N550&gt;='202202'!$E$4,$N550&lt;='202202'!$F$4),'202202'!$G$4,IF(AND($N550&gt;='202202'!$E$5,$N550&lt;='202202'!$F$5),'202202'!$G$5,0))))</f>
        <v>0</v>
      </c>
    </row>
    <row r="551" spans="1:20" hidden="1" x14ac:dyDescent="0.25">
      <c r="A551" s="5" t="s">
        <v>3434</v>
      </c>
      <c r="B551" s="5">
        <v>14081052</v>
      </c>
      <c r="C551" s="5" t="s">
        <v>2961</v>
      </c>
      <c r="D551" s="5" t="s">
        <v>1182</v>
      </c>
      <c r="E551" s="5" t="s">
        <v>1183</v>
      </c>
      <c r="F551" s="4">
        <v>809568</v>
      </c>
      <c r="G551" s="4">
        <v>783062</v>
      </c>
      <c r="H551" s="4">
        <v>1458419</v>
      </c>
      <c r="I551" s="4">
        <v>783062</v>
      </c>
      <c r="J551" s="4">
        <v>783062</v>
      </c>
      <c r="K551" s="4">
        <v>1465398</v>
      </c>
      <c r="L551" s="4">
        <v>6082571</v>
      </c>
      <c r="M551" s="5">
        <v>6</v>
      </c>
      <c r="N551" s="8">
        <v>1013761</v>
      </c>
      <c r="O551" s="5">
        <f>IF(AND($N551&gt;='202102'!$E$2,$N551&lt;='202102'!$F$2),'202102'!$I$2,IF(AND($N551&gt;='202102'!$E$3,$N551&lt;='202102'!$F$3),'202102'!$I$3,IF(AND($N551&gt;='202102'!$E$4,$N551&lt;='202102'!$F$4),'202102'!$I$4,IF(AND($N551&gt;='202102'!$E$5,$N551&lt;='202102'!$F$5),'202102'!$I$5,0))))</f>
        <v>4</v>
      </c>
      <c r="P551" s="5">
        <f>IF(AND($N551&gt;='202102'!$E$2,$N551&lt;='202102'!$F$2),'202102'!$G$2,IF(AND($N551&gt;='202102'!$E$3,$N551&lt;='202102'!$F$3),'202102'!$G$3,IF(AND($N551&gt;='202102'!$E$4,$N551&lt;='202102'!$F$4),'202102'!$G$4,IF(AND($N551&gt;='202102'!$E$5,$N551&lt;='202102'!$F$5),'202102'!$G$5,0))))</f>
        <v>0</v>
      </c>
      <c r="Q551" s="5">
        <f>IF(AND($N551&gt;='202201'!$E$2,$N551&lt;='202201'!$F$2),'202201'!$I$2,IF(AND($N551&gt;='202201'!$E$3,$N551&lt;='202201'!$F$3),'202201'!$I$3,IF(AND($N551&gt;='202201'!$E$4,$N551&lt;='202201'!$F$4),'202201'!$I$4,IF(AND($N551&gt;='202201'!$E$5,$N551&lt;='202201'!$F$5),'202201'!$I$5,0))))</f>
        <v>4</v>
      </c>
      <c r="R551" s="5">
        <f>IF(AND($N551&gt;='202201'!$E$2,$N551&lt;='202201'!$F$2),'202201'!$G$2,IF(AND($N551&gt;='202201'!$E$3,$N551&lt;='202201'!$F$3),'202201'!$G$3,IF(AND($N551&gt;='202201'!$E$4,$N551&lt;='202201'!$F$4),'202201'!$G$4,IF(AND($N551&gt;='202201'!$E$5,$N551&lt;='202201'!$F$5),'202201'!$G$5,0))))</f>
        <v>0</v>
      </c>
      <c r="S551" s="5">
        <f>IF(AND($N551&gt;='202202'!$E$2,$N551&lt;='202202'!$F$2),'202202'!$I$2,IF(AND($N551&gt;='202202'!$E$3,$N551&lt;='202202'!$F$3),'202202'!$I$3,IF(AND($N551&gt;='202202'!$E$4,$N551&lt;='202202'!$F$4),'202202'!$I$4,IF(AND($N551&gt;='202202'!$E$5,$N551&lt;='202202'!$F$5),'202202'!$I$5,0))))</f>
        <v>4</v>
      </c>
      <c r="T551" s="5">
        <f>IF(AND($N551&gt;='202202'!$E$2,$N551&lt;='202202'!$F$2),'202202'!$G$2,IF(AND($N551&gt;='202202'!$E$3,$N551&lt;='202202'!$F$3),'202202'!$G$3,IF(AND($N551&gt;='202202'!$E$4,$N551&lt;='202202'!$F$4),'202202'!$G$4,IF(AND($N551&gt;='202202'!$E$5,$N551&lt;='202202'!$F$5),'202202'!$G$5,0))))</f>
        <v>0</v>
      </c>
    </row>
    <row r="552" spans="1:20" hidden="1" x14ac:dyDescent="0.25">
      <c r="A552" s="5" t="s">
        <v>3434</v>
      </c>
      <c r="B552" s="5">
        <v>14086692</v>
      </c>
      <c r="C552" s="5" t="s">
        <v>1184</v>
      </c>
      <c r="D552" s="5" t="s">
        <v>1185</v>
      </c>
      <c r="E552" s="5" t="s">
        <v>1186</v>
      </c>
      <c r="F552" s="4">
        <v>1743454</v>
      </c>
      <c r="G552" s="4">
        <v>1686392</v>
      </c>
      <c r="H552" s="4">
        <v>3138482</v>
      </c>
      <c r="I552" s="4">
        <v>1686392</v>
      </c>
      <c r="J552" s="4">
        <v>1686392</v>
      </c>
      <c r="K552" s="4">
        <v>3138482</v>
      </c>
      <c r="L552" s="4">
        <v>13079594</v>
      </c>
      <c r="M552" s="5">
        <v>6</v>
      </c>
      <c r="N552" s="8">
        <v>2179932</v>
      </c>
      <c r="O552" s="5">
        <f>IF(AND($N552&gt;='202102'!$E$2,$N552&lt;='202102'!$F$2),'202102'!$I$2,IF(AND($N552&gt;='202102'!$E$3,$N552&lt;='202102'!$F$3),'202102'!$I$3,IF(AND($N552&gt;='202102'!$E$4,$N552&lt;='202102'!$F$4),'202102'!$I$4,IF(AND($N552&gt;='202102'!$E$5,$N552&lt;='202102'!$F$5),'202102'!$I$5,0))))</f>
        <v>4</v>
      </c>
      <c r="P552" s="5">
        <f>IF(AND($N552&gt;='202102'!$E$2,$N552&lt;='202102'!$F$2),'202102'!$G$2,IF(AND($N552&gt;='202102'!$E$3,$N552&lt;='202102'!$F$3),'202102'!$G$3,IF(AND($N552&gt;='202102'!$E$4,$N552&lt;='202102'!$F$4),'202102'!$G$4,IF(AND($N552&gt;='202102'!$E$5,$N552&lt;='202102'!$F$5),'202102'!$G$5,0))))</f>
        <v>0</v>
      </c>
      <c r="Q552" s="5">
        <f>IF(AND($N552&gt;='202201'!$E$2,$N552&lt;='202201'!$F$2),'202201'!$I$2,IF(AND($N552&gt;='202201'!$E$3,$N552&lt;='202201'!$F$3),'202201'!$I$3,IF(AND($N552&gt;='202201'!$E$4,$N552&lt;='202201'!$F$4),'202201'!$I$4,IF(AND($N552&gt;='202201'!$E$5,$N552&lt;='202201'!$F$5),'202201'!$I$5,0))))</f>
        <v>4</v>
      </c>
      <c r="R552" s="5">
        <f>IF(AND($N552&gt;='202201'!$E$2,$N552&lt;='202201'!$F$2),'202201'!$G$2,IF(AND($N552&gt;='202201'!$E$3,$N552&lt;='202201'!$F$3),'202201'!$G$3,IF(AND($N552&gt;='202201'!$E$4,$N552&lt;='202201'!$F$4),'202201'!$G$4,IF(AND($N552&gt;='202201'!$E$5,$N552&lt;='202201'!$F$5),'202201'!$G$5,0))))</f>
        <v>0</v>
      </c>
      <c r="S552" s="5">
        <f>IF(AND($N552&gt;='202202'!$E$2,$N552&lt;='202202'!$F$2),'202202'!$I$2,IF(AND($N552&gt;='202202'!$E$3,$N552&lt;='202202'!$F$3),'202202'!$I$3,IF(AND($N552&gt;='202202'!$E$4,$N552&lt;='202202'!$F$4),'202202'!$I$4,IF(AND($N552&gt;='202202'!$E$5,$N552&lt;='202202'!$F$5),'202202'!$I$5,0))))</f>
        <v>4</v>
      </c>
      <c r="T552" s="5">
        <f>IF(AND($N552&gt;='202202'!$E$2,$N552&lt;='202202'!$F$2),'202202'!$G$2,IF(AND($N552&gt;='202202'!$E$3,$N552&lt;='202202'!$F$3),'202202'!$G$3,IF(AND($N552&gt;='202202'!$E$4,$N552&lt;='202202'!$F$4),'202202'!$G$4,IF(AND($N552&gt;='202202'!$E$5,$N552&lt;='202202'!$F$5),'202202'!$G$5,0))))</f>
        <v>0</v>
      </c>
    </row>
    <row r="553" spans="1:20" hidden="1" x14ac:dyDescent="0.25">
      <c r="A553" s="5" t="s">
        <v>3434</v>
      </c>
      <c r="B553" s="5">
        <v>14091556</v>
      </c>
      <c r="C553" s="5" t="s">
        <v>2962</v>
      </c>
      <c r="D553" s="5" t="s">
        <v>1187</v>
      </c>
      <c r="E553" s="5" t="s">
        <v>1188</v>
      </c>
      <c r="F553" s="4">
        <v>1533814</v>
      </c>
      <c r="G553" s="4">
        <v>1483143</v>
      </c>
      <c r="H553" s="4">
        <v>2815689</v>
      </c>
      <c r="I553" s="4">
        <v>1483143</v>
      </c>
      <c r="J553" s="4">
        <v>1483143</v>
      </c>
      <c r="K553" s="4">
        <v>2815689</v>
      </c>
      <c r="L553" s="4">
        <v>11614621</v>
      </c>
      <c r="M553" s="5">
        <v>6</v>
      </c>
      <c r="N553" s="8">
        <v>1935770</v>
      </c>
      <c r="O553" s="5">
        <f>IF(AND($N553&gt;='202102'!$E$2,$N553&lt;='202102'!$F$2),'202102'!$I$2,IF(AND($N553&gt;='202102'!$E$3,$N553&lt;='202102'!$F$3),'202102'!$I$3,IF(AND($N553&gt;='202102'!$E$4,$N553&lt;='202102'!$F$4),'202102'!$I$4,IF(AND($N553&gt;='202102'!$E$5,$N553&lt;='202102'!$F$5),'202102'!$I$5,0))))</f>
        <v>4</v>
      </c>
      <c r="P553" s="5">
        <f>IF(AND($N553&gt;='202102'!$E$2,$N553&lt;='202102'!$F$2),'202102'!$G$2,IF(AND($N553&gt;='202102'!$E$3,$N553&lt;='202102'!$F$3),'202102'!$G$3,IF(AND($N553&gt;='202102'!$E$4,$N553&lt;='202102'!$F$4),'202102'!$G$4,IF(AND($N553&gt;='202102'!$E$5,$N553&lt;='202102'!$F$5),'202102'!$G$5,0))))</f>
        <v>0</v>
      </c>
      <c r="Q553" s="5">
        <f>IF(AND($N553&gt;='202201'!$E$2,$N553&lt;='202201'!$F$2),'202201'!$I$2,IF(AND($N553&gt;='202201'!$E$3,$N553&lt;='202201'!$F$3),'202201'!$I$3,IF(AND($N553&gt;='202201'!$E$4,$N553&lt;='202201'!$F$4),'202201'!$I$4,IF(AND($N553&gt;='202201'!$E$5,$N553&lt;='202201'!$F$5),'202201'!$I$5,0))))</f>
        <v>4</v>
      </c>
      <c r="R553" s="5">
        <f>IF(AND($N553&gt;='202201'!$E$2,$N553&lt;='202201'!$F$2),'202201'!$G$2,IF(AND($N553&gt;='202201'!$E$3,$N553&lt;='202201'!$F$3),'202201'!$G$3,IF(AND($N553&gt;='202201'!$E$4,$N553&lt;='202201'!$F$4),'202201'!$G$4,IF(AND($N553&gt;='202201'!$E$5,$N553&lt;='202201'!$F$5),'202201'!$G$5,0))))</f>
        <v>0</v>
      </c>
      <c r="S553" s="5">
        <f>IF(AND($N553&gt;='202202'!$E$2,$N553&lt;='202202'!$F$2),'202202'!$I$2,IF(AND($N553&gt;='202202'!$E$3,$N553&lt;='202202'!$F$3),'202202'!$I$3,IF(AND($N553&gt;='202202'!$E$4,$N553&lt;='202202'!$F$4),'202202'!$I$4,IF(AND($N553&gt;='202202'!$E$5,$N553&lt;='202202'!$F$5),'202202'!$I$5,0))))</f>
        <v>4</v>
      </c>
      <c r="T553" s="5">
        <f>IF(AND($N553&gt;='202202'!$E$2,$N553&lt;='202202'!$F$2),'202202'!$G$2,IF(AND($N553&gt;='202202'!$E$3,$N553&lt;='202202'!$F$3),'202202'!$G$3,IF(AND($N553&gt;='202202'!$E$4,$N553&lt;='202202'!$F$4),'202202'!$G$4,IF(AND($N553&gt;='202202'!$E$5,$N553&lt;='202202'!$F$5),'202202'!$G$5,0))))</f>
        <v>0</v>
      </c>
    </row>
    <row r="554" spans="1:20" hidden="1" x14ac:dyDescent="0.25">
      <c r="A554" s="5" t="s">
        <v>3434</v>
      </c>
      <c r="B554" s="5">
        <v>14104670</v>
      </c>
      <c r="C554" s="5" t="s">
        <v>2963</v>
      </c>
      <c r="D554" s="5" t="s">
        <v>1191</v>
      </c>
      <c r="E554" s="5" t="s">
        <v>1192</v>
      </c>
      <c r="F554" s="4">
        <v>1711504</v>
      </c>
      <c r="G554" s="4">
        <v>1656472</v>
      </c>
      <c r="H554" s="4">
        <v>3247318</v>
      </c>
      <c r="I554" s="4">
        <v>1664615</v>
      </c>
      <c r="J554" s="4">
        <v>1664615</v>
      </c>
      <c r="K554" s="4">
        <v>3255462</v>
      </c>
      <c r="L554" s="4">
        <v>13199986</v>
      </c>
      <c r="M554" s="5">
        <v>6</v>
      </c>
      <c r="N554" s="8">
        <v>2199997</v>
      </c>
      <c r="O554" s="5">
        <f>IF(AND($N554&gt;='202102'!$E$2,$N554&lt;='202102'!$F$2),'202102'!$I$2,IF(AND($N554&gt;='202102'!$E$3,$N554&lt;='202102'!$F$3),'202102'!$I$3,IF(AND($N554&gt;='202102'!$E$4,$N554&lt;='202102'!$F$4),'202102'!$I$4,IF(AND($N554&gt;='202102'!$E$5,$N554&lt;='202102'!$F$5),'202102'!$I$5,0))))</f>
        <v>4</v>
      </c>
      <c r="P554" s="5">
        <f>IF(AND($N554&gt;='202102'!$E$2,$N554&lt;='202102'!$F$2),'202102'!$G$2,IF(AND($N554&gt;='202102'!$E$3,$N554&lt;='202102'!$F$3),'202102'!$G$3,IF(AND($N554&gt;='202102'!$E$4,$N554&lt;='202102'!$F$4),'202102'!$G$4,IF(AND($N554&gt;='202102'!$E$5,$N554&lt;='202102'!$F$5),'202102'!$G$5,0))))</f>
        <v>0</v>
      </c>
      <c r="Q554" s="5">
        <f>IF(AND($N554&gt;='202201'!$E$2,$N554&lt;='202201'!$F$2),'202201'!$I$2,IF(AND($N554&gt;='202201'!$E$3,$N554&lt;='202201'!$F$3),'202201'!$I$3,IF(AND($N554&gt;='202201'!$E$4,$N554&lt;='202201'!$F$4),'202201'!$I$4,IF(AND($N554&gt;='202201'!$E$5,$N554&lt;='202201'!$F$5),'202201'!$I$5,0))))</f>
        <v>4</v>
      </c>
      <c r="R554" s="5">
        <f>IF(AND($N554&gt;='202201'!$E$2,$N554&lt;='202201'!$F$2),'202201'!$G$2,IF(AND($N554&gt;='202201'!$E$3,$N554&lt;='202201'!$F$3),'202201'!$G$3,IF(AND($N554&gt;='202201'!$E$4,$N554&lt;='202201'!$F$4),'202201'!$G$4,IF(AND($N554&gt;='202201'!$E$5,$N554&lt;='202201'!$F$5),'202201'!$G$5,0))))</f>
        <v>0</v>
      </c>
      <c r="S554" s="5">
        <f>IF(AND($N554&gt;='202202'!$E$2,$N554&lt;='202202'!$F$2),'202202'!$I$2,IF(AND($N554&gt;='202202'!$E$3,$N554&lt;='202202'!$F$3),'202202'!$I$3,IF(AND($N554&gt;='202202'!$E$4,$N554&lt;='202202'!$F$4),'202202'!$I$4,IF(AND($N554&gt;='202202'!$E$5,$N554&lt;='202202'!$F$5),'202202'!$I$5,0))))</f>
        <v>4</v>
      </c>
      <c r="T554" s="5">
        <f>IF(AND($N554&gt;='202202'!$E$2,$N554&lt;='202202'!$F$2),'202202'!$G$2,IF(AND($N554&gt;='202202'!$E$3,$N554&lt;='202202'!$F$3),'202202'!$G$3,IF(AND($N554&gt;='202202'!$E$4,$N554&lt;='202202'!$F$4),'202202'!$G$4,IF(AND($N554&gt;='202202'!$E$5,$N554&lt;='202202'!$F$5),'202202'!$G$5,0))))</f>
        <v>0</v>
      </c>
    </row>
    <row r="555" spans="1:20" hidden="1" x14ac:dyDescent="0.25">
      <c r="A555" s="5" t="s">
        <v>3434</v>
      </c>
      <c r="B555" s="5">
        <v>14105666</v>
      </c>
      <c r="C555" s="5" t="s">
        <v>2964</v>
      </c>
      <c r="D555" s="5" t="s">
        <v>1193</v>
      </c>
      <c r="E555" s="5" t="s">
        <v>1194</v>
      </c>
      <c r="F555" s="4">
        <v>2047062</v>
      </c>
      <c r="G555" s="4">
        <v>1981110</v>
      </c>
      <c r="H555" s="4">
        <v>3843949</v>
      </c>
      <c r="I555" s="4">
        <v>1981110</v>
      </c>
      <c r="J555" s="4">
        <v>1981110</v>
      </c>
      <c r="K555" s="4">
        <v>3843949</v>
      </c>
      <c r="L555" s="4">
        <v>15678290</v>
      </c>
      <c r="M555" s="5">
        <v>6</v>
      </c>
      <c r="N555" s="8">
        <v>2613048</v>
      </c>
      <c r="O555" s="5">
        <f>IF(AND($N555&gt;='202102'!$E$2,$N555&lt;='202102'!$F$2),'202102'!$I$2,IF(AND($N555&gt;='202102'!$E$3,$N555&lt;='202102'!$F$3),'202102'!$I$3,IF(AND($N555&gt;='202102'!$E$4,$N555&lt;='202102'!$F$4),'202102'!$I$4,IF(AND($N555&gt;='202102'!$E$5,$N555&lt;='202102'!$F$5),'202102'!$I$5,0))))</f>
        <v>4</v>
      </c>
      <c r="P555" s="5">
        <f>IF(AND($N555&gt;='202102'!$E$2,$N555&lt;='202102'!$F$2),'202102'!$G$2,IF(AND($N555&gt;='202102'!$E$3,$N555&lt;='202102'!$F$3),'202102'!$G$3,IF(AND($N555&gt;='202102'!$E$4,$N555&lt;='202102'!$F$4),'202102'!$G$4,IF(AND($N555&gt;='202102'!$E$5,$N555&lt;='202102'!$F$5),'202102'!$G$5,0))))</f>
        <v>0</v>
      </c>
      <c r="Q555" s="5">
        <f>IF(AND($N555&gt;='202201'!$E$2,$N555&lt;='202201'!$F$2),'202201'!$I$2,IF(AND($N555&gt;='202201'!$E$3,$N555&lt;='202201'!$F$3),'202201'!$I$3,IF(AND($N555&gt;='202201'!$E$4,$N555&lt;='202201'!$F$4),'202201'!$I$4,IF(AND($N555&gt;='202201'!$E$5,$N555&lt;='202201'!$F$5),'202201'!$I$5,0))))</f>
        <v>4</v>
      </c>
      <c r="R555" s="5">
        <f>IF(AND($N555&gt;='202201'!$E$2,$N555&lt;='202201'!$F$2),'202201'!$G$2,IF(AND($N555&gt;='202201'!$E$3,$N555&lt;='202201'!$F$3),'202201'!$G$3,IF(AND($N555&gt;='202201'!$E$4,$N555&lt;='202201'!$F$4),'202201'!$G$4,IF(AND($N555&gt;='202201'!$E$5,$N555&lt;='202201'!$F$5),'202201'!$G$5,0))))</f>
        <v>0</v>
      </c>
      <c r="S555" s="5">
        <f>IF(AND($N555&gt;='202202'!$E$2,$N555&lt;='202202'!$F$2),'202202'!$I$2,IF(AND($N555&gt;='202202'!$E$3,$N555&lt;='202202'!$F$3),'202202'!$I$3,IF(AND($N555&gt;='202202'!$E$4,$N555&lt;='202202'!$F$4),'202202'!$I$4,IF(AND($N555&gt;='202202'!$E$5,$N555&lt;='202202'!$F$5),'202202'!$I$5,0))))</f>
        <v>4</v>
      </c>
      <c r="T555" s="5">
        <f>IF(AND($N555&gt;='202202'!$E$2,$N555&lt;='202202'!$F$2),'202202'!$G$2,IF(AND($N555&gt;='202202'!$E$3,$N555&lt;='202202'!$F$3),'202202'!$G$3,IF(AND($N555&gt;='202202'!$E$4,$N555&lt;='202202'!$F$4),'202202'!$G$4,IF(AND($N555&gt;='202202'!$E$5,$N555&lt;='202202'!$F$5),'202202'!$G$5,0))))</f>
        <v>0</v>
      </c>
    </row>
    <row r="556" spans="1:20" hidden="1" x14ac:dyDescent="0.25">
      <c r="A556" s="5" t="s">
        <v>3434</v>
      </c>
      <c r="B556" s="5">
        <v>14106006</v>
      </c>
      <c r="C556" s="5" t="s">
        <v>2965</v>
      </c>
      <c r="D556" s="5" t="s">
        <v>1195</v>
      </c>
      <c r="E556" s="5" t="s">
        <v>1196</v>
      </c>
      <c r="F556" s="4">
        <v>1864293</v>
      </c>
      <c r="G556" s="4">
        <v>1804933</v>
      </c>
      <c r="H556" s="4">
        <v>3521763</v>
      </c>
      <c r="I556" s="4">
        <v>1804933</v>
      </c>
      <c r="J556" s="4">
        <v>1813727</v>
      </c>
      <c r="K556" s="4">
        <v>3530256</v>
      </c>
      <c r="L556" s="4">
        <v>14339905</v>
      </c>
      <c r="M556" s="5">
        <v>6</v>
      </c>
      <c r="N556" s="8">
        <v>2389984</v>
      </c>
      <c r="O556" s="5">
        <f>IF(AND($N556&gt;='202102'!$E$2,$N556&lt;='202102'!$F$2),'202102'!$I$2,IF(AND($N556&gt;='202102'!$E$3,$N556&lt;='202102'!$F$3),'202102'!$I$3,IF(AND($N556&gt;='202102'!$E$4,$N556&lt;='202102'!$F$4),'202102'!$I$4,IF(AND($N556&gt;='202102'!$E$5,$N556&lt;='202102'!$F$5),'202102'!$I$5,0))))</f>
        <v>4</v>
      </c>
      <c r="P556" s="5">
        <f>IF(AND($N556&gt;='202102'!$E$2,$N556&lt;='202102'!$F$2),'202102'!$G$2,IF(AND($N556&gt;='202102'!$E$3,$N556&lt;='202102'!$F$3),'202102'!$G$3,IF(AND($N556&gt;='202102'!$E$4,$N556&lt;='202102'!$F$4),'202102'!$G$4,IF(AND($N556&gt;='202102'!$E$5,$N556&lt;='202102'!$F$5),'202102'!$G$5,0))))</f>
        <v>0</v>
      </c>
      <c r="Q556" s="5">
        <f>IF(AND($N556&gt;='202201'!$E$2,$N556&lt;='202201'!$F$2),'202201'!$I$2,IF(AND($N556&gt;='202201'!$E$3,$N556&lt;='202201'!$F$3),'202201'!$I$3,IF(AND($N556&gt;='202201'!$E$4,$N556&lt;='202201'!$F$4),'202201'!$I$4,IF(AND($N556&gt;='202201'!$E$5,$N556&lt;='202201'!$F$5),'202201'!$I$5,0))))</f>
        <v>4</v>
      </c>
      <c r="R556" s="5">
        <f>IF(AND($N556&gt;='202201'!$E$2,$N556&lt;='202201'!$F$2),'202201'!$G$2,IF(AND($N556&gt;='202201'!$E$3,$N556&lt;='202201'!$F$3),'202201'!$G$3,IF(AND($N556&gt;='202201'!$E$4,$N556&lt;='202201'!$F$4),'202201'!$G$4,IF(AND($N556&gt;='202201'!$E$5,$N556&lt;='202201'!$F$5),'202201'!$G$5,0))))</f>
        <v>0</v>
      </c>
      <c r="S556" s="5">
        <f>IF(AND($N556&gt;='202202'!$E$2,$N556&lt;='202202'!$F$2),'202202'!$I$2,IF(AND($N556&gt;='202202'!$E$3,$N556&lt;='202202'!$F$3),'202202'!$I$3,IF(AND($N556&gt;='202202'!$E$4,$N556&lt;='202202'!$F$4),'202202'!$I$4,IF(AND($N556&gt;='202202'!$E$5,$N556&lt;='202202'!$F$5),'202202'!$I$5,0))))</f>
        <v>4</v>
      </c>
      <c r="T556" s="5">
        <f>IF(AND($N556&gt;='202202'!$E$2,$N556&lt;='202202'!$F$2),'202202'!$G$2,IF(AND($N556&gt;='202202'!$E$3,$N556&lt;='202202'!$F$3),'202202'!$G$3,IF(AND($N556&gt;='202202'!$E$4,$N556&lt;='202202'!$F$4),'202202'!$G$4,IF(AND($N556&gt;='202202'!$E$5,$N556&lt;='202202'!$F$5),'202202'!$G$5,0))))</f>
        <v>0</v>
      </c>
    </row>
    <row r="557" spans="1:20" hidden="1" x14ac:dyDescent="0.25">
      <c r="A557" s="5" t="s">
        <v>3434</v>
      </c>
      <c r="B557" s="5">
        <v>14106432</v>
      </c>
      <c r="C557" s="5" t="s">
        <v>2966</v>
      </c>
      <c r="D557" s="5" t="s">
        <v>1197</v>
      </c>
      <c r="E557" s="5" t="s">
        <v>1198</v>
      </c>
      <c r="F557" s="4">
        <v>1874530</v>
      </c>
      <c r="G557" s="4">
        <v>1815108</v>
      </c>
      <c r="H557" s="4">
        <v>3397563</v>
      </c>
      <c r="I557" s="4">
        <v>1815108</v>
      </c>
      <c r="J557" s="4">
        <v>1815108</v>
      </c>
      <c r="K557" s="4">
        <v>3397563</v>
      </c>
      <c r="L557" s="4">
        <v>14114980</v>
      </c>
      <c r="M557" s="5">
        <v>6</v>
      </c>
      <c r="N557" s="8">
        <v>2352496</v>
      </c>
      <c r="O557" s="5">
        <f>IF(AND($N557&gt;='202102'!$E$2,$N557&lt;='202102'!$F$2),'202102'!$I$2,IF(AND($N557&gt;='202102'!$E$3,$N557&lt;='202102'!$F$3),'202102'!$I$3,IF(AND($N557&gt;='202102'!$E$4,$N557&lt;='202102'!$F$4),'202102'!$I$4,IF(AND($N557&gt;='202102'!$E$5,$N557&lt;='202102'!$F$5),'202102'!$I$5,0))))</f>
        <v>4</v>
      </c>
      <c r="P557" s="5">
        <f>IF(AND($N557&gt;='202102'!$E$2,$N557&lt;='202102'!$F$2),'202102'!$G$2,IF(AND($N557&gt;='202102'!$E$3,$N557&lt;='202102'!$F$3),'202102'!$G$3,IF(AND($N557&gt;='202102'!$E$4,$N557&lt;='202102'!$F$4),'202102'!$G$4,IF(AND($N557&gt;='202102'!$E$5,$N557&lt;='202102'!$F$5),'202102'!$G$5,0))))</f>
        <v>0</v>
      </c>
      <c r="Q557" s="5">
        <f>IF(AND($N557&gt;='202201'!$E$2,$N557&lt;='202201'!$F$2),'202201'!$I$2,IF(AND($N557&gt;='202201'!$E$3,$N557&lt;='202201'!$F$3),'202201'!$I$3,IF(AND($N557&gt;='202201'!$E$4,$N557&lt;='202201'!$F$4),'202201'!$I$4,IF(AND($N557&gt;='202201'!$E$5,$N557&lt;='202201'!$F$5),'202201'!$I$5,0))))</f>
        <v>4</v>
      </c>
      <c r="R557" s="5">
        <f>IF(AND($N557&gt;='202201'!$E$2,$N557&lt;='202201'!$F$2),'202201'!$G$2,IF(AND($N557&gt;='202201'!$E$3,$N557&lt;='202201'!$F$3),'202201'!$G$3,IF(AND($N557&gt;='202201'!$E$4,$N557&lt;='202201'!$F$4),'202201'!$G$4,IF(AND($N557&gt;='202201'!$E$5,$N557&lt;='202201'!$F$5),'202201'!$G$5,0))))</f>
        <v>0</v>
      </c>
      <c r="S557" s="5">
        <f>IF(AND($N557&gt;='202202'!$E$2,$N557&lt;='202202'!$F$2),'202202'!$I$2,IF(AND($N557&gt;='202202'!$E$3,$N557&lt;='202202'!$F$3),'202202'!$I$3,IF(AND($N557&gt;='202202'!$E$4,$N557&lt;='202202'!$F$4),'202202'!$I$4,IF(AND($N557&gt;='202202'!$E$5,$N557&lt;='202202'!$F$5),'202202'!$I$5,0))))</f>
        <v>4</v>
      </c>
      <c r="T557" s="5">
        <f>IF(AND($N557&gt;='202202'!$E$2,$N557&lt;='202202'!$F$2),'202202'!$G$2,IF(AND($N557&gt;='202202'!$E$3,$N557&lt;='202202'!$F$3),'202202'!$G$3,IF(AND($N557&gt;='202202'!$E$4,$N557&lt;='202202'!$F$4),'202202'!$G$4,IF(AND($N557&gt;='202202'!$E$5,$N557&lt;='202202'!$F$5),'202202'!$G$5,0))))</f>
        <v>0</v>
      </c>
    </row>
    <row r="558" spans="1:20" hidden="1" x14ac:dyDescent="0.25">
      <c r="A558" s="5" t="s">
        <v>3434</v>
      </c>
      <c r="B558" s="5">
        <v>14115376</v>
      </c>
      <c r="C558" s="5" t="s">
        <v>2967</v>
      </c>
      <c r="D558" s="5" t="s">
        <v>1199</v>
      </c>
      <c r="E558" s="5" t="s">
        <v>1200</v>
      </c>
      <c r="F558" s="4">
        <v>814479</v>
      </c>
      <c r="G558" s="4">
        <v>788161</v>
      </c>
      <c r="H558" s="4">
        <v>1426795</v>
      </c>
      <c r="I558" s="4">
        <v>788161</v>
      </c>
      <c r="J558" s="4">
        <v>788161</v>
      </c>
      <c r="K558" s="4">
        <v>1426795</v>
      </c>
      <c r="L558" s="4">
        <v>6032552</v>
      </c>
      <c r="M558" s="5">
        <v>6</v>
      </c>
      <c r="N558" s="8">
        <v>1005425</v>
      </c>
      <c r="O558" s="5">
        <f>IF(AND($N558&gt;='202102'!$E$2,$N558&lt;='202102'!$F$2),'202102'!$I$2,IF(AND($N558&gt;='202102'!$E$3,$N558&lt;='202102'!$F$3),'202102'!$I$3,IF(AND($N558&gt;='202102'!$E$4,$N558&lt;='202102'!$F$4),'202102'!$I$4,IF(AND($N558&gt;='202102'!$E$5,$N558&lt;='202102'!$F$5),'202102'!$I$5,0))))</f>
        <v>4</v>
      </c>
      <c r="P558" s="5">
        <f>IF(AND($N558&gt;='202102'!$E$2,$N558&lt;='202102'!$F$2),'202102'!$G$2,IF(AND($N558&gt;='202102'!$E$3,$N558&lt;='202102'!$F$3),'202102'!$G$3,IF(AND($N558&gt;='202102'!$E$4,$N558&lt;='202102'!$F$4),'202102'!$G$4,IF(AND($N558&gt;='202102'!$E$5,$N558&lt;='202102'!$F$5),'202102'!$G$5,0))))</f>
        <v>0</v>
      </c>
      <c r="Q558" s="5">
        <f>IF(AND($N558&gt;='202201'!$E$2,$N558&lt;='202201'!$F$2),'202201'!$I$2,IF(AND($N558&gt;='202201'!$E$3,$N558&lt;='202201'!$F$3),'202201'!$I$3,IF(AND($N558&gt;='202201'!$E$4,$N558&lt;='202201'!$F$4),'202201'!$I$4,IF(AND($N558&gt;='202201'!$E$5,$N558&lt;='202201'!$F$5),'202201'!$I$5,0))))</f>
        <v>4</v>
      </c>
      <c r="R558" s="5">
        <f>IF(AND($N558&gt;='202201'!$E$2,$N558&lt;='202201'!$F$2),'202201'!$G$2,IF(AND($N558&gt;='202201'!$E$3,$N558&lt;='202201'!$F$3),'202201'!$G$3,IF(AND($N558&gt;='202201'!$E$4,$N558&lt;='202201'!$F$4),'202201'!$G$4,IF(AND($N558&gt;='202201'!$E$5,$N558&lt;='202201'!$F$5),'202201'!$G$5,0))))</f>
        <v>0</v>
      </c>
      <c r="S558" s="5">
        <f>IF(AND($N558&gt;='202202'!$E$2,$N558&lt;='202202'!$F$2),'202202'!$I$2,IF(AND($N558&gt;='202202'!$E$3,$N558&lt;='202202'!$F$3),'202202'!$I$3,IF(AND($N558&gt;='202202'!$E$4,$N558&lt;='202202'!$F$4),'202202'!$I$4,IF(AND($N558&gt;='202202'!$E$5,$N558&lt;='202202'!$F$5),'202202'!$I$5,0))))</f>
        <v>4</v>
      </c>
      <c r="T558" s="5">
        <f>IF(AND($N558&gt;='202202'!$E$2,$N558&lt;='202202'!$F$2),'202202'!$G$2,IF(AND($N558&gt;='202202'!$E$3,$N558&lt;='202202'!$F$3),'202202'!$G$3,IF(AND($N558&gt;='202202'!$E$4,$N558&lt;='202202'!$F$4),'202202'!$G$4,IF(AND($N558&gt;='202202'!$E$5,$N558&lt;='202202'!$F$5),'202202'!$G$5,0))))</f>
        <v>0</v>
      </c>
    </row>
    <row r="559" spans="1:20" hidden="1" x14ac:dyDescent="0.25">
      <c r="A559" s="5" t="s">
        <v>3434</v>
      </c>
      <c r="B559" s="5">
        <v>14124885</v>
      </c>
      <c r="C559" s="5" t="s">
        <v>2969</v>
      </c>
      <c r="D559" s="5" t="s">
        <v>1201</v>
      </c>
      <c r="E559" s="5" t="s">
        <v>1202</v>
      </c>
      <c r="F559" s="4">
        <v>1533814</v>
      </c>
      <c r="G559" s="4">
        <v>1491285</v>
      </c>
      <c r="H559" s="4">
        <v>2823831</v>
      </c>
      <c r="I559" s="4">
        <v>1491285</v>
      </c>
      <c r="J559" s="4">
        <v>1491285</v>
      </c>
      <c r="K559" s="4">
        <v>2823831</v>
      </c>
      <c r="L559" s="4">
        <v>11655331</v>
      </c>
      <c r="M559" s="5">
        <v>6</v>
      </c>
      <c r="N559" s="8">
        <v>1942555</v>
      </c>
      <c r="O559" s="5">
        <f>IF(AND($N559&gt;='202102'!$E$2,$N559&lt;='202102'!$F$2),'202102'!$I$2,IF(AND($N559&gt;='202102'!$E$3,$N559&lt;='202102'!$F$3),'202102'!$I$3,IF(AND($N559&gt;='202102'!$E$4,$N559&lt;='202102'!$F$4),'202102'!$I$4,IF(AND($N559&gt;='202102'!$E$5,$N559&lt;='202102'!$F$5),'202102'!$I$5,0))))</f>
        <v>4</v>
      </c>
      <c r="P559" s="5">
        <f>IF(AND($N559&gt;='202102'!$E$2,$N559&lt;='202102'!$F$2),'202102'!$G$2,IF(AND($N559&gt;='202102'!$E$3,$N559&lt;='202102'!$F$3),'202102'!$G$3,IF(AND($N559&gt;='202102'!$E$4,$N559&lt;='202102'!$F$4),'202102'!$G$4,IF(AND($N559&gt;='202102'!$E$5,$N559&lt;='202102'!$F$5),'202102'!$G$5,0))))</f>
        <v>0</v>
      </c>
      <c r="Q559" s="5">
        <f>IF(AND($N559&gt;='202201'!$E$2,$N559&lt;='202201'!$F$2),'202201'!$I$2,IF(AND($N559&gt;='202201'!$E$3,$N559&lt;='202201'!$F$3),'202201'!$I$3,IF(AND($N559&gt;='202201'!$E$4,$N559&lt;='202201'!$F$4),'202201'!$I$4,IF(AND($N559&gt;='202201'!$E$5,$N559&lt;='202201'!$F$5),'202201'!$I$5,0))))</f>
        <v>4</v>
      </c>
      <c r="R559" s="5">
        <f>IF(AND($N559&gt;='202201'!$E$2,$N559&lt;='202201'!$F$2),'202201'!$G$2,IF(AND($N559&gt;='202201'!$E$3,$N559&lt;='202201'!$F$3),'202201'!$G$3,IF(AND($N559&gt;='202201'!$E$4,$N559&lt;='202201'!$F$4),'202201'!$G$4,IF(AND($N559&gt;='202201'!$E$5,$N559&lt;='202201'!$F$5),'202201'!$G$5,0))))</f>
        <v>0</v>
      </c>
      <c r="S559" s="5">
        <f>IF(AND($N559&gt;='202202'!$E$2,$N559&lt;='202202'!$F$2),'202202'!$I$2,IF(AND($N559&gt;='202202'!$E$3,$N559&lt;='202202'!$F$3),'202202'!$I$3,IF(AND($N559&gt;='202202'!$E$4,$N559&lt;='202202'!$F$4),'202202'!$I$4,IF(AND($N559&gt;='202202'!$E$5,$N559&lt;='202202'!$F$5),'202202'!$I$5,0))))</f>
        <v>4</v>
      </c>
      <c r="T559" s="5">
        <f>IF(AND($N559&gt;='202202'!$E$2,$N559&lt;='202202'!$F$2),'202202'!$G$2,IF(AND($N559&gt;='202202'!$E$3,$N559&lt;='202202'!$F$3),'202202'!$G$3,IF(AND($N559&gt;='202202'!$E$4,$N559&lt;='202202'!$F$4),'202202'!$G$4,IF(AND($N559&gt;='202202'!$E$5,$N559&lt;='202202'!$F$5),'202202'!$G$5,0))))</f>
        <v>0</v>
      </c>
    </row>
    <row r="560" spans="1:20" hidden="1" x14ac:dyDescent="0.25">
      <c r="A560" s="5" t="s">
        <v>3434</v>
      </c>
      <c r="B560" s="5">
        <v>14136155</v>
      </c>
      <c r="C560" s="5" t="s">
        <v>2970</v>
      </c>
      <c r="D560" s="5" t="s">
        <v>2263</v>
      </c>
      <c r="E560" s="5" t="s">
        <v>2264</v>
      </c>
      <c r="F560" s="4">
        <v>1525449</v>
      </c>
      <c r="G560" s="4">
        <v>1475000</v>
      </c>
      <c r="H560" s="4">
        <v>2806676</v>
      </c>
      <c r="I560" s="4">
        <v>1475000</v>
      </c>
      <c r="J560" s="4">
        <v>1475000</v>
      </c>
      <c r="K560" s="4">
        <v>2807546</v>
      </c>
      <c r="L560" s="4">
        <v>11564671</v>
      </c>
      <c r="M560" s="5">
        <v>6</v>
      </c>
      <c r="N560" s="8">
        <v>1927445</v>
      </c>
      <c r="O560" s="5">
        <f>IF(AND($N560&gt;='202102'!$E$2,$N560&lt;='202102'!$F$2),'202102'!$I$2,IF(AND($N560&gt;='202102'!$E$3,$N560&lt;='202102'!$F$3),'202102'!$I$3,IF(AND($N560&gt;='202102'!$E$4,$N560&lt;='202102'!$F$4),'202102'!$I$4,IF(AND($N560&gt;='202102'!$E$5,$N560&lt;='202102'!$F$5),'202102'!$I$5,0))))</f>
        <v>4</v>
      </c>
      <c r="P560" s="5">
        <f>IF(AND($N560&gt;='202102'!$E$2,$N560&lt;='202102'!$F$2),'202102'!$G$2,IF(AND($N560&gt;='202102'!$E$3,$N560&lt;='202102'!$F$3),'202102'!$G$3,IF(AND($N560&gt;='202102'!$E$4,$N560&lt;='202102'!$F$4),'202102'!$G$4,IF(AND($N560&gt;='202102'!$E$5,$N560&lt;='202102'!$F$5),'202102'!$G$5,0))))</f>
        <v>0</v>
      </c>
      <c r="Q560" s="5">
        <f>IF(AND($N560&gt;='202201'!$E$2,$N560&lt;='202201'!$F$2),'202201'!$I$2,IF(AND($N560&gt;='202201'!$E$3,$N560&lt;='202201'!$F$3),'202201'!$I$3,IF(AND($N560&gt;='202201'!$E$4,$N560&lt;='202201'!$F$4),'202201'!$I$4,IF(AND($N560&gt;='202201'!$E$5,$N560&lt;='202201'!$F$5),'202201'!$I$5,0))))</f>
        <v>4</v>
      </c>
      <c r="R560" s="5">
        <f>IF(AND($N560&gt;='202201'!$E$2,$N560&lt;='202201'!$F$2),'202201'!$G$2,IF(AND($N560&gt;='202201'!$E$3,$N560&lt;='202201'!$F$3),'202201'!$G$3,IF(AND($N560&gt;='202201'!$E$4,$N560&lt;='202201'!$F$4),'202201'!$G$4,IF(AND($N560&gt;='202201'!$E$5,$N560&lt;='202201'!$F$5),'202201'!$G$5,0))))</f>
        <v>0</v>
      </c>
      <c r="S560" s="5">
        <f>IF(AND($N560&gt;='202202'!$E$2,$N560&lt;='202202'!$F$2),'202202'!$I$2,IF(AND($N560&gt;='202202'!$E$3,$N560&lt;='202202'!$F$3),'202202'!$I$3,IF(AND($N560&gt;='202202'!$E$4,$N560&lt;='202202'!$F$4),'202202'!$I$4,IF(AND($N560&gt;='202202'!$E$5,$N560&lt;='202202'!$F$5),'202202'!$I$5,0))))</f>
        <v>4</v>
      </c>
      <c r="T560" s="5">
        <f>IF(AND($N560&gt;='202202'!$E$2,$N560&lt;='202202'!$F$2),'202202'!$G$2,IF(AND($N560&gt;='202202'!$E$3,$N560&lt;='202202'!$F$3),'202202'!$G$3,IF(AND($N560&gt;='202202'!$E$4,$N560&lt;='202202'!$F$4),'202202'!$G$4,IF(AND($N560&gt;='202202'!$E$5,$N560&lt;='202202'!$F$5),'202202'!$G$5,0))))</f>
        <v>0</v>
      </c>
    </row>
    <row r="561" spans="1:20" hidden="1" x14ac:dyDescent="0.25">
      <c r="A561" s="5" t="s">
        <v>3434</v>
      </c>
      <c r="B561" s="5">
        <v>14144186</v>
      </c>
      <c r="C561" s="5" t="s">
        <v>2971</v>
      </c>
      <c r="D561" s="5" t="s">
        <v>1203</v>
      </c>
      <c r="E561" s="5" t="s">
        <v>1204</v>
      </c>
      <c r="F561" s="4">
        <v>1434118</v>
      </c>
      <c r="G561" s="4">
        <v>1397381</v>
      </c>
      <c r="H561" s="4">
        <v>2393342</v>
      </c>
      <c r="I561" s="4">
        <v>1397381</v>
      </c>
      <c r="J561" s="4">
        <v>1397381</v>
      </c>
      <c r="K561" s="4">
        <v>2393342</v>
      </c>
      <c r="L561" s="4">
        <v>10412945</v>
      </c>
      <c r="M561" s="5">
        <v>6</v>
      </c>
      <c r="N561" s="8">
        <v>1735490</v>
      </c>
      <c r="O561" s="5">
        <f>IF(AND($N561&gt;='202102'!$E$2,$N561&lt;='202102'!$F$2),'202102'!$I$2,IF(AND($N561&gt;='202102'!$E$3,$N561&lt;='202102'!$F$3),'202102'!$I$3,IF(AND($N561&gt;='202102'!$E$4,$N561&lt;='202102'!$F$4),'202102'!$I$4,IF(AND($N561&gt;='202102'!$E$5,$N561&lt;='202102'!$F$5),'202102'!$I$5,0))))</f>
        <v>4</v>
      </c>
      <c r="P561" s="5">
        <f>IF(AND($N561&gt;='202102'!$E$2,$N561&lt;='202102'!$F$2),'202102'!$G$2,IF(AND($N561&gt;='202102'!$E$3,$N561&lt;='202102'!$F$3),'202102'!$G$3,IF(AND($N561&gt;='202102'!$E$4,$N561&lt;='202102'!$F$4),'202102'!$G$4,IF(AND($N561&gt;='202102'!$E$5,$N561&lt;='202102'!$F$5),'202102'!$G$5,0))))</f>
        <v>0</v>
      </c>
      <c r="Q561" s="5">
        <f>IF(AND($N561&gt;='202201'!$E$2,$N561&lt;='202201'!$F$2),'202201'!$I$2,IF(AND($N561&gt;='202201'!$E$3,$N561&lt;='202201'!$F$3),'202201'!$I$3,IF(AND($N561&gt;='202201'!$E$4,$N561&lt;='202201'!$F$4),'202201'!$I$4,IF(AND($N561&gt;='202201'!$E$5,$N561&lt;='202201'!$F$5),'202201'!$I$5,0))))</f>
        <v>4</v>
      </c>
      <c r="R561" s="5">
        <f>IF(AND($N561&gt;='202201'!$E$2,$N561&lt;='202201'!$F$2),'202201'!$G$2,IF(AND($N561&gt;='202201'!$E$3,$N561&lt;='202201'!$F$3),'202201'!$G$3,IF(AND($N561&gt;='202201'!$E$4,$N561&lt;='202201'!$F$4),'202201'!$G$4,IF(AND($N561&gt;='202201'!$E$5,$N561&lt;='202201'!$F$5),'202201'!$G$5,0))))</f>
        <v>0</v>
      </c>
      <c r="S561" s="5">
        <f>IF(AND($N561&gt;='202202'!$E$2,$N561&lt;='202202'!$F$2),'202202'!$I$2,IF(AND($N561&gt;='202202'!$E$3,$N561&lt;='202202'!$F$3),'202202'!$I$3,IF(AND($N561&gt;='202202'!$E$4,$N561&lt;='202202'!$F$4),'202202'!$I$4,IF(AND($N561&gt;='202202'!$E$5,$N561&lt;='202202'!$F$5),'202202'!$I$5,0))))</f>
        <v>4</v>
      </c>
      <c r="T561" s="5">
        <f>IF(AND($N561&gt;='202202'!$E$2,$N561&lt;='202202'!$F$2),'202202'!$G$2,IF(AND($N561&gt;='202202'!$E$3,$N561&lt;='202202'!$F$3),'202202'!$G$3,IF(AND($N561&gt;='202202'!$E$4,$N561&lt;='202202'!$F$4),'202202'!$G$4,IF(AND($N561&gt;='202202'!$E$5,$N561&lt;='202202'!$F$5),'202202'!$G$5,0))))</f>
        <v>0</v>
      </c>
    </row>
    <row r="562" spans="1:20" hidden="1" x14ac:dyDescent="0.25">
      <c r="A562" s="5" t="s">
        <v>3434</v>
      </c>
      <c r="B562" s="5">
        <v>14144278</v>
      </c>
      <c r="C562" s="5" t="s">
        <v>2972</v>
      </c>
      <c r="D562" s="5" t="s">
        <v>1205</v>
      </c>
      <c r="E562" s="5" t="s">
        <v>1206</v>
      </c>
      <c r="F562" s="4">
        <v>1434118</v>
      </c>
      <c r="G562" s="4">
        <v>1397381</v>
      </c>
      <c r="H562" s="4">
        <v>2393342</v>
      </c>
      <c r="I562" s="4">
        <v>1397381</v>
      </c>
      <c r="J562" s="4">
        <v>1397381</v>
      </c>
      <c r="K562" s="4">
        <v>2393342</v>
      </c>
      <c r="L562" s="4">
        <v>10412945</v>
      </c>
      <c r="M562" s="5">
        <v>6</v>
      </c>
      <c r="N562" s="8">
        <v>1735490</v>
      </c>
      <c r="O562" s="5">
        <f>IF(AND($N562&gt;='202102'!$E$2,$N562&lt;='202102'!$F$2),'202102'!$I$2,IF(AND($N562&gt;='202102'!$E$3,$N562&lt;='202102'!$F$3),'202102'!$I$3,IF(AND($N562&gt;='202102'!$E$4,$N562&lt;='202102'!$F$4),'202102'!$I$4,IF(AND($N562&gt;='202102'!$E$5,$N562&lt;='202102'!$F$5),'202102'!$I$5,0))))</f>
        <v>4</v>
      </c>
      <c r="P562" s="5">
        <f>IF(AND($N562&gt;='202102'!$E$2,$N562&lt;='202102'!$F$2),'202102'!$G$2,IF(AND($N562&gt;='202102'!$E$3,$N562&lt;='202102'!$F$3),'202102'!$G$3,IF(AND($N562&gt;='202102'!$E$4,$N562&lt;='202102'!$F$4),'202102'!$G$4,IF(AND($N562&gt;='202102'!$E$5,$N562&lt;='202102'!$F$5),'202102'!$G$5,0))))</f>
        <v>0</v>
      </c>
      <c r="Q562" s="5">
        <f>IF(AND($N562&gt;='202201'!$E$2,$N562&lt;='202201'!$F$2),'202201'!$I$2,IF(AND($N562&gt;='202201'!$E$3,$N562&lt;='202201'!$F$3),'202201'!$I$3,IF(AND($N562&gt;='202201'!$E$4,$N562&lt;='202201'!$F$4),'202201'!$I$4,IF(AND($N562&gt;='202201'!$E$5,$N562&lt;='202201'!$F$5),'202201'!$I$5,0))))</f>
        <v>4</v>
      </c>
      <c r="R562" s="5">
        <f>IF(AND($N562&gt;='202201'!$E$2,$N562&lt;='202201'!$F$2),'202201'!$G$2,IF(AND($N562&gt;='202201'!$E$3,$N562&lt;='202201'!$F$3),'202201'!$G$3,IF(AND($N562&gt;='202201'!$E$4,$N562&lt;='202201'!$F$4),'202201'!$G$4,IF(AND($N562&gt;='202201'!$E$5,$N562&lt;='202201'!$F$5),'202201'!$G$5,0))))</f>
        <v>0</v>
      </c>
      <c r="S562" s="5">
        <f>IF(AND($N562&gt;='202202'!$E$2,$N562&lt;='202202'!$F$2),'202202'!$I$2,IF(AND($N562&gt;='202202'!$E$3,$N562&lt;='202202'!$F$3),'202202'!$I$3,IF(AND($N562&gt;='202202'!$E$4,$N562&lt;='202202'!$F$4),'202202'!$I$4,IF(AND($N562&gt;='202202'!$E$5,$N562&lt;='202202'!$F$5),'202202'!$I$5,0))))</f>
        <v>4</v>
      </c>
      <c r="T562" s="5">
        <f>IF(AND($N562&gt;='202202'!$E$2,$N562&lt;='202202'!$F$2),'202202'!$G$2,IF(AND($N562&gt;='202202'!$E$3,$N562&lt;='202202'!$F$3),'202202'!$G$3,IF(AND($N562&gt;='202202'!$E$4,$N562&lt;='202202'!$F$4),'202202'!$G$4,IF(AND($N562&gt;='202202'!$E$5,$N562&lt;='202202'!$F$5),'202202'!$G$5,0))))</f>
        <v>0</v>
      </c>
    </row>
    <row r="563" spans="1:20" hidden="1" x14ac:dyDescent="0.25">
      <c r="A563" s="5" t="s">
        <v>3434</v>
      </c>
      <c r="B563" s="5">
        <v>14148661</v>
      </c>
      <c r="C563" s="5" t="s">
        <v>2973</v>
      </c>
      <c r="D563" s="5" t="s">
        <v>1207</v>
      </c>
      <c r="E563" s="5" t="s">
        <v>1208</v>
      </c>
      <c r="F563" s="4">
        <v>2295020</v>
      </c>
      <c r="G563" s="4">
        <v>2236229</v>
      </c>
      <c r="H563" s="4">
        <v>3958379</v>
      </c>
      <c r="I563" s="4">
        <v>2236229</v>
      </c>
      <c r="J563" s="4">
        <v>2236229</v>
      </c>
      <c r="K563" s="4">
        <v>3958379</v>
      </c>
      <c r="L563" s="4">
        <v>16920465</v>
      </c>
      <c r="M563" s="5">
        <v>6</v>
      </c>
      <c r="N563" s="8">
        <v>2820077</v>
      </c>
      <c r="O563" s="5">
        <f>IF(AND($N563&gt;='202102'!$E$2,$N563&lt;='202102'!$F$2),'202102'!$I$2,IF(AND($N563&gt;='202102'!$E$3,$N563&lt;='202102'!$F$3),'202102'!$I$3,IF(AND($N563&gt;='202102'!$E$4,$N563&lt;='202102'!$F$4),'202102'!$I$4,IF(AND($N563&gt;='202102'!$E$5,$N563&lt;='202102'!$F$5),'202102'!$I$5,0))))</f>
        <v>4</v>
      </c>
      <c r="P563" s="5">
        <f>IF(AND($N563&gt;='202102'!$E$2,$N563&lt;='202102'!$F$2),'202102'!$G$2,IF(AND($N563&gt;='202102'!$E$3,$N563&lt;='202102'!$F$3),'202102'!$G$3,IF(AND($N563&gt;='202102'!$E$4,$N563&lt;='202102'!$F$4),'202102'!$G$4,IF(AND($N563&gt;='202102'!$E$5,$N563&lt;='202102'!$F$5),'202102'!$G$5,0))))</f>
        <v>0</v>
      </c>
      <c r="Q563" s="5">
        <f>IF(AND($N563&gt;='202201'!$E$2,$N563&lt;='202201'!$F$2),'202201'!$I$2,IF(AND($N563&gt;='202201'!$E$3,$N563&lt;='202201'!$F$3),'202201'!$I$3,IF(AND($N563&gt;='202201'!$E$4,$N563&lt;='202201'!$F$4),'202201'!$I$4,IF(AND($N563&gt;='202201'!$E$5,$N563&lt;='202201'!$F$5),'202201'!$I$5,0))))</f>
        <v>4</v>
      </c>
      <c r="R563" s="5">
        <f>IF(AND($N563&gt;='202201'!$E$2,$N563&lt;='202201'!$F$2),'202201'!$G$2,IF(AND($N563&gt;='202201'!$E$3,$N563&lt;='202201'!$F$3),'202201'!$G$3,IF(AND($N563&gt;='202201'!$E$4,$N563&lt;='202201'!$F$4),'202201'!$G$4,IF(AND($N563&gt;='202201'!$E$5,$N563&lt;='202201'!$F$5),'202201'!$G$5,0))))</f>
        <v>0</v>
      </c>
      <c r="S563" s="5">
        <f>IF(AND($N563&gt;='202202'!$E$2,$N563&lt;='202202'!$F$2),'202202'!$I$2,IF(AND($N563&gt;='202202'!$E$3,$N563&lt;='202202'!$F$3),'202202'!$I$3,IF(AND($N563&gt;='202202'!$E$4,$N563&lt;='202202'!$F$4),'202202'!$I$4,IF(AND($N563&gt;='202202'!$E$5,$N563&lt;='202202'!$F$5),'202202'!$I$5,0))))</f>
        <v>4</v>
      </c>
      <c r="T563" s="5">
        <f>IF(AND($N563&gt;='202202'!$E$2,$N563&lt;='202202'!$F$2),'202202'!$G$2,IF(AND($N563&gt;='202202'!$E$3,$N563&lt;='202202'!$F$3),'202202'!$G$3,IF(AND($N563&gt;='202202'!$E$4,$N563&lt;='202202'!$F$4),'202202'!$G$4,IF(AND($N563&gt;='202202'!$E$5,$N563&lt;='202202'!$F$5),'202202'!$G$5,0))))</f>
        <v>0</v>
      </c>
    </row>
    <row r="564" spans="1:20" hidden="1" x14ac:dyDescent="0.25">
      <c r="A564" s="5" t="s">
        <v>3434</v>
      </c>
      <c r="B564" s="5">
        <v>14154461</v>
      </c>
      <c r="C564" s="5" t="s">
        <v>2974</v>
      </c>
      <c r="D564" s="5" t="s">
        <v>1209</v>
      </c>
      <c r="E564" s="5" t="s">
        <v>1210</v>
      </c>
      <c r="F564" s="4">
        <v>1512881</v>
      </c>
      <c r="G564" s="4">
        <v>1471086</v>
      </c>
      <c r="H564" s="4">
        <v>2780433</v>
      </c>
      <c r="I564" s="4">
        <v>1471086</v>
      </c>
      <c r="J564" s="4">
        <v>1471086</v>
      </c>
      <c r="K564" s="4">
        <v>2780433</v>
      </c>
      <c r="L564" s="4">
        <v>11487005</v>
      </c>
      <c r="M564" s="5">
        <v>6</v>
      </c>
      <c r="N564" s="8">
        <v>1914500</v>
      </c>
      <c r="O564" s="5">
        <f>IF(AND($N564&gt;='202102'!$E$2,$N564&lt;='202102'!$F$2),'202102'!$I$2,IF(AND($N564&gt;='202102'!$E$3,$N564&lt;='202102'!$F$3),'202102'!$I$3,IF(AND($N564&gt;='202102'!$E$4,$N564&lt;='202102'!$F$4),'202102'!$I$4,IF(AND($N564&gt;='202102'!$E$5,$N564&lt;='202102'!$F$5),'202102'!$I$5,0))))</f>
        <v>4</v>
      </c>
      <c r="P564" s="5">
        <f>IF(AND($N564&gt;='202102'!$E$2,$N564&lt;='202102'!$F$2),'202102'!$G$2,IF(AND($N564&gt;='202102'!$E$3,$N564&lt;='202102'!$F$3),'202102'!$G$3,IF(AND($N564&gt;='202102'!$E$4,$N564&lt;='202102'!$F$4),'202102'!$G$4,IF(AND($N564&gt;='202102'!$E$5,$N564&lt;='202102'!$F$5),'202102'!$G$5,0))))</f>
        <v>0</v>
      </c>
      <c r="Q564" s="5">
        <f>IF(AND($N564&gt;='202201'!$E$2,$N564&lt;='202201'!$F$2),'202201'!$I$2,IF(AND($N564&gt;='202201'!$E$3,$N564&lt;='202201'!$F$3),'202201'!$I$3,IF(AND($N564&gt;='202201'!$E$4,$N564&lt;='202201'!$F$4),'202201'!$I$4,IF(AND($N564&gt;='202201'!$E$5,$N564&lt;='202201'!$F$5),'202201'!$I$5,0))))</f>
        <v>4</v>
      </c>
      <c r="R564" s="5">
        <f>IF(AND($N564&gt;='202201'!$E$2,$N564&lt;='202201'!$F$2),'202201'!$G$2,IF(AND($N564&gt;='202201'!$E$3,$N564&lt;='202201'!$F$3),'202201'!$G$3,IF(AND($N564&gt;='202201'!$E$4,$N564&lt;='202201'!$F$4),'202201'!$G$4,IF(AND($N564&gt;='202201'!$E$5,$N564&lt;='202201'!$F$5),'202201'!$G$5,0))))</f>
        <v>0</v>
      </c>
      <c r="S564" s="5">
        <f>IF(AND($N564&gt;='202202'!$E$2,$N564&lt;='202202'!$F$2),'202202'!$I$2,IF(AND($N564&gt;='202202'!$E$3,$N564&lt;='202202'!$F$3),'202202'!$I$3,IF(AND($N564&gt;='202202'!$E$4,$N564&lt;='202202'!$F$4),'202202'!$I$4,IF(AND($N564&gt;='202202'!$E$5,$N564&lt;='202202'!$F$5),'202202'!$I$5,0))))</f>
        <v>4</v>
      </c>
      <c r="T564" s="5">
        <f>IF(AND($N564&gt;='202202'!$E$2,$N564&lt;='202202'!$F$2),'202202'!$G$2,IF(AND($N564&gt;='202202'!$E$3,$N564&lt;='202202'!$F$3),'202202'!$G$3,IF(AND($N564&gt;='202202'!$E$4,$N564&lt;='202202'!$F$4),'202202'!$G$4,IF(AND($N564&gt;='202202'!$E$5,$N564&lt;='202202'!$F$5),'202202'!$G$5,0))))</f>
        <v>0</v>
      </c>
    </row>
    <row r="565" spans="1:20" hidden="1" x14ac:dyDescent="0.25">
      <c r="A565" s="5" t="s">
        <v>3434</v>
      </c>
      <c r="B565" s="5">
        <v>14164074</v>
      </c>
      <c r="C565" s="5" t="s">
        <v>2975</v>
      </c>
      <c r="D565" s="5" t="s">
        <v>1211</v>
      </c>
      <c r="E565" s="5" t="s">
        <v>1212</v>
      </c>
      <c r="F565" s="4">
        <v>1533814</v>
      </c>
      <c r="G565" s="4">
        <v>1483143</v>
      </c>
      <c r="H565" s="4">
        <v>2815689</v>
      </c>
      <c r="I565" s="4">
        <v>1483143</v>
      </c>
      <c r="J565" s="4">
        <v>1491285</v>
      </c>
      <c r="K565" s="4">
        <v>2823831</v>
      </c>
      <c r="L565" s="4">
        <v>11630905</v>
      </c>
      <c r="M565" s="5">
        <v>6</v>
      </c>
      <c r="N565" s="8">
        <v>1938484</v>
      </c>
      <c r="O565" s="5">
        <f>IF(AND($N565&gt;='202102'!$E$2,$N565&lt;='202102'!$F$2),'202102'!$I$2,IF(AND($N565&gt;='202102'!$E$3,$N565&lt;='202102'!$F$3),'202102'!$I$3,IF(AND($N565&gt;='202102'!$E$4,$N565&lt;='202102'!$F$4),'202102'!$I$4,IF(AND($N565&gt;='202102'!$E$5,$N565&lt;='202102'!$F$5),'202102'!$I$5,0))))</f>
        <v>4</v>
      </c>
      <c r="P565" s="5">
        <f>IF(AND($N565&gt;='202102'!$E$2,$N565&lt;='202102'!$F$2),'202102'!$G$2,IF(AND($N565&gt;='202102'!$E$3,$N565&lt;='202102'!$F$3),'202102'!$G$3,IF(AND($N565&gt;='202102'!$E$4,$N565&lt;='202102'!$F$4),'202102'!$G$4,IF(AND($N565&gt;='202102'!$E$5,$N565&lt;='202102'!$F$5),'202102'!$G$5,0))))</f>
        <v>0</v>
      </c>
      <c r="Q565" s="5">
        <f>IF(AND($N565&gt;='202201'!$E$2,$N565&lt;='202201'!$F$2),'202201'!$I$2,IF(AND($N565&gt;='202201'!$E$3,$N565&lt;='202201'!$F$3),'202201'!$I$3,IF(AND($N565&gt;='202201'!$E$4,$N565&lt;='202201'!$F$4),'202201'!$I$4,IF(AND($N565&gt;='202201'!$E$5,$N565&lt;='202201'!$F$5),'202201'!$I$5,0))))</f>
        <v>4</v>
      </c>
      <c r="R565" s="5">
        <f>IF(AND($N565&gt;='202201'!$E$2,$N565&lt;='202201'!$F$2),'202201'!$G$2,IF(AND($N565&gt;='202201'!$E$3,$N565&lt;='202201'!$F$3),'202201'!$G$3,IF(AND($N565&gt;='202201'!$E$4,$N565&lt;='202201'!$F$4),'202201'!$G$4,IF(AND($N565&gt;='202201'!$E$5,$N565&lt;='202201'!$F$5),'202201'!$G$5,0))))</f>
        <v>0</v>
      </c>
      <c r="S565" s="5">
        <f>IF(AND($N565&gt;='202202'!$E$2,$N565&lt;='202202'!$F$2),'202202'!$I$2,IF(AND($N565&gt;='202202'!$E$3,$N565&lt;='202202'!$F$3),'202202'!$I$3,IF(AND($N565&gt;='202202'!$E$4,$N565&lt;='202202'!$F$4),'202202'!$I$4,IF(AND($N565&gt;='202202'!$E$5,$N565&lt;='202202'!$F$5),'202202'!$I$5,0))))</f>
        <v>4</v>
      </c>
      <c r="T565" s="5">
        <f>IF(AND($N565&gt;='202202'!$E$2,$N565&lt;='202202'!$F$2),'202202'!$G$2,IF(AND($N565&gt;='202202'!$E$3,$N565&lt;='202202'!$F$3),'202202'!$G$3,IF(AND($N565&gt;='202202'!$E$4,$N565&lt;='202202'!$F$4),'202202'!$G$4,IF(AND($N565&gt;='202202'!$E$5,$N565&lt;='202202'!$F$5),'202202'!$G$5,0))))</f>
        <v>0</v>
      </c>
    </row>
    <row r="566" spans="1:20" hidden="1" x14ac:dyDescent="0.25">
      <c r="A566" s="5" t="s">
        <v>3434</v>
      </c>
      <c r="B566" s="5">
        <v>14165877</v>
      </c>
      <c r="C566" s="5" t="s">
        <v>2976</v>
      </c>
      <c r="D566" s="5" t="s">
        <v>1213</v>
      </c>
      <c r="E566" s="5" t="s">
        <v>1214</v>
      </c>
      <c r="F566" s="4">
        <v>1805663</v>
      </c>
      <c r="G566" s="4">
        <v>1745895</v>
      </c>
      <c r="H566" s="4">
        <v>3328350</v>
      </c>
      <c r="I566" s="4">
        <v>1745895</v>
      </c>
      <c r="J566" s="4">
        <v>1745895</v>
      </c>
      <c r="K566" s="4">
        <v>3328350</v>
      </c>
      <c r="L566" s="4">
        <v>13700048</v>
      </c>
      <c r="M566" s="5">
        <v>6</v>
      </c>
      <c r="N566" s="8">
        <v>2283341</v>
      </c>
      <c r="O566" s="5">
        <f>IF(AND($N566&gt;='202102'!$E$2,$N566&lt;='202102'!$F$2),'202102'!$I$2,IF(AND($N566&gt;='202102'!$E$3,$N566&lt;='202102'!$F$3),'202102'!$I$3,IF(AND($N566&gt;='202102'!$E$4,$N566&lt;='202102'!$F$4),'202102'!$I$4,IF(AND($N566&gt;='202102'!$E$5,$N566&lt;='202102'!$F$5),'202102'!$I$5,0))))</f>
        <v>4</v>
      </c>
      <c r="P566" s="5">
        <f>IF(AND($N566&gt;='202102'!$E$2,$N566&lt;='202102'!$F$2),'202102'!$G$2,IF(AND($N566&gt;='202102'!$E$3,$N566&lt;='202102'!$F$3),'202102'!$G$3,IF(AND($N566&gt;='202102'!$E$4,$N566&lt;='202102'!$F$4),'202102'!$G$4,IF(AND($N566&gt;='202102'!$E$5,$N566&lt;='202102'!$F$5),'202102'!$G$5,0))))</f>
        <v>0</v>
      </c>
      <c r="Q566" s="5">
        <f>IF(AND($N566&gt;='202201'!$E$2,$N566&lt;='202201'!$F$2),'202201'!$I$2,IF(AND($N566&gt;='202201'!$E$3,$N566&lt;='202201'!$F$3),'202201'!$I$3,IF(AND($N566&gt;='202201'!$E$4,$N566&lt;='202201'!$F$4),'202201'!$I$4,IF(AND($N566&gt;='202201'!$E$5,$N566&lt;='202201'!$F$5),'202201'!$I$5,0))))</f>
        <v>4</v>
      </c>
      <c r="R566" s="5">
        <f>IF(AND($N566&gt;='202201'!$E$2,$N566&lt;='202201'!$F$2),'202201'!$G$2,IF(AND($N566&gt;='202201'!$E$3,$N566&lt;='202201'!$F$3),'202201'!$G$3,IF(AND($N566&gt;='202201'!$E$4,$N566&lt;='202201'!$F$4),'202201'!$G$4,IF(AND($N566&gt;='202201'!$E$5,$N566&lt;='202201'!$F$5),'202201'!$G$5,0))))</f>
        <v>0</v>
      </c>
      <c r="S566" s="5">
        <f>IF(AND($N566&gt;='202202'!$E$2,$N566&lt;='202202'!$F$2),'202202'!$I$2,IF(AND($N566&gt;='202202'!$E$3,$N566&lt;='202202'!$F$3),'202202'!$I$3,IF(AND($N566&gt;='202202'!$E$4,$N566&lt;='202202'!$F$4),'202202'!$I$4,IF(AND($N566&gt;='202202'!$E$5,$N566&lt;='202202'!$F$5),'202202'!$I$5,0))))</f>
        <v>4</v>
      </c>
      <c r="T566" s="5">
        <f>IF(AND($N566&gt;='202202'!$E$2,$N566&lt;='202202'!$F$2),'202202'!$G$2,IF(AND($N566&gt;='202202'!$E$3,$N566&lt;='202202'!$F$3),'202202'!$G$3,IF(AND($N566&gt;='202202'!$E$4,$N566&lt;='202202'!$F$4),'202202'!$G$4,IF(AND($N566&gt;='202202'!$E$5,$N566&lt;='202202'!$F$5),'202202'!$G$5,0))))</f>
        <v>0</v>
      </c>
    </row>
    <row r="567" spans="1:20" hidden="1" x14ac:dyDescent="0.25">
      <c r="A567" s="5" t="s">
        <v>3434</v>
      </c>
      <c r="B567" s="5">
        <v>14202010</v>
      </c>
      <c r="C567" s="5" t="s">
        <v>2978</v>
      </c>
      <c r="D567" s="5" t="s">
        <v>1217</v>
      </c>
      <c r="E567" s="5" t="s">
        <v>1218</v>
      </c>
      <c r="F567" s="4">
        <v>1668653</v>
      </c>
      <c r="G567" s="4">
        <v>1622302</v>
      </c>
      <c r="H567" s="4">
        <v>3074392</v>
      </c>
      <c r="I567" s="4">
        <v>1622302</v>
      </c>
      <c r="J567" s="4">
        <v>1622302</v>
      </c>
      <c r="K567" s="4">
        <v>3074392</v>
      </c>
      <c r="L567" s="4">
        <v>12684343</v>
      </c>
      <c r="M567" s="5">
        <v>6</v>
      </c>
      <c r="N567" s="8">
        <v>2114057</v>
      </c>
      <c r="O567" s="5">
        <f>IF(AND($N567&gt;='202102'!$E$2,$N567&lt;='202102'!$F$2),'202102'!$I$2,IF(AND($N567&gt;='202102'!$E$3,$N567&lt;='202102'!$F$3),'202102'!$I$3,IF(AND($N567&gt;='202102'!$E$4,$N567&lt;='202102'!$F$4),'202102'!$I$4,IF(AND($N567&gt;='202102'!$E$5,$N567&lt;='202102'!$F$5),'202102'!$I$5,0))))</f>
        <v>4</v>
      </c>
      <c r="P567" s="5">
        <f>IF(AND($N567&gt;='202102'!$E$2,$N567&lt;='202102'!$F$2),'202102'!$G$2,IF(AND($N567&gt;='202102'!$E$3,$N567&lt;='202102'!$F$3),'202102'!$G$3,IF(AND($N567&gt;='202102'!$E$4,$N567&lt;='202102'!$F$4),'202102'!$G$4,IF(AND($N567&gt;='202102'!$E$5,$N567&lt;='202102'!$F$5),'202102'!$G$5,0))))</f>
        <v>0</v>
      </c>
      <c r="Q567" s="5">
        <f>IF(AND($N567&gt;='202201'!$E$2,$N567&lt;='202201'!$F$2),'202201'!$I$2,IF(AND($N567&gt;='202201'!$E$3,$N567&lt;='202201'!$F$3),'202201'!$I$3,IF(AND($N567&gt;='202201'!$E$4,$N567&lt;='202201'!$F$4),'202201'!$I$4,IF(AND($N567&gt;='202201'!$E$5,$N567&lt;='202201'!$F$5),'202201'!$I$5,0))))</f>
        <v>4</v>
      </c>
      <c r="R567" s="5">
        <f>IF(AND($N567&gt;='202201'!$E$2,$N567&lt;='202201'!$F$2),'202201'!$G$2,IF(AND($N567&gt;='202201'!$E$3,$N567&lt;='202201'!$F$3),'202201'!$G$3,IF(AND($N567&gt;='202201'!$E$4,$N567&lt;='202201'!$F$4),'202201'!$G$4,IF(AND($N567&gt;='202201'!$E$5,$N567&lt;='202201'!$F$5),'202201'!$G$5,0))))</f>
        <v>0</v>
      </c>
      <c r="S567" s="5">
        <f>IF(AND($N567&gt;='202202'!$E$2,$N567&lt;='202202'!$F$2),'202202'!$I$2,IF(AND($N567&gt;='202202'!$E$3,$N567&lt;='202202'!$F$3),'202202'!$I$3,IF(AND($N567&gt;='202202'!$E$4,$N567&lt;='202202'!$F$4),'202202'!$I$4,IF(AND($N567&gt;='202202'!$E$5,$N567&lt;='202202'!$F$5),'202202'!$I$5,0))))</f>
        <v>4</v>
      </c>
      <c r="T567" s="5">
        <f>IF(AND($N567&gt;='202202'!$E$2,$N567&lt;='202202'!$F$2),'202202'!$G$2,IF(AND($N567&gt;='202202'!$E$3,$N567&lt;='202202'!$F$3),'202202'!$G$3,IF(AND($N567&gt;='202202'!$E$4,$N567&lt;='202202'!$F$4),'202202'!$G$4,IF(AND($N567&gt;='202202'!$E$5,$N567&lt;='202202'!$F$5),'202202'!$G$5,0))))</f>
        <v>0</v>
      </c>
    </row>
    <row r="568" spans="1:20" hidden="1" x14ac:dyDescent="0.25">
      <c r="A568" s="5" t="s">
        <v>3434</v>
      </c>
      <c r="B568" s="5">
        <v>14225313</v>
      </c>
      <c r="C568" s="5" t="s">
        <v>2982</v>
      </c>
      <c r="D568" s="5" t="s">
        <v>1219</v>
      </c>
      <c r="E568" s="5" t="s">
        <v>1220</v>
      </c>
      <c r="F568" s="4">
        <v>1896170</v>
      </c>
      <c r="G568" s="4">
        <v>1834101</v>
      </c>
      <c r="H568" s="4">
        <v>3414486</v>
      </c>
      <c r="I568" s="4">
        <v>1834101</v>
      </c>
      <c r="J568" s="4">
        <v>1834101</v>
      </c>
      <c r="K568" s="4">
        <v>3416556</v>
      </c>
      <c r="L568" s="4">
        <v>14229515</v>
      </c>
      <c r="M568" s="5">
        <v>6</v>
      </c>
      <c r="N568" s="8">
        <v>2371585</v>
      </c>
      <c r="O568" s="5">
        <f>IF(AND($N568&gt;='202102'!$E$2,$N568&lt;='202102'!$F$2),'202102'!$I$2,IF(AND($N568&gt;='202102'!$E$3,$N568&lt;='202102'!$F$3),'202102'!$I$3,IF(AND($N568&gt;='202102'!$E$4,$N568&lt;='202102'!$F$4),'202102'!$I$4,IF(AND($N568&gt;='202102'!$E$5,$N568&lt;='202102'!$F$5),'202102'!$I$5,0))))</f>
        <v>4</v>
      </c>
      <c r="P568" s="5">
        <f>IF(AND($N568&gt;='202102'!$E$2,$N568&lt;='202102'!$F$2),'202102'!$G$2,IF(AND($N568&gt;='202102'!$E$3,$N568&lt;='202102'!$F$3),'202102'!$G$3,IF(AND($N568&gt;='202102'!$E$4,$N568&lt;='202102'!$F$4),'202102'!$G$4,IF(AND($N568&gt;='202102'!$E$5,$N568&lt;='202102'!$F$5),'202102'!$G$5,0))))</f>
        <v>0</v>
      </c>
      <c r="Q568" s="5">
        <f>IF(AND($N568&gt;='202201'!$E$2,$N568&lt;='202201'!$F$2),'202201'!$I$2,IF(AND($N568&gt;='202201'!$E$3,$N568&lt;='202201'!$F$3),'202201'!$I$3,IF(AND($N568&gt;='202201'!$E$4,$N568&lt;='202201'!$F$4),'202201'!$I$4,IF(AND($N568&gt;='202201'!$E$5,$N568&lt;='202201'!$F$5),'202201'!$I$5,0))))</f>
        <v>4</v>
      </c>
      <c r="R568" s="5">
        <f>IF(AND($N568&gt;='202201'!$E$2,$N568&lt;='202201'!$F$2),'202201'!$G$2,IF(AND($N568&gt;='202201'!$E$3,$N568&lt;='202201'!$F$3),'202201'!$G$3,IF(AND($N568&gt;='202201'!$E$4,$N568&lt;='202201'!$F$4),'202201'!$G$4,IF(AND($N568&gt;='202201'!$E$5,$N568&lt;='202201'!$F$5),'202201'!$G$5,0))))</f>
        <v>0</v>
      </c>
      <c r="S568" s="5">
        <f>IF(AND($N568&gt;='202202'!$E$2,$N568&lt;='202202'!$F$2),'202202'!$I$2,IF(AND($N568&gt;='202202'!$E$3,$N568&lt;='202202'!$F$3),'202202'!$I$3,IF(AND($N568&gt;='202202'!$E$4,$N568&lt;='202202'!$F$4),'202202'!$I$4,IF(AND($N568&gt;='202202'!$E$5,$N568&lt;='202202'!$F$5),'202202'!$I$5,0))))</f>
        <v>4</v>
      </c>
      <c r="T568" s="5">
        <f>IF(AND($N568&gt;='202202'!$E$2,$N568&lt;='202202'!$F$2),'202202'!$G$2,IF(AND($N568&gt;='202202'!$E$3,$N568&lt;='202202'!$F$3),'202202'!$G$3,IF(AND($N568&gt;='202202'!$E$4,$N568&lt;='202202'!$F$4),'202202'!$G$4,IF(AND($N568&gt;='202202'!$E$5,$N568&lt;='202202'!$F$5),'202202'!$G$5,0))))</f>
        <v>0</v>
      </c>
    </row>
    <row r="569" spans="1:20" hidden="1" x14ac:dyDescent="0.25">
      <c r="A569" s="5" t="s">
        <v>3434</v>
      </c>
      <c r="B569" s="5">
        <v>14228843</v>
      </c>
      <c r="C569" s="5" t="s">
        <v>2983</v>
      </c>
      <c r="D569" s="5" t="s">
        <v>1221</v>
      </c>
      <c r="E569" s="5" t="s">
        <v>1222</v>
      </c>
      <c r="F569" s="4">
        <v>1328920</v>
      </c>
      <c r="G569" s="4">
        <v>1292864</v>
      </c>
      <c r="H569" s="4">
        <v>2626801</v>
      </c>
      <c r="I569" s="4">
        <v>1292864</v>
      </c>
      <c r="J569" s="4">
        <v>1292864</v>
      </c>
      <c r="K569" s="4">
        <v>2626799</v>
      </c>
      <c r="L569" s="4">
        <v>10461112</v>
      </c>
      <c r="M569" s="5">
        <v>6</v>
      </c>
      <c r="N569" s="8">
        <v>1743518</v>
      </c>
      <c r="O569" s="5">
        <f>IF(AND($N569&gt;='202102'!$E$2,$N569&lt;='202102'!$F$2),'202102'!$I$2,IF(AND($N569&gt;='202102'!$E$3,$N569&lt;='202102'!$F$3),'202102'!$I$3,IF(AND($N569&gt;='202102'!$E$4,$N569&lt;='202102'!$F$4),'202102'!$I$4,IF(AND($N569&gt;='202102'!$E$5,$N569&lt;='202102'!$F$5),'202102'!$I$5,0))))</f>
        <v>4</v>
      </c>
      <c r="P569" s="5">
        <f>IF(AND($N569&gt;='202102'!$E$2,$N569&lt;='202102'!$F$2),'202102'!$G$2,IF(AND($N569&gt;='202102'!$E$3,$N569&lt;='202102'!$F$3),'202102'!$G$3,IF(AND($N569&gt;='202102'!$E$4,$N569&lt;='202102'!$F$4),'202102'!$G$4,IF(AND($N569&gt;='202102'!$E$5,$N569&lt;='202102'!$F$5),'202102'!$G$5,0))))</f>
        <v>0</v>
      </c>
      <c r="Q569" s="5">
        <f>IF(AND($N569&gt;='202201'!$E$2,$N569&lt;='202201'!$F$2),'202201'!$I$2,IF(AND($N569&gt;='202201'!$E$3,$N569&lt;='202201'!$F$3),'202201'!$I$3,IF(AND($N569&gt;='202201'!$E$4,$N569&lt;='202201'!$F$4),'202201'!$I$4,IF(AND($N569&gt;='202201'!$E$5,$N569&lt;='202201'!$F$5),'202201'!$I$5,0))))</f>
        <v>4</v>
      </c>
      <c r="R569" s="5">
        <f>IF(AND($N569&gt;='202201'!$E$2,$N569&lt;='202201'!$F$2),'202201'!$G$2,IF(AND($N569&gt;='202201'!$E$3,$N569&lt;='202201'!$F$3),'202201'!$G$3,IF(AND($N569&gt;='202201'!$E$4,$N569&lt;='202201'!$F$4),'202201'!$G$4,IF(AND($N569&gt;='202201'!$E$5,$N569&lt;='202201'!$F$5),'202201'!$G$5,0))))</f>
        <v>0</v>
      </c>
      <c r="S569" s="5">
        <f>IF(AND($N569&gt;='202202'!$E$2,$N569&lt;='202202'!$F$2),'202202'!$I$2,IF(AND($N569&gt;='202202'!$E$3,$N569&lt;='202202'!$F$3),'202202'!$I$3,IF(AND($N569&gt;='202202'!$E$4,$N569&lt;='202202'!$F$4),'202202'!$I$4,IF(AND($N569&gt;='202202'!$E$5,$N569&lt;='202202'!$F$5),'202202'!$I$5,0))))</f>
        <v>4</v>
      </c>
      <c r="T569" s="5">
        <f>IF(AND($N569&gt;='202202'!$E$2,$N569&lt;='202202'!$F$2),'202202'!$G$2,IF(AND($N569&gt;='202202'!$E$3,$N569&lt;='202202'!$F$3),'202202'!$G$3,IF(AND($N569&gt;='202202'!$E$4,$N569&lt;='202202'!$F$4),'202202'!$G$4,IF(AND($N569&gt;='202202'!$E$5,$N569&lt;='202202'!$F$5),'202202'!$G$5,0))))</f>
        <v>0</v>
      </c>
    </row>
    <row r="570" spans="1:20" hidden="1" x14ac:dyDescent="0.25">
      <c r="A570" s="5" t="s">
        <v>3434</v>
      </c>
      <c r="B570" s="5">
        <v>14229141</v>
      </c>
      <c r="C570" s="5" t="s">
        <v>1223</v>
      </c>
      <c r="D570" s="5" t="s">
        <v>1224</v>
      </c>
      <c r="E570" s="5" t="s">
        <v>1225</v>
      </c>
      <c r="F570" s="4">
        <v>1517104</v>
      </c>
      <c r="G570" s="4">
        <v>1475000</v>
      </c>
      <c r="H570" s="4">
        <v>2807546</v>
      </c>
      <c r="I570" s="4">
        <v>1475000</v>
      </c>
      <c r="J570" s="4">
        <v>1475000</v>
      </c>
      <c r="K570" s="4">
        <v>2807546</v>
      </c>
      <c r="L570" s="4">
        <v>11557196</v>
      </c>
      <c r="M570" s="5">
        <v>6</v>
      </c>
      <c r="N570" s="8">
        <v>1926199</v>
      </c>
      <c r="O570" s="5">
        <f>IF(AND($N570&gt;='202102'!$E$2,$N570&lt;='202102'!$F$2),'202102'!$I$2,IF(AND($N570&gt;='202102'!$E$3,$N570&lt;='202102'!$F$3),'202102'!$I$3,IF(AND($N570&gt;='202102'!$E$4,$N570&lt;='202102'!$F$4),'202102'!$I$4,IF(AND($N570&gt;='202102'!$E$5,$N570&lt;='202102'!$F$5),'202102'!$I$5,0))))</f>
        <v>4</v>
      </c>
      <c r="P570" s="5">
        <f>IF(AND($N570&gt;='202102'!$E$2,$N570&lt;='202102'!$F$2),'202102'!$G$2,IF(AND($N570&gt;='202102'!$E$3,$N570&lt;='202102'!$F$3),'202102'!$G$3,IF(AND($N570&gt;='202102'!$E$4,$N570&lt;='202102'!$F$4),'202102'!$G$4,IF(AND($N570&gt;='202102'!$E$5,$N570&lt;='202102'!$F$5),'202102'!$G$5,0))))</f>
        <v>0</v>
      </c>
      <c r="Q570" s="5">
        <f>IF(AND($N570&gt;='202201'!$E$2,$N570&lt;='202201'!$F$2),'202201'!$I$2,IF(AND($N570&gt;='202201'!$E$3,$N570&lt;='202201'!$F$3),'202201'!$I$3,IF(AND($N570&gt;='202201'!$E$4,$N570&lt;='202201'!$F$4),'202201'!$I$4,IF(AND($N570&gt;='202201'!$E$5,$N570&lt;='202201'!$F$5),'202201'!$I$5,0))))</f>
        <v>4</v>
      </c>
      <c r="R570" s="5">
        <f>IF(AND($N570&gt;='202201'!$E$2,$N570&lt;='202201'!$F$2),'202201'!$G$2,IF(AND($N570&gt;='202201'!$E$3,$N570&lt;='202201'!$F$3),'202201'!$G$3,IF(AND($N570&gt;='202201'!$E$4,$N570&lt;='202201'!$F$4),'202201'!$G$4,IF(AND($N570&gt;='202201'!$E$5,$N570&lt;='202201'!$F$5),'202201'!$G$5,0))))</f>
        <v>0</v>
      </c>
      <c r="S570" s="5">
        <f>IF(AND($N570&gt;='202202'!$E$2,$N570&lt;='202202'!$F$2),'202202'!$I$2,IF(AND($N570&gt;='202202'!$E$3,$N570&lt;='202202'!$F$3),'202202'!$I$3,IF(AND($N570&gt;='202202'!$E$4,$N570&lt;='202202'!$F$4),'202202'!$I$4,IF(AND($N570&gt;='202202'!$E$5,$N570&lt;='202202'!$F$5),'202202'!$I$5,0))))</f>
        <v>4</v>
      </c>
      <c r="T570" s="5">
        <f>IF(AND($N570&gt;='202202'!$E$2,$N570&lt;='202202'!$F$2),'202202'!$G$2,IF(AND($N570&gt;='202202'!$E$3,$N570&lt;='202202'!$F$3),'202202'!$G$3,IF(AND($N570&gt;='202202'!$E$4,$N570&lt;='202202'!$F$4),'202202'!$G$4,IF(AND($N570&gt;='202202'!$E$5,$N570&lt;='202202'!$F$5),'202202'!$G$5,0))))</f>
        <v>0</v>
      </c>
    </row>
    <row r="571" spans="1:20" hidden="1" x14ac:dyDescent="0.25">
      <c r="A571" s="5" t="s">
        <v>3434</v>
      </c>
      <c r="B571" s="5">
        <v>14242381</v>
      </c>
      <c r="C571" s="5" t="s">
        <v>2987</v>
      </c>
      <c r="D571" s="5" t="s">
        <v>1228</v>
      </c>
      <c r="E571" s="5" t="s">
        <v>1229</v>
      </c>
      <c r="F571" s="4">
        <v>1638251</v>
      </c>
      <c r="G571" s="4">
        <v>1587127</v>
      </c>
      <c r="H571" s="4">
        <v>3039217</v>
      </c>
      <c r="I571" s="4">
        <v>1587127</v>
      </c>
      <c r="J571" s="4">
        <v>1587127</v>
      </c>
      <c r="K571" s="4">
        <v>3039217</v>
      </c>
      <c r="L571" s="4">
        <v>12478066</v>
      </c>
      <c r="M571" s="5">
        <v>6</v>
      </c>
      <c r="N571" s="8">
        <v>2079677</v>
      </c>
      <c r="O571" s="5">
        <f>IF(AND($N571&gt;='202102'!$E$2,$N571&lt;='202102'!$F$2),'202102'!$I$2,IF(AND($N571&gt;='202102'!$E$3,$N571&lt;='202102'!$F$3),'202102'!$I$3,IF(AND($N571&gt;='202102'!$E$4,$N571&lt;='202102'!$F$4),'202102'!$I$4,IF(AND($N571&gt;='202102'!$E$5,$N571&lt;='202102'!$F$5),'202102'!$I$5,0))))</f>
        <v>4</v>
      </c>
      <c r="P571" s="5">
        <f>IF(AND($N571&gt;='202102'!$E$2,$N571&lt;='202102'!$F$2),'202102'!$G$2,IF(AND($N571&gt;='202102'!$E$3,$N571&lt;='202102'!$F$3),'202102'!$G$3,IF(AND($N571&gt;='202102'!$E$4,$N571&lt;='202102'!$F$4),'202102'!$G$4,IF(AND($N571&gt;='202102'!$E$5,$N571&lt;='202102'!$F$5),'202102'!$G$5,0))))</f>
        <v>0</v>
      </c>
      <c r="Q571" s="5">
        <f>IF(AND($N571&gt;='202201'!$E$2,$N571&lt;='202201'!$F$2),'202201'!$I$2,IF(AND($N571&gt;='202201'!$E$3,$N571&lt;='202201'!$F$3),'202201'!$I$3,IF(AND($N571&gt;='202201'!$E$4,$N571&lt;='202201'!$F$4),'202201'!$I$4,IF(AND($N571&gt;='202201'!$E$5,$N571&lt;='202201'!$F$5),'202201'!$I$5,0))))</f>
        <v>4</v>
      </c>
      <c r="R571" s="5">
        <f>IF(AND($N571&gt;='202201'!$E$2,$N571&lt;='202201'!$F$2),'202201'!$G$2,IF(AND($N571&gt;='202201'!$E$3,$N571&lt;='202201'!$F$3),'202201'!$G$3,IF(AND($N571&gt;='202201'!$E$4,$N571&lt;='202201'!$F$4),'202201'!$G$4,IF(AND($N571&gt;='202201'!$E$5,$N571&lt;='202201'!$F$5),'202201'!$G$5,0))))</f>
        <v>0</v>
      </c>
      <c r="S571" s="5">
        <f>IF(AND($N571&gt;='202202'!$E$2,$N571&lt;='202202'!$F$2),'202202'!$I$2,IF(AND($N571&gt;='202202'!$E$3,$N571&lt;='202202'!$F$3),'202202'!$I$3,IF(AND($N571&gt;='202202'!$E$4,$N571&lt;='202202'!$F$4),'202202'!$I$4,IF(AND($N571&gt;='202202'!$E$5,$N571&lt;='202202'!$F$5),'202202'!$I$5,0))))</f>
        <v>4</v>
      </c>
      <c r="T571" s="5">
        <f>IF(AND($N571&gt;='202202'!$E$2,$N571&lt;='202202'!$F$2),'202202'!$G$2,IF(AND($N571&gt;='202202'!$E$3,$N571&lt;='202202'!$F$3),'202202'!$G$3,IF(AND($N571&gt;='202202'!$E$4,$N571&lt;='202202'!$F$4),'202202'!$G$4,IF(AND($N571&gt;='202202'!$E$5,$N571&lt;='202202'!$F$5),'202202'!$G$5,0))))</f>
        <v>0</v>
      </c>
    </row>
    <row r="572" spans="1:20" hidden="1" x14ac:dyDescent="0.25">
      <c r="A572" s="5" t="s">
        <v>3434</v>
      </c>
      <c r="B572" s="5">
        <v>14246739</v>
      </c>
      <c r="C572" s="5" t="s">
        <v>2988</v>
      </c>
      <c r="D572" s="5" t="s">
        <v>1230</v>
      </c>
      <c r="E572" s="5" t="s">
        <v>1231</v>
      </c>
      <c r="F572" s="4">
        <v>2734506</v>
      </c>
      <c r="G572" s="4">
        <v>2647478</v>
      </c>
      <c r="H572" s="4">
        <v>4635836</v>
      </c>
      <c r="I572" s="4">
        <v>2647478</v>
      </c>
      <c r="J572" s="4">
        <v>2647478</v>
      </c>
      <c r="K572" s="4">
        <v>4635836</v>
      </c>
      <c r="L572" s="4">
        <v>19948612</v>
      </c>
      <c r="M572" s="5">
        <v>6</v>
      </c>
      <c r="N572" s="8">
        <v>3324768</v>
      </c>
      <c r="O572" s="5">
        <f>IF(AND($N572&gt;='202102'!$E$2,$N572&lt;='202102'!$F$2),'202102'!$I$2,IF(AND($N572&gt;='202102'!$E$3,$N572&lt;='202102'!$F$3),'202102'!$I$3,IF(AND($N572&gt;='202102'!$E$4,$N572&lt;='202102'!$F$4),'202102'!$I$4,IF(AND($N572&gt;='202102'!$E$5,$N572&lt;='202102'!$F$5),'202102'!$I$5,0))))</f>
        <v>4</v>
      </c>
      <c r="P572" s="5">
        <f>IF(AND($N572&gt;='202102'!$E$2,$N572&lt;='202102'!$F$2),'202102'!$G$2,IF(AND($N572&gt;='202102'!$E$3,$N572&lt;='202102'!$F$3),'202102'!$G$3,IF(AND($N572&gt;='202102'!$E$4,$N572&lt;='202102'!$F$4),'202102'!$G$4,IF(AND($N572&gt;='202102'!$E$5,$N572&lt;='202102'!$F$5),'202102'!$G$5,0))))</f>
        <v>0</v>
      </c>
      <c r="Q572" s="5">
        <f>IF(AND($N572&gt;='202201'!$E$2,$N572&lt;='202201'!$F$2),'202201'!$I$2,IF(AND($N572&gt;='202201'!$E$3,$N572&lt;='202201'!$F$3),'202201'!$I$3,IF(AND($N572&gt;='202201'!$E$4,$N572&lt;='202201'!$F$4),'202201'!$I$4,IF(AND($N572&gt;='202201'!$E$5,$N572&lt;='202201'!$F$5),'202201'!$I$5,0))))</f>
        <v>4</v>
      </c>
      <c r="R572" s="5">
        <f>IF(AND($N572&gt;='202201'!$E$2,$N572&lt;='202201'!$F$2),'202201'!$G$2,IF(AND($N572&gt;='202201'!$E$3,$N572&lt;='202201'!$F$3),'202201'!$G$3,IF(AND($N572&gt;='202201'!$E$4,$N572&lt;='202201'!$F$4),'202201'!$G$4,IF(AND($N572&gt;='202201'!$E$5,$N572&lt;='202201'!$F$5),'202201'!$G$5,0))))</f>
        <v>0</v>
      </c>
      <c r="S572" s="5">
        <f>IF(AND($N572&gt;='202202'!$E$2,$N572&lt;='202202'!$F$2),'202202'!$I$2,IF(AND($N572&gt;='202202'!$E$3,$N572&lt;='202202'!$F$3),'202202'!$I$3,IF(AND($N572&gt;='202202'!$E$4,$N572&lt;='202202'!$F$4),'202202'!$I$4,IF(AND($N572&gt;='202202'!$E$5,$N572&lt;='202202'!$F$5),'202202'!$I$5,0))))</f>
        <v>4</v>
      </c>
      <c r="T572" s="5">
        <f>IF(AND($N572&gt;='202202'!$E$2,$N572&lt;='202202'!$F$2),'202202'!$G$2,IF(AND($N572&gt;='202202'!$E$3,$N572&lt;='202202'!$F$3),'202202'!$G$3,IF(AND($N572&gt;='202202'!$E$4,$N572&lt;='202202'!$F$4),'202202'!$G$4,IF(AND($N572&gt;='202202'!$E$5,$N572&lt;='202202'!$F$5),'202202'!$G$5,0))))</f>
        <v>0</v>
      </c>
    </row>
    <row r="573" spans="1:20" hidden="1" x14ac:dyDescent="0.25">
      <c r="A573" s="5" t="s">
        <v>3434</v>
      </c>
      <c r="B573" s="5">
        <v>14276095</v>
      </c>
      <c r="C573" s="5" t="s">
        <v>2989</v>
      </c>
      <c r="D573" s="5" t="s">
        <v>2990</v>
      </c>
      <c r="E573" s="5" t="s">
        <v>2991</v>
      </c>
      <c r="F573" s="4">
        <v>1119204</v>
      </c>
      <c r="G573" s="4">
        <v>1119204</v>
      </c>
      <c r="H573" s="4">
        <v>1880283</v>
      </c>
      <c r="I573" s="4">
        <v>1119204</v>
      </c>
      <c r="J573" s="4">
        <v>1119204</v>
      </c>
      <c r="K573" s="4">
        <v>1880283</v>
      </c>
      <c r="L573" s="4">
        <v>8237382</v>
      </c>
      <c r="M573" s="5">
        <v>6</v>
      </c>
      <c r="N573" s="8">
        <v>1372897</v>
      </c>
      <c r="O573" s="5">
        <f>IF(AND($N573&gt;='202102'!$E$2,$N573&lt;='202102'!$F$2),'202102'!$I$2,IF(AND($N573&gt;='202102'!$E$3,$N573&lt;='202102'!$F$3),'202102'!$I$3,IF(AND($N573&gt;='202102'!$E$4,$N573&lt;='202102'!$F$4),'202102'!$I$4,IF(AND($N573&gt;='202102'!$E$5,$N573&lt;='202102'!$F$5),'202102'!$I$5,0))))</f>
        <v>4</v>
      </c>
      <c r="P573" s="5">
        <f>IF(AND($N573&gt;='202102'!$E$2,$N573&lt;='202102'!$F$2),'202102'!$G$2,IF(AND($N573&gt;='202102'!$E$3,$N573&lt;='202102'!$F$3),'202102'!$G$3,IF(AND($N573&gt;='202102'!$E$4,$N573&lt;='202102'!$F$4),'202102'!$G$4,IF(AND($N573&gt;='202102'!$E$5,$N573&lt;='202102'!$F$5),'202102'!$G$5,0))))</f>
        <v>0</v>
      </c>
      <c r="Q573" s="5">
        <f>IF(AND($N573&gt;='202201'!$E$2,$N573&lt;='202201'!$F$2),'202201'!$I$2,IF(AND($N573&gt;='202201'!$E$3,$N573&lt;='202201'!$F$3),'202201'!$I$3,IF(AND($N573&gt;='202201'!$E$4,$N573&lt;='202201'!$F$4),'202201'!$I$4,IF(AND($N573&gt;='202201'!$E$5,$N573&lt;='202201'!$F$5),'202201'!$I$5,0))))</f>
        <v>4</v>
      </c>
      <c r="R573" s="5">
        <f>IF(AND($N573&gt;='202201'!$E$2,$N573&lt;='202201'!$F$2),'202201'!$G$2,IF(AND($N573&gt;='202201'!$E$3,$N573&lt;='202201'!$F$3),'202201'!$G$3,IF(AND($N573&gt;='202201'!$E$4,$N573&lt;='202201'!$F$4),'202201'!$G$4,IF(AND($N573&gt;='202201'!$E$5,$N573&lt;='202201'!$F$5),'202201'!$G$5,0))))</f>
        <v>0</v>
      </c>
      <c r="S573" s="5">
        <f>IF(AND($N573&gt;='202202'!$E$2,$N573&lt;='202202'!$F$2),'202202'!$I$2,IF(AND($N573&gt;='202202'!$E$3,$N573&lt;='202202'!$F$3),'202202'!$I$3,IF(AND($N573&gt;='202202'!$E$4,$N573&lt;='202202'!$F$4),'202202'!$I$4,IF(AND($N573&gt;='202202'!$E$5,$N573&lt;='202202'!$F$5),'202202'!$I$5,0))))</f>
        <v>4</v>
      </c>
      <c r="T573" s="5">
        <f>IF(AND($N573&gt;='202202'!$E$2,$N573&lt;='202202'!$F$2),'202202'!$G$2,IF(AND($N573&gt;='202202'!$E$3,$N573&lt;='202202'!$F$3),'202202'!$G$3,IF(AND($N573&gt;='202202'!$E$4,$N573&lt;='202202'!$F$4),'202202'!$G$4,IF(AND($N573&gt;='202202'!$E$5,$N573&lt;='202202'!$F$5),'202202'!$G$5,0))))</f>
        <v>0</v>
      </c>
    </row>
    <row r="574" spans="1:20" hidden="1" x14ac:dyDescent="0.25">
      <c r="A574" s="5" t="s">
        <v>3434</v>
      </c>
      <c r="B574" s="5">
        <v>14282180</v>
      </c>
      <c r="C574" s="5" t="s">
        <v>1232</v>
      </c>
      <c r="D574" s="5" t="s">
        <v>1233</v>
      </c>
      <c r="E574" s="5" t="s">
        <v>1234</v>
      </c>
      <c r="F574" s="4">
        <v>780043</v>
      </c>
      <c r="G574" s="4">
        <v>754606</v>
      </c>
      <c r="H574" s="4">
        <v>1393240</v>
      </c>
      <c r="I574" s="4">
        <v>754606</v>
      </c>
      <c r="J574" s="4">
        <v>754606</v>
      </c>
      <c r="K574" s="4">
        <v>1399703</v>
      </c>
      <c r="L574" s="4">
        <v>5836804</v>
      </c>
      <c r="M574" s="5">
        <v>6</v>
      </c>
      <c r="N574" s="8">
        <v>972800</v>
      </c>
      <c r="O574" s="5">
        <f>IF(AND($N574&gt;='202102'!$E$2,$N574&lt;='202102'!$F$2),'202102'!$I$2,IF(AND($N574&gt;='202102'!$E$3,$N574&lt;='202102'!$F$3),'202102'!$I$3,IF(AND($N574&gt;='202102'!$E$4,$N574&lt;='202102'!$F$4),'202102'!$I$4,IF(AND($N574&gt;='202102'!$E$5,$N574&lt;='202102'!$F$5),'202102'!$I$5,0))))</f>
        <v>4</v>
      </c>
      <c r="P574" s="5">
        <f>IF(AND($N574&gt;='202102'!$E$2,$N574&lt;='202102'!$F$2),'202102'!$G$2,IF(AND($N574&gt;='202102'!$E$3,$N574&lt;='202102'!$F$3),'202102'!$G$3,IF(AND($N574&gt;='202102'!$E$4,$N574&lt;='202102'!$F$4),'202102'!$G$4,IF(AND($N574&gt;='202102'!$E$5,$N574&lt;='202102'!$F$5),'202102'!$G$5,0))))</f>
        <v>0</v>
      </c>
      <c r="Q574" s="5">
        <f>IF(AND($N574&gt;='202201'!$E$2,$N574&lt;='202201'!$F$2),'202201'!$I$2,IF(AND($N574&gt;='202201'!$E$3,$N574&lt;='202201'!$F$3),'202201'!$I$3,IF(AND($N574&gt;='202201'!$E$4,$N574&lt;='202201'!$F$4),'202201'!$I$4,IF(AND($N574&gt;='202201'!$E$5,$N574&lt;='202201'!$F$5),'202201'!$I$5,0))))</f>
        <v>4</v>
      </c>
      <c r="R574" s="5">
        <f>IF(AND($N574&gt;='202201'!$E$2,$N574&lt;='202201'!$F$2),'202201'!$G$2,IF(AND($N574&gt;='202201'!$E$3,$N574&lt;='202201'!$F$3),'202201'!$G$3,IF(AND($N574&gt;='202201'!$E$4,$N574&lt;='202201'!$F$4),'202201'!$G$4,IF(AND($N574&gt;='202201'!$E$5,$N574&lt;='202201'!$F$5),'202201'!$G$5,0))))</f>
        <v>0</v>
      </c>
      <c r="S574" s="5">
        <f>IF(AND($N574&gt;='202202'!$E$2,$N574&lt;='202202'!$F$2),'202202'!$I$2,IF(AND($N574&gt;='202202'!$E$3,$N574&lt;='202202'!$F$3),'202202'!$I$3,IF(AND($N574&gt;='202202'!$E$4,$N574&lt;='202202'!$F$4),'202202'!$I$4,IF(AND($N574&gt;='202202'!$E$5,$N574&lt;='202202'!$F$5),'202202'!$I$5,0))))</f>
        <v>4</v>
      </c>
      <c r="T574" s="5">
        <f>IF(AND($N574&gt;='202202'!$E$2,$N574&lt;='202202'!$F$2),'202202'!$G$2,IF(AND($N574&gt;='202202'!$E$3,$N574&lt;='202202'!$F$3),'202202'!$G$3,IF(AND($N574&gt;='202202'!$E$4,$N574&lt;='202202'!$F$4),'202202'!$G$4,IF(AND($N574&gt;='202202'!$E$5,$N574&lt;='202202'!$F$5),'202202'!$G$5,0))))</f>
        <v>0</v>
      </c>
    </row>
    <row r="575" spans="1:20" hidden="1" x14ac:dyDescent="0.25">
      <c r="A575" s="5" t="s">
        <v>3434</v>
      </c>
      <c r="B575" s="5">
        <v>14285771</v>
      </c>
      <c r="C575" s="5" t="s">
        <v>3574</v>
      </c>
      <c r="D575" s="5" t="s">
        <v>3575</v>
      </c>
      <c r="E575" s="5" t="s">
        <v>3576</v>
      </c>
      <c r="F575" s="4">
        <v>0</v>
      </c>
      <c r="G575" s="4">
        <v>0</v>
      </c>
      <c r="H575" s="4">
        <v>0</v>
      </c>
      <c r="I575" s="4">
        <v>0</v>
      </c>
      <c r="J575" s="4">
        <v>0</v>
      </c>
      <c r="K575" s="4">
        <v>0</v>
      </c>
      <c r="L575" s="4">
        <v>0</v>
      </c>
      <c r="M575" s="5">
        <v>0</v>
      </c>
      <c r="N575" s="8">
        <v>0</v>
      </c>
      <c r="O575" s="5">
        <f>IF(AND($N575&gt;='202102'!$E$2,$N575&lt;='202102'!$F$2),'202102'!$I$2,IF(AND($N575&gt;='202102'!$E$3,$N575&lt;='202102'!$F$3),'202102'!$I$3,IF(AND($N575&gt;='202102'!$E$4,$N575&lt;='202102'!$F$4),'202102'!$I$4,IF(AND($N575&gt;='202102'!$E$5,$N575&lt;='202102'!$F$5),'202102'!$I$5,0))))</f>
        <v>0</v>
      </c>
      <c r="P575" s="5">
        <f>IF(AND($N575&gt;='202102'!$E$2,$N575&lt;='202102'!$F$2),'202102'!$G$2,IF(AND($N575&gt;='202102'!$E$3,$N575&lt;='202102'!$F$3),'202102'!$G$3,IF(AND($N575&gt;='202102'!$E$4,$N575&lt;='202102'!$F$4),'202102'!$G$4,IF(AND($N575&gt;='202102'!$E$5,$N575&lt;='202102'!$F$5),'202102'!$G$5,0))))</f>
        <v>0</v>
      </c>
      <c r="Q575" s="5">
        <f>IF(AND($N575&gt;='202201'!$E$2,$N575&lt;='202201'!$F$2),'202201'!$I$2,IF(AND($N575&gt;='202201'!$E$3,$N575&lt;='202201'!$F$3),'202201'!$I$3,IF(AND($N575&gt;='202201'!$E$4,$N575&lt;='202201'!$F$4),'202201'!$I$4,IF(AND($N575&gt;='202201'!$E$5,$N575&lt;='202201'!$F$5),'202201'!$I$5,0))))</f>
        <v>0</v>
      </c>
      <c r="R575" s="5">
        <f>IF(AND($N575&gt;='202201'!$E$2,$N575&lt;='202201'!$F$2),'202201'!$G$2,IF(AND($N575&gt;='202201'!$E$3,$N575&lt;='202201'!$F$3),'202201'!$G$3,IF(AND($N575&gt;='202201'!$E$4,$N575&lt;='202201'!$F$4),'202201'!$G$4,IF(AND($N575&gt;='202201'!$E$5,$N575&lt;='202201'!$F$5),'202201'!$G$5,0))))</f>
        <v>0</v>
      </c>
      <c r="S575" s="5">
        <f>IF(AND($N575&gt;='202202'!$E$2,$N575&lt;='202202'!$F$2),'202202'!$I$2,IF(AND($N575&gt;='202202'!$E$3,$N575&lt;='202202'!$F$3),'202202'!$I$3,IF(AND($N575&gt;='202202'!$E$4,$N575&lt;='202202'!$F$4),'202202'!$I$4,IF(AND($N575&gt;='202202'!$E$5,$N575&lt;='202202'!$F$5),'202202'!$I$5,0))))</f>
        <v>0</v>
      </c>
      <c r="T575" s="5">
        <f>IF(AND($N575&gt;='202202'!$E$2,$N575&lt;='202202'!$F$2),'202202'!$G$2,IF(AND($N575&gt;='202202'!$E$3,$N575&lt;='202202'!$F$3),'202202'!$G$3,IF(AND($N575&gt;='202202'!$E$4,$N575&lt;='202202'!$F$4),'202202'!$G$4,IF(AND($N575&gt;='202202'!$E$5,$N575&lt;='202202'!$F$5),'202202'!$G$5,0))))</f>
        <v>0</v>
      </c>
    </row>
    <row r="576" spans="1:20" hidden="1" x14ac:dyDescent="0.25">
      <c r="A576" s="5" t="s">
        <v>3434</v>
      </c>
      <c r="B576" s="5">
        <v>14289189</v>
      </c>
      <c r="C576" s="5" t="s">
        <v>3577</v>
      </c>
      <c r="D576" s="5" t="s">
        <v>3578</v>
      </c>
      <c r="E576" s="5" t="s">
        <v>3579</v>
      </c>
      <c r="F576" s="4">
        <v>0</v>
      </c>
      <c r="G576" s="4">
        <v>0</v>
      </c>
      <c r="H576" s="4">
        <v>0</v>
      </c>
      <c r="I576" s="4">
        <v>351822</v>
      </c>
      <c r="J576" s="4">
        <v>351822</v>
      </c>
      <c r="K576" s="4">
        <v>351822</v>
      </c>
      <c r="L576" s="4">
        <v>1055466</v>
      </c>
      <c r="M576" s="5">
        <v>3</v>
      </c>
      <c r="N576" s="8">
        <v>351822</v>
      </c>
      <c r="O576" s="5">
        <f>IF(AND($N576&gt;='202102'!$E$2,$N576&lt;='202102'!$F$2),'202102'!$I$2,IF(AND($N576&gt;='202102'!$E$3,$N576&lt;='202102'!$F$3),'202102'!$I$3,IF(AND($N576&gt;='202102'!$E$4,$N576&lt;='202102'!$F$4),'202102'!$I$4,IF(AND($N576&gt;='202102'!$E$5,$N576&lt;='202102'!$F$5),'202102'!$I$5,0))))</f>
        <v>1</v>
      </c>
      <c r="P576" s="5">
        <f>IF(AND($N576&gt;='202102'!$E$2,$N576&lt;='202102'!$F$2),'202102'!$G$2,IF(AND($N576&gt;='202102'!$E$3,$N576&lt;='202102'!$F$3),'202102'!$G$3,IF(AND($N576&gt;='202102'!$E$4,$N576&lt;='202102'!$F$4),'202102'!$G$4,IF(AND($N576&gt;='202102'!$E$5,$N576&lt;='202102'!$F$5),'202102'!$G$5,0))))</f>
        <v>13832</v>
      </c>
      <c r="Q576" s="5">
        <f>IF(AND($N576&gt;='202201'!$E$2,$N576&lt;='202201'!$F$2),'202201'!$I$2,IF(AND($N576&gt;='202201'!$E$3,$N576&lt;='202201'!$F$3),'202201'!$I$3,IF(AND($N576&gt;='202201'!$E$4,$N576&lt;='202201'!$F$4),'202201'!$I$4,IF(AND($N576&gt;='202201'!$E$5,$N576&lt;='202201'!$F$5),'202201'!$I$5,0))))</f>
        <v>1</v>
      </c>
      <c r="R576" s="5">
        <f>IF(AND($N576&gt;='202201'!$E$2,$N576&lt;='202201'!$F$2),'202201'!$G$2,IF(AND($N576&gt;='202201'!$E$3,$N576&lt;='202201'!$F$3),'202201'!$G$3,IF(AND($N576&gt;='202201'!$E$4,$N576&lt;='202201'!$F$4),'202201'!$G$4,IF(AND($N576&gt;='202201'!$E$5,$N576&lt;='202201'!$F$5),'202201'!$G$5,0))))</f>
        <v>14366</v>
      </c>
      <c r="S576" s="5">
        <f>IF(AND($N576&gt;='202202'!$E$2,$N576&lt;='202202'!$F$2),'202202'!$I$2,IF(AND($N576&gt;='202202'!$E$3,$N576&lt;='202202'!$F$3),'202202'!$I$3,IF(AND($N576&gt;='202202'!$E$4,$N576&lt;='202202'!$F$4),'202202'!$I$4,IF(AND($N576&gt;='202202'!$E$5,$N576&lt;='202202'!$F$5),'202202'!$I$5,0))))</f>
        <v>1</v>
      </c>
      <c r="T576" s="5">
        <f>IF(AND($N576&gt;='202202'!$E$2,$N576&lt;='202202'!$F$2),'202202'!$G$2,IF(AND($N576&gt;='202202'!$E$3,$N576&lt;='202202'!$F$3),'202202'!$G$3,IF(AND($N576&gt;='202202'!$E$4,$N576&lt;='202202'!$F$4),'202202'!$G$4,IF(AND($N576&gt;='202202'!$E$5,$N576&lt;='202202'!$F$5),'202202'!$G$5,0))))</f>
        <v>15597</v>
      </c>
    </row>
    <row r="577" spans="1:20" hidden="1" x14ac:dyDescent="0.25">
      <c r="A577" s="5" t="s">
        <v>3434</v>
      </c>
      <c r="B577" s="5">
        <v>14334838</v>
      </c>
      <c r="C577" s="5" t="s">
        <v>2992</v>
      </c>
      <c r="D577" s="5" t="s">
        <v>2993</v>
      </c>
      <c r="E577" s="5" t="s">
        <v>2994</v>
      </c>
      <c r="F577" s="4">
        <v>2805168</v>
      </c>
      <c r="G577" s="4">
        <v>2706010</v>
      </c>
      <c r="H577" s="4">
        <v>4788535</v>
      </c>
      <c r="I577" s="4">
        <v>2706010</v>
      </c>
      <c r="J577" s="4">
        <v>2706010</v>
      </c>
      <c r="K577" s="4">
        <v>4788535</v>
      </c>
      <c r="L577" s="4">
        <v>20500268</v>
      </c>
      <c r="M577" s="5">
        <v>6</v>
      </c>
      <c r="N577" s="8">
        <v>3416711</v>
      </c>
      <c r="O577" s="5">
        <f>IF(AND($N577&gt;='202102'!$E$2,$N577&lt;='202102'!$F$2),'202102'!$I$2,IF(AND($N577&gt;='202102'!$E$3,$N577&lt;='202102'!$F$3),'202102'!$I$3,IF(AND($N577&gt;='202102'!$E$4,$N577&lt;='202102'!$F$4),'202102'!$I$4,IF(AND($N577&gt;='202102'!$E$5,$N577&lt;='202102'!$F$5),'202102'!$I$5,0))))</f>
        <v>4</v>
      </c>
      <c r="P577" s="5">
        <f>IF(AND($N577&gt;='202102'!$E$2,$N577&lt;='202102'!$F$2),'202102'!$G$2,IF(AND($N577&gt;='202102'!$E$3,$N577&lt;='202102'!$F$3),'202102'!$G$3,IF(AND($N577&gt;='202102'!$E$4,$N577&lt;='202102'!$F$4),'202102'!$G$4,IF(AND($N577&gt;='202102'!$E$5,$N577&lt;='202102'!$F$5),'202102'!$G$5,0))))</f>
        <v>0</v>
      </c>
      <c r="Q577" s="5">
        <f>IF(AND($N577&gt;='202201'!$E$2,$N577&lt;='202201'!$F$2),'202201'!$I$2,IF(AND($N577&gt;='202201'!$E$3,$N577&lt;='202201'!$F$3),'202201'!$I$3,IF(AND($N577&gt;='202201'!$E$4,$N577&lt;='202201'!$F$4),'202201'!$I$4,IF(AND($N577&gt;='202201'!$E$5,$N577&lt;='202201'!$F$5),'202201'!$I$5,0))))</f>
        <v>4</v>
      </c>
      <c r="R577" s="5">
        <f>IF(AND($N577&gt;='202201'!$E$2,$N577&lt;='202201'!$F$2),'202201'!$G$2,IF(AND($N577&gt;='202201'!$E$3,$N577&lt;='202201'!$F$3),'202201'!$G$3,IF(AND($N577&gt;='202201'!$E$4,$N577&lt;='202201'!$F$4),'202201'!$G$4,IF(AND($N577&gt;='202201'!$E$5,$N577&lt;='202201'!$F$5),'202201'!$G$5,0))))</f>
        <v>0</v>
      </c>
      <c r="S577" s="5">
        <f>IF(AND($N577&gt;='202202'!$E$2,$N577&lt;='202202'!$F$2),'202202'!$I$2,IF(AND($N577&gt;='202202'!$E$3,$N577&lt;='202202'!$F$3),'202202'!$I$3,IF(AND($N577&gt;='202202'!$E$4,$N577&lt;='202202'!$F$4),'202202'!$I$4,IF(AND($N577&gt;='202202'!$E$5,$N577&lt;='202202'!$F$5),'202202'!$I$5,0))))</f>
        <v>4</v>
      </c>
      <c r="T577" s="5">
        <f>IF(AND($N577&gt;='202202'!$E$2,$N577&lt;='202202'!$F$2),'202202'!$G$2,IF(AND($N577&gt;='202202'!$E$3,$N577&lt;='202202'!$F$3),'202202'!$G$3,IF(AND($N577&gt;='202202'!$E$4,$N577&lt;='202202'!$F$4),'202202'!$G$4,IF(AND($N577&gt;='202202'!$E$5,$N577&lt;='202202'!$F$5),'202202'!$G$5,0))))</f>
        <v>0</v>
      </c>
    </row>
    <row r="578" spans="1:20" hidden="1" x14ac:dyDescent="0.25">
      <c r="A578" s="5" t="s">
        <v>3434</v>
      </c>
      <c r="B578" s="5">
        <v>14336233</v>
      </c>
      <c r="C578" s="5" t="s">
        <v>2995</v>
      </c>
      <c r="D578" s="5" t="s">
        <v>1235</v>
      </c>
      <c r="E578" s="5" t="s">
        <v>1236</v>
      </c>
      <c r="F578" s="4">
        <v>1197268</v>
      </c>
      <c r="G578" s="4">
        <v>1157995</v>
      </c>
      <c r="H578" s="4">
        <v>2165677</v>
      </c>
      <c r="I578" s="4">
        <v>1157995</v>
      </c>
      <c r="J578" s="4">
        <v>1157995</v>
      </c>
      <c r="K578" s="4">
        <v>2165677</v>
      </c>
      <c r="L578" s="4">
        <v>9002607</v>
      </c>
      <c r="M578" s="5">
        <v>6</v>
      </c>
      <c r="N578" s="8">
        <v>1500434</v>
      </c>
      <c r="O578" s="5">
        <f>IF(AND($N578&gt;='202102'!$E$2,$N578&lt;='202102'!$F$2),'202102'!$I$2,IF(AND($N578&gt;='202102'!$E$3,$N578&lt;='202102'!$F$3),'202102'!$I$3,IF(AND($N578&gt;='202102'!$E$4,$N578&lt;='202102'!$F$4),'202102'!$I$4,IF(AND($N578&gt;='202102'!$E$5,$N578&lt;='202102'!$F$5),'202102'!$I$5,0))))</f>
        <v>4</v>
      </c>
      <c r="P578" s="5">
        <f>IF(AND($N578&gt;='202102'!$E$2,$N578&lt;='202102'!$F$2),'202102'!$G$2,IF(AND($N578&gt;='202102'!$E$3,$N578&lt;='202102'!$F$3),'202102'!$G$3,IF(AND($N578&gt;='202102'!$E$4,$N578&lt;='202102'!$F$4),'202102'!$G$4,IF(AND($N578&gt;='202102'!$E$5,$N578&lt;='202102'!$F$5),'202102'!$G$5,0))))</f>
        <v>0</v>
      </c>
      <c r="Q578" s="5">
        <f>IF(AND($N578&gt;='202201'!$E$2,$N578&lt;='202201'!$F$2),'202201'!$I$2,IF(AND($N578&gt;='202201'!$E$3,$N578&lt;='202201'!$F$3),'202201'!$I$3,IF(AND($N578&gt;='202201'!$E$4,$N578&lt;='202201'!$F$4),'202201'!$I$4,IF(AND($N578&gt;='202201'!$E$5,$N578&lt;='202201'!$F$5),'202201'!$I$5,0))))</f>
        <v>4</v>
      </c>
      <c r="R578" s="5">
        <f>IF(AND($N578&gt;='202201'!$E$2,$N578&lt;='202201'!$F$2),'202201'!$G$2,IF(AND($N578&gt;='202201'!$E$3,$N578&lt;='202201'!$F$3),'202201'!$G$3,IF(AND($N578&gt;='202201'!$E$4,$N578&lt;='202201'!$F$4),'202201'!$G$4,IF(AND($N578&gt;='202201'!$E$5,$N578&lt;='202201'!$F$5),'202201'!$G$5,0))))</f>
        <v>0</v>
      </c>
      <c r="S578" s="5">
        <f>IF(AND($N578&gt;='202202'!$E$2,$N578&lt;='202202'!$F$2),'202202'!$I$2,IF(AND($N578&gt;='202202'!$E$3,$N578&lt;='202202'!$F$3),'202202'!$I$3,IF(AND($N578&gt;='202202'!$E$4,$N578&lt;='202202'!$F$4),'202202'!$I$4,IF(AND($N578&gt;='202202'!$E$5,$N578&lt;='202202'!$F$5),'202202'!$I$5,0))))</f>
        <v>4</v>
      </c>
      <c r="T578" s="5">
        <f>IF(AND($N578&gt;='202202'!$E$2,$N578&lt;='202202'!$F$2),'202202'!$G$2,IF(AND($N578&gt;='202202'!$E$3,$N578&lt;='202202'!$F$3),'202202'!$G$3,IF(AND($N578&gt;='202202'!$E$4,$N578&lt;='202202'!$F$4),'202202'!$G$4,IF(AND($N578&gt;='202202'!$E$5,$N578&lt;='202202'!$F$5),'202202'!$G$5,0))))</f>
        <v>0</v>
      </c>
    </row>
    <row r="579" spans="1:20" hidden="1" x14ac:dyDescent="0.25">
      <c r="A579" s="5" t="s">
        <v>3434</v>
      </c>
      <c r="B579" s="5">
        <v>14338228</v>
      </c>
      <c r="C579" s="5" t="s">
        <v>2996</v>
      </c>
      <c r="D579" s="5" t="s">
        <v>1237</v>
      </c>
      <c r="E579" s="5" t="s">
        <v>1238</v>
      </c>
      <c r="F579" s="4">
        <v>820221</v>
      </c>
      <c r="G579" s="4">
        <v>792840</v>
      </c>
      <c r="H579" s="4">
        <v>1538802</v>
      </c>
      <c r="I579" s="4">
        <v>792840</v>
      </c>
      <c r="J579" s="4">
        <v>800981</v>
      </c>
      <c r="K579" s="4">
        <v>1546943</v>
      </c>
      <c r="L579" s="4">
        <v>6292627</v>
      </c>
      <c r="M579" s="5">
        <v>6</v>
      </c>
      <c r="N579" s="8">
        <v>1048771</v>
      </c>
      <c r="O579" s="5">
        <f>IF(AND($N579&gt;='202102'!$E$2,$N579&lt;='202102'!$F$2),'202102'!$I$2,IF(AND($N579&gt;='202102'!$E$3,$N579&lt;='202102'!$F$3),'202102'!$I$3,IF(AND($N579&gt;='202102'!$E$4,$N579&lt;='202102'!$F$4),'202102'!$I$4,IF(AND($N579&gt;='202102'!$E$5,$N579&lt;='202102'!$F$5),'202102'!$I$5,0))))</f>
        <v>4</v>
      </c>
      <c r="P579" s="5">
        <f>IF(AND($N579&gt;='202102'!$E$2,$N579&lt;='202102'!$F$2),'202102'!$G$2,IF(AND($N579&gt;='202102'!$E$3,$N579&lt;='202102'!$F$3),'202102'!$G$3,IF(AND($N579&gt;='202102'!$E$4,$N579&lt;='202102'!$F$4),'202102'!$G$4,IF(AND($N579&gt;='202102'!$E$5,$N579&lt;='202102'!$F$5),'202102'!$G$5,0))))</f>
        <v>0</v>
      </c>
      <c r="Q579" s="5">
        <f>IF(AND($N579&gt;='202201'!$E$2,$N579&lt;='202201'!$F$2),'202201'!$I$2,IF(AND($N579&gt;='202201'!$E$3,$N579&lt;='202201'!$F$3),'202201'!$I$3,IF(AND($N579&gt;='202201'!$E$4,$N579&lt;='202201'!$F$4),'202201'!$I$4,IF(AND($N579&gt;='202201'!$E$5,$N579&lt;='202201'!$F$5),'202201'!$I$5,0))))</f>
        <v>4</v>
      </c>
      <c r="R579" s="5">
        <f>IF(AND($N579&gt;='202201'!$E$2,$N579&lt;='202201'!$F$2),'202201'!$G$2,IF(AND($N579&gt;='202201'!$E$3,$N579&lt;='202201'!$F$3),'202201'!$G$3,IF(AND($N579&gt;='202201'!$E$4,$N579&lt;='202201'!$F$4),'202201'!$G$4,IF(AND($N579&gt;='202201'!$E$5,$N579&lt;='202201'!$F$5),'202201'!$G$5,0))))</f>
        <v>0</v>
      </c>
      <c r="S579" s="5">
        <f>IF(AND($N579&gt;='202202'!$E$2,$N579&lt;='202202'!$F$2),'202202'!$I$2,IF(AND($N579&gt;='202202'!$E$3,$N579&lt;='202202'!$F$3),'202202'!$I$3,IF(AND($N579&gt;='202202'!$E$4,$N579&lt;='202202'!$F$4),'202202'!$I$4,IF(AND($N579&gt;='202202'!$E$5,$N579&lt;='202202'!$F$5),'202202'!$I$5,0))))</f>
        <v>4</v>
      </c>
      <c r="T579" s="5">
        <f>IF(AND($N579&gt;='202202'!$E$2,$N579&lt;='202202'!$F$2),'202202'!$G$2,IF(AND($N579&gt;='202202'!$E$3,$N579&lt;='202202'!$F$3),'202202'!$G$3,IF(AND($N579&gt;='202202'!$E$4,$N579&lt;='202202'!$F$4),'202202'!$G$4,IF(AND($N579&gt;='202202'!$E$5,$N579&lt;='202202'!$F$5),'202202'!$G$5,0))))</f>
        <v>0</v>
      </c>
    </row>
    <row r="580" spans="1:20" hidden="1" x14ac:dyDescent="0.25">
      <c r="A580" s="5" t="s">
        <v>3434</v>
      </c>
      <c r="B580" s="5">
        <v>14353618</v>
      </c>
      <c r="C580" s="5" t="s">
        <v>2997</v>
      </c>
      <c r="D580" s="5" t="s">
        <v>1239</v>
      </c>
      <c r="E580" s="5" t="s">
        <v>1240</v>
      </c>
      <c r="F580" s="4">
        <v>2360293</v>
      </c>
      <c r="G580" s="4">
        <v>2297188</v>
      </c>
      <c r="H580" s="4">
        <v>4075982</v>
      </c>
      <c r="I580" s="4">
        <v>2297188</v>
      </c>
      <c r="J580" s="4">
        <v>2297188</v>
      </c>
      <c r="K580" s="4">
        <v>4092301</v>
      </c>
      <c r="L580" s="4">
        <v>17420140</v>
      </c>
      <c r="M580" s="5">
        <v>6</v>
      </c>
      <c r="N580" s="8">
        <v>2903356</v>
      </c>
      <c r="O580" s="5">
        <f>IF(AND($N580&gt;='202102'!$E$2,$N580&lt;='202102'!$F$2),'202102'!$I$2,IF(AND($N580&gt;='202102'!$E$3,$N580&lt;='202102'!$F$3),'202102'!$I$3,IF(AND($N580&gt;='202102'!$E$4,$N580&lt;='202102'!$F$4),'202102'!$I$4,IF(AND($N580&gt;='202102'!$E$5,$N580&lt;='202102'!$F$5),'202102'!$I$5,0))))</f>
        <v>4</v>
      </c>
      <c r="P580" s="5">
        <f>IF(AND($N580&gt;='202102'!$E$2,$N580&lt;='202102'!$F$2),'202102'!$G$2,IF(AND($N580&gt;='202102'!$E$3,$N580&lt;='202102'!$F$3),'202102'!$G$3,IF(AND($N580&gt;='202102'!$E$4,$N580&lt;='202102'!$F$4),'202102'!$G$4,IF(AND($N580&gt;='202102'!$E$5,$N580&lt;='202102'!$F$5),'202102'!$G$5,0))))</f>
        <v>0</v>
      </c>
      <c r="Q580" s="5">
        <f>IF(AND($N580&gt;='202201'!$E$2,$N580&lt;='202201'!$F$2),'202201'!$I$2,IF(AND($N580&gt;='202201'!$E$3,$N580&lt;='202201'!$F$3),'202201'!$I$3,IF(AND($N580&gt;='202201'!$E$4,$N580&lt;='202201'!$F$4),'202201'!$I$4,IF(AND($N580&gt;='202201'!$E$5,$N580&lt;='202201'!$F$5),'202201'!$I$5,0))))</f>
        <v>4</v>
      </c>
      <c r="R580" s="5">
        <f>IF(AND($N580&gt;='202201'!$E$2,$N580&lt;='202201'!$F$2),'202201'!$G$2,IF(AND($N580&gt;='202201'!$E$3,$N580&lt;='202201'!$F$3),'202201'!$G$3,IF(AND($N580&gt;='202201'!$E$4,$N580&lt;='202201'!$F$4),'202201'!$G$4,IF(AND($N580&gt;='202201'!$E$5,$N580&lt;='202201'!$F$5),'202201'!$G$5,0))))</f>
        <v>0</v>
      </c>
      <c r="S580" s="5">
        <f>IF(AND($N580&gt;='202202'!$E$2,$N580&lt;='202202'!$F$2),'202202'!$I$2,IF(AND($N580&gt;='202202'!$E$3,$N580&lt;='202202'!$F$3),'202202'!$I$3,IF(AND($N580&gt;='202202'!$E$4,$N580&lt;='202202'!$F$4),'202202'!$I$4,IF(AND($N580&gt;='202202'!$E$5,$N580&lt;='202202'!$F$5),'202202'!$I$5,0))))</f>
        <v>4</v>
      </c>
      <c r="T580" s="5">
        <f>IF(AND($N580&gt;='202202'!$E$2,$N580&lt;='202202'!$F$2),'202202'!$G$2,IF(AND($N580&gt;='202202'!$E$3,$N580&lt;='202202'!$F$3),'202202'!$G$3,IF(AND($N580&gt;='202202'!$E$4,$N580&lt;='202202'!$F$4),'202202'!$G$4,IF(AND($N580&gt;='202202'!$E$5,$N580&lt;='202202'!$F$5),'202202'!$G$5,0))))</f>
        <v>0</v>
      </c>
    </row>
    <row r="581" spans="1:20" hidden="1" x14ac:dyDescent="0.25">
      <c r="A581" s="5" t="s">
        <v>3434</v>
      </c>
      <c r="B581" s="5">
        <v>14355534</v>
      </c>
      <c r="C581" s="5" t="s">
        <v>2998</v>
      </c>
      <c r="D581" s="5" t="s">
        <v>1241</v>
      </c>
      <c r="E581" s="5" t="s">
        <v>1242</v>
      </c>
      <c r="F581" s="4">
        <v>1795917</v>
      </c>
      <c r="G581" s="4">
        <v>1736399</v>
      </c>
      <c r="H581" s="4">
        <v>3318854</v>
      </c>
      <c r="I581" s="4">
        <v>1736399</v>
      </c>
      <c r="J581" s="4">
        <v>1736399</v>
      </c>
      <c r="K581" s="4">
        <v>3318854</v>
      </c>
      <c r="L581" s="4">
        <v>13642822</v>
      </c>
      <c r="M581" s="5">
        <v>6</v>
      </c>
      <c r="N581" s="8">
        <v>2273803</v>
      </c>
      <c r="O581" s="5">
        <f>IF(AND($N581&gt;='202102'!$E$2,$N581&lt;='202102'!$F$2),'202102'!$I$2,IF(AND($N581&gt;='202102'!$E$3,$N581&lt;='202102'!$F$3),'202102'!$I$3,IF(AND($N581&gt;='202102'!$E$4,$N581&lt;='202102'!$F$4),'202102'!$I$4,IF(AND($N581&gt;='202102'!$E$5,$N581&lt;='202102'!$F$5),'202102'!$I$5,0))))</f>
        <v>4</v>
      </c>
      <c r="P581" s="5">
        <f>IF(AND($N581&gt;='202102'!$E$2,$N581&lt;='202102'!$F$2),'202102'!$G$2,IF(AND($N581&gt;='202102'!$E$3,$N581&lt;='202102'!$F$3),'202102'!$G$3,IF(AND($N581&gt;='202102'!$E$4,$N581&lt;='202102'!$F$4),'202102'!$G$4,IF(AND($N581&gt;='202102'!$E$5,$N581&lt;='202102'!$F$5),'202102'!$G$5,0))))</f>
        <v>0</v>
      </c>
      <c r="Q581" s="5">
        <f>IF(AND($N581&gt;='202201'!$E$2,$N581&lt;='202201'!$F$2),'202201'!$I$2,IF(AND($N581&gt;='202201'!$E$3,$N581&lt;='202201'!$F$3),'202201'!$I$3,IF(AND($N581&gt;='202201'!$E$4,$N581&lt;='202201'!$F$4),'202201'!$I$4,IF(AND($N581&gt;='202201'!$E$5,$N581&lt;='202201'!$F$5),'202201'!$I$5,0))))</f>
        <v>4</v>
      </c>
      <c r="R581" s="5">
        <f>IF(AND($N581&gt;='202201'!$E$2,$N581&lt;='202201'!$F$2),'202201'!$G$2,IF(AND($N581&gt;='202201'!$E$3,$N581&lt;='202201'!$F$3),'202201'!$G$3,IF(AND($N581&gt;='202201'!$E$4,$N581&lt;='202201'!$F$4),'202201'!$G$4,IF(AND($N581&gt;='202201'!$E$5,$N581&lt;='202201'!$F$5),'202201'!$G$5,0))))</f>
        <v>0</v>
      </c>
      <c r="S581" s="5">
        <f>IF(AND($N581&gt;='202202'!$E$2,$N581&lt;='202202'!$F$2),'202202'!$I$2,IF(AND($N581&gt;='202202'!$E$3,$N581&lt;='202202'!$F$3),'202202'!$I$3,IF(AND($N581&gt;='202202'!$E$4,$N581&lt;='202202'!$F$4),'202202'!$I$4,IF(AND($N581&gt;='202202'!$E$5,$N581&lt;='202202'!$F$5),'202202'!$I$5,0))))</f>
        <v>4</v>
      </c>
      <c r="T581" s="5">
        <f>IF(AND($N581&gt;='202202'!$E$2,$N581&lt;='202202'!$F$2),'202202'!$G$2,IF(AND($N581&gt;='202202'!$E$3,$N581&lt;='202202'!$F$3),'202202'!$G$3,IF(AND($N581&gt;='202202'!$E$4,$N581&lt;='202202'!$F$4),'202202'!$G$4,IF(AND($N581&gt;='202202'!$E$5,$N581&lt;='202202'!$F$5),'202202'!$G$5,0))))</f>
        <v>0</v>
      </c>
    </row>
    <row r="582" spans="1:20" hidden="1" x14ac:dyDescent="0.25">
      <c r="A582" s="5" t="s">
        <v>3434</v>
      </c>
      <c r="B582" s="5">
        <v>14367797</v>
      </c>
      <c r="C582" s="5" t="s">
        <v>2999</v>
      </c>
      <c r="D582" s="5" t="s">
        <v>3000</v>
      </c>
      <c r="E582" s="5" t="s">
        <v>3001</v>
      </c>
      <c r="F582" s="4">
        <v>1949646</v>
      </c>
      <c r="G582" s="4">
        <v>1892841</v>
      </c>
      <c r="H582" s="4">
        <v>3621303</v>
      </c>
      <c r="I582" s="4">
        <v>1892841</v>
      </c>
      <c r="J582" s="4">
        <v>1892841</v>
      </c>
      <c r="K582" s="4">
        <v>3621303</v>
      </c>
      <c r="L582" s="4">
        <v>14870775</v>
      </c>
      <c r="M582" s="5">
        <v>6</v>
      </c>
      <c r="N582" s="8">
        <v>2478462</v>
      </c>
      <c r="O582" s="5">
        <f>IF(AND($N582&gt;='202102'!$E$2,$N582&lt;='202102'!$F$2),'202102'!$I$2,IF(AND($N582&gt;='202102'!$E$3,$N582&lt;='202102'!$F$3),'202102'!$I$3,IF(AND($N582&gt;='202102'!$E$4,$N582&lt;='202102'!$F$4),'202102'!$I$4,IF(AND($N582&gt;='202102'!$E$5,$N582&lt;='202102'!$F$5),'202102'!$I$5,0))))</f>
        <v>4</v>
      </c>
      <c r="P582" s="5">
        <f>IF(AND($N582&gt;='202102'!$E$2,$N582&lt;='202102'!$F$2),'202102'!$G$2,IF(AND($N582&gt;='202102'!$E$3,$N582&lt;='202102'!$F$3),'202102'!$G$3,IF(AND($N582&gt;='202102'!$E$4,$N582&lt;='202102'!$F$4),'202102'!$G$4,IF(AND($N582&gt;='202102'!$E$5,$N582&lt;='202102'!$F$5),'202102'!$G$5,0))))</f>
        <v>0</v>
      </c>
      <c r="Q582" s="5">
        <f>IF(AND($N582&gt;='202201'!$E$2,$N582&lt;='202201'!$F$2),'202201'!$I$2,IF(AND($N582&gt;='202201'!$E$3,$N582&lt;='202201'!$F$3),'202201'!$I$3,IF(AND($N582&gt;='202201'!$E$4,$N582&lt;='202201'!$F$4),'202201'!$I$4,IF(AND($N582&gt;='202201'!$E$5,$N582&lt;='202201'!$F$5),'202201'!$I$5,0))))</f>
        <v>4</v>
      </c>
      <c r="R582" s="5">
        <f>IF(AND($N582&gt;='202201'!$E$2,$N582&lt;='202201'!$F$2),'202201'!$G$2,IF(AND($N582&gt;='202201'!$E$3,$N582&lt;='202201'!$F$3),'202201'!$G$3,IF(AND($N582&gt;='202201'!$E$4,$N582&lt;='202201'!$F$4),'202201'!$G$4,IF(AND($N582&gt;='202201'!$E$5,$N582&lt;='202201'!$F$5),'202201'!$G$5,0))))</f>
        <v>0</v>
      </c>
      <c r="S582" s="5">
        <f>IF(AND($N582&gt;='202202'!$E$2,$N582&lt;='202202'!$F$2),'202202'!$I$2,IF(AND($N582&gt;='202202'!$E$3,$N582&lt;='202202'!$F$3),'202202'!$I$3,IF(AND($N582&gt;='202202'!$E$4,$N582&lt;='202202'!$F$4),'202202'!$I$4,IF(AND($N582&gt;='202202'!$E$5,$N582&lt;='202202'!$F$5),'202202'!$I$5,0))))</f>
        <v>4</v>
      </c>
      <c r="T582" s="5">
        <f>IF(AND($N582&gt;='202202'!$E$2,$N582&lt;='202202'!$F$2),'202202'!$G$2,IF(AND($N582&gt;='202202'!$E$3,$N582&lt;='202202'!$F$3),'202202'!$G$3,IF(AND($N582&gt;='202202'!$E$4,$N582&lt;='202202'!$F$4),'202202'!$G$4,IF(AND($N582&gt;='202202'!$E$5,$N582&lt;='202202'!$F$5),'202202'!$G$5,0))))</f>
        <v>0</v>
      </c>
    </row>
    <row r="583" spans="1:20" hidden="1" x14ac:dyDescent="0.25">
      <c r="A583" s="5" t="s">
        <v>3434</v>
      </c>
      <c r="B583" s="5">
        <v>14369930</v>
      </c>
      <c r="C583" s="5" t="s">
        <v>3002</v>
      </c>
      <c r="D583" s="5" t="s">
        <v>1243</v>
      </c>
      <c r="E583" s="5" t="s">
        <v>1244</v>
      </c>
      <c r="F583" s="4">
        <v>1896178</v>
      </c>
      <c r="G583" s="4">
        <v>1834101</v>
      </c>
      <c r="H583" s="4">
        <v>3415518</v>
      </c>
      <c r="I583" s="4">
        <v>1843598</v>
      </c>
      <c r="J583" s="4">
        <v>1843598</v>
      </c>
      <c r="K583" s="4">
        <v>3426053</v>
      </c>
      <c r="L583" s="4">
        <v>14259046</v>
      </c>
      <c r="M583" s="5">
        <v>6</v>
      </c>
      <c r="N583" s="8">
        <v>2376507</v>
      </c>
      <c r="O583" s="5">
        <f>IF(AND($N583&gt;='202102'!$E$2,$N583&lt;='202102'!$F$2),'202102'!$I$2,IF(AND($N583&gt;='202102'!$E$3,$N583&lt;='202102'!$F$3),'202102'!$I$3,IF(AND($N583&gt;='202102'!$E$4,$N583&lt;='202102'!$F$4),'202102'!$I$4,IF(AND($N583&gt;='202102'!$E$5,$N583&lt;='202102'!$F$5),'202102'!$I$5,0))))</f>
        <v>4</v>
      </c>
      <c r="P583" s="5">
        <f>IF(AND($N583&gt;='202102'!$E$2,$N583&lt;='202102'!$F$2),'202102'!$G$2,IF(AND($N583&gt;='202102'!$E$3,$N583&lt;='202102'!$F$3),'202102'!$G$3,IF(AND($N583&gt;='202102'!$E$4,$N583&lt;='202102'!$F$4),'202102'!$G$4,IF(AND($N583&gt;='202102'!$E$5,$N583&lt;='202102'!$F$5),'202102'!$G$5,0))))</f>
        <v>0</v>
      </c>
      <c r="Q583" s="5">
        <f>IF(AND($N583&gt;='202201'!$E$2,$N583&lt;='202201'!$F$2),'202201'!$I$2,IF(AND($N583&gt;='202201'!$E$3,$N583&lt;='202201'!$F$3),'202201'!$I$3,IF(AND($N583&gt;='202201'!$E$4,$N583&lt;='202201'!$F$4),'202201'!$I$4,IF(AND($N583&gt;='202201'!$E$5,$N583&lt;='202201'!$F$5),'202201'!$I$5,0))))</f>
        <v>4</v>
      </c>
      <c r="R583" s="5">
        <f>IF(AND($N583&gt;='202201'!$E$2,$N583&lt;='202201'!$F$2),'202201'!$G$2,IF(AND($N583&gt;='202201'!$E$3,$N583&lt;='202201'!$F$3),'202201'!$G$3,IF(AND($N583&gt;='202201'!$E$4,$N583&lt;='202201'!$F$4),'202201'!$G$4,IF(AND($N583&gt;='202201'!$E$5,$N583&lt;='202201'!$F$5),'202201'!$G$5,0))))</f>
        <v>0</v>
      </c>
      <c r="S583" s="5">
        <f>IF(AND($N583&gt;='202202'!$E$2,$N583&lt;='202202'!$F$2),'202202'!$I$2,IF(AND($N583&gt;='202202'!$E$3,$N583&lt;='202202'!$F$3),'202202'!$I$3,IF(AND($N583&gt;='202202'!$E$4,$N583&lt;='202202'!$F$4),'202202'!$I$4,IF(AND($N583&gt;='202202'!$E$5,$N583&lt;='202202'!$F$5),'202202'!$I$5,0))))</f>
        <v>4</v>
      </c>
      <c r="T583" s="5">
        <f>IF(AND($N583&gt;='202202'!$E$2,$N583&lt;='202202'!$F$2),'202202'!$G$2,IF(AND($N583&gt;='202202'!$E$3,$N583&lt;='202202'!$F$3),'202202'!$G$3,IF(AND($N583&gt;='202202'!$E$4,$N583&lt;='202202'!$F$4),'202202'!$G$4,IF(AND($N583&gt;='202202'!$E$5,$N583&lt;='202202'!$F$5),'202202'!$G$5,0))))</f>
        <v>0</v>
      </c>
    </row>
    <row r="584" spans="1:20" hidden="1" x14ac:dyDescent="0.25">
      <c r="A584" s="5" t="s">
        <v>3434</v>
      </c>
      <c r="B584" s="5">
        <v>14381332</v>
      </c>
      <c r="C584" s="5" t="s">
        <v>3003</v>
      </c>
      <c r="D584" s="5" t="s">
        <v>1245</v>
      </c>
      <c r="E584" s="5" t="s">
        <v>1246</v>
      </c>
      <c r="F584" s="4">
        <v>2720373</v>
      </c>
      <c r="G584" s="4">
        <v>2633718</v>
      </c>
      <c r="H584" s="4">
        <v>4620777</v>
      </c>
      <c r="I584" s="4">
        <v>2647478</v>
      </c>
      <c r="J584" s="4">
        <v>2647478</v>
      </c>
      <c r="K584" s="4">
        <v>4635836</v>
      </c>
      <c r="L584" s="4">
        <v>19905660</v>
      </c>
      <c r="M584" s="5">
        <v>6</v>
      </c>
      <c r="N584" s="8">
        <v>3317610</v>
      </c>
      <c r="O584" s="5">
        <f>IF(AND($N584&gt;='202102'!$E$2,$N584&lt;='202102'!$F$2),'202102'!$I$2,IF(AND($N584&gt;='202102'!$E$3,$N584&lt;='202102'!$F$3),'202102'!$I$3,IF(AND($N584&gt;='202102'!$E$4,$N584&lt;='202102'!$F$4),'202102'!$I$4,IF(AND($N584&gt;='202102'!$E$5,$N584&lt;='202102'!$F$5),'202102'!$I$5,0))))</f>
        <v>4</v>
      </c>
      <c r="P584" s="5">
        <f>IF(AND($N584&gt;='202102'!$E$2,$N584&lt;='202102'!$F$2),'202102'!$G$2,IF(AND($N584&gt;='202102'!$E$3,$N584&lt;='202102'!$F$3),'202102'!$G$3,IF(AND($N584&gt;='202102'!$E$4,$N584&lt;='202102'!$F$4),'202102'!$G$4,IF(AND($N584&gt;='202102'!$E$5,$N584&lt;='202102'!$F$5),'202102'!$G$5,0))))</f>
        <v>0</v>
      </c>
      <c r="Q584" s="5">
        <f>IF(AND($N584&gt;='202201'!$E$2,$N584&lt;='202201'!$F$2),'202201'!$I$2,IF(AND($N584&gt;='202201'!$E$3,$N584&lt;='202201'!$F$3),'202201'!$I$3,IF(AND($N584&gt;='202201'!$E$4,$N584&lt;='202201'!$F$4),'202201'!$I$4,IF(AND($N584&gt;='202201'!$E$5,$N584&lt;='202201'!$F$5),'202201'!$I$5,0))))</f>
        <v>4</v>
      </c>
      <c r="R584" s="5">
        <f>IF(AND($N584&gt;='202201'!$E$2,$N584&lt;='202201'!$F$2),'202201'!$G$2,IF(AND($N584&gt;='202201'!$E$3,$N584&lt;='202201'!$F$3),'202201'!$G$3,IF(AND($N584&gt;='202201'!$E$4,$N584&lt;='202201'!$F$4),'202201'!$G$4,IF(AND($N584&gt;='202201'!$E$5,$N584&lt;='202201'!$F$5),'202201'!$G$5,0))))</f>
        <v>0</v>
      </c>
      <c r="S584" s="5">
        <f>IF(AND($N584&gt;='202202'!$E$2,$N584&lt;='202202'!$F$2),'202202'!$I$2,IF(AND($N584&gt;='202202'!$E$3,$N584&lt;='202202'!$F$3),'202202'!$I$3,IF(AND($N584&gt;='202202'!$E$4,$N584&lt;='202202'!$F$4),'202202'!$I$4,IF(AND($N584&gt;='202202'!$E$5,$N584&lt;='202202'!$F$5),'202202'!$I$5,0))))</f>
        <v>4</v>
      </c>
      <c r="T584" s="5">
        <f>IF(AND($N584&gt;='202202'!$E$2,$N584&lt;='202202'!$F$2),'202202'!$G$2,IF(AND($N584&gt;='202202'!$E$3,$N584&lt;='202202'!$F$3),'202202'!$G$3,IF(AND($N584&gt;='202202'!$E$4,$N584&lt;='202202'!$F$4),'202202'!$G$4,IF(AND($N584&gt;='202202'!$E$5,$N584&lt;='202202'!$F$5),'202202'!$G$5,0))))</f>
        <v>0</v>
      </c>
    </row>
    <row r="585" spans="1:20" hidden="1" x14ac:dyDescent="0.25">
      <c r="A585" s="5" t="s">
        <v>3434</v>
      </c>
      <c r="B585" s="5">
        <v>14383468</v>
      </c>
      <c r="C585" s="5" t="s">
        <v>3004</v>
      </c>
      <c r="D585" s="5" t="s">
        <v>1247</v>
      </c>
      <c r="E585" s="5" t="s">
        <v>1248</v>
      </c>
      <c r="F585" s="4">
        <v>1606815</v>
      </c>
      <c r="G585" s="4">
        <v>1565654</v>
      </c>
      <c r="H585" s="4">
        <v>2749388</v>
      </c>
      <c r="I585" s="4">
        <v>1565654</v>
      </c>
      <c r="J585" s="4">
        <v>1565654</v>
      </c>
      <c r="K585" s="4">
        <v>2749388</v>
      </c>
      <c r="L585" s="4">
        <v>11802553</v>
      </c>
      <c r="M585" s="5">
        <v>6</v>
      </c>
      <c r="N585" s="8">
        <v>1967092</v>
      </c>
      <c r="O585" s="5">
        <f>IF(AND($N585&gt;='202102'!$E$2,$N585&lt;='202102'!$F$2),'202102'!$I$2,IF(AND($N585&gt;='202102'!$E$3,$N585&lt;='202102'!$F$3),'202102'!$I$3,IF(AND($N585&gt;='202102'!$E$4,$N585&lt;='202102'!$F$4),'202102'!$I$4,IF(AND($N585&gt;='202102'!$E$5,$N585&lt;='202102'!$F$5),'202102'!$I$5,0))))</f>
        <v>4</v>
      </c>
      <c r="P585" s="5">
        <f>IF(AND($N585&gt;='202102'!$E$2,$N585&lt;='202102'!$F$2),'202102'!$G$2,IF(AND($N585&gt;='202102'!$E$3,$N585&lt;='202102'!$F$3),'202102'!$G$3,IF(AND($N585&gt;='202102'!$E$4,$N585&lt;='202102'!$F$4),'202102'!$G$4,IF(AND($N585&gt;='202102'!$E$5,$N585&lt;='202102'!$F$5),'202102'!$G$5,0))))</f>
        <v>0</v>
      </c>
      <c r="Q585" s="5">
        <f>IF(AND($N585&gt;='202201'!$E$2,$N585&lt;='202201'!$F$2),'202201'!$I$2,IF(AND($N585&gt;='202201'!$E$3,$N585&lt;='202201'!$F$3),'202201'!$I$3,IF(AND($N585&gt;='202201'!$E$4,$N585&lt;='202201'!$F$4),'202201'!$I$4,IF(AND($N585&gt;='202201'!$E$5,$N585&lt;='202201'!$F$5),'202201'!$I$5,0))))</f>
        <v>4</v>
      </c>
      <c r="R585" s="5">
        <f>IF(AND($N585&gt;='202201'!$E$2,$N585&lt;='202201'!$F$2),'202201'!$G$2,IF(AND($N585&gt;='202201'!$E$3,$N585&lt;='202201'!$F$3),'202201'!$G$3,IF(AND($N585&gt;='202201'!$E$4,$N585&lt;='202201'!$F$4),'202201'!$G$4,IF(AND($N585&gt;='202201'!$E$5,$N585&lt;='202201'!$F$5),'202201'!$G$5,0))))</f>
        <v>0</v>
      </c>
      <c r="S585" s="5">
        <f>IF(AND($N585&gt;='202202'!$E$2,$N585&lt;='202202'!$F$2),'202202'!$I$2,IF(AND($N585&gt;='202202'!$E$3,$N585&lt;='202202'!$F$3),'202202'!$I$3,IF(AND($N585&gt;='202202'!$E$4,$N585&lt;='202202'!$F$4),'202202'!$I$4,IF(AND($N585&gt;='202202'!$E$5,$N585&lt;='202202'!$F$5),'202202'!$I$5,0))))</f>
        <v>4</v>
      </c>
      <c r="T585" s="5">
        <f>IF(AND($N585&gt;='202202'!$E$2,$N585&lt;='202202'!$F$2),'202202'!$G$2,IF(AND($N585&gt;='202202'!$E$3,$N585&lt;='202202'!$F$3),'202202'!$G$3,IF(AND($N585&gt;='202202'!$E$4,$N585&lt;='202202'!$F$4),'202202'!$G$4,IF(AND($N585&gt;='202202'!$E$5,$N585&lt;='202202'!$F$5),'202202'!$G$5,0))))</f>
        <v>0</v>
      </c>
    </row>
    <row r="586" spans="1:20" hidden="1" x14ac:dyDescent="0.25">
      <c r="A586" s="5" t="s">
        <v>3434</v>
      </c>
      <c r="B586" s="5">
        <v>14408281</v>
      </c>
      <c r="C586" s="5" t="s">
        <v>3005</v>
      </c>
      <c r="D586" s="5" t="s">
        <v>1249</v>
      </c>
      <c r="E586" s="5" t="s">
        <v>1250</v>
      </c>
      <c r="F586" s="4">
        <v>1645657</v>
      </c>
      <c r="G586" s="4">
        <v>1592121</v>
      </c>
      <c r="H586" s="4">
        <v>2924667</v>
      </c>
      <c r="I586" s="4">
        <v>1592121</v>
      </c>
      <c r="J586" s="4">
        <v>1592121</v>
      </c>
      <c r="K586" s="4">
        <v>2924667</v>
      </c>
      <c r="L586" s="4">
        <v>12271354</v>
      </c>
      <c r="M586" s="5">
        <v>6</v>
      </c>
      <c r="N586" s="8">
        <v>2045225</v>
      </c>
      <c r="O586" s="5">
        <f>IF(AND($N586&gt;='202102'!$E$2,$N586&lt;='202102'!$F$2),'202102'!$I$2,IF(AND($N586&gt;='202102'!$E$3,$N586&lt;='202102'!$F$3),'202102'!$I$3,IF(AND($N586&gt;='202102'!$E$4,$N586&lt;='202102'!$F$4),'202102'!$I$4,IF(AND($N586&gt;='202102'!$E$5,$N586&lt;='202102'!$F$5),'202102'!$I$5,0))))</f>
        <v>4</v>
      </c>
      <c r="P586" s="5">
        <f>IF(AND($N586&gt;='202102'!$E$2,$N586&lt;='202102'!$F$2),'202102'!$G$2,IF(AND($N586&gt;='202102'!$E$3,$N586&lt;='202102'!$F$3),'202102'!$G$3,IF(AND($N586&gt;='202102'!$E$4,$N586&lt;='202102'!$F$4),'202102'!$G$4,IF(AND($N586&gt;='202102'!$E$5,$N586&lt;='202102'!$F$5),'202102'!$G$5,0))))</f>
        <v>0</v>
      </c>
      <c r="Q586" s="5">
        <f>IF(AND($N586&gt;='202201'!$E$2,$N586&lt;='202201'!$F$2),'202201'!$I$2,IF(AND($N586&gt;='202201'!$E$3,$N586&lt;='202201'!$F$3),'202201'!$I$3,IF(AND($N586&gt;='202201'!$E$4,$N586&lt;='202201'!$F$4),'202201'!$I$4,IF(AND($N586&gt;='202201'!$E$5,$N586&lt;='202201'!$F$5),'202201'!$I$5,0))))</f>
        <v>4</v>
      </c>
      <c r="R586" s="5">
        <f>IF(AND($N586&gt;='202201'!$E$2,$N586&lt;='202201'!$F$2),'202201'!$G$2,IF(AND($N586&gt;='202201'!$E$3,$N586&lt;='202201'!$F$3),'202201'!$G$3,IF(AND($N586&gt;='202201'!$E$4,$N586&lt;='202201'!$F$4),'202201'!$G$4,IF(AND($N586&gt;='202201'!$E$5,$N586&lt;='202201'!$F$5),'202201'!$G$5,0))))</f>
        <v>0</v>
      </c>
      <c r="S586" s="5">
        <f>IF(AND($N586&gt;='202202'!$E$2,$N586&lt;='202202'!$F$2),'202202'!$I$2,IF(AND($N586&gt;='202202'!$E$3,$N586&lt;='202202'!$F$3),'202202'!$I$3,IF(AND($N586&gt;='202202'!$E$4,$N586&lt;='202202'!$F$4),'202202'!$I$4,IF(AND($N586&gt;='202202'!$E$5,$N586&lt;='202202'!$F$5),'202202'!$I$5,0))))</f>
        <v>4</v>
      </c>
      <c r="T586" s="5">
        <f>IF(AND($N586&gt;='202202'!$E$2,$N586&lt;='202202'!$F$2),'202202'!$G$2,IF(AND($N586&gt;='202202'!$E$3,$N586&lt;='202202'!$F$3),'202202'!$G$3,IF(AND($N586&gt;='202202'!$E$4,$N586&lt;='202202'!$F$4),'202202'!$G$4,IF(AND($N586&gt;='202202'!$E$5,$N586&lt;='202202'!$F$5),'202202'!$G$5,0))))</f>
        <v>0</v>
      </c>
    </row>
    <row r="587" spans="1:20" hidden="1" x14ac:dyDescent="0.25">
      <c r="A587" s="5" t="s">
        <v>3434</v>
      </c>
      <c r="B587" s="5">
        <v>14434361</v>
      </c>
      <c r="C587" s="5" t="s">
        <v>3006</v>
      </c>
      <c r="D587" s="5" t="s">
        <v>1253</v>
      </c>
      <c r="E587" s="5" t="s">
        <v>1254</v>
      </c>
      <c r="F587" s="4">
        <v>2734506</v>
      </c>
      <c r="G587" s="4">
        <v>2647478</v>
      </c>
      <c r="H587" s="4">
        <v>4635836</v>
      </c>
      <c r="I587" s="4">
        <v>2661239</v>
      </c>
      <c r="J587" s="4">
        <v>2661239</v>
      </c>
      <c r="K587" s="4">
        <v>4649597</v>
      </c>
      <c r="L587" s="4">
        <v>19989895</v>
      </c>
      <c r="M587" s="5">
        <v>6</v>
      </c>
      <c r="N587" s="8">
        <v>3331649</v>
      </c>
      <c r="O587" s="5">
        <f>IF(AND($N587&gt;='202102'!$E$2,$N587&lt;='202102'!$F$2),'202102'!$I$2,IF(AND($N587&gt;='202102'!$E$3,$N587&lt;='202102'!$F$3),'202102'!$I$3,IF(AND($N587&gt;='202102'!$E$4,$N587&lt;='202102'!$F$4),'202102'!$I$4,IF(AND($N587&gt;='202102'!$E$5,$N587&lt;='202102'!$F$5),'202102'!$I$5,0))))</f>
        <v>4</v>
      </c>
      <c r="P587" s="5">
        <f>IF(AND($N587&gt;='202102'!$E$2,$N587&lt;='202102'!$F$2),'202102'!$G$2,IF(AND($N587&gt;='202102'!$E$3,$N587&lt;='202102'!$F$3),'202102'!$G$3,IF(AND($N587&gt;='202102'!$E$4,$N587&lt;='202102'!$F$4),'202102'!$G$4,IF(AND($N587&gt;='202102'!$E$5,$N587&lt;='202102'!$F$5),'202102'!$G$5,0))))</f>
        <v>0</v>
      </c>
      <c r="Q587" s="5">
        <f>IF(AND($N587&gt;='202201'!$E$2,$N587&lt;='202201'!$F$2),'202201'!$I$2,IF(AND($N587&gt;='202201'!$E$3,$N587&lt;='202201'!$F$3),'202201'!$I$3,IF(AND($N587&gt;='202201'!$E$4,$N587&lt;='202201'!$F$4),'202201'!$I$4,IF(AND($N587&gt;='202201'!$E$5,$N587&lt;='202201'!$F$5),'202201'!$I$5,0))))</f>
        <v>4</v>
      </c>
      <c r="R587" s="5">
        <f>IF(AND($N587&gt;='202201'!$E$2,$N587&lt;='202201'!$F$2),'202201'!$G$2,IF(AND($N587&gt;='202201'!$E$3,$N587&lt;='202201'!$F$3),'202201'!$G$3,IF(AND($N587&gt;='202201'!$E$4,$N587&lt;='202201'!$F$4),'202201'!$G$4,IF(AND($N587&gt;='202201'!$E$5,$N587&lt;='202201'!$F$5),'202201'!$G$5,0))))</f>
        <v>0</v>
      </c>
      <c r="S587" s="5">
        <f>IF(AND($N587&gt;='202202'!$E$2,$N587&lt;='202202'!$F$2),'202202'!$I$2,IF(AND($N587&gt;='202202'!$E$3,$N587&lt;='202202'!$F$3),'202202'!$I$3,IF(AND($N587&gt;='202202'!$E$4,$N587&lt;='202202'!$F$4),'202202'!$I$4,IF(AND($N587&gt;='202202'!$E$5,$N587&lt;='202202'!$F$5),'202202'!$I$5,0))))</f>
        <v>4</v>
      </c>
      <c r="T587" s="5">
        <f>IF(AND($N587&gt;='202202'!$E$2,$N587&lt;='202202'!$F$2),'202202'!$G$2,IF(AND($N587&gt;='202202'!$E$3,$N587&lt;='202202'!$F$3),'202202'!$G$3,IF(AND($N587&gt;='202202'!$E$4,$N587&lt;='202202'!$F$4),'202202'!$G$4,IF(AND($N587&gt;='202202'!$E$5,$N587&lt;='202202'!$F$5),'202202'!$G$5,0))))</f>
        <v>0</v>
      </c>
    </row>
    <row r="588" spans="1:20" hidden="1" x14ac:dyDescent="0.25">
      <c r="A588" s="5" t="s">
        <v>3434</v>
      </c>
      <c r="B588" s="5">
        <v>14437676</v>
      </c>
      <c r="C588" s="5" t="s">
        <v>3007</v>
      </c>
      <c r="D588" s="5" t="s">
        <v>1255</v>
      </c>
      <c r="E588" s="5" t="s">
        <v>1256</v>
      </c>
      <c r="F588" s="4">
        <v>2066555</v>
      </c>
      <c r="G588" s="4">
        <v>2000104</v>
      </c>
      <c r="H588" s="4">
        <v>3845407</v>
      </c>
      <c r="I588" s="4">
        <v>2000104</v>
      </c>
      <c r="J588" s="4">
        <v>2000104</v>
      </c>
      <c r="K588" s="4">
        <v>3845408</v>
      </c>
      <c r="L588" s="4">
        <v>15757682</v>
      </c>
      <c r="M588" s="5">
        <v>6</v>
      </c>
      <c r="N588" s="8">
        <v>2626280</v>
      </c>
      <c r="O588" s="5">
        <f>IF(AND($N588&gt;='202102'!$E$2,$N588&lt;='202102'!$F$2),'202102'!$I$2,IF(AND($N588&gt;='202102'!$E$3,$N588&lt;='202102'!$F$3),'202102'!$I$3,IF(AND($N588&gt;='202102'!$E$4,$N588&lt;='202102'!$F$4),'202102'!$I$4,IF(AND($N588&gt;='202102'!$E$5,$N588&lt;='202102'!$F$5),'202102'!$I$5,0))))</f>
        <v>4</v>
      </c>
      <c r="P588" s="5">
        <f>IF(AND($N588&gt;='202102'!$E$2,$N588&lt;='202102'!$F$2),'202102'!$G$2,IF(AND($N588&gt;='202102'!$E$3,$N588&lt;='202102'!$F$3),'202102'!$G$3,IF(AND($N588&gt;='202102'!$E$4,$N588&lt;='202102'!$F$4),'202102'!$G$4,IF(AND($N588&gt;='202102'!$E$5,$N588&lt;='202102'!$F$5),'202102'!$G$5,0))))</f>
        <v>0</v>
      </c>
      <c r="Q588" s="5">
        <f>IF(AND($N588&gt;='202201'!$E$2,$N588&lt;='202201'!$F$2),'202201'!$I$2,IF(AND($N588&gt;='202201'!$E$3,$N588&lt;='202201'!$F$3),'202201'!$I$3,IF(AND($N588&gt;='202201'!$E$4,$N588&lt;='202201'!$F$4),'202201'!$I$4,IF(AND($N588&gt;='202201'!$E$5,$N588&lt;='202201'!$F$5),'202201'!$I$5,0))))</f>
        <v>4</v>
      </c>
      <c r="R588" s="5">
        <f>IF(AND($N588&gt;='202201'!$E$2,$N588&lt;='202201'!$F$2),'202201'!$G$2,IF(AND($N588&gt;='202201'!$E$3,$N588&lt;='202201'!$F$3),'202201'!$G$3,IF(AND($N588&gt;='202201'!$E$4,$N588&lt;='202201'!$F$4),'202201'!$G$4,IF(AND($N588&gt;='202201'!$E$5,$N588&lt;='202201'!$F$5),'202201'!$G$5,0))))</f>
        <v>0</v>
      </c>
      <c r="S588" s="5">
        <f>IF(AND($N588&gt;='202202'!$E$2,$N588&lt;='202202'!$F$2),'202202'!$I$2,IF(AND($N588&gt;='202202'!$E$3,$N588&lt;='202202'!$F$3),'202202'!$I$3,IF(AND($N588&gt;='202202'!$E$4,$N588&lt;='202202'!$F$4),'202202'!$I$4,IF(AND($N588&gt;='202202'!$E$5,$N588&lt;='202202'!$F$5),'202202'!$I$5,0))))</f>
        <v>4</v>
      </c>
      <c r="T588" s="5">
        <f>IF(AND($N588&gt;='202202'!$E$2,$N588&lt;='202202'!$F$2),'202202'!$G$2,IF(AND($N588&gt;='202202'!$E$3,$N588&lt;='202202'!$F$3),'202202'!$G$3,IF(AND($N588&gt;='202202'!$E$4,$N588&lt;='202202'!$F$4),'202202'!$G$4,IF(AND($N588&gt;='202202'!$E$5,$N588&lt;='202202'!$F$5),'202202'!$G$5,0))))</f>
        <v>0</v>
      </c>
    </row>
    <row r="589" spans="1:20" hidden="1" x14ac:dyDescent="0.25">
      <c r="A589" s="5" t="s">
        <v>3434</v>
      </c>
      <c r="B589" s="5">
        <v>14453539</v>
      </c>
      <c r="C589" s="5" t="s">
        <v>3008</v>
      </c>
      <c r="D589" s="5" t="s">
        <v>1257</v>
      </c>
      <c r="E589" s="5" t="s">
        <v>1258</v>
      </c>
      <c r="F589" s="4">
        <v>1558884</v>
      </c>
      <c r="G589" s="4">
        <v>1507570</v>
      </c>
      <c r="H589" s="4">
        <v>2840116</v>
      </c>
      <c r="I589" s="4">
        <v>1507570</v>
      </c>
      <c r="J589" s="4">
        <v>1507570</v>
      </c>
      <c r="K589" s="4">
        <v>2840116</v>
      </c>
      <c r="L589" s="4">
        <v>11761826</v>
      </c>
      <c r="M589" s="5">
        <v>6</v>
      </c>
      <c r="N589" s="8">
        <v>1960304</v>
      </c>
      <c r="O589" s="5">
        <f>IF(AND($N589&gt;='202102'!$E$2,$N589&lt;='202102'!$F$2),'202102'!$I$2,IF(AND($N589&gt;='202102'!$E$3,$N589&lt;='202102'!$F$3),'202102'!$I$3,IF(AND($N589&gt;='202102'!$E$4,$N589&lt;='202102'!$F$4),'202102'!$I$4,IF(AND($N589&gt;='202102'!$E$5,$N589&lt;='202102'!$F$5),'202102'!$I$5,0))))</f>
        <v>4</v>
      </c>
      <c r="P589" s="5">
        <f>IF(AND($N589&gt;='202102'!$E$2,$N589&lt;='202102'!$F$2),'202102'!$G$2,IF(AND($N589&gt;='202102'!$E$3,$N589&lt;='202102'!$F$3),'202102'!$G$3,IF(AND($N589&gt;='202102'!$E$4,$N589&lt;='202102'!$F$4),'202102'!$G$4,IF(AND($N589&gt;='202102'!$E$5,$N589&lt;='202102'!$F$5),'202102'!$G$5,0))))</f>
        <v>0</v>
      </c>
      <c r="Q589" s="5">
        <f>IF(AND($N589&gt;='202201'!$E$2,$N589&lt;='202201'!$F$2),'202201'!$I$2,IF(AND($N589&gt;='202201'!$E$3,$N589&lt;='202201'!$F$3),'202201'!$I$3,IF(AND($N589&gt;='202201'!$E$4,$N589&lt;='202201'!$F$4),'202201'!$I$4,IF(AND($N589&gt;='202201'!$E$5,$N589&lt;='202201'!$F$5),'202201'!$I$5,0))))</f>
        <v>4</v>
      </c>
      <c r="R589" s="5">
        <f>IF(AND($N589&gt;='202201'!$E$2,$N589&lt;='202201'!$F$2),'202201'!$G$2,IF(AND($N589&gt;='202201'!$E$3,$N589&lt;='202201'!$F$3),'202201'!$G$3,IF(AND($N589&gt;='202201'!$E$4,$N589&lt;='202201'!$F$4),'202201'!$G$4,IF(AND($N589&gt;='202201'!$E$5,$N589&lt;='202201'!$F$5),'202201'!$G$5,0))))</f>
        <v>0</v>
      </c>
      <c r="S589" s="5">
        <f>IF(AND($N589&gt;='202202'!$E$2,$N589&lt;='202202'!$F$2),'202202'!$I$2,IF(AND($N589&gt;='202202'!$E$3,$N589&lt;='202202'!$F$3),'202202'!$I$3,IF(AND($N589&gt;='202202'!$E$4,$N589&lt;='202202'!$F$4),'202202'!$I$4,IF(AND($N589&gt;='202202'!$E$5,$N589&lt;='202202'!$F$5),'202202'!$I$5,0))))</f>
        <v>4</v>
      </c>
      <c r="T589" s="5">
        <f>IF(AND($N589&gt;='202202'!$E$2,$N589&lt;='202202'!$F$2),'202202'!$G$2,IF(AND($N589&gt;='202202'!$E$3,$N589&lt;='202202'!$F$3),'202202'!$G$3,IF(AND($N589&gt;='202202'!$E$4,$N589&lt;='202202'!$F$4),'202202'!$G$4,IF(AND($N589&gt;='202202'!$E$5,$N589&lt;='202202'!$F$5),'202202'!$G$5,0))))</f>
        <v>0</v>
      </c>
    </row>
    <row r="590" spans="1:20" hidden="1" x14ac:dyDescent="0.25">
      <c r="A590" s="5" t="s">
        <v>3434</v>
      </c>
      <c r="B590" s="5">
        <v>14470628</v>
      </c>
      <c r="C590" s="5" t="s">
        <v>3009</v>
      </c>
      <c r="D590" s="5" t="s">
        <v>1259</v>
      </c>
      <c r="E590" s="5" t="s">
        <v>1260</v>
      </c>
      <c r="F590" s="4">
        <v>960365</v>
      </c>
      <c r="G590" s="4">
        <v>930949</v>
      </c>
      <c r="H590" s="4">
        <v>1921660</v>
      </c>
      <c r="I590" s="4">
        <v>930949</v>
      </c>
      <c r="J590" s="4">
        <v>930949</v>
      </c>
      <c r="K590" s="4">
        <v>1905077</v>
      </c>
      <c r="L590" s="4">
        <v>7579949</v>
      </c>
      <c r="M590" s="5">
        <v>6</v>
      </c>
      <c r="N590" s="8">
        <v>1263324</v>
      </c>
      <c r="O590" s="5">
        <f>IF(AND($N590&gt;='202102'!$E$2,$N590&lt;='202102'!$F$2),'202102'!$I$2,IF(AND($N590&gt;='202102'!$E$3,$N590&lt;='202102'!$F$3),'202102'!$I$3,IF(AND($N590&gt;='202102'!$E$4,$N590&lt;='202102'!$F$4),'202102'!$I$4,IF(AND($N590&gt;='202102'!$E$5,$N590&lt;='202102'!$F$5),'202102'!$I$5,0))))</f>
        <v>4</v>
      </c>
      <c r="P590" s="5">
        <f>IF(AND($N590&gt;='202102'!$E$2,$N590&lt;='202102'!$F$2),'202102'!$G$2,IF(AND($N590&gt;='202102'!$E$3,$N590&lt;='202102'!$F$3),'202102'!$G$3,IF(AND($N590&gt;='202102'!$E$4,$N590&lt;='202102'!$F$4),'202102'!$G$4,IF(AND($N590&gt;='202102'!$E$5,$N590&lt;='202102'!$F$5),'202102'!$G$5,0))))</f>
        <v>0</v>
      </c>
      <c r="Q590" s="5">
        <f>IF(AND($N590&gt;='202201'!$E$2,$N590&lt;='202201'!$F$2),'202201'!$I$2,IF(AND($N590&gt;='202201'!$E$3,$N590&lt;='202201'!$F$3),'202201'!$I$3,IF(AND($N590&gt;='202201'!$E$4,$N590&lt;='202201'!$F$4),'202201'!$I$4,IF(AND($N590&gt;='202201'!$E$5,$N590&lt;='202201'!$F$5),'202201'!$I$5,0))))</f>
        <v>4</v>
      </c>
      <c r="R590" s="5">
        <f>IF(AND($N590&gt;='202201'!$E$2,$N590&lt;='202201'!$F$2),'202201'!$G$2,IF(AND($N590&gt;='202201'!$E$3,$N590&lt;='202201'!$F$3),'202201'!$G$3,IF(AND($N590&gt;='202201'!$E$4,$N590&lt;='202201'!$F$4),'202201'!$G$4,IF(AND($N590&gt;='202201'!$E$5,$N590&lt;='202201'!$F$5),'202201'!$G$5,0))))</f>
        <v>0</v>
      </c>
      <c r="S590" s="5">
        <f>IF(AND($N590&gt;='202202'!$E$2,$N590&lt;='202202'!$F$2),'202202'!$I$2,IF(AND($N590&gt;='202202'!$E$3,$N590&lt;='202202'!$F$3),'202202'!$I$3,IF(AND($N590&gt;='202202'!$E$4,$N590&lt;='202202'!$F$4),'202202'!$I$4,IF(AND($N590&gt;='202202'!$E$5,$N590&lt;='202202'!$F$5),'202202'!$I$5,0))))</f>
        <v>4</v>
      </c>
      <c r="T590" s="5">
        <f>IF(AND($N590&gt;='202202'!$E$2,$N590&lt;='202202'!$F$2),'202202'!$G$2,IF(AND($N590&gt;='202202'!$E$3,$N590&lt;='202202'!$F$3),'202202'!$G$3,IF(AND($N590&gt;='202202'!$E$4,$N590&lt;='202202'!$F$4),'202202'!$G$4,IF(AND($N590&gt;='202202'!$E$5,$N590&lt;='202202'!$F$5),'202202'!$G$5,0))))</f>
        <v>0</v>
      </c>
    </row>
    <row r="591" spans="1:20" hidden="1" x14ac:dyDescent="0.25">
      <c r="A591" s="5" t="s">
        <v>3434</v>
      </c>
      <c r="B591" s="5">
        <v>14492566</v>
      </c>
      <c r="C591" s="5" t="s">
        <v>3010</v>
      </c>
      <c r="D591" s="5" t="s">
        <v>1261</v>
      </c>
      <c r="E591" s="5" t="s">
        <v>1262</v>
      </c>
      <c r="F591" s="4">
        <v>2426896</v>
      </c>
      <c r="G591" s="4">
        <v>2363586</v>
      </c>
      <c r="H591" s="4">
        <v>4207905</v>
      </c>
      <c r="I591" s="4">
        <v>2363586</v>
      </c>
      <c r="J591" s="4">
        <v>2363586</v>
      </c>
      <c r="K591" s="4">
        <v>4207905</v>
      </c>
      <c r="L591" s="4">
        <v>17933464</v>
      </c>
      <c r="M591" s="5">
        <v>6</v>
      </c>
      <c r="N591" s="8">
        <v>2988910</v>
      </c>
      <c r="O591" s="5">
        <f>IF(AND($N591&gt;='202102'!$E$2,$N591&lt;='202102'!$F$2),'202102'!$I$2,IF(AND($N591&gt;='202102'!$E$3,$N591&lt;='202102'!$F$3),'202102'!$I$3,IF(AND($N591&gt;='202102'!$E$4,$N591&lt;='202102'!$F$4),'202102'!$I$4,IF(AND($N591&gt;='202102'!$E$5,$N591&lt;='202102'!$F$5),'202102'!$I$5,0))))</f>
        <v>4</v>
      </c>
      <c r="P591" s="5">
        <f>IF(AND($N591&gt;='202102'!$E$2,$N591&lt;='202102'!$F$2),'202102'!$G$2,IF(AND($N591&gt;='202102'!$E$3,$N591&lt;='202102'!$F$3),'202102'!$G$3,IF(AND($N591&gt;='202102'!$E$4,$N591&lt;='202102'!$F$4),'202102'!$G$4,IF(AND($N591&gt;='202102'!$E$5,$N591&lt;='202102'!$F$5),'202102'!$G$5,0))))</f>
        <v>0</v>
      </c>
      <c r="Q591" s="5">
        <f>IF(AND($N591&gt;='202201'!$E$2,$N591&lt;='202201'!$F$2),'202201'!$I$2,IF(AND($N591&gt;='202201'!$E$3,$N591&lt;='202201'!$F$3),'202201'!$I$3,IF(AND($N591&gt;='202201'!$E$4,$N591&lt;='202201'!$F$4),'202201'!$I$4,IF(AND($N591&gt;='202201'!$E$5,$N591&lt;='202201'!$F$5),'202201'!$I$5,0))))</f>
        <v>4</v>
      </c>
      <c r="R591" s="5">
        <f>IF(AND($N591&gt;='202201'!$E$2,$N591&lt;='202201'!$F$2),'202201'!$G$2,IF(AND($N591&gt;='202201'!$E$3,$N591&lt;='202201'!$F$3),'202201'!$G$3,IF(AND($N591&gt;='202201'!$E$4,$N591&lt;='202201'!$F$4),'202201'!$G$4,IF(AND($N591&gt;='202201'!$E$5,$N591&lt;='202201'!$F$5),'202201'!$G$5,0))))</f>
        <v>0</v>
      </c>
      <c r="S591" s="5">
        <f>IF(AND($N591&gt;='202202'!$E$2,$N591&lt;='202202'!$F$2),'202202'!$I$2,IF(AND($N591&gt;='202202'!$E$3,$N591&lt;='202202'!$F$3),'202202'!$I$3,IF(AND($N591&gt;='202202'!$E$4,$N591&lt;='202202'!$F$4),'202202'!$I$4,IF(AND($N591&gt;='202202'!$E$5,$N591&lt;='202202'!$F$5),'202202'!$I$5,0))))</f>
        <v>4</v>
      </c>
      <c r="T591" s="5">
        <f>IF(AND($N591&gt;='202202'!$E$2,$N591&lt;='202202'!$F$2),'202202'!$G$2,IF(AND($N591&gt;='202202'!$E$3,$N591&lt;='202202'!$F$3),'202202'!$G$3,IF(AND($N591&gt;='202202'!$E$4,$N591&lt;='202202'!$F$4),'202202'!$G$4,IF(AND($N591&gt;='202202'!$E$5,$N591&lt;='202202'!$F$5),'202202'!$G$5,0))))</f>
        <v>0</v>
      </c>
    </row>
    <row r="592" spans="1:20" hidden="1" x14ac:dyDescent="0.25">
      <c r="A592" s="5" t="s">
        <v>3434</v>
      </c>
      <c r="B592" s="5">
        <v>14498086</v>
      </c>
      <c r="C592" s="5" t="s">
        <v>3012</v>
      </c>
      <c r="D592" s="5" t="s">
        <v>1263</v>
      </c>
      <c r="E592" s="5" t="s">
        <v>1264</v>
      </c>
      <c r="F592" s="4">
        <v>1606815</v>
      </c>
      <c r="G592" s="4">
        <v>1565654</v>
      </c>
      <c r="H592" s="4">
        <v>2749388</v>
      </c>
      <c r="I592" s="4">
        <v>1565654</v>
      </c>
      <c r="J592" s="4">
        <v>1565654</v>
      </c>
      <c r="K592" s="4">
        <v>2749388</v>
      </c>
      <c r="L592" s="4">
        <v>11802553</v>
      </c>
      <c r="M592" s="5">
        <v>6</v>
      </c>
      <c r="N592" s="8">
        <v>1967092</v>
      </c>
      <c r="O592" s="5">
        <f>IF(AND($N592&gt;='202102'!$E$2,$N592&lt;='202102'!$F$2),'202102'!$I$2,IF(AND($N592&gt;='202102'!$E$3,$N592&lt;='202102'!$F$3),'202102'!$I$3,IF(AND($N592&gt;='202102'!$E$4,$N592&lt;='202102'!$F$4),'202102'!$I$4,IF(AND($N592&gt;='202102'!$E$5,$N592&lt;='202102'!$F$5),'202102'!$I$5,0))))</f>
        <v>4</v>
      </c>
      <c r="P592" s="5">
        <f>IF(AND($N592&gt;='202102'!$E$2,$N592&lt;='202102'!$F$2),'202102'!$G$2,IF(AND($N592&gt;='202102'!$E$3,$N592&lt;='202102'!$F$3),'202102'!$G$3,IF(AND($N592&gt;='202102'!$E$4,$N592&lt;='202102'!$F$4),'202102'!$G$4,IF(AND($N592&gt;='202102'!$E$5,$N592&lt;='202102'!$F$5),'202102'!$G$5,0))))</f>
        <v>0</v>
      </c>
      <c r="Q592" s="5">
        <f>IF(AND($N592&gt;='202201'!$E$2,$N592&lt;='202201'!$F$2),'202201'!$I$2,IF(AND($N592&gt;='202201'!$E$3,$N592&lt;='202201'!$F$3),'202201'!$I$3,IF(AND($N592&gt;='202201'!$E$4,$N592&lt;='202201'!$F$4),'202201'!$I$4,IF(AND($N592&gt;='202201'!$E$5,$N592&lt;='202201'!$F$5),'202201'!$I$5,0))))</f>
        <v>4</v>
      </c>
      <c r="R592" s="5">
        <f>IF(AND($N592&gt;='202201'!$E$2,$N592&lt;='202201'!$F$2),'202201'!$G$2,IF(AND($N592&gt;='202201'!$E$3,$N592&lt;='202201'!$F$3),'202201'!$G$3,IF(AND($N592&gt;='202201'!$E$4,$N592&lt;='202201'!$F$4),'202201'!$G$4,IF(AND($N592&gt;='202201'!$E$5,$N592&lt;='202201'!$F$5),'202201'!$G$5,0))))</f>
        <v>0</v>
      </c>
      <c r="S592" s="5">
        <f>IF(AND($N592&gt;='202202'!$E$2,$N592&lt;='202202'!$F$2),'202202'!$I$2,IF(AND($N592&gt;='202202'!$E$3,$N592&lt;='202202'!$F$3),'202202'!$I$3,IF(AND($N592&gt;='202202'!$E$4,$N592&lt;='202202'!$F$4),'202202'!$I$4,IF(AND($N592&gt;='202202'!$E$5,$N592&lt;='202202'!$F$5),'202202'!$I$5,0))))</f>
        <v>4</v>
      </c>
      <c r="T592" s="5">
        <f>IF(AND($N592&gt;='202202'!$E$2,$N592&lt;='202202'!$F$2),'202202'!$G$2,IF(AND($N592&gt;='202202'!$E$3,$N592&lt;='202202'!$F$3),'202202'!$G$3,IF(AND($N592&gt;='202202'!$E$4,$N592&lt;='202202'!$F$4),'202202'!$G$4,IF(AND($N592&gt;='202202'!$E$5,$N592&lt;='202202'!$F$5),'202202'!$G$5,0))))</f>
        <v>0</v>
      </c>
    </row>
    <row r="593" spans="1:20" hidden="1" x14ac:dyDescent="0.25">
      <c r="A593" s="5" t="s">
        <v>3434</v>
      </c>
      <c r="B593" s="5">
        <v>14501025</v>
      </c>
      <c r="C593" s="5" t="s">
        <v>1265</v>
      </c>
      <c r="D593" s="5" t="s">
        <v>1266</v>
      </c>
      <c r="E593" s="5" t="s">
        <v>1267</v>
      </c>
      <c r="F593" s="4">
        <v>1517104</v>
      </c>
      <c r="G593" s="4">
        <v>1466859</v>
      </c>
      <c r="H593" s="4">
        <v>2799405</v>
      </c>
      <c r="I593" s="4">
        <v>1466859</v>
      </c>
      <c r="J593" s="4">
        <v>1466859</v>
      </c>
      <c r="K593" s="4">
        <v>2799405</v>
      </c>
      <c r="L593" s="4">
        <v>11516491</v>
      </c>
      <c r="M593" s="5">
        <v>6</v>
      </c>
      <c r="N593" s="8">
        <v>1919415</v>
      </c>
      <c r="O593" s="5">
        <f>IF(AND($N593&gt;='202102'!$E$2,$N593&lt;='202102'!$F$2),'202102'!$I$2,IF(AND($N593&gt;='202102'!$E$3,$N593&lt;='202102'!$F$3),'202102'!$I$3,IF(AND($N593&gt;='202102'!$E$4,$N593&lt;='202102'!$F$4),'202102'!$I$4,IF(AND($N593&gt;='202102'!$E$5,$N593&lt;='202102'!$F$5),'202102'!$I$5,0))))</f>
        <v>4</v>
      </c>
      <c r="P593" s="5">
        <f>IF(AND($N593&gt;='202102'!$E$2,$N593&lt;='202102'!$F$2),'202102'!$G$2,IF(AND($N593&gt;='202102'!$E$3,$N593&lt;='202102'!$F$3),'202102'!$G$3,IF(AND($N593&gt;='202102'!$E$4,$N593&lt;='202102'!$F$4),'202102'!$G$4,IF(AND($N593&gt;='202102'!$E$5,$N593&lt;='202102'!$F$5),'202102'!$G$5,0))))</f>
        <v>0</v>
      </c>
      <c r="Q593" s="5">
        <f>IF(AND($N593&gt;='202201'!$E$2,$N593&lt;='202201'!$F$2),'202201'!$I$2,IF(AND($N593&gt;='202201'!$E$3,$N593&lt;='202201'!$F$3),'202201'!$I$3,IF(AND($N593&gt;='202201'!$E$4,$N593&lt;='202201'!$F$4),'202201'!$I$4,IF(AND($N593&gt;='202201'!$E$5,$N593&lt;='202201'!$F$5),'202201'!$I$5,0))))</f>
        <v>4</v>
      </c>
      <c r="R593" s="5">
        <f>IF(AND($N593&gt;='202201'!$E$2,$N593&lt;='202201'!$F$2),'202201'!$G$2,IF(AND($N593&gt;='202201'!$E$3,$N593&lt;='202201'!$F$3),'202201'!$G$3,IF(AND($N593&gt;='202201'!$E$4,$N593&lt;='202201'!$F$4),'202201'!$G$4,IF(AND($N593&gt;='202201'!$E$5,$N593&lt;='202201'!$F$5),'202201'!$G$5,0))))</f>
        <v>0</v>
      </c>
      <c r="S593" s="5">
        <f>IF(AND($N593&gt;='202202'!$E$2,$N593&lt;='202202'!$F$2),'202202'!$I$2,IF(AND($N593&gt;='202202'!$E$3,$N593&lt;='202202'!$F$3),'202202'!$I$3,IF(AND($N593&gt;='202202'!$E$4,$N593&lt;='202202'!$F$4),'202202'!$I$4,IF(AND($N593&gt;='202202'!$E$5,$N593&lt;='202202'!$F$5),'202202'!$I$5,0))))</f>
        <v>4</v>
      </c>
      <c r="T593" s="5">
        <f>IF(AND($N593&gt;='202202'!$E$2,$N593&lt;='202202'!$F$2),'202202'!$G$2,IF(AND($N593&gt;='202202'!$E$3,$N593&lt;='202202'!$F$3),'202202'!$G$3,IF(AND($N593&gt;='202202'!$E$4,$N593&lt;='202202'!$F$4),'202202'!$G$4,IF(AND($N593&gt;='202202'!$E$5,$N593&lt;='202202'!$F$5),'202202'!$G$5,0))))</f>
        <v>0</v>
      </c>
    </row>
    <row r="594" spans="1:20" hidden="1" x14ac:dyDescent="0.25">
      <c r="A594" s="5" t="s">
        <v>3434</v>
      </c>
      <c r="B594" s="5">
        <v>14534979</v>
      </c>
      <c r="C594" s="5" t="s">
        <v>3013</v>
      </c>
      <c r="D594" s="5" t="s">
        <v>1268</v>
      </c>
      <c r="E594" s="5" t="s">
        <v>1269</v>
      </c>
      <c r="F594" s="4">
        <v>639718</v>
      </c>
      <c r="G594" s="4">
        <v>618444</v>
      </c>
      <c r="H594" s="4">
        <v>1190799</v>
      </c>
      <c r="I594" s="4">
        <v>618444</v>
      </c>
      <c r="J594" s="4">
        <v>618444</v>
      </c>
      <c r="K594" s="4">
        <v>1190799</v>
      </c>
      <c r="L594" s="4">
        <v>4876648</v>
      </c>
      <c r="M594" s="5">
        <v>6</v>
      </c>
      <c r="N594" s="8">
        <v>812774</v>
      </c>
      <c r="O594" s="5">
        <f>IF(AND($N594&gt;='202102'!$E$2,$N594&lt;='202102'!$F$2),'202102'!$I$2,IF(AND($N594&gt;='202102'!$E$3,$N594&lt;='202102'!$F$3),'202102'!$I$3,IF(AND($N594&gt;='202102'!$E$4,$N594&lt;='202102'!$F$4),'202102'!$I$4,IF(AND($N594&gt;='202102'!$E$5,$N594&lt;='202102'!$F$5),'202102'!$I$5,0))))</f>
        <v>4</v>
      </c>
      <c r="P594" s="5">
        <f>IF(AND($N594&gt;='202102'!$E$2,$N594&lt;='202102'!$F$2),'202102'!$G$2,IF(AND($N594&gt;='202102'!$E$3,$N594&lt;='202102'!$F$3),'202102'!$G$3,IF(AND($N594&gt;='202102'!$E$4,$N594&lt;='202102'!$F$4),'202102'!$G$4,IF(AND($N594&gt;='202102'!$E$5,$N594&lt;='202102'!$F$5),'202102'!$G$5,0))))</f>
        <v>0</v>
      </c>
      <c r="Q594" s="5">
        <f>IF(AND($N594&gt;='202201'!$E$2,$N594&lt;='202201'!$F$2),'202201'!$I$2,IF(AND($N594&gt;='202201'!$E$3,$N594&lt;='202201'!$F$3),'202201'!$I$3,IF(AND($N594&gt;='202201'!$E$4,$N594&lt;='202201'!$F$4),'202201'!$I$4,IF(AND($N594&gt;='202201'!$E$5,$N594&lt;='202201'!$F$5),'202201'!$I$5,0))))</f>
        <v>3</v>
      </c>
      <c r="R594" s="5">
        <f>IF(AND($N594&gt;='202201'!$E$2,$N594&lt;='202201'!$F$2),'202201'!$G$2,IF(AND($N594&gt;='202201'!$E$3,$N594&lt;='202201'!$F$3),'202201'!$G$3,IF(AND($N594&gt;='202201'!$E$4,$N594&lt;='202201'!$F$4),'202201'!$G$4,IF(AND($N594&gt;='202201'!$E$5,$N594&lt;='202201'!$F$5),'202201'!$G$5,0))))</f>
        <v>2786</v>
      </c>
      <c r="S594" s="5">
        <f>IF(AND($N594&gt;='202202'!$E$2,$N594&lt;='202202'!$F$2),'202202'!$I$2,IF(AND($N594&gt;='202202'!$E$3,$N594&lt;='202202'!$F$3),'202202'!$I$3,IF(AND($N594&gt;='202202'!$E$4,$N594&lt;='202202'!$F$4),'202202'!$I$4,IF(AND($N594&gt;='202202'!$E$5,$N594&lt;='202202'!$F$5),'202202'!$I$5,0))))</f>
        <v>3</v>
      </c>
      <c r="T594" s="5">
        <f>IF(AND($N594&gt;='202202'!$E$2,$N594&lt;='202202'!$F$2),'202202'!$G$2,IF(AND($N594&gt;='202202'!$E$3,$N594&lt;='202202'!$F$3),'202202'!$G$3,IF(AND($N594&gt;='202202'!$E$4,$N594&lt;='202202'!$F$4),'202202'!$G$4,IF(AND($N594&gt;='202202'!$E$5,$N594&lt;='202202'!$F$5),'202202'!$G$5,0))))</f>
        <v>3025</v>
      </c>
    </row>
    <row r="595" spans="1:20" hidden="1" x14ac:dyDescent="0.25">
      <c r="A595" s="5" t="s">
        <v>3434</v>
      </c>
      <c r="B595" s="5">
        <v>14557044</v>
      </c>
      <c r="C595" s="5" t="s">
        <v>3014</v>
      </c>
      <c r="D595" s="5" t="s">
        <v>1273</v>
      </c>
      <c r="E595" s="5" t="s">
        <v>1274</v>
      </c>
      <c r="F595" s="4">
        <v>1434118</v>
      </c>
      <c r="G595" s="4">
        <v>1397381</v>
      </c>
      <c r="H595" s="4">
        <v>2393342</v>
      </c>
      <c r="I595" s="4">
        <v>1397381</v>
      </c>
      <c r="J595" s="4">
        <v>1397381</v>
      </c>
      <c r="K595" s="4">
        <v>2393342</v>
      </c>
      <c r="L595" s="4">
        <v>10412945</v>
      </c>
      <c r="M595" s="5">
        <v>6</v>
      </c>
      <c r="N595" s="8">
        <v>1735490</v>
      </c>
      <c r="O595" s="5">
        <f>IF(AND($N595&gt;='202102'!$E$2,$N595&lt;='202102'!$F$2),'202102'!$I$2,IF(AND($N595&gt;='202102'!$E$3,$N595&lt;='202102'!$F$3),'202102'!$I$3,IF(AND($N595&gt;='202102'!$E$4,$N595&lt;='202102'!$F$4),'202102'!$I$4,IF(AND($N595&gt;='202102'!$E$5,$N595&lt;='202102'!$F$5),'202102'!$I$5,0))))</f>
        <v>4</v>
      </c>
      <c r="P595" s="5">
        <f>IF(AND($N595&gt;='202102'!$E$2,$N595&lt;='202102'!$F$2),'202102'!$G$2,IF(AND($N595&gt;='202102'!$E$3,$N595&lt;='202102'!$F$3),'202102'!$G$3,IF(AND($N595&gt;='202102'!$E$4,$N595&lt;='202102'!$F$4),'202102'!$G$4,IF(AND($N595&gt;='202102'!$E$5,$N595&lt;='202102'!$F$5),'202102'!$G$5,0))))</f>
        <v>0</v>
      </c>
      <c r="Q595" s="5">
        <f>IF(AND($N595&gt;='202201'!$E$2,$N595&lt;='202201'!$F$2),'202201'!$I$2,IF(AND($N595&gt;='202201'!$E$3,$N595&lt;='202201'!$F$3),'202201'!$I$3,IF(AND($N595&gt;='202201'!$E$4,$N595&lt;='202201'!$F$4),'202201'!$I$4,IF(AND($N595&gt;='202201'!$E$5,$N595&lt;='202201'!$F$5),'202201'!$I$5,0))))</f>
        <v>4</v>
      </c>
      <c r="R595" s="5">
        <f>IF(AND($N595&gt;='202201'!$E$2,$N595&lt;='202201'!$F$2),'202201'!$G$2,IF(AND($N595&gt;='202201'!$E$3,$N595&lt;='202201'!$F$3),'202201'!$G$3,IF(AND($N595&gt;='202201'!$E$4,$N595&lt;='202201'!$F$4),'202201'!$G$4,IF(AND($N595&gt;='202201'!$E$5,$N595&lt;='202201'!$F$5),'202201'!$G$5,0))))</f>
        <v>0</v>
      </c>
      <c r="S595" s="5">
        <f>IF(AND($N595&gt;='202202'!$E$2,$N595&lt;='202202'!$F$2),'202202'!$I$2,IF(AND($N595&gt;='202202'!$E$3,$N595&lt;='202202'!$F$3),'202202'!$I$3,IF(AND($N595&gt;='202202'!$E$4,$N595&lt;='202202'!$F$4),'202202'!$I$4,IF(AND($N595&gt;='202202'!$E$5,$N595&lt;='202202'!$F$5),'202202'!$I$5,0))))</f>
        <v>4</v>
      </c>
      <c r="T595" s="5">
        <f>IF(AND($N595&gt;='202202'!$E$2,$N595&lt;='202202'!$F$2),'202202'!$G$2,IF(AND($N595&gt;='202202'!$E$3,$N595&lt;='202202'!$F$3),'202202'!$G$3,IF(AND($N595&gt;='202202'!$E$4,$N595&lt;='202202'!$F$4),'202202'!$G$4,IF(AND($N595&gt;='202202'!$E$5,$N595&lt;='202202'!$F$5),'202202'!$G$5,0))))</f>
        <v>0</v>
      </c>
    </row>
    <row r="596" spans="1:20" hidden="1" x14ac:dyDescent="0.25">
      <c r="A596" s="5" t="s">
        <v>3434</v>
      </c>
      <c r="B596" s="5">
        <v>14558234</v>
      </c>
      <c r="C596" s="5" t="s">
        <v>3015</v>
      </c>
      <c r="D596" s="5" t="s">
        <v>1275</v>
      </c>
      <c r="E596" s="5" t="s">
        <v>1276</v>
      </c>
      <c r="F596" s="4">
        <v>1490530</v>
      </c>
      <c r="G596" s="4">
        <v>1443885</v>
      </c>
      <c r="H596" s="4">
        <v>2925063</v>
      </c>
      <c r="I596" s="4">
        <v>1443885</v>
      </c>
      <c r="J596" s="4">
        <v>1443885</v>
      </c>
      <c r="K596" s="4">
        <v>2910400</v>
      </c>
      <c r="L596" s="4">
        <v>11657648</v>
      </c>
      <c r="M596" s="5">
        <v>6</v>
      </c>
      <c r="N596" s="8">
        <v>1942941</v>
      </c>
      <c r="O596" s="5">
        <f>IF(AND($N596&gt;='202102'!$E$2,$N596&lt;='202102'!$F$2),'202102'!$I$2,IF(AND($N596&gt;='202102'!$E$3,$N596&lt;='202102'!$F$3),'202102'!$I$3,IF(AND($N596&gt;='202102'!$E$4,$N596&lt;='202102'!$F$4),'202102'!$I$4,IF(AND($N596&gt;='202102'!$E$5,$N596&lt;='202102'!$F$5),'202102'!$I$5,0))))</f>
        <v>4</v>
      </c>
      <c r="P596" s="5">
        <f>IF(AND($N596&gt;='202102'!$E$2,$N596&lt;='202102'!$F$2),'202102'!$G$2,IF(AND($N596&gt;='202102'!$E$3,$N596&lt;='202102'!$F$3),'202102'!$G$3,IF(AND($N596&gt;='202102'!$E$4,$N596&lt;='202102'!$F$4),'202102'!$G$4,IF(AND($N596&gt;='202102'!$E$5,$N596&lt;='202102'!$F$5),'202102'!$G$5,0))))</f>
        <v>0</v>
      </c>
      <c r="Q596" s="5">
        <f>IF(AND($N596&gt;='202201'!$E$2,$N596&lt;='202201'!$F$2),'202201'!$I$2,IF(AND($N596&gt;='202201'!$E$3,$N596&lt;='202201'!$F$3),'202201'!$I$3,IF(AND($N596&gt;='202201'!$E$4,$N596&lt;='202201'!$F$4),'202201'!$I$4,IF(AND($N596&gt;='202201'!$E$5,$N596&lt;='202201'!$F$5),'202201'!$I$5,0))))</f>
        <v>4</v>
      </c>
      <c r="R596" s="5">
        <f>IF(AND($N596&gt;='202201'!$E$2,$N596&lt;='202201'!$F$2),'202201'!$G$2,IF(AND($N596&gt;='202201'!$E$3,$N596&lt;='202201'!$F$3),'202201'!$G$3,IF(AND($N596&gt;='202201'!$E$4,$N596&lt;='202201'!$F$4),'202201'!$G$4,IF(AND($N596&gt;='202201'!$E$5,$N596&lt;='202201'!$F$5),'202201'!$G$5,0))))</f>
        <v>0</v>
      </c>
      <c r="S596" s="5">
        <f>IF(AND($N596&gt;='202202'!$E$2,$N596&lt;='202202'!$F$2),'202202'!$I$2,IF(AND($N596&gt;='202202'!$E$3,$N596&lt;='202202'!$F$3),'202202'!$I$3,IF(AND($N596&gt;='202202'!$E$4,$N596&lt;='202202'!$F$4),'202202'!$I$4,IF(AND($N596&gt;='202202'!$E$5,$N596&lt;='202202'!$F$5),'202202'!$I$5,0))))</f>
        <v>4</v>
      </c>
      <c r="T596" s="5">
        <f>IF(AND($N596&gt;='202202'!$E$2,$N596&lt;='202202'!$F$2),'202202'!$G$2,IF(AND($N596&gt;='202202'!$E$3,$N596&lt;='202202'!$F$3),'202202'!$G$3,IF(AND($N596&gt;='202202'!$E$4,$N596&lt;='202202'!$F$4),'202202'!$G$4,IF(AND($N596&gt;='202202'!$E$5,$N596&lt;='202202'!$F$5),'202202'!$G$5,0))))</f>
        <v>0</v>
      </c>
    </row>
    <row r="597" spans="1:20" hidden="1" x14ac:dyDescent="0.25">
      <c r="A597" s="5" t="s">
        <v>3434</v>
      </c>
      <c r="B597" s="5">
        <v>14562459</v>
      </c>
      <c r="C597" s="5" t="s">
        <v>3016</v>
      </c>
      <c r="D597" s="5" t="s">
        <v>1277</v>
      </c>
      <c r="E597" s="5" t="s">
        <v>1278</v>
      </c>
      <c r="F597" s="4">
        <v>836931</v>
      </c>
      <c r="G597" s="4">
        <v>809124</v>
      </c>
      <c r="H597" s="4">
        <v>1555086</v>
      </c>
      <c r="I597" s="4">
        <v>809124</v>
      </c>
      <c r="J597" s="4">
        <v>809124</v>
      </c>
      <c r="K597" s="4">
        <v>1555086</v>
      </c>
      <c r="L597" s="4">
        <v>6374475</v>
      </c>
      <c r="M597" s="5">
        <v>6</v>
      </c>
      <c r="N597" s="8">
        <v>1062412</v>
      </c>
      <c r="O597" s="5">
        <f>IF(AND($N597&gt;='202102'!$E$2,$N597&lt;='202102'!$F$2),'202102'!$I$2,IF(AND($N597&gt;='202102'!$E$3,$N597&lt;='202102'!$F$3),'202102'!$I$3,IF(AND($N597&gt;='202102'!$E$4,$N597&lt;='202102'!$F$4),'202102'!$I$4,IF(AND($N597&gt;='202102'!$E$5,$N597&lt;='202102'!$F$5),'202102'!$I$5,0))))</f>
        <v>4</v>
      </c>
      <c r="P597" s="5">
        <f>IF(AND($N597&gt;='202102'!$E$2,$N597&lt;='202102'!$F$2),'202102'!$G$2,IF(AND($N597&gt;='202102'!$E$3,$N597&lt;='202102'!$F$3),'202102'!$G$3,IF(AND($N597&gt;='202102'!$E$4,$N597&lt;='202102'!$F$4),'202102'!$G$4,IF(AND($N597&gt;='202102'!$E$5,$N597&lt;='202102'!$F$5),'202102'!$G$5,0))))</f>
        <v>0</v>
      </c>
      <c r="Q597" s="5">
        <f>IF(AND($N597&gt;='202201'!$E$2,$N597&lt;='202201'!$F$2),'202201'!$I$2,IF(AND($N597&gt;='202201'!$E$3,$N597&lt;='202201'!$F$3),'202201'!$I$3,IF(AND($N597&gt;='202201'!$E$4,$N597&lt;='202201'!$F$4),'202201'!$I$4,IF(AND($N597&gt;='202201'!$E$5,$N597&lt;='202201'!$F$5),'202201'!$I$5,0))))</f>
        <v>4</v>
      </c>
      <c r="R597" s="5">
        <f>IF(AND($N597&gt;='202201'!$E$2,$N597&lt;='202201'!$F$2),'202201'!$G$2,IF(AND($N597&gt;='202201'!$E$3,$N597&lt;='202201'!$F$3),'202201'!$G$3,IF(AND($N597&gt;='202201'!$E$4,$N597&lt;='202201'!$F$4),'202201'!$G$4,IF(AND($N597&gt;='202201'!$E$5,$N597&lt;='202201'!$F$5),'202201'!$G$5,0))))</f>
        <v>0</v>
      </c>
      <c r="S597" s="5">
        <f>IF(AND($N597&gt;='202202'!$E$2,$N597&lt;='202202'!$F$2),'202202'!$I$2,IF(AND($N597&gt;='202202'!$E$3,$N597&lt;='202202'!$F$3),'202202'!$I$3,IF(AND($N597&gt;='202202'!$E$4,$N597&lt;='202202'!$F$4),'202202'!$I$4,IF(AND($N597&gt;='202202'!$E$5,$N597&lt;='202202'!$F$5),'202202'!$I$5,0))))</f>
        <v>4</v>
      </c>
      <c r="T597" s="5">
        <f>IF(AND($N597&gt;='202202'!$E$2,$N597&lt;='202202'!$F$2),'202202'!$G$2,IF(AND($N597&gt;='202202'!$E$3,$N597&lt;='202202'!$F$3),'202202'!$G$3,IF(AND($N597&gt;='202202'!$E$4,$N597&lt;='202202'!$F$4),'202202'!$G$4,IF(AND($N597&gt;='202202'!$E$5,$N597&lt;='202202'!$F$5),'202202'!$G$5,0))))</f>
        <v>0</v>
      </c>
    </row>
    <row r="598" spans="1:20" hidden="1" x14ac:dyDescent="0.25">
      <c r="A598" s="5" t="s">
        <v>3434</v>
      </c>
      <c r="B598" s="5">
        <v>14582701</v>
      </c>
      <c r="C598" s="5" t="s">
        <v>3017</v>
      </c>
      <c r="D598" s="5" t="s">
        <v>1279</v>
      </c>
      <c r="E598" s="5" t="s">
        <v>1280</v>
      </c>
      <c r="F598" s="4">
        <v>1641549</v>
      </c>
      <c r="G598" s="4">
        <v>1587127</v>
      </c>
      <c r="H598" s="4">
        <v>3039217</v>
      </c>
      <c r="I598" s="4">
        <v>1587127</v>
      </c>
      <c r="J598" s="4">
        <v>1587127</v>
      </c>
      <c r="K598" s="4">
        <v>3039217</v>
      </c>
      <c r="L598" s="4">
        <v>12481364</v>
      </c>
      <c r="M598" s="5">
        <v>6</v>
      </c>
      <c r="N598" s="8">
        <v>2080227</v>
      </c>
      <c r="O598" s="5">
        <f>IF(AND($N598&gt;='202102'!$E$2,$N598&lt;='202102'!$F$2),'202102'!$I$2,IF(AND($N598&gt;='202102'!$E$3,$N598&lt;='202102'!$F$3),'202102'!$I$3,IF(AND($N598&gt;='202102'!$E$4,$N598&lt;='202102'!$F$4),'202102'!$I$4,IF(AND($N598&gt;='202102'!$E$5,$N598&lt;='202102'!$F$5),'202102'!$I$5,0))))</f>
        <v>4</v>
      </c>
      <c r="P598" s="5">
        <f>IF(AND($N598&gt;='202102'!$E$2,$N598&lt;='202102'!$F$2),'202102'!$G$2,IF(AND($N598&gt;='202102'!$E$3,$N598&lt;='202102'!$F$3),'202102'!$G$3,IF(AND($N598&gt;='202102'!$E$4,$N598&lt;='202102'!$F$4),'202102'!$G$4,IF(AND($N598&gt;='202102'!$E$5,$N598&lt;='202102'!$F$5),'202102'!$G$5,0))))</f>
        <v>0</v>
      </c>
      <c r="Q598" s="5">
        <f>IF(AND($N598&gt;='202201'!$E$2,$N598&lt;='202201'!$F$2),'202201'!$I$2,IF(AND($N598&gt;='202201'!$E$3,$N598&lt;='202201'!$F$3),'202201'!$I$3,IF(AND($N598&gt;='202201'!$E$4,$N598&lt;='202201'!$F$4),'202201'!$I$4,IF(AND($N598&gt;='202201'!$E$5,$N598&lt;='202201'!$F$5),'202201'!$I$5,0))))</f>
        <v>4</v>
      </c>
      <c r="R598" s="5">
        <f>IF(AND($N598&gt;='202201'!$E$2,$N598&lt;='202201'!$F$2),'202201'!$G$2,IF(AND($N598&gt;='202201'!$E$3,$N598&lt;='202201'!$F$3),'202201'!$G$3,IF(AND($N598&gt;='202201'!$E$4,$N598&lt;='202201'!$F$4),'202201'!$G$4,IF(AND($N598&gt;='202201'!$E$5,$N598&lt;='202201'!$F$5),'202201'!$G$5,0))))</f>
        <v>0</v>
      </c>
      <c r="S598" s="5">
        <f>IF(AND($N598&gt;='202202'!$E$2,$N598&lt;='202202'!$F$2),'202202'!$I$2,IF(AND($N598&gt;='202202'!$E$3,$N598&lt;='202202'!$F$3),'202202'!$I$3,IF(AND($N598&gt;='202202'!$E$4,$N598&lt;='202202'!$F$4),'202202'!$I$4,IF(AND($N598&gt;='202202'!$E$5,$N598&lt;='202202'!$F$5),'202202'!$I$5,0))))</f>
        <v>4</v>
      </c>
      <c r="T598" s="5">
        <f>IF(AND($N598&gt;='202202'!$E$2,$N598&lt;='202202'!$F$2),'202202'!$G$2,IF(AND($N598&gt;='202202'!$E$3,$N598&lt;='202202'!$F$3),'202202'!$G$3,IF(AND($N598&gt;='202202'!$E$4,$N598&lt;='202202'!$F$4),'202202'!$G$4,IF(AND($N598&gt;='202202'!$E$5,$N598&lt;='202202'!$F$5),'202202'!$G$5,0))))</f>
        <v>0</v>
      </c>
    </row>
    <row r="599" spans="1:20" hidden="1" x14ac:dyDescent="0.25">
      <c r="A599" s="5" t="s">
        <v>3434</v>
      </c>
      <c r="B599" s="5">
        <v>14588998</v>
      </c>
      <c r="C599" s="5" t="s">
        <v>3580</v>
      </c>
      <c r="D599" s="5" t="s">
        <v>3581</v>
      </c>
      <c r="E599" s="5" t="s">
        <v>3582</v>
      </c>
      <c r="F599" s="4">
        <v>1958068</v>
      </c>
      <c r="G599" s="4">
        <v>1903097</v>
      </c>
      <c r="H599" s="4">
        <v>3631185</v>
      </c>
      <c r="I599" s="4">
        <v>1903097</v>
      </c>
      <c r="J599" s="4">
        <v>1903097</v>
      </c>
      <c r="K599" s="4">
        <v>3631559</v>
      </c>
      <c r="L599" s="4">
        <v>14930103</v>
      </c>
      <c r="M599" s="5">
        <v>6</v>
      </c>
      <c r="N599" s="8">
        <v>2488350</v>
      </c>
      <c r="O599" s="5">
        <f>IF(AND($N599&gt;='202102'!$E$2,$N599&lt;='202102'!$F$2),'202102'!$I$2,IF(AND($N599&gt;='202102'!$E$3,$N599&lt;='202102'!$F$3),'202102'!$I$3,IF(AND($N599&gt;='202102'!$E$4,$N599&lt;='202102'!$F$4),'202102'!$I$4,IF(AND($N599&gt;='202102'!$E$5,$N599&lt;='202102'!$F$5),'202102'!$I$5,0))))</f>
        <v>4</v>
      </c>
      <c r="P599" s="5">
        <f>IF(AND($N599&gt;='202102'!$E$2,$N599&lt;='202102'!$F$2),'202102'!$G$2,IF(AND($N599&gt;='202102'!$E$3,$N599&lt;='202102'!$F$3),'202102'!$G$3,IF(AND($N599&gt;='202102'!$E$4,$N599&lt;='202102'!$F$4),'202102'!$G$4,IF(AND($N599&gt;='202102'!$E$5,$N599&lt;='202102'!$F$5),'202102'!$G$5,0))))</f>
        <v>0</v>
      </c>
      <c r="Q599" s="5">
        <f>IF(AND($N599&gt;='202201'!$E$2,$N599&lt;='202201'!$F$2),'202201'!$I$2,IF(AND($N599&gt;='202201'!$E$3,$N599&lt;='202201'!$F$3),'202201'!$I$3,IF(AND($N599&gt;='202201'!$E$4,$N599&lt;='202201'!$F$4),'202201'!$I$4,IF(AND($N599&gt;='202201'!$E$5,$N599&lt;='202201'!$F$5),'202201'!$I$5,0))))</f>
        <v>4</v>
      </c>
      <c r="R599" s="5">
        <f>IF(AND($N599&gt;='202201'!$E$2,$N599&lt;='202201'!$F$2),'202201'!$G$2,IF(AND($N599&gt;='202201'!$E$3,$N599&lt;='202201'!$F$3),'202201'!$G$3,IF(AND($N599&gt;='202201'!$E$4,$N599&lt;='202201'!$F$4),'202201'!$G$4,IF(AND($N599&gt;='202201'!$E$5,$N599&lt;='202201'!$F$5),'202201'!$G$5,0))))</f>
        <v>0</v>
      </c>
      <c r="S599" s="5">
        <f>IF(AND($N599&gt;='202202'!$E$2,$N599&lt;='202202'!$F$2),'202202'!$I$2,IF(AND($N599&gt;='202202'!$E$3,$N599&lt;='202202'!$F$3),'202202'!$I$3,IF(AND($N599&gt;='202202'!$E$4,$N599&lt;='202202'!$F$4),'202202'!$I$4,IF(AND($N599&gt;='202202'!$E$5,$N599&lt;='202202'!$F$5),'202202'!$I$5,0))))</f>
        <v>4</v>
      </c>
      <c r="T599" s="5">
        <f>IF(AND($N599&gt;='202202'!$E$2,$N599&lt;='202202'!$F$2),'202202'!$G$2,IF(AND($N599&gt;='202202'!$E$3,$N599&lt;='202202'!$F$3),'202202'!$G$3,IF(AND($N599&gt;='202202'!$E$4,$N599&lt;='202202'!$F$4),'202202'!$G$4,IF(AND($N599&gt;='202202'!$E$5,$N599&lt;='202202'!$F$5),'202202'!$G$5,0))))</f>
        <v>0</v>
      </c>
    </row>
    <row r="600" spans="1:20" hidden="1" x14ac:dyDescent="0.25">
      <c r="A600" s="5" t="s">
        <v>3434</v>
      </c>
      <c r="B600" s="5">
        <v>15001101</v>
      </c>
      <c r="C600" s="5" t="s">
        <v>3018</v>
      </c>
      <c r="D600" s="5" t="s">
        <v>1286</v>
      </c>
      <c r="E600" s="5" t="s">
        <v>1287</v>
      </c>
      <c r="F600" s="4">
        <v>1962117</v>
      </c>
      <c r="G600" s="4">
        <v>1962117</v>
      </c>
      <c r="H600" s="4">
        <v>3411501</v>
      </c>
      <c r="I600" s="4">
        <v>1962117</v>
      </c>
      <c r="J600" s="4">
        <v>1962117</v>
      </c>
      <c r="K600" s="4">
        <v>3411502</v>
      </c>
      <c r="L600" s="4">
        <v>14671471</v>
      </c>
      <c r="M600" s="5">
        <v>6</v>
      </c>
      <c r="N600" s="8">
        <v>2445245</v>
      </c>
      <c r="O600" s="5">
        <f>IF(AND($N600&gt;='202102'!$E$2,$N600&lt;='202102'!$F$2),'202102'!$I$2,IF(AND($N600&gt;='202102'!$E$3,$N600&lt;='202102'!$F$3),'202102'!$I$3,IF(AND($N600&gt;='202102'!$E$4,$N600&lt;='202102'!$F$4),'202102'!$I$4,IF(AND($N600&gt;='202102'!$E$5,$N600&lt;='202102'!$F$5),'202102'!$I$5,0))))</f>
        <v>4</v>
      </c>
      <c r="P600" s="5">
        <f>IF(AND($N600&gt;='202102'!$E$2,$N600&lt;='202102'!$F$2),'202102'!$G$2,IF(AND($N600&gt;='202102'!$E$3,$N600&lt;='202102'!$F$3),'202102'!$G$3,IF(AND($N600&gt;='202102'!$E$4,$N600&lt;='202102'!$F$4),'202102'!$G$4,IF(AND($N600&gt;='202102'!$E$5,$N600&lt;='202102'!$F$5),'202102'!$G$5,0))))</f>
        <v>0</v>
      </c>
      <c r="Q600" s="5">
        <f>IF(AND($N600&gt;='202201'!$E$2,$N600&lt;='202201'!$F$2),'202201'!$I$2,IF(AND($N600&gt;='202201'!$E$3,$N600&lt;='202201'!$F$3),'202201'!$I$3,IF(AND($N600&gt;='202201'!$E$4,$N600&lt;='202201'!$F$4),'202201'!$I$4,IF(AND($N600&gt;='202201'!$E$5,$N600&lt;='202201'!$F$5),'202201'!$I$5,0))))</f>
        <v>4</v>
      </c>
      <c r="R600" s="5">
        <f>IF(AND($N600&gt;='202201'!$E$2,$N600&lt;='202201'!$F$2),'202201'!$G$2,IF(AND($N600&gt;='202201'!$E$3,$N600&lt;='202201'!$F$3),'202201'!$G$3,IF(AND($N600&gt;='202201'!$E$4,$N600&lt;='202201'!$F$4),'202201'!$G$4,IF(AND($N600&gt;='202201'!$E$5,$N600&lt;='202201'!$F$5),'202201'!$G$5,0))))</f>
        <v>0</v>
      </c>
      <c r="S600" s="5">
        <f>IF(AND($N600&gt;='202202'!$E$2,$N600&lt;='202202'!$F$2),'202202'!$I$2,IF(AND($N600&gt;='202202'!$E$3,$N600&lt;='202202'!$F$3),'202202'!$I$3,IF(AND($N600&gt;='202202'!$E$4,$N600&lt;='202202'!$F$4),'202202'!$I$4,IF(AND($N600&gt;='202202'!$E$5,$N600&lt;='202202'!$F$5),'202202'!$I$5,0))))</f>
        <v>4</v>
      </c>
      <c r="T600" s="5">
        <f>IF(AND($N600&gt;='202202'!$E$2,$N600&lt;='202202'!$F$2),'202202'!$G$2,IF(AND($N600&gt;='202202'!$E$3,$N600&lt;='202202'!$F$3),'202202'!$G$3,IF(AND($N600&gt;='202202'!$E$4,$N600&lt;='202202'!$F$4),'202202'!$G$4,IF(AND($N600&gt;='202202'!$E$5,$N600&lt;='202202'!$F$5),'202202'!$G$5,0))))</f>
        <v>0</v>
      </c>
    </row>
    <row r="601" spans="1:20" hidden="1" x14ac:dyDescent="0.25">
      <c r="A601" s="5" t="s">
        <v>3434</v>
      </c>
      <c r="B601" s="5">
        <v>15011754</v>
      </c>
      <c r="C601" s="5" t="s">
        <v>3019</v>
      </c>
      <c r="D601" s="5" t="s">
        <v>1290</v>
      </c>
      <c r="E601" s="5" t="s">
        <v>1291</v>
      </c>
      <c r="F601" s="4">
        <v>1808244</v>
      </c>
      <c r="G601" s="4">
        <v>1749637</v>
      </c>
      <c r="H601" s="4">
        <v>3201727</v>
      </c>
      <c r="I601" s="4">
        <v>1749637</v>
      </c>
      <c r="J601" s="4">
        <v>1749637</v>
      </c>
      <c r="K601" s="4">
        <v>3201727</v>
      </c>
      <c r="L601" s="4">
        <v>13460609</v>
      </c>
      <c r="M601" s="5">
        <v>6</v>
      </c>
      <c r="N601" s="8">
        <v>2243434</v>
      </c>
      <c r="O601" s="5">
        <f>IF(AND($N601&gt;='202102'!$E$2,$N601&lt;='202102'!$F$2),'202102'!$I$2,IF(AND($N601&gt;='202102'!$E$3,$N601&lt;='202102'!$F$3),'202102'!$I$3,IF(AND($N601&gt;='202102'!$E$4,$N601&lt;='202102'!$F$4),'202102'!$I$4,IF(AND($N601&gt;='202102'!$E$5,$N601&lt;='202102'!$F$5),'202102'!$I$5,0))))</f>
        <v>4</v>
      </c>
      <c r="P601" s="5">
        <f>IF(AND($N601&gt;='202102'!$E$2,$N601&lt;='202102'!$F$2),'202102'!$G$2,IF(AND($N601&gt;='202102'!$E$3,$N601&lt;='202102'!$F$3),'202102'!$G$3,IF(AND($N601&gt;='202102'!$E$4,$N601&lt;='202102'!$F$4),'202102'!$G$4,IF(AND($N601&gt;='202102'!$E$5,$N601&lt;='202102'!$F$5),'202102'!$G$5,0))))</f>
        <v>0</v>
      </c>
      <c r="Q601" s="5">
        <f>IF(AND($N601&gt;='202201'!$E$2,$N601&lt;='202201'!$F$2),'202201'!$I$2,IF(AND($N601&gt;='202201'!$E$3,$N601&lt;='202201'!$F$3),'202201'!$I$3,IF(AND($N601&gt;='202201'!$E$4,$N601&lt;='202201'!$F$4),'202201'!$I$4,IF(AND($N601&gt;='202201'!$E$5,$N601&lt;='202201'!$F$5),'202201'!$I$5,0))))</f>
        <v>4</v>
      </c>
      <c r="R601" s="5">
        <f>IF(AND($N601&gt;='202201'!$E$2,$N601&lt;='202201'!$F$2),'202201'!$G$2,IF(AND($N601&gt;='202201'!$E$3,$N601&lt;='202201'!$F$3),'202201'!$G$3,IF(AND($N601&gt;='202201'!$E$4,$N601&lt;='202201'!$F$4),'202201'!$G$4,IF(AND($N601&gt;='202201'!$E$5,$N601&lt;='202201'!$F$5),'202201'!$G$5,0))))</f>
        <v>0</v>
      </c>
      <c r="S601" s="5">
        <f>IF(AND($N601&gt;='202202'!$E$2,$N601&lt;='202202'!$F$2),'202202'!$I$2,IF(AND($N601&gt;='202202'!$E$3,$N601&lt;='202202'!$F$3),'202202'!$I$3,IF(AND($N601&gt;='202202'!$E$4,$N601&lt;='202202'!$F$4),'202202'!$I$4,IF(AND($N601&gt;='202202'!$E$5,$N601&lt;='202202'!$F$5),'202202'!$I$5,0))))</f>
        <v>4</v>
      </c>
      <c r="T601" s="5">
        <f>IF(AND($N601&gt;='202202'!$E$2,$N601&lt;='202202'!$F$2),'202202'!$G$2,IF(AND($N601&gt;='202202'!$E$3,$N601&lt;='202202'!$F$3),'202202'!$G$3,IF(AND($N601&gt;='202202'!$E$4,$N601&lt;='202202'!$F$4),'202202'!$G$4,IF(AND($N601&gt;='202202'!$E$5,$N601&lt;='202202'!$F$5),'202202'!$G$5,0))))</f>
        <v>0</v>
      </c>
    </row>
    <row r="602" spans="1:20" hidden="1" x14ac:dyDescent="0.25">
      <c r="A602" s="5" t="s">
        <v>3434</v>
      </c>
      <c r="B602" s="5">
        <v>15017375</v>
      </c>
      <c r="C602" s="5" t="s">
        <v>3020</v>
      </c>
      <c r="D602" s="5" t="s">
        <v>1292</v>
      </c>
      <c r="E602" s="5" t="s">
        <v>1293</v>
      </c>
      <c r="F602" s="4">
        <v>2056808</v>
      </c>
      <c r="G602" s="4">
        <v>1990607</v>
      </c>
      <c r="H602" s="4">
        <v>3852521</v>
      </c>
      <c r="I602" s="4">
        <v>1990607</v>
      </c>
      <c r="J602" s="4">
        <v>1990607</v>
      </c>
      <c r="K602" s="4">
        <v>3852522</v>
      </c>
      <c r="L602" s="4">
        <v>15733672</v>
      </c>
      <c r="M602" s="5">
        <v>6</v>
      </c>
      <c r="N602" s="8">
        <v>2622278</v>
      </c>
      <c r="O602" s="5">
        <f>IF(AND($N602&gt;='202102'!$E$2,$N602&lt;='202102'!$F$2),'202102'!$I$2,IF(AND($N602&gt;='202102'!$E$3,$N602&lt;='202102'!$F$3),'202102'!$I$3,IF(AND($N602&gt;='202102'!$E$4,$N602&lt;='202102'!$F$4),'202102'!$I$4,IF(AND($N602&gt;='202102'!$E$5,$N602&lt;='202102'!$F$5),'202102'!$I$5,0))))</f>
        <v>4</v>
      </c>
      <c r="P602" s="5">
        <f>IF(AND($N602&gt;='202102'!$E$2,$N602&lt;='202102'!$F$2),'202102'!$G$2,IF(AND($N602&gt;='202102'!$E$3,$N602&lt;='202102'!$F$3),'202102'!$G$3,IF(AND($N602&gt;='202102'!$E$4,$N602&lt;='202102'!$F$4),'202102'!$G$4,IF(AND($N602&gt;='202102'!$E$5,$N602&lt;='202102'!$F$5),'202102'!$G$5,0))))</f>
        <v>0</v>
      </c>
      <c r="Q602" s="5">
        <f>IF(AND($N602&gt;='202201'!$E$2,$N602&lt;='202201'!$F$2),'202201'!$I$2,IF(AND($N602&gt;='202201'!$E$3,$N602&lt;='202201'!$F$3),'202201'!$I$3,IF(AND($N602&gt;='202201'!$E$4,$N602&lt;='202201'!$F$4),'202201'!$I$4,IF(AND($N602&gt;='202201'!$E$5,$N602&lt;='202201'!$F$5),'202201'!$I$5,0))))</f>
        <v>4</v>
      </c>
      <c r="R602" s="5">
        <f>IF(AND($N602&gt;='202201'!$E$2,$N602&lt;='202201'!$F$2),'202201'!$G$2,IF(AND($N602&gt;='202201'!$E$3,$N602&lt;='202201'!$F$3),'202201'!$G$3,IF(AND($N602&gt;='202201'!$E$4,$N602&lt;='202201'!$F$4),'202201'!$G$4,IF(AND($N602&gt;='202201'!$E$5,$N602&lt;='202201'!$F$5),'202201'!$G$5,0))))</f>
        <v>0</v>
      </c>
      <c r="S602" s="5">
        <f>IF(AND($N602&gt;='202202'!$E$2,$N602&lt;='202202'!$F$2),'202202'!$I$2,IF(AND($N602&gt;='202202'!$E$3,$N602&lt;='202202'!$F$3),'202202'!$I$3,IF(AND($N602&gt;='202202'!$E$4,$N602&lt;='202202'!$F$4),'202202'!$I$4,IF(AND($N602&gt;='202202'!$E$5,$N602&lt;='202202'!$F$5),'202202'!$I$5,0))))</f>
        <v>4</v>
      </c>
      <c r="T602" s="5">
        <f>IF(AND($N602&gt;='202202'!$E$2,$N602&lt;='202202'!$F$2),'202202'!$G$2,IF(AND($N602&gt;='202202'!$E$3,$N602&lt;='202202'!$F$3),'202202'!$G$3,IF(AND($N602&gt;='202202'!$E$4,$N602&lt;='202202'!$F$4),'202202'!$G$4,IF(AND($N602&gt;='202202'!$E$5,$N602&lt;='202202'!$F$5),'202202'!$G$5,0))))</f>
        <v>0</v>
      </c>
    </row>
    <row r="603" spans="1:20" hidden="1" x14ac:dyDescent="0.25">
      <c r="A603" s="5" t="s">
        <v>3434</v>
      </c>
      <c r="B603" s="5">
        <v>15022907</v>
      </c>
      <c r="C603" s="5" t="s">
        <v>3021</v>
      </c>
      <c r="D603" s="5" t="s">
        <v>1294</v>
      </c>
      <c r="E603" s="5" t="s">
        <v>1295</v>
      </c>
      <c r="F603" s="4">
        <v>1663975</v>
      </c>
      <c r="G603" s="4">
        <v>1609969</v>
      </c>
      <c r="H603" s="4">
        <v>3223564</v>
      </c>
      <c r="I603" s="4">
        <v>1609969</v>
      </c>
      <c r="J603" s="4">
        <v>1609969</v>
      </c>
      <c r="K603" s="4">
        <v>3231706</v>
      </c>
      <c r="L603" s="4">
        <v>12949152</v>
      </c>
      <c r="M603" s="5">
        <v>6</v>
      </c>
      <c r="N603" s="8">
        <v>2158192</v>
      </c>
      <c r="O603" s="5">
        <f>IF(AND($N603&gt;='202102'!$E$2,$N603&lt;='202102'!$F$2),'202102'!$I$2,IF(AND($N603&gt;='202102'!$E$3,$N603&lt;='202102'!$F$3),'202102'!$I$3,IF(AND($N603&gt;='202102'!$E$4,$N603&lt;='202102'!$F$4),'202102'!$I$4,IF(AND($N603&gt;='202102'!$E$5,$N603&lt;='202102'!$F$5),'202102'!$I$5,0))))</f>
        <v>4</v>
      </c>
      <c r="P603" s="5">
        <f>IF(AND($N603&gt;='202102'!$E$2,$N603&lt;='202102'!$F$2),'202102'!$G$2,IF(AND($N603&gt;='202102'!$E$3,$N603&lt;='202102'!$F$3),'202102'!$G$3,IF(AND($N603&gt;='202102'!$E$4,$N603&lt;='202102'!$F$4),'202102'!$G$4,IF(AND($N603&gt;='202102'!$E$5,$N603&lt;='202102'!$F$5),'202102'!$G$5,0))))</f>
        <v>0</v>
      </c>
      <c r="Q603" s="5">
        <f>IF(AND($N603&gt;='202201'!$E$2,$N603&lt;='202201'!$F$2),'202201'!$I$2,IF(AND($N603&gt;='202201'!$E$3,$N603&lt;='202201'!$F$3),'202201'!$I$3,IF(AND($N603&gt;='202201'!$E$4,$N603&lt;='202201'!$F$4),'202201'!$I$4,IF(AND($N603&gt;='202201'!$E$5,$N603&lt;='202201'!$F$5),'202201'!$I$5,0))))</f>
        <v>4</v>
      </c>
      <c r="R603" s="5">
        <f>IF(AND($N603&gt;='202201'!$E$2,$N603&lt;='202201'!$F$2),'202201'!$G$2,IF(AND($N603&gt;='202201'!$E$3,$N603&lt;='202201'!$F$3),'202201'!$G$3,IF(AND($N603&gt;='202201'!$E$4,$N603&lt;='202201'!$F$4),'202201'!$G$4,IF(AND($N603&gt;='202201'!$E$5,$N603&lt;='202201'!$F$5),'202201'!$G$5,0))))</f>
        <v>0</v>
      </c>
      <c r="S603" s="5">
        <f>IF(AND($N603&gt;='202202'!$E$2,$N603&lt;='202202'!$F$2),'202202'!$I$2,IF(AND($N603&gt;='202202'!$E$3,$N603&lt;='202202'!$F$3),'202202'!$I$3,IF(AND($N603&gt;='202202'!$E$4,$N603&lt;='202202'!$F$4),'202202'!$I$4,IF(AND($N603&gt;='202202'!$E$5,$N603&lt;='202202'!$F$5),'202202'!$I$5,0))))</f>
        <v>4</v>
      </c>
      <c r="T603" s="5">
        <f>IF(AND($N603&gt;='202202'!$E$2,$N603&lt;='202202'!$F$2),'202202'!$G$2,IF(AND($N603&gt;='202202'!$E$3,$N603&lt;='202202'!$F$3),'202202'!$G$3,IF(AND($N603&gt;='202202'!$E$4,$N603&lt;='202202'!$F$4),'202202'!$G$4,IF(AND($N603&gt;='202202'!$E$5,$N603&lt;='202202'!$F$5),'202202'!$G$5,0))))</f>
        <v>0</v>
      </c>
    </row>
    <row r="604" spans="1:20" hidden="1" x14ac:dyDescent="0.25">
      <c r="A604" s="5" t="s">
        <v>3434</v>
      </c>
      <c r="B604" s="5">
        <v>15023300</v>
      </c>
      <c r="C604" s="5" t="s">
        <v>3022</v>
      </c>
      <c r="D604" s="5" t="s">
        <v>1296</v>
      </c>
      <c r="E604" s="5" t="s">
        <v>1297</v>
      </c>
      <c r="F604" s="4">
        <v>687200</v>
      </c>
      <c r="G604" s="4">
        <v>666158</v>
      </c>
      <c r="H604" s="4">
        <v>1570801</v>
      </c>
      <c r="I604" s="4">
        <v>666158</v>
      </c>
      <c r="J604" s="4">
        <v>666158</v>
      </c>
      <c r="K604" s="4">
        <v>1491942</v>
      </c>
      <c r="L604" s="4">
        <v>5748417</v>
      </c>
      <c r="M604" s="5">
        <v>6</v>
      </c>
      <c r="N604" s="8">
        <v>958069</v>
      </c>
      <c r="O604" s="5">
        <f>IF(AND($N604&gt;='202102'!$E$2,$N604&lt;='202102'!$F$2),'202102'!$I$2,IF(AND($N604&gt;='202102'!$E$3,$N604&lt;='202102'!$F$3),'202102'!$I$3,IF(AND($N604&gt;='202102'!$E$4,$N604&lt;='202102'!$F$4),'202102'!$I$4,IF(AND($N604&gt;='202102'!$E$5,$N604&lt;='202102'!$F$5),'202102'!$I$5,0))))</f>
        <v>4</v>
      </c>
      <c r="P604" s="5">
        <f>IF(AND($N604&gt;='202102'!$E$2,$N604&lt;='202102'!$F$2),'202102'!$G$2,IF(AND($N604&gt;='202102'!$E$3,$N604&lt;='202102'!$F$3),'202102'!$G$3,IF(AND($N604&gt;='202102'!$E$4,$N604&lt;='202102'!$F$4),'202102'!$G$4,IF(AND($N604&gt;='202102'!$E$5,$N604&lt;='202102'!$F$5),'202102'!$G$5,0))))</f>
        <v>0</v>
      </c>
      <c r="Q604" s="5">
        <f>IF(AND($N604&gt;='202201'!$E$2,$N604&lt;='202201'!$F$2),'202201'!$I$2,IF(AND($N604&gt;='202201'!$E$3,$N604&lt;='202201'!$F$3),'202201'!$I$3,IF(AND($N604&gt;='202201'!$E$4,$N604&lt;='202201'!$F$4),'202201'!$I$4,IF(AND($N604&gt;='202201'!$E$5,$N604&lt;='202201'!$F$5),'202201'!$I$5,0))))</f>
        <v>4</v>
      </c>
      <c r="R604" s="5">
        <f>IF(AND($N604&gt;='202201'!$E$2,$N604&lt;='202201'!$F$2),'202201'!$G$2,IF(AND($N604&gt;='202201'!$E$3,$N604&lt;='202201'!$F$3),'202201'!$G$3,IF(AND($N604&gt;='202201'!$E$4,$N604&lt;='202201'!$F$4),'202201'!$G$4,IF(AND($N604&gt;='202201'!$E$5,$N604&lt;='202201'!$F$5),'202201'!$G$5,0))))</f>
        <v>0</v>
      </c>
      <c r="S604" s="5">
        <f>IF(AND($N604&gt;='202202'!$E$2,$N604&lt;='202202'!$F$2),'202202'!$I$2,IF(AND($N604&gt;='202202'!$E$3,$N604&lt;='202202'!$F$3),'202202'!$I$3,IF(AND($N604&gt;='202202'!$E$4,$N604&lt;='202202'!$F$4),'202202'!$I$4,IF(AND($N604&gt;='202202'!$E$5,$N604&lt;='202202'!$F$5),'202202'!$I$5,0))))</f>
        <v>4</v>
      </c>
      <c r="T604" s="5">
        <f>IF(AND($N604&gt;='202202'!$E$2,$N604&lt;='202202'!$F$2),'202202'!$G$2,IF(AND($N604&gt;='202202'!$E$3,$N604&lt;='202202'!$F$3),'202202'!$G$3,IF(AND($N604&gt;='202202'!$E$4,$N604&lt;='202202'!$F$4),'202202'!$G$4,IF(AND($N604&gt;='202202'!$E$5,$N604&lt;='202202'!$F$5),'202202'!$G$5,0))))</f>
        <v>0</v>
      </c>
    </row>
    <row r="605" spans="1:20" hidden="1" x14ac:dyDescent="0.25">
      <c r="A605" s="5" t="s">
        <v>3434</v>
      </c>
      <c r="B605" s="5">
        <v>15027472</v>
      </c>
      <c r="C605" s="5" t="s">
        <v>3023</v>
      </c>
      <c r="D605" s="5" t="s">
        <v>1298</v>
      </c>
      <c r="E605" s="5" t="s">
        <v>1299</v>
      </c>
      <c r="F605" s="4">
        <v>999660</v>
      </c>
      <c r="G605" s="4">
        <v>972355</v>
      </c>
      <c r="H605" s="4">
        <v>1819795</v>
      </c>
      <c r="I605" s="4">
        <v>972355</v>
      </c>
      <c r="J605" s="4">
        <v>972355</v>
      </c>
      <c r="K605" s="4">
        <v>1819795</v>
      </c>
      <c r="L605" s="4">
        <v>7556315</v>
      </c>
      <c r="M605" s="5">
        <v>6</v>
      </c>
      <c r="N605" s="8">
        <v>1259385</v>
      </c>
      <c r="O605" s="5">
        <f>IF(AND($N605&gt;='202102'!$E$2,$N605&lt;='202102'!$F$2),'202102'!$I$2,IF(AND($N605&gt;='202102'!$E$3,$N605&lt;='202102'!$F$3),'202102'!$I$3,IF(AND($N605&gt;='202102'!$E$4,$N605&lt;='202102'!$F$4),'202102'!$I$4,IF(AND($N605&gt;='202102'!$E$5,$N605&lt;='202102'!$F$5),'202102'!$I$5,0))))</f>
        <v>4</v>
      </c>
      <c r="P605" s="5">
        <f>IF(AND($N605&gt;='202102'!$E$2,$N605&lt;='202102'!$F$2),'202102'!$G$2,IF(AND($N605&gt;='202102'!$E$3,$N605&lt;='202102'!$F$3),'202102'!$G$3,IF(AND($N605&gt;='202102'!$E$4,$N605&lt;='202102'!$F$4),'202102'!$G$4,IF(AND($N605&gt;='202102'!$E$5,$N605&lt;='202102'!$F$5),'202102'!$G$5,0))))</f>
        <v>0</v>
      </c>
      <c r="Q605" s="5">
        <f>IF(AND($N605&gt;='202201'!$E$2,$N605&lt;='202201'!$F$2),'202201'!$I$2,IF(AND($N605&gt;='202201'!$E$3,$N605&lt;='202201'!$F$3),'202201'!$I$3,IF(AND($N605&gt;='202201'!$E$4,$N605&lt;='202201'!$F$4),'202201'!$I$4,IF(AND($N605&gt;='202201'!$E$5,$N605&lt;='202201'!$F$5),'202201'!$I$5,0))))</f>
        <v>4</v>
      </c>
      <c r="R605" s="5">
        <f>IF(AND($N605&gt;='202201'!$E$2,$N605&lt;='202201'!$F$2),'202201'!$G$2,IF(AND($N605&gt;='202201'!$E$3,$N605&lt;='202201'!$F$3),'202201'!$G$3,IF(AND($N605&gt;='202201'!$E$4,$N605&lt;='202201'!$F$4),'202201'!$G$4,IF(AND($N605&gt;='202201'!$E$5,$N605&lt;='202201'!$F$5),'202201'!$G$5,0))))</f>
        <v>0</v>
      </c>
      <c r="S605" s="5">
        <f>IF(AND($N605&gt;='202202'!$E$2,$N605&lt;='202202'!$F$2),'202202'!$I$2,IF(AND($N605&gt;='202202'!$E$3,$N605&lt;='202202'!$F$3),'202202'!$I$3,IF(AND($N605&gt;='202202'!$E$4,$N605&lt;='202202'!$F$4),'202202'!$I$4,IF(AND($N605&gt;='202202'!$E$5,$N605&lt;='202202'!$F$5),'202202'!$I$5,0))))</f>
        <v>4</v>
      </c>
      <c r="T605" s="5">
        <f>IF(AND($N605&gt;='202202'!$E$2,$N605&lt;='202202'!$F$2),'202202'!$G$2,IF(AND($N605&gt;='202202'!$E$3,$N605&lt;='202202'!$F$3),'202202'!$G$3,IF(AND($N605&gt;='202202'!$E$4,$N605&lt;='202202'!$F$4),'202202'!$G$4,IF(AND($N605&gt;='202202'!$E$5,$N605&lt;='202202'!$F$5),'202202'!$G$5,0))))</f>
        <v>0</v>
      </c>
    </row>
    <row r="606" spans="1:20" hidden="1" x14ac:dyDescent="0.25">
      <c r="A606" s="5" t="s">
        <v>3434</v>
      </c>
      <c r="B606" s="5">
        <v>15032811</v>
      </c>
      <c r="C606" s="5" t="s">
        <v>1305</v>
      </c>
      <c r="D606" s="5" t="s">
        <v>1306</v>
      </c>
      <c r="E606" s="5" t="s">
        <v>3025</v>
      </c>
      <c r="F606" s="4">
        <v>570016</v>
      </c>
      <c r="G606" s="4">
        <v>552486</v>
      </c>
      <c r="H606" s="4">
        <v>1016781</v>
      </c>
      <c r="I606" s="4">
        <v>552486</v>
      </c>
      <c r="J606" s="4">
        <v>552486</v>
      </c>
      <c r="K606" s="4">
        <v>1016781</v>
      </c>
      <c r="L606" s="4">
        <v>4261036</v>
      </c>
      <c r="M606" s="5">
        <v>6</v>
      </c>
      <c r="N606" s="8">
        <v>710172</v>
      </c>
      <c r="O606" s="5">
        <f>IF(AND($N606&gt;='202102'!$E$2,$N606&lt;='202102'!$F$2),'202102'!$I$2,IF(AND($N606&gt;='202102'!$E$3,$N606&lt;='202102'!$F$3),'202102'!$I$3,IF(AND($N606&gt;='202102'!$E$4,$N606&lt;='202102'!$F$4),'202102'!$I$4,IF(AND($N606&gt;='202102'!$E$5,$N606&lt;='202102'!$F$5),'202102'!$I$5,0))))</f>
        <v>3</v>
      </c>
      <c r="P606" s="5">
        <f>IF(AND($N606&gt;='202102'!$E$2,$N606&lt;='202102'!$F$2),'202102'!$G$2,IF(AND($N606&gt;='202102'!$E$3,$N606&lt;='202102'!$F$3),'202102'!$G$3,IF(AND($N606&gt;='202102'!$E$4,$N606&lt;='202102'!$F$4),'202102'!$G$4,IF(AND($N606&gt;='202102'!$E$5,$N606&lt;='202102'!$F$5),'202102'!$G$5,0))))</f>
        <v>2683</v>
      </c>
      <c r="Q606" s="5">
        <f>IF(AND($N606&gt;='202201'!$E$2,$N606&lt;='202201'!$F$2),'202201'!$I$2,IF(AND($N606&gt;='202201'!$E$3,$N606&lt;='202201'!$F$3),'202201'!$I$3,IF(AND($N606&gt;='202201'!$E$4,$N606&lt;='202201'!$F$4),'202201'!$I$4,IF(AND($N606&gt;='202201'!$E$5,$N606&lt;='202201'!$F$5),'202201'!$I$5,0))))</f>
        <v>3</v>
      </c>
      <c r="R606" s="5">
        <f>IF(AND($N606&gt;='202201'!$E$2,$N606&lt;='202201'!$F$2),'202201'!$G$2,IF(AND($N606&gt;='202201'!$E$3,$N606&lt;='202201'!$F$3),'202201'!$G$3,IF(AND($N606&gt;='202201'!$E$4,$N606&lt;='202201'!$F$4),'202201'!$G$4,IF(AND($N606&gt;='202201'!$E$5,$N606&lt;='202201'!$F$5),'202201'!$G$5,0))))</f>
        <v>2786</v>
      </c>
      <c r="S606" s="5">
        <f>IF(AND($N606&gt;='202202'!$E$2,$N606&lt;='202202'!$F$2),'202202'!$I$2,IF(AND($N606&gt;='202202'!$E$3,$N606&lt;='202202'!$F$3),'202202'!$I$3,IF(AND($N606&gt;='202202'!$E$4,$N606&lt;='202202'!$F$4),'202202'!$I$4,IF(AND($N606&gt;='202202'!$E$5,$N606&lt;='202202'!$F$5),'202202'!$I$5,0))))</f>
        <v>3</v>
      </c>
      <c r="T606" s="5">
        <f>IF(AND($N606&gt;='202202'!$E$2,$N606&lt;='202202'!$F$2),'202202'!$G$2,IF(AND($N606&gt;='202202'!$E$3,$N606&lt;='202202'!$F$3),'202202'!$G$3,IF(AND($N606&gt;='202202'!$E$4,$N606&lt;='202202'!$F$4),'202202'!$G$4,IF(AND($N606&gt;='202202'!$E$5,$N606&lt;='202202'!$F$5),'202202'!$G$5,0))))</f>
        <v>3025</v>
      </c>
    </row>
    <row r="607" spans="1:20" x14ac:dyDescent="0.25">
      <c r="A607" s="5" t="s">
        <v>3434</v>
      </c>
      <c r="B607" s="5">
        <v>15046793</v>
      </c>
      <c r="C607" s="5" t="s">
        <v>3026</v>
      </c>
      <c r="D607" s="5" t="s">
        <v>1310</v>
      </c>
      <c r="E607" s="5" t="s">
        <v>1311</v>
      </c>
      <c r="F607" s="4">
        <v>1958068</v>
      </c>
      <c r="G607" s="4">
        <v>1903097</v>
      </c>
      <c r="H607" s="4">
        <v>3631185</v>
      </c>
      <c r="I607" s="4">
        <v>1903097</v>
      </c>
      <c r="J607" s="4">
        <v>1913353</v>
      </c>
      <c r="K607" s="4">
        <v>3641815</v>
      </c>
      <c r="L607" s="4">
        <v>14950615</v>
      </c>
      <c r="M607" s="5">
        <v>6</v>
      </c>
      <c r="N607" s="8">
        <v>2491769</v>
      </c>
      <c r="O607" s="5">
        <f>IF(AND($N607&gt;='202102'!$E$2,$N607&lt;='202102'!$F$2),'202102'!$I$2,IF(AND($N607&gt;='202102'!$E$3,$N607&lt;='202102'!$F$3),'202102'!$I$3,IF(AND($N607&gt;='202102'!$E$4,$N607&lt;='202102'!$F$4),'202102'!$I$4,IF(AND($N607&gt;='202102'!$E$5,$N607&lt;='202102'!$F$5),'202102'!$I$5,0))))</f>
        <v>4</v>
      </c>
      <c r="P607" s="5">
        <f>IF(AND($N607&gt;='202102'!$E$2,$N607&lt;='202102'!$F$2),'202102'!$G$2,IF(AND($N607&gt;='202102'!$E$3,$N607&lt;='202102'!$F$3),'202102'!$G$3,IF(AND($N607&gt;='202102'!$E$4,$N607&lt;='202102'!$F$4),'202102'!$G$4,IF(AND($N607&gt;='202102'!$E$5,$N607&lt;='202102'!$F$5),'202102'!$G$5,0))))</f>
        <v>0</v>
      </c>
      <c r="Q607" s="5">
        <f>IF(AND($N607&gt;='202201'!$E$2,$N607&lt;='202201'!$F$2),'202201'!$I$2,IF(AND($N607&gt;='202201'!$E$3,$N607&lt;='202201'!$F$3),'202201'!$I$3,IF(AND($N607&gt;='202201'!$E$4,$N607&lt;='202201'!$F$4),'202201'!$I$4,IF(AND($N607&gt;='202201'!$E$5,$N607&lt;='202201'!$F$5),'202201'!$I$5,0))))</f>
        <v>4</v>
      </c>
      <c r="R607" s="5">
        <f>IF(AND($N607&gt;='202201'!$E$2,$N607&lt;='202201'!$F$2),'202201'!$G$2,IF(AND($N607&gt;='202201'!$E$3,$N607&lt;='202201'!$F$3),'202201'!$G$3,IF(AND($N607&gt;='202201'!$E$4,$N607&lt;='202201'!$F$4),'202201'!$G$4,IF(AND($N607&gt;='202201'!$E$5,$N607&lt;='202201'!$F$5),'202201'!$G$5,0))))</f>
        <v>0</v>
      </c>
      <c r="S607" s="5">
        <f>IF(AND($N607&gt;='202202'!$E$2,$N607&lt;='202202'!$F$2),'202202'!$I$2,IF(AND($N607&gt;='202202'!$E$3,$N607&lt;='202202'!$F$3),'202202'!$I$3,IF(AND($N607&gt;='202202'!$E$4,$N607&lt;='202202'!$F$4),'202202'!$I$4,IF(AND($N607&gt;='202202'!$E$5,$N607&lt;='202202'!$F$5),'202202'!$I$5,0))))</f>
        <v>4</v>
      </c>
      <c r="T607" s="5">
        <f>IF(AND($N607&gt;='202202'!$E$2,$N607&lt;='202202'!$F$2),'202202'!$G$2,IF(AND($N607&gt;='202202'!$E$3,$N607&lt;='202202'!$F$3),'202202'!$G$3,IF(AND($N607&gt;='202202'!$E$4,$N607&lt;='202202'!$F$4),'202202'!$G$4,IF(AND($N607&gt;='202202'!$E$5,$N607&lt;='202202'!$F$5),'202202'!$G$5,0))))</f>
        <v>0</v>
      </c>
    </row>
    <row r="608" spans="1:20" hidden="1" x14ac:dyDescent="0.25">
      <c r="A608" s="5" t="s">
        <v>3434</v>
      </c>
      <c r="B608" s="5">
        <v>15051023</v>
      </c>
      <c r="C608" s="5" t="s">
        <v>3027</v>
      </c>
      <c r="D608" s="5" t="s">
        <v>1312</v>
      </c>
      <c r="E608" s="5" t="s">
        <v>1313</v>
      </c>
      <c r="F608" s="4">
        <v>932947</v>
      </c>
      <c r="G608" s="4">
        <v>907148</v>
      </c>
      <c r="H608" s="4">
        <v>1730222</v>
      </c>
      <c r="I608" s="4">
        <v>907148</v>
      </c>
      <c r="J608" s="4">
        <v>907148</v>
      </c>
      <c r="K608" s="4">
        <v>1730222</v>
      </c>
      <c r="L608" s="4">
        <v>7114835</v>
      </c>
      <c r="M608" s="5">
        <v>6</v>
      </c>
      <c r="N608" s="8">
        <v>1185805</v>
      </c>
      <c r="O608" s="5">
        <f>IF(AND($N608&gt;='202102'!$E$2,$N608&lt;='202102'!$F$2),'202102'!$I$2,IF(AND($N608&gt;='202102'!$E$3,$N608&lt;='202102'!$F$3),'202102'!$I$3,IF(AND($N608&gt;='202102'!$E$4,$N608&lt;='202102'!$F$4),'202102'!$I$4,IF(AND($N608&gt;='202102'!$E$5,$N608&lt;='202102'!$F$5),'202102'!$I$5,0))))</f>
        <v>4</v>
      </c>
      <c r="P608" s="5">
        <f>IF(AND($N608&gt;='202102'!$E$2,$N608&lt;='202102'!$F$2),'202102'!$G$2,IF(AND($N608&gt;='202102'!$E$3,$N608&lt;='202102'!$F$3),'202102'!$G$3,IF(AND($N608&gt;='202102'!$E$4,$N608&lt;='202102'!$F$4),'202102'!$G$4,IF(AND($N608&gt;='202102'!$E$5,$N608&lt;='202102'!$F$5),'202102'!$G$5,0))))</f>
        <v>0</v>
      </c>
      <c r="Q608" s="5">
        <f>IF(AND($N608&gt;='202201'!$E$2,$N608&lt;='202201'!$F$2),'202201'!$I$2,IF(AND($N608&gt;='202201'!$E$3,$N608&lt;='202201'!$F$3),'202201'!$I$3,IF(AND($N608&gt;='202201'!$E$4,$N608&lt;='202201'!$F$4),'202201'!$I$4,IF(AND($N608&gt;='202201'!$E$5,$N608&lt;='202201'!$F$5),'202201'!$I$5,0))))</f>
        <v>4</v>
      </c>
      <c r="R608" s="5">
        <f>IF(AND($N608&gt;='202201'!$E$2,$N608&lt;='202201'!$F$2),'202201'!$G$2,IF(AND($N608&gt;='202201'!$E$3,$N608&lt;='202201'!$F$3),'202201'!$G$3,IF(AND($N608&gt;='202201'!$E$4,$N608&lt;='202201'!$F$4),'202201'!$G$4,IF(AND($N608&gt;='202201'!$E$5,$N608&lt;='202201'!$F$5),'202201'!$G$5,0))))</f>
        <v>0</v>
      </c>
      <c r="S608" s="5">
        <f>IF(AND($N608&gt;='202202'!$E$2,$N608&lt;='202202'!$F$2),'202202'!$I$2,IF(AND($N608&gt;='202202'!$E$3,$N608&lt;='202202'!$F$3),'202202'!$I$3,IF(AND($N608&gt;='202202'!$E$4,$N608&lt;='202202'!$F$4),'202202'!$I$4,IF(AND($N608&gt;='202202'!$E$5,$N608&lt;='202202'!$F$5),'202202'!$I$5,0))))</f>
        <v>4</v>
      </c>
      <c r="T608" s="5">
        <f>IF(AND($N608&gt;='202202'!$E$2,$N608&lt;='202202'!$F$2),'202202'!$G$2,IF(AND($N608&gt;='202202'!$E$3,$N608&lt;='202202'!$F$3),'202202'!$G$3,IF(AND($N608&gt;='202202'!$E$4,$N608&lt;='202202'!$F$4),'202202'!$G$4,IF(AND($N608&gt;='202202'!$E$5,$N608&lt;='202202'!$F$5),'202202'!$G$5,0))))</f>
        <v>0</v>
      </c>
    </row>
    <row r="609" spans="1:20" hidden="1" x14ac:dyDescent="0.25">
      <c r="A609" s="5" t="s">
        <v>3434</v>
      </c>
      <c r="B609" s="5">
        <v>15056224</v>
      </c>
      <c r="C609" s="5" t="s">
        <v>3028</v>
      </c>
      <c r="D609" s="5" t="s">
        <v>1314</v>
      </c>
      <c r="E609" s="5" t="s">
        <v>1315</v>
      </c>
      <c r="F609" s="4">
        <v>1098702</v>
      </c>
      <c r="G609" s="4">
        <v>1064600</v>
      </c>
      <c r="H609" s="4">
        <v>2009090</v>
      </c>
      <c r="I609" s="4">
        <v>1064600</v>
      </c>
      <c r="J609" s="4">
        <v>1064600</v>
      </c>
      <c r="K609" s="4">
        <v>2009090</v>
      </c>
      <c r="L609" s="4">
        <v>8310682</v>
      </c>
      <c r="M609" s="5">
        <v>6</v>
      </c>
      <c r="N609" s="8">
        <v>1385113</v>
      </c>
      <c r="O609" s="5">
        <f>IF(AND($N609&gt;='202102'!$E$2,$N609&lt;='202102'!$F$2),'202102'!$I$2,IF(AND($N609&gt;='202102'!$E$3,$N609&lt;='202102'!$F$3),'202102'!$I$3,IF(AND($N609&gt;='202102'!$E$4,$N609&lt;='202102'!$F$4),'202102'!$I$4,IF(AND($N609&gt;='202102'!$E$5,$N609&lt;='202102'!$F$5),'202102'!$I$5,0))))</f>
        <v>4</v>
      </c>
      <c r="P609" s="5">
        <f>IF(AND($N609&gt;='202102'!$E$2,$N609&lt;='202102'!$F$2),'202102'!$G$2,IF(AND($N609&gt;='202102'!$E$3,$N609&lt;='202102'!$F$3),'202102'!$G$3,IF(AND($N609&gt;='202102'!$E$4,$N609&lt;='202102'!$F$4),'202102'!$G$4,IF(AND($N609&gt;='202102'!$E$5,$N609&lt;='202102'!$F$5),'202102'!$G$5,0))))</f>
        <v>0</v>
      </c>
      <c r="Q609" s="5">
        <f>IF(AND($N609&gt;='202201'!$E$2,$N609&lt;='202201'!$F$2),'202201'!$I$2,IF(AND($N609&gt;='202201'!$E$3,$N609&lt;='202201'!$F$3),'202201'!$I$3,IF(AND($N609&gt;='202201'!$E$4,$N609&lt;='202201'!$F$4),'202201'!$I$4,IF(AND($N609&gt;='202201'!$E$5,$N609&lt;='202201'!$F$5),'202201'!$I$5,0))))</f>
        <v>4</v>
      </c>
      <c r="R609" s="5">
        <f>IF(AND($N609&gt;='202201'!$E$2,$N609&lt;='202201'!$F$2),'202201'!$G$2,IF(AND($N609&gt;='202201'!$E$3,$N609&lt;='202201'!$F$3),'202201'!$G$3,IF(AND($N609&gt;='202201'!$E$4,$N609&lt;='202201'!$F$4),'202201'!$G$4,IF(AND($N609&gt;='202201'!$E$5,$N609&lt;='202201'!$F$5),'202201'!$G$5,0))))</f>
        <v>0</v>
      </c>
      <c r="S609" s="5">
        <f>IF(AND($N609&gt;='202202'!$E$2,$N609&lt;='202202'!$F$2),'202202'!$I$2,IF(AND($N609&gt;='202202'!$E$3,$N609&lt;='202202'!$F$3),'202202'!$I$3,IF(AND($N609&gt;='202202'!$E$4,$N609&lt;='202202'!$F$4),'202202'!$I$4,IF(AND($N609&gt;='202202'!$E$5,$N609&lt;='202202'!$F$5),'202202'!$I$5,0))))</f>
        <v>4</v>
      </c>
      <c r="T609" s="5">
        <f>IF(AND($N609&gt;='202202'!$E$2,$N609&lt;='202202'!$F$2),'202202'!$G$2,IF(AND($N609&gt;='202202'!$E$3,$N609&lt;='202202'!$F$3),'202202'!$G$3,IF(AND($N609&gt;='202202'!$E$4,$N609&lt;='202202'!$F$4),'202202'!$G$4,IF(AND($N609&gt;='202202'!$E$5,$N609&lt;='202202'!$F$5),'202202'!$G$5,0))))</f>
        <v>0</v>
      </c>
    </row>
    <row r="610" spans="1:20" hidden="1" x14ac:dyDescent="0.25">
      <c r="A610" s="5" t="s">
        <v>3434</v>
      </c>
      <c r="B610" s="5">
        <v>15057811</v>
      </c>
      <c r="C610" s="5" t="s">
        <v>3029</v>
      </c>
      <c r="D610" s="5" t="s">
        <v>1317</v>
      </c>
      <c r="E610" s="5" t="s">
        <v>1318</v>
      </c>
      <c r="F610" s="4">
        <v>836931</v>
      </c>
      <c r="G610" s="4">
        <v>809124</v>
      </c>
      <c r="H610" s="4">
        <v>1555086</v>
      </c>
      <c r="I610" s="4">
        <v>809124</v>
      </c>
      <c r="J610" s="4">
        <v>809124</v>
      </c>
      <c r="K610" s="4">
        <v>1555086</v>
      </c>
      <c r="L610" s="4">
        <v>6374475</v>
      </c>
      <c r="M610" s="5">
        <v>6</v>
      </c>
      <c r="N610" s="8">
        <v>1062412</v>
      </c>
      <c r="O610" s="5">
        <f>IF(AND($N610&gt;='202102'!$E$2,$N610&lt;='202102'!$F$2),'202102'!$I$2,IF(AND($N610&gt;='202102'!$E$3,$N610&lt;='202102'!$F$3),'202102'!$I$3,IF(AND($N610&gt;='202102'!$E$4,$N610&lt;='202102'!$F$4),'202102'!$I$4,IF(AND($N610&gt;='202102'!$E$5,$N610&lt;='202102'!$F$5),'202102'!$I$5,0))))</f>
        <v>4</v>
      </c>
      <c r="P610" s="5">
        <f>IF(AND($N610&gt;='202102'!$E$2,$N610&lt;='202102'!$F$2),'202102'!$G$2,IF(AND($N610&gt;='202102'!$E$3,$N610&lt;='202102'!$F$3),'202102'!$G$3,IF(AND($N610&gt;='202102'!$E$4,$N610&lt;='202102'!$F$4),'202102'!$G$4,IF(AND($N610&gt;='202102'!$E$5,$N610&lt;='202102'!$F$5),'202102'!$G$5,0))))</f>
        <v>0</v>
      </c>
      <c r="Q610" s="5">
        <f>IF(AND($N610&gt;='202201'!$E$2,$N610&lt;='202201'!$F$2),'202201'!$I$2,IF(AND($N610&gt;='202201'!$E$3,$N610&lt;='202201'!$F$3),'202201'!$I$3,IF(AND($N610&gt;='202201'!$E$4,$N610&lt;='202201'!$F$4),'202201'!$I$4,IF(AND($N610&gt;='202201'!$E$5,$N610&lt;='202201'!$F$5),'202201'!$I$5,0))))</f>
        <v>4</v>
      </c>
      <c r="R610" s="5">
        <f>IF(AND($N610&gt;='202201'!$E$2,$N610&lt;='202201'!$F$2),'202201'!$G$2,IF(AND($N610&gt;='202201'!$E$3,$N610&lt;='202201'!$F$3),'202201'!$G$3,IF(AND($N610&gt;='202201'!$E$4,$N610&lt;='202201'!$F$4),'202201'!$G$4,IF(AND($N610&gt;='202201'!$E$5,$N610&lt;='202201'!$F$5),'202201'!$G$5,0))))</f>
        <v>0</v>
      </c>
      <c r="S610" s="5">
        <f>IF(AND($N610&gt;='202202'!$E$2,$N610&lt;='202202'!$F$2),'202202'!$I$2,IF(AND($N610&gt;='202202'!$E$3,$N610&lt;='202202'!$F$3),'202202'!$I$3,IF(AND($N610&gt;='202202'!$E$4,$N610&lt;='202202'!$F$4),'202202'!$I$4,IF(AND($N610&gt;='202202'!$E$5,$N610&lt;='202202'!$F$5),'202202'!$I$5,0))))</f>
        <v>4</v>
      </c>
      <c r="T610" s="5">
        <f>IF(AND($N610&gt;='202202'!$E$2,$N610&lt;='202202'!$F$2),'202202'!$G$2,IF(AND($N610&gt;='202202'!$E$3,$N610&lt;='202202'!$F$3),'202202'!$G$3,IF(AND($N610&gt;='202202'!$E$4,$N610&lt;='202202'!$F$4),'202202'!$G$4,IF(AND($N610&gt;='202202'!$E$5,$N610&lt;='202202'!$F$5),'202202'!$G$5,0))))</f>
        <v>0</v>
      </c>
    </row>
    <row r="611" spans="1:20" hidden="1" x14ac:dyDescent="0.25">
      <c r="A611" s="5" t="s">
        <v>3434</v>
      </c>
      <c r="B611" s="5">
        <v>15064448</v>
      </c>
      <c r="C611" s="5" t="s">
        <v>3030</v>
      </c>
      <c r="D611" s="5" t="s">
        <v>1319</v>
      </c>
      <c r="E611" s="5" t="s">
        <v>1320</v>
      </c>
      <c r="F611" s="4">
        <v>2426896</v>
      </c>
      <c r="G611" s="4">
        <v>2363586</v>
      </c>
      <c r="H611" s="4">
        <v>4207905</v>
      </c>
      <c r="I611" s="4">
        <v>2363586</v>
      </c>
      <c r="J611" s="4">
        <v>2363586</v>
      </c>
      <c r="K611" s="4">
        <v>4207905</v>
      </c>
      <c r="L611" s="4">
        <v>17933464</v>
      </c>
      <c r="M611" s="5">
        <v>6</v>
      </c>
      <c r="N611" s="8">
        <v>2988910</v>
      </c>
      <c r="O611" s="5">
        <f>IF(AND($N611&gt;='202102'!$E$2,$N611&lt;='202102'!$F$2),'202102'!$I$2,IF(AND($N611&gt;='202102'!$E$3,$N611&lt;='202102'!$F$3),'202102'!$I$3,IF(AND($N611&gt;='202102'!$E$4,$N611&lt;='202102'!$F$4),'202102'!$I$4,IF(AND($N611&gt;='202102'!$E$5,$N611&lt;='202102'!$F$5),'202102'!$I$5,0))))</f>
        <v>4</v>
      </c>
      <c r="P611" s="5">
        <f>IF(AND($N611&gt;='202102'!$E$2,$N611&lt;='202102'!$F$2),'202102'!$G$2,IF(AND($N611&gt;='202102'!$E$3,$N611&lt;='202102'!$F$3),'202102'!$G$3,IF(AND($N611&gt;='202102'!$E$4,$N611&lt;='202102'!$F$4),'202102'!$G$4,IF(AND($N611&gt;='202102'!$E$5,$N611&lt;='202102'!$F$5),'202102'!$G$5,0))))</f>
        <v>0</v>
      </c>
      <c r="Q611" s="5">
        <f>IF(AND($N611&gt;='202201'!$E$2,$N611&lt;='202201'!$F$2),'202201'!$I$2,IF(AND($N611&gt;='202201'!$E$3,$N611&lt;='202201'!$F$3),'202201'!$I$3,IF(AND($N611&gt;='202201'!$E$4,$N611&lt;='202201'!$F$4),'202201'!$I$4,IF(AND($N611&gt;='202201'!$E$5,$N611&lt;='202201'!$F$5),'202201'!$I$5,0))))</f>
        <v>4</v>
      </c>
      <c r="R611" s="5">
        <f>IF(AND($N611&gt;='202201'!$E$2,$N611&lt;='202201'!$F$2),'202201'!$G$2,IF(AND($N611&gt;='202201'!$E$3,$N611&lt;='202201'!$F$3),'202201'!$G$3,IF(AND($N611&gt;='202201'!$E$4,$N611&lt;='202201'!$F$4),'202201'!$G$4,IF(AND($N611&gt;='202201'!$E$5,$N611&lt;='202201'!$F$5),'202201'!$G$5,0))))</f>
        <v>0</v>
      </c>
      <c r="S611" s="5">
        <f>IF(AND($N611&gt;='202202'!$E$2,$N611&lt;='202202'!$F$2),'202202'!$I$2,IF(AND($N611&gt;='202202'!$E$3,$N611&lt;='202202'!$F$3),'202202'!$I$3,IF(AND($N611&gt;='202202'!$E$4,$N611&lt;='202202'!$F$4),'202202'!$I$4,IF(AND($N611&gt;='202202'!$E$5,$N611&lt;='202202'!$F$5),'202202'!$I$5,0))))</f>
        <v>4</v>
      </c>
      <c r="T611" s="5">
        <f>IF(AND($N611&gt;='202202'!$E$2,$N611&lt;='202202'!$F$2),'202202'!$G$2,IF(AND($N611&gt;='202202'!$E$3,$N611&lt;='202202'!$F$3),'202202'!$G$3,IF(AND($N611&gt;='202202'!$E$4,$N611&lt;='202202'!$F$4),'202202'!$G$4,IF(AND($N611&gt;='202202'!$E$5,$N611&lt;='202202'!$F$5),'202202'!$G$5,0))))</f>
        <v>0</v>
      </c>
    </row>
    <row r="612" spans="1:20" hidden="1" x14ac:dyDescent="0.25">
      <c r="A612" s="5" t="s">
        <v>3434</v>
      </c>
      <c r="B612" s="5">
        <v>15066394</v>
      </c>
      <c r="C612" s="5" t="s">
        <v>3031</v>
      </c>
      <c r="D612" s="5" t="s">
        <v>1321</v>
      </c>
      <c r="E612" s="5" t="s">
        <v>1322</v>
      </c>
      <c r="F612" s="4">
        <v>1606815</v>
      </c>
      <c r="G612" s="4">
        <v>1565654</v>
      </c>
      <c r="H612" s="4">
        <v>2749388</v>
      </c>
      <c r="I612" s="4">
        <v>1565654</v>
      </c>
      <c r="J612" s="4">
        <v>1565654</v>
      </c>
      <c r="K612" s="4">
        <v>2749388</v>
      </c>
      <c r="L612" s="4">
        <v>11802553</v>
      </c>
      <c r="M612" s="5">
        <v>6</v>
      </c>
      <c r="N612" s="8">
        <v>1967092</v>
      </c>
      <c r="O612" s="5">
        <f>IF(AND($N612&gt;='202102'!$E$2,$N612&lt;='202102'!$F$2),'202102'!$I$2,IF(AND($N612&gt;='202102'!$E$3,$N612&lt;='202102'!$F$3),'202102'!$I$3,IF(AND($N612&gt;='202102'!$E$4,$N612&lt;='202102'!$F$4),'202102'!$I$4,IF(AND($N612&gt;='202102'!$E$5,$N612&lt;='202102'!$F$5),'202102'!$I$5,0))))</f>
        <v>4</v>
      </c>
      <c r="P612" s="5">
        <f>IF(AND($N612&gt;='202102'!$E$2,$N612&lt;='202102'!$F$2),'202102'!$G$2,IF(AND($N612&gt;='202102'!$E$3,$N612&lt;='202102'!$F$3),'202102'!$G$3,IF(AND($N612&gt;='202102'!$E$4,$N612&lt;='202102'!$F$4),'202102'!$G$4,IF(AND($N612&gt;='202102'!$E$5,$N612&lt;='202102'!$F$5),'202102'!$G$5,0))))</f>
        <v>0</v>
      </c>
      <c r="Q612" s="5">
        <f>IF(AND($N612&gt;='202201'!$E$2,$N612&lt;='202201'!$F$2),'202201'!$I$2,IF(AND($N612&gt;='202201'!$E$3,$N612&lt;='202201'!$F$3),'202201'!$I$3,IF(AND($N612&gt;='202201'!$E$4,$N612&lt;='202201'!$F$4),'202201'!$I$4,IF(AND($N612&gt;='202201'!$E$5,$N612&lt;='202201'!$F$5),'202201'!$I$5,0))))</f>
        <v>4</v>
      </c>
      <c r="R612" s="5">
        <f>IF(AND($N612&gt;='202201'!$E$2,$N612&lt;='202201'!$F$2),'202201'!$G$2,IF(AND($N612&gt;='202201'!$E$3,$N612&lt;='202201'!$F$3),'202201'!$G$3,IF(AND($N612&gt;='202201'!$E$4,$N612&lt;='202201'!$F$4),'202201'!$G$4,IF(AND($N612&gt;='202201'!$E$5,$N612&lt;='202201'!$F$5),'202201'!$G$5,0))))</f>
        <v>0</v>
      </c>
      <c r="S612" s="5">
        <f>IF(AND($N612&gt;='202202'!$E$2,$N612&lt;='202202'!$F$2),'202202'!$I$2,IF(AND($N612&gt;='202202'!$E$3,$N612&lt;='202202'!$F$3),'202202'!$I$3,IF(AND($N612&gt;='202202'!$E$4,$N612&lt;='202202'!$F$4),'202202'!$I$4,IF(AND($N612&gt;='202202'!$E$5,$N612&lt;='202202'!$F$5),'202202'!$I$5,0))))</f>
        <v>4</v>
      </c>
      <c r="T612" s="5">
        <f>IF(AND($N612&gt;='202202'!$E$2,$N612&lt;='202202'!$F$2),'202202'!$G$2,IF(AND($N612&gt;='202202'!$E$3,$N612&lt;='202202'!$F$3),'202202'!$G$3,IF(AND($N612&gt;='202202'!$E$4,$N612&lt;='202202'!$F$4),'202202'!$G$4,IF(AND($N612&gt;='202202'!$E$5,$N612&lt;='202202'!$F$5),'202202'!$G$5,0))))</f>
        <v>0</v>
      </c>
    </row>
    <row r="613" spans="1:20" hidden="1" x14ac:dyDescent="0.25">
      <c r="A613" s="5" t="s">
        <v>3434</v>
      </c>
      <c r="B613" s="5">
        <v>15070098</v>
      </c>
      <c r="C613" s="5" t="s">
        <v>3032</v>
      </c>
      <c r="D613" s="5" t="s">
        <v>1323</v>
      </c>
      <c r="E613" s="5" t="s">
        <v>1324</v>
      </c>
      <c r="F613" s="4">
        <v>1653619</v>
      </c>
      <c r="G613" s="4">
        <v>1599079</v>
      </c>
      <c r="H613" s="4">
        <v>3025483</v>
      </c>
      <c r="I613" s="4">
        <v>1599079</v>
      </c>
      <c r="J613" s="4">
        <v>1599079</v>
      </c>
      <c r="K613" s="4">
        <v>3025483</v>
      </c>
      <c r="L613" s="4">
        <v>12501822</v>
      </c>
      <c r="M613" s="5">
        <v>6</v>
      </c>
      <c r="N613" s="8">
        <v>2083637</v>
      </c>
      <c r="O613" s="5">
        <f>IF(AND($N613&gt;='202102'!$E$2,$N613&lt;='202102'!$F$2),'202102'!$I$2,IF(AND($N613&gt;='202102'!$E$3,$N613&lt;='202102'!$F$3),'202102'!$I$3,IF(AND($N613&gt;='202102'!$E$4,$N613&lt;='202102'!$F$4),'202102'!$I$4,IF(AND($N613&gt;='202102'!$E$5,$N613&lt;='202102'!$F$5),'202102'!$I$5,0))))</f>
        <v>4</v>
      </c>
      <c r="P613" s="5">
        <f>IF(AND($N613&gt;='202102'!$E$2,$N613&lt;='202102'!$F$2),'202102'!$G$2,IF(AND($N613&gt;='202102'!$E$3,$N613&lt;='202102'!$F$3),'202102'!$G$3,IF(AND($N613&gt;='202102'!$E$4,$N613&lt;='202102'!$F$4),'202102'!$G$4,IF(AND($N613&gt;='202102'!$E$5,$N613&lt;='202102'!$F$5),'202102'!$G$5,0))))</f>
        <v>0</v>
      </c>
      <c r="Q613" s="5">
        <f>IF(AND($N613&gt;='202201'!$E$2,$N613&lt;='202201'!$F$2),'202201'!$I$2,IF(AND($N613&gt;='202201'!$E$3,$N613&lt;='202201'!$F$3),'202201'!$I$3,IF(AND($N613&gt;='202201'!$E$4,$N613&lt;='202201'!$F$4),'202201'!$I$4,IF(AND($N613&gt;='202201'!$E$5,$N613&lt;='202201'!$F$5),'202201'!$I$5,0))))</f>
        <v>4</v>
      </c>
      <c r="R613" s="5">
        <f>IF(AND($N613&gt;='202201'!$E$2,$N613&lt;='202201'!$F$2),'202201'!$G$2,IF(AND($N613&gt;='202201'!$E$3,$N613&lt;='202201'!$F$3),'202201'!$G$3,IF(AND($N613&gt;='202201'!$E$4,$N613&lt;='202201'!$F$4),'202201'!$G$4,IF(AND($N613&gt;='202201'!$E$5,$N613&lt;='202201'!$F$5),'202201'!$G$5,0))))</f>
        <v>0</v>
      </c>
      <c r="S613" s="5">
        <f>IF(AND($N613&gt;='202202'!$E$2,$N613&lt;='202202'!$F$2),'202202'!$I$2,IF(AND($N613&gt;='202202'!$E$3,$N613&lt;='202202'!$F$3),'202202'!$I$3,IF(AND($N613&gt;='202202'!$E$4,$N613&lt;='202202'!$F$4),'202202'!$I$4,IF(AND($N613&gt;='202202'!$E$5,$N613&lt;='202202'!$F$5),'202202'!$I$5,0))))</f>
        <v>4</v>
      </c>
      <c r="T613" s="5">
        <f>IF(AND($N613&gt;='202202'!$E$2,$N613&lt;='202202'!$F$2),'202202'!$G$2,IF(AND($N613&gt;='202202'!$E$3,$N613&lt;='202202'!$F$3),'202202'!$G$3,IF(AND($N613&gt;='202202'!$E$4,$N613&lt;='202202'!$F$4),'202202'!$G$4,IF(AND($N613&gt;='202202'!$E$5,$N613&lt;='202202'!$F$5),'202202'!$G$5,0))))</f>
        <v>0</v>
      </c>
    </row>
    <row r="614" spans="1:20" hidden="1" x14ac:dyDescent="0.25">
      <c r="A614" s="5" t="s">
        <v>3434</v>
      </c>
      <c r="B614" s="5">
        <v>15071557</v>
      </c>
      <c r="C614" s="5" t="s">
        <v>3033</v>
      </c>
      <c r="D614" s="5" t="s">
        <v>1325</v>
      </c>
      <c r="E614" s="5" t="s">
        <v>1326</v>
      </c>
      <c r="F614" s="4">
        <v>1512887</v>
      </c>
      <c r="G614" s="4">
        <v>1471086</v>
      </c>
      <c r="H614" s="4">
        <v>2781288</v>
      </c>
      <c r="I614" s="4">
        <v>1471086</v>
      </c>
      <c r="J614" s="4">
        <v>1471086</v>
      </c>
      <c r="K614" s="4">
        <v>2781288</v>
      </c>
      <c r="L614" s="4">
        <v>11488721</v>
      </c>
      <c r="M614" s="5">
        <v>6</v>
      </c>
      <c r="N614" s="8">
        <v>1914786</v>
      </c>
      <c r="O614" s="5">
        <f>IF(AND($N614&gt;='202102'!$E$2,$N614&lt;='202102'!$F$2),'202102'!$I$2,IF(AND($N614&gt;='202102'!$E$3,$N614&lt;='202102'!$F$3),'202102'!$I$3,IF(AND($N614&gt;='202102'!$E$4,$N614&lt;='202102'!$F$4),'202102'!$I$4,IF(AND($N614&gt;='202102'!$E$5,$N614&lt;='202102'!$F$5),'202102'!$I$5,0))))</f>
        <v>4</v>
      </c>
      <c r="P614" s="5">
        <f>IF(AND($N614&gt;='202102'!$E$2,$N614&lt;='202102'!$F$2),'202102'!$G$2,IF(AND($N614&gt;='202102'!$E$3,$N614&lt;='202102'!$F$3),'202102'!$G$3,IF(AND($N614&gt;='202102'!$E$4,$N614&lt;='202102'!$F$4),'202102'!$G$4,IF(AND($N614&gt;='202102'!$E$5,$N614&lt;='202102'!$F$5),'202102'!$G$5,0))))</f>
        <v>0</v>
      </c>
      <c r="Q614" s="5">
        <f>IF(AND($N614&gt;='202201'!$E$2,$N614&lt;='202201'!$F$2),'202201'!$I$2,IF(AND($N614&gt;='202201'!$E$3,$N614&lt;='202201'!$F$3),'202201'!$I$3,IF(AND($N614&gt;='202201'!$E$4,$N614&lt;='202201'!$F$4),'202201'!$I$4,IF(AND($N614&gt;='202201'!$E$5,$N614&lt;='202201'!$F$5),'202201'!$I$5,0))))</f>
        <v>4</v>
      </c>
      <c r="R614" s="5">
        <f>IF(AND($N614&gt;='202201'!$E$2,$N614&lt;='202201'!$F$2),'202201'!$G$2,IF(AND($N614&gt;='202201'!$E$3,$N614&lt;='202201'!$F$3),'202201'!$G$3,IF(AND($N614&gt;='202201'!$E$4,$N614&lt;='202201'!$F$4),'202201'!$G$4,IF(AND($N614&gt;='202201'!$E$5,$N614&lt;='202201'!$F$5),'202201'!$G$5,0))))</f>
        <v>0</v>
      </c>
      <c r="S614" s="5">
        <f>IF(AND($N614&gt;='202202'!$E$2,$N614&lt;='202202'!$F$2),'202202'!$I$2,IF(AND($N614&gt;='202202'!$E$3,$N614&lt;='202202'!$F$3),'202202'!$I$3,IF(AND($N614&gt;='202202'!$E$4,$N614&lt;='202202'!$F$4),'202202'!$I$4,IF(AND($N614&gt;='202202'!$E$5,$N614&lt;='202202'!$F$5),'202202'!$I$5,0))))</f>
        <v>4</v>
      </c>
      <c r="T614" s="5">
        <f>IF(AND($N614&gt;='202202'!$E$2,$N614&lt;='202202'!$F$2),'202202'!$G$2,IF(AND($N614&gt;='202202'!$E$3,$N614&lt;='202202'!$F$3),'202202'!$G$3,IF(AND($N614&gt;='202202'!$E$4,$N614&lt;='202202'!$F$4),'202202'!$G$4,IF(AND($N614&gt;='202202'!$E$5,$N614&lt;='202202'!$F$5),'202202'!$G$5,0))))</f>
        <v>0</v>
      </c>
    </row>
    <row r="615" spans="1:20" hidden="1" x14ac:dyDescent="0.25">
      <c r="A615" s="5" t="s">
        <v>3434</v>
      </c>
      <c r="B615" s="5">
        <v>15072518</v>
      </c>
      <c r="C615" s="5" t="s">
        <v>3034</v>
      </c>
      <c r="D615" s="5" t="s">
        <v>1327</v>
      </c>
      <c r="E615" s="5" t="s">
        <v>1328</v>
      </c>
      <c r="F615" s="4">
        <v>819025</v>
      </c>
      <c r="G615" s="4">
        <v>791662</v>
      </c>
      <c r="H615" s="4">
        <v>1538923</v>
      </c>
      <c r="I615" s="4">
        <v>791662</v>
      </c>
      <c r="J615" s="4">
        <v>791662</v>
      </c>
      <c r="K615" s="4">
        <v>1538923</v>
      </c>
      <c r="L615" s="4">
        <v>6271857</v>
      </c>
      <c r="M615" s="5">
        <v>6</v>
      </c>
      <c r="N615" s="8">
        <v>1045309</v>
      </c>
      <c r="O615" s="5">
        <f>IF(AND($N615&gt;='202102'!$E$2,$N615&lt;='202102'!$F$2),'202102'!$I$2,IF(AND($N615&gt;='202102'!$E$3,$N615&lt;='202102'!$F$3),'202102'!$I$3,IF(AND($N615&gt;='202102'!$E$4,$N615&lt;='202102'!$F$4),'202102'!$I$4,IF(AND($N615&gt;='202102'!$E$5,$N615&lt;='202102'!$F$5),'202102'!$I$5,0))))</f>
        <v>4</v>
      </c>
      <c r="P615" s="5">
        <f>IF(AND($N615&gt;='202102'!$E$2,$N615&lt;='202102'!$F$2),'202102'!$G$2,IF(AND($N615&gt;='202102'!$E$3,$N615&lt;='202102'!$F$3),'202102'!$G$3,IF(AND($N615&gt;='202102'!$E$4,$N615&lt;='202102'!$F$4),'202102'!$G$4,IF(AND($N615&gt;='202102'!$E$5,$N615&lt;='202102'!$F$5),'202102'!$G$5,0))))</f>
        <v>0</v>
      </c>
      <c r="Q615" s="5">
        <f>IF(AND($N615&gt;='202201'!$E$2,$N615&lt;='202201'!$F$2),'202201'!$I$2,IF(AND($N615&gt;='202201'!$E$3,$N615&lt;='202201'!$F$3),'202201'!$I$3,IF(AND($N615&gt;='202201'!$E$4,$N615&lt;='202201'!$F$4),'202201'!$I$4,IF(AND($N615&gt;='202201'!$E$5,$N615&lt;='202201'!$F$5),'202201'!$I$5,0))))</f>
        <v>4</v>
      </c>
      <c r="R615" s="5">
        <f>IF(AND($N615&gt;='202201'!$E$2,$N615&lt;='202201'!$F$2),'202201'!$G$2,IF(AND($N615&gt;='202201'!$E$3,$N615&lt;='202201'!$F$3),'202201'!$G$3,IF(AND($N615&gt;='202201'!$E$4,$N615&lt;='202201'!$F$4),'202201'!$G$4,IF(AND($N615&gt;='202201'!$E$5,$N615&lt;='202201'!$F$5),'202201'!$G$5,0))))</f>
        <v>0</v>
      </c>
      <c r="S615" s="5">
        <f>IF(AND($N615&gt;='202202'!$E$2,$N615&lt;='202202'!$F$2),'202202'!$I$2,IF(AND($N615&gt;='202202'!$E$3,$N615&lt;='202202'!$F$3),'202202'!$I$3,IF(AND($N615&gt;='202202'!$E$4,$N615&lt;='202202'!$F$4),'202202'!$I$4,IF(AND($N615&gt;='202202'!$E$5,$N615&lt;='202202'!$F$5),'202202'!$I$5,0))))</f>
        <v>4</v>
      </c>
      <c r="T615" s="5">
        <f>IF(AND($N615&gt;='202202'!$E$2,$N615&lt;='202202'!$F$2),'202202'!$G$2,IF(AND($N615&gt;='202202'!$E$3,$N615&lt;='202202'!$F$3),'202202'!$G$3,IF(AND($N615&gt;='202202'!$E$4,$N615&lt;='202202'!$F$4),'202202'!$G$4,IF(AND($N615&gt;='202202'!$E$5,$N615&lt;='202202'!$F$5),'202202'!$G$5,0))))</f>
        <v>0</v>
      </c>
    </row>
    <row r="616" spans="1:20" hidden="1" x14ac:dyDescent="0.25">
      <c r="A616" s="5" t="s">
        <v>3434</v>
      </c>
      <c r="B616" s="5">
        <v>15072721</v>
      </c>
      <c r="C616" s="5" t="s">
        <v>3035</v>
      </c>
      <c r="D616" s="5" t="s">
        <v>1329</v>
      </c>
      <c r="E616" s="5" t="s">
        <v>1330</v>
      </c>
      <c r="F616" s="4">
        <v>836931</v>
      </c>
      <c r="G616" s="4">
        <v>809124</v>
      </c>
      <c r="H616" s="4">
        <v>1555086</v>
      </c>
      <c r="I616" s="4">
        <v>809124</v>
      </c>
      <c r="J616" s="4">
        <v>809124</v>
      </c>
      <c r="K616" s="4">
        <v>1555086</v>
      </c>
      <c r="L616" s="4">
        <v>6374475</v>
      </c>
      <c r="M616" s="5">
        <v>6</v>
      </c>
      <c r="N616" s="8">
        <v>1062412</v>
      </c>
      <c r="O616" s="5">
        <f>IF(AND($N616&gt;='202102'!$E$2,$N616&lt;='202102'!$F$2),'202102'!$I$2,IF(AND($N616&gt;='202102'!$E$3,$N616&lt;='202102'!$F$3),'202102'!$I$3,IF(AND($N616&gt;='202102'!$E$4,$N616&lt;='202102'!$F$4),'202102'!$I$4,IF(AND($N616&gt;='202102'!$E$5,$N616&lt;='202102'!$F$5),'202102'!$I$5,0))))</f>
        <v>4</v>
      </c>
      <c r="P616" s="5">
        <f>IF(AND($N616&gt;='202102'!$E$2,$N616&lt;='202102'!$F$2),'202102'!$G$2,IF(AND($N616&gt;='202102'!$E$3,$N616&lt;='202102'!$F$3),'202102'!$G$3,IF(AND($N616&gt;='202102'!$E$4,$N616&lt;='202102'!$F$4),'202102'!$G$4,IF(AND($N616&gt;='202102'!$E$5,$N616&lt;='202102'!$F$5),'202102'!$G$5,0))))</f>
        <v>0</v>
      </c>
      <c r="Q616" s="5">
        <f>IF(AND($N616&gt;='202201'!$E$2,$N616&lt;='202201'!$F$2),'202201'!$I$2,IF(AND($N616&gt;='202201'!$E$3,$N616&lt;='202201'!$F$3),'202201'!$I$3,IF(AND($N616&gt;='202201'!$E$4,$N616&lt;='202201'!$F$4),'202201'!$I$4,IF(AND($N616&gt;='202201'!$E$5,$N616&lt;='202201'!$F$5),'202201'!$I$5,0))))</f>
        <v>4</v>
      </c>
      <c r="R616" s="5">
        <f>IF(AND($N616&gt;='202201'!$E$2,$N616&lt;='202201'!$F$2),'202201'!$G$2,IF(AND($N616&gt;='202201'!$E$3,$N616&lt;='202201'!$F$3),'202201'!$G$3,IF(AND($N616&gt;='202201'!$E$4,$N616&lt;='202201'!$F$4),'202201'!$G$4,IF(AND($N616&gt;='202201'!$E$5,$N616&lt;='202201'!$F$5),'202201'!$G$5,0))))</f>
        <v>0</v>
      </c>
      <c r="S616" s="5">
        <f>IF(AND($N616&gt;='202202'!$E$2,$N616&lt;='202202'!$F$2),'202202'!$I$2,IF(AND($N616&gt;='202202'!$E$3,$N616&lt;='202202'!$F$3),'202202'!$I$3,IF(AND($N616&gt;='202202'!$E$4,$N616&lt;='202202'!$F$4),'202202'!$I$4,IF(AND($N616&gt;='202202'!$E$5,$N616&lt;='202202'!$F$5),'202202'!$I$5,0))))</f>
        <v>4</v>
      </c>
      <c r="T616" s="5">
        <f>IF(AND($N616&gt;='202202'!$E$2,$N616&lt;='202202'!$F$2),'202202'!$G$2,IF(AND($N616&gt;='202202'!$E$3,$N616&lt;='202202'!$F$3),'202202'!$G$3,IF(AND($N616&gt;='202202'!$E$4,$N616&lt;='202202'!$F$4),'202202'!$G$4,IF(AND($N616&gt;='202202'!$E$5,$N616&lt;='202202'!$F$5),'202202'!$G$5,0))))</f>
        <v>0</v>
      </c>
    </row>
    <row r="617" spans="1:20" hidden="1" x14ac:dyDescent="0.25">
      <c r="A617" s="5" t="s">
        <v>3434</v>
      </c>
      <c r="B617" s="5">
        <v>15073113</v>
      </c>
      <c r="C617" s="5" t="s">
        <v>3036</v>
      </c>
      <c r="D617" s="5" t="s">
        <v>1331</v>
      </c>
      <c r="E617" s="5" t="s">
        <v>1332</v>
      </c>
      <c r="F617" s="4">
        <v>1644594</v>
      </c>
      <c r="G617" s="4">
        <v>1590285</v>
      </c>
      <c r="H617" s="4">
        <v>3016689</v>
      </c>
      <c r="I617" s="4">
        <v>1590285</v>
      </c>
      <c r="J617" s="4">
        <v>1590285</v>
      </c>
      <c r="K617" s="4">
        <v>3016689</v>
      </c>
      <c r="L617" s="4">
        <v>12448827</v>
      </c>
      <c r="M617" s="5">
        <v>6</v>
      </c>
      <c r="N617" s="8">
        <v>2074804</v>
      </c>
      <c r="O617" s="5">
        <f>IF(AND($N617&gt;='202102'!$E$2,$N617&lt;='202102'!$F$2),'202102'!$I$2,IF(AND($N617&gt;='202102'!$E$3,$N617&lt;='202102'!$F$3),'202102'!$I$3,IF(AND($N617&gt;='202102'!$E$4,$N617&lt;='202102'!$F$4),'202102'!$I$4,IF(AND($N617&gt;='202102'!$E$5,$N617&lt;='202102'!$F$5),'202102'!$I$5,0))))</f>
        <v>4</v>
      </c>
      <c r="P617" s="5">
        <f>IF(AND($N617&gt;='202102'!$E$2,$N617&lt;='202102'!$F$2),'202102'!$G$2,IF(AND($N617&gt;='202102'!$E$3,$N617&lt;='202102'!$F$3),'202102'!$G$3,IF(AND($N617&gt;='202102'!$E$4,$N617&lt;='202102'!$F$4),'202102'!$G$4,IF(AND($N617&gt;='202102'!$E$5,$N617&lt;='202102'!$F$5),'202102'!$G$5,0))))</f>
        <v>0</v>
      </c>
      <c r="Q617" s="5">
        <f>IF(AND($N617&gt;='202201'!$E$2,$N617&lt;='202201'!$F$2),'202201'!$I$2,IF(AND($N617&gt;='202201'!$E$3,$N617&lt;='202201'!$F$3),'202201'!$I$3,IF(AND($N617&gt;='202201'!$E$4,$N617&lt;='202201'!$F$4),'202201'!$I$4,IF(AND($N617&gt;='202201'!$E$5,$N617&lt;='202201'!$F$5),'202201'!$I$5,0))))</f>
        <v>4</v>
      </c>
      <c r="R617" s="5">
        <f>IF(AND($N617&gt;='202201'!$E$2,$N617&lt;='202201'!$F$2),'202201'!$G$2,IF(AND($N617&gt;='202201'!$E$3,$N617&lt;='202201'!$F$3),'202201'!$G$3,IF(AND($N617&gt;='202201'!$E$4,$N617&lt;='202201'!$F$4),'202201'!$G$4,IF(AND($N617&gt;='202201'!$E$5,$N617&lt;='202201'!$F$5),'202201'!$G$5,0))))</f>
        <v>0</v>
      </c>
      <c r="S617" s="5">
        <f>IF(AND($N617&gt;='202202'!$E$2,$N617&lt;='202202'!$F$2),'202202'!$I$2,IF(AND($N617&gt;='202202'!$E$3,$N617&lt;='202202'!$F$3),'202202'!$I$3,IF(AND($N617&gt;='202202'!$E$4,$N617&lt;='202202'!$F$4),'202202'!$I$4,IF(AND($N617&gt;='202202'!$E$5,$N617&lt;='202202'!$F$5),'202202'!$I$5,0))))</f>
        <v>4</v>
      </c>
      <c r="T617" s="5">
        <f>IF(AND($N617&gt;='202202'!$E$2,$N617&lt;='202202'!$F$2),'202202'!$G$2,IF(AND($N617&gt;='202202'!$E$3,$N617&lt;='202202'!$F$3),'202202'!$G$3,IF(AND($N617&gt;='202202'!$E$4,$N617&lt;='202202'!$F$4),'202202'!$G$4,IF(AND($N617&gt;='202202'!$E$5,$N617&lt;='202202'!$F$5),'202202'!$G$5,0))))</f>
        <v>0</v>
      </c>
    </row>
    <row r="618" spans="1:20" hidden="1" x14ac:dyDescent="0.25">
      <c r="A618" s="5" t="s">
        <v>3434</v>
      </c>
      <c r="B618" s="5">
        <v>15078014</v>
      </c>
      <c r="C618" s="5" t="s">
        <v>3037</v>
      </c>
      <c r="D618" s="5" t="s">
        <v>1333</v>
      </c>
      <c r="E618" s="5" t="s">
        <v>1334</v>
      </c>
      <c r="F618" s="4">
        <v>1512861</v>
      </c>
      <c r="G618" s="4">
        <v>1462944</v>
      </c>
      <c r="H618" s="4">
        <v>2773146</v>
      </c>
      <c r="I618" s="4">
        <v>1462944</v>
      </c>
      <c r="J618" s="4">
        <v>1462944</v>
      </c>
      <c r="K618" s="4">
        <v>2773146</v>
      </c>
      <c r="L618" s="4">
        <v>11447985</v>
      </c>
      <c r="M618" s="5">
        <v>6</v>
      </c>
      <c r="N618" s="8">
        <v>1907997</v>
      </c>
      <c r="O618" s="5">
        <f>IF(AND($N618&gt;='202102'!$E$2,$N618&lt;='202102'!$F$2),'202102'!$I$2,IF(AND($N618&gt;='202102'!$E$3,$N618&lt;='202102'!$F$3),'202102'!$I$3,IF(AND($N618&gt;='202102'!$E$4,$N618&lt;='202102'!$F$4),'202102'!$I$4,IF(AND($N618&gt;='202102'!$E$5,$N618&lt;='202102'!$F$5),'202102'!$I$5,0))))</f>
        <v>4</v>
      </c>
      <c r="P618" s="5">
        <f>IF(AND($N618&gt;='202102'!$E$2,$N618&lt;='202102'!$F$2),'202102'!$G$2,IF(AND($N618&gt;='202102'!$E$3,$N618&lt;='202102'!$F$3),'202102'!$G$3,IF(AND($N618&gt;='202102'!$E$4,$N618&lt;='202102'!$F$4),'202102'!$G$4,IF(AND($N618&gt;='202102'!$E$5,$N618&lt;='202102'!$F$5),'202102'!$G$5,0))))</f>
        <v>0</v>
      </c>
      <c r="Q618" s="5">
        <f>IF(AND($N618&gt;='202201'!$E$2,$N618&lt;='202201'!$F$2),'202201'!$I$2,IF(AND($N618&gt;='202201'!$E$3,$N618&lt;='202201'!$F$3),'202201'!$I$3,IF(AND($N618&gt;='202201'!$E$4,$N618&lt;='202201'!$F$4),'202201'!$I$4,IF(AND($N618&gt;='202201'!$E$5,$N618&lt;='202201'!$F$5),'202201'!$I$5,0))))</f>
        <v>4</v>
      </c>
      <c r="R618" s="5">
        <f>IF(AND($N618&gt;='202201'!$E$2,$N618&lt;='202201'!$F$2),'202201'!$G$2,IF(AND($N618&gt;='202201'!$E$3,$N618&lt;='202201'!$F$3),'202201'!$G$3,IF(AND($N618&gt;='202201'!$E$4,$N618&lt;='202201'!$F$4),'202201'!$G$4,IF(AND($N618&gt;='202201'!$E$5,$N618&lt;='202201'!$F$5),'202201'!$G$5,0))))</f>
        <v>0</v>
      </c>
      <c r="S618" s="5">
        <f>IF(AND($N618&gt;='202202'!$E$2,$N618&lt;='202202'!$F$2),'202202'!$I$2,IF(AND($N618&gt;='202202'!$E$3,$N618&lt;='202202'!$F$3),'202202'!$I$3,IF(AND($N618&gt;='202202'!$E$4,$N618&lt;='202202'!$F$4),'202202'!$I$4,IF(AND($N618&gt;='202202'!$E$5,$N618&lt;='202202'!$F$5),'202202'!$I$5,0))))</f>
        <v>4</v>
      </c>
      <c r="T618" s="5">
        <f>IF(AND($N618&gt;='202202'!$E$2,$N618&lt;='202202'!$F$2),'202202'!$G$2,IF(AND($N618&gt;='202202'!$E$3,$N618&lt;='202202'!$F$3),'202202'!$G$3,IF(AND($N618&gt;='202202'!$E$4,$N618&lt;='202202'!$F$4),'202202'!$G$4,IF(AND($N618&gt;='202202'!$E$5,$N618&lt;='202202'!$F$5),'202202'!$G$5,0))))</f>
        <v>0</v>
      </c>
    </row>
    <row r="619" spans="1:20" hidden="1" x14ac:dyDescent="0.25">
      <c r="A619" s="5" t="s">
        <v>3434</v>
      </c>
      <c r="B619" s="5">
        <v>15082422</v>
      </c>
      <c r="C619" s="5" t="s">
        <v>3038</v>
      </c>
      <c r="D619" s="5" t="s">
        <v>1335</v>
      </c>
      <c r="E619" s="5" t="s">
        <v>1336</v>
      </c>
      <c r="F619" s="4">
        <v>820221</v>
      </c>
      <c r="G619" s="4">
        <v>792840</v>
      </c>
      <c r="H619" s="4">
        <v>1538802</v>
      </c>
      <c r="I619" s="4">
        <v>792840</v>
      </c>
      <c r="J619" s="4">
        <v>792840</v>
      </c>
      <c r="K619" s="4">
        <v>1538802</v>
      </c>
      <c r="L619" s="4">
        <v>6276345</v>
      </c>
      <c r="M619" s="5">
        <v>6</v>
      </c>
      <c r="N619" s="8">
        <v>1046057</v>
      </c>
      <c r="O619" s="5">
        <f>IF(AND($N619&gt;='202102'!$E$2,$N619&lt;='202102'!$F$2),'202102'!$I$2,IF(AND($N619&gt;='202102'!$E$3,$N619&lt;='202102'!$F$3),'202102'!$I$3,IF(AND($N619&gt;='202102'!$E$4,$N619&lt;='202102'!$F$4),'202102'!$I$4,IF(AND($N619&gt;='202102'!$E$5,$N619&lt;='202102'!$F$5),'202102'!$I$5,0))))</f>
        <v>4</v>
      </c>
      <c r="P619" s="5">
        <f>IF(AND($N619&gt;='202102'!$E$2,$N619&lt;='202102'!$F$2),'202102'!$G$2,IF(AND($N619&gt;='202102'!$E$3,$N619&lt;='202102'!$F$3),'202102'!$G$3,IF(AND($N619&gt;='202102'!$E$4,$N619&lt;='202102'!$F$4),'202102'!$G$4,IF(AND($N619&gt;='202102'!$E$5,$N619&lt;='202102'!$F$5),'202102'!$G$5,0))))</f>
        <v>0</v>
      </c>
      <c r="Q619" s="5">
        <f>IF(AND($N619&gt;='202201'!$E$2,$N619&lt;='202201'!$F$2),'202201'!$I$2,IF(AND($N619&gt;='202201'!$E$3,$N619&lt;='202201'!$F$3),'202201'!$I$3,IF(AND($N619&gt;='202201'!$E$4,$N619&lt;='202201'!$F$4),'202201'!$I$4,IF(AND($N619&gt;='202201'!$E$5,$N619&lt;='202201'!$F$5),'202201'!$I$5,0))))</f>
        <v>4</v>
      </c>
      <c r="R619" s="5">
        <f>IF(AND($N619&gt;='202201'!$E$2,$N619&lt;='202201'!$F$2),'202201'!$G$2,IF(AND($N619&gt;='202201'!$E$3,$N619&lt;='202201'!$F$3),'202201'!$G$3,IF(AND($N619&gt;='202201'!$E$4,$N619&lt;='202201'!$F$4),'202201'!$G$4,IF(AND($N619&gt;='202201'!$E$5,$N619&lt;='202201'!$F$5),'202201'!$G$5,0))))</f>
        <v>0</v>
      </c>
      <c r="S619" s="5">
        <f>IF(AND($N619&gt;='202202'!$E$2,$N619&lt;='202202'!$F$2),'202202'!$I$2,IF(AND($N619&gt;='202202'!$E$3,$N619&lt;='202202'!$F$3),'202202'!$I$3,IF(AND($N619&gt;='202202'!$E$4,$N619&lt;='202202'!$F$4),'202202'!$I$4,IF(AND($N619&gt;='202202'!$E$5,$N619&lt;='202202'!$F$5),'202202'!$I$5,0))))</f>
        <v>4</v>
      </c>
      <c r="T619" s="5">
        <f>IF(AND($N619&gt;='202202'!$E$2,$N619&lt;='202202'!$F$2),'202202'!$G$2,IF(AND($N619&gt;='202202'!$E$3,$N619&lt;='202202'!$F$3),'202202'!$G$3,IF(AND($N619&gt;='202202'!$E$4,$N619&lt;='202202'!$F$4),'202202'!$G$4,IF(AND($N619&gt;='202202'!$E$5,$N619&lt;='202202'!$F$5),'202202'!$G$5,0))))</f>
        <v>0</v>
      </c>
    </row>
    <row r="620" spans="1:20" hidden="1" x14ac:dyDescent="0.25">
      <c r="A620" s="5" t="s">
        <v>3434</v>
      </c>
      <c r="B620" s="5">
        <v>15085702</v>
      </c>
      <c r="C620" s="5" t="s">
        <v>3039</v>
      </c>
      <c r="D620" s="5" t="s">
        <v>1337</v>
      </c>
      <c r="E620" s="5" t="s">
        <v>1338</v>
      </c>
      <c r="F620" s="4">
        <v>698537</v>
      </c>
      <c r="G620" s="4">
        <v>675189</v>
      </c>
      <c r="H620" s="4">
        <v>1313823</v>
      </c>
      <c r="I620" s="4">
        <v>675189</v>
      </c>
      <c r="J620" s="4">
        <v>675189</v>
      </c>
      <c r="K620" s="4">
        <v>1313823</v>
      </c>
      <c r="L620" s="4">
        <v>5351750</v>
      </c>
      <c r="M620" s="5">
        <v>6</v>
      </c>
      <c r="N620" s="8">
        <v>891958</v>
      </c>
      <c r="O620" s="5">
        <f>IF(AND($N620&gt;='202102'!$E$2,$N620&lt;='202102'!$F$2),'202102'!$I$2,IF(AND($N620&gt;='202102'!$E$3,$N620&lt;='202102'!$F$3),'202102'!$I$3,IF(AND($N620&gt;='202102'!$E$4,$N620&lt;='202102'!$F$4),'202102'!$I$4,IF(AND($N620&gt;='202102'!$E$5,$N620&lt;='202102'!$F$5),'202102'!$I$5,0))))</f>
        <v>4</v>
      </c>
      <c r="P620" s="5">
        <f>IF(AND($N620&gt;='202102'!$E$2,$N620&lt;='202102'!$F$2),'202102'!$G$2,IF(AND($N620&gt;='202102'!$E$3,$N620&lt;='202102'!$F$3),'202102'!$G$3,IF(AND($N620&gt;='202102'!$E$4,$N620&lt;='202102'!$F$4),'202102'!$G$4,IF(AND($N620&gt;='202102'!$E$5,$N620&lt;='202102'!$F$5),'202102'!$G$5,0))))</f>
        <v>0</v>
      </c>
      <c r="Q620" s="5">
        <f>IF(AND($N620&gt;='202201'!$E$2,$N620&lt;='202201'!$F$2),'202201'!$I$2,IF(AND($N620&gt;='202201'!$E$3,$N620&lt;='202201'!$F$3),'202201'!$I$3,IF(AND($N620&gt;='202201'!$E$4,$N620&lt;='202201'!$F$4),'202201'!$I$4,IF(AND($N620&gt;='202201'!$E$5,$N620&lt;='202201'!$F$5),'202201'!$I$5,0))))</f>
        <v>4</v>
      </c>
      <c r="R620" s="5">
        <f>IF(AND($N620&gt;='202201'!$E$2,$N620&lt;='202201'!$F$2),'202201'!$G$2,IF(AND($N620&gt;='202201'!$E$3,$N620&lt;='202201'!$F$3),'202201'!$G$3,IF(AND($N620&gt;='202201'!$E$4,$N620&lt;='202201'!$F$4),'202201'!$G$4,IF(AND($N620&gt;='202201'!$E$5,$N620&lt;='202201'!$F$5),'202201'!$G$5,0))))</f>
        <v>0</v>
      </c>
      <c r="S620" s="5">
        <f>IF(AND($N620&gt;='202202'!$E$2,$N620&lt;='202202'!$F$2),'202202'!$I$2,IF(AND($N620&gt;='202202'!$E$3,$N620&lt;='202202'!$F$3),'202202'!$I$3,IF(AND($N620&gt;='202202'!$E$4,$N620&lt;='202202'!$F$4),'202202'!$I$4,IF(AND($N620&gt;='202202'!$E$5,$N620&lt;='202202'!$F$5),'202202'!$I$5,0))))</f>
        <v>3</v>
      </c>
      <c r="T620" s="5">
        <f>IF(AND($N620&gt;='202202'!$E$2,$N620&lt;='202202'!$F$2),'202202'!$G$2,IF(AND($N620&gt;='202202'!$E$3,$N620&lt;='202202'!$F$3),'202202'!$G$3,IF(AND($N620&gt;='202202'!$E$4,$N620&lt;='202202'!$F$4),'202202'!$G$4,IF(AND($N620&gt;='202202'!$E$5,$N620&lt;='202202'!$F$5),'202202'!$G$5,0))))</f>
        <v>3025</v>
      </c>
    </row>
    <row r="621" spans="1:20" hidden="1" x14ac:dyDescent="0.25">
      <c r="A621" s="5" t="s">
        <v>3434</v>
      </c>
      <c r="B621" s="5">
        <v>15087853</v>
      </c>
      <c r="C621" s="5" t="s">
        <v>3040</v>
      </c>
      <c r="D621" s="5" t="s">
        <v>1339</v>
      </c>
      <c r="E621" s="5" t="s">
        <v>1340</v>
      </c>
      <c r="F621" s="4">
        <v>1786171</v>
      </c>
      <c r="G621" s="4">
        <v>1736399</v>
      </c>
      <c r="H621" s="4">
        <v>3318854</v>
      </c>
      <c r="I621" s="4">
        <v>1736399</v>
      </c>
      <c r="J621" s="4">
        <v>1736399</v>
      </c>
      <c r="K621" s="4">
        <v>3318854</v>
      </c>
      <c r="L621" s="4">
        <v>13633076</v>
      </c>
      <c r="M621" s="5">
        <v>6</v>
      </c>
      <c r="N621" s="8">
        <v>2272179</v>
      </c>
      <c r="O621" s="5">
        <f>IF(AND($N621&gt;='202102'!$E$2,$N621&lt;='202102'!$F$2),'202102'!$I$2,IF(AND($N621&gt;='202102'!$E$3,$N621&lt;='202102'!$F$3),'202102'!$I$3,IF(AND($N621&gt;='202102'!$E$4,$N621&lt;='202102'!$F$4),'202102'!$I$4,IF(AND($N621&gt;='202102'!$E$5,$N621&lt;='202102'!$F$5),'202102'!$I$5,0))))</f>
        <v>4</v>
      </c>
      <c r="P621" s="5">
        <f>IF(AND($N621&gt;='202102'!$E$2,$N621&lt;='202102'!$F$2),'202102'!$G$2,IF(AND($N621&gt;='202102'!$E$3,$N621&lt;='202102'!$F$3),'202102'!$G$3,IF(AND($N621&gt;='202102'!$E$4,$N621&lt;='202102'!$F$4),'202102'!$G$4,IF(AND($N621&gt;='202102'!$E$5,$N621&lt;='202102'!$F$5),'202102'!$G$5,0))))</f>
        <v>0</v>
      </c>
      <c r="Q621" s="5">
        <f>IF(AND($N621&gt;='202201'!$E$2,$N621&lt;='202201'!$F$2),'202201'!$I$2,IF(AND($N621&gt;='202201'!$E$3,$N621&lt;='202201'!$F$3),'202201'!$I$3,IF(AND($N621&gt;='202201'!$E$4,$N621&lt;='202201'!$F$4),'202201'!$I$4,IF(AND($N621&gt;='202201'!$E$5,$N621&lt;='202201'!$F$5),'202201'!$I$5,0))))</f>
        <v>4</v>
      </c>
      <c r="R621" s="5">
        <f>IF(AND($N621&gt;='202201'!$E$2,$N621&lt;='202201'!$F$2),'202201'!$G$2,IF(AND($N621&gt;='202201'!$E$3,$N621&lt;='202201'!$F$3),'202201'!$G$3,IF(AND($N621&gt;='202201'!$E$4,$N621&lt;='202201'!$F$4),'202201'!$G$4,IF(AND($N621&gt;='202201'!$E$5,$N621&lt;='202201'!$F$5),'202201'!$G$5,0))))</f>
        <v>0</v>
      </c>
      <c r="S621" s="5">
        <f>IF(AND($N621&gt;='202202'!$E$2,$N621&lt;='202202'!$F$2),'202202'!$I$2,IF(AND($N621&gt;='202202'!$E$3,$N621&lt;='202202'!$F$3),'202202'!$I$3,IF(AND($N621&gt;='202202'!$E$4,$N621&lt;='202202'!$F$4),'202202'!$I$4,IF(AND($N621&gt;='202202'!$E$5,$N621&lt;='202202'!$F$5),'202202'!$I$5,0))))</f>
        <v>4</v>
      </c>
      <c r="T621" s="5">
        <f>IF(AND($N621&gt;='202202'!$E$2,$N621&lt;='202202'!$F$2),'202202'!$G$2,IF(AND($N621&gt;='202202'!$E$3,$N621&lt;='202202'!$F$3),'202202'!$G$3,IF(AND($N621&gt;='202202'!$E$4,$N621&lt;='202202'!$F$4),'202202'!$G$4,IF(AND($N621&gt;='202202'!$E$5,$N621&lt;='202202'!$F$5),'202202'!$G$5,0))))</f>
        <v>0</v>
      </c>
    </row>
    <row r="622" spans="1:20" hidden="1" x14ac:dyDescent="0.25">
      <c r="A622" s="5" t="s">
        <v>3434</v>
      </c>
      <c r="B622" s="5">
        <v>15089756</v>
      </c>
      <c r="C622" s="5" t="s">
        <v>3041</v>
      </c>
      <c r="D622" s="5" t="s">
        <v>1341</v>
      </c>
      <c r="E622" s="5" t="s">
        <v>1342</v>
      </c>
      <c r="F622" s="4">
        <v>1782545</v>
      </c>
      <c r="G622" s="4">
        <v>1726902</v>
      </c>
      <c r="H622" s="4">
        <v>3309357</v>
      </c>
      <c r="I622" s="4">
        <v>1726902</v>
      </c>
      <c r="J622" s="4">
        <v>1726902</v>
      </c>
      <c r="K622" s="4">
        <v>3309357</v>
      </c>
      <c r="L622" s="4">
        <v>13581965</v>
      </c>
      <c r="M622" s="5">
        <v>6</v>
      </c>
      <c r="N622" s="8">
        <v>2263660</v>
      </c>
      <c r="O622" s="5">
        <f>IF(AND($N622&gt;='202102'!$E$2,$N622&lt;='202102'!$F$2),'202102'!$I$2,IF(AND($N622&gt;='202102'!$E$3,$N622&lt;='202102'!$F$3),'202102'!$I$3,IF(AND($N622&gt;='202102'!$E$4,$N622&lt;='202102'!$F$4),'202102'!$I$4,IF(AND($N622&gt;='202102'!$E$5,$N622&lt;='202102'!$F$5),'202102'!$I$5,0))))</f>
        <v>4</v>
      </c>
      <c r="P622" s="5">
        <f>IF(AND($N622&gt;='202102'!$E$2,$N622&lt;='202102'!$F$2),'202102'!$G$2,IF(AND($N622&gt;='202102'!$E$3,$N622&lt;='202102'!$F$3),'202102'!$G$3,IF(AND($N622&gt;='202102'!$E$4,$N622&lt;='202102'!$F$4),'202102'!$G$4,IF(AND($N622&gt;='202102'!$E$5,$N622&lt;='202102'!$F$5),'202102'!$G$5,0))))</f>
        <v>0</v>
      </c>
      <c r="Q622" s="5">
        <f>IF(AND($N622&gt;='202201'!$E$2,$N622&lt;='202201'!$F$2),'202201'!$I$2,IF(AND($N622&gt;='202201'!$E$3,$N622&lt;='202201'!$F$3),'202201'!$I$3,IF(AND($N622&gt;='202201'!$E$4,$N622&lt;='202201'!$F$4),'202201'!$I$4,IF(AND($N622&gt;='202201'!$E$5,$N622&lt;='202201'!$F$5),'202201'!$I$5,0))))</f>
        <v>4</v>
      </c>
      <c r="R622" s="5">
        <f>IF(AND($N622&gt;='202201'!$E$2,$N622&lt;='202201'!$F$2),'202201'!$G$2,IF(AND($N622&gt;='202201'!$E$3,$N622&lt;='202201'!$F$3),'202201'!$G$3,IF(AND($N622&gt;='202201'!$E$4,$N622&lt;='202201'!$F$4),'202201'!$G$4,IF(AND($N622&gt;='202201'!$E$5,$N622&lt;='202201'!$F$5),'202201'!$G$5,0))))</f>
        <v>0</v>
      </c>
      <c r="S622" s="5">
        <f>IF(AND($N622&gt;='202202'!$E$2,$N622&lt;='202202'!$F$2),'202202'!$I$2,IF(AND($N622&gt;='202202'!$E$3,$N622&lt;='202202'!$F$3),'202202'!$I$3,IF(AND($N622&gt;='202202'!$E$4,$N622&lt;='202202'!$F$4),'202202'!$I$4,IF(AND($N622&gt;='202202'!$E$5,$N622&lt;='202202'!$F$5),'202202'!$I$5,0))))</f>
        <v>4</v>
      </c>
      <c r="T622" s="5">
        <f>IF(AND($N622&gt;='202202'!$E$2,$N622&lt;='202202'!$F$2),'202202'!$G$2,IF(AND($N622&gt;='202202'!$E$3,$N622&lt;='202202'!$F$3),'202202'!$G$3,IF(AND($N622&gt;='202202'!$E$4,$N622&lt;='202202'!$F$4),'202202'!$G$4,IF(AND($N622&gt;='202202'!$E$5,$N622&lt;='202202'!$F$5),'202202'!$G$5,0))))</f>
        <v>0</v>
      </c>
    </row>
    <row r="623" spans="1:20" hidden="1" x14ac:dyDescent="0.25">
      <c r="A623" s="5" t="s">
        <v>3434</v>
      </c>
      <c r="B623" s="5">
        <v>15096236</v>
      </c>
      <c r="C623" s="5" t="s">
        <v>3042</v>
      </c>
      <c r="D623" s="5" t="s">
        <v>3043</v>
      </c>
      <c r="E623" s="5" t="s">
        <v>3044</v>
      </c>
      <c r="F623" s="4">
        <v>3378147</v>
      </c>
      <c r="G623" s="4">
        <v>3271507</v>
      </c>
      <c r="H623" s="4">
        <v>5715199</v>
      </c>
      <c r="I623" s="4">
        <v>3271507</v>
      </c>
      <c r="J623" s="4">
        <v>3271507</v>
      </c>
      <c r="K623" s="4">
        <v>5715199</v>
      </c>
      <c r="L623" s="4">
        <v>24623066</v>
      </c>
      <c r="M623" s="5">
        <v>6</v>
      </c>
      <c r="N623" s="8">
        <v>4103844</v>
      </c>
      <c r="O623" s="5">
        <f>IF(AND($N623&gt;='202102'!$E$2,$N623&lt;='202102'!$F$2),'202102'!$I$2,IF(AND($N623&gt;='202102'!$E$3,$N623&lt;='202102'!$F$3),'202102'!$I$3,IF(AND($N623&gt;='202102'!$E$4,$N623&lt;='202102'!$F$4),'202102'!$I$4,IF(AND($N623&gt;='202102'!$E$5,$N623&lt;='202102'!$F$5),'202102'!$I$5,0))))</f>
        <v>4</v>
      </c>
      <c r="P623" s="5">
        <f>IF(AND($N623&gt;='202102'!$E$2,$N623&lt;='202102'!$F$2),'202102'!$G$2,IF(AND($N623&gt;='202102'!$E$3,$N623&lt;='202102'!$F$3),'202102'!$G$3,IF(AND($N623&gt;='202102'!$E$4,$N623&lt;='202102'!$F$4),'202102'!$G$4,IF(AND($N623&gt;='202102'!$E$5,$N623&lt;='202102'!$F$5),'202102'!$G$5,0))))</f>
        <v>0</v>
      </c>
      <c r="Q623" s="5">
        <f>IF(AND($N623&gt;='202201'!$E$2,$N623&lt;='202201'!$F$2),'202201'!$I$2,IF(AND($N623&gt;='202201'!$E$3,$N623&lt;='202201'!$F$3),'202201'!$I$3,IF(AND($N623&gt;='202201'!$E$4,$N623&lt;='202201'!$F$4),'202201'!$I$4,IF(AND($N623&gt;='202201'!$E$5,$N623&lt;='202201'!$F$5),'202201'!$I$5,0))))</f>
        <v>4</v>
      </c>
      <c r="R623" s="5">
        <f>IF(AND($N623&gt;='202201'!$E$2,$N623&lt;='202201'!$F$2),'202201'!$G$2,IF(AND($N623&gt;='202201'!$E$3,$N623&lt;='202201'!$F$3),'202201'!$G$3,IF(AND($N623&gt;='202201'!$E$4,$N623&lt;='202201'!$F$4),'202201'!$G$4,IF(AND($N623&gt;='202201'!$E$5,$N623&lt;='202201'!$F$5),'202201'!$G$5,0))))</f>
        <v>0</v>
      </c>
      <c r="S623" s="5">
        <f>IF(AND($N623&gt;='202202'!$E$2,$N623&lt;='202202'!$F$2),'202202'!$I$2,IF(AND($N623&gt;='202202'!$E$3,$N623&lt;='202202'!$F$3),'202202'!$I$3,IF(AND($N623&gt;='202202'!$E$4,$N623&lt;='202202'!$F$4),'202202'!$I$4,IF(AND($N623&gt;='202202'!$E$5,$N623&lt;='202202'!$F$5),'202202'!$I$5,0))))</f>
        <v>4</v>
      </c>
      <c r="T623" s="5">
        <f>IF(AND($N623&gt;='202202'!$E$2,$N623&lt;='202202'!$F$2),'202202'!$G$2,IF(AND($N623&gt;='202202'!$E$3,$N623&lt;='202202'!$F$3),'202202'!$G$3,IF(AND($N623&gt;='202202'!$E$4,$N623&lt;='202202'!$F$4),'202202'!$G$4,IF(AND($N623&gt;='202202'!$E$5,$N623&lt;='202202'!$F$5),'202202'!$G$5,0))))</f>
        <v>0</v>
      </c>
    </row>
    <row r="624" spans="1:20" hidden="1" x14ac:dyDescent="0.25">
      <c r="A624" s="5" t="s">
        <v>3434</v>
      </c>
      <c r="B624" s="5">
        <v>15098292</v>
      </c>
      <c r="C624" s="5" t="s">
        <v>3045</v>
      </c>
      <c r="D624" s="5" t="s">
        <v>1343</v>
      </c>
      <c r="E624" s="5" t="s">
        <v>1344</v>
      </c>
      <c r="F624" s="4">
        <v>1805663</v>
      </c>
      <c r="G624" s="4">
        <v>1755392</v>
      </c>
      <c r="H624" s="4">
        <v>3337847</v>
      </c>
      <c r="I624" s="4">
        <v>1755392</v>
      </c>
      <c r="J624" s="4">
        <v>1755392</v>
      </c>
      <c r="K624" s="4">
        <v>3337847</v>
      </c>
      <c r="L624" s="4">
        <v>13747533</v>
      </c>
      <c r="M624" s="5">
        <v>6</v>
      </c>
      <c r="N624" s="8">
        <v>2291255</v>
      </c>
      <c r="O624" s="5">
        <f>IF(AND($N624&gt;='202102'!$E$2,$N624&lt;='202102'!$F$2),'202102'!$I$2,IF(AND($N624&gt;='202102'!$E$3,$N624&lt;='202102'!$F$3),'202102'!$I$3,IF(AND($N624&gt;='202102'!$E$4,$N624&lt;='202102'!$F$4),'202102'!$I$4,IF(AND($N624&gt;='202102'!$E$5,$N624&lt;='202102'!$F$5),'202102'!$I$5,0))))</f>
        <v>4</v>
      </c>
      <c r="P624" s="5">
        <f>IF(AND($N624&gt;='202102'!$E$2,$N624&lt;='202102'!$F$2),'202102'!$G$2,IF(AND($N624&gt;='202102'!$E$3,$N624&lt;='202102'!$F$3),'202102'!$G$3,IF(AND($N624&gt;='202102'!$E$4,$N624&lt;='202102'!$F$4),'202102'!$G$4,IF(AND($N624&gt;='202102'!$E$5,$N624&lt;='202102'!$F$5),'202102'!$G$5,0))))</f>
        <v>0</v>
      </c>
      <c r="Q624" s="5">
        <f>IF(AND($N624&gt;='202201'!$E$2,$N624&lt;='202201'!$F$2),'202201'!$I$2,IF(AND($N624&gt;='202201'!$E$3,$N624&lt;='202201'!$F$3),'202201'!$I$3,IF(AND($N624&gt;='202201'!$E$4,$N624&lt;='202201'!$F$4),'202201'!$I$4,IF(AND($N624&gt;='202201'!$E$5,$N624&lt;='202201'!$F$5),'202201'!$I$5,0))))</f>
        <v>4</v>
      </c>
      <c r="R624" s="5">
        <f>IF(AND($N624&gt;='202201'!$E$2,$N624&lt;='202201'!$F$2),'202201'!$G$2,IF(AND($N624&gt;='202201'!$E$3,$N624&lt;='202201'!$F$3),'202201'!$G$3,IF(AND($N624&gt;='202201'!$E$4,$N624&lt;='202201'!$F$4),'202201'!$G$4,IF(AND($N624&gt;='202201'!$E$5,$N624&lt;='202201'!$F$5),'202201'!$G$5,0))))</f>
        <v>0</v>
      </c>
      <c r="S624" s="5">
        <f>IF(AND($N624&gt;='202202'!$E$2,$N624&lt;='202202'!$F$2),'202202'!$I$2,IF(AND($N624&gt;='202202'!$E$3,$N624&lt;='202202'!$F$3),'202202'!$I$3,IF(AND($N624&gt;='202202'!$E$4,$N624&lt;='202202'!$F$4),'202202'!$I$4,IF(AND($N624&gt;='202202'!$E$5,$N624&lt;='202202'!$F$5),'202202'!$I$5,0))))</f>
        <v>4</v>
      </c>
      <c r="T624" s="5">
        <f>IF(AND($N624&gt;='202202'!$E$2,$N624&lt;='202202'!$F$2),'202202'!$G$2,IF(AND($N624&gt;='202202'!$E$3,$N624&lt;='202202'!$F$3),'202202'!$G$3,IF(AND($N624&gt;='202202'!$E$4,$N624&lt;='202202'!$F$4),'202202'!$G$4,IF(AND($N624&gt;='202202'!$E$5,$N624&lt;='202202'!$F$5),'202202'!$G$5,0))))</f>
        <v>0</v>
      </c>
    </row>
    <row r="625" spans="1:20" hidden="1" x14ac:dyDescent="0.25">
      <c r="A625" s="5" t="s">
        <v>3434</v>
      </c>
      <c r="B625" s="5">
        <v>15099113</v>
      </c>
      <c r="C625" s="5" t="s">
        <v>3047</v>
      </c>
      <c r="D625" s="5" t="s">
        <v>1347</v>
      </c>
      <c r="E625" s="5" t="s">
        <v>1348</v>
      </c>
      <c r="F625" s="4">
        <v>1533814</v>
      </c>
      <c r="G625" s="4">
        <v>1483143</v>
      </c>
      <c r="H625" s="4">
        <v>2815689</v>
      </c>
      <c r="I625" s="4">
        <v>1483143</v>
      </c>
      <c r="J625" s="4">
        <v>1483143</v>
      </c>
      <c r="K625" s="4">
        <v>2815689</v>
      </c>
      <c r="L625" s="4">
        <v>11614621</v>
      </c>
      <c r="M625" s="5">
        <v>6</v>
      </c>
      <c r="N625" s="8">
        <v>1935770</v>
      </c>
      <c r="O625" s="5">
        <f>IF(AND($N625&gt;='202102'!$E$2,$N625&lt;='202102'!$F$2),'202102'!$I$2,IF(AND($N625&gt;='202102'!$E$3,$N625&lt;='202102'!$F$3),'202102'!$I$3,IF(AND($N625&gt;='202102'!$E$4,$N625&lt;='202102'!$F$4),'202102'!$I$4,IF(AND($N625&gt;='202102'!$E$5,$N625&lt;='202102'!$F$5),'202102'!$I$5,0))))</f>
        <v>4</v>
      </c>
      <c r="P625" s="5">
        <f>IF(AND($N625&gt;='202102'!$E$2,$N625&lt;='202102'!$F$2),'202102'!$G$2,IF(AND($N625&gt;='202102'!$E$3,$N625&lt;='202102'!$F$3),'202102'!$G$3,IF(AND($N625&gt;='202102'!$E$4,$N625&lt;='202102'!$F$4),'202102'!$G$4,IF(AND($N625&gt;='202102'!$E$5,$N625&lt;='202102'!$F$5),'202102'!$G$5,0))))</f>
        <v>0</v>
      </c>
      <c r="Q625" s="5">
        <f>IF(AND($N625&gt;='202201'!$E$2,$N625&lt;='202201'!$F$2),'202201'!$I$2,IF(AND($N625&gt;='202201'!$E$3,$N625&lt;='202201'!$F$3),'202201'!$I$3,IF(AND($N625&gt;='202201'!$E$4,$N625&lt;='202201'!$F$4),'202201'!$I$4,IF(AND($N625&gt;='202201'!$E$5,$N625&lt;='202201'!$F$5),'202201'!$I$5,0))))</f>
        <v>4</v>
      </c>
      <c r="R625" s="5">
        <f>IF(AND($N625&gt;='202201'!$E$2,$N625&lt;='202201'!$F$2),'202201'!$G$2,IF(AND($N625&gt;='202201'!$E$3,$N625&lt;='202201'!$F$3),'202201'!$G$3,IF(AND($N625&gt;='202201'!$E$4,$N625&lt;='202201'!$F$4),'202201'!$G$4,IF(AND($N625&gt;='202201'!$E$5,$N625&lt;='202201'!$F$5),'202201'!$G$5,0))))</f>
        <v>0</v>
      </c>
      <c r="S625" s="5">
        <f>IF(AND($N625&gt;='202202'!$E$2,$N625&lt;='202202'!$F$2),'202202'!$I$2,IF(AND($N625&gt;='202202'!$E$3,$N625&lt;='202202'!$F$3),'202202'!$I$3,IF(AND($N625&gt;='202202'!$E$4,$N625&lt;='202202'!$F$4),'202202'!$I$4,IF(AND($N625&gt;='202202'!$E$5,$N625&lt;='202202'!$F$5),'202202'!$I$5,0))))</f>
        <v>4</v>
      </c>
      <c r="T625" s="5">
        <f>IF(AND($N625&gt;='202202'!$E$2,$N625&lt;='202202'!$F$2),'202202'!$G$2,IF(AND($N625&gt;='202202'!$E$3,$N625&lt;='202202'!$F$3),'202202'!$G$3,IF(AND($N625&gt;='202202'!$E$4,$N625&lt;='202202'!$F$4),'202202'!$G$4,IF(AND($N625&gt;='202202'!$E$5,$N625&lt;='202202'!$F$5),'202202'!$G$5,0))))</f>
        <v>0</v>
      </c>
    </row>
    <row r="626" spans="1:20" hidden="1" x14ac:dyDescent="0.25">
      <c r="A626" s="5" t="s">
        <v>3434</v>
      </c>
      <c r="B626" s="5">
        <v>15099759</v>
      </c>
      <c r="C626" s="5" t="s">
        <v>3048</v>
      </c>
      <c r="D626" s="5" t="s">
        <v>1351</v>
      </c>
      <c r="E626" s="5" t="s">
        <v>1352</v>
      </c>
      <c r="F626" s="4">
        <v>1533814</v>
      </c>
      <c r="G626" s="4">
        <v>1483143</v>
      </c>
      <c r="H626" s="4">
        <v>2815689</v>
      </c>
      <c r="I626" s="4">
        <v>1483143</v>
      </c>
      <c r="J626" s="4">
        <v>1483143</v>
      </c>
      <c r="K626" s="4">
        <v>2815689</v>
      </c>
      <c r="L626" s="4">
        <v>11614621</v>
      </c>
      <c r="M626" s="5">
        <v>6</v>
      </c>
      <c r="N626" s="8">
        <v>1935770</v>
      </c>
      <c r="O626" s="5">
        <f>IF(AND($N626&gt;='202102'!$E$2,$N626&lt;='202102'!$F$2),'202102'!$I$2,IF(AND($N626&gt;='202102'!$E$3,$N626&lt;='202102'!$F$3),'202102'!$I$3,IF(AND($N626&gt;='202102'!$E$4,$N626&lt;='202102'!$F$4),'202102'!$I$4,IF(AND($N626&gt;='202102'!$E$5,$N626&lt;='202102'!$F$5),'202102'!$I$5,0))))</f>
        <v>4</v>
      </c>
      <c r="P626" s="5">
        <f>IF(AND($N626&gt;='202102'!$E$2,$N626&lt;='202102'!$F$2),'202102'!$G$2,IF(AND($N626&gt;='202102'!$E$3,$N626&lt;='202102'!$F$3),'202102'!$G$3,IF(AND($N626&gt;='202102'!$E$4,$N626&lt;='202102'!$F$4),'202102'!$G$4,IF(AND($N626&gt;='202102'!$E$5,$N626&lt;='202102'!$F$5),'202102'!$G$5,0))))</f>
        <v>0</v>
      </c>
      <c r="Q626" s="5">
        <f>IF(AND($N626&gt;='202201'!$E$2,$N626&lt;='202201'!$F$2),'202201'!$I$2,IF(AND($N626&gt;='202201'!$E$3,$N626&lt;='202201'!$F$3),'202201'!$I$3,IF(AND($N626&gt;='202201'!$E$4,$N626&lt;='202201'!$F$4),'202201'!$I$4,IF(AND($N626&gt;='202201'!$E$5,$N626&lt;='202201'!$F$5),'202201'!$I$5,0))))</f>
        <v>4</v>
      </c>
      <c r="R626" s="5">
        <f>IF(AND($N626&gt;='202201'!$E$2,$N626&lt;='202201'!$F$2),'202201'!$G$2,IF(AND($N626&gt;='202201'!$E$3,$N626&lt;='202201'!$F$3),'202201'!$G$3,IF(AND($N626&gt;='202201'!$E$4,$N626&lt;='202201'!$F$4),'202201'!$G$4,IF(AND($N626&gt;='202201'!$E$5,$N626&lt;='202201'!$F$5),'202201'!$G$5,0))))</f>
        <v>0</v>
      </c>
      <c r="S626" s="5">
        <f>IF(AND($N626&gt;='202202'!$E$2,$N626&lt;='202202'!$F$2),'202202'!$I$2,IF(AND($N626&gt;='202202'!$E$3,$N626&lt;='202202'!$F$3),'202202'!$I$3,IF(AND($N626&gt;='202202'!$E$4,$N626&lt;='202202'!$F$4),'202202'!$I$4,IF(AND($N626&gt;='202202'!$E$5,$N626&lt;='202202'!$F$5),'202202'!$I$5,0))))</f>
        <v>4</v>
      </c>
      <c r="T626" s="5">
        <f>IF(AND($N626&gt;='202202'!$E$2,$N626&lt;='202202'!$F$2),'202202'!$G$2,IF(AND($N626&gt;='202202'!$E$3,$N626&lt;='202202'!$F$3),'202202'!$G$3,IF(AND($N626&gt;='202202'!$E$4,$N626&lt;='202202'!$F$4),'202202'!$G$4,IF(AND($N626&gt;='202202'!$E$5,$N626&lt;='202202'!$F$5),'202202'!$G$5,0))))</f>
        <v>0</v>
      </c>
    </row>
    <row r="627" spans="1:20" hidden="1" x14ac:dyDescent="0.25">
      <c r="A627" s="5" t="s">
        <v>3434</v>
      </c>
      <c r="B627" s="5">
        <v>15126480</v>
      </c>
      <c r="C627" s="5" t="s">
        <v>3049</v>
      </c>
      <c r="D627" s="5" t="s">
        <v>1353</v>
      </c>
      <c r="E627" s="5" t="s">
        <v>1354</v>
      </c>
      <c r="F627" s="4">
        <v>1646384</v>
      </c>
      <c r="G627" s="4">
        <v>1592903</v>
      </c>
      <c r="H627" s="4">
        <v>2925449</v>
      </c>
      <c r="I627" s="4">
        <v>1592903</v>
      </c>
      <c r="J627" s="4">
        <v>1592903</v>
      </c>
      <c r="K627" s="4">
        <v>2925449</v>
      </c>
      <c r="L627" s="4">
        <v>12275991</v>
      </c>
      <c r="M627" s="5">
        <v>6</v>
      </c>
      <c r="N627" s="8">
        <v>2045998</v>
      </c>
      <c r="O627" s="5">
        <f>IF(AND($N627&gt;='202102'!$E$2,$N627&lt;='202102'!$F$2),'202102'!$I$2,IF(AND($N627&gt;='202102'!$E$3,$N627&lt;='202102'!$F$3),'202102'!$I$3,IF(AND($N627&gt;='202102'!$E$4,$N627&lt;='202102'!$F$4),'202102'!$I$4,IF(AND($N627&gt;='202102'!$E$5,$N627&lt;='202102'!$F$5),'202102'!$I$5,0))))</f>
        <v>4</v>
      </c>
      <c r="P627" s="5">
        <f>IF(AND($N627&gt;='202102'!$E$2,$N627&lt;='202102'!$F$2),'202102'!$G$2,IF(AND($N627&gt;='202102'!$E$3,$N627&lt;='202102'!$F$3),'202102'!$G$3,IF(AND($N627&gt;='202102'!$E$4,$N627&lt;='202102'!$F$4),'202102'!$G$4,IF(AND($N627&gt;='202102'!$E$5,$N627&lt;='202102'!$F$5),'202102'!$G$5,0))))</f>
        <v>0</v>
      </c>
      <c r="Q627" s="5">
        <f>IF(AND($N627&gt;='202201'!$E$2,$N627&lt;='202201'!$F$2),'202201'!$I$2,IF(AND($N627&gt;='202201'!$E$3,$N627&lt;='202201'!$F$3),'202201'!$I$3,IF(AND($N627&gt;='202201'!$E$4,$N627&lt;='202201'!$F$4),'202201'!$I$4,IF(AND($N627&gt;='202201'!$E$5,$N627&lt;='202201'!$F$5),'202201'!$I$5,0))))</f>
        <v>4</v>
      </c>
      <c r="R627" s="5">
        <f>IF(AND($N627&gt;='202201'!$E$2,$N627&lt;='202201'!$F$2),'202201'!$G$2,IF(AND($N627&gt;='202201'!$E$3,$N627&lt;='202201'!$F$3),'202201'!$G$3,IF(AND($N627&gt;='202201'!$E$4,$N627&lt;='202201'!$F$4),'202201'!$G$4,IF(AND($N627&gt;='202201'!$E$5,$N627&lt;='202201'!$F$5),'202201'!$G$5,0))))</f>
        <v>0</v>
      </c>
      <c r="S627" s="5">
        <f>IF(AND($N627&gt;='202202'!$E$2,$N627&lt;='202202'!$F$2),'202202'!$I$2,IF(AND($N627&gt;='202202'!$E$3,$N627&lt;='202202'!$F$3),'202202'!$I$3,IF(AND($N627&gt;='202202'!$E$4,$N627&lt;='202202'!$F$4),'202202'!$I$4,IF(AND($N627&gt;='202202'!$E$5,$N627&lt;='202202'!$F$5),'202202'!$I$5,0))))</f>
        <v>4</v>
      </c>
      <c r="T627" s="5">
        <f>IF(AND($N627&gt;='202202'!$E$2,$N627&lt;='202202'!$F$2),'202202'!$G$2,IF(AND($N627&gt;='202202'!$E$3,$N627&lt;='202202'!$F$3),'202202'!$G$3,IF(AND($N627&gt;='202202'!$E$4,$N627&lt;='202202'!$F$4),'202202'!$G$4,IF(AND($N627&gt;='202202'!$E$5,$N627&lt;='202202'!$F$5),'202202'!$G$5,0))))</f>
        <v>0</v>
      </c>
    </row>
    <row r="628" spans="1:20" hidden="1" x14ac:dyDescent="0.25">
      <c r="A628" s="5" t="s">
        <v>3434</v>
      </c>
      <c r="B628" s="5">
        <v>15128825</v>
      </c>
      <c r="C628" s="5" t="s">
        <v>3050</v>
      </c>
      <c r="D628" s="5" t="s">
        <v>1355</v>
      </c>
      <c r="E628" s="5" t="s">
        <v>1356</v>
      </c>
      <c r="F628" s="4">
        <v>1650597</v>
      </c>
      <c r="G628" s="4">
        <v>1604715</v>
      </c>
      <c r="H628" s="4">
        <v>3055857</v>
      </c>
      <c r="I628" s="4">
        <v>1604715</v>
      </c>
      <c r="J628" s="4">
        <v>1604715</v>
      </c>
      <c r="K628" s="4">
        <v>3056805</v>
      </c>
      <c r="L628" s="4">
        <v>12577404</v>
      </c>
      <c r="M628" s="5">
        <v>6</v>
      </c>
      <c r="N628" s="8">
        <v>2096234</v>
      </c>
      <c r="O628" s="5">
        <f>IF(AND($N628&gt;='202102'!$E$2,$N628&lt;='202102'!$F$2),'202102'!$I$2,IF(AND($N628&gt;='202102'!$E$3,$N628&lt;='202102'!$F$3),'202102'!$I$3,IF(AND($N628&gt;='202102'!$E$4,$N628&lt;='202102'!$F$4),'202102'!$I$4,IF(AND($N628&gt;='202102'!$E$5,$N628&lt;='202102'!$F$5),'202102'!$I$5,0))))</f>
        <v>4</v>
      </c>
      <c r="P628" s="5">
        <f>IF(AND($N628&gt;='202102'!$E$2,$N628&lt;='202102'!$F$2),'202102'!$G$2,IF(AND($N628&gt;='202102'!$E$3,$N628&lt;='202102'!$F$3),'202102'!$G$3,IF(AND($N628&gt;='202102'!$E$4,$N628&lt;='202102'!$F$4),'202102'!$G$4,IF(AND($N628&gt;='202102'!$E$5,$N628&lt;='202102'!$F$5),'202102'!$G$5,0))))</f>
        <v>0</v>
      </c>
      <c r="Q628" s="5">
        <f>IF(AND($N628&gt;='202201'!$E$2,$N628&lt;='202201'!$F$2),'202201'!$I$2,IF(AND($N628&gt;='202201'!$E$3,$N628&lt;='202201'!$F$3),'202201'!$I$3,IF(AND($N628&gt;='202201'!$E$4,$N628&lt;='202201'!$F$4),'202201'!$I$4,IF(AND($N628&gt;='202201'!$E$5,$N628&lt;='202201'!$F$5),'202201'!$I$5,0))))</f>
        <v>4</v>
      </c>
      <c r="R628" s="5">
        <f>IF(AND($N628&gt;='202201'!$E$2,$N628&lt;='202201'!$F$2),'202201'!$G$2,IF(AND($N628&gt;='202201'!$E$3,$N628&lt;='202201'!$F$3),'202201'!$G$3,IF(AND($N628&gt;='202201'!$E$4,$N628&lt;='202201'!$F$4),'202201'!$G$4,IF(AND($N628&gt;='202201'!$E$5,$N628&lt;='202201'!$F$5),'202201'!$G$5,0))))</f>
        <v>0</v>
      </c>
      <c r="S628" s="5">
        <f>IF(AND($N628&gt;='202202'!$E$2,$N628&lt;='202202'!$F$2),'202202'!$I$2,IF(AND($N628&gt;='202202'!$E$3,$N628&lt;='202202'!$F$3),'202202'!$I$3,IF(AND($N628&gt;='202202'!$E$4,$N628&lt;='202202'!$F$4),'202202'!$I$4,IF(AND($N628&gt;='202202'!$E$5,$N628&lt;='202202'!$F$5),'202202'!$I$5,0))))</f>
        <v>4</v>
      </c>
      <c r="T628" s="5">
        <f>IF(AND($N628&gt;='202202'!$E$2,$N628&lt;='202202'!$F$2),'202202'!$G$2,IF(AND($N628&gt;='202202'!$E$3,$N628&lt;='202202'!$F$3),'202202'!$G$3,IF(AND($N628&gt;='202202'!$E$4,$N628&lt;='202202'!$F$4),'202202'!$G$4,IF(AND($N628&gt;='202202'!$E$5,$N628&lt;='202202'!$F$5),'202202'!$G$5,0))))</f>
        <v>0</v>
      </c>
    </row>
    <row r="629" spans="1:20" hidden="1" x14ac:dyDescent="0.25">
      <c r="A629" s="5" t="s">
        <v>3434</v>
      </c>
      <c r="B629" s="5">
        <v>15134025</v>
      </c>
      <c r="C629" s="5" t="s">
        <v>3051</v>
      </c>
      <c r="D629" s="5" t="s">
        <v>1357</v>
      </c>
      <c r="E629" s="5" t="s">
        <v>1358</v>
      </c>
      <c r="F629" s="4">
        <v>1533814</v>
      </c>
      <c r="G629" s="4">
        <v>1483143</v>
      </c>
      <c r="H629" s="4">
        <v>2815689</v>
      </c>
      <c r="I629" s="4">
        <v>1491285</v>
      </c>
      <c r="J629" s="4">
        <v>1491285</v>
      </c>
      <c r="K629" s="4">
        <v>2823831</v>
      </c>
      <c r="L629" s="4">
        <v>11639047</v>
      </c>
      <c r="M629" s="5">
        <v>6</v>
      </c>
      <c r="N629" s="8">
        <v>1939841</v>
      </c>
      <c r="O629" s="5">
        <f>IF(AND($N629&gt;='202102'!$E$2,$N629&lt;='202102'!$F$2),'202102'!$I$2,IF(AND($N629&gt;='202102'!$E$3,$N629&lt;='202102'!$F$3),'202102'!$I$3,IF(AND($N629&gt;='202102'!$E$4,$N629&lt;='202102'!$F$4),'202102'!$I$4,IF(AND($N629&gt;='202102'!$E$5,$N629&lt;='202102'!$F$5),'202102'!$I$5,0))))</f>
        <v>4</v>
      </c>
      <c r="P629" s="5">
        <f>IF(AND($N629&gt;='202102'!$E$2,$N629&lt;='202102'!$F$2),'202102'!$G$2,IF(AND($N629&gt;='202102'!$E$3,$N629&lt;='202102'!$F$3),'202102'!$G$3,IF(AND($N629&gt;='202102'!$E$4,$N629&lt;='202102'!$F$4),'202102'!$G$4,IF(AND($N629&gt;='202102'!$E$5,$N629&lt;='202102'!$F$5),'202102'!$G$5,0))))</f>
        <v>0</v>
      </c>
      <c r="Q629" s="5">
        <f>IF(AND($N629&gt;='202201'!$E$2,$N629&lt;='202201'!$F$2),'202201'!$I$2,IF(AND($N629&gt;='202201'!$E$3,$N629&lt;='202201'!$F$3),'202201'!$I$3,IF(AND($N629&gt;='202201'!$E$4,$N629&lt;='202201'!$F$4),'202201'!$I$4,IF(AND($N629&gt;='202201'!$E$5,$N629&lt;='202201'!$F$5),'202201'!$I$5,0))))</f>
        <v>4</v>
      </c>
      <c r="R629" s="5">
        <f>IF(AND($N629&gt;='202201'!$E$2,$N629&lt;='202201'!$F$2),'202201'!$G$2,IF(AND($N629&gt;='202201'!$E$3,$N629&lt;='202201'!$F$3),'202201'!$G$3,IF(AND($N629&gt;='202201'!$E$4,$N629&lt;='202201'!$F$4),'202201'!$G$4,IF(AND($N629&gt;='202201'!$E$5,$N629&lt;='202201'!$F$5),'202201'!$G$5,0))))</f>
        <v>0</v>
      </c>
      <c r="S629" s="5">
        <f>IF(AND($N629&gt;='202202'!$E$2,$N629&lt;='202202'!$F$2),'202202'!$I$2,IF(AND($N629&gt;='202202'!$E$3,$N629&lt;='202202'!$F$3),'202202'!$I$3,IF(AND($N629&gt;='202202'!$E$4,$N629&lt;='202202'!$F$4),'202202'!$I$4,IF(AND($N629&gt;='202202'!$E$5,$N629&lt;='202202'!$F$5),'202202'!$I$5,0))))</f>
        <v>4</v>
      </c>
      <c r="T629" s="5">
        <f>IF(AND($N629&gt;='202202'!$E$2,$N629&lt;='202202'!$F$2),'202202'!$G$2,IF(AND($N629&gt;='202202'!$E$3,$N629&lt;='202202'!$F$3),'202202'!$G$3,IF(AND($N629&gt;='202202'!$E$4,$N629&lt;='202202'!$F$4),'202202'!$G$4,IF(AND($N629&gt;='202202'!$E$5,$N629&lt;='202202'!$F$5),'202202'!$G$5,0))))</f>
        <v>0</v>
      </c>
    </row>
    <row r="630" spans="1:20" hidden="1" x14ac:dyDescent="0.25">
      <c r="A630" s="5" t="s">
        <v>3434</v>
      </c>
      <c r="B630" s="5">
        <v>15178340</v>
      </c>
      <c r="C630" s="5" t="s">
        <v>3583</v>
      </c>
      <c r="D630" s="5" t="s">
        <v>3584</v>
      </c>
      <c r="E630" s="5" t="s">
        <v>3585</v>
      </c>
      <c r="F630" s="4">
        <v>2909428</v>
      </c>
      <c r="G630" s="4">
        <v>2819856</v>
      </c>
      <c r="H630" s="4">
        <v>4882230</v>
      </c>
      <c r="I630" s="4">
        <v>2819856</v>
      </c>
      <c r="J630" s="4">
        <v>2819856</v>
      </c>
      <c r="K630" s="4">
        <v>4882230</v>
      </c>
      <c r="L630" s="4">
        <v>21133456</v>
      </c>
      <c r="M630" s="5">
        <v>6</v>
      </c>
      <c r="N630" s="8">
        <v>3522242</v>
      </c>
      <c r="O630" s="5">
        <f>IF(AND($N630&gt;='202102'!$E$2,$N630&lt;='202102'!$F$2),'202102'!$I$2,IF(AND($N630&gt;='202102'!$E$3,$N630&lt;='202102'!$F$3),'202102'!$I$3,IF(AND($N630&gt;='202102'!$E$4,$N630&lt;='202102'!$F$4),'202102'!$I$4,IF(AND($N630&gt;='202102'!$E$5,$N630&lt;='202102'!$F$5),'202102'!$I$5,0))))</f>
        <v>4</v>
      </c>
      <c r="P630" s="5">
        <f>IF(AND($N630&gt;='202102'!$E$2,$N630&lt;='202102'!$F$2),'202102'!$G$2,IF(AND($N630&gt;='202102'!$E$3,$N630&lt;='202102'!$F$3),'202102'!$G$3,IF(AND($N630&gt;='202102'!$E$4,$N630&lt;='202102'!$F$4),'202102'!$G$4,IF(AND($N630&gt;='202102'!$E$5,$N630&lt;='202102'!$F$5),'202102'!$G$5,0))))</f>
        <v>0</v>
      </c>
      <c r="Q630" s="5">
        <f>IF(AND($N630&gt;='202201'!$E$2,$N630&lt;='202201'!$F$2),'202201'!$I$2,IF(AND($N630&gt;='202201'!$E$3,$N630&lt;='202201'!$F$3),'202201'!$I$3,IF(AND($N630&gt;='202201'!$E$4,$N630&lt;='202201'!$F$4),'202201'!$I$4,IF(AND($N630&gt;='202201'!$E$5,$N630&lt;='202201'!$F$5),'202201'!$I$5,0))))</f>
        <v>4</v>
      </c>
      <c r="R630" s="5">
        <f>IF(AND($N630&gt;='202201'!$E$2,$N630&lt;='202201'!$F$2),'202201'!$G$2,IF(AND($N630&gt;='202201'!$E$3,$N630&lt;='202201'!$F$3),'202201'!$G$3,IF(AND($N630&gt;='202201'!$E$4,$N630&lt;='202201'!$F$4),'202201'!$G$4,IF(AND($N630&gt;='202201'!$E$5,$N630&lt;='202201'!$F$5),'202201'!$G$5,0))))</f>
        <v>0</v>
      </c>
      <c r="S630" s="5">
        <f>IF(AND($N630&gt;='202202'!$E$2,$N630&lt;='202202'!$F$2),'202202'!$I$2,IF(AND($N630&gt;='202202'!$E$3,$N630&lt;='202202'!$F$3),'202202'!$I$3,IF(AND($N630&gt;='202202'!$E$4,$N630&lt;='202202'!$F$4),'202202'!$I$4,IF(AND($N630&gt;='202202'!$E$5,$N630&lt;='202202'!$F$5),'202202'!$I$5,0))))</f>
        <v>4</v>
      </c>
      <c r="T630" s="5">
        <f>IF(AND($N630&gt;='202202'!$E$2,$N630&lt;='202202'!$F$2),'202202'!$G$2,IF(AND($N630&gt;='202202'!$E$3,$N630&lt;='202202'!$F$3),'202202'!$G$3,IF(AND($N630&gt;='202202'!$E$4,$N630&lt;='202202'!$F$4),'202202'!$G$4,IF(AND($N630&gt;='202202'!$E$5,$N630&lt;='202202'!$F$5),'202202'!$G$5,0))))</f>
        <v>0</v>
      </c>
    </row>
    <row r="631" spans="1:20" hidden="1" x14ac:dyDescent="0.25">
      <c r="A631" s="5" t="s">
        <v>3434</v>
      </c>
      <c r="B631" s="5">
        <v>15178381</v>
      </c>
      <c r="C631" s="5" t="s">
        <v>3056</v>
      </c>
      <c r="D631" s="5" t="s">
        <v>1366</v>
      </c>
      <c r="E631" s="5" t="s">
        <v>1367</v>
      </c>
      <c r="F631" s="4">
        <v>1259145</v>
      </c>
      <c r="G631" s="4">
        <v>1217502</v>
      </c>
      <c r="H631" s="4">
        <v>2316927</v>
      </c>
      <c r="I631" s="4">
        <v>1217502</v>
      </c>
      <c r="J631" s="4">
        <v>1217502</v>
      </c>
      <c r="K631" s="4">
        <v>2316927</v>
      </c>
      <c r="L631" s="4">
        <v>9545505</v>
      </c>
      <c r="M631" s="5">
        <v>6</v>
      </c>
      <c r="N631" s="8">
        <v>1590917</v>
      </c>
      <c r="O631" s="5">
        <f>IF(AND($N631&gt;='202102'!$E$2,$N631&lt;='202102'!$F$2),'202102'!$I$2,IF(AND($N631&gt;='202102'!$E$3,$N631&lt;='202102'!$F$3),'202102'!$I$3,IF(AND($N631&gt;='202102'!$E$4,$N631&lt;='202102'!$F$4),'202102'!$I$4,IF(AND($N631&gt;='202102'!$E$5,$N631&lt;='202102'!$F$5),'202102'!$I$5,0))))</f>
        <v>4</v>
      </c>
      <c r="P631" s="5">
        <f>IF(AND($N631&gt;='202102'!$E$2,$N631&lt;='202102'!$F$2),'202102'!$G$2,IF(AND($N631&gt;='202102'!$E$3,$N631&lt;='202102'!$F$3),'202102'!$G$3,IF(AND($N631&gt;='202102'!$E$4,$N631&lt;='202102'!$F$4),'202102'!$G$4,IF(AND($N631&gt;='202102'!$E$5,$N631&lt;='202102'!$F$5),'202102'!$G$5,0))))</f>
        <v>0</v>
      </c>
      <c r="Q631" s="5">
        <f>IF(AND($N631&gt;='202201'!$E$2,$N631&lt;='202201'!$F$2),'202201'!$I$2,IF(AND($N631&gt;='202201'!$E$3,$N631&lt;='202201'!$F$3),'202201'!$I$3,IF(AND($N631&gt;='202201'!$E$4,$N631&lt;='202201'!$F$4),'202201'!$I$4,IF(AND($N631&gt;='202201'!$E$5,$N631&lt;='202201'!$F$5),'202201'!$I$5,0))))</f>
        <v>4</v>
      </c>
      <c r="R631" s="5">
        <f>IF(AND($N631&gt;='202201'!$E$2,$N631&lt;='202201'!$F$2),'202201'!$G$2,IF(AND($N631&gt;='202201'!$E$3,$N631&lt;='202201'!$F$3),'202201'!$G$3,IF(AND($N631&gt;='202201'!$E$4,$N631&lt;='202201'!$F$4),'202201'!$G$4,IF(AND($N631&gt;='202201'!$E$5,$N631&lt;='202201'!$F$5),'202201'!$G$5,0))))</f>
        <v>0</v>
      </c>
      <c r="S631" s="5">
        <f>IF(AND($N631&gt;='202202'!$E$2,$N631&lt;='202202'!$F$2),'202202'!$I$2,IF(AND($N631&gt;='202202'!$E$3,$N631&lt;='202202'!$F$3),'202202'!$I$3,IF(AND($N631&gt;='202202'!$E$4,$N631&lt;='202202'!$F$4),'202202'!$I$4,IF(AND($N631&gt;='202202'!$E$5,$N631&lt;='202202'!$F$5),'202202'!$I$5,0))))</f>
        <v>4</v>
      </c>
      <c r="T631" s="5">
        <f>IF(AND($N631&gt;='202202'!$E$2,$N631&lt;='202202'!$F$2),'202202'!$G$2,IF(AND($N631&gt;='202202'!$E$3,$N631&lt;='202202'!$F$3),'202202'!$G$3,IF(AND($N631&gt;='202202'!$E$4,$N631&lt;='202202'!$F$4),'202202'!$G$4,IF(AND($N631&gt;='202202'!$E$5,$N631&lt;='202202'!$F$5),'202202'!$G$5,0))))</f>
        <v>0</v>
      </c>
    </row>
    <row r="632" spans="1:20" hidden="1" x14ac:dyDescent="0.25">
      <c r="A632" s="5" t="s">
        <v>3434</v>
      </c>
      <c r="B632" s="5">
        <v>15181808</v>
      </c>
      <c r="C632" s="5" t="s">
        <v>3057</v>
      </c>
      <c r="D632" s="5" t="s">
        <v>2269</v>
      </c>
      <c r="E632" s="5" t="s">
        <v>2270</v>
      </c>
      <c r="F632" s="4">
        <v>1650589</v>
      </c>
      <c r="G632" s="4">
        <v>1595921</v>
      </c>
      <c r="H632" s="4">
        <v>3046112</v>
      </c>
      <c r="I632" s="4">
        <v>1595921</v>
      </c>
      <c r="J632" s="4">
        <v>1595921</v>
      </c>
      <c r="K632" s="4">
        <v>3056805</v>
      </c>
      <c r="L632" s="4">
        <v>12541269</v>
      </c>
      <c r="M632" s="5">
        <v>6</v>
      </c>
      <c r="N632" s="8">
        <v>2090211</v>
      </c>
      <c r="O632" s="5">
        <f>IF(AND($N632&gt;='202102'!$E$2,$N632&lt;='202102'!$F$2),'202102'!$I$2,IF(AND($N632&gt;='202102'!$E$3,$N632&lt;='202102'!$F$3),'202102'!$I$3,IF(AND($N632&gt;='202102'!$E$4,$N632&lt;='202102'!$F$4),'202102'!$I$4,IF(AND($N632&gt;='202102'!$E$5,$N632&lt;='202102'!$F$5),'202102'!$I$5,0))))</f>
        <v>4</v>
      </c>
      <c r="P632" s="5">
        <f>IF(AND($N632&gt;='202102'!$E$2,$N632&lt;='202102'!$F$2),'202102'!$G$2,IF(AND($N632&gt;='202102'!$E$3,$N632&lt;='202102'!$F$3),'202102'!$G$3,IF(AND($N632&gt;='202102'!$E$4,$N632&lt;='202102'!$F$4),'202102'!$G$4,IF(AND($N632&gt;='202102'!$E$5,$N632&lt;='202102'!$F$5),'202102'!$G$5,0))))</f>
        <v>0</v>
      </c>
      <c r="Q632" s="5">
        <f>IF(AND($N632&gt;='202201'!$E$2,$N632&lt;='202201'!$F$2),'202201'!$I$2,IF(AND($N632&gt;='202201'!$E$3,$N632&lt;='202201'!$F$3),'202201'!$I$3,IF(AND($N632&gt;='202201'!$E$4,$N632&lt;='202201'!$F$4),'202201'!$I$4,IF(AND($N632&gt;='202201'!$E$5,$N632&lt;='202201'!$F$5),'202201'!$I$5,0))))</f>
        <v>4</v>
      </c>
      <c r="R632" s="5">
        <f>IF(AND($N632&gt;='202201'!$E$2,$N632&lt;='202201'!$F$2),'202201'!$G$2,IF(AND($N632&gt;='202201'!$E$3,$N632&lt;='202201'!$F$3),'202201'!$G$3,IF(AND($N632&gt;='202201'!$E$4,$N632&lt;='202201'!$F$4),'202201'!$G$4,IF(AND($N632&gt;='202201'!$E$5,$N632&lt;='202201'!$F$5),'202201'!$G$5,0))))</f>
        <v>0</v>
      </c>
      <c r="S632" s="5">
        <f>IF(AND($N632&gt;='202202'!$E$2,$N632&lt;='202202'!$F$2),'202202'!$I$2,IF(AND($N632&gt;='202202'!$E$3,$N632&lt;='202202'!$F$3),'202202'!$I$3,IF(AND($N632&gt;='202202'!$E$4,$N632&lt;='202202'!$F$4),'202202'!$I$4,IF(AND($N632&gt;='202202'!$E$5,$N632&lt;='202202'!$F$5),'202202'!$I$5,0))))</f>
        <v>4</v>
      </c>
      <c r="T632" s="5">
        <f>IF(AND($N632&gt;='202202'!$E$2,$N632&lt;='202202'!$F$2),'202202'!$G$2,IF(AND($N632&gt;='202202'!$E$3,$N632&lt;='202202'!$F$3),'202202'!$G$3,IF(AND($N632&gt;='202202'!$E$4,$N632&lt;='202202'!$F$4),'202202'!$G$4,IF(AND($N632&gt;='202202'!$E$5,$N632&lt;='202202'!$F$5),'202202'!$G$5,0))))</f>
        <v>0</v>
      </c>
    </row>
    <row r="633" spans="1:20" hidden="1" x14ac:dyDescent="0.25">
      <c r="A633" s="5" t="s">
        <v>3434</v>
      </c>
      <c r="B633" s="5">
        <v>15181818</v>
      </c>
      <c r="C633" s="5" t="s">
        <v>3058</v>
      </c>
      <c r="D633" s="5" t="s">
        <v>1368</v>
      </c>
      <c r="E633" s="5" t="s">
        <v>1369</v>
      </c>
      <c r="F633" s="4">
        <v>1650374</v>
      </c>
      <c r="G633" s="4">
        <v>1595921</v>
      </c>
      <c r="H633" s="4">
        <v>3048011</v>
      </c>
      <c r="I633" s="4">
        <v>1595921</v>
      </c>
      <c r="J633" s="4">
        <v>1595921</v>
      </c>
      <c r="K633" s="4">
        <v>3048011</v>
      </c>
      <c r="L633" s="4">
        <v>12534159</v>
      </c>
      <c r="M633" s="5">
        <v>6</v>
      </c>
      <c r="N633" s="8">
        <v>2089026</v>
      </c>
      <c r="O633" s="5">
        <f>IF(AND($N633&gt;='202102'!$E$2,$N633&lt;='202102'!$F$2),'202102'!$I$2,IF(AND($N633&gt;='202102'!$E$3,$N633&lt;='202102'!$F$3),'202102'!$I$3,IF(AND($N633&gt;='202102'!$E$4,$N633&lt;='202102'!$F$4),'202102'!$I$4,IF(AND($N633&gt;='202102'!$E$5,$N633&lt;='202102'!$F$5),'202102'!$I$5,0))))</f>
        <v>4</v>
      </c>
      <c r="P633" s="5">
        <f>IF(AND($N633&gt;='202102'!$E$2,$N633&lt;='202102'!$F$2),'202102'!$G$2,IF(AND($N633&gt;='202102'!$E$3,$N633&lt;='202102'!$F$3),'202102'!$G$3,IF(AND($N633&gt;='202102'!$E$4,$N633&lt;='202102'!$F$4),'202102'!$G$4,IF(AND($N633&gt;='202102'!$E$5,$N633&lt;='202102'!$F$5),'202102'!$G$5,0))))</f>
        <v>0</v>
      </c>
      <c r="Q633" s="5">
        <f>IF(AND($N633&gt;='202201'!$E$2,$N633&lt;='202201'!$F$2),'202201'!$I$2,IF(AND($N633&gt;='202201'!$E$3,$N633&lt;='202201'!$F$3),'202201'!$I$3,IF(AND($N633&gt;='202201'!$E$4,$N633&lt;='202201'!$F$4),'202201'!$I$4,IF(AND($N633&gt;='202201'!$E$5,$N633&lt;='202201'!$F$5),'202201'!$I$5,0))))</f>
        <v>4</v>
      </c>
      <c r="R633" s="5">
        <f>IF(AND($N633&gt;='202201'!$E$2,$N633&lt;='202201'!$F$2),'202201'!$G$2,IF(AND($N633&gt;='202201'!$E$3,$N633&lt;='202201'!$F$3),'202201'!$G$3,IF(AND($N633&gt;='202201'!$E$4,$N633&lt;='202201'!$F$4),'202201'!$G$4,IF(AND($N633&gt;='202201'!$E$5,$N633&lt;='202201'!$F$5),'202201'!$G$5,0))))</f>
        <v>0</v>
      </c>
      <c r="S633" s="5">
        <f>IF(AND($N633&gt;='202202'!$E$2,$N633&lt;='202202'!$F$2),'202202'!$I$2,IF(AND($N633&gt;='202202'!$E$3,$N633&lt;='202202'!$F$3),'202202'!$I$3,IF(AND($N633&gt;='202202'!$E$4,$N633&lt;='202202'!$F$4),'202202'!$I$4,IF(AND($N633&gt;='202202'!$E$5,$N633&lt;='202202'!$F$5),'202202'!$I$5,0))))</f>
        <v>4</v>
      </c>
      <c r="T633" s="5">
        <f>IF(AND($N633&gt;='202202'!$E$2,$N633&lt;='202202'!$F$2),'202202'!$G$2,IF(AND($N633&gt;='202202'!$E$3,$N633&lt;='202202'!$F$3),'202202'!$G$3,IF(AND($N633&gt;='202202'!$E$4,$N633&lt;='202202'!$F$4),'202202'!$G$4,IF(AND($N633&gt;='202202'!$E$5,$N633&lt;='202202'!$F$5),'202202'!$G$5,0))))</f>
        <v>0</v>
      </c>
    </row>
    <row r="634" spans="1:20" hidden="1" x14ac:dyDescent="0.25">
      <c r="A634" s="5" t="s">
        <v>3434</v>
      </c>
      <c r="B634" s="5">
        <v>15183044</v>
      </c>
      <c r="C634" s="5" t="s">
        <v>3059</v>
      </c>
      <c r="D634" s="5" t="s">
        <v>1370</v>
      </c>
      <c r="E634" s="5" t="s">
        <v>1371</v>
      </c>
      <c r="F634" s="4">
        <v>846066</v>
      </c>
      <c r="G634" s="4">
        <v>818629</v>
      </c>
      <c r="H634" s="4">
        <v>1493545</v>
      </c>
      <c r="I634" s="4">
        <v>818629</v>
      </c>
      <c r="J634" s="4">
        <v>818629</v>
      </c>
      <c r="K634" s="4">
        <v>1493986</v>
      </c>
      <c r="L634" s="4">
        <v>6289484</v>
      </c>
      <c r="M634" s="5">
        <v>6</v>
      </c>
      <c r="N634" s="8">
        <v>1048247</v>
      </c>
      <c r="O634" s="5">
        <f>IF(AND($N634&gt;='202102'!$E$2,$N634&lt;='202102'!$F$2),'202102'!$I$2,IF(AND($N634&gt;='202102'!$E$3,$N634&lt;='202102'!$F$3),'202102'!$I$3,IF(AND($N634&gt;='202102'!$E$4,$N634&lt;='202102'!$F$4),'202102'!$I$4,IF(AND($N634&gt;='202102'!$E$5,$N634&lt;='202102'!$F$5),'202102'!$I$5,0))))</f>
        <v>4</v>
      </c>
      <c r="P634" s="5">
        <f>IF(AND($N634&gt;='202102'!$E$2,$N634&lt;='202102'!$F$2),'202102'!$G$2,IF(AND($N634&gt;='202102'!$E$3,$N634&lt;='202102'!$F$3),'202102'!$G$3,IF(AND($N634&gt;='202102'!$E$4,$N634&lt;='202102'!$F$4),'202102'!$G$4,IF(AND($N634&gt;='202102'!$E$5,$N634&lt;='202102'!$F$5),'202102'!$G$5,0))))</f>
        <v>0</v>
      </c>
      <c r="Q634" s="5">
        <f>IF(AND($N634&gt;='202201'!$E$2,$N634&lt;='202201'!$F$2),'202201'!$I$2,IF(AND($N634&gt;='202201'!$E$3,$N634&lt;='202201'!$F$3),'202201'!$I$3,IF(AND($N634&gt;='202201'!$E$4,$N634&lt;='202201'!$F$4),'202201'!$I$4,IF(AND($N634&gt;='202201'!$E$5,$N634&lt;='202201'!$F$5),'202201'!$I$5,0))))</f>
        <v>4</v>
      </c>
      <c r="R634" s="5">
        <f>IF(AND($N634&gt;='202201'!$E$2,$N634&lt;='202201'!$F$2),'202201'!$G$2,IF(AND($N634&gt;='202201'!$E$3,$N634&lt;='202201'!$F$3),'202201'!$G$3,IF(AND($N634&gt;='202201'!$E$4,$N634&lt;='202201'!$F$4),'202201'!$G$4,IF(AND($N634&gt;='202201'!$E$5,$N634&lt;='202201'!$F$5),'202201'!$G$5,0))))</f>
        <v>0</v>
      </c>
      <c r="S634" s="5">
        <f>IF(AND($N634&gt;='202202'!$E$2,$N634&lt;='202202'!$F$2),'202202'!$I$2,IF(AND($N634&gt;='202202'!$E$3,$N634&lt;='202202'!$F$3),'202202'!$I$3,IF(AND($N634&gt;='202202'!$E$4,$N634&lt;='202202'!$F$4),'202202'!$I$4,IF(AND($N634&gt;='202202'!$E$5,$N634&lt;='202202'!$F$5),'202202'!$I$5,0))))</f>
        <v>4</v>
      </c>
      <c r="T634" s="5">
        <f>IF(AND($N634&gt;='202202'!$E$2,$N634&lt;='202202'!$F$2),'202202'!$G$2,IF(AND($N634&gt;='202202'!$E$3,$N634&lt;='202202'!$F$3),'202202'!$G$3,IF(AND($N634&gt;='202202'!$E$4,$N634&lt;='202202'!$F$4),'202202'!$G$4,IF(AND($N634&gt;='202202'!$E$5,$N634&lt;='202202'!$F$5),'202202'!$G$5,0))))</f>
        <v>0</v>
      </c>
    </row>
    <row r="635" spans="1:20" hidden="1" x14ac:dyDescent="0.25">
      <c r="A635" s="5" t="s">
        <v>3434</v>
      </c>
      <c r="B635" s="5">
        <v>15208566</v>
      </c>
      <c r="C635" s="5" t="s">
        <v>3060</v>
      </c>
      <c r="D635" s="5" t="s">
        <v>1372</v>
      </c>
      <c r="E635" s="5" t="s">
        <v>1373</v>
      </c>
      <c r="F635" s="4">
        <v>1896188</v>
      </c>
      <c r="G635" s="4">
        <v>1834101</v>
      </c>
      <c r="H635" s="4">
        <v>3416556</v>
      </c>
      <c r="I635" s="4">
        <v>1834101</v>
      </c>
      <c r="J635" s="4">
        <v>1834101</v>
      </c>
      <c r="K635" s="4">
        <v>3416556</v>
      </c>
      <c r="L635" s="4">
        <v>14231603</v>
      </c>
      <c r="M635" s="5">
        <v>6</v>
      </c>
      <c r="N635" s="8">
        <v>2371933</v>
      </c>
      <c r="O635" s="5">
        <f>IF(AND($N635&gt;='202102'!$E$2,$N635&lt;='202102'!$F$2),'202102'!$I$2,IF(AND($N635&gt;='202102'!$E$3,$N635&lt;='202102'!$F$3),'202102'!$I$3,IF(AND($N635&gt;='202102'!$E$4,$N635&lt;='202102'!$F$4),'202102'!$I$4,IF(AND($N635&gt;='202102'!$E$5,$N635&lt;='202102'!$F$5),'202102'!$I$5,0))))</f>
        <v>4</v>
      </c>
      <c r="P635" s="5">
        <f>IF(AND($N635&gt;='202102'!$E$2,$N635&lt;='202102'!$F$2),'202102'!$G$2,IF(AND($N635&gt;='202102'!$E$3,$N635&lt;='202102'!$F$3),'202102'!$G$3,IF(AND($N635&gt;='202102'!$E$4,$N635&lt;='202102'!$F$4),'202102'!$G$4,IF(AND($N635&gt;='202102'!$E$5,$N635&lt;='202102'!$F$5),'202102'!$G$5,0))))</f>
        <v>0</v>
      </c>
      <c r="Q635" s="5">
        <f>IF(AND($N635&gt;='202201'!$E$2,$N635&lt;='202201'!$F$2),'202201'!$I$2,IF(AND($N635&gt;='202201'!$E$3,$N635&lt;='202201'!$F$3),'202201'!$I$3,IF(AND($N635&gt;='202201'!$E$4,$N635&lt;='202201'!$F$4),'202201'!$I$4,IF(AND($N635&gt;='202201'!$E$5,$N635&lt;='202201'!$F$5),'202201'!$I$5,0))))</f>
        <v>4</v>
      </c>
      <c r="R635" s="5">
        <f>IF(AND($N635&gt;='202201'!$E$2,$N635&lt;='202201'!$F$2),'202201'!$G$2,IF(AND($N635&gt;='202201'!$E$3,$N635&lt;='202201'!$F$3),'202201'!$G$3,IF(AND($N635&gt;='202201'!$E$4,$N635&lt;='202201'!$F$4),'202201'!$G$4,IF(AND($N635&gt;='202201'!$E$5,$N635&lt;='202201'!$F$5),'202201'!$G$5,0))))</f>
        <v>0</v>
      </c>
      <c r="S635" s="5">
        <f>IF(AND($N635&gt;='202202'!$E$2,$N635&lt;='202202'!$F$2),'202202'!$I$2,IF(AND($N635&gt;='202202'!$E$3,$N635&lt;='202202'!$F$3),'202202'!$I$3,IF(AND($N635&gt;='202202'!$E$4,$N635&lt;='202202'!$F$4),'202202'!$I$4,IF(AND($N635&gt;='202202'!$E$5,$N635&lt;='202202'!$F$5),'202202'!$I$5,0))))</f>
        <v>4</v>
      </c>
      <c r="T635" s="5">
        <f>IF(AND($N635&gt;='202202'!$E$2,$N635&lt;='202202'!$F$2),'202202'!$G$2,IF(AND($N635&gt;='202202'!$E$3,$N635&lt;='202202'!$F$3),'202202'!$G$3,IF(AND($N635&gt;='202202'!$E$4,$N635&lt;='202202'!$F$4),'202202'!$G$4,IF(AND($N635&gt;='202202'!$E$5,$N635&lt;='202202'!$F$5),'202202'!$G$5,0))))</f>
        <v>0</v>
      </c>
    </row>
    <row r="636" spans="1:20" hidden="1" x14ac:dyDescent="0.25">
      <c r="A636" s="5" t="s">
        <v>3434</v>
      </c>
      <c r="B636" s="5">
        <v>15213987</v>
      </c>
      <c r="C636" s="5" t="s">
        <v>1374</v>
      </c>
      <c r="D636" s="5" t="s">
        <v>1375</v>
      </c>
      <c r="E636" s="5" t="s">
        <v>1376</v>
      </c>
      <c r="F636" s="4">
        <v>943469</v>
      </c>
      <c r="G636" s="4">
        <v>919775</v>
      </c>
      <c r="H636" s="4">
        <v>1878858</v>
      </c>
      <c r="I636" s="4">
        <v>919775</v>
      </c>
      <c r="J636" s="4">
        <v>919775</v>
      </c>
      <c r="K636" s="4">
        <v>1878857</v>
      </c>
      <c r="L636" s="4">
        <v>7460509</v>
      </c>
      <c r="M636" s="5">
        <v>6</v>
      </c>
      <c r="N636" s="8">
        <v>1243418</v>
      </c>
      <c r="O636" s="5">
        <f>IF(AND($N636&gt;='202102'!$E$2,$N636&lt;='202102'!$F$2),'202102'!$I$2,IF(AND($N636&gt;='202102'!$E$3,$N636&lt;='202102'!$F$3),'202102'!$I$3,IF(AND($N636&gt;='202102'!$E$4,$N636&lt;='202102'!$F$4),'202102'!$I$4,IF(AND($N636&gt;='202102'!$E$5,$N636&lt;='202102'!$F$5),'202102'!$I$5,0))))</f>
        <v>4</v>
      </c>
      <c r="P636" s="5">
        <f>IF(AND($N636&gt;='202102'!$E$2,$N636&lt;='202102'!$F$2),'202102'!$G$2,IF(AND($N636&gt;='202102'!$E$3,$N636&lt;='202102'!$F$3),'202102'!$G$3,IF(AND($N636&gt;='202102'!$E$4,$N636&lt;='202102'!$F$4),'202102'!$G$4,IF(AND($N636&gt;='202102'!$E$5,$N636&lt;='202102'!$F$5),'202102'!$G$5,0))))</f>
        <v>0</v>
      </c>
      <c r="Q636" s="5">
        <f>IF(AND($N636&gt;='202201'!$E$2,$N636&lt;='202201'!$F$2),'202201'!$I$2,IF(AND($N636&gt;='202201'!$E$3,$N636&lt;='202201'!$F$3),'202201'!$I$3,IF(AND($N636&gt;='202201'!$E$4,$N636&lt;='202201'!$F$4),'202201'!$I$4,IF(AND($N636&gt;='202201'!$E$5,$N636&lt;='202201'!$F$5),'202201'!$I$5,0))))</f>
        <v>4</v>
      </c>
      <c r="R636" s="5">
        <f>IF(AND($N636&gt;='202201'!$E$2,$N636&lt;='202201'!$F$2),'202201'!$G$2,IF(AND($N636&gt;='202201'!$E$3,$N636&lt;='202201'!$F$3),'202201'!$G$3,IF(AND($N636&gt;='202201'!$E$4,$N636&lt;='202201'!$F$4),'202201'!$G$4,IF(AND($N636&gt;='202201'!$E$5,$N636&lt;='202201'!$F$5),'202201'!$G$5,0))))</f>
        <v>0</v>
      </c>
      <c r="S636" s="5">
        <f>IF(AND($N636&gt;='202202'!$E$2,$N636&lt;='202202'!$F$2),'202202'!$I$2,IF(AND($N636&gt;='202202'!$E$3,$N636&lt;='202202'!$F$3),'202202'!$I$3,IF(AND($N636&gt;='202202'!$E$4,$N636&lt;='202202'!$F$4),'202202'!$I$4,IF(AND($N636&gt;='202202'!$E$5,$N636&lt;='202202'!$F$5),'202202'!$I$5,0))))</f>
        <v>4</v>
      </c>
      <c r="T636" s="5">
        <f>IF(AND($N636&gt;='202202'!$E$2,$N636&lt;='202202'!$F$2),'202202'!$G$2,IF(AND($N636&gt;='202202'!$E$3,$N636&lt;='202202'!$F$3),'202202'!$G$3,IF(AND($N636&gt;='202202'!$E$4,$N636&lt;='202202'!$F$4),'202202'!$G$4,IF(AND($N636&gt;='202202'!$E$5,$N636&lt;='202202'!$F$5),'202202'!$G$5,0))))</f>
        <v>0</v>
      </c>
    </row>
    <row r="637" spans="1:20" hidden="1" x14ac:dyDescent="0.25">
      <c r="A637" s="5" t="s">
        <v>3434</v>
      </c>
      <c r="B637" s="5">
        <v>15223027</v>
      </c>
      <c r="C637" s="5" t="s">
        <v>3061</v>
      </c>
      <c r="D637" s="5" t="s">
        <v>1377</v>
      </c>
      <c r="E637" s="5" t="s">
        <v>1378</v>
      </c>
      <c r="F637" s="4">
        <v>940418</v>
      </c>
      <c r="G637" s="4">
        <v>909960</v>
      </c>
      <c r="H637" s="4">
        <v>1655922</v>
      </c>
      <c r="I637" s="4">
        <v>909960</v>
      </c>
      <c r="J637" s="4">
        <v>909960</v>
      </c>
      <c r="K637" s="4">
        <v>1655922</v>
      </c>
      <c r="L637" s="4">
        <v>6982142</v>
      </c>
      <c r="M637" s="5">
        <v>6</v>
      </c>
      <c r="N637" s="8">
        <v>1163690</v>
      </c>
      <c r="O637" s="5">
        <f>IF(AND($N637&gt;='202102'!$E$2,$N637&lt;='202102'!$F$2),'202102'!$I$2,IF(AND($N637&gt;='202102'!$E$3,$N637&lt;='202102'!$F$3),'202102'!$I$3,IF(AND($N637&gt;='202102'!$E$4,$N637&lt;='202102'!$F$4),'202102'!$I$4,IF(AND($N637&gt;='202102'!$E$5,$N637&lt;='202102'!$F$5),'202102'!$I$5,0))))</f>
        <v>4</v>
      </c>
      <c r="P637" s="5">
        <f>IF(AND($N637&gt;='202102'!$E$2,$N637&lt;='202102'!$F$2),'202102'!$G$2,IF(AND($N637&gt;='202102'!$E$3,$N637&lt;='202102'!$F$3),'202102'!$G$3,IF(AND($N637&gt;='202102'!$E$4,$N637&lt;='202102'!$F$4),'202102'!$G$4,IF(AND($N637&gt;='202102'!$E$5,$N637&lt;='202102'!$F$5),'202102'!$G$5,0))))</f>
        <v>0</v>
      </c>
      <c r="Q637" s="5">
        <f>IF(AND($N637&gt;='202201'!$E$2,$N637&lt;='202201'!$F$2),'202201'!$I$2,IF(AND($N637&gt;='202201'!$E$3,$N637&lt;='202201'!$F$3),'202201'!$I$3,IF(AND($N637&gt;='202201'!$E$4,$N637&lt;='202201'!$F$4),'202201'!$I$4,IF(AND($N637&gt;='202201'!$E$5,$N637&lt;='202201'!$F$5),'202201'!$I$5,0))))</f>
        <v>4</v>
      </c>
      <c r="R637" s="5">
        <f>IF(AND($N637&gt;='202201'!$E$2,$N637&lt;='202201'!$F$2),'202201'!$G$2,IF(AND($N637&gt;='202201'!$E$3,$N637&lt;='202201'!$F$3),'202201'!$G$3,IF(AND($N637&gt;='202201'!$E$4,$N637&lt;='202201'!$F$4),'202201'!$G$4,IF(AND($N637&gt;='202201'!$E$5,$N637&lt;='202201'!$F$5),'202201'!$G$5,0))))</f>
        <v>0</v>
      </c>
      <c r="S637" s="5">
        <f>IF(AND($N637&gt;='202202'!$E$2,$N637&lt;='202202'!$F$2),'202202'!$I$2,IF(AND($N637&gt;='202202'!$E$3,$N637&lt;='202202'!$F$3),'202202'!$I$3,IF(AND($N637&gt;='202202'!$E$4,$N637&lt;='202202'!$F$4),'202202'!$I$4,IF(AND($N637&gt;='202202'!$E$5,$N637&lt;='202202'!$F$5),'202202'!$I$5,0))))</f>
        <v>4</v>
      </c>
      <c r="T637" s="5">
        <f>IF(AND($N637&gt;='202202'!$E$2,$N637&lt;='202202'!$F$2),'202202'!$G$2,IF(AND($N637&gt;='202202'!$E$3,$N637&lt;='202202'!$F$3),'202202'!$G$3,IF(AND($N637&gt;='202202'!$E$4,$N637&lt;='202202'!$F$4),'202202'!$G$4,IF(AND($N637&gt;='202202'!$E$5,$N637&lt;='202202'!$F$5),'202202'!$G$5,0))))</f>
        <v>0</v>
      </c>
    </row>
    <row r="638" spans="1:20" hidden="1" x14ac:dyDescent="0.25">
      <c r="A638" s="5" t="s">
        <v>3434</v>
      </c>
      <c r="B638" s="5">
        <v>15244517</v>
      </c>
      <c r="C638" s="5" t="s">
        <v>3586</v>
      </c>
      <c r="D638" s="5" t="s">
        <v>3587</v>
      </c>
      <c r="E638" s="5" t="s">
        <v>3588</v>
      </c>
      <c r="F638" s="4">
        <v>1508746</v>
      </c>
      <c r="G638" s="4">
        <v>1466859</v>
      </c>
      <c r="H638" s="4">
        <v>2799405</v>
      </c>
      <c r="I638" s="4">
        <v>1466859</v>
      </c>
      <c r="J638" s="4">
        <v>1466859</v>
      </c>
      <c r="K638" s="4">
        <v>2799405</v>
      </c>
      <c r="L638" s="4">
        <v>11508133</v>
      </c>
      <c r="M638" s="5">
        <v>6</v>
      </c>
      <c r="N638" s="8">
        <v>1918022</v>
      </c>
      <c r="O638" s="5">
        <f>IF(AND($N638&gt;='202102'!$E$2,$N638&lt;='202102'!$F$2),'202102'!$I$2,IF(AND($N638&gt;='202102'!$E$3,$N638&lt;='202102'!$F$3),'202102'!$I$3,IF(AND($N638&gt;='202102'!$E$4,$N638&lt;='202102'!$F$4),'202102'!$I$4,IF(AND($N638&gt;='202102'!$E$5,$N638&lt;='202102'!$F$5),'202102'!$I$5,0))))</f>
        <v>4</v>
      </c>
      <c r="P638" s="5">
        <f>IF(AND($N638&gt;='202102'!$E$2,$N638&lt;='202102'!$F$2),'202102'!$G$2,IF(AND($N638&gt;='202102'!$E$3,$N638&lt;='202102'!$F$3),'202102'!$G$3,IF(AND($N638&gt;='202102'!$E$4,$N638&lt;='202102'!$F$4),'202102'!$G$4,IF(AND($N638&gt;='202102'!$E$5,$N638&lt;='202102'!$F$5),'202102'!$G$5,0))))</f>
        <v>0</v>
      </c>
      <c r="Q638" s="5">
        <f>IF(AND($N638&gt;='202201'!$E$2,$N638&lt;='202201'!$F$2),'202201'!$I$2,IF(AND($N638&gt;='202201'!$E$3,$N638&lt;='202201'!$F$3),'202201'!$I$3,IF(AND($N638&gt;='202201'!$E$4,$N638&lt;='202201'!$F$4),'202201'!$I$4,IF(AND($N638&gt;='202201'!$E$5,$N638&lt;='202201'!$F$5),'202201'!$I$5,0))))</f>
        <v>4</v>
      </c>
      <c r="R638" s="5">
        <f>IF(AND($N638&gt;='202201'!$E$2,$N638&lt;='202201'!$F$2),'202201'!$G$2,IF(AND($N638&gt;='202201'!$E$3,$N638&lt;='202201'!$F$3),'202201'!$G$3,IF(AND($N638&gt;='202201'!$E$4,$N638&lt;='202201'!$F$4),'202201'!$G$4,IF(AND($N638&gt;='202201'!$E$5,$N638&lt;='202201'!$F$5),'202201'!$G$5,0))))</f>
        <v>0</v>
      </c>
      <c r="S638" s="5">
        <f>IF(AND($N638&gt;='202202'!$E$2,$N638&lt;='202202'!$F$2),'202202'!$I$2,IF(AND($N638&gt;='202202'!$E$3,$N638&lt;='202202'!$F$3),'202202'!$I$3,IF(AND($N638&gt;='202202'!$E$4,$N638&lt;='202202'!$F$4),'202202'!$I$4,IF(AND($N638&gt;='202202'!$E$5,$N638&lt;='202202'!$F$5),'202202'!$I$5,0))))</f>
        <v>4</v>
      </c>
      <c r="T638" s="5">
        <f>IF(AND($N638&gt;='202202'!$E$2,$N638&lt;='202202'!$F$2),'202202'!$G$2,IF(AND($N638&gt;='202202'!$E$3,$N638&lt;='202202'!$F$3),'202202'!$G$3,IF(AND($N638&gt;='202202'!$E$4,$N638&lt;='202202'!$F$4),'202202'!$G$4,IF(AND($N638&gt;='202202'!$E$5,$N638&lt;='202202'!$F$5),'202202'!$G$5,0))))</f>
        <v>0</v>
      </c>
    </row>
    <row r="639" spans="1:20" hidden="1" x14ac:dyDescent="0.25">
      <c r="A639" s="5" t="s">
        <v>3434</v>
      </c>
      <c r="B639" s="5">
        <v>15253353</v>
      </c>
      <c r="C639" s="5" t="s">
        <v>3589</v>
      </c>
      <c r="D639" s="5" t="s">
        <v>3590</v>
      </c>
      <c r="E639" s="5" t="s">
        <v>3591</v>
      </c>
      <c r="F639" s="4">
        <v>0</v>
      </c>
      <c r="G639" s="4">
        <v>0</v>
      </c>
      <c r="H639" s="4">
        <v>0</v>
      </c>
      <c r="I639" s="4">
        <v>0</v>
      </c>
      <c r="J639" s="4">
        <v>0</v>
      </c>
      <c r="K639" s="4">
        <v>0</v>
      </c>
      <c r="L639" s="4">
        <v>0</v>
      </c>
      <c r="M639" s="5">
        <v>0</v>
      </c>
      <c r="N639" s="8">
        <v>0</v>
      </c>
      <c r="O639" s="5">
        <f>IF(AND($N639&gt;='202102'!$E$2,$N639&lt;='202102'!$F$2),'202102'!$I$2,IF(AND($N639&gt;='202102'!$E$3,$N639&lt;='202102'!$F$3),'202102'!$I$3,IF(AND($N639&gt;='202102'!$E$4,$N639&lt;='202102'!$F$4),'202102'!$I$4,IF(AND($N639&gt;='202102'!$E$5,$N639&lt;='202102'!$F$5),'202102'!$I$5,0))))</f>
        <v>0</v>
      </c>
      <c r="P639" s="5">
        <f>IF(AND($N639&gt;='202102'!$E$2,$N639&lt;='202102'!$F$2),'202102'!$G$2,IF(AND($N639&gt;='202102'!$E$3,$N639&lt;='202102'!$F$3),'202102'!$G$3,IF(AND($N639&gt;='202102'!$E$4,$N639&lt;='202102'!$F$4),'202102'!$G$4,IF(AND($N639&gt;='202102'!$E$5,$N639&lt;='202102'!$F$5),'202102'!$G$5,0))))</f>
        <v>0</v>
      </c>
      <c r="Q639" s="5">
        <f>IF(AND($N639&gt;='202201'!$E$2,$N639&lt;='202201'!$F$2),'202201'!$I$2,IF(AND($N639&gt;='202201'!$E$3,$N639&lt;='202201'!$F$3),'202201'!$I$3,IF(AND($N639&gt;='202201'!$E$4,$N639&lt;='202201'!$F$4),'202201'!$I$4,IF(AND($N639&gt;='202201'!$E$5,$N639&lt;='202201'!$F$5),'202201'!$I$5,0))))</f>
        <v>0</v>
      </c>
      <c r="R639" s="5">
        <f>IF(AND($N639&gt;='202201'!$E$2,$N639&lt;='202201'!$F$2),'202201'!$G$2,IF(AND($N639&gt;='202201'!$E$3,$N639&lt;='202201'!$F$3),'202201'!$G$3,IF(AND($N639&gt;='202201'!$E$4,$N639&lt;='202201'!$F$4),'202201'!$G$4,IF(AND($N639&gt;='202201'!$E$5,$N639&lt;='202201'!$F$5),'202201'!$G$5,0))))</f>
        <v>0</v>
      </c>
      <c r="S639" s="5">
        <f>IF(AND($N639&gt;='202202'!$E$2,$N639&lt;='202202'!$F$2),'202202'!$I$2,IF(AND($N639&gt;='202202'!$E$3,$N639&lt;='202202'!$F$3),'202202'!$I$3,IF(AND($N639&gt;='202202'!$E$4,$N639&lt;='202202'!$F$4),'202202'!$I$4,IF(AND($N639&gt;='202202'!$E$5,$N639&lt;='202202'!$F$5),'202202'!$I$5,0))))</f>
        <v>0</v>
      </c>
      <c r="T639" s="5">
        <f>IF(AND($N639&gt;='202202'!$E$2,$N639&lt;='202202'!$F$2),'202202'!$G$2,IF(AND($N639&gt;='202202'!$E$3,$N639&lt;='202202'!$F$3),'202202'!$G$3,IF(AND($N639&gt;='202202'!$E$4,$N639&lt;='202202'!$F$4),'202202'!$G$4,IF(AND($N639&gt;='202202'!$E$5,$N639&lt;='202202'!$F$5),'202202'!$G$5,0))))</f>
        <v>0</v>
      </c>
    </row>
    <row r="640" spans="1:20" hidden="1" x14ac:dyDescent="0.25">
      <c r="A640" s="5" t="s">
        <v>3434</v>
      </c>
      <c r="B640" s="5">
        <v>15258143</v>
      </c>
      <c r="C640" s="5" t="s">
        <v>3062</v>
      </c>
      <c r="D640" s="5" t="s">
        <v>1381</v>
      </c>
      <c r="E640" s="5" t="s">
        <v>1382</v>
      </c>
      <c r="F640" s="4">
        <v>1224438</v>
      </c>
      <c r="G640" s="4">
        <v>1184468</v>
      </c>
      <c r="H640" s="4">
        <v>2192150</v>
      </c>
      <c r="I640" s="4">
        <v>1184468</v>
      </c>
      <c r="J640" s="4">
        <v>1184468</v>
      </c>
      <c r="K640" s="4">
        <v>2192150</v>
      </c>
      <c r="L640" s="4">
        <v>9162142</v>
      </c>
      <c r="M640" s="5">
        <v>6</v>
      </c>
      <c r="N640" s="8">
        <v>1527023</v>
      </c>
      <c r="O640" s="5">
        <f>IF(AND($N640&gt;='202102'!$E$2,$N640&lt;='202102'!$F$2),'202102'!$I$2,IF(AND($N640&gt;='202102'!$E$3,$N640&lt;='202102'!$F$3),'202102'!$I$3,IF(AND($N640&gt;='202102'!$E$4,$N640&lt;='202102'!$F$4),'202102'!$I$4,IF(AND($N640&gt;='202102'!$E$5,$N640&lt;='202102'!$F$5),'202102'!$I$5,0))))</f>
        <v>4</v>
      </c>
      <c r="P640" s="5">
        <f>IF(AND($N640&gt;='202102'!$E$2,$N640&lt;='202102'!$F$2),'202102'!$G$2,IF(AND($N640&gt;='202102'!$E$3,$N640&lt;='202102'!$F$3),'202102'!$G$3,IF(AND($N640&gt;='202102'!$E$4,$N640&lt;='202102'!$F$4),'202102'!$G$4,IF(AND($N640&gt;='202102'!$E$5,$N640&lt;='202102'!$F$5),'202102'!$G$5,0))))</f>
        <v>0</v>
      </c>
      <c r="Q640" s="5">
        <f>IF(AND($N640&gt;='202201'!$E$2,$N640&lt;='202201'!$F$2),'202201'!$I$2,IF(AND($N640&gt;='202201'!$E$3,$N640&lt;='202201'!$F$3),'202201'!$I$3,IF(AND($N640&gt;='202201'!$E$4,$N640&lt;='202201'!$F$4),'202201'!$I$4,IF(AND($N640&gt;='202201'!$E$5,$N640&lt;='202201'!$F$5),'202201'!$I$5,0))))</f>
        <v>4</v>
      </c>
      <c r="R640" s="5">
        <f>IF(AND($N640&gt;='202201'!$E$2,$N640&lt;='202201'!$F$2),'202201'!$G$2,IF(AND($N640&gt;='202201'!$E$3,$N640&lt;='202201'!$F$3),'202201'!$G$3,IF(AND($N640&gt;='202201'!$E$4,$N640&lt;='202201'!$F$4),'202201'!$G$4,IF(AND($N640&gt;='202201'!$E$5,$N640&lt;='202201'!$F$5),'202201'!$G$5,0))))</f>
        <v>0</v>
      </c>
      <c r="S640" s="5">
        <f>IF(AND($N640&gt;='202202'!$E$2,$N640&lt;='202202'!$F$2),'202202'!$I$2,IF(AND($N640&gt;='202202'!$E$3,$N640&lt;='202202'!$F$3),'202202'!$I$3,IF(AND($N640&gt;='202202'!$E$4,$N640&lt;='202202'!$F$4),'202202'!$I$4,IF(AND($N640&gt;='202202'!$E$5,$N640&lt;='202202'!$F$5),'202202'!$I$5,0))))</f>
        <v>4</v>
      </c>
      <c r="T640" s="5">
        <f>IF(AND($N640&gt;='202202'!$E$2,$N640&lt;='202202'!$F$2),'202202'!$G$2,IF(AND($N640&gt;='202202'!$E$3,$N640&lt;='202202'!$F$3),'202202'!$G$3,IF(AND($N640&gt;='202202'!$E$4,$N640&lt;='202202'!$F$4),'202202'!$G$4,IF(AND($N640&gt;='202202'!$E$5,$N640&lt;='202202'!$F$5),'202202'!$G$5,0))))</f>
        <v>0</v>
      </c>
    </row>
    <row r="641" spans="1:20" hidden="1" x14ac:dyDescent="0.25">
      <c r="A641" s="5" t="s">
        <v>3434</v>
      </c>
      <c r="B641" s="5">
        <v>15258428</v>
      </c>
      <c r="C641" s="5" t="s">
        <v>3063</v>
      </c>
      <c r="D641" s="5" t="s">
        <v>1383</v>
      </c>
      <c r="E641" s="5" t="s">
        <v>1384</v>
      </c>
      <c r="F641" s="4">
        <v>1611430</v>
      </c>
      <c r="G641" s="4">
        <v>1558770</v>
      </c>
      <c r="H641" s="4">
        <v>2891316</v>
      </c>
      <c r="I641" s="4">
        <v>1558770</v>
      </c>
      <c r="J641" s="4">
        <v>1558770</v>
      </c>
      <c r="K641" s="4">
        <v>2891316</v>
      </c>
      <c r="L641" s="4">
        <v>12070372</v>
      </c>
      <c r="M641" s="5">
        <v>6</v>
      </c>
      <c r="N641" s="8">
        <v>2011728</v>
      </c>
      <c r="O641" s="5">
        <f>IF(AND($N641&gt;='202102'!$E$2,$N641&lt;='202102'!$F$2),'202102'!$I$2,IF(AND($N641&gt;='202102'!$E$3,$N641&lt;='202102'!$F$3),'202102'!$I$3,IF(AND($N641&gt;='202102'!$E$4,$N641&lt;='202102'!$F$4),'202102'!$I$4,IF(AND($N641&gt;='202102'!$E$5,$N641&lt;='202102'!$F$5),'202102'!$I$5,0))))</f>
        <v>4</v>
      </c>
      <c r="P641" s="5">
        <f>IF(AND($N641&gt;='202102'!$E$2,$N641&lt;='202102'!$F$2),'202102'!$G$2,IF(AND($N641&gt;='202102'!$E$3,$N641&lt;='202102'!$F$3),'202102'!$G$3,IF(AND($N641&gt;='202102'!$E$4,$N641&lt;='202102'!$F$4),'202102'!$G$4,IF(AND($N641&gt;='202102'!$E$5,$N641&lt;='202102'!$F$5),'202102'!$G$5,0))))</f>
        <v>0</v>
      </c>
      <c r="Q641" s="5">
        <f>IF(AND($N641&gt;='202201'!$E$2,$N641&lt;='202201'!$F$2),'202201'!$I$2,IF(AND($N641&gt;='202201'!$E$3,$N641&lt;='202201'!$F$3),'202201'!$I$3,IF(AND($N641&gt;='202201'!$E$4,$N641&lt;='202201'!$F$4),'202201'!$I$4,IF(AND($N641&gt;='202201'!$E$5,$N641&lt;='202201'!$F$5),'202201'!$I$5,0))))</f>
        <v>4</v>
      </c>
      <c r="R641" s="5">
        <f>IF(AND($N641&gt;='202201'!$E$2,$N641&lt;='202201'!$F$2),'202201'!$G$2,IF(AND($N641&gt;='202201'!$E$3,$N641&lt;='202201'!$F$3),'202201'!$G$3,IF(AND($N641&gt;='202201'!$E$4,$N641&lt;='202201'!$F$4),'202201'!$G$4,IF(AND($N641&gt;='202201'!$E$5,$N641&lt;='202201'!$F$5),'202201'!$G$5,0))))</f>
        <v>0</v>
      </c>
      <c r="S641" s="5">
        <f>IF(AND($N641&gt;='202202'!$E$2,$N641&lt;='202202'!$F$2),'202202'!$I$2,IF(AND($N641&gt;='202202'!$E$3,$N641&lt;='202202'!$F$3),'202202'!$I$3,IF(AND($N641&gt;='202202'!$E$4,$N641&lt;='202202'!$F$4),'202202'!$I$4,IF(AND($N641&gt;='202202'!$E$5,$N641&lt;='202202'!$F$5),'202202'!$I$5,0))))</f>
        <v>4</v>
      </c>
      <c r="T641" s="5">
        <f>IF(AND($N641&gt;='202202'!$E$2,$N641&lt;='202202'!$F$2),'202202'!$G$2,IF(AND($N641&gt;='202202'!$E$3,$N641&lt;='202202'!$F$3),'202202'!$G$3,IF(AND($N641&gt;='202202'!$E$4,$N641&lt;='202202'!$F$4),'202202'!$G$4,IF(AND($N641&gt;='202202'!$E$5,$N641&lt;='202202'!$F$5),'202202'!$G$5,0))))</f>
        <v>0</v>
      </c>
    </row>
    <row r="642" spans="1:20" hidden="1" x14ac:dyDescent="0.25">
      <c r="A642" s="5" t="s">
        <v>3434</v>
      </c>
      <c r="B642" s="5">
        <v>15258748</v>
      </c>
      <c r="C642" s="5" t="s">
        <v>3064</v>
      </c>
      <c r="D642" s="5" t="s">
        <v>1385</v>
      </c>
      <c r="E642" s="5" t="s">
        <v>1386</v>
      </c>
      <c r="F642" s="4">
        <v>1779553</v>
      </c>
      <c r="G642" s="4">
        <v>1721567</v>
      </c>
      <c r="H642" s="4">
        <v>3173657</v>
      </c>
      <c r="I642" s="4">
        <v>1721567</v>
      </c>
      <c r="J642" s="4">
        <v>1721567</v>
      </c>
      <c r="K642" s="4">
        <v>3173657</v>
      </c>
      <c r="L642" s="4">
        <v>13291568</v>
      </c>
      <c r="M642" s="5">
        <v>6</v>
      </c>
      <c r="N642" s="8">
        <v>2215261</v>
      </c>
      <c r="O642" s="5">
        <f>IF(AND($N642&gt;='202102'!$E$2,$N642&lt;='202102'!$F$2),'202102'!$I$2,IF(AND($N642&gt;='202102'!$E$3,$N642&lt;='202102'!$F$3),'202102'!$I$3,IF(AND($N642&gt;='202102'!$E$4,$N642&lt;='202102'!$F$4),'202102'!$I$4,IF(AND($N642&gt;='202102'!$E$5,$N642&lt;='202102'!$F$5),'202102'!$I$5,0))))</f>
        <v>4</v>
      </c>
      <c r="P642" s="5">
        <f>IF(AND($N642&gt;='202102'!$E$2,$N642&lt;='202102'!$F$2),'202102'!$G$2,IF(AND($N642&gt;='202102'!$E$3,$N642&lt;='202102'!$F$3),'202102'!$G$3,IF(AND($N642&gt;='202102'!$E$4,$N642&lt;='202102'!$F$4),'202102'!$G$4,IF(AND($N642&gt;='202102'!$E$5,$N642&lt;='202102'!$F$5),'202102'!$G$5,0))))</f>
        <v>0</v>
      </c>
      <c r="Q642" s="5">
        <f>IF(AND($N642&gt;='202201'!$E$2,$N642&lt;='202201'!$F$2),'202201'!$I$2,IF(AND($N642&gt;='202201'!$E$3,$N642&lt;='202201'!$F$3),'202201'!$I$3,IF(AND($N642&gt;='202201'!$E$4,$N642&lt;='202201'!$F$4),'202201'!$I$4,IF(AND($N642&gt;='202201'!$E$5,$N642&lt;='202201'!$F$5),'202201'!$I$5,0))))</f>
        <v>4</v>
      </c>
      <c r="R642" s="5">
        <f>IF(AND($N642&gt;='202201'!$E$2,$N642&lt;='202201'!$F$2),'202201'!$G$2,IF(AND($N642&gt;='202201'!$E$3,$N642&lt;='202201'!$F$3),'202201'!$G$3,IF(AND($N642&gt;='202201'!$E$4,$N642&lt;='202201'!$F$4),'202201'!$G$4,IF(AND($N642&gt;='202201'!$E$5,$N642&lt;='202201'!$F$5),'202201'!$G$5,0))))</f>
        <v>0</v>
      </c>
      <c r="S642" s="5">
        <f>IF(AND($N642&gt;='202202'!$E$2,$N642&lt;='202202'!$F$2),'202202'!$I$2,IF(AND($N642&gt;='202202'!$E$3,$N642&lt;='202202'!$F$3),'202202'!$I$3,IF(AND($N642&gt;='202202'!$E$4,$N642&lt;='202202'!$F$4),'202202'!$I$4,IF(AND($N642&gt;='202202'!$E$5,$N642&lt;='202202'!$F$5),'202202'!$I$5,0))))</f>
        <v>4</v>
      </c>
      <c r="T642" s="5">
        <f>IF(AND($N642&gt;='202202'!$E$2,$N642&lt;='202202'!$F$2),'202202'!$G$2,IF(AND($N642&gt;='202202'!$E$3,$N642&lt;='202202'!$F$3),'202202'!$G$3,IF(AND($N642&gt;='202202'!$E$4,$N642&lt;='202202'!$F$4),'202202'!$G$4,IF(AND($N642&gt;='202202'!$E$5,$N642&lt;='202202'!$F$5),'202202'!$G$5,0))))</f>
        <v>0</v>
      </c>
    </row>
    <row r="643" spans="1:20" hidden="1" x14ac:dyDescent="0.25">
      <c r="A643" s="5" t="s">
        <v>3434</v>
      </c>
      <c r="B643" s="5">
        <v>15273141</v>
      </c>
      <c r="C643" s="5" t="s">
        <v>3071</v>
      </c>
      <c r="D643" s="5" t="s">
        <v>1387</v>
      </c>
      <c r="E643" s="5" t="s">
        <v>1388</v>
      </c>
      <c r="F643" s="4">
        <v>2311426</v>
      </c>
      <c r="G643" s="4">
        <v>2261294</v>
      </c>
      <c r="H643" s="4">
        <v>4063489</v>
      </c>
      <c r="I643" s="4">
        <v>2261294</v>
      </c>
      <c r="J643" s="4">
        <v>2261294</v>
      </c>
      <c r="K643" s="4">
        <v>4078483</v>
      </c>
      <c r="L643" s="4">
        <v>17237280</v>
      </c>
      <c r="M643" s="5">
        <v>6</v>
      </c>
      <c r="N643" s="8">
        <v>2872880</v>
      </c>
      <c r="O643" s="5">
        <f>IF(AND($N643&gt;='202102'!$E$2,$N643&lt;='202102'!$F$2),'202102'!$I$2,IF(AND($N643&gt;='202102'!$E$3,$N643&lt;='202102'!$F$3),'202102'!$I$3,IF(AND($N643&gt;='202102'!$E$4,$N643&lt;='202102'!$F$4),'202102'!$I$4,IF(AND($N643&gt;='202102'!$E$5,$N643&lt;='202102'!$F$5),'202102'!$I$5,0))))</f>
        <v>4</v>
      </c>
      <c r="P643" s="5">
        <f>IF(AND($N643&gt;='202102'!$E$2,$N643&lt;='202102'!$F$2),'202102'!$G$2,IF(AND($N643&gt;='202102'!$E$3,$N643&lt;='202102'!$F$3),'202102'!$G$3,IF(AND($N643&gt;='202102'!$E$4,$N643&lt;='202102'!$F$4),'202102'!$G$4,IF(AND($N643&gt;='202102'!$E$5,$N643&lt;='202102'!$F$5),'202102'!$G$5,0))))</f>
        <v>0</v>
      </c>
      <c r="Q643" s="5">
        <f>IF(AND($N643&gt;='202201'!$E$2,$N643&lt;='202201'!$F$2),'202201'!$I$2,IF(AND($N643&gt;='202201'!$E$3,$N643&lt;='202201'!$F$3),'202201'!$I$3,IF(AND($N643&gt;='202201'!$E$4,$N643&lt;='202201'!$F$4),'202201'!$I$4,IF(AND($N643&gt;='202201'!$E$5,$N643&lt;='202201'!$F$5),'202201'!$I$5,0))))</f>
        <v>4</v>
      </c>
      <c r="R643" s="5">
        <f>IF(AND($N643&gt;='202201'!$E$2,$N643&lt;='202201'!$F$2),'202201'!$G$2,IF(AND($N643&gt;='202201'!$E$3,$N643&lt;='202201'!$F$3),'202201'!$G$3,IF(AND($N643&gt;='202201'!$E$4,$N643&lt;='202201'!$F$4),'202201'!$G$4,IF(AND($N643&gt;='202201'!$E$5,$N643&lt;='202201'!$F$5),'202201'!$G$5,0))))</f>
        <v>0</v>
      </c>
      <c r="S643" s="5">
        <f>IF(AND($N643&gt;='202202'!$E$2,$N643&lt;='202202'!$F$2),'202202'!$I$2,IF(AND($N643&gt;='202202'!$E$3,$N643&lt;='202202'!$F$3),'202202'!$I$3,IF(AND($N643&gt;='202202'!$E$4,$N643&lt;='202202'!$F$4),'202202'!$I$4,IF(AND($N643&gt;='202202'!$E$5,$N643&lt;='202202'!$F$5),'202202'!$I$5,0))))</f>
        <v>4</v>
      </c>
      <c r="T643" s="5">
        <f>IF(AND($N643&gt;='202202'!$E$2,$N643&lt;='202202'!$F$2),'202202'!$G$2,IF(AND($N643&gt;='202202'!$E$3,$N643&lt;='202202'!$F$3),'202202'!$G$3,IF(AND($N643&gt;='202202'!$E$4,$N643&lt;='202202'!$F$4),'202202'!$G$4,IF(AND($N643&gt;='202202'!$E$5,$N643&lt;='202202'!$F$5),'202202'!$G$5,0))))</f>
        <v>0</v>
      </c>
    </row>
    <row r="644" spans="1:20" hidden="1" x14ac:dyDescent="0.25">
      <c r="A644" s="5" t="s">
        <v>3434</v>
      </c>
      <c r="B644" s="5">
        <v>15308564</v>
      </c>
      <c r="C644" s="5" t="s">
        <v>3072</v>
      </c>
      <c r="D644" s="5" t="s">
        <v>1389</v>
      </c>
      <c r="E644" s="5" t="s">
        <v>1390</v>
      </c>
      <c r="F644" s="4">
        <v>1529601</v>
      </c>
      <c r="G644" s="4">
        <v>1479229</v>
      </c>
      <c r="H644" s="4">
        <v>2789431</v>
      </c>
      <c r="I644" s="4">
        <v>1479229</v>
      </c>
      <c r="J644" s="4">
        <v>1479229</v>
      </c>
      <c r="K644" s="4">
        <v>2789431</v>
      </c>
      <c r="L644" s="4">
        <v>11546150</v>
      </c>
      <c r="M644" s="5">
        <v>6</v>
      </c>
      <c r="N644" s="8">
        <v>1924358</v>
      </c>
      <c r="O644" s="5">
        <f>IF(AND($N644&gt;='202102'!$E$2,$N644&lt;='202102'!$F$2),'202102'!$I$2,IF(AND($N644&gt;='202102'!$E$3,$N644&lt;='202102'!$F$3),'202102'!$I$3,IF(AND($N644&gt;='202102'!$E$4,$N644&lt;='202102'!$F$4),'202102'!$I$4,IF(AND($N644&gt;='202102'!$E$5,$N644&lt;='202102'!$F$5),'202102'!$I$5,0))))</f>
        <v>4</v>
      </c>
      <c r="P644" s="5">
        <f>IF(AND($N644&gt;='202102'!$E$2,$N644&lt;='202102'!$F$2),'202102'!$G$2,IF(AND($N644&gt;='202102'!$E$3,$N644&lt;='202102'!$F$3),'202102'!$G$3,IF(AND($N644&gt;='202102'!$E$4,$N644&lt;='202102'!$F$4),'202102'!$G$4,IF(AND($N644&gt;='202102'!$E$5,$N644&lt;='202102'!$F$5),'202102'!$G$5,0))))</f>
        <v>0</v>
      </c>
      <c r="Q644" s="5">
        <f>IF(AND($N644&gt;='202201'!$E$2,$N644&lt;='202201'!$F$2),'202201'!$I$2,IF(AND($N644&gt;='202201'!$E$3,$N644&lt;='202201'!$F$3),'202201'!$I$3,IF(AND($N644&gt;='202201'!$E$4,$N644&lt;='202201'!$F$4),'202201'!$I$4,IF(AND($N644&gt;='202201'!$E$5,$N644&lt;='202201'!$F$5),'202201'!$I$5,0))))</f>
        <v>4</v>
      </c>
      <c r="R644" s="5">
        <f>IF(AND($N644&gt;='202201'!$E$2,$N644&lt;='202201'!$F$2),'202201'!$G$2,IF(AND($N644&gt;='202201'!$E$3,$N644&lt;='202201'!$F$3),'202201'!$G$3,IF(AND($N644&gt;='202201'!$E$4,$N644&lt;='202201'!$F$4),'202201'!$G$4,IF(AND($N644&gt;='202201'!$E$5,$N644&lt;='202201'!$F$5),'202201'!$G$5,0))))</f>
        <v>0</v>
      </c>
      <c r="S644" s="5">
        <f>IF(AND($N644&gt;='202202'!$E$2,$N644&lt;='202202'!$F$2),'202202'!$I$2,IF(AND($N644&gt;='202202'!$E$3,$N644&lt;='202202'!$F$3),'202202'!$I$3,IF(AND($N644&gt;='202202'!$E$4,$N644&lt;='202202'!$F$4),'202202'!$I$4,IF(AND($N644&gt;='202202'!$E$5,$N644&lt;='202202'!$F$5),'202202'!$I$5,0))))</f>
        <v>4</v>
      </c>
      <c r="T644" s="5">
        <f>IF(AND($N644&gt;='202202'!$E$2,$N644&lt;='202202'!$F$2),'202202'!$G$2,IF(AND($N644&gt;='202202'!$E$3,$N644&lt;='202202'!$F$3),'202202'!$G$3,IF(AND($N644&gt;='202202'!$E$4,$N644&lt;='202202'!$F$4),'202202'!$G$4,IF(AND($N644&gt;='202202'!$E$5,$N644&lt;='202202'!$F$5),'202202'!$G$5,0))))</f>
        <v>0</v>
      </c>
    </row>
    <row r="645" spans="1:20" hidden="1" x14ac:dyDescent="0.25">
      <c r="A645" s="5" t="s">
        <v>3434</v>
      </c>
      <c r="B645" s="5">
        <v>15309199</v>
      </c>
      <c r="C645" s="5" t="s">
        <v>3073</v>
      </c>
      <c r="D645" s="5" t="s">
        <v>1391</v>
      </c>
      <c r="E645" s="5" t="s">
        <v>1392</v>
      </c>
      <c r="F645" s="4">
        <v>1328991</v>
      </c>
      <c r="G645" s="4">
        <v>1292864</v>
      </c>
      <c r="H645" s="4">
        <v>2624458</v>
      </c>
      <c r="I645" s="4">
        <v>1292864</v>
      </c>
      <c r="J645" s="4">
        <v>1292864</v>
      </c>
      <c r="K645" s="4">
        <v>2624459</v>
      </c>
      <c r="L645" s="4">
        <v>10456500</v>
      </c>
      <c r="M645" s="5">
        <v>6</v>
      </c>
      <c r="N645" s="8">
        <v>1742750</v>
      </c>
      <c r="O645" s="5">
        <f>IF(AND($N645&gt;='202102'!$E$2,$N645&lt;='202102'!$F$2),'202102'!$I$2,IF(AND($N645&gt;='202102'!$E$3,$N645&lt;='202102'!$F$3),'202102'!$I$3,IF(AND($N645&gt;='202102'!$E$4,$N645&lt;='202102'!$F$4),'202102'!$I$4,IF(AND($N645&gt;='202102'!$E$5,$N645&lt;='202102'!$F$5),'202102'!$I$5,0))))</f>
        <v>4</v>
      </c>
      <c r="P645" s="5">
        <f>IF(AND($N645&gt;='202102'!$E$2,$N645&lt;='202102'!$F$2),'202102'!$G$2,IF(AND($N645&gt;='202102'!$E$3,$N645&lt;='202102'!$F$3),'202102'!$G$3,IF(AND($N645&gt;='202102'!$E$4,$N645&lt;='202102'!$F$4),'202102'!$G$4,IF(AND($N645&gt;='202102'!$E$5,$N645&lt;='202102'!$F$5),'202102'!$G$5,0))))</f>
        <v>0</v>
      </c>
      <c r="Q645" s="5">
        <f>IF(AND($N645&gt;='202201'!$E$2,$N645&lt;='202201'!$F$2),'202201'!$I$2,IF(AND($N645&gt;='202201'!$E$3,$N645&lt;='202201'!$F$3),'202201'!$I$3,IF(AND($N645&gt;='202201'!$E$4,$N645&lt;='202201'!$F$4),'202201'!$I$4,IF(AND($N645&gt;='202201'!$E$5,$N645&lt;='202201'!$F$5),'202201'!$I$5,0))))</f>
        <v>4</v>
      </c>
      <c r="R645" s="5">
        <f>IF(AND($N645&gt;='202201'!$E$2,$N645&lt;='202201'!$F$2),'202201'!$G$2,IF(AND($N645&gt;='202201'!$E$3,$N645&lt;='202201'!$F$3),'202201'!$G$3,IF(AND($N645&gt;='202201'!$E$4,$N645&lt;='202201'!$F$4),'202201'!$G$4,IF(AND($N645&gt;='202201'!$E$5,$N645&lt;='202201'!$F$5),'202201'!$G$5,0))))</f>
        <v>0</v>
      </c>
      <c r="S645" s="5">
        <f>IF(AND($N645&gt;='202202'!$E$2,$N645&lt;='202202'!$F$2),'202202'!$I$2,IF(AND($N645&gt;='202202'!$E$3,$N645&lt;='202202'!$F$3),'202202'!$I$3,IF(AND($N645&gt;='202202'!$E$4,$N645&lt;='202202'!$F$4),'202202'!$I$4,IF(AND($N645&gt;='202202'!$E$5,$N645&lt;='202202'!$F$5),'202202'!$I$5,0))))</f>
        <v>4</v>
      </c>
      <c r="T645" s="5">
        <f>IF(AND($N645&gt;='202202'!$E$2,$N645&lt;='202202'!$F$2),'202202'!$G$2,IF(AND($N645&gt;='202202'!$E$3,$N645&lt;='202202'!$F$3),'202202'!$G$3,IF(AND($N645&gt;='202202'!$E$4,$N645&lt;='202202'!$F$4),'202202'!$G$4,IF(AND($N645&gt;='202202'!$E$5,$N645&lt;='202202'!$F$5),'202202'!$G$5,0))))</f>
        <v>0</v>
      </c>
    </row>
    <row r="646" spans="1:20" hidden="1" x14ac:dyDescent="0.25">
      <c r="A646" s="5" t="s">
        <v>3434</v>
      </c>
      <c r="B646" s="5">
        <v>15314690</v>
      </c>
      <c r="C646" s="5" t="s">
        <v>1393</v>
      </c>
      <c r="D646" s="5" t="s">
        <v>1394</v>
      </c>
      <c r="E646" s="5" t="s">
        <v>1395</v>
      </c>
      <c r="F646" s="4">
        <v>2560054</v>
      </c>
      <c r="G646" s="4">
        <v>2478726</v>
      </c>
      <c r="H646" s="4">
        <v>4323045</v>
      </c>
      <c r="I646" s="4">
        <v>2478726</v>
      </c>
      <c r="J646" s="4">
        <v>2478726</v>
      </c>
      <c r="K646" s="4">
        <v>4323045</v>
      </c>
      <c r="L646" s="4">
        <v>18642322</v>
      </c>
      <c r="M646" s="5">
        <v>6</v>
      </c>
      <c r="N646" s="8">
        <v>3107053</v>
      </c>
      <c r="O646" s="5">
        <f>IF(AND($N646&gt;='202102'!$E$2,$N646&lt;='202102'!$F$2),'202102'!$I$2,IF(AND($N646&gt;='202102'!$E$3,$N646&lt;='202102'!$F$3),'202102'!$I$3,IF(AND($N646&gt;='202102'!$E$4,$N646&lt;='202102'!$F$4),'202102'!$I$4,IF(AND($N646&gt;='202102'!$E$5,$N646&lt;='202102'!$F$5),'202102'!$I$5,0))))</f>
        <v>4</v>
      </c>
      <c r="P646" s="5">
        <f>IF(AND($N646&gt;='202102'!$E$2,$N646&lt;='202102'!$F$2),'202102'!$G$2,IF(AND($N646&gt;='202102'!$E$3,$N646&lt;='202102'!$F$3),'202102'!$G$3,IF(AND($N646&gt;='202102'!$E$4,$N646&lt;='202102'!$F$4),'202102'!$G$4,IF(AND($N646&gt;='202102'!$E$5,$N646&lt;='202102'!$F$5),'202102'!$G$5,0))))</f>
        <v>0</v>
      </c>
      <c r="Q646" s="5">
        <f>IF(AND($N646&gt;='202201'!$E$2,$N646&lt;='202201'!$F$2),'202201'!$I$2,IF(AND($N646&gt;='202201'!$E$3,$N646&lt;='202201'!$F$3),'202201'!$I$3,IF(AND($N646&gt;='202201'!$E$4,$N646&lt;='202201'!$F$4),'202201'!$I$4,IF(AND($N646&gt;='202201'!$E$5,$N646&lt;='202201'!$F$5),'202201'!$I$5,0))))</f>
        <v>4</v>
      </c>
      <c r="R646" s="5">
        <f>IF(AND($N646&gt;='202201'!$E$2,$N646&lt;='202201'!$F$2),'202201'!$G$2,IF(AND($N646&gt;='202201'!$E$3,$N646&lt;='202201'!$F$3),'202201'!$G$3,IF(AND($N646&gt;='202201'!$E$4,$N646&lt;='202201'!$F$4),'202201'!$G$4,IF(AND($N646&gt;='202201'!$E$5,$N646&lt;='202201'!$F$5),'202201'!$G$5,0))))</f>
        <v>0</v>
      </c>
      <c r="S646" s="5">
        <f>IF(AND($N646&gt;='202202'!$E$2,$N646&lt;='202202'!$F$2),'202202'!$I$2,IF(AND($N646&gt;='202202'!$E$3,$N646&lt;='202202'!$F$3),'202202'!$I$3,IF(AND($N646&gt;='202202'!$E$4,$N646&lt;='202202'!$F$4),'202202'!$I$4,IF(AND($N646&gt;='202202'!$E$5,$N646&lt;='202202'!$F$5),'202202'!$I$5,0))))</f>
        <v>4</v>
      </c>
      <c r="T646" s="5">
        <f>IF(AND($N646&gt;='202202'!$E$2,$N646&lt;='202202'!$F$2),'202202'!$G$2,IF(AND($N646&gt;='202202'!$E$3,$N646&lt;='202202'!$F$3),'202202'!$G$3,IF(AND($N646&gt;='202202'!$E$4,$N646&lt;='202202'!$F$4),'202202'!$G$4,IF(AND($N646&gt;='202202'!$E$5,$N646&lt;='202202'!$F$5),'202202'!$G$5,0))))</f>
        <v>0</v>
      </c>
    </row>
    <row r="647" spans="1:20" hidden="1" x14ac:dyDescent="0.25">
      <c r="A647" s="5" t="s">
        <v>3434</v>
      </c>
      <c r="B647" s="5">
        <v>15315631</v>
      </c>
      <c r="C647" s="5" t="s">
        <v>2271</v>
      </c>
      <c r="D647" s="5" t="s">
        <v>2272</v>
      </c>
      <c r="E647" s="5" t="s">
        <v>2273</v>
      </c>
      <c r="F647" s="4">
        <v>0</v>
      </c>
      <c r="G647" s="4">
        <v>0</v>
      </c>
      <c r="H647" s="4">
        <v>0</v>
      </c>
      <c r="I647" s="4">
        <v>1076677</v>
      </c>
      <c r="J647" s="4">
        <v>2691694</v>
      </c>
      <c r="K647" s="4">
        <v>3964194</v>
      </c>
      <c r="L647" s="4">
        <v>7732565</v>
      </c>
      <c r="M647" s="5">
        <v>3</v>
      </c>
      <c r="N647" s="8">
        <v>2577521</v>
      </c>
      <c r="O647" s="5">
        <f>IF(AND($N647&gt;='202102'!$E$2,$N647&lt;='202102'!$F$2),'202102'!$I$2,IF(AND($N647&gt;='202102'!$E$3,$N647&lt;='202102'!$F$3),'202102'!$I$3,IF(AND($N647&gt;='202102'!$E$4,$N647&lt;='202102'!$F$4),'202102'!$I$4,IF(AND($N647&gt;='202102'!$E$5,$N647&lt;='202102'!$F$5),'202102'!$I$5,0))))</f>
        <v>4</v>
      </c>
      <c r="P647" s="5">
        <f>IF(AND($N647&gt;='202102'!$E$2,$N647&lt;='202102'!$F$2),'202102'!$G$2,IF(AND($N647&gt;='202102'!$E$3,$N647&lt;='202102'!$F$3),'202102'!$G$3,IF(AND($N647&gt;='202102'!$E$4,$N647&lt;='202102'!$F$4),'202102'!$G$4,IF(AND($N647&gt;='202102'!$E$5,$N647&lt;='202102'!$F$5),'202102'!$G$5,0))))</f>
        <v>0</v>
      </c>
      <c r="Q647" s="5">
        <f>IF(AND($N647&gt;='202201'!$E$2,$N647&lt;='202201'!$F$2),'202201'!$I$2,IF(AND($N647&gt;='202201'!$E$3,$N647&lt;='202201'!$F$3),'202201'!$I$3,IF(AND($N647&gt;='202201'!$E$4,$N647&lt;='202201'!$F$4),'202201'!$I$4,IF(AND($N647&gt;='202201'!$E$5,$N647&lt;='202201'!$F$5),'202201'!$I$5,0))))</f>
        <v>4</v>
      </c>
      <c r="R647" s="5">
        <f>IF(AND($N647&gt;='202201'!$E$2,$N647&lt;='202201'!$F$2),'202201'!$G$2,IF(AND($N647&gt;='202201'!$E$3,$N647&lt;='202201'!$F$3),'202201'!$G$3,IF(AND($N647&gt;='202201'!$E$4,$N647&lt;='202201'!$F$4),'202201'!$G$4,IF(AND($N647&gt;='202201'!$E$5,$N647&lt;='202201'!$F$5),'202201'!$G$5,0))))</f>
        <v>0</v>
      </c>
      <c r="S647" s="5">
        <f>IF(AND($N647&gt;='202202'!$E$2,$N647&lt;='202202'!$F$2),'202202'!$I$2,IF(AND($N647&gt;='202202'!$E$3,$N647&lt;='202202'!$F$3),'202202'!$I$3,IF(AND($N647&gt;='202202'!$E$4,$N647&lt;='202202'!$F$4),'202202'!$I$4,IF(AND($N647&gt;='202202'!$E$5,$N647&lt;='202202'!$F$5),'202202'!$I$5,0))))</f>
        <v>4</v>
      </c>
      <c r="T647" s="5">
        <f>IF(AND($N647&gt;='202202'!$E$2,$N647&lt;='202202'!$F$2),'202202'!$G$2,IF(AND($N647&gt;='202202'!$E$3,$N647&lt;='202202'!$F$3),'202202'!$G$3,IF(AND($N647&gt;='202202'!$E$4,$N647&lt;='202202'!$F$4),'202202'!$G$4,IF(AND($N647&gt;='202202'!$E$5,$N647&lt;='202202'!$F$5),'202202'!$G$5,0))))</f>
        <v>0</v>
      </c>
    </row>
    <row r="648" spans="1:20" hidden="1" x14ac:dyDescent="0.25">
      <c r="A648" s="5" t="s">
        <v>3434</v>
      </c>
      <c r="B648" s="5">
        <v>15316645</v>
      </c>
      <c r="C648" s="5" t="s">
        <v>3074</v>
      </c>
      <c r="D648" s="5" t="s">
        <v>1396</v>
      </c>
      <c r="E648" s="5" t="s">
        <v>1397</v>
      </c>
      <c r="F648" s="4">
        <v>1958068</v>
      </c>
      <c r="G648" s="4">
        <v>1903097</v>
      </c>
      <c r="H648" s="4">
        <v>3631185</v>
      </c>
      <c r="I648" s="4">
        <v>1903097</v>
      </c>
      <c r="J648" s="4">
        <v>1903097</v>
      </c>
      <c r="K648" s="4">
        <v>3630428</v>
      </c>
      <c r="L648" s="4">
        <v>14928972</v>
      </c>
      <c r="M648" s="5">
        <v>6</v>
      </c>
      <c r="N648" s="8">
        <v>2488162</v>
      </c>
      <c r="O648" s="5">
        <f>IF(AND($N648&gt;='202102'!$E$2,$N648&lt;='202102'!$F$2),'202102'!$I$2,IF(AND($N648&gt;='202102'!$E$3,$N648&lt;='202102'!$F$3),'202102'!$I$3,IF(AND($N648&gt;='202102'!$E$4,$N648&lt;='202102'!$F$4),'202102'!$I$4,IF(AND($N648&gt;='202102'!$E$5,$N648&lt;='202102'!$F$5),'202102'!$I$5,0))))</f>
        <v>4</v>
      </c>
      <c r="P648" s="5">
        <f>IF(AND($N648&gt;='202102'!$E$2,$N648&lt;='202102'!$F$2),'202102'!$G$2,IF(AND($N648&gt;='202102'!$E$3,$N648&lt;='202102'!$F$3),'202102'!$G$3,IF(AND($N648&gt;='202102'!$E$4,$N648&lt;='202102'!$F$4),'202102'!$G$4,IF(AND($N648&gt;='202102'!$E$5,$N648&lt;='202102'!$F$5),'202102'!$G$5,0))))</f>
        <v>0</v>
      </c>
      <c r="Q648" s="5">
        <f>IF(AND($N648&gt;='202201'!$E$2,$N648&lt;='202201'!$F$2),'202201'!$I$2,IF(AND($N648&gt;='202201'!$E$3,$N648&lt;='202201'!$F$3),'202201'!$I$3,IF(AND($N648&gt;='202201'!$E$4,$N648&lt;='202201'!$F$4),'202201'!$I$4,IF(AND($N648&gt;='202201'!$E$5,$N648&lt;='202201'!$F$5),'202201'!$I$5,0))))</f>
        <v>4</v>
      </c>
      <c r="R648" s="5">
        <f>IF(AND($N648&gt;='202201'!$E$2,$N648&lt;='202201'!$F$2),'202201'!$G$2,IF(AND($N648&gt;='202201'!$E$3,$N648&lt;='202201'!$F$3),'202201'!$G$3,IF(AND($N648&gt;='202201'!$E$4,$N648&lt;='202201'!$F$4),'202201'!$G$4,IF(AND($N648&gt;='202201'!$E$5,$N648&lt;='202201'!$F$5),'202201'!$G$5,0))))</f>
        <v>0</v>
      </c>
      <c r="S648" s="5">
        <f>IF(AND($N648&gt;='202202'!$E$2,$N648&lt;='202202'!$F$2),'202202'!$I$2,IF(AND($N648&gt;='202202'!$E$3,$N648&lt;='202202'!$F$3),'202202'!$I$3,IF(AND($N648&gt;='202202'!$E$4,$N648&lt;='202202'!$F$4),'202202'!$I$4,IF(AND($N648&gt;='202202'!$E$5,$N648&lt;='202202'!$F$5),'202202'!$I$5,0))))</f>
        <v>4</v>
      </c>
      <c r="T648" s="5">
        <f>IF(AND($N648&gt;='202202'!$E$2,$N648&lt;='202202'!$F$2),'202202'!$G$2,IF(AND($N648&gt;='202202'!$E$3,$N648&lt;='202202'!$F$3),'202202'!$G$3,IF(AND($N648&gt;='202202'!$E$4,$N648&lt;='202202'!$F$4),'202202'!$G$4,IF(AND($N648&gt;='202202'!$E$5,$N648&lt;='202202'!$F$5),'202202'!$G$5,0))))</f>
        <v>0</v>
      </c>
    </row>
    <row r="649" spans="1:20" hidden="1" x14ac:dyDescent="0.25">
      <c r="A649" s="5" t="s">
        <v>3434</v>
      </c>
      <c r="B649" s="5">
        <v>15317745</v>
      </c>
      <c r="C649" s="5" t="s">
        <v>3076</v>
      </c>
      <c r="D649" s="5" t="s">
        <v>1400</v>
      </c>
      <c r="E649" s="5" t="s">
        <v>1401</v>
      </c>
      <c r="F649" s="4">
        <v>1804928</v>
      </c>
      <c r="G649" s="4">
        <v>1726902</v>
      </c>
      <c r="H649" s="4">
        <v>2895642</v>
      </c>
      <c r="I649" s="4">
        <v>1726902</v>
      </c>
      <c r="J649" s="4">
        <v>1726902</v>
      </c>
      <c r="K649" s="4">
        <v>2895642</v>
      </c>
      <c r="L649" s="4">
        <v>12776918</v>
      </c>
      <c r="M649" s="5">
        <v>6</v>
      </c>
      <c r="N649" s="8">
        <v>2129486</v>
      </c>
      <c r="O649" s="5">
        <f>IF(AND($N649&gt;='202102'!$E$2,$N649&lt;='202102'!$F$2),'202102'!$I$2,IF(AND($N649&gt;='202102'!$E$3,$N649&lt;='202102'!$F$3),'202102'!$I$3,IF(AND($N649&gt;='202102'!$E$4,$N649&lt;='202102'!$F$4),'202102'!$I$4,IF(AND($N649&gt;='202102'!$E$5,$N649&lt;='202102'!$F$5),'202102'!$I$5,0))))</f>
        <v>4</v>
      </c>
      <c r="P649" s="5">
        <f>IF(AND($N649&gt;='202102'!$E$2,$N649&lt;='202102'!$F$2),'202102'!$G$2,IF(AND($N649&gt;='202102'!$E$3,$N649&lt;='202102'!$F$3),'202102'!$G$3,IF(AND($N649&gt;='202102'!$E$4,$N649&lt;='202102'!$F$4),'202102'!$G$4,IF(AND($N649&gt;='202102'!$E$5,$N649&lt;='202102'!$F$5),'202102'!$G$5,0))))</f>
        <v>0</v>
      </c>
      <c r="Q649" s="5">
        <f>IF(AND($N649&gt;='202201'!$E$2,$N649&lt;='202201'!$F$2),'202201'!$I$2,IF(AND($N649&gt;='202201'!$E$3,$N649&lt;='202201'!$F$3),'202201'!$I$3,IF(AND($N649&gt;='202201'!$E$4,$N649&lt;='202201'!$F$4),'202201'!$I$4,IF(AND($N649&gt;='202201'!$E$5,$N649&lt;='202201'!$F$5),'202201'!$I$5,0))))</f>
        <v>4</v>
      </c>
      <c r="R649" s="5">
        <f>IF(AND($N649&gt;='202201'!$E$2,$N649&lt;='202201'!$F$2),'202201'!$G$2,IF(AND($N649&gt;='202201'!$E$3,$N649&lt;='202201'!$F$3),'202201'!$G$3,IF(AND($N649&gt;='202201'!$E$4,$N649&lt;='202201'!$F$4),'202201'!$G$4,IF(AND($N649&gt;='202201'!$E$5,$N649&lt;='202201'!$F$5),'202201'!$G$5,0))))</f>
        <v>0</v>
      </c>
      <c r="S649" s="5">
        <f>IF(AND($N649&gt;='202202'!$E$2,$N649&lt;='202202'!$F$2),'202202'!$I$2,IF(AND($N649&gt;='202202'!$E$3,$N649&lt;='202202'!$F$3),'202202'!$I$3,IF(AND($N649&gt;='202202'!$E$4,$N649&lt;='202202'!$F$4),'202202'!$I$4,IF(AND($N649&gt;='202202'!$E$5,$N649&lt;='202202'!$F$5),'202202'!$I$5,0))))</f>
        <v>4</v>
      </c>
      <c r="T649" s="5">
        <f>IF(AND($N649&gt;='202202'!$E$2,$N649&lt;='202202'!$F$2),'202202'!$G$2,IF(AND($N649&gt;='202202'!$E$3,$N649&lt;='202202'!$F$3),'202202'!$G$3,IF(AND($N649&gt;='202202'!$E$4,$N649&lt;='202202'!$F$4),'202202'!$G$4,IF(AND($N649&gt;='202202'!$E$5,$N649&lt;='202202'!$F$5),'202202'!$G$5,0))))</f>
        <v>0</v>
      </c>
    </row>
    <row r="650" spans="1:20" hidden="1" x14ac:dyDescent="0.25">
      <c r="A650" s="5" t="s">
        <v>3434</v>
      </c>
      <c r="B650" s="5">
        <v>15319787</v>
      </c>
      <c r="C650" s="5" t="s">
        <v>3078</v>
      </c>
      <c r="D650" s="5" t="s">
        <v>2276</v>
      </c>
      <c r="E650" s="5" t="s">
        <v>2277</v>
      </c>
      <c r="F650" s="4">
        <v>1373858</v>
      </c>
      <c r="G650" s="4">
        <v>1335727</v>
      </c>
      <c r="H650" s="4">
        <v>2562796</v>
      </c>
      <c r="I650" s="4">
        <v>1335727</v>
      </c>
      <c r="J650" s="4">
        <v>1335727</v>
      </c>
      <c r="K650" s="4">
        <v>2562796</v>
      </c>
      <c r="L650" s="4">
        <v>10506631</v>
      </c>
      <c r="M650" s="5">
        <v>6</v>
      </c>
      <c r="N650" s="8">
        <v>1751105</v>
      </c>
      <c r="O650" s="5">
        <f>IF(AND($N650&gt;='202102'!$E$2,$N650&lt;='202102'!$F$2),'202102'!$I$2,IF(AND($N650&gt;='202102'!$E$3,$N650&lt;='202102'!$F$3),'202102'!$I$3,IF(AND($N650&gt;='202102'!$E$4,$N650&lt;='202102'!$F$4),'202102'!$I$4,IF(AND($N650&gt;='202102'!$E$5,$N650&lt;='202102'!$F$5),'202102'!$I$5,0))))</f>
        <v>4</v>
      </c>
      <c r="P650" s="5">
        <f>IF(AND($N650&gt;='202102'!$E$2,$N650&lt;='202102'!$F$2),'202102'!$G$2,IF(AND($N650&gt;='202102'!$E$3,$N650&lt;='202102'!$F$3),'202102'!$G$3,IF(AND($N650&gt;='202102'!$E$4,$N650&lt;='202102'!$F$4),'202102'!$G$4,IF(AND($N650&gt;='202102'!$E$5,$N650&lt;='202102'!$F$5),'202102'!$G$5,0))))</f>
        <v>0</v>
      </c>
      <c r="Q650" s="5">
        <f>IF(AND($N650&gt;='202201'!$E$2,$N650&lt;='202201'!$F$2),'202201'!$I$2,IF(AND($N650&gt;='202201'!$E$3,$N650&lt;='202201'!$F$3),'202201'!$I$3,IF(AND($N650&gt;='202201'!$E$4,$N650&lt;='202201'!$F$4),'202201'!$I$4,IF(AND($N650&gt;='202201'!$E$5,$N650&lt;='202201'!$F$5),'202201'!$I$5,0))))</f>
        <v>4</v>
      </c>
      <c r="R650" s="5">
        <f>IF(AND($N650&gt;='202201'!$E$2,$N650&lt;='202201'!$F$2),'202201'!$G$2,IF(AND($N650&gt;='202201'!$E$3,$N650&lt;='202201'!$F$3),'202201'!$G$3,IF(AND($N650&gt;='202201'!$E$4,$N650&lt;='202201'!$F$4),'202201'!$G$4,IF(AND($N650&gt;='202201'!$E$5,$N650&lt;='202201'!$F$5),'202201'!$G$5,0))))</f>
        <v>0</v>
      </c>
      <c r="S650" s="5">
        <f>IF(AND($N650&gt;='202202'!$E$2,$N650&lt;='202202'!$F$2),'202202'!$I$2,IF(AND($N650&gt;='202202'!$E$3,$N650&lt;='202202'!$F$3),'202202'!$I$3,IF(AND($N650&gt;='202202'!$E$4,$N650&lt;='202202'!$F$4),'202202'!$I$4,IF(AND($N650&gt;='202202'!$E$5,$N650&lt;='202202'!$F$5),'202202'!$I$5,0))))</f>
        <v>4</v>
      </c>
      <c r="T650" s="5">
        <f>IF(AND($N650&gt;='202202'!$E$2,$N650&lt;='202202'!$F$2),'202202'!$G$2,IF(AND($N650&gt;='202202'!$E$3,$N650&lt;='202202'!$F$3),'202202'!$G$3,IF(AND($N650&gt;='202202'!$E$4,$N650&lt;='202202'!$F$4),'202202'!$G$4,IF(AND($N650&gt;='202202'!$E$5,$N650&lt;='202202'!$F$5),'202202'!$G$5,0))))</f>
        <v>0</v>
      </c>
    </row>
    <row r="651" spans="1:20" hidden="1" x14ac:dyDescent="0.25">
      <c r="A651" s="5" t="s">
        <v>3434</v>
      </c>
      <c r="B651" s="5">
        <v>15320994</v>
      </c>
      <c r="C651" s="5" t="s">
        <v>3592</v>
      </c>
      <c r="D651" s="5" t="s">
        <v>3593</v>
      </c>
      <c r="E651" s="5" t="s">
        <v>3594</v>
      </c>
      <c r="F651" s="4">
        <v>3540555</v>
      </c>
      <c r="G651" s="4">
        <v>3429810</v>
      </c>
      <c r="H651" s="4">
        <v>5558982</v>
      </c>
      <c r="I651" s="4">
        <v>3429810</v>
      </c>
      <c r="J651" s="4">
        <v>3429810</v>
      </c>
      <c r="K651" s="4">
        <v>5558982</v>
      </c>
      <c r="L651" s="4">
        <v>24947949</v>
      </c>
      <c r="M651" s="5">
        <v>6</v>
      </c>
      <c r="N651" s="8">
        <v>4157991</v>
      </c>
      <c r="O651" s="5">
        <f>IF(AND($N651&gt;='202102'!$E$2,$N651&lt;='202102'!$F$2),'202102'!$I$2,IF(AND($N651&gt;='202102'!$E$3,$N651&lt;='202102'!$F$3),'202102'!$I$3,IF(AND($N651&gt;='202102'!$E$4,$N651&lt;='202102'!$F$4),'202102'!$I$4,IF(AND($N651&gt;='202102'!$E$5,$N651&lt;='202102'!$F$5),'202102'!$I$5,0))))</f>
        <v>4</v>
      </c>
      <c r="P651" s="5">
        <f>IF(AND($N651&gt;='202102'!$E$2,$N651&lt;='202102'!$F$2),'202102'!$G$2,IF(AND($N651&gt;='202102'!$E$3,$N651&lt;='202102'!$F$3),'202102'!$G$3,IF(AND($N651&gt;='202102'!$E$4,$N651&lt;='202102'!$F$4),'202102'!$G$4,IF(AND($N651&gt;='202102'!$E$5,$N651&lt;='202102'!$F$5),'202102'!$G$5,0))))</f>
        <v>0</v>
      </c>
      <c r="Q651" s="5">
        <f>IF(AND($N651&gt;='202201'!$E$2,$N651&lt;='202201'!$F$2),'202201'!$I$2,IF(AND($N651&gt;='202201'!$E$3,$N651&lt;='202201'!$F$3),'202201'!$I$3,IF(AND($N651&gt;='202201'!$E$4,$N651&lt;='202201'!$F$4),'202201'!$I$4,IF(AND($N651&gt;='202201'!$E$5,$N651&lt;='202201'!$F$5),'202201'!$I$5,0))))</f>
        <v>4</v>
      </c>
      <c r="R651" s="5">
        <f>IF(AND($N651&gt;='202201'!$E$2,$N651&lt;='202201'!$F$2),'202201'!$G$2,IF(AND($N651&gt;='202201'!$E$3,$N651&lt;='202201'!$F$3),'202201'!$G$3,IF(AND($N651&gt;='202201'!$E$4,$N651&lt;='202201'!$F$4),'202201'!$G$4,IF(AND($N651&gt;='202201'!$E$5,$N651&lt;='202201'!$F$5),'202201'!$G$5,0))))</f>
        <v>0</v>
      </c>
      <c r="S651" s="5">
        <f>IF(AND($N651&gt;='202202'!$E$2,$N651&lt;='202202'!$F$2),'202202'!$I$2,IF(AND($N651&gt;='202202'!$E$3,$N651&lt;='202202'!$F$3),'202202'!$I$3,IF(AND($N651&gt;='202202'!$E$4,$N651&lt;='202202'!$F$4),'202202'!$I$4,IF(AND($N651&gt;='202202'!$E$5,$N651&lt;='202202'!$F$5),'202202'!$I$5,0))))</f>
        <v>4</v>
      </c>
      <c r="T651" s="5">
        <f>IF(AND($N651&gt;='202202'!$E$2,$N651&lt;='202202'!$F$2),'202202'!$G$2,IF(AND($N651&gt;='202202'!$E$3,$N651&lt;='202202'!$F$3),'202202'!$G$3,IF(AND($N651&gt;='202202'!$E$4,$N651&lt;='202202'!$F$4),'202202'!$G$4,IF(AND($N651&gt;='202202'!$E$5,$N651&lt;='202202'!$F$5),'202202'!$G$5,0))))</f>
        <v>0</v>
      </c>
    </row>
    <row r="652" spans="1:20" hidden="1" x14ac:dyDescent="0.25">
      <c r="A652" s="5" t="s">
        <v>3434</v>
      </c>
      <c r="B652" s="5">
        <v>15322832</v>
      </c>
      <c r="C652" s="5" t="s">
        <v>3079</v>
      </c>
      <c r="D652" s="5" t="s">
        <v>1402</v>
      </c>
      <c r="E652" s="5" t="s">
        <v>1403</v>
      </c>
      <c r="F652" s="4">
        <v>1517104</v>
      </c>
      <c r="G652" s="4">
        <v>1475000</v>
      </c>
      <c r="H652" s="4">
        <v>2807546</v>
      </c>
      <c r="I652" s="4">
        <v>1475000</v>
      </c>
      <c r="J652" s="4">
        <v>1475000</v>
      </c>
      <c r="K652" s="4">
        <v>2807546</v>
      </c>
      <c r="L652" s="4">
        <v>11557196</v>
      </c>
      <c r="M652" s="5">
        <v>6</v>
      </c>
      <c r="N652" s="8">
        <v>1926199</v>
      </c>
      <c r="O652" s="5">
        <f>IF(AND($N652&gt;='202102'!$E$2,$N652&lt;='202102'!$F$2),'202102'!$I$2,IF(AND($N652&gt;='202102'!$E$3,$N652&lt;='202102'!$F$3),'202102'!$I$3,IF(AND($N652&gt;='202102'!$E$4,$N652&lt;='202102'!$F$4),'202102'!$I$4,IF(AND($N652&gt;='202102'!$E$5,$N652&lt;='202102'!$F$5),'202102'!$I$5,0))))</f>
        <v>4</v>
      </c>
      <c r="P652" s="5">
        <f>IF(AND($N652&gt;='202102'!$E$2,$N652&lt;='202102'!$F$2),'202102'!$G$2,IF(AND($N652&gt;='202102'!$E$3,$N652&lt;='202102'!$F$3),'202102'!$G$3,IF(AND($N652&gt;='202102'!$E$4,$N652&lt;='202102'!$F$4),'202102'!$G$4,IF(AND($N652&gt;='202102'!$E$5,$N652&lt;='202102'!$F$5),'202102'!$G$5,0))))</f>
        <v>0</v>
      </c>
      <c r="Q652" s="5">
        <f>IF(AND($N652&gt;='202201'!$E$2,$N652&lt;='202201'!$F$2),'202201'!$I$2,IF(AND($N652&gt;='202201'!$E$3,$N652&lt;='202201'!$F$3),'202201'!$I$3,IF(AND($N652&gt;='202201'!$E$4,$N652&lt;='202201'!$F$4),'202201'!$I$4,IF(AND($N652&gt;='202201'!$E$5,$N652&lt;='202201'!$F$5),'202201'!$I$5,0))))</f>
        <v>4</v>
      </c>
      <c r="R652" s="5">
        <f>IF(AND($N652&gt;='202201'!$E$2,$N652&lt;='202201'!$F$2),'202201'!$G$2,IF(AND($N652&gt;='202201'!$E$3,$N652&lt;='202201'!$F$3),'202201'!$G$3,IF(AND($N652&gt;='202201'!$E$4,$N652&lt;='202201'!$F$4),'202201'!$G$4,IF(AND($N652&gt;='202201'!$E$5,$N652&lt;='202201'!$F$5),'202201'!$G$5,0))))</f>
        <v>0</v>
      </c>
      <c r="S652" s="5">
        <f>IF(AND($N652&gt;='202202'!$E$2,$N652&lt;='202202'!$F$2),'202202'!$I$2,IF(AND($N652&gt;='202202'!$E$3,$N652&lt;='202202'!$F$3),'202202'!$I$3,IF(AND($N652&gt;='202202'!$E$4,$N652&lt;='202202'!$F$4),'202202'!$I$4,IF(AND($N652&gt;='202202'!$E$5,$N652&lt;='202202'!$F$5),'202202'!$I$5,0))))</f>
        <v>4</v>
      </c>
      <c r="T652" s="5">
        <f>IF(AND($N652&gt;='202202'!$E$2,$N652&lt;='202202'!$F$2),'202202'!$G$2,IF(AND($N652&gt;='202202'!$E$3,$N652&lt;='202202'!$F$3),'202202'!$G$3,IF(AND($N652&gt;='202202'!$E$4,$N652&lt;='202202'!$F$4),'202202'!$G$4,IF(AND($N652&gt;='202202'!$E$5,$N652&lt;='202202'!$F$5),'202202'!$G$5,0))))</f>
        <v>0</v>
      </c>
    </row>
    <row r="653" spans="1:20" hidden="1" x14ac:dyDescent="0.25">
      <c r="A653" s="5" t="s">
        <v>3434</v>
      </c>
      <c r="B653" s="5">
        <v>15336108</v>
      </c>
      <c r="C653" s="5" t="s">
        <v>3081</v>
      </c>
      <c r="D653" s="5" t="s">
        <v>1406</v>
      </c>
      <c r="E653" s="5" t="s">
        <v>1407</v>
      </c>
      <c r="F653" s="4">
        <v>1641580</v>
      </c>
      <c r="G653" s="4">
        <v>1595921</v>
      </c>
      <c r="H653" s="4">
        <v>3048011</v>
      </c>
      <c r="I653" s="4">
        <v>1595921</v>
      </c>
      <c r="J653" s="4">
        <v>1595921</v>
      </c>
      <c r="K653" s="4">
        <v>3048011</v>
      </c>
      <c r="L653" s="4">
        <v>12525365</v>
      </c>
      <c r="M653" s="5">
        <v>6</v>
      </c>
      <c r="N653" s="8">
        <v>2087560</v>
      </c>
      <c r="O653" s="5">
        <f>IF(AND($N653&gt;='202102'!$E$2,$N653&lt;='202102'!$F$2),'202102'!$I$2,IF(AND($N653&gt;='202102'!$E$3,$N653&lt;='202102'!$F$3),'202102'!$I$3,IF(AND($N653&gt;='202102'!$E$4,$N653&lt;='202102'!$F$4),'202102'!$I$4,IF(AND($N653&gt;='202102'!$E$5,$N653&lt;='202102'!$F$5),'202102'!$I$5,0))))</f>
        <v>4</v>
      </c>
      <c r="P653" s="5">
        <f>IF(AND($N653&gt;='202102'!$E$2,$N653&lt;='202102'!$F$2),'202102'!$G$2,IF(AND($N653&gt;='202102'!$E$3,$N653&lt;='202102'!$F$3),'202102'!$G$3,IF(AND($N653&gt;='202102'!$E$4,$N653&lt;='202102'!$F$4),'202102'!$G$4,IF(AND($N653&gt;='202102'!$E$5,$N653&lt;='202102'!$F$5),'202102'!$G$5,0))))</f>
        <v>0</v>
      </c>
      <c r="Q653" s="5">
        <f>IF(AND($N653&gt;='202201'!$E$2,$N653&lt;='202201'!$F$2),'202201'!$I$2,IF(AND($N653&gt;='202201'!$E$3,$N653&lt;='202201'!$F$3),'202201'!$I$3,IF(AND($N653&gt;='202201'!$E$4,$N653&lt;='202201'!$F$4),'202201'!$I$4,IF(AND($N653&gt;='202201'!$E$5,$N653&lt;='202201'!$F$5),'202201'!$I$5,0))))</f>
        <v>4</v>
      </c>
      <c r="R653" s="5">
        <f>IF(AND($N653&gt;='202201'!$E$2,$N653&lt;='202201'!$F$2),'202201'!$G$2,IF(AND($N653&gt;='202201'!$E$3,$N653&lt;='202201'!$F$3),'202201'!$G$3,IF(AND($N653&gt;='202201'!$E$4,$N653&lt;='202201'!$F$4),'202201'!$G$4,IF(AND($N653&gt;='202201'!$E$5,$N653&lt;='202201'!$F$5),'202201'!$G$5,0))))</f>
        <v>0</v>
      </c>
      <c r="S653" s="5">
        <f>IF(AND($N653&gt;='202202'!$E$2,$N653&lt;='202202'!$F$2),'202202'!$I$2,IF(AND($N653&gt;='202202'!$E$3,$N653&lt;='202202'!$F$3),'202202'!$I$3,IF(AND($N653&gt;='202202'!$E$4,$N653&lt;='202202'!$F$4),'202202'!$I$4,IF(AND($N653&gt;='202202'!$E$5,$N653&lt;='202202'!$F$5),'202202'!$I$5,0))))</f>
        <v>4</v>
      </c>
      <c r="T653" s="5">
        <f>IF(AND($N653&gt;='202202'!$E$2,$N653&lt;='202202'!$F$2),'202202'!$G$2,IF(AND($N653&gt;='202202'!$E$3,$N653&lt;='202202'!$F$3),'202202'!$G$3,IF(AND($N653&gt;='202202'!$E$4,$N653&lt;='202202'!$F$4),'202202'!$G$4,IF(AND($N653&gt;='202202'!$E$5,$N653&lt;='202202'!$F$5),'202202'!$G$5,0))))</f>
        <v>0</v>
      </c>
    </row>
    <row r="654" spans="1:20" hidden="1" x14ac:dyDescent="0.25">
      <c r="A654" s="5" t="s">
        <v>3434</v>
      </c>
      <c r="B654" s="5">
        <v>15338184</v>
      </c>
      <c r="C654" s="5" t="s">
        <v>3083</v>
      </c>
      <c r="D654" s="5" t="s">
        <v>3084</v>
      </c>
      <c r="E654" s="5" t="s">
        <v>3085</v>
      </c>
      <c r="F654" s="4">
        <v>2139357</v>
      </c>
      <c r="G654" s="4">
        <v>2082137</v>
      </c>
      <c r="H654" s="4">
        <v>3834610</v>
      </c>
      <c r="I654" s="4">
        <v>2082137</v>
      </c>
      <c r="J654" s="4">
        <v>2249330</v>
      </c>
      <c r="K654" s="4">
        <v>4055292</v>
      </c>
      <c r="L654" s="4">
        <v>16442863</v>
      </c>
      <c r="M654" s="5">
        <v>6</v>
      </c>
      <c r="N654" s="8">
        <v>2740477</v>
      </c>
      <c r="O654" s="5">
        <f>IF(AND($N654&gt;='202102'!$E$2,$N654&lt;='202102'!$F$2),'202102'!$I$2,IF(AND($N654&gt;='202102'!$E$3,$N654&lt;='202102'!$F$3),'202102'!$I$3,IF(AND($N654&gt;='202102'!$E$4,$N654&lt;='202102'!$F$4),'202102'!$I$4,IF(AND($N654&gt;='202102'!$E$5,$N654&lt;='202102'!$F$5),'202102'!$I$5,0))))</f>
        <v>4</v>
      </c>
      <c r="P654" s="5">
        <f>IF(AND($N654&gt;='202102'!$E$2,$N654&lt;='202102'!$F$2),'202102'!$G$2,IF(AND($N654&gt;='202102'!$E$3,$N654&lt;='202102'!$F$3),'202102'!$G$3,IF(AND($N654&gt;='202102'!$E$4,$N654&lt;='202102'!$F$4),'202102'!$G$4,IF(AND($N654&gt;='202102'!$E$5,$N654&lt;='202102'!$F$5),'202102'!$G$5,0))))</f>
        <v>0</v>
      </c>
      <c r="Q654" s="5">
        <f>IF(AND($N654&gt;='202201'!$E$2,$N654&lt;='202201'!$F$2),'202201'!$I$2,IF(AND($N654&gt;='202201'!$E$3,$N654&lt;='202201'!$F$3),'202201'!$I$3,IF(AND($N654&gt;='202201'!$E$4,$N654&lt;='202201'!$F$4),'202201'!$I$4,IF(AND($N654&gt;='202201'!$E$5,$N654&lt;='202201'!$F$5),'202201'!$I$5,0))))</f>
        <v>4</v>
      </c>
      <c r="R654" s="5">
        <f>IF(AND($N654&gt;='202201'!$E$2,$N654&lt;='202201'!$F$2),'202201'!$G$2,IF(AND($N654&gt;='202201'!$E$3,$N654&lt;='202201'!$F$3),'202201'!$G$3,IF(AND($N654&gt;='202201'!$E$4,$N654&lt;='202201'!$F$4),'202201'!$G$4,IF(AND($N654&gt;='202201'!$E$5,$N654&lt;='202201'!$F$5),'202201'!$G$5,0))))</f>
        <v>0</v>
      </c>
      <c r="S654" s="5">
        <f>IF(AND($N654&gt;='202202'!$E$2,$N654&lt;='202202'!$F$2),'202202'!$I$2,IF(AND($N654&gt;='202202'!$E$3,$N654&lt;='202202'!$F$3),'202202'!$I$3,IF(AND($N654&gt;='202202'!$E$4,$N654&lt;='202202'!$F$4),'202202'!$I$4,IF(AND($N654&gt;='202202'!$E$5,$N654&lt;='202202'!$F$5),'202202'!$I$5,0))))</f>
        <v>4</v>
      </c>
      <c r="T654" s="5">
        <f>IF(AND($N654&gt;='202202'!$E$2,$N654&lt;='202202'!$F$2),'202202'!$G$2,IF(AND($N654&gt;='202202'!$E$3,$N654&lt;='202202'!$F$3),'202202'!$G$3,IF(AND($N654&gt;='202202'!$E$4,$N654&lt;='202202'!$F$4),'202202'!$G$4,IF(AND($N654&gt;='202202'!$E$5,$N654&lt;='202202'!$F$5),'202202'!$G$5,0))))</f>
        <v>0</v>
      </c>
    </row>
    <row r="655" spans="1:20" hidden="1" x14ac:dyDescent="0.25">
      <c r="A655" s="5" t="s">
        <v>3434</v>
      </c>
      <c r="B655" s="5">
        <v>15338471</v>
      </c>
      <c r="C655" s="5" t="s">
        <v>3595</v>
      </c>
      <c r="D655" s="5" t="s">
        <v>3596</v>
      </c>
      <c r="E655" s="5" t="s">
        <v>3597</v>
      </c>
      <c r="F655" s="4">
        <v>1805663</v>
      </c>
      <c r="G655" s="4">
        <v>1745895</v>
      </c>
      <c r="H655" s="4">
        <v>3328350</v>
      </c>
      <c r="I655" s="4">
        <v>1745895</v>
      </c>
      <c r="J655" s="4">
        <v>1745895</v>
      </c>
      <c r="K655" s="4">
        <v>3328350</v>
      </c>
      <c r="L655" s="4">
        <v>13700048</v>
      </c>
      <c r="M655" s="5">
        <v>6</v>
      </c>
      <c r="N655" s="8">
        <v>2283341</v>
      </c>
      <c r="O655" s="5">
        <f>IF(AND($N655&gt;='202102'!$E$2,$N655&lt;='202102'!$F$2),'202102'!$I$2,IF(AND($N655&gt;='202102'!$E$3,$N655&lt;='202102'!$F$3),'202102'!$I$3,IF(AND($N655&gt;='202102'!$E$4,$N655&lt;='202102'!$F$4),'202102'!$I$4,IF(AND($N655&gt;='202102'!$E$5,$N655&lt;='202102'!$F$5),'202102'!$I$5,0))))</f>
        <v>4</v>
      </c>
      <c r="P655" s="5">
        <f>IF(AND($N655&gt;='202102'!$E$2,$N655&lt;='202102'!$F$2),'202102'!$G$2,IF(AND($N655&gt;='202102'!$E$3,$N655&lt;='202102'!$F$3),'202102'!$G$3,IF(AND($N655&gt;='202102'!$E$4,$N655&lt;='202102'!$F$4),'202102'!$G$4,IF(AND($N655&gt;='202102'!$E$5,$N655&lt;='202102'!$F$5),'202102'!$G$5,0))))</f>
        <v>0</v>
      </c>
      <c r="Q655" s="5">
        <f>IF(AND($N655&gt;='202201'!$E$2,$N655&lt;='202201'!$F$2),'202201'!$I$2,IF(AND($N655&gt;='202201'!$E$3,$N655&lt;='202201'!$F$3),'202201'!$I$3,IF(AND($N655&gt;='202201'!$E$4,$N655&lt;='202201'!$F$4),'202201'!$I$4,IF(AND($N655&gt;='202201'!$E$5,$N655&lt;='202201'!$F$5),'202201'!$I$5,0))))</f>
        <v>4</v>
      </c>
      <c r="R655" s="5">
        <f>IF(AND($N655&gt;='202201'!$E$2,$N655&lt;='202201'!$F$2),'202201'!$G$2,IF(AND($N655&gt;='202201'!$E$3,$N655&lt;='202201'!$F$3),'202201'!$G$3,IF(AND($N655&gt;='202201'!$E$4,$N655&lt;='202201'!$F$4),'202201'!$G$4,IF(AND($N655&gt;='202201'!$E$5,$N655&lt;='202201'!$F$5),'202201'!$G$5,0))))</f>
        <v>0</v>
      </c>
      <c r="S655" s="5">
        <f>IF(AND($N655&gt;='202202'!$E$2,$N655&lt;='202202'!$F$2),'202202'!$I$2,IF(AND($N655&gt;='202202'!$E$3,$N655&lt;='202202'!$F$3),'202202'!$I$3,IF(AND($N655&gt;='202202'!$E$4,$N655&lt;='202202'!$F$4),'202202'!$I$4,IF(AND($N655&gt;='202202'!$E$5,$N655&lt;='202202'!$F$5),'202202'!$I$5,0))))</f>
        <v>4</v>
      </c>
      <c r="T655" s="5">
        <f>IF(AND($N655&gt;='202202'!$E$2,$N655&lt;='202202'!$F$2),'202202'!$G$2,IF(AND($N655&gt;='202202'!$E$3,$N655&lt;='202202'!$F$3),'202202'!$G$3,IF(AND($N655&gt;='202202'!$E$4,$N655&lt;='202202'!$F$4),'202202'!$G$4,IF(AND($N655&gt;='202202'!$E$5,$N655&lt;='202202'!$F$5),'202202'!$G$5,0))))</f>
        <v>0</v>
      </c>
    </row>
    <row r="656" spans="1:20" hidden="1" x14ac:dyDescent="0.25">
      <c r="A656" s="5" t="s">
        <v>3434</v>
      </c>
      <c r="B656" s="5">
        <v>15340991</v>
      </c>
      <c r="C656" s="5" t="s">
        <v>3086</v>
      </c>
      <c r="D656" s="5" t="s">
        <v>3087</v>
      </c>
      <c r="E656" s="5" t="s">
        <v>3088</v>
      </c>
      <c r="F656" s="4">
        <v>3960637</v>
      </c>
      <c r="G656" s="4">
        <v>3846034</v>
      </c>
      <c r="H656" s="4">
        <v>5562223</v>
      </c>
      <c r="I656" s="4">
        <v>3851712</v>
      </c>
      <c r="J656" s="4">
        <v>3851712</v>
      </c>
      <c r="K656" s="4">
        <v>5550867</v>
      </c>
      <c r="L656" s="4">
        <v>26623185</v>
      </c>
      <c r="M656" s="5">
        <v>6</v>
      </c>
      <c r="N656" s="8">
        <v>4437197</v>
      </c>
      <c r="O656" s="5">
        <f>IF(AND($N656&gt;='202102'!$E$2,$N656&lt;='202102'!$F$2),'202102'!$I$2,IF(AND($N656&gt;='202102'!$E$3,$N656&lt;='202102'!$F$3),'202102'!$I$3,IF(AND($N656&gt;='202102'!$E$4,$N656&lt;='202102'!$F$4),'202102'!$I$4,IF(AND($N656&gt;='202102'!$E$5,$N656&lt;='202102'!$F$5),'202102'!$I$5,0))))</f>
        <v>4</v>
      </c>
      <c r="P656" s="5">
        <f>IF(AND($N656&gt;='202102'!$E$2,$N656&lt;='202102'!$F$2),'202102'!$G$2,IF(AND($N656&gt;='202102'!$E$3,$N656&lt;='202102'!$F$3),'202102'!$G$3,IF(AND($N656&gt;='202102'!$E$4,$N656&lt;='202102'!$F$4),'202102'!$G$4,IF(AND($N656&gt;='202102'!$E$5,$N656&lt;='202102'!$F$5),'202102'!$G$5,0))))</f>
        <v>0</v>
      </c>
      <c r="Q656" s="5">
        <f>IF(AND($N656&gt;='202201'!$E$2,$N656&lt;='202201'!$F$2),'202201'!$I$2,IF(AND($N656&gt;='202201'!$E$3,$N656&lt;='202201'!$F$3),'202201'!$I$3,IF(AND($N656&gt;='202201'!$E$4,$N656&lt;='202201'!$F$4),'202201'!$I$4,IF(AND($N656&gt;='202201'!$E$5,$N656&lt;='202201'!$F$5),'202201'!$I$5,0))))</f>
        <v>4</v>
      </c>
      <c r="R656" s="5">
        <f>IF(AND($N656&gt;='202201'!$E$2,$N656&lt;='202201'!$F$2),'202201'!$G$2,IF(AND($N656&gt;='202201'!$E$3,$N656&lt;='202201'!$F$3),'202201'!$G$3,IF(AND($N656&gt;='202201'!$E$4,$N656&lt;='202201'!$F$4),'202201'!$G$4,IF(AND($N656&gt;='202201'!$E$5,$N656&lt;='202201'!$F$5),'202201'!$G$5,0))))</f>
        <v>0</v>
      </c>
      <c r="S656" s="5">
        <f>IF(AND($N656&gt;='202202'!$E$2,$N656&lt;='202202'!$F$2),'202202'!$I$2,IF(AND($N656&gt;='202202'!$E$3,$N656&lt;='202202'!$F$3),'202202'!$I$3,IF(AND($N656&gt;='202202'!$E$4,$N656&lt;='202202'!$F$4),'202202'!$I$4,IF(AND($N656&gt;='202202'!$E$5,$N656&lt;='202202'!$F$5),'202202'!$I$5,0))))</f>
        <v>4</v>
      </c>
      <c r="T656" s="5">
        <f>IF(AND($N656&gt;='202202'!$E$2,$N656&lt;='202202'!$F$2),'202202'!$G$2,IF(AND($N656&gt;='202202'!$E$3,$N656&lt;='202202'!$F$3),'202202'!$G$3,IF(AND($N656&gt;='202202'!$E$4,$N656&lt;='202202'!$F$4),'202202'!$G$4,IF(AND($N656&gt;='202202'!$E$5,$N656&lt;='202202'!$F$5),'202202'!$G$5,0))))</f>
        <v>0</v>
      </c>
    </row>
    <row r="657" spans="1:20" hidden="1" x14ac:dyDescent="0.25">
      <c r="A657" s="5" t="s">
        <v>3434</v>
      </c>
      <c r="B657" s="5">
        <v>15347768</v>
      </c>
      <c r="C657" s="5" t="s">
        <v>1410</v>
      </c>
      <c r="D657" s="5" t="s">
        <v>1411</v>
      </c>
      <c r="E657" s="5" t="s">
        <v>1412</v>
      </c>
      <c r="F657" s="4">
        <v>0</v>
      </c>
      <c r="G657" s="4">
        <v>0</v>
      </c>
      <c r="H657" s="4">
        <v>0</v>
      </c>
      <c r="I657" s="4">
        <v>1704566</v>
      </c>
      <c r="J657" s="4">
        <v>1704566</v>
      </c>
      <c r="K657" s="4">
        <v>1704566</v>
      </c>
      <c r="L657" s="4">
        <v>5113698</v>
      </c>
      <c r="M657" s="5">
        <v>3</v>
      </c>
      <c r="N657" s="8">
        <v>1704566</v>
      </c>
      <c r="O657" s="5">
        <f>IF(AND($N657&gt;='202102'!$E$2,$N657&lt;='202102'!$F$2),'202102'!$I$2,IF(AND($N657&gt;='202102'!$E$3,$N657&lt;='202102'!$F$3),'202102'!$I$3,IF(AND($N657&gt;='202102'!$E$4,$N657&lt;='202102'!$F$4),'202102'!$I$4,IF(AND($N657&gt;='202102'!$E$5,$N657&lt;='202102'!$F$5),'202102'!$I$5,0))))</f>
        <v>4</v>
      </c>
      <c r="P657" s="5">
        <f>IF(AND($N657&gt;='202102'!$E$2,$N657&lt;='202102'!$F$2),'202102'!$G$2,IF(AND($N657&gt;='202102'!$E$3,$N657&lt;='202102'!$F$3),'202102'!$G$3,IF(AND($N657&gt;='202102'!$E$4,$N657&lt;='202102'!$F$4),'202102'!$G$4,IF(AND($N657&gt;='202102'!$E$5,$N657&lt;='202102'!$F$5),'202102'!$G$5,0))))</f>
        <v>0</v>
      </c>
      <c r="Q657" s="5">
        <f>IF(AND($N657&gt;='202201'!$E$2,$N657&lt;='202201'!$F$2),'202201'!$I$2,IF(AND($N657&gt;='202201'!$E$3,$N657&lt;='202201'!$F$3),'202201'!$I$3,IF(AND($N657&gt;='202201'!$E$4,$N657&lt;='202201'!$F$4),'202201'!$I$4,IF(AND($N657&gt;='202201'!$E$5,$N657&lt;='202201'!$F$5),'202201'!$I$5,0))))</f>
        <v>4</v>
      </c>
      <c r="R657" s="5">
        <f>IF(AND($N657&gt;='202201'!$E$2,$N657&lt;='202201'!$F$2),'202201'!$G$2,IF(AND($N657&gt;='202201'!$E$3,$N657&lt;='202201'!$F$3),'202201'!$G$3,IF(AND($N657&gt;='202201'!$E$4,$N657&lt;='202201'!$F$4),'202201'!$G$4,IF(AND($N657&gt;='202201'!$E$5,$N657&lt;='202201'!$F$5),'202201'!$G$5,0))))</f>
        <v>0</v>
      </c>
      <c r="S657" s="5">
        <f>IF(AND($N657&gt;='202202'!$E$2,$N657&lt;='202202'!$F$2),'202202'!$I$2,IF(AND($N657&gt;='202202'!$E$3,$N657&lt;='202202'!$F$3),'202202'!$I$3,IF(AND($N657&gt;='202202'!$E$4,$N657&lt;='202202'!$F$4),'202202'!$I$4,IF(AND($N657&gt;='202202'!$E$5,$N657&lt;='202202'!$F$5),'202202'!$I$5,0))))</f>
        <v>4</v>
      </c>
      <c r="T657" s="5">
        <f>IF(AND($N657&gt;='202202'!$E$2,$N657&lt;='202202'!$F$2),'202202'!$G$2,IF(AND($N657&gt;='202202'!$E$3,$N657&lt;='202202'!$F$3),'202202'!$G$3,IF(AND($N657&gt;='202202'!$E$4,$N657&lt;='202202'!$F$4),'202202'!$G$4,IF(AND($N657&gt;='202202'!$E$5,$N657&lt;='202202'!$F$5),'202202'!$G$5,0))))</f>
        <v>0</v>
      </c>
    </row>
    <row r="658" spans="1:20" hidden="1" x14ac:dyDescent="0.25">
      <c r="A658" s="5" t="s">
        <v>3434</v>
      </c>
      <c r="B658" s="5">
        <v>15361588</v>
      </c>
      <c r="C658" s="5" t="s">
        <v>3091</v>
      </c>
      <c r="D658" s="5" t="s">
        <v>1415</v>
      </c>
      <c r="E658" s="5" t="s">
        <v>1416</v>
      </c>
      <c r="F658" s="4">
        <v>1650605</v>
      </c>
      <c r="G658" s="4">
        <v>1595921</v>
      </c>
      <c r="H658" s="4">
        <v>3048011</v>
      </c>
      <c r="I658" s="4">
        <v>1595921</v>
      </c>
      <c r="J658" s="4">
        <v>1595921</v>
      </c>
      <c r="K658" s="4">
        <v>3048011</v>
      </c>
      <c r="L658" s="4">
        <v>12534390</v>
      </c>
      <c r="M658" s="5">
        <v>6</v>
      </c>
      <c r="N658" s="8">
        <v>2089065</v>
      </c>
      <c r="O658" s="5">
        <f>IF(AND($N658&gt;='202102'!$E$2,$N658&lt;='202102'!$F$2),'202102'!$I$2,IF(AND($N658&gt;='202102'!$E$3,$N658&lt;='202102'!$F$3),'202102'!$I$3,IF(AND($N658&gt;='202102'!$E$4,$N658&lt;='202102'!$F$4),'202102'!$I$4,IF(AND($N658&gt;='202102'!$E$5,$N658&lt;='202102'!$F$5),'202102'!$I$5,0))))</f>
        <v>4</v>
      </c>
      <c r="P658" s="5">
        <f>IF(AND($N658&gt;='202102'!$E$2,$N658&lt;='202102'!$F$2),'202102'!$G$2,IF(AND($N658&gt;='202102'!$E$3,$N658&lt;='202102'!$F$3),'202102'!$G$3,IF(AND($N658&gt;='202102'!$E$4,$N658&lt;='202102'!$F$4),'202102'!$G$4,IF(AND($N658&gt;='202102'!$E$5,$N658&lt;='202102'!$F$5),'202102'!$G$5,0))))</f>
        <v>0</v>
      </c>
      <c r="Q658" s="5">
        <f>IF(AND($N658&gt;='202201'!$E$2,$N658&lt;='202201'!$F$2),'202201'!$I$2,IF(AND($N658&gt;='202201'!$E$3,$N658&lt;='202201'!$F$3),'202201'!$I$3,IF(AND($N658&gt;='202201'!$E$4,$N658&lt;='202201'!$F$4),'202201'!$I$4,IF(AND($N658&gt;='202201'!$E$5,$N658&lt;='202201'!$F$5),'202201'!$I$5,0))))</f>
        <v>4</v>
      </c>
      <c r="R658" s="5">
        <f>IF(AND($N658&gt;='202201'!$E$2,$N658&lt;='202201'!$F$2),'202201'!$G$2,IF(AND($N658&gt;='202201'!$E$3,$N658&lt;='202201'!$F$3),'202201'!$G$3,IF(AND($N658&gt;='202201'!$E$4,$N658&lt;='202201'!$F$4),'202201'!$G$4,IF(AND($N658&gt;='202201'!$E$5,$N658&lt;='202201'!$F$5),'202201'!$G$5,0))))</f>
        <v>0</v>
      </c>
      <c r="S658" s="5">
        <f>IF(AND($N658&gt;='202202'!$E$2,$N658&lt;='202202'!$F$2),'202202'!$I$2,IF(AND($N658&gt;='202202'!$E$3,$N658&lt;='202202'!$F$3),'202202'!$I$3,IF(AND($N658&gt;='202202'!$E$4,$N658&lt;='202202'!$F$4),'202202'!$I$4,IF(AND($N658&gt;='202202'!$E$5,$N658&lt;='202202'!$F$5),'202202'!$I$5,0))))</f>
        <v>4</v>
      </c>
      <c r="T658" s="5">
        <f>IF(AND($N658&gt;='202202'!$E$2,$N658&lt;='202202'!$F$2),'202202'!$G$2,IF(AND($N658&gt;='202202'!$E$3,$N658&lt;='202202'!$F$3),'202202'!$G$3,IF(AND($N658&gt;='202202'!$E$4,$N658&lt;='202202'!$F$4),'202202'!$G$4,IF(AND($N658&gt;='202202'!$E$5,$N658&lt;='202202'!$F$5),'202202'!$G$5,0))))</f>
        <v>0</v>
      </c>
    </row>
    <row r="659" spans="1:20" hidden="1" x14ac:dyDescent="0.25">
      <c r="A659" s="5" t="s">
        <v>3434</v>
      </c>
      <c r="B659" s="5">
        <v>15364502</v>
      </c>
      <c r="C659" s="5" t="s">
        <v>3092</v>
      </c>
      <c r="D659" s="5" t="s">
        <v>1417</v>
      </c>
      <c r="E659" s="5" t="s">
        <v>1418</v>
      </c>
      <c r="F659" s="4">
        <v>749009</v>
      </c>
      <c r="G659" s="4">
        <v>728458</v>
      </c>
      <c r="H659" s="4">
        <v>1413151</v>
      </c>
      <c r="I659" s="4">
        <v>728458</v>
      </c>
      <c r="J659" s="4">
        <v>728458</v>
      </c>
      <c r="K659" s="4">
        <v>1413595</v>
      </c>
      <c r="L659" s="4">
        <v>5761129</v>
      </c>
      <c r="M659" s="5">
        <v>6</v>
      </c>
      <c r="N659" s="8">
        <v>960188</v>
      </c>
      <c r="O659" s="5">
        <f>IF(AND($N659&gt;='202102'!$E$2,$N659&lt;='202102'!$F$2),'202102'!$I$2,IF(AND($N659&gt;='202102'!$E$3,$N659&lt;='202102'!$F$3),'202102'!$I$3,IF(AND($N659&gt;='202102'!$E$4,$N659&lt;='202102'!$F$4),'202102'!$I$4,IF(AND($N659&gt;='202102'!$E$5,$N659&lt;='202102'!$F$5),'202102'!$I$5,0))))</f>
        <v>4</v>
      </c>
      <c r="P659" s="5">
        <f>IF(AND($N659&gt;='202102'!$E$2,$N659&lt;='202102'!$F$2),'202102'!$G$2,IF(AND($N659&gt;='202102'!$E$3,$N659&lt;='202102'!$F$3),'202102'!$G$3,IF(AND($N659&gt;='202102'!$E$4,$N659&lt;='202102'!$F$4),'202102'!$G$4,IF(AND($N659&gt;='202102'!$E$5,$N659&lt;='202102'!$F$5),'202102'!$G$5,0))))</f>
        <v>0</v>
      </c>
      <c r="Q659" s="5">
        <f>IF(AND($N659&gt;='202201'!$E$2,$N659&lt;='202201'!$F$2),'202201'!$I$2,IF(AND($N659&gt;='202201'!$E$3,$N659&lt;='202201'!$F$3),'202201'!$I$3,IF(AND($N659&gt;='202201'!$E$4,$N659&lt;='202201'!$F$4),'202201'!$I$4,IF(AND($N659&gt;='202201'!$E$5,$N659&lt;='202201'!$F$5),'202201'!$I$5,0))))</f>
        <v>4</v>
      </c>
      <c r="R659" s="5">
        <f>IF(AND($N659&gt;='202201'!$E$2,$N659&lt;='202201'!$F$2),'202201'!$G$2,IF(AND($N659&gt;='202201'!$E$3,$N659&lt;='202201'!$F$3),'202201'!$G$3,IF(AND($N659&gt;='202201'!$E$4,$N659&lt;='202201'!$F$4),'202201'!$G$4,IF(AND($N659&gt;='202201'!$E$5,$N659&lt;='202201'!$F$5),'202201'!$G$5,0))))</f>
        <v>0</v>
      </c>
      <c r="S659" s="5">
        <f>IF(AND($N659&gt;='202202'!$E$2,$N659&lt;='202202'!$F$2),'202202'!$I$2,IF(AND($N659&gt;='202202'!$E$3,$N659&lt;='202202'!$F$3),'202202'!$I$3,IF(AND($N659&gt;='202202'!$E$4,$N659&lt;='202202'!$F$4),'202202'!$I$4,IF(AND($N659&gt;='202202'!$E$5,$N659&lt;='202202'!$F$5),'202202'!$I$5,0))))</f>
        <v>4</v>
      </c>
      <c r="T659" s="5">
        <f>IF(AND($N659&gt;='202202'!$E$2,$N659&lt;='202202'!$F$2),'202202'!$G$2,IF(AND($N659&gt;='202202'!$E$3,$N659&lt;='202202'!$F$3),'202202'!$G$3,IF(AND($N659&gt;='202202'!$E$4,$N659&lt;='202202'!$F$4),'202202'!$G$4,IF(AND($N659&gt;='202202'!$E$5,$N659&lt;='202202'!$F$5),'202202'!$G$5,0))))</f>
        <v>0</v>
      </c>
    </row>
    <row r="660" spans="1:20" hidden="1" x14ac:dyDescent="0.25">
      <c r="A660" s="5" t="s">
        <v>3434</v>
      </c>
      <c r="B660" s="5">
        <v>15373333</v>
      </c>
      <c r="C660" s="5" t="s">
        <v>3093</v>
      </c>
      <c r="D660" s="5" t="s">
        <v>1419</v>
      </c>
      <c r="E660" s="5" t="s">
        <v>1420</v>
      </c>
      <c r="F660" s="4">
        <v>2546731</v>
      </c>
      <c r="G660" s="4">
        <v>2465745</v>
      </c>
      <c r="H660" s="4">
        <v>4310064</v>
      </c>
      <c r="I660" s="4">
        <v>2465745</v>
      </c>
      <c r="J660" s="4">
        <v>2465745</v>
      </c>
      <c r="K660" s="4">
        <v>4310064</v>
      </c>
      <c r="L660" s="4">
        <v>18564094</v>
      </c>
      <c r="M660" s="5">
        <v>6</v>
      </c>
      <c r="N660" s="8">
        <v>3094015</v>
      </c>
      <c r="O660" s="5">
        <f>IF(AND($N660&gt;='202102'!$E$2,$N660&lt;='202102'!$F$2),'202102'!$I$2,IF(AND($N660&gt;='202102'!$E$3,$N660&lt;='202102'!$F$3),'202102'!$I$3,IF(AND($N660&gt;='202102'!$E$4,$N660&lt;='202102'!$F$4),'202102'!$I$4,IF(AND($N660&gt;='202102'!$E$5,$N660&lt;='202102'!$F$5),'202102'!$I$5,0))))</f>
        <v>4</v>
      </c>
      <c r="P660" s="5">
        <f>IF(AND($N660&gt;='202102'!$E$2,$N660&lt;='202102'!$F$2),'202102'!$G$2,IF(AND($N660&gt;='202102'!$E$3,$N660&lt;='202102'!$F$3),'202102'!$G$3,IF(AND($N660&gt;='202102'!$E$4,$N660&lt;='202102'!$F$4),'202102'!$G$4,IF(AND($N660&gt;='202102'!$E$5,$N660&lt;='202102'!$F$5),'202102'!$G$5,0))))</f>
        <v>0</v>
      </c>
      <c r="Q660" s="5">
        <f>IF(AND($N660&gt;='202201'!$E$2,$N660&lt;='202201'!$F$2),'202201'!$I$2,IF(AND($N660&gt;='202201'!$E$3,$N660&lt;='202201'!$F$3),'202201'!$I$3,IF(AND($N660&gt;='202201'!$E$4,$N660&lt;='202201'!$F$4),'202201'!$I$4,IF(AND($N660&gt;='202201'!$E$5,$N660&lt;='202201'!$F$5),'202201'!$I$5,0))))</f>
        <v>4</v>
      </c>
      <c r="R660" s="5">
        <f>IF(AND($N660&gt;='202201'!$E$2,$N660&lt;='202201'!$F$2),'202201'!$G$2,IF(AND($N660&gt;='202201'!$E$3,$N660&lt;='202201'!$F$3),'202201'!$G$3,IF(AND($N660&gt;='202201'!$E$4,$N660&lt;='202201'!$F$4),'202201'!$G$4,IF(AND($N660&gt;='202201'!$E$5,$N660&lt;='202201'!$F$5),'202201'!$G$5,0))))</f>
        <v>0</v>
      </c>
      <c r="S660" s="5">
        <f>IF(AND($N660&gt;='202202'!$E$2,$N660&lt;='202202'!$F$2),'202202'!$I$2,IF(AND($N660&gt;='202202'!$E$3,$N660&lt;='202202'!$F$3),'202202'!$I$3,IF(AND($N660&gt;='202202'!$E$4,$N660&lt;='202202'!$F$4),'202202'!$I$4,IF(AND($N660&gt;='202202'!$E$5,$N660&lt;='202202'!$F$5),'202202'!$I$5,0))))</f>
        <v>4</v>
      </c>
      <c r="T660" s="5">
        <f>IF(AND($N660&gt;='202202'!$E$2,$N660&lt;='202202'!$F$2),'202202'!$G$2,IF(AND($N660&gt;='202202'!$E$3,$N660&lt;='202202'!$F$3),'202202'!$G$3,IF(AND($N660&gt;='202202'!$E$4,$N660&lt;='202202'!$F$4),'202202'!$G$4,IF(AND($N660&gt;='202202'!$E$5,$N660&lt;='202202'!$F$5),'202202'!$G$5,0))))</f>
        <v>0</v>
      </c>
    </row>
    <row r="661" spans="1:20" hidden="1" x14ac:dyDescent="0.25">
      <c r="A661" s="5" t="s">
        <v>3434</v>
      </c>
      <c r="B661" s="5">
        <v>15377150</v>
      </c>
      <c r="C661" s="5" t="s">
        <v>3095</v>
      </c>
      <c r="D661" s="5" t="s">
        <v>1421</v>
      </c>
      <c r="E661" s="5" t="s">
        <v>1422</v>
      </c>
      <c r="F661" s="4">
        <v>2128007</v>
      </c>
      <c r="G661" s="4">
        <v>2071059</v>
      </c>
      <c r="H661" s="4">
        <v>3830345</v>
      </c>
      <c r="I661" s="4">
        <v>2071059</v>
      </c>
      <c r="J661" s="4">
        <v>2071059</v>
      </c>
      <c r="K661" s="4">
        <v>3846666</v>
      </c>
      <c r="L661" s="4">
        <v>16018195</v>
      </c>
      <c r="M661" s="5">
        <v>6</v>
      </c>
      <c r="N661" s="8">
        <v>2669699</v>
      </c>
      <c r="O661" s="5">
        <f>IF(AND($N661&gt;='202102'!$E$2,$N661&lt;='202102'!$F$2),'202102'!$I$2,IF(AND($N661&gt;='202102'!$E$3,$N661&lt;='202102'!$F$3),'202102'!$I$3,IF(AND($N661&gt;='202102'!$E$4,$N661&lt;='202102'!$F$4),'202102'!$I$4,IF(AND($N661&gt;='202102'!$E$5,$N661&lt;='202102'!$F$5),'202102'!$I$5,0))))</f>
        <v>4</v>
      </c>
      <c r="P661" s="5">
        <f>IF(AND($N661&gt;='202102'!$E$2,$N661&lt;='202102'!$F$2),'202102'!$G$2,IF(AND($N661&gt;='202102'!$E$3,$N661&lt;='202102'!$F$3),'202102'!$G$3,IF(AND($N661&gt;='202102'!$E$4,$N661&lt;='202102'!$F$4),'202102'!$G$4,IF(AND($N661&gt;='202102'!$E$5,$N661&lt;='202102'!$F$5),'202102'!$G$5,0))))</f>
        <v>0</v>
      </c>
      <c r="Q661" s="5">
        <f>IF(AND($N661&gt;='202201'!$E$2,$N661&lt;='202201'!$F$2),'202201'!$I$2,IF(AND($N661&gt;='202201'!$E$3,$N661&lt;='202201'!$F$3),'202201'!$I$3,IF(AND($N661&gt;='202201'!$E$4,$N661&lt;='202201'!$F$4),'202201'!$I$4,IF(AND($N661&gt;='202201'!$E$5,$N661&lt;='202201'!$F$5),'202201'!$I$5,0))))</f>
        <v>4</v>
      </c>
      <c r="R661" s="5">
        <f>IF(AND($N661&gt;='202201'!$E$2,$N661&lt;='202201'!$F$2),'202201'!$G$2,IF(AND($N661&gt;='202201'!$E$3,$N661&lt;='202201'!$F$3),'202201'!$G$3,IF(AND($N661&gt;='202201'!$E$4,$N661&lt;='202201'!$F$4),'202201'!$G$4,IF(AND($N661&gt;='202201'!$E$5,$N661&lt;='202201'!$F$5),'202201'!$G$5,0))))</f>
        <v>0</v>
      </c>
      <c r="S661" s="5">
        <f>IF(AND($N661&gt;='202202'!$E$2,$N661&lt;='202202'!$F$2),'202202'!$I$2,IF(AND($N661&gt;='202202'!$E$3,$N661&lt;='202202'!$F$3),'202202'!$I$3,IF(AND($N661&gt;='202202'!$E$4,$N661&lt;='202202'!$F$4),'202202'!$I$4,IF(AND($N661&gt;='202202'!$E$5,$N661&lt;='202202'!$F$5),'202202'!$I$5,0))))</f>
        <v>4</v>
      </c>
      <c r="T661" s="5">
        <f>IF(AND($N661&gt;='202202'!$E$2,$N661&lt;='202202'!$F$2),'202202'!$G$2,IF(AND($N661&gt;='202202'!$E$3,$N661&lt;='202202'!$F$3),'202202'!$G$3,IF(AND($N661&gt;='202202'!$E$4,$N661&lt;='202202'!$F$4),'202202'!$G$4,IF(AND($N661&gt;='202202'!$E$5,$N661&lt;='202202'!$F$5),'202202'!$G$5,0))))</f>
        <v>0</v>
      </c>
    </row>
    <row r="662" spans="1:20" hidden="1" x14ac:dyDescent="0.25">
      <c r="A662" s="5" t="s">
        <v>3434</v>
      </c>
      <c r="B662" s="5">
        <v>15379640</v>
      </c>
      <c r="C662" s="5" t="s">
        <v>3097</v>
      </c>
      <c r="D662" s="5" t="s">
        <v>1425</v>
      </c>
      <c r="E662" s="5" t="s">
        <v>1426</v>
      </c>
      <c r="F662" s="4">
        <v>2112890</v>
      </c>
      <c r="G662" s="4">
        <v>2048904</v>
      </c>
      <c r="H662" s="4">
        <v>3413038</v>
      </c>
      <c r="I662" s="4">
        <v>2048904</v>
      </c>
      <c r="J662" s="4">
        <v>2048904</v>
      </c>
      <c r="K662" s="4">
        <v>3429358</v>
      </c>
      <c r="L662" s="4">
        <v>15101998</v>
      </c>
      <c r="M662" s="5">
        <v>6</v>
      </c>
      <c r="N662" s="8">
        <v>2516999</v>
      </c>
      <c r="O662" s="5">
        <f>IF(AND($N662&gt;='202102'!$E$2,$N662&lt;='202102'!$F$2),'202102'!$I$2,IF(AND($N662&gt;='202102'!$E$3,$N662&lt;='202102'!$F$3),'202102'!$I$3,IF(AND($N662&gt;='202102'!$E$4,$N662&lt;='202102'!$F$4),'202102'!$I$4,IF(AND($N662&gt;='202102'!$E$5,$N662&lt;='202102'!$F$5),'202102'!$I$5,0))))</f>
        <v>4</v>
      </c>
      <c r="P662" s="5">
        <f>IF(AND($N662&gt;='202102'!$E$2,$N662&lt;='202102'!$F$2),'202102'!$G$2,IF(AND($N662&gt;='202102'!$E$3,$N662&lt;='202102'!$F$3),'202102'!$G$3,IF(AND($N662&gt;='202102'!$E$4,$N662&lt;='202102'!$F$4),'202102'!$G$4,IF(AND($N662&gt;='202102'!$E$5,$N662&lt;='202102'!$F$5),'202102'!$G$5,0))))</f>
        <v>0</v>
      </c>
      <c r="Q662" s="5">
        <f>IF(AND($N662&gt;='202201'!$E$2,$N662&lt;='202201'!$F$2),'202201'!$I$2,IF(AND($N662&gt;='202201'!$E$3,$N662&lt;='202201'!$F$3),'202201'!$I$3,IF(AND($N662&gt;='202201'!$E$4,$N662&lt;='202201'!$F$4),'202201'!$I$4,IF(AND($N662&gt;='202201'!$E$5,$N662&lt;='202201'!$F$5),'202201'!$I$5,0))))</f>
        <v>4</v>
      </c>
      <c r="R662" s="5">
        <f>IF(AND($N662&gt;='202201'!$E$2,$N662&lt;='202201'!$F$2),'202201'!$G$2,IF(AND($N662&gt;='202201'!$E$3,$N662&lt;='202201'!$F$3),'202201'!$G$3,IF(AND($N662&gt;='202201'!$E$4,$N662&lt;='202201'!$F$4),'202201'!$G$4,IF(AND($N662&gt;='202201'!$E$5,$N662&lt;='202201'!$F$5),'202201'!$G$5,0))))</f>
        <v>0</v>
      </c>
      <c r="S662" s="5">
        <f>IF(AND($N662&gt;='202202'!$E$2,$N662&lt;='202202'!$F$2),'202202'!$I$2,IF(AND($N662&gt;='202202'!$E$3,$N662&lt;='202202'!$F$3),'202202'!$I$3,IF(AND($N662&gt;='202202'!$E$4,$N662&lt;='202202'!$F$4),'202202'!$I$4,IF(AND($N662&gt;='202202'!$E$5,$N662&lt;='202202'!$F$5),'202202'!$I$5,0))))</f>
        <v>4</v>
      </c>
      <c r="T662" s="5">
        <f>IF(AND($N662&gt;='202202'!$E$2,$N662&lt;='202202'!$F$2),'202202'!$G$2,IF(AND($N662&gt;='202202'!$E$3,$N662&lt;='202202'!$F$3),'202202'!$G$3,IF(AND($N662&gt;='202202'!$E$4,$N662&lt;='202202'!$F$4),'202202'!$G$4,IF(AND($N662&gt;='202202'!$E$5,$N662&lt;='202202'!$F$5),'202202'!$G$5,0))))</f>
        <v>0</v>
      </c>
    </row>
    <row r="663" spans="1:20" hidden="1" x14ac:dyDescent="0.25">
      <c r="A663" s="5" t="s">
        <v>3434</v>
      </c>
      <c r="B663" s="5">
        <v>15380856</v>
      </c>
      <c r="C663" s="5" t="s">
        <v>3598</v>
      </c>
      <c r="D663" s="5" t="s">
        <v>3599</v>
      </c>
      <c r="E663" s="5" t="s">
        <v>3600</v>
      </c>
      <c r="F663" s="4">
        <v>0</v>
      </c>
      <c r="G663" s="4">
        <v>0</v>
      </c>
      <c r="H663" s="4">
        <v>0</v>
      </c>
      <c r="I663" s="4">
        <v>0</v>
      </c>
      <c r="J663" s="4">
        <v>2103066</v>
      </c>
      <c r="K663" s="4">
        <v>1051533</v>
      </c>
      <c r="L663" s="4">
        <v>3154599</v>
      </c>
      <c r="M663" s="5">
        <v>2</v>
      </c>
      <c r="N663" s="8">
        <v>1577299</v>
      </c>
      <c r="O663" s="5">
        <f>IF(AND($N663&gt;='202102'!$E$2,$N663&lt;='202102'!$F$2),'202102'!$I$2,IF(AND($N663&gt;='202102'!$E$3,$N663&lt;='202102'!$F$3),'202102'!$I$3,IF(AND($N663&gt;='202102'!$E$4,$N663&lt;='202102'!$F$4),'202102'!$I$4,IF(AND($N663&gt;='202102'!$E$5,$N663&lt;='202102'!$F$5),'202102'!$I$5,0))))</f>
        <v>4</v>
      </c>
      <c r="P663" s="5">
        <f>IF(AND($N663&gt;='202102'!$E$2,$N663&lt;='202102'!$F$2),'202102'!$G$2,IF(AND($N663&gt;='202102'!$E$3,$N663&lt;='202102'!$F$3),'202102'!$G$3,IF(AND($N663&gt;='202102'!$E$4,$N663&lt;='202102'!$F$4),'202102'!$G$4,IF(AND($N663&gt;='202102'!$E$5,$N663&lt;='202102'!$F$5),'202102'!$G$5,0))))</f>
        <v>0</v>
      </c>
      <c r="Q663" s="5">
        <f>IF(AND($N663&gt;='202201'!$E$2,$N663&lt;='202201'!$F$2),'202201'!$I$2,IF(AND($N663&gt;='202201'!$E$3,$N663&lt;='202201'!$F$3),'202201'!$I$3,IF(AND($N663&gt;='202201'!$E$4,$N663&lt;='202201'!$F$4),'202201'!$I$4,IF(AND($N663&gt;='202201'!$E$5,$N663&lt;='202201'!$F$5),'202201'!$I$5,0))))</f>
        <v>4</v>
      </c>
      <c r="R663" s="5">
        <f>IF(AND($N663&gt;='202201'!$E$2,$N663&lt;='202201'!$F$2),'202201'!$G$2,IF(AND($N663&gt;='202201'!$E$3,$N663&lt;='202201'!$F$3),'202201'!$G$3,IF(AND($N663&gt;='202201'!$E$4,$N663&lt;='202201'!$F$4),'202201'!$G$4,IF(AND($N663&gt;='202201'!$E$5,$N663&lt;='202201'!$F$5),'202201'!$G$5,0))))</f>
        <v>0</v>
      </c>
      <c r="S663" s="5">
        <f>IF(AND($N663&gt;='202202'!$E$2,$N663&lt;='202202'!$F$2),'202202'!$I$2,IF(AND($N663&gt;='202202'!$E$3,$N663&lt;='202202'!$F$3),'202202'!$I$3,IF(AND($N663&gt;='202202'!$E$4,$N663&lt;='202202'!$F$4),'202202'!$I$4,IF(AND($N663&gt;='202202'!$E$5,$N663&lt;='202202'!$F$5),'202202'!$I$5,0))))</f>
        <v>4</v>
      </c>
      <c r="T663" s="5">
        <f>IF(AND($N663&gt;='202202'!$E$2,$N663&lt;='202202'!$F$2),'202202'!$G$2,IF(AND($N663&gt;='202202'!$E$3,$N663&lt;='202202'!$F$3),'202202'!$G$3,IF(AND($N663&gt;='202202'!$E$4,$N663&lt;='202202'!$F$4),'202202'!$G$4,IF(AND($N663&gt;='202202'!$E$5,$N663&lt;='202202'!$F$5),'202202'!$G$5,0))))</f>
        <v>0</v>
      </c>
    </row>
    <row r="664" spans="1:20" hidden="1" x14ac:dyDescent="0.25">
      <c r="A664" s="5" t="s">
        <v>3434</v>
      </c>
      <c r="B664" s="5">
        <v>15384148</v>
      </c>
      <c r="C664" s="5" t="s">
        <v>3098</v>
      </c>
      <c r="D664" s="5" t="s">
        <v>3099</v>
      </c>
      <c r="E664" s="5" t="s">
        <v>3100</v>
      </c>
      <c r="F664" s="4">
        <v>2777526</v>
      </c>
      <c r="G664" s="4">
        <v>2691694</v>
      </c>
      <c r="H664" s="4">
        <v>4303948</v>
      </c>
      <c r="I664" s="4">
        <v>2691694</v>
      </c>
      <c r="J664" s="4">
        <v>2691694</v>
      </c>
      <c r="K664" s="4">
        <v>4303948</v>
      </c>
      <c r="L664" s="4">
        <v>19460504</v>
      </c>
      <c r="M664" s="5">
        <v>6</v>
      </c>
      <c r="N664" s="8">
        <v>3243417</v>
      </c>
      <c r="O664" s="5">
        <f>IF(AND($N664&gt;='202102'!$E$2,$N664&lt;='202102'!$F$2),'202102'!$I$2,IF(AND($N664&gt;='202102'!$E$3,$N664&lt;='202102'!$F$3),'202102'!$I$3,IF(AND($N664&gt;='202102'!$E$4,$N664&lt;='202102'!$F$4),'202102'!$I$4,IF(AND($N664&gt;='202102'!$E$5,$N664&lt;='202102'!$F$5),'202102'!$I$5,0))))</f>
        <v>4</v>
      </c>
      <c r="P664" s="5">
        <f>IF(AND($N664&gt;='202102'!$E$2,$N664&lt;='202102'!$F$2),'202102'!$G$2,IF(AND($N664&gt;='202102'!$E$3,$N664&lt;='202102'!$F$3),'202102'!$G$3,IF(AND($N664&gt;='202102'!$E$4,$N664&lt;='202102'!$F$4),'202102'!$G$4,IF(AND($N664&gt;='202102'!$E$5,$N664&lt;='202102'!$F$5),'202102'!$G$5,0))))</f>
        <v>0</v>
      </c>
      <c r="Q664" s="5">
        <f>IF(AND($N664&gt;='202201'!$E$2,$N664&lt;='202201'!$F$2),'202201'!$I$2,IF(AND($N664&gt;='202201'!$E$3,$N664&lt;='202201'!$F$3),'202201'!$I$3,IF(AND($N664&gt;='202201'!$E$4,$N664&lt;='202201'!$F$4),'202201'!$I$4,IF(AND($N664&gt;='202201'!$E$5,$N664&lt;='202201'!$F$5),'202201'!$I$5,0))))</f>
        <v>4</v>
      </c>
      <c r="R664" s="5">
        <f>IF(AND($N664&gt;='202201'!$E$2,$N664&lt;='202201'!$F$2),'202201'!$G$2,IF(AND($N664&gt;='202201'!$E$3,$N664&lt;='202201'!$F$3),'202201'!$G$3,IF(AND($N664&gt;='202201'!$E$4,$N664&lt;='202201'!$F$4),'202201'!$G$4,IF(AND($N664&gt;='202201'!$E$5,$N664&lt;='202201'!$F$5),'202201'!$G$5,0))))</f>
        <v>0</v>
      </c>
      <c r="S664" s="5">
        <f>IF(AND($N664&gt;='202202'!$E$2,$N664&lt;='202202'!$F$2),'202202'!$I$2,IF(AND($N664&gt;='202202'!$E$3,$N664&lt;='202202'!$F$3),'202202'!$I$3,IF(AND($N664&gt;='202202'!$E$4,$N664&lt;='202202'!$F$4),'202202'!$I$4,IF(AND($N664&gt;='202202'!$E$5,$N664&lt;='202202'!$F$5),'202202'!$I$5,0))))</f>
        <v>4</v>
      </c>
      <c r="T664" s="5">
        <f>IF(AND($N664&gt;='202202'!$E$2,$N664&lt;='202202'!$F$2),'202202'!$G$2,IF(AND($N664&gt;='202202'!$E$3,$N664&lt;='202202'!$F$3),'202202'!$G$3,IF(AND($N664&gt;='202202'!$E$4,$N664&lt;='202202'!$F$4),'202202'!$G$4,IF(AND($N664&gt;='202202'!$E$5,$N664&lt;='202202'!$F$5),'202202'!$G$5,0))))</f>
        <v>0</v>
      </c>
    </row>
    <row r="665" spans="1:20" hidden="1" x14ac:dyDescent="0.25">
      <c r="A665" s="5" t="s">
        <v>3434</v>
      </c>
      <c r="B665" s="5">
        <v>15385020</v>
      </c>
      <c r="C665" s="5" t="s">
        <v>3101</v>
      </c>
      <c r="D665" s="5" t="s">
        <v>1427</v>
      </c>
      <c r="E665" s="5" t="s">
        <v>1428</v>
      </c>
      <c r="F665" s="4">
        <v>1517104</v>
      </c>
      <c r="G665" s="4">
        <v>1475000</v>
      </c>
      <c r="H665" s="4">
        <v>2807546</v>
      </c>
      <c r="I665" s="4">
        <v>1475000</v>
      </c>
      <c r="J665" s="4">
        <v>1475000</v>
      </c>
      <c r="K665" s="4">
        <v>2807546</v>
      </c>
      <c r="L665" s="4">
        <v>11557196</v>
      </c>
      <c r="M665" s="5">
        <v>6</v>
      </c>
      <c r="N665" s="8">
        <v>1926199</v>
      </c>
      <c r="O665" s="5">
        <f>IF(AND($N665&gt;='202102'!$E$2,$N665&lt;='202102'!$F$2),'202102'!$I$2,IF(AND($N665&gt;='202102'!$E$3,$N665&lt;='202102'!$F$3),'202102'!$I$3,IF(AND($N665&gt;='202102'!$E$4,$N665&lt;='202102'!$F$4),'202102'!$I$4,IF(AND($N665&gt;='202102'!$E$5,$N665&lt;='202102'!$F$5),'202102'!$I$5,0))))</f>
        <v>4</v>
      </c>
      <c r="P665" s="5">
        <f>IF(AND($N665&gt;='202102'!$E$2,$N665&lt;='202102'!$F$2),'202102'!$G$2,IF(AND($N665&gt;='202102'!$E$3,$N665&lt;='202102'!$F$3),'202102'!$G$3,IF(AND($N665&gt;='202102'!$E$4,$N665&lt;='202102'!$F$4),'202102'!$G$4,IF(AND($N665&gt;='202102'!$E$5,$N665&lt;='202102'!$F$5),'202102'!$G$5,0))))</f>
        <v>0</v>
      </c>
      <c r="Q665" s="5">
        <f>IF(AND($N665&gt;='202201'!$E$2,$N665&lt;='202201'!$F$2),'202201'!$I$2,IF(AND($N665&gt;='202201'!$E$3,$N665&lt;='202201'!$F$3),'202201'!$I$3,IF(AND($N665&gt;='202201'!$E$4,$N665&lt;='202201'!$F$4),'202201'!$I$4,IF(AND($N665&gt;='202201'!$E$5,$N665&lt;='202201'!$F$5),'202201'!$I$5,0))))</f>
        <v>4</v>
      </c>
      <c r="R665" s="5">
        <f>IF(AND($N665&gt;='202201'!$E$2,$N665&lt;='202201'!$F$2),'202201'!$G$2,IF(AND($N665&gt;='202201'!$E$3,$N665&lt;='202201'!$F$3),'202201'!$G$3,IF(AND($N665&gt;='202201'!$E$4,$N665&lt;='202201'!$F$4),'202201'!$G$4,IF(AND($N665&gt;='202201'!$E$5,$N665&lt;='202201'!$F$5),'202201'!$G$5,0))))</f>
        <v>0</v>
      </c>
      <c r="S665" s="5">
        <f>IF(AND($N665&gt;='202202'!$E$2,$N665&lt;='202202'!$F$2),'202202'!$I$2,IF(AND($N665&gt;='202202'!$E$3,$N665&lt;='202202'!$F$3),'202202'!$I$3,IF(AND($N665&gt;='202202'!$E$4,$N665&lt;='202202'!$F$4),'202202'!$I$4,IF(AND($N665&gt;='202202'!$E$5,$N665&lt;='202202'!$F$5),'202202'!$I$5,0))))</f>
        <v>4</v>
      </c>
      <c r="T665" s="5">
        <f>IF(AND($N665&gt;='202202'!$E$2,$N665&lt;='202202'!$F$2),'202202'!$G$2,IF(AND($N665&gt;='202202'!$E$3,$N665&lt;='202202'!$F$3),'202202'!$G$3,IF(AND($N665&gt;='202202'!$E$4,$N665&lt;='202202'!$F$4),'202202'!$G$4,IF(AND($N665&gt;='202202'!$E$5,$N665&lt;='202202'!$F$5),'202202'!$G$5,0))))</f>
        <v>0</v>
      </c>
    </row>
    <row r="666" spans="1:20" hidden="1" x14ac:dyDescent="0.25">
      <c r="A666" s="5" t="s">
        <v>3434</v>
      </c>
      <c r="B666" s="5">
        <v>15399353</v>
      </c>
      <c r="C666" s="5" t="s">
        <v>1431</v>
      </c>
      <c r="D666" s="5" t="s">
        <v>1432</v>
      </c>
      <c r="E666" s="5" t="s">
        <v>1433</v>
      </c>
      <c r="F666" s="4">
        <v>1251984</v>
      </c>
      <c r="G666" s="4">
        <v>1210523</v>
      </c>
      <c r="H666" s="4">
        <v>2309948</v>
      </c>
      <c r="I666" s="4">
        <v>1210523</v>
      </c>
      <c r="J666" s="4">
        <v>1210523</v>
      </c>
      <c r="K666" s="4">
        <v>2316927</v>
      </c>
      <c r="L666" s="4">
        <v>9510428</v>
      </c>
      <c r="M666" s="5">
        <v>6</v>
      </c>
      <c r="N666" s="8">
        <v>1585071</v>
      </c>
      <c r="O666" s="5">
        <f>IF(AND($N666&gt;='202102'!$E$2,$N666&lt;='202102'!$F$2),'202102'!$I$2,IF(AND($N666&gt;='202102'!$E$3,$N666&lt;='202102'!$F$3),'202102'!$I$3,IF(AND($N666&gt;='202102'!$E$4,$N666&lt;='202102'!$F$4),'202102'!$I$4,IF(AND($N666&gt;='202102'!$E$5,$N666&lt;='202102'!$F$5),'202102'!$I$5,0))))</f>
        <v>4</v>
      </c>
      <c r="P666" s="5">
        <f>IF(AND($N666&gt;='202102'!$E$2,$N666&lt;='202102'!$F$2),'202102'!$G$2,IF(AND($N666&gt;='202102'!$E$3,$N666&lt;='202102'!$F$3),'202102'!$G$3,IF(AND($N666&gt;='202102'!$E$4,$N666&lt;='202102'!$F$4),'202102'!$G$4,IF(AND($N666&gt;='202102'!$E$5,$N666&lt;='202102'!$F$5),'202102'!$G$5,0))))</f>
        <v>0</v>
      </c>
      <c r="Q666" s="5">
        <f>IF(AND($N666&gt;='202201'!$E$2,$N666&lt;='202201'!$F$2),'202201'!$I$2,IF(AND($N666&gt;='202201'!$E$3,$N666&lt;='202201'!$F$3),'202201'!$I$3,IF(AND($N666&gt;='202201'!$E$4,$N666&lt;='202201'!$F$4),'202201'!$I$4,IF(AND($N666&gt;='202201'!$E$5,$N666&lt;='202201'!$F$5),'202201'!$I$5,0))))</f>
        <v>4</v>
      </c>
      <c r="R666" s="5">
        <f>IF(AND($N666&gt;='202201'!$E$2,$N666&lt;='202201'!$F$2),'202201'!$G$2,IF(AND($N666&gt;='202201'!$E$3,$N666&lt;='202201'!$F$3),'202201'!$G$3,IF(AND($N666&gt;='202201'!$E$4,$N666&lt;='202201'!$F$4),'202201'!$G$4,IF(AND($N666&gt;='202201'!$E$5,$N666&lt;='202201'!$F$5),'202201'!$G$5,0))))</f>
        <v>0</v>
      </c>
      <c r="S666" s="5">
        <f>IF(AND($N666&gt;='202202'!$E$2,$N666&lt;='202202'!$F$2),'202202'!$I$2,IF(AND($N666&gt;='202202'!$E$3,$N666&lt;='202202'!$F$3),'202202'!$I$3,IF(AND($N666&gt;='202202'!$E$4,$N666&lt;='202202'!$F$4),'202202'!$I$4,IF(AND($N666&gt;='202202'!$E$5,$N666&lt;='202202'!$F$5),'202202'!$I$5,0))))</f>
        <v>4</v>
      </c>
      <c r="T666" s="5">
        <f>IF(AND($N666&gt;='202202'!$E$2,$N666&lt;='202202'!$F$2),'202202'!$G$2,IF(AND($N666&gt;='202202'!$E$3,$N666&lt;='202202'!$F$3),'202202'!$G$3,IF(AND($N666&gt;='202202'!$E$4,$N666&lt;='202202'!$F$4),'202202'!$G$4,IF(AND($N666&gt;='202202'!$E$5,$N666&lt;='202202'!$F$5),'202202'!$G$5,0))))</f>
        <v>0</v>
      </c>
    </row>
    <row r="667" spans="1:20" hidden="1" x14ac:dyDescent="0.25">
      <c r="A667" s="5" t="s">
        <v>3434</v>
      </c>
      <c r="B667" s="5">
        <v>15401463</v>
      </c>
      <c r="C667" s="5" t="s">
        <v>3102</v>
      </c>
      <c r="D667" s="5" t="s">
        <v>1434</v>
      </c>
      <c r="E667" s="5" t="s">
        <v>1435</v>
      </c>
      <c r="F667" s="4">
        <v>1941222</v>
      </c>
      <c r="G667" s="4">
        <v>1882585</v>
      </c>
      <c r="H667" s="4">
        <v>3611047</v>
      </c>
      <c r="I667" s="4">
        <v>1882585</v>
      </c>
      <c r="J667" s="4">
        <v>1882585</v>
      </c>
      <c r="K667" s="4">
        <v>3611047</v>
      </c>
      <c r="L667" s="4">
        <v>14811071</v>
      </c>
      <c r="M667" s="5">
        <v>6</v>
      </c>
      <c r="N667" s="8">
        <v>2468511</v>
      </c>
      <c r="O667" s="5">
        <f>IF(AND($N667&gt;='202102'!$E$2,$N667&lt;='202102'!$F$2),'202102'!$I$2,IF(AND($N667&gt;='202102'!$E$3,$N667&lt;='202102'!$F$3),'202102'!$I$3,IF(AND($N667&gt;='202102'!$E$4,$N667&lt;='202102'!$F$4),'202102'!$I$4,IF(AND($N667&gt;='202102'!$E$5,$N667&lt;='202102'!$F$5),'202102'!$I$5,0))))</f>
        <v>4</v>
      </c>
      <c r="P667" s="5">
        <f>IF(AND($N667&gt;='202102'!$E$2,$N667&lt;='202102'!$F$2),'202102'!$G$2,IF(AND($N667&gt;='202102'!$E$3,$N667&lt;='202102'!$F$3),'202102'!$G$3,IF(AND($N667&gt;='202102'!$E$4,$N667&lt;='202102'!$F$4),'202102'!$G$4,IF(AND($N667&gt;='202102'!$E$5,$N667&lt;='202102'!$F$5),'202102'!$G$5,0))))</f>
        <v>0</v>
      </c>
      <c r="Q667" s="5">
        <f>IF(AND($N667&gt;='202201'!$E$2,$N667&lt;='202201'!$F$2),'202201'!$I$2,IF(AND($N667&gt;='202201'!$E$3,$N667&lt;='202201'!$F$3),'202201'!$I$3,IF(AND($N667&gt;='202201'!$E$4,$N667&lt;='202201'!$F$4),'202201'!$I$4,IF(AND($N667&gt;='202201'!$E$5,$N667&lt;='202201'!$F$5),'202201'!$I$5,0))))</f>
        <v>4</v>
      </c>
      <c r="R667" s="5">
        <f>IF(AND($N667&gt;='202201'!$E$2,$N667&lt;='202201'!$F$2),'202201'!$G$2,IF(AND($N667&gt;='202201'!$E$3,$N667&lt;='202201'!$F$3),'202201'!$G$3,IF(AND($N667&gt;='202201'!$E$4,$N667&lt;='202201'!$F$4),'202201'!$G$4,IF(AND($N667&gt;='202201'!$E$5,$N667&lt;='202201'!$F$5),'202201'!$G$5,0))))</f>
        <v>0</v>
      </c>
      <c r="S667" s="5">
        <f>IF(AND($N667&gt;='202202'!$E$2,$N667&lt;='202202'!$F$2),'202202'!$I$2,IF(AND($N667&gt;='202202'!$E$3,$N667&lt;='202202'!$F$3),'202202'!$I$3,IF(AND($N667&gt;='202202'!$E$4,$N667&lt;='202202'!$F$4),'202202'!$I$4,IF(AND($N667&gt;='202202'!$E$5,$N667&lt;='202202'!$F$5),'202202'!$I$5,0))))</f>
        <v>4</v>
      </c>
      <c r="T667" s="5">
        <f>IF(AND($N667&gt;='202202'!$E$2,$N667&lt;='202202'!$F$2),'202202'!$G$2,IF(AND($N667&gt;='202202'!$E$3,$N667&lt;='202202'!$F$3),'202202'!$G$3,IF(AND($N667&gt;='202202'!$E$4,$N667&lt;='202202'!$F$4),'202202'!$G$4,IF(AND($N667&gt;='202202'!$E$5,$N667&lt;='202202'!$F$5),'202202'!$G$5,0))))</f>
        <v>0</v>
      </c>
    </row>
    <row r="668" spans="1:20" hidden="1" x14ac:dyDescent="0.25">
      <c r="A668" s="5" t="s">
        <v>3434</v>
      </c>
      <c r="B668" s="5">
        <v>15405794</v>
      </c>
      <c r="C668" s="5" t="s">
        <v>3103</v>
      </c>
      <c r="D668" s="5" t="s">
        <v>1436</v>
      </c>
      <c r="E668" s="5" t="s">
        <v>1437</v>
      </c>
      <c r="F668" s="4">
        <v>1434118</v>
      </c>
      <c r="G668" s="4">
        <v>1397381</v>
      </c>
      <c r="H668" s="4">
        <v>2393342</v>
      </c>
      <c r="I668" s="4">
        <v>1397381</v>
      </c>
      <c r="J668" s="4">
        <v>1397381</v>
      </c>
      <c r="K668" s="4">
        <v>2393342</v>
      </c>
      <c r="L668" s="4">
        <v>10412945</v>
      </c>
      <c r="M668" s="5">
        <v>6</v>
      </c>
      <c r="N668" s="8">
        <v>1735490</v>
      </c>
      <c r="O668" s="5">
        <f>IF(AND($N668&gt;='202102'!$E$2,$N668&lt;='202102'!$F$2),'202102'!$I$2,IF(AND($N668&gt;='202102'!$E$3,$N668&lt;='202102'!$F$3),'202102'!$I$3,IF(AND($N668&gt;='202102'!$E$4,$N668&lt;='202102'!$F$4),'202102'!$I$4,IF(AND($N668&gt;='202102'!$E$5,$N668&lt;='202102'!$F$5),'202102'!$I$5,0))))</f>
        <v>4</v>
      </c>
      <c r="P668" s="5">
        <f>IF(AND($N668&gt;='202102'!$E$2,$N668&lt;='202102'!$F$2),'202102'!$G$2,IF(AND($N668&gt;='202102'!$E$3,$N668&lt;='202102'!$F$3),'202102'!$G$3,IF(AND($N668&gt;='202102'!$E$4,$N668&lt;='202102'!$F$4),'202102'!$G$4,IF(AND($N668&gt;='202102'!$E$5,$N668&lt;='202102'!$F$5),'202102'!$G$5,0))))</f>
        <v>0</v>
      </c>
      <c r="Q668" s="5">
        <f>IF(AND($N668&gt;='202201'!$E$2,$N668&lt;='202201'!$F$2),'202201'!$I$2,IF(AND($N668&gt;='202201'!$E$3,$N668&lt;='202201'!$F$3),'202201'!$I$3,IF(AND($N668&gt;='202201'!$E$4,$N668&lt;='202201'!$F$4),'202201'!$I$4,IF(AND($N668&gt;='202201'!$E$5,$N668&lt;='202201'!$F$5),'202201'!$I$5,0))))</f>
        <v>4</v>
      </c>
      <c r="R668" s="5">
        <f>IF(AND($N668&gt;='202201'!$E$2,$N668&lt;='202201'!$F$2),'202201'!$G$2,IF(AND($N668&gt;='202201'!$E$3,$N668&lt;='202201'!$F$3),'202201'!$G$3,IF(AND($N668&gt;='202201'!$E$4,$N668&lt;='202201'!$F$4),'202201'!$G$4,IF(AND($N668&gt;='202201'!$E$5,$N668&lt;='202201'!$F$5),'202201'!$G$5,0))))</f>
        <v>0</v>
      </c>
      <c r="S668" s="5">
        <f>IF(AND($N668&gt;='202202'!$E$2,$N668&lt;='202202'!$F$2),'202202'!$I$2,IF(AND($N668&gt;='202202'!$E$3,$N668&lt;='202202'!$F$3),'202202'!$I$3,IF(AND($N668&gt;='202202'!$E$4,$N668&lt;='202202'!$F$4),'202202'!$I$4,IF(AND($N668&gt;='202202'!$E$5,$N668&lt;='202202'!$F$5),'202202'!$I$5,0))))</f>
        <v>4</v>
      </c>
      <c r="T668" s="5">
        <f>IF(AND($N668&gt;='202202'!$E$2,$N668&lt;='202202'!$F$2),'202202'!$G$2,IF(AND($N668&gt;='202202'!$E$3,$N668&lt;='202202'!$F$3),'202202'!$G$3,IF(AND($N668&gt;='202202'!$E$4,$N668&lt;='202202'!$F$4),'202202'!$G$4,IF(AND($N668&gt;='202202'!$E$5,$N668&lt;='202202'!$F$5),'202202'!$G$5,0))))</f>
        <v>0</v>
      </c>
    </row>
    <row r="669" spans="1:20" hidden="1" x14ac:dyDescent="0.25">
      <c r="A669" s="5" t="s">
        <v>3434</v>
      </c>
      <c r="B669" s="5">
        <v>15418803</v>
      </c>
      <c r="C669" s="5" t="s">
        <v>3104</v>
      </c>
      <c r="D669" s="5" t="s">
        <v>1438</v>
      </c>
      <c r="E669" s="5" t="s">
        <v>1439</v>
      </c>
      <c r="F669" s="4">
        <v>1815409</v>
      </c>
      <c r="G669" s="4">
        <v>1755392</v>
      </c>
      <c r="H669" s="4">
        <v>3337847</v>
      </c>
      <c r="I669" s="4">
        <v>1755392</v>
      </c>
      <c r="J669" s="4">
        <v>1755392</v>
      </c>
      <c r="K669" s="4">
        <v>3337847</v>
      </c>
      <c r="L669" s="4">
        <v>13757279</v>
      </c>
      <c r="M669" s="5">
        <v>6</v>
      </c>
      <c r="N669" s="8">
        <v>2292879</v>
      </c>
      <c r="O669" s="5">
        <f>IF(AND($N669&gt;='202102'!$E$2,$N669&lt;='202102'!$F$2),'202102'!$I$2,IF(AND($N669&gt;='202102'!$E$3,$N669&lt;='202102'!$F$3),'202102'!$I$3,IF(AND($N669&gt;='202102'!$E$4,$N669&lt;='202102'!$F$4),'202102'!$I$4,IF(AND($N669&gt;='202102'!$E$5,$N669&lt;='202102'!$F$5),'202102'!$I$5,0))))</f>
        <v>4</v>
      </c>
      <c r="P669" s="5">
        <f>IF(AND($N669&gt;='202102'!$E$2,$N669&lt;='202102'!$F$2),'202102'!$G$2,IF(AND($N669&gt;='202102'!$E$3,$N669&lt;='202102'!$F$3),'202102'!$G$3,IF(AND($N669&gt;='202102'!$E$4,$N669&lt;='202102'!$F$4),'202102'!$G$4,IF(AND($N669&gt;='202102'!$E$5,$N669&lt;='202102'!$F$5),'202102'!$G$5,0))))</f>
        <v>0</v>
      </c>
      <c r="Q669" s="5">
        <f>IF(AND($N669&gt;='202201'!$E$2,$N669&lt;='202201'!$F$2),'202201'!$I$2,IF(AND($N669&gt;='202201'!$E$3,$N669&lt;='202201'!$F$3),'202201'!$I$3,IF(AND($N669&gt;='202201'!$E$4,$N669&lt;='202201'!$F$4),'202201'!$I$4,IF(AND($N669&gt;='202201'!$E$5,$N669&lt;='202201'!$F$5),'202201'!$I$5,0))))</f>
        <v>4</v>
      </c>
      <c r="R669" s="5">
        <f>IF(AND($N669&gt;='202201'!$E$2,$N669&lt;='202201'!$F$2),'202201'!$G$2,IF(AND($N669&gt;='202201'!$E$3,$N669&lt;='202201'!$F$3),'202201'!$G$3,IF(AND($N669&gt;='202201'!$E$4,$N669&lt;='202201'!$F$4),'202201'!$G$4,IF(AND($N669&gt;='202201'!$E$5,$N669&lt;='202201'!$F$5),'202201'!$G$5,0))))</f>
        <v>0</v>
      </c>
      <c r="S669" s="5">
        <f>IF(AND($N669&gt;='202202'!$E$2,$N669&lt;='202202'!$F$2),'202202'!$I$2,IF(AND($N669&gt;='202202'!$E$3,$N669&lt;='202202'!$F$3),'202202'!$I$3,IF(AND($N669&gt;='202202'!$E$4,$N669&lt;='202202'!$F$4),'202202'!$I$4,IF(AND($N669&gt;='202202'!$E$5,$N669&lt;='202202'!$F$5),'202202'!$I$5,0))))</f>
        <v>4</v>
      </c>
      <c r="T669" s="5">
        <f>IF(AND($N669&gt;='202202'!$E$2,$N669&lt;='202202'!$F$2),'202202'!$G$2,IF(AND($N669&gt;='202202'!$E$3,$N669&lt;='202202'!$F$3),'202202'!$G$3,IF(AND($N669&gt;='202202'!$E$4,$N669&lt;='202202'!$F$4),'202202'!$G$4,IF(AND($N669&gt;='202202'!$E$5,$N669&lt;='202202'!$F$5),'202202'!$G$5,0))))</f>
        <v>0</v>
      </c>
    </row>
    <row r="670" spans="1:20" hidden="1" x14ac:dyDescent="0.25">
      <c r="A670" s="5" t="s">
        <v>3434</v>
      </c>
      <c r="B670" s="5">
        <v>15438148</v>
      </c>
      <c r="C670" s="5" t="s">
        <v>3105</v>
      </c>
      <c r="D670" s="5" t="s">
        <v>1440</v>
      </c>
      <c r="E670" s="5" t="s">
        <v>1441</v>
      </c>
      <c r="F670" s="4">
        <v>1517104</v>
      </c>
      <c r="G670" s="4">
        <v>1466859</v>
      </c>
      <c r="H670" s="4">
        <v>2799405</v>
      </c>
      <c r="I670" s="4">
        <v>1466859</v>
      </c>
      <c r="J670" s="4">
        <v>1466859</v>
      </c>
      <c r="K670" s="4">
        <v>2799405</v>
      </c>
      <c r="L670" s="4">
        <v>11516491</v>
      </c>
      <c r="M670" s="5">
        <v>6</v>
      </c>
      <c r="N670" s="8">
        <v>1919415</v>
      </c>
      <c r="O670" s="5">
        <f>IF(AND($N670&gt;='202102'!$E$2,$N670&lt;='202102'!$F$2),'202102'!$I$2,IF(AND($N670&gt;='202102'!$E$3,$N670&lt;='202102'!$F$3),'202102'!$I$3,IF(AND($N670&gt;='202102'!$E$4,$N670&lt;='202102'!$F$4),'202102'!$I$4,IF(AND($N670&gt;='202102'!$E$5,$N670&lt;='202102'!$F$5),'202102'!$I$5,0))))</f>
        <v>4</v>
      </c>
      <c r="P670" s="5">
        <f>IF(AND($N670&gt;='202102'!$E$2,$N670&lt;='202102'!$F$2),'202102'!$G$2,IF(AND($N670&gt;='202102'!$E$3,$N670&lt;='202102'!$F$3),'202102'!$G$3,IF(AND($N670&gt;='202102'!$E$4,$N670&lt;='202102'!$F$4),'202102'!$G$4,IF(AND($N670&gt;='202102'!$E$5,$N670&lt;='202102'!$F$5),'202102'!$G$5,0))))</f>
        <v>0</v>
      </c>
      <c r="Q670" s="5">
        <f>IF(AND($N670&gt;='202201'!$E$2,$N670&lt;='202201'!$F$2),'202201'!$I$2,IF(AND($N670&gt;='202201'!$E$3,$N670&lt;='202201'!$F$3),'202201'!$I$3,IF(AND($N670&gt;='202201'!$E$4,$N670&lt;='202201'!$F$4),'202201'!$I$4,IF(AND($N670&gt;='202201'!$E$5,$N670&lt;='202201'!$F$5),'202201'!$I$5,0))))</f>
        <v>4</v>
      </c>
      <c r="R670" s="5">
        <f>IF(AND($N670&gt;='202201'!$E$2,$N670&lt;='202201'!$F$2),'202201'!$G$2,IF(AND($N670&gt;='202201'!$E$3,$N670&lt;='202201'!$F$3),'202201'!$G$3,IF(AND($N670&gt;='202201'!$E$4,$N670&lt;='202201'!$F$4),'202201'!$G$4,IF(AND($N670&gt;='202201'!$E$5,$N670&lt;='202201'!$F$5),'202201'!$G$5,0))))</f>
        <v>0</v>
      </c>
      <c r="S670" s="5">
        <f>IF(AND($N670&gt;='202202'!$E$2,$N670&lt;='202202'!$F$2),'202202'!$I$2,IF(AND($N670&gt;='202202'!$E$3,$N670&lt;='202202'!$F$3),'202202'!$I$3,IF(AND($N670&gt;='202202'!$E$4,$N670&lt;='202202'!$F$4),'202202'!$I$4,IF(AND($N670&gt;='202202'!$E$5,$N670&lt;='202202'!$F$5),'202202'!$I$5,0))))</f>
        <v>4</v>
      </c>
      <c r="T670" s="5">
        <f>IF(AND($N670&gt;='202202'!$E$2,$N670&lt;='202202'!$F$2),'202202'!$G$2,IF(AND($N670&gt;='202202'!$E$3,$N670&lt;='202202'!$F$3),'202202'!$G$3,IF(AND($N670&gt;='202202'!$E$4,$N670&lt;='202202'!$F$4),'202202'!$G$4,IF(AND($N670&gt;='202202'!$E$5,$N670&lt;='202202'!$F$5),'202202'!$G$5,0))))</f>
        <v>0</v>
      </c>
    </row>
    <row r="671" spans="1:20" hidden="1" x14ac:dyDescent="0.25">
      <c r="A671" s="5" t="s">
        <v>3434</v>
      </c>
      <c r="B671" s="5">
        <v>15461000</v>
      </c>
      <c r="C671" s="5" t="s">
        <v>3106</v>
      </c>
      <c r="D671" s="5" t="s">
        <v>1444</v>
      </c>
      <c r="E671" s="5" t="s">
        <v>1445</v>
      </c>
      <c r="F671" s="4">
        <v>1628135</v>
      </c>
      <c r="G671" s="4">
        <v>1575055</v>
      </c>
      <c r="H671" s="4">
        <v>2906731</v>
      </c>
      <c r="I671" s="4">
        <v>1575055</v>
      </c>
      <c r="J671" s="4">
        <v>1575055</v>
      </c>
      <c r="K671" s="4">
        <v>2907601</v>
      </c>
      <c r="L671" s="4">
        <v>12167632</v>
      </c>
      <c r="M671" s="5">
        <v>6</v>
      </c>
      <c r="N671" s="8">
        <v>2027938</v>
      </c>
      <c r="O671" s="5">
        <f>IF(AND($N671&gt;='202102'!$E$2,$N671&lt;='202102'!$F$2),'202102'!$I$2,IF(AND($N671&gt;='202102'!$E$3,$N671&lt;='202102'!$F$3),'202102'!$I$3,IF(AND($N671&gt;='202102'!$E$4,$N671&lt;='202102'!$F$4),'202102'!$I$4,IF(AND($N671&gt;='202102'!$E$5,$N671&lt;='202102'!$F$5),'202102'!$I$5,0))))</f>
        <v>4</v>
      </c>
      <c r="P671" s="5">
        <f>IF(AND($N671&gt;='202102'!$E$2,$N671&lt;='202102'!$F$2),'202102'!$G$2,IF(AND($N671&gt;='202102'!$E$3,$N671&lt;='202102'!$F$3),'202102'!$G$3,IF(AND($N671&gt;='202102'!$E$4,$N671&lt;='202102'!$F$4),'202102'!$G$4,IF(AND($N671&gt;='202102'!$E$5,$N671&lt;='202102'!$F$5),'202102'!$G$5,0))))</f>
        <v>0</v>
      </c>
      <c r="Q671" s="5">
        <f>IF(AND($N671&gt;='202201'!$E$2,$N671&lt;='202201'!$F$2),'202201'!$I$2,IF(AND($N671&gt;='202201'!$E$3,$N671&lt;='202201'!$F$3),'202201'!$I$3,IF(AND($N671&gt;='202201'!$E$4,$N671&lt;='202201'!$F$4),'202201'!$I$4,IF(AND($N671&gt;='202201'!$E$5,$N671&lt;='202201'!$F$5),'202201'!$I$5,0))))</f>
        <v>4</v>
      </c>
      <c r="R671" s="5">
        <f>IF(AND($N671&gt;='202201'!$E$2,$N671&lt;='202201'!$F$2),'202201'!$G$2,IF(AND($N671&gt;='202201'!$E$3,$N671&lt;='202201'!$F$3),'202201'!$G$3,IF(AND($N671&gt;='202201'!$E$4,$N671&lt;='202201'!$F$4),'202201'!$G$4,IF(AND($N671&gt;='202201'!$E$5,$N671&lt;='202201'!$F$5),'202201'!$G$5,0))))</f>
        <v>0</v>
      </c>
      <c r="S671" s="5">
        <f>IF(AND($N671&gt;='202202'!$E$2,$N671&lt;='202202'!$F$2),'202202'!$I$2,IF(AND($N671&gt;='202202'!$E$3,$N671&lt;='202202'!$F$3),'202202'!$I$3,IF(AND($N671&gt;='202202'!$E$4,$N671&lt;='202202'!$F$4),'202202'!$I$4,IF(AND($N671&gt;='202202'!$E$5,$N671&lt;='202202'!$F$5),'202202'!$I$5,0))))</f>
        <v>4</v>
      </c>
      <c r="T671" s="5">
        <f>IF(AND($N671&gt;='202202'!$E$2,$N671&lt;='202202'!$F$2),'202202'!$G$2,IF(AND($N671&gt;='202202'!$E$3,$N671&lt;='202202'!$F$3),'202202'!$G$3,IF(AND($N671&gt;='202202'!$E$4,$N671&lt;='202202'!$F$4),'202202'!$G$4,IF(AND($N671&gt;='202202'!$E$5,$N671&lt;='202202'!$F$5),'202202'!$G$5,0))))</f>
        <v>0</v>
      </c>
    </row>
    <row r="672" spans="1:20" hidden="1" x14ac:dyDescent="0.25">
      <c r="A672" s="5" t="s">
        <v>3434</v>
      </c>
      <c r="B672" s="5">
        <v>15464390</v>
      </c>
      <c r="C672" s="5" t="s">
        <v>3107</v>
      </c>
      <c r="D672" s="5" t="s">
        <v>1446</v>
      </c>
      <c r="E672" s="5" t="s">
        <v>1447</v>
      </c>
      <c r="F672" s="4">
        <v>554196</v>
      </c>
      <c r="G672" s="4">
        <v>537658</v>
      </c>
      <c r="H672" s="4">
        <v>1007994</v>
      </c>
      <c r="I672" s="4">
        <v>537658</v>
      </c>
      <c r="J672" s="4">
        <v>537658</v>
      </c>
      <c r="K672" s="4">
        <v>1009113</v>
      </c>
      <c r="L672" s="4">
        <v>4184277</v>
      </c>
      <c r="M672" s="5">
        <v>6</v>
      </c>
      <c r="N672" s="8">
        <v>697379</v>
      </c>
      <c r="O672" s="5">
        <f>IF(AND($N672&gt;='202102'!$E$2,$N672&lt;='202102'!$F$2),'202102'!$I$2,IF(AND($N672&gt;='202102'!$E$3,$N672&lt;='202102'!$F$3),'202102'!$I$3,IF(AND($N672&gt;='202102'!$E$4,$N672&lt;='202102'!$F$4),'202102'!$I$4,IF(AND($N672&gt;='202102'!$E$5,$N672&lt;='202102'!$F$5),'202102'!$I$5,0))))</f>
        <v>3</v>
      </c>
      <c r="P672" s="5">
        <f>IF(AND($N672&gt;='202102'!$E$2,$N672&lt;='202102'!$F$2),'202102'!$G$2,IF(AND($N672&gt;='202102'!$E$3,$N672&lt;='202102'!$F$3),'202102'!$G$3,IF(AND($N672&gt;='202102'!$E$4,$N672&lt;='202102'!$F$4),'202102'!$G$4,IF(AND($N672&gt;='202102'!$E$5,$N672&lt;='202102'!$F$5),'202102'!$G$5,0))))</f>
        <v>2683</v>
      </c>
      <c r="Q672" s="5">
        <f>IF(AND($N672&gt;='202201'!$E$2,$N672&lt;='202201'!$F$2),'202201'!$I$2,IF(AND($N672&gt;='202201'!$E$3,$N672&lt;='202201'!$F$3),'202201'!$I$3,IF(AND($N672&gt;='202201'!$E$4,$N672&lt;='202201'!$F$4),'202201'!$I$4,IF(AND($N672&gt;='202201'!$E$5,$N672&lt;='202201'!$F$5),'202201'!$I$5,0))))</f>
        <v>3</v>
      </c>
      <c r="R672" s="5">
        <f>IF(AND($N672&gt;='202201'!$E$2,$N672&lt;='202201'!$F$2),'202201'!$G$2,IF(AND($N672&gt;='202201'!$E$3,$N672&lt;='202201'!$F$3),'202201'!$G$3,IF(AND($N672&gt;='202201'!$E$4,$N672&lt;='202201'!$F$4),'202201'!$G$4,IF(AND($N672&gt;='202201'!$E$5,$N672&lt;='202201'!$F$5),'202201'!$G$5,0))))</f>
        <v>2786</v>
      </c>
      <c r="S672" s="5">
        <f>IF(AND($N672&gt;='202202'!$E$2,$N672&lt;='202202'!$F$2),'202202'!$I$2,IF(AND($N672&gt;='202202'!$E$3,$N672&lt;='202202'!$F$3),'202202'!$I$3,IF(AND($N672&gt;='202202'!$E$4,$N672&lt;='202202'!$F$4),'202202'!$I$4,IF(AND($N672&gt;='202202'!$E$5,$N672&lt;='202202'!$F$5),'202202'!$I$5,0))))</f>
        <v>3</v>
      </c>
      <c r="T672" s="5">
        <f>IF(AND($N672&gt;='202202'!$E$2,$N672&lt;='202202'!$F$2),'202202'!$G$2,IF(AND($N672&gt;='202202'!$E$3,$N672&lt;='202202'!$F$3),'202202'!$G$3,IF(AND($N672&gt;='202202'!$E$4,$N672&lt;='202202'!$F$4),'202202'!$G$4,IF(AND($N672&gt;='202202'!$E$5,$N672&lt;='202202'!$F$5),'202202'!$G$5,0))))</f>
        <v>3025</v>
      </c>
    </row>
    <row r="673" spans="1:20" hidden="1" x14ac:dyDescent="0.25">
      <c r="A673" s="5" t="s">
        <v>3434</v>
      </c>
      <c r="B673" s="5">
        <v>15465855</v>
      </c>
      <c r="C673" s="5" t="s">
        <v>3601</v>
      </c>
      <c r="D673" s="5" t="s">
        <v>3602</v>
      </c>
      <c r="E673" s="5" t="s">
        <v>3603</v>
      </c>
      <c r="F673" s="4">
        <v>0</v>
      </c>
      <c r="G673" s="4">
        <v>0</v>
      </c>
      <c r="H673" s="4">
        <v>0</v>
      </c>
      <c r="I673" s="4">
        <v>1647856</v>
      </c>
      <c r="J673" s="4">
        <v>1647857</v>
      </c>
      <c r="K673" s="4">
        <v>1647857</v>
      </c>
      <c r="L673" s="4">
        <v>4943570</v>
      </c>
      <c r="M673" s="5">
        <v>3</v>
      </c>
      <c r="N673" s="8">
        <v>1647856</v>
      </c>
      <c r="O673" s="5">
        <f>IF(AND($N673&gt;='202102'!$E$2,$N673&lt;='202102'!$F$2),'202102'!$I$2,IF(AND($N673&gt;='202102'!$E$3,$N673&lt;='202102'!$F$3),'202102'!$I$3,IF(AND($N673&gt;='202102'!$E$4,$N673&lt;='202102'!$F$4),'202102'!$I$4,IF(AND($N673&gt;='202102'!$E$5,$N673&lt;='202102'!$F$5),'202102'!$I$5,0))))</f>
        <v>4</v>
      </c>
      <c r="P673" s="5">
        <f>IF(AND($N673&gt;='202102'!$E$2,$N673&lt;='202102'!$F$2),'202102'!$G$2,IF(AND($N673&gt;='202102'!$E$3,$N673&lt;='202102'!$F$3),'202102'!$G$3,IF(AND($N673&gt;='202102'!$E$4,$N673&lt;='202102'!$F$4),'202102'!$G$4,IF(AND($N673&gt;='202102'!$E$5,$N673&lt;='202102'!$F$5),'202102'!$G$5,0))))</f>
        <v>0</v>
      </c>
      <c r="Q673" s="5">
        <f>IF(AND($N673&gt;='202201'!$E$2,$N673&lt;='202201'!$F$2),'202201'!$I$2,IF(AND($N673&gt;='202201'!$E$3,$N673&lt;='202201'!$F$3),'202201'!$I$3,IF(AND($N673&gt;='202201'!$E$4,$N673&lt;='202201'!$F$4),'202201'!$I$4,IF(AND($N673&gt;='202201'!$E$5,$N673&lt;='202201'!$F$5),'202201'!$I$5,0))))</f>
        <v>4</v>
      </c>
      <c r="R673" s="5">
        <f>IF(AND($N673&gt;='202201'!$E$2,$N673&lt;='202201'!$F$2),'202201'!$G$2,IF(AND($N673&gt;='202201'!$E$3,$N673&lt;='202201'!$F$3),'202201'!$G$3,IF(AND($N673&gt;='202201'!$E$4,$N673&lt;='202201'!$F$4),'202201'!$G$4,IF(AND($N673&gt;='202201'!$E$5,$N673&lt;='202201'!$F$5),'202201'!$G$5,0))))</f>
        <v>0</v>
      </c>
      <c r="S673" s="5">
        <f>IF(AND($N673&gt;='202202'!$E$2,$N673&lt;='202202'!$F$2),'202202'!$I$2,IF(AND($N673&gt;='202202'!$E$3,$N673&lt;='202202'!$F$3),'202202'!$I$3,IF(AND($N673&gt;='202202'!$E$4,$N673&lt;='202202'!$F$4),'202202'!$I$4,IF(AND($N673&gt;='202202'!$E$5,$N673&lt;='202202'!$F$5),'202202'!$I$5,0))))</f>
        <v>4</v>
      </c>
      <c r="T673" s="5">
        <f>IF(AND($N673&gt;='202202'!$E$2,$N673&lt;='202202'!$F$2),'202202'!$G$2,IF(AND($N673&gt;='202202'!$E$3,$N673&lt;='202202'!$F$3),'202202'!$G$3,IF(AND($N673&gt;='202202'!$E$4,$N673&lt;='202202'!$F$4),'202202'!$G$4,IF(AND($N673&gt;='202202'!$E$5,$N673&lt;='202202'!$F$5),'202202'!$G$5,0))))</f>
        <v>0</v>
      </c>
    </row>
    <row r="674" spans="1:20" hidden="1" x14ac:dyDescent="0.25">
      <c r="A674" s="5" t="s">
        <v>3434</v>
      </c>
      <c r="B674" s="5">
        <v>15490530</v>
      </c>
      <c r="C674" s="5" t="s">
        <v>3108</v>
      </c>
      <c r="D674" s="5" t="s">
        <v>2284</v>
      </c>
      <c r="E674" s="5" t="s">
        <v>2285</v>
      </c>
      <c r="F674" s="4">
        <v>3009539</v>
      </c>
      <c r="G674" s="4">
        <v>2912515</v>
      </c>
      <c r="H674" s="4">
        <v>5041687</v>
      </c>
      <c r="I674" s="4">
        <v>2912515</v>
      </c>
      <c r="J674" s="4">
        <v>2912515</v>
      </c>
      <c r="K674" s="4">
        <v>5041687</v>
      </c>
      <c r="L674" s="4">
        <v>21830458</v>
      </c>
      <c r="M674" s="5">
        <v>6</v>
      </c>
      <c r="N674" s="8">
        <v>3638409</v>
      </c>
      <c r="O674" s="5">
        <f>IF(AND($N674&gt;='202102'!$E$2,$N674&lt;='202102'!$F$2),'202102'!$I$2,IF(AND($N674&gt;='202102'!$E$3,$N674&lt;='202102'!$F$3),'202102'!$I$3,IF(AND($N674&gt;='202102'!$E$4,$N674&lt;='202102'!$F$4),'202102'!$I$4,IF(AND($N674&gt;='202102'!$E$5,$N674&lt;='202102'!$F$5),'202102'!$I$5,0))))</f>
        <v>4</v>
      </c>
      <c r="P674" s="5">
        <f>IF(AND($N674&gt;='202102'!$E$2,$N674&lt;='202102'!$F$2),'202102'!$G$2,IF(AND($N674&gt;='202102'!$E$3,$N674&lt;='202102'!$F$3),'202102'!$G$3,IF(AND($N674&gt;='202102'!$E$4,$N674&lt;='202102'!$F$4),'202102'!$G$4,IF(AND($N674&gt;='202102'!$E$5,$N674&lt;='202102'!$F$5),'202102'!$G$5,0))))</f>
        <v>0</v>
      </c>
      <c r="Q674" s="5">
        <f>IF(AND($N674&gt;='202201'!$E$2,$N674&lt;='202201'!$F$2),'202201'!$I$2,IF(AND($N674&gt;='202201'!$E$3,$N674&lt;='202201'!$F$3),'202201'!$I$3,IF(AND($N674&gt;='202201'!$E$4,$N674&lt;='202201'!$F$4),'202201'!$I$4,IF(AND($N674&gt;='202201'!$E$5,$N674&lt;='202201'!$F$5),'202201'!$I$5,0))))</f>
        <v>4</v>
      </c>
      <c r="R674" s="5">
        <f>IF(AND($N674&gt;='202201'!$E$2,$N674&lt;='202201'!$F$2),'202201'!$G$2,IF(AND($N674&gt;='202201'!$E$3,$N674&lt;='202201'!$F$3),'202201'!$G$3,IF(AND($N674&gt;='202201'!$E$4,$N674&lt;='202201'!$F$4),'202201'!$G$4,IF(AND($N674&gt;='202201'!$E$5,$N674&lt;='202201'!$F$5),'202201'!$G$5,0))))</f>
        <v>0</v>
      </c>
      <c r="S674" s="5">
        <f>IF(AND($N674&gt;='202202'!$E$2,$N674&lt;='202202'!$F$2),'202202'!$I$2,IF(AND($N674&gt;='202202'!$E$3,$N674&lt;='202202'!$F$3),'202202'!$I$3,IF(AND($N674&gt;='202202'!$E$4,$N674&lt;='202202'!$F$4),'202202'!$I$4,IF(AND($N674&gt;='202202'!$E$5,$N674&lt;='202202'!$F$5),'202202'!$I$5,0))))</f>
        <v>4</v>
      </c>
      <c r="T674" s="5">
        <f>IF(AND($N674&gt;='202202'!$E$2,$N674&lt;='202202'!$F$2),'202202'!$G$2,IF(AND($N674&gt;='202202'!$E$3,$N674&lt;='202202'!$F$3),'202202'!$G$3,IF(AND($N674&gt;='202202'!$E$4,$N674&lt;='202202'!$F$4),'202202'!$G$4,IF(AND($N674&gt;='202202'!$E$5,$N674&lt;='202202'!$F$5),'202202'!$G$5,0))))</f>
        <v>0</v>
      </c>
    </row>
    <row r="675" spans="1:20" hidden="1" x14ac:dyDescent="0.25">
      <c r="A675" s="5" t="s">
        <v>3434</v>
      </c>
      <c r="B675" s="5">
        <v>15491870</v>
      </c>
      <c r="C675" s="5" t="s">
        <v>3109</v>
      </c>
      <c r="D675" s="5" t="s">
        <v>1452</v>
      </c>
      <c r="E675" s="5" t="s">
        <v>1453</v>
      </c>
      <c r="F675" s="4">
        <v>1789445</v>
      </c>
      <c r="G675" s="4">
        <v>1731205</v>
      </c>
      <c r="H675" s="4">
        <v>3183295</v>
      </c>
      <c r="I675" s="4">
        <v>1731205</v>
      </c>
      <c r="J675" s="4">
        <v>1731205</v>
      </c>
      <c r="K675" s="4">
        <v>3183295</v>
      </c>
      <c r="L675" s="4">
        <v>13349650</v>
      </c>
      <c r="M675" s="5">
        <v>6</v>
      </c>
      <c r="N675" s="8">
        <v>2224941</v>
      </c>
      <c r="O675" s="5">
        <f>IF(AND($N675&gt;='202102'!$E$2,$N675&lt;='202102'!$F$2),'202102'!$I$2,IF(AND($N675&gt;='202102'!$E$3,$N675&lt;='202102'!$F$3),'202102'!$I$3,IF(AND($N675&gt;='202102'!$E$4,$N675&lt;='202102'!$F$4),'202102'!$I$4,IF(AND($N675&gt;='202102'!$E$5,$N675&lt;='202102'!$F$5),'202102'!$I$5,0))))</f>
        <v>4</v>
      </c>
      <c r="P675" s="5">
        <f>IF(AND($N675&gt;='202102'!$E$2,$N675&lt;='202102'!$F$2),'202102'!$G$2,IF(AND($N675&gt;='202102'!$E$3,$N675&lt;='202102'!$F$3),'202102'!$G$3,IF(AND($N675&gt;='202102'!$E$4,$N675&lt;='202102'!$F$4),'202102'!$G$4,IF(AND($N675&gt;='202102'!$E$5,$N675&lt;='202102'!$F$5),'202102'!$G$5,0))))</f>
        <v>0</v>
      </c>
      <c r="Q675" s="5">
        <f>IF(AND($N675&gt;='202201'!$E$2,$N675&lt;='202201'!$F$2),'202201'!$I$2,IF(AND($N675&gt;='202201'!$E$3,$N675&lt;='202201'!$F$3),'202201'!$I$3,IF(AND($N675&gt;='202201'!$E$4,$N675&lt;='202201'!$F$4),'202201'!$I$4,IF(AND($N675&gt;='202201'!$E$5,$N675&lt;='202201'!$F$5),'202201'!$I$5,0))))</f>
        <v>4</v>
      </c>
      <c r="R675" s="5">
        <f>IF(AND($N675&gt;='202201'!$E$2,$N675&lt;='202201'!$F$2),'202201'!$G$2,IF(AND($N675&gt;='202201'!$E$3,$N675&lt;='202201'!$F$3),'202201'!$G$3,IF(AND($N675&gt;='202201'!$E$4,$N675&lt;='202201'!$F$4),'202201'!$G$4,IF(AND($N675&gt;='202201'!$E$5,$N675&lt;='202201'!$F$5),'202201'!$G$5,0))))</f>
        <v>0</v>
      </c>
      <c r="S675" s="5">
        <f>IF(AND($N675&gt;='202202'!$E$2,$N675&lt;='202202'!$F$2),'202202'!$I$2,IF(AND($N675&gt;='202202'!$E$3,$N675&lt;='202202'!$F$3),'202202'!$I$3,IF(AND($N675&gt;='202202'!$E$4,$N675&lt;='202202'!$F$4),'202202'!$I$4,IF(AND($N675&gt;='202202'!$E$5,$N675&lt;='202202'!$F$5),'202202'!$I$5,0))))</f>
        <v>4</v>
      </c>
      <c r="T675" s="5">
        <f>IF(AND($N675&gt;='202202'!$E$2,$N675&lt;='202202'!$F$2),'202202'!$G$2,IF(AND($N675&gt;='202202'!$E$3,$N675&lt;='202202'!$F$3),'202202'!$G$3,IF(AND($N675&gt;='202202'!$E$4,$N675&lt;='202202'!$F$4),'202202'!$G$4,IF(AND($N675&gt;='202202'!$E$5,$N675&lt;='202202'!$F$5),'202202'!$G$5,0))))</f>
        <v>0</v>
      </c>
    </row>
    <row r="676" spans="1:20" hidden="1" x14ac:dyDescent="0.25">
      <c r="A676" s="5" t="s">
        <v>3434</v>
      </c>
      <c r="B676" s="5">
        <v>15515235</v>
      </c>
      <c r="C676" s="5" t="s">
        <v>3110</v>
      </c>
      <c r="D676" s="5" t="s">
        <v>1454</v>
      </c>
      <c r="E676" s="5" t="s">
        <v>1455</v>
      </c>
      <c r="F676" s="4">
        <v>1875394</v>
      </c>
      <c r="G676" s="4">
        <v>1815108</v>
      </c>
      <c r="H676" s="4">
        <v>3397563</v>
      </c>
      <c r="I676" s="4">
        <v>1815108</v>
      </c>
      <c r="J676" s="4">
        <v>1815108</v>
      </c>
      <c r="K676" s="4">
        <v>3407060</v>
      </c>
      <c r="L676" s="4">
        <v>14125341</v>
      </c>
      <c r="M676" s="5">
        <v>6</v>
      </c>
      <c r="N676" s="8">
        <v>2354223</v>
      </c>
      <c r="O676" s="5">
        <f>IF(AND($N676&gt;='202102'!$E$2,$N676&lt;='202102'!$F$2),'202102'!$I$2,IF(AND($N676&gt;='202102'!$E$3,$N676&lt;='202102'!$F$3),'202102'!$I$3,IF(AND($N676&gt;='202102'!$E$4,$N676&lt;='202102'!$F$4),'202102'!$I$4,IF(AND($N676&gt;='202102'!$E$5,$N676&lt;='202102'!$F$5),'202102'!$I$5,0))))</f>
        <v>4</v>
      </c>
      <c r="P676" s="5">
        <f>IF(AND($N676&gt;='202102'!$E$2,$N676&lt;='202102'!$F$2),'202102'!$G$2,IF(AND($N676&gt;='202102'!$E$3,$N676&lt;='202102'!$F$3),'202102'!$G$3,IF(AND($N676&gt;='202102'!$E$4,$N676&lt;='202102'!$F$4),'202102'!$G$4,IF(AND($N676&gt;='202102'!$E$5,$N676&lt;='202102'!$F$5),'202102'!$G$5,0))))</f>
        <v>0</v>
      </c>
      <c r="Q676" s="5">
        <f>IF(AND($N676&gt;='202201'!$E$2,$N676&lt;='202201'!$F$2),'202201'!$I$2,IF(AND($N676&gt;='202201'!$E$3,$N676&lt;='202201'!$F$3),'202201'!$I$3,IF(AND($N676&gt;='202201'!$E$4,$N676&lt;='202201'!$F$4),'202201'!$I$4,IF(AND($N676&gt;='202201'!$E$5,$N676&lt;='202201'!$F$5),'202201'!$I$5,0))))</f>
        <v>4</v>
      </c>
      <c r="R676" s="5">
        <f>IF(AND($N676&gt;='202201'!$E$2,$N676&lt;='202201'!$F$2),'202201'!$G$2,IF(AND($N676&gt;='202201'!$E$3,$N676&lt;='202201'!$F$3),'202201'!$G$3,IF(AND($N676&gt;='202201'!$E$4,$N676&lt;='202201'!$F$4),'202201'!$G$4,IF(AND($N676&gt;='202201'!$E$5,$N676&lt;='202201'!$F$5),'202201'!$G$5,0))))</f>
        <v>0</v>
      </c>
      <c r="S676" s="5">
        <f>IF(AND($N676&gt;='202202'!$E$2,$N676&lt;='202202'!$F$2),'202202'!$I$2,IF(AND($N676&gt;='202202'!$E$3,$N676&lt;='202202'!$F$3),'202202'!$I$3,IF(AND($N676&gt;='202202'!$E$4,$N676&lt;='202202'!$F$4),'202202'!$I$4,IF(AND($N676&gt;='202202'!$E$5,$N676&lt;='202202'!$F$5),'202202'!$I$5,0))))</f>
        <v>4</v>
      </c>
      <c r="T676" s="5">
        <f>IF(AND($N676&gt;='202202'!$E$2,$N676&lt;='202202'!$F$2),'202202'!$G$2,IF(AND($N676&gt;='202202'!$E$3,$N676&lt;='202202'!$F$3),'202202'!$G$3,IF(AND($N676&gt;='202202'!$E$4,$N676&lt;='202202'!$F$4),'202202'!$G$4,IF(AND($N676&gt;='202202'!$E$5,$N676&lt;='202202'!$F$5),'202202'!$G$5,0))))</f>
        <v>0</v>
      </c>
    </row>
    <row r="677" spans="1:20" hidden="1" x14ac:dyDescent="0.25">
      <c r="A677" s="5" t="s">
        <v>3434</v>
      </c>
      <c r="B677" s="5">
        <v>15525513</v>
      </c>
      <c r="C677" s="5" t="s">
        <v>3111</v>
      </c>
      <c r="D677" s="5" t="s">
        <v>1456</v>
      </c>
      <c r="E677" s="5" t="s">
        <v>1457</v>
      </c>
      <c r="F677" s="4">
        <v>1825156</v>
      </c>
      <c r="G677" s="4">
        <v>1764889</v>
      </c>
      <c r="H677" s="4">
        <v>3347344</v>
      </c>
      <c r="I677" s="4">
        <v>1764889</v>
      </c>
      <c r="J677" s="4">
        <v>1764889</v>
      </c>
      <c r="K677" s="4">
        <v>3347344</v>
      </c>
      <c r="L677" s="4">
        <v>13814511</v>
      </c>
      <c r="M677" s="5">
        <v>6</v>
      </c>
      <c r="N677" s="8">
        <v>2302418</v>
      </c>
      <c r="O677" s="5">
        <f>IF(AND($N677&gt;='202102'!$E$2,$N677&lt;='202102'!$F$2),'202102'!$I$2,IF(AND($N677&gt;='202102'!$E$3,$N677&lt;='202102'!$F$3),'202102'!$I$3,IF(AND($N677&gt;='202102'!$E$4,$N677&lt;='202102'!$F$4),'202102'!$I$4,IF(AND($N677&gt;='202102'!$E$5,$N677&lt;='202102'!$F$5),'202102'!$I$5,0))))</f>
        <v>4</v>
      </c>
      <c r="P677" s="5">
        <f>IF(AND($N677&gt;='202102'!$E$2,$N677&lt;='202102'!$F$2),'202102'!$G$2,IF(AND($N677&gt;='202102'!$E$3,$N677&lt;='202102'!$F$3),'202102'!$G$3,IF(AND($N677&gt;='202102'!$E$4,$N677&lt;='202102'!$F$4),'202102'!$G$4,IF(AND($N677&gt;='202102'!$E$5,$N677&lt;='202102'!$F$5),'202102'!$G$5,0))))</f>
        <v>0</v>
      </c>
      <c r="Q677" s="5">
        <f>IF(AND($N677&gt;='202201'!$E$2,$N677&lt;='202201'!$F$2),'202201'!$I$2,IF(AND($N677&gt;='202201'!$E$3,$N677&lt;='202201'!$F$3),'202201'!$I$3,IF(AND($N677&gt;='202201'!$E$4,$N677&lt;='202201'!$F$4),'202201'!$I$4,IF(AND($N677&gt;='202201'!$E$5,$N677&lt;='202201'!$F$5),'202201'!$I$5,0))))</f>
        <v>4</v>
      </c>
      <c r="R677" s="5">
        <f>IF(AND($N677&gt;='202201'!$E$2,$N677&lt;='202201'!$F$2),'202201'!$G$2,IF(AND($N677&gt;='202201'!$E$3,$N677&lt;='202201'!$F$3),'202201'!$G$3,IF(AND($N677&gt;='202201'!$E$4,$N677&lt;='202201'!$F$4),'202201'!$G$4,IF(AND($N677&gt;='202201'!$E$5,$N677&lt;='202201'!$F$5),'202201'!$G$5,0))))</f>
        <v>0</v>
      </c>
      <c r="S677" s="5">
        <f>IF(AND($N677&gt;='202202'!$E$2,$N677&lt;='202202'!$F$2),'202202'!$I$2,IF(AND($N677&gt;='202202'!$E$3,$N677&lt;='202202'!$F$3),'202202'!$I$3,IF(AND($N677&gt;='202202'!$E$4,$N677&lt;='202202'!$F$4),'202202'!$I$4,IF(AND($N677&gt;='202202'!$E$5,$N677&lt;='202202'!$F$5),'202202'!$I$5,0))))</f>
        <v>4</v>
      </c>
      <c r="T677" s="5">
        <f>IF(AND($N677&gt;='202202'!$E$2,$N677&lt;='202202'!$F$2),'202202'!$G$2,IF(AND($N677&gt;='202202'!$E$3,$N677&lt;='202202'!$F$3),'202202'!$G$3,IF(AND($N677&gt;='202202'!$E$4,$N677&lt;='202202'!$F$4),'202202'!$G$4,IF(AND($N677&gt;='202202'!$E$5,$N677&lt;='202202'!$F$5),'202202'!$G$5,0))))</f>
        <v>0</v>
      </c>
    </row>
    <row r="678" spans="1:20" hidden="1" x14ac:dyDescent="0.25">
      <c r="A678" s="5" t="s">
        <v>3434</v>
      </c>
      <c r="B678" s="5">
        <v>15526483</v>
      </c>
      <c r="C678" s="5" t="s">
        <v>3112</v>
      </c>
      <c r="D678" s="5" t="s">
        <v>1458</v>
      </c>
      <c r="E678" s="5" t="s">
        <v>1459</v>
      </c>
      <c r="F678" s="4">
        <v>1533814</v>
      </c>
      <c r="G678" s="4">
        <v>1483143</v>
      </c>
      <c r="H678" s="4">
        <v>2815689</v>
      </c>
      <c r="I678" s="4">
        <v>1483143</v>
      </c>
      <c r="J678" s="4">
        <v>1483143</v>
      </c>
      <c r="K678" s="4">
        <v>2815689</v>
      </c>
      <c r="L678" s="4">
        <v>11614621</v>
      </c>
      <c r="M678" s="5">
        <v>6</v>
      </c>
      <c r="N678" s="8">
        <v>1935770</v>
      </c>
      <c r="O678" s="5">
        <f>IF(AND($N678&gt;='202102'!$E$2,$N678&lt;='202102'!$F$2),'202102'!$I$2,IF(AND($N678&gt;='202102'!$E$3,$N678&lt;='202102'!$F$3),'202102'!$I$3,IF(AND($N678&gt;='202102'!$E$4,$N678&lt;='202102'!$F$4),'202102'!$I$4,IF(AND($N678&gt;='202102'!$E$5,$N678&lt;='202102'!$F$5),'202102'!$I$5,0))))</f>
        <v>4</v>
      </c>
      <c r="P678" s="5">
        <f>IF(AND($N678&gt;='202102'!$E$2,$N678&lt;='202102'!$F$2),'202102'!$G$2,IF(AND($N678&gt;='202102'!$E$3,$N678&lt;='202102'!$F$3),'202102'!$G$3,IF(AND($N678&gt;='202102'!$E$4,$N678&lt;='202102'!$F$4),'202102'!$G$4,IF(AND($N678&gt;='202102'!$E$5,$N678&lt;='202102'!$F$5),'202102'!$G$5,0))))</f>
        <v>0</v>
      </c>
      <c r="Q678" s="5">
        <f>IF(AND($N678&gt;='202201'!$E$2,$N678&lt;='202201'!$F$2),'202201'!$I$2,IF(AND($N678&gt;='202201'!$E$3,$N678&lt;='202201'!$F$3),'202201'!$I$3,IF(AND($N678&gt;='202201'!$E$4,$N678&lt;='202201'!$F$4),'202201'!$I$4,IF(AND($N678&gt;='202201'!$E$5,$N678&lt;='202201'!$F$5),'202201'!$I$5,0))))</f>
        <v>4</v>
      </c>
      <c r="R678" s="5">
        <f>IF(AND($N678&gt;='202201'!$E$2,$N678&lt;='202201'!$F$2),'202201'!$G$2,IF(AND($N678&gt;='202201'!$E$3,$N678&lt;='202201'!$F$3),'202201'!$G$3,IF(AND($N678&gt;='202201'!$E$4,$N678&lt;='202201'!$F$4),'202201'!$G$4,IF(AND($N678&gt;='202201'!$E$5,$N678&lt;='202201'!$F$5),'202201'!$G$5,0))))</f>
        <v>0</v>
      </c>
      <c r="S678" s="5">
        <f>IF(AND($N678&gt;='202202'!$E$2,$N678&lt;='202202'!$F$2),'202202'!$I$2,IF(AND($N678&gt;='202202'!$E$3,$N678&lt;='202202'!$F$3),'202202'!$I$3,IF(AND($N678&gt;='202202'!$E$4,$N678&lt;='202202'!$F$4),'202202'!$I$4,IF(AND($N678&gt;='202202'!$E$5,$N678&lt;='202202'!$F$5),'202202'!$I$5,0))))</f>
        <v>4</v>
      </c>
      <c r="T678" s="5">
        <f>IF(AND($N678&gt;='202202'!$E$2,$N678&lt;='202202'!$F$2),'202202'!$G$2,IF(AND($N678&gt;='202202'!$E$3,$N678&lt;='202202'!$F$3),'202202'!$G$3,IF(AND($N678&gt;='202202'!$E$4,$N678&lt;='202202'!$F$4),'202202'!$G$4,IF(AND($N678&gt;='202202'!$E$5,$N678&lt;='202202'!$F$5),'202202'!$G$5,0))))</f>
        <v>0</v>
      </c>
    </row>
    <row r="679" spans="1:20" hidden="1" x14ac:dyDescent="0.25">
      <c r="A679" s="5" t="s">
        <v>3434</v>
      </c>
      <c r="B679" s="5">
        <v>15532176</v>
      </c>
      <c r="C679" s="5" t="s">
        <v>3113</v>
      </c>
      <c r="D679" s="5" t="s">
        <v>1460</v>
      </c>
      <c r="E679" s="5" t="s">
        <v>1461</v>
      </c>
      <c r="F679" s="4">
        <v>1811859</v>
      </c>
      <c r="G679" s="4">
        <v>1765445</v>
      </c>
      <c r="H679" s="4">
        <v>3078686</v>
      </c>
      <c r="I679" s="4">
        <v>1765445</v>
      </c>
      <c r="J679" s="4">
        <v>1765445</v>
      </c>
      <c r="K679" s="4">
        <v>3078686</v>
      </c>
      <c r="L679" s="4">
        <v>13265566</v>
      </c>
      <c r="M679" s="5">
        <v>6</v>
      </c>
      <c r="N679" s="8">
        <v>2210927</v>
      </c>
      <c r="O679" s="5">
        <f>IF(AND($N679&gt;='202102'!$E$2,$N679&lt;='202102'!$F$2),'202102'!$I$2,IF(AND($N679&gt;='202102'!$E$3,$N679&lt;='202102'!$F$3),'202102'!$I$3,IF(AND($N679&gt;='202102'!$E$4,$N679&lt;='202102'!$F$4),'202102'!$I$4,IF(AND($N679&gt;='202102'!$E$5,$N679&lt;='202102'!$F$5),'202102'!$I$5,0))))</f>
        <v>4</v>
      </c>
      <c r="P679" s="5">
        <f>IF(AND($N679&gt;='202102'!$E$2,$N679&lt;='202102'!$F$2),'202102'!$G$2,IF(AND($N679&gt;='202102'!$E$3,$N679&lt;='202102'!$F$3),'202102'!$G$3,IF(AND($N679&gt;='202102'!$E$4,$N679&lt;='202102'!$F$4),'202102'!$G$4,IF(AND($N679&gt;='202102'!$E$5,$N679&lt;='202102'!$F$5),'202102'!$G$5,0))))</f>
        <v>0</v>
      </c>
      <c r="Q679" s="5">
        <f>IF(AND($N679&gt;='202201'!$E$2,$N679&lt;='202201'!$F$2),'202201'!$I$2,IF(AND($N679&gt;='202201'!$E$3,$N679&lt;='202201'!$F$3),'202201'!$I$3,IF(AND($N679&gt;='202201'!$E$4,$N679&lt;='202201'!$F$4),'202201'!$I$4,IF(AND($N679&gt;='202201'!$E$5,$N679&lt;='202201'!$F$5),'202201'!$I$5,0))))</f>
        <v>4</v>
      </c>
      <c r="R679" s="5">
        <f>IF(AND($N679&gt;='202201'!$E$2,$N679&lt;='202201'!$F$2),'202201'!$G$2,IF(AND($N679&gt;='202201'!$E$3,$N679&lt;='202201'!$F$3),'202201'!$G$3,IF(AND($N679&gt;='202201'!$E$4,$N679&lt;='202201'!$F$4),'202201'!$G$4,IF(AND($N679&gt;='202201'!$E$5,$N679&lt;='202201'!$F$5),'202201'!$G$5,0))))</f>
        <v>0</v>
      </c>
      <c r="S679" s="5">
        <f>IF(AND($N679&gt;='202202'!$E$2,$N679&lt;='202202'!$F$2),'202202'!$I$2,IF(AND($N679&gt;='202202'!$E$3,$N679&lt;='202202'!$F$3),'202202'!$I$3,IF(AND($N679&gt;='202202'!$E$4,$N679&lt;='202202'!$F$4),'202202'!$I$4,IF(AND($N679&gt;='202202'!$E$5,$N679&lt;='202202'!$F$5),'202202'!$I$5,0))))</f>
        <v>4</v>
      </c>
      <c r="T679" s="5">
        <f>IF(AND($N679&gt;='202202'!$E$2,$N679&lt;='202202'!$F$2),'202202'!$G$2,IF(AND($N679&gt;='202202'!$E$3,$N679&lt;='202202'!$F$3),'202202'!$G$3,IF(AND($N679&gt;='202202'!$E$4,$N679&lt;='202202'!$F$4),'202202'!$G$4,IF(AND($N679&gt;='202202'!$E$5,$N679&lt;='202202'!$F$5),'202202'!$G$5,0))))</f>
        <v>0</v>
      </c>
    </row>
    <row r="680" spans="1:20" hidden="1" x14ac:dyDescent="0.25">
      <c r="A680" s="5" t="s">
        <v>3434</v>
      </c>
      <c r="B680" s="5">
        <v>15552545</v>
      </c>
      <c r="C680" s="5" t="s">
        <v>3114</v>
      </c>
      <c r="D680" s="5" t="s">
        <v>1464</v>
      </c>
      <c r="E680" s="5" t="s">
        <v>1465</v>
      </c>
      <c r="F680" s="4">
        <v>1594720</v>
      </c>
      <c r="G680" s="4">
        <v>1542486</v>
      </c>
      <c r="H680" s="4">
        <v>2875032</v>
      </c>
      <c r="I680" s="4">
        <v>1542486</v>
      </c>
      <c r="J680" s="4">
        <v>1542486</v>
      </c>
      <c r="K680" s="4">
        <v>2875032</v>
      </c>
      <c r="L680" s="4">
        <v>11972242</v>
      </c>
      <c r="M680" s="5">
        <v>6</v>
      </c>
      <c r="N680" s="8">
        <v>1995373</v>
      </c>
      <c r="O680" s="5">
        <f>IF(AND($N680&gt;='202102'!$E$2,$N680&lt;='202102'!$F$2),'202102'!$I$2,IF(AND($N680&gt;='202102'!$E$3,$N680&lt;='202102'!$F$3),'202102'!$I$3,IF(AND($N680&gt;='202102'!$E$4,$N680&lt;='202102'!$F$4),'202102'!$I$4,IF(AND($N680&gt;='202102'!$E$5,$N680&lt;='202102'!$F$5),'202102'!$I$5,0))))</f>
        <v>4</v>
      </c>
      <c r="P680" s="5">
        <f>IF(AND($N680&gt;='202102'!$E$2,$N680&lt;='202102'!$F$2),'202102'!$G$2,IF(AND($N680&gt;='202102'!$E$3,$N680&lt;='202102'!$F$3),'202102'!$G$3,IF(AND($N680&gt;='202102'!$E$4,$N680&lt;='202102'!$F$4),'202102'!$G$4,IF(AND($N680&gt;='202102'!$E$5,$N680&lt;='202102'!$F$5),'202102'!$G$5,0))))</f>
        <v>0</v>
      </c>
      <c r="Q680" s="5">
        <f>IF(AND($N680&gt;='202201'!$E$2,$N680&lt;='202201'!$F$2),'202201'!$I$2,IF(AND($N680&gt;='202201'!$E$3,$N680&lt;='202201'!$F$3),'202201'!$I$3,IF(AND($N680&gt;='202201'!$E$4,$N680&lt;='202201'!$F$4),'202201'!$I$4,IF(AND($N680&gt;='202201'!$E$5,$N680&lt;='202201'!$F$5),'202201'!$I$5,0))))</f>
        <v>4</v>
      </c>
      <c r="R680" s="5">
        <f>IF(AND($N680&gt;='202201'!$E$2,$N680&lt;='202201'!$F$2),'202201'!$G$2,IF(AND($N680&gt;='202201'!$E$3,$N680&lt;='202201'!$F$3),'202201'!$G$3,IF(AND($N680&gt;='202201'!$E$4,$N680&lt;='202201'!$F$4),'202201'!$G$4,IF(AND($N680&gt;='202201'!$E$5,$N680&lt;='202201'!$F$5),'202201'!$G$5,0))))</f>
        <v>0</v>
      </c>
      <c r="S680" s="5">
        <f>IF(AND($N680&gt;='202202'!$E$2,$N680&lt;='202202'!$F$2),'202202'!$I$2,IF(AND($N680&gt;='202202'!$E$3,$N680&lt;='202202'!$F$3),'202202'!$I$3,IF(AND($N680&gt;='202202'!$E$4,$N680&lt;='202202'!$F$4),'202202'!$I$4,IF(AND($N680&gt;='202202'!$E$5,$N680&lt;='202202'!$F$5),'202202'!$I$5,0))))</f>
        <v>4</v>
      </c>
      <c r="T680" s="5">
        <f>IF(AND($N680&gt;='202202'!$E$2,$N680&lt;='202202'!$F$2),'202202'!$G$2,IF(AND($N680&gt;='202202'!$E$3,$N680&lt;='202202'!$F$3),'202202'!$G$3,IF(AND($N680&gt;='202202'!$E$4,$N680&lt;='202202'!$F$4),'202202'!$G$4,IF(AND($N680&gt;='202202'!$E$5,$N680&lt;='202202'!$F$5),'202202'!$G$5,0))))</f>
        <v>0</v>
      </c>
    </row>
    <row r="681" spans="1:20" hidden="1" x14ac:dyDescent="0.25">
      <c r="A681" s="5" t="s">
        <v>3434</v>
      </c>
      <c r="B681" s="5">
        <v>15557119</v>
      </c>
      <c r="C681" s="5" t="s">
        <v>3115</v>
      </c>
      <c r="D681" s="5" t="s">
        <v>1466</v>
      </c>
      <c r="E681" s="5" t="s">
        <v>1467</v>
      </c>
      <c r="F681" s="4">
        <v>1668653</v>
      </c>
      <c r="G681" s="4">
        <v>1613508</v>
      </c>
      <c r="H681" s="4">
        <v>3065598</v>
      </c>
      <c r="I681" s="4">
        <v>1613508</v>
      </c>
      <c r="J681" s="4">
        <v>1613508</v>
      </c>
      <c r="K681" s="4">
        <v>3065598</v>
      </c>
      <c r="L681" s="4">
        <v>12640373</v>
      </c>
      <c r="M681" s="5">
        <v>6</v>
      </c>
      <c r="N681" s="8">
        <v>2106728</v>
      </c>
      <c r="O681" s="5">
        <f>IF(AND($N681&gt;='202102'!$E$2,$N681&lt;='202102'!$F$2),'202102'!$I$2,IF(AND($N681&gt;='202102'!$E$3,$N681&lt;='202102'!$F$3),'202102'!$I$3,IF(AND($N681&gt;='202102'!$E$4,$N681&lt;='202102'!$F$4),'202102'!$I$4,IF(AND($N681&gt;='202102'!$E$5,$N681&lt;='202102'!$F$5),'202102'!$I$5,0))))</f>
        <v>4</v>
      </c>
      <c r="P681" s="5">
        <f>IF(AND($N681&gt;='202102'!$E$2,$N681&lt;='202102'!$F$2),'202102'!$G$2,IF(AND($N681&gt;='202102'!$E$3,$N681&lt;='202102'!$F$3),'202102'!$G$3,IF(AND($N681&gt;='202102'!$E$4,$N681&lt;='202102'!$F$4),'202102'!$G$4,IF(AND($N681&gt;='202102'!$E$5,$N681&lt;='202102'!$F$5),'202102'!$G$5,0))))</f>
        <v>0</v>
      </c>
      <c r="Q681" s="5">
        <f>IF(AND($N681&gt;='202201'!$E$2,$N681&lt;='202201'!$F$2),'202201'!$I$2,IF(AND($N681&gt;='202201'!$E$3,$N681&lt;='202201'!$F$3),'202201'!$I$3,IF(AND($N681&gt;='202201'!$E$4,$N681&lt;='202201'!$F$4),'202201'!$I$4,IF(AND($N681&gt;='202201'!$E$5,$N681&lt;='202201'!$F$5),'202201'!$I$5,0))))</f>
        <v>4</v>
      </c>
      <c r="R681" s="5">
        <f>IF(AND($N681&gt;='202201'!$E$2,$N681&lt;='202201'!$F$2),'202201'!$G$2,IF(AND($N681&gt;='202201'!$E$3,$N681&lt;='202201'!$F$3),'202201'!$G$3,IF(AND($N681&gt;='202201'!$E$4,$N681&lt;='202201'!$F$4),'202201'!$G$4,IF(AND($N681&gt;='202201'!$E$5,$N681&lt;='202201'!$F$5),'202201'!$G$5,0))))</f>
        <v>0</v>
      </c>
      <c r="S681" s="5">
        <f>IF(AND($N681&gt;='202202'!$E$2,$N681&lt;='202202'!$F$2),'202202'!$I$2,IF(AND($N681&gt;='202202'!$E$3,$N681&lt;='202202'!$F$3),'202202'!$I$3,IF(AND($N681&gt;='202202'!$E$4,$N681&lt;='202202'!$F$4),'202202'!$I$4,IF(AND($N681&gt;='202202'!$E$5,$N681&lt;='202202'!$F$5),'202202'!$I$5,0))))</f>
        <v>4</v>
      </c>
      <c r="T681" s="5">
        <f>IF(AND($N681&gt;='202202'!$E$2,$N681&lt;='202202'!$F$2),'202202'!$G$2,IF(AND($N681&gt;='202202'!$E$3,$N681&lt;='202202'!$F$3),'202202'!$G$3,IF(AND($N681&gt;='202202'!$E$4,$N681&lt;='202202'!$F$4),'202202'!$G$4,IF(AND($N681&gt;='202202'!$E$5,$N681&lt;='202202'!$F$5),'202202'!$G$5,0))))</f>
        <v>0</v>
      </c>
    </row>
    <row r="682" spans="1:20" hidden="1" x14ac:dyDescent="0.25">
      <c r="A682" s="5" t="s">
        <v>3434</v>
      </c>
      <c r="B682" s="5">
        <v>15571051</v>
      </c>
      <c r="C682" s="5" t="s">
        <v>3116</v>
      </c>
      <c r="D682" s="5" t="s">
        <v>1471</v>
      </c>
      <c r="E682" s="5" t="s">
        <v>1472</v>
      </c>
      <c r="F682" s="4">
        <v>1825156</v>
      </c>
      <c r="G682" s="4">
        <v>1764889</v>
      </c>
      <c r="H682" s="4">
        <v>3347344</v>
      </c>
      <c r="I682" s="4">
        <v>1764889</v>
      </c>
      <c r="J682" s="4">
        <v>1764889</v>
      </c>
      <c r="K682" s="4">
        <v>3347344</v>
      </c>
      <c r="L682" s="4">
        <v>13814511</v>
      </c>
      <c r="M682" s="5">
        <v>6</v>
      </c>
      <c r="N682" s="8">
        <v>2302418</v>
      </c>
      <c r="O682" s="5">
        <f>IF(AND($N682&gt;='202102'!$E$2,$N682&lt;='202102'!$F$2),'202102'!$I$2,IF(AND($N682&gt;='202102'!$E$3,$N682&lt;='202102'!$F$3),'202102'!$I$3,IF(AND($N682&gt;='202102'!$E$4,$N682&lt;='202102'!$F$4),'202102'!$I$4,IF(AND($N682&gt;='202102'!$E$5,$N682&lt;='202102'!$F$5),'202102'!$I$5,0))))</f>
        <v>4</v>
      </c>
      <c r="P682" s="5">
        <f>IF(AND($N682&gt;='202102'!$E$2,$N682&lt;='202102'!$F$2),'202102'!$G$2,IF(AND($N682&gt;='202102'!$E$3,$N682&lt;='202102'!$F$3),'202102'!$G$3,IF(AND($N682&gt;='202102'!$E$4,$N682&lt;='202102'!$F$4),'202102'!$G$4,IF(AND($N682&gt;='202102'!$E$5,$N682&lt;='202102'!$F$5),'202102'!$G$5,0))))</f>
        <v>0</v>
      </c>
      <c r="Q682" s="5">
        <f>IF(AND($N682&gt;='202201'!$E$2,$N682&lt;='202201'!$F$2),'202201'!$I$2,IF(AND($N682&gt;='202201'!$E$3,$N682&lt;='202201'!$F$3),'202201'!$I$3,IF(AND($N682&gt;='202201'!$E$4,$N682&lt;='202201'!$F$4),'202201'!$I$4,IF(AND($N682&gt;='202201'!$E$5,$N682&lt;='202201'!$F$5),'202201'!$I$5,0))))</f>
        <v>4</v>
      </c>
      <c r="R682" s="5">
        <f>IF(AND($N682&gt;='202201'!$E$2,$N682&lt;='202201'!$F$2),'202201'!$G$2,IF(AND($N682&gt;='202201'!$E$3,$N682&lt;='202201'!$F$3),'202201'!$G$3,IF(AND($N682&gt;='202201'!$E$4,$N682&lt;='202201'!$F$4),'202201'!$G$4,IF(AND($N682&gt;='202201'!$E$5,$N682&lt;='202201'!$F$5),'202201'!$G$5,0))))</f>
        <v>0</v>
      </c>
      <c r="S682" s="5">
        <f>IF(AND($N682&gt;='202202'!$E$2,$N682&lt;='202202'!$F$2),'202202'!$I$2,IF(AND($N682&gt;='202202'!$E$3,$N682&lt;='202202'!$F$3),'202202'!$I$3,IF(AND($N682&gt;='202202'!$E$4,$N682&lt;='202202'!$F$4),'202202'!$I$4,IF(AND($N682&gt;='202202'!$E$5,$N682&lt;='202202'!$F$5),'202202'!$I$5,0))))</f>
        <v>4</v>
      </c>
      <c r="T682" s="5">
        <f>IF(AND($N682&gt;='202202'!$E$2,$N682&lt;='202202'!$F$2),'202202'!$G$2,IF(AND($N682&gt;='202202'!$E$3,$N682&lt;='202202'!$F$3),'202202'!$G$3,IF(AND($N682&gt;='202202'!$E$4,$N682&lt;='202202'!$F$4),'202202'!$G$4,IF(AND($N682&gt;='202202'!$E$5,$N682&lt;='202202'!$F$5),'202202'!$G$5,0))))</f>
        <v>0</v>
      </c>
    </row>
    <row r="683" spans="1:20" hidden="1" x14ac:dyDescent="0.25">
      <c r="A683" s="5" t="s">
        <v>3434</v>
      </c>
      <c r="B683" s="5">
        <v>15581162</v>
      </c>
      <c r="C683" s="5" t="s">
        <v>3117</v>
      </c>
      <c r="D683" s="5" t="s">
        <v>1473</v>
      </c>
      <c r="E683" s="5" t="s">
        <v>1474</v>
      </c>
      <c r="F683" s="4">
        <v>1434118</v>
      </c>
      <c r="G683" s="4">
        <v>1397381</v>
      </c>
      <c r="H683" s="4">
        <v>2393342</v>
      </c>
      <c r="I683" s="4">
        <v>1397381</v>
      </c>
      <c r="J683" s="4">
        <v>1397381</v>
      </c>
      <c r="K683" s="4">
        <v>2393342</v>
      </c>
      <c r="L683" s="4">
        <v>10412945</v>
      </c>
      <c r="M683" s="5">
        <v>6</v>
      </c>
      <c r="N683" s="8">
        <v>1735490</v>
      </c>
      <c r="O683" s="5">
        <f>IF(AND($N683&gt;='202102'!$E$2,$N683&lt;='202102'!$F$2),'202102'!$I$2,IF(AND($N683&gt;='202102'!$E$3,$N683&lt;='202102'!$F$3),'202102'!$I$3,IF(AND($N683&gt;='202102'!$E$4,$N683&lt;='202102'!$F$4),'202102'!$I$4,IF(AND($N683&gt;='202102'!$E$5,$N683&lt;='202102'!$F$5),'202102'!$I$5,0))))</f>
        <v>4</v>
      </c>
      <c r="P683" s="5">
        <f>IF(AND($N683&gt;='202102'!$E$2,$N683&lt;='202102'!$F$2),'202102'!$G$2,IF(AND($N683&gt;='202102'!$E$3,$N683&lt;='202102'!$F$3),'202102'!$G$3,IF(AND($N683&gt;='202102'!$E$4,$N683&lt;='202102'!$F$4),'202102'!$G$4,IF(AND($N683&gt;='202102'!$E$5,$N683&lt;='202102'!$F$5),'202102'!$G$5,0))))</f>
        <v>0</v>
      </c>
      <c r="Q683" s="5">
        <f>IF(AND($N683&gt;='202201'!$E$2,$N683&lt;='202201'!$F$2),'202201'!$I$2,IF(AND($N683&gt;='202201'!$E$3,$N683&lt;='202201'!$F$3),'202201'!$I$3,IF(AND($N683&gt;='202201'!$E$4,$N683&lt;='202201'!$F$4),'202201'!$I$4,IF(AND($N683&gt;='202201'!$E$5,$N683&lt;='202201'!$F$5),'202201'!$I$5,0))))</f>
        <v>4</v>
      </c>
      <c r="R683" s="5">
        <f>IF(AND($N683&gt;='202201'!$E$2,$N683&lt;='202201'!$F$2),'202201'!$G$2,IF(AND($N683&gt;='202201'!$E$3,$N683&lt;='202201'!$F$3),'202201'!$G$3,IF(AND($N683&gt;='202201'!$E$4,$N683&lt;='202201'!$F$4),'202201'!$G$4,IF(AND($N683&gt;='202201'!$E$5,$N683&lt;='202201'!$F$5),'202201'!$G$5,0))))</f>
        <v>0</v>
      </c>
      <c r="S683" s="5">
        <f>IF(AND($N683&gt;='202202'!$E$2,$N683&lt;='202202'!$F$2),'202202'!$I$2,IF(AND($N683&gt;='202202'!$E$3,$N683&lt;='202202'!$F$3),'202202'!$I$3,IF(AND($N683&gt;='202202'!$E$4,$N683&lt;='202202'!$F$4),'202202'!$I$4,IF(AND($N683&gt;='202202'!$E$5,$N683&lt;='202202'!$F$5),'202202'!$I$5,0))))</f>
        <v>4</v>
      </c>
      <c r="T683" s="5">
        <f>IF(AND($N683&gt;='202202'!$E$2,$N683&lt;='202202'!$F$2),'202202'!$G$2,IF(AND($N683&gt;='202202'!$E$3,$N683&lt;='202202'!$F$3),'202202'!$G$3,IF(AND($N683&gt;='202202'!$E$4,$N683&lt;='202202'!$F$4),'202202'!$G$4,IF(AND($N683&gt;='202202'!$E$5,$N683&lt;='202202'!$F$5),'202202'!$G$5,0))))</f>
        <v>0</v>
      </c>
    </row>
    <row r="684" spans="1:20" hidden="1" x14ac:dyDescent="0.25">
      <c r="A684" s="5" t="s">
        <v>3434</v>
      </c>
      <c r="B684" s="5">
        <v>15581766</v>
      </c>
      <c r="C684" s="5" t="s">
        <v>3118</v>
      </c>
      <c r="D684" s="5" t="s">
        <v>1475</v>
      </c>
      <c r="E684" s="5" t="s">
        <v>1476</v>
      </c>
      <c r="F684" s="4">
        <v>1786130</v>
      </c>
      <c r="G684" s="4">
        <v>1736399</v>
      </c>
      <c r="H684" s="4">
        <v>3318854</v>
      </c>
      <c r="I684" s="4">
        <v>1736399</v>
      </c>
      <c r="J684" s="4">
        <v>1736399</v>
      </c>
      <c r="K684" s="4">
        <v>3318854</v>
      </c>
      <c r="L684" s="4">
        <v>13633035</v>
      </c>
      <c r="M684" s="5">
        <v>6</v>
      </c>
      <c r="N684" s="8">
        <v>2272172</v>
      </c>
      <c r="O684" s="5">
        <f>IF(AND($N684&gt;='202102'!$E$2,$N684&lt;='202102'!$F$2),'202102'!$I$2,IF(AND($N684&gt;='202102'!$E$3,$N684&lt;='202102'!$F$3),'202102'!$I$3,IF(AND($N684&gt;='202102'!$E$4,$N684&lt;='202102'!$F$4),'202102'!$I$4,IF(AND($N684&gt;='202102'!$E$5,$N684&lt;='202102'!$F$5),'202102'!$I$5,0))))</f>
        <v>4</v>
      </c>
      <c r="P684" s="5">
        <f>IF(AND($N684&gt;='202102'!$E$2,$N684&lt;='202102'!$F$2),'202102'!$G$2,IF(AND($N684&gt;='202102'!$E$3,$N684&lt;='202102'!$F$3),'202102'!$G$3,IF(AND($N684&gt;='202102'!$E$4,$N684&lt;='202102'!$F$4),'202102'!$G$4,IF(AND($N684&gt;='202102'!$E$5,$N684&lt;='202102'!$F$5),'202102'!$G$5,0))))</f>
        <v>0</v>
      </c>
      <c r="Q684" s="5">
        <f>IF(AND($N684&gt;='202201'!$E$2,$N684&lt;='202201'!$F$2),'202201'!$I$2,IF(AND($N684&gt;='202201'!$E$3,$N684&lt;='202201'!$F$3),'202201'!$I$3,IF(AND($N684&gt;='202201'!$E$4,$N684&lt;='202201'!$F$4),'202201'!$I$4,IF(AND($N684&gt;='202201'!$E$5,$N684&lt;='202201'!$F$5),'202201'!$I$5,0))))</f>
        <v>4</v>
      </c>
      <c r="R684" s="5">
        <f>IF(AND($N684&gt;='202201'!$E$2,$N684&lt;='202201'!$F$2),'202201'!$G$2,IF(AND($N684&gt;='202201'!$E$3,$N684&lt;='202201'!$F$3),'202201'!$G$3,IF(AND($N684&gt;='202201'!$E$4,$N684&lt;='202201'!$F$4),'202201'!$G$4,IF(AND($N684&gt;='202201'!$E$5,$N684&lt;='202201'!$F$5),'202201'!$G$5,0))))</f>
        <v>0</v>
      </c>
      <c r="S684" s="5">
        <f>IF(AND($N684&gt;='202202'!$E$2,$N684&lt;='202202'!$F$2),'202202'!$I$2,IF(AND($N684&gt;='202202'!$E$3,$N684&lt;='202202'!$F$3),'202202'!$I$3,IF(AND($N684&gt;='202202'!$E$4,$N684&lt;='202202'!$F$4),'202202'!$I$4,IF(AND($N684&gt;='202202'!$E$5,$N684&lt;='202202'!$F$5),'202202'!$I$5,0))))</f>
        <v>4</v>
      </c>
      <c r="T684" s="5">
        <f>IF(AND($N684&gt;='202202'!$E$2,$N684&lt;='202202'!$F$2),'202202'!$G$2,IF(AND($N684&gt;='202202'!$E$3,$N684&lt;='202202'!$F$3),'202202'!$G$3,IF(AND($N684&gt;='202202'!$E$4,$N684&lt;='202202'!$F$4),'202202'!$G$4,IF(AND($N684&gt;='202202'!$E$5,$N684&lt;='202202'!$F$5),'202202'!$G$5,0))))</f>
        <v>0</v>
      </c>
    </row>
    <row r="685" spans="1:20" hidden="1" x14ac:dyDescent="0.25">
      <c r="A685" s="5" t="s">
        <v>3434</v>
      </c>
      <c r="B685" s="5">
        <v>15582387</v>
      </c>
      <c r="C685" s="5" t="s">
        <v>3119</v>
      </c>
      <c r="D685" s="5" t="s">
        <v>1477</v>
      </c>
      <c r="E685" s="5" t="s">
        <v>1478</v>
      </c>
      <c r="F685" s="4">
        <v>874897</v>
      </c>
      <c r="G685" s="4">
        <v>851312</v>
      </c>
      <c r="H685" s="4">
        <v>1892221</v>
      </c>
      <c r="I685" s="4">
        <v>851312</v>
      </c>
      <c r="J685" s="4">
        <v>851312</v>
      </c>
      <c r="K685" s="4">
        <v>1892222</v>
      </c>
      <c r="L685" s="4">
        <v>7213276</v>
      </c>
      <c r="M685" s="5">
        <v>6</v>
      </c>
      <c r="N685" s="8">
        <v>1202212</v>
      </c>
      <c r="O685" s="5">
        <f>IF(AND($N685&gt;='202102'!$E$2,$N685&lt;='202102'!$F$2),'202102'!$I$2,IF(AND($N685&gt;='202102'!$E$3,$N685&lt;='202102'!$F$3),'202102'!$I$3,IF(AND($N685&gt;='202102'!$E$4,$N685&lt;='202102'!$F$4),'202102'!$I$4,IF(AND($N685&gt;='202102'!$E$5,$N685&lt;='202102'!$F$5),'202102'!$I$5,0))))</f>
        <v>4</v>
      </c>
      <c r="P685" s="5">
        <f>IF(AND($N685&gt;='202102'!$E$2,$N685&lt;='202102'!$F$2),'202102'!$G$2,IF(AND($N685&gt;='202102'!$E$3,$N685&lt;='202102'!$F$3),'202102'!$G$3,IF(AND($N685&gt;='202102'!$E$4,$N685&lt;='202102'!$F$4),'202102'!$G$4,IF(AND($N685&gt;='202102'!$E$5,$N685&lt;='202102'!$F$5),'202102'!$G$5,0))))</f>
        <v>0</v>
      </c>
      <c r="Q685" s="5">
        <f>IF(AND($N685&gt;='202201'!$E$2,$N685&lt;='202201'!$F$2),'202201'!$I$2,IF(AND($N685&gt;='202201'!$E$3,$N685&lt;='202201'!$F$3),'202201'!$I$3,IF(AND($N685&gt;='202201'!$E$4,$N685&lt;='202201'!$F$4),'202201'!$I$4,IF(AND($N685&gt;='202201'!$E$5,$N685&lt;='202201'!$F$5),'202201'!$I$5,0))))</f>
        <v>4</v>
      </c>
      <c r="R685" s="5">
        <f>IF(AND($N685&gt;='202201'!$E$2,$N685&lt;='202201'!$F$2),'202201'!$G$2,IF(AND($N685&gt;='202201'!$E$3,$N685&lt;='202201'!$F$3),'202201'!$G$3,IF(AND($N685&gt;='202201'!$E$4,$N685&lt;='202201'!$F$4),'202201'!$G$4,IF(AND($N685&gt;='202201'!$E$5,$N685&lt;='202201'!$F$5),'202201'!$G$5,0))))</f>
        <v>0</v>
      </c>
      <c r="S685" s="5">
        <f>IF(AND($N685&gt;='202202'!$E$2,$N685&lt;='202202'!$F$2),'202202'!$I$2,IF(AND($N685&gt;='202202'!$E$3,$N685&lt;='202202'!$F$3),'202202'!$I$3,IF(AND($N685&gt;='202202'!$E$4,$N685&lt;='202202'!$F$4),'202202'!$I$4,IF(AND($N685&gt;='202202'!$E$5,$N685&lt;='202202'!$F$5),'202202'!$I$5,0))))</f>
        <v>4</v>
      </c>
      <c r="T685" s="5">
        <f>IF(AND($N685&gt;='202202'!$E$2,$N685&lt;='202202'!$F$2),'202202'!$G$2,IF(AND($N685&gt;='202202'!$E$3,$N685&lt;='202202'!$F$3),'202202'!$G$3,IF(AND($N685&gt;='202202'!$E$4,$N685&lt;='202202'!$F$4),'202202'!$G$4,IF(AND($N685&gt;='202202'!$E$5,$N685&lt;='202202'!$F$5),'202202'!$G$5,0))))</f>
        <v>0</v>
      </c>
    </row>
    <row r="686" spans="1:20" hidden="1" x14ac:dyDescent="0.25">
      <c r="A686" s="5" t="s">
        <v>3434</v>
      </c>
      <c r="B686" s="5">
        <v>15591399</v>
      </c>
      <c r="C686" s="5" t="s">
        <v>3120</v>
      </c>
      <c r="D686" s="5" t="s">
        <v>1479</v>
      </c>
      <c r="E686" s="5" t="s">
        <v>1480</v>
      </c>
      <c r="F686" s="4">
        <v>2139357</v>
      </c>
      <c r="G686" s="4">
        <v>2082137</v>
      </c>
      <c r="H686" s="4">
        <v>3834610</v>
      </c>
      <c r="I686" s="4">
        <v>2082137</v>
      </c>
      <c r="J686" s="4">
        <v>2082137</v>
      </c>
      <c r="K686" s="4">
        <v>3850931</v>
      </c>
      <c r="L686" s="4">
        <v>16071309</v>
      </c>
      <c r="M686" s="5">
        <v>6</v>
      </c>
      <c r="N686" s="8">
        <v>2678551</v>
      </c>
      <c r="O686" s="5">
        <f>IF(AND($N686&gt;='202102'!$E$2,$N686&lt;='202102'!$F$2),'202102'!$I$2,IF(AND($N686&gt;='202102'!$E$3,$N686&lt;='202102'!$F$3),'202102'!$I$3,IF(AND($N686&gt;='202102'!$E$4,$N686&lt;='202102'!$F$4),'202102'!$I$4,IF(AND($N686&gt;='202102'!$E$5,$N686&lt;='202102'!$F$5),'202102'!$I$5,0))))</f>
        <v>4</v>
      </c>
      <c r="P686" s="5">
        <f>IF(AND($N686&gt;='202102'!$E$2,$N686&lt;='202102'!$F$2),'202102'!$G$2,IF(AND($N686&gt;='202102'!$E$3,$N686&lt;='202102'!$F$3),'202102'!$G$3,IF(AND($N686&gt;='202102'!$E$4,$N686&lt;='202102'!$F$4),'202102'!$G$4,IF(AND($N686&gt;='202102'!$E$5,$N686&lt;='202102'!$F$5),'202102'!$G$5,0))))</f>
        <v>0</v>
      </c>
      <c r="Q686" s="5">
        <f>IF(AND($N686&gt;='202201'!$E$2,$N686&lt;='202201'!$F$2),'202201'!$I$2,IF(AND($N686&gt;='202201'!$E$3,$N686&lt;='202201'!$F$3),'202201'!$I$3,IF(AND($N686&gt;='202201'!$E$4,$N686&lt;='202201'!$F$4),'202201'!$I$4,IF(AND($N686&gt;='202201'!$E$5,$N686&lt;='202201'!$F$5),'202201'!$I$5,0))))</f>
        <v>4</v>
      </c>
      <c r="R686" s="5">
        <f>IF(AND($N686&gt;='202201'!$E$2,$N686&lt;='202201'!$F$2),'202201'!$G$2,IF(AND($N686&gt;='202201'!$E$3,$N686&lt;='202201'!$F$3),'202201'!$G$3,IF(AND($N686&gt;='202201'!$E$4,$N686&lt;='202201'!$F$4),'202201'!$G$4,IF(AND($N686&gt;='202201'!$E$5,$N686&lt;='202201'!$F$5),'202201'!$G$5,0))))</f>
        <v>0</v>
      </c>
      <c r="S686" s="5">
        <f>IF(AND($N686&gt;='202202'!$E$2,$N686&lt;='202202'!$F$2),'202202'!$I$2,IF(AND($N686&gt;='202202'!$E$3,$N686&lt;='202202'!$F$3),'202202'!$I$3,IF(AND($N686&gt;='202202'!$E$4,$N686&lt;='202202'!$F$4),'202202'!$I$4,IF(AND($N686&gt;='202202'!$E$5,$N686&lt;='202202'!$F$5),'202202'!$I$5,0))))</f>
        <v>4</v>
      </c>
      <c r="T686" s="5">
        <f>IF(AND($N686&gt;='202202'!$E$2,$N686&lt;='202202'!$F$2),'202202'!$G$2,IF(AND($N686&gt;='202202'!$E$3,$N686&lt;='202202'!$F$3),'202202'!$G$3,IF(AND($N686&gt;='202202'!$E$4,$N686&lt;='202202'!$F$4),'202202'!$G$4,IF(AND($N686&gt;='202202'!$E$5,$N686&lt;='202202'!$F$5),'202202'!$G$5,0))))</f>
        <v>0</v>
      </c>
    </row>
    <row r="687" spans="1:20" hidden="1" x14ac:dyDescent="0.25">
      <c r="A687" s="5" t="s">
        <v>3434</v>
      </c>
      <c r="B687" s="5">
        <v>15594209</v>
      </c>
      <c r="C687" s="5" t="s">
        <v>3121</v>
      </c>
      <c r="D687" s="5" t="s">
        <v>3122</v>
      </c>
      <c r="E687" s="5" t="s">
        <v>3123</v>
      </c>
      <c r="F687" s="4">
        <v>2886669</v>
      </c>
      <c r="G687" s="4">
        <v>2792850</v>
      </c>
      <c r="H687" s="4">
        <v>4922022</v>
      </c>
      <c r="I687" s="4">
        <v>2792850</v>
      </c>
      <c r="J687" s="4">
        <v>2792850</v>
      </c>
      <c r="K687" s="4">
        <v>4922022</v>
      </c>
      <c r="L687" s="4">
        <v>21109263</v>
      </c>
      <c r="M687" s="5">
        <v>6</v>
      </c>
      <c r="N687" s="8">
        <v>3518210</v>
      </c>
      <c r="O687" s="5">
        <f>IF(AND($N687&gt;='202102'!$E$2,$N687&lt;='202102'!$F$2),'202102'!$I$2,IF(AND($N687&gt;='202102'!$E$3,$N687&lt;='202102'!$F$3),'202102'!$I$3,IF(AND($N687&gt;='202102'!$E$4,$N687&lt;='202102'!$F$4),'202102'!$I$4,IF(AND($N687&gt;='202102'!$E$5,$N687&lt;='202102'!$F$5),'202102'!$I$5,0))))</f>
        <v>4</v>
      </c>
      <c r="P687" s="5">
        <f>IF(AND($N687&gt;='202102'!$E$2,$N687&lt;='202102'!$F$2),'202102'!$G$2,IF(AND($N687&gt;='202102'!$E$3,$N687&lt;='202102'!$F$3),'202102'!$G$3,IF(AND($N687&gt;='202102'!$E$4,$N687&lt;='202102'!$F$4),'202102'!$G$4,IF(AND($N687&gt;='202102'!$E$5,$N687&lt;='202102'!$F$5),'202102'!$G$5,0))))</f>
        <v>0</v>
      </c>
      <c r="Q687" s="5">
        <f>IF(AND($N687&gt;='202201'!$E$2,$N687&lt;='202201'!$F$2),'202201'!$I$2,IF(AND($N687&gt;='202201'!$E$3,$N687&lt;='202201'!$F$3),'202201'!$I$3,IF(AND($N687&gt;='202201'!$E$4,$N687&lt;='202201'!$F$4),'202201'!$I$4,IF(AND($N687&gt;='202201'!$E$5,$N687&lt;='202201'!$F$5),'202201'!$I$5,0))))</f>
        <v>4</v>
      </c>
      <c r="R687" s="5">
        <f>IF(AND($N687&gt;='202201'!$E$2,$N687&lt;='202201'!$F$2),'202201'!$G$2,IF(AND($N687&gt;='202201'!$E$3,$N687&lt;='202201'!$F$3),'202201'!$G$3,IF(AND($N687&gt;='202201'!$E$4,$N687&lt;='202201'!$F$4),'202201'!$G$4,IF(AND($N687&gt;='202201'!$E$5,$N687&lt;='202201'!$F$5),'202201'!$G$5,0))))</f>
        <v>0</v>
      </c>
      <c r="S687" s="5">
        <f>IF(AND($N687&gt;='202202'!$E$2,$N687&lt;='202202'!$F$2),'202202'!$I$2,IF(AND($N687&gt;='202202'!$E$3,$N687&lt;='202202'!$F$3),'202202'!$I$3,IF(AND($N687&gt;='202202'!$E$4,$N687&lt;='202202'!$F$4),'202202'!$I$4,IF(AND($N687&gt;='202202'!$E$5,$N687&lt;='202202'!$F$5),'202202'!$I$5,0))))</f>
        <v>4</v>
      </c>
      <c r="T687" s="5">
        <f>IF(AND($N687&gt;='202202'!$E$2,$N687&lt;='202202'!$F$2),'202202'!$G$2,IF(AND($N687&gt;='202202'!$E$3,$N687&lt;='202202'!$F$3),'202202'!$G$3,IF(AND($N687&gt;='202202'!$E$4,$N687&lt;='202202'!$F$4),'202202'!$G$4,IF(AND($N687&gt;='202202'!$E$5,$N687&lt;='202202'!$F$5),'202202'!$G$5,0))))</f>
        <v>0</v>
      </c>
    </row>
    <row r="688" spans="1:20" hidden="1" x14ac:dyDescent="0.25">
      <c r="A688" s="5" t="s">
        <v>3434</v>
      </c>
      <c r="B688" s="5">
        <v>15622525</v>
      </c>
      <c r="C688" s="5" t="s">
        <v>3124</v>
      </c>
      <c r="D688" s="5" t="s">
        <v>1483</v>
      </c>
      <c r="E688" s="5" t="s">
        <v>1484</v>
      </c>
      <c r="F688" s="4">
        <v>2533051</v>
      </c>
      <c r="G688" s="4">
        <v>2452765</v>
      </c>
      <c r="H688" s="4">
        <v>4310064</v>
      </c>
      <c r="I688" s="4">
        <v>2465745</v>
      </c>
      <c r="J688" s="4">
        <v>2465745</v>
      </c>
      <c r="K688" s="4">
        <v>4310064</v>
      </c>
      <c r="L688" s="4">
        <v>18537434</v>
      </c>
      <c r="M688" s="5">
        <v>6</v>
      </c>
      <c r="N688" s="8">
        <v>3089572</v>
      </c>
      <c r="O688" s="5">
        <f>IF(AND($N688&gt;='202102'!$E$2,$N688&lt;='202102'!$F$2),'202102'!$I$2,IF(AND($N688&gt;='202102'!$E$3,$N688&lt;='202102'!$F$3),'202102'!$I$3,IF(AND($N688&gt;='202102'!$E$4,$N688&lt;='202102'!$F$4),'202102'!$I$4,IF(AND($N688&gt;='202102'!$E$5,$N688&lt;='202102'!$F$5),'202102'!$I$5,0))))</f>
        <v>4</v>
      </c>
      <c r="P688" s="5">
        <f>IF(AND($N688&gt;='202102'!$E$2,$N688&lt;='202102'!$F$2),'202102'!$G$2,IF(AND($N688&gt;='202102'!$E$3,$N688&lt;='202102'!$F$3),'202102'!$G$3,IF(AND($N688&gt;='202102'!$E$4,$N688&lt;='202102'!$F$4),'202102'!$G$4,IF(AND($N688&gt;='202102'!$E$5,$N688&lt;='202102'!$F$5),'202102'!$G$5,0))))</f>
        <v>0</v>
      </c>
      <c r="Q688" s="5">
        <f>IF(AND($N688&gt;='202201'!$E$2,$N688&lt;='202201'!$F$2),'202201'!$I$2,IF(AND($N688&gt;='202201'!$E$3,$N688&lt;='202201'!$F$3),'202201'!$I$3,IF(AND($N688&gt;='202201'!$E$4,$N688&lt;='202201'!$F$4),'202201'!$I$4,IF(AND($N688&gt;='202201'!$E$5,$N688&lt;='202201'!$F$5),'202201'!$I$5,0))))</f>
        <v>4</v>
      </c>
      <c r="R688" s="5">
        <f>IF(AND($N688&gt;='202201'!$E$2,$N688&lt;='202201'!$F$2),'202201'!$G$2,IF(AND($N688&gt;='202201'!$E$3,$N688&lt;='202201'!$F$3),'202201'!$G$3,IF(AND($N688&gt;='202201'!$E$4,$N688&lt;='202201'!$F$4),'202201'!$G$4,IF(AND($N688&gt;='202201'!$E$5,$N688&lt;='202201'!$F$5),'202201'!$G$5,0))))</f>
        <v>0</v>
      </c>
      <c r="S688" s="5">
        <f>IF(AND($N688&gt;='202202'!$E$2,$N688&lt;='202202'!$F$2),'202202'!$I$2,IF(AND($N688&gt;='202202'!$E$3,$N688&lt;='202202'!$F$3),'202202'!$I$3,IF(AND($N688&gt;='202202'!$E$4,$N688&lt;='202202'!$F$4),'202202'!$I$4,IF(AND($N688&gt;='202202'!$E$5,$N688&lt;='202202'!$F$5),'202202'!$I$5,0))))</f>
        <v>4</v>
      </c>
      <c r="T688" s="5">
        <f>IF(AND($N688&gt;='202202'!$E$2,$N688&lt;='202202'!$F$2),'202202'!$G$2,IF(AND($N688&gt;='202202'!$E$3,$N688&lt;='202202'!$F$3),'202202'!$G$3,IF(AND($N688&gt;='202202'!$E$4,$N688&lt;='202202'!$F$4),'202202'!$G$4,IF(AND($N688&gt;='202202'!$E$5,$N688&lt;='202202'!$F$5),'202202'!$G$5,0))))</f>
        <v>0</v>
      </c>
    </row>
    <row r="689" spans="1:20" hidden="1" x14ac:dyDescent="0.25">
      <c r="A689" s="5" t="s">
        <v>3434</v>
      </c>
      <c r="B689" s="5">
        <v>15639026</v>
      </c>
      <c r="C689" s="5" t="s">
        <v>3125</v>
      </c>
      <c r="D689" s="5" t="s">
        <v>1485</v>
      </c>
      <c r="E689" s="5" t="s">
        <v>1486</v>
      </c>
      <c r="F689" s="4">
        <v>1863781</v>
      </c>
      <c r="G689" s="4">
        <v>1804933</v>
      </c>
      <c r="H689" s="4">
        <v>3447014</v>
      </c>
      <c r="I689" s="4">
        <v>1804933</v>
      </c>
      <c r="J689" s="4">
        <v>1804933</v>
      </c>
      <c r="K689" s="4">
        <v>3455809</v>
      </c>
      <c r="L689" s="4">
        <v>14181403</v>
      </c>
      <c r="M689" s="5">
        <v>6</v>
      </c>
      <c r="N689" s="8">
        <v>2363567</v>
      </c>
      <c r="O689" s="5">
        <f>IF(AND($N689&gt;='202102'!$E$2,$N689&lt;='202102'!$F$2),'202102'!$I$2,IF(AND($N689&gt;='202102'!$E$3,$N689&lt;='202102'!$F$3),'202102'!$I$3,IF(AND($N689&gt;='202102'!$E$4,$N689&lt;='202102'!$F$4),'202102'!$I$4,IF(AND($N689&gt;='202102'!$E$5,$N689&lt;='202102'!$F$5),'202102'!$I$5,0))))</f>
        <v>4</v>
      </c>
      <c r="P689" s="5">
        <f>IF(AND($N689&gt;='202102'!$E$2,$N689&lt;='202102'!$F$2),'202102'!$G$2,IF(AND($N689&gt;='202102'!$E$3,$N689&lt;='202102'!$F$3),'202102'!$G$3,IF(AND($N689&gt;='202102'!$E$4,$N689&lt;='202102'!$F$4),'202102'!$G$4,IF(AND($N689&gt;='202102'!$E$5,$N689&lt;='202102'!$F$5),'202102'!$G$5,0))))</f>
        <v>0</v>
      </c>
      <c r="Q689" s="5">
        <f>IF(AND($N689&gt;='202201'!$E$2,$N689&lt;='202201'!$F$2),'202201'!$I$2,IF(AND($N689&gt;='202201'!$E$3,$N689&lt;='202201'!$F$3),'202201'!$I$3,IF(AND($N689&gt;='202201'!$E$4,$N689&lt;='202201'!$F$4),'202201'!$I$4,IF(AND($N689&gt;='202201'!$E$5,$N689&lt;='202201'!$F$5),'202201'!$I$5,0))))</f>
        <v>4</v>
      </c>
      <c r="R689" s="5">
        <f>IF(AND($N689&gt;='202201'!$E$2,$N689&lt;='202201'!$F$2),'202201'!$G$2,IF(AND($N689&gt;='202201'!$E$3,$N689&lt;='202201'!$F$3),'202201'!$G$3,IF(AND($N689&gt;='202201'!$E$4,$N689&lt;='202201'!$F$4),'202201'!$G$4,IF(AND($N689&gt;='202201'!$E$5,$N689&lt;='202201'!$F$5),'202201'!$G$5,0))))</f>
        <v>0</v>
      </c>
      <c r="S689" s="5">
        <f>IF(AND($N689&gt;='202202'!$E$2,$N689&lt;='202202'!$F$2),'202202'!$I$2,IF(AND($N689&gt;='202202'!$E$3,$N689&lt;='202202'!$F$3),'202202'!$I$3,IF(AND($N689&gt;='202202'!$E$4,$N689&lt;='202202'!$F$4),'202202'!$I$4,IF(AND($N689&gt;='202202'!$E$5,$N689&lt;='202202'!$F$5),'202202'!$I$5,0))))</f>
        <v>4</v>
      </c>
      <c r="T689" s="5">
        <f>IF(AND($N689&gt;='202202'!$E$2,$N689&lt;='202202'!$F$2),'202202'!$G$2,IF(AND($N689&gt;='202202'!$E$3,$N689&lt;='202202'!$F$3),'202202'!$G$3,IF(AND($N689&gt;='202202'!$E$4,$N689&lt;='202202'!$F$4),'202202'!$G$4,IF(AND($N689&gt;='202202'!$E$5,$N689&lt;='202202'!$F$5),'202202'!$G$5,0))))</f>
        <v>0</v>
      </c>
    </row>
    <row r="690" spans="1:20" hidden="1" x14ac:dyDescent="0.25">
      <c r="A690" s="5" t="s">
        <v>3434</v>
      </c>
      <c r="B690" s="5">
        <v>15642972</v>
      </c>
      <c r="C690" s="5" t="s">
        <v>3127</v>
      </c>
      <c r="D690" s="5" t="s">
        <v>3128</v>
      </c>
      <c r="E690" s="5" t="s">
        <v>3129</v>
      </c>
      <c r="F690" s="4">
        <v>2546731</v>
      </c>
      <c r="G690" s="4">
        <v>2465745</v>
      </c>
      <c r="H690" s="4">
        <v>4310064</v>
      </c>
      <c r="I690" s="4">
        <v>2465745</v>
      </c>
      <c r="J690" s="4">
        <v>2465745</v>
      </c>
      <c r="K690" s="4">
        <v>4307652</v>
      </c>
      <c r="L690" s="4">
        <v>18561682</v>
      </c>
      <c r="M690" s="5">
        <v>6</v>
      </c>
      <c r="N690" s="8">
        <v>3093613</v>
      </c>
      <c r="O690" s="5">
        <f>IF(AND($N690&gt;='202102'!$E$2,$N690&lt;='202102'!$F$2),'202102'!$I$2,IF(AND($N690&gt;='202102'!$E$3,$N690&lt;='202102'!$F$3),'202102'!$I$3,IF(AND($N690&gt;='202102'!$E$4,$N690&lt;='202102'!$F$4),'202102'!$I$4,IF(AND($N690&gt;='202102'!$E$5,$N690&lt;='202102'!$F$5),'202102'!$I$5,0))))</f>
        <v>4</v>
      </c>
      <c r="P690" s="5">
        <f>IF(AND($N690&gt;='202102'!$E$2,$N690&lt;='202102'!$F$2),'202102'!$G$2,IF(AND($N690&gt;='202102'!$E$3,$N690&lt;='202102'!$F$3),'202102'!$G$3,IF(AND($N690&gt;='202102'!$E$4,$N690&lt;='202102'!$F$4),'202102'!$G$4,IF(AND($N690&gt;='202102'!$E$5,$N690&lt;='202102'!$F$5),'202102'!$G$5,0))))</f>
        <v>0</v>
      </c>
      <c r="Q690" s="5">
        <f>IF(AND($N690&gt;='202201'!$E$2,$N690&lt;='202201'!$F$2),'202201'!$I$2,IF(AND($N690&gt;='202201'!$E$3,$N690&lt;='202201'!$F$3),'202201'!$I$3,IF(AND($N690&gt;='202201'!$E$4,$N690&lt;='202201'!$F$4),'202201'!$I$4,IF(AND($N690&gt;='202201'!$E$5,$N690&lt;='202201'!$F$5),'202201'!$I$5,0))))</f>
        <v>4</v>
      </c>
      <c r="R690" s="5">
        <f>IF(AND($N690&gt;='202201'!$E$2,$N690&lt;='202201'!$F$2),'202201'!$G$2,IF(AND($N690&gt;='202201'!$E$3,$N690&lt;='202201'!$F$3),'202201'!$G$3,IF(AND($N690&gt;='202201'!$E$4,$N690&lt;='202201'!$F$4),'202201'!$G$4,IF(AND($N690&gt;='202201'!$E$5,$N690&lt;='202201'!$F$5),'202201'!$G$5,0))))</f>
        <v>0</v>
      </c>
      <c r="S690" s="5">
        <f>IF(AND($N690&gt;='202202'!$E$2,$N690&lt;='202202'!$F$2),'202202'!$I$2,IF(AND($N690&gt;='202202'!$E$3,$N690&lt;='202202'!$F$3),'202202'!$I$3,IF(AND($N690&gt;='202202'!$E$4,$N690&lt;='202202'!$F$4),'202202'!$I$4,IF(AND($N690&gt;='202202'!$E$5,$N690&lt;='202202'!$F$5),'202202'!$I$5,0))))</f>
        <v>4</v>
      </c>
      <c r="T690" s="5">
        <f>IF(AND($N690&gt;='202202'!$E$2,$N690&lt;='202202'!$F$2),'202202'!$G$2,IF(AND($N690&gt;='202202'!$E$3,$N690&lt;='202202'!$F$3),'202202'!$G$3,IF(AND($N690&gt;='202202'!$E$4,$N690&lt;='202202'!$F$4),'202202'!$G$4,IF(AND($N690&gt;='202202'!$E$5,$N690&lt;='202202'!$F$5),'202202'!$G$5,0))))</f>
        <v>0</v>
      </c>
    </row>
    <row r="691" spans="1:20" hidden="1" x14ac:dyDescent="0.25">
      <c r="A691" s="5" t="s">
        <v>3434</v>
      </c>
      <c r="B691" s="5">
        <v>15644195</v>
      </c>
      <c r="C691" s="5" t="s">
        <v>3130</v>
      </c>
      <c r="D691" s="5" t="s">
        <v>3131</v>
      </c>
      <c r="E691" s="5" t="s">
        <v>3132</v>
      </c>
      <c r="F691" s="4">
        <v>2606198</v>
      </c>
      <c r="G691" s="4">
        <v>2606198</v>
      </c>
      <c r="H691" s="4">
        <v>4074725</v>
      </c>
      <c r="I691" s="4">
        <v>2606198</v>
      </c>
      <c r="J691" s="4">
        <v>2606198</v>
      </c>
      <c r="K691" s="4">
        <v>4074725</v>
      </c>
      <c r="L691" s="4">
        <v>18574242</v>
      </c>
      <c r="M691" s="5">
        <v>6</v>
      </c>
      <c r="N691" s="8">
        <v>3095707</v>
      </c>
      <c r="O691" s="5">
        <f>IF(AND($N691&gt;='202102'!$E$2,$N691&lt;='202102'!$F$2),'202102'!$I$2,IF(AND($N691&gt;='202102'!$E$3,$N691&lt;='202102'!$F$3),'202102'!$I$3,IF(AND($N691&gt;='202102'!$E$4,$N691&lt;='202102'!$F$4),'202102'!$I$4,IF(AND($N691&gt;='202102'!$E$5,$N691&lt;='202102'!$F$5),'202102'!$I$5,0))))</f>
        <v>4</v>
      </c>
      <c r="P691" s="5">
        <f>IF(AND($N691&gt;='202102'!$E$2,$N691&lt;='202102'!$F$2),'202102'!$G$2,IF(AND($N691&gt;='202102'!$E$3,$N691&lt;='202102'!$F$3),'202102'!$G$3,IF(AND($N691&gt;='202102'!$E$4,$N691&lt;='202102'!$F$4),'202102'!$G$4,IF(AND($N691&gt;='202102'!$E$5,$N691&lt;='202102'!$F$5),'202102'!$G$5,0))))</f>
        <v>0</v>
      </c>
      <c r="Q691" s="5">
        <f>IF(AND($N691&gt;='202201'!$E$2,$N691&lt;='202201'!$F$2),'202201'!$I$2,IF(AND($N691&gt;='202201'!$E$3,$N691&lt;='202201'!$F$3),'202201'!$I$3,IF(AND($N691&gt;='202201'!$E$4,$N691&lt;='202201'!$F$4),'202201'!$I$4,IF(AND($N691&gt;='202201'!$E$5,$N691&lt;='202201'!$F$5),'202201'!$I$5,0))))</f>
        <v>4</v>
      </c>
      <c r="R691" s="5">
        <f>IF(AND($N691&gt;='202201'!$E$2,$N691&lt;='202201'!$F$2),'202201'!$G$2,IF(AND($N691&gt;='202201'!$E$3,$N691&lt;='202201'!$F$3),'202201'!$G$3,IF(AND($N691&gt;='202201'!$E$4,$N691&lt;='202201'!$F$4),'202201'!$G$4,IF(AND($N691&gt;='202201'!$E$5,$N691&lt;='202201'!$F$5),'202201'!$G$5,0))))</f>
        <v>0</v>
      </c>
      <c r="S691" s="5">
        <f>IF(AND($N691&gt;='202202'!$E$2,$N691&lt;='202202'!$F$2),'202202'!$I$2,IF(AND($N691&gt;='202202'!$E$3,$N691&lt;='202202'!$F$3),'202202'!$I$3,IF(AND($N691&gt;='202202'!$E$4,$N691&lt;='202202'!$F$4),'202202'!$I$4,IF(AND($N691&gt;='202202'!$E$5,$N691&lt;='202202'!$F$5),'202202'!$I$5,0))))</f>
        <v>4</v>
      </c>
      <c r="T691" s="5">
        <f>IF(AND($N691&gt;='202202'!$E$2,$N691&lt;='202202'!$F$2),'202202'!$G$2,IF(AND($N691&gt;='202202'!$E$3,$N691&lt;='202202'!$F$3),'202202'!$G$3,IF(AND($N691&gt;='202202'!$E$4,$N691&lt;='202202'!$F$4),'202202'!$G$4,IF(AND($N691&gt;='202202'!$E$5,$N691&lt;='202202'!$F$5),'202202'!$G$5,0))))</f>
        <v>0</v>
      </c>
    </row>
    <row r="692" spans="1:20" hidden="1" x14ac:dyDescent="0.25">
      <c r="A692" s="5" t="s">
        <v>3434</v>
      </c>
      <c r="B692" s="5">
        <v>15645909</v>
      </c>
      <c r="C692" s="5" t="s">
        <v>3133</v>
      </c>
      <c r="D692" s="5" t="s">
        <v>1489</v>
      </c>
      <c r="E692" s="5" t="s">
        <v>1490</v>
      </c>
      <c r="F692" s="4">
        <v>2228111</v>
      </c>
      <c r="G692" s="4">
        <v>2157521</v>
      </c>
      <c r="H692" s="4">
        <v>4151543</v>
      </c>
      <c r="I692" s="4">
        <v>2157521</v>
      </c>
      <c r="J692" s="4">
        <v>2157521</v>
      </c>
      <c r="K692" s="4">
        <v>4151543</v>
      </c>
      <c r="L692" s="4">
        <v>17003760</v>
      </c>
      <c r="M692" s="5">
        <v>6</v>
      </c>
      <c r="N692" s="8">
        <v>2833960</v>
      </c>
      <c r="O692" s="5">
        <f>IF(AND($N692&gt;='202102'!$E$2,$N692&lt;='202102'!$F$2),'202102'!$I$2,IF(AND($N692&gt;='202102'!$E$3,$N692&lt;='202102'!$F$3),'202102'!$I$3,IF(AND($N692&gt;='202102'!$E$4,$N692&lt;='202102'!$F$4),'202102'!$I$4,IF(AND($N692&gt;='202102'!$E$5,$N692&lt;='202102'!$F$5),'202102'!$I$5,0))))</f>
        <v>4</v>
      </c>
      <c r="P692" s="5">
        <f>IF(AND($N692&gt;='202102'!$E$2,$N692&lt;='202102'!$F$2),'202102'!$G$2,IF(AND($N692&gt;='202102'!$E$3,$N692&lt;='202102'!$F$3),'202102'!$G$3,IF(AND($N692&gt;='202102'!$E$4,$N692&lt;='202102'!$F$4),'202102'!$G$4,IF(AND($N692&gt;='202102'!$E$5,$N692&lt;='202102'!$F$5),'202102'!$G$5,0))))</f>
        <v>0</v>
      </c>
      <c r="Q692" s="5">
        <f>IF(AND($N692&gt;='202201'!$E$2,$N692&lt;='202201'!$F$2),'202201'!$I$2,IF(AND($N692&gt;='202201'!$E$3,$N692&lt;='202201'!$F$3),'202201'!$I$3,IF(AND($N692&gt;='202201'!$E$4,$N692&lt;='202201'!$F$4),'202201'!$I$4,IF(AND($N692&gt;='202201'!$E$5,$N692&lt;='202201'!$F$5),'202201'!$I$5,0))))</f>
        <v>4</v>
      </c>
      <c r="R692" s="5">
        <f>IF(AND($N692&gt;='202201'!$E$2,$N692&lt;='202201'!$F$2),'202201'!$G$2,IF(AND($N692&gt;='202201'!$E$3,$N692&lt;='202201'!$F$3),'202201'!$G$3,IF(AND($N692&gt;='202201'!$E$4,$N692&lt;='202201'!$F$4),'202201'!$G$4,IF(AND($N692&gt;='202201'!$E$5,$N692&lt;='202201'!$F$5),'202201'!$G$5,0))))</f>
        <v>0</v>
      </c>
      <c r="S692" s="5">
        <f>IF(AND($N692&gt;='202202'!$E$2,$N692&lt;='202202'!$F$2),'202202'!$I$2,IF(AND($N692&gt;='202202'!$E$3,$N692&lt;='202202'!$F$3),'202202'!$I$3,IF(AND($N692&gt;='202202'!$E$4,$N692&lt;='202202'!$F$4),'202202'!$I$4,IF(AND($N692&gt;='202202'!$E$5,$N692&lt;='202202'!$F$5),'202202'!$I$5,0))))</f>
        <v>4</v>
      </c>
      <c r="T692" s="5">
        <f>IF(AND($N692&gt;='202202'!$E$2,$N692&lt;='202202'!$F$2),'202202'!$G$2,IF(AND($N692&gt;='202202'!$E$3,$N692&lt;='202202'!$F$3),'202202'!$G$3,IF(AND($N692&gt;='202202'!$E$4,$N692&lt;='202202'!$F$4),'202202'!$G$4,IF(AND($N692&gt;='202202'!$E$5,$N692&lt;='202202'!$F$5),'202202'!$G$5,0))))</f>
        <v>0</v>
      </c>
    </row>
    <row r="693" spans="1:20" hidden="1" x14ac:dyDescent="0.25">
      <c r="A693" s="5" t="s">
        <v>3434</v>
      </c>
      <c r="B693" s="5">
        <v>15649471</v>
      </c>
      <c r="C693" s="5" t="s">
        <v>3134</v>
      </c>
      <c r="D693" s="5" t="s">
        <v>1491</v>
      </c>
      <c r="E693" s="5" t="s">
        <v>1492</v>
      </c>
      <c r="F693" s="4">
        <v>1643673</v>
      </c>
      <c r="G693" s="4">
        <v>1587127</v>
      </c>
      <c r="H693" s="4">
        <v>3039217</v>
      </c>
      <c r="I693" s="4">
        <v>1595922</v>
      </c>
      <c r="J693" s="4">
        <v>1595922</v>
      </c>
      <c r="K693" s="4">
        <v>3048011</v>
      </c>
      <c r="L693" s="4">
        <v>12509872</v>
      </c>
      <c r="M693" s="5">
        <v>6</v>
      </c>
      <c r="N693" s="8">
        <v>2084978</v>
      </c>
      <c r="O693" s="5">
        <f>IF(AND($N693&gt;='202102'!$E$2,$N693&lt;='202102'!$F$2),'202102'!$I$2,IF(AND($N693&gt;='202102'!$E$3,$N693&lt;='202102'!$F$3),'202102'!$I$3,IF(AND($N693&gt;='202102'!$E$4,$N693&lt;='202102'!$F$4),'202102'!$I$4,IF(AND($N693&gt;='202102'!$E$5,$N693&lt;='202102'!$F$5),'202102'!$I$5,0))))</f>
        <v>4</v>
      </c>
      <c r="P693" s="5">
        <f>IF(AND($N693&gt;='202102'!$E$2,$N693&lt;='202102'!$F$2),'202102'!$G$2,IF(AND($N693&gt;='202102'!$E$3,$N693&lt;='202102'!$F$3),'202102'!$G$3,IF(AND($N693&gt;='202102'!$E$4,$N693&lt;='202102'!$F$4),'202102'!$G$4,IF(AND($N693&gt;='202102'!$E$5,$N693&lt;='202102'!$F$5),'202102'!$G$5,0))))</f>
        <v>0</v>
      </c>
      <c r="Q693" s="5">
        <f>IF(AND($N693&gt;='202201'!$E$2,$N693&lt;='202201'!$F$2),'202201'!$I$2,IF(AND($N693&gt;='202201'!$E$3,$N693&lt;='202201'!$F$3),'202201'!$I$3,IF(AND($N693&gt;='202201'!$E$4,$N693&lt;='202201'!$F$4),'202201'!$I$4,IF(AND($N693&gt;='202201'!$E$5,$N693&lt;='202201'!$F$5),'202201'!$I$5,0))))</f>
        <v>4</v>
      </c>
      <c r="R693" s="5">
        <f>IF(AND($N693&gt;='202201'!$E$2,$N693&lt;='202201'!$F$2),'202201'!$G$2,IF(AND($N693&gt;='202201'!$E$3,$N693&lt;='202201'!$F$3),'202201'!$G$3,IF(AND($N693&gt;='202201'!$E$4,$N693&lt;='202201'!$F$4),'202201'!$G$4,IF(AND($N693&gt;='202201'!$E$5,$N693&lt;='202201'!$F$5),'202201'!$G$5,0))))</f>
        <v>0</v>
      </c>
      <c r="S693" s="5">
        <f>IF(AND($N693&gt;='202202'!$E$2,$N693&lt;='202202'!$F$2),'202202'!$I$2,IF(AND($N693&gt;='202202'!$E$3,$N693&lt;='202202'!$F$3),'202202'!$I$3,IF(AND($N693&gt;='202202'!$E$4,$N693&lt;='202202'!$F$4),'202202'!$I$4,IF(AND($N693&gt;='202202'!$E$5,$N693&lt;='202202'!$F$5),'202202'!$I$5,0))))</f>
        <v>4</v>
      </c>
      <c r="T693" s="5">
        <f>IF(AND($N693&gt;='202202'!$E$2,$N693&lt;='202202'!$F$2),'202202'!$G$2,IF(AND($N693&gt;='202202'!$E$3,$N693&lt;='202202'!$F$3),'202202'!$G$3,IF(AND($N693&gt;='202202'!$E$4,$N693&lt;='202202'!$F$4),'202202'!$G$4,IF(AND($N693&gt;='202202'!$E$5,$N693&lt;='202202'!$F$5),'202202'!$G$5,0))))</f>
        <v>0</v>
      </c>
    </row>
    <row r="694" spans="1:20" hidden="1" x14ac:dyDescent="0.25">
      <c r="A694" s="5" t="s">
        <v>3434</v>
      </c>
      <c r="B694" s="5">
        <v>15673737</v>
      </c>
      <c r="C694" s="5" t="s">
        <v>3135</v>
      </c>
      <c r="D694" s="5" t="s">
        <v>1493</v>
      </c>
      <c r="E694" s="5" t="s">
        <v>1494</v>
      </c>
      <c r="F694" s="4">
        <v>1289172</v>
      </c>
      <c r="G694" s="4">
        <v>1246760</v>
      </c>
      <c r="H694" s="4">
        <v>2346185</v>
      </c>
      <c r="I694" s="4">
        <v>1246760</v>
      </c>
      <c r="J694" s="4">
        <v>1246760</v>
      </c>
      <c r="K694" s="4">
        <v>2346185</v>
      </c>
      <c r="L694" s="4">
        <v>9721822</v>
      </c>
      <c r="M694" s="5">
        <v>6</v>
      </c>
      <c r="N694" s="8">
        <v>1620303</v>
      </c>
      <c r="O694" s="5">
        <f>IF(AND($N694&gt;='202102'!$E$2,$N694&lt;='202102'!$F$2),'202102'!$I$2,IF(AND($N694&gt;='202102'!$E$3,$N694&lt;='202102'!$F$3),'202102'!$I$3,IF(AND($N694&gt;='202102'!$E$4,$N694&lt;='202102'!$F$4),'202102'!$I$4,IF(AND($N694&gt;='202102'!$E$5,$N694&lt;='202102'!$F$5),'202102'!$I$5,0))))</f>
        <v>4</v>
      </c>
      <c r="P694" s="5">
        <f>IF(AND($N694&gt;='202102'!$E$2,$N694&lt;='202102'!$F$2),'202102'!$G$2,IF(AND($N694&gt;='202102'!$E$3,$N694&lt;='202102'!$F$3),'202102'!$G$3,IF(AND($N694&gt;='202102'!$E$4,$N694&lt;='202102'!$F$4),'202102'!$G$4,IF(AND($N694&gt;='202102'!$E$5,$N694&lt;='202102'!$F$5),'202102'!$G$5,0))))</f>
        <v>0</v>
      </c>
      <c r="Q694" s="5">
        <f>IF(AND($N694&gt;='202201'!$E$2,$N694&lt;='202201'!$F$2),'202201'!$I$2,IF(AND($N694&gt;='202201'!$E$3,$N694&lt;='202201'!$F$3),'202201'!$I$3,IF(AND($N694&gt;='202201'!$E$4,$N694&lt;='202201'!$F$4),'202201'!$I$4,IF(AND($N694&gt;='202201'!$E$5,$N694&lt;='202201'!$F$5),'202201'!$I$5,0))))</f>
        <v>4</v>
      </c>
      <c r="R694" s="5">
        <f>IF(AND($N694&gt;='202201'!$E$2,$N694&lt;='202201'!$F$2),'202201'!$G$2,IF(AND($N694&gt;='202201'!$E$3,$N694&lt;='202201'!$F$3),'202201'!$G$3,IF(AND($N694&gt;='202201'!$E$4,$N694&lt;='202201'!$F$4),'202201'!$G$4,IF(AND($N694&gt;='202201'!$E$5,$N694&lt;='202201'!$F$5),'202201'!$G$5,0))))</f>
        <v>0</v>
      </c>
      <c r="S694" s="5">
        <f>IF(AND($N694&gt;='202202'!$E$2,$N694&lt;='202202'!$F$2),'202202'!$I$2,IF(AND($N694&gt;='202202'!$E$3,$N694&lt;='202202'!$F$3),'202202'!$I$3,IF(AND($N694&gt;='202202'!$E$4,$N694&lt;='202202'!$F$4),'202202'!$I$4,IF(AND($N694&gt;='202202'!$E$5,$N694&lt;='202202'!$F$5),'202202'!$I$5,0))))</f>
        <v>4</v>
      </c>
      <c r="T694" s="5">
        <f>IF(AND($N694&gt;='202202'!$E$2,$N694&lt;='202202'!$F$2),'202202'!$G$2,IF(AND($N694&gt;='202202'!$E$3,$N694&lt;='202202'!$F$3),'202202'!$G$3,IF(AND($N694&gt;='202202'!$E$4,$N694&lt;='202202'!$F$4),'202202'!$G$4,IF(AND($N694&gt;='202202'!$E$5,$N694&lt;='202202'!$F$5),'202202'!$G$5,0))))</f>
        <v>0</v>
      </c>
    </row>
    <row r="695" spans="1:20" hidden="1" x14ac:dyDescent="0.25">
      <c r="A695" s="5" t="s">
        <v>3434</v>
      </c>
      <c r="B695" s="5">
        <v>15679550</v>
      </c>
      <c r="C695" s="5" t="s">
        <v>1495</v>
      </c>
      <c r="D695" s="5" t="s">
        <v>1496</v>
      </c>
      <c r="E695" s="5" t="s">
        <v>1497</v>
      </c>
      <c r="F695" s="4">
        <v>2426896</v>
      </c>
      <c r="G695" s="4">
        <v>2363586</v>
      </c>
      <c r="H695" s="4">
        <v>4207905</v>
      </c>
      <c r="I695" s="4">
        <v>2363586</v>
      </c>
      <c r="J695" s="4">
        <v>2363586</v>
      </c>
      <c r="K695" s="4">
        <v>4207905</v>
      </c>
      <c r="L695" s="4">
        <v>17933464</v>
      </c>
      <c r="M695" s="5">
        <v>6</v>
      </c>
      <c r="N695" s="8">
        <v>2988910</v>
      </c>
      <c r="O695" s="5">
        <f>IF(AND($N695&gt;='202102'!$E$2,$N695&lt;='202102'!$F$2),'202102'!$I$2,IF(AND($N695&gt;='202102'!$E$3,$N695&lt;='202102'!$F$3),'202102'!$I$3,IF(AND($N695&gt;='202102'!$E$4,$N695&lt;='202102'!$F$4),'202102'!$I$4,IF(AND($N695&gt;='202102'!$E$5,$N695&lt;='202102'!$F$5),'202102'!$I$5,0))))</f>
        <v>4</v>
      </c>
      <c r="P695" s="5">
        <f>IF(AND($N695&gt;='202102'!$E$2,$N695&lt;='202102'!$F$2),'202102'!$G$2,IF(AND($N695&gt;='202102'!$E$3,$N695&lt;='202102'!$F$3),'202102'!$G$3,IF(AND($N695&gt;='202102'!$E$4,$N695&lt;='202102'!$F$4),'202102'!$G$4,IF(AND($N695&gt;='202102'!$E$5,$N695&lt;='202102'!$F$5),'202102'!$G$5,0))))</f>
        <v>0</v>
      </c>
      <c r="Q695" s="5">
        <f>IF(AND($N695&gt;='202201'!$E$2,$N695&lt;='202201'!$F$2),'202201'!$I$2,IF(AND($N695&gt;='202201'!$E$3,$N695&lt;='202201'!$F$3),'202201'!$I$3,IF(AND($N695&gt;='202201'!$E$4,$N695&lt;='202201'!$F$4),'202201'!$I$4,IF(AND($N695&gt;='202201'!$E$5,$N695&lt;='202201'!$F$5),'202201'!$I$5,0))))</f>
        <v>4</v>
      </c>
      <c r="R695" s="5">
        <f>IF(AND($N695&gt;='202201'!$E$2,$N695&lt;='202201'!$F$2),'202201'!$G$2,IF(AND($N695&gt;='202201'!$E$3,$N695&lt;='202201'!$F$3),'202201'!$G$3,IF(AND($N695&gt;='202201'!$E$4,$N695&lt;='202201'!$F$4),'202201'!$G$4,IF(AND($N695&gt;='202201'!$E$5,$N695&lt;='202201'!$F$5),'202201'!$G$5,0))))</f>
        <v>0</v>
      </c>
      <c r="S695" s="5">
        <f>IF(AND($N695&gt;='202202'!$E$2,$N695&lt;='202202'!$F$2),'202202'!$I$2,IF(AND($N695&gt;='202202'!$E$3,$N695&lt;='202202'!$F$3),'202202'!$I$3,IF(AND($N695&gt;='202202'!$E$4,$N695&lt;='202202'!$F$4),'202202'!$I$4,IF(AND($N695&gt;='202202'!$E$5,$N695&lt;='202202'!$F$5),'202202'!$I$5,0))))</f>
        <v>4</v>
      </c>
      <c r="T695" s="5">
        <f>IF(AND($N695&gt;='202202'!$E$2,$N695&lt;='202202'!$F$2),'202202'!$G$2,IF(AND($N695&gt;='202202'!$E$3,$N695&lt;='202202'!$F$3),'202202'!$G$3,IF(AND($N695&gt;='202202'!$E$4,$N695&lt;='202202'!$F$4),'202202'!$G$4,IF(AND($N695&gt;='202202'!$E$5,$N695&lt;='202202'!$F$5),'202202'!$G$5,0))))</f>
        <v>0</v>
      </c>
    </row>
    <row r="696" spans="1:20" hidden="1" x14ac:dyDescent="0.25">
      <c r="A696" s="5" t="s">
        <v>3434</v>
      </c>
      <c r="B696" s="5">
        <v>15680723</v>
      </c>
      <c r="C696" s="5" t="s">
        <v>3136</v>
      </c>
      <c r="D696" s="5" t="s">
        <v>1498</v>
      </c>
      <c r="E696" s="5" t="s">
        <v>1499</v>
      </c>
      <c r="F696" s="4">
        <v>1981346</v>
      </c>
      <c r="G696" s="4">
        <v>1912810</v>
      </c>
      <c r="H696" s="4">
        <v>3759703</v>
      </c>
      <c r="I696" s="4">
        <v>1912810</v>
      </c>
      <c r="J696" s="4">
        <v>1912810</v>
      </c>
      <c r="K696" s="4">
        <v>3759704</v>
      </c>
      <c r="L696" s="4">
        <v>15239183</v>
      </c>
      <c r="M696" s="5">
        <v>6</v>
      </c>
      <c r="N696" s="8">
        <v>2539863</v>
      </c>
      <c r="O696" s="5">
        <f>IF(AND($N696&gt;='202102'!$E$2,$N696&lt;='202102'!$F$2),'202102'!$I$2,IF(AND($N696&gt;='202102'!$E$3,$N696&lt;='202102'!$F$3),'202102'!$I$3,IF(AND($N696&gt;='202102'!$E$4,$N696&lt;='202102'!$F$4),'202102'!$I$4,IF(AND($N696&gt;='202102'!$E$5,$N696&lt;='202102'!$F$5),'202102'!$I$5,0))))</f>
        <v>4</v>
      </c>
      <c r="P696" s="5">
        <f>IF(AND($N696&gt;='202102'!$E$2,$N696&lt;='202102'!$F$2),'202102'!$G$2,IF(AND($N696&gt;='202102'!$E$3,$N696&lt;='202102'!$F$3),'202102'!$G$3,IF(AND($N696&gt;='202102'!$E$4,$N696&lt;='202102'!$F$4),'202102'!$G$4,IF(AND($N696&gt;='202102'!$E$5,$N696&lt;='202102'!$F$5),'202102'!$G$5,0))))</f>
        <v>0</v>
      </c>
      <c r="Q696" s="5">
        <f>IF(AND($N696&gt;='202201'!$E$2,$N696&lt;='202201'!$F$2),'202201'!$I$2,IF(AND($N696&gt;='202201'!$E$3,$N696&lt;='202201'!$F$3),'202201'!$I$3,IF(AND($N696&gt;='202201'!$E$4,$N696&lt;='202201'!$F$4),'202201'!$I$4,IF(AND($N696&gt;='202201'!$E$5,$N696&lt;='202201'!$F$5),'202201'!$I$5,0))))</f>
        <v>4</v>
      </c>
      <c r="R696" s="5">
        <f>IF(AND($N696&gt;='202201'!$E$2,$N696&lt;='202201'!$F$2),'202201'!$G$2,IF(AND($N696&gt;='202201'!$E$3,$N696&lt;='202201'!$F$3),'202201'!$G$3,IF(AND($N696&gt;='202201'!$E$4,$N696&lt;='202201'!$F$4),'202201'!$G$4,IF(AND($N696&gt;='202201'!$E$5,$N696&lt;='202201'!$F$5),'202201'!$G$5,0))))</f>
        <v>0</v>
      </c>
      <c r="S696" s="5">
        <f>IF(AND($N696&gt;='202202'!$E$2,$N696&lt;='202202'!$F$2),'202202'!$I$2,IF(AND($N696&gt;='202202'!$E$3,$N696&lt;='202202'!$F$3),'202202'!$I$3,IF(AND($N696&gt;='202202'!$E$4,$N696&lt;='202202'!$F$4),'202202'!$I$4,IF(AND($N696&gt;='202202'!$E$5,$N696&lt;='202202'!$F$5),'202202'!$I$5,0))))</f>
        <v>4</v>
      </c>
      <c r="T696" s="5">
        <f>IF(AND($N696&gt;='202202'!$E$2,$N696&lt;='202202'!$F$2),'202202'!$G$2,IF(AND($N696&gt;='202202'!$E$3,$N696&lt;='202202'!$F$3),'202202'!$G$3,IF(AND($N696&gt;='202202'!$E$4,$N696&lt;='202202'!$F$4),'202202'!$G$4,IF(AND($N696&gt;='202202'!$E$5,$N696&lt;='202202'!$F$5),'202202'!$G$5,0))))</f>
        <v>0</v>
      </c>
    </row>
    <row r="697" spans="1:20" hidden="1" x14ac:dyDescent="0.25">
      <c r="A697" s="5" t="s">
        <v>3434</v>
      </c>
      <c r="B697" s="5">
        <v>15680781</v>
      </c>
      <c r="C697" s="5" t="s">
        <v>3137</v>
      </c>
      <c r="D697" s="5" t="s">
        <v>1500</v>
      </c>
      <c r="E697" s="5" t="s">
        <v>1501</v>
      </c>
      <c r="F697" s="4">
        <v>2047062</v>
      </c>
      <c r="G697" s="4">
        <v>1981110</v>
      </c>
      <c r="H697" s="4">
        <v>3844614</v>
      </c>
      <c r="I697" s="4">
        <v>1981110</v>
      </c>
      <c r="J697" s="4">
        <v>1981110</v>
      </c>
      <c r="K697" s="4">
        <v>3844613</v>
      </c>
      <c r="L697" s="4">
        <v>15679619</v>
      </c>
      <c r="M697" s="5">
        <v>6</v>
      </c>
      <c r="N697" s="8">
        <v>2613269</v>
      </c>
      <c r="O697" s="5">
        <f>IF(AND($N697&gt;='202102'!$E$2,$N697&lt;='202102'!$F$2),'202102'!$I$2,IF(AND($N697&gt;='202102'!$E$3,$N697&lt;='202102'!$F$3),'202102'!$I$3,IF(AND($N697&gt;='202102'!$E$4,$N697&lt;='202102'!$F$4),'202102'!$I$4,IF(AND($N697&gt;='202102'!$E$5,$N697&lt;='202102'!$F$5),'202102'!$I$5,0))))</f>
        <v>4</v>
      </c>
      <c r="P697" s="5">
        <f>IF(AND($N697&gt;='202102'!$E$2,$N697&lt;='202102'!$F$2),'202102'!$G$2,IF(AND($N697&gt;='202102'!$E$3,$N697&lt;='202102'!$F$3),'202102'!$G$3,IF(AND($N697&gt;='202102'!$E$4,$N697&lt;='202102'!$F$4),'202102'!$G$4,IF(AND($N697&gt;='202102'!$E$5,$N697&lt;='202102'!$F$5),'202102'!$G$5,0))))</f>
        <v>0</v>
      </c>
      <c r="Q697" s="5">
        <f>IF(AND($N697&gt;='202201'!$E$2,$N697&lt;='202201'!$F$2),'202201'!$I$2,IF(AND($N697&gt;='202201'!$E$3,$N697&lt;='202201'!$F$3),'202201'!$I$3,IF(AND($N697&gt;='202201'!$E$4,$N697&lt;='202201'!$F$4),'202201'!$I$4,IF(AND($N697&gt;='202201'!$E$5,$N697&lt;='202201'!$F$5),'202201'!$I$5,0))))</f>
        <v>4</v>
      </c>
      <c r="R697" s="5">
        <f>IF(AND($N697&gt;='202201'!$E$2,$N697&lt;='202201'!$F$2),'202201'!$G$2,IF(AND($N697&gt;='202201'!$E$3,$N697&lt;='202201'!$F$3),'202201'!$G$3,IF(AND($N697&gt;='202201'!$E$4,$N697&lt;='202201'!$F$4),'202201'!$G$4,IF(AND($N697&gt;='202201'!$E$5,$N697&lt;='202201'!$F$5),'202201'!$G$5,0))))</f>
        <v>0</v>
      </c>
      <c r="S697" s="5">
        <f>IF(AND($N697&gt;='202202'!$E$2,$N697&lt;='202202'!$F$2),'202202'!$I$2,IF(AND($N697&gt;='202202'!$E$3,$N697&lt;='202202'!$F$3),'202202'!$I$3,IF(AND($N697&gt;='202202'!$E$4,$N697&lt;='202202'!$F$4),'202202'!$I$4,IF(AND($N697&gt;='202202'!$E$5,$N697&lt;='202202'!$F$5),'202202'!$I$5,0))))</f>
        <v>4</v>
      </c>
      <c r="T697" s="5">
        <f>IF(AND($N697&gt;='202202'!$E$2,$N697&lt;='202202'!$F$2),'202202'!$G$2,IF(AND($N697&gt;='202202'!$E$3,$N697&lt;='202202'!$F$3),'202202'!$G$3,IF(AND($N697&gt;='202202'!$E$4,$N697&lt;='202202'!$F$4),'202202'!$G$4,IF(AND($N697&gt;='202202'!$E$5,$N697&lt;='202202'!$F$5),'202202'!$G$5,0))))</f>
        <v>0</v>
      </c>
    </row>
    <row r="698" spans="1:20" hidden="1" x14ac:dyDescent="0.25">
      <c r="A698" s="5" t="s">
        <v>3434</v>
      </c>
      <c r="B698" s="5">
        <v>15686332</v>
      </c>
      <c r="C698" s="5" t="s">
        <v>3138</v>
      </c>
      <c r="D698" s="5" t="s">
        <v>1502</v>
      </c>
      <c r="E698" s="5" t="s">
        <v>1503</v>
      </c>
      <c r="F698" s="4">
        <v>876086</v>
      </c>
      <c r="G698" s="4">
        <v>848189</v>
      </c>
      <c r="H698" s="4">
        <v>1767872</v>
      </c>
      <c r="I698" s="4">
        <v>848189</v>
      </c>
      <c r="J698" s="4">
        <v>848189</v>
      </c>
      <c r="K698" s="4">
        <v>1767871</v>
      </c>
      <c r="L698" s="4">
        <v>6956396</v>
      </c>
      <c r="M698" s="5">
        <v>6</v>
      </c>
      <c r="N698" s="8">
        <v>1159399</v>
      </c>
      <c r="O698" s="5">
        <f>IF(AND($N698&gt;='202102'!$E$2,$N698&lt;='202102'!$F$2),'202102'!$I$2,IF(AND($N698&gt;='202102'!$E$3,$N698&lt;='202102'!$F$3),'202102'!$I$3,IF(AND($N698&gt;='202102'!$E$4,$N698&lt;='202102'!$F$4),'202102'!$I$4,IF(AND($N698&gt;='202102'!$E$5,$N698&lt;='202102'!$F$5),'202102'!$I$5,0))))</f>
        <v>4</v>
      </c>
      <c r="P698" s="5">
        <f>IF(AND($N698&gt;='202102'!$E$2,$N698&lt;='202102'!$F$2),'202102'!$G$2,IF(AND($N698&gt;='202102'!$E$3,$N698&lt;='202102'!$F$3),'202102'!$G$3,IF(AND($N698&gt;='202102'!$E$4,$N698&lt;='202102'!$F$4),'202102'!$G$4,IF(AND($N698&gt;='202102'!$E$5,$N698&lt;='202102'!$F$5),'202102'!$G$5,0))))</f>
        <v>0</v>
      </c>
      <c r="Q698" s="5">
        <f>IF(AND($N698&gt;='202201'!$E$2,$N698&lt;='202201'!$F$2),'202201'!$I$2,IF(AND($N698&gt;='202201'!$E$3,$N698&lt;='202201'!$F$3),'202201'!$I$3,IF(AND($N698&gt;='202201'!$E$4,$N698&lt;='202201'!$F$4),'202201'!$I$4,IF(AND($N698&gt;='202201'!$E$5,$N698&lt;='202201'!$F$5),'202201'!$I$5,0))))</f>
        <v>4</v>
      </c>
      <c r="R698" s="5">
        <f>IF(AND($N698&gt;='202201'!$E$2,$N698&lt;='202201'!$F$2),'202201'!$G$2,IF(AND($N698&gt;='202201'!$E$3,$N698&lt;='202201'!$F$3),'202201'!$G$3,IF(AND($N698&gt;='202201'!$E$4,$N698&lt;='202201'!$F$4),'202201'!$G$4,IF(AND($N698&gt;='202201'!$E$5,$N698&lt;='202201'!$F$5),'202201'!$G$5,0))))</f>
        <v>0</v>
      </c>
      <c r="S698" s="5">
        <f>IF(AND($N698&gt;='202202'!$E$2,$N698&lt;='202202'!$F$2),'202202'!$I$2,IF(AND($N698&gt;='202202'!$E$3,$N698&lt;='202202'!$F$3),'202202'!$I$3,IF(AND($N698&gt;='202202'!$E$4,$N698&lt;='202202'!$F$4),'202202'!$I$4,IF(AND($N698&gt;='202202'!$E$5,$N698&lt;='202202'!$F$5),'202202'!$I$5,0))))</f>
        <v>4</v>
      </c>
      <c r="T698" s="5">
        <f>IF(AND($N698&gt;='202202'!$E$2,$N698&lt;='202202'!$F$2),'202202'!$G$2,IF(AND($N698&gt;='202202'!$E$3,$N698&lt;='202202'!$F$3),'202202'!$G$3,IF(AND($N698&gt;='202202'!$E$4,$N698&lt;='202202'!$F$4),'202202'!$G$4,IF(AND($N698&gt;='202202'!$E$5,$N698&lt;='202202'!$F$5),'202202'!$G$5,0))))</f>
        <v>0</v>
      </c>
    </row>
    <row r="699" spans="1:20" hidden="1" x14ac:dyDescent="0.25">
      <c r="A699" s="5" t="s">
        <v>3434</v>
      </c>
      <c r="B699" s="5">
        <v>15687856</v>
      </c>
      <c r="C699" s="5" t="s">
        <v>3139</v>
      </c>
      <c r="D699" s="5" t="s">
        <v>1504</v>
      </c>
      <c r="E699" s="5" t="s">
        <v>1505</v>
      </c>
      <c r="F699" s="4">
        <v>810155</v>
      </c>
      <c r="G699" s="4">
        <v>784697</v>
      </c>
      <c r="H699" s="4">
        <v>1411940</v>
      </c>
      <c r="I699" s="4">
        <v>784697</v>
      </c>
      <c r="J699" s="4">
        <v>784697</v>
      </c>
      <c r="K699" s="4">
        <v>1411940</v>
      </c>
      <c r="L699" s="4">
        <v>5988126</v>
      </c>
      <c r="M699" s="5">
        <v>6</v>
      </c>
      <c r="N699" s="8">
        <v>998021</v>
      </c>
      <c r="O699" s="5">
        <f>IF(AND($N699&gt;='202102'!$E$2,$N699&lt;='202102'!$F$2),'202102'!$I$2,IF(AND($N699&gt;='202102'!$E$3,$N699&lt;='202102'!$F$3),'202102'!$I$3,IF(AND($N699&gt;='202102'!$E$4,$N699&lt;='202102'!$F$4),'202102'!$I$4,IF(AND($N699&gt;='202102'!$E$5,$N699&lt;='202102'!$F$5),'202102'!$I$5,0))))</f>
        <v>4</v>
      </c>
      <c r="P699" s="5">
        <f>IF(AND($N699&gt;='202102'!$E$2,$N699&lt;='202102'!$F$2),'202102'!$G$2,IF(AND($N699&gt;='202102'!$E$3,$N699&lt;='202102'!$F$3),'202102'!$G$3,IF(AND($N699&gt;='202102'!$E$4,$N699&lt;='202102'!$F$4),'202102'!$G$4,IF(AND($N699&gt;='202102'!$E$5,$N699&lt;='202102'!$F$5),'202102'!$G$5,0))))</f>
        <v>0</v>
      </c>
      <c r="Q699" s="5">
        <f>IF(AND($N699&gt;='202201'!$E$2,$N699&lt;='202201'!$F$2),'202201'!$I$2,IF(AND($N699&gt;='202201'!$E$3,$N699&lt;='202201'!$F$3),'202201'!$I$3,IF(AND($N699&gt;='202201'!$E$4,$N699&lt;='202201'!$F$4),'202201'!$I$4,IF(AND($N699&gt;='202201'!$E$5,$N699&lt;='202201'!$F$5),'202201'!$I$5,0))))</f>
        <v>4</v>
      </c>
      <c r="R699" s="5">
        <f>IF(AND($N699&gt;='202201'!$E$2,$N699&lt;='202201'!$F$2),'202201'!$G$2,IF(AND($N699&gt;='202201'!$E$3,$N699&lt;='202201'!$F$3),'202201'!$G$3,IF(AND($N699&gt;='202201'!$E$4,$N699&lt;='202201'!$F$4),'202201'!$G$4,IF(AND($N699&gt;='202201'!$E$5,$N699&lt;='202201'!$F$5),'202201'!$G$5,0))))</f>
        <v>0</v>
      </c>
      <c r="S699" s="5">
        <f>IF(AND($N699&gt;='202202'!$E$2,$N699&lt;='202202'!$F$2),'202202'!$I$2,IF(AND($N699&gt;='202202'!$E$3,$N699&lt;='202202'!$F$3),'202202'!$I$3,IF(AND($N699&gt;='202202'!$E$4,$N699&lt;='202202'!$F$4),'202202'!$I$4,IF(AND($N699&gt;='202202'!$E$5,$N699&lt;='202202'!$F$5),'202202'!$I$5,0))))</f>
        <v>4</v>
      </c>
      <c r="T699" s="5">
        <f>IF(AND($N699&gt;='202202'!$E$2,$N699&lt;='202202'!$F$2),'202202'!$G$2,IF(AND($N699&gt;='202202'!$E$3,$N699&lt;='202202'!$F$3),'202202'!$G$3,IF(AND($N699&gt;='202202'!$E$4,$N699&lt;='202202'!$F$4),'202202'!$G$4,IF(AND($N699&gt;='202202'!$E$5,$N699&lt;='202202'!$F$5),'202202'!$G$5,0))))</f>
        <v>0</v>
      </c>
    </row>
    <row r="700" spans="1:20" hidden="1" x14ac:dyDescent="0.25">
      <c r="A700" s="5" t="s">
        <v>3434</v>
      </c>
      <c r="B700" s="5">
        <v>15714219</v>
      </c>
      <c r="C700" s="5" t="s">
        <v>3143</v>
      </c>
      <c r="D700" s="5" t="s">
        <v>1506</v>
      </c>
      <c r="E700" s="5" t="s">
        <v>1507</v>
      </c>
      <c r="F700" s="4">
        <v>1795917</v>
      </c>
      <c r="G700" s="4">
        <v>1736399</v>
      </c>
      <c r="H700" s="4">
        <v>3318854</v>
      </c>
      <c r="I700" s="4">
        <v>1736399</v>
      </c>
      <c r="J700" s="4">
        <v>1736399</v>
      </c>
      <c r="K700" s="4">
        <v>3318854</v>
      </c>
      <c r="L700" s="4">
        <v>13642822</v>
      </c>
      <c r="M700" s="5">
        <v>6</v>
      </c>
      <c r="N700" s="8">
        <v>2273803</v>
      </c>
      <c r="O700" s="5">
        <f>IF(AND($N700&gt;='202102'!$E$2,$N700&lt;='202102'!$F$2),'202102'!$I$2,IF(AND($N700&gt;='202102'!$E$3,$N700&lt;='202102'!$F$3),'202102'!$I$3,IF(AND($N700&gt;='202102'!$E$4,$N700&lt;='202102'!$F$4),'202102'!$I$4,IF(AND($N700&gt;='202102'!$E$5,$N700&lt;='202102'!$F$5),'202102'!$I$5,0))))</f>
        <v>4</v>
      </c>
      <c r="P700" s="5">
        <f>IF(AND($N700&gt;='202102'!$E$2,$N700&lt;='202102'!$F$2),'202102'!$G$2,IF(AND($N700&gt;='202102'!$E$3,$N700&lt;='202102'!$F$3),'202102'!$G$3,IF(AND($N700&gt;='202102'!$E$4,$N700&lt;='202102'!$F$4),'202102'!$G$4,IF(AND($N700&gt;='202102'!$E$5,$N700&lt;='202102'!$F$5),'202102'!$G$5,0))))</f>
        <v>0</v>
      </c>
      <c r="Q700" s="5">
        <f>IF(AND($N700&gt;='202201'!$E$2,$N700&lt;='202201'!$F$2),'202201'!$I$2,IF(AND($N700&gt;='202201'!$E$3,$N700&lt;='202201'!$F$3),'202201'!$I$3,IF(AND($N700&gt;='202201'!$E$4,$N700&lt;='202201'!$F$4),'202201'!$I$4,IF(AND($N700&gt;='202201'!$E$5,$N700&lt;='202201'!$F$5),'202201'!$I$5,0))))</f>
        <v>4</v>
      </c>
      <c r="R700" s="5">
        <f>IF(AND($N700&gt;='202201'!$E$2,$N700&lt;='202201'!$F$2),'202201'!$G$2,IF(AND($N700&gt;='202201'!$E$3,$N700&lt;='202201'!$F$3),'202201'!$G$3,IF(AND($N700&gt;='202201'!$E$4,$N700&lt;='202201'!$F$4),'202201'!$G$4,IF(AND($N700&gt;='202201'!$E$5,$N700&lt;='202201'!$F$5),'202201'!$G$5,0))))</f>
        <v>0</v>
      </c>
      <c r="S700" s="5">
        <f>IF(AND($N700&gt;='202202'!$E$2,$N700&lt;='202202'!$F$2),'202202'!$I$2,IF(AND($N700&gt;='202202'!$E$3,$N700&lt;='202202'!$F$3),'202202'!$I$3,IF(AND($N700&gt;='202202'!$E$4,$N700&lt;='202202'!$F$4),'202202'!$I$4,IF(AND($N700&gt;='202202'!$E$5,$N700&lt;='202202'!$F$5),'202202'!$I$5,0))))</f>
        <v>4</v>
      </c>
      <c r="T700" s="5">
        <f>IF(AND($N700&gt;='202202'!$E$2,$N700&lt;='202202'!$F$2),'202202'!$G$2,IF(AND($N700&gt;='202202'!$E$3,$N700&lt;='202202'!$F$3),'202202'!$G$3,IF(AND($N700&gt;='202202'!$E$4,$N700&lt;='202202'!$F$4),'202202'!$G$4,IF(AND($N700&gt;='202202'!$E$5,$N700&lt;='202202'!$F$5),'202202'!$G$5,0))))</f>
        <v>0</v>
      </c>
    </row>
    <row r="701" spans="1:20" hidden="1" x14ac:dyDescent="0.25">
      <c r="A701" s="5" t="s">
        <v>3434</v>
      </c>
      <c r="B701" s="5">
        <v>15717286</v>
      </c>
      <c r="C701" s="5" t="s">
        <v>3144</v>
      </c>
      <c r="D701" s="5" t="s">
        <v>1508</v>
      </c>
      <c r="E701" s="5" t="s">
        <v>1509</v>
      </c>
      <c r="F701" s="4">
        <v>1542170</v>
      </c>
      <c r="G701" s="4">
        <v>1491285</v>
      </c>
      <c r="H701" s="4">
        <v>2823831</v>
      </c>
      <c r="I701" s="4">
        <v>1499428</v>
      </c>
      <c r="J701" s="4">
        <v>1499428</v>
      </c>
      <c r="K701" s="4">
        <v>2831974</v>
      </c>
      <c r="L701" s="4">
        <v>11688116</v>
      </c>
      <c r="M701" s="5">
        <v>6</v>
      </c>
      <c r="N701" s="8">
        <v>1948019</v>
      </c>
      <c r="O701" s="5">
        <f>IF(AND($N701&gt;='202102'!$E$2,$N701&lt;='202102'!$F$2),'202102'!$I$2,IF(AND($N701&gt;='202102'!$E$3,$N701&lt;='202102'!$F$3),'202102'!$I$3,IF(AND($N701&gt;='202102'!$E$4,$N701&lt;='202102'!$F$4),'202102'!$I$4,IF(AND($N701&gt;='202102'!$E$5,$N701&lt;='202102'!$F$5),'202102'!$I$5,0))))</f>
        <v>4</v>
      </c>
      <c r="P701" s="5">
        <f>IF(AND($N701&gt;='202102'!$E$2,$N701&lt;='202102'!$F$2),'202102'!$G$2,IF(AND($N701&gt;='202102'!$E$3,$N701&lt;='202102'!$F$3),'202102'!$G$3,IF(AND($N701&gt;='202102'!$E$4,$N701&lt;='202102'!$F$4),'202102'!$G$4,IF(AND($N701&gt;='202102'!$E$5,$N701&lt;='202102'!$F$5),'202102'!$G$5,0))))</f>
        <v>0</v>
      </c>
      <c r="Q701" s="5">
        <f>IF(AND($N701&gt;='202201'!$E$2,$N701&lt;='202201'!$F$2),'202201'!$I$2,IF(AND($N701&gt;='202201'!$E$3,$N701&lt;='202201'!$F$3),'202201'!$I$3,IF(AND($N701&gt;='202201'!$E$4,$N701&lt;='202201'!$F$4),'202201'!$I$4,IF(AND($N701&gt;='202201'!$E$5,$N701&lt;='202201'!$F$5),'202201'!$I$5,0))))</f>
        <v>4</v>
      </c>
      <c r="R701" s="5">
        <f>IF(AND($N701&gt;='202201'!$E$2,$N701&lt;='202201'!$F$2),'202201'!$G$2,IF(AND($N701&gt;='202201'!$E$3,$N701&lt;='202201'!$F$3),'202201'!$G$3,IF(AND($N701&gt;='202201'!$E$4,$N701&lt;='202201'!$F$4),'202201'!$G$4,IF(AND($N701&gt;='202201'!$E$5,$N701&lt;='202201'!$F$5),'202201'!$G$5,0))))</f>
        <v>0</v>
      </c>
      <c r="S701" s="5">
        <f>IF(AND($N701&gt;='202202'!$E$2,$N701&lt;='202202'!$F$2),'202202'!$I$2,IF(AND($N701&gt;='202202'!$E$3,$N701&lt;='202202'!$F$3),'202202'!$I$3,IF(AND($N701&gt;='202202'!$E$4,$N701&lt;='202202'!$F$4),'202202'!$I$4,IF(AND($N701&gt;='202202'!$E$5,$N701&lt;='202202'!$F$5),'202202'!$I$5,0))))</f>
        <v>4</v>
      </c>
      <c r="T701" s="5">
        <f>IF(AND($N701&gt;='202202'!$E$2,$N701&lt;='202202'!$F$2),'202202'!$G$2,IF(AND($N701&gt;='202202'!$E$3,$N701&lt;='202202'!$F$3),'202202'!$G$3,IF(AND($N701&gt;='202202'!$E$4,$N701&lt;='202202'!$F$4),'202202'!$G$4,IF(AND($N701&gt;='202202'!$E$5,$N701&lt;='202202'!$F$5),'202202'!$G$5,0))))</f>
        <v>0</v>
      </c>
    </row>
    <row r="702" spans="1:20" hidden="1" x14ac:dyDescent="0.25">
      <c r="A702" s="5" t="s">
        <v>3434</v>
      </c>
      <c r="B702" s="5">
        <v>15719848</v>
      </c>
      <c r="C702" s="5" t="s">
        <v>3145</v>
      </c>
      <c r="D702" s="5" t="s">
        <v>1510</v>
      </c>
      <c r="E702" s="5" t="s">
        <v>1511</v>
      </c>
      <c r="F702" s="4">
        <v>1508746</v>
      </c>
      <c r="G702" s="4">
        <v>1466859</v>
      </c>
      <c r="H702" s="4">
        <v>2799405</v>
      </c>
      <c r="I702" s="4">
        <v>1466859</v>
      </c>
      <c r="J702" s="4">
        <v>1466859</v>
      </c>
      <c r="K702" s="4">
        <v>2799405</v>
      </c>
      <c r="L702" s="4">
        <v>11508133</v>
      </c>
      <c r="M702" s="5">
        <v>6</v>
      </c>
      <c r="N702" s="8">
        <v>1918022</v>
      </c>
      <c r="O702" s="5">
        <f>IF(AND($N702&gt;='202102'!$E$2,$N702&lt;='202102'!$F$2),'202102'!$I$2,IF(AND($N702&gt;='202102'!$E$3,$N702&lt;='202102'!$F$3),'202102'!$I$3,IF(AND($N702&gt;='202102'!$E$4,$N702&lt;='202102'!$F$4),'202102'!$I$4,IF(AND($N702&gt;='202102'!$E$5,$N702&lt;='202102'!$F$5),'202102'!$I$5,0))))</f>
        <v>4</v>
      </c>
      <c r="P702" s="5">
        <f>IF(AND($N702&gt;='202102'!$E$2,$N702&lt;='202102'!$F$2),'202102'!$G$2,IF(AND($N702&gt;='202102'!$E$3,$N702&lt;='202102'!$F$3),'202102'!$G$3,IF(AND($N702&gt;='202102'!$E$4,$N702&lt;='202102'!$F$4),'202102'!$G$4,IF(AND($N702&gt;='202102'!$E$5,$N702&lt;='202102'!$F$5),'202102'!$G$5,0))))</f>
        <v>0</v>
      </c>
      <c r="Q702" s="5">
        <f>IF(AND($N702&gt;='202201'!$E$2,$N702&lt;='202201'!$F$2),'202201'!$I$2,IF(AND($N702&gt;='202201'!$E$3,$N702&lt;='202201'!$F$3),'202201'!$I$3,IF(AND($N702&gt;='202201'!$E$4,$N702&lt;='202201'!$F$4),'202201'!$I$4,IF(AND($N702&gt;='202201'!$E$5,$N702&lt;='202201'!$F$5),'202201'!$I$5,0))))</f>
        <v>4</v>
      </c>
      <c r="R702" s="5">
        <f>IF(AND($N702&gt;='202201'!$E$2,$N702&lt;='202201'!$F$2),'202201'!$G$2,IF(AND($N702&gt;='202201'!$E$3,$N702&lt;='202201'!$F$3),'202201'!$G$3,IF(AND($N702&gt;='202201'!$E$4,$N702&lt;='202201'!$F$4),'202201'!$G$4,IF(AND($N702&gt;='202201'!$E$5,$N702&lt;='202201'!$F$5),'202201'!$G$5,0))))</f>
        <v>0</v>
      </c>
      <c r="S702" s="5">
        <f>IF(AND($N702&gt;='202202'!$E$2,$N702&lt;='202202'!$F$2),'202202'!$I$2,IF(AND($N702&gt;='202202'!$E$3,$N702&lt;='202202'!$F$3),'202202'!$I$3,IF(AND($N702&gt;='202202'!$E$4,$N702&lt;='202202'!$F$4),'202202'!$I$4,IF(AND($N702&gt;='202202'!$E$5,$N702&lt;='202202'!$F$5),'202202'!$I$5,0))))</f>
        <v>4</v>
      </c>
      <c r="T702" s="5">
        <f>IF(AND($N702&gt;='202202'!$E$2,$N702&lt;='202202'!$F$2),'202202'!$G$2,IF(AND($N702&gt;='202202'!$E$3,$N702&lt;='202202'!$F$3),'202202'!$G$3,IF(AND($N702&gt;='202202'!$E$4,$N702&lt;='202202'!$F$4),'202202'!$G$4,IF(AND($N702&gt;='202202'!$E$5,$N702&lt;='202202'!$F$5),'202202'!$G$5,0))))</f>
        <v>0</v>
      </c>
    </row>
    <row r="703" spans="1:20" hidden="1" x14ac:dyDescent="0.25">
      <c r="A703" s="5" t="s">
        <v>3434</v>
      </c>
      <c r="B703" s="5">
        <v>15720144</v>
      </c>
      <c r="C703" s="5" t="s">
        <v>3146</v>
      </c>
      <c r="D703" s="5" t="s">
        <v>1512</v>
      </c>
      <c r="E703" s="5" t="s">
        <v>1513</v>
      </c>
      <c r="F703" s="4">
        <v>1945853</v>
      </c>
      <c r="G703" s="4">
        <v>1882585</v>
      </c>
      <c r="H703" s="4">
        <v>3444922</v>
      </c>
      <c r="I703" s="4">
        <v>1892841</v>
      </c>
      <c r="J703" s="4">
        <v>1892841</v>
      </c>
      <c r="K703" s="4">
        <v>3619044</v>
      </c>
      <c r="L703" s="4">
        <v>14678086</v>
      </c>
      <c r="M703" s="5">
        <v>6</v>
      </c>
      <c r="N703" s="8">
        <v>2446347</v>
      </c>
      <c r="O703" s="5">
        <f>IF(AND($N703&gt;='202102'!$E$2,$N703&lt;='202102'!$F$2),'202102'!$I$2,IF(AND($N703&gt;='202102'!$E$3,$N703&lt;='202102'!$F$3),'202102'!$I$3,IF(AND($N703&gt;='202102'!$E$4,$N703&lt;='202102'!$F$4),'202102'!$I$4,IF(AND($N703&gt;='202102'!$E$5,$N703&lt;='202102'!$F$5),'202102'!$I$5,0))))</f>
        <v>4</v>
      </c>
      <c r="P703" s="5">
        <f>IF(AND($N703&gt;='202102'!$E$2,$N703&lt;='202102'!$F$2),'202102'!$G$2,IF(AND($N703&gt;='202102'!$E$3,$N703&lt;='202102'!$F$3),'202102'!$G$3,IF(AND($N703&gt;='202102'!$E$4,$N703&lt;='202102'!$F$4),'202102'!$G$4,IF(AND($N703&gt;='202102'!$E$5,$N703&lt;='202102'!$F$5),'202102'!$G$5,0))))</f>
        <v>0</v>
      </c>
      <c r="Q703" s="5">
        <f>IF(AND($N703&gt;='202201'!$E$2,$N703&lt;='202201'!$F$2),'202201'!$I$2,IF(AND($N703&gt;='202201'!$E$3,$N703&lt;='202201'!$F$3),'202201'!$I$3,IF(AND($N703&gt;='202201'!$E$4,$N703&lt;='202201'!$F$4),'202201'!$I$4,IF(AND($N703&gt;='202201'!$E$5,$N703&lt;='202201'!$F$5),'202201'!$I$5,0))))</f>
        <v>4</v>
      </c>
      <c r="R703" s="5">
        <f>IF(AND($N703&gt;='202201'!$E$2,$N703&lt;='202201'!$F$2),'202201'!$G$2,IF(AND($N703&gt;='202201'!$E$3,$N703&lt;='202201'!$F$3),'202201'!$G$3,IF(AND($N703&gt;='202201'!$E$4,$N703&lt;='202201'!$F$4),'202201'!$G$4,IF(AND($N703&gt;='202201'!$E$5,$N703&lt;='202201'!$F$5),'202201'!$G$5,0))))</f>
        <v>0</v>
      </c>
      <c r="S703" s="5">
        <f>IF(AND($N703&gt;='202202'!$E$2,$N703&lt;='202202'!$F$2),'202202'!$I$2,IF(AND($N703&gt;='202202'!$E$3,$N703&lt;='202202'!$F$3),'202202'!$I$3,IF(AND($N703&gt;='202202'!$E$4,$N703&lt;='202202'!$F$4),'202202'!$I$4,IF(AND($N703&gt;='202202'!$E$5,$N703&lt;='202202'!$F$5),'202202'!$I$5,0))))</f>
        <v>4</v>
      </c>
      <c r="T703" s="5">
        <f>IF(AND($N703&gt;='202202'!$E$2,$N703&lt;='202202'!$F$2),'202202'!$G$2,IF(AND($N703&gt;='202202'!$E$3,$N703&lt;='202202'!$F$3),'202202'!$G$3,IF(AND($N703&gt;='202202'!$E$4,$N703&lt;='202202'!$F$4),'202202'!$G$4,IF(AND($N703&gt;='202202'!$E$5,$N703&lt;='202202'!$F$5),'202202'!$G$5,0))))</f>
        <v>0</v>
      </c>
    </row>
    <row r="704" spans="1:20" hidden="1" x14ac:dyDescent="0.25">
      <c r="A704" s="5" t="s">
        <v>3434</v>
      </c>
      <c r="B704" s="5">
        <v>15734892</v>
      </c>
      <c r="C704" s="5" t="s">
        <v>3147</v>
      </c>
      <c r="D704" s="5" t="s">
        <v>3148</v>
      </c>
      <c r="E704" s="5" t="s">
        <v>3149</v>
      </c>
      <c r="F704" s="4">
        <v>3598121</v>
      </c>
      <c r="G704" s="4">
        <v>3486696</v>
      </c>
      <c r="H704" s="4">
        <v>5586898</v>
      </c>
      <c r="I704" s="4">
        <v>3504373</v>
      </c>
      <c r="J704" s="4">
        <v>3504373</v>
      </c>
      <c r="K704" s="4">
        <v>5586898</v>
      </c>
      <c r="L704" s="4">
        <v>25267359</v>
      </c>
      <c r="M704" s="5">
        <v>6</v>
      </c>
      <c r="N704" s="8">
        <v>4211226</v>
      </c>
      <c r="O704" s="5">
        <f>IF(AND($N704&gt;='202102'!$E$2,$N704&lt;='202102'!$F$2),'202102'!$I$2,IF(AND($N704&gt;='202102'!$E$3,$N704&lt;='202102'!$F$3),'202102'!$I$3,IF(AND($N704&gt;='202102'!$E$4,$N704&lt;='202102'!$F$4),'202102'!$I$4,IF(AND($N704&gt;='202102'!$E$5,$N704&lt;='202102'!$F$5),'202102'!$I$5,0))))</f>
        <v>4</v>
      </c>
      <c r="P704" s="5">
        <f>IF(AND($N704&gt;='202102'!$E$2,$N704&lt;='202102'!$F$2),'202102'!$G$2,IF(AND($N704&gt;='202102'!$E$3,$N704&lt;='202102'!$F$3),'202102'!$G$3,IF(AND($N704&gt;='202102'!$E$4,$N704&lt;='202102'!$F$4),'202102'!$G$4,IF(AND($N704&gt;='202102'!$E$5,$N704&lt;='202102'!$F$5),'202102'!$G$5,0))))</f>
        <v>0</v>
      </c>
      <c r="Q704" s="5">
        <f>IF(AND($N704&gt;='202201'!$E$2,$N704&lt;='202201'!$F$2),'202201'!$I$2,IF(AND($N704&gt;='202201'!$E$3,$N704&lt;='202201'!$F$3),'202201'!$I$3,IF(AND($N704&gt;='202201'!$E$4,$N704&lt;='202201'!$F$4),'202201'!$I$4,IF(AND($N704&gt;='202201'!$E$5,$N704&lt;='202201'!$F$5),'202201'!$I$5,0))))</f>
        <v>4</v>
      </c>
      <c r="R704" s="5">
        <f>IF(AND($N704&gt;='202201'!$E$2,$N704&lt;='202201'!$F$2),'202201'!$G$2,IF(AND($N704&gt;='202201'!$E$3,$N704&lt;='202201'!$F$3),'202201'!$G$3,IF(AND($N704&gt;='202201'!$E$4,$N704&lt;='202201'!$F$4),'202201'!$G$4,IF(AND($N704&gt;='202201'!$E$5,$N704&lt;='202201'!$F$5),'202201'!$G$5,0))))</f>
        <v>0</v>
      </c>
      <c r="S704" s="5">
        <f>IF(AND($N704&gt;='202202'!$E$2,$N704&lt;='202202'!$F$2),'202202'!$I$2,IF(AND($N704&gt;='202202'!$E$3,$N704&lt;='202202'!$F$3),'202202'!$I$3,IF(AND($N704&gt;='202202'!$E$4,$N704&lt;='202202'!$F$4),'202202'!$I$4,IF(AND($N704&gt;='202202'!$E$5,$N704&lt;='202202'!$F$5),'202202'!$I$5,0))))</f>
        <v>4</v>
      </c>
      <c r="T704" s="5">
        <f>IF(AND($N704&gt;='202202'!$E$2,$N704&lt;='202202'!$F$2),'202202'!$G$2,IF(AND($N704&gt;='202202'!$E$3,$N704&lt;='202202'!$F$3),'202202'!$G$3,IF(AND($N704&gt;='202202'!$E$4,$N704&lt;='202202'!$F$4),'202202'!$G$4,IF(AND($N704&gt;='202202'!$E$5,$N704&lt;='202202'!$F$5),'202202'!$G$5,0))))</f>
        <v>0</v>
      </c>
    </row>
    <row r="705" spans="1:20" hidden="1" x14ac:dyDescent="0.25">
      <c r="A705" s="5" t="s">
        <v>3434</v>
      </c>
      <c r="B705" s="5">
        <v>15735642</v>
      </c>
      <c r="C705" s="5" t="s">
        <v>3150</v>
      </c>
      <c r="D705" s="5" t="s">
        <v>1514</v>
      </c>
      <c r="E705" s="5" t="s">
        <v>1515</v>
      </c>
      <c r="F705" s="4">
        <v>1606815</v>
      </c>
      <c r="G705" s="4">
        <v>1565654</v>
      </c>
      <c r="H705" s="4">
        <v>2749388</v>
      </c>
      <c r="I705" s="4">
        <v>1565654</v>
      </c>
      <c r="J705" s="4">
        <v>1565654</v>
      </c>
      <c r="K705" s="4">
        <v>2749388</v>
      </c>
      <c r="L705" s="4">
        <v>11802553</v>
      </c>
      <c r="M705" s="5">
        <v>6</v>
      </c>
      <c r="N705" s="8">
        <v>1967092</v>
      </c>
      <c r="O705" s="5">
        <f>IF(AND($N705&gt;='202102'!$E$2,$N705&lt;='202102'!$F$2),'202102'!$I$2,IF(AND($N705&gt;='202102'!$E$3,$N705&lt;='202102'!$F$3),'202102'!$I$3,IF(AND($N705&gt;='202102'!$E$4,$N705&lt;='202102'!$F$4),'202102'!$I$4,IF(AND($N705&gt;='202102'!$E$5,$N705&lt;='202102'!$F$5),'202102'!$I$5,0))))</f>
        <v>4</v>
      </c>
      <c r="P705" s="5">
        <f>IF(AND($N705&gt;='202102'!$E$2,$N705&lt;='202102'!$F$2),'202102'!$G$2,IF(AND($N705&gt;='202102'!$E$3,$N705&lt;='202102'!$F$3),'202102'!$G$3,IF(AND($N705&gt;='202102'!$E$4,$N705&lt;='202102'!$F$4),'202102'!$G$4,IF(AND($N705&gt;='202102'!$E$5,$N705&lt;='202102'!$F$5),'202102'!$G$5,0))))</f>
        <v>0</v>
      </c>
      <c r="Q705" s="5">
        <f>IF(AND($N705&gt;='202201'!$E$2,$N705&lt;='202201'!$F$2),'202201'!$I$2,IF(AND($N705&gt;='202201'!$E$3,$N705&lt;='202201'!$F$3),'202201'!$I$3,IF(AND($N705&gt;='202201'!$E$4,$N705&lt;='202201'!$F$4),'202201'!$I$4,IF(AND($N705&gt;='202201'!$E$5,$N705&lt;='202201'!$F$5),'202201'!$I$5,0))))</f>
        <v>4</v>
      </c>
      <c r="R705" s="5">
        <f>IF(AND($N705&gt;='202201'!$E$2,$N705&lt;='202201'!$F$2),'202201'!$G$2,IF(AND($N705&gt;='202201'!$E$3,$N705&lt;='202201'!$F$3),'202201'!$G$3,IF(AND($N705&gt;='202201'!$E$4,$N705&lt;='202201'!$F$4),'202201'!$G$4,IF(AND($N705&gt;='202201'!$E$5,$N705&lt;='202201'!$F$5),'202201'!$G$5,0))))</f>
        <v>0</v>
      </c>
      <c r="S705" s="5">
        <f>IF(AND($N705&gt;='202202'!$E$2,$N705&lt;='202202'!$F$2),'202202'!$I$2,IF(AND($N705&gt;='202202'!$E$3,$N705&lt;='202202'!$F$3),'202202'!$I$3,IF(AND($N705&gt;='202202'!$E$4,$N705&lt;='202202'!$F$4),'202202'!$I$4,IF(AND($N705&gt;='202202'!$E$5,$N705&lt;='202202'!$F$5),'202202'!$I$5,0))))</f>
        <v>4</v>
      </c>
      <c r="T705" s="5">
        <f>IF(AND($N705&gt;='202202'!$E$2,$N705&lt;='202202'!$F$2),'202202'!$G$2,IF(AND($N705&gt;='202202'!$E$3,$N705&lt;='202202'!$F$3),'202202'!$G$3,IF(AND($N705&gt;='202202'!$E$4,$N705&lt;='202202'!$F$4),'202202'!$G$4,IF(AND($N705&gt;='202202'!$E$5,$N705&lt;='202202'!$F$5),'202202'!$G$5,0))))</f>
        <v>0</v>
      </c>
    </row>
    <row r="706" spans="1:20" hidden="1" x14ac:dyDescent="0.25">
      <c r="A706" s="5" t="s">
        <v>3434</v>
      </c>
      <c r="B706" s="5">
        <v>15736436</v>
      </c>
      <c r="C706" s="5" t="s">
        <v>3151</v>
      </c>
      <c r="D706" s="5" t="s">
        <v>1516</v>
      </c>
      <c r="E706" s="5" t="s">
        <v>1517</v>
      </c>
      <c r="F706" s="4">
        <v>1119204</v>
      </c>
      <c r="G706" s="4">
        <v>1119204</v>
      </c>
      <c r="H706" s="4">
        <v>1880283</v>
      </c>
      <c r="I706" s="4">
        <v>1119204</v>
      </c>
      <c r="J706" s="4">
        <v>149227</v>
      </c>
      <c r="K706" s="4">
        <v>1660417</v>
      </c>
      <c r="L706" s="4">
        <v>7047539</v>
      </c>
      <c r="M706" s="5">
        <v>6</v>
      </c>
      <c r="N706" s="8">
        <v>1174589</v>
      </c>
      <c r="O706" s="5">
        <f>IF(AND($N706&gt;='202102'!$E$2,$N706&lt;='202102'!$F$2),'202102'!$I$2,IF(AND($N706&gt;='202102'!$E$3,$N706&lt;='202102'!$F$3),'202102'!$I$3,IF(AND($N706&gt;='202102'!$E$4,$N706&lt;='202102'!$F$4),'202102'!$I$4,IF(AND($N706&gt;='202102'!$E$5,$N706&lt;='202102'!$F$5),'202102'!$I$5,0))))</f>
        <v>4</v>
      </c>
      <c r="P706" s="5">
        <f>IF(AND($N706&gt;='202102'!$E$2,$N706&lt;='202102'!$F$2),'202102'!$G$2,IF(AND($N706&gt;='202102'!$E$3,$N706&lt;='202102'!$F$3),'202102'!$G$3,IF(AND($N706&gt;='202102'!$E$4,$N706&lt;='202102'!$F$4),'202102'!$G$4,IF(AND($N706&gt;='202102'!$E$5,$N706&lt;='202102'!$F$5),'202102'!$G$5,0))))</f>
        <v>0</v>
      </c>
      <c r="Q706" s="5">
        <f>IF(AND($N706&gt;='202201'!$E$2,$N706&lt;='202201'!$F$2),'202201'!$I$2,IF(AND($N706&gt;='202201'!$E$3,$N706&lt;='202201'!$F$3),'202201'!$I$3,IF(AND($N706&gt;='202201'!$E$4,$N706&lt;='202201'!$F$4),'202201'!$I$4,IF(AND($N706&gt;='202201'!$E$5,$N706&lt;='202201'!$F$5),'202201'!$I$5,0))))</f>
        <v>4</v>
      </c>
      <c r="R706" s="5">
        <f>IF(AND($N706&gt;='202201'!$E$2,$N706&lt;='202201'!$F$2),'202201'!$G$2,IF(AND($N706&gt;='202201'!$E$3,$N706&lt;='202201'!$F$3),'202201'!$G$3,IF(AND($N706&gt;='202201'!$E$4,$N706&lt;='202201'!$F$4),'202201'!$G$4,IF(AND($N706&gt;='202201'!$E$5,$N706&lt;='202201'!$F$5),'202201'!$G$5,0))))</f>
        <v>0</v>
      </c>
      <c r="S706" s="5">
        <f>IF(AND($N706&gt;='202202'!$E$2,$N706&lt;='202202'!$F$2),'202202'!$I$2,IF(AND($N706&gt;='202202'!$E$3,$N706&lt;='202202'!$F$3),'202202'!$I$3,IF(AND($N706&gt;='202202'!$E$4,$N706&lt;='202202'!$F$4),'202202'!$I$4,IF(AND($N706&gt;='202202'!$E$5,$N706&lt;='202202'!$F$5),'202202'!$I$5,0))))</f>
        <v>4</v>
      </c>
      <c r="T706" s="5">
        <f>IF(AND($N706&gt;='202202'!$E$2,$N706&lt;='202202'!$F$2),'202202'!$G$2,IF(AND($N706&gt;='202202'!$E$3,$N706&lt;='202202'!$F$3),'202202'!$G$3,IF(AND($N706&gt;='202202'!$E$4,$N706&lt;='202202'!$F$4),'202202'!$G$4,IF(AND($N706&gt;='202202'!$E$5,$N706&lt;='202202'!$F$5),'202202'!$G$5,0))))</f>
        <v>0</v>
      </c>
    </row>
    <row r="707" spans="1:20" hidden="1" x14ac:dyDescent="0.25">
      <c r="A707" s="5" t="s">
        <v>3434</v>
      </c>
      <c r="B707" s="5">
        <v>15738061</v>
      </c>
      <c r="C707" s="5" t="s">
        <v>3604</v>
      </c>
      <c r="D707" s="5" t="s">
        <v>3605</v>
      </c>
      <c r="E707" s="5" t="s">
        <v>3606</v>
      </c>
      <c r="F707" s="4">
        <v>743108</v>
      </c>
      <c r="G707" s="4">
        <v>722799</v>
      </c>
      <c r="H707" s="4">
        <v>1396719</v>
      </c>
      <c r="I707" s="4">
        <v>722799</v>
      </c>
      <c r="J707" s="4">
        <v>722799</v>
      </c>
      <c r="K707" s="4">
        <v>1396719</v>
      </c>
      <c r="L707" s="4">
        <v>5704943</v>
      </c>
      <c r="M707" s="5">
        <v>6</v>
      </c>
      <c r="N707" s="8">
        <v>950823</v>
      </c>
      <c r="O707" s="5">
        <f>IF(AND($N707&gt;='202102'!$E$2,$N707&lt;='202102'!$F$2),'202102'!$I$2,IF(AND($N707&gt;='202102'!$E$3,$N707&lt;='202102'!$F$3),'202102'!$I$3,IF(AND($N707&gt;='202102'!$E$4,$N707&lt;='202102'!$F$4),'202102'!$I$4,IF(AND($N707&gt;='202102'!$E$5,$N707&lt;='202102'!$F$5),'202102'!$I$5,0))))</f>
        <v>4</v>
      </c>
      <c r="P707" s="5">
        <f>IF(AND($N707&gt;='202102'!$E$2,$N707&lt;='202102'!$F$2),'202102'!$G$2,IF(AND($N707&gt;='202102'!$E$3,$N707&lt;='202102'!$F$3),'202102'!$G$3,IF(AND($N707&gt;='202102'!$E$4,$N707&lt;='202102'!$F$4),'202102'!$G$4,IF(AND($N707&gt;='202102'!$E$5,$N707&lt;='202102'!$F$5),'202102'!$G$5,0))))</f>
        <v>0</v>
      </c>
      <c r="Q707" s="5">
        <f>IF(AND($N707&gt;='202201'!$E$2,$N707&lt;='202201'!$F$2),'202201'!$I$2,IF(AND($N707&gt;='202201'!$E$3,$N707&lt;='202201'!$F$3),'202201'!$I$3,IF(AND($N707&gt;='202201'!$E$4,$N707&lt;='202201'!$F$4),'202201'!$I$4,IF(AND($N707&gt;='202201'!$E$5,$N707&lt;='202201'!$F$5),'202201'!$I$5,0))))</f>
        <v>4</v>
      </c>
      <c r="R707" s="5">
        <f>IF(AND($N707&gt;='202201'!$E$2,$N707&lt;='202201'!$F$2),'202201'!$G$2,IF(AND($N707&gt;='202201'!$E$3,$N707&lt;='202201'!$F$3),'202201'!$G$3,IF(AND($N707&gt;='202201'!$E$4,$N707&lt;='202201'!$F$4),'202201'!$G$4,IF(AND($N707&gt;='202201'!$E$5,$N707&lt;='202201'!$F$5),'202201'!$G$5,0))))</f>
        <v>0</v>
      </c>
      <c r="S707" s="5">
        <f>IF(AND($N707&gt;='202202'!$E$2,$N707&lt;='202202'!$F$2),'202202'!$I$2,IF(AND($N707&gt;='202202'!$E$3,$N707&lt;='202202'!$F$3),'202202'!$I$3,IF(AND($N707&gt;='202202'!$E$4,$N707&lt;='202202'!$F$4),'202202'!$I$4,IF(AND($N707&gt;='202202'!$E$5,$N707&lt;='202202'!$F$5),'202202'!$I$5,0))))</f>
        <v>4</v>
      </c>
      <c r="T707" s="5">
        <f>IF(AND($N707&gt;='202202'!$E$2,$N707&lt;='202202'!$F$2),'202202'!$G$2,IF(AND($N707&gt;='202202'!$E$3,$N707&lt;='202202'!$F$3),'202202'!$G$3,IF(AND($N707&gt;='202202'!$E$4,$N707&lt;='202202'!$F$4),'202202'!$G$4,IF(AND($N707&gt;='202202'!$E$5,$N707&lt;='202202'!$F$5),'202202'!$G$5,0))))</f>
        <v>0</v>
      </c>
    </row>
    <row r="708" spans="1:20" hidden="1" x14ac:dyDescent="0.25">
      <c r="A708" s="5" t="s">
        <v>3434</v>
      </c>
      <c r="B708" s="5">
        <v>15739390</v>
      </c>
      <c r="C708" s="5" t="s">
        <v>3152</v>
      </c>
      <c r="D708" s="5" t="s">
        <v>1518</v>
      </c>
      <c r="E708" s="5" t="s">
        <v>1519</v>
      </c>
      <c r="F708" s="4">
        <v>1377185</v>
      </c>
      <c r="G708" s="4">
        <v>1332523</v>
      </c>
      <c r="H708" s="4">
        <v>2539982</v>
      </c>
      <c r="I708" s="4">
        <v>1584760</v>
      </c>
      <c r="J708" s="4">
        <v>1584760</v>
      </c>
      <c r="K708" s="4">
        <v>2917306</v>
      </c>
      <c r="L708" s="4">
        <v>11336516</v>
      </c>
      <c r="M708" s="5">
        <v>6</v>
      </c>
      <c r="N708" s="8">
        <v>1889419</v>
      </c>
      <c r="O708" s="5">
        <f>IF(AND($N708&gt;='202102'!$E$2,$N708&lt;='202102'!$F$2),'202102'!$I$2,IF(AND($N708&gt;='202102'!$E$3,$N708&lt;='202102'!$F$3),'202102'!$I$3,IF(AND($N708&gt;='202102'!$E$4,$N708&lt;='202102'!$F$4),'202102'!$I$4,IF(AND($N708&gt;='202102'!$E$5,$N708&lt;='202102'!$F$5),'202102'!$I$5,0))))</f>
        <v>4</v>
      </c>
      <c r="P708" s="5">
        <f>IF(AND($N708&gt;='202102'!$E$2,$N708&lt;='202102'!$F$2),'202102'!$G$2,IF(AND($N708&gt;='202102'!$E$3,$N708&lt;='202102'!$F$3),'202102'!$G$3,IF(AND($N708&gt;='202102'!$E$4,$N708&lt;='202102'!$F$4),'202102'!$G$4,IF(AND($N708&gt;='202102'!$E$5,$N708&lt;='202102'!$F$5),'202102'!$G$5,0))))</f>
        <v>0</v>
      </c>
      <c r="Q708" s="5">
        <f>IF(AND($N708&gt;='202201'!$E$2,$N708&lt;='202201'!$F$2),'202201'!$I$2,IF(AND($N708&gt;='202201'!$E$3,$N708&lt;='202201'!$F$3),'202201'!$I$3,IF(AND($N708&gt;='202201'!$E$4,$N708&lt;='202201'!$F$4),'202201'!$I$4,IF(AND($N708&gt;='202201'!$E$5,$N708&lt;='202201'!$F$5),'202201'!$I$5,0))))</f>
        <v>4</v>
      </c>
      <c r="R708" s="5">
        <f>IF(AND($N708&gt;='202201'!$E$2,$N708&lt;='202201'!$F$2),'202201'!$G$2,IF(AND($N708&gt;='202201'!$E$3,$N708&lt;='202201'!$F$3),'202201'!$G$3,IF(AND($N708&gt;='202201'!$E$4,$N708&lt;='202201'!$F$4),'202201'!$G$4,IF(AND($N708&gt;='202201'!$E$5,$N708&lt;='202201'!$F$5),'202201'!$G$5,0))))</f>
        <v>0</v>
      </c>
      <c r="S708" s="5">
        <f>IF(AND($N708&gt;='202202'!$E$2,$N708&lt;='202202'!$F$2),'202202'!$I$2,IF(AND($N708&gt;='202202'!$E$3,$N708&lt;='202202'!$F$3),'202202'!$I$3,IF(AND($N708&gt;='202202'!$E$4,$N708&lt;='202202'!$F$4),'202202'!$I$4,IF(AND($N708&gt;='202202'!$E$5,$N708&lt;='202202'!$F$5),'202202'!$I$5,0))))</f>
        <v>4</v>
      </c>
      <c r="T708" s="5">
        <f>IF(AND($N708&gt;='202202'!$E$2,$N708&lt;='202202'!$F$2),'202202'!$G$2,IF(AND($N708&gt;='202202'!$E$3,$N708&lt;='202202'!$F$3),'202202'!$G$3,IF(AND($N708&gt;='202202'!$E$4,$N708&lt;='202202'!$F$4),'202202'!$G$4,IF(AND($N708&gt;='202202'!$E$5,$N708&lt;='202202'!$F$5),'202202'!$G$5,0))))</f>
        <v>0</v>
      </c>
    </row>
    <row r="709" spans="1:20" hidden="1" x14ac:dyDescent="0.25">
      <c r="A709" s="5" t="s">
        <v>3434</v>
      </c>
      <c r="B709" s="5">
        <v>15751741</v>
      </c>
      <c r="C709" s="5" t="s">
        <v>3153</v>
      </c>
      <c r="D709" s="5" t="s">
        <v>1520</v>
      </c>
      <c r="E709" s="5" t="s">
        <v>1521</v>
      </c>
      <c r="F709" s="4">
        <v>1542170</v>
      </c>
      <c r="G709" s="4">
        <v>1491285</v>
      </c>
      <c r="H709" s="4">
        <v>2823831</v>
      </c>
      <c r="I709" s="4">
        <v>1491285</v>
      </c>
      <c r="J709" s="4">
        <v>1491285</v>
      </c>
      <c r="K709" s="4">
        <v>2823831</v>
      </c>
      <c r="L709" s="4">
        <v>11663687</v>
      </c>
      <c r="M709" s="5">
        <v>6</v>
      </c>
      <c r="N709" s="8">
        <v>1943947</v>
      </c>
      <c r="O709" s="5">
        <f>IF(AND($N709&gt;='202102'!$E$2,$N709&lt;='202102'!$F$2),'202102'!$I$2,IF(AND($N709&gt;='202102'!$E$3,$N709&lt;='202102'!$F$3),'202102'!$I$3,IF(AND($N709&gt;='202102'!$E$4,$N709&lt;='202102'!$F$4),'202102'!$I$4,IF(AND($N709&gt;='202102'!$E$5,$N709&lt;='202102'!$F$5),'202102'!$I$5,0))))</f>
        <v>4</v>
      </c>
      <c r="P709" s="5">
        <f>IF(AND($N709&gt;='202102'!$E$2,$N709&lt;='202102'!$F$2),'202102'!$G$2,IF(AND($N709&gt;='202102'!$E$3,$N709&lt;='202102'!$F$3),'202102'!$G$3,IF(AND($N709&gt;='202102'!$E$4,$N709&lt;='202102'!$F$4),'202102'!$G$4,IF(AND($N709&gt;='202102'!$E$5,$N709&lt;='202102'!$F$5),'202102'!$G$5,0))))</f>
        <v>0</v>
      </c>
      <c r="Q709" s="5">
        <f>IF(AND($N709&gt;='202201'!$E$2,$N709&lt;='202201'!$F$2),'202201'!$I$2,IF(AND($N709&gt;='202201'!$E$3,$N709&lt;='202201'!$F$3),'202201'!$I$3,IF(AND($N709&gt;='202201'!$E$4,$N709&lt;='202201'!$F$4),'202201'!$I$4,IF(AND($N709&gt;='202201'!$E$5,$N709&lt;='202201'!$F$5),'202201'!$I$5,0))))</f>
        <v>4</v>
      </c>
      <c r="R709" s="5">
        <f>IF(AND($N709&gt;='202201'!$E$2,$N709&lt;='202201'!$F$2),'202201'!$G$2,IF(AND($N709&gt;='202201'!$E$3,$N709&lt;='202201'!$F$3),'202201'!$G$3,IF(AND($N709&gt;='202201'!$E$4,$N709&lt;='202201'!$F$4),'202201'!$G$4,IF(AND($N709&gt;='202201'!$E$5,$N709&lt;='202201'!$F$5),'202201'!$G$5,0))))</f>
        <v>0</v>
      </c>
      <c r="S709" s="5">
        <f>IF(AND($N709&gt;='202202'!$E$2,$N709&lt;='202202'!$F$2),'202202'!$I$2,IF(AND($N709&gt;='202202'!$E$3,$N709&lt;='202202'!$F$3),'202202'!$I$3,IF(AND($N709&gt;='202202'!$E$4,$N709&lt;='202202'!$F$4),'202202'!$I$4,IF(AND($N709&gt;='202202'!$E$5,$N709&lt;='202202'!$F$5),'202202'!$I$5,0))))</f>
        <v>4</v>
      </c>
      <c r="T709" s="5">
        <f>IF(AND($N709&gt;='202202'!$E$2,$N709&lt;='202202'!$F$2),'202202'!$G$2,IF(AND($N709&gt;='202202'!$E$3,$N709&lt;='202202'!$F$3),'202202'!$G$3,IF(AND($N709&gt;='202202'!$E$4,$N709&lt;='202202'!$F$4),'202202'!$G$4,IF(AND($N709&gt;='202202'!$E$5,$N709&lt;='202202'!$F$5),'202202'!$G$5,0))))</f>
        <v>0</v>
      </c>
    </row>
    <row r="710" spans="1:20" hidden="1" x14ac:dyDescent="0.25">
      <c r="A710" s="5" t="s">
        <v>3434</v>
      </c>
      <c r="B710" s="5">
        <v>15753164</v>
      </c>
      <c r="C710" s="5" t="s">
        <v>3154</v>
      </c>
      <c r="D710" s="5" t="s">
        <v>1522</v>
      </c>
      <c r="E710" s="5" t="s">
        <v>1523</v>
      </c>
      <c r="F710" s="4">
        <v>900348</v>
      </c>
      <c r="G710" s="4">
        <v>875384</v>
      </c>
      <c r="H710" s="4">
        <v>1698458</v>
      </c>
      <c r="I710" s="4">
        <v>875384</v>
      </c>
      <c r="J710" s="4">
        <v>875384</v>
      </c>
      <c r="K710" s="4">
        <v>1698458</v>
      </c>
      <c r="L710" s="4">
        <v>6923416</v>
      </c>
      <c r="M710" s="5">
        <v>6</v>
      </c>
      <c r="N710" s="8">
        <v>1153902</v>
      </c>
      <c r="O710" s="5">
        <f>IF(AND($N710&gt;='202102'!$E$2,$N710&lt;='202102'!$F$2),'202102'!$I$2,IF(AND($N710&gt;='202102'!$E$3,$N710&lt;='202102'!$F$3),'202102'!$I$3,IF(AND($N710&gt;='202102'!$E$4,$N710&lt;='202102'!$F$4),'202102'!$I$4,IF(AND($N710&gt;='202102'!$E$5,$N710&lt;='202102'!$F$5),'202102'!$I$5,0))))</f>
        <v>4</v>
      </c>
      <c r="P710" s="5">
        <f>IF(AND($N710&gt;='202102'!$E$2,$N710&lt;='202102'!$F$2),'202102'!$G$2,IF(AND($N710&gt;='202102'!$E$3,$N710&lt;='202102'!$F$3),'202102'!$G$3,IF(AND($N710&gt;='202102'!$E$4,$N710&lt;='202102'!$F$4),'202102'!$G$4,IF(AND($N710&gt;='202102'!$E$5,$N710&lt;='202102'!$F$5),'202102'!$G$5,0))))</f>
        <v>0</v>
      </c>
      <c r="Q710" s="5">
        <f>IF(AND($N710&gt;='202201'!$E$2,$N710&lt;='202201'!$F$2),'202201'!$I$2,IF(AND($N710&gt;='202201'!$E$3,$N710&lt;='202201'!$F$3),'202201'!$I$3,IF(AND($N710&gt;='202201'!$E$4,$N710&lt;='202201'!$F$4),'202201'!$I$4,IF(AND($N710&gt;='202201'!$E$5,$N710&lt;='202201'!$F$5),'202201'!$I$5,0))))</f>
        <v>4</v>
      </c>
      <c r="R710" s="5">
        <f>IF(AND($N710&gt;='202201'!$E$2,$N710&lt;='202201'!$F$2),'202201'!$G$2,IF(AND($N710&gt;='202201'!$E$3,$N710&lt;='202201'!$F$3),'202201'!$G$3,IF(AND($N710&gt;='202201'!$E$4,$N710&lt;='202201'!$F$4),'202201'!$G$4,IF(AND($N710&gt;='202201'!$E$5,$N710&lt;='202201'!$F$5),'202201'!$G$5,0))))</f>
        <v>0</v>
      </c>
      <c r="S710" s="5">
        <f>IF(AND($N710&gt;='202202'!$E$2,$N710&lt;='202202'!$F$2),'202202'!$I$2,IF(AND($N710&gt;='202202'!$E$3,$N710&lt;='202202'!$F$3),'202202'!$I$3,IF(AND($N710&gt;='202202'!$E$4,$N710&lt;='202202'!$F$4),'202202'!$I$4,IF(AND($N710&gt;='202202'!$E$5,$N710&lt;='202202'!$F$5),'202202'!$I$5,0))))</f>
        <v>4</v>
      </c>
      <c r="T710" s="5">
        <f>IF(AND($N710&gt;='202202'!$E$2,$N710&lt;='202202'!$F$2),'202202'!$G$2,IF(AND($N710&gt;='202202'!$E$3,$N710&lt;='202202'!$F$3),'202202'!$G$3,IF(AND($N710&gt;='202202'!$E$4,$N710&lt;='202202'!$F$4),'202202'!$G$4,IF(AND($N710&gt;='202202'!$E$5,$N710&lt;='202202'!$F$5),'202202'!$G$5,0))))</f>
        <v>0</v>
      </c>
    </row>
    <row r="711" spans="1:20" hidden="1" x14ac:dyDescent="0.25">
      <c r="A711" s="5" t="s">
        <v>3434</v>
      </c>
      <c r="B711" s="5">
        <v>15753592</v>
      </c>
      <c r="C711" s="5" t="s">
        <v>3155</v>
      </c>
      <c r="D711" s="5" t="s">
        <v>1524</v>
      </c>
      <c r="E711" s="5" t="s">
        <v>1525</v>
      </c>
      <c r="F711" s="4">
        <v>2573373</v>
      </c>
      <c r="G711" s="4">
        <v>2491705</v>
      </c>
      <c r="H711" s="4">
        <v>4336024</v>
      </c>
      <c r="I711" s="4">
        <v>2491705</v>
      </c>
      <c r="J711" s="4">
        <v>2491705</v>
      </c>
      <c r="K711" s="4">
        <v>4336024</v>
      </c>
      <c r="L711" s="4">
        <v>18720536</v>
      </c>
      <c r="M711" s="5">
        <v>6</v>
      </c>
      <c r="N711" s="8">
        <v>3120089</v>
      </c>
      <c r="O711" s="5">
        <f>IF(AND($N711&gt;='202102'!$E$2,$N711&lt;='202102'!$F$2),'202102'!$I$2,IF(AND($N711&gt;='202102'!$E$3,$N711&lt;='202102'!$F$3),'202102'!$I$3,IF(AND($N711&gt;='202102'!$E$4,$N711&lt;='202102'!$F$4),'202102'!$I$4,IF(AND($N711&gt;='202102'!$E$5,$N711&lt;='202102'!$F$5),'202102'!$I$5,0))))</f>
        <v>4</v>
      </c>
      <c r="P711" s="5">
        <f>IF(AND($N711&gt;='202102'!$E$2,$N711&lt;='202102'!$F$2),'202102'!$G$2,IF(AND($N711&gt;='202102'!$E$3,$N711&lt;='202102'!$F$3),'202102'!$G$3,IF(AND($N711&gt;='202102'!$E$4,$N711&lt;='202102'!$F$4),'202102'!$G$4,IF(AND($N711&gt;='202102'!$E$5,$N711&lt;='202102'!$F$5),'202102'!$G$5,0))))</f>
        <v>0</v>
      </c>
      <c r="Q711" s="5">
        <f>IF(AND($N711&gt;='202201'!$E$2,$N711&lt;='202201'!$F$2),'202201'!$I$2,IF(AND($N711&gt;='202201'!$E$3,$N711&lt;='202201'!$F$3),'202201'!$I$3,IF(AND($N711&gt;='202201'!$E$4,$N711&lt;='202201'!$F$4),'202201'!$I$4,IF(AND($N711&gt;='202201'!$E$5,$N711&lt;='202201'!$F$5),'202201'!$I$5,0))))</f>
        <v>4</v>
      </c>
      <c r="R711" s="5">
        <f>IF(AND($N711&gt;='202201'!$E$2,$N711&lt;='202201'!$F$2),'202201'!$G$2,IF(AND($N711&gt;='202201'!$E$3,$N711&lt;='202201'!$F$3),'202201'!$G$3,IF(AND($N711&gt;='202201'!$E$4,$N711&lt;='202201'!$F$4),'202201'!$G$4,IF(AND($N711&gt;='202201'!$E$5,$N711&lt;='202201'!$F$5),'202201'!$G$5,0))))</f>
        <v>0</v>
      </c>
      <c r="S711" s="5">
        <f>IF(AND($N711&gt;='202202'!$E$2,$N711&lt;='202202'!$F$2),'202202'!$I$2,IF(AND($N711&gt;='202202'!$E$3,$N711&lt;='202202'!$F$3),'202202'!$I$3,IF(AND($N711&gt;='202202'!$E$4,$N711&lt;='202202'!$F$4),'202202'!$I$4,IF(AND($N711&gt;='202202'!$E$5,$N711&lt;='202202'!$F$5),'202202'!$I$5,0))))</f>
        <v>4</v>
      </c>
      <c r="T711" s="5">
        <f>IF(AND($N711&gt;='202202'!$E$2,$N711&lt;='202202'!$F$2),'202202'!$G$2,IF(AND($N711&gt;='202202'!$E$3,$N711&lt;='202202'!$F$3),'202202'!$G$3,IF(AND($N711&gt;='202202'!$E$4,$N711&lt;='202202'!$F$4),'202202'!$G$4,IF(AND($N711&gt;='202202'!$E$5,$N711&lt;='202202'!$F$5),'202202'!$G$5,0))))</f>
        <v>0</v>
      </c>
    </row>
    <row r="712" spans="1:20" hidden="1" x14ac:dyDescent="0.25">
      <c r="A712" s="5" t="s">
        <v>3434</v>
      </c>
      <c r="B712" s="5">
        <v>15759250</v>
      </c>
      <c r="C712" s="5" t="s">
        <v>3156</v>
      </c>
      <c r="D712" s="5" t="s">
        <v>1526</v>
      </c>
      <c r="E712" s="5" t="s">
        <v>1527</v>
      </c>
      <c r="F712" s="4">
        <v>897837</v>
      </c>
      <c r="G712" s="4">
        <v>868467</v>
      </c>
      <c r="H712" s="4">
        <v>1614429</v>
      </c>
      <c r="I712" s="4">
        <v>868467</v>
      </c>
      <c r="J712" s="4">
        <v>868467</v>
      </c>
      <c r="K712" s="4">
        <v>1613946</v>
      </c>
      <c r="L712" s="4">
        <v>6731613</v>
      </c>
      <c r="M712" s="5">
        <v>6</v>
      </c>
      <c r="N712" s="8">
        <v>1121935</v>
      </c>
      <c r="O712" s="5">
        <f>IF(AND($N712&gt;='202102'!$E$2,$N712&lt;='202102'!$F$2),'202102'!$I$2,IF(AND($N712&gt;='202102'!$E$3,$N712&lt;='202102'!$F$3),'202102'!$I$3,IF(AND($N712&gt;='202102'!$E$4,$N712&lt;='202102'!$F$4),'202102'!$I$4,IF(AND($N712&gt;='202102'!$E$5,$N712&lt;='202102'!$F$5),'202102'!$I$5,0))))</f>
        <v>4</v>
      </c>
      <c r="P712" s="5">
        <f>IF(AND($N712&gt;='202102'!$E$2,$N712&lt;='202102'!$F$2),'202102'!$G$2,IF(AND($N712&gt;='202102'!$E$3,$N712&lt;='202102'!$F$3),'202102'!$G$3,IF(AND($N712&gt;='202102'!$E$4,$N712&lt;='202102'!$F$4),'202102'!$G$4,IF(AND($N712&gt;='202102'!$E$5,$N712&lt;='202102'!$F$5),'202102'!$G$5,0))))</f>
        <v>0</v>
      </c>
      <c r="Q712" s="5">
        <f>IF(AND($N712&gt;='202201'!$E$2,$N712&lt;='202201'!$F$2),'202201'!$I$2,IF(AND($N712&gt;='202201'!$E$3,$N712&lt;='202201'!$F$3),'202201'!$I$3,IF(AND($N712&gt;='202201'!$E$4,$N712&lt;='202201'!$F$4),'202201'!$I$4,IF(AND($N712&gt;='202201'!$E$5,$N712&lt;='202201'!$F$5),'202201'!$I$5,0))))</f>
        <v>4</v>
      </c>
      <c r="R712" s="5">
        <f>IF(AND($N712&gt;='202201'!$E$2,$N712&lt;='202201'!$F$2),'202201'!$G$2,IF(AND($N712&gt;='202201'!$E$3,$N712&lt;='202201'!$F$3),'202201'!$G$3,IF(AND($N712&gt;='202201'!$E$4,$N712&lt;='202201'!$F$4),'202201'!$G$4,IF(AND($N712&gt;='202201'!$E$5,$N712&lt;='202201'!$F$5),'202201'!$G$5,0))))</f>
        <v>0</v>
      </c>
      <c r="S712" s="5">
        <f>IF(AND($N712&gt;='202202'!$E$2,$N712&lt;='202202'!$F$2),'202202'!$I$2,IF(AND($N712&gt;='202202'!$E$3,$N712&lt;='202202'!$F$3),'202202'!$I$3,IF(AND($N712&gt;='202202'!$E$4,$N712&lt;='202202'!$F$4),'202202'!$I$4,IF(AND($N712&gt;='202202'!$E$5,$N712&lt;='202202'!$F$5),'202202'!$I$5,0))))</f>
        <v>4</v>
      </c>
      <c r="T712" s="5">
        <f>IF(AND($N712&gt;='202202'!$E$2,$N712&lt;='202202'!$F$2),'202202'!$G$2,IF(AND($N712&gt;='202202'!$E$3,$N712&lt;='202202'!$F$3),'202202'!$G$3,IF(AND($N712&gt;='202202'!$E$4,$N712&lt;='202202'!$F$4),'202202'!$G$4,IF(AND($N712&gt;='202202'!$E$5,$N712&lt;='202202'!$F$5),'202202'!$G$5,0))))</f>
        <v>0</v>
      </c>
    </row>
    <row r="713" spans="1:20" hidden="1" x14ac:dyDescent="0.25">
      <c r="A713" s="5" t="s">
        <v>3434</v>
      </c>
      <c r="B713" s="5">
        <v>15767666</v>
      </c>
      <c r="C713" s="5" t="s">
        <v>3157</v>
      </c>
      <c r="D713" s="5" t="s">
        <v>1528</v>
      </c>
      <c r="E713" s="5" t="s">
        <v>1529</v>
      </c>
      <c r="F713" s="4">
        <v>1668653</v>
      </c>
      <c r="G713" s="4">
        <v>1613508</v>
      </c>
      <c r="H713" s="4">
        <v>3065598</v>
      </c>
      <c r="I713" s="4">
        <v>1613508</v>
      </c>
      <c r="J713" s="4">
        <v>1622302</v>
      </c>
      <c r="K713" s="4">
        <v>3074392</v>
      </c>
      <c r="L713" s="4">
        <v>12657961</v>
      </c>
      <c r="M713" s="5">
        <v>6</v>
      </c>
      <c r="N713" s="8">
        <v>2109660</v>
      </c>
      <c r="O713" s="5">
        <f>IF(AND($N713&gt;='202102'!$E$2,$N713&lt;='202102'!$F$2),'202102'!$I$2,IF(AND($N713&gt;='202102'!$E$3,$N713&lt;='202102'!$F$3),'202102'!$I$3,IF(AND($N713&gt;='202102'!$E$4,$N713&lt;='202102'!$F$4),'202102'!$I$4,IF(AND($N713&gt;='202102'!$E$5,$N713&lt;='202102'!$F$5),'202102'!$I$5,0))))</f>
        <v>4</v>
      </c>
      <c r="P713" s="5">
        <f>IF(AND($N713&gt;='202102'!$E$2,$N713&lt;='202102'!$F$2),'202102'!$G$2,IF(AND($N713&gt;='202102'!$E$3,$N713&lt;='202102'!$F$3),'202102'!$G$3,IF(AND($N713&gt;='202102'!$E$4,$N713&lt;='202102'!$F$4),'202102'!$G$4,IF(AND($N713&gt;='202102'!$E$5,$N713&lt;='202102'!$F$5),'202102'!$G$5,0))))</f>
        <v>0</v>
      </c>
      <c r="Q713" s="5">
        <f>IF(AND($N713&gt;='202201'!$E$2,$N713&lt;='202201'!$F$2),'202201'!$I$2,IF(AND($N713&gt;='202201'!$E$3,$N713&lt;='202201'!$F$3),'202201'!$I$3,IF(AND($N713&gt;='202201'!$E$4,$N713&lt;='202201'!$F$4),'202201'!$I$4,IF(AND($N713&gt;='202201'!$E$5,$N713&lt;='202201'!$F$5),'202201'!$I$5,0))))</f>
        <v>4</v>
      </c>
      <c r="R713" s="5">
        <f>IF(AND($N713&gt;='202201'!$E$2,$N713&lt;='202201'!$F$2),'202201'!$G$2,IF(AND($N713&gt;='202201'!$E$3,$N713&lt;='202201'!$F$3),'202201'!$G$3,IF(AND($N713&gt;='202201'!$E$4,$N713&lt;='202201'!$F$4),'202201'!$G$4,IF(AND($N713&gt;='202201'!$E$5,$N713&lt;='202201'!$F$5),'202201'!$G$5,0))))</f>
        <v>0</v>
      </c>
      <c r="S713" s="5">
        <f>IF(AND($N713&gt;='202202'!$E$2,$N713&lt;='202202'!$F$2),'202202'!$I$2,IF(AND($N713&gt;='202202'!$E$3,$N713&lt;='202202'!$F$3),'202202'!$I$3,IF(AND($N713&gt;='202202'!$E$4,$N713&lt;='202202'!$F$4),'202202'!$I$4,IF(AND($N713&gt;='202202'!$E$5,$N713&lt;='202202'!$F$5),'202202'!$I$5,0))))</f>
        <v>4</v>
      </c>
      <c r="T713" s="5">
        <f>IF(AND($N713&gt;='202202'!$E$2,$N713&lt;='202202'!$F$2),'202202'!$G$2,IF(AND($N713&gt;='202202'!$E$3,$N713&lt;='202202'!$F$3),'202202'!$G$3,IF(AND($N713&gt;='202202'!$E$4,$N713&lt;='202202'!$F$4),'202202'!$G$4,IF(AND($N713&gt;='202202'!$E$5,$N713&lt;='202202'!$F$5),'202202'!$G$5,0))))</f>
        <v>0</v>
      </c>
    </row>
    <row r="714" spans="1:20" hidden="1" x14ac:dyDescent="0.25">
      <c r="A714" s="5" t="s">
        <v>3434</v>
      </c>
      <c r="B714" s="5">
        <v>15777611</v>
      </c>
      <c r="C714" s="5" t="s">
        <v>3158</v>
      </c>
      <c r="D714" s="5" t="s">
        <v>1530</v>
      </c>
      <c r="E714" s="5" t="s">
        <v>1531</v>
      </c>
      <c r="F714" s="4">
        <v>1434118</v>
      </c>
      <c r="G714" s="4">
        <v>1397381</v>
      </c>
      <c r="H714" s="4">
        <v>2393342</v>
      </c>
      <c r="I714" s="4">
        <v>1397381</v>
      </c>
      <c r="J714" s="4">
        <v>1397381</v>
      </c>
      <c r="K714" s="4">
        <v>2393342</v>
      </c>
      <c r="L714" s="4">
        <v>10412945</v>
      </c>
      <c r="M714" s="5">
        <v>6</v>
      </c>
      <c r="N714" s="8">
        <v>1735490</v>
      </c>
      <c r="O714" s="5">
        <f>IF(AND($N714&gt;='202102'!$E$2,$N714&lt;='202102'!$F$2),'202102'!$I$2,IF(AND($N714&gt;='202102'!$E$3,$N714&lt;='202102'!$F$3),'202102'!$I$3,IF(AND($N714&gt;='202102'!$E$4,$N714&lt;='202102'!$F$4),'202102'!$I$4,IF(AND($N714&gt;='202102'!$E$5,$N714&lt;='202102'!$F$5),'202102'!$I$5,0))))</f>
        <v>4</v>
      </c>
      <c r="P714" s="5">
        <f>IF(AND($N714&gt;='202102'!$E$2,$N714&lt;='202102'!$F$2),'202102'!$G$2,IF(AND($N714&gt;='202102'!$E$3,$N714&lt;='202102'!$F$3),'202102'!$G$3,IF(AND($N714&gt;='202102'!$E$4,$N714&lt;='202102'!$F$4),'202102'!$G$4,IF(AND($N714&gt;='202102'!$E$5,$N714&lt;='202102'!$F$5),'202102'!$G$5,0))))</f>
        <v>0</v>
      </c>
      <c r="Q714" s="5">
        <f>IF(AND($N714&gt;='202201'!$E$2,$N714&lt;='202201'!$F$2),'202201'!$I$2,IF(AND($N714&gt;='202201'!$E$3,$N714&lt;='202201'!$F$3),'202201'!$I$3,IF(AND($N714&gt;='202201'!$E$4,$N714&lt;='202201'!$F$4),'202201'!$I$4,IF(AND($N714&gt;='202201'!$E$5,$N714&lt;='202201'!$F$5),'202201'!$I$5,0))))</f>
        <v>4</v>
      </c>
      <c r="R714" s="5">
        <f>IF(AND($N714&gt;='202201'!$E$2,$N714&lt;='202201'!$F$2),'202201'!$G$2,IF(AND($N714&gt;='202201'!$E$3,$N714&lt;='202201'!$F$3),'202201'!$G$3,IF(AND($N714&gt;='202201'!$E$4,$N714&lt;='202201'!$F$4),'202201'!$G$4,IF(AND($N714&gt;='202201'!$E$5,$N714&lt;='202201'!$F$5),'202201'!$G$5,0))))</f>
        <v>0</v>
      </c>
      <c r="S714" s="5">
        <f>IF(AND($N714&gt;='202202'!$E$2,$N714&lt;='202202'!$F$2),'202202'!$I$2,IF(AND($N714&gt;='202202'!$E$3,$N714&lt;='202202'!$F$3),'202202'!$I$3,IF(AND($N714&gt;='202202'!$E$4,$N714&lt;='202202'!$F$4),'202202'!$I$4,IF(AND($N714&gt;='202202'!$E$5,$N714&lt;='202202'!$F$5),'202202'!$I$5,0))))</f>
        <v>4</v>
      </c>
      <c r="T714" s="5">
        <f>IF(AND($N714&gt;='202202'!$E$2,$N714&lt;='202202'!$F$2),'202202'!$G$2,IF(AND($N714&gt;='202202'!$E$3,$N714&lt;='202202'!$F$3),'202202'!$G$3,IF(AND($N714&gt;='202202'!$E$4,$N714&lt;='202202'!$F$4),'202202'!$G$4,IF(AND($N714&gt;='202202'!$E$5,$N714&lt;='202202'!$F$5),'202202'!$G$5,0))))</f>
        <v>0</v>
      </c>
    </row>
    <row r="715" spans="1:20" hidden="1" x14ac:dyDescent="0.25">
      <c r="A715" s="5" t="s">
        <v>3434</v>
      </c>
      <c r="B715" s="5">
        <v>15780732</v>
      </c>
      <c r="C715" s="5" t="s">
        <v>3607</v>
      </c>
      <c r="D715" s="5" t="s">
        <v>3608</v>
      </c>
      <c r="E715" s="5" t="s">
        <v>3609</v>
      </c>
      <c r="F715" s="4">
        <v>1027553</v>
      </c>
      <c r="G715" s="4">
        <v>1027553</v>
      </c>
      <c r="H715" s="4">
        <v>1725119</v>
      </c>
      <c r="I715" s="4">
        <v>1027553</v>
      </c>
      <c r="J715" s="4">
        <v>1027553</v>
      </c>
      <c r="K715" s="4">
        <v>1725119</v>
      </c>
      <c r="L715" s="4">
        <v>7560450</v>
      </c>
      <c r="M715" s="5">
        <v>6</v>
      </c>
      <c r="N715" s="8">
        <v>1260075</v>
      </c>
      <c r="O715" s="5">
        <f>IF(AND($N715&gt;='202102'!$E$2,$N715&lt;='202102'!$F$2),'202102'!$I$2,IF(AND($N715&gt;='202102'!$E$3,$N715&lt;='202102'!$F$3),'202102'!$I$3,IF(AND($N715&gt;='202102'!$E$4,$N715&lt;='202102'!$F$4),'202102'!$I$4,IF(AND($N715&gt;='202102'!$E$5,$N715&lt;='202102'!$F$5),'202102'!$I$5,0))))</f>
        <v>4</v>
      </c>
      <c r="P715" s="5">
        <f>IF(AND($N715&gt;='202102'!$E$2,$N715&lt;='202102'!$F$2),'202102'!$G$2,IF(AND($N715&gt;='202102'!$E$3,$N715&lt;='202102'!$F$3),'202102'!$G$3,IF(AND($N715&gt;='202102'!$E$4,$N715&lt;='202102'!$F$4),'202102'!$G$4,IF(AND($N715&gt;='202102'!$E$5,$N715&lt;='202102'!$F$5),'202102'!$G$5,0))))</f>
        <v>0</v>
      </c>
      <c r="Q715" s="5">
        <f>IF(AND($N715&gt;='202201'!$E$2,$N715&lt;='202201'!$F$2),'202201'!$I$2,IF(AND($N715&gt;='202201'!$E$3,$N715&lt;='202201'!$F$3),'202201'!$I$3,IF(AND($N715&gt;='202201'!$E$4,$N715&lt;='202201'!$F$4),'202201'!$I$4,IF(AND($N715&gt;='202201'!$E$5,$N715&lt;='202201'!$F$5),'202201'!$I$5,0))))</f>
        <v>4</v>
      </c>
      <c r="R715" s="5">
        <f>IF(AND($N715&gt;='202201'!$E$2,$N715&lt;='202201'!$F$2),'202201'!$G$2,IF(AND($N715&gt;='202201'!$E$3,$N715&lt;='202201'!$F$3),'202201'!$G$3,IF(AND($N715&gt;='202201'!$E$4,$N715&lt;='202201'!$F$4),'202201'!$G$4,IF(AND($N715&gt;='202201'!$E$5,$N715&lt;='202201'!$F$5),'202201'!$G$5,0))))</f>
        <v>0</v>
      </c>
      <c r="S715" s="5">
        <f>IF(AND($N715&gt;='202202'!$E$2,$N715&lt;='202202'!$F$2),'202202'!$I$2,IF(AND($N715&gt;='202202'!$E$3,$N715&lt;='202202'!$F$3),'202202'!$I$3,IF(AND($N715&gt;='202202'!$E$4,$N715&lt;='202202'!$F$4),'202202'!$I$4,IF(AND($N715&gt;='202202'!$E$5,$N715&lt;='202202'!$F$5),'202202'!$I$5,0))))</f>
        <v>4</v>
      </c>
      <c r="T715" s="5">
        <f>IF(AND($N715&gt;='202202'!$E$2,$N715&lt;='202202'!$F$2),'202202'!$G$2,IF(AND($N715&gt;='202202'!$E$3,$N715&lt;='202202'!$F$3),'202202'!$G$3,IF(AND($N715&gt;='202202'!$E$4,$N715&lt;='202202'!$F$4),'202202'!$G$4,IF(AND($N715&gt;='202202'!$E$5,$N715&lt;='202202'!$F$5),'202202'!$G$5,0))))</f>
        <v>0</v>
      </c>
    </row>
    <row r="716" spans="1:20" hidden="1" x14ac:dyDescent="0.25">
      <c r="A716" s="5" t="s">
        <v>3434</v>
      </c>
      <c r="B716" s="5">
        <v>15805886</v>
      </c>
      <c r="C716" s="5" t="s">
        <v>3160</v>
      </c>
      <c r="D716" s="5" t="s">
        <v>1534</v>
      </c>
      <c r="E716" s="5" t="s">
        <v>1535</v>
      </c>
      <c r="F716" s="4">
        <v>1668653</v>
      </c>
      <c r="G716" s="4">
        <v>1613508</v>
      </c>
      <c r="H716" s="4">
        <v>3074392</v>
      </c>
      <c r="I716" s="4">
        <v>1622302</v>
      </c>
      <c r="J716" s="4">
        <v>1622302</v>
      </c>
      <c r="K716" s="4">
        <v>3074392</v>
      </c>
      <c r="L716" s="4">
        <v>12675549</v>
      </c>
      <c r="M716" s="5">
        <v>6</v>
      </c>
      <c r="N716" s="8">
        <v>2112591</v>
      </c>
      <c r="O716" s="5">
        <f>IF(AND($N716&gt;='202102'!$E$2,$N716&lt;='202102'!$F$2),'202102'!$I$2,IF(AND($N716&gt;='202102'!$E$3,$N716&lt;='202102'!$F$3),'202102'!$I$3,IF(AND($N716&gt;='202102'!$E$4,$N716&lt;='202102'!$F$4),'202102'!$I$4,IF(AND($N716&gt;='202102'!$E$5,$N716&lt;='202102'!$F$5),'202102'!$I$5,0))))</f>
        <v>4</v>
      </c>
      <c r="P716" s="5">
        <f>IF(AND($N716&gt;='202102'!$E$2,$N716&lt;='202102'!$F$2),'202102'!$G$2,IF(AND($N716&gt;='202102'!$E$3,$N716&lt;='202102'!$F$3),'202102'!$G$3,IF(AND($N716&gt;='202102'!$E$4,$N716&lt;='202102'!$F$4),'202102'!$G$4,IF(AND($N716&gt;='202102'!$E$5,$N716&lt;='202102'!$F$5),'202102'!$G$5,0))))</f>
        <v>0</v>
      </c>
      <c r="Q716" s="5">
        <f>IF(AND($N716&gt;='202201'!$E$2,$N716&lt;='202201'!$F$2),'202201'!$I$2,IF(AND($N716&gt;='202201'!$E$3,$N716&lt;='202201'!$F$3),'202201'!$I$3,IF(AND($N716&gt;='202201'!$E$4,$N716&lt;='202201'!$F$4),'202201'!$I$4,IF(AND($N716&gt;='202201'!$E$5,$N716&lt;='202201'!$F$5),'202201'!$I$5,0))))</f>
        <v>4</v>
      </c>
      <c r="R716" s="5">
        <f>IF(AND($N716&gt;='202201'!$E$2,$N716&lt;='202201'!$F$2),'202201'!$G$2,IF(AND($N716&gt;='202201'!$E$3,$N716&lt;='202201'!$F$3),'202201'!$G$3,IF(AND($N716&gt;='202201'!$E$4,$N716&lt;='202201'!$F$4),'202201'!$G$4,IF(AND($N716&gt;='202201'!$E$5,$N716&lt;='202201'!$F$5),'202201'!$G$5,0))))</f>
        <v>0</v>
      </c>
      <c r="S716" s="5">
        <f>IF(AND($N716&gt;='202202'!$E$2,$N716&lt;='202202'!$F$2),'202202'!$I$2,IF(AND($N716&gt;='202202'!$E$3,$N716&lt;='202202'!$F$3),'202202'!$I$3,IF(AND($N716&gt;='202202'!$E$4,$N716&lt;='202202'!$F$4),'202202'!$I$4,IF(AND($N716&gt;='202202'!$E$5,$N716&lt;='202202'!$F$5),'202202'!$I$5,0))))</f>
        <v>4</v>
      </c>
      <c r="T716" s="5">
        <f>IF(AND($N716&gt;='202202'!$E$2,$N716&lt;='202202'!$F$2),'202202'!$G$2,IF(AND($N716&gt;='202202'!$E$3,$N716&lt;='202202'!$F$3),'202202'!$G$3,IF(AND($N716&gt;='202202'!$E$4,$N716&lt;='202202'!$F$4),'202202'!$G$4,IF(AND($N716&gt;='202202'!$E$5,$N716&lt;='202202'!$F$5),'202202'!$G$5,0))))</f>
        <v>0</v>
      </c>
    </row>
    <row r="717" spans="1:20" hidden="1" x14ac:dyDescent="0.25">
      <c r="A717" s="5" t="s">
        <v>3434</v>
      </c>
      <c r="B717" s="5">
        <v>15813529</v>
      </c>
      <c r="C717" s="5" t="s">
        <v>3161</v>
      </c>
      <c r="D717" s="5" t="s">
        <v>1536</v>
      </c>
      <c r="E717" s="5" t="s">
        <v>1537</v>
      </c>
      <c r="F717" s="4">
        <v>860796</v>
      </c>
      <c r="G717" s="4">
        <v>833928</v>
      </c>
      <c r="H717" s="4">
        <v>1790334</v>
      </c>
      <c r="I717" s="4">
        <v>833928</v>
      </c>
      <c r="J717" s="4">
        <v>833928</v>
      </c>
      <c r="K717" s="4">
        <v>1790333</v>
      </c>
      <c r="L717" s="4">
        <v>6943247</v>
      </c>
      <c r="M717" s="5">
        <v>6</v>
      </c>
      <c r="N717" s="8">
        <v>1157207</v>
      </c>
      <c r="O717" s="5">
        <f>IF(AND($N717&gt;='202102'!$E$2,$N717&lt;='202102'!$F$2),'202102'!$I$2,IF(AND($N717&gt;='202102'!$E$3,$N717&lt;='202102'!$F$3),'202102'!$I$3,IF(AND($N717&gt;='202102'!$E$4,$N717&lt;='202102'!$F$4),'202102'!$I$4,IF(AND($N717&gt;='202102'!$E$5,$N717&lt;='202102'!$F$5),'202102'!$I$5,0))))</f>
        <v>4</v>
      </c>
      <c r="P717" s="5">
        <f>IF(AND($N717&gt;='202102'!$E$2,$N717&lt;='202102'!$F$2),'202102'!$G$2,IF(AND($N717&gt;='202102'!$E$3,$N717&lt;='202102'!$F$3),'202102'!$G$3,IF(AND($N717&gt;='202102'!$E$4,$N717&lt;='202102'!$F$4),'202102'!$G$4,IF(AND($N717&gt;='202102'!$E$5,$N717&lt;='202102'!$F$5),'202102'!$G$5,0))))</f>
        <v>0</v>
      </c>
      <c r="Q717" s="5">
        <f>IF(AND($N717&gt;='202201'!$E$2,$N717&lt;='202201'!$F$2),'202201'!$I$2,IF(AND($N717&gt;='202201'!$E$3,$N717&lt;='202201'!$F$3),'202201'!$I$3,IF(AND($N717&gt;='202201'!$E$4,$N717&lt;='202201'!$F$4),'202201'!$I$4,IF(AND($N717&gt;='202201'!$E$5,$N717&lt;='202201'!$F$5),'202201'!$I$5,0))))</f>
        <v>4</v>
      </c>
      <c r="R717" s="5">
        <f>IF(AND($N717&gt;='202201'!$E$2,$N717&lt;='202201'!$F$2),'202201'!$G$2,IF(AND($N717&gt;='202201'!$E$3,$N717&lt;='202201'!$F$3),'202201'!$G$3,IF(AND($N717&gt;='202201'!$E$4,$N717&lt;='202201'!$F$4),'202201'!$G$4,IF(AND($N717&gt;='202201'!$E$5,$N717&lt;='202201'!$F$5),'202201'!$G$5,0))))</f>
        <v>0</v>
      </c>
      <c r="S717" s="5">
        <f>IF(AND($N717&gt;='202202'!$E$2,$N717&lt;='202202'!$F$2),'202202'!$I$2,IF(AND($N717&gt;='202202'!$E$3,$N717&lt;='202202'!$F$3),'202202'!$I$3,IF(AND($N717&gt;='202202'!$E$4,$N717&lt;='202202'!$F$4),'202202'!$I$4,IF(AND($N717&gt;='202202'!$E$5,$N717&lt;='202202'!$F$5),'202202'!$I$5,0))))</f>
        <v>4</v>
      </c>
      <c r="T717" s="5">
        <f>IF(AND($N717&gt;='202202'!$E$2,$N717&lt;='202202'!$F$2),'202202'!$G$2,IF(AND($N717&gt;='202202'!$E$3,$N717&lt;='202202'!$F$3),'202202'!$G$3,IF(AND($N717&gt;='202202'!$E$4,$N717&lt;='202202'!$F$4),'202202'!$G$4,IF(AND($N717&gt;='202202'!$E$5,$N717&lt;='202202'!$F$5),'202202'!$G$5,0))))</f>
        <v>0</v>
      </c>
    </row>
    <row r="718" spans="1:20" hidden="1" x14ac:dyDescent="0.25">
      <c r="A718" s="5" t="s">
        <v>3434</v>
      </c>
      <c r="B718" s="5">
        <v>15814777</v>
      </c>
      <c r="C718" s="5" t="s">
        <v>3162</v>
      </c>
      <c r="D718" s="5" t="s">
        <v>1538</v>
      </c>
      <c r="E718" s="5" t="s">
        <v>1539</v>
      </c>
      <c r="F718" s="4">
        <v>1508746</v>
      </c>
      <c r="G718" s="4">
        <v>1466859</v>
      </c>
      <c r="H718" s="4">
        <v>2799405</v>
      </c>
      <c r="I718" s="4">
        <v>1466859</v>
      </c>
      <c r="J718" s="4">
        <v>1466859</v>
      </c>
      <c r="K718" s="4">
        <v>2799405</v>
      </c>
      <c r="L718" s="4">
        <v>11508133</v>
      </c>
      <c r="M718" s="5">
        <v>6</v>
      </c>
      <c r="N718" s="8">
        <v>1918022</v>
      </c>
      <c r="O718" s="5">
        <f>IF(AND($N718&gt;='202102'!$E$2,$N718&lt;='202102'!$F$2),'202102'!$I$2,IF(AND($N718&gt;='202102'!$E$3,$N718&lt;='202102'!$F$3),'202102'!$I$3,IF(AND($N718&gt;='202102'!$E$4,$N718&lt;='202102'!$F$4),'202102'!$I$4,IF(AND($N718&gt;='202102'!$E$5,$N718&lt;='202102'!$F$5),'202102'!$I$5,0))))</f>
        <v>4</v>
      </c>
      <c r="P718" s="5">
        <f>IF(AND($N718&gt;='202102'!$E$2,$N718&lt;='202102'!$F$2),'202102'!$G$2,IF(AND($N718&gt;='202102'!$E$3,$N718&lt;='202102'!$F$3),'202102'!$G$3,IF(AND($N718&gt;='202102'!$E$4,$N718&lt;='202102'!$F$4),'202102'!$G$4,IF(AND($N718&gt;='202102'!$E$5,$N718&lt;='202102'!$F$5),'202102'!$G$5,0))))</f>
        <v>0</v>
      </c>
      <c r="Q718" s="5">
        <f>IF(AND($N718&gt;='202201'!$E$2,$N718&lt;='202201'!$F$2),'202201'!$I$2,IF(AND($N718&gt;='202201'!$E$3,$N718&lt;='202201'!$F$3),'202201'!$I$3,IF(AND($N718&gt;='202201'!$E$4,$N718&lt;='202201'!$F$4),'202201'!$I$4,IF(AND($N718&gt;='202201'!$E$5,$N718&lt;='202201'!$F$5),'202201'!$I$5,0))))</f>
        <v>4</v>
      </c>
      <c r="R718" s="5">
        <f>IF(AND($N718&gt;='202201'!$E$2,$N718&lt;='202201'!$F$2),'202201'!$G$2,IF(AND($N718&gt;='202201'!$E$3,$N718&lt;='202201'!$F$3),'202201'!$G$3,IF(AND($N718&gt;='202201'!$E$4,$N718&lt;='202201'!$F$4),'202201'!$G$4,IF(AND($N718&gt;='202201'!$E$5,$N718&lt;='202201'!$F$5),'202201'!$G$5,0))))</f>
        <v>0</v>
      </c>
      <c r="S718" s="5">
        <f>IF(AND($N718&gt;='202202'!$E$2,$N718&lt;='202202'!$F$2),'202202'!$I$2,IF(AND($N718&gt;='202202'!$E$3,$N718&lt;='202202'!$F$3),'202202'!$I$3,IF(AND($N718&gt;='202202'!$E$4,$N718&lt;='202202'!$F$4),'202202'!$I$4,IF(AND($N718&gt;='202202'!$E$5,$N718&lt;='202202'!$F$5),'202202'!$I$5,0))))</f>
        <v>4</v>
      </c>
      <c r="T718" s="5">
        <f>IF(AND($N718&gt;='202202'!$E$2,$N718&lt;='202202'!$F$2),'202202'!$G$2,IF(AND($N718&gt;='202202'!$E$3,$N718&lt;='202202'!$F$3),'202202'!$G$3,IF(AND($N718&gt;='202202'!$E$4,$N718&lt;='202202'!$F$4),'202202'!$G$4,IF(AND($N718&gt;='202202'!$E$5,$N718&lt;='202202'!$F$5),'202202'!$G$5,0))))</f>
        <v>0</v>
      </c>
    </row>
    <row r="719" spans="1:20" hidden="1" x14ac:dyDescent="0.25">
      <c r="A719" s="5" t="s">
        <v>3434</v>
      </c>
      <c r="B719" s="5">
        <v>15818674</v>
      </c>
      <c r="C719" s="5" t="s">
        <v>3163</v>
      </c>
      <c r="D719" s="5" t="s">
        <v>1543</v>
      </c>
      <c r="E719" s="5" t="s">
        <v>1544</v>
      </c>
      <c r="F719" s="4">
        <v>1825156</v>
      </c>
      <c r="G719" s="4">
        <v>1764889</v>
      </c>
      <c r="H719" s="4">
        <v>3347344</v>
      </c>
      <c r="I719" s="4">
        <v>1764889</v>
      </c>
      <c r="J719" s="4">
        <v>1764889</v>
      </c>
      <c r="K719" s="4">
        <v>3347344</v>
      </c>
      <c r="L719" s="4">
        <v>13814511</v>
      </c>
      <c r="M719" s="5">
        <v>6</v>
      </c>
      <c r="N719" s="8">
        <v>2302418</v>
      </c>
      <c r="O719" s="5">
        <f>IF(AND($N719&gt;='202102'!$E$2,$N719&lt;='202102'!$F$2),'202102'!$I$2,IF(AND($N719&gt;='202102'!$E$3,$N719&lt;='202102'!$F$3),'202102'!$I$3,IF(AND($N719&gt;='202102'!$E$4,$N719&lt;='202102'!$F$4),'202102'!$I$4,IF(AND($N719&gt;='202102'!$E$5,$N719&lt;='202102'!$F$5),'202102'!$I$5,0))))</f>
        <v>4</v>
      </c>
      <c r="P719" s="5">
        <f>IF(AND($N719&gt;='202102'!$E$2,$N719&lt;='202102'!$F$2),'202102'!$G$2,IF(AND($N719&gt;='202102'!$E$3,$N719&lt;='202102'!$F$3),'202102'!$G$3,IF(AND($N719&gt;='202102'!$E$4,$N719&lt;='202102'!$F$4),'202102'!$G$4,IF(AND($N719&gt;='202102'!$E$5,$N719&lt;='202102'!$F$5),'202102'!$G$5,0))))</f>
        <v>0</v>
      </c>
      <c r="Q719" s="5">
        <f>IF(AND($N719&gt;='202201'!$E$2,$N719&lt;='202201'!$F$2),'202201'!$I$2,IF(AND($N719&gt;='202201'!$E$3,$N719&lt;='202201'!$F$3),'202201'!$I$3,IF(AND($N719&gt;='202201'!$E$4,$N719&lt;='202201'!$F$4),'202201'!$I$4,IF(AND($N719&gt;='202201'!$E$5,$N719&lt;='202201'!$F$5),'202201'!$I$5,0))))</f>
        <v>4</v>
      </c>
      <c r="R719" s="5">
        <f>IF(AND($N719&gt;='202201'!$E$2,$N719&lt;='202201'!$F$2),'202201'!$G$2,IF(AND($N719&gt;='202201'!$E$3,$N719&lt;='202201'!$F$3),'202201'!$G$3,IF(AND($N719&gt;='202201'!$E$4,$N719&lt;='202201'!$F$4),'202201'!$G$4,IF(AND($N719&gt;='202201'!$E$5,$N719&lt;='202201'!$F$5),'202201'!$G$5,0))))</f>
        <v>0</v>
      </c>
      <c r="S719" s="5">
        <f>IF(AND($N719&gt;='202202'!$E$2,$N719&lt;='202202'!$F$2),'202202'!$I$2,IF(AND($N719&gt;='202202'!$E$3,$N719&lt;='202202'!$F$3),'202202'!$I$3,IF(AND($N719&gt;='202202'!$E$4,$N719&lt;='202202'!$F$4),'202202'!$I$4,IF(AND($N719&gt;='202202'!$E$5,$N719&lt;='202202'!$F$5),'202202'!$I$5,0))))</f>
        <v>4</v>
      </c>
      <c r="T719" s="5">
        <f>IF(AND($N719&gt;='202202'!$E$2,$N719&lt;='202202'!$F$2),'202202'!$G$2,IF(AND($N719&gt;='202202'!$E$3,$N719&lt;='202202'!$F$3),'202202'!$G$3,IF(AND($N719&gt;='202202'!$E$4,$N719&lt;='202202'!$F$4),'202202'!$G$4,IF(AND($N719&gt;='202202'!$E$5,$N719&lt;='202202'!$F$5),'202202'!$G$5,0))))</f>
        <v>0</v>
      </c>
    </row>
    <row r="720" spans="1:20" hidden="1" x14ac:dyDescent="0.25">
      <c r="A720" s="5" t="s">
        <v>3434</v>
      </c>
      <c r="B720" s="5">
        <v>15828073</v>
      </c>
      <c r="C720" s="5" t="s">
        <v>3165</v>
      </c>
      <c r="D720" s="5" t="s">
        <v>1545</v>
      </c>
      <c r="E720" s="5" t="s">
        <v>1546</v>
      </c>
      <c r="F720" s="4">
        <v>1650605</v>
      </c>
      <c r="G720" s="4">
        <v>1595921</v>
      </c>
      <c r="H720" s="4">
        <v>3048011</v>
      </c>
      <c r="I720" s="4">
        <v>1595921</v>
      </c>
      <c r="J720" s="4">
        <v>1595921</v>
      </c>
      <c r="K720" s="4">
        <v>3048011</v>
      </c>
      <c r="L720" s="4">
        <v>12534390</v>
      </c>
      <c r="M720" s="5">
        <v>6</v>
      </c>
      <c r="N720" s="8">
        <v>2089065</v>
      </c>
      <c r="O720" s="5">
        <f>IF(AND($N720&gt;='202102'!$E$2,$N720&lt;='202102'!$F$2),'202102'!$I$2,IF(AND($N720&gt;='202102'!$E$3,$N720&lt;='202102'!$F$3),'202102'!$I$3,IF(AND($N720&gt;='202102'!$E$4,$N720&lt;='202102'!$F$4),'202102'!$I$4,IF(AND($N720&gt;='202102'!$E$5,$N720&lt;='202102'!$F$5),'202102'!$I$5,0))))</f>
        <v>4</v>
      </c>
      <c r="P720" s="5">
        <f>IF(AND($N720&gt;='202102'!$E$2,$N720&lt;='202102'!$F$2),'202102'!$G$2,IF(AND($N720&gt;='202102'!$E$3,$N720&lt;='202102'!$F$3),'202102'!$G$3,IF(AND($N720&gt;='202102'!$E$4,$N720&lt;='202102'!$F$4),'202102'!$G$4,IF(AND($N720&gt;='202102'!$E$5,$N720&lt;='202102'!$F$5),'202102'!$G$5,0))))</f>
        <v>0</v>
      </c>
      <c r="Q720" s="5">
        <f>IF(AND($N720&gt;='202201'!$E$2,$N720&lt;='202201'!$F$2),'202201'!$I$2,IF(AND($N720&gt;='202201'!$E$3,$N720&lt;='202201'!$F$3),'202201'!$I$3,IF(AND($N720&gt;='202201'!$E$4,$N720&lt;='202201'!$F$4),'202201'!$I$4,IF(AND($N720&gt;='202201'!$E$5,$N720&lt;='202201'!$F$5),'202201'!$I$5,0))))</f>
        <v>4</v>
      </c>
      <c r="R720" s="5">
        <f>IF(AND($N720&gt;='202201'!$E$2,$N720&lt;='202201'!$F$2),'202201'!$G$2,IF(AND($N720&gt;='202201'!$E$3,$N720&lt;='202201'!$F$3),'202201'!$G$3,IF(AND($N720&gt;='202201'!$E$4,$N720&lt;='202201'!$F$4),'202201'!$G$4,IF(AND($N720&gt;='202201'!$E$5,$N720&lt;='202201'!$F$5),'202201'!$G$5,0))))</f>
        <v>0</v>
      </c>
      <c r="S720" s="5">
        <f>IF(AND($N720&gt;='202202'!$E$2,$N720&lt;='202202'!$F$2),'202202'!$I$2,IF(AND($N720&gt;='202202'!$E$3,$N720&lt;='202202'!$F$3),'202202'!$I$3,IF(AND($N720&gt;='202202'!$E$4,$N720&lt;='202202'!$F$4),'202202'!$I$4,IF(AND($N720&gt;='202202'!$E$5,$N720&lt;='202202'!$F$5),'202202'!$I$5,0))))</f>
        <v>4</v>
      </c>
      <c r="T720" s="5">
        <f>IF(AND($N720&gt;='202202'!$E$2,$N720&lt;='202202'!$F$2),'202202'!$G$2,IF(AND($N720&gt;='202202'!$E$3,$N720&lt;='202202'!$F$3),'202202'!$G$3,IF(AND($N720&gt;='202202'!$E$4,$N720&lt;='202202'!$F$4),'202202'!$G$4,IF(AND($N720&gt;='202202'!$E$5,$N720&lt;='202202'!$F$5),'202202'!$G$5,0))))</f>
        <v>0</v>
      </c>
    </row>
    <row r="721" spans="1:20" hidden="1" x14ac:dyDescent="0.25">
      <c r="A721" s="5">
        <v>3</v>
      </c>
      <c r="B721" s="5">
        <v>15828403</v>
      </c>
      <c r="C721" s="5" t="s">
        <v>3166</v>
      </c>
      <c r="D721" s="5" t="s">
        <v>1547</v>
      </c>
      <c r="E721" s="5" t="s">
        <v>1548</v>
      </c>
      <c r="F721" s="4">
        <v>690442</v>
      </c>
      <c r="G721" s="4">
        <v>668726</v>
      </c>
      <c r="H721" s="4">
        <v>1210106</v>
      </c>
      <c r="I721" s="4">
        <v>668726</v>
      </c>
      <c r="J721" s="4">
        <v>668726</v>
      </c>
      <c r="K721" s="4">
        <v>1210106</v>
      </c>
      <c r="L721" s="4">
        <v>5116832</v>
      </c>
      <c r="M721" s="5">
        <v>6</v>
      </c>
      <c r="N721" s="8">
        <v>852805</v>
      </c>
      <c r="O721" s="5">
        <f>IF(AND($N721&gt;='202102'!$E$2,$N721&lt;='202102'!$F$2),'202102'!$I$2,IF(AND($N721&gt;='202102'!$E$3,$N721&lt;='202102'!$F$3),'202102'!$I$3,IF(AND($N721&gt;='202102'!$E$4,$N721&lt;='202102'!$F$4),'202102'!$I$4,IF(AND($N721&gt;='202102'!$E$5,$N721&lt;='202102'!$F$5),'202102'!$I$5,0))))</f>
        <v>4</v>
      </c>
      <c r="P721" s="5">
        <f>IF(AND($N721&gt;='202102'!$E$2,$N721&lt;='202102'!$F$2),'202102'!$G$2,IF(AND($N721&gt;='202102'!$E$3,$N721&lt;='202102'!$F$3),'202102'!$G$3,IF(AND($N721&gt;='202102'!$E$4,$N721&lt;='202102'!$F$4),'202102'!$G$4,IF(AND($N721&gt;='202102'!$E$5,$N721&lt;='202102'!$F$5),'202102'!$G$5,0))))</f>
        <v>0</v>
      </c>
      <c r="Q721" s="5">
        <f>IF(AND($N721&gt;='202201'!$E$2,$N721&lt;='202201'!$F$2),'202201'!$I$2,IF(AND($N721&gt;='202201'!$E$3,$N721&lt;='202201'!$F$3),'202201'!$I$3,IF(AND($N721&gt;='202201'!$E$4,$N721&lt;='202201'!$F$4),'202201'!$I$4,IF(AND($N721&gt;='202201'!$E$5,$N721&lt;='202201'!$F$5),'202201'!$I$5,0))))</f>
        <v>4</v>
      </c>
      <c r="R721" s="5">
        <f>IF(AND($N721&gt;='202201'!$E$2,$N721&lt;='202201'!$F$2),'202201'!$G$2,IF(AND($N721&gt;='202201'!$E$3,$N721&lt;='202201'!$F$3),'202201'!$G$3,IF(AND($N721&gt;='202201'!$E$4,$N721&lt;='202201'!$F$4),'202201'!$G$4,IF(AND($N721&gt;='202201'!$E$5,$N721&lt;='202201'!$F$5),'202201'!$G$5,0))))</f>
        <v>0</v>
      </c>
      <c r="S721" s="5">
        <f>IF(AND($N721&gt;='202202'!$E$2,$N721&lt;='202202'!$F$2),'202202'!$I$2,IF(AND($N721&gt;='202202'!$E$3,$N721&lt;='202202'!$F$3),'202202'!$I$3,IF(AND($N721&gt;='202202'!$E$4,$N721&lt;='202202'!$F$4),'202202'!$I$4,IF(AND($N721&gt;='202202'!$E$5,$N721&lt;='202202'!$F$5),'202202'!$I$5,0))))</f>
        <v>3</v>
      </c>
      <c r="T721" s="5">
        <f>IF(AND($N721&gt;='202202'!$E$2,$N721&lt;='202202'!$F$2),'202202'!$G$2,IF(AND($N721&gt;='202202'!$E$3,$N721&lt;='202202'!$F$3),'202202'!$G$3,IF(AND($N721&gt;='202202'!$E$4,$N721&lt;='202202'!$F$4),'202202'!$G$4,IF(AND($N721&gt;='202202'!$E$5,$N721&lt;='202202'!$F$5),'202202'!$G$5,0))))</f>
        <v>3025</v>
      </c>
    </row>
    <row r="722" spans="1:20" hidden="1" x14ac:dyDescent="0.25">
      <c r="A722" s="5" t="s">
        <v>3434</v>
      </c>
      <c r="B722" s="5">
        <v>15829037</v>
      </c>
      <c r="C722" s="5" t="s">
        <v>3167</v>
      </c>
      <c r="D722" s="5" t="s">
        <v>1549</v>
      </c>
      <c r="E722" s="5" t="s">
        <v>1550</v>
      </c>
      <c r="F722" s="4">
        <v>768383</v>
      </c>
      <c r="G722" s="4">
        <v>744223</v>
      </c>
      <c r="H722" s="4">
        <v>1345816</v>
      </c>
      <c r="I722" s="4">
        <v>744223</v>
      </c>
      <c r="J722" s="4">
        <v>744223</v>
      </c>
      <c r="K722" s="4">
        <v>1345816</v>
      </c>
      <c r="L722" s="4">
        <v>5692684</v>
      </c>
      <c r="M722" s="5">
        <v>6</v>
      </c>
      <c r="N722" s="8">
        <v>948780</v>
      </c>
      <c r="O722" s="5">
        <f>IF(AND($N722&gt;='202102'!$E$2,$N722&lt;='202102'!$F$2),'202102'!$I$2,IF(AND($N722&gt;='202102'!$E$3,$N722&lt;='202102'!$F$3),'202102'!$I$3,IF(AND($N722&gt;='202102'!$E$4,$N722&lt;='202102'!$F$4),'202102'!$I$4,IF(AND($N722&gt;='202102'!$E$5,$N722&lt;='202102'!$F$5),'202102'!$I$5,0))))</f>
        <v>4</v>
      </c>
      <c r="P722" s="5">
        <f>IF(AND($N722&gt;='202102'!$E$2,$N722&lt;='202102'!$F$2),'202102'!$G$2,IF(AND($N722&gt;='202102'!$E$3,$N722&lt;='202102'!$F$3),'202102'!$G$3,IF(AND($N722&gt;='202102'!$E$4,$N722&lt;='202102'!$F$4),'202102'!$G$4,IF(AND($N722&gt;='202102'!$E$5,$N722&lt;='202102'!$F$5),'202102'!$G$5,0))))</f>
        <v>0</v>
      </c>
      <c r="Q722" s="5">
        <f>IF(AND($N722&gt;='202201'!$E$2,$N722&lt;='202201'!$F$2),'202201'!$I$2,IF(AND($N722&gt;='202201'!$E$3,$N722&lt;='202201'!$F$3),'202201'!$I$3,IF(AND($N722&gt;='202201'!$E$4,$N722&lt;='202201'!$F$4),'202201'!$I$4,IF(AND($N722&gt;='202201'!$E$5,$N722&lt;='202201'!$F$5),'202201'!$I$5,0))))</f>
        <v>4</v>
      </c>
      <c r="R722" s="5">
        <f>IF(AND($N722&gt;='202201'!$E$2,$N722&lt;='202201'!$F$2),'202201'!$G$2,IF(AND($N722&gt;='202201'!$E$3,$N722&lt;='202201'!$F$3),'202201'!$G$3,IF(AND($N722&gt;='202201'!$E$4,$N722&lt;='202201'!$F$4),'202201'!$G$4,IF(AND($N722&gt;='202201'!$E$5,$N722&lt;='202201'!$F$5),'202201'!$G$5,0))))</f>
        <v>0</v>
      </c>
      <c r="S722" s="5">
        <f>IF(AND($N722&gt;='202202'!$E$2,$N722&lt;='202202'!$F$2),'202202'!$I$2,IF(AND($N722&gt;='202202'!$E$3,$N722&lt;='202202'!$F$3),'202202'!$I$3,IF(AND($N722&gt;='202202'!$E$4,$N722&lt;='202202'!$F$4),'202202'!$I$4,IF(AND($N722&gt;='202202'!$E$5,$N722&lt;='202202'!$F$5),'202202'!$I$5,0))))</f>
        <v>4</v>
      </c>
      <c r="T722" s="5">
        <f>IF(AND($N722&gt;='202202'!$E$2,$N722&lt;='202202'!$F$2),'202202'!$G$2,IF(AND($N722&gt;='202202'!$E$3,$N722&lt;='202202'!$F$3),'202202'!$G$3,IF(AND($N722&gt;='202202'!$E$4,$N722&lt;='202202'!$F$4),'202202'!$G$4,IF(AND($N722&gt;='202202'!$E$5,$N722&lt;='202202'!$F$5),'202202'!$G$5,0))))</f>
        <v>0</v>
      </c>
    </row>
    <row r="723" spans="1:20" hidden="1" x14ac:dyDescent="0.25">
      <c r="A723" s="5" t="s">
        <v>3434</v>
      </c>
      <c r="B723" s="5">
        <v>15844953</v>
      </c>
      <c r="C723" s="5" t="s">
        <v>3171</v>
      </c>
      <c r="D723" s="5" t="s">
        <v>1553</v>
      </c>
      <c r="E723" s="5" t="s">
        <v>1554</v>
      </c>
      <c r="F723" s="4">
        <v>1811859</v>
      </c>
      <c r="G723" s="4">
        <v>1765445</v>
      </c>
      <c r="H723" s="4">
        <v>3078686</v>
      </c>
      <c r="I723" s="4">
        <v>1765445</v>
      </c>
      <c r="J723" s="4">
        <v>1765445</v>
      </c>
      <c r="K723" s="4">
        <v>3078686</v>
      </c>
      <c r="L723" s="4">
        <v>13265566</v>
      </c>
      <c r="M723" s="5">
        <v>6</v>
      </c>
      <c r="N723" s="8">
        <v>2210927</v>
      </c>
      <c r="O723" s="5">
        <f>IF(AND($N723&gt;='202102'!$E$2,$N723&lt;='202102'!$F$2),'202102'!$I$2,IF(AND($N723&gt;='202102'!$E$3,$N723&lt;='202102'!$F$3),'202102'!$I$3,IF(AND($N723&gt;='202102'!$E$4,$N723&lt;='202102'!$F$4),'202102'!$I$4,IF(AND($N723&gt;='202102'!$E$5,$N723&lt;='202102'!$F$5),'202102'!$I$5,0))))</f>
        <v>4</v>
      </c>
      <c r="P723" s="5">
        <f>IF(AND($N723&gt;='202102'!$E$2,$N723&lt;='202102'!$F$2),'202102'!$G$2,IF(AND($N723&gt;='202102'!$E$3,$N723&lt;='202102'!$F$3),'202102'!$G$3,IF(AND($N723&gt;='202102'!$E$4,$N723&lt;='202102'!$F$4),'202102'!$G$4,IF(AND($N723&gt;='202102'!$E$5,$N723&lt;='202102'!$F$5),'202102'!$G$5,0))))</f>
        <v>0</v>
      </c>
      <c r="Q723" s="5">
        <f>IF(AND($N723&gt;='202201'!$E$2,$N723&lt;='202201'!$F$2),'202201'!$I$2,IF(AND($N723&gt;='202201'!$E$3,$N723&lt;='202201'!$F$3),'202201'!$I$3,IF(AND($N723&gt;='202201'!$E$4,$N723&lt;='202201'!$F$4),'202201'!$I$4,IF(AND($N723&gt;='202201'!$E$5,$N723&lt;='202201'!$F$5),'202201'!$I$5,0))))</f>
        <v>4</v>
      </c>
      <c r="R723" s="5">
        <f>IF(AND($N723&gt;='202201'!$E$2,$N723&lt;='202201'!$F$2),'202201'!$G$2,IF(AND($N723&gt;='202201'!$E$3,$N723&lt;='202201'!$F$3),'202201'!$G$3,IF(AND($N723&gt;='202201'!$E$4,$N723&lt;='202201'!$F$4),'202201'!$G$4,IF(AND($N723&gt;='202201'!$E$5,$N723&lt;='202201'!$F$5),'202201'!$G$5,0))))</f>
        <v>0</v>
      </c>
      <c r="S723" s="5">
        <f>IF(AND($N723&gt;='202202'!$E$2,$N723&lt;='202202'!$F$2),'202202'!$I$2,IF(AND($N723&gt;='202202'!$E$3,$N723&lt;='202202'!$F$3),'202202'!$I$3,IF(AND($N723&gt;='202202'!$E$4,$N723&lt;='202202'!$F$4),'202202'!$I$4,IF(AND($N723&gt;='202202'!$E$5,$N723&lt;='202202'!$F$5),'202202'!$I$5,0))))</f>
        <v>4</v>
      </c>
      <c r="T723" s="5">
        <f>IF(AND($N723&gt;='202202'!$E$2,$N723&lt;='202202'!$F$2),'202202'!$G$2,IF(AND($N723&gt;='202202'!$E$3,$N723&lt;='202202'!$F$3),'202202'!$G$3,IF(AND($N723&gt;='202202'!$E$4,$N723&lt;='202202'!$F$4),'202202'!$G$4,IF(AND($N723&gt;='202202'!$E$5,$N723&lt;='202202'!$F$5),'202202'!$G$5,0))))</f>
        <v>0</v>
      </c>
    </row>
    <row r="724" spans="1:20" hidden="1" x14ac:dyDescent="0.25">
      <c r="A724" s="5" t="s">
        <v>3434</v>
      </c>
      <c r="B724" s="5">
        <v>15848129</v>
      </c>
      <c r="C724" s="5" t="s">
        <v>3172</v>
      </c>
      <c r="D724" s="5" t="s">
        <v>2290</v>
      </c>
      <c r="E724" s="5" t="s">
        <v>2291</v>
      </c>
      <c r="F724" s="4">
        <v>1219253</v>
      </c>
      <c r="G724" s="4">
        <v>1185695</v>
      </c>
      <c r="H724" s="4">
        <v>2214839</v>
      </c>
      <c r="I724" s="4">
        <v>1185695</v>
      </c>
      <c r="J724" s="4">
        <v>1185695</v>
      </c>
      <c r="K724" s="4">
        <v>2216183</v>
      </c>
      <c r="L724" s="4">
        <v>9207360</v>
      </c>
      <c r="M724" s="5">
        <v>6</v>
      </c>
      <c r="N724" s="8">
        <v>1534560</v>
      </c>
      <c r="O724" s="5">
        <f>IF(AND($N724&gt;='202102'!$E$2,$N724&lt;='202102'!$F$2),'202102'!$I$2,IF(AND($N724&gt;='202102'!$E$3,$N724&lt;='202102'!$F$3),'202102'!$I$3,IF(AND($N724&gt;='202102'!$E$4,$N724&lt;='202102'!$F$4),'202102'!$I$4,IF(AND($N724&gt;='202102'!$E$5,$N724&lt;='202102'!$F$5),'202102'!$I$5,0))))</f>
        <v>4</v>
      </c>
      <c r="P724" s="5">
        <f>IF(AND($N724&gt;='202102'!$E$2,$N724&lt;='202102'!$F$2),'202102'!$G$2,IF(AND($N724&gt;='202102'!$E$3,$N724&lt;='202102'!$F$3),'202102'!$G$3,IF(AND($N724&gt;='202102'!$E$4,$N724&lt;='202102'!$F$4),'202102'!$G$4,IF(AND($N724&gt;='202102'!$E$5,$N724&lt;='202102'!$F$5),'202102'!$G$5,0))))</f>
        <v>0</v>
      </c>
      <c r="Q724" s="5">
        <f>IF(AND($N724&gt;='202201'!$E$2,$N724&lt;='202201'!$F$2),'202201'!$I$2,IF(AND($N724&gt;='202201'!$E$3,$N724&lt;='202201'!$F$3),'202201'!$I$3,IF(AND($N724&gt;='202201'!$E$4,$N724&lt;='202201'!$F$4),'202201'!$I$4,IF(AND($N724&gt;='202201'!$E$5,$N724&lt;='202201'!$F$5),'202201'!$I$5,0))))</f>
        <v>4</v>
      </c>
      <c r="R724" s="5">
        <f>IF(AND($N724&gt;='202201'!$E$2,$N724&lt;='202201'!$F$2),'202201'!$G$2,IF(AND($N724&gt;='202201'!$E$3,$N724&lt;='202201'!$F$3),'202201'!$G$3,IF(AND($N724&gt;='202201'!$E$4,$N724&lt;='202201'!$F$4),'202201'!$G$4,IF(AND($N724&gt;='202201'!$E$5,$N724&lt;='202201'!$F$5),'202201'!$G$5,0))))</f>
        <v>0</v>
      </c>
      <c r="S724" s="5">
        <f>IF(AND($N724&gt;='202202'!$E$2,$N724&lt;='202202'!$F$2),'202202'!$I$2,IF(AND($N724&gt;='202202'!$E$3,$N724&lt;='202202'!$F$3),'202202'!$I$3,IF(AND($N724&gt;='202202'!$E$4,$N724&lt;='202202'!$F$4),'202202'!$I$4,IF(AND($N724&gt;='202202'!$E$5,$N724&lt;='202202'!$F$5),'202202'!$I$5,0))))</f>
        <v>4</v>
      </c>
      <c r="T724" s="5">
        <f>IF(AND($N724&gt;='202202'!$E$2,$N724&lt;='202202'!$F$2),'202202'!$G$2,IF(AND($N724&gt;='202202'!$E$3,$N724&lt;='202202'!$F$3),'202202'!$G$3,IF(AND($N724&gt;='202202'!$E$4,$N724&lt;='202202'!$F$4),'202202'!$G$4,IF(AND($N724&gt;='202202'!$E$5,$N724&lt;='202202'!$F$5),'202202'!$G$5,0))))</f>
        <v>0</v>
      </c>
    </row>
    <row r="725" spans="1:20" hidden="1" x14ac:dyDescent="0.25">
      <c r="A725" s="5" t="s">
        <v>3434</v>
      </c>
      <c r="B725" s="5">
        <v>15853056</v>
      </c>
      <c r="C725" s="5" t="s">
        <v>3173</v>
      </c>
      <c r="D725" s="5" t="s">
        <v>1555</v>
      </c>
      <c r="E725" s="5" t="s">
        <v>1556</v>
      </c>
      <c r="F725" s="4">
        <v>1934341</v>
      </c>
      <c r="G725" s="4">
        <v>1872005</v>
      </c>
      <c r="H725" s="4">
        <v>3454460</v>
      </c>
      <c r="I725" s="4">
        <v>1872005</v>
      </c>
      <c r="J725" s="4">
        <v>1872005</v>
      </c>
      <c r="K725" s="4">
        <v>3454460</v>
      </c>
      <c r="L725" s="4">
        <v>14459276</v>
      </c>
      <c r="M725" s="5">
        <v>6</v>
      </c>
      <c r="N725" s="8">
        <v>2409879</v>
      </c>
      <c r="O725" s="5">
        <f>IF(AND($N725&gt;='202102'!$E$2,$N725&lt;='202102'!$F$2),'202102'!$I$2,IF(AND($N725&gt;='202102'!$E$3,$N725&lt;='202102'!$F$3),'202102'!$I$3,IF(AND($N725&gt;='202102'!$E$4,$N725&lt;='202102'!$F$4),'202102'!$I$4,IF(AND($N725&gt;='202102'!$E$5,$N725&lt;='202102'!$F$5),'202102'!$I$5,0))))</f>
        <v>4</v>
      </c>
      <c r="P725" s="5">
        <f>IF(AND($N725&gt;='202102'!$E$2,$N725&lt;='202102'!$F$2),'202102'!$G$2,IF(AND($N725&gt;='202102'!$E$3,$N725&lt;='202102'!$F$3),'202102'!$G$3,IF(AND($N725&gt;='202102'!$E$4,$N725&lt;='202102'!$F$4),'202102'!$G$4,IF(AND($N725&gt;='202102'!$E$5,$N725&lt;='202102'!$F$5),'202102'!$G$5,0))))</f>
        <v>0</v>
      </c>
      <c r="Q725" s="5">
        <f>IF(AND($N725&gt;='202201'!$E$2,$N725&lt;='202201'!$F$2),'202201'!$I$2,IF(AND($N725&gt;='202201'!$E$3,$N725&lt;='202201'!$F$3),'202201'!$I$3,IF(AND($N725&gt;='202201'!$E$4,$N725&lt;='202201'!$F$4),'202201'!$I$4,IF(AND($N725&gt;='202201'!$E$5,$N725&lt;='202201'!$F$5),'202201'!$I$5,0))))</f>
        <v>4</v>
      </c>
      <c r="R725" s="5">
        <f>IF(AND($N725&gt;='202201'!$E$2,$N725&lt;='202201'!$F$2),'202201'!$G$2,IF(AND($N725&gt;='202201'!$E$3,$N725&lt;='202201'!$F$3),'202201'!$G$3,IF(AND($N725&gt;='202201'!$E$4,$N725&lt;='202201'!$F$4),'202201'!$G$4,IF(AND($N725&gt;='202201'!$E$5,$N725&lt;='202201'!$F$5),'202201'!$G$5,0))))</f>
        <v>0</v>
      </c>
      <c r="S725" s="5">
        <f>IF(AND($N725&gt;='202202'!$E$2,$N725&lt;='202202'!$F$2),'202202'!$I$2,IF(AND($N725&gt;='202202'!$E$3,$N725&lt;='202202'!$F$3),'202202'!$I$3,IF(AND($N725&gt;='202202'!$E$4,$N725&lt;='202202'!$F$4),'202202'!$I$4,IF(AND($N725&gt;='202202'!$E$5,$N725&lt;='202202'!$F$5),'202202'!$I$5,0))))</f>
        <v>4</v>
      </c>
      <c r="T725" s="5">
        <f>IF(AND($N725&gt;='202202'!$E$2,$N725&lt;='202202'!$F$2),'202202'!$G$2,IF(AND($N725&gt;='202202'!$E$3,$N725&lt;='202202'!$F$3),'202202'!$G$3,IF(AND($N725&gt;='202202'!$E$4,$N725&lt;='202202'!$F$4),'202202'!$G$4,IF(AND($N725&gt;='202202'!$E$5,$N725&lt;='202202'!$F$5),'202202'!$G$5,0))))</f>
        <v>0</v>
      </c>
    </row>
    <row r="726" spans="1:20" hidden="1" x14ac:dyDescent="0.25">
      <c r="A726" s="5" t="s">
        <v>3434</v>
      </c>
      <c r="B726" s="5">
        <v>15855585</v>
      </c>
      <c r="C726" s="5" t="s">
        <v>3174</v>
      </c>
      <c r="D726" s="5" t="s">
        <v>3175</v>
      </c>
      <c r="E726" s="5" t="s">
        <v>3176</v>
      </c>
      <c r="F726" s="4">
        <v>2950384</v>
      </c>
      <c r="G726" s="4">
        <v>2859743</v>
      </c>
      <c r="H726" s="4">
        <v>4988915</v>
      </c>
      <c r="I726" s="4">
        <v>2859743</v>
      </c>
      <c r="J726" s="4">
        <v>2859743</v>
      </c>
      <c r="K726" s="4">
        <v>4988915</v>
      </c>
      <c r="L726" s="4">
        <v>21507443</v>
      </c>
      <c r="M726" s="5">
        <v>6</v>
      </c>
      <c r="N726" s="8">
        <v>3584573</v>
      </c>
      <c r="O726" s="5">
        <f>IF(AND($N726&gt;='202102'!$E$2,$N726&lt;='202102'!$F$2),'202102'!$I$2,IF(AND($N726&gt;='202102'!$E$3,$N726&lt;='202102'!$F$3),'202102'!$I$3,IF(AND($N726&gt;='202102'!$E$4,$N726&lt;='202102'!$F$4),'202102'!$I$4,IF(AND($N726&gt;='202102'!$E$5,$N726&lt;='202102'!$F$5),'202102'!$I$5,0))))</f>
        <v>4</v>
      </c>
      <c r="P726" s="5">
        <f>IF(AND($N726&gt;='202102'!$E$2,$N726&lt;='202102'!$F$2),'202102'!$G$2,IF(AND($N726&gt;='202102'!$E$3,$N726&lt;='202102'!$F$3),'202102'!$G$3,IF(AND($N726&gt;='202102'!$E$4,$N726&lt;='202102'!$F$4),'202102'!$G$4,IF(AND($N726&gt;='202102'!$E$5,$N726&lt;='202102'!$F$5),'202102'!$G$5,0))))</f>
        <v>0</v>
      </c>
      <c r="Q726" s="5">
        <f>IF(AND($N726&gt;='202201'!$E$2,$N726&lt;='202201'!$F$2),'202201'!$I$2,IF(AND($N726&gt;='202201'!$E$3,$N726&lt;='202201'!$F$3),'202201'!$I$3,IF(AND($N726&gt;='202201'!$E$4,$N726&lt;='202201'!$F$4),'202201'!$I$4,IF(AND($N726&gt;='202201'!$E$5,$N726&lt;='202201'!$F$5),'202201'!$I$5,0))))</f>
        <v>4</v>
      </c>
      <c r="R726" s="5">
        <f>IF(AND($N726&gt;='202201'!$E$2,$N726&lt;='202201'!$F$2),'202201'!$G$2,IF(AND($N726&gt;='202201'!$E$3,$N726&lt;='202201'!$F$3),'202201'!$G$3,IF(AND($N726&gt;='202201'!$E$4,$N726&lt;='202201'!$F$4),'202201'!$G$4,IF(AND($N726&gt;='202201'!$E$5,$N726&lt;='202201'!$F$5),'202201'!$G$5,0))))</f>
        <v>0</v>
      </c>
      <c r="S726" s="5">
        <f>IF(AND($N726&gt;='202202'!$E$2,$N726&lt;='202202'!$F$2),'202202'!$I$2,IF(AND($N726&gt;='202202'!$E$3,$N726&lt;='202202'!$F$3),'202202'!$I$3,IF(AND($N726&gt;='202202'!$E$4,$N726&lt;='202202'!$F$4),'202202'!$I$4,IF(AND($N726&gt;='202202'!$E$5,$N726&lt;='202202'!$F$5),'202202'!$I$5,0))))</f>
        <v>4</v>
      </c>
      <c r="T726" s="5">
        <f>IF(AND($N726&gt;='202202'!$E$2,$N726&lt;='202202'!$F$2),'202202'!$G$2,IF(AND($N726&gt;='202202'!$E$3,$N726&lt;='202202'!$F$3),'202202'!$G$3,IF(AND($N726&gt;='202202'!$E$4,$N726&lt;='202202'!$F$4),'202202'!$G$4,IF(AND($N726&gt;='202202'!$E$5,$N726&lt;='202202'!$F$5),'202202'!$G$5,0))))</f>
        <v>0</v>
      </c>
    </row>
    <row r="727" spans="1:20" hidden="1" x14ac:dyDescent="0.25">
      <c r="A727" s="5" t="s">
        <v>3434</v>
      </c>
      <c r="B727" s="5">
        <v>15855828</v>
      </c>
      <c r="C727" s="5" t="s">
        <v>3177</v>
      </c>
      <c r="D727" s="5" t="s">
        <v>1557</v>
      </c>
      <c r="E727" s="5" t="s">
        <v>1558</v>
      </c>
      <c r="F727" s="4">
        <v>1060681</v>
      </c>
      <c r="G727" s="4">
        <v>1027553</v>
      </c>
      <c r="H727" s="4">
        <v>1972043</v>
      </c>
      <c r="I727" s="4">
        <v>1027553</v>
      </c>
      <c r="J727" s="4">
        <v>1027553</v>
      </c>
      <c r="K727" s="4">
        <v>1972043</v>
      </c>
      <c r="L727" s="4">
        <v>8087426</v>
      </c>
      <c r="M727" s="5">
        <v>6</v>
      </c>
      <c r="N727" s="8">
        <v>1347904</v>
      </c>
      <c r="O727" s="5">
        <f>IF(AND($N727&gt;='202102'!$E$2,$N727&lt;='202102'!$F$2),'202102'!$I$2,IF(AND($N727&gt;='202102'!$E$3,$N727&lt;='202102'!$F$3),'202102'!$I$3,IF(AND($N727&gt;='202102'!$E$4,$N727&lt;='202102'!$F$4),'202102'!$I$4,IF(AND($N727&gt;='202102'!$E$5,$N727&lt;='202102'!$F$5),'202102'!$I$5,0))))</f>
        <v>4</v>
      </c>
      <c r="P727" s="5">
        <f>IF(AND($N727&gt;='202102'!$E$2,$N727&lt;='202102'!$F$2),'202102'!$G$2,IF(AND($N727&gt;='202102'!$E$3,$N727&lt;='202102'!$F$3),'202102'!$G$3,IF(AND($N727&gt;='202102'!$E$4,$N727&lt;='202102'!$F$4),'202102'!$G$4,IF(AND($N727&gt;='202102'!$E$5,$N727&lt;='202102'!$F$5),'202102'!$G$5,0))))</f>
        <v>0</v>
      </c>
      <c r="Q727" s="5">
        <f>IF(AND($N727&gt;='202201'!$E$2,$N727&lt;='202201'!$F$2),'202201'!$I$2,IF(AND($N727&gt;='202201'!$E$3,$N727&lt;='202201'!$F$3),'202201'!$I$3,IF(AND($N727&gt;='202201'!$E$4,$N727&lt;='202201'!$F$4),'202201'!$I$4,IF(AND($N727&gt;='202201'!$E$5,$N727&lt;='202201'!$F$5),'202201'!$I$5,0))))</f>
        <v>4</v>
      </c>
      <c r="R727" s="5">
        <f>IF(AND($N727&gt;='202201'!$E$2,$N727&lt;='202201'!$F$2),'202201'!$G$2,IF(AND($N727&gt;='202201'!$E$3,$N727&lt;='202201'!$F$3),'202201'!$G$3,IF(AND($N727&gt;='202201'!$E$4,$N727&lt;='202201'!$F$4),'202201'!$G$4,IF(AND($N727&gt;='202201'!$E$5,$N727&lt;='202201'!$F$5),'202201'!$G$5,0))))</f>
        <v>0</v>
      </c>
      <c r="S727" s="5">
        <f>IF(AND($N727&gt;='202202'!$E$2,$N727&lt;='202202'!$F$2),'202202'!$I$2,IF(AND($N727&gt;='202202'!$E$3,$N727&lt;='202202'!$F$3),'202202'!$I$3,IF(AND($N727&gt;='202202'!$E$4,$N727&lt;='202202'!$F$4),'202202'!$I$4,IF(AND($N727&gt;='202202'!$E$5,$N727&lt;='202202'!$F$5),'202202'!$I$5,0))))</f>
        <v>4</v>
      </c>
      <c r="T727" s="5">
        <f>IF(AND($N727&gt;='202202'!$E$2,$N727&lt;='202202'!$F$2),'202202'!$G$2,IF(AND($N727&gt;='202202'!$E$3,$N727&lt;='202202'!$F$3),'202202'!$G$3,IF(AND($N727&gt;='202202'!$E$4,$N727&lt;='202202'!$F$4),'202202'!$G$4,IF(AND($N727&gt;='202202'!$E$5,$N727&lt;='202202'!$F$5),'202202'!$G$5,0))))</f>
        <v>0</v>
      </c>
    </row>
    <row r="728" spans="1:20" hidden="1" x14ac:dyDescent="0.25">
      <c r="A728" s="5" t="s">
        <v>3434</v>
      </c>
      <c r="B728" s="5">
        <v>15871045</v>
      </c>
      <c r="C728" s="5" t="s">
        <v>3178</v>
      </c>
      <c r="D728" s="5" t="s">
        <v>1559</v>
      </c>
      <c r="E728" s="5" t="s">
        <v>1560</v>
      </c>
      <c r="F728" s="4">
        <v>1659630</v>
      </c>
      <c r="G728" s="4">
        <v>1604715</v>
      </c>
      <c r="H728" s="4">
        <v>3056805</v>
      </c>
      <c r="I728" s="4">
        <v>1604715</v>
      </c>
      <c r="J728" s="4">
        <v>1604715</v>
      </c>
      <c r="K728" s="4">
        <v>3056805</v>
      </c>
      <c r="L728" s="4">
        <v>12587385</v>
      </c>
      <c r="M728" s="5">
        <v>6</v>
      </c>
      <c r="N728" s="8">
        <v>2097897</v>
      </c>
      <c r="O728" s="5">
        <f>IF(AND($N728&gt;='202102'!$E$2,$N728&lt;='202102'!$F$2),'202102'!$I$2,IF(AND($N728&gt;='202102'!$E$3,$N728&lt;='202102'!$F$3),'202102'!$I$3,IF(AND($N728&gt;='202102'!$E$4,$N728&lt;='202102'!$F$4),'202102'!$I$4,IF(AND($N728&gt;='202102'!$E$5,$N728&lt;='202102'!$F$5),'202102'!$I$5,0))))</f>
        <v>4</v>
      </c>
      <c r="P728" s="5">
        <f>IF(AND($N728&gt;='202102'!$E$2,$N728&lt;='202102'!$F$2),'202102'!$G$2,IF(AND($N728&gt;='202102'!$E$3,$N728&lt;='202102'!$F$3),'202102'!$G$3,IF(AND($N728&gt;='202102'!$E$4,$N728&lt;='202102'!$F$4),'202102'!$G$4,IF(AND($N728&gt;='202102'!$E$5,$N728&lt;='202102'!$F$5),'202102'!$G$5,0))))</f>
        <v>0</v>
      </c>
      <c r="Q728" s="5">
        <f>IF(AND($N728&gt;='202201'!$E$2,$N728&lt;='202201'!$F$2),'202201'!$I$2,IF(AND($N728&gt;='202201'!$E$3,$N728&lt;='202201'!$F$3),'202201'!$I$3,IF(AND($N728&gt;='202201'!$E$4,$N728&lt;='202201'!$F$4),'202201'!$I$4,IF(AND($N728&gt;='202201'!$E$5,$N728&lt;='202201'!$F$5),'202201'!$I$5,0))))</f>
        <v>4</v>
      </c>
      <c r="R728" s="5">
        <f>IF(AND($N728&gt;='202201'!$E$2,$N728&lt;='202201'!$F$2),'202201'!$G$2,IF(AND($N728&gt;='202201'!$E$3,$N728&lt;='202201'!$F$3),'202201'!$G$3,IF(AND($N728&gt;='202201'!$E$4,$N728&lt;='202201'!$F$4),'202201'!$G$4,IF(AND($N728&gt;='202201'!$E$5,$N728&lt;='202201'!$F$5),'202201'!$G$5,0))))</f>
        <v>0</v>
      </c>
      <c r="S728" s="5">
        <f>IF(AND($N728&gt;='202202'!$E$2,$N728&lt;='202202'!$F$2),'202202'!$I$2,IF(AND($N728&gt;='202202'!$E$3,$N728&lt;='202202'!$F$3),'202202'!$I$3,IF(AND($N728&gt;='202202'!$E$4,$N728&lt;='202202'!$F$4),'202202'!$I$4,IF(AND($N728&gt;='202202'!$E$5,$N728&lt;='202202'!$F$5),'202202'!$I$5,0))))</f>
        <v>4</v>
      </c>
      <c r="T728" s="5">
        <f>IF(AND($N728&gt;='202202'!$E$2,$N728&lt;='202202'!$F$2),'202202'!$G$2,IF(AND($N728&gt;='202202'!$E$3,$N728&lt;='202202'!$F$3),'202202'!$G$3,IF(AND($N728&gt;='202202'!$E$4,$N728&lt;='202202'!$F$4),'202202'!$G$4,IF(AND($N728&gt;='202202'!$E$5,$N728&lt;='202202'!$F$5),'202202'!$G$5,0))))</f>
        <v>0</v>
      </c>
    </row>
    <row r="729" spans="1:20" hidden="1" x14ac:dyDescent="0.25">
      <c r="A729" s="5" t="s">
        <v>3434</v>
      </c>
      <c r="B729" s="5">
        <v>15875354</v>
      </c>
      <c r="C729" s="5" t="s">
        <v>3179</v>
      </c>
      <c r="D729" s="5" t="s">
        <v>1561</v>
      </c>
      <c r="E729" s="5" t="s">
        <v>1562</v>
      </c>
      <c r="F729" s="4">
        <v>964590</v>
      </c>
      <c r="G729" s="4">
        <v>938374</v>
      </c>
      <c r="H729" s="4">
        <v>1761448</v>
      </c>
      <c r="I729" s="4">
        <v>938374</v>
      </c>
      <c r="J729" s="4">
        <v>938374</v>
      </c>
      <c r="K729" s="4">
        <v>1761448</v>
      </c>
      <c r="L729" s="4">
        <v>7302608</v>
      </c>
      <c r="M729" s="5">
        <v>6</v>
      </c>
      <c r="N729" s="8">
        <v>1217101</v>
      </c>
      <c r="O729" s="5">
        <f>IF(AND($N729&gt;='202102'!$E$2,$N729&lt;='202102'!$F$2),'202102'!$I$2,IF(AND($N729&gt;='202102'!$E$3,$N729&lt;='202102'!$F$3),'202102'!$I$3,IF(AND($N729&gt;='202102'!$E$4,$N729&lt;='202102'!$F$4),'202102'!$I$4,IF(AND($N729&gt;='202102'!$E$5,$N729&lt;='202102'!$F$5),'202102'!$I$5,0))))</f>
        <v>4</v>
      </c>
      <c r="P729" s="5">
        <f>IF(AND($N729&gt;='202102'!$E$2,$N729&lt;='202102'!$F$2),'202102'!$G$2,IF(AND($N729&gt;='202102'!$E$3,$N729&lt;='202102'!$F$3),'202102'!$G$3,IF(AND($N729&gt;='202102'!$E$4,$N729&lt;='202102'!$F$4),'202102'!$G$4,IF(AND($N729&gt;='202102'!$E$5,$N729&lt;='202102'!$F$5),'202102'!$G$5,0))))</f>
        <v>0</v>
      </c>
      <c r="Q729" s="5">
        <f>IF(AND($N729&gt;='202201'!$E$2,$N729&lt;='202201'!$F$2),'202201'!$I$2,IF(AND($N729&gt;='202201'!$E$3,$N729&lt;='202201'!$F$3),'202201'!$I$3,IF(AND($N729&gt;='202201'!$E$4,$N729&lt;='202201'!$F$4),'202201'!$I$4,IF(AND($N729&gt;='202201'!$E$5,$N729&lt;='202201'!$F$5),'202201'!$I$5,0))))</f>
        <v>4</v>
      </c>
      <c r="R729" s="5">
        <f>IF(AND($N729&gt;='202201'!$E$2,$N729&lt;='202201'!$F$2),'202201'!$G$2,IF(AND($N729&gt;='202201'!$E$3,$N729&lt;='202201'!$F$3),'202201'!$G$3,IF(AND($N729&gt;='202201'!$E$4,$N729&lt;='202201'!$F$4),'202201'!$G$4,IF(AND($N729&gt;='202201'!$E$5,$N729&lt;='202201'!$F$5),'202201'!$G$5,0))))</f>
        <v>0</v>
      </c>
      <c r="S729" s="5">
        <f>IF(AND($N729&gt;='202202'!$E$2,$N729&lt;='202202'!$F$2),'202202'!$I$2,IF(AND($N729&gt;='202202'!$E$3,$N729&lt;='202202'!$F$3),'202202'!$I$3,IF(AND($N729&gt;='202202'!$E$4,$N729&lt;='202202'!$F$4),'202202'!$I$4,IF(AND($N729&gt;='202202'!$E$5,$N729&lt;='202202'!$F$5),'202202'!$I$5,0))))</f>
        <v>4</v>
      </c>
      <c r="T729" s="5">
        <f>IF(AND($N729&gt;='202202'!$E$2,$N729&lt;='202202'!$F$2),'202202'!$G$2,IF(AND($N729&gt;='202202'!$E$3,$N729&lt;='202202'!$F$3),'202202'!$G$3,IF(AND($N729&gt;='202202'!$E$4,$N729&lt;='202202'!$F$4),'202202'!$G$4,IF(AND($N729&gt;='202202'!$E$5,$N729&lt;='202202'!$F$5),'202202'!$G$5,0))))</f>
        <v>0</v>
      </c>
    </row>
    <row r="730" spans="1:20" hidden="1" x14ac:dyDescent="0.25">
      <c r="A730" s="5" t="s">
        <v>3434</v>
      </c>
      <c r="B730" s="5">
        <v>15888501</v>
      </c>
      <c r="C730" s="5" t="s">
        <v>3181</v>
      </c>
      <c r="D730" s="5" t="s">
        <v>1565</v>
      </c>
      <c r="E730" s="5" t="s">
        <v>1566</v>
      </c>
      <c r="F730" s="4">
        <v>1157658</v>
      </c>
      <c r="G730" s="4">
        <v>1125667</v>
      </c>
      <c r="H730" s="4">
        <v>2156155</v>
      </c>
      <c r="I730" s="4">
        <v>1125667</v>
      </c>
      <c r="J730" s="4">
        <v>1125667</v>
      </c>
      <c r="K730" s="4">
        <v>2156155</v>
      </c>
      <c r="L730" s="4">
        <v>8846969</v>
      </c>
      <c r="M730" s="5">
        <v>6</v>
      </c>
      <c r="N730" s="8">
        <v>1474494</v>
      </c>
      <c r="O730" s="5">
        <f>IF(AND($N730&gt;='202102'!$E$2,$N730&lt;='202102'!$F$2),'202102'!$I$2,IF(AND($N730&gt;='202102'!$E$3,$N730&lt;='202102'!$F$3),'202102'!$I$3,IF(AND($N730&gt;='202102'!$E$4,$N730&lt;='202102'!$F$4),'202102'!$I$4,IF(AND($N730&gt;='202102'!$E$5,$N730&lt;='202102'!$F$5),'202102'!$I$5,0))))</f>
        <v>4</v>
      </c>
      <c r="P730" s="5">
        <f>IF(AND($N730&gt;='202102'!$E$2,$N730&lt;='202102'!$F$2),'202102'!$G$2,IF(AND($N730&gt;='202102'!$E$3,$N730&lt;='202102'!$F$3),'202102'!$G$3,IF(AND($N730&gt;='202102'!$E$4,$N730&lt;='202102'!$F$4),'202102'!$G$4,IF(AND($N730&gt;='202102'!$E$5,$N730&lt;='202102'!$F$5),'202102'!$G$5,0))))</f>
        <v>0</v>
      </c>
      <c r="Q730" s="5">
        <f>IF(AND($N730&gt;='202201'!$E$2,$N730&lt;='202201'!$F$2),'202201'!$I$2,IF(AND($N730&gt;='202201'!$E$3,$N730&lt;='202201'!$F$3),'202201'!$I$3,IF(AND($N730&gt;='202201'!$E$4,$N730&lt;='202201'!$F$4),'202201'!$I$4,IF(AND($N730&gt;='202201'!$E$5,$N730&lt;='202201'!$F$5),'202201'!$I$5,0))))</f>
        <v>4</v>
      </c>
      <c r="R730" s="5">
        <f>IF(AND($N730&gt;='202201'!$E$2,$N730&lt;='202201'!$F$2),'202201'!$G$2,IF(AND($N730&gt;='202201'!$E$3,$N730&lt;='202201'!$F$3),'202201'!$G$3,IF(AND($N730&gt;='202201'!$E$4,$N730&lt;='202201'!$F$4),'202201'!$G$4,IF(AND($N730&gt;='202201'!$E$5,$N730&lt;='202201'!$F$5),'202201'!$G$5,0))))</f>
        <v>0</v>
      </c>
      <c r="S730" s="5">
        <f>IF(AND($N730&gt;='202202'!$E$2,$N730&lt;='202202'!$F$2),'202202'!$I$2,IF(AND($N730&gt;='202202'!$E$3,$N730&lt;='202202'!$F$3),'202202'!$I$3,IF(AND($N730&gt;='202202'!$E$4,$N730&lt;='202202'!$F$4),'202202'!$I$4,IF(AND($N730&gt;='202202'!$E$5,$N730&lt;='202202'!$F$5),'202202'!$I$5,0))))</f>
        <v>4</v>
      </c>
      <c r="T730" s="5">
        <f>IF(AND($N730&gt;='202202'!$E$2,$N730&lt;='202202'!$F$2),'202202'!$G$2,IF(AND($N730&gt;='202202'!$E$3,$N730&lt;='202202'!$F$3),'202202'!$G$3,IF(AND($N730&gt;='202202'!$E$4,$N730&lt;='202202'!$F$4),'202202'!$G$4,IF(AND($N730&gt;='202202'!$E$5,$N730&lt;='202202'!$F$5),'202202'!$G$5,0))))</f>
        <v>0</v>
      </c>
    </row>
    <row r="731" spans="1:20" hidden="1" x14ac:dyDescent="0.25">
      <c r="A731" s="5" t="s">
        <v>3434</v>
      </c>
      <c r="B731" s="5">
        <v>15921080</v>
      </c>
      <c r="C731" s="5" t="s">
        <v>3182</v>
      </c>
      <c r="D731" s="5" t="s">
        <v>3183</v>
      </c>
      <c r="E731" s="5" t="s">
        <v>3184</v>
      </c>
      <c r="F731" s="4">
        <v>1639363</v>
      </c>
      <c r="G731" s="4">
        <v>1587127</v>
      </c>
      <c r="H731" s="4">
        <v>3039217</v>
      </c>
      <c r="I731" s="4">
        <v>1587127</v>
      </c>
      <c r="J731" s="4">
        <v>1587127</v>
      </c>
      <c r="K731" s="4">
        <v>3039217</v>
      </c>
      <c r="L731" s="4">
        <v>12479178</v>
      </c>
      <c r="M731" s="5">
        <v>6</v>
      </c>
      <c r="N731" s="8">
        <v>2079863</v>
      </c>
      <c r="O731" s="5">
        <f>IF(AND($N731&gt;='202102'!$E$2,$N731&lt;='202102'!$F$2),'202102'!$I$2,IF(AND($N731&gt;='202102'!$E$3,$N731&lt;='202102'!$F$3),'202102'!$I$3,IF(AND($N731&gt;='202102'!$E$4,$N731&lt;='202102'!$F$4),'202102'!$I$4,IF(AND($N731&gt;='202102'!$E$5,$N731&lt;='202102'!$F$5),'202102'!$I$5,0))))</f>
        <v>4</v>
      </c>
      <c r="P731" s="5">
        <f>IF(AND($N731&gt;='202102'!$E$2,$N731&lt;='202102'!$F$2),'202102'!$G$2,IF(AND($N731&gt;='202102'!$E$3,$N731&lt;='202102'!$F$3),'202102'!$G$3,IF(AND($N731&gt;='202102'!$E$4,$N731&lt;='202102'!$F$4),'202102'!$G$4,IF(AND($N731&gt;='202102'!$E$5,$N731&lt;='202102'!$F$5),'202102'!$G$5,0))))</f>
        <v>0</v>
      </c>
      <c r="Q731" s="5">
        <f>IF(AND($N731&gt;='202201'!$E$2,$N731&lt;='202201'!$F$2),'202201'!$I$2,IF(AND($N731&gt;='202201'!$E$3,$N731&lt;='202201'!$F$3),'202201'!$I$3,IF(AND($N731&gt;='202201'!$E$4,$N731&lt;='202201'!$F$4),'202201'!$I$4,IF(AND($N731&gt;='202201'!$E$5,$N731&lt;='202201'!$F$5),'202201'!$I$5,0))))</f>
        <v>4</v>
      </c>
      <c r="R731" s="5">
        <f>IF(AND($N731&gt;='202201'!$E$2,$N731&lt;='202201'!$F$2),'202201'!$G$2,IF(AND($N731&gt;='202201'!$E$3,$N731&lt;='202201'!$F$3),'202201'!$G$3,IF(AND($N731&gt;='202201'!$E$4,$N731&lt;='202201'!$F$4),'202201'!$G$4,IF(AND($N731&gt;='202201'!$E$5,$N731&lt;='202201'!$F$5),'202201'!$G$5,0))))</f>
        <v>0</v>
      </c>
      <c r="S731" s="5">
        <f>IF(AND($N731&gt;='202202'!$E$2,$N731&lt;='202202'!$F$2),'202202'!$I$2,IF(AND($N731&gt;='202202'!$E$3,$N731&lt;='202202'!$F$3),'202202'!$I$3,IF(AND($N731&gt;='202202'!$E$4,$N731&lt;='202202'!$F$4),'202202'!$I$4,IF(AND($N731&gt;='202202'!$E$5,$N731&lt;='202202'!$F$5),'202202'!$I$5,0))))</f>
        <v>4</v>
      </c>
      <c r="T731" s="5">
        <f>IF(AND($N731&gt;='202202'!$E$2,$N731&lt;='202202'!$F$2),'202202'!$G$2,IF(AND($N731&gt;='202202'!$E$3,$N731&lt;='202202'!$F$3),'202202'!$G$3,IF(AND($N731&gt;='202202'!$E$4,$N731&lt;='202202'!$F$4),'202202'!$G$4,IF(AND($N731&gt;='202202'!$E$5,$N731&lt;='202202'!$F$5),'202202'!$G$5,0))))</f>
        <v>0</v>
      </c>
    </row>
    <row r="732" spans="1:20" hidden="1" x14ac:dyDescent="0.25">
      <c r="A732" s="5" t="s">
        <v>3434</v>
      </c>
      <c r="B732" s="5">
        <v>15931943</v>
      </c>
      <c r="C732" s="5" t="s">
        <v>3610</v>
      </c>
      <c r="D732" s="5" t="s">
        <v>3611</v>
      </c>
      <c r="E732" s="5" t="s">
        <v>3612</v>
      </c>
      <c r="F732" s="4">
        <v>0</v>
      </c>
      <c r="G732" s="4">
        <v>0</v>
      </c>
      <c r="H732" s="4">
        <v>0</v>
      </c>
      <c r="I732" s="4">
        <v>1290368</v>
      </c>
      <c r="J732" s="4">
        <v>1290368</v>
      </c>
      <c r="K732" s="4">
        <v>1290368</v>
      </c>
      <c r="L732" s="4">
        <v>3871104</v>
      </c>
      <c r="M732" s="5">
        <v>3</v>
      </c>
      <c r="N732" s="8">
        <v>1290368</v>
      </c>
      <c r="O732" s="5">
        <f>IF(AND($N732&gt;='202102'!$E$2,$N732&lt;='202102'!$F$2),'202102'!$I$2,IF(AND($N732&gt;='202102'!$E$3,$N732&lt;='202102'!$F$3),'202102'!$I$3,IF(AND($N732&gt;='202102'!$E$4,$N732&lt;='202102'!$F$4),'202102'!$I$4,IF(AND($N732&gt;='202102'!$E$5,$N732&lt;='202102'!$F$5),'202102'!$I$5,0))))</f>
        <v>4</v>
      </c>
      <c r="P732" s="5">
        <f>IF(AND($N732&gt;='202102'!$E$2,$N732&lt;='202102'!$F$2),'202102'!$G$2,IF(AND($N732&gt;='202102'!$E$3,$N732&lt;='202102'!$F$3),'202102'!$G$3,IF(AND($N732&gt;='202102'!$E$4,$N732&lt;='202102'!$F$4),'202102'!$G$4,IF(AND($N732&gt;='202102'!$E$5,$N732&lt;='202102'!$F$5),'202102'!$G$5,0))))</f>
        <v>0</v>
      </c>
      <c r="Q732" s="5">
        <f>IF(AND($N732&gt;='202201'!$E$2,$N732&lt;='202201'!$F$2),'202201'!$I$2,IF(AND($N732&gt;='202201'!$E$3,$N732&lt;='202201'!$F$3),'202201'!$I$3,IF(AND($N732&gt;='202201'!$E$4,$N732&lt;='202201'!$F$4),'202201'!$I$4,IF(AND($N732&gt;='202201'!$E$5,$N732&lt;='202201'!$F$5),'202201'!$I$5,0))))</f>
        <v>4</v>
      </c>
      <c r="R732" s="5">
        <f>IF(AND($N732&gt;='202201'!$E$2,$N732&lt;='202201'!$F$2),'202201'!$G$2,IF(AND($N732&gt;='202201'!$E$3,$N732&lt;='202201'!$F$3),'202201'!$G$3,IF(AND($N732&gt;='202201'!$E$4,$N732&lt;='202201'!$F$4),'202201'!$G$4,IF(AND($N732&gt;='202201'!$E$5,$N732&lt;='202201'!$F$5),'202201'!$G$5,0))))</f>
        <v>0</v>
      </c>
      <c r="S732" s="5">
        <f>IF(AND($N732&gt;='202202'!$E$2,$N732&lt;='202202'!$F$2),'202202'!$I$2,IF(AND($N732&gt;='202202'!$E$3,$N732&lt;='202202'!$F$3),'202202'!$I$3,IF(AND($N732&gt;='202202'!$E$4,$N732&lt;='202202'!$F$4),'202202'!$I$4,IF(AND($N732&gt;='202202'!$E$5,$N732&lt;='202202'!$F$5),'202202'!$I$5,0))))</f>
        <v>4</v>
      </c>
      <c r="T732" s="5">
        <f>IF(AND($N732&gt;='202202'!$E$2,$N732&lt;='202202'!$F$2),'202202'!$G$2,IF(AND($N732&gt;='202202'!$E$3,$N732&lt;='202202'!$F$3),'202202'!$G$3,IF(AND($N732&gt;='202202'!$E$4,$N732&lt;='202202'!$F$4),'202202'!$G$4,IF(AND($N732&gt;='202202'!$E$5,$N732&lt;='202202'!$F$5),'202202'!$G$5,0))))</f>
        <v>0</v>
      </c>
    </row>
    <row r="733" spans="1:20" hidden="1" x14ac:dyDescent="0.25">
      <c r="A733" s="5" t="s">
        <v>3434</v>
      </c>
      <c r="B733" s="5">
        <v>15936366</v>
      </c>
      <c r="C733" s="5" t="s">
        <v>1569</v>
      </c>
      <c r="D733" s="5" t="s">
        <v>1570</v>
      </c>
      <c r="E733" s="5" t="s">
        <v>1571</v>
      </c>
      <c r="F733" s="4">
        <v>1650605</v>
      </c>
      <c r="G733" s="4">
        <v>1595921</v>
      </c>
      <c r="H733" s="4">
        <v>3048011</v>
      </c>
      <c r="I733" s="4">
        <v>1595921</v>
      </c>
      <c r="J733" s="4">
        <v>1595921</v>
      </c>
      <c r="K733" s="4">
        <v>3048011</v>
      </c>
      <c r="L733" s="4">
        <v>12534390</v>
      </c>
      <c r="M733" s="5">
        <v>6</v>
      </c>
      <c r="N733" s="8">
        <v>2089065</v>
      </c>
      <c r="O733" s="5">
        <f>IF(AND($N733&gt;='202102'!$E$2,$N733&lt;='202102'!$F$2),'202102'!$I$2,IF(AND($N733&gt;='202102'!$E$3,$N733&lt;='202102'!$F$3),'202102'!$I$3,IF(AND($N733&gt;='202102'!$E$4,$N733&lt;='202102'!$F$4),'202102'!$I$4,IF(AND($N733&gt;='202102'!$E$5,$N733&lt;='202102'!$F$5),'202102'!$I$5,0))))</f>
        <v>4</v>
      </c>
      <c r="P733" s="5">
        <f>IF(AND($N733&gt;='202102'!$E$2,$N733&lt;='202102'!$F$2),'202102'!$G$2,IF(AND($N733&gt;='202102'!$E$3,$N733&lt;='202102'!$F$3),'202102'!$G$3,IF(AND($N733&gt;='202102'!$E$4,$N733&lt;='202102'!$F$4),'202102'!$G$4,IF(AND($N733&gt;='202102'!$E$5,$N733&lt;='202102'!$F$5),'202102'!$G$5,0))))</f>
        <v>0</v>
      </c>
      <c r="Q733" s="5">
        <f>IF(AND($N733&gt;='202201'!$E$2,$N733&lt;='202201'!$F$2),'202201'!$I$2,IF(AND($N733&gt;='202201'!$E$3,$N733&lt;='202201'!$F$3),'202201'!$I$3,IF(AND($N733&gt;='202201'!$E$4,$N733&lt;='202201'!$F$4),'202201'!$I$4,IF(AND($N733&gt;='202201'!$E$5,$N733&lt;='202201'!$F$5),'202201'!$I$5,0))))</f>
        <v>4</v>
      </c>
      <c r="R733" s="5">
        <f>IF(AND($N733&gt;='202201'!$E$2,$N733&lt;='202201'!$F$2),'202201'!$G$2,IF(AND($N733&gt;='202201'!$E$3,$N733&lt;='202201'!$F$3),'202201'!$G$3,IF(AND($N733&gt;='202201'!$E$4,$N733&lt;='202201'!$F$4),'202201'!$G$4,IF(AND($N733&gt;='202201'!$E$5,$N733&lt;='202201'!$F$5),'202201'!$G$5,0))))</f>
        <v>0</v>
      </c>
      <c r="S733" s="5">
        <f>IF(AND($N733&gt;='202202'!$E$2,$N733&lt;='202202'!$F$2),'202202'!$I$2,IF(AND($N733&gt;='202202'!$E$3,$N733&lt;='202202'!$F$3),'202202'!$I$3,IF(AND($N733&gt;='202202'!$E$4,$N733&lt;='202202'!$F$4),'202202'!$I$4,IF(AND($N733&gt;='202202'!$E$5,$N733&lt;='202202'!$F$5),'202202'!$I$5,0))))</f>
        <v>4</v>
      </c>
      <c r="T733" s="5">
        <f>IF(AND($N733&gt;='202202'!$E$2,$N733&lt;='202202'!$F$2),'202202'!$G$2,IF(AND($N733&gt;='202202'!$E$3,$N733&lt;='202202'!$F$3),'202202'!$G$3,IF(AND($N733&gt;='202202'!$E$4,$N733&lt;='202202'!$F$4),'202202'!$G$4,IF(AND($N733&gt;='202202'!$E$5,$N733&lt;='202202'!$F$5),'202202'!$G$5,0))))</f>
        <v>0</v>
      </c>
    </row>
    <row r="734" spans="1:20" hidden="1" x14ac:dyDescent="0.25">
      <c r="A734" s="5" t="s">
        <v>3434</v>
      </c>
      <c r="B734" s="5">
        <v>15942607</v>
      </c>
      <c r="C734" s="5" t="s">
        <v>3613</v>
      </c>
      <c r="D734" s="5" t="s">
        <v>3614</v>
      </c>
      <c r="E734" s="5" t="s">
        <v>3615</v>
      </c>
      <c r="F734" s="4">
        <v>692041</v>
      </c>
      <c r="G734" s="4">
        <v>675392</v>
      </c>
      <c r="H734" s="4">
        <v>1247747</v>
      </c>
      <c r="I734" s="4">
        <v>675392</v>
      </c>
      <c r="J734" s="4">
        <v>675392</v>
      </c>
      <c r="K734" s="4">
        <v>1247747</v>
      </c>
      <c r="L734" s="4">
        <v>5213711</v>
      </c>
      <c r="M734" s="5">
        <v>6</v>
      </c>
      <c r="N734" s="8">
        <v>868951</v>
      </c>
      <c r="O734" s="5">
        <f>IF(AND($N734&gt;='202102'!$E$2,$N734&lt;='202102'!$F$2),'202102'!$I$2,IF(AND($N734&gt;='202102'!$E$3,$N734&lt;='202102'!$F$3),'202102'!$I$3,IF(AND($N734&gt;='202102'!$E$4,$N734&lt;='202102'!$F$4),'202102'!$I$4,IF(AND($N734&gt;='202102'!$E$5,$N734&lt;='202102'!$F$5),'202102'!$I$5,0))))</f>
        <v>4</v>
      </c>
      <c r="P734" s="5">
        <f>IF(AND($N734&gt;='202102'!$E$2,$N734&lt;='202102'!$F$2),'202102'!$G$2,IF(AND($N734&gt;='202102'!$E$3,$N734&lt;='202102'!$F$3),'202102'!$G$3,IF(AND($N734&gt;='202102'!$E$4,$N734&lt;='202102'!$F$4),'202102'!$G$4,IF(AND($N734&gt;='202102'!$E$5,$N734&lt;='202102'!$F$5),'202102'!$G$5,0))))</f>
        <v>0</v>
      </c>
      <c r="Q734" s="5">
        <f>IF(AND($N734&gt;='202201'!$E$2,$N734&lt;='202201'!$F$2),'202201'!$I$2,IF(AND($N734&gt;='202201'!$E$3,$N734&lt;='202201'!$F$3),'202201'!$I$3,IF(AND($N734&gt;='202201'!$E$4,$N734&lt;='202201'!$F$4),'202201'!$I$4,IF(AND($N734&gt;='202201'!$E$5,$N734&lt;='202201'!$F$5),'202201'!$I$5,0))))</f>
        <v>4</v>
      </c>
      <c r="R734" s="5">
        <f>IF(AND($N734&gt;='202201'!$E$2,$N734&lt;='202201'!$F$2),'202201'!$G$2,IF(AND($N734&gt;='202201'!$E$3,$N734&lt;='202201'!$F$3),'202201'!$G$3,IF(AND($N734&gt;='202201'!$E$4,$N734&lt;='202201'!$F$4),'202201'!$G$4,IF(AND($N734&gt;='202201'!$E$5,$N734&lt;='202201'!$F$5),'202201'!$G$5,0))))</f>
        <v>0</v>
      </c>
      <c r="S734" s="5">
        <f>IF(AND($N734&gt;='202202'!$E$2,$N734&lt;='202202'!$F$2),'202202'!$I$2,IF(AND($N734&gt;='202202'!$E$3,$N734&lt;='202202'!$F$3),'202202'!$I$3,IF(AND($N734&gt;='202202'!$E$4,$N734&lt;='202202'!$F$4),'202202'!$I$4,IF(AND($N734&gt;='202202'!$E$5,$N734&lt;='202202'!$F$5),'202202'!$I$5,0))))</f>
        <v>3</v>
      </c>
      <c r="T734" s="5">
        <f>IF(AND($N734&gt;='202202'!$E$2,$N734&lt;='202202'!$F$2),'202202'!$G$2,IF(AND($N734&gt;='202202'!$E$3,$N734&lt;='202202'!$F$3),'202202'!$G$3,IF(AND($N734&gt;='202202'!$E$4,$N734&lt;='202202'!$F$4),'202202'!$G$4,IF(AND($N734&gt;='202202'!$E$5,$N734&lt;='202202'!$F$5),'202202'!$G$5,0))))</f>
        <v>3025</v>
      </c>
    </row>
    <row r="735" spans="1:20" hidden="1" x14ac:dyDescent="0.25">
      <c r="A735" s="5" t="s">
        <v>3434</v>
      </c>
      <c r="B735" s="5">
        <v>15949521</v>
      </c>
      <c r="C735" s="5" t="s">
        <v>3185</v>
      </c>
      <c r="D735" s="5" t="s">
        <v>1572</v>
      </c>
      <c r="E735" s="5" t="s">
        <v>1573</v>
      </c>
      <c r="F735" s="4">
        <v>1512887</v>
      </c>
      <c r="G735" s="4">
        <v>1462944</v>
      </c>
      <c r="H735" s="4">
        <v>2773146</v>
      </c>
      <c r="I735" s="4">
        <v>1462944</v>
      </c>
      <c r="J735" s="4">
        <v>1462944</v>
      </c>
      <c r="K735" s="4">
        <v>2773146</v>
      </c>
      <c r="L735" s="4">
        <v>11448011</v>
      </c>
      <c r="M735" s="5">
        <v>6</v>
      </c>
      <c r="N735" s="8">
        <v>1908001</v>
      </c>
      <c r="O735" s="5">
        <f>IF(AND($N735&gt;='202102'!$E$2,$N735&lt;='202102'!$F$2),'202102'!$I$2,IF(AND($N735&gt;='202102'!$E$3,$N735&lt;='202102'!$F$3),'202102'!$I$3,IF(AND($N735&gt;='202102'!$E$4,$N735&lt;='202102'!$F$4),'202102'!$I$4,IF(AND($N735&gt;='202102'!$E$5,$N735&lt;='202102'!$F$5),'202102'!$I$5,0))))</f>
        <v>4</v>
      </c>
      <c r="P735" s="5">
        <f>IF(AND($N735&gt;='202102'!$E$2,$N735&lt;='202102'!$F$2),'202102'!$G$2,IF(AND($N735&gt;='202102'!$E$3,$N735&lt;='202102'!$F$3),'202102'!$G$3,IF(AND($N735&gt;='202102'!$E$4,$N735&lt;='202102'!$F$4),'202102'!$G$4,IF(AND($N735&gt;='202102'!$E$5,$N735&lt;='202102'!$F$5),'202102'!$G$5,0))))</f>
        <v>0</v>
      </c>
      <c r="Q735" s="5">
        <f>IF(AND($N735&gt;='202201'!$E$2,$N735&lt;='202201'!$F$2),'202201'!$I$2,IF(AND($N735&gt;='202201'!$E$3,$N735&lt;='202201'!$F$3),'202201'!$I$3,IF(AND($N735&gt;='202201'!$E$4,$N735&lt;='202201'!$F$4),'202201'!$I$4,IF(AND($N735&gt;='202201'!$E$5,$N735&lt;='202201'!$F$5),'202201'!$I$5,0))))</f>
        <v>4</v>
      </c>
      <c r="R735" s="5">
        <f>IF(AND($N735&gt;='202201'!$E$2,$N735&lt;='202201'!$F$2),'202201'!$G$2,IF(AND($N735&gt;='202201'!$E$3,$N735&lt;='202201'!$F$3),'202201'!$G$3,IF(AND($N735&gt;='202201'!$E$4,$N735&lt;='202201'!$F$4),'202201'!$G$4,IF(AND($N735&gt;='202201'!$E$5,$N735&lt;='202201'!$F$5),'202201'!$G$5,0))))</f>
        <v>0</v>
      </c>
      <c r="S735" s="5">
        <f>IF(AND($N735&gt;='202202'!$E$2,$N735&lt;='202202'!$F$2),'202202'!$I$2,IF(AND($N735&gt;='202202'!$E$3,$N735&lt;='202202'!$F$3),'202202'!$I$3,IF(AND($N735&gt;='202202'!$E$4,$N735&lt;='202202'!$F$4),'202202'!$I$4,IF(AND($N735&gt;='202202'!$E$5,$N735&lt;='202202'!$F$5),'202202'!$I$5,0))))</f>
        <v>4</v>
      </c>
      <c r="T735" s="5">
        <f>IF(AND($N735&gt;='202202'!$E$2,$N735&lt;='202202'!$F$2),'202202'!$G$2,IF(AND($N735&gt;='202202'!$E$3,$N735&lt;='202202'!$F$3),'202202'!$G$3,IF(AND($N735&gt;='202202'!$E$4,$N735&lt;='202202'!$F$4),'202202'!$G$4,IF(AND($N735&gt;='202202'!$E$5,$N735&lt;='202202'!$F$5),'202202'!$G$5,0))))</f>
        <v>0</v>
      </c>
    </row>
    <row r="736" spans="1:20" hidden="1" x14ac:dyDescent="0.25">
      <c r="A736" s="5" t="s">
        <v>3434</v>
      </c>
      <c r="B736" s="5">
        <v>15950867</v>
      </c>
      <c r="C736" s="5" t="s">
        <v>3186</v>
      </c>
      <c r="D736" s="5" t="s">
        <v>1574</v>
      </c>
      <c r="E736" s="5" t="s">
        <v>1575</v>
      </c>
      <c r="F736" s="4">
        <v>820221</v>
      </c>
      <c r="G736" s="4">
        <v>792840</v>
      </c>
      <c r="H736" s="4">
        <v>1538802</v>
      </c>
      <c r="I736" s="4">
        <v>792840</v>
      </c>
      <c r="J736" s="4">
        <v>792840</v>
      </c>
      <c r="K736" s="4">
        <v>1538802</v>
      </c>
      <c r="L736" s="4">
        <v>6276345</v>
      </c>
      <c r="M736" s="5">
        <v>6</v>
      </c>
      <c r="N736" s="8">
        <v>1046057</v>
      </c>
      <c r="O736" s="5">
        <f>IF(AND($N736&gt;='202102'!$E$2,$N736&lt;='202102'!$F$2),'202102'!$I$2,IF(AND($N736&gt;='202102'!$E$3,$N736&lt;='202102'!$F$3),'202102'!$I$3,IF(AND($N736&gt;='202102'!$E$4,$N736&lt;='202102'!$F$4),'202102'!$I$4,IF(AND($N736&gt;='202102'!$E$5,$N736&lt;='202102'!$F$5),'202102'!$I$5,0))))</f>
        <v>4</v>
      </c>
      <c r="P736" s="5">
        <f>IF(AND($N736&gt;='202102'!$E$2,$N736&lt;='202102'!$F$2),'202102'!$G$2,IF(AND($N736&gt;='202102'!$E$3,$N736&lt;='202102'!$F$3),'202102'!$G$3,IF(AND($N736&gt;='202102'!$E$4,$N736&lt;='202102'!$F$4),'202102'!$G$4,IF(AND($N736&gt;='202102'!$E$5,$N736&lt;='202102'!$F$5),'202102'!$G$5,0))))</f>
        <v>0</v>
      </c>
      <c r="Q736" s="5">
        <f>IF(AND($N736&gt;='202201'!$E$2,$N736&lt;='202201'!$F$2),'202201'!$I$2,IF(AND($N736&gt;='202201'!$E$3,$N736&lt;='202201'!$F$3),'202201'!$I$3,IF(AND($N736&gt;='202201'!$E$4,$N736&lt;='202201'!$F$4),'202201'!$I$4,IF(AND($N736&gt;='202201'!$E$5,$N736&lt;='202201'!$F$5),'202201'!$I$5,0))))</f>
        <v>4</v>
      </c>
      <c r="R736" s="5">
        <f>IF(AND($N736&gt;='202201'!$E$2,$N736&lt;='202201'!$F$2),'202201'!$G$2,IF(AND($N736&gt;='202201'!$E$3,$N736&lt;='202201'!$F$3),'202201'!$G$3,IF(AND($N736&gt;='202201'!$E$4,$N736&lt;='202201'!$F$4),'202201'!$G$4,IF(AND($N736&gt;='202201'!$E$5,$N736&lt;='202201'!$F$5),'202201'!$G$5,0))))</f>
        <v>0</v>
      </c>
      <c r="S736" s="5">
        <f>IF(AND($N736&gt;='202202'!$E$2,$N736&lt;='202202'!$F$2),'202202'!$I$2,IF(AND($N736&gt;='202202'!$E$3,$N736&lt;='202202'!$F$3),'202202'!$I$3,IF(AND($N736&gt;='202202'!$E$4,$N736&lt;='202202'!$F$4),'202202'!$I$4,IF(AND($N736&gt;='202202'!$E$5,$N736&lt;='202202'!$F$5),'202202'!$I$5,0))))</f>
        <v>4</v>
      </c>
      <c r="T736" s="5">
        <f>IF(AND($N736&gt;='202202'!$E$2,$N736&lt;='202202'!$F$2),'202202'!$G$2,IF(AND($N736&gt;='202202'!$E$3,$N736&lt;='202202'!$F$3),'202202'!$G$3,IF(AND($N736&gt;='202202'!$E$4,$N736&lt;='202202'!$F$4),'202202'!$G$4,IF(AND($N736&gt;='202202'!$E$5,$N736&lt;='202202'!$F$5),'202202'!$G$5,0))))</f>
        <v>0</v>
      </c>
    </row>
    <row r="737" spans="1:20" hidden="1" x14ac:dyDescent="0.25">
      <c r="A737" s="5" t="s">
        <v>3434</v>
      </c>
      <c r="B737" s="5">
        <v>15960070</v>
      </c>
      <c r="C737" s="5" t="s">
        <v>1576</v>
      </c>
      <c r="D737" s="5" t="s">
        <v>1577</v>
      </c>
      <c r="E737" s="5" t="s">
        <v>1578</v>
      </c>
      <c r="F737" s="4">
        <v>2323649</v>
      </c>
      <c r="G737" s="4">
        <v>2261294</v>
      </c>
      <c r="H737" s="4">
        <v>4062162</v>
      </c>
      <c r="I737" s="4">
        <v>2261294</v>
      </c>
      <c r="J737" s="4">
        <v>2261294</v>
      </c>
      <c r="K737" s="4">
        <v>4078483</v>
      </c>
      <c r="L737" s="4">
        <v>17248176</v>
      </c>
      <c r="M737" s="5">
        <v>6</v>
      </c>
      <c r="N737" s="8">
        <v>2874696</v>
      </c>
      <c r="O737" s="5">
        <f>IF(AND($N737&gt;='202102'!$E$2,$N737&lt;='202102'!$F$2),'202102'!$I$2,IF(AND($N737&gt;='202102'!$E$3,$N737&lt;='202102'!$F$3),'202102'!$I$3,IF(AND($N737&gt;='202102'!$E$4,$N737&lt;='202102'!$F$4),'202102'!$I$4,IF(AND($N737&gt;='202102'!$E$5,$N737&lt;='202102'!$F$5),'202102'!$I$5,0))))</f>
        <v>4</v>
      </c>
      <c r="P737" s="5">
        <f>IF(AND($N737&gt;='202102'!$E$2,$N737&lt;='202102'!$F$2),'202102'!$G$2,IF(AND($N737&gt;='202102'!$E$3,$N737&lt;='202102'!$F$3),'202102'!$G$3,IF(AND($N737&gt;='202102'!$E$4,$N737&lt;='202102'!$F$4),'202102'!$G$4,IF(AND($N737&gt;='202102'!$E$5,$N737&lt;='202102'!$F$5),'202102'!$G$5,0))))</f>
        <v>0</v>
      </c>
      <c r="Q737" s="5">
        <f>IF(AND($N737&gt;='202201'!$E$2,$N737&lt;='202201'!$F$2),'202201'!$I$2,IF(AND($N737&gt;='202201'!$E$3,$N737&lt;='202201'!$F$3),'202201'!$I$3,IF(AND($N737&gt;='202201'!$E$4,$N737&lt;='202201'!$F$4),'202201'!$I$4,IF(AND($N737&gt;='202201'!$E$5,$N737&lt;='202201'!$F$5),'202201'!$I$5,0))))</f>
        <v>4</v>
      </c>
      <c r="R737" s="5">
        <f>IF(AND($N737&gt;='202201'!$E$2,$N737&lt;='202201'!$F$2),'202201'!$G$2,IF(AND($N737&gt;='202201'!$E$3,$N737&lt;='202201'!$F$3),'202201'!$G$3,IF(AND($N737&gt;='202201'!$E$4,$N737&lt;='202201'!$F$4),'202201'!$G$4,IF(AND($N737&gt;='202201'!$E$5,$N737&lt;='202201'!$F$5),'202201'!$G$5,0))))</f>
        <v>0</v>
      </c>
      <c r="S737" s="5">
        <f>IF(AND($N737&gt;='202202'!$E$2,$N737&lt;='202202'!$F$2),'202202'!$I$2,IF(AND($N737&gt;='202202'!$E$3,$N737&lt;='202202'!$F$3),'202202'!$I$3,IF(AND($N737&gt;='202202'!$E$4,$N737&lt;='202202'!$F$4),'202202'!$I$4,IF(AND($N737&gt;='202202'!$E$5,$N737&lt;='202202'!$F$5),'202202'!$I$5,0))))</f>
        <v>4</v>
      </c>
      <c r="T737" s="5">
        <f>IF(AND($N737&gt;='202202'!$E$2,$N737&lt;='202202'!$F$2),'202202'!$G$2,IF(AND($N737&gt;='202202'!$E$3,$N737&lt;='202202'!$F$3),'202202'!$G$3,IF(AND($N737&gt;='202202'!$E$4,$N737&lt;='202202'!$F$4),'202202'!$G$4,IF(AND($N737&gt;='202202'!$E$5,$N737&lt;='202202'!$F$5),'202202'!$G$5,0))))</f>
        <v>0</v>
      </c>
    </row>
    <row r="738" spans="1:20" hidden="1" x14ac:dyDescent="0.25">
      <c r="A738" s="5" t="s">
        <v>3434</v>
      </c>
      <c r="B738" s="5">
        <v>15964560</v>
      </c>
      <c r="C738" s="5" t="s">
        <v>3187</v>
      </c>
      <c r="D738" s="5" t="s">
        <v>1579</v>
      </c>
      <c r="E738" s="5" t="s">
        <v>1580</v>
      </c>
      <c r="F738" s="4">
        <v>1659630</v>
      </c>
      <c r="G738" s="4">
        <v>1604715</v>
      </c>
      <c r="H738" s="4">
        <v>3056805</v>
      </c>
      <c r="I738" s="4">
        <v>1604715</v>
      </c>
      <c r="J738" s="4">
        <v>1604715</v>
      </c>
      <c r="K738" s="4">
        <v>3056805</v>
      </c>
      <c r="L738" s="4">
        <v>12587385</v>
      </c>
      <c r="M738" s="5">
        <v>6</v>
      </c>
      <c r="N738" s="8">
        <v>2097897</v>
      </c>
      <c r="O738" s="5">
        <f>IF(AND($N738&gt;='202102'!$E$2,$N738&lt;='202102'!$F$2),'202102'!$I$2,IF(AND($N738&gt;='202102'!$E$3,$N738&lt;='202102'!$F$3),'202102'!$I$3,IF(AND($N738&gt;='202102'!$E$4,$N738&lt;='202102'!$F$4),'202102'!$I$4,IF(AND($N738&gt;='202102'!$E$5,$N738&lt;='202102'!$F$5),'202102'!$I$5,0))))</f>
        <v>4</v>
      </c>
      <c r="P738" s="5">
        <f>IF(AND($N738&gt;='202102'!$E$2,$N738&lt;='202102'!$F$2),'202102'!$G$2,IF(AND($N738&gt;='202102'!$E$3,$N738&lt;='202102'!$F$3),'202102'!$G$3,IF(AND($N738&gt;='202102'!$E$4,$N738&lt;='202102'!$F$4),'202102'!$G$4,IF(AND($N738&gt;='202102'!$E$5,$N738&lt;='202102'!$F$5),'202102'!$G$5,0))))</f>
        <v>0</v>
      </c>
      <c r="Q738" s="5">
        <f>IF(AND($N738&gt;='202201'!$E$2,$N738&lt;='202201'!$F$2),'202201'!$I$2,IF(AND($N738&gt;='202201'!$E$3,$N738&lt;='202201'!$F$3),'202201'!$I$3,IF(AND($N738&gt;='202201'!$E$4,$N738&lt;='202201'!$F$4),'202201'!$I$4,IF(AND($N738&gt;='202201'!$E$5,$N738&lt;='202201'!$F$5),'202201'!$I$5,0))))</f>
        <v>4</v>
      </c>
      <c r="R738" s="5">
        <f>IF(AND($N738&gt;='202201'!$E$2,$N738&lt;='202201'!$F$2),'202201'!$G$2,IF(AND($N738&gt;='202201'!$E$3,$N738&lt;='202201'!$F$3),'202201'!$G$3,IF(AND($N738&gt;='202201'!$E$4,$N738&lt;='202201'!$F$4),'202201'!$G$4,IF(AND($N738&gt;='202201'!$E$5,$N738&lt;='202201'!$F$5),'202201'!$G$5,0))))</f>
        <v>0</v>
      </c>
      <c r="S738" s="5">
        <f>IF(AND($N738&gt;='202202'!$E$2,$N738&lt;='202202'!$F$2),'202202'!$I$2,IF(AND($N738&gt;='202202'!$E$3,$N738&lt;='202202'!$F$3),'202202'!$I$3,IF(AND($N738&gt;='202202'!$E$4,$N738&lt;='202202'!$F$4),'202202'!$I$4,IF(AND($N738&gt;='202202'!$E$5,$N738&lt;='202202'!$F$5),'202202'!$I$5,0))))</f>
        <v>4</v>
      </c>
      <c r="T738" s="5">
        <f>IF(AND($N738&gt;='202202'!$E$2,$N738&lt;='202202'!$F$2),'202202'!$G$2,IF(AND($N738&gt;='202202'!$E$3,$N738&lt;='202202'!$F$3),'202202'!$G$3,IF(AND($N738&gt;='202202'!$E$4,$N738&lt;='202202'!$F$4),'202202'!$G$4,IF(AND($N738&gt;='202202'!$E$5,$N738&lt;='202202'!$F$5),'202202'!$G$5,0))))</f>
        <v>0</v>
      </c>
    </row>
    <row r="739" spans="1:20" hidden="1" x14ac:dyDescent="0.25">
      <c r="A739" s="5" t="s">
        <v>3434</v>
      </c>
      <c r="B739" s="5">
        <v>15968930</v>
      </c>
      <c r="C739" s="5" t="s">
        <v>3188</v>
      </c>
      <c r="D739" s="5" t="s">
        <v>1581</v>
      </c>
      <c r="E739" s="5" t="s">
        <v>1582</v>
      </c>
      <c r="F739" s="4">
        <v>1046406</v>
      </c>
      <c r="G739" s="4">
        <v>1015262</v>
      </c>
      <c r="H739" s="4">
        <v>2028303</v>
      </c>
      <c r="I739" s="4">
        <v>1015262</v>
      </c>
      <c r="J739" s="4">
        <v>1015262</v>
      </c>
      <c r="K739" s="4">
        <v>2028302</v>
      </c>
      <c r="L739" s="4">
        <v>8148797</v>
      </c>
      <c r="M739" s="5">
        <v>6</v>
      </c>
      <c r="N739" s="8">
        <v>1358132</v>
      </c>
      <c r="O739" s="5">
        <f>IF(AND($N739&gt;='202102'!$E$2,$N739&lt;='202102'!$F$2),'202102'!$I$2,IF(AND($N739&gt;='202102'!$E$3,$N739&lt;='202102'!$F$3),'202102'!$I$3,IF(AND($N739&gt;='202102'!$E$4,$N739&lt;='202102'!$F$4),'202102'!$I$4,IF(AND($N739&gt;='202102'!$E$5,$N739&lt;='202102'!$F$5),'202102'!$I$5,0))))</f>
        <v>4</v>
      </c>
      <c r="P739" s="5">
        <f>IF(AND($N739&gt;='202102'!$E$2,$N739&lt;='202102'!$F$2),'202102'!$G$2,IF(AND($N739&gt;='202102'!$E$3,$N739&lt;='202102'!$F$3),'202102'!$G$3,IF(AND($N739&gt;='202102'!$E$4,$N739&lt;='202102'!$F$4),'202102'!$G$4,IF(AND($N739&gt;='202102'!$E$5,$N739&lt;='202102'!$F$5),'202102'!$G$5,0))))</f>
        <v>0</v>
      </c>
      <c r="Q739" s="5">
        <f>IF(AND($N739&gt;='202201'!$E$2,$N739&lt;='202201'!$F$2),'202201'!$I$2,IF(AND($N739&gt;='202201'!$E$3,$N739&lt;='202201'!$F$3),'202201'!$I$3,IF(AND($N739&gt;='202201'!$E$4,$N739&lt;='202201'!$F$4),'202201'!$I$4,IF(AND($N739&gt;='202201'!$E$5,$N739&lt;='202201'!$F$5),'202201'!$I$5,0))))</f>
        <v>4</v>
      </c>
      <c r="R739" s="5">
        <f>IF(AND($N739&gt;='202201'!$E$2,$N739&lt;='202201'!$F$2),'202201'!$G$2,IF(AND($N739&gt;='202201'!$E$3,$N739&lt;='202201'!$F$3),'202201'!$G$3,IF(AND($N739&gt;='202201'!$E$4,$N739&lt;='202201'!$F$4),'202201'!$G$4,IF(AND($N739&gt;='202201'!$E$5,$N739&lt;='202201'!$F$5),'202201'!$G$5,0))))</f>
        <v>0</v>
      </c>
      <c r="S739" s="5">
        <f>IF(AND($N739&gt;='202202'!$E$2,$N739&lt;='202202'!$F$2),'202202'!$I$2,IF(AND($N739&gt;='202202'!$E$3,$N739&lt;='202202'!$F$3),'202202'!$I$3,IF(AND($N739&gt;='202202'!$E$4,$N739&lt;='202202'!$F$4),'202202'!$I$4,IF(AND($N739&gt;='202202'!$E$5,$N739&lt;='202202'!$F$5),'202202'!$I$5,0))))</f>
        <v>4</v>
      </c>
      <c r="T739" s="5">
        <f>IF(AND($N739&gt;='202202'!$E$2,$N739&lt;='202202'!$F$2),'202202'!$G$2,IF(AND($N739&gt;='202202'!$E$3,$N739&lt;='202202'!$F$3),'202202'!$G$3,IF(AND($N739&gt;='202202'!$E$4,$N739&lt;='202202'!$F$4),'202202'!$G$4,IF(AND($N739&gt;='202202'!$E$5,$N739&lt;='202202'!$F$5),'202202'!$G$5,0))))</f>
        <v>0</v>
      </c>
    </row>
    <row r="740" spans="1:20" hidden="1" x14ac:dyDescent="0.25">
      <c r="A740" s="5" t="s">
        <v>3434</v>
      </c>
      <c r="B740" s="5">
        <v>15972276</v>
      </c>
      <c r="C740" s="5" t="s">
        <v>3189</v>
      </c>
      <c r="D740" s="5" t="s">
        <v>1583</v>
      </c>
      <c r="E740" s="5" t="s">
        <v>1584</v>
      </c>
      <c r="F740" s="4">
        <v>749014</v>
      </c>
      <c r="G740" s="4">
        <v>728458</v>
      </c>
      <c r="H740" s="4">
        <v>1413595</v>
      </c>
      <c r="I740" s="4">
        <v>728458</v>
      </c>
      <c r="J740" s="4">
        <v>728458</v>
      </c>
      <c r="K740" s="4">
        <v>1413595</v>
      </c>
      <c r="L740" s="4">
        <v>5761578</v>
      </c>
      <c r="M740" s="5">
        <v>6</v>
      </c>
      <c r="N740" s="8">
        <v>960263</v>
      </c>
      <c r="O740" s="5">
        <f>IF(AND($N740&gt;='202102'!$E$2,$N740&lt;='202102'!$F$2),'202102'!$I$2,IF(AND($N740&gt;='202102'!$E$3,$N740&lt;='202102'!$F$3),'202102'!$I$3,IF(AND($N740&gt;='202102'!$E$4,$N740&lt;='202102'!$F$4),'202102'!$I$4,IF(AND($N740&gt;='202102'!$E$5,$N740&lt;='202102'!$F$5),'202102'!$I$5,0))))</f>
        <v>4</v>
      </c>
      <c r="P740" s="5">
        <f>IF(AND($N740&gt;='202102'!$E$2,$N740&lt;='202102'!$F$2),'202102'!$G$2,IF(AND($N740&gt;='202102'!$E$3,$N740&lt;='202102'!$F$3),'202102'!$G$3,IF(AND($N740&gt;='202102'!$E$4,$N740&lt;='202102'!$F$4),'202102'!$G$4,IF(AND($N740&gt;='202102'!$E$5,$N740&lt;='202102'!$F$5),'202102'!$G$5,0))))</f>
        <v>0</v>
      </c>
      <c r="Q740" s="5">
        <f>IF(AND($N740&gt;='202201'!$E$2,$N740&lt;='202201'!$F$2),'202201'!$I$2,IF(AND($N740&gt;='202201'!$E$3,$N740&lt;='202201'!$F$3),'202201'!$I$3,IF(AND($N740&gt;='202201'!$E$4,$N740&lt;='202201'!$F$4),'202201'!$I$4,IF(AND($N740&gt;='202201'!$E$5,$N740&lt;='202201'!$F$5),'202201'!$I$5,0))))</f>
        <v>4</v>
      </c>
      <c r="R740" s="5">
        <f>IF(AND($N740&gt;='202201'!$E$2,$N740&lt;='202201'!$F$2),'202201'!$G$2,IF(AND($N740&gt;='202201'!$E$3,$N740&lt;='202201'!$F$3),'202201'!$G$3,IF(AND($N740&gt;='202201'!$E$4,$N740&lt;='202201'!$F$4),'202201'!$G$4,IF(AND($N740&gt;='202201'!$E$5,$N740&lt;='202201'!$F$5),'202201'!$G$5,0))))</f>
        <v>0</v>
      </c>
      <c r="S740" s="5">
        <f>IF(AND($N740&gt;='202202'!$E$2,$N740&lt;='202202'!$F$2),'202202'!$I$2,IF(AND($N740&gt;='202202'!$E$3,$N740&lt;='202202'!$F$3),'202202'!$I$3,IF(AND($N740&gt;='202202'!$E$4,$N740&lt;='202202'!$F$4),'202202'!$I$4,IF(AND($N740&gt;='202202'!$E$5,$N740&lt;='202202'!$F$5),'202202'!$I$5,0))))</f>
        <v>4</v>
      </c>
      <c r="T740" s="5">
        <f>IF(AND($N740&gt;='202202'!$E$2,$N740&lt;='202202'!$F$2),'202202'!$G$2,IF(AND($N740&gt;='202202'!$E$3,$N740&lt;='202202'!$F$3),'202202'!$G$3,IF(AND($N740&gt;='202202'!$E$4,$N740&lt;='202202'!$F$4),'202202'!$G$4,IF(AND($N740&gt;='202202'!$E$5,$N740&lt;='202202'!$F$5),'202202'!$G$5,0))))</f>
        <v>0</v>
      </c>
    </row>
    <row r="741" spans="1:20" hidden="1" x14ac:dyDescent="0.25">
      <c r="A741" s="5" t="s">
        <v>3434</v>
      </c>
      <c r="B741" s="5">
        <v>15998821</v>
      </c>
      <c r="C741" s="5" t="s">
        <v>1593</v>
      </c>
      <c r="D741" s="5" t="s">
        <v>1594</v>
      </c>
      <c r="E741" s="5" t="s">
        <v>1595</v>
      </c>
      <c r="F741" s="4">
        <v>1506337</v>
      </c>
      <c r="G741" s="4">
        <v>1458716</v>
      </c>
      <c r="H741" s="4">
        <v>2791262</v>
      </c>
      <c r="I741" s="4">
        <v>1458716</v>
      </c>
      <c r="J741" s="4">
        <v>1458716</v>
      </c>
      <c r="K741" s="4">
        <v>2791262</v>
      </c>
      <c r="L741" s="4">
        <v>11465009</v>
      </c>
      <c r="M741" s="5">
        <v>6</v>
      </c>
      <c r="N741" s="8">
        <v>1910834</v>
      </c>
      <c r="O741" s="5">
        <f>IF(AND($N741&gt;='202102'!$E$2,$N741&lt;='202102'!$F$2),'202102'!$I$2,IF(AND($N741&gt;='202102'!$E$3,$N741&lt;='202102'!$F$3),'202102'!$I$3,IF(AND($N741&gt;='202102'!$E$4,$N741&lt;='202102'!$F$4),'202102'!$I$4,IF(AND($N741&gt;='202102'!$E$5,$N741&lt;='202102'!$F$5),'202102'!$I$5,0))))</f>
        <v>4</v>
      </c>
      <c r="P741" s="5">
        <f>IF(AND($N741&gt;='202102'!$E$2,$N741&lt;='202102'!$F$2),'202102'!$G$2,IF(AND($N741&gt;='202102'!$E$3,$N741&lt;='202102'!$F$3),'202102'!$G$3,IF(AND($N741&gt;='202102'!$E$4,$N741&lt;='202102'!$F$4),'202102'!$G$4,IF(AND($N741&gt;='202102'!$E$5,$N741&lt;='202102'!$F$5),'202102'!$G$5,0))))</f>
        <v>0</v>
      </c>
      <c r="Q741" s="5">
        <f>IF(AND($N741&gt;='202201'!$E$2,$N741&lt;='202201'!$F$2),'202201'!$I$2,IF(AND($N741&gt;='202201'!$E$3,$N741&lt;='202201'!$F$3),'202201'!$I$3,IF(AND($N741&gt;='202201'!$E$4,$N741&lt;='202201'!$F$4),'202201'!$I$4,IF(AND($N741&gt;='202201'!$E$5,$N741&lt;='202201'!$F$5),'202201'!$I$5,0))))</f>
        <v>4</v>
      </c>
      <c r="R741" s="5">
        <f>IF(AND($N741&gt;='202201'!$E$2,$N741&lt;='202201'!$F$2),'202201'!$G$2,IF(AND($N741&gt;='202201'!$E$3,$N741&lt;='202201'!$F$3),'202201'!$G$3,IF(AND($N741&gt;='202201'!$E$4,$N741&lt;='202201'!$F$4),'202201'!$G$4,IF(AND($N741&gt;='202201'!$E$5,$N741&lt;='202201'!$F$5),'202201'!$G$5,0))))</f>
        <v>0</v>
      </c>
      <c r="S741" s="5">
        <f>IF(AND($N741&gt;='202202'!$E$2,$N741&lt;='202202'!$F$2),'202202'!$I$2,IF(AND($N741&gt;='202202'!$E$3,$N741&lt;='202202'!$F$3),'202202'!$I$3,IF(AND($N741&gt;='202202'!$E$4,$N741&lt;='202202'!$F$4),'202202'!$I$4,IF(AND($N741&gt;='202202'!$E$5,$N741&lt;='202202'!$F$5),'202202'!$I$5,0))))</f>
        <v>4</v>
      </c>
      <c r="T741" s="5">
        <f>IF(AND($N741&gt;='202202'!$E$2,$N741&lt;='202202'!$F$2),'202202'!$G$2,IF(AND($N741&gt;='202202'!$E$3,$N741&lt;='202202'!$F$3),'202202'!$G$3,IF(AND($N741&gt;='202202'!$E$4,$N741&lt;='202202'!$F$4),'202202'!$G$4,IF(AND($N741&gt;='202202'!$E$5,$N741&lt;='202202'!$F$5),'202202'!$G$5,0))))</f>
        <v>0</v>
      </c>
    </row>
    <row r="742" spans="1:20" hidden="1" x14ac:dyDescent="0.25">
      <c r="A742" s="5" t="s">
        <v>3434</v>
      </c>
      <c r="B742" s="5">
        <v>16033596</v>
      </c>
      <c r="C742" s="5" t="s">
        <v>3616</v>
      </c>
      <c r="D742" s="5" t="s">
        <v>3617</v>
      </c>
      <c r="E742" s="5" t="s">
        <v>3618</v>
      </c>
      <c r="F742" s="4">
        <v>0</v>
      </c>
      <c r="G742" s="4">
        <v>0</v>
      </c>
      <c r="H742" s="4">
        <v>0</v>
      </c>
      <c r="I742" s="4">
        <v>1485592</v>
      </c>
      <c r="J742" s="4">
        <v>1485592</v>
      </c>
      <c r="K742" s="4">
        <v>1485592</v>
      </c>
      <c r="L742" s="4">
        <v>4456776</v>
      </c>
      <c r="M742" s="5">
        <v>3</v>
      </c>
      <c r="N742" s="8">
        <v>1485592</v>
      </c>
      <c r="O742" s="5">
        <f>IF(AND($N742&gt;='202102'!$E$2,$N742&lt;='202102'!$F$2),'202102'!$I$2,IF(AND($N742&gt;='202102'!$E$3,$N742&lt;='202102'!$F$3),'202102'!$I$3,IF(AND($N742&gt;='202102'!$E$4,$N742&lt;='202102'!$F$4),'202102'!$I$4,IF(AND($N742&gt;='202102'!$E$5,$N742&lt;='202102'!$F$5),'202102'!$I$5,0))))</f>
        <v>4</v>
      </c>
      <c r="P742" s="5">
        <f>IF(AND($N742&gt;='202102'!$E$2,$N742&lt;='202102'!$F$2),'202102'!$G$2,IF(AND($N742&gt;='202102'!$E$3,$N742&lt;='202102'!$F$3),'202102'!$G$3,IF(AND($N742&gt;='202102'!$E$4,$N742&lt;='202102'!$F$4),'202102'!$G$4,IF(AND($N742&gt;='202102'!$E$5,$N742&lt;='202102'!$F$5),'202102'!$G$5,0))))</f>
        <v>0</v>
      </c>
      <c r="Q742" s="5">
        <f>IF(AND($N742&gt;='202201'!$E$2,$N742&lt;='202201'!$F$2),'202201'!$I$2,IF(AND($N742&gt;='202201'!$E$3,$N742&lt;='202201'!$F$3),'202201'!$I$3,IF(AND($N742&gt;='202201'!$E$4,$N742&lt;='202201'!$F$4),'202201'!$I$4,IF(AND($N742&gt;='202201'!$E$5,$N742&lt;='202201'!$F$5),'202201'!$I$5,0))))</f>
        <v>4</v>
      </c>
      <c r="R742" s="5">
        <f>IF(AND($N742&gt;='202201'!$E$2,$N742&lt;='202201'!$F$2),'202201'!$G$2,IF(AND($N742&gt;='202201'!$E$3,$N742&lt;='202201'!$F$3),'202201'!$G$3,IF(AND($N742&gt;='202201'!$E$4,$N742&lt;='202201'!$F$4),'202201'!$G$4,IF(AND($N742&gt;='202201'!$E$5,$N742&lt;='202201'!$F$5),'202201'!$G$5,0))))</f>
        <v>0</v>
      </c>
      <c r="S742" s="5">
        <f>IF(AND($N742&gt;='202202'!$E$2,$N742&lt;='202202'!$F$2),'202202'!$I$2,IF(AND($N742&gt;='202202'!$E$3,$N742&lt;='202202'!$F$3),'202202'!$I$3,IF(AND($N742&gt;='202202'!$E$4,$N742&lt;='202202'!$F$4),'202202'!$I$4,IF(AND($N742&gt;='202202'!$E$5,$N742&lt;='202202'!$F$5),'202202'!$I$5,0))))</f>
        <v>4</v>
      </c>
      <c r="T742" s="5">
        <f>IF(AND($N742&gt;='202202'!$E$2,$N742&lt;='202202'!$F$2),'202202'!$G$2,IF(AND($N742&gt;='202202'!$E$3,$N742&lt;='202202'!$F$3),'202202'!$G$3,IF(AND($N742&gt;='202202'!$E$4,$N742&lt;='202202'!$F$4),'202202'!$G$4,IF(AND($N742&gt;='202202'!$E$5,$N742&lt;='202202'!$F$5),'202202'!$G$5,0))))</f>
        <v>0</v>
      </c>
    </row>
    <row r="743" spans="1:20" hidden="1" x14ac:dyDescent="0.25">
      <c r="A743" s="5" t="s">
        <v>3434</v>
      </c>
      <c r="B743" s="5">
        <v>16033868</v>
      </c>
      <c r="C743" s="5" t="s">
        <v>3197</v>
      </c>
      <c r="D743" s="5" t="s">
        <v>1606</v>
      </c>
      <c r="E743" s="5" t="s">
        <v>1607</v>
      </c>
      <c r="F743" s="4">
        <v>2116739</v>
      </c>
      <c r="G743" s="4">
        <v>2059982</v>
      </c>
      <c r="H743" s="4">
        <v>3826080</v>
      </c>
      <c r="I743" s="4">
        <v>2059982</v>
      </c>
      <c r="J743" s="4">
        <v>2059982</v>
      </c>
      <c r="K743" s="4">
        <v>3842400</v>
      </c>
      <c r="L743" s="4">
        <v>15965165</v>
      </c>
      <c r="M743" s="5">
        <v>6</v>
      </c>
      <c r="N743" s="8">
        <v>2660860</v>
      </c>
      <c r="O743" s="5">
        <f>IF(AND($N743&gt;='202102'!$E$2,$N743&lt;='202102'!$F$2),'202102'!$I$2,IF(AND($N743&gt;='202102'!$E$3,$N743&lt;='202102'!$F$3),'202102'!$I$3,IF(AND($N743&gt;='202102'!$E$4,$N743&lt;='202102'!$F$4),'202102'!$I$4,IF(AND($N743&gt;='202102'!$E$5,$N743&lt;='202102'!$F$5),'202102'!$I$5,0))))</f>
        <v>4</v>
      </c>
      <c r="P743" s="5">
        <f>IF(AND($N743&gt;='202102'!$E$2,$N743&lt;='202102'!$F$2),'202102'!$G$2,IF(AND($N743&gt;='202102'!$E$3,$N743&lt;='202102'!$F$3),'202102'!$G$3,IF(AND($N743&gt;='202102'!$E$4,$N743&lt;='202102'!$F$4),'202102'!$G$4,IF(AND($N743&gt;='202102'!$E$5,$N743&lt;='202102'!$F$5),'202102'!$G$5,0))))</f>
        <v>0</v>
      </c>
      <c r="Q743" s="5">
        <f>IF(AND($N743&gt;='202201'!$E$2,$N743&lt;='202201'!$F$2),'202201'!$I$2,IF(AND($N743&gt;='202201'!$E$3,$N743&lt;='202201'!$F$3),'202201'!$I$3,IF(AND($N743&gt;='202201'!$E$4,$N743&lt;='202201'!$F$4),'202201'!$I$4,IF(AND($N743&gt;='202201'!$E$5,$N743&lt;='202201'!$F$5),'202201'!$I$5,0))))</f>
        <v>4</v>
      </c>
      <c r="R743" s="5">
        <f>IF(AND($N743&gt;='202201'!$E$2,$N743&lt;='202201'!$F$2),'202201'!$G$2,IF(AND($N743&gt;='202201'!$E$3,$N743&lt;='202201'!$F$3),'202201'!$G$3,IF(AND($N743&gt;='202201'!$E$4,$N743&lt;='202201'!$F$4),'202201'!$G$4,IF(AND($N743&gt;='202201'!$E$5,$N743&lt;='202201'!$F$5),'202201'!$G$5,0))))</f>
        <v>0</v>
      </c>
      <c r="S743" s="5">
        <f>IF(AND($N743&gt;='202202'!$E$2,$N743&lt;='202202'!$F$2),'202202'!$I$2,IF(AND($N743&gt;='202202'!$E$3,$N743&lt;='202202'!$F$3),'202202'!$I$3,IF(AND($N743&gt;='202202'!$E$4,$N743&lt;='202202'!$F$4),'202202'!$I$4,IF(AND($N743&gt;='202202'!$E$5,$N743&lt;='202202'!$F$5),'202202'!$I$5,0))))</f>
        <v>4</v>
      </c>
      <c r="T743" s="5">
        <f>IF(AND($N743&gt;='202202'!$E$2,$N743&lt;='202202'!$F$2),'202202'!$G$2,IF(AND($N743&gt;='202202'!$E$3,$N743&lt;='202202'!$F$3),'202202'!$G$3,IF(AND($N743&gt;='202202'!$E$4,$N743&lt;='202202'!$F$4),'202202'!$G$4,IF(AND($N743&gt;='202202'!$E$5,$N743&lt;='202202'!$F$5),'202202'!$G$5,0))))</f>
        <v>0</v>
      </c>
    </row>
    <row r="744" spans="1:20" hidden="1" x14ac:dyDescent="0.25">
      <c r="A744" s="5" t="s">
        <v>3434</v>
      </c>
      <c r="B744" s="5">
        <v>16034409</v>
      </c>
      <c r="C744" s="5" t="s">
        <v>3198</v>
      </c>
      <c r="D744" s="5" t="s">
        <v>3199</v>
      </c>
      <c r="E744" s="5" t="s">
        <v>3200</v>
      </c>
      <c r="F744" s="4">
        <v>677896</v>
      </c>
      <c r="G744" s="4">
        <v>655309</v>
      </c>
      <c r="H744" s="4">
        <v>1266856</v>
      </c>
      <c r="I744" s="4">
        <v>655309</v>
      </c>
      <c r="J744" s="4">
        <v>655309</v>
      </c>
      <c r="K744" s="4">
        <v>1266856</v>
      </c>
      <c r="L744" s="4">
        <v>5177535</v>
      </c>
      <c r="M744" s="5">
        <v>6</v>
      </c>
      <c r="N744" s="8">
        <v>862922</v>
      </c>
      <c r="O744" s="5">
        <f>IF(AND($N744&gt;='202102'!$E$2,$N744&lt;='202102'!$F$2),'202102'!$I$2,IF(AND($N744&gt;='202102'!$E$3,$N744&lt;='202102'!$F$3),'202102'!$I$3,IF(AND($N744&gt;='202102'!$E$4,$N744&lt;='202102'!$F$4),'202102'!$I$4,IF(AND($N744&gt;='202102'!$E$5,$N744&lt;='202102'!$F$5),'202102'!$I$5,0))))</f>
        <v>4</v>
      </c>
      <c r="P744" s="5">
        <f>IF(AND($N744&gt;='202102'!$E$2,$N744&lt;='202102'!$F$2),'202102'!$G$2,IF(AND($N744&gt;='202102'!$E$3,$N744&lt;='202102'!$F$3),'202102'!$G$3,IF(AND($N744&gt;='202102'!$E$4,$N744&lt;='202102'!$F$4),'202102'!$G$4,IF(AND($N744&gt;='202102'!$E$5,$N744&lt;='202102'!$F$5),'202102'!$G$5,0))))</f>
        <v>0</v>
      </c>
      <c r="Q744" s="5">
        <f>IF(AND($N744&gt;='202201'!$E$2,$N744&lt;='202201'!$F$2),'202201'!$I$2,IF(AND($N744&gt;='202201'!$E$3,$N744&lt;='202201'!$F$3),'202201'!$I$3,IF(AND($N744&gt;='202201'!$E$4,$N744&lt;='202201'!$F$4),'202201'!$I$4,IF(AND($N744&gt;='202201'!$E$5,$N744&lt;='202201'!$F$5),'202201'!$I$5,0))))</f>
        <v>4</v>
      </c>
      <c r="R744" s="5">
        <f>IF(AND($N744&gt;='202201'!$E$2,$N744&lt;='202201'!$F$2),'202201'!$G$2,IF(AND($N744&gt;='202201'!$E$3,$N744&lt;='202201'!$F$3),'202201'!$G$3,IF(AND($N744&gt;='202201'!$E$4,$N744&lt;='202201'!$F$4),'202201'!$G$4,IF(AND($N744&gt;='202201'!$E$5,$N744&lt;='202201'!$F$5),'202201'!$G$5,0))))</f>
        <v>0</v>
      </c>
      <c r="S744" s="5">
        <f>IF(AND($N744&gt;='202202'!$E$2,$N744&lt;='202202'!$F$2),'202202'!$I$2,IF(AND($N744&gt;='202202'!$E$3,$N744&lt;='202202'!$F$3),'202202'!$I$3,IF(AND($N744&gt;='202202'!$E$4,$N744&lt;='202202'!$F$4),'202202'!$I$4,IF(AND($N744&gt;='202202'!$E$5,$N744&lt;='202202'!$F$5),'202202'!$I$5,0))))</f>
        <v>3</v>
      </c>
      <c r="T744" s="5">
        <f>IF(AND($N744&gt;='202202'!$E$2,$N744&lt;='202202'!$F$2),'202202'!$G$2,IF(AND($N744&gt;='202202'!$E$3,$N744&lt;='202202'!$F$3),'202202'!$G$3,IF(AND($N744&gt;='202202'!$E$4,$N744&lt;='202202'!$F$4),'202202'!$G$4,IF(AND($N744&gt;='202202'!$E$5,$N744&lt;='202202'!$F$5),'202202'!$G$5,0))))</f>
        <v>3025</v>
      </c>
    </row>
    <row r="745" spans="1:20" hidden="1" x14ac:dyDescent="0.25">
      <c r="A745" s="5" t="s">
        <v>3434</v>
      </c>
      <c r="B745" s="5">
        <v>16049019</v>
      </c>
      <c r="C745" s="5" t="s">
        <v>3619</v>
      </c>
      <c r="D745" s="5" t="s">
        <v>3620</v>
      </c>
      <c r="E745" s="5" t="s">
        <v>3621</v>
      </c>
      <c r="F745" s="4">
        <v>2912789</v>
      </c>
      <c r="G745" s="4">
        <v>2819856</v>
      </c>
      <c r="H745" s="4">
        <v>4949028</v>
      </c>
      <c r="I745" s="4">
        <v>2819856</v>
      </c>
      <c r="J745" s="4">
        <v>2831253</v>
      </c>
      <c r="K745" s="4">
        <v>4961913</v>
      </c>
      <c r="L745" s="4">
        <v>21294695</v>
      </c>
      <c r="M745" s="5">
        <v>6</v>
      </c>
      <c r="N745" s="8">
        <v>3549115</v>
      </c>
      <c r="O745" s="5">
        <f>IF(AND($N745&gt;='202102'!$E$2,$N745&lt;='202102'!$F$2),'202102'!$I$2,IF(AND($N745&gt;='202102'!$E$3,$N745&lt;='202102'!$F$3),'202102'!$I$3,IF(AND($N745&gt;='202102'!$E$4,$N745&lt;='202102'!$F$4),'202102'!$I$4,IF(AND($N745&gt;='202102'!$E$5,$N745&lt;='202102'!$F$5),'202102'!$I$5,0))))</f>
        <v>4</v>
      </c>
      <c r="P745" s="5">
        <f>IF(AND($N745&gt;='202102'!$E$2,$N745&lt;='202102'!$F$2),'202102'!$G$2,IF(AND($N745&gt;='202102'!$E$3,$N745&lt;='202102'!$F$3),'202102'!$G$3,IF(AND($N745&gt;='202102'!$E$4,$N745&lt;='202102'!$F$4),'202102'!$G$4,IF(AND($N745&gt;='202102'!$E$5,$N745&lt;='202102'!$F$5),'202102'!$G$5,0))))</f>
        <v>0</v>
      </c>
      <c r="Q745" s="5">
        <f>IF(AND($N745&gt;='202201'!$E$2,$N745&lt;='202201'!$F$2),'202201'!$I$2,IF(AND($N745&gt;='202201'!$E$3,$N745&lt;='202201'!$F$3),'202201'!$I$3,IF(AND($N745&gt;='202201'!$E$4,$N745&lt;='202201'!$F$4),'202201'!$I$4,IF(AND($N745&gt;='202201'!$E$5,$N745&lt;='202201'!$F$5),'202201'!$I$5,0))))</f>
        <v>4</v>
      </c>
      <c r="R745" s="5">
        <f>IF(AND($N745&gt;='202201'!$E$2,$N745&lt;='202201'!$F$2),'202201'!$G$2,IF(AND($N745&gt;='202201'!$E$3,$N745&lt;='202201'!$F$3),'202201'!$G$3,IF(AND($N745&gt;='202201'!$E$4,$N745&lt;='202201'!$F$4),'202201'!$G$4,IF(AND($N745&gt;='202201'!$E$5,$N745&lt;='202201'!$F$5),'202201'!$G$5,0))))</f>
        <v>0</v>
      </c>
      <c r="S745" s="5">
        <f>IF(AND($N745&gt;='202202'!$E$2,$N745&lt;='202202'!$F$2),'202202'!$I$2,IF(AND($N745&gt;='202202'!$E$3,$N745&lt;='202202'!$F$3),'202202'!$I$3,IF(AND($N745&gt;='202202'!$E$4,$N745&lt;='202202'!$F$4),'202202'!$I$4,IF(AND($N745&gt;='202202'!$E$5,$N745&lt;='202202'!$F$5),'202202'!$I$5,0))))</f>
        <v>4</v>
      </c>
      <c r="T745" s="5">
        <f>IF(AND($N745&gt;='202202'!$E$2,$N745&lt;='202202'!$F$2),'202202'!$G$2,IF(AND($N745&gt;='202202'!$E$3,$N745&lt;='202202'!$F$3),'202202'!$G$3,IF(AND($N745&gt;='202202'!$E$4,$N745&lt;='202202'!$F$4),'202202'!$G$4,IF(AND($N745&gt;='202202'!$E$5,$N745&lt;='202202'!$F$5),'202202'!$G$5,0))))</f>
        <v>0</v>
      </c>
    </row>
    <row r="746" spans="1:20" hidden="1" x14ac:dyDescent="0.25">
      <c r="A746" s="5" t="s">
        <v>3434</v>
      </c>
      <c r="B746" s="5">
        <v>16051650</v>
      </c>
      <c r="C746" s="5" t="s">
        <v>1612</v>
      </c>
      <c r="D746" s="5" t="s">
        <v>1613</v>
      </c>
      <c r="E746" s="5" t="s">
        <v>1614</v>
      </c>
      <c r="F746" s="4">
        <v>1156200</v>
      </c>
      <c r="G746" s="4">
        <v>1117977</v>
      </c>
      <c r="H746" s="4">
        <v>2125659</v>
      </c>
      <c r="I746" s="4">
        <v>1117977</v>
      </c>
      <c r="J746" s="4">
        <v>1117977</v>
      </c>
      <c r="K746" s="4">
        <v>2124999</v>
      </c>
      <c r="L746" s="4">
        <v>8760789</v>
      </c>
      <c r="M746" s="5">
        <v>6</v>
      </c>
      <c r="N746" s="8">
        <v>1460131</v>
      </c>
      <c r="O746" s="5">
        <f>IF(AND($N746&gt;='202102'!$E$2,$N746&lt;='202102'!$F$2),'202102'!$I$2,IF(AND($N746&gt;='202102'!$E$3,$N746&lt;='202102'!$F$3),'202102'!$I$3,IF(AND($N746&gt;='202102'!$E$4,$N746&lt;='202102'!$F$4),'202102'!$I$4,IF(AND($N746&gt;='202102'!$E$5,$N746&lt;='202102'!$F$5),'202102'!$I$5,0))))</f>
        <v>4</v>
      </c>
      <c r="P746" s="5">
        <f>IF(AND($N746&gt;='202102'!$E$2,$N746&lt;='202102'!$F$2),'202102'!$G$2,IF(AND($N746&gt;='202102'!$E$3,$N746&lt;='202102'!$F$3),'202102'!$G$3,IF(AND($N746&gt;='202102'!$E$4,$N746&lt;='202102'!$F$4),'202102'!$G$4,IF(AND($N746&gt;='202102'!$E$5,$N746&lt;='202102'!$F$5),'202102'!$G$5,0))))</f>
        <v>0</v>
      </c>
      <c r="Q746" s="5">
        <f>IF(AND($N746&gt;='202201'!$E$2,$N746&lt;='202201'!$F$2),'202201'!$I$2,IF(AND($N746&gt;='202201'!$E$3,$N746&lt;='202201'!$F$3),'202201'!$I$3,IF(AND($N746&gt;='202201'!$E$4,$N746&lt;='202201'!$F$4),'202201'!$I$4,IF(AND($N746&gt;='202201'!$E$5,$N746&lt;='202201'!$F$5),'202201'!$I$5,0))))</f>
        <v>4</v>
      </c>
      <c r="R746" s="5">
        <f>IF(AND($N746&gt;='202201'!$E$2,$N746&lt;='202201'!$F$2),'202201'!$G$2,IF(AND($N746&gt;='202201'!$E$3,$N746&lt;='202201'!$F$3),'202201'!$G$3,IF(AND($N746&gt;='202201'!$E$4,$N746&lt;='202201'!$F$4),'202201'!$G$4,IF(AND($N746&gt;='202201'!$E$5,$N746&lt;='202201'!$F$5),'202201'!$G$5,0))))</f>
        <v>0</v>
      </c>
      <c r="S746" s="5">
        <f>IF(AND($N746&gt;='202202'!$E$2,$N746&lt;='202202'!$F$2),'202202'!$I$2,IF(AND($N746&gt;='202202'!$E$3,$N746&lt;='202202'!$F$3),'202202'!$I$3,IF(AND($N746&gt;='202202'!$E$4,$N746&lt;='202202'!$F$4),'202202'!$I$4,IF(AND($N746&gt;='202202'!$E$5,$N746&lt;='202202'!$F$5),'202202'!$I$5,0))))</f>
        <v>4</v>
      </c>
      <c r="T746" s="5">
        <f>IF(AND($N746&gt;='202202'!$E$2,$N746&lt;='202202'!$F$2),'202202'!$G$2,IF(AND($N746&gt;='202202'!$E$3,$N746&lt;='202202'!$F$3),'202202'!$G$3,IF(AND($N746&gt;='202202'!$E$4,$N746&lt;='202202'!$F$4),'202202'!$G$4,IF(AND($N746&gt;='202202'!$E$5,$N746&lt;='202202'!$F$5),'202202'!$G$5,0))))</f>
        <v>0</v>
      </c>
    </row>
    <row r="747" spans="1:20" hidden="1" x14ac:dyDescent="0.25">
      <c r="A747" s="5" t="s">
        <v>3434</v>
      </c>
      <c r="B747" s="5">
        <v>16054790</v>
      </c>
      <c r="C747" s="5" t="s">
        <v>3201</v>
      </c>
      <c r="D747" s="5" t="s">
        <v>1615</v>
      </c>
      <c r="E747" s="5" t="s">
        <v>1616</v>
      </c>
      <c r="F747" s="4">
        <v>722311</v>
      </c>
      <c r="G747" s="4">
        <v>702944</v>
      </c>
      <c r="H747" s="4">
        <v>1622175</v>
      </c>
      <c r="I747" s="4">
        <v>702944</v>
      </c>
      <c r="J747" s="4">
        <v>702944</v>
      </c>
      <c r="K747" s="4">
        <v>1543201</v>
      </c>
      <c r="L747" s="4">
        <v>5996519</v>
      </c>
      <c r="M747" s="5">
        <v>6</v>
      </c>
      <c r="N747" s="8">
        <v>999419</v>
      </c>
      <c r="O747" s="5">
        <f>IF(AND($N747&gt;='202102'!$E$2,$N747&lt;='202102'!$F$2),'202102'!$I$2,IF(AND($N747&gt;='202102'!$E$3,$N747&lt;='202102'!$F$3),'202102'!$I$3,IF(AND($N747&gt;='202102'!$E$4,$N747&lt;='202102'!$F$4),'202102'!$I$4,IF(AND($N747&gt;='202102'!$E$5,$N747&lt;='202102'!$F$5),'202102'!$I$5,0))))</f>
        <v>4</v>
      </c>
      <c r="P747" s="5">
        <f>IF(AND($N747&gt;='202102'!$E$2,$N747&lt;='202102'!$F$2),'202102'!$G$2,IF(AND($N747&gt;='202102'!$E$3,$N747&lt;='202102'!$F$3),'202102'!$G$3,IF(AND($N747&gt;='202102'!$E$4,$N747&lt;='202102'!$F$4),'202102'!$G$4,IF(AND($N747&gt;='202102'!$E$5,$N747&lt;='202102'!$F$5),'202102'!$G$5,0))))</f>
        <v>0</v>
      </c>
      <c r="Q747" s="5">
        <f>IF(AND($N747&gt;='202201'!$E$2,$N747&lt;='202201'!$F$2),'202201'!$I$2,IF(AND($N747&gt;='202201'!$E$3,$N747&lt;='202201'!$F$3),'202201'!$I$3,IF(AND($N747&gt;='202201'!$E$4,$N747&lt;='202201'!$F$4),'202201'!$I$4,IF(AND($N747&gt;='202201'!$E$5,$N747&lt;='202201'!$F$5),'202201'!$I$5,0))))</f>
        <v>4</v>
      </c>
      <c r="R747" s="5">
        <f>IF(AND($N747&gt;='202201'!$E$2,$N747&lt;='202201'!$F$2),'202201'!$G$2,IF(AND($N747&gt;='202201'!$E$3,$N747&lt;='202201'!$F$3),'202201'!$G$3,IF(AND($N747&gt;='202201'!$E$4,$N747&lt;='202201'!$F$4),'202201'!$G$4,IF(AND($N747&gt;='202201'!$E$5,$N747&lt;='202201'!$F$5),'202201'!$G$5,0))))</f>
        <v>0</v>
      </c>
      <c r="S747" s="5">
        <f>IF(AND($N747&gt;='202202'!$E$2,$N747&lt;='202202'!$F$2),'202202'!$I$2,IF(AND($N747&gt;='202202'!$E$3,$N747&lt;='202202'!$F$3),'202202'!$I$3,IF(AND($N747&gt;='202202'!$E$4,$N747&lt;='202202'!$F$4),'202202'!$I$4,IF(AND($N747&gt;='202202'!$E$5,$N747&lt;='202202'!$F$5),'202202'!$I$5,0))))</f>
        <v>4</v>
      </c>
      <c r="T747" s="5">
        <f>IF(AND($N747&gt;='202202'!$E$2,$N747&lt;='202202'!$F$2),'202202'!$G$2,IF(AND($N747&gt;='202202'!$E$3,$N747&lt;='202202'!$F$3),'202202'!$G$3,IF(AND($N747&gt;='202202'!$E$4,$N747&lt;='202202'!$F$4),'202202'!$G$4,IF(AND($N747&gt;='202202'!$E$5,$N747&lt;='202202'!$F$5),'202202'!$G$5,0))))</f>
        <v>0</v>
      </c>
    </row>
    <row r="748" spans="1:20" hidden="1" x14ac:dyDescent="0.25">
      <c r="A748" s="5" t="s">
        <v>3434</v>
      </c>
      <c r="B748" s="5">
        <v>16095922</v>
      </c>
      <c r="C748" s="5" t="s">
        <v>3622</v>
      </c>
      <c r="D748" s="5" t="s">
        <v>3623</v>
      </c>
      <c r="E748" s="5" t="s">
        <v>3624</v>
      </c>
      <c r="F748" s="4">
        <v>2805168</v>
      </c>
      <c r="G748" s="4">
        <v>2706010</v>
      </c>
      <c r="H748" s="4">
        <v>4788535</v>
      </c>
      <c r="I748" s="4">
        <v>0</v>
      </c>
      <c r="J748" s="4">
        <v>0</v>
      </c>
      <c r="K748" s="4">
        <v>0</v>
      </c>
      <c r="L748" s="4">
        <v>10299713</v>
      </c>
      <c r="M748" s="5">
        <v>3</v>
      </c>
      <c r="N748" s="8">
        <v>3433237</v>
      </c>
      <c r="O748" s="5">
        <f>IF(AND($N748&gt;='202102'!$E$2,$N748&lt;='202102'!$F$2),'202102'!$I$2,IF(AND($N748&gt;='202102'!$E$3,$N748&lt;='202102'!$F$3),'202102'!$I$3,IF(AND($N748&gt;='202102'!$E$4,$N748&lt;='202102'!$F$4),'202102'!$I$4,IF(AND($N748&gt;='202102'!$E$5,$N748&lt;='202102'!$F$5),'202102'!$I$5,0))))</f>
        <v>4</v>
      </c>
      <c r="P748" s="5">
        <f>IF(AND($N748&gt;='202102'!$E$2,$N748&lt;='202102'!$F$2),'202102'!$G$2,IF(AND($N748&gt;='202102'!$E$3,$N748&lt;='202102'!$F$3),'202102'!$G$3,IF(AND($N748&gt;='202102'!$E$4,$N748&lt;='202102'!$F$4),'202102'!$G$4,IF(AND($N748&gt;='202102'!$E$5,$N748&lt;='202102'!$F$5),'202102'!$G$5,0))))</f>
        <v>0</v>
      </c>
      <c r="Q748" s="5">
        <f>IF(AND($N748&gt;='202201'!$E$2,$N748&lt;='202201'!$F$2),'202201'!$I$2,IF(AND($N748&gt;='202201'!$E$3,$N748&lt;='202201'!$F$3),'202201'!$I$3,IF(AND($N748&gt;='202201'!$E$4,$N748&lt;='202201'!$F$4),'202201'!$I$4,IF(AND($N748&gt;='202201'!$E$5,$N748&lt;='202201'!$F$5),'202201'!$I$5,0))))</f>
        <v>4</v>
      </c>
      <c r="R748" s="5">
        <f>IF(AND($N748&gt;='202201'!$E$2,$N748&lt;='202201'!$F$2),'202201'!$G$2,IF(AND($N748&gt;='202201'!$E$3,$N748&lt;='202201'!$F$3),'202201'!$G$3,IF(AND($N748&gt;='202201'!$E$4,$N748&lt;='202201'!$F$4),'202201'!$G$4,IF(AND($N748&gt;='202201'!$E$5,$N748&lt;='202201'!$F$5),'202201'!$G$5,0))))</f>
        <v>0</v>
      </c>
      <c r="S748" s="5">
        <f>IF(AND($N748&gt;='202202'!$E$2,$N748&lt;='202202'!$F$2),'202202'!$I$2,IF(AND($N748&gt;='202202'!$E$3,$N748&lt;='202202'!$F$3),'202202'!$I$3,IF(AND($N748&gt;='202202'!$E$4,$N748&lt;='202202'!$F$4),'202202'!$I$4,IF(AND($N748&gt;='202202'!$E$5,$N748&lt;='202202'!$F$5),'202202'!$I$5,0))))</f>
        <v>4</v>
      </c>
      <c r="T748" s="5">
        <f>IF(AND($N748&gt;='202202'!$E$2,$N748&lt;='202202'!$F$2),'202202'!$G$2,IF(AND($N748&gt;='202202'!$E$3,$N748&lt;='202202'!$F$3),'202202'!$G$3,IF(AND($N748&gt;='202202'!$E$4,$N748&lt;='202202'!$F$4),'202202'!$G$4,IF(AND($N748&gt;='202202'!$E$5,$N748&lt;='202202'!$F$5),'202202'!$G$5,0))))</f>
        <v>0</v>
      </c>
    </row>
    <row r="749" spans="1:20" hidden="1" x14ac:dyDescent="0.25">
      <c r="A749" s="5" t="s">
        <v>3434</v>
      </c>
      <c r="B749" s="5">
        <v>16096422</v>
      </c>
      <c r="C749" s="5" t="s">
        <v>3202</v>
      </c>
      <c r="D749" s="5" t="s">
        <v>3203</v>
      </c>
      <c r="E749" s="5" t="s">
        <v>3204</v>
      </c>
      <c r="F749" s="4">
        <v>1641580</v>
      </c>
      <c r="G749" s="4">
        <v>1587127</v>
      </c>
      <c r="H749" s="4">
        <v>3039217</v>
      </c>
      <c r="I749" s="4">
        <v>1587127</v>
      </c>
      <c r="J749" s="4">
        <v>1587127</v>
      </c>
      <c r="K749" s="4">
        <v>3039217</v>
      </c>
      <c r="L749" s="4">
        <v>12481395</v>
      </c>
      <c r="M749" s="5">
        <v>6</v>
      </c>
      <c r="N749" s="8">
        <v>2080232</v>
      </c>
      <c r="O749" s="5">
        <f>IF(AND($N749&gt;='202102'!$E$2,$N749&lt;='202102'!$F$2),'202102'!$I$2,IF(AND($N749&gt;='202102'!$E$3,$N749&lt;='202102'!$F$3),'202102'!$I$3,IF(AND($N749&gt;='202102'!$E$4,$N749&lt;='202102'!$F$4),'202102'!$I$4,IF(AND($N749&gt;='202102'!$E$5,$N749&lt;='202102'!$F$5),'202102'!$I$5,0))))</f>
        <v>4</v>
      </c>
      <c r="P749" s="5">
        <f>IF(AND($N749&gt;='202102'!$E$2,$N749&lt;='202102'!$F$2),'202102'!$G$2,IF(AND($N749&gt;='202102'!$E$3,$N749&lt;='202102'!$F$3),'202102'!$G$3,IF(AND($N749&gt;='202102'!$E$4,$N749&lt;='202102'!$F$4),'202102'!$G$4,IF(AND($N749&gt;='202102'!$E$5,$N749&lt;='202102'!$F$5),'202102'!$G$5,0))))</f>
        <v>0</v>
      </c>
      <c r="Q749" s="5">
        <f>IF(AND($N749&gt;='202201'!$E$2,$N749&lt;='202201'!$F$2),'202201'!$I$2,IF(AND($N749&gt;='202201'!$E$3,$N749&lt;='202201'!$F$3),'202201'!$I$3,IF(AND($N749&gt;='202201'!$E$4,$N749&lt;='202201'!$F$4),'202201'!$I$4,IF(AND($N749&gt;='202201'!$E$5,$N749&lt;='202201'!$F$5),'202201'!$I$5,0))))</f>
        <v>4</v>
      </c>
      <c r="R749" s="5">
        <f>IF(AND($N749&gt;='202201'!$E$2,$N749&lt;='202201'!$F$2),'202201'!$G$2,IF(AND($N749&gt;='202201'!$E$3,$N749&lt;='202201'!$F$3),'202201'!$G$3,IF(AND($N749&gt;='202201'!$E$4,$N749&lt;='202201'!$F$4),'202201'!$G$4,IF(AND($N749&gt;='202201'!$E$5,$N749&lt;='202201'!$F$5),'202201'!$G$5,0))))</f>
        <v>0</v>
      </c>
      <c r="S749" s="5">
        <f>IF(AND($N749&gt;='202202'!$E$2,$N749&lt;='202202'!$F$2),'202202'!$I$2,IF(AND($N749&gt;='202202'!$E$3,$N749&lt;='202202'!$F$3),'202202'!$I$3,IF(AND($N749&gt;='202202'!$E$4,$N749&lt;='202202'!$F$4),'202202'!$I$4,IF(AND($N749&gt;='202202'!$E$5,$N749&lt;='202202'!$F$5),'202202'!$I$5,0))))</f>
        <v>4</v>
      </c>
      <c r="T749" s="5">
        <f>IF(AND($N749&gt;='202202'!$E$2,$N749&lt;='202202'!$F$2),'202202'!$G$2,IF(AND($N749&gt;='202202'!$E$3,$N749&lt;='202202'!$F$3),'202202'!$G$3,IF(AND($N749&gt;='202202'!$E$4,$N749&lt;='202202'!$F$4),'202202'!$G$4,IF(AND($N749&gt;='202202'!$E$5,$N749&lt;='202202'!$F$5),'202202'!$G$5,0))))</f>
        <v>0</v>
      </c>
    </row>
    <row r="750" spans="1:20" hidden="1" x14ac:dyDescent="0.25">
      <c r="A750" s="5" t="s">
        <v>3434</v>
      </c>
      <c r="B750" s="5">
        <v>16102197</v>
      </c>
      <c r="C750" s="5" t="s">
        <v>3205</v>
      </c>
      <c r="D750" s="5" t="s">
        <v>1619</v>
      </c>
      <c r="E750" s="5" t="s">
        <v>1620</v>
      </c>
      <c r="F750" s="4">
        <v>2116739</v>
      </c>
      <c r="G750" s="4">
        <v>2059982</v>
      </c>
      <c r="H750" s="4">
        <v>3826080</v>
      </c>
      <c r="I750" s="4">
        <v>2059982</v>
      </c>
      <c r="J750" s="4">
        <v>2059982</v>
      </c>
      <c r="K750" s="4">
        <v>3842400</v>
      </c>
      <c r="L750" s="4">
        <v>15965165</v>
      </c>
      <c r="M750" s="5">
        <v>6</v>
      </c>
      <c r="N750" s="8">
        <v>2660860</v>
      </c>
      <c r="O750" s="5">
        <f>IF(AND($N750&gt;='202102'!$E$2,$N750&lt;='202102'!$F$2),'202102'!$I$2,IF(AND($N750&gt;='202102'!$E$3,$N750&lt;='202102'!$F$3),'202102'!$I$3,IF(AND($N750&gt;='202102'!$E$4,$N750&lt;='202102'!$F$4),'202102'!$I$4,IF(AND($N750&gt;='202102'!$E$5,$N750&lt;='202102'!$F$5),'202102'!$I$5,0))))</f>
        <v>4</v>
      </c>
      <c r="P750" s="5">
        <f>IF(AND($N750&gt;='202102'!$E$2,$N750&lt;='202102'!$F$2),'202102'!$G$2,IF(AND($N750&gt;='202102'!$E$3,$N750&lt;='202102'!$F$3),'202102'!$G$3,IF(AND($N750&gt;='202102'!$E$4,$N750&lt;='202102'!$F$4),'202102'!$G$4,IF(AND($N750&gt;='202102'!$E$5,$N750&lt;='202102'!$F$5),'202102'!$G$5,0))))</f>
        <v>0</v>
      </c>
      <c r="Q750" s="5">
        <f>IF(AND($N750&gt;='202201'!$E$2,$N750&lt;='202201'!$F$2),'202201'!$I$2,IF(AND($N750&gt;='202201'!$E$3,$N750&lt;='202201'!$F$3),'202201'!$I$3,IF(AND($N750&gt;='202201'!$E$4,$N750&lt;='202201'!$F$4),'202201'!$I$4,IF(AND($N750&gt;='202201'!$E$5,$N750&lt;='202201'!$F$5),'202201'!$I$5,0))))</f>
        <v>4</v>
      </c>
      <c r="R750" s="5">
        <f>IF(AND($N750&gt;='202201'!$E$2,$N750&lt;='202201'!$F$2),'202201'!$G$2,IF(AND($N750&gt;='202201'!$E$3,$N750&lt;='202201'!$F$3),'202201'!$G$3,IF(AND($N750&gt;='202201'!$E$4,$N750&lt;='202201'!$F$4),'202201'!$G$4,IF(AND($N750&gt;='202201'!$E$5,$N750&lt;='202201'!$F$5),'202201'!$G$5,0))))</f>
        <v>0</v>
      </c>
      <c r="S750" s="5">
        <f>IF(AND($N750&gt;='202202'!$E$2,$N750&lt;='202202'!$F$2),'202202'!$I$2,IF(AND($N750&gt;='202202'!$E$3,$N750&lt;='202202'!$F$3),'202202'!$I$3,IF(AND($N750&gt;='202202'!$E$4,$N750&lt;='202202'!$F$4),'202202'!$I$4,IF(AND($N750&gt;='202202'!$E$5,$N750&lt;='202202'!$F$5),'202202'!$I$5,0))))</f>
        <v>4</v>
      </c>
      <c r="T750" s="5">
        <f>IF(AND($N750&gt;='202202'!$E$2,$N750&lt;='202202'!$F$2),'202202'!$G$2,IF(AND($N750&gt;='202202'!$E$3,$N750&lt;='202202'!$F$3),'202202'!$G$3,IF(AND($N750&gt;='202202'!$E$4,$N750&lt;='202202'!$F$4),'202202'!$G$4,IF(AND($N750&gt;='202202'!$E$5,$N750&lt;='202202'!$F$5),'202202'!$G$5,0))))</f>
        <v>0</v>
      </c>
    </row>
    <row r="751" spans="1:20" hidden="1" x14ac:dyDescent="0.25">
      <c r="A751" s="5" t="s">
        <v>3434</v>
      </c>
      <c r="B751" s="5">
        <v>16103280</v>
      </c>
      <c r="C751" s="5" t="s">
        <v>3206</v>
      </c>
      <c r="D751" s="5" t="s">
        <v>1621</v>
      </c>
      <c r="E751" s="5" t="s">
        <v>1622</v>
      </c>
      <c r="F751" s="4">
        <v>1533814</v>
      </c>
      <c r="G751" s="4">
        <v>1483143</v>
      </c>
      <c r="H751" s="4">
        <v>2815689</v>
      </c>
      <c r="I751" s="4">
        <v>1491285</v>
      </c>
      <c r="J751" s="4">
        <v>1491285</v>
      </c>
      <c r="K751" s="4">
        <v>2823831</v>
      </c>
      <c r="L751" s="4">
        <v>11639047</v>
      </c>
      <c r="M751" s="5">
        <v>6</v>
      </c>
      <c r="N751" s="8">
        <v>1939841</v>
      </c>
      <c r="O751" s="5">
        <f>IF(AND($N751&gt;='202102'!$E$2,$N751&lt;='202102'!$F$2),'202102'!$I$2,IF(AND($N751&gt;='202102'!$E$3,$N751&lt;='202102'!$F$3),'202102'!$I$3,IF(AND($N751&gt;='202102'!$E$4,$N751&lt;='202102'!$F$4),'202102'!$I$4,IF(AND($N751&gt;='202102'!$E$5,$N751&lt;='202102'!$F$5),'202102'!$I$5,0))))</f>
        <v>4</v>
      </c>
      <c r="P751" s="5">
        <f>IF(AND($N751&gt;='202102'!$E$2,$N751&lt;='202102'!$F$2),'202102'!$G$2,IF(AND($N751&gt;='202102'!$E$3,$N751&lt;='202102'!$F$3),'202102'!$G$3,IF(AND($N751&gt;='202102'!$E$4,$N751&lt;='202102'!$F$4),'202102'!$G$4,IF(AND($N751&gt;='202102'!$E$5,$N751&lt;='202102'!$F$5),'202102'!$G$5,0))))</f>
        <v>0</v>
      </c>
      <c r="Q751" s="5">
        <f>IF(AND($N751&gt;='202201'!$E$2,$N751&lt;='202201'!$F$2),'202201'!$I$2,IF(AND($N751&gt;='202201'!$E$3,$N751&lt;='202201'!$F$3),'202201'!$I$3,IF(AND($N751&gt;='202201'!$E$4,$N751&lt;='202201'!$F$4),'202201'!$I$4,IF(AND($N751&gt;='202201'!$E$5,$N751&lt;='202201'!$F$5),'202201'!$I$5,0))))</f>
        <v>4</v>
      </c>
      <c r="R751" s="5">
        <f>IF(AND($N751&gt;='202201'!$E$2,$N751&lt;='202201'!$F$2),'202201'!$G$2,IF(AND($N751&gt;='202201'!$E$3,$N751&lt;='202201'!$F$3),'202201'!$G$3,IF(AND($N751&gt;='202201'!$E$4,$N751&lt;='202201'!$F$4),'202201'!$G$4,IF(AND($N751&gt;='202201'!$E$5,$N751&lt;='202201'!$F$5),'202201'!$G$5,0))))</f>
        <v>0</v>
      </c>
      <c r="S751" s="5">
        <f>IF(AND($N751&gt;='202202'!$E$2,$N751&lt;='202202'!$F$2),'202202'!$I$2,IF(AND($N751&gt;='202202'!$E$3,$N751&lt;='202202'!$F$3),'202202'!$I$3,IF(AND($N751&gt;='202202'!$E$4,$N751&lt;='202202'!$F$4),'202202'!$I$4,IF(AND($N751&gt;='202202'!$E$5,$N751&lt;='202202'!$F$5),'202202'!$I$5,0))))</f>
        <v>4</v>
      </c>
      <c r="T751" s="5">
        <f>IF(AND($N751&gt;='202202'!$E$2,$N751&lt;='202202'!$F$2),'202202'!$G$2,IF(AND($N751&gt;='202202'!$E$3,$N751&lt;='202202'!$F$3),'202202'!$G$3,IF(AND($N751&gt;='202202'!$E$4,$N751&lt;='202202'!$F$4),'202202'!$G$4,IF(AND($N751&gt;='202202'!$E$5,$N751&lt;='202202'!$F$5),'202202'!$G$5,0))))</f>
        <v>0</v>
      </c>
    </row>
    <row r="752" spans="1:20" hidden="1" x14ac:dyDescent="0.25">
      <c r="A752" s="5" t="s">
        <v>3434</v>
      </c>
      <c r="B752" s="5">
        <v>16104049</v>
      </c>
      <c r="C752" s="5" t="s">
        <v>3207</v>
      </c>
      <c r="D752" s="5" t="s">
        <v>1623</v>
      </c>
      <c r="E752" s="5" t="s">
        <v>1624</v>
      </c>
      <c r="F752" s="4">
        <v>1373858</v>
      </c>
      <c r="G752" s="4">
        <v>1335727</v>
      </c>
      <c r="H752" s="4">
        <v>2562796</v>
      </c>
      <c r="I752" s="4">
        <v>1335727</v>
      </c>
      <c r="J752" s="4">
        <v>1335727</v>
      </c>
      <c r="K752" s="4">
        <v>2562796</v>
      </c>
      <c r="L752" s="4">
        <v>10506631</v>
      </c>
      <c r="M752" s="5">
        <v>6</v>
      </c>
      <c r="N752" s="8">
        <v>1751105</v>
      </c>
      <c r="O752" s="5">
        <f>IF(AND($N752&gt;='202102'!$E$2,$N752&lt;='202102'!$F$2),'202102'!$I$2,IF(AND($N752&gt;='202102'!$E$3,$N752&lt;='202102'!$F$3),'202102'!$I$3,IF(AND($N752&gt;='202102'!$E$4,$N752&lt;='202102'!$F$4),'202102'!$I$4,IF(AND($N752&gt;='202102'!$E$5,$N752&lt;='202102'!$F$5),'202102'!$I$5,0))))</f>
        <v>4</v>
      </c>
      <c r="P752" s="5">
        <f>IF(AND($N752&gt;='202102'!$E$2,$N752&lt;='202102'!$F$2),'202102'!$G$2,IF(AND($N752&gt;='202102'!$E$3,$N752&lt;='202102'!$F$3),'202102'!$G$3,IF(AND($N752&gt;='202102'!$E$4,$N752&lt;='202102'!$F$4),'202102'!$G$4,IF(AND($N752&gt;='202102'!$E$5,$N752&lt;='202102'!$F$5),'202102'!$G$5,0))))</f>
        <v>0</v>
      </c>
      <c r="Q752" s="5">
        <f>IF(AND($N752&gt;='202201'!$E$2,$N752&lt;='202201'!$F$2),'202201'!$I$2,IF(AND($N752&gt;='202201'!$E$3,$N752&lt;='202201'!$F$3),'202201'!$I$3,IF(AND($N752&gt;='202201'!$E$4,$N752&lt;='202201'!$F$4),'202201'!$I$4,IF(AND($N752&gt;='202201'!$E$5,$N752&lt;='202201'!$F$5),'202201'!$I$5,0))))</f>
        <v>4</v>
      </c>
      <c r="R752" s="5">
        <f>IF(AND($N752&gt;='202201'!$E$2,$N752&lt;='202201'!$F$2),'202201'!$G$2,IF(AND($N752&gt;='202201'!$E$3,$N752&lt;='202201'!$F$3),'202201'!$G$3,IF(AND($N752&gt;='202201'!$E$4,$N752&lt;='202201'!$F$4),'202201'!$G$4,IF(AND($N752&gt;='202201'!$E$5,$N752&lt;='202201'!$F$5),'202201'!$G$5,0))))</f>
        <v>0</v>
      </c>
      <c r="S752" s="5">
        <f>IF(AND($N752&gt;='202202'!$E$2,$N752&lt;='202202'!$F$2),'202202'!$I$2,IF(AND($N752&gt;='202202'!$E$3,$N752&lt;='202202'!$F$3),'202202'!$I$3,IF(AND($N752&gt;='202202'!$E$4,$N752&lt;='202202'!$F$4),'202202'!$I$4,IF(AND($N752&gt;='202202'!$E$5,$N752&lt;='202202'!$F$5),'202202'!$I$5,0))))</f>
        <v>4</v>
      </c>
      <c r="T752" s="5">
        <f>IF(AND($N752&gt;='202202'!$E$2,$N752&lt;='202202'!$F$2),'202202'!$G$2,IF(AND($N752&gt;='202202'!$E$3,$N752&lt;='202202'!$F$3),'202202'!$G$3,IF(AND($N752&gt;='202202'!$E$4,$N752&lt;='202202'!$F$4),'202202'!$G$4,IF(AND($N752&gt;='202202'!$E$5,$N752&lt;='202202'!$F$5),'202202'!$G$5,0))))</f>
        <v>0</v>
      </c>
    </row>
    <row r="753" spans="1:20" hidden="1" x14ac:dyDescent="0.25">
      <c r="A753" s="5" t="s">
        <v>3434</v>
      </c>
      <c r="B753" s="5">
        <v>16104160</v>
      </c>
      <c r="C753" s="5" t="s">
        <v>3208</v>
      </c>
      <c r="D753" s="5" t="s">
        <v>1625</v>
      </c>
      <c r="E753" s="5" t="s">
        <v>1626</v>
      </c>
      <c r="F753" s="4">
        <v>1061926</v>
      </c>
      <c r="G753" s="4">
        <v>1026833</v>
      </c>
      <c r="H753" s="4">
        <v>1950671</v>
      </c>
      <c r="I753" s="4">
        <v>1026833</v>
      </c>
      <c r="J753" s="4">
        <v>1026833</v>
      </c>
      <c r="K753" s="4">
        <v>1950671</v>
      </c>
      <c r="L753" s="4">
        <v>8043767</v>
      </c>
      <c r="M753" s="5">
        <v>6</v>
      </c>
      <c r="N753" s="8">
        <v>1340627</v>
      </c>
      <c r="O753" s="5">
        <f>IF(AND($N753&gt;='202102'!$E$2,$N753&lt;='202102'!$F$2),'202102'!$I$2,IF(AND($N753&gt;='202102'!$E$3,$N753&lt;='202102'!$F$3),'202102'!$I$3,IF(AND($N753&gt;='202102'!$E$4,$N753&lt;='202102'!$F$4),'202102'!$I$4,IF(AND($N753&gt;='202102'!$E$5,$N753&lt;='202102'!$F$5),'202102'!$I$5,0))))</f>
        <v>4</v>
      </c>
      <c r="P753" s="5">
        <f>IF(AND($N753&gt;='202102'!$E$2,$N753&lt;='202102'!$F$2),'202102'!$G$2,IF(AND($N753&gt;='202102'!$E$3,$N753&lt;='202102'!$F$3),'202102'!$G$3,IF(AND($N753&gt;='202102'!$E$4,$N753&lt;='202102'!$F$4),'202102'!$G$4,IF(AND($N753&gt;='202102'!$E$5,$N753&lt;='202102'!$F$5),'202102'!$G$5,0))))</f>
        <v>0</v>
      </c>
      <c r="Q753" s="5">
        <f>IF(AND($N753&gt;='202201'!$E$2,$N753&lt;='202201'!$F$2),'202201'!$I$2,IF(AND($N753&gt;='202201'!$E$3,$N753&lt;='202201'!$F$3),'202201'!$I$3,IF(AND($N753&gt;='202201'!$E$4,$N753&lt;='202201'!$F$4),'202201'!$I$4,IF(AND($N753&gt;='202201'!$E$5,$N753&lt;='202201'!$F$5),'202201'!$I$5,0))))</f>
        <v>4</v>
      </c>
      <c r="R753" s="5">
        <f>IF(AND($N753&gt;='202201'!$E$2,$N753&lt;='202201'!$F$2),'202201'!$G$2,IF(AND($N753&gt;='202201'!$E$3,$N753&lt;='202201'!$F$3),'202201'!$G$3,IF(AND($N753&gt;='202201'!$E$4,$N753&lt;='202201'!$F$4),'202201'!$G$4,IF(AND($N753&gt;='202201'!$E$5,$N753&lt;='202201'!$F$5),'202201'!$G$5,0))))</f>
        <v>0</v>
      </c>
      <c r="S753" s="5">
        <f>IF(AND($N753&gt;='202202'!$E$2,$N753&lt;='202202'!$F$2),'202202'!$I$2,IF(AND($N753&gt;='202202'!$E$3,$N753&lt;='202202'!$F$3),'202202'!$I$3,IF(AND($N753&gt;='202202'!$E$4,$N753&lt;='202202'!$F$4),'202202'!$I$4,IF(AND($N753&gt;='202202'!$E$5,$N753&lt;='202202'!$F$5),'202202'!$I$5,0))))</f>
        <v>4</v>
      </c>
      <c r="T753" s="5">
        <f>IF(AND($N753&gt;='202202'!$E$2,$N753&lt;='202202'!$F$2),'202202'!$G$2,IF(AND($N753&gt;='202202'!$E$3,$N753&lt;='202202'!$F$3),'202202'!$G$3,IF(AND($N753&gt;='202202'!$E$4,$N753&lt;='202202'!$F$4),'202202'!$G$4,IF(AND($N753&gt;='202202'!$E$5,$N753&lt;='202202'!$F$5),'202202'!$G$5,0))))</f>
        <v>0</v>
      </c>
    </row>
    <row r="754" spans="1:20" hidden="1" x14ac:dyDescent="0.25">
      <c r="A754" s="5" t="s">
        <v>3434</v>
      </c>
      <c r="B754" s="5">
        <v>16106957</v>
      </c>
      <c r="C754" s="5" t="s">
        <v>3209</v>
      </c>
      <c r="D754" s="5" t="s">
        <v>1629</v>
      </c>
      <c r="E754" s="5" t="s">
        <v>1630</v>
      </c>
      <c r="F754" s="4">
        <v>1149566</v>
      </c>
      <c r="G754" s="4">
        <v>1117977</v>
      </c>
      <c r="H754" s="4">
        <v>2125659</v>
      </c>
      <c r="I754" s="4">
        <v>1117977</v>
      </c>
      <c r="J754" s="4">
        <v>1117977</v>
      </c>
      <c r="K754" s="4">
        <v>2125659</v>
      </c>
      <c r="L754" s="4">
        <v>8754815</v>
      </c>
      <c r="M754" s="5">
        <v>6</v>
      </c>
      <c r="N754" s="8">
        <v>1459135</v>
      </c>
      <c r="O754" s="5">
        <f>IF(AND($N754&gt;='202102'!$E$2,$N754&lt;='202102'!$F$2),'202102'!$I$2,IF(AND($N754&gt;='202102'!$E$3,$N754&lt;='202102'!$F$3),'202102'!$I$3,IF(AND($N754&gt;='202102'!$E$4,$N754&lt;='202102'!$F$4),'202102'!$I$4,IF(AND($N754&gt;='202102'!$E$5,$N754&lt;='202102'!$F$5),'202102'!$I$5,0))))</f>
        <v>4</v>
      </c>
      <c r="P754" s="5">
        <f>IF(AND($N754&gt;='202102'!$E$2,$N754&lt;='202102'!$F$2),'202102'!$G$2,IF(AND($N754&gt;='202102'!$E$3,$N754&lt;='202102'!$F$3),'202102'!$G$3,IF(AND($N754&gt;='202102'!$E$4,$N754&lt;='202102'!$F$4),'202102'!$G$4,IF(AND($N754&gt;='202102'!$E$5,$N754&lt;='202102'!$F$5),'202102'!$G$5,0))))</f>
        <v>0</v>
      </c>
      <c r="Q754" s="5">
        <f>IF(AND($N754&gt;='202201'!$E$2,$N754&lt;='202201'!$F$2),'202201'!$I$2,IF(AND($N754&gt;='202201'!$E$3,$N754&lt;='202201'!$F$3),'202201'!$I$3,IF(AND($N754&gt;='202201'!$E$4,$N754&lt;='202201'!$F$4),'202201'!$I$4,IF(AND($N754&gt;='202201'!$E$5,$N754&lt;='202201'!$F$5),'202201'!$I$5,0))))</f>
        <v>4</v>
      </c>
      <c r="R754" s="5">
        <f>IF(AND($N754&gt;='202201'!$E$2,$N754&lt;='202201'!$F$2),'202201'!$G$2,IF(AND($N754&gt;='202201'!$E$3,$N754&lt;='202201'!$F$3),'202201'!$G$3,IF(AND($N754&gt;='202201'!$E$4,$N754&lt;='202201'!$F$4),'202201'!$G$4,IF(AND($N754&gt;='202201'!$E$5,$N754&lt;='202201'!$F$5),'202201'!$G$5,0))))</f>
        <v>0</v>
      </c>
      <c r="S754" s="5">
        <f>IF(AND($N754&gt;='202202'!$E$2,$N754&lt;='202202'!$F$2),'202202'!$I$2,IF(AND($N754&gt;='202202'!$E$3,$N754&lt;='202202'!$F$3),'202202'!$I$3,IF(AND($N754&gt;='202202'!$E$4,$N754&lt;='202202'!$F$4),'202202'!$I$4,IF(AND($N754&gt;='202202'!$E$5,$N754&lt;='202202'!$F$5),'202202'!$I$5,0))))</f>
        <v>4</v>
      </c>
      <c r="T754" s="5">
        <f>IF(AND($N754&gt;='202202'!$E$2,$N754&lt;='202202'!$F$2),'202202'!$G$2,IF(AND($N754&gt;='202202'!$E$3,$N754&lt;='202202'!$F$3),'202202'!$G$3,IF(AND($N754&gt;='202202'!$E$4,$N754&lt;='202202'!$F$4),'202202'!$G$4,IF(AND($N754&gt;='202202'!$E$5,$N754&lt;='202202'!$F$5),'202202'!$G$5,0))))</f>
        <v>0</v>
      </c>
    </row>
    <row r="755" spans="1:20" hidden="1" x14ac:dyDescent="0.25">
      <c r="A755" s="5" t="s">
        <v>3434</v>
      </c>
      <c r="B755" s="5">
        <v>16107414</v>
      </c>
      <c r="C755" s="5" t="s">
        <v>3210</v>
      </c>
      <c r="D755" s="5" t="s">
        <v>1631</v>
      </c>
      <c r="E755" s="5" t="s">
        <v>1632</v>
      </c>
      <c r="F755" s="4">
        <v>750200</v>
      </c>
      <c r="G755" s="4">
        <v>732195</v>
      </c>
      <c r="H755" s="4">
        <v>1407552</v>
      </c>
      <c r="I755" s="4">
        <v>732195</v>
      </c>
      <c r="J755" s="4">
        <v>732195</v>
      </c>
      <c r="K755" s="4">
        <v>1407552</v>
      </c>
      <c r="L755" s="4">
        <v>5761889</v>
      </c>
      <c r="M755" s="5">
        <v>6</v>
      </c>
      <c r="N755" s="8">
        <v>960314</v>
      </c>
      <c r="O755" s="5">
        <f>IF(AND($N755&gt;='202102'!$E$2,$N755&lt;='202102'!$F$2),'202102'!$I$2,IF(AND($N755&gt;='202102'!$E$3,$N755&lt;='202102'!$F$3),'202102'!$I$3,IF(AND($N755&gt;='202102'!$E$4,$N755&lt;='202102'!$F$4),'202102'!$I$4,IF(AND($N755&gt;='202102'!$E$5,$N755&lt;='202102'!$F$5),'202102'!$I$5,0))))</f>
        <v>4</v>
      </c>
      <c r="P755" s="5">
        <f>IF(AND($N755&gt;='202102'!$E$2,$N755&lt;='202102'!$F$2),'202102'!$G$2,IF(AND($N755&gt;='202102'!$E$3,$N755&lt;='202102'!$F$3),'202102'!$G$3,IF(AND($N755&gt;='202102'!$E$4,$N755&lt;='202102'!$F$4),'202102'!$G$4,IF(AND($N755&gt;='202102'!$E$5,$N755&lt;='202102'!$F$5),'202102'!$G$5,0))))</f>
        <v>0</v>
      </c>
      <c r="Q755" s="5">
        <f>IF(AND($N755&gt;='202201'!$E$2,$N755&lt;='202201'!$F$2),'202201'!$I$2,IF(AND($N755&gt;='202201'!$E$3,$N755&lt;='202201'!$F$3),'202201'!$I$3,IF(AND($N755&gt;='202201'!$E$4,$N755&lt;='202201'!$F$4),'202201'!$I$4,IF(AND($N755&gt;='202201'!$E$5,$N755&lt;='202201'!$F$5),'202201'!$I$5,0))))</f>
        <v>4</v>
      </c>
      <c r="R755" s="5">
        <f>IF(AND($N755&gt;='202201'!$E$2,$N755&lt;='202201'!$F$2),'202201'!$G$2,IF(AND($N755&gt;='202201'!$E$3,$N755&lt;='202201'!$F$3),'202201'!$G$3,IF(AND($N755&gt;='202201'!$E$4,$N755&lt;='202201'!$F$4),'202201'!$G$4,IF(AND($N755&gt;='202201'!$E$5,$N755&lt;='202201'!$F$5),'202201'!$G$5,0))))</f>
        <v>0</v>
      </c>
      <c r="S755" s="5">
        <f>IF(AND($N755&gt;='202202'!$E$2,$N755&lt;='202202'!$F$2),'202202'!$I$2,IF(AND($N755&gt;='202202'!$E$3,$N755&lt;='202202'!$F$3),'202202'!$I$3,IF(AND($N755&gt;='202202'!$E$4,$N755&lt;='202202'!$F$4),'202202'!$I$4,IF(AND($N755&gt;='202202'!$E$5,$N755&lt;='202202'!$F$5),'202202'!$I$5,0))))</f>
        <v>4</v>
      </c>
      <c r="T755" s="5">
        <f>IF(AND($N755&gt;='202202'!$E$2,$N755&lt;='202202'!$F$2),'202202'!$G$2,IF(AND($N755&gt;='202202'!$E$3,$N755&lt;='202202'!$F$3),'202202'!$G$3,IF(AND($N755&gt;='202202'!$E$4,$N755&lt;='202202'!$F$4),'202202'!$G$4,IF(AND($N755&gt;='202202'!$E$5,$N755&lt;='202202'!$F$5),'202202'!$G$5,0))))</f>
        <v>0</v>
      </c>
    </row>
    <row r="756" spans="1:20" hidden="1" x14ac:dyDescent="0.25">
      <c r="A756" s="5" t="s">
        <v>3434</v>
      </c>
      <c r="B756" s="5">
        <v>16119176</v>
      </c>
      <c r="C756" s="5" t="s">
        <v>3211</v>
      </c>
      <c r="D756" s="5" t="s">
        <v>1633</v>
      </c>
      <c r="E756" s="5" t="s">
        <v>1634</v>
      </c>
      <c r="F756" s="4">
        <v>840245</v>
      </c>
      <c r="G756" s="4">
        <v>814245</v>
      </c>
      <c r="H756" s="4">
        <v>1477761</v>
      </c>
      <c r="I756" s="4">
        <v>814245</v>
      </c>
      <c r="J756" s="4">
        <v>814245</v>
      </c>
      <c r="K756" s="4">
        <v>1477761</v>
      </c>
      <c r="L756" s="4">
        <v>6238502</v>
      </c>
      <c r="M756" s="5">
        <v>6</v>
      </c>
      <c r="N756" s="8">
        <v>1039750</v>
      </c>
      <c r="O756" s="5">
        <f>IF(AND($N756&gt;='202102'!$E$2,$N756&lt;='202102'!$F$2),'202102'!$I$2,IF(AND($N756&gt;='202102'!$E$3,$N756&lt;='202102'!$F$3),'202102'!$I$3,IF(AND($N756&gt;='202102'!$E$4,$N756&lt;='202102'!$F$4),'202102'!$I$4,IF(AND($N756&gt;='202102'!$E$5,$N756&lt;='202102'!$F$5),'202102'!$I$5,0))))</f>
        <v>4</v>
      </c>
      <c r="P756" s="5">
        <f>IF(AND($N756&gt;='202102'!$E$2,$N756&lt;='202102'!$F$2),'202102'!$G$2,IF(AND($N756&gt;='202102'!$E$3,$N756&lt;='202102'!$F$3),'202102'!$G$3,IF(AND($N756&gt;='202102'!$E$4,$N756&lt;='202102'!$F$4),'202102'!$G$4,IF(AND($N756&gt;='202102'!$E$5,$N756&lt;='202102'!$F$5),'202102'!$G$5,0))))</f>
        <v>0</v>
      </c>
      <c r="Q756" s="5">
        <f>IF(AND($N756&gt;='202201'!$E$2,$N756&lt;='202201'!$F$2),'202201'!$I$2,IF(AND($N756&gt;='202201'!$E$3,$N756&lt;='202201'!$F$3),'202201'!$I$3,IF(AND($N756&gt;='202201'!$E$4,$N756&lt;='202201'!$F$4),'202201'!$I$4,IF(AND($N756&gt;='202201'!$E$5,$N756&lt;='202201'!$F$5),'202201'!$I$5,0))))</f>
        <v>4</v>
      </c>
      <c r="R756" s="5">
        <f>IF(AND($N756&gt;='202201'!$E$2,$N756&lt;='202201'!$F$2),'202201'!$G$2,IF(AND($N756&gt;='202201'!$E$3,$N756&lt;='202201'!$F$3),'202201'!$G$3,IF(AND($N756&gt;='202201'!$E$4,$N756&lt;='202201'!$F$4),'202201'!$G$4,IF(AND($N756&gt;='202201'!$E$5,$N756&lt;='202201'!$F$5),'202201'!$G$5,0))))</f>
        <v>0</v>
      </c>
      <c r="S756" s="5">
        <f>IF(AND($N756&gt;='202202'!$E$2,$N756&lt;='202202'!$F$2),'202202'!$I$2,IF(AND($N756&gt;='202202'!$E$3,$N756&lt;='202202'!$F$3),'202202'!$I$3,IF(AND($N756&gt;='202202'!$E$4,$N756&lt;='202202'!$F$4),'202202'!$I$4,IF(AND($N756&gt;='202202'!$E$5,$N756&lt;='202202'!$F$5),'202202'!$I$5,0))))</f>
        <v>4</v>
      </c>
      <c r="T756" s="5">
        <f>IF(AND($N756&gt;='202202'!$E$2,$N756&lt;='202202'!$F$2),'202202'!$G$2,IF(AND($N756&gt;='202202'!$E$3,$N756&lt;='202202'!$F$3),'202202'!$G$3,IF(AND($N756&gt;='202202'!$E$4,$N756&lt;='202202'!$F$4),'202202'!$G$4,IF(AND($N756&gt;='202202'!$E$5,$N756&lt;='202202'!$F$5),'202202'!$G$5,0))))</f>
        <v>0</v>
      </c>
    </row>
    <row r="757" spans="1:20" hidden="1" x14ac:dyDescent="0.25">
      <c r="A757" s="5" t="s">
        <v>3434</v>
      </c>
      <c r="B757" s="5">
        <v>16122931</v>
      </c>
      <c r="C757" s="5" t="s">
        <v>3212</v>
      </c>
      <c r="D757" s="5" t="s">
        <v>1635</v>
      </c>
      <c r="E757" s="5" t="s">
        <v>1636</v>
      </c>
      <c r="F757" s="4">
        <v>789605</v>
      </c>
      <c r="G757" s="4">
        <v>789605</v>
      </c>
      <c r="H757" s="4">
        <v>1343738</v>
      </c>
      <c r="I757" s="4">
        <v>789605</v>
      </c>
      <c r="J757" s="4">
        <v>789605</v>
      </c>
      <c r="K757" s="4">
        <v>1343738</v>
      </c>
      <c r="L757" s="4">
        <v>5845896</v>
      </c>
      <c r="M757" s="5">
        <v>6</v>
      </c>
      <c r="N757" s="8">
        <v>974316</v>
      </c>
      <c r="O757" s="5">
        <f>IF(AND($N757&gt;='202102'!$E$2,$N757&lt;='202102'!$F$2),'202102'!$I$2,IF(AND($N757&gt;='202102'!$E$3,$N757&lt;='202102'!$F$3),'202102'!$I$3,IF(AND($N757&gt;='202102'!$E$4,$N757&lt;='202102'!$F$4),'202102'!$I$4,IF(AND($N757&gt;='202102'!$E$5,$N757&lt;='202102'!$F$5),'202102'!$I$5,0))))</f>
        <v>4</v>
      </c>
      <c r="P757" s="5">
        <f>IF(AND($N757&gt;='202102'!$E$2,$N757&lt;='202102'!$F$2),'202102'!$G$2,IF(AND($N757&gt;='202102'!$E$3,$N757&lt;='202102'!$F$3),'202102'!$G$3,IF(AND($N757&gt;='202102'!$E$4,$N757&lt;='202102'!$F$4),'202102'!$G$4,IF(AND($N757&gt;='202102'!$E$5,$N757&lt;='202102'!$F$5),'202102'!$G$5,0))))</f>
        <v>0</v>
      </c>
      <c r="Q757" s="5">
        <f>IF(AND($N757&gt;='202201'!$E$2,$N757&lt;='202201'!$F$2),'202201'!$I$2,IF(AND($N757&gt;='202201'!$E$3,$N757&lt;='202201'!$F$3),'202201'!$I$3,IF(AND($N757&gt;='202201'!$E$4,$N757&lt;='202201'!$F$4),'202201'!$I$4,IF(AND($N757&gt;='202201'!$E$5,$N757&lt;='202201'!$F$5),'202201'!$I$5,0))))</f>
        <v>4</v>
      </c>
      <c r="R757" s="5">
        <f>IF(AND($N757&gt;='202201'!$E$2,$N757&lt;='202201'!$F$2),'202201'!$G$2,IF(AND($N757&gt;='202201'!$E$3,$N757&lt;='202201'!$F$3),'202201'!$G$3,IF(AND($N757&gt;='202201'!$E$4,$N757&lt;='202201'!$F$4),'202201'!$G$4,IF(AND($N757&gt;='202201'!$E$5,$N757&lt;='202201'!$F$5),'202201'!$G$5,0))))</f>
        <v>0</v>
      </c>
      <c r="S757" s="5">
        <f>IF(AND($N757&gt;='202202'!$E$2,$N757&lt;='202202'!$F$2),'202202'!$I$2,IF(AND($N757&gt;='202202'!$E$3,$N757&lt;='202202'!$F$3),'202202'!$I$3,IF(AND($N757&gt;='202202'!$E$4,$N757&lt;='202202'!$F$4),'202202'!$I$4,IF(AND($N757&gt;='202202'!$E$5,$N757&lt;='202202'!$F$5),'202202'!$I$5,0))))</f>
        <v>4</v>
      </c>
      <c r="T757" s="5">
        <f>IF(AND($N757&gt;='202202'!$E$2,$N757&lt;='202202'!$F$2),'202202'!$G$2,IF(AND($N757&gt;='202202'!$E$3,$N757&lt;='202202'!$F$3),'202202'!$G$3,IF(AND($N757&gt;='202202'!$E$4,$N757&lt;='202202'!$F$4),'202202'!$G$4,IF(AND($N757&gt;='202202'!$E$5,$N757&lt;='202202'!$F$5),'202202'!$G$5,0))))</f>
        <v>0</v>
      </c>
    </row>
    <row r="758" spans="1:20" hidden="1" x14ac:dyDescent="0.25">
      <c r="A758" s="5" t="s">
        <v>3434</v>
      </c>
      <c r="B758" s="5">
        <v>16133184</v>
      </c>
      <c r="C758" s="5" t="s">
        <v>3213</v>
      </c>
      <c r="D758" s="5" t="s">
        <v>1639</v>
      </c>
      <c r="E758" s="5" t="s">
        <v>1640</v>
      </c>
      <c r="F758" s="4">
        <v>1815399</v>
      </c>
      <c r="G758" s="4">
        <v>1755392</v>
      </c>
      <c r="H758" s="4">
        <v>3336809</v>
      </c>
      <c r="I758" s="4">
        <v>1755392</v>
      </c>
      <c r="J758" s="4">
        <v>1755392</v>
      </c>
      <c r="K758" s="4">
        <v>3337847</v>
      </c>
      <c r="L758" s="4">
        <v>13756231</v>
      </c>
      <c r="M758" s="5">
        <v>6</v>
      </c>
      <c r="N758" s="8">
        <v>2292705</v>
      </c>
      <c r="O758" s="5">
        <f>IF(AND($N758&gt;='202102'!$E$2,$N758&lt;='202102'!$F$2),'202102'!$I$2,IF(AND($N758&gt;='202102'!$E$3,$N758&lt;='202102'!$F$3),'202102'!$I$3,IF(AND($N758&gt;='202102'!$E$4,$N758&lt;='202102'!$F$4),'202102'!$I$4,IF(AND($N758&gt;='202102'!$E$5,$N758&lt;='202102'!$F$5),'202102'!$I$5,0))))</f>
        <v>4</v>
      </c>
      <c r="P758" s="5">
        <f>IF(AND($N758&gt;='202102'!$E$2,$N758&lt;='202102'!$F$2),'202102'!$G$2,IF(AND($N758&gt;='202102'!$E$3,$N758&lt;='202102'!$F$3),'202102'!$G$3,IF(AND($N758&gt;='202102'!$E$4,$N758&lt;='202102'!$F$4),'202102'!$G$4,IF(AND($N758&gt;='202102'!$E$5,$N758&lt;='202102'!$F$5),'202102'!$G$5,0))))</f>
        <v>0</v>
      </c>
      <c r="Q758" s="5">
        <f>IF(AND($N758&gt;='202201'!$E$2,$N758&lt;='202201'!$F$2),'202201'!$I$2,IF(AND($N758&gt;='202201'!$E$3,$N758&lt;='202201'!$F$3),'202201'!$I$3,IF(AND($N758&gt;='202201'!$E$4,$N758&lt;='202201'!$F$4),'202201'!$I$4,IF(AND($N758&gt;='202201'!$E$5,$N758&lt;='202201'!$F$5),'202201'!$I$5,0))))</f>
        <v>4</v>
      </c>
      <c r="R758" s="5">
        <f>IF(AND($N758&gt;='202201'!$E$2,$N758&lt;='202201'!$F$2),'202201'!$G$2,IF(AND($N758&gt;='202201'!$E$3,$N758&lt;='202201'!$F$3),'202201'!$G$3,IF(AND($N758&gt;='202201'!$E$4,$N758&lt;='202201'!$F$4),'202201'!$G$4,IF(AND($N758&gt;='202201'!$E$5,$N758&lt;='202201'!$F$5),'202201'!$G$5,0))))</f>
        <v>0</v>
      </c>
      <c r="S758" s="5">
        <f>IF(AND($N758&gt;='202202'!$E$2,$N758&lt;='202202'!$F$2),'202202'!$I$2,IF(AND($N758&gt;='202202'!$E$3,$N758&lt;='202202'!$F$3),'202202'!$I$3,IF(AND($N758&gt;='202202'!$E$4,$N758&lt;='202202'!$F$4),'202202'!$I$4,IF(AND($N758&gt;='202202'!$E$5,$N758&lt;='202202'!$F$5),'202202'!$I$5,0))))</f>
        <v>4</v>
      </c>
      <c r="T758" s="5">
        <f>IF(AND($N758&gt;='202202'!$E$2,$N758&lt;='202202'!$F$2),'202202'!$G$2,IF(AND($N758&gt;='202202'!$E$3,$N758&lt;='202202'!$F$3),'202202'!$G$3,IF(AND($N758&gt;='202202'!$E$4,$N758&lt;='202202'!$F$4),'202202'!$G$4,IF(AND($N758&gt;='202202'!$E$5,$N758&lt;='202202'!$F$5),'202202'!$G$5,0))))</f>
        <v>0</v>
      </c>
    </row>
    <row r="759" spans="1:20" hidden="1" x14ac:dyDescent="0.25">
      <c r="A759" s="5" t="s">
        <v>3434</v>
      </c>
      <c r="B759" s="5">
        <v>16133786</v>
      </c>
      <c r="C759" s="5" t="s">
        <v>3214</v>
      </c>
      <c r="D759" s="5" t="s">
        <v>1641</v>
      </c>
      <c r="E759" s="5" t="s">
        <v>1642</v>
      </c>
      <c r="F759" s="4">
        <v>1266143</v>
      </c>
      <c r="G759" s="4">
        <v>1225106</v>
      </c>
      <c r="H759" s="4">
        <v>2513432</v>
      </c>
      <c r="I759" s="4">
        <v>1225106</v>
      </c>
      <c r="J759" s="4">
        <v>1225106</v>
      </c>
      <c r="K759" s="4">
        <v>2513433</v>
      </c>
      <c r="L759" s="4">
        <v>9968326</v>
      </c>
      <c r="M759" s="5">
        <v>6</v>
      </c>
      <c r="N759" s="8">
        <v>1661387</v>
      </c>
      <c r="O759" s="5">
        <f>IF(AND($N759&gt;='202102'!$E$2,$N759&lt;='202102'!$F$2),'202102'!$I$2,IF(AND($N759&gt;='202102'!$E$3,$N759&lt;='202102'!$F$3),'202102'!$I$3,IF(AND($N759&gt;='202102'!$E$4,$N759&lt;='202102'!$F$4),'202102'!$I$4,IF(AND($N759&gt;='202102'!$E$5,$N759&lt;='202102'!$F$5),'202102'!$I$5,0))))</f>
        <v>4</v>
      </c>
      <c r="P759" s="5">
        <f>IF(AND($N759&gt;='202102'!$E$2,$N759&lt;='202102'!$F$2),'202102'!$G$2,IF(AND($N759&gt;='202102'!$E$3,$N759&lt;='202102'!$F$3),'202102'!$G$3,IF(AND($N759&gt;='202102'!$E$4,$N759&lt;='202102'!$F$4),'202102'!$G$4,IF(AND($N759&gt;='202102'!$E$5,$N759&lt;='202102'!$F$5),'202102'!$G$5,0))))</f>
        <v>0</v>
      </c>
      <c r="Q759" s="5">
        <f>IF(AND($N759&gt;='202201'!$E$2,$N759&lt;='202201'!$F$2),'202201'!$I$2,IF(AND($N759&gt;='202201'!$E$3,$N759&lt;='202201'!$F$3),'202201'!$I$3,IF(AND($N759&gt;='202201'!$E$4,$N759&lt;='202201'!$F$4),'202201'!$I$4,IF(AND($N759&gt;='202201'!$E$5,$N759&lt;='202201'!$F$5),'202201'!$I$5,0))))</f>
        <v>4</v>
      </c>
      <c r="R759" s="5">
        <f>IF(AND($N759&gt;='202201'!$E$2,$N759&lt;='202201'!$F$2),'202201'!$G$2,IF(AND($N759&gt;='202201'!$E$3,$N759&lt;='202201'!$F$3),'202201'!$G$3,IF(AND($N759&gt;='202201'!$E$4,$N759&lt;='202201'!$F$4),'202201'!$G$4,IF(AND($N759&gt;='202201'!$E$5,$N759&lt;='202201'!$F$5),'202201'!$G$5,0))))</f>
        <v>0</v>
      </c>
      <c r="S759" s="5">
        <f>IF(AND($N759&gt;='202202'!$E$2,$N759&lt;='202202'!$F$2),'202202'!$I$2,IF(AND($N759&gt;='202202'!$E$3,$N759&lt;='202202'!$F$3),'202202'!$I$3,IF(AND($N759&gt;='202202'!$E$4,$N759&lt;='202202'!$F$4),'202202'!$I$4,IF(AND($N759&gt;='202202'!$E$5,$N759&lt;='202202'!$F$5),'202202'!$I$5,0))))</f>
        <v>4</v>
      </c>
      <c r="T759" s="5">
        <f>IF(AND($N759&gt;='202202'!$E$2,$N759&lt;='202202'!$F$2),'202202'!$G$2,IF(AND($N759&gt;='202202'!$E$3,$N759&lt;='202202'!$F$3),'202202'!$G$3,IF(AND($N759&gt;='202202'!$E$4,$N759&lt;='202202'!$F$4),'202202'!$G$4,IF(AND($N759&gt;='202202'!$E$5,$N759&lt;='202202'!$F$5),'202202'!$G$5,0))))</f>
        <v>0</v>
      </c>
    </row>
    <row r="760" spans="1:20" hidden="1" x14ac:dyDescent="0.25">
      <c r="A760" s="5" t="s">
        <v>3434</v>
      </c>
      <c r="B760" s="5">
        <v>16136747</v>
      </c>
      <c r="C760" s="5" t="s">
        <v>3215</v>
      </c>
      <c r="D760" s="5" t="s">
        <v>1643</v>
      </c>
      <c r="E760" s="5" t="s">
        <v>1644</v>
      </c>
      <c r="F760" s="4">
        <v>1332837</v>
      </c>
      <c r="G760" s="4">
        <v>1289306</v>
      </c>
      <c r="H760" s="4">
        <v>2388731</v>
      </c>
      <c r="I760" s="4">
        <v>1289306</v>
      </c>
      <c r="J760" s="4">
        <v>1289306</v>
      </c>
      <c r="K760" s="4">
        <v>2388731</v>
      </c>
      <c r="L760" s="4">
        <v>9978217</v>
      </c>
      <c r="M760" s="5">
        <v>6</v>
      </c>
      <c r="N760" s="8">
        <v>1663036</v>
      </c>
      <c r="O760" s="5">
        <f>IF(AND($N760&gt;='202102'!$E$2,$N760&lt;='202102'!$F$2),'202102'!$I$2,IF(AND($N760&gt;='202102'!$E$3,$N760&lt;='202102'!$F$3),'202102'!$I$3,IF(AND($N760&gt;='202102'!$E$4,$N760&lt;='202102'!$F$4),'202102'!$I$4,IF(AND($N760&gt;='202102'!$E$5,$N760&lt;='202102'!$F$5),'202102'!$I$5,0))))</f>
        <v>4</v>
      </c>
      <c r="P760" s="5">
        <f>IF(AND($N760&gt;='202102'!$E$2,$N760&lt;='202102'!$F$2),'202102'!$G$2,IF(AND($N760&gt;='202102'!$E$3,$N760&lt;='202102'!$F$3),'202102'!$G$3,IF(AND($N760&gt;='202102'!$E$4,$N760&lt;='202102'!$F$4),'202102'!$G$4,IF(AND($N760&gt;='202102'!$E$5,$N760&lt;='202102'!$F$5),'202102'!$G$5,0))))</f>
        <v>0</v>
      </c>
      <c r="Q760" s="5">
        <f>IF(AND($N760&gt;='202201'!$E$2,$N760&lt;='202201'!$F$2),'202201'!$I$2,IF(AND($N760&gt;='202201'!$E$3,$N760&lt;='202201'!$F$3),'202201'!$I$3,IF(AND($N760&gt;='202201'!$E$4,$N760&lt;='202201'!$F$4),'202201'!$I$4,IF(AND($N760&gt;='202201'!$E$5,$N760&lt;='202201'!$F$5),'202201'!$I$5,0))))</f>
        <v>4</v>
      </c>
      <c r="R760" s="5">
        <f>IF(AND($N760&gt;='202201'!$E$2,$N760&lt;='202201'!$F$2),'202201'!$G$2,IF(AND($N760&gt;='202201'!$E$3,$N760&lt;='202201'!$F$3),'202201'!$G$3,IF(AND($N760&gt;='202201'!$E$4,$N760&lt;='202201'!$F$4),'202201'!$G$4,IF(AND($N760&gt;='202201'!$E$5,$N760&lt;='202201'!$F$5),'202201'!$G$5,0))))</f>
        <v>0</v>
      </c>
      <c r="S760" s="5">
        <f>IF(AND($N760&gt;='202202'!$E$2,$N760&lt;='202202'!$F$2),'202202'!$I$2,IF(AND($N760&gt;='202202'!$E$3,$N760&lt;='202202'!$F$3),'202202'!$I$3,IF(AND($N760&gt;='202202'!$E$4,$N760&lt;='202202'!$F$4),'202202'!$I$4,IF(AND($N760&gt;='202202'!$E$5,$N760&lt;='202202'!$F$5),'202202'!$I$5,0))))</f>
        <v>4</v>
      </c>
      <c r="T760" s="5">
        <f>IF(AND($N760&gt;='202202'!$E$2,$N760&lt;='202202'!$F$2),'202202'!$G$2,IF(AND($N760&gt;='202202'!$E$3,$N760&lt;='202202'!$F$3),'202202'!$G$3,IF(AND($N760&gt;='202202'!$E$4,$N760&lt;='202202'!$F$4),'202202'!$G$4,IF(AND($N760&gt;='202202'!$E$5,$N760&lt;='202202'!$F$5),'202202'!$G$5,0))))</f>
        <v>0</v>
      </c>
    </row>
    <row r="761" spans="1:20" hidden="1" x14ac:dyDescent="0.25">
      <c r="A761" s="5" t="s">
        <v>3434</v>
      </c>
      <c r="B761" s="5">
        <v>16136887</v>
      </c>
      <c r="C761" s="5" t="s">
        <v>3216</v>
      </c>
      <c r="D761" s="5" t="s">
        <v>2295</v>
      </c>
      <c r="E761" s="5" t="s">
        <v>2296</v>
      </c>
      <c r="F761" s="4">
        <v>1966532</v>
      </c>
      <c r="G761" s="4">
        <v>1882585</v>
      </c>
      <c r="H761" s="4">
        <v>3609916</v>
      </c>
      <c r="I761" s="4">
        <v>1882585</v>
      </c>
      <c r="J761" s="4">
        <v>1882585</v>
      </c>
      <c r="K761" s="4">
        <v>3611047</v>
      </c>
      <c r="L761" s="4">
        <v>14835250</v>
      </c>
      <c r="M761" s="5">
        <v>6</v>
      </c>
      <c r="N761" s="8">
        <v>2472541</v>
      </c>
      <c r="O761" s="5">
        <f>IF(AND($N761&gt;='202102'!$E$2,$N761&lt;='202102'!$F$2),'202102'!$I$2,IF(AND($N761&gt;='202102'!$E$3,$N761&lt;='202102'!$F$3),'202102'!$I$3,IF(AND($N761&gt;='202102'!$E$4,$N761&lt;='202102'!$F$4),'202102'!$I$4,IF(AND($N761&gt;='202102'!$E$5,$N761&lt;='202102'!$F$5),'202102'!$I$5,0))))</f>
        <v>4</v>
      </c>
      <c r="P761" s="5">
        <f>IF(AND($N761&gt;='202102'!$E$2,$N761&lt;='202102'!$F$2),'202102'!$G$2,IF(AND($N761&gt;='202102'!$E$3,$N761&lt;='202102'!$F$3),'202102'!$G$3,IF(AND($N761&gt;='202102'!$E$4,$N761&lt;='202102'!$F$4),'202102'!$G$4,IF(AND($N761&gt;='202102'!$E$5,$N761&lt;='202102'!$F$5),'202102'!$G$5,0))))</f>
        <v>0</v>
      </c>
      <c r="Q761" s="5">
        <f>IF(AND($N761&gt;='202201'!$E$2,$N761&lt;='202201'!$F$2),'202201'!$I$2,IF(AND($N761&gt;='202201'!$E$3,$N761&lt;='202201'!$F$3),'202201'!$I$3,IF(AND($N761&gt;='202201'!$E$4,$N761&lt;='202201'!$F$4),'202201'!$I$4,IF(AND($N761&gt;='202201'!$E$5,$N761&lt;='202201'!$F$5),'202201'!$I$5,0))))</f>
        <v>4</v>
      </c>
      <c r="R761" s="5">
        <f>IF(AND($N761&gt;='202201'!$E$2,$N761&lt;='202201'!$F$2),'202201'!$G$2,IF(AND($N761&gt;='202201'!$E$3,$N761&lt;='202201'!$F$3),'202201'!$G$3,IF(AND($N761&gt;='202201'!$E$4,$N761&lt;='202201'!$F$4),'202201'!$G$4,IF(AND($N761&gt;='202201'!$E$5,$N761&lt;='202201'!$F$5),'202201'!$G$5,0))))</f>
        <v>0</v>
      </c>
      <c r="S761" s="5">
        <f>IF(AND($N761&gt;='202202'!$E$2,$N761&lt;='202202'!$F$2),'202202'!$I$2,IF(AND($N761&gt;='202202'!$E$3,$N761&lt;='202202'!$F$3),'202202'!$I$3,IF(AND($N761&gt;='202202'!$E$4,$N761&lt;='202202'!$F$4),'202202'!$I$4,IF(AND($N761&gt;='202202'!$E$5,$N761&lt;='202202'!$F$5),'202202'!$I$5,0))))</f>
        <v>4</v>
      </c>
      <c r="T761" s="5">
        <f>IF(AND($N761&gt;='202202'!$E$2,$N761&lt;='202202'!$F$2),'202202'!$G$2,IF(AND($N761&gt;='202202'!$E$3,$N761&lt;='202202'!$F$3),'202202'!$G$3,IF(AND($N761&gt;='202202'!$E$4,$N761&lt;='202202'!$F$4),'202202'!$G$4,IF(AND($N761&gt;='202202'!$E$5,$N761&lt;='202202'!$F$5),'202202'!$G$5,0))))</f>
        <v>0</v>
      </c>
    </row>
    <row r="762" spans="1:20" hidden="1" x14ac:dyDescent="0.25">
      <c r="A762" s="5" t="s">
        <v>3434</v>
      </c>
      <c r="B762" s="5">
        <v>16140231</v>
      </c>
      <c r="C762" s="5" t="s">
        <v>3217</v>
      </c>
      <c r="D762" s="5" t="s">
        <v>1645</v>
      </c>
      <c r="E762" s="5" t="s">
        <v>1646</v>
      </c>
      <c r="F762" s="4">
        <v>1606815</v>
      </c>
      <c r="G762" s="4">
        <v>1565654</v>
      </c>
      <c r="H762" s="4">
        <v>2749388</v>
      </c>
      <c r="I762" s="4">
        <v>1565654</v>
      </c>
      <c r="J762" s="4">
        <v>1565654</v>
      </c>
      <c r="K762" s="4">
        <v>2749388</v>
      </c>
      <c r="L762" s="4">
        <v>11802553</v>
      </c>
      <c r="M762" s="5">
        <v>6</v>
      </c>
      <c r="N762" s="8">
        <v>1967092</v>
      </c>
      <c r="O762" s="5">
        <f>IF(AND($N762&gt;='202102'!$E$2,$N762&lt;='202102'!$F$2),'202102'!$I$2,IF(AND($N762&gt;='202102'!$E$3,$N762&lt;='202102'!$F$3),'202102'!$I$3,IF(AND($N762&gt;='202102'!$E$4,$N762&lt;='202102'!$F$4),'202102'!$I$4,IF(AND($N762&gt;='202102'!$E$5,$N762&lt;='202102'!$F$5),'202102'!$I$5,0))))</f>
        <v>4</v>
      </c>
      <c r="P762" s="5">
        <f>IF(AND($N762&gt;='202102'!$E$2,$N762&lt;='202102'!$F$2),'202102'!$G$2,IF(AND($N762&gt;='202102'!$E$3,$N762&lt;='202102'!$F$3),'202102'!$G$3,IF(AND($N762&gt;='202102'!$E$4,$N762&lt;='202102'!$F$4),'202102'!$G$4,IF(AND($N762&gt;='202102'!$E$5,$N762&lt;='202102'!$F$5),'202102'!$G$5,0))))</f>
        <v>0</v>
      </c>
      <c r="Q762" s="5">
        <f>IF(AND($N762&gt;='202201'!$E$2,$N762&lt;='202201'!$F$2),'202201'!$I$2,IF(AND($N762&gt;='202201'!$E$3,$N762&lt;='202201'!$F$3),'202201'!$I$3,IF(AND($N762&gt;='202201'!$E$4,$N762&lt;='202201'!$F$4),'202201'!$I$4,IF(AND($N762&gt;='202201'!$E$5,$N762&lt;='202201'!$F$5),'202201'!$I$5,0))))</f>
        <v>4</v>
      </c>
      <c r="R762" s="5">
        <f>IF(AND($N762&gt;='202201'!$E$2,$N762&lt;='202201'!$F$2),'202201'!$G$2,IF(AND($N762&gt;='202201'!$E$3,$N762&lt;='202201'!$F$3),'202201'!$G$3,IF(AND($N762&gt;='202201'!$E$4,$N762&lt;='202201'!$F$4),'202201'!$G$4,IF(AND($N762&gt;='202201'!$E$5,$N762&lt;='202201'!$F$5),'202201'!$G$5,0))))</f>
        <v>0</v>
      </c>
      <c r="S762" s="5">
        <f>IF(AND($N762&gt;='202202'!$E$2,$N762&lt;='202202'!$F$2),'202202'!$I$2,IF(AND($N762&gt;='202202'!$E$3,$N762&lt;='202202'!$F$3),'202202'!$I$3,IF(AND($N762&gt;='202202'!$E$4,$N762&lt;='202202'!$F$4),'202202'!$I$4,IF(AND($N762&gt;='202202'!$E$5,$N762&lt;='202202'!$F$5),'202202'!$I$5,0))))</f>
        <v>4</v>
      </c>
      <c r="T762" s="5">
        <f>IF(AND($N762&gt;='202202'!$E$2,$N762&lt;='202202'!$F$2),'202202'!$G$2,IF(AND($N762&gt;='202202'!$E$3,$N762&lt;='202202'!$F$3),'202202'!$G$3,IF(AND($N762&gt;='202202'!$E$4,$N762&lt;='202202'!$F$4),'202202'!$G$4,IF(AND($N762&gt;='202202'!$E$5,$N762&lt;='202202'!$F$5),'202202'!$G$5,0))))</f>
        <v>0</v>
      </c>
    </row>
    <row r="763" spans="1:20" hidden="1" x14ac:dyDescent="0.25">
      <c r="A763" s="5" t="s">
        <v>3434</v>
      </c>
      <c r="B763" s="5">
        <v>16141482</v>
      </c>
      <c r="C763" s="5" t="s">
        <v>3218</v>
      </c>
      <c r="D763" s="5" t="s">
        <v>1647</v>
      </c>
      <c r="E763" s="5" t="s">
        <v>1648</v>
      </c>
      <c r="F763" s="4">
        <v>1505693</v>
      </c>
      <c r="G763" s="4">
        <v>1458716</v>
      </c>
      <c r="H763" s="4">
        <v>2791262</v>
      </c>
      <c r="I763" s="4">
        <v>1458716</v>
      </c>
      <c r="J763" s="4">
        <v>1458716</v>
      </c>
      <c r="K763" s="4">
        <v>2791262</v>
      </c>
      <c r="L763" s="4">
        <v>11464365</v>
      </c>
      <c r="M763" s="5">
        <v>6</v>
      </c>
      <c r="N763" s="8">
        <v>1910727</v>
      </c>
      <c r="O763" s="5">
        <f>IF(AND($N763&gt;='202102'!$E$2,$N763&lt;='202102'!$F$2),'202102'!$I$2,IF(AND($N763&gt;='202102'!$E$3,$N763&lt;='202102'!$F$3),'202102'!$I$3,IF(AND($N763&gt;='202102'!$E$4,$N763&lt;='202102'!$F$4),'202102'!$I$4,IF(AND($N763&gt;='202102'!$E$5,$N763&lt;='202102'!$F$5),'202102'!$I$5,0))))</f>
        <v>4</v>
      </c>
      <c r="P763" s="5">
        <f>IF(AND($N763&gt;='202102'!$E$2,$N763&lt;='202102'!$F$2),'202102'!$G$2,IF(AND($N763&gt;='202102'!$E$3,$N763&lt;='202102'!$F$3),'202102'!$G$3,IF(AND($N763&gt;='202102'!$E$4,$N763&lt;='202102'!$F$4),'202102'!$G$4,IF(AND($N763&gt;='202102'!$E$5,$N763&lt;='202102'!$F$5),'202102'!$G$5,0))))</f>
        <v>0</v>
      </c>
      <c r="Q763" s="5">
        <f>IF(AND($N763&gt;='202201'!$E$2,$N763&lt;='202201'!$F$2),'202201'!$I$2,IF(AND($N763&gt;='202201'!$E$3,$N763&lt;='202201'!$F$3),'202201'!$I$3,IF(AND($N763&gt;='202201'!$E$4,$N763&lt;='202201'!$F$4),'202201'!$I$4,IF(AND($N763&gt;='202201'!$E$5,$N763&lt;='202201'!$F$5),'202201'!$I$5,0))))</f>
        <v>4</v>
      </c>
      <c r="R763" s="5">
        <f>IF(AND($N763&gt;='202201'!$E$2,$N763&lt;='202201'!$F$2),'202201'!$G$2,IF(AND($N763&gt;='202201'!$E$3,$N763&lt;='202201'!$F$3),'202201'!$G$3,IF(AND($N763&gt;='202201'!$E$4,$N763&lt;='202201'!$F$4),'202201'!$G$4,IF(AND($N763&gt;='202201'!$E$5,$N763&lt;='202201'!$F$5),'202201'!$G$5,0))))</f>
        <v>0</v>
      </c>
      <c r="S763" s="5">
        <f>IF(AND($N763&gt;='202202'!$E$2,$N763&lt;='202202'!$F$2),'202202'!$I$2,IF(AND($N763&gt;='202202'!$E$3,$N763&lt;='202202'!$F$3),'202202'!$I$3,IF(AND($N763&gt;='202202'!$E$4,$N763&lt;='202202'!$F$4),'202202'!$I$4,IF(AND($N763&gt;='202202'!$E$5,$N763&lt;='202202'!$F$5),'202202'!$I$5,0))))</f>
        <v>4</v>
      </c>
      <c r="T763" s="5">
        <f>IF(AND($N763&gt;='202202'!$E$2,$N763&lt;='202202'!$F$2),'202202'!$G$2,IF(AND($N763&gt;='202202'!$E$3,$N763&lt;='202202'!$F$3),'202202'!$G$3,IF(AND($N763&gt;='202202'!$E$4,$N763&lt;='202202'!$F$4),'202202'!$G$4,IF(AND($N763&gt;='202202'!$E$5,$N763&lt;='202202'!$F$5),'202202'!$G$5,0))))</f>
        <v>0</v>
      </c>
    </row>
    <row r="764" spans="1:20" hidden="1" x14ac:dyDescent="0.25">
      <c r="A764" s="5" t="s">
        <v>3434</v>
      </c>
      <c r="B764" s="5">
        <v>16141573</v>
      </c>
      <c r="C764" s="5" t="s">
        <v>3219</v>
      </c>
      <c r="D764" s="5" t="s">
        <v>1649</v>
      </c>
      <c r="E764" s="5" t="s">
        <v>1650</v>
      </c>
      <c r="F764" s="4">
        <v>1533814</v>
      </c>
      <c r="G764" s="4">
        <v>1483143</v>
      </c>
      <c r="H764" s="4">
        <v>2815689</v>
      </c>
      <c r="I764" s="4">
        <v>1491285</v>
      </c>
      <c r="J764" s="4">
        <v>1491285</v>
      </c>
      <c r="K764" s="4">
        <v>2823831</v>
      </c>
      <c r="L764" s="4">
        <v>11639047</v>
      </c>
      <c r="M764" s="5">
        <v>6</v>
      </c>
      <c r="N764" s="8">
        <v>1939841</v>
      </c>
      <c r="O764" s="5">
        <f>IF(AND($N764&gt;='202102'!$E$2,$N764&lt;='202102'!$F$2),'202102'!$I$2,IF(AND($N764&gt;='202102'!$E$3,$N764&lt;='202102'!$F$3),'202102'!$I$3,IF(AND($N764&gt;='202102'!$E$4,$N764&lt;='202102'!$F$4),'202102'!$I$4,IF(AND($N764&gt;='202102'!$E$5,$N764&lt;='202102'!$F$5),'202102'!$I$5,0))))</f>
        <v>4</v>
      </c>
      <c r="P764" s="5">
        <f>IF(AND($N764&gt;='202102'!$E$2,$N764&lt;='202102'!$F$2),'202102'!$G$2,IF(AND($N764&gt;='202102'!$E$3,$N764&lt;='202102'!$F$3),'202102'!$G$3,IF(AND($N764&gt;='202102'!$E$4,$N764&lt;='202102'!$F$4),'202102'!$G$4,IF(AND($N764&gt;='202102'!$E$5,$N764&lt;='202102'!$F$5),'202102'!$G$5,0))))</f>
        <v>0</v>
      </c>
      <c r="Q764" s="5">
        <f>IF(AND($N764&gt;='202201'!$E$2,$N764&lt;='202201'!$F$2),'202201'!$I$2,IF(AND($N764&gt;='202201'!$E$3,$N764&lt;='202201'!$F$3),'202201'!$I$3,IF(AND($N764&gt;='202201'!$E$4,$N764&lt;='202201'!$F$4),'202201'!$I$4,IF(AND($N764&gt;='202201'!$E$5,$N764&lt;='202201'!$F$5),'202201'!$I$5,0))))</f>
        <v>4</v>
      </c>
      <c r="R764" s="5">
        <f>IF(AND($N764&gt;='202201'!$E$2,$N764&lt;='202201'!$F$2),'202201'!$G$2,IF(AND($N764&gt;='202201'!$E$3,$N764&lt;='202201'!$F$3),'202201'!$G$3,IF(AND($N764&gt;='202201'!$E$4,$N764&lt;='202201'!$F$4),'202201'!$G$4,IF(AND($N764&gt;='202201'!$E$5,$N764&lt;='202201'!$F$5),'202201'!$G$5,0))))</f>
        <v>0</v>
      </c>
      <c r="S764" s="5">
        <f>IF(AND($N764&gt;='202202'!$E$2,$N764&lt;='202202'!$F$2),'202202'!$I$2,IF(AND($N764&gt;='202202'!$E$3,$N764&lt;='202202'!$F$3),'202202'!$I$3,IF(AND($N764&gt;='202202'!$E$4,$N764&lt;='202202'!$F$4),'202202'!$I$4,IF(AND($N764&gt;='202202'!$E$5,$N764&lt;='202202'!$F$5),'202202'!$I$5,0))))</f>
        <v>4</v>
      </c>
      <c r="T764" s="5">
        <f>IF(AND($N764&gt;='202202'!$E$2,$N764&lt;='202202'!$F$2),'202202'!$G$2,IF(AND($N764&gt;='202202'!$E$3,$N764&lt;='202202'!$F$3),'202202'!$G$3,IF(AND($N764&gt;='202202'!$E$4,$N764&lt;='202202'!$F$4),'202202'!$G$4,IF(AND($N764&gt;='202202'!$E$5,$N764&lt;='202202'!$F$5),'202202'!$G$5,0))))</f>
        <v>0</v>
      </c>
    </row>
    <row r="765" spans="1:20" hidden="1" x14ac:dyDescent="0.25">
      <c r="A765" s="5" t="s">
        <v>3434</v>
      </c>
      <c r="B765" s="5">
        <v>16142627</v>
      </c>
      <c r="C765" s="5" t="s">
        <v>1653</v>
      </c>
      <c r="D765" s="5" t="s">
        <v>1654</v>
      </c>
      <c r="E765" s="5" t="s">
        <v>1655</v>
      </c>
      <c r="F765" s="4">
        <v>1958122</v>
      </c>
      <c r="G765" s="4">
        <v>1903097</v>
      </c>
      <c r="H765" s="4">
        <v>3630118</v>
      </c>
      <c r="I765" s="4">
        <v>1903097</v>
      </c>
      <c r="J765" s="4">
        <v>1903097</v>
      </c>
      <c r="K765" s="4">
        <v>3631559</v>
      </c>
      <c r="L765" s="4">
        <v>14929090</v>
      </c>
      <c r="M765" s="5">
        <v>6</v>
      </c>
      <c r="N765" s="8">
        <v>2488181</v>
      </c>
      <c r="O765" s="5">
        <f>IF(AND($N765&gt;='202102'!$E$2,$N765&lt;='202102'!$F$2),'202102'!$I$2,IF(AND($N765&gt;='202102'!$E$3,$N765&lt;='202102'!$F$3),'202102'!$I$3,IF(AND($N765&gt;='202102'!$E$4,$N765&lt;='202102'!$F$4),'202102'!$I$4,IF(AND($N765&gt;='202102'!$E$5,$N765&lt;='202102'!$F$5),'202102'!$I$5,0))))</f>
        <v>4</v>
      </c>
      <c r="P765" s="5">
        <f>IF(AND($N765&gt;='202102'!$E$2,$N765&lt;='202102'!$F$2),'202102'!$G$2,IF(AND($N765&gt;='202102'!$E$3,$N765&lt;='202102'!$F$3),'202102'!$G$3,IF(AND($N765&gt;='202102'!$E$4,$N765&lt;='202102'!$F$4),'202102'!$G$4,IF(AND($N765&gt;='202102'!$E$5,$N765&lt;='202102'!$F$5),'202102'!$G$5,0))))</f>
        <v>0</v>
      </c>
      <c r="Q765" s="5">
        <f>IF(AND($N765&gt;='202201'!$E$2,$N765&lt;='202201'!$F$2),'202201'!$I$2,IF(AND($N765&gt;='202201'!$E$3,$N765&lt;='202201'!$F$3),'202201'!$I$3,IF(AND($N765&gt;='202201'!$E$4,$N765&lt;='202201'!$F$4),'202201'!$I$4,IF(AND($N765&gt;='202201'!$E$5,$N765&lt;='202201'!$F$5),'202201'!$I$5,0))))</f>
        <v>4</v>
      </c>
      <c r="R765" s="5">
        <f>IF(AND($N765&gt;='202201'!$E$2,$N765&lt;='202201'!$F$2),'202201'!$G$2,IF(AND($N765&gt;='202201'!$E$3,$N765&lt;='202201'!$F$3),'202201'!$G$3,IF(AND($N765&gt;='202201'!$E$4,$N765&lt;='202201'!$F$4),'202201'!$G$4,IF(AND($N765&gt;='202201'!$E$5,$N765&lt;='202201'!$F$5),'202201'!$G$5,0))))</f>
        <v>0</v>
      </c>
      <c r="S765" s="5">
        <f>IF(AND($N765&gt;='202202'!$E$2,$N765&lt;='202202'!$F$2),'202202'!$I$2,IF(AND($N765&gt;='202202'!$E$3,$N765&lt;='202202'!$F$3),'202202'!$I$3,IF(AND($N765&gt;='202202'!$E$4,$N765&lt;='202202'!$F$4),'202202'!$I$4,IF(AND($N765&gt;='202202'!$E$5,$N765&lt;='202202'!$F$5),'202202'!$I$5,0))))</f>
        <v>4</v>
      </c>
      <c r="T765" s="5">
        <f>IF(AND($N765&gt;='202202'!$E$2,$N765&lt;='202202'!$F$2),'202202'!$G$2,IF(AND($N765&gt;='202202'!$E$3,$N765&lt;='202202'!$F$3),'202202'!$G$3,IF(AND($N765&gt;='202202'!$E$4,$N765&lt;='202202'!$F$4),'202202'!$G$4,IF(AND($N765&gt;='202202'!$E$5,$N765&lt;='202202'!$F$5),'202202'!$G$5,0))))</f>
        <v>0</v>
      </c>
    </row>
    <row r="766" spans="1:20" hidden="1" x14ac:dyDescent="0.25">
      <c r="A766" s="5" t="s">
        <v>3434</v>
      </c>
      <c r="B766" s="5">
        <v>16149713</v>
      </c>
      <c r="C766" s="5" t="s">
        <v>3221</v>
      </c>
      <c r="D766" s="5" t="s">
        <v>1656</v>
      </c>
      <c r="E766" s="5" t="s">
        <v>1657</v>
      </c>
      <c r="F766" s="4">
        <v>1805663</v>
      </c>
      <c r="G766" s="4">
        <v>1745895</v>
      </c>
      <c r="H766" s="4">
        <v>3328350</v>
      </c>
      <c r="I766" s="4">
        <v>1745895</v>
      </c>
      <c r="J766" s="4">
        <v>1745895</v>
      </c>
      <c r="K766" s="4">
        <v>3328350</v>
      </c>
      <c r="L766" s="4">
        <v>13700048</v>
      </c>
      <c r="M766" s="5">
        <v>6</v>
      </c>
      <c r="N766" s="8">
        <v>2283341</v>
      </c>
      <c r="O766" s="5">
        <f>IF(AND($N766&gt;='202102'!$E$2,$N766&lt;='202102'!$F$2),'202102'!$I$2,IF(AND($N766&gt;='202102'!$E$3,$N766&lt;='202102'!$F$3),'202102'!$I$3,IF(AND($N766&gt;='202102'!$E$4,$N766&lt;='202102'!$F$4),'202102'!$I$4,IF(AND($N766&gt;='202102'!$E$5,$N766&lt;='202102'!$F$5),'202102'!$I$5,0))))</f>
        <v>4</v>
      </c>
      <c r="P766" s="5">
        <f>IF(AND($N766&gt;='202102'!$E$2,$N766&lt;='202102'!$F$2),'202102'!$G$2,IF(AND($N766&gt;='202102'!$E$3,$N766&lt;='202102'!$F$3),'202102'!$G$3,IF(AND($N766&gt;='202102'!$E$4,$N766&lt;='202102'!$F$4),'202102'!$G$4,IF(AND($N766&gt;='202102'!$E$5,$N766&lt;='202102'!$F$5),'202102'!$G$5,0))))</f>
        <v>0</v>
      </c>
      <c r="Q766" s="5">
        <f>IF(AND($N766&gt;='202201'!$E$2,$N766&lt;='202201'!$F$2),'202201'!$I$2,IF(AND($N766&gt;='202201'!$E$3,$N766&lt;='202201'!$F$3),'202201'!$I$3,IF(AND($N766&gt;='202201'!$E$4,$N766&lt;='202201'!$F$4),'202201'!$I$4,IF(AND($N766&gt;='202201'!$E$5,$N766&lt;='202201'!$F$5),'202201'!$I$5,0))))</f>
        <v>4</v>
      </c>
      <c r="R766" s="5">
        <f>IF(AND($N766&gt;='202201'!$E$2,$N766&lt;='202201'!$F$2),'202201'!$G$2,IF(AND($N766&gt;='202201'!$E$3,$N766&lt;='202201'!$F$3),'202201'!$G$3,IF(AND($N766&gt;='202201'!$E$4,$N766&lt;='202201'!$F$4),'202201'!$G$4,IF(AND($N766&gt;='202201'!$E$5,$N766&lt;='202201'!$F$5),'202201'!$G$5,0))))</f>
        <v>0</v>
      </c>
      <c r="S766" s="5">
        <f>IF(AND($N766&gt;='202202'!$E$2,$N766&lt;='202202'!$F$2),'202202'!$I$2,IF(AND($N766&gt;='202202'!$E$3,$N766&lt;='202202'!$F$3),'202202'!$I$3,IF(AND($N766&gt;='202202'!$E$4,$N766&lt;='202202'!$F$4),'202202'!$I$4,IF(AND($N766&gt;='202202'!$E$5,$N766&lt;='202202'!$F$5),'202202'!$I$5,0))))</f>
        <v>4</v>
      </c>
      <c r="T766" s="5">
        <f>IF(AND($N766&gt;='202202'!$E$2,$N766&lt;='202202'!$F$2),'202202'!$G$2,IF(AND($N766&gt;='202202'!$E$3,$N766&lt;='202202'!$F$3),'202202'!$G$3,IF(AND($N766&gt;='202202'!$E$4,$N766&lt;='202202'!$F$4),'202202'!$G$4,IF(AND($N766&gt;='202202'!$E$5,$N766&lt;='202202'!$F$5),'202202'!$G$5,0))))</f>
        <v>0</v>
      </c>
    </row>
    <row r="767" spans="1:20" hidden="1" x14ac:dyDescent="0.25">
      <c r="A767" s="5" t="s">
        <v>3434</v>
      </c>
      <c r="B767" s="5">
        <v>16157024</v>
      </c>
      <c r="C767" s="5" t="s">
        <v>3223</v>
      </c>
      <c r="D767" s="5" t="s">
        <v>1658</v>
      </c>
      <c r="E767" s="5" t="s">
        <v>1659</v>
      </c>
      <c r="F767" s="4">
        <v>686076</v>
      </c>
      <c r="G767" s="4">
        <v>664891</v>
      </c>
      <c r="H767" s="4">
        <v>1143538</v>
      </c>
      <c r="I767" s="4">
        <v>664891</v>
      </c>
      <c r="J767" s="4">
        <v>664891</v>
      </c>
      <c r="K767" s="4">
        <v>1143538</v>
      </c>
      <c r="L767" s="4">
        <v>4967825</v>
      </c>
      <c r="M767" s="5">
        <v>6</v>
      </c>
      <c r="N767" s="8">
        <v>827970</v>
      </c>
      <c r="O767" s="5">
        <f>IF(AND($N767&gt;='202102'!$E$2,$N767&lt;='202102'!$F$2),'202102'!$I$2,IF(AND($N767&gt;='202102'!$E$3,$N767&lt;='202102'!$F$3),'202102'!$I$3,IF(AND($N767&gt;='202102'!$E$4,$N767&lt;='202102'!$F$4),'202102'!$I$4,IF(AND($N767&gt;='202102'!$E$5,$N767&lt;='202102'!$F$5),'202102'!$I$5,0))))</f>
        <v>4</v>
      </c>
      <c r="P767" s="5">
        <f>IF(AND($N767&gt;='202102'!$E$2,$N767&lt;='202102'!$F$2),'202102'!$G$2,IF(AND($N767&gt;='202102'!$E$3,$N767&lt;='202102'!$F$3),'202102'!$G$3,IF(AND($N767&gt;='202102'!$E$4,$N767&lt;='202102'!$F$4),'202102'!$G$4,IF(AND($N767&gt;='202102'!$E$5,$N767&lt;='202102'!$F$5),'202102'!$G$5,0))))</f>
        <v>0</v>
      </c>
      <c r="Q767" s="5">
        <f>IF(AND($N767&gt;='202201'!$E$2,$N767&lt;='202201'!$F$2),'202201'!$I$2,IF(AND($N767&gt;='202201'!$E$3,$N767&lt;='202201'!$F$3),'202201'!$I$3,IF(AND($N767&gt;='202201'!$E$4,$N767&lt;='202201'!$F$4),'202201'!$I$4,IF(AND($N767&gt;='202201'!$E$5,$N767&lt;='202201'!$F$5),'202201'!$I$5,0))))</f>
        <v>3</v>
      </c>
      <c r="R767" s="5">
        <f>IF(AND($N767&gt;='202201'!$E$2,$N767&lt;='202201'!$F$2),'202201'!$G$2,IF(AND($N767&gt;='202201'!$E$3,$N767&lt;='202201'!$F$3),'202201'!$G$3,IF(AND($N767&gt;='202201'!$E$4,$N767&lt;='202201'!$F$4),'202201'!$G$4,IF(AND($N767&gt;='202201'!$E$5,$N767&lt;='202201'!$F$5),'202201'!$G$5,0))))</f>
        <v>2786</v>
      </c>
      <c r="S767" s="5">
        <f>IF(AND($N767&gt;='202202'!$E$2,$N767&lt;='202202'!$F$2),'202202'!$I$2,IF(AND($N767&gt;='202202'!$E$3,$N767&lt;='202202'!$F$3),'202202'!$I$3,IF(AND($N767&gt;='202202'!$E$4,$N767&lt;='202202'!$F$4),'202202'!$I$4,IF(AND($N767&gt;='202202'!$E$5,$N767&lt;='202202'!$F$5),'202202'!$I$5,0))))</f>
        <v>3</v>
      </c>
      <c r="T767" s="5">
        <f>IF(AND($N767&gt;='202202'!$E$2,$N767&lt;='202202'!$F$2),'202202'!$G$2,IF(AND($N767&gt;='202202'!$E$3,$N767&lt;='202202'!$F$3),'202202'!$G$3,IF(AND($N767&gt;='202202'!$E$4,$N767&lt;='202202'!$F$4),'202202'!$G$4,IF(AND($N767&gt;='202202'!$E$5,$N767&lt;='202202'!$F$5),'202202'!$G$5,0))))</f>
        <v>3025</v>
      </c>
    </row>
    <row r="768" spans="1:20" hidden="1" x14ac:dyDescent="0.25">
      <c r="A768" s="5" t="s">
        <v>3434</v>
      </c>
      <c r="B768" s="5">
        <v>16165395</v>
      </c>
      <c r="C768" s="5" t="s">
        <v>3224</v>
      </c>
      <c r="D768" s="5" t="s">
        <v>1660</v>
      </c>
      <c r="E768" s="5" t="s">
        <v>1661</v>
      </c>
      <c r="F768" s="4">
        <v>1508746</v>
      </c>
      <c r="G768" s="4">
        <v>1466859</v>
      </c>
      <c r="H768" s="4">
        <v>2799405</v>
      </c>
      <c r="I768" s="4">
        <v>1466859</v>
      </c>
      <c r="J768" s="4">
        <v>1466859</v>
      </c>
      <c r="K768" s="4">
        <v>2799405</v>
      </c>
      <c r="L768" s="4">
        <v>11508133</v>
      </c>
      <c r="M768" s="5">
        <v>6</v>
      </c>
      <c r="N768" s="8">
        <v>1918022</v>
      </c>
      <c r="O768" s="5">
        <f>IF(AND($N768&gt;='202102'!$E$2,$N768&lt;='202102'!$F$2),'202102'!$I$2,IF(AND($N768&gt;='202102'!$E$3,$N768&lt;='202102'!$F$3),'202102'!$I$3,IF(AND($N768&gt;='202102'!$E$4,$N768&lt;='202102'!$F$4),'202102'!$I$4,IF(AND($N768&gt;='202102'!$E$5,$N768&lt;='202102'!$F$5),'202102'!$I$5,0))))</f>
        <v>4</v>
      </c>
      <c r="P768" s="5">
        <f>IF(AND($N768&gt;='202102'!$E$2,$N768&lt;='202102'!$F$2),'202102'!$G$2,IF(AND($N768&gt;='202102'!$E$3,$N768&lt;='202102'!$F$3),'202102'!$G$3,IF(AND($N768&gt;='202102'!$E$4,$N768&lt;='202102'!$F$4),'202102'!$G$4,IF(AND($N768&gt;='202102'!$E$5,$N768&lt;='202102'!$F$5),'202102'!$G$5,0))))</f>
        <v>0</v>
      </c>
      <c r="Q768" s="5">
        <f>IF(AND($N768&gt;='202201'!$E$2,$N768&lt;='202201'!$F$2),'202201'!$I$2,IF(AND($N768&gt;='202201'!$E$3,$N768&lt;='202201'!$F$3),'202201'!$I$3,IF(AND($N768&gt;='202201'!$E$4,$N768&lt;='202201'!$F$4),'202201'!$I$4,IF(AND($N768&gt;='202201'!$E$5,$N768&lt;='202201'!$F$5),'202201'!$I$5,0))))</f>
        <v>4</v>
      </c>
      <c r="R768" s="5">
        <f>IF(AND($N768&gt;='202201'!$E$2,$N768&lt;='202201'!$F$2),'202201'!$G$2,IF(AND($N768&gt;='202201'!$E$3,$N768&lt;='202201'!$F$3),'202201'!$G$3,IF(AND($N768&gt;='202201'!$E$4,$N768&lt;='202201'!$F$4),'202201'!$G$4,IF(AND($N768&gt;='202201'!$E$5,$N768&lt;='202201'!$F$5),'202201'!$G$5,0))))</f>
        <v>0</v>
      </c>
      <c r="S768" s="5">
        <f>IF(AND($N768&gt;='202202'!$E$2,$N768&lt;='202202'!$F$2),'202202'!$I$2,IF(AND($N768&gt;='202202'!$E$3,$N768&lt;='202202'!$F$3),'202202'!$I$3,IF(AND($N768&gt;='202202'!$E$4,$N768&lt;='202202'!$F$4),'202202'!$I$4,IF(AND($N768&gt;='202202'!$E$5,$N768&lt;='202202'!$F$5),'202202'!$I$5,0))))</f>
        <v>4</v>
      </c>
      <c r="T768" s="5">
        <f>IF(AND($N768&gt;='202202'!$E$2,$N768&lt;='202202'!$F$2),'202202'!$G$2,IF(AND($N768&gt;='202202'!$E$3,$N768&lt;='202202'!$F$3),'202202'!$G$3,IF(AND($N768&gt;='202202'!$E$4,$N768&lt;='202202'!$F$4),'202202'!$G$4,IF(AND($N768&gt;='202202'!$E$5,$N768&lt;='202202'!$F$5),'202202'!$G$5,0))))</f>
        <v>0</v>
      </c>
    </row>
    <row r="769" spans="1:20" hidden="1" x14ac:dyDescent="0.25">
      <c r="A769" s="5" t="s">
        <v>3434</v>
      </c>
      <c r="B769" s="5">
        <v>16183520</v>
      </c>
      <c r="C769" s="5" t="s">
        <v>1662</v>
      </c>
      <c r="D769" s="5" t="s">
        <v>1663</v>
      </c>
      <c r="E769" s="5" t="s">
        <v>1664</v>
      </c>
      <c r="F769" s="4">
        <v>1956277</v>
      </c>
      <c r="G769" s="4">
        <v>1892904</v>
      </c>
      <c r="H769" s="4">
        <v>3474321</v>
      </c>
      <c r="I769" s="4">
        <v>1892904</v>
      </c>
      <c r="J769" s="4">
        <v>1892904</v>
      </c>
      <c r="K769" s="4">
        <v>3475359</v>
      </c>
      <c r="L769" s="4">
        <v>14584669</v>
      </c>
      <c r="M769" s="5">
        <v>6</v>
      </c>
      <c r="N769" s="8">
        <v>2430778</v>
      </c>
      <c r="O769" s="5">
        <f>IF(AND($N769&gt;='202102'!$E$2,$N769&lt;='202102'!$F$2),'202102'!$I$2,IF(AND($N769&gt;='202102'!$E$3,$N769&lt;='202102'!$F$3),'202102'!$I$3,IF(AND($N769&gt;='202102'!$E$4,$N769&lt;='202102'!$F$4),'202102'!$I$4,IF(AND($N769&gt;='202102'!$E$5,$N769&lt;='202102'!$F$5),'202102'!$I$5,0))))</f>
        <v>4</v>
      </c>
      <c r="P769" s="5">
        <f>IF(AND($N769&gt;='202102'!$E$2,$N769&lt;='202102'!$F$2),'202102'!$G$2,IF(AND($N769&gt;='202102'!$E$3,$N769&lt;='202102'!$F$3),'202102'!$G$3,IF(AND($N769&gt;='202102'!$E$4,$N769&lt;='202102'!$F$4),'202102'!$G$4,IF(AND($N769&gt;='202102'!$E$5,$N769&lt;='202102'!$F$5),'202102'!$G$5,0))))</f>
        <v>0</v>
      </c>
      <c r="Q769" s="5">
        <f>IF(AND($N769&gt;='202201'!$E$2,$N769&lt;='202201'!$F$2),'202201'!$I$2,IF(AND($N769&gt;='202201'!$E$3,$N769&lt;='202201'!$F$3),'202201'!$I$3,IF(AND($N769&gt;='202201'!$E$4,$N769&lt;='202201'!$F$4),'202201'!$I$4,IF(AND($N769&gt;='202201'!$E$5,$N769&lt;='202201'!$F$5),'202201'!$I$5,0))))</f>
        <v>4</v>
      </c>
      <c r="R769" s="5">
        <f>IF(AND($N769&gt;='202201'!$E$2,$N769&lt;='202201'!$F$2),'202201'!$G$2,IF(AND($N769&gt;='202201'!$E$3,$N769&lt;='202201'!$F$3),'202201'!$G$3,IF(AND($N769&gt;='202201'!$E$4,$N769&lt;='202201'!$F$4),'202201'!$G$4,IF(AND($N769&gt;='202201'!$E$5,$N769&lt;='202201'!$F$5),'202201'!$G$5,0))))</f>
        <v>0</v>
      </c>
      <c r="S769" s="5">
        <f>IF(AND($N769&gt;='202202'!$E$2,$N769&lt;='202202'!$F$2),'202202'!$I$2,IF(AND($N769&gt;='202202'!$E$3,$N769&lt;='202202'!$F$3),'202202'!$I$3,IF(AND($N769&gt;='202202'!$E$4,$N769&lt;='202202'!$F$4),'202202'!$I$4,IF(AND($N769&gt;='202202'!$E$5,$N769&lt;='202202'!$F$5),'202202'!$I$5,0))))</f>
        <v>4</v>
      </c>
      <c r="T769" s="5">
        <f>IF(AND($N769&gt;='202202'!$E$2,$N769&lt;='202202'!$F$2),'202202'!$G$2,IF(AND($N769&gt;='202202'!$E$3,$N769&lt;='202202'!$F$3),'202202'!$G$3,IF(AND($N769&gt;='202202'!$E$4,$N769&lt;='202202'!$F$4),'202202'!$G$4,IF(AND($N769&gt;='202202'!$E$5,$N769&lt;='202202'!$F$5),'202202'!$G$5,0))))</f>
        <v>0</v>
      </c>
    </row>
    <row r="770" spans="1:20" hidden="1" x14ac:dyDescent="0.25">
      <c r="A770" s="5" t="s">
        <v>3434</v>
      </c>
      <c r="B770" s="5">
        <v>16184650</v>
      </c>
      <c r="C770" s="5" t="s">
        <v>3225</v>
      </c>
      <c r="D770" s="5" t="s">
        <v>1665</v>
      </c>
      <c r="E770" s="5" t="s">
        <v>1666</v>
      </c>
      <c r="F770" s="4">
        <v>592488</v>
      </c>
      <c r="G770" s="4">
        <v>814245</v>
      </c>
      <c r="H770" s="4">
        <v>1335406</v>
      </c>
      <c r="I770" s="4">
        <v>814245</v>
      </c>
      <c r="J770" s="4">
        <v>814245</v>
      </c>
      <c r="K770" s="4">
        <v>1338378</v>
      </c>
      <c r="L770" s="4">
        <v>5709007</v>
      </c>
      <c r="M770" s="5">
        <v>6</v>
      </c>
      <c r="N770" s="8">
        <v>951501</v>
      </c>
      <c r="O770" s="5">
        <f>IF(AND($N770&gt;='202102'!$E$2,$N770&lt;='202102'!$F$2),'202102'!$I$2,IF(AND($N770&gt;='202102'!$E$3,$N770&lt;='202102'!$F$3),'202102'!$I$3,IF(AND($N770&gt;='202102'!$E$4,$N770&lt;='202102'!$F$4),'202102'!$I$4,IF(AND($N770&gt;='202102'!$E$5,$N770&lt;='202102'!$F$5),'202102'!$I$5,0))))</f>
        <v>4</v>
      </c>
      <c r="P770" s="5">
        <f>IF(AND($N770&gt;='202102'!$E$2,$N770&lt;='202102'!$F$2),'202102'!$G$2,IF(AND($N770&gt;='202102'!$E$3,$N770&lt;='202102'!$F$3),'202102'!$G$3,IF(AND($N770&gt;='202102'!$E$4,$N770&lt;='202102'!$F$4),'202102'!$G$4,IF(AND($N770&gt;='202102'!$E$5,$N770&lt;='202102'!$F$5),'202102'!$G$5,0))))</f>
        <v>0</v>
      </c>
      <c r="Q770" s="5">
        <f>IF(AND($N770&gt;='202201'!$E$2,$N770&lt;='202201'!$F$2),'202201'!$I$2,IF(AND($N770&gt;='202201'!$E$3,$N770&lt;='202201'!$F$3),'202201'!$I$3,IF(AND($N770&gt;='202201'!$E$4,$N770&lt;='202201'!$F$4),'202201'!$I$4,IF(AND($N770&gt;='202201'!$E$5,$N770&lt;='202201'!$F$5),'202201'!$I$5,0))))</f>
        <v>4</v>
      </c>
      <c r="R770" s="5">
        <f>IF(AND($N770&gt;='202201'!$E$2,$N770&lt;='202201'!$F$2),'202201'!$G$2,IF(AND($N770&gt;='202201'!$E$3,$N770&lt;='202201'!$F$3),'202201'!$G$3,IF(AND($N770&gt;='202201'!$E$4,$N770&lt;='202201'!$F$4),'202201'!$G$4,IF(AND($N770&gt;='202201'!$E$5,$N770&lt;='202201'!$F$5),'202201'!$G$5,0))))</f>
        <v>0</v>
      </c>
      <c r="S770" s="5">
        <f>IF(AND($N770&gt;='202202'!$E$2,$N770&lt;='202202'!$F$2),'202202'!$I$2,IF(AND($N770&gt;='202202'!$E$3,$N770&lt;='202202'!$F$3),'202202'!$I$3,IF(AND($N770&gt;='202202'!$E$4,$N770&lt;='202202'!$F$4),'202202'!$I$4,IF(AND($N770&gt;='202202'!$E$5,$N770&lt;='202202'!$F$5),'202202'!$I$5,0))))</f>
        <v>4</v>
      </c>
      <c r="T770" s="5">
        <f>IF(AND($N770&gt;='202202'!$E$2,$N770&lt;='202202'!$F$2),'202202'!$G$2,IF(AND($N770&gt;='202202'!$E$3,$N770&lt;='202202'!$F$3),'202202'!$G$3,IF(AND($N770&gt;='202202'!$E$4,$N770&lt;='202202'!$F$4),'202202'!$G$4,IF(AND($N770&gt;='202202'!$E$5,$N770&lt;='202202'!$F$5),'202202'!$G$5,0))))</f>
        <v>0</v>
      </c>
    </row>
    <row r="771" spans="1:20" hidden="1" x14ac:dyDescent="0.25">
      <c r="A771" s="5" t="s">
        <v>3434</v>
      </c>
      <c r="B771" s="5">
        <v>16187862</v>
      </c>
      <c r="C771" s="5" t="s">
        <v>3226</v>
      </c>
      <c r="D771" s="5" t="s">
        <v>1667</v>
      </c>
      <c r="E771" s="5" t="s">
        <v>1668</v>
      </c>
      <c r="F771" s="4">
        <v>2253649</v>
      </c>
      <c r="G771" s="4">
        <v>2236229</v>
      </c>
      <c r="H771" s="4">
        <v>3958379</v>
      </c>
      <c r="I771" s="4">
        <v>2236229</v>
      </c>
      <c r="J771" s="4">
        <v>2236229</v>
      </c>
      <c r="K771" s="4">
        <v>3958379</v>
      </c>
      <c r="L771" s="4">
        <v>16879094</v>
      </c>
      <c r="M771" s="5">
        <v>6</v>
      </c>
      <c r="N771" s="8">
        <v>2813182</v>
      </c>
      <c r="O771" s="5">
        <f>IF(AND($N771&gt;='202102'!$E$2,$N771&lt;='202102'!$F$2),'202102'!$I$2,IF(AND($N771&gt;='202102'!$E$3,$N771&lt;='202102'!$F$3),'202102'!$I$3,IF(AND($N771&gt;='202102'!$E$4,$N771&lt;='202102'!$F$4),'202102'!$I$4,IF(AND($N771&gt;='202102'!$E$5,$N771&lt;='202102'!$F$5),'202102'!$I$5,0))))</f>
        <v>4</v>
      </c>
      <c r="P771" s="5">
        <f>IF(AND($N771&gt;='202102'!$E$2,$N771&lt;='202102'!$F$2),'202102'!$G$2,IF(AND($N771&gt;='202102'!$E$3,$N771&lt;='202102'!$F$3),'202102'!$G$3,IF(AND($N771&gt;='202102'!$E$4,$N771&lt;='202102'!$F$4),'202102'!$G$4,IF(AND($N771&gt;='202102'!$E$5,$N771&lt;='202102'!$F$5),'202102'!$G$5,0))))</f>
        <v>0</v>
      </c>
      <c r="Q771" s="5">
        <f>IF(AND($N771&gt;='202201'!$E$2,$N771&lt;='202201'!$F$2),'202201'!$I$2,IF(AND($N771&gt;='202201'!$E$3,$N771&lt;='202201'!$F$3),'202201'!$I$3,IF(AND($N771&gt;='202201'!$E$4,$N771&lt;='202201'!$F$4),'202201'!$I$4,IF(AND($N771&gt;='202201'!$E$5,$N771&lt;='202201'!$F$5),'202201'!$I$5,0))))</f>
        <v>4</v>
      </c>
      <c r="R771" s="5">
        <f>IF(AND($N771&gt;='202201'!$E$2,$N771&lt;='202201'!$F$2),'202201'!$G$2,IF(AND($N771&gt;='202201'!$E$3,$N771&lt;='202201'!$F$3),'202201'!$G$3,IF(AND($N771&gt;='202201'!$E$4,$N771&lt;='202201'!$F$4),'202201'!$G$4,IF(AND($N771&gt;='202201'!$E$5,$N771&lt;='202201'!$F$5),'202201'!$G$5,0))))</f>
        <v>0</v>
      </c>
      <c r="S771" s="5">
        <f>IF(AND($N771&gt;='202202'!$E$2,$N771&lt;='202202'!$F$2),'202202'!$I$2,IF(AND($N771&gt;='202202'!$E$3,$N771&lt;='202202'!$F$3),'202202'!$I$3,IF(AND($N771&gt;='202202'!$E$4,$N771&lt;='202202'!$F$4),'202202'!$I$4,IF(AND($N771&gt;='202202'!$E$5,$N771&lt;='202202'!$F$5),'202202'!$I$5,0))))</f>
        <v>4</v>
      </c>
      <c r="T771" s="5">
        <f>IF(AND($N771&gt;='202202'!$E$2,$N771&lt;='202202'!$F$2),'202202'!$G$2,IF(AND($N771&gt;='202202'!$E$3,$N771&lt;='202202'!$F$3),'202202'!$G$3,IF(AND($N771&gt;='202202'!$E$4,$N771&lt;='202202'!$F$4),'202202'!$G$4,IF(AND($N771&gt;='202202'!$E$5,$N771&lt;='202202'!$F$5),'202202'!$G$5,0))))</f>
        <v>0</v>
      </c>
    </row>
    <row r="772" spans="1:20" hidden="1" x14ac:dyDescent="0.25">
      <c r="A772" s="5" t="s">
        <v>3434</v>
      </c>
      <c r="B772" s="5">
        <v>16198421</v>
      </c>
      <c r="C772" s="5" t="s">
        <v>3227</v>
      </c>
      <c r="D772" s="5" t="s">
        <v>3228</v>
      </c>
      <c r="E772" s="5" t="s">
        <v>3229</v>
      </c>
      <c r="F772" s="4">
        <v>2911360</v>
      </c>
      <c r="G772" s="4">
        <v>2819856</v>
      </c>
      <c r="H772" s="4">
        <v>4949028</v>
      </c>
      <c r="I772" s="4">
        <v>2819856</v>
      </c>
      <c r="J772" s="4">
        <v>2819856</v>
      </c>
      <c r="K772" s="4">
        <v>4949028</v>
      </c>
      <c r="L772" s="4">
        <v>21268984</v>
      </c>
      <c r="M772" s="5">
        <v>6</v>
      </c>
      <c r="N772" s="8">
        <v>3544830</v>
      </c>
      <c r="O772" s="5">
        <f>IF(AND($N772&gt;='202102'!$E$2,$N772&lt;='202102'!$F$2),'202102'!$I$2,IF(AND($N772&gt;='202102'!$E$3,$N772&lt;='202102'!$F$3),'202102'!$I$3,IF(AND($N772&gt;='202102'!$E$4,$N772&lt;='202102'!$F$4),'202102'!$I$4,IF(AND($N772&gt;='202102'!$E$5,$N772&lt;='202102'!$F$5),'202102'!$I$5,0))))</f>
        <v>4</v>
      </c>
      <c r="P772" s="5">
        <f>IF(AND($N772&gt;='202102'!$E$2,$N772&lt;='202102'!$F$2),'202102'!$G$2,IF(AND($N772&gt;='202102'!$E$3,$N772&lt;='202102'!$F$3),'202102'!$G$3,IF(AND($N772&gt;='202102'!$E$4,$N772&lt;='202102'!$F$4),'202102'!$G$4,IF(AND($N772&gt;='202102'!$E$5,$N772&lt;='202102'!$F$5),'202102'!$G$5,0))))</f>
        <v>0</v>
      </c>
      <c r="Q772" s="5">
        <f>IF(AND($N772&gt;='202201'!$E$2,$N772&lt;='202201'!$F$2),'202201'!$I$2,IF(AND($N772&gt;='202201'!$E$3,$N772&lt;='202201'!$F$3),'202201'!$I$3,IF(AND($N772&gt;='202201'!$E$4,$N772&lt;='202201'!$F$4),'202201'!$I$4,IF(AND($N772&gt;='202201'!$E$5,$N772&lt;='202201'!$F$5),'202201'!$I$5,0))))</f>
        <v>4</v>
      </c>
      <c r="R772" s="5">
        <f>IF(AND($N772&gt;='202201'!$E$2,$N772&lt;='202201'!$F$2),'202201'!$G$2,IF(AND($N772&gt;='202201'!$E$3,$N772&lt;='202201'!$F$3),'202201'!$G$3,IF(AND($N772&gt;='202201'!$E$4,$N772&lt;='202201'!$F$4),'202201'!$G$4,IF(AND($N772&gt;='202201'!$E$5,$N772&lt;='202201'!$F$5),'202201'!$G$5,0))))</f>
        <v>0</v>
      </c>
      <c r="S772" s="5">
        <f>IF(AND($N772&gt;='202202'!$E$2,$N772&lt;='202202'!$F$2),'202202'!$I$2,IF(AND($N772&gt;='202202'!$E$3,$N772&lt;='202202'!$F$3),'202202'!$I$3,IF(AND($N772&gt;='202202'!$E$4,$N772&lt;='202202'!$F$4),'202202'!$I$4,IF(AND($N772&gt;='202202'!$E$5,$N772&lt;='202202'!$F$5),'202202'!$I$5,0))))</f>
        <v>4</v>
      </c>
      <c r="T772" s="5">
        <f>IF(AND($N772&gt;='202202'!$E$2,$N772&lt;='202202'!$F$2),'202202'!$G$2,IF(AND($N772&gt;='202202'!$E$3,$N772&lt;='202202'!$F$3),'202202'!$G$3,IF(AND($N772&gt;='202202'!$E$4,$N772&lt;='202202'!$F$4),'202202'!$G$4,IF(AND($N772&gt;='202202'!$E$5,$N772&lt;='202202'!$F$5),'202202'!$G$5,0))))</f>
        <v>0</v>
      </c>
    </row>
    <row r="773" spans="1:20" hidden="1" x14ac:dyDescent="0.25">
      <c r="A773" s="5" t="s">
        <v>3434</v>
      </c>
      <c r="B773" s="5">
        <v>16199816</v>
      </c>
      <c r="C773" s="5" t="s">
        <v>3230</v>
      </c>
      <c r="D773" s="5" t="s">
        <v>1669</v>
      </c>
      <c r="E773" s="5" t="s">
        <v>1670</v>
      </c>
      <c r="F773" s="4">
        <v>1496177</v>
      </c>
      <c r="G773" s="4">
        <v>1454801</v>
      </c>
      <c r="H773" s="4">
        <v>2765003</v>
      </c>
      <c r="I773" s="4">
        <v>1454801</v>
      </c>
      <c r="J773" s="4">
        <v>1454801</v>
      </c>
      <c r="K773" s="4">
        <v>2765003</v>
      </c>
      <c r="L773" s="4">
        <v>11390586</v>
      </c>
      <c r="M773" s="5">
        <v>6</v>
      </c>
      <c r="N773" s="8">
        <v>1898431</v>
      </c>
      <c r="O773" s="5">
        <f>IF(AND($N773&gt;='202102'!$E$2,$N773&lt;='202102'!$F$2),'202102'!$I$2,IF(AND($N773&gt;='202102'!$E$3,$N773&lt;='202102'!$F$3),'202102'!$I$3,IF(AND($N773&gt;='202102'!$E$4,$N773&lt;='202102'!$F$4),'202102'!$I$4,IF(AND($N773&gt;='202102'!$E$5,$N773&lt;='202102'!$F$5),'202102'!$I$5,0))))</f>
        <v>4</v>
      </c>
      <c r="P773" s="5">
        <f>IF(AND($N773&gt;='202102'!$E$2,$N773&lt;='202102'!$F$2),'202102'!$G$2,IF(AND($N773&gt;='202102'!$E$3,$N773&lt;='202102'!$F$3),'202102'!$G$3,IF(AND($N773&gt;='202102'!$E$4,$N773&lt;='202102'!$F$4),'202102'!$G$4,IF(AND($N773&gt;='202102'!$E$5,$N773&lt;='202102'!$F$5),'202102'!$G$5,0))))</f>
        <v>0</v>
      </c>
      <c r="Q773" s="5">
        <f>IF(AND($N773&gt;='202201'!$E$2,$N773&lt;='202201'!$F$2),'202201'!$I$2,IF(AND($N773&gt;='202201'!$E$3,$N773&lt;='202201'!$F$3),'202201'!$I$3,IF(AND($N773&gt;='202201'!$E$4,$N773&lt;='202201'!$F$4),'202201'!$I$4,IF(AND($N773&gt;='202201'!$E$5,$N773&lt;='202201'!$F$5),'202201'!$I$5,0))))</f>
        <v>4</v>
      </c>
      <c r="R773" s="5">
        <f>IF(AND($N773&gt;='202201'!$E$2,$N773&lt;='202201'!$F$2),'202201'!$G$2,IF(AND($N773&gt;='202201'!$E$3,$N773&lt;='202201'!$F$3),'202201'!$G$3,IF(AND($N773&gt;='202201'!$E$4,$N773&lt;='202201'!$F$4),'202201'!$G$4,IF(AND($N773&gt;='202201'!$E$5,$N773&lt;='202201'!$F$5),'202201'!$G$5,0))))</f>
        <v>0</v>
      </c>
      <c r="S773" s="5">
        <f>IF(AND($N773&gt;='202202'!$E$2,$N773&lt;='202202'!$F$2),'202202'!$I$2,IF(AND($N773&gt;='202202'!$E$3,$N773&lt;='202202'!$F$3),'202202'!$I$3,IF(AND($N773&gt;='202202'!$E$4,$N773&lt;='202202'!$F$4),'202202'!$I$4,IF(AND($N773&gt;='202202'!$E$5,$N773&lt;='202202'!$F$5),'202202'!$I$5,0))))</f>
        <v>4</v>
      </c>
      <c r="T773" s="5">
        <f>IF(AND($N773&gt;='202202'!$E$2,$N773&lt;='202202'!$F$2),'202202'!$G$2,IF(AND($N773&gt;='202202'!$E$3,$N773&lt;='202202'!$F$3),'202202'!$G$3,IF(AND($N773&gt;='202202'!$E$4,$N773&lt;='202202'!$F$4),'202202'!$G$4,IF(AND($N773&gt;='202202'!$E$5,$N773&lt;='202202'!$F$5),'202202'!$G$5,0))))</f>
        <v>0</v>
      </c>
    </row>
    <row r="774" spans="1:20" hidden="1" x14ac:dyDescent="0.25">
      <c r="A774" s="5" t="s">
        <v>3434</v>
      </c>
      <c r="B774" s="5">
        <v>16204472</v>
      </c>
      <c r="C774" s="5" t="s">
        <v>3625</v>
      </c>
      <c r="D774" s="5" t="s">
        <v>3626</v>
      </c>
      <c r="E774" s="5" t="s">
        <v>3627</v>
      </c>
      <c r="F774" s="4">
        <v>0</v>
      </c>
      <c r="G774" s="4">
        <v>0</v>
      </c>
      <c r="H774" s="4">
        <v>0</v>
      </c>
      <c r="I774" s="4">
        <v>2744966</v>
      </c>
      <c r="J774" s="4">
        <v>1583634</v>
      </c>
      <c r="K774" s="4">
        <v>1583634</v>
      </c>
      <c r="L774" s="4">
        <v>5912234</v>
      </c>
      <c r="M774" s="5">
        <v>3</v>
      </c>
      <c r="N774" s="8">
        <v>1970744</v>
      </c>
      <c r="O774" s="5">
        <f>IF(AND($N774&gt;='202102'!$E$2,$N774&lt;='202102'!$F$2),'202102'!$I$2,IF(AND($N774&gt;='202102'!$E$3,$N774&lt;='202102'!$F$3),'202102'!$I$3,IF(AND($N774&gt;='202102'!$E$4,$N774&lt;='202102'!$F$4),'202102'!$I$4,IF(AND($N774&gt;='202102'!$E$5,$N774&lt;='202102'!$F$5),'202102'!$I$5,0))))</f>
        <v>4</v>
      </c>
      <c r="P774" s="5">
        <f>IF(AND($N774&gt;='202102'!$E$2,$N774&lt;='202102'!$F$2),'202102'!$G$2,IF(AND($N774&gt;='202102'!$E$3,$N774&lt;='202102'!$F$3),'202102'!$G$3,IF(AND($N774&gt;='202102'!$E$4,$N774&lt;='202102'!$F$4),'202102'!$G$4,IF(AND($N774&gt;='202102'!$E$5,$N774&lt;='202102'!$F$5),'202102'!$G$5,0))))</f>
        <v>0</v>
      </c>
      <c r="Q774" s="5">
        <f>IF(AND($N774&gt;='202201'!$E$2,$N774&lt;='202201'!$F$2),'202201'!$I$2,IF(AND($N774&gt;='202201'!$E$3,$N774&lt;='202201'!$F$3),'202201'!$I$3,IF(AND($N774&gt;='202201'!$E$4,$N774&lt;='202201'!$F$4),'202201'!$I$4,IF(AND($N774&gt;='202201'!$E$5,$N774&lt;='202201'!$F$5),'202201'!$I$5,0))))</f>
        <v>4</v>
      </c>
      <c r="R774" s="5">
        <f>IF(AND($N774&gt;='202201'!$E$2,$N774&lt;='202201'!$F$2),'202201'!$G$2,IF(AND($N774&gt;='202201'!$E$3,$N774&lt;='202201'!$F$3),'202201'!$G$3,IF(AND($N774&gt;='202201'!$E$4,$N774&lt;='202201'!$F$4),'202201'!$G$4,IF(AND($N774&gt;='202201'!$E$5,$N774&lt;='202201'!$F$5),'202201'!$G$5,0))))</f>
        <v>0</v>
      </c>
      <c r="S774" s="5">
        <f>IF(AND($N774&gt;='202202'!$E$2,$N774&lt;='202202'!$F$2),'202202'!$I$2,IF(AND($N774&gt;='202202'!$E$3,$N774&lt;='202202'!$F$3),'202202'!$I$3,IF(AND($N774&gt;='202202'!$E$4,$N774&lt;='202202'!$F$4),'202202'!$I$4,IF(AND($N774&gt;='202202'!$E$5,$N774&lt;='202202'!$F$5),'202202'!$I$5,0))))</f>
        <v>4</v>
      </c>
      <c r="T774" s="5">
        <f>IF(AND($N774&gt;='202202'!$E$2,$N774&lt;='202202'!$F$2),'202202'!$G$2,IF(AND($N774&gt;='202202'!$E$3,$N774&lt;='202202'!$F$3),'202202'!$G$3,IF(AND($N774&gt;='202202'!$E$4,$N774&lt;='202202'!$F$4),'202202'!$G$4,IF(AND($N774&gt;='202202'!$E$5,$N774&lt;='202202'!$F$5),'202202'!$G$5,0))))</f>
        <v>0</v>
      </c>
    </row>
    <row r="775" spans="1:20" hidden="1" x14ac:dyDescent="0.25">
      <c r="A775" s="5" t="s">
        <v>3434</v>
      </c>
      <c r="B775" s="5">
        <v>16204747</v>
      </c>
      <c r="C775" s="5" t="s">
        <v>3232</v>
      </c>
      <c r="D775" s="5" t="s">
        <v>1675</v>
      </c>
      <c r="E775" s="5" t="s">
        <v>1676</v>
      </c>
      <c r="F775" s="4">
        <v>1434118</v>
      </c>
      <c r="G775" s="4">
        <v>1397381</v>
      </c>
      <c r="H775" s="4">
        <v>2393342</v>
      </c>
      <c r="I775" s="4">
        <v>1397381</v>
      </c>
      <c r="J775" s="4">
        <v>1397381</v>
      </c>
      <c r="K775" s="4">
        <v>2393342</v>
      </c>
      <c r="L775" s="4">
        <v>10412945</v>
      </c>
      <c r="M775" s="5">
        <v>6</v>
      </c>
      <c r="N775" s="8">
        <v>1735490</v>
      </c>
      <c r="O775" s="5">
        <f>IF(AND($N775&gt;='202102'!$E$2,$N775&lt;='202102'!$F$2),'202102'!$I$2,IF(AND($N775&gt;='202102'!$E$3,$N775&lt;='202102'!$F$3),'202102'!$I$3,IF(AND($N775&gt;='202102'!$E$4,$N775&lt;='202102'!$F$4),'202102'!$I$4,IF(AND($N775&gt;='202102'!$E$5,$N775&lt;='202102'!$F$5),'202102'!$I$5,0))))</f>
        <v>4</v>
      </c>
      <c r="P775" s="5">
        <f>IF(AND($N775&gt;='202102'!$E$2,$N775&lt;='202102'!$F$2),'202102'!$G$2,IF(AND($N775&gt;='202102'!$E$3,$N775&lt;='202102'!$F$3),'202102'!$G$3,IF(AND($N775&gt;='202102'!$E$4,$N775&lt;='202102'!$F$4),'202102'!$G$4,IF(AND($N775&gt;='202102'!$E$5,$N775&lt;='202102'!$F$5),'202102'!$G$5,0))))</f>
        <v>0</v>
      </c>
      <c r="Q775" s="5">
        <f>IF(AND($N775&gt;='202201'!$E$2,$N775&lt;='202201'!$F$2),'202201'!$I$2,IF(AND($N775&gt;='202201'!$E$3,$N775&lt;='202201'!$F$3),'202201'!$I$3,IF(AND($N775&gt;='202201'!$E$4,$N775&lt;='202201'!$F$4),'202201'!$I$4,IF(AND($N775&gt;='202201'!$E$5,$N775&lt;='202201'!$F$5),'202201'!$I$5,0))))</f>
        <v>4</v>
      </c>
      <c r="R775" s="5">
        <f>IF(AND($N775&gt;='202201'!$E$2,$N775&lt;='202201'!$F$2),'202201'!$G$2,IF(AND($N775&gt;='202201'!$E$3,$N775&lt;='202201'!$F$3),'202201'!$G$3,IF(AND($N775&gt;='202201'!$E$4,$N775&lt;='202201'!$F$4),'202201'!$G$4,IF(AND($N775&gt;='202201'!$E$5,$N775&lt;='202201'!$F$5),'202201'!$G$5,0))))</f>
        <v>0</v>
      </c>
      <c r="S775" s="5">
        <f>IF(AND($N775&gt;='202202'!$E$2,$N775&lt;='202202'!$F$2),'202202'!$I$2,IF(AND($N775&gt;='202202'!$E$3,$N775&lt;='202202'!$F$3),'202202'!$I$3,IF(AND($N775&gt;='202202'!$E$4,$N775&lt;='202202'!$F$4),'202202'!$I$4,IF(AND($N775&gt;='202202'!$E$5,$N775&lt;='202202'!$F$5),'202202'!$I$5,0))))</f>
        <v>4</v>
      </c>
      <c r="T775" s="5">
        <f>IF(AND($N775&gt;='202202'!$E$2,$N775&lt;='202202'!$F$2),'202202'!$G$2,IF(AND($N775&gt;='202202'!$E$3,$N775&lt;='202202'!$F$3),'202202'!$G$3,IF(AND($N775&gt;='202202'!$E$4,$N775&lt;='202202'!$F$4),'202202'!$G$4,IF(AND($N775&gt;='202202'!$E$5,$N775&lt;='202202'!$F$5),'202202'!$G$5,0))))</f>
        <v>0</v>
      </c>
    </row>
    <row r="776" spans="1:20" hidden="1" x14ac:dyDescent="0.25">
      <c r="A776" s="5" t="s">
        <v>3434</v>
      </c>
      <c r="B776" s="5">
        <v>16207310</v>
      </c>
      <c r="C776" s="5" t="s">
        <v>3233</v>
      </c>
      <c r="D776" s="5" t="s">
        <v>1677</v>
      </c>
      <c r="E776" s="5" t="s">
        <v>1678</v>
      </c>
      <c r="F776" s="4">
        <v>2323649</v>
      </c>
      <c r="G776" s="4">
        <v>2261294</v>
      </c>
      <c r="H776" s="4">
        <v>4062162</v>
      </c>
      <c r="I776" s="4">
        <v>2261294</v>
      </c>
      <c r="J776" s="4">
        <v>2261294</v>
      </c>
      <c r="K776" s="4">
        <v>4078483</v>
      </c>
      <c r="L776" s="4">
        <v>17248176</v>
      </c>
      <c r="M776" s="5">
        <v>6</v>
      </c>
      <c r="N776" s="8">
        <v>2874696</v>
      </c>
      <c r="O776" s="5">
        <f>IF(AND($N776&gt;='202102'!$E$2,$N776&lt;='202102'!$F$2),'202102'!$I$2,IF(AND($N776&gt;='202102'!$E$3,$N776&lt;='202102'!$F$3),'202102'!$I$3,IF(AND($N776&gt;='202102'!$E$4,$N776&lt;='202102'!$F$4),'202102'!$I$4,IF(AND($N776&gt;='202102'!$E$5,$N776&lt;='202102'!$F$5),'202102'!$I$5,0))))</f>
        <v>4</v>
      </c>
      <c r="P776" s="5">
        <f>IF(AND($N776&gt;='202102'!$E$2,$N776&lt;='202102'!$F$2),'202102'!$G$2,IF(AND($N776&gt;='202102'!$E$3,$N776&lt;='202102'!$F$3),'202102'!$G$3,IF(AND($N776&gt;='202102'!$E$4,$N776&lt;='202102'!$F$4),'202102'!$G$4,IF(AND($N776&gt;='202102'!$E$5,$N776&lt;='202102'!$F$5),'202102'!$G$5,0))))</f>
        <v>0</v>
      </c>
      <c r="Q776" s="5">
        <f>IF(AND($N776&gt;='202201'!$E$2,$N776&lt;='202201'!$F$2),'202201'!$I$2,IF(AND($N776&gt;='202201'!$E$3,$N776&lt;='202201'!$F$3),'202201'!$I$3,IF(AND($N776&gt;='202201'!$E$4,$N776&lt;='202201'!$F$4),'202201'!$I$4,IF(AND($N776&gt;='202201'!$E$5,$N776&lt;='202201'!$F$5),'202201'!$I$5,0))))</f>
        <v>4</v>
      </c>
      <c r="R776" s="5">
        <f>IF(AND($N776&gt;='202201'!$E$2,$N776&lt;='202201'!$F$2),'202201'!$G$2,IF(AND($N776&gt;='202201'!$E$3,$N776&lt;='202201'!$F$3),'202201'!$G$3,IF(AND($N776&gt;='202201'!$E$4,$N776&lt;='202201'!$F$4),'202201'!$G$4,IF(AND($N776&gt;='202201'!$E$5,$N776&lt;='202201'!$F$5),'202201'!$G$5,0))))</f>
        <v>0</v>
      </c>
      <c r="S776" s="5">
        <f>IF(AND($N776&gt;='202202'!$E$2,$N776&lt;='202202'!$F$2),'202202'!$I$2,IF(AND($N776&gt;='202202'!$E$3,$N776&lt;='202202'!$F$3),'202202'!$I$3,IF(AND($N776&gt;='202202'!$E$4,$N776&lt;='202202'!$F$4),'202202'!$I$4,IF(AND($N776&gt;='202202'!$E$5,$N776&lt;='202202'!$F$5),'202202'!$I$5,0))))</f>
        <v>4</v>
      </c>
      <c r="T776" s="5">
        <f>IF(AND($N776&gt;='202202'!$E$2,$N776&lt;='202202'!$F$2),'202202'!$G$2,IF(AND($N776&gt;='202202'!$E$3,$N776&lt;='202202'!$F$3),'202202'!$G$3,IF(AND($N776&gt;='202202'!$E$4,$N776&lt;='202202'!$F$4),'202202'!$G$4,IF(AND($N776&gt;='202202'!$E$5,$N776&lt;='202202'!$F$5),'202202'!$G$5,0))))</f>
        <v>0</v>
      </c>
    </row>
    <row r="777" spans="1:20" hidden="1" x14ac:dyDescent="0.25">
      <c r="A777" s="5" t="s">
        <v>3434</v>
      </c>
      <c r="B777" s="5">
        <v>16207807</v>
      </c>
      <c r="C777" s="5" t="s">
        <v>3234</v>
      </c>
      <c r="D777" s="5" t="s">
        <v>1679</v>
      </c>
      <c r="E777" s="5" t="s">
        <v>1680</v>
      </c>
      <c r="F777" s="4">
        <v>1512854</v>
      </c>
      <c r="G777" s="4">
        <v>1462944</v>
      </c>
      <c r="H777" s="4">
        <v>2773146</v>
      </c>
      <c r="I777" s="4">
        <v>0</v>
      </c>
      <c r="J777" s="4">
        <v>1462944</v>
      </c>
      <c r="K777" s="4">
        <v>2773146</v>
      </c>
      <c r="L777" s="4">
        <v>9985034</v>
      </c>
      <c r="M777" s="5">
        <v>5</v>
      </c>
      <c r="N777" s="8">
        <v>1997006</v>
      </c>
      <c r="O777" s="5">
        <f>IF(AND($N777&gt;='202102'!$E$2,$N777&lt;='202102'!$F$2),'202102'!$I$2,IF(AND($N777&gt;='202102'!$E$3,$N777&lt;='202102'!$F$3),'202102'!$I$3,IF(AND($N777&gt;='202102'!$E$4,$N777&lt;='202102'!$F$4),'202102'!$I$4,IF(AND($N777&gt;='202102'!$E$5,$N777&lt;='202102'!$F$5),'202102'!$I$5,0))))</f>
        <v>4</v>
      </c>
      <c r="P777" s="5">
        <f>IF(AND($N777&gt;='202102'!$E$2,$N777&lt;='202102'!$F$2),'202102'!$G$2,IF(AND($N777&gt;='202102'!$E$3,$N777&lt;='202102'!$F$3),'202102'!$G$3,IF(AND($N777&gt;='202102'!$E$4,$N777&lt;='202102'!$F$4),'202102'!$G$4,IF(AND($N777&gt;='202102'!$E$5,$N777&lt;='202102'!$F$5),'202102'!$G$5,0))))</f>
        <v>0</v>
      </c>
      <c r="Q777" s="5">
        <f>IF(AND($N777&gt;='202201'!$E$2,$N777&lt;='202201'!$F$2),'202201'!$I$2,IF(AND($N777&gt;='202201'!$E$3,$N777&lt;='202201'!$F$3),'202201'!$I$3,IF(AND($N777&gt;='202201'!$E$4,$N777&lt;='202201'!$F$4),'202201'!$I$4,IF(AND($N777&gt;='202201'!$E$5,$N777&lt;='202201'!$F$5),'202201'!$I$5,0))))</f>
        <v>4</v>
      </c>
      <c r="R777" s="5">
        <f>IF(AND($N777&gt;='202201'!$E$2,$N777&lt;='202201'!$F$2),'202201'!$G$2,IF(AND($N777&gt;='202201'!$E$3,$N777&lt;='202201'!$F$3),'202201'!$G$3,IF(AND($N777&gt;='202201'!$E$4,$N777&lt;='202201'!$F$4),'202201'!$G$4,IF(AND($N777&gt;='202201'!$E$5,$N777&lt;='202201'!$F$5),'202201'!$G$5,0))))</f>
        <v>0</v>
      </c>
      <c r="S777" s="5">
        <f>IF(AND($N777&gt;='202202'!$E$2,$N777&lt;='202202'!$F$2),'202202'!$I$2,IF(AND($N777&gt;='202202'!$E$3,$N777&lt;='202202'!$F$3),'202202'!$I$3,IF(AND($N777&gt;='202202'!$E$4,$N777&lt;='202202'!$F$4),'202202'!$I$4,IF(AND($N777&gt;='202202'!$E$5,$N777&lt;='202202'!$F$5),'202202'!$I$5,0))))</f>
        <v>4</v>
      </c>
      <c r="T777" s="5">
        <f>IF(AND($N777&gt;='202202'!$E$2,$N777&lt;='202202'!$F$2),'202202'!$G$2,IF(AND($N777&gt;='202202'!$E$3,$N777&lt;='202202'!$F$3),'202202'!$G$3,IF(AND($N777&gt;='202202'!$E$4,$N777&lt;='202202'!$F$4),'202202'!$G$4,IF(AND($N777&gt;='202202'!$E$5,$N777&lt;='202202'!$F$5),'202202'!$G$5,0))))</f>
        <v>0</v>
      </c>
    </row>
    <row r="778" spans="1:20" hidden="1" x14ac:dyDescent="0.25">
      <c r="A778" s="5" t="s">
        <v>3434</v>
      </c>
      <c r="B778" s="5">
        <v>16210630</v>
      </c>
      <c r="C778" s="5" t="s">
        <v>3235</v>
      </c>
      <c r="D778" s="5" t="s">
        <v>1681</v>
      </c>
      <c r="E778" s="5" t="s">
        <v>1682</v>
      </c>
      <c r="F778" s="4">
        <v>1458716</v>
      </c>
      <c r="G778" s="4">
        <v>1458716</v>
      </c>
      <c r="H778" s="4">
        <v>2442884</v>
      </c>
      <c r="I778" s="4">
        <v>0</v>
      </c>
      <c r="J778" s="4">
        <v>1458716</v>
      </c>
      <c r="K778" s="4">
        <v>2442884</v>
      </c>
      <c r="L778" s="4">
        <v>9261916</v>
      </c>
      <c r="M778" s="5">
        <v>5</v>
      </c>
      <c r="N778" s="8">
        <v>1852383</v>
      </c>
      <c r="O778" s="5">
        <f>IF(AND($N778&gt;='202102'!$E$2,$N778&lt;='202102'!$F$2),'202102'!$I$2,IF(AND($N778&gt;='202102'!$E$3,$N778&lt;='202102'!$F$3),'202102'!$I$3,IF(AND($N778&gt;='202102'!$E$4,$N778&lt;='202102'!$F$4),'202102'!$I$4,IF(AND($N778&gt;='202102'!$E$5,$N778&lt;='202102'!$F$5),'202102'!$I$5,0))))</f>
        <v>4</v>
      </c>
      <c r="P778" s="5">
        <f>IF(AND($N778&gt;='202102'!$E$2,$N778&lt;='202102'!$F$2),'202102'!$G$2,IF(AND($N778&gt;='202102'!$E$3,$N778&lt;='202102'!$F$3),'202102'!$G$3,IF(AND($N778&gt;='202102'!$E$4,$N778&lt;='202102'!$F$4),'202102'!$G$4,IF(AND($N778&gt;='202102'!$E$5,$N778&lt;='202102'!$F$5),'202102'!$G$5,0))))</f>
        <v>0</v>
      </c>
      <c r="Q778" s="5">
        <f>IF(AND($N778&gt;='202201'!$E$2,$N778&lt;='202201'!$F$2),'202201'!$I$2,IF(AND($N778&gt;='202201'!$E$3,$N778&lt;='202201'!$F$3),'202201'!$I$3,IF(AND($N778&gt;='202201'!$E$4,$N778&lt;='202201'!$F$4),'202201'!$I$4,IF(AND($N778&gt;='202201'!$E$5,$N778&lt;='202201'!$F$5),'202201'!$I$5,0))))</f>
        <v>4</v>
      </c>
      <c r="R778" s="5">
        <f>IF(AND($N778&gt;='202201'!$E$2,$N778&lt;='202201'!$F$2),'202201'!$G$2,IF(AND($N778&gt;='202201'!$E$3,$N778&lt;='202201'!$F$3),'202201'!$G$3,IF(AND($N778&gt;='202201'!$E$4,$N778&lt;='202201'!$F$4),'202201'!$G$4,IF(AND($N778&gt;='202201'!$E$5,$N778&lt;='202201'!$F$5),'202201'!$G$5,0))))</f>
        <v>0</v>
      </c>
      <c r="S778" s="5">
        <f>IF(AND($N778&gt;='202202'!$E$2,$N778&lt;='202202'!$F$2),'202202'!$I$2,IF(AND($N778&gt;='202202'!$E$3,$N778&lt;='202202'!$F$3),'202202'!$I$3,IF(AND($N778&gt;='202202'!$E$4,$N778&lt;='202202'!$F$4),'202202'!$I$4,IF(AND($N778&gt;='202202'!$E$5,$N778&lt;='202202'!$F$5),'202202'!$I$5,0))))</f>
        <v>4</v>
      </c>
      <c r="T778" s="5">
        <f>IF(AND($N778&gt;='202202'!$E$2,$N778&lt;='202202'!$F$2),'202202'!$G$2,IF(AND($N778&gt;='202202'!$E$3,$N778&lt;='202202'!$F$3),'202202'!$G$3,IF(AND($N778&gt;='202202'!$E$4,$N778&lt;='202202'!$F$4),'202202'!$G$4,IF(AND($N778&gt;='202202'!$E$5,$N778&lt;='202202'!$F$5),'202202'!$G$5,0))))</f>
        <v>0</v>
      </c>
    </row>
    <row r="779" spans="1:20" hidden="1" x14ac:dyDescent="0.25">
      <c r="A779" s="5" t="s">
        <v>3434</v>
      </c>
      <c r="B779" s="5">
        <v>16213022</v>
      </c>
      <c r="C779" s="5" t="s">
        <v>3236</v>
      </c>
      <c r="D779" s="5" t="s">
        <v>2299</v>
      </c>
      <c r="E779" s="5" t="s">
        <v>2300</v>
      </c>
      <c r="F779" s="4">
        <v>4055852</v>
      </c>
      <c r="G779" s="4">
        <v>3951498</v>
      </c>
      <c r="H779" s="4">
        <v>6034023</v>
      </c>
      <c r="I779" s="4">
        <v>0</v>
      </c>
      <c r="J779" s="4">
        <v>3951498</v>
      </c>
      <c r="K779" s="4">
        <v>6034023</v>
      </c>
      <c r="L779" s="4">
        <v>24026894</v>
      </c>
      <c r="M779" s="5">
        <v>5</v>
      </c>
      <c r="N779" s="8">
        <v>4805378</v>
      </c>
      <c r="O779" s="5">
        <f>IF(AND($N779&gt;='202102'!$E$2,$N779&lt;='202102'!$F$2),'202102'!$I$2,IF(AND($N779&gt;='202102'!$E$3,$N779&lt;='202102'!$F$3),'202102'!$I$3,IF(AND($N779&gt;='202102'!$E$4,$N779&lt;='202102'!$F$4),'202102'!$I$4,IF(AND($N779&gt;='202102'!$E$5,$N779&lt;='202102'!$F$5),'202102'!$I$5,0))))</f>
        <v>4</v>
      </c>
      <c r="P779" s="5">
        <f>IF(AND($N779&gt;='202102'!$E$2,$N779&lt;='202102'!$F$2),'202102'!$G$2,IF(AND($N779&gt;='202102'!$E$3,$N779&lt;='202102'!$F$3),'202102'!$G$3,IF(AND($N779&gt;='202102'!$E$4,$N779&lt;='202102'!$F$4),'202102'!$G$4,IF(AND($N779&gt;='202102'!$E$5,$N779&lt;='202102'!$F$5),'202102'!$G$5,0))))</f>
        <v>0</v>
      </c>
      <c r="Q779" s="5">
        <f>IF(AND($N779&gt;='202201'!$E$2,$N779&lt;='202201'!$F$2),'202201'!$I$2,IF(AND($N779&gt;='202201'!$E$3,$N779&lt;='202201'!$F$3),'202201'!$I$3,IF(AND($N779&gt;='202201'!$E$4,$N779&lt;='202201'!$F$4),'202201'!$I$4,IF(AND($N779&gt;='202201'!$E$5,$N779&lt;='202201'!$F$5),'202201'!$I$5,0))))</f>
        <v>4</v>
      </c>
      <c r="R779" s="5">
        <f>IF(AND($N779&gt;='202201'!$E$2,$N779&lt;='202201'!$F$2),'202201'!$G$2,IF(AND($N779&gt;='202201'!$E$3,$N779&lt;='202201'!$F$3),'202201'!$G$3,IF(AND($N779&gt;='202201'!$E$4,$N779&lt;='202201'!$F$4),'202201'!$G$4,IF(AND($N779&gt;='202201'!$E$5,$N779&lt;='202201'!$F$5),'202201'!$G$5,0))))</f>
        <v>0</v>
      </c>
      <c r="S779" s="5">
        <f>IF(AND($N779&gt;='202202'!$E$2,$N779&lt;='202202'!$F$2),'202202'!$I$2,IF(AND($N779&gt;='202202'!$E$3,$N779&lt;='202202'!$F$3),'202202'!$I$3,IF(AND($N779&gt;='202202'!$E$4,$N779&lt;='202202'!$F$4),'202202'!$I$4,IF(AND($N779&gt;='202202'!$E$5,$N779&lt;='202202'!$F$5),'202202'!$I$5,0))))</f>
        <v>4</v>
      </c>
      <c r="T779" s="5">
        <f>IF(AND($N779&gt;='202202'!$E$2,$N779&lt;='202202'!$F$2),'202202'!$G$2,IF(AND($N779&gt;='202202'!$E$3,$N779&lt;='202202'!$F$3),'202202'!$G$3,IF(AND($N779&gt;='202202'!$E$4,$N779&lt;='202202'!$F$4),'202202'!$G$4,IF(AND($N779&gt;='202202'!$E$5,$N779&lt;='202202'!$F$5),'202202'!$G$5,0))))</f>
        <v>0</v>
      </c>
    </row>
    <row r="780" spans="1:20" hidden="1" x14ac:dyDescent="0.25">
      <c r="A780" s="5" t="s">
        <v>3434</v>
      </c>
      <c r="B780" s="5">
        <v>16239642</v>
      </c>
      <c r="C780" s="5" t="s">
        <v>3239</v>
      </c>
      <c r="D780" s="5" t="s">
        <v>1689</v>
      </c>
      <c r="E780" s="5" t="s">
        <v>1690</v>
      </c>
      <c r="F780" s="4">
        <v>1513350</v>
      </c>
      <c r="G780" s="4">
        <v>1475000</v>
      </c>
      <c r="H780" s="4">
        <v>2585894</v>
      </c>
      <c r="I780" s="4">
        <v>0</v>
      </c>
      <c r="J780" s="4">
        <v>1475000</v>
      </c>
      <c r="K780" s="4">
        <v>2585894</v>
      </c>
      <c r="L780" s="4">
        <v>9635138</v>
      </c>
      <c r="M780" s="5">
        <v>5</v>
      </c>
      <c r="N780" s="8">
        <v>1927027</v>
      </c>
      <c r="O780" s="5">
        <f>IF(AND($N780&gt;='202102'!$E$2,$N780&lt;='202102'!$F$2),'202102'!$I$2,IF(AND($N780&gt;='202102'!$E$3,$N780&lt;='202102'!$F$3),'202102'!$I$3,IF(AND($N780&gt;='202102'!$E$4,$N780&lt;='202102'!$F$4),'202102'!$I$4,IF(AND($N780&gt;='202102'!$E$5,$N780&lt;='202102'!$F$5),'202102'!$I$5,0))))</f>
        <v>4</v>
      </c>
      <c r="P780" s="5">
        <f>IF(AND($N780&gt;='202102'!$E$2,$N780&lt;='202102'!$F$2),'202102'!$G$2,IF(AND($N780&gt;='202102'!$E$3,$N780&lt;='202102'!$F$3),'202102'!$G$3,IF(AND($N780&gt;='202102'!$E$4,$N780&lt;='202102'!$F$4),'202102'!$G$4,IF(AND($N780&gt;='202102'!$E$5,$N780&lt;='202102'!$F$5),'202102'!$G$5,0))))</f>
        <v>0</v>
      </c>
      <c r="Q780" s="5">
        <f>IF(AND($N780&gt;='202201'!$E$2,$N780&lt;='202201'!$F$2),'202201'!$I$2,IF(AND($N780&gt;='202201'!$E$3,$N780&lt;='202201'!$F$3),'202201'!$I$3,IF(AND($N780&gt;='202201'!$E$4,$N780&lt;='202201'!$F$4),'202201'!$I$4,IF(AND($N780&gt;='202201'!$E$5,$N780&lt;='202201'!$F$5),'202201'!$I$5,0))))</f>
        <v>4</v>
      </c>
      <c r="R780" s="5">
        <f>IF(AND($N780&gt;='202201'!$E$2,$N780&lt;='202201'!$F$2),'202201'!$G$2,IF(AND($N780&gt;='202201'!$E$3,$N780&lt;='202201'!$F$3),'202201'!$G$3,IF(AND($N780&gt;='202201'!$E$4,$N780&lt;='202201'!$F$4),'202201'!$G$4,IF(AND($N780&gt;='202201'!$E$5,$N780&lt;='202201'!$F$5),'202201'!$G$5,0))))</f>
        <v>0</v>
      </c>
      <c r="S780" s="5">
        <f>IF(AND($N780&gt;='202202'!$E$2,$N780&lt;='202202'!$F$2),'202202'!$I$2,IF(AND($N780&gt;='202202'!$E$3,$N780&lt;='202202'!$F$3),'202202'!$I$3,IF(AND($N780&gt;='202202'!$E$4,$N780&lt;='202202'!$F$4),'202202'!$I$4,IF(AND($N780&gt;='202202'!$E$5,$N780&lt;='202202'!$F$5),'202202'!$I$5,0))))</f>
        <v>4</v>
      </c>
      <c r="T780" s="5">
        <f>IF(AND($N780&gt;='202202'!$E$2,$N780&lt;='202202'!$F$2),'202202'!$G$2,IF(AND($N780&gt;='202202'!$E$3,$N780&lt;='202202'!$F$3),'202202'!$G$3,IF(AND($N780&gt;='202202'!$E$4,$N780&lt;='202202'!$F$4),'202202'!$G$4,IF(AND($N780&gt;='202202'!$E$5,$N780&lt;='202202'!$F$5),'202202'!$G$5,0))))</f>
        <v>0</v>
      </c>
    </row>
    <row r="781" spans="1:20" hidden="1" x14ac:dyDescent="0.25">
      <c r="A781" s="5" t="s">
        <v>3434</v>
      </c>
      <c r="B781" s="5">
        <v>16245206</v>
      </c>
      <c r="C781" s="5" t="s">
        <v>3240</v>
      </c>
      <c r="D781" s="5" t="s">
        <v>1691</v>
      </c>
      <c r="E781" s="5" t="s">
        <v>1692</v>
      </c>
      <c r="F781" s="4">
        <v>1639218</v>
      </c>
      <c r="G781" s="4">
        <v>1587127</v>
      </c>
      <c r="H781" s="4">
        <v>3039217</v>
      </c>
      <c r="I781" s="4">
        <v>0</v>
      </c>
      <c r="J781" s="4">
        <v>1587127</v>
      </c>
      <c r="K781" s="4">
        <v>3039217</v>
      </c>
      <c r="L781" s="4">
        <v>10891906</v>
      </c>
      <c r="M781" s="5">
        <v>5</v>
      </c>
      <c r="N781" s="8">
        <v>2178381</v>
      </c>
      <c r="O781" s="5">
        <f>IF(AND($N781&gt;='202102'!$E$2,$N781&lt;='202102'!$F$2),'202102'!$I$2,IF(AND($N781&gt;='202102'!$E$3,$N781&lt;='202102'!$F$3),'202102'!$I$3,IF(AND($N781&gt;='202102'!$E$4,$N781&lt;='202102'!$F$4),'202102'!$I$4,IF(AND($N781&gt;='202102'!$E$5,$N781&lt;='202102'!$F$5),'202102'!$I$5,0))))</f>
        <v>4</v>
      </c>
      <c r="P781" s="5">
        <f>IF(AND($N781&gt;='202102'!$E$2,$N781&lt;='202102'!$F$2),'202102'!$G$2,IF(AND($N781&gt;='202102'!$E$3,$N781&lt;='202102'!$F$3),'202102'!$G$3,IF(AND($N781&gt;='202102'!$E$4,$N781&lt;='202102'!$F$4),'202102'!$G$4,IF(AND($N781&gt;='202102'!$E$5,$N781&lt;='202102'!$F$5),'202102'!$G$5,0))))</f>
        <v>0</v>
      </c>
      <c r="Q781" s="5">
        <f>IF(AND($N781&gt;='202201'!$E$2,$N781&lt;='202201'!$F$2),'202201'!$I$2,IF(AND($N781&gt;='202201'!$E$3,$N781&lt;='202201'!$F$3),'202201'!$I$3,IF(AND($N781&gt;='202201'!$E$4,$N781&lt;='202201'!$F$4),'202201'!$I$4,IF(AND($N781&gt;='202201'!$E$5,$N781&lt;='202201'!$F$5),'202201'!$I$5,0))))</f>
        <v>4</v>
      </c>
      <c r="R781" s="5">
        <f>IF(AND($N781&gt;='202201'!$E$2,$N781&lt;='202201'!$F$2),'202201'!$G$2,IF(AND($N781&gt;='202201'!$E$3,$N781&lt;='202201'!$F$3),'202201'!$G$3,IF(AND($N781&gt;='202201'!$E$4,$N781&lt;='202201'!$F$4),'202201'!$G$4,IF(AND($N781&gt;='202201'!$E$5,$N781&lt;='202201'!$F$5),'202201'!$G$5,0))))</f>
        <v>0</v>
      </c>
      <c r="S781" s="5">
        <f>IF(AND($N781&gt;='202202'!$E$2,$N781&lt;='202202'!$F$2),'202202'!$I$2,IF(AND($N781&gt;='202202'!$E$3,$N781&lt;='202202'!$F$3),'202202'!$I$3,IF(AND($N781&gt;='202202'!$E$4,$N781&lt;='202202'!$F$4),'202202'!$I$4,IF(AND($N781&gt;='202202'!$E$5,$N781&lt;='202202'!$F$5),'202202'!$I$5,0))))</f>
        <v>4</v>
      </c>
      <c r="T781" s="5">
        <f>IF(AND($N781&gt;='202202'!$E$2,$N781&lt;='202202'!$F$2),'202202'!$G$2,IF(AND($N781&gt;='202202'!$E$3,$N781&lt;='202202'!$F$3),'202202'!$G$3,IF(AND($N781&gt;='202202'!$E$4,$N781&lt;='202202'!$F$4),'202202'!$G$4,IF(AND($N781&gt;='202202'!$E$5,$N781&lt;='202202'!$F$5),'202202'!$G$5,0))))</f>
        <v>0</v>
      </c>
    </row>
    <row r="782" spans="1:20" hidden="1" x14ac:dyDescent="0.25">
      <c r="A782" s="5" t="s">
        <v>3434</v>
      </c>
      <c r="B782" s="5">
        <v>16251663</v>
      </c>
      <c r="C782" s="5" t="s">
        <v>3241</v>
      </c>
      <c r="D782" s="5" t="s">
        <v>1693</v>
      </c>
      <c r="E782" s="5" t="s">
        <v>1694</v>
      </c>
      <c r="F782" s="4">
        <v>1434118</v>
      </c>
      <c r="G782" s="4">
        <v>1397381</v>
      </c>
      <c r="H782" s="4">
        <v>2393342</v>
      </c>
      <c r="I782" s="4">
        <v>0</v>
      </c>
      <c r="J782" s="4">
        <v>1397381</v>
      </c>
      <c r="K782" s="4">
        <v>2393342</v>
      </c>
      <c r="L782" s="4">
        <v>9015564</v>
      </c>
      <c r="M782" s="5">
        <v>5</v>
      </c>
      <c r="N782" s="8">
        <v>1803112</v>
      </c>
      <c r="O782" s="5">
        <f>IF(AND($N782&gt;='202102'!$E$2,$N782&lt;='202102'!$F$2),'202102'!$I$2,IF(AND($N782&gt;='202102'!$E$3,$N782&lt;='202102'!$F$3),'202102'!$I$3,IF(AND($N782&gt;='202102'!$E$4,$N782&lt;='202102'!$F$4),'202102'!$I$4,IF(AND($N782&gt;='202102'!$E$5,$N782&lt;='202102'!$F$5),'202102'!$I$5,0))))</f>
        <v>4</v>
      </c>
      <c r="P782" s="5">
        <f>IF(AND($N782&gt;='202102'!$E$2,$N782&lt;='202102'!$F$2),'202102'!$G$2,IF(AND($N782&gt;='202102'!$E$3,$N782&lt;='202102'!$F$3),'202102'!$G$3,IF(AND($N782&gt;='202102'!$E$4,$N782&lt;='202102'!$F$4),'202102'!$G$4,IF(AND($N782&gt;='202102'!$E$5,$N782&lt;='202102'!$F$5),'202102'!$G$5,0))))</f>
        <v>0</v>
      </c>
      <c r="Q782" s="5">
        <f>IF(AND($N782&gt;='202201'!$E$2,$N782&lt;='202201'!$F$2),'202201'!$I$2,IF(AND($N782&gt;='202201'!$E$3,$N782&lt;='202201'!$F$3),'202201'!$I$3,IF(AND($N782&gt;='202201'!$E$4,$N782&lt;='202201'!$F$4),'202201'!$I$4,IF(AND($N782&gt;='202201'!$E$5,$N782&lt;='202201'!$F$5),'202201'!$I$5,0))))</f>
        <v>4</v>
      </c>
      <c r="R782" s="5">
        <f>IF(AND($N782&gt;='202201'!$E$2,$N782&lt;='202201'!$F$2),'202201'!$G$2,IF(AND($N782&gt;='202201'!$E$3,$N782&lt;='202201'!$F$3),'202201'!$G$3,IF(AND($N782&gt;='202201'!$E$4,$N782&lt;='202201'!$F$4),'202201'!$G$4,IF(AND($N782&gt;='202201'!$E$5,$N782&lt;='202201'!$F$5),'202201'!$G$5,0))))</f>
        <v>0</v>
      </c>
      <c r="S782" s="5">
        <f>IF(AND($N782&gt;='202202'!$E$2,$N782&lt;='202202'!$F$2),'202202'!$I$2,IF(AND($N782&gt;='202202'!$E$3,$N782&lt;='202202'!$F$3),'202202'!$I$3,IF(AND($N782&gt;='202202'!$E$4,$N782&lt;='202202'!$F$4),'202202'!$I$4,IF(AND($N782&gt;='202202'!$E$5,$N782&lt;='202202'!$F$5),'202202'!$I$5,0))))</f>
        <v>4</v>
      </c>
      <c r="T782" s="5">
        <f>IF(AND($N782&gt;='202202'!$E$2,$N782&lt;='202202'!$F$2),'202202'!$G$2,IF(AND($N782&gt;='202202'!$E$3,$N782&lt;='202202'!$F$3),'202202'!$G$3,IF(AND($N782&gt;='202202'!$E$4,$N782&lt;='202202'!$F$4),'202202'!$G$4,IF(AND($N782&gt;='202202'!$E$5,$N782&lt;='202202'!$F$5),'202202'!$G$5,0))))</f>
        <v>0</v>
      </c>
    </row>
    <row r="783" spans="1:20" hidden="1" x14ac:dyDescent="0.25">
      <c r="A783" s="5" t="s">
        <v>3434</v>
      </c>
      <c r="B783" s="5">
        <v>16292547</v>
      </c>
      <c r="C783" s="5" t="s">
        <v>3628</v>
      </c>
      <c r="D783" s="5" t="s">
        <v>3629</v>
      </c>
      <c r="E783" s="5" t="s">
        <v>3630</v>
      </c>
      <c r="F783" s="4">
        <v>1083123</v>
      </c>
      <c r="G783" s="4">
        <v>1083123</v>
      </c>
      <c r="H783" s="4">
        <v>1006607</v>
      </c>
      <c r="I783" s="4">
        <v>0</v>
      </c>
      <c r="J783" s="4">
        <v>0</v>
      </c>
      <c r="K783" s="4">
        <v>0</v>
      </c>
      <c r="L783" s="4">
        <v>3172853</v>
      </c>
      <c r="M783" s="5">
        <v>3</v>
      </c>
      <c r="N783" s="8">
        <v>1057617</v>
      </c>
      <c r="O783" s="5">
        <f>IF(AND($N783&gt;='202102'!$E$2,$N783&lt;='202102'!$F$2),'202102'!$I$2,IF(AND($N783&gt;='202102'!$E$3,$N783&lt;='202102'!$F$3),'202102'!$I$3,IF(AND($N783&gt;='202102'!$E$4,$N783&lt;='202102'!$F$4),'202102'!$I$4,IF(AND($N783&gt;='202102'!$E$5,$N783&lt;='202102'!$F$5),'202102'!$I$5,0))))</f>
        <v>4</v>
      </c>
      <c r="P783" s="5">
        <f>IF(AND($N783&gt;='202102'!$E$2,$N783&lt;='202102'!$F$2),'202102'!$G$2,IF(AND($N783&gt;='202102'!$E$3,$N783&lt;='202102'!$F$3),'202102'!$G$3,IF(AND($N783&gt;='202102'!$E$4,$N783&lt;='202102'!$F$4),'202102'!$G$4,IF(AND($N783&gt;='202102'!$E$5,$N783&lt;='202102'!$F$5),'202102'!$G$5,0))))</f>
        <v>0</v>
      </c>
      <c r="Q783" s="5">
        <f>IF(AND($N783&gt;='202201'!$E$2,$N783&lt;='202201'!$F$2),'202201'!$I$2,IF(AND($N783&gt;='202201'!$E$3,$N783&lt;='202201'!$F$3),'202201'!$I$3,IF(AND($N783&gt;='202201'!$E$4,$N783&lt;='202201'!$F$4),'202201'!$I$4,IF(AND($N783&gt;='202201'!$E$5,$N783&lt;='202201'!$F$5),'202201'!$I$5,0))))</f>
        <v>4</v>
      </c>
      <c r="R783" s="5">
        <f>IF(AND($N783&gt;='202201'!$E$2,$N783&lt;='202201'!$F$2),'202201'!$G$2,IF(AND($N783&gt;='202201'!$E$3,$N783&lt;='202201'!$F$3),'202201'!$G$3,IF(AND($N783&gt;='202201'!$E$4,$N783&lt;='202201'!$F$4),'202201'!$G$4,IF(AND($N783&gt;='202201'!$E$5,$N783&lt;='202201'!$F$5),'202201'!$G$5,0))))</f>
        <v>0</v>
      </c>
      <c r="S783" s="5">
        <f>IF(AND($N783&gt;='202202'!$E$2,$N783&lt;='202202'!$F$2),'202202'!$I$2,IF(AND($N783&gt;='202202'!$E$3,$N783&lt;='202202'!$F$3),'202202'!$I$3,IF(AND($N783&gt;='202202'!$E$4,$N783&lt;='202202'!$F$4),'202202'!$I$4,IF(AND($N783&gt;='202202'!$E$5,$N783&lt;='202202'!$F$5),'202202'!$I$5,0))))</f>
        <v>4</v>
      </c>
      <c r="T783" s="5">
        <f>IF(AND($N783&gt;='202202'!$E$2,$N783&lt;='202202'!$F$2),'202202'!$G$2,IF(AND($N783&gt;='202202'!$E$3,$N783&lt;='202202'!$F$3),'202202'!$G$3,IF(AND($N783&gt;='202202'!$E$4,$N783&lt;='202202'!$F$4),'202202'!$G$4,IF(AND($N783&gt;='202202'!$E$5,$N783&lt;='202202'!$F$5),'202202'!$G$5,0))))</f>
        <v>0</v>
      </c>
    </row>
    <row r="784" spans="1:20" hidden="1" x14ac:dyDescent="0.25">
      <c r="A784" s="5" t="s">
        <v>3434</v>
      </c>
      <c r="B784" s="5">
        <v>16301321</v>
      </c>
      <c r="C784" s="5" t="s">
        <v>3243</v>
      </c>
      <c r="D784" s="5" t="s">
        <v>1697</v>
      </c>
      <c r="E784" s="5" t="s">
        <v>1698</v>
      </c>
      <c r="F784" s="4">
        <v>1533814</v>
      </c>
      <c r="G784" s="4">
        <v>1483143</v>
      </c>
      <c r="H784" s="4">
        <v>2815689</v>
      </c>
      <c r="I784" s="4">
        <v>0</v>
      </c>
      <c r="J784" s="4">
        <v>1483143</v>
      </c>
      <c r="K784" s="4">
        <v>2815689</v>
      </c>
      <c r="L784" s="4">
        <v>10131478</v>
      </c>
      <c r="M784" s="5">
        <v>5</v>
      </c>
      <c r="N784" s="8">
        <v>2026295</v>
      </c>
      <c r="O784" s="5">
        <f>IF(AND($N784&gt;='202102'!$E$2,$N784&lt;='202102'!$F$2),'202102'!$I$2,IF(AND($N784&gt;='202102'!$E$3,$N784&lt;='202102'!$F$3),'202102'!$I$3,IF(AND($N784&gt;='202102'!$E$4,$N784&lt;='202102'!$F$4),'202102'!$I$4,IF(AND($N784&gt;='202102'!$E$5,$N784&lt;='202102'!$F$5),'202102'!$I$5,0))))</f>
        <v>4</v>
      </c>
      <c r="P784" s="5">
        <f>IF(AND($N784&gt;='202102'!$E$2,$N784&lt;='202102'!$F$2),'202102'!$G$2,IF(AND($N784&gt;='202102'!$E$3,$N784&lt;='202102'!$F$3),'202102'!$G$3,IF(AND($N784&gt;='202102'!$E$4,$N784&lt;='202102'!$F$4),'202102'!$G$4,IF(AND($N784&gt;='202102'!$E$5,$N784&lt;='202102'!$F$5),'202102'!$G$5,0))))</f>
        <v>0</v>
      </c>
      <c r="Q784" s="5">
        <f>IF(AND($N784&gt;='202201'!$E$2,$N784&lt;='202201'!$F$2),'202201'!$I$2,IF(AND($N784&gt;='202201'!$E$3,$N784&lt;='202201'!$F$3),'202201'!$I$3,IF(AND($N784&gt;='202201'!$E$4,$N784&lt;='202201'!$F$4),'202201'!$I$4,IF(AND($N784&gt;='202201'!$E$5,$N784&lt;='202201'!$F$5),'202201'!$I$5,0))))</f>
        <v>4</v>
      </c>
      <c r="R784" s="5">
        <f>IF(AND($N784&gt;='202201'!$E$2,$N784&lt;='202201'!$F$2),'202201'!$G$2,IF(AND($N784&gt;='202201'!$E$3,$N784&lt;='202201'!$F$3),'202201'!$G$3,IF(AND($N784&gt;='202201'!$E$4,$N784&lt;='202201'!$F$4),'202201'!$G$4,IF(AND($N784&gt;='202201'!$E$5,$N784&lt;='202201'!$F$5),'202201'!$G$5,0))))</f>
        <v>0</v>
      </c>
      <c r="S784" s="5">
        <f>IF(AND($N784&gt;='202202'!$E$2,$N784&lt;='202202'!$F$2),'202202'!$I$2,IF(AND($N784&gt;='202202'!$E$3,$N784&lt;='202202'!$F$3),'202202'!$I$3,IF(AND($N784&gt;='202202'!$E$4,$N784&lt;='202202'!$F$4),'202202'!$I$4,IF(AND($N784&gt;='202202'!$E$5,$N784&lt;='202202'!$F$5),'202202'!$I$5,0))))</f>
        <v>4</v>
      </c>
      <c r="T784" s="5">
        <f>IF(AND($N784&gt;='202202'!$E$2,$N784&lt;='202202'!$F$2),'202202'!$G$2,IF(AND($N784&gt;='202202'!$E$3,$N784&lt;='202202'!$F$3),'202202'!$G$3,IF(AND($N784&gt;='202202'!$E$4,$N784&lt;='202202'!$F$4),'202202'!$G$4,IF(AND($N784&gt;='202202'!$E$5,$N784&lt;='202202'!$F$5),'202202'!$G$5,0))))</f>
        <v>0</v>
      </c>
    </row>
    <row r="785" spans="1:20" hidden="1" x14ac:dyDescent="0.25">
      <c r="A785" s="5" t="s">
        <v>3434</v>
      </c>
      <c r="B785" s="5">
        <v>16312922</v>
      </c>
      <c r="C785" s="5" t="s">
        <v>3244</v>
      </c>
      <c r="D785" s="5" t="s">
        <v>1701</v>
      </c>
      <c r="E785" s="5" t="s">
        <v>1702</v>
      </c>
      <c r="F785" s="4">
        <v>690014</v>
      </c>
      <c r="G785" s="4">
        <v>690014</v>
      </c>
      <c r="H785" s="4">
        <v>1141679</v>
      </c>
      <c r="I785" s="4">
        <v>0</v>
      </c>
      <c r="J785" s="4">
        <v>690014</v>
      </c>
      <c r="K785" s="4">
        <v>301110</v>
      </c>
      <c r="L785" s="4">
        <v>3512831</v>
      </c>
      <c r="M785" s="5">
        <v>5</v>
      </c>
      <c r="N785" s="8">
        <v>702566</v>
      </c>
      <c r="O785" s="5">
        <f>IF(AND($N785&gt;='202102'!$E$2,$N785&lt;='202102'!$F$2),'202102'!$I$2,IF(AND($N785&gt;='202102'!$E$3,$N785&lt;='202102'!$F$3),'202102'!$I$3,IF(AND($N785&gt;='202102'!$E$4,$N785&lt;='202102'!$F$4),'202102'!$I$4,IF(AND($N785&gt;='202102'!$E$5,$N785&lt;='202102'!$F$5),'202102'!$I$5,0))))</f>
        <v>3</v>
      </c>
      <c r="P785" s="5">
        <f>IF(AND($N785&gt;='202102'!$E$2,$N785&lt;='202102'!$F$2),'202102'!$G$2,IF(AND($N785&gt;='202102'!$E$3,$N785&lt;='202102'!$F$3),'202102'!$G$3,IF(AND($N785&gt;='202102'!$E$4,$N785&lt;='202102'!$F$4),'202102'!$G$4,IF(AND($N785&gt;='202102'!$E$5,$N785&lt;='202102'!$F$5),'202102'!$G$5,0))))</f>
        <v>2683</v>
      </c>
      <c r="Q785" s="5">
        <f>IF(AND($N785&gt;='202201'!$E$2,$N785&lt;='202201'!$F$2),'202201'!$I$2,IF(AND($N785&gt;='202201'!$E$3,$N785&lt;='202201'!$F$3),'202201'!$I$3,IF(AND($N785&gt;='202201'!$E$4,$N785&lt;='202201'!$F$4),'202201'!$I$4,IF(AND($N785&gt;='202201'!$E$5,$N785&lt;='202201'!$F$5),'202201'!$I$5,0))))</f>
        <v>3</v>
      </c>
      <c r="R785" s="5">
        <f>IF(AND($N785&gt;='202201'!$E$2,$N785&lt;='202201'!$F$2),'202201'!$G$2,IF(AND($N785&gt;='202201'!$E$3,$N785&lt;='202201'!$F$3),'202201'!$G$3,IF(AND($N785&gt;='202201'!$E$4,$N785&lt;='202201'!$F$4),'202201'!$G$4,IF(AND($N785&gt;='202201'!$E$5,$N785&lt;='202201'!$F$5),'202201'!$G$5,0))))</f>
        <v>2786</v>
      </c>
      <c r="S785" s="5">
        <f>IF(AND($N785&gt;='202202'!$E$2,$N785&lt;='202202'!$F$2),'202202'!$I$2,IF(AND($N785&gt;='202202'!$E$3,$N785&lt;='202202'!$F$3),'202202'!$I$3,IF(AND($N785&gt;='202202'!$E$4,$N785&lt;='202202'!$F$4),'202202'!$I$4,IF(AND($N785&gt;='202202'!$E$5,$N785&lt;='202202'!$F$5),'202202'!$I$5,0))))</f>
        <v>3</v>
      </c>
      <c r="T785" s="5">
        <f>IF(AND($N785&gt;='202202'!$E$2,$N785&lt;='202202'!$F$2),'202202'!$G$2,IF(AND($N785&gt;='202202'!$E$3,$N785&lt;='202202'!$F$3),'202202'!$G$3,IF(AND($N785&gt;='202202'!$E$4,$N785&lt;='202202'!$F$4),'202202'!$G$4,IF(AND($N785&gt;='202202'!$E$5,$N785&lt;='202202'!$F$5),'202202'!$G$5,0))))</f>
        <v>3025</v>
      </c>
    </row>
    <row r="786" spans="1:20" hidden="1" x14ac:dyDescent="0.25">
      <c r="A786" s="5" t="s">
        <v>3434</v>
      </c>
      <c r="B786" s="5">
        <v>16315565</v>
      </c>
      <c r="C786" s="5" t="s">
        <v>3245</v>
      </c>
      <c r="D786" s="5" t="s">
        <v>1703</v>
      </c>
      <c r="E786" s="5" t="s">
        <v>1704</v>
      </c>
      <c r="F786" s="4">
        <v>864726</v>
      </c>
      <c r="G786" s="4">
        <v>836192</v>
      </c>
      <c r="H786" s="4">
        <v>1583453</v>
      </c>
      <c r="I786" s="4">
        <v>0</v>
      </c>
      <c r="J786" s="4">
        <v>836192</v>
      </c>
      <c r="K786" s="4">
        <v>1583453</v>
      </c>
      <c r="L786" s="4">
        <v>5704016</v>
      </c>
      <c r="M786" s="5">
        <v>5</v>
      </c>
      <c r="N786" s="8">
        <v>1140803</v>
      </c>
      <c r="O786" s="5">
        <f>IF(AND($N786&gt;='202102'!$E$2,$N786&lt;='202102'!$F$2),'202102'!$I$2,IF(AND($N786&gt;='202102'!$E$3,$N786&lt;='202102'!$F$3),'202102'!$I$3,IF(AND($N786&gt;='202102'!$E$4,$N786&lt;='202102'!$F$4),'202102'!$I$4,IF(AND($N786&gt;='202102'!$E$5,$N786&lt;='202102'!$F$5),'202102'!$I$5,0))))</f>
        <v>4</v>
      </c>
      <c r="P786" s="5">
        <f>IF(AND($N786&gt;='202102'!$E$2,$N786&lt;='202102'!$F$2),'202102'!$G$2,IF(AND($N786&gt;='202102'!$E$3,$N786&lt;='202102'!$F$3),'202102'!$G$3,IF(AND($N786&gt;='202102'!$E$4,$N786&lt;='202102'!$F$4),'202102'!$G$4,IF(AND($N786&gt;='202102'!$E$5,$N786&lt;='202102'!$F$5),'202102'!$G$5,0))))</f>
        <v>0</v>
      </c>
      <c r="Q786" s="5">
        <f>IF(AND($N786&gt;='202201'!$E$2,$N786&lt;='202201'!$F$2),'202201'!$I$2,IF(AND($N786&gt;='202201'!$E$3,$N786&lt;='202201'!$F$3),'202201'!$I$3,IF(AND($N786&gt;='202201'!$E$4,$N786&lt;='202201'!$F$4),'202201'!$I$4,IF(AND($N786&gt;='202201'!$E$5,$N786&lt;='202201'!$F$5),'202201'!$I$5,0))))</f>
        <v>4</v>
      </c>
      <c r="R786" s="5">
        <f>IF(AND($N786&gt;='202201'!$E$2,$N786&lt;='202201'!$F$2),'202201'!$G$2,IF(AND($N786&gt;='202201'!$E$3,$N786&lt;='202201'!$F$3),'202201'!$G$3,IF(AND($N786&gt;='202201'!$E$4,$N786&lt;='202201'!$F$4),'202201'!$G$4,IF(AND($N786&gt;='202201'!$E$5,$N786&lt;='202201'!$F$5),'202201'!$G$5,0))))</f>
        <v>0</v>
      </c>
      <c r="S786" s="5">
        <f>IF(AND($N786&gt;='202202'!$E$2,$N786&lt;='202202'!$F$2),'202202'!$I$2,IF(AND($N786&gt;='202202'!$E$3,$N786&lt;='202202'!$F$3),'202202'!$I$3,IF(AND($N786&gt;='202202'!$E$4,$N786&lt;='202202'!$F$4),'202202'!$I$4,IF(AND($N786&gt;='202202'!$E$5,$N786&lt;='202202'!$F$5),'202202'!$I$5,0))))</f>
        <v>4</v>
      </c>
      <c r="T786" s="5">
        <f>IF(AND($N786&gt;='202202'!$E$2,$N786&lt;='202202'!$F$2),'202202'!$G$2,IF(AND($N786&gt;='202202'!$E$3,$N786&lt;='202202'!$F$3),'202202'!$G$3,IF(AND($N786&gt;='202202'!$E$4,$N786&lt;='202202'!$F$4),'202202'!$G$4,IF(AND($N786&gt;='202202'!$E$5,$N786&lt;='202202'!$F$5),'202202'!$G$5,0))))</f>
        <v>0</v>
      </c>
    </row>
    <row r="787" spans="1:20" hidden="1" x14ac:dyDescent="0.25">
      <c r="A787" s="5" t="s">
        <v>3434</v>
      </c>
      <c r="B787" s="5">
        <v>16331595</v>
      </c>
      <c r="C787" s="5" t="s">
        <v>3246</v>
      </c>
      <c r="D787" s="5" t="s">
        <v>1705</v>
      </c>
      <c r="E787" s="5" t="s">
        <v>1706</v>
      </c>
      <c r="F787" s="4">
        <v>1506346</v>
      </c>
      <c r="G787" s="4">
        <v>1458716</v>
      </c>
      <c r="H787" s="4">
        <v>2791262</v>
      </c>
      <c r="I787" s="4">
        <v>0</v>
      </c>
      <c r="J787" s="4">
        <v>1458716</v>
      </c>
      <c r="K787" s="4">
        <v>2791262</v>
      </c>
      <c r="L787" s="4">
        <v>10006302</v>
      </c>
      <c r="M787" s="5">
        <v>5</v>
      </c>
      <c r="N787" s="8">
        <v>2001260</v>
      </c>
      <c r="O787" s="5">
        <f>IF(AND($N787&gt;='202102'!$E$2,$N787&lt;='202102'!$F$2),'202102'!$I$2,IF(AND($N787&gt;='202102'!$E$3,$N787&lt;='202102'!$F$3),'202102'!$I$3,IF(AND($N787&gt;='202102'!$E$4,$N787&lt;='202102'!$F$4),'202102'!$I$4,IF(AND($N787&gt;='202102'!$E$5,$N787&lt;='202102'!$F$5),'202102'!$I$5,0))))</f>
        <v>4</v>
      </c>
      <c r="P787" s="5">
        <f>IF(AND($N787&gt;='202102'!$E$2,$N787&lt;='202102'!$F$2),'202102'!$G$2,IF(AND($N787&gt;='202102'!$E$3,$N787&lt;='202102'!$F$3),'202102'!$G$3,IF(AND($N787&gt;='202102'!$E$4,$N787&lt;='202102'!$F$4),'202102'!$G$4,IF(AND($N787&gt;='202102'!$E$5,$N787&lt;='202102'!$F$5),'202102'!$G$5,0))))</f>
        <v>0</v>
      </c>
      <c r="Q787" s="5">
        <f>IF(AND($N787&gt;='202201'!$E$2,$N787&lt;='202201'!$F$2),'202201'!$I$2,IF(AND($N787&gt;='202201'!$E$3,$N787&lt;='202201'!$F$3),'202201'!$I$3,IF(AND($N787&gt;='202201'!$E$4,$N787&lt;='202201'!$F$4),'202201'!$I$4,IF(AND($N787&gt;='202201'!$E$5,$N787&lt;='202201'!$F$5),'202201'!$I$5,0))))</f>
        <v>4</v>
      </c>
      <c r="R787" s="5">
        <f>IF(AND($N787&gt;='202201'!$E$2,$N787&lt;='202201'!$F$2),'202201'!$G$2,IF(AND($N787&gt;='202201'!$E$3,$N787&lt;='202201'!$F$3),'202201'!$G$3,IF(AND($N787&gt;='202201'!$E$4,$N787&lt;='202201'!$F$4),'202201'!$G$4,IF(AND($N787&gt;='202201'!$E$5,$N787&lt;='202201'!$F$5),'202201'!$G$5,0))))</f>
        <v>0</v>
      </c>
      <c r="S787" s="5">
        <f>IF(AND($N787&gt;='202202'!$E$2,$N787&lt;='202202'!$F$2),'202202'!$I$2,IF(AND($N787&gt;='202202'!$E$3,$N787&lt;='202202'!$F$3),'202202'!$I$3,IF(AND($N787&gt;='202202'!$E$4,$N787&lt;='202202'!$F$4),'202202'!$I$4,IF(AND($N787&gt;='202202'!$E$5,$N787&lt;='202202'!$F$5),'202202'!$I$5,0))))</f>
        <v>4</v>
      </c>
      <c r="T787" s="5">
        <f>IF(AND($N787&gt;='202202'!$E$2,$N787&lt;='202202'!$F$2),'202202'!$G$2,IF(AND($N787&gt;='202202'!$E$3,$N787&lt;='202202'!$F$3),'202202'!$G$3,IF(AND($N787&gt;='202202'!$E$4,$N787&lt;='202202'!$F$4),'202202'!$G$4,IF(AND($N787&gt;='202202'!$E$5,$N787&lt;='202202'!$F$5),'202202'!$G$5,0))))</f>
        <v>0</v>
      </c>
    </row>
    <row r="788" spans="1:20" hidden="1" x14ac:dyDescent="0.25">
      <c r="A788" s="5" t="s">
        <v>3434</v>
      </c>
      <c r="B788" s="5">
        <v>16353464</v>
      </c>
      <c r="C788" s="5" t="s">
        <v>3250</v>
      </c>
      <c r="D788" s="5" t="s">
        <v>1707</v>
      </c>
      <c r="E788" s="5" t="s">
        <v>1708</v>
      </c>
      <c r="F788" s="4">
        <v>2059834</v>
      </c>
      <c r="G788" s="4">
        <v>1994669</v>
      </c>
      <c r="H788" s="4">
        <v>3836206</v>
      </c>
      <c r="I788" s="4">
        <v>0</v>
      </c>
      <c r="J788" s="4">
        <v>1994669</v>
      </c>
      <c r="K788" s="4">
        <v>3836204</v>
      </c>
      <c r="L788" s="4">
        <v>13721582</v>
      </c>
      <c r="M788" s="5">
        <v>5</v>
      </c>
      <c r="N788" s="8">
        <v>2744316</v>
      </c>
      <c r="O788" s="5">
        <f>IF(AND($N788&gt;='202102'!$E$2,$N788&lt;='202102'!$F$2),'202102'!$I$2,IF(AND($N788&gt;='202102'!$E$3,$N788&lt;='202102'!$F$3),'202102'!$I$3,IF(AND($N788&gt;='202102'!$E$4,$N788&lt;='202102'!$F$4),'202102'!$I$4,IF(AND($N788&gt;='202102'!$E$5,$N788&lt;='202102'!$F$5),'202102'!$I$5,0))))</f>
        <v>4</v>
      </c>
      <c r="P788" s="5">
        <f>IF(AND($N788&gt;='202102'!$E$2,$N788&lt;='202102'!$F$2),'202102'!$G$2,IF(AND($N788&gt;='202102'!$E$3,$N788&lt;='202102'!$F$3),'202102'!$G$3,IF(AND($N788&gt;='202102'!$E$4,$N788&lt;='202102'!$F$4),'202102'!$G$4,IF(AND($N788&gt;='202102'!$E$5,$N788&lt;='202102'!$F$5),'202102'!$G$5,0))))</f>
        <v>0</v>
      </c>
      <c r="Q788" s="5">
        <f>IF(AND($N788&gt;='202201'!$E$2,$N788&lt;='202201'!$F$2),'202201'!$I$2,IF(AND($N788&gt;='202201'!$E$3,$N788&lt;='202201'!$F$3),'202201'!$I$3,IF(AND($N788&gt;='202201'!$E$4,$N788&lt;='202201'!$F$4),'202201'!$I$4,IF(AND($N788&gt;='202201'!$E$5,$N788&lt;='202201'!$F$5),'202201'!$I$5,0))))</f>
        <v>4</v>
      </c>
      <c r="R788" s="5">
        <f>IF(AND($N788&gt;='202201'!$E$2,$N788&lt;='202201'!$F$2),'202201'!$G$2,IF(AND($N788&gt;='202201'!$E$3,$N788&lt;='202201'!$F$3),'202201'!$G$3,IF(AND($N788&gt;='202201'!$E$4,$N788&lt;='202201'!$F$4),'202201'!$G$4,IF(AND($N788&gt;='202201'!$E$5,$N788&lt;='202201'!$F$5),'202201'!$G$5,0))))</f>
        <v>0</v>
      </c>
      <c r="S788" s="5">
        <f>IF(AND($N788&gt;='202202'!$E$2,$N788&lt;='202202'!$F$2),'202202'!$I$2,IF(AND($N788&gt;='202202'!$E$3,$N788&lt;='202202'!$F$3),'202202'!$I$3,IF(AND($N788&gt;='202202'!$E$4,$N788&lt;='202202'!$F$4),'202202'!$I$4,IF(AND($N788&gt;='202202'!$E$5,$N788&lt;='202202'!$F$5),'202202'!$I$5,0))))</f>
        <v>4</v>
      </c>
      <c r="T788" s="5">
        <f>IF(AND($N788&gt;='202202'!$E$2,$N788&lt;='202202'!$F$2),'202202'!$G$2,IF(AND($N788&gt;='202202'!$E$3,$N788&lt;='202202'!$F$3),'202202'!$G$3,IF(AND($N788&gt;='202202'!$E$4,$N788&lt;='202202'!$F$4),'202202'!$G$4,IF(AND($N788&gt;='202202'!$E$5,$N788&lt;='202202'!$F$5),'202202'!$G$5,0))))</f>
        <v>0</v>
      </c>
    </row>
    <row r="789" spans="1:20" hidden="1" x14ac:dyDescent="0.25">
      <c r="A789" s="5" t="s">
        <v>3434</v>
      </c>
      <c r="B789" s="5">
        <v>16356272</v>
      </c>
      <c r="C789" s="5" t="s">
        <v>3251</v>
      </c>
      <c r="D789" s="5" t="s">
        <v>1709</v>
      </c>
      <c r="E789" s="5" t="s">
        <v>1710</v>
      </c>
      <c r="F789" s="4">
        <v>1349654</v>
      </c>
      <c r="G789" s="4">
        <v>1309313</v>
      </c>
      <c r="H789" s="4">
        <v>2396238</v>
      </c>
      <c r="I789" s="4">
        <v>0</v>
      </c>
      <c r="J789" s="4">
        <v>1309313</v>
      </c>
      <c r="K789" s="4">
        <v>2396237</v>
      </c>
      <c r="L789" s="4">
        <v>8760755</v>
      </c>
      <c r="M789" s="5">
        <v>5</v>
      </c>
      <c r="N789" s="8">
        <v>1752151</v>
      </c>
      <c r="O789" s="5">
        <f>IF(AND($N789&gt;='202102'!$E$2,$N789&lt;='202102'!$F$2),'202102'!$I$2,IF(AND($N789&gt;='202102'!$E$3,$N789&lt;='202102'!$F$3),'202102'!$I$3,IF(AND($N789&gt;='202102'!$E$4,$N789&lt;='202102'!$F$4),'202102'!$I$4,IF(AND($N789&gt;='202102'!$E$5,$N789&lt;='202102'!$F$5),'202102'!$I$5,0))))</f>
        <v>4</v>
      </c>
      <c r="P789" s="5">
        <f>IF(AND($N789&gt;='202102'!$E$2,$N789&lt;='202102'!$F$2),'202102'!$G$2,IF(AND($N789&gt;='202102'!$E$3,$N789&lt;='202102'!$F$3),'202102'!$G$3,IF(AND($N789&gt;='202102'!$E$4,$N789&lt;='202102'!$F$4),'202102'!$G$4,IF(AND($N789&gt;='202102'!$E$5,$N789&lt;='202102'!$F$5),'202102'!$G$5,0))))</f>
        <v>0</v>
      </c>
      <c r="Q789" s="5">
        <f>IF(AND($N789&gt;='202201'!$E$2,$N789&lt;='202201'!$F$2),'202201'!$I$2,IF(AND($N789&gt;='202201'!$E$3,$N789&lt;='202201'!$F$3),'202201'!$I$3,IF(AND($N789&gt;='202201'!$E$4,$N789&lt;='202201'!$F$4),'202201'!$I$4,IF(AND($N789&gt;='202201'!$E$5,$N789&lt;='202201'!$F$5),'202201'!$I$5,0))))</f>
        <v>4</v>
      </c>
      <c r="R789" s="5">
        <f>IF(AND($N789&gt;='202201'!$E$2,$N789&lt;='202201'!$F$2),'202201'!$G$2,IF(AND($N789&gt;='202201'!$E$3,$N789&lt;='202201'!$F$3),'202201'!$G$3,IF(AND($N789&gt;='202201'!$E$4,$N789&lt;='202201'!$F$4),'202201'!$G$4,IF(AND($N789&gt;='202201'!$E$5,$N789&lt;='202201'!$F$5),'202201'!$G$5,0))))</f>
        <v>0</v>
      </c>
      <c r="S789" s="5">
        <f>IF(AND($N789&gt;='202202'!$E$2,$N789&lt;='202202'!$F$2),'202202'!$I$2,IF(AND($N789&gt;='202202'!$E$3,$N789&lt;='202202'!$F$3),'202202'!$I$3,IF(AND($N789&gt;='202202'!$E$4,$N789&lt;='202202'!$F$4),'202202'!$I$4,IF(AND($N789&gt;='202202'!$E$5,$N789&lt;='202202'!$F$5),'202202'!$I$5,0))))</f>
        <v>4</v>
      </c>
      <c r="T789" s="5">
        <f>IF(AND($N789&gt;='202202'!$E$2,$N789&lt;='202202'!$F$2),'202202'!$G$2,IF(AND($N789&gt;='202202'!$E$3,$N789&lt;='202202'!$F$3),'202202'!$G$3,IF(AND($N789&gt;='202202'!$E$4,$N789&lt;='202202'!$F$4),'202202'!$G$4,IF(AND($N789&gt;='202202'!$E$5,$N789&lt;='202202'!$F$5),'202202'!$G$5,0))))</f>
        <v>0</v>
      </c>
    </row>
    <row r="790" spans="1:20" hidden="1" x14ac:dyDescent="0.25">
      <c r="A790" s="5" t="s">
        <v>3434</v>
      </c>
      <c r="B790" s="5">
        <v>16365247</v>
      </c>
      <c r="C790" s="5" t="s">
        <v>3252</v>
      </c>
      <c r="D790" s="5" t="s">
        <v>3253</v>
      </c>
      <c r="E790" s="5" t="s">
        <v>3254</v>
      </c>
      <c r="F790" s="4">
        <v>2529185</v>
      </c>
      <c r="G790" s="4">
        <v>2452765</v>
      </c>
      <c r="H790" s="4">
        <v>4297084</v>
      </c>
      <c r="I790" s="4">
        <v>0</v>
      </c>
      <c r="J790" s="4">
        <v>2452765</v>
      </c>
      <c r="K790" s="4">
        <v>4297084</v>
      </c>
      <c r="L790" s="4">
        <v>16028883</v>
      </c>
      <c r="M790" s="5">
        <v>5</v>
      </c>
      <c r="N790" s="8">
        <v>3205776</v>
      </c>
      <c r="O790" s="5">
        <f>IF(AND($N790&gt;='202102'!$E$2,$N790&lt;='202102'!$F$2),'202102'!$I$2,IF(AND($N790&gt;='202102'!$E$3,$N790&lt;='202102'!$F$3),'202102'!$I$3,IF(AND($N790&gt;='202102'!$E$4,$N790&lt;='202102'!$F$4),'202102'!$I$4,IF(AND($N790&gt;='202102'!$E$5,$N790&lt;='202102'!$F$5),'202102'!$I$5,0))))</f>
        <v>4</v>
      </c>
      <c r="P790" s="5">
        <f>IF(AND($N790&gt;='202102'!$E$2,$N790&lt;='202102'!$F$2),'202102'!$G$2,IF(AND($N790&gt;='202102'!$E$3,$N790&lt;='202102'!$F$3),'202102'!$G$3,IF(AND($N790&gt;='202102'!$E$4,$N790&lt;='202102'!$F$4),'202102'!$G$4,IF(AND($N790&gt;='202102'!$E$5,$N790&lt;='202102'!$F$5),'202102'!$G$5,0))))</f>
        <v>0</v>
      </c>
      <c r="Q790" s="5">
        <f>IF(AND($N790&gt;='202201'!$E$2,$N790&lt;='202201'!$F$2),'202201'!$I$2,IF(AND($N790&gt;='202201'!$E$3,$N790&lt;='202201'!$F$3),'202201'!$I$3,IF(AND($N790&gt;='202201'!$E$4,$N790&lt;='202201'!$F$4),'202201'!$I$4,IF(AND($N790&gt;='202201'!$E$5,$N790&lt;='202201'!$F$5),'202201'!$I$5,0))))</f>
        <v>4</v>
      </c>
      <c r="R790" s="5">
        <f>IF(AND($N790&gt;='202201'!$E$2,$N790&lt;='202201'!$F$2),'202201'!$G$2,IF(AND($N790&gt;='202201'!$E$3,$N790&lt;='202201'!$F$3),'202201'!$G$3,IF(AND($N790&gt;='202201'!$E$4,$N790&lt;='202201'!$F$4),'202201'!$G$4,IF(AND($N790&gt;='202201'!$E$5,$N790&lt;='202201'!$F$5),'202201'!$G$5,0))))</f>
        <v>0</v>
      </c>
      <c r="S790" s="5">
        <f>IF(AND($N790&gt;='202202'!$E$2,$N790&lt;='202202'!$F$2),'202202'!$I$2,IF(AND($N790&gt;='202202'!$E$3,$N790&lt;='202202'!$F$3),'202202'!$I$3,IF(AND($N790&gt;='202202'!$E$4,$N790&lt;='202202'!$F$4),'202202'!$I$4,IF(AND($N790&gt;='202202'!$E$5,$N790&lt;='202202'!$F$5),'202202'!$I$5,0))))</f>
        <v>4</v>
      </c>
      <c r="T790" s="5">
        <f>IF(AND($N790&gt;='202202'!$E$2,$N790&lt;='202202'!$F$2),'202202'!$G$2,IF(AND($N790&gt;='202202'!$E$3,$N790&lt;='202202'!$F$3),'202202'!$G$3,IF(AND($N790&gt;='202202'!$E$4,$N790&lt;='202202'!$F$4),'202202'!$G$4,IF(AND($N790&gt;='202202'!$E$5,$N790&lt;='202202'!$F$5),'202202'!$G$5,0))))</f>
        <v>0</v>
      </c>
    </row>
    <row r="791" spans="1:20" hidden="1" x14ac:dyDescent="0.25">
      <c r="A791" s="5" t="s">
        <v>3434</v>
      </c>
      <c r="B791" s="5">
        <v>16365508</v>
      </c>
      <c r="C791" s="5" t="s">
        <v>1713</v>
      </c>
      <c r="D791" s="5" t="s">
        <v>1714</v>
      </c>
      <c r="E791" s="5" t="s">
        <v>1715</v>
      </c>
      <c r="F791" s="4">
        <v>1204538</v>
      </c>
      <c r="G791" s="4">
        <v>1171542</v>
      </c>
      <c r="H791" s="4">
        <v>2179224</v>
      </c>
      <c r="I791" s="4">
        <v>0</v>
      </c>
      <c r="J791" s="4">
        <v>1171542</v>
      </c>
      <c r="K791" s="4">
        <v>2179224</v>
      </c>
      <c r="L791" s="4">
        <v>7906070</v>
      </c>
      <c r="M791" s="5">
        <v>5</v>
      </c>
      <c r="N791" s="8">
        <v>1581214</v>
      </c>
      <c r="O791" s="5">
        <f>IF(AND($N791&gt;='202102'!$E$2,$N791&lt;='202102'!$F$2),'202102'!$I$2,IF(AND($N791&gt;='202102'!$E$3,$N791&lt;='202102'!$F$3),'202102'!$I$3,IF(AND($N791&gt;='202102'!$E$4,$N791&lt;='202102'!$F$4),'202102'!$I$4,IF(AND($N791&gt;='202102'!$E$5,$N791&lt;='202102'!$F$5),'202102'!$I$5,0))))</f>
        <v>4</v>
      </c>
      <c r="P791" s="5">
        <f>IF(AND($N791&gt;='202102'!$E$2,$N791&lt;='202102'!$F$2),'202102'!$G$2,IF(AND($N791&gt;='202102'!$E$3,$N791&lt;='202102'!$F$3),'202102'!$G$3,IF(AND($N791&gt;='202102'!$E$4,$N791&lt;='202102'!$F$4),'202102'!$G$4,IF(AND($N791&gt;='202102'!$E$5,$N791&lt;='202102'!$F$5),'202102'!$G$5,0))))</f>
        <v>0</v>
      </c>
      <c r="Q791" s="5">
        <f>IF(AND($N791&gt;='202201'!$E$2,$N791&lt;='202201'!$F$2),'202201'!$I$2,IF(AND($N791&gt;='202201'!$E$3,$N791&lt;='202201'!$F$3),'202201'!$I$3,IF(AND($N791&gt;='202201'!$E$4,$N791&lt;='202201'!$F$4),'202201'!$I$4,IF(AND($N791&gt;='202201'!$E$5,$N791&lt;='202201'!$F$5),'202201'!$I$5,0))))</f>
        <v>4</v>
      </c>
      <c r="R791" s="5">
        <f>IF(AND($N791&gt;='202201'!$E$2,$N791&lt;='202201'!$F$2),'202201'!$G$2,IF(AND($N791&gt;='202201'!$E$3,$N791&lt;='202201'!$F$3),'202201'!$G$3,IF(AND($N791&gt;='202201'!$E$4,$N791&lt;='202201'!$F$4),'202201'!$G$4,IF(AND($N791&gt;='202201'!$E$5,$N791&lt;='202201'!$F$5),'202201'!$G$5,0))))</f>
        <v>0</v>
      </c>
      <c r="S791" s="5">
        <f>IF(AND($N791&gt;='202202'!$E$2,$N791&lt;='202202'!$F$2),'202202'!$I$2,IF(AND($N791&gt;='202202'!$E$3,$N791&lt;='202202'!$F$3),'202202'!$I$3,IF(AND($N791&gt;='202202'!$E$4,$N791&lt;='202202'!$F$4),'202202'!$I$4,IF(AND($N791&gt;='202202'!$E$5,$N791&lt;='202202'!$F$5),'202202'!$I$5,0))))</f>
        <v>4</v>
      </c>
      <c r="T791" s="5">
        <f>IF(AND($N791&gt;='202202'!$E$2,$N791&lt;='202202'!$F$2),'202202'!$G$2,IF(AND($N791&gt;='202202'!$E$3,$N791&lt;='202202'!$F$3),'202202'!$G$3,IF(AND($N791&gt;='202202'!$E$4,$N791&lt;='202202'!$F$4),'202202'!$G$4,IF(AND($N791&gt;='202202'!$E$5,$N791&lt;='202202'!$F$5),'202202'!$G$5,0))))</f>
        <v>0</v>
      </c>
    </row>
    <row r="792" spans="1:20" hidden="1" x14ac:dyDescent="0.25">
      <c r="A792" s="5" t="s">
        <v>3434</v>
      </c>
      <c r="B792" s="5">
        <v>16389047</v>
      </c>
      <c r="C792" s="5" t="s">
        <v>1718</v>
      </c>
      <c r="D792" s="5" t="s">
        <v>1719</v>
      </c>
      <c r="E792" s="5" t="s">
        <v>1720</v>
      </c>
      <c r="F792" s="4">
        <v>1915681</v>
      </c>
      <c r="G792" s="4">
        <v>1853095</v>
      </c>
      <c r="H792" s="4">
        <v>3445047</v>
      </c>
      <c r="I792" s="4">
        <v>0</v>
      </c>
      <c r="J792" s="4">
        <v>1862592</v>
      </c>
      <c r="K792" s="4">
        <v>3445047</v>
      </c>
      <c r="L792" s="4">
        <v>12521462</v>
      </c>
      <c r="M792" s="5">
        <v>5</v>
      </c>
      <c r="N792" s="8">
        <v>2504292</v>
      </c>
      <c r="O792" s="5">
        <f>IF(AND($N792&gt;='202102'!$E$2,$N792&lt;='202102'!$F$2),'202102'!$I$2,IF(AND($N792&gt;='202102'!$E$3,$N792&lt;='202102'!$F$3),'202102'!$I$3,IF(AND($N792&gt;='202102'!$E$4,$N792&lt;='202102'!$F$4),'202102'!$I$4,IF(AND($N792&gt;='202102'!$E$5,$N792&lt;='202102'!$F$5),'202102'!$I$5,0))))</f>
        <v>4</v>
      </c>
      <c r="P792" s="5">
        <f>IF(AND($N792&gt;='202102'!$E$2,$N792&lt;='202102'!$F$2),'202102'!$G$2,IF(AND($N792&gt;='202102'!$E$3,$N792&lt;='202102'!$F$3),'202102'!$G$3,IF(AND($N792&gt;='202102'!$E$4,$N792&lt;='202102'!$F$4),'202102'!$G$4,IF(AND($N792&gt;='202102'!$E$5,$N792&lt;='202102'!$F$5),'202102'!$G$5,0))))</f>
        <v>0</v>
      </c>
      <c r="Q792" s="5">
        <f>IF(AND($N792&gt;='202201'!$E$2,$N792&lt;='202201'!$F$2),'202201'!$I$2,IF(AND($N792&gt;='202201'!$E$3,$N792&lt;='202201'!$F$3),'202201'!$I$3,IF(AND($N792&gt;='202201'!$E$4,$N792&lt;='202201'!$F$4),'202201'!$I$4,IF(AND($N792&gt;='202201'!$E$5,$N792&lt;='202201'!$F$5),'202201'!$I$5,0))))</f>
        <v>4</v>
      </c>
      <c r="R792" s="5">
        <f>IF(AND($N792&gt;='202201'!$E$2,$N792&lt;='202201'!$F$2),'202201'!$G$2,IF(AND($N792&gt;='202201'!$E$3,$N792&lt;='202201'!$F$3),'202201'!$G$3,IF(AND($N792&gt;='202201'!$E$4,$N792&lt;='202201'!$F$4),'202201'!$G$4,IF(AND($N792&gt;='202201'!$E$5,$N792&lt;='202201'!$F$5),'202201'!$G$5,0))))</f>
        <v>0</v>
      </c>
      <c r="S792" s="5">
        <f>IF(AND($N792&gt;='202202'!$E$2,$N792&lt;='202202'!$F$2),'202202'!$I$2,IF(AND($N792&gt;='202202'!$E$3,$N792&lt;='202202'!$F$3),'202202'!$I$3,IF(AND($N792&gt;='202202'!$E$4,$N792&lt;='202202'!$F$4),'202202'!$I$4,IF(AND($N792&gt;='202202'!$E$5,$N792&lt;='202202'!$F$5),'202202'!$I$5,0))))</f>
        <v>4</v>
      </c>
      <c r="T792" s="5">
        <f>IF(AND($N792&gt;='202202'!$E$2,$N792&lt;='202202'!$F$2),'202202'!$G$2,IF(AND($N792&gt;='202202'!$E$3,$N792&lt;='202202'!$F$3),'202202'!$G$3,IF(AND($N792&gt;='202202'!$E$4,$N792&lt;='202202'!$F$4),'202202'!$G$4,IF(AND($N792&gt;='202202'!$E$5,$N792&lt;='202202'!$F$5),'202202'!$G$5,0))))</f>
        <v>0</v>
      </c>
    </row>
    <row r="793" spans="1:20" hidden="1" x14ac:dyDescent="0.25">
      <c r="A793" s="5" t="s">
        <v>3434</v>
      </c>
      <c r="B793" s="5">
        <v>16450087</v>
      </c>
      <c r="C793" s="5" t="s">
        <v>3631</v>
      </c>
      <c r="D793" s="5" t="s">
        <v>3632</v>
      </c>
      <c r="E793" s="5" t="s">
        <v>3633</v>
      </c>
      <c r="F793" s="4">
        <v>838046</v>
      </c>
      <c r="G793" s="4">
        <v>812319</v>
      </c>
      <c r="H793" s="4">
        <v>1487676</v>
      </c>
      <c r="I793" s="4">
        <v>0</v>
      </c>
      <c r="J793" s="4">
        <v>812319</v>
      </c>
      <c r="K793" s="4">
        <v>829320</v>
      </c>
      <c r="L793" s="4">
        <v>4779680</v>
      </c>
      <c r="M793" s="5">
        <v>5</v>
      </c>
      <c r="N793" s="8">
        <v>955936</v>
      </c>
      <c r="O793" s="5">
        <f>IF(AND($N793&gt;='202102'!$E$2,$N793&lt;='202102'!$F$2),'202102'!$I$2,IF(AND($N793&gt;='202102'!$E$3,$N793&lt;='202102'!$F$3),'202102'!$I$3,IF(AND($N793&gt;='202102'!$E$4,$N793&lt;='202102'!$F$4),'202102'!$I$4,IF(AND($N793&gt;='202102'!$E$5,$N793&lt;='202102'!$F$5),'202102'!$I$5,0))))</f>
        <v>4</v>
      </c>
      <c r="P793" s="5">
        <f>IF(AND($N793&gt;='202102'!$E$2,$N793&lt;='202102'!$F$2),'202102'!$G$2,IF(AND($N793&gt;='202102'!$E$3,$N793&lt;='202102'!$F$3),'202102'!$G$3,IF(AND($N793&gt;='202102'!$E$4,$N793&lt;='202102'!$F$4),'202102'!$G$4,IF(AND($N793&gt;='202102'!$E$5,$N793&lt;='202102'!$F$5),'202102'!$G$5,0))))</f>
        <v>0</v>
      </c>
      <c r="Q793" s="5">
        <f>IF(AND($N793&gt;='202201'!$E$2,$N793&lt;='202201'!$F$2),'202201'!$I$2,IF(AND($N793&gt;='202201'!$E$3,$N793&lt;='202201'!$F$3),'202201'!$I$3,IF(AND($N793&gt;='202201'!$E$4,$N793&lt;='202201'!$F$4),'202201'!$I$4,IF(AND($N793&gt;='202201'!$E$5,$N793&lt;='202201'!$F$5),'202201'!$I$5,0))))</f>
        <v>4</v>
      </c>
      <c r="R793" s="5">
        <f>IF(AND($N793&gt;='202201'!$E$2,$N793&lt;='202201'!$F$2),'202201'!$G$2,IF(AND($N793&gt;='202201'!$E$3,$N793&lt;='202201'!$F$3),'202201'!$G$3,IF(AND($N793&gt;='202201'!$E$4,$N793&lt;='202201'!$F$4),'202201'!$G$4,IF(AND($N793&gt;='202201'!$E$5,$N793&lt;='202201'!$F$5),'202201'!$G$5,0))))</f>
        <v>0</v>
      </c>
      <c r="S793" s="5">
        <f>IF(AND($N793&gt;='202202'!$E$2,$N793&lt;='202202'!$F$2),'202202'!$I$2,IF(AND($N793&gt;='202202'!$E$3,$N793&lt;='202202'!$F$3),'202202'!$I$3,IF(AND($N793&gt;='202202'!$E$4,$N793&lt;='202202'!$F$4),'202202'!$I$4,IF(AND($N793&gt;='202202'!$E$5,$N793&lt;='202202'!$F$5),'202202'!$I$5,0))))</f>
        <v>4</v>
      </c>
      <c r="T793" s="5">
        <f>IF(AND($N793&gt;='202202'!$E$2,$N793&lt;='202202'!$F$2),'202202'!$G$2,IF(AND($N793&gt;='202202'!$E$3,$N793&lt;='202202'!$F$3),'202202'!$G$3,IF(AND($N793&gt;='202202'!$E$4,$N793&lt;='202202'!$F$4),'202202'!$G$4,IF(AND($N793&gt;='202202'!$E$5,$N793&lt;='202202'!$F$5),'202202'!$G$5,0))))</f>
        <v>0</v>
      </c>
    </row>
    <row r="794" spans="1:20" hidden="1" x14ac:dyDescent="0.25">
      <c r="A794" s="5" t="s">
        <v>3434</v>
      </c>
      <c r="B794" s="5">
        <v>16470372</v>
      </c>
      <c r="C794" s="5" t="s">
        <v>1729</v>
      </c>
      <c r="D794" s="5" t="s">
        <v>1730</v>
      </c>
      <c r="E794" s="5" t="s">
        <v>1731</v>
      </c>
      <c r="F794" s="4">
        <v>1517104</v>
      </c>
      <c r="G794" s="4">
        <v>1466859</v>
      </c>
      <c r="H794" s="4">
        <v>2799405</v>
      </c>
      <c r="I794" s="4">
        <v>0</v>
      </c>
      <c r="J794" s="4">
        <v>1466859</v>
      </c>
      <c r="K794" s="4">
        <v>2799405</v>
      </c>
      <c r="L794" s="4">
        <v>10049632</v>
      </c>
      <c r="M794" s="5">
        <v>5</v>
      </c>
      <c r="N794" s="8">
        <v>2009926</v>
      </c>
      <c r="O794" s="5">
        <f>IF(AND($N794&gt;='202102'!$E$2,$N794&lt;='202102'!$F$2),'202102'!$I$2,IF(AND($N794&gt;='202102'!$E$3,$N794&lt;='202102'!$F$3),'202102'!$I$3,IF(AND($N794&gt;='202102'!$E$4,$N794&lt;='202102'!$F$4),'202102'!$I$4,IF(AND($N794&gt;='202102'!$E$5,$N794&lt;='202102'!$F$5),'202102'!$I$5,0))))</f>
        <v>4</v>
      </c>
      <c r="P794" s="5">
        <f>IF(AND($N794&gt;='202102'!$E$2,$N794&lt;='202102'!$F$2),'202102'!$G$2,IF(AND($N794&gt;='202102'!$E$3,$N794&lt;='202102'!$F$3),'202102'!$G$3,IF(AND($N794&gt;='202102'!$E$4,$N794&lt;='202102'!$F$4),'202102'!$G$4,IF(AND($N794&gt;='202102'!$E$5,$N794&lt;='202102'!$F$5),'202102'!$G$5,0))))</f>
        <v>0</v>
      </c>
      <c r="Q794" s="5">
        <f>IF(AND($N794&gt;='202201'!$E$2,$N794&lt;='202201'!$F$2),'202201'!$I$2,IF(AND($N794&gt;='202201'!$E$3,$N794&lt;='202201'!$F$3),'202201'!$I$3,IF(AND($N794&gt;='202201'!$E$4,$N794&lt;='202201'!$F$4),'202201'!$I$4,IF(AND($N794&gt;='202201'!$E$5,$N794&lt;='202201'!$F$5),'202201'!$I$5,0))))</f>
        <v>4</v>
      </c>
      <c r="R794" s="5">
        <f>IF(AND($N794&gt;='202201'!$E$2,$N794&lt;='202201'!$F$2),'202201'!$G$2,IF(AND($N794&gt;='202201'!$E$3,$N794&lt;='202201'!$F$3),'202201'!$G$3,IF(AND($N794&gt;='202201'!$E$4,$N794&lt;='202201'!$F$4),'202201'!$G$4,IF(AND($N794&gt;='202201'!$E$5,$N794&lt;='202201'!$F$5),'202201'!$G$5,0))))</f>
        <v>0</v>
      </c>
      <c r="S794" s="5">
        <f>IF(AND($N794&gt;='202202'!$E$2,$N794&lt;='202202'!$F$2),'202202'!$I$2,IF(AND($N794&gt;='202202'!$E$3,$N794&lt;='202202'!$F$3),'202202'!$I$3,IF(AND($N794&gt;='202202'!$E$4,$N794&lt;='202202'!$F$4),'202202'!$I$4,IF(AND($N794&gt;='202202'!$E$5,$N794&lt;='202202'!$F$5),'202202'!$I$5,0))))</f>
        <v>4</v>
      </c>
      <c r="T794" s="5">
        <f>IF(AND($N794&gt;='202202'!$E$2,$N794&lt;='202202'!$F$2),'202202'!$G$2,IF(AND($N794&gt;='202202'!$E$3,$N794&lt;='202202'!$F$3),'202202'!$G$3,IF(AND($N794&gt;='202202'!$E$4,$N794&lt;='202202'!$F$4),'202202'!$G$4,IF(AND($N794&gt;='202202'!$E$5,$N794&lt;='202202'!$F$5),'202202'!$G$5,0))))</f>
        <v>0</v>
      </c>
    </row>
    <row r="795" spans="1:20" hidden="1" x14ac:dyDescent="0.25">
      <c r="A795" s="5" t="s">
        <v>3434</v>
      </c>
      <c r="B795" s="5">
        <v>16475668</v>
      </c>
      <c r="C795" s="5" t="s">
        <v>3259</v>
      </c>
      <c r="D795" s="5" t="s">
        <v>1732</v>
      </c>
      <c r="E795" s="5" t="s">
        <v>1733</v>
      </c>
      <c r="F795" s="4">
        <v>968003</v>
      </c>
      <c r="G795" s="4">
        <v>942060</v>
      </c>
      <c r="H795" s="4">
        <v>1981221</v>
      </c>
      <c r="I795" s="4">
        <v>0</v>
      </c>
      <c r="J795" s="4">
        <v>942060</v>
      </c>
      <c r="K795" s="4">
        <v>1981221</v>
      </c>
      <c r="L795" s="4">
        <v>6814565</v>
      </c>
      <c r="M795" s="5">
        <v>5</v>
      </c>
      <c r="N795" s="8">
        <v>1362913</v>
      </c>
      <c r="O795" s="5">
        <f>IF(AND($N795&gt;='202102'!$E$2,$N795&lt;='202102'!$F$2),'202102'!$I$2,IF(AND($N795&gt;='202102'!$E$3,$N795&lt;='202102'!$F$3),'202102'!$I$3,IF(AND($N795&gt;='202102'!$E$4,$N795&lt;='202102'!$F$4),'202102'!$I$4,IF(AND($N795&gt;='202102'!$E$5,$N795&lt;='202102'!$F$5),'202102'!$I$5,0))))</f>
        <v>4</v>
      </c>
      <c r="P795" s="5">
        <f>IF(AND($N795&gt;='202102'!$E$2,$N795&lt;='202102'!$F$2),'202102'!$G$2,IF(AND($N795&gt;='202102'!$E$3,$N795&lt;='202102'!$F$3),'202102'!$G$3,IF(AND($N795&gt;='202102'!$E$4,$N795&lt;='202102'!$F$4),'202102'!$G$4,IF(AND($N795&gt;='202102'!$E$5,$N795&lt;='202102'!$F$5),'202102'!$G$5,0))))</f>
        <v>0</v>
      </c>
      <c r="Q795" s="5">
        <f>IF(AND($N795&gt;='202201'!$E$2,$N795&lt;='202201'!$F$2),'202201'!$I$2,IF(AND($N795&gt;='202201'!$E$3,$N795&lt;='202201'!$F$3),'202201'!$I$3,IF(AND($N795&gt;='202201'!$E$4,$N795&lt;='202201'!$F$4),'202201'!$I$4,IF(AND($N795&gt;='202201'!$E$5,$N795&lt;='202201'!$F$5),'202201'!$I$5,0))))</f>
        <v>4</v>
      </c>
      <c r="R795" s="5">
        <f>IF(AND($N795&gt;='202201'!$E$2,$N795&lt;='202201'!$F$2),'202201'!$G$2,IF(AND($N795&gt;='202201'!$E$3,$N795&lt;='202201'!$F$3),'202201'!$G$3,IF(AND($N795&gt;='202201'!$E$4,$N795&lt;='202201'!$F$4),'202201'!$G$4,IF(AND($N795&gt;='202201'!$E$5,$N795&lt;='202201'!$F$5),'202201'!$G$5,0))))</f>
        <v>0</v>
      </c>
      <c r="S795" s="5">
        <f>IF(AND($N795&gt;='202202'!$E$2,$N795&lt;='202202'!$F$2),'202202'!$I$2,IF(AND($N795&gt;='202202'!$E$3,$N795&lt;='202202'!$F$3),'202202'!$I$3,IF(AND($N795&gt;='202202'!$E$4,$N795&lt;='202202'!$F$4),'202202'!$I$4,IF(AND($N795&gt;='202202'!$E$5,$N795&lt;='202202'!$F$5),'202202'!$I$5,0))))</f>
        <v>4</v>
      </c>
      <c r="T795" s="5">
        <f>IF(AND($N795&gt;='202202'!$E$2,$N795&lt;='202202'!$F$2),'202202'!$G$2,IF(AND($N795&gt;='202202'!$E$3,$N795&lt;='202202'!$F$3),'202202'!$G$3,IF(AND($N795&gt;='202202'!$E$4,$N795&lt;='202202'!$F$4),'202202'!$G$4,IF(AND($N795&gt;='202202'!$E$5,$N795&lt;='202202'!$F$5),'202202'!$G$5,0))))</f>
        <v>0</v>
      </c>
    </row>
    <row r="796" spans="1:20" hidden="1" x14ac:dyDescent="0.25">
      <c r="A796" s="5" t="s">
        <v>3434</v>
      </c>
      <c r="B796" s="5">
        <v>16482867</v>
      </c>
      <c r="C796" s="5" t="s">
        <v>3260</v>
      </c>
      <c r="D796" s="5" t="s">
        <v>1737</v>
      </c>
      <c r="E796" s="5" t="s">
        <v>1738</v>
      </c>
      <c r="F796" s="4">
        <v>1517104</v>
      </c>
      <c r="G796" s="4">
        <v>1466859</v>
      </c>
      <c r="H796" s="4">
        <v>2799405</v>
      </c>
      <c r="I796" s="4">
        <v>0</v>
      </c>
      <c r="J796" s="4">
        <v>1466859</v>
      </c>
      <c r="K796" s="4">
        <v>2799405</v>
      </c>
      <c r="L796" s="4">
        <v>10049632</v>
      </c>
      <c r="M796" s="5">
        <v>5</v>
      </c>
      <c r="N796" s="8">
        <v>2009926</v>
      </c>
      <c r="O796" s="5">
        <f>IF(AND($N796&gt;='202102'!$E$2,$N796&lt;='202102'!$F$2),'202102'!$I$2,IF(AND($N796&gt;='202102'!$E$3,$N796&lt;='202102'!$F$3),'202102'!$I$3,IF(AND($N796&gt;='202102'!$E$4,$N796&lt;='202102'!$F$4),'202102'!$I$4,IF(AND($N796&gt;='202102'!$E$5,$N796&lt;='202102'!$F$5),'202102'!$I$5,0))))</f>
        <v>4</v>
      </c>
      <c r="P796" s="5">
        <f>IF(AND($N796&gt;='202102'!$E$2,$N796&lt;='202102'!$F$2),'202102'!$G$2,IF(AND($N796&gt;='202102'!$E$3,$N796&lt;='202102'!$F$3),'202102'!$G$3,IF(AND($N796&gt;='202102'!$E$4,$N796&lt;='202102'!$F$4),'202102'!$G$4,IF(AND($N796&gt;='202102'!$E$5,$N796&lt;='202102'!$F$5),'202102'!$G$5,0))))</f>
        <v>0</v>
      </c>
      <c r="Q796" s="5">
        <f>IF(AND($N796&gt;='202201'!$E$2,$N796&lt;='202201'!$F$2),'202201'!$I$2,IF(AND($N796&gt;='202201'!$E$3,$N796&lt;='202201'!$F$3),'202201'!$I$3,IF(AND($N796&gt;='202201'!$E$4,$N796&lt;='202201'!$F$4),'202201'!$I$4,IF(AND($N796&gt;='202201'!$E$5,$N796&lt;='202201'!$F$5),'202201'!$I$5,0))))</f>
        <v>4</v>
      </c>
      <c r="R796" s="5">
        <f>IF(AND($N796&gt;='202201'!$E$2,$N796&lt;='202201'!$F$2),'202201'!$G$2,IF(AND($N796&gt;='202201'!$E$3,$N796&lt;='202201'!$F$3),'202201'!$G$3,IF(AND($N796&gt;='202201'!$E$4,$N796&lt;='202201'!$F$4),'202201'!$G$4,IF(AND($N796&gt;='202201'!$E$5,$N796&lt;='202201'!$F$5),'202201'!$G$5,0))))</f>
        <v>0</v>
      </c>
      <c r="S796" s="5">
        <f>IF(AND($N796&gt;='202202'!$E$2,$N796&lt;='202202'!$F$2),'202202'!$I$2,IF(AND($N796&gt;='202202'!$E$3,$N796&lt;='202202'!$F$3),'202202'!$I$3,IF(AND($N796&gt;='202202'!$E$4,$N796&lt;='202202'!$F$4),'202202'!$I$4,IF(AND($N796&gt;='202202'!$E$5,$N796&lt;='202202'!$F$5),'202202'!$I$5,0))))</f>
        <v>4</v>
      </c>
      <c r="T796" s="5">
        <f>IF(AND($N796&gt;='202202'!$E$2,$N796&lt;='202202'!$F$2),'202202'!$G$2,IF(AND($N796&gt;='202202'!$E$3,$N796&lt;='202202'!$F$3),'202202'!$G$3,IF(AND($N796&gt;='202202'!$E$4,$N796&lt;='202202'!$F$4),'202202'!$G$4,IF(AND($N796&gt;='202202'!$E$5,$N796&lt;='202202'!$F$5),'202202'!$G$5,0))))</f>
        <v>0</v>
      </c>
    </row>
    <row r="797" spans="1:20" hidden="1" x14ac:dyDescent="0.25">
      <c r="A797" s="5" t="s">
        <v>3434</v>
      </c>
      <c r="B797" s="5">
        <v>16484298</v>
      </c>
      <c r="C797" s="5" t="s">
        <v>3261</v>
      </c>
      <c r="D797" s="5" t="s">
        <v>1739</v>
      </c>
      <c r="E797" s="5" t="s">
        <v>1740</v>
      </c>
      <c r="F797" s="4">
        <v>1049647</v>
      </c>
      <c r="G797" s="4">
        <v>1014867</v>
      </c>
      <c r="H797" s="4">
        <v>1938705</v>
      </c>
      <c r="I797" s="4">
        <v>0</v>
      </c>
      <c r="J797" s="4">
        <v>1014867</v>
      </c>
      <c r="K797" s="4">
        <v>1938705</v>
      </c>
      <c r="L797" s="4">
        <v>6956791</v>
      </c>
      <c r="M797" s="5">
        <v>5</v>
      </c>
      <c r="N797" s="8">
        <v>1391358</v>
      </c>
      <c r="O797" s="5">
        <f>IF(AND($N797&gt;='202102'!$E$2,$N797&lt;='202102'!$F$2),'202102'!$I$2,IF(AND($N797&gt;='202102'!$E$3,$N797&lt;='202102'!$F$3),'202102'!$I$3,IF(AND($N797&gt;='202102'!$E$4,$N797&lt;='202102'!$F$4),'202102'!$I$4,IF(AND($N797&gt;='202102'!$E$5,$N797&lt;='202102'!$F$5),'202102'!$I$5,0))))</f>
        <v>4</v>
      </c>
      <c r="P797" s="5">
        <f>IF(AND($N797&gt;='202102'!$E$2,$N797&lt;='202102'!$F$2),'202102'!$G$2,IF(AND($N797&gt;='202102'!$E$3,$N797&lt;='202102'!$F$3),'202102'!$G$3,IF(AND($N797&gt;='202102'!$E$4,$N797&lt;='202102'!$F$4),'202102'!$G$4,IF(AND($N797&gt;='202102'!$E$5,$N797&lt;='202102'!$F$5),'202102'!$G$5,0))))</f>
        <v>0</v>
      </c>
      <c r="Q797" s="5">
        <f>IF(AND($N797&gt;='202201'!$E$2,$N797&lt;='202201'!$F$2),'202201'!$I$2,IF(AND($N797&gt;='202201'!$E$3,$N797&lt;='202201'!$F$3),'202201'!$I$3,IF(AND($N797&gt;='202201'!$E$4,$N797&lt;='202201'!$F$4),'202201'!$I$4,IF(AND($N797&gt;='202201'!$E$5,$N797&lt;='202201'!$F$5),'202201'!$I$5,0))))</f>
        <v>4</v>
      </c>
      <c r="R797" s="5">
        <f>IF(AND($N797&gt;='202201'!$E$2,$N797&lt;='202201'!$F$2),'202201'!$G$2,IF(AND($N797&gt;='202201'!$E$3,$N797&lt;='202201'!$F$3),'202201'!$G$3,IF(AND($N797&gt;='202201'!$E$4,$N797&lt;='202201'!$F$4),'202201'!$G$4,IF(AND($N797&gt;='202201'!$E$5,$N797&lt;='202201'!$F$5),'202201'!$G$5,0))))</f>
        <v>0</v>
      </c>
      <c r="S797" s="5">
        <f>IF(AND($N797&gt;='202202'!$E$2,$N797&lt;='202202'!$F$2),'202202'!$I$2,IF(AND($N797&gt;='202202'!$E$3,$N797&lt;='202202'!$F$3),'202202'!$I$3,IF(AND($N797&gt;='202202'!$E$4,$N797&lt;='202202'!$F$4),'202202'!$I$4,IF(AND($N797&gt;='202202'!$E$5,$N797&lt;='202202'!$F$5),'202202'!$I$5,0))))</f>
        <v>4</v>
      </c>
      <c r="T797" s="5">
        <f>IF(AND($N797&gt;='202202'!$E$2,$N797&lt;='202202'!$F$2),'202202'!$G$2,IF(AND($N797&gt;='202202'!$E$3,$N797&lt;='202202'!$F$3),'202202'!$G$3,IF(AND($N797&gt;='202202'!$E$4,$N797&lt;='202202'!$F$4),'202202'!$G$4,IF(AND($N797&gt;='202202'!$E$5,$N797&lt;='202202'!$F$5),'202202'!$G$5,0))))</f>
        <v>0</v>
      </c>
    </row>
    <row r="798" spans="1:20" hidden="1" x14ac:dyDescent="0.25">
      <c r="A798" s="5" t="s">
        <v>3434</v>
      </c>
      <c r="B798" s="5">
        <v>16485059</v>
      </c>
      <c r="C798" s="5" t="s">
        <v>3634</v>
      </c>
      <c r="D798" s="5" t="s">
        <v>1741</v>
      </c>
      <c r="E798" s="5" t="s">
        <v>1742</v>
      </c>
      <c r="F798" s="4">
        <v>0</v>
      </c>
      <c r="G798" s="4">
        <v>0</v>
      </c>
      <c r="H798" s="4">
        <v>0</v>
      </c>
      <c r="I798" s="4">
        <v>0</v>
      </c>
      <c r="J798" s="4">
        <v>998699</v>
      </c>
      <c r="K798" s="4">
        <v>998699</v>
      </c>
      <c r="L798" s="4">
        <v>1997398</v>
      </c>
      <c r="M798" s="5">
        <v>2</v>
      </c>
      <c r="N798" s="8">
        <v>998699</v>
      </c>
      <c r="O798" s="5">
        <f>IF(AND($N798&gt;='202102'!$E$2,$N798&lt;='202102'!$F$2),'202102'!$I$2,IF(AND($N798&gt;='202102'!$E$3,$N798&lt;='202102'!$F$3),'202102'!$I$3,IF(AND($N798&gt;='202102'!$E$4,$N798&lt;='202102'!$F$4),'202102'!$I$4,IF(AND($N798&gt;='202102'!$E$5,$N798&lt;='202102'!$F$5),'202102'!$I$5,0))))</f>
        <v>4</v>
      </c>
      <c r="P798" s="5">
        <f>IF(AND($N798&gt;='202102'!$E$2,$N798&lt;='202102'!$F$2),'202102'!$G$2,IF(AND($N798&gt;='202102'!$E$3,$N798&lt;='202102'!$F$3),'202102'!$G$3,IF(AND($N798&gt;='202102'!$E$4,$N798&lt;='202102'!$F$4),'202102'!$G$4,IF(AND($N798&gt;='202102'!$E$5,$N798&lt;='202102'!$F$5),'202102'!$G$5,0))))</f>
        <v>0</v>
      </c>
      <c r="Q798" s="5">
        <f>IF(AND($N798&gt;='202201'!$E$2,$N798&lt;='202201'!$F$2),'202201'!$I$2,IF(AND($N798&gt;='202201'!$E$3,$N798&lt;='202201'!$F$3),'202201'!$I$3,IF(AND($N798&gt;='202201'!$E$4,$N798&lt;='202201'!$F$4),'202201'!$I$4,IF(AND($N798&gt;='202201'!$E$5,$N798&lt;='202201'!$F$5),'202201'!$I$5,0))))</f>
        <v>4</v>
      </c>
      <c r="R798" s="5">
        <f>IF(AND($N798&gt;='202201'!$E$2,$N798&lt;='202201'!$F$2),'202201'!$G$2,IF(AND($N798&gt;='202201'!$E$3,$N798&lt;='202201'!$F$3),'202201'!$G$3,IF(AND($N798&gt;='202201'!$E$4,$N798&lt;='202201'!$F$4),'202201'!$G$4,IF(AND($N798&gt;='202201'!$E$5,$N798&lt;='202201'!$F$5),'202201'!$G$5,0))))</f>
        <v>0</v>
      </c>
      <c r="S798" s="5">
        <f>IF(AND($N798&gt;='202202'!$E$2,$N798&lt;='202202'!$F$2),'202202'!$I$2,IF(AND($N798&gt;='202202'!$E$3,$N798&lt;='202202'!$F$3),'202202'!$I$3,IF(AND($N798&gt;='202202'!$E$4,$N798&lt;='202202'!$F$4),'202202'!$I$4,IF(AND($N798&gt;='202202'!$E$5,$N798&lt;='202202'!$F$5),'202202'!$I$5,0))))</f>
        <v>4</v>
      </c>
      <c r="T798" s="5">
        <f>IF(AND($N798&gt;='202202'!$E$2,$N798&lt;='202202'!$F$2),'202202'!$G$2,IF(AND($N798&gt;='202202'!$E$3,$N798&lt;='202202'!$F$3),'202202'!$G$3,IF(AND($N798&gt;='202202'!$E$4,$N798&lt;='202202'!$F$4),'202202'!$G$4,IF(AND($N798&gt;='202202'!$E$5,$N798&lt;='202202'!$F$5),'202202'!$G$5,0))))</f>
        <v>0</v>
      </c>
    </row>
    <row r="799" spans="1:20" hidden="1" x14ac:dyDescent="0.25">
      <c r="A799" s="5" t="s">
        <v>3434</v>
      </c>
      <c r="B799" s="5">
        <v>16486698</v>
      </c>
      <c r="C799" s="5" t="s">
        <v>1745</v>
      </c>
      <c r="D799" s="5" t="s">
        <v>1746</v>
      </c>
      <c r="E799" s="5" t="s">
        <v>1747</v>
      </c>
      <c r="F799" s="4">
        <v>1507230</v>
      </c>
      <c r="G799" s="4">
        <v>1458716</v>
      </c>
      <c r="H799" s="4">
        <v>2791262</v>
      </c>
      <c r="I799" s="4">
        <v>0</v>
      </c>
      <c r="J799" s="4">
        <v>1458716</v>
      </c>
      <c r="K799" s="4">
        <v>2791262</v>
      </c>
      <c r="L799" s="4">
        <v>10007186</v>
      </c>
      <c r="M799" s="5">
        <v>5</v>
      </c>
      <c r="N799" s="8">
        <v>2001437</v>
      </c>
      <c r="O799" s="5">
        <f>IF(AND($N799&gt;='202102'!$E$2,$N799&lt;='202102'!$F$2),'202102'!$I$2,IF(AND($N799&gt;='202102'!$E$3,$N799&lt;='202102'!$F$3),'202102'!$I$3,IF(AND($N799&gt;='202102'!$E$4,$N799&lt;='202102'!$F$4),'202102'!$I$4,IF(AND($N799&gt;='202102'!$E$5,$N799&lt;='202102'!$F$5),'202102'!$I$5,0))))</f>
        <v>4</v>
      </c>
      <c r="P799" s="5">
        <f>IF(AND($N799&gt;='202102'!$E$2,$N799&lt;='202102'!$F$2),'202102'!$G$2,IF(AND($N799&gt;='202102'!$E$3,$N799&lt;='202102'!$F$3),'202102'!$G$3,IF(AND($N799&gt;='202102'!$E$4,$N799&lt;='202102'!$F$4),'202102'!$G$4,IF(AND($N799&gt;='202102'!$E$5,$N799&lt;='202102'!$F$5),'202102'!$G$5,0))))</f>
        <v>0</v>
      </c>
      <c r="Q799" s="5">
        <f>IF(AND($N799&gt;='202201'!$E$2,$N799&lt;='202201'!$F$2),'202201'!$I$2,IF(AND($N799&gt;='202201'!$E$3,$N799&lt;='202201'!$F$3),'202201'!$I$3,IF(AND($N799&gt;='202201'!$E$4,$N799&lt;='202201'!$F$4),'202201'!$I$4,IF(AND($N799&gt;='202201'!$E$5,$N799&lt;='202201'!$F$5),'202201'!$I$5,0))))</f>
        <v>4</v>
      </c>
      <c r="R799" s="5">
        <f>IF(AND($N799&gt;='202201'!$E$2,$N799&lt;='202201'!$F$2),'202201'!$G$2,IF(AND($N799&gt;='202201'!$E$3,$N799&lt;='202201'!$F$3),'202201'!$G$3,IF(AND($N799&gt;='202201'!$E$4,$N799&lt;='202201'!$F$4),'202201'!$G$4,IF(AND($N799&gt;='202201'!$E$5,$N799&lt;='202201'!$F$5),'202201'!$G$5,0))))</f>
        <v>0</v>
      </c>
      <c r="S799" s="5">
        <f>IF(AND($N799&gt;='202202'!$E$2,$N799&lt;='202202'!$F$2),'202202'!$I$2,IF(AND($N799&gt;='202202'!$E$3,$N799&lt;='202202'!$F$3),'202202'!$I$3,IF(AND($N799&gt;='202202'!$E$4,$N799&lt;='202202'!$F$4),'202202'!$I$4,IF(AND($N799&gt;='202202'!$E$5,$N799&lt;='202202'!$F$5),'202202'!$I$5,0))))</f>
        <v>4</v>
      </c>
      <c r="T799" s="5">
        <f>IF(AND($N799&gt;='202202'!$E$2,$N799&lt;='202202'!$F$2),'202202'!$G$2,IF(AND($N799&gt;='202202'!$E$3,$N799&lt;='202202'!$F$3),'202202'!$G$3,IF(AND($N799&gt;='202202'!$E$4,$N799&lt;='202202'!$F$4),'202202'!$G$4,IF(AND($N799&gt;='202202'!$E$5,$N799&lt;='202202'!$F$5),'202202'!$G$5,0))))</f>
        <v>0</v>
      </c>
    </row>
    <row r="800" spans="1:20" hidden="1" x14ac:dyDescent="0.25">
      <c r="A800" s="5" t="s">
        <v>3434</v>
      </c>
      <c r="B800" s="5">
        <v>16487834</v>
      </c>
      <c r="C800" s="5" t="s">
        <v>3263</v>
      </c>
      <c r="D800" s="5" t="s">
        <v>1748</v>
      </c>
      <c r="E800" s="5" t="s">
        <v>1749</v>
      </c>
      <c r="F800" s="4">
        <v>1533814</v>
      </c>
      <c r="G800" s="4">
        <v>1483143</v>
      </c>
      <c r="H800" s="4">
        <v>2815689</v>
      </c>
      <c r="I800" s="4">
        <v>0</v>
      </c>
      <c r="J800" s="4">
        <v>0</v>
      </c>
      <c r="K800" s="4">
        <v>2815689</v>
      </c>
      <c r="L800" s="4">
        <v>8648335</v>
      </c>
      <c r="M800" s="5">
        <v>4</v>
      </c>
      <c r="N800" s="8">
        <v>2162083</v>
      </c>
      <c r="O800" s="5">
        <f>IF(AND($N800&gt;='202102'!$E$2,$N800&lt;='202102'!$F$2),'202102'!$I$2,IF(AND($N800&gt;='202102'!$E$3,$N800&lt;='202102'!$F$3),'202102'!$I$3,IF(AND($N800&gt;='202102'!$E$4,$N800&lt;='202102'!$F$4),'202102'!$I$4,IF(AND($N800&gt;='202102'!$E$5,$N800&lt;='202102'!$F$5),'202102'!$I$5,0))))</f>
        <v>4</v>
      </c>
      <c r="P800" s="5">
        <f>IF(AND($N800&gt;='202102'!$E$2,$N800&lt;='202102'!$F$2),'202102'!$G$2,IF(AND($N800&gt;='202102'!$E$3,$N800&lt;='202102'!$F$3),'202102'!$G$3,IF(AND($N800&gt;='202102'!$E$4,$N800&lt;='202102'!$F$4),'202102'!$G$4,IF(AND($N800&gt;='202102'!$E$5,$N800&lt;='202102'!$F$5),'202102'!$G$5,0))))</f>
        <v>0</v>
      </c>
      <c r="Q800" s="5">
        <f>IF(AND($N800&gt;='202201'!$E$2,$N800&lt;='202201'!$F$2),'202201'!$I$2,IF(AND($N800&gt;='202201'!$E$3,$N800&lt;='202201'!$F$3),'202201'!$I$3,IF(AND($N800&gt;='202201'!$E$4,$N800&lt;='202201'!$F$4),'202201'!$I$4,IF(AND($N800&gt;='202201'!$E$5,$N800&lt;='202201'!$F$5),'202201'!$I$5,0))))</f>
        <v>4</v>
      </c>
      <c r="R800" s="5">
        <f>IF(AND($N800&gt;='202201'!$E$2,$N800&lt;='202201'!$F$2),'202201'!$G$2,IF(AND($N800&gt;='202201'!$E$3,$N800&lt;='202201'!$F$3),'202201'!$G$3,IF(AND($N800&gt;='202201'!$E$4,$N800&lt;='202201'!$F$4),'202201'!$G$4,IF(AND($N800&gt;='202201'!$E$5,$N800&lt;='202201'!$F$5),'202201'!$G$5,0))))</f>
        <v>0</v>
      </c>
      <c r="S800" s="5">
        <f>IF(AND($N800&gt;='202202'!$E$2,$N800&lt;='202202'!$F$2),'202202'!$I$2,IF(AND($N800&gt;='202202'!$E$3,$N800&lt;='202202'!$F$3),'202202'!$I$3,IF(AND($N800&gt;='202202'!$E$4,$N800&lt;='202202'!$F$4),'202202'!$I$4,IF(AND($N800&gt;='202202'!$E$5,$N800&lt;='202202'!$F$5),'202202'!$I$5,0))))</f>
        <v>4</v>
      </c>
      <c r="T800" s="5">
        <f>IF(AND($N800&gt;='202202'!$E$2,$N800&lt;='202202'!$F$2),'202202'!$G$2,IF(AND($N800&gt;='202202'!$E$3,$N800&lt;='202202'!$F$3),'202202'!$G$3,IF(AND($N800&gt;='202202'!$E$4,$N800&lt;='202202'!$F$4),'202202'!$G$4,IF(AND($N800&gt;='202202'!$E$5,$N800&lt;='202202'!$F$5),'202202'!$G$5,0))))</f>
        <v>0</v>
      </c>
    </row>
    <row r="801" spans="1:20" hidden="1" x14ac:dyDescent="0.25">
      <c r="A801" s="5" t="s">
        <v>3434</v>
      </c>
      <c r="B801" s="5">
        <v>16489908</v>
      </c>
      <c r="C801" s="5" t="s">
        <v>1750</v>
      </c>
      <c r="D801" s="5" t="s">
        <v>1751</v>
      </c>
      <c r="E801" s="5" t="s">
        <v>1752</v>
      </c>
      <c r="F801" s="4">
        <v>878546</v>
      </c>
      <c r="G801" s="4">
        <v>849335</v>
      </c>
      <c r="H801" s="4">
        <v>1634885</v>
      </c>
      <c r="I801" s="4">
        <v>0</v>
      </c>
      <c r="J801" s="4">
        <v>0</v>
      </c>
      <c r="K801" s="4">
        <v>1634885</v>
      </c>
      <c r="L801" s="4">
        <v>4997651</v>
      </c>
      <c r="M801" s="5">
        <v>4</v>
      </c>
      <c r="N801" s="8">
        <v>1249412</v>
      </c>
      <c r="O801" s="5">
        <f>IF(AND($N801&gt;='202102'!$E$2,$N801&lt;='202102'!$F$2),'202102'!$I$2,IF(AND($N801&gt;='202102'!$E$3,$N801&lt;='202102'!$F$3),'202102'!$I$3,IF(AND($N801&gt;='202102'!$E$4,$N801&lt;='202102'!$F$4),'202102'!$I$4,IF(AND($N801&gt;='202102'!$E$5,$N801&lt;='202102'!$F$5),'202102'!$I$5,0))))</f>
        <v>4</v>
      </c>
      <c r="P801" s="5">
        <f>IF(AND($N801&gt;='202102'!$E$2,$N801&lt;='202102'!$F$2),'202102'!$G$2,IF(AND($N801&gt;='202102'!$E$3,$N801&lt;='202102'!$F$3),'202102'!$G$3,IF(AND($N801&gt;='202102'!$E$4,$N801&lt;='202102'!$F$4),'202102'!$G$4,IF(AND($N801&gt;='202102'!$E$5,$N801&lt;='202102'!$F$5),'202102'!$G$5,0))))</f>
        <v>0</v>
      </c>
      <c r="Q801" s="5">
        <f>IF(AND($N801&gt;='202201'!$E$2,$N801&lt;='202201'!$F$2),'202201'!$I$2,IF(AND($N801&gt;='202201'!$E$3,$N801&lt;='202201'!$F$3),'202201'!$I$3,IF(AND($N801&gt;='202201'!$E$4,$N801&lt;='202201'!$F$4),'202201'!$I$4,IF(AND($N801&gt;='202201'!$E$5,$N801&lt;='202201'!$F$5),'202201'!$I$5,0))))</f>
        <v>4</v>
      </c>
      <c r="R801" s="5">
        <f>IF(AND($N801&gt;='202201'!$E$2,$N801&lt;='202201'!$F$2),'202201'!$G$2,IF(AND($N801&gt;='202201'!$E$3,$N801&lt;='202201'!$F$3),'202201'!$G$3,IF(AND($N801&gt;='202201'!$E$4,$N801&lt;='202201'!$F$4),'202201'!$G$4,IF(AND($N801&gt;='202201'!$E$5,$N801&lt;='202201'!$F$5),'202201'!$G$5,0))))</f>
        <v>0</v>
      </c>
      <c r="S801" s="5">
        <f>IF(AND($N801&gt;='202202'!$E$2,$N801&lt;='202202'!$F$2),'202202'!$I$2,IF(AND($N801&gt;='202202'!$E$3,$N801&lt;='202202'!$F$3),'202202'!$I$3,IF(AND($N801&gt;='202202'!$E$4,$N801&lt;='202202'!$F$4),'202202'!$I$4,IF(AND($N801&gt;='202202'!$E$5,$N801&lt;='202202'!$F$5),'202202'!$I$5,0))))</f>
        <v>4</v>
      </c>
      <c r="T801" s="5">
        <f>IF(AND($N801&gt;='202202'!$E$2,$N801&lt;='202202'!$F$2),'202202'!$G$2,IF(AND($N801&gt;='202202'!$E$3,$N801&lt;='202202'!$F$3),'202202'!$G$3,IF(AND($N801&gt;='202202'!$E$4,$N801&lt;='202202'!$F$4),'202202'!$G$4,IF(AND($N801&gt;='202202'!$E$5,$N801&lt;='202202'!$F$5),'202202'!$G$5,0))))</f>
        <v>0</v>
      </c>
    </row>
    <row r="802" spans="1:20" hidden="1" x14ac:dyDescent="0.25">
      <c r="A802" s="5" t="s">
        <v>3434</v>
      </c>
      <c r="B802" s="5">
        <v>16491184</v>
      </c>
      <c r="C802" s="5" t="s">
        <v>3635</v>
      </c>
      <c r="D802" s="5" t="s">
        <v>3636</v>
      </c>
      <c r="E802" s="5" t="s">
        <v>3637</v>
      </c>
      <c r="F802" s="4">
        <v>1795917</v>
      </c>
      <c r="G802" s="4">
        <v>1736399</v>
      </c>
      <c r="H802" s="4">
        <v>3318854</v>
      </c>
      <c r="I802" s="4">
        <v>0</v>
      </c>
      <c r="J802" s="4">
        <v>0</v>
      </c>
      <c r="K802" s="4">
        <v>0</v>
      </c>
      <c r="L802" s="4">
        <v>6851170</v>
      </c>
      <c r="M802" s="5">
        <v>3</v>
      </c>
      <c r="N802" s="8">
        <v>2283723</v>
      </c>
      <c r="O802" s="5">
        <f>IF(AND($N802&gt;='202102'!$E$2,$N802&lt;='202102'!$F$2),'202102'!$I$2,IF(AND($N802&gt;='202102'!$E$3,$N802&lt;='202102'!$F$3),'202102'!$I$3,IF(AND($N802&gt;='202102'!$E$4,$N802&lt;='202102'!$F$4),'202102'!$I$4,IF(AND($N802&gt;='202102'!$E$5,$N802&lt;='202102'!$F$5),'202102'!$I$5,0))))</f>
        <v>4</v>
      </c>
      <c r="P802" s="5">
        <f>IF(AND($N802&gt;='202102'!$E$2,$N802&lt;='202102'!$F$2),'202102'!$G$2,IF(AND($N802&gt;='202102'!$E$3,$N802&lt;='202102'!$F$3),'202102'!$G$3,IF(AND($N802&gt;='202102'!$E$4,$N802&lt;='202102'!$F$4),'202102'!$G$4,IF(AND($N802&gt;='202102'!$E$5,$N802&lt;='202102'!$F$5),'202102'!$G$5,0))))</f>
        <v>0</v>
      </c>
      <c r="Q802" s="5">
        <f>IF(AND($N802&gt;='202201'!$E$2,$N802&lt;='202201'!$F$2),'202201'!$I$2,IF(AND($N802&gt;='202201'!$E$3,$N802&lt;='202201'!$F$3),'202201'!$I$3,IF(AND($N802&gt;='202201'!$E$4,$N802&lt;='202201'!$F$4),'202201'!$I$4,IF(AND($N802&gt;='202201'!$E$5,$N802&lt;='202201'!$F$5),'202201'!$I$5,0))))</f>
        <v>4</v>
      </c>
      <c r="R802" s="5">
        <f>IF(AND($N802&gt;='202201'!$E$2,$N802&lt;='202201'!$F$2),'202201'!$G$2,IF(AND($N802&gt;='202201'!$E$3,$N802&lt;='202201'!$F$3),'202201'!$G$3,IF(AND($N802&gt;='202201'!$E$4,$N802&lt;='202201'!$F$4),'202201'!$G$4,IF(AND($N802&gt;='202201'!$E$5,$N802&lt;='202201'!$F$5),'202201'!$G$5,0))))</f>
        <v>0</v>
      </c>
      <c r="S802" s="5">
        <f>IF(AND($N802&gt;='202202'!$E$2,$N802&lt;='202202'!$F$2),'202202'!$I$2,IF(AND($N802&gt;='202202'!$E$3,$N802&lt;='202202'!$F$3),'202202'!$I$3,IF(AND($N802&gt;='202202'!$E$4,$N802&lt;='202202'!$F$4),'202202'!$I$4,IF(AND($N802&gt;='202202'!$E$5,$N802&lt;='202202'!$F$5),'202202'!$I$5,0))))</f>
        <v>4</v>
      </c>
      <c r="T802" s="5">
        <f>IF(AND($N802&gt;='202202'!$E$2,$N802&lt;='202202'!$F$2),'202202'!$G$2,IF(AND($N802&gt;='202202'!$E$3,$N802&lt;='202202'!$F$3),'202202'!$G$3,IF(AND($N802&gt;='202202'!$E$4,$N802&lt;='202202'!$F$4),'202202'!$G$4,IF(AND($N802&gt;='202202'!$E$5,$N802&lt;='202202'!$F$5),'202202'!$G$5,0))))</f>
        <v>0</v>
      </c>
    </row>
    <row r="803" spans="1:20" hidden="1" x14ac:dyDescent="0.25">
      <c r="A803" s="5" t="s">
        <v>3434</v>
      </c>
      <c r="B803" s="5">
        <v>16492972</v>
      </c>
      <c r="C803" s="5" t="s">
        <v>3264</v>
      </c>
      <c r="D803" s="5" t="s">
        <v>1753</v>
      </c>
      <c r="E803" s="5" t="s">
        <v>1754</v>
      </c>
      <c r="F803" s="4">
        <v>1156198</v>
      </c>
      <c r="G803" s="4">
        <v>1117977</v>
      </c>
      <c r="H803" s="4">
        <v>2132122</v>
      </c>
      <c r="I803" s="4">
        <v>0</v>
      </c>
      <c r="J803" s="4">
        <v>0</v>
      </c>
      <c r="K803" s="4">
        <v>2132122</v>
      </c>
      <c r="L803" s="4">
        <v>6538419</v>
      </c>
      <c r="M803" s="5">
        <v>4</v>
      </c>
      <c r="N803" s="8">
        <v>1634604</v>
      </c>
      <c r="O803" s="5">
        <f>IF(AND($N803&gt;='202102'!$E$2,$N803&lt;='202102'!$F$2),'202102'!$I$2,IF(AND($N803&gt;='202102'!$E$3,$N803&lt;='202102'!$F$3),'202102'!$I$3,IF(AND($N803&gt;='202102'!$E$4,$N803&lt;='202102'!$F$4),'202102'!$I$4,IF(AND($N803&gt;='202102'!$E$5,$N803&lt;='202102'!$F$5),'202102'!$I$5,0))))</f>
        <v>4</v>
      </c>
      <c r="P803" s="5">
        <f>IF(AND($N803&gt;='202102'!$E$2,$N803&lt;='202102'!$F$2),'202102'!$G$2,IF(AND($N803&gt;='202102'!$E$3,$N803&lt;='202102'!$F$3),'202102'!$G$3,IF(AND($N803&gt;='202102'!$E$4,$N803&lt;='202102'!$F$4),'202102'!$G$4,IF(AND($N803&gt;='202102'!$E$5,$N803&lt;='202102'!$F$5),'202102'!$G$5,0))))</f>
        <v>0</v>
      </c>
      <c r="Q803" s="5">
        <f>IF(AND($N803&gt;='202201'!$E$2,$N803&lt;='202201'!$F$2),'202201'!$I$2,IF(AND($N803&gt;='202201'!$E$3,$N803&lt;='202201'!$F$3),'202201'!$I$3,IF(AND($N803&gt;='202201'!$E$4,$N803&lt;='202201'!$F$4),'202201'!$I$4,IF(AND($N803&gt;='202201'!$E$5,$N803&lt;='202201'!$F$5),'202201'!$I$5,0))))</f>
        <v>4</v>
      </c>
      <c r="R803" s="5">
        <f>IF(AND($N803&gt;='202201'!$E$2,$N803&lt;='202201'!$F$2),'202201'!$G$2,IF(AND($N803&gt;='202201'!$E$3,$N803&lt;='202201'!$F$3),'202201'!$G$3,IF(AND($N803&gt;='202201'!$E$4,$N803&lt;='202201'!$F$4),'202201'!$G$4,IF(AND($N803&gt;='202201'!$E$5,$N803&lt;='202201'!$F$5),'202201'!$G$5,0))))</f>
        <v>0</v>
      </c>
      <c r="S803" s="5">
        <f>IF(AND($N803&gt;='202202'!$E$2,$N803&lt;='202202'!$F$2),'202202'!$I$2,IF(AND($N803&gt;='202202'!$E$3,$N803&lt;='202202'!$F$3),'202202'!$I$3,IF(AND($N803&gt;='202202'!$E$4,$N803&lt;='202202'!$F$4),'202202'!$I$4,IF(AND($N803&gt;='202202'!$E$5,$N803&lt;='202202'!$F$5),'202202'!$I$5,0))))</f>
        <v>4</v>
      </c>
      <c r="T803" s="5">
        <f>IF(AND($N803&gt;='202202'!$E$2,$N803&lt;='202202'!$F$2),'202202'!$G$2,IF(AND($N803&gt;='202202'!$E$3,$N803&lt;='202202'!$F$3),'202202'!$G$3,IF(AND($N803&gt;='202202'!$E$4,$N803&lt;='202202'!$F$4),'202202'!$G$4,IF(AND($N803&gt;='202202'!$E$5,$N803&lt;='202202'!$F$5),'202202'!$G$5,0))))</f>
        <v>0</v>
      </c>
    </row>
    <row r="804" spans="1:20" hidden="1" x14ac:dyDescent="0.25">
      <c r="A804" s="5" t="s">
        <v>3434</v>
      </c>
      <c r="B804" s="5">
        <v>16498818</v>
      </c>
      <c r="C804" s="5" t="s">
        <v>2303</v>
      </c>
      <c r="D804" s="5" t="s">
        <v>2304</v>
      </c>
      <c r="E804" s="5" t="s">
        <v>2305</v>
      </c>
      <c r="F804" s="4">
        <v>2120506</v>
      </c>
      <c r="G804" s="4">
        <v>2048905</v>
      </c>
      <c r="H804" s="4">
        <v>3821816</v>
      </c>
      <c r="I804" s="4">
        <v>0</v>
      </c>
      <c r="J804" s="4">
        <v>0</v>
      </c>
      <c r="K804" s="4">
        <v>3842400</v>
      </c>
      <c r="L804" s="4">
        <v>11833627</v>
      </c>
      <c r="M804" s="5">
        <v>4</v>
      </c>
      <c r="N804" s="8">
        <v>2958406</v>
      </c>
      <c r="O804" s="5">
        <f>IF(AND($N804&gt;='202102'!$E$2,$N804&lt;='202102'!$F$2),'202102'!$I$2,IF(AND($N804&gt;='202102'!$E$3,$N804&lt;='202102'!$F$3),'202102'!$I$3,IF(AND($N804&gt;='202102'!$E$4,$N804&lt;='202102'!$F$4),'202102'!$I$4,IF(AND($N804&gt;='202102'!$E$5,$N804&lt;='202102'!$F$5),'202102'!$I$5,0))))</f>
        <v>4</v>
      </c>
      <c r="P804" s="5">
        <f>IF(AND($N804&gt;='202102'!$E$2,$N804&lt;='202102'!$F$2),'202102'!$G$2,IF(AND($N804&gt;='202102'!$E$3,$N804&lt;='202102'!$F$3),'202102'!$G$3,IF(AND($N804&gt;='202102'!$E$4,$N804&lt;='202102'!$F$4),'202102'!$G$4,IF(AND($N804&gt;='202102'!$E$5,$N804&lt;='202102'!$F$5),'202102'!$G$5,0))))</f>
        <v>0</v>
      </c>
      <c r="Q804" s="5">
        <f>IF(AND($N804&gt;='202201'!$E$2,$N804&lt;='202201'!$F$2),'202201'!$I$2,IF(AND($N804&gt;='202201'!$E$3,$N804&lt;='202201'!$F$3),'202201'!$I$3,IF(AND($N804&gt;='202201'!$E$4,$N804&lt;='202201'!$F$4),'202201'!$I$4,IF(AND($N804&gt;='202201'!$E$5,$N804&lt;='202201'!$F$5),'202201'!$I$5,0))))</f>
        <v>4</v>
      </c>
      <c r="R804" s="5">
        <f>IF(AND($N804&gt;='202201'!$E$2,$N804&lt;='202201'!$F$2),'202201'!$G$2,IF(AND($N804&gt;='202201'!$E$3,$N804&lt;='202201'!$F$3),'202201'!$G$3,IF(AND($N804&gt;='202201'!$E$4,$N804&lt;='202201'!$F$4),'202201'!$G$4,IF(AND($N804&gt;='202201'!$E$5,$N804&lt;='202201'!$F$5),'202201'!$G$5,0))))</f>
        <v>0</v>
      </c>
      <c r="S804" s="5">
        <f>IF(AND($N804&gt;='202202'!$E$2,$N804&lt;='202202'!$F$2),'202202'!$I$2,IF(AND($N804&gt;='202202'!$E$3,$N804&lt;='202202'!$F$3),'202202'!$I$3,IF(AND($N804&gt;='202202'!$E$4,$N804&lt;='202202'!$F$4),'202202'!$I$4,IF(AND($N804&gt;='202202'!$E$5,$N804&lt;='202202'!$F$5),'202202'!$I$5,0))))</f>
        <v>4</v>
      </c>
      <c r="T804" s="5">
        <f>IF(AND($N804&gt;='202202'!$E$2,$N804&lt;='202202'!$F$2),'202202'!$G$2,IF(AND($N804&gt;='202202'!$E$3,$N804&lt;='202202'!$F$3),'202202'!$G$3,IF(AND($N804&gt;='202202'!$E$4,$N804&lt;='202202'!$F$4),'202202'!$G$4,IF(AND($N804&gt;='202202'!$E$5,$N804&lt;='202202'!$F$5),'202202'!$G$5,0))))</f>
        <v>0</v>
      </c>
    </row>
    <row r="805" spans="1:20" hidden="1" x14ac:dyDescent="0.25">
      <c r="A805" s="5" t="s">
        <v>3434</v>
      </c>
      <c r="B805" s="5">
        <v>16504598</v>
      </c>
      <c r="C805" s="5" t="s">
        <v>1755</v>
      </c>
      <c r="D805" s="5" t="s">
        <v>1756</v>
      </c>
      <c r="E805" s="5" t="s">
        <v>1757</v>
      </c>
      <c r="F805" s="4">
        <v>873560</v>
      </c>
      <c r="G805" s="4">
        <v>845125</v>
      </c>
      <c r="H805" s="4">
        <v>1554328</v>
      </c>
      <c r="I805" s="4">
        <v>0</v>
      </c>
      <c r="J805" s="4">
        <v>0</v>
      </c>
      <c r="K805" s="4">
        <v>1381317</v>
      </c>
      <c r="L805" s="4">
        <v>4654330</v>
      </c>
      <c r="M805" s="5">
        <v>4</v>
      </c>
      <c r="N805" s="8">
        <v>1163582</v>
      </c>
      <c r="O805" s="5">
        <f>IF(AND($N805&gt;='202102'!$E$2,$N805&lt;='202102'!$F$2),'202102'!$I$2,IF(AND($N805&gt;='202102'!$E$3,$N805&lt;='202102'!$F$3),'202102'!$I$3,IF(AND($N805&gt;='202102'!$E$4,$N805&lt;='202102'!$F$4),'202102'!$I$4,IF(AND($N805&gt;='202102'!$E$5,$N805&lt;='202102'!$F$5),'202102'!$I$5,0))))</f>
        <v>4</v>
      </c>
      <c r="P805" s="5">
        <f>IF(AND($N805&gt;='202102'!$E$2,$N805&lt;='202102'!$F$2),'202102'!$G$2,IF(AND($N805&gt;='202102'!$E$3,$N805&lt;='202102'!$F$3),'202102'!$G$3,IF(AND($N805&gt;='202102'!$E$4,$N805&lt;='202102'!$F$4),'202102'!$G$4,IF(AND($N805&gt;='202102'!$E$5,$N805&lt;='202102'!$F$5),'202102'!$G$5,0))))</f>
        <v>0</v>
      </c>
      <c r="Q805" s="5">
        <f>IF(AND($N805&gt;='202201'!$E$2,$N805&lt;='202201'!$F$2),'202201'!$I$2,IF(AND($N805&gt;='202201'!$E$3,$N805&lt;='202201'!$F$3),'202201'!$I$3,IF(AND($N805&gt;='202201'!$E$4,$N805&lt;='202201'!$F$4),'202201'!$I$4,IF(AND($N805&gt;='202201'!$E$5,$N805&lt;='202201'!$F$5),'202201'!$I$5,0))))</f>
        <v>4</v>
      </c>
      <c r="R805" s="5">
        <f>IF(AND($N805&gt;='202201'!$E$2,$N805&lt;='202201'!$F$2),'202201'!$G$2,IF(AND($N805&gt;='202201'!$E$3,$N805&lt;='202201'!$F$3),'202201'!$G$3,IF(AND($N805&gt;='202201'!$E$4,$N805&lt;='202201'!$F$4),'202201'!$G$4,IF(AND($N805&gt;='202201'!$E$5,$N805&lt;='202201'!$F$5),'202201'!$G$5,0))))</f>
        <v>0</v>
      </c>
      <c r="S805" s="5">
        <f>IF(AND($N805&gt;='202202'!$E$2,$N805&lt;='202202'!$F$2),'202202'!$I$2,IF(AND($N805&gt;='202202'!$E$3,$N805&lt;='202202'!$F$3),'202202'!$I$3,IF(AND($N805&gt;='202202'!$E$4,$N805&lt;='202202'!$F$4),'202202'!$I$4,IF(AND($N805&gt;='202202'!$E$5,$N805&lt;='202202'!$F$5),'202202'!$I$5,0))))</f>
        <v>4</v>
      </c>
      <c r="T805" s="5">
        <f>IF(AND($N805&gt;='202202'!$E$2,$N805&lt;='202202'!$F$2),'202202'!$G$2,IF(AND($N805&gt;='202202'!$E$3,$N805&lt;='202202'!$F$3),'202202'!$G$3,IF(AND($N805&gt;='202202'!$E$4,$N805&lt;='202202'!$F$4),'202202'!$G$4,IF(AND($N805&gt;='202202'!$E$5,$N805&lt;='202202'!$F$5),'202202'!$G$5,0))))</f>
        <v>0</v>
      </c>
    </row>
    <row r="806" spans="1:20" hidden="1" x14ac:dyDescent="0.25">
      <c r="A806" s="5" t="s">
        <v>3434</v>
      </c>
      <c r="B806" s="5">
        <v>16509281</v>
      </c>
      <c r="C806" s="5" t="s">
        <v>3265</v>
      </c>
      <c r="D806" s="5" t="s">
        <v>1758</v>
      </c>
      <c r="E806" s="5" t="s">
        <v>1759</v>
      </c>
      <c r="F806" s="4">
        <v>1434118</v>
      </c>
      <c r="G806" s="4">
        <v>1397381</v>
      </c>
      <c r="H806" s="4">
        <v>2393342</v>
      </c>
      <c r="I806" s="4">
        <v>0</v>
      </c>
      <c r="J806" s="4">
        <v>0</v>
      </c>
      <c r="K806" s="4">
        <v>2393342</v>
      </c>
      <c r="L806" s="4">
        <v>7618183</v>
      </c>
      <c r="M806" s="5">
        <v>4</v>
      </c>
      <c r="N806" s="8">
        <v>1904545</v>
      </c>
      <c r="O806" s="5">
        <f>IF(AND($N806&gt;='202102'!$E$2,$N806&lt;='202102'!$F$2),'202102'!$I$2,IF(AND($N806&gt;='202102'!$E$3,$N806&lt;='202102'!$F$3),'202102'!$I$3,IF(AND($N806&gt;='202102'!$E$4,$N806&lt;='202102'!$F$4),'202102'!$I$4,IF(AND($N806&gt;='202102'!$E$5,$N806&lt;='202102'!$F$5),'202102'!$I$5,0))))</f>
        <v>4</v>
      </c>
      <c r="P806" s="5">
        <f>IF(AND($N806&gt;='202102'!$E$2,$N806&lt;='202102'!$F$2),'202102'!$G$2,IF(AND($N806&gt;='202102'!$E$3,$N806&lt;='202102'!$F$3),'202102'!$G$3,IF(AND($N806&gt;='202102'!$E$4,$N806&lt;='202102'!$F$4),'202102'!$G$4,IF(AND($N806&gt;='202102'!$E$5,$N806&lt;='202102'!$F$5),'202102'!$G$5,0))))</f>
        <v>0</v>
      </c>
      <c r="Q806" s="5">
        <f>IF(AND($N806&gt;='202201'!$E$2,$N806&lt;='202201'!$F$2),'202201'!$I$2,IF(AND($N806&gt;='202201'!$E$3,$N806&lt;='202201'!$F$3),'202201'!$I$3,IF(AND($N806&gt;='202201'!$E$4,$N806&lt;='202201'!$F$4),'202201'!$I$4,IF(AND($N806&gt;='202201'!$E$5,$N806&lt;='202201'!$F$5),'202201'!$I$5,0))))</f>
        <v>4</v>
      </c>
      <c r="R806" s="5">
        <f>IF(AND($N806&gt;='202201'!$E$2,$N806&lt;='202201'!$F$2),'202201'!$G$2,IF(AND($N806&gt;='202201'!$E$3,$N806&lt;='202201'!$F$3),'202201'!$G$3,IF(AND($N806&gt;='202201'!$E$4,$N806&lt;='202201'!$F$4),'202201'!$G$4,IF(AND($N806&gt;='202201'!$E$5,$N806&lt;='202201'!$F$5),'202201'!$G$5,0))))</f>
        <v>0</v>
      </c>
      <c r="S806" s="5">
        <f>IF(AND($N806&gt;='202202'!$E$2,$N806&lt;='202202'!$F$2),'202202'!$I$2,IF(AND($N806&gt;='202202'!$E$3,$N806&lt;='202202'!$F$3),'202202'!$I$3,IF(AND($N806&gt;='202202'!$E$4,$N806&lt;='202202'!$F$4),'202202'!$I$4,IF(AND($N806&gt;='202202'!$E$5,$N806&lt;='202202'!$F$5),'202202'!$I$5,0))))</f>
        <v>4</v>
      </c>
      <c r="T806" s="5">
        <f>IF(AND($N806&gt;='202202'!$E$2,$N806&lt;='202202'!$F$2),'202202'!$G$2,IF(AND($N806&gt;='202202'!$E$3,$N806&lt;='202202'!$F$3),'202202'!$G$3,IF(AND($N806&gt;='202202'!$E$4,$N806&lt;='202202'!$F$4),'202202'!$G$4,IF(AND($N806&gt;='202202'!$E$5,$N806&lt;='202202'!$F$5),'202202'!$G$5,0))))</f>
        <v>0</v>
      </c>
    </row>
    <row r="807" spans="1:20" hidden="1" x14ac:dyDescent="0.25">
      <c r="A807" s="5" t="s">
        <v>3434</v>
      </c>
      <c r="B807" s="5">
        <v>16558550</v>
      </c>
      <c r="C807" s="5" t="s">
        <v>1762</v>
      </c>
      <c r="D807" s="5" t="s">
        <v>1763</v>
      </c>
      <c r="E807" s="5" t="s">
        <v>1764</v>
      </c>
      <c r="F807" s="4">
        <v>1508731</v>
      </c>
      <c r="G807" s="4">
        <v>1466859</v>
      </c>
      <c r="H807" s="4">
        <v>2797662</v>
      </c>
      <c r="I807" s="4">
        <v>0</v>
      </c>
      <c r="J807" s="4">
        <v>0</v>
      </c>
      <c r="K807" s="4">
        <v>2799405</v>
      </c>
      <c r="L807" s="4">
        <v>8572657</v>
      </c>
      <c r="M807" s="5">
        <v>4</v>
      </c>
      <c r="N807" s="8">
        <v>2143164</v>
      </c>
      <c r="O807" s="5">
        <f>IF(AND($N807&gt;='202102'!$E$2,$N807&lt;='202102'!$F$2),'202102'!$I$2,IF(AND($N807&gt;='202102'!$E$3,$N807&lt;='202102'!$F$3),'202102'!$I$3,IF(AND($N807&gt;='202102'!$E$4,$N807&lt;='202102'!$F$4),'202102'!$I$4,IF(AND($N807&gt;='202102'!$E$5,$N807&lt;='202102'!$F$5),'202102'!$I$5,0))))</f>
        <v>4</v>
      </c>
      <c r="P807" s="5">
        <f>IF(AND($N807&gt;='202102'!$E$2,$N807&lt;='202102'!$F$2),'202102'!$G$2,IF(AND($N807&gt;='202102'!$E$3,$N807&lt;='202102'!$F$3),'202102'!$G$3,IF(AND($N807&gt;='202102'!$E$4,$N807&lt;='202102'!$F$4),'202102'!$G$4,IF(AND($N807&gt;='202102'!$E$5,$N807&lt;='202102'!$F$5),'202102'!$G$5,0))))</f>
        <v>0</v>
      </c>
      <c r="Q807" s="5">
        <f>IF(AND($N807&gt;='202201'!$E$2,$N807&lt;='202201'!$F$2),'202201'!$I$2,IF(AND($N807&gt;='202201'!$E$3,$N807&lt;='202201'!$F$3),'202201'!$I$3,IF(AND($N807&gt;='202201'!$E$4,$N807&lt;='202201'!$F$4),'202201'!$I$4,IF(AND($N807&gt;='202201'!$E$5,$N807&lt;='202201'!$F$5),'202201'!$I$5,0))))</f>
        <v>4</v>
      </c>
      <c r="R807" s="5">
        <f>IF(AND($N807&gt;='202201'!$E$2,$N807&lt;='202201'!$F$2),'202201'!$G$2,IF(AND($N807&gt;='202201'!$E$3,$N807&lt;='202201'!$F$3),'202201'!$G$3,IF(AND($N807&gt;='202201'!$E$4,$N807&lt;='202201'!$F$4),'202201'!$G$4,IF(AND($N807&gt;='202201'!$E$5,$N807&lt;='202201'!$F$5),'202201'!$G$5,0))))</f>
        <v>0</v>
      </c>
      <c r="S807" s="5">
        <f>IF(AND($N807&gt;='202202'!$E$2,$N807&lt;='202202'!$F$2),'202202'!$I$2,IF(AND($N807&gt;='202202'!$E$3,$N807&lt;='202202'!$F$3),'202202'!$I$3,IF(AND($N807&gt;='202202'!$E$4,$N807&lt;='202202'!$F$4),'202202'!$I$4,IF(AND($N807&gt;='202202'!$E$5,$N807&lt;='202202'!$F$5),'202202'!$I$5,0))))</f>
        <v>4</v>
      </c>
      <c r="T807" s="5">
        <f>IF(AND($N807&gt;='202202'!$E$2,$N807&lt;='202202'!$F$2),'202202'!$G$2,IF(AND($N807&gt;='202202'!$E$3,$N807&lt;='202202'!$F$3),'202202'!$G$3,IF(AND($N807&gt;='202202'!$E$4,$N807&lt;='202202'!$F$4),'202202'!$G$4,IF(AND($N807&gt;='202202'!$E$5,$N807&lt;='202202'!$F$5),'202202'!$G$5,0))))</f>
        <v>0</v>
      </c>
    </row>
    <row r="808" spans="1:20" hidden="1" x14ac:dyDescent="0.25">
      <c r="A808" s="5" t="s">
        <v>3434</v>
      </c>
      <c r="B808" s="5">
        <v>16560391</v>
      </c>
      <c r="C808" s="5" t="s">
        <v>3269</v>
      </c>
      <c r="D808" s="5" t="s">
        <v>2308</v>
      </c>
      <c r="E808" s="5" t="s">
        <v>2309</v>
      </c>
      <c r="F808" s="4">
        <v>1935586</v>
      </c>
      <c r="G808" s="4">
        <v>1873911</v>
      </c>
      <c r="H808" s="4">
        <v>3456366</v>
      </c>
      <c r="I808" s="4">
        <v>0</v>
      </c>
      <c r="J808" s="4">
        <v>0</v>
      </c>
      <c r="K808" s="4">
        <v>3465863</v>
      </c>
      <c r="L808" s="4">
        <v>10731726</v>
      </c>
      <c r="M808" s="5">
        <v>4</v>
      </c>
      <c r="N808" s="8">
        <v>2682931</v>
      </c>
      <c r="O808" s="5">
        <f>IF(AND($N808&gt;='202102'!$E$2,$N808&lt;='202102'!$F$2),'202102'!$I$2,IF(AND($N808&gt;='202102'!$E$3,$N808&lt;='202102'!$F$3),'202102'!$I$3,IF(AND($N808&gt;='202102'!$E$4,$N808&lt;='202102'!$F$4),'202102'!$I$4,IF(AND($N808&gt;='202102'!$E$5,$N808&lt;='202102'!$F$5),'202102'!$I$5,0))))</f>
        <v>4</v>
      </c>
      <c r="P808" s="5">
        <f>IF(AND($N808&gt;='202102'!$E$2,$N808&lt;='202102'!$F$2),'202102'!$G$2,IF(AND($N808&gt;='202102'!$E$3,$N808&lt;='202102'!$F$3),'202102'!$G$3,IF(AND($N808&gt;='202102'!$E$4,$N808&lt;='202102'!$F$4),'202102'!$G$4,IF(AND($N808&gt;='202102'!$E$5,$N808&lt;='202102'!$F$5),'202102'!$G$5,0))))</f>
        <v>0</v>
      </c>
      <c r="Q808" s="5">
        <f>IF(AND($N808&gt;='202201'!$E$2,$N808&lt;='202201'!$F$2),'202201'!$I$2,IF(AND($N808&gt;='202201'!$E$3,$N808&lt;='202201'!$F$3),'202201'!$I$3,IF(AND($N808&gt;='202201'!$E$4,$N808&lt;='202201'!$F$4),'202201'!$I$4,IF(AND($N808&gt;='202201'!$E$5,$N808&lt;='202201'!$F$5),'202201'!$I$5,0))))</f>
        <v>4</v>
      </c>
      <c r="R808" s="5">
        <f>IF(AND($N808&gt;='202201'!$E$2,$N808&lt;='202201'!$F$2),'202201'!$G$2,IF(AND($N808&gt;='202201'!$E$3,$N808&lt;='202201'!$F$3),'202201'!$G$3,IF(AND($N808&gt;='202201'!$E$4,$N808&lt;='202201'!$F$4),'202201'!$G$4,IF(AND($N808&gt;='202201'!$E$5,$N808&lt;='202201'!$F$5),'202201'!$G$5,0))))</f>
        <v>0</v>
      </c>
      <c r="S808" s="5">
        <f>IF(AND($N808&gt;='202202'!$E$2,$N808&lt;='202202'!$F$2),'202202'!$I$2,IF(AND($N808&gt;='202202'!$E$3,$N808&lt;='202202'!$F$3),'202202'!$I$3,IF(AND($N808&gt;='202202'!$E$4,$N808&lt;='202202'!$F$4),'202202'!$I$4,IF(AND($N808&gt;='202202'!$E$5,$N808&lt;='202202'!$F$5),'202202'!$I$5,0))))</f>
        <v>4</v>
      </c>
      <c r="T808" s="5">
        <f>IF(AND($N808&gt;='202202'!$E$2,$N808&lt;='202202'!$F$2),'202202'!$G$2,IF(AND($N808&gt;='202202'!$E$3,$N808&lt;='202202'!$F$3),'202202'!$G$3,IF(AND($N808&gt;='202202'!$E$4,$N808&lt;='202202'!$F$4),'202202'!$G$4,IF(AND($N808&gt;='202202'!$E$5,$N808&lt;='202202'!$F$5),'202202'!$G$5,0))))</f>
        <v>0</v>
      </c>
    </row>
    <row r="809" spans="1:20" hidden="1" x14ac:dyDescent="0.25">
      <c r="A809" s="5" t="s">
        <v>3434</v>
      </c>
      <c r="B809" s="5">
        <v>16613928</v>
      </c>
      <c r="C809" s="5" t="s">
        <v>3270</v>
      </c>
      <c r="D809" s="5" t="s">
        <v>1777</v>
      </c>
      <c r="E809" s="5" t="s">
        <v>1778</v>
      </c>
      <c r="F809" s="4">
        <v>1037173</v>
      </c>
      <c r="G809" s="4">
        <v>1003897</v>
      </c>
      <c r="H809" s="4">
        <v>2053480</v>
      </c>
      <c r="I809" s="4">
        <v>0</v>
      </c>
      <c r="J809" s="4">
        <v>0</v>
      </c>
      <c r="K809" s="4">
        <v>2052296</v>
      </c>
      <c r="L809" s="4">
        <v>6146846</v>
      </c>
      <c r="M809" s="5">
        <v>4</v>
      </c>
      <c r="N809" s="8">
        <v>1536711</v>
      </c>
      <c r="O809" s="5">
        <f>IF(AND($N809&gt;='202102'!$E$2,$N809&lt;='202102'!$F$2),'202102'!$I$2,IF(AND($N809&gt;='202102'!$E$3,$N809&lt;='202102'!$F$3),'202102'!$I$3,IF(AND($N809&gt;='202102'!$E$4,$N809&lt;='202102'!$F$4),'202102'!$I$4,IF(AND($N809&gt;='202102'!$E$5,$N809&lt;='202102'!$F$5),'202102'!$I$5,0))))</f>
        <v>4</v>
      </c>
      <c r="P809" s="5">
        <f>IF(AND($N809&gt;='202102'!$E$2,$N809&lt;='202102'!$F$2),'202102'!$G$2,IF(AND($N809&gt;='202102'!$E$3,$N809&lt;='202102'!$F$3),'202102'!$G$3,IF(AND($N809&gt;='202102'!$E$4,$N809&lt;='202102'!$F$4),'202102'!$G$4,IF(AND($N809&gt;='202102'!$E$5,$N809&lt;='202102'!$F$5),'202102'!$G$5,0))))</f>
        <v>0</v>
      </c>
      <c r="Q809" s="5">
        <f>IF(AND($N809&gt;='202201'!$E$2,$N809&lt;='202201'!$F$2),'202201'!$I$2,IF(AND($N809&gt;='202201'!$E$3,$N809&lt;='202201'!$F$3),'202201'!$I$3,IF(AND($N809&gt;='202201'!$E$4,$N809&lt;='202201'!$F$4),'202201'!$I$4,IF(AND($N809&gt;='202201'!$E$5,$N809&lt;='202201'!$F$5),'202201'!$I$5,0))))</f>
        <v>4</v>
      </c>
      <c r="R809" s="5">
        <f>IF(AND($N809&gt;='202201'!$E$2,$N809&lt;='202201'!$F$2),'202201'!$G$2,IF(AND($N809&gt;='202201'!$E$3,$N809&lt;='202201'!$F$3),'202201'!$G$3,IF(AND($N809&gt;='202201'!$E$4,$N809&lt;='202201'!$F$4),'202201'!$G$4,IF(AND($N809&gt;='202201'!$E$5,$N809&lt;='202201'!$F$5),'202201'!$G$5,0))))</f>
        <v>0</v>
      </c>
      <c r="S809" s="5">
        <f>IF(AND($N809&gt;='202202'!$E$2,$N809&lt;='202202'!$F$2),'202202'!$I$2,IF(AND($N809&gt;='202202'!$E$3,$N809&lt;='202202'!$F$3),'202202'!$I$3,IF(AND($N809&gt;='202202'!$E$4,$N809&lt;='202202'!$F$4),'202202'!$I$4,IF(AND($N809&gt;='202202'!$E$5,$N809&lt;='202202'!$F$5),'202202'!$I$5,0))))</f>
        <v>4</v>
      </c>
      <c r="T809" s="5">
        <f>IF(AND($N809&gt;='202202'!$E$2,$N809&lt;='202202'!$F$2),'202202'!$G$2,IF(AND($N809&gt;='202202'!$E$3,$N809&lt;='202202'!$F$3),'202202'!$G$3,IF(AND($N809&gt;='202202'!$E$4,$N809&lt;='202202'!$F$4),'202202'!$G$4,IF(AND($N809&gt;='202202'!$E$5,$N809&lt;='202202'!$F$5),'202202'!$G$5,0))))</f>
        <v>0</v>
      </c>
    </row>
    <row r="810" spans="1:20" hidden="1" x14ac:dyDescent="0.25">
      <c r="A810" s="5" t="s">
        <v>3434</v>
      </c>
      <c r="B810" s="5">
        <v>16618215</v>
      </c>
      <c r="C810" s="5" t="s">
        <v>3271</v>
      </c>
      <c r="D810" s="5" t="s">
        <v>1779</v>
      </c>
      <c r="E810" s="5" t="s">
        <v>1780</v>
      </c>
      <c r="F810" s="4">
        <v>1434118</v>
      </c>
      <c r="G810" s="4">
        <v>1397381</v>
      </c>
      <c r="H810" s="4">
        <v>2393342</v>
      </c>
      <c r="I810" s="4">
        <v>0</v>
      </c>
      <c r="J810" s="4">
        <v>0</v>
      </c>
      <c r="K810" s="4">
        <v>2393342</v>
      </c>
      <c r="L810" s="4">
        <v>7618183</v>
      </c>
      <c r="M810" s="5">
        <v>4</v>
      </c>
      <c r="N810" s="8">
        <v>1904545</v>
      </c>
      <c r="O810" s="5">
        <f>IF(AND($N810&gt;='202102'!$E$2,$N810&lt;='202102'!$F$2),'202102'!$I$2,IF(AND($N810&gt;='202102'!$E$3,$N810&lt;='202102'!$F$3),'202102'!$I$3,IF(AND($N810&gt;='202102'!$E$4,$N810&lt;='202102'!$F$4),'202102'!$I$4,IF(AND($N810&gt;='202102'!$E$5,$N810&lt;='202102'!$F$5),'202102'!$I$5,0))))</f>
        <v>4</v>
      </c>
      <c r="P810" s="5">
        <f>IF(AND($N810&gt;='202102'!$E$2,$N810&lt;='202102'!$F$2),'202102'!$G$2,IF(AND($N810&gt;='202102'!$E$3,$N810&lt;='202102'!$F$3),'202102'!$G$3,IF(AND($N810&gt;='202102'!$E$4,$N810&lt;='202102'!$F$4),'202102'!$G$4,IF(AND($N810&gt;='202102'!$E$5,$N810&lt;='202102'!$F$5),'202102'!$G$5,0))))</f>
        <v>0</v>
      </c>
      <c r="Q810" s="5">
        <f>IF(AND($N810&gt;='202201'!$E$2,$N810&lt;='202201'!$F$2),'202201'!$I$2,IF(AND($N810&gt;='202201'!$E$3,$N810&lt;='202201'!$F$3),'202201'!$I$3,IF(AND($N810&gt;='202201'!$E$4,$N810&lt;='202201'!$F$4),'202201'!$I$4,IF(AND($N810&gt;='202201'!$E$5,$N810&lt;='202201'!$F$5),'202201'!$I$5,0))))</f>
        <v>4</v>
      </c>
      <c r="R810" s="5">
        <f>IF(AND($N810&gt;='202201'!$E$2,$N810&lt;='202201'!$F$2),'202201'!$G$2,IF(AND($N810&gt;='202201'!$E$3,$N810&lt;='202201'!$F$3),'202201'!$G$3,IF(AND($N810&gt;='202201'!$E$4,$N810&lt;='202201'!$F$4),'202201'!$G$4,IF(AND($N810&gt;='202201'!$E$5,$N810&lt;='202201'!$F$5),'202201'!$G$5,0))))</f>
        <v>0</v>
      </c>
      <c r="S810" s="5">
        <f>IF(AND($N810&gt;='202202'!$E$2,$N810&lt;='202202'!$F$2),'202202'!$I$2,IF(AND($N810&gt;='202202'!$E$3,$N810&lt;='202202'!$F$3),'202202'!$I$3,IF(AND($N810&gt;='202202'!$E$4,$N810&lt;='202202'!$F$4),'202202'!$I$4,IF(AND($N810&gt;='202202'!$E$5,$N810&lt;='202202'!$F$5),'202202'!$I$5,0))))</f>
        <v>4</v>
      </c>
      <c r="T810" s="5">
        <f>IF(AND($N810&gt;='202202'!$E$2,$N810&lt;='202202'!$F$2),'202202'!$G$2,IF(AND($N810&gt;='202202'!$E$3,$N810&lt;='202202'!$F$3),'202202'!$G$3,IF(AND($N810&gt;='202202'!$E$4,$N810&lt;='202202'!$F$4),'202202'!$G$4,IF(AND($N810&gt;='202202'!$E$5,$N810&lt;='202202'!$F$5),'202202'!$G$5,0))))</f>
        <v>0</v>
      </c>
    </row>
    <row r="811" spans="1:20" hidden="1" x14ac:dyDescent="0.25">
      <c r="A811" s="5" t="s">
        <v>3434</v>
      </c>
      <c r="B811" s="5">
        <v>16624894</v>
      </c>
      <c r="C811" s="5" t="s">
        <v>3273</v>
      </c>
      <c r="D811" s="5" t="s">
        <v>3274</v>
      </c>
      <c r="E811" s="5" t="s">
        <v>3275</v>
      </c>
      <c r="F811" s="4">
        <v>1373858</v>
      </c>
      <c r="G811" s="4">
        <v>1335727</v>
      </c>
      <c r="H811" s="4">
        <v>2562796</v>
      </c>
      <c r="I811" s="4">
        <v>0</v>
      </c>
      <c r="J811" s="4">
        <v>0</v>
      </c>
      <c r="K811" s="4">
        <v>0</v>
      </c>
      <c r="L811" s="4">
        <v>5272381</v>
      </c>
      <c r="M811" s="5">
        <v>3</v>
      </c>
      <c r="N811" s="8">
        <v>1757460</v>
      </c>
      <c r="O811" s="5">
        <f>IF(AND($N811&gt;='202102'!$E$2,$N811&lt;='202102'!$F$2),'202102'!$I$2,IF(AND($N811&gt;='202102'!$E$3,$N811&lt;='202102'!$F$3),'202102'!$I$3,IF(AND($N811&gt;='202102'!$E$4,$N811&lt;='202102'!$F$4),'202102'!$I$4,IF(AND($N811&gt;='202102'!$E$5,$N811&lt;='202102'!$F$5),'202102'!$I$5,0))))</f>
        <v>4</v>
      </c>
      <c r="P811" s="5">
        <f>IF(AND($N811&gt;='202102'!$E$2,$N811&lt;='202102'!$F$2),'202102'!$G$2,IF(AND($N811&gt;='202102'!$E$3,$N811&lt;='202102'!$F$3),'202102'!$G$3,IF(AND($N811&gt;='202102'!$E$4,$N811&lt;='202102'!$F$4),'202102'!$G$4,IF(AND($N811&gt;='202102'!$E$5,$N811&lt;='202102'!$F$5),'202102'!$G$5,0))))</f>
        <v>0</v>
      </c>
      <c r="Q811" s="5">
        <f>IF(AND($N811&gt;='202201'!$E$2,$N811&lt;='202201'!$F$2),'202201'!$I$2,IF(AND($N811&gt;='202201'!$E$3,$N811&lt;='202201'!$F$3),'202201'!$I$3,IF(AND($N811&gt;='202201'!$E$4,$N811&lt;='202201'!$F$4),'202201'!$I$4,IF(AND($N811&gt;='202201'!$E$5,$N811&lt;='202201'!$F$5),'202201'!$I$5,0))))</f>
        <v>4</v>
      </c>
      <c r="R811" s="5">
        <f>IF(AND($N811&gt;='202201'!$E$2,$N811&lt;='202201'!$F$2),'202201'!$G$2,IF(AND($N811&gt;='202201'!$E$3,$N811&lt;='202201'!$F$3),'202201'!$G$3,IF(AND($N811&gt;='202201'!$E$4,$N811&lt;='202201'!$F$4),'202201'!$G$4,IF(AND($N811&gt;='202201'!$E$5,$N811&lt;='202201'!$F$5),'202201'!$G$5,0))))</f>
        <v>0</v>
      </c>
      <c r="S811" s="5">
        <f>IF(AND($N811&gt;='202202'!$E$2,$N811&lt;='202202'!$F$2),'202202'!$I$2,IF(AND($N811&gt;='202202'!$E$3,$N811&lt;='202202'!$F$3),'202202'!$I$3,IF(AND($N811&gt;='202202'!$E$4,$N811&lt;='202202'!$F$4),'202202'!$I$4,IF(AND($N811&gt;='202202'!$E$5,$N811&lt;='202202'!$F$5),'202202'!$I$5,0))))</f>
        <v>4</v>
      </c>
      <c r="T811" s="5">
        <f>IF(AND($N811&gt;='202202'!$E$2,$N811&lt;='202202'!$F$2),'202202'!$G$2,IF(AND($N811&gt;='202202'!$E$3,$N811&lt;='202202'!$F$3),'202202'!$G$3,IF(AND($N811&gt;='202202'!$E$4,$N811&lt;='202202'!$F$4),'202202'!$G$4,IF(AND($N811&gt;='202202'!$E$5,$N811&lt;='202202'!$F$5),'202202'!$G$5,0))))</f>
        <v>0</v>
      </c>
    </row>
    <row r="812" spans="1:20" hidden="1" x14ac:dyDescent="0.25">
      <c r="A812" s="5" t="s">
        <v>3434</v>
      </c>
      <c r="B812" s="5">
        <v>16659626</v>
      </c>
      <c r="C812" s="5" t="s">
        <v>3276</v>
      </c>
      <c r="D812" s="5" t="s">
        <v>3277</v>
      </c>
      <c r="E812" s="5" t="s">
        <v>3278</v>
      </c>
      <c r="F812" s="4">
        <v>1587127</v>
      </c>
      <c r="G812" s="4">
        <v>1587127</v>
      </c>
      <c r="H812" s="4">
        <v>2659585</v>
      </c>
      <c r="I812" s="4">
        <v>0</v>
      </c>
      <c r="J812" s="4">
        <v>0</v>
      </c>
      <c r="K812" s="4">
        <v>0</v>
      </c>
      <c r="L812" s="4">
        <v>5833839</v>
      </c>
      <c r="M812" s="5">
        <v>3</v>
      </c>
      <c r="N812" s="8">
        <v>1944613</v>
      </c>
      <c r="O812" s="5">
        <f>IF(AND($N812&gt;='202102'!$E$2,$N812&lt;='202102'!$F$2),'202102'!$I$2,IF(AND($N812&gt;='202102'!$E$3,$N812&lt;='202102'!$F$3),'202102'!$I$3,IF(AND($N812&gt;='202102'!$E$4,$N812&lt;='202102'!$F$4),'202102'!$I$4,IF(AND($N812&gt;='202102'!$E$5,$N812&lt;='202102'!$F$5),'202102'!$I$5,0))))</f>
        <v>4</v>
      </c>
      <c r="P812" s="5">
        <f>IF(AND($N812&gt;='202102'!$E$2,$N812&lt;='202102'!$F$2),'202102'!$G$2,IF(AND($N812&gt;='202102'!$E$3,$N812&lt;='202102'!$F$3),'202102'!$G$3,IF(AND($N812&gt;='202102'!$E$4,$N812&lt;='202102'!$F$4),'202102'!$G$4,IF(AND($N812&gt;='202102'!$E$5,$N812&lt;='202102'!$F$5),'202102'!$G$5,0))))</f>
        <v>0</v>
      </c>
      <c r="Q812" s="5">
        <f>IF(AND($N812&gt;='202201'!$E$2,$N812&lt;='202201'!$F$2),'202201'!$I$2,IF(AND($N812&gt;='202201'!$E$3,$N812&lt;='202201'!$F$3),'202201'!$I$3,IF(AND($N812&gt;='202201'!$E$4,$N812&lt;='202201'!$F$4),'202201'!$I$4,IF(AND($N812&gt;='202201'!$E$5,$N812&lt;='202201'!$F$5),'202201'!$I$5,0))))</f>
        <v>4</v>
      </c>
      <c r="R812" s="5">
        <f>IF(AND($N812&gt;='202201'!$E$2,$N812&lt;='202201'!$F$2),'202201'!$G$2,IF(AND($N812&gt;='202201'!$E$3,$N812&lt;='202201'!$F$3),'202201'!$G$3,IF(AND($N812&gt;='202201'!$E$4,$N812&lt;='202201'!$F$4),'202201'!$G$4,IF(AND($N812&gt;='202201'!$E$5,$N812&lt;='202201'!$F$5),'202201'!$G$5,0))))</f>
        <v>0</v>
      </c>
      <c r="S812" s="5">
        <f>IF(AND($N812&gt;='202202'!$E$2,$N812&lt;='202202'!$F$2),'202202'!$I$2,IF(AND($N812&gt;='202202'!$E$3,$N812&lt;='202202'!$F$3),'202202'!$I$3,IF(AND($N812&gt;='202202'!$E$4,$N812&lt;='202202'!$F$4),'202202'!$I$4,IF(AND($N812&gt;='202202'!$E$5,$N812&lt;='202202'!$F$5),'202202'!$I$5,0))))</f>
        <v>4</v>
      </c>
      <c r="T812" s="5">
        <f>IF(AND($N812&gt;='202202'!$E$2,$N812&lt;='202202'!$F$2),'202202'!$G$2,IF(AND($N812&gt;='202202'!$E$3,$N812&lt;='202202'!$F$3),'202202'!$G$3,IF(AND($N812&gt;='202202'!$E$4,$N812&lt;='202202'!$F$4),'202202'!$G$4,IF(AND($N812&gt;='202202'!$E$5,$N812&lt;='202202'!$F$5),'202202'!$G$5,0))))</f>
        <v>0</v>
      </c>
    </row>
    <row r="813" spans="1:20" hidden="1" x14ac:dyDescent="0.25">
      <c r="A813" s="5" t="s">
        <v>3434</v>
      </c>
      <c r="B813" s="5">
        <v>16683994</v>
      </c>
      <c r="C813" s="5" t="s">
        <v>3279</v>
      </c>
      <c r="D813" s="5" t="s">
        <v>1785</v>
      </c>
      <c r="E813" s="5" t="s">
        <v>1786</v>
      </c>
      <c r="F813" s="4">
        <v>1193727</v>
      </c>
      <c r="G813" s="4">
        <v>1158054</v>
      </c>
      <c r="H813" s="4">
        <v>2247319</v>
      </c>
      <c r="I813" s="4">
        <v>0</v>
      </c>
      <c r="J813" s="4">
        <v>0</v>
      </c>
      <c r="K813" s="4">
        <v>0</v>
      </c>
      <c r="L813" s="4">
        <v>4599100</v>
      </c>
      <c r="M813" s="5">
        <v>3</v>
      </c>
      <c r="N813" s="8">
        <v>1533033</v>
      </c>
      <c r="O813" s="5">
        <f>IF(AND($N813&gt;='202102'!$E$2,$N813&lt;='202102'!$F$2),'202102'!$I$2,IF(AND($N813&gt;='202102'!$E$3,$N813&lt;='202102'!$F$3),'202102'!$I$3,IF(AND($N813&gt;='202102'!$E$4,$N813&lt;='202102'!$F$4),'202102'!$I$4,IF(AND($N813&gt;='202102'!$E$5,$N813&lt;='202102'!$F$5),'202102'!$I$5,0))))</f>
        <v>4</v>
      </c>
      <c r="P813" s="5">
        <f>IF(AND($N813&gt;='202102'!$E$2,$N813&lt;='202102'!$F$2),'202102'!$G$2,IF(AND($N813&gt;='202102'!$E$3,$N813&lt;='202102'!$F$3),'202102'!$G$3,IF(AND($N813&gt;='202102'!$E$4,$N813&lt;='202102'!$F$4),'202102'!$G$4,IF(AND($N813&gt;='202102'!$E$5,$N813&lt;='202102'!$F$5),'202102'!$G$5,0))))</f>
        <v>0</v>
      </c>
      <c r="Q813" s="5">
        <f>IF(AND($N813&gt;='202201'!$E$2,$N813&lt;='202201'!$F$2),'202201'!$I$2,IF(AND($N813&gt;='202201'!$E$3,$N813&lt;='202201'!$F$3),'202201'!$I$3,IF(AND($N813&gt;='202201'!$E$4,$N813&lt;='202201'!$F$4),'202201'!$I$4,IF(AND($N813&gt;='202201'!$E$5,$N813&lt;='202201'!$F$5),'202201'!$I$5,0))))</f>
        <v>4</v>
      </c>
      <c r="R813" s="5">
        <f>IF(AND($N813&gt;='202201'!$E$2,$N813&lt;='202201'!$F$2),'202201'!$G$2,IF(AND($N813&gt;='202201'!$E$3,$N813&lt;='202201'!$F$3),'202201'!$G$3,IF(AND($N813&gt;='202201'!$E$4,$N813&lt;='202201'!$F$4),'202201'!$G$4,IF(AND($N813&gt;='202201'!$E$5,$N813&lt;='202201'!$F$5),'202201'!$G$5,0))))</f>
        <v>0</v>
      </c>
      <c r="S813" s="5">
        <f>IF(AND($N813&gt;='202202'!$E$2,$N813&lt;='202202'!$F$2),'202202'!$I$2,IF(AND($N813&gt;='202202'!$E$3,$N813&lt;='202202'!$F$3),'202202'!$I$3,IF(AND($N813&gt;='202202'!$E$4,$N813&lt;='202202'!$F$4),'202202'!$I$4,IF(AND($N813&gt;='202202'!$E$5,$N813&lt;='202202'!$F$5),'202202'!$I$5,0))))</f>
        <v>4</v>
      </c>
      <c r="T813" s="5">
        <f>IF(AND($N813&gt;='202202'!$E$2,$N813&lt;='202202'!$F$2),'202202'!$G$2,IF(AND($N813&gt;='202202'!$E$3,$N813&lt;='202202'!$F$3),'202202'!$G$3,IF(AND($N813&gt;='202202'!$E$4,$N813&lt;='202202'!$F$4),'202202'!$G$4,IF(AND($N813&gt;='202202'!$E$5,$N813&lt;='202202'!$F$5),'202202'!$G$5,0))))</f>
        <v>0</v>
      </c>
    </row>
    <row r="814" spans="1:20" hidden="1" x14ac:dyDescent="0.25">
      <c r="A814" s="5" t="s">
        <v>3434</v>
      </c>
      <c r="B814" s="5">
        <v>16688598</v>
      </c>
      <c r="C814" s="5" t="s">
        <v>3281</v>
      </c>
      <c r="D814" s="5" t="s">
        <v>1789</v>
      </c>
      <c r="E814" s="5" t="s">
        <v>1790</v>
      </c>
      <c r="F814" s="4">
        <v>710571</v>
      </c>
      <c r="G814" s="4">
        <v>687251</v>
      </c>
      <c r="H814" s="4">
        <v>1286348</v>
      </c>
      <c r="I814" s="4">
        <v>0</v>
      </c>
      <c r="J814" s="4">
        <v>0</v>
      </c>
      <c r="K814" s="4">
        <v>0</v>
      </c>
      <c r="L814" s="4">
        <v>2684170</v>
      </c>
      <c r="M814" s="5">
        <v>3</v>
      </c>
      <c r="N814" s="8">
        <v>894723</v>
      </c>
      <c r="O814" s="5">
        <f>IF(AND($N814&gt;='202102'!$E$2,$N814&lt;='202102'!$F$2),'202102'!$I$2,IF(AND($N814&gt;='202102'!$E$3,$N814&lt;='202102'!$F$3),'202102'!$I$3,IF(AND($N814&gt;='202102'!$E$4,$N814&lt;='202102'!$F$4),'202102'!$I$4,IF(AND($N814&gt;='202102'!$E$5,$N814&lt;='202102'!$F$5),'202102'!$I$5,0))))</f>
        <v>4</v>
      </c>
      <c r="P814" s="5">
        <f>IF(AND($N814&gt;='202102'!$E$2,$N814&lt;='202102'!$F$2),'202102'!$G$2,IF(AND($N814&gt;='202102'!$E$3,$N814&lt;='202102'!$F$3),'202102'!$G$3,IF(AND($N814&gt;='202102'!$E$4,$N814&lt;='202102'!$F$4),'202102'!$G$4,IF(AND($N814&gt;='202102'!$E$5,$N814&lt;='202102'!$F$5),'202102'!$G$5,0))))</f>
        <v>0</v>
      </c>
      <c r="Q814" s="5">
        <f>IF(AND($N814&gt;='202201'!$E$2,$N814&lt;='202201'!$F$2),'202201'!$I$2,IF(AND($N814&gt;='202201'!$E$3,$N814&lt;='202201'!$F$3),'202201'!$I$3,IF(AND($N814&gt;='202201'!$E$4,$N814&lt;='202201'!$F$4),'202201'!$I$4,IF(AND($N814&gt;='202201'!$E$5,$N814&lt;='202201'!$F$5),'202201'!$I$5,0))))</f>
        <v>4</v>
      </c>
      <c r="R814" s="5">
        <f>IF(AND($N814&gt;='202201'!$E$2,$N814&lt;='202201'!$F$2),'202201'!$G$2,IF(AND($N814&gt;='202201'!$E$3,$N814&lt;='202201'!$F$3),'202201'!$G$3,IF(AND($N814&gt;='202201'!$E$4,$N814&lt;='202201'!$F$4),'202201'!$G$4,IF(AND($N814&gt;='202201'!$E$5,$N814&lt;='202201'!$F$5),'202201'!$G$5,0))))</f>
        <v>0</v>
      </c>
      <c r="S814" s="5">
        <f>IF(AND($N814&gt;='202202'!$E$2,$N814&lt;='202202'!$F$2),'202202'!$I$2,IF(AND($N814&gt;='202202'!$E$3,$N814&lt;='202202'!$F$3),'202202'!$I$3,IF(AND($N814&gt;='202202'!$E$4,$N814&lt;='202202'!$F$4),'202202'!$I$4,IF(AND($N814&gt;='202202'!$E$5,$N814&lt;='202202'!$F$5),'202202'!$I$5,0))))</f>
        <v>3</v>
      </c>
      <c r="T814" s="5">
        <f>IF(AND($N814&gt;='202202'!$E$2,$N814&lt;='202202'!$F$2),'202202'!$G$2,IF(AND($N814&gt;='202202'!$E$3,$N814&lt;='202202'!$F$3),'202202'!$G$3,IF(AND($N814&gt;='202202'!$E$4,$N814&lt;='202202'!$F$4),'202202'!$G$4,IF(AND($N814&gt;='202202'!$E$5,$N814&lt;='202202'!$F$5),'202202'!$G$5,0))))</f>
        <v>3025</v>
      </c>
    </row>
    <row r="815" spans="1:20" hidden="1" x14ac:dyDescent="0.25">
      <c r="A815" s="5" t="s">
        <v>3434</v>
      </c>
      <c r="B815" s="5">
        <v>16694451</v>
      </c>
      <c r="C815" s="5" t="s">
        <v>3282</v>
      </c>
      <c r="D815" s="5" t="s">
        <v>2313</v>
      </c>
      <c r="E815" s="5" t="s">
        <v>2314</v>
      </c>
      <c r="F815" s="4">
        <v>743108</v>
      </c>
      <c r="G815" s="4">
        <v>722799</v>
      </c>
      <c r="H815" s="4">
        <v>1396719</v>
      </c>
      <c r="I815" s="4">
        <v>0</v>
      </c>
      <c r="J815" s="4">
        <v>0</v>
      </c>
      <c r="K815" s="4">
        <v>0</v>
      </c>
      <c r="L815" s="4">
        <v>2862626</v>
      </c>
      <c r="M815" s="5">
        <v>3</v>
      </c>
      <c r="N815" s="8">
        <v>954208</v>
      </c>
      <c r="O815" s="5">
        <f>IF(AND($N815&gt;='202102'!$E$2,$N815&lt;='202102'!$F$2),'202102'!$I$2,IF(AND($N815&gt;='202102'!$E$3,$N815&lt;='202102'!$F$3),'202102'!$I$3,IF(AND($N815&gt;='202102'!$E$4,$N815&lt;='202102'!$F$4),'202102'!$I$4,IF(AND($N815&gt;='202102'!$E$5,$N815&lt;='202102'!$F$5),'202102'!$I$5,0))))</f>
        <v>4</v>
      </c>
      <c r="P815" s="5">
        <f>IF(AND($N815&gt;='202102'!$E$2,$N815&lt;='202102'!$F$2),'202102'!$G$2,IF(AND($N815&gt;='202102'!$E$3,$N815&lt;='202102'!$F$3),'202102'!$G$3,IF(AND($N815&gt;='202102'!$E$4,$N815&lt;='202102'!$F$4),'202102'!$G$4,IF(AND($N815&gt;='202102'!$E$5,$N815&lt;='202102'!$F$5),'202102'!$G$5,0))))</f>
        <v>0</v>
      </c>
      <c r="Q815" s="5">
        <f>IF(AND($N815&gt;='202201'!$E$2,$N815&lt;='202201'!$F$2),'202201'!$I$2,IF(AND($N815&gt;='202201'!$E$3,$N815&lt;='202201'!$F$3),'202201'!$I$3,IF(AND($N815&gt;='202201'!$E$4,$N815&lt;='202201'!$F$4),'202201'!$I$4,IF(AND($N815&gt;='202201'!$E$5,$N815&lt;='202201'!$F$5),'202201'!$I$5,0))))</f>
        <v>4</v>
      </c>
      <c r="R815" s="5">
        <f>IF(AND($N815&gt;='202201'!$E$2,$N815&lt;='202201'!$F$2),'202201'!$G$2,IF(AND($N815&gt;='202201'!$E$3,$N815&lt;='202201'!$F$3),'202201'!$G$3,IF(AND($N815&gt;='202201'!$E$4,$N815&lt;='202201'!$F$4),'202201'!$G$4,IF(AND($N815&gt;='202201'!$E$5,$N815&lt;='202201'!$F$5),'202201'!$G$5,0))))</f>
        <v>0</v>
      </c>
      <c r="S815" s="5">
        <f>IF(AND($N815&gt;='202202'!$E$2,$N815&lt;='202202'!$F$2),'202202'!$I$2,IF(AND($N815&gt;='202202'!$E$3,$N815&lt;='202202'!$F$3),'202202'!$I$3,IF(AND($N815&gt;='202202'!$E$4,$N815&lt;='202202'!$F$4),'202202'!$I$4,IF(AND($N815&gt;='202202'!$E$5,$N815&lt;='202202'!$F$5),'202202'!$I$5,0))))</f>
        <v>4</v>
      </c>
      <c r="T815" s="5">
        <f>IF(AND($N815&gt;='202202'!$E$2,$N815&lt;='202202'!$F$2),'202202'!$G$2,IF(AND($N815&gt;='202202'!$E$3,$N815&lt;='202202'!$F$3),'202202'!$G$3,IF(AND($N815&gt;='202202'!$E$4,$N815&lt;='202202'!$F$4),'202202'!$G$4,IF(AND($N815&gt;='202202'!$E$5,$N815&lt;='202202'!$F$5),'202202'!$G$5,0))))</f>
        <v>0</v>
      </c>
    </row>
    <row r="816" spans="1:20" hidden="1" x14ac:dyDescent="0.25">
      <c r="A816" s="5" t="s">
        <v>3434</v>
      </c>
      <c r="B816" s="5">
        <v>16703303</v>
      </c>
      <c r="C816" s="5" t="s">
        <v>3283</v>
      </c>
      <c r="D816" s="5" t="s">
        <v>1793</v>
      </c>
      <c r="E816" s="5" t="s">
        <v>1794</v>
      </c>
      <c r="F816" s="4">
        <v>1087128</v>
      </c>
      <c r="G816" s="4">
        <v>1052042</v>
      </c>
      <c r="H816" s="4">
        <v>2180531</v>
      </c>
      <c r="I816" s="4">
        <v>0</v>
      </c>
      <c r="J816" s="4">
        <v>0</v>
      </c>
      <c r="K816" s="4">
        <v>0</v>
      </c>
      <c r="L816" s="4">
        <v>4319701</v>
      </c>
      <c r="M816" s="5">
        <v>3</v>
      </c>
      <c r="N816" s="8">
        <v>1439900</v>
      </c>
      <c r="O816" s="5">
        <f>IF(AND($N816&gt;='202102'!$E$2,$N816&lt;='202102'!$F$2),'202102'!$I$2,IF(AND($N816&gt;='202102'!$E$3,$N816&lt;='202102'!$F$3),'202102'!$I$3,IF(AND($N816&gt;='202102'!$E$4,$N816&lt;='202102'!$F$4),'202102'!$I$4,IF(AND($N816&gt;='202102'!$E$5,$N816&lt;='202102'!$F$5),'202102'!$I$5,0))))</f>
        <v>4</v>
      </c>
      <c r="P816" s="5">
        <f>IF(AND($N816&gt;='202102'!$E$2,$N816&lt;='202102'!$F$2),'202102'!$G$2,IF(AND($N816&gt;='202102'!$E$3,$N816&lt;='202102'!$F$3),'202102'!$G$3,IF(AND($N816&gt;='202102'!$E$4,$N816&lt;='202102'!$F$4),'202102'!$G$4,IF(AND($N816&gt;='202102'!$E$5,$N816&lt;='202102'!$F$5),'202102'!$G$5,0))))</f>
        <v>0</v>
      </c>
      <c r="Q816" s="5">
        <f>IF(AND($N816&gt;='202201'!$E$2,$N816&lt;='202201'!$F$2),'202201'!$I$2,IF(AND($N816&gt;='202201'!$E$3,$N816&lt;='202201'!$F$3),'202201'!$I$3,IF(AND($N816&gt;='202201'!$E$4,$N816&lt;='202201'!$F$4),'202201'!$I$4,IF(AND($N816&gt;='202201'!$E$5,$N816&lt;='202201'!$F$5),'202201'!$I$5,0))))</f>
        <v>4</v>
      </c>
      <c r="R816" s="5">
        <f>IF(AND($N816&gt;='202201'!$E$2,$N816&lt;='202201'!$F$2),'202201'!$G$2,IF(AND($N816&gt;='202201'!$E$3,$N816&lt;='202201'!$F$3),'202201'!$G$3,IF(AND($N816&gt;='202201'!$E$4,$N816&lt;='202201'!$F$4),'202201'!$G$4,IF(AND($N816&gt;='202201'!$E$5,$N816&lt;='202201'!$F$5),'202201'!$G$5,0))))</f>
        <v>0</v>
      </c>
      <c r="S816" s="5">
        <f>IF(AND($N816&gt;='202202'!$E$2,$N816&lt;='202202'!$F$2),'202202'!$I$2,IF(AND($N816&gt;='202202'!$E$3,$N816&lt;='202202'!$F$3),'202202'!$I$3,IF(AND($N816&gt;='202202'!$E$4,$N816&lt;='202202'!$F$4),'202202'!$I$4,IF(AND($N816&gt;='202202'!$E$5,$N816&lt;='202202'!$F$5),'202202'!$I$5,0))))</f>
        <v>4</v>
      </c>
      <c r="T816" s="5">
        <f>IF(AND($N816&gt;='202202'!$E$2,$N816&lt;='202202'!$F$2),'202202'!$G$2,IF(AND($N816&gt;='202202'!$E$3,$N816&lt;='202202'!$F$3),'202202'!$G$3,IF(AND($N816&gt;='202202'!$E$4,$N816&lt;='202202'!$F$4),'202202'!$G$4,IF(AND($N816&gt;='202202'!$E$5,$N816&lt;='202202'!$F$5),'202202'!$G$5,0))))</f>
        <v>0</v>
      </c>
    </row>
    <row r="817" spans="1:20" hidden="1" x14ac:dyDescent="0.25">
      <c r="A817" s="5" t="s">
        <v>3434</v>
      </c>
      <c r="B817" s="5">
        <v>16709090</v>
      </c>
      <c r="C817" s="5" t="s">
        <v>3284</v>
      </c>
      <c r="D817" s="5" t="s">
        <v>1795</v>
      </c>
      <c r="E817" s="5" t="s">
        <v>1796</v>
      </c>
      <c r="F817" s="4">
        <v>1644593</v>
      </c>
      <c r="G817" s="4">
        <v>1590285</v>
      </c>
      <c r="H817" s="4">
        <v>3016689</v>
      </c>
      <c r="I817" s="4">
        <v>0</v>
      </c>
      <c r="J817" s="4">
        <v>0</v>
      </c>
      <c r="K817" s="4">
        <v>0</v>
      </c>
      <c r="L817" s="4">
        <v>6251567</v>
      </c>
      <c r="M817" s="5">
        <v>3</v>
      </c>
      <c r="N817" s="8">
        <v>2083855</v>
      </c>
      <c r="O817" s="5">
        <f>IF(AND($N817&gt;='202102'!$E$2,$N817&lt;='202102'!$F$2),'202102'!$I$2,IF(AND($N817&gt;='202102'!$E$3,$N817&lt;='202102'!$F$3),'202102'!$I$3,IF(AND($N817&gt;='202102'!$E$4,$N817&lt;='202102'!$F$4),'202102'!$I$4,IF(AND($N817&gt;='202102'!$E$5,$N817&lt;='202102'!$F$5),'202102'!$I$5,0))))</f>
        <v>4</v>
      </c>
      <c r="P817" s="5">
        <f>IF(AND($N817&gt;='202102'!$E$2,$N817&lt;='202102'!$F$2),'202102'!$G$2,IF(AND($N817&gt;='202102'!$E$3,$N817&lt;='202102'!$F$3),'202102'!$G$3,IF(AND($N817&gt;='202102'!$E$4,$N817&lt;='202102'!$F$4),'202102'!$G$4,IF(AND($N817&gt;='202102'!$E$5,$N817&lt;='202102'!$F$5),'202102'!$G$5,0))))</f>
        <v>0</v>
      </c>
      <c r="Q817" s="5">
        <f>IF(AND($N817&gt;='202201'!$E$2,$N817&lt;='202201'!$F$2),'202201'!$I$2,IF(AND($N817&gt;='202201'!$E$3,$N817&lt;='202201'!$F$3),'202201'!$I$3,IF(AND($N817&gt;='202201'!$E$4,$N817&lt;='202201'!$F$4),'202201'!$I$4,IF(AND($N817&gt;='202201'!$E$5,$N817&lt;='202201'!$F$5),'202201'!$I$5,0))))</f>
        <v>4</v>
      </c>
      <c r="R817" s="5">
        <f>IF(AND($N817&gt;='202201'!$E$2,$N817&lt;='202201'!$F$2),'202201'!$G$2,IF(AND($N817&gt;='202201'!$E$3,$N817&lt;='202201'!$F$3),'202201'!$G$3,IF(AND($N817&gt;='202201'!$E$4,$N817&lt;='202201'!$F$4),'202201'!$G$4,IF(AND($N817&gt;='202201'!$E$5,$N817&lt;='202201'!$F$5),'202201'!$G$5,0))))</f>
        <v>0</v>
      </c>
      <c r="S817" s="5">
        <f>IF(AND($N817&gt;='202202'!$E$2,$N817&lt;='202202'!$F$2),'202202'!$I$2,IF(AND($N817&gt;='202202'!$E$3,$N817&lt;='202202'!$F$3),'202202'!$I$3,IF(AND($N817&gt;='202202'!$E$4,$N817&lt;='202202'!$F$4),'202202'!$I$4,IF(AND($N817&gt;='202202'!$E$5,$N817&lt;='202202'!$F$5),'202202'!$I$5,0))))</f>
        <v>4</v>
      </c>
      <c r="T817" s="5">
        <f>IF(AND($N817&gt;='202202'!$E$2,$N817&lt;='202202'!$F$2),'202202'!$G$2,IF(AND($N817&gt;='202202'!$E$3,$N817&lt;='202202'!$F$3),'202202'!$G$3,IF(AND($N817&gt;='202202'!$E$4,$N817&lt;='202202'!$F$4),'202202'!$G$4,IF(AND($N817&gt;='202202'!$E$5,$N817&lt;='202202'!$F$5),'202202'!$G$5,0))))</f>
        <v>0</v>
      </c>
    </row>
    <row r="818" spans="1:20" hidden="1" x14ac:dyDescent="0.25">
      <c r="A818" s="5" t="s">
        <v>3434</v>
      </c>
      <c r="B818" s="5">
        <v>16710125</v>
      </c>
      <c r="C818" s="5" t="s">
        <v>3285</v>
      </c>
      <c r="D818" s="5" t="s">
        <v>1797</v>
      </c>
      <c r="E818" s="5" t="s">
        <v>1798</v>
      </c>
      <c r="F818" s="4">
        <v>603774</v>
      </c>
      <c r="G818" s="4">
        <v>581127</v>
      </c>
      <c r="H818" s="4">
        <v>1125552</v>
      </c>
      <c r="I818" s="4">
        <v>0</v>
      </c>
      <c r="J818" s="4">
        <v>0</v>
      </c>
      <c r="K818" s="4">
        <v>0</v>
      </c>
      <c r="L818" s="4">
        <v>2310453</v>
      </c>
      <c r="M818" s="5">
        <v>3</v>
      </c>
      <c r="N818" s="8">
        <v>770151</v>
      </c>
      <c r="O818" s="5">
        <f>IF(AND($N818&gt;='202102'!$E$2,$N818&lt;='202102'!$F$2),'202102'!$I$2,IF(AND($N818&gt;='202102'!$E$3,$N818&lt;='202102'!$F$3),'202102'!$I$3,IF(AND($N818&gt;='202102'!$E$4,$N818&lt;='202102'!$F$4),'202102'!$I$4,IF(AND($N818&gt;='202102'!$E$5,$N818&lt;='202102'!$F$5),'202102'!$I$5,0))))</f>
        <v>3</v>
      </c>
      <c r="P818" s="5">
        <f>IF(AND($N818&gt;='202102'!$E$2,$N818&lt;='202102'!$F$2),'202102'!$G$2,IF(AND($N818&gt;='202102'!$E$3,$N818&lt;='202102'!$F$3),'202102'!$G$3,IF(AND($N818&gt;='202102'!$E$4,$N818&lt;='202102'!$F$4),'202102'!$G$4,IF(AND($N818&gt;='202102'!$E$5,$N818&lt;='202102'!$F$5),'202102'!$G$5,0))))</f>
        <v>2683</v>
      </c>
      <c r="Q818" s="5">
        <f>IF(AND($N818&gt;='202201'!$E$2,$N818&lt;='202201'!$F$2),'202201'!$I$2,IF(AND($N818&gt;='202201'!$E$3,$N818&lt;='202201'!$F$3),'202201'!$I$3,IF(AND($N818&gt;='202201'!$E$4,$N818&lt;='202201'!$F$4),'202201'!$I$4,IF(AND($N818&gt;='202201'!$E$5,$N818&lt;='202201'!$F$5),'202201'!$I$5,0))))</f>
        <v>3</v>
      </c>
      <c r="R818" s="5">
        <f>IF(AND($N818&gt;='202201'!$E$2,$N818&lt;='202201'!$F$2),'202201'!$G$2,IF(AND($N818&gt;='202201'!$E$3,$N818&lt;='202201'!$F$3),'202201'!$G$3,IF(AND($N818&gt;='202201'!$E$4,$N818&lt;='202201'!$F$4),'202201'!$G$4,IF(AND($N818&gt;='202201'!$E$5,$N818&lt;='202201'!$F$5),'202201'!$G$5,0))))</f>
        <v>2786</v>
      </c>
      <c r="S818" s="5">
        <f>IF(AND($N818&gt;='202202'!$E$2,$N818&lt;='202202'!$F$2),'202202'!$I$2,IF(AND($N818&gt;='202202'!$E$3,$N818&lt;='202202'!$F$3),'202202'!$I$3,IF(AND($N818&gt;='202202'!$E$4,$N818&lt;='202202'!$F$4),'202202'!$I$4,IF(AND($N818&gt;='202202'!$E$5,$N818&lt;='202202'!$F$5),'202202'!$I$5,0))))</f>
        <v>3</v>
      </c>
      <c r="T818" s="5">
        <f>IF(AND($N818&gt;='202202'!$E$2,$N818&lt;='202202'!$F$2),'202202'!$G$2,IF(AND($N818&gt;='202202'!$E$3,$N818&lt;='202202'!$F$3),'202202'!$G$3,IF(AND($N818&gt;='202202'!$E$4,$N818&lt;='202202'!$F$4),'202202'!$G$4,IF(AND($N818&gt;='202202'!$E$5,$N818&lt;='202202'!$F$5),'202202'!$G$5,0))))</f>
        <v>3025</v>
      </c>
    </row>
    <row r="819" spans="1:20" hidden="1" x14ac:dyDescent="0.25">
      <c r="A819" s="5" t="s">
        <v>3434</v>
      </c>
      <c r="B819" s="5">
        <v>16716193</v>
      </c>
      <c r="C819" s="5" t="s">
        <v>3286</v>
      </c>
      <c r="D819" s="5" t="s">
        <v>1799</v>
      </c>
      <c r="E819" s="5" t="s">
        <v>3638</v>
      </c>
      <c r="F819" s="4">
        <v>1659630</v>
      </c>
      <c r="G819" s="4">
        <v>1604715</v>
      </c>
      <c r="H819" s="4">
        <v>3056805</v>
      </c>
      <c r="I819" s="4">
        <v>0</v>
      </c>
      <c r="J819" s="4">
        <v>0</v>
      </c>
      <c r="K819" s="4">
        <v>0</v>
      </c>
      <c r="L819" s="4">
        <v>6321150</v>
      </c>
      <c r="M819" s="5">
        <v>3</v>
      </c>
      <c r="N819" s="8">
        <v>2107050</v>
      </c>
      <c r="O819" s="5">
        <f>IF(AND($N819&gt;='202102'!$E$2,$N819&lt;='202102'!$F$2),'202102'!$I$2,IF(AND($N819&gt;='202102'!$E$3,$N819&lt;='202102'!$F$3),'202102'!$I$3,IF(AND($N819&gt;='202102'!$E$4,$N819&lt;='202102'!$F$4),'202102'!$I$4,IF(AND($N819&gt;='202102'!$E$5,$N819&lt;='202102'!$F$5),'202102'!$I$5,0))))</f>
        <v>4</v>
      </c>
      <c r="P819" s="5">
        <f>IF(AND($N819&gt;='202102'!$E$2,$N819&lt;='202102'!$F$2),'202102'!$G$2,IF(AND($N819&gt;='202102'!$E$3,$N819&lt;='202102'!$F$3),'202102'!$G$3,IF(AND($N819&gt;='202102'!$E$4,$N819&lt;='202102'!$F$4),'202102'!$G$4,IF(AND($N819&gt;='202102'!$E$5,$N819&lt;='202102'!$F$5),'202102'!$G$5,0))))</f>
        <v>0</v>
      </c>
      <c r="Q819" s="5">
        <f>IF(AND($N819&gt;='202201'!$E$2,$N819&lt;='202201'!$F$2),'202201'!$I$2,IF(AND($N819&gt;='202201'!$E$3,$N819&lt;='202201'!$F$3),'202201'!$I$3,IF(AND($N819&gt;='202201'!$E$4,$N819&lt;='202201'!$F$4),'202201'!$I$4,IF(AND($N819&gt;='202201'!$E$5,$N819&lt;='202201'!$F$5),'202201'!$I$5,0))))</f>
        <v>4</v>
      </c>
      <c r="R819" s="5">
        <f>IF(AND($N819&gt;='202201'!$E$2,$N819&lt;='202201'!$F$2),'202201'!$G$2,IF(AND($N819&gt;='202201'!$E$3,$N819&lt;='202201'!$F$3),'202201'!$G$3,IF(AND($N819&gt;='202201'!$E$4,$N819&lt;='202201'!$F$4),'202201'!$G$4,IF(AND($N819&gt;='202201'!$E$5,$N819&lt;='202201'!$F$5),'202201'!$G$5,0))))</f>
        <v>0</v>
      </c>
      <c r="S819" s="5">
        <f>IF(AND($N819&gt;='202202'!$E$2,$N819&lt;='202202'!$F$2),'202202'!$I$2,IF(AND($N819&gt;='202202'!$E$3,$N819&lt;='202202'!$F$3),'202202'!$I$3,IF(AND($N819&gt;='202202'!$E$4,$N819&lt;='202202'!$F$4),'202202'!$I$4,IF(AND($N819&gt;='202202'!$E$5,$N819&lt;='202202'!$F$5),'202202'!$I$5,0))))</f>
        <v>4</v>
      </c>
      <c r="T819" s="5">
        <f>IF(AND($N819&gt;='202202'!$E$2,$N819&lt;='202202'!$F$2),'202202'!$G$2,IF(AND($N819&gt;='202202'!$E$3,$N819&lt;='202202'!$F$3),'202202'!$G$3,IF(AND($N819&gt;='202202'!$E$4,$N819&lt;='202202'!$F$4),'202202'!$G$4,IF(AND($N819&gt;='202202'!$E$5,$N819&lt;='202202'!$F$5),'202202'!$G$5,0))))</f>
        <v>0</v>
      </c>
    </row>
    <row r="820" spans="1:20" hidden="1" x14ac:dyDescent="0.25">
      <c r="A820" s="5" t="s">
        <v>3434</v>
      </c>
      <c r="B820" s="5">
        <v>16737555</v>
      </c>
      <c r="C820" s="5" t="s">
        <v>3287</v>
      </c>
      <c r="D820" s="5" t="s">
        <v>3288</v>
      </c>
      <c r="E820" s="5" t="s">
        <v>3289</v>
      </c>
      <c r="F820" s="4">
        <v>1805663</v>
      </c>
      <c r="G820" s="4">
        <v>1745895</v>
      </c>
      <c r="H820" s="4">
        <v>3328350</v>
      </c>
      <c r="I820" s="4">
        <v>0</v>
      </c>
      <c r="J820" s="4">
        <v>0</v>
      </c>
      <c r="K820" s="4">
        <v>0</v>
      </c>
      <c r="L820" s="4">
        <v>6879908</v>
      </c>
      <c r="M820" s="5">
        <v>3</v>
      </c>
      <c r="N820" s="8">
        <v>2293302</v>
      </c>
      <c r="O820" s="5">
        <f>IF(AND($N820&gt;='202102'!$E$2,$N820&lt;='202102'!$F$2),'202102'!$I$2,IF(AND($N820&gt;='202102'!$E$3,$N820&lt;='202102'!$F$3),'202102'!$I$3,IF(AND($N820&gt;='202102'!$E$4,$N820&lt;='202102'!$F$4),'202102'!$I$4,IF(AND($N820&gt;='202102'!$E$5,$N820&lt;='202102'!$F$5),'202102'!$I$5,0))))</f>
        <v>4</v>
      </c>
      <c r="P820" s="5">
        <f>IF(AND($N820&gt;='202102'!$E$2,$N820&lt;='202102'!$F$2),'202102'!$G$2,IF(AND($N820&gt;='202102'!$E$3,$N820&lt;='202102'!$F$3),'202102'!$G$3,IF(AND($N820&gt;='202102'!$E$4,$N820&lt;='202102'!$F$4),'202102'!$G$4,IF(AND($N820&gt;='202102'!$E$5,$N820&lt;='202102'!$F$5),'202102'!$G$5,0))))</f>
        <v>0</v>
      </c>
      <c r="Q820" s="5">
        <f>IF(AND($N820&gt;='202201'!$E$2,$N820&lt;='202201'!$F$2),'202201'!$I$2,IF(AND($N820&gt;='202201'!$E$3,$N820&lt;='202201'!$F$3),'202201'!$I$3,IF(AND($N820&gt;='202201'!$E$4,$N820&lt;='202201'!$F$4),'202201'!$I$4,IF(AND($N820&gt;='202201'!$E$5,$N820&lt;='202201'!$F$5),'202201'!$I$5,0))))</f>
        <v>4</v>
      </c>
      <c r="R820" s="5">
        <f>IF(AND($N820&gt;='202201'!$E$2,$N820&lt;='202201'!$F$2),'202201'!$G$2,IF(AND($N820&gt;='202201'!$E$3,$N820&lt;='202201'!$F$3),'202201'!$G$3,IF(AND($N820&gt;='202201'!$E$4,$N820&lt;='202201'!$F$4),'202201'!$G$4,IF(AND($N820&gt;='202201'!$E$5,$N820&lt;='202201'!$F$5),'202201'!$G$5,0))))</f>
        <v>0</v>
      </c>
      <c r="S820" s="5">
        <f>IF(AND($N820&gt;='202202'!$E$2,$N820&lt;='202202'!$F$2),'202202'!$I$2,IF(AND($N820&gt;='202202'!$E$3,$N820&lt;='202202'!$F$3),'202202'!$I$3,IF(AND($N820&gt;='202202'!$E$4,$N820&lt;='202202'!$F$4),'202202'!$I$4,IF(AND($N820&gt;='202202'!$E$5,$N820&lt;='202202'!$F$5),'202202'!$I$5,0))))</f>
        <v>4</v>
      </c>
      <c r="T820" s="5">
        <f>IF(AND($N820&gt;='202202'!$E$2,$N820&lt;='202202'!$F$2),'202202'!$G$2,IF(AND($N820&gt;='202202'!$E$3,$N820&lt;='202202'!$F$3),'202202'!$G$3,IF(AND($N820&gt;='202202'!$E$4,$N820&lt;='202202'!$F$4),'202202'!$G$4,IF(AND($N820&gt;='202202'!$E$5,$N820&lt;='202202'!$F$5),'202202'!$G$5,0))))</f>
        <v>0</v>
      </c>
    </row>
    <row r="821" spans="1:20" hidden="1" x14ac:dyDescent="0.25">
      <c r="A821" s="5" t="s">
        <v>3434</v>
      </c>
      <c r="B821" s="5">
        <v>16742180</v>
      </c>
      <c r="C821" s="5" t="s">
        <v>3291</v>
      </c>
      <c r="D821" s="5" t="s">
        <v>1805</v>
      </c>
      <c r="E821" s="5" t="s">
        <v>1806</v>
      </c>
      <c r="F821" s="4">
        <v>1371045</v>
      </c>
      <c r="G821" s="4">
        <v>1328188</v>
      </c>
      <c r="H821" s="4">
        <v>2555257</v>
      </c>
      <c r="I821" s="4">
        <v>0</v>
      </c>
      <c r="J821" s="4">
        <v>0</v>
      </c>
      <c r="K821" s="4">
        <v>0</v>
      </c>
      <c r="L821" s="4">
        <v>5254490</v>
      </c>
      <c r="M821" s="5">
        <v>3</v>
      </c>
      <c r="N821" s="8">
        <v>1751496</v>
      </c>
      <c r="O821" s="5">
        <f>IF(AND($N821&gt;='202102'!$E$2,$N821&lt;='202102'!$F$2),'202102'!$I$2,IF(AND($N821&gt;='202102'!$E$3,$N821&lt;='202102'!$F$3),'202102'!$I$3,IF(AND($N821&gt;='202102'!$E$4,$N821&lt;='202102'!$F$4),'202102'!$I$4,IF(AND($N821&gt;='202102'!$E$5,$N821&lt;='202102'!$F$5),'202102'!$I$5,0))))</f>
        <v>4</v>
      </c>
      <c r="P821" s="5">
        <f>IF(AND($N821&gt;='202102'!$E$2,$N821&lt;='202102'!$F$2),'202102'!$G$2,IF(AND($N821&gt;='202102'!$E$3,$N821&lt;='202102'!$F$3),'202102'!$G$3,IF(AND($N821&gt;='202102'!$E$4,$N821&lt;='202102'!$F$4),'202102'!$G$4,IF(AND($N821&gt;='202102'!$E$5,$N821&lt;='202102'!$F$5),'202102'!$G$5,0))))</f>
        <v>0</v>
      </c>
      <c r="Q821" s="5">
        <f>IF(AND($N821&gt;='202201'!$E$2,$N821&lt;='202201'!$F$2),'202201'!$I$2,IF(AND($N821&gt;='202201'!$E$3,$N821&lt;='202201'!$F$3),'202201'!$I$3,IF(AND($N821&gt;='202201'!$E$4,$N821&lt;='202201'!$F$4),'202201'!$I$4,IF(AND($N821&gt;='202201'!$E$5,$N821&lt;='202201'!$F$5),'202201'!$I$5,0))))</f>
        <v>4</v>
      </c>
      <c r="R821" s="5">
        <f>IF(AND($N821&gt;='202201'!$E$2,$N821&lt;='202201'!$F$2),'202201'!$G$2,IF(AND($N821&gt;='202201'!$E$3,$N821&lt;='202201'!$F$3),'202201'!$G$3,IF(AND($N821&gt;='202201'!$E$4,$N821&lt;='202201'!$F$4),'202201'!$G$4,IF(AND($N821&gt;='202201'!$E$5,$N821&lt;='202201'!$F$5),'202201'!$G$5,0))))</f>
        <v>0</v>
      </c>
      <c r="S821" s="5">
        <f>IF(AND($N821&gt;='202202'!$E$2,$N821&lt;='202202'!$F$2),'202202'!$I$2,IF(AND($N821&gt;='202202'!$E$3,$N821&lt;='202202'!$F$3),'202202'!$I$3,IF(AND($N821&gt;='202202'!$E$4,$N821&lt;='202202'!$F$4),'202202'!$I$4,IF(AND($N821&gt;='202202'!$E$5,$N821&lt;='202202'!$F$5),'202202'!$I$5,0))))</f>
        <v>4</v>
      </c>
      <c r="T821" s="5">
        <f>IF(AND($N821&gt;='202202'!$E$2,$N821&lt;='202202'!$F$2),'202202'!$G$2,IF(AND($N821&gt;='202202'!$E$3,$N821&lt;='202202'!$F$3),'202202'!$G$3,IF(AND($N821&gt;='202202'!$E$4,$N821&lt;='202202'!$F$4),'202202'!$G$4,IF(AND($N821&gt;='202202'!$E$5,$N821&lt;='202202'!$F$5),'202202'!$G$5,0))))</f>
        <v>0</v>
      </c>
    </row>
    <row r="822" spans="1:20" hidden="1" x14ac:dyDescent="0.25">
      <c r="A822" s="5" t="s">
        <v>3434</v>
      </c>
      <c r="B822" s="5">
        <v>16744633</v>
      </c>
      <c r="C822" s="5" t="s">
        <v>3292</v>
      </c>
      <c r="D822" s="5" t="s">
        <v>3293</v>
      </c>
      <c r="E822" s="5" t="s">
        <v>3294</v>
      </c>
      <c r="F822" s="4">
        <v>0</v>
      </c>
      <c r="G822" s="4">
        <v>0</v>
      </c>
      <c r="H822" s="4">
        <v>0</v>
      </c>
      <c r="I822" s="4">
        <v>0</v>
      </c>
      <c r="J822" s="4">
        <v>0</v>
      </c>
      <c r="K822" s="4">
        <v>0</v>
      </c>
      <c r="L822" s="4">
        <v>0</v>
      </c>
      <c r="M822" s="5">
        <v>0</v>
      </c>
      <c r="N822" s="8">
        <v>0</v>
      </c>
      <c r="O822" s="5">
        <f>IF(AND($N822&gt;='202102'!$E$2,$N822&lt;='202102'!$F$2),'202102'!$I$2,IF(AND($N822&gt;='202102'!$E$3,$N822&lt;='202102'!$F$3),'202102'!$I$3,IF(AND($N822&gt;='202102'!$E$4,$N822&lt;='202102'!$F$4),'202102'!$I$4,IF(AND($N822&gt;='202102'!$E$5,$N822&lt;='202102'!$F$5),'202102'!$I$5,0))))</f>
        <v>0</v>
      </c>
      <c r="P822" s="5">
        <f>IF(AND($N822&gt;='202102'!$E$2,$N822&lt;='202102'!$F$2),'202102'!$G$2,IF(AND($N822&gt;='202102'!$E$3,$N822&lt;='202102'!$F$3),'202102'!$G$3,IF(AND($N822&gt;='202102'!$E$4,$N822&lt;='202102'!$F$4),'202102'!$G$4,IF(AND($N822&gt;='202102'!$E$5,$N822&lt;='202102'!$F$5),'202102'!$G$5,0))))</f>
        <v>0</v>
      </c>
      <c r="Q822" s="5">
        <f>IF(AND($N822&gt;='202201'!$E$2,$N822&lt;='202201'!$F$2),'202201'!$I$2,IF(AND($N822&gt;='202201'!$E$3,$N822&lt;='202201'!$F$3),'202201'!$I$3,IF(AND($N822&gt;='202201'!$E$4,$N822&lt;='202201'!$F$4),'202201'!$I$4,IF(AND($N822&gt;='202201'!$E$5,$N822&lt;='202201'!$F$5),'202201'!$I$5,0))))</f>
        <v>0</v>
      </c>
      <c r="R822" s="5">
        <f>IF(AND($N822&gt;='202201'!$E$2,$N822&lt;='202201'!$F$2),'202201'!$G$2,IF(AND($N822&gt;='202201'!$E$3,$N822&lt;='202201'!$F$3),'202201'!$G$3,IF(AND($N822&gt;='202201'!$E$4,$N822&lt;='202201'!$F$4),'202201'!$G$4,IF(AND($N822&gt;='202201'!$E$5,$N822&lt;='202201'!$F$5),'202201'!$G$5,0))))</f>
        <v>0</v>
      </c>
      <c r="S822" s="5">
        <f>IF(AND($N822&gt;='202202'!$E$2,$N822&lt;='202202'!$F$2),'202202'!$I$2,IF(AND($N822&gt;='202202'!$E$3,$N822&lt;='202202'!$F$3),'202202'!$I$3,IF(AND($N822&gt;='202202'!$E$4,$N822&lt;='202202'!$F$4),'202202'!$I$4,IF(AND($N822&gt;='202202'!$E$5,$N822&lt;='202202'!$F$5),'202202'!$I$5,0))))</f>
        <v>0</v>
      </c>
      <c r="T822" s="5">
        <f>IF(AND($N822&gt;='202202'!$E$2,$N822&lt;='202202'!$F$2),'202202'!$G$2,IF(AND($N822&gt;='202202'!$E$3,$N822&lt;='202202'!$F$3),'202202'!$G$3,IF(AND($N822&gt;='202202'!$E$4,$N822&lt;='202202'!$F$4),'202202'!$G$4,IF(AND($N822&gt;='202202'!$E$5,$N822&lt;='202202'!$F$5),'202202'!$G$5,0))))</f>
        <v>0</v>
      </c>
    </row>
    <row r="823" spans="1:20" hidden="1" x14ac:dyDescent="0.25">
      <c r="A823" s="5" t="s">
        <v>3434</v>
      </c>
      <c r="B823" s="5">
        <v>16746459</v>
      </c>
      <c r="C823" s="5" t="s">
        <v>3295</v>
      </c>
      <c r="D823" s="5" t="s">
        <v>1807</v>
      </c>
      <c r="E823" s="5" t="s">
        <v>1808</v>
      </c>
      <c r="F823" s="4">
        <v>1638253</v>
      </c>
      <c r="G823" s="4">
        <v>1587127</v>
      </c>
      <c r="H823" s="4">
        <v>3033997</v>
      </c>
      <c r="I823" s="4">
        <v>0</v>
      </c>
      <c r="J823" s="4">
        <v>0</v>
      </c>
      <c r="K823" s="4">
        <v>0</v>
      </c>
      <c r="L823" s="4">
        <v>6259377</v>
      </c>
      <c r="M823" s="5">
        <v>3</v>
      </c>
      <c r="N823" s="8">
        <v>2086459</v>
      </c>
      <c r="O823" s="5">
        <f>IF(AND($N823&gt;='202102'!$E$2,$N823&lt;='202102'!$F$2),'202102'!$I$2,IF(AND($N823&gt;='202102'!$E$3,$N823&lt;='202102'!$F$3),'202102'!$I$3,IF(AND($N823&gt;='202102'!$E$4,$N823&lt;='202102'!$F$4),'202102'!$I$4,IF(AND($N823&gt;='202102'!$E$5,$N823&lt;='202102'!$F$5),'202102'!$I$5,0))))</f>
        <v>4</v>
      </c>
      <c r="P823" s="5">
        <f>IF(AND($N823&gt;='202102'!$E$2,$N823&lt;='202102'!$F$2),'202102'!$G$2,IF(AND($N823&gt;='202102'!$E$3,$N823&lt;='202102'!$F$3),'202102'!$G$3,IF(AND($N823&gt;='202102'!$E$4,$N823&lt;='202102'!$F$4),'202102'!$G$4,IF(AND($N823&gt;='202102'!$E$5,$N823&lt;='202102'!$F$5),'202102'!$G$5,0))))</f>
        <v>0</v>
      </c>
      <c r="Q823" s="5">
        <f>IF(AND($N823&gt;='202201'!$E$2,$N823&lt;='202201'!$F$2),'202201'!$I$2,IF(AND($N823&gt;='202201'!$E$3,$N823&lt;='202201'!$F$3),'202201'!$I$3,IF(AND($N823&gt;='202201'!$E$4,$N823&lt;='202201'!$F$4),'202201'!$I$4,IF(AND($N823&gt;='202201'!$E$5,$N823&lt;='202201'!$F$5),'202201'!$I$5,0))))</f>
        <v>4</v>
      </c>
      <c r="R823" s="5">
        <f>IF(AND($N823&gt;='202201'!$E$2,$N823&lt;='202201'!$F$2),'202201'!$G$2,IF(AND($N823&gt;='202201'!$E$3,$N823&lt;='202201'!$F$3),'202201'!$G$3,IF(AND($N823&gt;='202201'!$E$4,$N823&lt;='202201'!$F$4),'202201'!$G$4,IF(AND($N823&gt;='202201'!$E$5,$N823&lt;='202201'!$F$5),'202201'!$G$5,0))))</f>
        <v>0</v>
      </c>
      <c r="S823" s="5">
        <f>IF(AND($N823&gt;='202202'!$E$2,$N823&lt;='202202'!$F$2),'202202'!$I$2,IF(AND($N823&gt;='202202'!$E$3,$N823&lt;='202202'!$F$3),'202202'!$I$3,IF(AND($N823&gt;='202202'!$E$4,$N823&lt;='202202'!$F$4),'202202'!$I$4,IF(AND($N823&gt;='202202'!$E$5,$N823&lt;='202202'!$F$5),'202202'!$I$5,0))))</f>
        <v>4</v>
      </c>
      <c r="T823" s="5">
        <f>IF(AND($N823&gt;='202202'!$E$2,$N823&lt;='202202'!$F$2),'202202'!$G$2,IF(AND($N823&gt;='202202'!$E$3,$N823&lt;='202202'!$F$3),'202202'!$G$3,IF(AND($N823&gt;='202202'!$E$4,$N823&lt;='202202'!$F$4),'202202'!$G$4,IF(AND($N823&gt;='202202'!$E$5,$N823&lt;='202202'!$F$5),'202202'!$G$5,0))))</f>
        <v>0</v>
      </c>
    </row>
    <row r="824" spans="1:20" hidden="1" x14ac:dyDescent="0.25">
      <c r="A824" s="5" t="s">
        <v>3434</v>
      </c>
      <c r="B824" s="5">
        <v>16754638</v>
      </c>
      <c r="C824" s="5" t="s">
        <v>3299</v>
      </c>
      <c r="D824" s="5" t="s">
        <v>1817</v>
      </c>
      <c r="E824" s="5" t="s">
        <v>1818</v>
      </c>
      <c r="F824" s="4">
        <v>1512887</v>
      </c>
      <c r="G824" s="4">
        <v>1462944</v>
      </c>
      <c r="H824" s="4">
        <v>2773146</v>
      </c>
      <c r="I824" s="4">
        <v>0</v>
      </c>
      <c r="J824" s="4">
        <v>0</v>
      </c>
      <c r="K824" s="4">
        <v>0</v>
      </c>
      <c r="L824" s="4">
        <v>5748977</v>
      </c>
      <c r="M824" s="5">
        <v>3</v>
      </c>
      <c r="N824" s="8">
        <v>1916325</v>
      </c>
      <c r="O824" s="5">
        <f>IF(AND($N824&gt;='202102'!$E$2,$N824&lt;='202102'!$F$2),'202102'!$I$2,IF(AND($N824&gt;='202102'!$E$3,$N824&lt;='202102'!$F$3),'202102'!$I$3,IF(AND($N824&gt;='202102'!$E$4,$N824&lt;='202102'!$F$4),'202102'!$I$4,IF(AND($N824&gt;='202102'!$E$5,$N824&lt;='202102'!$F$5),'202102'!$I$5,0))))</f>
        <v>4</v>
      </c>
      <c r="P824" s="5">
        <f>IF(AND($N824&gt;='202102'!$E$2,$N824&lt;='202102'!$F$2),'202102'!$G$2,IF(AND($N824&gt;='202102'!$E$3,$N824&lt;='202102'!$F$3),'202102'!$G$3,IF(AND($N824&gt;='202102'!$E$4,$N824&lt;='202102'!$F$4),'202102'!$G$4,IF(AND($N824&gt;='202102'!$E$5,$N824&lt;='202102'!$F$5),'202102'!$G$5,0))))</f>
        <v>0</v>
      </c>
      <c r="Q824" s="5">
        <f>IF(AND($N824&gt;='202201'!$E$2,$N824&lt;='202201'!$F$2),'202201'!$I$2,IF(AND($N824&gt;='202201'!$E$3,$N824&lt;='202201'!$F$3),'202201'!$I$3,IF(AND($N824&gt;='202201'!$E$4,$N824&lt;='202201'!$F$4),'202201'!$I$4,IF(AND($N824&gt;='202201'!$E$5,$N824&lt;='202201'!$F$5),'202201'!$I$5,0))))</f>
        <v>4</v>
      </c>
      <c r="R824" s="5">
        <f>IF(AND($N824&gt;='202201'!$E$2,$N824&lt;='202201'!$F$2),'202201'!$G$2,IF(AND($N824&gt;='202201'!$E$3,$N824&lt;='202201'!$F$3),'202201'!$G$3,IF(AND($N824&gt;='202201'!$E$4,$N824&lt;='202201'!$F$4),'202201'!$G$4,IF(AND($N824&gt;='202201'!$E$5,$N824&lt;='202201'!$F$5),'202201'!$G$5,0))))</f>
        <v>0</v>
      </c>
      <c r="S824" s="5">
        <f>IF(AND($N824&gt;='202202'!$E$2,$N824&lt;='202202'!$F$2),'202202'!$I$2,IF(AND($N824&gt;='202202'!$E$3,$N824&lt;='202202'!$F$3),'202202'!$I$3,IF(AND($N824&gt;='202202'!$E$4,$N824&lt;='202202'!$F$4),'202202'!$I$4,IF(AND($N824&gt;='202202'!$E$5,$N824&lt;='202202'!$F$5),'202202'!$I$5,0))))</f>
        <v>4</v>
      </c>
      <c r="T824" s="5">
        <f>IF(AND($N824&gt;='202202'!$E$2,$N824&lt;='202202'!$F$2),'202202'!$G$2,IF(AND($N824&gt;='202202'!$E$3,$N824&lt;='202202'!$F$3),'202202'!$G$3,IF(AND($N824&gt;='202202'!$E$4,$N824&lt;='202202'!$F$4),'202202'!$G$4,IF(AND($N824&gt;='202202'!$E$5,$N824&lt;='202202'!$F$5),'202202'!$G$5,0))))</f>
        <v>0</v>
      </c>
    </row>
    <row r="825" spans="1:20" hidden="1" x14ac:dyDescent="0.25">
      <c r="A825" s="5" t="s">
        <v>3434</v>
      </c>
      <c r="B825" s="5">
        <v>16783148</v>
      </c>
      <c r="C825" s="5" t="s">
        <v>3301</v>
      </c>
      <c r="D825" s="5" t="s">
        <v>1821</v>
      </c>
      <c r="E825" s="5" t="s">
        <v>1822</v>
      </c>
      <c r="F825" s="4">
        <v>794504</v>
      </c>
      <c r="G825" s="4">
        <v>769102</v>
      </c>
      <c r="H825" s="4">
        <v>1444459</v>
      </c>
      <c r="I825" s="4">
        <v>0</v>
      </c>
      <c r="J825" s="4">
        <v>0</v>
      </c>
      <c r="K825" s="4">
        <v>0</v>
      </c>
      <c r="L825" s="4">
        <v>3008065</v>
      </c>
      <c r="M825" s="5">
        <v>3</v>
      </c>
      <c r="N825" s="8">
        <v>1002688</v>
      </c>
      <c r="O825" s="5">
        <f>IF(AND($N825&gt;='202102'!$E$2,$N825&lt;='202102'!$F$2),'202102'!$I$2,IF(AND($N825&gt;='202102'!$E$3,$N825&lt;='202102'!$F$3),'202102'!$I$3,IF(AND($N825&gt;='202102'!$E$4,$N825&lt;='202102'!$F$4),'202102'!$I$4,IF(AND($N825&gt;='202102'!$E$5,$N825&lt;='202102'!$F$5),'202102'!$I$5,0))))</f>
        <v>4</v>
      </c>
      <c r="P825" s="5">
        <f>IF(AND($N825&gt;='202102'!$E$2,$N825&lt;='202102'!$F$2),'202102'!$G$2,IF(AND($N825&gt;='202102'!$E$3,$N825&lt;='202102'!$F$3),'202102'!$G$3,IF(AND($N825&gt;='202102'!$E$4,$N825&lt;='202102'!$F$4),'202102'!$G$4,IF(AND($N825&gt;='202102'!$E$5,$N825&lt;='202102'!$F$5),'202102'!$G$5,0))))</f>
        <v>0</v>
      </c>
      <c r="Q825" s="5">
        <f>IF(AND($N825&gt;='202201'!$E$2,$N825&lt;='202201'!$F$2),'202201'!$I$2,IF(AND($N825&gt;='202201'!$E$3,$N825&lt;='202201'!$F$3),'202201'!$I$3,IF(AND($N825&gt;='202201'!$E$4,$N825&lt;='202201'!$F$4),'202201'!$I$4,IF(AND($N825&gt;='202201'!$E$5,$N825&lt;='202201'!$F$5),'202201'!$I$5,0))))</f>
        <v>4</v>
      </c>
      <c r="R825" s="5">
        <f>IF(AND($N825&gt;='202201'!$E$2,$N825&lt;='202201'!$F$2),'202201'!$G$2,IF(AND($N825&gt;='202201'!$E$3,$N825&lt;='202201'!$F$3),'202201'!$G$3,IF(AND($N825&gt;='202201'!$E$4,$N825&lt;='202201'!$F$4),'202201'!$G$4,IF(AND($N825&gt;='202201'!$E$5,$N825&lt;='202201'!$F$5),'202201'!$G$5,0))))</f>
        <v>0</v>
      </c>
      <c r="S825" s="5">
        <f>IF(AND($N825&gt;='202202'!$E$2,$N825&lt;='202202'!$F$2),'202202'!$I$2,IF(AND($N825&gt;='202202'!$E$3,$N825&lt;='202202'!$F$3),'202202'!$I$3,IF(AND($N825&gt;='202202'!$E$4,$N825&lt;='202202'!$F$4),'202202'!$I$4,IF(AND($N825&gt;='202202'!$E$5,$N825&lt;='202202'!$F$5),'202202'!$I$5,0))))</f>
        <v>4</v>
      </c>
      <c r="T825" s="5">
        <f>IF(AND($N825&gt;='202202'!$E$2,$N825&lt;='202202'!$F$2),'202202'!$G$2,IF(AND($N825&gt;='202202'!$E$3,$N825&lt;='202202'!$F$3),'202202'!$G$3,IF(AND($N825&gt;='202202'!$E$4,$N825&lt;='202202'!$F$4),'202202'!$G$4,IF(AND($N825&gt;='202202'!$E$5,$N825&lt;='202202'!$F$5),'202202'!$G$5,0))))</f>
        <v>0</v>
      </c>
    </row>
    <row r="826" spans="1:20" hidden="1" x14ac:dyDescent="0.25">
      <c r="A826" s="5" t="s">
        <v>3434</v>
      </c>
      <c r="B826" s="5">
        <v>16822089</v>
      </c>
      <c r="C826" s="5" t="s">
        <v>3303</v>
      </c>
      <c r="D826" s="5" t="s">
        <v>1825</v>
      </c>
      <c r="E826" s="5" t="s">
        <v>1826</v>
      </c>
      <c r="F826" s="4">
        <v>861082</v>
      </c>
      <c r="G826" s="4">
        <v>833258</v>
      </c>
      <c r="H826" s="4">
        <v>1508615</v>
      </c>
      <c r="I826" s="4">
        <v>0</v>
      </c>
      <c r="J826" s="4">
        <v>0</v>
      </c>
      <c r="K826" s="4">
        <v>0</v>
      </c>
      <c r="L826" s="4">
        <v>3202955</v>
      </c>
      <c r="M826" s="5">
        <v>3</v>
      </c>
      <c r="N826" s="8">
        <v>1067651</v>
      </c>
      <c r="O826" s="5">
        <f>IF(AND($N826&gt;='202102'!$E$2,$N826&lt;='202102'!$F$2),'202102'!$I$2,IF(AND($N826&gt;='202102'!$E$3,$N826&lt;='202102'!$F$3),'202102'!$I$3,IF(AND($N826&gt;='202102'!$E$4,$N826&lt;='202102'!$F$4),'202102'!$I$4,IF(AND($N826&gt;='202102'!$E$5,$N826&lt;='202102'!$F$5),'202102'!$I$5,0))))</f>
        <v>4</v>
      </c>
      <c r="P826" s="5">
        <f>IF(AND($N826&gt;='202102'!$E$2,$N826&lt;='202102'!$F$2),'202102'!$G$2,IF(AND($N826&gt;='202102'!$E$3,$N826&lt;='202102'!$F$3),'202102'!$G$3,IF(AND($N826&gt;='202102'!$E$4,$N826&lt;='202102'!$F$4),'202102'!$G$4,IF(AND($N826&gt;='202102'!$E$5,$N826&lt;='202102'!$F$5),'202102'!$G$5,0))))</f>
        <v>0</v>
      </c>
      <c r="Q826" s="5">
        <f>IF(AND($N826&gt;='202201'!$E$2,$N826&lt;='202201'!$F$2),'202201'!$I$2,IF(AND($N826&gt;='202201'!$E$3,$N826&lt;='202201'!$F$3),'202201'!$I$3,IF(AND($N826&gt;='202201'!$E$4,$N826&lt;='202201'!$F$4),'202201'!$I$4,IF(AND($N826&gt;='202201'!$E$5,$N826&lt;='202201'!$F$5),'202201'!$I$5,0))))</f>
        <v>4</v>
      </c>
      <c r="R826" s="5">
        <f>IF(AND($N826&gt;='202201'!$E$2,$N826&lt;='202201'!$F$2),'202201'!$G$2,IF(AND($N826&gt;='202201'!$E$3,$N826&lt;='202201'!$F$3),'202201'!$G$3,IF(AND($N826&gt;='202201'!$E$4,$N826&lt;='202201'!$F$4),'202201'!$G$4,IF(AND($N826&gt;='202201'!$E$5,$N826&lt;='202201'!$F$5),'202201'!$G$5,0))))</f>
        <v>0</v>
      </c>
      <c r="S826" s="5">
        <f>IF(AND($N826&gt;='202202'!$E$2,$N826&lt;='202202'!$F$2),'202202'!$I$2,IF(AND($N826&gt;='202202'!$E$3,$N826&lt;='202202'!$F$3),'202202'!$I$3,IF(AND($N826&gt;='202202'!$E$4,$N826&lt;='202202'!$F$4),'202202'!$I$4,IF(AND($N826&gt;='202202'!$E$5,$N826&lt;='202202'!$F$5),'202202'!$I$5,0))))</f>
        <v>4</v>
      </c>
      <c r="T826" s="5">
        <f>IF(AND($N826&gt;='202202'!$E$2,$N826&lt;='202202'!$F$2),'202202'!$G$2,IF(AND($N826&gt;='202202'!$E$3,$N826&lt;='202202'!$F$3),'202202'!$G$3,IF(AND($N826&gt;='202202'!$E$4,$N826&lt;='202202'!$F$4),'202202'!$G$4,IF(AND($N826&gt;='202202'!$E$5,$N826&lt;='202202'!$F$5),'202202'!$G$5,0))))</f>
        <v>0</v>
      </c>
    </row>
    <row r="827" spans="1:20" hidden="1" x14ac:dyDescent="0.25">
      <c r="A827" s="5" t="s">
        <v>3434</v>
      </c>
      <c r="B827" s="5">
        <v>16823303</v>
      </c>
      <c r="C827" s="5" t="s">
        <v>3639</v>
      </c>
      <c r="D827" s="5" t="s">
        <v>3640</v>
      </c>
      <c r="E827" s="5" t="s">
        <v>3641</v>
      </c>
      <c r="F827" s="4">
        <v>0</v>
      </c>
      <c r="G827" s="4">
        <v>0</v>
      </c>
      <c r="H827" s="4">
        <v>0</v>
      </c>
      <c r="I827" s="4">
        <v>0</v>
      </c>
      <c r="J827" s="4">
        <v>0</v>
      </c>
      <c r="K827" s="4">
        <v>0</v>
      </c>
      <c r="L827" s="4">
        <v>0</v>
      </c>
      <c r="M827" s="5">
        <v>0</v>
      </c>
      <c r="N827" s="8">
        <v>0</v>
      </c>
      <c r="O827" s="5">
        <f>IF(AND($N827&gt;='202102'!$E$2,$N827&lt;='202102'!$F$2),'202102'!$I$2,IF(AND($N827&gt;='202102'!$E$3,$N827&lt;='202102'!$F$3),'202102'!$I$3,IF(AND($N827&gt;='202102'!$E$4,$N827&lt;='202102'!$F$4),'202102'!$I$4,IF(AND($N827&gt;='202102'!$E$5,$N827&lt;='202102'!$F$5),'202102'!$I$5,0))))</f>
        <v>0</v>
      </c>
      <c r="P827" s="5">
        <f>IF(AND($N827&gt;='202102'!$E$2,$N827&lt;='202102'!$F$2),'202102'!$G$2,IF(AND($N827&gt;='202102'!$E$3,$N827&lt;='202102'!$F$3),'202102'!$G$3,IF(AND($N827&gt;='202102'!$E$4,$N827&lt;='202102'!$F$4),'202102'!$G$4,IF(AND($N827&gt;='202102'!$E$5,$N827&lt;='202102'!$F$5),'202102'!$G$5,0))))</f>
        <v>0</v>
      </c>
      <c r="Q827" s="5">
        <f>IF(AND($N827&gt;='202201'!$E$2,$N827&lt;='202201'!$F$2),'202201'!$I$2,IF(AND($N827&gt;='202201'!$E$3,$N827&lt;='202201'!$F$3),'202201'!$I$3,IF(AND($N827&gt;='202201'!$E$4,$N827&lt;='202201'!$F$4),'202201'!$I$4,IF(AND($N827&gt;='202201'!$E$5,$N827&lt;='202201'!$F$5),'202201'!$I$5,0))))</f>
        <v>0</v>
      </c>
      <c r="R827" s="5">
        <f>IF(AND($N827&gt;='202201'!$E$2,$N827&lt;='202201'!$F$2),'202201'!$G$2,IF(AND($N827&gt;='202201'!$E$3,$N827&lt;='202201'!$F$3),'202201'!$G$3,IF(AND($N827&gt;='202201'!$E$4,$N827&lt;='202201'!$F$4),'202201'!$G$4,IF(AND($N827&gt;='202201'!$E$5,$N827&lt;='202201'!$F$5),'202201'!$G$5,0))))</f>
        <v>0</v>
      </c>
      <c r="S827" s="5">
        <f>IF(AND($N827&gt;='202202'!$E$2,$N827&lt;='202202'!$F$2),'202202'!$I$2,IF(AND($N827&gt;='202202'!$E$3,$N827&lt;='202202'!$F$3),'202202'!$I$3,IF(AND($N827&gt;='202202'!$E$4,$N827&lt;='202202'!$F$4),'202202'!$I$4,IF(AND($N827&gt;='202202'!$E$5,$N827&lt;='202202'!$F$5),'202202'!$I$5,0))))</f>
        <v>0</v>
      </c>
      <c r="T827" s="5">
        <f>IF(AND($N827&gt;='202202'!$E$2,$N827&lt;='202202'!$F$2),'202202'!$G$2,IF(AND($N827&gt;='202202'!$E$3,$N827&lt;='202202'!$F$3),'202202'!$G$3,IF(AND($N827&gt;='202202'!$E$4,$N827&lt;='202202'!$F$4),'202202'!$G$4,IF(AND($N827&gt;='202202'!$E$5,$N827&lt;='202202'!$F$5),'202202'!$G$5,0))))</f>
        <v>0</v>
      </c>
    </row>
    <row r="828" spans="1:20" hidden="1" x14ac:dyDescent="0.25">
      <c r="A828" s="5" t="s">
        <v>3434</v>
      </c>
      <c r="B828" s="5">
        <v>16841407</v>
      </c>
      <c r="C828" s="5" t="s">
        <v>3304</v>
      </c>
      <c r="D828" s="5" t="s">
        <v>1827</v>
      </c>
      <c r="E828" s="5" t="s">
        <v>1828</v>
      </c>
      <c r="F828" s="4">
        <v>1134289</v>
      </c>
      <c r="G828" s="4">
        <v>1098588</v>
      </c>
      <c r="H828" s="4">
        <v>2106270</v>
      </c>
      <c r="I828" s="4">
        <v>0</v>
      </c>
      <c r="J828" s="4">
        <v>0</v>
      </c>
      <c r="K828" s="4">
        <v>0</v>
      </c>
      <c r="L828" s="4">
        <v>4339147</v>
      </c>
      <c r="M828" s="5">
        <v>3</v>
      </c>
      <c r="N828" s="8">
        <v>1446382</v>
      </c>
      <c r="O828" s="5">
        <f>IF(AND($N828&gt;='202102'!$E$2,$N828&lt;='202102'!$F$2),'202102'!$I$2,IF(AND($N828&gt;='202102'!$E$3,$N828&lt;='202102'!$F$3),'202102'!$I$3,IF(AND($N828&gt;='202102'!$E$4,$N828&lt;='202102'!$F$4),'202102'!$I$4,IF(AND($N828&gt;='202102'!$E$5,$N828&lt;='202102'!$F$5),'202102'!$I$5,0))))</f>
        <v>4</v>
      </c>
      <c r="P828" s="5">
        <f>IF(AND($N828&gt;='202102'!$E$2,$N828&lt;='202102'!$F$2),'202102'!$G$2,IF(AND($N828&gt;='202102'!$E$3,$N828&lt;='202102'!$F$3),'202102'!$G$3,IF(AND($N828&gt;='202102'!$E$4,$N828&lt;='202102'!$F$4),'202102'!$G$4,IF(AND($N828&gt;='202102'!$E$5,$N828&lt;='202102'!$F$5),'202102'!$G$5,0))))</f>
        <v>0</v>
      </c>
      <c r="Q828" s="5">
        <f>IF(AND($N828&gt;='202201'!$E$2,$N828&lt;='202201'!$F$2),'202201'!$I$2,IF(AND($N828&gt;='202201'!$E$3,$N828&lt;='202201'!$F$3),'202201'!$I$3,IF(AND($N828&gt;='202201'!$E$4,$N828&lt;='202201'!$F$4),'202201'!$I$4,IF(AND($N828&gt;='202201'!$E$5,$N828&lt;='202201'!$F$5),'202201'!$I$5,0))))</f>
        <v>4</v>
      </c>
      <c r="R828" s="5">
        <f>IF(AND($N828&gt;='202201'!$E$2,$N828&lt;='202201'!$F$2),'202201'!$G$2,IF(AND($N828&gt;='202201'!$E$3,$N828&lt;='202201'!$F$3),'202201'!$G$3,IF(AND($N828&gt;='202201'!$E$4,$N828&lt;='202201'!$F$4),'202201'!$G$4,IF(AND($N828&gt;='202201'!$E$5,$N828&lt;='202201'!$F$5),'202201'!$G$5,0))))</f>
        <v>0</v>
      </c>
      <c r="S828" s="5">
        <f>IF(AND($N828&gt;='202202'!$E$2,$N828&lt;='202202'!$F$2),'202202'!$I$2,IF(AND($N828&gt;='202202'!$E$3,$N828&lt;='202202'!$F$3),'202202'!$I$3,IF(AND($N828&gt;='202202'!$E$4,$N828&lt;='202202'!$F$4),'202202'!$I$4,IF(AND($N828&gt;='202202'!$E$5,$N828&lt;='202202'!$F$5),'202202'!$I$5,0))))</f>
        <v>4</v>
      </c>
      <c r="T828" s="5">
        <f>IF(AND($N828&gt;='202202'!$E$2,$N828&lt;='202202'!$F$2),'202202'!$G$2,IF(AND($N828&gt;='202202'!$E$3,$N828&lt;='202202'!$F$3),'202202'!$G$3,IF(AND($N828&gt;='202202'!$E$4,$N828&lt;='202202'!$F$4),'202202'!$G$4,IF(AND($N828&gt;='202202'!$E$5,$N828&lt;='202202'!$F$5),'202202'!$G$5,0))))</f>
        <v>0</v>
      </c>
    </row>
    <row r="829" spans="1:20" hidden="1" x14ac:dyDescent="0.25">
      <c r="A829" s="5" t="s">
        <v>3434</v>
      </c>
      <c r="B829" s="5">
        <v>16845821</v>
      </c>
      <c r="C829" s="5" t="s">
        <v>3642</v>
      </c>
      <c r="D829" s="5" t="s">
        <v>3643</v>
      </c>
      <c r="E829" s="5" t="s">
        <v>3644</v>
      </c>
      <c r="F829" s="4">
        <v>0</v>
      </c>
      <c r="G829" s="4">
        <v>0</v>
      </c>
      <c r="H829" s="4">
        <v>0</v>
      </c>
      <c r="I829" s="4">
        <v>0</v>
      </c>
      <c r="J829" s="4">
        <v>0</v>
      </c>
      <c r="K829" s="4">
        <v>0</v>
      </c>
      <c r="L829" s="4">
        <v>0</v>
      </c>
      <c r="M829" s="5">
        <v>0</v>
      </c>
      <c r="N829" s="8">
        <v>0</v>
      </c>
      <c r="O829" s="5">
        <f>IF(AND($N829&gt;='202102'!$E$2,$N829&lt;='202102'!$F$2),'202102'!$I$2,IF(AND($N829&gt;='202102'!$E$3,$N829&lt;='202102'!$F$3),'202102'!$I$3,IF(AND($N829&gt;='202102'!$E$4,$N829&lt;='202102'!$F$4),'202102'!$I$4,IF(AND($N829&gt;='202102'!$E$5,$N829&lt;='202102'!$F$5),'202102'!$I$5,0))))</f>
        <v>0</v>
      </c>
      <c r="P829" s="5">
        <f>IF(AND($N829&gt;='202102'!$E$2,$N829&lt;='202102'!$F$2),'202102'!$G$2,IF(AND($N829&gt;='202102'!$E$3,$N829&lt;='202102'!$F$3),'202102'!$G$3,IF(AND($N829&gt;='202102'!$E$4,$N829&lt;='202102'!$F$4),'202102'!$G$4,IF(AND($N829&gt;='202102'!$E$5,$N829&lt;='202102'!$F$5),'202102'!$G$5,0))))</f>
        <v>0</v>
      </c>
      <c r="Q829" s="5">
        <f>IF(AND($N829&gt;='202201'!$E$2,$N829&lt;='202201'!$F$2),'202201'!$I$2,IF(AND($N829&gt;='202201'!$E$3,$N829&lt;='202201'!$F$3),'202201'!$I$3,IF(AND($N829&gt;='202201'!$E$4,$N829&lt;='202201'!$F$4),'202201'!$I$4,IF(AND($N829&gt;='202201'!$E$5,$N829&lt;='202201'!$F$5),'202201'!$I$5,0))))</f>
        <v>0</v>
      </c>
      <c r="R829" s="5">
        <f>IF(AND($N829&gt;='202201'!$E$2,$N829&lt;='202201'!$F$2),'202201'!$G$2,IF(AND($N829&gt;='202201'!$E$3,$N829&lt;='202201'!$F$3),'202201'!$G$3,IF(AND($N829&gt;='202201'!$E$4,$N829&lt;='202201'!$F$4),'202201'!$G$4,IF(AND($N829&gt;='202201'!$E$5,$N829&lt;='202201'!$F$5),'202201'!$G$5,0))))</f>
        <v>0</v>
      </c>
      <c r="S829" s="5">
        <f>IF(AND($N829&gt;='202202'!$E$2,$N829&lt;='202202'!$F$2),'202202'!$I$2,IF(AND($N829&gt;='202202'!$E$3,$N829&lt;='202202'!$F$3),'202202'!$I$3,IF(AND($N829&gt;='202202'!$E$4,$N829&lt;='202202'!$F$4),'202202'!$I$4,IF(AND($N829&gt;='202202'!$E$5,$N829&lt;='202202'!$F$5),'202202'!$I$5,0))))</f>
        <v>0</v>
      </c>
      <c r="T829" s="5">
        <f>IF(AND($N829&gt;='202202'!$E$2,$N829&lt;='202202'!$F$2),'202202'!$G$2,IF(AND($N829&gt;='202202'!$E$3,$N829&lt;='202202'!$F$3),'202202'!$G$3,IF(AND($N829&gt;='202202'!$E$4,$N829&lt;='202202'!$F$4),'202202'!$G$4,IF(AND($N829&gt;='202202'!$E$5,$N829&lt;='202202'!$F$5),'202202'!$G$5,0))))</f>
        <v>0</v>
      </c>
    </row>
    <row r="830" spans="1:20" hidden="1" x14ac:dyDescent="0.25">
      <c r="A830" s="5" t="s">
        <v>3434</v>
      </c>
      <c r="B830" s="5">
        <v>16859689</v>
      </c>
      <c r="C830" s="5" t="s">
        <v>3645</v>
      </c>
      <c r="D830" s="5" t="s">
        <v>3646</v>
      </c>
      <c r="E830" s="5" t="s">
        <v>3647</v>
      </c>
      <c r="F830" s="4">
        <v>0</v>
      </c>
      <c r="G830" s="4">
        <v>0</v>
      </c>
      <c r="H830" s="4">
        <v>0</v>
      </c>
      <c r="I830" s="4">
        <v>0</v>
      </c>
      <c r="J830" s="4">
        <v>0</v>
      </c>
      <c r="K830" s="4">
        <v>0</v>
      </c>
      <c r="L830" s="4">
        <v>0</v>
      </c>
      <c r="M830" s="5">
        <v>0</v>
      </c>
      <c r="N830" s="8">
        <v>0</v>
      </c>
      <c r="O830" s="5">
        <f>IF(AND($N830&gt;='202102'!$E$2,$N830&lt;='202102'!$F$2),'202102'!$I$2,IF(AND($N830&gt;='202102'!$E$3,$N830&lt;='202102'!$F$3),'202102'!$I$3,IF(AND($N830&gt;='202102'!$E$4,$N830&lt;='202102'!$F$4),'202102'!$I$4,IF(AND($N830&gt;='202102'!$E$5,$N830&lt;='202102'!$F$5),'202102'!$I$5,0))))</f>
        <v>0</v>
      </c>
      <c r="P830" s="5">
        <f>IF(AND($N830&gt;='202102'!$E$2,$N830&lt;='202102'!$F$2),'202102'!$G$2,IF(AND($N830&gt;='202102'!$E$3,$N830&lt;='202102'!$F$3),'202102'!$G$3,IF(AND($N830&gt;='202102'!$E$4,$N830&lt;='202102'!$F$4),'202102'!$G$4,IF(AND($N830&gt;='202102'!$E$5,$N830&lt;='202102'!$F$5),'202102'!$G$5,0))))</f>
        <v>0</v>
      </c>
      <c r="Q830" s="5">
        <f>IF(AND($N830&gt;='202201'!$E$2,$N830&lt;='202201'!$F$2),'202201'!$I$2,IF(AND($N830&gt;='202201'!$E$3,$N830&lt;='202201'!$F$3),'202201'!$I$3,IF(AND($N830&gt;='202201'!$E$4,$N830&lt;='202201'!$F$4),'202201'!$I$4,IF(AND($N830&gt;='202201'!$E$5,$N830&lt;='202201'!$F$5),'202201'!$I$5,0))))</f>
        <v>0</v>
      </c>
      <c r="R830" s="5">
        <f>IF(AND($N830&gt;='202201'!$E$2,$N830&lt;='202201'!$F$2),'202201'!$G$2,IF(AND($N830&gt;='202201'!$E$3,$N830&lt;='202201'!$F$3),'202201'!$G$3,IF(AND($N830&gt;='202201'!$E$4,$N830&lt;='202201'!$F$4),'202201'!$G$4,IF(AND($N830&gt;='202201'!$E$5,$N830&lt;='202201'!$F$5),'202201'!$G$5,0))))</f>
        <v>0</v>
      </c>
      <c r="S830" s="5">
        <f>IF(AND($N830&gt;='202202'!$E$2,$N830&lt;='202202'!$F$2),'202202'!$I$2,IF(AND($N830&gt;='202202'!$E$3,$N830&lt;='202202'!$F$3),'202202'!$I$3,IF(AND($N830&gt;='202202'!$E$4,$N830&lt;='202202'!$F$4),'202202'!$I$4,IF(AND($N830&gt;='202202'!$E$5,$N830&lt;='202202'!$F$5),'202202'!$I$5,0))))</f>
        <v>0</v>
      </c>
      <c r="T830" s="5">
        <f>IF(AND($N830&gt;='202202'!$E$2,$N830&lt;='202202'!$F$2),'202202'!$G$2,IF(AND($N830&gt;='202202'!$E$3,$N830&lt;='202202'!$F$3),'202202'!$G$3,IF(AND($N830&gt;='202202'!$E$4,$N830&lt;='202202'!$F$4),'202202'!$G$4,IF(AND($N830&gt;='202202'!$E$5,$N830&lt;='202202'!$F$5),'202202'!$G$5,0))))</f>
        <v>0</v>
      </c>
    </row>
    <row r="831" spans="1:20" hidden="1" x14ac:dyDescent="0.25">
      <c r="A831" s="5" t="s">
        <v>3434</v>
      </c>
      <c r="B831" s="5">
        <v>16868990</v>
      </c>
      <c r="C831" s="5" t="s">
        <v>2319</v>
      </c>
      <c r="D831" s="5" t="s">
        <v>2320</v>
      </c>
      <c r="E831" s="5" t="s">
        <v>2321</v>
      </c>
      <c r="F831" s="4">
        <v>1027553</v>
      </c>
      <c r="G831" s="4">
        <v>1027553</v>
      </c>
      <c r="H831" s="4">
        <v>1725119</v>
      </c>
      <c r="I831" s="4">
        <v>0</v>
      </c>
      <c r="J831" s="4">
        <v>0</v>
      </c>
      <c r="K831" s="4">
        <v>0</v>
      </c>
      <c r="L831" s="4">
        <v>3780225</v>
      </c>
      <c r="M831" s="5">
        <v>3</v>
      </c>
      <c r="N831" s="8">
        <v>1260075</v>
      </c>
      <c r="O831" s="5">
        <f>IF(AND($N831&gt;='202102'!$E$2,$N831&lt;='202102'!$F$2),'202102'!$I$2,IF(AND($N831&gt;='202102'!$E$3,$N831&lt;='202102'!$F$3),'202102'!$I$3,IF(AND($N831&gt;='202102'!$E$4,$N831&lt;='202102'!$F$4),'202102'!$I$4,IF(AND($N831&gt;='202102'!$E$5,$N831&lt;='202102'!$F$5),'202102'!$I$5,0))))</f>
        <v>4</v>
      </c>
      <c r="P831" s="5">
        <f>IF(AND($N831&gt;='202102'!$E$2,$N831&lt;='202102'!$F$2),'202102'!$G$2,IF(AND($N831&gt;='202102'!$E$3,$N831&lt;='202102'!$F$3),'202102'!$G$3,IF(AND($N831&gt;='202102'!$E$4,$N831&lt;='202102'!$F$4),'202102'!$G$4,IF(AND($N831&gt;='202102'!$E$5,$N831&lt;='202102'!$F$5),'202102'!$G$5,0))))</f>
        <v>0</v>
      </c>
      <c r="Q831" s="5">
        <f>IF(AND($N831&gt;='202201'!$E$2,$N831&lt;='202201'!$F$2),'202201'!$I$2,IF(AND($N831&gt;='202201'!$E$3,$N831&lt;='202201'!$F$3),'202201'!$I$3,IF(AND($N831&gt;='202201'!$E$4,$N831&lt;='202201'!$F$4),'202201'!$I$4,IF(AND($N831&gt;='202201'!$E$5,$N831&lt;='202201'!$F$5),'202201'!$I$5,0))))</f>
        <v>4</v>
      </c>
      <c r="R831" s="5">
        <f>IF(AND($N831&gt;='202201'!$E$2,$N831&lt;='202201'!$F$2),'202201'!$G$2,IF(AND($N831&gt;='202201'!$E$3,$N831&lt;='202201'!$F$3),'202201'!$G$3,IF(AND($N831&gt;='202201'!$E$4,$N831&lt;='202201'!$F$4),'202201'!$G$4,IF(AND($N831&gt;='202201'!$E$5,$N831&lt;='202201'!$F$5),'202201'!$G$5,0))))</f>
        <v>0</v>
      </c>
      <c r="S831" s="5">
        <f>IF(AND($N831&gt;='202202'!$E$2,$N831&lt;='202202'!$F$2),'202202'!$I$2,IF(AND($N831&gt;='202202'!$E$3,$N831&lt;='202202'!$F$3),'202202'!$I$3,IF(AND($N831&gt;='202202'!$E$4,$N831&lt;='202202'!$F$4),'202202'!$I$4,IF(AND($N831&gt;='202202'!$E$5,$N831&lt;='202202'!$F$5),'202202'!$I$5,0))))</f>
        <v>4</v>
      </c>
      <c r="T831" s="5">
        <f>IF(AND($N831&gt;='202202'!$E$2,$N831&lt;='202202'!$F$2),'202202'!$G$2,IF(AND($N831&gt;='202202'!$E$3,$N831&lt;='202202'!$F$3),'202202'!$G$3,IF(AND($N831&gt;='202202'!$E$4,$N831&lt;='202202'!$F$4),'202202'!$G$4,IF(AND($N831&gt;='202202'!$E$5,$N831&lt;='202202'!$F$5),'202202'!$G$5,0))))</f>
        <v>0</v>
      </c>
    </row>
    <row r="832" spans="1:20" hidden="1" x14ac:dyDescent="0.25">
      <c r="A832" s="5" t="s">
        <v>3434</v>
      </c>
      <c r="B832" s="5">
        <v>16883159</v>
      </c>
      <c r="C832" s="5" t="s">
        <v>3305</v>
      </c>
      <c r="D832" s="5" t="s">
        <v>1829</v>
      </c>
      <c r="E832" s="5" t="s">
        <v>1830</v>
      </c>
      <c r="F832" s="4">
        <v>690442</v>
      </c>
      <c r="G832" s="4">
        <v>668726</v>
      </c>
      <c r="H832" s="4">
        <v>1307360</v>
      </c>
      <c r="I832" s="4">
        <v>0</v>
      </c>
      <c r="J832" s="4">
        <v>0</v>
      </c>
      <c r="K832" s="4">
        <v>0</v>
      </c>
      <c r="L832" s="4">
        <v>2666528</v>
      </c>
      <c r="M832" s="5">
        <v>3</v>
      </c>
      <c r="N832" s="8">
        <v>888842</v>
      </c>
      <c r="O832" s="5">
        <f>IF(AND($N832&gt;='202102'!$E$2,$N832&lt;='202102'!$F$2),'202102'!$I$2,IF(AND($N832&gt;='202102'!$E$3,$N832&lt;='202102'!$F$3),'202102'!$I$3,IF(AND($N832&gt;='202102'!$E$4,$N832&lt;='202102'!$F$4),'202102'!$I$4,IF(AND($N832&gt;='202102'!$E$5,$N832&lt;='202102'!$F$5),'202102'!$I$5,0))))</f>
        <v>4</v>
      </c>
      <c r="P832" s="5">
        <f>IF(AND($N832&gt;='202102'!$E$2,$N832&lt;='202102'!$F$2),'202102'!$G$2,IF(AND($N832&gt;='202102'!$E$3,$N832&lt;='202102'!$F$3),'202102'!$G$3,IF(AND($N832&gt;='202102'!$E$4,$N832&lt;='202102'!$F$4),'202102'!$G$4,IF(AND($N832&gt;='202102'!$E$5,$N832&lt;='202102'!$F$5),'202102'!$G$5,0))))</f>
        <v>0</v>
      </c>
      <c r="Q832" s="5">
        <f>IF(AND($N832&gt;='202201'!$E$2,$N832&lt;='202201'!$F$2),'202201'!$I$2,IF(AND($N832&gt;='202201'!$E$3,$N832&lt;='202201'!$F$3),'202201'!$I$3,IF(AND($N832&gt;='202201'!$E$4,$N832&lt;='202201'!$F$4),'202201'!$I$4,IF(AND($N832&gt;='202201'!$E$5,$N832&lt;='202201'!$F$5),'202201'!$I$5,0))))</f>
        <v>4</v>
      </c>
      <c r="R832" s="5">
        <f>IF(AND($N832&gt;='202201'!$E$2,$N832&lt;='202201'!$F$2),'202201'!$G$2,IF(AND($N832&gt;='202201'!$E$3,$N832&lt;='202201'!$F$3),'202201'!$G$3,IF(AND($N832&gt;='202201'!$E$4,$N832&lt;='202201'!$F$4),'202201'!$G$4,IF(AND($N832&gt;='202201'!$E$5,$N832&lt;='202201'!$F$5),'202201'!$G$5,0))))</f>
        <v>0</v>
      </c>
      <c r="S832" s="5">
        <f>IF(AND($N832&gt;='202202'!$E$2,$N832&lt;='202202'!$F$2),'202202'!$I$2,IF(AND($N832&gt;='202202'!$E$3,$N832&lt;='202202'!$F$3),'202202'!$I$3,IF(AND($N832&gt;='202202'!$E$4,$N832&lt;='202202'!$F$4),'202202'!$I$4,IF(AND($N832&gt;='202202'!$E$5,$N832&lt;='202202'!$F$5),'202202'!$I$5,0))))</f>
        <v>3</v>
      </c>
      <c r="T832" s="5">
        <f>IF(AND($N832&gt;='202202'!$E$2,$N832&lt;='202202'!$F$2),'202202'!$G$2,IF(AND($N832&gt;='202202'!$E$3,$N832&lt;='202202'!$F$3),'202202'!$G$3,IF(AND($N832&gt;='202202'!$E$4,$N832&lt;='202202'!$F$4),'202202'!$G$4,IF(AND($N832&gt;='202202'!$E$5,$N832&lt;='202202'!$F$5),'202202'!$G$5,0))))</f>
        <v>3025</v>
      </c>
    </row>
    <row r="833" spans="1:20" hidden="1" x14ac:dyDescent="0.25">
      <c r="A833" s="5" t="s">
        <v>3434</v>
      </c>
      <c r="B833" s="5">
        <v>16913384</v>
      </c>
      <c r="C833" s="5" t="s">
        <v>3306</v>
      </c>
      <c r="D833" s="5" t="s">
        <v>1837</v>
      </c>
      <c r="E833" s="5" t="s">
        <v>1838</v>
      </c>
      <c r="F833" s="4">
        <v>2104547</v>
      </c>
      <c r="G833" s="4">
        <v>2048904</v>
      </c>
      <c r="H833" s="4">
        <v>3821815</v>
      </c>
      <c r="I833" s="4">
        <v>0</v>
      </c>
      <c r="J833" s="4">
        <v>0</v>
      </c>
      <c r="K833" s="4">
        <v>0</v>
      </c>
      <c r="L833" s="4">
        <v>7975266</v>
      </c>
      <c r="M833" s="5">
        <v>3</v>
      </c>
      <c r="N833" s="8">
        <v>2658422</v>
      </c>
      <c r="O833" s="5">
        <f>IF(AND($N833&gt;='202102'!$E$2,$N833&lt;='202102'!$F$2),'202102'!$I$2,IF(AND($N833&gt;='202102'!$E$3,$N833&lt;='202102'!$F$3),'202102'!$I$3,IF(AND($N833&gt;='202102'!$E$4,$N833&lt;='202102'!$F$4),'202102'!$I$4,IF(AND($N833&gt;='202102'!$E$5,$N833&lt;='202102'!$F$5),'202102'!$I$5,0))))</f>
        <v>4</v>
      </c>
      <c r="P833" s="5">
        <f>IF(AND($N833&gt;='202102'!$E$2,$N833&lt;='202102'!$F$2),'202102'!$G$2,IF(AND($N833&gt;='202102'!$E$3,$N833&lt;='202102'!$F$3),'202102'!$G$3,IF(AND($N833&gt;='202102'!$E$4,$N833&lt;='202102'!$F$4),'202102'!$G$4,IF(AND($N833&gt;='202102'!$E$5,$N833&lt;='202102'!$F$5),'202102'!$G$5,0))))</f>
        <v>0</v>
      </c>
      <c r="Q833" s="5">
        <f>IF(AND($N833&gt;='202201'!$E$2,$N833&lt;='202201'!$F$2),'202201'!$I$2,IF(AND($N833&gt;='202201'!$E$3,$N833&lt;='202201'!$F$3),'202201'!$I$3,IF(AND($N833&gt;='202201'!$E$4,$N833&lt;='202201'!$F$4),'202201'!$I$4,IF(AND($N833&gt;='202201'!$E$5,$N833&lt;='202201'!$F$5),'202201'!$I$5,0))))</f>
        <v>4</v>
      </c>
      <c r="R833" s="5">
        <f>IF(AND($N833&gt;='202201'!$E$2,$N833&lt;='202201'!$F$2),'202201'!$G$2,IF(AND($N833&gt;='202201'!$E$3,$N833&lt;='202201'!$F$3),'202201'!$G$3,IF(AND($N833&gt;='202201'!$E$4,$N833&lt;='202201'!$F$4),'202201'!$G$4,IF(AND($N833&gt;='202201'!$E$5,$N833&lt;='202201'!$F$5),'202201'!$G$5,0))))</f>
        <v>0</v>
      </c>
      <c r="S833" s="5">
        <f>IF(AND($N833&gt;='202202'!$E$2,$N833&lt;='202202'!$F$2),'202202'!$I$2,IF(AND($N833&gt;='202202'!$E$3,$N833&lt;='202202'!$F$3),'202202'!$I$3,IF(AND($N833&gt;='202202'!$E$4,$N833&lt;='202202'!$F$4),'202202'!$I$4,IF(AND($N833&gt;='202202'!$E$5,$N833&lt;='202202'!$F$5),'202202'!$I$5,0))))</f>
        <v>4</v>
      </c>
      <c r="T833" s="5">
        <f>IF(AND($N833&gt;='202202'!$E$2,$N833&lt;='202202'!$F$2),'202202'!$G$2,IF(AND($N833&gt;='202202'!$E$3,$N833&lt;='202202'!$F$3),'202202'!$G$3,IF(AND($N833&gt;='202202'!$E$4,$N833&lt;='202202'!$F$4),'202202'!$G$4,IF(AND($N833&gt;='202202'!$E$5,$N833&lt;='202202'!$F$5),'202202'!$G$5,0))))</f>
        <v>0</v>
      </c>
    </row>
    <row r="834" spans="1:20" hidden="1" x14ac:dyDescent="0.25">
      <c r="A834" s="5" t="s">
        <v>3434</v>
      </c>
      <c r="B834" s="5">
        <v>16924889</v>
      </c>
      <c r="C834" s="5" t="s">
        <v>3307</v>
      </c>
      <c r="D834" s="5" t="s">
        <v>1839</v>
      </c>
      <c r="E834" s="5" t="s">
        <v>1840</v>
      </c>
      <c r="F834" s="4">
        <v>0</v>
      </c>
      <c r="G834" s="4">
        <v>0</v>
      </c>
      <c r="H834" s="4">
        <v>0</v>
      </c>
      <c r="I834" s="4">
        <v>0</v>
      </c>
      <c r="J834" s="4">
        <v>0</v>
      </c>
      <c r="K834" s="4">
        <v>0</v>
      </c>
      <c r="L834" s="4">
        <v>0</v>
      </c>
      <c r="M834" s="5">
        <v>0</v>
      </c>
      <c r="N834" s="8">
        <v>0</v>
      </c>
      <c r="O834" s="5">
        <f>IF(AND($N834&gt;='202102'!$E$2,$N834&lt;='202102'!$F$2),'202102'!$I$2,IF(AND($N834&gt;='202102'!$E$3,$N834&lt;='202102'!$F$3),'202102'!$I$3,IF(AND($N834&gt;='202102'!$E$4,$N834&lt;='202102'!$F$4),'202102'!$I$4,IF(AND($N834&gt;='202102'!$E$5,$N834&lt;='202102'!$F$5),'202102'!$I$5,0))))</f>
        <v>0</v>
      </c>
      <c r="P834" s="5">
        <f>IF(AND($N834&gt;='202102'!$E$2,$N834&lt;='202102'!$F$2),'202102'!$G$2,IF(AND($N834&gt;='202102'!$E$3,$N834&lt;='202102'!$F$3),'202102'!$G$3,IF(AND($N834&gt;='202102'!$E$4,$N834&lt;='202102'!$F$4),'202102'!$G$4,IF(AND($N834&gt;='202102'!$E$5,$N834&lt;='202102'!$F$5),'202102'!$G$5,0))))</f>
        <v>0</v>
      </c>
      <c r="Q834" s="5">
        <f>IF(AND($N834&gt;='202201'!$E$2,$N834&lt;='202201'!$F$2),'202201'!$I$2,IF(AND($N834&gt;='202201'!$E$3,$N834&lt;='202201'!$F$3),'202201'!$I$3,IF(AND($N834&gt;='202201'!$E$4,$N834&lt;='202201'!$F$4),'202201'!$I$4,IF(AND($N834&gt;='202201'!$E$5,$N834&lt;='202201'!$F$5),'202201'!$I$5,0))))</f>
        <v>0</v>
      </c>
      <c r="R834" s="5">
        <f>IF(AND($N834&gt;='202201'!$E$2,$N834&lt;='202201'!$F$2),'202201'!$G$2,IF(AND($N834&gt;='202201'!$E$3,$N834&lt;='202201'!$F$3),'202201'!$G$3,IF(AND($N834&gt;='202201'!$E$4,$N834&lt;='202201'!$F$4),'202201'!$G$4,IF(AND($N834&gt;='202201'!$E$5,$N834&lt;='202201'!$F$5),'202201'!$G$5,0))))</f>
        <v>0</v>
      </c>
      <c r="S834" s="5">
        <f>IF(AND($N834&gt;='202202'!$E$2,$N834&lt;='202202'!$F$2),'202202'!$I$2,IF(AND($N834&gt;='202202'!$E$3,$N834&lt;='202202'!$F$3),'202202'!$I$3,IF(AND($N834&gt;='202202'!$E$4,$N834&lt;='202202'!$F$4),'202202'!$I$4,IF(AND($N834&gt;='202202'!$E$5,$N834&lt;='202202'!$F$5),'202202'!$I$5,0))))</f>
        <v>0</v>
      </c>
      <c r="T834" s="5">
        <f>IF(AND($N834&gt;='202202'!$E$2,$N834&lt;='202202'!$F$2),'202202'!$G$2,IF(AND($N834&gt;='202202'!$E$3,$N834&lt;='202202'!$F$3),'202202'!$G$3,IF(AND($N834&gt;='202202'!$E$4,$N834&lt;='202202'!$F$4),'202202'!$G$4,IF(AND($N834&gt;='202202'!$E$5,$N834&lt;='202202'!$F$5),'202202'!$G$5,0))))</f>
        <v>0</v>
      </c>
    </row>
    <row r="835" spans="1:20" hidden="1" x14ac:dyDescent="0.25">
      <c r="A835" s="5" t="s">
        <v>3434</v>
      </c>
      <c r="B835" s="5">
        <v>16938669</v>
      </c>
      <c r="C835" s="5" t="s">
        <v>3309</v>
      </c>
      <c r="D835" s="5" t="s">
        <v>1847</v>
      </c>
      <c r="E835" s="5" t="s">
        <v>1848</v>
      </c>
      <c r="F835" s="4">
        <v>1516889</v>
      </c>
      <c r="G835" s="4">
        <v>1466859</v>
      </c>
      <c r="H835" s="4">
        <v>2799405</v>
      </c>
      <c r="I835" s="4">
        <v>0</v>
      </c>
      <c r="J835" s="4">
        <v>0</v>
      </c>
      <c r="K835" s="4">
        <v>0</v>
      </c>
      <c r="L835" s="4">
        <v>5783153</v>
      </c>
      <c r="M835" s="5">
        <v>3</v>
      </c>
      <c r="N835" s="8">
        <v>1927717</v>
      </c>
      <c r="O835" s="5">
        <f>IF(AND($N835&gt;='202102'!$E$2,$N835&lt;='202102'!$F$2),'202102'!$I$2,IF(AND($N835&gt;='202102'!$E$3,$N835&lt;='202102'!$F$3),'202102'!$I$3,IF(AND($N835&gt;='202102'!$E$4,$N835&lt;='202102'!$F$4),'202102'!$I$4,IF(AND($N835&gt;='202102'!$E$5,$N835&lt;='202102'!$F$5),'202102'!$I$5,0))))</f>
        <v>4</v>
      </c>
      <c r="P835" s="5">
        <f>IF(AND($N835&gt;='202102'!$E$2,$N835&lt;='202102'!$F$2),'202102'!$G$2,IF(AND($N835&gt;='202102'!$E$3,$N835&lt;='202102'!$F$3),'202102'!$G$3,IF(AND($N835&gt;='202102'!$E$4,$N835&lt;='202102'!$F$4),'202102'!$G$4,IF(AND($N835&gt;='202102'!$E$5,$N835&lt;='202102'!$F$5),'202102'!$G$5,0))))</f>
        <v>0</v>
      </c>
      <c r="Q835" s="5">
        <f>IF(AND($N835&gt;='202201'!$E$2,$N835&lt;='202201'!$F$2),'202201'!$I$2,IF(AND($N835&gt;='202201'!$E$3,$N835&lt;='202201'!$F$3),'202201'!$I$3,IF(AND($N835&gt;='202201'!$E$4,$N835&lt;='202201'!$F$4),'202201'!$I$4,IF(AND($N835&gt;='202201'!$E$5,$N835&lt;='202201'!$F$5),'202201'!$I$5,0))))</f>
        <v>4</v>
      </c>
      <c r="R835" s="5">
        <f>IF(AND($N835&gt;='202201'!$E$2,$N835&lt;='202201'!$F$2),'202201'!$G$2,IF(AND($N835&gt;='202201'!$E$3,$N835&lt;='202201'!$F$3),'202201'!$G$3,IF(AND($N835&gt;='202201'!$E$4,$N835&lt;='202201'!$F$4),'202201'!$G$4,IF(AND($N835&gt;='202201'!$E$5,$N835&lt;='202201'!$F$5),'202201'!$G$5,0))))</f>
        <v>0</v>
      </c>
      <c r="S835" s="5">
        <f>IF(AND($N835&gt;='202202'!$E$2,$N835&lt;='202202'!$F$2),'202202'!$I$2,IF(AND($N835&gt;='202202'!$E$3,$N835&lt;='202202'!$F$3),'202202'!$I$3,IF(AND($N835&gt;='202202'!$E$4,$N835&lt;='202202'!$F$4),'202202'!$I$4,IF(AND($N835&gt;='202202'!$E$5,$N835&lt;='202202'!$F$5),'202202'!$I$5,0))))</f>
        <v>4</v>
      </c>
      <c r="T835" s="5">
        <f>IF(AND($N835&gt;='202202'!$E$2,$N835&lt;='202202'!$F$2),'202202'!$G$2,IF(AND($N835&gt;='202202'!$E$3,$N835&lt;='202202'!$F$3),'202202'!$G$3,IF(AND($N835&gt;='202202'!$E$4,$N835&lt;='202202'!$F$4),'202202'!$G$4,IF(AND($N835&gt;='202202'!$E$5,$N835&lt;='202202'!$F$5),'202202'!$G$5,0))))</f>
        <v>0</v>
      </c>
    </row>
    <row r="836" spans="1:20" hidden="1" x14ac:dyDescent="0.25">
      <c r="A836" s="5" t="s">
        <v>3434</v>
      </c>
      <c r="B836" s="5">
        <v>16940029</v>
      </c>
      <c r="C836" s="5" t="s">
        <v>3310</v>
      </c>
      <c r="D836" s="5" t="s">
        <v>1849</v>
      </c>
      <c r="E836" s="5" t="s">
        <v>1850</v>
      </c>
      <c r="F836" s="4">
        <v>2533410</v>
      </c>
      <c r="G836" s="4">
        <v>2465745</v>
      </c>
      <c r="H836" s="4">
        <v>4310064</v>
      </c>
      <c r="I836" s="4">
        <v>0</v>
      </c>
      <c r="J836" s="4">
        <v>0</v>
      </c>
      <c r="K836" s="4">
        <v>0</v>
      </c>
      <c r="L836" s="4">
        <v>9309219</v>
      </c>
      <c r="M836" s="5">
        <v>3</v>
      </c>
      <c r="N836" s="8">
        <v>3103073</v>
      </c>
      <c r="O836" s="5">
        <f>IF(AND($N836&gt;='202102'!$E$2,$N836&lt;='202102'!$F$2),'202102'!$I$2,IF(AND($N836&gt;='202102'!$E$3,$N836&lt;='202102'!$F$3),'202102'!$I$3,IF(AND($N836&gt;='202102'!$E$4,$N836&lt;='202102'!$F$4),'202102'!$I$4,IF(AND($N836&gt;='202102'!$E$5,$N836&lt;='202102'!$F$5),'202102'!$I$5,0))))</f>
        <v>4</v>
      </c>
      <c r="P836" s="5">
        <f>IF(AND($N836&gt;='202102'!$E$2,$N836&lt;='202102'!$F$2),'202102'!$G$2,IF(AND($N836&gt;='202102'!$E$3,$N836&lt;='202102'!$F$3),'202102'!$G$3,IF(AND($N836&gt;='202102'!$E$4,$N836&lt;='202102'!$F$4),'202102'!$G$4,IF(AND($N836&gt;='202102'!$E$5,$N836&lt;='202102'!$F$5),'202102'!$G$5,0))))</f>
        <v>0</v>
      </c>
      <c r="Q836" s="5">
        <f>IF(AND($N836&gt;='202201'!$E$2,$N836&lt;='202201'!$F$2),'202201'!$I$2,IF(AND($N836&gt;='202201'!$E$3,$N836&lt;='202201'!$F$3),'202201'!$I$3,IF(AND($N836&gt;='202201'!$E$4,$N836&lt;='202201'!$F$4),'202201'!$I$4,IF(AND($N836&gt;='202201'!$E$5,$N836&lt;='202201'!$F$5),'202201'!$I$5,0))))</f>
        <v>4</v>
      </c>
      <c r="R836" s="5">
        <f>IF(AND($N836&gt;='202201'!$E$2,$N836&lt;='202201'!$F$2),'202201'!$G$2,IF(AND($N836&gt;='202201'!$E$3,$N836&lt;='202201'!$F$3),'202201'!$G$3,IF(AND($N836&gt;='202201'!$E$4,$N836&lt;='202201'!$F$4),'202201'!$G$4,IF(AND($N836&gt;='202201'!$E$5,$N836&lt;='202201'!$F$5),'202201'!$G$5,0))))</f>
        <v>0</v>
      </c>
      <c r="S836" s="5">
        <f>IF(AND($N836&gt;='202202'!$E$2,$N836&lt;='202202'!$F$2),'202202'!$I$2,IF(AND($N836&gt;='202202'!$E$3,$N836&lt;='202202'!$F$3),'202202'!$I$3,IF(AND($N836&gt;='202202'!$E$4,$N836&lt;='202202'!$F$4),'202202'!$I$4,IF(AND($N836&gt;='202202'!$E$5,$N836&lt;='202202'!$F$5),'202202'!$I$5,0))))</f>
        <v>4</v>
      </c>
      <c r="T836" s="5">
        <f>IF(AND($N836&gt;='202202'!$E$2,$N836&lt;='202202'!$F$2),'202202'!$G$2,IF(AND($N836&gt;='202202'!$E$3,$N836&lt;='202202'!$F$3),'202202'!$G$3,IF(AND($N836&gt;='202202'!$E$4,$N836&lt;='202202'!$F$4),'202202'!$G$4,IF(AND($N836&gt;='202202'!$E$5,$N836&lt;='202202'!$F$5),'202202'!$G$5,0))))</f>
        <v>0</v>
      </c>
    </row>
    <row r="837" spans="1:20" hidden="1" x14ac:dyDescent="0.25">
      <c r="A837" s="5" t="s">
        <v>3434</v>
      </c>
      <c r="B837" s="5">
        <v>16964384</v>
      </c>
      <c r="C837" s="5" t="s">
        <v>3648</v>
      </c>
      <c r="D837" s="5" t="s">
        <v>3649</v>
      </c>
      <c r="E837" s="5" t="s">
        <v>3650</v>
      </c>
      <c r="F837" s="4">
        <v>0</v>
      </c>
      <c r="G837" s="4">
        <v>0</v>
      </c>
      <c r="H837" s="4">
        <v>0</v>
      </c>
      <c r="I837" s="4">
        <v>0</v>
      </c>
      <c r="J837" s="4">
        <v>0</v>
      </c>
      <c r="K837" s="4">
        <v>0</v>
      </c>
      <c r="L837" s="4">
        <v>0</v>
      </c>
      <c r="M837" s="5">
        <v>0</v>
      </c>
      <c r="N837" s="8">
        <v>0</v>
      </c>
      <c r="O837" s="5">
        <f>IF(AND($N837&gt;='202102'!$E$2,$N837&lt;='202102'!$F$2),'202102'!$I$2,IF(AND($N837&gt;='202102'!$E$3,$N837&lt;='202102'!$F$3),'202102'!$I$3,IF(AND($N837&gt;='202102'!$E$4,$N837&lt;='202102'!$F$4),'202102'!$I$4,IF(AND($N837&gt;='202102'!$E$5,$N837&lt;='202102'!$F$5),'202102'!$I$5,0))))</f>
        <v>0</v>
      </c>
      <c r="P837" s="5">
        <f>IF(AND($N837&gt;='202102'!$E$2,$N837&lt;='202102'!$F$2),'202102'!$G$2,IF(AND($N837&gt;='202102'!$E$3,$N837&lt;='202102'!$F$3),'202102'!$G$3,IF(AND($N837&gt;='202102'!$E$4,$N837&lt;='202102'!$F$4),'202102'!$G$4,IF(AND($N837&gt;='202102'!$E$5,$N837&lt;='202102'!$F$5),'202102'!$G$5,0))))</f>
        <v>0</v>
      </c>
      <c r="Q837" s="5">
        <f>IF(AND($N837&gt;='202201'!$E$2,$N837&lt;='202201'!$F$2),'202201'!$I$2,IF(AND($N837&gt;='202201'!$E$3,$N837&lt;='202201'!$F$3),'202201'!$I$3,IF(AND($N837&gt;='202201'!$E$4,$N837&lt;='202201'!$F$4),'202201'!$I$4,IF(AND($N837&gt;='202201'!$E$5,$N837&lt;='202201'!$F$5),'202201'!$I$5,0))))</f>
        <v>0</v>
      </c>
      <c r="R837" s="5">
        <f>IF(AND($N837&gt;='202201'!$E$2,$N837&lt;='202201'!$F$2),'202201'!$G$2,IF(AND($N837&gt;='202201'!$E$3,$N837&lt;='202201'!$F$3),'202201'!$G$3,IF(AND($N837&gt;='202201'!$E$4,$N837&lt;='202201'!$F$4),'202201'!$G$4,IF(AND($N837&gt;='202201'!$E$5,$N837&lt;='202201'!$F$5),'202201'!$G$5,0))))</f>
        <v>0</v>
      </c>
      <c r="S837" s="5">
        <f>IF(AND($N837&gt;='202202'!$E$2,$N837&lt;='202202'!$F$2),'202202'!$I$2,IF(AND($N837&gt;='202202'!$E$3,$N837&lt;='202202'!$F$3),'202202'!$I$3,IF(AND($N837&gt;='202202'!$E$4,$N837&lt;='202202'!$F$4),'202202'!$I$4,IF(AND($N837&gt;='202202'!$E$5,$N837&lt;='202202'!$F$5),'202202'!$I$5,0))))</f>
        <v>0</v>
      </c>
      <c r="T837" s="5">
        <f>IF(AND($N837&gt;='202202'!$E$2,$N837&lt;='202202'!$F$2),'202202'!$G$2,IF(AND($N837&gt;='202202'!$E$3,$N837&lt;='202202'!$F$3),'202202'!$G$3,IF(AND($N837&gt;='202202'!$E$4,$N837&lt;='202202'!$F$4),'202202'!$G$4,IF(AND($N837&gt;='202202'!$E$5,$N837&lt;='202202'!$F$5),'202202'!$G$5,0))))</f>
        <v>0</v>
      </c>
    </row>
    <row r="838" spans="1:20" hidden="1" x14ac:dyDescent="0.25">
      <c r="A838" s="5" t="s">
        <v>3434</v>
      </c>
      <c r="B838" s="5">
        <v>16968682</v>
      </c>
      <c r="C838" s="5" t="s">
        <v>3312</v>
      </c>
      <c r="D838" s="5" t="s">
        <v>1851</v>
      </c>
      <c r="E838" s="5" t="s">
        <v>1852</v>
      </c>
      <c r="F838" s="4">
        <v>1387282</v>
      </c>
      <c r="G838" s="4">
        <v>1341535</v>
      </c>
      <c r="H838" s="4">
        <v>2541667</v>
      </c>
      <c r="I838" s="4">
        <v>0</v>
      </c>
      <c r="J838" s="4">
        <v>0</v>
      </c>
      <c r="K838" s="4">
        <v>0</v>
      </c>
      <c r="L838" s="4">
        <v>5270484</v>
      </c>
      <c r="M838" s="5">
        <v>3</v>
      </c>
      <c r="N838" s="8">
        <v>1756828</v>
      </c>
      <c r="O838" s="5">
        <f>IF(AND($N838&gt;='202102'!$E$2,$N838&lt;='202102'!$F$2),'202102'!$I$2,IF(AND($N838&gt;='202102'!$E$3,$N838&lt;='202102'!$F$3),'202102'!$I$3,IF(AND($N838&gt;='202102'!$E$4,$N838&lt;='202102'!$F$4),'202102'!$I$4,IF(AND($N838&gt;='202102'!$E$5,$N838&lt;='202102'!$F$5),'202102'!$I$5,0))))</f>
        <v>4</v>
      </c>
      <c r="P838" s="5">
        <f>IF(AND($N838&gt;='202102'!$E$2,$N838&lt;='202102'!$F$2),'202102'!$G$2,IF(AND($N838&gt;='202102'!$E$3,$N838&lt;='202102'!$F$3),'202102'!$G$3,IF(AND($N838&gt;='202102'!$E$4,$N838&lt;='202102'!$F$4),'202102'!$G$4,IF(AND($N838&gt;='202102'!$E$5,$N838&lt;='202102'!$F$5),'202102'!$G$5,0))))</f>
        <v>0</v>
      </c>
      <c r="Q838" s="5">
        <f>IF(AND($N838&gt;='202201'!$E$2,$N838&lt;='202201'!$F$2),'202201'!$I$2,IF(AND($N838&gt;='202201'!$E$3,$N838&lt;='202201'!$F$3),'202201'!$I$3,IF(AND($N838&gt;='202201'!$E$4,$N838&lt;='202201'!$F$4),'202201'!$I$4,IF(AND($N838&gt;='202201'!$E$5,$N838&lt;='202201'!$F$5),'202201'!$I$5,0))))</f>
        <v>4</v>
      </c>
      <c r="R838" s="5">
        <f>IF(AND($N838&gt;='202201'!$E$2,$N838&lt;='202201'!$F$2),'202201'!$G$2,IF(AND($N838&gt;='202201'!$E$3,$N838&lt;='202201'!$F$3),'202201'!$G$3,IF(AND($N838&gt;='202201'!$E$4,$N838&lt;='202201'!$F$4),'202201'!$G$4,IF(AND($N838&gt;='202201'!$E$5,$N838&lt;='202201'!$F$5),'202201'!$G$5,0))))</f>
        <v>0</v>
      </c>
      <c r="S838" s="5">
        <f>IF(AND($N838&gt;='202202'!$E$2,$N838&lt;='202202'!$F$2),'202202'!$I$2,IF(AND($N838&gt;='202202'!$E$3,$N838&lt;='202202'!$F$3),'202202'!$I$3,IF(AND($N838&gt;='202202'!$E$4,$N838&lt;='202202'!$F$4),'202202'!$I$4,IF(AND($N838&gt;='202202'!$E$5,$N838&lt;='202202'!$F$5),'202202'!$I$5,0))))</f>
        <v>4</v>
      </c>
      <c r="T838" s="5">
        <f>IF(AND($N838&gt;='202202'!$E$2,$N838&lt;='202202'!$F$2),'202202'!$G$2,IF(AND($N838&gt;='202202'!$E$3,$N838&lt;='202202'!$F$3),'202202'!$G$3,IF(AND($N838&gt;='202202'!$E$4,$N838&lt;='202202'!$F$4),'202202'!$G$4,IF(AND($N838&gt;='202202'!$E$5,$N838&lt;='202202'!$F$5),'202202'!$G$5,0))))</f>
        <v>0</v>
      </c>
    </row>
    <row r="839" spans="1:20" hidden="1" x14ac:dyDescent="0.25">
      <c r="A839" s="5" t="s">
        <v>3434</v>
      </c>
      <c r="B839" s="5">
        <v>16968686</v>
      </c>
      <c r="C839" s="5" t="s">
        <v>3313</v>
      </c>
      <c r="D839" s="5" t="s">
        <v>1853</v>
      </c>
      <c r="E839" s="5" t="s">
        <v>1854</v>
      </c>
      <c r="F839" s="4">
        <v>1060681</v>
      </c>
      <c r="G839" s="4">
        <v>1027553</v>
      </c>
      <c r="H839" s="4">
        <v>1972043</v>
      </c>
      <c r="I839" s="4">
        <v>0</v>
      </c>
      <c r="J839" s="4">
        <v>0</v>
      </c>
      <c r="K839" s="4">
        <v>0</v>
      </c>
      <c r="L839" s="4">
        <v>4060277</v>
      </c>
      <c r="M839" s="5">
        <v>3</v>
      </c>
      <c r="N839" s="8">
        <v>1353425</v>
      </c>
      <c r="O839" s="5">
        <f>IF(AND($N839&gt;='202102'!$E$2,$N839&lt;='202102'!$F$2),'202102'!$I$2,IF(AND($N839&gt;='202102'!$E$3,$N839&lt;='202102'!$F$3),'202102'!$I$3,IF(AND($N839&gt;='202102'!$E$4,$N839&lt;='202102'!$F$4),'202102'!$I$4,IF(AND($N839&gt;='202102'!$E$5,$N839&lt;='202102'!$F$5),'202102'!$I$5,0))))</f>
        <v>4</v>
      </c>
      <c r="P839" s="5">
        <f>IF(AND($N839&gt;='202102'!$E$2,$N839&lt;='202102'!$F$2),'202102'!$G$2,IF(AND($N839&gt;='202102'!$E$3,$N839&lt;='202102'!$F$3),'202102'!$G$3,IF(AND($N839&gt;='202102'!$E$4,$N839&lt;='202102'!$F$4),'202102'!$G$4,IF(AND($N839&gt;='202102'!$E$5,$N839&lt;='202102'!$F$5),'202102'!$G$5,0))))</f>
        <v>0</v>
      </c>
      <c r="Q839" s="5">
        <f>IF(AND($N839&gt;='202201'!$E$2,$N839&lt;='202201'!$F$2),'202201'!$I$2,IF(AND($N839&gt;='202201'!$E$3,$N839&lt;='202201'!$F$3),'202201'!$I$3,IF(AND($N839&gt;='202201'!$E$4,$N839&lt;='202201'!$F$4),'202201'!$I$4,IF(AND($N839&gt;='202201'!$E$5,$N839&lt;='202201'!$F$5),'202201'!$I$5,0))))</f>
        <v>4</v>
      </c>
      <c r="R839" s="5">
        <f>IF(AND($N839&gt;='202201'!$E$2,$N839&lt;='202201'!$F$2),'202201'!$G$2,IF(AND($N839&gt;='202201'!$E$3,$N839&lt;='202201'!$F$3),'202201'!$G$3,IF(AND($N839&gt;='202201'!$E$4,$N839&lt;='202201'!$F$4),'202201'!$G$4,IF(AND($N839&gt;='202201'!$E$5,$N839&lt;='202201'!$F$5),'202201'!$G$5,0))))</f>
        <v>0</v>
      </c>
      <c r="S839" s="5">
        <f>IF(AND($N839&gt;='202202'!$E$2,$N839&lt;='202202'!$F$2),'202202'!$I$2,IF(AND($N839&gt;='202202'!$E$3,$N839&lt;='202202'!$F$3),'202202'!$I$3,IF(AND($N839&gt;='202202'!$E$4,$N839&lt;='202202'!$F$4),'202202'!$I$4,IF(AND($N839&gt;='202202'!$E$5,$N839&lt;='202202'!$F$5),'202202'!$I$5,0))))</f>
        <v>4</v>
      </c>
      <c r="T839" s="5">
        <f>IF(AND($N839&gt;='202202'!$E$2,$N839&lt;='202202'!$F$2),'202202'!$G$2,IF(AND($N839&gt;='202202'!$E$3,$N839&lt;='202202'!$F$3),'202202'!$G$3,IF(AND($N839&gt;='202202'!$E$4,$N839&lt;='202202'!$F$4),'202202'!$G$4,IF(AND($N839&gt;='202202'!$E$5,$N839&lt;='202202'!$F$5),'202202'!$G$5,0))))</f>
        <v>0</v>
      </c>
    </row>
    <row r="840" spans="1:20" hidden="1" x14ac:dyDescent="0.25">
      <c r="A840" s="5" t="s">
        <v>3434</v>
      </c>
      <c r="B840" s="5">
        <v>16970680</v>
      </c>
      <c r="C840" s="5" t="s">
        <v>3314</v>
      </c>
      <c r="D840" s="5" t="s">
        <v>1855</v>
      </c>
      <c r="E840" s="5" t="s">
        <v>1856</v>
      </c>
      <c r="F840" s="4">
        <v>1533814</v>
      </c>
      <c r="G840" s="4">
        <v>1483143</v>
      </c>
      <c r="H840" s="4">
        <v>2815689</v>
      </c>
      <c r="I840" s="4">
        <v>0</v>
      </c>
      <c r="J840" s="4">
        <v>0</v>
      </c>
      <c r="K840" s="4">
        <v>0</v>
      </c>
      <c r="L840" s="4">
        <v>5832646</v>
      </c>
      <c r="M840" s="5">
        <v>3</v>
      </c>
      <c r="N840" s="8">
        <v>1944215</v>
      </c>
      <c r="O840" s="5">
        <f>IF(AND($N840&gt;='202102'!$E$2,$N840&lt;='202102'!$F$2),'202102'!$I$2,IF(AND($N840&gt;='202102'!$E$3,$N840&lt;='202102'!$F$3),'202102'!$I$3,IF(AND($N840&gt;='202102'!$E$4,$N840&lt;='202102'!$F$4),'202102'!$I$4,IF(AND($N840&gt;='202102'!$E$5,$N840&lt;='202102'!$F$5),'202102'!$I$5,0))))</f>
        <v>4</v>
      </c>
      <c r="P840" s="5">
        <f>IF(AND($N840&gt;='202102'!$E$2,$N840&lt;='202102'!$F$2),'202102'!$G$2,IF(AND($N840&gt;='202102'!$E$3,$N840&lt;='202102'!$F$3),'202102'!$G$3,IF(AND($N840&gt;='202102'!$E$4,$N840&lt;='202102'!$F$4),'202102'!$G$4,IF(AND($N840&gt;='202102'!$E$5,$N840&lt;='202102'!$F$5),'202102'!$G$5,0))))</f>
        <v>0</v>
      </c>
      <c r="Q840" s="5">
        <f>IF(AND($N840&gt;='202201'!$E$2,$N840&lt;='202201'!$F$2),'202201'!$I$2,IF(AND($N840&gt;='202201'!$E$3,$N840&lt;='202201'!$F$3),'202201'!$I$3,IF(AND($N840&gt;='202201'!$E$4,$N840&lt;='202201'!$F$4),'202201'!$I$4,IF(AND($N840&gt;='202201'!$E$5,$N840&lt;='202201'!$F$5),'202201'!$I$5,0))))</f>
        <v>4</v>
      </c>
      <c r="R840" s="5">
        <f>IF(AND($N840&gt;='202201'!$E$2,$N840&lt;='202201'!$F$2),'202201'!$G$2,IF(AND($N840&gt;='202201'!$E$3,$N840&lt;='202201'!$F$3),'202201'!$G$3,IF(AND($N840&gt;='202201'!$E$4,$N840&lt;='202201'!$F$4),'202201'!$G$4,IF(AND($N840&gt;='202201'!$E$5,$N840&lt;='202201'!$F$5),'202201'!$G$5,0))))</f>
        <v>0</v>
      </c>
      <c r="S840" s="5">
        <f>IF(AND($N840&gt;='202202'!$E$2,$N840&lt;='202202'!$F$2),'202202'!$I$2,IF(AND($N840&gt;='202202'!$E$3,$N840&lt;='202202'!$F$3),'202202'!$I$3,IF(AND($N840&gt;='202202'!$E$4,$N840&lt;='202202'!$F$4),'202202'!$I$4,IF(AND($N840&gt;='202202'!$E$5,$N840&lt;='202202'!$F$5),'202202'!$I$5,0))))</f>
        <v>4</v>
      </c>
      <c r="T840" s="5">
        <f>IF(AND($N840&gt;='202202'!$E$2,$N840&lt;='202202'!$F$2),'202202'!$G$2,IF(AND($N840&gt;='202202'!$E$3,$N840&lt;='202202'!$F$3),'202202'!$G$3,IF(AND($N840&gt;='202202'!$E$4,$N840&lt;='202202'!$F$4),'202202'!$G$4,IF(AND($N840&gt;='202202'!$E$5,$N840&lt;='202202'!$F$5),'202202'!$G$5,0))))</f>
        <v>0</v>
      </c>
    </row>
    <row r="841" spans="1:20" hidden="1" x14ac:dyDescent="0.25">
      <c r="A841" s="5" t="s">
        <v>3434</v>
      </c>
      <c r="B841" s="5">
        <v>16990091</v>
      </c>
      <c r="C841" s="5" t="s">
        <v>3651</v>
      </c>
      <c r="D841" s="5" t="s">
        <v>3652</v>
      </c>
      <c r="E841" s="5" t="s">
        <v>3653</v>
      </c>
      <c r="F841" s="4">
        <v>0</v>
      </c>
      <c r="G841" s="4">
        <v>0</v>
      </c>
      <c r="H841" s="4">
        <v>0</v>
      </c>
      <c r="I841" s="4">
        <v>0</v>
      </c>
      <c r="J841" s="4">
        <v>0</v>
      </c>
      <c r="K841" s="4">
        <v>0</v>
      </c>
      <c r="L841" s="4">
        <v>0</v>
      </c>
      <c r="M841" s="5">
        <v>0</v>
      </c>
      <c r="N841" s="8">
        <v>0</v>
      </c>
      <c r="O841" s="5">
        <f>IF(AND($N841&gt;='202102'!$E$2,$N841&lt;='202102'!$F$2),'202102'!$I$2,IF(AND($N841&gt;='202102'!$E$3,$N841&lt;='202102'!$F$3),'202102'!$I$3,IF(AND($N841&gt;='202102'!$E$4,$N841&lt;='202102'!$F$4),'202102'!$I$4,IF(AND($N841&gt;='202102'!$E$5,$N841&lt;='202102'!$F$5),'202102'!$I$5,0))))</f>
        <v>0</v>
      </c>
      <c r="P841" s="5">
        <f>IF(AND($N841&gt;='202102'!$E$2,$N841&lt;='202102'!$F$2),'202102'!$G$2,IF(AND($N841&gt;='202102'!$E$3,$N841&lt;='202102'!$F$3),'202102'!$G$3,IF(AND($N841&gt;='202102'!$E$4,$N841&lt;='202102'!$F$4),'202102'!$G$4,IF(AND($N841&gt;='202102'!$E$5,$N841&lt;='202102'!$F$5),'202102'!$G$5,0))))</f>
        <v>0</v>
      </c>
      <c r="Q841" s="5">
        <f>IF(AND($N841&gt;='202201'!$E$2,$N841&lt;='202201'!$F$2),'202201'!$I$2,IF(AND($N841&gt;='202201'!$E$3,$N841&lt;='202201'!$F$3),'202201'!$I$3,IF(AND($N841&gt;='202201'!$E$4,$N841&lt;='202201'!$F$4),'202201'!$I$4,IF(AND($N841&gt;='202201'!$E$5,$N841&lt;='202201'!$F$5),'202201'!$I$5,0))))</f>
        <v>0</v>
      </c>
      <c r="R841" s="5">
        <f>IF(AND($N841&gt;='202201'!$E$2,$N841&lt;='202201'!$F$2),'202201'!$G$2,IF(AND($N841&gt;='202201'!$E$3,$N841&lt;='202201'!$F$3),'202201'!$G$3,IF(AND($N841&gt;='202201'!$E$4,$N841&lt;='202201'!$F$4),'202201'!$G$4,IF(AND($N841&gt;='202201'!$E$5,$N841&lt;='202201'!$F$5),'202201'!$G$5,0))))</f>
        <v>0</v>
      </c>
      <c r="S841" s="5">
        <f>IF(AND($N841&gt;='202202'!$E$2,$N841&lt;='202202'!$F$2),'202202'!$I$2,IF(AND($N841&gt;='202202'!$E$3,$N841&lt;='202202'!$F$3),'202202'!$I$3,IF(AND($N841&gt;='202202'!$E$4,$N841&lt;='202202'!$F$4),'202202'!$I$4,IF(AND($N841&gt;='202202'!$E$5,$N841&lt;='202202'!$F$5),'202202'!$I$5,0))))</f>
        <v>0</v>
      </c>
      <c r="T841" s="5">
        <f>IF(AND($N841&gt;='202202'!$E$2,$N841&lt;='202202'!$F$2),'202202'!$G$2,IF(AND($N841&gt;='202202'!$E$3,$N841&lt;='202202'!$F$3),'202202'!$G$3,IF(AND($N841&gt;='202202'!$E$4,$N841&lt;='202202'!$F$4),'202202'!$G$4,IF(AND($N841&gt;='202202'!$E$5,$N841&lt;='202202'!$F$5),'202202'!$G$5,0))))</f>
        <v>0</v>
      </c>
    </row>
    <row r="842" spans="1:20" hidden="1" x14ac:dyDescent="0.25">
      <c r="A842" s="5" t="s">
        <v>3434</v>
      </c>
      <c r="B842" s="5">
        <v>16996557</v>
      </c>
      <c r="C842" s="5" t="s">
        <v>3315</v>
      </c>
      <c r="D842" s="5" t="s">
        <v>1857</v>
      </c>
      <c r="E842" s="5" t="s">
        <v>1858</v>
      </c>
      <c r="F842" s="4">
        <v>723438</v>
      </c>
      <c r="G842" s="4">
        <v>699790</v>
      </c>
      <c r="H842" s="4">
        <v>1298887</v>
      </c>
      <c r="I842" s="4">
        <v>0</v>
      </c>
      <c r="J842" s="4">
        <v>0</v>
      </c>
      <c r="K842" s="4">
        <v>0</v>
      </c>
      <c r="L842" s="4">
        <v>2722115</v>
      </c>
      <c r="M842" s="5">
        <v>3</v>
      </c>
      <c r="N842" s="8">
        <v>907371</v>
      </c>
      <c r="O842" s="5">
        <f>IF(AND($N842&gt;='202102'!$E$2,$N842&lt;='202102'!$F$2),'202102'!$I$2,IF(AND($N842&gt;='202102'!$E$3,$N842&lt;='202102'!$F$3),'202102'!$I$3,IF(AND($N842&gt;='202102'!$E$4,$N842&lt;='202102'!$F$4),'202102'!$I$4,IF(AND($N842&gt;='202102'!$E$5,$N842&lt;='202102'!$F$5),'202102'!$I$5,0))))</f>
        <v>4</v>
      </c>
      <c r="P842" s="5">
        <f>IF(AND($N842&gt;='202102'!$E$2,$N842&lt;='202102'!$F$2),'202102'!$G$2,IF(AND($N842&gt;='202102'!$E$3,$N842&lt;='202102'!$F$3),'202102'!$G$3,IF(AND($N842&gt;='202102'!$E$4,$N842&lt;='202102'!$F$4),'202102'!$G$4,IF(AND($N842&gt;='202102'!$E$5,$N842&lt;='202102'!$F$5),'202102'!$G$5,0))))</f>
        <v>0</v>
      </c>
      <c r="Q842" s="5">
        <f>IF(AND($N842&gt;='202201'!$E$2,$N842&lt;='202201'!$F$2),'202201'!$I$2,IF(AND($N842&gt;='202201'!$E$3,$N842&lt;='202201'!$F$3),'202201'!$I$3,IF(AND($N842&gt;='202201'!$E$4,$N842&lt;='202201'!$F$4),'202201'!$I$4,IF(AND($N842&gt;='202201'!$E$5,$N842&lt;='202201'!$F$5),'202201'!$I$5,0))))</f>
        <v>4</v>
      </c>
      <c r="R842" s="5">
        <f>IF(AND($N842&gt;='202201'!$E$2,$N842&lt;='202201'!$F$2),'202201'!$G$2,IF(AND($N842&gt;='202201'!$E$3,$N842&lt;='202201'!$F$3),'202201'!$G$3,IF(AND($N842&gt;='202201'!$E$4,$N842&lt;='202201'!$F$4),'202201'!$G$4,IF(AND($N842&gt;='202201'!$E$5,$N842&lt;='202201'!$F$5),'202201'!$G$5,0))))</f>
        <v>0</v>
      </c>
      <c r="S842" s="5">
        <f>IF(AND($N842&gt;='202202'!$E$2,$N842&lt;='202202'!$F$2),'202202'!$I$2,IF(AND($N842&gt;='202202'!$E$3,$N842&lt;='202202'!$F$3),'202202'!$I$3,IF(AND($N842&gt;='202202'!$E$4,$N842&lt;='202202'!$F$4),'202202'!$I$4,IF(AND($N842&gt;='202202'!$E$5,$N842&lt;='202202'!$F$5),'202202'!$I$5,0))))</f>
        <v>3</v>
      </c>
      <c r="T842" s="5">
        <f>IF(AND($N842&gt;='202202'!$E$2,$N842&lt;='202202'!$F$2),'202202'!$G$2,IF(AND($N842&gt;='202202'!$E$3,$N842&lt;='202202'!$F$3),'202202'!$G$3,IF(AND($N842&gt;='202202'!$E$4,$N842&lt;='202202'!$F$4),'202202'!$G$4,IF(AND($N842&gt;='202202'!$E$5,$N842&lt;='202202'!$F$5),'202202'!$G$5,0))))</f>
        <v>3025</v>
      </c>
    </row>
    <row r="843" spans="1:20" hidden="1" x14ac:dyDescent="0.25">
      <c r="A843" s="5" t="s">
        <v>3434</v>
      </c>
      <c r="B843" s="5">
        <v>17010963</v>
      </c>
      <c r="C843" s="5" t="s">
        <v>3654</v>
      </c>
      <c r="D843" s="5" t="s">
        <v>3655</v>
      </c>
      <c r="E843" s="5" t="s">
        <v>3656</v>
      </c>
      <c r="F843" s="4">
        <v>0</v>
      </c>
      <c r="G843" s="4">
        <v>0</v>
      </c>
      <c r="H843" s="4">
        <v>0</v>
      </c>
      <c r="I843" s="4">
        <v>0</v>
      </c>
      <c r="J843" s="4">
        <v>0</v>
      </c>
      <c r="K843" s="4">
        <v>0</v>
      </c>
      <c r="L843" s="4">
        <v>0</v>
      </c>
      <c r="M843" s="5">
        <v>0</v>
      </c>
      <c r="N843" s="8">
        <v>0</v>
      </c>
      <c r="O843" s="5">
        <f>IF(AND($N843&gt;='202102'!$E$2,$N843&lt;='202102'!$F$2),'202102'!$I$2,IF(AND($N843&gt;='202102'!$E$3,$N843&lt;='202102'!$F$3),'202102'!$I$3,IF(AND($N843&gt;='202102'!$E$4,$N843&lt;='202102'!$F$4),'202102'!$I$4,IF(AND($N843&gt;='202102'!$E$5,$N843&lt;='202102'!$F$5),'202102'!$I$5,0))))</f>
        <v>0</v>
      </c>
      <c r="P843" s="5">
        <f>IF(AND($N843&gt;='202102'!$E$2,$N843&lt;='202102'!$F$2),'202102'!$G$2,IF(AND($N843&gt;='202102'!$E$3,$N843&lt;='202102'!$F$3),'202102'!$G$3,IF(AND($N843&gt;='202102'!$E$4,$N843&lt;='202102'!$F$4),'202102'!$G$4,IF(AND($N843&gt;='202102'!$E$5,$N843&lt;='202102'!$F$5),'202102'!$G$5,0))))</f>
        <v>0</v>
      </c>
      <c r="Q843" s="5">
        <f>IF(AND($N843&gt;='202201'!$E$2,$N843&lt;='202201'!$F$2),'202201'!$I$2,IF(AND($N843&gt;='202201'!$E$3,$N843&lt;='202201'!$F$3),'202201'!$I$3,IF(AND($N843&gt;='202201'!$E$4,$N843&lt;='202201'!$F$4),'202201'!$I$4,IF(AND($N843&gt;='202201'!$E$5,$N843&lt;='202201'!$F$5),'202201'!$I$5,0))))</f>
        <v>0</v>
      </c>
      <c r="R843" s="5">
        <f>IF(AND($N843&gt;='202201'!$E$2,$N843&lt;='202201'!$F$2),'202201'!$G$2,IF(AND($N843&gt;='202201'!$E$3,$N843&lt;='202201'!$F$3),'202201'!$G$3,IF(AND($N843&gt;='202201'!$E$4,$N843&lt;='202201'!$F$4),'202201'!$G$4,IF(AND($N843&gt;='202201'!$E$5,$N843&lt;='202201'!$F$5),'202201'!$G$5,0))))</f>
        <v>0</v>
      </c>
      <c r="S843" s="5">
        <f>IF(AND($N843&gt;='202202'!$E$2,$N843&lt;='202202'!$F$2),'202202'!$I$2,IF(AND($N843&gt;='202202'!$E$3,$N843&lt;='202202'!$F$3),'202202'!$I$3,IF(AND($N843&gt;='202202'!$E$4,$N843&lt;='202202'!$F$4),'202202'!$I$4,IF(AND($N843&gt;='202202'!$E$5,$N843&lt;='202202'!$F$5),'202202'!$I$5,0))))</f>
        <v>0</v>
      </c>
      <c r="T843" s="5">
        <f>IF(AND($N843&gt;='202202'!$E$2,$N843&lt;='202202'!$F$2),'202202'!$G$2,IF(AND($N843&gt;='202202'!$E$3,$N843&lt;='202202'!$F$3),'202202'!$G$3,IF(AND($N843&gt;='202202'!$E$4,$N843&lt;='202202'!$F$4),'202202'!$G$4,IF(AND($N843&gt;='202202'!$E$5,$N843&lt;='202202'!$F$5),'202202'!$G$5,0))))</f>
        <v>0</v>
      </c>
    </row>
    <row r="844" spans="1:20" hidden="1" x14ac:dyDescent="0.25">
      <c r="A844" s="5" t="s">
        <v>3434</v>
      </c>
      <c r="B844" s="5">
        <v>17013545</v>
      </c>
      <c r="C844" s="5" t="s">
        <v>3316</v>
      </c>
      <c r="D844" s="5" t="s">
        <v>1859</v>
      </c>
      <c r="E844" s="5" t="s">
        <v>1860</v>
      </c>
      <c r="F844" s="4">
        <v>2037316</v>
      </c>
      <c r="G844" s="4">
        <v>1971614</v>
      </c>
      <c r="H844" s="4">
        <v>3833528</v>
      </c>
      <c r="I844" s="4">
        <v>0</v>
      </c>
      <c r="J844" s="4">
        <v>0</v>
      </c>
      <c r="K844" s="4">
        <v>0</v>
      </c>
      <c r="L844" s="4">
        <v>7842458</v>
      </c>
      <c r="M844" s="5">
        <v>3</v>
      </c>
      <c r="N844" s="8">
        <v>2614152</v>
      </c>
      <c r="O844" s="5">
        <f>IF(AND($N844&gt;='202102'!$E$2,$N844&lt;='202102'!$F$2),'202102'!$I$2,IF(AND($N844&gt;='202102'!$E$3,$N844&lt;='202102'!$F$3),'202102'!$I$3,IF(AND($N844&gt;='202102'!$E$4,$N844&lt;='202102'!$F$4),'202102'!$I$4,IF(AND($N844&gt;='202102'!$E$5,$N844&lt;='202102'!$F$5),'202102'!$I$5,0))))</f>
        <v>4</v>
      </c>
      <c r="P844" s="5">
        <f>IF(AND($N844&gt;='202102'!$E$2,$N844&lt;='202102'!$F$2),'202102'!$G$2,IF(AND($N844&gt;='202102'!$E$3,$N844&lt;='202102'!$F$3),'202102'!$G$3,IF(AND($N844&gt;='202102'!$E$4,$N844&lt;='202102'!$F$4),'202102'!$G$4,IF(AND($N844&gt;='202102'!$E$5,$N844&lt;='202102'!$F$5),'202102'!$G$5,0))))</f>
        <v>0</v>
      </c>
      <c r="Q844" s="5">
        <f>IF(AND($N844&gt;='202201'!$E$2,$N844&lt;='202201'!$F$2),'202201'!$I$2,IF(AND($N844&gt;='202201'!$E$3,$N844&lt;='202201'!$F$3),'202201'!$I$3,IF(AND($N844&gt;='202201'!$E$4,$N844&lt;='202201'!$F$4),'202201'!$I$4,IF(AND($N844&gt;='202201'!$E$5,$N844&lt;='202201'!$F$5),'202201'!$I$5,0))))</f>
        <v>4</v>
      </c>
      <c r="R844" s="5">
        <f>IF(AND($N844&gt;='202201'!$E$2,$N844&lt;='202201'!$F$2),'202201'!$G$2,IF(AND($N844&gt;='202201'!$E$3,$N844&lt;='202201'!$F$3),'202201'!$G$3,IF(AND($N844&gt;='202201'!$E$4,$N844&lt;='202201'!$F$4),'202201'!$G$4,IF(AND($N844&gt;='202201'!$E$5,$N844&lt;='202201'!$F$5),'202201'!$G$5,0))))</f>
        <v>0</v>
      </c>
      <c r="S844" s="5">
        <f>IF(AND($N844&gt;='202202'!$E$2,$N844&lt;='202202'!$F$2),'202202'!$I$2,IF(AND($N844&gt;='202202'!$E$3,$N844&lt;='202202'!$F$3),'202202'!$I$3,IF(AND($N844&gt;='202202'!$E$4,$N844&lt;='202202'!$F$4),'202202'!$I$4,IF(AND($N844&gt;='202202'!$E$5,$N844&lt;='202202'!$F$5),'202202'!$I$5,0))))</f>
        <v>4</v>
      </c>
      <c r="T844" s="5">
        <f>IF(AND($N844&gt;='202202'!$E$2,$N844&lt;='202202'!$F$2),'202202'!$G$2,IF(AND($N844&gt;='202202'!$E$3,$N844&lt;='202202'!$F$3),'202202'!$G$3,IF(AND($N844&gt;='202202'!$E$4,$N844&lt;='202202'!$F$4),'202202'!$G$4,IF(AND($N844&gt;='202202'!$E$5,$N844&lt;='202202'!$F$5),'202202'!$G$5,0))))</f>
        <v>0</v>
      </c>
    </row>
    <row r="845" spans="1:20" hidden="1" x14ac:dyDescent="0.25">
      <c r="A845" s="5" t="s">
        <v>3434</v>
      </c>
      <c r="B845" s="5">
        <v>17051268</v>
      </c>
      <c r="C845" s="5" t="s">
        <v>3319</v>
      </c>
      <c r="D845" s="5" t="s">
        <v>1869</v>
      </c>
      <c r="E845" s="5" t="s">
        <v>1870</v>
      </c>
      <c r="F845" s="4">
        <v>1517104</v>
      </c>
      <c r="G845" s="4">
        <v>1466859</v>
      </c>
      <c r="H845" s="4">
        <v>2799405</v>
      </c>
      <c r="I845" s="4">
        <v>0</v>
      </c>
      <c r="J845" s="4">
        <v>0</v>
      </c>
      <c r="K845" s="4">
        <v>0</v>
      </c>
      <c r="L845" s="4">
        <v>5783368</v>
      </c>
      <c r="M845" s="5">
        <v>3</v>
      </c>
      <c r="N845" s="8">
        <v>1927789</v>
      </c>
      <c r="O845" s="5">
        <f>IF(AND($N845&gt;='202102'!$E$2,$N845&lt;='202102'!$F$2),'202102'!$I$2,IF(AND($N845&gt;='202102'!$E$3,$N845&lt;='202102'!$F$3),'202102'!$I$3,IF(AND($N845&gt;='202102'!$E$4,$N845&lt;='202102'!$F$4),'202102'!$I$4,IF(AND($N845&gt;='202102'!$E$5,$N845&lt;='202102'!$F$5),'202102'!$I$5,0))))</f>
        <v>4</v>
      </c>
      <c r="P845" s="5">
        <f>IF(AND($N845&gt;='202102'!$E$2,$N845&lt;='202102'!$F$2),'202102'!$G$2,IF(AND($N845&gt;='202102'!$E$3,$N845&lt;='202102'!$F$3),'202102'!$G$3,IF(AND($N845&gt;='202102'!$E$4,$N845&lt;='202102'!$F$4),'202102'!$G$4,IF(AND($N845&gt;='202102'!$E$5,$N845&lt;='202102'!$F$5),'202102'!$G$5,0))))</f>
        <v>0</v>
      </c>
      <c r="Q845" s="5">
        <f>IF(AND($N845&gt;='202201'!$E$2,$N845&lt;='202201'!$F$2),'202201'!$I$2,IF(AND($N845&gt;='202201'!$E$3,$N845&lt;='202201'!$F$3),'202201'!$I$3,IF(AND($N845&gt;='202201'!$E$4,$N845&lt;='202201'!$F$4),'202201'!$I$4,IF(AND($N845&gt;='202201'!$E$5,$N845&lt;='202201'!$F$5),'202201'!$I$5,0))))</f>
        <v>4</v>
      </c>
      <c r="R845" s="5">
        <f>IF(AND($N845&gt;='202201'!$E$2,$N845&lt;='202201'!$F$2),'202201'!$G$2,IF(AND($N845&gt;='202201'!$E$3,$N845&lt;='202201'!$F$3),'202201'!$G$3,IF(AND($N845&gt;='202201'!$E$4,$N845&lt;='202201'!$F$4),'202201'!$G$4,IF(AND($N845&gt;='202201'!$E$5,$N845&lt;='202201'!$F$5),'202201'!$G$5,0))))</f>
        <v>0</v>
      </c>
      <c r="S845" s="5">
        <f>IF(AND($N845&gt;='202202'!$E$2,$N845&lt;='202202'!$F$2),'202202'!$I$2,IF(AND($N845&gt;='202202'!$E$3,$N845&lt;='202202'!$F$3),'202202'!$I$3,IF(AND($N845&gt;='202202'!$E$4,$N845&lt;='202202'!$F$4),'202202'!$I$4,IF(AND($N845&gt;='202202'!$E$5,$N845&lt;='202202'!$F$5),'202202'!$I$5,0))))</f>
        <v>4</v>
      </c>
      <c r="T845" s="5">
        <f>IF(AND($N845&gt;='202202'!$E$2,$N845&lt;='202202'!$F$2),'202202'!$G$2,IF(AND($N845&gt;='202202'!$E$3,$N845&lt;='202202'!$F$3),'202202'!$G$3,IF(AND($N845&gt;='202202'!$E$4,$N845&lt;='202202'!$F$4),'202202'!$G$4,IF(AND($N845&gt;='202202'!$E$5,$N845&lt;='202202'!$F$5),'202202'!$G$5,0))))</f>
        <v>0</v>
      </c>
    </row>
    <row r="846" spans="1:20" hidden="1" x14ac:dyDescent="0.25">
      <c r="A846" s="5" t="s">
        <v>3434</v>
      </c>
      <c r="B846" s="5">
        <v>17087172</v>
      </c>
      <c r="C846" s="5" t="s">
        <v>3321</v>
      </c>
      <c r="D846" s="5" t="s">
        <v>1873</v>
      </c>
      <c r="E846" s="5" t="s">
        <v>1874</v>
      </c>
      <c r="F846" s="4">
        <v>1525458</v>
      </c>
      <c r="G846" s="4">
        <v>1475000</v>
      </c>
      <c r="H846" s="4">
        <v>2807546</v>
      </c>
      <c r="I846" s="4">
        <v>0</v>
      </c>
      <c r="J846" s="4">
        <v>0</v>
      </c>
      <c r="K846" s="4">
        <v>0</v>
      </c>
      <c r="L846" s="4">
        <v>5808004</v>
      </c>
      <c r="M846" s="5">
        <v>3</v>
      </c>
      <c r="N846" s="8">
        <v>1936001</v>
      </c>
      <c r="O846" s="5">
        <f>IF(AND($N846&gt;='202102'!$E$2,$N846&lt;='202102'!$F$2),'202102'!$I$2,IF(AND($N846&gt;='202102'!$E$3,$N846&lt;='202102'!$F$3),'202102'!$I$3,IF(AND($N846&gt;='202102'!$E$4,$N846&lt;='202102'!$F$4),'202102'!$I$4,IF(AND($N846&gt;='202102'!$E$5,$N846&lt;='202102'!$F$5),'202102'!$I$5,0))))</f>
        <v>4</v>
      </c>
      <c r="P846" s="5">
        <f>IF(AND($N846&gt;='202102'!$E$2,$N846&lt;='202102'!$F$2),'202102'!$G$2,IF(AND($N846&gt;='202102'!$E$3,$N846&lt;='202102'!$F$3),'202102'!$G$3,IF(AND($N846&gt;='202102'!$E$4,$N846&lt;='202102'!$F$4),'202102'!$G$4,IF(AND($N846&gt;='202102'!$E$5,$N846&lt;='202102'!$F$5),'202102'!$G$5,0))))</f>
        <v>0</v>
      </c>
      <c r="Q846" s="5">
        <f>IF(AND($N846&gt;='202201'!$E$2,$N846&lt;='202201'!$F$2),'202201'!$I$2,IF(AND($N846&gt;='202201'!$E$3,$N846&lt;='202201'!$F$3),'202201'!$I$3,IF(AND($N846&gt;='202201'!$E$4,$N846&lt;='202201'!$F$4),'202201'!$I$4,IF(AND($N846&gt;='202201'!$E$5,$N846&lt;='202201'!$F$5),'202201'!$I$5,0))))</f>
        <v>4</v>
      </c>
      <c r="R846" s="5">
        <f>IF(AND($N846&gt;='202201'!$E$2,$N846&lt;='202201'!$F$2),'202201'!$G$2,IF(AND($N846&gt;='202201'!$E$3,$N846&lt;='202201'!$F$3),'202201'!$G$3,IF(AND($N846&gt;='202201'!$E$4,$N846&lt;='202201'!$F$4),'202201'!$G$4,IF(AND($N846&gt;='202201'!$E$5,$N846&lt;='202201'!$F$5),'202201'!$G$5,0))))</f>
        <v>0</v>
      </c>
      <c r="S846" s="5">
        <f>IF(AND($N846&gt;='202202'!$E$2,$N846&lt;='202202'!$F$2),'202202'!$I$2,IF(AND($N846&gt;='202202'!$E$3,$N846&lt;='202202'!$F$3),'202202'!$I$3,IF(AND($N846&gt;='202202'!$E$4,$N846&lt;='202202'!$F$4),'202202'!$I$4,IF(AND($N846&gt;='202202'!$E$5,$N846&lt;='202202'!$F$5),'202202'!$I$5,0))))</f>
        <v>4</v>
      </c>
      <c r="T846" s="5">
        <f>IF(AND($N846&gt;='202202'!$E$2,$N846&lt;='202202'!$F$2),'202202'!$G$2,IF(AND($N846&gt;='202202'!$E$3,$N846&lt;='202202'!$F$3),'202202'!$G$3,IF(AND($N846&gt;='202202'!$E$4,$N846&lt;='202202'!$F$4),'202202'!$G$4,IF(AND($N846&gt;='202202'!$E$5,$N846&lt;='202202'!$F$5),'202202'!$G$5,0))))</f>
        <v>0</v>
      </c>
    </row>
    <row r="847" spans="1:20" hidden="1" x14ac:dyDescent="0.25">
      <c r="A847" s="5" t="s">
        <v>3434</v>
      </c>
      <c r="B847" s="5">
        <v>17088902</v>
      </c>
      <c r="C847" s="5" t="s">
        <v>3322</v>
      </c>
      <c r="D847" s="5" t="s">
        <v>3323</v>
      </c>
      <c r="E847" s="5" t="s">
        <v>3324</v>
      </c>
      <c r="F847" s="4">
        <v>1638253</v>
      </c>
      <c r="G847" s="4">
        <v>1587127</v>
      </c>
      <c r="H847" s="4">
        <v>3039217</v>
      </c>
      <c r="I847" s="4">
        <v>0</v>
      </c>
      <c r="J847" s="4">
        <v>0</v>
      </c>
      <c r="K847" s="4">
        <v>0</v>
      </c>
      <c r="L847" s="4">
        <v>6264597</v>
      </c>
      <c r="M847" s="5">
        <v>3</v>
      </c>
      <c r="N847" s="8">
        <v>2088199</v>
      </c>
      <c r="O847" s="5">
        <f>IF(AND($N847&gt;='202102'!$E$2,$N847&lt;='202102'!$F$2),'202102'!$I$2,IF(AND($N847&gt;='202102'!$E$3,$N847&lt;='202102'!$F$3),'202102'!$I$3,IF(AND($N847&gt;='202102'!$E$4,$N847&lt;='202102'!$F$4),'202102'!$I$4,IF(AND($N847&gt;='202102'!$E$5,$N847&lt;='202102'!$F$5),'202102'!$I$5,0))))</f>
        <v>4</v>
      </c>
      <c r="P847" s="5">
        <f>IF(AND($N847&gt;='202102'!$E$2,$N847&lt;='202102'!$F$2),'202102'!$G$2,IF(AND($N847&gt;='202102'!$E$3,$N847&lt;='202102'!$F$3),'202102'!$G$3,IF(AND($N847&gt;='202102'!$E$4,$N847&lt;='202102'!$F$4),'202102'!$G$4,IF(AND($N847&gt;='202102'!$E$5,$N847&lt;='202102'!$F$5),'202102'!$G$5,0))))</f>
        <v>0</v>
      </c>
      <c r="Q847" s="5">
        <f>IF(AND($N847&gt;='202201'!$E$2,$N847&lt;='202201'!$F$2),'202201'!$I$2,IF(AND($N847&gt;='202201'!$E$3,$N847&lt;='202201'!$F$3),'202201'!$I$3,IF(AND($N847&gt;='202201'!$E$4,$N847&lt;='202201'!$F$4),'202201'!$I$4,IF(AND($N847&gt;='202201'!$E$5,$N847&lt;='202201'!$F$5),'202201'!$I$5,0))))</f>
        <v>4</v>
      </c>
      <c r="R847" s="5">
        <f>IF(AND($N847&gt;='202201'!$E$2,$N847&lt;='202201'!$F$2),'202201'!$G$2,IF(AND($N847&gt;='202201'!$E$3,$N847&lt;='202201'!$F$3),'202201'!$G$3,IF(AND($N847&gt;='202201'!$E$4,$N847&lt;='202201'!$F$4),'202201'!$G$4,IF(AND($N847&gt;='202201'!$E$5,$N847&lt;='202201'!$F$5),'202201'!$G$5,0))))</f>
        <v>0</v>
      </c>
      <c r="S847" s="5">
        <f>IF(AND($N847&gt;='202202'!$E$2,$N847&lt;='202202'!$F$2),'202202'!$I$2,IF(AND($N847&gt;='202202'!$E$3,$N847&lt;='202202'!$F$3),'202202'!$I$3,IF(AND($N847&gt;='202202'!$E$4,$N847&lt;='202202'!$F$4),'202202'!$I$4,IF(AND($N847&gt;='202202'!$E$5,$N847&lt;='202202'!$F$5),'202202'!$I$5,0))))</f>
        <v>4</v>
      </c>
      <c r="T847" s="5">
        <f>IF(AND($N847&gt;='202202'!$E$2,$N847&lt;='202202'!$F$2),'202202'!$G$2,IF(AND($N847&gt;='202202'!$E$3,$N847&lt;='202202'!$F$3),'202202'!$G$3,IF(AND($N847&gt;='202202'!$E$4,$N847&lt;='202202'!$F$4),'202202'!$G$4,IF(AND($N847&gt;='202202'!$E$5,$N847&lt;='202202'!$F$5),'202202'!$G$5,0))))</f>
        <v>0</v>
      </c>
    </row>
    <row r="848" spans="1:20" hidden="1" x14ac:dyDescent="0.25">
      <c r="A848" s="5" t="s">
        <v>3434</v>
      </c>
      <c r="B848" s="5">
        <v>17090339</v>
      </c>
      <c r="C848" s="5" t="s">
        <v>3657</v>
      </c>
      <c r="D848" s="5" t="s">
        <v>3658</v>
      </c>
      <c r="E848" s="5" t="s">
        <v>3659</v>
      </c>
      <c r="F848" s="4">
        <v>0</v>
      </c>
      <c r="G848" s="4">
        <v>0</v>
      </c>
      <c r="H848" s="4">
        <v>0</v>
      </c>
      <c r="I848" s="4">
        <v>0</v>
      </c>
      <c r="J848" s="4">
        <v>0</v>
      </c>
      <c r="K848" s="4">
        <v>0</v>
      </c>
      <c r="L848" s="4">
        <v>0</v>
      </c>
      <c r="M848" s="5">
        <v>0</v>
      </c>
      <c r="N848" s="8">
        <v>0</v>
      </c>
      <c r="O848" s="5">
        <f>IF(AND($N848&gt;='202102'!$E$2,$N848&lt;='202102'!$F$2),'202102'!$I$2,IF(AND($N848&gt;='202102'!$E$3,$N848&lt;='202102'!$F$3),'202102'!$I$3,IF(AND($N848&gt;='202102'!$E$4,$N848&lt;='202102'!$F$4),'202102'!$I$4,IF(AND($N848&gt;='202102'!$E$5,$N848&lt;='202102'!$F$5),'202102'!$I$5,0))))</f>
        <v>0</v>
      </c>
      <c r="P848" s="5">
        <f>IF(AND($N848&gt;='202102'!$E$2,$N848&lt;='202102'!$F$2),'202102'!$G$2,IF(AND($N848&gt;='202102'!$E$3,$N848&lt;='202102'!$F$3),'202102'!$G$3,IF(AND($N848&gt;='202102'!$E$4,$N848&lt;='202102'!$F$4),'202102'!$G$4,IF(AND($N848&gt;='202102'!$E$5,$N848&lt;='202102'!$F$5),'202102'!$G$5,0))))</f>
        <v>0</v>
      </c>
      <c r="Q848" s="5">
        <f>IF(AND($N848&gt;='202201'!$E$2,$N848&lt;='202201'!$F$2),'202201'!$I$2,IF(AND($N848&gt;='202201'!$E$3,$N848&lt;='202201'!$F$3),'202201'!$I$3,IF(AND($N848&gt;='202201'!$E$4,$N848&lt;='202201'!$F$4),'202201'!$I$4,IF(AND($N848&gt;='202201'!$E$5,$N848&lt;='202201'!$F$5),'202201'!$I$5,0))))</f>
        <v>0</v>
      </c>
      <c r="R848" s="5">
        <f>IF(AND($N848&gt;='202201'!$E$2,$N848&lt;='202201'!$F$2),'202201'!$G$2,IF(AND($N848&gt;='202201'!$E$3,$N848&lt;='202201'!$F$3),'202201'!$G$3,IF(AND($N848&gt;='202201'!$E$4,$N848&lt;='202201'!$F$4),'202201'!$G$4,IF(AND($N848&gt;='202201'!$E$5,$N848&lt;='202201'!$F$5),'202201'!$G$5,0))))</f>
        <v>0</v>
      </c>
      <c r="S848" s="5">
        <f>IF(AND($N848&gt;='202202'!$E$2,$N848&lt;='202202'!$F$2),'202202'!$I$2,IF(AND($N848&gt;='202202'!$E$3,$N848&lt;='202202'!$F$3),'202202'!$I$3,IF(AND($N848&gt;='202202'!$E$4,$N848&lt;='202202'!$F$4),'202202'!$I$4,IF(AND($N848&gt;='202202'!$E$5,$N848&lt;='202202'!$F$5),'202202'!$I$5,0))))</f>
        <v>0</v>
      </c>
      <c r="T848" s="5">
        <f>IF(AND($N848&gt;='202202'!$E$2,$N848&lt;='202202'!$F$2),'202202'!$G$2,IF(AND($N848&gt;='202202'!$E$3,$N848&lt;='202202'!$F$3),'202202'!$G$3,IF(AND($N848&gt;='202202'!$E$4,$N848&lt;='202202'!$F$4),'202202'!$G$4,IF(AND($N848&gt;='202202'!$E$5,$N848&lt;='202202'!$F$5),'202202'!$G$5,0))))</f>
        <v>0</v>
      </c>
    </row>
    <row r="849" spans="1:20" hidden="1" x14ac:dyDescent="0.25">
      <c r="A849" s="5" t="s">
        <v>3434</v>
      </c>
      <c r="B849" s="5">
        <v>17107252</v>
      </c>
      <c r="C849" s="5" t="s">
        <v>3660</v>
      </c>
      <c r="D849" s="5" t="s">
        <v>3661</v>
      </c>
      <c r="E849" s="5" t="s">
        <v>3662</v>
      </c>
      <c r="F849" s="4">
        <v>0</v>
      </c>
      <c r="G849" s="4">
        <v>0</v>
      </c>
      <c r="H849" s="4">
        <v>0</v>
      </c>
      <c r="I849" s="4">
        <v>0</v>
      </c>
      <c r="J849" s="4">
        <v>0</v>
      </c>
      <c r="K849" s="4">
        <v>0</v>
      </c>
      <c r="L849" s="4">
        <v>0</v>
      </c>
      <c r="M849" s="5">
        <v>0</v>
      </c>
      <c r="N849" s="8">
        <v>0</v>
      </c>
      <c r="O849" s="5">
        <f>IF(AND($N849&gt;='202102'!$E$2,$N849&lt;='202102'!$F$2),'202102'!$I$2,IF(AND($N849&gt;='202102'!$E$3,$N849&lt;='202102'!$F$3),'202102'!$I$3,IF(AND($N849&gt;='202102'!$E$4,$N849&lt;='202102'!$F$4),'202102'!$I$4,IF(AND($N849&gt;='202102'!$E$5,$N849&lt;='202102'!$F$5),'202102'!$I$5,0))))</f>
        <v>0</v>
      </c>
      <c r="P849" s="5">
        <f>IF(AND($N849&gt;='202102'!$E$2,$N849&lt;='202102'!$F$2),'202102'!$G$2,IF(AND($N849&gt;='202102'!$E$3,$N849&lt;='202102'!$F$3),'202102'!$G$3,IF(AND($N849&gt;='202102'!$E$4,$N849&lt;='202102'!$F$4),'202102'!$G$4,IF(AND($N849&gt;='202102'!$E$5,$N849&lt;='202102'!$F$5),'202102'!$G$5,0))))</f>
        <v>0</v>
      </c>
      <c r="Q849" s="5">
        <f>IF(AND($N849&gt;='202201'!$E$2,$N849&lt;='202201'!$F$2),'202201'!$I$2,IF(AND($N849&gt;='202201'!$E$3,$N849&lt;='202201'!$F$3),'202201'!$I$3,IF(AND($N849&gt;='202201'!$E$4,$N849&lt;='202201'!$F$4),'202201'!$I$4,IF(AND($N849&gt;='202201'!$E$5,$N849&lt;='202201'!$F$5),'202201'!$I$5,0))))</f>
        <v>0</v>
      </c>
      <c r="R849" s="5">
        <f>IF(AND($N849&gt;='202201'!$E$2,$N849&lt;='202201'!$F$2),'202201'!$G$2,IF(AND($N849&gt;='202201'!$E$3,$N849&lt;='202201'!$F$3),'202201'!$G$3,IF(AND($N849&gt;='202201'!$E$4,$N849&lt;='202201'!$F$4),'202201'!$G$4,IF(AND($N849&gt;='202201'!$E$5,$N849&lt;='202201'!$F$5),'202201'!$G$5,0))))</f>
        <v>0</v>
      </c>
      <c r="S849" s="5">
        <f>IF(AND($N849&gt;='202202'!$E$2,$N849&lt;='202202'!$F$2),'202202'!$I$2,IF(AND($N849&gt;='202202'!$E$3,$N849&lt;='202202'!$F$3),'202202'!$I$3,IF(AND($N849&gt;='202202'!$E$4,$N849&lt;='202202'!$F$4),'202202'!$I$4,IF(AND($N849&gt;='202202'!$E$5,$N849&lt;='202202'!$F$5),'202202'!$I$5,0))))</f>
        <v>0</v>
      </c>
      <c r="T849" s="5">
        <f>IF(AND($N849&gt;='202202'!$E$2,$N849&lt;='202202'!$F$2),'202202'!$G$2,IF(AND($N849&gt;='202202'!$E$3,$N849&lt;='202202'!$F$3),'202202'!$G$3,IF(AND($N849&gt;='202202'!$E$4,$N849&lt;='202202'!$F$4),'202202'!$G$4,IF(AND($N849&gt;='202202'!$E$5,$N849&lt;='202202'!$F$5),'202202'!$G$5,0))))</f>
        <v>0</v>
      </c>
    </row>
    <row r="850" spans="1:20" hidden="1" x14ac:dyDescent="0.25">
      <c r="A850" s="5" t="s">
        <v>3434</v>
      </c>
      <c r="B850" s="5">
        <v>17118974</v>
      </c>
      <c r="C850" s="5" t="s">
        <v>3325</v>
      </c>
      <c r="D850" s="5" t="s">
        <v>1877</v>
      </c>
      <c r="E850" s="5" t="s">
        <v>1878</v>
      </c>
      <c r="F850" s="4">
        <v>1533814</v>
      </c>
      <c r="G850" s="4">
        <v>1483143</v>
      </c>
      <c r="H850" s="4">
        <v>2815689</v>
      </c>
      <c r="I850" s="4">
        <v>0</v>
      </c>
      <c r="J850" s="4">
        <v>0</v>
      </c>
      <c r="K850" s="4">
        <v>0</v>
      </c>
      <c r="L850" s="4">
        <v>5832646</v>
      </c>
      <c r="M850" s="5">
        <v>3</v>
      </c>
      <c r="N850" s="8">
        <v>1944215</v>
      </c>
      <c r="O850" s="5">
        <f>IF(AND($N850&gt;='202102'!$E$2,$N850&lt;='202102'!$F$2),'202102'!$I$2,IF(AND($N850&gt;='202102'!$E$3,$N850&lt;='202102'!$F$3),'202102'!$I$3,IF(AND($N850&gt;='202102'!$E$4,$N850&lt;='202102'!$F$4),'202102'!$I$4,IF(AND($N850&gt;='202102'!$E$5,$N850&lt;='202102'!$F$5),'202102'!$I$5,0))))</f>
        <v>4</v>
      </c>
      <c r="P850" s="5">
        <f>IF(AND($N850&gt;='202102'!$E$2,$N850&lt;='202102'!$F$2),'202102'!$G$2,IF(AND($N850&gt;='202102'!$E$3,$N850&lt;='202102'!$F$3),'202102'!$G$3,IF(AND($N850&gt;='202102'!$E$4,$N850&lt;='202102'!$F$4),'202102'!$G$4,IF(AND($N850&gt;='202102'!$E$5,$N850&lt;='202102'!$F$5),'202102'!$G$5,0))))</f>
        <v>0</v>
      </c>
      <c r="Q850" s="5">
        <f>IF(AND($N850&gt;='202201'!$E$2,$N850&lt;='202201'!$F$2),'202201'!$I$2,IF(AND($N850&gt;='202201'!$E$3,$N850&lt;='202201'!$F$3),'202201'!$I$3,IF(AND($N850&gt;='202201'!$E$4,$N850&lt;='202201'!$F$4),'202201'!$I$4,IF(AND($N850&gt;='202201'!$E$5,$N850&lt;='202201'!$F$5),'202201'!$I$5,0))))</f>
        <v>4</v>
      </c>
      <c r="R850" s="5">
        <f>IF(AND($N850&gt;='202201'!$E$2,$N850&lt;='202201'!$F$2),'202201'!$G$2,IF(AND($N850&gt;='202201'!$E$3,$N850&lt;='202201'!$F$3),'202201'!$G$3,IF(AND($N850&gt;='202201'!$E$4,$N850&lt;='202201'!$F$4),'202201'!$G$4,IF(AND($N850&gt;='202201'!$E$5,$N850&lt;='202201'!$F$5),'202201'!$G$5,0))))</f>
        <v>0</v>
      </c>
      <c r="S850" s="5">
        <f>IF(AND($N850&gt;='202202'!$E$2,$N850&lt;='202202'!$F$2),'202202'!$I$2,IF(AND($N850&gt;='202202'!$E$3,$N850&lt;='202202'!$F$3),'202202'!$I$3,IF(AND($N850&gt;='202202'!$E$4,$N850&lt;='202202'!$F$4),'202202'!$I$4,IF(AND($N850&gt;='202202'!$E$5,$N850&lt;='202202'!$F$5),'202202'!$I$5,0))))</f>
        <v>4</v>
      </c>
      <c r="T850" s="5">
        <f>IF(AND($N850&gt;='202202'!$E$2,$N850&lt;='202202'!$F$2),'202202'!$G$2,IF(AND($N850&gt;='202202'!$E$3,$N850&lt;='202202'!$F$3),'202202'!$G$3,IF(AND($N850&gt;='202202'!$E$4,$N850&lt;='202202'!$F$4),'202202'!$G$4,IF(AND($N850&gt;='202202'!$E$5,$N850&lt;='202202'!$F$5),'202202'!$G$5,0))))</f>
        <v>0</v>
      </c>
    </row>
    <row r="851" spans="1:20" hidden="1" x14ac:dyDescent="0.25">
      <c r="A851" s="5" t="s">
        <v>3434</v>
      </c>
      <c r="B851" s="5">
        <v>17119456</v>
      </c>
      <c r="C851" s="5" t="s">
        <v>3326</v>
      </c>
      <c r="D851" s="5" t="s">
        <v>1879</v>
      </c>
      <c r="E851" s="5" t="s">
        <v>1880</v>
      </c>
      <c r="F851" s="4">
        <v>1357338</v>
      </c>
      <c r="G851" s="4">
        <v>1303840</v>
      </c>
      <c r="H851" s="4">
        <v>2503189</v>
      </c>
      <c r="I851" s="4">
        <v>0</v>
      </c>
      <c r="J851" s="4">
        <v>0</v>
      </c>
      <c r="K851" s="4">
        <v>0</v>
      </c>
      <c r="L851" s="4">
        <v>5164367</v>
      </c>
      <c r="M851" s="5">
        <v>3</v>
      </c>
      <c r="N851" s="8">
        <v>1721455</v>
      </c>
      <c r="O851" s="5">
        <f>IF(AND($N851&gt;='202102'!$E$2,$N851&lt;='202102'!$F$2),'202102'!$I$2,IF(AND($N851&gt;='202102'!$E$3,$N851&lt;='202102'!$F$3),'202102'!$I$3,IF(AND($N851&gt;='202102'!$E$4,$N851&lt;='202102'!$F$4),'202102'!$I$4,IF(AND($N851&gt;='202102'!$E$5,$N851&lt;='202102'!$F$5),'202102'!$I$5,0))))</f>
        <v>4</v>
      </c>
      <c r="P851" s="5">
        <f>IF(AND($N851&gt;='202102'!$E$2,$N851&lt;='202102'!$F$2),'202102'!$G$2,IF(AND($N851&gt;='202102'!$E$3,$N851&lt;='202102'!$F$3),'202102'!$G$3,IF(AND($N851&gt;='202102'!$E$4,$N851&lt;='202102'!$F$4),'202102'!$G$4,IF(AND($N851&gt;='202102'!$E$5,$N851&lt;='202102'!$F$5),'202102'!$G$5,0))))</f>
        <v>0</v>
      </c>
      <c r="Q851" s="5">
        <f>IF(AND($N851&gt;='202201'!$E$2,$N851&lt;='202201'!$F$2),'202201'!$I$2,IF(AND($N851&gt;='202201'!$E$3,$N851&lt;='202201'!$F$3),'202201'!$I$3,IF(AND($N851&gt;='202201'!$E$4,$N851&lt;='202201'!$F$4),'202201'!$I$4,IF(AND($N851&gt;='202201'!$E$5,$N851&lt;='202201'!$F$5),'202201'!$I$5,0))))</f>
        <v>4</v>
      </c>
      <c r="R851" s="5">
        <f>IF(AND($N851&gt;='202201'!$E$2,$N851&lt;='202201'!$F$2),'202201'!$G$2,IF(AND($N851&gt;='202201'!$E$3,$N851&lt;='202201'!$F$3),'202201'!$G$3,IF(AND($N851&gt;='202201'!$E$4,$N851&lt;='202201'!$F$4),'202201'!$G$4,IF(AND($N851&gt;='202201'!$E$5,$N851&lt;='202201'!$F$5),'202201'!$G$5,0))))</f>
        <v>0</v>
      </c>
      <c r="S851" s="5">
        <f>IF(AND($N851&gt;='202202'!$E$2,$N851&lt;='202202'!$F$2),'202202'!$I$2,IF(AND($N851&gt;='202202'!$E$3,$N851&lt;='202202'!$F$3),'202202'!$I$3,IF(AND($N851&gt;='202202'!$E$4,$N851&lt;='202202'!$F$4),'202202'!$I$4,IF(AND($N851&gt;='202202'!$E$5,$N851&lt;='202202'!$F$5),'202202'!$I$5,0))))</f>
        <v>4</v>
      </c>
      <c r="T851" s="5">
        <f>IF(AND($N851&gt;='202202'!$E$2,$N851&lt;='202202'!$F$2),'202202'!$G$2,IF(AND($N851&gt;='202202'!$E$3,$N851&lt;='202202'!$F$3),'202202'!$G$3,IF(AND($N851&gt;='202202'!$E$4,$N851&lt;='202202'!$F$4),'202202'!$G$4,IF(AND($N851&gt;='202202'!$E$5,$N851&lt;='202202'!$F$5),'202202'!$G$5,0))))</f>
        <v>0</v>
      </c>
    </row>
    <row r="852" spans="1:20" hidden="1" x14ac:dyDescent="0.25">
      <c r="A852" s="5" t="s">
        <v>3434</v>
      </c>
      <c r="B852" s="5">
        <v>17123640</v>
      </c>
      <c r="C852" s="5" t="s">
        <v>3328</v>
      </c>
      <c r="D852" s="5" t="s">
        <v>1885</v>
      </c>
      <c r="E852" s="5" t="s">
        <v>1886</v>
      </c>
      <c r="F852" s="4">
        <v>1136412</v>
      </c>
      <c r="G852" s="4">
        <v>1101846</v>
      </c>
      <c r="H852" s="4">
        <v>2152047</v>
      </c>
      <c r="I852" s="4">
        <v>0</v>
      </c>
      <c r="J852" s="4">
        <v>0</v>
      </c>
      <c r="K852" s="4">
        <v>0</v>
      </c>
      <c r="L852" s="4">
        <v>4390305</v>
      </c>
      <c r="M852" s="5">
        <v>3</v>
      </c>
      <c r="N852" s="8">
        <v>1463435</v>
      </c>
      <c r="O852" s="5">
        <f>IF(AND($N852&gt;='202102'!$E$2,$N852&lt;='202102'!$F$2),'202102'!$I$2,IF(AND($N852&gt;='202102'!$E$3,$N852&lt;='202102'!$F$3),'202102'!$I$3,IF(AND($N852&gt;='202102'!$E$4,$N852&lt;='202102'!$F$4),'202102'!$I$4,IF(AND($N852&gt;='202102'!$E$5,$N852&lt;='202102'!$F$5),'202102'!$I$5,0))))</f>
        <v>4</v>
      </c>
      <c r="P852" s="5">
        <f>IF(AND($N852&gt;='202102'!$E$2,$N852&lt;='202102'!$F$2),'202102'!$G$2,IF(AND($N852&gt;='202102'!$E$3,$N852&lt;='202102'!$F$3),'202102'!$G$3,IF(AND($N852&gt;='202102'!$E$4,$N852&lt;='202102'!$F$4),'202102'!$G$4,IF(AND($N852&gt;='202102'!$E$5,$N852&lt;='202102'!$F$5),'202102'!$G$5,0))))</f>
        <v>0</v>
      </c>
      <c r="Q852" s="5">
        <f>IF(AND($N852&gt;='202201'!$E$2,$N852&lt;='202201'!$F$2),'202201'!$I$2,IF(AND($N852&gt;='202201'!$E$3,$N852&lt;='202201'!$F$3),'202201'!$I$3,IF(AND($N852&gt;='202201'!$E$4,$N852&lt;='202201'!$F$4),'202201'!$I$4,IF(AND($N852&gt;='202201'!$E$5,$N852&lt;='202201'!$F$5),'202201'!$I$5,0))))</f>
        <v>4</v>
      </c>
      <c r="R852" s="5">
        <f>IF(AND($N852&gt;='202201'!$E$2,$N852&lt;='202201'!$F$2),'202201'!$G$2,IF(AND($N852&gt;='202201'!$E$3,$N852&lt;='202201'!$F$3),'202201'!$G$3,IF(AND($N852&gt;='202201'!$E$4,$N852&lt;='202201'!$F$4),'202201'!$G$4,IF(AND($N852&gt;='202201'!$E$5,$N852&lt;='202201'!$F$5),'202201'!$G$5,0))))</f>
        <v>0</v>
      </c>
      <c r="S852" s="5">
        <f>IF(AND($N852&gt;='202202'!$E$2,$N852&lt;='202202'!$F$2),'202202'!$I$2,IF(AND($N852&gt;='202202'!$E$3,$N852&lt;='202202'!$F$3),'202202'!$I$3,IF(AND($N852&gt;='202202'!$E$4,$N852&lt;='202202'!$F$4),'202202'!$I$4,IF(AND($N852&gt;='202202'!$E$5,$N852&lt;='202202'!$F$5),'202202'!$I$5,0))))</f>
        <v>4</v>
      </c>
      <c r="T852" s="5">
        <f>IF(AND($N852&gt;='202202'!$E$2,$N852&lt;='202202'!$F$2),'202202'!$G$2,IF(AND($N852&gt;='202202'!$E$3,$N852&lt;='202202'!$F$3),'202202'!$G$3,IF(AND($N852&gt;='202202'!$E$4,$N852&lt;='202202'!$F$4),'202202'!$G$4,IF(AND($N852&gt;='202202'!$E$5,$N852&lt;='202202'!$F$5),'202202'!$G$5,0))))</f>
        <v>0</v>
      </c>
    </row>
    <row r="853" spans="1:20" hidden="1" x14ac:dyDescent="0.25">
      <c r="A853" s="5" t="s">
        <v>3434</v>
      </c>
      <c r="B853" s="5">
        <v>17133127</v>
      </c>
      <c r="C853" s="5" t="s">
        <v>3329</v>
      </c>
      <c r="D853" s="5" t="s">
        <v>1887</v>
      </c>
      <c r="E853" s="5" t="s">
        <v>1888</v>
      </c>
      <c r="F853" s="4">
        <v>1585345</v>
      </c>
      <c r="G853" s="4">
        <v>1533561</v>
      </c>
      <c r="H853" s="4">
        <v>2866107</v>
      </c>
      <c r="I853" s="4">
        <v>0</v>
      </c>
      <c r="J853" s="4">
        <v>0</v>
      </c>
      <c r="K853" s="4">
        <v>0</v>
      </c>
      <c r="L853" s="4">
        <v>5985013</v>
      </c>
      <c r="M853" s="5">
        <v>3</v>
      </c>
      <c r="N853" s="8">
        <v>1995004</v>
      </c>
      <c r="O853" s="5">
        <f>IF(AND($N853&gt;='202102'!$E$2,$N853&lt;='202102'!$F$2),'202102'!$I$2,IF(AND($N853&gt;='202102'!$E$3,$N853&lt;='202102'!$F$3),'202102'!$I$3,IF(AND($N853&gt;='202102'!$E$4,$N853&lt;='202102'!$F$4),'202102'!$I$4,IF(AND($N853&gt;='202102'!$E$5,$N853&lt;='202102'!$F$5),'202102'!$I$5,0))))</f>
        <v>4</v>
      </c>
      <c r="P853" s="5">
        <f>IF(AND($N853&gt;='202102'!$E$2,$N853&lt;='202102'!$F$2),'202102'!$G$2,IF(AND($N853&gt;='202102'!$E$3,$N853&lt;='202102'!$F$3),'202102'!$G$3,IF(AND($N853&gt;='202102'!$E$4,$N853&lt;='202102'!$F$4),'202102'!$G$4,IF(AND($N853&gt;='202102'!$E$5,$N853&lt;='202102'!$F$5),'202102'!$G$5,0))))</f>
        <v>0</v>
      </c>
      <c r="Q853" s="5">
        <f>IF(AND($N853&gt;='202201'!$E$2,$N853&lt;='202201'!$F$2),'202201'!$I$2,IF(AND($N853&gt;='202201'!$E$3,$N853&lt;='202201'!$F$3),'202201'!$I$3,IF(AND($N853&gt;='202201'!$E$4,$N853&lt;='202201'!$F$4),'202201'!$I$4,IF(AND($N853&gt;='202201'!$E$5,$N853&lt;='202201'!$F$5),'202201'!$I$5,0))))</f>
        <v>4</v>
      </c>
      <c r="R853" s="5">
        <f>IF(AND($N853&gt;='202201'!$E$2,$N853&lt;='202201'!$F$2),'202201'!$G$2,IF(AND($N853&gt;='202201'!$E$3,$N853&lt;='202201'!$F$3),'202201'!$G$3,IF(AND($N853&gt;='202201'!$E$4,$N853&lt;='202201'!$F$4),'202201'!$G$4,IF(AND($N853&gt;='202201'!$E$5,$N853&lt;='202201'!$F$5),'202201'!$G$5,0))))</f>
        <v>0</v>
      </c>
      <c r="S853" s="5">
        <f>IF(AND($N853&gt;='202202'!$E$2,$N853&lt;='202202'!$F$2),'202202'!$I$2,IF(AND($N853&gt;='202202'!$E$3,$N853&lt;='202202'!$F$3),'202202'!$I$3,IF(AND($N853&gt;='202202'!$E$4,$N853&lt;='202202'!$F$4),'202202'!$I$4,IF(AND($N853&gt;='202202'!$E$5,$N853&lt;='202202'!$F$5),'202202'!$I$5,0))))</f>
        <v>4</v>
      </c>
      <c r="T853" s="5">
        <f>IF(AND($N853&gt;='202202'!$E$2,$N853&lt;='202202'!$F$2),'202202'!$G$2,IF(AND($N853&gt;='202202'!$E$3,$N853&lt;='202202'!$F$3),'202202'!$G$3,IF(AND($N853&gt;='202202'!$E$4,$N853&lt;='202202'!$F$4),'202202'!$G$4,IF(AND($N853&gt;='202202'!$E$5,$N853&lt;='202202'!$F$5),'202202'!$G$5,0))))</f>
        <v>0</v>
      </c>
    </row>
    <row r="854" spans="1:20" hidden="1" x14ac:dyDescent="0.25">
      <c r="A854" s="5" t="s">
        <v>3434</v>
      </c>
      <c r="B854" s="5">
        <v>17143358</v>
      </c>
      <c r="C854" s="5" t="s">
        <v>3331</v>
      </c>
      <c r="D854" s="5" t="s">
        <v>2324</v>
      </c>
      <c r="E854" s="5" t="s">
        <v>2325</v>
      </c>
      <c r="F854" s="4">
        <v>1156198</v>
      </c>
      <c r="G854" s="4">
        <v>1124440</v>
      </c>
      <c r="H854" s="4">
        <v>2132122</v>
      </c>
      <c r="I854" s="4">
        <v>0</v>
      </c>
      <c r="J854" s="4">
        <v>0</v>
      </c>
      <c r="K854" s="4">
        <v>0</v>
      </c>
      <c r="L854" s="4">
        <v>4412760</v>
      </c>
      <c r="M854" s="5">
        <v>3</v>
      </c>
      <c r="N854" s="8">
        <v>1470920</v>
      </c>
      <c r="O854" s="5">
        <f>IF(AND($N854&gt;='202102'!$E$2,$N854&lt;='202102'!$F$2),'202102'!$I$2,IF(AND($N854&gt;='202102'!$E$3,$N854&lt;='202102'!$F$3),'202102'!$I$3,IF(AND($N854&gt;='202102'!$E$4,$N854&lt;='202102'!$F$4),'202102'!$I$4,IF(AND($N854&gt;='202102'!$E$5,$N854&lt;='202102'!$F$5),'202102'!$I$5,0))))</f>
        <v>4</v>
      </c>
      <c r="P854" s="5">
        <f>IF(AND($N854&gt;='202102'!$E$2,$N854&lt;='202102'!$F$2),'202102'!$G$2,IF(AND($N854&gt;='202102'!$E$3,$N854&lt;='202102'!$F$3),'202102'!$G$3,IF(AND($N854&gt;='202102'!$E$4,$N854&lt;='202102'!$F$4),'202102'!$G$4,IF(AND($N854&gt;='202102'!$E$5,$N854&lt;='202102'!$F$5),'202102'!$G$5,0))))</f>
        <v>0</v>
      </c>
      <c r="Q854" s="5">
        <f>IF(AND($N854&gt;='202201'!$E$2,$N854&lt;='202201'!$F$2),'202201'!$I$2,IF(AND($N854&gt;='202201'!$E$3,$N854&lt;='202201'!$F$3),'202201'!$I$3,IF(AND($N854&gt;='202201'!$E$4,$N854&lt;='202201'!$F$4),'202201'!$I$4,IF(AND($N854&gt;='202201'!$E$5,$N854&lt;='202201'!$F$5),'202201'!$I$5,0))))</f>
        <v>4</v>
      </c>
      <c r="R854" s="5">
        <f>IF(AND($N854&gt;='202201'!$E$2,$N854&lt;='202201'!$F$2),'202201'!$G$2,IF(AND($N854&gt;='202201'!$E$3,$N854&lt;='202201'!$F$3),'202201'!$G$3,IF(AND($N854&gt;='202201'!$E$4,$N854&lt;='202201'!$F$4),'202201'!$G$4,IF(AND($N854&gt;='202201'!$E$5,$N854&lt;='202201'!$F$5),'202201'!$G$5,0))))</f>
        <v>0</v>
      </c>
      <c r="S854" s="5">
        <f>IF(AND($N854&gt;='202202'!$E$2,$N854&lt;='202202'!$F$2),'202202'!$I$2,IF(AND($N854&gt;='202202'!$E$3,$N854&lt;='202202'!$F$3),'202202'!$I$3,IF(AND($N854&gt;='202202'!$E$4,$N854&lt;='202202'!$F$4),'202202'!$I$4,IF(AND($N854&gt;='202202'!$E$5,$N854&lt;='202202'!$F$5),'202202'!$I$5,0))))</f>
        <v>4</v>
      </c>
      <c r="T854" s="5">
        <f>IF(AND($N854&gt;='202202'!$E$2,$N854&lt;='202202'!$F$2),'202202'!$G$2,IF(AND($N854&gt;='202202'!$E$3,$N854&lt;='202202'!$F$3),'202202'!$G$3,IF(AND($N854&gt;='202202'!$E$4,$N854&lt;='202202'!$F$4),'202202'!$G$4,IF(AND($N854&gt;='202202'!$E$5,$N854&lt;='202202'!$F$5),'202202'!$G$5,0))))</f>
        <v>0</v>
      </c>
    </row>
    <row r="855" spans="1:20" hidden="1" x14ac:dyDescent="0.25">
      <c r="A855" s="5" t="s">
        <v>3434</v>
      </c>
      <c r="B855" s="5">
        <v>17144789</v>
      </c>
      <c r="C855" s="5" t="s">
        <v>3663</v>
      </c>
      <c r="D855" s="5" t="s">
        <v>3664</v>
      </c>
      <c r="E855" s="5" t="s">
        <v>3665</v>
      </c>
      <c r="F855" s="4">
        <v>0</v>
      </c>
      <c r="G855" s="4">
        <v>0</v>
      </c>
      <c r="H855" s="4">
        <v>0</v>
      </c>
      <c r="I855" s="4">
        <v>0</v>
      </c>
      <c r="J855" s="4">
        <v>0</v>
      </c>
      <c r="K855" s="4">
        <v>0</v>
      </c>
      <c r="L855" s="4">
        <v>0</v>
      </c>
      <c r="M855" s="5">
        <v>0</v>
      </c>
      <c r="N855" s="8">
        <v>0</v>
      </c>
      <c r="O855" s="5">
        <f>IF(AND($N855&gt;='202102'!$E$2,$N855&lt;='202102'!$F$2),'202102'!$I$2,IF(AND($N855&gt;='202102'!$E$3,$N855&lt;='202102'!$F$3),'202102'!$I$3,IF(AND($N855&gt;='202102'!$E$4,$N855&lt;='202102'!$F$4),'202102'!$I$4,IF(AND($N855&gt;='202102'!$E$5,$N855&lt;='202102'!$F$5),'202102'!$I$5,0))))</f>
        <v>0</v>
      </c>
      <c r="P855" s="5">
        <f>IF(AND($N855&gt;='202102'!$E$2,$N855&lt;='202102'!$F$2),'202102'!$G$2,IF(AND($N855&gt;='202102'!$E$3,$N855&lt;='202102'!$F$3),'202102'!$G$3,IF(AND($N855&gt;='202102'!$E$4,$N855&lt;='202102'!$F$4),'202102'!$G$4,IF(AND($N855&gt;='202102'!$E$5,$N855&lt;='202102'!$F$5),'202102'!$G$5,0))))</f>
        <v>0</v>
      </c>
      <c r="Q855" s="5">
        <f>IF(AND($N855&gt;='202201'!$E$2,$N855&lt;='202201'!$F$2),'202201'!$I$2,IF(AND($N855&gt;='202201'!$E$3,$N855&lt;='202201'!$F$3),'202201'!$I$3,IF(AND($N855&gt;='202201'!$E$4,$N855&lt;='202201'!$F$4),'202201'!$I$4,IF(AND($N855&gt;='202201'!$E$5,$N855&lt;='202201'!$F$5),'202201'!$I$5,0))))</f>
        <v>0</v>
      </c>
      <c r="R855" s="5">
        <f>IF(AND($N855&gt;='202201'!$E$2,$N855&lt;='202201'!$F$2),'202201'!$G$2,IF(AND($N855&gt;='202201'!$E$3,$N855&lt;='202201'!$F$3),'202201'!$G$3,IF(AND($N855&gt;='202201'!$E$4,$N855&lt;='202201'!$F$4),'202201'!$G$4,IF(AND($N855&gt;='202201'!$E$5,$N855&lt;='202201'!$F$5),'202201'!$G$5,0))))</f>
        <v>0</v>
      </c>
      <c r="S855" s="5">
        <f>IF(AND($N855&gt;='202202'!$E$2,$N855&lt;='202202'!$F$2),'202202'!$I$2,IF(AND($N855&gt;='202202'!$E$3,$N855&lt;='202202'!$F$3),'202202'!$I$3,IF(AND($N855&gt;='202202'!$E$4,$N855&lt;='202202'!$F$4),'202202'!$I$4,IF(AND($N855&gt;='202202'!$E$5,$N855&lt;='202202'!$F$5),'202202'!$I$5,0))))</f>
        <v>0</v>
      </c>
      <c r="T855" s="5">
        <f>IF(AND($N855&gt;='202202'!$E$2,$N855&lt;='202202'!$F$2),'202202'!$G$2,IF(AND($N855&gt;='202202'!$E$3,$N855&lt;='202202'!$F$3),'202202'!$G$3,IF(AND($N855&gt;='202202'!$E$4,$N855&lt;='202202'!$F$4),'202202'!$G$4,IF(AND($N855&gt;='202202'!$E$5,$N855&lt;='202202'!$F$5),'202202'!$G$5,0))))</f>
        <v>0</v>
      </c>
    </row>
    <row r="856" spans="1:20" hidden="1" x14ac:dyDescent="0.25">
      <c r="A856" s="5" t="s">
        <v>3434</v>
      </c>
      <c r="B856" s="5">
        <v>17144915</v>
      </c>
      <c r="C856" s="5" t="s">
        <v>3332</v>
      </c>
      <c r="D856" s="5" t="s">
        <v>1891</v>
      </c>
      <c r="E856" s="5" t="s">
        <v>1892</v>
      </c>
      <c r="F856" s="4">
        <v>1373858</v>
      </c>
      <c r="G856" s="4">
        <v>1335727</v>
      </c>
      <c r="H856" s="4">
        <v>2562796</v>
      </c>
      <c r="I856" s="4">
        <v>0</v>
      </c>
      <c r="J856" s="4">
        <v>0</v>
      </c>
      <c r="K856" s="4">
        <v>0</v>
      </c>
      <c r="L856" s="4">
        <v>5272381</v>
      </c>
      <c r="M856" s="5">
        <v>3</v>
      </c>
      <c r="N856" s="8">
        <v>1757460</v>
      </c>
      <c r="O856" s="5">
        <f>IF(AND($N856&gt;='202102'!$E$2,$N856&lt;='202102'!$F$2),'202102'!$I$2,IF(AND($N856&gt;='202102'!$E$3,$N856&lt;='202102'!$F$3),'202102'!$I$3,IF(AND($N856&gt;='202102'!$E$4,$N856&lt;='202102'!$F$4),'202102'!$I$4,IF(AND($N856&gt;='202102'!$E$5,$N856&lt;='202102'!$F$5),'202102'!$I$5,0))))</f>
        <v>4</v>
      </c>
      <c r="P856" s="5">
        <f>IF(AND($N856&gt;='202102'!$E$2,$N856&lt;='202102'!$F$2),'202102'!$G$2,IF(AND($N856&gt;='202102'!$E$3,$N856&lt;='202102'!$F$3),'202102'!$G$3,IF(AND($N856&gt;='202102'!$E$4,$N856&lt;='202102'!$F$4),'202102'!$G$4,IF(AND($N856&gt;='202102'!$E$5,$N856&lt;='202102'!$F$5),'202102'!$G$5,0))))</f>
        <v>0</v>
      </c>
      <c r="Q856" s="5">
        <f>IF(AND($N856&gt;='202201'!$E$2,$N856&lt;='202201'!$F$2),'202201'!$I$2,IF(AND($N856&gt;='202201'!$E$3,$N856&lt;='202201'!$F$3),'202201'!$I$3,IF(AND($N856&gt;='202201'!$E$4,$N856&lt;='202201'!$F$4),'202201'!$I$4,IF(AND($N856&gt;='202201'!$E$5,$N856&lt;='202201'!$F$5),'202201'!$I$5,0))))</f>
        <v>4</v>
      </c>
      <c r="R856" s="5">
        <f>IF(AND($N856&gt;='202201'!$E$2,$N856&lt;='202201'!$F$2),'202201'!$G$2,IF(AND($N856&gt;='202201'!$E$3,$N856&lt;='202201'!$F$3),'202201'!$G$3,IF(AND($N856&gt;='202201'!$E$4,$N856&lt;='202201'!$F$4),'202201'!$G$4,IF(AND($N856&gt;='202201'!$E$5,$N856&lt;='202201'!$F$5),'202201'!$G$5,0))))</f>
        <v>0</v>
      </c>
      <c r="S856" s="5">
        <f>IF(AND($N856&gt;='202202'!$E$2,$N856&lt;='202202'!$F$2),'202202'!$I$2,IF(AND($N856&gt;='202202'!$E$3,$N856&lt;='202202'!$F$3),'202202'!$I$3,IF(AND($N856&gt;='202202'!$E$4,$N856&lt;='202202'!$F$4),'202202'!$I$4,IF(AND($N856&gt;='202202'!$E$5,$N856&lt;='202202'!$F$5),'202202'!$I$5,0))))</f>
        <v>4</v>
      </c>
      <c r="T856" s="5">
        <f>IF(AND($N856&gt;='202202'!$E$2,$N856&lt;='202202'!$F$2),'202202'!$G$2,IF(AND($N856&gt;='202202'!$E$3,$N856&lt;='202202'!$F$3),'202202'!$G$3,IF(AND($N856&gt;='202202'!$E$4,$N856&lt;='202202'!$F$4),'202202'!$G$4,IF(AND($N856&gt;='202202'!$E$5,$N856&lt;='202202'!$F$5),'202202'!$G$5,0))))</f>
        <v>0</v>
      </c>
    </row>
    <row r="857" spans="1:20" hidden="1" x14ac:dyDescent="0.25">
      <c r="A857" s="5" t="s">
        <v>3434</v>
      </c>
      <c r="B857" s="5">
        <v>17162647</v>
      </c>
      <c r="C857" s="5" t="s">
        <v>3333</v>
      </c>
      <c r="D857" s="5" t="s">
        <v>1893</v>
      </c>
      <c r="E857" s="5" t="s">
        <v>1894</v>
      </c>
      <c r="F857" s="4">
        <v>1533814</v>
      </c>
      <c r="G857" s="4">
        <v>1483143</v>
      </c>
      <c r="H857" s="4">
        <v>2815689</v>
      </c>
      <c r="I857" s="4">
        <v>0</v>
      </c>
      <c r="J857" s="4">
        <v>0</v>
      </c>
      <c r="K857" s="4">
        <v>0</v>
      </c>
      <c r="L857" s="4">
        <v>5832646</v>
      </c>
      <c r="M857" s="5">
        <v>3</v>
      </c>
      <c r="N857" s="8">
        <v>1944215</v>
      </c>
      <c r="O857" s="5">
        <f>IF(AND($N857&gt;='202102'!$E$2,$N857&lt;='202102'!$F$2),'202102'!$I$2,IF(AND($N857&gt;='202102'!$E$3,$N857&lt;='202102'!$F$3),'202102'!$I$3,IF(AND($N857&gt;='202102'!$E$4,$N857&lt;='202102'!$F$4),'202102'!$I$4,IF(AND($N857&gt;='202102'!$E$5,$N857&lt;='202102'!$F$5),'202102'!$I$5,0))))</f>
        <v>4</v>
      </c>
      <c r="P857" s="5">
        <f>IF(AND($N857&gt;='202102'!$E$2,$N857&lt;='202102'!$F$2),'202102'!$G$2,IF(AND($N857&gt;='202102'!$E$3,$N857&lt;='202102'!$F$3),'202102'!$G$3,IF(AND($N857&gt;='202102'!$E$4,$N857&lt;='202102'!$F$4),'202102'!$G$4,IF(AND($N857&gt;='202102'!$E$5,$N857&lt;='202102'!$F$5),'202102'!$G$5,0))))</f>
        <v>0</v>
      </c>
      <c r="Q857" s="5">
        <f>IF(AND($N857&gt;='202201'!$E$2,$N857&lt;='202201'!$F$2),'202201'!$I$2,IF(AND($N857&gt;='202201'!$E$3,$N857&lt;='202201'!$F$3),'202201'!$I$3,IF(AND($N857&gt;='202201'!$E$4,$N857&lt;='202201'!$F$4),'202201'!$I$4,IF(AND($N857&gt;='202201'!$E$5,$N857&lt;='202201'!$F$5),'202201'!$I$5,0))))</f>
        <v>4</v>
      </c>
      <c r="R857" s="5">
        <f>IF(AND($N857&gt;='202201'!$E$2,$N857&lt;='202201'!$F$2),'202201'!$G$2,IF(AND($N857&gt;='202201'!$E$3,$N857&lt;='202201'!$F$3),'202201'!$G$3,IF(AND($N857&gt;='202201'!$E$4,$N857&lt;='202201'!$F$4),'202201'!$G$4,IF(AND($N857&gt;='202201'!$E$5,$N857&lt;='202201'!$F$5),'202201'!$G$5,0))))</f>
        <v>0</v>
      </c>
      <c r="S857" s="5">
        <f>IF(AND($N857&gt;='202202'!$E$2,$N857&lt;='202202'!$F$2),'202202'!$I$2,IF(AND($N857&gt;='202202'!$E$3,$N857&lt;='202202'!$F$3),'202202'!$I$3,IF(AND($N857&gt;='202202'!$E$4,$N857&lt;='202202'!$F$4),'202202'!$I$4,IF(AND($N857&gt;='202202'!$E$5,$N857&lt;='202202'!$F$5),'202202'!$I$5,0))))</f>
        <v>4</v>
      </c>
      <c r="T857" s="5">
        <f>IF(AND($N857&gt;='202202'!$E$2,$N857&lt;='202202'!$F$2),'202202'!$G$2,IF(AND($N857&gt;='202202'!$E$3,$N857&lt;='202202'!$F$3),'202202'!$G$3,IF(AND($N857&gt;='202202'!$E$4,$N857&lt;='202202'!$F$4),'202202'!$G$4,IF(AND($N857&gt;='202202'!$E$5,$N857&lt;='202202'!$F$5),'202202'!$G$5,0))))</f>
        <v>0</v>
      </c>
    </row>
    <row r="858" spans="1:20" hidden="1" x14ac:dyDescent="0.25">
      <c r="A858" s="5" t="s">
        <v>3434</v>
      </c>
      <c r="B858" s="5">
        <v>17162895</v>
      </c>
      <c r="C858" s="5" t="s">
        <v>3334</v>
      </c>
      <c r="D858" s="5" t="s">
        <v>1895</v>
      </c>
      <c r="E858" s="5" t="s">
        <v>1896</v>
      </c>
      <c r="F858" s="4">
        <v>1525458</v>
      </c>
      <c r="G858" s="4">
        <v>1475000</v>
      </c>
      <c r="H858" s="4">
        <v>2807546</v>
      </c>
      <c r="I858" s="4">
        <v>0</v>
      </c>
      <c r="J858" s="4">
        <v>0</v>
      </c>
      <c r="K858" s="4">
        <v>0</v>
      </c>
      <c r="L858" s="4">
        <v>5808004</v>
      </c>
      <c r="M858" s="5">
        <v>3</v>
      </c>
      <c r="N858" s="8">
        <v>1936001</v>
      </c>
      <c r="O858" s="5">
        <f>IF(AND($N858&gt;='202102'!$E$2,$N858&lt;='202102'!$F$2),'202102'!$I$2,IF(AND($N858&gt;='202102'!$E$3,$N858&lt;='202102'!$F$3),'202102'!$I$3,IF(AND($N858&gt;='202102'!$E$4,$N858&lt;='202102'!$F$4),'202102'!$I$4,IF(AND($N858&gt;='202102'!$E$5,$N858&lt;='202102'!$F$5),'202102'!$I$5,0))))</f>
        <v>4</v>
      </c>
      <c r="P858" s="5">
        <f>IF(AND($N858&gt;='202102'!$E$2,$N858&lt;='202102'!$F$2),'202102'!$G$2,IF(AND($N858&gt;='202102'!$E$3,$N858&lt;='202102'!$F$3),'202102'!$G$3,IF(AND($N858&gt;='202102'!$E$4,$N858&lt;='202102'!$F$4),'202102'!$G$4,IF(AND($N858&gt;='202102'!$E$5,$N858&lt;='202102'!$F$5),'202102'!$G$5,0))))</f>
        <v>0</v>
      </c>
      <c r="Q858" s="5">
        <f>IF(AND($N858&gt;='202201'!$E$2,$N858&lt;='202201'!$F$2),'202201'!$I$2,IF(AND($N858&gt;='202201'!$E$3,$N858&lt;='202201'!$F$3),'202201'!$I$3,IF(AND($N858&gt;='202201'!$E$4,$N858&lt;='202201'!$F$4),'202201'!$I$4,IF(AND($N858&gt;='202201'!$E$5,$N858&lt;='202201'!$F$5),'202201'!$I$5,0))))</f>
        <v>4</v>
      </c>
      <c r="R858" s="5">
        <f>IF(AND($N858&gt;='202201'!$E$2,$N858&lt;='202201'!$F$2),'202201'!$G$2,IF(AND($N858&gt;='202201'!$E$3,$N858&lt;='202201'!$F$3),'202201'!$G$3,IF(AND($N858&gt;='202201'!$E$4,$N858&lt;='202201'!$F$4),'202201'!$G$4,IF(AND($N858&gt;='202201'!$E$5,$N858&lt;='202201'!$F$5),'202201'!$G$5,0))))</f>
        <v>0</v>
      </c>
      <c r="S858" s="5">
        <f>IF(AND($N858&gt;='202202'!$E$2,$N858&lt;='202202'!$F$2),'202202'!$I$2,IF(AND($N858&gt;='202202'!$E$3,$N858&lt;='202202'!$F$3),'202202'!$I$3,IF(AND($N858&gt;='202202'!$E$4,$N858&lt;='202202'!$F$4),'202202'!$I$4,IF(AND($N858&gt;='202202'!$E$5,$N858&lt;='202202'!$F$5),'202202'!$I$5,0))))</f>
        <v>4</v>
      </c>
      <c r="T858" s="5">
        <f>IF(AND($N858&gt;='202202'!$E$2,$N858&lt;='202202'!$F$2),'202202'!$G$2,IF(AND($N858&gt;='202202'!$E$3,$N858&lt;='202202'!$F$3),'202202'!$G$3,IF(AND($N858&gt;='202202'!$E$4,$N858&lt;='202202'!$F$4),'202202'!$G$4,IF(AND($N858&gt;='202202'!$E$5,$N858&lt;='202202'!$F$5),'202202'!$G$5,0))))</f>
        <v>0</v>
      </c>
    </row>
    <row r="859" spans="1:20" hidden="1" x14ac:dyDescent="0.25">
      <c r="A859" s="5" t="s">
        <v>3434</v>
      </c>
      <c r="B859" s="5">
        <v>17166114</v>
      </c>
      <c r="C859" s="5" t="s">
        <v>3335</v>
      </c>
      <c r="D859" s="5" t="s">
        <v>1897</v>
      </c>
      <c r="E859" s="5" t="s">
        <v>1898</v>
      </c>
      <c r="F859" s="4">
        <v>815220</v>
      </c>
      <c r="G859" s="4">
        <v>789605</v>
      </c>
      <c r="H859" s="4">
        <v>1539890</v>
      </c>
      <c r="I859" s="4">
        <v>0</v>
      </c>
      <c r="J859" s="4">
        <v>0</v>
      </c>
      <c r="K859" s="4">
        <v>0</v>
      </c>
      <c r="L859" s="4">
        <v>3144715</v>
      </c>
      <c r="M859" s="5">
        <v>3</v>
      </c>
      <c r="N859" s="8">
        <v>1048238</v>
      </c>
      <c r="O859" s="5">
        <f>IF(AND($N859&gt;='202102'!$E$2,$N859&lt;='202102'!$F$2),'202102'!$I$2,IF(AND($N859&gt;='202102'!$E$3,$N859&lt;='202102'!$F$3),'202102'!$I$3,IF(AND($N859&gt;='202102'!$E$4,$N859&lt;='202102'!$F$4),'202102'!$I$4,IF(AND($N859&gt;='202102'!$E$5,$N859&lt;='202102'!$F$5),'202102'!$I$5,0))))</f>
        <v>4</v>
      </c>
      <c r="P859" s="5">
        <f>IF(AND($N859&gt;='202102'!$E$2,$N859&lt;='202102'!$F$2),'202102'!$G$2,IF(AND($N859&gt;='202102'!$E$3,$N859&lt;='202102'!$F$3),'202102'!$G$3,IF(AND($N859&gt;='202102'!$E$4,$N859&lt;='202102'!$F$4),'202102'!$G$4,IF(AND($N859&gt;='202102'!$E$5,$N859&lt;='202102'!$F$5),'202102'!$G$5,0))))</f>
        <v>0</v>
      </c>
      <c r="Q859" s="5">
        <f>IF(AND($N859&gt;='202201'!$E$2,$N859&lt;='202201'!$F$2),'202201'!$I$2,IF(AND($N859&gt;='202201'!$E$3,$N859&lt;='202201'!$F$3),'202201'!$I$3,IF(AND($N859&gt;='202201'!$E$4,$N859&lt;='202201'!$F$4),'202201'!$I$4,IF(AND($N859&gt;='202201'!$E$5,$N859&lt;='202201'!$F$5),'202201'!$I$5,0))))</f>
        <v>4</v>
      </c>
      <c r="R859" s="5">
        <f>IF(AND($N859&gt;='202201'!$E$2,$N859&lt;='202201'!$F$2),'202201'!$G$2,IF(AND($N859&gt;='202201'!$E$3,$N859&lt;='202201'!$F$3),'202201'!$G$3,IF(AND($N859&gt;='202201'!$E$4,$N859&lt;='202201'!$F$4),'202201'!$G$4,IF(AND($N859&gt;='202201'!$E$5,$N859&lt;='202201'!$F$5),'202201'!$G$5,0))))</f>
        <v>0</v>
      </c>
      <c r="S859" s="5">
        <f>IF(AND($N859&gt;='202202'!$E$2,$N859&lt;='202202'!$F$2),'202202'!$I$2,IF(AND($N859&gt;='202202'!$E$3,$N859&lt;='202202'!$F$3),'202202'!$I$3,IF(AND($N859&gt;='202202'!$E$4,$N859&lt;='202202'!$F$4),'202202'!$I$4,IF(AND($N859&gt;='202202'!$E$5,$N859&lt;='202202'!$F$5),'202202'!$I$5,0))))</f>
        <v>4</v>
      </c>
      <c r="T859" s="5">
        <f>IF(AND($N859&gt;='202202'!$E$2,$N859&lt;='202202'!$F$2),'202202'!$G$2,IF(AND($N859&gt;='202202'!$E$3,$N859&lt;='202202'!$F$3),'202202'!$G$3,IF(AND($N859&gt;='202202'!$E$4,$N859&lt;='202202'!$F$4),'202202'!$G$4,IF(AND($N859&gt;='202202'!$E$5,$N859&lt;='202202'!$F$5),'202202'!$G$5,0))))</f>
        <v>0</v>
      </c>
    </row>
    <row r="860" spans="1:20" hidden="1" x14ac:dyDescent="0.25">
      <c r="A860" s="5" t="s">
        <v>3434</v>
      </c>
      <c r="B860" s="5">
        <v>17178630</v>
      </c>
      <c r="C860" s="5" t="s">
        <v>3336</v>
      </c>
      <c r="D860" s="5" t="s">
        <v>1899</v>
      </c>
      <c r="E860" s="5" t="s">
        <v>1900</v>
      </c>
      <c r="F860" s="4">
        <v>0</v>
      </c>
      <c r="G860" s="4">
        <v>0</v>
      </c>
      <c r="H860" s="4">
        <v>0</v>
      </c>
      <c r="I860" s="4">
        <v>0</v>
      </c>
      <c r="J860" s="4">
        <v>0</v>
      </c>
      <c r="K860" s="4">
        <v>0</v>
      </c>
      <c r="L860" s="4">
        <v>0</v>
      </c>
      <c r="M860" s="5">
        <v>0</v>
      </c>
      <c r="N860" s="8">
        <v>0</v>
      </c>
      <c r="O860" s="5">
        <f>IF(AND($N860&gt;='202102'!$E$2,$N860&lt;='202102'!$F$2),'202102'!$I$2,IF(AND($N860&gt;='202102'!$E$3,$N860&lt;='202102'!$F$3),'202102'!$I$3,IF(AND($N860&gt;='202102'!$E$4,$N860&lt;='202102'!$F$4),'202102'!$I$4,IF(AND($N860&gt;='202102'!$E$5,$N860&lt;='202102'!$F$5),'202102'!$I$5,0))))</f>
        <v>0</v>
      </c>
      <c r="P860" s="5">
        <f>IF(AND($N860&gt;='202102'!$E$2,$N860&lt;='202102'!$F$2),'202102'!$G$2,IF(AND($N860&gt;='202102'!$E$3,$N860&lt;='202102'!$F$3),'202102'!$G$3,IF(AND($N860&gt;='202102'!$E$4,$N860&lt;='202102'!$F$4),'202102'!$G$4,IF(AND($N860&gt;='202102'!$E$5,$N860&lt;='202102'!$F$5),'202102'!$G$5,0))))</f>
        <v>0</v>
      </c>
      <c r="Q860" s="5">
        <f>IF(AND($N860&gt;='202201'!$E$2,$N860&lt;='202201'!$F$2),'202201'!$I$2,IF(AND($N860&gt;='202201'!$E$3,$N860&lt;='202201'!$F$3),'202201'!$I$3,IF(AND($N860&gt;='202201'!$E$4,$N860&lt;='202201'!$F$4),'202201'!$I$4,IF(AND($N860&gt;='202201'!$E$5,$N860&lt;='202201'!$F$5),'202201'!$I$5,0))))</f>
        <v>0</v>
      </c>
      <c r="R860" s="5">
        <f>IF(AND($N860&gt;='202201'!$E$2,$N860&lt;='202201'!$F$2),'202201'!$G$2,IF(AND($N860&gt;='202201'!$E$3,$N860&lt;='202201'!$F$3),'202201'!$G$3,IF(AND($N860&gt;='202201'!$E$4,$N860&lt;='202201'!$F$4),'202201'!$G$4,IF(AND($N860&gt;='202201'!$E$5,$N860&lt;='202201'!$F$5),'202201'!$G$5,0))))</f>
        <v>0</v>
      </c>
      <c r="S860" s="5">
        <f>IF(AND($N860&gt;='202202'!$E$2,$N860&lt;='202202'!$F$2),'202202'!$I$2,IF(AND($N860&gt;='202202'!$E$3,$N860&lt;='202202'!$F$3),'202202'!$I$3,IF(AND($N860&gt;='202202'!$E$4,$N860&lt;='202202'!$F$4),'202202'!$I$4,IF(AND($N860&gt;='202202'!$E$5,$N860&lt;='202202'!$F$5),'202202'!$I$5,0))))</f>
        <v>0</v>
      </c>
      <c r="T860" s="5">
        <f>IF(AND($N860&gt;='202202'!$E$2,$N860&lt;='202202'!$F$2),'202202'!$G$2,IF(AND($N860&gt;='202202'!$E$3,$N860&lt;='202202'!$F$3),'202202'!$G$3,IF(AND($N860&gt;='202202'!$E$4,$N860&lt;='202202'!$F$4),'202202'!$G$4,IF(AND($N860&gt;='202202'!$E$5,$N860&lt;='202202'!$F$5),'202202'!$G$5,0))))</f>
        <v>0</v>
      </c>
    </row>
    <row r="861" spans="1:20" hidden="1" x14ac:dyDescent="0.25">
      <c r="A861" s="5" t="s">
        <v>3434</v>
      </c>
      <c r="B861" s="5">
        <v>17182540</v>
      </c>
      <c r="C861" s="5" t="s">
        <v>3337</v>
      </c>
      <c r="D861" s="5" t="s">
        <v>1901</v>
      </c>
      <c r="E861" s="5" t="s">
        <v>1902</v>
      </c>
      <c r="F861" s="4">
        <v>936758</v>
      </c>
      <c r="G861" s="4">
        <v>907571</v>
      </c>
      <c r="H861" s="4">
        <v>1730573</v>
      </c>
      <c r="I861" s="4">
        <v>0</v>
      </c>
      <c r="J861" s="4">
        <v>0</v>
      </c>
      <c r="K861" s="4">
        <v>0</v>
      </c>
      <c r="L861" s="4">
        <v>3574902</v>
      </c>
      <c r="M861" s="5">
        <v>3</v>
      </c>
      <c r="N861" s="8">
        <v>1191634</v>
      </c>
      <c r="O861" s="5">
        <f>IF(AND($N861&gt;='202102'!$E$2,$N861&lt;='202102'!$F$2),'202102'!$I$2,IF(AND($N861&gt;='202102'!$E$3,$N861&lt;='202102'!$F$3),'202102'!$I$3,IF(AND($N861&gt;='202102'!$E$4,$N861&lt;='202102'!$F$4),'202102'!$I$4,IF(AND($N861&gt;='202102'!$E$5,$N861&lt;='202102'!$F$5),'202102'!$I$5,0))))</f>
        <v>4</v>
      </c>
      <c r="P861" s="5">
        <f>IF(AND($N861&gt;='202102'!$E$2,$N861&lt;='202102'!$F$2),'202102'!$G$2,IF(AND($N861&gt;='202102'!$E$3,$N861&lt;='202102'!$F$3),'202102'!$G$3,IF(AND($N861&gt;='202102'!$E$4,$N861&lt;='202102'!$F$4),'202102'!$G$4,IF(AND($N861&gt;='202102'!$E$5,$N861&lt;='202102'!$F$5),'202102'!$G$5,0))))</f>
        <v>0</v>
      </c>
      <c r="Q861" s="5">
        <f>IF(AND($N861&gt;='202201'!$E$2,$N861&lt;='202201'!$F$2),'202201'!$I$2,IF(AND($N861&gt;='202201'!$E$3,$N861&lt;='202201'!$F$3),'202201'!$I$3,IF(AND($N861&gt;='202201'!$E$4,$N861&lt;='202201'!$F$4),'202201'!$I$4,IF(AND($N861&gt;='202201'!$E$5,$N861&lt;='202201'!$F$5),'202201'!$I$5,0))))</f>
        <v>4</v>
      </c>
      <c r="R861" s="5">
        <f>IF(AND($N861&gt;='202201'!$E$2,$N861&lt;='202201'!$F$2),'202201'!$G$2,IF(AND($N861&gt;='202201'!$E$3,$N861&lt;='202201'!$F$3),'202201'!$G$3,IF(AND($N861&gt;='202201'!$E$4,$N861&lt;='202201'!$F$4),'202201'!$G$4,IF(AND($N861&gt;='202201'!$E$5,$N861&lt;='202201'!$F$5),'202201'!$G$5,0))))</f>
        <v>0</v>
      </c>
      <c r="S861" s="5">
        <f>IF(AND($N861&gt;='202202'!$E$2,$N861&lt;='202202'!$F$2),'202202'!$I$2,IF(AND($N861&gt;='202202'!$E$3,$N861&lt;='202202'!$F$3),'202202'!$I$3,IF(AND($N861&gt;='202202'!$E$4,$N861&lt;='202202'!$F$4),'202202'!$I$4,IF(AND($N861&gt;='202202'!$E$5,$N861&lt;='202202'!$F$5),'202202'!$I$5,0))))</f>
        <v>4</v>
      </c>
      <c r="T861" s="5">
        <f>IF(AND($N861&gt;='202202'!$E$2,$N861&lt;='202202'!$F$2),'202202'!$G$2,IF(AND($N861&gt;='202202'!$E$3,$N861&lt;='202202'!$F$3),'202202'!$G$3,IF(AND($N861&gt;='202202'!$E$4,$N861&lt;='202202'!$F$4),'202202'!$G$4,IF(AND($N861&gt;='202202'!$E$5,$N861&lt;='202202'!$F$5),'202202'!$G$5,0))))</f>
        <v>0</v>
      </c>
    </row>
    <row r="862" spans="1:20" hidden="1" x14ac:dyDescent="0.25">
      <c r="A862" s="5" t="s">
        <v>3434</v>
      </c>
      <c r="B862" s="5">
        <v>17194818</v>
      </c>
      <c r="C862" s="5" t="s">
        <v>3338</v>
      </c>
      <c r="D862" s="5" t="s">
        <v>1903</v>
      </c>
      <c r="E862" s="5" t="s">
        <v>1904</v>
      </c>
      <c r="F862" s="4">
        <v>1370027</v>
      </c>
      <c r="G862" s="4">
        <v>1325544</v>
      </c>
      <c r="H862" s="4">
        <v>2424969</v>
      </c>
      <c r="I862" s="4">
        <v>0</v>
      </c>
      <c r="J862" s="4">
        <v>0</v>
      </c>
      <c r="K862" s="4">
        <v>0</v>
      </c>
      <c r="L862" s="4">
        <v>5120540</v>
      </c>
      <c r="M862" s="5">
        <v>3</v>
      </c>
      <c r="N862" s="8">
        <v>1706846</v>
      </c>
      <c r="O862" s="5">
        <f>IF(AND($N862&gt;='202102'!$E$2,$N862&lt;='202102'!$F$2),'202102'!$I$2,IF(AND($N862&gt;='202102'!$E$3,$N862&lt;='202102'!$F$3),'202102'!$I$3,IF(AND($N862&gt;='202102'!$E$4,$N862&lt;='202102'!$F$4),'202102'!$I$4,IF(AND($N862&gt;='202102'!$E$5,$N862&lt;='202102'!$F$5),'202102'!$I$5,0))))</f>
        <v>4</v>
      </c>
      <c r="P862" s="5">
        <f>IF(AND($N862&gt;='202102'!$E$2,$N862&lt;='202102'!$F$2),'202102'!$G$2,IF(AND($N862&gt;='202102'!$E$3,$N862&lt;='202102'!$F$3),'202102'!$G$3,IF(AND($N862&gt;='202102'!$E$4,$N862&lt;='202102'!$F$4),'202102'!$G$4,IF(AND($N862&gt;='202102'!$E$5,$N862&lt;='202102'!$F$5),'202102'!$G$5,0))))</f>
        <v>0</v>
      </c>
      <c r="Q862" s="5">
        <f>IF(AND($N862&gt;='202201'!$E$2,$N862&lt;='202201'!$F$2),'202201'!$I$2,IF(AND($N862&gt;='202201'!$E$3,$N862&lt;='202201'!$F$3),'202201'!$I$3,IF(AND($N862&gt;='202201'!$E$4,$N862&lt;='202201'!$F$4),'202201'!$I$4,IF(AND($N862&gt;='202201'!$E$5,$N862&lt;='202201'!$F$5),'202201'!$I$5,0))))</f>
        <v>4</v>
      </c>
      <c r="R862" s="5">
        <f>IF(AND($N862&gt;='202201'!$E$2,$N862&lt;='202201'!$F$2),'202201'!$G$2,IF(AND($N862&gt;='202201'!$E$3,$N862&lt;='202201'!$F$3),'202201'!$G$3,IF(AND($N862&gt;='202201'!$E$4,$N862&lt;='202201'!$F$4),'202201'!$G$4,IF(AND($N862&gt;='202201'!$E$5,$N862&lt;='202201'!$F$5),'202201'!$G$5,0))))</f>
        <v>0</v>
      </c>
      <c r="S862" s="5">
        <f>IF(AND($N862&gt;='202202'!$E$2,$N862&lt;='202202'!$F$2),'202202'!$I$2,IF(AND($N862&gt;='202202'!$E$3,$N862&lt;='202202'!$F$3),'202202'!$I$3,IF(AND($N862&gt;='202202'!$E$4,$N862&lt;='202202'!$F$4),'202202'!$I$4,IF(AND($N862&gt;='202202'!$E$5,$N862&lt;='202202'!$F$5),'202202'!$I$5,0))))</f>
        <v>4</v>
      </c>
      <c r="T862" s="5">
        <f>IF(AND($N862&gt;='202202'!$E$2,$N862&lt;='202202'!$F$2),'202202'!$G$2,IF(AND($N862&gt;='202202'!$E$3,$N862&lt;='202202'!$F$3),'202202'!$G$3,IF(AND($N862&gt;='202202'!$E$4,$N862&lt;='202202'!$F$4),'202202'!$G$4,IF(AND($N862&gt;='202202'!$E$5,$N862&lt;='202202'!$F$5),'202202'!$G$5,0))))</f>
        <v>0</v>
      </c>
    </row>
    <row r="863" spans="1:20" hidden="1" x14ac:dyDescent="0.25">
      <c r="A863" s="5" t="s">
        <v>3434</v>
      </c>
      <c r="B863" s="5">
        <v>17196363</v>
      </c>
      <c r="C863" s="5" t="s">
        <v>1907</v>
      </c>
      <c r="D863" s="5" t="s">
        <v>1908</v>
      </c>
      <c r="E863" s="5" t="s">
        <v>1909</v>
      </c>
      <c r="F863" s="4">
        <v>1659630</v>
      </c>
      <c r="G863" s="4">
        <v>1604715</v>
      </c>
      <c r="H863" s="4">
        <v>3056805</v>
      </c>
      <c r="I863" s="4">
        <v>0</v>
      </c>
      <c r="J863" s="4">
        <v>0</v>
      </c>
      <c r="K863" s="4">
        <v>0</v>
      </c>
      <c r="L863" s="4">
        <v>6321150</v>
      </c>
      <c r="M863" s="5">
        <v>3</v>
      </c>
      <c r="N863" s="8">
        <v>2107050</v>
      </c>
      <c r="O863" s="5">
        <f>IF(AND($N863&gt;='202102'!$E$2,$N863&lt;='202102'!$F$2),'202102'!$I$2,IF(AND($N863&gt;='202102'!$E$3,$N863&lt;='202102'!$F$3),'202102'!$I$3,IF(AND($N863&gt;='202102'!$E$4,$N863&lt;='202102'!$F$4),'202102'!$I$4,IF(AND($N863&gt;='202102'!$E$5,$N863&lt;='202102'!$F$5),'202102'!$I$5,0))))</f>
        <v>4</v>
      </c>
      <c r="P863" s="5">
        <f>IF(AND($N863&gt;='202102'!$E$2,$N863&lt;='202102'!$F$2),'202102'!$G$2,IF(AND($N863&gt;='202102'!$E$3,$N863&lt;='202102'!$F$3),'202102'!$G$3,IF(AND($N863&gt;='202102'!$E$4,$N863&lt;='202102'!$F$4),'202102'!$G$4,IF(AND($N863&gt;='202102'!$E$5,$N863&lt;='202102'!$F$5),'202102'!$G$5,0))))</f>
        <v>0</v>
      </c>
      <c r="Q863" s="5">
        <f>IF(AND($N863&gt;='202201'!$E$2,$N863&lt;='202201'!$F$2),'202201'!$I$2,IF(AND($N863&gt;='202201'!$E$3,$N863&lt;='202201'!$F$3),'202201'!$I$3,IF(AND($N863&gt;='202201'!$E$4,$N863&lt;='202201'!$F$4),'202201'!$I$4,IF(AND($N863&gt;='202201'!$E$5,$N863&lt;='202201'!$F$5),'202201'!$I$5,0))))</f>
        <v>4</v>
      </c>
      <c r="R863" s="5">
        <f>IF(AND($N863&gt;='202201'!$E$2,$N863&lt;='202201'!$F$2),'202201'!$G$2,IF(AND($N863&gt;='202201'!$E$3,$N863&lt;='202201'!$F$3),'202201'!$G$3,IF(AND($N863&gt;='202201'!$E$4,$N863&lt;='202201'!$F$4),'202201'!$G$4,IF(AND($N863&gt;='202201'!$E$5,$N863&lt;='202201'!$F$5),'202201'!$G$5,0))))</f>
        <v>0</v>
      </c>
      <c r="S863" s="5">
        <f>IF(AND($N863&gt;='202202'!$E$2,$N863&lt;='202202'!$F$2),'202202'!$I$2,IF(AND($N863&gt;='202202'!$E$3,$N863&lt;='202202'!$F$3),'202202'!$I$3,IF(AND($N863&gt;='202202'!$E$4,$N863&lt;='202202'!$F$4),'202202'!$I$4,IF(AND($N863&gt;='202202'!$E$5,$N863&lt;='202202'!$F$5),'202202'!$I$5,0))))</f>
        <v>4</v>
      </c>
      <c r="T863" s="5">
        <f>IF(AND($N863&gt;='202202'!$E$2,$N863&lt;='202202'!$F$2),'202202'!$G$2,IF(AND($N863&gt;='202202'!$E$3,$N863&lt;='202202'!$F$3),'202202'!$G$3,IF(AND($N863&gt;='202202'!$E$4,$N863&lt;='202202'!$F$4),'202202'!$G$4,IF(AND($N863&gt;='202202'!$E$5,$N863&lt;='202202'!$F$5),'202202'!$G$5,0))))</f>
        <v>0</v>
      </c>
    </row>
    <row r="864" spans="1:20" hidden="1" x14ac:dyDescent="0.25">
      <c r="A864" s="5" t="s">
        <v>3434</v>
      </c>
      <c r="B864" s="5">
        <v>17201839</v>
      </c>
      <c r="C864" s="5" t="s">
        <v>3340</v>
      </c>
      <c r="D864" s="5" t="s">
        <v>1910</v>
      </c>
      <c r="E864" s="5" t="s">
        <v>1911</v>
      </c>
      <c r="F864" s="4">
        <v>750200</v>
      </c>
      <c r="G864" s="4">
        <v>725216</v>
      </c>
      <c r="H864" s="4">
        <v>1400573</v>
      </c>
      <c r="I864" s="4">
        <v>0</v>
      </c>
      <c r="J864" s="4">
        <v>0</v>
      </c>
      <c r="K864" s="4">
        <v>0</v>
      </c>
      <c r="L864" s="4">
        <v>2875989</v>
      </c>
      <c r="M864" s="5">
        <v>3</v>
      </c>
      <c r="N864" s="8">
        <v>958663</v>
      </c>
      <c r="O864" s="5">
        <f>IF(AND($N864&gt;='202102'!$E$2,$N864&lt;='202102'!$F$2),'202102'!$I$2,IF(AND($N864&gt;='202102'!$E$3,$N864&lt;='202102'!$F$3),'202102'!$I$3,IF(AND($N864&gt;='202102'!$E$4,$N864&lt;='202102'!$F$4),'202102'!$I$4,IF(AND($N864&gt;='202102'!$E$5,$N864&lt;='202102'!$F$5),'202102'!$I$5,0))))</f>
        <v>4</v>
      </c>
      <c r="P864" s="5">
        <f>IF(AND($N864&gt;='202102'!$E$2,$N864&lt;='202102'!$F$2),'202102'!$G$2,IF(AND($N864&gt;='202102'!$E$3,$N864&lt;='202102'!$F$3),'202102'!$G$3,IF(AND($N864&gt;='202102'!$E$4,$N864&lt;='202102'!$F$4),'202102'!$G$4,IF(AND($N864&gt;='202102'!$E$5,$N864&lt;='202102'!$F$5),'202102'!$G$5,0))))</f>
        <v>0</v>
      </c>
      <c r="Q864" s="5">
        <f>IF(AND($N864&gt;='202201'!$E$2,$N864&lt;='202201'!$F$2),'202201'!$I$2,IF(AND($N864&gt;='202201'!$E$3,$N864&lt;='202201'!$F$3),'202201'!$I$3,IF(AND($N864&gt;='202201'!$E$4,$N864&lt;='202201'!$F$4),'202201'!$I$4,IF(AND($N864&gt;='202201'!$E$5,$N864&lt;='202201'!$F$5),'202201'!$I$5,0))))</f>
        <v>4</v>
      </c>
      <c r="R864" s="5">
        <f>IF(AND($N864&gt;='202201'!$E$2,$N864&lt;='202201'!$F$2),'202201'!$G$2,IF(AND($N864&gt;='202201'!$E$3,$N864&lt;='202201'!$F$3),'202201'!$G$3,IF(AND($N864&gt;='202201'!$E$4,$N864&lt;='202201'!$F$4),'202201'!$G$4,IF(AND($N864&gt;='202201'!$E$5,$N864&lt;='202201'!$F$5),'202201'!$G$5,0))))</f>
        <v>0</v>
      </c>
      <c r="S864" s="5">
        <f>IF(AND($N864&gt;='202202'!$E$2,$N864&lt;='202202'!$F$2),'202202'!$I$2,IF(AND($N864&gt;='202202'!$E$3,$N864&lt;='202202'!$F$3),'202202'!$I$3,IF(AND($N864&gt;='202202'!$E$4,$N864&lt;='202202'!$F$4),'202202'!$I$4,IF(AND($N864&gt;='202202'!$E$5,$N864&lt;='202202'!$F$5),'202202'!$I$5,0))))</f>
        <v>4</v>
      </c>
      <c r="T864" s="5">
        <f>IF(AND($N864&gt;='202202'!$E$2,$N864&lt;='202202'!$F$2),'202202'!$G$2,IF(AND($N864&gt;='202202'!$E$3,$N864&lt;='202202'!$F$3),'202202'!$G$3,IF(AND($N864&gt;='202202'!$E$4,$N864&lt;='202202'!$F$4),'202202'!$G$4,IF(AND($N864&gt;='202202'!$E$5,$N864&lt;='202202'!$F$5),'202202'!$G$5,0))))</f>
        <v>0</v>
      </c>
    </row>
    <row r="865" spans="1:20" hidden="1" x14ac:dyDescent="0.25">
      <c r="A865" s="5" t="s">
        <v>3434</v>
      </c>
      <c r="B865" s="5">
        <v>17202100</v>
      </c>
      <c r="C865" s="5" t="s">
        <v>3666</v>
      </c>
      <c r="D865" s="5" t="s">
        <v>3667</v>
      </c>
      <c r="E865" s="5" t="s">
        <v>3668</v>
      </c>
      <c r="F865" s="4">
        <v>0</v>
      </c>
      <c r="G865" s="4">
        <v>0</v>
      </c>
      <c r="H865" s="4">
        <v>0</v>
      </c>
      <c r="I865" s="4">
        <v>0</v>
      </c>
      <c r="J865" s="4">
        <v>0</v>
      </c>
      <c r="K865" s="4">
        <v>0</v>
      </c>
      <c r="L865" s="4">
        <v>0</v>
      </c>
      <c r="M865" s="5">
        <v>0</v>
      </c>
      <c r="N865" s="8">
        <v>0</v>
      </c>
      <c r="O865" s="5">
        <f>IF(AND($N865&gt;='202102'!$E$2,$N865&lt;='202102'!$F$2),'202102'!$I$2,IF(AND($N865&gt;='202102'!$E$3,$N865&lt;='202102'!$F$3),'202102'!$I$3,IF(AND($N865&gt;='202102'!$E$4,$N865&lt;='202102'!$F$4),'202102'!$I$4,IF(AND($N865&gt;='202102'!$E$5,$N865&lt;='202102'!$F$5),'202102'!$I$5,0))))</f>
        <v>0</v>
      </c>
      <c r="P865" s="5">
        <f>IF(AND($N865&gt;='202102'!$E$2,$N865&lt;='202102'!$F$2),'202102'!$G$2,IF(AND($N865&gt;='202102'!$E$3,$N865&lt;='202102'!$F$3),'202102'!$G$3,IF(AND($N865&gt;='202102'!$E$4,$N865&lt;='202102'!$F$4),'202102'!$G$4,IF(AND($N865&gt;='202102'!$E$5,$N865&lt;='202102'!$F$5),'202102'!$G$5,0))))</f>
        <v>0</v>
      </c>
      <c r="Q865" s="5">
        <f>IF(AND($N865&gt;='202201'!$E$2,$N865&lt;='202201'!$F$2),'202201'!$I$2,IF(AND($N865&gt;='202201'!$E$3,$N865&lt;='202201'!$F$3),'202201'!$I$3,IF(AND($N865&gt;='202201'!$E$4,$N865&lt;='202201'!$F$4),'202201'!$I$4,IF(AND($N865&gt;='202201'!$E$5,$N865&lt;='202201'!$F$5),'202201'!$I$5,0))))</f>
        <v>0</v>
      </c>
      <c r="R865" s="5">
        <f>IF(AND($N865&gt;='202201'!$E$2,$N865&lt;='202201'!$F$2),'202201'!$G$2,IF(AND($N865&gt;='202201'!$E$3,$N865&lt;='202201'!$F$3),'202201'!$G$3,IF(AND($N865&gt;='202201'!$E$4,$N865&lt;='202201'!$F$4),'202201'!$G$4,IF(AND($N865&gt;='202201'!$E$5,$N865&lt;='202201'!$F$5),'202201'!$G$5,0))))</f>
        <v>0</v>
      </c>
      <c r="S865" s="5">
        <f>IF(AND($N865&gt;='202202'!$E$2,$N865&lt;='202202'!$F$2),'202202'!$I$2,IF(AND($N865&gt;='202202'!$E$3,$N865&lt;='202202'!$F$3),'202202'!$I$3,IF(AND($N865&gt;='202202'!$E$4,$N865&lt;='202202'!$F$4),'202202'!$I$4,IF(AND($N865&gt;='202202'!$E$5,$N865&lt;='202202'!$F$5),'202202'!$I$5,0))))</f>
        <v>0</v>
      </c>
      <c r="T865" s="5">
        <f>IF(AND($N865&gt;='202202'!$E$2,$N865&lt;='202202'!$F$2),'202202'!$G$2,IF(AND($N865&gt;='202202'!$E$3,$N865&lt;='202202'!$F$3),'202202'!$G$3,IF(AND($N865&gt;='202202'!$E$4,$N865&lt;='202202'!$F$4),'202202'!$G$4,IF(AND($N865&gt;='202202'!$E$5,$N865&lt;='202202'!$F$5),'202202'!$G$5,0))))</f>
        <v>0</v>
      </c>
    </row>
    <row r="866" spans="1:20" hidden="1" x14ac:dyDescent="0.25">
      <c r="A866" s="5" t="s">
        <v>3434</v>
      </c>
      <c r="B866" s="5">
        <v>17202368</v>
      </c>
      <c r="C866" s="5" t="s">
        <v>3341</v>
      </c>
      <c r="D866" s="5" t="s">
        <v>1912</v>
      </c>
      <c r="E866" s="5" t="s">
        <v>1913</v>
      </c>
      <c r="F866" s="4">
        <v>1815409</v>
      </c>
      <c r="G866" s="4">
        <v>1755392</v>
      </c>
      <c r="H866" s="4">
        <v>3337847</v>
      </c>
      <c r="I866" s="4">
        <v>0</v>
      </c>
      <c r="J866" s="4">
        <v>0</v>
      </c>
      <c r="K866" s="4">
        <v>0</v>
      </c>
      <c r="L866" s="4">
        <v>6908648</v>
      </c>
      <c r="M866" s="5">
        <v>3</v>
      </c>
      <c r="N866" s="8">
        <v>2302882</v>
      </c>
      <c r="O866" s="5">
        <f>IF(AND($N866&gt;='202102'!$E$2,$N866&lt;='202102'!$F$2),'202102'!$I$2,IF(AND($N866&gt;='202102'!$E$3,$N866&lt;='202102'!$F$3),'202102'!$I$3,IF(AND($N866&gt;='202102'!$E$4,$N866&lt;='202102'!$F$4),'202102'!$I$4,IF(AND($N866&gt;='202102'!$E$5,$N866&lt;='202102'!$F$5),'202102'!$I$5,0))))</f>
        <v>4</v>
      </c>
      <c r="P866" s="5">
        <f>IF(AND($N866&gt;='202102'!$E$2,$N866&lt;='202102'!$F$2),'202102'!$G$2,IF(AND($N866&gt;='202102'!$E$3,$N866&lt;='202102'!$F$3),'202102'!$G$3,IF(AND($N866&gt;='202102'!$E$4,$N866&lt;='202102'!$F$4),'202102'!$G$4,IF(AND($N866&gt;='202102'!$E$5,$N866&lt;='202102'!$F$5),'202102'!$G$5,0))))</f>
        <v>0</v>
      </c>
      <c r="Q866" s="5">
        <f>IF(AND($N866&gt;='202201'!$E$2,$N866&lt;='202201'!$F$2),'202201'!$I$2,IF(AND($N866&gt;='202201'!$E$3,$N866&lt;='202201'!$F$3),'202201'!$I$3,IF(AND($N866&gt;='202201'!$E$4,$N866&lt;='202201'!$F$4),'202201'!$I$4,IF(AND($N866&gt;='202201'!$E$5,$N866&lt;='202201'!$F$5),'202201'!$I$5,0))))</f>
        <v>4</v>
      </c>
      <c r="R866" s="5">
        <f>IF(AND($N866&gt;='202201'!$E$2,$N866&lt;='202201'!$F$2),'202201'!$G$2,IF(AND($N866&gt;='202201'!$E$3,$N866&lt;='202201'!$F$3),'202201'!$G$3,IF(AND($N866&gt;='202201'!$E$4,$N866&lt;='202201'!$F$4),'202201'!$G$4,IF(AND($N866&gt;='202201'!$E$5,$N866&lt;='202201'!$F$5),'202201'!$G$5,0))))</f>
        <v>0</v>
      </c>
      <c r="S866" s="5">
        <f>IF(AND($N866&gt;='202202'!$E$2,$N866&lt;='202202'!$F$2),'202202'!$I$2,IF(AND($N866&gt;='202202'!$E$3,$N866&lt;='202202'!$F$3),'202202'!$I$3,IF(AND($N866&gt;='202202'!$E$4,$N866&lt;='202202'!$F$4),'202202'!$I$4,IF(AND($N866&gt;='202202'!$E$5,$N866&lt;='202202'!$F$5),'202202'!$I$5,0))))</f>
        <v>4</v>
      </c>
      <c r="T866" s="5">
        <f>IF(AND($N866&gt;='202202'!$E$2,$N866&lt;='202202'!$F$2),'202202'!$G$2,IF(AND($N866&gt;='202202'!$E$3,$N866&lt;='202202'!$F$3),'202202'!$G$3,IF(AND($N866&gt;='202202'!$E$4,$N866&lt;='202202'!$F$4),'202202'!$G$4,IF(AND($N866&gt;='202202'!$E$5,$N866&lt;='202202'!$F$5),'202202'!$G$5,0))))</f>
        <v>0</v>
      </c>
    </row>
    <row r="867" spans="1:20" hidden="1" x14ac:dyDescent="0.25">
      <c r="A867" s="5" t="s">
        <v>3434</v>
      </c>
      <c r="B867" s="5">
        <v>17203098</v>
      </c>
      <c r="C867" s="5" t="s">
        <v>1914</v>
      </c>
      <c r="D867" s="5" t="s">
        <v>1915</v>
      </c>
      <c r="E867" s="5" t="s">
        <v>1916</v>
      </c>
      <c r="F867" s="4">
        <v>777746</v>
      </c>
      <c r="G867" s="4">
        <v>751762</v>
      </c>
      <c r="H867" s="4">
        <v>1461427</v>
      </c>
      <c r="I867" s="4">
        <v>0</v>
      </c>
      <c r="J867" s="4">
        <v>0</v>
      </c>
      <c r="K867" s="4">
        <v>0</v>
      </c>
      <c r="L867" s="4">
        <v>2990935</v>
      </c>
      <c r="M867" s="5">
        <v>3</v>
      </c>
      <c r="N867" s="8">
        <v>996978</v>
      </c>
      <c r="O867" s="5">
        <f>IF(AND($N867&gt;='202102'!$E$2,$N867&lt;='202102'!$F$2),'202102'!$I$2,IF(AND($N867&gt;='202102'!$E$3,$N867&lt;='202102'!$F$3),'202102'!$I$3,IF(AND($N867&gt;='202102'!$E$4,$N867&lt;='202102'!$F$4),'202102'!$I$4,IF(AND($N867&gt;='202102'!$E$5,$N867&lt;='202102'!$F$5),'202102'!$I$5,0))))</f>
        <v>4</v>
      </c>
      <c r="P867" s="5">
        <f>IF(AND($N867&gt;='202102'!$E$2,$N867&lt;='202102'!$F$2),'202102'!$G$2,IF(AND($N867&gt;='202102'!$E$3,$N867&lt;='202102'!$F$3),'202102'!$G$3,IF(AND($N867&gt;='202102'!$E$4,$N867&lt;='202102'!$F$4),'202102'!$G$4,IF(AND($N867&gt;='202102'!$E$5,$N867&lt;='202102'!$F$5),'202102'!$G$5,0))))</f>
        <v>0</v>
      </c>
      <c r="Q867" s="5">
        <f>IF(AND($N867&gt;='202201'!$E$2,$N867&lt;='202201'!$F$2),'202201'!$I$2,IF(AND($N867&gt;='202201'!$E$3,$N867&lt;='202201'!$F$3),'202201'!$I$3,IF(AND($N867&gt;='202201'!$E$4,$N867&lt;='202201'!$F$4),'202201'!$I$4,IF(AND($N867&gt;='202201'!$E$5,$N867&lt;='202201'!$F$5),'202201'!$I$5,0))))</f>
        <v>4</v>
      </c>
      <c r="R867" s="5">
        <f>IF(AND($N867&gt;='202201'!$E$2,$N867&lt;='202201'!$F$2),'202201'!$G$2,IF(AND($N867&gt;='202201'!$E$3,$N867&lt;='202201'!$F$3),'202201'!$G$3,IF(AND($N867&gt;='202201'!$E$4,$N867&lt;='202201'!$F$4),'202201'!$G$4,IF(AND($N867&gt;='202201'!$E$5,$N867&lt;='202201'!$F$5),'202201'!$G$5,0))))</f>
        <v>0</v>
      </c>
      <c r="S867" s="5">
        <f>IF(AND($N867&gt;='202202'!$E$2,$N867&lt;='202202'!$F$2),'202202'!$I$2,IF(AND($N867&gt;='202202'!$E$3,$N867&lt;='202202'!$F$3),'202202'!$I$3,IF(AND($N867&gt;='202202'!$E$4,$N867&lt;='202202'!$F$4),'202202'!$I$4,IF(AND($N867&gt;='202202'!$E$5,$N867&lt;='202202'!$F$5),'202202'!$I$5,0))))</f>
        <v>4</v>
      </c>
      <c r="T867" s="5">
        <f>IF(AND($N867&gt;='202202'!$E$2,$N867&lt;='202202'!$F$2),'202202'!$G$2,IF(AND($N867&gt;='202202'!$E$3,$N867&lt;='202202'!$F$3),'202202'!$G$3,IF(AND($N867&gt;='202202'!$E$4,$N867&lt;='202202'!$F$4),'202202'!$G$4,IF(AND($N867&gt;='202202'!$E$5,$N867&lt;='202202'!$F$5),'202202'!$G$5,0))))</f>
        <v>0</v>
      </c>
    </row>
    <row r="868" spans="1:20" hidden="1" x14ac:dyDescent="0.25">
      <c r="A868" s="5" t="s">
        <v>3434</v>
      </c>
      <c r="B868" s="5">
        <v>17203119</v>
      </c>
      <c r="C868" s="5" t="s">
        <v>3342</v>
      </c>
      <c r="D868" s="5" t="s">
        <v>1917</v>
      </c>
      <c r="E868" s="5" t="s">
        <v>1918</v>
      </c>
      <c r="F868" s="4">
        <v>1533765</v>
      </c>
      <c r="G868" s="4">
        <v>1483143</v>
      </c>
      <c r="H868" s="4">
        <v>2815689</v>
      </c>
      <c r="I868" s="4">
        <v>0</v>
      </c>
      <c r="J868" s="4">
        <v>0</v>
      </c>
      <c r="K868" s="4">
        <v>0</v>
      </c>
      <c r="L868" s="4">
        <v>5832597</v>
      </c>
      <c r="M868" s="5">
        <v>3</v>
      </c>
      <c r="N868" s="8">
        <v>1944199</v>
      </c>
      <c r="O868" s="5">
        <f>IF(AND($N868&gt;='202102'!$E$2,$N868&lt;='202102'!$F$2),'202102'!$I$2,IF(AND($N868&gt;='202102'!$E$3,$N868&lt;='202102'!$F$3),'202102'!$I$3,IF(AND($N868&gt;='202102'!$E$4,$N868&lt;='202102'!$F$4),'202102'!$I$4,IF(AND($N868&gt;='202102'!$E$5,$N868&lt;='202102'!$F$5),'202102'!$I$5,0))))</f>
        <v>4</v>
      </c>
      <c r="P868" s="5">
        <f>IF(AND($N868&gt;='202102'!$E$2,$N868&lt;='202102'!$F$2),'202102'!$G$2,IF(AND($N868&gt;='202102'!$E$3,$N868&lt;='202102'!$F$3),'202102'!$G$3,IF(AND($N868&gt;='202102'!$E$4,$N868&lt;='202102'!$F$4),'202102'!$G$4,IF(AND($N868&gt;='202102'!$E$5,$N868&lt;='202102'!$F$5),'202102'!$G$5,0))))</f>
        <v>0</v>
      </c>
      <c r="Q868" s="5">
        <f>IF(AND($N868&gt;='202201'!$E$2,$N868&lt;='202201'!$F$2),'202201'!$I$2,IF(AND($N868&gt;='202201'!$E$3,$N868&lt;='202201'!$F$3),'202201'!$I$3,IF(AND($N868&gt;='202201'!$E$4,$N868&lt;='202201'!$F$4),'202201'!$I$4,IF(AND($N868&gt;='202201'!$E$5,$N868&lt;='202201'!$F$5),'202201'!$I$5,0))))</f>
        <v>4</v>
      </c>
      <c r="R868" s="5">
        <f>IF(AND($N868&gt;='202201'!$E$2,$N868&lt;='202201'!$F$2),'202201'!$G$2,IF(AND($N868&gt;='202201'!$E$3,$N868&lt;='202201'!$F$3),'202201'!$G$3,IF(AND($N868&gt;='202201'!$E$4,$N868&lt;='202201'!$F$4),'202201'!$G$4,IF(AND($N868&gt;='202201'!$E$5,$N868&lt;='202201'!$F$5),'202201'!$G$5,0))))</f>
        <v>0</v>
      </c>
      <c r="S868" s="5">
        <f>IF(AND($N868&gt;='202202'!$E$2,$N868&lt;='202202'!$F$2),'202202'!$I$2,IF(AND($N868&gt;='202202'!$E$3,$N868&lt;='202202'!$F$3),'202202'!$I$3,IF(AND($N868&gt;='202202'!$E$4,$N868&lt;='202202'!$F$4),'202202'!$I$4,IF(AND($N868&gt;='202202'!$E$5,$N868&lt;='202202'!$F$5),'202202'!$I$5,0))))</f>
        <v>4</v>
      </c>
      <c r="T868" s="5">
        <f>IF(AND($N868&gt;='202202'!$E$2,$N868&lt;='202202'!$F$2),'202202'!$G$2,IF(AND($N868&gt;='202202'!$E$3,$N868&lt;='202202'!$F$3),'202202'!$G$3,IF(AND($N868&gt;='202202'!$E$4,$N868&lt;='202202'!$F$4),'202202'!$G$4,IF(AND($N868&gt;='202202'!$E$5,$N868&lt;='202202'!$F$5),'202202'!$G$5,0))))</f>
        <v>0</v>
      </c>
    </row>
    <row r="869" spans="1:20" hidden="1" x14ac:dyDescent="0.25">
      <c r="A869" s="5" t="s">
        <v>3434</v>
      </c>
      <c r="B869" s="5">
        <v>17203177</v>
      </c>
      <c r="C869" s="5" t="s">
        <v>3343</v>
      </c>
      <c r="D869" s="5" t="s">
        <v>1919</v>
      </c>
      <c r="E869" s="5" t="s">
        <v>1920</v>
      </c>
      <c r="F869" s="4">
        <v>1508253</v>
      </c>
      <c r="G869" s="4">
        <v>1458716</v>
      </c>
      <c r="H869" s="4">
        <v>2791262</v>
      </c>
      <c r="I869" s="4">
        <v>0</v>
      </c>
      <c r="J869" s="4">
        <v>0</v>
      </c>
      <c r="K869" s="4">
        <v>0</v>
      </c>
      <c r="L869" s="4">
        <v>5758231</v>
      </c>
      <c r="M869" s="5">
        <v>3</v>
      </c>
      <c r="N869" s="8">
        <v>1919410</v>
      </c>
      <c r="O869" s="5">
        <f>IF(AND($N869&gt;='202102'!$E$2,$N869&lt;='202102'!$F$2),'202102'!$I$2,IF(AND($N869&gt;='202102'!$E$3,$N869&lt;='202102'!$F$3),'202102'!$I$3,IF(AND($N869&gt;='202102'!$E$4,$N869&lt;='202102'!$F$4),'202102'!$I$4,IF(AND($N869&gt;='202102'!$E$5,$N869&lt;='202102'!$F$5),'202102'!$I$5,0))))</f>
        <v>4</v>
      </c>
      <c r="P869" s="5">
        <f>IF(AND($N869&gt;='202102'!$E$2,$N869&lt;='202102'!$F$2),'202102'!$G$2,IF(AND($N869&gt;='202102'!$E$3,$N869&lt;='202102'!$F$3),'202102'!$G$3,IF(AND($N869&gt;='202102'!$E$4,$N869&lt;='202102'!$F$4),'202102'!$G$4,IF(AND($N869&gt;='202102'!$E$5,$N869&lt;='202102'!$F$5),'202102'!$G$5,0))))</f>
        <v>0</v>
      </c>
      <c r="Q869" s="5">
        <f>IF(AND($N869&gt;='202201'!$E$2,$N869&lt;='202201'!$F$2),'202201'!$I$2,IF(AND($N869&gt;='202201'!$E$3,$N869&lt;='202201'!$F$3),'202201'!$I$3,IF(AND($N869&gt;='202201'!$E$4,$N869&lt;='202201'!$F$4),'202201'!$I$4,IF(AND($N869&gt;='202201'!$E$5,$N869&lt;='202201'!$F$5),'202201'!$I$5,0))))</f>
        <v>4</v>
      </c>
      <c r="R869" s="5">
        <f>IF(AND($N869&gt;='202201'!$E$2,$N869&lt;='202201'!$F$2),'202201'!$G$2,IF(AND($N869&gt;='202201'!$E$3,$N869&lt;='202201'!$F$3),'202201'!$G$3,IF(AND($N869&gt;='202201'!$E$4,$N869&lt;='202201'!$F$4),'202201'!$G$4,IF(AND($N869&gt;='202201'!$E$5,$N869&lt;='202201'!$F$5),'202201'!$G$5,0))))</f>
        <v>0</v>
      </c>
      <c r="S869" s="5">
        <f>IF(AND($N869&gt;='202202'!$E$2,$N869&lt;='202202'!$F$2),'202202'!$I$2,IF(AND($N869&gt;='202202'!$E$3,$N869&lt;='202202'!$F$3),'202202'!$I$3,IF(AND($N869&gt;='202202'!$E$4,$N869&lt;='202202'!$F$4),'202202'!$I$4,IF(AND($N869&gt;='202202'!$E$5,$N869&lt;='202202'!$F$5),'202202'!$I$5,0))))</f>
        <v>4</v>
      </c>
      <c r="T869" s="5">
        <f>IF(AND($N869&gt;='202202'!$E$2,$N869&lt;='202202'!$F$2),'202202'!$G$2,IF(AND($N869&gt;='202202'!$E$3,$N869&lt;='202202'!$F$3),'202202'!$G$3,IF(AND($N869&gt;='202202'!$E$4,$N869&lt;='202202'!$F$4),'202202'!$G$4,IF(AND($N869&gt;='202202'!$E$5,$N869&lt;='202202'!$F$5),'202202'!$G$5,0))))</f>
        <v>0</v>
      </c>
    </row>
    <row r="870" spans="1:20" hidden="1" x14ac:dyDescent="0.25">
      <c r="A870" s="5" t="s">
        <v>3434</v>
      </c>
      <c r="B870" s="5">
        <v>17221860</v>
      </c>
      <c r="C870" s="5" t="s">
        <v>3669</v>
      </c>
      <c r="D870" s="5" t="s">
        <v>3670</v>
      </c>
      <c r="E870" s="5" t="s">
        <v>3671</v>
      </c>
      <c r="F870" s="4">
        <v>0</v>
      </c>
      <c r="G870" s="4">
        <v>0</v>
      </c>
      <c r="H870" s="4">
        <v>0</v>
      </c>
      <c r="I870" s="4">
        <v>0</v>
      </c>
      <c r="J870" s="4">
        <v>0</v>
      </c>
      <c r="K870" s="4">
        <v>0</v>
      </c>
      <c r="L870" s="4">
        <v>0</v>
      </c>
      <c r="M870" s="5">
        <v>0</v>
      </c>
      <c r="N870" s="8">
        <v>0</v>
      </c>
      <c r="O870" s="5">
        <f>IF(AND($N870&gt;='202102'!$E$2,$N870&lt;='202102'!$F$2),'202102'!$I$2,IF(AND($N870&gt;='202102'!$E$3,$N870&lt;='202102'!$F$3),'202102'!$I$3,IF(AND($N870&gt;='202102'!$E$4,$N870&lt;='202102'!$F$4),'202102'!$I$4,IF(AND($N870&gt;='202102'!$E$5,$N870&lt;='202102'!$F$5),'202102'!$I$5,0))))</f>
        <v>0</v>
      </c>
      <c r="P870" s="5">
        <f>IF(AND($N870&gt;='202102'!$E$2,$N870&lt;='202102'!$F$2),'202102'!$G$2,IF(AND($N870&gt;='202102'!$E$3,$N870&lt;='202102'!$F$3),'202102'!$G$3,IF(AND($N870&gt;='202102'!$E$4,$N870&lt;='202102'!$F$4),'202102'!$G$4,IF(AND($N870&gt;='202102'!$E$5,$N870&lt;='202102'!$F$5),'202102'!$G$5,0))))</f>
        <v>0</v>
      </c>
      <c r="Q870" s="5">
        <f>IF(AND($N870&gt;='202201'!$E$2,$N870&lt;='202201'!$F$2),'202201'!$I$2,IF(AND($N870&gt;='202201'!$E$3,$N870&lt;='202201'!$F$3),'202201'!$I$3,IF(AND($N870&gt;='202201'!$E$4,$N870&lt;='202201'!$F$4),'202201'!$I$4,IF(AND($N870&gt;='202201'!$E$5,$N870&lt;='202201'!$F$5),'202201'!$I$5,0))))</f>
        <v>0</v>
      </c>
      <c r="R870" s="5">
        <f>IF(AND($N870&gt;='202201'!$E$2,$N870&lt;='202201'!$F$2),'202201'!$G$2,IF(AND($N870&gt;='202201'!$E$3,$N870&lt;='202201'!$F$3),'202201'!$G$3,IF(AND($N870&gt;='202201'!$E$4,$N870&lt;='202201'!$F$4),'202201'!$G$4,IF(AND($N870&gt;='202201'!$E$5,$N870&lt;='202201'!$F$5),'202201'!$G$5,0))))</f>
        <v>0</v>
      </c>
      <c r="S870" s="5">
        <f>IF(AND($N870&gt;='202202'!$E$2,$N870&lt;='202202'!$F$2),'202202'!$I$2,IF(AND($N870&gt;='202202'!$E$3,$N870&lt;='202202'!$F$3),'202202'!$I$3,IF(AND($N870&gt;='202202'!$E$4,$N870&lt;='202202'!$F$4),'202202'!$I$4,IF(AND($N870&gt;='202202'!$E$5,$N870&lt;='202202'!$F$5),'202202'!$I$5,0))))</f>
        <v>0</v>
      </c>
      <c r="T870" s="5">
        <f>IF(AND($N870&gt;='202202'!$E$2,$N870&lt;='202202'!$F$2),'202202'!$G$2,IF(AND($N870&gt;='202202'!$E$3,$N870&lt;='202202'!$F$3),'202202'!$G$3,IF(AND($N870&gt;='202202'!$E$4,$N870&lt;='202202'!$F$4),'202202'!$G$4,IF(AND($N870&gt;='202202'!$E$5,$N870&lt;='202202'!$F$5),'202202'!$G$5,0))))</f>
        <v>0</v>
      </c>
    </row>
    <row r="871" spans="1:20" hidden="1" x14ac:dyDescent="0.25">
      <c r="A871" s="5" t="s">
        <v>3434</v>
      </c>
      <c r="B871" s="5">
        <v>17237193</v>
      </c>
      <c r="C871" s="5" t="s">
        <v>3345</v>
      </c>
      <c r="D871" s="5" t="s">
        <v>1925</v>
      </c>
      <c r="E871" s="5" t="s">
        <v>1926</v>
      </c>
      <c r="F871" s="4">
        <v>946768</v>
      </c>
      <c r="G871" s="4">
        <v>918196</v>
      </c>
      <c r="H871" s="4">
        <v>1992780</v>
      </c>
      <c r="I871" s="4">
        <v>0</v>
      </c>
      <c r="J871" s="4">
        <v>0</v>
      </c>
      <c r="K871" s="4">
        <v>0</v>
      </c>
      <c r="L871" s="4">
        <v>3857744</v>
      </c>
      <c r="M871" s="5">
        <v>3</v>
      </c>
      <c r="N871" s="8">
        <v>1285914</v>
      </c>
      <c r="O871" s="5">
        <f>IF(AND($N871&gt;='202102'!$E$2,$N871&lt;='202102'!$F$2),'202102'!$I$2,IF(AND($N871&gt;='202102'!$E$3,$N871&lt;='202102'!$F$3),'202102'!$I$3,IF(AND($N871&gt;='202102'!$E$4,$N871&lt;='202102'!$F$4),'202102'!$I$4,IF(AND($N871&gt;='202102'!$E$5,$N871&lt;='202102'!$F$5),'202102'!$I$5,0))))</f>
        <v>4</v>
      </c>
      <c r="P871" s="5">
        <f>IF(AND($N871&gt;='202102'!$E$2,$N871&lt;='202102'!$F$2),'202102'!$G$2,IF(AND($N871&gt;='202102'!$E$3,$N871&lt;='202102'!$F$3),'202102'!$G$3,IF(AND($N871&gt;='202102'!$E$4,$N871&lt;='202102'!$F$4),'202102'!$G$4,IF(AND($N871&gt;='202102'!$E$5,$N871&lt;='202102'!$F$5),'202102'!$G$5,0))))</f>
        <v>0</v>
      </c>
      <c r="Q871" s="5">
        <f>IF(AND($N871&gt;='202201'!$E$2,$N871&lt;='202201'!$F$2),'202201'!$I$2,IF(AND($N871&gt;='202201'!$E$3,$N871&lt;='202201'!$F$3),'202201'!$I$3,IF(AND($N871&gt;='202201'!$E$4,$N871&lt;='202201'!$F$4),'202201'!$I$4,IF(AND($N871&gt;='202201'!$E$5,$N871&lt;='202201'!$F$5),'202201'!$I$5,0))))</f>
        <v>4</v>
      </c>
      <c r="R871" s="5">
        <f>IF(AND($N871&gt;='202201'!$E$2,$N871&lt;='202201'!$F$2),'202201'!$G$2,IF(AND($N871&gt;='202201'!$E$3,$N871&lt;='202201'!$F$3),'202201'!$G$3,IF(AND($N871&gt;='202201'!$E$4,$N871&lt;='202201'!$F$4),'202201'!$G$4,IF(AND($N871&gt;='202201'!$E$5,$N871&lt;='202201'!$F$5),'202201'!$G$5,0))))</f>
        <v>0</v>
      </c>
      <c r="S871" s="5">
        <f>IF(AND($N871&gt;='202202'!$E$2,$N871&lt;='202202'!$F$2),'202202'!$I$2,IF(AND($N871&gt;='202202'!$E$3,$N871&lt;='202202'!$F$3),'202202'!$I$3,IF(AND($N871&gt;='202202'!$E$4,$N871&lt;='202202'!$F$4),'202202'!$I$4,IF(AND($N871&gt;='202202'!$E$5,$N871&lt;='202202'!$F$5),'202202'!$I$5,0))))</f>
        <v>4</v>
      </c>
      <c r="T871" s="5">
        <f>IF(AND($N871&gt;='202202'!$E$2,$N871&lt;='202202'!$F$2),'202202'!$G$2,IF(AND($N871&gt;='202202'!$E$3,$N871&lt;='202202'!$F$3),'202202'!$G$3,IF(AND($N871&gt;='202202'!$E$4,$N871&lt;='202202'!$F$4),'202202'!$G$4,IF(AND($N871&gt;='202202'!$E$5,$N871&lt;='202202'!$F$5),'202202'!$G$5,0))))</f>
        <v>0</v>
      </c>
    </row>
    <row r="872" spans="1:20" hidden="1" x14ac:dyDescent="0.25">
      <c r="A872" s="5" t="s">
        <v>3434</v>
      </c>
      <c r="B872" s="5">
        <v>17239421</v>
      </c>
      <c r="C872" s="5" t="s">
        <v>3672</v>
      </c>
      <c r="D872" s="5" t="s">
        <v>3673</v>
      </c>
      <c r="E872" s="5" t="s">
        <v>3674</v>
      </c>
      <c r="F872" s="4">
        <v>723977</v>
      </c>
      <c r="G872" s="4">
        <v>723977</v>
      </c>
      <c r="H872" s="4">
        <v>1229993</v>
      </c>
      <c r="I872" s="4">
        <v>0</v>
      </c>
      <c r="J872" s="4">
        <v>0</v>
      </c>
      <c r="K872" s="4">
        <v>0</v>
      </c>
      <c r="L872" s="4">
        <v>2677947</v>
      </c>
      <c r="M872" s="5">
        <v>3</v>
      </c>
      <c r="N872" s="8">
        <v>892649</v>
      </c>
      <c r="O872" s="5">
        <f>IF(AND($N872&gt;='202102'!$E$2,$N872&lt;='202102'!$F$2),'202102'!$I$2,IF(AND($N872&gt;='202102'!$E$3,$N872&lt;='202102'!$F$3),'202102'!$I$3,IF(AND($N872&gt;='202102'!$E$4,$N872&lt;='202102'!$F$4),'202102'!$I$4,IF(AND($N872&gt;='202102'!$E$5,$N872&lt;='202102'!$F$5),'202102'!$I$5,0))))</f>
        <v>4</v>
      </c>
      <c r="P872" s="5">
        <f>IF(AND($N872&gt;='202102'!$E$2,$N872&lt;='202102'!$F$2),'202102'!$G$2,IF(AND($N872&gt;='202102'!$E$3,$N872&lt;='202102'!$F$3),'202102'!$G$3,IF(AND($N872&gt;='202102'!$E$4,$N872&lt;='202102'!$F$4),'202102'!$G$4,IF(AND($N872&gt;='202102'!$E$5,$N872&lt;='202102'!$F$5),'202102'!$G$5,0))))</f>
        <v>0</v>
      </c>
      <c r="Q872" s="5">
        <f>IF(AND($N872&gt;='202201'!$E$2,$N872&lt;='202201'!$F$2),'202201'!$I$2,IF(AND($N872&gt;='202201'!$E$3,$N872&lt;='202201'!$F$3),'202201'!$I$3,IF(AND($N872&gt;='202201'!$E$4,$N872&lt;='202201'!$F$4),'202201'!$I$4,IF(AND($N872&gt;='202201'!$E$5,$N872&lt;='202201'!$F$5),'202201'!$I$5,0))))</f>
        <v>4</v>
      </c>
      <c r="R872" s="5">
        <f>IF(AND($N872&gt;='202201'!$E$2,$N872&lt;='202201'!$F$2),'202201'!$G$2,IF(AND($N872&gt;='202201'!$E$3,$N872&lt;='202201'!$F$3),'202201'!$G$3,IF(AND($N872&gt;='202201'!$E$4,$N872&lt;='202201'!$F$4),'202201'!$G$4,IF(AND($N872&gt;='202201'!$E$5,$N872&lt;='202201'!$F$5),'202201'!$G$5,0))))</f>
        <v>0</v>
      </c>
      <c r="S872" s="5">
        <f>IF(AND($N872&gt;='202202'!$E$2,$N872&lt;='202202'!$F$2),'202202'!$I$2,IF(AND($N872&gt;='202202'!$E$3,$N872&lt;='202202'!$F$3),'202202'!$I$3,IF(AND($N872&gt;='202202'!$E$4,$N872&lt;='202202'!$F$4),'202202'!$I$4,IF(AND($N872&gt;='202202'!$E$5,$N872&lt;='202202'!$F$5),'202202'!$I$5,0))))</f>
        <v>3</v>
      </c>
      <c r="T872" s="5">
        <f>IF(AND($N872&gt;='202202'!$E$2,$N872&lt;='202202'!$F$2),'202202'!$G$2,IF(AND($N872&gt;='202202'!$E$3,$N872&lt;='202202'!$F$3),'202202'!$G$3,IF(AND($N872&gt;='202202'!$E$4,$N872&lt;='202202'!$F$4),'202202'!$G$4,IF(AND($N872&gt;='202202'!$E$5,$N872&lt;='202202'!$F$5),'202202'!$G$5,0))))</f>
        <v>3025</v>
      </c>
    </row>
    <row r="873" spans="1:20" hidden="1" x14ac:dyDescent="0.25">
      <c r="A873" s="5" t="s">
        <v>3434</v>
      </c>
      <c r="B873" s="5">
        <v>17260085</v>
      </c>
      <c r="C873" s="5" t="s">
        <v>3346</v>
      </c>
      <c r="D873" s="5" t="s">
        <v>1927</v>
      </c>
      <c r="E873" s="5" t="s">
        <v>1928</v>
      </c>
      <c r="F873" s="4">
        <v>2105429</v>
      </c>
      <c r="G873" s="4">
        <v>2048904</v>
      </c>
      <c r="H873" s="4">
        <v>3821815</v>
      </c>
      <c r="I873" s="4">
        <v>0</v>
      </c>
      <c r="J873" s="4">
        <v>0</v>
      </c>
      <c r="K873" s="4">
        <v>0</v>
      </c>
      <c r="L873" s="4">
        <v>7976148</v>
      </c>
      <c r="M873" s="5">
        <v>3</v>
      </c>
      <c r="N873" s="8">
        <v>2658716</v>
      </c>
      <c r="O873" s="5">
        <f>IF(AND($N873&gt;='202102'!$E$2,$N873&lt;='202102'!$F$2),'202102'!$I$2,IF(AND($N873&gt;='202102'!$E$3,$N873&lt;='202102'!$F$3),'202102'!$I$3,IF(AND($N873&gt;='202102'!$E$4,$N873&lt;='202102'!$F$4),'202102'!$I$4,IF(AND($N873&gt;='202102'!$E$5,$N873&lt;='202102'!$F$5),'202102'!$I$5,0))))</f>
        <v>4</v>
      </c>
      <c r="P873" s="5">
        <f>IF(AND($N873&gt;='202102'!$E$2,$N873&lt;='202102'!$F$2),'202102'!$G$2,IF(AND($N873&gt;='202102'!$E$3,$N873&lt;='202102'!$F$3),'202102'!$G$3,IF(AND($N873&gt;='202102'!$E$4,$N873&lt;='202102'!$F$4),'202102'!$G$4,IF(AND($N873&gt;='202102'!$E$5,$N873&lt;='202102'!$F$5),'202102'!$G$5,0))))</f>
        <v>0</v>
      </c>
      <c r="Q873" s="5">
        <f>IF(AND($N873&gt;='202201'!$E$2,$N873&lt;='202201'!$F$2),'202201'!$I$2,IF(AND($N873&gt;='202201'!$E$3,$N873&lt;='202201'!$F$3),'202201'!$I$3,IF(AND($N873&gt;='202201'!$E$4,$N873&lt;='202201'!$F$4),'202201'!$I$4,IF(AND($N873&gt;='202201'!$E$5,$N873&lt;='202201'!$F$5),'202201'!$I$5,0))))</f>
        <v>4</v>
      </c>
      <c r="R873" s="5">
        <f>IF(AND($N873&gt;='202201'!$E$2,$N873&lt;='202201'!$F$2),'202201'!$G$2,IF(AND($N873&gt;='202201'!$E$3,$N873&lt;='202201'!$F$3),'202201'!$G$3,IF(AND($N873&gt;='202201'!$E$4,$N873&lt;='202201'!$F$4),'202201'!$G$4,IF(AND($N873&gt;='202201'!$E$5,$N873&lt;='202201'!$F$5),'202201'!$G$5,0))))</f>
        <v>0</v>
      </c>
      <c r="S873" s="5">
        <f>IF(AND($N873&gt;='202202'!$E$2,$N873&lt;='202202'!$F$2),'202202'!$I$2,IF(AND($N873&gt;='202202'!$E$3,$N873&lt;='202202'!$F$3),'202202'!$I$3,IF(AND($N873&gt;='202202'!$E$4,$N873&lt;='202202'!$F$4),'202202'!$I$4,IF(AND($N873&gt;='202202'!$E$5,$N873&lt;='202202'!$F$5),'202202'!$I$5,0))))</f>
        <v>4</v>
      </c>
      <c r="T873" s="5">
        <f>IF(AND($N873&gt;='202202'!$E$2,$N873&lt;='202202'!$F$2),'202202'!$G$2,IF(AND($N873&gt;='202202'!$E$3,$N873&lt;='202202'!$F$3),'202202'!$G$3,IF(AND($N873&gt;='202202'!$E$4,$N873&lt;='202202'!$F$4),'202202'!$G$4,IF(AND($N873&gt;='202202'!$E$5,$N873&lt;='202202'!$F$5),'202202'!$G$5,0))))</f>
        <v>0</v>
      </c>
    </row>
    <row r="874" spans="1:20" hidden="1" x14ac:dyDescent="0.25">
      <c r="A874" s="5" t="s">
        <v>3434</v>
      </c>
      <c r="B874" s="5">
        <v>17296692</v>
      </c>
      <c r="C874" s="5" t="s">
        <v>3351</v>
      </c>
      <c r="D874" s="5" t="s">
        <v>1929</v>
      </c>
      <c r="E874" s="5" t="s">
        <v>1930</v>
      </c>
      <c r="F874" s="4">
        <v>2304012</v>
      </c>
      <c r="G874" s="4">
        <v>2249330</v>
      </c>
      <c r="H874" s="4">
        <v>4057556</v>
      </c>
      <c r="I874" s="4">
        <v>0</v>
      </c>
      <c r="J874" s="4">
        <v>0</v>
      </c>
      <c r="K874" s="4">
        <v>0</v>
      </c>
      <c r="L874" s="4">
        <v>8610898</v>
      </c>
      <c r="M874" s="5">
        <v>3</v>
      </c>
      <c r="N874" s="8">
        <v>2870299</v>
      </c>
      <c r="O874" s="5">
        <f>IF(AND($N874&gt;='202102'!$E$2,$N874&lt;='202102'!$F$2),'202102'!$I$2,IF(AND($N874&gt;='202102'!$E$3,$N874&lt;='202102'!$F$3),'202102'!$I$3,IF(AND($N874&gt;='202102'!$E$4,$N874&lt;='202102'!$F$4),'202102'!$I$4,IF(AND($N874&gt;='202102'!$E$5,$N874&lt;='202102'!$F$5),'202102'!$I$5,0))))</f>
        <v>4</v>
      </c>
      <c r="P874" s="5">
        <f>IF(AND($N874&gt;='202102'!$E$2,$N874&lt;='202102'!$F$2),'202102'!$G$2,IF(AND($N874&gt;='202102'!$E$3,$N874&lt;='202102'!$F$3),'202102'!$G$3,IF(AND($N874&gt;='202102'!$E$4,$N874&lt;='202102'!$F$4),'202102'!$G$4,IF(AND($N874&gt;='202102'!$E$5,$N874&lt;='202102'!$F$5),'202102'!$G$5,0))))</f>
        <v>0</v>
      </c>
      <c r="Q874" s="5">
        <f>IF(AND($N874&gt;='202201'!$E$2,$N874&lt;='202201'!$F$2),'202201'!$I$2,IF(AND($N874&gt;='202201'!$E$3,$N874&lt;='202201'!$F$3),'202201'!$I$3,IF(AND($N874&gt;='202201'!$E$4,$N874&lt;='202201'!$F$4),'202201'!$I$4,IF(AND($N874&gt;='202201'!$E$5,$N874&lt;='202201'!$F$5),'202201'!$I$5,0))))</f>
        <v>4</v>
      </c>
      <c r="R874" s="5">
        <f>IF(AND($N874&gt;='202201'!$E$2,$N874&lt;='202201'!$F$2),'202201'!$G$2,IF(AND($N874&gt;='202201'!$E$3,$N874&lt;='202201'!$F$3),'202201'!$G$3,IF(AND($N874&gt;='202201'!$E$4,$N874&lt;='202201'!$F$4),'202201'!$G$4,IF(AND($N874&gt;='202201'!$E$5,$N874&lt;='202201'!$F$5),'202201'!$G$5,0))))</f>
        <v>0</v>
      </c>
      <c r="S874" s="5">
        <f>IF(AND($N874&gt;='202202'!$E$2,$N874&lt;='202202'!$F$2),'202202'!$I$2,IF(AND($N874&gt;='202202'!$E$3,$N874&lt;='202202'!$F$3),'202202'!$I$3,IF(AND($N874&gt;='202202'!$E$4,$N874&lt;='202202'!$F$4),'202202'!$I$4,IF(AND($N874&gt;='202202'!$E$5,$N874&lt;='202202'!$F$5),'202202'!$I$5,0))))</f>
        <v>4</v>
      </c>
      <c r="T874" s="5">
        <f>IF(AND($N874&gt;='202202'!$E$2,$N874&lt;='202202'!$F$2),'202202'!$G$2,IF(AND($N874&gt;='202202'!$E$3,$N874&lt;='202202'!$F$3),'202202'!$G$3,IF(AND($N874&gt;='202202'!$E$4,$N874&lt;='202202'!$F$4),'202202'!$G$4,IF(AND($N874&gt;='202202'!$E$5,$N874&lt;='202202'!$F$5),'202202'!$G$5,0))))</f>
        <v>0</v>
      </c>
    </row>
    <row r="875" spans="1:20" hidden="1" x14ac:dyDescent="0.25">
      <c r="A875" s="5" t="s">
        <v>3434</v>
      </c>
      <c r="B875" s="5">
        <v>17297086</v>
      </c>
      <c r="C875" s="5" t="s">
        <v>3675</v>
      </c>
      <c r="D875" s="5" t="s">
        <v>3676</v>
      </c>
      <c r="E875" s="5" t="s">
        <v>3677</v>
      </c>
      <c r="F875" s="4">
        <v>0</v>
      </c>
      <c r="G875" s="4">
        <v>0</v>
      </c>
      <c r="H875" s="4">
        <v>0</v>
      </c>
      <c r="I875" s="4">
        <v>0</v>
      </c>
      <c r="J875" s="4">
        <v>0</v>
      </c>
      <c r="K875" s="4">
        <v>0</v>
      </c>
      <c r="L875" s="4">
        <v>0</v>
      </c>
      <c r="M875" s="5">
        <v>0</v>
      </c>
      <c r="N875" s="8">
        <v>0</v>
      </c>
      <c r="O875" s="5">
        <f>IF(AND($N875&gt;='202102'!$E$2,$N875&lt;='202102'!$F$2),'202102'!$I$2,IF(AND($N875&gt;='202102'!$E$3,$N875&lt;='202102'!$F$3),'202102'!$I$3,IF(AND($N875&gt;='202102'!$E$4,$N875&lt;='202102'!$F$4),'202102'!$I$4,IF(AND($N875&gt;='202102'!$E$5,$N875&lt;='202102'!$F$5),'202102'!$I$5,0))))</f>
        <v>0</v>
      </c>
      <c r="P875" s="5">
        <f>IF(AND($N875&gt;='202102'!$E$2,$N875&lt;='202102'!$F$2),'202102'!$G$2,IF(AND($N875&gt;='202102'!$E$3,$N875&lt;='202102'!$F$3),'202102'!$G$3,IF(AND($N875&gt;='202102'!$E$4,$N875&lt;='202102'!$F$4),'202102'!$G$4,IF(AND($N875&gt;='202102'!$E$5,$N875&lt;='202102'!$F$5),'202102'!$G$5,0))))</f>
        <v>0</v>
      </c>
      <c r="Q875" s="5">
        <f>IF(AND($N875&gt;='202201'!$E$2,$N875&lt;='202201'!$F$2),'202201'!$I$2,IF(AND($N875&gt;='202201'!$E$3,$N875&lt;='202201'!$F$3),'202201'!$I$3,IF(AND($N875&gt;='202201'!$E$4,$N875&lt;='202201'!$F$4),'202201'!$I$4,IF(AND($N875&gt;='202201'!$E$5,$N875&lt;='202201'!$F$5),'202201'!$I$5,0))))</f>
        <v>0</v>
      </c>
      <c r="R875" s="5">
        <f>IF(AND($N875&gt;='202201'!$E$2,$N875&lt;='202201'!$F$2),'202201'!$G$2,IF(AND($N875&gt;='202201'!$E$3,$N875&lt;='202201'!$F$3),'202201'!$G$3,IF(AND($N875&gt;='202201'!$E$4,$N875&lt;='202201'!$F$4),'202201'!$G$4,IF(AND($N875&gt;='202201'!$E$5,$N875&lt;='202201'!$F$5),'202201'!$G$5,0))))</f>
        <v>0</v>
      </c>
      <c r="S875" s="5">
        <f>IF(AND($N875&gt;='202202'!$E$2,$N875&lt;='202202'!$F$2),'202202'!$I$2,IF(AND($N875&gt;='202202'!$E$3,$N875&lt;='202202'!$F$3),'202202'!$I$3,IF(AND($N875&gt;='202202'!$E$4,$N875&lt;='202202'!$F$4),'202202'!$I$4,IF(AND($N875&gt;='202202'!$E$5,$N875&lt;='202202'!$F$5),'202202'!$I$5,0))))</f>
        <v>0</v>
      </c>
      <c r="T875" s="5">
        <f>IF(AND($N875&gt;='202202'!$E$2,$N875&lt;='202202'!$F$2),'202202'!$G$2,IF(AND($N875&gt;='202202'!$E$3,$N875&lt;='202202'!$F$3),'202202'!$G$3,IF(AND($N875&gt;='202202'!$E$4,$N875&lt;='202202'!$F$4),'202202'!$G$4,IF(AND($N875&gt;='202202'!$E$5,$N875&lt;='202202'!$F$5),'202202'!$G$5,0))))</f>
        <v>0</v>
      </c>
    </row>
    <row r="876" spans="1:20" hidden="1" x14ac:dyDescent="0.25">
      <c r="A876" s="5" t="s">
        <v>3434</v>
      </c>
      <c r="B876" s="5">
        <v>17316275</v>
      </c>
      <c r="C876" s="5" t="s">
        <v>3352</v>
      </c>
      <c r="D876" s="5" t="s">
        <v>3353</v>
      </c>
      <c r="E876" s="5" t="s">
        <v>3354</v>
      </c>
      <c r="F876" s="4">
        <v>2048904</v>
      </c>
      <c r="G876" s="4">
        <v>2048904</v>
      </c>
      <c r="H876" s="4">
        <v>3413038</v>
      </c>
      <c r="I876" s="4">
        <v>0</v>
      </c>
      <c r="J876" s="4">
        <v>0</v>
      </c>
      <c r="K876" s="4">
        <v>0</v>
      </c>
      <c r="L876" s="4">
        <v>7510846</v>
      </c>
      <c r="M876" s="5">
        <v>3</v>
      </c>
      <c r="N876" s="8">
        <v>2503615</v>
      </c>
      <c r="O876" s="5">
        <f>IF(AND($N876&gt;='202102'!$E$2,$N876&lt;='202102'!$F$2),'202102'!$I$2,IF(AND($N876&gt;='202102'!$E$3,$N876&lt;='202102'!$F$3),'202102'!$I$3,IF(AND($N876&gt;='202102'!$E$4,$N876&lt;='202102'!$F$4),'202102'!$I$4,IF(AND($N876&gt;='202102'!$E$5,$N876&lt;='202102'!$F$5),'202102'!$I$5,0))))</f>
        <v>4</v>
      </c>
      <c r="P876" s="5">
        <f>IF(AND($N876&gt;='202102'!$E$2,$N876&lt;='202102'!$F$2),'202102'!$G$2,IF(AND($N876&gt;='202102'!$E$3,$N876&lt;='202102'!$F$3),'202102'!$G$3,IF(AND($N876&gt;='202102'!$E$4,$N876&lt;='202102'!$F$4),'202102'!$G$4,IF(AND($N876&gt;='202102'!$E$5,$N876&lt;='202102'!$F$5),'202102'!$G$5,0))))</f>
        <v>0</v>
      </c>
      <c r="Q876" s="5">
        <f>IF(AND($N876&gt;='202201'!$E$2,$N876&lt;='202201'!$F$2),'202201'!$I$2,IF(AND($N876&gt;='202201'!$E$3,$N876&lt;='202201'!$F$3),'202201'!$I$3,IF(AND($N876&gt;='202201'!$E$4,$N876&lt;='202201'!$F$4),'202201'!$I$4,IF(AND($N876&gt;='202201'!$E$5,$N876&lt;='202201'!$F$5),'202201'!$I$5,0))))</f>
        <v>4</v>
      </c>
      <c r="R876" s="5">
        <f>IF(AND($N876&gt;='202201'!$E$2,$N876&lt;='202201'!$F$2),'202201'!$G$2,IF(AND($N876&gt;='202201'!$E$3,$N876&lt;='202201'!$F$3),'202201'!$G$3,IF(AND($N876&gt;='202201'!$E$4,$N876&lt;='202201'!$F$4),'202201'!$G$4,IF(AND($N876&gt;='202201'!$E$5,$N876&lt;='202201'!$F$5),'202201'!$G$5,0))))</f>
        <v>0</v>
      </c>
      <c r="S876" s="5">
        <f>IF(AND($N876&gt;='202202'!$E$2,$N876&lt;='202202'!$F$2),'202202'!$I$2,IF(AND($N876&gt;='202202'!$E$3,$N876&lt;='202202'!$F$3),'202202'!$I$3,IF(AND($N876&gt;='202202'!$E$4,$N876&lt;='202202'!$F$4),'202202'!$I$4,IF(AND($N876&gt;='202202'!$E$5,$N876&lt;='202202'!$F$5),'202202'!$I$5,0))))</f>
        <v>4</v>
      </c>
      <c r="T876" s="5">
        <f>IF(AND($N876&gt;='202202'!$E$2,$N876&lt;='202202'!$F$2),'202202'!$G$2,IF(AND($N876&gt;='202202'!$E$3,$N876&lt;='202202'!$F$3),'202202'!$G$3,IF(AND($N876&gt;='202202'!$E$4,$N876&lt;='202202'!$F$4),'202202'!$G$4,IF(AND($N876&gt;='202202'!$E$5,$N876&lt;='202202'!$F$5),'202202'!$G$5,0))))</f>
        <v>0</v>
      </c>
    </row>
    <row r="877" spans="1:20" hidden="1" x14ac:dyDescent="0.25">
      <c r="A877" s="5" t="s">
        <v>3434</v>
      </c>
      <c r="B877" s="5">
        <v>17329077</v>
      </c>
      <c r="C877" s="5" t="s">
        <v>3355</v>
      </c>
      <c r="D877" s="5" t="s">
        <v>1935</v>
      </c>
      <c r="E877" s="5" t="s">
        <v>1936</v>
      </c>
      <c r="F877" s="4">
        <v>1525458</v>
      </c>
      <c r="G877" s="4">
        <v>1475000</v>
      </c>
      <c r="H877" s="4">
        <v>2807546</v>
      </c>
      <c r="I877" s="4">
        <v>0</v>
      </c>
      <c r="J877" s="4">
        <v>0</v>
      </c>
      <c r="K877" s="4">
        <v>0</v>
      </c>
      <c r="L877" s="4">
        <v>5808004</v>
      </c>
      <c r="M877" s="5">
        <v>3</v>
      </c>
      <c r="N877" s="8">
        <v>1936001</v>
      </c>
      <c r="O877" s="5">
        <f>IF(AND($N877&gt;='202102'!$E$2,$N877&lt;='202102'!$F$2),'202102'!$I$2,IF(AND($N877&gt;='202102'!$E$3,$N877&lt;='202102'!$F$3),'202102'!$I$3,IF(AND($N877&gt;='202102'!$E$4,$N877&lt;='202102'!$F$4),'202102'!$I$4,IF(AND($N877&gt;='202102'!$E$5,$N877&lt;='202102'!$F$5),'202102'!$I$5,0))))</f>
        <v>4</v>
      </c>
      <c r="P877" s="5">
        <f>IF(AND($N877&gt;='202102'!$E$2,$N877&lt;='202102'!$F$2),'202102'!$G$2,IF(AND($N877&gt;='202102'!$E$3,$N877&lt;='202102'!$F$3),'202102'!$G$3,IF(AND($N877&gt;='202102'!$E$4,$N877&lt;='202102'!$F$4),'202102'!$G$4,IF(AND($N877&gt;='202102'!$E$5,$N877&lt;='202102'!$F$5),'202102'!$G$5,0))))</f>
        <v>0</v>
      </c>
      <c r="Q877" s="5">
        <f>IF(AND($N877&gt;='202201'!$E$2,$N877&lt;='202201'!$F$2),'202201'!$I$2,IF(AND($N877&gt;='202201'!$E$3,$N877&lt;='202201'!$F$3),'202201'!$I$3,IF(AND($N877&gt;='202201'!$E$4,$N877&lt;='202201'!$F$4),'202201'!$I$4,IF(AND($N877&gt;='202201'!$E$5,$N877&lt;='202201'!$F$5),'202201'!$I$5,0))))</f>
        <v>4</v>
      </c>
      <c r="R877" s="5">
        <f>IF(AND($N877&gt;='202201'!$E$2,$N877&lt;='202201'!$F$2),'202201'!$G$2,IF(AND($N877&gt;='202201'!$E$3,$N877&lt;='202201'!$F$3),'202201'!$G$3,IF(AND($N877&gt;='202201'!$E$4,$N877&lt;='202201'!$F$4),'202201'!$G$4,IF(AND($N877&gt;='202201'!$E$5,$N877&lt;='202201'!$F$5),'202201'!$G$5,0))))</f>
        <v>0</v>
      </c>
      <c r="S877" s="5">
        <f>IF(AND($N877&gt;='202202'!$E$2,$N877&lt;='202202'!$F$2),'202202'!$I$2,IF(AND($N877&gt;='202202'!$E$3,$N877&lt;='202202'!$F$3),'202202'!$I$3,IF(AND($N877&gt;='202202'!$E$4,$N877&lt;='202202'!$F$4),'202202'!$I$4,IF(AND($N877&gt;='202202'!$E$5,$N877&lt;='202202'!$F$5),'202202'!$I$5,0))))</f>
        <v>4</v>
      </c>
      <c r="T877" s="5">
        <f>IF(AND($N877&gt;='202202'!$E$2,$N877&lt;='202202'!$F$2),'202202'!$G$2,IF(AND($N877&gt;='202202'!$E$3,$N877&lt;='202202'!$F$3),'202202'!$G$3,IF(AND($N877&gt;='202202'!$E$4,$N877&lt;='202202'!$F$4),'202202'!$G$4,IF(AND($N877&gt;='202202'!$E$5,$N877&lt;='202202'!$F$5),'202202'!$G$5,0))))</f>
        <v>0</v>
      </c>
    </row>
    <row r="878" spans="1:20" hidden="1" x14ac:dyDescent="0.25">
      <c r="A878" s="5" t="s">
        <v>3434</v>
      </c>
      <c r="B878" s="5">
        <v>17356539</v>
      </c>
      <c r="C878" s="5" t="s">
        <v>3356</v>
      </c>
      <c r="D878" s="5" t="s">
        <v>1939</v>
      </c>
      <c r="E878" s="5" t="s">
        <v>1940</v>
      </c>
      <c r="F878" s="4">
        <v>1085414</v>
      </c>
      <c r="G878" s="4">
        <v>1105051</v>
      </c>
      <c r="H878" s="4">
        <v>2112733</v>
      </c>
      <c r="I878" s="4">
        <v>0</v>
      </c>
      <c r="J878" s="4">
        <v>0</v>
      </c>
      <c r="K878" s="4">
        <v>0</v>
      </c>
      <c r="L878" s="4">
        <v>4303198</v>
      </c>
      <c r="M878" s="5">
        <v>3</v>
      </c>
      <c r="N878" s="8">
        <v>1434399</v>
      </c>
      <c r="O878" s="5">
        <f>IF(AND($N878&gt;='202102'!$E$2,$N878&lt;='202102'!$F$2),'202102'!$I$2,IF(AND($N878&gt;='202102'!$E$3,$N878&lt;='202102'!$F$3),'202102'!$I$3,IF(AND($N878&gt;='202102'!$E$4,$N878&lt;='202102'!$F$4),'202102'!$I$4,IF(AND($N878&gt;='202102'!$E$5,$N878&lt;='202102'!$F$5),'202102'!$I$5,0))))</f>
        <v>4</v>
      </c>
      <c r="P878" s="5">
        <f>IF(AND($N878&gt;='202102'!$E$2,$N878&lt;='202102'!$F$2),'202102'!$G$2,IF(AND($N878&gt;='202102'!$E$3,$N878&lt;='202102'!$F$3),'202102'!$G$3,IF(AND($N878&gt;='202102'!$E$4,$N878&lt;='202102'!$F$4),'202102'!$G$4,IF(AND($N878&gt;='202102'!$E$5,$N878&lt;='202102'!$F$5),'202102'!$G$5,0))))</f>
        <v>0</v>
      </c>
      <c r="Q878" s="5">
        <f>IF(AND($N878&gt;='202201'!$E$2,$N878&lt;='202201'!$F$2),'202201'!$I$2,IF(AND($N878&gt;='202201'!$E$3,$N878&lt;='202201'!$F$3),'202201'!$I$3,IF(AND($N878&gt;='202201'!$E$4,$N878&lt;='202201'!$F$4),'202201'!$I$4,IF(AND($N878&gt;='202201'!$E$5,$N878&lt;='202201'!$F$5),'202201'!$I$5,0))))</f>
        <v>4</v>
      </c>
      <c r="R878" s="5">
        <f>IF(AND($N878&gt;='202201'!$E$2,$N878&lt;='202201'!$F$2),'202201'!$G$2,IF(AND($N878&gt;='202201'!$E$3,$N878&lt;='202201'!$F$3),'202201'!$G$3,IF(AND($N878&gt;='202201'!$E$4,$N878&lt;='202201'!$F$4),'202201'!$G$4,IF(AND($N878&gt;='202201'!$E$5,$N878&lt;='202201'!$F$5),'202201'!$G$5,0))))</f>
        <v>0</v>
      </c>
      <c r="S878" s="5">
        <f>IF(AND($N878&gt;='202202'!$E$2,$N878&lt;='202202'!$F$2),'202202'!$I$2,IF(AND($N878&gt;='202202'!$E$3,$N878&lt;='202202'!$F$3),'202202'!$I$3,IF(AND($N878&gt;='202202'!$E$4,$N878&lt;='202202'!$F$4),'202202'!$I$4,IF(AND($N878&gt;='202202'!$E$5,$N878&lt;='202202'!$F$5),'202202'!$I$5,0))))</f>
        <v>4</v>
      </c>
      <c r="T878" s="5">
        <f>IF(AND($N878&gt;='202202'!$E$2,$N878&lt;='202202'!$F$2),'202202'!$G$2,IF(AND($N878&gt;='202202'!$E$3,$N878&lt;='202202'!$F$3),'202202'!$G$3,IF(AND($N878&gt;='202202'!$E$4,$N878&lt;='202202'!$F$4),'202202'!$G$4,IF(AND($N878&gt;='202202'!$E$5,$N878&lt;='202202'!$F$5),'202202'!$G$5,0))))</f>
        <v>0</v>
      </c>
    </row>
    <row r="879" spans="1:20" hidden="1" x14ac:dyDescent="0.25">
      <c r="A879" s="5" t="s">
        <v>3434</v>
      </c>
      <c r="B879" s="5">
        <v>17402542</v>
      </c>
      <c r="C879" s="5" t="s">
        <v>3358</v>
      </c>
      <c r="D879" s="5" t="s">
        <v>2332</v>
      </c>
      <c r="E879" s="5" t="s">
        <v>2333</v>
      </c>
      <c r="F879" s="4">
        <v>0</v>
      </c>
      <c r="G879" s="4">
        <v>0</v>
      </c>
      <c r="H879" s="4">
        <v>0</v>
      </c>
      <c r="I879" s="4">
        <v>0</v>
      </c>
      <c r="J879" s="4">
        <v>0</v>
      </c>
      <c r="K879" s="4">
        <v>0</v>
      </c>
      <c r="L879" s="4">
        <v>0</v>
      </c>
      <c r="M879" s="5">
        <v>0</v>
      </c>
      <c r="N879" s="8">
        <v>0</v>
      </c>
      <c r="O879" s="5">
        <f>IF(AND($N879&gt;='202102'!$E$2,$N879&lt;='202102'!$F$2),'202102'!$I$2,IF(AND($N879&gt;='202102'!$E$3,$N879&lt;='202102'!$F$3),'202102'!$I$3,IF(AND($N879&gt;='202102'!$E$4,$N879&lt;='202102'!$F$4),'202102'!$I$4,IF(AND($N879&gt;='202102'!$E$5,$N879&lt;='202102'!$F$5),'202102'!$I$5,0))))</f>
        <v>0</v>
      </c>
      <c r="P879" s="5">
        <f>IF(AND($N879&gt;='202102'!$E$2,$N879&lt;='202102'!$F$2),'202102'!$G$2,IF(AND($N879&gt;='202102'!$E$3,$N879&lt;='202102'!$F$3),'202102'!$G$3,IF(AND($N879&gt;='202102'!$E$4,$N879&lt;='202102'!$F$4),'202102'!$G$4,IF(AND($N879&gt;='202102'!$E$5,$N879&lt;='202102'!$F$5),'202102'!$G$5,0))))</f>
        <v>0</v>
      </c>
      <c r="Q879" s="5">
        <f>IF(AND($N879&gt;='202201'!$E$2,$N879&lt;='202201'!$F$2),'202201'!$I$2,IF(AND($N879&gt;='202201'!$E$3,$N879&lt;='202201'!$F$3),'202201'!$I$3,IF(AND($N879&gt;='202201'!$E$4,$N879&lt;='202201'!$F$4),'202201'!$I$4,IF(AND($N879&gt;='202201'!$E$5,$N879&lt;='202201'!$F$5),'202201'!$I$5,0))))</f>
        <v>0</v>
      </c>
      <c r="R879" s="5">
        <f>IF(AND($N879&gt;='202201'!$E$2,$N879&lt;='202201'!$F$2),'202201'!$G$2,IF(AND($N879&gt;='202201'!$E$3,$N879&lt;='202201'!$F$3),'202201'!$G$3,IF(AND($N879&gt;='202201'!$E$4,$N879&lt;='202201'!$F$4),'202201'!$G$4,IF(AND($N879&gt;='202201'!$E$5,$N879&lt;='202201'!$F$5),'202201'!$G$5,0))))</f>
        <v>0</v>
      </c>
      <c r="S879" s="5">
        <f>IF(AND($N879&gt;='202202'!$E$2,$N879&lt;='202202'!$F$2),'202202'!$I$2,IF(AND($N879&gt;='202202'!$E$3,$N879&lt;='202202'!$F$3),'202202'!$I$3,IF(AND($N879&gt;='202202'!$E$4,$N879&lt;='202202'!$F$4),'202202'!$I$4,IF(AND($N879&gt;='202202'!$E$5,$N879&lt;='202202'!$F$5),'202202'!$I$5,0))))</f>
        <v>0</v>
      </c>
      <c r="T879" s="5">
        <f>IF(AND($N879&gt;='202202'!$E$2,$N879&lt;='202202'!$F$2),'202202'!$G$2,IF(AND($N879&gt;='202202'!$E$3,$N879&lt;='202202'!$F$3),'202202'!$G$3,IF(AND($N879&gt;='202202'!$E$4,$N879&lt;='202202'!$F$4),'202202'!$G$4,IF(AND($N879&gt;='202202'!$E$5,$N879&lt;='202202'!$F$5),'202202'!$G$5,0))))</f>
        <v>0</v>
      </c>
    </row>
    <row r="880" spans="1:20" hidden="1" x14ac:dyDescent="0.25">
      <c r="A880" s="5" t="s">
        <v>3434</v>
      </c>
      <c r="B880" s="5">
        <v>17406525</v>
      </c>
      <c r="C880" s="5" t="s">
        <v>1943</v>
      </c>
      <c r="D880" s="5" t="s">
        <v>1944</v>
      </c>
      <c r="E880" s="5" t="s">
        <v>1945</v>
      </c>
      <c r="F880" s="4">
        <v>0</v>
      </c>
      <c r="G880" s="4">
        <v>0</v>
      </c>
      <c r="H880" s="4">
        <v>0</v>
      </c>
      <c r="I880" s="4">
        <v>0</v>
      </c>
      <c r="J880" s="4">
        <v>0</v>
      </c>
      <c r="K880" s="4">
        <v>0</v>
      </c>
      <c r="L880" s="4">
        <v>0</v>
      </c>
      <c r="M880" s="5">
        <v>0</v>
      </c>
      <c r="N880" s="8">
        <v>0</v>
      </c>
      <c r="O880" s="5">
        <f>IF(AND($N880&gt;='202102'!$E$2,$N880&lt;='202102'!$F$2),'202102'!$I$2,IF(AND($N880&gt;='202102'!$E$3,$N880&lt;='202102'!$F$3),'202102'!$I$3,IF(AND($N880&gt;='202102'!$E$4,$N880&lt;='202102'!$F$4),'202102'!$I$4,IF(AND($N880&gt;='202102'!$E$5,$N880&lt;='202102'!$F$5),'202102'!$I$5,0))))</f>
        <v>0</v>
      </c>
      <c r="P880" s="5">
        <f>IF(AND($N880&gt;='202102'!$E$2,$N880&lt;='202102'!$F$2),'202102'!$G$2,IF(AND($N880&gt;='202102'!$E$3,$N880&lt;='202102'!$F$3),'202102'!$G$3,IF(AND($N880&gt;='202102'!$E$4,$N880&lt;='202102'!$F$4),'202102'!$G$4,IF(AND($N880&gt;='202102'!$E$5,$N880&lt;='202102'!$F$5),'202102'!$G$5,0))))</f>
        <v>0</v>
      </c>
      <c r="Q880" s="5">
        <f>IF(AND($N880&gt;='202201'!$E$2,$N880&lt;='202201'!$F$2),'202201'!$I$2,IF(AND($N880&gt;='202201'!$E$3,$N880&lt;='202201'!$F$3),'202201'!$I$3,IF(AND($N880&gt;='202201'!$E$4,$N880&lt;='202201'!$F$4),'202201'!$I$4,IF(AND($N880&gt;='202201'!$E$5,$N880&lt;='202201'!$F$5),'202201'!$I$5,0))))</f>
        <v>0</v>
      </c>
      <c r="R880" s="5">
        <f>IF(AND($N880&gt;='202201'!$E$2,$N880&lt;='202201'!$F$2),'202201'!$G$2,IF(AND($N880&gt;='202201'!$E$3,$N880&lt;='202201'!$F$3),'202201'!$G$3,IF(AND($N880&gt;='202201'!$E$4,$N880&lt;='202201'!$F$4),'202201'!$G$4,IF(AND($N880&gt;='202201'!$E$5,$N880&lt;='202201'!$F$5),'202201'!$G$5,0))))</f>
        <v>0</v>
      </c>
      <c r="S880" s="5">
        <f>IF(AND($N880&gt;='202202'!$E$2,$N880&lt;='202202'!$F$2),'202202'!$I$2,IF(AND($N880&gt;='202202'!$E$3,$N880&lt;='202202'!$F$3),'202202'!$I$3,IF(AND($N880&gt;='202202'!$E$4,$N880&lt;='202202'!$F$4),'202202'!$I$4,IF(AND($N880&gt;='202202'!$E$5,$N880&lt;='202202'!$F$5),'202202'!$I$5,0))))</f>
        <v>0</v>
      </c>
      <c r="T880" s="5">
        <f>IF(AND($N880&gt;='202202'!$E$2,$N880&lt;='202202'!$F$2),'202202'!$G$2,IF(AND($N880&gt;='202202'!$E$3,$N880&lt;='202202'!$F$3),'202202'!$G$3,IF(AND($N880&gt;='202202'!$E$4,$N880&lt;='202202'!$F$4),'202202'!$G$4,IF(AND($N880&gt;='202202'!$E$5,$N880&lt;='202202'!$F$5),'202202'!$G$5,0))))</f>
        <v>0</v>
      </c>
    </row>
    <row r="881" spans="1:20" hidden="1" x14ac:dyDescent="0.25">
      <c r="A881" s="5" t="s">
        <v>3434</v>
      </c>
      <c r="B881" s="5">
        <v>17412628</v>
      </c>
      <c r="C881" s="5" t="s">
        <v>3359</v>
      </c>
      <c r="D881" s="5" t="s">
        <v>1946</v>
      </c>
      <c r="E881" s="5" t="s">
        <v>1947</v>
      </c>
      <c r="F881" s="4">
        <v>547958</v>
      </c>
      <c r="G881" s="4">
        <v>547958</v>
      </c>
      <c r="H881" s="4">
        <v>932483</v>
      </c>
      <c r="I881" s="4">
        <v>0</v>
      </c>
      <c r="J881" s="4">
        <v>0</v>
      </c>
      <c r="K881" s="4">
        <v>0</v>
      </c>
      <c r="L881" s="4">
        <v>2028399</v>
      </c>
      <c r="M881" s="5">
        <v>3</v>
      </c>
      <c r="N881" s="8">
        <v>676133</v>
      </c>
      <c r="O881" s="5">
        <f>IF(AND($N881&gt;='202102'!$E$2,$N881&lt;='202102'!$F$2),'202102'!$I$2,IF(AND($N881&gt;='202102'!$E$3,$N881&lt;='202102'!$F$3),'202102'!$I$3,IF(AND($N881&gt;='202102'!$E$4,$N881&lt;='202102'!$F$4),'202102'!$I$4,IF(AND($N881&gt;='202102'!$E$5,$N881&lt;='202102'!$F$5),'202102'!$I$5,0))))</f>
        <v>3</v>
      </c>
      <c r="P881" s="5">
        <f>IF(AND($N881&gt;='202102'!$E$2,$N881&lt;='202102'!$F$2),'202102'!$G$2,IF(AND($N881&gt;='202102'!$E$3,$N881&lt;='202102'!$F$3),'202102'!$G$3,IF(AND($N881&gt;='202102'!$E$4,$N881&lt;='202102'!$F$4),'202102'!$G$4,IF(AND($N881&gt;='202102'!$E$5,$N881&lt;='202102'!$F$5),'202102'!$G$5,0))))</f>
        <v>2683</v>
      </c>
      <c r="Q881" s="5">
        <f>IF(AND($N881&gt;='202201'!$E$2,$N881&lt;='202201'!$F$2),'202201'!$I$2,IF(AND($N881&gt;='202201'!$E$3,$N881&lt;='202201'!$F$3),'202201'!$I$3,IF(AND($N881&gt;='202201'!$E$4,$N881&lt;='202201'!$F$4),'202201'!$I$4,IF(AND($N881&gt;='202201'!$E$5,$N881&lt;='202201'!$F$5),'202201'!$I$5,0))))</f>
        <v>3</v>
      </c>
      <c r="R881" s="5">
        <f>IF(AND($N881&gt;='202201'!$E$2,$N881&lt;='202201'!$F$2),'202201'!$G$2,IF(AND($N881&gt;='202201'!$E$3,$N881&lt;='202201'!$F$3),'202201'!$G$3,IF(AND($N881&gt;='202201'!$E$4,$N881&lt;='202201'!$F$4),'202201'!$G$4,IF(AND($N881&gt;='202201'!$E$5,$N881&lt;='202201'!$F$5),'202201'!$G$5,0))))</f>
        <v>2786</v>
      </c>
      <c r="S881" s="5">
        <f>IF(AND($N881&gt;='202202'!$E$2,$N881&lt;='202202'!$F$2),'202202'!$I$2,IF(AND($N881&gt;='202202'!$E$3,$N881&lt;='202202'!$F$3),'202202'!$I$3,IF(AND($N881&gt;='202202'!$E$4,$N881&lt;='202202'!$F$4),'202202'!$I$4,IF(AND($N881&gt;='202202'!$E$5,$N881&lt;='202202'!$F$5),'202202'!$I$5,0))))</f>
        <v>3</v>
      </c>
      <c r="T881" s="5">
        <f>IF(AND($N881&gt;='202202'!$E$2,$N881&lt;='202202'!$F$2),'202202'!$G$2,IF(AND($N881&gt;='202202'!$E$3,$N881&lt;='202202'!$F$3),'202202'!$G$3,IF(AND($N881&gt;='202202'!$E$4,$N881&lt;='202202'!$F$4),'202202'!$G$4,IF(AND($N881&gt;='202202'!$E$5,$N881&lt;='202202'!$F$5),'202202'!$G$5,0))))</f>
        <v>3025</v>
      </c>
    </row>
    <row r="882" spans="1:20" hidden="1" x14ac:dyDescent="0.25">
      <c r="A882" s="5" t="s">
        <v>3434</v>
      </c>
      <c r="B882" s="5">
        <v>17414650</v>
      </c>
      <c r="C882" s="5" t="s">
        <v>3678</v>
      </c>
      <c r="D882" s="5" t="s">
        <v>3679</v>
      </c>
      <c r="E882" s="5" t="s">
        <v>3680</v>
      </c>
      <c r="F882" s="4">
        <v>0</v>
      </c>
      <c r="G882" s="4">
        <v>0</v>
      </c>
      <c r="H882" s="4">
        <v>0</v>
      </c>
      <c r="I882" s="4">
        <v>0</v>
      </c>
      <c r="J882" s="4">
        <v>0</v>
      </c>
      <c r="K882" s="4">
        <v>0</v>
      </c>
      <c r="L882" s="4">
        <v>0</v>
      </c>
      <c r="M882" s="5">
        <v>0</v>
      </c>
      <c r="N882" s="8">
        <v>0</v>
      </c>
      <c r="O882" s="5">
        <f>IF(AND($N882&gt;='202102'!$E$2,$N882&lt;='202102'!$F$2),'202102'!$I$2,IF(AND($N882&gt;='202102'!$E$3,$N882&lt;='202102'!$F$3),'202102'!$I$3,IF(AND($N882&gt;='202102'!$E$4,$N882&lt;='202102'!$F$4),'202102'!$I$4,IF(AND($N882&gt;='202102'!$E$5,$N882&lt;='202102'!$F$5),'202102'!$I$5,0))))</f>
        <v>0</v>
      </c>
      <c r="P882" s="5">
        <f>IF(AND($N882&gt;='202102'!$E$2,$N882&lt;='202102'!$F$2),'202102'!$G$2,IF(AND($N882&gt;='202102'!$E$3,$N882&lt;='202102'!$F$3),'202102'!$G$3,IF(AND($N882&gt;='202102'!$E$4,$N882&lt;='202102'!$F$4),'202102'!$G$4,IF(AND($N882&gt;='202102'!$E$5,$N882&lt;='202102'!$F$5),'202102'!$G$5,0))))</f>
        <v>0</v>
      </c>
      <c r="Q882" s="5">
        <f>IF(AND($N882&gt;='202201'!$E$2,$N882&lt;='202201'!$F$2),'202201'!$I$2,IF(AND($N882&gt;='202201'!$E$3,$N882&lt;='202201'!$F$3),'202201'!$I$3,IF(AND($N882&gt;='202201'!$E$4,$N882&lt;='202201'!$F$4),'202201'!$I$4,IF(AND($N882&gt;='202201'!$E$5,$N882&lt;='202201'!$F$5),'202201'!$I$5,0))))</f>
        <v>0</v>
      </c>
      <c r="R882" s="5">
        <f>IF(AND($N882&gt;='202201'!$E$2,$N882&lt;='202201'!$F$2),'202201'!$G$2,IF(AND($N882&gt;='202201'!$E$3,$N882&lt;='202201'!$F$3),'202201'!$G$3,IF(AND($N882&gt;='202201'!$E$4,$N882&lt;='202201'!$F$4),'202201'!$G$4,IF(AND($N882&gt;='202201'!$E$5,$N882&lt;='202201'!$F$5),'202201'!$G$5,0))))</f>
        <v>0</v>
      </c>
      <c r="S882" s="5">
        <f>IF(AND($N882&gt;='202202'!$E$2,$N882&lt;='202202'!$F$2),'202202'!$I$2,IF(AND($N882&gt;='202202'!$E$3,$N882&lt;='202202'!$F$3),'202202'!$I$3,IF(AND($N882&gt;='202202'!$E$4,$N882&lt;='202202'!$F$4),'202202'!$I$4,IF(AND($N882&gt;='202202'!$E$5,$N882&lt;='202202'!$F$5),'202202'!$I$5,0))))</f>
        <v>0</v>
      </c>
      <c r="T882" s="5">
        <f>IF(AND($N882&gt;='202202'!$E$2,$N882&lt;='202202'!$F$2),'202202'!$G$2,IF(AND($N882&gt;='202202'!$E$3,$N882&lt;='202202'!$F$3),'202202'!$G$3,IF(AND($N882&gt;='202202'!$E$4,$N882&lt;='202202'!$F$4),'202202'!$G$4,IF(AND($N882&gt;='202202'!$E$5,$N882&lt;='202202'!$F$5),'202202'!$G$5,0))))</f>
        <v>0</v>
      </c>
    </row>
    <row r="883" spans="1:20" hidden="1" x14ac:dyDescent="0.25">
      <c r="A883" s="5" t="s">
        <v>3434</v>
      </c>
      <c r="B883" s="5">
        <v>17435151</v>
      </c>
      <c r="C883" s="5" t="s">
        <v>3361</v>
      </c>
      <c r="D883" s="5" t="s">
        <v>1952</v>
      </c>
      <c r="E883" s="5" t="s">
        <v>1953</v>
      </c>
      <c r="F883" s="4">
        <v>749014</v>
      </c>
      <c r="G883" s="4">
        <v>728458</v>
      </c>
      <c r="H883" s="4">
        <v>1413595</v>
      </c>
      <c r="I883" s="4">
        <v>0</v>
      </c>
      <c r="J883" s="4">
        <v>0</v>
      </c>
      <c r="K883" s="4">
        <v>0</v>
      </c>
      <c r="L883" s="4">
        <v>2891067</v>
      </c>
      <c r="M883" s="5">
        <v>3</v>
      </c>
      <c r="N883" s="8">
        <v>963689</v>
      </c>
      <c r="O883" s="5">
        <f>IF(AND($N883&gt;='202102'!$E$2,$N883&lt;='202102'!$F$2),'202102'!$I$2,IF(AND($N883&gt;='202102'!$E$3,$N883&lt;='202102'!$F$3),'202102'!$I$3,IF(AND($N883&gt;='202102'!$E$4,$N883&lt;='202102'!$F$4),'202102'!$I$4,IF(AND($N883&gt;='202102'!$E$5,$N883&lt;='202102'!$F$5),'202102'!$I$5,0))))</f>
        <v>4</v>
      </c>
      <c r="P883" s="5">
        <f>IF(AND($N883&gt;='202102'!$E$2,$N883&lt;='202102'!$F$2),'202102'!$G$2,IF(AND($N883&gt;='202102'!$E$3,$N883&lt;='202102'!$F$3),'202102'!$G$3,IF(AND($N883&gt;='202102'!$E$4,$N883&lt;='202102'!$F$4),'202102'!$G$4,IF(AND($N883&gt;='202102'!$E$5,$N883&lt;='202102'!$F$5),'202102'!$G$5,0))))</f>
        <v>0</v>
      </c>
      <c r="Q883" s="5">
        <f>IF(AND($N883&gt;='202201'!$E$2,$N883&lt;='202201'!$F$2),'202201'!$I$2,IF(AND($N883&gt;='202201'!$E$3,$N883&lt;='202201'!$F$3),'202201'!$I$3,IF(AND($N883&gt;='202201'!$E$4,$N883&lt;='202201'!$F$4),'202201'!$I$4,IF(AND($N883&gt;='202201'!$E$5,$N883&lt;='202201'!$F$5),'202201'!$I$5,0))))</f>
        <v>4</v>
      </c>
      <c r="R883" s="5">
        <f>IF(AND($N883&gt;='202201'!$E$2,$N883&lt;='202201'!$F$2),'202201'!$G$2,IF(AND($N883&gt;='202201'!$E$3,$N883&lt;='202201'!$F$3),'202201'!$G$3,IF(AND($N883&gt;='202201'!$E$4,$N883&lt;='202201'!$F$4),'202201'!$G$4,IF(AND($N883&gt;='202201'!$E$5,$N883&lt;='202201'!$F$5),'202201'!$G$5,0))))</f>
        <v>0</v>
      </c>
      <c r="S883" s="5">
        <f>IF(AND($N883&gt;='202202'!$E$2,$N883&lt;='202202'!$F$2),'202202'!$I$2,IF(AND($N883&gt;='202202'!$E$3,$N883&lt;='202202'!$F$3),'202202'!$I$3,IF(AND($N883&gt;='202202'!$E$4,$N883&lt;='202202'!$F$4),'202202'!$I$4,IF(AND($N883&gt;='202202'!$E$5,$N883&lt;='202202'!$F$5),'202202'!$I$5,0))))</f>
        <v>4</v>
      </c>
      <c r="T883" s="5">
        <f>IF(AND($N883&gt;='202202'!$E$2,$N883&lt;='202202'!$F$2),'202202'!$G$2,IF(AND($N883&gt;='202202'!$E$3,$N883&lt;='202202'!$F$3),'202202'!$G$3,IF(AND($N883&gt;='202202'!$E$4,$N883&lt;='202202'!$F$4),'202202'!$G$4,IF(AND($N883&gt;='202202'!$E$5,$N883&lt;='202202'!$F$5),'202202'!$G$5,0))))</f>
        <v>0</v>
      </c>
    </row>
    <row r="884" spans="1:20" hidden="1" x14ac:dyDescent="0.25">
      <c r="A884" s="5" t="s">
        <v>3434</v>
      </c>
      <c r="B884" s="5">
        <v>17474370</v>
      </c>
      <c r="C884" s="5" t="s">
        <v>3362</v>
      </c>
      <c r="D884" s="5" t="s">
        <v>1954</v>
      </c>
      <c r="E884" s="5" t="s">
        <v>1955</v>
      </c>
      <c r="F884" s="4">
        <v>1258446</v>
      </c>
      <c r="G884" s="4">
        <v>1219118</v>
      </c>
      <c r="H884" s="4">
        <v>2343494</v>
      </c>
      <c r="I884" s="4">
        <v>0</v>
      </c>
      <c r="J884" s="4">
        <v>0</v>
      </c>
      <c r="K884" s="4">
        <v>0</v>
      </c>
      <c r="L884" s="4">
        <v>4821058</v>
      </c>
      <c r="M884" s="5">
        <v>3</v>
      </c>
      <c r="N884" s="8">
        <v>1607019</v>
      </c>
      <c r="O884" s="5">
        <f>IF(AND($N884&gt;='202102'!$E$2,$N884&lt;='202102'!$F$2),'202102'!$I$2,IF(AND($N884&gt;='202102'!$E$3,$N884&lt;='202102'!$F$3),'202102'!$I$3,IF(AND($N884&gt;='202102'!$E$4,$N884&lt;='202102'!$F$4),'202102'!$I$4,IF(AND($N884&gt;='202102'!$E$5,$N884&lt;='202102'!$F$5),'202102'!$I$5,0))))</f>
        <v>4</v>
      </c>
      <c r="P884" s="5">
        <f>IF(AND($N884&gt;='202102'!$E$2,$N884&lt;='202102'!$F$2),'202102'!$G$2,IF(AND($N884&gt;='202102'!$E$3,$N884&lt;='202102'!$F$3),'202102'!$G$3,IF(AND($N884&gt;='202102'!$E$4,$N884&lt;='202102'!$F$4),'202102'!$G$4,IF(AND($N884&gt;='202102'!$E$5,$N884&lt;='202102'!$F$5),'202102'!$G$5,0))))</f>
        <v>0</v>
      </c>
      <c r="Q884" s="5">
        <f>IF(AND($N884&gt;='202201'!$E$2,$N884&lt;='202201'!$F$2),'202201'!$I$2,IF(AND($N884&gt;='202201'!$E$3,$N884&lt;='202201'!$F$3),'202201'!$I$3,IF(AND($N884&gt;='202201'!$E$4,$N884&lt;='202201'!$F$4),'202201'!$I$4,IF(AND($N884&gt;='202201'!$E$5,$N884&lt;='202201'!$F$5),'202201'!$I$5,0))))</f>
        <v>4</v>
      </c>
      <c r="R884" s="5">
        <f>IF(AND($N884&gt;='202201'!$E$2,$N884&lt;='202201'!$F$2),'202201'!$G$2,IF(AND($N884&gt;='202201'!$E$3,$N884&lt;='202201'!$F$3),'202201'!$G$3,IF(AND($N884&gt;='202201'!$E$4,$N884&lt;='202201'!$F$4),'202201'!$G$4,IF(AND($N884&gt;='202201'!$E$5,$N884&lt;='202201'!$F$5),'202201'!$G$5,0))))</f>
        <v>0</v>
      </c>
      <c r="S884" s="5">
        <f>IF(AND($N884&gt;='202202'!$E$2,$N884&lt;='202202'!$F$2),'202202'!$I$2,IF(AND($N884&gt;='202202'!$E$3,$N884&lt;='202202'!$F$3),'202202'!$I$3,IF(AND($N884&gt;='202202'!$E$4,$N884&lt;='202202'!$F$4),'202202'!$I$4,IF(AND($N884&gt;='202202'!$E$5,$N884&lt;='202202'!$F$5),'202202'!$I$5,0))))</f>
        <v>4</v>
      </c>
      <c r="T884" s="5">
        <f>IF(AND($N884&gt;='202202'!$E$2,$N884&lt;='202202'!$F$2),'202202'!$G$2,IF(AND($N884&gt;='202202'!$E$3,$N884&lt;='202202'!$F$3),'202202'!$G$3,IF(AND($N884&gt;='202202'!$E$4,$N884&lt;='202202'!$F$4),'202202'!$G$4,IF(AND($N884&gt;='202202'!$E$5,$N884&lt;='202202'!$F$5),'202202'!$G$5,0))))</f>
        <v>0</v>
      </c>
    </row>
    <row r="885" spans="1:20" hidden="1" x14ac:dyDescent="0.25">
      <c r="A885" s="5" t="s">
        <v>3434</v>
      </c>
      <c r="B885" s="5">
        <v>17476720</v>
      </c>
      <c r="C885" s="5" t="s">
        <v>3363</v>
      </c>
      <c r="D885" s="5" t="s">
        <v>1956</v>
      </c>
      <c r="E885" s="5" t="s">
        <v>1957</v>
      </c>
      <c r="F885" s="4">
        <v>1261022</v>
      </c>
      <c r="G885" s="4">
        <v>1226098</v>
      </c>
      <c r="H885" s="4">
        <v>2350474</v>
      </c>
      <c r="I885" s="4">
        <v>0</v>
      </c>
      <c r="J885" s="4">
        <v>0</v>
      </c>
      <c r="K885" s="4">
        <v>0</v>
      </c>
      <c r="L885" s="4">
        <v>4837594</v>
      </c>
      <c r="M885" s="5">
        <v>3</v>
      </c>
      <c r="N885" s="8">
        <v>1612531</v>
      </c>
      <c r="O885" s="5">
        <f>IF(AND($N885&gt;='202102'!$E$2,$N885&lt;='202102'!$F$2),'202102'!$I$2,IF(AND($N885&gt;='202102'!$E$3,$N885&lt;='202102'!$F$3),'202102'!$I$3,IF(AND($N885&gt;='202102'!$E$4,$N885&lt;='202102'!$F$4),'202102'!$I$4,IF(AND($N885&gt;='202102'!$E$5,$N885&lt;='202102'!$F$5),'202102'!$I$5,0))))</f>
        <v>4</v>
      </c>
      <c r="P885" s="5">
        <f>IF(AND($N885&gt;='202102'!$E$2,$N885&lt;='202102'!$F$2),'202102'!$G$2,IF(AND($N885&gt;='202102'!$E$3,$N885&lt;='202102'!$F$3),'202102'!$G$3,IF(AND($N885&gt;='202102'!$E$4,$N885&lt;='202102'!$F$4),'202102'!$G$4,IF(AND($N885&gt;='202102'!$E$5,$N885&lt;='202102'!$F$5),'202102'!$G$5,0))))</f>
        <v>0</v>
      </c>
      <c r="Q885" s="5">
        <f>IF(AND($N885&gt;='202201'!$E$2,$N885&lt;='202201'!$F$2),'202201'!$I$2,IF(AND($N885&gt;='202201'!$E$3,$N885&lt;='202201'!$F$3),'202201'!$I$3,IF(AND($N885&gt;='202201'!$E$4,$N885&lt;='202201'!$F$4),'202201'!$I$4,IF(AND($N885&gt;='202201'!$E$5,$N885&lt;='202201'!$F$5),'202201'!$I$5,0))))</f>
        <v>4</v>
      </c>
      <c r="R885" s="5">
        <f>IF(AND($N885&gt;='202201'!$E$2,$N885&lt;='202201'!$F$2),'202201'!$G$2,IF(AND($N885&gt;='202201'!$E$3,$N885&lt;='202201'!$F$3),'202201'!$G$3,IF(AND($N885&gt;='202201'!$E$4,$N885&lt;='202201'!$F$4),'202201'!$G$4,IF(AND($N885&gt;='202201'!$E$5,$N885&lt;='202201'!$F$5),'202201'!$G$5,0))))</f>
        <v>0</v>
      </c>
      <c r="S885" s="5">
        <f>IF(AND($N885&gt;='202202'!$E$2,$N885&lt;='202202'!$F$2),'202202'!$I$2,IF(AND($N885&gt;='202202'!$E$3,$N885&lt;='202202'!$F$3),'202202'!$I$3,IF(AND($N885&gt;='202202'!$E$4,$N885&lt;='202202'!$F$4),'202202'!$I$4,IF(AND($N885&gt;='202202'!$E$5,$N885&lt;='202202'!$F$5),'202202'!$I$5,0))))</f>
        <v>4</v>
      </c>
      <c r="T885" s="5">
        <f>IF(AND($N885&gt;='202202'!$E$2,$N885&lt;='202202'!$F$2),'202202'!$G$2,IF(AND($N885&gt;='202202'!$E$3,$N885&lt;='202202'!$F$3),'202202'!$G$3,IF(AND($N885&gt;='202202'!$E$4,$N885&lt;='202202'!$F$4),'202202'!$G$4,IF(AND($N885&gt;='202202'!$E$5,$N885&lt;='202202'!$F$5),'202202'!$G$5,0))))</f>
        <v>0</v>
      </c>
    </row>
    <row r="886" spans="1:20" hidden="1" x14ac:dyDescent="0.25">
      <c r="A886" s="5" t="s">
        <v>3434</v>
      </c>
      <c r="B886" s="5">
        <v>17478044</v>
      </c>
      <c r="C886" s="5" t="s">
        <v>3364</v>
      </c>
      <c r="D886" s="5" t="s">
        <v>1958</v>
      </c>
      <c r="E886" s="5" t="s">
        <v>2334</v>
      </c>
      <c r="F886" s="4">
        <v>777746</v>
      </c>
      <c r="G886" s="4">
        <v>759302</v>
      </c>
      <c r="H886" s="4">
        <v>1468967</v>
      </c>
      <c r="I886" s="4">
        <v>0</v>
      </c>
      <c r="J886" s="4">
        <v>0</v>
      </c>
      <c r="K886" s="4">
        <v>0</v>
      </c>
      <c r="L886" s="4">
        <v>3006015</v>
      </c>
      <c r="M886" s="5">
        <v>3</v>
      </c>
      <c r="N886" s="8">
        <v>1002005</v>
      </c>
      <c r="O886" s="5">
        <f>IF(AND($N886&gt;='202102'!$E$2,$N886&lt;='202102'!$F$2),'202102'!$I$2,IF(AND($N886&gt;='202102'!$E$3,$N886&lt;='202102'!$F$3),'202102'!$I$3,IF(AND($N886&gt;='202102'!$E$4,$N886&lt;='202102'!$F$4),'202102'!$I$4,IF(AND($N886&gt;='202102'!$E$5,$N886&lt;='202102'!$F$5),'202102'!$I$5,0))))</f>
        <v>4</v>
      </c>
      <c r="P886" s="5">
        <f>IF(AND($N886&gt;='202102'!$E$2,$N886&lt;='202102'!$F$2),'202102'!$G$2,IF(AND($N886&gt;='202102'!$E$3,$N886&lt;='202102'!$F$3),'202102'!$G$3,IF(AND($N886&gt;='202102'!$E$4,$N886&lt;='202102'!$F$4),'202102'!$G$4,IF(AND($N886&gt;='202102'!$E$5,$N886&lt;='202102'!$F$5),'202102'!$G$5,0))))</f>
        <v>0</v>
      </c>
      <c r="Q886" s="5">
        <f>IF(AND($N886&gt;='202201'!$E$2,$N886&lt;='202201'!$F$2),'202201'!$I$2,IF(AND($N886&gt;='202201'!$E$3,$N886&lt;='202201'!$F$3),'202201'!$I$3,IF(AND($N886&gt;='202201'!$E$4,$N886&lt;='202201'!$F$4),'202201'!$I$4,IF(AND($N886&gt;='202201'!$E$5,$N886&lt;='202201'!$F$5),'202201'!$I$5,0))))</f>
        <v>4</v>
      </c>
      <c r="R886" s="5">
        <f>IF(AND($N886&gt;='202201'!$E$2,$N886&lt;='202201'!$F$2),'202201'!$G$2,IF(AND($N886&gt;='202201'!$E$3,$N886&lt;='202201'!$F$3),'202201'!$G$3,IF(AND($N886&gt;='202201'!$E$4,$N886&lt;='202201'!$F$4),'202201'!$G$4,IF(AND($N886&gt;='202201'!$E$5,$N886&lt;='202201'!$F$5),'202201'!$G$5,0))))</f>
        <v>0</v>
      </c>
      <c r="S886" s="5">
        <f>IF(AND($N886&gt;='202202'!$E$2,$N886&lt;='202202'!$F$2),'202202'!$I$2,IF(AND($N886&gt;='202202'!$E$3,$N886&lt;='202202'!$F$3),'202202'!$I$3,IF(AND($N886&gt;='202202'!$E$4,$N886&lt;='202202'!$F$4),'202202'!$I$4,IF(AND($N886&gt;='202202'!$E$5,$N886&lt;='202202'!$F$5),'202202'!$I$5,0))))</f>
        <v>4</v>
      </c>
      <c r="T886" s="5">
        <f>IF(AND($N886&gt;='202202'!$E$2,$N886&lt;='202202'!$F$2),'202202'!$G$2,IF(AND($N886&gt;='202202'!$E$3,$N886&lt;='202202'!$F$3),'202202'!$G$3,IF(AND($N886&gt;='202202'!$E$4,$N886&lt;='202202'!$F$4),'202202'!$G$4,IF(AND($N886&gt;='202202'!$E$5,$N886&lt;='202202'!$F$5),'202202'!$G$5,0))))</f>
        <v>0</v>
      </c>
    </row>
    <row r="887" spans="1:20" hidden="1" x14ac:dyDescent="0.25">
      <c r="A887" s="5" t="s">
        <v>3434</v>
      </c>
      <c r="B887" s="5">
        <v>17479721</v>
      </c>
      <c r="C887" s="5" t="s">
        <v>3365</v>
      </c>
      <c r="D887" s="5" t="s">
        <v>1960</v>
      </c>
      <c r="E887" s="5" t="s">
        <v>1961</v>
      </c>
      <c r="F887" s="4">
        <v>1504531</v>
      </c>
      <c r="G887" s="4">
        <v>1454801</v>
      </c>
      <c r="H887" s="4">
        <v>2765003</v>
      </c>
      <c r="I887" s="4">
        <v>0</v>
      </c>
      <c r="J887" s="4">
        <v>0</v>
      </c>
      <c r="K887" s="4">
        <v>0</v>
      </c>
      <c r="L887" s="4">
        <v>5724335</v>
      </c>
      <c r="M887" s="5">
        <v>3</v>
      </c>
      <c r="N887" s="8">
        <v>1908111</v>
      </c>
      <c r="O887" s="5">
        <f>IF(AND($N887&gt;='202102'!$E$2,$N887&lt;='202102'!$F$2),'202102'!$I$2,IF(AND($N887&gt;='202102'!$E$3,$N887&lt;='202102'!$F$3),'202102'!$I$3,IF(AND($N887&gt;='202102'!$E$4,$N887&lt;='202102'!$F$4),'202102'!$I$4,IF(AND($N887&gt;='202102'!$E$5,$N887&lt;='202102'!$F$5),'202102'!$I$5,0))))</f>
        <v>4</v>
      </c>
      <c r="P887" s="5">
        <f>IF(AND($N887&gt;='202102'!$E$2,$N887&lt;='202102'!$F$2),'202102'!$G$2,IF(AND($N887&gt;='202102'!$E$3,$N887&lt;='202102'!$F$3),'202102'!$G$3,IF(AND($N887&gt;='202102'!$E$4,$N887&lt;='202102'!$F$4),'202102'!$G$4,IF(AND($N887&gt;='202102'!$E$5,$N887&lt;='202102'!$F$5),'202102'!$G$5,0))))</f>
        <v>0</v>
      </c>
      <c r="Q887" s="5">
        <f>IF(AND($N887&gt;='202201'!$E$2,$N887&lt;='202201'!$F$2),'202201'!$I$2,IF(AND($N887&gt;='202201'!$E$3,$N887&lt;='202201'!$F$3),'202201'!$I$3,IF(AND($N887&gt;='202201'!$E$4,$N887&lt;='202201'!$F$4),'202201'!$I$4,IF(AND($N887&gt;='202201'!$E$5,$N887&lt;='202201'!$F$5),'202201'!$I$5,0))))</f>
        <v>4</v>
      </c>
      <c r="R887" s="5">
        <f>IF(AND($N887&gt;='202201'!$E$2,$N887&lt;='202201'!$F$2),'202201'!$G$2,IF(AND($N887&gt;='202201'!$E$3,$N887&lt;='202201'!$F$3),'202201'!$G$3,IF(AND($N887&gt;='202201'!$E$4,$N887&lt;='202201'!$F$4),'202201'!$G$4,IF(AND($N887&gt;='202201'!$E$5,$N887&lt;='202201'!$F$5),'202201'!$G$5,0))))</f>
        <v>0</v>
      </c>
      <c r="S887" s="5">
        <f>IF(AND($N887&gt;='202202'!$E$2,$N887&lt;='202202'!$F$2),'202202'!$I$2,IF(AND($N887&gt;='202202'!$E$3,$N887&lt;='202202'!$F$3),'202202'!$I$3,IF(AND($N887&gt;='202202'!$E$4,$N887&lt;='202202'!$F$4),'202202'!$I$4,IF(AND($N887&gt;='202202'!$E$5,$N887&lt;='202202'!$F$5),'202202'!$I$5,0))))</f>
        <v>4</v>
      </c>
      <c r="T887" s="5">
        <f>IF(AND($N887&gt;='202202'!$E$2,$N887&lt;='202202'!$F$2),'202202'!$G$2,IF(AND($N887&gt;='202202'!$E$3,$N887&lt;='202202'!$F$3),'202202'!$G$3,IF(AND($N887&gt;='202202'!$E$4,$N887&lt;='202202'!$F$4),'202202'!$G$4,IF(AND($N887&gt;='202202'!$E$5,$N887&lt;='202202'!$F$5),'202202'!$G$5,0))))</f>
        <v>0</v>
      </c>
    </row>
    <row r="888" spans="1:20" hidden="1" x14ac:dyDescent="0.25">
      <c r="A888" s="5" t="s">
        <v>3434</v>
      </c>
      <c r="B888" s="5">
        <v>17488956</v>
      </c>
      <c r="C888" s="5" t="s">
        <v>3366</v>
      </c>
      <c r="D888" s="5" t="s">
        <v>1962</v>
      </c>
      <c r="E888" s="5" t="s">
        <v>3367</v>
      </c>
      <c r="F888" s="4">
        <v>698537</v>
      </c>
      <c r="G888" s="4">
        <v>675189</v>
      </c>
      <c r="H888" s="4">
        <v>1313823</v>
      </c>
      <c r="I888" s="4">
        <v>0</v>
      </c>
      <c r="J888" s="4">
        <v>0</v>
      </c>
      <c r="K888" s="4">
        <v>0</v>
      </c>
      <c r="L888" s="4">
        <v>2687549</v>
      </c>
      <c r="M888" s="5">
        <v>3</v>
      </c>
      <c r="N888" s="8">
        <v>895849</v>
      </c>
      <c r="O888" s="5">
        <f>IF(AND($N888&gt;='202102'!$E$2,$N888&lt;='202102'!$F$2),'202102'!$I$2,IF(AND($N888&gt;='202102'!$E$3,$N888&lt;='202102'!$F$3),'202102'!$I$3,IF(AND($N888&gt;='202102'!$E$4,$N888&lt;='202102'!$F$4),'202102'!$I$4,IF(AND($N888&gt;='202102'!$E$5,$N888&lt;='202102'!$F$5),'202102'!$I$5,0))))</f>
        <v>4</v>
      </c>
      <c r="P888" s="5">
        <f>IF(AND($N888&gt;='202102'!$E$2,$N888&lt;='202102'!$F$2),'202102'!$G$2,IF(AND($N888&gt;='202102'!$E$3,$N888&lt;='202102'!$F$3),'202102'!$G$3,IF(AND($N888&gt;='202102'!$E$4,$N888&lt;='202102'!$F$4),'202102'!$G$4,IF(AND($N888&gt;='202102'!$E$5,$N888&lt;='202102'!$F$5),'202102'!$G$5,0))))</f>
        <v>0</v>
      </c>
      <c r="Q888" s="5">
        <f>IF(AND($N888&gt;='202201'!$E$2,$N888&lt;='202201'!$F$2),'202201'!$I$2,IF(AND($N888&gt;='202201'!$E$3,$N888&lt;='202201'!$F$3),'202201'!$I$3,IF(AND($N888&gt;='202201'!$E$4,$N888&lt;='202201'!$F$4),'202201'!$I$4,IF(AND($N888&gt;='202201'!$E$5,$N888&lt;='202201'!$F$5),'202201'!$I$5,0))))</f>
        <v>4</v>
      </c>
      <c r="R888" s="5">
        <f>IF(AND($N888&gt;='202201'!$E$2,$N888&lt;='202201'!$F$2),'202201'!$G$2,IF(AND($N888&gt;='202201'!$E$3,$N888&lt;='202201'!$F$3),'202201'!$G$3,IF(AND($N888&gt;='202201'!$E$4,$N888&lt;='202201'!$F$4),'202201'!$G$4,IF(AND($N888&gt;='202201'!$E$5,$N888&lt;='202201'!$F$5),'202201'!$G$5,0))))</f>
        <v>0</v>
      </c>
      <c r="S888" s="5">
        <f>IF(AND($N888&gt;='202202'!$E$2,$N888&lt;='202202'!$F$2),'202202'!$I$2,IF(AND($N888&gt;='202202'!$E$3,$N888&lt;='202202'!$F$3),'202202'!$I$3,IF(AND($N888&gt;='202202'!$E$4,$N888&lt;='202202'!$F$4),'202202'!$I$4,IF(AND($N888&gt;='202202'!$E$5,$N888&lt;='202202'!$F$5),'202202'!$I$5,0))))</f>
        <v>3</v>
      </c>
      <c r="T888" s="5">
        <f>IF(AND($N888&gt;='202202'!$E$2,$N888&lt;='202202'!$F$2),'202202'!$G$2,IF(AND($N888&gt;='202202'!$E$3,$N888&lt;='202202'!$F$3),'202202'!$G$3,IF(AND($N888&gt;='202202'!$E$4,$N888&lt;='202202'!$F$4),'202202'!$G$4,IF(AND($N888&gt;='202202'!$E$5,$N888&lt;='202202'!$F$5),'202202'!$G$5,0))))</f>
        <v>3025</v>
      </c>
    </row>
    <row r="889" spans="1:20" hidden="1" x14ac:dyDescent="0.25">
      <c r="A889" s="5" t="s">
        <v>3434</v>
      </c>
      <c r="B889" s="5">
        <v>17497315</v>
      </c>
      <c r="C889" s="5" t="s">
        <v>3368</v>
      </c>
      <c r="D889" s="5" t="s">
        <v>1964</v>
      </c>
      <c r="E889" s="5" t="s">
        <v>1965</v>
      </c>
      <c r="F889" s="4">
        <v>1235138</v>
      </c>
      <c r="G889" s="4">
        <v>1196563</v>
      </c>
      <c r="H889" s="4">
        <v>2220538</v>
      </c>
      <c r="I889" s="4">
        <v>0</v>
      </c>
      <c r="J889" s="4">
        <v>0</v>
      </c>
      <c r="K889" s="4">
        <v>0</v>
      </c>
      <c r="L889" s="4">
        <v>4652239</v>
      </c>
      <c r="M889" s="5">
        <v>3</v>
      </c>
      <c r="N889" s="8">
        <v>1550746</v>
      </c>
      <c r="O889" s="5">
        <f>IF(AND($N889&gt;='202102'!$E$2,$N889&lt;='202102'!$F$2),'202102'!$I$2,IF(AND($N889&gt;='202102'!$E$3,$N889&lt;='202102'!$F$3),'202102'!$I$3,IF(AND($N889&gt;='202102'!$E$4,$N889&lt;='202102'!$F$4),'202102'!$I$4,IF(AND($N889&gt;='202102'!$E$5,$N889&lt;='202102'!$F$5),'202102'!$I$5,0))))</f>
        <v>4</v>
      </c>
      <c r="P889" s="5">
        <f>IF(AND($N889&gt;='202102'!$E$2,$N889&lt;='202102'!$F$2),'202102'!$G$2,IF(AND($N889&gt;='202102'!$E$3,$N889&lt;='202102'!$F$3),'202102'!$G$3,IF(AND($N889&gt;='202102'!$E$4,$N889&lt;='202102'!$F$4),'202102'!$G$4,IF(AND($N889&gt;='202102'!$E$5,$N889&lt;='202102'!$F$5),'202102'!$G$5,0))))</f>
        <v>0</v>
      </c>
      <c r="Q889" s="5">
        <f>IF(AND($N889&gt;='202201'!$E$2,$N889&lt;='202201'!$F$2),'202201'!$I$2,IF(AND($N889&gt;='202201'!$E$3,$N889&lt;='202201'!$F$3),'202201'!$I$3,IF(AND($N889&gt;='202201'!$E$4,$N889&lt;='202201'!$F$4),'202201'!$I$4,IF(AND($N889&gt;='202201'!$E$5,$N889&lt;='202201'!$F$5),'202201'!$I$5,0))))</f>
        <v>4</v>
      </c>
      <c r="R889" s="5">
        <f>IF(AND($N889&gt;='202201'!$E$2,$N889&lt;='202201'!$F$2),'202201'!$G$2,IF(AND($N889&gt;='202201'!$E$3,$N889&lt;='202201'!$F$3),'202201'!$G$3,IF(AND($N889&gt;='202201'!$E$4,$N889&lt;='202201'!$F$4),'202201'!$G$4,IF(AND($N889&gt;='202201'!$E$5,$N889&lt;='202201'!$F$5),'202201'!$G$5,0))))</f>
        <v>0</v>
      </c>
      <c r="S889" s="5">
        <f>IF(AND($N889&gt;='202202'!$E$2,$N889&lt;='202202'!$F$2),'202202'!$I$2,IF(AND($N889&gt;='202202'!$E$3,$N889&lt;='202202'!$F$3),'202202'!$I$3,IF(AND($N889&gt;='202202'!$E$4,$N889&lt;='202202'!$F$4),'202202'!$I$4,IF(AND($N889&gt;='202202'!$E$5,$N889&lt;='202202'!$F$5),'202202'!$I$5,0))))</f>
        <v>4</v>
      </c>
      <c r="T889" s="5">
        <f>IF(AND($N889&gt;='202202'!$E$2,$N889&lt;='202202'!$F$2),'202202'!$G$2,IF(AND($N889&gt;='202202'!$E$3,$N889&lt;='202202'!$F$3),'202202'!$G$3,IF(AND($N889&gt;='202202'!$E$4,$N889&lt;='202202'!$F$4),'202202'!$G$4,IF(AND($N889&gt;='202202'!$E$5,$N889&lt;='202202'!$F$5),'202202'!$G$5,0))))</f>
        <v>0</v>
      </c>
    </row>
    <row r="890" spans="1:20" hidden="1" x14ac:dyDescent="0.25">
      <c r="A890" s="5" t="s">
        <v>3434</v>
      </c>
      <c r="B890" s="5">
        <v>17515634</v>
      </c>
      <c r="C890" s="5" t="s">
        <v>3681</v>
      </c>
      <c r="D890" s="5" t="s">
        <v>3682</v>
      </c>
      <c r="E890" s="5" t="s">
        <v>3683</v>
      </c>
      <c r="F890" s="4">
        <v>0</v>
      </c>
      <c r="G890" s="4">
        <v>0</v>
      </c>
      <c r="H890" s="4">
        <v>0</v>
      </c>
      <c r="I890" s="4">
        <v>0</v>
      </c>
      <c r="J890" s="4">
        <v>0</v>
      </c>
      <c r="K890" s="4">
        <v>0</v>
      </c>
      <c r="L890" s="4">
        <v>0</v>
      </c>
      <c r="M890" s="5">
        <v>0</v>
      </c>
      <c r="N890" s="8">
        <v>0</v>
      </c>
      <c r="O890" s="5">
        <f>IF(AND($N890&gt;='202102'!$E$2,$N890&lt;='202102'!$F$2),'202102'!$I$2,IF(AND($N890&gt;='202102'!$E$3,$N890&lt;='202102'!$F$3),'202102'!$I$3,IF(AND($N890&gt;='202102'!$E$4,$N890&lt;='202102'!$F$4),'202102'!$I$4,IF(AND($N890&gt;='202102'!$E$5,$N890&lt;='202102'!$F$5),'202102'!$I$5,0))))</f>
        <v>0</v>
      </c>
      <c r="P890" s="5">
        <f>IF(AND($N890&gt;='202102'!$E$2,$N890&lt;='202102'!$F$2),'202102'!$G$2,IF(AND($N890&gt;='202102'!$E$3,$N890&lt;='202102'!$F$3),'202102'!$G$3,IF(AND($N890&gt;='202102'!$E$4,$N890&lt;='202102'!$F$4),'202102'!$G$4,IF(AND($N890&gt;='202102'!$E$5,$N890&lt;='202102'!$F$5),'202102'!$G$5,0))))</f>
        <v>0</v>
      </c>
      <c r="Q890" s="5">
        <f>IF(AND($N890&gt;='202201'!$E$2,$N890&lt;='202201'!$F$2),'202201'!$I$2,IF(AND($N890&gt;='202201'!$E$3,$N890&lt;='202201'!$F$3),'202201'!$I$3,IF(AND($N890&gt;='202201'!$E$4,$N890&lt;='202201'!$F$4),'202201'!$I$4,IF(AND($N890&gt;='202201'!$E$5,$N890&lt;='202201'!$F$5),'202201'!$I$5,0))))</f>
        <v>0</v>
      </c>
      <c r="R890" s="5">
        <f>IF(AND($N890&gt;='202201'!$E$2,$N890&lt;='202201'!$F$2),'202201'!$G$2,IF(AND($N890&gt;='202201'!$E$3,$N890&lt;='202201'!$F$3),'202201'!$G$3,IF(AND($N890&gt;='202201'!$E$4,$N890&lt;='202201'!$F$4),'202201'!$G$4,IF(AND($N890&gt;='202201'!$E$5,$N890&lt;='202201'!$F$5),'202201'!$G$5,0))))</f>
        <v>0</v>
      </c>
      <c r="S890" s="5">
        <f>IF(AND($N890&gt;='202202'!$E$2,$N890&lt;='202202'!$F$2),'202202'!$I$2,IF(AND($N890&gt;='202202'!$E$3,$N890&lt;='202202'!$F$3),'202202'!$I$3,IF(AND($N890&gt;='202202'!$E$4,$N890&lt;='202202'!$F$4),'202202'!$I$4,IF(AND($N890&gt;='202202'!$E$5,$N890&lt;='202202'!$F$5),'202202'!$I$5,0))))</f>
        <v>0</v>
      </c>
      <c r="T890" s="5">
        <f>IF(AND($N890&gt;='202202'!$E$2,$N890&lt;='202202'!$F$2),'202202'!$G$2,IF(AND($N890&gt;='202202'!$E$3,$N890&lt;='202202'!$F$3),'202202'!$G$3,IF(AND($N890&gt;='202202'!$E$4,$N890&lt;='202202'!$F$4),'202202'!$G$4,IF(AND($N890&gt;='202202'!$E$5,$N890&lt;='202202'!$F$5),'202202'!$G$5,0))))</f>
        <v>0</v>
      </c>
    </row>
    <row r="891" spans="1:20" hidden="1" x14ac:dyDescent="0.25">
      <c r="A891" s="5" t="s">
        <v>3434</v>
      </c>
      <c r="B891" s="5">
        <v>17537785</v>
      </c>
      <c r="C891" s="5" t="s">
        <v>3371</v>
      </c>
      <c r="D891" s="5" t="s">
        <v>1974</v>
      </c>
      <c r="E891" s="5" t="s">
        <v>1975</v>
      </c>
      <c r="F891" s="4">
        <v>1083123</v>
      </c>
      <c r="G891" s="4">
        <v>1083123</v>
      </c>
      <c r="H891" s="4">
        <v>1780689</v>
      </c>
      <c r="I891" s="4">
        <v>0</v>
      </c>
      <c r="J891" s="4">
        <v>0</v>
      </c>
      <c r="K891" s="4">
        <v>0</v>
      </c>
      <c r="L891" s="4">
        <v>3946935</v>
      </c>
      <c r="M891" s="5">
        <v>3</v>
      </c>
      <c r="N891" s="8">
        <v>1315645</v>
      </c>
      <c r="O891" s="5">
        <f>IF(AND($N891&gt;='202102'!$E$2,$N891&lt;='202102'!$F$2),'202102'!$I$2,IF(AND($N891&gt;='202102'!$E$3,$N891&lt;='202102'!$F$3),'202102'!$I$3,IF(AND($N891&gt;='202102'!$E$4,$N891&lt;='202102'!$F$4),'202102'!$I$4,IF(AND($N891&gt;='202102'!$E$5,$N891&lt;='202102'!$F$5),'202102'!$I$5,0))))</f>
        <v>4</v>
      </c>
      <c r="P891" s="5">
        <f>IF(AND($N891&gt;='202102'!$E$2,$N891&lt;='202102'!$F$2),'202102'!$G$2,IF(AND($N891&gt;='202102'!$E$3,$N891&lt;='202102'!$F$3),'202102'!$G$3,IF(AND($N891&gt;='202102'!$E$4,$N891&lt;='202102'!$F$4),'202102'!$G$4,IF(AND($N891&gt;='202102'!$E$5,$N891&lt;='202102'!$F$5),'202102'!$G$5,0))))</f>
        <v>0</v>
      </c>
      <c r="Q891" s="5">
        <f>IF(AND($N891&gt;='202201'!$E$2,$N891&lt;='202201'!$F$2),'202201'!$I$2,IF(AND($N891&gt;='202201'!$E$3,$N891&lt;='202201'!$F$3),'202201'!$I$3,IF(AND($N891&gt;='202201'!$E$4,$N891&lt;='202201'!$F$4),'202201'!$I$4,IF(AND($N891&gt;='202201'!$E$5,$N891&lt;='202201'!$F$5),'202201'!$I$5,0))))</f>
        <v>4</v>
      </c>
      <c r="R891" s="5">
        <f>IF(AND($N891&gt;='202201'!$E$2,$N891&lt;='202201'!$F$2),'202201'!$G$2,IF(AND($N891&gt;='202201'!$E$3,$N891&lt;='202201'!$F$3),'202201'!$G$3,IF(AND($N891&gt;='202201'!$E$4,$N891&lt;='202201'!$F$4),'202201'!$G$4,IF(AND($N891&gt;='202201'!$E$5,$N891&lt;='202201'!$F$5),'202201'!$G$5,0))))</f>
        <v>0</v>
      </c>
      <c r="S891" s="5">
        <f>IF(AND($N891&gt;='202202'!$E$2,$N891&lt;='202202'!$F$2),'202202'!$I$2,IF(AND($N891&gt;='202202'!$E$3,$N891&lt;='202202'!$F$3),'202202'!$I$3,IF(AND($N891&gt;='202202'!$E$4,$N891&lt;='202202'!$F$4),'202202'!$I$4,IF(AND($N891&gt;='202202'!$E$5,$N891&lt;='202202'!$F$5),'202202'!$I$5,0))))</f>
        <v>4</v>
      </c>
      <c r="T891" s="5">
        <f>IF(AND($N891&gt;='202202'!$E$2,$N891&lt;='202202'!$F$2),'202202'!$G$2,IF(AND($N891&gt;='202202'!$E$3,$N891&lt;='202202'!$F$3),'202202'!$G$3,IF(AND($N891&gt;='202202'!$E$4,$N891&lt;='202202'!$F$4),'202202'!$G$4,IF(AND($N891&gt;='202202'!$E$5,$N891&lt;='202202'!$F$5),'202202'!$G$5,0))))</f>
        <v>0</v>
      </c>
    </row>
    <row r="892" spans="1:20" hidden="1" x14ac:dyDescent="0.25">
      <c r="A892" s="5" t="s">
        <v>3434</v>
      </c>
      <c r="B892" s="5">
        <v>17549139</v>
      </c>
      <c r="C892" s="5" t="s">
        <v>3684</v>
      </c>
      <c r="D892" s="5" t="s">
        <v>3685</v>
      </c>
      <c r="E892" s="5" t="s">
        <v>3686</v>
      </c>
      <c r="F892" s="4">
        <v>0</v>
      </c>
      <c r="G892" s="4">
        <v>0</v>
      </c>
      <c r="H892" s="4">
        <v>0</v>
      </c>
      <c r="I892" s="4">
        <v>0</v>
      </c>
      <c r="J892" s="4">
        <v>0</v>
      </c>
      <c r="K892" s="4">
        <v>0</v>
      </c>
      <c r="L892" s="4">
        <v>0</v>
      </c>
      <c r="M892" s="5">
        <v>0</v>
      </c>
      <c r="N892" s="8">
        <v>0</v>
      </c>
      <c r="O892" s="5">
        <f>IF(AND($N892&gt;='202102'!$E$2,$N892&lt;='202102'!$F$2),'202102'!$I$2,IF(AND($N892&gt;='202102'!$E$3,$N892&lt;='202102'!$F$3),'202102'!$I$3,IF(AND($N892&gt;='202102'!$E$4,$N892&lt;='202102'!$F$4),'202102'!$I$4,IF(AND($N892&gt;='202102'!$E$5,$N892&lt;='202102'!$F$5),'202102'!$I$5,0))))</f>
        <v>0</v>
      </c>
      <c r="P892" s="5">
        <f>IF(AND($N892&gt;='202102'!$E$2,$N892&lt;='202102'!$F$2),'202102'!$G$2,IF(AND($N892&gt;='202102'!$E$3,$N892&lt;='202102'!$F$3),'202102'!$G$3,IF(AND($N892&gt;='202102'!$E$4,$N892&lt;='202102'!$F$4),'202102'!$G$4,IF(AND($N892&gt;='202102'!$E$5,$N892&lt;='202102'!$F$5),'202102'!$G$5,0))))</f>
        <v>0</v>
      </c>
      <c r="Q892" s="5">
        <f>IF(AND($N892&gt;='202201'!$E$2,$N892&lt;='202201'!$F$2),'202201'!$I$2,IF(AND($N892&gt;='202201'!$E$3,$N892&lt;='202201'!$F$3),'202201'!$I$3,IF(AND($N892&gt;='202201'!$E$4,$N892&lt;='202201'!$F$4),'202201'!$I$4,IF(AND($N892&gt;='202201'!$E$5,$N892&lt;='202201'!$F$5),'202201'!$I$5,0))))</f>
        <v>0</v>
      </c>
      <c r="R892" s="5">
        <f>IF(AND($N892&gt;='202201'!$E$2,$N892&lt;='202201'!$F$2),'202201'!$G$2,IF(AND($N892&gt;='202201'!$E$3,$N892&lt;='202201'!$F$3),'202201'!$G$3,IF(AND($N892&gt;='202201'!$E$4,$N892&lt;='202201'!$F$4),'202201'!$G$4,IF(AND($N892&gt;='202201'!$E$5,$N892&lt;='202201'!$F$5),'202201'!$G$5,0))))</f>
        <v>0</v>
      </c>
      <c r="S892" s="5">
        <f>IF(AND($N892&gt;='202202'!$E$2,$N892&lt;='202202'!$F$2),'202202'!$I$2,IF(AND($N892&gt;='202202'!$E$3,$N892&lt;='202202'!$F$3),'202202'!$I$3,IF(AND($N892&gt;='202202'!$E$4,$N892&lt;='202202'!$F$4),'202202'!$I$4,IF(AND($N892&gt;='202202'!$E$5,$N892&lt;='202202'!$F$5),'202202'!$I$5,0))))</f>
        <v>0</v>
      </c>
      <c r="T892" s="5">
        <f>IF(AND($N892&gt;='202202'!$E$2,$N892&lt;='202202'!$F$2),'202202'!$G$2,IF(AND($N892&gt;='202202'!$E$3,$N892&lt;='202202'!$F$3),'202202'!$G$3,IF(AND($N892&gt;='202202'!$E$4,$N892&lt;='202202'!$F$4),'202202'!$G$4,IF(AND($N892&gt;='202202'!$E$5,$N892&lt;='202202'!$F$5),'202202'!$G$5,0))))</f>
        <v>0</v>
      </c>
    </row>
    <row r="893" spans="1:20" hidden="1" x14ac:dyDescent="0.25">
      <c r="A893" s="5" t="s">
        <v>3434</v>
      </c>
      <c r="B893" s="5">
        <v>17560283</v>
      </c>
      <c r="C893" s="5" t="s">
        <v>3372</v>
      </c>
      <c r="D893" s="5" t="s">
        <v>2335</v>
      </c>
      <c r="E893" s="5" t="s">
        <v>2336</v>
      </c>
      <c r="F893" s="4">
        <v>0</v>
      </c>
      <c r="G893" s="4">
        <v>0</v>
      </c>
      <c r="H893" s="4">
        <v>0</v>
      </c>
      <c r="I893" s="4">
        <v>0</v>
      </c>
      <c r="J893" s="4">
        <v>0</v>
      </c>
      <c r="K893" s="4">
        <v>0</v>
      </c>
      <c r="L893" s="4">
        <v>0</v>
      </c>
      <c r="M893" s="5">
        <v>0</v>
      </c>
      <c r="N893" s="8">
        <v>0</v>
      </c>
      <c r="O893" s="5">
        <f>IF(AND($N893&gt;='202102'!$E$2,$N893&lt;='202102'!$F$2),'202102'!$I$2,IF(AND($N893&gt;='202102'!$E$3,$N893&lt;='202102'!$F$3),'202102'!$I$3,IF(AND($N893&gt;='202102'!$E$4,$N893&lt;='202102'!$F$4),'202102'!$I$4,IF(AND($N893&gt;='202102'!$E$5,$N893&lt;='202102'!$F$5),'202102'!$I$5,0))))</f>
        <v>0</v>
      </c>
      <c r="P893" s="5">
        <f>IF(AND($N893&gt;='202102'!$E$2,$N893&lt;='202102'!$F$2),'202102'!$G$2,IF(AND($N893&gt;='202102'!$E$3,$N893&lt;='202102'!$F$3),'202102'!$G$3,IF(AND($N893&gt;='202102'!$E$4,$N893&lt;='202102'!$F$4),'202102'!$G$4,IF(AND($N893&gt;='202102'!$E$5,$N893&lt;='202102'!$F$5),'202102'!$G$5,0))))</f>
        <v>0</v>
      </c>
      <c r="Q893" s="5">
        <f>IF(AND($N893&gt;='202201'!$E$2,$N893&lt;='202201'!$F$2),'202201'!$I$2,IF(AND($N893&gt;='202201'!$E$3,$N893&lt;='202201'!$F$3),'202201'!$I$3,IF(AND($N893&gt;='202201'!$E$4,$N893&lt;='202201'!$F$4),'202201'!$I$4,IF(AND($N893&gt;='202201'!$E$5,$N893&lt;='202201'!$F$5),'202201'!$I$5,0))))</f>
        <v>0</v>
      </c>
      <c r="R893" s="5">
        <f>IF(AND($N893&gt;='202201'!$E$2,$N893&lt;='202201'!$F$2),'202201'!$G$2,IF(AND($N893&gt;='202201'!$E$3,$N893&lt;='202201'!$F$3),'202201'!$G$3,IF(AND($N893&gt;='202201'!$E$4,$N893&lt;='202201'!$F$4),'202201'!$G$4,IF(AND($N893&gt;='202201'!$E$5,$N893&lt;='202201'!$F$5),'202201'!$G$5,0))))</f>
        <v>0</v>
      </c>
      <c r="S893" s="5">
        <f>IF(AND($N893&gt;='202202'!$E$2,$N893&lt;='202202'!$F$2),'202202'!$I$2,IF(AND($N893&gt;='202202'!$E$3,$N893&lt;='202202'!$F$3),'202202'!$I$3,IF(AND($N893&gt;='202202'!$E$4,$N893&lt;='202202'!$F$4),'202202'!$I$4,IF(AND($N893&gt;='202202'!$E$5,$N893&lt;='202202'!$F$5),'202202'!$I$5,0))))</f>
        <v>0</v>
      </c>
      <c r="T893" s="5">
        <f>IF(AND($N893&gt;='202202'!$E$2,$N893&lt;='202202'!$F$2),'202202'!$G$2,IF(AND($N893&gt;='202202'!$E$3,$N893&lt;='202202'!$F$3),'202202'!$G$3,IF(AND($N893&gt;='202202'!$E$4,$N893&lt;='202202'!$F$4),'202202'!$G$4,IF(AND($N893&gt;='202202'!$E$5,$N893&lt;='202202'!$F$5),'202202'!$G$5,0))))</f>
        <v>0</v>
      </c>
    </row>
    <row r="894" spans="1:20" hidden="1" x14ac:dyDescent="0.25">
      <c r="A894" s="5" t="s">
        <v>3434</v>
      </c>
      <c r="B894" s="5">
        <v>17567031</v>
      </c>
      <c r="C894" s="5" t="s">
        <v>3373</v>
      </c>
      <c r="D894" s="5" t="s">
        <v>1976</v>
      </c>
      <c r="E894" s="5" t="s">
        <v>1977</v>
      </c>
      <c r="F894" s="4">
        <v>1505691</v>
      </c>
      <c r="G894" s="4">
        <v>1458716</v>
      </c>
      <c r="H894" s="4">
        <v>2492531</v>
      </c>
      <c r="I894" s="4">
        <v>0</v>
      </c>
      <c r="J894" s="4">
        <v>0</v>
      </c>
      <c r="K894" s="4">
        <v>0</v>
      </c>
      <c r="L894" s="4">
        <v>5456938</v>
      </c>
      <c r="M894" s="5">
        <v>3</v>
      </c>
      <c r="N894" s="8">
        <v>1818979</v>
      </c>
      <c r="O894" s="5">
        <f>IF(AND($N894&gt;='202102'!$E$2,$N894&lt;='202102'!$F$2),'202102'!$I$2,IF(AND($N894&gt;='202102'!$E$3,$N894&lt;='202102'!$F$3),'202102'!$I$3,IF(AND($N894&gt;='202102'!$E$4,$N894&lt;='202102'!$F$4),'202102'!$I$4,IF(AND($N894&gt;='202102'!$E$5,$N894&lt;='202102'!$F$5),'202102'!$I$5,0))))</f>
        <v>4</v>
      </c>
      <c r="P894" s="5">
        <f>IF(AND($N894&gt;='202102'!$E$2,$N894&lt;='202102'!$F$2),'202102'!$G$2,IF(AND($N894&gt;='202102'!$E$3,$N894&lt;='202102'!$F$3),'202102'!$G$3,IF(AND($N894&gt;='202102'!$E$4,$N894&lt;='202102'!$F$4),'202102'!$G$4,IF(AND($N894&gt;='202102'!$E$5,$N894&lt;='202102'!$F$5),'202102'!$G$5,0))))</f>
        <v>0</v>
      </c>
      <c r="Q894" s="5">
        <f>IF(AND($N894&gt;='202201'!$E$2,$N894&lt;='202201'!$F$2),'202201'!$I$2,IF(AND($N894&gt;='202201'!$E$3,$N894&lt;='202201'!$F$3),'202201'!$I$3,IF(AND($N894&gt;='202201'!$E$4,$N894&lt;='202201'!$F$4),'202201'!$I$4,IF(AND($N894&gt;='202201'!$E$5,$N894&lt;='202201'!$F$5),'202201'!$I$5,0))))</f>
        <v>4</v>
      </c>
      <c r="R894" s="5">
        <f>IF(AND($N894&gt;='202201'!$E$2,$N894&lt;='202201'!$F$2),'202201'!$G$2,IF(AND($N894&gt;='202201'!$E$3,$N894&lt;='202201'!$F$3),'202201'!$G$3,IF(AND($N894&gt;='202201'!$E$4,$N894&lt;='202201'!$F$4),'202201'!$G$4,IF(AND($N894&gt;='202201'!$E$5,$N894&lt;='202201'!$F$5),'202201'!$G$5,0))))</f>
        <v>0</v>
      </c>
      <c r="S894" s="5">
        <f>IF(AND($N894&gt;='202202'!$E$2,$N894&lt;='202202'!$F$2),'202202'!$I$2,IF(AND($N894&gt;='202202'!$E$3,$N894&lt;='202202'!$F$3),'202202'!$I$3,IF(AND($N894&gt;='202202'!$E$4,$N894&lt;='202202'!$F$4),'202202'!$I$4,IF(AND($N894&gt;='202202'!$E$5,$N894&lt;='202202'!$F$5),'202202'!$I$5,0))))</f>
        <v>4</v>
      </c>
      <c r="T894" s="5">
        <f>IF(AND($N894&gt;='202202'!$E$2,$N894&lt;='202202'!$F$2),'202202'!$G$2,IF(AND($N894&gt;='202202'!$E$3,$N894&lt;='202202'!$F$3),'202202'!$G$3,IF(AND($N894&gt;='202202'!$E$4,$N894&lt;='202202'!$F$4),'202202'!$G$4,IF(AND($N894&gt;='202202'!$E$5,$N894&lt;='202202'!$F$5),'202202'!$G$5,0))))</f>
        <v>0</v>
      </c>
    </row>
    <row r="895" spans="1:20" hidden="1" x14ac:dyDescent="0.25">
      <c r="A895" s="5" t="s">
        <v>3434</v>
      </c>
      <c r="B895" s="5">
        <v>17573392</v>
      </c>
      <c r="C895" s="5" t="s">
        <v>3687</v>
      </c>
      <c r="D895" s="5" t="s">
        <v>1978</v>
      </c>
      <c r="E895" s="5" t="s">
        <v>1979</v>
      </c>
      <c r="F895" s="4">
        <v>0</v>
      </c>
      <c r="G895" s="4">
        <v>0</v>
      </c>
      <c r="H895" s="4">
        <v>0</v>
      </c>
      <c r="I895" s="4">
        <v>0</v>
      </c>
      <c r="J895" s="4">
        <v>0</v>
      </c>
      <c r="K895" s="4">
        <v>0</v>
      </c>
      <c r="L895" s="4">
        <v>0</v>
      </c>
      <c r="M895" s="5">
        <v>0</v>
      </c>
      <c r="N895" s="8">
        <v>0</v>
      </c>
      <c r="O895" s="5">
        <f>IF(AND($N895&gt;='202102'!$E$2,$N895&lt;='202102'!$F$2),'202102'!$I$2,IF(AND($N895&gt;='202102'!$E$3,$N895&lt;='202102'!$F$3),'202102'!$I$3,IF(AND($N895&gt;='202102'!$E$4,$N895&lt;='202102'!$F$4),'202102'!$I$4,IF(AND($N895&gt;='202102'!$E$5,$N895&lt;='202102'!$F$5),'202102'!$I$5,0))))</f>
        <v>0</v>
      </c>
      <c r="P895" s="5">
        <f>IF(AND($N895&gt;='202102'!$E$2,$N895&lt;='202102'!$F$2),'202102'!$G$2,IF(AND($N895&gt;='202102'!$E$3,$N895&lt;='202102'!$F$3),'202102'!$G$3,IF(AND($N895&gt;='202102'!$E$4,$N895&lt;='202102'!$F$4),'202102'!$G$4,IF(AND($N895&gt;='202102'!$E$5,$N895&lt;='202102'!$F$5),'202102'!$G$5,0))))</f>
        <v>0</v>
      </c>
      <c r="Q895" s="5">
        <f>IF(AND($N895&gt;='202201'!$E$2,$N895&lt;='202201'!$F$2),'202201'!$I$2,IF(AND($N895&gt;='202201'!$E$3,$N895&lt;='202201'!$F$3),'202201'!$I$3,IF(AND($N895&gt;='202201'!$E$4,$N895&lt;='202201'!$F$4),'202201'!$I$4,IF(AND($N895&gt;='202201'!$E$5,$N895&lt;='202201'!$F$5),'202201'!$I$5,0))))</f>
        <v>0</v>
      </c>
      <c r="R895" s="5">
        <f>IF(AND($N895&gt;='202201'!$E$2,$N895&lt;='202201'!$F$2),'202201'!$G$2,IF(AND($N895&gt;='202201'!$E$3,$N895&lt;='202201'!$F$3),'202201'!$G$3,IF(AND($N895&gt;='202201'!$E$4,$N895&lt;='202201'!$F$4),'202201'!$G$4,IF(AND($N895&gt;='202201'!$E$5,$N895&lt;='202201'!$F$5),'202201'!$G$5,0))))</f>
        <v>0</v>
      </c>
      <c r="S895" s="5">
        <f>IF(AND($N895&gt;='202202'!$E$2,$N895&lt;='202202'!$F$2),'202202'!$I$2,IF(AND($N895&gt;='202202'!$E$3,$N895&lt;='202202'!$F$3),'202202'!$I$3,IF(AND($N895&gt;='202202'!$E$4,$N895&lt;='202202'!$F$4),'202202'!$I$4,IF(AND($N895&gt;='202202'!$E$5,$N895&lt;='202202'!$F$5),'202202'!$I$5,0))))</f>
        <v>0</v>
      </c>
      <c r="T895" s="5">
        <f>IF(AND($N895&gt;='202202'!$E$2,$N895&lt;='202202'!$F$2),'202202'!$G$2,IF(AND($N895&gt;='202202'!$E$3,$N895&lt;='202202'!$F$3),'202202'!$G$3,IF(AND($N895&gt;='202202'!$E$4,$N895&lt;='202202'!$F$4),'202202'!$G$4,IF(AND($N895&gt;='202202'!$E$5,$N895&lt;='202202'!$F$5),'202202'!$G$5,0))))</f>
        <v>0</v>
      </c>
    </row>
    <row r="896" spans="1:20" hidden="1" x14ac:dyDescent="0.25">
      <c r="A896" s="5" t="s">
        <v>3434</v>
      </c>
      <c r="B896" s="5">
        <v>17676181</v>
      </c>
      <c r="C896" s="5" t="s">
        <v>3374</v>
      </c>
      <c r="D896" s="5" t="s">
        <v>2338</v>
      </c>
      <c r="E896" s="5" t="s">
        <v>2339</v>
      </c>
      <c r="F896" s="4">
        <v>1650605</v>
      </c>
      <c r="G896" s="4">
        <v>1595921</v>
      </c>
      <c r="H896" s="4">
        <v>3048011</v>
      </c>
      <c r="I896" s="4">
        <v>0</v>
      </c>
      <c r="J896" s="4">
        <v>0</v>
      </c>
      <c r="K896" s="4">
        <v>0</v>
      </c>
      <c r="L896" s="4">
        <v>6294537</v>
      </c>
      <c r="M896" s="5">
        <v>3</v>
      </c>
      <c r="N896" s="8">
        <v>2098179</v>
      </c>
      <c r="O896" s="5">
        <f>IF(AND($N896&gt;='202102'!$E$2,$N896&lt;='202102'!$F$2),'202102'!$I$2,IF(AND($N896&gt;='202102'!$E$3,$N896&lt;='202102'!$F$3),'202102'!$I$3,IF(AND($N896&gt;='202102'!$E$4,$N896&lt;='202102'!$F$4),'202102'!$I$4,IF(AND($N896&gt;='202102'!$E$5,$N896&lt;='202102'!$F$5),'202102'!$I$5,0))))</f>
        <v>4</v>
      </c>
      <c r="P896" s="5">
        <f>IF(AND($N896&gt;='202102'!$E$2,$N896&lt;='202102'!$F$2),'202102'!$G$2,IF(AND($N896&gt;='202102'!$E$3,$N896&lt;='202102'!$F$3),'202102'!$G$3,IF(AND($N896&gt;='202102'!$E$4,$N896&lt;='202102'!$F$4),'202102'!$G$4,IF(AND($N896&gt;='202102'!$E$5,$N896&lt;='202102'!$F$5),'202102'!$G$5,0))))</f>
        <v>0</v>
      </c>
      <c r="Q896" s="5">
        <f>IF(AND($N896&gt;='202201'!$E$2,$N896&lt;='202201'!$F$2),'202201'!$I$2,IF(AND($N896&gt;='202201'!$E$3,$N896&lt;='202201'!$F$3),'202201'!$I$3,IF(AND($N896&gt;='202201'!$E$4,$N896&lt;='202201'!$F$4),'202201'!$I$4,IF(AND($N896&gt;='202201'!$E$5,$N896&lt;='202201'!$F$5),'202201'!$I$5,0))))</f>
        <v>4</v>
      </c>
      <c r="R896" s="5">
        <f>IF(AND($N896&gt;='202201'!$E$2,$N896&lt;='202201'!$F$2),'202201'!$G$2,IF(AND($N896&gt;='202201'!$E$3,$N896&lt;='202201'!$F$3),'202201'!$G$3,IF(AND($N896&gt;='202201'!$E$4,$N896&lt;='202201'!$F$4),'202201'!$G$4,IF(AND($N896&gt;='202201'!$E$5,$N896&lt;='202201'!$F$5),'202201'!$G$5,0))))</f>
        <v>0</v>
      </c>
      <c r="S896" s="5">
        <f>IF(AND($N896&gt;='202202'!$E$2,$N896&lt;='202202'!$F$2),'202202'!$I$2,IF(AND($N896&gt;='202202'!$E$3,$N896&lt;='202202'!$F$3),'202202'!$I$3,IF(AND($N896&gt;='202202'!$E$4,$N896&lt;='202202'!$F$4),'202202'!$I$4,IF(AND($N896&gt;='202202'!$E$5,$N896&lt;='202202'!$F$5),'202202'!$I$5,0))))</f>
        <v>4</v>
      </c>
      <c r="T896" s="5">
        <f>IF(AND($N896&gt;='202202'!$E$2,$N896&lt;='202202'!$F$2),'202202'!$G$2,IF(AND($N896&gt;='202202'!$E$3,$N896&lt;='202202'!$F$3),'202202'!$G$3,IF(AND($N896&gt;='202202'!$E$4,$N896&lt;='202202'!$F$4),'202202'!$G$4,IF(AND($N896&gt;='202202'!$E$5,$N896&lt;='202202'!$F$5),'202202'!$G$5,0))))</f>
        <v>0</v>
      </c>
    </row>
    <row r="897" spans="1:20" hidden="1" x14ac:dyDescent="0.25">
      <c r="A897" s="5" t="s">
        <v>3434</v>
      </c>
      <c r="B897" s="5">
        <v>17680233</v>
      </c>
      <c r="C897" s="5" t="s">
        <v>3375</v>
      </c>
      <c r="D897" s="5" t="s">
        <v>1986</v>
      </c>
      <c r="E897" s="5" t="s">
        <v>1987</v>
      </c>
      <c r="F897" s="4">
        <v>1434118</v>
      </c>
      <c r="G897" s="4">
        <v>1397381</v>
      </c>
      <c r="H897" s="4">
        <v>2393342</v>
      </c>
      <c r="I897" s="4">
        <v>0</v>
      </c>
      <c r="J897" s="4">
        <v>0</v>
      </c>
      <c r="K897" s="4">
        <v>0</v>
      </c>
      <c r="L897" s="4">
        <v>5224841</v>
      </c>
      <c r="M897" s="5">
        <v>3</v>
      </c>
      <c r="N897" s="8">
        <v>1741613</v>
      </c>
      <c r="O897" s="5">
        <f>IF(AND($N897&gt;='202102'!$E$2,$N897&lt;='202102'!$F$2),'202102'!$I$2,IF(AND($N897&gt;='202102'!$E$3,$N897&lt;='202102'!$F$3),'202102'!$I$3,IF(AND($N897&gt;='202102'!$E$4,$N897&lt;='202102'!$F$4),'202102'!$I$4,IF(AND($N897&gt;='202102'!$E$5,$N897&lt;='202102'!$F$5),'202102'!$I$5,0))))</f>
        <v>4</v>
      </c>
      <c r="P897" s="5">
        <f>IF(AND($N897&gt;='202102'!$E$2,$N897&lt;='202102'!$F$2),'202102'!$G$2,IF(AND($N897&gt;='202102'!$E$3,$N897&lt;='202102'!$F$3),'202102'!$G$3,IF(AND($N897&gt;='202102'!$E$4,$N897&lt;='202102'!$F$4),'202102'!$G$4,IF(AND($N897&gt;='202102'!$E$5,$N897&lt;='202102'!$F$5),'202102'!$G$5,0))))</f>
        <v>0</v>
      </c>
      <c r="Q897" s="5">
        <f>IF(AND($N897&gt;='202201'!$E$2,$N897&lt;='202201'!$F$2),'202201'!$I$2,IF(AND($N897&gt;='202201'!$E$3,$N897&lt;='202201'!$F$3),'202201'!$I$3,IF(AND($N897&gt;='202201'!$E$4,$N897&lt;='202201'!$F$4),'202201'!$I$4,IF(AND($N897&gt;='202201'!$E$5,$N897&lt;='202201'!$F$5),'202201'!$I$5,0))))</f>
        <v>4</v>
      </c>
      <c r="R897" s="5">
        <f>IF(AND($N897&gt;='202201'!$E$2,$N897&lt;='202201'!$F$2),'202201'!$G$2,IF(AND($N897&gt;='202201'!$E$3,$N897&lt;='202201'!$F$3),'202201'!$G$3,IF(AND($N897&gt;='202201'!$E$4,$N897&lt;='202201'!$F$4),'202201'!$G$4,IF(AND($N897&gt;='202201'!$E$5,$N897&lt;='202201'!$F$5),'202201'!$G$5,0))))</f>
        <v>0</v>
      </c>
      <c r="S897" s="5">
        <f>IF(AND($N897&gt;='202202'!$E$2,$N897&lt;='202202'!$F$2),'202202'!$I$2,IF(AND($N897&gt;='202202'!$E$3,$N897&lt;='202202'!$F$3),'202202'!$I$3,IF(AND($N897&gt;='202202'!$E$4,$N897&lt;='202202'!$F$4),'202202'!$I$4,IF(AND($N897&gt;='202202'!$E$5,$N897&lt;='202202'!$F$5),'202202'!$I$5,0))))</f>
        <v>4</v>
      </c>
      <c r="T897" s="5">
        <f>IF(AND($N897&gt;='202202'!$E$2,$N897&lt;='202202'!$F$2),'202202'!$G$2,IF(AND($N897&gt;='202202'!$E$3,$N897&lt;='202202'!$F$3),'202202'!$G$3,IF(AND($N897&gt;='202202'!$E$4,$N897&lt;='202202'!$F$4),'202202'!$G$4,IF(AND($N897&gt;='202202'!$E$5,$N897&lt;='202202'!$F$5),'202202'!$G$5,0))))</f>
        <v>0</v>
      </c>
    </row>
    <row r="898" spans="1:20" hidden="1" x14ac:dyDescent="0.25">
      <c r="A898" s="5" t="s">
        <v>3434</v>
      </c>
      <c r="B898" s="5">
        <v>17731083</v>
      </c>
      <c r="C898" s="5" t="s">
        <v>3381</v>
      </c>
      <c r="D898" s="5" t="s">
        <v>1996</v>
      </c>
      <c r="E898" s="5" t="s">
        <v>1997</v>
      </c>
      <c r="F898" s="4">
        <v>1458716</v>
      </c>
      <c r="G898" s="4">
        <v>1458716</v>
      </c>
      <c r="H898" s="4">
        <v>2442884</v>
      </c>
      <c r="I898" s="4">
        <v>0</v>
      </c>
      <c r="J898" s="4">
        <v>0</v>
      </c>
      <c r="K898" s="4">
        <v>0</v>
      </c>
      <c r="L898" s="4">
        <v>5360316</v>
      </c>
      <c r="M898" s="5">
        <v>3</v>
      </c>
      <c r="N898" s="8">
        <v>1786772</v>
      </c>
      <c r="O898" s="5">
        <f>IF(AND($N898&gt;='202102'!$E$2,$N898&lt;='202102'!$F$2),'202102'!$I$2,IF(AND($N898&gt;='202102'!$E$3,$N898&lt;='202102'!$F$3),'202102'!$I$3,IF(AND($N898&gt;='202102'!$E$4,$N898&lt;='202102'!$F$4),'202102'!$I$4,IF(AND($N898&gt;='202102'!$E$5,$N898&lt;='202102'!$F$5),'202102'!$I$5,0))))</f>
        <v>4</v>
      </c>
      <c r="P898" s="5">
        <f>IF(AND($N898&gt;='202102'!$E$2,$N898&lt;='202102'!$F$2),'202102'!$G$2,IF(AND($N898&gt;='202102'!$E$3,$N898&lt;='202102'!$F$3),'202102'!$G$3,IF(AND($N898&gt;='202102'!$E$4,$N898&lt;='202102'!$F$4),'202102'!$G$4,IF(AND($N898&gt;='202102'!$E$5,$N898&lt;='202102'!$F$5),'202102'!$G$5,0))))</f>
        <v>0</v>
      </c>
      <c r="Q898" s="5">
        <f>IF(AND($N898&gt;='202201'!$E$2,$N898&lt;='202201'!$F$2),'202201'!$I$2,IF(AND($N898&gt;='202201'!$E$3,$N898&lt;='202201'!$F$3),'202201'!$I$3,IF(AND($N898&gt;='202201'!$E$4,$N898&lt;='202201'!$F$4),'202201'!$I$4,IF(AND($N898&gt;='202201'!$E$5,$N898&lt;='202201'!$F$5),'202201'!$I$5,0))))</f>
        <v>4</v>
      </c>
      <c r="R898" s="5">
        <f>IF(AND($N898&gt;='202201'!$E$2,$N898&lt;='202201'!$F$2),'202201'!$G$2,IF(AND($N898&gt;='202201'!$E$3,$N898&lt;='202201'!$F$3),'202201'!$G$3,IF(AND($N898&gt;='202201'!$E$4,$N898&lt;='202201'!$F$4),'202201'!$G$4,IF(AND($N898&gt;='202201'!$E$5,$N898&lt;='202201'!$F$5),'202201'!$G$5,0))))</f>
        <v>0</v>
      </c>
      <c r="S898" s="5">
        <f>IF(AND($N898&gt;='202202'!$E$2,$N898&lt;='202202'!$F$2),'202202'!$I$2,IF(AND($N898&gt;='202202'!$E$3,$N898&lt;='202202'!$F$3),'202202'!$I$3,IF(AND($N898&gt;='202202'!$E$4,$N898&lt;='202202'!$F$4),'202202'!$I$4,IF(AND($N898&gt;='202202'!$E$5,$N898&lt;='202202'!$F$5),'202202'!$I$5,0))))</f>
        <v>4</v>
      </c>
      <c r="T898" s="5">
        <f>IF(AND($N898&gt;='202202'!$E$2,$N898&lt;='202202'!$F$2),'202202'!$G$2,IF(AND($N898&gt;='202202'!$E$3,$N898&lt;='202202'!$F$3),'202202'!$G$3,IF(AND($N898&gt;='202202'!$E$4,$N898&lt;='202202'!$F$4),'202202'!$G$4,IF(AND($N898&gt;='202202'!$E$5,$N898&lt;='202202'!$F$5),'202202'!$G$5,0))))</f>
        <v>0</v>
      </c>
    </row>
    <row r="899" spans="1:20" hidden="1" x14ac:dyDescent="0.25">
      <c r="A899" s="5" t="s">
        <v>3434</v>
      </c>
      <c r="B899" s="5">
        <v>17752324</v>
      </c>
      <c r="C899" s="5" t="s">
        <v>3688</v>
      </c>
      <c r="D899" s="5" t="s">
        <v>3689</v>
      </c>
      <c r="E899" s="5" t="s">
        <v>3690</v>
      </c>
      <c r="F899" s="4">
        <v>0</v>
      </c>
      <c r="G899" s="4">
        <v>0</v>
      </c>
      <c r="H899" s="4">
        <v>0</v>
      </c>
      <c r="I899" s="4">
        <v>0</v>
      </c>
      <c r="J899" s="4">
        <v>0</v>
      </c>
      <c r="K899" s="4">
        <v>0</v>
      </c>
      <c r="L899" s="4">
        <v>0</v>
      </c>
      <c r="M899" s="5">
        <v>0</v>
      </c>
      <c r="N899" s="8">
        <v>0</v>
      </c>
      <c r="O899" s="5">
        <f>IF(AND($N899&gt;='202102'!$E$2,$N899&lt;='202102'!$F$2),'202102'!$I$2,IF(AND($N899&gt;='202102'!$E$3,$N899&lt;='202102'!$F$3),'202102'!$I$3,IF(AND($N899&gt;='202102'!$E$4,$N899&lt;='202102'!$F$4),'202102'!$I$4,IF(AND($N899&gt;='202102'!$E$5,$N899&lt;='202102'!$F$5),'202102'!$I$5,0))))</f>
        <v>0</v>
      </c>
      <c r="P899" s="5">
        <f>IF(AND($N899&gt;='202102'!$E$2,$N899&lt;='202102'!$F$2),'202102'!$G$2,IF(AND($N899&gt;='202102'!$E$3,$N899&lt;='202102'!$F$3),'202102'!$G$3,IF(AND($N899&gt;='202102'!$E$4,$N899&lt;='202102'!$F$4),'202102'!$G$4,IF(AND($N899&gt;='202102'!$E$5,$N899&lt;='202102'!$F$5),'202102'!$G$5,0))))</f>
        <v>0</v>
      </c>
      <c r="Q899" s="5">
        <f>IF(AND($N899&gt;='202201'!$E$2,$N899&lt;='202201'!$F$2),'202201'!$I$2,IF(AND($N899&gt;='202201'!$E$3,$N899&lt;='202201'!$F$3),'202201'!$I$3,IF(AND($N899&gt;='202201'!$E$4,$N899&lt;='202201'!$F$4),'202201'!$I$4,IF(AND($N899&gt;='202201'!$E$5,$N899&lt;='202201'!$F$5),'202201'!$I$5,0))))</f>
        <v>0</v>
      </c>
      <c r="R899" s="5">
        <f>IF(AND($N899&gt;='202201'!$E$2,$N899&lt;='202201'!$F$2),'202201'!$G$2,IF(AND($N899&gt;='202201'!$E$3,$N899&lt;='202201'!$F$3),'202201'!$G$3,IF(AND($N899&gt;='202201'!$E$4,$N899&lt;='202201'!$F$4),'202201'!$G$4,IF(AND($N899&gt;='202201'!$E$5,$N899&lt;='202201'!$F$5),'202201'!$G$5,0))))</f>
        <v>0</v>
      </c>
      <c r="S899" s="5">
        <f>IF(AND($N899&gt;='202202'!$E$2,$N899&lt;='202202'!$F$2),'202202'!$I$2,IF(AND($N899&gt;='202202'!$E$3,$N899&lt;='202202'!$F$3),'202202'!$I$3,IF(AND($N899&gt;='202202'!$E$4,$N899&lt;='202202'!$F$4),'202202'!$I$4,IF(AND($N899&gt;='202202'!$E$5,$N899&lt;='202202'!$F$5),'202202'!$I$5,0))))</f>
        <v>0</v>
      </c>
      <c r="T899" s="5">
        <f>IF(AND($N899&gt;='202202'!$E$2,$N899&lt;='202202'!$F$2),'202202'!$G$2,IF(AND($N899&gt;='202202'!$E$3,$N899&lt;='202202'!$F$3),'202202'!$G$3,IF(AND($N899&gt;='202202'!$E$4,$N899&lt;='202202'!$F$4),'202202'!$G$4,IF(AND($N899&gt;='202202'!$E$5,$N899&lt;='202202'!$F$5),'202202'!$G$5,0))))</f>
        <v>0</v>
      </c>
    </row>
    <row r="900" spans="1:20" hidden="1" x14ac:dyDescent="0.25">
      <c r="A900" s="5" t="s">
        <v>3434</v>
      </c>
      <c r="B900" s="5">
        <v>17790604</v>
      </c>
      <c r="C900" s="5" t="s">
        <v>3691</v>
      </c>
      <c r="D900" s="5" t="s">
        <v>1998</v>
      </c>
      <c r="E900" s="5" t="s">
        <v>1999</v>
      </c>
      <c r="F900" s="4">
        <v>0</v>
      </c>
      <c r="G900" s="4">
        <v>0</v>
      </c>
      <c r="H900" s="4">
        <v>0</v>
      </c>
      <c r="I900" s="4">
        <v>0</v>
      </c>
      <c r="J900" s="4">
        <v>0</v>
      </c>
      <c r="K900" s="4">
        <v>0</v>
      </c>
      <c r="L900" s="4">
        <v>0</v>
      </c>
      <c r="M900" s="5">
        <v>0</v>
      </c>
      <c r="N900" s="8">
        <v>0</v>
      </c>
      <c r="O900" s="5">
        <f>IF(AND($N900&gt;='202102'!$E$2,$N900&lt;='202102'!$F$2),'202102'!$I$2,IF(AND($N900&gt;='202102'!$E$3,$N900&lt;='202102'!$F$3),'202102'!$I$3,IF(AND($N900&gt;='202102'!$E$4,$N900&lt;='202102'!$F$4),'202102'!$I$4,IF(AND($N900&gt;='202102'!$E$5,$N900&lt;='202102'!$F$5),'202102'!$I$5,0))))</f>
        <v>0</v>
      </c>
      <c r="P900" s="5">
        <f>IF(AND($N900&gt;='202102'!$E$2,$N900&lt;='202102'!$F$2),'202102'!$G$2,IF(AND($N900&gt;='202102'!$E$3,$N900&lt;='202102'!$F$3),'202102'!$G$3,IF(AND($N900&gt;='202102'!$E$4,$N900&lt;='202102'!$F$4),'202102'!$G$4,IF(AND($N900&gt;='202102'!$E$5,$N900&lt;='202102'!$F$5),'202102'!$G$5,0))))</f>
        <v>0</v>
      </c>
      <c r="Q900" s="5">
        <f>IF(AND($N900&gt;='202201'!$E$2,$N900&lt;='202201'!$F$2),'202201'!$I$2,IF(AND($N900&gt;='202201'!$E$3,$N900&lt;='202201'!$F$3),'202201'!$I$3,IF(AND($N900&gt;='202201'!$E$4,$N900&lt;='202201'!$F$4),'202201'!$I$4,IF(AND($N900&gt;='202201'!$E$5,$N900&lt;='202201'!$F$5),'202201'!$I$5,0))))</f>
        <v>0</v>
      </c>
      <c r="R900" s="5">
        <f>IF(AND($N900&gt;='202201'!$E$2,$N900&lt;='202201'!$F$2),'202201'!$G$2,IF(AND($N900&gt;='202201'!$E$3,$N900&lt;='202201'!$F$3),'202201'!$G$3,IF(AND($N900&gt;='202201'!$E$4,$N900&lt;='202201'!$F$4),'202201'!$G$4,IF(AND($N900&gt;='202201'!$E$5,$N900&lt;='202201'!$F$5),'202201'!$G$5,0))))</f>
        <v>0</v>
      </c>
      <c r="S900" s="5">
        <f>IF(AND($N900&gt;='202202'!$E$2,$N900&lt;='202202'!$F$2),'202202'!$I$2,IF(AND($N900&gt;='202202'!$E$3,$N900&lt;='202202'!$F$3),'202202'!$I$3,IF(AND($N900&gt;='202202'!$E$4,$N900&lt;='202202'!$F$4),'202202'!$I$4,IF(AND($N900&gt;='202202'!$E$5,$N900&lt;='202202'!$F$5),'202202'!$I$5,0))))</f>
        <v>0</v>
      </c>
      <c r="T900" s="5">
        <f>IF(AND($N900&gt;='202202'!$E$2,$N900&lt;='202202'!$F$2),'202202'!$G$2,IF(AND($N900&gt;='202202'!$E$3,$N900&lt;='202202'!$F$3),'202202'!$G$3,IF(AND($N900&gt;='202202'!$E$4,$N900&lt;='202202'!$F$4),'202202'!$G$4,IF(AND($N900&gt;='202202'!$E$5,$N900&lt;='202202'!$F$5),'202202'!$G$5,0))))</f>
        <v>0</v>
      </c>
    </row>
    <row r="901" spans="1:20" hidden="1" x14ac:dyDescent="0.25">
      <c r="A901" s="5" t="s">
        <v>3434</v>
      </c>
      <c r="B901" s="5">
        <v>17812231</v>
      </c>
      <c r="C901" s="5" t="s">
        <v>3385</v>
      </c>
      <c r="D901" s="5" t="s">
        <v>2000</v>
      </c>
      <c r="E901" s="5" t="s">
        <v>2001</v>
      </c>
      <c r="F901" s="4">
        <v>1219118</v>
      </c>
      <c r="G901" s="4">
        <v>1219118</v>
      </c>
      <c r="H901" s="4">
        <v>2049542</v>
      </c>
      <c r="I901" s="4">
        <v>0</v>
      </c>
      <c r="J901" s="4">
        <v>0</v>
      </c>
      <c r="K901" s="4">
        <v>0</v>
      </c>
      <c r="L901" s="4">
        <v>4487778</v>
      </c>
      <c r="M901" s="5">
        <v>3</v>
      </c>
      <c r="N901" s="8">
        <v>1495926</v>
      </c>
      <c r="O901" s="5">
        <f>IF(AND($N901&gt;='202102'!$E$2,$N901&lt;='202102'!$F$2),'202102'!$I$2,IF(AND($N901&gt;='202102'!$E$3,$N901&lt;='202102'!$F$3),'202102'!$I$3,IF(AND($N901&gt;='202102'!$E$4,$N901&lt;='202102'!$F$4),'202102'!$I$4,IF(AND($N901&gt;='202102'!$E$5,$N901&lt;='202102'!$F$5),'202102'!$I$5,0))))</f>
        <v>4</v>
      </c>
      <c r="P901" s="5">
        <f>IF(AND($N901&gt;='202102'!$E$2,$N901&lt;='202102'!$F$2),'202102'!$G$2,IF(AND($N901&gt;='202102'!$E$3,$N901&lt;='202102'!$F$3),'202102'!$G$3,IF(AND($N901&gt;='202102'!$E$4,$N901&lt;='202102'!$F$4),'202102'!$G$4,IF(AND($N901&gt;='202102'!$E$5,$N901&lt;='202102'!$F$5),'202102'!$G$5,0))))</f>
        <v>0</v>
      </c>
      <c r="Q901" s="5">
        <f>IF(AND($N901&gt;='202201'!$E$2,$N901&lt;='202201'!$F$2),'202201'!$I$2,IF(AND($N901&gt;='202201'!$E$3,$N901&lt;='202201'!$F$3),'202201'!$I$3,IF(AND($N901&gt;='202201'!$E$4,$N901&lt;='202201'!$F$4),'202201'!$I$4,IF(AND($N901&gt;='202201'!$E$5,$N901&lt;='202201'!$F$5),'202201'!$I$5,0))))</f>
        <v>4</v>
      </c>
      <c r="R901" s="5">
        <f>IF(AND($N901&gt;='202201'!$E$2,$N901&lt;='202201'!$F$2),'202201'!$G$2,IF(AND($N901&gt;='202201'!$E$3,$N901&lt;='202201'!$F$3),'202201'!$G$3,IF(AND($N901&gt;='202201'!$E$4,$N901&lt;='202201'!$F$4),'202201'!$G$4,IF(AND($N901&gt;='202201'!$E$5,$N901&lt;='202201'!$F$5),'202201'!$G$5,0))))</f>
        <v>0</v>
      </c>
      <c r="S901" s="5">
        <f>IF(AND($N901&gt;='202202'!$E$2,$N901&lt;='202202'!$F$2),'202202'!$I$2,IF(AND($N901&gt;='202202'!$E$3,$N901&lt;='202202'!$F$3),'202202'!$I$3,IF(AND($N901&gt;='202202'!$E$4,$N901&lt;='202202'!$F$4),'202202'!$I$4,IF(AND($N901&gt;='202202'!$E$5,$N901&lt;='202202'!$F$5),'202202'!$I$5,0))))</f>
        <v>4</v>
      </c>
      <c r="T901" s="5">
        <f>IF(AND($N901&gt;='202202'!$E$2,$N901&lt;='202202'!$F$2),'202202'!$G$2,IF(AND($N901&gt;='202202'!$E$3,$N901&lt;='202202'!$F$3),'202202'!$G$3,IF(AND($N901&gt;='202202'!$E$4,$N901&lt;='202202'!$F$4),'202202'!$G$4,IF(AND($N901&gt;='202202'!$E$5,$N901&lt;='202202'!$F$5),'202202'!$G$5,0))))</f>
        <v>0</v>
      </c>
    </row>
    <row r="902" spans="1:20" hidden="1" x14ac:dyDescent="0.25">
      <c r="A902" s="5" t="s">
        <v>3434</v>
      </c>
      <c r="B902" s="5">
        <v>17835375</v>
      </c>
      <c r="C902" s="5" t="s">
        <v>3386</v>
      </c>
      <c r="D902" s="5" t="s">
        <v>2002</v>
      </c>
      <c r="E902" s="5" t="s">
        <v>2003</v>
      </c>
      <c r="F902" s="4">
        <v>1434118</v>
      </c>
      <c r="G902" s="4">
        <v>1397381</v>
      </c>
      <c r="H902" s="4">
        <v>2393342</v>
      </c>
      <c r="I902" s="4">
        <v>0</v>
      </c>
      <c r="J902" s="4">
        <v>0</v>
      </c>
      <c r="K902" s="4">
        <v>0</v>
      </c>
      <c r="L902" s="4">
        <v>5224841</v>
      </c>
      <c r="M902" s="5">
        <v>3</v>
      </c>
      <c r="N902" s="8">
        <v>1741613</v>
      </c>
      <c r="O902" s="5">
        <f>IF(AND($N902&gt;='202102'!$E$2,$N902&lt;='202102'!$F$2),'202102'!$I$2,IF(AND($N902&gt;='202102'!$E$3,$N902&lt;='202102'!$F$3),'202102'!$I$3,IF(AND($N902&gt;='202102'!$E$4,$N902&lt;='202102'!$F$4),'202102'!$I$4,IF(AND($N902&gt;='202102'!$E$5,$N902&lt;='202102'!$F$5),'202102'!$I$5,0))))</f>
        <v>4</v>
      </c>
      <c r="P902" s="5">
        <f>IF(AND($N902&gt;='202102'!$E$2,$N902&lt;='202102'!$F$2),'202102'!$G$2,IF(AND($N902&gt;='202102'!$E$3,$N902&lt;='202102'!$F$3),'202102'!$G$3,IF(AND($N902&gt;='202102'!$E$4,$N902&lt;='202102'!$F$4),'202102'!$G$4,IF(AND($N902&gt;='202102'!$E$5,$N902&lt;='202102'!$F$5),'202102'!$G$5,0))))</f>
        <v>0</v>
      </c>
      <c r="Q902" s="5">
        <f>IF(AND($N902&gt;='202201'!$E$2,$N902&lt;='202201'!$F$2),'202201'!$I$2,IF(AND($N902&gt;='202201'!$E$3,$N902&lt;='202201'!$F$3),'202201'!$I$3,IF(AND($N902&gt;='202201'!$E$4,$N902&lt;='202201'!$F$4),'202201'!$I$4,IF(AND($N902&gt;='202201'!$E$5,$N902&lt;='202201'!$F$5),'202201'!$I$5,0))))</f>
        <v>4</v>
      </c>
      <c r="R902" s="5">
        <f>IF(AND($N902&gt;='202201'!$E$2,$N902&lt;='202201'!$F$2),'202201'!$G$2,IF(AND($N902&gt;='202201'!$E$3,$N902&lt;='202201'!$F$3),'202201'!$G$3,IF(AND($N902&gt;='202201'!$E$4,$N902&lt;='202201'!$F$4),'202201'!$G$4,IF(AND($N902&gt;='202201'!$E$5,$N902&lt;='202201'!$F$5),'202201'!$G$5,0))))</f>
        <v>0</v>
      </c>
      <c r="S902" s="5">
        <f>IF(AND($N902&gt;='202202'!$E$2,$N902&lt;='202202'!$F$2),'202202'!$I$2,IF(AND($N902&gt;='202202'!$E$3,$N902&lt;='202202'!$F$3),'202202'!$I$3,IF(AND($N902&gt;='202202'!$E$4,$N902&lt;='202202'!$F$4),'202202'!$I$4,IF(AND($N902&gt;='202202'!$E$5,$N902&lt;='202202'!$F$5),'202202'!$I$5,0))))</f>
        <v>4</v>
      </c>
      <c r="T902" s="5">
        <f>IF(AND($N902&gt;='202202'!$E$2,$N902&lt;='202202'!$F$2),'202202'!$G$2,IF(AND($N902&gt;='202202'!$E$3,$N902&lt;='202202'!$F$3),'202202'!$G$3,IF(AND($N902&gt;='202202'!$E$4,$N902&lt;='202202'!$F$4),'202202'!$G$4,IF(AND($N902&gt;='202202'!$E$5,$N902&lt;='202202'!$F$5),'202202'!$G$5,0))))</f>
        <v>0</v>
      </c>
    </row>
    <row r="903" spans="1:20" hidden="1" x14ac:dyDescent="0.25">
      <c r="A903" s="5" t="s">
        <v>3434</v>
      </c>
      <c r="B903" s="5">
        <v>17859106</v>
      </c>
      <c r="C903" s="5" t="s">
        <v>3692</v>
      </c>
      <c r="D903" s="5" t="s">
        <v>3693</v>
      </c>
      <c r="E903" s="5" t="s">
        <v>3694</v>
      </c>
      <c r="F903" s="4">
        <v>2116730</v>
      </c>
      <c r="G903" s="4">
        <v>2059982</v>
      </c>
      <c r="H903" s="4">
        <v>3825057</v>
      </c>
      <c r="I903" s="4">
        <v>0</v>
      </c>
      <c r="J903" s="4">
        <v>0</v>
      </c>
      <c r="K903" s="4">
        <v>0</v>
      </c>
      <c r="L903" s="4">
        <v>8001769</v>
      </c>
      <c r="M903" s="5">
        <v>3</v>
      </c>
      <c r="N903" s="8">
        <v>2667256</v>
      </c>
      <c r="O903" s="5">
        <f>IF(AND($N903&gt;='202102'!$E$2,$N903&lt;='202102'!$F$2),'202102'!$I$2,IF(AND($N903&gt;='202102'!$E$3,$N903&lt;='202102'!$F$3),'202102'!$I$3,IF(AND($N903&gt;='202102'!$E$4,$N903&lt;='202102'!$F$4),'202102'!$I$4,IF(AND($N903&gt;='202102'!$E$5,$N903&lt;='202102'!$F$5),'202102'!$I$5,0))))</f>
        <v>4</v>
      </c>
      <c r="P903" s="5">
        <f>IF(AND($N903&gt;='202102'!$E$2,$N903&lt;='202102'!$F$2),'202102'!$G$2,IF(AND($N903&gt;='202102'!$E$3,$N903&lt;='202102'!$F$3),'202102'!$G$3,IF(AND($N903&gt;='202102'!$E$4,$N903&lt;='202102'!$F$4),'202102'!$G$4,IF(AND($N903&gt;='202102'!$E$5,$N903&lt;='202102'!$F$5),'202102'!$G$5,0))))</f>
        <v>0</v>
      </c>
      <c r="Q903" s="5">
        <f>IF(AND($N903&gt;='202201'!$E$2,$N903&lt;='202201'!$F$2),'202201'!$I$2,IF(AND($N903&gt;='202201'!$E$3,$N903&lt;='202201'!$F$3),'202201'!$I$3,IF(AND($N903&gt;='202201'!$E$4,$N903&lt;='202201'!$F$4),'202201'!$I$4,IF(AND($N903&gt;='202201'!$E$5,$N903&lt;='202201'!$F$5),'202201'!$I$5,0))))</f>
        <v>4</v>
      </c>
      <c r="R903" s="5">
        <f>IF(AND($N903&gt;='202201'!$E$2,$N903&lt;='202201'!$F$2),'202201'!$G$2,IF(AND($N903&gt;='202201'!$E$3,$N903&lt;='202201'!$F$3),'202201'!$G$3,IF(AND($N903&gt;='202201'!$E$4,$N903&lt;='202201'!$F$4),'202201'!$G$4,IF(AND($N903&gt;='202201'!$E$5,$N903&lt;='202201'!$F$5),'202201'!$G$5,0))))</f>
        <v>0</v>
      </c>
      <c r="S903" s="5">
        <f>IF(AND($N903&gt;='202202'!$E$2,$N903&lt;='202202'!$F$2),'202202'!$I$2,IF(AND($N903&gt;='202202'!$E$3,$N903&lt;='202202'!$F$3),'202202'!$I$3,IF(AND($N903&gt;='202202'!$E$4,$N903&lt;='202202'!$F$4),'202202'!$I$4,IF(AND($N903&gt;='202202'!$E$5,$N903&lt;='202202'!$F$5),'202202'!$I$5,0))))</f>
        <v>4</v>
      </c>
      <c r="T903" s="5">
        <f>IF(AND($N903&gt;='202202'!$E$2,$N903&lt;='202202'!$F$2),'202202'!$G$2,IF(AND($N903&gt;='202202'!$E$3,$N903&lt;='202202'!$F$3),'202202'!$G$3,IF(AND($N903&gt;='202202'!$E$4,$N903&lt;='202202'!$F$4),'202202'!$G$4,IF(AND($N903&gt;='202202'!$E$5,$N903&lt;='202202'!$F$5),'202202'!$G$5,0))))</f>
        <v>0</v>
      </c>
    </row>
    <row r="904" spans="1:20" hidden="1" x14ac:dyDescent="0.25">
      <c r="A904" s="5" t="s">
        <v>3434</v>
      </c>
      <c r="B904" s="5">
        <v>17919416</v>
      </c>
      <c r="C904" s="5" t="s">
        <v>3387</v>
      </c>
      <c r="D904" s="5" t="s">
        <v>2004</v>
      </c>
      <c r="E904" s="5" t="s">
        <v>2005</v>
      </c>
      <c r="F904" s="4">
        <v>1795917</v>
      </c>
      <c r="G904" s="4">
        <v>1736399</v>
      </c>
      <c r="H904" s="4">
        <v>3318854</v>
      </c>
      <c r="I904" s="4">
        <v>0</v>
      </c>
      <c r="J904" s="4">
        <v>0</v>
      </c>
      <c r="K904" s="4">
        <v>0</v>
      </c>
      <c r="L904" s="4">
        <v>6851170</v>
      </c>
      <c r="M904" s="5">
        <v>3</v>
      </c>
      <c r="N904" s="8">
        <v>2283723</v>
      </c>
      <c r="O904" s="5">
        <f>IF(AND($N904&gt;='202102'!$E$2,$N904&lt;='202102'!$F$2),'202102'!$I$2,IF(AND($N904&gt;='202102'!$E$3,$N904&lt;='202102'!$F$3),'202102'!$I$3,IF(AND($N904&gt;='202102'!$E$4,$N904&lt;='202102'!$F$4),'202102'!$I$4,IF(AND($N904&gt;='202102'!$E$5,$N904&lt;='202102'!$F$5),'202102'!$I$5,0))))</f>
        <v>4</v>
      </c>
      <c r="P904" s="5">
        <f>IF(AND($N904&gt;='202102'!$E$2,$N904&lt;='202102'!$F$2),'202102'!$G$2,IF(AND($N904&gt;='202102'!$E$3,$N904&lt;='202102'!$F$3),'202102'!$G$3,IF(AND($N904&gt;='202102'!$E$4,$N904&lt;='202102'!$F$4),'202102'!$G$4,IF(AND($N904&gt;='202102'!$E$5,$N904&lt;='202102'!$F$5),'202102'!$G$5,0))))</f>
        <v>0</v>
      </c>
      <c r="Q904" s="5">
        <f>IF(AND($N904&gt;='202201'!$E$2,$N904&lt;='202201'!$F$2),'202201'!$I$2,IF(AND($N904&gt;='202201'!$E$3,$N904&lt;='202201'!$F$3),'202201'!$I$3,IF(AND($N904&gt;='202201'!$E$4,$N904&lt;='202201'!$F$4),'202201'!$I$4,IF(AND($N904&gt;='202201'!$E$5,$N904&lt;='202201'!$F$5),'202201'!$I$5,0))))</f>
        <v>4</v>
      </c>
      <c r="R904" s="5">
        <f>IF(AND($N904&gt;='202201'!$E$2,$N904&lt;='202201'!$F$2),'202201'!$G$2,IF(AND($N904&gt;='202201'!$E$3,$N904&lt;='202201'!$F$3),'202201'!$G$3,IF(AND($N904&gt;='202201'!$E$4,$N904&lt;='202201'!$F$4),'202201'!$G$4,IF(AND($N904&gt;='202201'!$E$5,$N904&lt;='202201'!$F$5),'202201'!$G$5,0))))</f>
        <v>0</v>
      </c>
      <c r="S904" s="5">
        <f>IF(AND($N904&gt;='202202'!$E$2,$N904&lt;='202202'!$F$2),'202202'!$I$2,IF(AND($N904&gt;='202202'!$E$3,$N904&lt;='202202'!$F$3),'202202'!$I$3,IF(AND($N904&gt;='202202'!$E$4,$N904&lt;='202202'!$F$4),'202202'!$I$4,IF(AND($N904&gt;='202202'!$E$5,$N904&lt;='202202'!$F$5),'202202'!$I$5,0))))</f>
        <v>4</v>
      </c>
      <c r="T904" s="5">
        <f>IF(AND($N904&gt;='202202'!$E$2,$N904&lt;='202202'!$F$2),'202202'!$G$2,IF(AND($N904&gt;='202202'!$E$3,$N904&lt;='202202'!$F$3),'202202'!$G$3,IF(AND($N904&gt;='202202'!$E$4,$N904&lt;='202202'!$F$4),'202202'!$G$4,IF(AND($N904&gt;='202202'!$E$5,$N904&lt;='202202'!$F$5),'202202'!$G$5,0))))</f>
        <v>0</v>
      </c>
    </row>
    <row r="905" spans="1:20" hidden="1" x14ac:dyDescent="0.25">
      <c r="A905" s="5" t="s">
        <v>3434</v>
      </c>
      <c r="B905" s="5">
        <v>17919833</v>
      </c>
      <c r="C905" s="5" t="s">
        <v>3388</v>
      </c>
      <c r="D905" s="5" t="s">
        <v>2006</v>
      </c>
      <c r="E905" s="5" t="s">
        <v>2007</v>
      </c>
      <c r="F905" s="4">
        <v>0</v>
      </c>
      <c r="G905" s="4">
        <v>0</v>
      </c>
      <c r="H905" s="4">
        <v>0</v>
      </c>
      <c r="I905" s="4">
        <v>0</v>
      </c>
      <c r="J905" s="4">
        <v>0</v>
      </c>
      <c r="K905" s="4">
        <v>0</v>
      </c>
      <c r="L905" s="4">
        <v>0</v>
      </c>
      <c r="M905" s="5">
        <v>0</v>
      </c>
      <c r="N905" s="8">
        <v>0</v>
      </c>
      <c r="O905" s="5">
        <f>IF(AND($N905&gt;='202102'!$E$2,$N905&lt;='202102'!$F$2),'202102'!$I$2,IF(AND($N905&gt;='202102'!$E$3,$N905&lt;='202102'!$F$3),'202102'!$I$3,IF(AND($N905&gt;='202102'!$E$4,$N905&lt;='202102'!$F$4),'202102'!$I$4,IF(AND($N905&gt;='202102'!$E$5,$N905&lt;='202102'!$F$5),'202102'!$I$5,0))))</f>
        <v>0</v>
      </c>
      <c r="P905" s="5">
        <f>IF(AND($N905&gt;='202102'!$E$2,$N905&lt;='202102'!$F$2),'202102'!$G$2,IF(AND($N905&gt;='202102'!$E$3,$N905&lt;='202102'!$F$3),'202102'!$G$3,IF(AND($N905&gt;='202102'!$E$4,$N905&lt;='202102'!$F$4),'202102'!$G$4,IF(AND($N905&gt;='202102'!$E$5,$N905&lt;='202102'!$F$5),'202102'!$G$5,0))))</f>
        <v>0</v>
      </c>
      <c r="Q905" s="5">
        <f>IF(AND($N905&gt;='202201'!$E$2,$N905&lt;='202201'!$F$2),'202201'!$I$2,IF(AND($N905&gt;='202201'!$E$3,$N905&lt;='202201'!$F$3),'202201'!$I$3,IF(AND($N905&gt;='202201'!$E$4,$N905&lt;='202201'!$F$4),'202201'!$I$4,IF(AND($N905&gt;='202201'!$E$5,$N905&lt;='202201'!$F$5),'202201'!$I$5,0))))</f>
        <v>0</v>
      </c>
      <c r="R905" s="5">
        <f>IF(AND($N905&gt;='202201'!$E$2,$N905&lt;='202201'!$F$2),'202201'!$G$2,IF(AND($N905&gt;='202201'!$E$3,$N905&lt;='202201'!$F$3),'202201'!$G$3,IF(AND($N905&gt;='202201'!$E$4,$N905&lt;='202201'!$F$4),'202201'!$G$4,IF(AND($N905&gt;='202201'!$E$5,$N905&lt;='202201'!$F$5),'202201'!$G$5,0))))</f>
        <v>0</v>
      </c>
      <c r="S905" s="5">
        <f>IF(AND($N905&gt;='202202'!$E$2,$N905&lt;='202202'!$F$2),'202202'!$I$2,IF(AND($N905&gt;='202202'!$E$3,$N905&lt;='202202'!$F$3),'202202'!$I$3,IF(AND($N905&gt;='202202'!$E$4,$N905&lt;='202202'!$F$4),'202202'!$I$4,IF(AND($N905&gt;='202202'!$E$5,$N905&lt;='202202'!$F$5),'202202'!$I$5,0))))</f>
        <v>0</v>
      </c>
      <c r="T905" s="5">
        <f>IF(AND($N905&gt;='202202'!$E$2,$N905&lt;='202202'!$F$2),'202202'!$G$2,IF(AND($N905&gt;='202202'!$E$3,$N905&lt;='202202'!$F$3),'202202'!$G$3,IF(AND($N905&gt;='202202'!$E$4,$N905&lt;='202202'!$F$4),'202202'!$G$4,IF(AND($N905&gt;='202202'!$E$5,$N905&lt;='202202'!$F$5),'202202'!$G$5,0))))</f>
        <v>0</v>
      </c>
    </row>
    <row r="906" spans="1:20" hidden="1" x14ac:dyDescent="0.25">
      <c r="A906" s="5" t="s">
        <v>3434</v>
      </c>
      <c r="B906" s="5">
        <v>17919987</v>
      </c>
      <c r="C906" s="5" t="s">
        <v>3695</v>
      </c>
      <c r="D906" s="5" t="s">
        <v>2008</v>
      </c>
      <c r="E906" s="5" t="s">
        <v>2009</v>
      </c>
      <c r="F906" s="4">
        <v>0</v>
      </c>
      <c r="G906" s="4">
        <v>0</v>
      </c>
      <c r="H906" s="4">
        <v>0</v>
      </c>
      <c r="I906" s="4">
        <v>0</v>
      </c>
      <c r="J906" s="4">
        <v>0</v>
      </c>
      <c r="K906" s="4">
        <v>0</v>
      </c>
      <c r="L906" s="4">
        <v>0</v>
      </c>
      <c r="M906" s="5">
        <v>0</v>
      </c>
      <c r="N906" s="8">
        <v>0</v>
      </c>
      <c r="O906" s="5">
        <f>IF(AND($N906&gt;='202102'!$E$2,$N906&lt;='202102'!$F$2),'202102'!$I$2,IF(AND($N906&gt;='202102'!$E$3,$N906&lt;='202102'!$F$3),'202102'!$I$3,IF(AND($N906&gt;='202102'!$E$4,$N906&lt;='202102'!$F$4),'202102'!$I$4,IF(AND($N906&gt;='202102'!$E$5,$N906&lt;='202102'!$F$5),'202102'!$I$5,0))))</f>
        <v>0</v>
      </c>
      <c r="P906" s="5">
        <f>IF(AND($N906&gt;='202102'!$E$2,$N906&lt;='202102'!$F$2),'202102'!$G$2,IF(AND($N906&gt;='202102'!$E$3,$N906&lt;='202102'!$F$3),'202102'!$G$3,IF(AND($N906&gt;='202102'!$E$4,$N906&lt;='202102'!$F$4),'202102'!$G$4,IF(AND($N906&gt;='202102'!$E$5,$N906&lt;='202102'!$F$5),'202102'!$G$5,0))))</f>
        <v>0</v>
      </c>
      <c r="Q906" s="5">
        <f>IF(AND($N906&gt;='202201'!$E$2,$N906&lt;='202201'!$F$2),'202201'!$I$2,IF(AND($N906&gt;='202201'!$E$3,$N906&lt;='202201'!$F$3),'202201'!$I$3,IF(AND($N906&gt;='202201'!$E$4,$N906&lt;='202201'!$F$4),'202201'!$I$4,IF(AND($N906&gt;='202201'!$E$5,$N906&lt;='202201'!$F$5),'202201'!$I$5,0))))</f>
        <v>0</v>
      </c>
      <c r="R906" s="5">
        <f>IF(AND($N906&gt;='202201'!$E$2,$N906&lt;='202201'!$F$2),'202201'!$G$2,IF(AND($N906&gt;='202201'!$E$3,$N906&lt;='202201'!$F$3),'202201'!$G$3,IF(AND($N906&gt;='202201'!$E$4,$N906&lt;='202201'!$F$4),'202201'!$G$4,IF(AND($N906&gt;='202201'!$E$5,$N906&lt;='202201'!$F$5),'202201'!$G$5,0))))</f>
        <v>0</v>
      </c>
      <c r="S906" s="5">
        <f>IF(AND($N906&gt;='202202'!$E$2,$N906&lt;='202202'!$F$2),'202202'!$I$2,IF(AND($N906&gt;='202202'!$E$3,$N906&lt;='202202'!$F$3),'202202'!$I$3,IF(AND($N906&gt;='202202'!$E$4,$N906&lt;='202202'!$F$4),'202202'!$I$4,IF(AND($N906&gt;='202202'!$E$5,$N906&lt;='202202'!$F$5),'202202'!$I$5,0))))</f>
        <v>0</v>
      </c>
      <c r="T906" s="5">
        <f>IF(AND($N906&gt;='202202'!$E$2,$N906&lt;='202202'!$F$2),'202202'!$G$2,IF(AND($N906&gt;='202202'!$E$3,$N906&lt;='202202'!$F$3),'202202'!$G$3,IF(AND($N906&gt;='202202'!$E$4,$N906&lt;='202202'!$F$4),'202202'!$G$4,IF(AND($N906&gt;='202202'!$E$5,$N906&lt;='202202'!$F$5),'202202'!$G$5,0))))</f>
        <v>0</v>
      </c>
    </row>
    <row r="907" spans="1:20" hidden="1" x14ac:dyDescent="0.25">
      <c r="A907" s="5" t="s">
        <v>3434</v>
      </c>
      <c r="B907" s="5">
        <v>17921994</v>
      </c>
      <c r="C907" s="5" t="s">
        <v>3389</v>
      </c>
      <c r="D907" s="5" t="s">
        <v>2010</v>
      </c>
      <c r="E907" s="5" t="s">
        <v>2011</v>
      </c>
      <c r="F907" s="4">
        <v>1434118</v>
      </c>
      <c r="G907" s="4">
        <v>1397381</v>
      </c>
      <c r="H907" s="4">
        <v>2393342</v>
      </c>
      <c r="I907" s="4">
        <v>0</v>
      </c>
      <c r="J907" s="4">
        <v>0</v>
      </c>
      <c r="K907" s="4">
        <v>0</v>
      </c>
      <c r="L907" s="4">
        <v>5224841</v>
      </c>
      <c r="M907" s="5">
        <v>3</v>
      </c>
      <c r="N907" s="8">
        <v>1741613</v>
      </c>
      <c r="O907" s="5">
        <f>IF(AND($N907&gt;='202102'!$E$2,$N907&lt;='202102'!$F$2),'202102'!$I$2,IF(AND($N907&gt;='202102'!$E$3,$N907&lt;='202102'!$F$3),'202102'!$I$3,IF(AND($N907&gt;='202102'!$E$4,$N907&lt;='202102'!$F$4),'202102'!$I$4,IF(AND($N907&gt;='202102'!$E$5,$N907&lt;='202102'!$F$5),'202102'!$I$5,0))))</f>
        <v>4</v>
      </c>
      <c r="P907" s="5">
        <f>IF(AND($N907&gt;='202102'!$E$2,$N907&lt;='202102'!$F$2),'202102'!$G$2,IF(AND($N907&gt;='202102'!$E$3,$N907&lt;='202102'!$F$3),'202102'!$G$3,IF(AND($N907&gt;='202102'!$E$4,$N907&lt;='202102'!$F$4),'202102'!$G$4,IF(AND($N907&gt;='202102'!$E$5,$N907&lt;='202102'!$F$5),'202102'!$G$5,0))))</f>
        <v>0</v>
      </c>
      <c r="Q907" s="5">
        <f>IF(AND($N907&gt;='202201'!$E$2,$N907&lt;='202201'!$F$2),'202201'!$I$2,IF(AND($N907&gt;='202201'!$E$3,$N907&lt;='202201'!$F$3),'202201'!$I$3,IF(AND($N907&gt;='202201'!$E$4,$N907&lt;='202201'!$F$4),'202201'!$I$4,IF(AND($N907&gt;='202201'!$E$5,$N907&lt;='202201'!$F$5),'202201'!$I$5,0))))</f>
        <v>4</v>
      </c>
      <c r="R907" s="5">
        <f>IF(AND($N907&gt;='202201'!$E$2,$N907&lt;='202201'!$F$2),'202201'!$G$2,IF(AND($N907&gt;='202201'!$E$3,$N907&lt;='202201'!$F$3),'202201'!$G$3,IF(AND($N907&gt;='202201'!$E$4,$N907&lt;='202201'!$F$4),'202201'!$G$4,IF(AND($N907&gt;='202201'!$E$5,$N907&lt;='202201'!$F$5),'202201'!$G$5,0))))</f>
        <v>0</v>
      </c>
      <c r="S907" s="5">
        <f>IF(AND($N907&gt;='202202'!$E$2,$N907&lt;='202202'!$F$2),'202202'!$I$2,IF(AND($N907&gt;='202202'!$E$3,$N907&lt;='202202'!$F$3),'202202'!$I$3,IF(AND($N907&gt;='202202'!$E$4,$N907&lt;='202202'!$F$4),'202202'!$I$4,IF(AND($N907&gt;='202202'!$E$5,$N907&lt;='202202'!$F$5),'202202'!$I$5,0))))</f>
        <v>4</v>
      </c>
      <c r="T907" s="5">
        <f>IF(AND($N907&gt;='202202'!$E$2,$N907&lt;='202202'!$F$2),'202202'!$G$2,IF(AND($N907&gt;='202202'!$E$3,$N907&lt;='202202'!$F$3),'202202'!$G$3,IF(AND($N907&gt;='202202'!$E$4,$N907&lt;='202202'!$F$4),'202202'!$G$4,IF(AND($N907&gt;='202202'!$E$5,$N907&lt;='202202'!$F$5),'202202'!$G$5,0))))</f>
        <v>0</v>
      </c>
    </row>
    <row r="908" spans="1:20" hidden="1" x14ac:dyDescent="0.25">
      <c r="A908" s="5" t="s">
        <v>3434</v>
      </c>
      <c r="B908" s="5">
        <v>17955696</v>
      </c>
      <c r="C908" s="5" t="s">
        <v>3696</v>
      </c>
      <c r="D908" s="5" t="s">
        <v>3697</v>
      </c>
      <c r="E908" s="5" t="s">
        <v>3698</v>
      </c>
      <c r="F908" s="4">
        <v>0</v>
      </c>
      <c r="G908" s="4">
        <v>0</v>
      </c>
      <c r="H908" s="4">
        <v>0</v>
      </c>
      <c r="I908" s="4">
        <v>0</v>
      </c>
      <c r="J908" s="4">
        <v>0</v>
      </c>
      <c r="K908" s="4">
        <v>0</v>
      </c>
      <c r="L908" s="4">
        <v>0</v>
      </c>
      <c r="M908" s="5">
        <v>0</v>
      </c>
      <c r="N908" s="8">
        <v>0</v>
      </c>
      <c r="O908" s="5">
        <f>IF(AND($N908&gt;='202102'!$E$2,$N908&lt;='202102'!$F$2),'202102'!$I$2,IF(AND($N908&gt;='202102'!$E$3,$N908&lt;='202102'!$F$3),'202102'!$I$3,IF(AND($N908&gt;='202102'!$E$4,$N908&lt;='202102'!$F$4),'202102'!$I$4,IF(AND($N908&gt;='202102'!$E$5,$N908&lt;='202102'!$F$5),'202102'!$I$5,0))))</f>
        <v>0</v>
      </c>
      <c r="P908" s="5">
        <f>IF(AND($N908&gt;='202102'!$E$2,$N908&lt;='202102'!$F$2),'202102'!$G$2,IF(AND($N908&gt;='202102'!$E$3,$N908&lt;='202102'!$F$3),'202102'!$G$3,IF(AND($N908&gt;='202102'!$E$4,$N908&lt;='202102'!$F$4),'202102'!$G$4,IF(AND($N908&gt;='202102'!$E$5,$N908&lt;='202102'!$F$5),'202102'!$G$5,0))))</f>
        <v>0</v>
      </c>
      <c r="Q908" s="5">
        <f>IF(AND($N908&gt;='202201'!$E$2,$N908&lt;='202201'!$F$2),'202201'!$I$2,IF(AND($N908&gt;='202201'!$E$3,$N908&lt;='202201'!$F$3),'202201'!$I$3,IF(AND($N908&gt;='202201'!$E$4,$N908&lt;='202201'!$F$4),'202201'!$I$4,IF(AND($N908&gt;='202201'!$E$5,$N908&lt;='202201'!$F$5),'202201'!$I$5,0))))</f>
        <v>0</v>
      </c>
      <c r="R908" s="5">
        <f>IF(AND($N908&gt;='202201'!$E$2,$N908&lt;='202201'!$F$2),'202201'!$G$2,IF(AND($N908&gt;='202201'!$E$3,$N908&lt;='202201'!$F$3),'202201'!$G$3,IF(AND($N908&gt;='202201'!$E$4,$N908&lt;='202201'!$F$4),'202201'!$G$4,IF(AND($N908&gt;='202201'!$E$5,$N908&lt;='202201'!$F$5),'202201'!$G$5,0))))</f>
        <v>0</v>
      </c>
      <c r="S908" s="5">
        <f>IF(AND($N908&gt;='202202'!$E$2,$N908&lt;='202202'!$F$2),'202202'!$I$2,IF(AND($N908&gt;='202202'!$E$3,$N908&lt;='202202'!$F$3),'202202'!$I$3,IF(AND($N908&gt;='202202'!$E$4,$N908&lt;='202202'!$F$4),'202202'!$I$4,IF(AND($N908&gt;='202202'!$E$5,$N908&lt;='202202'!$F$5),'202202'!$I$5,0))))</f>
        <v>0</v>
      </c>
      <c r="T908" s="5">
        <f>IF(AND($N908&gt;='202202'!$E$2,$N908&lt;='202202'!$F$2),'202202'!$G$2,IF(AND($N908&gt;='202202'!$E$3,$N908&lt;='202202'!$F$3),'202202'!$G$3,IF(AND($N908&gt;='202202'!$E$4,$N908&lt;='202202'!$F$4),'202202'!$G$4,IF(AND($N908&gt;='202202'!$E$5,$N908&lt;='202202'!$F$5),'202202'!$G$5,0))))</f>
        <v>0</v>
      </c>
    </row>
    <row r="909" spans="1:20" hidden="1" x14ac:dyDescent="0.25">
      <c r="A909" s="5" t="s">
        <v>3434</v>
      </c>
      <c r="B909" s="5">
        <v>17976021</v>
      </c>
      <c r="C909" s="5" t="s">
        <v>3699</v>
      </c>
      <c r="D909" s="5" t="s">
        <v>3700</v>
      </c>
      <c r="E909" s="5" t="s">
        <v>3701</v>
      </c>
      <c r="F909" s="4">
        <v>10227</v>
      </c>
      <c r="G909" s="4">
        <v>0</v>
      </c>
      <c r="H909" s="4">
        <v>0</v>
      </c>
      <c r="I909" s="4">
        <v>0</v>
      </c>
      <c r="J909" s="4">
        <v>0</v>
      </c>
      <c r="K909" s="4">
        <v>0</v>
      </c>
      <c r="L909" s="4">
        <v>10227</v>
      </c>
      <c r="M909" s="5">
        <v>1</v>
      </c>
      <c r="N909" s="8">
        <v>10227</v>
      </c>
      <c r="O909" s="5">
        <f>IF(AND($N909&gt;='202102'!$E$2,$N909&lt;='202102'!$F$2),'202102'!$I$2,IF(AND($N909&gt;='202102'!$E$3,$N909&lt;='202102'!$F$3),'202102'!$I$3,IF(AND($N909&gt;='202102'!$E$4,$N909&lt;='202102'!$F$4),'202102'!$I$4,IF(AND($N909&gt;='202102'!$E$5,$N909&lt;='202102'!$F$5),'202102'!$I$5,0))))</f>
        <v>1</v>
      </c>
      <c r="P909" s="5">
        <f>IF(AND($N909&gt;='202102'!$E$2,$N909&lt;='202102'!$F$2),'202102'!$G$2,IF(AND($N909&gt;='202102'!$E$3,$N909&lt;='202102'!$F$3),'202102'!$G$3,IF(AND($N909&gt;='202102'!$E$4,$N909&lt;='202102'!$F$4),'202102'!$G$4,IF(AND($N909&gt;='202102'!$E$5,$N909&lt;='202102'!$F$5),'202102'!$G$5,0))))</f>
        <v>13832</v>
      </c>
      <c r="Q909" s="5">
        <f>IF(AND($N909&gt;='202201'!$E$2,$N909&lt;='202201'!$F$2),'202201'!$I$2,IF(AND($N909&gt;='202201'!$E$3,$N909&lt;='202201'!$F$3),'202201'!$I$3,IF(AND($N909&gt;='202201'!$E$4,$N909&lt;='202201'!$F$4),'202201'!$I$4,IF(AND($N909&gt;='202201'!$E$5,$N909&lt;='202201'!$F$5),'202201'!$I$5,0))))</f>
        <v>1</v>
      </c>
      <c r="R909" s="5">
        <f>IF(AND($N909&gt;='202201'!$E$2,$N909&lt;='202201'!$F$2),'202201'!$G$2,IF(AND($N909&gt;='202201'!$E$3,$N909&lt;='202201'!$F$3),'202201'!$G$3,IF(AND($N909&gt;='202201'!$E$4,$N909&lt;='202201'!$F$4),'202201'!$G$4,IF(AND($N909&gt;='202201'!$E$5,$N909&lt;='202201'!$F$5),'202201'!$G$5,0))))</f>
        <v>14366</v>
      </c>
      <c r="S909" s="5">
        <f>IF(AND($N909&gt;='202202'!$E$2,$N909&lt;='202202'!$F$2),'202202'!$I$2,IF(AND($N909&gt;='202202'!$E$3,$N909&lt;='202202'!$F$3),'202202'!$I$3,IF(AND($N909&gt;='202202'!$E$4,$N909&lt;='202202'!$F$4),'202202'!$I$4,IF(AND($N909&gt;='202202'!$E$5,$N909&lt;='202202'!$F$5),'202202'!$I$5,0))))</f>
        <v>1</v>
      </c>
      <c r="T909" s="5">
        <f>IF(AND($N909&gt;='202202'!$E$2,$N909&lt;='202202'!$F$2),'202202'!$G$2,IF(AND($N909&gt;='202202'!$E$3,$N909&lt;='202202'!$F$3),'202202'!$G$3,IF(AND($N909&gt;='202202'!$E$4,$N909&lt;='202202'!$F$4),'202202'!$G$4,IF(AND($N909&gt;='202202'!$E$5,$N909&lt;='202202'!$F$5),'202202'!$G$5,0))))</f>
        <v>15597</v>
      </c>
    </row>
    <row r="910" spans="1:20" hidden="1" x14ac:dyDescent="0.25">
      <c r="A910" s="5" t="s">
        <v>3434</v>
      </c>
      <c r="B910" s="5">
        <v>17993660</v>
      </c>
      <c r="C910" s="5" t="s">
        <v>3702</v>
      </c>
      <c r="D910" s="5" t="s">
        <v>2012</v>
      </c>
      <c r="E910" s="5" t="s">
        <v>2013</v>
      </c>
      <c r="F910" s="4">
        <v>0</v>
      </c>
      <c r="G910" s="4">
        <v>0</v>
      </c>
      <c r="H910" s="4">
        <v>0</v>
      </c>
      <c r="I910" s="4">
        <v>0</v>
      </c>
      <c r="J910" s="4">
        <v>0</v>
      </c>
      <c r="K910" s="4">
        <v>0</v>
      </c>
      <c r="L910" s="4">
        <v>0</v>
      </c>
      <c r="M910" s="5">
        <v>0</v>
      </c>
      <c r="N910" s="8">
        <v>0</v>
      </c>
      <c r="O910" s="5">
        <f>IF(AND($N910&gt;='202102'!$E$2,$N910&lt;='202102'!$F$2),'202102'!$I$2,IF(AND($N910&gt;='202102'!$E$3,$N910&lt;='202102'!$F$3),'202102'!$I$3,IF(AND($N910&gt;='202102'!$E$4,$N910&lt;='202102'!$F$4),'202102'!$I$4,IF(AND($N910&gt;='202102'!$E$5,$N910&lt;='202102'!$F$5),'202102'!$I$5,0))))</f>
        <v>0</v>
      </c>
      <c r="P910" s="5">
        <f>IF(AND($N910&gt;='202102'!$E$2,$N910&lt;='202102'!$F$2),'202102'!$G$2,IF(AND($N910&gt;='202102'!$E$3,$N910&lt;='202102'!$F$3),'202102'!$G$3,IF(AND($N910&gt;='202102'!$E$4,$N910&lt;='202102'!$F$4),'202102'!$G$4,IF(AND($N910&gt;='202102'!$E$5,$N910&lt;='202102'!$F$5),'202102'!$G$5,0))))</f>
        <v>0</v>
      </c>
      <c r="Q910" s="5">
        <f>IF(AND($N910&gt;='202201'!$E$2,$N910&lt;='202201'!$F$2),'202201'!$I$2,IF(AND($N910&gt;='202201'!$E$3,$N910&lt;='202201'!$F$3),'202201'!$I$3,IF(AND($N910&gt;='202201'!$E$4,$N910&lt;='202201'!$F$4),'202201'!$I$4,IF(AND($N910&gt;='202201'!$E$5,$N910&lt;='202201'!$F$5),'202201'!$I$5,0))))</f>
        <v>0</v>
      </c>
      <c r="R910" s="5">
        <f>IF(AND($N910&gt;='202201'!$E$2,$N910&lt;='202201'!$F$2),'202201'!$G$2,IF(AND($N910&gt;='202201'!$E$3,$N910&lt;='202201'!$F$3),'202201'!$G$3,IF(AND($N910&gt;='202201'!$E$4,$N910&lt;='202201'!$F$4),'202201'!$G$4,IF(AND($N910&gt;='202201'!$E$5,$N910&lt;='202201'!$F$5),'202201'!$G$5,0))))</f>
        <v>0</v>
      </c>
      <c r="S910" s="5">
        <f>IF(AND($N910&gt;='202202'!$E$2,$N910&lt;='202202'!$F$2),'202202'!$I$2,IF(AND($N910&gt;='202202'!$E$3,$N910&lt;='202202'!$F$3),'202202'!$I$3,IF(AND($N910&gt;='202202'!$E$4,$N910&lt;='202202'!$F$4),'202202'!$I$4,IF(AND($N910&gt;='202202'!$E$5,$N910&lt;='202202'!$F$5),'202202'!$I$5,0))))</f>
        <v>0</v>
      </c>
      <c r="T910" s="5">
        <f>IF(AND($N910&gt;='202202'!$E$2,$N910&lt;='202202'!$F$2),'202202'!$G$2,IF(AND($N910&gt;='202202'!$E$3,$N910&lt;='202202'!$F$3),'202202'!$G$3,IF(AND($N910&gt;='202202'!$E$4,$N910&lt;='202202'!$F$4),'202202'!$G$4,IF(AND($N910&gt;='202202'!$E$5,$N910&lt;='202202'!$F$5),'202202'!$G$5,0))))</f>
        <v>0</v>
      </c>
    </row>
    <row r="911" spans="1:20" hidden="1" x14ac:dyDescent="0.25">
      <c r="A911" s="5" t="s">
        <v>3434</v>
      </c>
      <c r="B911" s="5">
        <v>18002525</v>
      </c>
      <c r="C911" s="5" t="s">
        <v>3390</v>
      </c>
      <c r="D911" s="5" t="s">
        <v>2014</v>
      </c>
      <c r="E911" s="5" t="s">
        <v>2015</v>
      </c>
      <c r="F911" s="4">
        <v>692149</v>
      </c>
      <c r="G911" s="4">
        <v>675284</v>
      </c>
      <c r="H911" s="4">
        <v>1274381</v>
      </c>
      <c r="I911" s="4">
        <v>0</v>
      </c>
      <c r="J911" s="4">
        <v>0</v>
      </c>
      <c r="K911" s="4">
        <v>0</v>
      </c>
      <c r="L911" s="4">
        <v>2641814</v>
      </c>
      <c r="M911" s="5">
        <v>3</v>
      </c>
      <c r="N911" s="8">
        <v>880604</v>
      </c>
      <c r="O911" s="5">
        <f>IF(AND($N911&gt;='202102'!$E$2,$N911&lt;='202102'!$F$2),'202102'!$I$2,IF(AND($N911&gt;='202102'!$E$3,$N911&lt;='202102'!$F$3),'202102'!$I$3,IF(AND($N911&gt;='202102'!$E$4,$N911&lt;='202102'!$F$4),'202102'!$I$4,IF(AND($N911&gt;='202102'!$E$5,$N911&lt;='202102'!$F$5),'202102'!$I$5,0))))</f>
        <v>4</v>
      </c>
      <c r="P911" s="5">
        <f>IF(AND($N911&gt;='202102'!$E$2,$N911&lt;='202102'!$F$2),'202102'!$G$2,IF(AND($N911&gt;='202102'!$E$3,$N911&lt;='202102'!$F$3),'202102'!$G$3,IF(AND($N911&gt;='202102'!$E$4,$N911&lt;='202102'!$F$4),'202102'!$G$4,IF(AND($N911&gt;='202102'!$E$5,$N911&lt;='202102'!$F$5),'202102'!$G$5,0))))</f>
        <v>0</v>
      </c>
      <c r="Q911" s="5">
        <f>IF(AND($N911&gt;='202201'!$E$2,$N911&lt;='202201'!$F$2),'202201'!$I$2,IF(AND($N911&gt;='202201'!$E$3,$N911&lt;='202201'!$F$3),'202201'!$I$3,IF(AND($N911&gt;='202201'!$E$4,$N911&lt;='202201'!$F$4),'202201'!$I$4,IF(AND($N911&gt;='202201'!$E$5,$N911&lt;='202201'!$F$5),'202201'!$I$5,0))))</f>
        <v>4</v>
      </c>
      <c r="R911" s="5">
        <f>IF(AND($N911&gt;='202201'!$E$2,$N911&lt;='202201'!$F$2),'202201'!$G$2,IF(AND($N911&gt;='202201'!$E$3,$N911&lt;='202201'!$F$3),'202201'!$G$3,IF(AND($N911&gt;='202201'!$E$4,$N911&lt;='202201'!$F$4),'202201'!$G$4,IF(AND($N911&gt;='202201'!$E$5,$N911&lt;='202201'!$F$5),'202201'!$G$5,0))))</f>
        <v>0</v>
      </c>
      <c r="S911" s="5">
        <f>IF(AND($N911&gt;='202202'!$E$2,$N911&lt;='202202'!$F$2),'202202'!$I$2,IF(AND($N911&gt;='202202'!$E$3,$N911&lt;='202202'!$F$3),'202202'!$I$3,IF(AND($N911&gt;='202202'!$E$4,$N911&lt;='202202'!$F$4),'202202'!$I$4,IF(AND($N911&gt;='202202'!$E$5,$N911&lt;='202202'!$F$5),'202202'!$I$5,0))))</f>
        <v>3</v>
      </c>
      <c r="T911" s="5">
        <f>IF(AND($N911&gt;='202202'!$E$2,$N911&lt;='202202'!$F$2),'202202'!$G$2,IF(AND($N911&gt;='202202'!$E$3,$N911&lt;='202202'!$F$3),'202202'!$G$3,IF(AND($N911&gt;='202202'!$E$4,$N911&lt;='202202'!$F$4),'202202'!$G$4,IF(AND($N911&gt;='202202'!$E$5,$N911&lt;='202202'!$F$5),'202202'!$G$5,0))))</f>
        <v>3025</v>
      </c>
    </row>
    <row r="912" spans="1:20" hidden="1" x14ac:dyDescent="0.25">
      <c r="A912" s="5" t="s">
        <v>3434</v>
      </c>
      <c r="B912" s="5">
        <v>18010944</v>
      </c>
      <c r="C912" s="5" t="s">
        <v>3391</v>
      </c>
      <c r="D912" s="5" t="s">
        <v>2016</v>
      </c>
      <c r="E912" s="5" t="s">
        <v>2017</v>
      </c>
      <c r="F912" s="4">
        <v>1703150</v>
      </c>
      <c r="G912" s="4">
        <v>1648331</v>
      </c>
      <c r="H912" s="4">
        <v>3237992</v>
      </c>
      <c r="I912" s="4">
        <v>0</v>
      </c>
      <c r="J912" s="4">
        <v>0</v>
      </c>
      <c r="K912" s="4">
        <v>0</v>
      </c>
      <c r="L912" s="4">
        <v>6589473</v>
      </c>
      <c r="M912" s="5">
        <v>3</v>
      </c>
      <c r="N912" s="8">
        <v>2196491</v>
      </c>
      <c r="O912" s="5">
        <f>IF(AND($N912&gt;='202102'!$E$2,$N912&lt;='202102'!$F$2),'202102'!$I$2,IF(AND($N912&gt;='202102'!$E$3,$N912&lt;='202102'!$F$3),'202102'!$I$3,IF(AND($N912&gt;='202102'!$E$4,$N912&lt;='202102'!$F$4),'202102'!$I$4,IF(AND($N912&gt;='202102'!$E$5,$N912&lt;='202102'!$F$5),'202102'!$I$5,0))))</f>
        <v>4</v>
      </c>
      <c r="P912" s="5">
        <f>IF(AND($N912&gt;='202102'!$E$2,$N912&lt;='202102'!$F$2),'202102'!$G$2,IF(AND($N912&gt;='202102'!$E$3,$N912&lt;='202102'!$F$3),'202102'!$G$3,IF(AND($N912&gt;='202102'!$E$4,$N912&lt;='202102'!$F$4),'202102'!$G$4,IF(AND($N912&gt;='202102'!$E$5,$N912&lt;='202102'!$F$5),'202102'!$G$5,0))))</f>
        <v>0</v>
      </c>
      <c r="Q912" s="5">
        <f>IF(AND($N912&gt;='202201'!$E$2,$N912&lt;='202201'!$F$2),'202201'!$I$2,IF(AND($N912&gt;='202201'!$E$3,$N912&lt;='202201'!$F$3),'202201'!$I$3,IF(AND($N912&gt;='202201'!$E$4,$N912&lt;='202201'!$F$4),'202201'!$I$4,IF(AND($N912&gt;='202201'!$E$5,$N912&lt;='202201'!$F$5),'202201'!$I$5,0))))</f>
        <v>4</v>
      </c>
      <c r="R912" s="5">
        <f>IF(AND($N912&gt;='202201'!$E$2,$N912&lt;='202201'!$F$2),'202201'!$G$2,IF(AND($N912&gt;='202201'!$E$3,$N912&lt;='202201'!$F$3),'202201'!$G$3,IF(AND($N912&gt;='202201'!$E$4,$N912&lt;='202201'!$F$4),'202201'!$G$4,IF(AND($N912&gt;='202201'!$E$5,$N912&lt;='202201'!$F$5),'202201'!$G$5,0))))</f>
        <v>0</v>
      </c>
      <c r="S912" s="5">
        <f>IF(AND($N912&gt;='202202'!$E$2,$N912&lt;='202202'!$F$2),'202202'!$I$2,IF(AND($N912&gt;='202202'!$E$3,$N912&lt;='202202'!$F$3),'202202'!$I$3,IF(AND($N912&gt;='202202'!$E$4,$N912&lt;='202202'!$F$4),'202202'!$I$4,IF(AND($N912&gt;='202202'!$E$5,$N912&lt;='202202'!$F$5),'202202'!$I$5,0))))</f>
        <v>4</v>
      </c>
      <c r="T912" s="5">
        <f>IF(AND($N912&gt;='202202'!$E$2,$N912&lt;='202202'!$F$2),'202202'!$G$2,IF(AND($N912&gt;='202202'!$E$3,$N912&lt;='202202'!$F$3),'202202'!$G$3,IF(AND($N912&gt;='202202'!$E$4,$N912&lt;='202202'!$F$4),'202202'!$G$4,IF(AND($N912&gt;='202202'!$E$5,$N912&lt;='202202'!$F$5),'202202'!$G$5,0))))</f>
        <v>0</v>
      </c>
    </row>
    <row r="913" spans="1:20" hidden="1" x14ac:dyDescent="0.25">
      <c r="A913" s="5" t="s">
        <v>3434</v>
      </c>
      <c r="B913" s="5">
        <v>18012850</v>
      </c>
      <c r="C913" s="5" t="s">
        <v>3392</v>
      </c>
      <c r="D913" s="5" t="s">
        <v>2018</v>
      </c>
      <c r="E913" s="5" t="s">
        <v>2019</v>
      </c>
      <c r="F913" s="4">
        <v>0</v>
      </c>
      <c r="G913" s="4">
        <v>0</v>
      </c>
      <c r="H913" s="4">
        <v>0</v>
      </c>
      <c r="I913" s="4">
        <v>0</v>
      </c>
      <c r="J913" s="4">
        <v>0</v>
      </c>
      <c r="K913" s="4">
        <v>0</v>
      </c>
      <c r="L913" s="4">
        <v>0</v>
      </c>
      <c r="M913" s="5">
        <v>0</v>
      </c>
      <c r="N913" s="8">
        <v>0</v>
      </c>
      <c r="O913" s="5">
        <f>IF(AND($N913&gt;='202102'!$E$2,$N913&lt;='202102'!$F$2),'202102'!$I$2,IF(AND($N913&gt;='202102'!$E$3,$N913&lt;='202102'!$F$3),'202102'!$I$3,IF(AND($N913&gt;='202102'!$E$4,$N913&lt;='202102'!$F$4),'202102'!$I$4,IF(AND($N913&gt;='202102'!$E$5,$N913&lt;='202102'!$F$5),'202102'!$I$5,0))))</f>
        <v>0</v>
      </c>
      <c r="P913" s="5">
        <f>IF(AND($N913&gt;='202102'!$E$2,$N913&lt;='202102'!$F$2),'202102'!$G$2,IF(AND($N913&gt;='202102'!$E$3,$N913&lt;='202102'!$F$3),'202102'!$G$3,IF(AND($N913&gt;='202102'!$E$4,$N913&lt;='202102'!$F$4),'202102'!$G$4,IF(AND($N913&gt;='202102'!$E$5,$N913&lt;='202102'!$F$5),'202102'!$G$5,0))))</f>
        <v>0</v>
      </c>
      <c r="Q913" s="5">
        <f>IF(AND($N913&gt;='202201'!$E$2,$N913&lt;='202201'!$F$2),'202201'!$I$2,IF(AND($N913&gt;='202201'!$E$3,$N913&lt;='202201'!$F$3),'202201'!$I$3,IF(AND($N913&gt;='202201'!$E$4,$N913&lt;='202201'!$F$4),'202201'!$I$4,IF(AND($N913&gt;='202201'!$E$5,$N913&lt;='202201'!$F$5),'202201'!$I$5,0))))</f>
        <v>0</v>
      </c>
      <c r="R913" s="5">
        <f>IF(AND($N913&gt;='202201'!$E$2,$N913&lt;='202201'!$F$2),'202201'!$G$2,IF(AND($N913&gt;='202201'!$E$3,$N913&lt;='202201'!$F$3),'202201'!$G$3,IF(AND($N913&gt;='202201'!$E$4,$N913&lt;='202201'!$F$4),'202201'!$G$4,IF(AND($N913&gt;='202201'!$E$5,$N913&lt;='202201'!$F$5),'202201'!$G$5,0))))</f>
        <v>0</v>
      </c>
      <c r="S913" s="5">
        <f>IF(AND($N913&gt;='202202'!$E$2,$N913&lt;='202202'!$F$2),'202202'!$I$2,IF(AND($N913&gt;='202202'!$E$3,$N913&lt;='202202'!$F$3),'202202'!$I$3,IF(AND($N913&gt;='202202'!$E$4,$N913&lt;='202202'!$F$4),'202202'!$I$4,IF(AND($N913&gt;='202202'!$E$5,$N913&lt;='202202'!$F$5),'202202'!$I$5,0))))</f>
        <v>0</v>
      </c>
      <c r="T913" s="5">
        <f>IF(AND($N913&gt;='202202'!$E$2,$N913&lt;='202202'!$F$2),'202202'!$G$2,IF(AND($N913&gt;='202202'!$E$3,$N913&lt;='202202'!$F$3),'202202'!$G$3,IF(AND($N913&gt;='202202'!$E$4,$N913&lt;='202202'!$F$4),'202202'!$G$4,IF(AND($N913&gt;='202202'!$E$5,$N913&lt;='202202'!$F$5),'202202'!$G$5,0))))</f>
        <v>0</v>
      </c>
    </row>
    <row r="914" spans="1:20" hidden="1" x14ac:dyDescent="0.25">
      <c r="A914" s="5" t="s">
        <v>3434</v>
      </c>
      <c r="B914" s="5">
        <v>18033672</v>
      </c>
      <c r="C914" s="5" t="s">
        <v>3393</v>
      </c>
      <c r="D914" s="5" t="s">
        <v>2020</v>
      </c>
      <c r="E914" s="5" t="s">
        <v>2021</v>
      </c>
      <c r="F914" s="4">
        <v>777746</v>
      </c>
      <c r="G914" s="4">
        <v>751762</v>
      </c>
      <c r="H914" s="4">
        <v>1461427</v>
      </c>
      <c r="I914" s="4">
        <v>0</v>
      </c>
      <c r="J914" s="4">
        <v>0</v>
      </c>
      <c r="K914" s="4">
        <v>0</v>
      </c>
      <c r="L914" s="4">
        <v>2990935</v>
      </c>
      <c r="M914" s="5">
        <v>3</v>
      </c>
      <c r="N914" s="8">
        <v>996978</v>
      </c>
      <c r="O914" s="5">
        <f>IF(AND($N914&gt;='202102'!$E$2,$N914&lt;='202102'!$F$2),'202102'!$I$2,IF(AND($N914&gt;='202102'!$E$3,$N914&lt;='202102'!$F$3),'202102'!$I$3,IF(AND($N914&gt;='202102'!$E$4,$N914&lt;='202102'!$F$4),'202102'!$I$4,IF(AND($N914&gt;='202102'!$E$5,$N914&lt;='202102'!$F$5),'202102'!$I$5,0))))</f>
        <v>4</v>
      </c>
      <c r="P914" s="5">
        <f>IF(AND($N914&gt;='202102'!$E$2,$N914&lt;='202102'!$F$2),'202102'!$G$2,IF(AND($N914&gt;='202102'!$E$3,$N914&lt;='202102'!$F$3),'202102'!$G$3,IF(AND($N914&gt;='202102'!$E$4,$N914&lt;='202102'!$F$4),'202102'!$G$4,IF(AND($N914&gt;='202102'!$E$5,$N914&lt;='202102'!$F$5),'202102'!$G$5,0))))</f>
        <v>0</v>
      </c>
      <c r="Q914" s="5">
        <f>IF(AND($N914&gt;='202201'!$E$2,$N914&lt;='202201'!$F$2),'202201'!$I$2,IF(AND($N914&gt;='202201'!$E$3,$N914&lt;='202201'!$F$3),'202201'!$I$3,IF(AND($N914&gt;='202201'!$E$4,$N914&lt;='202201'!$F$4),'202201'!$I$4,IF(AND($N914&gt;='202201'!$E$5,$N914&lt;='202201'!$F$5),'202201'!$I$5,0))))</f>
        <v>4</v>
      </c>
      <c r="R914" s="5">
        <f>IF(AND($N914&gt;='202201'!$E$2,$N914&lt;='202201'!$F$2),'202201'!$G$2,IF(AND($N914&gt;='202201'!$E$3,$N914&lt;='202201'!$F$3),'202201'!$G$3,IF(AND($N914&gt;='202201'!$E$4,$N914&lt;='202201'!$F$4),'202201'!$G$4,IF(AND($N914&gt;='202201'!$E$5,$N914&lt;='202201'!$F$5),'202201'!$G$5,0))))</f>
        <v>0</v>
      </c>
      <c r="S914" s="5">
        <f>IF(AND($N914&gt;='202202'!$E$2,$N914&lt;='202202'!$F$2),'202202'!$I$2,IF(AND($N914&gt;='202202'!$E$3,$N914&lt;='202202'!$F$3),'202202'!$I$3,IF(AND($N914&gt;='202202'!$E$4,$N914&lt;='202202'!$F$4),'202202'!$I$4,IF(AND($N914&gt;='202202'!$E$5,$N914&lt;='202202'!$F$5),'202202'!$I$5,0))))</f>
        <v>4</v>
      </c>
      <c r="T914" s="5">
        <f>IF(AND($N914&gt;='202202'!$E$2,$N914&lt;='202202'!$F$2),'202202'!$G$2,IF(AND($N914&gt;='202202'!$E$3,$N914&lt;='202202'!$F$3),'202202'!$G$3,IF(AND($N914&gt;='202202'!$E$4,$N914&lt;='202202'!$F$4),'202202'!$G$4,IF(AND($N914&gt;='202202'!$E$5,$N914&lt;='202202'!$F$5),'202202'!$G$5,0))))</f>
        <v>0</v>
      </c>
    </row>
    <row r="915" spans="1:20" hidden="1" x14ac:dyDescent="0.25">
      <c r="A915" s="5" t="s">
        <v>3434</v>
      </c>
      <c r="B915" s="5">
        <v>18038203</v>
      </c>
      <c r="C915" s="5" t="s">
        <v>3394</v>
      </c>
      <c r="D915" s="5" t="s">
        <v>2022</v>
      </c>
      <c r="E915" s="5" t="s">
        <v>2023</v>
      </c>
      <c r="F915" s="4">
        <v>1236284</v>
      </c>
      <c r="G915" s="4">
        <v>1196563</v>
      </c>
      <c r="H915" s="4">
        <v>2295988</v>
      </c>
      <c r="I915" s="4">
        <v>0</v>
      </c>
      <c r="J915" s="4">
        <v>0</v>
      </c>
      <c r="K915" s="4">
        <v>0</v>
      </c>
      <c r="L915" s="4">
        <v>4728835</v>
      </c>
      <c r="M915" s="5">
        <v>3</v>
      </c>
      <c r="N915" s="8">
        <v>1576278</v>
      </c>
      <c r="O915" s="5">
        <f>IF(AND($N915&gt;='202102'!$E$2,$N915&lt;='202102'!$F$2),'202102'!$I$2,IF(AND($N915&gt;='202102'!$E$3,$N915&lt;='202102'!$F$3),'202102'!$I$3,IF(AND($N915&gt;='202102'!$E$4,$N915&lt;='202102'!$F$4),'202102'!$I$4,IF(AND($N915&gt;='202102'!$E$5,$N915&lt;='202102'!$F$5),'202102'!$I$5,0))))</f>
        <v>4</v>
      </c>
      <c r="P915" s="5">
        <f>IF(AND($N915&gt;='202102'!$E$2,$N915&lt;='202102'!$F$2),'202102'!$G$2,IF(AND($N915&gt;='202102'!$E$3,$N915&lt;='202102'!$F$3),'202102'!$G$3,IF(AND($N915&gt;='202102'!$E$4,$N915&lt;='202102'!$F$4),'202102'!$G$4,IF(AND($N915&gt;='202102'!$E$5,$N915&lt;='202102'!$F$5),'202102'!$G$5,0))))</f>
        <v>0</v>
      </c>
      <c r="Q915" s="5">
        <f>IF(AND($N915&gt;='202201'!$E$2,$N915&lt;='202201'!$F$2),'202201'!$I$2,IF(AND($N915&gt;='202201'!$E$3,$N915&lt;='202201'!$F$3),'202201'!$I$3,IF(AND($N915&gt;='202201'!$E$4,$N915&lt;='202201'!$F$4),'202201'!$I$4,IF(AND($N915&gt;='202201'!$E$5,$N915&lt;='202201'!$F$5),'202201'!$I$5,0))))</f>
        <v>4</v>
      </c>
      <c r="R915" s="5">
        <f>IF(AND($N915&gt;='202201'!$E$2,$N915&lt;='202201'!$F$2),'202201'!$G$2,IF(AND($N915&gt;='202201'!$E$3,$N915&lt;='202201'!$F$3),'202201'!$G$3,IF(AND($N915&gt;='202201'!$E$4,$N915&lt;='202201'!$F$4),'202201'!$G$4,IF(AND($N915&gt;='202201'!$E$5,$N915&lt;='202201'!$F$5),'202201'!$G$5,0))))</f>
        <v>0</v>
      </c>
      <c r="S915" s="5">
        <f>IF(AND($N915&gt;='202202'!$E$2,$N915&lt;='202202'!$F$2),'202202'!$I$2,IF(AND($N915&gt;='202202'!$E$3,$N915&lt;='202202'!$F$3),'202202'!$I$3,IF(AND($N915&gt;='202202'!$E$4,$N915&lt;='202202'!$F$4),'202202'!$I$4,IF(AND($N915&gt;='202202'!$E$5,$N915&lt;='202202'!$F$5),'202202'!$I$5,0))))</f>
        <v>4</v>
      </c>
      <c r="T915" s="5">
        <f>IF(AND($N915&gt;='202202'!$E$2,$N915&lt;='202202'!$F$2),'202202'!$G$2,IF(AND($N915&gt;='202202'!$E$3,$N915&lt;='202202'!$F$3),'202202'!$G$3,IF(AND($N915&gt;='202202'!$E$4,$N915&lt;='202202'!$F$4),'202202'!$G$4,IF(AND($N915&gt;='202202'!$E$5,$N915&lt;='202202'!$F$5),'202202'!$G$5,0))))</f>
        <v>0</v>
      </c>
    </row>
    <row r="916" spans="1:20" hidden="1" x14ac:dyDescent="0.25">
      <c r="A916" s="5" t="s">
        <v>3434</v>
      </c>
      <c r="B916" s="5">
        <v>18058581</v>
      </c>
      <c r="C916" s="5" t="s">
        <v>3395</v>
      </c>
      <c r="D916" s="5" t="s">
        <v>2026</v>
      </c>
      <c r="E916" s="5" t="s">
        <v>2027</v>
      </c>
      <c r="F916" s="4">
        <v>1533601</v>
      </c>
      <c r="G916" s="4">
        <v>1483143</v>
      </c>
      <c r="H916" s="4">
        <v>2815689</v>
      </c>
      <c r="I916" s="4">
        <v>0</v>
      </c>
      <c r="J916" s="4">
        <v>0</v>
      </c>
      <c r="K916" s="4">
        <v>0</v>
      </c>
      <c r="L916" s="4">
        <v>5832433</v>
      </c>
      <c r="M916" s="5">
        <v>3</v>
      </c>
      <c r="N916" s="8">
        <v>1944144</v>
      </c>
      <c r="O916" s="5">
        <f>IF(AND($N916&gt;='202102'!$E$2,$N916&lt;='202102'!$F$2),'202102'!$I$2,IF(AND($N916&gt;='202102'!$E$3,$N916&lt;='202102'!$F$3),'202102'!$I$3,IF(AND($N916&gt;='202102'!$E$4,$N916&lt;='202102'!$F$4),'202102'!$I$4,IF(AND($N916&gt;='202102'!$E$5,$N916&lt;='202102'!$F$5),'202102'!$I$5,0))))</f>
        <v>4</v>
      </c>
      <c r="P916" s="5">
        <f>IF(AND($N916&gt;='202102'!$E$2,$N916&lt;='202102'!$F$2),'202102'!$G$2,IF(AND($N916&gt;='202102'!$E$3,$N916&lt;='202102'!$F$3),'202102'!$G$3,IF(AND($N916&gt;='202102'!$E$4,$N916&lt;='202102'!$F$4),'202102'!$G$4,IF(AND($N916&gt;='202102'!$E$5,$N916&lt;='202102'!$F$5),'202102'!$G$5,0))))</f>
        <v>0</v>
      </c>
      <c r="Q916" s="5">
        <f>IF(AND($N916&gt;='202201'!$E$2,$N916&lt;='202201'!$F$2),'202201'!$I$2,IF(AND($N916&gt;='202201'!$E$3,$N916&lt;='202201'!$F$3),'202201'!$I$3,IF(AND($N916&gt;='202201'!$E$4,$N916&lt;='202201'!$F$4),'202201'!$I$4,IF(AND($N916&gt;='202201'!$E$5,$N916&lt;='202201'!$F$5),'202201'!$I$5,0))))</f>
        <v>4</v>
      </c>
      <c r="R916" s="5">
        <f>IF(AND($N916&gt;='202201'!$E$2,$N916&lt;='202201'!$F$2),'202201'!$G$2,IF(AND($N916&gt;='202201'!$E$3,$N916&lt;='202201'!$F$3),'202201'!$G$3,IF(AND($N916&gt;='202201'!$E$4,$N916&lt;='202201'!$F$4),'202201'!$G$4,IF(AND($N916&gt;='202201'!$E$5,$N916&lt;='202201'!$F$5),'202201'!$G$5,0))))</f>
        <v>0</v>
      </c>
      <c r="S916" s="5">
        <f>IF(AND($N916&gt;='202202'!$E$2,$N916&lt;='202202'!$F$2),'202202'!$I$2,IF(AND($N916&gt;='202202'!$E$3,$N916&lt;='202202'!$F$3),'202202'!$I$3,IF(AND($N916&gt;='202202'!$E$4,$N916&lt;='202202'!$F$4),'202202'!$I$4,IF(AND($N916&gt;='202202'!$E$5,$N916&lt;='202202'!$F$5),'202202'!$I$5,0))))</f>
        <v>4</v>
      </c>
      <c r="T916" s="5">
        <f>IF(AND($N916&gt;='202202'!$E$2,$N916&lt;='202202'!$F$2),'202202'!$G$2,IF(AND($N916&gt;='202202'!$E$3,$N916&lt;='202202'!$F$3),'202202'!$G$3,IF(AND($N916&gt;='202202'!$E$4,$N916&lt;='202202'!$F$4),'202202'!$G$4,IF(AND($N916&gt;='202202'!$E$5,$N916&lt;='202202'!$F$5),'202202'!$G$5,0))))</f>
        <v>0</v>
      </c>
    </row>
    <row r="917" spans="1:20" hidden="1" x14ac:dyDescent="0.25">
      <c r="A917" s="5" t="s">
        <v>3434</v>
      </c>
      <c r="B917" s="5">
        <v>18065177</v>
      </c>
      <c r="C917" s="5" t="s">
        <v>3396</v>
      </c>
      <c r="D917" s="5" t="s">
        <v>2340</v>
      </c>
      <c r="E917" s="5" t="s">
        <v>2341</v>
      </c>
      <c r="F917" s="4">
        <v>1507642</v>
      </c>
      <c r="G917" s="4">
        <v>1458716</v>
      </c>
      <c r="H917" s="4">
        <v>2791262</v>
      </c>
      <c r="I917" s="4">
        <v>0</v>
      </c>
      <c r="J917" s="4">
        <v>0</v>
      </c>
      <c r="K917" s="4">
        <v>0</v>
      </c>
      <c r="L917" s="4">
        <v>5757620</v>
      </c>
      <c r="M917" s="5">
        <v>3</v>
      </c>
      <c r="N917" s="8">
        <v>1919206</v>
      </c>
      <c r="O917" s="5">
        <f>IF(AND($N917&gt;='202102'!$E$2,$N917&lt;='202102'!$F$2),'202102'!$I$2,IF(AND($N917&gt;='202102'!$E$3,$N917&lt;='202102'!$F$3),'202102'!$I$3,IF(AND($N917&gt;='202102'!$E$4,$N917&lt;='202102'!$F$4),'202102'!$I$4,IF(AND($N917&gt;='202102'!$E$5,$N917&lt;='202102'!$F$5),'202102'!$I$5,0))))</f>
        <v>4</v>
      </c>
      <c r="P917" s="5">
        <f>IF(AND($N917&gt;='202102'!$E$2,$N917&lt;='202102'!$F$2),'202102'!$G$2,IF(AND($N917&gt;='202102'!$E$3,$N917&lt;='202102'!$F$3),'202102'!$G$3,IF(AND($N917&gt;='202102'!$E$4,$N917&lt;='202102'!$F$4),'202102'!$G$4,IF(AND($N917&gt;='202102'!$E$5,$N917&lt;='202102'!$F$5),'202102'!$G$5,0))))</f>
        <v>0</v>
      </c>
      <c r="Q917" s="5">
        <f>IF(AND($N917&gt;='202201'!$E$2,$N917&lt;='202201'!$F$2),'202201'!$I$2,IF(AND($N917&gt;='202201'!$E$3,$N917&lt;='202201'!$F$3),'202201'!$I$3,IF(AND($N917&gt;='202201'!$E$4,$N917&lt;='202201'!$F$4),'202201'!$I$4,IF(AND($N917&gt;='202201'!$E$5,$N917&lt;='202201'!$F$5),'202201'!$I$5,0))))</f>
        <v>4</v>
      </c>
      <c r="R917" s="5">
        <f>IF(AND($N917&gt;='202201'!$E$2,$N917&lt;='202201'!$F$2),'202201'!$G$2,IF(AND($N917&gt;='202201'!$E$3,$N917&lt;='202201'!$F$3),'202201'!$G$3,IF(AND($N917&gt;='202201'!$E$4,$N917&lt;='202201'!$F$4),'202201'!$G$4,IF(AND($N917&gt;='202201'!$E$5,$N917&lt;='202201'!$F$5),'202201'!$G$5,0))))</f>
        <v>0</v>
      </c>
      <c r="S917" s="5">
        <f>IF(AND($N917&gt;='202202'!$E$2,$N917&lt;='202202'!$F$2),'202202'!$I$2,IF(AND($N917&gt;='202202'!$E$3,$N917&lt;='202202'!$F$3),'202202'!$I$3,IF(AND($N917&gt;='202202'!$E$4,$N917&lt;='202202'!$F$4),'202202'!$I$4,IF(AND($N917&gt;='202202'!$E$5,$N917&lt;='202202'!$F$5),'202202'!$I$5,0))))</f>
        <v>4</v>
      </c>
      <c r="T917" s="5">
        <f>IF(AND($N917&gt;='202202'!$E$2,$N917&lt;='202202'!$F$2),'202202'!$G$2,IF(AND($N917&gt;='202202'!$E$3,$N917&lt;='202202'!$F$3),'202202'!$G$3,IF(AND($N917&gt;='202202'!$E$4,$N917&lt;='202202'!$F$4),'202202'!$G$4,IF(AND($N917&gt;='202202'!$E$5,$N917&lt;='202202'!$F$5),'202202'!$G$5,0))))</f>
        <v>0</v>
      </c>
    </row>
    <row r="918" spans="1:20" hidden="1" x14ac:dyDescent="0.25">
      <c r="A918" s="5" t="s">
        <v>3434</v>
      </c>
      <c r="B918" s="5">
        <v>18117773</v>
      </c>
      <c r="C918" s="5" t="s">
        <v>2028</v>
      </c>
      <c r="D918" s="5" t="s">
        <v>2029</v>
      </c>
      <c r="E918" s="5" t="s">
        <v>2030</v>
      </c>
      <c r="F918" s="4">
        <v>691897</v>
      </c>
      <c r="G918" s="4">
        <v>675189</v>
      </c>
      <c r="H918" s="4">
        <v>1312986</v>
      </c>
      <c r="I918" s="4">
        <v>0</v>
      </c>
      <c r="J918" s="4">
        <v>0</v>
      </c>
      <c r="K918" s="4">
        <v>0</v>
      </c>
      <c r="L918" s="4">
        <v>2680072</v>
      </c>
      <c r="M918" s="5">
        <v>3</v>
      </c>
      <c r="N918" s="8">
        <v>893357</v>
      </c>
      <c r="O918" s="5">
        <f>IF(AND($N918&gt;='202102'!$E$2,$N918&lt;='202102'!$F$2),'202102'!$I$2,IF(AND($N918&gt;='202102'!$E$3,$N918&lt;='202102'!$F$3),'202102'!$I$3,IF(AND($N918&gt;='202102'!$E$4,$N918&lt;='202102'!$F$4),'202102'!$I$4,IF(AND($N918&gt;='202102'!$E$5,$N918&lt;='202102'!$F$5),'202102'!$I$5,0))))</f>
        <v>4</v>
      </c>
      <c r="P918" s="5">
        <f>IF(AND($N918&gt;='202102'!$E$2,$N918&lt;='202102'!$F$2),'202102'!$G$2,IF(AND($N918&gt;='202102'!$E$3,$N918&lt;='202102'!$F$3),'202102'!$G$3,IF(AND($N918&gt;='202102'!$E$4,$N918&lt;='202102'!$F$4),'202102'!$G$4,IF(AND($N918&gt;='202102'!$E$5,$N918&lt;='202102'!$F$5),'202102'!$G$5,0))))</f>
        <v>0</v>
      </c>
      <c r="Q918" s="5">
        <f>IF(AND($N918&gt;='202201'!$E$2,$N918&lt;='202201'!$F$2),'202201'!$I$2,IF(AND($N918&gt;='202201'!$E$3,$N918&lt;='202201'!$F$3),'202201'!$I$3,IF(AND($N918&gt;='202201'!$E$4,$N918&lt;='202201'!$F$4),'202201'!$I$4,IF(AND($N918&gt;='202201'!$E$5,$N918&lt;='202201'!$F$5),'202201'!$I$5,0))))</f>
        <v>4</v>
      </c>
      <c r="R918" s="5">
        <f>IF(AND($N918&gt;='202201'!$E$2,$N918&lt;='202201'!$F$2),'202201'!$G$2,IF(AND($N918&gt;='202201'!$E$3,$N918&lt;='202201'!$F$3),'202201'!$G$3,IF(AND($N918&gt;='202201'!$E$4,$N918&lt;='202201'!$F$4),'202201'!$G$4,IF(AND($N918&gt;='202201'!$E$5,$N918&lt;='202201'!$F$5),'202201'!$G$5,0))))</f>
        <v>0</v>
      </c>
      <c r="S918" s="5">
        <f>IF(AND($N918&gt;='202202'!$E$2,$N918&lt;='202202'!$F$2),'202202'!$I$2,IF(AND($N918&gt;='202202'!$E$3,$N918&lt;='202202'!$F$3),'202202'!$I$3,IF(AND($N918&gt;='202202'!$E$4,$N918&lt;='202202'!$F$4),'202202'!$I$4,IF(AND($N918&gt;='202202'!$E$5,$N918&lt;='202202'!$F$5),'202202'!$I$5,0))))</f>
        <v>3</v>
      </c>
      <c r="T918" s="5">
        <f>IF(AND($N918&gt;='202202'!$E$2,$N918&lt;='202202'!$F$2),'202202'!$G$2,IF(AND($N918&gt;='202202'!$E$3,$N918&lt;='202202'!$F$3),'202202'!$G$3,IF(AND($N918&gt;='202202'!$E$4,$N918&lt;='202202'!$F$4),'202202'!$G$4,IF(AND($N918&gt;='202202'!$E$5,$N918&lt;='202202'!$F$5),'202202'!$G$5,0))))</f>
        <v>3025</v>
      </c>
    </row>
    <row r="919" spans="1:20" hidden="1" x14ac:dyDescent="0.25">
      <c r="A919" s="5" t="s">
        <v>3434</v>
      </c>
      <c r="B919" s="5">
        <v>18132812</v>
      </c>
      <c r="C919" s="5" t="s">
        <v>3397</v>
      </c>
      <c r="D919" s="5" t="s">
        <v>2031</v>
      </c>
      <c r="E919" s="5" t="s">
        <v>2032</v>
      </c>
      <c r="F919" s="4">
        <v>1179232</v>
      </c>
      <c r="G919" s="4">
        <v>1179232</v>
      </c>
      <c r="H919" s="4">
        <v>1940311</v>
      </c>
      <c r="I919" s="4">
        <v>0</v>
      </c>
      <c r="J919" s="4">
        <v>0</v>
      </c>
      <c r="K919" s="4">
        <v>0</v>
      </c>
      <c r="L919" s="4">
        <v>4298775</v>
      </c>
      <c r="M919" s="5">
        <v>3</v>
      </c>
      <c r="N919" s="8">
        <v>1432925</v>
      </c>
      <c r="O919" s="5">
        <f>IF(AND($N919&gt;='202102'!$E$2,$N919&lt;='202102'!$F$2),'202102'!$I$2,IF(AND($N919&gt;='202102'!$E$3,$N919&lt;='202102'!$F$3),'202102'!$I$3,IF(AND($N919&gt;='202102'!$E$4,$N919&lt;='202102'!$F$4),'202102'!$I$4,IF(AND($N919&gt;='202102'!$E$5,$N919&lt;='202102'!$F$5),'202102'!$I$5,0))))</f>
        <v>4</v>
      </c>
      <c r="P919" s="5">
        <f>IF(AND($N919&gt;='202102'!$E$2,$N919&lt;='202102'!$F$2),'202102'!$G$2,IF(AND($N919&gt;='202102'!$E$3,$N919&lt;='202102'!$F$3),'202102'!$G$3,IF(AND($N919&gt;='202102'!$E$4,$N919&lt;='202102'!$F$4),'202102'!$G$4,IF(AND($N919&gt;='202102'!$E$5,$N919&lt;='202102'!$F$5),'202102'!$G$5,0))))</f>
        <v>0</v>
      </c>
      <c r="Q919" s="5">
        <f>IF(AND($N919&gt;='202201'!$E$2,$N919&lt;='202201'!$F$2),'202201'!$I$2,IF(AND($N919&gt;='202201'!$E$3,$N919&lt;='202201'!$F$3),'202201'!$I$3,IF(AND($N919&gt;='202201'!$E$4,$N919&lt;='202201'!$F$4),'202201'!$I$4,IF(AND($N919&gt;='202201'!$E$5,$N919&lt;='202201'!$F$5),'202201'!$I$5,0))))</f>
        <v>4</v>
      </c>
      <c r="R919" s="5">
        <f>IF(AND($N919&gt;='202201'!$E$2,$N919&lt;='202201'!$F$2),'202201'!$G$2,IF(AND($N919&gt;='202201'!$E$3,$N919&lt;='202201'!$F$3),'202201'!$G$3,IF(AND($N919&gt;='202201'!$E$4,$N919&lt;='202201'!$F$4),'202201'!$G$4,IF(AND($N919&gt;='202201'!$E$5,$N919&lt;='202201'!$F$5),'202201'!$G$5,0))))</f>
        <v>0</v>
      </c>
      <c r="S919" s="5">
        <f>IF(AND($N919&gt;='202202'!$E$2,$N919&lt;='202202'!$F$2),'202202'!$I$2,IF(AND($N919&gt;='202202'!$E$3,$N919&lt;='202202'!$F$3),'202202'!$I$3,IF(AND($N919&gt;='202202'!$E$4,$N919&lt;='202202'!$F$4),'202202'!$I$4,IF(AND($N919&gt;='202202'!$E$5,$N919&lt;='202202'!$F$5),'202202'!$I$5,0))))</f>
        <v>4</v>
      </c>
      <c r="T919" s="5">
        <f>IF(AND($N919&gt;='202202'!$E$2,$N919&lt;='202202'!$F$2),'202202'!$G$2,IF(AND($N919&gt;='202202'!$E$3,$N919&lt;='202202'!$F$3),'202202'!$G$3,IF(AND($N919&gt;='202202'!$E$4,$N919&lt;='202202'!$F$4),'202202'!$G$4,IF(AND($N919&gt;='202202'!$E$5,$N919&lt;='202202'!$F$5),'202202'!$G$5,0))))</f>
        <v>0</v>
      </c>
    </row>
    <row r="920" spans="1:20" hidden="1" x14ac:dyDescent="0.25">
      <c r="A920" s="5" t="s">
        <v>3434</v>
      </c>
      <c r="B920" s="5">
        <v>18184848</v>
      </c>
      <c r="C920" s="5" t="s">
        <v>3399</v>
      </c>
      <c r="D920" s="5" t="s">
        <v>2037</v>
      </c>
      <c r="E920" s="5" t="s">
        <v>2038</v>
      </c>
      <c r="F920" s="4">
        <v>747444</v>
      </c>
      <c r="G920" s="4">
        <v>723977</v>
      </c>
      <c r="H920" s="4">
        <v>1409114</v>
      </c>
      <c r="I920" s="4">
        <v>0</v>
      </c>
      <c r="J920" s="4">
        <v>0</v>
      </c>
      <c r="K920" s="4">
        <v>0</v>
      </c>
      <c r="L920" s="4">
        <v>2880535</v>
      </c>
      <c r="M920" s="5">
        <v>3</v>
      </c>
      <c r="N920" s="8">
        <v>960178</v>
      </c>
      <c r="O920" s="5">
        <f>IF(AND($N920&gt;='202102'!$E$2,$N920&lt;='202102'!$F$2),'202102'!$I$2,IF(AND($N920&gt;='202102'!$E$3,$N920&lt;='202102'!$F$3),'202102'!$I$3,IF(AND($N920&gt;='202102'!$E$4,$N920&lt;='202102'!$F$4),'202102'!$I$4,IF(AND($N920&gt;='202102'!$E$5,$N920&lt;='202102'!$F$5),'202102'!$I$5,0))))</f>
        <v>4</v>
      </c>
      <c r="P920" s="5">
        <f>IF(AND($N920&gt;='202102'!$E$2,$N920&lt;='202102'!$F$2),'202102'!$G$2,IF(AND($N920&gt;='202102'!$E$3,$N920&lt;='202102'!$F$3),'202102'!$G$3,IF(AND($N920&gt;='202102'!$E$4,$N920&lt;='202102'!$F$4),'202102'!$G$4,IF(AND($N920&gt;='202102'!$E$5,$N920&lt;='202102'!$F$5),'202102'!$G$5,0))))</f>
        <v>0</v>
      </c>
      <c r="Q920" s="5">
        <f>IF(AND($N920&gt;='202201'!$E$2,$N920&lt;='202201'!$F$2),'202201'!$I$2,IF(AND($N920&gt;='202201'!$E$3,$N920&lt;='202201'!$F$3),'202201'!$I$3,IF(AND($N920&gt;='202201'!$E$4,$N920&lt;='202201'!$F$4),'202201'!$I$4,IF(AND($N920&gt;='202201'!$E$5,$N920&lt;='202201'!$F$5),'202201'!$I$5,0))))</f>
        <v>4</v>
      </c>
      <c r="R920" s="5">
        <f>IF(AND($N920&gt;='202201'!$E$2,$N920&lt;='202201'!$F$2),'202201'!$G$2,IF(AND($N920&gt;='202201'!$E$3,$N920&lt;='202201'!$F$3),'202201'!$G$3,IF(AND($N920&gt;='202201'!$E$4,$N920&lt;='202201'!$F$4),'202201'!$G$4,IF(AND($N920&gt;='202201'!$E$5,$N920&lt;='202201'!$F$5),'202201'!$G$5,0))))</f>
        <v>0</v>
      </c>
      <c r="S920" s="5">
        <f>IF(AND($N920&gt;='202202'!$E$2,$N920&lt;='202202'!$F$2),'202202'!$I$2,IF(AND($N920&gt;='202202'!$E$3,$N920&lt;='202202'!$F$3),'202202'!$I$3,IF(AND($N920&gt;='202202'!$E$4,$N920&lt;='202202'!$F$4),'202202'!$I$4,IF(AND($N920&gt;='202202'!$E$5,$N920&lt;='202202'!$F$5),'202202'!$I$5,0))))</f>
        <v>4</v>
      </c>
      <c r="T920" s="5">
        <f>IF(AND($N920&gt;='202202'!$E$2,$N920&lt;='202202'!$F$2),'202202'!$G$2,IF(AND($N920&gt;='202202'!$E$3,$N920&lt;='202202'!$F$3),'202202'!$G$3,IF(AND($N920&gt;='202202'!$E$4,$N920&lt;='202202'!$F$4),'202202'!$G$4,IF(AND($N920&gt;='202202'!$E$5,$N920&lt;='202202'!$F$5),'202202'!$G$5,0))))</f>
        <v>0</v>
      </c>
    </row>
    <row r="921" spans="1:20" hidden="1" x14ac:dyDescent="0.25">
      <c r="A921" s="5" t="s">
        <v>3434</v>
      </c>
      <c r="B921" s="5">
        <v>18297494</v>
      </c>
      <c r="C921" s="5" t="s">
        <v>3402</v>
      </c>
      <c r="D921" s="5" t="s">
        <v>2045</v>
      </c>
      <c r="E921" s="5" t="s">
        <v>2046</v>
      </c>
      <c r="F921" s="4">
        <v>0</v>
      </c>
      <c r="G921" s="4">
        <v>0</v>
      </c>
      <c r="H921" s="4">
        <v>0</v>
      </c>
      <c r="I921" s="4">
        <v>0</v>
      </c>
      <c r="J921" s="4">
        <v>0</v>
      </c>
      <c r="K921" s="4">
        <v>0</v>
      </c>
      <c r="L921" s="4">
        <v>0</v>
      </c>
      <c r="M921" s="5">
        <v>0</v>
      </c>
      <c r="N921" s="8">
        <v>0</v>
      </c>
      <c r="O921" s="5">
        <f>IF(AND($N921&gt;='202102'!$E$2,$N921&lt;='202102'!$F$2),'202102'!$I$2,IF(AND($N921&gt;='202102'!$E$3,$N921&lt;='202102'!$F$3),'202102'!$I$3,IF(AND($N921&gt;='202102'!$E$4,$N921&lt;='202102'!$F$4),'202102'!$I$4,IF(AND($N921&gt;='202102'!$E$5,$N921&lt;='202102'!$F$5),'202102'!$I$5,0))))</f>
        <v>0</v>
      </c>
      <c r="P921" s="5">
        <f>IF(AND($N921&gt;='202102'!$E$2,$N921&lt;='202102'!$F$2),'202102'!$G$2,IF(AND($N921&gt;='202102'!$E$3,$N921&lt;='202102'!$F$3),'202102'!$G$3,IF(AND($N921&gt;='202102'!$E$4,$N921&lt;='202102'!$F$4),'202102'!$G$4,IF(AND($N921&gt;='202102'!$E$5,$N921&lt;='202102'!$F$5),'202102'!$G$5,0))))</f>
        <v>0</v>
      </c>
      <c r="Q921" s="5">
        <f>IF(AND($N921&gt;='202201'!$E$2,$N921&lt;='202201'!$F$2),'202201'!$I$2,IF(AND($N921&gt;='202201'!$E$3,$N921&lt;='202201'!$F$3),'202201'!$I$3,IF(AND($N921&gt;='202201'!$E$4,$N921&lt;='202201'!$F$4),'202201'!$I$4,IF(AND($N921&gt;='202201'!$E$5,$N921&lt;='202201'!$F$5),'202201'!$I$5,0))))</f>
        <v>0</v>
      </c>
      <c r="R921" s="5">
        <f>IF(AND($N921&gt;='202201'!$E$2,$N921&lt;='202201'!$F$2),'202201'!$G$2,IF(AND($N921&gt;='202201'!$E$3,$N921&lt;='202201'!$F$3),'202201'!$G$3,IF(AND($N921&gt;='202201'!$E$4,$N921&lt;='202201'!$F$4),'202201'!$G$4,IF(AND($N921&gt;='202201'!$E$5,$N921&lt;='202201'!$F$5),'202201'!$G$5,0))))</f>
        <v>0</v>
      </c>
      <c r="S921" s="5">
        <f>IF(AND($N921&gt;='202202'!$E$2,$N921&lt;='202202'!$F$2),'202202'!$I$2,IF(AND($N921&gt;='202202'!$E$3,$N921&lt;='202202'!$F$3),'202202'!$I$3,IF(AND($N921&gt;='202202'!$E$4,$N921&lt;='202202'!$F$4),'202202'!$I$4,IF(AND($N921&gt;='202202'!$E$5,$N921&lt;='202202'!$F$5),'202202'!$I$5,0))))</f>
        <v>0</v>
      </c>
      <c r="T921" s="5">
        <f>IF(AND($N921&gt;='202202'!$E$2,$N921&lt;='202202'!$F$2),'202202'!$G$2,IF(AND($N921&gt;='202202'!$E$3,$N921&lt;='202202'!$F$3),'202202'!$G$3,IF(AND($N921&gt;='202202'!$E$4,$N921&lt;='202202'!$F$4),'202202'!$G$4,IF(AND($N921&gt;='202202'!$E$5,$N921&lt;='202202'!$F$5),'202202'!$G$5,0))))</f>
        <v>0</v>
      </c>
    </row>
    <row r="922" spans="1:20" hidden="1" x14ac:dyDescent="0.25">
      <c r="A922" s="5" t="s">
        <v>3434</v>
      </c>
      <c r="B922" s="5">
        <v>18355585</v>
      </c>
      <c r="C922" s="5" t="s">
        <v>3405</v>
      </c>
      <c r="D922" s="5" t="s">
        <v>2055</v>
      </c>
      <c r="E922" s="5" t="s">
        <v>2056</v>
      </c>
      <c r="F922" s="4">
        <v>1119204</v>
      </c>
      <c r="G922" s="4">
        <v>1119204</v>
      </c>
      <c r="H922" s="4">
        <v>1880283</v>
      </c>
      <c r="I922" s="4">
        <v>0</v>
      </c>
      <c r="J922" s="4">
        <v>0</v>
      </c>
      <c r="K922" s="4">
        <v>0</v>
      </c>
      <c r="L922" s="4">
        <v>4118691</v>
      </c>
      <c r="M922" s="5">
        <v>3</v>
      </c>
      <c r="N922" s="8">
        <v>1372897</v>
      </c>
      <c r="O922" s="5">
        <f>IF(AND($N922&gt;='202102'!$E$2,$N922&lt;='202102'!$F$2),'202102'!$I$2,IF(AND($N922&gt;='202102'!$E$3,$N922&lt;='202102'!$F$3),'202102'!$I$3,IF(AND($N922&gt;='202102'!$E$4,$N922&lt;='202102'!$F$4),'202102'!$I$4,IF(AND($N922&gt;='202102'!$E$5,$N922&lt;='202102'!$F$5),'202102'!$I$5,0))))</f>
        <v>4</v>
      </c>
      <c r="P922" s="5">
        <f>IF(AND($N922&gt;='202102'!$E$2,$N922&lt;='202102'!$F$2),'202102'!$G$2,IF(AND($N922&gt;='202102'!$E$3,$N922&lt;='202102'!$F$3),'202102'!$G$3,IF(AND($N922&gt;='202102'!$E$4,$N922&lt;='202102'!$F$4),'202102'!$G$4,IF(AND($N922&gt;='202102'!$E$5,$N922&lt;='202102'!$F$5),'202102'!$G$5,0))))</f>
        <v>0</v>
      </c>
      <c r="Q922" s="5">
        <f>IF(AND($N922&gt;='202201'!$E$2,$N922&lt;='202201'!$F$2),'202201'!$I$2,IF(AND($N922&gt;='202201'!$E$3,$N922&lt;='202201'!$F$3),'202201'!$I$3,IF(AND($N922&gt;='202201'!$E$4,$N922&lt;='202201'!$F$4),'202201'!$I$4,IF(AND($N922&gt;='202201'!$E$5,$N922&lt;='202201'!$F$5),'202201'!$I$5,0))))</f>
        <v>4</v>
      </c>
      <c r="R922" s="5">
        <f>IF(AND($N922&gt;='202201'!$E$2,$N922&lt;='202201'!$F$2),'202201'!$G$2,IF(AND($N922&gt;='202201'!$E$3,$N922&lt;='202201'!$F$3),'202201'!$G$3,IF(AND($N922&gt;='202201'!$E$4,$N922&lt;='202201'!$F$4),'202201'!$G$4,IF(AND($N922&gt;='202201'!$E$5,$N922&lt;='202201'!$F$5),'202201'!$G$5,0))))</f>
        <v>0</v>
      </c>
      <c r="S922" s="5">
        <f>IF(AND($N922&gt;='202202'!$E$2,$N922&lt;='202202'!$F$2),'202202'!$I$2,IF(AND($N922&gt;='202202'!$E$3,$N922&lt;='202202'!$F$3),'202202'!$I$3,IF(AND($N922&gt;='202202'!$E$4,$N922&lt;='202202'!$F$4),'202202'!$I$4,IF(AND($N922&gt;='202202'!$E$5,$N922&lt;='202202'!$F$5),'202202'!$I$5,0))))</f>
        <v>4</v>
      </c>
      <c r="T922" s="5">
        <f>IF(AND($N922&gt;='202202'!$E$2,$N922&lt;='202202'!$F$2),'202202'!$G$2,IF(AND($N922&gt;='202202'!$E$3,$N922&lt;='202202'!$F$3),'202202'!$G$3,IF(AND($N922&gt;='202202'!$E$4,$N922&lt;='202202'!$F$4),'202202'!$G$4,IF(AND($N922&gt;='202202'!$E$5,$N922&lt;='202202'!$F$5),'202202'!$G$5,0))))</f>
        <v>0</v>
      </c>
    </row>
    <row r="923" spans="1:20" hidden="1" x14ac:dyDescent="0.25">
      <c r="A923" s="5" t="s">
        <v>3434</v>
      </c>
      <c r="B923" s="5">
        <v>18441236</v>
      </c>
      <c r="C923" s="5" t="s">
        <v>3406</v>
      </c>
      <c r="D923" s="5" t="s">
        <v>3407</v>
      </c>
      <c r="E923" s="5" t="s">
        <v>3408</v>
      </c>
      <c r="F923" s="4">
        <v>0</v>
      </c>
      <c r="G923" s="4">
        <v>1215597</v>
      </c>
      <c r="H923" s="4">
        <v>2060153</v>
      </c>
      <c r="I923" s="4">
        <v>0</v>
      </c>
      <c r="J923" s="4">
        <v>0</v>
      </c>
      <c r="K923" s="4">
        <v>0</v>
      </c>
      <c r="L923" s="4">
        <v>3275750</v>
      </c>
      <c r="M923" s="5">
        <v>2</v>
      </c>
      <c r="N923" s="8">
        <v>1637875</v>
      </c>
      <c r="O923" s="5">
        <f>IF(AND($N923&gt;='202102'!$E$2,$N923&lt;='202102'!$F$2),'202102'!$I$2,IF(AND($N923&gt;='202102'!$E$3,$N923&lt;='202102'!$F$3),'202102'!$I$3,IF(AND($N923&gt;='202102'!$E$4,$N923&lt;='202102'!$F$4),'202102'!$I$4,IF(AND($N923&gt;='202102'!$E$5,$N923&lt;='202102'!$F$5),'202102'!$I$5,0))))</f>
        <v>4</v>
      </c>
      <c r="P923" s="5">
        <f>IF(AND($N923&gt;='202102'!$E$2,$N923&lt;='202102'!$F$2),'202102'!$G$2,IF(AND($N923&gt;='202102'!$E$3,$N923&lt;='202102'!$F$3),'202102'!$G$3,IF(AND($N923&gt;='202102'!$E$4,$N923&lt;='202102'!$F$4),'202102'!$G$4,IF(AND($N923&gt;='202102'!$E$5,$N923&lt;='202102'!$F$5),'202102'!$G$5,0))))</f>
        <v>0</v>
      </c>
      <c r="Q923" s="5">
        <f>IF(AND($N923&gt;='202201'!$E$2,$N923&lt;='202201'!$F$2),'202201'!$I$2,IF(AND($N923&gt;='202201'!$E$3,$N923&lt;='202201'!$F$3),'202201'!$I$3,IF(AND($N923&gt;='202201'!$E$4,$N923&lt;='202201'!$F$4),'202201'!$I$4,IF(AND($N923&gt;='202201'!$E$5,$N923&lt;='202201'!$F$5),'202201'!$I$5,0))))</f>
        <v>4</v>
      </c>
      <c r="R923" s="5">
        <f>IF(AND($N923&gt;='202201'!$E$2,$N923&lt;='202201'!$F$2),'202201'!$G$2,IF(AND($N923&gt;='202201'!$E$3,$N923&lt;='202201'!$F$3),'202201'!$G$3,IF(AND($N923&gt;='202201'!$E$4,$N923&lt;='202201'!$F$4),'202201'!$G$4,IF(AND($N923&gt;='202201'!$E$5,$N923&lt;='202201'!$F$5),'202201'!$G$5,0))))</f>
        <v>0</v>
      </c>
      <c r="S923" s="5">
        <f>IF(AND($N923&gt;='202202'!$E$2,$N923&lt;='202202'!$F$2),'202202'!$I$2,IF(AND($N923&gt;='202202'!$E$3,$N923&lt;='202202'!$F$3),'202202'!$I$3,IF(AND($N923&gt;='202202'!$E$4,$N923&lt;='202202'!$F$4),'202202'!$I$4,IF(AND($N923&gt;='202202'!$E$5,$N923&lt;='202202'!$F$5),'202202'!$I$5,0))))</f>
        <v>4</v>
      </c>
      <c r="T923" s="5">
        <f>IF(AND($N923&gt;='202202'!$E$2,$N923&lt;='202202'!$F$2),'202202'!$G$2,IF(AND($N923&gt;='202202'!$E$3,$N923&lt;='202202'!$F$3),'202202'!$G$3,IF(AND($N923&gt;='202202'!$E$4,$N923&lt;='202202'!$F$4),'202202'!$G$4,IF(AND($N923&gt;='202202'!$E$5,$N923&lt;='202202'!$F$5),'202202'!$G$5,0))))</f>
        <v>0</v>
      </c>
    </row>
    <row r="924" spans="1:20" hidden="1" x14ac:dyDescent="0.25">
      <c r="A924" s="5" t="s">
        <v>3434</v>
      </c>
      <c r="B924" s="5">
        <v>18510378</v>
      </c>
      <c r="C924" s="5" t="s">
        <v>3413</v>
      </c>
      <c r="D924" s="5" t="s">
        <v>2066</v>
      </c>
      <c r="E924" s="5" t="s">
        <v>2067</v>
      </c>
      <c r="F924" s="4">
        <v>2295020</v>
      </c>
      <c r="G924" s="4">
        <v>2236229</v>
      </c>
      <c r="H924" s="4">
        <v>3958379</v>
      </c>
      <c r="I924" s="4">
        <v>0</v>
      </c>
      <c r="J924" s="4">
        <v>0</v>
      </c>
      <c r="K924" s="4">
        <v>0</v>
      </c>
      <c r="L924" s="4">
        <v>8489628</v>
      </c>
      <c r="M924" s="5">
        <v>3</v>
      </c>
      <c r="N924" s="8">
        <v>2829876</v>
      </c>
      <c r="O924" s="5">
        <f>IF(AND($N924&gt;='202102'!$E$2,$N924&lt;='202102'!$F$2),'202102'!$I$2,IF(AND($N924&gt;='202102'!$E$3,$N924&lt;='202102'!$F$3),'202102'!$I$3,IF(AND($N924&gt;='202102'!$E$4,$N924&lt;='202102'!$F$4),'202102'!$I$4,IF(AND($N924&gt;='202102'!$E$5,$N924&lt;='202102'!$F$5),'202102'!$I$5,0))))</f>
        <v>4</v>
      </c>
      <c r="P924" s="5">
        <f>IF(AND($N924&gt;='202102'!$E$2,$N924&lt;='202102'!$F$2),'202102'!$G$2,IF(AND($N924&gt;='202102'!$E$3,$N924&lt;='202102'!$F$3),'202102'!$G$3,IF(AND($N924&gt;='202102'!$E$4,$N924&lt;='202102'!$F$4),'202102'!$G$4,IF(AND($N924&gt;='202102'!$E$5,$N924&lt;='202102'!$F$5),'202102'!$G$5,0))))</f>
        <v>0</v>
      </c>
      <c r="Q924" s="5">
        <f>IF(AND($N924&gt;='202201'!$E$2,$N924&lt;='202201'!$F$2),'202201'!$I$2,IF(AND($N924&gt;='202201'!$E$3,$N924&lt;='202201'!$F$3),'202201'!$I$3,IF(AND($N924&gt;='202201'!$E$4,$N924&lt;='202201'!$F$4),'202201'!$I$4,IF(AND($N924&gt;='202201'!$E$5,$N924&lt;='202201'!$F$5),'202201'!$I$5,0))))</f>
        <v>4</v>
      </c>
      <c r="R924" s="5">
        <f>IF(AND($N924&gt;='202201'!$E$2,$N924&lt;='202201'!$F$2),'202201'!$G$2,IF(AND($N924&gt;='202201'!$E$3,$N924&lt;='202201'!$F$3),'202201'!$G$3,IF(AND($N924&gt;='202201'!$E$4,$N924&lt;='202201'!$F$4),'202201'!$G$4,IF(AND($N924&gt;='202201'!$E$5,$N924&lt;='202201'!$F$5),'202201'!$G$5,0))))</f>
        <v>0</v>
      </c>
      <c r="S924" s="5">
        <f>IF(AND($N924&gt;='202202'!$E$2,$N924&lt;='202202'!$F$2),'202202'!$I$2,IF(AND($N924&gt;='202202'!$E$3,$N924&lt;='202202'!$F$3),'202202'!$I$3,IF(AND($N924&gt;='202202'!$E$4,$N924&lt;='202202'!$F$4),'202202'!$I$4,IF(AND($N924&gt;='202202'!$E$5,$N924&lt;='202202'!$F$5),'202202'!$I$5,0))))</f>
        <v>4</v>
      </c>
      <c r="T924" s="5">
        <f>IF(AND($N924&gt;='202202'!$E$2,$N924&lt;='202202'!$F$2),'202202'!$G$2,IF(AND($N924&gt;='202202'!$E$3,$N924&lt;='202202'!$F$3),'202202'!$G$3,IF(AND($N924&gt;='202202'!$E$4,$N924&lt;='202202'!$F$4),'202202'!$G$4,IF(AND($N924&gt;='202202'!$E$5,$N924&lt;='202202'!$F$5),'202202'!$G$5,0))))</f>
        <v>0</v>
      </c>
    </row>
    <row r="925" spans="1:20" hidden="1" x14ac:dyDescent="0.25">
      <c r="A925" s="5" t="s">
        <v>3434</v>
      </c>
      <c r="B925" s="5">
        <v>18564634</v>
      </c>
      <c r="C925" s="5" t="s">
        <v>3414</v>
      </c>
      <c r="D925" s="5" t="s">
        <v>2348</v>
      </c>
      <c r="E925" s="5" t="s">
        <v>2349</v>
      </c>
      <c r="F925" s="4">
        <v>895084</v>
      </c>
      <c r="G925" s="4">
        <v>870254</v>
      </c>
      <c r="H925" s="4">
        <v>1693328</v>
      </c>
      <c r="I925" s="4">
        <v>0</v>
      </c>
      <c r="J925" s="4">
        <v>0</v>
      </c>
      <c r="K925" s="4">
        <v>0</v>
      </c>
      <c r="L925" s="4">
        <v>3458666</v>
      </c>
      <c r="M925" s="5">
        <v>3</v>
      </c>
      <c r="N925" s="8">
        <v>1152888</v>
      </c>
      <c r="O925" s="5">
        <f>IF(AND($N925&gt;='202102'!$E$2,$N925&lt;='202102'!$F$2),'202102'!$I$2,IF(AND($N925&gt;='202102'!$E$3,$N925&lt;='202102'!$F$3),'202102'!$I$3,IF(AND($N925&gt;='202102'!$E$4,$N925&lt;='202102'!$F$4),'202102'!$I$4,IF(AND($N925&gt;='202102'!$E$5,$N925&lt;='202102'!$F$5),'202102'!$I$5,0))))</f>
        <v>4</v>
      </c>
      <c r="P925" s="5">
        <f>IF(AND($N925&gt;='202102'!$E$2,$N925&lt;='202102'!$F$2),'202102'!$G$2,IF(AND($N925&gt;='202102'!$E$3,$N925&lt;='202102'!$F$3),'202102'!$G$3,IF(AND($N925&gt;='202102'!$E$4,$N925&lt;='202102'!$F$4),'202102'!$G$4,IF(AND($N925&gt;='202102'!$E$5,$N925&lt;='202102'!$F$5),'202102'!$G$5,0))))</f>
        <v>0</v>
      </c>
      <c r="Q925" s="5">
        <f>IF(AND($N925&gt;='202201'!$E$2,$N925&lt;='202201'!$F$2),'202201'!$I$2,IF(AND($N925&gt;='202201'!$E$3,$N925&lt;='202201'!$F$3),'202201'!$I$3,IF(AND($N925&gt;='202201'!$E$4,$N925&lt;='202201'!$F$4),'202201'!$I$4,IF(AND($N925&gt;='202201'!$E$5,$N925&lt;='202201'!$F$5),'202201'!$I$5,0))))</f>
        <v>4</v>
      </c>
      <c r="R925" s="5">
        <f>IF(AND($N925&gt;='202201'!$E$2,$N925&lt;='202201'!$F$2),'202201'!$G$2,IF(AND($N925&gt;='202201'!$E$3,$N925&lt;='202201'!$F$3),'202201'!$G$3,IF(AND($N925&gt;='202201'!$E$4,$N925&lt;='202201'!$F$4),'202201'!$G$4,IF(AND($N925&gt;='202201'!$E$5,$N925&lt;='202201'!$F$5),'202201'!$G$5,0))))</f>
        <v>0</v>
      </c>
      <c r="S925" s="5">
        <f>IF(AND($N925&gt;='202202'!$E$2,$N925&lt;='202202'!$F$2),'202202'!$I$2,IF(AND($N925&gt;='202202'!$E$3,$N925&lt;='202202'!$F$3),'202202'!$I$3,IF(AND($N925&gt;='202202'!$E$4,$N925&lt;='202202'!$F$4),'202202'!$I$4,IF(AND($N925&gt;='202202'!$E$5,$N925&lt;='202202'!$F$5),'202202'!$I$5,0))))</f>
        <v>4</v>
      </c>
      <c r="T925" s="5">
        <f>IF(AND($N925&gt;='202202'!$E$2,$N925&lt;='202202'!$F$2),'202202'!$G$2,IF(AND($N925&gt;='202202'!$E$3,$N925&lt;='202202'!$F$3),'202202'!$G$3,IF(AND($N925&gt;='202202'!$E$4,$N925&lt;='202202'!$F$4),'202202'!$G$4,IF(AND($N925&gt;='202202'!$E$5,$N925&lt;='202202'!$F$5),'202202'!$G$5,0))))</f>
        <v>0</v>
      </c>
    </row>
    <row r="926" spans="1:20" hidden="1" x14ac:dyDescent="0.25">
      <c r="A926" s="5" t="s">
        <v>3434</v>
      </c>
      <c r="B926" s="5">
        <v>18781577</v>
      </c>
      <c r="C926" s="5" t="s">
        <v>3703</v>
      </c>
      <c r="D926" s="5" t="s">
        <v>3704</v>
      </c>
      <c r="E926" s="5" t="s">
        <v>3705</v>
      </c>
      <c r="F926" s="4">
        <v>0</v>
      </c>
      <c r="G926" s="4">
        <v>0</v>
      </c>
      <c r="H926" s="4">
        <v>0</v>
      </c>
      <c r="I926" s="4">
        <v>0</v>
      </c>
      <c r="J926" s="4">
        <v>0</v>
      </c>
      <c r="K926" s="4">
        <v>0</v>
      </c>
      <c r="L926" s="4">
        <v>0</v>
      </c>
      <c r="M926" s="5">
        <v>0</v>
      </c>
      <c r="N926" s="8">
        <v>0</v>
      </c>
      <c r="O926" s="5">
        <f>IF(AND($N926&gt;='202102'!$E$2,$N926&lt;='202102'!$F$2),'202102'!$I$2,IF(AND($N926&gt;='202102'!$E$3,$N926&lt;='202102'!$F$3),'202102'!$I$3,IF(AND($N926&gt;='202102'!$E$4,$N926&lt;='202102'!$F$4),'202102'!$I$4,IF(AND($N926&gt;='202102'!$E$5,$N926&lt;='202102'!$F$5),'202102'!$I$5,0))))</f>
        <v>0</v>
      </c>
      <c r="P926" s="5">
        <f>IF(AND($N926&gt;='202102'!$E$2,$N926&lt;='202102'!$F$2),'202102'!$G$2,IF(AND($N926&gt;='202102'!$E$3,$N926&lt;='202102'!$F$3),'202102'!$G$3,IF(AND($N926&gt;='202102'!$E$4,$N926&lt;='202102'!$F$4),'202102'!$G$4,IF(AND($N926&gt;='202102'!$E$5,$N926&lt;='202102'!$F$5),'202102'!$G$5,0))))</f>
        <v>0</v>
      </c>
      <c r="Q926" s="5">
        <f>IF(AND($N926&gt;='202201'!$E$2,$N926&lt;='202201'!$F$2),'202201'!$I$2,IF(AND($N926&gt;='202201'!$E$3,$N926&lt;='202201'!$F$3),'202201'!$I$3,IF(AND($N926&gt;='202201'!$E$4,$N926&lt;='202201'!$F$4),'202201'!$I$4,IF(AND($N926&gt;='202201'!$E$5,$N926&lt;='202201'!$F$5),'202201'!$I$5,0))))</f>
        <v>0</v>
      </c>
      <c r="R926" s="5">
        <f>IF(AND($N926&gt;='202201'!$E$2,$N926&lt;='202201'!$F$2),'202201'!$G$2,IF(AND($N926&gt;='202201'!$E$3,$N926&lt;='202201'!$F$3),'202201'!$G$3,IF(AND($N926&gt;='202201'!$E$4,$N926&lt;='202201'!$F$4),'202201'!$G$4,IF(AND($N926&gt;='202201'!$E$5,$N926&lt;='202201'!$F$5),'202201'!$G$5,0))))</f>
        <v>0</v>
      </c>
      <c r="S926" s="5">
        <f>IF(AND($N926&gt;='202202'!$E$2,$N926&lt;='202202'!$F$2),'202202'!$I$2,IF(AND($N926&gt;='202202'!$E$3,$N926&lt;='202202'!$F$3),'202202'!$I$3,IF(AND($N926&gt;='202202'!$E$4,$N926&lt;='202202'!$F$4),'202202'!$I$4,IF(AND($N926&gt;='202202'!$E$5,$N926&lt;='202202'!$F$5),'202202'!$I$5,0))))</f>
        <v>0</v>
      </c>
      <c r="T926" s="5">
        <f>IF(AND($N926&gt;='202202'!$E$2,$N926&lt;='202202'!$F$2),'202202'!$G$2,IF(AND($N926&gt;='202202'!$E$3,$N926&lt;='202202'!$F$3),'202202'!$G$3,IF(AND($N926&gt;='202202'!$E$4,$N926&lt;='202202'!$F$4),'202202'!$G$4,IF(AND($N926&gt;='202202'!$E$5,$N926&lt;='202202'!$F$5),'202202'!$G$5,0))))</f>
        <v>0</v>
      </c>
    </row>
    <row r="927" spans="1:20" hidden="1" x14ac:dyDescent="0.25">
      <c r="A927" s="5" t="s">
        <v>3434</v>
      </c>
      <c r="B927" s="5">
        <v>18863124</v>
      </c>
      <c r="C927" s="5" t="s">
        <v>2085</v>
      </c>
      <c r="D927" s="5" t="s">
        <v>2086</v>
      </c>
      <c r="E927" s="5" t="s">
        <v>2087</v>
      </c>
      <c r="F927" s="4">
        <v>554205</v>
      </c>
      <c r="G927" s="4">
        <v>537658</v>
      </c>
      <c r="H927" s="4">
        <v>1009113</v>
      </c>
      <c r="I927" s="4">
        <v>0</v>
      </c>
      <c r="J927" s="4">
        <v>0</v>
      </c>
      <c r="K927" s="4">
        <v>0</v>
      </c>
      <c r="L927" s="4">
        <v>2100976</v>
      </c>
      <c r="M927" s="5">
        <v>3</v>
      </c>
      <c r="N927" s="8">
        <v>700325</v>
      </c>
      <c r="O927" s="5">
        <f>IF(AND($N927&gt;='202102'!$E$2,$N927&lt;='202102'!$F$2),'202102'!$I$2,IF(AND($N927&gt;='202102'!$E$3,$N927&lt;='202102'!$F$3),'202102'!$I$3,IF(AND($N927&gt;='202102'!$E$4,$N927&lt;='202102'!$F$4),'202102'!$I$4,IF(AND($N927&gt;='202102'!$E$5,$N927&lt;='202102'!$F$5),'202102'!$I$5,0))))</f>
        <v>3</v>
      </c>
      <c r="P927" s="5">
        <f>IF(AND($N927&gt;='202102'!$E$2,$N927&lt;='202102'!$F$2),'202102'!$G$2,IF(AND($N927&gt;='202102'!$E$3,$N927&lt;='202102'!$F$3),'202102'!$G$3,IF(AND($N927&gt;='202102'!$E$4,$N927&lt;='202102'!$F$4),'202102'!$G$4,IF(AND($N927&gt;='202102'!$E$5,$N927&lt;='202102'!$F$5),'202102'!$G$5,0))))</f>
        <v>2683</v>
      </c>
      <c r="Q927" s="5">
        <f>IF(AND($N927&gt;='202201'!$E$2,$N927&lt;='202201'!$F$2),'202201'!$I$2,IF(AND($N927&gt;='202201'!$E$3,$N927&lt;='202201'!$F$3),'202201'!$I$3,IF(AND($N927&gt;='202201'!$E$4,$N927&lt;='202201'!$F$4),'202201'!$I$4,IF(AND($N927&gt;='202201'!$E$5,$N927&lt;='202201'!$F$5),'202201'!$I$5,0))))</f>
        <v>3</v>
      </c>
      <c r="R927" s="5">
        <f>IF(AND($N927&gt;='202201'!$E$2,$N927&lt;='202201'!$F$2),'202201'!$G$2,IF(AND($N927&gt;='202201'!$E$3,$N927&lt;='202201'!$F$3),'202201'!$G$3,IF(AND($N927&gt;='202201'!$E$4,$N927&lt;='202201'!$F$4),'202201'!$G$4,IF(AND($N927&gt;='202201'!$E$5,$N927&lt;='202201'!$F$5),'202201'!$G$5,0))))</f>
        <v>2786</v>
      </c>
      <c r="S927" s="5">
        <f>IF(AND($N927&gt;='202202'!$E$2,$N927&lt;='202202'!$F$2),'202202'!$I$2,IF(AND($N927&gt;='202202'!$E$3,$N927&lt;='202202'!$F$3),'202202'!$I$3,IF(AND($N927&gt;='202202'!$E$4,$N927&lt;='202202'!$F$4),'202202'!$I$4,IF(AND($N927&gt;='202202'!$E$5,$N927&lt;='202202'!$F$5),'202202'!$I$5,0))))</f>
        <v>3</v>
      </c>
      <c r="T927" s="5">
        <f>IF(AND($N927&gt;='202202'!$E$2,$N927&lt;='202202'!$F$2),'202202'!$G$2,IF(AND($N927&gt;='202202'!$E$3,$N927&lt;='202202'!$F$3),'202202'!$G$3,IF(AND($N927&gt;='202202'!$E$4,$N927&lt;='202202'!$F$4),'202202'!$G$4,IF(AND($N927&gt;='202202'!$E$5,$N927&lt;='202202'!$F$5),'202202'!$G$5,0))))</f>
        <v>3025</v>
      </c>
    </row>
    <row r="928" spans="1:20" hidden="1" x14ac:dyDescent="0.25">
      <c r="A928" s="5" t="s">
        <v>3434</v>
      </c>
      <c r="B928" s="5">
        <v>19201148</v>
      </c>
      <c r="C928" s="5" t="s">
        <v>3421</v>
      </c>
      <c r="D928" s="5" t="s">
        <v>2094</v>
      </c>
      <c r="E928" s="5" t="s">
        <v>2095</v>
      </c>
      <c r="F928" s="4">
        <v>957297</v>
      </c>
      <c r="G928" s="4">
        <v>927553</v>
      </c>
      <c r="H928" s="4">
        <v>1953008</v>
      </c>
      <c r="I928" s="4">
        <v>0</v>
      </c>
      <c r="J928" s="4">
        <v>0</v>
      </c>
      <c r="K928" s="4">
        <v>0</v>
      </c>
      <c r="L928" s="4">
        <v>3837858</v>
      </c>
      <c r="M928" s="5">
        <v>3</v>
      </c>
      <c r="N928" s="8">
        <v>1279286</v>
      </c>
      <c r="O928" s="5">
        <f>IF(AND($N928&gt;='202102'!$E$2,$N928&lt;='202102'!$F$2),'202102'!$I$2,IF(AND($N928&gt;='202102'!$E$3,$N928&lt;='202102'!$F$3),'202102'!$I$3,IF(AND($N928&gt;='202102'!$E$4,$N928&lt;='202102'!$F$4),'202102'!$I$4,IF(AND($N928&gt;='202102'!$E$5,$N928&lt;='202102'!$F$5),'202102'!$I$5,0))))</f>
        <v>4</v>
      </c>
      <c r="P928" s="5">
        <f>IF(AND($N928&gt;='202102'!$E$2,$N928&lt;='202102'!$F$2),'202102'!$G$2,IF(AND($N928&gt;='202102'!$E$3,$N928&lt;='202102'!$F$3),'202102'!$G$3,IF(AND($N928&gt;='202102'!$E$4,$N928&lt;='202102'!$F$4),'202102'!$G$4,IF(AND($N928&gt;='202102'!$E$5,$N928&lt;='202102'!$F$5),'202102'!$G$5,0))))</f>
        <v>0</v>
      </c>
      <c r="Q928" s="5">
        <f>IF(AND($N928&gt;='202201'!$E$2,$N928&lt;='202201'!$F$2),'202201'!$I$2,IF(AND($N928&gt;='202201'!$E$3,$N928&lt;='202201'!$F$3),'202201'!$I$3,IF(AND($N928&gt;='202201'!$E$4,$N928&lt;='202201'!$F$4),'202201'!$I$4,IF(AND($N928&gt;='202201'!$E$5,$N928&lt;='202201'!$F$5),'202201'!$I$5,0))))</f>
        <v>4</v>
      </c>
      <c r="R928" s="5">
        <f>IF(AND($N928&gt;='202201'!$E$2,$N928&lt;='202201'!$F$2),'202201'!$G$2,IF(AND($N928&gt;='202201'!$E$3,$N928&lt;='202201'!$F$3),'202201'!$G$3,IF(AND($N928&gt;='202201'!$E$4,$N928&lt;='202201'!$F$4),'202201'!$G$4,IF(AND($N928&gt;='202201'!$E$5,$N928&lt;='202201'!$F$5),'202201'!$G$5,0))))</f>
        <v>0</v>
      </c>
      <c r="S928" s="5">
        <f>IF(AND($N928&gt;='202202'!$E$2,$N928&lt;='202202'!$F$2),'202202'!$I$2,IF(AND($N928&gt;='202202'!$E$3,$N928&lt;='202202'!$F$3),'202202'!$I$3,IF(AND($N928&gt;='202202'!$E$4,$N928&lt;='202202'!$F$4),'202202'!$I$4,IF(AND($N928&gt;='202202'!$E$5,$N928&lt;='202202'!$F$5),'202202'!$I$5,0))))</f>
        <v>4</v>
      </c>
      <c r="T928" s="5">
        <f>IF(AND($N928&gt;='202202'!$E$2,$N928&lt;='202202'!$F$2),'202202'!$G$2,IF(AND($N928&gt;='202202'!$E$3,$N928&lt;='202202'!$F$3),'202202'!$G$3,IF(AND($N928&gt;='202202'!$E$4,$N928&lt;='202202'!$F$4),'202202'!$G$4,IF(AND($N928&gt;='202202'!$E$5,$N928&lt;='202202'!$F$5),'202202'!$G$5,0))))</f>
        <v>0</v>
      </c>
    </row>
    <row r="929" spans="1:20" hidden="1" x14ac:dyDescent="0.25">
      <c r="A929" s="5" t="s">
        <v>3434</v>
      </c>
      <c r="B929" s="5">
        <v>19228236</v>
      </c>
      <c r="C929" s="5" t="s">
        <v>3422</v>
      </c>
      <c r="D929" s="5" t="s">
        <v>2098</v>
      </c>
      <c r="E929" s="5" t="s">
        <v>2099</v>
      </c>
      <c r="F929" s="4">
        <v>1434118</v>
      </c>
      <c r="G929" s="4">
        <v>1397381</v>
      </c>
      <c r="H929" s="4">
        <v>2393342</v>
      </c>
      <c r="I929" s="4">
        <v>0</v>
      </c>
      <c r="J929" s="4">
        <v>0</v>
      </c>
      <c r="K929" s="4">
        <v>0</v>
      </c>
      <c r="L929" s="4">
        <v>5224841</v>
      </c>
      <c r="M929" s="5">
        <v>3</v>
      </c>
      <c r="N929" s="8">
        <v>1741613</v>
      </c>
      <c r="O929" s="5">
        <f>IF(AND($N929&gt;='202102'!$E$2,$N929&lt;='202102'!$F$2),'202102'!$I$2,IF(AND($N929&gt;='202102'!$E$3,$N929&lt;='202102'!$F$3),'202102'!$I$3,IF(AND($N929&gt;='202102'!$E$4,$N929&lt;='202102'!$F$4),'202102'!$I$4,IF(AND($N929&gt;='202102'!$E$5,$N929&lt;='202102'!$F$5),'202102'!$I$5,0))))</f>
        <v>4</v>
      </c>
      <c r="P929" s="5">
        <f>IF(AND($N929&gt;='202102'!$E$2,$N929&lt;='202102'!$F$2),'202102'!$G$2,IF(AND($N929&gt;='202102'!$E$3,$N929&lt;='202102'!$F$3),'202102'!$G$3,IF(AND($N929&gt;='202102'!$E$4,$N929&lt;='202102'!$F$4),'202102'!$G$4,IF(AND($N929&gt;='202102'!$E$5,$N929&lt;='202102'!$F$5),'202102'!$G$5,0))))</f>
        <v>0</v>
      </c>
      <c r="Q929" s="5">
        <f>IF(AND($N929&gt;='202201'!$E$2,$N929&lt;='202201'!$F$2),'202201'!$I$2,IF(AND($N929&gt;='202201'!$E$3,$N929&lt;='202201'!$F$3),'202201'!$I$3,IF(AND($N929&gt;='202201'!$E$4,$N929&lt;='202201'!$F$4),'202201'!$I$4,IF(AND($N929&gt;='202201'!$E$5,$N929&lt;='202201'!$F$5),'202201'!$I$5,0))))</f>
        <v>4</v>
      </c>
      <c r="R929" s="5">
        <f>IF(AND($N929&gt;='202201'!$E$2,$N929&lt;='202201'!$F$2),'202201'!$G$2,IF(AND($N929&gt;='202201'!$E$3,$N929&lt;='202201'!$F$3),'202201'!$G$3,IF(AND($N929&gt;='202201'!$E$4,$N929&lt;='202201'!$F$4),'202201'!$G$4,IF(AND($N929&gt;='202201'!$E$5,$N929&lt;='202201'!$F$5),'202201'!$G$5,0))))</f>
        <v>0</v>
      </c>
      <c r="S929" s="5">
        <f>IF(AND($N929&gt;='202202'!$E$2,$N929&lt;='202202'!$F$2),'202202'!$I$2,IF(AND($N929&gt;='202202'!$E$3,$N929&lt;='202202'!$F$3),'202202'!$I$3,IF(AND($N929&gt;='202202'!$E$4,$N929&lt;='202202'!$F$4),'202202'!$I$4,IF(AND($N929&gt;='202202'!$E$5,$N929&lt;='202202'!$F$5),'202202'!$I$5,0))))</f>
        <v>4</v>
      </c>
      <c r="T929" s="5">
        <f>IF(AND($N929&gt;='202202'!$E$2,$N929&lt;='202202'!$F$2),'202202'!$G$2,IF(AND($N929&gt;='202202'!$E$3,$N929&lt;='202202'!$F$3),'202202'!$G$3,IF(AND($N929&gt;='202202'!$E$4,$N929&lt;='202202'!$F$4),'202202'!$G$4,IF(AND($N929&gt;='202202'!$E$5,$N929&lt;='202202'!$F$5),'202202'!$G$5,0))))</f>
        <v>0</v>
      </c>
    </row>
    <row r="930" spans="1:20" hidden="1" x14ac:dyDescent="0.25">
      <c r="A930" s="5" t="s">
        <v>3434</v>
      </c>
      <c r="B930" s="5">
        <v>19375073</v>
      </c>
      <c r="C930" s="5" t="s">
        <v>3423</v>
      </c>
      <c r="D930" s="5" t="s">
        <v>2108</v>
      </c>
      <c r="E930" s="5" t="s">
        <v>2109</v>
      </c>
      <c r="F930" s="4">
        <v>1434118</v>
      </c>
      <c r="G930" s="4">
        <v>1397381</v>
      </c>
      <c r="H930" s="4">
        <v>2393342</v>
      </c>
      <c r="I930" s="4">
        <v>0</v>
      </c>
      <c r="J930" s="4">
        <v>0</v>
      </c>
      <c r="K930" s="4">
        <v>0</v>
      </c>
      <c r="L930" s="4">
        <v>5224841</v>
      </c>
      <c r="M930" s="5">
        <v>3</v>
      </c>
      <c r="N930" s="8">
        <v>1741613</v>
      </c>
      <c r="O930" s="5">
        <f>IF(AND($N930&gt;='202102'!$E$2,$N930&lt;='202102'!$F$2),'202102'!$I$2,IF(AND($N930&gt;='202102'!$E$3,$N930&lt;='202102'!$F$3),'202102'!$I$3,IF(AND($N930&gt;='202102'!$E$4,$N930&lt;='202102'!$F$4),'202102'!$I$4,IF(AND($N930&gt;='202102'!$E$5,$N930&lt;='202102'!$F$5),'202102'!$I$5,0))))</f>
        <v>4</v>
      </c>
      <c r="P930" s="5">
        <f>IF(AND($N930&gt;='202102'!$E$2,$N930&lt;='202102'!$F$2),'202102'!$G$2,IF(AND($N930&gt;='202102'!$E$3,$N930&lt;='202102'!$F$3),'202102'!$G$3,IF(AND($N930&gt;='202102'!$E$4,$N930&lt;='202102'!$F$4),'202102'!$G$4,IF(AND($N930&gt;='202102'!$E$5,$N930&lt;='202102'!$F$5),'202102'!$G$5,0))))</f>
        <v>0</v>
      </c>
      <c r="Q930" s="5">
        <f>IF(AND($N930&gt;='202201'!$E$2,$N930&lt;='202201'!$F$2),'202201'!$I$2,IF(AND($N930&gt;='202201'!$E$3,$N930&lt;='202201'!$F$3),'202201'!$I$3,IF(AND($N930&gt;='202201'!$E$4,$N930&lt;='202201'!$F$4),'202201'!$I$4,IF(AND($N930&gt;='202201'!$E$5,$N930&lt;='202201'!$F$5),'202201'!$I$5,0))))</f>
        <v>4</v>
      </c>
      <c r="R930" s="5">
        <f>IF(AND($N930&gt;='202201'!$E$2,$N930&lt;='202201'!$F$2),'202201'!$G$2,IF(AND($N930&gt;='202201'!$E$3,$N930&lt;='202201'!$F$3),'202201'!$G$3,IF(AND($N930&gt;='202201'!$E$4,$N930&lt;='202201'!$F$4),'202201'!$G$4,IF(AND($N930&gt;='202201'!$E$5,$N930&lt;='202201'!$F$5),'202201'!$G$5,0))))</f>
        <v>0</v>
      </c>
      <c r="S930" s="5">
        <f>IF(AND($N930&gt;='202202'!$E$2,$N930&lt;='202202'!$F$2),'202202'!$I$2,IF(AND($N930&gt;='202202'!$E$3,$N930&lt;='202202'!$F$3),'202202'!$I$3,IF(AND($N930&gt;='202202'!$E$4,$N930&lt;='202202'!$F$4),'202202'!$I$4,IF(AND($N930&gt;='202202'!$E$5,$N930&lt;='202202'!$F$5),'202202'!$I$5,0))))</f>
        <v>4</v>
      </c>
      <c r="T930" s="5">
        <f>IF(AND($N930&gt;='202202'!$E$2,$N930&lt;='202202'!$F$2),'202202'!$G$2,IF(AND($N930&gt;='202202'!$E$3,$N930&lt;='202202'!$F$3),'202202'!$G$3,IF(AND($N930&gt;='202202'!$E$4,$N930&lt;='202202'!$F$4),'202202'!$G$4,IF(AND($N930&gt;='202202'!$E$5,$N930&lt;='202202'!$F$5),'202202'!$G$5,0))))</f>
        <v>0</v>
      </c>
    </row>
    <row r="931" spans="1:20" hidden="1" x14ac:dyDescent="0.25">
      <c r="A931" s="5" t="s">
        <v>3434</v>
      </c>
      <c r="B931" s="5">
        <v>19490467</v>
      </c>
      <c r="C931" s="5" t="s">
        <v>3424</v>
      </c>
      <c r="D931" s="5" t="s">
        <v>2114</v>
      </c>
      <c r="E931" s="5" t="s">
        <v>2115</v>
      </c>
      <c r="F931" s="4">
        <v>547958</v>
      </c>
      <c r="G931" s="4">
        <v>547958</v>
      </c>
      <c r="H931" s="4">
        <v>932483</v>
      </c>
      <c r="I931" s="4">
        <v>0</v>
      </c>
      <c r="J931" s="4">
        <v>0</v>
      </c>
      <c r="K931" s="4">
        <v>0</v>
      </c>
      <c r="L931" s="4">
        <v>2028399</v>
      </c>
      <c r="M931" s="5">
        <v>3</v>
      </c>
      <c r="N931" s="8">
        <v>676133</v>
      </c>
      <c r="O931" s="5">
        <f>IF(AND($N931&gt;='202102'!$E$2,$N931&lt;='202102'!$F$2),'202102'!$I$2,IF(AND($N931&gt;='202102'!$E$3,$N931&lt;='202102'!$F$3),'202102'!$I$3,IF(AND($N931&gt;='202102'!$E$4,$N931&lt;='202102'!$F$4),'202102'!$I$4,IF(AND($N931&gt;='202102'!$E$5,$N931&lt;='202102'!$F$5),'202102'!$I$5,0))))</f>
        <v>3</v>
      </c>
      <c r="P931" s="5">
        <f>IF(AND($N931&gt;='202102'!$E$2,$N931&lt;='202102'!$F$2),'202102'!$G$2,IF(AND($N931&gt;='202102'!$E$3,$N931&lt;='202102'!$F$3),'202102'!$G$3,IF(AND($N931&gt;='202102'!$E$4,$N931&lt;='202102'!$F$4),'202102'!$G$4,IF(AND($N931&gt;='202102'!$E$5,$N931&lt;='202102'!$F$5),'202102'!$G$5,0))))</f>
        <v>2683</v>
      </c>
      <c r="Q931" s="5">
        <f>IF(AND($N931&gt;='202201'!$E$2,$N931&lt;='202201'!$F$2),'202201'!$I$2,IF(AND($N931&gt;='202201'!$E$3,$N931&lt;='202201'!$F$3),'202201'!$I$3,IF(AND($N931&gt;='202201'!$E$4,$N931&lt;='202201'!$F$4),'202201'!$I$4,IF(AND($N931&gt;='202201'!$E$5,$N931&lt;='202201'!$F$5),'202201'!$I$5,0))))</f>
        <v>3</v>
      </c>
      <c r="R931" s="5">
        <f>IF(AND($N931&gt;='202201'!$E$2,$N931&lt;='202201'!$F$2),'202201'!$G$2,IF(AND($N931&gt;='202201'!$E$3,$N931&lt;='202201'!$F$3),'202201'!$G$3,IF(AND($N931&gt;='202201'!$E$4,$N931&lt;='202201'!$F$4),'202201'!$G$4,IF(AND($N931&gt;='202201'!$E$5,$N931&lt;='202201'!$F$5),'202201'!$G$5,0))))</f>
        <v>2786</v>
      </c>
      <c r="S931" s="5">
        <f>IF(AND($N931&gt;='202202'!$E$2,$N931&lt;='202202'!$F$2),'202202'!$I$2,IF(AND($N931&gt;='202202'!$E$3,$N931&lt;='202202'!$F$3),'202202'!$I$3,IF(AND($N931&gt;='202202'!$E$4,$N931&lt;='202202'!$F$4),'202202'!$I$4,IF(AND($N931&gt;='202202'!$E$5,$N931&lt;='202202'!$F$5),'202202'!$I$5,0))))</f>
        <v>3</v>
      </c>
      <c r="T931" s="5">
        <f>IF(AND($N931&gt;='202202'!$E$2,$N931&lt;='202202'!$F$2),'202202'!$G$2,IF(AND($N931&gt;='202202'!$E$3,$N931&lt;='202202'!$F$3),'202202'!$G$3,IF(AND($N931&gt;='202202'!$E$4,$N931&lt;='202202'!$F$4),'202202'!$G$4,IF(AND($N931&gt;='202202'!$E$5,$N931&lt;='202202'!$F$5),'202202'!$G$5,0))))</f>
        <v>3025</v>
      </c>
    </row>
    <row r="932" spans="1:20" hidden="1" x14ac:dyDescent="0.25">
      <c r="A932" s="5" t="s">
        <v>3434</v>
      </c>
      <c r="B932" s="5">
        <v>19613549</v>
      </c>
      <c r="C932" s="5" t="s">
        <v>3706</v>
      </c>
      <c r="D932" s="5" t="s">
        <v>3707</v>
      </c>
      <c r="E932" s="5" t="s">
        <v>3708</v>
      </c>
      <c r="F932" s="4">
        <v>0</v>
      </c>
      <c r="G932" s="4">
        <v>0</v>
      </c>
      <c r="H932" s="4">
        <v>0</v>
      </c>
      <c r="I932" s="4">
        <v>0</v>
      </c>
      <c r="J932" s="4">
        <v>0</v>
      </c>
      <c r="K932" s="4">
        <v>0</v>
      </c>
      <c r="L932" s="4">
        <v>0</v>
      </c>
      <c r="M932" s="5">
        <v>0</v>
      </c>
      <c r="N932" s="8">
        <v>0</v>
      </c>
      <c r="O932" s="5">
        <f>IF(AND($N932&gt;='202102'!$E$2,$N932&lt;='202102'!$F$2),'202102'!$I$2,IF(AND($N932&gt;='202102'!$E$3,$N932&lt;='202102'!$F$3),'202102'!$I$3,IF(AND($N932&gt;='202102'!$E$4,$N932&lt;='202102'!$F$4),'202102'!$I$4,IF(AND($N932&gt;='202102'!$E$5,$N932&lt;='202102'!$F$5),'202102'!$I$5,0))))</f>
        <v>0</v>
      </c>
      <c r="P932" s="5">
        <f>IF(AND($N932&gt;='202102'!$E$2,$N932&lt;='202102'!$F$2),'202102'!$G$2,IF(AND($N932&gt;='202102'!$E$3,$N932&lt;='202102'!$F$3),'202102'!$G$3,IF(AND($N932&gt;='202102'!$E$4,$N932&lt;='202102'!$F$4),'202102'!$G$4,IF(AND($N932&gt;='202102'!$E$5,$N932&lt;='202102'!$F$5),'202102'!$G$5,0))))</f>
        <v>0</v>
      </c>
      <c r="Q932" s="5">
        <f>IF(AND($N932&gt;='202201'!$E$2,$N932&lt;='202201'!$F$2),'202201'!$I$2,IF(AND($N932&gt;='202201'!$E$3,$N932&lt;='202201'!$F$3),'202201'!$I$3,IF(AND($N932&gt;='202201'!$E$4,$N932&lt;='202201'!$F$4),'202201'!$I$4,IF(AND($N932&gt;='202201'!$E$5,$N932&lt;='202201'!$F$5),'202201'!$I$5,0))))</f>
        <v>0</v>
      </c>
      <c r="R932" s="5">
        <f>IF(AND($N932&gt;='202201'!$E$2,$N932&lt;='202201'!$F$2),'202201'!$G$2,IF(AND($N932&gt;='202201'!$E$3,$N932&lt;='202201'!$F$3),'202201'!$G$3,IF(AND($N932&gt;='202201'!$E$4,$N932&lt;='202201'!$F$4),'202201'!$G$4,IF(AND($N932&gt;='202201'!$E$5,$N932&lt;='202201'!$F$5),'202201'!$G$5,0))))</f>
        <v>0</v>
      </c>
      <c r="S932" s="5">
        <f>IF(AND($N932&gt;='202202'!$E$2,$N932&lt;='202202'!$F$2),'202202'!$I$2,IF(AND($N932&gt;='202202'!$E$3,$N932&lt;='202202'!$F$3),'202202'!$I$3,IF(AND($N932&gt;='202202'!$E$4,$N932&lt;='202202'!$F$4),'202202'!$I$4,IF(AND($N932&gt;='202202'!$E$5,$N932&lt;='202202'!$F$5),'202202'!$I$5,0))))</f>
        <v>0</v>
      </c>
      <c r="T932" s="5">
        <f>IF(AND($N932&gt;='202202'!$E$2,$N932&lt;='202202'!$F$2),'202202'!$G$2,IF(AND($N932&gt;='202202'!$E$3,$N932&lt;='202202'!$F$3),'202202'!$G$3,IF(AND($N932&gt;='202202'!$E$4,$N932&lt;='202202'!$F$4),'202202'!$G$4,IF(AND($N932&gt;='202202'!$E$5,$N932&lt;='202202'!$F$5),'202202'!$G$5,0))))</f>
        <v>0</v>
      </c>
    </row>
    <row r="933" spans="1:20" hidden="1" x14ac:dyDescent="0.25">
      <c r="A933" s="5" t="s">
        <v>3434</v>
      </c>
      <c r="B933" s="5">
        <v>19918070</v>
      </c>
      <c r="C933" s="5" t="s">
        <v>3426</v>
      </c>
      <c r="D933" s="5" t="s">
        <v>2122</v>
      </c>
      <c r="E933" s="5" t="s">
        <v>2123</v>
      </c>
      <c r="F933" s="4">
        <v>2533410</v>
      </c>
      <c r="G933" s="4">
        <v>2452765</v>
      </c>
      <c r="H933" s="4">
        <v>4297084</v>
      </c>
      <c r="I933" s="4">
        <v>0</v>
      </c>
      <c r="J933" s="4">
        <v>0</v>
      </c>
      <c r="K933" s="4">
        <v>0</v>
      </c>
      <c r="L933" s="4">
        <v>9283259</v>
      </c>
      <c r="M933" s="5">
        <v>3</v>
      </c>
      <c r="N933" s="8">
        <v>3094419</v>
      </c>
      <c r="O933" s="5">
        <f>IF(AND($N933&gt;='202102'!$E$2,$N933&lt;='202102'!$F$2),'202102'!$I$2,IF(AND($N933&gt;='202102'!$E$3,$N933&lt;='202102'!$F$3),'202102'!$I$3,IF(AND($N933&gt;='202102'!$E$4,$N933&lt;='202102'!$F$4),'202102'!$I$4,IF(AND($N933&gt;='202102'!$E$5,$N933&lt;='202102'!$F$5),'202102'!$I$5,0))))</f>
        <v>4</v>
      </c>
      <c r="P933" s="5">
        <f>IF(AND($N933&gt;='202102'!$E$2,$N933&lt;='202102'!$F$2),'202102'!$G$2,IF(AND($N933&gt;='202102'!$E$3,$N933&lt;='202102'!$F$3),'202102'!$G$3,IF(AND($N933&gt;='202102'!$E$4,$N933&lt;='202102'!$F$4),'202102'!$G$4,IF(AND($N933&gt;='202102'!$E$5,$N933&lt;='202102'!$F$5),'202102'!$G$5,0))))</f>
        <v>0</v>
      </c>
      <c r="Q933" s="5">
        <f>IF(AND($N933&gt;='202201'!$E$2,$N933&lt;='202201'!$F$2),'202201'!$I$2,IF(AND($N933&gt;='202201'!$E$3,$N933&lt;='202201'!$F$3),'202201'!$I$3,IF(AND($N933&gt;='202201'!$E$4,$N933&lt;='202201'!$F$4),'202201'!$I$4,IF(AND($N933&gt;='202201'!$E$5,$N933&lt;='202201'!$F$5),'202201'!$I$5,0))))</f>
        <v>4</v>
      </c>
      <c r="R933" s="5">
        <f>IF(AND($N933&gt;='202201'!$E$2,$N933&lt;='202201'!$F$2),'202201'!$G$2,IF(AND($N933&gt;='202201'!$E$3,$N933&lt;='202201'!$F$3),'202201'!$G$3,IF(AND($N933&gt;='202201'!$E$4,$N933&lt;='202201'!$F$4),'202201'!$G$4,IF(AND($N933&gt;='202201'!$E$5,$N933&lt;='202201'!$F$5),'202201'!$G$5,0))))</f>
        <v>0</v>
      </c>
      <c r="S933" s="5">
        <f>IF(AND($N933&gt;='202202'!$E$2,$N933&lt;='202202'!$F$2),'202202'!$I$2,IF(AND($N933&gt;='202202'!$E$3,$N933&lt;='202202'!$F$3),'202202'!$I$3,IF(AND($N933&gt;='202202'!$E$4,$N933&lt;='202202'!$F$4),'202202'!$I$4,IF(AND($N933&gt;='202202'!$E$5,$N933&lt;='202202'!$F$5),'202202'!$I$5,0))))</f>
        <v>4</v>
      </c>
      <c r="T933" s="5">
        <f>IF(AND($N933&gt;='202202'!$E$2,$N933&lt;='202202'!$F$2),'202202'!$G$2,IF(AND($N933&gt;='202202'!$E$3,$N933&lt;='202202'!$F$3),'202202'!$G$3,IF(AND($N933&gt;='202202'!$E$4,$N933&lt;='202202'!$F$4),'202202'!$G$4,IF(AND($N933&gt;='202202'!$E$5,$N933&lt;='202202'!$F$5),'202202'!$G$5,0))))</f>
        <v>0</v>
      </c>
    </row>
    <row r="934" spans="1:20" hidden="1" x14ac:dyDescent="0.25">
      <c r="A934" s="5" t="s">
        <v>3434</v>
      </c>
      <c r="B934" s="5">
        <v>22538487</v>
      </c>
      <c r="C934" s="5" t="s">
        <v>3431</v>
      </c>
      <c r="D934" s="5" t="s">
        <v>2132</v>
      </c>
      <c r="E934" s="5" t="s">
        <v>2133</v>
      </c>
      <c r="F934" s="4">
        <v>2295020</v>
      </c>
      <c r="G934" s="4">
        <v>2236229</v>
      </c>
      <c r="H934" s="4">
        <v>3958379</v>
      </c>
      <c r="I934" s="4">
        <v>0</v>
      </c>
      <c r="J934" s="4">
        <v>0</v>
      </c>
      <c r="K934" s="4">
        <v>0</v>
      </c>
      <c r="L934" s="4">
        <v>8489628</v>
      </c>
      <c r="M934" s="5">
        <v>3</v>
      </c>
      <c r="N934" s="8">
        <v>2829876</v>
      </c>
      <c r="O934" s="5">
        <f>IF(AND($N934&gt;='202102'!$E$2,$N934&lt;='202102'!$F$2),'202102'!$I$2,IF(AND($N934&gt;='202102'!$E$3,$N934&lt;='202102'!$F$3),'202102'!$I$3,IF(AND($N934&gt;='202102'!$E$4,$N934&lt;='202102'!$F$4),'202102'!$I$4,IF(AND($N934&gt;='202102'!$E$5,$N934&lt;='202102'!$F$5),'202102'!$I$5,0))))</f>
        <v>4</v>
      </c>
      <c r="P934" s="5">
        <f>IF(AND($N934&gt;='202102'!$E$2,$N934&lt;='202102'!$F$2),'202102'!$G$2,IF(AND($N934&gt;='202102'!$E$3,$N934&lt;='202102'!$F$3),'202102'!$G$3,IF(AND($N934&gt;='202102'!$E$4,$N934&lt;='202102'!$F$4),'202102'!$G$4,IF(AND($N934&gt;='202102'!$E$5,$N934&lt;='202102'!$F$5),'202102'!$G$5,0))))</f>
        <v>0</v>
      </c>
      <c r="Q934" s="5">
        <f>IF(AND($N934&gt;='202201'!$E$2,$N934&lt;='202201'!$F$2),'202201'!$I$2,IF(AND($N934&gt;='202201'!$E$3,$N934&lt;='202201'!$F$3),'202201'!$I$3,IF(AND($N934&gt;='202201'!$E$4,$N934&lt;='202201'!$F$4),'202201'!$I$4,IF(AND($N934&gt;='202201'!$E$5,$N934&lt;='202201'!$F$5),'202201'!$I$5,0))))</f>
        <v>4</v>
      </c>
      <c r="R934" s="5">
        <f>IF(AND($N934&gt;='202201'!$E$2,$N934&lt;='202201'!$F$2),'202201'!$G$2,IF(AND($N934&gt;='202201'!$E$3,$N934&lt;='202201'!$F$3),'202201'!$G$3,IF(AND($N934&gt;='202201'!$E$4,$N934&lt;='202201'!$F$4),'202201'!$G$4,IF(AND($N934&gt;='202201'!$E$5,$N934&lt;='202201'!$F$5),'202201'!$G$5,0))))</f>
        <v>0</v>
      </c>
      <c r="S934" s="5">
        <f>IF(AND($N934&gt;='202202'!$E$2,$N934&lt;='202202'!$F$2),'202202'!$I$2,IF(AND($N934&gt;='202202'!$E$3,$N934&lt;='202202'!$F$3),'202202'!$I$3,IF(AND($N934&gt;='202202'!$E$4,$N934&lt;='202202'!$F$4),'202202'!$I$4,IF(AND($N934&gt;='202202'!$E$5,$N934&lt;='202202'!$F$5),'202202'!$I$5,0))))</f>
        <v>4</v>
      </c>
      <c r="T934" s="5">
        <f>IF(AND($N934&gt;='202202'!$E$2,$N934&lt;='202202'!$F$2),'202202'!$G$2,IF(AND($N934&gt;='202202'!$E$3,$N934&lt;='202202'!$F$3),'202202'!$G$3,IF(AND($N934&gt;='202202'!$E$4,$N934&lt;='202202'!$F$4),'202202'!$G$4,IF(AND($N934&gt;='202202'!$E$5,$N934&lt;='202202'!$F$5),'202202'!$G$5,0))))</f>
        <v>0</v>
      </c>
    </row>
    <row r="935" spans="1:20" hidden="1" x14ac:dyDescent="0.25">
      <c r="A935" s="5" t="s">
        <v>3434</v>
      </c>
      <c r="B935" s="5">
        <v>16021088</v>
      </c>
      <c r="C935" s="5" t="s">
        <v>3196</v>
      </c>
      <c r="D935" s="5" t="s">
        <v>1601</v>
      </c>
      <c r="E935" s="5" t="s">
        <v>1602</v>
      </c>
      <c r="F935" s="4">
        <v>2335864</v>
      </c>
      <c r="G935" s="4">
        <v>2273259</v>
      </c>
      <c r="H935" s="4">
        <v>4066769</v>
      </c>
      <c r="I935" s="4">
        <v>2273259</v>
      </c>
      <c r="J935" s="4">
        <v>2273259</v>
      </c>
      <c r="K935" s="4">
        <v>4092601</v>
      </c>
      <c r="L935" s="4">
        <v>17315011</v>
      </c>
      <c r="M935" s="5">
        <v>6</v>
      </c>
      <c r="N935" s="8">
        <v>2885835</v>
      </c>
      <c r="O935" s="5">
        <f>IF(AND($N935&gt;='202102'!$E$2,$N935&lt;='202102'!$F$2),'202102'!$I$2,IF(AND($N935&gt;='202102'!$E$3,$N935&lt;='202102'!$F$3),'202102'!$I$3,IF(AND($N935&gt;='202102'!$E$4,$N935&lt;='202102'!$F$4),'202102'!$I$4,IF(AND($N935&gt;='202102'!$E$5,$N935&lt;='202102'!$F$5),'202102'!$I$5,0))))</f>
        <v>4</v>
      </c>
      <c r="P935" s="5">
        <f>IF(AND($N935&gt;='202102'!$E$2,$N935&lt;='202102'!$F$2),'202102'!$G$2,IF(AND($N935&gt;='202102'!$E$3,$N935&lt;='202102'!$F$3),'202102'!$G$3,IF(AND($N935&gt;='202102'!$E$4,$N935&lt;='202102'!$F$4),'202102'!$G$4,IF(AND($N935&gt;='202102'!$E$5,$N935&lt;='202102'!$F$5),'202102'!$G$5,0))))</f>
        <v>0</v>
      </c>
      <c r="Q935" s="5">
        <f>IF(AND($N935&gt;='202201'!$E$2,$N935&lt;='202201'!$F$2),'202201'!$I$2,IF(AND($N935&gt;='202201'!$E$3,$N935&lt;='202201'!$F$3),'202201'!$I$3,IF(AND($N935&gt;='202201'!$E$4,$N935&lt;='202201'!$F$4),'202201'!$I$4,IF(AND($N935&gt;='202201'!$E$5,$N935&lt;='202201'!$F$5),'202201'!$I$5,0))))</f>
        <v>4</v>
      </c>
      <c r="R935" s="5">
        <f>IF(AND($N935&gt;='202201'!$E$2,$N935&lt;='202201'!$F$2),'202201'!$G$2,IF(AND($N935&gt;='202201'!$E$3,$N935&lt;='202201'!$F$3),'202201'!$G$3,IF(AND($N935&gt;='202201'!$E$4,$N935&lt;='202201'!$F$4),'202201'!$G$4,IF(AND($N935&gt;='202201'!$E$5,$N935&lt;='202201'!$F$5),'202201'!$G$5,0))))</f>
        <v>0</v>
      </c>
      <c r="S935" s="5">
        <f>IF(AND($N935&gt;='202202'!$E$2,$N935&lt;='202202'!$F$2),'202202'!$I$2,IF(AND($N935&gt;='202202'!$E$3,$N935&lt;='202202'!$F$3),'202202'!$I$3,IF(AND($N935&gt;='202202'!$E$4,$N935&lt;='202202'!$F$4),'202202'!$I$4,IF(AND($N935&gt;='202202'!$E$5,$N935&lt;='202202'!$F$5),'202202'!$I$5,0))))</f>
        <v>4</v>
      </c>
      <c r="T935" s="5">
        <f>IF(AND($N935&gt;='202202'!$E$2,$N935&lt;='202202'!$F$2),'202202'!$G$2,IF(AND($N935&gt;='202202'!$E$3,$N935&lt;='202202'!$F$3),'202202'!$G$3,IF(AND($N935&gt;='202202'!$E$4,$N935&lt;='202202'!$F$4),'202202'!$G$4,IF(AND($N935&gt;='202202'!$E$5,$N935&lt;='202202'!$F$5),'202202'!$G$5,0))))</f>
        <v>0</v>
      </c>
    </row>
    <row r="5721" spans="2:5" x14ac:dyDescent="0.25">
      <c r="B5721">
        <v>1</v>
      </c>
      <c r="C5721" t="s">
        <v>1</v>
      </c>
      <c r="E5721" t="s">
        <v>3709</v>
      </c>
    </row>
  </sheetData>
  <autoFilter ref="A2:T935" xr:uid="{00000000-0009-0000-0000-000003000000}">
    <filterColumn colId="2">
      <filters>
        <filter val="150467934"/>
      </filters>
    </filterColumn>
  </autoFilter>
  <sortState xmlns:xlrd2="http://schemas.microsoft.com/office/spreadsheetml/2017/richdata2" ref="A3:G5936">
    <sortCondition ref="A3:A5936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T896"/>
  <sheetViews>
    <sheetView workbookViewId="0">
      <selection activeCell="N596" sqref="N596"/>
    </sheetView>
  </sheetViews>
  <sheetFormatPr baseColWidth="10" defaultColWidth="11.42578125" defaultRowHeight="15" x14ac:dyDescent="0.25"/>
  <cols>
    <col min="1" max="1" width="9" bestFit="1" customWidth="1"/>
    <col min="2" max="2" width="5" bestFit="1" customWidth="1"/>
    <col min="3" max="3" width="10.140625" bestFit="1" customWidth="1"/>
    <col min="4" max="4" width="10.140625" customWidth="1"/>
    <col min="5" max="5" width="30.42578125" customWidth="1"/>
    <col min="6" max="7" width="9.140625" bestFit="1" customWidth="1"/>
    <col min="8" max="8" width="10.140625" bestFit="1" customWidth="1"/>
    <col min="9" max="10" width="9.140625" bestFit="1" customWidth="1"/>
    <col min="11" max="12" width="10.140625" bestFit="1" customWidth="1"/>
    <col min="13" max="13" width="6.7109375" bestFit="1" customWidth="1"/>
    <col min="14" max="14" width="12" style="6" bestFit="1" customWidth="1"/>
    <col min="15" max="20" width="7" bestFit="1" customWidth="1"/>
  </cols>
  <sheetData>
    <row r="1" spans="1:20" x14ac:dyDescent="0.25"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 s="6">
        <v>11</v>
      </c>
      <c r="O1">
        <v>202002</v>
      </c>
      <c r="P1">
        <v>202002</v>
      </c>
      <c r="Q1">
        <v>202003</v>
      </c>
      <c r="R1">
        <v>202003</v>
      </c>
      <c r="S1">
        <v>202101</v>
      </c>
      <c r="T1">
        <v>202101</v>
      </c>
    </row>
    <row r="2" spans="1:20" x14ac:dyDescent="0.25">
      <c r="A2" s="5">
        <v>1</v>
      </c>
      <c r="B2" s="5" t="s">
        <v>3710</v>
      </c>
      <c r="C2" s="5" t="s">
        <v>1</v>
      </c>
      <c r="D2" s="5" t="s">
        <v>0</v>
      </c>
      <c r="E2" s="5" t="s">
        <v>3709</v>
      </c>
      <c r="F2" s="10" t="s">
        <v>3</v>
      </c>
      <c r="G2" s="10" t="s">
        <v>4</v>
      </c>
      <c r="H2" s="10" t="s">
        <v>5</v>
      </c>
      <c r="I2" s="10" t="s">
        <v>6</v>
      </c>
      <c r="J2" s="10" t="s">
        <v>7</v>
      </c>
      <c r="K2" s="10" t="s">
        <v>8</v>
      </c>
      <c r="L2" s="11" t="s">
        <v>9</v>
      </c>
      <c r="M2" s="12" t="s">
        <v>10</v>
      </c>
      <c r="N2" s="9" t="s">
        <v>11</v>
      </c>
      <c r="O2" s="3" t="s">
        <v>12</v>
      </c>
      <c r="P2" s="3" t="s">
        <v>13</v>
      </c>
      <c r="Q2" s="3" t="s">
        <v>12</v>
      </c>
      <c r="R2" s="3" t="s">
        <v>13</v>
      </c>
      <c r="S2" s="3" t="s">
        <v>12</v>
      </c>
      <c r="T2" s="3" t="s">
        <v>13</v>
      </c>
    </row>
    <row r="3" spans="1:20" hidden="1" x14ac:dyDescent="0.25">
      <c r="A3" s="5">
        <v>3194087</v>
      </c>
      <c r="B3" s="5" t="s">
        <v>3711</v>
      </c>
      <c r="C3" s="5" t="s">
        <v>2357</v>
      </c>
      <c r="D3" s="5" t="s">
        <v>2140</v>
      </c>
      <c r="E3" s="5" t="s">
        <v>2141</v>
      </c>
      <c r="F3" s="4">
        <v>2883357</v>
      </c>
      <c r="G3" s="4">
        <v>2883357</v>
      </c>
      <c r="H3" s="4">
        <v>4949352</v>
      </c>
      <c r="I3" s="4">
        <v>2883357</v>
      </c>
      <c r="J3" s="4">
        <v>2883357</v>
      </c>
      <c r="K3" s="4">
        <v>4949352</v>
      </c>
      <c r="L3" s="4">
        <v>21432132</v>
      </c>
      <c r="M3" s="5">
        <v>6</v>
      </c>
      <c r="N3" s="8">
        <v>3572022</v>
      </c>
      <c r="O3" s="5">
        <f>IF(AND($N3&gt;='202002'!$E$2,$N3&lt;='202002'!$F$2),'202002'!$I$2,IF(AND($N3&gt;='202002'!$E$3,$N3&lt;='202002'!$F$3),'202002'!$I$3,IF(AND($N3&gt;='202002'!$E$4,$N3&lt;='202002'!$F$4),'202002'!$I$4,IF(AND($N3&gt;='202002'!$E$5,$N3&lt;='202002'!$F$5),'202002'!$I$5,FALSE))))</f>
        <v>4</v>
      </c>
      <c r="P3" s="5">
        <f>IF(AND($N3&gt;='202002'!$E$2,$N3&lt;='202002'!$F$2),'202002'!$G$2,IF(AND($N3&gt;='202002'!$E$3,$N3&lt;='202002'!$F$3),'202002'!$G$3,IF(AND($N3&gt;='202002'!$E$4,$N3&lt;='202002'!$F$4),'202002'!$G$4,IF(AND($N3&gt;='202002'!$E$5,$N3&lt;='202002'!$F$5),'202002'!$G$5,FALSE))))</f>
        <v>0</v>
      </c>
      <c r="Q3" s="5">
        <f>IF(AND($N3&gt;='202003'!$E$2,$N3&lt;='202003'!$F$2),'202003'!$I$2,IF(AND($N3&gt;='202003'!$E$3,$N3&lt;='202003'!$F$3),'202003'!$I$3,IF(AND($N3&gt;='202003'!$E$4,$N3&lt;='202003'!$F$4),'202003'!$I$4,IF(AND($N3&gt;='202003'!$E$5,$N3&lt;='202003'!$F$5),'202003'!$I$5,FALSE))))</f>
        <v>4</v>
      </c>
      <c r="R3" s="5">
        <f>IF(AND($N3&gt;='202003'!$E$2,$N3&lt;='202003'!$F$2),'202003'!$G$2,IF(AND($N3&gt;='202003'!$E$3,$N3&lt;='202003'!$F$3),'202003'!$G$3,IF(AND($N3&gt;='202003'!$E$4,$N3&lt;='202003'!$F$4),'202003'!$G$4,IF(AND($N3&gt;='202003'!$E$5,$N3&lt;='202003'!$F$5),'202003'!$G$5,FALSE))))</f>
        <v>0</v>
      </c>
      <c r="S3" s="4">
        <f>IF(AND($N3&gt;='202101'!$E$2,$N3&lt;='202101'!$F$2),'202101'!$I$2,IF(AND($N3&gt;='202101'!$E$3,$N3&lt;='202101'!$F$3),'202101'!$I$3,IF(AND($N3&gt;='202101'!$E$4,$N3&lt;='202101'!$F$4),'202101'!$I$4,IF(AND($N3&gt;='202101'!$E$5,$N3&lt;='202101'!$F$5),'202101'!$I$5,FALSE))))</f>
        <v>4</v>
      </c>
      <c r="T3" s="5">
        <f>IF(AND($N3&gt;='202101'!$E$2,$N3&lt;='202101'!$F$2),'202101'!$G$2,IF(AND($N3&gt;='202101'!$E$3,$N3&lt;='202101'!$F$3),'202101'!$G$3,IF(AND($N3&gt;='202101'!$E$4,$N3&lt;='202101'!$F$4),'202101'!$G$4,IF(AND($N3&gt;='202101'!$E$5,$N3&lt;='202101'!$F$5),'202101'!$G$5,FALSE))))</f>
        <v>0</v>
      </c>
    </row>
    <row r="4" spans="1:20" hidden="1" x14ac:dyDescent="0.25">
      <c r="A4" s="5">
        <v>4944145</v>
      </c>
      <c r="B4" s="5" t="s">
        <v>3711</v>
      </c>
      <c r="C4" s="5" t="s">
        <v>2358</v>
      </c>
      <c r="D4" s="5" t="s">
        <v>2359</v>
      </c>
      <c r="E4" s="5" t="s">
        <v>2360</v>
      </c>
      <c r="F4" s="4">
        <v>7711643</v>
      </c>
      <c r="G4" s="4">
        <v>7711643</v>
      </c>
      <c r="H4" s="4">
        <v>11350091</v>
      </c>
      <c r="I4" s="4">
        <v>7711642</v>
      </c>
      <c r="J4" s="4">
        <v>7711642</v>
      </c>
      <c r="K4" s="4">
        <v>11350091</v>
      </c>
      <c r="L4" s="4">
        <v>53546752</v>
      </c>
      <c r="M4" s="5">
        <v>6</v>
      </c>
      <c r="N4" s="8">
        <v>8924458</v>
      </c>
      <c r="O4" s="5">
        <f>IF(AND($N4&gt;='202002'!$E$2,$N4&lt;='202002'!$F$2),'202002'!$I$2,IF(AND($N4&gt;='202002'!$E$3,$N4&lt;='202002'!$F$3),'202002'!$I$3,IF(AND($N4&gt;='202002'!$E$4,$N4&lt;='202002'!$F$4),'202002'!$I$4,IF(AND($N4&gt;='202002'!$E$5,$N4&lt;='202002'!$F$5),'202002'!$I$5,FALSE))))</f>
        <v>4</v>
      </c>
      <c r="P4" s="5">
        <f>IF(AND($N4&gt;='202002'!$E$2,$N4&lt;='202002'!$F$2),'202002'!$G$2,IF(AND($N4&gt;='202002'!$E$3,$N4&lt;='202002'!$F$3),'202002'!$G$3,IF(AND($N4&gt;='202002'!$E$4,$N4&lt;='202002'!$F$4),'202002'!$G$4,IF(AND($N4&gt;='202002'!$E$5,$N4&lt;='202002'!$F$5),'202002'!$G$5,FALSE))))</f>
        <v>0</v>
      </c>
      <c r="Q4" s="5">
        <f>IF(AND($N4&gt;='202003'!$E$2,$N4&lt;='202003'!$F$2),'202003'!$I$2,IF(AND($N4&gt;='202003'!$E$3,$N4&lt;='202003'!$F$3),'202003'!$I$3,IF(AND($N4&gt;='202003'!$E$4,$N4&lt;='202003'!$F$4),'202003'!$I$4,IF(AND($N4&gt;='202003'!$E$5,$N4&lt;='202003'!$F$5),'202003'!$I$5,FALSE))))</f>
        <v>4</v>
      </c>
      <c r="R4" s="5">
        <f>IF(AND($N4&gt;='202003'!$E$2,$N4&lt;='202003'!$F$2),'202003'!$G$2,IF(AND($N4&gt;='202003'!$E$3,$N4&lt;='202003'!$F$3),'202003'!$G$3,IF(AND($N4&gt;='202003'!$E$4,$N4&lt;='202003'!$F$4),'202003'!$G$4,IF(AND($N4&gt;='202003'!$E$5,$N4&lt;='202003'!$F$5),'202003'!$G$5,FALSE))))</f>
        <v>0</v>
      </c>
      <c r="S4" s="4">
        <f>IF(AND($N4&gt;='202101'!$E$2,$N4&lt;='202101'!$F$2),'202101'!$I$2,IF(AND($N4&gt;='202101'!$E$3,$N4&lt;='202101'!$F$3),'202101'!$I$3,IF(AND($N4&gt;='202101'!$E$4,$N4&lt;='202101'!$F$4),'202101'!$I$4,IF(AND($N4&gt;='202101'!$E$5,$N4&lt;='202101'!$F$5),'202101'!$I$5,FALSE))))</f>
        <v>4</v>
      </c>
      <c r="T4" s="5">
        <f>IF(AND($N4&gt;='202101'!$E$2,$N4&lt;='202101'!$F$2),'202101'!$G$2,IF(AND($N4&gt;='202101'!$E$3,$N4&lt;='202101'!$F$3),'202101'!$G$3,IF(AND($N4&gt;='202101'!$E$4,$N4&lt;='202101'!$F$4),'202101'!$G$4,IF(AND($N4&gt;='202101'!$E$5,$N4&lt;='202101'!$F$5),'202101'!$G$5,FALSE))))</f>
        <v>0</v>
      </c>
    </row>
    <row r="5" spans="1:20" hidden="1" x14ac:dyDescent="0.25">
      <c r="A5" s="5">
        <v>5396145</v>
      </c>
      <c r="B5" s="5" t="s">
        <v>3711</v>
      </c>
      <c r="C5" s="5" t="s">
        <v>2361</v>
      </c>
      <c r="D5" s="5" t="s">
        <v>2362</v>
      </c>
      <c r="E5" s="5" t="s">
        <v>2363</v>
      </c>
      <c r="F5" s="4">
        <v>881790</v>
      </c>
      <c r="G5" s="4">
        <v>925431</v>
      </c>
      <c r="H5" s="4">
        <v>1617597</v>
      </c>
      <c r="I5" s="4">
        <v>896337</v>
      </c>
      <c r="J5" s="4">
        <v>852696</v>
      </c>
      <c r="K5" s="4">
        <v>1617597</v>
      </c>
      <c r="L5" s="4">
        <v>6791448</v>
      </c>
      <c r="M5" s="5">
        <v>6</v>
      </c>
      <c r="N5" s="8">
        <v>1131908</v>
      </c>
      <c r="O5" s="5">
        <f>IF(AND($N5&gt;='202002'!$E$2,$N5&lt;='202002'!$F$2),'202002'!$I$2,IF(AND($N5&gt;='202002'!$E$3,$N5&lt;='202002'!$F$3),'202002'!$I$3,IF(AND($N5&gt;='202002'!$E$4,$N5&lt;='202002'!$F$4),'202002'!$I$4,IF(AND($N5&gt;='202002'!$E$5,$N5&lt;='202002'!$F$5),'202002'!$I$5,FALSE))))</f>
        <v>4</v>
      </c>
      <c r="P5" s="5">
        <f>IF(AND($N5&gt;='202002'!$E$2,$N5&lt;='202002'!$F$2),'202002'!$G$2,IF(AND($N5&gt;='202002'!$E$3,$N5&lt;='202002'!$F$3),'202002'!$G$3,IF(AND($N5&gt;='202002'!$E$4,$N5&lt;='202002'!$F$4),'202002'!$G$4,IF(AND($N5&gt;='202002'!$E$5,$N5&lt;='202002'!$F$5),'202002'!$G$5,FALSE))))</f>
        <v>0</v>
      </c>
      <c r="Q5" s="5">
        <f>IF(AND($N5&gt;='202003'!$E$2,$N5&lt;='202003'!$F$2),'202003'!$I$2,IF(AND($N5&gt;='202003'!$E$3,$N5&lt;='202003'!$F$3),'202003'!$I$3,IF(AND($N5&gt;='202003'!$E$4,$N5&lt;='202003'!$F$4),'202003'!$I$4,IF(AND($N5&gt;='202003'!$E$5,$N5&lt;='202003'!$F$5),'202003'!$I$5,FALSE))))</f>
        <v>4</v>
      </c>
      <c r="R5" s="5">
        <f>IF(AND($N5&gt;='202003'!$E$2,$N5&lt;='202003'!$F$2),'202003'!$G$2,IF(AND($N5&gt;='202003'!$E$3,$N5&lt;='202003'!$F$3),'202003'!$G$3,IF(AND($N5&gt;='202003'!$E$4,$N5&lt;='202003'!$F$4),'202003'!$G$4,IF(AND($N5&gt;='202003'!$E$5,$N5&lt;='202003'!$F$5),'202003'!$G$5,FALSE))))</f>
        <v>0</v>
      </c>
      <c r="S5" s="4">
        <f>IF(AND($N5&gt;='202101'!$E$2,$N5&lt;='202101'!$F$2),'202101'!$I$2,IF(AND($N5&gt;='202101'!$E$3,$N5&lt;='202101'!$F$3),'202101'!$I$3,IF(AND($N5&gt;='202101'!$E$4,$N5&lt;='202101'!$F$4),'202101'!$I$4,IF(AND($N5&gt;='202101'!$E$5,$N5&lt;='202101'!$F$5),'202101'!$I$5,FALSE))))</f>
        <v>4</v>
      </c>
      <c r="T5" s="5">
        <f>IF(AND($N5&gt;='202101'!$E$2,$N5&lt;='202101'!$F$2),'202101'!$G$2,IF(AND($N5&gt;='202101'!$E$3,$N5&lt;='202101'!$F$3),'202101'!$G$3,IF(AND($N5&gt;='202101'!$E$4,$N5&lt;='202101'!$F$4),'202101'!$G$4,IF(AND($N5&gt;='202101'!$E$5,$N5&lt;='202101'!$F$5),'202101'!$G$5,FALSE))))</f>
        <v>0</v>
      </c>
    </row>
    <row r="6" spans="1:20" hidden="1" x14ac:dyDescent="0.25">
      <c r="A6" s="5">
        <v>5433278</v>
      </c>
      <c r="B6" s="5" t="s">
        <v>3711</v>
      </c>
      <c r="C6" s="5" t="s">
        <v>2364</v>
      </c>
      <c r="D6" s="5" t="s">
        <v>15</v>
      </c>
      <c r="E6" s="5" t="s">
        <v>16</v>
      </c>
      <c r="F6" s="4">
        <v>2632062</v>
      </c>
      <c r="G6" s="4">
        <v>2632062</v>
      </c>
      <c r="H6" s="4">
        <v>4427889</v>
      </c>
      <c r="I6" s="4">
        <v>2632062</v>
      </c>
      <c r="J6" s="4">
        <v>2632062</v>
      </c>
      <c r="K6" s="4">
        <v>4427889</v>
      </c>
      <c r="L6" s="4">
        <v>19384026</v>
      </c>
      <c r="M6" s="5">
        <v>6</v>
      </c>
      <c r="N6" s="8">
        <v>3230671</v>
      </c>
      <c r="O6" s="5">
        <f>IF(AND($N6&gt;='202002'!$E$2,$N6&lt;='202002'!$F$2),'202002'!$I$2,IF(AND($N6&gt;='202002'!$E$3,$N6&lt;='202002'!$F$3),'202002'!$I$3,IF(AND($N6&gt;='202002'!$E$4,$N6&lt;='202002'!$F$4),'202002'!$I$4,IF(AND($N6&gt;='202002'!$E$5,$N6&lt;='202002'!$F$5),'202002'!$I$5,FALSE))))</f>
        <v>4</v>
      </c>
      <c r="P6" s="5">
        <f>IF(AND($N6&gt;='202002'!$E$2,$N6&lt;='202002'!$F$2),'202002'!$G$2,IF(AND($N6&gt;='202002'!$E$3,$N6&lt;='202002'!$F$3),'202002'!$G$3,IF(AND($N6&gt;='202002'!$E$4,$N6&lt;='202002'!$F$4),'202002'!$G$4,IF(AND($N6&gt;='202002'!$E$5,$N6&lt;='202002'!$F$5),'202002'!$G$5,FALSE))))</f>
        <v>0</v>
      </c>
      <c r="Q6" s="5">
        <f>IF(AND($N6&gt;='202003'!$E$2,$N6&lt;='202003'!$F$2),'202003'!$I$2,IF(AND($N6&gt;='202003'!$E$3,$N6&lt;='202003'!$F$3),'202003'!$I$3,IF(AND($N6&gt;='202003'!$E$4,$N6&lt;='202003'!$F$4),'202003'!$I$4,IF(AND($N6&gt;='202003'!$E$5,$N6&lt;='202003'!$F$5),'202003'!$I$5,FALSE))))</f>
        <v>4</v>
      </c>
      <c r="R6" s="5">
        <f>IF(AND($N6&gt;='202003'!$E$2,$N6&lt;='202003'!$F$2),'202003'!$G$2,IF(AND($N6&gt;='202003'!$E$3,$N6&lt;='202003'!$F$3),'202003'!$G$3,IF(AND($N6&gt;='202003'!$E$4,$N6&lt;='202003'!$F$4),'202003'!$G$4,IF(AND($N6&gt;='202003'!$E$5,$N6&lt;='202003'!$F$5),'202003'!$G$5,FALSE))))</f>
        <v>0</v>
      </c>
      <c r="S6" s="4">
        <f>IF(AND($N6&gt;='202101'!$E$2,$N6&lt;='202101'!$F$2),'202101'!$I$2,IF(AND($N6&gt;='202101'!$E$3,$N6&lt;='202101'!$F$3),'202101'!$I$3,IF(AND($N6&gt;='202101'!$E$4,$N6&lt;='202101'!$F$4),'202101'!$I$4,IF(AND($N6&gt;='202101'!$E$5,$N6&lt;='202101'!$F$5),'202101'!$I$5,FALSE))))</f>
        <v>4</v>
      </c>
      <c r="T6" s="5">
        <f>IF(AND($N6&gt;='202101'!$E$2,$N6&lt;='202101'!$F$2),'202101'!$G$2,IF(AND($N6&gt;='202101'!$E$3,$N6&lt;='202101'!$F$3),'202101'!$G$3,IF(AND($N6&gt;='202101'!$E$4,$N6&lt;='202101'!$F$4),'202101'!$G$4,IF(AND($N6&gt;='202101'!$E$5,$N6&lt;='202101'!$F$5),'202101'!$G$5,FALSE))))</f>
        <v>0</v>
      </c>
    </row>
    <row r="7" spans="1:20" hidden="1" x14ac:dyDescent="0.25">
      <c r="A7" s="5">
        <v>5511590</v>
      </c>
      <c r="B7" s="5" t="s">
        <v>3711</v>
      </c>
      <c r="C7" s="5" t="s">
        <v>2365</v>
      </c>
      <c r="D7" s="5" t="s">
        <v>17</v>
      </c>
      <c r="E7" s="5" t="s">
        <v>18</v>
      </c>
      <c r="F7" s="4">
        <v>3466900</v>
      </c>
      <c r="G7" s="4">
        <v>3466900</v>
      </c>
      <c r="H7" s="4">
        <v>5532895</v>
      </c>
      <c r="I7" s="4">
        <v>3466900</v>
      </c>
      <c r="J7" s="4">
        <v>3466900</v>
      </c>
      <c r="K7" s="4">
        <v>5532895</v>
      </c>
      <c r="L7" s="4">
        <v>24933390</v>
      </c>
      <c r="M7" s="5">
        <v>6</v>
      </c>
      <c r="N7" s="8">
        <v>4155565</v>
      </c>
      <c r="O7" s="5">
        <f>IF(AND($N7&gt;='202002'!$E$2,$N7&lt;='202002'!$F$2),'202002'!$I$2,IF(AND($N7&gt;='202002'!$E$3,$N7&lt;='202002'!$F$3),'202002'!$I$3,IF(AND($N7&gt;='202002'!$E$4,$N7&lt;='202002'!$F$4),'202002'!$I$4,IF(AND($N7&gt;='202002'!$E$5,$N7&lt;='202002'!$F$5),'202002'!$I$5,FALSE))))</f>
        <v>4</v>
      </c>
      <c r="P7" s="5">
        <f>IF(AND($N7&gt;='202002'!$E$2,$N7&lt;='202002'!$F$2),'202002'!$G$2,IF(AND($N7&gt;='202002'!$E$3,$N7&lt;='202002'!$F$3),'202002'!$G$3,IF(AND($N7&gt;='202002'!$E$4,$N7&lt;='202002'!$F$4),'202002'!$G$4,IF(AND($N7&gt;='202002'!$E$5,$N7&lt;='202002'!$F$5),'202002'!$G$5,FALSE))))</f>
        <v>0</v>
      </c>
      <c r="Q7" s="5">
        <f>IF(AND($N7&gt;='202003'!$E$2,$N7&lt;='202003'!$F$2),'202003'!$I$2,IF(AND($N7&gt;='202003'!$E$3,$N7&lt;='202003'!$F$3),'202003'!$I$3,IF(AND($N7&gt;='202003'!$E$4,$N7&lt;='202003'!$F$4),'202003'!$I$4,IF(AND($N7&gt;='202003'!$E$5,$N7&lt;='202003'!$F$5),'202003'!$I$5,FALSE))))</f>
        <v>4</v>
      </c>
      <c r="R7" s="5">
        <f>IF(AND($N7&gt;='202003'!$E$2,$N7&lt;='202003'!$F$2),'202003'!$G$2,IF(AND($N7&gt;='202003'!$E$3,$N7&lt;='202003'!$F$3),'202003'!$G$3,IF(AND($N7&gt;='202003'!$E$4,$N7&lt;='202003'!$F$4),'202003'!$G$4,IF(AND($N7&gt;='202003'!$E$5,$N7&lt;='202003'!$F$5),'202003'!$G$5,FALSE))))</f>
        <v>0</v>
      </c>
      <c r="S7" s="4">
        <f>IF(AND($N7&gt;='202101'!$E$2,$N7&lt;='202101'!$F$2),'202101'!$I$2,IF(AND($N7&gt;='202101'!$E$3,$N7&lt;='202101'!$F$3),'202101'!$I$3,IF(AND($N7&gt;='202101'!$E$4,$N7&lt;='202101'!$F$4),'202101'!$I$4,IF(AND($N7&gt;='202101'!$E$5,$N7&lt;='202101'!$F$5),'202101'!$I$5,FALSE))))</f>
        <v>4</v>
      </c>
      <c r="T7" s="5">
        <f>IF(AND($N7&gt;='202101'!$E$2,$N7&lt;='202101'!$F$2),'202101'!$G$2,IF(AND($N7&gt;='202101'!$E$3,$N7&lt;='202101'!$F$3),'202101'!$G$3,IF(AND($N7&gt;='202101'!$E$4,$N7&lt;='202101'!$F$4),'202101'!$G$4,IF(AND($N7&gt;='202101'!$E$5,$N7&lt;='202101'!$F$5),'202101'!$G$5,FALSE))))</f>
        <v>0</v>
      </c>
    </row>
    <row r="8" spans="1:20" hidden="1" x14ac:dyDescent="0.25">
      <c r="A8" s="5">
        <v>6069040</v>
      </c>
      <c r="B8" s="5" t="s">
        <v>3711</v>
      </c>
      <c r="C8" s="5" t="s">
        <v>2366</v>
      </c>
      <c r="D8" s="5" t="s">
        <v>24</v>
      </c>
      <c r="E8" s="5" t="s">
        <v>25</v>
      </c>
      <c r="F8" s="4">
        <v>2344827</v>
      </c>
      <c r="G8" s="4">
        <v>2344827</v>
      </c>
      <c r="H8" s="4">
        <v>4140654</v>
      </c>
      <c r="I8" s="4">
        <v>2344827</v>
      </c>
      <c r="J8" s="4">
        <v>2344827</v>
      </c>
      <c r="K8" s="4">
        <v>4140654</v>
      </c>
      <c r="L8" s="4">
        <v>17660616</v>
      </c>
      <c r="M8" s="5">
        <v>6</v>
      </c>
      <c r="N8" s="8">
        <v>2943436</v>
      </c>
      <c r="O8" s="5">
        <f>IF(AND($N8&gt;='202002'!$E$2,$N8&lt;='202002'!$F$2),'202002'!$I$2,IF(AND($N8&gt;='202002'!$E$3,$N8&lt;='202002'!$F$3),'202002'!$I$3,IF(AND($N8&gt;='202002'!$E$4,$N8&lt;='202002'!$F$4),'202002'!$I$4,IF(AND($N8&gt;='202002'!$E$5,$N8&lt;='202002'!$F$5),'202002'!$I$5,FALSE))))</f>
        <v>4</v>
      </c>
      <c r="P8" s="5">
        <f>IF(AND($N8&gt;='202002'!$E$2,$N8&lt;='202002'!$F$2),'202002'!$G$2,IF(AND($N8&gt;='202002'!$E$3,$N8&lt;='202002'!$F$3),'202002'!$G$3,IF(AND($N8&gt;='202002'!$E$4,$N8&lt;='202002'!$F$4),'202002'!$G$4,IF(AND($N8&gt;='202002'!$E$5,$N8&lt;='202002'!$F$5),'202002'!$G$5,FALSE))))</f>
        <v>0</v>
      </c>
      <c r="Q8" s="5">
        <f>IF(AND($N8&gt;='202003'!$E$2,$N8&lt;='202003'!$F$2),'202003'!$I$2,IF(AND($N8&gt;='202003'!$E$3,$N8&lt;='202003'!$F$3),'202003'!$I$3,IF(AND($N8&gt;='202003'!$E$4,$N8&lt;='202003'!$F$4),'202003'!$I$4,IF(AND($N8&gt;='202003'!$E$5,$N8&lt;='202003'!$F$5),'202003'!$I$5,FALSE))))</f>
        <v>4</v>
      </c>
      <c r="R8" s="5">
        <f>IF(AND($N8&gt;='202003'!$E$2,$N8&lt;='202003'!$F$2),'202003'!$G$2,IF(AND($N8&gt;='202003'!$E$3,$N8&lt;='202003'!$F$3),'202003'!$G$3,IF(AND($N8&gt;='202003'!$E$4,$N8&lt;='202003'!$F$4),'202003'!$G$4,IF(AND($N8&gt;='202003'!$E$5,$N8&lt;='202003'!$F$5),'202003'!$G$5,FALSE))))</f>
        <v>0</v>
      </c>
      <c r="S8" s="4">
        <f>IF(AND($N8&gt;='202101'!$E$2,$N8&lt;='202101'!$F$2),'202101'!$I$2,IF(AND($N8&gt;='202101'!$E$3,$N8&lt;='202101'!$F$3),'202101'!$I$3,IF(AND($N8&gt;='202101'!$E$4,$N8&lt;='202101'!$F$4),'202101'!$I$4,IF(AND($N8&gt;='202101'!$E$5,$N8&lt;='202101'!$F$5),'202101'!$I$5,FALSE))))</f>
        <v>4</v>
      </c>
      <c r="T8" s="5">
        <f>IF(AND($N8&gt;='202101'!$E$2,$N8&lt;='202101'!$F$2),'202101'!$G$2,IF(AND($N8&gt;='202101'!$E$3,$N8&lt;='202101'!$F$3),'202101'!$G$3,IF(AND($N8&gt;='202101'!$E$4,$N8&lt;='202101'!$F$4),'202101'!$G$4,IF(AND($N8&gt;='202101'!$E$5,$N8&lt;='202101'!$F$5),'202101'!$G$5,FALSE))))</f>
        <v>0</v>
      </c>
    </row>
    <row r="9" spans="1:20" hidden="1" x14ac:dyDescent="0.25">
      <c r="A9" s="5">
        <v>6162048</v>
      </c>
      <c r="B9" s="5" t="s">
        <v>3711</v>
      </c>
      <c r="C9" s="5" t="s">
        <v>2367</v>
      </c>
      <c r="D9" s="5" t="s">
        <v>2368</v>
      </c>
      <c r="E9" s="5" t="s">
        <v>2369</v>
      </c>
      <c r="F9" s="4">
        <v>2005825</v>
      </c>
      <c r="G9" s="4">
        <v>2005825</v>
      </c>
      <c r="H9" s="4">
        <v>3693618</v>
      </c>
      <c r="I9" s="4">
        <v>2005825</v>
      </c>
      <c r="J9" s="4">
        <v>2005825</v>
      </c>
      <c r="K9" s="4">
        <v>3705861</v>
      </c>
      <c r="L9" s="4">
        <v>15422779</v>
      </c>
      <c r="M9" s="5">
        <v>6</v>
      </c>
      <c r="N9" s="8">
        <v>2570463</v>
      </c>
      <c r="O9" s="5">
        <f>IF(AND($N9&gt;='202002'!$E$2,$N9&lt;='202002'!$F$2),'202002'!$I$2,IF(AND($N9&gt;='202002'!$E$3,$N9&lt;='202002'!$F$3),'202002'!$I$3,IF(AND($N9&gt;='202002'!$E$4,$N9&lt;='202002'!$F$4),'202002'!$I$4,IF(AND($N9&gt;='202002'!$E$5,$N9&lt;='202002'!$F$5),'202002'!$I$5,FALSE))))</f>
        <v>4</v>
      </c>
      <c r="P9" s="5">
        <f>IF(AND($N9&gt;='202002'!$E$2,$N9&lt;='202002'!$F$2),'202002'!$G$2,IF(AND($N9&gt;='202002'!$E$3,$N9&lt;='202002'!$F$3),'202002'!$G$3,IF(AND($N9&gt;='202002'!$E$4,$N9&lt;='202002'!$F$4),'202002'!$G$4,IF(AND($N9&gt;='202002'!$E$5,$N9&lt;='202002'!$F$5),'202002'!$G$5,FALSE))))</f>
        <v>0</v>
      </c>
      <c r="Q9" s="5">
        <f>IF(AND($N9&gt;='202003'!$E$2,$N9&lt;='202003'!$F$2),'202003'!$I$2,IF(AND($N9&gt;='202003'!$E$3,$N9&lt;='202003'!$F$3),'202003'!$I$3,IF(AND($N9&gt;='202003'!$E$4,$N9&lt;='202003'!$F$4),'202003'!$I$4,IF(AND($N9&gt;='202003'!$E$5,$N9&lt;='202003'!$F$5),'202003'!$I$5,FALSE))))</f>
        <v>4</v>
      </c>
      <c r="R9" s="5">
        <f>IF(AND($N9&gt;='202003'!$E$2,$N9&lt;='202003'!$F$2),'202003'!$G$2,IF(AND($N9&gt;='202003'!$E$3,$N9&lt;='202003'!$F$3),'202003'!$G$3,IF(AND($N9&gt;='202003'!$E$4,$N9&lt;='202003'!$F$4),'202003'!$G$4,IF(AND($N9&gt;='202003'!$E$5,$N9&lt;='202003'!$F$5),'202003'!$G$5,FALSE))))</f>
        <v>0</v>
      </c>
      <c r="S9" s="4">
        <f>IF(AND($N9&gt;='202101'!$E$2,$N9&lt;='202101'!$F$2),'202101'!$I$2,IF(AND($N9&gt;='202101'!$E$3,$N9&lt;='202101'!$F$3),'202101'!$I$3,IF(AND($N9&gt;='202101'!$E$4,$N9&lt;='202101'!$F$4),'202101'!$I$4,IF(AND($N9&gt;='202101'!$E$5,$N9&lt;='202101'!$F$5),'202101'!$I$5,FALSE))))</f>
        <v>4</v>
      </c>
      <c r="T9" s="5">
        <f>IF(AND($N9&gt;='202101'!$E$2,$N9&lt;='202101'!$F$2),'202101'!$G$2,IF(AND($N9&gt;='202101'!$E$3,$N9&lt;='202101'!$F$3),'202101'!$G$3,IF(AND($N9&gt;='202101'!$E$4,$N9&lt;='202101'!$F$4),'202101'!$G$4,IF(AND($N9&gt;='202101'!$E$5,$N9&lt;='202101'!$F$5),'202101'!$G$5,FALSE))))</f>
        <v>0</v>
      </c>
    </row>
    <row r="10" spans="1:20" hidden="1" x14ac:dyDescent="0.25">
      <c r="A10" s="5">
        <v>6254864</v>
      </c>
      <c r="B10" s="5" t="s">
        <v>3711</v>
      </c>
      <c r="C10" s="5" t="s">
        <v>2370</v>
      </c>
      <c r="D10" s="5" t="s">
        <v>2371</v>
      </c>
      <c r="E10" s="5" t="s">
        <v>2372</v>
      </c>
      <c r="F10" s="4">
        <v>2746158</v>
      </c>
      <c r="G10" s="4">
        <v>2746158</v>
      </c>
      <c r="H10" s="4">
        <v>5091597</v>
      </c>
      <c r="I10" s="4">
        <v>2760360</v>
      </c>
      <c r="J10" s="4">
        <v>2760360</v>
      </c>
      <c r="K10" s="4">
        <v>5105799</v>
      </c>
      <c r="L10" s="4">
        <v>21210432</v>
      </c>
      <c r="M10" s="5">
        <v>6</v>
      </c>
      <c r="N10" s="8">
        <v>3535072</v>
      </c>
      <c r="O10" s="5">
        <f>IF(AND($N10&gt;='202002'!$E$2,$N10&lt;='202002'!$F$2),'202002'!$I$2,IF(AND($N10&gt;='202002'!$E$3,$N10&lt;='202002'!$F$3),'202002'!$I$3,IF(AND($N10&gt;='202002'!$E$4,$N10&lt;='202002'!$F$4),'202002'!$I$4,IF(AND($N10&gt;='202002'!$E$5,$N10&lt;='202002'!$F$5),'202002'!$I$5,FALSE))))</f>
        <v>4</v>
      </c>
      <c r="P10" s="5">
        <f>IF(AND($N10&gt;='202002'!$E$2,$N10&lt;='202002'!$F$2),'202002'!$G$2,IF(AND($N10&gt;='202002'!$E$3,$N10&lt;='202002'!$F$3),'202002'!$G$3,IF(AND($N10&gt;='202002'!$E$4,$N10&lt;='202002'!$F$4),'202002'!$G$4,IF(AND($N10&gt;='202002'!$E$5,$N10&lt;='202002'!$F$5),'202002'!$G$5,FALSE))))</f>
        <v>0</v>
      </c>
      <c r="Q10" s="5">
        <f>IF(AND($N10&gt;='202003'!$E$2,$N10&lt;='202003'!$F$2),'202003'!$I$2,IF(AND($N10&gt;='202003'!$E$3,$N10&lt;='202003'!$F$3),'202003'!$I$3,IF(AND($N10&gt;='202003'!$E$4,$N10&lt;='202003'!$F$4),'202003'!$I$4,IF(AND($N10&gt;='202003'!$E$5,$N10&lt;='202003'!$F$5),'202003'!$I$5,FALSE))))</f>
        <v>4</v>
      </c>
      <c r="R10" s="5">
        <f>IF(AND($N10&gt;='202003'!$E$2,$N10&lt;='202003'!$F$2),'202003'!$G$2,IF(AND($N10&gt;='202003'!$E$3,$N10&lt;='202003'!$F$3),'202003'!$G$3,IF(AND($N10&gt;='202003'!$E$4,$N10&lt;='202003'!$F$4),'202003'!$G$4,IF(AND($N10&gt;='202003'!$E$5,$N10&lt;='202003'!$F$5),'202003'!$G$5,FALSE))))</f>
        <v>0</v>
      </c>
      <c r="S10" s="4">
        <f>IF(AND($N10&gt;='202101'!$E$2,$N10&lt;='202101'!$F$2),'202101'!$I$2,IF(AND($N10&gt;='202101'!$E$3,$N10&lt;='202101'!$F$3),'202101'!$I$3,IF(AND($N10&gt;='202101'!$E$4,$N10&lt;='202101'!$F$4),'202101'!$I$4,IF(AND($N10&gt;='202101'!$E$5,$N10&lt;='202101'!$F$5),'202101'!$I$5,FALSE))))</f>
        <v>4</v>
      </c>
      <c r="T10" s="5">
        <f>IF(AND($N10&gt;='202101'!$E$2,$N10&lt;='202101'!$F$2),'202101'!$G$2,IF(AND($N10&gt;='202101'!$E$3,$N10&lt;='202101'!$F$3),'202101'!$G$3,IF(AND($N10&gt;='202101'!$E$4,$N10&lt;='202101'!$F$4),'202101'!$G$4,IF(AND($N10&gt;='202101'!$E$5,$N10&lt;='202101'!$F$5),'202101'!$G$5,FALSE))))</f>
        <v>0</v>
      </c>
    </row>
    <row r="11" spans="1:20" hidden="1" x14ac:dyDescent="0.25">
      <c r="A11" s="5">
        <v>6543718</v>
      </c>
      <c r="B11" s="5" t="s">
        <v>3711</v>
      </c>
      <c r="C11" s="5" t="s">
        <v>32</v>
      </c>
      <c r="D11" s="5" t="s">
        <v>33</v>
      </c>
      <c r="E11" s="5" t="s">
        <v>34</v>
      </c>
      <c r="F11" s="4">
        <v>2426199</v>
      </c>
      <c r="G11" s="4">
        <v>2426199</v>
      </c>
      <c r="H11" s="4">
        <v>4222026</v>
      </c>
      <c r="I11" s="4">
        <v>2426199</v>
      </c>
      <c r="J11" s="4">
        <v>2426199</v>
      </c>
      <c r="K11" s="4">
        <v>4222026</v>
      </c>
      <c r="L11" s="4">
        <v>18148848</v>
      </c>
      <c r="M11" s="5">
        <v>6</v>
      </c>
      <c r="N11" s="8">
        <v>3024808</v>
      </c>
      <c r="O11" s="5">
        <f>IF(AND($N11&gt;='202002'!$E$2,$N11&lt;='202002'!$F$2),'202002'!$I$2,IF(AND($N11&gt;='202002'!$E$3,$N11&lt;='202002'!$F$3),'202002'!$I$3,IF(AND($N11&gt;='202002'!$E$4,$N11&lt;='202002'!$F$4),'202002'!$I$4,IF(AND($N11&gt;='202002'!$E$5,$N11&lt;='202002'!$F$5),'202002'!$I$5,FALSE))))</f>
        <v>4</v>
      </c>
      <c r="P11" s="5">
        <f>IF(AND($N11&gt;='202002'!$E$2,$N11&lt;='202002'!$F$2),'202002'!$G$2,IF(AND($N11&gt;='202002'!$E$3,$N11&lt;='202002'!$F$3),'202002'!$G$3,IF(AND($N11&gt;='202002'!$E$4,$N11&lt;='202002'!$F$4),'202002'!$G$4,IF(AND($N11&gt;='202002'!$E$5,$N11&lt;='202002'!$F$5),'202002'!$G$5,FALSE))))</f>
        <v>0</v>
      </c>
      <c r="Q11" s="5">
        <f>IF(AND($N11&gt;='202003'!$E$2,$N11&lt;='202003'!$F$2),'202003'!$I$2,IF(AND($N11&gt;='202003'!$E$3,$N11&lt;='202003'!$F$3),'202003'!$I$3,IF(AND($N11&gt;='202003'!$E$4,$N11&lt;='202003'!$F$4),'202003'!$I$4,IF(AND($N11&gt;='202003'!$E$5,$N11&lt;='202003'!$F$5),'202003'!$I$5,FALSE))))</f>
        <v>4</v>
      </c>
      <c r="R11" s="5">
        <f>IF(AND($N11&gt;='202003'!$E$2,$N11&lt;='202003'!$F$2),'202003'!$G$2,IF(AND($N11&gt;='202003'!$E$3,$N11&lt;='202003'!$F$3),'202003'!$G$3,IF(AND($N11&gt;='202003'!$E$4,$N11&lt;='202003'!$F$4),'202003'!$G$4,IF(AND($N11&gt;='202003'!$E$5,$N11&lt;='202003'!$F$5),'202003'!$G$5,FALSE))))</f>
        <v>0</v>
      </c>
      <c r="S11" s="4">
        <f>IF(AND($N11&gt;='202101'!$E$2,$N11&lt;='202101'!$F$2),'202101'!$I$2,IF(AND($N11&gt;='202101'!$E$3,$N11&lt;='202101'!$F$3),'202101'!$I$3,IF(AND($N11&gt;='202101'!$E$4,$N11&lt;='202101'!$F$4),'202101'!$I$4,IF(AND($N11&gt;='202101'!$E$5,$N11&lt;='202101'!$F$5),'202101'!$I$5,FALSE))))</f>
        <v>4</v>
      </c>
      <c r="T11" s="5">
        <f>IF(AND($N11&gt;='202101'!$E$2,$N11&lt;='202101'!$F$2),'202101'!$G$2,IF(AND($N11&gt;='202101'!$E$3,$N11&lt;='202101'!$F$3),'202101'!$G$3,IF(AND($N11&gt;='202101'!$E$4,$N11&lt;='202101'!$F$4),'202101'!$G$4,IF(AND($N11&gt;='202101'!$E$5,$N11&lt;='202101'!$F$5),'202101'!$G$5,FALSE))))</f>
        <v>0</v>
      </c>
    </row>
    <row r="12" spans="1:20" hidden="1" x14ac:dyDescent="0.25">
      <c r="A12" s="5">
        <v>6594959</v>
      </c>
      <c r="B12" s="5" t="s">
        <v>3711</v>
      </c>
      <c r="C12" s="5" t="s">
        <v>2373</v>
      </c>
      <c r="D12" s="5" t="s">
        <v>35</v>
      </c>
      <c r="E12" s="5" t="s">
        <v>36</v>
      </c>
      <c r="F12" s="4">
        <v>787853</v>
      </c>
      <c r="G12" s="4">
        <v>787853</v>
      </c>
      <c r="H12" s="4">
        <v>1514049</v>
      </c>
      <c r="I12" s="4">
        <v>787853</v>
      </c>
      <c r="J12" s="4">
        <v>787853</v>
      </c>
      <c r="K12" s="4">
        <v>1513733</v>
      </c>
      <c r="L12" s="4">
        <v>6179194</v>
      </c>
      <c r="M12" s="5">
        <v>6</v>
      </c>
      <c r="N12" s="8">
        <v>1029865</v>
      </c>
      <c r="O12" s="5">
        <f>IF(AND($N12&gt;='202002'!$E$2,$N12&lt;='202002'!$F$2),'202002'!$I$2,IF(AND($N12&gt;='202002'!$E$3,$N12&lt;='202002'!$F$3),'202002'!$I$3,IF(AND($N12&gt;='202002'!$E$4,$N12&lt;='202002'!$F$4),'202002'!$I$4,IF(AND($N12&gt;='202002'!$E$5,$N12&lt;='202002'!$F$5),'202002'!$I$5,FALSE))))</f>
        <v>4</v>
      </c>
      <c r="P12" s="5">
        <f>IF(AND($N12&gt;='202002'!$E$2,$N12&lt;='202002'!$F$2),'202002'!$G$2,IF(AND($N12&gt;='202002'!$E$3,$N12&lt;='202002'!$F$3),'202002'!$G$3,IF(AND($N12&gt;='202002'!$E$4,$N12&lt;='202002'!$F$4),'202002'!$G$4,IF(AND($N12&gt;='202002'!$E$5,$N12&lt;='202002'!$F$5),'202002'!$G$5,FALSE))))</f>
        <v>0</v>
      </c>
      <c r="Q12" s="5">
        <f>IF(AND($N12&gt;='202003'!$E$2,$N12&lt;='202003'!$F$2),'202003'!$I$2,IF(AND($N12&gt;='202003'!$E$3,$N12&lt;='202003'!$F$3),'202003'!$I$3,IF(AND($N12&gt;='202003'!$E$4,$N12&lt;='202003'!$F$4),'202003'!$I$4,IF(AND($N12&gt;='202003'!$E$5,$N12&lt;='202003'!$F$5),'202003'!$I$5,FALSE))))</f>
        <v>4</v>
      </c>
      <c r="R12" s="5">
        <f>IF(AND($N12&gt;='202003'!$E$2,$N12&lt;='202003'!$F$2),'202003'!$G$2,IF(AND($N12&gt;='202003'!$E$3,$N12&lt;='202003'!$F$3),'202003'!$G$3,IF(AND($N12&gt;='202003'!$E$4,$N12&lt;='202003'!$F$4),'202003'!$G$4,IF(AND($N12&gt;='202003'!$E$5,$N12&lt;='202003'!$F$5),'202003'!$G$5,FALSE))))</f>
        <v>0</v>
      </c>
      <c r="S12" s="4">
        <f>IF(AND($N12&gt;='202101'!$E$2,$N12&lt;='202101'!$F$2),'202101'!$I$2,IF(AND($N12&gt;='202101'!$E$3,$N12&lt;='202101'!$F$3),'202101'!$I$3,IF(AND($N12&gt;='202101'!$E$4,$N12&lt;='202101'!$F$4),'202101'!$I$4,IF(AND($N12&gt;='202101'!$E$5,$N12&lt;='202101'!$F$5),'202101'!$I$5,FALSE))))</f>
        <v>4</v>
      </c>
      <c r="T12" s="5">
        <f>IF(AND($N12&gt;='202101'!$E$2,$N12&lt;='202101'!$F$2),'202101'!$G$2,IF(AND($N12&gt;='202101'!$E$3,$N12&lt;='202101'!$F$3),'202101'!$G$3,IF(AND($N12&gt;='202101'!$E$4,$N12&lt;='202101'!$F$4),'202101'!$G$4,IF(AND($N12&gt;='202101'!$E$5,$N12&lt;='202101'!$F$5),'202101'!$G$5,FALSE))))</f>
        <v>0</v>
      </c>
    </row>
    <row r="13" spans="1:20" hidden="1" x14ac:dyDescent="0.25">
      <c r="A13" s="5">
        <v>6667887</v>
      </c>
      <c r="B13" s="5" t="s">
        <v>3711</v>
      </c>
      <c r="C13" s="5" t="s">
        <v>2374</v>
      </c>
      <c r="D13" s="5" t="s">
        <v>37</v>
      </c>
      <c r="E13" s="5" t="s">
        <v>38</v>
      </c>
      <c r="F13" s="4">
        <v>2177438</v>
      </c>
      <c r="G13" s="4">
        <v>2177438</v>
      </c>
      <c r="H13" s="4">
        <v>3854312</v>
      </c>
      <c r="I13" s="4">
        <v>2177438</v>
      </c>
      <c r="J13" s="4">
        <v>2177438</v>
      </c>
      <c r="K13" s="4">
        <v>3854312</v>
      </c>
      <c r="L13" s="4">
        <v>16418376</v>
      </c>
      <c r="M13" s="5">
        <v>6</v>
      </c>
      <c r="N13" s="8">
        <v>2736396</v>
      </c>
      <c r="O13" s="5">
        <f>IF(AND($N13&gt;='202002'!$E$2,$N13&lt;='202002'!$F$2),'202002'!$I$2,IF(AND($N13&gt;='202002'!$E$3,$N13&lt;='202002'!$F$3),'202002'!$I$3,IF(AND($N13&gt;='202002'!$E$4,$N13&lt;='202002'!$F$4),'202002'!$I$4,IF(AND($N13&gt;='202002'!$E$5,$N13&lt;='202002'!$F$5),'202002'!$I$5,FALSE))))</f>
        <v>4</v>
      </c>
      <c r="P13" s="5">
        <f>IF(AND($N13&gt;='202002'!$E$2,$N13&lt;='202002'!$F$2),'202002'!$G$2,IF(AND($N13&gt;='202002'!$E$3,$N13&lt;='202002'!$F$3),'202002'!$G$3,IF(AND($N13&gt;='202002'!$E$4,$N13&lt;='202002'!$F$4),'202002'!$G$4,IF(AND($N13&gt;='202002'!$E$5,$N13&lt;='202002'!$F$5),'202002'!$G$5,FALSE))))</f>
        <v>0</v>
      </c>
      <c r="Q13" s="5">
        <f>IF(AND($N13&gt;='202003'!$E$2,$N13&lt;='202003'!$F$2),'202003'!$I$2,IF(AND($N13&gt;='202003'!$E$3,$N13&lt;='202003'!$F$3),'202003'!$I$3,IF(AND($N13&gt;='202003'!$E$4,$N13&lt;='202003'!$F$4),'202003'!$I$4,IF(AND($N13&gt;='202003'!$E$5,$N13&lt;='202003'!$F$5),'202003'!$I$5,FALSE))))</f>
        <v>4</v>
      </c>
      <c r="R13" s="5">
        <f>IF(AND($N13&gt;='202003'!$E$2,$N13&lt;='202003'!$F$2),'202003'!$G$2,IF(AND($N13&gt;='202003'!$E$3,$N13&lt;='202003'!$F$3),'202003'!$G$3,IF(AND($N13&gt;='202003'!$E$4,$N13&lt;='202003'!$F$4),'202003'!$G$4,IF(AND($N13&gt;='202003'!$E$5,$N13&lt;='202003'!$F$5),'202003'!$G$5,FALSE))))</f>
        <v>0</v>
      </c>
      <c r="S13" s="4">
        <f>IF(AND($N13&gt;='202101'!$E$2,$N13&lt;='202101'!$F$2),'202101'!$I$2,IF(AND($N13&gt;='202101'!$E$3,$N13&lt;='202101'!$F$3),'202101'!$I$3,IF(AND($N13&gt;='202101'!$E$4,$N13&lt;='202101'!$F$4),'202101'!$I$4,IF(AND($N13&gt;='202101'!$E$5,$N13&lt;='202101'!$F$5),'202101'!$I$5,FALSE))))</f>
        <v>4</v>
      </c>
      <c r="T13" s="5">
        <f>IF(AND($N13&gt;='202101'!$E$2,$N13&lt;='202101'!$F$2),'202101'!$G$2,IF(AND($N13&gt;='202101'!$E$3,$N13&lt;='202101'!$F$3),'202101'!$G$3,IF(AND($N13&gt;='202101'!$E$4,$N13&lt;='202101'!$F$4),'202101'!$G$4,IF(AND($N13&gt;='202101'!$E$5,$N13&lt;='202101'!$F$5),'202101'!$G$5,FALSE))))</f>
        <v>0</v>
      </c>
    </row>
    <row r="14" spans="1:20" hidden="1" x14ac:dyDescent="0.25">
      <c r="A14" s="5">
        <v>6810225</v>
      </c>
      <c r="B14" s="5" t="s">
        <v>3711</v>
      </c>
      <c r="C14" s="5" t="s">
        <v>2375</v>
      </c>
      <c r="D14" s="5" t="s">
        <v>39</v>
      </c>
      <c r="E14" s="5" t="s">
        <v>40</v>
      </c>
      <c r="F14" s="4">
        <v>1291585</v>
      </c>
      <c r="G14" s="4">
        <v>1291585</v>
      </c>
      <c r="H14" s="4">
        <v>2460166</v>
      </c>
      <c r="I14" s="4">
        <v>1291585</v>
      </c>
      <c r="J14" s="4">
        <v>1291585</v>
      </c>
      <c r="K14" s="4">
        <v>2460166</v>
      </c>
      <c r="L14" s="4">
        <v>10086672</v>
      </c>
      <c r="M14" s="5">
        <v>6</v>
      </c>
      <c r="N14" s="8">
        <v>1681112</v>
      </c>
      <c r="O14" s="5">
        <f>IF(AND($N14&gt;='202002'!$E$2,$N14&lt;='202002'!$F$2),'202002'!$I$2,IF(AND($N14&gt;='202002'!$E$3,$N14&lt;='202002'!$F$3),'202002'!$I$3,IF(AND($N14&gt;='202002'!$E$4,$N14&lt;='202002'!$F$4),'202002'!$I$4,IF(AND($N14&gt;='202002'!$E$5,$N14&lt;='202002'!$F$5),'202002'!$I$5,FALSE))))</f>
        <v>4</v>
      </c>
      <c r="P14" s="5">
        <f>IF(AND($N14&gt;='202002'!$E$2,$N14&lt;='202002'!$F$2),'202002'!$G$2,IF(AND($N14&gt;='202002'!$E$3,$N14&lt;='202002'!$F$3),'202002'!$G$3,IF(AND($N14&gt;='202002'!$E$4,$N14&lt;='202002'!$F$4),'202002'!$G$4,IF(AND($N14&gt;='202002'!$E$5,$N14&lt;='202002'!$F$5),'202002'!$G$5,FALSE))))</f>
        <v>0</v>
      </c>
      <c r="Q14" s="5">
        <f>IF(AND($N14&gt;='202003'!$E$2,$N14&lt;='202003'!$F$2),'202003'!$I$2,IF(AND($N14&gt;='202003'!$E$3,$N14&lt;='202003'!$F$3),'202003'!$I$3,IF(AND($N14&gt;='202003'!$E$4,$N14&lt;='202003'!$F$4),'202003'!$I$4,IF(AND($N14&gt;='202003'!$E$5,$N14&lt;='202003'!$F$5),'202003'!$I$5,FALSE))))</f>
        <v>4</v>
      </c>
      <c r="R14" s="5">
        <f>IF(AND($N14&gt;='202003'!$E$2,$N14&lt;='202003'!$F$2),'202003'!$G$2,IF(AND($N14&gt;='202003'!$E$3,$N14&lt;='202003'!$F$3),'202003'!$G$3,IF(AND($N14&gt;='202003'!$E$4,$N14&lt;='202003'!$F$4),'202003'!$G$4,IF(AND($N14&gt;='202003'!$E$5,$N14&lt;='202003'!$F$5),'202003'!$G$5,FALSE))))</f>
        <v>0</v>
      </c>
      <c r="S14" s="4">
        <f>IF(AND($N14&gt;='202101'!$E$2,$N14&lt;='202101'!$F$2),'202101'!$I$2,IF(AND($N14&gt;='202101'!$E$3,$N14&lt;='202101'!$F$3),'202101'!$I$3,IF(AND($N14&gt;='202101'!$E$4,$N14&lt;='202101'!$F$4),'202101'!$I$4,IF(AND($N14&gt;='202101'!$E$5,$N14&lt;='202101'!$F$5),'202101'!$I$5,FALSE))))</f>
        <v>4</v>
      </c>
      <c r="T14" s="5">
        <f>IF(AND($N14&gt;='202101'!$E$2,$N14&lt;='202101'!$F$2),'202101'!$G$2,IF(AND($N14&gt;='202101'!$E$3,$N14&lt;='202101'!$F$3),'202101'!$G$3,IF(AND($N14&gt;='202101'!$E$4,$N14&lt;='202101'!$F$4),'202101'!$G$4,IF(AND($N14&gt;='202101'!$E$5,$N14&lt;='202101'!$F$5),'202101'!$G$5,FALSE))))</f>
        <v>0</v>
      </c>
    </row>
    <row r="15" spans="1:20" hidden="1" x14ac:dyDescent="0.25">
      <c r="A15" s="5">
        <v>6870624</v>
      </c>
      <c r="B15" s="5" t="s">
        <v>3711</v>
      </c>
      <c r="C15" s="5" t="s">
        <v>2376</v>
      </c>
      <c r="D15" s="5" t="s">
        <v>2377</v>
      </c>
      <c r="E15" s="5" t="s">
        <v>2378</v>
      </c>
      <c r="F15" s="4">
        <v>1843078</v>
      </c>
      <c r="G15" s="4">
        <v>1843078</v>
      </c>
      <c r="H15" s="4">
        <v>3507593</v>
      </c>
      <c r="I15" s="4">
        <v>1843078</v>
      </c>
      <c r="J15" s="4">
        <v>1843078</v>
      </c>
      <c r="K15" s="4">
        <v>3520086</v>
      </c>
      <c r="L15" s="4">
        <v>14399991</v>
      </c>
      <c r="M15" s="5">
        <v>6</v>
      </c>
      <c r="N15" s="8">
        <v>2399998</v>
      </c>
      <c r="O15" s="5">
        <f>IF(AND($N15&gt;='202002'!$E$2,$N15&lt;='202002'!$F$2),'202002'!$I$2,IF(AND($N15&gt;='202002'!$E$3,$N15&lt;='202002'!$F$3),'202002'!$I$3,IF(AND($N15&gt;='202002'!$E$4,$N15&lt;='202002'!$F$4),'202002'!$I$4,IF(AND($N15&gt;='202002'!$E$5,$N15&lt;='202002'!$F$5),'202002'!$I$5,FALSE))))</f>
        <v>4</v>
      </c>
      <c r="P15" s="5">
        <f>IF(AND($N15&gt;='202002'!$E$2,$N15&lt;='202002'!$F$2),'202002'!$G$2,IF(AND($N15&gt;='202002'!$E$3,$N15&lt;='202002'!$F$3),'202002'!$G$3,IF(AND($N15&gt;='202002'!$E$4,$N15&lt;='202002'!$F$4),'202002'!$G$4,IF(AND($N15&gt;='202002'!$E$5,$N15&lt;='202002'!$F$5),'202002'!$G$5,FALSE))))</f>
        <v>0</v>
      </c>
      <c r="Q15" s="5">
        <f>IF(AND($N15&gt;='202003'!$E$2,$N15&lt;='202003'!$F$2),'202003'!$I$2,IF(AND($N15&gt;='202003'!$E$3,$N15&lt;='202003'!$F$3),'202003'!$I$3,IF(AND($N15&gt;='202003'!$E$4,$N15&lt;='202003'!$F$4),'202003'!$I$4,IF(AND($N15&gt;='202003'!$E$5,$N15&lt;='202003'!$F$5),'202003'!$I$5,FALSE))))</f>
        <v>4</v>
      </c>
      <c r="R15" s="5">
        <f>IF(AND($N15&gt;='202003'!$E$2,$N15&lt;='202003'!$F$2),'202003'!$G$2,IF(AND($N15&gt;='202003'!$E$3,$N15&lt;='202003'!$F$3),'202003'!$G$3,IF(AND($N15&gt;='202003'!$E$4,$N15&lt;='202003'!$F$4),'202003'!$G$4,IF(AND($N15&gt;='202003'!$E$5,$N15&lt;='202003'!$F$5),'202003'!$G$5,FALSE))))</f>
        <v>0</v>
      </c>
      <c r="S15" s="4">
        <f>IF(AND($N15&gt;='202101'!$E$2,$N15&lt;='202101'!$F$2),'202101'!$I$2,IF(AND($N15&gt;='202101'!$E$3,$N15&lt;='202101'!$F$3),'202101'!$I$3,IF(AND($N15&gt;='202101'!$E$4,$N15&lt;='202101'!$F$4),'202101'!$I$4,IF(AND($N15&gt;='202101'!$E$5,$N15&lt;='202101'!$F$5),'202101'!$I$5,FALSE))))</f>
        <v>4</v>
      </c>
      <c r="T15" s="5">
        <f>IF(AND($N15&gt;='202101'!$E$2,$N15&lt;='202101'!$F$2),'202101'!$G$2,IF(AND($N15&gt;='202101'!$E$3,$N15&lt;='202101'!$F$3),'202101'!$G$3,IF(AND($N15&gt;='202101'!$E$4,$N15&lt;='202101'!$F$4),'202101'!$G$4,IF(AND($N15&gt;='202101'!$E$5,$N15&lt;='202101'!$F$5),'202101'!$G$5,FALSE))))</f>
        <v>0</v>
      </c>
    </row>
    <row r="16" spans="1:20" hidden="1" x14ac:dyDescent="0.25">
      <c r="A16" s="5">
        <v>6974011</v>
      </c>
      <c r="B16" s="5" t="s">
        <v>3711</v>
      </c>
      <c r="C16" s="5" t="s">
        <v>2379</v>
      </c>
      <c r="D16" s="5" t="s">
        <v>43</v>
      </c>
      <c r="E16" s="5" t="s">
        <v>44</v>
      </c>
      <c r="F16" s="4">
        <v>1562526</v>
      </c>
      <c r="G16" s="4">
        <v>1562526</v>
      </c>
      <c r="H16" s="4">
        <v>2976438</v>
      </c>
      <c r="I16" s="4">
        <v>1562526</v>
      </c>
      <c r="J16" s="4">
        <v>1562526</v>
      </c>
      <c r="K16" s="4">
        <v>2976438</v>
      </c>
      <c r="L16" s="4">
        <v>12202980</v>
      </c>
      <c r="M16" s="5">
        <v>6</v>
      </c>
      <c r="N16" s="8">
        <v>2033830</v>
      </c>
      <c r="O16" s="5">
        <f>IF(AND($N16&gt;='202002'!$E$2,$N16&lt;='202002'!$F$2),'202002'!$I$2,IF(AND($N16&gt;='202002'!$E$3,$N16&lt;='202002'!$F$3),'202002'!$I$3,IF(AND($N16&gt;='202002'!$E$4,$N16&lt;='202002'!$F$4),'202002'!$I$4,IF(AND($N16&gt;='202002'!$E$5,$N16&lt;='202002'!$F$5),'202002'!$I$5,FALSE))))</f>
        <v>4</v>
      </c>
      <c r="P16" s="5">
        <f>IF(AND($N16&gt;='202002'!$E$2,$N16&lt;='202002'!$F$2),'202002'!$G$2,IF(AND($N16&gt;='202002'!$E$3,$N16&lt;='202002'!$F$3),'202002'!$G$3,IF(AND($N16&gt;='202002'!$E$4,$N16&lt;='202002'!$F$4),'202002'!$G$4,IF(AND($N16&gt;='202002'!$E$5,$N16&lt;='202002'!$F$5),'202002'!$G$5,FALSE))))</f>
        <v>0</v>
      </c>
      <c r="Q16" s="5">
        <f>IF(AND($N16&gt;='202003'!$E$2,$N16&lt;='202003'!$F$2),'202003'!$I$2,IF(AND($N16&gt;='202003'!$E$3,$N16&lt;='202003'!$F$3),'202003'!$I$3,IF(AND($N16&gt;='202003'!$E$4,$N16&lt;='202003'!$F$4),'202003'!$I$4,IF(AND($N16&gt;='202003'!$E$5,$N16&lt;='202003'!$F$5),'202003'!$I$5,FALSE))))</f>
        <v>4</v>
      </c>
      <c r="R16" s="5">
        <f>IF(AND($N16&gt;='202003'!$E$2,$N16&lt;='202003'!$F$2),'202003'!$G$2,IF(AND($N16&gt;='202003'!$E$3,$N16&lt;='202003'!$F$3),'202003'!$G$3,IF(AND($N16&gt;='202003'!$E$4,$N16&lt;='202003'!$F$4),'202003'!$G$4,IF(AND($N16&gt;='202003'!$E$5,$N16&lt;='202003'!$F$5),'202003'!$G$5,FALSE))))</f>
        <v>0</v>
      </c>
      <c r="S16" s="4">
        <f>IF(AND($N16&gt;='202101'!$E$2,$N16&lt;='202101'!$F$2),'202101'!$I$2,IF(AND($N16&gt;='202101'!$E$3,$N16&lt;='202101'!$F$3),'202101'!$I$3,IF(AND($N16&gt;='202101'!$E$4,$N16&lt;='202101'!$F$4),'202101'!$I$4,IF(AND($N16&gt;='202101'!$E$5,$N16&lt;='202101'!$F$5),'202101'!$I$5,FALSE))))</f>
        <v>4</v>
      </c>
      <c r="T16" s="5">
        <f>IF(AND($N16&gt;='202101'!$E$2,$N16&lt;='202101'!$F$2),'202101'!$G$2,IF(AND($N16&gt;='202101'!$E$3,$N16&lt;='202101'!$F$3),'202101'!$G$3,IF(AND($N16&gt;='202101'!$E$4,$N16&lt;='202101'!$F$4),'202101'!$G$4,IF(AND($N16&gt;='202101'!$E$5,$N16&lt;='202101'!$F$5),'202101'!$G$5,FALSE))))</f>
        <v>0</v>
      </c>
    </row>
    <row r="17" spans="1:20" hidden="1" x14ac:dyDescent="0.25">
      <c r="A17" s="5">
        <v>6985147</v>
      </c>
      <c r="B17" s="5" t="s">
        <v>3711</v>
      </c>
      <c r="C17" s="5" t="s">
        <v>2380</v>
      </c>
      <c r="D17" s="5" t="s">
        <v>2152</v>
      </c>
      <c r="E17" s="5" t="s">
        <v>2153</v>
      </c>
      <c r="F17" s="4">
        <v>2413560</v>
      </c>
      <c r="G17" s="4">
        <v>2413560</v>
      </c>
      <c r="H17" s="4">
        <v>4209387</v>
      </c>
      <c r="I17" s="4">
        <v>2413560</v>
      </c>
      <c r="J17" s="4">
        <v>2413560</v>
      </c>
      <c r="K17" s="4">
        <v>4209387</v>
      </c>
      <c r="L17" s="4">
        <v>18073014</v>
      </c>
      <c r="M17" s="5">
        <v>6</v>
      </c>
      <c r="N17" s="8">
        <v>3012169</v>
      </c>
      <c r="O17" s="5">
        <f>IF(AND($N17&gt;='202002'!$E$2,$N17&lt;='202002'!$F$2),'202002'!$I$2,IF(AND($N17&gt;='202002'!$E$3,$N17&lt;='202002'!$F$3),'202002'!$I$3,IF(AND($N17&gt;='202002'!$E$4,$N17&lt;='202002'!$F$4),'202002'!$I$4,IF(AND($N17&gt;='202002'!$E$5,$N17&lt;='202002'!$F$5),'202002'!$I$5,FALSE))))</f>
        <v>4</v>
      </c>
      <c r="P17" s="5">
        <f>IF(AND($N17&gt;='202002'!$E$2,$N17&lt;='202002'!$F$2),'202002'!$G$2,IF(AND($N17&gt;='202002'!$E$3,$N17&lt;='202002'!$F$3),'202002'!$G$3,IF(AND($N17&gt;='202002'!$E$4,$N17&lt;='202002'!$F$4),'202002'!$G$4,IF(AND($N17&gt;='202002'!$E$5,$N17&lt;='202002'!$F$5),'202002'!$G$5,FALSE))))</f>
        <v>0</v>
      </c>
      <c r="Q17" s="5">
        <f>IF(AND($N17&gt;='202003'!$E$2,$N17&lt;='202003'!$F$2),'202003'!$I$2,IF(AND($N17&gt;='202003'!$E$3,$N17&lt;='202003'!$F$3),'202003'!$I$3,IF(AND($N17&gt;='202003'!$E$4,$N17&lt;='202003'!$F$4),'202003'!$I$4,IF(AND($N17&gt;='202003'!$E$5,$N17&lt;='202003'!$F$5),'202003'!$I$5,FALSE))))</f>
        <v>4</v>
      </c>
      <c r="R17" s="5">
        <f>IF(AND($N17&gt;='202003'!$E$2,$N17&lt;='202003'!$F$2),'202003'!$G$2,IF(AND($N17&gt;='202003'!$E$3,$N17&lt;='202003'!$F$3),'202003'!$G$3,IF(AND($N17&gt;='202003'!$E$4,$N17&lt;='202003'!$F$4),'202003'!$G$4,IF(AND($N17&gt;='202003'!$E$5,$N17&lt;='202003'!$F$5),'202003'!$G$5,FALSE))))</f>
        <v>0</v>
      </c>
      <c r="S17" s="4">
        <f>IF(AND($N17&gt;='202101'!$E$2,$N17&lt;='202101'!$F$2),'202101'!$I$2,IF(AND($N17&gt;='202101'!$E$3,$N17&lt;='202101'!$F$3),'202101'!$I$3,IF(AND($N17&gt;='202101'!$E$4,$N17&lt;='202101'!$F$4),'202101'!$I$4,IF(AND($N17&gt;='202101'!$E$5,$N17&lt;='202101'!$F$5),'202101'!$I$5,FALSE))))</f>
        <v>4</v>
      </c>
      <c r="T17" s="5">
        <f>IF(AND($N17&gt;='202101'!$E$2,$N17&lt;='202101'!$F$2),'202101'!$G$2,IF(AND($N17&gt;='202101'!$E$3,$N17&lt;='202101'!$F$3),'202101'!$G$3,IF(AND($N17&gt;='202101'!$E$4,$N17&lt;='202101'!$F$4),'202101'!$G$4,IF(AND($N17&gt;='202101'!$E$5,$N17&lt;='202101'!$F$5),'202101'!$G$5,FALSE))))</f>
        <v>0</v>
      </c>
    </row>
    <row r="18" spans="1:20" hidden="1" x14ac:dyDescent="0.25">
      <c r="A18" s="5">
        <v>6988957</v>
      </c>
      <c r="B18" s="5" t="s">
        <v>3711</v>
      </c>
      <c r="C18" s="5" t="s">
        <v>2381</v>
      </c>
      <c r="D18" s="5" t="s">
        <v>45</v>
      </c>
      <c r="E18" s="5" t="s">
        <v>46</v>
      </c>
      <c r="F18" s="4">
        <v>2344827</v>
      </c>
      <c r="G18" s="4">
        <v>2344827</v>
      </c>
      <c r="H18" s="4">
        <v>4140654</v>
      </c>
      <c r="I18" s="4">
        <v>2344827</v>
      </c>
      <c r="J18" s="4">
        <v>2344827</v>
      </c>
      <c r="K18" s="4">
        <v>4140654</v>
      </c>
      <c r="L18" s="4">
        <v>17660616</v>
      </c>
      <c r="M18" s="5">
        <v>6</v>
      </c>
      <c r="N18" s="8">
        <v>2943436</v>
      </c>
      <c r="O18" s="5">
        <f>IF(AND($N18&gt;='202002'!$E$2,$N18&lt;='202002'!$F$2),'202002'!$I$2,IF(AND($N18&gt;='202002'!$E$3,$N18&lt;='202002'!$F$3),'202002'!$I$3,IF(AND($N18&gt;='202002'!$E$4,$N18&lt;='202002'!$F$4),'202002'!$I$4,IF(AND($N18&gt;='202002'!$E$5,$N18&lt;='202002'!$F$5),'202002'!$I$5,FALSE))))</f>
        <v>4</v>
      </c>
      <c r="P18" s="5">
        <f>IF(AND($N18&gt;='202002'!$E$2,$N18&lt;='202002'!$F$2),'202002'!$G$2,IF(AND($N18&gt;='202002'!$E$3,$N18&lt;='202002'!$F$3),'202002'!$G$3,IF(AND($N18&gt;='202002'!$E$4,$N18&lt;='202002'!$F$4),'202002'!$G$4,IF(AND($N18&gt;='202002'!$E$5,$N18&lt;='202002'!$F$5),'202002'!$G$5,FALSE))))</f>
        <v>0</v>
      </c>
      <c r="Q18" s="5">
        <f>IF(AND($N18&gt;='202003'!$E$2,$N18&lt;='202003'!$F$2),'202003'!$I$2,IF(AND($N18&gt;='202003'!$E$3,$N18&lt;='202003'!$F$3),'202003'!$I$3,IF(AND($N18&gt;='202003'!$E$4,$N18&lt;='202003'!$F$4),'202003'!$I$4,IF(AND($N18&gt;='202003'!$E$5,$N18&lt;='202003'!$F$5),'202003'!$I$5,FALSE))))</f>
        <v>4</v>
      </c>
      <c r="R18" s="5">
        <f>IF(AND($N18&gt;='202003'!$E$2,$N18&lt;='202003'!$F$2),'202003'!$G$2,IF(AND($N18&gt;='202003'!$E$3,$N18&lt;='202003'!$F$3),'202003'!$G$3,IF(AND($N18&gt;='202003'!$E$4,$N18&lt;='202003'!$F$4),'202003'!$G$4,IF(AND($N18&gt;='202003'!$E$5,$N18&lt;='202003'!$F$5),'202003'!$G$5,FALSE))))</f>
        <v>0</v>
      </c>
      <c r="S18" s="4">
        <f>IF(AND($N18&gt;='202101'!$E$2,$N18&lt;='202101'!$F$2),'202101'!$I$2,IF(AND($N18&gt;='202101'!$E$3,$N18&lt;='202101'!$F$3),'202101'!$I$3,IF(AND($N18&gt;='202101'!$E$4,$N18&lt;='202101'!$F$4),'202101'!$I$4,IF(AND($N18&gt;='202101'!$E$5,$N18&lt;='202101'!$F$5),'202101'!$I$5,FALSE))))</f>
        <v>4</v>
      </c>
      <c r="T18" s="5">
        <f>IF(AND($N18&gt;='202101'!$E$2,$N18&lt;='202101'!$F$2),'202101'!$G$2,IF(AND($N18&gt;='202101'!$E$3,$N18&lt;='202101'!$F$3),'202101'!$G$3,IF(AND($N18&gt;='202101'!$E$4,$N18&lt;='202101'!$F$4),'202101'!$G$4,IF(AND($N18&gt;='202101'!$E$5,$N18&lt;='202101'!$F$5),'202101'!$G$5,FALSE))))</f>
        <v>0</v>
      </c>
    </row>
    <row r="19" spans="1:20" hidden="1" x14ac:dyDescent="0.25">
      <c r="A19" s="5">
        <v>7018093</v>
      </c>
      <c r="B19" s="5" t="s">
        <v>3711</v>
      </c>
      <c r="C19" s="5" t="s">
        <v>2382</v>
      </c>
      <c r="D19" s="5" t="s">
        <v>47</v>
      </c>
      <c r="E19" s="5" t="s">
        <v>48</v>
      </c>
      <c r="F19" s="4">
        <v>1524493</v>
      </c>
      <c r="G19" s="4">
        <v>1524493</v>
      </c>
      <c r="H19" s="4">
        <v>2677102</v>
      </c>
      <c r="I19" s="4">
        <v>1524493</v>
      </c>
      <c r="J19" s="4">
        <v>1524493</v>
      </c>
      <c r="K19" s="4">
        <v>2677102</v>
      </c>
      <c r="L19" s="4">
        <v>11452176</v>
      </c>
      <c r="M19" s="5">
        <v>6</v>
      </c>
      <c r="N19" s="8">
        <v>1908696</v>
      </c>
      <c r="O19" s="5">
        <f>IF(AND($N19&gt;='202002'!$E$2,$N19&lt;='202002'!$F$2),'202002'!$I$2,IF(AND($N19&gt;='202002'!$E$3,$N19&lt;='202002'!$F$3),'202002'!$I$3,IF(AND($N19&gt;='202002'!$E$4,$N19&lt;='202002'!$F$4),'202002'!$I$4,IF(AND($N19&gt;='202002'!$E$5,$N19&lt;='202002'!$F$5),'202002'!$I$5,FALSE))))</f>
        <v>4</v>
      </c>
      <c r="P19" s="5">
        <f>IF(AND($N19&gt;='202002'!$E$2,$N19&lt;='202002'!$F$2),'202002'!$G$2,IF(AND($N19&gt;='202002'!$E$3,$N19&lt;='202002'!$F$3),'202002'!$G$3,IF(AND($N19&gt;='202002'!$E$4,$N19&lt;='202002'!$F$4),'202002'!$G$4,IF(AND($N19&gt;='202002'!$E$5,$N19&lt;='202002'!$F$5),'202002'!$G$5,FALSE))))</f>
        <v>0</v>
      </c>
      <c r="Q19" s="5">
        <f>IF(AND($N19&gt;='202003'!$E$2,$N19&lt;='202003'!$F$2),'202003'!$I$2,IF(AND($N19&gt;='202003'!$E$3,$N19&lt;='202003'!$F$3),'202003'!$I$3,IF(AND($N19&gt;='202003'!$E$4,$N19&lt;='202003'!$F$4),'202003'!$I$4,IF(AND($N19&gt;='202003'!$E$5,$N19&lt;='202003'!$F$5),'202003'!$I$5,FALSE))))</f>
        <v>4</v>
      </c>
      <c r="R19" s="5">
        <f>IF(AND($N19&gt;='202003'!$E$2,$N19&lt;='202003'!$F$2),'202003'!$G$2,IF(AND($N19&gt;='202003'!$E$3,$N19&lt;='202003'!$F$3),'202003'!$G$3,IF(AND($N19&gt;='202003'!$E$4,$N19&lt;='202003'!$F$4),'202003'!$G$4,IF(AND($N19&gt;='202003'!$E$5,$N19&lt;='202003'!$F$5),'202003'!$G$5,FALSE))))</f>
        <v>0</v>
      </c>
      <c r="S19" s="4">
        <f>IF(AND($N19&gt;='202101'!$E$2,$N19&lt;='202101'!$F$2),'202101'!$I$2,IF(AND($N19&gt;='202101'!$E$3,$N19&lt;='202101'!$F$3),'202101'!$I$3,IF(AND($N19&gt;='202101'!$E$4,$N19&lt;='202101'!$F$4),'202101'!$I$4,IF(AND($N19&gt;='202101'!$E$5,$N19&lt;='202101'!$F$5),'202101'!$I$5,FALSE))))</f>
        <v>4</v>
      </c>
      <c r="T19" s="5">
        <f>IF(AND($N19&gt;='202101'!$E$2,$N19&lt;='202101'!$F$2),'202101'!$G$2,IF(AND($N19&gt;='202101'!$E$3,$N19&lt;='202101'!$F$3),'202101'!$G$3,IF(AND($N19&gt;='202101'!$E$4,$N19&lt;='202101'!$F$4),'202101'!$G$4,IF(AND($N19&gt;='202101'!$E$5,$N19&lt;='202101'!$F$5),'202101'!$G$5,FALSE))))</f>
        <v>0</v>
      </c>
    </row>
    <row r="20" spans="1:20" hidden="1" x14ac:dyDescent="0.25">
      <c r="A20" s="5">
        <v>7041505</v>
      </c>
      <c r="B20" s="5" t="s">
        <v>3711</v>
      </c>
      <c r="C20" s="5" t="s">
        <v>2383</v>
      </c>
      <c r="D20" s="5" t="s">
        <v>49</v>
      </c>
      <c r="E20" s="5" t="s">
        <v>50</v>
      </c>
      <c r="F20" s="4">
        <v>2451477</v>
      </c>
      <c r="G20" s="4">
        <v>2451477</v>
      </c>
      <c r="H20" s="4">
        <v>4247304</v>
      </c>
      <c r="I20" s="4">
        <v>2451477</v>
      </c>
      <c r="J20" s="4">
        <v>2451477</v>
      </c>
      <c r="K20" s="4">
        <v>4247304</v>
      </c>
      <c r="L20" s="4">
        <v>18300516</v>
      </c>
      <c r="M20" s="5">
        <v>6</v>
      </c>
      <c r="N20" s="8">
        <v>3050086</v>
      </c>
      <c r="O20" s="5">
        <f>IF(AND($N20&gt;='202002'!$E$2,$N20&lt;='202002'!$F$2),'202002'!$I$2,IF(AND($N20&gt;='202002'!$E$3,$N20&lt;='202002'!$F$3),'202002'!$I$3,IF(AND($N20&gt;='202002'!$E$4,$N20&lt;='202002'!$F$4),'202002'!$I$4,IF(AND($N20&gt;='202002'!$E$5,$N20&lt;='202002'!$F$5),'202002'!$I$5,FALSE))))</f>
        <v>4</v>
      </c>
      <c r="P20" s="5">
        <f>IF(AND($N20&gt;='202002'!$E$2,$N20&lt;='202002'!$F$2),'202002'!$G$2,IF(AND($N20&gt;='202002'!$E$3,$N20&lt;='202002'!$F$3),'202002'!$G$3,IF(AND($N20&gt;='202002'!$E$4,$N20&lt;='202002'!$F$4),'202002'!$G$4,IF(AND($N20&gt;='202002'!$E$5,$N20&lt;='202002'!$F$5),'202002'!$G$5,FALSE))))</f>
        <v>0</v>
      </c>
      <c r="Q20" s="5">
        <f>IF(AND($N20&gt;='202003'!$E$2,$N20&lt;='202003'!$F$2),'202003'!$I$2,IF(AND($N20&gt;='202003'!$E$3,$N20&lt;='202003'!$F$3),'202003'!$I$3,IF(AND($N20&gt;='202003'!$E$4,$N20&lt;='202003'!$F$4),'202003'!$I$4,IF(AND($N20&gt;='202003'!$E$5,$N20&lt;='202003'!$F$5),'202003'!$I$5,FALSE))))</f>
        <v>4</v>
      </c>
      <c r="R20" s="5">
        <f>IF(AND($N20&gt;='202003'!$E$2,$N20&lt;='202003'!$F$2),'202003'!$G$2,IF(AND($N20&gt;='202003'!$E$3,$N20&lt;='202003'!$F$3),'202003'!$G$3,IF(AND($N20&gt;='202003'!$E$4,$N20&lt;='202003'!$F$4),'202003'!$G$4,IF(AND($N20&gt;='202003'!$E$5,$N20&lt;='202003'!$F$5),'202003'!$G$5,FALSE))))</f>
        <v>0</v>
      </c>
      <c r="S20" s="4">
        <f>IF(AND($N20&gt;='202101'!$E$2,$N20&lt;='202101'!$F$2),'202101'!$I$2,IF(AND($N20&gt;='202101'!$E$3,$N20&lt;='202101'!$F$3),'202101'!$I$3,IF(AND($N20&gt;='202101'!$E$4,$N20&lt;='202101'!$F$4),'202101'!$I$4,IF(AND($N20&gt;='202101'!$E$5,$N20&lt;='202101'!$F$5),'202101'!$I$5,FALSE))))</f>
        <v>4</v>
      </c>
      <c r="T20" s="5">
        <f>IF(AND($N20&gt;='202101'!$E$2,$N20&lt;='202101'!$F$2),'202101'!$G$2,IF(AND($N20&gt;='202101'!$E$3,$N20&lt;='202101'!$F$3),'202101'!$G$3,IF(AND($N20&gt;='202101'!$E$4,$N20&lt;='202101'!$F$4),'202101'!$G$4,IF(AND($N20&gt;='202101'!$E$5,$N20&lt;='202101'!$F$5),'202101'!$G$5,FALSE))))</f>
        <v>0</v>
      </c>
    </row>
    <row r="21" spans="1:20" hidden="1" x14ac:dyDescent="0.25">
      <c r="A21" s="5">
        <v>7045235</v>
      </c>
      <c r="B21" s="5" t="s">
        <v>3711</v>
      </c>
      <c r="C21" s="5" t="s">
        <v>2384</v>
      </c>
      <c r="D21" s="5" t="s">
        <v>51</v>
      </c>
      <c r="E21" s="5" t="s">
        <v>52</v>
      </c>
      <c r="F21" s="4">
        <v>1524493</v>
      </c>
      <c r="G21" s="4">
        <v>1524493</v>
      </c>
      <c r="H21" s="4">
        <v>2677102</v>
      </c>
      <c r="I21" s="4">
        <v>1524493</v>
      </c>
      <c r="J21" s="4">
        <v>1524493</v>
      </c>
      <c r="K21" s="4">
        <v>2677102</v>
      </c>
      <c r="L21" s="4">
        <v>11452176</v>
      </c>
      <c r="M21" s="5">
        <v>6</v>
      </c>
      <c r="N21" s="8">
        <v>1908696</v>
      </c>
      <c r="O21" s="5">
        <f>IF(AND($N21&gt;='202002'!$E$2,$N21&lt;='202002'!$F$2),'202002'!$I$2,IF(AND($N21&gt;='202002'!$E$3,$N21&lt;='202002'!$F$3),'202002'!$I$3,IF(AND($N21&gt;='202002'!$E$4,$N21&lt;='202002'!$F$4),'202002'!$I$4,IF(AND($N21&gt;='202002'!$E$5,$N21&lt;='202002'!$F$5),'202002'!$I$5,FALSE))))</f>
        <v>4</v>
      </c>
      <c r="P21" s="5">
        <f>IF(AND($N21&gt;='202002'!$E$2,$N21&lt;='202002'!$F$2),'202002'!$G$2,IF(AND($N21&gt;='202002'!$E$3,$N21&lt;='202002'!$F$3),'202002'!$G$3,IF(AND($N21&gt;='202002'!$E$4,$N21&lt;='202002'!$F$4),'202002'!$G$4,IF(AND($N21&gt;='202002'!$E$5,$N21&lt;='202002'!$F$5),'202002'!$G$5,FALSE))))</f>
        <v>0</v>
      </c>
      <c r="Q21" s="5">
        <f>IF(AND($N21&gt;='202003'!$E$2,$N21&lt;='202003'!$F$2),'202003'!$I$2,IF(AND($N21&gt;='202003'!$E$3,$N21&lt;='202003'!$F$3),'202003'!$I$3,IF(AND($N21&gt;='202003'!$E$4,$N21&lt;='202003'!$F$4),'202003'!$I$4,IF(AND($N21&gt;='202003'!$E$5,$N21&lt;='202003'!$F$5),'202003'!$I$5,FALSE))))</f>
        <v>4</v>
      </c>
      <c r="R21" s="5">
        <f>IF(AND($N21&gt;='202003'!$E$2,$N21&lt;='202003'!$F$2),'202003'!$G$2,IF(AND($N21&gt;='202003'!$E$3,$N21&lt;='202003'!$F$3),'202003'!$G$3,IF(AND($N21&gt;='202003'!$E$4,$N21&lt;='202003'!$F$4),'202003'!$G$4,IF(AND($N21&gt;='202003'!$E$5,$N21&lt;='202003'!$F$5),'202003'!$G$5,FALSE))))</f>
        <v>0</v>
      </c>
      <c r="S21" s="4">
        <f>IF(AND($N21&gt;='202101'!$E$2,$N21&lt;='202101'!$F$2),'202101'!$I$2,IF(AND($N21&gt;='202101'!$E$3,$N21&lt;='202101'!$F$3),'202101'!$I$3,IF(AND($N21&gt;='202101'!$E$4,$N21&lt;='202101'!$F$4),'202101'!$I$4,IF(AND($N21&gt;='202101'!$E$5,$N21&lt;='202101'!$F$5),'202101'!$I$5,FALSE))))</f>
        <v>4</v>
      </c>
      <c r="T21" s="5">
        <f>IF(AND($N21&gt;='202101'!$E$2,$N21&lt;='202101'!$F$2),'202101'!$G$2,IF(AND($N21&gt;='202101'!$E$3,$N21&lt;='202101'!$F$3),'202101'!$G$3,IF(AND($N21&gt;='202101'!$E$4,$N21&lt;='202101'!$F$4),'202101'!$G$4,IF(AND($N21&gt;='202101'!$E$5,$N21&lt;='202101'!$F$5),'202101'!$G$5,FALSE))))</f>
        <v>0</v>
      </c>
    </row>
    <row r="22" spans="1:20" hidden="1" x14ac:dyDescent="0.25">
      <c r="A22" s="5">
        <v>7047392</v>
      </c>
      <c r="B22" s="5" t="s">
        <v>3711</v>
      </c>
      <c r="C22" s="5" t="s">
        <v>2385</v>
      </c>
      <c r="D22" s="5" t="s">
        <v>53</v>
      </c>
      <c r="E22" s="5" t="s">
        <v>54</v>
      </c>
      <c r="F22" s="4">
        <v>1719031</v>
      </c>
      <c r="G22" s="4">
        <v>1719031</v>
      </c>
      <c r="H22" s="4">
        <v>2997745</v>
      </c>
      <c r="I22" s="4">
        <v>1719031</v>
      </c>
      <c r="J22" s="4">
        <v>1719031</v>
      </c>
      <c r="K22" s="4">
        <v>2997745</v>
      </c>
      <c r="L22" s="4">
        <v>12871614</v>
      </c>
      <c r="M22" s="5">
        <v>6</v>
      </c>
      <c r="N22" s="8">
        <v>2145269</v>
      </c>
      <c r="O22" s="5">
        <f>IF(AND($N22&gt;='202002'!$E$2,$N22&lt;='202002'!$F$2),'202002'!$I$2,IF(AND($N22&gt;='202002'!$E$3,$N22&lt;='202002'!$F$3),'202002'!$I$3,IF(AND($N22&gt;='202002'!$E$4,$N22&lt;='202002'!$F$4),'202002'!$I$4,IF(AND($N22&gt;='202002'!$E$5,$N22&lt;='202002'!$F$5),'202002'!$I$5,FALSE))))</f>
        <v>4</v>
      </c>
      <c r="P22" s="5">
        <f>IF(AND($N22&gt;='202002'!$E$2,$N22&lt;='202002'!$F$2),'202002'!$G$2,IF(AND($N22&gt;='202002'!$E$3,$N22&lt;='202002'!$F$3),'202002'!$G$3,IF(AND($N22&gt;='202002'!$E$4,$N22&lt;='202002'!$F$4),'202002'!$G$4,IF(AND($N22&gt;='202002'!$E$5,$N22&lt;='202002'!$F$5),'202002'!$G$5,FALSE))))</f>
        <v>0</v>
      </c>
      <c r="Q22" s="5">
        <f>IF(AND($N22&gt;='202003'!$E$2,$N22&lt;='202003'!$F$2),'202003'!$I$2,IF(AND($N22&gt;='202003'!$E$3,$N22&lt;='202003'!$F$3),'202003'!$I$3,IF(AND($N22&gt;='202003'!$E$4,$N22&lt;='202003'!$F$4),'202003'!$I$4,IF(AND($N22&gt;='202003'!$E$5,$N22&lt;='202003'!$F$5),'202003'!$I$5,FALSE))))</f>
        <v>4</v>
      </c>
      <c r="R22" s="5">
        <f>IF(AND($N22&gt;='202003'!$E$2,$N22&lt;='202003'!$F$2),'202003'!$G$2,IF(AND($N22&gt;='202003'!$E$3,$N22&lt;='202003'!$F$3),'202003'!$G$3,IF(AND($N22&gt;='202003'!$E$4,$N22&lt;='202003'!$F$4),'202003'!$G$4,IF(AND($N22&gt;='202003'!$E$5,$N22&lt;='202003'!$F$5),'202003'!$G$5,FALSE))))</f>
        <v>0</v>
      </c>
      <c r="S22" s="4">
        <f>IF(AND($N22&gt;='202101'!$E$2,$N22&lt;='202101'!$F$2),'202101'!$I$2,IF(AND($N22&gt;='202101'!$E$3,$N22&lt;='202101'!$F$3),'202101'!$I$3,IF(AND($N22&gt;='202101'!$E$4,$N22&lt;='202101'!$F$4),'202101'!$I$4,IF(AND($N22&gt;='202101'!$E$5,$N22&lt;='202101'!$F$5),'202101'!$I$5,FALSE))))</f>
        <v>4</v>
      </c>
      <c r="T22" s="5">
        <f>IF(AND($N22&gt;='202101'!$E$2,$N22&lt;='202101'!$F$2),'202101'!$G$2,IF(AND($N22&gt;='202101'!$E$3,$N22&lt;='202101'!$F$3),'202101'!$G$3,IF(AND($N22&gt;='202101'!$E$4,$N22&lt;='202101'!$F$4),'202101'!$G$4,IF(AND($N22&gt;='202101'!$E$5,$N22&lt;='202101'!$F$5),'202101'!$G$5,FALSE))))</f>
        <v>0</v>
      </c>
    </row>
    <row r="23" spans="1:20" hidden="1" x14ac:dyDescent="0.25">
      <c r="A23" s="5">
        <v>7070639</v>
      </c>
      <c r="B23" s="5" t="s">
        <v>3711</v>
      </c>
      <c r="C23" s="5" t="s">
        <v>2386</v>
      </c>
      <c r="D23" s="5" t="s">
        <v>55</v>
      </c>
      <c r="E23" s="5" t="s">
        <v>56</v>
      </c>
      <c r="F23" s="4">
        <v>803709</v>
      </c>
      <c r="G23" s="4">
        <v>812809</v>
      </c>
      <c r="H23" s="4">
        <v>1560927</v>
      </c>
      <c r="I23" s="4">
        <v>854669</v>
      </c>
      <c r="J23" s="4">
        <v>803709</v>
      </c>
      <c r="K23" s="4">
        <v>1560927</v>
      </c>
      <c r="L23" s="4">
        <v>6396750</v>
      </c>
      <c r="M23" s="5">
        <v>6</v>
      </c>
      <c r="N23" s="8">
        <v>1066125</v>
      </c>
      <c r="O23" s="5">
        <f>IF(AND($N23&gt;='202002'!$E$2,$N23&lt;='202002'!$F$2),'202002'!$I$2,IF(AND($N23&gt;='202002'!$E$3,$N23&lt;='202002'!$F$3),'202002'!$I$3,IF(AND($N23&gt;='202002'!$E$4,$N23&lt;='202002'!$F$4),'202002'!$I$4,IF(AND($N23&gt;='202002'!$E$5,$N23&lt;='202002'!$F$5),'202002'!$I$5,FALSE))))</f>
        <v>4</v>
      </c>
      <c r="P23" s="5">
        <f>IF(AND($N23&gt;='202002'!$E$2,$N23&lt;='202002'!$F$2),'202002'!$G$2,IF(AND($N23&gt;='202002'!$E$3,$N23&lt;='202002'!$F$3),'202002'!$G$3,IF(AND($N23&gt;='202002'!$E$4,$N23&lt;='202002'!$F$4),'202002'!$G$4,IF(AND($N23&gt;='202002'!$E$5,$N23&lt;='202002'!$F$5),'202002'!$G$5,FALSE))))</f>
        <v>0</v>
      </c>
      <c r="Q23" s="5">
        <f>IF(AND($N23&gt;='202003'!$E$2,$N23&lt;='202003'!$F$2),'202003'!$I$2,IF(AND($N23&gt;='202003'!$E$3,$N23&lt;='202003'!$F$3),'202003'!$I$3,IF(AND($N23&gt;='202003'!$E$4,$N23&lt;='202003'!$F$4),'202003'!$I$4,IF(AND($N23&gt;='202003'!$E$5,$N23&lt;='202003'!$F$5),'202003'!$I$5,FALSE))))</f>
        <v>4</v>
      </c>
      <c r="R23" s="5">
        <f>IF(AND($N23&gt;='202003'!$E$2,$N23&lt;='202003'!$F$2),'202003'!$G$2,IF(AND($N23&gt;='202003'!$E$3,$N23&lt;='202003'!$F$3),'202003'!$G$3,IF(AND($N23&gt;='202003'!$E$4,$N23&lt;='202003'!$F$4),'202003'!$G$4,IF(AND($N23&gt;='202003'!$E$5,$N23&lt;='202003'!$F$5),'202003'!$G$5,FALSE))))</f>
        <v>0</v>
      </c>
      <c r="S23" s="4">
        <f>IF(AND($N23&gt;='202101'!$E$2,$N23&lt;='202101'!$F$2),'202101'!$I$2,IF(AND($N23&gt;='202101'!$E$3,$N23&lt;='202101'!$F$3),'202101'!$I$3,IF(AND($N23&gt;='202101'!$E$4,$N23&lt;='202101'!$F$4),'202101'!$I$4,IF(AND($N23&gt;='202101'!$E$5,$N23&lt;='202101'!$F$5),'202101'!$I$5,FALSE))))</f>
        <v>4</v>
      </c>
      <c r="T23" s="5">
        <f>IF(AND($N23&gt;='202101'!$E$2,$N23&lt;='202101'!$F$2),'202101'!$G$2,IF(AND($N23&gt;='202101'!$E$3,$N23&lt;='202101'!$F$3),'202101'!$G$3,IF(AND($N23&gt;='202101'!$E$4,$N23&lt;='202101'!$F$4),'202101'!$G$4,IF(AND($N23&gt;='202101'!$E$5,$N23&lt;='202101'!$F$5),'202101'!$G$5,FALSE))))</f>
        <v>0</v>
      </c>
    </row>
    <row r="24" spans="1:20" hidden="1" x14ac:dyDescent="0.25">
      <c r="A24" s="5">
        <v>7070706</v>
      </c>
      <c r="B24" s="5" t="s">
        <v>3711</v>
      </c>
      <c r="C24" s="5" t="s">
        <v>2387</v>
      </c>
      <c r="D24" s="5" t="s">
        <v>2388</v>
      </c>
      <c r="E24" s="5" t="s">
        <v>2389</v>
      </c>
      <c r="F24" s="4">
        <v>804847</v>
      </c>
      <c r="G24" s="4">
        <v>800609</v>
      </c>
      <c r="H24" s="4">
        <v>1500096</v>
      </c>
      <c r="I24" s="4">
        <v>796371</v>
      </c>
      <c r="J24" s="4">
        <v>792133</v>
      </c>
      <c r="K24" s="4">
        <v>1483144</v>
      </c>
      <c r="L24" s="4">
        <v>6177200</v>
      </c>
      <c r="M24" s="5">
        <v>6</v>
      </c>
      <c r="N24" s="8">
        <v>1029533</v>
      </c>
      <c r="O24" s="5">
        <f>IF(AND($N24&gt;='202002'!$E$2,$N24&lt;='202002'!$F$2),'202002'!$I$2,IF(AND($N24&gt;='202002'!$E$3,$N24&lt;='202002'!$F$3),'202002'!$I$3,IF(AND($N24&gt;='202002'!$E$4,$N24&lt;='202002'!$F$4),'202002'!$I$4,IF(AND($N24&gt;='202002'!$E$5,$N24&lt;='202002'!$F$5),'202002'!$I$5,FALSE))))</f>
        <v>4</v>
      </c>
      <c r="P24" s="5">
        <f>IF(AND($N24&gt;='202002'!$E$2,$N24&lt;='202002'!$F$2),'202002'!$G$2,IF(AND($N24&gt;='202002'!$E$3,$N24&lt;='202002'!$F$3),'202002'!$G$3,IF(AND($N24&gt;='202002'!$E$4,$N24&lt;='202002'!$F$4),'202002'!$G$4,IF(AND($N24&gt;='202002'!$E$5,$N24&lt;='202002'!$F$5),'202002'!$G$5,FALSE))))</f>
        <v>0</v>
      </c>
      <c r="Q24" s="5">
        <f>IF(AND($N24&gt;='202003'!$E$2,$N24&lt;='202003'!$F$2),'202003'!$I$2,IF(AND($N24&gt;='202003'!$E$3,$N24&lt;='202003'!$F$3),'202003'!$I$3,IF(AND($N24&gt;='202003'!$E$4,$N24&lt;='202003'!$F$4),'202003'!$I$4,IF(AND($N24&gt;='202003'!$E$5,$N24&lt;='202003'!$F$5),'202003'!$I$5,FALSE))))</f>
        <v>4</v>
      </c>
      <c r="R24" s="5">
        <f>IF(AND($N24&gt;='202003'!$E$2,$N24&lt;='202003'!$F$2),'202003'!$G$2,IF(AND($N24&gt;='202003'!$E$3,$N24&lt;='202003'!$F$3),'202003'!$G$3,IF(AND($N24&gt;='202003'!$E$4,$N24&lt;='202003'!$F$4),'202003'!$G$4,IF(AND($N24&gt;='202003'!$E$5,$N24&lt;='202003'!$F$5),'202003'!$G$5,FALSE))))</f>
        <v>0</v>
      </c>
      <c r="S24" s="4">
        <f>IF(AND($N24&gt;='202101'!$E$2,$N24&lt;='202101'!$F$2),'202101'!$I$2,IF(AND($N24&gt;='202101'!$E$3,$N24&lt;='202101'!$F$3),'202101'!$I$3,IF(AND($N24&gt;='202101'!$E$4,$N24&lt;='202101'!$F$4),'202101'!$I$4,IF(AND($N24&gt;='202101'!$E$5,$N24&lt;='202101'!$F$5),'202101'!$I$5,FALSE))))</f>
        <v>4</v>
      </c>
      <c r="T24" s="5">
        <f>IF(AND($N24&gt;='202101'!$E$2,$N24&lt;='202101'!$F$2),'202101'!$G$2,IF(AND($N24&gt;='202101'!$E$3,$N24&lt;='202101'!$F$3),'202101'!$G$3,IF(AND($N24&gt;='202101'!$E$4,$N24&lt;='202101'!$F$4),'202101'!$G$4,IF(AND($N24&gt;='202101'!$E$5,$N24&lt;='202101'!$F$5),'202101'!$G$5,FALSE))))</f>
        <v>0</v>
      </c>
    </row>
    <row r="25" spans="1:20" hidden="1" x14ac:dyDescent="0.25">
      <c r="A25" s="5">
        <v>7073046</v>
      </c>
      <c r="B25" s="5" t="s">
        <v>3711</v>
      </c>
      <c r="C25" s="5" t="s">
        <v>2390</v>
      </c>
      <c r="D25" s="5" t="s">
        <v>2154</v>
      </c>
      <c r="E25" s="5" t="s">
        <v>2155</v>
      </c>
      <c r="F25" s="4">
        <v>779923</v>
      </c>
      <c r="G25" s="4">
        <v>779923</v>
      </c>
      <c r="H25" s="4">
        <v>1505961</v>
      </c>
      <c r="I25" s="4">
        <v>779923</v>
      </c>
      <c r="J25" s="4">
        <v>779923</v>
      </c>
      <c r="K25" s="4">
        <v>1506277</v>
      </c>
      <c r="L25" s="4">
        <v>6131930</v>
      </c>
      <c r="M25" s="5">
        <v>6</v>
      </c>
      <c r="N25" s="8">
        <v>1021988</v>
      </c>
      <c r="O25" s="5">
        <f>IF(AND($N25&gt;='202002'!$E$2,$N25&lt;='202002'!$F$2),'202002'!$I$2,IF(AND($N25&gt;='202002'!$E$3,$N25&lt;='202002'!$F$3),'202002'!$I$3,IF(AND($N25&gt;='202002'!$E$4,$N25&lt;='202002'!$F$4),'202002'!$I$4,IF(AND($N25&gt;='202002'!$E$5,$N25&lt;='202002'!$F$5),'202002'!$I$5,FALSE))))</f>
        <v>4</v>
      </c>
      <c r="P25" s="5">
        <f>IF(AND($N25&gt;='202002'!$E$2,$N25&lt;='202002'!$F$2),'202002'!$G$2,IF(AND($N25&gt;='202002'!$E$3,$N25&lt;='202002'!$F$3),'202002'!$G$3,IF(AND($N25&gt;='202002'!$E$4,$N25&lt;='202002'!$F$4),'202002'!$G$4,IF(AND($N25&gt;='202002'!$E$5,$N25&lt;='202002'!$F$5),'202002'!$G$5,FALSE))))</f>
        <v>0</v>
      </c>
      <c r="Q25" s="5">
        <f>IF(AND($N25&gt;='202003'!$E$2,$N25&lt;='202003'!$F$2),'202003'!$I$2,IF(AND($N25&gt;='202003'!$E$3,$N25&lt;='202003'!$F$3),'202003'!$I$3,IF(AND($N25&gt;='202003'!$E$4,$N25&lt;='202003'!$F$4),'202003'!$I$4,IF(AND($N25&gt;='202003'!$E$5,$N25&lt;='202003'!$F$5),'202003'!$I$5,FALSE))))</f>
        <v>4</v>
      </c>
      <c r="R25" s="5">
        <f>IF(AND($N25&gt;='202003'!$E$2,$N25&lt;='202003'!$F$2),'202003'!$G$2,IF(AND($N25&gt;='202003'!$E$3,$N25&lt;='202003'!$F$3),'202003'!$G$3,IF(AND($N25&gt;='202003'!$E$4,$N25&lt;='202003'!$F$4),'202003'!$G$4,IF(AND($N25&gt;='202003'!$E$5,$N25&lt;='202003'!$F$5),'202003'!$G$5,FALSE))))</f>
        <v>0</v>
      </c>
      <c r="S25" s="4">
        <f>IF(AND($N25&gt;='202101'!$E$2,$N25&lt;='202101'!$F$2),'202101'!$I$2,IF(AND($N25&gt;='202101'!$E$3,$N25&lt;='202101'!$F$3),'202101'!$I$3,IF(AND($N25&gt;='202101'!$E$4,$N25&lt;='202101'!$F$4),'202101'!$I$4,IF(AND($N25&gt;='202101'!$E$5,$N25&lt;='202101'!$F$5),'202101'!$I$5,FALSE))))</f>
        <v>4</v>
      </c>
      <c r="T25" s="5">
        <f>IF(AND($N25&gt;='202101'!$E$2,$N25&lt;='202101'!$F$2),'202101'!$G$2,IF(AND($N25&gt;='202101'!$E$3,$N25&lt;='202101'!$F$3),'202101'!$G$3,IF(AND($N25&gt;='202101'!$E$4,$N25&lt;='202101'!$F$4),'202101'!$G$4,IF(AND($N25&gt;='202101'!$E$5,$N25&lt;='202101'!$F$5),'202101'!$G$5,FALSE))))</f>
        <v>0</v>
      </c>
    </row>
    <row r="26" spans="1:20" hidden="1" x14ac:dyDescent="0.25">
      <c r="A26" s="5">
        <v>7077689</v>
      </c>
      <c r="B26" s="5" t="s">
        <v>3711</v>
      </c>
      <c r="C26" s="5" t="s">
        <v>2391</v>
      </c>
      <c r="D26" s="5" t="s">
        <v>57</v>
      </c>
      <c r="E26" s="5" t="s">
        <v>58</v>
      </c>
      <c r="F26" s="4">
        <v>2054191</v>
      </c>
      <c r="G26" s="4">
        <v>2054191</v>
      </c>
      <c r="H26" s="4">
        <v>3576658</v>
      </c>
      <c r="I26" s="4">
        <v>2054191</v>
      </c>
      <c r="J26" s="4">
        <v>2054191</v>
      </c>
      <c r="K26" s="4">
        <v>3576658</v>
      </c>
      <c r="L26" s="4">
        <v>15370080</v>
      </c>
      <c r="M26" s="5">
        <v>6</v>
      </c>
      <c r="N26" s="8">
        <v>2561680</v>
      </c>
      <c r="O26" s="5">
        <f>IF(AND($N26&gt;='202002'!$E$2,$N26&lt;='202002'!$F$2),'202002'!$I$2,IF(AND($N26&gt;='202002'!$E$3,$N26&lt;='202002'!$F$3),'202002'!$I$3,IF(AND($N26&gt;='202002'!$E$4,$N26&lt;='202002'!$F$4),'202002'!$I$4,IF(AND($N26&gt;='202002'!$E$5,$N26&lt;='202002'!$F$5),'202002'!$I$5,FALSE))))</f>
        <v>4</v>
      </c>
      <c r="P26" s="5">
        <f>IF(AND($N26&gt;='202002'!$E$2,$N26&lt;='202002'!$F$2),'202002'!$G$2,IF(AND($N26&gt;='202002'!$E$3,$N26&lt;='202002'!$F$3),'202002'!$G$3,IF(AND($N26&gt;='202002'!$E$4,$N26&lt;='202002'!$F$4),'202002'!$G$4,IF(AND($N26&gt;='202002'!$E$5,$N26&lt;='202002'!$F$5),'202002'!$G$5,FALSE))))</f>
        <v>0</v>
      </c>
      <c r="Q26" s="5">
        <f>IF(AND($N26&gt;='202003'!$E$2,$N26&lt;='202003'!$F$2),'202003'!$I$2,IF(AND($N26&gt;='202003'!$E$3,$N26&lt;='202003'!$F$3),'202003'!$I$3,IF(AND($N26&gt;='202003'!$E$4,$N26&lt;='202003'!$F$4),'202003'!$I$4,IF(AND($N26&gt;='202003'!$E$5,$N26&lt;='202003'!$F$5),'202003'!$I$5,FALSE))))</f>
        <v>4</v>
      </c>
      <c r="R26" s="5">
        <f>IF(AND($N26&gt;='202003'!$E$2,$N26&lt;='202003'!$F$2),'202003'!$G$2,IF(AND($N26&gt;='202003'!$E$3,$N26&lt;='202003'!$F$3),'202003'!$G$3,IF(AND($N26&gt;='202003'!$E$4,$N26&lt;='202003'!$F$4),'202003'!$G$4,IF(AND($N26&gt;='202003'!$E$5,$N26&lt;='202003'!$F$5),'202003'!$G$5,FALSE))))</f>
        <v>0</v>
      </c>
      <c r="S26" s="4">
        <f>IF(AND($N26&gt;='202101'!$E$2,$N26&lt;='202101'!$F$2),'202101'!$I$2,IF(AND($N26&gt;='202101'!$E$3,$N26&lt;='202101'!$F$3),'202101'!$I$3,IF(AND($N26&gt;='202101'!$E$4,$N26&lt;='202101'!$F$4),'202101'!$I$4,IF(AND($N26&gt;='202101'!$E$5,$N26&lt;='202101'!$F$5),'202101'!$I$5,FALSE))))</f>
        <v>4</v>
      </c>
      <c r="T26" s="5">
        <f>IF(AND($N26&gt;='202101'!$E$2,$N26&lt;='202101'!$F$2),'202101'!$G$2,IF(AND($N26&gt;='202101'!$E$3,$N26&lt;='202101'!$F$3),'202101'!$G$3,IF(AND($N26&gt;='202101'!$E$4,$N26&lt;='202101'!$F$4),'202101'!$G$4,IF(AND($N26&gt;='202101'!$E$5,$N26&lt;='202101'!$F$5),'202101'!$G$5,FALSE))))</f>
        <v>0</v>
      </c>
    </row>
    <row r="27" spans="1:20" hidden="1" x14ac:dyDescent="0.25">
      <c r="A27" s="5">
        <v>7093534</v>
      </c>
      <c r="B27" s="5" t="s">
        <v>3711</v>
      </c>
      <c r="C27" s="5" t="s">
        <v>2392</v>
      </c>
      <c r="D27" s="5" t="s">
        <v>2393</v>
      </c>
      <c r="E27" s="5" t="s">
        <v>2394</v>
      </c>
      <c r="F27" s="4">
        <v>3240211</v>
      </c>
      <c r="G27" s="4">
        <v>3240211</v>
      </c>
      <c r="H27" s="4">
        <v>5822592</v>
      </c>
      <c r="I27" s="4">
        <v>3240211</v>
      </c>
      <c r="J27" s="4">
        <v>3254413</v>
      </c>
      <c r="K27" s="4">
        <v>5836794</v>
      </c>
      <c r="L27" s="4">
        <v>24634432</v>
      </c>
      <c r="M27" s="5">
        <v>6</v>
      </c>
      <c r="N27" s="8">
        <v>4105738</v>
      </c>
      <c r="O27" s="5">
        <f>IF(AND($N27&gt;='202002'!$E$2,$N27&lt;='202002'!$F$2),'202002'!$I$2,IF(AND($N27&gt;='202002'!$E$3,$N27&lt;='202002'!$F$3),'202002'!$I$3,IF(AND($N27&gt;='202002'!$E$4,$N27&lt;='202002'!$F$4),'202002'!$I$4,IF(AND($N27&gt;='202002'!$E$5,$N27&lt;='202002'!$F$5),'202002'!$I$5,FALSE))))</f>
        <v>4</v>
      </c>
      <c r="P27" s="5">
        <f>IF(AND($N27&gt;='202002'!$E$2,$N27&lt;='202002'!$F$2),'202002'!$G$2,IF(AND($N27&gt;='202002'!$E$3,$N27&lt;='202002'!$F$3),'202002'!$G$3,IF(AND($N27&gt;='202002'!$E$4,$N27&lt;='202002'!$F$4),'202002'!$G$4,IF(AND($N27&gt;='202002'!$E$5,$N27&lt;='202002'!$F$5),'202002'!$G$5,FALSE))))</f>
        <v>0</v>
      </c>
      <c r="Q27" s="5">
        <f>IF(AND($N27&gt;='202003'!$E$2,$N27&lt;='202003'!$F$2),'202003'!$I$2,IF(AND($N27&gt;='202003'!$E$3,$N27&lt;='202003'!$F$3),'202003'!$I$3,IF(AND($N27&gt;='202003'!$E$4,$N27&lt;='202003'!$F$4),'202003'!$I$4,IF(AND($N27&gt;='202003'!$E$5,$N27&lt;='202003'!$F$5),'202003'!$I$5,FALSE))))</f>
        <v>4</v>
      </c>
      <c r="R27" s="5">
        <f>IF(AND($N27&gt;='202003'!$E$2,$N27&lt;='202003'!$F$2),'202003'!$G$2,IF(AND($N27&gt;='202003'!$E$3,$N27&lt;='202003'!$F$3),'202003'!$G$3,IF(AND($N27&gt;='202003'!$E$4,$N27&lt;='202003'!$F$4),'202003'!$G$4,IF(AND($N27&gt;='202003'!$E$5,$N27&lt;='202003'!$F$5),'202003'!$G$5,FALSE))))</f>
        <v>0</v>
      </c>
      <c r="S27" s="4">
        <f>IF(AND($N27&gt;='202101'!$E$2,$N27&lt;='202101'!$F$2),'202101'!$I$2,IF(AND($N27&gt;='202101'!$E$3,$N27&lt;='202101'!$F$3),'202101'!$I$3,IF(AND($N27&gt;='202101'!$E$4,$N27&lt;='202101'!$F$4),'202101'!$I$4,IF(AND($N27&gt;='202101'!$E$5,$N27&lt;='202101'!$F$5),'202101'!$I$5,FALSE))))</f>
        <v>4</v>
      </c>
      <c r="T27" s="5">
        <f>IF(AND($N27&gt;='202101'!$E$2,$N27&lt;='202101'!$F$2),'202101'!$G$2,IF(AND($N27&gt;='202101'!$E$3,$N27&lt;='202101'!$F$3),'202101'!$G$3,IF(AND($N27&gt;='202101'!$E$4,$N27&lt;='202101'!$F$4),'202101'!$G$4,IF(AND($N27&gt;='202101'!$E$5,$N27&lt;='202101'!$F$5),'202101'!$G$5,FALSE))))</f>
        <v>0</v>
      </c>
    </row>
    <row r="28" spans="1:20" hidden="1" x14ac:dyDescent="0.25">
      <c r="A28" s="5">
        <v>7107091</v>
      </c>
      <c r="B28" s="5" t="s">
        <v>3711</v>
      </c>
      <c r="C28" s="5" t="s">
        <v>2395</v>
      </c>
      <c r="D28" s="5" t="s">
        <v>61</v>
      </c>
      <c r="E28" s="5" t="s">
        <v>62</v>
      </c>
      <c r="F28" s="4">
        <v>2027397</v>
      </c>
      <c r="G28" s="4">
        <v>2027397</v>
      </c>
      <c r="H28" s="4">
        <v>3707066</v>
      </c>
      <c r="I28" s="4">
        <v>2027397</v>
      </c>
      <c r="J28" s="4">
        <v>2027397</v>
      </c>
      <c r="K28" s="4">
        <v>3718645</v>
      </c>
      <c r="L28" s="4">
        <v>15535299</v>
      </c>
      <c r="M28" s="5">
        <v>6</v>
      </c>
      <c r="N28" s="8">
        <v>2589216</v>
      </c>
      <c r="O28" s="5">
        <f>IF(AND($N28&gt;='202002'!$E$2,$N28&lt;='202002'!$F$2),'202002'!$I$2,IF(AND($N28&gt;='202002'!$E$3,$N28&lt;='202002'!$F$3),'202002'!$I$3,IF(AND($N28&gt;='202002'!$E$4,$N28&lt;='202002'!$F$4),'202002'!$I$4,IF(AND($N28&gt;='202002'!$E$5,$N28&lt;='202002'!$F$5),'202002'!$I$5,FALSE))))</f>
        <v>4</v>
      </c>
      <c r="P28" s="5">
        <f>IF(AND($N28&gt;='202002'!$E$2,$N28&lt;='202002'!$F$2),'202002'!$G$2,IF(AND($N28&gt;='202002'!$E$3,$N28&lt;='202002'!$F$3),'202002'!$G$3,IF(AND($N28&gt;='202002'!$E$4,$N28&lt;='202002'!$F$4),'202002'!$G$4,IF(AND($N28&gt;='202002'!$E$5,$N28&lt;='202002'!$F$5),'202002'!$G$5,FALSE))))</f>
        <v>0</v>
      </c>
      <c r="Q28" s="5">
        <f>IF(AND($N28&gt;='202003'!$E$2,$N28&lt;='202003'!$F$2),'202003'!$I$2,IF(AND($N28&gt;='202003'!$E$3,$N28&lt;='202003'!$F$3),'202003'!$I$3,IF(AND($N28&gt;='202003'!$E$4,$N28&lt;='202003'!$F$4),'202003'!$I$4,IF(AND($N28&gt;='202003'!$E$5,$N28&lt;='202003'!$F$5),'202003'!$I$5,FALSE))))</f>
        <v>4</v>
      </c>
      <c r="R28" s="5">
        <f>IF(AND($N28&gt;='202003'!$E$2,$N28&lt;='202003'!$F$2),'202003'!$G$2,IF(AND($N28&gt;='202003'!$E$3,$N28&lt;='202003'!$F$3),'202003'!$G$3,IF(AND($N28&gt;='202003'!$E$4,$N28&lt;='202003'!$F$4),'202003'!$G$4,IF(AND($N28&gt;='202003'!$E$5,$N28&lt;='202003'!$F$5),'202003'!$G$5,FALSE))))</f>
        <v>0</v>
      </c>
      <c r="S28" s="4">
        <f>IF(AND($N28&gt;='202101'!$E$2,$N28&lt;='202101'!$F$2),'202101'!$I$2,IF(AND($N28&gt;='202101'!$E$3,$N28&lt;='202101'!$F$3),'202101'!$I$3,IF(AND($N28&gt;='202101'!$E$4,$N28&lt;='202101'!$F$4),'202101'!$I$4,IF(AND($N28&gt;='202101'!$E$5,$N28&lt;='202101'!$F$5),'202101'!$I$5,FALSE))))</f>
        <v>4</v>
      </c>
      <c r="T28" s="5">
        <f>IF(AND($N28&gt;='202101'!$E$2,$N28&lt;='202101'!$F$2),'202101'!$G$2,IF(AND($N28&gt;='202101'!$E$3,$N28&lt;='202101'!$F$3),'202101'!$G$3,IF(AND($N28&gt;='202101'!$E$4,$N28&lt;='202101'!$F$4),'202101'!$G$4,IF(AND($N28&gt;='202101'!$E$5,$N28&lt;='202101'!$F$5),'202101'!$G$5,FALSE))))</f>
        <v>0</v>
      </c>
    </row>
    <row r="29" spans="1:20" hidden="1" x14ac:dyDescent="0.25">
      <c r="A29" s="5">
        <v>7108144</v>
      </c>
      <c r="B29" s="5" t="s">
        <v>3711</v>
      </c>
      <c r="C29" s="5" t="s">
        <v>2396</v>
      </c>
      <c r="D29" s="5" t="s">
        <v>2156</v>
      </c>
      <c r="E29" s="5" t="s">
        <v>2157</v>
      </c>
      <c r="F29" s="4">
        <v>2901127</v>
      </c>
      <c r="G29" s="4">
        <v>2901127</v>
      </c>
      <c r="H29" s="4">
        <v>4967122</v>
      </c>
      <c r="I29" s="4">
        <v>2901127</v>
      </c>
      <c r="J29" s="4">
        <v>2901127</v>
      </c>
      <c r="K29" s="4">
        <v>4967122</v>
      </c>
      <c r="L29" s="4">
        <v>21538752</v>
      </c>
      <c r="M29" s="5">
        <v>6</v>
      </c>
      <c r="N29" s="8">
        <v>3589792</v>
      </c>
      <c r="O29" s="5">
        <f>IF(AND($N29&gt;='202002'!$E$2,$N29&lt;='202002'!$F$2),'202002'!$I$2,IF(AND($N29&gt;='202002'!$E$3,$N29&lt;='202002'!$F$3),'202002'!$I$3,IF(AND($N29&gt;='202002'!$E$4,$N29&lt;='202002'!$F$4),'202002'!$I$4,IF(AND($N29&gt;='202002'!$E$5,$N29&lt;='202002'!$F$5),'202002'!$I$5,FALSE))))</f>
        <v>4</v>
      </c>
      <c r="P29" s="5">
        <f>IF(AND($N29&gt;='202002'!$E$2,$N29&lt;='202002'!$F$2),'202002'!$G$2,IF(AND($N29&gt;='202002'!$E$3,$N29&lt;='202002'!$F$3),'202002'!$G$3,IF(AND($N29&gt;='202002'!$E$4,$N29&lt;='202002'!$F$4),'202002'!$G$4,IF(AND($N29&gt;='202002'!$E$5,$N29&lt;='202002'!$F$5),'202002'!$G$5,FALSE))))</f>
        <v>0</v>
      </c>
      <c r="Q29" s="5">
        <f>IF(AND($N29&gt;='202003'!$E$2,$N29&lt;='202003'!$F$2),'202003'!$I$2,IF(AND($N29&gt;='202003'!$E$3,$N29&lt;='202003'!$F$3),'202003'!$I$3,IF(AND($N29&gt;='202003'!$E$4,$N29&lt;='202003'!$F$4),'202003'!$I$4,IF(AND($N29&gt;='202003'!$E$5,$N29&lt;='202003'!$F$5),'202003'!$I$5,FALSE))))</f>
        <v>4</v>
      </c>
      <c r="R29" s="5">
        <f>IF(AND($N29&gt;='202003'!$E$2,$N29&lt;='202003'!$F$2),'202003'!$G$2,IF(AND($N29&gt;='202003'!$E$3,$N29&lt;='202003'!$F$3),'202003'!$G$3,IF(AND($N29&gt;='202003'!$E$4,$N29&lt;='202003'!$F$4),'202003'!$G$4,IF(AND($N29&gt;='202003'!$E$5,$N29&lt;='202003'!$F$5),'202003'!$G$5,FALSE))))</f>
        <v>0</v>
      </c>
      <c r="S29" s="4">
        <f>IF(AND($N29&gt;='202101'!$E$2,$N29&lt;='202101'!$F$2),'202101'!$I$2,IF(AND($N29&gt;='202101'!$E$3,$N29&lt;='202101'!$F$3),'202101'!$I$3,IF(AND($N29&gt;='202101'!$E$4,$N29&lt;='202101'!$F$4),'202101'!$I$4,IF(AND($N29&gt;='202101'!$E$5,$N29&lt;='202101'!$F$5),'202101'!$I$5,FALSE))))</f>
        <v>4</v>
      </c>
      <c r="T29" s="5">
        <f>IF(AND($N29&gt;='202101'!$E$2,$N29&lt;='202101'!$F$2),'202101'!$G$2,IF(AND($N29&gt;='202101'!$E$3,$N29&lt;='202101'!$F$3),'202101'!$G$3,IF(AND($N29&gt;='202101'!$E$4,$N29&lt;='202101'!$F$4),'202101'!$G$4,IF(AND($N29&gt;='202101'!$E$5,$N29&lt;='202101'!$F$5),'202101'!$G$5,FALSE))))</f>
        <v>0</v>
      </c>
    </row>
    <row r="30" spans="1:20" hidden="1" x14ac:dyDescent="0.25">
      <c r="A30" s="5">
        <v>7115776</v>
      </c>
      <c r="B30" s="5" t="s">
        <v>3711</v>
      </c>
      <c r="C30" s="5" t="s">
        <v>3712</v>
      </c>
      <c r="D30" s="5" t="s">
        <v>3713</v>
      </c>
      <c r="E30" s="5" t="s">
        <v>3714</v>
      </c>
      <c r="F30" s="4">
        <v>1843078</v>
      </c>
      <c r="G30" s="4">
        <v>1843078</v>
      </c>
      <c r="H30" s="4">
        <v>3238861</v>
      </c>
      <c r="I30" s="4">
        <v>1843078</v>
      </c>
      <c r="J30" s="4">
        <v>0</v>
      </c>
      <c r="K30" s="4">
        <v>465261</v>
      </c>
      <c r="L30" s="4">
        <v>9233356</v>
      </c>
      <c r="M30" s="5">
        <v>5</v>
      </c>
      <c r="N30" s="8">
        <v>1846671</v>
      </c>
      <c r="O30" s="5">
        <f>IF(AND($N30&gt;='202002'!$E$2,$N30&lt;='202002'!$F$2),'202002'!$I$2,IF(AND($N30&gt;='202002'!$E$3,$N30&lt;='202002'!$F$3),'202002'!$I$3,IF(AND($N30&gt;='202002'!$E$4,$N30&lt;='202002'!$F$4),'202002'!$I$4,IF(AND($N30&gt;='202002'!$E$5,$N30&lt;='202002'!$F$5),'202002'!$I$5,FALSE))))</f>
        <v>4</v>
      </c>
      <c r="P30" s="5">
        <f>IF(AND($N30&gt;='202002'!$E$2,$N30&lt;='202002'!$F$2),'202002'!$G$2,IF(AND($N30&gt;='202002'!$E$3,$N30&lt;='202002'!$F$3),'202002'!$G$3,IF(AND($N30&gt;='202002'!$E$4,$N30&lt;='202002'!$F$4),'202002'!$G$4,IF(AND($N30&gt;='202002'!$E$5,$N30&lt;='202002'!$F$5),'202002'!$G$5,FALSE))))</f>
        <v>0</v>
      </c>
      <c r="Q30" s="5">
        <f>IF(AND($N30&gt;='202003'!$E$2,$N30&lt;='202003'!$F$2),'202003'!$I$2,IF(AND($N30&gt;='202003'!$E$3,$N30&lt;='202003'!$F$3),'202003'!$I$3,IF(AND($N30&gt;='202003'!$E$4,$N30&lt;='202003'!$F$4),'202003'!$I$4,IF(AND($N30&gt;='202003'!$E$5,$N30&lt;='202003'!$F$5),'202003'!$I$5,FALSE))))</f>
        <v>4</v>
      </c>
      <c r="R30" s="5">
        <f>IF(AND($N30&gt;='202003'!$E$2,$N30&lt;='202003'!$F$2),'202003'!$G$2,IF(AND($N30&gt;='202003'!$E$3,$N30&lt;='202003'!$F$3),'202003'!$G$3,IF(AND($N30&gt;='202003'!$E$4,$N30&lt;='202003'!$F$4),'202003'!$G$4,IF(AND($N30&gt;='202003'!$E$5,$N30&lt;='202003'!$F$5),'202003'!$G$5,FALSE))))</f>
        <v>0</v>
      </c>
      <c r="S30" s="4">
        <f>IF(AND($N30&gt;='202101'!$E$2,$N30&lt;='202101'!$F$2),'202101'!$I$2,IF(AND($N30&gt;='202101'!$E$3,$N30&lt;='202101'!$F$3),'202101'!$I$3,IF(AND($N30&gt;='202101'!$E$4,$N30&lt;='202101'!$F$4),'202101'!$I$4,IF(AND($N30&gt;='202101'!$E$5,$N30&lt;='202101'!$F$5),'202101'!$I$5,FALSE))))</f>
        <v>4</v>
      </c>
      <c r="T30" s="5">
        <f>IF(AND($N30&gt;='202101'!$E$2,$N30&lt;='202101'!$F$2),'202101'!$G$2,IF(AND($N30&gt;='202101'!$E$3,$N30&lt;='202101'!$F$3),'202101'!$G$3,IF(AND($N30&gt;='202101'!$E$4,$N30&lt;='202101'!$F$4),'202101'!$G$4,IF(AND($N30&gt;='202101'!$E$5,$N30&lt;='202101'!$F$5),'202101'!$G$5,FALSE))))</f>
        <v>0</v>
      </c>
    </row>
    <row r="31" spans="1:20" hidden="1" x14ac:dyDescent="0.25">
      <c r="A31" s="5">
        <v>7179865</v>
      </c>
      <c r="B31" s="5" t="s">
        <v>3711</v>
      </c>
      <c r="C31" s="5" t="s">
        <v>2398</v>
      </c>
      <c r="D31" s="5" t="s">
        <v>65</v>
      </c>
      <c r="E31" s="5" t="s">
        <v>66</v>
      </c>
      <c r="F31" s="4">
        <v>749567</v>
      </c>
      <c r="G31" s="4">
        <v>790257</v>
      </c>
      <c r="H31" s="4">
        <v>1415305</v>
      </c>
      <c r="I31" s="4">
        <v>741429</v>
      </c>
      <c r="J31" s="4">
        <v>712946</v>
      </c>
      <c r="K31" s="4">
        <v>1370546</v>
      </c>
      <c r="L31" s="4">
        <v>5780050</v>
      </c>
      <c r="M31" s="5">
        <v>6</v>
      </c>
      <c r="N31" s="8">
        <v>963341</v>
      </c>
      <c r="O31" s="5">
        <f>IF(AND($N31&gt;='202002'!$E$2,$N31&lt;='202002'!$F$2),'202002'!$I$2,IF(AND($N31&gt;='202002'!$E$3,$N31&lt;='202002'!$F$3),'202002'!$I$3,IF(AND($N31&gt;='202002'!$E$4,$N31&lt;='202002'!$F$4),'202002'!$I$4,IF(AND($N31&gt;='202002'!$E$5,$N31&lt;='202002'!$F$5),'202002'!$I$5,FALSE))))</f>
        <v>4</v>
      </c>
      <c r="P31" s="5">
        <f>IF(AND($N31&gt;='202002'!$E$2,$N31&lt;='202002'!$F$2),'202002'!$G$2,IF(AND($N31&gt;='202002'!$E$3,$N31&lt;='202002'!$F$3),'202002'!$G$3,IF(AND($N31&gt;='202002'!$E$4,$N31&lt;='202002'!$F$4),'202002'!$G$4,IF(AND($N31&gt;='202002'!$E$5,$N31&lt;='202002'!$F$5),'202002'!$G$5,FALSE))))</f>
        <v>0</v>
      </c>
      <c r="Q31" s="5">
        <f>IF(AND($N31&gt;='202003'!$E$2,$N31&lt;='202003'!$F$2),'202003'!$I$2,IF(AND($N31&gt;='202003'!$E$3,$N31&lt;='202003'!$F$3),'202003'!$I$3,IF(AND($N31&gt;='202003'!$E$4,$N31&lt;='202003'!$F$4),'202003'!$I$4,IF(AND($N31&gt;='202003'!$E$5,$N31&lt;='202003'!$F$5),'202003'!$I$5,FALSE))))</f>
        <v>4</v>
      </c>
      <c r="R31" s="5">
        <f>IF(AND($N31&gt;='202003'!$E$2,$N31&lt;='202003'!$F$2),'202003'!$G$2,IF(AND($N31&gt;='202003'!$E$3,$N31&lt;='202003'!$F$3),'202003'!$G$3,IF(AND($N31&gt;='202003'!$E$4,$N31&lt;='202003'!$F$4),'202003'!$G$4,IF(AND($N31&gt;='202003'!$E$5,$N31&lt;='202003'!$F$5),'202003'!$G$5,FALSE))))</f>
        <v>0</v>
      </c>
      <c r="S31" s="4">
        <f>IF(AND($N31&gt;='202101'!$E$2,$N31&lt;='202101'!$F$2),'202101'!$I$2,IF(AND($N31&gt;='202101'!$E$3,$N31&lt;='202101'!$F$3),'202101'!$I$3,IF(AND($N31&gt;='202101'!$E$4,$N31&lt;='202101'!$F$4),'202101'!$I$4,IF(AND($N31&gt;='202101'!$E$5,$N31&lt;='202101'!$F$5),'202101'!$I$5,FALSE))))</f>
        <v>4</v>
      </c>
      <c r="T31" s="5">
        <f>IF(AND($N31&gt;='202101'!$E$2,$N31&lt;='202101'!$F$2),'202101'!$G$2,IF(AND($N31&gt;='202101'!$E$3,$N31&lt;='202101'!$F$3),'202101'!$G$3,IF(AND($N31&gt;='202101'!$E$4,$N31&lt;='202101'!$F$4),'202101'!$G$4,IF(AND($N31&gt;='202101'!$E$5,$N31&lt;='202101'!$F$5),'202101'!$G$5,FALSE))))</f>
        <v>0</v>
      </c>
    </row>
    <row r="32" spans="1:20" hidden="1" x14ac:dyDescent="0.25">
      <c r="A32" s="5">
        <v>7194520</v>
      </c>
      <c r="B32" s="5" t="s">
        <v>3711</v>
      </c>
      <c r="C32" s="5" t="s">
        <v>2399</v>
      </c>
      <c r="D32" s="5" t="s">
        <v>67</v>
      </c>
      <c r="E32" s="5" t="s">
        <v>68</v>
      </c>
      <c r="F32" s="4">
        <v>779923</v>
      </c>
      <c r="G32" s="4">
        <v>779923</v>
      </c>
      <c r="H32" s="4">
        <v>1506277</v>
      </c>
      <c r="I32" s="4">
        <v>779923</v>
      </c>
      <c r="J32" s="4">
        <v>779923</v>
      </c>
      <c r="K32" s="4">
        <v>1506277</v>
      </c>
      <c r="L32" s="4">
        <v>6132246</v>
      </c>
      <c r="M32" s="5">
        <v>6</v>
      </c>
      <c r="N32" s="8">
        <v>1022041</v>
      </c>
      <c r="O32" s="5">
        <f>IF(AND($N32&gt;='202002'!$E$2,$N32&lt;='202002'!$F$2),'202002'!$I$2,IF(AND($N32&gt;='202002'!$E$3,$N32&lt;='202002'!$F$3),'202002'!$I$3,IF(AND($N32&gt;='202002'!$E$4,$N32&lt;='202002'!$F$4),'202002'!$I$4,IF(AND($N32&gt;='202002'!$E$5,$N32&lt;='202002'!$F$5),'202002'!$I$5,FALSE))))</f>
        <v>4</v>
      </c>
      <c r="P32" s="5">
        <f>IF(AND($N32&gt;='202002'!$E$2,$N32&lt;='202002'!$F$2),'202002'!$G$2,IF(AND($N32&gt;='202002'!$E$3,$N32&lt;='202002'!$F$3),'202002'!$G$3,IF(AND($N32&gt;='202002'!$E$4,$N32&lt;='202002'!$F$4),'202002'!$G$4,IF(AND($N32&gt;='202002'!$E$5,$N32&lt;='202002'!$F$5),'202002'!$G$5,FALSE))))</f>
        <v>0</v>
      </c>
      <c r="Q32" s="5">
        <f>IF(AND($N32&gt;='202003'!$E$2,$N32&lt;='202003'!$F$2),'202003'!$I$2,IF(AND($N32&gt;='202003'!$E$3,$N32&lt;='202003'!$F$3),'202003'!$I$3,IF(AND($N32&gt;='202003'!$E$4,$N32&lt;='202003'!$F$4),'202003'!$I$4,IF(AND($N32&gt;='202003'!$E$5,$N32&lt;='202003'!$F$5),'202003'!$I$5,FALSE))))</f>
        <v>4</v>
      </c>
      <c r="R32" s="5">
        <f>IF(AND($N32&gt;='202003'!$E$2,$N32&lt;='202003'!$F$2),'202003'!$G$2,IF(AND($N32&gt;='202003'!$E$3,$N32&lt;='202003'!$F$3),'202003'!$G$3,IF(AND($N32&gt;='202003'!$E$4,$N32&lt;='202003'!$F$4),'202003'!$G$4,IF(AND($N32&gt;='202003'!$E$5,$N32&lt;='202003'!$F$5),'202003'!$G$5,FALSE))))</f>
        <v>0</v>
      </c>
      <c r="S32" s="4">
        <f>IF(AND($N32&gt;='202101'!$E$2,$N32&lt;='202101'!$F$2),'202101'!$I$2,IF(AND($N32&gt;='202101'!$E$3,$N32&lt;='202101'!$F$3),'202101'!$I$3,IF(AND($N32&gt;='202101'!$E$4,$N32&lt;='202101'!$F$4),'202101'!$I$4,IF(AND($N32&gt;='202101'!$E$5,$N32&lt;='202101'!$F$5),'202101'!$I$5,FALSE))))</f>
        <v>4</v>
      </c>
      <c r="T32" s="5">
        <f>IF(AND($N32&gt;='202101'!$E$2,$N32&lt;='202101'!$F$2),'202101'!$G$2,IF(AND($N32&gt;='202101'!$E$3,$N32&lt;='202101'!$F$3),'202101'!$G$3,IF(AND($N32&gt;='202101'!$E$4,$N32&lt;='202101'!$F$4),'202101'!$G$4,IF(AND($N32&gt;='202101'!$E$5,$N32&lt;='202101'!$F$5),'202101'!$G$5,FALSE))))</f>
        <v>0</v>
      </c>
    </row>
    <row r="33" spans="1:20" hidden="1" x14ac:dyDescent="0.25">
      <c r="A33" s="5">
        <v>7199880</v>
      </c>
      <c r="B33" s="5" t="s">
        <v>3711</v>
      </c>
      <c r="C33" s="5" t="s">
        <v>2400</v>
      </c>
      <c r="D33" s="5" t="s">
        <v>69</v>
      </c>
      <c r="E33" s="5" t="s">
        <v>70</v>
      </c>
      <c r="F33" s="4">
        <v>1767080</v>
      </c>
      <c r="G33" s="4">
        <v>1767080</v>
      </c>
      <c r="H33" s="4">
        <v>3045794</v>
      </c>
      <c r="I33" s="4">
        <v>1767080</v>
      </c>
      <c r="J33" s="4">
        <v>1767080</v>
      </c>
      <c r="K33" s="4">
        <v>3045794</v>
      </c>
      <c r="L33" s="4">
        <v>13159908</v>
      </c>
      <c r="M33" s="5">
        <v>6</v>
      </c>
      <c r="N33" s="8">
        <v>2193318</v>
      </c>
      <c r="O33" s="5">
        <f>IF(AND($N33&gt;='202002'!$E$2,$N33&lt;='202002'!$F$2),'202002'!$I$2,IF(AND($N33&gt;='202002'!$E$3,$N33&lt;='202002'!$F$3),'202002'!$I$3,IF(AND($N33&gt;='202002'!$E$4,$N33&lt;='202002'!$F$4),'202002'!$I$4,IF(AND($N33&gt;='202002'!$E$5,$N33&lt;='202002'!$F$5),'202002'!$I$5,FALSE))))</f>
        <v>4</v>
      </c>
      <c r="P33" s="5">
        <f>IF(AND($N33&gt;='202002'!$E$2,$N33&lt;='202002'!$F$2),'202002'!$G$2,IF(AND($N33&gt;='202002'!$E$3,$N33&lt;='202002'!$F$3),'202002'!$G$3,IF(AND($N33&gt;='202002'!$E$4,$N33&lt;='202002'!$F$4),'202002'!$G$4,IF(AND($N33&gt;='202002'!$E$5,$N33&lt;='202002'!$F$5),'202002'!$G$5,FALSE))))</f>
        <v>0</v>
      </c>
      <c r="Q33" s="5">
        <f>IF(AND($N33&gt;='202003'!$E$2,$N33&lt;='202003'!$F$2),'202003'!$I$2,IF(AND($N33&gt;='202003'!$E$3,$N33&lt;='202003'!$F$3),'202003'!$I$3,IF(AND($N33&gt;='202003'!$E$4,$N33&lt;='202003'!$F$4),'202003'!$I$4,IF(AND($N33&gt;='202003'!$E$5,$N33&lt;='202003'!$F$5),'202003'!$I$5,FALSE))))</f>
        <v>4</v>
      </c>
      <c r="R33" s="5">
        <f>IF(AND($N33&gt;='202003'!$E$2,$N33&lt;='202003'!$F$2),'202003'!$G$2,IF(AND($N33&gt;='202003'!$E$3,$N33&lt;='202003'!$F$3),'202003'!$G$3,IF(AND($N33&gt;='202003'!$E$4,$N33&lt;='202003'!$F$4),'202003'!$G$4,IF(AND($N33&gt;='202003'!$E$5,$N33&lt;='202003'!$F$5),'202003'!$G$5,FALSE))))</f>
        <v>0</v>
      </c>
      <c r="S33" s="4">
        <f>IF(AND($N33&gt;='202101'!$E$2,$N33&lt;='202101'!$F$2),'202101'!$I$2,IF(AND($N33&gt;='202101'!$E$3,$N33&lt;='202101'!$F$3),'202101'!$I$3,IF(AND($N33&gt;='202101'!$E$4,$N33&lt;='202101'!$F$4),'202101'!$I$4,IF(AND($N33&gt;='202101'!$E$5,$N33&lt;='202101'!$F$5),'202101'!$I$5,FALSE))))</f>
        <v>4</v>
      </c>
      <c r="T33" s="5">
        <f>IF(AND($N33&gt;='202101'!$E$2,$N33&lt;='202101'!$F$2),'202101'!$G$2,IF(AND($N33&gt;='202101'!$E$3,$N33&lt;='202101'!$F$3),'202101'!$G$3,IF(AND($N33&gt;='202101'!$E$4,$N33&lt;='202101'!$F$4),'202101'!$G$4,IF(AND($N33&gt;='202101'!$E$5,$N33&lt;='202101'!$F$5),'202101'!$G$5,FALSE))))</f>
        <v>0</v>
      </c>
    </row>
    <row r="34" spans="1:20" hidden="1" x14ac:dyDescent="0.25">
      <c r="A34" s="5">
        <v>7250681</v>
      </c>
      <c r="B34" s="5" t="s">
        <v>3711</v>
      </c>
      <c r="C34" s="5" t="s">
        <v>3461</v>
      </c>
      <c r="D34" s="5" t="s">
        <v>3462</v>
      </c>
      <c r="E34" s="5" t="s">
        <v>3463</v>
      </c>
      <c r="F34" s="4">
        <v>920724</v>
      </c>
      <c r="G34" s="4">
        <v>1037226</v>
      </c>
      <c r="H34" s="4">
        <v>1647078</v>
      </c>
      <c r="I34" s="4">
        <v>987609</v>
      </c>
      <c r="J34" s="4">
        <v>920724</v>
      </c>
      <c r="K34" s="4">
        <v>1647078</v>
      </c>
      <c r="L34" s="4">
        <v>7160439</v>
      </c>
      <c r="M34" s="5">
        <v>6</v>
      </c>
      <c r="N34" s="8">
        <v>1193406</v>
      </c>
      <c r="O34" s="5">
        <f>IF(AND($N34&gt;='202002'!$E$2,$N34&lt;='202002'!$F$2),'202002'!$I$2,IF(AND($N34&gt;='202002'!$E$3,$N34&lt;='202002'!$F$3),'202002'!$I$3,IF(AND($N34&gt;='202002'!$E$4,$N34&lt;='202002'!$F$4),'202002'!$I$4,IF(AND($N34&gt;='202002'!$E$5,$N34&lt;='202002'!$F$5),'202002'!$I$5,FALSE))))</f>
        <v>4</v>
      </c>
      <c r="P34" s="5">
        <f>IF(AND($N34&gt;='202002'!$E$2,$N34&lt;='202002'!$F$2),'202002'!$G$2,IF(AND($N34&gt;='202002'!$E$3,$N34&lt;='202002'!$F$3),'202002'!$G$3,IF(AND($N34&gt;='202002'!$E$4,$N34&lt;='202002'!$F$4),'202002'!$G$4,IF(AND($N34&gt;='202002'!$E$5,$N34&lt;='202002'!$F$5),'202002'!$G$5,FALSE))))</f>
        <v>0</v>
      </c>
      <c r="Q34" s="5">
        <f>IF(AND($N34&gt;='202003'!$E$2,$N34&lt;='202003'!$F$2),'202003'!$I$2,IF(AND($N34&gt;='202003'!$E$3,$N34&lt;='202003'!$F$3),'202003'!$I$3,IF(AND($N34&gt;='202003'!$E$4,$N34&lt;='202003'!$F$4),'202003'!$I$4,IF(AND($N34&gt;='202003'!$E$5,$N34&lt;='202003'!$F$5),'202003'!$I$5,FALSE))))</f>
        <v>4</v>
      </c>
      <c r="R34" s="5">
        <f>IF(AND($N34&gt;='202003'!$E$2,$N34&lt;='202003'!$F$2),'202003'!$G$2,IF(AND($N34&gt;='202003'!$E$3,$N34&lt;='202003'!$F$3),'202003'!$G$3,IF(AND($N34&gt;='202003'!$E$4,$N34&lt;='202003'!$F$4),'202003'!$G$4,IF(AND($N34&gt;='202003'!$E$5,$N34&lt;='202003'!$F$5),'202003'!$G$5,FALSE))))</f>
        <v>0</v>
      </c>
      <c r="S34" s="4">
        <f>IF(AND($N34&gt;='202101'!$E$2,$N34&lt;='202101'!$F$2),'202101'!$I$2,IF(AND($N34&gt;='202101'!$E$3,$N34&lt;='202101'!$F$3),'202101'!$I$3,IF(AND($N34&gt;='202101'!$E$4,$N34&lt;='202101'!$F$4),'202101'!$I$4,IF(AND($N34&gt;='202101'!$E$5,$N34&lt;='202101'!$F$5),'202101'!$I$5,FALSE))))</f>
        <v>4</v>
      </c>
      <c r="T34" s="5">
        <f>IF(AND($N34&gt;='202101'!$E$2,$N34&lt;='202101'!$F$2),'202101'!$G$2,IF(AND($N34&gt;='202101'!$E$3,$N34&lt;='202101'!$F$3),'202101'!$G$3,IF(AND($N34&gt;='202101'!$E$4,$N34&lt;='202101'!$F$4),'202101'!$G$4,IF(AND($N34&gt;='202101'!$E$5,$N34&lt;='202101'!$F$5),'202101'!$G$5,FALSE))))</f>
        <v>0</v>
      </c>
    </row>
    <row r="35" spans="1:20" hidden="1" x14ac:dyDescent="0.25">
      <c r="A35" s="5">
        <v>7273009</v>
      </c>
      <c r="B35" s="5" t="s">
        <v>3711</v>
      </c>
      <c r="C35" s="5" t="s">
        <v>3464</v>
      </c>
      <c r="D35" s="5" t="s">
        <v>3465</v>
      </c>
      <c r="E35" s="5" t="s">
        <v>3466</v>
      </c>
      <c r="F35" s="4">
        <v>2100798</v>
      </c>
      <c r="G35" s="4">
        <v>2110046</v>
      </c>
      <c r="H35" s="4">
        <v>4061522</v>
      </c>
      <c r="I35" s="4">
        <v>2110046</v>
      </c>
      <c r="J35" s="4">
        <v>2110046</v>
      </c>
      <c r="K35" s="4">
        <v>4061521</v>
      </c>
      <c r="L35" s="4">
        <v>16553979</v>
      </c>
      <c r="M35" s="5">
        <v>6</v>
      </c>
      <c r="N35" s="8">
        <v>2758996</v>
      </c>
      <c r="O35" s="5">
        <f>IF(AND($N35&gt;='202002'!$E$2,$N35&lt;='202002'!$F$2),'202002'!$I$2,IF(AND($N35&gt;='202002'!$E$3,$N35&lt;='202002'!$F$3),'202002'!$I$3,IF(AND($N35&gt;='202002'!$E$4,$N35&lt;='202002'!$F$4),'202002'!$I$4,IF(AND($N35&gt;='202002'!$E$5,$N35&lt;='202002'!$F$5),'202002'!$I$5,FALSE))))</f>
        <v>4</v>
      </c>
      <c r="P35" s="5">
        <f>IF(AND($N35&gt;='202002'!$E$2,$N35&lt;='202002'!$F$2),'202002'!$G$2,IF(AND($N35&gt;='202002'!$E$3,$N35&lt;='202002'!$F$3),'202002'!$G$3,IF(AND($N35&gt;='202002'!$E$4,$N35&lt;='202002'!$F$4),'202002'!$G$4,IF(AND($N35&gt;='202002'!$E$5,$N35&lt;='202002'!$F$5),'202002'!$G$5,FALSE))))</f>
        <v>0</v>
      </c>
      <c r="Q35" s="5">
        <f>IF(AND($N35&gt;='202003'!$E$2,$N35&lt;='202003'!$F$2),'202003'!$I$2,IF(AND($N35&gt;='202003'!$E$3,$N35&lt;='202003'!$F$3),'202003'!$I$3,IF(AND($N35&gt;='202003'!$E$4,$N35&lt;='202003'!$F$4),'202003'!$I$4,IF(AND($N35&gt;='202003'!$E$5,$N35&lt;='202003'!$F$5),'202003'!$I$5,FALSE))))</f>
        <v>4</v>
      </c>
      <c r="R35" s="5">
        <f>IF(AND($N35&gt;='202003'!$E$2,$N35&lt;='202003'!$F$2),'202003'!$G$2,IF(AND($N35&gt;='202003'!$E$3,$N35&lt;='202003'!$F$3),'202003'!$G$3,IF(AND($N35&gt;='202003'!$E$4,$N35&lt;='202003'!$F$4),'202003'!$G$4,IF(AND($N35&gt;='202003'!$E$5,$N35&lt;='202003'!$F$5),'202003'!$G$5,FALSE))))</f>
        <v>0</v>
      </c>
      <c r="S35" s="4">
        <f>IF(AND($N35&gt;='202101'!$E$2,$N35&lt;='202101'!$F$2),'202101'!$I$2,IF(AND($N35&gt;='202101'!$E$3,$N35&lt;='202101'!$F$3),'202101'!$I$3,IF(AND($N35&gt;='202101'!$E$4,$N35&lt;='202101'!$F$4),'202101'!$I$4,IF(AND($N35&gt;='202101'!$E$5,$N35&lt;='202101'!$F$5),'202101'!$I$5,FALSE))))</f>
        <v>4</v>
      </c>
      <c r="T35" s="5">
        <f>IF(AND($N35&gt;='202101'!$E$2,$N35&lt;='202101'!$F$2),'202101'!$G$2,IF(AND($N35&gt;='202101'!$E$3,$N35&lt;='202101'!$F$3),'202101'!$G$3,IF(AND($N35&gt;='202101'!$E$4,$N35&lt;='202101'!$F$4),'202101'!$G$4,IF(AND($N35&gt;='202101'!$E$5,$N35&lt;='202101'!$F$5),'202101'!$G$5,FALSE))))</f>
        <v>0</v>
      </c>
    </row>
    <row r="36" spans="1:20" hidden="1" x14ac:dyDescent="0.25">
      <c r="A36" s="5">
        <v>7298838</v>
      </c>
      <c r="B36" s="5" t="s">
        <v>3711</v>
      </c>
      <c r="C36" s="5" t="s">
        <v>2401</v>
      </c>
      <c r="D36" s="5" t="s">
        <v>2160</v>
      </c>
      <c r="E36" s="5" t="s">
        <v>2161</v>
      </c>
      <c r="F36" s="4">
        <v>2426199</v>
      </c>
      <c r="G36" s="4">
        <v>2426199</v>
      </c>
      <c r="H36" s="4">
        <v>4222026</v>
      </c>
      <c r="I36" s="4">
        <v>2426199</v>
      </c>
      <c r="J36" s="4">
        <v>2426199</v>
      </c>
      <c r="K36" s="4">
        <v>4222026</v>
      </c>
      <c r="L36" s="4">
        <v>18148848</v>
      </c>
      <c r="M36" s="5">
        <v>6</v>
      </c>
      <c r="N36" s="8">
        <v>3024808</v>
      </c>
      <c r="O36" s="5">
        <f>IF(AND($N36&gt;='202002'!$E$2,$N36&lt;='202002'!$F$2),'202002'!$I$2,IF(AND($N36&gt;='202002'!$E$3,$N36&lt;='202002'!$F$3),'202002'!$I$3,IF(AND($N36&gt;='202002'!$E$4,$N36&lt;='202002'!$F$4),'202002'!$I$4,IF(AND($N36&gt;='202002'!$E$5,$N36&lt;='202002'!$F$5),'202002'!$I$5,FALSE))))</f>
        <v>4</v>
      </c>
      <c r="P36" s="5">
        <f>IF(AND($N36&gt;='202002'!$E$2,$N36&lt;='202002'!$F$2),'202002'!$G$2,IF(AND($N36&gt;='202002'!$E$3,$N36&lt;='202002'!$F$3),'202002'!$G$3,IF(AND($N36&gt;='202002'!$E$4,$N36&lt;='202002'!$F$4),'202002'!$G$4,IF(AND($N36&gt;='202002'!$E$5,$N36&lt;='202002'!$F$5),'202002'!$G$5,FALSE))))</f>
        <v>0</v>
      </c>
      <c r="Q36" s="5">
        <f>IF(AND($N36&gt;='202003'!$E$2,$N36&lt;='202003'!$F$2),'202003'!$I$2,IF(AND($N36&gt;='202003'!$E$3,$N36&lt;='202003'!$F$3),'202003'!$I$3,IF(AND($N36&gt;='202003'!$E$4,$N36&lt;='202003'!$F$4),'202003'!$I$4,IF(AND($N36&gt;='202003'!$E$5,$N36&lt;='202003'!$F$5),'202003'!$I$5,FALSE))))</f>
        <v>4</v>
      </c>
      <c r="R36" s="5">
        <f>IF(AND($N36&gt;='202003'!$E$2,$N36&lt;='202003'!$F$2),'202003'!$G$2,IF(AND($N36&gt;='202003'!$E$3,$N36&lt;='202003'!$F$3),'202003'!$G$3,IF(AND($N36&gt;='202003'!$E$4,$N36&lt;='202003'!$F$4),'202003'!$G$4,IF(AND($N36&gt;='202003'!$E$5,$N36&lt;='202003'!$F$5),'202003'!$G$5,FALSE))))</f>
        <v>0</v>
      </c>
      <c r="S36" s="4">
        <f>IF(AND($N36&gt;='202101'!$E$2,$N36&lt;='202101'!$F$2),'202101'!$I$2,IF(AND($N36&gt;='202101'!$E$3,$N36&lt;='202101'!$F$3),'202101'!$I$3,IF(AND($N36&gt;='202101'!$E$4,$N36&lt;='202101'!$F$4),'202101'!$I$4,IF(AND($N36&gt;='202101'!$E$5,$N36&lt;='202101'!$F$5),'202101'!$I$5,FALSE))))</f>
        <v>4</v>
      </c>
      <c r="T36" s="5">
        <f>IF(AND($N36&gt;='202101'!$E$2,$N36&lt;='202101'!$F$2),'202101'!$G$2,IF(AND($N36&gt;='202101'!$E$3,$N36&lt;='202101'!$F$3),'202101'!$G$3,IF(AND($N36&gt;='202101'!$E$4,$N36&lt;='202101'!$F$4),'202101'!$G$4,IF(AND($N36&gt;='202101'!$E$5,$N36&lt;='202101'!$F$5),'202101'!$G$5,FALSE))))</f>
        <v>0</v>
      </c>
    </row>
    <row r="37" spans="1:20" hidden="1" x14ac:dyDescent="0.25">
      <c r="A37" s="5">
        <v>7301122</v>
      </c>
      <c r="B37" s="5" t="s">
        <v>3711</v>
      </c>
      <c r="C37" s="5" t="s">
        <v>3467</v>
      </c>
      <c r="D37" s="5" t="s">
        <v>3468</v>
      </c>
      <c r="E37" s="5" t="s">
        <v>3469</v>
      </c>
      <c r="F37" s="4">
        <v>2502039</v>
      </c>
      <c r="G37" s="4">
        <v>2502039</v>
      </c>
      <c r="H37" s="4">
        <v>4414927</v>
      </c>
      <c r="I37" s="4">
        <v>2502039</v>
      </c>
      <c r="J37" s="4">
        <v>2502039</v>
      </c>
      <c r="K37" s="4">
        <v>4423785</v>
      </c>
      <c r="L37" s="4">
        <v>18846868</v>
      </c>
      <c r="M37" s="5">
        <v>6</v>
      </c>
      <c r="N37" s="8">
        <v>3141144</v>
      </c>
      <c r="O37" s="5">
        <f>IF(AND($N37&gt;='202002'!$E$2,$N37&lt;='202002'!$F$2),'202002'!$I$2,IF(AND($N37&gt;='202002'!$E$3,$N37&lt;='202002'!$F$3),'202002'!$I$3,IF(AND($N37&gt;='202002'!$E$4,$N37&lt;='202002'!$F$4),'202002'!$I$4,IF(AND($N37&gt;='202002'!$E$5,$N37&lt;='202002'!$F$5),'202002'!$I$5,FALSE))))</f>
        <v>4</v>
      </c>
      <c r="P37" s="5">
        <f>IF(AND($N37&gt;='202002'!$E$2,$N37&lt;='202002'!$F$2),'202002'!$G$2,IF(AND($N37&gt;='202002'!$E$3,$N37&lt;='202002'!$F$3),'202002'!$G$3,IF(AND($N37&gt;='202002'!$E$4,$N37&lt;='202002'!$F$4),'202002'!$G$4,IF(AND($N37&gt;='202002'!$E$5,$N37&lt;='202002'!$F$5),'202002'!$G$5,FALSE))))</f>
        <v>0</v>
      </c>
      <c r="Q37" s="5">
        <f>IF(AND($N37&gt;='202003'!$E$2,$N37&lt;='202003'!$F$2),'202003'!$I$2,IF(AND($N37&gt;='202003'!$E$3,$N37&lt;='202003'!$F$3),'202003'!$I$3,IF(AND($N37&gt;='202003'!$E$4,$N37&lt;='202003'!$F$4),'202003'!$I$4,IF(AND($N37&gt;='202003'!$E$5,$N37&lt;='202003'!$F$5),'202003'!$I$5,FALSE))))</f>
        <v>4</v>
      </c>
      <c r="R37" s="5">
        <f>IF(AND($N37&gt;='202003'!$E$2,$N37&lt;='202003'!$F$2),'202003'!$G$2,IF(AND($N37&gt;='202003'!$E$3,$N37&lt;='202003'!$F$3),'202003'!$G$3,IF(AND($N37&gt;='202003'!$E$4,$N37&lt;='202003'!$F$4),'202003'!$G$4,IF(AND($N37&gt;='202003'!$E$5,$N37&lt;='202003'!$F$5),'202003'!$G$5,FALSE))))</f>
        <v>0</v>
      </c>
      <c r="S37" s="4">
        <f>IF(AND($N37&gt;='202101'!$E$2,$N37&lt;='202101'!$F$2),'202101'!$I$2,IF(AND($N37&gt;='202101'!$E$3,$N37&lt;='202101'!$F$3),'202101'!$I$3,IF(AND($N37&gt;='202101'!$E$4,$N37&lt;='202101'!$F$4),'202101'!$I$4,IF(AND($N37&gt;='202101'!$E$5,$N37&lt;='202101'!$F$5),'202101'!$I$5,FALSE))))</f>
        <v>4</v>
      </c>
      <c r="T37" s="5">
        <f>IF(AND($N37&gt;='202101'!$E$2,$N37&lt;='202101'!$F$2),'202101'!$G$2,IF(AND($N37&gt;='202101'!$E$3,$N37&lt;='202101'!$F$3),'202101'!$G$3,IF(AND($N37&gt;='202101'!$E$4,$N37&lt;='202101'!$F$4),'202101'!$G$4,IF(AND($N37&gt;='202101'!$E$5,$N37&lt;='202101'!$F$5),'202101'!$G$5,FALSE))))</f>
        <v>0</v>
      </c>
    </row>
    <row r="38" spans="1:20" hidden="1" x14ac:dyDescent="0.25">
      <c r="A38" s="5">
        <v>7312426</v>
      </c>
      <c r="B38" s="5" t="s">
        <v>3711</v>
      </c>
      <c r="C38" s="5" t="s">
        <v>2402</v>
      </c>
      <c r="D38" s="5" t="s">
        <v>71</v>
      </c>
      <c r="E38" s="5" t="s">
        <v>72</v>
      </c>
      <c r="F38" s="4">
        <v>811637</v>
      </c>
      <c r="G38" s="4">
        <v>811637</v>
      </c>
      <c r="H38" s="4">
        <v>1537991</v>
      </c>
      <c r="I38" s="4">
        <v>811637</v>
      </c>
      <c r="J38" s="4">
        <v>811637</v>
      </c>
      <c r="K38" s="4">
        <v>1537991</v>
      </c>
      <c r="L38" s="4">
        <v>6322530</v>
      </c>
      <c r="M38" s="5">
        <v>6</v>
      </c>
      <c r="N38" s="8">
        <v>1053755</v>
      </c>
      <c r="O38" s="5">
        <f>IF(AND($N38&gt;='202002'!$E$2,$N38&lt;='202002'!$F$2),'202002'!$I$2,IF(AND($N38&gt;='202002'!$E$3,$N38&lt;='202002'!$F$3),'202002'!$I$3,IF(AND($N38&gt;='202002'!$E$4,$N38&lt;='202002'!$F$4),'202002'!$I$4,IF(AND($N38&gt;='202002'!$E$5,$N38&lt;='202002'!$F$5),'202002'!$I$5,FALSE))))</f>
        <v>4</v>
      </c>
      <c r="P38" s="5">
        <f>IF(AND($N38&gt;='202002'!$E$2,$N38&lt;='202002'!$F$2),'202002'!$G$2,IF(AND($N38&gt;='202002'!$E$3,$N38&lt;='202002'!$F$3),'202002'!$G$3,IF(AND($N38&gt;='202002'!$E$4,$N38&lt;='202002'!$F$4),'202002'!$G$4,IF(AND($N38&gt;='202002'!$E$5,$N38&lt;='202002'!$F$5),'202002'!$G$5,FALSE))))</f>
        <v>0</v>
      </c>
      <c r="Q38" s="5">
        <f>IF(AND($N38&gt;='202003'!$E$2,$N38&lt;='202003'!$F$2),'202003'!$I$2,IF(AND($N38&gt;='202003'!$E$3,$N38&lt;='202003'!$F$3),'202003'!$I$3,IF(AND($N38&gt;='202003'!$E$4,$N38&lt;='202003'!$F$4),'202003'!$I$4,IF(AND($N38&gt;='202003'!$E$5,$N38&lt;='202003'!$F$5),'202003'!$I$5,FALSE))))</f>
        <v>4</v>
      </c>
      <c r="R38" s="5">
        <f>IF(AND($N38&gt;='202003'!$E$2,$N38&lt;='202003'!$F$2),'202003'!$G$2,IF(AND($N38&gt;='202003'!$E$3,$N38&lt;='202003'!$F$3),'202003'!$G$3,IF(AND($N38&gt;='202003'!$E$4,$N38&lt;='202003'!$F$4),'202003'!$G$4,IF(AND($N38&gt;='202003'!$E$5,$N38&lt;='202003'!$F$5),'202003'!$G$5,FALSE))))</f>
        <v>0</v>
      </c>
      <c r="S38" s="4">
        <f>IF(AND($N38&gt;='202101'!$E$2,$N38&lt;='202101'!$F$2),'202101'!$I$2,IF(AND($N38&gt;='202101'!$E$3,$N38&lt;='202101'!$F$3),'202101'!$I$3,IF(AND($N38&gt;='202101'!$E$4,$N38&lt;='202101'!$F$4),'202101'!$I$4,IF(AND($N38&gt;='202101'!$E$5,$N38&lt;='202101'!$F$5),'202101'!$I$5,FALSE))))</f>
        <v>4</v>
      </c>
      <c r="T38" s="5">
        <f>IF(AND($N38&gt;='202101'!$E$2,$N38&lt;='202101'!$F$2),'202101'!$G$2,IF(AND($N38&gt;='202101'!$E$3,$N38&lt;='202101'!$F$3),'202101'!$G$3,IF(AND($N38&gt;='202101'!$E$4,$N38&lt;='202101'!$F$4),'202101'!$G$4,IF(AND($N38&gt;='202101'!$E$5,$N38&lt;='202101'!$F$5),'202101'!$G$5,FALSE))))</f>
        <v>0</v>
      </c>
    </row>
    <row r="39" spans="1:20" hidden="1" x14ac:dyDescent="0.25">
      <c r="A39" s="5">
        <v>7341772</v>
      </c>
      <c r="B39" s="5" t="s">
        <v>3711</v>
      </c>
      <c r="C39" s="5" t="s">
        <v>2403</v>
      </c>
      <c r="D39" s="5" t="s">
        <v>73</v>
      </c>
      <c r="E39" s="5" t="s">
        <v>74</v>
      </c>
      <c r="F39" s="4">
        <v>2344827</v>
      </c>
      <c r="G39" s="4">
        <v>2344827</v>
      </c>
      <c r="H39" s="4">
        <v>4140654</v>
      </c>
      <c r="I39" s="4">
        <v>2344827</v>
      </c>
      <c r="J39" s="4">
        <v>2344827</v>
      </c>
      <c r="K39" s="4">
        <v>4140654</v>
      </c>
      <c r="L39" s="4">
        <v>17660616</v>
      </c>
      <c r="M39" s="5">
        <v>6</v>
      </c>
      <c r="N39" s="8">
        <v>2943436</v>
      </c>
      <c r="O39" s="5">
        <f>IF(AND($N39&gt;='202002'!$E$2,$N39&lt;='202002'!$F$2),'202002'!$I$2,IF(AND($N39&gt;='202002'!$E$3,$N39&lt;='202002'!$F$3),'202002'!$I$3,IF(AND($N39&gt;='202002'!$E$4,$N39&lt;='202002'!$F$4),'202002'!$I$4,IF(AND($N39&gt;='202002'!$E$5,$N39&lt;='202002'!$F$5),'202002'!$I$5,FALSE))))</f>
        <v>4</v>
      </c>
      <c r="P39" s="5">
        <f>IF(AND($N39&gt;='202002'!$E$2,$N39&lt;='202002'!$F$2),'202002'!$G$2,IF(AND($N39&gt;='202002'!$E$3,$N39&lt;='202002'!$F$3),'202002'!$G$3,IF(AND($N39&gt;='202002'!$E$4,$N39&lt;='202002'!$F$4),'202002'!$G$4,IF(AND($N39&gt;='202002'!$E$5,$N39&lt;='202002'!$F$5),'202002'!$G$5,FALSE))))</f>
        <v>0</v>
      </c>
      <c r="Q39" s="5">
        <f>IF(AND($N39&gt;='202003'!$E$2,$N39&lt;='202003'!$F$2),'202003'!$I$2,IF(AND($N39&gt;='202003'!$E$3,$N39&lt;='202003'!$F$3),'202003'!$I$3,IF(AND($N39&gt;='202003'!$E$4,$N39&lt;='202003'!$F$4),'202003'!$I$4,IF(AND($N39&gt;='202003'!$E$5,$N39&lt;='202003'!$F$5),'202003'!$I$5,FALSE))))</f>
        <v>4</v>
      </c>
      <c r="R39" s="5">
        <f>IF(AND($N39&gt;='202003'!$E$2,$N39&lt;='202003'!$F$2),'202003'!$G$2,IF(AND($N39&gt;='202003'!$E$3,$N39&lt;='202003'!$F$3),'202003'!$G$3,IF(AND($N39&gt;='202003'!$E$4,$N39&lt;='202003'!$F$4),'202003'!$G$4,IF(AND($N39&gt;='202003'!$E$5,$N39&lt;='202003'!$F$5),'202003'!$G$5,FALSE))))</f>
        <v>0</v>
      </c>
      <c r="S39" s="4">
        <f>IF(AND($N39&gt;='202101'!$E$2,$N39&lt;='202101'!$F$2),'202101'!$I$2,IF(AND($N39&gt;='202101'!$E$3,$N39&lt;='202101'!$F$3),'202101'!$I$3,IF(AND($N39&gt;='202101'!$E$4,$N39&lt;='202101'!$F$4),'202101'!$I$4,IF(AND($N39&gt;='202101'!$E$5,$N39&lt;='202101'!$F$5),'202101'!$I$5,FALSE))))</f>
        <v>4</v>
      </c>
      <c r="T39" s="5">
        <f>IF(AND($N39&gt;='202101'!$E$2,$N39&lt;='202101'!$F$2),'202101'!$G$2,IF(AND($N39&gt;='202101'!$E$3,$N39&lt;='202101'!$F$3),'202101'!$G$3,IF(AND($N39&gt;='202101'!$E$4,$N39&lt;='202101'!$F$4),'202101'!$G$4,IF(AND($N39&gt;='202101'!$E$5,$N39&lt;='202101'!$F$5),'202101'!$G$5,FALSE))))</f>
        <v>0</v>
      </c>
    </row>
    <row r="40" spans="1:20" hidden="1" x14ac:dyDescent="0.25">
      <c r="A40" s="5">
        <v>7358894</v>
      </c>
      <c r="B40" s="5" t="s">
        <v>3711</v>
      </c>
      <c r="C40" s="5" t="s">
        <v>2404</v>
      </c>
      <c r="D40" s="5" t="s">
        <v>75</v>
      </c>
      <c r="E40" s="5" t="s">
        <v>76</v>
      </c>
      <c r="F40" s="4">
        <v>1702817</v>
      </c>
      <c r="G40" s="4">
        <v>1702817</v>
      </c>
      <c r="H40" s="4">
        <v>3115495</v>
      </c>
      <c r="I40" s="4">
        <v>1702817</v>
      </c>
      <c r="J40" s="4">
        <v>1702817</v>
      </c>
      <c r="K40" s="4">
        <v>3116729</v>
      </c>
      <c r="L40" s="4">
        <v>13043492</v>
      </c>
      <c r="M40" s="5">
        <v>6</v>
      </c>
      <c r="N40" s="8">
        <v>2173915</v>
      </c>
      <c r="O40" s="5">
        <f>IF(AND($N40&gt;='202002'!$E$2,$N40&lt;='202002'!$F$2),'202002'!$I$2,IF(AND($N40&gt;='202002'!$E$3,$N40&lt;='202002'!$F$3),'202002'!$I$3,IF(AND($N40&gt;='202002'!$E$4,$N40&lt;='202002'!$F$4),'202002'!$I$4,IF(AND($N40&gt;='202002'!$E$5,$N40&lt;='202002'!$F$5),'202002'!$I$5,FALSE))))</f>
        <v>4</v>
      </c>
      <c r="P40" s="5">
        <f>IF(AND($N40&gt;='202002'!$E$2,$N40&lt;='202002'!$F$2),'202002'!$G$2,IF(AND($N40&gt;='202002'!$E$3,$N40&lt;='202002'!$F$3),'202002'!$G$3,IF(AND($N40&gt;='202002'!$E$4,$N40&lt;='202002'!$F$4),'202002'!$G$4,IF(AND($N40&gt;='202002'!$E$5,$N40&lt;='202002'!$F$5),'202002'!$G$5,FALSE))))</f>
        <v>0</v>
      </c>
      <c r="Q40" s="5">
        <f>IF(AND($N40&gt;='202003'!$E$2,$N40&lt;='202003'!$F$2),'202003'!$I$2,IF(AND($N40&gt;='202003'!$E$3,$N40&lt;='202003'!$F$3),'202003'!$I$3,IF(AND($N40&gt;='202003'!$E$4,$N40&lt;='202003'!$F$4),'202003'!$I$4,IF(AND($N40&gt;='202003'!$E$5,$N40&lt;='202003'!$F$5),'202003'!$I$5,FALSE))))</f>
        <v>4</v>
      </c>
      <c r="R40" s="5">
        <f>IF(AND($N40&gt;='202003'!$E$2,$N40&lt;='202003'!$F$2),'202003'!$G$2,IF(AND($N40&gt;='202003'!$E$3,$N40&lt;='202003'!$F$3),'202003'!$G$3,IF(AND($N40&gt;='202003'!$E$4,$N40&lt;='202003'!$F$4),'202003'!$G$4,IF(AND($N40&gt;='202003'!$E$5,$N40&lt;='202003'!$F$5),'202003'!$G$5,FALSE))))</f>
        <v>0</v>
      </c>
      <c r="S40" s="4">
        <f>IF(AND($N40&gt;='202101'!$E$2,$N40&lt;='202101'!$F$2),'202101'!$I$2,IF(AND($N40&gt;='202101'!$E$3,$N40&lt;='202101'!$F$3),'202101'!$I$3,IF(AND($N40&gt;='202101'!$E$4,$N40&lt;='202101'!$F$4),'202101'!$I$4,IF(AND($N40&gt;='202101'!$E$5,$N40&lt;='202101'!$F$5),'202101'!$I$5,FALSE))))</f>
        <v>4</v>
      </c>
      <c r="T40" s="5">
        <f>IF(AND($N40&gt;='202101'!$E$2,$N40&lt;='202101'!$F$2),'202101'!$G$2,IF(AND($N40&gt;='202101'!$E$3,$N40&lt;='202101'!$F$3),'202101'!$G$3,IF(AND($N40&gt;='202101'!$E$4,$N40&lt;='202101'!$F$4),'202101'!$G$4,IF(AND($N40&gt;='202101'!$E$5,$N40&lt;='202101'!$F$5),'202101'!$G$5,FALSE))))</f>
        <v>0</v>
      </c>
    </row>
    <row r="41" spans="1:20" hidden="1" x14ac:dyDescent="0.25">
      <c r="A41" s="5">
        <v>7361173</v>
      </c>
      <c r="B41" s="5" t="s">
        <v>3711</v>
      </c>
      <c r="C41" s="5" t="s">
        <v>2405</v>
      </c>
      <c r="D41" s="5" t="s">
        <v>77</v>
      </c>
      <c r="E41" s="5" t="s">
        <v>78</v>
      </c>
      <c r="F41" s="4">
        <v>2670331</v>
      </c>
      <c r="G41" s="4">
        <v>2670331</v>
      </c>
      <c r="H41" s="4">
        <v>4734976</v>
      </c>
      <c r="I41" s="4">
        <v>2670331</v>
      </c>
      <c r="J41" s="4">
        <v>2670331</v>
      </c>
      <c r="K41" s="4">
        <v>4734976</v>
      </c>
      <c r="L41" s="4">
        <v>20151276</v>
      </c>
      <c r="M41" s="5">
        <v>6</v>
      </c>
      <c r="N41" s="8">
        <v>3358546</v>
      </c>
      <c r="O41" s="5">
        <f>IF(AND($N41&gt;='202002'!$E$2,$N41&lt;='202002'!$F$2),'202002'!$I$2,IF(AND($N41&gt;='202002'!$E$3,$N41&lt;='202002'!$F$3),'202002'!$I$3,IF(AND($N41&gt;='202002'!$E$4,$N41&lt;='202002'!$F$4),'202002'!$I$4,IF(AND($N41&gt;='202002'!$E$5,$N41&lt;='202002'!$F$5),'202002'!$I$5,FALSE))))</f>
        <v>4</v>
      </c>
      <c r="P41" s="5">
        <f>IF(AND($N41&gt;='202002'!$E$2,$N41&lt;='202002'!$F$2),'202002'!$G$2,IF(AND($N41&gt;='202002'!$E$3,$N41&lt;='202002'!$F$3),'202002'!$G$3,IF(AND($N41&gt;='202002'!$E$4,$N41&lt;='202002'!$F$4),'202002'!$G$4,IF(AND($N41&gt;='202002'!$E$5,$N41&lt;='202002'!$F$5),'202002'!$G$5,FALSE))))</f>
        <v>0</v>
      </c>
      <c r="Q41" s="5">
        <f>IF(AND($N41&gt;='202003'!$E$2,$N41&lt;='202003'!$F$2),'202003'!$I$2,IF(AND($N41&gt;='202003'!$E$3,$N41&lt;='202003'!$F$3),'202003'!$I$3,IF(AND($N41&gt;='202003'!$E$4,$N41&lt;='202003'!$F$4),'202003'!$I$4,IF(AND($N41&gt;='202003'!$E$5,$N41&lt;='202003'!$F$5),'202003'!$I$5,FALSE))))</f>
        <v>4</v>
      </c>
      <c r="R41" s="5">
        <f>IF(AND($N41&gt;='202003'!$E$2,$N41&lt;='202003'!$F$2),'202003'!$G$2,IF(AND($N41&gt;='202003'!$E$3,$N41&lt;='202003'!$F$3),'202003'!$G$3,IF(AND($N41&gt;='202003'!$E$4,$N41&lt;='202003'!$F$4),'202003'!$G$4,IF(AND($N41&gt;='202003'!$E$5,$N41&lt;='202003'!$F$5),'202003'!$G$5,FALSE))))</f>
        <v>0</v>
      </c>
      <c r="S41" s="4">
        <f>IF(AND($N41&gt;='202101'!$E$2,$N41&lt;='202101'!$F$2),'202101'!$I$2,IF(AND($N41&gt;='202101'!$E$3,$N41&lt;='202101'!$F$3),'202101'!$I$3,IF(AND($N41&gt;='202101'!$E$4,$N41&lt;='202101'!$F$4),'202101'!$I$4,IF(AND($N41&gt;='202101'!$E$5,$N41&lt;='202101'!$F$5),'202101'!$I$5,FALSE))))</f>
        <v>4</v>
      </c>
      <c r="T41" s="5">
        <f>IF(AND($N41&gt;='202101'!$E$2,$N41&lt;='202101'!$F$2),'202101'!$G$2,IF(AND($N41&gt;='202101'!$E$3,$N41&lt;='202101'!$F$3),'202101'!$G$3,IF(AND($N41&gt;='202101'!$E$4,$N41&lt;='202101'!$F$4),'202101'!$G$4,IF(AND($N41&gt;='202101'!$E$5,$N41&lt;='202101'!$F$5),'202101'!$G$5,FALSE))))</f>
        <v>0</v>
      </c>
    </row>
    <row r="42" spans="1:20" hidden="1" x14ac:dyDescent="0.25">
      <c r="A42" s="5">
        <v>7364605</v>
      </c>
      <c r="B42" s="5" t="s">
        <v>3711</v>
      </c>
      <c r="C42" s="5" t="s">
        <v>2406</v>
      </c>
      <c r="D42" s="5" t="s">
        <v>79</v>
      </c>
      <c r="E42" s="5" t="s">
        <v>80</v>
      </c>
      <c r="F42" s="4">
        <v>1344267</v>
      </c>
      <c r="G42" s="4">
        <v>1833092</v>
      </c>
      <c r="H42" s="4">
        <v>3326131</v>
      </c>
      <c r="I42" s="4">
        <v>1833092</v>
      </c>
      <c r="J42" s="4">
        <v>1833092</v>
      </c>
      <c r="K42" s="4">
        <v>3472661</v>
      </c>
      <c r="L42" s="4">
        <v>13642335</v>
      </c>
      <c r="M42" s="5">
        <v>6</v>
      </c>
      <c r="N42" s="8">
        <v>2273722</v>
      </c>
      <c r="O42" s="5">
        <f>IF(AND($N42&gt;='202002'!$E$2,$N42&lt;='202002'!$F$2),'202002'!$I$2,IF(AND($N42&gt;='202002'!$E$3,$N42&lt;='202002'!$F$3),'202002'!$I$3,IF(AND($N42&gt;='202002'!$E$4,$N42&lt;='202002'!$F$4),'202002'!$I$4,IF(AND($N42&gt;='202002'!$E$5,$N42&lt;='202002'!$F$5),'202002'!$I$5,FALSE))))</f>
        <v>4</v>
      </c>
      <c r="P42" s="5">
        <f>IF(AND($N42&gt;='202002'!$E$2,$N42&lt;='202002'!$F$2),'202002'!$G$2,IF(AND($N42&gt;='202002'!$E$3,$N42&lt;='202002'!$F$3),'202002'!$G$3,IF(AND($N42&gt;='202002'!$E$4,$N42&lt;='202002'!$F$4),'202002'!$G$4,IF(AND($N42&gt;='202002'!$E$5,$N42&lt;='202002'!$F$5),'202002'!$G$5,FALSE))))</f>
        <v>0</v>
      </c>
      <c r="Q42" s="5">
        <f>IF(AND($N42&gt;='202003'!$E$2,$N42&lt;='202003'!$F$2),'202003'!$I$2,IF(AND($N42&gt;='202003'!$E$3,$N42&lt;='202003'!$F$3),'202003'!$I$3,IF(AND($N42&gt;='202003'!$E$4,$N42&lt;='202003'!$F$4),'202003'!$I$4,IF(AND($N42&gt;='202003'!$E$5,$N42&lt;='202003'!$F$5),'202003'!$I$5,FALSE))))</f>
        <v>4</v>
      </c>
      <c r="R42" s="5">
        <f>IF(AND($N42&gt;='202003'!$E$2,$N42&lt;='202003'!$F$2),'202003'!$G$2,IF(AND($N42&gt;='202003'!$E$3,$N42&lt;='202003'!$F$3),'202003'!$G$3,IF(AND($N42&gt;='202003'!$E$4,$N42&lt;='202003'!$F$4),'202003'!$G$4,IF(AND($N42&gt;='202003'!$E$5,$N42&lt;='202003'!$F$5),'202003'!$G$5,FALSE))))</f>
        <v>0</v>
      </c>
      <c r="S42" s="4">
        <f>IF(AND($N42&gt;='202101'!$E$2,$N42&lt;='202101'!$F$2),'202101'!$I$2,IF(AND($N42&gt;='202101'!$E$3,$N42&lt;='202101'!$F$3),'202101'!$I$3,IF(AND($N42&gt;='202101'!$E$4,$N42&lt;='202101'!$F$4),'202101'!$I$4,IF(AND($N42&gt;='202101'!$E$5,$N42&lt;='202101'!$F$5),'202101'!$I$5,FALSE))))</f>
        <v>4</v>
      </c>
      <c r="T42" s="5">
        <f>IF(AND($N42&gt;='202101'!$E$2,$N42&lt;='202101'!$F$2),'202101'!$G$2,IF(AND($N42&gt;='202101'!$E$3,$N42&lt;='202101'!$F$3),'202101'!$G$3,IF(AND($N42&gt;='202101'!$E$4,$N42&lt;='202101'!$F$4),'202101'!$G$4,IF(AND($N42&gt;='202101'!$E$5,$N42&lt;='202101'!$F$5),'202101'!$G$5,FALSE))))</f>
        <v>0</v>
      </c>
    </row>
    <row r="43" spans="1:20" hidden="1" x14ac:dyDescent="0.25">
      <c r="A43" s="5">
        <v>7405761</v>
      </c>
      <c r="B43" s="5" t="s">
        <v>3711</v>
      </c>
      <c r="C43" s="5" t="s">
        <v>2407</v>
      </c>
      <c r="D43" s="5" t="s">
        <v>81</v>
      </c>
      <c r="E43" s="5" t="s">
        <v>3715</v>
      </c>
      <c r="F43" s="4">
        <v>1436221</v>
      </c>
      <c r="G43" s="4">
        <v>1444151</v>
      </c>
      <c r="H43" s="4">
        <v>2741669</v>
      </c>
      <c r="I43" s="4">
        <v>1444151</v>
      </c>
      <c r="J43" s="4">
        <v>1444151</v>
      </c>
      <c r="K43" s="4">
        <v>2741669</v>
      </c>
      <c r="L43" s="4">
        <v>11252012</v>
      </c>
      <c r="M43" s="5">
        <v>6</v>
      </c>
      <c r="N43" s="8">
        <v>1875335</v>
      </c>
      <c r="O43" s="5">
        <f>IF(AND($N43&gt;='202002'!$E$2,$N43&lt;='202002'!$F$2),'202002'!$I$2,IF(AND($N43&gt;='202002'!$E$3,$N43&lt;='202002'!$F$3),'202002'!$I$3,IF(AND($N43&gt;='202002'!$E$4,$N43&lt;='202002'!$F$4),'202002'!$I$4,IF(AND($N43&gt;='202002'!$E$5,$N43&lt;='202002'!$F$5),'202002'!$I$5,FALSE))))</f>
        <v>4</v>
      </c>
      <c r="P43" s="5">
        <f>IF(AND($N43&gt;='202002'!$E$2,$N43&lt;='202002'!$F$2),'202002'!$G$2,IF(AND($N43&gt;='202002'!$E$3,$N43&lt;='202002'!$F$3),'202002'!$G$3,IF(AND($N43&gt;='202002'!$E$4,$N43&lt;='202002'!$F$4),'202002'!$G$4,IF(AND($N43&gt;='202002'!$E$5,$N43&lt;='202002'!$F$5),'202002'!$G$5,FALSE))))</f>
        <v>0</v>
      </c>
      <c r="Q43" s="5">
        <f>IF(AND($N43&gt;='202003'!$E$2,$N43&lt;='202003'!$F$2),'202003'!$I$2,IF(AND($N43&gt;='202003'!$E$3,$N43&lt;='202003'!$F$3),'202003'!$I$3,IF(AND($N43&gt;='202003'!$E$4,$N43&lt;='202003'!$F$4),'202003'!$I$4,IF(AND($N43&gt;='202003'!$E$5,$N43&lt;='202003'!$F$5),'202003'!$I$5,FALSE))))</f>
        <v>4</v>
      </c>
      <c r="R43" s="5">
        <f>IF(AND($N43&gt;='202003'!$E$2,$N43&lt;='202003'!$F$2),'202003'!$G$2,IF(AND($N43&gt;='202003'!$E$3,$N43&lt;='202003'!$F$3),'202003'!$G$3,IF(AND($N43&gt;='202003'!$E$4,$N43&lt;='202003'!$F$4),'202003'!$G$4,IF(AND($N43&gt;='202003'!$E$5,$N43&lt;='202003'!$F$5),'202003'!$G$5,FALSE))))</f>
        <v>0</v>
      </c>
      <c r="S43" s="4">
        <f>IF(AND($N43&gt;='202101'!$E$2,$N43&lt;='202101'!$F$2),'202101'!$I$2,IF(AND($N43&gt;='202101'!$E$3,$N43&lt;='202101'!$F$3),'202101'!$I$3,IF(AND($N43&gt;='202101'!$E$4,$N43&lt;='202101'!$F$4),'202101'!$I$4,IF(AND($N43&gt;='202101'!$E$5,$N43&lt;='202101'!$F$5),'202101'!$I$5,FALSE))))</f>
        <v>4</v>
      </c>
      <c r="T43" s="5">
        <f>IF(AND($N43&gt;='202101'!$E$2,$N43&lt;='202101'!$F$2),'202101'!$G$2,IF(AND($N43&gt;='202101'!$E$3,$N43&lt;='202101'!$F$3),'202101'!$G$3,IF(AND($N43&gt;='202101'!$E$4,$N43&lt;='202101'!$F$4),'202101'!$G$4,IF(AND($N43&gt;='202101'!$E$5,$N43&lt;='202101'!$F$5),'202101'!$G$5,FALSE))))</f>
        <v>0</v>
      </c>
    </row>
    <row r="44" spans="1:20" hidden="1" x14ac:dyDescent="0.25">
      <c r="A44" s="5">
        <v>7411441</v>
      </c>
      <c r="B44" s="5" t="s">
        <v>3711</v>
      </c>
      <c r="C44" s="5" t="s">
        <v>2408</v>
      </c>
      <c r="D44" s="5" t="s">
        <v>83</v>
      </c>
      <c r="E44" s="5" t="s">
        <v>84</v>
      </c>
      <c r="F44" s="4">
        <v>2201844</v>
      </c>
      <c r="G44" s="4">
        <v>2201844</v>
      </c>
      <c r="H44" s="4">
        <v>3928635</v>
      </c>
      <c r="I44" s="4">
        <v>2201844</v>
      </c>
      <c r="J44" s="4">
        <v>2201844</v>
      </c>
      <c r="K44" s="4">
        <v>3940214</v>
      </c>
      <c r="L44" s="4">
        <v>16676225</v>
      </c>
      <c r="M44" s="5">
        <v>6</v>
      </c>
      <c r="N44" s="8">
        <v>2779370</v>
      </c>
      <c r="O44" s="5">
        <f>IF(AND($N44&gt;='202002'!$E$2,$N44&lt;='202002'!$F$2),'202002'!$I$2,IF(AND($N44&gt;='202002'!$E$3,$N44&lt;='202002'!$F$3),'202002'!$I$3,IF(AND($N44&gt;='202002'!$E$4,$N44&lt;='202002'!$F$4),'202002'!$I$4,IF(AND($N44&gt;='202002'!$E$5,$N44&lt;='202002'!$F$5),'202002'!$I$5,FALSE))))</f>
        <v>4</v>
      </c>
      <c r="P44" s="5">
        <f>IF(AND($N44&gt;='202002'!$E$2,$N44&lt;='202002'!$F$2),'202002'!$G$2,IF(AND($N44&gt;='202002'!$E$3,$N44&lt;='202002'!$F$3),'202002'!$G$3,IF(AND($N44&gt;='202002'!$E$4,$N44&lt;='202002'!$F$4),'202002'!$G$4,IF(AND($N44&gt;='202002'!$E$5,$N44&lt;='202002'!$F$5),'202002'!$G$5,FALSE))))</f>
        <v>0</v>
      </c>
      <c r="Q44" s="5">
        <f>IF(AND($N44&gt;='202003'!$E$2,$N44&lt;='202003'!$F$2),'202003'!$I$2,IF(AND($N44&gt;='202003'!$E$3,$N44&lt;='202003'!$F$3),'202003'!$I$3,IF(AND($N44&gt;='202003'!$E$4,$N44&lt;='202003'!$F$4),'202003'!$I$4,IF(AND($N44&gt;='202003'!$E$5,$N44&lt;='202003'!$F$5),'202003'!$I$5,FALSE))))</f>
        <v>4</v>
      </c>
      <c r="R44" s="5">
        <f>IF(AND($N44&gt;='202003'!$E$2,$N44&lt;='202003'!$F$2),'202003'!$G$2,IF(AND($N44&gt;='202003'!$E$3,$N44&lt;='202003'!$F$3),'202003'!$G$3,IF(AND($N44&gt;='202003'!$E$4,$N44&lt;='202003'!$F$4),'202003'!$G$4,IF(AND($N44&gt;='202003'!$E$5,$N44&lt;='202003'!$F$5),'202003'!$G$5,FALSE))))</f>
        <v>0</v>
      </c>
      <c r="S44" s="4">
        <f>IF(AND($N44&gt;='202101'!$E$2,$N44&lt;='202101'!$F$2),'202101'!$I$2,IF(AND($N44&gt;='202101'!$E$3,$N44&lt;='202101'!$F$3),'202101'!$I$3,IF(AND($N44&gt;='202101'!$E$4,$N44&lt;='202101'!$F$4),'202101'!$I$4,IF(AND($N44&gt;='202101'!$E$5,$N44&lt;='202101'!$F$5),'202101'!$I$5,FALSE))))</f>
        <v>4</v>
      </c>
      <c r="T44" s="5">
        <f>IF(AND($N44&gt;='202101'!$E$2,$N44&lt;='202101'!$F$2),'202101'!$G$2,IF(AND($N44&gt;='202101'!$E$3,$N44&lt;='202101'!$F$3),'202101'!$G$3,IF(AND($N44&gt;='202101'!$E$4,$N44&lt;='202101'!$F$4),'202101'!$G$4,IF(AND($N44&gt;='202101'!$E$5,$N44&lt;='202101'!$F$5),'202101'!$G$5,FALSE))))</f>
        <v>0</v>
      </c>
    </row>
    <row r="45" spans="1:20" hidden="1" x14ac:dyDescent="0.25">
      <c r="A45" s="5">
        <v>7433699</v>
      </c>
      <c r="B45" s="5" t="s">
        <v>3711</v>
      </c>
      <c r="C45" s="5" t="s">
        <v>85</v>
      </c>
      <c r="D45" s="5" t="s">
        <v>86</v>
      </c>
      <c r="E45" s="5" t="s">
        <v>87</v>
      </c>
      <c r="F45" s="4">
        <v>723294</v>
      </c>
      <c r="G45" s="4">
        <v>839004</v>
      </c>
      <c r="H45" s="4">
        <v>1478250</v>
      </c>
      <c r="I45" s="4">
        <v>731274</v>
      </c>
      <c r="J45" s="4">
        <v>699354</v>
      </c>
      <c r="K45" s="4">
        <v>1356954</v>
      </c>
      <c r="L45" s="4">
        <v>5828130</v>
      </c>
      <c r="M45" s="5">
        <v>6</v>
      </c>
      <c r="N45" s="8">
        <v>971355</v>
      </c>
      <c r="O45" s="5">
        <f>IF(AND($N45&gt;='202002'!$E$2,$N45&lt;='202002'!$F$2),'202002'!$I$2,IF(AND($N45&gt;='202002'!$E$3,$N45&lt;='202002'!$F$3),'202002'!$I$3,IF(AND($N45&gt;='202002'!$E$4,$N45&lt;='202002'!$F$4),'202002'!$I$4,IF(AND($N45&gt;='202002'!$E$5,$N45&lt;='202002'!$F$5),'202002'!$I$5,FALSE))))</f>
        <v>4</v>
      </c>
      <c r="P45" s="5">
        <f>IF(AND($N45&gt;='202002'!$E$2,$N45&lt;='202002'!$F$2),'202002'!$G$2,IF(AND($N45&gt;='202002'!$E$3,$N45&lt;='202002'!$F$3),'202002'!$G$3,IF(AND($N45&gt;='202002'!$E$4,$N45&lt;='202002'!$F$4),'202002'!$G$4,IF(AND($N45&gt;='202002'!$E$5,$N45&lt;='202002'!$F$5),'202002'!$G$5,FALSE))))</f>
        <v>0</v>
      </c>
      <c r="Q45" s="5">
        <f>IF(AND($N45&gt;='202003'!$E$2,$N45&lt;='202003'!$F$2),'202003'!$I$2,IF(AND($N45&gt;='202003'!$E$3,$N45&lt;='202003'!$F$3),'202003'!$I$3,IF(AND($N45&gt;='202003'!$E$4,$N45&lt;='202003'!$F$4),'202003'!$I$4,IF(AND($N45&gt;='202003'!$E$5,$N45&lt;='202003'!$F$5),'202003'!$I$5,FALSE))))</f>
        <v>4</v>
      </c>
      <c r="R45" s="5">
        <f>IF(AND($N45&gt;='202003'!$E$2,$N45&lt;='202003'!$F$2),'202003'!$G$2,IF(AND($N45&gt;='202003'!$E$3,$N45&lt;='202003'!$F$3),'202003'!$G$3,IF(AND($N45&gt;='202003'!$E$4,$N45&lt;='202003'!$F$4),'202003'!$G$4,IF(AND($N45&gt;='202003'!$E$5,$N45&lt;='202003'!$F$5),'202003'!$G$5,FALSE))))</f>
        <v>0</v>
      </c>
      <c r="S45" s="4">
        <f>IF(AND($N45&gt;='202101'!$E$2,$N45&lt;='202101'!$F$2),'202101'!$I$2,IF(AND($N45&gt;='202101'!$E$3,$N45&lt;='202101'!$F$3),'202101'!$I$3,IF(AND($N45&gt;='202101'!$E$4,$N45&lt;='202101'!$F$4),'202101'!$I$4,IF(AND($N45&gt;='202101'!$E$5,$N45&lt;='202101'!$F$5),'202101'!$I$5,FALSE))))</f>
        <v>4</v>
      </c>
      <c r="T45" s="5">
        <f>IF(AND($N45&gt;='202101'!$E$2,$N45&lt;='202101'!$F$2),'202101'!$G$2,IF(AND($N45&gt;='202101'!$E$3,$N45&lt;='202101'!$F$3),'202101'!$G$3,IF(AND($N45&gt;='202101'!$E$4,$N45&lt;='202101'!$F$4),'202101'!$G$4,IF(AND($N45&gt;='202101'!$E$5,$N45&lt;='202101'!$F$5),'202101'!$G$5,FALSE))))</f>
        <v>0</v>
      </c>
    </row>
    <row r="46" spans="1:20" hidden="1" x14ac:dyDescent="0.25">
      <c r="A46" s="5">
        <v>7443475</v>
      </c>
      <c r="B46" s="5" t="s">
        <v>3711</v>
      </c>
      <c r="C46" s="5" t="s">
        <v>2409</v>
      </c>
      <c r="D46" s="5" t="s">
        <v>88</v>
      </c>
      <c r="E46" s="5" t="s">
        <v>89</v>
      </c>
      <c r="F46" s="4">
        <v>1995039</v>
      </c>
      <c r="G46" s="4">
        <v>1995039</v>
      </c>
      <c r="H46" s="4">
        <v>3296577</v>
      </c>
      <c r="I46" s="4">
        <v>1995039</v>
      </c>
      <c r="J46" s="4">
        <v>1995039</v>
      </c>
      <c r="K46" s="4">
        <v>3308156</v>
      </c>
      <c r="L46" s="4">
        <v>14584889</v>
      </c>
      <c r="M46" s="5">
        <v>6</v>
      </c>
      <c r="N46" s="8">
        <v>2430814</v>
      </c>
      <c r="O46" s="5">
        <f>IF(AND($N46&gt;='202002'!$E$2,$N46&lt;='202002'!$F$2),'202002'!$I$2,IF(AND($N46&gt;='202002'!$E$3,$N46&lt;='202002'!$F$3),'202002'!$I$3,IF(AND($N46&gt;='202002'!$E$4,$N46&lt;='202002'!$F$4),'202002'!$I$4,IF(AND($N46&gt;='202002'!$E$5,$N46&lt;='202002'!$F$5),'202002'!$I$5,FALSE))))</f>
        <v>4</v>
      </c>
      <c r="P46" s="5">
        <f>IF(AND($N46&gt;='202002'!$E$2,$N46&lt;='202002'!$F$2),'202002'!$G$2,IF(AND($N46&gt;='202002'!$E$3,$N46&lt;='202002'!$F$3),'202002'!$G$3,IF(AND($N46&gt;='202002'!$E$4,$N46&lt;='202002'!$F$4),'202002'!$G$4,IF(AND($N46&gt;='202002'!$E$5,$N46&lt;='202002'!$F$5),'202002'!$G$5,FALSE))))</f>
        <v>0</v>
      </c>
      <c r="Q46" s="5">
        <f>IF(AND($N46&gt;='202003'!$E$2,$N46&lt;='202003'!$F$2),'202003'!$I$2,IF(AND($N46&gt;='202003'!$E$3,$N46&lt;='202003'!$F$3),'202003'!$I$3,IF(AND($N46&gt;='202003'!$E$4,$N46&lt;='202003'!$F$4),'202003'!$I$4,IF(AND($N46&gt;='202003'!$E$5,$N46&lt;='202003'!$F$5),'202003'!$I$5,FALSE))))</f>
        <v>4</v>
      </c>
      <c r="R46" s="5">
        <f>IF(AND($N46&gt;='202003'!$E$2,$N46&lt;='202003'!$F$2),'202003'!$G$2,IF(AND($N46&gt;='202003'!$E$3,$N46&lt;='202003'!$F$3),'202003'!$G$3,IF(AND($N46&gt;='202003'!$E$4,$N46&lt;='202003'!$F$4),'202003'!$G$4,IF(AND($N46&gt;='202003'!$E$5,$N46&lt;='202003'!$F$5),'202003'!$G$5,FALSE))))</f>
        <v>0</v>
      </c>
      <c r="S46" s="4">
        <f>IF(AND($N46&gt;='202101'!$E$2,$N46&lt;='202101'!$F$2),'202101'!$I$2,IF(AND($N46&gt;='202101'!$E$3,$N46&lt;='202101'!$F$3),'202101'!$I$3,IF(AND($N46&gt;='202101'!$E$4,$N46&lt;='202101'!$F$4),'202101'!$I$4,IF(AND($N46&gt;='202101'!$E$5,$N46&lt;='202101'!$F$5),'202101'!$I$5,FALSE))))</f>
        <v>4</v>
      </c>
      <c r="T46" s="5">
        <f>IF(AND($N46&gt;='202101'!$E$2,$N46&lt;='202101'!$F$2),'202101'!$G$2,IF(AND($N46&gt;='202101'!$E$3,$N46&lt;='202101'!$F$3),'202101'!$G$3,IF(AND($N46&gt;='202101'!$E$4,$N46&lt;='202101'!$F$4),'202101'!$G$4,IF(AND($N46&gt;='202101'!$E$5,$N46&lt;='202101'!$F$5),'202101'!$G$5,FALSE))))</f>
        <v>0</v>
      </c>
    </row>
    <row r="47" spans="1:20" hidden="1" x14ac:dyDescent="0.25">
      <c r="A47" s="5">
        <v>7477048</v>
      </c>
      <c r="B47" s="5" t="s">
        <v>3711</v>
      </c>
      <c r="C47" s="5" t="s">
        <v>2410</v>
      </c>
      <c r="D47" s="5" t="s">
        <v>90</v>
      </c>
      <c r="E47" s="5" t="s">
        <v>3716</v>
      </c>
      <c r="F47" s="4">
        <v>1853065</v>
      </c>
      <c r="G47" s="4">
        <v>1853065</v>
      </c>
      <c r="H47" s="4">
        <v>3513568</v>
      </c>
      <c r="I47" s="4">
        <v>1853065</v>
      </c>
      <c r="J47" s="4">
        <v>1853065</v>
      </c>
      <c r="K47" s="4">
        <v>3523932</v>
      </c>
      <c r="L47" s="4">
        <v>14449760</v>
      </c>
      <c r="M47" s="5">
        <v>6</v>
      </c>
      <c r="N47" s="8">
        <v>2408293</v>
      </c>
      <c r="O47" s="5">
        <f>IF(AND($N47&gt;='202002'!$E$2,$N47&lt;='202002'!$F$2),'202002'!$I$2,IF(AND($N47&gt;='202002'!$E$3,$N47&lt;='202002'!$F$3),'202002'!$I$3,IF(AND($N47&gt;='202002'!$E$4,$N47&lt;='202002'!$F$4),'202002'!$I$4,IF(AND($N47&gt;='202002'!$E$5,$N47&lt;='202002'!$F$5),'202002'!$I$5,FALSE))))</f>
        <v>4</v>
      </c>
      <c r="P47" s="5">
        <f>IF(AND($N47&gt;='202002'!$E$2,$N47&lt;='202002'!$F$2),'202002'!$G$2,IF(AND($N47&gt;='202002'!$E$3,$N47&lt;='202002'!$F$3),'202002'!$G$3,IF(AND($N47&gt;='202002'!$E$4,$N47&lt;='202002'!$F$4),'202002'!$G$4,IF(AND($N47&gt;='202002'!$E$5,$N47&lt;='202002'!$F$5),'202002'!$G$5,FALSE))))</f>
        <v>0</v>
      </c>
      <c r="Q47" s="5">
        <f>IF(AND($N47&gt;='202003'!$E$2,$N47&lt;='202003'!$F$2),'202003'!$I$2,IF(AND($N47&gt;='202003'!$E$3,$N47&lt;='202003'!$F$3),'202003'!$I$3,IF(AND($N47&gt;='202003'!$E$4,$N47&lt;='202003'!$F$4),'202003'!$I$4,IF(AND($N47&gt;='202003'!$E$5,$N47&lt;='202003'!$F$5),'202003'!$I$5,FALSE))))</f>
        <v>4</v>
      </c>
      <c r="R47" s="5">
        <f>IF(AND($N47&gt;='202003'!$E$2,$N47&lt;='202003'!$F$2),'202003'!$G$2,IF(AND($N47&gt;='202003'!$E$3,$N47&lt;='202003'!$F$3),'202003'!$G$3,IF(AND($N47&gt;='202003'!$E$4,$N47&lt;='202003'!$F$4),'202003'!$G$4,IF(AND($N47&gt;='202003'!$E$5,$N47&lt;='202003'!$F$5),'202003'!$G$5,FALSE))))</f>
        <v>0</v>
      </c>
      <c r="S47" s="4">
        <f>IF(AND($N47&gt;='202101'!$E$2,$N47&lt;='202101'!$F$2),'202101'!$I$2,IF(AND($N47&gt;='202101'!$E$3,$N47&lt;='202101'!$F$3),'202101'!$I$3,IF(AND($N47&gt;='202101'!$E$4,$N47&lt;='202101'!$F$4),'202101'!$I$4,IF(AND($N47&gt;='202101'!$E$5,$N47&lt;='202101'!$F$5),'202101'!$I$5,FALSE))))</f>
        <v>4</v>
      </c>
      <c r="T47" s="5">
        <f>IF(AND($N47&gt;='202101'!$E$2,$N47&lt;='202101'!$F$2),'202101'!$G$2,IF(AND($N47&gt;='202101'!$E$3,$N47&lt;='202101'!$F$3),'202101'!$G$3,IF(AND($N47&gt;='202101'!$E$4,$N47&lt;='202101'!$F$4),'202101'!$G$4,IF(AND($N47&gt;='202101'!$E$5,$N47&lt;='202101'!$F$5),'202101'!$G$5,FALSE))))</f>
        <v>0</v>
      </c>
    </row>
    <row r="48" spans="1:20" hidden="1" x14ac:dyDescent="0.25">
      <c r="A48" s="5">
        <v>7553617</v>
      </c>
      <c r="B48" s="5" t="s">
        <v>3711</v>
      </c>
      <c r="C48" s="5" t="s">
        <v>2411</v>
      </c>
      <c r="D48" s="5" t="s">
        <v>92</v>
      </c>
      <c r="E48" s="5" t="s">
        <v>93</v>
      </c>
      <c r="F48" s="4">
        <v>2177438</v>
      </c>
      <c r="G48" s="4">
        <v>2177438</v>
      </c>
      <c r="H48" s="4">
        <v>3854312</v>
      </c>
      <c r="I48" s="4">
        <v>2177438</v>
      </c>
      <c r="J48" s="4">
        <v>2177438</v>
      </c>
      <c r="K48" s="4">
        <v>3854312</v>
      </c>
      <c r="L48" s="4">
        <v>16418376</v>
      </c>
      <c r="M48" s="5">
        <v>6</v>
      </c>
      <c r="N48" s="8">
        <v>2736396</v>
      </c>
      <c r="O48" s="5">
        <f>IF(AND($N48&gt;='202002'!$E$2,$N48&lt;='202002'!$F$2),'202002'!$I$2,IF(AND($N48&gt;='202002'!$E$3,$N48&lt;='202002'!$F$3),'202002'!$I$3,IF(AND($N48&gt;='202002'!$E$4,$N48&lt;='202002'!$F$4),'202002'!$I$4,IF(AND($N48&gt;='202002'!$E$5,$N48&lt;='202002'!$F$5),'202002'!$I$5,FALSE))))</f>
        <v>4</v>
      </c>
      <c r="P48" s="5">
        <f>IF(AND($N48&gt;='202002'!$E$2,$N48&lt;='202002'!$F$2),'202002'!$G$2,IF(AND($N48&gt;='202002'!$E$3,$N48&lt;='202002'!$F$3),'202002'!$G$3,IF(AND($N48&gt;='202002'!$E$4,$N48&lt;='202002'!$F$4),'202002'!$G$4,IF(AND($N48&gt;='202002'!$E$5,$N48&lt;='202002'!$F$5),'202002'!$G$5,FALSE))))</f>
        <v>0</v>
      </c>
      <c r="Q48" s="5">
        <f>IF(AND($N48&gt;='202003'!$E$2,$N48&lt;='202003'!$F$2),'202003'!$I$2,IF(AND($N48&gt;='202003'!$E$3,$N48&lt;='202003'!$F$3),'202003'!$I$3,IF(AND($N48&gt;='202003'!$E$4,$N48&lt;='202003'!$F$4),'202003'!$I$4,IF(AND($N48&gt;='202003'!$E$5,$N48&lt;='202003'!$F$5),'202003'!$I$5,FALSE))))</f>
        <v>4</v>
      </c>
      <c r="R48" s="5">
        <f>IF(AND($N48&gt;='202003'!$E$2,$N48&lt;='202003'!$F$2),'202003'!$G$2,IF(AND($N48&gt;='202003'!$E$3,$N48&lt;='202003'!$F$3),'202003'!$G$3,IF(AND($N48&gt;='202003'!$E$4,$N48&lt;='202003'!$F$4),'202003'!$G$4,IF(AND($N48&gt;='202003'!$E$5,$N48&lt;='202003'!$F$5),'202003'!$G$5,FALSE))))</f>
        <v>0</v>
      </c>
      <c r="S48" s="4">
        <f>IF(AND($N48&gt;='202101'!$E$2,$N48&lt;='202101'!$F$2),'202101'!$I$2,IF(AND($N48&gt;='202101'!$E$3,$N48&lt;='202101'!$F$3),'202101'!$I$3,IF(AND($N48&gt;='202101'!$E$4,$N48&lt;='202101'!$F$4),'202101'!$I$4,IF(AND($N48&gt;='202101'!$E$5,$N48&lt;='202101'!$F$5),'202101'!$I$5,FALSE))))</f>
        <v>4</v>
      </c>
      <c r="T48" s="5">
        <f>IF(AND($N48&gt;='202101'!$E$2,$N48&lt;='202101'!$F$2),'202101'!$G$2,IF(AND($N48&gt;='202101'!$E$3,$N48&lt;='202101'!$F$3),'202101'!$G$3,IF(AND($N48&gt;='202101'!$E$4,$N48&lt;='202101'!$F$4),'202101'!$G$4,IF(AND($N48&gt;='202101'!$E$5,$N48&lt;='202101'!$F$5),'202101'!$G$5,FALSE))))</f>
        <v>0</v>
      </c>
    </row>
    <row r="49" spans="1:20" hidden="1" x14ac:dyDescent="0.25">
      <c r="A49" s="5">
        <v>7567448</v>
      </c>
      <c r="B49" s="5" t="s">
        <v>3711</v>
      </c>
      <c r="C49" s="5" t="s">
        <v>2412</v>
      </c>
      <c r="D49" s="5" t="s">
        <v>94</v>
      </c>
      <c r="E49" s="5" t="s">
        <v>95</v>
      </c>
      <c r="F49" s="4">
        <v>763161</v>
      </c>
      <c r="G49" s="4">
        <v>763161</v>
      </c>
      <c r="H49" s="4">
        <v>1840034</v>
      </c>
      <c r="I49" s="4">
        <v>763161</v>
      </c>
      <c r="J49" s="4">
        <v>763161</v>
      </c>
      <c r="K49" s="4">
        <v>1769255</v>
      </c>
      <c r="L49" s="4">
        <v>6661933</v>
      </c>
      <c r="M49" s="5">
        <v>6</v>
      </c>
      <c r="N49" s="8">
        <v>1110322</v>
      </c>
      <c r="O49" s="5">
        <f>IF(AND($N49&gt;='202002'!$E$2,$N49&lt;='202002'!$F$2),'202002'!$I$2,IF(AND($N49&gt;='202002'!$E$3,$N49&lt;='202002'!$F$3),'202002'!$I$3,IF(AND($N49&gt;='202002'!$E$4,$N49&lt;='202002'!$F$4),'202002'!$I$4,IF(AND($N49&gt;='202002'!$E$5,$N49&lt;='202002'!$F$5),'202002'!$I$5,FALSE))))</f>
        <v>4</v>
      </c>
      <c r="P49" s="5">
        <f>IF(AND($N49&gt;='202002'!$E$2,$N49&lt;='202002'!$F$2),'202002'!$G$2,IF(AND($N49&gt;='202002'!$E$3,$N49&lt;='202002'!$F$3),'202002'!$G$3,IF(AND($N49&gt;='202002'!$E$4,$N49&lt;='202002'!$F$4),'202002'!$G$4,IF(AND($N49&gt;='202002'!$E$5,$N49&lt;='202002'!$F$5),'202002'!$G$5,FALSE))))</f>
        <v>0</v>
      </c>
      <c r="Q49" s="5">
        <f>IF(AND($N49&gt;='202003'!$E$2,$N49&lt;='202003'!$F$2),'202003'!$I$2,IF(AND($N49&gt;='202003'!$E$3,$N49&lt;='202003'!$F$3),'202003'!$I$3,IF(AND($N49&gt;='202003'!$E$4,$N49&lt;='202003'!$F$4),'202003'!$I$4,IF(AND($N49&gt;='202003'!$E$5,$N49&lt;='202003'!$F$5),'202003'!$I$5,FALSE))))</f>
        <v>4</v>
      </c>
      <c r="R49" s="5">
        <f>IF(AND($N49&gt;='202003'!$E$2,$N49&lt;='202003'!$F$2),'202003'!$G$2,IF(AND($N49&gt;='202003'!$E$3,$N49&lt;='202003'!$F$3),'202003'!$G$3,IF(AND($N49&gt;='202003'!$E$4,$N49&lt;='202003'!$F$4),'202003'!$G$4,IF(AND($N49&gt;='202003'!$E$5,$N49&lt;='202003'!$F$5),'202003'!$G$5,FALSE))))</f>
        <v>0</v>
      </c>
      <c r="S49" s="4">
        <f>IF(AND($N49&gt;='202101'!$E$2,$N49&lt;='202101'!$F$2),'202101'!$I$2,IF(AND($N49&gt;='202101'!$E$3,$N49&lt;='202101'!$F$3),'202101'!$I$3,IF(AND($N49&gt;='202101'!$E$4,$N49&lt;='202101'!$F$4),'202101'!$I$4,IF(AND($N49&gt;='202101'!$E$5,$N49&lt;='202101'!$F$5),'202101'!$I$5,FALSE))))</f>
        <v>4</v>
      </c>
      <c r="T49" s="5">
        <f>IF(AND($N49&gt;='202101'!$E$2,$N49&lt;='202101'!$F$2),'202101'!$G$2,IF(AND($N49&gt;='202101'!$E$3,$N49&lt;='202101'!$F$3),'202101'!$G$3,IF(AND($N49&gt;='202101'!$E$4,$N49&lt;='202101'!$F$4),'202101'!$G$4,IF(AND($N49&gt;='202101'!$E$5,$N49&lt;='202101'!$F$5),'202101'!$G$5,FALSE))))</f>
        <v>0</v>
      </c>
    </row>
    <row r="50" spans="1:20" hidden="1" x14ac:dyDescent="0.25">
      <c r="A50" s="5">
        <v>7619062</v>
      </c>
      <c r="B50" s="5" t="s">
        <v>3711</v>
      </c>
      <c r="C50" s="5" t="s">
        <v>3473</v>
      </c>
      <c r="D50" s="5" t="s">
        <v>3474</v>
      </c>
      <c r="E50" s="5" t="s">
        <v>3475</v>
      </c>
      <c r="F50" s="4">
        <v>1444151</v>
      </c>
      <c r="G50" s="4">
        <v>1444151</v>
      </c>
      <c r="H50" s="4">
        <v>2741669</v>
      </c>
      <c r="I50" s="4">
        <v>1444151</v>
      </c>
      <c r="J50" s="4">
        <v>1444151</v>
      </c>
      <c r="K50" s="4">
        <v>2741669</v>
      </c>
      <c r="L50" s="4">
        <v>11259942</v>
      </c>
      <c r="M50" s="5">
        <v>6</v>
      </c>
      <c r="N50" s="8">
        <v>1876657</v>
      </c>
      <c r="O50" s="5">
        <f>IF(AND($N50&gt;='202002'!$E$2,$N50&lt;='202002'!$F$2),'202002'!$I$2,IF(AND($N50&gt;='202002'!$E$3,$N50&lt;='202002'!$F$3),'202002'!$I$3,IF(AND($N50&gt;='202002'!$E$4,$N50&lt;='202002'!$F$4),'202002'!$I$4,IF(AND($N50&gt;='202002'!$E$5,$N50&lt;='202002'!$F$5),'202002'!$I$5,FALSE))))</f>
        <v>4</v>
      </c>
      <c r="P50" s="5">
        <f>IF(AND($N50&gt;='202002'!$E$2,$N50&lt;='202002'!$F$2),'202002'!$G$2,IF(AND($N50&gt;='202002'!$E$3,$N50&lt;='202002'!$F$3),'202002'!$G$3,IF(AND($N50&gt;='202002'!$E$4,$N50&lt;='202002'!$F$4),'202002'!$G$4,IF(AND($N50&gt;='202002'!$E$5,$N50&lt;='202002'!$F$5),'202002'!$G$5,FALSE))))</f>
        <v>0</v>
      </c>
      <c r="Q50" s="5">
        <f>IF(AND($N50&gt;='202003'!$E$2,$N50&lt;='202003'!$F$2),'202003'!$I$2,IF(AND($N50&gt;='202003'!$E$3,$N50&lt;='202003'!$F$3),'202003'!$I$3,IF(AND($N50&gt;='202003'!$E$4,$N50&lt;='202003'!$F$4),'202003'!$I$4,IF(AND($N50&gt;='202003'!$E$5,$N50&lt;='202003'!$F$5),'202003'!$I$5,FALSE))))</f>
        <v>4</v>
      </c>
      <c r="R50" s="5">
        <f>IF(AND($N50&gt;='202003'!$E$2,$N50&lt;='202003'!$F$2),'202003'!$G$2,IF(AND($N50&gt;='202003'!$E$3,$N50&lt;='202003'!$F$3),'202003'!$G$3,IF(AND($N50&gt;='202003'!$E$4,$N50&lt;='202003'!$F$4),'202003'!$G$4,IF(AND($N50&gt;='202003'!$E$5,$N50&lt;='202003'!$F$5),'202003'!$G$5,FALSE))))</f>
        <v>0</v>
      </c>
      <c r="S50" s="4">
        <f>IF(AND($N50&gt;='202101'!$E$2,$N50&lt;='202101'!$F$2),'202101'!$I$2,IF(AND($N50&gt;='202101'!$E$3,$N50&lt;='202101'!$F$3),'202101'!$I$3,IF(AND($N50&gt;='202101'!$E$4,$N50&lt;='202101'!$F$4),'202101'!$I$4,IF(AND($N50&gt;='202101'!$E$5,$N50&lt;='202101'!$F$5),'202101'!$I$5,FALSE))))</f>
        <v>4</v>
      </c>
      <c r="T50" s="5">
        <f>IF(AND($N50&gt;='202101'!$E$2,$N50&lt;='202101'!$F$2),'202101'!$G$2,IF(AND($N50&gt;='202101'!$E$3,$N50&lt;='202101'!$F$3),'202101'!$G$3,IF(AND($N50&gt;='202101'!$E$4,$N50&lt;='202101'!$F$4),'202101'!$G$4,IF(AND($N50&gt;='202101'!$E$5,$N50&lt;='202101'!$F$5),'202101'!$G$5,FALSE))))</f>
        <v>0</v>
      </c>
    </row>
    <row r="51" spans="1:20" hidden="1" x14ac:dyDescent="0.25">
      <c r="A51" s="5">
        <v>7629937</v>
      </c>
      <c r="B51" s="5" t="s">
        <v>3711</v>
      </c>
      <c r="C51" s="5" t="s">
        <v>2413</v>
      </c>
      <c r="D51" s="5" t="s">
        <v>98</v>
      </c>
      <c r="E51" s="5" t="s">
        <v>99</v>
      </c>
      <c r="F51" s="4">
        <v>2769743</v>
      </c>
      <c r="G51" s="4">
        <v>2783945</v>
      </c>
      <c r="H51" s="4">
        <v>4849940</v>
      </c>
      <c r="I51" s="4">
        <v>2783945</v>
      </c>
      <c r="J51" s="4">
        <v>2783945</v>
      </c>
      <c r="K51" s="4">
        <v>4849940</v>
      </c>
      <c r="L51" s="4">
        <v>20821458</v>
      </c>
      <c r="M51" s="5">
        <v>6</v>
      </c>
      <c r="N51" s="8">
        <v>3470243</v>
      </c>
      <c r="O51" s="5">
        <f>IF(AND($N51&gt;='202002'!$E$2,$N51&lt;='202002'!$F$2),'202002'!$I$2,IF(AND($N51&gt;='202002'!$E$3,$N51&lt;='202002'!$F$3),'202002'!$I$3,IF(AND($N51&gt;='202002'!$E$4,$N51&lt;='202002'!$F$4),'202002'!$I$4,IF(AND($N51&gt;='202002'!$E$5,$N51&lt;='202002'!$F$5),'202002'!$I$5,FALSE))))</f>
        <v>4</v>
      </c>
      <c r="P51" s="5">
        <f>IF(AND($N51&gt;='202002'!$E$2,$N51&lt;='202002'!$F$2),'202002'!$G$2,IF(AND($N51&gt;='202002'!$E$3,$N51&lt;='202002'!$F$3),'202002'!$G$3,IF(AND($N51&gt;='202002'!$E$4,$N51&lt;='202002'!$F$4),'202002'!$G$4,IF(AND($N51&gt;='202002'!$E$5,$N51&lt;='202002'!$F$5),'202002'!$G$5,FALSE))))</f>
        <v>0</v>
      </c>
      <c r="Q51" s="5">
        <f>IF(AND($N51&gt;='202003'!$E$2,$N51&lt;='202003'!$F$2),'202003'!$I$2,IF(AND($N51&gt;='202003'!$E$3,$N51&lt;='202003'!$F$3),'202003'!$I$3,IF(AND($N51&gt;='202003'!$E$4,$N51&lt;='202003'!$F$4),'202003'!$I$4,IF(AND($N51&gt;='202003'!$E$5,$N51&lt;='202003'!$F$5),'202003'!$I$5,FALSE))))</f>
        <v>4</v>
      </c>
      <c r="R51" s="5">
        <f>IF(AND($N51&gt;='202003'!$E$2,$N51&lt;='202003'!$F$2),'202003'!$G$2,IF(AND($N51&gt;='202003'!$E$3,$N51&lt;='202003'!$F$3),'202003'!$G$3,IF(AND($N51&gt;='202003'!$E$4,$N51&lt;='202003'!$F$4),'202003'!$G$4,IF(AND($N51&gt;='202003'!$E$5,$N51&lt;='202003'!$F$5),'202003'!$G$5,FALSE))))</f>
        <v>0</v>
      </c>
      <c r="S51" s="4">
        <f>IF(AND($N51&gt;='202101'!$E$2,$N51&lt;='202101'!$F$2),'202101'!$I$2,IF(AND($N51&gt;='202101'!$E$3,$N51&lt;='202101'!$F$3),'202101'!$I$3,IF(AND($N51&gt;='202101'!$E$4,$N51&lt;='202101'!$F$4),'202101'!$I$4,IF(AND($N51&gt;='202101'!$E$5,$N51&lt;='202101'!$F$5),'202101'!$I$5,FALSE))))</f>
        <v>4</v>
      </c>
      <c r="T51" s="5">
        <f>IF(AND($N51&gt;='202101'!$E$2,$N51&lt;='202101'!$F$2),'202101'!$G$2,IF(AND($N51&gt;='202101'!$E$3,$N51&lt;='202101'!$F$3),'202101'!$G$3,IF(AND($N51&gt;='202101'!$E$4,$N51&lt;='202101'!$F$4),'202101'!$G$4,IF(AND($N51&gt;='202101'!$E$5,$N51&lt;='202101'!$F$5),'202101'!$G$5,FALSE))))</f>
        <v>0</v>
      </c>
    </row>
    <row r="52" spans="1:20" hidden="1" x14ac:dyDescent="0.25">
      <c r="A52" s="5">
        <v>7630571</v>
      </c>
      <c r="B52" s="5" t="s">
        <v>3711</v>
      </c>
      <c r="C52" s="5" t="s">
        <v>3717</v>
      </c>
      <c r="D52" s="5" t="s">
        <v>3718</v>
      </c>
      <c r="E52" s="5" t="s">
        <v>3719</v>
      </c>
      <c r="F52" s="4">
        <v>1647251</v>
      </c>
      <c r="G52" s="4">
        <v>1647251</v>
      </c>
      <c r="H52" s="4">
        <v>2928131</v>
      </c>
      <c r="I52" s="4">
        <v>1647251</v>
      </c>
      <c r="J52" s="4">
        <v>1647251</v>
      </c>
      <c r="K52" s="4">
        <v>2927573</v>
      </c>
      <c r="L52" s="4">
        <v>12444708</v>
      </c>
      <c r="M52" s="5">
        <v>6</v>
      </c>
      <c r="N52" s="8">
        <v>2074118</v>
      </c>
      <c r="O52" s="5">
        <f>IF(AND($N52&gt;='202002'!$E$2,$N52&lt;='202002'!$F$2),'202002'!$I$2,IF(AND($N52&gt;='202002'!$E$3,$N52&lt;='202002'!$F$3),'202002'!$I$3,IF(AND($N52&gt;='202002'!$E$4,$N52&lt;='202002'!$F$4),'202002'!$I$4,IF(AND($N52&gt;='202002'!$E$5,$N52&lt;='202002'!$F$5),'202002'!$I$5,FALSE))))</f>
        <v>4</v>
      </c>
      <c r="P52" s="5">
        <f>IF(AND($N52&gt;='202002'!$E$2,$N52&lt;='202002'!$F$2),'202002'!$G$2,IF(AND($N52&gt;='202002'!$E$3,$N52&lt;='202002'!$F$3),'202002'!$G$3,IF(AND($N52&gt;='202002'!$E$4,$N52&lt;='202002'!$F$4),'202002'!$G$4,IF(AND($N52&gt;='202002'!$E$5,$N52&lt;='202002'!$F$5),'202002'!$G$5,FALSE))))</f>
        <v>0</v>
      </c>
      <c r="Q52" s="5">
        <f>IF(AND($N52&gt;='202003'!$E$2,$N52&lt;='202003'!$F$2),'202003'!$I$2,IF(AND($N52&gt;='202003'!$E$3,$N52&lt;='202003'!$F$3),'202003'!$I$3,IF(AND($N52&gt;='202003'!$E$4,$N52&lt;='202003'!$F$4),'202003'!$I$4,IF(AND($N52&gt;='202003'!$E$5,$N52&lt;='202003'!$F$5),'202003'!$I$5,FALSE))))</f>
        <v>4</v>
      </c>
      <c r="R52" s="5">
        <f>IF(AND($N52&gt;='202003'!$E$2,$N52&lt;='202003'!$F$2),'202003'!$G$2,IF(AND($N52&gt;='202003'!$E$3,$N52&lt;='202003'!$F$3),'202003'!$G$3,IF(AND($N52&gt;='202003'!$E$4,$N52&lt;='202003'!$F$4),'202003'!$G$4,IF(AND($N52&gt;='202003'!$E$5,$N52&lt;='202003'!$F$5),'202003'!$G$5,FALSE))))</f>
        <v>0</v>
      </c>
      <c r="S52" s="4">
        <f>IF(AND($N52&gt;='202101'!$E$2,$N52&lt;='202101'!$F$2),'202101'!$I$2,IF(AND($N52&gt;='202101'!$E$3,$N52&lt;='202101'!$F$3),'202101'!$I$3,IF(AND($N52&gt;='202101'!$E$4,$N52&lt;='202101'!$F$4),'202101'!$I$4,IF(AND($N52&gt;='202101'!$E$5,$N52&lt;='202101'!$F$5),'202101'!$I$5,FALSE))))</f>
        <v>4</v>
      </c>
      <c r="T52" s="5">
        <f>IF(AND($N52&gt;='202101'!$E$2,$N52&lt;='202101'!$F$2),'202101'!$G$2,IF(AND($N52&gt;='202101'!$E$3,$N52&lt;='202101'!$F$3),'202101'!$G$3,IF(AND($N52&gt;='202101'!$E$4,$N52&lt;='202101'!$F$4),'202101'!$G$4,IF(AND($N52&gt;='202101'!$E$5,$N52&lt;='202101'!$F$5),'202101'!$G$5,FALSE))))</f>
        <v>0</v>
      </c>
    </row>
    <row r="53" spans="1:20" hidden="1" x14ac:dyDescent="0.25">
      <c r="A53" s="5">
        <v>7632596</v>
      </c>
      <c r="B53" s="5" t="s">
        <v>3711</v>
      </c>
      <c r="C53" s="5" t="s">
        <v>2414</v>
      </c>
      <c r="D53" s="5" t="s">
        <v>102</v>
      </c>
      <c r="E53" s="5" t="s">
        <v>103</v>
      </c>
      <c r="F53" s="4">
        <v>2344827</v>
      </c>
      <c r="G53" s="4">
        <v>2344827</v>
      </c>
      <c r="H53" s="4">
        <v>4140654</v>
      </c>
      <c r="I53" s="4">
        <v>2344827</v>
      </c>
      <c r="J53" s="4">
        <v>2344827</v>
      </c>
      <c r="K53" s="4">
        <v>4140654</v>
      </c>
      <c r="L53" s="4">
        <v>17660616</v>
      </c>
      <c r="M53" s="5">
        <v>6</v>
      </c>
      <c r="N53" s="8">
        <v>2943436</v>
      </c>
      <c r="O53" s="5">
        <f>IF(AND($N53&gt;='202002'!$E$2,$N53&lt;='202002'!$F$2),'202002'!$I$2,IF(AND($N53&gt;='202002'!$E$3,$N53&lt;='202002'!$F$3),'202002'!$I$3,IF(AND($N53&gt;='202002'!$E$4,$N53&lt;='202002'!$F$4),'202002'!$I$4,IF(AND($N53&gt;='202002'!$E$5,$N53&lt;='202002'!$F$5),'202002'!$I$5,FALSE))))</f>
        <v>4</v>
      </c>
      <c r="P53" s="5">
        <f>IF(AND($N53&gt;='202002'!$E$2,$N53&lt;='202002'!$F$2),'202002'!$G$2,IF(AND($N53&gt;='202002'!$E$3,$N53&lt;='202002'!$F$3),'202002'!$G$3,IF(AND($N53&gt;='202002'!$E$4,$N53&lt;='202002'!$F$4),'202002'!$G$4,IF(AND($N53&gt;='202002'!$E$5,$N53&lt;='202002'!$F$5),'202002'!$G$5,FALSE))))</f>
        <v>0</v>
      </c>
      <c r="Q53" s="5">
        <f>IF(AND($N53&gt;='202003'!$E$2,$N53&lt;='202003'!$F$2),'202003'!$I$2,IF(AND($N53&gt;='202003'!$E$3,$N53&lt;='202003'!$F$3),'202003'!$I$3,IF(AND($N53&gt;='202003'!$E$4,$N53&lt;='202003'!$F$4),'202003'!$I$4,IF(AND($N53&gt;='202003'!$E$5,$N53&lt;='202003'!$F$5),'202003'!$I$5,FALSE))))</f>
        <v>4</v>
      </c>
      <c r="R53" s="5">
        <f>IF(AND($N53&gt;='202003'!$E$2,$N53&lt;='202003'!$F$2),'202003'!$G$2,IF(AND($N53&gt;='202003'!$E$3,$N53&lt;='202003'!$F$3),'202003'!$G$3,IF(AND($N53&gt;='202003'!$E$4,$N53&lt;='202003'!$F$4),'202003'!$G$4,IF(AND($N53&gt;='202003'!$E$5,$N53&lt;='202003'!$F$5),'202003'!$G$5,FALSE))))</f>
        <v>0</v>
      </c>
      <c r="S53" s="4">
        <f>IF(AND($N53&gt;='202101'!$E$2,$N53&lt;='202101'!$F$2),'202101'!$I$2,IF(AND($N53&gt;='202101'!$E$3,$N53&lt;='202101'!$F$3),'202101'!$I$3,IF(AND($N53&gt;='202101'!$E$4,$N53&lt;='202101'!$F$4),'202101'!$I$4,IF(AND($N53&gt;='202101'!$E$5,$N53&lt;='202101'!$F$5),'202101'!$I$5,FALSE))))</f>
        <v>4</v>
      </c>
      <c r="T53" s="5">
        <f>IF(AND($N53&gt;='202101'!$E$2,$N53&lt;='202101'!$F$2),'202101'!$G$2,IF(AND($N53&gt;='202101'!$E$3,$N53&lt;='202101'!$F$3),'202101'!$G$3,IF(AND($N53&gt;='202101'!$E$4,$N53&lt;='202101'!$F$4),'202101'!$G$4,IF(AND($N53&gt;='202101'!$E$5,$N53&lt;='202101'!$F$5),'202101'!$G$5,FALSE))))</f>
        <v>0</v>
      </c>
    </row>
    <row r="54" spans="1:20" hidden="1" x14ac:dyDescent="0.25">
      <c r="A54" s="5">
        <v>7642033</v>
      </c>
      <c r="B54" s="5" t="s">
        <v>3711</v>
      </c>
      <c r="C54" s="5" t="s">
        <v>2415</v>
      </c>
      <c r="D54" s="5" t="s">
        <v>104</v>
      </c>
      <c r="E54" s="5" t="s">
        <v>105</v>
      </c>
      <c r="F54" s="4">
        <v>533551</v>
      </c>
      <c r="G54" s="4">
        <v>533551</v>
      </c>
      <c r="H54" s="4">
        <v>907966</v>
      </c>
      <c r="I54" s="4">
        <v>533551</v>
      </c>
      <c r="J54" s="4">
        <v>533551</v>
      </c>
      <c r="K54" s="4">
        <v>907966</v>
      </c>
      <c r="L54" s="4">
        <v>3950136</v>
      </c>
      <c r="M54" s="5">
        <v>6</v>
      </c>
      <c r="N54" s="8">
        <v>658356</v>
      </c>
      <c r="O54" s="5">
        <f>IF(AND($N54&gt;='202002'!$E$2,$N54&lt;='202002'!$F$2),'202002'!$I$2,IF(AND($N54&gt;='202002'!$E$3,$N54&lt;='202002'!$F$3),'202002'!$I$3,IF(AND($N54&gt;='202002'!$E$4,$N54&lt;='202002'!$F$4),'202002'!$I$4,IF(AND($N54&gt;='202002'!$E$5,$N54&lt;='202002'!$F$5),'202002'!$I$5,FALSE))))</f>
        <v>3</v>
      </c>
      <c r="P54" s="5">
        <f>IF(AND($N54&gt;='202002'!$E$2,$N54&lt;='202002'!$F$2),'202002'!$G$2,IF(AND($N54&gt;='202002'!$E$3,$N54&lt;='202002'!$F$3),'202002'!$G$3,IF(AND($N54&gt;='202002'!$E$4,$N54&lt;='202002'!$F$4),'202002'!$G$4,IF(AND($N54&gt;='202002'!$E$5,$N54&lt;='202002'!$F$5),'202002'!$G$5,FALSE))))</f>
        <v>2551</v>
      </c>
      <c r="Q54" s="5">
        <f>IF(AND($N54&gt;='202003'!$E$2,$N54&lt;='202003'!$F$2),'202003'!$I$2,IF(AND($N54&gt;='202003'!$E$3,$N54&lt;='202003'!$F$3),'202003'!$I$3,IF(AND($N54&gt;='202003'!$E$4,$N54&lt;='202003'!$F$4),'202003'!$I$4,IF(AND($N54&gt;='202003'!$E$5,$N54&lt;='202003'!$F$5),'202003'!$I$5,FALSE))))</f>
        <v>3</v>
      </c>
      <c r="R54" s="5">
        <f>IF(AND($N54&gt;='202003'!$E$2,$N54&lt;='202003'!$F$2),'202003'!$G$2,IF(AND($N54&gt;='202003'!$E$3,$N54&lt;='202003'!$F$3),'202003'!$G$3,IF(AND($N54&gt;='202003'!$E$4,$N54&lt;='202003'!$F$4),'202003'!$G$4,IF(AND($N54&gt;='202003'!$E$5,$N54&lt;='202003'!$F$5),'202003'!$G$5,FALSE))))</f>
        <v>2599</v>
      </c>
      <c r="S54" s="4">
        <f>IF(AND($N54&gt;='202101'!$E$2,$N54&lt;='202101'!$F$2),'202101'!$I$2,IF(AND($N54&gt;='202101'!$E$3,$N54&lt;='202101'!$F$3),'202101'!$I$3,IF(AND($N54&gt;='202101'!$E$4,$N54&lt;='202101'!$F$4),'202101'!$I$4,IF(AND($N54&gt;='202101'!$E$5,$N54&lt;='202101'!$F$5),'202101'!$I$5,FALSE))))</f>
        <v>3</v>
      </c>
      <c r="T54" s="5">
        <f>IF(AND($N54&gt;='202101'!$E$2,$N54&lt;='202101'!$F$2),'202101'!$G$2,IF(AND($N54&gt;='202101'!$E$3,$N54&lt;='202101'!$F$3),'202101'!$G$3,IF(AND($N54&gt;='202101'!$E$4,$N54&lt;='202101'!$F$4),'202101'!$G$4,IF(AND($N54&gt;='202101'!$E$5,$N54&lt;='202101'!$F$5),'202101'!$G$5,FALSE))))</f>
        <v>2683</v>
      </c>
    </row>
    <row r="55" spans="1:20" hidden="1" x14ac:dyDescent="0.25">
      <c r="A55" s="5">
        <v>7662444</v>
      </c>
      <c r="B55" s="5" t="s">
        <v>3711</v>
      </c>
      <c r="C55" s="5" t="s">
        <v>2416</v>
      </c>
      <c r="D55" s="5" t="s">
        <v>106</v>
      </c>
      <c r="E55" s="5" t="s">
        <v>107</v>
      </c>
      <c r="F55" s="4">
        <v>2059755</v>
      </c>
      <c r="G55" s="4">
        <v>2059755</v>
      </c>
      <c r="H55" s="4">
        <v>3719523</v>
      </c>
      <c r="I55" s="4">
        <v>2059755</v>
      </c>
      <c r="J55" s="4">
        <v>2059755</v>
      </c>
      <c r="K55" s="4">
        <v>3731104</v>
      </c>
      <c r="L55" s="4">
        <v>15689647</v>
      </c>
      <c r="M55" s="5">
        <v>6</v>
      </c>
      <c r="N55" s="8">
        <v>2614941</v>
      </c>
      <c r="O55" s="5">
        <f>IF(AND($N55&gt;='202002'!$E$2,$N55&lt;='202002'!$F$2),'202002'!$I$2,IF(AND($N55&gt;='202002'!$E$3,$N55&lt;='202002'!$F$3),'202002'!$I$3,IF(AND($N55&gt;='202002'!$E$4,$N55&lt;='202002'!$F$4),'202002'!$I$4,IF(AND($N55&gt;='202002'!$E$5,$N55&lt;='202002'!$F$5),'202002'!$I$5,FALSE))))</f>
        <v>4</v>
      </c>
      <c r="P55" s="5">
        <f>IF(AND($N55&gt;='202002'!$E$2,$N55&lt;='202002'!$F$2),'202002'!$G$2,IF(AND($N55&gt;='202002'!$E$3,$N55&lt;='202002'!$F$3),'202002'!$G$3,IF(AND($N55&gt;='202002'!$E$4,$N55&lt;='202002'!$F$4),'202002'!$G$4,IF(AND($N55&gt;='202002'!$E$5,$N55&lt;='202002'!$F$5),'202002'!$G$5,FALSE))))</f>
        <v>0</v>
      </c>
      <c r="Q55" s="5">
        <f>IF(AND($N55&gt;='202003'!$E$2,$N55&lt;='202003'!$F$2),'202003'!$I$2,IF(AND($N55&gt;='202003'!$E$3,$N55&lt;='202003'!$F$3),'202003'!$I$3,IF(AND($N55&gt;='202003'!$E$4,$N55&lt;='202003'!$F$4),'202003'!$I$4,IF(AND($N55&gt;='202003'!$E$5,$N55&lt;='202003'!$F$5),'202003'!$I$5,FALSE))))</f>
        <v>4</v>
      </c>
      <c r="R55" s="5">
        <f>IF(AND($N55&gt;='202003'!$E$2,$N55&lt;='202003'!$F$2),'202003'!$G$2,IF(AND($N55&gt;='202003'!$E$3,$N55&lt;='202003'!$F$3),'202003'!$G$3,IF(AND($N55&gt;='202003'!$E$4,$N55&lt;='202003'!$F$4),'202003'!$G$4,IF(AND($N55&gt;='202003'!$E$5,$N55&lt;='202003'!$F$5),'202003'!$G$5,FALSE))))</f>
        <v>0</v>
      </c>
      <c r="S55" s="4">
        <f>IF(AND($N55&gt;='202101'!$E$2,$N55&lt;='202101'!$F$2),'202101'!$I$2,IF(AND($N55&gt;='202101'!$E$3,$N55&lt;='202101'!$F$3),'202101'!$I$3,IF(AND($N55&gt;='202101'!$E$4,$N55&lt;='202101'!$F$4),'202101'!$I$4,IF(AND($N55&gt;='202101'!$E$5,$N55&lt;='202101'!$F$5),'202101'!$I$5,FALSE))))</f>
        <v>4</v>
      </c>
      <c r="T55" s="5">
        <f>IF(AND($N55&gt;='202101'!$E$2,$N55&lt;='202101'!$F$2),'202101'!$G$2,IF(AND($N55&gt;='202101'!$E$3,$N55&lt;='202101'!$F$3),'202101'!$G$3,IF(AND($N55&gt;='202101'!$E$4,$N55&lt;='202101'!$F$4),'202101'!$G$4,IF(AND($N55&gt;='202101'!$E$5,$N55&lt;='202101'!$F$5),'202101'!$G$5,FALSE))))</f>
        <v>0</v>
      </c>
    </row>
    <row r="56" spans="1:20" hidden="1" x14ac:dyDescent="0.25">
      <c r="A56" s="5">
        <v>7721566</v>
      </c>
      <c r="B56" s="5" t="s">
        <v>3711</v>
      </c>
      <c r="C56" s="5" t="s">
        <v>3476</v>
      </c>
      <c r="D56" s="5" t="s">
        <v>3477</v>
      </c>
      <c r="E56" s="5" t="s">
        <v>3478</v>
      </c>
      <c r="F56" s="4">
        <v>4085542</v>
      </c>
      <c r="G56" s="4">
        <v>4085542</v>
      </c>
      <c r="H56" s="4">
        <v>6209785</v>
      </c>
      <c r="I56" s="4">
        <v>4104958</v>
      </c>
      <c r="J56" s="4">
        <v>4125226</v>
      </c>
      <c r="K56" s="4">
        <v>6191221</v>
      </c>
      <c r="L56" s="4">
        <v>28802274</v>
      </c>
      <c r="M56" s="5">
        <v>6</v>
      </c>
      <c r="N56" s="8">
        <v>4800379</v>
      </c>
      <c r="O56" s="5">
        <f>IF(AND($N56&gt;='202002'!$E$2,$N56&lt;='202002'!$F$2),'202002'!$I$2,IF(AND($N56&gt;='202002'!$E$3,$N56&lt;='202002'!$F$3),'202002'!$I$3,IF(AND($N56&gt;='202002'!$E$4,$N56&lt;='202002'!$F$4),'202002'!$I$4,IF(AND($N56&gt;='202002'!$E$5,$N56&lt;='202002'!$F$5),'202002'!$I$5,FALSE))))</f>
        <v>4</v>
      </c>
      <c r="P56" s="5">
        <f>IF(AND($N56&gt;='202002'!$E$2,$N56&lt;='202002'!$F$2),'202002'!$G$2,IF(AND($N56&gt;='202002'!$E$3,$N56&lt;='202002'!$F$3),'202002'!$G$3,IF(AND($N56&gt;='202002'!$E$4,$N56&lt;='202002'!$F$4),'202002'!$G$4,IF(AND($N56&gt;='202002'!$E$5,$N56&lt;='202002'!$F$5),'202002'!$G$5,FALSE))))</f>
        <v>0</v>
      </c>
      <c r="Q56" s="5">
        <f>IF(AND($N56&gt;='202003'!$E$2,$N56&lt;='202003'!$F$2),'202003'!$I$2,IF(AND($N56&gt;='202003'!$E$3,$N56&lt;='202003'!$F$3),'202003'!$I$3,IF(AND($N56&gt;='202003'!$E$4,$N56&lt;='202003'!$F$4),'202003'!$I$4,IF(AND($N56&gt;='202003'!$E$5,$N56&lt;='202003'!$F$5),'202003'!$I$5,FALSE))))</f>
        <v>4</v>
      </c>
      <c r="R56" s="5">
        <f>IF(AND($N56&gt;='202003'!$E$2,$N56&lt;='202003'!$F$2),'202003'!$G$2,IF(AND($N56&gt;='202003'!$E$3,$N56&lt;='202003'!$F$3),'202003'!$G$3,IF(AND($N56&gt;='202003'!$E$4,$N56&lt;='202003'!$F$4),'202003'!$G$4,IF(AND($N56&gt;='202003'!$E$5,$N56&lt;='202003'!$F$5),'202003'!$G$5,FALSE))))</f>
        <v>0</v>
      </c>
      <c r="S56" s="4">
        <f>IF(AND($N56&gt;='202101'!$E$2,$N56&lt;='202101'!$F$2),'202101'!$I$2,IF(AND($N56&gt;='202101'!$E$3,$N56&lt;='202101'!$F$3),'202101'!$I$3,IF(AND($N56&gt;='202101'!$E$4,$N56&lt;='202101'!$F$4),'202101'!$I$4,IF(AND($N56&gt;='202101'!$E$5,$N56&lt;='202101'!$F$5),'202101'!$I$5,FALSE))))</f>
        <v>4</v>
      </c>
      <c r="T56" s="5">
        <f>IF(AND($N56&gt;='202101'!$E$2,$N56&lt;='202101'!$F$2),'202101'!$G$2,IF(AND($N56&gt;='202101'!$E$3,$N56&lt;='202101'!$F$3),'202101'!$G$3,IF(AND($N56&gt;='202101'!$E$4,$N56&lt;='202101'!$F$4),'202101'!$G$4,IF(AND($N56&gt;='202101'!$E$5,$N56&lt;='202101'!$F$5),'202101'!$G$5,FALSE))))</f>
        <v>0</v>
      </c>
    </row>
    <row r="57" spans="1:20" hidden="1" x14ac:dyDescent="0.25">
      <c r="A57" s="5">
        <v>7742176</v>
      </c>
      <c r="B57" s="5" t="s">
        <v>3711</v>
      </c>
      <c r="C57" s="5" t="s">
        <v>2417</v>
      </c>
      <c r="D57" s="5" t="s">
        <v>2418</v>
      </c>
      <c r="E57" s="5" t="s">
        <v>2419</v>
      </c>
      <c r="F57" s="4">
        <v>1699994</v>
      </c>
      <c r="G57" s="4">
        <v>1699994</v>
      </c>
      <c r="H57" s="4">
        <v>3240845</v>
      </c>
      <c r="I57" s="4">
        <v>1699994</v>
      </c>
      <c r="J57" s="4">
        <v>1699994</v>
      </c>
      <c r="K57" s="4">
        <v>3240845</v>
      </c>
      <c r="L57" s="4">
        <v>13281666</v>
      </c>
      <c r="M57" s="5">
        <v>6</v>
      </c>
      <c r="N57" s="8">
        <v>2213611</v>
      </c>
      <c r="O57" s="5">
        <f>IF(AND($N57&gt;='202002'!$E$2,$N57&lt;='202002'!$F$2),'202002'!$I$2,IF(AND($N57&gt;='202002'!$E$3,$N57&lt;='202002'!$F$3),'202002'!$I$3,IF(AND($N57&gt;='202002'!$E$4,$N57&lt;='202002'!$F$4),'202002'!$I$4,IF(AND($N57&gt;='202002'!$E$5,$N57&lt;='202002'!$F$5),'202002'!$I$5,FALSE))))</f>
        <v>4</v>
      </c>
      <c r="P57" s="5">
        <f>IF(AND($N57&gt;='202002'!$E$2,$N57&lt;='202002'!$F$2),'202002'!$G$2,IF(AND($N57&gt;='202002'!$E$3,$N57&lt;='202002'!$F$3),'202002'!$G$3,IF(AND($N57&gt;='202002'!$E$4,$N57&lt;='202002'!$F$4),'202002'!$G$4,IF(AND($N57&gt;='202002'!$E$5,$N57&lt;='202002'!$F$5),'202002'!$G$5,FALSE))))</f>
        <v>0</v>
      </c>
      <c r="Q57" s="5">
        <f>IF(AND($N57&gt;='202003'!$E$2,$N57&lt;='202003'!$F$2),'202003'!$I$2,IF(AND($N57&gt;='202003'!$E$3,$N57&lt;='202003'!$F$3),'202003'!$I$3,IF(AND($N57&gt;='202003'!$E$4,$N57&lt;='202003'!$F$4),'202003'!$I$4,IF(AND($N57&gt;='202003'!$E$5,$N57&lt;='202003'!$F$5),'202003'!$I$5,FALSE))))</f>
        <v>4</v>
      </c>
      <c r="R57" s="5">
        <f>IF(AND($N57&gt;='202003'!$E$2,$N57&lt;='202003'!$F$2),'202003'!$G$2,IF(AND($N57&gt;='202003'!$E$3,$N57&lt;='202003'!$F$3),'202003'!$G$3,IF(AND($N57&gt;='202003'!$E$4,$N57&lt;='202003'!$F$4),'202003'!$G$4,IF(AND($N57&gt;='202003'!$E$5,$N57&lt;='202003'!$F$5),'202003'!$G$5,FALSE))))</f>
        <v>0</v>
      </c>
      <c r="S57" s="4">
        <f>IF(AND($N57&gt;='202101'!$E$2,$N57&lt;='202101'!$F$2),'202101'!$I$2,IF(AND($N57&gt;='202101'!$E$3,$N57&lt;='202101'!$F$3),'202101'!$I$3,IF(AND($N57&gt;='202101'!$E$4,$N57&lt;='202101'!$F$4),'202101'!$I$4,IF(AND($N57&gt;='202101'!$E$5,$N57&lt;='202101'!$F$5),'202101'!$I$5,FALSE))))</f>
        <v>4</v>
      </c>
      <c r="T57" s="5">
        <f>IF(AND($N57&gt;='202101'!$E$2,$N57&lt;='202101'!$F$2),'202101'!$G$2,IF(AND($N57&gt;='202101'!$E$3,$N57&lt;='202101'!$F$3),'202101'!$G$3,IF(AND($N57&gt;='202101'!$E$4,$N57&lt;='202101'!$F$4),'202101'!$G$4,IF(AND($N57&gt;='202101'!$E$5,$N57&lt;='202101'!$F$5),'202101'!$G$5,FALSE))))</f>
        <v>0</v>
      </c>
    </row>
    <row r="58" spans="1:20" hidden="1" x14ac:dyDescent="0.25">
      <c r="A58" s="5">
        <v>7747573</v>
      </c>
      <c r="B58" s="5" t="s">
        <v>3711</v>
      </c>
      <c r="C58" s="5" t="s">
        <v>2420</v>
      </c>
      <c r="D58" s="5" t="s">
        <v>113</v>
      </c>
      <c r="E58" s="5" t="s">
        <v>114</v>
      </c>
      <c r="F58" s="4">
        <v>670025</v>
      </c>
      <c r="G58" s="4">
        <v>676317</v>
      </c>
      <c r="H58" s="4">
        <v>1298157</v>
      </c>
      <c r="I58" s="4">
        <v>676317</v>
      </c>
      <c r="J58" s="4">
        <v>676317</v>
      </c>
      <c r="K58" s="4">
        <v>1298157</v>
      </c>
      <c r="L58" s="4">
        <v>5295290</v>
      </c>
      <c r="M58" s="5">
        <v>6</v>
      </c>
      <c r="N58" s="8">
        <v>882548</v>
      </c>
      <c r="O58" s="5">
        <f>IF(AND($N58&gt;='202002'!$E$2,$N58&lt;='202002'!$F$2),'202002'!$I$2,IF(AND($N58&gt;='202002'!$E$3,$N58&lt;='202002'!$F$3),'202002'!$I$3,IF(AND($N58&gt;='202002'!$E$4,$N58&lt;='202002'!$F$4),'202002'!$I$4,IF(AND($N58&gt;='202002'!$E$5,$N58&lt;='202002'!$F$5),'202002'!$I$5,FALSE))))</f>
        <v>4</v>
      </c>
      <c r="P58" s="5">
        <f>IF(AND($N58&gt;='202002'!$E$2,$N58&lt;='202002'!$F$2),'202002'!$G$2,IF(AND($N58&gt;='202002'!$E$3,$N58&lt;='202002'!$F$3),'202002'!$G$3,IF(AND($N58&gt;='202002'!$E$4,$N58&lt;='202002'!$F$4),'202002'!$G$4,IF(AND($N58&gt;='202002'!$E$5,$N58&lt;='202002'!$F$5),'202002'!$G$5,FALSE))))</f>
        <v>0</v>
      </c>
      <c r="Q58" s="5">
        <f>IF(AND($N58&gt;='202003'!$E$2,$N58&lt;='202003'!$F$2),'202003'!$I$2,IF(AND($N58&gt;='202003'!$E$3,$N58&lt;='202003'!$F$3),'202003'!$I$3,IF(AND($N58&gt;='202003'!$E$4,$N58&lt;='202003'!$F$4),'202003'!$I$4,IF(AND($N58&gt;='202003'!$E$5,$N58&lt;='202003'!$F$5),'202003'!$I$5,FALSE))))</f>
        <v>4</v>
      </c>
      <c r="R58" s="5">
        <f>IF(AND($N58&gt;='202003'!$E$2,$N58&lt;='202003'!$F$2),'202003'!$G$2,IF(AND($N58&gt;='202003'!$E$3,$N58&lt;='202003'!$F$3),'202003'!$G$3,IF(AND($N58&gt;='202003'!$E$4,$N58&lt;='202003'!$F$4),'202003'!$G$4,IF(AND($N58&gt;='202003'!$E$5,$N58&lt;='202003'!$F$5),'202003'!$G$5,FALSE))))</f>
        <v>0</v>
      </c>
      <c r="S58" s="4">
        <f>IF(AND($N58&gt;='202101'!$E$2,$N58&lt;='202101'!$F$2),'202101'!$I$2,IF(AND($N58&gt;='202101'!$E$3,$N58&lt;='202101'!$F$3),'202101'!$I$3,IF(AND($N58&gt;='202101'!$E$4,$N58&lt;='202101'!$F$4),'202101'!$I$4,IF(AND($N58&gt;='202101'!$E$5,$N58&lt;='202101'!$F$5),'202101'!$I$5,FALSE))))</f>
        <v>4</v>
      </c>
      <c r="T58" s="5">
        <f>IF(AND($N58&gt;='202101'!$E$2,$N58&lt;='202101'!$F$2),'202101'!$G$2,IF(AND($N58&gt;='202101'!$E$3,$N58&lt;='202101'!$F$3),'202101'!$G$3,IF(AND($N58&gt;='202101'!$E$4,$N58&lt;='202101'!$F$4),'202101'!$G$4,IF(AND($N58&gt;='202101'!$E$5,$N58&lt;='202101'!$F$5),'202101'!$G$5,FALSE))))</f>
        <v>0</v>
      </c>
    </row>
    <row r="59" spans="1:20" hidden="1" x14ac:dyDescent="0.25">
      <c r="A59" s="5">
        <v>7772831</v>
      </c>
      <c r="B59" s="5" t="s">
        <v>3711</v>
      </c>
      <c r="C59" s="5" t="s">
        <v>2421</v>
      </c>
      <c r="D59" s="5" t="s">
        <v>115</v>
      </c>
      <c r="E59" s="5" t="s">
        <v>116</v>
      </c>
      <c r="F59" s="4">
        <v>1796016</v>
      </c>
      <c r="G59" s="4">
        <v>1796016</v>
      </c>
      <c r="H59" s="4">
        <v>3336867</v>
      </c>
      <c r="I59" s="4">
        <v>2180704</v>
      </c>
      <c r="J59" s="4">
        <v>1796016</v>
      </c>
      <c r="K59" s="4">
        <v>3336867</v>
      </c>
      <c r="L59" s="4">
        <v>14242486</v>
      </c>
      <c r="M59" s="5">
        <v>6</v>
      </c>
      <c r="N59" s="8">
        <v>2373747</v>
      </c>
      <c r="O59" s="5">
        <f>IF(AND($N59&gt;='202002'!$E$2,$N59&lt;='202002'!$F$2),'202002'!$I$2,IF(AND($N59&gt;='202002'!$E$3,$N59&lt;='202002'!$F$3),'202002'!$I$3,IF(AND($N59&gt;='202002'!$E$4,$N59&lt;='202002'!$F$4),'202002'!$I$4,IF(AND($N59&gt;='202002'!$E$5,$N59&lt;='202002'!$F$5),'202002'!$I$5,FALSE))))</f>
        <v>4</v>
      </c>
      <c r="P59" s="5">
        <f>IF(AND($N59&gt;='202002'!$E$2,$N59&lt;='202002'!$F$2),'202002'!$G$2,IF(AND($N59&gt;='202002'!$E$3,$N59&lt;='202002'!$F$3),'202002'!$G$3,IF(AND($N59&gt;='202002'!$E$4,$N59&lt;='202002'!$F$4),'202002'!$G$4,IF(AND($N59&gt;='202002'!$E$5,$N59&lt;='202002'!$F$5),'202002'!$G$5,FALSE))))</f>
        <v>0</v>
      </c>
      <c r="Q59" s="5">
        <f>IF(AND($N59&gt;='202003'!$E$2,$N59&lt;='202003'!$F$2),'202003'!$I$2,IF(AND($N59&gt;='202003'!$E$3,$N59&lt;='202003'!$F$3),'202003'!$I$3,IF(AND($N59&gt;='202003'!$E$4,$N59&lt;='202003'!$F$4),'202003'!$I$4,IF(AND($N59&gt;='202003'!$E$5,$N59&lt;='202003'!$F$5),'202003'!$I$5,FALSE))))</f>
        <v>4</v>
      </c>
      <c r="R59" s="5">
        <f>IF(AND($N59&gt;='202003'!$E$2,$N59&lt;='202003'!$F$2),'202003'!$G$2,IF(AND($N59&gt;='202003'!$E$3,$N59&lt;='202003'!$F$3),'202003'!$G$3,IF(AND($N59&gt;='202003'!$E$4,$N59&lt;='202003'!$F$4),'202003'!$G$4,IF(AND($N59&gt;='202003'!$E$5,$N59&lt;='202003'!$F$5),'202003'!$G$5,FALSE))))</f>
        <v>0</v>
      </c>
      <c r="S59" s="4">
        <f>IF(AND($N59&gt;='202101'!$E$2,$N59&lt;='202101'!$F$2),'202101'!$I$2,IF(AND($N59&gt;='202101'!$E$3,$N59&lt;='202101'!$F$3),'202101'!$I$3,IF(AND($N59&gt;='202101'!$E$4,$N59&lt;='202101'!$F$4),'202101'!$I$4,IF(AND($N59&gt;='202101'!$E$5,$N59&lt;='202101'!$F$5),'202101'!$I$5,FALSE))))</f>
        <v>4</v>
      </c>
      <c r="T59" s="5">
        <f>IF(AND($N59&gt;='202101'!$E$2,$N59&lt;='202101'!$F$2),'202101'!$G$2,IF(AND($N59&gt;='202101'!$E$3,$N59&lt;='202101'!$F$3),'202101'!$G$3,IF(AND($N59&gt;='202101'!$E$4,$N59&lt;='202101'!$F$4),'202101'!$G$4,IF(AND($N59&gt;='202101'!$E$5,$N59&lt;='202101'!$F$5),'202101'!$G$5,FALSE))))</f>
        <v>0</v>
      </c>
    </row>
    <row r="60" spans="1:20" hidden="1" x14ac:dyDescent="0.25">
      <c r="A60" s="5">
        <v>7797839</v>
      </c>
      <c r="B60" s="5" t="s">
        <v>3711</v>
      </c>
      <c r="C60" s="5" t="s">
        <v>2422</v>
      </c>
      <c r="D60" s="5" t="s">
        <v>117</v>
      </c>
      <c r="E60" s="5" t="s">
        <v>118</v>
      </c>
      <c r="F60" s="4">
        <v>1873037</v>
      </c>
      <c r="G60" s="4">
        <v>1873037</v>
      </c>
      <c r="H60" s="4">
        <v>3516543</v>
      </c>
      <c r="I60" s="4">
        <v>1873037</v>
      </c>
      <c r="J60" s="4">
        <v>1873037</v>
      </c>
      <c r="K60" s="4">
        <v>3529338</v>
      </c>
      <c r="L60" s="4">
        <v>14538029</v>
      </c>
      <c r="M60" s="5">
        <v>6</v>
      </c>
      <c r="N60" s="8">
        <v>2423004</v>
      </c>
      <c r="O60" s="5">
        <f>IF(AND($N60&gt;='202002'!$E$2,$N60&lt;='202002'!$F$2),'202002'!$I$2,IF(AND($N60&gt;='202002'!$E$3,$N60&lt;='202002'!$F$3),'202002'!$I$3,IF(AND($N60&gt;='202002'!$E$4,$N60&lt;='202002'!$F$4),'202002'!$I$4,IF(AND($N60&gt;='202002'!$E$5,$N60&lt;='202002'!$F$5),'202002'!$I$5,FALSE))))</f>
        <v>4</v>
      </c>
      <c r="P60" s="5">
        <f>IF(AND($N60&gt;='202002'!$E$2,$N60&lt;='202002'!$F$2),'202002'!$G$2,IF(AND($N60&gt;='202002'!$E$3,$N60&lt;='202002'!$F$3),'202002'!$G$3,IF(AND($N60&gt;='202002'!$E$4,$N60&lt;='202002'!$F$4),'202002'!$G$4,IF(AND($N60&gt;='202002'!$E$5,$N60&lt;='202002'!$F$5),'202002'!$G$5,FALSE))))</f>
        <v>0</v>
      </c>
      <c r="Q60" s="5">
        <f>IF(AND($N60&gt;='202003'!$E$2,$N60&lt;='202003'!$F$2),'202003'!$I$2,IF(AND($N60&gt;='202003'!$E$3,$N60&lt;='202003'!$F$3),'202003'!$I$3,IF(AND($N60&gt;='202003'!$E$4,$N60&lt;='202003'!$F$4),'202003'!$I$4,IF(AND($N60&gt;='202003'!$E$5,$N60&lt;='202003'!$F$5),'202003'!$I$5,FALSE))))</f>
        <v>4</v>
      </c>
      <c r="R60" s="5">
        <f>IF(AND($N60&gt;='202003'!$E$2,$N60&lt;='202003'!$F$2),'202003'!$G$2,IF(AND($N60&gt;='202003'!$E$3,$N60&lt;='202003'!$F$3),'202003'!$G$3,IF(AND($N60&gt;='202003'!$E$4,$N60&lt;='202003'!$F$4),'202003'!$G$4,IF(AND($N60&gt;='202003'!$E$5,$N60&lt;='202003'!$F$5),'202003'!$G$5,FALSE))))</f>
        <v>0</v>
      </c>
      <c r="S60" s="4">
        <f>IF(AND($N60&gt;='202101'!$E$2,$N60&lt;='202101'!$F$2),'202101'!$I$2,IF(AND($N60&gt;='202101'!$E$3,$N60&lt;='202101'!$F$3),'202101'!$I$3,IF(AND($N60&gt;='202101'!$E$4,$N60&lt;='202101'!$F$4),'202101'!$I$4,IF(AND($N60&gt;='202101'!$E$5,$N60&lt;='202101'!$F$5),'202101'!$I$5,FALSE))))</f>
        <v>4</v>
      </c>
      <c r="T60" s="5">
        <f>IF(AND($N60&gt;='202101'!$E$2,$N60&lt;='202101'!$F$2),'202101'!$G$2,IF(AND($N60&gt;='202101'!$E$3,$N60&lt;='202101'!$F$3),'202101'!$G$3,IF(AND($N60&gt;='202101'!$E$4,$N60&lt;='202101'!$F$4),'202101'!$G$4,IF(AND($N60&gt;='202101'!$E$5,$N60&lt;='202101'!$F$5),'202101'!$G$5,FALSE))))</f>
        <v>0</v>
      </c>
    </row>
    <row r="61" spans="1:20" hidden="1" x14ac:dyDescent="0.25">
      <c r="A61" s="5">
        <v>7853731</v>
      </c>
      <c r="B61" s="5" t="s">
        <v>3711</v>
      </c>
      <c r="C61" s="5" t="s">
        <v>2423</v>
      </c>
      <c r="D61" s="5" t="s">
        <v>2164</v>
      </c>
      <c r="E61" s="5" t="s">
        <v>2165</v>
      </c>
      <c r="F61" s="4">
        <v>1562526</v>
      </c>
      <c r="G61" s="4">
        <v>1562526</v>
      </c>
      <c r="H61" s="4">
        <v>2985001</v>
      </c>
      <c r="I61" s="4">
        <v>1571089</v>
      </c>
      <c r="J61" s="4">
        <v>1571089</v>
      </c>
      <c r="K61" s="4">
        <v>2985001</v>
      </c>
      <c r="L61" s="4">
        <v>12237232</v>
      </c>
      <c r="M61" s="5">
        <v>6</v>
      </c>
      <c r="N61" s="8">
        <v>2039538</v>
      </c>
      <c r="O61" s="5">
        <f>IF(AND($N61&gt;='202002'!$E$2,$N61&lt;='202002'!$F$2),'202002'!$I$2,IF(AND($N61&gt;='202002'!$E$3,$N61&lt;='202002'!$F$3),'202002'!$I$3,IF(AND($N61&gt;='202002'!$E$4,$N61&lt;='202002'!$F$4),'202002'!$I$4,IF(AND($N61&gt;='202002'!$E$5,$N61&lt;='202002'!$F$5),'202002'!$I$5,FALSE))))</f>
        <v>4</v>
      </c>
      <c r="P61" s="5">
        <f>IF(AND($N61&gt;='202002'!$E$2,$N61&lt;='202002'!$F$2),'202002'!$G$2,IF(AND($N61&gt;='202002'!$E$3,$N61&lt;='202002'!$F$3),'202002'!$G$3,IF(AND($N61&gt;='202002'!$E$4,$N61&lt;='202002'!$F$4),'202002'!$G$4,IF(AND($N61&gt;='202002'!$E$5,$N61&lt;='202002'!$F$5),'202002'!$G$5,FALSE))))</f>
        <v>0</v>
      </c>
      <c r="Q61" s="5">
        <f>IF(AND($N61&gt;='202003'!$E$2,$N61&lt;='202003'!$F$2),'202003'!$I$2,IF(AND($N61&gt;='202003'!$E$3,$N61&lt;='202003'!$F$3),'202003'!$I$3,IF(AND($N61&gt;='202003'!$E$4,$N61&lt;='202003'!$F$4),'202003'!$I$4,IF(AND($N61&gt;='202003'!$E$5,$N61&lt;='202003'!$F$5),'202003'!$I$5,FALSE))))</f>
        <v>4</v>
      </c>
      <c r="R61" s="5">
        <f>IF(AND($N61&gt;='202003'!$E$2,$N61&lt;='202003'!$F$2),'202003'!$G$2,IF(AND($N61&gt;='202003'!$E$3,$N61&lt;='202003'!$F$3),'202003'!$G$3,IF(AND($N61&gt;='202003'!$E$4,$N61&lt;='202003'!$F$4),'202003'!$G$4,IF(AND($N61&gt;='202003'!$E$5,$N61&lt;='202003'!$F$5),'202003'!$G$5,FALSE))))</f>
        <v>0</v>
      </c>
      <c r="S61" s="4">
        <f>IF(AND($N61&gt;='202101'!$E$2,$N61&lt;='202101'!$F$2),'202101'!$I$2,IF(AND($N61&gt;='202101'!$E$3,$N61&lt;='202101'!$F$3),'202101'!$I$3,IF(AND($N61&gt;='202101'!$E$4,$N61&lt;='202101'!$F$4),'202101'!$I$4,IF(AND($N61&gt;='202101'!$E$5,$N61&lt;='202101'!$F$5),'202101'!$I$5,FALSE))))</f>
        <v>4</v>
      </c>
      <c r="T61" s="5">
        <f>IF(AND($N61&gt;='202101'!$E$2,$N61&lt;='202101'!$F$2),'202101'!$G$2,IF(AND($N61&gt;='202101'!$E$3,$N61&lt;='202101'!$F$3),'202101'!$G$3,IF(AND($N61&gt;='202101'!$E$4,$N61&lt;='202101'!$F$4),'202101'!$G$4,IF(AND($N61&gt;='202101'!$E$5,$N61&lt;='202101'!$F$5),'202101'!$G$5,FALSE))))</f>
        <v>0</v>
      </c>
    </row>
    <row r="62" spans="1:20" hidden="1" x14ac:dyDescent="0.25">
      <c r="A62" s="5">
        <v>7857674</v>
      </c>
      <c r="B62" s="5" t="s">
        <v>3711</v>
      </c>
      <c r="C62" s="5" t="s">
        <v>119</v>
      </c>
      <c r="D62" s="5" t="s">
        <v>120</v>
      </c>
      <c r="E62" s="5" t="s">
        <v>121</v>
      </c>
      <c r="F62" s="4">
        <v>669506</v>
      </c>
      <c r="G62" s="4">
        <v>669506</v>
      </c>
      <c r="H62" s="4">
        <v>1226577</v>
      </c>
      <c r="I62" s="4">
        <v>669506</v>
      </c>
      <c r="J62" s="4">
        <v>669506</v>
      </c>
      <c r="K62" s="4">
        <v>1226819</v>
      </c>
      <c r="L62" s="4">
        <v>5131420</v>
      </c>
      <c r="M62" s="5">
        <v>6</v>
      </c>
      <c r="N62" s="8">
        <v>855236</v>
      </c>
      <c r="O62" s="5">
        <f>IF(AND($N62&gt;='202002'!$E$2,$N62&lt;='202002'!$F$2),'202002'!$I$2,IF(AND($N62&gt;='202002'!$E$3,$N62&lt;='202002'!$F$3),'202002'!$I$3,IF(AND($N62&gt;='202002'!$E$4,$N62&lt;='202002'!$F$4),'202002'!$I$4,IF(AND($N62&gt;='202002'!$E$5,$N62&lt;='202002'!$F$5),'202002'!$I$5,FALSE))))</f>
        <v>4</v>
      </c>
      <c r="P62" s="5">
        <f>IF(AND($N62&gt;='202002'!$E$2,$N62&lt;='202002'!$F$2),'202002'!$G$2,IF(AND($N62&gt;='202002'!$E$3,$N62&lt;='202002'!$F$3),'202002'!$G$3,IF(AND($N62&gt;='202002'!$E$4,$N62&lt;='202002'!$F$4),'202002'!$G$4,IF(AND($N62&gt;='202002'!$E$5,$N62&lt;='202002'!$F$5),'202002'!$G$5,FALSE))))</f>
        <v>0</v>
      </c>
      <c r="Q62" s="5">
        <f>IF(AND($N62&gt;='202003'!$E$2,$N62&lt;='202003'!$F$2),'202003'!$I$2,IF(AND($N62&gt;='202003'!$E$3,$N62&lt;='202003'!$F$3),'202003'!$I$3,IF(AND($N62&gt;='202003'!$E$4,$N62&lt;='202003'!$F$4),'202003'!$I$4,IF(AND($N62&gt;='202003'!$E$5,$N62&lt;='202003'!$F$5),'202003'!$I$5,FALSE))))</f>
        <v>4</v>
      </c>
      <c r="R62" s="5">
        <f>IF(AND($N62&gt;='202003'!$E$2,$N62&lt;='202003'!$F$2),'202003'!$G$2,IF(AND($N62&gt;='202003'!$E$3,$N62&lt;='202003'!$F$3),'202003'!$G$3,IF(AND($N62&gt;='202003'!$E$4,$N62&lt;='202003'!$F$4),'202003'!$G$4,IF(AND($N62&gt;='202003'!$E$5,$N62&lt;='202003'!$F$5),'202003'!$G$5,FALSE))))</f>
        <v>0</v>
      </c>
      <c r="S62" s="4">
        <f>IF(AND($N62&gt;='202101'!$E$2,$N62&lt;='202101'!$F$2),'202101'!$I$2,IF(AND($N62&gt;='202101'!$E$3,$N62&lt;='202101'!$F$3),'202101'!$I$3,IF(AND($N62&gt;='202101'!$E$4,$N62&lt;='202101'!$F$4),'202101'!$I$4,IF(AND($N62&gt;='202101'!$E$5,$N62&lt;='202101'!$F$5),'202101'!$I$5,FALSE))))</f>
        <v>4</v>
      </c>
      <c r="T62" s="5">
        <f>IF(AND($N62&gt;='202101'!$E$2,$N62&lt;='202101'!$F$2),'202101'!$G$2,IF(AND($N62&gt;='202101'!$E$3,$N62&lt;='202101'!$F$3),'202101'!$G$3,IF(AND($N62&gt;='202101'!$E$4,$N62&lt;='202101'!$F$4),'202101'!$G$4,IF(AND($N62&gt;='202101'!$E$5,$N62&lt;='202101'!$F$5),'202101'!$G$5,FALSE))))</f>
        <v>0</v>
      </c>
    </row>
    <row r="63" spans="1:20" hidden="1" x14ac:dyDescent="0.25">
      <c r="A63" s="5">
        <v>7893104</v>
      </c>
      <c r="B63" s="5" t="s">
        <v>3711</v>
      </c>
      <c r="C63" s="5" t="s">
        <v>2424</v>
      </c>
      <c r="D63" s="5" t="s">
        <v>122</v>
      </c>
      <c r="E63" s="5" t="s">
        <v>123</v>
      </c>
      <c r="F63" s="4">
        <v>1553963</v>
      </c>
      <c r="G63" s="4">
        <v>1553963</v>
      </c>
      <c r="H63" s="4">
        <v>2967875</v>
      </c>
      <c r="I63" s="4">
        <v>1553963</v>
      </c>
      <c r="J63" s="4">
        <v>1553963</v>
      </c>
      <c r="K63" s="4">
        <v>2967875</v>
      </c>
      <c r="L63" s="4">
        <v>12151602</v>
      </c>
      <c r="M63" s="5">
        <v>6</v>
      </c>
      <c r="N63" s="8">
        <v>2025267</v>
      </c>
      <c r="O63" s="5">
        <f>IF(AND($N63&gt;='202002'!$E$2,$N63&lt;='202002'!$F$2),'202002'!$I$2,IF(AND($N63&gt;='202002'!$E$3,$N63&lt;='202002'!$F$3),'202002'!$I$3,IF(AND($N63&gt;='202002'!$E$4,$N63&lt;='202002'!$F$4),'202002'!$I$4,IF(AND($N63&gt;='202002'!$E$5,$N63&lt;='202002'!$F$5),'202002'!$I$5,FALSE))))</f>
        <v>4</v>
      </c>
      <c r="P63" s="5">
        <f>IF(AND($N63&gt;='202002'!$E$2,$N63&lt;='202002'!$F$2),'202002'!$G$2,IF(AND($N63&gt;='202002'!$E$3,$N63&lt;='202002'!$F$3),'202002'!$G$3,IF(AND($N63&gt;='202002'!$E$4,$N63&lt;='202002'!$F$4),'202002'!$G$4,IF(AND($N63&gt;='202002'!$E$5,$N63&lt;='202002'!$F$5),'202002'!$G$5,FALSE))))</f>
        <v>0</v>
      </c>
      <c r="Q63" s="5">
        <f>IF(AND($N63&gt;='202003'!$E$2,$N63&lt;='202003'!$F$2),'202003'!$I$2,IF(AND($N63&gt;='202003'!$E$3,$N63&lt;='202003'!$F$3),'202003'!$I$3,IF(AND($N63&gt;='202003'!$E$4,$N63&lt;='202003'!$F$4),'202003'!$I$4,IF(AND($N63&gt;='202003'!$E$5,$N63&lt;='202003'!$F$5),'202003'!$I$5,FALSE))))</f>
        <v>4</v>
      </c>
      <c r="R63" s="5">
        <f>IF(AND($N63&gt;='202003'!$E$2,$N63&lt;='202003'!$F$2),'202003'!$G$2,IF(AND($N63&gt;='202003'!$E$3,$N63&lt;='202003'!$F$3),'202003'!$G$3,IF(AND($N63&gt;='202003'!$E$4,$N63&lt;='202003'!$F$4),'202003'!$G$4,IF(AND($N63&gt;='202003'!$E$5,$N63&lt;='202003'!$F$5),'202003'!$G$5,FALSE))))</f>
        <v>0</v>
      </c>
      <c r="S63" s="4">
        <f>IF(AND($N63&gt;='202101'!$E$2,$N63&lt;='202101'!$F$2),'202101'!$I$2,IF(AND($N63&gt;='202101'!$E$3,$N63&lt;='202101'!$F$3),'202101'!$I$3,IF(AND($N63&gt;='202101'!$E$4,$N63&lt;='202101'!$F$4),'202101'!$I$4,IF(AND($N63&gt;='202101'!$E$5,$N63&lt;='202101'!$F$5),'202101'!$I$5,FALSE))))</f>
        <v>4</v>
      </c>
      <c r="T63" s="5">
        <f>IF(AND($N63&gt;='202101'!$E$2,$N63&lt;='202101'!$F$2),'202101'!$G$2,IF(AND($N63&gt;='202101'!$E$3,$N63&lt;='202101'!$F$3),'202101'!$G$3,IF(AND($N63&gt;='202101'!$E$4,$N63&lt;='202101'!$F$4),'202101'!$G$4,IF(AND($N63&gt;='202101'!$E$5,$N63&lt;='202101'!$F$5),'202101'!$G$5,FALSE))))</f>
        <v>0</v>
      </c>
    </row>
    <row r="64" spans="1:20" hidden="1" x14ac:dyDescent="0.25">
      <c r="A64" s="5">
        <v>7907387</v>
      </c>
      <c r="B64" s="5" t="s">
        <v>3711</v>
      </c>
      <c r="C64" s="5" t="s">
        <v>2425</v>
      </c>
      <c r="D64" s="5" t="s">
        <v>124</v>
      </c>
      <c r="E64" s="5" t="s">
        <v>125</v>
      </c>
      <c r="F64" s="4">
        <v>818445</v>
      </c>
      <c r="G64" s="4">
        <v>818445</v>
      </c>
      <c r="H64" s="4">
        <v>1583012</v>
      </c>
      <c r="I64" s="4">
        <v>818445</v>
      </c>
      <c r="J64" s="4">
        <v>818445</v>
      </c>
      <c r="K64" s="4">
        <v>1583346</v>
      </c>
      <c r="L64" s="4">
        <v>6440138</v>
      </c>
      <c r="M64" s="5">
        <v>6</v>
      </c>
      <c r="N64" s="8">
        <v>1073356</v>
      </c>
      <c r="O64" s="5">
        <f>IF(AND($N64&gt;='202002'!$E$2,$N64&lt;='202002'!$F$2),'202002'!$I$2,IF(AND($N64&gt;='202002'!$E$3,$N64&lt;='202002'!$F$3),'202002'!$I$3,IF(AND($N64&gt;='202002'!$E$4,$N64&lt;='202002'!$F$4),'202002'!$I$4,IF(AND($N64&gt;='202002'!$E$5,$N64&lt;='202002'!$F$5),'202002'!$I$5,FALSE))))</f>
        <v>4</v>
      </c>
      <c r="P64" s="5">
        <f>IF(AND($N64&gt;='202002'!$E$2,$N64&lt;='202002'!$F$2),'202002'!$G$2,IF(AND($N64&gt;='202002'!$E$3,$N64&lt;='202002'!$F$3),'202002'!$G$3,IF(AND($N64&gt;='202002'!$E$4,$N64&lt;='202002'!$F$4),'202002'!$G$4,IF(AND($N64&gt;='202002'!$E$5,$N64&lt;='202002'!$F$5),'202002'!$G$5,FALSE))))</f>
        <v>0</v>
      </c>
      <c r="Q64" s="5">
        <f>IF(AND($N64&gt;='202003'!$E$2,$N64&lt;='202003'!$F$2),'202003'!$I$2,IF(AND($N64&gt;='202003'!$E$3,$N64&lt;='202003'!$F$3),'202003'!$I$3,IF(AND($N64&gt;='202003'!$E$4,$N64&lt;='202003'!$F$4),'202003'!$I$4,IF(AND($N64&gt;='202003'!$E$5,$N64&lt;='202003'!$F$5),'202003'!$I$5,FALSE))))</f>
        <v>4</v>
      </c>
      <c r="R64" s="5">
        <f>IF(AND($N64&gt;='202003'!$E$2,$N64&lt;='202003'!$F$2),'202003'!$G$2,IF(AND($N64&gt;='202003'!$E$3,$N64&lt;='202003'!$F$3),'202003'!$G$3,IF(AND($N64&gt;='202003'!$E$4,$N64&lt;='202003'!$F$4),'202003'!$G$4,IF(AND($N64&gt;='202003'!$E$5,$N64&lt;='202003'!$F$5),'202003'!$G$5,FALSE))))</f>
        <v>0</v>
      </c>
      <c r="S64" s="4">
        <f>IF(AND($N64&gt;='202101'!$E$2,$N64&lt;='202101'!$F$2),'202101'!$I$2,IF(AND($N64&gt;='202101'!$E$3,$N64&lt;='202101'!$F$3),'202101'!$I$3,IF(AND($N64&gt;='202101'!$E$4,$N64&lt;='202101'!$F$4),'202101'!$I$4,IF(AND($N64&gt;='202101'!$E$5,$N64&lt;='202101'!$F$5),'202101'!$I$5,FALSE))))</f>
        <v>4</v>
      </c>
      <c r="T64" s="5">
        <f>IF(AND($N64&gt;='202101'!$E$2,$N64&lt;='202101'!$F$2),'202101'!$G$2,IF(AND($N64&gt;='202101'!$E$3,$N64&lt;='202101'!$F$3),'202101'!$G$3,IF(AND($N64&gt;='202101'!$E$4,$N64&lt;='202101'!$F$4),'202101'!$G$4,IF(AND($N64&gt;='202101'!$E$5,$N64&lt;='202101'!$F$5),'202101'!$G$5,FALSE))))</f>
        <v>0</v>
      </c>
    </row>
    <row r="65" spans="1:20" hidden="1" x14ac:dyDescent="0.25">
      <c r="A65" s="5">
        <v>7914859</v>
      </c>
      <c r="B65" s="5" t="s">
        <v>3711</v>
      </c>
      <c r="C65" s="5" t="s">
        <v>2426</v>
      </c>
      <c r="D65" s="5" t="s">
        <v>126</v>
      </c>
      <c r="E65" s="5" t="s">
        <v>127</v>
      </c>
      <c r="F65" s="4">
        <v>661929</v>
      </c>
      <c r="G65" s="4">
        <v>661929</v>
      </c>
      <c r="H65" s="4">
        <v>1319529</v>
      </c>
      <c r="I65" s="4">
        <v>661929</v>
      </c>
      <c r="J65" s="4">
        <v>661929</v>
      </c>
      <c r="K65" s="4">
        <v>1319529</v>
      </c>
      <c r="L65" s="4">
        <v>5286774</v>
      </c>
      <c r="M65" s="5">
        <v>6</v>
      </c>
      <c r="N65" s="8">
        <v>881129</v>
      </c>
      <c r="O65" s="5">
        <f>IF(AND($N65&gt;='202002'!$E$2,$N65&lt;='202002'!$F$2),'202002'!$I$2,IF(AND($N65&gt;='202002'!$E$3,$N65&lt;='202002'!$F$3),'202002'!$I$3,IF(AND($N65&gt;='202002'!$E$4,$N65&lt;='202002'!$F$4),'202002'!$I$4,IF(AND($N65&gt;='202002'!$E$5,$N65&lt;='202002'!$F$5),'202002'!$I$5,FALSE))))</f>
        <v>4</v>
      </c>
      <c r="P65" s="5">
        <f>IF(AND($N65&gt;='202002'!$E$2,$N65&lt;='202002'!$F$2),'202002'!$G$2,IF(AND($N65&gt;='202002'!$E$3,$N65&lt;='202002'!$F$3),'202002'!$G$3,IF(AND($N65&gt;='202002'!$E$4,$N65&lt;='202002'!$F$4),'202002'!$G$4,IF(AND($N65&gt;='202002'!$E$5,$N65&lt;='202002'!$F$5),'202002'!$G$5,FALSE))))</f>
        <v>0</v>
      </c>
      <c r="Q65" s="5">
        <f>IF(AND($N65&gt;='202003'!$E$2,$N65&lt;='202003'!$F$2),'202003'!$I$2,IF(AND($N65&gt;='202003'!$E$3,$N65&lt;='202003'!$F$3),'202003'!$I$3,IF(AND($N65&gt;='202003'!$E$4,$N65&lt;='202003'!$F$4),'202003'!$I$4,IF(AND($N65&gt;='202003'!$E$5,$N65&lt;='202003'!$F$5),'202003'!$I$5,FALSE))))</f>
        <v>4</v>
      </c>
      <c r="R65" s="5">
        <f>IF(AND($N65&gt;='202003'!$E$2,$N65&lt;='202003'!$F$2),'202003'!$G$2,IF(AND($N65&gt;='202003'!$E$3,$N65&lt;='202003'!$F$3),'202003'!$G$3,IF(AND($N65&gt;='202003'!$E$4,$N65&lt;='202003'!$F$4),'202003'!$G$4,IF(AND($N65&gt;='202003'!$E$5,$N65&lt;='202003'!$F$5),'202003'!$G$5,FALSE))))</f>
        <v>0</v>
      </c>
      <c r="S65" s="4">
        <f>IF(AND($N65&gt;='202101'!$E$2,$N65&lt;='202101'!$F$2),'202101'!$I$2,IF(AND($N65&gt;='202101'!$E$3,$N65&lt;='202101'!$F$3),'202101'!$I$3,IF(AND($N65&gt;='202101'!$E$4,$N65&lt;='202101'!$F$4),'202101'!$I$4,IF(AND($N65&gt;='202101'!$E$5,$N65&lt;='202101'!$F$5),'202101'!$I$5,FALSE))))</f>
        <v>4</v>
      </c>
      <c r="T65" s="5">
        <f>IF(AND($N65&gt;='202101'!$E$2,$N65&lt;='202101'!$F$2),'202101'!$G$2,IF(AND($N65&gt;='202101'!$E$3,$N65&lt;='202101'!$F$3),'202101'!$G$3,IF(AND($N65&gt;='202101'!$E$4,$N65&lt;='202101'!$F$4),'202101'!$G$4,IF(AND($N65&gt;='202101'!$E$5,$N65&lt;='202101'!$F$5),'202101'!$G$5,FALSE))))</f>
        <v>0</v>
      </c>
    </row>
    <row r="66" spans="1:20" hidden="1" x14ac:dyDescent="0.25">
      <c r="A66" s="5">
        <v>7925747</v>
      </c>
      <c r="B66" s="5" t="s">
        <v>3711</v>
      </c>
      <c r="C66" s="5" t="s">
        <v>2427</v>
      </c>
      <c r="D66" s="5" t="s">
        <v>2166</v>
      </c>
      <c r="E66" s="5" t="s">
        <v>2167</v>
      </c>
      <c r="F66" s="4">
        <v>1906982</v>
      </c>
      <c r="G66" s="4">
        <v>1906982</v>
      </c>
      <c r="H66" s="4">
        <v>3447833</v>
      </c>
      <c r="I66" s="4">
        <v>1906982</v>
      </c>
      <c r="J66" s="4">
        <v>1906982</v>
      </c>
      <c r="K66" s="4">
        <v>3447833</v>
      </c>
      <c r="L66" s="4">
        <v>14523594</v>
      </c>
      <c r="M66" s="5">
        <v>6</v>
      </c>
      <c r="N66" s="8">
        <v>2420599</v>
      </c>
      <c r="O66" s="5">
        <f>IF(AND($N66&gt;='202002'!$E$2,$N66&lt;='202002'!$F$2),'202002'!$I$2,IF(AND($N66&gt;='202002'!$E$3,$N66&lt;='202002'!$F$3),'202002'!$I$3,IF(AND($N66&gt;='202002'!$E$4,$N66&lt;='202002'!$F$4),'202002'!$I$4,IF(AND($N66&gt;='202002'!$E$5,$N66&lt;='202002'!$F$5),'202002'!$I$5,FALSE))))</f>
        <v>4</v>
      </c>
      <c r="P66" s="5">
        <f>IF(AND($N66&gt;='202002'!$E$2,$N66&lt;='202002'!$F$2),'202002'!$G$2,IF(AND($N66&gt;='202002'!$E$3,$N66&lt;='202002'!$F$3),'202002'!$G$3,IF(AND($N66&gt;='202002'!$E$4,$N66&lt;='202002'!$F$4),'202002'!$G$4,IF(AND($N66&gt;='202002'!$E$5,$N66&lt;='202002'!$F$5),'202002'!$G$5,FALSE))))</f>
        <v>0</v>
      </c>
      <c r="Q66" s="5">
        <f>IF(AND($N66&gt;='202003'!$E$2,$N66&lt;='202003'!$F$2),'202003'!$I$2,IF(AND($N66&gt;='202003'!$E$3,$N66&lt;='202003'!$F$3),'202003'!$I$3,IF(AND($N66&gt;='202003'!$E$4,$N66&lt;='202003'!$F$4),'202003'!$I$4,IF(AND($N66&gt;='202003'!$E$5,$N66&lt;='202003'!$F$5),'202003'!$I$5,FALSE))))</f>
        <v>4</v>
      </c>
      <c r="R66" s="5">
        <f>IF(AND($N66&gt;='202003'!$E$2,$N66&lt;='202003'!$F$2),'202003'!$G$2,IF(AND($N66&gt;='202003'!$E$3,$N66&lt;='202003'!$F$3),'202003'!$G$3,IF(AND($N66&gt;='202003'!$E$4,$N66&lt;='202003'!$F$4),'202003'!$G$4,IF(AND($N66&gt;='202003'!$E$5,$N66&lt;='202003'!$F$5),'202003'!$G$5,FALSE))))</f>
        <v>0</v>
      </c>
      <c r="S66" s="4">
        <f>IF(AND($N66&gt;='202101'!$E$2,$N66&lt;='202101'!$F$2),'202101'!$I$2,IF(AND($N66&gt;='202101'!$E$3,$N66&lt;='202101'!$F$3),'202101'!$I$3,IF(AND($N66&gt;='202101'!$E$4,$N66&lt;='202101'!$F$4),'202101'!$I$4,IF(AND($N66&gt;='202101'!$E$5,$N66&lt;='202101'!$F$5),'202101'!$I$5,FALSE))))</f>
        <v>4</v>
      </c>
      <c r="T66" s="5">
        <f>IF(AND($N66&gt;='202101'!$E$2,$N66&lt;='202101'!$F$2),'202101'!$G$2,IF(AND($N66&gt;='202101'!$E$3,$N66&lt;='202101'!$F$3),'202101'!$G$3,IF(AND($N66&gt;='202101'!$E$4,$N66&lt;='202101'!$F$4),'202101'!$G$4,IF(AND($N66&gt;='202101'!$E$5,$N66&lt;='202101'!$F$5),'202101'!$G$5,FALSE))))</f>
        <v>0</v>
      </c>
    </row>
    <row r="67" spans="1:20" hidden="1" x14ac:dyDescent="0.25">
      <c r="A67" s="5">
        <v>7930533</v>
      </c>
      <c r="B67" s="5" t="s">
        <v>3711</v>
      </c>
      <c r="C67" s="5" t="s">
        <v>2428</v>
      </c>
      <c r="D67" s="5" t="s">
        <v>128</v>
      </c>
      <c r="E67" s="5" t="s">
        <v>129</v>
      </c>
      <c r="F67" s="4">
        <v>1873037</v>
      </c>
      <c r="G67" s="4">
        <v>1873037</v>
      </c>
      <c r="H67" s="4">
        <v>3521866</v>
      </c>
      <c r="I67" s="4">
        <v>1873037</v>
      </c>
      <c r="J67" s="4">
        <v>1873037</v>
      </c>
      <c r="K67" s="4">
        <v>3533445</v>
      </c>
      <c r="L67" s="4">
        <v>14547459</v>
      </c>
      <c r="M67" s="5">
        <v>6</v>
      </c>
      <c r="N67" s="8">
        <v>2424576</v>
      </c>
      <c r="O67" s="5">
        <f>IF(AND($N67&gt;='202002'!$E$2,$N67&lt;='202002'!$F$2),'202002'!$I$2,IF(AND($N67&gt;='202002'!$E$3,$N67&lt;='202002'!$F$3),'202002'!$I$3,IF(AND($N67&gt;='202002'!$E$4,$N67&lt;='202002'!$F$4),'202002'!$I$4,IF(AND($N67&gt;='202002'!$E$5,$N67&lt;='202002'!$F$5),'202002'!$I$5,FALSE))))</f>
        <v>4</v>
      </c>
      <c r="P67" s="5">
        <f>IF(AND($N67&gt;='202002'!$E$2,$N67&lt;='202002'!$F$2),'202002'!$G$2,IF(AND($N67&gt;='202002'!$E$3,$N67&lt;='202002'!$F$3),'202002'!$G$3,IF(AND($N67&gt;='202002'!$E$4,$N67&lt;='202002'!$F$4),'202002'!$G$4,IF(AND($N67&gt;='202002'!$E$5,$N67&lt;='202002'!$F$5),'202002'!$G$5,FALSE))))</f>
        <v>0</v>
      </c>
      <c r="Q67" s="5">
        <f>IF(AND($N67&gt;='202003'!$E$2,$N67&lt;='202003'!$F$2),'202003'!$I$2,IF(AND($N67&gt;='202003'!$E$3,$N67&lt;='202003'!$F$3),'202003'!$I$3,IF(AND($N67&gt;='202003'!$E$4,$N67&lt;='202003'!$F$4),'202003'!$I$4,IF(AND($N67&gt;='202003'!$E$5,$N67&lt;='202003'!$F$5),'202003'!$I$5,FALSE))))</f>
        <v>4</v>
      </c>
      <c r="R67" s="5">
        <f>IF(AND($N67&gt;='202003'!$E$2,$N67&lt;='202003'!$F$2),'202003'!$G$2,IF(AND($N67&gt;='202003'!$E$3,$N67&lt;='202003'!$F$3),'202003'!$G$3,IF(AND($N67&gt;='202003'!$E$4,$N67&lt;='202003'!$F$4),'202003'!$G$4,IF(AND($N67&gt;='202003'!$E$5,$N67&lt;='202003'!$F$5),'202003'!$G$5,FALSE))))</f>
        <v>0</v>
      </c>
      <c r="S67" s="4">
        <f>IF(AND($N67&gt;='202101'!$E$2,$N67&lt;='202101'!$F$2),'202101'!$I$2,IF(AND($N67&gt;='202101'!$E$3,$N67&lt;='202101'!$F$3),'202101'!$I$3,IF(AND($N67&gt;='202101'!$E$4,$N67&lt;='202101'!$F$4),'202101'!$I$4,IF(AND($N67&gt;='202101'!$E$5,$N67&lt;='202101'!$F$5),'202101'!$I$5,FALSE))))</f>
        <v>4</v>
      </c>
      <c r="T67" s="5">
        <f>IF(AND($N67&gt;='202101'!$E$2,$N67&lt;='202101'!$F$2),'202101'!$G$2,IF(AND($N67&gt;='202101'!$E$3,$N67&lt;='202101'!$F$3),'202101'!$G$3,IF(AND($N67&gt;='202101'!$E$4,$N67&lt;='202101'!$F$4),'202101'!$G$4,IF(AND($N67&gt;='202101'!$E$5,$N67&lt;='202101'!$F$5),'202101'!$G$5,FALSE))))</f>
        <v>0</v>
      </c>
    </row>
    <row r="68" spans="1:20" hidden="1" x14ac:dyDescent="0.25">
      <c r="A68" s="5">
        <v>7979402</v>
      </c>
      <c r="B68" s="5" t="s">
        <v>3711</v>
      </c>
      <c r="C68" s="5" t="s">
        <v>2430</v>
      </c>
      <c r="D68" s="5" t="s">
        <v>132</v>
      </c>
      <c r="E68" s="5" t="s">
        <v>133</v>
      </c>
      <c r="F68" s="4">
        <v>652288</v>
      </c>
      <c r="G68" s="4">
        <v>652288</v>
      </c>
      <c r="H68" s="4">
        <v>1214995</v>
      </c>
      <c r="I68" s="4">
        <v>657682</v>
      </c>
      <c r="J68" s="4">
        <v>657682</v>
      </c>
      <c r="K68" s="4">
        <v>1214995</v>
      </c>
      <c r="L68" s="4">
        <v>5049930</v>
      </c>
      <c r="M68" s="5">
        <v>6</v>
      </c>
      <c r="N68" s="8">
        <v>841655</v>
      </c>
      <c r="O68" s="5">
        <f>IF(AND($N68&gt;='202002'!$E$2,$N68&lt;='202002'!$F$2),'202002'!$I$2,IF(AND($N68&gt;='202002'!$E$3,$N68&lt;='202002'!$F$3),'202002'!$I$3,IF(AND($N68&gt;='202002'!$E$4,$N68&lt;='202002'!$F$4),'202002'!$I$4,IF(AND($N68&gt;='202002'!$E$5,$N68&lt;='202002'!$F$5),'202002'!$I$5,FALSE))))</f>
        <v>4</v>
      </c>
      <c r="P68" s="5">
        <f>IF(AND($N68&gt;='202002'!$E$2,$N68&lt;='202002'!$F$2),'202002'!$G$2,IF(AND($N68&gt;='202002'!$E$3,$N68&lt;='202002'!$F$3),'202002'!$G$3,IF(AND($N68&gt;='202002'!$E$4,$N68&lt;='202002'!$F$4),'202002'!$G$4,IF(AND($N68&gt;='202002'!$E$5,$N68&lt;='202002'!$F$5),'202002'!$G$5,FALSE))))</f>
        <v>0</v>
      </c>
      <c r="Q68" s="5">
        <f>IF(AND($N68&gt;='202003'!$E$2,$N68&lt;='202003'!$F$2),'202003'!$I$2,IF(AND($N68&gt;='202003'!$E$3,$N68&lt;='202003'!$F$3),'202003'!$I$3,IF(AND($N68&gt;='202003'!$E$4,$N68&lt;='202003'!$F$4),'202003'!$I$4,IF(AND($N68&gt;='202003'!$E$5,$N68&lt;='202003'!$F$5),'202003'!$I$5,FALSE))))</f>
        <v>4</v>
      </c>
      <c r="R68" s="5">
        <f>IF(AND($N68&gt;='202003'!$E$2,$N68&lt;='202003'!$F$2),'202003'!$G$2,IF(AND($N68&gt;='202003'!$E$3,$N68&lt;='202003'!$F$3),'202003'!$G$3,IF(AND($N68&gt;='202003'!$E$4,$N68&lt;='202003'!$F$4),'202003'!$G$4,IF(AND($N68&gt;='202003'!$E$5,$N68&lt;='202003'!$F$5),'202003'!$G$5,FALSE))))</f>
        <v>0</v>
      </c>
      <c r="S68" s="4">
        <f>IF(AND($N68&gt;='202101'!$E$2,$N68&lt;='202101'!$F$2),'202101'!$I$2,IF(AND($N68&gt;='202101'!$E$3,$N68&lt;='202101'!$F$3),'202101'!$I$3,IF(AND($N68&gt;='202101'!$E$4,$N68&lt;='202101'!$F$4),'202101'!$I$4,IF(AND($N68&gt;='202101'!$E$5,$N68&lt;='202101'!$F$5),'202101'!$I$5,FALSE))))</f>
        <v>4</v>
      </c>
      <c r="T68" s="5">
        <f>IF(AND($N68&gt;='202101'!$E$2,$N68&lt;='202101'!$F$2),'202101'!$G$2,IF(AND($N68&gt;='202101'!$E$3,$N68&lt;='202101'!$F$3),'202101'!$G$3,IF(AND($N68&gt;='202101'!$E$4,$N68&lt;='202101'!$F$4),'202101'!$G$4,IF(AND($N68&gt;='202101'!$E$5,$N68&lt;='202101'!$F$5),'202101'!$G$5,FALSE))))</f>
        <v>0</v>
      </c>
    </row>
    <row r="69" spans="1:20" hidden="1" x14ac:dyDescent="0.25">
      <c r="A69" s="5">
        <v>8016523</v>
      </c>
      <c r="B69" s="5" t="s">
        <v>3711</v>
      </c>
      <c r="C69" s="5" t="s">
        <v>2431</v>
      </c>
      <c r="D69" s="5" t="s">
        <v>134</v>
      </c>
      <c r="E69" s="5" t="s">
        <v>135</v>
      </c>
      <c r="F69" s="4">
        <v>2344827</v>
      </c>
      <c r="G69" s="4">
        <v>2344827</v>
      </c>
      <c r="H69" s="4">
        <v>4140654</v>
      </c>
      <c r="I69" s="4">
        <v>2344827</v>
      </c>
      <c r="J69" s="4">
        <v>2344827</v>
      </c>
      <c r="K69" s="4">
        <v>4140654</v>
      </c>
      <c r="L69" s="4">
        <v>17660616</v>
      </c>
      <c r="M69" s="5">
        <v>6</v>
      </c>
      <c r="N69" s="8">
        <v>2943436</v>
      </c>
      <c r="O69" s="5">
        <f>IF(AND($N69&gt;='202002'!$E$2,$N69&lt;='202002'!$F$2),'202002'!$I$2,IF(AND($N69&gt;='202002'!$E$3,$N69&lt;='202002'!$F$3),'202002'!$I$3,IF(AND($N69&gt;='202002'!$E$4,$N69&lt;='202002'!$F$4),'202002'!$I$4,IF(AND($N69&gt;='202002'!$E$5,$N69&lt;='202002'!$F$5),'202002'!$I$5,FALSE))))</f>
        <v>4</v>
      </c>
      <c r="P69" s="5">
        <f>IF(AND($N69&gt;='202002'!$E$2,$N69&lt;='202002'!$F$2),'202002'!$G$2,IF(AND($N69&gt;='202002'!$E$3,$N69&lt;='202002'!$F$3),'202002'!$G$3,IF(AND($N69&gt;='202002'!$E$4,$N69&lt;='202002'!$F$4),'202002'!$G$4,IF(AND($N69&gt;='202002'!$E$5,$N69&lt;='202002'!$F$5),'202002'!$G$5,FALSE))))</f>
        <v>0</v>
      </c>
      <c r="Q69" s="5">
        <f>IF(AND($N69&gt;='202003'!$E$2,$N69&lt;='202003'!$F$2),'202003'!$I$2,IF(AND($N69&gt;='202003'!$E$3,$N69&lt;='202003'!$F$3),'202003'!$I$3,IF(AND($N69&gt;='202003'!$E$4,$N69&lt;='202003'!$F$4),'202003'!$I$4,IF(AND($N69&gt;='202003'!$E$5,$N69&lt;='202003'!$F$5),'202003'!$I$5,FALSE))))</f>
        <v>4</v>
      </c>
      <c r="R69" s="5">
        <f>IF(AND($N69&gt;='202003'!$E$2,$N69&lt;='202003'!$F$2),'202003'!$G$2,IF(AND($N69&gt;='202003'!$E$3,$N69&lt;='202003'!$F$3),'202003'!$G$3,IF(AND($N69&gt;='202003'!$E$4,$N69&lt;='202003'!$F$4),'202003'!$G$4,IF(AND($N69&gt;='202003'!$E$5,$N69&lt;='202003'!$F$5),'202003'!$G$5,FALSE))))</f>
        <v>0</v>
      </c>
      <c r="S69" s="4">
        <f>IF(AND($N69&gt;='202101'!$E$2,$N69&lt;='202101'!$F$2),'202101'!$I$2,IF(AND($N69&gt;='202101'!$E$3,$N69&lt;='202101'!$F$3),'202101'!$I$3,IF(AND($N69&gt;='202101'!$E$4,$N69&lt;='202101'!$F$4),'202101'!$I$4,IF(AND($N69&gt;='202101'!$E$5,$N69&lt;='202101'!$F$5),'202101'!$I$5,FALSE))))</f>
        <v>4</v>
      </c>
      <c r="T69" s="5">
        <f>IF(AND($N69&gt;='202101'!$E$2,$N69&lt;='202101'!$F$2),'202101'!$G$2,IF(AND($N69&gt;='202101'!$E$3,$N69&lt;='202101'!$F$3),'202101'!$G$3,IF(AND($N69&gt;='202101'!$E$4,$N69&lt;='202101'!$F$4),'202101'!$G$4,IF(AND($N69&gt;='202101'!$E$5,$N69&lt;='202101'!$F$5),'202101'!$G$5,FALSE))))</f>
        <v>0</v>
      </c>
    </row>
    <row r="70" spans="1:20" hidden="1" x14ac:dyDescent="0.25">
      <c r="A70" s="5">
        <v>8016784</v>
      </c>
      <c r="B70" s="5" t="s">
        <v>3711</v>
      </c>
      <c r="C70" s="5" t="s">
        <v>2432</v>
      </c>
      <c r="D70" s="5" t="s">
        <v>136</v>
      </c>
      <c r="E70" s="5" t="s">
        <v>137</v>
      </c>
      <c r="F70" s="4">
        <v>1539912</v>
      </c>
      <c r="G70" s="4">
        <v>1539912</v>
      </c>
      <c r="H70" s="4">
        <v>2928810</v>
      </c>
      <c r="I70" s="4">
        <v>1539912</v>
      </c>
      <c r="J70" s="4">
        <v>1539912</v>
      </c>
      <c r="K70" s="4">
        <v>2928810</v>
      </c>
      <c r="L70" s="4">
        <v>12017268</v>
      </c>
      <c r="M70" s="5">
        <v>6</v>
      </c>
      <c r="N70" s="8">
        <v>2002878</v>
      </c>
      <c r="O70" s="5">
        <f>IF(AND($N70&gt;='202002'!$E$2,$N70&lt;='202002'!$F$2),'202002'!$I$2,IF(AND($N70&gt;='202002'!$E$3,$N70&lt;='202002'!$F$3),'202002'!$I$3,IF(AND($N70&gt;='202002'!$E$4,$N70&lt;='202002'!$F$4),'202002'!$I$4,IF(AND($N70&gt;='202002'!$E$5,$N70&lt;='202002'!$F$5),'202002'!$I$5,FALSE))))</f>
        <v>4</v>
      </c>
      <c r="P70" s="5">
        <f>IF(AND($N70&gt;='202002'!$E$2,$N70&lt;='202002'!$F$2),'202002'!$G$2,IF(AND($N70&gt;='202002'!$E$3,$N70&lt;='202002'!$F$3),'202002'!$G$3,IF(AND($N70&gt;='202002'!$E$4,$N70&lt;='202002'!$F$4),'202002'!$G$4,IF(AND($N70&gt;='202002'!$E$5,$N70&lt;='202002'!$F$5),'202002'!$G$5,FALSE))))</f>
        <v>0</v>
      </c>
      <c r="Q70" s="5">
        <f>IF(AND($N70&gt;='202003'!$E$2,$N70&lt;='202003'!$F$2),'202003'!$I$2,IF(AND($N70&gt;='202003'!$E$3,$N70&lt;='202003'!$F$3),'202003'!$I$3,IF(AND($N70&gt;='202003'!$E$4,$N70&lt;='202003'!$F$4),'202003'!$I$4,IF(AND($N70&gt;='202003'!$E$5,$N70&lt;='202003'!$F$5),'202003'!$I$5,FALSE))))</f>
        <v>4</v>
      </c>
      <c r="R70" s="5">
        <f>IF(AND($N70&gt;='202003'!$E$2,$N70&lt;='202003'!$F$2),'202003'!$G$2,IF(AND($N70&gt;='202003'!$E$3,$N70&lt;='202003'!$F$3),'202003'!$G$3,IF(AND($N70&gt;='202003'!$E$4,$N70&lt;='202003'!$F$4),'202003'!$G$4,IF(AND($N70&gt;='202003'!$E$5,$N70&lt;='202003'!$F$5),'202003'!$G$5,FALSE))))</f>
        <v>0</v>
      </c>
      <c r="S70" s="4">
        <f>IF(AND($N70&gt;='202101'!$E$2,$N70&lt;='202101'!$F$2),'202101'!$I$2,IF(AND($N70&gt;='202101'!$E$3,$N70&lt;='202101'!$F$3),'202101'!$I$3,IF(AND($N70&gt;='202101'!$E$4,$N70&lt;='202101'!$F$4),'202101'!$I$4,IF(AND($N70&gt;='202101'!$E$5,$N70&lt;='202101'!$F$5),'202101'!$I$5,FALSE))))</f>
        <v>4</v>
      </c>
      <c r="T70" s="5">
        <f>IF(AND($N70&gt;='202101'!$E$2,$N70&lt;='202101'!$F$2),'202101'!$G$2,IF(AND($N70&gt;='202101'!$E$3,$N70&lt;='202101'!$F$3),'202101'!$G$3,IF(AND($N70&gt;='202101'!$E$4,$N70&lt;='202101'!$F$4),'202101'!$G$4,IF(AND($N70&gt;='202101'!$E$5,$N70&lt;='202101'!$F$5),'202101'!$G$5,FALSE))))</f>
        <v>0</v>
      </c>
    </row>
    <row r="71" spans="1:20" hidden="1" x14ac:dyDescent="0.25">
      <c r="A71" s="5">
        <v>8032552</v>
      </c>
      <c r="B71" s="5" t="s">
        <v>3711</v>
      </c>
      <c r="C71" s="5" t="s">
        <v>2433</v>
      </c>
      <c r="D71" s="5" t="s">
        <v>138</v>
      </c>
      <c r="E71" s="5" t="s">
        <v>139</v>
      </c>
      <c r="F71" s="4">
        <v>674383</v>
      </c>
      <c r="G71" s="4">
        <v>674383</v>
      </c>
      <c r="H71" s="4">
        <v>1231696</v>
      </c>
      <c r="I71" s="4">
        <v>674383</v>
      </c>
      <c r="J71" s="4">
        <v>674383</v>
      </c>
      <c r="K71" s="4">
        <v>1231696</v>
      </c>
      <c r="L71" s="4">
        <v>5160924</v>
      </c>
      <c r="M71" s="5">
        <v>6</v>
      </c>
      <c r="N71" s="8">
        <v>860154</v>
      </c>
      <c r="O71" s="5">
        <f>IF(AND($N71&gt;='202002'!$E$2,$N71&lt;='202002'!$F$2),'202002'!$I$2,IF(AND($N71&gt;='202002'!$E$3,$N71&lt;='202002'!$F$3),'202002'!$I$3,IF(AND($N71&gt;='202002'!$E$4,$N71&lt;='202002'!$F$4),'202002'!$I$4,IF(AND($N71&gt;='202002'!$E$5,$N71&lt;='202002'!$F$5),'202002'!$I$5,FALSE))))</f>
        <v>4</v>
      </c>
      <c r="P71" s="5">
        <f>IF(AND($N71&gt;='202002'!$E$2,$N71&lt;='202002'!$F$2),'202002'!$G$2,IF(AND($N71&gt;='202002'!$E$3,$N71&lt;='202002'!$F$3),'202002'!$G$3,IF(AND($N71&gt;='202002'!$E$4,$N71&lt;='202002'!$F$4),'202002'!$G$4,IF(AND($N71&gt;='202002'!$E$5,$N71&lt;='202002'!$F$5),'202002'!$G$5,FALSE))))</f>
        <v>0</v>
      </c>
      <c r="Q71" s="5">
        <f>IF(AND($N71&gt;='202003'!$E$2,$N71&lt;='202003'!$F$2),'202003'!$I$2,IF(AND($N71&gt;='202003'!$E$3,$N71&lt;='202003'!$F$3),'202003'!$I$3,IF(AND($N71&gt;='202003'!$E$4,$N71&lt;='202003'!$F$4),'202003'!$I$4,IF(AND($N71&gt;='202003'!$E$5,$N71&lt;='202003'!$F$5),'202003'!$I$5,FALSE))))</f>
        <v>4</v>
      </c>
      <c r="R71" s="5">
        <f>IF(AND($N71&gt;='202003'!$E$2,$N71&lt;='202003'!$F$2),'202003'!$G$2,IF(AND($N71&gt;='202003'!$E$3,$N71&lt;='202003'!$F$3),'202003'!$G$3,IF(AND($N71&gt;='202003'!$E$4,$N71&lt;='202003'!$F$4),'202003'!$G$4,IF(AND($N71&gt;='202003'!$E$5,$N71&lt;='202003'!$F$5),'202003'!$G$5,FALSE))))</f>
        <v>0</v>
      </c>
      <c r="S71" s="4">
        <f>IF(AND($N71&gt;='202101'!$E$2,$N71&lt;='202101'!$F$2),'202101'!$I$2,IF(AND($N71&gt;='202101'!$E$3,$N71&lt;='202101'!$F$3),'202101'!$I$3,IF(AND($N71&gt;='202101'!$E$4,$N71&lt;='202101'!$F$4),'202101'!$I$4,IF(AND($N71&gt;='202101'!$E$5,$N71&lt;='202101'!$F$5),'202101'!$I$5,FALSE))))</f>
        <v>4</v>
      </c>
      <c r="T71" s="5">
        <f>IF(AND($N71&gt;='202101'!$E$2,$N71&lt;='202101'!$F$2),'202101'!$G$2,IF(AND($N71&gt;='202101'!$E$3,$N71&lt;='202101'!$F$3),'202101'!$G$3,IF(AND($N71&gt;='202101'!$E$4,$N71&lt;='202101'!$F$4),'202101'!$G$4,IF(AND($N71&gt;='202101'!$E$5,$N71&lt;='202101'!$F$5),'202101'!$G$5,FALSE))))</f>
        <v>0</v>
      </c>
    </row>
    <row r="72" spans="1:20" hidden="1" x14ac:dyDescent="0.25">
      <c r="A72" s="5">
        <v>8035018</v>
      </c>
      <c r="B72" s="5" t="s">
        <v>3711</v>
      </c>
      <c r="C72" s="5" t="s">
        <v>140</v>
      </c>
      <c r="D72" s="5" t="s">
        <v>141</v>
      </c>
      <c r="E72" s="5" t="s">
        <v>142</v>
      </c>
      <c r="F72" s="4">
        <v>2564477</v>
      </c>
      <c r="G72" s="4">
        <v>2564477</v>
      </c>
      <c r="H72" s="4">
        <v>4478417</v>
      </c>
      <c r="I72" s="4">
        <v>2577876</v>
      </c>
      <c r="J72" s="4">
        <v>2577876</v>
      </c>
      <c r="K72" s="4">
        <v>4491816</v>
      </c>
      <c r="L72" s="4">
        <v>19254939</v>
      </c>
      <c r="M72" s="5">
        <v>6</v>
      </c>
      <c r="N72" s="8">
        <v>3209156</v>
      </c>
      <c r="O72" s="5">
        <f>IF(AND($N72&gt;='202002'!$E$2,$N72&lt;='202002'!$F$2),'202002'!$I$2,IF(AND($N72&gt;='202002'!$E$3,$N72&lt;='202002'!$F$3),'202002'!$I$3,IF(AND($N72&gt;='202002'!$E$4,$N72&lt;='202002'!$F$4),'202002'!$I$4,IF(AND($N72&gt;='202002'!$E$5,$N72&lt;='202002'!$F$5),'202002'!$I$5,FALSE))))</f>
        <v>4</v>
      </c>
      <c r="P72" s="5">
        <f>IF(AND($N72&gt;='202002'!$E$2,$N72&lt;='202002'!$F$2),'202002'!$G$2,IF(AND($N72&gt;='202002'!$E$3,$N72&lt;='202002'!$F$3),'202002'!$G$3,IF(AND($N72&gt;='202002'!$E$4,$N72&lt;='202002'!$F$4),'202002'!$G$4,IF(AND($N72&gt;='202002'!$E$5,$N72&lt;='202002'!$F$5),'202002'!$G$5,FALSE))))</f>
        <v>0</v>
      </c>
      <c r="Q72" s="5">
        <f>IF(AND($N72&gt;='202003'!$E$2,$N72&lt;='202003'!$F$2),'202003'!$I$2,IF(AND($N72&gt;='202003'!$E$3,$N72&lt;='202003'!$F$3),'202003'!$I$3,IF(AND($N72&gt;='202003'!$E$4,$N72&lt;='202003'!$F$4),'202003'!$I$4,IF(AND($N72&gt;='202003'!$E$5,$N72&lt;='202003'!$F$5),'202003'!$I$5,FALSE))))</f>
        <v>4</v>
      </c>
      <c r="R72" s="5">
        <f>IF(AND($N72&gt;='202003'!$E$2,$N72&lt;='202003'!$F$2),'202003'!$G$2,IF(AND($N72&gt;='202003'!$E$3,$N72&lt;='202003'!$F$3),'202003'!$G$3,IF(AND($N72&gt;='202003'!$E$4,$N72&lt;='202003'!$F$4),'202003'!$G$4,IF(AND($N72&gt;='202003'!$E$5,$N72&lt;='202003'!$F$5),'202003'!$G$5,FALSE))))</f>
        <v>0</v>
      </c>
      <c r="S72" s="4">
        <f>IF(AND($N72&gt;='202101'!$E$2,$N72&lt;='202101'!$F$2),'202101'!$I$2,IF(AND($N72&gt;='202101'!$E$3,$N72&lt;='202101'!$F$3),'202101'!$I$3,IF(AND($N72&gt;='202101'!$E$4,$N72&lt;='202101'!$F$4),'202101'!$I$4,IF(AND($N72&gt;='202101'!$E$5,$N72&lt;='202101'!$F$5),'202101'!$I$5,FALSE))))</f>
        <v>4</v>
      </c>
      <c r="T72" s="5">
        <f>IF(AND($N72&gt;='202101'!$E$2,$N72&lt;='202101'!$F$2),'202101'!$G$2,IF(AND($N72&gt;='202101'!$E$3,$N72&lt;='202101'!$F$3),'202101'!$G$3,IF(AND($N72&gt;='202101'!$E$4,$N72&lt;='202101'!$F$4),'202101'!$G$4,IF(AND($N72&gt;='202101'!$E$5,$N72&lt;='202101'!$F$5),'202101'!$G$5,FALSE))))</f>
        <v>0</v>
      </c>
    </row>
    <row r="73" spans="1:20" hidden="1" x14ac:dyDescent="0.25">
      <c r="A73" s="5">
        <v>8049291</v>
      </c>
      <c r="B73" s="5" t="s">
        <v>3711</v>
      </c>
      <c r="C73" s="5" t="s">
        <v>143</v>
      </c>
      <c r="D73" s="5" t="s">
        <v>144</v>
      </c>
      <c r="E73" s="5" t="s">
        <v>145</v>
      </c>
      <c r="F73" s="4">
        <v>1524493</v>
      </c>
      <c r="G73" s="4">
        <v>1524493</v>
      </c>
      <c r="H73" s="4">
        <v>2677102</v>
      </c>
      <c r="I73" s="4">
        <v>1524493</v>
      </c>
      <c r="J73" s="4">
        <v>1524493</v>
      </c>
      <c r="K73" s="4">
        <v>2677102</v>
      </c>
      <c r="L73" s="4">
        <v>11452176</v>
      </c>
      <c r="M73" s="5">
        <v>6</v>
      </c>
      <c r="N73" s="8">
        <v>1908696</v>
      </c>
      <c r="O73" s="5">
        <f>IF(AND($N73&gt;='202002'!$E$2,$N73&lt;='202002'!$F$2),'202002'!$I$2,IF(AND($N73&gt;='202002'!$E$3,$N73&lt;='202002'!$F$3),'202002'!$I$3,IF(AND($N73&gt;='202002'!$E$4,$N73&lt;='202002'!$F$4),'202002'!$I$4,IF(AND($N73&gt;='202002'!$E$5,$N73&lt;='202002'!$F$5),'202002'!$I$5,FALSE))))</f>
        <v>4</v>
      </c>
      <c r="P73" s="5">
        <f>IF(AND($N73&gt;='202002'!$E$2,$N73&lt;='202002'!$F$2),'202002'!$G$2,IF(AND($N73&gt;='202002'!$E$3,$N73&lt;='202002'!$F$3),'202002'!$G$3,IF(AND($N73&gt;='202002'!$E$4,$N73&lt;='202002'!$F$4),'202002'!$G$4,IF(AND($N73&gt;='202002'!$E$5,$N73&lt;='202002'!$F$5),'202002'!$G$5,FALSE))))</f>
        <v>0</v>
      </c>
      <c r="Q73" s="5">
        <f>IF(AND($N73&gt;='202003'!$E$2,$N73&lt;='202003'!$F$2),'202003'!$I$2,IF(AND($N73&gt;='202003'!$E$3,$N73&lt;='202003'!$F$3),'202003'!$I$3,IF(AND($N73&gt;='202003'!$E$4,$N73&lt;='202003'!$F$4),'202003'!$I$4,IF(AND($N73&gt;='202003'!$E$5,$N73&lt;='202003'!$F$5),'202003'!$I$5,FALSE))))</f>
        <v>4</v>
      </c>
      <c r="R73" s="5">
        <f>IF(AND($N73&gt;='202003'!$E$2,$N73&lt;='202003'!$F$2),'202003'!$G$2,IF(AND($N73&gt;='202003'!$E$3,$N73&lt;='202003'!$F$3),'202003'!$G$3,IF(AND($N73&gt;='202003'!$E$4,$N73&lt;='202003'!$F$4),'202003'!$G$4,IF(AND($N73&gt;='202003'!$E$5,$N73&lt;='202003'!$F$5),'202003'!$G$5,FALSE))))</f>
        <v>0</v>
      </c>
      <c r="S73" s="4">
        <f>IF(AND($N73&gt;='202101'!$E$2,$N73&lt;='202101'!$F$2),'202101'!$I$2,IF(AND($N73&gt;='202101'!$E$3,$N73&lt;='202101'!$F$3),'202101'!$I$3,IF(AND($N73&gt;='202101'!$E$4,$N73&lt;='202101'!$F$4),'202101'!$I$4,IF(AND($N73&gt;='202101'!$E$5,$N73&lt;='202101'!$F$5),'202101'!$I$5,FALSE))))</f>
        <v>4</v>
      </c>
      <c r="T73" s="5">
        <f>IF(AND($N73&gt;='202101'!$E$2,$N73&lt;='202101'!$F$2),'202101'!$G$2,IF(AND($N73&gt;='202101'!$E$3,$N73&lt;='202101'!$F$3),'202101'!$G$3,IF(AND($N73&gt;='202101'!$E$4,$N73&lt;='202101'!$F$4),'202101'!$G$4,IF(AND($N73&gt;='202101'!$E$5,$N73&lt;='202101'!$F$5),'202101'!$G$5,FALSE))))</f>
        <v>0</v>
      </c>
    </row>
    <row r="74" spans="1:20" hidden="1" x14ac:dyDescent="0.25">
      <c r="A74" s="5">
        <v>8104538</v>
      </c>
      <c r="B74" s="5" t="s">
        <v>3711</v>
      </c>
      <c r="C74" s="5" t="s">
        <v>2434</v>
      </c>
      <c r="D74" s="5" t="s">
        <v>2168</v>
      </c>
      <c r="E74" s="5" t="s">
        <v>2169</v>
      </c>
      <c r="F74" s="4">
        <v>746679</v>
      </c>
      <c r="G74" s="4">
        <v>754021</v>
      </c>
      <c r="H74" s="4">
        <v>1445032</v>
      </c>
      <c r="I74" s="4">
        <v>754021</v>
      </c>
      <c r="J74" s="4">
        <v>754021</v>
      </c>
      <c r="K74" s="4">
        <v>1445032</v>
      </c>
      <c r="L74" s="4">
        <v>5898806</v>
      </c>
      <c r="M74" s="5">
        <v>6</v>
      </c>
      <c r="N74" s="8">
        <v>983134</v>
      </c>
      <c r="O74" s="5">
        <f>IF(AND($N74&gt;='202002'!$E$2,$N74&lt;='202002'!$F$2),'202002'!$I$2,IF(AND($N74&gt;='202002'!$E$3,$N74&lt;='202002'!$F$3),'202002'!$I$3,IF(AND($N74&gt;='202002'!$E$4,$N74&lt;='202002'!$F$4),'202002'!$I$4,IF(AND($N74&gt;='202002'!$E$5,$N74&lt;='202002'!$F$5),'202002'!$I$5,FALSE))))</f>
        <v>4</v>
      </c>
      <c r="P74" s="5">
        <f>IF(AND($N74&gt;='202002'!$E$2,$N74&lt;='202002'!$F$2),'202002'!$G$2,IF(AND($N74&gt;='202002'!$E$3,$N74&lt;='202002'!$F$3),'202002'!$G$3,IF(AND($N74&gt;='202002'!$E$4,$N74&lt;='202002'!$F$4),'202002'!$G$4,IF(AND($N74&gt;='202002'!$E$5,$N74&lt;='202002'!$F$5),'202002'!$G$5,FALSE))))</f>
        <v>0</v>
      </c>
      <c r="Q74" s="5">
        <f>IF(AND($N74&gt;='202003'!$E$2,$N74&lt;='202003'!$F$2),'202003'!$I$2,IF(AND($N74&gt;='202003'!$E$3,$N74&lt;='202003'!$F$3),'202003'!$I$3,IF(AND($N74&gt;='202003'!$E$4,$N74&lt;='202003'!$F$4),'202003'!$I$4,IF(AND($N74&gt;='202003'!$E$5,$N74&lt;='202003'!$F$5),'202003'!$I$5,FALSE))))</f>
        <v>4</v>
      </c>
      <c r="R74" s="5">
        <f>IF(AND($N74&gt;='202003'!$E$2,$N74&lt;='202003'!$F$2),'202003'!$G$2,IF(AND($N74&gt;='202003'!$E$3,$N74&lt;='202003'!$F$3),'202003'!$G$3,IF(AND($N74&gt;='202003'!$E$4,$N74&lt;='202003'!$F$4),'202003'!$G$4,IF(AND($N74&gt;='202003'!$E$5,$N74&lt;='202003'!$F$5),'202003'!$G$5,FALSE))))</f>
        <v>0</v>
      </c>
      <c r="S74" s="4">
        <f>IF(AND($N74&gt;='202101'!$E$2,$N74&lt;='202101'!$F$2),'202101'!$I$2,IF(AND($N74&gt;='202101'!$E$3,$N74&lt;='202101'!$F$3),'202101'!$I$3,IF(AND($N74&gt;='202101'!$E$4,$N74&lt;='202101'!$F$4),'202101'!$I$4,IF(AND($N74&gt;='202101'!$E$5,$N74&lt;='202101'!$F$5),'202101'!$I$5,FALSE))))</f>
        <v>4</v>
      </c>
      <c r="T74" s="5">
        <f>IF(AND($N74&gt;='202101'!$E$2,$N74&lt;='202101'!$F$2),'202101'!$G$2,IF(AND($N74&gt;='202101'!$E$3,$N74&lt;='202101'!$F$3),'202101'!$G$3,IF(AND($N74&gt;='202101'!$E$4,$N74&lt;='202101'!$F$4),'202101'!$G$4,IF(AND($N74&gt;='202101'!$E$5,$N74&lt;='202101'!$F$5),'202101'!$G$5,FALSE))))</f>
        <v>0</v>
      </c>
    </row>
    <row r="75" spans="1:20" hidden="1" x14ac:dyDescent="0.25">
      <c r="A75" s="5">
        <v>8108848</v>
      </c>
      <c r="B75" s="5" t="s">
        <v>3711</v>
      </c>
      <c r="C75" s="5" t="s">
        <v>2435</v>
      </c>
      <c r="D75" s="5" t="s">
        <v>148</v>
      </c>
      <c r="E75" s="5" t="s">
        <v>149</v>
      </c>
      <c r="F75" s="4">
        <v>1432411</v>
      </c>
      <c r="G75" s="4">
        <v>1432411</v>
      </c>
      <c r="H75" s="4">
        <v>2716095</v>
      </c>
      <c r="I75" s="4">
        <v>1440339</v>
      </c>
      <c r="J75" s="4">
        <v>1440339</v>
      </c>
      <c r="K75" s="4">
        <v>2716095</v>
      </c>
      <c r="L75" s="4">
        <v>11177690</v>
      </c>
      <c r="M75" s="5">
        <v>6</v>
      </c>
      <c r="N75" s="8">
        <v>1862948</v>
      </c>
      <c r="O75" s="5">
        <f>IF(AND($N75&gt;='202002'!$E$2,$N75&lt;='202002'!$F$2),'202002'!$I$2,IF(AND($N75&gt;='202002'!$E$3,$N75&lt;='202002'!$F$3),'202002'!$I$3,IF(AND($N75&gt;='202002'!$E$4,$N75&lt;='202002'!$F$4),'202002'!$I$4,IF(AND($N75&gt;='202002'!$E$5,$N75&lt;='202002'!$F$5),'202002'!$I$5,FALSE))))</f>
        <v>4</v>
      </c>
      <c r="P75" s="5">
        <f>IF(AND($N75&gt;='202002'!$E$2,$N75&lt;='202002'!$F$2),'202002'!$G$2,IF(AND($N75&gt;='202002'!$E$3,$N75&lt;='202002'!$F$3),'202002'!$G$3,IF(AND($N75&gt;='202002'!$E$4,$N75&lt;='202002'!$F$4),'202002'!$G$4,IF(AND($N75&gt;='202002'!$E$5,$N75&lt;='202002'!$F$5),'202002'!$G$5,FALSE))))</f>
        <v>0</v>
      </c>
      <c r="Q75" s="5">
        <f>IF(AND($N75&gt;='202003'!$E$2,$N75&lt;='202003'!$F$2),'202003'!$I$2,IF(AND($N75&gt;='202003'!$E$3,$N75&lt;='202003'!$F$3),'202003'!$I$3,IF(AND($N75&gt;='202003'!$E$4,$N75&lt;='202003'!$F$4),'202003'!$I$4,IF(AND($N75&gt;='202003'!$E$5,$N75&lt;='202003'!$F$5),'202003'!$I$5,FALSE))))</f>
        <v>4</v>
      </c>
      <c r="R75" s="5">
        <f>IF(AND($N75&gt;='202003'!$E$2,$N75&lt;='202003'!$F$2),'202003'!$G$2,IF(AND($N75&gt;='202003'!$E$3,$N75&lt;='202003'!$F$3),'202003'!$G$3,IF(AND($N75&gt;='202003'!$E$4,$N75&lt;='202003'!$F$4),'202003'!$G$4,IF(AND($N75&gt;='202003'!$E$5,$N75&lt;='202003'!$F$5),'202003'!$G$5,FALSE))))</f>
        <v>0</v>
      </c>
      <c r="S75" s="4">
        <f>IF(AND($N75&gt;='202101'!$E$2,$N75&lt;='202101'!$F$2),'202101'!$I$2,IF(AND($N75&gt;='202101'!$E$3,$N75&lt;='202101'!$F$3),'202101'!$I$3,IF(AND($N75&gt;='202101'!$E$4,$N75&lt;='202101'!$F$4),'202101'!$I$4,IF(AND($N75&gt;='202101'!$E$5,$N75&lt;='202101'!$F$5),'202101'!$I$5,FALSE))))</f>
        <v>4</v>
      </c>
      <c r="T75" s="5">
        <f>IF(AND($N75&gt;='202101'!$E$2,$N75&lt;='202101'!$F$2),'202101'!$G$2,IF(AND($N75&gt;='202101'!$E$3,$N75&lt;='202101'!$F$3),'202101'!$G$3,IF(AND($N75&gt;='202101'!$E$4,$N75&lt;='202101'!$F$4),'202101'!$G$4,IF(AND($N75&gt;='202101'!$E$5,$N75&lt;='202101'!$F$5),'202101'!$G$5,FALSE))))</f>
        <v>0</v>
      </c>
    </row>
    <row r="76" spans="1:20" hidden="1" x14ac:dyDescent="0.25">
      <c r="A76" s="5">
        <v>8146717</v>
      </c>
      <c r="B76" s="5" t="s">
        <v>3711</v>
      </c>
      <c r="C76" s="5" t="s">
        <v>150</v>
      </c>
      <c r="D76" s="5" t="s">
        <v>151</v>
      </c>
      <c r="E76" s="5" t="s">
        <v>152</v>
      </c>
      <c r="F76" s="4">
        <v>1452079</v>
      </c>
      <c r="G76" s="4">
        <v>1452079</v>
      </c>
      <c r="H76" s="4">
        <v>2748748</v>
      </c>
      <c r="I76" s="4">
        <v>1452079</v>
      </c>
      <c r="J76" s="4">
        <v>1452079</v>
      </c>
      <c r="K76" s="4">
        <v>2748748</v>
      </c>
      <c r="L76" s="4">
        <v>11305812</v>
      </c>
      <c r="M76" s="5">
        <v>6</v>
      </c>
      <c r="N76" s="8">
        <v>1884302</v>
      </c>
      <c r="O76" s="5">
        <f>IF(AND($N76&gt;='202002'!$E$2,$N76&lt;='202002'!$F$2),'202002'!$I$2,IF(AND($N76&gt;='202002'!$E$3,$N76&lt;='202002'!$F$3),'202002'!$I$3,IF(AND($N76&gt;='202002'!$E$4,$N76&lt;='202002'!$F$4),'202002'!$I$4,IF(AND($N76&gt;='202002'!$E$5,$N76&lt;='202002'!$F$5),'202002'!$I$5,FALSE))))</f>
        <v>4</v>
      </c>
      <c r="P76" s="5">
        <f>IF(AND($N76&gt;='202002'!$E$2,$N76&lt;='202002'!$F$2),'202002'!$G$2,IF(AND($N76&gt;='202002'!$E$3,$N76&lt;='202002'!$F$3),'202002'!$G$3,IF(AND($N76&gt;='202002'!$E$4,$N76&lt;='202002'!$F$4),'202002'!$G$4,IF(AND($N76&gt;='202002'!$E$5,$N76&lt;='202002'!$F$5),'202002'!$G$5,FALSE))))</f>
        <v>0</v>
      </c>
      <c r="Q76" s="5">
        <f>IF(AND($N76&gt;='202003'!$E$2,$N76&lt;='202003'!$F$2),'202003'!$I$2,IF(AND($N76&gt;='202003'!$E$3,$N76&lt;='202003'!$F$3),'202003'!$I$3,IF(AND($N76&gt;='202003'!$E$4,$N76&lt;='202003'!$F$4),'202003'!$I$4,IF(AND($N76&gt;='202003'!$E$5,$N76&lt;='202003'!$F$5),'202003'!$I$5,FALSE))))</f>
        <v>4</v>
      </c>
      <c r="R76" s="5">
        <f>IF(AND($N76&gt;='202003'!$E$2,$N76&lt;='202003'!$F$2),'202003'!$G$2,IF(AND($N76&gt;='202003'!$E$3,$N76&lt;='202003'!$F$3),'202003'!$G$3,IF(AND($N76&gt;='202003'!$E$4,$N76&lt;='202003'!$F$4),'202003'!$G$4,IF(AND($N76&gt;='202003'!$E$5,$N76&lt;='202003'!$F$5),'202003'!$G$5,FALSE))))</f>
        <v>0</v>
      </c>
      <c r="S76" s="4">
        <f>IF(AND($N76&gt;='202101'!$E$2,$N76&lt;='202101'!$F$2),'202101'!$I$2,IF(AND($N76&gt;='202101'!$E$3,$N76&lt;='202101'!$F$3),'202101'!$I$3,IF(AND($N76&gt;='202101'!$E$4,$N76&lt;='202101'!$F$4),'202101'!$I$4,IF(AND($N76&gt;='202101'!$E$5,$N76&lt;='202101'!$F$5),'202101'!$I$5,FALSE))))</f>
        <v>4</v>
      </c>
      <c r="T76" s="5">
        <f>IF(AND($N76&gt;='202101'!$E$2,$N76&lt;='202101'!$F$2),'202101'!$G$2,IF(AND($N76&gt;='202101'!$E$3,$N76&lt;='202101'!$F$3),'202101'!$G$3,IF(AND($N76&gt;='202101'!$E$4,$N76&lt;='202101'!$F$4),'202101'!$G$4,IF(AND($N76&gt;='202101'!$E$5,$N76&lt;='202101'!$F$5),'202101'!$G$5,FALSE))))</f>
        <v>0</v>
      </c>
    </row>
    <row r="77" spans="1:20" hidden="1" x14ac:dyDescent="0.25">
      <c r="A77" s="5">
        <v>8181210</v>
      </c>
      <c r="B77" s="5" t="s">
        <v>3711</v>
      </c>
      <c r="C77" s="5" t="s">
        <v>2436</v>
      </c>
      <c r="D77" s="5" t="s">
        <v>153</v>
      </c>
      <c r="E77" s="5" t="s">
        <v>154</v>
      </c>
      <c r="F77" s="4">
        <v>1548475</v>
      </c>
      <c r="G77" s="4">
        <v>1557037</v>
      </c>
      <c r="H77" s="4">
        <v>2944723</v>
      </c>
      <c r="I77" s="4">
        <v>1557037</v>
      </c>
      <c r="J77" s="4">
        <v>1557037</v>
      </c>
      <c r="K77" s="4">
        <v>2945935</v>
      </c>
      <c r="L77" s="4">
        <v>12110244</v>
      </c>
      <c r="M77" s="5">
        <v>6</v>
      </c>
      <c r="N77" s="8">
        <v>2018374</v>
      </c>
      <c r="O77" s="5">
        <f>IF(AND($N77&gt;='202002'!$E$2,$N77&lt;='202002'!$F$2),'202002'!$I$2,IF(AND($N77&gt;='202002'!$E$3,$N77&lt;='202002'!$F$3),'202002'!$I$3,IF(AND($N77&gt;='202002'!$E$4,$N77&lt;='202002'!$F$4),'202002'!$I$4,IF(AND($N77&gt;='202002'!$E$5,$N77&lt;='202002'!$F$5),'202002'!$I$5,FALSE))))</f>
        <v>4</v>
      </c>
      <c r="P77" s="5">
        <f>IF(AND($N77&gt;='202002'!$E$2,$N77&lt;='202002'!$F$2),'202002'!$G$2,IF(AND($N77&gt;='202002'!$E$3,$N77&lt;='202002'!$F$3),'202002'!$G$3,IF(AND($N77&gt;='202002'!$E$4,$N77&lt;='202002'!$F$4),'202002'!$G$4,IF(AND($N77&gt;='202002'!$E$5,$N77&lt;='202002'!$F$5),'202002'!$G$5,FALSE))))</f>
        <v>0</v>
      </c>
      <c r="Q77" s="5">
        <f>IF(AND($N77&gt;='202003'!$E$2,$N77&lt;='202003'!$F$2),'202003'!$I$2,IF(AND($N77&gt;='202003'!$E$3,$N77&lt;='202003'!$F$3),'202003'!$I$3,IF(AND($N77&gt;='202003'!$E$4,$N77&lt;='202003'!$F$4),'202003'!$I$4,IF(AND($N77&gt;='202003'!$E$5,$N77&lt;='202003'!$F$5),'202003'!$I$5,FALSE))))</f>
        <v>4</v>
      </c>
      <c r="R77" s="5">
        <f>IF(AND($N77&gt;='202003'!$E$2,$N77&lt;='202003'!$F$2),'202003'!$G$2,IF(AND($N77&gt;='202003'!$E$3,$N77&lt;='202003'!$F$3),'202003'!$G$3,IF(AND($N77&gt;='202003'!$E$4,$N77&lt;='202003'!$F$4),'202003'!$G$4,IF(AND($N77&gt;='202003'!$E$5,$N77&lt;='202003'!$F$5),'202003'!$G$5,FALSE))))</f>
        <v>0</v>
      </c>
      <c r="S77" s="4">
        <f>IF(AND($N77&gt;='202101'!$E$2,$N77&lt;='202101'!$F$2),'202101'!$I$2,IF(AND($N77&gt;='202101'!$E$3,$N77&lt;='202101'!$F$3),'202101'!$I$3,IF(AND($N77&gt;='202101'!$E$4,$N77&lt;='202101'!$F$4),'202101'!$I$4,IF(AND($N77&gt;='202101'!$E$5,$N77&lt;='202101'!$F$5),'202101'!$I$5,FALSE))))</f>
        <v>4</v>
      </c>
      <c r="T77" s="5">
        <f>IF(AND($N77&gt;='202101'!$E$2,$N77&lt;='202101'!$F$2),'202101'!$G$2,IF(AND($N77&gt;='202101'!$E$3,$N77&lt;='202101'!$F$3),'202101'!$G$3,IF(AND($N77&gt;='202101'!$E$4,$N77&lt;='202101'!$F$4),'202101'!$G$4,IF(AND($N77&gt;='202101'!$E$5,$N77&lt;='202101'!$F$5),'202101'!$G$5,FALSE))))</f>
        <v>0</v>
      </c>
    </row>
    <row r="78" spans="1:20" hidden="1" x14ac:dyDescent="0.25">
      <c r="A78" s="5">
        <v>8202484</v>
      </c>
      <c r="B78" s="5" t="s">
        <v>3711</v>
      </c>
      <c r="C78" s="5" t="s">
        <v>2437</v>
      </c>
      <c r="D78" s="5" t="s">
        <v>155</v>
      </c>
      <c r="E78" s="5" t="s">
        <v>156</v>
      </c>
      <c r="F78" s="4">
        <v>814861</v>
      </c>
      <c r="G78" s="4">
        <v>814861</v>
      </c>
      <c r="H78" s="4">
        <v>1505872</v>
      </c>
      <c r="I78" s="4">
        <v>814861</v>
      </c>
      <c r="J78" s="4">
        <v>814861</v>
      </c>
      <c r="K78" s="4">
        <v>1505872</v>
      </c>
      <c r="L78" s="4">
        <v>6271188</v>
      </c>
      <c r="M78" s="5">
        <v>6</v>
      </c>
      <c r="N78" s="8">
        <v>1045198</v>
      </c>
      <c r="O78" s="5">
        <f>IF(AND($N78&gt;='202002'!$E$2,$N78&lt;='202002'!$F$2),'202002'!$I$2,IF(AND($N78&gt;='202002'!$E$3,$N78&lt;='202002'!$F$3),'202002'!$I$3,IF(AND($N78&gt;='202002'!$E$4,$N78&lt;='202002'!$F$4),'202002'!$I$4,IF(AND($N78&gt;='202002'!$E$5,$N78&lt;='202002'!$F$5),'202002'!$I$5,FALSE))))</f>
        <v>4</v>
      </c>
      <c r="P78" s="5">
        <f>IF(AND($N78&gt;='202002'!$E$2,$N78&lt;='202002'!$F$2),'202002'!$G$2,IF(AND($N78&gt;='202002'!$E$3,$N78&lt;='202002'!$F$3),'202002'!$G$3,IF(AND($N78&gt;='202002'!$E$4,$N78&lt;='202002'!$F$4),'202002'!$G$4,IF(AND($N78&gt;='202002'!$E$5,$N78&lt;='202002'!$F$5),'202002'!$G$5,FALSE))))</f>
        <v>0</v>
      </c>
      <c r="Q78" s="5">
        <f>IF(AND($N78&gt;='202003'!$E$2,$N78&lt;='202003'!$F$2),'202003'!$I$2,IF(AND($N78&gt;='202003'!$E$3,$N78&lt;='202003'!$F$3),'202003'!$I$3,IF(AND($N78&gt;='202003'!$E$4,$N78&lt;='202003'!$F$4),'202003'!$I$4,IF(AND($N78&gt;='202003'!$E$5,$N78&lt;='202003'!$F$5),'202003'!$I$5,FALSE))))</f>
        <v>4</v>
      </c>
      <c r="R78" s="5">
        <f>IF(AND($N78&gt;='202003'!$E$2,$N78&lt;='202003'!$F$2),'202003'!$G$2,IF(AND($N78&gt;='202003'!$E$3,$N78&lt;='202003'!$F$3),'202003'!$G$3,IF(AND($N78&gt;='202003'!$E$4,$N78&lt;='202003'!$F$4),'202003'!$G$4,IF(AND($N78&gt;='202003'!$E$5,$N78&lt;='202003'!$F$5),'202003'!$G$5,FALSE))))</f>
        <v>0</v>
      </c>
      <c r="S78" s="4">
        <f>IF(AND($N78&gt;='202101'!$E$2,$N78&lt;='202101'!$F$2),'202101'!$I$2,IF(AND($N78&gt;='202101'!$E$3,$N78&lt;='202101'!$F$3),'202101'!$I$3,IF(AND($N78&gt;='202101'!$E$4,$N78&lt;='202101'!$F$4),'202101'!$I$4,IF(AND($N78&gt;='202101'!$E$5,$N78&lt;='202101'!$F$5),'202101'!$I$5,FALSE))))</f>
        <v>4</v>
      </c>
      <c r="T78" s="5">
        <f>IF(AND($N78&gt;='202101'!$E$2,$N78&lt;='202101'!$F$2),'202101'!$G$2,IF(AND($N78&gt;='202101'!$E$3,$N78&lt;='202101'!$F$3),'202101'!$G$3,IF(AND($N78&gt;='202101'!$E$4,$N78&lt;='202101'!$F$4),'202101'!$G$4,IF(AND($N78&gt;='202101'!$E$5,$N78&lt;='202101'!$F$5),'202101'!$G$5,FALSE))))</f>
        <v>0</v>
      </c>
    </row>
    <row r="79" spans="1:20" hidden="1" x14ac:dyDescent="0.25">
      <c r="A79" s="5">
        <v>8233151</v>
      </c>
      <c r="B79" s="5" t="s">
        <v>3711</v>
      </c>
      <c r="C79" s="5" t="s">
        <v>2439</v>
      </c>
      <c r="D79" s="5" t="s">
        <v>159</v>
      </c>
      <c r="E79" s="5" t="s">
        <v>160</v>
      </c>
      <c r="F79" s="4">
        <v>2564477</v>
      </c>
      <c r="G79" s="4">
        <v>2564477</v>
      </c>
      <c r="H79" s="4">
        <v>4500563</v>
      </c>
      <c r="I79" s="4">
        <v>2564477</v>
      </c>
      <c r="J79" s="4">
        <v>2564477</v>
      </c>
      <c r="K79" s="4">
        <v>4500563</v>
      </c>
      <c r="L79" s="4">
        <v>19259034</v>
      </c>
      <c r="M79" s="5">
        <v>6</v>
      </c>
      <c r="N79" s="8">
        <v>3209839</v>
      </c>
      <c r="O79" s="5">
        <f>IF(AND($N79&gt;='202002'!$E$2,$N79&lt;='202002'!$F$2),'202002'!$I$2,IF(AND($N79&gt;='202002'!$E$3,$N79&lt;='202002'!$F$3),'202002'!$I$3,IF(AND($N79&gt;='202002'!$E$4,$N79&lt;='202002'!$F$4),'202002'!$I$4,IF(AND($N79&gt;='202002'!$E$5,$N79&lt;='202002'!$F$5),'202002'!$I$5,FALSE))))</f>
        <v>4</v>
      </c>
      <c r="P79" s="5">
        <f>IF(AND($N79&gt;='202002'!$E$2,$N79&lt;='202002'!$F$2),'202002'!$G$2,IF(AND($N79&gt;='202002'!$E$3,$N79&lt;='202002'!$F$3),'202002'!$G$3,IF(AND($N79&gt;='202002'!$E$4,$N79&lt;='202002'!$F$4),'202002'!$G$4,IF(AND($N79&gt;='202002'!$E$5,$N79&lt;='202002'!$F$5),'202002'!$G$5,FALSE))))</f>
        <v>0</v>
      </c>
      <c r="Q79" s="5">
        <f>IF(AND($N79&gt;='202003'!$E$2,$N79&lt;='202003'!$F$2),'202003'!$I$2,IF(AND($N79&gt;='202003'!$E$3,$N79&lt;='202003'!$F$3),'202003'!$I$3,IF(AND($N79&gt;='202003'!$E$4,$N79&lt;='202003'!$F$4),'202003'!$I$4,IF(AND($N79&gt;='202003'!$E$5,$N79&lt;='202003'!$F$5),'202003'!$I$5,FALSE))))</f>
        <v>4</v>
      </c>
      <c r="R79" s="5">
        <f>IF(AND($N79&gt;='202003'!$E$2,$N79&lt;='202003'!$F$2),'202003'!$G$2,IF(AND($N79&gt;='202003'!$E$3,$N79&lt;='202003'!$F$3),'202003'!$G$3,IF(AND($N79&gt;='202003'!$E$4,$N79&lt;='202003'!$F$4),'202003'!$G$4,IF(AND($N79&gt;='202003'!$E$5,$N79&lt;='202003'!$F$5),'202003'!$G$5,FALSE))))</f>
        <v>0</v>
      </c>
      <c r="S79" s="4">
        <f>IF(AND($N79&gt;='202101'!$E$2,$N79&lt;='202101'!$F$2),'202101'!$I$2,IF(AND($N79&gt;='202101'!$E$3,$N79&lt;='202101'!$F$3),'202101'!$I$3,IF(AND($N79&gt;='202101'!$E$4,$N79&lt;='202101'!$F$4),'202101'!$I$4,IF(AND($N79&gt;='202101'!$E$5,$N79&lt;='202101'!$F$5),'202101'!$I$5,FALSE))))</f>
        <v>4</v>
      </c>
      <c r="T79" s="5">
        <f>IF(AND($N79&gt;='202101'!$E$2,$N79&lt;='202101'!$F$2),'202101'!$G$2,IF(AND($N79&gt;='202101'!$E$3,$N79&lt;='202101'!$F$3),'202101'!$G$3,IF(AND($N79&gt;='202101'!$E$4,$N79&lt;='202101'!$F$4),'202101'!$G$4,IF(AND($N79&gt;='202101'!$E$5,$N79&lt;='202101'!$F$5),'202101'!$G$5,FALSE))))</f>
        <v>0</v>
      </c>
    </row>
    <row r="80" spans="1:20" hidden="1" x14ac:dyDescent="0.25">
      <c r="A80" s="5">
        <v>8257661</v>
      </c>
      <c r="B80" s="5" t="s">
        <v>3711</v>
      </c>
      <c r="C80" s="5" t="s">
        <v>2440</v>
      </c>
      <c r="D80" s="5" t="s">
        <v>163</v>
      </c>
      <c r="E80" s="5" t="s">
        <v>164</v>
      </c>
      <c r="F80" s="4">
        <v>756292</v>
      </c>
      <c r="G80" s="4">
        <v>771147</v>
      </c>
      <c r="H80" s="4">
        <v>1424834</v>
      </c>
      <c r="I80" s="4">
        <v>775372</v>
      </c>
      <c r="J80" s="4">
        <v>755027</v>
      </c>
      <c r="K80" s="4">
        <v>1412627</v>
      </c>
      <c r="L80" s="4">
        <v>5895299</v>
      </c>
      <c r="M80" s="5">
        <v>6</v>
      </c>
      <c r="N80" s="8">
        <v>982549</v>
      </c>
      <c r="O80" s="5">
        <f>IF(AND($N80&gt;='202002'!$E$2,$N80&lt;='202002'!$F$2),'202002'!$I$2,IF(AND($N80&gt;='202002'!$E$3,$N80&lt;='202002'!$F$3),'202002'!$I$3,IF(AND($N80&gt;='202002'!$E$4,$N80&lt;='202002'!$F$4),'202002'!$I$4,IF(AND($N80&gt;='202002'!$E$5,$N80&lt;='202002'!$F$5),'202002'!$I$5,FALSE))))</f>
        <v>4</v>
      </c>
      <c r="P80" s="5">
        <f>IF(AND($N80&gt;='202002'!$E$2,$N80&lt;='202002'!$F$2),'202002'!$G$2,IF(AND($N80&gt;='202002'!$E$3,$N80&lt;='202002'!$F$3),'202002'!$G$3,IF(AND($N80&gt;='202002'!$E$4,$N80&lt;='202002'!$F$4),'202002'!$G$4,IF(AND($N80&gt;='202002'!$E$5,$N80&lt;='202002'!$F$5),'202002'!$G$5,FALSE))))</f>
        <v>0</v>
      </c>
      <c r="Q80" s="5">
        <f>IF(AND($N80&gt;='202003'!$E$2,$N80&lt;='202003'!$F$2),'202003'!$I$2,IF(AND($N80&gt;='202003'!$E$3,$N80&lt;='202003'!$F$3),'202003'!$I$3,IF(AND($N80&gt;='202003'!$E$4,$N80&lt;='202003'!$F$4),'202003'!$I$4,IF(AND($N80&gt;='202003'!$E$5,$N80&lt;='202003'!$F$5),'202003'!$I$5,FALSE))))</f>
        <v>4</v>
      </c>
      <c r="R80" s="5">
        <f>IF(AND($N80&gt;='202003'!$E$2,$N80&lt;='202003'!$F$2),'202003'!$G$2,IF(AND($N80&gt;='202003'!$E$3,$N80&lt;='202003'!$F$3),'202003'!$G$3,IF(AND($N80&gt;='202003'!$E$4,$N80&lt;='202003'!$F$4),'202003'!$G$4,IF(AND($N80&gt;='202003'!$E$5,$N80&lt;='202003'!$F$5),'202003'!$G$5,FALSE))))</f>
        <v>0</v>
      </c>
      <c r="S80" s="4">
        <f>IF(AND($N80&gt;='202101'!$E$2,$N80&lt;='202101'!$F$2),'202101'!$I$2,IF(AND($N80&gt;='202101'!$E$3,$N80&lt;='202101'!$F$3),'202101'!$I$3,IF(AND($N80&gt;='202101'!$E$4,$N80&lt;='202101'!$F$4),'202101'!$I$4,IF(AND($N80&gt;='202101'!$E$5,$N80&lt;='202101'!$F$5),'202101'!$I$5,FALSE))))</f>
        <v>4</v>
      </c>
      <c r="T80" s="5">
        <f>IF(AND($N80&gt;='202101'!$E$2,$N80&lt;='202101'!$F$2),'202101'!$G$2,IF(AND($N80&gt;='202101'!$E$3,$N80&lt;='202101'!$F$3),'202101'!$G$3,IF(AND($N80&gt;='202101'!$E$4,$N80&lt;='202101'!$F$4),'202101'!$G$4,IF(AND($N80&gt;='202101'!$E$5,$N80&lt;='202101'!$F$5),'202101'!$G$5,FALSE))))</f>
        <v>0</v>
      </c>
    </row>
    <row r="81" spans="1:20" hidden="1" x14ac:dyDescent="0.25">
      <c r="A81" s="5">
        <v>8272286</v>
      </c>
      <c r="B81" s="5" t="s">
        <v>3711</v>
      </c>
      <c r="C81" s="5" t="s">
        <v>2441</v>
      </c>
      <c r="D81" s="5" t="s">
        <v>167</v>
      </c>
      <c r="E81" s="5" t="s">
        <v>168</v>
      </c>
      <c r="F81" s="4">
        <v>651145</v>
      </c>
      <c r="G81" s="4">
        <v>651145</v>
      </c>
      <c r="H81" s="4">
        <v>1272985</v>
      </c>
      <c r="I81" s="4">
        <v>651145</v>
      </c>
      <c r="J81" s="4">
        <v>651145</v>
      </c>
      <c r="K81" s="4">
        <v>1272985</v>
      </c>
      <c r="L81" s="4">
        <v>5150550</v>
      </c>
      <c r="M81" s="5">
        <v>6</v>
      </c>
      <c r="N81" s="8">
        <v>858425</v>
      </c>
      <c r="O81" s="5">
        <f>IF(AND($N81&gt;='202002'!$E$2,$N81&lt;='202002'!$F$2),'202002'!$I$2,IF(AND($N81&gt;='202002'!$E$3,$N81&lt;='202002'!$F$3),'202002'!$I$3,IF(AND($N81&gt;='202002'!$E$4,$N81&lt;='202002'!$F$4),'202002'!$I$4,IF(AND($N81&gt;='202002'!$E$5,$N81&lt;='202002'!$F$5),'202002'!$I$5,FALSE))))</f>
        <v>4</v>
      </c>
      <c r="P81" s="5">
        <f>IF(AND($N81&gt;='202002'!$E$2,$N81&lt;='202002'!$F$2),'202002'!$G$2,IF(AND($N81&gt;='202002'!$E$3,$N81&lt;='202002'!$F$3),'202002'!$G$3,IF(AND($N81&gt;='202002'!$E$4,$N81&lt;='202002'!$F$4),'202002'!$G$4,IF(AND($N81&gt;='202002'!$E$5,$N81&lt;='202002'!$F$5),'202002'!$G$5,FALSE))))</f>
        <v>0</v>
      </c>
      <c r="Q81" s="5">
        <f>IF(AND($N81&gt;='202003'!$E$2,$N81&lt;='202003'!$F$2),'202003'!$I$2,IF(AND($N81&gt;='202003'!$E$3,$N81&lt;='202003'!$F$3),'202003'!$I$3,IF(AND($N81&gt;='202003'!$E$4,$N81&lt;='202003'!$F$4),'202003'!$I$4,IF(AND($N81&gt;='202003'!$E$5,$N81&lt;='202003'!$F$5),'202003'!$I$5,FALSE))))</f>
        <v>4</v>
      </c>
      <c r="R81" s="5">
        <f>IF(AND($N81&gt;='202003'!$E$2,$N81&lt;='202003'!$F$2),'202003'!$G$2,IF(AND($N81&gt;='202003'!$E$3,$N81&lt;='202003'!$F$3),'202003'!$G$3,IF(AND($N81&gt;='202003'!$E$4,$N81&lt;='202003'!$F$4),'202003'!$G$4,IF(AND($N81&gt;='202003'!$E$5,$N81&lt;='202003'!$F$5),'202003'!$G$5,FALSE))))</f>
        <v>0</v>
      </c>
      <c r="S81" s="4">
        <f>IF(AND($N81&gt;='202101'!$E$2,$N81&lt;='202101'!$F$2),'202101'!$I$2,IF(AND($N81&gt;='202101'!$E$3,$N81&lt;='202101'!$F$3),'202101'!$I$3,IF(AND($N81&gt;='202101'!$E$4,$N81&lt;='202101'!$F$4),'202101'!$I$4,IF(AND($N81&gt;='202101'!$E$5,$N81&lt;='202101'!$F$5),'202101'!$I$5,FALSE))))</f>
        <v>4</v>
      </c>
      <c r="T81" s="5">
        <f>IF(AND($N81&gt;='202101'!$E$2,$N81&lt;='202101'!$F$2),'202101'!$G$2,IF(AND($N81&gt;='202101'!$E$3,$N81&lt;='202101'!$F$3),'202101'!$G$3,IF(AND($N81&gt;='202101'!$E$4,$N81&lt;='202101'!$F$4),'202101'!$G$4,IF(AND($N81&gt;='202101'!$E$5,$N81&lt;='202101'!$F$5),'202101'!$G$5,FALSE))))</f>
        <v>0</v>
      </c>
    </row>
    <row r="82" spans="1:20" hidden="1" x14ac:dyDescent="0.25">
      <c r="A82" s="5">
        <v>8283728</v>
      </c>
      <c r="B82" s="5" t="s">
        <v>3711</v>
      </c>
      <c r="C82" s="5" t="s">
        <v>2442</v>
      </c>
      <c r="D82" s="5" t="s">
        <v>169</v>
      </c>
      <c r="E82" s="5" t="s">
        <v>170</v>
      </c>
      <c r="F82" s="4">
        <v>2344827</v>
      </c>
      <c r="G82" s="4">
        <v>2344827</v>
      </c>
      <c r="H82" s="4">
        <v>4140654</v>
      </c>
      <c r="I82" s="4">
        <v>2344827</v>
      </c>
      <c r="J82" s="4">
        <v>2344827</v>
      </c>
      <c r="K82" s="4">
        <v>4140654</v>
      </c>
      <c r="L82" s="4">
        <v>17660616</v>
      </c>
      <c r="M82" s="5">
        <v>6</v>
      </c>
      <c r="N82" s="8">
        <v>2943436</v>
      </c>
      <c r="O82" s="5">
        <f>IF(AND($N82&gt;='202002'!$E$2,$N82&lt;='202002'!$F$2),'202002'!$I$2,IF(AND($N82&gt;='202002'!$E$3,$N82&lt;='202002'!$F$3),'202002'!$I$3,IF(AND($N82&gt;='202002'!$E$4,$N82&lt;='202002'!$F$4),'202002'!$I$4,IF(AND($N82&gt;='202002'!$E$5,$N82&lt;='202002'!$F$5),'202002'!$I$5,FALSE))))</f>
        <v>4</v>
      </c>
      <c r="P82" s="5">
        <f>IF(AND($N82&gt;='202002'!$E$2,$N82&lt;='202002'!$F$2),'202002'!$G$2,IF(AND($N82&gt;='202002'!$E$3,$N82&lt;='202002'!$F$3),'202002'!$G$3,IF(AND($N82&gt;='202002'!$E$4,$N82&lt;='202002'!$F$4),'202002'!$G$4,IF(AND($N82&gt;='202002'!$E$5,$N82&lt;='202002'!$F$5),'202002'!$G$5,FALSE))))</f>
        <v>0</v>
      </c>
      <c r="Q82" s="5">
        <f>IF(AND($N82&gt;='202003'!$E$2,$N82&lt;='202003'!$F$2),'202003'!$I$2,IF(AND($N82&gt;='202003'!$E$3,$N82&lt;='202003'!$F$3),'202003'!$I$3,IF(AND($N82&gt;='202003'!$E$4,$N82&lt;='202003'!$F$4),'202003'!$I$4,IF(AND($N82&gt;='202003'!$E$5,$N82&lt;='202003'!$F$5),'202003'!$I$5,FALSE))))</f>
        <v>4</v>
      </c>
      <c r="R82" s="5">
        <f>IF(AND($N82&gt;='202003'!$E$2,$N82&lt;='202003'!$F$2),'202003'!$G$2,IF(AND($N82&gt;='202003'!$E$3,$N82&lt;='202003'!$F$3),'202003'!$G$3,IF(AND($N82&gt;='202003'!$E$4,$N82&lt;='202003'!$F$4),'202003'!$G$4,IF(AND($N82&gt;='202003'!$E$5,$N82&lt;='202003'!$F$5),'202003'!$G$5,FALSE))))</f>
        <v>0</v>
      </c>
      <c r="S82" s="4">
        <f>IF(AND($N82&gt;='202101'!$E$2,$N82&lt;='202101'!$F$2),'202101'!$I$2,IF(AND($N82&gt;='202101'!$E$3,$N82&lt;='202101'!$F$3),'202101'!$I$3,IF(AND($N82&gt;='202101'!$E$4,$N82&lt;='202101'!$F$4),'202101'!$I$4,IF(AND($N82&gt;='202101'!$E$5,$N82&lt;='202101'!$F$5),'202101'!$I$5,FALSE))))</f>
        <v>4</v>
      </c>
      <c r="T82" s="5">
        <f>IF(AND($N82&gt;='202101'!$E$2,$N82&lt;='202101'!$F$2),'202101'!$G$2,IF(AND($N82&gt;='202101'!$E$3,$N82&lt;='202101'!$F$3),'202101'!$G$3,IF(AND($N82&gt;='202101'!$E$4,$N82&lt;='202101'!$F$4),'202101'!$G$4,IF(AND($N82&gt;='202101'!$E$5,$N82&lt;='202101'!$F$5),'202101'!$G$5,FALSE))))</f>
        <v>0</v>
      </c>
    </row>
    <row r="83" spans="1:20" hidden="1" x14ac:dyDescent="0.25">
      <c r="A83" s="5">
        <v>8311604</v>
      </c>
      <c r="B83" s="5" t="s">
        <v>3711</v>
      </c>
      <c r="C83" s="5" t="s">
        <v>2443</v>
      </c>
      <c r="D83" s="5" t="s">
        <v>171</v>
      </c>
      <c r="E83" s="5" t="s">
        <v>172</v>
      </c>
      <c r="F83" s="4">
        <v>615631</v>
      </c>
      <c r="G83" s="4">
        <v>615631</v>
      </c>
      <c r="H83" s="4">
        <v>1198975</v>
      </c>
      <c r="I83" s="4">
        <v>615631</v>
      </c>
      <c r="J83" s="4">
        <v>615631</v>
      </c>
      <c r="K83" s="4">
        <v>1198975</v>
      </c>
      <c r="L83" s="4">
        <v>4860474</v>
      </c>
      <c r="M83" s="5">
        <v>6</v>
      </c>
      <c r="N83" s="8">
        <v>810079</v>
      </c>
      <c r="O83" s="5">
        <f>IF(AND($N83&gt;='202002'!$E$2,$N83&lt;='202002'!$F$2),'202002'!$I$2,IF(AND($N83&gt;='202002'!$E$3,$N83&lt;='202002'!$F$3),'202002'!$I$3,IF(AND($N83&gt;='202002'!$E$4,$N83&lt;='202002'!$F$4),'202002'!$I$4,IF(AND($N83&gt;='202002'!$E$5,$N83&lt;='202002'!$F$5),'202002'!$I$5,FALSE))))</f>
        <v>4</v>
      </c>
      <c r="P83" s="5">
        <f>IF(AND($N83&gt;='202002'!$E$2,$N83&lt;='202002'!$F$2),'202002'!$G$2,IF(AND($N83&gt;='202002'!$E$3,$N83&lt;='202002'!$F$3),'202002'!$G$3,IF(AND($N83&gt;='202002'!$E$4,$N83&lt;='202002'!$F$4),'202002'!$G$4,IF(AND($N83&gt;='202002'!$E$5,$N83&lt;='202002'!$F$5),'202002'!$G$5,FALSE))))</f>
        <v>0</v>
      </c>
      <c r="Q83" s="5">
        <f>IF(AND($N83&gt;='202003'!$E$2,$N83&lt;='202003'!$F$2),'202003'!$I$2,IF(AND($N83&gt;='202003'!$E$3,$N83&lt;='202003'!$F$3),'202003'!$I$3,IF(AND($N83&gt;='202003'!$E$4,$N83&lt;='202003'!$F$4),'202003'!$I$4,IF(AND($N83&gt;='202003'!$E$5,$N83&lt;='202003'!$F$5),'202003'!$I$5,FALSE))))</f>
        <v>4</v>
      </c>
      <c r="R83" s="5">
        <f>IF(AND($N83&gt;='202003'!$E$2,$N83&lt;='202003'!$F$2),'202003'!$G$2,IF(AND($N83&gt;='202003'!$E$3,$N83&lt;='202003'!$F$3),'202003'!$G$3,IF(AND($N83&gt;='202003'!$E$4,$N83&lt;='202003'!$F$4),'202003'!$G$4,IF(AND($N83&gt;='202003'!$E$5,$N83&lt;='202003'!$F$5),'202003'!$G$5,FALSE))))</f>
        <v>0</v>
      </c>
      <c r="S83" s="4">
        <f>IF(AND($N83&gt;='202101'!$E$2,$N83&lt;='202101'!$F$2),'202101'!$I$2,IF(AND($N83&gt;='202101'!$E$3,$N83&lt;='202101'!$F$3),'202101'!$I$3,IF(AND($N83&gt;='202101'!$E$4,$N83&lt;='202101'!$F$4),'202101'!$I$4,IF(AND($N83&gt;='202101'!$E$5,$N83&lt;='202101'!$F$5),'202101'!$I$5,FALSE))))</f>
        <v>4</v>
      </c>
      <c r="T83" s="5">
        <f>IF(AND($N83&gt;='202101'!$E$2,$N83&lt;='202101'!$F$2),'202101'!$G$2,IF(AND($N83&gt;='202101'!$E$3,$N83&lt;='202101'!$F$3),'202101'!$G$3,IF(AND($N83&gt;='202101'!$E$4,$N83&lt;='202101'!$F$4),'202101'!$G$4,IF(AND($N83&gt;='202101'!$E$5,$N83&lt;='202101'!$F$5),'202101'!$G$5,FALSE))))</f>
        <v>0</v>
      </c>
    </row>
    <row r="84" spans="1:20" hidden="1" x14ac:dyDescent="0.25">
      <c r="A84" s="5">
        <v>8318021</v>
      </c>
      <c r="B84" s="5" t="s">
        <v>3711</v>
      </c>
      <c r="C84" s="5" t="s">
        <v>2444</v>
      </c>
      <c r="D84" s="5" t="s">
        <v>175</v>
      </c>
      <c r="E84" s="5" t="s">
        <v>176</v>
      </c>
      <c r="F84" s="4">
        <v>1719031</v>
      </c>
      <c r="G84" s="4">
        <v>1719031</v>
      </c>
      <c r="H84" s="4">
        <v>2997745</v>
      </c>
      <c r="I84" s="4">
        <v>1719031</v>
      </c>
      <c r="J84" s="4">
        <v>1719031</v>
      </c>
      <c r="K84" s="4">
        <v>2997745</v>
      </c>
      <c r="L84" s="4">
        <v>12871614</v>
      </c>
      <c r="M84" s="5">
        <v>6</v>
      </c>
      <c r="N84" s="8">
        <v>2145269</v>
      </c>
      <c r="O84" s="5">
        <f>IF(AND($N84&gt;='202002'!$E$2,$N84&lt;='202002'!$F$2),'202002'!$I$2,IF(AND($N84&gt;='202002'!$E$3,$N84&lt;='202002'!$F$3),'202002'!$I$3,IF(AND($N84&gt;='202002'!$E$4,$N84&lt;='202002'!$F$4),'202002'!$I$4,IF(AND($N84&gt;='202002'!$E$5,$N84&lt;='202002'!$F$5),'202002'!$I$5,FALSE))))</f>
        <v>4</v>
      </c>
      <c r="P84" s="5">
        <f>IF(AND($N84&gt;='202002'!$E$2,$N84&lt;='202002'!$F$2),'202002'!$G$2,IF(AND($N84&gt;='202002'!$E$3,$N84&lt;='202002'!$F$3),'202002'!$G$3,IF(AND($N84&gt;='202002'!$E$4,$N84&lt;='202002'!$F$4),'202002'!$G$4,IF(AND($N84&gt;='202002'!$E$5,$N84&lt;='202002'!$F$5),'202002'!$G$5,FALSE))))</f>
        <v>0</v>
      </c>
      <c r="Q84" s="5">
        <f>IF(AND($N84&gt;='202003'!$E$2,$N84&lt;='202003'!$F$2),'202003'!$I$2,IF(AND($N84&gt;='202003'!$E$3,$N84&lt;='202003'!$F$3),'202003'!$I$3,IF(AND($N84&gt;='202003'!$E$4,$N84&lt;='202003'!$F$4),'202003'!$I$4,IF(AND($N84&gt;='202003'!$E$5,$N84&lt;='202003'!$F$5),'202003'!$I$5,FALSE))))</f>
        <v>4</v>
      </c>
      <c r="R84" s="5">
        <f>IF(AND($N84&gt;='202003'!$E$2,$N84&lt;='202003'!$F$2),'202003'!$G$2,IF(AND($N84&gt;='202003'!$E$3,$N84&lt;='202003'!$F$3),'202003'!$G$3,IF(AND($N84&gt;='202003'!$E$4,$N84&lt;='202003'!$F$4),'202003'!$G$4,IF(AND($N84&gt;='202003'!$E$5,$N84&lt;='202003'!$F$5),'202003'!$G$5,FALSE))))</f>
        <v>0</v>
      </c>
      <c r="S84" s="4">
        <f>IF(AND($N84&gt;='202101'!$E$2,$N84&lt;='202101'!$F$2),'202101'!$I$2,IF(AND($N84&gt;='202101'!$E$3,$N84&lt;='202101'!$F$3),'202101'!$I$3,IF(AND($N84&gt;='202101'!$E$4,$N84&lt;='202101'!$F$4),'202101'!$I$4,IF(AND($N84&gt;='202101'!$E$5,$N84&lt;='202101'!$F$5),'202101'!$I$5,FALSE))))</f>
        <v>4</v>
      </c>
      <c r="T84" s="5">
        <f>IF(AND($N84&gt;='202101'!$E$2,$N84&lt;='202101'!$F$2),'202101'!$G$2,IF(AND($N84&gt;='202101'!$E$3,$N84&lt;='202101'!$F$3),'202101'!$G$3,IF(AND($N84&gt;='202101'!$E$4,$N84&lt;='202101'!$F$4),'202101'!$G$4,IF(AND($N84&gt;='202101'!$E$5,$N84&lt;='202101'!$F$5),'202101'!$G$5,FALSE))))</f>
        <v>0</v>
      </c>
    </row>
    <row r="85" spans="1:20" hidden="1" x14ac:dyDescent="0.25">
      <c r="A85" s="5">
        <v>8383616</v>
      </c>
      <c r="B85" s="5" t="s">
        <v>3711</v>
      </c>
      <c r="C85" s="5" t="s">
        <v>2447</v>
      </c>
      <c r="D85" s="5" t="s">
        <v>179</v>
      </c>
      <c r="E85" s="5" t="s">
        <v>180</v>
      </c>
      <c r="F85" s="4">
        <v>881269</v>
      </c>
      <c r="G85" s="4">
        <v>881269</v>
      </c>
      <c r="H85" s="4">
        <v>1817688</v>
      </c>
      <c r="I85" s="4">
        <v>881269</v>
      </c>
      <c r="J85" s="4">
        <v>881269</v>
      </c>
      <c r="K85" s="4">
        <v>1817688</v>
      </c>
      <c r="L85" s="4">
        <v>7160452</v>
      </c>
      <c r="M85" s="5">
        <v>6</v>
      </c>
      <c r="N85" s="8">
        <v>1193408</v>
      </c>
      <c r="O85" s="5">
        <f>IF(AND($N85&gt;='202002'!$E$2,$N85&lt;='202002'!$F$2),'202002'!$I$2,IF(AND($N85&gt;='202002'!$E$3,$N85&lt;='202002'!$F$3),'202002'!$I$3,IF(AND($N85&gt;='202002'!$E$4,$N85&lt;='202002'!$F$4),'202002'!$I$4,IF(AND($N85&gt;='202002'!$E$5,$N85&lt;='202002'!$F$5),'202002'!$I$5,FALSE))))</f>
        <v>4</v>
      </c>
      <c r="P85" s="5">
        <f>IF(AND($N85&gt;='202002'!$E$2,$N85&lt;='202002'!$F$2),'202002'!$G$2,IF(AND($N85&gt;='202002'!$E$3,$N85&lt;='202002'!$F$3),'202002'!$G$3,IF(AND($N85&gt;='202002'!$E$4,$N85&lt;='202002'!$F$4),'202002'!$G$4,IF(AND($N85&gt;='202002'!$E$5,$N85&lt;='202002'!$F$5),'202002'!$G$5,FALSE))))</f>
        <v>0</v>
      </c>
      <c r="Q85" s="5">
        <f>IF(AND($N85&gt;='202003'!$E$2,$N85&lt;='202003'!$F$2),'202003'!$I$2,IF(AND($N85&gt;='202003'!$E$3,$N85&lt;='202003'!$F$3),'202003'!$I$3,IF(AND($N85&gt;='202003'!$E$4,$N85&lt;='202003'!$F$4),'202003'!$I$4,IF(AND($N85&gt;='202003'!$E$5,$N85&lt;='202003'!$F$5),'202003'!$I$5,FALSE))))</f>
        <v>4</v>
      </c>
      <c r="R85" s="5">
        <f>IF(AND($N85&gt;='202003'!$E$2,$N85&lt;='202003'!$F$2),'202003'!$G$2,IF(AND($N85&gt;='202003'!$E$3,$N85&lt;='202003'!$F$3),'202003'!$G$3,IF(AND($N85&gt;='202003'!$E$4,$N85&lt;='202003'!$F$4),'202003'!$G$4,IF(AND($N85&gt;='202003'!$E$5,$N85&lt;='202003'!$F$5),'202003'!$G$5,FALSE))))</f>
        <v>0</v>
      </c>
      <c r="S85" s="4">
        <f>IF(AND($N85&gt;='202101'!$E$2,$N85&lt;='202101'!$F$2),'202101'!$I$2,IF(AND($N85&gt;='202101'!$E$3,$N85&lt;='202101'!$F$3),'202101'!$I$3,IF(AND($N85&gt;='202101'!$E$4,$N85&lt;='202101'!$F$4),'202101'!$I$4,IF(AND($N85&gt;='202101'!$E$5,$N85&lt;='202101'!$F$5),'202101'!$I$5,FALSE))))</f>
        <v>4</v>
      </c>
      <c r="T85" s="5">
        <f>IF(AND($N85&gt;='202101'!$E$2,$N85&lt;='202101'!$F$2),'202101'!$G$2,IF(AND($N85&gt;='202101'!$E$3,$N85&lt;='202101'!$F$3),'202101'!$G$3,IF(AND($N85&gt;='202101'!$E$4,$N85&lt;='202101'!$F$4),'202101'!$G$4,IF(AND($N85&gt;='202101'!$E$5,$N85&lt;='202101'!$F$5),'202101'!$G$5,FALSE))))</f>
        <v>0</v>
      </c>
    </row>
    <row r="86" spans="1:20" hidden="1" x14ac:dyDescent="0.25">
      <c r="A86" s="5">
        <v>8401030</v>
      </c>
      <c r="B86" s="5" t="s">
        <v>3711</v>
      </c>
      <c r="C86" s="5" t="s">
        <v>2451</v>
      </c>
      <c r="D86" s="5" t="s">
        <v>2176</v>
      </c>
      <c r="E86" s="5" t="s">
        <v>2177</v>
      </c>
      <c r="F86" s="4">
        <v>803709</v>
      </c>
      <c r="G86" s="4">
        <v>803709</v>
      </c>
      <c r="H86" s="4">
        <v>1530063</v>
      </c>
      <c r="I86" s="4">
        <v>803709</v>
      </c>
      <c r="J86" s="4">
        <v>803709</v>
      </c>
      <c r="K86" s="4">
        <v>1530063</v>
      </c>
      <c r="L86" s="4">
        <v>6274962</v>
      </c>
      <c r="M86" s="5">
        <v>6</v>
      </c>
      <c r="N86" s="8">
        <v>1045827</v>
      </c>
      <c r="O86" s="5">
        <f>IF(AND($N86&gt;='202002'!$E$2,$N86&lt;='202002'!$F$2),'202002'!$I$2,IF(AND($N86&gt;='202002'!$E$3,$N86&lt;='202002'!$F$3),'202002'!$I$3,IF(AND($N86&gt;='202002'!$E$4,$N86&lt;='202002'!$F$4),'202002'!$I$4,IF(AND($N86&gt;='202002'!$E$5,$N86&lt;='202002'!$F$5),'202002'!$I$5,FALSE))))</f>
        <v>4</v>
      </c>
      <c r="P86" s="5">
        <f>IF(AND($N86&gt;='202002'!$E$2,$N86&lt;='202002'!$F$2),'202002'!$G$2,IF(AND($N86&gt;='202002'!$E$3,$N86&lt;='202002'!$F$3),'202002'!$G$3,IF(AND($N86&gt;='202002'!$E$4,$N86&lt;='202002'!$F$4),'202002'!$G$4,IF(AND($N86&gt;='202002'!$E$5,$N86&lt;='202002'!$F$5),'202002'!$G$5,FALSE))))</f>
        <v>0</v>
      </c>
      <c r="Q86" s="5">
        <f>IF(AND($N86&gt;='202003'!$E$2,$N86&lt;='202003'!$F$2),'202003'!$I$2,IF(AND($N86&gt;='202003'!$E$3,$N86&lt;='202003'!$F$3),'202003'!$I$3,IF(AND($N86&gt;='202003'!$E$4,$N86&lt;='202003'!$F$4),'202003'!$I$4,IF(AND($N86&gt;='202003'!$E$5,$N86&lt;='202003'!$F$5),'202003'!$I$5,FALSE))))</f>
        <v>4</v>
      </c>
      <c r="R86" s="5">
        <f>IF(AND($N86&gt;='202003'!$E$2,$N86&lt;='202003'!$F$2),'202003'!$G$2,IF(AND($N86&gt;='202003'!$E$3,$N86&lt;='202003'!$F$3),'202003'!$G$3,IF(AND($N86&gt;='202003'!$E$4,$N86&lt;='202003'!$F$4),'202003'!$G$4,IF(AND($N86&gt;='202003'!$E$5,$N86&lt;='202003'!$F$5),'202003'!$G$5,FALSE))))</f>
        <v>0</v>
      </c>
      <c r="S86" s="4">
        <f>IF(AND($N86&gt;='202101'!$E$2,$N86&lt;='202101'!$F$2),'202101'!$I$2,IF(AND($N86&gt;='202101'!$E$3,$N86&lt;='202101'!$F$3),'202101'!$I$3,IF(AND($N86&gt;='202101'!$E$4,$N86&lt;='202101'!$F$4),'202101'!$I$4,IF(AND($N86&gt;='202101'!$E$5,$N86&lt;='202101'!$F$5),'202101'!$I$5,FALSE))))</f>
        <v>4</v>
      </c>
      <c r="T86" s="5">
        <f>IF(AND($N86&gt;='202101'!$E$2,$N86&lt;='202101'!$F$2),'202101'!$G$2,IF(AND($N86&gt;='202101'!$E$3,$N86&lt;='202101'!$F$3),'202101'!$G$3,IF(AND($N86&gt;='202101'!$E$4,$N86&lt;='202101'!$F$4),'202101'!$G$4,IF(AND($N86&gt;='202101'!$E$5,$N86&lt;='202101'!$F$5),'202101'!$G$5,FALSE))))</f>
        <v>0</v>
      </c>
    </row>
    <row r="87" spans="1:20" hidden="1" x14ac:dyDescent="0.25">
      <c r="A87" s="5">
        <v>8402083</v>
      </c>
      <c r="B87" s="5" t="s">
        <v>3711</v>
      </c>
      <c r="C87" s="5" t="s">
        <v>2452</v>
      </c>
      <c r="D87" s="5" t="s">
        <v>181</v>
      </c>
      <c r="E87" s="5" t="s">
        <v>182</v>
      </c>
      <c r="F87" s="4">
        <v>2177438</v>
      </c>
      <c r="G87" s="4">
        <v>2177438</v>
      </c>
      <c r="H87" s="4">
        <v>3854312</v>
      </c>
      <c r="I87" s="4">
        <v>2177438</v>
      </c>
      <c r="J87" s="4">
        <v>2177438</v>
      </c>
      <c r="K87" s="4">
        <v>3854312</v>
      </c>
      <c r="L87" s="4">
        <v>16418376</v>
      </c>
      <c r="M87" s="5">
        <v>6</v>
      </c>
      <c r="N87" s="8">
        <v>2736396</v>
      </c>
      <c r="O87" s="5">
        <f>IF(AND($N87&gt;='202002'!$E$2,$N87&lt;='202002'!$F$2),'202002'!$I$2,IF(AND($N87&gt;='202002'!$E$3,$N87&lt;='202002'!$F$3),'202002'!$I$3,IF(AND($N87&gt;='202002'!$E$4,$N87&lt;='202002'!$F$4),'202002'!$I$4,IF(AND($N87&gt;='202002'!$E$5,$N87&lt;='202002'!$F$5),'202002'!$I$5,FALSE))))</f>
        <v>4</v>
      </c>
      <c r="P87" s="5">
        <f>IF(AND($N87&gt;='202002'!$E$2,$N87&lt;='202002'!$F$2),'202002'!$G$2,IF(AND($N87&gt;='202002'!$E$3,$N87&lt;='202002'!$F$3),'202002'!$G$3,IF(AND($N87&gt;='202002'!$E$4,$N87&lt;='202002'!$F$4),'202002'!$G$4,IF(AND($N87&gt;='202002'!$E$5,$N87&lt;='202002'!$F$5),'202002'!$G$5,FALSE))))</f>
        <v>0</v>
      </c>
      <c r="Q87" s="5">
        <f>IF(AND($N87&gt;='202003'!$E$2,$N87&lt;='202003'!$F$2),'202003'!$I$2,IF(AND($N87&gt;='202003'!$E$3,$N87&lt;='202003'!$F$3),'202003'!$I$3,IF(AND($N87&gt;='202003'!$E$4,$N87&lt;='202003'!$F$4),'202003'!$I$4,IF(AND($N87&gt;='202003'!$E$5,$N87&lt;='202003'!$F$5),'202003'!$I$5,FALSE))))</f>
        <v>4</v>
      </c>
      <c r="R87" s="5">
        <f>IF(AND($N87&gt;='202003'!$E$2,$N87&lt;='202003'!$F$2),'202003'!$G$2,IF(AND($N87&gt;='202003'!$E$3,$N87&lt;='202003'!$F$3),'202003'!$G$3,IF(AND($N87&gt;='202003'!$E$4,$N87&lt;='202003'!$F$4),'202003'!$G$4,IF(AND($N87&gt;='202003'!$E$5,$N87&lt;='202003'!$F$5),'202003'!$G$5,FALSE))))</f>
        <v>0</v>
      </c>
      <c r="S87" s="4">
        <f>IF(AND($N87&gt;='202101'!$E$2,$N87&lt;='202101'!$F$2),'202101'!$I$2,IF(AND($N87&gt;='202101'!$E$3,$N87&lt;='202101'!$F$3),'202101'!$I$3,IF(AND($N87&gt;='202101'!$E$4,$N87&lt;='202101'!$F$4),'202101'!$I$4,IF(AND($N87&gt;='202101'!$E$5,$N87&lt;='202101'!$F$5),'202101'!$I$5,FALSE))))</f>
        <v>4</v>
      </c>
      <c r="T87" s="5">
        <f>IF(AND($N87&gt;='202101'!$E$2,$N87&lt;='202101'!$F$2),'202101'!$G$2,IF(AND($N87&gt;='202101'!$E$3,$N87&lt;='202101'!$F$3),'202101'!$G$3,IF(AND($N87&gt;='202101'!$E$4,$N87&lt;='202101'!$F$4),'202101'!$G$4,IF(AND($N87&gt;='202101'!$E$5,$N87&lt;='202101'!$F$5),'202101'!$G$5,FALSE))))</f>
        <v>0</v>
      </c>
    </row>
    <row r="88" spans="1:20" hidden="1" x14ac:dyDescent="0.25">
      <c r="A88" s="5">
        <v>8407393</v>
      </c>
      <c r="B88" s="5" t="s">
        <v>3711</v>
      </c>
      <c r="C88" s="5" t="s">
        <v>2453</v>
      </c>
      <c r="D88" s="5" t="s">
        <v>2178</v>
      </c>
      <c r="E88" s="5" t="s">
        <v>2179</v>
      </c>
      <c r="F88" s="4">
        <v>1699994</v>
      </c>
      <c r="G88" s="4">
        <v>1699994</v>
      </c>
      <c r="H88" s="4">
        <v>3239837</v>
      </c>
      <c r="I88" s="4">
        <v>1699994</v>
      </c>
      <c r="J88" s="4">
        <v>1699994</v>
      </c>
      <c r="K88" s="4">
        <v>3239837</v>
      </c>
      <c r="L88" s="4">
        <v>13279650</v>
      </c>
      <c r="M88" s="5">
        <v>6</v>
      </c>
      <c r="N88" s="8">
        <v>2213275</v>
      </c>
      <c r="O88" s="5">
        <f>IF(AND($N88&gt;='202002'!$E$2,$N88&lt;='202002'!$F$2),'202002'!$I$2,IF(AND($N88&gt;='202002'!$E$3,$N88&lt;='202002'!$F$3),'202002'!$I$3,IF(AND($N88&gt;='202002'!$E$4,$N88&lt;='202002'!$F$4),'202002'!$I$4,IF(AND($N88&gt;='202002'!$E$5,$N88&lt;='202002'!$F$5),'202002'!$I$5,FALSE))))</f>
        <v>4</v>
      </c>
      <c r="P88" s="5">
        <f>IF(AND($N88&gt;='202002'!$E$2,$N88&lt;='202002'!$F$2),'202002'!$G$2,IF(AND($N88&gt;='202002'!$E$3,$N88&lt;='202002'!$F$3),'202002'!$G$3,IF(AND($N88&gt;='202002'!$E$4,$N88&lt;='202002'!$F$4),'202002'!$G$4,IF(AND($N88&gt;='202002'!$E$5,$N88&lt;='202002'!$F$5),'202002'!$G$5,FALSE))))</f>
        <v>0</v>
      </c>
      <c r="Q88" s="5">
        <f>IF(AND($N88&gt;='202003'!$E$2,$N88&lt;='202003'!$F$2),'202003'!$I$2,IF(AND($N88&gt;='202003'!$E$3,$N88&lt;='202003'!$F$3),'202003'!$I$3,IF(AND($N88&gt;='202003'!$E$4,$N88&lt;='202003'!$F$4),'202003'!$I$4,IF(AND($N88&gt;='202003'!$E$5,$N88&lt;='202003'!$F$5),'202003'!$I$5,FALSE))))</f>
        <v>4</v>
      </c>
      <c r="R88" s="5">
        <f>IF(AND($N88&gt;='202003'!$E$2,$N88&lt;='202003'!$F$2),'202003'!$G$2,IF(AND($N88&gt;='202003'!$E$3,$N88&lt;='202003'!$F$3),'202003'!$G$3,IF(AND($N88&gt;='202003'!$E$4,$N88&lt;='202003'!$F$4),'202003'!$G$4,IF(AND($N88&gt;='202003'!$E$5,$N88&lt;='202003'!$F$5),'202003'!$G$5,FALSE))))</f>
        <v>0</v>
      </c>
      <c r="S88" s="4">
        <f>IF(AND($N88&gt;='202101'!$E$2,$N88&lt;='202101'!$F$2),'202101'!$I$2,IF(AND($N88&gt;='202101'!$E$3,$N88&lt;='202101'!$F$3),'202101'!$I$3,IF(AND($N88&gt;='202101'!$E$4,$N88&lt;='202101'!$F$4),'202101'!$I$4,IF(AND($N88&gt;='202101'!$E$5,$N88&lt;='202101'!$F$5),'202101'!$I$5,FALSE))))</f>
        <v>4</v>
      </c>
      <c r="T88" s="5">
        <f>IF(AND($N88&gt;='202101'!$E$2,$N88&lt;='202101'!$F$2),'202101'!$G$2,IF(AND($N88&gt;='202101'!$E$3,$N88&lt;='202101'!$F$3),'202101'!$G$3,IF(AND($N88&gt;='202101'!$E$4,$N88&lt;='202101'!$F$4),'202101'!$G$4,IF(AND($N88&gt;='202101'!$E$5,$N88&lt;='202101'!$F$5),'202101'!$G$5,FALSE))))</f>
        <v>0</v>
      </c>
    </row>
    <row r="89" spans="1:20" hidden="1" x14ac:dyDescent="0.25">
      <c r="A89" s="5">
        <v>8412973</v>
      </c>
      <c r="B89" s="5" t="s">
        <v>3711</v>
      </c>
      <c r="C89" s="5" t="s">
        <v>2454</v>
      </c>
      <c r="D89" s="5" t="s">
        <v>183</v>
      </c>
      <c r="E89" s="5" t="s">
        <v>184</v>
      </c>
      <c r="F89" s="4">
        <v>2177438</v>
      </c>
      <c r="G89" s="4">
        <v>2177438</v>
      </c>
      <c r="H89" s="4">
        <v>3854312</v>
      </c>
      <c r="I89" s="4">
        <v>2177438</v>
      </c>
      <c r="J89" s="4">
        <v>2177438</v>
      </c>
      <c r="K89" s="4">
        <v>3854312</v>
      </c>
      <c r="L89" s="4">
        <v>16418376</v>
      </c>
      <c r="M89" s="5">
        <v>6</v>
      </c>
      <c r="N89" s="8">
        <v>2736396</v>
      </c>
      <c r="O89" s="5">
        <f>IF(AND($N89&gt;='202002'!$E$2,$N89&lt;='202002'!$F$2),'202002'!$I$2,IF(AND($N89&gt;='202002'!$E$3,$N89&lt;='202002'!$F$3),'202002'!$I$3,IF(AND($N89&gt;='202002'!$E$4,$N89&lt;='202002'!$F$4),'202002'!$I$4,IF(AND($N89&gt;='202002'!$E$5,$N89&lt;='202002'!$F$5),'202002'!$I$5,FALSE))))</f>
        <v>4</v>
      </c>
      <c r="P89" s="5">
        <f>IF(AND($N89&gt;='202002'!$E$2,$N89&lt;='202002'!$F$2),'202002'!$G$2,IF(AND($N89&gt;='202002'!$E$3,$N89&lt;='202002'!$F$3),'202002'!$G$3,IF(AND($N89&gt;='202002'!$E$4,$N89&lt;='202002'!$F$4),'202002'!$G$4,IF(AND($N89&gt;='202002'!$E$5,$N89&lt;='202002'!$F$5),'202002'!$G$5,FALSE))))</f>
        <v>0</v>
      </c>
      <c r="Q89" s="5">
        <f>IF(AND($N89&gt;='202003'!$E$2,$N89&lt;='202003'!$F$2),'202003'!$I$2,IF(AND($N89&gt;='202003'!$E$3,$N89&lt;='202003'!$F$3),'202003'!$I$3,IF(AND($N89&gt;='202003'!$E$4,$N89&lt;='202003'!$F$4),'202003'!$I$4,IF(AND($N89&gt;='202003'!$E$5,$N89&lt;='202003'!$F$5),'202003'!$I$5,FALSE))))</f>
        <v>4</v>
      </c>
      <c r="R89" s="5">
        <f>IF(AND($N89&gt;='202003'!$E$2,$N89&lt;='202003'!$F$2),'202003'!$G$2,IF(AND($N89&gt;='202003'!$E$3,$N89&lt;='202003'!$F$3),'202003'!$G$3,IF(AND($N89&gt;='202003'!$E$4,$N89&lt;='202003'!$F$4),'202003'!$G$4,IF(AND($N89&gt;='202003'!$E$5,$N89&lt;='202003'!$F$5),'202003'!$G$5,FALSE))))</f>
        <v>0</v>
      </c>
      <c r="S89" s="4">
        <f>IF(AND($N89&gt;='202101'!$E$2,$N89&lt;='202101'!$F$2),'202101'!$I$2,IF(AND($N89&gt;='202101'!$E$3,$N89&lt;='202101'!$F$3),'202101'!$I$3,IF(AND($N89&gt;='202101'!$E$4,$N89&lt;='202101'!$F$4),'202101'!$I$4,IF(AND($N89&gt;='202101'!$E$5,$N89&lt;='202101'!$F$5),'202101'!$I$5,FALSE))))</f>
        <v>4</v>
      </c>
      <c r="T89" s="5">
        <f>IF(AND($N89&gt;='202101'!$E$2,$N89&lt;='202101'!$F$2),'202101'!$G$2,IF(AND($N89&gt;='202101'!$E$3,$N89&lt;='202101'!$F$3),'202101'!$G$3,IF(AND($N89&gt;='202101'!$E$4,$N89&lt;='202101'!$F$4),'202101'!$G$4,IF(AND($N89&gt;='202101'!$E$5,$N89&lt;='202101'!$F$5),'202101'!$G$5,FALSE))))</f>
        <v>0</v>
      </c>
    </row>
    <row r="90" spans="1:20" hidden="1" x14ac:dyDescent="0.25">
      <c r="A90" s="5">
        <v>8424762</v>
      </c>
      <c r="B90" s="5" t="s">
        <v>3711</v>
      </c>
      <c r="C90" s="5" t="s">
        <v>2455</v>
      </c>
      <c r="D90" s="5" t="s">
        <v>185</v>
      </c>
      <c r="E90" s="5" t="s">
        <v>186</v>
      </c>
      <c r="F90" s="4">
        <v>2119293</v>
      </c>
      <c r="G90" s="4">
        <v>2128540</v>
      </c>
      <c r="H90" s="4">
        <v>4055748</v>
      </c>
      <c r="I90" s="4">
        <v>2128540</v>
      </c>
      <c r="J90" s="4">
        <v>2128540</v>
      </c>
      <c r="K90" s="4">
        <v>4055748</v>
      </c>
      <c r="L90" s="4">
        <v>16616409</v>
      </c>
      <c r="M90" s="5">
        <v>6</v>
      </c>
      <c r="N90" s="8">
        <v>2769401</v>
      </c>
      <c r="O90" s="5">
        <f>IF(AND($N90&gt;='202002'!$E$2,$N90&lt;='202002'!$F$2),'202002'!$I$2,IF(AND($N90&gt;='202002'!$E$3,$N90&lt;='202002'!$F$3),'202002'!$I$3,IF(AND($N90&gt;='202002'!$E$4,$N90&lt;='202002'!$F$4),'202002'!$I$4,IF(AND($N90&gt;='202002'!$E$5,$N90&lt;='202002'!$F$5),'202002'!$I$5,FALSE))))</f>
        <v>4</v>
      </c>
      <c r="P90" s="5">
        <f>IF(AND($N90&gt;='202002'!$E$2,$N90&lt;='202002'!$F$2),'202002'!$G$2,IF(AND($N90&gt;='202002'!$E$3,$N90&lt;='202002'!$F$3),'202002'!$G$3,IF(AND($N90&gt;='202002'!$E$4,$N90&lt;='202002'!$F$4),'202002'!$G$4,IF(AND($N90&gt;='202002'!$E$5,$N90&lt;='202002'!$F$5),'202002'!$G$5,FALSE))))</f>
        <v>0</v>
      </c>
      <c r="Q90" s="5">
        <f>IF(AND($N90&gt;='202003'!$E$2,$N90&lt;='202003'!$F$2),'202003'!$I$2,IF(AND($N90&gt;='202003'!$E$3,$N90&lt;='202003'!$F$3),'202003'!$I$3,IF(AND($N90&gt;='202003'!$E$4,$N90&lt;='202003'!$F$4),'202003'!$I$4,IF(AND($N90&gt;='202003'!$E$5,$N90&lt;='202003'!$F$5),'202003'!$I$5,FALSE))))</f>
        <v>4</v>
      </c>
      <c r="R90" s="5">
        <f>IF(AND($N90&gt;='202003'!$E$2,$N90&lt;='202003'!$F$2),'202003'!$G$2,IF(AND($N90&gt;='202003'!$E$3,$N90&lt;='202003'!$F$3),'202003'!$G$3,IF(AND($N90&gt;='202003'!$E$4,$N90&lt;='202003'!$F$4),'202003'!$G$4,IF(AND($N90&gt;='202003'!$E$5,$N90&lt;='202003'!$F$5),'202003'!$G$5,FALSE))))</f>
        <v>0</v>
      </c>
      <c r="S90" s="4">
        <f>IF(AND($N90&gt;='202101'!$E$2,$N90&lt;='202101'!$F$2),'202101'!$I$2,IF(AND($N90&gt;='202101'!$E$3,$N90&lt;='202101'!$F$3),'202101'!$I$3,IF(AND($N90&gt;='202101'!$E$4,$N90&lt;='202101'!$F$4),'202101'!$I$4,IF(AND($N90&gt;='202101'!$E$5,$N90&lt;='202101'!$F$5),'202101'!$I$5,FALSE))))</f>
        <v>4</v>
      </c>
      <c r="T90" s="5">
        <f>IF(AND($N90&gt;='202101'!$E$2,$N90&lt;='202101'!$F$2),'202101'!$G$2,IF(AND($N90&gt;='202101'!$E$3,$N90&lt;='202101'!$F$3),'202101'!$G$3,IF(AND($N90&gt;='202101'!$E$4,$N90&lt;='202101'!$F$4),'202101'!$G$4,IF(AND($N90&gt;='202101'!$E$5,$N90&lt;='202101'!$F$5),'202101'!$G$5,FALSE))))</f>
        <v>0</v>
      </c>
    </row>
    <row r="91" spans="1:20" hidden="1" x14ac:dyDescent="0.25">
      <c r="A91" s="5">
        <v>8493580</v>
      </c>
      <c r="B91" s="5" t="s">
        <v>3711</v>
      </c>
      <c r="C91" s="5" t="s">
        <v>3720</v>
      </c>
      <c r="D91" s="5" t="s">
        <v>3721</v>
      </c>
      <c r="E91" s="5" t="s">
        <v>3722</v>
      </c>
      <c r="F91" s="4">
        <v>3899734</v>
      </c>
      <c r="G91" s="4">
        <v>3899734</v>
      </c>
      <c r="H91" s="4">
        <v>6593400</v>
      </c>
      <c r="I91" s="4">
        <v>3913936</v>
      </c>
      <c r="J91" s="4">
        <v>3913936</v>
      </c>
      <c r="K91" s="4">
        <v>6607602</v>
      </c>
      <c r="L91" s="4">
        <v>28828342</v>
      </c>
      <c r="M91" s="5">
        <v>6</v>
      </c>
      <c r="N91" s="8">
        <v>4804723</v>
      </c>
      <c r="O91" s="5">
        <f>IF(AND($N91&gt;='202002'!$E$2,$N91&lt;='202002'!$F$2),'202002'!$I$2,IF(AND($N91&gt;='202002'!$E$3,$N91&lt;='202002'!$F$3),'202002'!$I$3,IF(AND($N91&gt;='202002'!$E$4,$N91&lt;='202002'!$F$4),'202002'!$I$4,IF(AND($N91&gt;='202002'!$E$5,$N91&lt;='202002'!$F$5),'202002'!$I$5,FALSE))))</f>
        <v>4</v>
      </c>
      <c r="P91" s="5">
        <f>IF(AND($N91&gt;='202002'!$E$2,$N91&lt;='202002'!$F$2),'202002'!$G$2,IF(AND($N91&gt;='202002'!$E$3,$N91&lt;='202002'!$F$3),'202002'!$G$3,IF(AND($N91&gt;='202002'!$E$4,$N91&lt;='202002'!$F$4),'202002'!$G$4,IF(AND($N91&gt;='202002'!$E$5,$N91&lt;='202002'!$F$5),'202002'!$G$5,FALSE))))</f>
        <v>0</v>
      </c>
      <c r="Q91" s="5">
        <f>IF(AND($N91&gt;='202003'!$E$2,$N91&lt;='202003'!$F$2),'202003'!$I$2,IF(AND($N91&gt;='202003'!$E$3,$N91&lt;='202003'!$F$3),'202003'!$I$3,IF(AND($N91&gt;='202003'!$E$4,$N91&lt;='202003'!$F$4),'202003'!$I$4,IF(AND($N91&gt;='202003'!$E$5,$N91&lt;='202003'!$F$5),'202003'!$I$5,FALSE))))</f>
        <v>4</v>
      </c>
      <c r="R91" s="5">
        <f>IF(AND($N91&gt;='202003'!$E$2,$N91&lt;='202003'!$F$2),'202003'!$G$2,IF(AND($N91&gt;='202003'!$E$3,$N91&lt;='202003'!$F$3),'202003'!$G$3,IF(AND($N91&gt;='202003'!$E$4,$N91&lt;='202003'!$F$4),'202003'!$G$4,IF(AND($N91&gt;='202003'!$E$5,$N91&lt;='202003'!$F$5),'202003'!$G$5,FALSE))))</f>
        <v>0</v>
      </c>
      <c r="S91" s="4">
        <f>IF(AND($N91&gt;='202101'!$E$2,$N91&lt;='202101'!$F$2),'202101'!$I$2,IF(AND($N91&gt;='202101'!$E$3,$N91&lt;='202101'!$F$3),'202101'!$I$3,IF(AND($N91&gt;='202101'!$E$4,$N91&lt;='202101'!$F$4),'202101'!$I$4,IF(AND($N91&gt;='202101'!$E$5,$N91&lt;='202101'!$F$5),'202101'!$I$5,FALSE))))</f>
        <v>4</v>
      </c>
      <c r="T91" s="5">
        <f>IF(AND($N91&gt;='202101'!$E$2,$N91&lt;='202101'!$F$2),'202101'!$G$2,IF(AND($N91&gt;='202101'!$E$3,$N91&lt;='202101'!$F$3),'202101'!$G$3,IF(AND($N91&gt;='202101'!$E$4,$N91&lt;='202101'!$F$4),'202101'!$G$4,IF(AND($N91&gt;='202101'!$E$5,$N91&lt;='202101'!$F$5),'202101'!$G$5,FALSE))))</f>
        <v>0</v>
      </c>
    </row>
    <row r="92" spans="1:20" hidden="1" x14ac:dyDescent="0.25">
      <c r="A92" s="5">
        <v>8493881</v>
      </c>
      <c r="B92" s="5" t="s">
        <v>3711</v>
      </c>
      <c r="C92" s="5" t="s">
        <v>2456</v>
      </c>
      <c r="D92" s="5" t="s">
        <v>191</v>
      </c>
      <c r="E92" s="5" t="s">
        <v>192</v>
      </c>
      <c r="F92" s="4">
        <v>770111</v>
      </c>
      <c r="G92" s="4">
        <v>770111</v>
      </c>
      <c r="H92" s="4">
        <v>1304630</v>
      </c>
      <c r="I92" s="4">
        <v>770111</v>
      </c>
      <c r="J92" s="4">
        <v>770111</v>
      </c>
      <c r="K92" s="4">
        <v>1304630</v>
      </c>
      <c r="L92" s="4">
        <v>5689704</v>
      </c>
      <c r="M92" s="5">
        <v>6</v>
      </c>
      <c r="N92" s="8">
        <v>948284</v>
      </c>
      <c r="O92" s="5">
        <f>IF(AND($N92&gt;='202002'!$E$2,$N92&lt;='202002'!$F$2),'202002'!$I$2,IF(AND($N92&gt;='202002'!$E$3,$N92&lt;='202002'!$F$3),'202002'!$I$3,IF(AND($N92&gt;='202002'!$E$4,$N92&lt;='202002'!$F$4),'202002'!$I$4,IF(AND($N92&gt;='202002'!$E$5,$N92&lt;='202002'!$F$5),'202002'!$I$5,FALSE))))</f>
        <v>4</v>
      </c>
      <c r="P92" s="5">
        <f>IF(AND($N92&gt;='202002'!$E$2,$N92&lt;='202002'!$F$2),'202002'!$G$2,IF(AND($N92&gt;='202002'!$E$3,$N92&lt;='202002'!$F$3),'202002'!$G$3,IF(AND($N92&gt;='202002'!$E$4,$N92&lt;='202002'!$F$4),'202002'!$G$4,IF(AND($N92&gt;='202002'!$E$5,$N92&lt;='202002'!$F$5),'202002'!$G$5,FALSE))))</f>
        <v>0</v>
      </c>
      <c r="Q92" s="5">
        <f>IF(AND($N92&gt;='202003'!$E$2,$N92&lt;='202003'!$F$2),'202003'!$I$2,IF(AND($N92&gt;='202003'!$E$3,$N92&lt;='202003'!$F$3),'202003'!$I$3,IF(AND($N92&gt;='202003'!$E$4,$N92&lt;='202003'!$F$4),'202003'!$I$4,IF(AND($N92&gt;='202003'!$E$5,$N92&lt;='202003'!$F$5),'202003'!$I$5,FALSE))))</f>
        <v>4</v>
      </c>
      <c r="R92" s="5">
        <f>IF(AND($N92&gt;='202003'!$E$2,$N92&lt;='202003'!$F$2),'202003'!$G$2,IF(AND($N92&gt;='202003'!$E$3,$N92&lt;='202003'!$F$3),'202003'!$G$3,IF(AND($N92&gt;='202003'!$E$4,$N92&lt;='202003'!$F$4),'202003'!$G$4,IF(AND($N92&gt;='202003'!$E$5,$N92&lt;='202003'!$F$5),'202003'!$G$5,FALSE))))</f>
        <v>0</v>
      </c>
      <c r="S92" s="4">
        <f>IF(AND($N92&gt;='202101'!$E$2,$N92&lt;='202101'!$F$2),'202101'!$I$2,IF(AND($N92&gt;='202101'!$E$3,$N92&lt;='202101'!$F$3),'202101'!$I$3,IF(AND($N92&gt;='202101'!$E$4,$N92&lt;='202101'!$F$4),'202101'!$I$4,IF(AND($N92&gt;='202101'!$E$5,$N92&lt;='202101'!$F$5),'202101'!$I$5,FALSE))))</f>
        <v>4</v>
      </c>
      <c r="T92" s="5">
        <f>IF(AND($N92&gt;='202101'!$E$2,$N92&lt;='202101'!$F$2),'202101'!$G$2,IF(AND($N92&gt;='202101'!$E$3,$N92&lt;='202101'!$F$3),'202101'!$G$3,IF(AND($N92&gt;='202101'!$E$4,$N92&lt;='202101'!$F$4),'202101'!$G$4,IF(AND($N92&gt;='202101'!$E$5,$N92&lt;='202101'!$F$5),'202101'!$G$5,FALSE))))</f>
        <v>0</v>
      </c>
    </row>
    <row r="93" spans="1:20" hidden="1" x14ac:dyDescent="0.25">
      <c r="A93" s="5">
        <v>8501790</v>
      </c>
      <c r="B93" s="5" t="s">
        <v>3711</v>
      </c>
      <c r="C93" s="5" t="s">
        <v>193</v>
      </c>
      <c r="D93" s="5" t="s">
        <v>194</v>
      </c>
      <c r="E93" s="5" t="s">
        <v>195</v>
      </c>
      <c r="F93" s="4">
        <v>1500445</v>
      </c>
      <c r="G93" s="4">
        <v>1507242</v>
      </c>
      <c r="H93" s="4">
        <v>2988384</v>
      </c>
      <c r="I93" s="4">
        <v>1507242</v>
      </c>
      <c r="J93" s="4">
        <v>1507242</v>
      </c>
      <c r="K93" s="4">
        <v>2988383</v>
      </c>
      <c r="L93" s="4">
        <v>11998938</v>
      </c>
      <c r="M93" s="5">
        <v>6</v>
      </c>
      <c r="N93" s="8">
        <v>1999823</v>
      </c>
      <c r="O93" s="5">
        <f>IF(AND($N93&gt;='202002'!$E$2,$N93&lt;='202002'!$F$2),'202002'!$I$2,IF(AND($N93&gt;='202002'!$E$3,$N93&lt;='202002'!$F$3),'202002'!$I$3,IF(AND($N93&gt;='202002'!$E$4,$N93&lt;='202002'!$F$4),'202002'!$I$4,IF(AND($N93&gt;='202002'!$E$5,$N93&lt;='202002'!$F$5),'202002'!$I$5,FALSE))))</f>
        <v>4</v>
      </c>
      <c r="P93" s="5">
        <f>IF(AND($N93&gt;='202002'!$E$2,$N93&lt;='202002'!$F$2),'202002'!$G$2,IF(AND($N93&gt;='202002'!$E$3,$N93&lt;='202002'!$F$3),'202002'!$G$3,IF(AND($N93&gt;='202002'!$E$4,$N93&lt;='202002'!$F$4),'202002'!$G$4,IF(AND($N93&gt;='202002'!$E$5,$N93&lt;='202002'!$F$5),'202002'!$G$5,FALSE))))</f>
        <v>0</v>
      </c>
      <c r="Q93" s="5">
        <f>IF(AND($N93&gt;='202003'!$E$2,$N93&lt;='202003'!$F$2),'202003'!$I$2,IF(AND($N93&gt;='202003'!$E$3,$N93&lt;='202003'!$F$3),'202003'!$I$3,IF(AND($N93&gt;='202003'!$E$4,$N93&lt;='202003'!$F$4),'202003'!$I$4,IF(AND($N93&gt;='202003'!$E$5,$N93&lt;='202003'!$F$5),'202003'!$I$5,FALSE))))</f>
        <v>4</v>
      </c>
      <c r="R93" s="5">
        <f>IF(AND($N93&gt;='202003'!$E$2,$N93&lt;='202003'!$F$2),'202003'!$G$2,IF(AND($N93&gt;='202003'!$E$3,$N93&lt;='202003'!$F$3),'202003'!$G$3,IF(AND($N93&gt;='202003'!$E$4,$N93&lt;='202003'!$F$4),'202003'!$G$4,IF(AND($N93&gt;='202003'!$E$5,$N93&lt;='202003'!$F$5),'202003'!$G$5,FALSE))))</f>
        <v>0</v>
      </c>
      <c r="S93" s="4">
        <f>IF(AND($N93&gt;='202101'!$E$2,$N93&lt;='202101'!$F$2),'202101'!$I$2,IF(AND($N93&gt;='202101'!$E$3,$N93&lt;='202101'!$F$3),'202101'!$I$3,IF(AND($N93&gt;='202101'!$E$4,$N93&lt;='202101'!$F$4),'202101'!$I$4,IF(AND($N93&gt;='202101'!$E$5,$N93&lt;='202101'!$F$5),'202101'!$I$5,FALSE))))</f>
        <v>4</v>
      </c>
      <c r="T93" s="5">
        <f>IF(AND($N93&gt;='202101'!$E$2,$N93&lt;='202101'!$F$2),'202101'!$G$2,IF(AND($N93&gt;='202101'!$E$3,$N93&lt;='202101'!$F$3),'202101'!$G$3,IF(AND($N93&gt;='202101'!$E$4,$N93&lt;='202101'!$F$4),'202101'!$G$4,IF(AND($N93&gt;='202101'!$E$5,$N93&lt;='202101'!$F$5),'202101'!$G$5,FALSE))))</f>
        <v>0</v>
      </c>
    </row>
    <row r="94" spans="1:20" hidden="1" x14ac:dyDescent="0.25">
      <c r="A94" s="5">
        <v>8525906</v>
      </c>
      <c r="B94" s="5" t="s">
        <v>3711</v>
      </c>
      <c r="C94" s="5" t="s">
        <v>2457</v>
      </c>
      <c r="D94" s="5" t="s">
        <v>196</v>
      </c>
      <c r="E94" s="5" t="s">
        <v>197</v>
      </c>
      <c r="F94" s="4">
        <v>942789</v>
      </c>
      <c r="G94" s="4">
        <v>942789</v>
      </c>
      <c r="H94" s="4">
        <v>1975288</v>
      </c>
      <c r="I94" s="4">
        <v>942789</v>
      </c>
      <c r="J94" s="4">
        <v>942789</v>
      </c>
      <c r="K94" s="4">
        <v>1975289</v>
      </c>
      <c r="L94" s="4">
        <v>7721733</v>
      </c>
      <c r="M94" s="5">
        <v>6</v>
      </c>
      <c r="N94" s="8">
        <v>1286955</v>
      </c>
      <c r="O94" s="5">
        <f>IF(AND($N94&gt;='202002'!$E$2,$N94&lt;='202002'!$F$2),'202002'!$I$2,IF(AND($N94&gt;='202002'!$E$3,$N94&lt;='202002'!$F$3),'202002'!$I$3,IF(AND($N94&gt;='202002'!$E$4,$N94&lt;='202002'!$F$4),'202002'!$I$4,IF(AND($N94&gt;='202002'!$E$5,$N94&lt;='202002'!$F$5),'202002'!$I$5,FALSE))))</f>
        <v>4</v>
      </c>
      <c r="P94" s="5">
        <f>IF(AND($N94&gt;='202002'!$E$2,$N94&lt;='202002'!$F$2),'202002'!$G$2,IF(AND($N94&gt;='202002'!$E$3,$N94&lt;='202002'!$F$3),'202002'!$G$3,IF(AND($N94&gt;='202002'!$E$4,$N94&lt;='202002'!$F$4),'202002'!$G$4,IF(AND($N94&gt;='202002'!$E$5,$N94&lt;='202002'!$F$5),'202002'!$G$5,FALSE))))</f>
        <v>0</v>
      </c>
      <c r="Q94" s="5">
        <f>IF(AND($N94&gt;='202003'!$E$2,$N94&lt;='202003'!$F$2),'202003'!$I$2,IF(AND($N94&gt;='202003'!$E$3,$N94&lt;='202003'!$F$3),'202003'!$I$3,IF(AND($N94&gt;='202003'!$E$4,$N94&lt;='202003'!$F$4),'202003'!$I$4,IF(AND($N94&gt;='202003'!$E$5,$N94&lt;='202003'!$F$5),'202003'!$I$5,FALSE))))</f>
        <v>4</v>
      </c>
      <c r="R94" s="5">
        <f>IF(AND($N94&gt;='202003'!$E$2,$N94&lt;='202003'!$F$2),'202003'!$G$2,IF(AND($N94&gt;='202003'!$E$3,$N94&lt;='202003'!$F$3),'202003'!$G$3,IF(AND($N94&gt;='202003'!$E$4,$N94&lt;='202003'!$F$4),'202003'!$G$4,IF(AND($N94&gt;='202003'!$E$5,$N94&lt;='202003'!$F$5),'202003'!$G$5,FALSE))))</f>
        <v>0</v>
      </c>
      <c r="S94" s="4">
        <f>IF(AND($N94&gt;='202101'!$E$2,$N94&lt;='202101'!$F$2),'202101'!$I$2,IF(AND($N94&gt;='202101'!$E$3,$N94&lt;='202101'!$F$3),'202101'!$I$3,IF(AND($N94&gt;='202101'!$E$4,$N94&lt;='202101'!$F$4),'202101'!$I$4,IF(AND($N94&gt;='202101'!$E$5,$N94&lt;='202101'!$F$5),'202101'!$I$5,FALSE))))</f>
        <v>4</v>
      </c>
      <c r="T94" s="5">
        <f>IF(AND($N94&gt;='202101'!$E$2,$N94&lt;='202101'!$F$2),'202101'!$G$2,IF(AND($N94&gt;='202101'!$E$3,$N94&lt;='202101'!$F$3),'202101'!$G$3,IF(AND($N94&gt;='202101'!$E$4,$N94&lt;='202101'!$F$4),'202101'!$G$4,IF(AND($N94&gt;='202101'!$E$5,$N94&lt;='202101'!$F$5),'202101'!$G$5,FALSE))))</f>
        <v>0</v>
      </c>
    </row>
    <row r="95" spans="1:20" hidden="1" x14ac:dyDescent="0.25">
      <c r="A95" s="5">
        <v>8527420</v>
      </c>
      <c r="B95" s="5" t="s">
        <v>3711</v>
      </c>
      <c r="C95" s="5" t="s">
        <v>2458</v>
      </c>
      <c r="D95" s="5" t="s">
        <v>198</v>
      </c>
      <c r="E95" s="5" t="s">
        <v>199</v>
      </c>
      <c r="F95" s="4">
        <v>764067</v>
      </c>
      <c r="G95" s="4">
        <v>805539</v>
      </c>
      <c r="H95" s="4">
        <v>1432740</v>
      </c>
      <c r="I95" s="4">
        <v>1050915</v>
      </c>
      <c r="J95" s="4">
        <v>1050915</v>
      </c>
      <c r="K95" s="4">
        <v>1432740</v>
      </c>
      <c r="L95" s="4">
        <v>6536916</v>
      </c>
      <c r="M95" s="5">
        <v>6</v>
      </c>
      <c r="N95" s="8">
        <v>1089486</v>
      </c>
      <c r="O95" s="5">
        <f>IF(AND($N95&gt;='202002'!$E$2,$N95&lt;='202002'!$F$2),'202002'!$I$2,IF(AND($N95&gt;='202002'!$E$3,$N95&lt;='202002'!$F$3),'202002'!$I$3,IF(AND($N95&gt;='202002'!$E$4,$N95&lt;='202002'!$F$4),'202002'!$I$4,IF(AND($N95&gt;='202002'!$E$5,$N95&lt;='202002'!$F$5),'202002'!$I$5,FALSE))))</f>
        <v>4</v>
      </c>
      <c r="P95" s="5">
        <f>IF(AND($N95&gt;='202002'!$E$2,$N95&lt;='202002'!$F$2),'202002'!$G$2,IF(AND($N95&gt;='202002'!$E$3,$N95&lt;='202002'!$F$3),'202002'!$G$3,IF(AND($N95&gt;='202002'!$E$4,$N95&lt;='202002'!$F$4),'202002'!$G$4,IF(AND($N95&gt;='202002'!$E$5,$N95&lt;='202002'!$F$5),'202002'!$G$5,FALSE))))</f>
        <v>0</v>
      </c>
      <c r="Q95" s="5">
        <f>IF(AND($N95&gt;='202003'!$E$2,$N95&lt;='202003'!$F$2),'202003'!$I$2,IF(AND($N95&gt;='202003'!$E$3,$N95&lt;='202003'!$F$3),'202003'!$I$3,IF(AND($N95&gt;='202003'!$E$4,$N95&lt;='202003'!$F$4),'202003'!$I$4,IF(AND($N95&gt;='202003'!$E$5,$N95&lt;='202003'!$F$5),'202003'!$I$5,FALSE))))</f>
        <v>4</v>
      </c>
      <c r="R95" s="5">
        <f>IF(AND($N95&gt;='202003'!$E$2,$N95&lt;='202003'!$F$2),'202003'!$G$2,IF(AND($N95&gt;='202003'!$E$3,$N95&lt;='202003'!$F$3),'202003'!$G$3,IF(AND($N95&gt;='202003'!$E$4,$N95&lt;='202003'!$F$4),'202003'!$G$4,IF(AND($N95&gt;='202003'!$E$5,$N95&lt;='202003'!$F$5),'202003'!$G$5,FALSE))))</f>
        <v>0</v>
      </c>
      <c r="S95" s="4">
        <f>IF(AND($N95&gt;='202101'!$E$2,$N95&lt;='202101'!$F$2),'202101'!$I$2,IF(AND($N95&gt;='202101'!$E$3,$N95&lt;='202101'!$F$3),'202101'!$I$3,IF(AND($N95&gt;='202101'!$E$4,$N95&lt;='202101'!$F$4),'202101'!$I$4,IF(AND($N95&gt;='202101'!$E$5,$N95&lt;='202101'!$F$5),'202101'!$I$5,FALSE))))</f>
        <v>4</v>
      </c>
      <c r="T95" s="5">
        <f>IF(AND($N95&gt;='202101'!$E$2,$N95&lt;='202101'!$F$2),'202101'!$G$2,IF(AND($N95&gt;='202101'!$E$3,$N95&lt;='202101'!$F$3),'202101'!$G$3,IF(AND($N95&gt;='202101'!$E$4,$N95&lt;='202101'!$F$4),'202101'!$G$4,IF(AND($N95&gt;='202101'!$E$5,$N95&lt;='202101'!$F$5),'202101'!$G$5,FALSE))))</f>
        <v>0</v>
      </c>
    </row>
    <row r="96" spans="1:20" hidden="1" x14ac:dyDescent="0.25">
      <c r="A96" s="5">
        <v>8537158</v>
      </c>
      <c r="B96" s="5" t="s">
        <v>3711</v>
      </c>
      <c r="C96" s="5" t="s">
        <v>2459</v>
      </c>
      <c r="D96" s="5" t="s">
        <v>2460</v>
      </c>
      <c r="E96" s="5" t="s">
        <v>2461</v>
      </c>
      <c r="F96" s="4">
        <v>787853</v>
      </c>
      <c r="G96" s="4">
        <v>787853</v>
      </c>
      <c r="H96" s="4">
        <v>1514207</v>
      </c>
      <c r="I96" s="4">
        <v>787853</v>
      </c>
      <c r="J96" s="4">
        <v>787853</v>
      </c>
      <c r="K96" s="4">
        <v>1514207</v>
      </c>
      <c r="L96" s="4">
        <v>6179826</v>
      </c>
      <c r="M96" s="5">
        <v>6</v>
      </c>
      <c r="N96" s="8">
        <v>1029971</v>
      </c>
      <c r="O96" s="5">
        <f>IF(AND($N96&gt;='202002'!$E$2,$N96&lt;='202002'!$F$2),'202002'!$I$2,IF(AND($N96&gt;='202002'!$E$3,$N96&lt;='202002'!$F$3),'202002'!$I$3,IF(AND($N96&gt;='202002'!$E$4,$N96&lt;='202002'!$F$4),'202002'!$I$4,IF(AND($N96&gt;='202002'!$E$5,$N96&lt;='202002'!$F$5),'202002'!$I$5,FALSE))))</f>
        <v>4</v>
      </c>
      <c r="P96" s="5">
        <f>IF(AND($N96&gt;='202002'!$E$2,$N96&lt;='202002'!$F$2),'202002'!$G$2,IF(AND($N96&gt;='202002'!$E$3,$N96&lt;='202002'!$F$3),'202002'!$G$3,IF(AND($N96&gt;='202002'!$E$4,$N96&lt;='202002'!$F$4),'202002'!$G$4,IF(AND($N96&gt;='202002'!$E$5,$N96&lt;='202002'!$F$5),'202002'!$G$5,FALSE))))</f>
        <v>0</v>
      </c>
      <c r="Q96" s="5">
        <f>IF(AND($N96&gt;='202003'!$E$2,$N96&lt;='202003'!$F$2),'202003'!$I$2,IF(AND($N96&gt;='202003'!$E$3,$N96&lt;='202003'!$F$3),'202003'!$I$3,IF(AND($N96&gt;='202003'!$E$4,$N96&lt;='202003'!$F$4),'202003'!$I$4,IF(AND($N96&gt;='202003'!$E$5,$N96&lt;='202003'!$F$5),'202003'!$I$5,FALSE))))</f>
        <v>4</v>
      </c>
      <c r="R96" s="5">
        <f>IF(AND($N96&gt;='202003'!$E$2,$N96&lt;='202003'!$F$2),'202003'!$G$2,IF(AND($N96&gt;='202003'!$E$3,$N96&lt;='202003'!$F$3),'202003'!$G$3,IF(AND($N96&gt;='202003'!$E$4,$N96&lt;='202003'!$F$4),'202003'!$G$4,IF(AND($N96&gt;='202003'!$E$5,$N96&lt;='202003'!$F$5),'202003'!$G$5,FALSE))))</f>
        <v>0</v>
      </c>
      <c r="S96" s="4">
        <f>IF(AND($N96&gt;='202101'!$E$2,$N96&lt;='202101'!$F$2),'202101'!$I$2,IF(AND($N96&gt;='202101'!$E$3,$N96&lt;='202101'!$F$3),'202101'!$I$3,IF(AND($N96&gt;='202101'!$E$4,$N96&lt;='202101'!$F$4),'202101'!$I$4,IF(AND($N96&gt;='202101'!$E$5,$N96&lt;='202101'!$F$5),'202101'!$I$5,FALSE))))</f>
        <v>4</v>
      </c>
      <c r="T96" s="5">
        <f>IF(AND($N96&gt;='202101'!$E$2,$N96&lt;='202101'!$F$2),'202101'!$G$2,IF(AND($N96&gt;='202101'!$E$3,$N96&lt;='202101'!$F$3),'202101'!$G$3,IF(AND($N96&gt;='202101'!$E$4,$N96&lt;='202101'!$F$4),'202101'!$G$4,IF(AND($N96&gt;='202101'!$E$5,$N96&lt;='202101'!$F$5),'202101'!$G$5,FALSE))))</f>
        <v>0</v>
      </c>
    </row>
    <row r="97" spans="1:20" hidden="1" x14ac:dyDescent="0.25">
      <c r="A97" s="5">
        <v>8539202</v>
      </c>
      <c r="B97" s="5" t="s">
        <v>3711</v>
      </c>
      <c r="C97" s="5" t="s">
        <v>2462</v>
      </c>
      <c r="D97" s="5" t="s">
        <v>200</v>
      </c>
      <c r="E97" s="5" t="s">
        <v>201</v>
      </c>
      <c r="F97" s="4">
        <v>795781</v>
      </c>
      <c r="G97" s="4">
        <v>795781</v>
      </c>
      <c r="H97" s="4">
        <v>1529747</v>
      </c>
      <c r="I97" s="4">
        <v>803709</v>
      </c>
      <c r="J97" s="4">
        <v>803709</v>
      </c>
      <c r="K97" s="4">
        <v>1530063</v>
      </c>
      <c r="L97" s="4">
        <v>6258790</v>
      </c>
      <c r="M97" s="5">
        <v>6</v>
      </c>
      <c r="N97" s="8">
        <v>1043131</v>
      </c>
      <c r="O97" s="5">
        <f>IF(AND($N97&gt;='202002'!$E$2,$N97&lt;='202002'!$F$2),'202002'!$I$2,IF(AND($N97&gt;='202002'!$E$3,$N97&lt;='202002'!$F$3),'202002'!$I$3,IF(AND($N97&gt;='202002'!$E$4,$N97&lt;='202002'!$F$4),'202002'!$I$4,IF(AND($N97&gt;='202002'!$E$5,$N97&lt;='202002'!$F$5),'202002'!$I$5,FALSE))))</f>
        <v>4</v>
      </c>
      <c r="P97" s="5">
        <f>IF(AND($N97&gt;='202002'!$E$2,$N97&lt;='202002'!$F$2),'202002'!$G$2,IF(AND($N97&gt;='202002'!$E$3,$N97&lt;='202002'!$F$3),'202002'!$G$3,IF(AND($N97&gt;='202002'!$E$4,$N97&lt;='202002'!$F$4),'202002'!$G$4,IF(AND($N97&gt;='202002'!$E$5,$N97&lt;='202002'!$F$5),'202002'!$G$5,FALSE))))</f>
        <v>0</v>
      </c>
      <c r="Q97" s="5">
        <f>IF(AND($N97&gt;='202003'!$E$2,$N97&lt;='202003'!$F$2),'202003'!$I$2,IF(AND($N97&gt;='202003'!$E$3,$N97&lt;='202003'!$F$3),'202003'!$I$3,IF(AND($N97&gt;='202003'!$E$4,$N97&lt;='202003'!$F$4),'202003'!$I$4,IF(AND($N97&gt;='202003'!$E$5,$N97&lt;='202003'!$F$5),'202003'!$I$5,FALSE))))</f>
        <v>4</v>
      </c>
      <c r="R97" s="5">
        <f>IF(AND($N97&gt;='202003'!$E$2,$N97&lt;='202003'!$F$2),'202003'!$G$2,IF(AND($N97&gt;='202003'!$E$3,$N97&lt;='202003'!$F$3),'202003'!$G$3,IF(AND($N97&gt;='202003'!$E$4,$N97&lt;='202003'!$F$4),'202003'!$G$4,IF(AND($N97&gt;='202003'!$E$5,$N97&lt;='202003'!$F$5),'202003'!$G$5,FALSE))))</f>
        <v>0</v>
      </c>
      <c r="S97" s="4">
        <f>IF(AND($N97&gt;='202101'!$E$2,$N97&lt;='202101'!$F$2),'202101'!$I$2,IF(AND($N97&gt;='202101'!$E$3,$N97&lt;='202101'!$F$3),'202101'!$I$3,IF(AND($N97&gt;='202101'!$E$4,$N97&lt;='202101'!$F$4),'202101'!$I$4,IF(AND($N97&gt;='202101'!$E$5,$N97&lt;='202101'!$F$5),'202101'!$I$5,FALSE))))</f>
        <v>4</v>
      </c>
      <c r="T97" s="5">
        <f>IF(AND($N97&gt;='202101'!$E$2,$N97&lt;='202101'!$F$2),'202101'!$G$2,IF(AND($N97&gt;='202101'!$E$3,$N97&lt;='202101'!$F$3),'202101'!$G$3,IF(AND($N97&gt;='202101'!$E$4,$N97&lt;='202101'!$F$4),'202101'!$G$4,IF(AND($N97&gt;='202101'!$E$5,$N97&lt;='202101'!$F$5),'202101'!$G$5,FALSE))))</f>
        <v>0</v>
      </c>
    </row>
    <row r="98" spans="1:20" hidden="1" x14ac:dyDescent="0.25">
      <c r="A98" s="5">
        <v>8544080</v>
      </c>
      <c r="B98" s="5" t="s">
        <v>3711</v>
      </c>
      <c r="C98" s="5" t="s">
        <v>2463</v>
      </c>
      <c r="D98" s="5" t="s">
        <v>202</v>
      </c>
      <c r="E98" s="5" t="s">
        <v>203</v>
      </c>
      <c r="F98" s="4">
        <v>2196244</v>
      </c>
      <c r="G98" s="4">
        <v>2196244</v>
      </c>
      <c r="H98" s="4">
        <v>3853617</v>
      </c>
      <c r="I98" s="4">
        <v>2196244</v>
      </c>
      <c r="J98" s="4">
        <v>2196244</v>
      </c>
      <c r="K98" s="4">
        <v>3865896</v>
      </c>
      <c r="L98" s="4">
        <v>16504489</v>
      </c>
      <c r="M98" s="5">
        <v>6</v>
      </c>
      <c r="N98" s="8">
        <v>2750748</v>
      </c>
      <c r="O98" s="5">
        <f>IF(AND($N98&gt;='202002'!$E$2,$N98&lt;='202002'!$F$2),'202002'!$I$2,IF(AND($N98&gt;='202002'!$E$3,$N98&lt;='202002'!$F$3),'202002'!$I$3,IF(AND($N98&gt;='202002'!$E$4,$N98&lt;='202002'!$F$4),'202002'!$I$4,IF(AND($N98&gt;='202002'!$E$5,$N98&lt;='202002'!$F$5),'202002'!$I$5,FALSE))))</f>
        <v>4</v>
      </c>
      <c r="P98" s="5">
        <f>IF(AND($N98&gt;='202002'!$E$2,$N98&lt;='202002'!$F$2),'202002'!$G$2,IF(AND($N98&gt;='202002'!$E$3,$N98&lt;='202002'!$F$3),'202002'!$G$3,IF(AND($N98&gt;='202002'!$E$4,$N98&lt;='202002'!$F$4),'202002'!$G$4,IF(AND($N98&gt;='202002'!$E$5,$N98&lt;='202002'!$F$5),'202002'!$G$5,FALSE))))</f>
        <v>0</v>
      </c>
      <c r="Q98" s="5">
        <f>IF(AND($N98&gt;='202003'!$E$2,$N98&lt;='202003'!$F$2),'202003'!$I$2,IF(AND($N98&gt;='202003'!$E$3,$N98&lt;='202003'!$F$3),'202003'!$I$3,IF(AND($N98&gt;='202003'!$E$4,$N98&lt;='202003'!$F$4),'202003'!$I$4,IF(AND($N98&gt;='202003'!$E$5,$N98&lt;='202003'!$F$5),'202003'!$I$5,FALSE))))</f>
        <v>4</v>
      </c>
      <c r="R98" s="5">
        <f>IF(AND($N98&gt;='202003'!$E$2,$N98&lt;='202003'!$F$2),'202003'!$G$2,IF(AND($N98&gt;='202003'!$E$3,$N98&lt;='202003'!$F$3),'202003'!$G$3,IF(AND($N98&gt;='202003'!$E$4,$N98&lt;='202003'!$F$4),'202003'!$G$4,IF(AND($N98&gt;='202003'!$E$5,$N98&lt;='202003'!$F$5),'202003'!$G$5,FALSE))))</f>
        <v>0</v>
      </c>
      <c r="S98" s="4">
        <f>IF(AND($N98&gt;='202101'!$E$2,$N98&lt;='202101'!$F$2),'202101'!$I$2,IF(AND($N98&gt;='202101'!$E$3,$N98&lt;='202101'!$F$3),'202101'!$I$3,IF(AND($N98&gt;='202101'!$E$4,$N98&lt;='202101'!$F$4),'202101'!$I$4,IF(AND($N98&gt;='202101'!$E$5,$N98&lt;='202101'!$F$5),'202101'!$I$5,FALSE))))</f>
        <v>4</v>
      </c>
      <c r="T98" s="5">
        <f>IF(AND($N98&gt;='202101'!$E$2,$N98&lt;='202101'!$F$2),'202101'!$G$2,IF(AND($N98&gt;='202101'!$E$3,$N98&lt;='202101'!$F$3),'202101'!$G$3,IF(AND($N98&gt;='202101'!$E$4,$N98&lt;='202101'!$F$4),'202101'!$G$4,IF(AND($N98&gt;='202101'!$E$5,$N98&lt;='202101'!$F$5),'202101'!$G$5,FALSE))))</f>
        <v>0</v>
      </c>
    </row>
    <row r="99" spans="1:20" hidden="1" x14ac:dyDescent="0.25">
      <c r="A99" s="5">
        <v>8545866</v>
      </c>
      <c r="B99" s="5" t="s">
        <v>3711</v>
      </c>
      <c r="C99" s="5" t="s">
        <v>2464</v>
      </c>
      <c r="D99" s="5" t="s">
        <v>204</v>
      </c>
      <c r="E99" s="5" t="s">
        <v>205</v>
      </c>
      <c r="F99" s="4">
        <v>2854953</v>
      </c>
      <c r="G99" s="4">
        <v>2854953</v>
      </c>
      <c r="H99" s="4">
        <v>4920948</v>
      </c>
      <c r="I99" s="4">
        <v>2854953</v>
      </c>
      <c r="J99" s="4">
        <v>2854953</v>
      </c>
      <c r="K99" s="4">
        <v>4920948</v>
      </c>
      <c r="L99" s="4">
        <v>21261708</v>
      </c>
      <c r="M99" s="5">
        <v>6</v>
      </c>
      <c r="N99" s="8">
        <v>3543618</v>
      </c>
      <c r="O99" s="5">
        <f>IF(AND($N99&gt;='202002'!$E$2,$N99&lt;='202002'!$F$2),'202002'!$I$2,IF(AND($N99&gt;='202002'!$E$3,$N99&lt;='202002'!$F$3),'202002'!$I$3,IF(AND($N99&gt;='202002'!$E$4,$N99&lt;='202002'!$F$4),'202002'!$I$4,IF(AND($N99&gt;='202002'!$E$5,$N99&lt;='202002'!$F$5),'202002'!$I$5,FALSE))))</f>
        <v>4</v>
      </c>
      <c r="P99" s="5">
        <f>IF(AND($N99&gt;='202002'!$E$2,$N99&lt;='202002'!$F$2),'202002'!$G$2,IF(AND($N99&gt;='202002'!$E$3,$N99&lt;='202002'!$F$3),'202002'!$G$3,IF(AND($N99&gt;='202002'!$E$4,$N99&lt;='202002'!$F$4),'202002'!$G$4,IF(AND($N99&gt;='202002'!$E$5,$N99&lt;='202002'!$F$5),'202002'!$G$5,FALSE))))</f>
        <v>0</v>
      </c>
      <c r="Q99" s="5">
        <f>IF(AND($N99&gt;='202003'!$E$2,$N99&lt;='202003'!$F$2),'202003'!$I$2,IF(AND($N99&gt;='202003'!$E$3,$N99&lt;='202003'!$F$3),'202003'!$I$3,IF(AND($N99&gt;='202003'!$E$4,$N99&lt;='202003'!$F$4),'202003'!$I$4,IF(AND($N99&gt;='202003'!$E$5,$N99&lt;='202003'!$F$5),'202003'!$I$5,FALSE))))</f>
        <v>4</v>
      </c>
      <c r="R99" s="5">
        <f>IF(AND($N99&gt;='202003'!$E$2,$N99&lt;='202003'!$F$2),'202003'!$G$2,IF(AND($N99&gt;='202003'!$E$3,$N99&lt;='202003'!$F$3),'202003'!$G$3,IF(AND($N99&gt;='202003'!$E$4,$N99&lt;='202003'!$F$4),'202003'!$G$4,IF(AND($N99&gt;='202003'!$E$5,$N99&lt;='202003'!$F$5),'202003'!$G$5,FALSE))))</f>
        <v>0</v>
      </c>
      <c r="S99" s="4">
        <f>IF(AND($N99&gt;='202101'!$E$2,$N99&lt;='202101'!$F$2),'202101'!$I$2,IF(AND($N99&gt;='202101'!$E$3,$N99&lt;='202101'!$F$3),'202101'!$I$3,IF(AND($N99&gt;='202101'!$E$4,$N99&lt;='202101'!$F$4),'202101'!$I$4,IF(AND($N99&gt;='202101'!$E$5,$N99&lt;='202101'!$F$5),'202101'!$I$5,FALSE))))</f>
        <v>4</v>
      </c>
      <c r="T99" s="5">
        <f>IF(AND($N99&gt;='202101'!$E$2,$N99&lt;='202101'!$F$2),'202101'!$G$2,IF(AND($N99&gt;='202101'!$E$3,$N99&lt;='202101'!$F$3),'202101'!$G$3,IF(AND($N99&gt;='202101'!$E$4,$N99&lt;='202101'!$F$4),'202101'!$G$4,IF(AND($N99&gt;='202101'!$E$5,$N99&lt;='202101'!$F$5),'202101'!$G$5,FALSE))))</f>
        <v>0</v>
      </c>
    </row>
    <row r="100" spans="1:20" hidden="1" x14ac:dyDescent="0.25">
      <c r="A100" s="5">
        <v>8553645</v>
      </c>
      <c r="B100" s="5" t="s">
        <v>3711</v>
      </c>
      <c r="C100" s="5" t="s">
        <v>2465</v>
      </c>
      <c r="D100" s="5" t="s">
        <v>206</v>
      </c>
      <c r="E100" s="5" t="s">
        <v>207</v>
      </c>
      <c r="F100" s="4">
        <v>0</v>
      </c>
      <c r="G100" s="4">
        <v>0</v>
      </c>
      <c r="H100" s="4">
        <v>0</v>
      </c>
      <c r="I100" s="4">
        <v>1042838</v>
      </c>
      <c r="J100" s="4">
        <v>1042838</v>
      </c>
      <c r="K100" s="4">
        <v>1963816</v>
      </c>
      <c r="L100" s="4">
        <v>4049492</v>
      </c>
      <c r="M100" s="5">
        <v>3</v>
      </c>
      <c r="N100" s="8">
        <v>1349830</v>
      </c>
      <c r="O100" s="5">
        <f>IF(AND($N100&gt;='202002'!$E$2,$N100&lt;='202002'!$F$2),'202002'!$I$2,IF(AND($N100&gt;='202002'!$E$3,$N100&lt;='202002'!$F$3),'202002'!$I$3,IF(AND($N100&gt;='202002'!$E$4,$N100&lt;='202002'!$F$4),'202002'!$I$4,IF(AND($N100&gt;='202002'!$E$5,$N100&lt;='202002'!$F$5),'202002'!$I$5,FALSE))))</f>
        <v>4</v>
      </c>
      <c r="P100" s="5">
        <f>IF(AND($N100&gt;='202002'!$E$2,$N100&lt;='202002'!$F$2),'202002'!$G$2,IF(AND($N100&gt;='202002'!$E$3,$N100&lt;='202002'!$F$3),'202002'!$G$3,IF(AND($N100&gt;='202002'!$E$4,$N100&lt;='202002'!$F$4),'202002'!$G$4,IF(AND($N100&gt;='202002'!$E$5,$N100&lt;='202002'!$F$5),'202002'!$G$5,FALSE))))</f>
        <v>0</v>
      </c>
      <c r="Q100" s="5">
        <f>IF(AND($N100&gt;='202003'!$E$2,$N100&lt;='202003'!$F$2),'202003'!$I$2,IF(AND($N100&gt;='202003'!$E$3,$N100&lt;='202003'!$F$3),'202003'!$I$3,IF(AND($N100&gt;='202003'!$E$4,$N100&lt;='202003'!$F$4),'202003'!$I$4,IF(AND($N100&gt;='202003'!$E$5,$N100&lt;='202003'!$F$5),'202003'!$I$5,FALSE))))</f>
        <v>4</v>
      </c>
      <c r="R100" s="5">
        <f>IF(AND($N100&gt;='202003'!$E$2,$N100&lt;='202003'!$F$2),'202003'!$G$2,IF(AND($N100&gt;='202003'!$E$3,$N100&lt;='202003'!$F$3),'202003'!$G$3,IF(AND($N100&gt;='202003'!$E$4,$N100&lt;='202003'!$F$4),'202003'!$G$4,IF(AND($N100&gt;='202003'!$E$5,$N100&lt;='202003'!$F$5),'202003'!$G$5,FALSE))))</f>
        <v>0</v>
      </c>
      <c r="S100" s="4">
        <f>IF(AND($N100&gt;='202101'!$E$2,$N100&lt;='202101'!$F$2),'202101'!$I$2,IF(AND($N100&gt;='202101'!$E$3,$N100&lt;='202101'!$F$3),'202101'!$I$3,IF(AND($N100&gt;='202101'!$E$4,$N100&lt;='202101'!$F$4),'202101'!$I$4,IF(AND($N100&gt;='202101'!$E$5,$N100&lt;='202101'!$F$5),'202101'!$I$5,FALSE))))</f>
        <v>4</v>
      </c>
      <c r="T100" s="5">
        <f>IF(AND($N100&gt;='202101'!$E$2,$N100&lt;='202101'!$F$2),'202101'!$G$2,IF(AND($N100&gt;='202101'!$E$3,$N100&lt;='202101'!$F$3),'202101'!$G$3,IF(AND($N100&gt;='202101'!$E$4,$N100&lt;='202101'!$F$4),'202101'!$G$4,IF(AND($N100&gt;='202101'!$E$5,$N100&lt;='202101'!$F$5),'202101'!$G$5,FALSE))))</f>
        <v>0</v>
      </c>
    </row>
    <row r="101" spans="1:20" hidden="1" x14ac:dyDescent="0.25">
      <c r="A101" s="5">
        <v>8604058</v>
      </c>
      <c r="B101" s="5" t="s">
        <v>3711</v>
      </c>
      <c r="C101" s="5" t="s">
        <v>2466</v>
      </c>
      <c r="D101" s="5" t="s">
        <v>208</v>
      </c>
      <c r="E101" s="5" t="s">
        <v>209</v>
      </c>
      <c r="F101" s="4">
        <v>1541573</v>
      </c>
      <c r="G101" s="4">
        <v>1541573</v>
      </c>
      <c r="H101" s="4">
        <v>2839091</v>
      </c>
      <c r="I101" s="4">
        <v>1541573</v>
      </c>
      <c r="J101" s="4">
        <v>1541573</v>
      </c>
      <c r="K101" s="4">
        <v>2839091</v>
      </c>
      <c r="L101" s="4">
        <v>11844474</v>
      </c>
      <c r="M101" s="5">
        <v>6</v>
      </c>
      <c r="N101" s="8">
        <v>1974079</v>
      </c>
      <c r="O101" s="5">
        <f>IF(AND($N101&gt;='202002'!$E$2,$N101&lt;='202002'!$F$2),'202002'!$I$2,IF(AND($N101&gt;='202002'!$E$3,$N101&lt;='202002'!$F$3),'202002'!$I$3,IF(AND($N101&gt;='202002'!$E$4,$N101&lt;='202002'!$F$4),'202002'!$I$4,IF(AND($N101&gt;='202002'!$E$5,$N101&lt;='202002'!$F$5),'202002'!$I$5,FALSE))))</f>
        <v>4</v>
      </c>
      <c r="P101" s="5">
        <f>IF(AND($N101&gt;='202002'!$E$2,$N101&lt;='202002'!$F$2),'202002'!$G$2,IF(AND($N101&gt;='202002'!$E$3,$N101&lt;='202002'!$F$3),'202002'!$G$3,IF(AND($N101&gt;='202002'!$E$4,$N101&lt;='202002'!$F$4),'202002'!$G$4,IF(AND($N101&gt;='202002'!$E$5,$N101&lt;='202002'!$F$5),'202002'!$G$5,FALSE))))</f>
        <v>0</v>
      </c>
      <c r="Q101" s="5">
        <f>IF(AND($N101&gt;='202003'!$E$2,$N101&lt;='202003'!$F$2),'202003'!$I$2,IF(AND($N101&gt;='202003'!$E$3,$N101&lt;='202003'!$F$3),'202003'!$I$3,IF(AND($N101&gt;='202003'!$E$4,$N101&lt;='202003'!$F$4),'202003'!$I$4,IF(AND($N101&gt;='202003'!$E$5,$N101&lt;='202003'!$F$5),'202003'!$I$5,FALSE))))</f>
        <v>4</v>
      </c>
      <c r="R101" s="5">
        <f>IF(AND($N101&gt;='202003'!$E$2,$N101&lt;='202003'!$F$2),'202003'!$G$2,IF(AND($N101&gt;='202003'!$E$3,$N101&lt;='202003'!$F$3),'202003'!$G$3,IF(AND($N101&gt;='202003'!$E$4,$N101&lt;='202003'!$F$4),'202003'!$G$4,IF(AND($N101&gt;='202003'!$E$5,$N101&lt;='202003'!$F$5),'202003'!$G$5,FALSE))))</f>
        <v>0</v>
      </c>
      <c r="S101" s="4">
        <f>IF(AND($N101&gt;='202101'!$E$2,$N101&lt;='202101'!$F$2),'202101'!$I$2,IF(AND($N101&gt;='202101'!$E$3,$N101&lt;='202101'!$F$3),'202101'!$I$3,IF(AND($N101&gt;='202101'!$E$4,$N101&lt;='202101'!$F$4),'202101'!$I$4,IF(AND($N101&gt;='202101'!$E$5,$N101&lt;='202101'!$F$5),'202101'!$I$5,FALSE))))</f>
        <v>4</v>
      </c>
      <c r="T101" s="5">
        <f>IF(AND($N101&gt;='202101'!$E$2,$N101&lt;='202101'!$F$2),'202101'!$G$2,IF(AND($N101&gt;='202101'!$E$3,$N101&lt;='202101'!$F$3),'202101'!$G$3,IF(AND($N101&gt;='202101'!$E$4,$N101&lt;='202101'!$F$4),'202101'!$G$4,IF(AND($N101&gt;='202101'!$E$5,$N101&lt;='202101'!$F$5),'202101'!$G$5,FALSE))))</f>
        <v>0</v>
      </c>
    </row>
    <row r="102" spans="1:20" hidden="1" x14ac:dyDescent="0.25">
      <c r="A102" s="5">
        <v>8613716</v>
      </c>
      <c r="B102" s="5" t="s">
        <v>3711</v>
      </c>
      <c r="C102" s="5" t="s">
        <v>210</v>
      </c>
      <c r="D102" s="5" t="s">
        <v>211</v>
      </c>
      <c r="E102" s="5" t="s">
        <v>212</v>
      </c>
      <c r="F102" s="4">
        <v>2027397</v>
      </c>
      <c r="G102" s="4">
        <v>2027397</v>
      </c>
      <c r="H102" s="4">
        <v>3707066</v>
      </c>
      <c r="I102" s="4">
        <v>2027397</v>
      </c>
      <c r="J102" s="4">
        <v>2027397</v>
      </c>
      <c r="K102" s="4">
        <v>3718645</v>
      </c>
      <c r="L102" s="4">
        <v>15535299</v>
      </c>
      <c r="M102" s="5">
        <v>6</v>
      </c>
      <c r="N102" s="8">
        <v>2589216</v>
      </c>
      <c r="O102" s="5">
        <f>IF(AND($N102&gt;='202002'!$E$2,$N102&lt;='202002'!$F$2),'202002'!$I$2,IF(AND($N102&gt;='202002'!$E$3,$N102&lt;='202002'!$F$3),'202002'!$I$3,IF(AND($N102&gt;='202002'!$E$4,$N102&lt;='202002'!$F$4),'202002'!$I$4,IF(AND($N102&gt;='202002'!$E$5,$N102&lt;='202002'!$F$5),'202002'!$I$5,FALSE))))</f>
        <v>4</v>
      </c>
      <c r="P102" s="5">
        <f>IF(AND($N102&gt;='202002'!$E$2,$N102&lt;='202002'!$F$2),'202002'!$G$2,IF(AND($N102&gt;='202002'!$E$3,$N102&lt;='202002'!$F$3),'202002'!$G$3,IF(AND($N102&gt;='202002'!$E$4,$N102&lt;='202002'!$F$4),'202002'!$G$4,IF(AND($N102&gt;='202002'!$E$5,$N102&lt;='202002'!$F$5),'202002'!$G$5,FALSE))))</f>
        <v>0</v>
      </c>
      <c r="Q102" s="5">
        <f>IF(AND($N102&gt;='202003'!$E$2,$N102&lt;='202003'!$F$2),'202003'!$I$2,IF(AND($N102&gt;='202003'!$E$3,$N102&lt;='202003'!$F$3),'202003'!$I$3,IF(AND($N102&gt;='202003'!$E$4,$N102&lt;='202003'!$F$4),'202003'!$I$4,IF(AND($N102&gt;='202003'!$E$5,$N102&lt;='202003'!$F$5),'202003'!$I$5,FALSE))))</f>
        <v>4</v>
      </c>
      <c r="R102" s="5">
        <f>IF(AND($N102&gt;='202003'!$E$2,$N102&lt;='202003'!$F$2),'202003'!$G$2,IF(AND($N102&gt;='202003'!$E$3,$N102&lt;='202003'!$F$3),'202003'!$G$3,IF(AND($N102&gt;='202003'!$E$4,$N102&lt;='202003'!$F$4),'202003'!$G$4,IF(AND($N102&gt;='202003'!$E$5,$N102&lt;='202003'!$F$5),'202003'!$G$5,FALSE))))</f>
        <v>0</v>
      </c>
      <c r="S102" s="4">
        <f>IF(AND($N102&gt;='202101'!$E$2,$N102&lt;='202101'!$F$2),'202101'!$I$2,IF(AND($N102&gt;='202101'!$E$3,$N102&lt;='202101'!$F$3),'202101'!$I$3,IF(AND($N102&gt;='202101'!$E$4,$N102&lt;='202101'!$F$4),'202101'!$I$4,IF(AND($N102&gt;='202101'!$E$5,$N102&lt;='202101'!$F$5),'202101'!$I$5,FALSE))))</f>
        <v>4</v>
      </c>
      <c r="T102" s="5">
        <f>IF(AND($N102&gt;='202101'!$E$2,$N102&lt;='202101'!$F$2),'202101'!$G$2,IF(AND($N102&gt;='202101'!$E$3,$N102&lt;='202101'!$F$3),'202101'!$G$3,IF(AND($N102&gt;='202101'!$E$4,$N102&lt;='202101'!$F$4),'202101'!$G$4,IF(AND($N102&gt;='202101'!$E$5,$N102&lt;='202101'!$F$5),'202101'!$G$5,FALSE))))</f>
        <v>0</v>
      </c>
    </row>
    <row r="103" spans="1:20" hidden="1" x14ac:dyDescent="0.25">
      <c r="A103" s="5">
        <v>8617688</v>
      </c>
      <c r="B103" s="5" t="s">
        <v>3711</v>
      </c>
      <c r="C103" s="5" t="s">
        <v>2467</v>
      </c>
      <c r="D103" s="5" t="s">
        <v>213</v>
      </c>
      <c r="E103" s="5" t="s">
        <v>214</v>
      </c>
      <c r="F103" s="4">
        <v>4447753</v>
      </c>
      <c r="G103" s="4">
        <v>4447753</v>
      </c>
      <c r="H103" s="4">
        <v>6513748</v>
      </c>
      <c r="I103" s="4">
        <v>4447753</v>
      </c>
      <c r="J103" s="4">
        <v>4447753</v>
      </c>
      <c r="K103" s="4">
        <v>6513748</v>
      </c>
      <c r="L103" s="4">
        <v>30818508</v>
      </c>
      <c r="M103" s="5">
        <v>6</v>
      </c>
      <c r="N103" s="8">
        <v>5136418</v>
      </c>
      <c r="O103" s="5">
        <f>IF(AND($N103&gt;='202002'!$E$2,$N103&lt;='202002'!$F$2),'202002'!$I$2,IF(AND($N103&gt;='202002'!$E$3,$N103&lt;='202002'!$F$3),'202002'!$I$3,IF(AND($N103&gt;='202002'!$E$4,$N103&lt;='202002'!$F$4),'202002'!$I$4,IF(AND($N103&gt;='202002'!$E$5,$N103&lt;='202002'!$F$5),'202002'!$I$5,FALSE))))</f>
        <v>4</v>
      </c>
      <c r="P103" s="5">
        <f>IF(AND($N103&gt;='202002'!$E$2,$N103&lt;='202002'!$F$2),'202002'!$G$2,IF(AND($N103&gt;='202002'!$E$3,$N103&lt;='202002'!$F$3),'202002'!$G$3,IF(AND($N103&gt;='202002'!$E$4,$N103&lt;='202002'!$F$4),'202002'!$G$4,IF(AND($N103&gt;='202002'!$E$5,$N103&lt;='202002'!$F$5),'202002'!$G$5,FALSE))))</f>
        <v>0</v>
      </c>
      <c r="Q103" s="5">
        <f>IF(AND($N103&gt;='202003'!$E$2,$N103&lt;='202003'!$F$2),'202003'!$I$2,IF(AND($N103&gt;='202003'!$E$3,$N103&lt;='202003'!$F$3),'202003'!$I$3,IF(AND($N103&gt;='202003'!$E$4,$N103&lt;='202003'!$F$4),'202003'!$I$4,IF(AND($N103&gt;='202003'!$E$5,$N103&lt;='202003'!$F$5),'202003'!$I$5,FALSE))))</f>
        <v>4</v>
      </c>
      <c r="R103" s="5">
        <f>IF(AND($N103&gt;='202003'!$E$2,$N103&lt;='202003'!$F$2),'202003'!$G$2,IF(AND($N103&gt;='202003'!$E$3,$N103&lt;='202003'!$F$3),'202003'!$G$3,IF(AND($N103&gt;='202003'!$E$4,$N103&lt;='202003'!$F$4),'202003'!$G$4,IF(AND($N103&gt;='202003'!$E$5,$N103&lt;='202003'!$F$5),'202003'!$G$5,FALSE))))</f>
        <v>0</v>
      </c>
      <c r="S103" s="4">
        <f>IF(AND($N103&gt;='202101'!$E$2,$N103&lt;='202101'!$F$2),'202101'!$I$2,IF(AND($N103&gt;='202101'!$E$3,$N103&lt;='202101'!$F$3),'202101'!$I$3,IF(AND($N103&gt;='202101'!$E$4,$N103&lt;='202101'!$F$4),'202101'!$I$4,IF(AND($N103&gt;='202101'!$E$5,$N103&lt;='202101'!$F$5),'202101'!$I$5,FALSE))))</f>
        <v>4</v>
      </c>
      <c r="T103" s="5">
        <f>IF(AND($N103&gt;='202101'!$E$2,$N103&lt;='202101'!$F$2),'202101'!$G$2,IF(AND($N103&gt;='202101'!$E$3,$N103&lt;='202101'!$F$3),'202101'!$G$3,IF(AND($N103&gt;='202101'!$E$4,$N103&lt;='202101'!$F$4),'202101'!$G$4,IF(AND($N103&gt;='202101'!$E$5,$N103&lt;='202101'!$F$5),'202101'!$G$5,FALSE))))</f>
        <v>0</v>
      </c>
    </row>
    <row r="104" spans="1:20" hidden="1" x14ac:dyDescent="0.25">
      <c r="A104" s="5">
        <v>8657889</v>
      </c>
      <c r="B104" s="5" t="s">
        <v>3711</v>
      </c>
      <c r="C104" s="5" t="s">
        <v>2469</v>
      </c>
      <c r="D104" s="5" t="s">
        <v>217</v>
      </c>
      <c r="E104" s="5" t="s">
        <v>218</v>
      </c>
      <c r="F104" s="4">
        <v>1755624</v>
      </c>
      <c r="G104" s="4">
        <v>1699994</v>
      </c>
      <c r="H104" s="4">
        <v>3240845</v>
      </c>
      <c r="I104" s="4">
        <v>1699994</v>
      </c>
      <c r="J104" s="4">
        <v>1699994</v>
      </c>
      <c r="K104" s="4">
        <v>3240845</v>
      </c>
      <c r="L104" s="4">
        <v>13337296</v>
      </c>
      <c r="M104" s="5">
        <v>6</v>
      </c>
      <c r="N104" s="8">
        <v>2222882</v>
      </c>
      <c r="O104" s="5">
        <f>IF(AND($N104&gt;='202002'!$E$2,$N104&lt;='202002'!$F$2),'202002'!$I$2,IF(AND($N104&gt;='202002'!$E$3,$N104&lt;='202002'!$F$3),'202002'!$I$3,IF(AND($N104&gt;='202002'!$E$4,$N104&lt;='202002'!$F$4),'202002'!$I$4,IF(AND($N104&gt;='202002'!$E$5,$N104&lt;='202002'!$F$5),'202002'!$I$5,FALSE))))</f>
        <v>4</v>
      </c>
      <c r="P104" s="5">
        <f>IF(AND($N104&gt;='202002'!$E$2,$N104&lt;='202002'!$F$2),'202002'!$G$2,IF(AND($N104&gt;='202002'!$E$3,$N104&lt;='202002'!$F$3),'202002'!$G$3,IF(AND($N104&gt;='202002'!$E$4,$N104&lt;='202002'!$F$4),'202002'!$G$4,IF(AND($N104&gt;='202002'!$E$5,$N104&lt;='202002'!$F$5),'202002'!$G$5,FALSE))))</f>
        <v>0</v>
      </c>
      <c r="Q104" s="5">
        <f>IF(AND($N104&gt;='202003'!$E$2,$N104&lt;='202003'!$F$2),'202003'!$I$2,IF(AND($N104&gt;='202003'!$E$3,$N104&lt;='202003'!$F$3),'202003'!$I$3,IF(AND($N104&gt;='202003'!$E$4,$N104&lt;='202003'!$F$4),'202003'!$I$4,IF(AND($N104&gt;='202003'!$E$5,$N104&lt;='202003'!$F$5),'202003'!$I$5,FALSE))))</f>
        <v>4</v>
      </c>
      <c r="R104" s="5">
        <f>IF(AND($N104&gt;='202003'!$E$2,$N104&lt;='202003'!$F$2),'202003'!$G$2,IF(AND($N104&gt;='202003'!$E$3,$N104&lt;='202003'!$F$3),'202003'!$G$3,IF(AND($N104&gt;='202003'!$E$4,$N104&lt;='202003'!$F$4),'202003'!$G$4,IF(AND($N104&gt;='202003'!$E$5,$N104&lt;='202003'!$F$5),'202003'!$G$5,FALSE))))</f>
        <v>0</v>
      </c>
      <c r="S104" s="4">
        <f>IF(AND($N104&gt;='202101'!$E$2,$N104&lt;='202101'!$F$2),'202101'!$I$2,IF(AND($N104&gt;='202101'!$E$3,$N104&lt;='202101'!$F$3),'202101'!$I$3,IF(AND($N104&gt;='202101'!$E$4,$N104&lt;='202101'!$F$4),'202101'!$I$4,IF(AND($N104&gt;='202101'!$E$5,$N104&lt;='202101'!$F$5),'202101'!$I$5,FALSE))))</f>
        <v>4</v>
      </c>
      <c r="T104" s="5">
        <f>IF(AND($N104&gt;='202101'!$E$2,$N104&lt;='202101'!$F$2),'202101'!$G$2,IF(AND($N104&gt;='202101'!$E$3,$N104&lt;='202101'!$F$3),'202101'!$G$3,IF(AND($N104&gt;='202101'!$E$4,$N104&lt;='202101'!$F$4),'202101'!$G$4,IF(AND($N104&gt;='202101'!$E$5,$N104&lt;='202101'!$F$5),'202101'!$G$5,FALSE))))</f>
        <v>0</v>
      </c>
    </row>
    <row r="105" spans="1:20" hidden="1" x14ac:dyDescent="0.25">
      <c r="A105" s="5">
        <v>8661866</v>
      </c>
      <c r="B105" s="5" t="s">
        <v>3711</v>
      </c>
      <c r="C105" s="5" t="s">
        <v>2470</v>
      </c>
      <c r="D105" s="5" t="s">
        <v>219</v>
      </c>
      <c r="E105" s="5" t="s">
        <v>220</v>
      </c>
      <c r="F105" s="4">
        <v>1736983</v>
      </c>
      <c r="G105" s="4">
        <v>1736983</v>
      </c>
      <c r="H105" s="4">
        <v>3277834</v>
      </c>
      <c r="I105" s="4">
        <v>1736983</v>
      </c>
      <c r="J105" s="4">
        <v>1736983</v>
      </c>
      <c r="K105" s="4">
        <v>3277834</v>
      </c>
      <c r="L105" s="4">
        <v>13503600</v>
      </c>
      <c r="M105" s="5">
        <v>6</v>
      </c>
      <c r="N105" s="8">
        <v>2250600</v>
      </c>
      <c r="O105" s="5">
        <f>IF(AND($N105&gt;='202002'!$E$2,$N105&lt;='202002'!$F$2),'202002'!$I$2,IF(AND($N105&gt;='202002'!$E$3,$N105&lt;='202002'!$F$3),'202002'!$I$3,IF(AND($N105&gt;='202002'!$E$4,$N105&lt;='202002'!$F$4),'202002'!$I$4,IF(AND($N105&gt;='202002'!$E$5,$N105&lt;='202002'!$F$5),'202002'!$I$5,FALSE))))</f>
        <v>4</v>
      </c>
      <c r="P105" s="5">
        <f>IF(AND($N105&gt;='202002'!$E$2,$N105&lt;='202002'!$F$2),'202002'!$G$2,IF(AND($N105&gt;='202002'!$E$3,$N105&lt;='202002'!$F$3),'202002'!$G$3,IF(AND($N105&gt;='202002'!$E$4,$N105&lt;='202002'!$F$4),'202002'!$G$4,IF(AND($N105&gt;='202002'!$E$5,$N105&lt;='202002'!$F$5),'202002'!$G$5,FALSE))))</f>
        <v>0</v>
      </c>
      <c r="Q105" s="5">
        <f>IF(AND($N105&gt;='202003'!$E$2,$N105&lt;='202003'!$F$2),'202003'!$I$2,IF(AND($N105&gt;='202003'!$E$3,$N105&lt;='202003'!$F$3),'202003'!$I$3,IF(AND($N105&gt;='202003'!$E$4,$N105&lt;='202003'!$F$4),'202003'!$I$4,IF(AND($N105&gt;='202003'!$E$5,$N105&lt;='202003'!$F$5),'202003'!$I$5,FALSE))))</f>
        <v>4</v>
      </c>
      <c r="R105" s="5">
        <f>IF(AND($N105&gt;='202003'!$E$2,$N105&lt;='202003'!$F$2),'202003'!$G$2,IF(AND($N105&gt;='202003'!$E$3,$N105&lt;='202003'!$F$3),'202003'!$G$3,IF(AND($N105&gt;='202003'!$E$4,$N105&lt;='202003'!$F$4),'202003'!$G$4,IF(AND($N105&gt;='202003'!$E$5,$N105&lt;='202003'!$F$5),'202003'!$G$5,FALSE))))</f>
        <v>0</v>
      </c>
      <c r="S105" s="4">
        <f>IF(AND($N105&gt;='202101'!$E$2,$N105&lt;='202101'!$F$2),'202101'!$I$2,IF(AND($N105&gt;='202101'!$E$3,$N105&lt;='202101'!$F$3),'202101'!$I$3,IF(AND($N105&gt;='202101'!$E$4,$N105&lt;='202101'!$F$4),'202101'!$I$4,IF(AND($N105&gt;='202101'!$E$5,$N105&lt;='202101'!$F$5),'202101'!$I$5,FALSE))))</f>
        <v>4</v>
      </c>
      <c r="T105" s="5">
        <f>IF(AND($N105&gt;='202101'!$E$2,$N105&lt;='202101'!$F$2),'202101'!$G$2,IF(AND($N105&gt;='202101'!$E$3,$N105&lt;='202101'!$F$3),'202101'!$G$3,IF(AND($N105&gt;='202101'!$E$4,$N105&lt;='202101'!$F$4),'202101'!$G$4,IF(AND($N105&gt;='202101'!$E$5,$N105&lt;='202101'!$F$5),'202101'!$G$5,FALSE))))</f>
        <v>0</v>
      </c>
    </row>
    <row r="106" spans="1:20" hidden="1" x14ac:dyDescent="0.25">
      <c r="A106" s="5">
        <v>8687900</v>
      </c>
      <c r="B106" s="5" t="s">
        <v>3711</v>
      </c>
      <c r="C106" s="5" t="s">
        <v>221</v>
      </c>
      <c r="D106" s="5" t="s">
        <v>222</v>
      </c>
      <c r="E106" s="5" t="s">
        <v>223</v>
      </c>
      <c r="F106" s="4">
        <v>2005825</v>
      </c>
      <c r="G106" s="4">
        <v>2005825</v>
      </c>
      <c r="H106" s="4">
        <v>3698761</v>
      </c>
      <c r="I106" s="4">
        <v>2005825</v>
      </c>
      <c r="J106" s="4">
        <v>2005825</v>
      </c>
      <c r="K106" s="4">
        <v>3710340</v>
      </c>
      <c r="L106" s="4">
        <v>15432401</v>
      </c>
      <c r="M106" s="5">
        <v>6</v>
      </c>
      <c r="N106" s="8">
        <v>2572066</v>
      </c>
      <c r="O106" s="5">
        <f>IF(AND($N106&gt;='202002'!$E$2,$N106&lt;='202002'!$F$2),'202002'!$I$2,IF(AND($N106&gt;='202002'!$E$3,$N106&lt;='202002'!$F$3),'202002'!$I$3,IF(AND($N106&gt;='202002'!$E$4,$N106&lt;='202002'!$F$4),'202002'!$I$4,IF(AND($N106&gt;='202002'!$E$5,$N106&lt;='202002'!$F$5),'202002'!$I$5,FALSE))))</f>
        <v>4</v>
      </c>
      <c r="P106" s="5">
        <f>IF(AND($N106&gt;='202002'!$E$2,$N106&lt;='202002'!$F$2),'202002'!$G$2,IF(AND($N106&gt;='202002'!$E$3,$N106&lt;='202002'!$F$3),'202002'!$G$3,IF(AND($N106&gt;='202002'!$E$4,$N106&lt;='202002'!$F$4),'202002'!$G$4,IF(AND($N106&gt;='202002'!$E$5,$N106&lt;='202002'!$F$5),'202002'!$G$5,FALSE))))</f>
        <v>0</v>
      </c>
      <c r="Q106" s="5">
        <f>IF(AND($N106&gt;='202003'!$E$2,$N106&lt;='202003'!$F$2),'202003'!$I$2,IF(AND($N106&gt;='202003'!$E$3,$N106&lt;='202003'!$F$3),'202003'!$I$3,IF(AND($N106&gt;='202003'!$E$4,$N106&lt;='202003'!$F$4),'202003'!$I$4,IF(AND($N106&gt;='202003'!$E$5,$N106&lt;='202003'!$F$5),'202003'!$I$5,FALSE))))</f>
        <v>4</v>
      </c>
      <c r="R106" s="5">
        <f>IF(AND($N106&gt;='202003'!$E$2,$N106&lt;='202003'!$F$2),'202003'!$G$2,IF(AND($N106&gt;='202003'!$E$3,$N106&lt;='202003'!$F$3),'202003'!$G$3,IF(AND($N106&gt;='202003'!$E$4,$N106&lt;='202003'!$F$4),'202003'!$G$4,IF(AND($N106&gt;='202003'!$E$5,$N106&lt;='202003'!$F$5),'202003'!$G$5,FALSE))))</f>
        <v>0</v>
      </c>
      <c r="S106" s="4">
        <f>IF(AND($N106&gt;='202101'!$E$2,$N106&lt;='202101'!$F$2),'202101'!$I$2,IF(AND($N106&gt;='202101'!$E$3,$N106&lt;='202101'!$F$3),'202101'!$I$3,IF(AND($N106&gt;='202101'!$E$4,$N106&lt;='202101'!$F$4),'202101'!$I$4,IF(AND($N106&gt;='202101'!$E$5,$N106&lt;='202101'!$F$5),'202101'!$I$5,FALSE))))</f>
        <v>4</v>
      </c>
      <c r="T106" s="5">
        <f>IF(AND($N106&gt;='202101'!$E$2,$N106&lt;='202101'!$F$2),'202101'!$G$2,IF(AND($N106&gt;='202101'!$E$3,$N106&lt;='202101'!$F$3),'202101'!$G$3,IF(AND($N106&gt;='202101'!$E$4,$N106&lt;='202101'!$F$4),'202101'!$G$4,IF(AND($N106&gt;='202101'!$E$5,$N106&lt;='202101'!$F$5),'202101'!$G$5,FALSE))))</f>
        <v>0</v>
      </c>
    </row>
    <row r="107" spans="1:20" hidden="1" x14ac:dyDescent="0.25">
      <c r="A107" s="5">
        <v>8689323</v>
      </c>
      <c r="B107" s="5" t="s">
        <v>3711</v>
      </c>
      <c r="C107" s="5" t="s">
        <v>2471</v>
      </c>
      <c r="D107" s="5" t="s">
        <v>224</v>
      </c>
      <c r="E107" s="5" t="s">
        <v>225</v>
      </c>
      <c r="F107" s="4">
        <v>663731</v>
      </c>
      <c r="G107" s="4">
        <v>670025</v>
      </c>
      <c r="H107" s="4">
        <v>1291865</v>
      </c>
      <c r="I107" s="4">
        <v>670025</v>
      </c>
      <c r="J107" s="4">
        <v>670025</v>
      </c>
      <c r="K107" s="4">
        <v>1291865</v>
      </c>
      <c r="L107" s="4">
        <v>5257536</v>
      </c>
      <c r="M107" s="5">
        <v>6</v>
      </c>
      <c r="N107" s="8">
        <v>876256</v>
      </c>
      <c r="O107" s="5">
        <f>IF(AND($N107&gt;='202002'!$E$2,$N107&lt;='202002'!$F$2),'202002'!$I$2,IF(AND($N107&gt;='202002'!$E$3,$N107&lt;='202002'!$F$3),'202002'!$I$3,IF(AND($N107&gt;='202002'!$E$4,$N107&lt;='202002'!$F$4),'202002'!$I$4,IF(AND($N107&gt;='202002'!$E$5,$N107&lt;='202002'!$F$5),'202002'!$I$5,FALSE))))</f>
        <v>4</v>
      </c>
      <c r="P107" s="5">
        <f>IF(AND($N107&gt;='202002'!$E$2,$N107&lt;='202002'!$F$2),'202002'!$G$2,IF(AND($N107&gt;='202002'!$E$3,$N107&lt;='202002'!$F$3),'202002'!$G$3,IF(AND($N107&gt;='202002'!$E$4,$N107&lt;='202002'!$F$4),'202002'!$G$4,IF(AND($N107&gt;='202002'!$E$5,$N107&lt;='202002'!$F$5),'202002'!$G$5,FALSE))))</f>
        <v>0</v>
      </c>
      <c r="Q107" s="5">
        <f>IF(AND($N107&gt;='202003'!$E$2,$N107&lt;='202003'!$F$2),'202003'!$I$2,IF(AND($N107&gt;='202003'!$E$3,$N107&lt;='202003'!$F$3),'202003'!$I$3,IF(AND($N107&gt;='202003'!$E$4,$N107&lt;='202003'!$F$4),'202003'!$I$4,IF(AND($N107&gt;='202003'!$E$5,$N107&lt;='202003'!$F$5),'202003'!$I$5,FALSE))))</f>
        <v>4</v>
      </c>
      <c r="R107" s="5">
        <f>IF(AND($N107&gt;='202003'!$E$2,$N107&lt;='202003'!$F$2),'202003'!$G$2,IF(AND($N107&gt;='202003'!$E$3,$N107&lt;='202003'!$F$3),'202003'!$G$3,IF(AND($N107&gt;='202003'!$E$4,$N107&lt;='202003'!$F$4),'202003'!$G$4,IF(AND($N107&gt;='202003'!$E$5,$N107&lt;='202003'!$F$5),'202003'!$G$5,FALSE))))</f>
        <v>0</v>
      </c>
      <c r="S107" s="4">
        <f>IF(AND($N107&gt;='202101'!$E$2,$N107&lt;='202101'!$F$2),'202101'!$I$2,IF(AND($N107&gt;='202101'!$E$3,$N107&lt;='202101'!$F$3),'202101'!$I$3,IF(AND($N107&gt;='202101'!$E$4,$N107&lt;='202101'!$F$4),'202101'!$I$4,IF(AND($N107&gt;='202101'!$E$5,$N107&lt;='202101'!$F$5),'202101'!$I$5,FALSE))))</f>
        <v>4</v>
      </c>
      <c r="T107" s="5">
        <f>IF(AND($N107&gt;='202101'!$E$2,$N107&lt;='202101'!$F$2),'202101'!$G$2,IF(AND($N107&gt;='202101'!$E$3,$N107&lt;='202101'!$F$3),'202101'!$G$3,IF(AND($N107&gt;='202101'!$E$4,$N107&lt;='202101'!$F$4),'202101'!$G$4,IF(AND($N107&gt;='202101'!$E$5,$N107&lt;='202101'!$F$5),'202101'!$G$5,FALSE))))</f>
        <v>0</v>
      </c>
    </row>
    <row r="108" spans="1:20" hidden="1" x14ac:dyDescent="0.25">
      <c r="A108" s="5">
        <v>8694543</v>
      </c>
      <c r="B108" s="5" t="s">
        <v>3711</v>
      </c>
      <c r="C108" s="5" t="s">
        <v>2472</v>
      </c>
      <c r="D108" s="5" t="s">
        <v>226</v>
      </c>
      <c r="E108" s="5" t="s">
        <v>227</v>
      </c>
      <c r="F108" s="4">
        <v>1501171</v>
      </c>
      <c r="G108" s="4">
        <v>1501171</v>
      </c>
      <c r="H108" s="4">
        <v>2459467</v>
      </c>
      <c r="I108" s="4">
        <v>1501171</v>
      </c>
      <c r="J108" s="4">
        <v>1501171</v>
      </c>
      <c r="K108" s="4">
        <v>2459467</v>
      </c>
      <c r="L108" s="4">
        <v>10923618</v>
      </c>
      <c r="M108" s="5">
        <v>6</v>
      </c>
      <c r="N108" s="8">
        <v>1820603</v>
      </c>
      <c r="O108" s="5">
        <f>IF(AND($N108&gt;='202002'!$E$2,$N108&lt;='202002'!$F$2),'202002'!$I$2,IF(AND($N108&gt;='202002'!$E$3,$N108&lt;='202002'!$F$3),'202002'!$I$3,IF(AND($N108&gt;='202002'!$E$4,$N108&lt;='202002'!$F$4),'202002'!$I$4,IF(AND($N108&gt;='202002'!$E$5,$N108&lt;='202002'!$F$5),'202002'!$I$5,FALSE))))</f>
        <v>4</v>
      </c>
      <c r="P108" s="5">
        <f>IF(AND($N108&gt;='202002'!$E$2,$N108&lt;='202002'!$F$2),'202002'!$G$2,IF(AND($N108&gt;='202002'!$E$3,$N108&lt;='202002'!$F$3),'202002'!$G$3,IF(AND($N108&gt;='202002'!$E$4,$N108&lt;='202002'!$F$4),'202002'!$G$4,IF(AND($N108&gt;='202002'!$E$5,$N108&lt;='202002'!$F$5),'202002'!$G$5,FALSE))))</f>
        <v>0</v>
      </c>
      <c r="Q108" s="5">
        <f>IF(AND($N108&gt;='202003'!$E$2,$N108&lt;='202003'!$F$2),'202003'!$I$2,IF(AND($N108&gt;='202003'!$E$3,$N108&lt;='202003'!$F$3),'202003'!$I$3,IF(AND($N108&gt;='202003'!$E$4,$N108&lt;='202003'!$F$4),'202003'!$I$4,IF(AND($N108&gt;='202003'!$E$5,$N108&lt;='202003'!$F$5),'202003'!$I$5,FALSE))))</f>
        <v>4</v>
      </c>
      <c r="R108" s="5">
        <f>IF(AND($N108&gt;='202003'!$E$2,$N108&lt;='202003'!$F$2),'202003'!$G$2,IF(AND($N108&gt;='202003'!$E$3,$N108&lt;='202003'!$F$3),'202003'!$G$3,IF(AND($N108&gt;='202003'!$E$4,$N108&lt;='202003'!$F$4),'202003'!$G$4,IF(AND($N108&gt;='202003'!$E$5,$N108&lt;='202003'!$F$5),'202003'!$G$5,FALSE))))</f>
        <v>0</v>
      </c>
      <c r="S108" s="4">
        <f>IF(AND($N108&gt;='202101'!$E$2,$N108&lt;='202101'!$F$2),'202101'!$I$2,IF(AND($N108&gt;='202101'!$E$3,$N108&lt;='202101'!$F$3),'202101'!$I$3,IF(AND($N108&gt;='202101'!$E$4,$N108&lt;='202101'!$F$4),'202101'!$I$4,IF(AND($N108&gt;='202101'!$E$5,$N108&lt;='202101'!$F$5),'202101'!$I$5,FALSE))))</f>
        <v>4</v>
      </c>
      <c r="T108" s="5">
        <f>IF(AND($N108&gt;='202101'!$E$2,$N108&lt;='202101'!$F$2),'202101'!$G$2,IF(AND($N108&gt;='202101'!$E$3,$N108&lt;='202101'!$F$3),'202101'!$G$3,IF(AND($N108&gt;='202101'!$E$4,$N108&lt;='202101'!$F$4),'202101'!$G$4,IF(AND($N108&gt;='202101'!$E$5,$N108&lt;='202101'!$F$5),'202101'!$G$5,FALSE))))</f>
        <v>0</v>
      </c>
    </row>
    <row r="109" spans="1:20" hidden="1" x14ac:dyDescent="0.25">
      <c r="A109" s="5">
        <v>8710097</v>
      </c>
      <c r="B109" s="5" t="s">
        <v>3711</v>
      </c>
      <c r="C109" s="5" t="s">
        <v>2473</v>
      </c>
      <c r="D109" s="5" t="s">
        <v>228</v>
      </c>
      <c r="E109" s="5" t="s">
        <v>229</v>
      </c>
      <c r="F109" s="4">
        <v>2344827</v>
      </c>
      <c r="G109" s="4">
        <v>2344827</v>
      </c>
      <c r="H109" s="4">
        <v>4140654</v>
      </c>
      <c r="I109" s="4">
        <v>2344827</v>
      </c>
      <c r="J109" s="4">
        <v>2344827</v>
      </c>
      <c r="K109" s="4">
        <v>4140654</v>
      </c>
      <c r="L109" s="4">
        <v>17660616</v>
      </c>
      <c r="M109" s="5">
        <v>6</v>
      </c>
      <c r="N109" s="8">
        <v>2943436</v>
      </c>
      <c r="O109" s="5">
        <f>IF(AND($N109&gt;='202002'!$E$2,$N109&lt;='202002'!$F$2),'202002'!$I$2,IF(AND($N109&gt;='202002'!$E$3,$N109&lt;='202002'!$F$3),'202002'!$I$3,IF(AND($N109&gt;='202002'!$E$4,$N109&lt;='202002'!$F$4),'202002'!$I$4,IF(AND($N109&gt;='202002'!$E$5,$N109&lt;='202002'!$F$5),'202002'!$I$5,FALSE))))</f>
        <v>4</v>
      </c>
      <c r="P109" s="5">
        <f>IF(AND($N109&gt;='202002'!$E$2,$N109&lt;='202002'!$F$2),'202002'!$G$2,IF(AND($N109&gt;='202002'!$E$3,$N109&lt;='202002'!$F$3),'202002'!$G$3,IF(AND($N109&gt;='202002'!$E$4,$N109&lt;='202002'!$F$4),'202002'!$G$4,IF(AND($N109&gt;='202002'!$E$5,$N109&lt;='202002'!$F$5),'202002'!$G$5,FALSE))))</f>
        <v>0</v>
      </c>
      <c r="Q109" s="5">
        <f>IF(AND($N109&gt;='202003'!$E$2,$N109&lt;='202003'!$F$2),'202003'!$I$2,IF(AND($N109&gt;='202003'!$E$3,$N109&lt;='202003'!$F$3),'202003'!$I$3,IF(AND($N109&gt;='202003'!$E$4,$N109&lt;='202003'!$F$4),'202003'!$I$4,IF(AND($N109&gt;='202003'!$E$5,$N109&lt;='202003'!$F$5),'202003'!$I$5,FALSE))))</f>
        <v>4</v>
      </c>
      <c r="R109" s="5">
        <f>IF(AND($N109&gt;='202003'!$E$2,$N109&lt;='202003'!$F$2),'202003'!$G$2,IF(AND($N109&gt;='202003'!$E$3,$N109&lt;='202003'!$F$3),'202003'!$G$3,IF(AND($N109&gt;='202003'!$E$4,$N109&lt;='202003'!$F$4),'202003'!$G$4,IF(AND($N109&gt;='202003'!$E$5,$N109&lt;='202003'!$F$5),'202003'!$G$5,FALSE))))</f>
        <v>0</v>
      </c>
      <c r="S109" s="4">
        <f>IF(AND($N109&gt;='202101'!$E$2,$N109&lt;='202101'!$F$2),'202101'!$I$2,IF(AND($N109&gt;='202101'!$E$3,$N109&lt;='202101'!$F$3),'202101'!$I$3,IF(AND($N109&gt;='202101'!$E$4,$N109&lt;='202101'!$F$4),'202101'!$I$4,IF(AND($N109&gt;='202101'!$E$5,$N109&lt;='202101'!$F$5),'202101'!$I$5,FALSE))))</f>
        <v>4</v>
      </c>
      <c r="T109" s="5">
        <f>IF(AND($N109&gt;='202101'!$E$2,$N109&lt;='202101'!$F$2),'202101'!$G$2,IF(AND($N109&gt;='202101'!$E$3,$N109&lt;='202101'!$F$3),'202101'!$G$3,IF(AND($N109&gt;='202101'!$E$4,$N109&lt;='202101'!$F$4),'202101'!$G$4,IF(AND($N109&gt;='202101'!$E$5,$N109&lt;='202101'!$F$5),'202101'!$G$5,FALSE))))</f>
        <v>0</v>
      </c>
    </row>
    <row r="110" spans="1:20" hidden="1" x14ac:dyDescent="0.25">
      <c r="A110" s="5">
        <v>8732615</v>
      </c>
      <c r="B110" s="5" t="s">
        <v>3711</v>
      </c>
      <c r="C110" s="5" t="s">
        <v>2474</v>
      </c>
      <c r="D110" s="5" t="s">
        <v>230</v>
      </c>
      <c r="E110" s="5" t="s">
        <v>231</v>
      </c>
      <c r="F110" s="4">
        <v>2413560</v>
      </c>
      <c r="G110" s="4">
        <v>2413560</v>
      </c>
      <c r="H110" s="4">
        <v>4209387</v>
      </c>
      <c r="I110" s="4">
        <v>2413560</v>
      </c>
      <c r="J110" s="4">
        <v>2426199</v>
      </c>
      <c r="K110" s="4">
        <v>4222026</v>
      </c>
      <c r="L110" s="4">
        <v>18098292</v>
      </c>
      <c r="M110" s="5">
        <v>6</v>
      </c>
      <c r="N110" s="8">
        <v>3016382</v>
      </c>
      <c r="O110" s="5">
        <f>IF(AND($N110&gt;='202002'!$E$2,$N110&lt;='202002'!$F$2),'202002'!$I$2,IF(AND($N110&gt;='202002'!$E$3,$N110&lt;='202002'!$F$3),'202002'!$I$3,IF(AND($N110&gt;='202002'!$E$4,$N110&lt;='202002'!$F$4),'202002'!$I$4,IF(AND($N110&gt;='202002'!$E$5,$N110&lt;='202002'!$F$5),'202002'!$I$5,FALSE))))</f>
        <v>4</v>
      </c>
      <c r="P110" s="5">
        <f>IF(AND($N110&gt;='202002'!$E$2,$N110&lt;='202002'!$F$2),'202002'!$G$2,IF(AND($N110&gt;='202002'!$E$3,$N110&lt;='202002'!$F$3),'202002'!$G$3,IF(AND($N110&gt;='202002'!$E$4,$N110&lt;='202002'!$F$4),'202002'!$G$4,IF(AND($N110&gt;='202002'!$E$5,$N110&lt;='202002'!$F$5),'202002'!$G$5,FALSE))))</f>
        <v>0</v>
      </c>
      <c r="Q110" s="5">
        <f>IF(AND($N110&gt;='202003'!$E$2,$N110&lt;='202003'!$F$2),'202003'!$I$2,IF(AND($N110&gt;='202003'!$E$3,$N110&lt;='202003'!$F$3),'202003'!$I$3,IF(AND($N110&gt;='202003'!$E$4,$N110&lt;='202003'!$F$4),'202003'!$I$4,IF(AND($N110&gt;='202003'!$E$5,$N110&lt;='202003'!$F$5),'202003'!$I$5,FALSE))))</f>
        <v>4</v>
      </c>
      <c r="R110" s="5">
        <f>IF(AND($N110&gt;='202003'!$E$2,$N110&lt;='202003'!$F$2),'202003'!$G$2,IF(AND($N110&gt;='202003'!$E$3,$N110&lt;='202003'!$F$3),'202003'!$G$3,IF(AND($N110&gt;='202003'!$E$4,$N110&lt;='202003'!$F$4),'202003'!$G$4,IF(AND($N110&gt;='202003'!$E$5,$N110&lt;='202003'!$F$5),'202003'!$G$5,FALSE))))</f>
        <v>0</v>
      </c>
      <c r="S110" s="4">
        <f>IF(AND($N110&gt;='202101'!$E$2,$N110&lt;='202101'!$F$2),'202101'!$I$2,IF(AND($N110&gt;='202101'!$E$3,$N110&lt;='202101'!$F$3),'202101'!$I$3,IF(AND($N110&gt;='202101'!$E$4,$N110&lt;='202101'!$F$4),'202101'!$I$4,IF(AND($N110&gt;='202101'!$E$5,$N110&lt;='202101'!$F$5),'202101'!$I$5,FALSE))))</f>
        <v>4</v>
      </c>
      <c r="T110" s="5">
        <f>IF(AND($N110&gt;='202101'!$E$2,$N110&lt;='202101'!$F$2),'202101'!$G$2,IF(AND($N110&gt;='202101'!$E$3,$N110&lt;='202101'!$F$3),'202101'!$G$3,IF(AND($N110&gt;='202101'!$E$4,$N110&lt;='202101'!$F$4),'202101'!$G$4,IF(AND($N110&gt;='202101'!$E$5,$N110&lt;='202101'!$F$5),'202101'!$G$5,FALSE))))</f>
        <v>0</v>
      </c>
    </row>
    <row r="111" spans="1:20" hidden="1" x14ac:dyDescent="0.25">
      <c r="A111" s="5">
        <v>8792255</v>
      </c>
      <c r="B111" s="5" t="s">
        <v>3711</v>
      </c>
      <c r="C111" s="5" t="s">
        <v>2478</v>
      </c>
      <c r="D111" s="5" t="s">
        <v>232</v>
      </c>
      <c r="E111" s="5" t="s">
        <v>233</v>
      </c>
      <c r="F111" s="4">
        <v>1719031</v>
      </c>
      <c r="G111" s="4">
        <v>1719031</v>
      </c>
      <c r="H111" s="4">
        <v>2997745</v>
      </c>
      <c r="I111" s="4">
        <v>1719031</v>
      </c>
      <c r="J111" s="4">
        <v>1719031</v>
      </c>
      <c r="K111" s="4">
        <v>2997745</v>
      </c>
      <c r="L111" s="4">
        <v>12871614</v>
      </c>
      <c r="M111" s="5">
        <v>6</v>
      </c>
      <c r="N111" s="8">
        <v>2145269</v>
      </c>
      <c r="O111" s="5">
        <f>IF(AND($N111&gt;='202002'!$E$2,$N111&lt;='202002'!$F$2),'202002'!$I$2,IF(AND($N111&gt;='202002'!$E$3,$N111&lt;='202002'!$F$3),'202002'!$I$3,IF(AND($N111&gt;='202002'!$E$4,$N111&lt;='202002'!$F$4),'202002'!$I$4,IF(AND($N111&gt;='202002'!$E$5,$N111&lt;='202002'!$F$5),'202002'!$I$5,FALSE))))</f>
        <v>4</v>
      </c>
      <c r="P111" s="5">
        <f>IF(AND($N111&gt;='202002'!$E$2,$N111&lt;='202002'!$F$2),'202002'!$G$2,IF(AND($N111&gt;='202002'!$E$3,$N111&lt;='202002'!$F$3),'202002'!$G$3,IF(AND($N111&gt;='202002'!$E$4,$N111&lt;='202002'!$F$4),'202002'!$G$4,IF(AND($N111&gt;='202002'!$E$5,$N111&lt;='202002'!$F$5),'202002'!$G$5,FALSE))))</f>
        <v>0</v>
      </c>
      <c r="Q111" s="5">
        <f>IF(AND($N111&gt;='202003'!$E$2,$N111&lt;='202003'!$F$2),'202003'!$I$2,IF(AND($N111&gt;='202003'!$E$3,$N111&lt;='202003'!$F$3),'202003'!$I$3,IF(AND($N111&gt;='202003'!$E$4,$N111&lt;='202003'!$F$4),'202003'!$I$4,IF(AND($N111&gt;='202003'!$E$5,$N111&lt;='202003'!$F$5),'202003'!$I$5,FALSE))))</f>
        <v>4</v>
      </c>
      <c r="R111" s="5">
        <f>IF(AND($N111&gt;='202003'!$E$2,$N111&lt;='202003'!$F$2),'202003'!$G$2,IF(AND($N111&gt;='202003'!$E$3,$N111&lt;='202003'!$F$3),'202003'!$G$3,IF(AND($N111&gt;='202003'!$E$4,$N111&lt;='202003'!$F$4),'202003'!$G$4,IF(AND($N111&gt;='202003'!$E$5,$N111&lt;='202003'!$F$5),'202003'!$G$5,FALSE))))</f>
        <v>0</v>
      </c>
      <c r="S111" s="4">
        <f>IF(AND($N111&gt;='202101'!$E$2,$N111&lt;='202101'!$F$2),'202101'!$I$2,IF(AND($N111&gt;='202101'!$E$3,$N111&lt;='202101'!$F$3),'202101'!$I$3,IF(AND($N111&gt;='202101'!$E$4,$N111&lt;='202101'!$F$4),'202101'!$I$4,IF(AND($N111&gt;='202101'!$E$5,$N111&lt;='202101'!$F$5),'202101'!$I$5,FALSE))))</f>
        <v>4</v>
      </c>
      <c r="T111" s="5">
        <f>IF(AND($N111&gt;='202101'!$E$2,$N111&lt;='202101'!$F$2),'202101'!$G$2,IF(AND($N111&gt;='202101'!$E$3,$N111&lt;='202101'!$F$3),'202101'!$G$3,IF(AND($N111&gt;='202101'!$E$4,$N111&lt;='202101'!$F$4),'202101'!$G$4,IF(AND($N111&gt;='202101'!$E$5,$N111&lt;='202101'!$F$5),'202101'!$G$5,FALSE))))</f>
        <v>0</v>
      </c>
    </row>
    <row r="112" spans="1:20" hidden="1" x14ac:dyDescent="0.25">
      <c r="A112" s="5">
        <v>8805801</v>
      </c>
      <c r="B112" s="5" t="s">
        <v>3711</v>
      </c>
      <c r="C112" s="5" t="s">
        <v>2479</v>
      </c>
      <c r="D112" s="5" t="s">
        <v>234</v>
      </c>
      <c r="E112" s="5" t="s">
        <v>235</v>
      </c>
      <c r="F112" s="4">
        <v>1284245</v>
      </c>
      <c r="G112" s="4">
        <v>1284245</v>
      </c>
      <c r="H112" s="4">
        <v>2452826</v>
      </c>
      <c r="I112" s="4">
        <v>1284245</v>
      </c>
      <c r="J112" s="4">
        <v>1284245</v>
      </c>
      <c r="K112" s="4">
        <v>2460166</v>
      </c>
      <c r="L112" s="4">
        <v>10049972</v>
      </c>
      <c r="M112" s="5">
        <v>6</v>
      </c>
      <c r="N112" s="8">
        <v>1674995</v>
      </c>
      <c r="O112" s="5">
        <f>IF(AND($N112&gt;='202002'!$E$2,$N112&lt;='202002'!$F$2),'202002'!$I$2,IF(AND($N112&gt;='202002'!$E$3,$N112&lt;='202002'!$F$3),'202002'!$I$3,IF(AND($N112&gt;='202002'!$E$4,$N112&lt;='202002'!$F$4),'202002'!$I$4,IF(AND($N112&gt;='202002'!$E$5,$N112&lt;='202002'!$F$5),'202002'!$I$5,FALSE))))</f>
        <v>4</v>
      </c>
      <c r="P112" s="5">
        <f>IF(AND($N112&gt;='202002'!$E$2,$N112&lt;='202002'!$F$2),'202002'!$G$2,IF(AND($N112&gt;='202002'!$E$3,$N112&lt;='202002'!$F$3),'202002'!$G$3,IF(AND($N112&gt;='202002'!$E$4,$N112&lt;='202002'!$F$4),'202002'!$G$4,IF(AND($N112&gt;='202002'!$E$5,$N112&lt;='202002'!$F$5),'202002'!$G$5,FALSE))))</f>
        <v>0</v>
      </c>
      <c r="Q112" s="5">
        <f>IF(AND($N112&gt;='202003'!$E$2,$N112&lt;='202003'!$F$2),'202003'!$I$2,IF(AND($N112&gt;='202003'!$E$3,$N112&lt;='202003'!$F$3),'202003'!$I$3,IF(AND($N112&gt;='202003'!$E$4,$N112&lt;='202003'!$F$4),'202003'!$I$4,IF(AND($N112&gt;='202003'!$E$5,$N112&lt;='202003'!$F$5),'202003'!$I$5,FALSE))))</f>
        <v>4</v>
      </c>
      <c r="R112" s="5">
        <f>IF(AND($N112&gt;='202003'!$E$2,$N112&lt;='202003'!$F$2),'202003'!$G$2,IF(AND($N112&gt;='202003'!$E$3,$N112&lt;='202003'!$F$3),'202003'!$G$3,IF(AND($N112&gt;='202003'!$E$4,$N112&lt;='202003'!$F$4),'202003'!$G$4,IF(AND($N112&gt;='202003'!$E$5,$N112&lt;='202003'!$F$5),'202003'!$G$5,FALSE))))</f>
        <v>0</v>
      </c>
      <c r="S112" s="4">
        <f>IF(AND($N112&gt;='202101'!$E$2,$N112&lt;='202101'!$F$2),'202101'!$I$2,IF(AND($N112&gt;='202101'!$E$3,$N112&lt;='202101'!$F$3),'202101'!$I$3,IF(AND($N112&gt;='202101'!$E$4,$N112&lt;='202101'!$F$4),'202101'!$I$4,IF(AND($N112&gt;='202101'!$E$5,$N112&lt;='202101'!$F$5),'202101'!$I$5,FALSE))))</f>
        <v>4</v>
      </c>
      <c r="T112" s="5">
        <f>IF(AND($N112&gt;='202101'!$E$2,$N112&lt;='202101'!$F$2),'202101'!$G$2,IF(AND($N112&gt;='202101'!$E$3,$N112&lt;='202101'!$F$3),'202101'!$G$3,IF(AND($N112&gt;='202101'!$E$4,$N112&lt;='202101'!$F$4),'202101'!$G$4,IF(AND($N112&gt;='202101'!$E$5,$N112&lt;='202101'!$F$5),'202101'!$G$5,FALSE))))</f>
        <v>0</v>
      </c>
    </row>
    <row r="113" spans="1:20" hidden="1" x14ac:dyDescent="0.25">
      <c r="A113" s="5">
        <v>8838911</v>
      </c>
      <c r="B113" s="5" t="s">
        <v>3711</v>
      </c>
      <c r="C113" s="5" t="s">
        <v>2480</v>
      </c>
      <c r="D113" s="5" t="s">
        <v>238</v>
      </c>
      <c r="E113" s="5" t="s">
        <v>239</v>
      </c>
      <c r="F113" s="4">
        <v>1420365</v>
      </c>
      <c r="G113" s="4">
        <v>1420365</v>
      </c>
      <c r="H113" s="4">
        <v>2717883</v>
      </c>
      <c r="I113" s="4">
        <v>1420365</v>
      </c>
      <c r="J113" s="4">
        <v>1420365</v>
      </c>
      <c r="K113" s="4">
        <v>2717883</v>
      </c>
      <c r="L113" s="4">
        <v>11117226</v>
      </c>
      <c r="M113" s="5">
        <v>6</v>
      </c>
      <c r="N113" s="8">
        <v>1852871</v>
      </c>
      <c r="O113" s="5">
        <f>IF(AND($N113&gt;='202002'!$E$2,$N113&lt;='202002'!$F$2),'202002'!$I$2,IF(AND($N113&gt;='202002'!$E$3,$N113&lt;='202002'!$F$3),'202002'!$I$3,IF(AND($N113&gt;='202002'!$E$4,$N113&lt;='202002'!$F$4),'202002'!$I$4,IF(AND($N113&gt;='202002'!$E$5,$N113&lt;='202002'!$F$5),'202002'!$I$5,FALSE))))</f>
        <v>4</v>
      </c>
      <c r="P113" s="5">
        <f>IF(AND($N113&gt;='202002'!$E$2,$N113&lt;='202002'!$F$2),'202002'!$G$2,IF(AND($N113&gt;='202002'!$E$3,$N113&lt;='202002'!$F$3),'202002'!$G$3,IF(AND($N113&gt;='202002'!$E$4,$N113&lt;='202002'!$F$4),'202002'!$G$4,IF(AND($N113&gt;='202002'!$E$5,$N113&lt;='202002'!$F$5),'202002'!$G$5,FALSE))))</f>
        <v>0</v>
      </c>
      <c r="Q113" s="5">
        <f>IF(AND($N113&gt;='202003'!$E$2,$N113&lt;='202003'!$F$2),'202003'!$I$2,IF(AND($N113&gt;='202003'!$E$3,$N113&lt;='202003'!$F$3),'202003'!$I$3,IF(AND($N113&gt;='202003'!$E$4,$N113&lt;='202003'!$F$4),'202003'!$I$4,IF(AND($N113&gt;='202003'!$E$5,$N113&lt;='202003'!$F$5),'202003'!$I$5,FALSE))))</f>
        <v>4</v>
      </c>
      <c r="R113" s="5">
        <f>IF(AND($N113&gt;='202003'!$E$2,$N113&lt;='202003'!$F$2),'202003'!$G$2,IF(AND($N113&gt;='202003'!$E$3,$N113&lt;='202003'!$F$3),'202003'!$G$3,IF(AND($N113&gt;='202003'!$E$4,$N113&lt;='202003'!$F$4),'202003'!$G$4,IF(AND($N113&gt;='202003'!$E$5,$N113&lt;='202003'!$F$5),'202003'!$G$5,FALSE))))</f>
        <v>0</v>
      </c>
      <c r="S113" s="4">
        <f>IF(AND($N113&gt;='202101'!$E$2,$N113&lt;='202101'!$F$2),'202101'!$I$2,IF(AND($N113&gt;='202101'!$E$3,$N113&lt;='202101'!$F$3),'202101'!$I$3,IF(AND($N113&gt;='202101'!$E$4,$N113&lt;='202101'!$F$4),'202101'!$I$4,IF(AND($N113&gt;='202101'!$E$5,$N113&lt;='202101'!$F$5),'202101'!$I$5,FALSE))))</f>
        <v>4</v>
      </c>
      <c r="T113" s="5">
        <f>IF(AND($N113&gt;='202101'!$E$2,$N113&lt;='202101'!$F$2),'202101'!$G$2,IF(AND($N113&gt;='202101'!$E$3,$N113&lt;='202101'!$F$3),'202101'!$G$3,IF(AND($N113&gt;='202101'!$E$4,$N113&lt;='202101'!$F$4),'202101'!$G$4,IF(AND($N113&gt;='202101'!$E$5,$N113&lt;='202101'!$F$5),'202101'!$G$5,FALSE))))</f>
        <v>0</v>
      </c>
    </row>
    <row r="114" spans="1:20" hidden="1" x14ac:dyDescent="0.25">
      <c r="A114" s="5">
        <v>8868400</v>
      </c>
      <c r="B114" s="5" t="s">
        <v>3711</v>
      </c>
      <c r="C114" s="5" t="s">
        <v>2481</v>
      </c>
      <c r="D114" s="5" t="s">
        <v>244</v>
      </c>
      <c r="E114" s="5" t="s">
        <v>245</v>
      </c>
      <c r="F114" s="4">
        <v>2075233</v>
      </c>
      <c r="G114" s="4">
        <v>2075233</v>
      </c>
      <c r="H114" s="4">
        <v>3597700</v>
      </c>
      <c r="I114" s="4">
        <v>2075233</v>
      </c>
      <c r="J114" s="4">
        <v>2075233</v>
      </c>
      <c r="K114" s="4">
        <v>3597700</v>
      </c>
      <c r="L114" s="4">
        <v>15496332</v>
      </c>
      <c r="M114" s="5">
        <v>6</v>
      </c>
      <c r="N114" s="8">
        <v>2582722</v>
      </c>
      <c r="O114" s="5">
        <f>IF(AND($N114&gt;='202002'!$E$2,$N114&lt;='202002'!$F$2),'202002'!$I$2,IF(AND($N114&gt;='202002'!$E$3,$N114&lt;='202002'!$F$3),'202002'!$I$3,IF(AND($N114&gt;='202002'!$E$4,$N114&lt;='202002'!$F$4),'202002'!$I$4,IF(AND($N114&gt;='202002'!$E$5,$N114&lt;='202002'!$F$5),'202002'!$I$5,FALSE))))</f>
        <v>4</v>
      </c>
      <c r="P114" s="5">
        <f>IF(AND($N114&gt;='202002'!$E$2,$N114&lt;='202002'!$F$2),'202002'!$G$2,IF(AND($N114&gt;='202002'!$E$3,$N114&lt;='202002'!$F$3),'202002'!$G$3,IF(AND($N114&gt;='202002'!$E$4,$N114&lt;='202002'!$F$4),'202002'!$G$4,IF(AND($N114&gt;='202002'!$E$5,$N114&lt;='202002'!$F$5),'202002'!$G$5,FALSE))))</f>
        <v>0</v>
      </c>
      <c r="Q114" s="5">
        <f>IF(AND($N114&gt;='202003'!$E$2,$N114&lt;='202003'!$F$2),'202003'!$I$2,IF(AND($N114&gt;='202003'!$E$3,$N114&lt;='202003'!$F$3),'202003'!$I$3,IF(AND($N114&gt;='202003'!$E$4,$N114&lt;='202003'!$F$4),'202003'!$I$4,IF(AND($N114&gt;='202003'!$E$5,$N114&lt;='202003'!$F$5),'202003'!$I$5,FALSE))))</f>
        <v>4</v>
      </c>
      <c r="R114" s="5">
        <f>IF(AND($N114&gt;='202003'!$E$2,$N114&lt;='202003'!$F$2),'202003'!$G$2,IF(AND($N114&gt;='202003'!$E$3,$N114&lt;='202003'!$F$3),'202003'!$G$3,IF(AND($N114&gt;='202003'!$E$4,$N114&lt;='202003'!$F$4),'202003'!$G$4,IF(AND($N114&gt;='202003'!$E$5,$N114&lt;='202003'!$F$5),'202003'!$G$5,FALSE))))</f>
        <v>0</v>
      </c>
      <c r="S114" s="4">
        <f>IF(AND($N114&gt;='202101'!$E$2,$N114&lt;='202101'!$F$2),'202101'!$I$2,IF(AND($N114&gt;='202101'!$E$3,$N114&lt;='202101'!$F$3),'202101'!$I$3,IF(AND($N114&gt;='202101'!$E$4,$N114&lt;='202101'!$F$4),'202101'!$I$4,IF(AND($N114&gt;='202101'!$E$5,$N114&lt;='202101'!$F$5),'202101'!$I$5,FALSE))))</f>
        <v>4</v>
      </c>
      <c r="T114" s="5">
        <f>IF(AND($N114&gt;='202101'!$E$2,$N114&lt;='202101'!$F$2),'202101'!$G$2,IF(AND($N114&gt;='202101'!$E$3,$N114&lt;='202101'!$F$3),'202101'!$G$3,IF(AND($N114&gt;='202101'!$E$4,$N114&lt;='202101'!$F$4),'202101'!$G$4,IF(AND($N114&gt;='202101'!$E$5,$N114&lt;='202101'!$F$5),'202101'!$G$5,FALSE))))</f>
        <v>0</v>
      </c>
    </row>
    <row r="115" spans="1:20" hidden="1" x14ac:dyDescent="0.25">
      <c r="A115" s="5">
        <v>8890654</v>
      </c>
      <c r="B115" s="5" t="s">
        <v>3711</v>
      </c>
      <c r="C115" s="5" t="s">
        <v>2482</v>
      </c>
      <c r="D115" s="5" t="s">
        <v>2483</v>
      </c>
      <c r="E115" s="5" t="s">
        <v>2484</v>
      </c>
      <c r="F115" s="4">
        <v>1681500</v>
      </c>
      <c r="G115" s="4">
        <v>1681500</v>
      </c>
      <c r="H115" s="4">
        <v>3222351</v>
      </c>
      <c r="I115" s="4">
        <v>1681500</v>
      </c>
      <c r="J115" s="4">
        <v>1681500</v>
      </c>
      <c r="K115" s="4">
        <v>3222351</v>
      </c>
      <c r="L115" s="4">
        <v>13170702</v>
      </c>
      <c r="M115" s="5">
        <v>6</v>
      </c>
      <c r="N115" s="8">
        <v>2195117</v>
      </c>
      <c r="O115" s="5">
        <f>IF(AND($N115&gt;='202002'!$E$2,$N115&lt;='202002'!$F$2),'202002'!$I$2,IF(AND($N115&gt;='202002'!$E$3,$N115&lt;='202002'!$F$3),'202002'!$I$3,IF(AND($N115&gt;='202002'!$E$4,$N115&lt;='202002'!$F$4),'202002'!$I$4,IF(AND($N115&gt;='202002'!$E$5,$N115&lt;='202002'!$F$5),'202002'!$I$5,FALSE))))</f>
        <v>4</v>
      </c>
      <c r="P115" s="5">
        <f>IF(AND($N115&gt;='202002'!$E$2,$N115&lt;='202002'!$F$2),'202002'!$G$2,IF(AND($N115&gt;='202002'!$E$3,$N115&lt;='202002'!$F$3),'202002'!$G$3,IF(AND($N115&gt;='202002'!$E$4,$N115&lt;='202002'!$F$4),'202002'!$G$4,IF(AND($N115&gt;='202002'!$E$5,$N115&lt;='202002'!$F$5),'202002'!$G$5,FALSE))))</f>
        <v>0</v>
      </c>
      <c r="Q115" s="5">
        <f>IF(AND($N115&gt;='202003'!$E$2,$N115&lt;='202003'!$F$2),'202003'!$I$2,IF(AND($N115&gt;='202003'!$E$3,$N115&lt;='202003'!$F$3),'202003'!$I$3,IF(AND($N115&gt;='202003'!$E$4,$N115&lt;='202003'!$F$4),'202003'!$I$4,IF(AND($N115&gt;='202003'!$E$5,$N115&lt;='202003'!$F$5),'202003'!$I$5,FALSE))))</f>
        <v>4</v>
      </c>
      <c r="R115" s="5">
        <f>IF(AND($N115&gt;='202003'!$E$2,$N115&lt;='202003'!$F$2),'202003'!$G$2,IF(AND($N115&gt;='202003'!$E$3,$N115&lt;='202003'!$F$3),'202003'!$G$3,IF(AND($N115&gt;='202003'!$E$4,$N115&lt;='202003'!$F$4),'202003'!$G$4,IF(AND($N115&gt;='202003'!$E$5,$N115&lt;='202003'!$F$5),'202003'!$G$5,FALSE))))</f>
        <v>0</v>
      </c>
      <c r="S115" s="4">
        <f>IF(AND($N115&gt;='202101'!$E$2,$N115&lt;='202101'!$F$2),'202101'!$I$2,IF(AND($N115&gt;='202101'!$E$3,$N115&lt;='202101'!$F$3),'202101'!$I$3,IF(AND($N115&gt;='202101'!$E$4,$N115&lt;='202101'!$F$4),'202101'!$I$4,IF(AND($N115&gt;='202101'!$E$5,$N115&lt;='202101'!$F$5),'202101'!$I$5,FALSE))))</f>
        <v>4</v>
      </c>
      <c r="T115" s="5">
        <f>IF(AND($N115&gt;='202101'!$E$2,$N115&lt;='202101'!$F$2),'202101'!$G$2,IF(AND($N115&gt;='202101'!$E$3,$N115&lt;='202101'!$F$3),'202101'!$G$3,IF(AND($N115&gt;='202101'!$E$4,$N115&lt;='202101'!$F$4),'202101'!$G$4,IF(AND($N115&gt;='202101'!$E$5,$N115&lt;='202101'!$F$5),'202101'!$G$5,FALSE))))</f>
        <v>0</v>
      </c>
    </row>
    <row r="116" spans="1:20" hidden="1" x14ac:dyDescent="0.25">
      <c r="A116" s="5">
        <v>8892436</v>
      </c>
      <c r="B116" s="5" t="s">
        <v>3711</v>
      </c>
      <c r="C116" s="5" t="s">
        <v>2485</v>
      </c>
      <c r="D116" s="5" t="s">
        <v>2486</v>
      </c>
      <c r="E116" s="5" t="s">
        <v>2487</v>
      </c>
      <c r="F116" s="4">
        <v>2190194</v>
      </c>
      <c r="G116" s="4">
        <v>2190194</v>
      </c>
      <c r="H116" s="4">
        <v>3918122</v>
      </c>
      <c r="I116" s="4">
        <v>2190194</v>
      </c>
      <c r="J116" s="4">
        <v>2190194</v>
      </c>
      <c r="K116" s="4">
        <v>3929703</v>
      </c>
      <c r="L116" s="4">
        <v>16608601</v>
      </c>
      <c r="M116" s="5">
        <v>6</v>
      </c>
      <c r="N116" s="8">
        <v>2768100</v>
      </c>
      <c r="O116" s="5">
        <f>IF(AND($N116&gt;='202002'!$E$2,$N116&lt;='202002'!$F$2),'202002'!$I$2,IF(AND($N116&gt;='202002'!$E$3,$N116&lt;='202002'!$F$3),'202002'!$I$3,IF(AND($N116&gt;='202002'!$E$4,$N116&lt;='202002'!$F$4),'202002'!$I$4,IF(AND($N116&gt;='202002'!$E$5,$N116&lt;='202002'!$F$5),'202002'!$I$5,FALSE))))</f>
        <v>4</v>
      </c>
      <c r="P116" s="5">
        <f>IF(AND($N116&gt;='202002'!$E$2,$N116&lt;='202002'!$F$2),'202002'!$G$2,IF(AND($N116&gt;='202002'!$E$3,$N116&lt;='202002'!$F$3),'202002'!$G$3,IF(AND($N116&gt;='202002'!$E$4,$N116&lt;='202002'!$F$4),'202002'!$G$4,IF(AND($N116&gt;='202002'!$E$5,$N116&lt;='202002'!$F$5),'202002'!$G$5,FALSE))))</f>
        <v>0</v>
      </c>
      <c r="Q116" s="5">
        <f>IF(AND($N116&gt;='202003'!$E$2,$N116&lt;='202003'!$F$2),'202003'!$I$2,IF(AND($N116&gt;='202003'!$E$3,$N116&lt;='202003'!$F$3),'202003'!$I$3,IF(AND($N116&gt;='202003'!$E$4,$N116&lt;='202003'!$F$4),'202003'!$I$4,IF(AND($N116&gt;='202003'!$E$5,$N116&lt;='202003'!$F$5),'202003'!$I$5,FALSE))))</f>
        <v>4</v>
      </c>
      <c r="R116" s="5">
        <f>IF(AND($N116&gt;='202003'!$E$2,$N116&lt;='202003'!$F$2),'202003'!$G$2,IF(AND($N116&gt;='202003'!$E$3,$N116&lt;='202003'!$F$3),'202003'!$G$3,IF(AND($N116&gt;='202003'!$E$4,$N116&lt;='202003'!$F$4),'202003'!$G$4,IF(AND($N116&gt;='202003'!$E$5,$N116&lt;='202003'!$F$5),'202003'!$G$5,FALSE))))</f>
        <v>0</v>
      </c>
      <c r="S116" s="4">
        <f>IF(AND($N116&gt;='202101'!$E$2,$N116&lt;='202101'!$F$2),'202101'!$I$2,IF(AND($N116&gt;='202101'!$E$3,$N116&lt;='202101'!$F$3),'202101'!$I$3,IF(AND($N116&gt;='202101'!$E$4,$N116&lt;='202101'!$F$4),'202101'!$I$4,IF(AND($N116&gt;='202101'!$E$5,$N116&lt;='202101'!$F$5),'202101'!$I$5,FALSE))))</f>
        <v>4</v>
      </c>
      <c r="T116" s="5">
        <f>IF(AND($N116&gt;='202101'!$E$2,$N116&lt;='202101'!$F$2),'202101'!$G$2,IF(AND($N116&gt;='202101'!$E$3,$N116&lt;='202101'!$F$3),'202101'!$G$3,IF(AND($N116&gt;='202101'!$E$4,$N116&lt;='202101'!$F$4),'202101'!$G$4,IF(AND($N116&gt;='202101'!$E$5,$N116&lt;='202101'!$F$5),'202101'!$G$5,FALSE))))</f>
        <v>0</v>
      </c>
    </row>
    <row r="117" spans="1:20" hidden="1" x14ac:dyDescent="0.25">
      <c r="A117" s="5">
        <v>8901305</v>
      </c>
      <c r="B117" s="5" t="s">
        <v>3711</v>
      </c>
      <c r="C117" s="5" t="s">
        <v>2488</v>
      </c>
      <c r="D117" s="5" t="s">
        <v>248</v>
      </c>
      <c r="E117" s="5" t="s">
        <v>249</v>
      </c>
      <c r="F117" s="4">
        <v>1775747</v>
      </c>
      <c r="G117" s="4">
        <v>1775747</v>
      </c>
      <c r="H117" s="4">
        <v>3316598</v>
      </c>
      <c r="I117" s="4">
        <v>1775747</v>
      </c>
      <c r="J117" s="4">
        <v>1775747</v>
      </c>
      <c r="K117" s="4">
        <v>3316598</v>
      </c>
      <c r="L117" s="4">
        <v>13736184</v>
      </c>
      <c r="M117" s="5">
        <v>6</v>
      </c>
      <c r="N117" s="8">
        <v>2289364</v>
      </c>
      <c r="O117" s="5">
        <f>IF(AND($N117&gt;='202002'!$E$2,$N117&lt;='202002'!$F$2),'202002'!$I$2,IF(AND($N117&gt;='202002'!$E$3,$N117&lt;='202002'!$F$3),'202002'!$I$3,IF(AND($N117&gt;='202002'!$E$4,$N117&lt;='202002'!$F$4),'202002'!$I$4,IF(AND($N117&gt;='202002'!$E$5,$N117&lt;='202002'!$F$5),'202002'!$I$5,FALSE))))</f>
        <v>4</v>
      </c>
      <c r="P117" s="5">
        <f>IF(AND($N117&gt;='202002'!$E$2,$N117&lt;='202002'!$F$2),'202002'!$G$2,IF(AND($N117&gt;='202002'!$E$3,$N117&lt;='202002'!$F$3),'202002'!$G$3,IF(AND($N117&gt;='202002'!$E$4,$N117&lt;='202002'!$F$4),'202002'!$G$4,IF(AND($N117&gt;='202002'!$E$5,$N117&lt;='202002'!$F$5),'202002'!$G$5,FALSE))))</f>
        <v>0</v>
      </c>
      <c r="Q117" s="5">
        <f>IF(AND($N117&gt;='202003'!$E$2,$N117&lt;='202003'!$F$2),'202003'!$I$2,IF(AND($N117&gt;='202003'!$E$3,$N117&lt;='202003'!$F$3),'202003'!$I$3,IF(AND($N117&gt;='202003'!$E$4,$N117&lt;='202003'!$F$4),'202003'!$I$4,IF(AND($N117&gt;='202003'!$E$5,$N117&lt;='202003'!$F$5),'202003'!$I$5,FALSE))))</f>
        <v>4</v>
      </c>
      <c r="R117" s="5">
        <f>IF(AND($N117&gt;='202003'!$E$2,$N117&lt;='202003'!$F$2),'202003'!$G$2,IF(AND($N117&gt;='202003'!$E$3,$N117&lt;='202003'!$F$3),'202003'!$G$3,IF(AND($N117&gt;='202003'!$E$4,$N117&lt;='202003'!$F$4),'202003'!$G$4,IF(AND($N117&gt;='202003'!$E$5,$N117&lt;='202003'!$F$5),'202003'!$G$5,FALSE))))</f>
        <v>0</v>
      </c>
      <c r="S117" s="4">
        <f>IF(AND($N117&gt;='202101'!$E$2,$N117&lt;='202101'!$F$2),'202101'!$I$2,IF(AND($N117&gt;='202101'!$E$3,$N117&lt;='202101'!$F$3),'202101'!$I$3,IF(AND($N117&gt;='202101'!$E$4,$N117&lt;='202101'!$F$4),'202101'!$I$4,IF(AND($N117&gt;='202101'!$E$5,$N117&lt;='202101'!$F$5),'202101'!$I$5,FALSE))))</f>
        <v>4</v>
      </c>
      <c r="T117" s="5">
        <f>IF(AND($N117&gt;='202101'!$E$2,$N117&lt;='202101'!$F$2),'202101'!$G$2,IF(AND($N117&gt;='202101'!$E$3,$N117&lt;='202101'!$F$3),'202101'!$G$3,IF(AND($N117&gt;='202101'!$E$4,$N117&lt;='202101'!$F$4),'202101'!$G$4,IF(AND($N117&gt;='202101'!$E$5,$N117&lt;='202101'!$F$5),'202101'!$G$5,FALSE))))</f>
        <v>0</v>
      </c>
    </row>
    <row r="118" spans="1:20" hidden="1" x14ac:dyDescent="0.25">
      <c r="A118" s="5">
        <v>8909025</v>
      </c>
      <c r="B118" s="5" t="s">
        <v>3711</v>
      </c>
      <c r="C118" s="5" t="s">
        <v>2489</v>
      </c>
      <c r="D118" s="5" t="s">
        <v>250</v>
      </c>
      <c r="E118" s="5" t="s">
        <v>251</v>
      </c>
      <c r="F118" s="4">
        <v>2426199</v>
      </c>
      <c r="G118" s="4">
        <v>2426199</v>
      </c>
      <c r="H118" s="4">
        <v>4221635</v>
      </c>
      <c r="I118" s="4">
        <v>2426199</v>
      </c>
      <c r="J118" s="4">
        <v>2426199</v>
      </c>
      <c r="K118" s="4">
        <v>4220853</v>
      </c>
      <c r="L118" s="4">
        <v>18147284</v>
      </c>
      <c r="M118" s="5">
        <v>6</v>
      </c>
      <c r="N118" s="8">
        <v>3024547</v>
      </c>
      <c r="O118" s="5">
        <f>IF(AND($N118&gt;='202002'!$E$2,$N118&lt;='202002'!$F$2),'202002'!$I$2,IF(AND($N118&gt;='202002'!$E$3,$N118&lt;='202002'!$F$3),'202002'!$I$3,IF(AND($N118&gt;='202002'!$E$4,$N118&lt;='202002'!$F$4),'202002'!$I$4,IF(AND($N118&gt;='202002'!$E$5,$N118&lt;='202002'!$F$5),'202002'!$I$5,FALSE))))</f>
        <v>4</v>
      </c>
      <c r="P118" s="5">
        <f>IF(AND($N118&gt;='202002'!$E$2,$N118&lt;='202002'!$F$2),'202002'!$G$2,IF(AND($N118&gt;='202002'!$E$3,$N118&lt;='202002'!$F$3),'202002'!$G$3,IF(AND($N118&gt;='202002'!$E$4,$N118&lt;='202002'!$F$4),'202002'!$G$4,IF(AND($N118&gt;='202002'!$E$5,$N118&lt;='202002'!$F$5),'202002'!$G$5,FALSE))))</f>
        <v>0</v>
      </c>
      <c r="Q118" s="5">
        <f>IF(AND($N118&gt;='202003'!$E$2,$N118&lt;='202003'!$F$2),'202003'!$I$2,IF(AND($N118&gt;='202003'!$E$3,$N118&lt;='202003'!$F$3),'202003'!$I$3,IF(AND($N118&gt;='202003'!$E$4,$N118&lt;='202003'!$F$4),'202003'!$I$4,IF(AND($N118&gt;='202003'!$E$5,$N118&lt;='202003'!$F$5),'202003'!$I$5,FALSE))))</f>
        <v>4</v>
      </c>
      <c r="R118" s="5">
        <f>IF(AND($N118&gt;='202003'!$E$2,$N118&lt;='202003'!$F$2),'202003'!$G$2,IF(AND($N118&gt;='202003'!$E$3,$N118&lt;='202003'!$F$3),'202003'!$G$3,IF(AND($N118&gt;='202003'!$E$4,$N118&lt;='202003'!$F$4),'202003'!$G$4,IF(AND($N118&gt;='202003'!$E$5,$N118&lt;='202003'!$F$5),'202003'!$G$5,FALSE))))</f>
        <v>0</v>
      </c>
      <c r="S118" s="4">
        <f>IF(AND($N118&gt;='202101'!$E$2,$N118&lt;='202101'!$F$2),'202101'!$I$2,IF(AND($N118&gt;='202101'!$E$3,$N118&lt;='202101'!$F$3),'202101'!$I$3,IF(AND($N118&gt;='202101'!$E$4,$N118&lt;='202101'!$F$4),'202101'!$I$4,IF(AND($N118&gt;='202101'!$E$5,$N118&lt;='202101'!$F$5),'202101'!$I$5,FALSE))))</f>
        <v>4</v>
      </c>
      <c r="T118" s="5">
        <f>IF(AND($N118&gt;='202101'!$E$2,$N118&lt;='202101'!$F$2),'202101'!$G$2,IF(AND($N118&gt;='202101'!$E$3,$N118&lt;='202101'!$F$3),'202101'!$G$3,IF(AND($N118&gt;='202101'!$E$4,$N118&lt;='202101'!$F$4),'202101'!$G$4,IF(AND($N118&gt;='202101'!$E$5,$N118&lt;='202101'!$F$5),'202101'!$G$5,FALSE))))</f>
        <v>0</v>
      </c>
    </row>
    <row r="119" spans="1:20" hidden="1" x14ac:dyDescent="0.25">
      <c r="A119" s="5">
        <v>8934650</v>
      </c>
      <c r="B119" s="5" t="s">
        <v>3711</v>
      </c>
      <c r="C119" s="5" t="s">
        <v>2490</v>
      </c>
      <c r="D119" s="5" t="s">
        <v>252</v>
      </c>
      <c r="E119" s="5" t="s">
        <v>253</v>
      </c>
      <c r="F119" s="4">
        <v>787853</v>
      </c>
      <c r="G119" s="4">
        <v>787853</v>
      </c>
      <c r="H119" s="4">
        <v>1514207</v>
      </c>
      <c r="I119" s="4">
        <v>787853</v>
      </c>
      <c r="J119" s="4">
        <v>787853</v>
      </c>
      <c r="K119" s="4">
        <v>1514207</v>
      </c>
      <c r="L119" s="4">
        <v>6179826</v>
      </c>
      <c r="M119" s="5">
        <v>6</v>
      </c>
      <c r="N119" s="8">
        <v>1029971</v>
      </c>
      <c r="O119" s="5">
        <f>IF(AND($N119&gt;='202002'!$E$2,$N119&lt;='202002'!$F$2),'202002'!$I$2,IF(AND($N119&gt;='202002'!$E$3,$N119&lt;='202002'!$F$3),'202002'!$I$3,IF(AND($N119&gt;='202002'!$E$4,$N119&lt;='202002'!$F$4),'202002'!$I$4,IF(AND($N119&gt;='202002'!$E$5,$N119&lt;='202002'!$F$5),'202002'!$I$5,FALSE))))</f>
        <v>4</v>
      </c>
      <c r="P119" s="5">
        <f>IF(AND($N119&gt;='202002'!$E$2,$N119&lt;='202002'!$F$2),'202002'!$G$2,IF(AND($N119&gt;='202002'!$E$3,$N119&lt;='202002'!$F$3),'202002'!$G$3,IF(AND($N119&gt;='202002'!$E$4,$N119&lt;='202002'!$F$4),'202002'!$G$4,IF(AND($N119&gt;='202002'!$E$5,$N119&lt;='202002'!$F$5),'202002'!$G$5,FALSE))))</f>
        <v>0</v>
      </c>
      <c r="Q119" s="5">
        <f>IF(AND($N119&gt;='202003'!$E$2,$N119&lt;='202003'!$F$2),'202003'!$I$2,IF(AND($N119&gt;='202003'!$E$3,$N119&lt;='202003'!$F$3),'202003'!$I$3,IF(AND($N119&gt;='202003'!$E$4,$N119&lt;='202003'!$F$4),'202003'!$I$4,IF(AND($N119&gt;='202003'!$E$5,$N119&lt;='202003'!$F$5),'202003'!$I$5,FALSE))))</f>
        <v>4</v>
      </c>
      <c r="R119" s="5">
        <f>IF(AND($N119&gt;='202003'!$E$2,$N119&lt;='202003'!$F$2),'202003'!$G$2,IF(AND($N119&gt;='202003'!$E$3,$N119&lt;='202003'!$F$3),'202003'!$G$3,IF(AND($N119&gt;='202003'!$E$4,$N119&lt;='202003'!$F$4),'202003'!$G$4,IF(AND($N119&gt;='202003'!$E$5,$N119&lt;='202003'!$F$5),'202003'!$G$5,FALSE))))</f>
        <v>0</v>
      </c>
      <c r="S119" s="4">
        <f>IF(AND($N119&gt;='202101'!$E$2,$N119&lt;='202101'!$F$2),'202101'!$I$2,IF(AND($N119&gt;='202101'!$E$3,$N119&lt;='202101'!$F$3),'202101'!$I$3,IF(AND($N119&gt;='202101'!$E$4,$N119&lt;='202101'!$F$4),'202101'!$I$4,IF(AND($N119&gt;='202101'!$E$5,$N119&lt;='202101'!$F$5),'202101'!$I$5,FALSE))))</f>
        <v>4</v>
      </c>
      <c r="T119" s="5">
        <f>IF(AND($N119&gt;='202101'!$E$2,$N119&lt;='202101'!$F$2),'202101'!$G$2,IF(AND($N119&gt;='202101'!$E$3,$N119&lt;='202101'!$F$3),'202101'!$G$3,IF(AND($N119&gt;='202101'!$E$4,$N119&lt;='202101'!$F$4),'202101'!$G$4,IF(AND($N119&gt;='202101'!$E$5,$N119&lt;='202101'!$F$5),'202101'!$G$5,FALSE))))</f>
        <v>0</v>
      </c>
    </row>
    <row r="120" spans="1:20" hidden="1" x14ac:dyDescent="0.25">
      <c r="A120" s="5">
        <v>8965146</v>
      </c>
      <c r="B120" s="5" t="s">
        <v>3711</v>
      </c>
      <c r="C120" s="5" t="s">
        <v>2491</v>
      </c>
      <c r="D120" s="5" t="s">
        <v>2184</v>
      </c>
      <c r="E120" s="5" t="s">
        <v>2185</v>
      </c>
      <c r="F120" s="4">
        <v>2537681</v>
      </c>
      <c r="G120" s="4">
        <v>2537681</v>
      </c>
      <c r="H120" s="4">
        <v>4297874</v>
      </c>
      <c r="I120" s="4">
        <v>2537681</v>
      </c>
      <c r="J120" s="4">
        <v>2537681</v>
      </c>
      <c r="K120" s="4">
        <v>4297874</v>
      </c>
      <c r="L120" s="4">
        <v>18746472</v>
      </c>
      <c r="M120" s="5">
        <v>6</v>
      </c>
      <c r="N120" s="8">
        <v>3124412</v>
      </c>
      <c r="O120" s="5">
        <f>IF(AND($N120&gt;='202002'!$E$2,$N120&lt;='202002'!$F$2),'202002'!$I$2,IF(AND($N120&gt;='202002'!$E$3,$N120&lt;='202002'!$F$3),'202002'!$I$3,IF(AND($N120&gt;='202002'!$E$4,$N120&lt;='202002'!$F$4),'202002'!$I$4,IF(AND($N120&gt;='202002'!$E$5,$N120&lt;='202002'!$F$5),'202002'!$I$5,FALSE))))</f>
        <v>4</v>
      </c>
      <c r="P120" s="5">
        <f>IF(AND($N120&gt;='202002'!$E$2,$N120&lt;='202002'!$F$2),'202002'!$G$2,IF(AND($N120&gt;='202002'!$E$3,$N120&lt;='202002'!$F$3),'202002'!$G$3,IF(AND($N120&gt;='202002'!$E$4,$N120&lt;='202002'!$F$4),'202002'!$G$4,IF(AND($N120&gt;='202002'!$E$5,$N120&lt;='202002'!$F$5),'202002'!$G$5,FALSE))))</f>
        <v>0</v>
      </c>
      <c r="Q120" s="5">
        <f>IF(AND($N120&gt;='202003'!$E$2,$N120&lt;='202003'!$F$2),'202003'!$I$2,IF(AND($N120&gt;='202003'!$E$3,$N120&lt;='202003'!$F$3),'202003'!$I$3,IF(AND($N120&gt;='202003'!$E$4,$N120&lt;='202003'!$F$4),'202003'!$I$4,IF(AND($N120&gt;='202003'!$E$5,$N120&lt;='202003'!$F$5),'202003'!$I$5,FALSE))))</f>
        <v>4</v>
      </c>
      <c r="R120" s="5">
        <f>IF(AND($N120&gt;='202003'!$E$2,$N120&lt;='202003'!$F$2),'202003'!$G$2,IF(AND($N120&gt;='202003'!$E$3,$N120&lt;='202003'!$F$3),'202003'!$G$3,IF(AND($N120&gt;='202003'!$E$4,$N120&lt;='202003'!$F$4),'202003'!$G$4,IF(AND($N120&gt;='202003'!$E$5,$N120&lt;='202003'!$F$5),'202003'!$G$5,FALSE))))</f>
        <v>0</v>
      </c>
      <c r="S120" s="4">
        <f>IF(AND($N120&gt;='202101'!$E$2,$N120&lt;='202101'!$F$2),'202101'!$I$2,IF(AND($N120&gt;='202101'!$E$3,$N120&lt;='202101'!$F$3),'202101'!$I$3,IF(AND($N120&gt;='202101'!$E$4,$N120&lt;='202101'!$F$4),'202101'!$I$4,IF(AND($N120&gt;='202101'!$E$5,$N120&lt;='202101'!$F$5),'202101'!$I$5,FALSE))))</f>
        <v>4</v>
      </c>
      <c r="T120" s="5">
        <f>IF(AND($N120&gt;='202101'!$E$2,$N120&lt;='202101'!$F$2),'202101'!$G$2,IF(AND($N120&gt;='202101'!$E$3,$N120&lt;='202101'!$F$3),'202101'!$G$3,IF(AND($N120&gt;='202101'!$E$4,$N120&lt;='202101'!$F$4),'202101'!$G$4,IF(AND($N120&gt;='202101'!$E$5,$N120&lt;='202101'!$F$5),'202101'!$G$5,FALSE))))</f>
        <v>0</v>
      </c>
    </row>
    <row r="121" spans="1:20" hidden="1" x14ac:dyDescent="0.25">
      <c r="A121" s="5">
        <v>8969776</v>
      </c>
      <c r="B121" s="5" t="s">
        <v>3711</v>
      </c>
      <c r="C121" s="5" t="s">
        <v>254</v>
      </c>
      <c r="D121" s="5" t="s">
        <v>255</v>
      </c>
      <c r="E121" s="5" t="s">
        <v>256</v>
      </c>
      <c r="F121" s="4">
        <v>2698735</v>
      </c>
      <c r="G121" s="4">
        <v>2698735</v>
      </c>
      <c r="H121" s="4">
        <v>4764280</v>
      </c>
      <c r="I121" s="4">
        <v>2698735</v>
      </c>
      <c r="J121" s="4">
        <v>2712936</v>
      </c>
      <c r="K121" s="4">
        <v>4777581</v>
      </c>
      <c r="L121" s="4">
        <v>20351002</v>
      </c>
      <c r="M121" s="5">
        <v>6</v>
      </c>
      <c r="N121" s="8">
        <v>3391833</v>
      </c>
      <c r="O121" s="5">
        <f>IF(AND($N121&gt;='202002'!$E$2,$N121&lt;='202002'!$F$2),'202002'!$I$2,IF(AND($N121&gt;='202002'!$E$3,$N121&lt;='202002'!$F$3),'202002'!$I$3,IF(AND($N121&gt;='202002'!$E$4,$N121&lt;='202002'!$F$4),'202002'!$I$4,IF(AND($N121&gt;='202002'!$E$5,$N121&lt;='202002'!$F$5),'202002'!$I$5,FALSE))))</f>
        <v>4</v>
      </c>
      <c r="P121" s="5">
        <f>IF(AND($N121&gt;='202002'!$E$2,$N121&lt;='202002'!$F$2),'202002'!$G$2,IF(AND($N121&gt;='202002'!$E$3,$N121&lt;='202002'!$F$3),'202002'!$G$3,IF(AND($N121&gt;='202002'!$E$4,$N121&lt;='202002'!$F$4),'202002'!$G$4,IF(AND($N121&gt;='202002'!$E$5,$N121&lt;='202002'!$F$5),'202002'!$G$5,FALSE))))</f>
        <v>0</v>
      </c>
      <c r="Q121" s="5">
        <f>IF(AND($N121&gt;='202003'!$E$2,$N121&lt;='202003'!$F$2),'202003'!$I$2,IF(AND($N121&gt;='202003'!$E$3,$N121&lt;='202003'!$F$3),'202003'!$I$3,IF(AND($N121&gt;='202003'!$E$4,$N121&lt;='202003'!$F$4),'202003'!$I$4,IF(AND($N121&gt;='202003'!$E$5,$N121&lt;='202003'!$F$5),'202003'!$I$5,FALSE))))</f>
        <v>4</v>
      </c>
      <c r="R121" s="5">
        <f>IF(AND($N121&gt;='202003'!$E$2,$N121&lt;='202003'!$F$2),'202003'!$G$2,IF(AND($N121&gt;='202003'!$E$3,$N121&lt;='202003'!$F$3),'202003'!$G$3,IF(AND($N121&gt;='202003'!$E$4,$N121&lt;='202003'!$F$4),'202003'!$G$4,IF(AND($N121&gt;='202003'!$E$5,$N121&lt;='202003'!$F$5),'202003'!$G$5,FALSE))))</f>
        <v>0</v>
      </c>
      <c r="S121" s="4">
        <f>IF(AND($N121&gt;='202101'!$E$2,$N121&lt;='202101'!$F$2),'202101'!$I$2,IF(AND($N121&gt;='202101'!$E$3,$N121&lt;='202101'!$F$3),'202101'!$I$3,IF(AND($N121&gt;='202101'!$E$4,$N121&lt;='202101'!$F$4),'202101'!$I$4,IF(AND($N121&gt;='202101'!$E$5,$N121&lt;='202101'!$F$5),'202101'!$I$5,FALSE))))</f>
        <v>4</v>
      </c>
      <c r="T121" s="5">
        <f>IF(AND($N121&gt;='202101'!$E$2,$N121&lt;='202101'!$F$2),'202101'!$G$2,IF(AND($N121&gt;='202101'!$E$3,$N121&lt;='202101'!$F$3),'202101'!$G$3,IF(AND($N121&gt;='202101'!$E$4,$N121&lt;='202101'!$F$4),'202101'!$G$4,IF(AND($N121&gt;='202101'!$E$5,$N121&lt;='202101'!$F$5),'202101'!$G$5,FALSE))))</f>
        <v>0</v>
      </c>
    </row>
    <row r="122" spans="1:20" hidden="1" x14ac:dyDescent="0.25">
      <c r="A122" s="5">
        <v>9066336</v>
      </c>
      <c r="B122" s="5" t="s">
        <v>3711</v>
      </c>
      <c r="C122" s="5" t="s">
        <v>2492</v>
      </c>
      <c r="D122" s="5" t="s">
        <v>257</v>
      </c>
      <c r="E122" s="5" t="s">
        <v>258</v>
      </c>
      <c r="F122" s="4">
        <v>1548475</v>
      </c>
      <c r="G122" s="4">
        <v>1548475</v>
      </c>
      <c r="H122" s="4">
        <v>2937373</v>
      </c>
      <c r="I122" s="4">
        <v>1548475</v>
      </c>
      <c r="J122" s="4">
        <v>1548475</v>
      </c>
      <c r="K122" s="4">
        <v>2937373</v>
      </c>
      <c r="L122" s="4">
        <v>12068646</v>
      </c>
      <c r="M122" s="5">
        <v>6</v>
      </c>
      <c r="N122" s="8">
        <v>2011441</v>
      </c>
      <c r="O122" s="5">
        <f>IF(AND($N122&gt;='202002'!$E$2,$N122&lt;='202002'!$F$2),'202002'!$I$2,IF(AND($N122&gt;='202002'!$E$3,$N122&lt;='202002'!$F$3),'202002'!$I$3,IF(AND($N122&gt;='202002'!$E$4,$N122&lt;='202002'!$F$4),'202002'!$I$4,IF(AND($N122&gt;='202002'!$E$5,$N122&lt;='202002'!$F$5),'202002'!$I$5,FALSE))))</f>
        <v>4</v>
      </c>
      <c r="P122" s="5">
        <f>IF(AND($N122&gt;='202002'!$E$2,$N122&lt;='202002'!$F$2),'202002'!$G$2,IF(AND($N122&gt;='202002'!$E$3,$N122&lt;='202002'!$F$3),'202002'!$G$3,IF(AND($N122&gt;='202002'!$E$4,$N122&lt;='202002'!$F$4),'202002'!$G$4,IF(AND($N122&gt;='202002'!$E$5,$N122&lt;='202002'!$F$5),'202002'!$G$5,FALSE))))</f>
        <v>0</v>
      </c>
      <c r="Q122" s="5">
        <f>IF(AND($N122&gt;='202003'!$E$2,$N122&lt;='202003'!$F$2),'202003'!$I$2,IF(AND($N122&gt;='202003'!$E$3,$N122&lt;='202003'!$F$3),'202003'!$I$3,IF(AND($N122&gt;='202003'!$E$4,$N122&lt;='202003'!$F$4),'202003'!$I$4,IF(AND($N122&gt;='202003'!$E$5,$N122&lt;='202003'!$F$5),'202003'!$I$5,FALSE))))</f>
        <v>4</v>
      </c>
      <c r="R122" s="5">
        <f>IF(AND($N122&gt;='202003'!$E$2,$N122&lt;='202003'!$F$2),'202003'!$G$2,IF(AND($N122&gt;='202003'!$E$3,$N122&lt;='202003'!$F$3),'202003'!$G$3,IF(AND($N122&gt;='202003'!$E$4,$N122&lt;='202003'!$F$4),'202003'!$G$4,IF(AND($N122&gt;='202003'!$E$5,$N122&lt;='202003'!$F$5),'202003'!$G$5,FALSE))))</f>
        <v>0</v>
      </c>
      <c r="S122" s="4">
        <f>IF(AND($N122&gt;='202101'!$E$2,$N122&lt;='202101'!$F$2),'202101'!$I$2,IF(AND($N122&gt;='202101'!$E$3,$N122&lt;='202101'!$F$3),'202101'!$I$3,IF(AND($N122&gt;='202101'!$E$4,$N122&lt;='202101'!$F$4),'202101'!$I$4,IF(AND($N122&gt;='202101'!$E$5,$N122&lt;='202101'!$F$5),'202101'!$I$5,FALSE))))</f>
        <v>4</v>
      </c>
      <c r="T122" s="5">
        <f>IF(AND($N122&gt;='202101'!$E$2,$N122&lt;='202101'!$F$2),'202101'!$G$2,IF(AND($N122&gt;='202101'!$E$3,$N122&lt;='202101'!$F$3),'202101'!$G$3,IF(AND($N122&gt;='202101'!$E$4,$N122&lt;='202101'!$F$4),'202101'!$G$4,IF(AND($N122&gt;='202101'!$E$5,$N122&lt;='202101'!$F$5),'202101'!$G$5,FALSE))))</f>
        <v>0</v>
      </c>
    </row>
    <row r="123" spans="1:20" hidden="1" x14ac:dyDescent="0.25">
      <c r="A123" s="5">
        <v>9067068</v>
      </c>
      <c r="B123" s="5" t="s">
        <v>3711</v>
      </c>
      <c r="C123" s="5" t="s">
        <v>2493</v>
      </c>
      <c r="D123" s="5" t="s">
        <v>259</v>
      </c>
      <c r="E123" s="5" t="s">
        <v>260</v>
      </c>
      <c r="F123" s="4">
        <v>1588215</v>
      </c>
      <c r="G123" s="4">
        <v>1588215</v>
      </c>
      <c r="H123" s="4">
        <v>2996121</v>
      </c>
      <c r="I123" s="4">
        <v>1588215</v>
      </c>
      <c r="J123" s="4">
        <v>1588215</v>
      </c>
      <c r="K123" s="4">
        <v>2996121</v>
      </c>
      <c r="L123" s="4">
        <v>12345102</v>
      </c>
      <c r="M123" s="5">
        <v>6</v>
      </c>
      <c r="N123" s="8">
        <v>2057517</v>
      </c>
      <c r="O123" s="5">
        <f>IF(AND($N123&gt;='202002'!$E$2,$N123&lt;='202002'!$F$2),'202002'!$I$2,IF(AND($N123&gt;='202002'!$E$3,$N123&lt;='202002'!$F$3),'202002'!$I$3,IF(AND($N123&gt;='202002'!$E$4,$N123&lt;='202002'!$F$4),'202002'!$I$4,IF(AND($N123&gt;='202002'!$E$5,$N123&lt;='202002'!$F$5),'202002'!$I$5,FALSE))))</f>
        <v>4</v>
      </c>
      <c r="P123" s="5">
        <f>IF(AND($N123&gt;='202002'!$E$2,$N123&lt;='202002'!$F$2),'202002'!$G$2,IF(AND($N123&gt;='202002'!$E$3,$N123&lt;='202002'!$F$3),'202002'!$G$3,IF(AND($N123&gt;='202002'!$E$4,$N123&lt;='202002'!$F$4),'202002'!$G$4,IF(AND($N123&gt;='202002'!$E$5,$N123&lt;='202002'!$F$5),'202002'!$G$5,FALSE))))</f>
        <v>0</v>
      </c>
      <c r="Q123" s="5">
        <f>IF(AND($N123&gt;='202003'!$E$2,$N123&lt;='202003'!$F$2),'202003'!$I$2,IF(AND($N123&gt;='202003'!$E$3,$N123&lt;='202003'!$F$3),'202003'!$I$3,IF(AND($N123&gt;='202003'!$E$4,$N123&lt;='202003'!$F$4),'202003'!$I$4,IF(AND($N123&gt;='202003'!$E$5,$N123&lt;='202003'!$F$5),'202003'!$I$5,FALSE))))</f>
        <v>4</v>
      </c>
      <c r="R123" s="5">
        <f>IF(AND($N123&gt;='202003'!$E$2,$N123&lt;='202003'!$F$2),'202003'!$G$2,IF(AND($N123&gt;='202003'!$E$3,$N123&lt;='202003'!$F$3),'202003'!$G$3,IF(AND($N123&gt;='202003'!$E$4,$N123&lt;='202003'!$F$4),'202003'!$G$4,IF(AND($N123&gt;='202003'!$E$5,$N123&lt;='202003'!$F$5),'202003'!$G$5,FALSE))))</f>
        <v>0</v>
      </c>
      <c r="S123" s="4">
        <f>IF(AND($N123&gt;='202101'!$E$2,$N123&lt;='202101'!$F$2),'202101'!$I$2,IF(AND($N123&gt;='202101'!$E$3,$N123&lt;='202101'!$F$3),'202101'!$I$3,IF(AND($N123&gt;='202101'!$E$4,$N123&lt;='202101'!$F$4),'202101'!$I$4,IF(AND($N123&gt;='202101'!$E$5,$N123&lt;='202101'!$F$5),'202101'!$I$5,FALSE))))</f>
        <v>4</v>
      </c>
      <c r="T123" s="5">
        <f>IF(AND($N123&gt;='202101'!$E$2,$N123&lt;='202101'!$F$2),'202101'!$G$2,IF(AND($N123&gt;='202101'!$E$3,$N123&lt;='202101'!$F$3),'202101'!$G$3,IF(AND($N123&gt;='202101'!$E$4,$N123&lt;='202101'!$F$4),'202101'!$G$4,IF(AND($N123&gt;='202101'!$E$5,$N123&lt;='202101'!$F$5),'202101'!$G$5,FALSE))))</f>
        <v>0</v>
      </c>
    </row>
    <row r="124" spans="1:20" hidden="1" x14ac:dyDescent="0.25">
      <c r="A124" s="5">
        <v>9115622</v>
      </c>
      <c r="B124" s="5" t="s">
        <v>3711</v>
      </c>
      <c r="C124" s="5" t="s">
        <v>2494</v>
      </c>
      <c r="D124" s="5" t="s">
        <v>263</v>
      </c>
      <c r="E124" s="5" t="s">
        <v>264</v>
      </c>
      <c r="F124" s="4">
        <v>837292</v>
      </c>
      <c r="G124" s="4">
        <v>1025278</v>
      </c>
      <c r="H124" s="4">
        <v>1935190</v>
      </c>
      <c r="I124" s="4">
        <v>882301</v>
      </c>
      <c r="J124" s="4">
        <v>779923</v>
      </c>
      <c r="K124" s="4">
        <v>1506277</v>
      </c>
      <c r="L124" s="4">
        <v>6966261</v>
      </c>
      <c r="M124" s="5">
        <v>6</v>
      </c>
      <c r="N124" s="8">
        <v>1161043</v>
      </c>
      <c r="O124" s="5">
        <f>IF(AND($N124&gt;='202002'!$E$2,$N124&lt;='202002'!$F$2),'202002'!$I$2,IF(AND($N124&gt;='202002'!$E$3,$N124&lt;='202002'!$F$3),'202002'!$I$3,IF(AND($N124&gt;='202002'!$E$4,$N124&lt;='202002'!$F$4),'202002'!$I$4,IF(AND($N124&gt;='202002'!$E$5,$N124&lt;='202002'!$F$5),'202002'!$I$5,FALSE))))</f>
        <v>4</v>
      </c>
      <c r="P124" s="5">
        <f>IF(AND($N124&gt;='202002'!$E$2,$N124&lt;='202002'!$F$2),'202002'!$G$2,IF(AND($N124&gt;='202002'!$E$3,$N124&lt;='202002'!$F$3),'202002'!$G$3,IF(AND($N124&gt;='202002'!$E$4,$N124&lt;='202002'!$F$4),'202002'!$G$4,IF(AND($N124&gt;='202002'!$E$5,$N124&lt;='202002'!$F$5),'202002'!$G$5,FALSE))))</f>
        <v>0</v>
      </c>
      <c r="Q124" s="5">
        <f>IF(AND($N124&gt;='202003'!$E$2,$N124&lt;='202003'!$F$2),'202003'!$I$2,IF(AND($N124&gt;='202003'!$E$3,$N124&lt;='202003'!$F$3),'202003'!$I$3,IF(AND($N124&gt;='202003'!$E$4,$N124&lt;='202003'!$F$4),'202003'!$I$4,IF(AND($N124&gt;='202003'!$E$5,$N124&lt;='202003'!$F$5),'202003'!$I$5,FALSE))))</f>
        <v>4</v>
      </c>
      <c r="R124" s="5">
        <f>IF(AND($N124&gt;='202003'!$E$2,$N124&lt;='202003'!$F$2),'202003'!$G$2,IF(AND($N124&gt;='202003'!$E$3,$N124&lt;='202003'!$F$3),'202003'!$G$3,IF(AND($N124&gt;='202003'!$E$4,$N124&lt;='202003'!$F$4),'202003'!$G$4,IF(AND($N124&gt;='202003'!$E$5,$N124&lt;='202003'!$F$5),'202003'!$G$5,FALSE))))</f>
        <v>0</v>
      </c>
      <c r="S124" s="4">
        <f>IF(AND($N124&gt;='202101'!$E$2,$N124&lt;='202101'!$F$2),'202101'!$I$2,IF(AND($N124&gt;='202101'!$E$3,$N124&lt;='202101'!$F$3),'202101'!$I$3,IF(AND($N124&gt;='202101'!$E$4,$N124&lt;='202101'!$F$4),'202101'!$I$4,IF(AND($N124&gt;='202101'!$E$5,$N124&lt;='202101'!$F$5),'202101'!$I$5,FALSE))))</f>
        <v>4</v>
      </c>
      <c r="T124" s="5">
        <f>IF(AND($N124&gt;='202101'!$E$2,$N124&lt;='202101'!$F$2),'202101'!$G$2,IF(AND($N124&gt;='202101'!$E$3,$N124&lt;='202101'!$F$3),'202101'!$G$3,IF(AND($N124&gt;='202101'!$E$4,$N124&lt;='202101'!$F$4),'202101'!$G$4,IF(AND($N124&gt;='202101'!$E$5,$N124&lt;='202101'!$F$5),'202101'!$G$5,FALSE))))</f>
        <v>0</v>
      </c>
    </row>
    <row r="125" spans="1:20" hidden="1" x14ac:dyDescent="0.25">
      <c r="A125" s="5">
        <v>9120722</v>
      </c>
      <c r="B125" s="5" t="s">
        <v>3711</v>
      </c>
      <c r="C125" s="5" t="s">
        <v>2495</v>
      </c>
      <c r="D125" s="5" t="s">
        <v>265</v>
      </c>
      <c r="E125" s="5" t="s">
        <v>266</v>
      </c>
      <c r="F125" s="4">
        <v>2447492</v>
      </c>
      <c r="G125" s="4">
        <v>2447492</v>
      </c>
      <c r="H125" s="4">
        <v>4282850</v>
      </c>
      <c r="I125" s="4">
        <v>2447492</v>
      </c>
      <c r="J125" s="4">
        <v>2447492</v>
      </c>
      <c r="K125" s="4">
        <v>4282850</v>
      </c>
      <c r="L125" s="4">
        <v>18355668</v>
      </c>
      <c r="M125" s="5">
        <v>6</v>
      </c>
      <c r="N125" s="8">
        <v>3059278</v>
      </c>
      <c r="O125" s="5">
        <f>IF(AND($N125&gt;='202002'!$E$2,$N125&lt;='202002'!$F$2),'202002'!$I$2,IF(AND($N125&gt;='202002'!$E$3,$N125&lt;='202002'!$F$3),'202002'!$I$3,IF(AND($N125&gt;='202002'!$E$4,$N125&lt;='202002'!$F$4),'202002'!$I$4,IF(AND($N125&gt;='202002'!$E$5,$N125&lt;='202002'!$F$5),'202002'!$I$5,FALSE))))</f>
        <v>4</v>
      </c>
      <c r="P125" s="5">
        <f>IF(AND($N125&gt;='202002'!$E$2,$N125&lt;='202002'!$F$2),'202002'!$G$2,IF(AND($N125&gt;='202002'!$E$3,$N125&lt;='202002'!$F$3),'202002'!$G$3,IF(AND($N125&gt;='202002'!$E$4,$N125&lt;='202002'!$F$4),'202002'!$G$4,IF(AND($N125&gt;='202002'!$E$5,$N125&lt;='202002'!$F$5),'202002'!$G$5,FALSE))))</f>
        <v>0</v>
      </c>
      <c r="Q125" s="5">
        <f>IF(AND($N125&gt;='202003'!$E$2,$N125&lt;='202003'!$F$2),'202003'!$I$2,IF(AND($N125&gt;='202003'!$E$3,$N125&lt;='202003'!$F$3),'202003'!$I$3,IF(AND($N125&gt;='202003'!$E$4,$N125&lt;='202003'!$F$4),'202003'!$I$4,IF(AND($N125&gt;='202003'!$E$5,$N125&lt;='202003'!$F$5),'202003'!$I$5,FALSE))))</f>
        <v>4</v>
      </c>
      <c r="R125" s="5">
        <f>IF(AND($N125&gt;='202003'!$E$2,$N125&lt;='202003'!$F$2),'202003'!$G$2,IF(AND($N125&gt;='202003'!$E$3,$N125&lt;='202003'!$F$3),'202003'!$G$3,IF(AND($N125&gt;='202003'!$E$4,$N125&lt;='202003'!$F$4),'202003'!$G$4,IF(AND($N125&gt;='202003'!$E$5,$N125&lt;='202003'!$F$5),'202003'!$G$5,FALSE))))</f>
        <v>0</v>
      </c>
      <c r="S125" s="4">
        <f>IF(AND($N125&gt;='202101'!$E$2,$N125&lt;='202101'!$F$2),'202101'!$I$2,IF(AND($N125&gt;='202101'!$E$3,$N125&lt;='202101'!$F$3),'202101'!$I$3,IF(AND($N125&gt;='202101'!$E$4,$N125&lt;='202101'!$F$4),'202101'!$I$4,IF(AND($N125&gt;='202101'!$E$5,$N125&lt;='202101'!$F$5),'202101'!$I$5,FALSE))))</f>
        <v>4</v>
      </c>
      <c r="T125" s="5">
        <f>IF(AND($N125&gt;='202101'!$E$2,$N125&lt;='202101'!$F$2),'202101'!$G$2,IF(AND($N125&gt;='202101'!$E$3,$N125&lt;='202101'!$F$3),'202101'!$G$3,IF(AND($N125&gt;='202101'!$E$4,$N125&lt;='202101'!$F$4),'202101'!$G$4,IF(AND($N125&gt;='202101'!$E$5,$N125&lt;='202101'!$F$5),'202101'!$G$5,FALSE))))</f>
        <v>0</v>
      </c>
    </row>
    <row r="126" spans="1:20" hidden="1" x14ac:dyDescent="0.25">
      <c r="A126" s="5">
        <v>9133267</v>
      </c>
      <c r="B126" s="5" t="s">
        <v>3711</v>
      </c>
      <c r="C126" s="5" t="s">
        <v>2496</v>
      </c>
      <c r="D126" s="5" t="s">
        <v>2186</v>
      </c>
      <c r="E126" s="5" t="s">
        <v>2187</v>
      </c>
      <c r="F126" s="4">
        <v>1531859</v>
      </c>
      <c r="G126" s="4">
        <v>1605886</v>
      </c>
      <c r="H126" s="4">
        <v>2858504</v>
      </c>
      <c r="I126" s="4">
        <v>1741537</v>
      </c>
      <c r="J126" s="4">
        <v>1606358</v>
      </c>
      <c r="K126" s="4">
        <v>2858504</v>
      </c>
      <c r="L126" s="4">
        <v>12202648</v>
      </c>
      <c r="M126" s="5">
        <v>6</v>
      </c>
      <c r="N126" s="8">
        <v>2033774</v>
      </c>
      <c r="O126" s="5">
        <f>IF(AND($N126&gt;='202002'!$E$2,$N126&lt;='202002'!$F$2),'202002'!$I$2,IF(AND($N126&gt;='202002'!$E$3,$N126&lt;='202002'!$F$3),'202002'!$I$3,IF(AND($N126&gt;='202002'!$E$4,$N126&lt;='202002'!$F$4),'202002'!$I$4,IF(AND($N126&gt;='202002'!$E$5,$N126&lt;='202002'!$F$5),'202002'!$I$5,FALSE))))</f>
        <v>4</v>
      </c>
      <c r="P126" s="5">
        <f>IF(AND($N126&gt;='202002'!$E$2,$N126&lt;='202002'!$F$2),'202002'!$G$2,IF(AND($N126&gt;='202002'!$E$3,$N126&lt;='202002'!$F$3),'202002'!$G$3,IF(AND($N126&gt;='202002'!$E$4,$N126&lt;='202002'!$F$4),'202002'!$G$4,IF(AND($N126&gt;='202002'!$E$5,$N126&lt;='202002'!$F$5),'202002'!$G$5,FALSE))))</f>
        <v>0</v>
      </c>
      <c r="Q126" s="5">
        <f>IF(AND($N126&gt;='202003'!$E$2,$N126&lt;='202003'!$F$2),'202003'!$I$2,IF(AND($N126&gt;='202003'!$E$3,$N126&lt;='202003'!$F$3),'202003'!$I$3,IF(AND($N126&gt;='202003'!$E$4,$N126&lt;='202003'!$F$4),'202003'!$I$4,IF(AND($N126&gt;='202003'!$E$5,$N126&lt;='202003'!$F$5),'202003'!$I$5,FALSE))))</f>
        <v>4</v>
      </c>
      <c r="R126" s="5">
        <f>IF(AND($N126&gt;='202003'!$E$2,$N126&lt;='202003'!$F$2),'202003'!$G$2,IF(AND($N126&gt;='202003'!$E$3,$N126&lt;='202003'!$F$3),'202003'!$G$3,IF(AND($N126&gt;='202003'!$E$4,$N126&lt;='202003'!$F$4),'202003'!$G$4,IF(AND($N126&gt;='202003'!$E$5,$N126&lt;='202003'!$F$5),'202003'!$G$5,FALSE))))</f>
        <v>0</v>
      </c>
      <c r="S126" s="4">
        <f>IF(AND($N126&gt;='202101'!$E$2,$N126&lt;='202101'!$F$2),'202101'!$I$2,IF(AND($N126&gt;='202101'!$E$3,$N126&lt;='202101'!$F$3),'202101'!$I$3,IF(AND($N126&gt;='202101'!$E$4,$N126&lt;='202101'!$F$4),'202101'!$I$4,IF(AND($N126&gt;='202101'!$E$5,$N126&lt;='202101'!$F$5),'202101'!$I$5,FALSE))))</f>
        <v>4</v>
      </c>
      <c r="T126" s="5">
        <f>IF(AND($N126&gt;='202101'!$E$2,$N126&lt;='202101'!$F$2),'202101'!$G$2,IF(AND($N126&gt;='202101'!$E$3,$N126&lt;='202101'!$F$3),'202101'!$G$3,IF(AND($N126&gt;='202101'!$E$4,$N126&lt;='202101'!$F$4),'202101'!$G$4,IF(AND($N126&gt;='202101'!$E$5,$N126&lt;='202101'!$F$5),'202101'!$G$5,FALSE))))</f>
        <v>0</v>
      </c>
    </row>
    <row r="127" spans="1:20" hidden="1" x14ac:dyDescent="0.25">
      <c r="A127" s="5">
        <v>9176915</v>
      </c>
      <c r="B127" s="5" t="s">
        <v>3711</v>
      </c>
      <c r="C127" s="5" t="s">
        <v>2497</v>
      </c>
      <c r="D127" s="5" t="s">
        <v>267</v>
      </c>
      <c r="E127" s="5" t="s">
        <v>268</v>
      </c>
      <c r="F127" s="4">
        <v>1690748</v>
      </c>
      <c r="G127" s="4">
        <v>1690748</v>
      </c>
      <c r="H127" s="4">
        <v>3231599</v>
      </c>
      <c r="I127" s="4">
        <v>1690748</v>
      </c>
      <c r="J127" s="4">
        <v>1690748</v>
      </c>
      <c r="K127" s="4">
        <v>3231599</v>
      </c>
      <c r="L127" s="4">
        <v>13226190</v>
      </c>
      <c r="M127" s="5">
        <v>6</v>
      </c>
      <c r="N127" s="8">
        <v>2204365</v>
      </c>
      <c r="O127" s="5">
        <f>IF(AND($N127&gt;='202002'!$E$2,$N127&lt;='202002'!$F$2),'202002'!$I$2,IF(AND($N127&gt;='202002'!$E$3,$N127&lt;='202002'!$F$3),'202002'!$I$3,IF(AND($N127&gt;='202002'!$E$4,$N127&lt;='202002'!$F$4),'202002'!$I$4,IF(AND($N127&gt;='202002'!$E$5,$N127&lt;='202002'!$F$5),'202002'!$I$5,FALSE))))</f>
        <v>4</v>
      </c>
      <c r="P127" s="5">
        <f>IF(AND($N127&gt;='202002'!$E$2,$N127&lt;='202002'!$F$2),'202002'!$G$2,IF(AND($N127&gt;='202002'!$E$3,$N127&lt;='202002'!$F$3),'202002'!$G$3,IF(AND($N127&gt;='202002'!$E$4,$N127&lt;='202002'!$F$4),'202002'!$G$4,IF(AND($N127&gt;='202002'!$E$5,$N127&lt;='202002'!$F$5),'202002'!$G$5,FALSE))))</f>
        <v>0</v>
      </c>
      <c r="Q127" s="5">
        <f>IF(AND($N127&gt;='202003'!$E$2,$N127&lt;='202003'!$F$2),'202003'!$I$2,IF(AND($N127&gt;='202003'!$E$3,$N127&lt;='202003'!$F$3),'202003'!$I$3,IF(AND($N127&gt;='202003'!$E$4,$N127&lt;='202003'!$F$4),'202003'!$I$4,IF(AND($N127&gt;='202003'!$E$5,$N127&lt;='202003'!$F$5),'202003'!$I$5,FALSE))))</f>
        <v>4</v>
      </c>
      <c r="R127" s="5">
        <f>IF(AND($N127&gt;='202003'!$E$2,$N127&lt;='202003'!$F$2),'202003'!$G$2,IF(AND($N127&gt;='202003'!$E$3,$N127&lt;='202003'!$F$3),'202003'!$G$3,IF(AND($N127&gt;='202003'!$E$4,$N127&lt;='202003'!$F$4),'202003'!$G$4,IF(AND($N127&gt;='202003'!$E$5,$N127&lt;='202003'!$F$5),'202003'!$G$5,FALSE))))</f>
        <v>0</v>
      </c>
      <c r="S127" s="4">
        <f>IF(AND($N127&gt;='202101'!$E$2,$N127&lt;='202101'!$F$2),'202101'!$I$2,IF(AND($N127&gt;='202101'!$E$3,$N127&lt;='202101'!$F$3),'202101'!$I$3,IF(AND($N127&gt;='202101'!$E$4,$N127&lt;='202101'!$F$4),'202101'!$I$4,IF(AND($N127&gt;='202101'!$E$5,$N127&lt;='202101'!$F$5),'202101'!$I$5,FALSE))))</f>
        <v>4</v>
      </c>
      <c r="T127" s="5">
        <f>IF(AND($N127&gt;='202101'!$E$2,$N127&lt;='202101'!$F$2),'202101'!$G$2,IF(AND($N127&gt;='202101'!$E$3,$N127&lt;='202101'!$F$3),'202101'!$G$3,IF(AND($N127&gt;='202101'!$E$4,$N127&lt;='202101'!$F$4),'202101'!$G$4,IF(AND($N127&gt;='202101'!$E$5,$N127&lt;='202101'!$F$5),'202101'!$G$5,FALSE))))</f>
        <v>0</v>
      </c>
    </row>
    <row r="128" spans="1:20" hidden="1" x14ac:dyDescent="0.25">
      <c r="A128" s="5">
        <v>9249136</v>
      </c>
      <c r="B128" s="5" t="s">
        <v>3711</v>
      </c>
      <c r="C128" s="5" t="s">
        <v>2498</v>
      </c>
      <c r="D128" s="5" t="s">
        <v>271</v>
      </c>
      <c r="E128" s="5" t="s">
        <v>272</v>
      </c>
      <c r="F128" s="4">
        <v>1362991</v>
      </c>
      <c r="G128" s="4">
        <v>1250743</v>
      </c>
      <c r="H128" s="4">
        <v>2511176</v>
      </c>
      <c r="I128" s="4">
        <v>1250743</v>
      </c>
      <c r="J128" s="4">
        <v>1250743</v>
      </c>
      <c r="K128" s="4">
        <v>2510352</v>
      </c>
      <c r="L128" s="4">
        <v>10136748</v>
      </c>
      <c r="M128" s="5">
        <v>6</v>
      </c>
      <c r="N128" s="8">
        <v>1689458</v>
      </c>
      <c r="O128" s="5">
        <f>IF(AND($N128&gt;='202002'!$E$2,$N128&lt;='202002'!$F$2),'202002'!$I$2,IF(AND($N128&gt;='202002'!$E$3,$N128&lt;='202002'!$F$3),'202002'!$I$3,IF(AND($N128&gt;='202002'!$E$4,$N128&lt;='202002'!$F$4),'202002'!$I$4,IF(AND($N128&gt;='202002'!$E$5,$N128&lt;='202002'!$F$5),'202002'!$I$5,FALSE))))</f>
        <v>4</v>
      </c>
      <c r="P128" s="5">
        <f>IF(AND($N128&gt;='202002'!$E$2,$N128&lt;='202002'!$F$2),'202002'!$G$2,IF(AND($N128&gt;='202002'!$E$3,$N128&lt;='202002'!$F$3),'202002'!$G$3,IF(AND($N128&gt;='202002'!$E$4,$N128&lt;='202002'!$F$4),'202002'!$G$4,IF(AND($N128&gt;='202002'!$E$5,$N128&lt;='202002'!$F$5),'202002'!$G$5,FALSE))))</f>
        <v>0</v>
      </c>
      <c r="Q128" s="5">
        <f>IF(AND($N128&gt;='202003'!$E$2,$N128&lt;='202003'!$F$2),'202003'!$I$2,IF(AND($N128&gt;='202003'!$E$3,$N128&lt;='202003'!$F$3),'202003'!$I$3,IF(AND($N128&gt;='202003'!$E$4,$N128&lt;='202003'!$F$4),'202003'!$I$4,IF(AND($N128&gt;='202003'!$E$5,$N128&lt;='202003'!$F$5),'202003'!$I$5,FALSE))))</f>
        <v>4</v>
      </c>
      <c r="R128" s="5">
        <f>IF(AND($N128&gt;='202003'!$E$2,$N128&lt;='202003'!$F$2),'202003'!$G$2,IF(AND($N128&gt;='202003'!$E$3,$N128&lt;='202003'!$F$3),'202003'!$G$3,IF(AND($N128&gt;='202003'!$E$4,$N128&lt;='202003'!$F$4),'202003'!$G$4,IF(AND($N128&gt;='202003'!$E$5,$N128&lt;='202003'!$F$5),'202003'!$G$5,FALSE))))</f>
        <v>0</v>
      </c>
      <c r="S128" s="4">
        <f>IF(AND($N128&gt;='202101'!$E$2,$N128&lt;='202101'!$F$2),'202101'!$I$2,IF(AND($N128&gt;='202101'!$E$3,$N128&lt;='202101'!$F$3),'202101'!$I$3,IF(AND($N128&gt;='202101'!$E$4,$N128&lt;='202101'!$F$4),'202101'!$I$4,IF(AND($N128&gt;='202101'!$E$5,$N128&lt;='202101'!$F$5),'202101'!$I$5,FALSE))))</f>
        <v>4</v>
      </c>
      <c r="T128" s="5">
        <f>IF(AND($N128&gt;='202101'!$E$2,$N128&lt;='202101'!$F$2),'202101'!$G$2,IF(AND($N128&gt;='202101'!$E$3,$N128&lt;='202101'!$F$3),'202101'!$G$3,IF(AND($N128&gt;='202101'!$E$4,$N128&lt;='202101'!$F$4),'202101'!$G$4,IF(AND($N128&gt;='202101'!$E$5,$N128&lt;='202101'!$F$5),'202101'!$G$5,FALSE))))</f>
        <v>0</v>
      </c>
    </row>
    <row r="129" spans="1:20" hidden="1" x14ac:dyDescent="0.25">
      <c r="A129" s="5">
        <v>9250799</v>
      </c>
      <c r="B129" s="5" t="s">
        <v>3711</v>
      </c>
      <c r="C129" s="5" t="s">
        <v>2499</v>
      </c>
      <c r="D129" s="5" t="s">
        <v>273</v>
      </c>
      <c r="E129" s="5" t="s">
        <v>274</v>
      </c>
      <c r="F129" s="4">
        <v>1624930</v>
      </c>
      <c r="G129" s="4">
        <v>1624930</v>
      </c>
      <c r="H129" s="4">
        <v>2767609</v>
      </c>
      <c r="I129" s="4">
        <v>1624930</v>
      </c>
      <c r="J129" s="4">
        <v>1624930</v>
      </c>
      <c r="K129" s="4">
        <v>2767609</v>
      </c>
      <c r="L129" s="4">
        <v>12034938</v>
      </c>
      <c r="M129" s="5">
        <v>6</v>
      </c>
      <c r="N129" s="8">
        <v>2005823</v>
      </c>
      <c r="O129" s="5">
        <f>IF(AND($N129&gt;='202002'!$E$2,$N129&lt;='202002'!$F$2),'202002'!$I$2,IF(AND($N129&gt;='202002'!$E$3,$N129&lt;='202002'!$F$3),'202002'!$I$3,IF(AND($N129&gt;='202002'!$E$4,$N129&lt;='202002'!$F$4),'202002'!$I$4,IF(AND($N129&gt;='202002'!$E$5,$N129&lt;='202002'!$F$5),'202002'!$I$5,FALSE))))</f>
        <v>4</v>
      </c>
      <c r="P129" s="5">
        <f>IF(AND($N129&gt;='202002'!$E$2,$N129&lt;='202002'!$F$2),'202002'!$G$2,IF(AND($N129&gt;='202002'!$E$3,$N129&lt;='202002'!$F$3),'202002'!$G$3,IF(AND($N129&gt;='202002'!$E$4,$N129&lt;='202002'!$F$4),'202002'!$G$4,IF(AND($N129&gt;='202002'!$E$5,$N129&lt;='202002'!$F$5),'202002'!$G$5,FALSE))))</f>
        <v>0</v>
      </c>
      <c r="Q129" s="5">
        <f>IF(AND($N129&gt;='202003'!$E$2,$N129&lt;='202003'!$F$2),'202003'!$I$2,IF(AND($N129&gt;='202003'!$E$3,$N129&lt;='202003'!$F$3),'202003'!$I$3,IF(AND($N129&gt;='202003'!$E$4,$N129&lt;='202003'!$F$4),'202003'!$I$4,IF(AND($N129&gt;='202003'!$E$5,$N129&lt;='202003'!$F$5),'202003'!$I$5,FALSE))))</f>
        <v>4</v>
      </c>
      <c r="R129" s="5">
        <f>IF(AND($N129&gt;='202003'!$E$2,$N129&lt;='202003'!$F$2),'202003'!$G$2,IF(AND($N129&gt;='202003'!$E$3,$N129&lt;='202003'!$F$3),'202003'!$G$3,IF(AND($N129&gt;='202003'!$E$4,$N129&lt;='202003'!$F$4),'202003'!$G$4,IF(AND($N129&gt;='202003'!$E$5,$N129&lt;='202003'!$F$5),'202003'!$G$5,FALSE))))</f>
        <v>0</v>
      </c>
      <c r="S129" s="4">
        <f>IF(AND($N129&gt;='202101'!$E$2,$N129&lt;='202101'!$F$2),'202101'!$I$2,IF(AND($N129&gt;='202101'!$E$3,$N129&lt;='202101'!$F$3),'202101'!$I$3,IF(AND($N129&gt;='202101'!$E$4,$N129&lt;='202101'!$F$4),'202101'!$I$4,IF(AND($N129&gt;='202101'!$E$5,$N129&lt;='202101'!$F$5),'202101'!$I$5,FALSE))))</f>
        <v>4</v>
      </c>
      <c r="T129" s="5">
        <f>IF(AND($N129&gt;='202101'!$E$2,$N129&lt;='202101'!$F$2),'202101'!$G$2,IF(AND($N129&gt;='202101'!$E$3,$N129&lt;='202101'!$F$3),'202101'!$G$3,IF(AND($N129&gt;='202101'!$E$4,$N129&lt;='202101'!$F$4),'202101'!$G$4,IF(AND($N129&gt;='202101'!$E$5,$N129&lt;='202101'!$F$5),'202101'!$G$5,FALSE))))</f>
        <v>0</v>
      </c>
    </row>
    <row r="130" spans="1:20" hidden="1" x14ac:dyDescent="0.25">
      <c r="A130" s="5">
        <v>9269455</v>
      </c>
      <c r="B130" s="5" t="s">
        <v>3711</v>
      </c>
      <c r="C130" s="5" t="s">
        <v>2500</v>
      </c>
      <c r="D130" s="5" t="s">
        <v>275</v>
      </c>
      <c r="E130" s="5" t="s">
        <v>276</v>
      </c>
      <c r="F130" s="4">
        <v>1719031</v>
      </c>
      <c r="G130" s="4">
        <v>1719031</v>
      </c>
      <c r="H130" s="4">
        <v>2997745</v>
      </c>
      <c r="I130" s="4">
        <v>1719031</v>
      </c>
      <c r="J130" s="4">
        <v>1719031</v>
      </c>
      <c r="K130" s="4">
        <v>2997745</v>
      </c>
      <c r="L130" s="4">
        <v>12871614</v>
      </c>
      <c r="M130" s="5">
        <v>6</v>
      </c>
      <c r="N130" s="8">
        <v>2145269</v>
      </c>
      <c r="O130" s="5">
        <f>IF(AND($N130&gt;='202002'!$E$2,$N130&lt;='202002'!$F$2),'202002'!$I$2,IF(AND($N130&gt;='202002'!$E$3,$N130&lt;='202002'!$F$3),'202002'!$I$3,IF(AND($N130&gt;='202002'!$E$4,$N130&lt;='202002'!$F$4),'202002'!$I$4,IF(AND($N130&gt;='202002'!$E$5,$N130&lt;='202002'!$F$5),'202002'!$I$5,FALSE))))</f>
        <v>4</v>
      </c>
      <c r="P130" s="5">
        <f>IF(AND($N130&gt;='202002'!$E$2,$N130&lt;='202002'!$F$2),'202002'!$G$2,IF(AND($N130&gt;='202002'!$E$3,$N130&lt;='202002'!$F$3),'202002'!$G$3,IF(AND($N130&gt;='202002'!$E$4,$N130&lt;='202002'!$F$4),'202002'!$G$4,IF(AND($N130&gt;='202002'!$E$5,$N130&lt;='202002'!$F$5),'202002'!$G$5,FALSE))))</f>
        <v>0</v>
      </c>
      <c r="Q130" s="5">
        <f>IF(AND($N130&gt;='202003'!$E$2,$N130&lt;='202003'!$F$2),'202003'!$I$2,IF(AND($N130&gt;='202003'!$E$3,$N130&lt;='202003'!$F$3),'202003'!$I$3,IF(AND($N130&gt;='202003'!$E$4,$N130&lt;='202003'!$F$4),'202003'!$I$4,IF(AND($N130&gt;='202003'!$E$5,$N130&lt;='202003'!$F$5),'202003'!$I$5,FALSE))))</f>
        <v>4</v>
      </c>
      <c r="R130" s="5">
        <f>IF(AND($N130&gt;='202003'!$E$2,$N130&lt;='202003'!$F$2),'202003'!$G$2,IF(AND($N130&gt;='202003'!$E$3,$N130&lt;='202003'!$F$3),'202003'!$G$3,IF(AND($N130&gt;='202003'!$E$4,$N130&lt;='202003'!$F$4),'202003'!$G$4,IF(AND($N130&gt;='202003'!$E$5,$N130&lt;='202003'!$F$5),'202003'!$G$5,FALSE))))</f>
        <v>0</v>
      </c>
      <c r="S130" s="4">
        <f>IF(AND($N130&gt;='202101'!$E$2,$N130&lt;='202101'!$F$2),'202101'!$I$2,IF(AND($N130&gt;='202101'!$E$3,$N130&lt;='202101'!$F$3),'202101'!$I$3,IF(AND($N130&gt;='202101'!$E$4,$N130&lt;='202101'!$F$4),'202101'!$I$4,IF(AND($N130&gt;='202101'!$E$5,$N130&lt;='202101'!$F$5),'202101'!$I$5,FALSE))))</f>
        <v>4</v>
      </c>
      <c r="T130" s="5">
        <f>IF(AND($N130&gt;='202101'!$E$2,$N130&lt;='202101'!$F$2),'202101'!$G$2,IF(AND($N130&gt;='202101'!$E$3,$N130&lt;='202101'!$F$3),'202101'!$G$3,IF(AND($N130&gt;='202101'!$E$4,$N130&lt;='202101'!$F$4),'202101'!$G$4,IF(AND($N130&gt;='202101'!$E$5,$N130&lt;='202101'!$F$5),'202101'!$G$5,FALSE))))</f>
        <v>0</v>
      </c>
    </row>
    <row r="131" spans="1:20" hidden="1" x14ac:dyDescent="0.25">
      <c r="A131" s="5">
        <v>9313502</v>
      </c>
      <c r="B131" s="5" t="s">
        <v>3711</v>
      </c>
      <c r="C131" s="5" t="s">
        <v>2501</v>
      </c>
      <c r="D131" s="5" t="s">
        <v>279</v>
      </c>
      <c r="E131" s="5" t="s">
        <v>280</v>
      </c>
      <c r="F131" s="4">
        <v>641499</v>
      </c>
      <c r="G131" s="4">
        <v>641499</v>
      </c>
      <c r="H131" s="4">
        <v>1198812</v>
      </c>
      <c r="I131" s="4">
        <v>641499</v>
      </c>
      <c r="J131" s="4">
        <v>641499</v>
      </c>
      <c r="K131" s="4">
        <v>1198812</v>
      </c>
      <c r="L131" s="4">
        <v>4963620</v>
      </c>
      <c r="M131" s="5">
        <v>6</v>
      </c>
      <c r="N131" s="8">
        <v>827270</v>
      </c>
      <c r="O131" s="5">
        <f>IF(AND($N131&gt;='202002'!$E$2,$N131&lt;='202002'!$F$2),'202002'!$I$2,IF(AND($N131&gt;='202002'!$E$3,$N131&lt;='202002'!$F$3),'202002'!$I$3,IF(AND($N131&gt;='202002'!$E$4,$N131&lt;='202002'!$F$4),'202002'!$I$4,IF(AND($N131&gt;='202002'!$E$5,$N131&lt;='202002'!$F$5),'202002'!$I$5,FALSE))))</f>
        <v>4</v>
      </c>
      <c r="P131" s="5">
        <f>IF(AND($N131&gt;='202002'!$E$2,$N131&lt;='202002'!$F$2),'202002'!$G$2,IF(AND($N131&gt;='202002'!$E$3,$N131&lt;='202002'!$F$3),'202002'!$G$3,IF(AND($N131&gt;='202002'!$E$4,$N131&lt;='202002'!$F$4),'202002'!$G$4,IF(AND($N131&gt;='202002'!$E$5,$N131&lt;='202002'!$F$5),'202002'!$G$5,FALSE))))</f>
        <v>0</v>
      </c>
      <c r="Q131" s="5">
        <f>IF(AND($N131&gt;='202003'!$E$2,$N131&lt;='202003'!$F$2),'202003'!$I$2,IF(AND($N131&gt;='202003'!$E$3,$N131&lt;='202003'!$F$3),'202003'!$I$3,IF(AND($N131&gt;='202003'!$E$4,$N131&lt;='202003'!$F$4),'202003'!$I$4,IF(AND($N131&gt;='202003'!$E$5,$N131&lt;='202003'!$F$5),'202003'!$I$5,FALSE))))</f>
        <v>4</v>
      </c>
      <c r="R131" s="5">
        <f>IF(AND($N131&gt;='202003'!$E$2,$N131&lt;='202003'!$F$2),'202003'!$G$2,IF(AND($N131&gt;='202003'!$E$3,$N131&lt;='202003'!$F$3),'202003'!$G$3,IF(AND($N131&gt;='202003'!$E$4,$N131&lt;='202003'!$F$4),'202003'!$G$4,IF(AND($N131&gt;='202003'!$E$5,$N131&lt;='202003'!$F$5),'202003'!$G$5,FALSE))))</f>
        <v>0</v>
      </c>
      <c r="S131" s="4">
        <f>IF(AND($N131&gt;='202101'!$E$2,$N131&lt;='202101'!$F$2),'202101'!$I$2,IF(AND($N131&gt;='202101'!$E$3,$N131&lt;='202101'!$F$3),'202101'!$I$3,IF(AND($N131&gt;='202101'!$E$4,$N131&lt;='202101'!$F$4),'202101'!$I$4,IF(AND($N131&gt;='202101'!$E$5,$N131&lt;='202101'!$F$5),'202101'!$I$5,FALSE))))</f>
        <v>4</v>
      </c>
      <c r="T131" s="5">
        <f>IF(AND($N131&gt;='202101'!$E$2,$N131&lt;='202101'!$F$2),'202101'!$G$2,IF(AND($N131&gt;='202101'!$E$3,$N131&lt;='202101'!$F$3),'202101'!$G$3,IF(AND($N131&gt;='202101'!$E$4,$N131&lt;='202101'!$F$4),'202101'!$G$4,IF(AND($N131&gt;='202101'!$E$5,$N131&lt;='202101'!$F$5),'202101'!$G$5,FALSE))))</f>
        <v>0</v>
      </c>
    </row>
    <row r="132" spans="1:20" hidden="1" x14ac:dyDescent="0.25">
      <c r="A132" s="5">
        <v>9323765</v>
      </c>
      <c r="B132" s="5" t="s">
        <v>3711</v>
      </c>
      <c r="C132" s="5" t="s">
        <v>283</v>
      </c>
      <c r="D132" s="5" t="s">
        <v>284</v>
      </c>
      <c r="E132" s="5" t="s">
        <v>285</v>
      </c>
      <c r="F132" s="4">
        <v>2119237</v>
      </c>
      <c r="G132" s="4">
        <v>2119237</v>
      </c>
      <c r="H132" s="4">
        <v>3943774</v>
      </c>
      <c r="I132" s="4">
        <v>2119237</v>
      </c>
      <c r="J132" s="4">
        <v>2119237</v>
      </c>
      <c r="K132" s="4">
        <v>3943773</v>
      </c>
      <c r="L132" s="4">
        <v>16364495</v>
      </c>
      <c r="M132" s="5">
        <v>6</v>
      </c>
      <c r="N132" s="8">
        <v>2727415</v>
      </c>
      <c r="O132" s="5">
        <f>IF(AND($N132&gt;='202002'!$E$2,$N132&lt;='202002'!$F$2),'202002'!$I$2,IF(AND($N132&gt;='202002'!$E$3,$N132&lt;='202002'!$F$3),'202002'!$I$3,IF(AND($N132&gt;='202002'!$E$4,$N132&lt;='202002'!$F$4),'202002'!$I$4,IF(AND($N132&gt;='202002'!$E$5,$N132&lt;='202002'!$F$5),'202002'!$I$5,FALSE))))</f>
        <v>4</v>
      </c>
      <c r="P132" s="5">
        <f>IF(AND($N132&gt;='202002'!$E$2,$N132&lt;='202002'!$F$2),'202002'!$G$2,IF(AND($N132&gt;='202002'!$E$3,$N132&lt;='202002'!$F$3),'202002'!$G$3,IF(AND($N132&gt;='202002'!$E$4,$N132&lt;='202002'!$F$4),'202002'!$G$4,IF(AND($N132&gt;='202002'!$E$5,$N132&lt;='202002'!$F$5),'202002'!$G$5,FALSE))))</f>
        <v>0</v>
      </c>
      <c r="Q132" s="5">
        <f>IF(AND($N132&gt;='202003'!$E$2,$N132&lt;='202003'!$F$2),'202003'!$I$2,IF(AND($N132&gt;='202003'!$E$3,$N132&lt;='202003'!$F$3),'202003'!$I$3,IF(AND($N132&gt;='202003'!$E$4,$N132&lt;='202003'!$F$4),'202003'!$I$4,IF(AND($N132&gt;='202003'!$E$5,$N132&lt;='202003'!$F$5),'202003'!$I$5,FALSE))))</f>
        <v>4</v>
      </c>
      <c r="R132" s="5">
        <f>IF(AND($N132&gt;='202003'!$E$2,$N132&lt;='202003'!$F$2),'202003'!$G$2,IF(AND($N132&gt;='202003'!$E$3,$N132&lt;='202003'!$F$3),'202003'!$G$3,IF(AND($N132&gt;='202003'!$E$4,$N132&lt;='202003'!$F$4),'202003'!$G$4,IF(AND($N132&gt;='202003'!$E$5,$N132&lt;='202003'!$F$5),'202003'!$G$5,FALSE))))</f>
        <v>0</v>
      </c>
      <c r="S132" s="4">
        <f>IF(AND($N132&gt;='202101'!$E$2,$N132&lt;='202101'!$F$2),'202101'!$I$2,IF(AND($N132&gt;='202101'!$E$3,$N132&lt;='202101'!$F$3),'202101'!$I$3,IF(AND($N132&gt;='202101'!$E$4,$N132&lt;='202101'!$F$4),'202101'!$I$4,IF(AND($N132&gt;='202101'!$E$5,$N132&lt;='202101'!$F$5),'202101'!$I$5,FALSE))))</f>
        <v>4</v>
      </c>
      <c r="T132" s="5">
        <f>IF(AND($N132&gt;='202101'!$E$2,$N132&lt;='202101'!$F$2),'202101'!$G$2,IF(AND($N132&gt;='202101'!$E$3,$N132&lt;='202101'!$F$3),'202101'!$G$3,IF(AND($N132&gt;='202101'!$E$4,$N132&lt;='202101'!$F$4),'202101'!$G$4,IF(AND($N132&gt;='202101'!$E$5,$N132&lt;='202101'!$F$5),'202101'!$G$5,FALSE))))</f>
        <v>0</v>
      </c>
    </row>
    <row r="133" spans="1:20" hidden="1" x14ac:dyDescent="0.25">
      <c r="A133" s="5">
        <v>9335434</v>
      </c>
      <c r="B133" s="5" t="s">
        <v>3711</v>
      </c>
      <c r="C133" s="5" t="s">
        <v>2503</v>
      </c>
      <c r="D133" s="5" t="s">
        <v>286</v>
      </c>
      <c r="E133" s="5" t="s">
        <v>287</v>
      </c>
      <c r="F133" s="4">
        <v>2100798</v>
      </c>
      <c r="G133" s="4">
        <v>2100798</v>
      </c>
      <c r="H133" s="4">
        <v>4049952</v>
      </c>
      <c r="I133" s="4">
        <v>2100798</v>
      </c>
      <c r="J133" s="4">
        <v>2100798</v>
      </c>
      <c r="K133" s="4">
        <v>4049951</v>
      </c>
      <c r="L133" s="4">
        <v>16503095</v>
      </c>
      <c r="M133" s="5">
        <v>6</v>
      </c>
      <c r="N133" s="8">
        <v>2750515</v>
      </c>
      <c r="O133" s="5">
        <f>IF(AND($N133&gt;='202002'!$E$2,$N133&lt;='202002'!$F$2),'202002'!$I$2,IF(AND($N133&gt;='202002'!$E$3,$N133&lt;='202002'!$F$3),'202002'!$I$3,IF(AND($N133&gt;='202002'!$E$4,$N133&lt;='202002'!$F$4),'202002'!$I$4,IF(AND($N133&gt;='202002'!$E$5,$N133&lt;='202002'!$F$5),'202002'!$I$5,FALSE))))</f>
        <v>4</v>
      </c>
      <c r="P133" s="5">
        <f>IF(AND($N133&gt;='202002'!$E$2,$N133&lt;='202002'!$F$2),'202002'!$G$2,IF(AND($N133&gt;='202002'!$E$3,$N133&lt;='202002'!$F$3),'202002'!$G$3,IF(AND($N133&gt;='202002'!$E$4,$N133&lt;='202002'!$F$4),'202002'!$G$4,IF(AND($N133&gt;='202002'!$E$5,$N133&lt;='202002'!$F$5),'202002'!$G$5,FALSE))))</f>
        <v>0</v>
      </c>
      <c r="Q133" s="5">
        <f>IF(AND($N133&gt;='202003'!$E$2,$N133&lt;='202003'!$F$2),'202003'!$I$2,IF(AND($N133&gt;='202003'!$E$3,$N133&lt;='202003'!$F$3),'202003'!$I$3,IF(AND($N133&gt;='202003'!$E$4,$N133&lt;='202003'!$F$4),'202003'!$I$4,IF(AND($N133&gt;='202003'!$E$5,$N133&lt;='202003'!$F$5),'202003'!$I$5,FALSE))))</f>
        <v>4</v>
      </c>
      <c r="R133" s="5">
        <f>IF(AND($N133&gt;='202003'!$E$2,$N133&lt;='202003'!$F$2),'202003'!$G$2,IF(AND($N133&gt;='202003'!$E$3,$N133&lt;='202003'!$F$3),'202003'!$G$3,IF(AND($N133&gt;='202003'!$E$4,$N133&lt;='202003'!$F$4),'202003'!$G$4,IF(AND($N133&gt;='202003'!$E$5,$N133&lt;='202003'!$F$5),'202003'!$G$5,FALSE))))</f>
        <v>0</v>
      </c>
      <c r="S133" s="4">
        <f>IF(AND($N133&gt;='202101'!$E$2,$N133&lt;='202101'!$F$2),'202101'!$I$2,IF(AND($N133&gt;='202101'!$E$3,$N133&lt;='202101'!$F$3),'202101'!$I$3,IF(AND($N133&gt;='202101'!$E$4,$N133&lt;='202101'!$F$4),'202101'!$I$4,IF(AND($N133&gt;='202101'!$E$5,$N133&lt;='202101'!$F$5),'202101'!$I$5,FALSE))))</f>
        <v>4</v>
      </c>
      <c r="T133" s="5">
        <f>IF(AND($N133&gt;='202101'!$E$2,$N133&lt;='202101'!$F$2),'202101'!$G$2,IF(AND($N133&gt;='202101'!$E$3,$N133&lt;='202101'!$F$3),'202101'!$G$3,IF(AND($N133&gt;='202101'!$E$4,$N133&lt;='202101'!$F$4),'202101'!$G$4,IF(AND($N133&gt;='202101'!$E$5,$N133&lt;='202101'!$F$5),'202101'!$G$5,FALSE))))</f>
        <v>0</v>
      </c>
    </row>
    <row r="134" spans="1:20" hidden="1" x14ac:dyDescent="0.25">
      <c r="A134" s="5">
        <v>9373818</v>
      </c>
      <c r="B134" s="5" t="s">
        <v>3711</v>
      </c>
      <c r="C134" s="5" t="s">
        <v>2504</v>
      </c>
      <c r="D134" s="5" t="s">
        <v>288</v>
      </c>
      <c r="E134" s="5" t="s">
        <v>289</v>
      </c>
      <c r="F134" s="4">
        <v>795781</v>
      </c>
      <c r="G134" s="4">
        <v>795781</v>
      </c>
      <c r="H134" s="4">
        <v>1522135</v>
      </c>
      <c r="I134" s="4">
        <v>795781</v>
      </c>
      <c r="J134" s="4">
        <v>795781</v>
      </c>
      <c r="K134" s="4">
        <v>1522135</v>
      </c>
      <c r="L134" s="4">
        <v>6227394</v>
      </c>
      <c r="M134" s="5">
        <v>6</v>
      </c>
      <c r="N134" s="8">
        <v>1037899</v>
      </c>
      <c r="O134" s="5">
        <f>IF(AND($N134&gt;='202002'!$E$2,$N134&lt;='202002'!$F$2),'202002'!$I$2,IF(AND($N134&gt;='202002'!$E$3,$N134&lt;='202002'!$F$3),'202002'!$I$3,IF(AND($N134&gt;='202002'!$E$4,$N134&lt;='202002'!$F$4),'202002'!$I$4,IF(AND($N134&gt;='202002'!$E$5,$N134&lt;='202002'!$F$5),'202002'!$I$5,FALSE))))</f>
        <v>4</v>
      </c>
      <c r="P134" s="5">
        <f>IF(AND($N134&gt;='202002'!$E$2,$N134&lt;='202002'!$F$2),'202002'!$G$2,IF(AND($N134&gt;='202002'!$E$3,$N134&lt;='202002'!$F$3),'202002'!$G$3,IF(AND($N134&gt;='202002'!$E$4,$N134&lt;='202002'!$F$4),'202002'!$G$4,IF(AND($N134&gt;='202002'!$E$5,$N134&lt;='202002'!$F$5),'202002'!$G$5,FALSE))))</f>
        <v>0</v>
      </c>
      <c r="Q134" s="5">
        <f>IF(AND($N134&gt;='202003'!$E$2,$N134&lt;='202003'!$F$2),'202003'!$I$2,IF(AND($N134&gt;='202003'!$E$3,$N134&lt;='202003'!$F$3),'202003'!$I$3,IF(AND($N134&gt;='202003'!$E$4,$N134&lt;='202003'!$F$4),'202003'!$I$4,IF(AND($N134&gt;='202003'!$E$5,$N134&lt;='202003'!$F$5),'202003'!$I$5,FALSE))))</f>
        <v>4</v>
      </c>
      <c r="R134" s="5">
        <f>IF(AND($N134&gt;='202003'!$E$2,$N134&lt;='202003'!$F$2),'202003'!$G$2,IF(AND($N134&gt;='202003'!$E$3,$N134&lt;='202003'!$F$3),'202003'!$G$3,IF(AND($N134&gt;='202003'!$E$4,$N134&lt;='202003'!$F$4),'202003'!$G$4,IF(AND($N134&gt;='202003'!$E$5,$N134&lt;='202003'!$F$5),'202003'!$G$5,FALSE))))</f>
        <v>0</v>
      </c>
      <c r="S134" s="4">
        <f>IF(AND($N134&gt;='202101'!$E$2,$N134&lt;='202101'!$F$2),'202101'!$I$2,IF(AND($N134&gt;='202101'!$E$3,$N134&lt;='202101'!$F$3),'202101'!$I$3,IF(AND($N134&gt;='202101'!$E$4,$N134&lt;='202101'!$F$4),'202101'!$I$4,IF(AND($N134&gt;='202101'!$E$5,$N134&lt;='202101'!$F$5),'202101'!$I$5,FALSE))))</f>
        <v>4</v>
      </c>
      <c r="T134" s="5">
        <f>IF(AND($N134&gt;='202101'!$E$2,$N134&lt;='202101'!$F$2),'202101'!$G$2,IF(AND($N134&gt;='202101'!$E$3,$N134&lt;='202101'!$F$3),'202101'!$G$3,IF(AND($N134&gt;='202101'!$E$4,$N134&lt;='202101'!$F$4),'202101'!$G$4,IF(AND($N134&gt;='202101'!$E$5,$N134&lt;='202101'!$F$5),'202101'!$G$5,FALSE))))</f>
        <v>0</v>
      </c>
    </row>
    <row r="135" spans="1:20" hidden="1" x14ac:dyDescent="0.25">
      <c r="A135" s="5">
        <v>9389622</v>
      </c>
      <c r="B135" s="5" t="s">
        <v>3711</v>
      </c>
      <c r="C135" s="5" t="s">
        <v>292</v>
      </c>
      <c r="D135" s="5" t="s">
        <v>293</v>
      </c>
      <c r="E135" s="5" t="s">
        <v>294</v>
      </c>
      <c r="F135" s="4">
        <v>2177438</v>
      </c>
      <c r="G135" s="4">
        <v>2177438</v>
      </c>
      <c r="H135" s="4">
        <v>3854312</v>
      </c>
      <c r="I135" s="4">
        <v>2177438</v>
      </c>
      <c r="J135" s="4">
        <v>2177438</v>
      </c>
      <c r="K135" s="4">
        <v>3854312</v>
      </c>
      <c r="L135" s="4">
        <v>16418376</v>
      </c>
      <c r="M135" s="5">
        <v>6</v>
      </c>
      <c r="N135" s="8">
        <v>2736396</v>
      </c>
      <c r="O135" s="5">
        <f>IF(AND($N135&gt;='202002'!$E$2,$N135&lt;='202002'!$F$2),'202002'!$I$2,IF(AND($N135&gt;='202002'!$E$3,$N135&lt;='202002'!$F$3),'202002'!$I$3,IF(AND($N135&gt;='202002'!$E$4,$N135&lt;='202002'!$F$4),'202002'!$I$4,IF(AND($N135&gt;='202002'!$E$5,$N135&lt;='202002'!$F$5),'202002'!$I$5,FALSE))))</f>
        <v>4</v>
      </c>
      <c r="P135" s="5">
        <f>IF(AND($N135&gt;='202002'!$E$2,$N135&lt;='202002'!$F$2),'202002'!$G$2,IF(AND($N135&gt;='202002'!$E$3,$N135&lt;='202002'!$F$3),'202002'!$G$3,IF(AND($N135&gt;='202002'!$E$4,$N135&lt;='202002'!$F$4),'202002'!$G$4,IF(AND($N135&gt;='202002'!$E$5,$N135&lt;='202002'!$F$5),'202002'!$G$5,FALSE))))</f>
        <v>0</v>
      </c>
      <c r="Q135" s="5">
        <f>IF(AND($N135&gt;='202003'!$E$2,$N135&lt;='202003'!$F$2),'202003'!$I$2,IF(AND($N135&gt;='202003'!$E$3,$N135&lt;='202003'!$F$3),'202003'!$I$3,IF(AND($N135&gt;='202003'!$E$4,$N135&lt;='202003'!$F$4),'202003'!$I$4,IF(AND($N135&gt;='202003'!$E$5,$N135&lt;='202003'!$F$5),'202003'!$I$5,FALSE))))</f>
        <v>4</v>
      </c>
      <c r="R135" s="5">
        <f>IF(AND($N135&gt;='202003'!$E$2,$N135&lt;='202003'!$F$2),'202003'!$G$2,IF(AND($N135&gt;='202003'!$E$3,$N135&lt;='202003'!$F$3),'202003'!$G$3,IF(AND($N135&gt;='202003'!$E$4,$N135&lt;='202003'!$F$4),'202003'!$G$4,IF(AND($N135&gt;='202003'!$E$5,$N135&lt;='202003'!$F$5),'202003'!$G$5,FALSE))))</f>
        <v>0</v>
      </c>
      <c r="S135" s="4">
        <f>IF(AND($N135&gt;='202101'!$E$2,$N135&lt;='202101'!$F$2),'202101'!$I$2,IF(AND($N135&gt;='202101'!$E$3,$N135&lt;='202101'!$F$3),'202101'!$I$3,IF(AND($N135&gt;='202101'!$E$4,$N135&lt;='202101'!$F$4),'202101'!$I$4,IF(AND($N135&gt;='202101'!$E$5,$N135&lt;='202101'!$F$5),'202101'!$I$5,FALSE))))</f>
        <v>4</v>
      </c>
      <c r="T135" s="5">
        <f>IF(AND($N135&gt;='202101'!$E$2,$N135&lt;='202101'!$F$2),'202101'!$G$2,IF(AND($N135&gt;='202101'!$E$3,$N135&lt;='202101'!$F$3),'202101'!$G$3,IF(AND($N135&gt;='202101'!$E$4,$N135&lt;='202101'!$F$4),'202101'!$G$4,IF(AND($N135&gt;='202101'!$E$5,$N135&lt;='202101'!$F$5),'202101'!$G$5,FALSE))))</f>
        <v>0</v>
      </c>
    </row>
    <row r="136" spans="1:20" hidden="1" x14ac:dyDescent="0.25">
      <c r="A136" s="5">
        <v>9412359</v>
      </c>
      <c r="B136" s="5" t="s">
        <v>3711</v>
      </c>
      <c r="C136" s="5" t="s">
        <v>2506</v>
      </c>
      <c r="D136" s="5" t="s">
        <v>299</v>
      </c>
      <c r="E136" s="5" t="s">
        <v>300</v>
      </c>
      <c r="F136" s="4">
        <v>1562526</v>
      </c>
      <c r="G136" s="4">
        <v>1562526</v>
      </c>
      <c r="H136" s="4">
        <v>2976438</v>
      </c>
      <c r="I136" s="4">
        <v>1562526</v>
      </c>
      <c r="J136" s="4">
        <v>1562526</v>
      </c>
      <c r="K136" s="4">
        <v>2976438</v>
      </c>
      <c r="L136" s="4">
        <v>12202980</v>
      </c>
      <c r="M136" s="5">
        <v>6</v>
      </c>
      <c r="N136" s="8">
        <v>2033830</v>
      </c>
      <c r="O136" s="5">
        <f>IF(AND($N136&gt;='202002'!$E$2,$N136&lt;='202002'!$F$2),'202002'!$I$2,IF(AND($N136&gt;='202002'!$E$3,$N136&lt;='202002'!$F$3),'202002'!$I$3,IF(AND($N136&gt;='202002'!$E$4,$N136&lt;='202002'!$F$4),'202002'!$I$4,IF(AND($N136&gt;='202002'!$E$5,$N136&lt;='202002'!$F$5),'202002'!$I$5,FALSE))))</f>
        <v>4</v>
      </c>
      <c r="P136" s="5">
        <f>IF(AND($N136&gt;='202002'!$E$2,$N136&lt;='202002'!$F$2),'202002'!$G$2,IF(AND($N136&gt;='202002'!$E$3,$N136&lt;='202002'!$F$3),'202002'!$G$3,IF(AND($N136&gt;='202002'!$E$4,$N136&lt;='202002'!$F$4),'202002'!$G$4,IF(AND($N136&gt;='202002'!$E$5,$N136&lt;='202002'!$F$5),'202002'!$G$5,FALSE))))</f>
        <v>0</v>
      </c>
      <c r="Q136" s="5">
        <f>IF(AND($N136&gt;='202003'!$E$2,$N136&lt;='202003'!$F$2),'202003'!$I$2,IF(AND($N136&gt;='202003'!$E$3,$N136&lt;='202003'!$F$3),'202003'!$I$3,IF(AND($N136&gt;='202003'!$E$4,$N136&lt;='202003'!$F$4),'202003'!$I$4,IF(AND($N136&gt;='202003'!$E$5,$N136&lt;='202003'!$F$5),'202003'!$I$5,FALSE))))</f>
        <v>4</v>
      </c>
      <c r="R136" s="5">
        <f>IF(AND($N136&gt;='202003'!$E$2,$N136&lt;='202003'!$F$2),'202003'!$G$2,IF(AND($N136&gt;='202003'!$E$3,$N136&lt;='202003'!$F$3),'202003'!$G$3,IF(AND($N136&gt;='202003'!$E$4,$N136&lt;='202003'!$F$4),'202003'!$G$4,IF(AND($N136&gt;='202003'!$E$5,$N136&lt;='202003'!$F$5),'202003'!$G$5,FALSE))))</f>
        <v>0</v>
      </c>
      <c r="S136" s="4">
        <f>IF(AND($N136&gt;='202101'!$E$2,$N136&lt;='202101'!$F$2),'202101'!$I$2,IF(AND($N136&gt;='202101'!$E$3,$N136&lt;='202101'!$F$3),'202101'!$I$3,IF(AND($N136&gt;='202101'!$E$4,$N136&lt;='202101'!$F$4),'202101'!$I$4,IF(AND($N136&gt;='202101'!$E$5,$N136&lt;='202101'!$F$5),'202101'!$I$5,FALSE))))</f>
        <v>4</v>
      </c>
      <c r="T136" s="5">
        <f>IF(AND($N136&gt;='202101'!$E$2,$N136&lt;='202101'!$F$2),'202101'!$G$2,IF(AND($N136&gt;='202101'!$E$3,$N136&lt;='202101'!$F$3),'202101'!$G$3,IF(AND($N136&gt;='202101'!$E$4,$N136&lt;='202101'!$F$4),'202101'!$G$4,IF(AND($N136&gt;='202101'!$E$5,$N136&lt;='202101'!$F$5),'202101'!$G$5,FALSE))))</f>
        <v>0</v>
      </c>
    </row>
    <row r="137" spans="1:20" hidden="1" x14ac:dyDescent="0.25">
      <c r="A137" s="5">
        <v>9421730</v>
      </c>
      <c r="B137" s="5" t="s">
        <v>3711</v>
      </c>
      <c r="C137" s="5" t="s">
        <v>301</v>
      </c>
      <c r="D137" s="5" t="s">
        <v>302</v>
      </c>
      <c r="E137" s="5" t="s">
        <v>303</v>
      </c>
      <c r="F137" s="4">
        <v>2177438</v>
      </c>
      <c r="G137" s="4">
        <v>2177438</v>
      </c>
      <c r="H137" s="4">
        <v>3854312</v>
      </c>
      <c r="I137" s="4">
        <v>2177438</v>
      </c>
      <c r="J137" s="4">
        <v>2177438</v>
      </c>
      <c r="K137" s="4">
        <v>3854312</v>
      </c>
      <c r="L137" s="4">
        <v>16418376</v>
      </c>
      <c r="M137" s="5">
        <v>6</v>
      </c>
      <c r="N137" s="8">
        <v>2736396</v>
      </c>
      <c r="O137" s="5">
        <f>IF(AND($N137&gt;='202002'!$E$2,$N137&lt;='202002'!$F$2),'202002'!$I$2,IF(AND($N137&gt;='202002'!$E$3,$N137&lt;='202002'!$F$3),'202002'!$I$3,IF(AND($N137&gt;='202002'!$E$4,$N137&lt;='202002'!$F$4),'202002'!$I$4,IF(AND($N137&gt;='202002'!$E$5,$N137&lt;='202002'!$F$5),'202002'!$I$5,FALSE))))</f>
        <v>4</v>
      </c>
      <c r="P137" s="5">
        <f>IF(AND($N137&gt;='202002'!$E$2,$N137&lt;='202002'!$F$2),'202002'!$G$2,IF(AND($N137&gt;='202002'!$E$3,$N137&lt;='202002'!$F$3),'202002'!$G$3,IF(AND($N137&gt;='202002'!$E$4,$N137&lt;='202002'!$F$4),'202002'!$G$4,IF(AND($N137&gt;='202002'!$E$5,$N137&lt;='202002'!$F$5),'202002'!$G$5,FALSE))))</f>
        <v>0</v>
      </c>
      <c r="Q137" s="5">
        <f>IF(AND($N137&gt;='202003'!$E$2,$N137&lt;='202003'!$F$2),'202003'!$I$2,IF(AND($N137&gt;='202003'!$E$3,$N137&lt;='202003'!$F$3),'202003'!$I$3,IF(AND($N137&gt;='202003'!$E$4,$N137&lt;='202003'!$F$4),'202003'!$I$4,IF(AND($N137&gt;='202003'!$E$5,$N137&lt;='202003'!$F$5),'202003'!$I$5,FALSE))))</f>
        <v>4</v>
      </c>
      <c r="R137" s="5">
        <f>IF(AND($N137&gt;='202003'!$E$2,$N137&lt;='202003'!$F$2),'202003'!$G$2,IF(AND($N137&gt;='202003'!$E$3,$N137&lt;='202003'!$F$3),'202003'!$G$3,IF(AND($N137&gt;='202003'!$E$4,$N137&lt;='202003'!$F$4),'202003'!$G$4,IF(AND($N137&gt;='202003'!$E$5,$N137&lt;='202003'!$F$5),'202003'!$G$5,FALSE))))</f>
        <v>0</v>
      </c>
      <c r="S137" s="4">
        <f>IF(AND($N137&gt;='202101'!$E$2,$N137&lt;='202101'!$F$2),'202101'!$I$2,IF(AND($N137&gt;='202101'!$E$3,$N137&lt;='202101'!$F$3),'202101'!$I$3,IF(AND($N137&gt;='202101'!$E$4,$N137&lt;='202101'!$F$4),'202101'!$I$4,IF(AND($N137&gt;='202101'!$E$5,$N137&lt;='202101'!$F$5),'202101'!$I$5,FALSE))))</f>
        <v>4</v>
      </c>
      <c r="T137" s="5">
        <f>IF(AND($N137&gt;='202101'!$E$2,$N137&lt;='202101'!$F$2),'202101'!$G$2,IF(AND($N137&gt;='202101'!$E$3,$N137&lt;='202101'!$F$3),'202101'!$G$3,IF(AND($N137&gt;='202101'!$E$4,$N137&lt;='202101'!$F$4),'202101'!$G$4,IF(AND($N137&gt;='202101'!$E$5,$N137&lt;='202101'!$F$5),'202101'!$G$5,FALSE))))</f>
        <v>0</v>
      </c>
    </row>
    <row r="138" spans="1:20" hidden="1" x14ac:dyDescent="0.25">
      <c r="A138" s="5">
        <v>9424499</v>
      </c>
      <c r="B138" s="5" t="s">
        <v>3711</v>
      </c>
      <c r="C138" s="5" t="s">
        <v>3723</v>
      </c>
      <c r="D138" s="5" t="s">
        <v>3724</v>
      </c>
      <c r="E138" s="5" t="s">
        <v>3725</v>
      </c>
      <c r="F138" s="4">
        <v>1367812</v>
      </c>
      <c r="G138" s="4">
        <v>1367812</v>
      </c>
      <c r="H138" s="4">
        <v>2543735</v>
      </c>
      <c r="I138" s="4">
        <v>1375154</v>
      </c>
      <c r="J138" s="4">
        <v>1375154</v>
      </c>
      <c r="K138" s="4">
        <v>2543735</v>
      </c>
      <c r="L138" s="4">
        <v>10573402</v>
      </c>
      <c r="M138" s="5">
        <v>6</v>
      </c>
      <c r="N138" s="8">
        <v>1762233</v>
      </c>
      <c r="O138" s="5">
        <f>IF(AND($N138&gt;='202002'!$E$2,$N138&lt;='202002'!$F$2),'202002'!$I$2,IF(AND($N138&gt;='202002'!$E$3,$N138&lt;='202002'!$F$3),'202002'!$I$3,IF(AND($N138&gt;='202002'!$E$4,$N138&lt;='202002'!$F$4),'202002'!$I$4,IF(AND($N138&gt;='202002'!$E$5,$N138&lt;='202002'!$F$5),'202002'!$I$5,FALSE))))</f>
        <v>4</v>
      </c>
      <c r="P138" s="5">
        <f>IF(AND($N138&gt;='202002'!$E$2,$N138&lt;='202002'!$F$2),'202002'!$G$2,IF(AND($N138&gt;='202002'!$E$3,$N138&lt;='202002'!$F$3),'202002'!$G$3,IF(AND($N138&gt;='202002'!$E$4,$N138&lt;='202002'!$F$4),'202002'!$G$4,IF(AND($N138&gt;='202002'!$E$5,$N138&lt;='202002'!$F$5),'202002'!$G$5,FALSE))))</f>
        <v>0</v>
      </c>
      <c r="Q138" s="5">
        <f>IF(AND($N138&gt;='202003'!$E$2,$N138&lt;='202003'!$F$2),'202003'!$I$2,IF(AND($N138&gt;='202003'!$E$3,$N138&lt;='202003'!$F$3),'202003'!$I$3,IF(AND($N138&gt;='202003'!$E$4,$N138&lt;='202003'!$F$4),'202003'!$I$4,IF(AND($N138&gt;='202003'!$E$5,$N138&lt;='202003'!$F$5),'202003'!$I$5,FALSE))))</f>
        <v>4</v>
      </c>
      <c r="R138" s="5">
        <f>IF(AND($N138&gt;='202003'!$E$2,$N138&lt;='202003'!$F$2),'202003'!$G$2,IF(AND($N138&gt;='202003'!$E$3,$N138&lt;='202003'!$F$3),'202003'!$G$3,IF(AND($N138&gt;='202003'!$E$4,$N138&lt;='202003'!$F$4),'202003'!$G$4,IF(AND($N138&gt;='202003'!$E$5,$N138&lt;='202003'!$F$5),'202003'!$G$5,FALSE))))</f>
        <v>0</v>
      </c>
      <c r="S138" s="4">
        <f>IF(AND($N138&gt;='202101'!$E$2,$N138&lt;='202101'!$F$2),'202101'!$I$2,IF(AND($N138&gt;='202101'!$E$3,$N138&lt;='202101'!$F$3),'202101'!$I$3,IF(AND($N138&gt;='202101'!$E$4,$N138&lt;='202101'!$F$4),'202101'!$I$4,IF(AND($N138&gt;='202101'!$E$5,$N138&lt;='202101'!$F$5),'202101'!$I$5,FALSE))))</f>
        <v>4</v>
      </c>
      <c r="T138" s="5">
        <f>IF(AND($N138&gt;='202101'!$E$2,$N138&lt;='202101'!$F$2),'202101'!$G$2,IF(AND($N138&gt;='202101'!$E$3,$N138&lt;='202101'!$F$3),'202101'!$G$3,IF(AND($N138&gt;='202101'!$E$4,$N138&lt;='202101'!$F$4),'202101'!$G$4,IF(AND($N138&gt;='202101'!$E$5,$N138&lt;='202101'!$F$5),'202101'!$G$5,FALSE))))</f>
        <v>0</v>
      </c>
    </row>
    <row r="139" spans="1:20" hidden="1" x14ac:dyDescent="0.25">
      <c r="A139" s="5">
        <v>9429917</v>
      </c>
      <c r="B139" s="5" t="s">
        <v>3711</v>
      </c>
      <c r="C139" s="5" t="s">
        <v>2507</v>
      </c>
      <c r="D139" s="5" t="s">
        <v>304</v>
      </c>
      <c r="E139" s="5" t="s">
        <v>305</v>
      </c>
      <c r="F139" s="4">
        <v>2048969</v>
      </c>
      <c r="G139" s="4">
        <v>2048969</v>
      </c>
      <c r="H139" s="4">
        <v>3715371</v>
      </c>
      <c r="I139" s="4">
        <v>2048969</v>
      </c>
      <c r="J139" s="4">
        <v>2048969</v>
      </c>
      <c r="K139" s="4">
        <v>3726951</v>
      </c>
      <c r="L139" s="4">
        <v>15638198</v>
      </c>
      <c r="M139" s="5">
        <v>6</v>
      </c>
      <c r="N139" s="8">
        <v>2606366</v>
      </c>
      <c r="O139" s="5">
        <f>IF(AND($N139&gt;='202002'!$E$2,$N139&lt;='202002'!$F$2),'202002'!$I$2,IF(AND($N139&gt;='202002'!$E$3,$N139&lt;='202002'!$F$3),'202002'!$I$3,IF(AND($N139&gt;='202002'!$E$4,$N139&lt;='202002'!$F$4),'202002'!$I$4,IF(AND($N139&gt;='202002'!$E$5,$N139&lt;='202002'!$F$5),'202002'!$I$5,FALSE))))</f>
        <v>4</v>
      </c>
      <c r="P139" s="5">
        <f>IF(AND($N139&gt;='202002'!$E$2,$N139&lt;='202002'!$F$2),'202002'!$G$2,IF(AND($N139&gt;='202002'!$E$3,$N139&lt;='202002'!$F$3),'202002'!$G$3,IF(AND($N139&gt;='202002'!$E$4,$N139&lt;='202002'!$F$4),'202002'!$G$4,IF(AND($N139&gt;='202002'!$E$5,$N139&lt;='202002'!$F$5),'202002'!$G$5,FALSE))))</f>
        <v>0</v>
      </c>
      <c r="Q139" s="5">
        <f>IF(AND($N139&gt;='202003'!$E$2,$N139&lt;='202003'!$F$2),'202003'!$I$2,IF(AND($N139&gt;='202003'!$E$3,$N139&lt;='202003'!$F$3),'202003'!$I$3,IF(AND($N139&gt;='202003'!$E$4,$N139&lt;='202003'!$F$4),'202003'!$I$4,IF(AND($N139&gt;='202003'!$E$5,$N139&lt;='202003'!$F$5),'202003'!$I$5,FALSE))))</f>
        <v>4</v>
      </c>
      <c r="R139" s="5">
        <f>IF(AND($N139&gt;='202003'!$E$2,$N139&lt;='202003'!$F$2),'202003'!$G$2,IF(AND($N139&gt;='202003'!$E$3,$N139&lt;='202003'!$F$3),'202003'!$G$3,IF(AND($N139&gt;='202003'!$E$4,$N139&lt;='202003'!$F$4),'202003'!$G$4,IF(AND($N139&gt;='202003'!$E$5,$N139&lt;='202003'!$F$5),'202003'!$G$5,FALSE))))</f>
        <v>0</v>
      </c>
      <c r="S139" s="4">
        <f>IF(AND($N139&gt;='202101'!$E$2,$N139&lt;='202101'!$F$2),'202101'!$I$2,IF(AND($N139&gt;='202101'!$E$3,$N139&lt;='202101'!$F$3),'202101'!$I$3,IF(AND($N139&gt;='202101'!$E$4,$N139&lt;='202101'!$F$4),'202101'!$I$4,IF(AND($N139&gt;='202101'!$E$5,$N139&lt;='202101'!$F$5),'202101'!$I$5,FALSE))))</f>
        <v>4</v>
      </c>
      <c r="T139" s="5">
        <f>IF(AND($N139&gt;='202101'!$E$2,$N139&lt;='202101'!$F$2),'202101'!$G$2,IF(AND($N139&gt;='202101'!$E$3,$N139&lt;='202101'!$F$3),'202101'!$G$3,IF(AND($N139&gt;='202101'!$E$4,$N139&lt;='202101'!$F$4),'202101'!$G$4,IF(AND($N139&gt;='202101'!$E$5,$N139&lt;='202101'!$F$5),'202101'!$G$5,FALSE))))</f>
        <v>0</v>
      </c>
    </row>
    <row r="140" spans="1:20" hidden="1" x14ac:dyDescent="0.25">
      <c r="A140" s="5">
        <v>9486831</v>
      </c>
      <c r="B140" s="5" t="s">
        <v>3711</v>
      </c>
      <c r="C140" s="5" t="s">
        <v>2508</v>
      </c>
      <c r="D140" s="5" t="s">
        <v>308</v>
      </c>
      <c r="E140" s="5" t="s">
        <v>309</v>
      </c>
      <c r="F140" s="4">
        <v>2283761</v>
      </c>
      <c r="G140" s="4">
        <v>2283761</v>
      </c>
      <c r="H140" s="4">
        <v>4200625</v>
      </c>
      <c r="I140" s="4">
        <v>2283761</v>
      </c>
      <c r="J140" s="4">
        <v>2283761</v>
      </c>
      <c r="K140" s="4">
        <v>4195724</v>
      </c>
      <c r="L140" s="4">
        <v>17531393</v>
      </c>
      <c r="M140" s="5">
        <v>6</v>
      </c>
      <c r="N140" s="8">
        <v>2921898</v>
      </c>
      <c r="O140" s="5">
        <f>IF(AND($N140&gt;='202002'!$E$2,$N140&lt;='202002'!$F$2),'202002'!$I$2,IF(AND($N140&gt;='202002'!$E$3,$N140&lt;='202002'!$F$3),'202002'!$I$3,IF(AND($N140&gt;='202002'!$E$4,$N140&lt;='202002'!$F$4),'202002'!$I$4,IF(AND($N140&gt;='202002'!$E$5,$N140&lt;='202002'!$F$5),'202002'!$I$5,FALSE))))</f>
        <v>4</v>
      </c>
      <c r="P140" s="5">
        <f>IF(AND($N140&gt;='202002'!$E$2,$N140&lt;='202002'!$F$2),'202002'!$G$2,IF(AND($N140&gt;='202002'!$E$3,$N140&lt;='202002'!$F$3),'202002'!$G$3,IF(AND($N140&gt;='202002'!$E$4,$N140&lt;='202002'!$F$4),'202002'!$G$4,IF(AND($N140&gt;='202002'!$E$5,$N140&lt;='202002'!$F$5),'202002'!$G$5,FALSE))))</f>
        <v>0</v>
      </c>
      <c r="Q140" s="5">
        <f>IF(AND($N140&gt;='202003'!$E$2,$N140&lt;='202003'!$F$2),'202003'!$I$2,IF(AND($N140&gt;='202003'!$E$3,$N140&lt;='202003'!$F$3),'202003'!$I$3,IF(AND($N140&gt;='202003'!$E$4,$N140&lt;='202003'!$F$4),'202003'!$I$4,IF(AND($N140&gt;='202003'!$E$5,$N140&lt;='202003'!$F$5),'202003'!$I$5,FALSE))))</f>
        <v>4</v>
      </c>
      <c r="R140" s="5">
        <f>IF(AND($N140&gt;='202003'!$E$2,$N140&lt;='202003'!$F$2),'202003'!$G$2,IF(AND($N140&gt;='202003'!$E$3,$N140&lt;='202003'!$F$3),'202003'!$G$3,IF(AND($N140&gt;='202003'!$E$4,$N140&lt;='202003'!$F$4),'202003'!$G$4,IF(AND($N140&gt;='202003'!$E$5,$N140&lt;='202003'!$F$5),'202003'!$G$5,FALSE))))</f>
        <v>0</v>
      </c>
      <c r="S140" s="4">
        <f>IF(AND($N140&gt;='202101'!$E$2,$N140&lt;='202101'!$F$2),'202101'!$I$2,IF(AND($N140&gt;='202101'!$E$3,$N140&lt;='202101'!$F$3),'202101'!$I$3,IF(AND($N140&gt;='202101'!$E$4,$N140&lt;='202101'!$F$4),'202101'!$I$4,IF(AND($N140&gt;='202101'!$E$5,$N140&lt;='202101'!$F$5),'202101'!$I$5,FALSE))))</f>
        <v>4</v>
      </c>
      <c r="T140" s="5">
        <f>IF(AND($N140&gt;='202101'!$E$2,$N140&lt;='202101'!$F$2),'202101'!$G$2,IF(AND($N140&gt;='202101'!$E$3,$N140&lt;='202101'!$F$3),'202101'!$G$3,IF(AND($N140&gt;='202101'!$E$4,$N140&lt;='202101'!$F$4),'202101'!$G$4,IF(AND($N140&gt;='202101'!$E$5,$N140&lt;='202101'!$F$5),'202101'!$G$5,FALSE))))</f>
        <v>0</v>
      </c>
    </row>
    <row r="141" spans="1:20" hidden="1" x14ac:dyDescent="0.25">
      <c r="A141" s="5">
        <v>9493492</v>
      </c>
      <c r="B141" s="5" t="s">
        <v>3711</v>
      </c>
      <c r="C141" s="5" t="s">
        <v>2509</v>
      </c>
      <c r="D141" s="5" t="s">
        <v>310</v>
      </c>
      <c r="E141" s="5" t="s">
        <v>311</v>
      </c>
      <c r="F141" s="4">
        <v>1428293</v>
      </c>
      <c r="G141" s="4">
        <v>1428293</v>
      </c>
      <c r="H141" s="4">
        <v>2725811</v>
      </c>
      <c r="I141" s="4">
        <v>1428293</v>
      </c>
      <c r="J141" s="4">
        <v>1428293</v>
      </c>
      <c r="K141" s="4">
        <v>2725811</v>
      </c>
      <c r="L141" s="4">
        <v>11164794</v>
      </c>
      <c r="M141" s="5">
        <v>6</v>
      </c>
      <c r="N141" s="8">
        <v>1860799</v>
      </c>
      <c r="O141" s="5">
        <f>IF(AND($N141&gt;='202002'!$E$2,$N141&lt;='202002'!$F$2),'202002'!$I$2,IF(AND($N141&gt;='202002'!$E$3,$N141&lt;='202002'!$F$3),'202002'!$I$3,IF(AND($N141&gt;='202002'!$E$4,$N141&lt;='202002'!$F$4),'202002'!$I$4,IF(AND($N141&gt;='202002'!$E$5,$N141&lt;='202002'!$F$5),'202002'!$I$5,FALSE))))</f>
        <v>4</v>
      </c>
      <c r="P141" s="5">
        <f>IF(AND($N141&gt;='202002'!$E$2,$N141&lt;='202002'!$F$2),'202002'!$G$2,IF(AND($N141&gt;='202002'!$E$3,$N141&lt;='202002'!$F$3),'202002'!$G$3,IF(AND($N141&gt;='202002'!$E$4,$N141&lt;='202002'!$F$4),'202002'!$G$4,IF(AND($N141&gt;='202002'!$E$5,$N141&lt;='202002'!$F$5),'202002'!$G$5,FALSE))))</f>
        <v>0</v>
      </c>
      <c r="Q141" s="5">
        <f>IF(AND($N141&gt;='202003'!$E$2,$N141&lt;='202003'!$F$2),'202003'!$I$2,IF(AND($N141&gt;='202003'!$E$3,$N141&lt;='202003'!$F$3),'202003'!$I$3,IF(AND($N141&gt;='202003'!$E$4,$N141&lt;='202003'!$F$4),'202003'!$I$4,IF(AND($N141&gt;='202003'!$E$5,$N141&lt;='202003'!$F$5),'202003'!$I$5,FALSE))))</f>
        <v>4</v>
      </c>
      <c r="R141" s="5">
        <f>IF(AND($N141&gt;='202003'!$E$2,$N141&lt;='202003'!$F$2),'202003'!$G$2,IF(AND($N141&gt;='202003'!$E$3,$N141&lt;='202003'!$F$3),'202003'!$G$3,IF(AND($N141&gt;='202003'!$E$4,$N141&lt;='202003'!$F$4),'202003'!$G$4,IF(AND($N141&gt;='202003'!$E$5,$N141&lt;='202003'!$F$5),'202003'!$G$5,FALSE))))</f>
        <v>0</v>
      </c>
      <c r="S141" s="4">
        <f>IF(AND($N141&gt;='202101'!$E$2,$N141&lt;='202101'!$F$2),'202101'!$I$2,IF(AND($N141&gt;='202101'!$E$3,$N141&lt;='202101'!$F$3),'202101'!$I$3,IF(AND($N141&gt;='202101'!$E$4,$N141&lt;='202101'!$F$4),'202101'!$I$4,IF(AND($N141&gt;='202101'!$E$5,$N141&lt;='202101'!$F$5),'202101'!$I$5,FALSE))))</f>
        <v>4</v>
      </c>
      <c r="T141" s="5">
        <f>IF(AND($N141&gt;='202101'!$E$2,$N141&lt;='202101'!$F$2),'202101'!$G$2,IF(AND($N141&gt;='202101'!$E$3,$N141&lt;='202101'!$F$3),'202101'!$G$3,IF(AND($N141&gt;='202101'!$E$4,$N141&lt;='202101'!$F$4),'202101'!$G$4,IF(AND($N141&gt;='202101'!$E$5,$N141&lt;='202101'!$F$5),'202101'!$G$5,FALSE))))</f>
        <v>0</v>
      </c>
    </row>
    <row r="142" spans="1:20" hidden="1" x14ac:dyDescent="0.25">
      <c r="A142" s="5">
        <v>9509776</v>
      </c>
      <c r="B142" s="5" t="s">
        <v>3711</v>
      </c>
      <c r="C142" s="5" t="s">
        <v>2510</v>
      </c>
      <c r="D142" s="5" t="s">
        <v>312</v>
      </c>
      <c r="E142" s="5" t="s">
        <v>313</v>
      </c>
      <c r="F142" s="4">
        <v>3770539</v>
      </c>
      <c r="G142" s="4">
        <v>3860024</v>
      </c>
      <c r="H142" s="4">
        <v>5898551</v>
      </c>
      <c r="I142" s="4">
        <v>3859867</v>
      </c>
      <c r="J142" s="4">
        <v>3859867</v>
      </c>
      <c r="K142" s="4">
        <v>4773854</v>
      </c>
      <c r="L142" s="4">
        <v>26022702</v>
      </c>
      <c r="M142" s="5">
        <v>6</v>
      </c>
      <c r="N142" s="8">
        <v>4337117</v>
      </c>
      <c r="O142" s="5">
        <f>IF(AND($N142&gt;='202002'!$E$2,$N142&lt;='202002'!$F$2),'202002'!$I$2,IF(AND($N142&gt;='202002'!$E$3,$N142&lt;='202002'!$F$3),'202002'!$I$3,IF(AND($N142&gt;='202002'!$E$4,$N142&lt;='202002'!$F$4),'202002'!$I$4,IF(AND($N142&gt;='202002'!$E$5,$N142&lt;='202002'!$F$5),'202002'!$I$5,FALSE))))</f>
        <v>4</v>
      </c>
      <c r="P142" s="5">
        <f>IF(AND($N142&gt;='202002'!$E$2,$N142&lt;='202002'!$F$2),'202002'!$G$2,IF(AND($N142&gt;='202002'!$E$3,$N142&lt;='202002'!$F$3),'202002'!$G$3,IF(AND($N142&gt;='202002'!$E$4,$N142&lt;='202002'!$F$4),'202002'!$G$4,IF(AND($N142&gt;='202002'!$E$5,$N142&lt;='202002'!$F$5),'202002'!$G$5,FALSE))))</f>
        <v>0</v>
      </c>
      <c r="Q142" s="5">
        <f>IF(AND($N142&gt;='202003'!$E$2,$N142&lt;='202003'!$F$2),'202003'!$I$2,IF(AND($N142&gt;='202003'!$E$3,$N142&lt;='202003'!$F$3),'202003'!$I$3,IF(AND($N142&gt;='202003'!$E$4,$N142&lt;='202003'!$F$4),'202003'!$I$4,IF(AND($N142&gt;='202003'!$E$5,$N142&lt;='202003'!$F$5),'202003'!$I$5,FALSE))))</f>
        <v>4</v>
      </c>
      <c r="R142" s="5">
        <f>IF(AND($N142&gt;='202003'!$E$2,$N142&lt;='202003'!$F$2),'202003'!$G$2,IF(AND($N142&gt;='202003'!$E$3,$N142&lt;='202003'!$F$3),'202003'!$G$3,IF(AND($N142&gt;='202003'!$E$4,$N142&lt;='202003'!$F$4),'202003'!$G$4,IF(AND($N142&gt;='202003'!$E$5,$N142&lt;='202003'!$F$5),'202003'!$G$5,FALSE))))</f>
        <v>0</v>
      </c>
      <c r="S142" s="4">
        <f>IF(AND($N142&gt;='202101'!$E$2,$N142&lt;='202101'!$F$2),'202101'!$I$2,IF(AND($N142&gt;='202101'!$E$3,$N142&lt;='202101'!$F$3),'202101'!$I$3,IF(AND($N142&gt;='202101'!$E$4,$N142&lt;='202101'!$F$4),'202101'!$I$4,IF(AND($N142&gt;='202101'!$E$5,$N142&lt;='202101'!$F$5),'202101'!$I$5,FALSE))))</f>
        <v>4</v>
      </c>
      <c r="T142" s="5">
        <f>IF(AND($N142&gt;='202101'!$E$2,$N142&lt;='202101'!$F$2),'202101'!$G$2,IF(AND($N142&gt;='202101'!$E$3,$N142&lt;='202101'!$F$3),'202101'!$G$3,IF(AND($N142&gt;='202101'!$E$4,$N142&lt;='202101'!$F$4),'202101'!$G$4,IF(AND($N142&gt;='202101'!$E$5,$N142&lt;='202101'!$F$5),'202101'!$G$5,FALSE))))</f>
        <v>0</v>
      </c>
    </row>
    <row r="143" spans="1:20" hidden="1" x14ac:dyDescent="0.25">
      <c r="A143" s="5">
        <v>9562654</v>
      </c>
      <c r="B143" s="5" t="s">
        <v>3711</v>
      </c>
      <c r="C143" s="5" t="s">
        <v>2511</v>
      </c>
      <c r="D143" s="5" t="s">
        <v>316</v>
      </c>
      <c r="E143" s="5" t="s">
        <v>317</v>
      </c>
      <c r="F143" s="4">
        <v>664111</v>
      </c>
      <c r="G143" s="4">
        <v>664111</v>
      </c>
      <c r="H143" s="4">
        <v>1140010</v>
      </c>
      <c r="I143" s="4">
        <v>664111</v>
      </c>
      <c r="J143" s="4">
        <v>664111</v>
      </c>
      <c r="K143" s="4">
        <v>1140010</v>
      </c>
      <c r="L143" s="4">
        <v>4936464</v>
      </c>
      <c r="M143" s="5">
        <v>6</v>
      </c>
      <c r="N143" s="8">
        <v>822744</v>
      </c>
      <c r="O143" s="5">
        <f>IF(AND($N143&gt;='202002'!$E$2,$N143&lt;='202002'!$F$2),'202002'!$I$2,IF(AND($N143&gt;='202002'!$E$3,$N143&lt;='202002'!$F$3),'202002'!$I$3,IF(AND($N143&gt;='202002'!$E$4,$N143&lt;='202002'!$F$4),'202002'!$I$4,IF(AND($N143&gt;='202002'!$E$5,$N143&lt;='202002'!$F$5),'202002'!$I$5,FALSE))))</f>
        <v>4</v>
      </c>
      <c r="P143" s="5">
        <f>IF(AND($N143&gt;='202002'!$E$2,$N143&lt;='202002'!$F$2),'202002'!$G$2,IF(AND($N143&gt;='202002'!$E$3,$N143&lt;='202002'!$F$3),'202002'!$G$3,IF(AND($N143&gt;='202002'!$E$4,$N143&lt;='202002'!$F$4),'202002'!$G$4,IF(AND($N143&gt;='202002'!$E$5,$N143&lt;='202002'!$F$5),'202002'!$G$5,FALSE))))</f>
        <v>0</v>
      </c>
      <c r="Q143" s="5">
        <f>IF(AND($N143&gt;='202003'!$E$2,$N143&lt;='202003'!$F$2),'202003'!$I$2,IF(AND($N143&gt;='202003'!$E$3,$N143&lt;='202003'!$F$3),'202003'!$I$3,IF(AND($N143&gt;='202003'!$E$4,$N143&lt;='202003'!$F$4),'202003'!$I$4,IF(AND($N143&gt;='202003'!$E$5,$N143&lt;='202003'!$F$5),'202003'!$I$5,FALSE))))</f>
        <v>4</v>
      </c>
      <c r="R143" s="5">
        <f>IF(AND($N143&gt;='202003'!$E$2,$N143&lt;='202003'!$F$2),'202003'!$G$2,IF(AND($N143&gt;='202003'!$E$3,$N143&lt;='202003'!$F$3),'202003'!$G$3,IF(AND($N143&gt;='202003'!$E$4,$N143&lt;='202003'!$F$4),'202003'!$G$4,IF(AND($N143&gt;='202003'!$E$5,$N143&lt;='202003'!$F$5),'202003'!$G$5,FALSE))))</f>
        <v>0</v>
      </c>
      <c r="S143" s="4">
        <f>IF(AND($N143&gt;='202101'!$E$2,$N143&lt;='202101'!$F$2),'202101'!$I$2,IF(AND($N143&gt;='202101'!$E$3,$N143&lt;='202101'!$F$3),'202101'!$I$3,IF(AND($N143&gt;='202101'!$E$4,$N143&lt;='202101'!$F$4),'202101'!$I$4,IF(AND($N143&gt;='202101'!$E$5,$N143&lt;='202101'!$F$5),'202101'!$I$5,FALSE))))</f>
        <v>4</v>
      </c>
      <c r="T143" s="5">
        <f>IF(AND($N143&gt;='202101'!$E$2,$N143&lt;='202101'!$F$2),'202101'!$G$2,IF(AND($N143&gt;='202101'!$E$3,$N143&lt;='202101'!$F$3),'202101'!$G$3,IF(AND($N143&gt;='202101'!$E$4,$N143&lt;='202101'!$F$4),'202101'!$G$4,IF(AND($N143&gt;='202101'!$E$5,$N143&lt;='202101'!$F$5),'202101'!$G$5,FALSE))))</f>
        <v>0</v>
      </c>
    </row>
    <row r="144" spans="1:20" hidden="1" x14ac:dyDescent="0.25">
      <c r="A144" s="5">
        <v>9569923</v>
      </c>
      <c r="B144" s="5" t="s">
        <v>3711</v>
      </c>
      <c r="C144" s="5" t="s">
        <v>2512</v>
      </c>
      <c r="D144" s="5" t="s">
        <v>318</v>
      </c>
      <c r="E144" s="5" t="s">
        <v>319</v>
      </c>
      <c r="F144" s="4">
        <v>2082892</v>
      </c>
      <c r="G144" s="4">
        <v>2027397</v>
      </c>
      <c r="H144" s="4">
        <v>3707066</v>
      </c>
      <c r="I144" s="4">
        <v>2027397</v>
      </c>
      <c r="J144" s="4">
        <v>2027397</v>
      </c>
      <c r="K144" s="4">
        <v>3718645</v>
      </c>
      <c r="L144" s="4">
        <v>15590794</v>
      </c>
      <c r="M144" s="5">
        <v>6</v>
      </c>
      <c r="N144" s="8">
        <v>2598465</v>
      </c>
      <c r="O144" s="5">
        <f>IF(AND($N144&gt;='202002'!$E$2,$N144&lt;='202002'!$F$2),'202002'!$I$2,IF(AND($N144&gt;='202002'!$E$3,$N144&lt;='202002'!$F$3),'202002'!$I$3,IF(AND($N144&gt;='202002'!$E$4,$N144&lt;='202002'!$F$4),'202002'!$I$4,IF(AND($N144&gt;='202002'!$E$5,$N144&lt;='202002'!$F$5),'202002'!$I$5,FALSE))))</f>
        <v>4</v>
      </c>
      <c r="P144" s="5">
        <f>IF(AND($N144&gt;='202002'!$E$2,$N144&lt;='202002'!$F$2),'202002'!$G$2,IF(AND($N144&gt;='202002'!$E$3,$N144&lt;='202002'!$F$3),'202002'!$G$3,IF(AND($N144&gt;='202002'!$E$4,$N144&lt;='202002'!$F$4),'202002'!$G$4,IF(AND($N144&gt;='202002'!$E$5,$N144&lt;='202002'!$F$5),'202002'!$G$5,FALSE))))</f>
        <v>0</v>
      </c>
      <c r="Q144" s="5">
        <f>IF(AND($N144&gt;='202003'!$E$2,$N144&lt;='202003'!$F$2),'202003'!$I$2,IF(AND($N144&gt;='202003'!$E$3,$N144&lt;='202003'!$F$3),'202003'!$I$3,IF(AND($N144&gt;='202003'!$E$4,$N144&lt;='202003'!$F$4),'202003'!$I$4,IF(AND($N144&gt;='202003'!$E$5,$N144&lt;='202003'!$F$5),'202003'!$I$5,FALSE))))</f>
        <v>4</v>
      </c>
      <c r="R144" s="5">
        <f>IF(AND($N144&gt;='202003'!$E$2,$N144&lt;='202003'!$F$2),'202003'!$G$2,IF(AND($N144&gt;='202003'!$E$3,$N144&lt;='202003'!$F$3),'202003'!$G$3,IF(AND($N144&gt;='202003'!$E$4,$N144&lt;='202003'!$F$4),'202003'!$G$4,IF(AND($N144&gt;='202003'!$E$5,$N144&lt;='202003'!$F$5),'202003'!$G$5,FALSE))))</f>
        <v>0</v>
      </c>
      <c r="S144" s="4">
        <f>IF(AND($N144&gt;='202101'!$E$2,$N144&lt;='202101'!$F$2),'202101'!$I$2,IF(AND($N144&gt;='202101'!$E$3,$N144&lt;='202101'!$F$3),'202101'!$I$3,IF(AND($N144&gt;='202101'!$E$4,$N144&lt;='202101'!$F$4),'202101'!$I$4,IF(AND($N144&gt;='202101'!$E$5,$N144&lt;='202101'!$F$5),'202101'!$I$5,FALSE))))</f>
        <v>4</v>
      </c>
      <c r="T144" s="5">
        <f>IF(AND($N144&gt;='202101'!$E$2,$N144&lt;='202101'!$F$2),'202101'!$G$2,IF(AND($N144&gt;='202101'!$E$3,$N144&lt;='202101'!$F$3),'202101'!$G$3,IF(AND($N144&gt;='202101'!$E$4,$N144&lt;='202101'!$F$4),'202101'!$G$4,IF(AND($N144&gt;='202101'!$E$5,$N144&lt;='202101'!$F$5),'202101'!$G$5,FALSE))))</f>
        <v>0</v>
      </c>
    </row>
    <row r="145" spans="1:20" hidden="1" x14ac:dyDescent="0.25">
      <c r="A145" s="5">
        <v>9577248</v>
      </c>
      <c r="B145" s="5" t="s">
        <v>3711</v>
      </c>
      <c r="C145" s="5" t="s">
        <v>320</v>
      </c>
      <c r="D145" s="5" t="s">
        <v>321</v>
      </c>
      <c r="E145" s="5" t="s">
        <v>322</v>
      </c>
      <c r="F145" s="4">
        <v>2388282</v>
      </c>
      <c r="G145" s="4">
        <v>2388282</v>
      </c>
      <c r="H145" s="4">
        <v>3870132</v>
      </c>
      <c r="I145" s="4">
        <v>2388282</v>
      </c>
      <c r="J145" s="4">
        <v>2388282</v>
      </c>
      <c r="K145" s="4">
        <v>3870132</v>
      </c>
      <c r="L145" s="4">
        <v>17293392</v>
      </c>
      <c r="M145" s="5">
        <v>6</v>
      </c>
      <c r="N145" s="8">
        <v>2882232</v>
      </c>
      <c r="O145" s="5">
        <f>IF(AND($N145&gt;='202002'!$E$2,$N145&lt;='202002'!$F$2),'202002'!$I$2,IF(AND($N145&gt;='202002'!$E$3,$N145&lt;='202002'!$F$3),'202002'!$I$3,IF(AND($N145&gt;='202002'!$E$4,$N145&lt;='202002'!$F$4),'202002'!$I$4,IF(AND($N145&gt;='202002'!$E$5,$N145&lt;='202002'!$F$5),'202002'!$I$5,FALSE))))</f>
        <v>4</v>
      </c>
      <c r="P145" s="5">
        <f>IF(AND($N145&gt;='202002'!$E$2,$N145&lt;='202002'!$F$2),'202002'!$G$2,IF(AND($N145&gt;='202002'!$E$3,$N145&lt;='202002'!$F$3),'202002'!$G$3,IF(AND($N145&gt;='202002'!$E$4,$N145&lt;='202002'!$F$4),'202002'!$G$4,IF(AND($N145&gt;='202002'!$E$5,$N145&lt;='202002'!$F$5),'202002'!$G$5,FALSE))))</f>
        <v>0</v>
      </c>
      <c r="Q145" s="5">
        <f>IF(AND($N145&gt;='202003'!$E$2,$N145&lt;='202003'!$F$2),'202003'!$I$2,IF(AND($N145&gt;='202003'!$E$3,$N145&lt;='202003'!$F$3),'202003'!$I$3,IF(AND($N145&gt;='202003'!$E$4,$N145&lt;='202003'!$F$4),'202003'!$I$4,IF(AND($N145&gt;='202003'!$E$5,$N145&lt;='202003'!$F$5),'202003'!$I$5,FALSE))))</f>
        <v>4</v>
      </c>
      <c r="R145" s="5">
        <f>IF(AND($N145&gt;='202003'!$E$2,$N145&lt;='202003'!$F$2),'202003'!$G$2,IF(AND($N145&gt;='202003'!$E$3,$N145&lt;='202003'!$F$3),'202003'!$G$3,IF(AND($N145&gt;='202003'!$E$4,$N145&lt;='202003'!$F$4),'202003'!$G$4,IF(AND($N145&gt;='202003'!$E$5,$N145&lt;='202003'!$F$5),'202003'!$G$5,FALSE))))</f>
        <v>0</v>
      </c>
      <c r="S145" s="4">
        <f>IF(AND($N145&gt;='202101'!$E$2,$N145&lt;='202101'!$F$2),'202101'!$I$2,IF(AND($N145&gt;='202101'!$E$3,$N145&lt;='202101'!$F$3),'202101'!$I$3,IF(AND($N145&gt;='202101'!$E$4,$N145&lt;='202101'!$F$4),'202101'!$I$4,IF(AND($N145&gt;='202101'!$E$5,$N145&lt;='202101'!$F$5),'202101'!$I$5,FALSE))))</f>
        <v>4</v>
      </c>
      <c r="T145" s="5">
        <f>IF(AND($N145&gt;='202101'!$E$2,$N145&lt;='202101'!$F$2),'202101'!$G$2,IF(AND($N145&gt;='202101'!$E$3,$N145&lt;='202101'!$F$3),'202101'!$G$3,IF(AND($N145&gt;='202101'!$E$4,$N145&lt;='202101'!$F$4),'202101'!$G$4,IF(AND($N145&gt;='202101'!$E$5,$N145&lt;='202101'!$F$5),'202101'!$G$5,FALSE))))</f>
        <v>0</v>
      </c>
    </row>
    <row r="146" spans="1:20" hidden="1" x14ac:dyDescent="0.25">
      <c r="A146" s="5">
        <v>9583661</v>
      </c>
      <c r="B146" s="5" t="s">
        <v>3711</v>
      </c>
      <c r="C146" s="5" t="s">
        <v>2513</v>
      </c>
      <c r="D146" s="5" t="s">
        <v>323</v>
      </c>
      <c r="E146" s="5" t="s">
        <v>324</v>
      </c>
      <c r="F146" s="4">
        <v>2177438</v>
      </c>
      <c r="G146" s="4">
        <v>2177438</v>
      </c>
      <c r="H146" s="4">
        <v>3854312</v>
      </c>
      <c r="I146" s="4">
        <v>2177438</v>
      </c>
      <c r="J146" s="4">
        <v>2177438</v>
      </c>
      <c r="K146" s="4">
        <v>3854312</v>
      </c>
      <c r="L146" s="4">
        <v>16418376</v>
      </c>
      <c r="M146" s="5">
        <v>6</v>
      </c>
      <c r="N146" s="8">
        <v>2736396</v>
      </c>
      <c r="O146" s="5">
        <f>IF(AND($N146&gt;='202002'!$E$2,$N146&lt;='202002'!$F$2),'202002'!$I$2,IF(AND($N146&gt;='202002'!$E$3,$N146&lt;='202002'!$F$3),'202002'!$I$3,IF(AND($N146&gt;='202002'!$E$4,$N146&lt;='202002'!$F$4),'202002'!$I$4,IF(AND($N146&gt;='202002'!$E$5,$N146&lt;='202002'!$F$5),'202002'!$I$5,FALSE))))</f>
        <v>4</v>
      </c>
      <c r="P146" s="5">
        <f>IF(AND($N146&gt;='202002'!$E$2,$N146&lt;='202002'!$F$2),'202002'!$G$2,IF(AND($N146&gt;='202002'!$E$3,$N146&lt;='202002'!$F$3),'202002'!$G$3,IF(AND($N146&gt;='202002'!$E$4,$N146&lt;='202002'!$F$4),'202002'!$G$4,IF(AND($N146&gt;='202002'!$E$5,$N146&lt;='202002'!$F$5),'202002'!$G$5,FALSE))))</f>
        <v>0</v>
      </c>
      <c r="Q146" s="5">
        <f>IF(AND($N146&gt;='202003'!$E$2,$N146&lt;='202003'!$F$2),'202003'!$I$2,IF(AND($N146&gt;='202003'!$E$3,$N146&lt;='202003'!$F$3),'202003'!$I$3,IF(AND($N146&gt;='202003'!$E$4,$N146&lt;='202003'!$F$4),'202003'!$I$4,IF(AND($N146&gt;='202003'!$E$5,$N146&lt;='202003'!$F$5),'202003'!$I$5,FALSE))))</f>
        <v>4</v>
      </c>
      <c r="R146" s="5">
        <f>IF(AND($N146&gt;='202003'!$E$2,$N146&lt;='202003'!$F$2),'202003'!$G$2,IF(AND($N146&gt;='202003'!$E$3,$N146&lt;='202003'!$F$3),'202003'!$G$3,IF(AND($N146&gt;='202003'!$E$4,$N146&lt;='202003'!$F$4),'202003'!$G$4,IF(AND($N146&gt;='202003'!$E$5,$N146&lt;='202003'!$F$5),'202003'!$G$5,FALSE))))</f>
        <v>0</v>
      </c>
      <c r="S146" s="4">
        <f>IF(AND($N146&gt;='202101'!$E$2,$N146&lt;='202101'!$F$2),'202101'!$I$2,IF(AND($N146&gt;='202101'!$E$3,$N146&lt;='202101'!$F$3),'202101'!$I$3,IF(AND($N146&gt;='202101'!$E$4,$N146&lt;='202101'!$F$4),'202101'!$I$4,IF(AND($N146&gt;='202101'!$E$5,$N146&lt;='202101'!$F$5),'202101'!$I$5,FALSE))))</f>
        <v>4</v>
      </c>
      <c r="T146" s="5">
        <f>IF(AND($N146&gt;='202101'!$E$2,$N146&lt;='202101'!$F$2),'202101'!$G$2,IF(AND($N146&gt;='202101'!$E$3,$N146&lt;='202101'!$F$3),'202101'!$G$3,IF(AND($N146&gt;='202101'!$E$4,$N146&lt;='202101'!$F$4),'202101'!$G$4,IF(AND($N146&gt;='202101'!$E$5,$N146&lt;='202101'!$F$5),'202101'!$G$5,FALSE))))</f>
        <v>0</v>
      </c>
    </row>
    <row r="147" spans="1:20" hidden="1" x14ac:dyDescent="0.25">
      <c r="A147" s="5">
        <v>9632062</v>
      </c>
      <c r="B147" s="5" t="s">
        <v>3711</v>
      </c>
      <c r="C147" s="5" t="s">
        <v>2514</v>
      </c>
      <c r="D147" s="5" t="s">
        <v>325</v>
      </c>
      <c r="E147" s="5" t="s">
        <v>326</v>
      </c>
      <c r="F147" s="4">
        <v>678243</v>
      </c>
      <c r="G147" s="4">
        <v>808275</v>
      </c>
      <c r="H147" s="4">
        <v>1388980</v>
      </c>
      <c r="I147" s="4">
        <v>642467</v>
      </c>
      <c r="J147" s="4">
        <v>635587</v>
      </c>
      <c r="K147" s="4">
        <v>1192900</v>
      </c>
      <c r="L147" s="4">
        <v>5346452</v>
      </c>
      <c r="M147" s="5">
        <v>6</v>
      </c>
      <c r="N147" s="8">
        <v>891075</v>
      </c>
      <c r="O147" s="5">
        <f>IF(AND($N147&gt;='202002'!$E$2,$N147&lt;='202002'!$F$2),'202002'!$I$2,IF(AND($N147&gt;='202002'!$E$3,$N147&lt;='202002'!$F$3),'202002'!$I$3,IF(AND($N147&gt;='202002'!$E$4,$N147&lt;='202002'!$F$4),'202002'!$I$4,IF(AND($N147&gt;='202002'!$E$5,$N147&lt;='202002'!$F$5),'202002'!$I$5,FALSE))))</f>
        <v>4</v>
      </c>
      <c r="P147" s="5">
        <f>IF(AND($N147&gt;='202002'!$E$2,$N147&lt;='202002'!$F$2),'202002'!$G$2,IF(AND($N147&gt;='202002'!$E$3,$N147&lt;='202002'!$F$3),'202002'!$G$3,IF(AND($N147&gt;='202002'!$E$4,$N147&lt;='202002'!$F$4),'202002'!$G$4,IF(AND($N147&gt;='202002'!$E$5,$N147&lt;='202002'!$F$5),'202002'!$G$5,FALSE))))</f>
        <v>0</v>
      </c>
      <c r="Q147" s="5">
        <f>IF(AND($N147&gt;='202003'!$E$2,$N147&lt;='202003'!$F$2),'202003'!$I$2,IF(AND($N147&gt;='202003'!$E$3,$N147&lt;='202003'!$F$3),'202003'!$I$3,IF(AND($N147&gt;='202003'!$E$4,$N147&lt;='202003'!$F$4),'202003'!$I$4,IF(AND($N147&gt;='202003'!$E$5,$N147&lt;='202003'!$F$5),'202003'!$I$5,FALSE))))</f>
        <v>4</v>
      </c>
      <c r="R147" s="5">
        <f>IF(AND($N147&gt;='202003'!$E$2,$N147&lt;='202003'!$F$2),'202003'!$G$2,IF(AND($N147&gt;='202003'!$E$3,$N147&lt;='202003'!$F$3),'202003'!$G$3,IF(AND($N147&gt;='202003'!$E$4,$N147&lt;='202003'!$F$4),'202003'!$G$4,IF(AND($N147&gt;='202003'!$E$5,$N147&lt;='202003'!$F$5),'202003'!$G$5,FALSE))))</f>
        <v>0</v>
      </c>
      <c r="S147" s="4">
        <f>IF(AND($N147&gt;='202101'!$E$2,$N147&lt;='202101'!$F$2),'202101'!$I$2,IF(AND($N147&gt;='202101'!$E$3,$N147&lt;='202101'!$F$3),'202101'!$I$3,IF(AND($N147&gt;='202101'!$E$4,$N147&lt;='202101'!$F$4),'202101'!$I$4,IF(AND($N147&gt;='202101'!$E$5,$N147&lt;='202101'!$F$5),'202101'!$I$5,FALSE))))</f>
        <v>4</v>
      </c>
      <c r="T147" s="5">
        <f>IF(AND($N147&gt;='202101'!$E$2,$N147&lt;='202101'!$F$2),'202101'!$G$2,IF(AND($N147&gt;='202101'!$E$3,$N147&lt;='202101'!$F$3),'202101'!$G$3,IF(AND($N147&gt;='202101'!$E$4,$N147&lt;='202101'!$F$4),'202101'!$G$4,IF(AND($N147&gt;='202101'!$E$5,$N147&lt;='202101'!$F$5),'202101'!$G$5,FALSE))))</f>
        <v>0</v>
      </c>
    </row>
    <row r="148" spans="1:20" hidden="1" x14ac:dyDescent="0.25">
      <c r="A148" s="5">
        <v>9674722</v>
      </c>
      <c r="B148" s="5" t="s">
        <v>3711</v>
      </c>
      <c r="C148" s="5" t="s">
        <v>2521</v>
      </c>
      <c r="D148" s="5" t="s">
        <v>331</v>
      </c>
      <c r="E148" s="5" t="s">
        <v>332</v>
      </c>
      <c r="F148" s="4">
        <v>1293271</v>
      </c>
      <c r="G148" s="4">
        <v>1293271</v>
      </c>
      <c r="H148" s="4">
        <v>2175712</v>
      </c>
      <c r="I148" s="4">
        <v>1293271</v>
      </c>
      <c r="J148" s="4">
        <v>1293271</v>
      </c>
      <c r="K148" s="4">
        <v>2175712</v>
      </c>
      <c r="L148" s="4">
        <v>9524508</v>
      </c>
      <c r="M148" s="5">
        <v>6</v>
      </c>
      <c r="N148" s="8">
        <v>1587418</v>
      </c>
      <c r="O148" s="5">
        <f>IF(AND($N148&gt;='202002'!$E$2,$N148&lt;='202002'!$F$2),'202002'!$I$2,IF(AND($N148&gt;='202002'!$E$3,$N148&lt;='202002'!$F$3),'202002'!$I$3,IF(AND($N148&gt;='202002'!$E$4,$N148&lt;='202002'!$F$4),'202002'!$I$4,IF(AND($N148&gt;='202002'!$E$5,$N148&lt;='202002'!$F$5),'202002'!$I$5,FALSE))))</f>
        <v>4</v>
      </c>
      <c r="P148" s="5">
        <f>IF(AND($N148&gt;='202002'!$E$2,$N148&lt;='202002'!$F$2),'202002'!$G$2,IF(AND($N148&gt;='202002'!$E$3,$N148&lt;='202002'!$F$3),'202002'!$G$3,IF(AND($N148&gt;='202002'!$E$4,$N148&lt;='202002'!$F$4),'202002'!$G$4,IF(AND($N148&gt;='202002'!$E$5,$N148&lt;='202002'!$F$5),'202002'!$G$5,FALSE))))</f>
        <v>0</v>
      </c>
      <c r="Q148" s="5">
        <f>IF(AND($N148&gt;='202003'!$E$2,$N148&lt;='202003'!$F$2),'202003'!$I$2,IF(AND($N148&gt;='202003'!$E$3,$N148&lt;='202003'!$F$3),'202003'!$I$3,IF(AND($N148&gt;='202003'!$E$4,$N148&lt;='202003'!$F$4),'202003'!$I$4,IF(AND($N148&gt;='202003'!$E$5,$N148&lt;='202003'!$F$5),'202003'!$I$5,FALSE))))</f>
        <v>4</v>
      </c>
      <c r="R148" s="5">
        <f>IF(AND($N148&gt;='202003'!$E$2,$N148&lt;='202003'!$F$2),'202003'!$G$2,IF(AND($N148&gt;='202003'!$E$3,$N148&lt;='202003'!$F$3),'202003'!$G$3,IF(AND($N148&gt;='202003'!$E$4,$N148&lt;='202003'!$F$4),'202003'!$G$4,IF(AND($N148&gt;='202003'!$E$5,$N148&lt;='202003'!$F$5),'202003'!$G$5,FALSE))))</f>
        <v>0</v>
      </c>
      <c r="S148" s="4">
        <f>IF(AND($N148&gt;='202101'!$E$2,$N148&lt;='202101'!$F$2),'202101'!$I$2,IF(AND($N148&gt;='202101'!$E$3,$N148&lt;='202101'!$F$3),'202101'!$I$3,IF(AND($N148&gt;='202101'!$E$4,$N148&lt;='202101'!$F$4),'202101'!$I$4,IF(AND($N148&gt;='202101'!$E$5,$N148&lt;='202101'!$F$5),'202101'!$I$5,FALSE))))</f>
        <v>4</v>
      </c>
      <c r="T148" s="5">
        <f>IF(AND($N148&gt;='202101'!$E$2,$N148&lt;='202101'!$F$2),'202101'!$G$2,IF(AND($N148&gt;='202101'!$E$3,$N148&lt;='202101'!$F$3),'202101'!$G$3,IF(AND($N148&gt;='202101'!$E$4,$N148&lt;='202101'!$F$4),'202101'!$G$4,IF(AND($N148&gt;='202101'!$E$5,$N148&lt;='202101'!$F$5),'202101'!$G$5,FALSE))))</f>
        <v>0</v>
      </c>
    </row>
    <row r="149" spans="1:20" hidden="1" x14ac:dyDescent="0.25">
      <c r="A149" s="5">
        <v>9682230</v>
      </c>
      <c r="B149" s="5" t="s">
        <v>3711</v>
      </c>
      <c r="C149" s="5" t="s">
        <v>2522</v>
      </c>
      <c r="D149" s="5" t="s">
        <v>333</v>
      </c>
      <c r="E149" s="5" t="s">
        <v>334</v>
      </c>
      <c r="F149" s="4">
        <v>1238157</v>
      </c>
      <c r="G149" s="4">
        <v>1244451</v>
      </c>
      <c r="H149" s="4">
        <v>2504462</v>
      </c>
      <c r="I149" s="4">
        <v>1244451</v>
      </c>
      <c r="J149" s="4">
        <v>1244451</v>
      </c>
      <c r="K149" s="4">
        <v>2504462</v>
      </c>
      <c r="L149" s="4">
        <v>9980434</v>
      </c>
      <c r="M149" s="5">
        <v>6</v>
      </c>
      <c r="N149" s="8">
        <v>1663405</v>
      </c>
      <c r="O149" s="5">
        <f>IF(AND($N149&gt;='202002'!$E$2,$N149&lt;='202002'!$F$2),'202002'!$I$2,IF(AND($N149&gt;='202002'!$E$3,$N149&lt;='202002'!$F$3),'202002'!$I$3,IF(AND($N149&gt;='202002'!$E$4,$N149&lt;='202002'!$F$4),'202002'!$I$4,IF(AND($N149&gt;='202002'!$E$5,$N149&lt;='202002'!$F$5),'202002'!$I$5,FALSE))))</f>
        <v>4</v>
      </c>
      <c r="P149" s="5">
        <f>IF(AND($N149&gt;='202002'!$E$2,$N149&lt;='202002'!$F$2),'202002'!$G$2,IF(AND($N149&gt;='202002'!$E$3,$N149&lt;='202002'!$F$3),'202002'!$G$3,IF(AND($N149&gt;='202002'!$E$4,$N149&lt;='202002'!$F$4),'202002'!$G$4,IF(AND($N149&gt;='202002'!$E$5,$N149&lt;='202002'!$F$5),'202002'!$G$5,FALSE))))</f>
        <v>0</v>
      </c>
      <c r="Q149" s="5">
        <f>IF(AND($N149&gt;='202003'!$E$2,$N149&lt;='202003'!$F$2),'202003'!$I$2,IF(AND($N149&gt;='202003'!$E$3,$N149&lt;='202003'!$F$3),'202003'!$I$3,IF(AND($N149&gt;='202003'!$E$4,$N149&lt;='202003'!$F$4),'202003'!$I$4,IF(AND($N149&gt;='202003'!$E$5,$N149&lt;='202003'!$F$5),'202003'!$I$5,FALSE))))</f>
        <v>4</v>
      </c>
      <c r="R149" s="5">
        <f>IF(AND($N149&gt;='202003'!$E$2,$N149&lt;='202003'!$F$2),'202003'!$G$2,IF(AND($N149&gt;='202003'!$E$3,$N149&lt;='202003'!$F$3),'202003'!$G$3,IF(AND($N149&gt;='202003'!$E$4,$N149&lt;='202003'!$F$4),'202003'!$G$4,IF(AND($N149&gt;='202003'!$E$5,$N149&lt;='202003'!$F$5),'202003'!$G$5,FALSE))))</f>
        <v>0</v>
      </c>
      <c r="S149" s="4">
        <f>IF(AND($N149&gt;='202101'!$E$2,$N149&lt;='202101'!$F$2),'202101'!$I$2,IF(AND($N149&gt;='202101'!$E$3,$N149&lt;='202101'!$F$3),'202101'!$I$3,IF(AND($N149&gt;='202101'!$E$4,$N149&lt;='202101'!$F$4),'202101'!$I$4,IF(AND($N149&gt;='202101'!$E$5,$N149&lt;='202101'!$F$5),'202101'!$I$5,FALSE))))</f>
        <v>4</v>
      </c>
      <c r="T149" s="5">
        <f>IF(AND($N149&gt;='202101'!$E$2,$N149&lt;='202101'!$F$2),'202101'!$G$2,IF(AND($N149&gt;='202101'!$E$3,$N149&lt;='202101'!$F$3),'202101'!$G$3,IF(AND($N149&gt;='202101'!$E$4,$N149&lt;='202101'!$F$4),'202101'!$G$4,IF(AND($N149&gt;='202101'!$E$5,$N149&lt;='202101'!$F$5),'202101'!$G$5,FALSE))))</f>
        <v>0</v>
      </c>
    </row>
    <row r="150" spans="1:20" hidden="1" x14ac:dyDescent="0.25">
      <c r="A150" s="5">
        <v>9710000</v>
      </c>
      <c r="B150" s="5" t="s">
        <v>3711</v>
      </c>
      <c r="C150" s="5" t="s">
        <v>2523</v>
      </c>
      <c r="D150" s="5" t="s">
        <v>337</v>
      </c>
      <c r="E150" s="5" t="s">
        <v>338</v>
      </c>
      <c r="F150" s="4">
        <v>1076000</v>
      </c>
      <c r="G150" s="4">
        <v>1076000</v>
      </c>
      <c r="H150" s="4">
        <v>2057192</v>
      </c>
      <c r="I150" s="4">
        <v>1076000</v>
      </c>
      <c r="J150" s="4">
        <v>1076000</v>
      </c>
      <c r="K150" s="4">
        <v>2057192</v>
      </c>
      <c r="L150" s="4">
        <v>8418384</v>
      </c>
      <c r="M150" s="5">
        <v>6</v>
      </c>
      <c r="N150" s="8">
        <v>1403064</v>
      </c>
      <c r="O150" s="5">
        <f>IF(AND($N150&gt;='202002'!$E$2,$N150&lt;='202002'!$F$2),'202002'!$I$2,IF(AND($N150&gt;='202002'!$E$3,$N150&lt;='202002'!$F$3),'202002'!$I$3,IF(AND($N150&gt;='202002'!$E$4,$N150&lt;='202002'!$F$4),'202002'!$I$4,IF(AND($N150&gt;='202002'!$E$5,$N150&lt;='202002'!$F$5),'202002'!$I$5,FALSE))))</f>
        <v>4</v>
      </c>
      <c r="P150" s="5">
        <f>IF(AND($N150&gt;='202002'!$E$2,$N150&lt;='202002'!$F$2),'202002'!$G$2,IF(AND($N150&gt;='202002'!$E$3,$N150&lt;='202002'!$F$3),'202002'!$G$3,IF(AND($N150&gt;='202002'!$E$4,$N150&lt;='202002'!$F$4),'202002'!$G$4,IF(AND($N150&gt;='202002'!$E$5,$N150&lt;='202002'!$F$5),'202002'!$G$5,FALSE))))</f>
        <v>0</v>
      </c>
      <c r="Q150" s="5">
        <f>IF(AND($N150&gt;='202003'!$E$2,$N150&lt;='202003'!$F$2),'202003'!$I$2,IF(AND($N150&gt;='202003'!$E$3,$N150&lt;='202003'!$F$3),'202003'!$I$3,IF(AND($N150&gt;='202003'!$E$4,$N150&lt;='202003'!$F$4),'202003'!$I$4,IF(AND($N150&gt;='202003'!$E$5,$N150&lt;='202003'!$F$5),'202003'!$I$5,FALSE))))</f>
        <v>4</v>
      </c>
      <c r="R150" s="5">
        <f>IF(AND($N150&gt;='202003'!$E$2,$N150&lt;='202003'!$F$2),'202003'!$G$2,IF(AND($N150&gt;='202003'!$E$3,$N150&lt;='202003'!$F$3),'202003'!$G$3,IF(AND($N150&gt;='202003'!$E$4,$N150&lt;='202003'!$F$4),'202003'!$G$4,IF(AND($N150&gt;='202003'!$E$5,$N150&lt;='202003'!$F$5),'202003'!$G$5,FALSE))))</f>
        <v>0</v>
      </c>
      <c r="S150" s="4">
        <f>IF(AND($N150&gt;='202101'!$E$2,$N150&lt;='202101'!$F$2),'202101'!$I$2,IF(AND($N150&gt;='202101'!$E$3,$N150&lt;='202101'!$F$3),'202101'!$I$3,IF(AND($N150&gt;='202101'!$E$4,$N150&lt;='202101'!$F$4),'202101'!$I$4,IF(AND($N150&gt;='202101'!$E$5,$N150&lt;='202101'!$F$5),'202101'!$I$5,FALSE))))</f>
        <v>4</v>
      </c>
      <c r="T150" s="5">
        <f>IF(AND($N150&gt;='202101'!$E$2,$N150&lt;='202101'!$F$2),'202101'!$G$2,IF(AND($N150&gt;='202101'!$E$3,$N150&lt;='202101'!$F$3),'202101'!$G$3,IF(AND($N150&gt;='202101'!$E$4,$N150&lt;='202101'!$F$4),'202101'!$G$4,IF(AND($N150&gt;='202101'!$E$5,$N150&lt;='202101'!$F$5),'202101'!$G$5,FALSE))))</f>
        <v>0</v>
      </c>
    </row>
    <row r="151" spans="1:20" hidden="1" x14ac:dyDescent="0.25">
      <c r="A151" s="5">
        <v>9717308</v>
      </c>
      <c r="B151" s="5" t="s">
        <v>3711</v>
      </c>
      <c r="C151" s="5" t="s">
        <v>2524</v>
      </c>
      <c r="D151" s="5" t="s">
        <v>339</v>
      </c>
      <c r="E151" s="5" t="s">
        <v>340</v>
      </c>
      <c r="F151" s="4">
        <v>1727736</v>
      </c>
      <c r="G151" s="4">
        <v>1727736</v>
      </c>
      <c r="H151" s="4">
        <v>3268587</v>
      </c>
      <c r="I151" s="4">
        <v>1727736</v>
      </c>
      <c r="J151" s="4">
        <v>1727736</v>
      </c>
      <c r="K151" s="4">
        <v>3268587</v>
      </c>
      <c r="L151" s="4">
        <v>13448118</v>
      </c>
      <c r="M151" s="5">
        <v>6</v>
      </c>
      <c r="N151" s="8">
        <v>2241353</v>
      </c>
      <c r="O151" s="5">
        <f>IF(AND($N151&gt;='202002'!$E$2,$N151&lt;='202002'!$F$2),'202002'!$I$2,IF(AND($N151&gt;='202002'!$E$3,$N151&lt;='202002'!$F$3),'202002'!$I$3,IF(AND($N151&gt;='202002'!$E$4,$N151&lt;='202002'!$F$4),'202002'!$I$4,IF(AND($N151&gt;='202002'!$E$5,$N151&lt;='202002'!$F$5),'202002'!$I$5,FALSE))))</f>
        <v>4</v>
      </c>
      <c r="P151" s="5">
        <f>IF(AND($N151&gt;='202002'!$E$2,$N151&lt;='202002'!$F$2),'202002'!$G$2,IF(AND($N151&gt;='202002'!$E$3,$N151&lt;='202002'!$F$3),'202002'!$G$3,IF(AND($N151&gt;='202002'!$E$4,$N151&lt;='202002'!$F$4),'202002'!$G$4,IF(AND($N151&gt;='202002'!$E$5,$N151&lt;='202002'!$F$5),'202002'!$G$5,FALSE))))</f>
        <v>0</v>
      </c>
      <c r="Q151" s="5">
        <f>IF(AND($N151&gt;='202003'!$E$2,$N151&lt;='202003'!$F$2),'202003'!$I$2,IF(AND($N151&gt;='202003'!$E$3,$N151&lt;='202003'!$F$3),'202003'!$I$3,IF(AND($N151&gt;='202003'!$E$4,$N151&lt;='202003'!$F$4),'202003'!$I$4,IF(AND($N151&gt;='202003'!$E$5,$N151&lt;='202003'!$F$5),'202003'!$I$5,FALSE))))</f>
        <v>4</v>
      </c>
      <c r="R151" s="5">
        <f>IF(AND($N151&gt;='202003'!$E$2,$N151&lt;='202003'!$F$2),'202003'!$G$2,IF(AND($N151&gt;='202003'!$E$3,$N151&lt;='202003'!$F$3),'202003'!$G$3,IF(AND($N151&gt;='202003'!$E$4,$N151&lt;='202003'!$F$4),'202003'!$G$4,IF(AND($N151&gt;='202003'!$E$5,$N151&lt;='202003'!$F$5),'202003'!$G$5,FALSE))))</f>
        <v>0</v>
      </c>
      <c r="S151" s="4">
        <f>IF(AND($N151&gt;='202101'!$E$2,$N151&lt;='202101'!$F$2),'202101'!$I$2,IF(AND($N151&gt;='202101'!$E$3,$N151&lt;='202101'!$F$3),'202101'!$I$3,IF(AND($N151&gt;='202101'!$E$4,$N151&lt;='202101'!$F$4),'202101'!$I$4,IF(AND($N151&gt;='202101'!$E$5,$N151&lt;='202101'!$F$5),'202101'!$I$5,FALSE))))</f>
        <v>4</v>
      </c>
      <c r="T151" s="5">
        <f>IF(AND($N151&gt;='202101'!$E$2,$N151&lt;='202101'!$F$2),'202101'!$G$2,IF(AND($N151&gt;='202101'!$E$3,$N151&lt;='202101'!$F$3),'202101'!$G$3,IF(AND($N151&gt;='202101'!$E$4,$N151&lt;='202101'!$F$4),'202101'!$G$4,IF(AND($N151&gt;='202101'!$E$5,$N151&lt;='202101'!$F$5),'202101'!$G$5,FALSE))))</f>
        <v>0</v>
      </c>
    </row>
    <row r="152" spans="1:20" hidden="1" x14ac:dyDescent="0.25">
      <c r="A152" s="5">
        <v>9729831</v>
      </c>
      <c r="B152" s="5" t="s">
        <v>3711</v>
      </c>
      <c r="C152" s="5" t="s">
        <v>2525</v>
      </c>
      <c r="D152" s="5" t="s">
        <v>341</v>
      </c>
      <c r="E152" s="5" t="s">
        <v>342</v>
      </c>
      <c r="F152" s="4">
        <v>1094648</v>
      </c>
      <c r="G152" s="4">
        <v>1066586</v>
      </c>
      <c r="H152" s="4">
        <v>2099085</v>
      </c>
      <c r="I152" s="4">
        <v>1066586</v>
      </c>
      <c r="J152" s="4">
        <v>1066586</v>
      </c>
      <c r="K152" s="4">
        <v>2099086</v>
      </c>
      <c r="L152" s="4">
        <v>8492577</v>
      </c>
      <c r="M152" s="5">
        <v>6</v>
      </c>
      <c r="N152" s="8">
        <v>1415429</v>
      </c>
      <c r="O152" s="5">
        <f>IF(AND($N152&gt;='202002'!$E$2,$N152&lt;='202002'!$F$2),'202002'!$I$2,IF(AND($N152&gt;='202002'!$E$3,$N152&lt;='202002'!$F$3),'202002'!$I$3,IF(AND($N152&gt;='202002'!$E$4,$N152&lt;='202002'!$F$4),'202002'!$I$4,IF(AND($N152&gt;='202002'!$E$5,$N152&lt;='202002'!$F$5),'202002'!$I$5,FALSE))))</f>
        <v>4</v>
      </c>
      <c r="P152" s="5">
        <f>IF(AND($N152&gt;='202002'!$E$2,$N152&lt;='202002'!$F$2),'202002'!$G$2,IF(AND($N152&gt;='202002'!$E$3,$N152&lt;='202002'!$F$3),'202002'!$G$3,IF(AND($N152&gt;='202002'!$E$4,$N152&lt;='202002'!$F$4),'202002'!$G$4,IF(AND($N152&gt;='202002'!$E$5,$N152&lt;='202002'!$F$5),'202002'!$G$5,FALSE))))</f>
        <v>0</v>
      </c>
      <c r="Q152" s="5">
        <f>IF(AND($N152&gt;='202003'!$E$2,$N152&lt;='202003'!$F$2),'202003'!$I$2,IF(AND($N152&gt;='202003'!$E$3,$N152&lt;='202003'!$F$3),'202003'!$I$3,IF(AND($N152&gt;='202003'!$E$4,$N152&lt;='202003'!$F$4),'202003'!$I$4,IF(AND($N152&gt;='202003'!$E$5,$N152&lt;='202003'!$F$5),'202003'!$I$5,FALSE))))</f>
        <v>4</v>
      </c>
      <c r="R152" s="5">
        <f>IF(AND($N152&gt;='202003'!$E$2,$N152&lt;='202003'!$F$2),'202003'!$G$2,IF(AND($N152&gt;='202003'!$E$3,$N152&lt;='202003'!$F$3),'202003'!$G$3,IF(AND($N152&gt;='202003'!$E$4,$N152&lt;='202003'!$F$4),'202003'!$G$4,IF(AND($N152&gt;='202003'!$E$5,$N152&lt;='202003'!$F$5),'202003'!$G$5,FALSE))))</f>
        <v>0</v>
      </c>
      <c r="S152" s="4">
        <f>IF(AND($N152&gt;='202101'!$E$2,$N152&lt;='202101'!$F$2),'202101'!$I$2,IF(AND($N152&gt;='202101'!$E$3,$N152&lt;='202101'!$F$3),'202101'!$I$3,IF(AND($N152&gt;='202101'!$E$4,$N152&lt;='202101'!$F$4),'202101'!$I$4,IF(AND($N152&gt;='202101'!$E$5,$N152&lt;='202101'!$F$5),'202101'!$I$5,FALSE))))</f>
        <v>4</v>
      </c>
      <c r="T152" s="5">
        <f>IF(AND($N152&gt;='202101'!$E$2,$N152&lt;='202101'!$F$2),'202101'!$G$2,IF(AND($N152&gt;='202101'!$E$3,$N152&lt;='202101'!$F$3),'202101'!$G$3,IF(AND($N152&gt;='202101'!$E$4,$N152&lt;='202101'!$F$4),'202101'!$G$4,IF(AND($N152&gt;='202101'!$E$5,$N152&lt;='202101'!$F$5),'202101'!$G$5,FALSE))))</f>
        <v>0</v>
      </c>
    </row>
    <row r="153" spans="1:20" hidden="1" x14ac:dyDescent="0.25">
      <c r="A153" s="5">
        <v>9761219</v>
      </c>
      <c r="B153" s="5" t="s">
        <v>3711</v>
      </c>
      <c r="C153" s="5" t="s">
        <v>2527</v>
      </c>
      <c r="D153" s="5" t="s">
        <v>347</v>
      </c>
      <c r="E153" s="5" t="s">
        <v>348</v>
      </c>
      <c r="F153" s="4">
        <v>779923</v>
      </c>
      <c r="G153" s="4">
        <v>787853</v>
      </c>
      <c r="H153" s="4">
        <v>1513891</v>
      </c>
      <c r="I153" s="4">
        <v>787853</v>
      </c>
      <c r="J153" s="4">
        <v>787853</v>
      </c>
      <c r="K153" s="4">
        <v>1514207</v>
      </c>
      <c r="L153" s="4">
        <v>6171580</v>
      </c>
      <c r="M153" s="5">
        <v>6</v>
      </c>
      <c r="N153" s="8">
        <v>1028596</v>
      </c>
      <c r="O153" s="5">
        <f>IF(AND($N153&gt;='202002'!$E$2,$N153&lt;='202002'!$F$2),'202002'!$I$2,IF(AND($N153&gt;='202002'!$E$3,$N153&lt;='202002'!$F$3),'202002'!$I$3,IF(AND($N153&gt;='202002'!$E$4,$N153&lt;='202002'!$F$4),'202002'!$I$4,IF(AND($N153&gt;='202002'!$E$5,$N153&lt;='202002'!$F$5),'202002'!$I$5,FALSE))))</f>
        <v>4</v>
      </c>
      <c r="P153" s="5">
        <f>IF(AND($N153&gt;='202002'!$E$2,$N153&lt;='202002'!$F$2),'202002'!$G$2,IF(AND($N153&gt;='202002'!$E$3,$N153&lt;='202002'!$F$3),'202002'!$G$3,IF(AND($N153&gt;='202002'!$E$4,$N153&lt;='202002'!$F$4),'202002'!$G$4,IF(AND($N153&gt;='202002'!$E$5,$N153&lt;='202002'!$F$5),'202002'!$G$5,FALSE))))</f>
        <v>0</v>
      </c>
      <c r="Q153" s="5">
        <f>IF(AND($N153&gt;='202003'!$E$2,$N153&lt;='202003'!$F$2),'202003'!$I$2,IF(AND($N153&gt;='202003'!$E$3,$N153&lt;='202003'!$F$3),'202003'!$I$3,IF(AND($N153&gt;='202003'!$E$4,$N153&lt;='202003'!$F$4),'202003'!$I$4,IF(AND($N153&gt;='202003'!$E$5,$N153&lt;='202003'!$F$5),'202003'!$I$5,FALSE))))</f>
        <v>4</v>
      </c>
      <c r="R153" s="5">
        <f>IF(AND($N153&gt;='202003'!$E$2,$N153&lt;='202003'!$F$2),'202003'!$G$2,IF(AND($N153&gt;='202003'!$E$3,$N153&lt;='202003'!$F$3),'202003'!$G$3,IF(AND($N153&gt;='202003'!$E$4,$N153&lt;='202003'!$F$4),'202003'!$G$4,IF(AND($N153&gt;='202003'!$E$5,$N153&lt;='202003'!$F$5),'202003'!$G$5,FALSE))))</f>
        <v>0</v>
      </c>
      <c r="S153" s="4">
        <f>IF(AND($N153&gt;='202101'!$E$2,$N153&lt;='202101'!$F$2),'202101'!$I$2,IF(AND($N153&gt;='202101'!$E$3,$N153&lt;='202101'!$F$3),'202101'!$I$3,IF(AND($N153&gt;='202101'!$E$4,$N153&lt;='202101'!$F$4),'202101'!$I$4,IF(AND($N153&gt;='202101'!$E$5,$N153&lt;='202101'!$F$5),'202101'!$I$5,FALSE))))</f>
        <v>4</v>
      </c>
      <c r="T153" s="5">
        <f>IF(AND($N153&gt;='202101'!$E$2,$N153&lt;='202101'!$F$2),'202101'!$G$2,IF(AND($N153&gt;='202101'!$E$3,$N153&lt;='202101'!$F$3),'202101'!$G$3,IF(AND($N153&gt;='202101'!$E$4,$N153&lt;='202101'!$F$4),'202101'!$G$4,IF(AND($N153&gt;='202101'!$E$5,$N153&lt;='202101'!$F$5),'202101'!$G$5,FALSE))))</f>
        <v>0</v>
      </c>
    </row>
    <row r="154" spans="1:20" hidden="1" x14ac:dyDescent="0.25">
      <c r="A154" s="5">
        <v>9772187</v>
      </c>
      <c r="B154" s="5" t="s">
        <v>3711</v>
      </c>
      <c r="C154" s="5" t="s">
        <v>2528</v>
      </c>
      <c r="D154" s="5" t="s">
        <v>351</v>
      </c>
      <c r="E154" s="5" t="s">
        <v>352</v>
      </c>
      <c r="F154" s="4">
        <v>1853065</v>
      </c>
      <c r="G154" s="4">
        <v>1853065</v>
      </c>
      <c r="H154" s="4">
        <v>3514176</v>
      </c>
      <c r="I154" s="4">
        <v>1853065</v>
      </c>
      <c r="J154" s="4">
        <v>1853065</v>
      </c>
      <c r="K154" s="4">
        <v>3525756</v>
      </c>
      <c r="L154" s="4">
        <v>14452192</v>
      </c>
      <c r="M154" s="5">
        <v>6</v>
      </c>
      <c r="N154" s="8">
        <v>2408698</v>
      </c>
      <c r="O154" s="5">
        <f>IF(AND($N154&gt;='202002'!$E$2,$N154&lt;='202002'!$F$2),'202002'!$I$2,IF(AND($N154&gt;='202002'!$E$3,$N154&lt;='202002'!$F$3),'202002'!$I$3,IF(AND($N154&gt;='202002'!$E$4,$N154&lt;='202002'!$F$4),'202002'!$I$4,IF(AND($N154&gt;='202002'!$E$5,$N154&lt;='202002'!$F$5),'202002'!$I$5,FALSE))))</f>
        <v>4</v>
      </c>
      <c r="P154" s="5">
        <f>IF(AND($N154&gt;='202002'!$E$2,$N154&lt;='202002'!$F$2),'202002'!$G$2,IF(AND($N154&gt;='202002'!$E$3,$N154&lt;='202002'!$F$3),'202002'!$G$3,IF(AND($N154&gt;='202002'!$E$4,$N154&lt;='202002'!$F$4),'202002'!$G$4,IF(AND($N154&gt;='202002'!$E$5,$N154&lt;='202002'!$F$5),'202002'!$G$5,FALSE))))</f>
        <v>0</v>
      </c>
      <c r="Q154" s="5">
        <f>IF(AND($N154&gt;='202003'!$E$2,$N154&lt;='202003'!$F$2),'202003'!$I$2,IF(AND($N154&gt;='202003'!$E$3,$N154&lt;='202003'!$F$3),'202003'!$I$3,IF(AND($N154&gt;='202003'!$E$4,$N154&lt;='202003'!$F$4),'202003'!$I$4,IF(AND($N154&gt;='202003'!$E$5,$N154&lt;='202003'!$F$5),'202003'!$I$5,FALSE))))</f>
        <v>4</v>
      </c>
      <c r="R154" s="5">
        <f>IF(AND($N154&gt;='202003'!$E$2,$N154&lt;='202003'!$F$2),'202003'!$G$2,IF(AND($N154&gt;='202003'!$E$3,$N154&lt;='202003'!$F$3),'202003'!$G$3,IF(AND($N154&gt;='202003'!$E$4,$N154&lt;='202003'!$F$4),'202003'!$G$4,IF(AND($N154&gt;='202003'!$E$5,$N154&lt;='202003'!$F$5),'202003'!$G$5,FALSE))))</f>
        <v>0</v>
      </c>
      <c r="S154" s="4">
        <f>IF(AND($N154&gt;='202101'!$E$2,$N154&lt;='202101'!$F$2),'202101'!$I$2,IF(AND($N154&gt;='202101'!$E$3,$N154&lt;='202101'!$F$3),'202101'!$I$3,IF(AND($N154&gt;='202101'!$E$4,$N154&lt;='202101'!$F$4),'202101'!$I$4,IF(AND($N154&gt;='202101'!$E$5,$N154&lt;='202101'!$F$5),'202101'!$I$5,FALSE))))</f>
        <v>4</v>
      </c>
      <c r="T154" s="5">
        <f>IF(AND($N154&gt;='202101'!$E$2,$N154&lt;='202101'!$F$2),'202101'!$G$2,IF(AND($N154&gt;='202101'!$E$3,$N154&lt;='202101'!$F$3),'202101'!$G$3,IF(AND($N154&gt;='202101'!$E$4,$N154&lt;='202101'!$F$4),'202101'!$G$4,IF(AND($N154&gt;='202101'!$E$5,$N154&lt;='202101'!$F$5),'202101'!$G$5,FALSE))))</f>
        <v>0</v>
      </c>
    </row>
    <row r="155" spans="1:20" hidden="1" x14ac:dyDescent="0.25">
      <c r="A155" s="5">
        <v>9775782</v>
      </c>
      <c r="B155" s="5" t="s">
        <v>3711</v>
      </c>
      <c r="C155" s="5" t="s">
        <v>2529</v>
      </c>
      <c r="D155" s="5" t="s">
        <v>353</v>
      </c>
      <c r="E155" s="5" t="s">
        <v>3726</v>
      </c>
      <c r="F155" s="4">
        <v>880849</v>
      </c>
      <c r="G155" s="4">
        <v>880849</v>
      </c>
      <c r="H155" s="4">
        <v>1499017</v>
      </c>
      <c r="I155" s="4">
        <v>880849</v>
      </c>
      <c r="J155" s="4">
        <v>880849</v>
      </c>
      <c r="K155" s="4">
        <v>1499017</v>
      </c>
      <c r="L155" s="4">
        <v>6521430</v>
      </c>
      <c r="M155" s="5">
        <v>6</v>
      </c>
      <c r="N155" s="8">
        <v>1086905</v>
      </c>
      <c r="O155" s="5">
        <f>IF(AND($N155&gt;='202002'!$E$2,$N155&lt;='202002'!$F$2),'202002'!$I$2,IF(AND($N155&gt;='202002'!$E$3,$N155&lt;='202002'!$F$3),'202002'!$I$3,IF(AND($N155&gt;='202002'!$E$4,$N155&lt;='202002'!$F$4),'202002'!$I$4,IF(AND($N155&gt;='202002'!$E$5,$N155&lt;='202002'!$F$5),'202002'!$I$5,FALSE))))</f>
        <v>4</v>
      </c>
      <c r="P155" s="5">
        <f>IF(AND($N155&gt;='202002'!$E$2,$N155&lt;='202002'!$F$2),'202002'!$G$2,IF(AND($N155&gt;='202002'!$E$3,$N155&lt;='202002'!$F$3),'202002'!$G$3,IF(AND($N155&gt;='202002'!$E$4,$N155&lt;='202002'!$F$4),'202002'!$G$4,IF(AND($N155&gt;='202002'!$E$5,$N155&lt;='202002'!$F$5),'202002'!$G$5,FALSE))))</f>
        <v>0</v>
      </c>
      <c r="Q155" s="5">
        <f>IF(AND($N155&gt;='202003'!$E$2,$N155&lt;='202003'!$F$2),'202003'!$I$2,IF(AND($N155&gt;='202003'!$E$3,$N155&lt;='202003'!$F$3),'202003'!$I$3,IF(AND($N155&gt;='202003'!$E$4,$N155&lt;='202003'!$F$4),'202003'!$I$4,IF(AND($N155&gt;='202003'!$E$5,$N155&lt;='202003'!$F$5),'202003'!$I$5,FALSE))))</f>
        <v>4</v>
      </c>
      <c r="R155" s="5">
        <f>IF(AND($N155&gt;='202003'!$E$2,$N155&lt;='202003'!$F$2),'202003'!$G$2,IF(AND($N155&gt;='202003'!$E$3,$N155&lt;='202003'!$F$3),'202003'!$G$3,IF(AND($N155&gt;='202003'!$E$4,$N155&lt;='202003'!$F$4),'202003'!$G$4,IF(AND($N155&gt;='202003'!$E$5,$N155&lt;='202003'!$F$5),'202003'!$G$5,FALSE))))</f>
        <v>0</v>
      </c>
      <c r="S155" s="4">
        <f>IF(AND($N155&gt;='202101'!$E$2,$N155&lt;='202101'!$F$2),'202101'!$I$2,IF(AND($N155&gt;='202101'!$E$3,$N155&lt;='202101'!$F$3),'202101'!$I$3,IF(AND($N155&gt;='202101'!$E$4,$N155&lt;='202101'!$F$4),'202101'!$I$4,IF(AND($N155&gt;='202101'!$E$5,$N155&lt;='202101'!$F$5),'202101'!$I$5,FALSE))))</f>
        <v>4</v>
      </c>
      <c r="T155" s="5">
        <f>IF(AND($N155&gt;='202101'!$E$2,$N155&lt;='202101'!$F$2),'202101'!$G$2,IF(AND($N155&gt;='202101'!$E$3,$N155&lt;='202101'!$F$3),'202101'!$G$3,IF(AND($N155&gt;='202101'!$E$4,$N155&lt;='202101'!$F$4),'202101'!$G$4,IF(AND($N155&gt;='202101'!$E$5,$N155&lt;='202101'!$F$5),'202101'!$G$5,FALSE))))</f>
        <v>0</v>
      </c>
    </row>
    <row r="156" spans="1:20" hidden="1" x14ac:dyDescent="0.25">
      <c r="A156" s="5">
        <v>9791430</v>
      </c>
      <c r="B156" s="5" t="s">
        <v>3711</v>
      </c>
      <c r="C156" s="5" t="s">
        <v>2530</v>
      </c>
      <c r="D156" s="5" t="s">
        <v>355</v>
      </c>
      <c r="E156" s="5" t="s">
        <v>356</v>
      </c>
      <c r="F156" s="4">
        <v>697817</v>
      </c>
      <c r="G156" s="4">
        <v>642777</v>
      </c>
      <c r="H156" s="4">
        <v>1164892</v>
      </c>
      <c r="I156" s="4">
        <v>607579</v>
      </c>
      <c r="J156" s="4">
        <v>607579</v>
      </c>
      <c r="K156" s="4">
        <v>1164892</v>
      </c>
      <c r="L156" s="4">
        <v>4885536</v>
      </c>
      <c r="M156" s="5">
        <v>6</v>
      </c>
      <c r="N156" s="8">
        <v>814256</v>
      </c>
      <c r="O156" s="5">
        <f>IF(AND($N156&gt;='202002'!$E$2,$N156&lt;='202002'!$F$2),'202002'!$I$2,IF(AND($N156&gt;='202002'!$E$3,$N156&lt;='202002'!$F$3),'202002'!$I$3,IF(AND($N156&gt;='202002'!$E$4,$N156&lt;='202002'!$F$4),'202002'!$I$4,IF(AND($N156&gt;='202002'!$E$5,$N156&lt;='202002'!$F$5),'202002'!$I$5,FALSE))))</f>
        <v>4</v>
      </c>
      <c r="P156" s="5">
        <f>IF(AND($N156&gt;='202002'!$E$2,$N156&lt;='202002'!$F$2),'202002'!$G$2,IF(AND($N156&gt;='202002'!$E$3,$N156&lt;='202002'!$F$3),'202002'!$G$3,IF(AND($N156&gt;='202002'!$E$4,$N156&lt;='202002'!$F$4),'202002'!$G$4,IF(AND($N156&gt;='202002'!$E$5,$N156&lt;='202002'!$F$5),'202002'!$G$5,FALSE))))</f>
        <v>0</v>
      </c>
      <c r="Q156" s="5">
        <f>IF(AND($N156&gt;='202003'!$E$2,$N156&lt;='202003'!$F$2),'202003'!$I$2,IF(AND($N156&gt;='202003'!$E$3,$N156&lt;='202003'!$F$3),'202003'!$I$3,IF(AND($N156&gt;='202003'!$E$4,$N156&lt;='202003'!$F$4),'202003'!$I$4,IF(AND($N156&gt;='202003'!$E$5,$N156&lt;='202003'!$F$5),'202003'!$I$5,FALSE))))</f>
        <v>4</v>
      </c>
      <c r="R156" s="5">
        <f>IF(AND($N156&gt;='202003'!$E$2,$N156&lt;='202003'!$F$2),'202003'!$G$2,IF(AND($N156&gt;='202003'!$E$3,$N156&lt;='202003'!$F$3),'202003'!$G$3,IF(AND($N156&gt;='202003'!$E$4,$N156&lt;='202003'!$F$4),'202003'!$G$4,IF(AND($N156&gt;='202003'!$E$5,$N156&lt;='202003'!$F$5),'202003'!$G$5,FALSE))))</f>
        <v>0</v>
      </c>
      <c r="S156" s="4">
        <f>IF(AND($N156&gt;='202101'!$E$2,$N156&lt;='202101'!$F$2),'202101'!$I$2,IF(AND($N156&gt;='202101'!$E$3,$N156&lt;='202101'!$F$3),'202101'!$I$3,IF(AND($N156&gt;='202101'!$E$4,$N156&lt;='202101'!$F$4),'202101'!$I$4,IF(AND($N156&gt;='202101'!$E$5,$N156&lt;='202101'!$F$5),'202101'!$I$5,FALSE))))</f>
        <v>4</v>
      </c>
      <c r="T156" s="5">
        <f>IF(AND($N156&gt;='202101'!$E$2,$N156&lt;='202101'!$F$2),'202101'!$G$2,IF(AND($N156&gt;='202101'!$E$3,$N156&lt;='202101'!$F$3),'202101'!$G$3,IF(AND($N156&gt;='202101'!$E$4,$N156&lt;='202101'!$F$4),'202101'!$G$4,IF(AND($N156&gt;='202101'!$E$5,$N156&lt;='202101'!$F$5),'202101'!$G$5,FALSE))))</f>
        <v>0</v>
      </c>
    </row>
    <row r="157" spans="1:20" hidden="1" x14ac:dyDescent="0.25">
      <c r="A157" s="5">
        <v>9791779</v>
      </c>
      <c r="B157" s="5" t="s">
        <v>3711</v>
      </c>
      <c r="C157" s="5" t="s">
        <v>2531</v>
      </c>
      <c r="D157" s="5" t="s">
        <v>357</v>
      </c>
      <c r="E157" s="5" t="s">
        <v>358</v>
      </c>
      <c r="F157" s="4">
        <v>1813623</v>
      </c>
      <c r="G157" s="4">
        <v>1813623</v>
      </c>
      <c r="H157" s="4">
        <v>3354474</v>
      </c>
      <c r="I157" s="4">
        <v>1813623</v>
      </c>
      <c r="J157" s="4">
        <v>1813623</v>
      </c>
      <c r="K157" s="4">
        <v>3354474</v>
      </c>
      <c r="L157" s="4">
        <v>13963440</v>
      </c>
      <c r="M157" s="5">
        <v>6</v>
      </c>
      <c r="N157" s="8">
        <v>2327240</v>
      </c>
      <c r="O157" s="5">
        <f>IF(AND($N157&gt;='202002'!$E$2,$N157&lt;='202002'!$F$2),'202002'!$I$2,IF(AND($N157&gt;='202002'!$E$3,$N157&lt;='202002'!$F$3),'202002'!$I$3,IF(AND($N157&gt;='202002'!$E$4,$N157&lt;='202002'!$F$4),'202002'!$I$4,IF(AND($N157&gt;='202002'!$E$5,$N157&lt;='202002'!$F$5),'202002'!$I$5,FALSE))))</f>
        <v>4</v>
      </c>
      <c r="P157" s="5">
        <f>IF(AND($N157&gt;='202002'!$E$2,$N157&lt;='202002'!$F$2),'202002'!$G$2,IF(AND($N157&gt;='202002'!$E$3,$N157&lt;='202002'!$F$3),'202002'!$G$3,IF(AND($N157&gt;='202002'!$E$4,$N157&lt;='202002'!$F$4),'202002'!$G$4,IF(AND($N157&gt;='202002'!$E$5,$N157&lt;='202002'!$F$5),'202002'!$G$5,FALSE))))</f>
        <v>0</v>
      </c>
      <c r="Q157" s="5">
        <f>IF(AND($N157&gt;='202003'!$E$2,$N157&lt;='202003'!$F$2),'202003'!$I$2,IF(AND($N157&gt;='202003'!$E$3,$N157&lt;='202003'!$F$3),'202003'!$I$3,IF(AND($N157&gt;='202003'!$E$4,$N157&lt;='202003'!$F$4),'202003'!$I$4,IF(AND($N157&gt;='202003'!$E$5,$N157&lt;='202003'!$F$5),'202003'!$I$5,FALSE))))</f>
        <v>4</v>
      </c>
      <c r="R157" s="5">
        <f>IF(AND($N157&gt;='202003'!$E$2,$N157&lt;='202003'!$F$2),'202003'!$G$2,IF(AND($N157&gt;='202003'!$E$3,$N157&lt;='202003'!$F$3),'202003'!$G$3,IF(AND($N157&gt;='202003'!$E$4,$N157&lt;='202003'!$F$4),'202003'!$G$4,IF(AND($N157&gt;='202003'!$E$5,$N157&lt;='202003'!$F$5),'202003'!$G$5,FALSE))))</f>
        <v>0</v>
      </c>
      <c r="S157" s="4">
        <f>IF(AND($N157&gt;='202101'!$E$2,$N157&lt;='202101'!$F$2),'202101'!$I$2,IF(AND($N157&gt;='202101'!$E$3,$N157&lt;='202101'!$F$3),'202101'!$I$3,IF(AND($N157&gt;='202101'!$E$4,$N157&lt;='202101'!$F$4),'202101'!$I$4,IF(AND($N157&gt;='202101'!$E$5,$N157&lt;='202101'!$F$5),'202101'!$I$5,FALSE))))</f>
        <v>4</v>
      </c>
      <c r="T157" s="5">
        <f>IF(AND($N157&gt;='202101'!$E$2,$N157&lt;='202101'!$F$2),'202101'!$G$2,IF(AND($N157&gt;='202101'!$E$3,$N157&lt;='202101'!$F$3),'202101'!$G$3,IF(AND($N157&gt;='202101'!$E$4,$N157&lt;='202101'!$F$4),'202101'!$G$4,IF(AND($N157&gt;='202101'!$E$5,$N157&lt;='202101'!$F$5),'202101'!$G$5,FALSE))))</f>
        <v>0</v>
      </c>
    </row>
    <row r="158" spans="1:20" hidden="1" x14ac:dyDescent="0.25">
      <c r="A158" s="5">
        <v>9799743</v>
      </c>
      <c r="B158" s="5" t="s">
        <v>3711</v>
      </c>
      <c r="C158" s="5" t="s">
        <v>2532</v>
      </c>
      <c r="D158" s="5" t="s">
        <v>359</v>
      </c>
      <c r="E158" s="5" t="s">
        <v>360</v>
      </c>
      <c r="F158" s="4">
        <v>1699994</v>
      </c>
      <c r="G158" s="4">
        <v>1699994</v>
      </c>
      <c r="H158" s="4">
        <v>3240845</v>
      </c>
      <c r="I158" s="4">
        <v>1699994</v>
      </c>
      <c r="J158" s="4">
        <v>1699994</v>
      </c>
      <c r="K158" s="4">
        <v>3240845</v>
      </c>
      <c r="L158" s="4">
        <v>13281666</v>
      </c>
      <c r="M158" s="5">
        <v>6</v>
      </c>
      <c r="N158" s="8">
        <v>2213611</v>
      </c>
      <c r="O158" s="5">
        <f>IF(AND($N158&gt;='202002'!$E$2,$N158&lt;='202002'!$F$2),'202002'!$I$2,IF(AND($N158&gt;='202002'!$E$3,$N158&lt;='202002'!$F$3),'202002'!$I$3,IF(AND($N158&gt;='202002'!$E$4,$N158&lt;='202002'!$F$4),'202002'!$I$4,IF(AND($N158&gt;='202002'!$E$5,$N158&lt;='202002'!$F$5),'202002'!$I$5,FALSE))))</f>
        <v>4</v>
      </c>
      <c r="P158" s="5">
        <f>IF(AND($N158&gt;='202002'!$E$2,$N158&lt;='202002'!$F$2),'202002'!$G$2,IF(AND($N158&gt;='202002'!$E$3,$N158&lt;='202002'!$F$3),'202002'!$G$3,IF(AND($N158&gt;='202002'!$E$4,$N158&lt;='202002'!$F$4),'202002'!$G$4,IF(AND($N158&gt;='202002'!$E$5,$N158&lt;='202002'!$F$5),'202002'!$G$5,FALSE))))</f>
        <v>0</v>
      </c>
      <c r="Q158" s="5">
        <f>IF(AND($N158&gt;='202003'!$E$2,$N158&lt;='202003'!$F$2),'202003'!$I$2,IF(AND($N158&gt;='202003'!$E$3,$N158&lt;='202003'!$F$3),'202003'!$I$3,IF(AND($N158&gt;='202003'!$E$4,$N158&lt;='202003'!$F$4),'202003'!$I$4,IF(AND($N158&gt;='202003'!$E$5,$N158&lt;='202003'!$F$5),'202003'!$I$5,FALSE))))</f>
        <v>4</v>
      </c>
      <c r="R158" s="5">
        <f>IF(AND($N158&gt;='202003'!$E$2,$N158&lt;='202003'!$F$2),'202003'!$G$2,IF(AND($N158&gt;='202003'!$E$3,$N158&lt;='202003'!$F$3),'202003'!$G$3,IF(AND($N158&gt;='202003'!$E$4,$N158&lt;='202003'!$F$4),'202003'!$G$4,IF(AND($N158&gt;='202003'!$E$5,$N158&lt;='202003'!$F$5),'202003'!$G$5,FALSE))))</f>
        <v>0</v>
      </c>
      <c r="S158" s="4">
        <f>IF(AND($N158&gt;='202101'!$E$2,$N158&lt;='202101'!$F$2),'202101'!$I$2,IF(AND($N158&gt;='202101'!$E$3,$N158&lt;='202101'!$F$3),'202101'!$I$3,IF(AND($N158&gt;='202101'!$E$4,$N158&lt;='202101'!$F$4),'202101'!$I$4,IF(AND($N158&gt;='202101'!$E$5,$N158&lt;='202101'!$F$5),'202101'!$I$5,FALSE))))</f>
        <v>4</v>
      </c>
      <c r="T158" s="5">
        <f>IF(AND($N158&gt;='202101'!$E$2,$N158&lt;='202101'!$F$2),'202101'!$G$2,IF(AND($N158&gt;='202101'!$E$3,$N158&lt;='202101'!$F$3),'202101'!$G$3,IF(AND($N158&gt;='202101'!$E$4,$N158&lt;='202101'!$F$4),'202101'!$G$4,IF(AND($N158&gt;='202101'!$E$5,$N158&lt;='202101'!$F$5),'202101'!$G$5,FALSE))))</f>
        <v>0</v>
      </c>
    </row>
    <row r="159" spans="1:20" hidden="1" x14ac:dyDescent="0.25">
      <c r="A159" s="5">
        <v>9799997</v>
      </c>
      <c r="B159" s="5" t="s">
        <v>3711</v>
      </c>
      <c r="C159" s="5" t="s">
        <v>361</v>
      </c>
      <c r="D159" s="5" t="s">
        <v>362</v>
      </c>
      <c r="E159" s="5" t="s">
        <v>363</v>
      </c>
      <c r="F159" s="4">
        <v>602252</v>
      </c>
      <c r="G159" s="4">
        <v>602252</v>
      </c>
      <c r="H159" s="4">
        <v>1133060</v>
      </c>
      <c r="I159" s="4">
        <v>602252</v>
      </c>
      <c r="J159" s="4">
        <v>602252</v>
      </c>
      <c r="K159" s="4">
        <v>1133060</v>
      </c>
      <c r="L159" s="4">
        <v>4675128</v>
      </c>
      <c r="M159" s="5">
        <v>6</v>
      </c>
      <c r="N159" s="8">
        <v>779188</v>
      </c>
      <c r="O159" s="5">
        <f>IF(AND($N159&gt;='202002'!$E$2,$N159&lt;='202002'!$F$2),'202002'!$I$2,IF(AND($N159&gt;='202002'!$E$3,$N159&lt;='202002'!$F$3),'202002'!$I$3,IF(AND($N159&gt;='202002'!$E$4,$N159&lt;='202002'!$F$4),'202002'!$I$4,IF(AND($N159&gt;='202002'!$E$5,$N159&lt;='202002'!$F$5),'202002'!$I$5,FALSE))))</f>
        <v>4</v>
      </c>
      <c r="P159" s="5">
        <f>IF(AND($N159&gt;='202002'!$E$2,$N159&lt;='202002'!$F$2),'202002'!$G$2,IF(AND($N159&gt;='202002'!$E$3,$N159&lt;='202002'!$F$3),'202002'!$G$3,IF(AND($N159&gt;='202002'!$E$4,$N159&lt;='202002'!$F$4),'202002'!$G$4,IF(AND($N159&gt;='202002'!$E$5,$N159&lt;='202002'!$F$5),'202002'!$G$5,FALSE))))</f>
        <v>0</v>
      </c>
      <c r="Q159" s="5">
        <f>IF(AND($N159&gt;='202003'!$E$2,$N159&lt;='202003'!$F$2),'202003'!$I$2,IF(AND($N159&gt;='202003'!$E$3,$N159&lt;='202003'!$F$3),'202003'!$I$3,IF(AND($N159&gt;='202003'!$E$4,$N159&lt;='202003'!$F$4),'202003'!$I$4,IF(AND($N159&gt;='202003'!$E$5,$N159&lt;='202003'!$F$5),'202003'!$I$5,FALSE))))</f>
        <v>3</v>
      </c>
      <c r="R159" s="5">
        <f>IF(AND($N159&gt;='202003'!$E$2,$N159&lt;='202003'!$F$2),'202003'!$G$2,IF(AND($N159&gt;='202003'!$E$3,$N159&lt;='202003'!$F$3),'202003'!$G$3,IF(AND($N159&gt;='202003'!$E$4,$N159&lt;='202003'!$F$4),'202003'!$G$4,IF(AND($N159&gt;='202003'!$E$5,$N159&lt;='202003'!$F$5),'202003'!$G$5,FALSE))))</f>
        <v>2599</v>
      </c>
      <c r="S159" s="4">
        <f>IF(AND($N159&gt;='202101'!$E$2,$N159&lt;='202101'!$F$2),'202101'!$I$2,IF(AND($N159&gt;='202101'!$E$3,$N159&lt;='202101'!$F$3),'202101'!$I$3,IF(AND($N159&gt;='202101'!$E$4,$N159&lt;='202101'!$F$4),'202101'!$I$4,IF(AND($N159&gt;='202101'!$E$5,$N159&lt;='202101'!$F$5),'202101'!$I$5,FALSE))))</f>
        <v>3</v>
      </c>
      <c r="T159" s="5">
        <f>IF(AND($N159&gt;='202101'!$E$2,$N159&lt;='202101'!$F$2),'202101'!$G$2,IF(AND($N159&gt;='202101'!$E$3,$N159&lt;='202101'!$F$3),'202101'!$G$3,IF(AND($N159&gt;='202101'!$E$4,$N159&lt;='202101'!$F$4),'202101'!$G$4,IF(AND($N159&gt;='202101'!$E$5,$N159&lt;='202101'!$F$5),'202101'!$G$5,FALSE))))</f>
        <v>2683</v>
      </c>
    </row>
    <row r="160" spans="1:20" hidden="1" x14ac:dyDescent="0.25">
      <c r="A160" s="5">
        <v>9823310</v>
      </c>
      <c r="B160" s="5" t="s">
        <v>3711</v>
      </c>
      <c r="C160" s="5" t="s">
        <v>2533</v>
      </c>
      <c r="D160" s="5" t="s">
        <v>364</v>
      </c>
      <c r="E160" s="5" t="s">
        <v>365</v>
      </c>
      <c r="F160" s="4">
        <v>1562526</v>
      </c>
      <c r="G160" s="4">
        <v>1562526</v>
      </c>
      <c r="H160" s="4">
        <v>2976438</v>
      </c>
      <c r="I160" s="4">
        <v>1562526</v>
      </c>
      <c r="J160" s="4">
        <v>1562526</v>
      </c>
      <c r="K160" s="4">
        <v>2976438</v>
      </c>
      <c r="L160" s="4">
        <v>12202980</v>
      </c>
      <c r="M160" s="5">
        <v>6</v>
      </c>
      <c r="N160" s="8">
        <v>2033830</v>
      </c>
      <c r="O160" s="5">
        <f>IF(AND($N160&gt;='202002'!$E$2,$N160&lt;='202002'!$F$2),'202002'!$I$2,IF(AND($N160&gt;='202002'!$E$3,$N160&lt;='202002'!$F$3),'202002'!$I$3,IF(AND($N160&gt;='202002'!$E$4,$N160&lt;='202002'!$F$4),'202002'!$I$4,IF(AND($N160&gt;='202002'!$E$5,$N160&lt;='202002'!$F$5),'202002'!$I$5,FALSE))))</f>
        <v>4</v>
      </c>
      <c r="P160" s="5">
        <f>IF(AND($N160&gt;='202002'!$E$2,$N160&lt;='202002'!$F$2),'202002'!$G$2,IF(AND($N160&gt;='202002'!$E$3,$N160&lt;='202002'!$F$3),'202002'!$G$3,IF(AND($N160&gt;='202002'!$E$4,$N160&lt;='202002'!$F$4),'202002'!$G$4,IF(AND($N160&gt;='202002'!$E$5,$N160&lt;='202002'!$F$5),'202002'!$G$5,FALSE))))</f>
        <v>0</v>
      </c>
      <c r="Q160" s="5">
        <f>IF(AND($N160&gt;='202003'!$E$2,$N160&lt;='202003'!$F$2),'202003'!$I$2,IF(AND($N160&gt;='202003'!$E$3,$N160&lt;='202003'!$F$3),'202003'!$I$3,IF(AND($N160&gt;='202003'!$E$4,$N160&lt;='202003'!$F$4),'202003'!$I$4,IF(AND($N160&gt;='202003'!$E$5,$N160&lt;='202003'!$F$5),'202003'!$I$5,FALSE))))</f>
        <v>4</v>
      </c>
      <c r="R160" s="5">
        <f>IF(AND($N160&gt;='202003'!$E$2,$N160&lt;='202003'!$F$2),'202003'!$G$2,IF(AND($N160&gt;='202003'!$E$3,$N160&lt;='202003'!$F$3),'202003'!$G$3,IF(AND($N160&gt;='202003'!$E$4,$N160&lt;='202003'!$F$4),'202003'!$G$4,IF(AND($N160&gt;='202003'!$E$5,$N160&lt;='202003'!$F$5),'202003'!$G$5,FALSE))))</f>
        <v>0</v>
      </c>
      <c r="S160" s="4">
        <f>IF(AND($N160&gt;='202101'!$E$2,$N160&lt;='202101'!$F$2),'202101'!$I$2,IF(AND($N160&gt;='202101'!$E$3,$N160&lt;='202101'!$F$3),'202101'!$I$3,IF(AND($N160&gt;='202101'!$E$4,$N160&lt;='202101'!$F$4),'202101'!$I$4,IF(AND($N160&gt;='202101'!$E$5,$N160&lt;='202101'!$F$5),'202101'!$I$5,FALSE))))</f>
        <v>4</v>
      </c>
      <c r="T160" s="5">
        <f>IF(AND($N160&gt;='202101'!$E$2,$N160&lt;='202101'!$F$2),'202101'!$G$2,IF(AND($N160&gt;='202101'!$E$3,$N160&lt;='202101'!$F$3),'202101'!$G$3,IF(AND($N160&gt;='202101'!$E$4,$N160&lt;='202101'!$F$4),'202101'!$G$4,IF(AND($N160&gt;='202101'!$E$5,$N160&lt;='202101'!$F$5),'202101'!$G$5,FALSE))))</f>
        <v>0</v>
      </c>
    </row>
    <row r="161" spans="1:20" hidden="1" x14ac:dyDescent="0.25">
      <c r="A161" s="5">
        <v>9881585</v>
      </c>
      <c r="B161" s="5" t="s">
        <v>3711</v>
      </c>
      <c r="C161" s="5" t="s">
        <v>2540</v>
      </c>
      <c r="D161" s="5" t="s">
        <v>370</v>
      </c>
      <c r="E161" s="5" t="s">
        <v>371</v>
      </c>
      <c r="F161" s="4">
        <v>1564819</v>
      </c>
      <c r="G161" s="4">
        <v>1387367</v>
      </c>
      <c r="H161" s="4">
        <v>2527078</v>
      </c>
      <c r="I161" s="4">
        <v>1359767</v>
      </c>
      <c r="J161" s="4">
        <v>1359767</v>
      </c>
      <c r="K161" s="4">
        <v>2527586</v>
      </c>
      <c r="L161" s="4">
        <v>10726384</v>
      </c>
      <c r="M161" s="5">
        <v>6</v>
      </c>
      <c r="N161" s="8">
        <v>1787730</v>
      </c>
      <c r="O161" s="5">
        <f>IF(AND($N161&gt;='202002'!$E$2,$N161&lt;='202002'!$F$2),'202002'!$I$2,IF(AND($N161&gt;='202002'!$E$3,$N161&lt;='202002'!$F$3),'202002'!$I$3,IF(AND($N161&gt;='202002'!$E$4,$N161&lt;='202002'!$F$4),'202002'!$I$4,IF(AND($N161&gt;='202002'!$E$5,$N161&lt;='202002'!$F$5),'202002'!$I$5,FALSE))))</f>
        <v>4</v>
      </c>
      <c r="P161" s="5">
        <f>IF(AND($N161&gt;='202002'!$E$2,$N161&lt;='202002'!$F$2),'202002'!$G$2,IF(AND($N161&gt;='202002'!$E$3,$N161&lt;='202002'!$F$3),'202002'!$G$3,IF(AND($N161&gt;='202002'!$E$4,$N161&lt;='202002'!$F$4),'202002'!$G$4,IF(AND($N161&gt;='202002'!$E$5,$N161&lt;='202002'!$F$5),'202002'!$G$5,FALSE))))</f>
        <v>0</v>
      </c>
      <c r="Q161" s="5">
        <f>IF(AND($N161&gt;='202003'!$E$2,$N161&lt;='202003'!$F$2),'202003'!$I$2,IF(AND($N161&gt;='202003'!$E$3,$N161&lt;='202003'!$F$3),'202003'!$I$3,IF(AND($N161&gt;='202003'!$E$4,$N161&lt;='202003'!$F$4),'202003'!$I$4,IF(AND($N161&gt;='202003'!$E$5,$N161&lt;='202003'!$F$5),'202003'!$I$5,FALSE))))</f>
        <v>4</v>
      </c>
      <c r="R161" s="5">
        <f>IF(AND($N161&gt;='202003'!$E$2,$N161&lt;='202003'!$F$2),'202003'!$G$2,IF(AND($N161&gt;='202003'!$E$3,$N161&lt;='202003'!$F$3),'202003'!$G$3,IF(AND($N161&gt;='202003'!$E$4,$N161&lt;='202003'!$F$4),'202003'!$G$4,IF(AND($N161&gt;='202003'!$E$5,$N161&lt;='202003'!$F$5),'202003'!$G$5,FALSE))))</f>
        <v>0</v>
      </c>
      <c r="S161" s="4">
        <f>IF(AND($N161&gt;='202101'!$E$2,$N161&lt;='202101'!$F$2),'202101'!$I$2,IF(AND($N161&gt;='202101'!$E$3,$N161&lt;='202101'!$F$3),'202101'!$I$3,IF(AND($N161&gt;='202101'!$E$4,$N161&lt;='202101'!$F$4),'202101'!$I$4,IF(AND($N161&gt;='202101'!$E$5,$N161&lt;='202101'!$F$5),'202101'!$I$5,FALSE))))</f>
        <v>4</v>
      </c>
      <c r="T161" s="5">
        <f>IF(AND($N161&gt;='202101'!$E$2,$N161&lt;='202101'!$F$2),'202101'!$G$2,IF(AND($N161&gt;='202101'!$E$3,$N161&lt;='202101'!$F$3),'202101'!$G$3,IF(AND($N161&gt;='202101'!$E$4,$N161&lt;='202101'!$F$4),'202101'!$G$4,IF(AND($N161&gt;='202101'!$E$5,$N161&lt;='202101'!$F$5),'202101'!$G$5,FALSE))))</f>
        <v>0</v>
      </c>
    </row>
    <row r="162" spans="1:20" hidden="1" x14ac:dyDescent="0.25">
      <c r="A162" s="5">
        <v>9882837</v>
      </c>
      <c r="B162" s="5" t="s">
        <v>3711</v>
      </c>
      <c r="C162" s="5" t="s">
        <v>3727</v>
      </c>
      <c r="D162" s="5" t="s">
        <v>3728</v>
      </c>
      <c r="E162" s="5" t="s">
        <v>3729</v>
      </c>
      <c r="F162" s="4">
        <v>0</v>
      </c>
      <c r="G162" s="4">
        <v>8220</v>
      </c>
      <c r="H162" s="4">
        <v>0</v>
      </c>
      <c r="I162" s="4">
        <v>0</v>
      </c>
      <c r="J162" s="4">
        <v>0</v>
      </c>
      <c r="K162" s="4">
        <v>0</v>
      </c>
      <c r="L162" s="4">
        <v>8220</v>
      </c>
      <c r="M162" s="5">
        <v>1</v>
      </c>
      <c r="N162" s="8">
        <v>8220</v>
      </c>
      <c r="O162" s="5">
        <f>IF(AND($N162&gt;='202002'!$E$2,$N162&lt;='202002'!$F$2),'202002'!$I$2,IF(AND($N162&gt;='202002'!$E$3,$N162&lt;='202002'!$F$3),'202002'!$I$3,IF(AND($N162&gt;='202002'!$E$4,$N162&lt;='202002'!$F$4),'202002'!$I$4,IF(AND($N162&gt;='202002'!$E$5,$N162&lt;='202002'!$F$5),'202002'!$I$5,FALSE))))</f>
        <v>1</v>
      </c>
      <c r="P162" s="5">
        <f>IF(AND($N162&gt;='202002'!$E$2,$N162&lt;='202002'!$F$2),'202002'!$G$2,IF(AND($N162&gt;='202002'!$E$3,$N162&lt;='202002'!$F$3),'202002'!$G$3,IF(AND($N162&gt;='202002'!$E$4,$N162&lt;='202002'!$F$4),'202002'!$G$4,IF(AND($N162&gt;='202002'!$E$5,$N162&lt;='202002'!$F$5),'202002'!$G$5,FALSE))))</f>
        <v>13155</v>
      </c>
      <c r="Q162" s="5">
        <f>IF(AND($N162&gt;='202003'!$E$2,$N162&lt;='202003'!$F$2),'202003'!$I$2,IF(AND($N162&gt;='202003'!$E$3,$N162&lt;='202003'!$F$3),'202003'!$I$3,IF(AND($N162&gt;='202003'!$E$4,$N162&lt;='202003'!$F$4),'202003'!$I$4,IF(AND($N162&gt;='202003'!$E$5,$N162&lt;='202003'!$F$5),'202003'!$I$5,FALSE))))</f>
        <v>1</v>
      </c>
      <c r="R162" s="5">
        <f>IF(AND($N162&gt;='202003'!$E$2,$N162&lt;='202003'!$F$2),'202003'!$G$2,IF(AND($N162&gt;='202003'!$E$3,$N162&lt;='202003'!$F$3),'202003'!$G$3,IF(AND($N162&gt;='202003'!$E$4,$N162&lt;='202003'!$F$4),'202003'!$G$4,IF(AND($N162&gt;='202003'!$E$5,$N162&lt;='202003'!$F$5),'202003'!$G$5,FALSE))))</f>
        <v>13401</v>
      </c>
      <c r="S162" s="4">
        <f>IF(AND($N162&gt;='202101'!$E$2,$N162&lt;='202101'!$F$2),'202101'!$I$2,IF(AND($N162&gt;='202101'!$E$3,$N162&lt;='202101'!$F$3),'202101'!$I$3,IF(AND($N162&gt;='202101'!$E$4,$N162&lt;='202101'!$F$4),'202101'!$I$4,IF(AND($N162&gt;='202101'!$E$5,$N162&lt;='202101'!$F$5),'202101'!$I$5,FALSE))))</f>
        <v>1</v>
      </c>
      <c r="T162" s="5">
        <f>IF(AND($N162&gt;='202101'!$E$2,$N162&lt;='202101'!$F$2),'202101'!$G$2,IF(AND($N162&gt;='202101'!$E$3,$N162&lt;='202101'!$F$3),'202101'!$G$3,IF(AND($N162&gt;='202101'!$E$4,$N162&lt;='202101'!$F$4),'202101'!$G$4,IF(AND($N162&gt;='202101'!$E$5,$N162&lt;='202101'!$F$5),'202101'!$G$5,FALSE))))</f>
        <v>13832</v>
      </c>
    </row>
    <row r="163" spans="1:20" hidden="1" x14ac:dyDescent="0.25">
      <c r="A163" s="5">
        <v>9892761</v>
      </c>
      <c r="B163" s="5" t="s">
        <v>3711</v>
      </c>
      <c r="C163" s="5" t="s">
        <v>2541</v>
      </c>
      <c r="D163" s="5" t="s">
        <v>372</v>
      </c>
      <c r="E163" s="5" t="s">
        <v>373</v>
      </c>
      <c r="F163" s="4">
        <v>779923</v>
      </c>
      <c r="G163" s="4">
        <v>787853</v>
      </c>
      <c r="H163" s="4">
        <v>1514207</v>
      </c>
      <c r="I163" s="4">
        <v>787853</v>
      </c>
      <c r="J163" s="4">
        <v>787853</v>
      </c>
      <c r="K163" s="4">
        <v>1514207</v>
      </c>
      <c r="L163" s="4">
        <v>6171896</v>
      </c>
      <c r="M163" s="5">
        <v>6</v>
      </c>
      <c r="N163" s="8">
        <v>1028649</v>
      </c>
      <c r="O163" s="5">
        <f>IF(AND($N163&gt;='202002'!$E$2,$N163&lt;='202002'!$F$2),'202002'!$I$2,IF(AND($N163&gt;='202002'!$E$3,$N163&lt;='202002'!$F$3),'202002'!$I$3,IF(AND($N163&gt;='202002'!$E$4,$N163&lt;='202002'!$F$4),'202002'!$I$4,IF(AND($N163&gt;='202002'!$E$5,$N163&lt;='202002'!$F$5),'202002'!$I$5,FALSE))))</f>
        <v>4</v>
      </c>
      <c r="P163" s="5">
        <f>IF(AND($N163&gt;='202002'!$E$2,$N163&lt;='202002'!$F$2),'202002'!$G$2,IF(AND($N163&gt;='202002'!$E$3,$N163&lt;='202002'!$F$3),'202002'!$G$3,IF(AND($N163&gt;='202002'!$E$4,$N163&lt;='202002'!$F$4),'202002'!$G$4,IF(AND($N163&gt;='202002'!$E$5,$N163&lt;='202002'!$F$5),'202002'!$G$5,FALSE))))</f>
        <v>0</v>
      </c>
      <c r="Q163" s="5">
        <f>IF(AND($N163&gt;='202003'!$E$2,$N163&lt;='202003'!$F$2),'202003'!$I$2,IF(AND($N163&gt;='202003'!$E$3,$N163&lt;='202003'!$F$3),'202003'!$I$3,IF(AND($N163&gt;='202003'!$E$4,$N163&lt;='202003'!$F$4),'202003'!$I$4,IF(AND($N163&gt;='202003'!$E$5,$N163&lt;='202003'!$F$5),'202003'!$I$5,FALSE))))</f>
        <v>4</v>
      </c>
      <c r="R163" s="5">
        <f>IF(AND($N163&gt;='202003'!$E$2,$N163&lt;='202003'!$F$2),'202003'!$G$2,IF(AND($N163&gt;='202003'!$E$3,$N163&lt;='202003'!$F$3),'202003'!$G$3,IF(AND($N163&gt;='202003'!$E$4,$N163&lt;='202003'!$F$4),'202003'!$G$4,IF(AND($N163&gt;='202003'!$E$5,$N163&lt;='202003'!$F$5),'202003'!$G$5,FALSE))))</f>
        <v>0</v>
      </c>
      <c r="S163" s="4">
        <f>IF(AND($N163&gt;='202101'!$E$2,$N163&lt;='202101'!$F$2),'202101'!$I$2,IF(AND($N163&gt;='202101'!$E$3,$N163&lt;='202101'!$F$3),'202101'!$I$3,IF(AND($N163&gt;='202101'!$E$4,$N163&lt;='202101'!$F$4),'202101'!$I$4,IF(AND($N163&gt;='202101'!$E$5,$N163&lt;='202101'!$F$5),'202101'!$I$5,FALSE))))</f>
        <v>4</v>
      </c>
      <c r="T163" s="5">
        <f>IF(AND($N163&gt;='202101'!$E$2,$N163&lt;='202101'!$F$2),'202101'!$G$2,IF(AND($N163&gt;='202101'!$E$3,$N163&lt;='202101'!$F$3),'202101'!$G$3,IF(AND($N163&gt;='202101'!$E$4,$N163&lt;='202101'!$F$4),'202101'!$G$4,IF(AND($N163&gt;='202101'!$E$5,$N163&lt;='202101'!$F$5),'202101'!$G$5,FALSE))))</f>
        <v>0</v>
      </c>
    </row>
    <row r="164" spans="1:20" hidden="1" x14ac:dyDescent="0.25">
      <c r="A164" s="5">
        <v>9902817</v>
      </c>
      <c r="B164" s="5" t="s">
        <v>3711</v>
      </c>
      <c r="C164" s="5" t="s">
        <v>2542</v>
      </c>
      <c r="D164" s="5" t="s">
        <v>374</v>
      </c>
      <c r="E164" s="5" t="s">
        <v>375</v>
      </c>
      <c r="F164" s="4">
        <v>1562526</v>
      </c>
      <c r="G164" s="4">
        <v>1562526</v>
      </c>
      <c r="H164" s="4">
        <v>2976438</v>
      </c>
      <c r="I164" s="4">
        <v>1562526</v>
      </c>
      <c r="J164" s="4">
        <v>1562526</v>
      </c>
      <c r="K164" s="4">
        <v>2976438</v>
      </c>
      <c r="L164" s="4">
        <v>12202980</v>
      </c>
      <c r="M164" s="5">
        <v>6</v>
      </c>
      <c r="N164" s="8">
        <v>2033830</v>
      </c>
      <c r="O164" s="5">
        <f>IF(AND($N164&gt;='202002'!$E$2,$N164&lt;='202002'!$F$2),'202002'!$I$2,IF(AND($N164&gt;='202002'!$E$3,$N164&lt;='202002'!$F$3),'202002'!$I$3,IF(AND($N164&gt;='202002'!$E$4,$N164&lt;='202002'!$F$4),'202002'!$I$4,IF(AND($N164&gt;='202002'!$E$5,$N164&lt;='202002'!$F$5),'202002'!$I$5,FALSE))))</f>
        <v>4</v>
      </c>
      <c r="P164" s="5">
        <f>IF(AND($N164&gt;='202002'!$E$2,$N164&lt;='202002'!$F$2),'202002'!$G$2,IF(AND($N164&gt;='202002'!$E$3,$N164&lt;='202002'!$F$3),'202002'!$G$3,IF(AND($N164&gt;='202002'!$E$4,$N164&lt;='202002'!$F$4),'202002'!$G$4,IF(AND($N164&gt;='202002'!$E$5,$N164&lt;='202002'!$F$5),'202002'!$G$5,FALSE))))</f>
        <v>0</v>
      </c>
      <c r="Q164" s="5">
        <f>IF(AND($N164&gt;='202003'!$E$2,$N164&lt;='202003'!$F$2),'202003'!$I$2,IF(AND($N164&gt;='202003'!$E$3,$N164&lt;='202003'!$F$3),'202003'!$I$3,IF(AND($N164&gt;='202003'!$E$4,$N164&lt;='202003'!$F$4),'202003'!$I$4,IF(AND($N164&gt;='202003'!$E$5,$N164&lt;='202003'!$F$5),'202003'!$I$5,FALSE))))</f>
        <v>4</v>
      </c>
      <c r="R164" s="5">
        <f>IF(AND($N164&gt;='202003'!$E$2,$N164&lt;='202003'!$F$2),'202003'!$G$2,IF(AND($N164&gt;='202003'!$E$3,$N164&lt;='202003'!$F$3),'202003'!$G$3,IF(AND($N164&gt;='202003'!$E$4,$N164&lt;='202003'!$F$4),'202003'!$G$4,IF(AND($N164&gt;='202003'!$E$5,$N164&lt;='202003'!$F$5),'202003'!$G$5,FALSE))))</f>
        <v>0</v>
      </c>
      <c r="S164" s="4">
        <f>IF(AND($N164&gt;='202101'!$E$2,$N164&lt;='202101'!$F$2),'202101'!$I$2,IF(AND($N164&gt;='202101'!$E$3,$N164&lt;='202101'!$F$3),'202101'!$I$3,IF(AND($N164&gt;='202101'!$E$4,$N164&lt;='202101'!$F$4),'202101'!$I$4,IF(AND($N164&gt;='202101'!$E$5,$N164&lt;='202101'!$F$5),'202101'!$I$5,FALSE))))</f>
        <v>4</v>
      </c>
      <c r="T164" s="5">
        <f>IF(AND($N164&gt;='202101'!$E$2,$N164&lt;='202101'!$F$2),'202101'!$G$2,IF(AND($N164&gt;='202101'!$E$3,$N164&lt;='202101'!$F$3),'202101'!$G$3,IF(AND($N164&gt;='202101'!$E$4,$N164&lt;='202101'!$F$4),'202101'!$G$4,IF(AND($N164&gt;='202101'!$E$5,$N164&lt;='202101'!$F$5),'202101'!$G$5,FALSE))))</f>
        <v>0</v>
      </c>
    </row>
    <row r="165" spans="1:20" hidden="1" x14ac:dyDescent="0.25">
      <c r="A165" s="5">
        <v>9907367</v>
      </c>
      <c r="B165" s="5" t="s">
        <v>3711</v>
      </c>
      <c r="C165" s="5" t="s">
        <v>2543</v>
      </c>
      <c r="D165" s="5" t="s">
        <v>376</v>
      </c>
      <c r="E165" s="5" t="s">
        <v>377</v>
      </c>
      <c r="F165" s="4">
        <v>1719031</v>
      </c>
      <c r="G165" s="4">
        <v>1719031</v>
      </c>
      <c r="H165" s="4">
        <v>2997745</v>
      </c>
      <c r="I165" s="4">
        <v>1719031</v>
      </c>
      <c r="J165" s="4">
        <v>1719031</v>
      </c>
      <c r="K165" s="4">
        <v>2997745</v>
      </c>
      <c r="L165" s="4">
        <v>12871614</v>
      </c>
      <c r="M165" s="5">
        <v>6</v>
      </c>
      <c r="N165" s="8">
        <v>2145269</v>
      </c>
      <c r="O165" s="5">
        <f>IF(AND($N165&gt;='202002'!$E$2,$N165&lt;='202002'!$F$2),'202002'!$I$2,IF(AND($N165&gt;='202002'!$E$3,$N165&lt;='202002'!$F$3),'202002'!$I$3,IF(AND($N165&gt;='202002'!$E$4,$N165&lt;='202002'!$F$4),'202002'!$I$4,IF(AND($N165&gt;='202002'!$E$5,$N165&lt;='202002'!$F$5),'202002'!$I$5,FALSE))))</f>
        <v>4</v>
      </c>
      <c r="P165" s="5">
        <f>IF(AND($N165&gt;='202002'!$E$2,$N165&lt;='202002'!$F$2),'202002'!$G$2,IF(AND($N165&gt;='202002'!$E$3,$N165&lt;='202002'!$F$3),'202002'!$G$3,IF(AND($N165&gt;='202002'!$E$4,$N165&lt;='202002'!$F$4),'202002'!$G$4,IF(AND($N165&gt;='202002'!$E$5,$N165&lt;='202002'!$F$5),'202002'!$G$5,FALSE))))</f>
        <v>0</v>
      </c>
      <c r="Q165" s="5">
        <f>IF(AND($N165&gt;='202003'!$E$2,$N165&lt;='202003'!$F$2),'202003'!$I$2,IF(AND($N165&gt;='202003'!$E$3,$N165&lt;='202003'!$F$3),'202003'!$I$3,IF(AND($N165&gt;='202003'!$E$4,$N165&lt;='202003'!$F$4),'202003'!$I$4,IF(AND($N165&gt;='202003'!$E$5,$N165&lt;='202003'!$F$5),'202003'!$I$5,FALSE))))</f>
        <v>4</v>
      </c>
      <c r="R165" s="5">
        <f>IF(AND($N165&gt;='202003'!$E$2,$N165&lt;='202003'!$F$2),'202003'!$G$2,IF(AND($N165&gt;='202003'!$E$3,$N165&lt;='202003'!$F$3),'202003'!$G$3,IF(AND($N165&gt;='202003'!$E$4,$N165&lt;='202003'!$F$4),'202003'!$G$4,IF(AND($N165&gt;='202003'!$E$5,$N165&lt;='202003'!$F$5),'202003'!$G$5,FALSE))))</f>
        <v>0</v>
      </c>
      <c r="S165" s="4">
        <f>IF(AND($N165&gt;='202101'!$E$2,$N165&lt;='202101'!$F$2),'202101'!$I$2,IF(AND($N165&gt;='202101'!$E$3,$N165&lt;='202101'!$F$3),'202101'!$I$3,IF(AND($N165&gt;='202101'!$E$4,$N165&lt;='202101'!$F$4),'202101'!$I$4,IF(AND($N165&gt;='202101'!$E$5,$N165&lt;='202101'!$F$5),'202101'!$I$5,FALSE))))</f>
        <v>4</v>
      </c>
      <c r="T165" s="5">
        <f>IF(AND($N165&gt;='202101'!$E$2,$N165&lt;='202101'!$F$2),'202101'!$G$2,IF(AND($N165&gt;='202101'!$E$3,$N165&lt;='202101'!$F$3),'202101'!$G$3,IF(AND($N165&gt;='202101'!$E$4,$N165&lt;='202101'!$F$4),'202101'!$G$4,IF(AND($N165&gt;='202101'!$E$5,$N165&lt;='202101'!$F$5),'202101'!$G$5,FALSE))))</f>
        <v>0</v>
      </c>
    </row>
    <row r="166" spans="1:20" hidden="1" x14ac:dyDescent="0.25">
      <c r="A166" s="5">
        <v>9962618</v>
      </c>
      <c r="B166" s="5" t="s">
        <v>3711</v>
      </c>
      <c r="C166" s="5" t="s">
        <v>2544</v>
      </c>
      <c r="D166" s="5" t="s">
        <v>378</v>
      </c>
      <c r="E166" s="5" t="s">
        <v>379</v>
      </c>
      <c r="F166" s="4">
        <v>2502033</v>
      </c>
      <c r="G166" s="4">
        <v>2502033</v>
      </c>
      <c r="H166" s="4">
        <v>4297860</v>
      </c>
      <c r="I166" s="4">
        <v>2502033</v>
      </c>
      <c r="J166" s="4">
        <v>2502033</v>
      </c>
      <c r="K166" s="4">
        <v>4297860</v>
      </c>
      <c r="L166" s="4">
        <v>18603852</v>
      </c>
      <c r="M166" s="5">
        <v>6</v>
      </c>
      <c r="N166" s="8">
        <v>3100642</v>
      </c>
      <c r="O166" s="5">
        <f>IF(AND($N166&gt;='202002'!$E$2,$N166&lt;='202002'!$F$2),'202002'!$I$2,IF(AND($N166&gt;='202002'!$E$3,$N166&lt;='202002'!$F$3),'202002'!$I$3,IF(AND($N166&gt;='202002'!$E$4,$N166&lt;='202002'!$F$4),'202002'!$I$4,IF(AND($N166&gt;='202002'!$E$5,$N166&lt;='202002'!$F$5),'202002'!$I$5,FALSE))))</f>
        <v>4</v>
      </c>
      <c r="P166" s="5">
        <f>IF(AND($N166&gt;='202002'!$E$2,$N166&lt;='202002'!$F$2),'202002'!$G$2,IF(AND($N166&gt;='202002'!$E$3,$N166&lt;='202002'!$F$3),'202002'!$G$3,IF(AND($N166&gt;='202002'!$E$4,$N166&lt;='202002'!$F$4),'202002'!$G$4,IF(AND($N166&gt;='202002'!$E$5,$N166&lt;='202002'!$F$5),'202002'!$G$5,FALSE))))</f>
        <v>0</v>
      </c>
      <c r="Q166" s="5">
        <f>IF(AND($N166&gt;='202003'!$E$2,$N166&lt;='202003'!$F$2),'202003'!$I$2,IF(AND($N166&gt;='202003'!$E$3,$N166&lt;='202003'!$F$3),'202003'!$I$3,IF(AND($N166&gt;='202003'!$E$4,$N166&lt;='202003'!$F$4),'202003'!$I$4,IF(AND($N166&gt;='202003'!$E$5,$N166&lt;='202003'!$F$5),'202003'!$I$5,FALSE))))</f>
        <v>4</v>
      </c>
      <c r="R166" s="5">
        <f>IF(AND($N166&gt;='202003'!$E$2,$N166&lt;='202003'!$F$2),'202003'!$G$2,IF(AND($N166&gt;='202003'!$E$3,$N166&lt;='202003'!$F$3),'202003'!$G$3,IF(AND($N166&gt;='202003'!$E$4,$N166&lt;='202003'!$F$4),'202003'!$G$4,IF(AND($N166&gt;='202003'!$E$5,$N166&lt;='202003'!$F$5),'202003'!$G$5,FALSE))))</f>
        <v>0</v>
      </c>
      <c r="S166" s="4">
        <f>IF(AND($N166&gt;='202101'!$E$2,$N166&lt;='202101'!$F$2),'202101'!$I$2,IF(AND($N166&gt;='202101'!$E$3,$N166&lt;='202101'!$F$3),'202101'!$I$3,IF(AND($N166&gt;='202101'!$E$4,$N166&lt;='202101'!$F$4),'202101'!$I$4,IF(AND($N166&gt;='202101'!$E$5,$N166&lt;='202101'!$F$5),'202101'!$I$5,FALSE))))</f>
        <v>4</v>
      </c>
      <c r="T166" s="5">
        <f>IF(AND($N166&gt;='202101'!$E$2,$N166&lt;='202101'!$F$2),'202101'!$G$2,IF(AND($N166&gt;='202101'!$E$3,$N166&lt;='202101'!$F$3),'202101'!$G$3,IF(AND($N166&gt;='202101'!$E$4,$N166&lt;='202101'!$F$4),'202101'!$G$4,IF(AND($N166&gt;='202101'!$E$5,$N166&lt;='202101'!$F$5),'202101'!$G$5,FALSE))))</f>
        <v>0</v>
      </c>
    </row>
    <row r="167" spans="1:20" hidden="1" x14ac:dyDescent="0.25">
      <c r="A167" s="5">
        <v>9965954</v>
      </c>
      <c r="B167" s="5" t="s">
        <v>3711</v>
      </c>
      <c r="C167" s="5" t="s">
        <v>2545</v>
      </c>
      <c r="D167" s="5" t="s">
        <v>380</v>
      </c>
      <c r="E167" s="5" t="s">
        <v>381</v>
      </c>
      <c r="F167" s="4">
        <v>1293271</v>
      </c>
      <c r="G167" s="4">
        <v>1293271</v>
      </c>
      <c r="H167" s="4">
        <v>2488078</v>
      </c>
      <c r="I167" s="4">
        <v>1293271</v>
      </c>
      <c r="J167" s="4">
        <v>1293271</v>
      </c>
      <c r="K167" s="4">
        <v>2488078</v>
      </c>
      <c r="L167" s="4">
        <v>10149240</v>
      </c>
      <c r="M167" s="5">
        <v>6</v>
      </c>
      <c r="N167" s="8">
        <v>1691540</v>
      </c>
      <c r="O167" s="5">
        <f>IF(AND($N167&gt;='202002'!$E$2,$N167&lt;='202002'!$F$2),'202002'!$I$2,IF(AND($N167&gt;='202002'!$E$3,$N167&lt;='202002'!$F$3),'202002'!$I$3,IF(AND($N167&gt;='202002'!$E$4,$N167&lt;='202002'!$F$4),'202002'!$I$4,IF(AND($N167&gt;='202002'!$E$5,$N167&lt;='202002'!$F$5),'202002'!$I$5,FALSE))))</f>
        <v>4</v>
      </c>
      <c r="P167" s="5">
        <f>IF(AND($N167&gt;='202002'!$E$2,$N167&lt;='202002'!$F$2),'202002'!$G$2,IF(AND($N167&gt;='202002'!$E$3,$N167&lt;='202002'!$F$3),'202002'!$G$3,IF(AND($N167&gt;='202002'!$E$4,$N167&lt;='202002'!$F$4),'202002'!$G$4,IF(AND($N167&gt;='202002'!$E$5,$N167&lt;='202002'!$F$5),'202002'!$G$5,FALSE))))</f>
        <v>0</v>
      </c>
      <c r="Q167" s="5">
        <f>IF(AND($N167&gt;='202003'!$E$2,$N167&lt;='202003'!$F$2),'202003'!$I$2,IF(AND($N167&gt;='202003'!$E$3,$N167&lt;='202003'!$F$3),'202003'!$I$3,IF(AND($N167&gt;='202003'!$E$4,$N167&lt;='202003'!$F$4),'202003'!$I$4,IF(AND($N167&gt;='202003'!$E$5,$N167&lt;='202003'!$F$5),'202003'!$I$5,FALSE))))</f>
        <v>4</v>
      </c>
      <c r="R167" s="5">
        <f>IF(AND($N167&gt;='202003'!$E$2,$N167&lt;='202003'!$F$2),'202003'!$G$2,IF(AND($N167&gt;='202003'!$E$3,$N167&lt;='202003'!$F$3),'202003'!$G$3,IF(AND($N167&gt;='202003'!$E$4,$N167&lt;='202003'!$F$4),'202003'!$G$4,IF(AND($N167&gt;='202003'!$E$5,$N167&lt;='202003'!$F$5),'202003'!$G$5,FALSE))))</f>
        <v>0</v>
      </c>
      <c r="S167" s="4">
        <f>IF(AND($N167&gt;='202101'!$E$2,$N167&lt;='202101'!$F$2),'202101'!$I$2,IF(AND($N167&gt;='202101'!$E$3,$N167&lt;='202101'!$F$3),'202101'!$I$3,IF(AND($N167&gt;='202101'!$E$4,$N167&lt;='202101'!$F$4),'202101'!$I$4,IF(AND($N167&gt;='202101'!$E$5,$N167&lt;='202101'!$F$5),'202101'!$I$5,FALSE))))</f>
        <v>4</v>
      </c>
      <c r="T167" s="5">
        <f>IF(AND($N167&gt;='202101'!$E$2,$N167&lt;='202101'!$F$2),'202101'!$G$2,IF(AND($N167&gt;='202101'!$E$3,$N167&lt;='202101'!$F$3),'202101'!$G$3,IF(AND($N167&gt;='202101'!$E$4,$N167&lt;='202101'!$F$4),'202101'!$G$4,IF(AND($N167&gt;='202101'!$E$5,$N167&lt;='202101'!$F$5),'202101'!$G$5,FALSE))))</f>
        <v>0</v>
      </c>
    </row>
    <row r="168" spans="1:20" hidden="1" x14ac:dyDescent="0.25">
      <c r="A168" s="5">
        <v>9968254</v>
      </c>
      <c r="B168" s="5" t="s">
        <v>3711</v>
      </c>
      <c r="C168" s="5" t="s">
        <v>382</v>
      </c>
      <c r="D168" s="5" t="s">
        <v>383</v>
      </c>
      <c r="E168" s="5" t="s">
        <v>384</v>
      </c>
      <c r="F168" s="4">
        <v>2027397</v>
      </c>
      <c r="G168" s="4">
        <v>2027397</v>
      </c>
      <c r="H168" s="4">
        <v>3707066</v>
      </c>
      <c r="I168" s="4">
        <v>2027397</v>
      </c>
      <c r="J168" s="4">
        <v>2027397</v>
      </c>
      <c r="K168" s="4">
        <v>3718645</v>
      </c>
      <c r="L168" s="4">
        <v>15535299</v>
      </c>
      <c r="M168" s="5">
        <v>6</v>
      </c>
      <c r="N168" s="8">
        <v>2589216</v>
      </c>
      <c r="O168" s="5">
        <f>IF(AND($N168&gt;='202002'!$E$2,$N168&lt;='202002'!$F$2),'202002'!$I$2,IF(AND($N168&gt;='202002'!$E$3,$N168&lt;='202002'!$F$3),'202002'!$I$3,IF(AND($N168&gt;='202002'!$E$4,$N168&lt;='202002'!$F$4),'202002'!$I$4,IF(AND($N168&gt;='202002'!$E$5,$N168&lt;='202002'!$F$5),'202002'!$I$5,FALSE))))</f>
        <v>4</v>
      </c>
      <c r="P168" s="5">
        <f>IF(AND($N168&gt;='202002'!$E$2,$N168&lt;='202002'!$F$2),'202002'!$G$2,IF(AND($N168&gt;='202002'!$E$3,$N168&lt;='202002'!$F$3),'202002'!$G$3,IF(AND($N168&gt;='202002'!$E$4,$N168&lt;='202002'!$F$4),'202002'!$G$4,IF(AND($N168&gt;='202002'!$E$5,$N168&lt;='202002'!$F$5),'202002'!$G$5,FALSE))))</f>
        <v>0</v>
      </c>
      <c r="Q168" s="5">
        <f>IF(AND($N168&gt;='202003'!$E$2,$N168&lt;='202003'!$F$2),'202003'!$I$2,IF(AND($N168&gt;='202003'!$E$3,$N168&lt;='202003'!$F$3),'202003'!$I$3,IF(AND($N168&gt;='202003'!$E$4,$N168&lt;='202003'!$F$4),'202003'!$I$4,IF(AND($N168&gt;='202003'!$E$5,$N168&lt;='202003'!$F$5),'202003'!$I$5,FALSE))))</f>
        <v>4</v>
      </c>
      <c r="R168" s="5">
        <f>IF(AND($N168&gt;='202003'!$E$2,$N168&lt;='202003'!$F$2),'202003'!$G$2,IF(AND($N168&gt;='202003'!$E$3,$N168&lt;='202003'!$F$3),'202003'!$G$3,IF(AND($N168&gt;='202003'!$E$4,$N168&lt;='202003'!$F$4),'202003'!$G$4,IF(AND($N168&gt;='202003'!$E$5,$N168&lt;='202003'!$F$5),'202003'!$G$5,FALSE))))</f>
        <v>0</v>
      </c>
      <c r="S168" s="4">
        <f>IF(AND($N168&gt;='202101'!$E$2,$N168&lt;='202101'!$F$2),'202101'!$I$2,IF(AND($N168&gt;='202101'!$E$3,$N168&lt;='202101'!$F$3),'202101'!$I$3,IF(AND($N168&gt;='202101'!$E$4,$N168&lt;='202101'!$F$4),'202101'!$I$4,IF(AND($N168&gt;='202101'!$E$5,$N168&lt;='202101'!$F$5),'202101'!$I$5,FALSE))))</f>
        <v>4</v>
      </c>
      <c r="T168" s="5">
        <f>IF(AND($N168&gt;='202101'!$E$2,$N168&lt;='202101'!$F$2),'202101'!$G$2,IF(AND($N168&gt;='202101'!$E$3,$N168&lt;='202101'!$F$3),'202101'!$G$3,IF(AND($N168&gt;='202101'!$E$4,$N168&lt;='202101'!$F$4),'202101'!$G$4,IF(AND($N168&gt;='202101'!$E$5,$N168&lt;='202101'!$F$5),'202101'!$G$5,FALSE))))</f>
        <v>0</v>
      </c>
    </row>
    <row r="169" spans="1:20" hidden="1" x14ac:dyDescent="0.25">
      <c r="A169" s="5">
        <v>9974565</v>
      </c>
      <c r="B169" s="5" t="s">
        <v>3711</v>
      </c>
      <c r="C169" s="5" t="s">
        <v>2546</v>
      </c>
      <c r="D169" s="5" t="s">
        <v>2547</v>
      </c>
      <c r="E169" s="5" t="s">
        <v>2548</v>
      </c>
      <c r="F169" s="4">
        <v>4179142</v>
      </c>
      <c r="G169" s="4">
        <v>3683076</v>
      </c>
      <c r="H169" s="4">
        <v>6346560</v>
      </c>
      <c r="I169" s="4">
        <v>4225774</v>
      </c>
      <c r="J169" s="4">
        <v>4225774</v>
      </c>
      <c r="K169" s="4">
        <v>6372562</v>
      </c>
      <c r="L169" s="4">
        <v>29032888</v>
      </c>
      <c r="M169" s="5">
        <v>6</v>
      </c>
      <c r="N169" s="8">
        <v>4838814</v>
      </c>
      <c r="O169" s="5">
        <f>IF(AND($N169&gt;='202002'!$E$2,$N169&lt;='202002'!$F$2),'202002'!$I$2,IF(AND($N169&gt;='202002'!$E$3,$N169&lt;='202002'!$F$3),'202002'!$I$3,IF(AND($N169&gt;='202002'!$E$4,$N169&lt;='202002'!$F$4),'202002'!$I$4,IF(AND($N169&gt;='202002'!$E$5,$N169&lt;='202002'!$F$5),'202002'!$I$5,FALSE))))</f>
        <v>4</v>
      </c>
      <c r="P169" s="5">
        <f>IF(AND($N169&gt;='202002'!$E$2,$N169&lt;='202002'!$F$2),'202002'!$G$2,IF(AND($N169&gt;='202002'!$E$3,$N169&lt;='202002'!$F$3),'202002'!$G$3,IF(AND($N169&gt;='202002'!$E$4,$N169&lt;='202002'!$F$4),'202002'!$G$4,IF(AND($N169&gt;='202002'!$E$5,$N169&lt;='202002'!$F$5),'202002'!$G$5,FALSE))))</f>
        <v>0</v>
      </c>
      <c r="Q169" s="5">
        <f>IF(AND($N169&gt;='202003'!$E$2,$N169&lt;='202003'!$F$2),'202003'!$I$2,IF(AND($N169&gt;='202003'!$E$3,$N169&lt;='202003'!$F$3),'202003'!$I$3,IF(AND($N169&gt;='202003'!$E$4,$N169&lt;='202003'!$F$4),'202003'!$I$4,IF(AND($N169&gt;='202003'!$E$5,$N169&lt;='202003'!$F$5),'202003'!$I$5,FALSE))))</f>
        <v>4</v>
      </c>
      <c r="R169" s="5">
        <f>IF(AND($N169&gt;='202003'!$E$2,$N169&lt;='202003'!$F$2),'202003'!$G$2,IF(AND($N169&gt;='202003'!$E$3,$N169&lt;='202003'!$F$3),'202003'!$G$3,IF(AND($N169&gt;='202003'!$E$4,$N169&lt;='202003'!$F$4),'202003'!$G$4,IF(AND($N169&gt;='202003'!$E$5,$N169&lt;='202003'!$F$5),'202003'!$G$5,FALSE))))</f>
        <v>0</v>
      </c>
      <c r="S169" s="4">
        <f>IF(AND($N169&gt;='202101'!$E$2,$N169&lt;='202101'!$F$2),'202101'!$I$2,IF(AND($N169&gt;='202101'!$E$3,$N169&lt;='202101'!$F$3),'202101'!$I$3,IF(AND($N169&gt;='202101'!$E$4,$N169&lt;='202101'!$F$4),'202101'!$I$4,IF(AND($N169&gt;='202101'!$E$5,$N169&lt;='202101'!$F$5),'202101'!$I$5,FALSE))))</f>
        <v>4</v>
      </c>
      <c r="T169" s="5">
        <f>IF(AND($N169&gt;='202101'!$E$2,$N169&lt;='202101'!$F$2),'202101'!$G$2,IF(AND($N169&gt;='202101'!$E$3,$N169&lt;='202101'!$F$3),'202101'!$G$3,IF(AND($N169&gt;='202101'!$E$4,$N169&lt;='202101'!$F$4),'202101'!$G$4,IF(AND($N169&gt;='202101'!$E$5,$N169&lt;='202101'!$F$5),'202101'!$G$5,FALSE))))</f>
        <v>0</v>
      </c>
    </row>
    <row r="170" spans="1:20" hidden="1" x14ac:dyDescent="0.25">
      <c r="A170" s="5">
        <v>9976405</v>
      </c>
      <c r="B170" s="5" t="s">
        <v>3711</v>
      </c>
      <c r="C170" s="5" t="s">
        <v>2549</v>
      </c>
      <c r="D170" s="5" t="s">
        <v>385</v>
      </c>
      <c r="E170" s="5" t="s">
        <v>386</v>
      </c>
      <c r="F170" s="4">
        <v>1360644</v>
      </c>
      <c r="G170" s="4">
        <v>1360644</v>
      </c>
      <c r="H170" s="4">
        <v>2330418</v>
      </c>
      <c r="I170" s="4">
        <v>1360644</v>
      </c>
      <c r="J170" s="4">
        <v>1360644</v>
      </c>
      <c r="K170" s="4">
        <v>2330418</v>
      </c>
      <c r="L170" s="4">
        <v>10103412</v>
      </c>
      <c r="M170" s="5">
        <v>6</v>
      </c>
      <c r="N170" s="8">
        <v>1683902</v>
      </c>
      <c r="O170" s="5">
        <f>IF(AND($N170&gt;='202002'!$E$2,$N170&lt;='202002'!$F$2),'202002'!$I$2,IF(AND($N170&gt;='202002'!$E$3,$N170&lt;='202002'!$F$3),'202002'!$I$3,IF(AND($N170&gt;='202002'!$E$4,$N170&lt;='202002'!$F$4),'202002'!$I$4,IF(AND($N170&gt;='202002'!$E$5,$N170&lt;='202002'!$F$5),'202002'!$I$5,FALSE))))</f>
        <v>4</v>
      </c>
      <c r="P170" s="5">
        <f>IF(AND($N170&gt;='202002'!$E$2,$N170&lt;='202002'!$F$2),'202002'!$G$2,IF(AND($N170&gt;='202002'!$E$3,$N170&lt;='202002'!$F$3),'202002'!$G$3,IF(AND($N170&gt;='202002'!$E$4,$N170&lt;='202002'!$F$4),'202002'!$G$4,IF(AND($N170&gt;='202002'!$E$5,$N170&lt;='202002'!$F$5),'202002'!$G$5,FALSE))))</f>
        <v>0</v>
      </c>
      <c r="Q170" s="5">
        <f>IF(AND($N170&gt;='202003'!$E$2,$N170&lt;='202003'!$F$2),'202003'!$I$2,IF(AND($N170&gt;='202003'!$E$3,$N170&lt;='202003'!$F$3),'202003'!$I$3,IF(AND($N170&gt;='202003'!$E$4,$N170&lt;='202003'!$F$4),'202003'!$I$4,IF(AND($N170&gt;='202003'!$E$5,$N170&lt;='202003'!$F$5),'202003'!$I$5,FALSE))))</f>
        <v>4</v>
      </c>
      <c r="R170" s="5">
        <f>IF(AND($N170&gt;='202003'!$E$2,$N170&lt;='202003'!$F$2),'202003'!$G$2,IF(AND($N170&gt;='202003'!$E$3,$N170&lt;='202003'!$F$3),'202003'!$G$3,IF(AND($N170&gt;='202003'!$E$4,$N170&lt;='202003'!$F$4),'202003'!$G$4,IF(AND($N170&gt;='202003'!$E$5,$N170&lt;='202003'!$F$5),'202003'!$G$5,FALSE))))</f>
        <v>0</v>
      </c>
      <c r="S170" s="4">
        <f>IF(AND($N170&gt;='202101'!$E$2,$N170&lt;='202101'!$F$2),'202101'!$I$2,IF(AND($N170&gt;='202101'!$E$3,$N170&lt;='202101'!$F$3),'202101'!$I$3,IF(AND($N170&gt;='202101'!$E$4,$N170&lt;='202101'!$F$4),'202101'!$I$4,IF(AND($N170&gt;='202101'!$E$5,$N170&lt;='202101'!$F$5),'202101'!$I$5,FALSE))))</f>
        <v>4</v>
      </c>
      <c r="T170" s="5">
        <f>IF(AND($N170&gt;='202101'!$E$2,$N170&lt;='202101'!$F$2),'202101'!$G$2,IF(AND($N170&gt;='202101'!$E$3,$N170&lt;='202101'!$F$3),'202101'!$G$3,IF(AND($N170&gt;='202101'!$E$4,$N170&lt;='202101'!$F$4),'202101'!$G$4,IF(AND($N170&gt;='202101'!$E$5,$N170&lt;='202101'!$F$5),'202101'!$G$5,FALSE))))</f>
        <v>0</v>
      </c>
    </row>
    <row r="171" spans="1:20" hidden="1" x14ac:dyDescent="0.25">
      <c r="A171" s="5">
        <v>9977372</v>
      </c>
      <c r="B171" s="5" t="s">
        <v>3711</v>
      </c>
      <c r="C171" s="5" t="s">
        <v>2550</v>
      </c>
      <c r="D171" s="5" t="s">
        <v>387</v>
      </c>
      <c r="E171" s="5" t="s">
        <v>388</v>
      </c>
      <c r="F171" s="4">
        <v>844134</v>
      </c>
      <c r="G171" s="4">
        <v>844134</v>
      </c>
      <c r="H171" s="4">
        <v>1609035</v>
      </c>
      <c r="I171" s="4">
        <v>844134</v>
      </c>
      <c r="J171" s="4">
        <v>844134</v>
      </c>
      <c r="K171" s="4">
        <v>1609035</v>
      </c>
      <c r="L171" s="4">
        <v>6594606</v>
      </c>
      <c r="M171" s="5">
        <v>6</v>
      </c>
      <c r="N171" s="8">
        <v>1099101</v>
      </c>
      <c r="O171" s="5">
        <f>IF(AND($N171&gt;='202002'!$E$2,$N171&lt;='202002'!$F$2),'202002'!$I$2,IF(AND($N171&gt;='202002'!$E$3,$N171&lt;='202002'!$F$3),'202002'!$I$3,IF(AND($N171&gt;='202002'!$E$4,$N171&lt;='202002'!$F$4),'202002'!$I$4,IF(AND($N171&gt;='202002'!$E$5,$N171&lt;='202002'!$F$5),'202002'!$I$5,FALSE))))</f>
        <v>4</v>
      </c>
      <c r="P171" s="5">
        <f>IF(AND($N171&gt;='202002'!$E$2,$N171&lt;='202002'!$F$2),'202002'!$G$2,IF(AND($N171&gt;='202002'!$E$3,$N171&lt;='202002'!$F$3),'202002'!$G$3,IF(AND($N171&gt;='202002'!$E$4,$N171&lt;='202002'!$F$4),'202002'!$G$4,IF(AND($N171&gt;='202002'!$E$5,$N171&lt;='202002'!$F$5),'202002'!$G$5,FALSE))))</f>
        <v>0</v>
      </c>
      <c r="Q171" s="5">
        <f>IF(AND($N171&gt;='202003'!$E$2,$N171&lt;='202003'!$F$2),'202003'!$I$2,IF(AND($N171&gt;='202003'!$E$3,$N171&lt;='202003'!$F$3),'202003'!$I$3,IF(AND($N171&gt;='202003'!$E$4,$N171&lt;='202003'!$F$4),'202003'!$I$4,IF(AND($N171&gt;='202003'!$E$5,$N171&lt;='202003'!$F$5),'202003'!$I$5,FALSE))))</f>
        <v>4</v>
      </c>
      <c r="R171" s="5">
        <f>IF(AND($N171&gt;='202003'!$E$2,$N171&lt;='202003'!$F$2),'202003'!$G$2,IF(AND($N171&gt;='202003'!$E$3,$N171&lt;='202003'!$F$3),'202003'!$G$3,IF(AND($N171&gt;='202003'!$E$4,$N171&lt;='202003'!$F$4),'202003'!$G$4,IF(AND($N171&gt;='202003'!$E$5,$N171&lt;='202003'!$F$5),'202003'!$G$5,FALSE))))</f>
        <v>0</v>
      </c>
      <c r="S171" s="4">
        <f>IF(AND($N171&gt;='202101'!$E$2,$N171&lt;='202101'!$F$2),'202101'!$I$2,IF(AND($N171&gt;='202101'!$E$3,$N171&lt;='202101'!$F$3),'202101'!$I$3,IF(AND($N171&gt;='202101'!$E$4,$N171&lt;='202101'!$F$4),'202101'!$I$4,IF(AND($N171&gt;='202101'!$E$5,$N171&lt;='202101'!$F$5),'202101'!$I$5,FALSE))))</f>
        <v>4</v>
      </c>
      <c r="T171" s="5">
        <f>IF(AND($N171&gt;='202101'!$E$2,$N171&lt;='202101'!$F$2),'202101'!$G$2,IF(AND($N171&gt;='202101'!$E$3,$N171&lt;='202101'!$F$3),'202101'!$G$3,IF(AND($N171&gt;='202101'!$E$4,$N171&lt;='202101'!$F$4),'202101'!$G$4,IF(AND($N171&gt;='202101'!$E$5,$N171&lt;='202101'!$F$5),'202101'!$G$5,FALSE))))</f>
        <v>0</v>
      </c>
    </row>
    <row r="172" spans="1:20" hidden="1" x14ac:dyDescent="0.25">
      <c r="A172" s="5">
        <v>10002301</v>
      </c>
      <c r="B172" s="5" t="s">
        <v>3711</v>
      </c>
      <c r="C172" s="5" t="s">
        <v>2551</v>
      </c>
      <c r="D172" s="5" t="s">
        <v>391</v>
      </c>
      <c r="E172" s="5" t="s">
        <v>392</v>
      </c>
      <c r="F172" s="4">
        <v>746679</v>
      </c>
      <c r="G172" s="4">
        <v>754021</v>
      </c>
      <c r="H172" s="4">
        <v>1445032</v>
      </c>
      <c r="I172" s="4">
        <v>754021</v>
      </c>
      <c r="J172" s="4">
        <v>754021</v>
      </c>
      <c r="K172" s="4">
        <v>1445032</v>
      </c>
      <c r="L172" s="4">
        <v>5898806</v>
      </c>
      <c r="M172" s="5">
        <v>6</v>
      </c>
      <c r="N172" s="8">
        <v>983134</v>
      </c>
      <c r="O172" s="5">
        <f>IF(AND($N172&gt;='202002'!$E$2,$N172&lt;='202002'!$F$2),'202002'!$I$2,IF(AND($N172&gt;='202002'!$E$3,$N172&lt;='202002'!$F$3),'202002'!$I$3,IF(AND($N172&gt;='202002'!$E$4,$N172&lt;='202002'!$F$4),'202002'!$I$4,IF(AND($N172&gt;='202002'!$E$5,$N172&lt;='202002'!$F$5),'202002'!$I$5,FALSE))))</f>
        <v>4</v>
      </c>
      <c r="P172" s="5">
        <f>IF(AND($N172&gt;='202002'!$E$2,$N172&lt;='202002'!$F$2),'202002'!$G$2,IF(AND($N172&gt;='202002'!$E$3,$N172&lt;='202002'!$F$3),'202002'!$G$3,IF(AND($N172&gt;='202002'!$E$4,$N172&lt;='202002'!$F$4),'202002'!$G$4,IF(AND($N172&gt;='202002'!$E$5,$N172&lt;='202002'!$F$5),'202002'!$G$5,FALSE))))</f>
        <v>0</v>
      </c>
      <c r="Q172" s="5">
        <f>IF(AND($N172&gt;='202003'!$E$2,$N172&lt;='202003'!$F$2),'202003'!$I$2,IF(AND($N172&gt;='202003'!$E$3,$N172&lt;='202003'!$F$3),'202003'!$I$3,IF(AND($N172&gt;='202003'!$E$4,$N172&lt;='202003'!$F$4),'202003'!$I$4,IF(AND($N172&gt;='202003'!$E$5,$N172&lt;='202003'!$F$5),'202003'!$I$5,FALSE))))</f>
        <v>4</v>
      </c>
      <c r="R172" s="5">
        <f>IF(AND($N172&gt;='202003'!$E$2,$N172&lt;='202003'!$F$2),'202003'!$G$2,IF(AND($N172&gt;='202003'!$E$3,$N172&lt;='202003'!$F$3),'202003'!$G$3,IF(AND($N172&gt;='202003'!$E$4,$N172&lt;='202003'!$F$4),'202003'!$G$4,IF(AND($N172&gt;='202003'!$E$5,$N172&lt;='202003'!$F$5),'202003'!$G$5,FALSE))))</f>
        <v>0</v>
      </c>
      <c r="S172" s="4">
        <f>IF(AND($N172&gt;='202101'!$E$2,$N172&lt;='202101'!$F$2),'202101'!$I$2,IF(AND($N172&gt;='202101'!$E$3,$N172&lt;='202101'!$F$3),'202101'!$I$3,IF(AND($N172&gt;='202101'!$E$4,$N172&lt;='202101'!$F$4),'202101'!$I$4,IF(AND($N172&gt;='202101'!$E$5,$N172&lt;='202101'!$F$5),'202101'!$I$5,FALSE))))</f>
        <v>4</v>
      </c>
      <c r="T172" s="5">
        <f>IF(AND($N172&gt;='202101'!$E$2,$N172&lt;='202101'!$F$2),'202101'!$G$2,IF(AND($N172&gt;='202101'!$E$3,$N172&lt;='202101'!$F$3),'202101'!$G$3,IF(AND($N172&gt;='202101'!$E$4,$N172&lt;='202101'!$F$4),'202101'!$G$4,IF(AND($N172&gt;='202101'!$E$5,$N172&lt;='202101'!$F$5),'202101'!$G$5,FALSE))))</f>
        <v>0</v>
      </c>
    </row>
    <row r="173" spans="1:20" hidden="1" x14ac:dyDescent="0.25">
      <c r="A173" s="5">
        <v>10009313</v>
      </c>
      <c r="B173" s="5" t="s">
        <v>3711</v>
      </c>
      <c r="C173" s="5" t="s">
        <v>2552</v>
      </c>
      <c r="D173" s="5" t="s">
        <v>2553</v>
      </c>
      <c r="E173" s="5" t="s">
        <v>2554</v>
      </c>
      <c r="F173" s="4">
        <v>3328148</v>
      </c>
      <c r="G173" s="4">
        <v>3328148</v>
      </c>
      <c r="H173" s="4">
        <v>5910529</v>
      </c>
      <c r="I173" s="4">
        <v>3342350</v>
      </c>
      <c r="J173" s="4">
        <v>3342350</v>
      </c>
      <c r="K173" s="4">
        <v>5924731</v>
      </c>
      <c r="L173" s="4">
        <v>25176256</v>
      </c>
      <c r="M173" s="5">
        <v>6</v>
      </c>
      <c r="N173" s="8">
        <v>4196042</v>
      </c>
      <c r="O173" s="5">
        <f>IF(AND($N173&gt;='202002'!$E$2,$N173&lt;='202002'!$F$2),'202002'!$I$2,IF(AND($N173&gt;='202002'!$E$3,$N173&lt;='202002'!$F$3),'202002'!$I$3,IF(AND($N173&gt;='202002'!$E$4,$N173&lt;='202002'!$F$4),'202002'!$I$4,IF(AND($N173&gt;='202002'!$E$5,$N173&lt;='202002'!$F$5),'202002'!$I$5,FALSE))))</f>
        <v>4</v>
      </c>
      <c r="P173" s="5">
        <f>IF(AND($N173&gt;='202002'!$E$2,$N173&lt;='202002'!$F$2),'202002'!$G$2,IF(AND($N173&gt;='202002'!$E$3,$N173&lt;='202002'!$F$3),'202002'!$G$3,IF(AND($N173&gt;='202002'!$E$4,$N173&lt;='202002'!$F$4),'202002'!$G$4,IF(AND($N173&gt;='202002'!$E$5,$N173&lt;='202002'!$F$5),'202002'!$G$5,FALSE))))</f>
        <v>0</v>
      </c>
      <c r="Q173" s="5">
        <f>IF(AND($N173&gt;='202003'!$E$2,$N173&lt;='202003'!$F$2),'202003'!$I$2,IF(AND($N173&gt;='202003'!$E$3,$N173&lt;='202003'!$F$3),'202003'!$I$3,IF(AND($N173&gt;='202003'!$E$4,$N173&lt;='202003'!$F$4),'202003'!$I$4,IF(AND($N173&gt;='202003'!$E$5,$N173&lt;='202003'!$F$5),'202003'!$I$5,FALSE))))</f>
        <v>4</v>
      </c>
      <c r="R173" s="5">
        <f>IF(AND($N173&gt;='202003'!$E$2,$N173&lt;='202003'!$F$2),'202003'!$G$2,IF(AND($N173&gt;='202003'!$E$3,$N173&lt;='202003'!$F$3),'202003'!$G$3,IF(AND($N173&gt;='202003'!$E$4,$N173&lt;='202003'!$F$4),'202003'!$G$4,IF(AND($N173&gt;='202003'!$E$5,$N173&lt;='202003'!$F$5),'202003'!$G$5,FALSE))))</f>
        <v>0</v>
      </c>
      <c r="S173" s="4">
        <f>IF(AND($N173&gt;='202101'!$E$2,$N173&lt;='202101'!$F$2),'202101'!$I$2,IF(AND($N173&gt;='202101'!$E$3,$N173&lt;='202101'!$F$3),'202101'!$I$3,IF(AND($N173&gt;='202101'!$E$4,$N173&lt;='202101'!$F$4),'202101'!$I$4,IF(AND($N173&gt;='202101'!$E$5,$N173&lt;='202101'!$F$5),'202101'!$I$5,FALSE))))</f>
        <v>4</v>
      </c>
      <c r="T173" s="5">
        <f>IF(AND($N173&gt;='202101'!$E$2,$N173&lt;='202101'!$F$2),'202101'!$G$2,IF(AND($N173&gt;='202101'!$E$3,$N173&lt;='202101'!$F$3),'202101'!$G$3,IF(AND($N173&gt;='202101'!$E$4,$N173&lt;='202101'!$F$4),'202101'!$G$4,IF(AND($N173&gt;='202101'!$E$5,$N173&lt;='202101'!$F$5),'202101'!$G$5,FALSE))))</f>
        <v>0</v>
      </c>
    </row>
    <row r="174" spans="1:20" hidden="1" x14ac:dyDescent="0.25">
      <c r="A174" s="5">
        <v>10020517</v>
      </c>
      <c r="B174" s="5" t="s">
        <v>3711</v>
      </c>
      <c r="C174" s="5" t="s">
        <v>3730</v>
      </c>
      <c r="D174" s="5" t="s">
        <v>3731</v>
      </c>
      <c r="E174" s="5" t="s">
        <v>3732</v>
      </c>
      <c r="F174" s="4">
        <v>1420365</v>
      </c>
      <c r="G174" s="4">
        <v>1435797</v>
      </c>
      <c r="H174" s="4">
        <v>2458380</v>
      </c>
      <c r="I174" s="4">
        <v>1325675</v>
      </c>
      <c r="J174" s="4">
        <v>0</v>
      </c>
      <c r="K174" s="4">
        <v>0</v>
      </c>
      <c r="L174" s="4">
        <v>6640217</v>
      </c>
      <c r="M174" s="5">
        <v>4</v>
      </c>
      <c r="N174" s="8">
        <v>1660054</v>
      </c>
      <c r="O174" s="5">
        <f>IF(AND($N174&gt;='202002'!$E$2,$N174&lt;='202002'!$F$2),'202002'!$I$2,IF(AND($N174&gt;='202002'!$E$3,$N174&lt;='202002'!$F$3),'202002'!$I$3,IF(AND($N174&gt;='202002'!$E$4,$N174&lt;='202002'!$F$4),'202002'!$I$4,IF(AND($N174&gt;='202002'!$E$5,$N174&lt;='202002'!$F$5),'202002'!$I$5,FALSE))))</f>
        <v>4</v>
      </c>
      <c r="P174" s="5">
        <f>IF(AND($N174&gt;='202002'!$E$2,$N174&lt;='202002'!$F$2),'202002'!$G$2,IF(AND($N174&gt;='202002'!$E$3,$N174&lt;='202002'!$F$3),'202002'!$G$3,IF(AND($N174&gt;='202002'!$E$4,$N174&lt;='202002'!$F$4),'202002'!$G$4,IF(AND($N174&gt;='202002'!$E$5,$N174&lt;='202002'!$F$5),'202002'!$G$5,FALSE))))</f>
        <v>0</v>
      </c>
      <c r="Q174" s="5">
        <f>IF(AND($N174&gt;='202003'!$E$2,$N174&lt;='202003'!$F$2),'202003'!$I$2,IF(AND($N174&gt;='202003'!$E$3,$N174&lt;='202003'!$F$3),'202003'!$I$3,IF(AND($N174&gt;='202003'!$E$4,$N174&lt;='202003'!$F$4),'202003'!$I$4,IF(AND($N174&gt;='202003'!$E$5,$N174&lt;='202003'!$F$5),'202003'!$I$5,FALSE))))</f>
        <v>4</v>
      </c>
      <c r="R174" s="5">
        <f>IF(AND($N174&gt;='202003'!$E$2,$N174&lt;='202003'!$F$2),'202003'!$G$2,IF(AND($N174&gt;='202003'!$E$3,$N174&lt;='202003'!$F$3),'202003'!$G$3,IF(AND($N174&gt;='202003'!$E$4,$N174&lt;='202003'!$F$4),'202003'!$G$4,IF(AND($N174&gt;='202003'!$E$5,$N174&lt;='202003'!$F$5),'202003'!$G$5,FALSE))))</f>
        <v>0</v>
      </c>
      <c r="S174" s="4">
        <f>IF(AND($N174&gt;='202101'!$E$2,$N174&lt;='202101'!$F$2),'202101'!$I$2,IF(AND($N174&gt;='202101'!$E$3,$N174&lt;='202101'!$F$3),'202101'!$I$3,IF(AND($N174&gt;='202101'!$E$4,$N174&lt;='202101'!$F$4),'202101'!$I$4,IF(AND($N174&gt;='202101'!$E$5,$N174&lt;='202101'!$F$5),'202101'!$I$5,FALSE))))</f>
        <v>4</v>
      </c>
      <c r="T174" s="5">
        <f>IF(AND($N174&gt;='202101'!$E$2,$N174&lt;='202101'!$F$2),'202101'!$G$2,IF(AND($N174&gt;='202101'!$E$3,$N174&lt;='202101'!$F$3),'202101'!$G$3,IF(AND($N174&gt;='202101'!$E$4,$N174&lt;='202101'!$F$4),'202101'!$G$4,IF(AND($N174&gt;='202101'!$E$5,$N174&lt;='202101'!$F$5),'202101'!$G$5,FALSE))))</f>
        <v>0</v>
      </c>
    </row>
    <row r="175" spans="1:20" hidden="1" x14ac:dyDescent="0.25">
      <c r="A175" s="5">
        <v>10021820</v>
      </c>
      <c r="B175" s="5" t="s">
        <v>3711</v>
      </c>
      <c r="C175" s="5" t="s">
        <v>2555</v>
      </c>
      <c r="D175" s="5" t="s">
        <v>393</v>
      </c>
      <c r="E175" s="5" t="s">
        <v>394</v>
      </c>
      <c r="F175" s="4">
        <v>3083631</v>
      </c>
      <c r="G175" s="4">
        <v>3083631</v>
      </c>
      <c r="H175" s="4">
        <v>5199951</v>
      </c>
      <c r="I175" s="4">
        <v>3083631</v>
      </c>
      <c r="J175" s="4">
        <v>3083631</v>
      </c>
      <c r="K175" s="4">
        <v>5199951</v>
      </c>
      <c r="L175" s="4">
        <v>22734426</v>
      </c>
      <c r="M175" s="5">
        <v>6</v>
      </c>
      <c r="N175" s="8">
        <v>3789071</v>
      </c>
      <c r="O175" s="5">
        <f>IF(AND($N175&gt;='202002'!$E$2,$N175&lt;='202002'!$F$2),'202002'!$I$2,IF(AND($N175&gt;='202002'!$E$3,$N175&lt;='202002'!$F$3),'202002'!$I$3,IF(AND($N175&gt;='202002'!$E$4,$N175&lt;='202002'!$F$4),'202002'!$I$4,IF(AND($N175&gt;='202002'!$E$5,$N175&lt;='202002'!$F$5),'202002'!$I$5,FALSE))))</f>
        <v>4</v>
      </c>
      <c r="P175" s="5">
        <f>IF(AND($N175&gt;='202002'!$E$2,$N175&lt;='202002'!$F$2),'202002'!$G$2,IF(AND($N175&gt;='202002'!$E$3,$N175&lt;='202002'!$F$3),'202002'!$G$3,IF(AND($N175&gt;='202002'!$E$4,$N175&lt;='202002'!$F$4),'202002'!$G$4,IF(AND($N175&gt;='202002'!$E$5,$N175&lt;='202002'!$F$5),'202002'!$G$5,FALSE))))</f>
        <v>0</v>
      </c>
      <c r="Q175" s="5">
        <f>IF(AND($N175&gt;='202003'!$E$2,$N175&lt;='202003'!$F$2),'202003'!$I$2,IF(AND($N175&gt;='202003'!$E$3,$N175&lt;='202003'!$F$3),'202003'!$I$3,IF(AND($N175&gt;='202003'!$E$4,$N175&lt;='202003'!$F$4),'202003'!$I$4,IF(AND($N175&gt;='202003'!$E$5,$N175&lt;='202003'!$F$5),'202003'!$I$5,FALSE))))</f>
        <v>4</v>
      </c>
      <c r="R175" s="5">
        <f>IF(AND($N175&gt;='202003'!$E$2,$N175&lt;='202003'!$F$2),'202003'!$G$2,IF(AND($N175&gt;='202003'!$E$3,$N175&lt;='202003'!$F$3),'202003'!$G$3,IF(AND($N175&gt;='202003'!$E$4,$N175&lt;='202003'!$F$4),'202003'!$G$4,IF(AND($N175&gt;='202003'!$E$5,$N175&lt;='202003'!$F$5),'202003'!$G$5,FALSE))))</f>
        <v>0</v>
      </c>
      <c r="S175" s="4">
        <f>IF(AND($N175&gt;='202101'!$E$2,$N175&lt;='202101'!$F$2),'202101'!$I$2,IF(AND($N175&gt;='202101'!$E$3,$N175&lt;='202101'!$F$3),'202101'!$I$3,IF(AND($N175&gt;='202101'!$E$4,$N175&lt;='202101'!$F$4),'202101'!$I$4,IF(AND($N175&gt;='202101'!$E$5,$N175&lt;='202101'!$F$5),'202101'!$I$5,FALSE))))</f>
        <v>4</v>
      </c>
      <c r="T175" s="5">
        <f>IF(AND($N175&gt;='202101'!$E$2,$N175&lt;='202101'!$F$2),'202101'!$G$2,IF(AND($N175&gt;='202101'!$E$3,$N175&lt;='202101'!$F$3),'202101'!$G$3,IF(AND($N175&gt;='202101'!$E$4,$N175&lt;='202101'!$F$4),'202101'!$G$4,IF(AND($N175&gt;='202101'!$E$5,$N175&lt;='202101'!$F$5),'202101'!$G$5,FALSE))))</f>
        <v>0</v>
      </c>
    </row>
    <row r="176" spans="1:20" hidden="1" x14ac:dyDescent="0.25">
      <c r="A176" s="5">
        <v>10024305</v>
      </c>
      <c r="B176" s="5" t="s">
        <v>3711</v>
      </c>
      <c r="C176" s="5" t="s">
        <v>3508</v>
      </c>
      <c r="D176" s="5" t="s">
        <v>3509</v>
      </c>
      <c r="E176" s="5" t="s">
        <v>3510</v>
      </c>
      <c r="F176" s="4">
        <v>2225145</v>
      </c>
      <c r="G176" s="4">
        <v>2225145</v>
      </c>
      <c r="H176" s="4">
        <v>3937606</v>
      </c>
      <c r="I176" s="4">
        <v>2225145</v>
      </c>
      <c r="J176" s="4">
        <v>2225145</v>
      </c>
      <c r="K176" s="4">
        <v>3949186</v>
      </c>
      <c r="L176" s="4">
        <v>16787372</v>
      </c>
      <c r="M176" s="5">
        <v>6</v>
      </c>
      <c r="N176" s="8">
        <v>2797895</v>
      </c>
      <c r="O176" s="5">
        <f>IF(AND($N176&gt;='202002'!$E$2,$N176&lt;='202002'!$F$2),'202002'!$I$2,IF(AND($N176&gt;='202002'!$E$3,$N176&lt;='202002'!$F$3),'202002'!$I$3,IF(AND($N176&gt;='202002'!$E$4,$N176&lt;='202002'!$F$4),'202002'!$I$4,IF(AND($N176&gt;='202002'!$E$5,$N176&lt;='202002'!$F$5),'202002'!$I$5,FALSE))))</f>
        <v>4</v>
      </c>
      <c r="P176" s="5">
        <f>IF(AND($N176&gt;='202002'!$E$2,$N176&lt;='202002'!$F$2),'202002'!$G$2,IF(AND($N176&gt;='202002'!$E$3,$N176&lt;='202002'!$F$3),'202002'!$G$3,IF(AND($N176&gt;='202002'!$E$4,$N176&lt;='202002'!$F$4),'202002'!$G$4,IF(AND($N176&gt;='202002'!$E$5,$N176&lt;='202002'!$F$5),'202002'!$G$5,FALSE))))</f>
        <v>0</v>
      </c>
      <c r="Q176" s="5">
        <f>IF(AND($N176&gt;='202003'!$E$2,$N176&lt;='202003'!$F$2),'202003'!$I$2,IF(AND($N176&gt;='202003'!$E$3,$N176&lt;='202003'!$F$3),'202003'!$I$3,IF(AND($N176&gt;='202003'!$E$4,$N176&lt;='202003'!$F$4),'202003'!$I$4,IF(AND($N176&gt;='202003'!$E$5,$N176&lt;='202003'!$F$5),'202003'!$I$5,FALSE))))</f>
        <v>4</v>
      </c>
      <c r="R176" s="5">
        <f>IF(AND($N176&gt;='202003'!$E$2,$N176&lt;='202003'!$F$2),'202003'!$G$2,IF(AND($N176&gt;='202003'!$E$3,$N176&lt;='202003'!$F$3),'202003'!$G$3,IF(AND($N176&gt;='202003'!$E$4,$N176&lt;='202003'!$F$4),'202003'!$G$4,IF(AND($N176&gt;='202003'!$E$5,$N176&lt;='202003'!$F$5),'202003'!$G$5,FALSE))))</f>
        <v>0</v>
      </c>
      <c r="S176" s="4">
        <f>IF(AND($N176&gt;='202101'!$E$2,$N176&lt;='202101'!$F$2),'202101'!$I$2,IF(AND($N176&gt;='202101'!$E$3,$N176&lt;='202101'!$F$3),'202101'!$I$3,IF(AND($N176&gt;='202101'!$E$4,$N176&lt;='202101'!$F$4),'202101'!$I$4,IF(AND($N176&gt;='202101'!$E$5,$N176&lt;='202101'!$F$5),'202101'!$I$5,FALSE))))</f>
        <v>4</v>
      </c>
      <c r="T176" s="5">
        <f>IF(AND($N176&gt;='202101'!$E$2,$N176&lt;='202101'!$F$2),'202101'!$G$2,IF(AND($N176&gt;='202101'!$E$3,$N176&lt;='202101'!$F$3),'202101'!$G$3,IF(AND($N176&gt;='202101'!$E$4,$N176&lt;='202101'!$F$4),'202101'!$G$4,IF(AND($N176&gt;='202101'!$E$5,$N176&lt;='202101'!$F$5),'202101'!$G$5,FALSE))))</f>
        <v>0</v>
      </c>
    </row>
    <row r="177" spans="1:20" hidden="1" x14ac:dyDescent="0.25">
      <c r="A177" s="5">
        <v>10033792</v>
      </c>
      <c r="B177" s="5" t="s">
        <v>3711</v>
      </c>
      <c r="C177" s="5" t="s">
        <v>2556</v>
      </c>
      <c r="D177" s="5" t="s">
        <v>395</v>
      </c>
      <c r="E177" s="5" t="s">
        <v>396</v>
      </c>
      <c r="F177" s="4">
        <v>1274159</v>
      </c>
      <c r="G177" s="4">
        <v>1320534</v>
      </c>
      <c r="H177" s="4">
        <v>2388026</v>
      </c>
      <c r="I177" s="4">
        <v>1313909</v>
      </c>
      <c r="J177" s="4">
        <v>1274159</v>
      </c>
      <c r="K177" s="4">
        <v>2388026</v>
      </c>
      <c r="L177" s="4">
        <v>9958813</v>
      </c>
      <c r="M177" s="5">
        <v>6</v>
      </c>
      <c r="N177" s="8">
        <v>1659802</v>
      </c>
      <c r="O177" s="5">
        <f>IF(AND($N177&gt;='202002'!$E$2,$N177&lt;='202002'!$F$2),'202002'!$I$2,IF(AND($N177&gt;='202002'!$E$3,$N177&lt;='202002'!$F$3),'202002'!$I$3,IF(AND($N177&gt;='202002'!$E$4,$N177&lt;='202002'!$F$4),'202002'!$I$4,IF(AND($N177&gt;='202002'!$E$5,$N177&lt;='202002'!$F$5),'202002'!$I$5,FALSE))))</f>
        <v>4</v>
      </c>
      <c r="P177" s="5">
        <f>IF(AND($N177&gt;='202002'!$E$2,$N177&lt;='202002'!$F$2),'202002'!$G$2,IF(AND($N177&gt;='202002'!$E$3,$N177&lt;='202002'!$F$3),'202002'!$G$3,IF(AND($N177&gt;='202002'!$E$4,$N177&lt;='202002'!$F$4),'202002'!$G$4,IF(AND($N177&gt;='202002'!$E$5,$N177&lt;='202002'!$F$5),'202002'!$G$5,FALSE))))</f>
        <v>0</v>
      </c>
      <c r="Q177" s="5">
        <f>IF(AND($N177&gt;='202003'!$E$2,$N177&lt;='202003'!$F$2),'202003'!$I$2,IF(AND($N177&gt;='202003'!$E$3,$N177&lt;='202003'!$F$3),'202003'!$I$3,IF(AND($N177&gt;='202003'!$E$4,$N177&lt;='202003'!$F$4),'202003'!$I$4,IF(AND($N177&gt;='202003'!$E$5,$N177&lt;='202003'!$F$5),'202003'!$I$5,FALSE))))</f>
        <v>4</v>
      </c>
      <c r="R177" s="5">
        <f>IF(AND($N177&gt;='202003'!$E$2,$N177&lt;='202003'!$F$2),'202003'!$G$2,IF(AND($N177&gt;='202003'!$E$3,$N177&lt;='202003'!$F$3),'202003'!$G$3,IF(AND($N177&gt;='202003'!$E$4,$N177&lt;='202003'!$F$4),'202003'!$G$4,IF(AND($N177&gt;='202003'!$E$5,$N177&lt;='202003'!$F$5),'202003'!$G$5,FALSE))))</f>
        <v>0</v>
      </c>
      <c r="S177" s="4">
        <f>IF(AND($N177&gt;='202101'!$E$2,$N177&lt;='202101'!$F$2),'202101'!$I$2,IF(AND($N177&gt;='202101'!$E$3,$N177&lt;='202101'!$F$3),'202101'!$I$3,IF(AND($N177&gt;='202101'!$E$4,$N177&lt;='202101'!$F$4),'202101'!$I$4,IF(AND($N177&gt;='202101'!$E$5,$N177&lt;='202101'!$F$5),'202101'!$I$5,FALSE))))</f>
        <v>4</v>
      </c>
      <c r="T177" s="5">
        <f>IF(AND($N177&gt;='202101'!$E$2,$N177&lt;='202101'!$F$2),'202101'!$G$2,IF(AND($N177&gt;='202101'!$E$3,$N177&lt;='202101'!$F$3),'202101'!$G$3,IF(AND($N177&gt;='202101'!$E$4,$N177&lt;='202101'!$F$4),'202101'!$G$4,IF(AND($N177&gt;='202101'!$E$5,$N177&lt;='202101'!$F$5),'202101'!$G$5,FALSE))))</f>
        <v>0</v>
      </c>
    </row>
    <row r="178" spans="1:20" hidden="1" x14ac:dyDescent="0.25">
      <c r="A178" s="5">
        <v>10047842</v>
      </c>
      <c r="B178" s="5" t="s">
        <v>3711</v>
      </c>
      <c r="C178" s="5" t="s">
        <v>2557</v>
      </c>
      <c r="D178" s="5" t="s">
        <v>397</v>
      </c>
      <c r="E178" s="5" t="s">
        <v>398</v>
      </c>
      <c r="F178" s="4">
        <v>1531349</v>
      </c>
      <c r="G178" s="4">
        <v>1547697</v>
      </c>
      <c r="H178" s="4">
        <v>2920247</v>
      </c>
      <c r="I178" s="4">
        <v>1531349</v>
      </c>
      <c r="J178" s="4">
        <v>1539912</v>
      </c>
      <c r="K178" s="4">
        <v>2928810</v>
      </c>
      <c r="L178" s="4">
        <v>11999364</v>
      </c>
      <c r="M178" s="5">
        <v>6</v>
      </c>
      <c r="N178" s="8">
        <v>1999894</v>
      </c>
      <c r="O178" s="5">
        <f>IF(AND($N178&gt;='202002'!$E$2,$N178&lt;='202002'!$F$2),'202002'!$I$2,IF(AND($N178&gt;='202002'!$E$3,$N178&lt;='202002'!$F$3),'202002'!$I$3,IF(AND($N178&gt;='202002'!$E$4,$N178&lt;='202002'!$F$4),'202002'!$I$4,IF(AND($N178&gt;='202002'!$E$5,$N178&lt;='202002'!$F$5),'202002'!$I$5,FALSE))))</f>
        <v>4</v>
      </c>
      <c r="P178" s="5">
        <f>IF(AND($N178&gt;='202002'!$E$2,$N178&lt;='202002'!$F$2),'202002'!$G$2,IF(AND($N178&gt;='202002'!$E$3,$N178&lt;='202002'!$F$3),'202002'!$G$3,IF(AND($N178&gt;='202002'!$E$4,$N178&lt;='202002'!$F$4),'202002'!$G$4,IF(AND($N178&gt;='202002'!$E$5,$N178&lt;='202002'!$F$5),'202002'!$G$5,FALSE))))</f>
        <v>0</v>
      </c>
      <c r="Q178" s="5">
        <f>IF(AND($N178&gt;='202003'!$E$2,$N178&lt;='202003'!$F$2),'202003'!$I$2,IF(AND($N178&gt;='202003'!$E$3,$N178&lt;='202003'!$F$3),'202003'!$I$3,IF(AND($N178&gt;='202003'!$E$4,$N178&lt;='202003'!$F$4),'202003'!$I$4,IF(AND($N178&gt;='202003'!$E$5,$N178&lt;='202003'!$F$5),'202003'!$I$5,FALSE))))</f>
        <v>4</v>
      </c>
      <c r="R178" s="5">
        <f>IF(AND($N178&gt;='202003'!$E$2,$N178&lt;='202003'!$F$2),'202003'!$G$2,IF(AND($N178&gt;='202003'!$E$3,$N178&lt;='202003'!$F$3),'202003'!$G$3,IF(AND($N178&gt;='202003'!$E$4,$N178&lt;='202003'!$F$4),'202003'!$G$4,IF(AND($N178&gt;='202003'!$E$5,$N178&lt;='202003'!$F$5),'202003'!$G$5,FALSE))))</f>
        <v>0</v>
      </c>
      <c r="S178" s="4">
        <f>IF(AND($N178&gt;='202101'!$E$2,$N178&lt;='202101'!$F$2),'202101'!$I$2,IF(AND($N178&gt;='202101'!$E$3,$N178&lt;='202101'!$F$3),'202101'!$I$3,IF(AND($N178&gt;='202101'!$E$4,$N178&lt;='202101'!$F$4),'202101'!$I$4,IF(AND($N178&gt;='202101'!$E$5,$N178&lt;='202101'!$F$5),'202101'!$I$5,FALSE))))</f>
        <v>4</v>
      </c>
      <c r="T178" s="5">
        <f>IF(AND($N178&gt;='202101'!$E$2,$N178&lt;='202101'!$F$2),'202101'!$G$2,IF(AND($N178&gt;='202101'!$E$3,$N178&lt;='202101'!$F$3),'202101'!$G$3,IF(AND($N178&gt;='202101'!$E$4,$N178&lt;='202101'!$F$4),'202101'!$G$4,IF(AND($N178&gt;='202101'!$E$5,$N178&lt;='202101'!$F$5),'202101'!$G$5,FALSE))))</f>
        <v>0</v>
      </c>
    </row>
    <row r="179" spans="1:20" hidden="1" x14ac:dyDescent="0.25">
      <c r="A179" s="5">
        <v>10072145</v>
      </c>
      <c r="B179" s="5" t="s">
        <v>3711</v>
      </c>
      <c r="C179" s="5" t="s">
        <v>2559</v>
      </c>
      <c r="D179" s="5" t="s">
        <v>399</v>
      </c>
      <c r="E179" s="5" t="s">
        <v>400</v>
      </c>
      <c r="F179" s="4">
        <v>437784</v>
      </c>
      <c r="G179" s="4">
        <v>798069</v>
      </c>
      <c r="H179" s="4">
        <v>1325007</v>
      </c>
      <c r="I179" s="4">
        <v>737227</v>
      </c>
      <c r="J179" s="4">
        <v>724657</v>
      </c>
      <c r="K179" s="4">
        <v>1415668</v>
      </c>
      <c r="L179" s="4">
        <v>5438412</v>
      </c>
      <c r="M179" s="5">
        <v>6</v>
      </c>
      <c r="N179" s="8">
        <v>906402</v>
      </c>
      <c r="O179" s="5">
        <f>IF(AND($N179&gt;='202002'!$E$2,$N179&lt;='202002'!$F$2),'202002'!$I$2,IF(AND($N179&gt;='202002'!$E$3,$N179&lt;='202002'!$F$3),'202002'!$I$3,IF(AND($N179&gt;='202002'!$E$4,$N179&lt;='202002'!$F$4),'202002'!$I$4,IF(AND($N179&gt;='202002'!$E$5,$N179&lt;='202002'!$F$5),'202002'!$I$5,FALSE))))</f>
        <v>4</v>
      </c>
      <c r="P179" s="5">
        <f>IF(AND($N179&gt;='202002'!$E$2,$N179&lt;='202002'!$F$2),'202002'!$G$2,IF(AND($N179&gt;='202002'!$E$3,$N179&lt;='202002'!$F$3),'202002'!$G$3,IF(AND($N179&gt;='202002'!$E$4,$N179&lt;='202002'!$F$4),'202002'!$G$4,IF(AND($N179&gt;='202002'!$E$5,$N179&lt;='202002'!$F$5),'202002'!$G$5,FALSE))))</f>
        <v>0</v>
      </c>
      <c r="Q179" s="5">
        <f>IF(AND($N179&gt;='202003'!$E$2,$N179&lt;='202003'!$F$2),'202003'!$I$2,IF(AND($N179&gt;='202003'!$E$3,$N179&lt;='202003'!$F$3),'202003'!$I$3,IF(AND($N179&gt;='202003'!$E$4,$N179&lt;='202003'!$F$4),'202003'!$I$4,IF(AND($N179&gt;='202003'!$E$5,$N179&lt;='202003'!$F$5),'202003'!$I$5,FALSE))))</f>
        <v>4</v>
      </c>
      <c r="R179" s="5">
        <f>IF(AND($N179&gt;='202003'!$E$2,$N179&lt;='202003'!$F$2),'202003'!$G$2,IF(AND($N179&gt;='202003'!$E$3,$N179&lt;='202003'!$F$3),'202003'!$G$3,IF(AND($N179&gt;='202003'!$E$4,$N179&lt;='202003'!$F$4),'202003'!$G$4,IF(AND($N179&gt;='202003'!$E$5,$N179&lt;='202003'!$F$5),'202003'!$G$5,FALSE))))</f>
        <v>0</v>
      </c>
      <c r="S179" s="4">
        <f>IF(AND($N179&gt;='202101'!$E$2,$N179&lt;='202101'!$F$2),'202101'!$I$2,IF(AND($N179&gt;='202101'!$E$3,$N179&lt;='202101'!$F$3),'202101'!$I$3,IF(AND($N179&gt;='202101'!$E$4,$N179&lt;='202101'!$F$4),'202101'!$I$4,IF(AND($N179&gt;='202101'!$E$5,$N179&lt;='202101'!$F$5),'202101'!$I$5,FALSE))))</f>
        <v>4</v>
      </c>
      <c r="T179" s="5">
        <f>IF(AND($N179&gt;='202101'!$E$2,$N179&lt;='202101'!$F$2),'202101'!$G$2,IF(AND($N179&gt;='202101'!$E$3,$N179&lt;='202101'!$F$3),'202101'!$G$3,IF(AND($N179&gt;='202101'!$E$4,$N179&lt;='202101'!$F$4),'202101'!$G$4,IF(AND($N179&gt;='202101'!$E$5,$N179&lt;='202101'!$F$5),'202101'!$G$5,FALSE))))</f>
        <v>0</v>
      </c>
    </row>
    <row r="180" spans="1:20" hidden="1" x14ac:dyDescent="0.25">
      <c r="A180" s="5">
        <v>10072756</v>
      </c>
      <c r="B180" s="5" t="s">
        <v>3711</v>
      </c>
      <c r="C180" s="5" t="s">
        <v>2560</v>
      </c>
      <c r="D180" s="5" t="s">
        <v>401</v>
      </c>
      <c r="E180" s="5" t="s">
        <v>402</v>
      </c>
      <c r="F180" s="4">
        <v>2177438</v>
      </c>
      <c r="G180" s="4">
        <v>2177438</v>
      </c>
      <c r="H180" s="4">
        <v>3854312</v>
      </c>
      <c r="I180" s="4">
        <v>2177438</v>
      </c>
      <c r="J180" s="4">
        <v>2177438</v>
      </c>
      <c r="K180" s="4">
        <v>3854312</v>
      </c>
      <c r="L180" s="4">
        <v>16418376</v>
      </c>
      <c r="M180" s="5">
        <v>6</v>
      </c>
      <c r="N180" s="8">
        <v>2736396</v>
      </c>
      <c r="O180" s="5">
        <f>IF(AND($N180&gt;='202002'!$E$2,$N180&lt;='202002'!$F$2),'202002'!$I$2,IF(AND($N180&gt;='202002'!$E$3,$N180&lt;='202002'!$F$3),'202002'!$I$3,IF(AND($N180&gt;='202002'!$E$4,$N180&lt;='202002'!$F$4),'202002'!$I$4,IF(AND($N180&gt;='202002'!$E$5,$N180&lt;='202002'!$F$5),'202002'!$I$5,FALSE))))</f>
        <v>4</v>
      </c>
      <c r="P180" s="5">
        <f>IF(AND($N180&gt;='202002'!$E$2,$N180&lt;='202002'!$F$2),'202002'!$G$2,IF(AND($N180&gt;='202002'!$E$3,$N180&lt;='202002'!$F$3),'202002'!$G$3,IF(AND($N180&gt;='202002'!$E$4,$N180&lt;='202002'!$F$4),'202002'!$G$4,IF(AND($N180&gt;='202002'!$E$5,$N180&lt;='202002'!$F$5),'202002'!$G$5,FALSE))))</f>
        <v>0</v>
      </c>
      <c r="Q180" s="5">
        <f>IF(AND($N180&gt;='202003'!$E$2,$N180&lt;='202003'!$F$2),'202003'!$I$2,IF(AND($N180&gt;='202003'!$E$3,$N180&lt;='202003'!$F$3),'202003'!$I$3,IF(AND($N180&gt;='202003'!$E$4,$N180&lt;='202003'!$F$4),'202003'!$I$4,IF(AND($N180&gt;='202003'!$E$5,$N180&lt;='202003'!$F$5),'202003'!$I$5,FALSE))))</f>
        <v>4</v>
      </c>
      <c r="R180" s="5">
        <f>IF(AND($N180&gt;='202003'!$E$2,$N180&lt;='202003'!$F$2),'202003'!$G$2,IF(AND($N180&gt;='202003'!$E$3,$N180&lt;='202003'!$F$3),'202003'!$G$3,IF(AND($N180&gt;='202003'!$E$4,$N180&lt;='202003'!$F$4),'202003'!$G$4,IF(AND($N180&gt;='202003'!$E$5,$N180&lt;='202003'!$F$5),'202003'!$G$5,FALSE))))</f>
        <v>0</v>
      </c>
      <c r="S180" s="4">
        <f>IF(AND($N180&gt;='202101'!$E$2,$N180&lt;='202101'!$F$2),'202101'!$I$2,IF(AND($N180&gt;='202101'!$E$3,$N180&lt;='202101'!$F$3),'202101'!$I$3,IF(AND($N180&gt;='202101'!$E$4,$N180&lt;='202101'!$F$4),'202101'!$I$4,IF(AND($N180&gt;='202101'!$E$5,$N180&lt;='202101'!$F$5),'202101'!$I$5,FALSE))))</f>
        <v>4</v>
      </c>
      <c r="T180" s="5">
        <f>IF(AND($N180&gt;='202101'!$E$2,$N180&lt;='202101'!$F$2),'202101'!$G$2,IF(AND($N180&gt;='202101'!$E$3,$N180&lt;='202101'!$F$3),'202101'!$G$3,IF(AND($N180&gt;='202101'!$E$4,$N180&lt;='202101'!$F$4),'202101'!$G$4,IF(AND($N180&gt;='202101'!$E$5,$N180&lt;='202101'!$F$5),'202101'!$G$5,FALSE))))</f>
        <v>0</v>
      </c>
    </row>
    <row r="181" spans="1:20" hidden="1" x14ac:dyDescent="0.25">
      <c r="A181" s="5">
        <v>10074016</v>
      </c>
      <c r="B181" s="5" t="s">
        <v>3711</v>
      </c>
      <c r="C181" s="5" t="s">
        <v>2561</v>
      </c>
      <c r="D181" s="5" t="s">
        <v>403</v>
      </c>
      <c r="E181" s="5" t="s">
        <v>404</v>
      </c>
      <c r="F181" s="4">
        <v>779923</v>
      </c>
      <c r="G181" s="4">
        <v>779923</v>
      </c>
      <c r="H181" s="4">
        <v>1506119</v>
      </c>
      <c r="I181" s="4">
        <v>779923</v>
      </c>
      <c r="J181" s="4">
        <v>779923</v>
      </c>
      <c r="K181" s="4">
        <v>1505803</v>
      </c>
      <c r="L181" s="4">
        <v>6131614</v>
      </c>
      <c r="M181" s="5">
        <v>6</v>
      </c>
      <c r="N181" s="8">
        <v>1021935</v>
      </c>
      <c r="O181" s="5">
        <f>IF(AND($N181&gt;='202002'!$E$2,$N181&lt;='202002'!$F$2),'202002'!$I$2,IF(AND($N181&gt;='202002'!$E$3,$N181&lt;='202002'!$F$3),'202002'!$I$3,IF(AND($N181&gt;='202002'!$E$4,$N181&lt;='202002'!$F$4),'202002'!$I$4,IF(AND($N181&gt;='202002'!$E$5,$N181&lt;='202002'!$F$5),'202002'!$I$5,FALSE))))</f>
        <v>4</v>
      </c>
      <c r="P181" s="5">
        <f>IF(AND($N181&gt;='202002'!$E$2,$N181&lt;='202002'!$F$2),'202002'!$G$2,IF(AND($N181&gt;='202002'!$E$3,$N181&lt;='202002'!$F$3),'202002'!$G$3,IF(AND($N181&gt;='202002'!$E$4,$N181&lt;='202002'!$F$4),'202002'!$G$4,IF(AND($N181&gt;='202002'!$E$5,$N181&lt;='202002'!$F$5),'202002'!$G$5,FALSE))))</f>
        <v>0</v>
      </c>
      <c r="Q181" s="5">
        <f>IF(AND($N181&gt;='202003'!$E$2,$N181&lt;='202003'!$F$2),'202003'!$I$2,IF(AND($N181&gt;='202003'!$E$3,$N181&lt;='202003'!$F$3),'202003'!$I$3,IF(AND($N181&gt;='202003'!$E$4,$N181&lt;='202003'!$F$4),'202003'!$I$4,IF(AND($N181&gt;='202003'!$E$5,$N181&lt;='202003'!$F$5),'202003'!$I$5,FALSE))))</f>
        <v>4</v>
      </c>
      <c r="R181" s="5">
        <f>IF(AND($N181&gt;='202003'!$E$2,$N181&lt;='202003'!$F$2),'202003'!$G$2,IF(AND($N181&gt;='202003'!$E$3,$N181&lt;='202003'!$F$3),'202003'!$G$3,IF(AND($N181&gt;='202003'!$E$4,$N181&lt;='202003'!$F$4),'202003'!$G$4,IF(AND($N181&gt;='202003'!$E$5,$N181&lt;='202003'!$F$5),'202003'!$G$5,FALSE))))</f>
        <v>0</v>
      </c>
      <c r="S181" s="4">
        <f>IF(AND($N181&gt;='202101'!$E$2,$N181&lt;='202101'!$F$2),'202101'!$I$2,IF(AND($N181&gt;='202101'!$E$3,$N181&lt;='202101'!$F$3),'202101'!$I$3,IF(AND($N181&gt;='202101'!$E$4,$N181&lt;='202101'!$F$4),'202101'!$I$4,IF(AND($N181&gt;='202101'!$E$5,$N181&lt;='202101'!$F$5),'202101'!$I$5,FALSE))))</f>
        <v>4</v>
      </c>
      <c r="T181" s="5">
        <f>IF(AND($N181&gt;='202101'!$E$2,$N181&lt;='202101'!$F$2),'202101'!$G$2,IF(AND($N181&gt;='202101'!$E$3,$N181&lt;='202101'!$F$3),'202101'!$G$3,IF(AND($N181&gt;='202101'!$E$4,$N181&lt;='202101'!$F$4),'202101'!$G$4,IF(AND($N181&gt;='202101'!$E$5,$N181&lt;='202101'!$F$5),'202101'!$G$5,FALSE))))</f>
        <v>0</v>
      </c>
    </row>
    <row r="182" spans="1:20" hidden="1" x14ac:dyDescent="0.25">
      <c r="A182" s="5">
        <v>10076075</v>
      </c>
      <c r="B182" s="5" t="s">
        <v>3711</v>
      </c>
      <c r="C182" s="5" t="s">
        <v>2562</v>
      </c>
      <c r="D182" s="5" t="s">
        <v>405</v>
      </c>
      <c r="E182" s="5" t="s">
        <v>406</v>
      </c>
      <c r="F182" s="4">
        <v>771995</v>
      </c>
      <c r="G182" s="4">
        <v>771995</v>
      </c>
      <c r="H182" s="4">
        <v>1498349</v>
      </c>
      <c r="I182" s="4">
        <v>771995</v>
      </c>
      <c r="J182" s="4">
        <v>771995</v>
      </c>
      <c r="K182" s="4">
        <v>1498349</v>
      </c>
      <c r="L182" s="4">
        <v>6084678</v>
      </c>
      <c r="M182" s="5">
        <v>6</v>
      </c>
      <c r="N182" s="8">
        <v>1014113</v>
      </c>
      <c r="O182" s="5">
        <f>IF(AND($N182&gt;='202002'!$E$2,$N182&lt;='202002'!$F$2),'202002'!$I$2,IF(AND($N182&gt;='202002'!$E$3,$N182&lt;='202002'!$F$3),'202002'!$I$3,IF(AND($N182&gt;='202002'!$E$4,$N182&lt;='202002'!$F$4),'202002'!$I$4,IF(AND($N182&gt;='202002'!$E$5,$N182&lt;='202002'!$F$5),'202002'!$I$5,FALSE))))</f>
        <v>4</v>
      </c>
      <c r="P182" s="5">
        <f>IF(AND($N182&gt;='202002'!$E$2,$N182&lt;='202002'!$F$2),'202002'!$G$2,IF(AND($N182&gt;='202002'!$E$3,$N182&lt;='202002'!$F$3),'202002'!$G$3,IF(AND($N182&gt;='202002'!$E$4,$N182&lt;='202002'!$F$4),'202002'!$G$4,IF(AND($N182&gt;='202002'!$E$5,$N182&lt;='202002'!$F$5),'202002'!$G$5,FALSE))))</f>
        <v>0</v>
      </c>
      <c r="Q182" s="5">
        <f>IF(AND($N182&gt;='202003'!$E$2,$N182&lt;='202003'!$F$2),'202003'!$I$2,IF(AND($N182&gt;='202003'!$E$3,$N182&lt;='202003'!$F$3),'202003'!$I$3,IF(AND($N182&gt;='202003'!$E$4,$N182&lt;='202003'!$F$4),'202003'!$I$4,IF(AND($N182&gt;='202003'!$E$5,$N182&lt;='202003'!$F$5),'202003'!$I$5,FALSE))))</f>
        <v>4</v>
      </c>
      <c r="R182" s="5">
        <f>IF(AND($N182&gt;='202003'!$E$2,$N182&lt;='202003'!$F$2),'202003'!$G$2,IF(AND($N182&gt;='202003'!$E$3,$N182&lt;='202003'!$F$3),'202003'!$G$3,IF(AND($N182&gt;='202003'!$E$4,$N182&lt;='202003'!$F$4),'202003'!$G$4,IF(AND($N182&gt;='202003'!$E$5,$N182&lt;='202003'!$F$5),'202003'!$G$5,FALSE))))</f>
        <v>0</v>
      </c>
      <c r="S182" s="4">
        <f>IF(AND($N182&gt;='202101'!$E$2,$N182&lt;='202101'!$F$2),'202101'!$I$2,IF(AND($N182&gt;='202101'!$E$3,$N182&lt;='202101'!$F$3),'202101'!$I$3,IF(AND($N182&gt;='202101'!$E$4,$N182&lt;='202101'!$F$4),'202101'!$I$4,IF(AND($N182&gt;='202101'!$E$5,$N182&lt;='202101'!$F$5),'202101'!$I$5,FALSE))))</f>
        <v>4</v>
      </c>
      <c r="T182" s="5">
        <f>IF(AND($N182&gt;='202101'!$E$2,$N182&lt;='202101'!$F$2),'202101'!$G$2,IF(AND($N182&gt;='202101'!$E$3,$N182&lt;='202101'!$F$3),'202101'!$G$3,IF(AND($N182&gt;='202101'!$E$4,$N182&lt;='202101'!$F$4),'202101'!$G$4,IF(AND($N182&gt;='202101'!$E$5,$N182&lt;='202101'!$F$5),'202101'!$G$5,FALSE))))</f>
        <v>0</v>
      </c>
    </row>
    <row r="183" spans="1:20" hidden="1" x14ac:dyDescent="0.25">
      <c r="A183" s="5">
        <v>10078320</v>
      </c>
      <c r="B183" s="5" t="s">
        <v>3711</v>
      </c>
      <c r="C183" s="5" t="s">
        <v>2563</v>
      </c>
      <c r="D183" s="5" t="s">
        <v>407</v>
      </c>
      <c r="E183" s="5" t="s">
        <v>408</v>
      </c>
      <c r="F183" s="4">
        <v>1950792</v>
      </c>
      <c r="G183" s="4">
        <v>1950792</v>
      </c>
      <c r="H183" s="4">
        <v>3759625</v>
      </c>
      <c r="I183" s="4">
        <v>1959356</v>
      </c>
      <c r="J183" s="4">
        <v>1959356</v>
      </c>
      <c r="K183" s="4">
        <v>3759625</v>
      </c>
      <c r="L183" s="4">
        <v>15339546</v>
      </c>
      <c r="M183" s="5">
        <v>6</v>
      </c>
      <c r="N183" s="8">
        <v>2556591</v>
      </c>
      <c r="O183" s="5">
        <f>IF(AND($N183&gt;='202002'!$E$2,$N183&lt;='202002'!$F$2),'202002'!$I$2,IF(AND($N183&gt;='202002'!$E$3,$N183&lt;='202002'!$F$3),'202002'!$I$3,IF(AND($N183&gt;='202002'!$E$4,$N183&lt;='202002'!$F$4),'202002'!$I$4,IF(AND($N183&gt;='202002'!$E$5,$N183&lt;='202002'!$F$5),'202002'!$I$5,FALSE))))</f>
        <v>4</v>
      </c>
      <c r="P183" s="5">
        <f>IF(AND($N183&gt;='202002'!$E$2,$N183&lt;='202002'!$F$2),'202002'!$G$2,IF(AND($N183&gt;='202002'!$E$3,$N183&lt;='202002'!$F$3),'202002'!$G$3,IF(AND($N183&gt;='202002'!$E$4,$N183&lt;='202002'!$F$4),'202002'!$G$4,IF(AND($N183&gt;='202002'!$E$5,$N183&lt;='202002'!$F$5),'202002'!$G$5,FALSE))))</f>
        <v>0</v>
      </c>
      <c r="Q183" s="5">
        <f>IF(AND($N183&gt;='202003'!$E$2,$N183&lt;='202003'!$F$2),'202003'!$I$2,IF(AND($N183&gt;='202003'!$E$3,$N183&lt;='202003'!$F$3),'202003'!$I$3,IF(AND($N183&gt;='202003'!$E$4,$N183&lt;='202003'!$F$4),'202003'!$I$4,IF(AND($N183&gt;='202003'!$E$5,$N183&lt;='202003'!$F$5),'202003'!$I$5,FALSE))))</f>
        <v>4</v>
      </c>
      <c r="R183" s="5">
        <f>IF(AND($N183&gt;='202003'!$E$2,$N183&lt;='202003'!$F$2),'202003'!$G$2,IF(AND($N183&gt;='202003'!$E$3,$N183&lt;='202003'!$F$3),'202003'!$G$3,IF(AND($N183&gt;='202003'!$E$4,$N183&lt;='202003'!$F$4),'202003'!$G$4,IF(AND($N183&gt;='202003'!$E$5,$N183&lt;='202003'!$F$5),'202003'!$G$5,FALSE))))</f>
        <v>0</v>
      </c>
      <c r="S183" s="4">
        <f>IF(AND($N183&gt;='202101'!$E$2,$N183&lt;='202101'!$F$2),'202101'!$I$2,IF(AND($N183&gt;='202101'!$E$3,$N183&lt;='202101'!$F$3),'202101'!$I$3,IF(AND($N183&gt;='202101'!$E$4,$N183&lt;='202101'!$F$4),'202101'!$I$4,IF(AND($N183&gt;='202101'!$E$5,$N183&lt;='202101'!$F$5),'202101'!$I$5,FALSE))))</f>
        <v>4</v>
      </c>
      <c r="T183" s="5">
        <f>IF(AND($N183&gt;='202101'!$E$2,$N183&lt;='202101'!$F$2),'202101'!$G$2,IF(AND($N183&gt;='202101'!$E$3,$N183&lt;='202101'!$F$3),'202101'!$G$3,IF(AND($N183&gt;='202101'!$E$4,$N183&lt;='202101'!$F$4),'202101'!$G$4,IF(AND($N183&gt;='202101'!$E$5,$N183&lt;='202101'!$F$5),'202101'!$G$5,FALSE))))</f>
        <v>0</v>
      </c>
    </row>
    <row r="184" spans="1:20" hidden="1" x14ac:dyDescent="0.25">
      <c r="A184" s="5">
        <v>10087197</v>
      </c>
      <c r="B184" s="5" t="s">
        <v>3711</v>
      </c>
      <c r="C184" s="5" t="s">
        <v>2564</v>
      </c>
      <c r="D184" s="5" t="s">
        <v>411</v>
      </c>
      <c r="E184" s="5" t="s">
        <v>412</v>
      </c>
      <c r="F184" s="4">
        <v>2153350</v>
      </c>
      <c r="G184" s="4">
        <v>1941944</v>
      </c>
      <c r="H184" s="4">
        <v>3495456</v>
      </c>
      <c r="I184" s="4">
        <v>1811581</v>
      </c>
      <c r="J184" s="4">
        <v>1811581</v>
      </c>
      <c r="K184" s="4">
        <v>3495456</v>
      </c>
      <c r="L184" s="4">
        <v>14709368</v>
      </c>
      <c r="M184" s="5">
        <v>6</v>
      </c>
      <c r="N184" s="8">
        <v>2451561</v>
      </c>
      <c r="O184" s="5">
        <f>IF(AND($N184&gt;='202002'!$E$2,$N184&lt;='202002'!$F$2),'202002'!$I$2,IF(AND($N184&gt;='202002'!$E$3,$N184&lt;='202002'!$F$3),'202002'!$I$3,IF(AND($N184&gt;='202002'!$E$4,$N184&lt;='202002'!$F$4),'202002'!$I$4,IF(AND($N184&gt;='202002'!$E$5,$N184&lt;='202002'!$F$5),'202002'!$I$5,FALSE))))</f>
        <v>4</v>
      </c>
      <c r="P184" s="5">
        <f>IF(AND($N184&gt;='202002'!$E$2,$N184&lt;='202002'!$F$2),'202002'!$G$2,IF(AND($N184&gt;='202002'!$E$3,$N184&lt;='202002'!$F$3),'202002'!$G$3,IF(AND($N184&gt;='202002'!$E$4,$N184&lt;='202002'!$F$4),'202002'!$G$4,IF(AND($N184&gt;='202002'!$E$5,$N184&lt;='202002'!$F$5),'202002'!$G$5,FALSE))))</f>
        <v>0</v>
      </c>
      <c r="Q184" s="5">
        <f>IF(AND($N184&gt;='202003'!$E$2,$N184&lt;='202003'!$F$2),'202003'!$I$2,IF(AND($N184&gt;='202003'!$E$3,$N184&lt;='202003'!$F$3),'202003'!$I$3,IF(AND($N184&gt;='202003'!$E$4,$N184&lt;='202003'!$F$4),'202003'!$I$4,IF(AND($N184&gt;='202003'!$E$5,$N184&lt;='202003'!$F$5),'202003'!$I$5,FALSE))))</f>
        <v>4</v>
      </c>
      <c r="R184" s="5">
        <f>IF(AND($N184&gt;='202003'!$E$2,$N184&lt;='202003'!$F$2),'202003'!$G$2,IF(AND($N184&gt;='202003'!$E$3,$N184&lt;='202003'!$F$3),'202003'!$G$3,IF(AND($N184&gt;='202003'!$E$4,$N184&lt;='202003'!$F$4),'202003'!$G$4,IF(AND($N184&gt;='202003'!$E$5,$N184&lt;='202003'!$F$5),'202003'!$G$5,FALSE))))</f>
        <v>0</v>
      </c>
      <c r="S184" s="4">
        <f>IF(AND($N184&gt;='202101'!$E$2,$N184&lt;='202101'!$F$2),'202101'!$I$2,IF(AND($N184&gt;='202101'!$E$3,$N184&lt;='202101'!$F$3),'202101'!$I$3,IF(AND($N184&gt;='202101'!$E$4,$N184&lt;='202101'!$F$4),'202101'!$I$4,IF(AND($N184&gt;='202101'!$E$5,$N184&lt;='202101'!$F$5),'202101'!$I$5,FALSE))))</f>
        <v>4</v>
      </c>
      <c r="T184" s="5">
        <f>IF(AND($N184&gt;='202101'!$E$2,$N184&lt;='202101'!$F$2),'202101'!$G$2,IF(AND($N184&gt;='202101'!$E$3,$N184&lt;='202101'!$F$3),'202101'!$G$3,IF(AND($N184&gt;='202101'!$E$4,$N184&lt;='202101'!$F$4),'202101'!$G$4,IF(AND($N184&gt;='202101'!$E$5,$N184&lt;='202101'!$F$5),'202101'!$G$5,FALSE))))</f>
        <v>0</v>
      </c>
    </row>
    <row r="185" spans="1:20" hidden="1" x14ac:dyDescent="0.25">
      <c r="A185" s="5">
        <v>10098520</v>
      </c>
      <c r="B185" s="5" t="s">
        <v>3711</v>
      </c>
      <c r="C185" s="5" t="s">
        <v>2565</v>
      </c>
      <c r="D185" s="5" t="s">
        <v>413</v>
      </c>
      <c r="E185" s="5" t="s">
        <v>414</v>
      </c>
      <c r="F185" s="4">
        <v>1428293</v>
      </c>
      <c r="G185" s="4">
        <v>1428293</v>
      </c>
      <c r="H185" s="4">
        <v>2725811</v>
      </c>
      <c r="I185" s="4">
        <v>1428293</v>
      </c>
      <c r="J185" s="4">
        <v>1428293</v>
      </c>
      <c r="K185" s="4">
        <v>2725811</v>
      </c>
      <c r="L185" s="4">
        <v>11164794</v>
      </c>
      <c r="M185" s="5">
        <v>6</v>
      </c>
      <c r="N185" s="8">
        <v>1860799</v>
      </c>
      <c r="O185" s="5">
        <f>IF(AND($N185&gt;='202002'!$E$2,$N185&lt;='202002'!$F$2),'202002'!$I$2,IF(AND($N185&gt;='202002'!$E$3,$N185&lt;='202002'!$F$3),'202002'!$I$3,IF(AND($N185&gt;='202002'!$E$4,$N185&lt;='202002'!$F$4),'202002'!$I$4,IF(AND($N185&gt;='202002'!$E$5,$N185&lt;='202002'!$F$5),'202002'!$I$5,FALSE))))</f>
        <v>4</v>
      </c>
      <c r="P185" s="5">
        <f>IF(AND($N185&gt;='202002'!$E$2,$N185&lt;='202002'!$F$2),'202002'!$G$2,IF(AND($N185&gt;='202002'!$E$3,$N185&lt;='202002'!$F$3),'202002'!$G$3,IF(AND($N185&gt;='202002'!$E$4,$N185&lt;='202002'!$F$4),'202002'!$G$4,IF(AND($N185&gt;='202002'!$E$5,$N185&lt;='202002'!$F$5),'202002'!$G$5,FALSE))))</f>
        <v>0</v>
      </c>
      <c r="Q185" s="5">
        <f>IF(AND($N185&gt;='202003'!$E$2,$N185&lt;='202003'!$F$2),'202003'!$I$2,IF(AND($N185&gt;='202003'!$E$3,$N185&lt;='202003'!$F$3),'202003'!$I$3,IF(AND($N185&gt;='202003'!$E$4,$N185&lt;='202003'!$F$4),'202003'!$I$4,IF(AND($N185&gt;='202003'!$E$5,$N185&lt;='202003'!$F$5),'202003'!$I$5,FALSE))))</f>
        <v>4</v>
      </c>
      <c r="R185" s="5">
        <f>IF(AND($N185&gt;='202003'!$E$2,$N185&lt;='202003'!$F$2),'202003'!$G$2,IF(AND($N185&gt;='202003'!$E$3,$N185&lt;='202003'!$F$3),'202003'!$G$3,IF(AND($N185&gt;='202003'!$E$4,$N185&lt;='202003'!$F$4),'202003'!$G$4,IF(AND($N185&gt;='202003'!$E$5,$N185&lt;='202003'!$F$5),'202003'!$G$5,FALSE))))</f>
        <v>0</v>
      </c>
      <c r="S185" s="4">
        <f>IF(AND($N185&gt;='202101'!$E$2,$N185&lt;='202101'!$F$2),'202101'!$I$2,IF(AND($N185&gt;='202101'!$E$3,$N185&lt;='202101'!$F$3),'202101'!$I$3,IF(AND($N185&gt;='202101'!$E$4,$N185&lt;='202101'!$F$4),'202101'!$I$4,IF(AND($N185&gt;='202101'!$E$5,$N185&lt;='202101'!$F$5),'202101'!$I$5,FALSE))))</f>
        <v>4</v>
      </c>
      <c r="T185" s="5">
        <f>IF(AND($N185&gt;='202101'!$E$2,$N185&lt;='202101'!$F$2),'202101'!$G$2,IF(AND($N185&gt;='202101'!$E$3,$N185&lt;='202101'!$F$3),'202101'!$G$3,IF(AND($N185&gt;='202101'!$E$4,$N185&lt;='202101'!$F$4),'202101'!$G$4,IF(AND($N185&gt;='202101'!$E$5,$N185&lt;='202101'!$F$5),'202101'!$G$5,FALSE))))</f>
        <v>0</v>
      </c>
    </row>
    <row r="186" spans="1:20" hidden="1" x14ac:dyDescent="0.25">
      <c r="A186" s="5">
        <v>10102062</v>
      </c>
      <c r="B186" s="5" t="s">
        <v>3711</v>
      </c>
      <c r="C186" s="5" t="s">
        <v>3733</v>
      </c>
      <c r="D186" s="5" t="s">
        <v>3734</v>
      </c>
      <c r="E186" s="5" t="s">
        <v>3735</v>
      </c>
      <c r="F186" s="4">
        <v>2670331</v>
      </c>
      <c r="G186" s="4">
        <v>2670331</v>
      </c>
      <c r="H186" s="4">
        <v>4557409</v>
      </c>
      <c r="I186" s="4">
        <v>2670331</v>
      </c>
      <c r="J186" s="4">
        <v>2670331</v>
      </c>
      <c r="K186" s="4">
        <v>4557409</v>
      </c>
      <c r="L186" s="4">
        <v>19796142</v>
      </c>
      <c r="M186" s="5">
        <v>6</v>
      </c>
      <c r="N186" s="8">
        <v>3299357</v>
      </c>
      <c r="O186" s="5">
        <f>IF(AND($N186&gt;='202002'!$E$2,$N186&lt;='202002'!$F$2),'202002'!$I$2,IF(AND($N186&gt;='202002'!$E$3,$N186&lt;='202002'!$F$3),'202002'!$I$3,IF(AND($N186&gt;='202002'!$E$4,$N186&lt;='202002'!$F$4),'202002'!$I$4,IF(AND($N186&gt;='202002'!$E$5,$N186&lt;='202002'!$F$5),'202002'!$I$5,FALSE))))</f>
        <v>4</v>
      </c>
      <c r="P186" s="5">
        <f>IF(AND($N186&gt;='202002'!$E$2,$N186&lt;='202002'!$F$2),'202002'!$G$2,IF(AND($N186&gt;='202002'!$E$3,$N186&lt;='202002'!$F$3),'202002'!$G$3,IF(AND($N186&gt;='202002'!$E$4,$N186&lt;='202002'!$F$4),'202002'!$G$4,IF(AND($N186&gt;='202002'!$E$5,$N186&lt;='202002'!$F$5),'202002'!$G$5,FALSE))))</f>
        <v>0</v>
      </c>
      <c r="Q186" s="5">
        <f>IF(AND($N186&gt;='202003'!$E$2,$N186&lt;='202003'!$F$2),'202003'!$I$2,IF(AND($N186&gt;='202003'!$E$3,$N186&lt;='202003'!$F$3),'202003'!$I$3,IF(AND($N186&gt;='202003'!$E$4,$N186&lt;='202003'!$F$4),'202003'!$I$4,IF(AND($N186&gt;='202003'!$E$5,$N186&lt;='202003'!$F$5),'202003'!$I$5,FALSE))))</f>
        <v>4</v>
      </c>
      <c r="R186" s="5">
        <f>IF(AND($N186&gt;='202003'!$E$2,$N186&lt;='202003'!$F$2),'202003'!$G$2,IF(AND($N186&gt;='202003'!$E$3,$N186&lt;='202003'!$F$3),'202003'!$G$3,IF(AND($N186&gt;='202003'!$E$4,$N186&lt;='202003'!$F$4),'202003'!$G$4,IF(AND($N186&gt;='202003'!$E$5,$N186&lt;='202003'!$F$5),'202003'!$G$5,FALSE))))</f>
        <v>0</v>
      </c>
      <c r="S186" s="4">
        <f>IF(AND($N186&gt;='202101'!$E$2,$N186&lt;='202101'!$F$2),'202101'!$I$2,IF(AND($N186&gt;='202101'!$E$3,$N186&lt;='202101'!$F$3),'202101'!$I$3,IF(AND($N186&gt;='202101'!$E$4,$N186&lt;='202101'!$F$4),'202101'!$I$4,IF(AND($N186&gt;='202101'!$E$5,$N186&lt;='202101'!$F$5),'202101'!$I$5,FALSE))))</f>
        <v>4</v>
      </c>
      <c r="T186" s="5">
        <f>IF(AND($N186&gt;='202101'!$E$2,$N186&lt;='202101'!$F$2),'202101'!$G$2,IF(AND($N186&gt;='202101'!$E$3,$N186&lt;='202101'!$F$3),'202101'!$G$3,IF(AND($N186&gt;='202101'!$E$4,$N186&lt;='202101'!$F$4),'202101'!$G$4,IF(AND($N186&gt;='202101'!$E$5,$N186&lt;='202101'!$F$5),'202101'!$G$5,FALSE))))</f>
        <v>0</v>
      </c>
    </row>
    <row r="187" spans="1:20" hidden="1" x14ac:dyDescent="0.25">
      <c r="A187" s="5">
        <v>10137327</v>
      </c>
      <c r="B187" s="5" t="s">
        <v>3711</v>
      </c>
      <c r="C187" s="5" t="s">
        <v>2566</v>
      </c>
      <c r="D187" s="5" t="s">
        <v>418</v>
      </c>
      <c r="E187" s="5" t="s">
        <v>419</v>
      </c>
      <c r="F187" s="4">
        <v>921156</v>
      </c>
      <c r="G187" s="4">
        <v>921156</v>
      </c>
      <c r="H187" s="4">
        <v>1882082</v>
      </c>
      <c r="I187" s="4">
        <v>928496</v>
      </c>
      <c r="J187" s="4">
        <v>928496</v>
      </c>
      <c r="K187" s="4">
        <v>1881847</v>
      </c>
      <c r="L187" s="4">
        <v>7463233</v>
      </c>
      <c r="M187" s="5">
        <v>6</v>
      </c>
      <c r="N187" s="8">
        <v>1243872</v>
      </c>
      <c r="O187" s="5">
        <f>IF(AND($N187&gt;='202002'!$E$2,$N187&lt;='202002'!$F$2),'202002'!$I$2,IF(AND($N187&gt;='202002'!$E$3,$N187&lt;='202002'!$F$3),'202002'!$I$3,IF(AND($N187&gt;='202002'!$E$4,$N187&lt;='202002'!$F$4),'202002'!$I$4,IF(AND($N187&gt;='202002'!$E$5,$N187&lt;='202002'!$F$5),'202002'!$I$5,FALSE))))</f>
        <v>4</v>
      </c>
      <c r="P187" s="5">
        <f>IF(AND($N187&gt;='202002'!$E$2,$N187&lt;='202002'!$F$2),'202002'!$G$2,IF(AND($N187&gt;='202002'!$E$3,$N187&lt;='202002'!$F$3),'202002'!$G$3,IF(AND($N187&gt;='202002'!$E$4,$N187&lt;='202002'!$F$4),'202002'!$G$4,IF(AND($N187&gt;='202002'!$E$5,$N187&lt;='202002'!$F$5),'202002'!$G$5,FALSE))))</f>
        <v>0</v>
      </c>
      <c r="Q187" s="5">
        <f>IF(AND($N187&gt;='202003'!$E$2,$N187&lt;='202003'!$F$2),'202003'!$I$2,IF(AND($N187&gt;='202003'!$E$3,$N187&lt;='202003'!$F$3),'202003'!$I$3,IF(AND($N187&gt;='202003'!$E$4,$N187&lt;='202003'!$F$4),'202003'!$I$4,IF(AND($N187&gt;='202003'!$E$5,$N187&lt;='202003'!$F$5),'202003'!$I$5,FALSE))))</f>
        <v>4</v>
      </c>
      <c r="R187" s="5">
        <f>IF(AND($N187&gt;='202003'!$E$2,$N187&lt;='202003'!$F$2),'202003'!$G$2,IF(AND($N187&gt;='202003'!$E$3,$N187&lt;='202003'!$F$3),'202003'!$G$3,IF(AND($N187&gt;='202003'!$E$4,$N187&lt;='202003'!$F$4),'202003'!$G$4,IF(AND($N187&gt;='202003'!$E$5,$N187&lt;='202003'!$F$5),'202003'!$G$5,FALSE))))</f>
        <v>0</v>
      </c>
      <c r="S187" s="4">
        <f>IF(AND($N187&gt;='202101'!$E$2,$N187&lt;='202101'!$F$2),'202101'!$I$2,IF(AND($N187&gt;='202101'!$E$3,$N187&lt;='202101'!$F$3),'202101'!$I$3,IF(AND($N187&gt;='202101'!$E$4,$N187&lt;='202101'!$F$4),'202101'!$I$4,IF(AND($N187&gt;='202101'!$E$5,$N187&lt;='202101'!$F$5),'202101'!$I$5,FALSE))))</f>
        <v>4</v>
      </c>
      <c r="T187" s="5">
        <f>IF(AND($N187&gt;='202101'!$E$2,$N187&lt;='202101'!$F$2),'202101'!$G$2,IF(AND($N187&gt;='202101'!$E$3,$N187&lt;='202101'!$F$3),'202101'!$G$3,IF(AND($N187&gt;='202101'!$E$4,$N187&lt;='202101'!$F$4),'202101'!$G$4,IF(AND($N187&gt;='202101'!$E$5,$N187&lt;='202101'!$F$5),'202101'!$G$5,FALSE))))</f>
        <v>0</v>
      </c>
    </row>
    <row r="188" spans="1:20" hidden="1" x14ac:dyDescent="0.25">
      <c r="A188" s="5">
        <v>10140418</v>
      </c>
      <c r="B188" s="5" t="s">
        <v>3711</v>
      </c>
      <c r="C188" s="5" t="s">
        <v>2567</v>
      </c>
      <c r="D188" s="5" t="s">
        <v>420</v>
      </c>
      <c r="E188" s="5" t="s">
        <v>421</v>
      </c>
      <c r="F188" s="4">
        <v>1444151</v>
      </c>
      <c r="G188" s="4">
        <v>1444151</v>
      </c>
      <c r="H188" s="4">
        <v>2741669</v>
      </c>
      <c r="I188" s="4">
        <v>1444151</v>
      </c>
      <c r="J188" s="4">
        <v>1444151</v>
      </c>
      <c r="K188" s="4">
        <v>2741669</v>
      </c>
      <c r="L188" s="4">
        <v>11259942</v>
      </c>
      <c r="M188" s="5">
        <v>6</v>
      </c>
      <c r="N188" s="8">
        <v>1876657</v>
      </c>
      <c r="O188" s="5">
        <f>IF(AND($N188&gt;='202002'!$E$2,$N188&lt;='202002'!$F$2),'202002'!$I$2,IF(AND($N188&gt;='202002'!$E$3,$N188&lt;='202002'!$F$3),'202002'!$I$3,IF(AND($N188&gt;='202002'!$E$4,$N188&lt;='202002'!$F$4),'202002'!$I$4,IF(AND($N188&gt;='202002'!$E$5,$N188&lt;='202002'!$F$5),'202002'!$I$5,FALSE))))</f>
        <v>4</v>
      </c>
      <c r="P188" s="5">
        <f>IF(AND($N188&gt;='202002'!$E$2,$N188&lt;='202002'!$F$2),'202002'!$G$2,IF(AND($N188&gt;='202002'!$E$3,$N188&lt;='202002'!$F$3),'202002'!$G$3,IF(AND($N188&gt;='202002'!$E$4,$N188&lt;='202002'!$F$4),'202002'!$G$4,IF(AND($N188&gt;='202002'!$E$5,$N188&lt;='202002'!$F$5),'202002'!$G$5,FALSE))))</f>
        <v>0</v>
      </c>
      <c r="Q188" s="5">
        <f>IF(AND($N188&gt;='202003'!$E$2,$N188&lt;='202003'!$F$2),'202003'!$I$2,IF(AND($N188&gt;='202003'!$E$3,$N188&lt;='202003'!$F$3),'202003'!$I$3,IF(AND($N188&gt;='202003'!$E$4,$N188&lt;='202003'!$F$4),'202003'!$I$4,IF(AND($N188&gt;='202003'!$E$5,$N188&lt;='202003'!$F$5),'202003'!$I$5,FALSE))))</f>
        <v>4</v>
      </c>
      <c r="R188" s="5">
        <f>IF(AND($N188&gt;='202003'!$E$2,$N188&lt;='202003'!$F$2),'202003'!$G$2,IF(AND($N188&gt;='202003'!$E$3,$N188&lt;='202003'!$F$3),'202003'!$G$3,IF(AND($N188&gt;='202003'!$E$4,$N188&lt;='202003'!$F$4),'202003'!$G$4,IF(AND($N188&gt;='202003'!$E$5,$N188&lt;='202003'!$F$5),'202003'!$G$5,FALSE))))</f>
        <v>0</v>
      </c>
      <c r="S188" s="4">
        <f>IF(AND($N188&gt;='202101'!$E$2,$N188&lt;='202101'!$F$2),'202101'!$I$2,IF(AND($N188&gt;='202101'!$E$3,$N188&lt;='202101'!$F$3),'202101'!$I$3,IF(AND($N188&gt;='202101'!$E$4,$N188&lt;='202101'!$F$4),'202101'!$I$4,IF(AND($N188&gt;='202101'!$E$5,$N188&lt;='202101'!$F$5),'202101'!$I$5,FALSE))))</f>
        <v>4</v>
      </c>
      <c r="T188" s="5">
        <f>IF(AND($N188&gt;='202101'!$E$2,$N188&lt;='202101'!$F$2),'202101'!$G$2,IF(AND($N188&gt;='202101'!$E$3,$N188&lt;='202101'!$F$3),'202101'!$G$3,IF(AND($N188&gt;='202101'!$E$4,$N188&lt;='202101'!$F$4),'202101'!$G$4,IF(AND($N188&gt;='202101'!$E$5,$N188&lt;='202101'!$F$5),'202101'!$G$5,FALSE))))</f>
        <v>0</v>
      </c>
    </row>
    <row r="189" spans="1:20" hidden="1" x14ac:dyDescent="0.25">
      <c r="A189" s="5">
        <v>10151153</v>
      </c>
      <c r="B189" s="5" t="s">
        <v>3711</v>
      </c>
      <c r="C189" s="5" t="s">
        <v>2568</v>
      </c>
      <c r="D189" s="5" t="s">
        <v>422</v>
      </c>
      <c r="E189" s="5" t="s">
        <v>423</v>
      </c>
      <c r="F189" s="4">
        <v>1424483</v>
      </c>
      <c r="G189" s="4">
        <v>1424483</v>
      </c>
      <c r="H189" s="4">
        <v>2700239</v>
      </c>
      <c r="I189" s="4">
        <v>1424483</v>
      </c>
      <c r="J189" s="4">
        <v>1424483</v>
      </c>
      <c r="K189" s="4">
        <v>2700239</v>
      </c>
      <c r="L189" s="4">
        <v>11098410</v>
      </c>
      <c r="M189" s="5">
        <v>6</v>
      </c>
      <c r="N189" s="8">
        <v>1849735</v>
      </c>
      <c r="O189" s="5">
        <f>IF(AND($N189&gt;='202002'!$E$2,$N189&lt;='202002'!$F$2),'202002'!$I$2,IF(AND($N189&gt;='202002'!$E$3,$N189&lt;='202002'!$F$3),'202002'!$I$3,IF(AND($N189&gt;='202002'!$E$4,$N189&lt;='202002'!$F$4),'202002'!$I$4,IF(AND($N189&gt;='202002'!$E$5,$N189&lt;='202002'!$F$5),'202002'!$I$5,FALSE))))</f>
        <v>4</v>
      </c>
      <c r="P189" s="5">
        <f>IF(AND($N189&gt;='202002'!$E$2,$N189&lt;='202002'!$F$2),'202002'!$G$2,IF(AND($N189&gt;='202002'!$E$3,$N189&lt;='202002'!$F$3),'202002'!$G$3,IF(AND($N189&gt;='202002'!$E$4,$N189&lt;='202002'!$F$4),'202002'!$G$4,IF(AND($N189&gt;='202002'!$E$5,$N189&lt;='202002'!$F$5),'202002'!$G$5,FALSE))))</f>
        <v>0</v>
      </c>
      <c r="Q189" s="5">
        <f>IF(AND($N189&gt;='202003'!$E$2,$N189&lt;='202003'!$F$2),'202003'!$I$2,IF(AND($N189&gt;='202003'!$E$3,$N189&lt;='202003'!$F$3),'202003'!$I$3,IF(AND($N189&gt;='202003'!$E$4,$N189&lt;='202003'!$F$4),'202003'!$I$4,IF(AND($N189&gt;='202003'!$E$5,$N189&lt;='202003'!$F$5),'202003'!$I$5,FALSE))))</f>
        <v>4</v>
      </c>
      <c r="R189" s="5">
        <f>IF(AND($N189&gt;='202003'!$E$2,$N189&lt;='202003'!$F$2),'202003'!$G$2,IF(AND($N189&gt;='202003'!$E$3,$N189&lt;='202003'!$F$3),'202003'!$G$3,IF(AND($N189&gt;='202003'!$E$4,$N189&lt;='202003'!$F$4),'202003'!$G$4,IF(AND($N189&gt;='202003'!$E$5,$N189&lt;='202003'!$F$5),'202003'!$G$5,FALSE))))</f>
        <v>0</v>
      </c>
      <c r="S189" s="4">
        <f>IF(AND($N189&gt;='202101'!$E$2,$N189&lt;='202101'!$F$2),'202101'!$I$2,IF(AND($N189&gt;='202101'!$E$3,$N189&lt;='202101'!$F$3),'202101'!$I$3,IF(AND($N189&gt;='202101'!$E$4,$N189&lt;='202101'!$F$4),'202101'!$I$4,IF(AND($N189&gt;='202101'!$E$5,$N189&lt;='202101'!$F$5),'202101'!$I$5,FALSE))))</f>
        <v>4</v>
      </c>
      <c r="T189" s="5">
        <f>IF(AND($N189&gt;='202101'!$E$2,$N189&lt;='202101'!$F$2),'202101'!$G$2,IF(AND($N189&gt;='202101'!$E$3,$N189&lt;='202101'!$F$3),'202101'!$G$3,IF(AND($N189&gt;='202101'!$E$4,$N189&lt;='202101'!$F$4),'202101'!$G$4,IF(AND($N189&gt;='202101'!$E$5,$N189&lt;='202101'!$F$5),'202101'!$G$5,FALSE))))</f>
        <v>0</v>
      </c>
    </row>
    <row r="190" spans="1:20" hidden="1" x14ac:dyDescent="0.25">
      <c r="A190" s="5">
        <v>10160652</v>
      </c>
      <c r="B190" s="5" t="s">
        <v>3711</v>
      </c>
      <c r="C190" s="5" t="s">
        <v>424</v>
      </c>
      <c r="D190" s="5" t="s">
        <v>425</v>
      </c>
      <c r="E190" s="5" t="s">
        <v>426</v>
      </c>
      <c r="F190" s="4">
        <v>1424483</v>
      </c>
      <c r="G190" s="4">
        <v>1743263</v>
      </c>
      <c r="H190" s="4">
        <v>2700239</v>
      </c>
      <c r="I190" s="4">
        <v>1523153</v>
      </c>
      <c r="J190" s="4">
        <v>1424483</v>
      </c>
      <c r="K190" s="4">
        <v>2700239</v>
      </c>
      <c r="L190" s="4">
        <v>11515860</v>
      </c>
      <c r="M190" s="5">
        <v>6</v>
      </c>
      <c r="N190" s="8">
        <v>1919310</v>
      </c>
      <c r="O190" s="5">
        <f>IF(AND($N190&gt;='202002'!$E$2,$N190&lt;='202002'!$F$2),'202002'!$I$2,IF(AND($N190&gt;='202002'!$E$3,$N190&lt;='202002'!$F$3),'202002'!$I$3,IF(AND($N190&gt;='202002'!$E$4,$N190&lt;='202002'!$F$4),'202002'!$I$4,IF(AND($N190&gt;='202002'!$E$5,$N190&lt;='202002'!$F$5),'202002'!$I$5,FALSE))))</f>
        <v>4</v>
      </c>
      <c r="P190" s="5">
        <f>IF(AND($N190&gt;='202002'!$E$2,$N190&lt;='202002'!$F$2),'202002'!$G$2,IF(AND($N190&gt;='202002'!$E$3,$N190&lt;='202002'!$F$3),'202002'!$G$3,IF(AND($N190&gt;='202002'!$E$4,$N190&lt;='202002'!$F$4),'202002'!$G$4,IF(AND($N190&gt;='202002'!$E$5,$N190&lt;='202002'!$F$5),'202002'!$G$5,FALSE))))</f>
        <v>0</v>
      </c>
      <c r="Q190" s="5">
        <f>IF(AND($N190&gt;='202003'!$E$2,$N190&lt;='202003'!$F$2),'202003'!$I$2,IF(AND($N190&gt;='202003'!$E$3,$N190&lt;='202003'!$F$3),'202003'!$I$3,IF(AND($N190&gt;='202003'!$E$4,$N190&lt;='202003'!$F$4),'202003'!$I$4,IF(AND($N190&gt;='202003'!$E$5,$N190&lt;='202003'!$F$5),'202003'!$I$5,FALSE))))</f>
        <v>4</v>
      </c>
      <c r="R190" s="5">
        <f>IF(AND($N190&gt;='202003'!$E$2,$N190&lt;='202003'!$F$2),'202003'!$G$2,IF(AND($N190&gt;='202003'!$E$3,$N190&lt;='202003'!$F$3),'202003'!$G$3,IF(AND($N190&gt;='202003'!$E$4,$N190&lt;='202003'!$F$4),'202003'!$G$4,IF(AND($N190&gt;='202003'!$E$5,$N190&lt;='202003'!$F$5),'202003'!$G$5,FALSE))))</f>
        <v>0</v>
      </c>
      <c r="S190" s="4">
        <f>IF(AND($N190&gt;='202101'!$E$2,$N190&lt;='202101'!$F$2),'202101'!$I$2,IF(AND($N190&gt;='202101'!$E$3,$N190&lt;='202101'!$F$3),'202101'!$I$3,IF(AND($N190&gt;='202101'!$E$4,$N190&lt;='202101'!$F$4),'202101'!$I$4,IF(AND($N190&gt;='202101'!$E$5,$N190&lt;='202101'!$F$5),'202101'!$I$5,FALSE))))</f>
        <v>4</v>
      </c>
      <c r="T190" s="5">
        <f>IF(AND($N190&gt;='202101'!$E$2,$N190&lt;='202101'!$F$2),'202101'!$G$2,IF(AND($N190&gt;='202101'!$E$3,$N190&lt;='202101'!$F$3),'202101'!$G$3,IF(AND($N190&gt;='202101'!$E$4,$N190&lt;='202101'!$F$4),'202101'!$G$4,IF(AND($N190&gt;='202101'!$E$5,$N190&lt;='202101'!$F$5),'202101'!$G$5,FALSE))))</f>
        <v>0</v>
      </c>
    </row>
    <row r="191" spans="1:20" hidden="1" x14ac:dyDescent="0.25">
      <c r="A191" s="5">
        <v>10190090</v>
      </c>
      <c r="B191" s="5" t="s">
        <v>3711</v>
      </c>
      <c r="C191" s="5" t="s">
        <v>2569</v>
      </c>
      <c r="D191" s="5" t="s">
        <v>427</v>
      </c>
      <c r="E191" s="5" t="s">
        <v>428</v>
      </c>
      <c r="F191" s="4">
        <v>729078</v>
      </c>
      <c r="G191" s="4">
        <v>729078</v>
      </c>
      <c r="H191" s="4">
        <v>1327347</v>
      </c>
      <c r="I191" s="4">
        <v>729078</v>
      </c>
      <c r="J191" s="4">
        <v>729078</v>
      </c>
      <c r="K191" s="4">
        <v>1327347</v>
      </c>
      <c r="L191" s="4">
        <v>5571006</v>
      </c>
      <c r="M191" s="5">
        <v>6</v>
      </c>
      <c r="N191" s="8">
        <v>928501</v>
      </c>
      <c r="O191" s="5">
        <f>IF(AND($N191&gt;='202002'!$E$2,$N191&lt;='202002'!$F$2),'202002'!$I$2,IF(AND($N191&gt;='202002'!$E$3,$N191&lt;='202002'!$F$3),'202002'!$I$3,IF(AND($N191&gt;='202002'!$E$4,$N191&lt;='202002'!$F$4),'202002'!$I$4,IF(AND($N191&gt;='202002'!$E$5,$N191&lt;='202002'!$F$5),'202002'!$I$5,FALSE))))</f>
        <v>4</v>
      </c>
      <c r="P191" s="5">
        <f>IF(AND($N191&gt;='202002'!$E$2,$N191&lt;='202002'!$F$2),'202002'!$G$2,IF(AND($N191&gt;='202002'!$E$3,$N191&lt;='202002'!$F$3),'202002'!$G$3,IF(AND($N191&gt;='202002'!$E$4,$N191&lt;='202002'!$F$4),'202002'!$G$4,IF(AND($N191&gt;='202002'!$E$5,$N191&lt;='202002'!$F$5),'202002'!$G$5,FALSE))))</f>
        <v>0</v>
      </c>
      <c r="Q191" s="5">
        <f>IF(AND($N191&gt;='202003'!$E$2,$N191&lt;='202003'!$F$2),'202003'!$I$2,IF(AND($N191&gt;='202003'!$E$3,$N191&lt;='202003'!$F$3),'202003'!$I$3,IF(AND($N191&gt;='202003'!$E$4,$N191&lt;='202003'!$F$4),'202003'!$I$4,IF(AND($N191&gt;='202003'!$E$5,$N191&lt;='202003'!$F$5),'202003'!$I$5,FALSE))))</f>
        <v>4</v>
      </c>
      <c r="R191" s="5">
        <f>IF(AND($N191&gt;='202003'!$E$2,$N191&lt;='202003'!$F$2),'202003'!$G$2,IF(AND($N191&gt;='202003'!$E$3,$N191&lt;='202003'!$F$3),'202003'!$G$3,IF(AND($N191&gt;='202003'!$E$4,$N191&lt;='202003'!$F$4),'202003'!$G$4,IF(AND($N191&gt;='202003'!$E$5,$N191&lt;='202003'!$F$5),'202003'!$G$5,FALSE))))</f>
        <v>0</v>
      </c>
      <c r="S191" s="4">
        <f>IF(AND($N191&gt;='202101'!$E$2,$N191&lt;='202101'!$F$2),'202101'!$I$2,IF(AND($N191&gt;='202101'!$E$3,$N191&lt;='202101'!$F$3),'202101'!$I$3,IF(AND($N191&gt;='202101'!$E$4,$N191&lt;='202101'!$F$4),'202101'!$I$4,IF(AND($N191&gt;='202101'!$E$5,$N191&lt;='202101'!$F$5),'202101'!$I$5,FALSE))))</f>
        <v>4</v>
      </c>
      <c r="T191" s="5">
        <f>IF(AND($N191&gt;='202101'!$E$2,$N191&lt;='202101'!$F$2),'202101'!$G$2,IF(AND($N191&gt;='202101'!$E$3,$N191&lt;='202101'!$F$3),'202101'!$G$3,IF(AND($N191&gt;='202101'!$E$4,$N191&lt;='202101'!$F$4),'202101'!$G$4,IF(AND($N191&gt;='202101'!$E$5,$N191&lt;='202101'!$F$5),'202101'!$G$5,FALSE))))</f>
        <v>0</v>
      </c>
    </row>
    <row r="192" spans="1:20" hidden="1" x14ac:dyDescent="0.25">
      <c r="A192" s="5">
        <v>10193929</v>
      </c>
      <c r="B192" s="5" t="s">
        <v>3711</v>
      </c>
      <c r="C192" s="5" t="s">
        <v>2570</v>
      </c>
      <c r="D192" s="5" t="s">
        <v>429</v>
      </c>
      <c r="E192" s="5" t="s">
        <v>430</v>
      </c>
      <c r="F192" s="4">
        <v>2027397</v>
      </c>
      <c r="G192" s="4">
        <v>2027397</v>
      </c>
      <c r="H192" s="4">
        <v>3707066</v>
      </c>
      <c r="I192" s="4">
        <v>2027397</v>
      </c>
      <c r="J192" s="4">
        <v>2027397</v>
      </c>
      <c r="K192" s="4">
        <v>3718645</v>
      </c>
      <c r="L192" s="4">
        <v>15535299</v>
      </c>
      <c r="M192" s="5">
        <v>6</v>
      </c>
      <c r="N192" s="8">
        <v>2589216</v>
      </c>
      <c r="O192" s="5">
        <f>IF(AND($N192&gt;='202002'!$E$2,$N192&lt;='202002'!$F$2),'202002'!$I$2,IF(AND($N192&gt;='202002'!$E$3,$N192&lt;='202002'!$F$3),'202002'!$I$3,IF(AND($N192&gt;='202002'!$E$4,$N192&lt;='202002'!$F$4),'202002'!$I$4,IF(AND($N192&gt;='202002'!$E$5,$N192&lt;='202002'!$F$5),'202002'!$I$5,FALSE))))</f>
        <v>4</v>
      </c>
      <c r="P192" s="5">
        <f>IF(AND($N192&gt;='202002'!$E$2,$N192&lt;='202002'!$F$2),'202002'!$G$2,IF(AND($N192&gt;='202002'!$E$3,$N192&lt;='202002'!$F$3),'202002'!$G$3,IF(AND($N192&gt;='202002'!$E$4,$N192&lt;='202002'!$F$4),'202002'!$G$4,IF(AND($N192&gt;='202002'!$E$5,$N192&lt;='202002'!$F$5),'202002'!$G$5,FALSE))))</f>
        <v>0</v>
      </c>
      <c r="Q192" s="5">
        <f>IF(AND($N192&gt;='202003'!$E$2,$N192&lt;='202003'!$F$2),'202003'!$I$2,IF(AND($N192&gt;='202003'!$E$3,$N192&lt;='202003'!$F$3),'202003'!$I$3,IF(AND($N192&gt;='202003'!$E$4,$N192&lt;='202003'!$F$4),'202003'!$I$4,IF(AND($N192&gt;='202003'!$E$5,$N192&lt;='202003'!$F$5),'202003'!$I$5,FALSE))))</f>
        <v>4</v>
      </c>
      <c r="R192" s="5">
        <f>IF(AND($N192&gt;='202003'!$E$2,$N192&lt;='202003'!$F$2),'202003'!$G$2,IF(AND($N192&gt;='202003'!$E$3,$N192&lt;='202003'!$F$3),'202003'!$G$3,IF(AND($N192&gt;='202003'!$E$4,$N192&lt;='202003'!$F$4),'202003'!$G$4,IF(AND($N192&gt;='202003'!$E$5,$N192&lt;='202003'!$F$5),'202003'!$G$5,FALSE))))</f>
        <v>0</v>
      </c>
      <c r="S192" s="4">
        <f>IF(AND($N192&gt;='202101'!$E$2,$N192&lt;='202101'!$F$2),'202101'!$I$2,IF(AND($N192&gt;='202101'!$E$3,$N192&lt;='202101'!$F$3),'202101'!$I$3,IF(AND($N192&gt;='202101'!$E$4,$N192&lt;='202101'!$F$4),'202101'!$I$4,IF(AND($N192&gt;='202101'!$E$5,$N192&lt;='202101'!$F$5),'202101'!$I$5,FALSE))))</f>
        <v>4</v>
      </c>
      <c r="T192" s="5">
        <f>IF(AND($N192&gt;='202101'!$E$2,$N192&lt;='202101'!$F$2),'202101'!$G$2,IF(AND($N192&gt;='202101'!$E$3,$N192&lt;='202101'!$F$3),'202101'!$G$3,IF(AND($N192&gt;='202101'!$E$4,$N192&lt;='202101'!$F$4),'202101'!$G$4,IF(AND($N192&gt;='202101'!$E$5,$N192&lt;='202101'!$F$5),'202101'!$G$5,FALSE))))</f>
        <v>0</v>
      </c>
    </row>
    <row r="193" spans="1:20" hidden="1" x14ac:dyDescent="0.25">
      <c r="A193" s="5">
        <v>10208802</v>
      </c>
      <c r="B193" s="5" t="s">
        <v>3711</v>
      </c>
      <c r="C193" s="5" t="s">
        <v>2571</v>
      </c>
      <c r="D193" s="5" t="s">
        <v>433</v>
      </c>
      <c r="E193" s="5" t="s">
        <v>434</v>
      </c>
      <c r="F193" s="4">
        <v>2400921</v>
      </c>
      <c r="G193" s="4">
        <v>2400921</v>
      </c>
      <c r="H193" s="4">
        <v>4196748</v>
      </c>
      <c r="I193" s="4">
        <v>2400921</v>
      </c>
      <c r="J193" s="4">
        <v>2400921</v>
      </c>
      <c r="K193" s="4">
        <v>4198375</v>
      </c>
      <c r="L193" s="4">
        <v>17998807</v>
      </c>
      <c r="M193" s="5">
        <v>6</v>
      </c>
      <c r="N193" s="8">
        <v>2999801</v>
      </c>
      <c r="O193" s="5">
        <f>IF(AND($N193&gt;='202002'!$E$2,$N193&lt;='202002'!$F$2),'202002'!$I$2,IF(AND($N193&gt;='202002'!$E$3,$N193&lt;='202002'!$F$3),'202002'!$I$3,IF(AND($N193&gt;='202002'!$E$4,$N193&lt;='202002'!$F$4),'202002'!$I$4,IF(AND($N193&gt;='202002'!$E$5,$N193&lt;='202002'!$F$5),'202002'!$I$5,FALSE))))</f>
        <v>4</v>
      </c>
      <c r="P193" s="5">
        <f>IF(AND($N193&gt;='202002'!$E$2,$N193&lt;='202002'!$F$2),'202002'!$G$2,IF(AND($N193&gt;='202002'!$E$3,$N193&lt;='202002'!$F$3),'202002'!$G$3,IF(AND($N193&gt;='202002'!$E$4,$N193&lt;='202002'!$F$4),'202002'!$G$4,IF(AND($N193&gt;='202002'!$E$5,$N193&lt;='202002'!$F$5),'202002'!$G$5,FALSE))))</f>
        <v>0</v>
      </c>
      <c r="Q193" s="5">
        <f>IF(AND($N193&gt;='202003'!$E$2,$N193&lt;='202003'!$F$2),'202003'!$I$2,IF(AND($N193&gt;='202003'!$E$3,$N193&lt;='202003'!$F$3),'202003'!$I$3,IF(AND($N193&gt;='202003'!$E$4,$N193&lt;='202003'!$F$4),'202003'!$I$4,IF(AND($N193&gt;='202003'!$E$5,$N193&lt;='202003'!$F$5),'202003'!$I$5,FALSE))))</f>
        <v>4</v>
      </c>
      <c r="R193" s="5">
        <f>IF(AND($N193&gt;='202003'!$E$2,$N193&lt;='202003'!$F$2),'202003'!$G$2,IF(AND($N193&gt;='202003'!$E$3,$N193&lt;='202003'!$F$3),'202003'!$G$3,IF(AND($N193&gt;='202003'!$E$4,$N193&lt;='202003'!$F$4),'202003'!$G$4,IF(AND($N193&gt;='202003'!$E$5,$N193&lt;='202003'!$F$5),'202003'!$G$5,FALSE))))</f>
        <v>0</v>
      </c>
      <c r="S193" s="4">
        <f>IF(AND($N193&gt;='202101'!$E$2,$N193&lt;='202101'!$F$2),'202101'!$I$2,IF(AND($N193&gt;='202101'!$E$3,$N193&lt;='202101'!$F$3),'202101'!$I$3,IF(AND($N193&gt;='202101'!$E$4,$N193&lt;='202101'!$F$4),'202101'!$I$4,IF(AND($N193&gt;='202101'!$E$5,$N193&lt;='202101'!$F$5),'202101'!$I$5,FALSE))))</f>
        <v>4</v>
      </c>
      <c r="T193" s="5">
        <f>IF(AND($N193&gt;='202101'!$E$2,$N193&lt;='202101'!$F$2),'202101'!$G$2,IF(AND($N193&gt;='202101'!$E$3,$N193&lt;='202101'!$F$3),'202101'!$G$3,IF(AND($N193&gt;='202101'!$E$4,$N193&lt;='202101'!$F$4),'202101'!$G$4,IF(AND($N193&gt;='202101'!$E$5,$N193&lt;='202101'!$F$5),'202101'!$G$5,FALSE))))</f>
        <v>0</v>
      </c>
    </row>
    <row r="194" spans="1:20" hidden="1" x14ac:dyDescent="0.25">
      <c r="A194" s="5">
        <v>10218702</v>
      </c>
      <c r="B194" s="5" t="s">
        <v>3711</v>
      </c>
      <c r="C194" s="5" t="s">
        <v>2572</v>
      </c>
      <c r="D194" s="5" t="s">
        <v>435</v>
      </c>
      <c r="E194" s="5" t="s">
        <v>436</v>
      </c>
      <c r="F194" s="4">
        <v>1524493</v>
      </c>
      <c r="G194" s="4">
        <v>1524493</v>
      </c>
      <c r="H194" s="4">
        <v>2411173</v>
      </c>
      <c r="I194" s="4">
        <v>1524493</v>
      </c>
      <c r="J194" s="4">
        <v>914696</v>
      </c>
      <c r="K194" s="4">
        <v>3020970</v>
      </c>
      <c r="L194" s="4">
        <v>10920318</v>
      </c>
      <c r="M194" s="5">
        <v>6</v>
      </c>
      <c r="N194" s="8">
        <v>1820053</v>
      </c>
      <c r="O194" s="5">
        <f>IF(AND($N194&gt;='202002'!$E$2,$N194&lt;='202002'!$F$2),'202002'!$I$2,IF(AND($N194&gt;='202002'!$E$3,$N194&lt;='202002'!$F$3),'202002'!$I$3,IF(AND($N194&gt;='202002'!$E$4,$N194&lt;='202002'!$F$4),'202002'!$I$4,IF(AND($N194&gt;='202002'!$E$5,$N194&lt;='202002'!$F$5),'202002'!$I$5,FALSE))))</f>
        <v>4</v>
      </c>
      <c r="P194" s="5">
        <f>IF(AND($N194&gt;='202002'!$E$2,$N194&lt;='202002'!$F$2),'202002'!$G$2,IF(AND($N194&gt;='202002'!$E$3,$N194&lt;='202002'!$F$3),'202002'!$G$3,IF(AND($N194&gt;='202002'!$E$4,$N194&lt;='202002'!$F$4),'202002'!$G$4,IF(AND($N194&gt;='202002'!$E$5,$N194&lt;='202002'!$F$5),'202002'!$G$5,FALSE))))</f>
        <v>0</v>
      </c>
      <c r="Q194" s="5">
        <f>IF(AND($N194&gt;='202003'!$E$2,$N194&lt;='202003'!$F$2),'202003'!$I$2,IF(AND($N194&gt;='202003'!$E$3,$N194&lt;='202003'!$F$3),'202003'!$I$3,IF(AND($N194&gt;='202003'!$E$4,$N194&lt;='202003'!$F$4),'202003'!$I$4,IF(AND($N194&gt;='202003'!$E$5,$N194&lt;='202003'!$F$5),'202003'!$I$5,FALSE))))</f>
        <v>4</v>
      </c>
      <c r="R194" s="5">
        <f>IF(AND($N194&gt;='202003'!$E$2,$N194&lt;='202003'!$F$2),'202003'!$G$2,IF(AND($N194&gt;='202003'!$E$3,$N194&lt;='202003'!$F$3),'202003'!$G$3,IF(AND($N194&gt;='202003'!$E$4,$N194&lt;='202003'!$F$4),'202003'!$G$4,IF(AND($N194&gt;='202003'!$E$5,$N194&lt;='202003'!$F$5),'202003'!$G$5,FALSE))))</f>
        <v>0</v>
      </c>
      <c r="S194" s="4">
        <f>IF(AND($N194&gt;='202101'!$E$2,$N194&lt;='202101'!$F$2),'202101'!$I$2,IF(AND($N194&gt;='202101'!$E$3,$N194&lt;='202101'!$F$3),'202101'!$I$3,IF(AND($N194&gt;='202101'!$E$4,$N194&lt;='202101'!$F$4),'202101'!$I$4,IF(AND($N194&gt;='202101'!$E$5,$N194&lt;='202101'!$F$5),'202101'!$I$5,FALSE))))</f>
        <v>4</v>
      </c>
      <c r="T194" s="5">
        <f>IF(AND($N194&gt;='202101'!$E$2,$N194&lt;='202101'!$F$2),'202101'!$G$2,IF(AND($N194&gt;='202101'!$E$3,$N194&lt;='202101'!$F$3),'202101'!$G$3,IF(AND($N194&gt;='202101'!$E$4,$N194&lt;='202101'!$F$4),'202101'!$G$4,IF(AND($N194&gt;='202101'!$E$5,$N194&lt;='202101'!$F$5),'202101'!$G$5,FALSE))))</f>
        <v>0</v>
      </c>
    </row>
    <row r="195" spans="1:20" hidden="1" x14ac:dyDescent="0.25">
      <c r="A195" s="5">
        <v>10219089</v>
      </c>
      <c r="B195" s="5" t="s">
        <v>3711</v>
      </c>
      <c r="C195" s="5" t="s">
        <v>2573</v>
      </c>
      <c r="D195" s="5" t="s">
        <v>437</v>
      </c>
      <c r="E195" s="5" t="s">
        <v>438</v>
      </c>
      <c r="F195" s="4">
        <v>1171902</v>
      </c>
      <c r="G195" s="4">
        <v>1262190</v>
      </c>
      <c r="H195" s="4">
        <v>2242419</v>
      </c>
      <c r="I195" s="4">
        <v>1341192</v>
      </c>
      <c r="J195" s="4">
        <v>1171902</v>
      </c>
      <c r="K195" s="4">
        <v>2242419</v>
      </c>
      <c r="L195" s="4">
        <v>9432024</v>
      </c>
      <c r="M195" s="5">
        <v>6</v>
      </c>
      <c r="N195" s="8">
        <v>1572004</v>
      </c>
      <c r="O195" s="5">
        <f>IF(AND($N195&gt;='202002'!$E$2,$N195&lt;='202002'!$F$2),'202002'!$I$2,IF(AND($N195&gt;='202002'!$E$3,$N195&lt;='202002'!$F$3),'202002'!$I$3,IF(AND($N195&gt;='202002'!$E$4,$N195&lt;='202002'!$F$4),'202002'!$I$4,IF(AND($N195&gt;='202002'!$E$5,$N195&lt;='202002'!$F$5),'202002'!$I$5,FALSE))))</f>
        <v>4</v>
      </c>
      <c r="P195" s="5">
        <f>IF(AND($N195&gt;='202002'!$E$2,$N195&lt;='202002'!$F$2),'202002'!$G$2,IF(AND($N195&gt;='202002'!$E$3,$N195&lt;='202002'!$F$3),'202002'!$G$3,IF(AND($N195&gt;='202002'!$E$4,$N195&lt;='202002'!$F$4),'202002'!$G$4,IF(AND($N195&gt;='202002'!$E$5,$N195&lt;='202002'!$F$5),'202002'!$G$5,FALSE))))</f>
        <v>0</v>
      </c>
      <c r="Q195" s="5">
        <f>IF(AND($N195&gt;='202003'!$E$2,$N195&lt;='202003'!$F$2),'202003'!$I$2,IF(AND($N195&gt;='202003'!$E$3,$N195&lt;='202003'!$F$3),'202003'!$I$3,IF(AND($N195&gt;='202003'!$E$4,$N195&lt;='202003'!$F$4),'202003'!$I$4,IF(AND($N195&gt;='202003'!$E$5,$N195&lt;='202003'!$F$5),'202003'!$I$5,FALSE))))</f>
        <v>4</v>
      </c>
      <c r="R195" s="5">
        <f>IF(AND($N195&gt;='202003'!$E$2,$N195&lt;='202003'!$F$2),'202003'!$G$2,IF(AND($N195&gt;='202003'!$E$3,$N195&lt;='202003'!$F$3),'202003'!$G$3,IF(AND($N195&gt;='202003'!$E$4,$N195&lt;='202003'!$F$4),'202003'!$G$4,IF(AND($N195&gt;='202003'!$E$5,$N195&lt;='202003'!$F$5),'202003'!$G$5,FALSE))))</f>
        <v>0</v>
      </c>
      <c r="S195" s="4">
        <f>IF(AND($N195&gt;='202101'!$E$2,$N195&lt;='202101'!$F$2),'202101'!$I$2,IF(AND($N195&gt;='202101'!$E$3,$N195&lt;='202101'!$F$3),'202101'!$I$3,IF(AND($N195&gt;='202101'!$E$4,$N195&lt;='202101'!$F$4),'202101'!$I$4,IF(AND($N195&gt;='202101'!$E$5,$N195&lt;='202101'!$F$5),'202101'!$I$5,FALSE))))</f>
        <v>4</v>
      </c>
      <c r="T195" s="5">
        <f>IF(AND($N195&gt;='202101'!$E$2,$N195&lt;='202101'!$F$2),'202101'!$G$2,IF(AND($N195&gt;='202101'!$E$3,$N195&lt;='202101'!$F$3),'202101'!$G$3,IF(AND($N195&gt;='202101'!$E$4,$N195&lt;='202101'!$F$4),'202101'!$G$4,IF(AND($N195&gt;='202101'!$E$5,$N195&lt;='202101'!$F$5),'202101'!$G$5,FALSE))))</f>
        <v>0</v>
      </c>
    </row>
    <row r="196" spans="1:20" hidden="1" x14ac:dyDescent="0.25">
      <c r="A196" s="5">
        <v>10229871</v>
      </c>
      <c r="B196" s="5" t="s">
        <v>3711</v>
      </c>
      <c r="C196" s="5" t="s">
        <v>2574</v>
      </c>
      <c r="D196" s="5" t="s">
        <v>439</v>
      </c>
      <c r="E196" s="5" t="s">
        <v>440</v>
      </c>
      <c r="F196" s="4">
        <v>1870880</v>
      </c>
      <c r="G196" s="4">
        <v>1870880</v>
      </c>
      <c r="H196" s="4">
        <v>3411731</v>
      </c>
      <c r="I196" s="4">
        <v>1870880</v>
      </c>
      <c r="J196" s="4">
        <v>1870880</v>
      </c>
      <c r="K196" s="4">
        <v>3411731</v>
      </c>
      <c r="L196" s="4">
        <v>14306982</v>
      </c>
      <c r="M196" s="5">
        <v>6</v>
      </c>
      <c r="N196" s="8">
        <v>2384497</v>
      </c>
      <c r="O196" s="5">
        <f>IF(AND($N196&gt;='202002'!$E$2,$N196&lt;='202002'!$F$2),'202002'!$I$2,IF(AND($N196&gt;='202002'!$E$3,$N196&lt;='202002'!$F$3),'202002'!$I$3,IF(AND($N196&gt;='202002'!$E$4,$N196&lt;='202002'!$F$4),'202002'!$I$4,IF(AND($N196&gt;='202002'!$E$5,$N196&lt;='202002'!$F$5),'202002'!$I$5,FALSE))))</f>
        <v>4</v>
      </c>
      <c r="P196" s="5">
        <f>IF(AND($N196&gt;='202002'!$E$2,$N196&lt;='202002'!$F$2),'202002'!$G$2,IF(AND($N196&gt;='202002'!$E$3,$N196&lt;='202002'!$F$3),'202002'!$G$3,IF(AND($N196&gt;='202002'!$E$4,$N196&lt;='202002'!$F$4),'202002'!$G$4,IF(AND($N196&gt;='202002'!$E$5,$N196&lt;='202002'!$F$5),'202002'!$G$5,FALSE))))</f>
        <v>0</v>
      </c>
      <c r="Q196" s="5">
        <f>IF(AND($N196&gt;='202003'!$E$2,$N196&lt;='202003'!$F$2),'202003'!$I$2,IF(AND($N196&gt;='202003'!$E$3,$N196&lt;='202003'!$F$3),'202003'!$I$3,IF(AND($N196&gt;='202003'!$E$4,$N196&lt;='202003'!$F$4),'202003'!$I$4,IF(AND($N196&gt;='202003'!$E$5,$N196&lt;='202003'!$F$5),'202003'!$I$5,FALSE))))</f>
        <v>4</v>
      </c>
      <c r="R196" s="5">
        <f>IF(AND($N196&gt;='202003'!$E$2,$N196&lt;='202003'!$F$2),'202003'!$G$2,IF(AND($N196&gt;='202003'!$E$3,$N196&lt;='202003'!$F$3),'202003'!$G$3,IF(AND($N196&gt;='202003'!$E$4,$N196&lt;='202003'!$F$4),'202003'!$G$4,IF(AND($N196&gt;='202003'!$E$5,$N196&lt;='202003'!$F$5),'202003'!$G$5,FALSE))))</f>
        <v>0</v>
      </c>
      <c r="S196" s="4">
        <f>IF(AND($N196&gt;='202101'!$E$2,$N196&lt;='202101'!$F$2),'202101'!$I$2,IF(AND($N196&gt;='202101'!$E$3,$N196&lt;='202101'!$F$3),'202101'!$I$3,IF(AND($N196&gt;='202101'!$E$4,$N196&lt;='202101'!$F$4),'202101'!$I$4,IF(AND($N196&gt;='202101'!$E$5,$N196&lt;='202101'!$F$5),'202101'!$I$5,FALSE))))</f>
        <v>4</v>
      </c>
      <c r="T196" s="5">
        <f>IF(AND($N196&gt;='202101'!$E$2,$N196&lt;='202101'!$F$2),'202101'!$G$2,IF(AND($N196&gt;='202101'!$E$3,$N196&lt;='202101'!$F$3),'202101'!$G$3,IF(AND($N196&gt;='202101'!$E$4,$N196&lt;='202101'!$F$4),'202101'!$G$4,IF(AND($N196&gt;='202101'!$E$5,$N196&lt;='202101'!$F$5),'202101'!$G$5,FALSE))))</f>
        <v>0</v>
      </c>
    </row>
    <row r="197" spans="1:20" hidden="1" x14ac:dyDescent="0.25">
      <c r="A197" s="5">
        <v>10328291</v>
      </c>
      <c r="B197" s="5" t="s">
        <v>3711</v>
      </c>
      <c r="C197" s="5" t="s">
        <v>2575</v>
      </c>
      <c r="D197" s="5" t="s">
        <v>446</v>
      </c>
      <c r="E197" s="5" t="s">
        <v>447</v>
      </c>
      <c r="F197" s="4">
        <v>740130</v>
      </c>
      <c r="G197" s="4">
        <v>740130</v>
      </c>
      <c r="H197" s="4">
        <v>1396872</v>
      </c>
      <c r="I197" s="4">
        <v>740130</v>
      </c>
      <c r="J197" s="4">
        <v>740130</v>
      </c>
      <c r="K197" s="4">
        <v>1396872</v>
      </c>
      <c r="L197" s="4">
        <v>5754264</v>
      </c>
      <c r="M197" s="5">
        <v>6</v>
      </c>
      <c r="N197" s="8">
        <v>959044</v>
      </c>
      <c r="O197" s="5">
        <f>IF(AND($N197&gt;='202002'!$E$2,$N197&lt;='202002'!$F$2),'202002'!$I$2,IF(AND($N197&gt;='202002'!$E$3,$N197&lt;='202002'!$F$3),'202002'!$I$3,IF(AND($N197&gt;='202002'!$E$4,$N197&lt;='202002'!$F$4),'202002'!$I$4,IF(AND($N197&gt;='202002'!$E$5,$N197&lt;='202002'!$F$5),'202002'!$I$5,FALSE))))</f>
        <v>4</v>
      </c>
      <c r="P197" s="5">
        <f>IF(AND($N197&gt;='202002'!$E$2,$N197&lt;='202002'!$F$2),'202002'!$G$2,IF(AND($N197&gt;='202002'!$E$3,$N197&lt;='202002'!$F$3),'202002'!$G$3,IF(AND($N197&gt;='202002'!$E$4,$N197&lt;='202002'!$F$4),'202002'!$G$4,IF(AND($N197&gt;='202002'!$E$5,$N197&lt;='202002'!$F$5),'202002'!$G$5,FALSE))))</f>
        <v>0</v>
      </c>
      <c r="Q197" s="5">
        <f>IF(AND($N197&gt;='202003'!$E$2,$N197&lt;='202003'!$F$2),'202003'!$I$2,IF(AND($N197&gt;='202003'!$E$3,$N197&lt;='202003'!$F$3),'202003'!$I$3,IF(AND($N197&gt;='202003'!$E$4,$N197&lt;='202003'!$F$4),'202003'!$I$4,IF(AND($N197&gt;='202003'!$E$5,$N197&lt;='202003'!$F$5),'202003'!$I$5,FALSE))))</f>
        <v>4</v>
      </c>
      <c r="R197" s="5">
        <f>IF(AND($N197&gt;='202003'!$E$2,$N197&lt;='202003'!$F$2),'202003'!$G$2,IF(AND($N197&gt;='202003'!$E$3,$N197&lt;='202003'!$F$3),'202003'!$G$3,IF(AND($N197&gt;='202003'!$E$4,$N197&lt;='202003'!$F$4),'202003'!$G$4,IF(AND($N197&gt;='202003'!$E$5,$N197&lt;='202003'!$F$5),'202003'!$G$5,FALSE))))</f>
        <v>0</v>
      </c>
      <c r="S197" s="4">
        <f>IF(AND($N197&gt;='202101'!$E$2,$N197&lt;='202101'!$F$2),'202101'!$I$2,IF(AND($N197&gt;='202101'!$E$3,$N197&lt;='202101'!$F$3),'202101'!$I$3,IF(AND($N197&gt;='202101'!$E$4,$N197&lt;='202101'!$F$4),'202101'!$I$4,IF(AND($N197&gt;='202101'!$E$5,$N197&lt;='202101'!$F$5),'202101'!$I$5,FALSE))))</f>
        <v>4</v>
      </c>
      <c r="T197" s="5">
        <f>IF(AND($N197&gt;='202101'!$E$2,$N197&lt;='202101'!$F$2),'202101'!$G$2,IF(AND($N197&gt;='202101'!$E$3,$N197&lt;='202101'!$F$3),'202101'!$G$3,IF(AND($N197&gt;='202101'!$E$4,$N197&lt;='202101'!$F$4),'202101'!$G$4,IF(AND($N197&gt;='202101'!$E$5,$N197&lt;='202101'!$F$5),'202101'!$G$5,FALSE))))</f>
        <v>0</v>
      </c>
    </row>
    <row r="198" spans="1:20" hidden="1" x14ac:dyDescent="0.25">
      <c r="A198" s="5">
        <v>10332340</v>
      </c>
      <c r="B198" s="5" t="s">
        <v>3711</v>
      </c>
      <c r="C198" s="5" t="s">
        <v>2576</v>
      </c>
      <c r="D198" s="5" t="s">
        <v>448</v>
      </c>
      <c r="E198" s="5" t="s">
        <v>449</v>
      </c>
      <c r="F198" s="4">
        <v>586002</v>
      </c>
      <c r="G198" s="4">
        <v>596040</v>
      </c>
      <c r="H198" s="4">
        <v>1143315</v>
      </c>
      <c r="I198" s="4">
        <v>586002</v>
      </c>
      <c r="J198" s="4">
        <v>586002</v>
      </c>
      <c r="K198" s="4">
        <v>1143315</v>
      </c>
      <c r="L198" s="4">
        <v>4640676</v>
      </c>
      <c r="M198" s="5">
        <v>6</v>
      </c>
      <c r="N198" s="8">
        <v>773446</v>
      </c>
      <c r="O198" s="5">
        <f>IF(AND($N198&gt;='202002'!$E$2,$N198&lt;='202002'!$F$2),'202002'!$I$2,IF(AND($N198&gt;='202002'!$E$3,$N198&lt;='202002'!$F$3),'202002'!$I$3,IF(AND($N198&gt;='202002'!$E$4,$N198&lt;='202002'!$F$4),'202002'!$I$4,IF(AND($N198&gt;='202002'!$E$5,$N198&lt;='202002'!$F$5),'202002'!$I$5,FALSE))))</f>
        <v>4</v>
      </c>
      <c r="P198" s="5">
        <f>IF(AND($N198&gt;='202002'!$E$2,$N198&lt;='202002'!$F$2),'202002'!$G$2,IF(AND($N198&gt;='202002'!$E$3,$N198&lt;='202002'!$F$3),'202002'!$G$3,IF(AND($N198&gt;='202002'!$E$4,$N198&lt;='202002'!$F$4),'202002'!$G$4,IF(AND($N198&gt;='202002'!$E$5,$N198&lt;='202002'!$F$5),'202002'!$G$5,FALSE))))</f>
        <v>0</v>
      </c>
      <c r="Q198" s="5">
        <f>IF(AND($N198&gt;='202003'!$E$2,$N198&lt;='202003'!$F$2),'202003'!$I$2,IF(AND($N198&gt;='202003'!$E$3,$N198&lt;='202003'!$F$3),'202003'!$I$3,IF(AND($N198&gt;='202003'!$E$4,$N198&lt;='202003'!$F$4),'202003'!$I$4,IF(AND($N198&gt;='202003'!$E$5,$N198&lt;='202003'!$F$5),'202003'!$I$5,FALSE))))</f>
        <v>3</v>
      </c>
      <c r="R198" s="5">
        <f>IF(AND($N198&gt;='202003'!$E$2,$N198&lt;='202003'!$F$2),'202003'!$G$2,IF(AND($N198&gt;='202003'!$E$3,$N198&lt;='202003'!$F$3),'202003'!$G$3,IF(AND($N198&gt;='202003'!$E$4,$N198&lt;='202003'!$F$4),'202003'!$G$4,IF(AND($N198&gt;='202003'!$E$5,$N198&lt;='202003'!$F$5),'202003'!$G$5,FALSE))))</f>
        <v>2599</v>
      </c>
      <c r="S198" s="4">
        <f>IF(AND($N198&gt;='202101'!$E$2,$N198&lt;='202101'!$F$2),'202101'!$I$2,IF(AND($N198&gt;='202101'!$E$3,$N198&lt;='202101'!$F$3),'202101'!$I$3,IF(AND($N198&gt;='202101'!$E$4,$N198&lt;='202101'!$F$4),'202101'!$I$4,IF(AND($N198&gt;='202101'!$E$5,$N198&lt;='202101'!$F$5),'202101'!$I$5,FALSE))))</f>
        <v>3</v>
      </c>
      <c r="T198" s="5">
        <f>IF(AND($N198&gt;='202101'!$E$2,$N198&lt;='202101'!$F$2),'202101'!$G$2,IF(AND($N198&gt;='202101'!$E$3,$N198&lt;='202101'!$F$3),'202101'!$G$3,IF(AND($N198&gt;='202101'!$E$4,$N198&lt;='202101'!$F$4),'202101'!$G$4,IF(AND($N198&gt;='202101'!$E$5,$N198&lt;='202101'!$F$5),'202101'!$G$5,FALSE))))</f>
        <v>2683</v>
      </c>
    </row>
    <row r="199" spans="1:20" hidden="1" x14ac:dyDescent="0.25">
      <c r="A199" s="5">
        <v>10334093</v>
      </c>
      <c r="B199" s="5" t="s">
        <v>3711</v>
      </c>
      <c r="C199" s="5" t="s">
        <v>2577</v>
      </c>
      <c r="D199" s="5" t="s">
        <v>2205</v>
      </c>
      <c r="E199" s="5" t="s">
        <v>3736</v>
      </c>
      <c r="F199" s="4">
        <v>1699994</v>
      </c>
      <c r="G199" s="4">
        <v>1699994</v>
      </c>
      <c r="H199" s="4">
        <v>3240845</v>
      </c>
      <c r="I199" s="4">
        <v>1699994</v>
      </c>
      <c r="J199" s="4">
        <v>1699994</v>
      </c>
      <c r="K199" s="4">
        <v>3240845</v>
      </c>
      <c r="L199" s="4">
        <v>13281666</v>
      </c>
      <c r="M199" s="5">
        <v>6</v>
      </c>
      <c r="N199" s="8">
        <v>2213611</v>
      </c>
      <c r="O199" s="5">
        <f>IF(AND($N199&gt;='202002'!$E$2,$N199&lt;='202002'!$F$2),'202002'!$I$2,IF(AND($N199&gt;='202002'!$E$3,$N199&lt;='202002'!$F$3),'202002'!$I$3,IF(AND($N199&gt;='202002'!$E$4,$N199&lt;='202002'!$F$4),'202002'!$I$4,IF(AND($N199&gt;='202002'!$E$5,$N199&lt;='202002'!$F$5),'202002'!$I$5,FALSE))))</f>
        <v>4</v>
      </c>
      <c r="P199" s="5">
        <f>IF(AND($N199&gt;='202002'!$E$2,$N199&lt;='202002'!$F$2),'202002'!$G$2,IF(AND($N199&gt;='202002'!$E$3,$N199&lt;='202002'!$F$3),'202002'!$G$3,IF(AND($N199&gt;='202002'!$E$4,$N199&lt;='202002'!$F$4),'202002'!$G$4,IF(AND($N199&gt;='202002'!$E$5,$N199&lt;='202002'!$F$5),'202002'!$G$5,FALSE))))</f>
        <v>0</v>
      </c>
      <c r="Q199" s="5">
        <f>IF(AND($N199&gt;='202003'!$E$2,$N199&lt;='202003'!$F$2),'202003'!$I$2,IF(AND($N199&gt;='202003'!$E$3,$N199&lt;='202003'!$F$3),'202003'!$I$3,IF(AND($N199&gt;='202003'!$E$4,$N199&lt;='202003'!$F$4),'202003'!$I$4,IF(AND($N199&gt;='202003'!$E$5,$N199&lt;='202003'!$F$5),'202003'!$I$5,FALSE))))</f>
        <v>4</v>
      </c>
      <c r="R199" s="5">
        <f>IF(AND($N199&gt;='202003'!$E$2,$N199&lt;='202003'!$F$2),'202003'!$G$2,IF(AND($N199&gt;='202003'!$E$3,$N199&lt;='202003'!$F$3),'202003'!$G$3,IF(AND($N199&gt;='202003'!$E$4,$N199&lt;='202003'!$F$4),'202003'!$G$4,IF(AND($N199&gt;='202003'!$E$5,$N199&lt;='202003'!$F$5),'202003'!$G$5,FALSE))))</f>
        <v>0</v>
      </c>
      <c r="S199" s="4">
        <f>IF(AND($N199&gt;='202101'!$E$2,$N199&lt;='202101'!$F$2),'202101'!$I$2,IF(AND($N199&gt;='202101'!$E$3,$N199&lt;='202101'!$F$3),'202101'!$I$3,IF(AND($N199&gt;='202101'!$E$4,$N199&lt;='202101'!$F$4),'202101'!$I$4,IF(AND($N199&gt;='202101'!$E$5,$N199&lt;='202101'!$F$5),'202101'!$I$5,FALSE))))</f>
        <v>4</v>
      </c>
      <c r="T199" s="5">
        <f>IF(AND($N199&gt;='202101'!$E$2,$N199&lt;='202101'!$F$2),'202101'!$G$2,IF(AND($N199&gt;='202101'!$E$3,$N199&lt;='202101'!$F$3),'202101'!$G$3,IF(AND($N199&gt;='202101'!$E$4,$N199&lt;='202101'!$F$4),'202101'!$G$4,IF(AND($N199&gt;='202101'!$E$5,$N199&lt;='202101'!$F$5),'202101'!$G$5,FALSE))))</f>
        <v>0</v>
      </c>
    </row>
    <row r="200" spans="1:20" hidden="1" x14ac:dyDescent="0.25">
      <c r="A200" s="5">
        <v>10348076</v>
      </c>
      <c r="B200" s="5" t="s">
        <v>3711</v>
      </c>
      <c r="C200" s="5" t="s">
        <v>2578</v>
      </c>
      <c r="D200" s="5" t="s">
        <v>450</v>
      </c>
      <c r="E200" s="5" t="s">
        <v>451</v>
      </c>
      <c r="F200" s="4">
        <v>1853065</v>
      </c>
      <c r="G200" s="4">
        <v>1863050</v>
      </c>
      <c r="H200" s="4">
        <v>3520068</v>
      </c>
      <c r="I200" s="4">
        <v>1863050</v>
      </c>
      <c r="J200" s="4">
        <v>1863050</v>
      </c>
      <c r="K200" s="4">
        <v>3529600</v>
      </c>
      <c r="L200" s="4">
        <v>14491883</v>
      </c>
      <c r="M200" s="5">
        <v>6</v>
      </c>
      <c r="N200" s="8">
        <v>2415313</v>
      </c>
      <c r="O200" s="5">
        <f>IF(AND($N200&gt;='202002'!$E$2,$N200&lt;='202002'!$F$2),'202002'!$I$2,IF(AND($N200&gt;='202002'!$E$3,$N200&lt;='202002'!$F$3),'202002'!$I$3,IF(AND($N200&gt;='202002'!$E$4,$N200&lt;='202002'!$F$4),'202002'!$I$4,IF(AND($N200&gt;='202002'!$E$5,$N200&lt;='202002'!$F$5),'202002'!$I$5,FALSE))))</f>
        <v>4</v>
      </c>
      <c r="P200" s="5">
        <f>IF(AND($N200&gt;='202002'!$E$2,$N200&lt;='202002'!$F$2),'202002'!$G$2,IF(AND($N200&gt;='202002'!$E$3,$N200&lt;='202002'!$F$3),'202002'!$G$3,IF(AND($N200&gt;='202002'!$E$4,$N200&lt;='202002'!$F$4),'202002'!$G$4,IF(AND($N200&gt;='202002'!$E$5,$N200&lt;='202002'!$F$5),'202002'!$G$5,FALSE))))</f>
        <v>0</v>
      </c>
      <c r="Q200" s="5">
        <f>IF(AND($N200&gt;='202003'!$E$2,$N200&lt;='202003'!$F$2),'202003'!$I$2,IF(AND($N200&gt;='202003'!$E$3,$N200&lt;='202003'!$F$3),'202003'!$I$3,IF(AND($N200&gt;='202003'!$E$4,$N200&lt;='202003'!$F$4),'202003'!$I$4,IF(AND($N200&gt;='202003'!$E$5,$N200&lt;='202003'!$F$5),'202003'!$I$5,FALSE))))</f>
        <v>4</v>
      </c>
      <c r="R200" s="5">
        <f>IF(AND($N200&gt;='202003'!$E$2,$N200&lt;='202003'!$F$2),'202003'!$G$2,IF(AND($N200&gt;='202003'!$E$3,$N200&lt;='202003'!$F$3),'202003'!$G$3,IF(AND($N200&gt;='202003'!$E$4,$N200&lt;='202003'!$F$4),'202003'!$G$4,IF(AND($N200&gt;='202003'!$E$5,$N200&lt;='202003'!$F$5),'202003'!$G$5,FALSE))))</f>
        <v>0</v>
      </c>
      <c r="S200" s="4">
        <f>IF(AND($N200&gt;='202101'!$E$2,$N200&lt;='202101'!$F$2),'202101'!$I$2,IF(AND($N200&gt;='202101'!$E$3,$N200&lt;='202101'!$F$3),'202101'!$I$3,IF(AND($N200&gt;='202101'!$E$4,$N200&lt;='202101'!$F$4),'202101'!$I$4,IF(AND($N200&gt;='202101'!$E$5,$N200&lt;='202101'!$F$5),'202101'!$I$5,FALSE))))</f>
        <v>4</v>
      </c>
      <c r="T200" s="5">
        <f>IF(AND($N200&gt;='202101'!$E$2,$N200&lt;='202101'!$F$2),'202101'!$G$2,IF(AND($N200&gt;='202101'!$E$3,$N200&lt;='202101'!$F$3),'202101'!$G$3,IF(AND($N200&gt;='202101'!$E$4,$N200&lt;='202101'!$F$4),'202101'!$G$4,IF(AND($N200&gt;='202101'!$E$5,$N200&lt;='202101'!$F$5),'202101'!$G$5,FALSE))))</f>
        <v>0</v>
      </c>
    </row>
    <row r="201" spans="1:20" hidden="1" x14ac:dyDescent="0.25">
      <c r="A201" s="5">
        <v>10349647</v>
      </c>
      <c r="B201" s="5" t="s">
        <v>3711</v>
      </c>
      <c r="C201" s="5" t="s">
        <v>3511</v>
      </c>
      <c r="D201" s="5" t="s">
        <v>3512</v>
      </c>
      <c r="E201" s="5" t="s">
        <v>3513</v>
      </c>
      <c r="F201" s="4">
        <v>1436221</v>
      </c>
      <c r="G201" s="4">
        <v>1436221</v>
      </c>
      <c r="H201" s="4">
        <v>2733739</v>
      </c>
      <c r="I201" s="4">
        <v>1436221</v>
      </c>
      <c r="J201" s="4">
        <v>1436221</v>
      </c>
      <c r="K201" s="4">
        <v>2733739</v>
      </c>
      <c r="L201" s="4">
        <v>11212362</v>
      </c>
      <c r="M201" s="5">
        <v>6</v>
      </c>
      <c r="N201" s="8">
        <v>1868727</v>
      </c>
      <c r="O201" s="5">
        <f>IF(AND($N201&gt;='202002'!$E$2,$N201&lt;='202002'!$F$2),'202002'!$I$2,IF(AND($N201&gt;='202002'!$E$3,$N201&lt;='202002'!$F$3),'202002'!$I$3,IF(AND($N201&gt;='202002'!$E$4,$N201&lt;='202002'!$F$4),'202002'!$I$4,IF(AND($N201&gt;='202002'!$E$5,$N201&lt;='202002'!$F$5),'202002'!$I$5,FALSE))))</f>
        <v>4</v>
      </c>
      <c r="P201" s="5">
        <f>IF(AND($N201&gt;='202002'!$E$2,$N201&lt;='202002'!$F$2),'202002'!$G$2,IF(AND($N201&gt;='202002'!$E$3,$N201&lt;='202002'!$F$3),'202002'!$G$3,IF(AND($N201&gt;='202002'!$E$4,$N201&lt;='202002'!$F$4),'202002'!$G$4,IF(AND($N201&gt;='202002'!$E$5,$N201&lt;='202002'!$F$5),'202002'!$G$5,FALSE))))</f>
        <v>0</v>
      </c>
      <c r="Q201" s="5">
        <f>IF(AND($N201&gt;='202003'!$E$2,$N201&lt;='202003'!$F$2),'202003'!$I$2,IF(AND($N201&gt;='202003'!$E$3,$N201&lt;='202003'!$F$3),'202003'!$I$3,IF(AND($N201&gt;='202003'!$E$4,$N201&lt;='202003'!$F$4),'202003'!$I$4,IF(AND($N201&gt;='202003'!$E$5,$N201&lt;='202003'!$F$5),'202003'!$I$5,FALSE))))</f>
        <v>4</v>
      </c>
      <c r="R201" s="5">
        <f>IF(AND($N201&gt;='202003'!$E$2,$N201&lt;='202003'!$F$2),'202003'!$G$2,IF(AND($N201&gt;='202003'!$E$3,$N201&lt;='202003'!$F$3),'202003'!$G$3,IF(AND($N201&gt;='202003'!$E$4,$N201&lt;='202003'!$F$4),'202003'!$G$4,IF(AND($N201&gt;='202003'!$E$5,$N201&lt;='202003'!$F$5),'202003'!$G$5,FALSE))))</f>
        <v>0</v>
      </c>
      <c r="S201" s="4">
        <f>IF(AND($N201&gt;='202101'!$E$2,$N201&lt;='202101'!$F$2),'202101'!$I$2,IF(AND($N201&gt;='202101'!$E$3,$N201&lt;='202101'!$F$3),'202101'!$I$3,IF(AND($N201&gt;='202101'!$E$4,$N201&lt;='202101'!$F$4),'202101'!$I$4,IF(AND($N201&gt;='202101'!$E$5,$N201&lt;='202101'!$F$5),'202101'!$I$5,FALSE))))</f>
        <v>4</v>
      </c>
      <c r="T201" s="5">
        <f>IF(AND($N201&gt;='202101'!$E$2,$N201&lt;='202101'!$F$2),'202101'!$G$2,IF(AND($N201&gt;='202101'!$E$3,$N201&lt;='202101'!$F$3),'202101'!$G$3,IF(AND($N201&gt;='202101'!$E$4,$N201&lt;='202101'!$F$4),'202101'!$G$4,IF(AND($N201&gt;='202101'!$E$5,$N201&lt;='202101'!$F$5),'202101'!$G$5,FALSE))))</f>
        <v>0</v>
      </c>
    </row>
    <row r="202" spans="1:20" hidden="1" x14ac:dyDescent="0.25">
      <c r="A202" s="5">
        <v>10360717</v>
      </c>
      <c r="B202" s="5" t="s">
        <v>3711</v>
      </c>
      <c r="C202" s="5" t="s">
        <v>2579</v>
      </c>
      <c r="D202" s="5" t="s">
        <v>452</v>
      </c>
      <c r="E202" s="5" t="s">
        <v>453</v>
      </c>
      <c r="F202" s="4">
        <v>1436221</v>
      </c>
      <c r="G202" s="4">
        <v>1444151</v>
      </c>
      <c r="H202" s="4">
        <v>2741669</v>
      </c>
      <c r="I202" s="4">
        <v>1444151</v>
      </c>
      <c r="J202" s="4">
        <v>1444151</v>
      </c>
      <c r="K202" s="4">
        <v>2741669</v>
      </c>
      <c r="L202" s="4">
        <v>11252012</v>
      </c>
      <c r="M202" s="5">
        <v>6</v>
      </c>
      <c r="N202" s="8">
        <v>1875335</v>
      </c>
      <c r="O202" s="5">
        <f>IF(AND($N202&gt;='202002'!$E$2,$N202&lt;='202002'!$F$2),'202002'!$I$2,IF(AND($N202&gt;='202002'!$E$3,$N202&lt;='202002'!$F$3),'202002'!$I$3,IF(AND($N202&gt;='202002'!$E$4,$N202&lt;='202002'!$F$4),'202002'!$I$4,IF(AND($N202&gt;='202002'!$E$5,$N202&lt;='202002'!$F$5),'202002'!$I$5,FALSE))))</f>
        <v>4</v>
      </c>
      <c r="P202" s="5">
        <f>IF(AND($N202&gt;='202002'!$E$2,$N202&lt;='202002'!$F$2),'202002'!$G$2,IF(AND($N202&gt;='202002'!$E$3,$N202&lt;='202002'!$F$3),'202002'!$G$3,IF(AND($N202&gt;='202002'!$E$4,$N202&lt;='202002'!$F$4),'202002'!$G$4,IF(AND($N202&gt;='202002'!$E$5,$N202&lt;='202002'!$F$5),'202002'!$G$5,FALSE))))</f>
        <v>0</v>
      </c>
      <c r="Q202" s="5">
        <f>IF(AND($N202&gt;='202003'!$E$2,$N202&lt;='202003'!$F$2),'202003'!$I$2,IF(AND($N202&gt;='202003'!$E$3,$N202&lt;='202003'!$F$3),'202003'!$I$3,IF(AND($N202&gt;='202003'!$E$4,$N202&lt;='202003'!$F$4),'202003'!$I$4,IF(AND($N202&gt;='202003'!$E$5,$N202&lt;='202003'!$F$5),'202003'!$I$5,FALSE))))</f>
        <v>4</v>
      </c>
      <c r="R202" s="5">
        <f>IF(AND($N202&gt;='202003'!$E$2,$N202&lt;='202003'!$F$2),'202003'!$G$2,IF(AND($N202&gt;='202003'!$E$3,$N202&lt;='202003'!$F$3),'202003'!$G$3,IF(AND($N202&gt;='202003'!$E$4,$N202&lt;='202003'!$F$4),'202003'!$G$4,IF(AND($N202&gt;='202003'!$E$5,$N202&lt;='202003'!$F$5),'202003'!$G$5,FALSE))))</f>
        <v>0</v>
      </c>
      <c r="S202" s="4">
        <f>IF(AND($N202&gt;='202101'!$E$2,$N202&lt;='202101'!$F$2),'202101'!$I$2,IF(AND($N202&gt;='202101'!$E$3,$N202&lt;='202101'!$F$3),'202101'!$I$3,IF(AND($N202&gt;='202101'!$E$4,$N202&lt;='202101'!$F$4),'202101'!$I$4,IF(AND($N202&gt;='202101'!$E$5,$N202&lt;='202101'!$F$5),'202101'!$I$5,FALSE))))</f>
        <v>4</v>
      </c>
      <c r="T202" s="5">
        <f>IF(AND($N202&gt;='202101'!$E$2,$N202&lt;='202101'!$F$2),'202101'!$G$2,IF(AND($N202&gt;='202101'!$E$3,$N202&lt;='202101'!$F$3),'202101'!$G$3,IF(AND($N202&gt;='202101'!$E$4,$N202&lt;='202101'!$F$4),'202101'!$G$4,IF(AND($N202&gt;='202101'!$E$5,$N202&lt;='202101'!$F$5),'202101'!$G$5,FALSE))))</f>
        <v>0</v>
      </c>
    </row>
    <row r="203" spans="1:20" hidden="1" x14ac:dyDescent="0.25">
      <c r="A203" s="5">
        <v>10361509</v>
      </c>
      <c r="B203" s="5" t="s">
        <v>3711</v>
      </c>
      <c r="C203" s="5" t="s">
        <v>2580</v>
      </c>
      <c r="D203" s="5" t="s">
        <v>454</v>
      </c>
      <c r="E203" s="5" t="s">
        <v>455</v>
      </c>
      <c r="F203" s="4">
        <v>1699994</v>
      </c>
      <c r="G203" s="4">
        <v>1699994</v>
      </c>
      <c r="H203" s="4">
        <v>3240845</v>
      </c>
      <c r="I203" s="4">
        <v>1699994</v>
      </c>
      <c r="J203" s="4">
        <v>1699994</v>
      </c>
      <c r="K203" s="4">
        <v>3240845</v>
      </c>
      <c r="L203" s="4">
        <v>13281666</v>
      </c>
      <c r="M203" s="5">
        <v>6</v>
      </c>
      <c r="N203" s="8">
        <v>2213611</v>
      </c>
      <c r="O203" s="5">
        <f>IF(AND($N203&gt;='202002'!$E$2,$N203&lt;='202002'!$F$2),'202002'!$I$2,IF(AND($N203&gt;='202002'!$E$3,$N203&lt;='202002'!$F$3),'202002'!$I$3,IF(AND($N203&gt;='202002'!$E$4,$N203&lt;='202002'!$F$4),'202002'!$I$4,IF(AND($N203&gt;='202002'!$E$5,$N203&lt;='202002'!$F$5),'202002'!$I$5,FALSE))))</f>
        <v>4</v>
      </c>
      <c r="P203" s="5">
        <f>IF(AND($N203&gt;='202002'!$E$2,$N203&lt;='202002'!$F$2),'202002'!$G$2,IF(AND($N203&gt;='202002'!$E$3,$N203&lt;='202002'!$F$3),'202002'!$G$3,IF(AND($N203&gt;='202002'!$E$4,$N203&lt;='202002'!$F$4),'202002'!$G$4,IF(AND($N203&gt;='202002'!$E$5,$N203&lt;='202002'!$F$5),'202002'!$G$5,FALSE))))</f>
        <v>0</v>
      </c>
      <c r="Q203" s="5">
        <f>IF(AND($N203&gt;='202003'!$E$2,$N203&lt;='202003'!$F$2),'202003'!$I$2,IF(AND($N203&gt;='202003'!$E$3,$N203&lt;='202003'!$F$3),'202003'!$I$3,IF(AND($N203&gt;='202003'!$E$4,$N203&lt;='202003'!$F$4),'202003'!$I$4,IF(AND($N203&gt;='202003'!$E$5,$N203&lt;='202003'!$F$5),'202003'!$I$5,FALSE))))</f>
        <v>4</v>
      </c>
      <c r="R203" s="5">
        <f>IF(AND($N203&gt;='202003'!$E$2,$N203&lt;='202003'!$F$2),'202003'!$G$2,IF(AND($N203&gt;='202003'!$E$3,$N203&lt;='202003'!$F$3),'202003'!$G$3,IF(AND($N203&gt;='202003'!$E$4,$N203&lt;='202003'!$F$4),'202003'!$G$4,IF(AND($N203&gt;='202003'!$E$5,$N203&lt;='202003'!$F$5),'202003'!$G$5,FALSE))))</f>
        <v>0</v>
      </c>
      <c r="S203" s="4">
        <f>IF(AND($N203&gt;='202101'!$E$2,$N203&lt;='202101'!$F$2),'202101'!$I$2,IF(AND($N203&gt;='202101'!$E$3,$N203&lt;='202101'!$F$3),'202101'!$I$3,IF(AND($N203&gt;='202101'!$E$4,$N203&lt;='202101'!$F$4),'202101'!$I$4,IF(AND($N203&gt;='202101'!$E$5,$N203&lt;='202101'!$F$5),'202101'!$I$5,FALSE))))</f>
        <v>4</v>
      </c>
      <c r="T203" s="5">
        <f>IF(AND($N203&gt;='202101'!$E$2,$N203&lt;='202101'!$F$2),'202101'!$G$2,IF(AND($N203&gt;='202101'!$E$3,$N203&lt;='202101'!$F$3),'202101'!$G$3,IF(AND($N203&gt;='202101'!$E$4,$N203&lt;='202101'!$F$4),'202101'!$G$4,IF(AND($N203&gt;='202101'!$E$5,$N203&lt;='202101'!$F$5),'202101'!$G$5,FALSE))))</f>
        <v>0</v>
      </c>
    </row>
    <row r="204" spans="1:20" hidden="1" x14ac:dyDescent="0.25">
      <c r="A204" s="5">
        <v>10365988</v>
      </c>
      <c r="B204" s="5" t="s">
        <v>3711</v>
      </c>
      <c r="C204" s="5" t="s">
        <v>2581</v>
      </c>
      <c r="D204" s="5" t="s">
        <v>456</v>
      </c>
      <c r="E204" s="5" t="s">
        <v>457</v>
      </c>
      <c r="F204" s="4">
        <v>2005825</v>
      </c>
      <c r="G204" s="4">
        <v>2005825</v>
      </c>
      <c r="H204" s="4">
        <v>3697600</v>
      </c>
      <c r="I204" s="4">
        <v>2005825</v>
      </c>
      <c r="J204" s="4">
        <v>2005825</v>
      </c>
      <c r="K204" s="4">
        <v>3706857</v>
      </c>
      <c r="L204" s="4">
        <v>15427757</v>
      </c>
      <c r="M204" s="5">
        <v>6</v>
      </c>
      <c r="N204" s="8">
        <v>2571292</v>
      </c>
      <c r="O204" s="5">
        <f>IF(AND($N204&gt;='202002'!$E$2,$N204&lt;='202002'!$F$2),'202002'!$I$2,IF(AND($N204&gt;='202002'!$E$3,$N204&lt;='202002'!$F$3),'202002'!$I$3,IF(AND($N204&gt;='202002'!$E$4,$N204&lt;='202002'!$F$4),'202002'!$I$4,IF(AND($N204&gt;='202002'!$E$5,$N204&lt;='202002'!$F$5),'202002'!$I$5,FALSE))))</f>
        <v>4</v>
      </c>
      <c r="P204" s="5">
        <f>IF(AND($N204&gt;='202002'!$E$2,$N204&lt;='202002'!$F$2),'202002'!$G$2,IF(AND($N204&gt;='202002'!$E$3,$N204&lt;='202002'!$F$3),'202002'!$G$3,IF(AND($N204&gt;='202002'!$E$4,$N204&lt;='202002'!$F$4),'202002'!$G$4,IF(AND($N204&gt;='202002'!$E$5,$N204&lt;='202002'!$F$5),'202002'!$G$5,FALSE))))</f>
        <v>0</v>
      </c>
      <c r="Q204" s="5">
        <f>IF(AND($N204&gt;='202003'!$E$2,$N204&lt;='202003'!$F$2),'202003'!$I$2,IF(AND($N204&gt;='202003'!$E$3,$N204&lt;='202003'!$F$3),'202003'!$I$3,IF(AND($N204&gt;='202003'!$E$4,$N204&lt;='202003'!$F$4),'202003'!$I$4,IF(AND($N204&gt;='202003'!$E$5,$N204&lt;='202003'!$F$5),'202003'!$I$5,FALSE))))</f>
        <v>4</v>
      </c>
      <c r="R204" s="5">
        <f>IF(AND($N204&gt;='202003'!$E$2,$N204&lt;='202003'!$F$2),'202003'!$G$2,IF(AND($N204&gt;='202003'!$E$3,$N204&lt;='202003'!$F$3),'202003'!$G$3,IF(AND($N204&gt;='202003'!$E$4,$N204&lt;='202003'!$F$4),'202003'!$G$4,IF(AND($N204&gt;='202003'!$E$5,$N204&lt;='202003'!$F$5),'202003'!$G$5,FALSE))))</f>
        <v>0</v>
      </c>
      <c r="S204" s="4">
        <f>IF(AND($N204&gt;='202101'!$E$2,$N204&lt;='202101'!$F$2),'202101'!$I$2,IF(AND($N204&gt;='202101'!$E$3,$N204&lt;='202101'!$F$3),'202101'!$I$3,IF(AND($N204&gt;='202101'!$E$4,$N204&lt;='202101'!$F$4),'202101'!$I$4,IF(AND($N204&gt;='202101'!$E$5,$N204&lt;='202101'!$F$5),'202101'!$I$5,FALSE))))</f>
        <v>4</v>
      </c>
      <c r="T204" s="5">
        <f>IF(AND($N204&gt;='202101'!$E$2,$N204&lt;='202101'!$F$2),'202101'!$G$2,IF(AND($N204&gt;='202101'!$E$3,$N204&lt;='202101'!$F$3),'202101'!$G$3,IF(AND($N204&gt;='202101'!$E$4,$N204&lt;='202101'!$F$4),'202101'!$G$4,IF(AND($N204&gt;='202101'!$E$5,$N204&lt;='202101'!$F$5),'202101'!$G$5,FALSE))))</f>
        <v>0</v>
      </c>
    </row>
    <row r="205" spans="1:20" hidden="1" x14ac:dyDescent="0.25">
      <c r="A205" s="5">
        <v>10367109</v>
      </c>
      <c r="B205" s="5" t="s">
        <v>3711</v>
      </c>
      <c r="C205" s="5" t="s">
        <v>2582</v>
      </c>
      <c r="D205" s="5" t="s">
        <v>458</v>
      </c>
      <c r="E205" s="5" t="s">
        <v>459</v>
      </c>
      <c r="F205" s="4">
        <v>1147036</v>
      </c>
      <c r="G205" s="4">
        <v>1147036</v>
      </c>
      <c r="H205" s="4">
        <v>2128228</v>
      </c>
      <c r="I205" s="4">
        <v>1147036</v>
      </c>
      <c r="J205" s="4">
        <v>1147036</v>
      </c>
      <c r="K205" s="4">
        <v>2128228</v>
      </c>
      <c r="L205" s="4">
        <v>8844600</v>
      </c>
      <c r="M205" s="5">
        <v>6</v>
      </c>
      <c r="N205" s="8">
        <v>1474100</v>
      </c>
      <c r="O205" s="5">
        <f>IF(AND($N205&gt;='202002'!$E$2,$N205&lt;='202002'!$F$2),'202002'!$I$2,IF(AND($N205&gt;='202002'!$E$3,$N205&lt;='202002'!$F$3),'202002'!$I$3,IF(AND($N205&gt;='202002'!$E$4,$N205&lt;='202002'!$F$4),'202002'!$I$4,IF(AND($N205&gt;='202002'!$E$5,$N205&lt;='202002'!$F$5),'202002'!$I$5,FALSE))))</f>
        <v>4</v>
      </c>
      <c r="P205" s="5">
        <f>IF(AND($N205&gt;='202002'!$E$2,$N205&lt;='202002'!$F$2),'202002'!$G$2,IF(AND($N205&gt;='202002'!$E$3,$N205&lt;='202002'!$F$3),'202002'!$G$3,IF(AND($N205&gt;='202002'!$E$4,$N205&lt;='202002'!$F$4),'202002'!$G$4,IF(AND($N205&gt;='202002'!$E$5,$N205&lt;='202002'!$F$5),'202002'!$G$5,FALSE))))</f>
        <v>0</v>
      </c>
      <c r="Q205" s="5">
        <f>IF(AND($N205&gt;='202003'!$E$2,$N205&lt;='202003'!$F$2),'202003'!$I$2,IF(AND($N205&gt;='202003'!$E$3,$N205&lt;='202003'!$F$3),'202003'!$I$3,IF(AND($N205&gt;='202003'!$E$4,$N205&lt;='202003'!$F$4),'202003'!$I$4,IF(AND($N205&gt;='202003'!$E$5,$N205&lt;='202003'!$F$5),'202003'!$I$5,FALSE))))</f>
        <v>4</v>
      </c>
      <c r="R205" s="5">
        <f>IF(AND($N205&gt;='202003'!$E$2,$N205&lt;='202003'!$F$2),'202003'!$G$2,IF(AND($N205&gt;='202003'!$E$3,$N205&lt;='202003'!$F$3),'202003'!$G$3,IF(AND($N205&gt;='202003'!$E$4,$N205&lt;='202003'!$F$4),'202003'!$G$4,IF(AND($N205&gt;='202003'!$E$5,$N205&lt;='202003'!$F$5),'202003'!$G$5,FALSE))))</f>
        <v>0</v>
      </c>
      <c r="S205" s="4">
        <f>IF(AND($N205&gt;='202101'!$E$2,$N205&lt;='202101'!$F$2),'202101'!$I$2,IF(AND($N205&gt;='202101'!$E$3,$N205&lt;='202101'!$F$3),'202101'!$I$3,IF(AND($N205&gt;='202101'!$E$4,$N205&lt;='202101'!$F$4),'202101'!$I$4,IF(AND($N205&gt;='202101'!$E$5,$N205&lt;='202101'!$F$5),'202101'!$I$5,FALSE))))</f>
        <v>4</v>
      </c>
      <c r="T205" s="5">
        <f>IF(AND($N205&gt;='202101'!$E$2,$N205&lt;='202101'!$F$2),'202101'!$G$2,IF(AND($N205&gt;='202101'!$E$3,$N205&lt;='202101'!$F$3),'202101'!$G$3,IF(AND($N205&gt;='202101'!$E$4,$N205&lt;='202101'!$F$4),'202101'!$G$4,IF(AND($N205&gt;='202101'!$E$5,$N205&lt;='202101'!$F$5),'202101'!$G$5,FALSE))))</f>
        <v>0</v>
      </c>
    </row>
    <row r="206" spans="1:20" hidden="1" x14ac:dyDescent="0.25">
      <c r="A206" s="5">
        <v>10368218</v>
      </c>
      <c r="B206" s="5" t="s">
        <v>3711</v>
      </c>
      <c r="C206" s="5" t="s">
        <v>2583</v>
      </c>
      <c r="D206" s="5" t="s">
        <v>2207</v>
      </c>
      <c r="E206" s="5" t="s">
        <v>2208</v>
      </c>
      <c r="F206" s="4">
        <v>1995039</v>
      </c>
      <c r="G206" s="4">
        <v>1995039</v>
      </c>
      <c r="H206" s="4">
        <v>3420960</v>
      </c>
      <c r="I206" s="4">
        <v>1995039</v>
      </c>
      <c r="J206" s="4">
        <v>1995039</v>
      </c>
      <c r="K206" s="4">
        <v>3432539</v>
      </c>
      <c r="L206" s="4">
        <v>14833655</v>
      </c>
      <c r="M206" s="5">
        <v>6</v>
      </c>
      <c r="N206" s="8">
        <v>2472275</v>
      </c>
      <c r="O206" s="5">
        <f>IF(AND($N206&gt;='202002'!$E$2,$N206&lt;='202002'!$F$2),'202002'!$I$2,IF(AND($N206&gt;='202002'!$E$3,$N206&lt;='202002'!$F$3),'202002'!$I$3,IF(AND($N206&gt;='202002'!$E$4,$N206&lt;='202002'!$F$4),'202002'!$I$4,IF(AND($N206&gt;='202002'!$E$5,$N206&lt;='202002'!$F$5),'202002'!$I$5,FALSE))))</f>
        <v>4</v>
      </c>
      <c r="P206" s="5">
        <f>IF(AND($N206&gt;='202002'!$E$2,$N206&lt;='202002'!$F$2),'202002'!$G$2,IF(AND($N206&gt;='202002'!$E$3,$N206&lt;='202002'!$F$3),'202002'!$G$3,IF(AND($N206&gt;='202002'!$E$4,$N206&lt;='202002'!$F$4),'202002'!$G$4,IF(AND($N206&gt;='202002'!$E$5,$N206&lt;='202002'!$F$5),'202002'!$G$5,FALSE))))</f>
        <v>0</v>
      </c>
      <c r="Q206" s="5">
        <f>IF(AND($N206&gt;='202003'!$E$2,$N206&lt;='202003'!$F$2),'202003'!$I$2,IF(AND($N206&gt;='202003'!$E$3,$N206&lt;='202003'!$F$3),'202003'!$I$3,IF(AND($N206&gt;='202003'!$E$4,$N206&lt;='202003'!$F$4),'202003'!$I$4,IF(AND($N206&gt;='202003'!$E$5,$N206&lt;='202003'!$F$5),'202003'!$I$5,FALSE))))</f>
        <v>4</v>
      </c>
      <c r="R206" s="5">
        <f>IF(AND($N206&gt;='202003'!$E$2,$N206&lt;='202003'!$F$2),'202003'!$G$2,IF(AND($N206&gt;='202003'!$E$3,$N206&lt;='202003'!$F$3),'202003'!$G$3,IF(AND($N206&gt;='202003'!$E$4,$N206&lt;='202003'!$F$4),'202003'!$G$4,IF(AND($N206&gt;='202003'!$E$5,$N206&lt;='202003'!$F$5),'202003'!$G$5,FALSE))))</f>
        <v>0</v>
      </c>
      <c r="S206" s="4">
        <f>IF(AND($N206&gt;='202101'!$E$2,$N206&lt;='202101'!$F$2),'202101'!$I$2,IF(AND($N206&gt;='202101'!$E$3,$N206&lt;='202101'!$F$3),'202101'!$I$3,IF(AND($N206&gt;='202101'!$E$4,$N206&lt;='202101'!$F$4),'202101'!$I$4,IF(AND($N206&gt;='202101'!$E$5,$N206&lt;='202101'!$F$5),'202101'!$I$5,FALSE))))</f>
        <v>4</v>
      </c>
      <c r="T206" s="5">
        <f>IF(AND($N206&gt;='202101'!$E$2,$N206&lt;='202101'!$F$2),'202101'!$G$2,IF(AND($N206&gt;='202101'!$E$3,$N206&lt;='202101'!$F$3),'202101'!$G$3,IF(AND($N206&gt;='202101'!$E$4,$N206&lt;='202101'!$F$4),'202101'!$G$4,IF(AND($N206&gt;='202101'!$E$5,$N206&lt;='202101'!$F$5),'202101'!$G$5,FALSE))))</f>
        <v>0</v>
      </c>
    </row>
    <row r="207" spans="1:20" hidden="1" x14ac:dyDescent="0.25">
      <c r="A207" s="5">
        <v>10378438</v>
      </c>
      <c r="B207" s="5" t="s">
        <v>3711</v>
      </c>
      <c r="C207" s="5" t="s">
        <v>2584</v>
      </c>
      <c r="D207" s="5" t="s">
        <v>460</v>
      </c>
      <c r="E207" s="5" t="s">
        <v>461</v>
      </c>
      <c r="F207" s="4">
        <v>2236795</v>
      </c>
      <c r="G207" s="4">
        <v>2236795</v>
      </c>
      <c r="H207" s="4">
        <v>3942091</v>
      </c>
      <c r="I207" s="4">
        <v>2236795</v>
      </c>
      <c r="J207" s="4">
        <v>2236795</v>
      </c>
      <c r="K207" s="4">
        <v>3953670</v>
      </c>
      <c r="L207" s="4">
        <v>16842941</v>
      </c>
      <c r="M207" s="5">
        <v>6</v>
      </c>
      <c r="N207" s="8">
        <v>2807156</v>
      </c>
      <c r="O207" s="5">
        <f>IF(AND($N207&gt;='202002'!$E$2,$N207&lt;='202002'!$F$2),'202002'!$I$2,IF(AND($N207&gt;='202002'!$E$3,$N207&lt;='202002'!$F$3),'202002'!$I$3,IF(AND($N207&gt;='202002'!$E$4,$N207&lt;='202002'!$F$4),'202002'!$I$4,IF(AND($N207&gt;='202002'!$E$5,$N207&lt;='202002'!$F$5),'202002'!$I$5,FALSE))))</f>
        <v>4</v>
      </c>
      <c r="P207" s="5">
        <f>IF(AND($N207&gt;='202002'!$E$2,$N207&lt;='202002'!$F$2),'202002'!$G$2,IF(AND($N207&gt;='202002'!$E$3,$N207&lt;='202002'!$F$3),'202002'!$G$3,IF(AND($N207&gt;='202002'!$E$4,$N207&lt;='202002'!$F$4),'202002'!$G$4,IF(AND($N207&gt;='202002'!$E$5,$N207&lt;='202002'!$F$5),'202002'!$G$5,FALSE))))</f>
        <v>0</v>
      </c>
      <c r="Q207" s="5">
        <f>IF(AND($N207&gt;='202003'!$E$2,$N207&lt;='202003'!$F$2),'202003'!$I$2,IF(AND($N207&gt;='202003'!$E$3,$N207&lt;='202003'!$F$3),'202003'!$I$3,IF(AND($N207&gt;='202003'!$E$4,$N207&lt;='202003'!$F$4),'202003'!$I$4,IF(AND($N207&gt;='202003'!$E$5,$N207&lt;='202003'!$F$5),'202003'!$I$5,FALSE))))</f>
        <v>4</v>
      </c>
      <c r="R207" s="5">
        <f>IF(AND($N207&gt;='202003'!$E$2,$N207&lt;='202003'!$F$2),'202003'!$G$2,IF(AND($N207&gt;='202003'!$E$3,$N207&lt;='202003'!$F$3),'202003'!$G$3,IF(AND($N207&gt;='202003'!$E$4,$N207&lt;='202003'!$F$4),'202003'!$G$4,IF(AND($N207&gt;='202003'!$E$5,$N207&lt;='202003'!$F$5),'202003'!$G$5,FALSE))))</f>
        <v>0</v>
      </c>
      <c r="S207" s="4">
        <f>IF(AND($N207&gt;='202101'!$E$2,$N207&lt;='202101'!$F$2),'202101'!$I$2,IF(AND($N207&gt;='202101'!$E$3,$N207&lt;='202101'!$F$3),'202101'!$I$3,IF(AND($N207&gt;='202101'!$E$4,$N207&lt;='202101'!$F$4),'202101'!$I$4,IF(AND($N207&gt;='202101'!$E$5,$N207&lt;='202101'!$F$5),'202101'!$I$5,FALSE))))</f>
        <v>4</v>
      </c>
      <c r="T207" s="5">
        <f>IF(AND($N207&gt;='202101'!$E$2,$N207&lt;='202101'!$F$2),'202101'!$G$2,IF(AND($N207&gt;='202101'!$E$3,$N207&lt;='202101'!$F$3),'202101'!$G$3,IF(AND($N207&gt;='202101'!$E$4,$N207&lt;='202101'!$F$4),'202101'!$G$4,IF(AND($N207&gt;='202101'!$E$5,$N207&lt;='202101'!$F$5),'202101'!$G$5,FALSE))))</f>
        <v>0</v>
      </c>
    </row>
    <row r="208" spans="1:20" hidden="1" x14ac:dyDescent="0.25">
      <c r="A208" s="5">
        <v>10393955</v>
      </c>
      <c r="B208" s="5" t="s">
        <v>3711</v>
      </c>
      <c r="C208" s="5" t="s">
        <v>2585</v>
      </c>
      <c r="D208" s="5" t="s">
        <v>462</v>
      </c>
      <c r="E208" s="5" t="s">
        <v>463</v>
      </c>
      <c r="F208" s="4">
        <v>1919779</v>
      </c>
      <c r="G208" s="4">
        <v>1919779</v>
      </c>
      <c r="H208" s="4">
        <v>3739450</v>
      </c>
      <c r="I208" s="4">
        <v>1919779</v>
      </c>
      <c r="J208" s="4">
        <v>1919779</v>
      </c>
      <c r="K208" s="4">
        <v>3739047</v>
      </c>
      <c r="L208" s="4">
        <v>15157613</v>
      </c>
      <c r="M208" s="5">
        <v>6</v>
      </c>
      <c r="N208" s="8">
        <v>2526268</v>
      </c>
      <c r="O208" s="5">
        <f>IF(AND($N208&gt;='202002'!$E$2,$N208&lt;='202002'!$F$2),'202002'!$I$2,IF(AND($N208&gt;='202002'!$E$3,$N208&lt;='202002'!$F$3),'202002'!$I$3,IF(AND($N208&gt;='202002'!$E$4,$N208&lt;='202002'!$F$4),'202002'!$I$4,IF(AND($N208&gt;='202002'!$E$5,$N208&lt;='202002'!$F$5),'202002'!$I$5,FALSE))))</f>
        <v>4</v>
      </c>
      <c r="P208" s="5">
        <f>IF(AND($N208&gt;='202002'!$E$2,$N208&lt;='202002'!$F$2),'202002'!$G$2,IF(AND($N208&gt;='202002'!$E$3,$N208&lt;='202002'!$F$3),'202002'!$G$3,IF(AND($N208&gt;='202002'!$E$4,$N208&lt;='202002'!$F$4),'202002'!$G$4,IF(AND($N208&gt;='202002'!$E$5,$N208&lt;='202002'!$F$5),'202002'!$G$5,FALSE))))</f>
        <v>0</v>
      </c>
      <c r="Q208" s="5">
        <f>IF(AND($N208&gt;='202003'!$E$2,$N208&lt;='202003'!$F$2),'202003'!$I$2,IF(AND($N208&gt;='202003'!$E$3,$N208&lt;='202003'!$F$3),'202003'!$I$3,IF(AND($N208&gt;='202003'!$E$4,$N208&lt;='202003'!$F$4),'202003'!$I$4,IF(AND($N208&gt;='202003'!$E$5,$N208&lt;='202003'!$F$5),'202003'!$I$5,FALSE))))</f>
        <v>4</v>
      </c>
      <c r="R208" s="5">
        <f>IF(AND($N208&gt;='202003'!$E$2,$N208&lt;='202003'!$F$2),'202003'!$G$2,IF(AND($N208&gt;='202003'!$E$3,$N208&lt;='202003'!$F$3),'202003'!$G$3,IF(AND($N208&gt;='202003'!$E$4,$N208&lt;='202003'!$F$4),'202003'!$G$4,IF(AND($N208&gt;='202003'!$E$5,$N208&lt;='202003'!$F$5),'202003'!$G$5,FALSE))))</f>
        <v>0</v>
      </c>
      <c r="S208" s="4">
        <f>IF(AND($N208&gt;='202101'!$E$2,$N208&lt;='202101'!$F$2),'202101'!$I$2,IF(AND($N208&gt;='202101'!$E$3,$N208&lt;='202101'!$F$3),'202101'!$I$3,IF(AND($N208&gt;='202101'!$E$4,$N208&lt;='202101'!$F$4),'202101'!$I$4,IF(AND($N208&gt;='202101'!$E$5,$N208&lt;='202101'!$F$5),'202101'!$I$5,FALSE))))</f>
        <v>4</v>
      </c>
      <c r="T208" s="5">
        <f>IF(AND($N208&gt;='202101'!$E$2,$N208&lt;='202101'!$F$2),'202101'!$G$2,IF(AND($N208&gt;='202101'!$E$3,$N208&lt;='202101'!$F$3),'202101'!$G$3,IF(AND($N208&gt;='202101'!$E$4,$N208&lt;='202101'!$F$4),'202101'!$G$4,IF(AND($N208&gt;='202101'!$E$5,$N208&lt;='202101'!$F$5),'202101'!$G$5,FALSE))))</f>
        <v>0</v>
      </c>
    </row>
    <row r="209" spans="1:20" hidden="1" x14ac:dyDescent="0.25">
      <c r="A209" s="5">
        <v>10411197</v>
      </c>
      <c r="B209" s="5" t="s">
        <v>3711</v>
      </c>
      <c r="C209" s="5" t="s">
        <v>2586</v>
      </c>
      <c r="D209" s="5" t="s">
        <v>466</v>
      </c>
      <c r="E209" s="5" t="s">
        <v>467</v>
      </c>
      <c r="F209" s="4">
        <v>2400921</v>
      </c>
      <c r="G209" s="4">
        <v>2400921</v>
      </c>
      <c r="H209" s="4">
        <v>4196748</v>
      </c>
      <c r="I209" s="4">
        <v>2413560</v>
      </c>
      <c r="J209" s="4">
        <v>2413560</v>
      </c>
      <c r="K209" s="4">
        <v>4209387</v>
      </c>
      <c r="L209" s="4">
        <v>18035097</v>
      </c>
      <c r="M209" s="5">
        <v>6</v>
      </c>
      <c r="N209" s="8">
        <v>3005849</v>
      </c>
      <c r="O209" s="5">
        <f>IF(AND($N209&gt;='202002'!$E$2,$N209&lt;='202002'!$F$2),'202002'!$I$2,IF(AND($N209&gt;='202002'!$E$3,$N209&lt;='202002'!$F$3),'202002'!$I$3,IF(AND($N209&gt;='202002'!$E$4,$N209&lt;='202002'!$F$4),'202002'!$I$4,IF(AND($N209&gt;='202002'!$E$5,$N209&lt;='202002'!$F$5),'202002'!$I$5,FALSE))))</f>
        <v>4</v>
      </c>
      <c r="P209" s="5">
        <f>IF(AND($N209&gt;='202002'!$E$2,$N209&lt;='202002'!$F$2),'202002'!$G$2,IF(AND($N209&gt;='202002'!$E$3,$N209&lt;='202002'!$F$3),'202002'!$G$3,IF(AND($N209&gt;='202002'!$E$4,$N209&lt;='202002'!$F$4),'202002'!$G$4,IF(AND($N209&gt;='202002'!$E$5,$N209&lt;='202002'!$F$5),'202002'!$G$5,FALSE))))</f>
        <v>0</v>
      </c>
      <c r="Q209" s="5">
        <f>IF(AND($N209&gt;='202003'!$E$2,$N209&lt;='202003'!$F$2),'202003'!$I$2,IF(AND($N209&gt;='202003'!$E$3,$N209&lt;='202003'!$F$3),'202003'!$I$3,IF(AND($N209&gt;='202003'!$E$4,$N209&lt;='202003'!$F$4),'202003'!$I$4,IF(AND($N209&gt;='202003'!$E$5,$N209&lt;='202003'!$F$5),'202003'!$I$5,FALSE))))</f>
        <v>4</v>
      </c>
      <c r="R209" s="5">
        <f>IF(AND($N209&gt;='202003'!$E$2,$N209&lt;='202003'!$F$2),'202003'!$G$2,IF(AND($N209&gt;='202003'!$E$3,$N209&lt;='202003'!$F$3),'202003'!$G$3,IF(AND($N209&gt;='202003'!$E$4,$N209&lt;='202003'!$F$4),'202003'!$G$4,IF(AND($N209&gt;='202003'!$E$5,$N209&lt;='202003'!$F$5),'202003'!$G$5,FALSE))))</f>
        <v>0</v>
      </c>
      <c r="S209" s="4">
        <f>IF(AND($N209&gt;='202101'!$E$2,$N209&lt;='202101'!$F$2),'202101'!$I$2,IF(AND($N209&gt;='202101'!$E$3,$N209&lt;='202101'!$F$3),'202101'!$I$3,IF(AND($N209&gt;='202101'!$E$4,$N209&lt;='202101'!$F$4),'202101'!$I$4,IF(AND($N209&gt;='202101'!$E$5,$N209&lt;='202101'!$F$5),'202101'!$I$5,FALSE))))</f>
        <v>4</v>
      </c>
      <c r="T209" s="5">
        <f>IF(AND($N209&gt;='202101'!$E$2,$N209&lt;='202101'!$F$2),'202101'!$G$2,IF(AND($N209&gt;='202101'!$E$3,$N209&lt;='202101'!$F$3),'202101'!$G$3,IF(AND($N209&gt;='202101'!$E$4,$N209&lt;='202101'!$F$4),'202101'!$G$4,IF(AND($N209&gt;='202101'!$E$5,$N209&lt;='202101'!$F$5),'202101'!$G$5,FALSE))))</f>
        <v>0</v>
      </c>
    </row>
    <row r="210" spans="1:20" hidden="1" x14ac:dyDescent="0.25">
      <c r="A210" s="5">
        <v>10411725</v>
      </c>
      <c r="B210" s="5" t="s">
        <v>3711</v>
      </c>
      <c r="C210" s="5" t="s">
        <v>2587</v>
      </c>
      <c r="D210" s="5" t="s">
        <v>2209</v>
      </c>
      <c r="E210" s="5" t="s">
        <v>2210</v>
      </c>
      <c r="F210" s="4">
        <v>985612</v>
      </c>
      <c r="G210" s="4">
        <v>985612</v>
      </c>
      <c r="H210" s="4">
        <v>1608286</v>
      </c>
      <c r="I210" s="4">
        <v>985612</v>
      </c>
      <c r="J210" s="4">
        <v>985612</v>
      </c>
      <c r="K210" s="4">
        <v>1608286</v>
      </c>
      <c r="L210" s="4">
        <v>7159020</v>
      </c>
      <c r="M210" s="5">
        <v>6</v>
      </c>
      <c r="N210" s="8">
        <v>1193170</v>
      </c>
      <c r="O210" s="5">
        <f>IF(AND($N210&gt;='202002'!$E$2,$N210&lt;='202002'!$F$2),'202002'!$I$2,IF(AND($N210&gt;='202002'!$E$3,$N210&lt;='202002'!$F$3),'202002'!$I$3,IF(AND($N210&gt;='202002'!$E$4,$N210&lt;='202002'!$F$4),'202002'!$I$4,IF(AND($N210&gt;='202002'!$E$5,$N210&lt;='202002'!$F$5),'202002'!$I$5,FALSE))))</f>
        <v>4</v>
      </c>
      <c r="P210" s="5">
        <f>IF(AND($N210&gt;='202002'!$E$2,$N210&lt;='202002'!$F$2),'202002'!$G$2,IF(AND($N210&gt;='202002'!$E$3,$N210&lt;='202002'!$F$3),'202002'!$G$3,IF(AND($N210&gt;='202002'!$E$4,$N210&lt;='202002'!$F$4),'202002'!$G$4,IF(AND($N210&gt;='202002'!$E$5,$N210&lt;='202002'!$F$5),'202002'!$G$5,FALSE))))</f>
        <v>0</v>
      </c>
      <c r="Q210" s="5">
        <f>IF(AND($N210&gt;='202003'!$E$2,$N210&lt;='202003'!$F$2),'202003'!$I$2,IF(AND($N210&gt;='202003'!$E$3,$N210&lt;='202003'!$F$3),'202003'!$I$3,IF(AND($N210&gt;='202003'!$E$4,$N210&lt;='202003'!$F$4),'202003'!$I$4,IF(AND($N210&gt;='202003'!$E$5,$N210&lt;='202003'!$F$5),'202003'!$I$5,FALSE))))</f>
        <v>4</v>
      </c>
      <c r="R210" s="5">
        <f>IF(AND($N210&gt;='202003'!$E$2,$N210&lt;='202003'!$F$2),'202003'!$G$2,IF(AND($N210&gt;='202003'!$E$3,$N210&lt;='202003'!$F$3),'202003'!$G$3,IF(AND($N210&gt;='202003'!$E$4,$N210&lt;='202003'!$F$4),'202003'!$G$4,IF(AND($N210&gt;='202003'!$E$5,$N210&lt;='202003'!$F$5),'202003'!$G$5,FALSE))))</f>
        <v>0</v>
      </c>
      <c r="S210" s="4">
        <f>IF(AND($N210&gt;='202101'!$E$2,$N210&lt;='202101'!$F$2),'202101'!$I$2,IF(AND($N210&gt;='202101'!$E$3,$N210&lt;='202101'!$F$3),'202101'!$I$3,IF(AND($N210&gt;='202101'!$E$4,$N210&lt;='202101'!$F$4),'202101'!$I$4,IF(AND($N210&gt;='202101'!$E$5,$N210&lt;='202101'!$F$5),'202101'!$I$5,FALSE))))</f>
        <v>4</v>
      </c>
      <c r="T210" s="5">
        <f>IF(AND($N210&gt;='202101'!$E$2,$N210&lt;='202101'!$F$2),'202101'!$G$2,IF(AND($N210&gt;='202101'!$E$3,$N210&lt;='202101'!$F$3),'202101'!$G$3,IF(AND($N210&gt;='202101'!$E$4,$N210&lt;='202101'!$F$4),'202101'!$G$4,IF(AND($N210&gt;='202101'!$E$5,$N210&lt;='202101'!$F$5),'202101'!$G$5,FALSE))))</f>
        <v>0</v>
      </c>
    </row>
    <row r="211" spans="1:20" hidden="1" x14ac:dyDescent="0.25">
      <c r="A211" s="5">
        <v>10419226</v>
      </c>
      <c r="B211" s="5" t="s">
        <v>3711</v>
      </c>
      <c r="C211" s="5" t="s">
        <v>2588</v>
      </c>
      <c r="D211" s="5" t="s">
        <v>468</v>
      </c>
      <c r="E211" s="5" t="s">
        <v>469</v>
      </c>
      <c r="F211" s="4">
        <v>1767080</v>
      </c>
      <c r="G211" s="4">
        <v>1767080</v>
      </c>
      <c r="H211" s="4">
        <v>3045794</v>
      </c>
      <c r="I211" s="4">
        <v>1767080</v>
      </c>
      <c r="J211" s="4">
        <v>1767080</v>
      </c>
      <c r="K211" s="4">
        <v>3045794</v>
      </c>
      <c r="L211" s="4">
        <v>13159908</v>
      </c>
      <c r="M211" s="5">
        <v>6</v>
      </c>
      <c r="N211" s="8">
        <v>2193318</v>
      </c>
      <c r="O211" s="5">
        <f>IF(AND($N211&gt;='202002'!$E$2,$N211&lt;='202002'!$F$2),'202002'!$I$2,IF(AND($N211&gt;='202002'!$E$3,$N211&lt;='202002'!$F$3),'202002'!$I$3,IF(AND($N211&gt;='202002'!$E$4,$N211&lt;='202002'!$F$4),'202002'!$I$4,IF(AND($N211&gt;='202002'!$E$5,$N211&lt;='202002'!$F$5),'202002'!$I$5,FALSE))))</f>
        <v>4</v>
      </c>
      <c r="P211" s="5">
        <f>IF(AND($N211&gt;='202002'!$E$2,$N211&lt;='202002'!$F$2),'202002'!$G$2,IF(AND($N211&gt;='202002'!$E$3,$N211&lt;='202002'!$F$3),'202002'!$G$3,IF(AND($N211&gt;='202002'!$E$4,$N211&lt;='202002'!$F$4),'202002'!$G$4,IF(AND($N211&gt;='202002'!$E$5,$N211&lt;='202002'!$F$5),'202002'!$G$5,FALSE))))</f>
        <v>0</v>
      </c>
      <c r="Q211" s="5">
        <f>IF(AND($N211&gt;='202003'!$E$2,$N211&lt;='202003'!$F$2),'202003'!$I$2,IF(AND($N211&gt;='202003'!$E$3,$N211&lt;='202003'!$F$3),'202003'!$I$3,IF(AND($N211&gt;='202003'!$E$4,$N211&lt;='202003'!$F$4),'202003'!$I$4,IF(AND($N211&gt;='202003'!$E$5,$N211&lt;='202003'!$F$5),'202003'!$I$5,FALSE))))</f>
        <v>4</v>
      </c>
      <c r="R211" s="5">
        <f>IF(AND($N211&gt;='202003'!$E$2,$N211&lt;='202003'!$F$2),'202003'!$G$2,IF(AND($N211&gt;='202003'!$E$3,$N211&lt;='202003'!$F$3),'202003'!$G$3,IF(AND($N211&gt;='202003'!$E$4,$N211&lt;='202003'!$F$4),'202003'!$G$4,IF(AND($N211&gt;='202003'!$E$5,$N211&lt;='202003'!$F$5),'202003'!$G$5,FALSE))))</f>
        <v>0</v>
      </c>
      <c r="S211" s="4">
        <f>IF(AND($N211&gt;='202101'!$E$2,$N211&lt;='202101'!$F$2),'202101'!$I$2,IF(AND($N211&gt;='202101'!$E$3,$N211&lt;='202101'!$F$3),'202101'!$I$3,IF(AND($N211&gt;='202101'!$E$4,$N211&lt;='202101'!$F$4),'202101'!$I$4,IF(AND($N211&gt;='202101'!$E$5,$N211&lt;='202101'!$F$5),'202101'!$I$5,FALSE))))</f>
        <v>4</v>
      </c>
      <c r="T211" s="5">
        <f>IF(AND($N211&gt;='202101'!$E$2,$N211&lt;='202101'!$F$2),'202101'!$G$2,IF(AND($N211&gt;='202101'!$E$3,$N211&lt;='202101'!$F$3),'202101'!$G$3,IF(AND($N211&gt;='202101'!$E$4,$N211&lt;='202101'!$F$4),'202101'!$G$4,IF(AND($N211&gt;='202101'!$E$5,$N211&lt;='202101'!$F$5),'202101'!$G$5,FALSE))))</f>
        <v>0</v>
      </c>
    </row>
    <row r="212" spans="1:20" hidden="1" x14ac:dyDescent="0.25">
      <c r="A212" s="5">
        <v>10462340</v>
      </c>
      <c r="B212" s="5" t="s">
        <v>3711</v>
      </c>
      <c r="C212" s="5" t="s">
        <v>2589</v>
      </c>
      <c r="D212" s="5" t="s">
        <v>472</v>
      </c>
      <c r="E212" s="5" t="s">
        <v>473</v>
      </c>
      <c r="F212" s="4">
        <v>694769</v>
      </c>
      <c r="G212" s="4">
        <v>681393</v>
      </c>
      <c r="H212" s="4">
        <v>1275450</v>
      </c>
      <c r="I212" s="4">
        <v>681393</v>
      </c>
      <c r="J212" s="4">
        <v>681393</v>
      </c>
      <c r="K212" s="4">
        <v>1264737</v>
      </c>
      <c r="L212" s="4">
        <v>5279135</v>
      </c>
      <c r="M212" s="5">
        <v>6</v>
      </c>
      <c r="N212" s="8">
        <v>879855</v>
      </c>
      <c r="O212" s="5">
        <f>IF(AND($N212&gt;='202002'!$E$2,$N212&lt;='202002'!$F$2),'202002'!$I$2,IF(AND($N212&gt;='202002'!$E$3,$N212&lt;='202002'!$F$3),'202002'!$I$3,IF(AND($N212&gt;='202002'!$E$4,$N212&lt;='202002'!$F$4),'202002'!$I$4,IF(AND($N212&gt;='202002'!$E$5,$N212&lt;='202002'!$F$5),'202002'!$I$5,FALSE))))</f>
        <v>4</v>
      </c>
      <c r="P212" s="5">
        <f>IF(AND($N212&gt;='202002'!$E$2,$N212&lt;='202002'!$F$2),'202002'!$G$2,IF(AND($N212&gt;='202002'!$E$3,$N212&lt;='202002'!$F$3),'202002'!$G$3,IF(AND($N212&gt;='202002'!$E$4,$N212&lt;='202002'!$F$4),'202002'!$G$4,IF(AND($N212&gt;='202002'!$E$5,$N212&lt;='202002'!$F$5),'202002'!$G$5,FALSE))))</f>
        <v>0</v>
      </c>
      <c r="Q212" s="5">
        <f>IF(AND($N212&gt;='202003'!$E$2,$N212&lt;='202003'!$F$2),'202003'!$I$2,IF(AND($N212&gt;='202003'!$E$3,$N212&lt;='202003'!$F$3),'202003'!$I$3,IF(AND($N212&gt;='202003'!$E$4,$N212&lt;='202003'!$F$4),'202003'!$I$4,IF(AND($N212&gt;='202003'!$E$5,$N212&lt;='202003'!$F$5),'202003'!$I$5,FALSE))))</f>
        <v>4</v>
      </c>
      <c r="R212" s="5">
        <f>IF(AND($N212&gt;='202003'!$E$2,$N212&lt;='202003'!$F$2),'202003'!$G$2,IF(AND($N212&gt;='202003'!$E$3,$N212&lt;='202003'!$F$3),'202003'!$G$3,IF(AND($N212&gt;='202003'!$E$4,$N212&lt;='202003'!$F$4),'202003'!$G$4,IF(AND($N212&gt;='202003'!$E$5,$N212&lt;='202003'!$F$5),'202003'!$G$5,FALSE))))</f>
        <v>0</v>
      </c>
      <c r="S212" s="4">
        <f>IF(AND($N212&gt;='202101'!$E$2,$N212&lt;='202101'!$F$2),'202101'!$I$2,IF(AND($N212&gt;='202101'!$E$3,$N212&lt;='202101'!$F$3),'202101'!$I$3,IF(AND($N212&gt;='202101'!$E$4,$N212&lt;='202101'!$F$4),'202101'!$I$4,IF(AND($N212&gt;='202101'!$E$5,$N212&lt;='202101'!$F$5),'202101'!$I$5,FALSE))))</f>
        <v>4</v>
      </c>
      <c r="T212" s="5">
        <f>IF(AND($N212&gt;='202101'!$E$2,$N212&lt;='202101'!$F$2),'202101'!$G$2,IF(AND($N212&gt;='202101'!$E$3,$N212&lt;='202101'!$F$3),'202101'!$G$3,IF(AND($N212&gt;='202101'!$E$4,$N212&lt;='202101'!$F$4),'202101'!$G$4,IF(AND($N212&gt;='202101'!$E$5,$N212&lt;='202101'!$F$5),'202101'!$G$5,FALSE))))</f>
        <v>0</v>
      </c>
    </row>
    <row r="213" spans="1:20" hidden="1" x14ac:dyDescent="0.25">
      <c r="A213" s="5">
        <v>10467312</v>
      </c>
      <c r="B213" s="5" t="s">
        <v>3711</v>
      </c>
      <c r="C213" s="5" t="s">
        <v>2590</v>
      </c>
      <c r="D213" s="5" t="s">
        <v>474</v>
      </c>
      <c r="E213" s="5" t="s">
        <v>475</v>
      </c>
      <c r="F213" s="4">
        <v>1416553</v>
      </c>
      <c r="G213" s="4">
        <v>1424483</v>
      </c>
      <c r="H213" s="4">
        <v>2700239</v>
      </c>
      <c r="I213" s="4">
        <v>1424483</v>
      </c>
      <c r="J213" s="4">
        <v>1424483</v>
      </c>
      <c r="K213" s="4">
        <v>2700239</v>
      </c>
      <c r="L213" s="4">
        <v>11090480</v>
      </c>
      <c r="M213" s="5">
        <v>6</v>
      </c>
      <c r="N213" s="8">
        <v>1848413</v>
      </c>
      <c r="O213" s="5">
        <f>IF(AND($N213&gt;='202002'!$E$2,$N213&lt;='202002'!$F$2),'202002'!$I$2,IF(AND($N213&gt;='202002'!$E$3,$N213&lt;='202002'!$F$3),'202002'!$I$3,IF(AND($N213&gt;='202002'!$E$4,$N213&lt;='202002'!$F$4),'202002'!$I$4,IF(AND($N213&gt;='202002'!$E$5,$N213&lt;='202002'!$F$5),'202002'!$I$5,FALSE))))</f>
        <v>4</v>
      </c>
      <c r="P213" s="5">
        <f>IF(AND($N213&gt;='202002'!$E$2,$N213&lt;='202002'!$F$2),'202002'!$G$2,IF(AND($N213&gt;='202002'!$E$3,$N213&lt;='202002'!$F$3),'202002'!$G$3,IF(AND($N213&gt;='202002'!$E$4,$N213&lt;='202002'!$F$4),'202002'!$G$4,IF(AND($N213&gt;='202002'!$E$5,$N213&lt;='202002'!$F$5),'202002'!$G$5,FALSE))))</f>
        <v>0</v>
      </c>
      <c r="Q213" s="5">
        <f>IF(AND($N213&gt;='202003'!$E$2,$N213&lt;='202003'!$F$2),'202003'!$I$2,IF(AND($N213&gt;='202003'!$E$3,$N213&lt;='202003'!$F$3),'202003'!$I$3,IF(AND($N213&gt;='202003'!$E$4,$N213&lt;='202003'!$F$4),'202003'!$I$4,IF(AND($N213&gt;='202003'!$E$5,$N213&lt;='202003'!$F$5),'202003'!$I$5,FALSE))))</f>
        <v>4</v>
      </c>
      <c r="R213" s="5">
        <f>IF(AND($N213&gt;='202003'!$E$2,$N213&lt;='202003'!$F$2),'202003'!$G$2,IF(AND($N213&gt;='202003'!$E$3,$N213&lt;='202003'!$F$3),'202003'!$G$3,IF(AND($N213&gt;='202003'!$E$4,$N213&lt;='202003'!$F$4),'202003'!$G$4,IF(AND($N213&gt;='202003'!$E$5,$N213&lt;='202003'!$F$5),'202003'!$G$5,FALSE))))</f>
        <v>0</v>
      </c>
      <c r="S213" s="4">
        <f>IF(AND($N213&gt;='202101'!$E$2,$N213&lt;='202101'!$F$2),'202101'!$I$2,IF(AND($N213&gt;='202101'!$E$3,$N213&lt;='202101'!$F$3),'202101'!$I$3,IF(AND($N213&gt;='202101'!$E$4,$N213&lt;='202101'!$F$4),'202101'!$I$4,IF(AND($N213&gt;='202101'!$E$5,$N213&lt;='202101'!$F$5),'202101'!$I$5,FALSE))))</f>
        <v>4</v>
      </c>
      <c r="T213" s="5">
        <f>IF(AND($N213&gt;='202101'!$E$2,$N213&lt;='202101'!$F$2),'202101'!$G$2,IF(AND($N213&gt;='202101'!$E$3,$N213&lt;='202101'!$F$3),'202101'!$G$3,IF(AND($N213&gt;='202101'!$E$4,$N213&lt;='202101'!$F$4),'202101'!$G$4,IF(AND($N213&gt;='202101'!$E$5,$N213&lt;='202101'!$F$5),'202101'!$G$5,FALSE))))</f>
        <v>0</v>
      </c>
    </row>
    <row r="214" spans="1:20" hidden="1" x14ac:dyDescent="0.25">
      <c r="A214" s="5">
        <v>10469698</v>
      </c>
      <c r="B214" s="5" t="s">
        <v>3711</v>
      </c>
      <c r="C214" s="5" t="s">
        <v>2591</v>
      </c>
      <c r="D214" s="5" t="s">
        <v>476</v>
      </c>
      <c r="E214" s="5" t="s">
        <v>477</v>
      </c>
      <c r="F214" s="4">
        <v>1615546</v>
      </c>
      <c r="G214" s="4">
        <v>1615546</v>
      </c>
      <c r="H214" s="4">
        <v>3029458</v>
      </c>
      <c r="I214" s="4">
        <v>1615546</v>
      </c>
      <c r="J214" s="4">
        <v>1615546</v>
      </c>
      <c r="K214" s="4">
        <v>3029458</v>
      </c>
      <c r="L214" s="4">
        <v>12521100</v>
      </c>
      <c r="M214" s="5">
        <v>6</v>
      </c>
      <c r="N214" s="8">
        <v>2086850</v>
      </c>
      <c r="O214" s="5">
        <f>IF(AND($N214&gt;='202002'!$E$2,$N214&lt;='202002'!$F$2),'202002'!$I$2,IF(AND($N214&gt;='202002'!$E$3,$N214&lt;='202002'!$F$3),'202002'!$I$3,IF(AND($N214&gt;='202002'!$E$4,$N214&lt;='202002'!$F$4),'202002'!$I$4,IF(AND($N214&gt;='202002'!$E$5,$N214&lt;='202002'!$F$5),'202002'!$I$5,FALSE))))</f>
        <v>4</v>
      </c>
      <c r="P214" s="5">
        <f>IF(AND($N214&gt;='202002'!$E$2,$N214&lt;='202002'!$F$2),'202002'!$G$2,IF(AND($N214&gt;='202002'!$E$3,$N214&lt;='202002'!$F$3),'202002'!$G$3,IF(AND($N214&gt;='202002'!$E$4,$N214&lt;='202002'!$F$4),'202002'!$G$4,IF(AND($N214&gt;='202002'!$E$5,$N214&lt;='202002'!$F$5),'202002'!$G$5,FALSE))))</f>
        <v>0</v>
      </c>
      <c r="Q214" s="5">
        <f>IF(AND($N214&gt;='202003'!$E$2,$N214&lt;='202003'!$F$2),'202003'!$I$2,IF(AND($N214&gt;='202003'!$E$3,$N214&lt;='202003'!$F$3),'202003'!$I$3,IF(AND($N214&gt;='202003'!$E$4,$N214&lt;='202003'!$F$4),'202003'!$I$4,IF(AND($N214&gt;='202003'!$E$5,$N214&lt;='202003'!$F$5),'202003'!$I$5,FALSE))))</f>
        <v>4</v>
      </c>
      <c r="R214" s="5">
        <f>IF(AND($N214&gt;='202003'!$E$2,$N214&lt;='202003'!$F$2),'202003'!$G$2,IF(AND($N214&gt;='202003'!$E$3,$N214&lt;='202003'!$F$3),'202003'!$G$3,IF(AND($N214&gt;='202003'!$E$4,$N214&lt;='202003'!$F$4),'202003'!$G$4,IF(AND($N214&gt;='202003'!$E$5,$N214&lt;='202003'!$F$5),'202003'!$G$5,FALSE))))</f>
        <v>0</v>
      </c>
      <c r="S214" s="4">
        <f>IF(AND($N214&gt;='202101'!$E$2,$N214&lt;='202101'!$F$2),'202101'!$I$2,IF(AND($N214&gt;='202101'!$E$3,$N214&lt;='202101'!$F$3),'202101'!$I$3,IF(AND($N214&gt;='202101'!$E$4,$N214&lt;='202101'!$F$4),'202101'!$I$4,IF(AND($N214&gt;='202101'!$E$5,$N214&lt;='202101'!$F$5),'202101'!$I$5,FALSE))))</f>
        <v>4</v>
      </c>
      <c r="T214" s="5">
        <f>IF(AND($N214&gt;='202101'!$E$2,$N214&lt;='202101'!$F$2),'202101'!$G$2,IF(AND($N214&gt;='202101'!$E$3,$N214&lt;='202101'!$F$3),'202101'!$G$3,IF(AND($N214&gt;='202101'!$E$4,$N214&lt;='202101'!$F$4),'202101'!$G$4,IF(AND($N214&gt;='202101'!$E$5,$N214&lt;='202101'!$F$5),'202101'!$G$5,FALSE))))</f>
        <v>0</v>
      </c>
    </row>
    <row r="215" spans="1:20" hidden="1" x14ac:dyDescent="0.25">
      <c r="A215" s="5">
        <v>10470469</v>
      </c>
      <c r="B215" s="5" t="s">
        <v>3711</v>
      </c>
      <c r="C215" s="5" t="s">
        <v>2592</v>
      </c>
      <c r="D215" s="5" t="s">
        <v>478</v>
      </c>
      <c r="E215" s="5" t="s">
        <v>479</v>
      </c>
      <c r="F215" s="4">
        <v>1524493</v>
      </c>
      <c r="G215" s="4">
        <v>1524493</v>
      </c>
      <c r="H215" s="4">
        <v>2677102</v>
      </c>
      <c r="I215" s="4">
        <v>1524493</v>
      </c>
      <c r="J215" s="4">
        <v>1524493</v>
      </c>
      <c r="K215" s="4">
        <v>2677102</v>
      </c>
      <c r="L215" s="4">
        <v>11452176</v>
      </c>
      <c r="M215" s="5">
        <v>6</v>
      </c>
      <c r="N215" s="8">
        <v>1908696</v>
      </c>
      <c r="O215" s="5">
        <f>IF(AND($N215&gt;='202002'!$E$2,$N215&lt;='202002'!$F$2),'202002'!$I$2,IF(AND($N215&gt;='202002'!$E$3,$N215&lt;='202002'!$F$3),'202002'!$I$3,IF(AND($N215&gt;='202002'!$E$4,$N215&lt;='202002'!$F$4),'202002'!$I$4,IF(AND($N215&gt;='202002'!$E$5,$N215&lt;='202002'!$F$5),'202002'!$I$5,FALSE))))</f>
        <v>4</v>
      </c>
      <c r="P215" s="5">
        <f>IF(AND($N215&gt;='202002'!$E$2,$N215&lt;='202002'!$F$2),'202002'!$G$2,IF(AND($N215&gt;='202002'!$E$3,$N215&lt;='202002'!$F$3),'202002'!$G$3,IF(AND($N215&gt;='202002'!$E$4,$N215&lt;='202002'!$F$4),'202002'!$G$4,IF(AND($N215&gt;='202002'!$E$5,$N215&lt;='202002'!$F$5),'202002'!$G$5,FALSE))))</f>
        <v>0</v>
      </c>
      <c r="Q215" s="5">
        <f>IF(AND($N215&gt;='202003'!$E$2,$N215&lt;='202003'!$F$2),'202003'!$I$2,IF(AND($N215&gt;='202003'!$E$3,$N215&lt;='202003'!$F$3),'202003'!$I$3,IF(AND($N215&gt;='202003'!$E$4,$N215&lt;='202003'!$F$4),'202003'!$I$4,IF(AND($N215&gt;='202003'!$E$5,$N215&lt;='202003'!$F$5),'202003'!$I$5,FALSE))))</f>
        <v>4</v>
      </c>
      <c r="R215" s="5">
        <f>IF(AND($N215&gt;='202003'!$E$2,$N215&lt;='202003'!$F$2),'202003'!$G$2,IF(AND($N215&gt;='202003'!$E$3,$N215&lt;='202003'!$F$3),'202003'!$G$3,IF(AND($N215&gt;='202003'!$E$4,$N215&lt;='202003'!$F$4),'202003'!$G$4,IF(AND($N215&gt;='202003'!$E$5,$N215&lt;='202003'!$F$5),'202003'!$G$5,FALSE))))</f>
        <v>0</v>
      </c>
      <c r="S215" s="4">
        <f>IF(AND($N215&gt;='202101'!$E$2,$N215&lt;='202101'!$F$2),'202101'!$I$2,IF(AND($N215&gt;='202101'!$E$3,$N215&lt;='202101'!$F$3),'202101'!$I$3,IF(AND($N215&gt;='202101'!$E$4,$N215&lt;='202101'!$F$4),'202101'!$I$4,IF(AND($N215&gt;='202101'!$E$5,$N215&lt;='202101'!$F$5),'202101'!$I$5,FALSE))))</f>
        <v>4</v>
      </c>
      <c r="T215" s="5">
        <f>IF(AND($N215&gt;='202101'!$E$2,$N215&lt;='202101'!$F$2),'202101'!$G$2,IF(AND($N215&gt;='202101'!$E$3,$N215&lt;='202101'!$F$3),'202101'!$G$3,IF(AND($N215&gt;='202101'!$E$4,$N215&lt;='202101'!$F$4),'202101'!$G$4,IF(AND($N215&gt;='202101'!$E$5,$N215&lt;='202101'!$F$5),'202101'!$G$5,FALSE))))</f>
        <v>0</v>
      </c>
    </row>
    <row r="216" spans="1:20" hidden="1" x14ac:dyDescent="0.25">
      <c r="A216" s="5">
        <v>10473759</v>
      </c>
      <c r="B216" s="5" t="s">
        <v>3711</v>
      </c>
      <c r="C216" s="5" t="s">
        <v>2593</v>
      </c>
      <c r="D216" s="5" t="s">
        <v>480</v>
      </c>
      <c r="E216" s="5" t="s">
        <v>481</v>
      </c>
      <c r="F216" s="4">
        <v>724657</v>
      </c>
      <c r="G216" s="4">
        <v>724657</v>
      </c>
      <c r="H216" s="4">
        <v>1386538</v>
      </c>
      <c r="I216" s="4">
        <v>724657</v>
      </c>
      <c r="J216" s="4">
        <v>724657</v>
      </c>
      <c r="K216" s="4">
        <v>1386538</v>
      </c>
      <c r="L216" s="4">
        <v>5671704</v>
      </c>
      <c r="M216" s="5">
        <v>6</v>
      </c>
      <c r="N216" s="8">
        <v>945284</v>
      </c>
      <c r="O216" s="5">
        <f>IF(AND($N216&gt;='202002'!$E$2,$N216&lt;='202002'!$F$2),'202002'!$I$2,IF(AND($N216&gt;='202002'!$E$3,$N216&lt;='202002'!$F$3),'202002'!$I$3,IF(AND($N216&gt;='202002'!$E$4,$N216&lt;='202002'!$F$4),'202002'!$I$4,IF(AND($N216&gt;='202002'!$E$5,$N216&lt;='202002'!$F$5),'202002'!$I$5,FALSE))))</f>
        <v>4</v>
      </c>
      <c r="P216" s="5">
        <f>IF(AND($N216&gt;='202002'!$E$2,$N216&lt;='202002'!$F$2),'202002'!$G$2,IF(AND($N216&gt;='202002'!$E$3,$N216&lt;='202002'!$F$3),'202002'!$G$3,IF(AND($N216&gt;='202002'!$E$4,$N216&lt;='202002'!$F$4),'202002'!$G$4,IF(AND($N216&gt;='202002'!$E$5,$N216&lt;='202002'!$F$5),'202002'!$G$5,FALSE))))</f>
        <v>0</v>
      </c>
      <c r="Q216" s="5">
        <f>IF(AND($N216&gt;='202003'!$E$2,$N216&lt;='202003'!$F$2),'202003'!$I$2,IF(AND($N216&gt;='202003'!$E$3,$N216&lt;='202003'!$F$3),'202003'!$I$3,IF(AND($N216&gt;='202003'!$E$4,$N216&lt;='202003'!$F$4),'202003'!$I$4,IF(AND($N216&gt;='202003'!$E$5,$N216&lt;='202003'!$F$5),'202003'!$I$5,FALSE))))</f>
        <v>4</v>
      </c>
      <c r="R216" s="5">
        <f>IF(AND($N216&gt;='202003'!$E$2,$N216&lt;='202003'!$F$2),'202003'!$G$2,IF(AND($N216&gt;='202003'!$E$3,$N216&lt;='202003'!$F$3),'202003'!$G$3,IF(AND($N216&gt;='202003'!$E$4,$N216&lt;='202003'!$F$4),'202003'!$G$4,IF(AND($N216&gt;='202003'!$E$5,$N216&lt;='202003'!$F$5),'202003'!$G$5,FALSE))))</f>
        <v>0</v>
      </c>
      <c r="S216" s="4">
        <f>IF(AND($N216&gt;='202101'!$E$2,$N216&lt;='202101'!$F$2),'202101'!$I$2,IF(AND($N216&gt;='202101'!$E$3,$N216&lt;='202101'!$F$3),'202101'!$I$3,IF(AND($N216&gt;='202101'!$E$4,$N216&lt;='202101'!$F$4),'202101'!$I$4,IF(AND($N216&gt;='202101'!$E$5,$N216&lt;='202101'!$F$5),'202101'!$I$5,FALSE))))</f>
        <v>4</v>
      </c>
      <c r="T216" s="5">
        <f>IF(AND($N216&gt;='202101'!$E$2,$N216&lt;='202101'!$F$2),'202101'!$G$2,IF(AND($N216&gt;='202101'!$E$3,$N216&lt;='202101'!$F$3),'202101'!$G$3,IF(AND($N216&gt;='202101'!$E$4,$N216&lt;='202101'!$F$4),'202101'!$G$4,IF(AND($N216&gt;='202101'!$E$5,$N216&lt;='202101'!$F$5),'202101'!$G$5,FALSE))))</f>
        <v>0</v>
      </c>
    </row>
    <row r="217" spans="1:20" hidden="1" x14ac:dyDescent="0.25">
      <c r="A217" s="5">
        <v>10484803</v>
      </c>
      <c r="B217" s="5" t="s">
        <v>3711</v>
      </c>
      <c r="C217" s="5" t="s">
        <v>2594</v>
      </c>
      <c r="D217" s="5" t="s">
        <v>482</v>
      </c>
      <c r="E217" s="5" t="s">
        <v>483</v>
      </c>
      <c r="F217" s="4">
        <v>1524493</v>
      </c>
      <c r="G217" s="4">
        <v>1524493</v>
      </c>
      <c r="H217" s="4">
        <v>2677102</v>
      </c>
      <c r="I217" s="4">
        <v>1524493</v>
      </c>
      <c r="J217" s="4">
        <v>1524493</v>
      </c>
      <c r="K217" s="4">
        <v>2677102</v>
      </c>
      <c r="L217" s="4">
        <v>11452176</v>
      </c>
      <c r="M217" s="5">
        <v>6</v>
      </c>
      <c r="N217" s="8">
        <v>1908696</v>
      </c>
      <c r="O217" s="5">
        <f>IF(AND($N217&gt;='202002'!$E$2,$N217&lt;='202002'!$F$2),'202002'!$I$2,IF(AND($N217&gt;='202002'!$E$3,$N217&lt;='202002'!$F$3),'202002'!$I$3,IF(AND($N217&gt;='202002'!$E$4,$N217&lt;='202002'!$F$4),'202002'!$I$4,IF(AND($N217&gt;='202002'!$E$5,$N217&lt;='202002'!$F$5),'202002'!$I$5,FALSE))))</f>
        <v>4</v>
      </c>
      <c r="P217" s="5">
        <f>IF(AND($N217&gt;='202002'!$E$2,$N217&lt;='202002'!$F$2),'202002'!$G$2,IF(AND($N217&gt;='202002'!$E$3,$N217&lt;='202002'!$F$3),'202002'!$G$3,IF(AND($N217&gt;='202002'!$E$4,$N217&lt;='202002'!$F$4),'202002'!$G$4,IF(AND($N217&gt;='202002'!$E$5,$N217&lt;='202002'!$F$5),'202002'!$G$5,FALSE))))</f>
        <v>0</v>
      </c>
      <c r="Q217" s="5">
        <f>IF(AND($N217&gt;='202003'!$E$2,$N217&lt;='202003'!$F$2),'202003'!$I$2,IF(AND($N217&gt;='202003'!$E$3,$N217&lt;='202003'!$F$3),'202003'!$I$3,IF(AND($N217&gt;='202003'!$E$4,$N217&lt;='202003'!$F$4),'202003'!$I$4,IF(AND($N217&gt;='202003'!$E$5,$N217&lt;='202003'!$F$5),'202003'!$I$5,FALSE))))</f>
        <v>4</v>
      </c>
      <c r="R217" s="5">
        <f>IF(AND($N217&gt;='202003'!$E$2,$N217&lt;='202003'!$F$2),'202003'!$G$2,IF(AND($N217&gt;='202003'!$E$3,$N217&lt;='202003'!$F$3),'202003'!$G$3,IF(AND($N217&gt;='202003'!$E$4,$N217&lt;='202003'!$F$4),'202003'!$G$4,IF(AND($N217&gt;='202003'!$E$5,$N217&lt;='202003'!$F$5),'202003'!$G$5,FALSE))))</f>
        <v>0</v>
      </c>
      <c r="S217" s="4">
        <f>IF(AND($N217&gt;='202101'!$E$2,$N217&lt;='202101'!$F$2),'202101'!$I$2,IF(AND($N217&gt;='202101'!$E$3,$N217&lt;='202101'!$F$3),'202101'!$I$3,IF(AND($N217&gt;='202101'!$E$4,$N217&lt;='202101'!$F$4),'202101'!$I$4,IF(AND($N217&gt;='202101'!$E$5,$N217&lt;='202101'!$F$5),'202101'!$I$5,FALSE))))</f>
        <v>4</v>
      </c>
      <c r="T217" s="5">
        <f>IF(AND($N217&gt;='202101'!$E$2,$N217&lt;='202101'!$F$2),'202101'!$G$2,IF(AND($N217&gt;='202101'!$E$3,$N217&lt;='202101'!$F$3),'202101'!$G$3,IF(AND($N217&gt;='202101'!$E$4,$N217&lt;='202101'!$F$4),'202101'!$G$4,IF(AND($N217&gt;='202101'!$E$5,$N217&lt;='202101'!$F$5),'202101'!$G$5,FALSE))))</f>
        <v>0</v>
      </c>
    </row>
    <row r="218" spans="1:20" hidden="1" x14ac:dyDescent="0.25">
      <c r="A218" s="5">
        <v>10600383</v>
      </c>
      <c r="B218" s="5" t="s">
        <v>3711</v>
      </c>
      <c r="C218" s="5" t="s">
        <v>2600</v>
      </c>
      <c r="D218" s="5" t="s">
        <v>494</v>
      </c>
      <c r="E218" s="5" t="s">
        <v>495</v>
      </c>
      <c r="F218" s="4">
        <v>1929025</v>
      </c>
      <c r="G218" s="4">
        <v>1929025</v>
      </c>
      <c r="H218" s="4">
        <v>3748695</v>
      </c>
      <c r="I218" s="4">
        <v>1929025</v>
      </c>
      <c r="J218" s="4">
        <v>1929025</v>
      </c>
      <c r="K218" s="4">
        <v>3748695</v>
      </c>
      <c r="L218" s="4">
        <v>15213490</v>
      </c>
      <c r="M218" s="5">
        <v>6</v>
      </c>
      <c r="N218" s="8">
        <v>2535581</v>
      </c>
      <c r="O218" s="5">
        <f>IF(AND($N218&gt;='202002'!$E$2,$N218&lt;='202002'!$F$2),'202002'!$I$2,IF(AND($N218&gt;='202002'!$E$3,$N218&lt;='202002'!$F$3),'202002'!$I$3,IF(AND($N218&gt;='202002'!$E$4,$N218&lt;='202002'!$F$4),'202002'!$I$4,IF(AND($N218&gt;='202002'!$E$5,$N218&lt;='202002'!$F$5),'202002'!$I$5,FALSE))))</f>
        <v>4</v>
      </c>
      <c r="P218" s="5">
        <f>IF(AND($N218&gt;='202002'!$E$2,$N218&lt;='202002'!$F$2),'202002'!$G$2,IF(AND($N218&gt;='202002'!$E$3,$N218&lt;='202002'!$F$3),'202002'!$G$3,IF(AND($N218&gt;='202002'!$E$4,$N218&lt;='202002'!$F$4),'202002'!$G$4,IF(AND($N218&gt;='202002'!$E$5,$N218&lt;='202002'!$F$5),'202002'!$G$5,FALSE))))</f>
        <v>0</v>
      </c>
      <c r="Q218" s="5">
        <f>IF(AND($N218&gt;='202003'!$E$2,$N218&lt;='202003'!$F$2),'202003'!$I$2,IF(AND($N218&gt;='202003'!$E$3,$N218&lt;='202003'!$F$3),'202003'!$I$3,IF(AND($N218&gt;='202003'!$E$4,$N218&lt;='202003'!$F$4),'202003'!$I$4,IF(AND($N218&gt;='202003'!$E$5,$N218&lt;='202003'!$F$5),'202003'!$I$5,FALSE))))</f>
        <v>4</v>
      </c>
      <c r="R218" s="5">
        <f>IF(AND($N218&gt;='202003'!$E$2,$N218&lt;='202003'!$F$2),'202003'!$G$2,IF(AND($N218&gt;='202003'!$E$3,$N218&lt;='202003'!$F$3),'202003'!$G$3,IF(AND($N218&gt;='202003'!$E$4,$N218&lt;='202003'!$F$4),'202003'!$G$4,IF(AND($N218&gt;='202003'!$E$5,$N218&lt;='202003'!$F$5),'202003'!$G$5,FALSE))))</f>
        <v>0</v>
      </c>
      <c r="S218" s="4">
        <f>IF(AND($N218&gt;='202101'!$E$2,$N218&lt;='202101'!$F$2),'202101'!$I$2,IF(AND($N218&gt;='202101'!$E$3,$N218&lt;='202101'!$F$3),'202101'!$I$3,IF(AND($N218&gt;='202101'!$E$4,$N218&lt;='202101'!$F$4),'202101'!$I$4,IF(AND($N218&gt;='202101'!$E$5,$N218&lt;='202101'!$F$5),'202101'!$I$5,FALSE))))</f>
        <v>4</v>
      </c>
      <c r="T218" s="5">
        <f>IF(AND($N218&gt;='202101'!$E$2,$N218&lt;='202101'!$F$2),'202101'!$G$2,IF(AND($N218&gt;='202101'!$E$3,$N218&lt;='202101'!$F$3),'202101'!$G$3,IF(AND($N218&gt;='202101'!$E$4,$N218&lt;='202101'!$F$4),'202101'!$G$4,IF(AND($N218&gt;='202101'!$E$5,$N218&lt;='202101'!$F$5),'202101'!$G$5,FALSE))))</f>
        <v>0</v>
      </c>
    </row>
    <row r="219" spans="1:20" hidden="1" x14ac:dyDescent="0.25">
      <c r="A219" s="5">
        <v>10603025</v>
      </c>
      <c r="B219" s="5" t="s">
        <v>3711</v>
      </c>
      <c r="C219" s="5" t="s">
        <v>2601</v>
      </c>
      <c r="D219" s="5" t="s">
        <v>496</v>
      </c>
      <c r="E219" s="5" t="s">
        <v>497</v>
      </c>
      <c r="F219" s="4">
        <v>704944</v>
      </c>
      <c r="G219" s="4">
        <v>704944</v>
      </c>
      <c r="H219" s="4">
        <v>1197658</v>
      </c>
      <c r="I219" s="4">
        <v>704944</v>
      </c>
      <c r="J219" s="4">
        <v>704944</v>
      </c>
      <c r="K219" s="4">
        <v>1197658</v>
      </c>
      <c r="L219" s="4">
        <v>5215092</v>
      </c>
      <c r="M219" s="5">
        <v>6</v>
      </c>
      <c r="N219" s="8">
        <v>869182</v>
      </c>
      <c r="O219" s="5">
        <f>IF(AND($N219&gt;='202002'!$E$2,$N219&lt;='202002'!$F$2),'202002'!$I$2,IF(AND($N219&gt;='202002'!$E$3,$N219&lt;='202002'!$F$3),'202002'!$I$3,IF(AND($N219&gt;='202002'!$E$4,$N219&lt;='202002'!$F$4),'202002'!$I$4,IF(AND($N219&gt;='202002'!$E$5,$N219&lt;='202002'!$F$5),'202002'!$I$5,FALSE))))</f>
        <v>4</v>
      </c>
      <c r="P219" s="5">
        <f>IF(AND($N219&gt;='202002'!$E$2,$N219&lt;='202002'!$F$2),'202002'!$G$2,IF(AND($N219&gt;='202002'!$E$3,$N219&lt;='202002'!$F$3),'202002'!$G$3,IF(AND($N219&gt;='202002'!$E$4,$N219&lt;='202002'!$F$4),'202002'!$G$4,IF(AND($N219&gt;='202002'!$E$5,$N219&lt;='202002'!$F$5),'202002'!$G$5,FALSE))))</f>
        <v>0</v>
      </c>
      <c r="Q219" s="5">
        <f>IF(AND($N219&gt;='202003'!$E$2,$N219&lt;='202003'!$F$2),'202003'!$I$2,IF(AND($N219&gt;='202003'!$E$3,$N219&lt;='202003'!$F$3),'202003'!$I$3,IF(AND($N219&gt;='202003'!$E$4,$N219&lt;='202003'!$F$4),'202003'!$I$4,IF(AND($N219&gt;='202003'!$E$5,$N219&lt;='202003'!$F$5),'202003'!$I$5,FALSE))))</f>
        <v>4</v>
      </c>
      <c r="R219" s="5">
        <f>IF(AND($N219&gt;='202003'!$E$2,$N219&lt;='202003'!$F$2),'202003'!$G$2,IF(AND($N219&gt;='202003'!$E$3,$N219&lt;='202003'!$F$3),'202003'!$G$3,IF(AND($N219&gt;='202003'!$E$4,$N219&lt;='202003'!$F$4),'202003'!$G$4,IF(AND($N219&gt;='202003'!$E$5,$N219&lt;='202003'!$F$5),'202003'!$G$5,FALSE))))</f>
        <v>0</v>
      </c>
      <c r="S219" s="4">
        <f>IF(AND($N219&gt;='202101'!$E$2,$N219&lt;='202101'!$F$2),'202101'!$I$2,IF(AND($N219&gt;='202101'!$E$3,$N219&lt;='202101'!$F$3),'202101'!$I$3,IF(AND($N219&gt;='202101'!$E$4,$N219&lt;='202101'!$F$4),'202101'!$I$4,IF(AND($N219&gt;='202101'!$E$5,$N219&lt;='202101'!$F$5),'202101'!$I$5,FALSE))))</f>
        <v>4</v>
      </c>
      <c r="T219" s="5">
        <f>IF(AND($N219&gt;='202101'!$E$2,$N219&lt;='202101'!$F$2),'202101'!$G$2,IF(AND($N219&gt;='202101'!$E$3,$N219&lt;='202101'!$F$3),'202101'!$G$3,IF(AND($N219&gt;='202101'!$E$4,$N219&lt;='202101'!$F$4),'202101'!$G$4,IF(AND($N219&gt;='202101'!$E$5,$N219&lt;='202101'!$F$5),'202101'!$G$5,FALSE))))</f>
        <v>0</v>
      </c>
    </row>
    <row r="220" spans="1:20" hidden="1" x14ac:dyDescent="0.25">
      <c r="A220" s="5">
        <v>10618780</v>
      </c>
      <c r="B220" s="5" t="s">
        <v>3711</v>
      </c>
      <c r="C220" s="5" t="s">
        <v>2602</v>
      </c>
      <c r="D220" s="5" t="s">
        <v>501</v>
      </c>
      <c r="E220" s="5" t="s">
        <v>502</v>
      </c>
      <c r="F220" s="4">
        <v>1863050</v>
      </c>
      <c r="G220" s="4">
        <v>1863050</v>
      </c>
      <c r="H220" s="4">
        <v>3524136</v>
      </c>
      <c r="I220" s="4">
        <v>1873037</v>
      </c>
      <c r="J220" s="4">
        <v>1873037</v>
      </c>
      <c r="K220" s="4">
        <v>3531621</v>
      </c>
      <c r="L220" s="4">
        <v>14527931</v>
      </c>
      <c r="M220" s="5">
        <v>6</v>
      </c>
      <c r="N220" s="8">
        <v>2421321</v>
      </c>
      <c r="O220" s="5">
        <f>IF(AND($N220&gt;='202002'!$E$2,$N220&lt;='202002'!$F$2),'202002'!$I$2,IF(AND($N220&gt;='202002'!$E$3,$N220&lt;='202002'!$F$3),'202002'!$I$3,IF(AND($N220&gt;='202002'!$E$4,$N220&lt;='202002'!$F$4),'202002'!$I$4,IF(AND($N220&gt;='202002'!$E$5,$N220&lt;='202002'!$F$5),'202002'!$I$5,FALSE))))</f>
        <v>4</v>
      </c>
      <c r="P220" s="5">
        <f>IF(AND($N220&gt;='202002'!$E$2,$N220&lt;='202002'!$F$2),'202002'!$G$2,IF(AND($N220&gt;='202002'!$E$3,$N220&lt;='202002'!$F$3),'202002'!$G$3,IF(AND($N220&gt;='202002'!$E$4,$N220&lt;='202002'!$F$4),'202002'!$G$4,IF(AND($N220&gt;='202002'!$E$5,$N220&lt;='202002'!$F$5),'202002'!$G$5,FALSE))))</f>
        <v>0</v>
      </c>
      <c r="Q220" s="5">
        <f>IF(AND($N220&gt;='202003'!$E$2,$N220&lt;='202003'!$F$2),'202003'!$I$2,IF(AND($N220&gt;='202003'!$E$3,$N220&lt;='202003'!$F$3),'202003'!$I$3,IF(AND($N220&gt;='202003'!$E$4,$N220&lt;='202003'!$F$4),'202003'!$I$4,IF(AND($N220&gt;='202003'!$E$5,$N220&lt;='202003'!$F$5),'202003'!$I$5,FALSE))))</f>
        <v>4</v>
      </c>
      <c r="R220" s="5">
        <f>IF(AND($N220&gt;='202003'!$E$2,$N220&lt;='202003'!$F$2),'202003'!$G$2,IF(AND($N220&gt;='202003'!$E$3,$N220&lt;='202003'!$F$3),'202003'!$G$3,IF(AND($N220&gt;='202003'!$E$4,$N220&lt;='202003'!$F$4),'202003'!$G$4,IF(AND($N220&gt;='202003'!$E$5,$N220&lt;='202003'!$F$5),'202003'!$G$5,FALSE))))</f>
        <v>0</v>
      </c>
      <c r="S220" s="4">
        <f>IF(AND($N220&gt;='202101'!$E$2,$N220&lt;='202101'!$F$2),'202101'!$I$2,IF(AND($N220&gt;='202101'!$E$3,$N220&lt;='202101'!$F$3),'202101'!$I$3,IF(AND($N220&gt;='202101'!$E$4,$N220&lt;='202101'!$F$4),'202101'!$I$4,IF(AND($N220&gt;='202101'!$E$5,$N220&lt;='202101'!$F$5),'202101'!$I$5,FALSE))))</f>
        <v>4</v>
      </c>
      <c r="T220" s="5">
        <f>IF(AND($N220&gt;='202101'!$E$2,$N220&lt;='202101'!$F$2),'202101'!$G$2,IF(AND($N220&gt;='202101'!$E$3,$N220&lt;='202101'!$F$3),'202101'!$G$3,IF(AND($N220&gt;='202101'!$E$4,$N220&lt;='202101'!$F$4),'202101'!$G$4,IF(AND($N220&gt;='202101'!$E$5,$N220&lt;='202101'!$F$5),'202101'!$G$5,FALSE))))</f>
        <v>0</v>
      </c>
    </row>
    <row r="221" spans="1:20" hidden="1" x14ac:dyDescent="0.25">
      <c r="A221" s="5">
        <v>10632654</v>
      </c>
      <c r="B221" s="5" t="s">
        <v>3711</v>
      </c>
      <c r="C221" s="5" t="s">
        <v>2603</v>
      </c>
      <c r="D221" s="5" t="s">
        <v>503</v>
      </c>
      <c r="E221" s="5" t="s">
        <v>504</v>
      </c>
      <c r="F221" s="4">
        <v>976292</v>
      </c>
      <c r="G221" s="4">
        <v>976292</v>
      </c>
      <c r="H221" s="4">
        <v>1981466</v>
      </c>
      <c r="I221" s="4">
        <v>984222</v>
      </c>
      <c r="J221" s="4">
        <v>984222</v>
      </c>
      <c r="K221" s="4">
        <v>1989395</v>
      </c>
      <c r="L221" s="4">
        <v>7891889</v>
      </c>
      <c r="M221" s="5">
        <v>6</v>
      </c>
      <c r="N221" s="8">
        <v>1315314</v>
      </c>
      <c r="O221" s="5">
        <f>IF(AND($N221&gt;='202002'!$E$2,$N221&lt;='202002'!$F$2),'202002'!$I$2,IF(AND($N221&gt;='202002'!$E$3,$N221&lt;='202002'!$F$3),'202002'!$I$3,IF(AND($N221&gt;='202002'!$E$4,$N221&lt;='202002'!$F$4),'202002'!$I$4,IF(AND($N221&gt;='202002'!$E$5,$N221&lt;='202002'!$F$5),'202002'!$I$5,FALSE))))</f>
        <v>4</v>
      </c>
      <c r="P221" s="5">
        <f>IF(AND($N221&gt;='202002'!$E$2,$N221&lt;='202002'!$F$2),'202002'!$G$2,IF(AND($N221&gt;='202002'!$E$3,$N221&lt;='202002'!$F$3),'202002'!$G$3,IF(AND($N221&gt;='202002'!$E$4,$N221&lt;='202002'!$F$4),'202002'!$G$4,IF(AND($N221&gt;='202002'!$E$5,$N221&lt;='202002'!$F$5),'202002'!$G$5,FALSE))))</f>
        <v>0</v>
      </c>
      <c r="Q221" s="5">
        <f>IF(AND($N221&gt;='202003'!$E$2,$N221&lt;='202003'!$F$2),'202003'!$I$2,IF(AND($N221&gt;='202003'!$E$3,$N221&lt;='202003'!$F$3),'202003'!$I$3,IF(AND($N221&gt;='202003'!$E$4,$N221&lt;='202003'!$F$4),'202003'!$I$4,IF(AND($N221&gt;='202003'!$E$5,$N221&lt;='202003'!$F$5),'202003'!$I$5,FALSE))))</f>
        <v>4</v>
      </c>
      <c r="R221" s="5">
        <f>IF(AND($N221&gt;='202003'!$E$2,$N221&lt;='202003'!$F$2),'202003'!$G$2,IF(AND($N221&gt;='202003'!$E$3,$N221&lt;='202003'!$F$3),'202003'!$G$3,IF(AND($N221&gt;='202003'!$E$4,$N221&lt;='202003'!$F$4),'202003'!$G$4,IF(AND($N221&gt;='202003'!$E$5,$N221&lt;='202003'!$F$5),'202003'!$G$5,FALSE))))</f>
        <v>0</v>
      </c>
      <c r="S221" s="4">
        <f>IF(AND($N221&gt;='202101'!$E$2,$N221&lt;='202101'!$F$2),'202101'!$I$2,IF(AND($N221&gt;='202101'!$E$3,$N221&lt;='202101'!$F$3),'202101'!$I$3,IF(AND($N221&gt;='202101'!$E$4,$N221&lt;='202101'!$F$4),'202101'!$I$4,IF(AND($N221&gt;='202101'!$E$5,$N221&lt;='202101'!$F$5),'202101'!$I$5,FALSE))))</f>
        <v>4</v>
      </c>
      <c r="T221" s="5">
        <f>IF(AND($N221&gt;='202101'!$E$2,$N221&lt;='202101'!$F$2),'202101'!$G$2,IF(AND($N221&gt;='202101'!$E$3,$N221&lt;='202101'!$F$3),'202101'!$G$3,IF(AND($N221&gt;='202101'!$E$4,$N221&lt;='202101'!$F$4),'202101'!$G$4,IF(AND($N221&gt;='202101'!$E$5,$N221&lt;='202101'!$F$5),'202101'!$G$5,FALSE))))</f>
        <v>0</v>
      </c>
    </row>
    <row r="222" spans="1:20" hidden="1" x14ac:dyDescent="0.25">
      <c r="A222" s="5">
        <v>10650214</v>
      </c>
      <c r="B222" s="5" t="s">
        <v>3711</v>
      </c>
      <c r="C222" s="5" t="s">
        <v>2604</v>
      </c>
      <c r="D222" s="5" t="s">
        <v>505</v>
      </c>
      <c r="E222" s="5" t="s">
        <v>506</v>
      </c>
      <c r="F222" s="4">
        <v>2564477</v>
      </c>
      <c r="G222" s="4">
        <v>2577876</v>
      </c>
      <c r="H222" s="4">
        <v>4513962</v>
      </c>
      <c r="I222" s="4">
        <v>2577876</v>
      </c>
      <c r="J222" s="4">
        <v>2577876</v>
      </c>
      <c r="K222" s="4">
        <v>4513962</v>
      </c>
      <c r="L222" s="4">
        <v>19326029</v>
      </c>
      <c r="M222" s="5">
        <v>6</v>
      </c>
      <c r="N222" s="8">
        <v>3221004</v>
      </c>
      <c r="O222" s="5">
        <f>IF(AND($N222&gt;='202002'!$E$2,$N222&lt;='202002'!$F$2),'202002'!$I$2,IF(AND($N222&gt;='202002'!$E$3,$N222&lt;='202002'!$F$3),'202002'!$I$3,IF(AND($N222&gt;='202002'!$E$4,$N222&lt;='202002'!$F$4),'202002'!$I$4,IF(AND($N222&gt;='202002'!$E$5,$N222&lt;='202002'!$F$5),'202002'!$I$5,FALSE))))</f>
        <v>4</v>
      </c>
      <c r="P222" s="5">
        <f>IF(AND($N222&gt;='202002'!$E$2,$N222&lt;='202002'!$F$2),'202002'!$G$2,IF(AND($N222&gt;='202002'!$E$3,$N222&lt;='202002'!$F$3),'202002'!$G$3,IF(AND($N222&gt;='202002'!$E$4,$N222&lt;='202002'!$F$4),'202002'!$G$4,IF(AND($N222&gt;='202002'!$E$5,$N222&lt;='202002'!$F$5),'202002'!$G$5,FALSE))))</f>
        <v>0</v>
      </c>
      <c r="Q222" s="5">
        <f>IF(AND($N222&gt;='202003'!$E$2,$N222&lt;='202003'!$F$2),'202003'!$I$2,IF(AND($N222&gt;='202003'!$E$3,$N222&lt;='202003'!$F$3),'202003'!$I$3,IF(AND($N222&gt;='202003'!$E$4,$N222&lt;='202003'!$F$4),'202003'!$I$4,IF(AND($N222&gt;='202003'!$E$5,$N222&lt;='202003'!$F$5),'202003'!$I$5,FALSE))))</f>
        <v>4</v>
      </c>
      <c r="R222" s="5">
        <f>IF(AND($N222&gt;='202003'!$E$2,$N222&lt;='202003'!$F$2),'202003'!$G$2,IF(AND($N222&gt;='202003'!$E$3,$N222&lt;='202003'!$F$3),'202003'!$G$3,IF(AND($N222&gt;='202003'!$E$4,$N222&lt;='202003'!$F$4),'202003'!$G$4,IF(AND($N222&gt;='202003'!$E$5,$N222&lt;='202003'!$F$5),'202003'!$G$5,FALSE))))</f>
        <v>0</v>
      </c>
      <c r="S222" s="4">
        <f>IF(AND($N222&gt;='202101'!$E$2,$N222&lt;='202101'!$F$2),'202101'!$I$2,IF(AND($N222&gt;='202101'!$E$3,$N222&lt;='202101'!$F$3),'202101'!$I$3,IF(AND($N222&gt;='202101'!$E$4,$N222&lt;='202101'!$F$4),'202101'!$I$4,IF(AND($N222&gt;='202101'!$E$5,$N222&lt;='202101'!$F$5),'202101'!$I$5,FALSE))))</f>
        <v>4</v>
      </c>
      <c r="T222" s="5">
        <f>IF(AND($N222&gt;='202101'!$E$2,$N222&lt;='202101'!$F$2),'202101'!$G$2,IF(AND($N222&gt;='202101'!$E$3,$N222&lt;='202101'!$F$3),'202101'!$G$3,IF(AND($N222&gt;='202101'!$E$4,$N222&lt;='202101'!$F$4),'202101'!$G$4,IF(AND($N222&gt;='202101'!$E$5,$N222&lt;='202101'!$F$5),'202101'!$G$5,FALSE))))</f>
        <v>0</v>
      </c>
    </row>
    <row r="223" spans="1:20" hidden="1" x14ac:dyDescent="0.25">
      <c r="A223" s="5">
        <v>10654550</v>
      </c>
      <c r="B223" s="5" t="s">
        <v>3711</v>
      </c>
      <c r="C223" s="5" t="s">
        <v>3517</v>
      </c>
      <c r="D223" s="5" t="s">
        <v>3518</v>
      </c>
      <c r="E223" s="5" t="s">
        <v>3519</v>
      </c>
      <c r="F223" s="4">
        <v>2670331</v>
      </c>
      <c r="G223" s="4">
        <v>4530543</v>
      </c>
      <c r="H223" s="4">
        <v>5666432</v>
      </c>
      <c r="I223" s="4">
        <v>3600437</v>
      </c>
      <c r="J223" s="4">
        <v>3600437</v>
      </c>
      <c r="K223" s="4">
        <v>5684567</v>
      </c>
      <c r="L223" s="4">
        <v>25752747</v>
      </c>
      <c r="M223" s="5">
        <v>6</v>
      </c>
      <c r="N223" s="8">
        <v>4292124</v>
      </c>
      <c r="O223" s="5">
        <f>IF(AND($N223&gt;='202002'!$E$2,$N223&lt;='202002'!$F$2),'202002'!$I$2,IF(AND($N223&gt;='202002'!$E$3,$N223&lt;='202002'!$F$3),'202002'!$I$3,IF(AND($N223&gt;='202002'!$E$4,$N223&lt;='202002'!$F$4),'202002'!$I$4,IF(AND($N223&gt;='202002'!$E$5,$N223&lt;='202002'!$F$5),'202002'!$I$5,FALSE))))</f>
        <v>4</v>
      </c>
      <c r="P223" s="5">
        <f>IF(AND($N223&gt;='202002'!$E$2,$N223&lt;='202002'!$F$2),'202002'!$G$2,IF(AND($N223&gt;='202002'!$E$3,$N223&lt;='202002'!$F$3),'202002'!$G$3,IF(AND($N223&gt;='202002'!$E$4,$N223&lt;='202002'!$F$4),'202002'!$G$4,IF(AND($N223&gt;='202002'!$E$5,$N223&lt;='202002'!$F$5),'202002'!$G$5,FALSE))))</f>
        <v>0</v>
      </c>
      <c r="Q223" s="5">
        <f>IF(AND($N223&gt;='202003'!$E$2,$N223&lt;='202003'!$F$2),'202003'!$I$2,IF(AND($N223&gt;='202003'!$E$3,$N223&lt;='202003'!$F$3),'202003'!$I$3,IF(AND($N223&gt;='202003'!$E$4,$N223&lt;='202003'!$F$4),'202003'!$I$4,IF(AND($N223&gt;='202003'!$E$5,$N223&lt;='202003'!$F$5),'202003'!$I$5,FALSE))))</f>
        <v>4</v>
      </c>
      <c r="R223" s="5">
        <f>IF(AND($N223&gt;='202003'!$E$2,$N223&lt;='202003'!$F$2),'202003'!$G$2,IF(AND($N223&gt;='202003'!$E$3,$N223&lt;='202003'!$F$3),'202003'!$G$3,IF(AND($N223&gt;='202003'!$E$4,$N223&lt;='202003'!$F$4),'202003'!$G$4,IF(AND($N223&gt;='202003'!$E$5,$N223&lt;='202003'!$F$5),'202003'!$G$5,FALSE))))</f>
        <v>0</v>
      </c>
      <c r="S223" s="4">
        <f>IF(AND($N223&gt;='202101'!$E$2,$N223&lt;='202101'!$F$2),'202101'!$I$2,IF(AND($N223&gt;='202101'!$E$3,$N223&lt;='202101'!$F$3),'202101'!$I$3,IF(AND($N223&gt;='202101'!$E$4,$N223&lt;='202101'!$F$4),'202101'!$I$4,IF(AND($N223&gt;='202101'!$E$5,$N223&lt;='202101'!$F$5),'202101'!$I$5,FALSE))))</f>
        <v>4</v>
      </c>
      <c r="T223" s="5">
        <f>IF(AND($N223&gt;='202101'!$E$2,$N223&lt;='202101'!$F$2),'202101'!$G$2,IF(AND($N223&gt;='202101'!$E$3,$N223&lt;='202101'!$F$3),'202101'!$G$3,IF(AND($N223&gt;='202101'!$E$4,$N223&lt;='202101'!$F$4),'202101'!$G$4,IF(AND($N223&gt;='202101'!$E$5,$N223&lt;='202101'!$F$5),'202101'!$G$5,FALSE))))</f>
        <v>0</v>
      </c>
    </row>
    <row r="224" spans="1:20" hidden="1" x14ac:dyDescent="0.25">
      <c r="A224" s="5">
        <v>10669638</v>
      </c>
      <c r="B224" s="5" t="s">
        <v>3711</v>
      </c>
      <c r="C224" s="5" t="s">
        <v>2605</v>
      </c>
      <c r="D224" s="5" t="s">
        <v>2606</v>
      </c>
      <c r="E224" s="5" t="s">
        <v>2607</v>
      </c>
      <c r="F224" s="4">
        <v>2670331</v>
      </c>
      <c r="G224" s="4">
        <v>2670331</v>
      </c>
      <c r="H224" s="4">
        <v>4736326</v>
      </c>
      <c r="I224" s="4">
        <v>2670331</v>
      </c>
      <c r="J224" s="4">
        <v>2670331</v>
      </c>
      <c r="K224" s="4">
        <v>4736326</v>
      </c>
      <c r="L224" s="4">
        <v>20153976</v>
      </c>
      <c r="M224" s="5">
        <v>6</v>
      </c>
      <c r="N224" s="8">
        <v>3358996</v>
      </c>
      <c r="O224" s="5">
        <f>IF(AND($N224&gt;='202002'!$E$2,$N224&lt;='202002'!$F$2),'202002'!$I$2,IF(AND($N224&gt;='202002'!$E$3,$N224&lt;='202002'!$F$3),'202002'!$I$3,IF(AND($N224&gt;='202002'!$E$4,$N224&lt;='202002'!$F$4),'202002'!$I$4,IF(AND($N224&gt;='202002'!$E$5,$N224&lt;='202002'!$F$5),'202002'!$I$5,FALSE))))</f>
        <v>4</v>
      </c>
      <c r="P224" s="5">
        <f>IF(AND($N224&gt;='202002'!$E$2,$N224&lt;='202002'!$F$2),'202002'!$G$2,IF(AND($N224&gt;='202002'!$E$3,$N224&lt;='202002'!$F$3),'202002'!$G$3,IF(AND($N224&gt;='202002'!$E$4,$N224&lt;='202002'!$F$4),'202002'!$G$4,IF(AND($N224&gt;='202002'!$E$5,$N224&lt;='202002'!$F$5),'202002'!$G$5,FALSE))))</f>
        <v>0</v>
      </c>
      <c r="Q224" s="5">
        <f>IF(AND($N224&gt;='202003'!$E$2,$N224&lt;='202003'!$F$2),'202003'!$I$2,IF(AND($N224&gt;='202003'!$E$3,$N224&lt;='202003'!$F$3),'202003'!$I$3,IF(AND($N224&gt;='202003'!$E$4,$N224&lt;='202003'!$F$4),'202003'!$I$4,IF(AND($N224&gt;='202003'!$E$5,$N224&lt;='202003'!$F$5),'202003'!$I$5,FALSE))))</f>
        <v>4</v>
      </c>
      <c r="R224" s="5">
        <f>IF(AND($N224&gt;='202003'!$E$2,$N224&lt;='202003'!$F$2),'202003'!$G$2,IF(AND($N224&gt;='202003'!$E$3,$N224&lt;='202003'!$F$3),'202003'!$G$3,IF(AND($N224&gt;='202003'!$E$4,$N224&lt;='202003'!$F$4),'202003'!$G$4,IF(AND($N224&gt;='202003'!$E$5,$N224&lt;='202003'!$F$5),'202003'!$G$5,FALSE))))</f>
        <v>0</v>
      </c>
      <c r="S224" s="4">
        <f>IF(AND($N224&gt;='202101'!$E$2,$N224&lt;='202101'!$F$2),'202101'!$I$2,IF(AND($N224&gt;='202101'!$E$3,$N224&lt;='202101'!$F$3),'202101'!$I$3,IF(AND($N224&gt;='202101'!$E$4,$N224&lt;='202101'!$F$4),'202101'!$I$4,IF(AND($N224&gt;='202101'!$E$5,$N224&lt;='202101'!$F$5),'202101'!$I$5,FALSE))))</f>
        <v>4</v>
      </c>
      <c r="T224" s="5">
        <f>IF(AND($N224&gt;='202101'!$E$2,$N224&lt;='202101'!$F$2),'202101'!$G$2,IF(AND($N224&gt;='202101'!$E$3,$N224&lt;='202101'!$F$3),'202101'!$G$3,IF(AND($N224&gt;='202101'!$E$4,$N224&lt;='202101'!$F$4),'202101'!$G$4,IF(AND($N224&gt;='202101'!$E$5,$N224&lt;='202101'!$F$5),'202101'!$G$5,FALSE))))</f>
        <v>0</v>
      </c>
    </row>
    <row r="225" spans="1:20" hidden="1" x14ac:dyDescent="0.25">
      <c r="A225" s="5">
        <v>10669868</v>
      </c>
      <c r="B225" s="5" t="s">
        <v>3711</v>
      </c>
      <c r="C225" s="5" t="s">
        <v>2608</v>
      </c>
      <c r="D225" s="5" t="s">
        <v>509</v>
      </c>
      <c r="E225" s="5" t="s">
        <v>510</v>
      </c>
      <c r="F225" s="4">
        <v>3865152</v>
      </c>
      <c r="G225" s="4">
        <v>3865152</v>
      </c>
      <c r="H225" s="4">
        <v>5931147</v>
      </c>
      <c r="I225" s="4">
        <v>3865152</v>
      </c>
      <c r="J225" s="4">
        <v>3865152</v>
      </c>
      <c r="K225" s="4">
        <v>4750528</v>
      </c>
      <c r="L225" s="4">
        <v>26142283</v>
      </c>
      <c r="M225" s="5">
        <v>6</v>
      </c>
      <c r="N225" s="8">
        <v>4357047</v>
      </c>
      <c r="O225" s="5">
        <f>IF(AND($N225&gt;='202002'!$E$2,$N225&lt;='202002'!$F$2),'202002'!$I$2,IF(AND($N225&gt;='202002'!$E$3,$N225&lt;='202002'!$F$3),'202002'!$I$3,IF(AND($N225&gt;='202002'!$E$4,$N225&lt;='202002'!$F$4),'202002'!$I$4,IF(AND($N225&gt;='202002'!$E$5,$N225&lt;='202002'!$F$5),'202002'!$I$5,FALSE))))</f>
        <v>4</v>
      </c>
      <c r="P225" s="5">
        <f>IF(AND($N225&gt;='202002'!$E$2,$N225&lt;='202002'!$F$2),'202002'!$G$2,IF(AND($N225&gt;='202002'!$E$3,$N225&lt;='202002'!$F$3),'202002'!$G$3,IF(AND($N225&gt;='202002'!$E$4,$N225&lt;='202002'!$F$4),'202002'!$G$4,IF(AND($N225&gt;='202002'!$E$5,$N225&lt;='202002'!$F$5),'202002'!$G$5,FALSE))))</f>
        <v>0</v>
      </c>
      <c r="Q225" s="5">
        <f>IF(AND($N225&gt;='202003'!$E$2,$N225&lt;='202003'!$F$2),'202003'!$I$2,IF(AND($N225&gt;='202003'!$E$3,$N225&lt;='202003'!$F$3),'202003'!$I$3,IF(AND($N225&gt;='202003'!$E$4,$N225&lt;='202003'!$F$4),'202003'!$I$4,IF(AND($N225&gt;='202003'!$E$5,$N225&lt;='202003'!$F$5),'202003'!$I$5,FALSE))))</f>
        <v>4</v>
      </c>
      <c r="R225" s="5">
        <f>IF(AND($N225&gt;='202003'!$E$2,$N225&lt;='202003'!$F$2),'202003'!$G$2,IF(AND($N225&gt;='202003'!$E$3,$N225&lt;='202003'!$F$3),'202003'!$G$3,IF(AND($N225&gt;='202003'!$E$4,$N225&lt;='202003'!$F$4),'202003'!$G$4,IF(AND($N225&gt;='202003'!$E$5,$N225&lt;='202003'!$F$5),'202003'!$G$5,FALSE))))</f>
        <v>0</v>
      </c>
      <c r="S225" s="4">
        <f>IF(AND($N225&gt;='202101'!$E$2,$N225&lt;='202101'!$F$2),'202101'!$I$2,IF(AND($N225&gt;='202101'!$E$3,$N225&lt;='202101'!$F$3),'202101'!$I$3,IF(AND($N225&gt;='202101'!$E$4,$N225&lt;='202101'!$F$4),'202101'!$I$4,IF(AND($N225&gt;='202101'!$E$5,$N225&lt;='202101'!$F$5),'202101'!$I$5,FALSE))))</f>
        <v>4</v>
      </c>
      <c r="T225" s="5">
        <f>IF(AND($N225&gt;='202101'!$E$2,$N225&lt;='202101'!$F$2),'202101'!$G$2,IF(AND($N225&gt;='202101'!$E$3,$N225&lt;='202101'!$F$3),'202101'!$G$3,IF(AND($N225&gt;='202101'!$E$4,$N225&lt;='202101'!$F$4),'202101'!$G$4,IF(AND($N225&gt;='202101'!$E$5,$N225&lt;='202101'!$F$5),'202101'!$G$5,FALSE))))</f>
        <v>0</v>
      </c>
    </row>
    <row r="226" spans="1:20" hidden="1" x14ac:dyDescent="0.25">
      <c r="A226" s="5">
        <v>10679565</v>
      </c>
      <c r="B226" s="5" t="s">
        <v>3711</v>
      </c>
      <c r="C226" s="5" t="s">
        <v>2609</v>
      </c>
      <c r="D226" s="5" t="s">
        <v>513</v>
      </c>
      <c r="E226" s="5" t="s">
        <v>514</v>
      </c>
      <c r="F226" s="4">
        <v>1912926</v>
      </c>
      <c r="G226" s="4">
        <v>1609766</v>
      </c>
      <c r="H226" s="4">
        <v>3164704</v>
      </c>
      <c r="I226" s="4">
        <v>1609766</v>
      </c>
      <c r="J226" s="4">
        <v>1609766</v>
      </c>
      <c r="K226" s="4">
        <v>3164737</v>
      </c>
      <c r="L226" s="4">
        <v>13071665</v>
      </c>
      <c r="M226" s="5">
        <v>6</v>
      </c>
      <c r="N226" s="8">
        <v>2178610</v>
      </c>
      <c r="O226" s="5">
        <f>IF(AND($N226&gt;='202002'!$E$2,$N226&lt;='202002'!$F$2),'202002'!$I$2,IF(AND($N226&gt;='202002'!$E$3,$N226&lt;='202002'!$F$3),'202002'!$I$3,IF(AND($N226&gt;='202002'!$E$4,$N226&lt;='202002'!$F$4),'202002'!$I$4,IF(AND($N226&gt;='202002'!$E$5,$N226&lt;='202002'!$F$5),'202002'!$I$5,FALSE))))</f>
        <v>4</v>
      </c>
      <c r="P226" s="5">
        <f>IF(AND($N226&gt;='202002'!$E$2,$N226&lt;='202002'!$F$2),'202002'!$G$2,IF(AND($N226&gt;='202002'!$E$3,$N226&lt;='202002'!$F$3),'202002'!$G$3,IF(AND($N226&gt;='202002'!$E$4,$N226&lt;='202002'!$F$4),'202002'!$G$4,IF(AND($N226&gt;='202002'!$E$5,$N226&lt;='202002'!$F$5),'202002'!$G$5,FALSE))))</f>
        <v>0</v>
      </c>
      <c r="Q226" s="5">
        <f>IF(AND($N226&gt;='202003'!$E$2,$N226&lt;='202003'!$F$2),'202003'!$I$2,IF(AND($N226&gt;='202003'!$E$3,$N226&lt;='202003'!$F$3),'202003'!$I$3,IF(AND($N226&gt;='202003'!$E$4,$N226&lt;='202003'!$F$4),'202003'!$I$4,IF(AND($N226&gt;='202003'!$E$5,$N226&lt;='202003'!$F$5),'202003'!$I$5,FALSE))))</f>
        <v>4</v>
      </c>
      <c r="R226" s="5">
        <f>IF(AND($N226&gt;='202003'!$E$2,$N226&lt;='202003'!$F$2),'202003'!$G$2,IF(AND($N226&gt;='202003'!$E$3,$N226&lt;='202003'!$F$3),'202003'!$G$3,IF(AND($N226&gt;='202003'!$E$4,$N226&lt;='202003'!$F$4),'202003'!$G$4,IF(AND($N226&gt;='202003'!$E$5,$N226&lt;='202003'!$F$5),'202003'!$G$5,FALSE))))</f>
        <v>0</v>
      </c>
      <c r="S226" s="4">
        <f>IF(AND($N226&gt;='202101'!$E$2,$N226&lt;='202101'!$F$2),'202101'!$I$2,IF(AND($N226&gt;='202101'!$E$3,$N226&lt;='202101'!$F$3),'202101'!$I$3,IF(AND($N226&gt;='202101'!$E$4,$N226&lt;='202101'!$F$4),'202101'!$I$4,IF(AND($N226&gt;='202101'!$E$5,$N226&lt;='202101'!$F$5),'202101'!$I$5,FALSE))))</f>
        <v>4</v>
      </c>
      <c r="T226" s="5">
        <f>IF(AND($N226&gt;='202101'!$E$2,$N226&lt;='202101'!$F$2),'202101'!$G$2,IF(AND($N226&gt;='202101'!$E$3,$N226&lt;='202101'!$F$3),'202101'!$G$3,IF(AND($N226&gt;='202101'!$E$4,$N226&lt;='202101'!$F$4),'202101'!$G$4,IF(AND($N226&gt;='202101'!$E$5,$N226&lt;='202101'!$F$5),'202101'!$G$5,FALSE))))</f>
        <v>0</v>
      </c>
    </row>
    <row r="227" spans="1:20" hidden="1" x14ac:dyDescent="0.25">
      <c r="A227" s="5">
        <v>10700783</v>
      </c>
      <c r="B227" s="5" t="s">
        <v>3711</v>
      </c>
      <c r="C227" s="5" t="s">
        <v>3520</v>
      </c>
      <c r="D227" s="5" t="s">
        <v>3521</v>
      </c>
      <c r="E227" s="5" t="s">
        <v>3522</v>
      </c>
      <c r="F227" s="4">
        <v>709743</v>
      </c>
      <c r="G227" s="4">
        <v>709743</v>
      </c>
      <c r="H227" s="4">
        <v>1645119</v>
      </c>
      <c r="I227" s="4">
        <v>709743</v>
      </c>
      <c r="J227" s="4">
        <v>709743</v>
      </c>
      <c r="K227" s="4">
        <v>1566773</v>
      </c>
      <c r="L227" s="4">
        <v>6050864</v>
      </c>
      <c r="M227" s="5">
        <v>6</v>
      </c>
      <c r="N227" s="8">
        <v>1008477</v>
      </c>
      <c r="O227" s="5">
        <f>IF(AND($N227&gt;='202002'!$E$2,$N227&lt;='202002'!$F$2),'202002'!$I$2,IF(AND($N227&gt;='202002'!$E$3,$N227&lt;='202002'!$F$3),'202002'!$I$3,IF(AND($N227&gt;='202002'!$E$4,$N227&lt;='202002'!$F$4),'202002'!$I$4,IF(AND($N227&gt;='202002'!$E$5,$N227&lt;='202002'!$F$5),'202002'!$I$5,FALSE))))</f>
        <v>4</v>
      </c>
      <c r="P227" s="5">
        <f>IF(AND($N227&gt;='202002'!$E$2,$N227&lt;='202002'!$F$2),'202002'!$G$2,IF(AND($N227&gt;='202002'!$E$3,$N227&lt;='202002'!$F$3),'202002'!$G$3,IF(AND($N227&gt;='202002'!$E$4,$N227&lt;='202002'!$F$4),'202002'!$G$4,IF(AND($N227&gt;='202002'!$E$5,$N227&lt;='202002'!$F$5),'202002'!$G$5,FALSE))))</f>
        <v>0</v>
      </c>
      <c r="Q227" s="5">
        <f>IF(AND($N227&gt;='202003'!$E$2,$N227&lt;='202003'!$F$2),'202003'!$I$2,IF(AND($N227&gt;='202003'!$E$3,$N227&lt;='202003'!$F$3),'202003'!$I$3,IF(AND($N227&gt;='202003'!$E$4,$N227&lt;='202003'!$F$4),'202003'!$I$4,IF(AND($N227&gt;='202003'!$E$5,$N227&lt;='202003'!$F$5),'202003'!$I$5,FALSE))))</f>
        <v>4</v>
      </c>
      <c r="R227" s="5">
        <f>IF(AND($N227&gt;='202003'!$E$2,$N227&lt;='202003'!$F$2),'202003'!$G$2,IF(AND($N227&gt;='202003'!$E$3,$N227&lt;='202003'!$F$3),'202003'!$G$3,IF(AND($N227&gt;='202003'!$E$4,$N227&lt;='202003'!$F$4),'202003'!$G$4,IF(AND($N227&gt;='202003'!$E$5,$N227&lt;='202003'!$F$5),'202003'!$G$5,FALSE))))</f>
        <v>0</v>
      </c>
      <c r="S227" s="4">
        <f>IF(AND($N227&gt;='202101'!$E$2,$N227&lt;='202101'!$F$2),'202101'!$I$2,IF(AND($N227&gt;='202101'!$E$3,$N227&lt;='202101'!$F$3),'202101'!$I$3,IF(AND($N227&gt;='202101'!$E$4,$N227&lt;='202101'!$F$4),'202101'!$I$4,IF(AND($N227&gt;='202101'!$E$5,$N227&lt;='202101'!$F$5),'202101'!$I$5,FALSE))))</f>
        <v>4</v>
      </c>
      <c r="T227" s="5">
        <f>IF(AND($N227&gt;='202101'!$E$2,$N227&lt;='202101'!$F$2),'202101'!$G$2,IF(AND($N227&gt;='202101'!$E$3,$N227&lt;='202101'!$F$3),'202101'!$G$3,IF(AND($N227&gt;='202101'!$E$4,$N227&lt;='202101'!$F$4),'202101'!$G$4,IF(AND($N227&gt;='202101'!$E$5,$N227&lt;='202101'!$F$5),'202101'!$G$5,FALSE))))</f>
        <v>0</v>
      </c>
    </row>
    <row r="228" spans="1:20" hidden="1" x14ac:dyDescent="0.25">
      <c r="A228" s="5">
        <v>10740943</v>
      </c>
      <c r="B228" s="5" t="s">
        <v>3711</v>
      </c>
      <c r="C228" s="5" t="s">
        <v>2610</v>
      </c>
      <c r="D228" s="5" t="s">
        <v>515</v>
      </c>
      <c r="E228" s="5" t="s">
        <v>516</v>
      </c>
      <c r="F228" s="4">
        <v>692559</v>
      </c>
      <c r="G228" s="4">
        <v>716259</v>
      </c>
      <c r="H228" s="4">
        <v>1350159</v>
      </c>
      <c r="I228" s="4">
        <v>738854</v>
      </c>
      <c r="J228" s="4">
        <v>738854</v>
      </c>
      <c r="K228" s="4">
        <v>1356954</v>
      </c>
      <c r="L228" s="4">
        <v>5593639</v>
      </c>
      <c r="M228" s="5">
        <v>6</v>
      </c>
      <c r="N228" s="8">
        <v>932273</v>
      </c>
      <c r="O228" s="5">
        <f>IF(AND($N228&gt;='202002'!$E$2,$N228&lt;='202002'!$F$2),'202002'!$I$2,IF(AND($N228&gt;='202002'!$E$3,$N228&lt;='202002'!$F$3),'202002'!$I$3,IF(AND($N228&gt;='202002'!$E$4,$N228&lt;='202002'!$F$4),'202002'!$I$4,IF(AND($N228&gt;='202002'!$E$5,$N228&lt;='202002'!$F$5),'202002'!$I$5,FALSE))))</f>
        <v>4</v>
      </c>
      <c r="P228" s="5">
        <f>IF(AND($N228&gt;='202002'!$E$2,$N228&lt;='202002'!$F$2),'202002'!$G$2,IF(AND($N228&gt;='202002'!$E$3,$N228&lt;='202002'!$F$3),'202002'!$G$3,IF(AND($N228&gt;='202002'!$E$4,$N228&lt;='202002'!$F$4),'202002'!$G$4,IF(AND($N228&gt;='202002'!$E$5,$N228&lt;='202002'!$F$5),'202002'!$G$5,FALSE))))</f>
        <v>0</v>
      </c>
      <c r="Q228" s="5">
        <f>IF(AND($N228&gt;='202003'!$E$2,$N228&lt;='202003'!$F$2),'202003'!$I$2,IF(AND($N228&gt;='202003'!$E$3,$N228&lt;='202003'!$F$3),'202003'!$I$3,IF(AND($N228&gt;='202003'!$E$4,$N228&lt;='202003'!$F$4),'202003'!$I$4,IF(AND($N228&gt;='202003'!$E$5,$N228&lt;='202003'!$F$5),'202003'!$I$5,FALSE))))</f>
        <v>4</v>
      </c>
      <c r="R228" s="5">
        <f>IF(AND($N228&gt;='202003'!$E$2,$N228&lt;='202003'!$F$2),'202003'!$G$2,IF(AND($N228&gt;='202003'!$E$3,$N228&lt;='202003'!$F$3),'202003'!$G$3,IF(AND($N228&gt;='202003'!$E$4,$N228&lt;='202003'!$F$4),'202003'!$G$4,IF(AND($N228&gt;='202003'!$E$5,$N228&lt;='202003'!$F$5),'202003'!$G$5,FALSE))))</f>
        <v>0</v>
      </c>
      <c r="S228" s="4">
        <f>IF(AND($N228&gt;='202101'!$E$2,$N228&lt;='202101'!$F$2),'202101'!$I$2,IF(AND($N228&gt;='202101'!$E$3,$N228&lt;='202101'!$F$3),'202101'!$I$3,IF(AND($N228&gt;='202101'!$E$4,$N228&lt;='202101'!$F$4),'202101'!$I$4,IF(AND($N228&gt;='202101'!$E$5,$N228&lt;='202101'!$F$5),'202101'!$I$5,FALSE))))</f>
        <v>4</v>
      </c>
      <c r="T228" s="5">
        <f>IF(AND($N228&gt;='202101'!$E$2,$N228&lt;='202101'!$F$2),'202101'!$G$2,IF(AND($N228&gt;='202101'!$E$3,$N228&lt;='202101'!$F$3),'202101'!$G$3,IF(AND($N228&gt;='202101'!$E$4,$N228&lt;='202101'!$F$4),'202101'!$G$4,IF(AND($N228&gt;='202101'!$E$5,$N228&lt;='202101'!$F$5),'202101'!$G$5,FALSE))))</f>
        <v>0</v>
      </c>
    </row>
    <row r="229" spans="1:20" hidden="1" x14ac:dyDescent="0.25">
      <c r="A229" s="5">
        <v>10742956</v>
      </c>
      <c r="B229" s="5" t="s">
        <v>3711</v>
      </c>
      <c r="C229" s="5" t="s">
        <v>2611</v>
      </c>
      <c r="D229" s="5" t="s">
        <v>517</v>
      </c>
      <c r="E229" s="5" t="s">
        <v>518</v>
      </c>
      <c r="F229" s="4">
        <v>478922</v>
      </c>
      <c r="G229" s="4">
        <v>484344</v>
      </c>
      <c r="H229" s="4">
        <v>931013</v>
      </c>
      <c r="I229" s="4">
        <v>539280</v>
      </c>
      <c r="J229" s="4">
        <v>507549</v>
      </c>
      <c r="K229" s="4">
        <v>931013</v>
      </c>
      <c r="L229" s="4">
        <v>3872121</v>
      </c>
      <c r="M229" s="5">
        <v>6</v>
      </c>
      <c r="N229" s="8">
        <v>645353</v>
      </c>
      <c r="O229" s="5">
        <f>IF(AND($N229&gt;='202002'!$E$2,$N229&lt;='202002'!$F$2),'202002'!$I$2,IF(AND($N229&gt;='202002'!$E$3,$N229&lt;='202002'!$F$3),'202002'!$I$3,IF(AND($N229&gt;='202002'!$E$4,$N229&lt;='202002'!$F$4),'202002'!$I$4,IF(AND($N229&gt;='202002'!$E$5,$N229&lt;='202002'!$F$5),'202002'!$I$5,FALSE))))</f>
        <v>3</v>
      </c>
      <c r="P229" s="5">
        <f>IF(AND($N229&gt;='202002'!$E$2,$N229&lt;='202002'!$F$2),'202002'!$G$2,IF(AND($N229&gt;='202002'!$E$3,$N229&lt;='202002'!$F$3),'202002'!$G$3,IF(AND($N229&gt;='202002'!$E$4,$N229&lt;='202002'!$F$4),'202002'!$G$4,IF(AND($N229&gt;='202002'!$E$5,$N229&lt;='202002'!$F$5),'202002'!$G$5,FALSE))))</f>
        <v>2551</v>
      </c>
      <c r="Q229" s="5">
        <f>IF(AND($N229&gt;='202003'!$E$2,$N229&lt;='202003'!$F$2),'202003'!$I$2,IF(AND($N229&gt;='202003'!$E$3,$N229&lt;='202003'!$F$3),'202003'!$I$3,IF(AND($N229&gt;='202003'!$E$4,$N229&lt;='202003'!$F$4),'202003'!$I$4,IF(AND($N229&gt;='202003'!$E$5,$N229&lt;='202003'!$F$5),'202003'!$I$5,FALSE))))</f>
        <v>3</v>
      </c>
      <c r="R229" s="5">
        <f>IF(AND($N229&gt;='202003'!$E$2,$N229&lt;='202003'!$F$2),'202003'!$G$2,IF(AND($N229&gt;='202003'!$E$3,$N229&lt;='202003'!$F$3),'202003'!$G$3,IF(AND($N229&gt;='202003'!$E$4,$N229&lt;='202003'!$F$4),'202003'!$G$4,IF(AND($N229&gt;='202003'!$E$5,$N229&lt;='202003'!$F$5),'202003'!$G$5,FALSE))))</f>
        <v>2599</v>
      </c>
      <c r="S229" s="4">
        <f>IF(AND($N229&gt;='202101'!$E$2,$N229&lt;='202101'!$F$2),'202101'!$I$2,IF(AND($N229&gt;='202101'!$E$3,$N229&lt;='202101'!$F$3),'202101'!$I$3,IF(AND($N229&gt;='202101'!$E$4,$N229&lt;='202101'!$F$4),'202101'!$I$4,IF(AND($N229&gt;='202101'!$E$5,$N229&lt;='202101'!$F$5),'202101'!$I$5,FALSE))))</f>
        <v>3</v>
      </c>
      <c r="T229" s="5">
        <f>IF(AND($N229&gt;='202101'!$E$2,$N229&lt;='202101'!$F$2),'202101'!$G$2,IF(AND($N229&gt;='202101'!$E$3,$N229&lt;='202101'!$F$3),'202101'!$G$3,IF(AND($N229&gt;='202101'!$E$4,$N229&lt;='202101'!$F$4),'202101'!$G$4,IF(AND($N229&gt;='202101'!$E$5,$N229&lt;='202101'!$F$5),'202101'!$G$5,FALSE))))</f>
        <v>2683</v>
      </c>
    </row>
    <row r="230" spans="1:20" hidden="1" x14ac:dyDescent="0.25">
      <c r="A230" s="5">
        <v>10743297</v>
      </c>
      <c r="B230" s="5" t="s">
        <v>3711</v>
      </c>
      <c r="C230" s="5" t="s">
        <v>2612</v>
      </c>
      <c r="D230" s="5" t="s">
        <v>519</v>
      </c>
      <c r="E230" s="5" t="s">
        <v>520</v>
      </c>
      <c r="F230" s="4">
        <v>1843078</v>
      </c>
      <c r="G230" s="4">
        <v>1843078</v>
      </c>
      <c r="H230" s="4">
        <v>3510331</v>
      </c>
      <c r="I230" s="4">
        <v>1843078</v>
      </c>
      <c r="J230" s="4">
        <v>1843078</v>
      </c>
      <c r="K230" s="4">
        <v>3521910</v>
      </c>
      <c r="L230" s="4">
        <v>14404553</v>
      </c>
      <c r="M230" s="5">
        <v>6</v>
      </c>
      <c r="N230" s="8">
        <v>2400758</v>
      </c>
      <c r="O230" s="5">
        <f>IF(AND($N230&gt;='202002'!$E$2,$N230&lt;='202002'!$F$2),'202002'!$I$2,IF(AND($N230&gt;='202002'!$E$3,$N230&lt;='202002'!$F$3),'202002'!$I$3,IF(AND($N230&gt;='202002'!$E$4,$N230&lt;='202002'!$F$4),'202002'!$I$4,IF(AND($N230&gt;='202002'!$E$5,$N230&lt;='202002'!$F$5),'202002'!$I$5,FALSE))))</f>
        <v>4</v>
      </c>
      <c r="P230" s="5">
        <f>IF(AND($N230&gt;='202002'!$E$2,$N230&lt;='202002'!$F$2),'202002'!$G$2,IF(AND($N230&gt;='202002'!$E$3,$N230&lt;='202002'!$F$3),'202002'!$G$3,IF(AND($N230&gt;='202002'!$E$4,$N230&lt;='202002'!$F$4),'202002'!$G$4,IF(AND($N230&gt;='202002'!$E$5,$N230&lt;='202002'!$F$5),'202002'!$G$5,FALSE))))</f>
        <v>0</v>
      </c>
      <c r="Q230" s="5">
        <f>IF(AND($N230&gt;='202003'!$E$2,$N230&lt;='202003'!$F$2),'202003'!$I$2,IF(AND($N230&gt;='202003'!$E$3,$N230&lt;='202003'!$F$3),'202003'!$I$3,IF(AND($N230&gt;='202003'!$E$4,$N230&lt;='202003'!$F$4),'202003'!$I$4,IF(AND($N230&gt;='202003'!$E$5,$N230&lt;='202003'!$F$5),'202003'!$I$5,FALSE))))</f>
        <v>4</v>
      </c>
      <c r="R230" s="5">
        <f>IF(AND($N230&gt;='202003'!$E$2,$N230&lt;='202003'!$F$2),'202003'!$G$2,IF(AND($N230&gt;='202003'!$E$3,$N230&lt;='202003'!$F$3),'202003'!$G$3,IF(AND($N230&gt;='202003'!$E$4,$N230&lt;='202003'!$F$4),'202003'!$G$4,IF(AND($N230&gt;='202003'!$E$5,$N230&lt;='202003'!$F$5),'202003'!$G$5,FALSE))))</f>
        <v>0</v>
      </c>
      <c r="S230" s="4">
        <f>IF(AND($N230&gt;='202101'!$E$2,$N230&lt;='202101'!$F$2),'202101'!$I$2,IF(AND($N230&gt;='202101'!$E$3,$N230&lt;='202101'!$F$3),'202101'!$I$3,IF(AND($N230&gt;='202101'!$E$4,$N230&lt;='202101'!$F$4),'202101'!$I$4,IF(AND($N230&gt;='202101'!$E$5,$N230&lt;='202101'!$F$5),'202101'!$I$5,FALSE))))</f>
        <v>4</v>
      </c>
      <c r="T230" s="5">
        <f>IF(AND($N230&gt;='202101'!$E$2,$N230&lt;='202101'!$F$2),'202101'!$G$2,IF(AND($N230&gt;='202101'!$E$3,$N230&lt;='202101'!$F$3),'202101'!$G$3,IF(AND($N230&gt;='202101'!$E$4,$N230&lt;='202101'!$F$4),'202101'!$G$4,IF(AND($N230&gt;='202101'!$E$5,$N230&lt;='202101'!$F$5),'202101'!$G$5,FALSE))))</f>
        <v>0</v>
      </c>
    </row>
    <row r="231" spans="1:20" hidden="1" x14ac:dyDescent="0.25">
      <c r="A231" s="5">
        <v>10794681</v>
      </c>
      <c r="B231" s="5" t="s">
        <v>3711</v>
      </c>
      <c r="C231" s="5" t="s">
        <v>2613</v>
      </c>
      <c r="D231" s="5" t="s">
        <v>523</v>
      </c>
      <c r="E231" s="5" t="s">
        <v>524</v>
      </c>
      <c r="F231" s="4">
        <v>2016611</v>
      </c>
      <c r="G231" s="4">
        <v>2016611</v>
      </c>
      <c r="H231" s="4">
        <v>3702914</v>
      </c>
      <c r="I231" s="4">
        <v>2016611</v>
      </c>
      <c r="J231" s="4">
        <v>2016611</v>
      </c>
      <c r="K231" s="4">
        <v>3714493</v>
      </c>
      <c r="L231" s="4">
        <v>15483851</v>
      </c>
      <c r="M231" s="5">
        <v>6</v>
      </c>
      <c r="N231" s="8">
        <v>2580641</v>
      </c>
      <c r="O231" s="5">
        <f>IF(AND($N231&gt;='202002'!$E$2,$N231&lt;='202002'!$F$2),'202002'!$I$2,IF(AND($N231&gt;='202002'!$E$3,$N231&lt;='202002'!$F$3),'202002'!$I$3,IF(AND($N231&gt;='202002'!$E$4,$N231&lt;='202002'!$F$4),'202002'!$I$4,IF(AND($N231&gt;='202002'!$E$5,$N231&lt;='202002'!$F$5),'202002'!$I$5,FALSE))))</f>
        <v>4</v>
      </c>
      <c r="P231" s="5">
        <f>IF(AND($N231&gt;='202002'!$E$2,$N231&lt;='202002'!$F$2),'202002'!$G$2,IF(AND($N231&gt;='202002'!$E$3,$N231&lt;='202002'!$F$3),'202002'!$G$3,IF(AND($N231&gt;='202002'!$E$4,$N231&lt;='202002'!$F$4),'202002'!$G$4,IF(AND($N231&gt;='202002'!$E$5,$N231&lt;='202002'!$F$5),'202002'!$G$5,FALSE))))</f>
        <v>0</v>
      </c>
      <c r="Q231" s="5">
        <f>IF(AND($N231&gt;='202003'!$E$2,$N231&lt;='202003'!$F$2),'202003'!$I$2,IF(AND($N231&gt;='202003'!$E$3,$N231&lt;='202003'!$F$3),'202003'!$I$3,IF(AND($N231&gt;='202003'!$E$4,$N231&lt;='202003'!$F$4),'202003'!$I$4,IF(AND($N231&gt;='202003'!$E$5,$N231&lt;='202003'!$F$5),'202003'!$I$5,FALSE))))</f>
        <v>4</v>
      </c>
      <c r="R231" s="5">
        <f>IF(AND($N231&gt;='202003'!$E$2,$N231&lt;='202003'!$F$2),'202003'!$G$2,IF(AND($N231&gt;='202003'!$E$3,$N231&lt;='202003'!$F$3),'202003'!$G$3,IF(AND($N231&gt;='202003'!$E$4,$N231&lt;='202003'!$F$4),'202003'!$G$4,IF(AND($N231&gt;='202003'!$E$5,$N231&lt;='202003'!$F$5),'202003'!$G$5,FALSE))))</f>
        <v>0</v>
      </c>
      <c r="S231" s="4">
        <f>IF(AND($N231&gt;='202101'!$E$2,$N231&lt;='202101'!$F$2),'202101'!$I$2,IF(AND($N231&gt;='202101'!$E$3,$N231&lt;='202101'!$F$3),'202101'!$I$3,IF(AND($N231&gt;='202101'!$E$4,$N231&lt;='202101'!$F$4),'202101'!$I$4,IF(AND($N231&gt;='202101'!$E$5,$N231&lt;='202101'!$F$5),'202101'!$I$5,FALSE))))</f>
        <v>4</v>
      </c>
      <c r="T231" s="5">
        <f>IF(AND($N231&gt;='202101'!$E$2,$N231&lt;='202101'!$F$2),'202101'!$G$2,IF(AND($N231&gt;='202101'!$E$3,$N231&lt;='202101'!$F$3),'202101'!$G$3,IF(AND($N231&gt;='202101'!$E$4,$N231&lt;='202101'!$F$4),'202101'!$G$4,IF(AND($N231&gt;='202101'!$E$5,$N231&lt;='202101'!$F$5),'202101'!$G$5,FALSE))))</f>
        <v>0</v>
      </c>
    </row>
    <row r="232" spans="1:20" hidden="1" x14ac:dyDescent="0.25">
      <c r="A232" s="5">
        <v>10850137</v>
      </c>
      <c r="B232" s="5" t="s">
        <v>3711</v>
      </c>
      <c r="C232" s="5" t="s">
        <v>2614</v>
      </c>
      <c r="D232" s="5" t="s">
        <v>527</v>
      </c>
      <c r="E232" s="5" t="s">
        <v>528</v>
      </c>
      <c r="F232" s="4">
        <v>565849</v>
      </c>
      <c r="G232" s="4">
        <v>574059</v>
      </c>
      <c r="H232" s="4">
        <v>1101652</v>
      </c>
      <c r="I232" s="4">
        <v>586919</v>
      </c>
      <c r="J232" s="4">
        <v>587064</v>
      </c>
      <c r="K232" s="4">
        <v>1101652</v>
      </c>
      <c r="L232" s="4">
        <v>4517195</v>
      </c>
      <c r="M232" s="5">
        <v>6</v>
      </c>
      <c r="N232" s="8">
        <v>752865</v>
      </c>
      <c r="O232" s="5">
        <f>IF(AND($N232&gt;='202002'!$E$2,$N232&lt;='202002'!$F$2),'202002'!$I$2,IF(AND($N232&gt;='202002'!$E$3,$N232&lt;='202002'!$F$3),'202002'!$I$3,IF(AND($N232&gt;='202002'!$E$4,$N232&lt;='202002'!$F$4),'202002'!$I$4,IF(AND($N232&gt;='202002'!$E$5,$N232&lt;='202002'!$F$5),'202002'!$I$5,FALSE))))</f>
        <v>3</v>
      </c>
      <c r="P232" s="5">
        <f>IF(AND($N232&gt;='202002'!$E$2,$N232&lt;='202002'!$F$2),'202002'!$G$2,IF(AND($N232&gt;='202002'!$E$3,$N232&lt;='202002'!$F$3),'202002'!$G$3,IF(AND($N232&gt;='202002'!$E$4,$N232&lt;='202002'!$F$4),'202002'!$G$4,IF(AND($N232&gt;='202002'!$E$5,$N232&lt;='202002'!$F$5),'202002'!$G$5,FALSE))))</f>
        <v>2551</v>
      </c>
      <c r="Q232" s="5">
        <f>IF(AND($N232&gt;='202003'!$E$2,$N232&lt;='202003'!$F$2),'202003'!$I$2,IF(AND($N232&gt;='202003'!$E$3,$N232&lt;='202003'!$F$3),'202003'!$I$3,IF(AND($N232&gt;='202003'!$E$4,$N232&lt;='202003'!$F$4),'202003'!$I$4,IF(AND($N232&gt;='202003'!$E$5,$N232&lt;='202003'!$F$5),'202003'!$I$5,FALSE))))</f>
        <v>3</v>
      </c>
      <c r="R232" s="5">
        <f>IF(AND($N232&gt;='202003'!$E$2,$N232&lt;='202003'!$F$2),'202003'!$G$2,IF(AND($N232&gt;='202003'!$E$3,$N232&lt;='202003'!$F$3),'202003'!$G$3,IF(AND($N232&gt;='202003'!$E$4,$N232&lt;='202003'!$F$4),'202003'!$G$4,IF(AND($N232&gt;='202003'!$E$5,$N232&lt;='202003'!$F$5),'202003'!$G$5,FALSE))))</f>
        <v>2599</v>
      </c>
      <c r="S232" s="4">
        <f>IF(AND($N232&gt;='202101'!$E$2,$N232&lt;='202101'!$F$2),'202101'!$I$2,IF(AND($N232&gt;='202101'!$E$3,$N232&lt;='202101'!$F$3),'202101'!$I$3,IF(AND($N232&gt;='202101'!$E$4,$N232&lt;='202101'!$F$4),'202101'!$I$4,IF(AND($N232&gt;='202101'!$E$5,$N232&lt;='202101'!$F$5),'202101'!$I$5,FALSE))))</f>
        <v>3</v>
      </c>
      <c r="T232" s="5">
        <f>IF(AND($N232&gt;='202101'!$E$2,$N232&lt;='202101'!$F$2),'202101'!$G$2,IF(AND($N232&gt;='202101'!$E$3,$N232&lt;='202101'!$F$3),'202101'!$G$3,IF(AND($N232&gt;='202101'!$E$4,$N232&lt;='202101'!$F$4),'202101'!$G$4,IF(AND($N232&gt;='202101'!$E$5,$N232&lt;='202101'!$F$5),'202101'!$G$5,FALSE))))</f>
        <v>2683</v>
      </c>
    </row>
    <row r="233" spans="1:20" hidden="1" x14ac:dyDescent="0.25">
      <c r="A233" s="5">
        <v>10851846</v>
      </c>
      <c r="B233" s="5" t="s">
        <v>3711</v>
      </c>
      <c r="C233" s="5" t="s">
        <v>2615</v>
      </c>
      <c r="D233" s="5" t="s">
        <v>529</v>
      </c>
      <c r="E233" s="5" t="s">
        <v>530</v>
      </c>
      <c r="F233" s="4">
        <v>0</v>
      </c>
      <c r="G233" s="4">
        <v>528560</v>
      </c>
      <c r="H233" s="4">
        <v>1076369</v>
      </c>
      <c r="I233" s="4">
        <v>792839</v>
      </c>
      <c r="J233" s="4">
        <v>792839</v>
      </c>
      <c r="K233" s="4">
        <v>1303193</v>
      </c>
      <c r="L233" s="4">
        <v>4493800</v>
      </c>
      <c r="M233" s="5">
        <v>5</v>
      </c>
      <c r="N233" s="8">
        <v>898760</v>
      </c>
      <c r="O233" s="5">
        <f>IF(AND($N233&gt;='202002'!$E$2,$N233&lt;='202002'!$F$2),'202002'!$I$2,IF(AND($N233&gt;='202002'!$E$3,$N233&lt;='202002'!$F$3),'202002'!$I$3,IF(AND($N233&gt;='202002'!$E$4,$N233&lt;='202002'!$F$4),'202002'!$I$4,IF(AND($N233&gt;='202002'!$E$5,$N233&lt;='202002'!$F$5),'202002'!$I$5,FALSE))))</f>
        <v>4</v>
      </c>
      <c r="P233" s="5">
        <f>IF(AND($N233&gt;='202002'!$E$2,$N233&lt;='202002'!$F$2),'202002'!$G$2,IF(AND($N233&gt;='202002'!$E$3,$N233&lt;='202002'!$F$3),'202002'!$G$3,IF(AND($N233&gt;='202002'!$E$4,$N233&lt;='202002'!$F$4),'202002'!$G$4,IF(AND($N233&gt;='202002'!$E$5,$N233&lt;='202002'!$F$5),'202002'!$G$5,FALSE))))</f>
        <v>0</v>
      </c>
      <c r="Q233" s="5">
        <f>IF(AND($N233&gt;='202003'!$E$2,$N233&lt;='202003'!$F$2),'202003'!$I$2,IF(AND($N233&gt;='202003'!$E$3,$N233&lt;='202003'!$F$3),'202003'!$I$3,IF(AND($N233&gt;='202003'!$E$4,$N233&lt;='202003'!$F$4),'202003'!$I$4,IF(AND($N233&gt;='202003'!$E$5,$N233&lt;='202003'!$F$5),'202003'!$I$5,FALSE))))</f>
        <v>4</v>
      </c>
      <c r="R233" s="5">
        <f>IF(AND($N233&gt;='202003'!$E$2,$N233&lt;='202003'!$F$2),'202003'!$G$2,IF(AND($N233&gt;='202003'!$E$3,$N233&lt;='202003'!$F$3),'202003'!$G$3,IF(AND($N233&gt;='202003'!$E$4,$N233&lt;='202003'!$F$4),'202003'!$G$4,IF(AND($N233&gt;='202003'!$E$5,$N233&lt;='202003'!$F$5),'202003'!$G$5,FALSE))))</f>
        <v>0</v>
      </c>
      <c r="S233" s="4">
        <f>IF(AND($N233&gt;='202101'!$E$2,$N233&lt;='202101'!$F$2),'202101'!$I$2,IF(AND($N233&gt;='202101'!$E$3,$N233&lt;='202101'!$F$3),'202101'!$I$3,IF(AND($N233&gt;='202101'!$E$4,$N233&lt;='202101'!$F$4),'202101'!$I$4,IF(AND($N233&gt;='202101'!$E$5,$N233&lt;='202101'!$F$5),'202101'!$I$5,FALSE))))</f>
        <v>4</v>
      </c>
      <c r="T233" s="5">
        <f>IF(AND($N233&gt;='202101'!$E$2,$N233&lt;='202101'!$F$2),'202101'!$G$2,IF(AND($N233&gt;='202101'!$E$3,$N233&lt;='202101'!$F$3),'202101'!$G$3,IF(AND($N233&gt;='202101'!$E$4,$N233&lt;='202101'!$F$4),'202101'!$G$4,IF(AND($N233&gt;='202101'!$E$5,$N233&lt;='202101'!$F$5),'202101'!$G$5,FALSE))))</f>
        <v>0</v>
      </c>
    </row>
    <row r="234" spans="1:20" hidden="1" x14ac:dyDescent="0.25">
      <c r="A234" s="5">
        <v>10867163</v>
      </c>
      <c r="B234" s="5" t="s">
        <v>3711</v>
      </c>
      <c r="C234" s="5" t="s">
        <v>2616</v>
      </c>
      <c r="D234" s="5" t="s">
        <v>531</v>
      </c>
      <c r="E234" s="5" t="s">
        <v>532</v>
      </c>
      <c r="F234" s="4">
        <v>2177438</v>
      </c>
      <c r="G234" s="4">
        <v>2177438</v>
      </c>
      <c r="H234" s="4">
        <v>3854312</v>
      </c>
      <c r="I234" s="4">
        <v>2177438</v>
      </c>
      <c r="J234" s="4">
        <v>2177438</v>
      </c>
      <c r="K234" s="4">
        <v>3854312</v>
      </c>
      <c r="L234" s="4">
        <v>16418376</v>
      </c>
      <c r="M234" s="5">
        <v>6</v>
      </c>
      <c r="N234" s="8">
        <v>2736396</v>
      </c>
      <c r="O234" s="5">
        <f>IF(AND($N234&gt;='202002'!$E$2,$N234&lt;='202002'!$F$2),'202002'!$I$2,IF(AND($N234&gt;='202002'!$E$3,$N234&lt;='202002'!$F$3),'202002'!$I$3,IF(AND($N234&gt;='202002'!$E$4,$N234&lt;='202002'!$F$4),'202002'!$I$4,IF(AND($N234&gt;='202002'!$E$5,$N234&lt;='202002'!$F$5),'202002'!$I$5,FALSE))))</f>
        <v>4</v>
      </c>
      <c r="P234" s="5">
        <f>IF(AND($N234&gt;='202002'!$E$2,$N234&lt;='202002'!$F$2),'202002'!$G$2,IF(AND($N234&gt;='202002'!$E$3,$N234&lt;='202002'!$F$3),'202002'!$G$3,IF(AND($N234&gt;='202002'!$E$4,$N234&lt;='202002'!$F$4),'202002'!$G$4,IF(AND($N234&gt;='202002'!$E$5,$N234&lt;='202002'!$F$5),'202002'!$G$5,FALSE))))</f>
        <v>0</v>
      </c>
      <c r="Q234" s="5">
        <f>IF(AND($N234&gt;='202003'!$E$2,$N234&lt;='202003'!$F$2),'202003'!$I$2,IF(AND($N234&gt;='202003'!$E$3,$N234&lt;='202003'!$F$3),'202003'!$I$3,IF(AND($N234&gt;='202003'!$E$4,$N234&lt;='202003'!$F$4),'202003'!$I$4,IF(AND($N234&gt;='202003'!$E$5,$N234&lt;='202003'!$F$5),'202003'!$I$5,FALSE))))</f>
        <v>4</v>
      </c>
      <c r="R234" s="5">
        <f>IF(AND($N234&gt;='202003'!$E$2,$N234&lt;='202003'!$F$2),'202003'!$G$2,IF(AND($N234&gt;='202003'!$E$3,$N234&lt;='202003'!$F$3),'202003'!$G$3,IF(AND($N234&gt;='202003'!$E$4,$N234&lt;='202003'!$F$4),'202003'!$G$4,IF(AND($N234&gt;='202003'!$E$5,$N234&lt;='202003'!$F$5),'202003'!$G$5,FALSE))))</f>
        <v>0</v>
      </c>
      <c r="S234" s="4">
        <f>IF(AND($N234&gt;='202101'!$E$2,$N234&lt;='202101'!$F$2),'202101'!$I$2,IF(AND($N234&gt;='202101'!$E$3,$N234&lt;='202101'!$F$3),'202101'!$I$3,IF(AND($N234&gt;='202101'!$E$4,$N234&lt;='202101'!$F$4),'202101'!$I$4,IF(AND($N234&gt;='202101'!$E$5,$N234&lt;='202101'!$F$5),'202101'!$I$5,FALSE))))</f>
        <v>4</v>
      </c>
      <c r="T234" s="5">
        <f>IF(AND($N234&gt;='202101'!$E$2,$N234&lt;='202101'!$F$2),'202101'!$G$2,IF(AND($N234&gt;='202101'!$E$3,$N234&lt;='202101'!$F$3),'202101'!$G$3,IF(AND($N234&gt;='202101'!$E$4,$N234&lt;='202101'!$F$4),'202101'!$G$4,IF(AND($N234&gt;='202101'!$E$5,$N234&lt;='202101'!$F$5),'202101'!$G$5,FALSE))))</f>
        <v>0</v>
      </c>
    </row>
    <row r="235" spans="1:20" hidden="1" x14ac:dyDescent="0.25">
      <c r="A235" s="5">
        <v>10878181</v>
      </c>
      <c r="B235" s="5" t="s">
        <v>3711</v>
      </c>
      <c r="C235" s="5" t="s">
        <v>2617</v>
      </c>
      <c r="D235" s="5" t="s">
        <v>533</v>
      </c>
      <c r="E235" s="5" t="s">
        <v>534</v>
      </c>
      <c r="F235" s="4">
        <v>1571089</v>
      </c>
      <c r="G235" s="4">
        <v>1571089</v>
      </c>
      <c r="H235" s="4">
        <v>2985001</v>
      </c>
      <c r="I235" s="4">
        <v>1571089</v>
      </c>
      <c r="J235" s="4">
        <v>1571089</v>
      </c>
      <c r="K235" s="4">
        <v>2985001</v>
      </c>
      <c r="L235" s="4">
        <v>12254358</v>
      </c>
      <c r="M235" s="5">
        <v>6</v>
      </c>
      <c r="N235" s="8">
        <v>2042393</v>
      </c>
      <c r="O235" s="5">
        <f>IF(AND($N235&gt;='202002'!$E$2,$N235&lt;='202002'!$F$2),'202002'!$I$2,IF(AND($N235&gt;='202002'!$E$3,$N235&lt;='202002'!$F$3),'202002'!$I$3,IF(AND($N235&gt;='202002'!$E$4,$N235&lt;='202002'!$F$4),'202002'!$I$4,IF(AND($N235&gt;='202002'!$E$5,$N235&lt;='202002'!$F$5),'202002'!$I$5,FALSE))))</f>
        <v>4</v>
      </c>
      <c r="P235" s="5">
        <f>IF(AND($N235&gt;='202002'!$E$2,$N235&lt;='202002'!$F$2),'202002'!$G$2,IF(AND($N235&gt;='202002'!$E$3,$N235&lt;='202002'!$F$3),'202002'!$G$3,IF(AND($N235&gt;='202002'!$E$4,$N235&lt;='202002'!$F$4),'202002'!$G$4,IF(AND($N235&gt;='202002'!$E$5,$N235&lt;='202002'!$F$5),'202002'!$G$5,FALSE))))</f>
        <v>0</v>
      </c>
      <c r="Q235" s="5">
        <f>IF(AND($N235&gt;='202003'!$E$2,$N235&lt;='202003'!$F$2),'202003'!$I$2,IF(AND($N235&gt;='202003'!$E$3,$N235&lt;='202003'!$F$3),'202003'!$I$3,IF(AND($N235&gt;='202003'!$E$4,$N235&lt;='202003'!$F$4),'202003'!$I$4,IF(AND($N235&gt;='202003'!$E$5,$N235&lt;='202003'!$F$5),'202003'!$I$5,FALSE))))</f>
        <v>4</v>
      </c>
      <c r="R235" s="5">
        <f>IF(AND($N235&gt;='202003'!$E$2,$N235&lt;='202003'!$F$2),'202003'!$G$2,IF(AND($N235&gt;='202003'!$E$3,$N235&lt;='202003'!$F$3),'202003'!$G$3,IF(AND($N235&gt;='202003'!$E$4,$N235&lt;='202003'!$F$4),'202003'!$G$4,IF(AND($N235&gt;='202003'!$E$5,$N235&lt;='202003'!$F$5),'202003'!$G$5,FALSE))))</f>
        <v>0</v>
      </c>
      <c r="S235" s="4">
        <f>IF(AND($N235&gt;='202101'!$E$2,$N235&lt;='202101'!$F$2),'202101'!$I$2,IF(AND($N235&gt;='202101'!$E$3,$N235&lt;='202101'!$F$3),'202101'!$I$3,IF(AND($N235&gt;='202101'!$E$4,$N235&lt;='202101'!$F$4),'202101'!$I$4,IF(AND($N235&gt;='202101'!$E$5,$N235&lt;='202101'!$F$5),'202101'!$I$5,FALSE))))</f>
        <v>4</v>
      </c>
      <c r="T235" s="5">
        <f>IF(AND($N235&gt;='202101'!$E$2,$N235&lt;='202101'!$F$2),'202101'!$G$2,IF(AND($N235&gt;='202101'!$E$3,$N235&lt;='202101'!$F$3),'202101'!$G$3,IF(AND($N235&gt;='202101'!$E$4,$N235&lt;='202101'!$F$4),'202101'!$G$4,IF(AND($N235&gt;='202101'!$E$5,$N235&lt;='202101'!$F$5),'202101'!$G$5,FALSE))))</f>
        <v>0</v>
      </c>
    </row>
    <row r="236" spans="1:20" hidden="1" x14ac:dyDescent="0.25">
      <c r="A236" s="5">
        <v>10881361</v>
      </c>
      <c r="B236" s="5" t="s">
        <v>3711</v>
      </c>
      <c r="C236" s="5" t="s">
        <v>2618</v>
      </c>
      <c r="D236" s="5" t="s">
        <v>2619</v>
      </c>
      <c r="E236" s="5" t="s">
        <v>2620</v>
      </c>
      <c r="F236" s="4">
        <v>3769211</v>
      </c>
      <c r="G236" s="4">
        <v>3769211</v>
      </c>
      <c r="H236" s="4">
        <v>5972804</v>
      </c>
      <c r="I236" s="4">
        <v>3815077</v>
      </c>
      <c r="J236" s="4">
        <v>3815077</v>
      </c>
      <c r="K236" s="4">
        <v>5881072</v>
      </c>
      <c r="L236" s="4">
        <v>27022452</v>
      </c>
      <c r="M236" s="5">
        <v>6</v>
      </c>
      <c r="N236" s="8">
        <v>4503742</v>
      </c>
      <c r="O236" s="5">
        <f>IF(AND($N236&gt;='202002'!$E$2,$N236&lt;='202002'!$F$2),'202002'!$I$2,IF(AND($N236&gt;='202002'!$E$3,$N236&lt;='202002'!$F$3),'202002'!$I$3,IF(AND($N236&gt;='202002'!$E$4,$N236&lt;='202002'!$F$4),'202002'!$I$4,IF(AND($N236&gt;='202002'!$E$5,$N236&lt;='202002'!$F$5),'202002'!$I$5,FALSE))))</f>
        <v>4</v>
      </c>
      <c r="P236" s="5">
        <f>IF(AND($N236&gt;='202002'!$E$2,$N236&lt;='202002'!$F$2),'202002'!$G$2,IF(AND($N236&gt;='202002'!$E$3,$N236&lt;='202002'!$F$3),'202002'!$G$3,IF(AND($N236&gt;='202002'!$E$4,$N236&lt;='202002'!$F$4),'202002'!$G$4,IF(AND($N236&gt;='202002'!$E$5,$N236&lt;='202002'!$F$5),'202002'!$G$5,FALSE))))</f>
        <v>0</v>
      </c>
      <c r="Q236" s="5">
        <f>IF(AND($N236&gt;='202003'!$E$2,$N236&lt;='202003'!$F$2),'202003'!$I$2,IF(AND($N236&gt;='202003'!$E$3,$N236&lt;='202003'!$F$3),'202003'!$I$3,IF(AND($N236&gt;='202003'!$E$4,$N236&lt;='202003'!$F$4),'202003'!$I$4,IF(AND($N236&gt;='202003'!$E$5,$N236&lt;='202003'!$F$5),'202003'!$I$5,FALSE))))</f>
        <v>4</v>
      </c>
      <c r="R236" s="5">
        <f>IF(AND($N236&gt;='202003'!$E$2,$N236&lt;='202003'!$F$2),'202003'!$G$2,IF(AND($N236&gt;='202003'!$E$3,$N236&lt;='202003'!$F$3),'202003'!$G$3,IF(AND($N236&gt;='202003'!$E$4,$N236&lt;='202003'!$F$4),'202003'!$G$4,IF(AND($N236&gt;='202003'!$E$5,$N236&lt;='202003'!$F$5),'202003'!$G$5,FALSE))))</f>
        <v>0</v>
      </c>
      <c r="S236" s="4">
        <f>IF(AND($N236&gt;='202101'!$E$2,$N236&lt;='202101'!$F$2),'202101'!$I$2,IF(AND($N236&gt;='202101'!$E$3,$N236&lt;='202101'!$F$3),'202101'!$I$3,IF(AND($N236&gt;='202101'!$E$4,$N236&lt;='202101'!$F$4),'202101'!$I$4,IF(AND($N236&gt;='202101'!$E$5,$N236&lt;='202101'!$F$5),'202101'!$I$5,FALSE))))</f>
        <v>4</v>
      </c>
      <c r="T236" s="5">
        <f>IF(AND($N236&gt;='202101'!$E$2,$N236&lt;='202101'!$F$2),'202101'!$G$2,IF(AND($N236&gt;='202101'!$E$3,$N236&lt;='202101'!$F$3),'202101'!$G$3,IF(AND($N236&gt;='202101'!$E$4,$N236&lt;='202101'!$F$4),'202101'!$G$4,IF(AND($N236&gt;='202101'!$E$5,$N236&lt;='202101'!$F$5),'202101'!$G$5,FALSE))))</f>
        <v>0</v>
      </c>
    </row>
    <row r="237" spans="1:20" hidden="1" x14ac:dyDescent="0.25">
      <c r="A237" s="5">
        <v>10884124</v>
      </c>
      <c r="B237" s="5" t="s">
        <v>3711</v>
      </c>
      <c r="C237" s="5" t="s">
        <v>3737</v>
      </c>
      <c r="D237" s="5" t="s">
        <v>3738</v>
      </c>
      <c r="E237" s="5" t="s">
        <v>3739</v>
      </c>
      <c r="F237" s="4">
        <v>1681500</v>
      </c>
      <c r="G237" s="4">
        <v>1681500</v>
      </c>
      <c r="H237" s="4">
        <v>3222351</v>
      </c>
      <c r="I237" s="4">
        <v>1681500</v>
      </c>
      <c r="J237" s="4">
        <v>1681500</v>
      </c>
      <c r="K237" s="4">
        <v>3222351</v>
      </c>
      <c r="L237" s="4">
        <v>13170702</v>
      </c>
      <c r="M237" s="5">
        <v>6</v>
      </c>
      <c r="N237" s="8">
        <v>2195117</v>
      </c>
      <c r="O237" s="5">
        <f>IF(AND($N237&gt;='202002'!$E$2,$N237&lt;='202002'!$F$2),'202002'!$I$2,IF(AND($N237&gt;='202002'!$E$3,$N237&lt;='202002'!$F$3),'202002'!$I$3,IF(AND($N237&gt;='202002'!$E$4,$N237&lt;='202002'!$F$4),'202002'!$I$4,IF(AND($N237&gt;='202002'!$E$5,$N237&lt;='202002'!$F$5),'202002'!$I$5,FALSE))))</f>
        <v>4</v>
      </c>
      <c r="P237" s="5">
        <f>IF(AND($N237&gt;='202002'!$E$2,$N237&lt;='202002'!$F$2),'202002'!$G$2,IF(AND($N237&gt;='202002'!$E$3,$N237&lt;='202002'!$F$3),'202002'!$G$3,IF(AND($N237&gt;='202002'!$E$4,$N237&lt;='202002'!$F$4),'202002'!$G$4,IF(AND($N237&gt;='202002'!$E$5,$N237&lt;='202002'!$F$5),'202002'!$G$5,FALSE))))</f>
        <v>0</v>
      </c>
      <c r="Q237" s="5">
        <f>IF(AND($N237&gt;='202003'!$E$2,$N237&lt;='202003'!$F$2),'202003'!$I$2,IF(AND($N237&gt;='202003'!$E$3,$N237&lt;='202003'!$F$3),'202003'!$I$3,IF(AND($N237&gt;='202003'!$E$4,$N237&lt;='202003'!$F$4),'202003'!$I$4,IF(AND($N237&gt;='202003'!$E$5,$N237&lt;='202003'!$F$5),'202003'!$I$5,FALSE))))</f>
        <v>4</v>
      </c>
      <c r="R237" s="5">
        <f>IF(AND($N237&gt;='202003'!$E$2,$N237&lt;='202003'!$F$2),'202003'!$G$2,IF(AND($N237&gt;='202003'!$E$3,$N237&lt;='202003'!$F$3),'202003'!$G$3,IF(AND($N237&gt;='202003'!$E$4,$N237&lt;='202003'!$F$4),'202003'!$G$4,IF(AND($N237&gt;='202003'!$E$5,$N237&lt;='202003'!$F$5),'202003'!$G$5,FALSE))))</f>
        <v>0</v>
      </c>
      <c r="S237" s="4">
        <f>IF(AND($N237&gt;='202101'!$E$2,$N237&lt;='202101'!$F$2),'202101'!$I$2,IF(AND($N237&gt;='202101'!$E$3,$N237&lt;='202101'!$F$3),'202101'!$I$3,IF(AND($N237&gt;='202101'!$E$4,$N237&lt;='202101'!$F$4),'202101'!$I$4,IF(AND($N237&gt;='202101'!$E$5,$N237&lt;='202101'!$F$5),'202101'!$I$5,FALSE))))</f>
        <v>4</v>
      </c>
      <c r="T237" s="5">
        <f>IF(AND($N237&gt;='202101'!$E$2,$N237&lt;='202101'!$F$2),'202101'!$G$2,IF(AND($N237&gt;='202101'!$E$3,$N237&lt;='202101'!$F$3),'202101'!$G$3,IF(AND($N237&gt;='202101'!$E$4,$N237&lt;='202101'!$F$4),'202101'!$G$4,IF(AND($N237&gt;='202101'!$E$5,$N237&lt;='202101'!$F$5),'202101'!$G$5,FALSE))))</f>
        <v>0</v>
      </c>
    </row>
    <row r="238" spans="1:20" hidden="1" x14ac:dyDescent="0.25">
      <c r="A238" s="5">
        <v>10952118</v>
      </c>
      <c r="B238" s="5" t="s">
        <v>3711</v>
      </c>
      <c r="C238" s="5" t="s">
        <v>2621</v>
      </c>
      <c r="D238" s="5" t="s">
        <v>535</v>
      </c>
      <c r="E238" s="5" t="s">
        <v>536</v>
      </c>
      <c r="F238" s="4">
        <v>2400921</v>
      </c>
      <c r="G238" s="4">
        <v>2400921</v>
      </c>
      <c r="H238" s="4">
        <v>4196748</v>
      </c>
      <c r="I238" s="4">
        <v>2400921</v>
      </c>
      <c r="J238" s="4">
        <v>2400921</v>
      </c>
      <c r="K238" s="4">
        <v>4196748</v>
      </c>
      <c r="L238" s="4">
        <v>17997180</v>
      </c>
      <c r="M238" s="5">
        <v>6</v>
      </c>
      <c r="N238" s="8">
        <v>2999530</v>
      </c>
      <c r="O238" s="5">
        <f>IF(AND($N238&gt;='202002'!$E$2,$N238&lt;='202002'!$F$2),'202002'!$I$2,IF(AND($N238&gt;='202002'!$E$3,$N238&lt;='202002'!$F$3),'202002'!$I$3,IF(AND($N238&gt;='202002'!$E$4,$N238&lt;='202002'!$F$4),'202002'!$I$4,IF(AND($N238&gt;='202002'!$E$5,$N238&lt;='202002'!$F$5),'202002'!$I$5,FALSE))))</f>
        <v>4</v>
      </c>
      <c r="P238" s="5">
        <f>IF(AND($N238&gt;='202002'!$E$2,$N238&lt;='202002'!$F$2),'202002'!$G$2,IF(AND($N238&gt;='202002'!$E$3,$N238&lt;='202002'!$F$3),'202002'!$G$3,IF(AND($N238&gt;='202002'!$E$4,$N238&lt;='202002'!$F$4),'202002'!$G$4,IF(AND($N238&gt;='202002'!$E$5,$N238&lt;='202002'!$F$5),'202002'!$G$5,FALSE))))</f>
        <v>0</v>
      </c>
      <c r="Q238" s="5">
        <f>IF(AND($N238&gt;='202003'!$E$2,$N238&lt;='202003'!$F$2),'202003'!$I$2,IF(AND($N238&gt;='202003'!$E$3,$N238&lt;='202003'!$F$3),'202003'!$I$3,IF(AND($N238&gt;='202003'!$E$4,$N238&lt;='202003'!$F$4),'202003'!$I$4,IF(AND($N238&gt;='202003'!$E$5,$N238&lt;='202003'!$F$5),'202003'!$I$5,FALSE))))</f>
        <v>4</v>
      </c>
      <c r="R238" s="5">
        <f>IF(AND($N238&gt;='202003'!$E$2,$N238&lt;='202003'!$F$2),'202003'!$G$2,IF(AND($N238&gt;='202003'!$E$3,$N238&lt;='202003'!$F$3),'202003'!$G$3,IF(AND($N238&gt;='202003'!$E$4,$N238&lt;='202003'!$F$4),'202003'!$G$4,IF(AND($N238&gt;='202003'!$E$5,$N238&lt;='202003'!$F$5),'202003'!$G$5,FALSE))))</f>
        <v>0</v>
      </c>
      <c r="S238" s="4">
        <f>IF(AND($N238&gt;='202101'!$E$2,$N238&lt;='202101'!$F$2),'202101'!$I$2,IF(AND($N238&gt;='202101'!$E$3,$N238&lt;='202101'!$F$3),'202101'!$I$3,IF(AND($N238&gt;='202101'!$E$4,$N238&lt;='202101'!$F$4),'202101'!$I$4,IF(AND($N238&gt;='202101'!$E$5,$N238&lt;='202101'!$F$5),'202101'!$I$5,FALSE))))</f>
        <v>4</v>
      </c>
      <c r="T238" s="5">
        <f>IF(AND($N238&gt;='202101'!$E$2,$N238&lt;='202101'!$F$2),'202101'!$G$2,IF(AND($N238&gt;='202101'!$E$3,$N238&lt;='202101'!$F$3),'202101'!$G$3,IF(AND($N238&gt;='202101'!$E$4,$N238&lt;='202101'!$F$4),'202101'!$G$4,IF(AND($N238&gt;='202101'!$E$5,$N238&lt;='202101'!$F$5),'202101'!$G$5,FALSE))))</f>
        <v>0</v>
      </c>
    </row>
    <row r="239" spans="1:20" hidden="1" x14ac:dyDescent="0.25">
      <c r="A239" s="5">
        <v>10955865</v>
      </c>
      <c r="B239" s="5" t="s">
        <v>3711</v>
      </c>
      <c r="C239" s="5" t="s">
        <v>2622</v>
      </c>
      <c r="D239" s="5" t="s">
        <v>537</v>
      </c>
      <c r="E239" s="5" t="s">
        <v>538</v>
      </c>
      <c r="F239" s="4">
        <v>835570</v>
      </c>
      <c r="G239" s="4">
        <v>840319</v>
      </c>
      <c r="H239" s="4">
        <v>1600471</v>
      </c>
      <c r="I239" s="4">
        <v>835570</v>
      </c>
      <c r="J239" s="4">
        <v>835570</v>
      </c>
      <c r="K239" s="4">
        <v>1600471</v>
      </c>
      <c r="L239" s="4">
        <v>6547971</v>
      </c>
      <c r="M239" s="5">
        <v>6</v>
      </c>
      <c r="N239" s="8">
        <v>1091328</v>
      </c>
      <c r="O239" s="5">
        <f>IF(AND($N239&gt;='202002'!$E$2,$N239&lt;='202002'!$F$2),'202002'!$I$2,IF(AND($N239&gt;='202002'!$E$3,$N239&lt;='202002'!$F$3),'202002'!$I$3,IF(AND($N239&gt;='202002'!$E$4,$N239&lt;='202002'!$F$4),'202002'!$I$4,IF(AND($N239&gt;='202002'!$E$5,$N239&lt;='202002'!$F$5),'202002'!$I$5,FALSE))))</f>
        <v>4</v>
      </c>
      <c r="P239" s="5">
        <f>IF(AND($N239&gt;='202002'!$E$2,$N239&lt;='202002'!$F$2),'202002'!$G$2,IF(AND($N239&gt;='202002'!$E$3,$N239&lt;='202002'!$F$3),'202002'!$G$3,IF(AND($N239&gt;='202002'!$E$4,$N239&lt;='202002'!$F$4),'202002'!$G$4,IF(AND($N239&gt;='202002'!$E$5,$N239&lt;='202002'!$F$5),'202002'!$G$5,FALSE))))</f>
        <v>0</v>
      </c>
      <c r="Q239" s="5">
        <f>IF(AND($N239&gt;='202003'!$E$2,$N239&lt;='202003'!$F$2),'202003'!$I$2,IF(AND($N239&gt;='202003'!$E$3,$N239&lt;='202003'!$F$3),'202003'!$I$3,IF(AND($N239&gt;='202003'!$E$4,$N239&lt;='202003'!$F$4),'202003'!$I$4,IF(AND($N239&gt;='202003'!$E$5,$N239&lt;='202003'!$F$5),'202003'!$I$5,FALSE))))</f>
        <v>4</v>
      </c>
      <c r="R239" s="5">
        <f>IF(AND($N239&gt;='202003'!$E$2,$N239&lt;='202003'!$F$2),'202003'!$G$2,IF(AND($N239&gt;='202003'!$E$3,$N239&lt;='202003'!$F$3),'202003'!$G$3,IF(AND($N239&gt;='202003'!$E$4,$N239&lt;='202003'!$F$4),'202003'!$G$4,IF(AND($N239&gt;='202003'!$E$5,$N239&lt;='202003'!$F$5),'202003'!$G$5,FALSE))))</f>
        <v>0</v>
      </c>
      <c r="S239" s="4">
        <f>IF(AND($N239&gt;='202101'!$E$2,$N239&lt;='202101'!$F$2),'202101'!$I$2,IF(AND($N239&gt;='202101'!$E$3,$N239&lt;='202101'!$F$3),'202101'!$I$3,IF(AND($N239&gt;='202101'!$E$4,$N239&lt;='202101'!$F$4),'202101'!$I$4,IF(AND($N239&gt;='202101'!$E$5,$N239&lt;='202101'!$F$5),'202101'!$I$5,FALSE))))</f>
        <v>4</v>
      </c>
      <c r="T239" s="5">
        <f>IF(AND($N239&gt;='202101'!$E$2,$N239&lt;='202101'!$F$2),'202101'!$G$2,IF(AND($N239&gt;='202101'!$E$3,$N239&lt;='202101'!$F$3),'202101'!$G$3,IF(AND($N239&gt;='202101'!$E$4,$N239&lt;='202101'!$F$4),'202101'!$G$4,IF(AND($N239&gt;='202101'!$E$5,$N239&lt;='202101'!$F$5),'202101'!$G$5,FALSE))))</f>
        <v>0</v>
      </c>
    </row>
    <row r="240" spans="1:20" hidden="1" x14ac:dyDescent="0.25">
      <c r="A240" s="5">
        <v>10960887</v>
      </c>
      <c r="B240" s="5" t="s">
        <v>3711</v>
      </c>
      <c r="C240" s="5" t="s">
        <v>2623</v>
      </c>
      <c r="D240" s="5" t="s">
        <v>539</v>
      </c>
      <c r="E240" s="5" t="s">
        <v>540</v>
      </c>
      <c r="F240" s="4">
        <v>2319695</v>
      </c>
      <c r="G240" s="4">
        <v>2319695</v>
      </c>
      <c r="H240" s="4">
        <v>4246903</v>
      </c>
      <c r="I240" s="4">
        <v>2319695</v>
      </c>
      <c r="J240" s="4">
        <v>2319695</v>
      </c>
      <c r="K240" s="4">
        <v>4246903</v>
      </c>
      <c r="L240" s="4">
        <v>17772586</v>
      </c>
      <c r="M240" s="5">
        <v>6</v>
      </c>
      <c r="N240" s="8">
        <v>2962097</v>
      </c>
      <c r="O240" s="5">
        <f>IF(AND($N240&gt;='202002'!$E$2,$N240&lt;='202002'!$F$2),'202002'!$I$2,IF(AND($N240&gt;='202002'!$E$3,$N240&lt;='202002'!$F$3),'202002'!$I$3,IF(AND($N240&gt;='202002'!$E$4,$N240&lt;='202002'!$F$4),'202002'!$I$4,IF(AND($N240&gt;='202002'!$E$5,$N240&lt;='202002'!$F$5),'202002'!$I$5,FALSE))))</f>
        <v>4</v>
      </c>
      <c r="P240" s="5">
        <f>IF(AND($N240&gt;='202002'!$E$2,$N240&lt;='202002'!$F$2),'202002'!$G$2,IF(AND($N240&gt;='202002'!$E$3,$N240&lt;='202002'!$F$3),'202002'!$G$3,IF(AND($N240&gt;='202002'!$E$4,$N240&lt;='202002'!$F$4),'202002'!$G$4,IF(AND($N240&gt;='202002'!$E$5,$N240&lt;='202002'!$F$5),'202002'!$G$5,FALSE))))</f>
        <v>0</v>
      </c>
      <c r="Q240" s="5">
        <f>IF(AND($N240&gt;='202003'!$E$2,$N240&lt;='202003'!$F$2),'202003'!$I$2,IF(AND($N240&gt;='202003'!$E$3,$N240&lt;='202003'!$F$3),'202003'!$I$3,IF(AND($N240&gt;='202003'!$E$4,$N240&lt;='202003'!$F$4),'202003'!$I$4,IF(AND($N240&gt;='202003'!$E$5,$N240&lt;='202003'!$F$5),'202003'!$I$5,FALSE))))</f>
        <v>4</v>
      </c>
      <c r="R240" s="5">
        <f>IF(AND($N240&gt;='202003'!$E$2,$N240&lt;='202003'!$F$2),'202003'!$G$2,IF(AND($N240&gt;='202003'!$E$3,$N240&lt;='202003'!$F$3),'202003'!$G$3,IF(AND($N240&gt;='202003'!$E$4,$N240&lt;='202003'!$F$4),'202003'!$G$4,IF(AND($N240&gt;='202003'!$E$5,$N240&lt;='202003'!$F$5),'202003'!$G$5,FALSE))))</f>
        <v>0</v>
      </c>
      <c r="S240" s="4">
        <f>IF(AND($N240&gt;='202101'!$E$2,$N240&lt;='202101'!$F$2),'202101'!$I$2,IF(AND($N240&gt;='202101'!$E$3,$N240&lt;='202101'!$F$3),'202101'!$I$3,IF(AND($N240&gt;='202101'!$E$4,$N240&lt;='202101'!$F$4),'202101'!$I$4,IF(AND($N240&gt;='202101'!$E$5,$N240&lt;='202101'!$F$5),'202101'!$I$5,FALSE))))</f>
        <v>4</v>
      </c>
      <c r="T240" s="5">
        <f>IF(AND($N240&gt;='202101'!$E$2,$N240&lt;='202101'!$F$2),'202101'!$G$2,IF(AND($N240&gt;='202101'!$E$3,$N240&lt;='202101'!$F$3),'202101'!$G$3,IF(AND($N240&gt;='202101'!$E$4,$N240&lt;='202101'!$F$4),'202101'!$G$4,IF(AND($N240&gt;='202101'!$E$5,$N240&lt;='202101'!$F$5),'202101'!$G$5,FALSE))))</f>
        <v>0</v>
      </c>
    </row>
    <row r="241" spans="1:20" hidden="1" x14ac:dyDescent="0.25">
      <c r="A241" s="5">
        <v>10971859</v>
      </c>
      <c r="B241" s="5" t="s">
        <v>3711</v>
      </c>
      <c r="C241" s="5" t="s">
        <v>2624</v>
      </c>
      <c r="D241" s="5" t="s">
        <v>541</v>
      </c>
      <c r="E241" s="5" t="s">
        <v>542</v>
      </c>
      <c r="F241" s="4">
        <v>1524493</v>
      </c>
      <c r="G241" s="4">
        <v>1524493</v>
      </c>
      <c r="H241" s="4">
        <v>2677102</v>
      </c>
      <c r="I241" s="4">
        <v>1524493</v>
      </c>
      <c r="J241" s="4">
        <v>1524493</v>
      </c>
      <c r="K241" s="4">
        <v>2677102</v>
      </c>
      <c r="L241" s="4">
        <v>11452176</v>
      </c>
      <c r="M241" s="5">
        <v>6</v>
      </c>
      <c r="N241" s="8">
        <v>1908696</v>
      </c>
      <c r="O241" s="5">
        <f>IF(AND($N241&gt;='202002'!$E$2,$N241&lt;='202002'!$F$2),'202002'!$I$2,IF(AND($N241&gt;='202002'!$E$3,$N241&lt;='202002'!$F$3),'202002'!$I$3,IF(AND($N241&gt;='202002'!$E$4,$N241&lt;='202002'!$F$4),'202002'!$I$4,IF(AND($N241&gt;='202002'!$E$5,$N241&lt;='202002'!$F$5),'202002'!$I$5,FALSE))))</f>
        <v>4</v>
      </c>
      <c r="P241" s="5">
        <f>IF(AND($N241&gt;='202002'!$E$2,$N241&lt;='202002'!$F$2),'202002'!$G$2,IF(AND($N241&gt;='202002'!$E$3,$N241&lt;='202002'!$F$3),'202002'!$G$3,IF(AND($N241&gt;='202002'!$E$4,$N241&lt;='202002'!$F$4),'202002'!$G$4,IF(AND($N241&gt;='202002'!$E$5,$N241&lt;='202002'!$F$5),'202002'!$G$5,FALSE))))</f>
        <v>0</v>
      </c>
      <c r="Q241" s="5">
        <f>IF(AND($N241&gt;='202003'!$E$2,$N241&lt;='202003'!$F$2),'202003'!$I$2,IF(AND($N241&gt;='202003'!$E$3,$N241&lt;='202003'!$F$3),'202003'!$I$3,IF(AND($N241&gt;='202003'!$E$4,$N241&lt;='202003'!$F$4),'202003'!$I$4,IF(AND($N241&gt;='202003'!$E$5,$N241&lt;='202003'!$F$5),'202003'!$I$5,FALSE))))</f>
        <v>4</v>
      </c>
      <c r="R241" s="5">
        <f>IF(AND($N241&gt;='202003'!$E$2,$N241&lt;='202003'!$F$2),'202003'!$G$2,IF(AND($N241&gt;='202003'!$E$3,$N241&lt;='202003'!$F$3),'202003'!$G$3,IF(AND($N241&gt;='202003'!$E$4,$N241&lt;='202003'!$F$4),'202003'!$G$4,IF(AND($N241&gt;='202003'!$E$5,$N241&lt;='202003'!$F$5),'202003'!$G$5,FALSE))))</f>
        <v>0</v>
      </c>
      <c r="S241" s="4">
        <f>IF(AND($N241&gt;='202101'!$E$2,$N241&lt;='202101'!$F$2),'202101'!$I$2,IF(AND($N241&gt;='202101'!$E$3,$N241&lt;='202101'!$F$3),'202101'!$I$3,IF(AND($N241&gt;='202101'!$E$4,$N241&lt;='202101'!$F$4),'202101'!$I$4,IF(AND($N241&gt;='202101'!$E$5,$N241&lt;='202101'!$F$5),'202101'!$I$5,FALSE))))</f>
        <v>4</v>
      </c>
      <c r="T241" s="5">
        <f>IF(AND($N241&gt;='202101'!$E$2,$N241&lt;='202101'!$F$2),'202101'!$G$2,IF(AND($N241&gt;='202101'!$E$3,$N241&lt;='202101'!$F$3),'202101'!$G$3,IF(AND($N241&gt;='202101'!$E$4,$N241&lt;='202101'!$F$4),'202101'!$G$4,IF(AND($N241&gt;='202101'!$E$5,$N241&lt;='202101'!$F$5),'202101'!$G$5,FALSE))))</f>
        <v>0</v>
      </c>
    </row>
    <row r="242" spans="1:20" hidden="1" x14ac:dyDescent="0.25">
      <c r="A242" s="5">
        <v>10975256</v>
      </c>
      <c r="B242" s="5" t="s">
        <v>3711</v>
      </c>
      <c r="C242" s="5" t="s">
        <v>2625</v>
      </c>
      <c r="D242" s="5" t="s">
        <v>543</v>
      </c>
      <c r="E242" s="5" t="s">
        <v>544</v>
      </c>
      <c r="F242" s="4">
        <v>1699994</v>
      </c>
      <c r="G242" s="4">
        <v>1681500</v>
      </c>
      <c r="H242" s="4">
        <v>3222351</v>
      </c>
      <c r="I242" s="4">
        <v>1681500</v>
      </c>
      <c r="J242" s="4">
        <v>1681500</v>
      </c>
      <c r="K242" s="4">
        <v>3222351</v>
      </c>
      <c r="L242" s="4">
        <v>13189196</v>
      </c>
      <c r="M242" s="5">
        <v>6</v>
      </c>
      <c r="N242" s="8">
        <v>2198199</v>
      </c>
      <c r="O242" s="5">
        <f>IF(AND($N242&gt;='202002'!$E$2,$N242&lt;='202002'!$F$2),'202002'!$I$2,IF(AND($N242&gt;='202002'!$E$3,$N242&lt;='202002'!$F$3),'202002'!$I$3,IF(AND($N242&gt;='202002'!$E$4,$N242&lt;='202002'!$F$4),'202002'!$I$4,IF(AND($N242&gt;='202002'!$E$5,$N242&lt;='202002'!$F$5),'202002'!$I$5,FALSE))))</f>
        <v>4</v>
      </c>
      <c r="P242" s="5">
        <f>IF(AND($N242&gt;='202002'!$E$2,$N242&lt;='202002'!$F$2),'202002'!$G$2,IF(AND($N242&gt;='202002'!$E$3,$N242&lt;='202002'!$F$3),'202002'!$G$3,IF(AND($N242&gt;='202002'!$E$4,$N242&lt;='202002'!$F$4),'202002'!$G$4,IF(AND($N242&gt;='202002'!$E$5,$N242&lt;='202002'!$F$5),'202002'!$G$5,FALSE))))</f>
        <v>0</v>
      </c>
      <c r="Q242" s="5">
        <f>IF(AND($N242&gt;='202003'!$E$2,$N242&lt;='202003'!$F$2),'202003'!$I$2,IF(AND($N242&gt;='202003'!$E$3,$N242&lt;='202003'!$F$3),'202003'!$I$3,IF(AND($N242&gt;='202003'!$E$4,$N242&lt;='202003'!$F$4),'202003'!$I$4,IF(AND($N242&gt;='202003'!$E$5,$N242&lt;='202003'!$F$5),'202003'!$I$5,FALSE))))</f>
        <v>4</v>
      </c>
      <c r="R242" s="5">
        <f>IF(AND($N242&gt;='202003'!$E$2,$N242&lt;='202003'!$F$2),'202003'!$G$2,IF(AND($N242&gt;='202003'!$E$3,$N242&lt;='202003'!$F$3),'202003'!$G$3,IF(AND($N242&gt;='202003'!$E$4,$N242&lt;='202003'!$F$4),'202003'!$G$4,IF(AND($N242&gt;='202003'!$E$5,$N242&lt;='202003'!$F$5),'202003'!$G$5,FALSE))))</f>
        <v>0</v>
      </c>
      <c r="S242" s="4">
        <f>IF(AND($N242&gt;='202101'!$E$2,$N242&lt;='202101'!$F$2),'202101'!$I$2,IF(AND($N242&gt;='202101'!$E$3,$N242&lt;='202101'!$F$3),'202101'!$I$3,IF(AND($N242&gt;='202101'!$E$4,$N242&lt;='202101'!$F$4),'202101'!$I$4,IF(AND($N242&gt;='202101'!$E$5,$N242&lt;='202101'!$F$5),'202101'!$I$5,FALSE))))</f>
        <v>4</v>
      </c>
      <c r="T242" s="5">
        <f>IF(AND($N242&gt;='202101'!$E$2,$N242&lt;='202101'!$F$2),'202101'!$G$2,IF(AND($N242&gt;='202101'!$E$3,$N242&lt;='202101'!$F$3),'202101'!$G$3,IF(AND($N242&gt;='202101'!$E$4,$N242&lt;='202101'!$F$4),'202101'!$G$4,IF(AND($N242&gt;='202101'!$E$5,$N242&lt;='202101'!$F$5),'202101'!$G$5,FALSE))))</f>
        <v>0</v>
      </c>
    </row>
    <row r="243" spans="1:20" hidden="1" x14ac:dyDescent="0.25">
      <c r="A243" s="5">
        <v>10987405</v>
      </c>
      <c r="B243" s="5" t="s">
        <v>3711</v>
      </c>
      <c r="C243" s="5" t="s">
        <v>2626</v>
      </c>
      <c r="D243" s="5" t="s">
        <v>545</v>
      </c>
      <c r="E243" s="5" t="s">
        <v>546</v>
      </c>
      <c r="F243" s="4">
        <v>907995</v>
      </c>
      <c r="G243" s="4">
        <v>907995</v>
      </c>
      <c r="H243" s="4">
        <v>1732794</v>
      </c>
      <c r="I243" s="4">
        <v>907995</v>
      </c>
      <c r="J243" s="4">
        <v>907995</v>
      </c>
      <c r="K243" s="4">
        <v>1732074</v>
      </c>
      <c r="L243" s="4">
        <v>7096848</v>
      </c>
      <c r="M243" s="5">
        <v>6</v>
      </c>
      <c r="N243" s="8">
        <v>1182808</v>
      </c>
      <c r="O243" s="5">
        <f>IF(AND($N243&gt;='202002'!$E$2,$N243&lt;='202002'!$F$2),'202002'!$I$2,IF(AND($N243&gt;='202002'!$E$3,$N243&lt;='202002'!$F$3),'202002'!$I$3,IF(AND($N243&gt;='202002'!$E$4,$N243&lt;='202002'!$F$4),'202002'!$I$4,IF(AND($N243&gt;='202002'!$E$5,$N243&lt;='202002'!$F$5),'202002'!$I$5,FALSE))))</f>
        <v>4</v>
      </c>
      <c r="P243" s="5">
        <f>IF(AND($N243&gt;='202002'!$E$2,$N243&lt;='202002'!$F$2),'202002'!$G$2,IF(AND($N243&gt;='202002'!$E$3,$N243&lt;='202002'!$F$3),'202002'!$G$3,IF(AND($N243&gt;='202002'!$E$4,$N243&lt;='202002'!$F$4),'202002'!$G$4,IF(AND($N243&gt;='202002'!$E$5,$N243&lt;='202002'!$F$5),'202002'!$G$5,FALSE))))</f>
        <v>0</v>
      </c>
      <c r="Q243" s="5">
        <f>IF(AND($N243&gt;='202003'!$E$2,$N243&lt;='202003'!$F$2),'202003'!$I$2,IF(AND($N243&gt;='202003'!$E$3,$N243&lt;='202003'!$F$3),'202003'!$I$3,IF(AND($N243&gt;='202003'!$E$4,$N243&lt;='202003'!$F$4),'202003'!$I$4,IF(AND($N243&gt;='202003'!$E$5,$N243&lt;='202003'!$F$5),'202003'!$I$5,FALSE))))</f>
        <v>4</v>
      </c>
      <c r="R243" s="5">
        <f>IF(AND($N243&gt;='202003'!$E$2,$N243&lt;='202003'!$F$2),'202003'!$G$2,IF(AND($N243&gt;='202003'!$E$3,$N243&lt;='202003'!$F$3),'202003'!$G$3,IF(AND($N243&gt;='202003'!$E$4,$N243&lt;='202003'!$F$4),'202003'!$G$4,IF(AND($N243&gt;='202003'!$E$5,$N243&lt;='202003'!$F$5),'202003'!$G$5,FALSE))))</f>
        <v>0</v>
      </c>
      <c r="S243" s="4">
        <f>IF(AND($N243&gt;='202101'!$E$2,$N243&lt;='202101'!$F$2),'202101'!$I$2,IF(AND($N243&gt;='202101'!$E$3,$N243&lt;='202101'!$F$3),'202101'!$I$3,IF(AND($N243&gt;='202101'!$E$4,$N243&lt;='202101'!$F$4),'202101'!$I$4,IF(AND($N243&gt;='202101'!$E$5,$N243&lt;='202101'!$F$5),'202101'!$I$5,FALSE))))</f>
        <v>4</v>
      </c>
      <c r="T243" s="5">
        <f>IF(AND($N243&gt;='202101'!$E$2,$N243&lt;='202101'!$F$2),'202101'!$G$2,IF(AND($N243&gt;='202101'!$E$3,$N243&lt;='202101'!$F$3),'202101'!$G$3,IF(AND($N243&gt;='202101'!$E$4,$N243&lt;='202101'!$F$4),'202101'!$G$4,IF(AND($N243&gt;='202101'!$E$5,$N243&lt;='202101'!$F$5),'202101'!$G$5,FALSE))))</f>
        <v>0</v>
      </c>
    </row>
    <row r="244" spans="1:20" hidden="1" x14ac:dyDescent="0.25">
      <c r="A244" s="5">
        <v>10994419</v>
      </c>
      <c r="B244" s="5" t="s">
        <v>3711</v>
      </c>
      <c r="C244" s="5" t="s">
        <v>547</v>
      </c>
      <c r="D244" s="5" t="s">
        <v>548</v>
      </c>
      <c r="E244" s="5" t="s">
        <v>3740</v>
      </c>
      <c r="F244" s="4">
        <v>1929025</v>
      </c>
      <c r="G244" s="4">
        <v>1938273</v>
      </c>
      <c r="H244" s="4">
        <v>3757944</v>
      </c>
      <c r="I244" s="4">
        <v>1938273</v>
      </c>
      <c r="J244" s="4">
        <v>1938273</v>
      </c>
      <c r="K244" s="4">
        <v>3757943</v>
      </c>
      <c r="L244" s="4">
        <v>15259731</v>
      </c>
      <c r="M244" s="5">
        <v>6</v>
      </c>
      <c r="N244" s="8">
        <v>2543288</v>
      </c>
      <c r="O244" s="5">
        <f>IF(AND($N244&gt;='202002'!$E$2,$N244&lt;='202002'!$F$2),'202002'!$I$2,IF(AND($N244&gt;='202002'!$E$3,$N244&lt;='202002'!$F$3),'202002'!$I$3,IF(AND($N244&gt;='202002'!$E$4,$N244&lt;='202002'!$F$4),'202002'!$I$4,IF(AND($N244&gt;='202002'!$E$5,$N244&lt;='202002'!$F$5),'202002'!$I$5,FALSE))))</f>
        <v>4</v>
      </c>
      <c r="P244" s="5">
        <f>IF(AND($N244&gt;='202002'!$E$2,$N244&lt;='202002'!$F$2),'202002'!$G$2,IF(AND($N244&gt;='202002'!$E$3,$N244&lt;='202002'!$F$3),'202002'!$G$3,IF(AND($N244&gt;='202002'!$E$4,$N244&lt;='202002'!$F$4),'202002'!$G$4,IF(AND($N244&gt;='202002'!$E$5,$N244&lt;='202002'!$F$5),'202002'!$G$5,FALSE))))</f>
        <v>0</v>
      </c>
      <c r="Q244" s="5">
        <f>IF(AND($N244&gt;='202003'!$E$2,$N244&lt;='202003'!$F$2),'202003'!$I$2,IF(AND($N244&gt;='202003'!$E$3,$N244&lt;='202003'!$F$3),'202003'!$I$3,IF(AND($N244&gt;='202003'!$E$4,$N244&lt;='202003'!$F$4),'202003'!$I$4,IF(AND($N244&gt;='202003'!$E$5,$N244&lt;='202003'!$F$5),'202003'!$I$5,FALSE))))</f>
        <v>4</v>
      </c>
      <c r="R244" s="5">
        <f>IF(AND($N244&gt;='202003'!$E$2,$N244&lt;='202003'!$F$2),'202003'!$G$2,IF(AND($N244&gt;='202003'!$E$3,$N244&lt;='202003'!$F$3),'202003'!$G$3,IF(AND($N244&gt;='202003'!$E$4,$N244&lt;='202003'!$F$4),'202003'!$G$4,IF(AND($N244&gt;='202003'!$E$5,$N244&lt;='202003'!$F$5),'202003'!$G$5,FALSE))))</f>
        <v>0</v>
      </c>
      <c r="S244" s="4">
        <f>IF(AND($N244&gt;='202101'!$E$2,$N244&lt;='202101'!$F$2),'202101'!$I$2,IF(AND($N244&gt;='202101'!$E$3,$N244&lt;='202101'!$F$3),'202101'!$I$3,IF(AND($N244&gt;='202101'!$E$4,$N244&lt;='202101'!$F$4),'202101'!$I$4,IF(AND($N244&gt;='202101'!$E$5,$N244&lt;='202101'!$F$5),'202101'!$I$5,FALSE))))</f>
        <v>4</v>
      </c>
      <c r="T244" s="5">
        <f>IF(AND($N244&gt;='202101'!$E$2,$N244&lt;='202101'!$F$2),'202101'!$G$2,IF(AND($N244&gt;='202101'!$E$3,$N244&lt;='202101'!$F$3),'202101'!$G$3,IF(AND($N244&gt;='202101'!$E$4,$N244&lt;='202101'!$F$4),'202101'!$G$4,IF(AND($N244&gt;='202101'!$E$5,$N244&lt;='202101'!$F$5),'202101'!$G$5,FALSE))))</f>
        <v>0</v>
      </c>
    </row>
    <row r="245" spans="1:20" hidden="1" x14ac:dyDescent="0.25">
      <c r="A245" s="5">
        <v>11024683</v>
      </c>
      <c r="B245" s="5" t="s">
        <v>3711</v>
      </c>
      <c r="C245" s="5" t="s">
        <v>2627</v>
      </c>
      <c r="D245" s="5" t="s">
        <v>550</v>
      </c>
      <c r="E245" s="5" t="s">
        <v>551</v>
      </c>
      <c r="F245" s="4">
        <v>651145</v>
      </c>
      <c r="G245" s="4">
        <v>651145</v>
      </c>
      <c r="H245" s="4">
        <v>1110412</v>
      </c>
      <c r="I245" s="4">
        <v>651145</v>
      </c>
      <c r="J245" s="4">
        <v>651145</v>
      </c>
      <c r="K245" s="4">
        <v>1110412</v>
      </c>
      <c r="L245" s="4">
        <v>4825404</v>
      </c>
      <c r="M245" s="5">
        <v>6</v>
      </c>
      <c r="N245" s="8">
        <v>804234</v>
      </c>
      <c r="O245" s="5">
        <f>IF(AND($N245&gt;='202002'!$E$2,$N245&lt;='202002'!$F$2),'202002'!$I$2,IF(AND($N245&gt;='202002'!$E$3,$N245&lt;='202002'!$F$3),'202002'!$I$3,IF(AND($N245&gt;='202002'!$E$4,$N245&lt;='202002'!$F$4),'202002'!$I$4,IF(AND($N245&gt;='202002'!$E$5,$N245&lt;='202002'!$F$5),'202002'!$I$5,FALSE))))</f>
        <v>4</v>
      </c>
      <c r="P245" s="5">
        <f>IF(AND($N245&gt;='202002'!$E$2,$N245&lt;='202002'!$F$2),'202002'!$G$2,IF(AND($N245&gt;='202002'!$E$3,$N245&lt;='202002'!$F$3),'202002'!$G$3,IF(AND($N245&gt;='202002'!$E$4,$N245&lt;='202002'!$F$4),'202002'!$G$4,IF(AND($N245&gt;='202002'!$E$5,$N245&lt;='202002'!$F$5),'202002'!$G$5,FALSE))))</f>
        <v>0</v>
      </c>
      <c r="Q245" s="5">
        <f>IF(AND($N245&gt;='202003'!$E$2,$N245&lt;='202003'!$F$2),'202003'!$I$2,IF(AND($N245&gt;='202003'!$E$3,$N245&lt;='202003'!$F$3),'202003'!$I$3,IF(AND($N245&gt;='202003'!$E$4,$N245&lt;='202003'!$F$4),'202003'!$I$4,IF(AND($N245&gt;='202003'!$E$5,$N245&lt;='202003'!$F$5),'202003'!$I$5,FALSE))))</f>
        <v>4</v>
      </c>
      <c r="R245" s="5">
        <f>IF(AND($N245&gt;='202003'!$E$2,$N245&lt;='202003'!$F$2),'202003'!$G$2,IF(AND($N245&gt;='202003'!$E$3,$N245&lt;='202003'!$F$3),'202003'!$G$3,IF(AND($N245&gt;='202003'!$E$4,$N245&lt;='202003'!$F$4),'202003'!$G$4,IF(AND($N245&gt;='202003'!$E$5,$N245&lt;='202003'!$F$5),'202003'!$G$5,FALSE))))</f>
        <v>0</v>
      </c>
      <c r="S245" s="4">
        <f>IF(AND($N245&gt;='202101'!$E$2,$N245&lt;='202101'!$F$2),'202101'!$I$2,IF(AND($N245&gt;='202101'!$E$3,$N245&lt;='202101'!$F$3),'202101'!$I$3,IF(AND($N245&gt;='202101'!$E$4,$N245&lt;='202101'!$F$4),'202101'!$I$4,IF(AND($N245&gt;='202101'!$E$5,$N245&lt;='202101'!$F$5),'202101'!$I$5,FALSE))))</f>
        <v>3</v>
      </c>
      <c r="T245" s="5">
        <f>IF(AND($N245&gt;='202101'!$E$2,$N245&lt;='202101'!$F$2),'202101'!$G$2,IF(AND($N245&gt;='202101'!$E$3,$N245&lt;='202101'!$F$3),'202101'!$G$3,IF(AND($N245&gt;='202101'!$E$4,$N245&lt;='202101'!$F$4),'202101'!$G$4,IF(AND($N245&gt;='202101'!$E$5,$N245&lt;='202101'!$F$5),'202101'!$G$5,FALSE))))</f>
        <v>2683</v>
      </c>
    </row>
    <row r="246" spans="1:20" hidden="1" x14ac:dyDescent="0.25">
      <c r="A246" s="5">
        <v>11054056</v>
      </c>
      <c r="B246" s="5" t="s">
        <v>3711</v>
      </c>
      <c r="C246" s="5" t="s">
        <v>2629</v>
      </c>
      <c r="D246" s="5" t="s">
        <v>552</v>
      </c>
      <c r="E246" s="5" t="s">
        <v>3741</v>
      </c>
      <c r="F246" s="4">
        <v>1699994</v>
      </c>
      <c r="G246" s="4">
        <v>1699994</v>
      </c>
      <c r="H246" s="4">
        <v>3240845</v>
      </c>
      <c r="I246" s="4">
        <v>1699994</v>
      </c>
      <c r="J246" s="4">
        <v>1699994</v>
      </c>
      <c r="K246" s="4">
        <v>3240845</v>
      </c>
      <c r="L246" s="4">
        <v>13281666</v>
      </c>
      <c r="M246" s="5">
        <v>6</v>
      </c>
      <c r="N246" s="8">
        <v>2213611</v>
      </c>
      <c r="O246" s="5">
        <f>IF(AND($N246&gt;='202002'!$E$2,$N246&lt;='202002'!$F$2),'202002'!$I$2,IF(AND($N246&gt;='202002'!$E$3,$N246&lt;='202002'!$F$3),'202002'!$I$3,IF(AND($N246&gt;='202002'!$E$4,$N246&lt;='202002'!$F$4),'202002'!$I$4,IF(AND($N246&gt;='202002'!$E$5,$N246&lt;='202002'!$F$5),'202002'!$I$5,FALSE))))</f>
        <v>4</v>
      </c>
      <c r="P246" s="5">
        <f>IF(AND($N246&gt;='202002'!$E$2,$N246&lt;='202002'!$F$2),'202002'!$G$2,IF(AND($N246&gt;='202002'!$E$3,$N246&lt;='202002'!$F$3),'202002'!$G$3,IF(AND($N246&gt;='202002'!$E$4,$N246&lt;='202002'!$F$4),'202002'!$G$4,IF(AND($N246&gt;='202002'!$E$5,$N246&lt;='202002'!$F$5),'202002'!$G$5,FALSE))))</f>
        <v>0</v>
      </c>
      <c r="Q246" s="5">
        <f>IF(AND($N246&gt;='202003'!$E$2,$N246&lt;='202003'!$F$2),'202003'!$I$2,IF(AND($N246&gt;='202003'!$E$3,$N246&lt;='202003'!$F$3),'202003'!$I$3,IF(AND($N246&gt;='202003'!$E$4,$N246&lt;='202003'!$F$4),'202003'!$I$4,IF(AND($N246&gt;='202003'!$E$5,$N246&lt;='202003'!$F$5),'202003'!$I$5,FALSE))))</f>
        <v>4</v>
      </c>
      <c r="R246" s="5">
        <f>IF(AND($N246&gt;='202003'!$E$2,$N246&lt;='202003'!$F$2),'202003'!$G$2,IF(AND($N246&gt;='202003'!$E$3,$N246&lt;='202003'!$F$3),'202003'!$G$3,IF(AND($N246&gt;='202003'!$E$4,$N246&lt;='202003'!$F$4),'202003'!$G$4,IF(AND($N246&gt;='202003'!$E$5,$N246&lt;='202003'!$F$5),'202003'!$G$5,FALSE))))</f>
        <v>0</v>
      </c>
      <c r="S246" s="4">
        <f>IF(AND($N246&gt;='202101'!$E$2,$N246&lt;='202101'!$F$2),'202101'!$I$2,IF(AND($N246&gt;='202101'!$E$3,$N246&lt;='202101'!$F$3),'202101'!$I$3,IF(AND($N246&gt;='202101'!$E$4,$N246&lt;='202101'!$F$4),'202101'!$I$4,IF(AND($N246&gt;='202101'!$E$5,$N246&lt;='202101'!$F$5),'202101'!$I$5,FALSE))))</f>
        <v>4</v>
      </c>
      <c r="T246" s="5">
        <f>IF(AND($N246&gt;='202101'!$E$2,$N246&lt;='202101'!$F$2),'202101'!$G$2,IF(AND($N246&gt;='202101'!$E$3,$N246&lt;='202101'!$F$3),'202101'!$G$3,IF(AND($N246&gt;='202101'!$E$4,$N246&lt;='202101'!$F$4),'202101'!$G$4,IF(AND($N246&gt;='202101'!$E$5,$N246&lt;='202101'!$F$5),'202101'!$G$5,FALSE))))</f>
        <v>0</v>
      </c>
    </row>
    <row r="247" spans="1:20" hidden="1" x14ac:dyDescent="0.25">
      <c r="A247" s="5">
        <v>11071797</v>
      </c>
      <c r="B247" s="5" t="s">
        <v>3711</v>
      </c>
      <c r="C247" s="5" t="s">
        <v>3742</v>
      </c>
      <c r="D247" s="5" t="s">
        <v>3743</v>
      </c>
      <c r="E247" s="5" t="s">
        <v>3744</v>
      </c>
      <c r="F247" s="4">
        <v>1737323</v>
      </c>
      <c r="G247" s="4">
        <v>647411</v>
      </c>
      <c r="H247" s="4">
        <v>997322</v>
      </c>
      <c r="I247" s="4">
        <v>580607</v>
      </c>
      <c r="J247" s="4">
        <v>580607</v>
      </c>
      <c r="K247" s="4">
        <v>413284</v>
      </c>
      <c r="L247" s="4">
        <v>4956554</v>
      </c>
      <c r="M247" s="5">
        <v>6</v>
      </c>
      <c r="N247" s="8">
        <v>826092</v>
      </c>
      <c r="O247" s="5">
        <f>IF(AND($N247&gt;='202002'!$E$2,$N247&lt;='202002'!$F$2),'202002'!$I$2,IF(AND($N247&gt;='202002'!$E$3,$N247&lt;='202002'!$F$3),'202002'!$I$3,IF(AND($N247&gt;='202002'!$E$4,$N247&lt;='202002'!$F$4),'202002'!$I$4,IF(AND($N247&gt;='202002'!$E$5,$N247&lt;='202002'!$F$5),'202002'!$I$5,FALSE))))</f>
        <v>4</v>
      </c>
      <c r="P247" s="5">
        <f>IF(AND($N247&gt;='202002'!$E$2,$N247&lt;='202002'!$F$2),'202002'!$G$2,IF(AND($N247&gt;='202002'!$E$3,$N247&lt;='202002'!$F$3),'202002'!$G$3,IF(AND($N247&gt;='202002'!$E$4,$N247&lt;='202002'!$F$4),'202002'!$G$4,IF(AND($N247&gt;='202002'!$E$5,$N247&lt;='202002'!$F$5),'202002'!$G$5,FALSE))))</f>
        <v>0</v>
      </c>
      <c r="Q247" s="5">
        <f>IF(AND($N247&gt;='202003'!$E$2,$N247&lt;='202003'!$F$2),'202003'!$I$2,IF(AND($N247&gt;='202003'!$E$3,$N247&lt;='202003'!$F$3),'202003'!$I$3,IF(AND($N247&gt;='202003'!$E$4,$N247&lt;='202003'!$F$4),'202003'!$I$4,IF(AND($N247&gt;='202003'!$E$5,$N247&lt;='202003'!$F$5),'202003'!$I$5,FALSE))))</f>
        <v>4</v>
      </c>
      <c r="R247" s="5">
        <f>IF(AND($N247&gt;='202003'!$E$2,$N247&lt;='202003'!$F$2),'202003'!$G$2,IF(AND($N247&gt;='202003'!$E$3,$N247&lt;='202003'!$F$3),'202003'!$G$3,IF(AND($N247&gt;='202003'!$E$4,$N247&lt;='202003'!$F$4),'202003'!$G$4,IF(AND($N247&gt;='202003'!$E$5,$N247&lt;='202003'!$F$5),'202003'!$G$5,FALSE))))</f>
        <v>0</v>
      </c>
      <c r="S247" s="4">
        <f>IF(AND($N247&gt;='202101'!$E$2,$N247&lt;='202101'!$F$2),'202101'!$I$2,IF(AND($N247&gt;='202101'!$E$3,$N247&lt;='202101'!$F$3),'202101'!$I$3,IF(AND($N247&gt;='202101'!$E$4,$N247&lt;='202101'!$F$4),'202101'!$I$4,IF(AND($N247&gt;='202101'!$E$5,$N247&lt;='202101'!$F$5),'202101'!$I$5,FALSE))))</f>
        <v>4</v>
      </c>
      <c r="T247" s="5">
        <f>IF(AND($N247&gt;='202101'!$E$2,$N247&lt;='202101'!$F$2),'202101'!$G$2,IF(AND($N247&gt;='202101'!$E$3,$N247&lt;='202101'!$F$3),'202101'!$G$3,IF(AND($N247&gt;='202101'!$E$4,$N247&lt;='202101'!$F$4),'202101'!$G$4,IF(AND($N247&gt;='202101'!$E$5,$N247&lt;='202101'!$F$5),'202101'!$G$5,FALSE))))</f>
        <v>0</v>
      </c>
    </row>
    <row r="248" spans="1:20" hidden="1" x14ac:dyDescent="0.25">
      <c r="A248" s="5">
        <v>11120763</v>
      </c>
      <c r="B248" s="5" t="s">
        <v>3711</v>
      </c>
      <c r="C248" s="5" t="s">
        <v>2630</v>
      </c>
      <c r="D248" s="5" t="s">
        <v>554</v>
      </c>
      <c r="E248" s="5" t="s">
        <v>555</v>
      </c>
      <c r="F248" s="4">
        <v>803709</v>
      </c>
      <c r="G248" s="4">
        <v>803709</v>
      </c>
      <c r="H248" s="4">
        <v>1530063</v>
      </c>
      <c r="I248" s="4">
        <v>803709</v>
      </c>
      <c r="J248" s="4">
        <v>803709</v>
      </c>
      <c r="K248" s="4">
        <v>2084503</v>
      </c>
      <c r="L248" s="4">
        <v>6829402</v>
      </c>
      <c r="M248" s="5">
        <v>6</v>
      </c>
      <c r="N248" s="8">
        <v>1138233</v>
      </c>
      <c r="O248" s="5">
        <f>IF(AND($N248&gt;='202002'!$E$2,$N248&lt;='202002'!$F$2),'202002'!$I$2,IF(AND($N248&gt;='202002'!$E$3,$N248&lt;='202002'!$F$3),'202002'!$I$3,IF(AND($N248&gt;='202002'!$E$4,$N248&lt;='202002'!$F$4),'202002'!$I$4,IF(AND($N248&gt;='202002'!$E$5,$N248&lt;='202002'!$F$5),'202002'!$I$5,FALSE))))</f>
        <v>4</v>
      </c>
      <c r="P248" s="5">
        <f>IF(AND($N248&gt;='202002'!$E$2,$N248&lt;='202002'!$F$2),'202002'!$G$2,IF(AND($N248&gt;='202002'!$E$3,$N248&lt;='202002'!$F$3),'202002'!$G$3,IF(AND($N248&gt;='202002'!$E$4,$N248&lt;='202002'!$F$4),'202002'!$G$4,IF(AND($N248&gt;='202002'!$E$5,$N248&lt;='202002'!$F$5),'202002'!$G$5,FALSE))))</f>
        <v>0</v>
      </c>
      <c r="Q248" s="5">
        <f>IF(AND($N248&gt;='202003'!$E$2,$N248&lt;='202003'!$F$2),'202003'!$I$2,IF(AND($N248&gt;='202003'!$E$3,$N248&lt;='202003'!$F$3),'202003'!$I$3,IF(AND($N248&gt;='202003'!$E$4,$N248&lt;='202003'!$F$4),'202003'!$I$4,IF(AND($N248&gt;='202003'!$E$5,$N248&lt;='202003'!$F$5),'202003'!$I$5,FALSE))))</f>
        <v>4</v>
      </c>
      <c r="R248" s="5">
        <f>IF(AND($N248&gt;='202003'!$E$2,$N248&lt;='202003'!$F$2),'202003'!$G$2,IF(AND($N248&gt;='202003'!$E$3,$N248&lt;='202003'!$F$3),'202003'!$G$3,IF(AND($N248&gt;='202003'!$E$4,$N248&lt;='202003'!$F$4),'202003'!$G$4,IF(AND($N248&gt;='202003'!$E$5,$N248&lt;='202003'!$F$5),'202003'!$G$5,FALSE))))</f>
        <v>0</v>
      </c>
      <c r="S248" s="4">
        <f>IF(AND($N248&gt;='202101'!$E$2,$N248&lt;='202101'!$F$2),'202101'!$I$2,IF(AND($N248&gt;='202101'!$E$3,$N248&lt;='202101'!$F$3),'202101'!$I$3,IF(AND($N248&gt;='202101'!$E$4,$N248&lt;='202101'!$F$4),'202101'!$I$4,IF(AND($N248&gt;='202101'!$E$5,$N248&lt;='202101'!$F$5),'202101'!$I$5,FALSE))))</f>
        <v>4</v>
      </c>
      <c r="T248" s="5">
        <f>IF(AND($N248&gt;='202101'!$E$2,$N248&lt;='202101'!$F$2),'202101'!$G$2,IF(AND($N248&gt;='202101'!$E$3,$N248&lt;='202101'!$F$3),'202101'!$G$3,IF(AND($N248&gt;='202101'!$E$4,$N248&lt;='202101'!$F$4),'202101'!$G$4,IF(AND($N248&gt;='202101'!$E$5,$N248&lt;='202101'!$F$5),'202101'!$G$5,FALSE))))</f>
        <v>0</v>
      </c>
    </row>
    <row r="249" spans="1:20" hidden="1" x14ac:dyDescent="0.25">
      <c r="A249" s="5">
        <v>11298907</v>
      </c>
      <c r="B249" s="5" t="s">
        <v>3711</v>
      </c>
      <c r="C249" s="5" t="s">
        <v>2631</v>
      </c>
      <c r="D249" s="5" t="s">
        <v>556</v>
      </c>
      <c r="E249" s="5" t="s">
        <v>557</v>
      </c>
      <c r="F249" s="4">
        <v>1076000</v>
      </c>
      <c r="G249" s="4">
        <v>1076000</v>
      </c>
      <c r="H249" s="4">
        <v>2057192</v>
      </c>
      <c r="I249" s="4">
        <v>1076000</v>
      </c>
      <c r="J249" s="4">
        <v>1076000</v>
      </c>
      <c r="K249" s="4">
        <v>2057192</v>
      </c>
      <c r="L249" s="4">
        <v>8418384</v>
      </c>
      <c r="M249" s="5">
        <v>6</v>
      </c>
      <c r="N249" s="8">
        <v>1403064</v>
      </c>
      <c r="O249" s="5">
        <f>IF(AND($N249&gt;='202002'!$E$2,$N249&lt;='202002'!$F$2),'202002'!$I$2,IF(AND($N249&gt;='202002'!$E$3,$N249&lt;='202002'!$F$3),'202002'!$I$3,IF(AND($N249&gt;='202002'!$E$4,$N249&lt;='202002'!$F$4),'202002'!$I$4,IF(AND($N249&gt;='202002'!$E$5,$N249&lt;='202002'!$F$5),'202002'!$I$5,FALSE))))</f>
        <v>4</v>
      </c>
      <c r="P249" s="5">
        <f>IF(AND($N249&gt;='202002'!$E$2,$N249&lt;='202002'!$F$2),'202002'!$G$2,IF(AND($N249&gt;='202002'!$E$3,$N249&lt;='202002'!$F$3),'202002'!$G$3,IF(AND($N249&gt;='202002'!$E$4,$N249&lt;='202002'!$F$4),'202002'!$G$4,IF(AND($N249&gt;='202002'!$E$5,$N249&lt;='202002'!$F$5),'202002'!$G$5,FALSE))))</f>
        <v>0</v>
      </c>
      <c r="Q249" s="5">
        <f>IF(AND($N249&gt;='202003'!$E$2,$N249&lt;='202003'!$F$2),'202003'!$I$2,IF(AND($N249&gt;='202003'!$E$3,$N249&lt;='202003'!$F$3),'202003'!$I$3,IF(AND($N249&gt;='202003'!$E$4,$N249&lt;='202003'!$F$4),'202003'!$I$4,IF(AND($N249&gt;='202003'!$E$5,$N249&lt;='202003'!$F$5),'202003'!$I$5,FALSE))))</f>
        <v>4</v>
      </c>
      <c r="R249" s="5">
        <f>IF(AND($N249&gt;='202003'!$E$2,$N249&lt;='202003'!$F$2),'202003'!$G$2,IF(AND($N249&gt;='202003'!$E$3,$N249&lt;='202003'!$F$3),'202003'!$G$3,IF(AND($N249&gt;='202003'!$E$4,$N249&lt;='202003'!$F$4),'202003'!$G$4,IF(AND($N249&gt;='202003'!$E$5,$N249&lt;='202003'!$F$5),'202003'!$G$5,FALSE))))</f>
        <v>0</v>
      </c>
      <c r="S249" s="4">
        <f>IF(AND($N249&gt;='202101'!$E$2,$N249&lt;='202101'!$F$2),'202101'!$I$2,IF(AND($N249&gt;='202101'!$E$3,$N249&lt;='202101'!$F$3),'202101'!$I$3,IF(AND($N249&gt;='202101'!$E$4,$N249&lt;='202101'!$F$4),'202101'!$I$4,IF(AND($N249&gt;='202101'!$E$5,$N249&lt;='202101'!$F$5),'202101'!$I$5,FALSE))))</f>
        <v>4</v>
      </c>
      <c r="T249" s="5">
        <f>IF(AND($N249&gt;='202101'!$E$2,$N249&lt;='202101'!$F$2),'202101'!$G$2,IF(AND($N249&gt;='202101'!$E$3,$N249&lt;='202101'!$F$3),'202101'!$G$3,IF(AND($N249&gt;='202101'!$E$4,$N249&lt;='202101'!$F$4),'202101'!$G$4,IF(AND($N249&gt;='202101'!$E$5,$N249&lt;='202101'!$F$5),'202101'!$G$5,FALSE))))</f>
        <v>0</v>
      </c>
    </row>
    <row r="250" spans="1:20" hidden="1" x14ac:dyDescent="0.25">
      <c r="A250" s="5">
        <v>11299264</v>
      </c>
      <c r="B250" s="5" t="s">
        <v>3711</v>
      </c>
      <c r="C250" s="5" t="s">
        <v>2632</v>
      </c>
      <c r="D250" s="5" t="s">
        <v>558</v>
      </c>
      <c r="E250" s="5" t="s">
        <v>559</v>
      </c>
      <c r="F250" s="4">
        <v>1565601</v>
      </c>
      <c r="G250" s="4">
        <v>1565601</v>
      </c>
      <c r="H250" s="4">
        <v>2954499</v>
      </c>
      <c r="I250" s="4">
        <v>1565601</v>
      </c>
      <c r="J250" s="4">
        <v>1565601</v>
      </c>
      <c r="K250" s="4">
        <v>2954499</v>
      </c>
      <c r="L250" s="4">
        <v>12171402</v>
      </c>
      <c r="M250" s="5">
        <v>6</v>
      </c>
      <c r="N250" s="8">
        <v>2028567</v>
      </c>
      <c r="O250" s="5">
        <f>IF(AND($N250&gt;='202002'!$E$2,$N250&lt;='202002'!$F$2),'202002'!$I$2,IF(AND($N250&gt;='202002'!$E$3,$N250&lt;='202002'!$F$3),'202002'!$I$3,IF(AND($N250&gt;='202002'!$E$4,$N250&lt;='202002'!$F$4),'202002'!$I$4,IF(AND($N250&gt;='202002'!$E$5,$N250&lt;='202002'!$F$5),'202002'!$I$5,FALSE))))</f>
        <v>4</v>
      </c>
      <c r="P250" s="5">
        <f>IF(AND($N250&gt;='202002'!$E$2,$N250&lt;='202002'!$F$2),'202002'!$G$2,IF(AND($N250&gt;='202002'!$E$3,$N250&lt;='202002'!$F$3),'202002'!$G$3,IF(AND($N250&gt;='202002'!$E$4,$N250&lt;='202002'!$F$4),'202002'!$G$4,IF(AND($N250&gt;='202002'!$E$5,$N250&lt;='202002'!$F$5),'202002'!$G$5,FALSE))))</f>
        <v>0</v>
      </c>
      <c r="Q250" s="5">
        <f>IF(AND($N250&gt;='202003'!$E$2,$N250&lt;='202003'!$F$2),'202003'!$I$2,IF(AND($N250&gt;='202003'!$E$3,$N250&lt;='202003'!$F$3),'202003'!$I$3,IF(AND($N250&gt;='202003'!$E$4,$N250&lt;='202003'!$F$4),'202003'!$I$4,IF(AND($N250&gt;='202003'!$E$5,$N250&lt;='202003'!$F$5),'202003'!$I$5,FALSE))))</f>
        <v>4</v>
      </c>
      <c r="R250" s="5">
        <f>IF(AND($N250&gt;='202003'!$E$2,$N250&lt;='202003'!$F$2),'202003'!$G$2,IF(AND($N250&gt;='202003'!$E$3,$N250&lt;='202003'!$F$3),'202003'!$G$3,IF(AND($N250&gt;='202003'!$E$4,$N250&lt;='202003'!$F$4),'202003'!$G$4,IF(AND($N250&gt;='202003'!$E$5,$N250&lt;='202003'!$F$5),'202003'!$G$5,FALSE))))</f>
        <v>0</v>
      </c>
      <c r="S250" s="4">
        <f>IF(AND($N250&gt;='202101'!$E$2,$N250&lt;='202101'!$F$2),'202101'!$I$2,IF(AND($N250&gt;='202101'!$E$3,$N250&lt;='202101'!$F$3),'202101'!$I$3,IF(AND($N250&gt;='202101'!$E$4,$N250&lt;='202101'!$F$4),'202101'!$I$4,IF(AND($N250&gt;='202101'!$E$5,$N250&lt;='202101'!$F$5),'202101'!$I$5,FALSE))))</f>
        <v>4</v>
      </c>
      <c r="T250" s="5">
        <f>IF(AND($N250&gt;='202101'!$E$2,$N250&lt;='202101'!$F$2),'202101'!$G$2,IF(AND($N250&gt;='202101'!$E$3,$N250&lt;='202101'!$F$3),'202101'!$G$3,IF(AND($N250&gt;='202101'!$E$4,$N250&lt;='202101'!$F$4),'202101'!$G$4,IF(AND($N250&gt;='202101'!$E$5,$N250&lt;='202101'!$F$5),'202101'!$G$5,FALSE))))</f>
        <v>0</v>
      </c>
    </row>
    <row r="251" spans="1:20" hidden="1" x14ac:dyDescent="0.25">
      <c r="A251" s="5">
        <v>11338281</v>
      </c>
      <c r="B251" s="5" t="s">
        <v>3711</v>
      </c>
      <c r="C251" s="5" t="s">
        <v>2633</v>
      </c>
      <c r="D251" s="5" t="s">
        <v>560</v>
      </c>
      <c r="E251" s="5" t="s">
        <v>561</v>
      </c>
      <c r="F251" s="4">
        <v>1082580</v>
      </c>
      <c r="G251" s="4">
        <v>1082580</v>
      </c>
      <c r="H251" s="4">
        <v>1829091</v>
      </c>
      <c r="I251" s="4">
        <v>1082580</v>
      </c>
      <c r="J251" s="4">
        <v>1082580</v>
      </c>
      <c r="K251" s="4">
        <v>1829091</v>
      </c>
      <c r="L251" s="4">
        <v>7988502</v>
      </c>
      <c r="M251" s="5">
        <v>6</v>
      </c>
      <c r="N251" s="8">
        <v>1331417</v>
      </c>
      <c r="O251" s="5">
        <f>IF(AND($N251&gt;='202002'!$E$2,$N251&lt;='202002'!$F$2),'202002'!$I$2,IF(AND($N251&gt;='202002'!$E$3,$N251&lt;='202002'!$F$3),'202002'!$I$3,IF(AND($N251&gt;='202002'!$E$4,$N251&lt;='202002'!$F$4),'202002'!$I$4,IF(AND($N251&gt;='202002'!$E$5,$N251&lt;='202002'!$F$5),'202002'!$I$5,FALSE))))</f>
        <v>4</v>
      </c>
      <c r="P251" s="5">
        <f>IF(AND($N251&gt;='202002'!$E$2,$N251&lt;='202002'!$F$2),'202002'!$G$2,IF(AND($N251&gt;='202002'!$E$3,$N251&lt;='202002'!$F$3),'202002'!$G$3,IF(AND($N251&gt;='202002'!$E$4,$N251&lt;='202002'!$F$4),'202002'!$G$4,IF(AND($N251&gt;='202002'!$E$5,$N251&lt;='202002'!$F$5),'202002'!$G$5,FALSE))))</f>
        <v>0</v>
      </c>
      <c r="Q251" s="5">
        <f>IF(AND($N251&gt;='202003'!$E$2,$N251&lt;='202003'!$F$2),'202003'!$I$2,IF(AND($N251&gt;='202003'!$E$3,$N251&lt;='202003'!$F$3),'202003'!$I$3,IF(AND($N251&gt;='202003'!$E$4,$N251&lt;='202003'!$F$4),'202003'!$I$4,IF(AND($N251&gt;='202003'!$E$5,$N251&lt;='202003'!$F$5),'202003'!$I$5,FALSE))))</f>
        <v>4</v>
      </c>
      <c r="R251" s="5">
        <f>IF(AND($N251&gt;='202003'!$E$2,$N251&lt;='202003'!$F$2),'202003'!$G$2,IF(AND($N251&gt;='202003'!$E$3,$N251&lt;='202003'!$F$3),'202003'!$G$3,IF(AND($N251&gt;='202003'!$E$4,$N251&lt;='202003'!$F$4),'202003'!$G$4,IF(AND($N251&gt;='202003'!$E$5,$N251&lt;='202003'!$F$5),'202003'!$G$5,FALSE))))</f>
        <v>0</v>
      </c>
      <c r="S251" s="4">
        <f>IF(AND($N251&gt;='202101'!$E$2,$N251&lt;='202101'!$F$2),'202101'!$I$2,IF(AND($N251&gt;='202101'!$E$3,$N251&lt;='202101'!$F$3),'202101'!$I$3,IF(AND($N251&gt;='202101'!$E$4,$N251&lt;='202101'!$F$4),'202101'!$I$4,IF(AND($N251&gt;='202101'!$E$5,$N251&lt;='202101'!$F$5),'202101'!$I$5,FALSE))))</f>
        <v>4</v>
      </c>
      <c r="T251" s="5">
        <f>IF(AND($N251&gt;='202101'!$E$2,$N251&lt;='202101'!$F$2),'202101'!$G$2,IF(AND($N251&gt;='202101'!$E$3,$N251&lt;='202101'!$F$3),'202101'!$G$3,IF(AND($N251&gt;='202101'!$E$4,$N251&lt;='202101'!$F$4),'202101'!$G$4,IF(AND($N251&gt;='202101'!$E$5,$N251&lt;='202101'!$F$5),'202101'!$G$5,FALSE))))</f>
        <v>0</v>
      </c>
    </row>
    <row r="252" spans="1:20" hidden="1" x14ac:dyDescent="0.25">
      <c r="A252" s="5">
        <v>11364865</v>
      </c>
      <c r="B252" s="5" t="s">
        <v>3711</v>
      </c>
      <c r="C252" s="5" t="s">
        <v>2634</v>
      </c>
      <c r="D252" s="5" t="s">
        <v>562</v>
      </c>
      <c r="E252" s="5" t="s">
        <v>563</v>
      </c>
      <c r="F252" s="4">
        <v>1719031</v>
      </c>
      <c r="G252" s="4">
        <v>1719031</v>
      </c>
      <c r="H252" s="4">
        <v>2997745</v>
      </c>
      <c r="I252" s="4">
        <v>1719031</v>
      </c>
      <c r="J252" s="4">
        <v>1719031</v>
      </c>
      <c r="K252" s="4">
        <v>2997745</v>
      </c>
      <c r="L252" s="4">
        <v>12871614</v>
      </c>
      <c r="M252" s="5">
        <v>6</v>
      </c>
      <c r="N252" s="8">
        <v>2145269</v>
      </c>
      <c r="O252" s="5">
        <f>IF(AND($N252&gt;='202002'!$E$2,$N252&lt;='202002'!$F$2),'202002'!$I$2,IF(AND($N252&gt;='202002'!$E$3,$N252&lt;='202002'!$F$3),'202002'!$I$3,IF(AND($N252&gt;='202002'!$E$4,$N252&lt;='202002'!$F$4),'202002'!$I$4,IF(AND($N252&gt;='202002'!$E$5,$N252&lt;='202002'!$F$5),'202002'!$I$5,FALSE))))</f>
        <v>4</v>
      </c>
      <c r="P252" s="5">
        <f>IF(AND($N252&gt;='202002'!$E$2,$N252&lt;='202002'!$F$2),'202002'!$G$2,IF(AND($N252&gt;='202002'!$E$3,$N252&lt;='202002'!$F$3),'202002'!$G$3,IF(AND($N252&gt;='202002'!$E$4,$N252&lt;='202002'!$F$4),'202002'!$G$4,IF(AND($N252&gt;='202002'!$E$5,$N252&lt;='202002'!$F$5),'202002'!$G$5,FALSE))))</f>
        <v>0</v>
      </c>
      <c r="Q252" s="5">
        <f>IF(AND($N252&gt;='202003'!$E$2,$N252&lt;='202003'!$F$2),'202003'!$I$2,IF(AND($N252&gt;='202003'!$E$3,$N252&lt;='202003'!$F$3),'202003'!$I$3,IF(AND($N252&gt;='202003'!$E$4,$N252&lt;='202003'!$F$4),'202003'!$I$4,IF(AND($N252&gt;='202003'!$E$5,$N252&lt;='202003'!$F$5),'202003'!$I$5,FALSE))))</f>
        <v>4</v>
      </c>
      <c r="R252" s="5">
        <f>IF(AND($N252&gt;='202003'!$E$2,$N252&lt;='202003'!$F$2),'202003'!$G$2,IF(AND($N252&gt;='202003'!$E$3,$N252&lt;='202003'!$F$3),'202003'!$G$3,IF(AND($N252&gt;='202003'!$E$4,$N252&lt;='202003'!$F$4),'202003'!$G$4,IF(AND($N252&gt;='202003'!$E$5,$N252&lt;='202003'!$F$5),'202003'!$G$5,FALSE))))</f>
        <v>0</v>
      </c>
      <c r="S252" s="4">
        <f>IF(AND($N252&gt;='202101'!$E$2,$N252&lt;='202101'!$F$2),'202101'!$I$2,IF(AND($N252&gt;='202101'!$E$3,$N252&lt;='202101'!$F$3),'202101'!$I$3,IF(AND($N252&gt;='202101'!$E$4,$N252&lt;='202101'!$F$4),'202101'!$I$4,IF(AND($N252&gt;='202101'!$E$5,$N252&lt;='202101'!$F$5),'202101'!$I$5,FALSE))))</f>
        <v>4</v>
      </c>
      <c r="T252" s="5">
        <f>IF(AND($N252&gt;='202101'!$E$2,$N252&lt;='202101'!$F$2),'202101'!$G$2,IF(AND($N252&gt;='202101'!$E$3,$N252&lt;='202101'!$F$3),'202101'!$G$3,IF(AND($N252&gt;='202101'!$E$4,$N252&lt;='202101'!$F$4),'202101'!$G$4,IF(AND($N252&gt;='202101'!$E$5,$N252&lt;='202101'!$F$5),'202101'!$G$5,FALSE))))</f>
        <v>0</v>
      </c>
    </row>
    <row r="253" spans="1:20" hidden="1" x14ac:dyDescent="0.25">
      <c r="A253" s="5">
        <v>11365355</v>
      </c>
      <c r="B253" s="5" t="s">
        <v>3711</v>
      </c>
      <c r="C253" s="5" t="s">
        <v>2635</v>
      </c>
      <c r="D253" s="5" t="s">
        <v>564</v>
      </c>
      <c r="E253" s="5" t="s">
        <v>565</v>
      </c>
      <c r="F253" s="4">
        <v>1408625</v>
      </c>
      <c r="G253" s="4">
        <v>1408625</v>
      </c>
      <c r="H253" s="4">
        <v>2684381</v>
      </c>
      <c r="I253" s="4">
        <v>1408625</v>
      </c>
      <c r="J253" s="4">
        <v>1408625</v>
      </c>
      <c r="K253" s="4">
        <v>2684381</v>
      </c>
      <c r="L253" s="4">
        <v>11003262</v>
      </c>
      <c r="M253" s="5">
        <v>6</v>
      </c>
      <c r="N253" s="8">
        <v>1833877</v>
      </c>
      <c r="O253" s="5">
        <f>IF(AND($N253&gt;='202002'!$E$2,$N253&lt;='202002'!$F$2),'202002'!$I$2,IF(AND($N253&gt;='202002'!$E$3,$N253&lt;='202002'!$F$3),'202002'!$I$3,IF(AND($N253&gt;='202002'!$E$4,$N253&lt;='202002'!$F$4),'202002'!$I$4,IF(AND($N253&gt;='202002'!$E$5,$N253&lt;='202002'!$F$5),'202002'!$I$5,FALSE))))</f>
        <v>4</v>
      </c>
      <c r="P253" s="5">
        <f>IF(AND($N253&gt;='202002'!$E$2,$N253&lt;='202002'!$F$2),'202002'!$G$2,IF(AND($N253&gt;='202002'!$E$3,$N253&lt;='202002'!$F$3),'202002'!$G$3,IF(AND($N253&gt;='202002'!$E$4,$N253&lt;='202002'!$F$4),'202002'!$G$4,IF(AND($N253&gt;='202002'!$E$5,$N253&lt;='202002'!$F$5),'202002'!$G$5,FALSE))))</f>
        <v>0</v>
      </c>
      <c r="Q253" s="5">
        <f>IF(AND($N253&gt;='202003'!$E$2,$N253&lt;='202003'!$F$2),'202003'!$I$2,IF(AND($N253&gt;='202003'!$E$3,$N253&lt;='202003'!$F$3),'202003'!$I$3,IF(AND($N253&gt;='202003'!$E$4,$N253&lt;='202003'!$F$4),'202003'!$I$4,IF(AND($N253&gt;='202003'!$E$5,$N253&lt;='202003'!$F$5),'202003'!$I$5,FALSE))))</f>
        <v>4</v>
      </c>
      <c r="R253" s="5">
        <f>IF(AND($N253&gt;='202003'!$E$2,$N253&lt;='202003'!$F$2),'202003'!$G$2,IF(AND($N253&gt;='202003'!$E$3,$N253&lt;='202003'!$F$3),'202003'!$G$3,IF(AND($N253&gt;='202003'!$E$4,$N253&lt;='202003'!$F$4),'202003'!$G$4,IF(AND($N253&gt;='202003'!$E$5,$N253&lt;='202003'!$F$5),'202003'!$G$5,FALSE))))</f>
        <v>0</v>
      </c>
      <c r="S253" s="4">
        <f>IF(AND($N253&gt;='202101'!$E$2,$N253&lt;='202101'!$F$2),'202101'!$I$2,IF(AND($N253&gt;='202101'!$E$3,$N253&lt;='202101'!$F$3),'202101'!$I$3,IF(AND($N253&gt;='202101'!$E$4,$N253&lt;='202101'!$F$4),'202101'!$I$4,IF(AND($N253&gt;='202101'!$E$5,$N253&lt;='202101'!$F$5),'202101'!$I$5,FALSE))))</f>
        <v>4</v>
      </c>
      <c r="T253" s="5">
        <f>IF(AND($N253&gt;='202101'!$E$2,$N253&lt;='202101'!$F$2),'202101'!$G$2,IF(AND($N253&gt;='202101'!$E$3,$N253&lt;='202101'!$F$3),'202101'!$G$3,IF(AND($N253&gt;='202101'!$E$4,$N253&lt;='202101'!$F$4),'202101'!$G$4,IF(AND($N253&gt;='202101'!$E$5,$N253&lt;='202101'!$F$5),'202101'!$G$5,FALSE))))</f>
        <v>0</v>
      </c>
    </row>
    <row r="254" spans="1:20" hidden="1" x14ac:dyDescent="0.25">
      <c r="A254" s="5">
        <v>11436906</v>
      </c>
      <c r="B254" s="5" t="s">
        <v>3711</v>
      </c>
      <c r="C254" s="5" t="s">
        <v>2636</v>
      </c>
      <c r="D254" s="5" t="s">
        <v>566</v>
      </c>
      <c r="E254" s="5" t="s">
        <v>567</v>
      </c>
      <c r="F254" s="4">
        <v>1428293</v>
      </c>
      <c r="G254" s="4">
        <v>1754489</v>
      </c>
      <c r="H254" s="4">
        <v>2733739</v>
      </c>
      <c r="I254" s="4">
        <v>1607001</v>
      </c>
      <c r="J254" s="4">
        <v>1436221</v>
      </c>
      <c r="K254" s="4">
        <v>2733739</v>
      </c>
      <c r="L254" s="4">
        <v>11693482</v>
      </c>
      <c r="M254" s="5">
        <v>6</v>
      </c>
      <c r="N254" s="8">
        <v>1948913</v>
      </c>
      <c r="O254" s="5">
        <f>IF(AND($N254&gt;='202002'!$E$2,$N254&lt;='202002'!$F$2),'202002'!$I$2,IF(AND($N254&gt;='202002'!$E$3,$N254&lt;='202002'!$F$3),'202002'!$I$3,IF(AND($N254&gt;='202002'!$E$4,$N254&lt;='202002'!$F$4),'202002'!$I$4,IF(AND($N254&gt;='202002'!$E$5,$N254&lt;='202002'!$F$5),'202002'!$I$5,FALSE))))</f>
        <v>4</v>
      </c>
      <c r="P254" s="5">
        <f>IF(AND($N254&gt;='202002'!$E$2,$N254&lt;='202002'!$F$2),'202002'!$G$2,IF(AND($N254&gt;='202002'!$E$3,$N254&lt;='202002'!$F$3),'202002'!$G$3,IF(AND($N254&gt;='202002'!$E$4,$N254&lt;='202002'!$F$4),'202002'!$G$4,IF(AND($N254&gt;='202002'!$E$5,$N254&lt;='202002'!$F$5),'202002'!$G$5,FALSE))))</f>
        <v>0</v>
      </c>
      <c r="Q254" s="5">
        <f>IF(AND($N254&gt;='202003'!$E$2,$N254&lt;='202003'!$F$2),'202003'!$I$2,IF(AND($N254&gt;='202003'!$E$3,$N254&lt;='202003'!$F$3),'202003'!$I$3,IF(AND($N254&gt;='202003'!$E$4,$N254&lt;='202003'!$F$4),'202003'!$I$4,IF(AND($N254&gt;='202003'!$E$5,$N254&lt;='202003'!$F$5),'202003'!$I$5,FALSE))))</f>
        <v>4</v>
      </c>
      <c r="R254" s="5">
        <f>IF(AND($N254&gt;='202003'!$E$2,$N254&lt;='202003'!$F$2),'202003'!$G$2,IF(AND($N254&gt;='202003'!$E$3,$N254&lt;='202003'!$F$3),'202003'!$G$3,IF(AND($N254&gt;='202003'!$E$4,$N254&lt;='202003'!$F$4),'202003'!$G$4,IF(AND($N254&gt;='202003'!$E$5,$N254&lt;='202003'!$F$5),'202003'!$G$5,FALSE))))</f>
        <v>0</v>
      </c>
      <c r="S254" s="4">
        <f>IF(AND($N254&gt;='202101'!$E$2,$N254&lt;='202101'!$F$2),'202101'!$I$2,IF(AND($N254&gt;='202101'!$E$3,$N254&lt;='202101'!$F$3),'202101'!$I$3,IF(AND($N254&gt;='202101'!$E$4,$N254&lt;='202101'!$F$4),'202101'!$I$4,IF(AND($N254&gt;='202101'!$E$5,$N254&lt;='202101'!$F$5),'202101'!$I$5,FALSE))))</f>
        <v>4</v>
      </c>
      <c r="T254" s="5">
        <f>IF(AND($N254&gt;='202101'!$E$2,$N254&lt;='202101'!$F$2),'202101'!$G$2,IF(AND($N254&gt;='202101'!$E$3,$N254&lt;='202101'!$F$3),'202101'!$G$3,IF(AND($N254&gt;='202101'!$E$4,$N254&lt;='202101'!$F$4),'202101'!$G$4,IF(AND($N254&gt;='202101'!$E$5,$N254&lt;='202101'!$F$5),'202101'!$G$5,FALSE))))</f>
        <v>0</v>
      </c>
    </row>
    <row r="255" spans="1:20" hidden="1" x14ac:dyDescent="0.25">
      <c r="A255" s="5">
        <v>11441027</v>
      </c>
      <c r="B255" s="5" t="s">
        <v>3711</v>
      </c>
      <c r="C255" s="5" t="s">
        <v>2637</v>
      </c>
      <c r="D255" s="5" t="s">
        <v>568</v>
      </c>
      <c r="E255" s="5" t="s">
        <v>569</v>
      </c>
      <c r="F255" s="4">
        <v>807267</v>
      </c>
      <c r="G255" s="4">
        <v>771995</v>
      </c>
      <c r="H255" s="4">
        <v>1498349</v>
      </c>
      <c r="I255" s="4">
        <v>771995</v>
      </c>
      <c r="J255" s="4">
        <v>771995</v>
      </c>
      <c r="K255" s="4">
        <v>1498349</v>
      </c>
      <c r="L255" s="4">
        <v>6119950</v>
      </c>
      <c r="M255" s="5">
        <v>6</v>
      </c>
      <c r="N255" s="8">
        <v>1019991</v>
      </c>
      <c r="O255" s="5">
        <f>IF(AND($N255&gt;='202002'!$E$2,$N255&lt;='202002'!$F$2),'202002'!$I$2,IF(AND($N255&gt;='202002'!$E$3,$N255&lt;='202002'!$F$3),'202002'!$I$3,IF(AND($N255&gt;='202002'!$E$4,$N255&lt;='202002'!$F$4),'202002'!$I$4,IF(AND($N255&gt;='202002'!$E$5,$N255&lt;='202002'!$F$5),'202002'!$I$5,FALSE))))</f>
        <v>4</v>
      </c>
      <c r="P255" s="5">
        <f>IF(AND($N255&gt;='202002'!$E$2,$N255&lt;='202002'!$F$2),'202002'!$G$2,IF(AND($N255&gt;='202002'!$E$3,$N255&lt;='202002'!$F$3),'202002'!$G$3,IF(AND($N255&gt;='202002'!$E$4,$N255&lt;='202002'!$F$4),'202002'!$G$4,IF(AND($N255&gt;='202002'!$E$5,$N255&lt;='202002'!$F$5),'202002'!$G$5,FALSE))))</f>
        <v>0</v>
      </c>
      <c r="Q255" s="5">
        <f>IF(AND($N255&gt;='202003'!$E$2,$N255&lt;='202003'!$F$2),'202003'!$I$2,IF(AND($N255&gt;='202003'!$E$3,$N255&lt;='202003'!$F$3),'202003'!$I$3,IF(AND($N255&gt;='202003'!$E$4,$N255&lt;='202003'!$F$4),'202003'!$I$4,IF(AND($N255&gt;='202003'!$E$5,$N255&lt;='202003'!$F$5),'202003'!$I$5,FALSE))))</f>
        <v>4</v>
      </c>
      <c r="R255" s="5">
        <f>IF(AND($N255&gt;='202003'!$E$2,$N255&lt;='202003'!$F$2),'202003'!$G$2,IF(AND($N255&gt;='202003'!$E$3,$N255&lt;='202003'!$F$3),'202003'!$G$3,IF(AND($N255&gt;='202003'!$E$4,$N255&lt;='202003'!$F$4),'202003'!$G$4,IF(AND($N255&gt;='202003'!$E$5,$N255&lt;='202003'!$F$5),'202003'!$G$5,FALSE))))</f>
        <v>0</v>
      </c>
      <c r="S255" s="4">
        <f>IF(AND($N255&gt;='202101'!$E$2,$N255&lt;='202101'!$F$2),'202101'!$I$2,IF(AND($N255&gt;='202101'!$E$3,$N255&lt;='202101'!$F$3),'202101'!$I$3,IF(AND($N255&gt;='202101'!$E$4,$N255&lt;='202101'!$F$4),'202101'!$I$4,IF(AND($N255&gt;='202101'!$E$5,$N255&lt;='202101'!$F$5),'202101'!$I$5,FALSE))))</f>
        <v>4</v>
      </c>
      <c r="T255" s="5">
        <f>IF(AND($N255&gt;='202101'!$E$2,$N255&lt;='202101'!$F$2),'202101'!$G$2,IF(AND($N255&gt;='202101'!$E$3,$N255&lt;='202101'!$F$3),'202101'!$G$3,IF(AND($N255&gt;='202101'!$E$4,$N255&lt;='202101'!$F$4),'202101'!$G$4,IF(AND($N255&gt;='202101'!$E$5,$N255&lt;='202101'!$F$5),'202101'!$G$5,FALSE))))</f>
        <v>0</v>
      </c>
    </row>
    <row r="256" spans="1:20" hidden="1" x14ac:dyDescent="0.25">
      <c r="A256" s="5">
        <v>11482014</v>
      </c>
      <c r="B256" s="5" t="s">
        <v>3711</v>
      </c>
      <c r="C256" s="5" t="s">
        <v>2638</v>
      </c>
      <c r="D256" s="5" t="s">
        <v>573</v>
      </c>
      <c r="E256" s="5" t="s">
        <v>574</v>
      </c>
      <c r="F256" s="4">
        <v>1843078</v>
      </c>
      <c r="G256" s="4">
        <v>1843078</v>
      </c>
      <c r="H256" s="4">
        <v>3510331</v>
      </c>
      <c r="I256" s="4">
        <v>1843078</v>
      </c>
      <c r="J256" s="4">
        <v>1843078</v>
      </c>
      <c r="K256" s="4">
        <v>3521910</v>
      </c>
      <c r="L256" s="4">
        <v>14404553</v>
      </c>
      <c r="M256" s="5">
        <v>6</v>
      </c>
      <c r="N256" s="8">
        <v>2400758</v>
      </c>
      <c r="O256" s="5">
        <f>IF(AND($N256&gt;='202002'!$E$2,$N256&lt;='202002'!$F$2),'202002'!$I$2,IF(AND($N256&gt;='202002'!$E$3,$N256&lt;='202002'!$F$3),'202002'!$I$3,IF(AND($N256&gt;='202002'!$E$4,$N256&lt;='202002'!$F$4),'202002'!$I$4,IF(AND($N256&gt;='202002'!$E$5,$N256&lt;='202002'!$F$5),'202002'!$I$5,FALSE))))</f>
        <v>4</v>
      </c>
      <c r="P256" s="5">
        <f>IF(AND($N256&gt;='202002'!$E$2,$N256&lt;='202002'!$F$2),'202002'!$G$2,IF(AND($N256&gt;='202002'!$E$3,$N256&lt;='202002'!$F$3),'202002'!$G$3,IF(AND($N256&gt;='202002'!$E$4,$N256&lt;='202002'!$F$4),'202002'!$G$4,IF(AND($N256&gt;='202002'!$E$5,$N256&lt;='202002'!$F$5),'202002'!$G$5,FALSE))))</f>
        <v>0</v>
      </c>
      <c r="Q256" s="5">
        <f>IF(AND($N256&gt;='202003'!$E$2,$N256&lt;='202003'!$F$2),'202003'!$I$2,IF(AND($N256&gt;='202003'!$E$3,$N256&lt;='202003'!$F$3),'202003'!$I$3,IF(AND($N256&gt;='202003'!$E$4,$N256&lt;='202003'!$F$4),'202003'!$I$4,IF(AND($N256&gt;='202003'!$E$5,$N256&lt;='202003'!$F$5),'202003'!$I$5,FALSE))))</f>
        <v>4</v>
      </c>
      <c r="R256" s="5">
        <f>IF(AND($N256&gt;='202003'!$E$2,$N256&lt;='202003'!$F$2),'202003'!$G$2,IF(AND($N256&gt;='202003'!$E$3,$N256&lt;='202003'!$F$3),'202003'!$G$3,IF(AND($N256&gt;='202003'!$E$4,$N256&lt;='202003'!$F$4),'202003'!$G$4,IF(AND($N256&gt;='202003'!$E$5,$N256&lt;='202003'!$F$5),'202003'!$G$5,FALSE))))</f>
        <v>0</v>
      </c>
      <c r="S256" s="4">
        <f>IF(AND($N256&gt;='202101'!$E$2,$N256&lt;='202101'!$F$2),'202101'!$I$2,IF(AND($N256&gt;='202101'!$E$3,$N256&lt;='202101'!$F$3),'202101'!$I$3,IF(AND($N256&gt;='202101'!$E$4,$N256&lt;='202101'!$F$4),'202101'!$I$4,IF(AND($N256&gt;='202101'!$E$5,$N256&lt;='202101'!$F$5),'202101'!$I$5,FALSE))))</f>
        <v>4</v>
      </c>
      <c r="T256" s="5">
        <f>IF(AND($N256&gt;='202101'!$E$2,$N256&lt;='202101'!$F$2),'202101'!$G$2,IF(AND($N256&gt;='202101'!$E$3,$N256&lt;='202101'!$F$3),'202101'!$G$3,IF(AND($N256&gt;='202101'!$E$4,$N256&lt;='202101'!$F$4),'202101'!$G$4,IF(AND($N256&gt;='202101'!$E$5,$N256&lt;='202101'!$F$5),'202101'!$G$5,FALSE))))</f>
        <v>0</v>
      </c>
    </row>
    <row r="257" spans="1:20" hidden="1" x14ac:dyDescent="0.25">
      <c r="A257" s="5">
        <v>11496546</v>
      </c>
      <c r="B257" s="5" t="s">
        <v>3711</v>
      </c>
      <c r="C257" s="5" t="s">
        <v>2639</v>
      </c>
      <c r="D257" s="5" t="s">
        <v>575</v>
      </c>
      <c r="E257" s="5" t="s">
        <v>576</v>
      </c>
      <c r="F257" s="4">
        <v>1550264</v>
      </c>
      <c r="G257" s="4">
        <v>1550264</v>
      </c>
      <c r="H257" s="4">
        <v>2847499</v>
      </c>
      <c r="I257" s="4">
        <v>1550264</v>
      </c>
      <c r="J257" s="4">
        <v>1550264</v>
      </c>
      <c r="K257" s="4">
        <v>2846933</v>
      </c>
      <c r="L257" s="4">
        <v>11895488</v>
      </c>
      <c r="M257" s="5">
        <v>6</v>
      </c>
      <c r="N257" s="8">
        <v>1982581</v>
      </c>
      <c r="O257" s="5">
        <f>IF(AND($N257&gt;='202002'!$E$2,$N257&lt;='202002'!$F$2),'202002'!$I$2,IF(AND($N257&gt;='202002'!$E$3,$N257&lt;='202002'!$F$3),'202002'!$I$3,IF(AND($N257&gt;='202002'!$E$4,$N257&lt;='202002'!$F$4),'202002'!$I$4,IF(AND($N257&gt;='202002'!$E$5,$N257&lt;='202002'!$F$5),'202002'!$I$5,FALSE))))</f>
        <v>4</v>
      </c>
      <c r="P257" s="5">
        <f>IF(AND($N257&gt;='202002'!$E$2,$N257&lt;='202002'!$F$2),'202002'!$G$2,IF(AND($N257&gt;='202002'!$E$3,$N257&lt;='202002'!$F$3),'202002'!$G$3,IF(AND($N257&gt;='202002'!$E$4,$N257&lt;='202002'!$F$4),'202002'!$G$4,IF(AND($N257&gt;='202002'!$E$5,$N257&lt;='202002'!$F$5),'202002'!$G$5,FALSE))))</f>
        <v>0</v>
      </c>
      <c r="Q257" s="5">
        <f>IF(AND($N257&gt;='202003'!$E$2,$N257&lt;='202003'!$F$2),'202003'!$I$2,IF(AND($N257&gt;='202003'!$E$3,$N257&lt;='202003'!$F$3),'202003'!$I$3,IF(AND($N257&gt;='202003'!$E$4,$N257&lt;='202003'!$F$4),'202003'!$I$4,IF(AND($N257&gt;='202003'!$E$5,$N257&lt;='202003'!$F$5),'202003'!$I$5,FALSE))))</f>
        <v>4</v>
      </c>
      <c r="R257" s="5">
        <f>IF(AND($N257&gt;='202003'!$E$2,$N257&lt;='202003'!$F$2),'202003'!$G$2,IF(AND($N257&gt;='202003'!$E$3,$N257&lt;='202003'!$F$3),'202003'!$G$3,IF(AND($N257&gt;='202003'!$E$4,$N257&lt;='202003'!$F$4),'202003'!$G$4,IF(AND($N257&gt;='202003'!$E$5,$N257&lt;='202003'!$F$5),'202003'!$G$5,FALSE))))</f>
        <v>0</v>
      </c>
      <c r="S257" s="4">
        <f>IF(AND($N257&gt;='202101'!$E$2,$N257&lt;='202101'!$F$2),'202101'!$I$2,IF(AND($N257&gt;='202101'!$E$3,$N257&lt;='202101'!$F$3),'202101'!$I$3,IF(AND($N257&gt;='202101'!$E$4,$N257&lt;='202101'!$F$4),'202101'!$I$4,IF(AND($N257&gt;='202101'!$E$5,$N257&lt;='202101'!$F$5),'202101'!$I$5,FALSE))))</f>
        <v>4</v>
      </c>
      <c r="T257" s="5">
        <f>IF(AND($N257&gt;='202101'!$E$2,$N257&lt;='202101'!$F$2),'202101'!$G$2,IF(AND($N257&gt;='202101'!$E$3,$N257&lt;='202101'!$F$3),'202101'!$G$3,IF(AND($N257&gt;='202101'!$E$4,$N257&lt;='202101'!$F$4),'202101'!$G$4,IF(AND($N257&gt;='202101'!$E$5,$N257&lt;='202101'!$F$5),'202101'!$G$5,FALSE))))</f>
        <v>0</v>
      </c>
    </row>
    <row r="258" spans="1:20" hidden="1" x14ac:dyDescent="0.25">
      <c r="A258" s="5">
        <v>11504514</v>
      </c>
      <c r="B258" s="5" t="s">
        <v>3711</v>
      </c>
      <c r="C258" s="5" t="s">
        <v>2640</v>
      </c>
      <c r="D258" s="5" t="s">
        <v>580</v>
      </c>
      <c r="E258" s="5" t="s">
        <v>581</v>
      </c>
      <c r="F258" s="4">
        <v>1000223</v>
      </c>
      <c r="G258" s="4">
        <v>1000223</v>
      </c>
      <c r="H258" s="4">
        <v>2000018</v>
      </c>
      <c r="I258" s="4">
        <v>1006049</v>
      </c>
      <c r="J258" s="4">
        <v>1006049</v>
      </c>
      <c r="K258" s="4">
        <v>2000017</v>
      </c>
      <c r="L258" s="4">
        <v>8012579</v>
      </c>
      <c r="M258" s="5">
        <v>6</v>
      </c>
      <c r="N258" s="8">
        <v>1335429</v>
      </c>
      <c r="O258" s="5">
        <f>IF(AND($N258&gt;='202002'!$E$2,$N258&lt;='202002'!$F$2),'202002'!$I$2,IF(AND($N258&gt;='202002'!$E$3,$N258&lt;='202002'!$F$3),'202002'!$I$3,IF(AND($N258&gt;='202002'!$E$4,$N258&lt;='202002'!$F$4),'202002'!$I$4,IF(AND($N258&gt;='202002'!$E$5,$N258&lt;='202002'!$F$5),'202002'!$I$5,FALSE))))</f>
        <v>4</v>
      </c>
      <c r="P258" s="5">
        <f>IF(AND($N258&gt;='202002'!$E$2,$N258&lt;='202002'!$F$2),'202002'!$G$2,IF(AND($N258&gt;='202002'!$E$3,$N258&lt;='202002'!$F$3),'202002'!$G$3,IF(AND($N258&gt;='202002'!$E$4,$N258&lt;='202002'!$F$4),'202002'!$G$4,IF(AND($N258&gt;='202002'!$E$5,$N258&lt;='202002'!$F$5),'202002'!$G$5,FALSE))))</f>
        <v>0</v>
      </c>
      <c r="Q258" s="5">
        <f>IF(AND($N258&gt;='202003'!$E$2,$N258&lt;='202003'!$F$2),'202003'!$I$2,IF(AND($N258&gt;='202003'!$E$3,$N258&lt;='202003'!$F$3),'202003'!$I$3,IF(AND($N258&gt;='202003'!$E$4,$N258&lt;='202003'!$F$4),'202003'!$I$4,IF(AND($N258&gt;='202003'!$E$5,$N258&lt;='202003'!$F$5),'202003'!$I$5,FALSE))))</f>
        <v>4</v>
      </c>
      <c r="R258" s="5">
        <f>IF(AND($N258&gt;='202003'!$E$2,$N258&lt;='202003'!$F$2),'202003'!$G$2,IF(AND($N258&gt;='202003'!$E$3,$N258&lt;='202003'!$F$3),'202003'!$G$3,IF(AND($N258&gt;='202003'!$E$4,$N258&lt;='202003'!$F$4),'202003'!$G$4,IF(AND($N258&gt;='202003'!$E$5,$N258&lt;='202003'!$F$5),'202003'!$G$5,FALSE))))</f>
        <v>0</v>
      </c>
      <c r="S258" s="4">
        <f>IF(AND($N258&gt;='202101'!$E$2,$N258&lt;='202101'!$F$2),'202101'!$I$2,IF(AND($N258&gt;='202101'!$E$3,$N258&lt;='202101'!$F$3),'202101'!$I$3,IF(AND($N258&gt;='202101'!$E$4,$N258&lt;='202101'!$F$4),'202101'!$I$4,IF(AND($N258&gt;='202101'!$E$5,$N258&lt;='202101'!$F$5),'202101'!$I$5,FALSE))))</f>
        <v>4</v>
      </c>
      <c r="T258" s="5">
        <f>IF(AND($N258&gt;='202101'!$E$2,$N258&lt;='202101'!$F$2),'202101'!$G$2,IF(AND($N258&gt;='202101'!$E$3,$N258&lt;='202101'!$F$3),'202101'!$G$3,IF(AND($N258&gt;='202101'!$E$4,$N258&lt;='202101'!$F$4),'202101'!$G$4,IF(AND($N258&gt;='202101'!$E$5,$N258&lt;='202101'!$F$5),'202101'!$G$5,FALSE))))</f>
        <v>0</v>
      </c>
    </row>
    <row r="259" spans="1:20" hidden="1" x14ac:dyDescent="0.25">
      <c r="A259" s="5">
        <v>11507757</v>
      </c>
      <c r="B259" s="5" t="s">
        <v>3711</v>
      </c>
      <c r="C259" s="5" t="s">
        <v>2641</v>
      </c>
      <c r="D259" s="5" t="s">
        <v>582</v>
      </c>
      <c r="E259" s="5" t="s">
        <v>583</v>
      </c>
      <c r="F259" s="4">
        <v>1397881</v>
      </c>
      <c r="G259" s="4">
        <v>1397881</v>
      </c>
      <c r="H259" s="4">
        <v>2566462</v>
      </c>
      <c r="I259" s="4">
        <v>1397881</v>
      </c>
      <c r="J259" s="4">
        <v>1397881</v>
      </c>
      <c r="K259" s="4">
        <v>2566462</v>
      </c>
      <c r="L259" s="4">
        <v>10724448</v>
      </c>
      <c r="M259" s="5">
        <v>6</v>
      </c>
      <c r="N259" s="8">
        <v>1787408</v>
      </c>
      <c r="O259" s="5">
        <f>IF(AND($N259&gt;='202002'!$E$2,$N259&lt;='202002'!$F$2),'202002'!$I$2,IF(AND($N259&gt;='202002'!$E$3,$N259&lt;='202002'!$F$3),'202002'!$I$3,IF(AND($N259&gt;='202002'!$E$4,$N259&lt;='202002'!$F$4),'202002'!$I$4,IF(AND($N259&gt;='202002'!$E$5,$N259&lt;='202002'!$F$5),'202002'!$I$5,FALSE))))</f>
        <v>4</v>
      </c>
      <c r="P259" s="5">
        <f>IF(AND($N259&gt;='202002'!$E$2,$N259&lt;='202002'!$F$2),'202002'!$G$2,IF(AND($N259&gt;='202002'!$E$3,$N259&lt;='202002'!$F$3),'202002'!$G$3,IF(AND($N259&gt;='202002'!$E$4,$N259&lt;='202002'!$F$4),'202002'!$G$4,IF(AND($N259&gt;='202002'!$E$5,$N259&lt;='202002'!$F$5),'202002'!$G$5,FALSE))))</f>
        <v>0</v>
      </c>
      <c r="Q259" s="5">
        <f>IF(AND($N259&gt;='202003'!$E$2,$N259&lt;='202003'!$F$2),'202003'!$I$2,IF(AND($N259&gt;='202003'!$E$3,$N259&lt;='202003'!$F$3),'202003'!$I$3,IF(AND($N259&gt;='202003'!$E$4,$N259&lt;='202003'!$F$4),'202003'!$I$4,IF(AND($N259&gt;='202003'!$E$5,$N259&lt;='202003'!$F$5),'202003'!$I$5,FALSE))))</f>
        <v>4</v>
      </c>
      <c r="R259" s="5">
        <f>IF(AND($N259&gt;='202003'!$E$2,$N259&lt;='202003'!$F$2),'202003'!$G$2,IF(AND($N259&gt;='202003'!$E$3,$N259&lt;='202003'!$F$3),'202003'!$G$3,IF(AND($N259&gt;='202003'!$E$4,$N259&lt;='202003'!$F$4),'202003'!$G$4,IF(AND($N259&gt;='202003'!$E$5,$N259&lt;='202003'!$F$5),'202003'!$G$5,FALSE))))</f>
        <v>0</v>
      </c>
      <c r="S259" s="4">
        <f>IF(AND($N259&gt;='202101'!$E$2,$N259&lt;='202101'!$F$2),'202101'!$I$2,IF(AND($N259&gt;='202101'!$E$3,$N259&lt;='202101'!$F$3),'202101'!$I$3,IF(AND($N259&gt;='202101'!$E$4,$N259&lt;='202101'!$F$4),'202101'!$I$4,IF(AND($N259&gt;='202101'!$E$5,$N259&lt;='202101'!$F$5),'202101'!$I$5,FALSE))))</f>
        <v>4</v>
      </c>
      <c r="T259" s="5">
        <f>IF(AND($N259&gt;='202101'!$E$2,$N259&lt;='202101'!$F$2),'202101'!$G$2,IF(AND($N259&gt;='202101'!$E$3,$N259&lt;='202101'!$F$3),'202101'!$G$3,IF(AND($N259&gt;='202101'!$E$4,$N259&lt;='202101'!$F$4),'202101'!$G$4,IF(AND($N259&gt;='202101'!$E$5,$N259&lt;='202101'!$F$5),'202101'!$G$5,FALSE))))</f>
        <v>0</v>
      </c>
    </row>
    <row r="260" spans="1:20" hidden="1" x14ac:dyDescent="0.25">
      <c r="A260" s="5">
        <v>11516228</v>
      </c>
      <c r="B260" s="5" t="s">
        <v>3711</v>
      </c>
      <c r="C260" s="5" t="s">
        <v>2642</v>
      </c>
      <c r="D260" s="5" t="s">
        <v>584</v>
      </c>
      <c r="E260" s="5" t="s">
        <v>3745</v>
      </c>
      <c r="F260" s="4">
        <v>795781</v>
      </c>
      <c r="G260" s="4">
        <v>831821</v>
      </c>
      <c r="H260" s="4">
        <v>1530063</v>
      </c>
      <c r="I260" s="4">
        <v>826234</v>
      </c>
      <c r="J260" s="4">
        <v>803709</v>
      </c>
      <c r="K260" s="4">
        <v>1530063</v>
      </c>
      <c r="L260" s="4">
        <v>6317671</v>
      </c>
      <c r="M260" s="5">
        <v>6</v>
      </c>
      <c r="N260" s="8">
        <v>1052945</v>
      </c>
      <c r="O260" s="5">
        <f>IF(AND($N260&gt;='202002'!$E$2,$N260&lt;='202002'!$F$2),'202002'!$I$2,IF(AND($N260&gt;='202002'!$E$3,$N260&lt;='202002'!$F$3),'202002'!$I$3,IF(AND($N260&gt;='202002'!$E$4,$N260&lt;='202002'!$F$4),'202002'!$I$4,IF(AND($N260&gt;='202002'!$E$5,$N260&lt;='202002'!$F$5),'202002'!$I$5,FALSE))))</f>
        <v>4</v>
      </c>
      <c r="P260" s="5">
        <f>IF(AND($N260&gt;='202002'!$E$2,$N260&lt;='202002'!$F$2),'202002'!$G$2,IF(AND($N260&gt;='202002'!$E$3,$N260&lt;='202002'!$F$3),'202002'!$G$3,IF(AND($N260&gt;='202002'!$E$4,$N260&lt;='202002'!$F$4),'202002'!$G$4,IF(AND($N260&gt;='202002'!$E$5,$N260&lt;='202002'!$F$5),'202002'!$G$5,FALSE))))</f>
        <v>0</v>
      </c>
      <c r="Q260" s="5">
        <f>IF(AND($N260&gt;='202003'!$E$2,$N260&lt;='202003'!$F$2),'202003'!$I$2,IF(AND($N260&gt;='202003'!$E$3,$N260&lt;='202003'!$F$3),'202003'!$I$3,IF(AND($N260&gt;='202003'!$E$4,$N260&lt;='202003'!$F$4),'202003'!$I$4,IF(AND($N260&gt;='202003'!$E$5,$N260&lt;='202003'!$F$5),'202003'!$I$5,FALSE))))</f>
        <v>4</v>
      </c>
      <c r="R260" s="5">
        <f>IF(AND($N260&gt;='202003'!$E$2,$N260&lt;='202003'!$F$2),'202003'!$G$2,IF(AND($N260&gt;='202003'!$E$3,$N260&lt;='202003'!$F$3),'202003'!$G$3,IF(AND($N260&gt;='202003'!$E$4,$N260&lt;='202003'!$F$4),'202003'!$G$4,IF(AND($N260&gt;='202003'!$E$5,$N260&lt;='202003'!$F$5),'202003'!$G$5,FALSE))))</f>
        <v>0</v>
      </c>
      <c r="S260" s="4">
        <f>IF(AND($N260&gt;='202101'!$E$2,$N260&lt;='202101'!$F$2),'202101'!$I$2,IF(AND($N260&gt;='202101'!$E$3,$N260&lt;='202101'!$F$3),'202101'!$I$3,IF(AND($N260&gt;='202101'!$E$4,$N260&lt;='202101'!$F$4),'202101'!$I$4,IF(AND($N260&gt;='202101'!$E$5,$N260&lt;='202101'!$F$5),'202101'!$I$5,FALSE))))</f>
        <v>4</v>
      </c>
      <c r="T260" s="5">
        <f>IF(AND($N260&gt;='202101'!$E$2,$N260&lt;='202101'!$F$2),'202101'!$G$2,IF(AND($N260&gt;='202101'!$E$3,$N260&lt;='202101'!$F$3),'202101'!$G$3,IF(AND($N260&gt;='202101'!$E$4,$N260&lt;='202101'!$F$4),'202101'!$G$4,IF(AND($N260&gt;='202101'!$E$5,$N260&lt;='202101'!$F$5),'202101'!$G$5,FALSE))))</f>
        <v>0</v>
      </c>
    </row>
    <row r="261" spans="1:20" hidden="1" x14ac:dyDescent="0.25">
      <c r="A261" s="5">
        <v>11530600</v>
      </c>
      <c r="B261" s="5" t="s">
        <v>3711</v>
      </c>
      <c r="C261" s="5" t="s">
        <v>2643</v>
      </c>
      <c r="D261" s="5" t="s">
        <v>586</v>
      </c>
      <c r="E261" s="5" t="s">
        <v>587</v>
      </c>
      <c r="F261" s="4">
        <v>2451477</v>
      </c>
      <c r="G261" s="4">
        <v>2504429</v>
      </c>
      <c r="H261" s="4">
        <v>4243784</v>
      </c>
      <c r="I261" s="4">
        <v>2451477</v>
      </c>
      <c r="J261" s="4">
        <v>2451477</v>
      </c>
      <c r="K261" s="4">
        <v>4244958</v>
      </c>
      <c r="L261" s="4">
        <v>18347602</v>
      </c>
      <c r="M261" s="5">
        <v>6</v>
      </c>
      <c r="N261" s="8">
        <v>3057933</v>
      </c>
      <c r="O261" s="5">
        <f>IF(AND($N261&gt;='202002'!$E$2,$N261&lt;='202002'!$F$2),'202002'!$I$2,IF(AND($N261&gt;='202002'!$E$3,$N261&lt;='202002'!$F$3),'202002'!$I$3,IF(AND($N261&gt;='202002'!$E$4,$N261&lt;='202002'!$F$4),'202002'!$I$4,IF(AND($N261&gt;='202002'!$E$5,$N261&lt;='202002'!$F$5),'202002'!$I$5,FALSE))))</f>
        <v>4</v>
      </c>
      <c r="P261" s="5">
        <f>IF(AND($N261&gt;='202002'!$E$2,$N261&lt;='202002'!$F$2),'202002'!$G$2,IF(AND($N261&gt;='202002'!$E$3,$N261&lt;='202002'!$F$3),'202002'!$G$3,IF(AND($N261&gt;='202002'!$E$4,$N261&lt;='202002'!$F$4),'202002'!$G$4,IF(AND($N261&gt;='202002'!$E$5,$N261&lt;='202002'!$F$5),'202002'!$G$5,FALSE))))</f>
        <v>0</v>
      </c>
      <c r="Q261" s="5">
        <f>IF(AND($N261&gt;='202003'!$E$2,$N261&lt;='202003'!$F$2),'202003'!$I$2,IF(AND($N261&gt;='202003'!$E$3,$N261&lt;='202003'!$F$3),'202003'!$I$3,IF(AND($N261&gt;='202003'!$E$4,$N261&lt;='202003'!$F$4),'202003'!$I$4,IF(AND($N261&gt;='202003'!$E$5,$N261&lt;='202003'!$F$5),'202003'!$I$5,FALSE))))</f>
        <v>4</v>
      </c>
      <c r="R261" s="5">
        <f>IF(AND($N261&gt;='202003'!$E$2,$N261&lt;='202003'!$F$2),'202003'!$G$2,IF(AND($N261&gt;='202003'!$E$3,$N261&lt;='202003'!$F$3),'202003'!$G$3,IF(AND($N261&gt;='202003'!$E$4,$N261&lt;='202003'!$F$4),'202003'!$G$4,IF(AND($N261&gt;='202003'!$E$5,$N261&lt;='202003'!$F$5),'202003'!$G$5,FALSE))))</f>
        <v>0</v>
      </c>
      <c r="S261" s="4">
        <f>IF(AND($N261&gt;='202101'!$E$2,$N261&lt;='202101'!$F$2),'202101'!$I$2,IF(AND($N261&gt;='202101'!$E$3,$N261&lt;='202101'!$F$3),'202101'!$I$3,IF(AND($N261&gt;='202101'!$E$4,$N261&lt;='202101'!$F$4),'202101'!$I$4,IF(AND($N261&gt;='202101'!$E$5,$N261&lt;='202101'!$F$5),'202101'!$I$5,FALSE))))</f>
        <v>4</v>
      </c>
      <c r="T261" s="5">
        <f>IF(AND($N261&gt;='202101'!$E$2,$N261&lt;='202101'!$F$2),'202101'!$G$2,IF(AND($N261&gt;='202101'!$E$3,$N261&lt;='202101'!$F$3),'202101'!$G$3,IF(AND($N261&gt;='202101'!$E$4,$N261&lt;='202101'!$F$4),'202101'!$G$4,IF(AND($N261&gt;='202101'!$E$5,$N261&lt;='202101'!$F$5),'202101'!$G$5,FALSE))))</f>
        <v>0</v>
      </c>
    </row>
    <row r="262" spans="1:20" hidden="1" x14ac:dyDescent="0.25">
      <c r="A262" s="5">
        <v>11535814</v>
      </c>
      <c r="B262" s="5" t="s">
        <v>3711</v>
      </c>
      <c r="C262" s="5" t="s">
        <v>2644</v>
      </c>
      <c r="D262" s="5" t="s">
        <v>588</v>
      </c>
      <c r="E262" s="5" t="s">
        <v>589</v>
      </c>
      <c r="F262" s="4">
        <v>741005</v>
      </c>
      <c r="G262" s="4">
        <v>747299</v>
      </c>
      <c r="H262" s="4">
        <v>1367176</v>
      </c>
      <c r="I262" s="4">
        <v>747299</v>
      </c>
      <c r="J262" s="4">
        <v>1835446</v>
      </c>
      <c r="K262" s="4">
        <v>2124697</v>
      </c>
      <c r="L262" s="4">
        <v>7562922</v>
      </c>
      <c r="M262" s="5">
        <v>6</v>
      </c>
      <c r="N262" s="8">
        <v>1260487</v>
      </c>
      <c r="O262" s="5">
        <f>IF(AND($N262&gt;='202002'!$E$2,$N262&lt;='202002'!$F$2),'202002'!$I$2,IF(AND($N262&gt;='202002'!$E$3,$N262&lt;='202002'!$F$3),'202002'!$I$3,IF(AND($N262&gt;='202002'!$E$4,$N262&lt;='202002'!$F$4),'202002'!$I$4,IF(AND($N262&gt;='202002'!$E$5,$N262&lt;='202002'!$F$5),'202002'!$I$5,FALSE))))</f>
        <v>4</v>
      </c>
      <c r="P262" s="5">
        <f>IF(AND($N262&gt;='202002'!$E$2,$N262&lt;='202002'!$F$2),'202002'!$G$2,IF(AND($N262&gt;='202002'!$E$3,$N262&lt;='202002'!$F$3),'202002'!$G$3,IF(AND($N262&gt;='202002'!$E$4,$N262&lt;='202002'!$F$4),'202002'!$G$4,IF(AND($N262&gt;='202002'!$E$5,$N262&lt;='202002'!$F$5),'202002'!$G$5,FALSE))))</f>
        <v>0</v>
      </c>
      <c r="Q262" s="5">
        <f>IF(AND($N262&gt;='202003'!$E$2,$N262&lt;='202003'!$F$2),'202003'!$I$2,IF(AND($N262&gt;='202003'!$E$3,$N262&lt;='202003'!$F$3),'202003'!$I$3,IF(AND($N262&gt;='202003'!$E$4,$N262&lt;='202003'!$F$4),'202003'!$I$4,IF(AND($N262&gt;='202003'!$E$5,$N262&lt;='202003'!$F$5),'202003'!$I$5,FALSE))))</f>
        <v>4</v>
      </c>
      <c r="R262" s="5">
        <f>IF(AND($N262&gt;='202003'!$E$2,$N262&lt;='202003'!$F$2),'202003'!$G$2,IF(AND($N262&gt;='202003'!$E$3,$N262&lt;='202003'!$F$3),'202003'!$G$3,IF(AND($N262&gt;='202003'!$E$4,$N262&lt;='202003'!$F$4),'202003'!$G$4,IF(AND($N262&gt;='202003'!$E$5,$N262&lt;='202003'!$F$5),'202003'!$G$5,FALSE))))</f>
        <v>0</v>
      </c>
      <c r="S262" s="4">
        <f>IF(AND($N262&gt;='202101'!$E$2,$N262&lt;='202101'!$F$2),'202101'!$I$2,IF(AND($N262&gt;='202101'!$E$3,$N262&lt;='202101'!$F$3),'202101'!$I$3,IF(AND($N262&gt;='202101'!$E$4,$N262&lt;='202101'!$F$4),'202101'!$I$4,IF(AND($N262&gt;='202101'!$E$5,$N262&lt;='202101'!$F$5),'202101'!$I$5,FALSE))))</f>
        <v>4</v>
      </c>
      <c r="T262" s="5">
        <f>IF(AND($N262&gt;='202101'!$E$2,$N262&lt;='202101'!$F$2),'202101'!$G$2,IF(AND($N262&gt;='202101'!$E$3,$N262&lt;='202101'!$F$3),'202101'!$G$3,IF(AND($N262&gt;='202101'!$E$4,$N262&lt;='202101'!$F$4),'202101'!$G$4,IF(AND($N262&gt;='202101'!$E$5,$N262&lt;='202101'!$F$5),'202101'!$G$5,FALSE))))</f>
        <v>0</v>
      </c>
    </row>
    <row r="263" spans="1:20" hidden="1" x14ac:dyDescent="0.25">
      <c r="A263" s="5">
        <v>11554488</v>
      </c>
      <c r="B263" s="5" t="s">
        <v>3711</v>
      </c>
      <c r="C263" s="5" t="s">
        <v>2645</v>
      </c>
      <c r="D263" s="5" t="s">
        <v>590</v>
      </c>
      <c r="E263" s="5" t="s">
        <v>591</v>
      </c>
      <c r="F263" s="4">
        <v>2038183</v>
      </c>
      <c r="G263" s="4">
        <v>2038183</v>
      </c>
      <c r="H263" s="4">
        <v>3711219</v>
      </c>
      <c r="I263" s="4">
        <v>2038183</v>
      </c>
      <c r="J263" s="4">
        <v>2038183</v>
      </c>
      <c r="K263" s="4">
        <v>3722798</v>
      </c>
      <c r="L263" s="4">
        <v>15586749</v>
      </c>
      <c r="M263" s="5">
        <v>6</v>
      </c>
      <c r="N263" s="8">
        <v>2597791</v>
      </c>
      <c r="O263" s="5">
        <f>IF(AND($N263&gt;='202002'!$E$2,$N263&lt;='202002'!$F$2),'202002'!$I$2,IF(AND($N263&gt;='202002'!$E$3,$N263&lt;='202002'!$F$3),'202002'!$I$3,IF(AND($N263&gt;='202002'!$E$4,$N263&lt;='202002'!$F$4),'202002'!$I$4,IF(AND($N263&gt;='202002'!$E$5,$N263&lt;='202002'!$F$5),'202002'!$I$5,FALSE))))</f>
        <v>4</v>
      </c>
      <c r="P263" s="5">
        <f>IF(AND($N263&gt;='202002'!$E$2,$N263&lt;='202002'!$F$2),'202002'!$G$2,IF(AND($N263&gt;='202002'!$E$3,$N263&lt;='202002'!$F$3),'202002'!$G$3,IF(AND($N263&gt;='202002'!$E$4,$N263&lt;='202002'!$F$4),'202002'!$G$4,IF(AND($N263&gt;='202002'!$E$5,$N263&lt;='202002'!$F$5),'202002'!$G$5,FALSE))))</f>
        <v>0</v>
      </c>
      <c r="Q263" s="5">
        <f>IF(AND($N263&gt;='202003'!$E$2,$N263&lt;='202003'!$F$2),'202003'!$I$2,IF(AND($N263&gt;='202003'!$E$3,$N263&lt;='202003'!$F$3),'202003'!$I$3,IF(AND($N263&gt;='202003'!$E$4,$N263&lt;='202003'!$F$4),'202003'!$I$4,IF(AND($N263&gt;='202003'!$E$5,$N263&lt;='202003'!$F$5),'202003'!$I$5,FALSE))))</f>
        <v>4</v>
      </c>
      <c r="R263" s="5">
        <f>IF(AND($N263&gt;='202003'!$E$2,$N263&lt;='202003'!$F$2),'202003'!$G$2,IF(AND($N263&gt;='202003'!$E$3,$N263&lt;='202003'!$F$3),'202003'!$G$3,IF(AND($N263&gt;='202003'!$E$4,$N263&lt;='202003'!$F$4),'202003'!$G$4,IF(AND($N263&gt;='202003'!$E$5,$N263&lt;='202003'!$F$5),'202003'!$G$5,FALSE))))</f>
        <v>0</v>
      </c>
      <c r="S263" s="4">
        <f>IF(AND($N263&gt;='202101'!$E$2,$N263&lt;='202101'!$F$2),'202101'!$I$2,IF(AND($N263&gt;='202101'!$E$3,$N263&lt;='202101'!$F$3),'202101'!$I$3,IF(AND($N263&gt;='202101'!$E$4,$N263&lt;='202101'!$F$4),'202101'!$I$4,IF(AND($N263&gt;='202101'!$E$5,$N263&lt;='202101'!$F$5),'202101'!$I$5,FALSE))))</f>
        <v>4</v>
      </c>
      <c r="T263" s="5">
        <f>IF(AND($N263&gt;='202101'!$E$2,$N263&lt;='202101'!$F$2),'202101'!$G$2,IF(AND($N263&gt;='202101'!$E$3,$N263&lt;='202101'!$F$3),'202101'!$G$3,IF(AND($N263&gt;='202101'!$E$4,$N263&lt;='202101'!$F$4),'202101'!$G$4,IF(AND($N263&gt;='202101'!$E$5,$N263&lt;='202101'!$F$5),'202101'!$G$5,FALSE))))</f>
        <v>0</v>
      </c>
    </row>
    <row r="264" spans="1:20" hidden="1" x14ac:dyDescent="0.25">
      <c r="A264" s="5">
        <v>11556339</v>
      </c>
      <c r="B264" s="5" t="s">
        <v>3711</v>
      </c>
      <c r="C264" s="5" t="s">
        <v>2646</v>
      </c>
      <c r="D264" s="5" t="s">
        <v>592</v>
      </c>
      <c r="E264" s="5" t="s">
        <v>593</v>
      </c>
      <c r="F264" s="4">
        <v>1959356</v>
      </c>
      <c r="G264" s="4">
        <v>1959356</v>
      </c>
      <c r="H264" s="4">
        <v>3760575</v>
      </c>
      <c r="I264" s="4">
        <v>1959356</v>
      </c>
      <c r="J264" s="4">
        <v>1959356</v>
      </c>
      <c r="K264" s="4">
        <v>3759625</v>
      </c>
      <c r="L264" s="4">
        <v>15357624</v>
      </c>
      <c r="M264" s="5">
        <v>6</v>
      </c>
      <c r="N264" s="8">
        <v>2559604</v>
      </c>
      <c r="O264" s="5">
        <f>IF(AND($N264&gt;='202002'!$E$2,$N264&lt;='202002'!$F$2),'202002'!$I$2,IF(AND($N264&gt;='202002'!$E$3,$N264&lt;='202002'!$F$3),'202002'!$I$3,IF(AND($N264&gt;='202002'!$E$4,$N264&lt;='202002'!$F$4),'202002'!$I$4,IF(AND($N264&gt;='202002'!$E$5,$N264&lt;='202002'!$F$5),'202002'!$I$5,FALSE))))</f>
        <v>4</v>
      </c>
      <c r="P264" s="5">
        <f>IF(AND($N264&gt;='202002'!$E$2,$N264&lt;='202002'!$F$2),'202002'!$G$2,IF(AND($N264&gt;='202002'!$E$3,$N264&lt;='202002'!$F$3),'202002'!$G$3,IF(AND($N264&gt;='202002'!$E$4,$N264&lt;='202002'!$F$4),'202002'!$G$4,IF(AND($N264&gt;='202002'!$E$5,$N264&lt;='202002'!$F$5),'202002'!$G$5,FALSE))))</f>
        <v>0</v>
      </c>
      <c r="Q264" s="5">
        <f>IF(AND($N264&gt;='202003'!$E$2,$N264&lt;='202003'!$F$2),'202003'!$I$2,IF(AND($N264&gt;='202003'!$E$3,$N264&lt;='202003'!$F$3),'202003'!$I$3,IF(AND($N264&gt;='202003'!$E$4,$N264&lt;='202003'!$F$4),'202003'!$I$4,IF(AND($N264&gt;='202003'!$E$5,$N264&lt;='202003'!$F$5),'202003'!$I$5,FALSE))))</f>
        <v>4</v>
      </c>
      <c r="R264" s="5">
        <f>IF(AND($N264&gt;='202003'!$E$2,$N264&lt;='202003'!$F$2),'202003'!$G$2,IF(AND($N264&gt;='202003'!$E$3,$N264&lt;='202003'!$F$3),'202003'!$G$3,IF(AND($N264&gt;='202003'!$E$4,$N264&lt;='202003'!$F$4),'202003'!$G$4,IF(AND($N264&gt;='202003'!$E$5,$N264&lt;='202003'!$F$5),'202003'!$G$5,FALSE))))</f>
        <v>0</v>
      </c>
      <c r="S264" s="4">
        <f>IF(AND($N264&gt;='202101'!$E$2,$N264&lt;='202101'!$F$2),'202101'!$I$2,IF(AND($N264&gt;='202101'!$E$3,$N264&lt;='202101'!$F$3),'202101'!$I$3,IF(AND($N264&gt;='202101'!$E$4,$N264&lt;='202101'!$F$4),'202101'!$I$4,IF(AND($N264&gt;='202101'!$E$5,$N264&lt;='202101'!$F$5),'202101'!$I$5,FALSE))))</f>
        <v>4</v>
      </c>
      <c r="T264" s="5">
        <f>IF(AND($N264&gt;='202101'!$E$2,$N264&lt;='202101'!$F$2),'202101'!$G$2,IF(AND($N264&gt;='202101'!$E$3,$N264&lt;='202101'!$F$3),'202101'!$G$3,IF(AND($N264&gt;='202101'!$E$4,$N264&lt;='202101'!$F$4),'202101'!$G$4,IF(AND($N264&gt;='202101'!$E$5,$N264&lt;='202101'!$F$5),'202101'!$G$5,FALSE))))</f>
        <v>0</v>
      </c>
    </row>
    <row r="265" spans="1:20" hidden="1" x14ac:dyDescent="0.25">
      <c r="A265" s="5">
        <v>11571320</v>
      </c>
      <c r="B265" s="5" t="s">
        <v>3711</v>
      </c>
      <c r="C265" s="5" t="s">
        <v>2647</v>
      </c>
      <c r="D265" s="5" t="s">
        <v>594</v>
      </c>
      <c r="E265" s="5" t="s">
        <v>595</v>
      </c>
      <c r="F265" s="4">
        <v>1545400</v>
      </c>
      <c r="G265" s="4">
        <v>1545400</v>
      </c>
      <c r="H265" s="4">
        <v>2838712</v>
      </c>
      <c r="I265" s="4">
        <v>1545400</v>
      </c>
      <c r="J265" s="4">
        <v>1545400</v>
      </c>
      <c r="K265" s="4">
        <v>2838712</v>
      </c>
      <c r="L265" s="4">
        <v>11859024</v>
      </c>
      <c r="M265" s="5">
        <v>6</v>
      </c>
      <c r="N265" s="8">
        <v>1976504</v>
      </c>
      <c r="O265" s="5">
        <f>IF(AND($N265&gt;='202002'!$E$2,$N265&lt;='202002'!$F$2),'202002'!$I$2,IF(AND($N265&gt;='202002'!$E$3,$N265&lt;='202002'!$F$3),'202002'!$I$3,IF(AND($N265&gt;='202002'!$E$4,$N265&lt;='202002'!$F$4),'202002'!$I$4,IF(AND($N265&gt;='202002'!$E$5,$N265&lt;='202002'!$F$5),'202002'!$I$5,FALSE))))</f>
        <v>4</v>
      </c>
      <c r="P265" s="5">
        <f>IF(AND($N265&gt;='202002'!$E$2,$N265&lt;='202002'!$F$2),'202002'!$G$2,IF(AND($N265&gt;='202002'!$E$3,$N265&lt;='202002'!$F$3),'202002'!$G$3,IF(AND($N265&gt;='202002'!$E$4,$N265&lt;='202002'!$F$4),'202002'!$G$4,IF(AND($N265&gt;='202002'!$E$5,$N265&lt;='202002'!$F$5),'202002'!$G$5,FALSE))))</f>
        <v>0</v>
      </c>
      <c r="Q265" s="5">
        <f>IF(AND($N265&gt;='202003'!$E$2,$N265&lt;='202003'!$F$2),'202003'!$I$2,IF(AND($N265&gt;='202003'!$E$3,$N265&lt;='202003'!$F$3),'202003'!$I$3,IF(AND($N265&gt;='202003'!$E$4,$N265&lt;='202003'!$F$4),'202003'!$I$4,IF(AND($N265&gt;='202003'!$E$5,$N265&lt;='202003'!$F$5),'202003'!$I$5,FALSE))))</f>
        <v>4</v>
      </c>
      <c r="R265" s="5">
        <f>IF(AND($N265&gt;='202003'!$E$2,$N265&lt;='202003'!$F$2),'202003'!$G$2,IF(AND($N265&gt;='202003'!$E$3,$N265&lt;='202003'!$F$3),'202003'!$G$3,IF(AND($N265&gt;='202003'!$E$4,$N265&lt;='202003'!$F$4),'202003'!$G$4,IF(AND($N265&gt;='202003'!$E$5,$N265&lt;='202003'!$F$5),'202003'!$G$5,FALSE))))</f>
        <v>0</v>
      </c>
      <c r="S265" s="4">
        <f>IF(AND($N265&gt;='202101'!$E$2,$N265&lt;='202101'!$F$2),'202101'!$I$2,IF(AND($N265&gt;='202101'!$E$3,$N265&lt;='202101'!$F$3),'202101'!$I$3,IF(AND($N265&gt;='202101'!$E$4,$N265&lt;='202101'!$F$4),'202101'!$I$4,IF(AND($N265&gt;='202101'!$E$5,$N265&lt;='202101'!$F$5),'202101'!$I$5,FALSE))))</f>
        <v>4</v>
      </c>
      <c r="T265" s="5">
        <f>IF(AND($N265&gt;='202101'!$E$2,$N265&lt;='202101'!$F$2),'202101'!$G$2,IF(AND($N265&gt;='202101'!$E$3,$N265&lt;='202101'!$F$3),'202101'!$G$3,IF(AND($N265&gt;='202101'!$E$4,$N265&lt;='202101'!$F$4),'202101'!$G$4,IF(AND($N265&gt;='202101'!$E$5,$N265&lt;='202101'!$F$5),'202101'!$G$5,FALSE))))</f>
        <v>0</v>
      </c>
    </row>
    <row r="266" spans="1:20" hidden="1" x14ac:dyDescent="0.25">
      <c r="A266" s="5">
        <v>11590766</v>
      </c>
      <c r="B266" s="5" t="s">
        <v>3711</v>
      </c>
      <c r="C266" s="5" t="s">
        <v>2648</v>
      </c>
      <c r="D266" s="5" t="s">
        <v>596</v>
      </c>
      <c r="E266" s="5" t="s">
        <v>597</v>
      </c>
      <c r="F266" s="4">
        <v>877347</v>
      </c>
      <c r="G266" s="4">
        <v>877347</v>
      </c>
      <c r="H266" s="4">
        <v>1603701</v>
      </c>
      <c r="I266" s="4">
        <v>877347</v>
      </c>
      <c r="J266" s="4">
        <v>877347</v>
      </c>
      <c r="K266" s="4">
        <v>1603701</v>
      </c>
      <c r="L266" s="4">
        <v>6716790</v>
      </c>
      <c r="M266" s="5">
        <v>6</v>
      </c>
      <c r="N266" s="8">
        <v>1119465</v>
      </c>
      <c r="O266" s="5">
        <f>IF(AND($N266&gt;='202002'!$E$2,$N266&lt;='202002'!$F$2),'202002'!$I$2,IF(AND($N266&gt;='202002'!$E$3,$N266&lt;='202002'!$F$3),'202002'!$I$3,IF(AND($N266&gt;='202002'!$E$4,$N266&lt;='202002'!$F$4),'202002'!$I$4,IF(AND($N266&gt;='202002'!$E$5,$N266&lt;='202002'!$F$5),'202002'!$I$5,FALSE))))</f>
        <v>4</v>
      </c>
      <c r="P266" s="5">
        <f>IF(AND($N266&gt;='202002'!$E$2,$N266&lt;='202002'!$F$2),'202002'!$G$2,IF(AND($N266&gt;='202002'!$E$3,$N266&lt;='202002'!$F$3),'202002'!$G$3,IF(AND($N266&gt;='202002'!$E$4,$N266&lt;='202002'!$F$4),'202002'!$G$4,IF(AND($N266&gt;='202002'!$E$5,$N266&lt;='202002'!$F$5),'202002'!$G$5,FALSE))))</f>
        <v>0</v>
      </c>
      <c r="Q266" s="5">
        <f>IF(AND($N266&gt;='202003'!$E$2,$N266&lt;='202003'!$F$2),'202003'!$I$2,IF(AND($N266&gt;='202003'!$E$3,$N266&lt;='202003'!$F$3),'202003'!$I$3,IF(AND($N266&gt;='202003'!$E$4,$N266&lt;='202003'!$F$4),'202003'!$I$4,IF(AND($N266&gt;='202003'!$E$5,$N266&lt;='202003'!$F$5),'202003'!$I$5,FALSE))))</f>
        <v>4</v>
      </c>
      <c r="R266" s="5">
        <f>IF(AND($N266&gt;='202003'!$E$2,$N266&lt;='202003'!$F$2),'202003'!$G$2,IF(AND($N266&gt;='202003'!$E$3,$N266&lt;='202003'!$F$3),'202003'!$G$3,IF(AND($N266&gt;='202003'!$E$4,$N266&lt;='202003'!$F$4),'202003'!$G$4,IF(AND($N266&gt;='202003'!$E$5,$N266&lt;='202003'!$F$5),'202003'!$G$5,FALSE))))</f>
        <v>0</v>
      </c>
      <c r="S266" s="4">
        <f>IF(AND($N266&gt;='202101'!$E$2,$N266&lt;='202101'!$F$2),'202101'!$I$2,IF(AND($N266&gt;='202101'!$E$3,$N266&lt;='202101'!$F$3),'202101'!$I$3,IF(AND($N266&gt;='202101'!$E$4,$N266&lt;='202101'!$F$4),'202101'!$I$4,IF(AND($N266&gt;='202101'!$E$5,$N266&lt;='202101'!$F$5),'202101'!$I$5,FALSE))))</f>
        <v>4</v>
      </c>
      <c r="T266" s="5">
        <f>IF(AND($N266&gt;='202101'!$E$2,$N266&lt;='202101'!$F$2),'202101'!$G$2,IF(AND($N266&gt;='202101'!$E$3,$N266&lt;='202101'!$F$3),'202101'!$G$3,IF(AND($N266&gt;='202101'!$E$4,$N266&lt;='202101'!$F$4),'202101'!$G$4,IF(AND($N266&gt;='202101'!$E$5,$N266&lt;='202101'!$F$5),'202101'!$G$5,FALSE))))</f>
        <v>0</v>
      </c>
    </row>
    <row r="267" spans="1:20" hidden="1" x14ac:dyDescent="0.25">
      <c r="A267" s="5">
        <v>11596832</v>
      </c>
      <c r="B267" s="5" t="s">
        <v>3711</v>
      </c>
      <c r="C267" s="5" t="s">
        <v>2649</v>
      </c>
      <c r="D267" s="5" t="s">
        <v>598</v>
      </c>
      <c r="E267" s="5" t="s">
        <v>599</v>
      </c>
      <c r="F267" s="4">
        <v>655646</v>
      </c>
      <c r="G267" s="4">
        <v>655646</v>
      </c>
      <c r="H267" s="4">
        <v>1596709</v>
      </c>
      <c r="I267" s="4">
        <v>655646</v>
      </c>
      <c r="J267" s="4">
        <v>655646</v>
      </c>
      <c r="K267" s="4">
        <v>1518361</v>
      </c>
      <c r="L267" s="4">
        <v>5737654</v>
      </c>
      <c r="M267" s="5">
        <v>6</v>
      </c>
      <c r="N267" s="8">
        <v>956275</v>
      </c>
      <c r="O267" s="5">
        <f>IF(AND($N267&gt;='202002'!$E$2,$N267&lt;='202002'!$F$2),'202002'!$I$2,IF(AND($N267&gt;='202002'!$E$3,$N267&lt;='202002'!$F$3),'202002'!$I$3,IF(AND($N267&gt;='202002'!$E$4,$N267&lt;='202002'!$F$4),'202002'!$I$4,IF(AND($N267&gt;='202002'!$E$5,$N267&lt;='202002'!$F$5),'202002'!$I$5,FALSE))))</f>
        <v>4</v>
      </c>
      <c r="P267" s="5">
        <f>IF(AND($N267&gt;='202002'!$E$2,$N267&lt;='202002'!$F$2),'202002'!$G$2,IF(AND($N267&gt;='202002'!$E$3,$N267&lt;='202002'!$F$3),'202002'!$G$3,IF(AND($N267&gt;='202002'!$E$4,$N267&lt;='202002'!$F$4),'202002'!$G$4,IF(AND($N267&gt;='202002'!$E$5,$N267&lt;='202002'!$F$5),'202002'!$G$5,FALSE))))</f>
        <v>0</v>
      </c>
      <c r="Q267" s="5">
        <f>IF(AND($N267&gt;='202003'!$E$2,$N267&lt;='202003'!$F$2),'202003'!$I$2,IF(AND($N267&gt;='202003'!$E$3,$N267&lt;='202003'!$F$3),'202003'!$I$3,IF(AND($N267&gt;='202003'!$E$4,$N267&lt;='202003'!$F$4),'202003'!$I$4,IF(AND($N267&gt;='202003'!$E$5,$N267&lt;='202003'!$F$5),'202003'!$I$5,FALSE))))</f>
        <v>4</v>
      </c>
      <c r="R267" s="5">
        <f>IF(AND($N267&gt;='202003'!$E$2,$N267&lt;='202003'!$F$2),'202003'!$G$2,IF(AND($N267&gt;='202003'!$E$3,$N267&lt;='202003'!$F$3),'202003'!$G$3,IF(AND($N267&gt;='202003'!$E$4,$N267&lt;='202003'!$F$4),'202003'!$G$4,IF(AND($N267&gt;='202003'!$E$5,$N267&lt;='202003'!$F$5),'202003'!$G$5,FALSE))))</f>
        <v>0</v>
      </c>
      <c r="S267" s="4">
        <f>IF(AND($N267&gt;='202101'!$E$2,$N267&lt;='202101'!$F$2),'202101'!$I$2,IF(AND($N267&gt;='202101'!$E$3,$N267&lt;='202101'!$F$3),'202101'!$I$3,IF(AND($N267&gt;='202101'!$E$4,$N267&lt;='202101'!$F$4),'202101'!$I$4,IF(AND($N267&gt;='202101'!$E$5,$N267&lt;='202101'!$F$5),'202101'!$I$5,FALSE))))</f>
        <v>4</v>
      </c>
      <c r="T267" s="5">
        <f>IF(AND($N267&gt;='202101'!$E$2,$N267&lt;='202101'!$F$2),'202101'!$G$2,IF(AND($N267&gt;='202101'!$E$3,$N267&lt;='202101'!$F$3),'202101'!$G$3,IF(AND($N267&gt;='202101'!$E$4,$N267&lt;='202101'!$F$4),'202101'!$G$4,IF(AND($N267&gt;='202101'!$E$5,$N267&lt;='202101'!$F$5),'202101'!$G$5,FALSE))))</f>
        <v>0</v>
      </c>
    </row>
    <row r="268" spans="1:20" hidden="1" x14ac:dyDescent="0.25">
      <c r="A268" s="5">
        <v>11598050</v>
      </c>
      <c r="B268" s="5" t="s">
        <v>3711</v>
      </c>
      <c r="C268" s="5" t="s">
        <v>2650</v>
      </c>
      <c r="D268" s="5" t="s">
        <v>600</v>
      </c>
      <c r="E268" s="5" t="s">
        <v>601</v>
      </c>
      <c r="F268" s="4">
        <v>1013399</v>
      </c>
      <c r="G268" s="4">
        <v>1013399</v>
      </c>
      <c r="H268" s="4">
        <v>1896797</v>
      </c>
      <c r="I268" s="4">
        <v>1013399</v>
      </c>
      <c r="J268" s="4">
        <v>1013399</v>
      </c>
      <c r="K268" s="4">
        <v>1841873</v>
      </c>
      <c r="L268" s="4">
        <v>7792266</v>
      </c>
      <c r="M268" s="5">
        <v>6</v>
      </c>
      <c r="N268" s="8">
        <v>1298711</v>
      </c>
      <c r="O268" s="5">
        <f>IF(AND($N268&gt;='202002'!$E$2,$N268&lt;='202002'!$F$2),'202002'!$I$2,IF(AND($N268&gt;='202002'!$E$3,$N268&lt;='202002'!$F$3),'202002'!$I$3,IF(AND($N268&gt;='202002'!$E$4,$N268&lt;='202002'!$F$4),'202002'!$I$4,IF(AND($N268&gt;='202002'!$E$5,$N268&lt;='202002'!$F$5),'202002'!$I$5,FALSE))))</f>
        <v>4</v>
      </c>
      <c r="P268" s="5">
        <f>IF(AND($N268&gt;='202002'!$E$2,$N268&lt;='202002'!$F$2),'202002'!$G$2,IF(AND($N268&gt;='202002'!$E$3,$N268&lt;='202002'!$F$3),'202002'!$G$3,IF(AND($N268&gt;='202002'!$E$4,$N268&lt;='202002'!$F$4),'202002'!$G$4,IF(AND($N268&gt;='202002'!$E$5,$N268&lt;='202002'!$F$5),'202002'!$G$5,FALSE))))</f>
        <v>0</v>
      </c>
      <c r="Q268" s="5">
        <f>IF(AND($N268&gt;='202003'!$E$2,$N268&lt;='202003'!$F$2),'202003'!$I$2,IF(AND($N268&gt;='202003'!$E$3,$N268&lt;='202003'!$F$3),'202003'!$I$3,IF(AND($N268&gt;='202003'!$E$4,$N268&lt;='202003'!$F$4),'202003'!$I$4,IF(AND($N268&gt;='202003'!$E$5,$N268&lt;='202003'!$F$5),'202003'!$I$5,FALSE))))</f>
        <v>4</v>
      </c>
      <c r="R268" s="5">
        <f>IF(AND($N268&gt;='202003'!$E$2,$N268&lt;='202003'!$F$2),'202003'!$G$2,IF(AND($N268&gt;='202003'!$E$3,$N268&lt;='202003'!$F$3),'202003'!$G$3,IF(AND($N268&gt;='202003'!$E$4,$N268&lt;='202003'!$F$4),'202003'!$G$4,IF(AND($N268&gt;='202003'!$E$5,$N268&lt;='202003'!$F$5),'202003'!$G$5,FALSE))))</f>
        <v>0</v>
      </c>
      <c r="S268" s="4">
        <f>IF(AND($N268&gt;='202101'!$E$2,$N268&lt;='202101'!$F$2),'202101'!$I$2,IF(AND($N268&gt;='202101'!$E$3,$N268&lt;='202101'!$F$3),'202101'!$I$3,IF(AND($N268&gt;='202101'!$E$4,$N268&lt;='202101'!$F$4),'202101'!$I$4,IF(AND($N268&gt;='202101'!$E$5,$N268&lt;='202101'!$F$5),'202101'!$I$5,FALSE))))</f>
        <v>4</v>
      </c>
      <c r="T268" s="5">
        <f>IF(AND($N268&gt;='202101'!$E$2,$N268&lt;='202101'!$F$2),'202101'!$G$2,IF(AND($N268&gt;='202101'!$E$3,$N268&lt;='202101'!$F$3),'202101'!$G$3,IF(AND($N268&gt;='202101'!$E$4,$N268&lt;='202101'!$F$4),'202101'!$G$4,IF(AND($N268&gt;='202101'!$E$5,$N268&lt;='202101'!$F$5),'202101'!$G$5,FALSE))))</f>
        <v>0</v>
      </c>
    </row>
    <row r="269" spans="1:20" hidden="1" x14ac:dyDescent="0.25">
      <c r="A269" s="5">
        <v>11621085</v>
      </c>
      <c r="B269" s="5" t="s">
        <v>3711</v>
      </c>
      <c r="C269" s="5" t="s">
        <v>2651</v>
      </c>
      <c r="D269" s="5" t="s">
        <v>602</v>
      </c>
      <c r="E269" s="5" t="s">
        <v>603</v>
      </c>
      <c r="F269" s="4">
        <v>1444151</v>
      </c>
      <c r="G269" s="4">
        <v>1444151</v>
      </c>
      <c r="H269" s="4">
        <v>2741669</v>
      </c>
      <c r="I269" s="4">
        <v>1444151</v>
      </c>
      <c r="J269" s="4">
        <v>1444151</v>
      </c>
      <c r="K269" s="4">
        <v>2741669</v>
      </c>
      <c r="L269" s="4">
        <v>11259942</v>
      </c>
      <c r="M269" s="5">
        <v>6</v>
      </c>
      <c r="N269" s="8">
        <v>1876657</v>
      </c>
      <c r="O269" s="5">
        <f>IF(AND($N269&gt;='202002'!$E$2,$N269&lt;='202002'!$F$2),'202002'!$I$2,IF(AND($N269&gt;='202002'!$E$3,$N269&lt;='202002'!$F$3),'202002'!$I$3,IF(AND($N269&gt;='202002'!$E$4,$N269&lt;='202002'!$F$4),'202002'!$I$4,IF(AND($N269&gt;='202002'!$E$5,$N269&lt;='202002'!$F$5),'202002'!$I$5,FALSE))))</f>
        <v>4</v>
      </c>
      <c r="P269" s="5">
        <f>IF(AND($N269&gt;='202002'!$E$2,$N269&lt;='202002'!$F$2),'202002'!$G$2,IF(AND($N269&gt;='202002'!$E$3,$N269&lt;='202002'!$F$3),'202002'!$G$3,IF(AND($N269&gt;='202002'!$E$4,$N269&lt;='202002'!$F$4),'202002'!$G$4,IF(AND($N269&gt;='202002'!$E$5,$N269&lt;='202002'!$F$5),'202002'!$G$5,FALSE))))</f>
        <v>0</v>
      </c>
      <c r="Q269" s="5">
        <f>IF(AND($N269&gt;='202003'!$E$2,$N269&lt;='202003'!$F$2),'202003'!$I$2,IF(AND($N269&gt;='202003'!$E$3,$N269&lt;='202003'!$F$3),'202003'!$I$3,IF(AND($N269&gt;='202003'!$E$4,$N269&lt;='202003'!$F$4),'202003'!$I$4,IF(AND($N269&gt;='202003'!$E$5,$N269&lt;='202003'!$F$5),'202003'!$I$5,FALSE))))</f>
        <v>4</v>
      </c>
      <c r="R269" s="5">
        <f>IF(AND($N269&gt;='202003'!$E$2,$N269&lt;='202003'!$F$2),'202003'!$G$2,IF(AND($N269&gt;='202003'!$E$3,$N269&lt;='202003'!$F$3),'202003'!$G$3,IF(AND($N269&gt;='202003'!$E$4,$N269&lt;='202003'!$F$4),'202003'!$G$4,IF(AND($N269&gt;='202003'!$E$5,$N269&lt;='202003'!$F$5),'202003'!$G$5,FALSE))))</f>
        <v>0</v>
      </c>
      <c r="S269" s="4">
        <f>IF(AND($N269&gt;='202101'!$E$2,$N269&lt;='202101'!$F$2),'202101'!$I$2,IF(AND($N269&gt;='202101'!$E$3,$N269&lt;='202101'!$F$3),'202101'!$I$3,IF(AND($N269&gt;='202101'!$E$4,$N269&lt;='202101'!$F$4),'202101'!$I$4,IF(AND($N269&gt;='202101'!$E$5,$N269&lt;='202101'!$F$5),'202101'!$I$5,FALSE))))</f>
        <v>4</v>
      </c>
      <c r="T269" s="5">
        <f>IF(AND($N269&gt;='202101'!$E$2,$N269&lt;='202101'!$F$2),'202101'!$G$2,IF(AND($N269&gt;='202101'!$E$3,$N269&lt;='202101'!$F$3),'202101'!$G$3,IF(AND($N269&gt;='202101'!$E$4,$N269&lt;='202101'!$F$4),'202101'!$G$4,IF(AND($N269&gt;='202101'!$E$5,$N269&lt;='202101'!$F$5),'202101'!$G$5,FALSE))))</f>
        <v>0</v>
      </c>
    </row>
    <row r="270" spans="1:20" hidden="1" x14ac:dyDescent="0.25">
      <c r="A270" s="5">
        <v>11624629</v>
      </c>
      <c r="B270" s="5" t="s">
        <v>3711</v>
      </c>
      <c r="C270" s="5" t="s">
        <v>2652</v>
      </c>
      <c r="D270" s="5" t="s">
        <v>604</v>
      </c>
      <c r="E270" s="5" t="s">
        <v>605</v>
      </c>
      <c r="F270" s="4">
        <v>478922</v>
      </c>
      <c r="G270" s="4">
        <v>478922</v>
      </c>
      <c r="H270" s="4">
        <v>931013</v>
      </c>
      <c r="I270" s="4">
        <v>536176</v>
      </c>
      <c r="J270" s="4">
        <v>507549</v>
      </c>
      <c r="K270" s="4">
        <v>931013</v>
      </c>
      <c r="L270" s="4">
        <v>3863595</v>
      </c>
      <c r="M270" s="5">
        <v>6</v>
      </c>
      <c r="N270" s="8">
        <v>643932</v>
      </c>
      <c r="O270" s="5">
        <f>IF(AND($N270&gt;='202002'!$E$2,$N270&lt;='202002'!$F$2),'202002'!$I$2,IF(AND($N270&gt;='202002'!$E$3,$N270&lt;='202002'!$F$3),'202002'!$I$3,IF(AND($N270&gt;='202002'!$E$4,$N270&lt;='202002'!$F$4),'202002'!$I$4,IF(AND($N270&gt;='202002'!$E$5,$N270&lt;='202002'!$F$5),'202002'!$I$5,FALSE))))</f>
        <v>3</v>
      </c>
      <c r="P270" s="5">
        <f>IF(AND($N270&gt;='202002'!$E$2,$N270&lt;='202002'!$F$2),'202002'!$G$2,IF(AND($N270&gt;='202002'!$E$3,$N270&lt;='202002'!$F$3),'202002'!$G$3,IF(AND($N270&gt;='202002'!$E$4,$N270&lt;='202002'!$F$4),'202002'!$G$4,IF(AND($N270&gt;='202002'!$E$5,$N270&lt;='202002'!$F$5),'202002'!$G$5,FALSE))))</f>
        <v>2551</v>
      </c>
      <c r="Q270" s="5">
        <f>IF(AND($N270&gt;='202003'!$E$2,$N270&lt;='202003'!$F$2),'202003'!$I$2,IF(AND($N270&gt;='202003'!$E$3,$N270&lt;='202003'!$F$3),'202003'!$I$3,IF(AND($N270&gt;='202003'!$E$4,$N270&lt;='202003'!$F$4),'202003'!$I$4,IF(AND($N270&gt;='202003'!$E$5,$N270&lt;='202003'!$F$5),'202003'!$I$5,FALSE))))</f>
        <v>3</v>
      </c>
      <c r="R270" s="5">
        <f>IF(AND($N270&gt;='202003'!$E$2,$N270&lt;='202003'!$F$2),'202003'!$G$2,IF(AND($N270&gt;='202003'!$E$3,$N270&lt;='202003'!$F$3),'202003'!$G$3,IF(AND($N270&gt;='202003'!$E$4,$N270&lt;='202003'!$F$4),'202003'!$G$4,IF(AND($N270&gt;='202003'!$E$5,$N270&lt;='202003'!$F$5),'202003'!$G$5,FALSE))))</f>
        <v>2599</v>
      </c>
      <c r="S270" s="4">
        <f>IF(AND($N270&gt;='202101'!$E$2,$N270&lt;='202101'!$F$2),'202101'!$I$2,IF(AND($N270&gt;='202101'!$E$3,$N270&lt;='202101'!$F$3),'202101'!$I$3,IF(AND($N270&gt;='202101'!$E$4,$N270&lt;='202101'!$F$4),'202101'!$I$4,IF(AND($N270&gt;='202101'!$E$5,$N270&lt;='202101'!$F$5),'202101'!$I$5,FALSE))))</f>
        <v>3</v>
      </c>
      <c r="T270" s="5">
        <f>IF(AND($N270&gt;='202101'!$E$2,$N270&lt;='202101'!$F$2),'202101'!$G$2,IF(AND($N270&gt;='202101'!$E$3,$N270&lt;='202101'!$F$3),'202101'!$G$3,IF(AND($N270&gt;='202101'!$E$4,$N270&lt;='202101'!$F$4),'202101'!$G$4,IF(AND($N270&gt;='202101'!$E$5,$N270&lt;='202101'!$F$5),'202101'!$G$5,FALSE))))</f>
        <v>2683</v>
      </c>
    </row>
    <row r="271" spans="1:20" hidden="1" x14ac:dyDescent="0.25">
      <c r="A271" s="5">
        <v>11625554</v>
      </c>
      <c r="B271" s="5" t="s">
        <v>3711</v>
      </c>
      <c r="C271" s="5" t="s">
        <v>2653</v>
      </c>
      <c r="D271" s="5" t="s">
        <v>606</v>
      </c>
      <c r="E271" s="5" t="s">
        <v>607</v>
      </c>
      <c r="F271" s="4">
        <v>2201844</v>
      </c>
      <c r="G271" s="4">
        <v>2201844</v>
      </c>
      <c r="H271" s="4">
        <v>3927905</v>
      </c>
      <c r="I271" s="4">
        <v>2201844</v>
      </c>
      <c r="J271" s="4">
        <v>2213494</v>
      </c>
      <c r="K271" s="4">
        <v>3947088</v>
      </c>
      <c r="L271" s="4">
        <v>16694019</v>
      </c>
      <c r="M271" s="5">
        <v>6</v>
      </c>
      <c r="N271" s="8">
        <v>2782336</v>
      </c>
      <c r="O271" s="5">
        <f>IF(AND($N271&gt;='202002'!$E$2,$N271&lt;='202002'!$F$2),'202002'!$I$2,IF(AND($N271&gt;='202002'!$E$3,$N271&lt;='202002'!$F$3),'202002'!$I$3,IF(AND($N271&gt;='202002'!$E$4,$N271&lt;='202002'!$F$4),'202002'!$I$4,IF(AND($N271&gt;='202002'!$E$5,$N271&lt;='202002'!$F$5),'202002'!$I$5,FALSE))))</f>
        <v>4</v>
      </c>
      <c r="P271" s="5">
        <f>IF(AND($N271&gt;='202002'!$E$2,$N271&lt;='202002'!$F$2),'202002'!$G$2,IF(AND($N271&gt;='202002'!$E$3,$N271&lt;='202002'!$F$3),'202002'!$G$3,IF(AND($N271&gt;='202002'!$E$4,$N271&lt;='202002'!$F$4),'202002'!$G$4,IF(AND($N271&gt;='202002'!$E$5,$N271&lt;='202002'!$F$5),'202002'!$G$5,FALSE))))</f>
        <v>0</v>
      </c>
      <c r="Q271" s="5">
        <f>IF(AND($N271&gt;='202003'!$E$2,$N271&lt;='202003'!$F$2),'202003'!$I$2,IF(AND($N271&gt;='202003'!$E$3,$N271&lt;='202003'!$F$3),'202003'!$I$3,IF(AND($N271&gt;='202003'!$E$4,$N271&lt;='202003'!$F$4),'202003'!$I$4,IF(AND($N271&gt;='202003'!$E$5,$N271&lt;='202003'!$F$5),'202003'!$I$5,FALSE))))</f>
        <v>4</v>
      </c>
      <c r="R271" s="5">
        <f>IF(AND($N271&gt;='202003'!$E$2,$N271&lt;='202003'!$F$2),'202003'!$G$2,IF(AND($N271&gt;='202003'!$E$3,$N271&lt;='202003'!$F$3),'202003'!$G$3,IF(AND($N271&gt;='202003'!$E$4,$N271&lt;='202003'!$F$4),'202003'!$G$4,IF(AND($N271&gt;='202003'!$E$5,$N271&lt;='202003'!$F$5),'202003'!$G$5,FALSE))))</f>
        <v>0</v>
      </c>
      <c r="S271" s="4">
        <f>IF(AND($N271&gt;='202101'!$E$2,$N271&lt;='202101'!$F$2),'202101'!$I$2,IF(AND($N271&gt;='202101'!$E$3,$N271&lt;='202101'!$F$3),'202101'!$I$3,IF(AND($N271&gt;='202101'!$E$4,$N271&lt;='202101'!$F$4),'202101'!$I$4,IF(AND($N271&gt;='202101'!$E$5,$N271&lt;='202101'!$F$5),'202101'!$I$5,FALSE))))</f>
        <v>4</v>
      </c>
      <c r="T271" s="5">
        <f>IF(AND($N271&gt;='202101'!$E$2,$N271&lt;='202101'!$F$2),'202101'!$G$2,IF(AND($N271&gt;='202101'!$E$3,$N271&lt;='202101'!$F$3),'202101'!$G$3,IF(AND($N271&gt;='202101'!$E$4,$N271&lt;='202101'!$F$4),'202101'!$G$4,IF(AND($N271&gt;='202101'!$E$5,$N271&lt;='202101'!$F$5),'202101'!$G$5,FALSE))))</f>
        <v>0</v>
      </c>
    </row>
    <row r="272" spans="1:20" hidden="1" x14ac:dyDescent="0.25">
      <c r="A272" s="5">
        <v>11628844</v>
      </c>
      <c r="B272" s="5" t="s">
        <v>3711</v>
      </c>
      <c r="C272" s="5" t="s">
        <v>2654</v>
      </c>
      <c r="D272" s="5" t="s">
        <v>608</v>
      </c>
      <c r="E272" s="5" t="s">
        <v>609</v>
      </c>
      <c r="F272" s="4">
        <v>1719031</v>
      </c>
      <c r="G272" s="4">
        <v>1719031</v>
      </c>
      <c r="H272" s="4">
        <v>2997745</v>
      </c>
      <c r="I272" s="4">
        <v>1719031</v>
      </c>
      <c r="J272" s="4">
        <v>1719031</v>
      </c>
      <c r="K272" s="4">
        <v>2997745</v>
      </c>
      <c r="L272" s="4">
        <v>12871614</v>
      </c>
      <c r="M272" s="5">
        <v>6</v>
      </c>
      <c r="N272" s="8">
        <v>2145269</v>
      </c>
      <c r="O272" s="5">
        <f>IF(AND($N272&gt;='202002'!$E$2,$N272&lt;='202002'!$F$2),'202002'!$I$2,IF(AND($N272&gt;='202002'!$E$3,$N272&lt;='202002'!$F$3),'202002'!$I$3,IF(AND($N272&gt;='202002'!$E$4,$N272&lt;='202002'!$F$4),'202002'!$I$4,IF(AND($N272&gt;='202002'!$E$5,$N272&lt;='202002'!$F$5),'202002'!$I$5,FALSE))))</f>
        <v>4</v>
      </c>
      <c r="P272" s="5">
        <f>IF(AND($N272&gt;='202002'!$E$2,$N272&lt;='202002'!$F$2),'202002'!$G$2,IF(AND($N272&gt;='202002'!$E$3,$N272&lt;='202002'!$F$3),'202002'!$G$3,IF(AND($N272&gt;='202002'!$E$4,$N272&lt;='202002'!$F$4),'202002'!$G$4,IF(AND($N272&gt;='202002'!$E$5,$N272&lt;='202002'!$F$5),'202002'!$G$5,FALSE))))</f>
        <v>0</v>
      </c>
      <c r="Q272" s="5">
        <f>IF(AND($N272&gt;='202003'!$E$2,$N272&lt;='202003'!$F$2),'202003'!$I$2,IF(AND($N272&gt;='202003'!$E$3,$N272&lt;='202003'!$F$3),'202003'!$I$3,IF(AND($N272&gt;='202003'!$E$4,$N272&lt;='202003'!$F$4),'202003'!$I$4,IF(AND($N272&gt;='202003'!$E$5,$N272&lt;='202003'!$F$5),'202003'!$I$5,FALSE))))</f>
        <v>4</v>
      </c>
      <c r="R272" s="5">
        <f>IF(AND($N272&gt;='202003'!$E$2,$N272&lt;='202003'!$F$2),'202003'!$G$2,IF(AND($N272&gt;='202003'!$E$3,$N272&lt;='202003'!$F$3),'202003'!$G$3,IF(AND($N272&gt;='202003'!$E$4,$N272&lt;='202003'!$F$4),'202003'!$G$4,IF(AND($N272&gt;='202003'!$E$5,$N272&lt;='202003'!$F$5),'202003'!$G$5,FALSE))))</f>
        <v>0</v>
      </c>
      <c r="S272" s="4">
        <f>IF(AND($N272&gt;='202101'!$E$2,$N272&lt;='202101'!$F$2),'202101'!$I$2,IF(AND($N272&gt;='202101'!$E$3,$N272&lt;='202101'!$F$3),'202101'!$I$3,IF(AND($N272&gt;='202101'!$E$4,$N272&lt;='202101'!$F$4),'202101'!$I$4,IF(AND($N272&gt;='202101'!$E$5,$N272&lt;='202101'!$F$5),'202101'!$I$5,FALSE))))</f>
        <v>4</v>
      </c>
      <c r="T272" s="5">
        <f>IF(AND($N272&gt;='202101'!$E$2,$N272&lt;='202101'!$F$2),'202101'!$G$2,IF(AND($N272&gt;='202101'!$E$3,$N272&lt;='202101'!$F$3),'202101'!$G$3,IF(AND($N272&gt;='202101'!$E$4,$N272&lt;='202101'!$F$4),'202101'!$G$4,IF(AND($N272&gt;='202101'!$E$5,$N272&lt;='202101'!$F$5),'202101'!$G$5,FALSE))))</f>
        <v>0</v>
      </c>
    </row>
    <row r="273" spans="1:20" hidden="1" x14ac:dyDescent="0.25">
      <c r="A273" s="5">
        <v>11630092</v>
      </c>
      <c r="B273" s="5" t="s">
        <v>3711</v>
      </c>
      <c r="C273" s="5" t="s">
        <v>2655</v>
      </c>
      <c r="D273" s="5" t="s">
        <v>610</v>
      </c>
      <c r="E273" s="5" t="s">
        <v>611</v>
      </c>
      <c r="F273" s="4">
        <v>2177438</v>
      </c>
      <c r="G273" s="4">
        <v>2177438</v>
      </c>
      <c r="H273" s="4">
        <v>3854312</v>
      </c>
      <c r="I273" s="4">
        <v>2177438</v>
      </c>
      <c r="J273" s="4">
        <v>2177438</v>
      </c>
      <c r="K273" s="4">
        <v>3854312</v>
      </c>
      <c r="L273" s="4">
        <v>16418376</v>
      </c>
      <c r="M273" s="5">
        <v>6</v>
      </c>
      <c r="N273" s="8">
        <v>2736396</v>
      </c>
      <c r="O273" s="5">
        <f>IF(AND($N273&gt;='202002'!$E$2,$N273&lt;='202002'!$F$2),'202002'!$I$2,IF(AND($N273&gt;='202002'!$E$3,$N273&lt;='202002'!$F$3),'202002'!$I$3,IF(AND($N273&gt;='202002'!$E$4,$N273&lt;='202002'!$F$4),'202002'!$I$4,IF(AND($N273&gt;='202002'!$E$5,$N273&lt;='202002'!$F$5),'202002'!$I$5,FALSE))))</f>
        <v>4</v>
      </c>
      <c r="P273" s="5">
        <f>IF(AND($N273&gt;='202002'!$E$2,$N273&lt;='202002'!$F$2),'202002'!$G$2,IF(AND($N273&gt;='202002'!$E$3,$N273&lt;='202002'!$F$3),'202002'!$G$3,IF(AND($N273&gt;='202002'!$E$4,$N273&lt;='202002'!$F$4),'202002'!$G$4,IF(AND($N273&gt;='202002'!$E$5,$N273&lt;='202002'!$F$5),'202002'!$G$5,FALSE))))</f>
        <v>0</v>
      </c>
      <c r="Q273" s="5">
        <f>IF(AND($N273&gt;='202003'!$E$2,$N273&lt;='202003'!$F$2),'202003'!$I$2,IF(AND($N273&gt;='202003'!$E$3,$N273&lt;='202003'!$F$3),'202003'!$I$3,IF(AND($N273&gt;='202003'!$E$4,$N273&lt;='202003'!$F$4),'202003'!$I$4,IF(AND($N273&gt;='202003'!$E$5,$N273&lt;='202003'!$F$5),'202003'!$I$5,FALSE))))</f>
        <v>4</v>
      </c>
      <c r="R273" s="5">
        <f>IF(AND($N273&gt;='202003'!$E$2,$N273&lt;='202003'!$F$2),'202003'!$G$2,IF(AND($N273&gt;='202003'!$E$3,$N273&lt;='202003'!$F$3),'202003'!$G$3,IF(AND($N273&gt;='202003'!$E$4,$N273&lt;='202003'!$F$4),'202003'!$G$4,IF(AND($N273&gt;='202003'!$E$5,$N273&lt;='202003'!$F$5),'202003'!$G$5,FALSE))))</f>
        <v>0</v>
      </c>
      <c r="S273" s="4">
        <f>IF(AND($N273&gt;='202101'!$E$2,$N273&lt;='202101'!$F$2),'202101'!$I$2,IF(AND($N273&gt;='202101'!$E$3,$N273&lt;='202101'!$F$3),'202101'!$I$3,IF(AND($N273&gt;='202101'!$E$4,$N273&lt;='202101'!$F$4),'202101'!$I$4,IF(AND($N273&gt;='202101'!$E$5,$N273&lt;='202101'!$F$5),'202101'!$I$5,FALSE))))</f>
        <v>4</v>
      </c>
      <c r="T273" s="5">
        <f>IF(AND($N273&gt;='202101'!$E$2,$N273&lt;='202101'!$F$2),'202101'!$G$2,IF(AND($N273&gt;='202101'!$E$3,$N273&lt;='202101'!$F$3),'202101'!$G$3,IF(AND($N273&gt;='202101'!$E$4,$N273&lt;='202101'!$F$4),'202101'!$G$4,IF(AND($N273&gt;='202101'!$E$5,$N273&lt;='202101'!$F$5),'202101'!$G$5,FALSE))))</f>
        <v>0</v>
      </c>
    </row>
    <row r="274" spans="1:20" hidden="1" x14ac:dyDescent="0.25">
      <c r="A274" s="5">
        <v>11634242</v>
      </c>
      <c r="B274" s="5" t="s">
        <v>3711</v>
      </c>
      <c r="C274" s="5" t="s">
        <v>2656</v>
      </c>
      <c r="D274" s="5" t="s">
        <v>612</v>
      </c>
      <c r="E274" s="5" t="s">
        <v>613</v>
      </c>
      <c r="F274" s="4">
        <v>2177438</v>
      </c>
      <c r="G274" s="4">
        <v>2177438</v>
      </c>
      <c r="H274" s="4">
        <v>3854312</v>
      </c>
      <c r="I274" s="4">
        <v>2177438</v>
      </c>
      <c r="J274" s="4">
        <v>2177438</v>
      </c>
      <c r="K274" s="4">
        <v>3854312</v>
      </c>
      <c r="L274" s="4">
        <v>16418376</v>
      </c>
      <c r="M274" s="5">
        <v>6</v>
      </c>
      <c r="N274" s="8">
        <v>2736396</v>
      </c>
      <c r="O274" s="5">
        <f>IF(AND($N274&gt;='202002'!$E$2,$N274&lt;='202002'!$F$2),'202002'!$I$2,IF(AND($N274&gt;='202002'!$E$3,$N274&lt;='202002'!$F$3),'202002'!$I$3,IF(AND($N274&gt;='202002'!$E$4,$N274&lt;='202002'!$F$4),'202002'!$I$4,IF(AND($N274&gt;='202002'!$E$5,$N274&lt;='202002'!$F$5),'202002'!$I$5,FALSE))))</f>
        <v>4</v>
      </c>
      <c r="P274" s="5">
        <f>IF(AND($N274&gt;='202002'!$E$2,$N274&lt;='202002'!$F$2),'202002'!$G$2,IF(AND($N274&gt;='202002'!$E$3,$N274&lt;='202002'!$F$3),'202002'!$G$3,IF(AND($N274&gt;='202002'!$E$4,$N274&lt;='202002'!$F$4),'202002'!$G$4,IF(AND($N274&gt;='202002'!$E$5,$N274&lt;='202002'!$F$5),'202002'!$G$5,FALSE))))</f>
        <v>0</v>
      </c>
      <c r="Q274" s="5">
        <f>IF(AND($N274&gt;='202003'!$E$2,$N274&lt;='202003'!$F$2),'202003'!$I$2,IF(AND($N274&gt;='202003'!$E$3,$N274&lt;='202003'!$F$3),'202003'!$I$3,IF(AND($N274&gt;='202003'!$E$4,$N274&lt;='202003'!$F$4),'202003'!$I$4,IF(AND($N274&gt;='202003'!$E$5,$N274&lt;='202003'!$F$5),'202003'!$I$5,FALSE))))</f>
        <v>4</v>
      </c>
      <c r="R274" s="5">
        <f>IF(AND($N274&gt;='202003'!$E$2,$N274&lt;='202003'!$F$2),'202003'!$G$2,IF(AND($N274&gt;='202003'!$E$3,$N274&lt;='202003'!$F$3),'202003'!$G$3,IF(AND($N274&gt;='202003'!$E$4,$N274&lt;='202003'!$F$4),'202003'!$G$4,IF(AND($N274&gt;='202003'!$E$5,$N274&lt;='202003'!$F$5),'202003'!$G$5,FALSE))))</f>
        <v>0</v>
      </c>
      <c r="S274" s="4">
        <f>IF(AND($N274&gt;='202101'!$E$2,$N274&lt;='202101'!$F$2),'202101'!$I$2,IF(AND($N274&gt;='202101'!$E$3,$N274&lt;='202101'!$F$3),'202101'!$I$3,IF(AND($N274&gt;='202101'!$E$4,$N274&lt;='202101'!$F$4),'202101'!$I$4,IF(AND($N274&gt;='202101'!$E$5,$N274&lt;='202101'!$F$5),'202101'!$I$5,FALSE))))</f>
        <v>4</v>
      </c>
      <c r="T274" s="5">
        <f>IF(AND($N274&gt;='202101'!$E$2,$N274&lt;='202101'!$F$2),'202101'!$G$2,IF(AND($N274&gt;='202101'!$E$3,$N274&lt;='202101'!$F$3),'202101'!$G$3,IF(AND($N274&gt;='202101'!$E$4,$N274&lt;='202101'!$F$4),'202101'!$G$4,IF(AND($N274&gt;='202101'!$E$5,$N274&lt;='202101'!$F$5),'202101'!$G$5,FALSE))))</f>
        <v>0</v>
      </c>
    </row>
    <row r="275" spans="1:20" hidden="1" x14ac:dyDescent="0.25">
      <c r="A275" s="5">
        <v>11637149</v>
      </c>
      <c r="B275" s="5" t="s">
        <v>3711</v>
      </c>
      <c r="C275" s="5" t="s">
        <v>2657</v>
      </c>
      <c r="D275" s="5" t="s">
        <v>614</v>
      </c>
      <c r="E275" s="5" t="s">
        <v>615</v>
      </c>
      <c r="F275" s="4">
        <v>811637</v>
      </c>
      <c r="G275" s="4">
        <v>811637</v>
      </c>
      <c r="H275" s="4">
        <v>1537361</v>
      </c>
      <c r="I275" s="4">
        <v>811637</v>
      </c>
      <c r="J275" s="4">
        <v>811637</v>
      </c>
      <c r="K275" s="4">
        <v>1537991</v>
      </c>
      <c r="L275" s="4">
        <v>6321900</v>
      </c>
      <c r="M275" s="5">
        <v>6</v>
      </c>
      <c r="N275" s="8">
        <v>1053650</v>
      </c>
      <c r="O275" s="5">
        <f>IF(AND($N275&gt;='202002'!$E$2,$N275&lt;='202002'!$F$2),'202002'!$I$2,IF(AND($N275&gt;='202002'!$E$3,$N275&lt;='202002'!$F$3),'202002'!$I$3,IF(AND($N275&gt;='202002'!$E$4,$N275&lt;='202002'!$F$4),'202002'!$I$4,IF(AND($N275&gt;='202002'!$E$5,$N275&lt;='202002'!$F$5),'202002'!$I$5,FALSE))))</f>
        <v>4</v>
      </c>
      <c r="P275" s="5">
        <f>IF(AND($N275&gt;='202002'!$E$2,$N275&lt;='202002'!$F$2),'202002'!$G$2,IF(AND($N275&gt;='202002'!$E$3,$N275&lt;='202002'!$F$3),'202002'!$G$3,IF(AND($N275&gt;='202002'!$E$4,$N275&lt;='202002'!$F$4),'202002'!$G$4,IF(AND($N275&gt;='202002'!$E$5,$N275&lt;='202002'!$F$5),'202002'!$G$5,FALSE))))</f>
        <v>0</v>
      </c>
      <c r="Q275" s="5">
        <f>IF(AND($N275&gt;='202003'!$E$2,$N275&lt;='202003'!$F$2),'202003'!$I$2,IF(AND($N275&gt;='202003'!$E$3,$N275&lt;='202003'!$F$3),'202003'!$I$3,IF(AND($N275&gt;='202003'!$E$4,$N275&lt;='202003'!$F$4),'202003'!$I$4,IF(AND($N275&gt;='202003'!$E$5,$N275&lt;='202003'!$F$5),'202003'!$I$5,FALSE))))</f>
        <v>4</v>
      </c>
      <c r="R275" s="5">
        <f>IF(AND($N275&gt;='202003'!$E$2,$N275&lt;='202003'!$F$2),'202003'!$G$2,IF(AND($N275&gt;='202003'!$E$3,$N275&lt;='202003'!$F$3),'202003'!$G$3,IF(AND($N275&gt;='202003'!$E$4,$N275&lt;='202003'!$F$4),'202003'!$G$4,IF(AND($N275&gt;='202003'!$E$5,$N275&lt;='202003'!$F$5),'202003'!$G$5,FALSE))))</f>
        <v>0</v>
      </c>
      <c r="S275" s="4">
        <f>IF(AND($N275&gt;='202101'!$E$2,$N275&lt;='202101'!$F$2),'202101'!$I$2,IF(AND($N275&gt;='202101'!$E$3,$N275&lt;='202101'!$F$3),'202101'!$I$3,IF(AND($N275&gt;='202101'!$E$4,$N275&lt;='202101'!$F$4),'202101'!$I$4,IF(AND($N275&gt;='202101'!$E$5,$N275&lt;='202101'!$F$5),'202101'!$I$5,FALSE))))</f>
        <v>4</v>
      </c>
      <c r="T275" s="5">
        <f>IF(AND($N275&gt;='202101'!$E$2,$N275&lt;='202101'!$F$2),'202101'!$G$2,IF(AND($N275&gt;='202101'!$E$3,$N275&lt;='202101'!$F$3),'202101'!$G$3,IF(AND($N275&gt;='202101'!$E$4,$N275&lt;='202101'!$F$4),'202101'!$G$4,IF(AND($N275&gt;='202101'!$E$5,$N275&lt;='202101'!$F$5),'202101'!$G$5,FALSE))))</f>
        <v>0</v>
      </c>
    </row>
    <row r="276" spans="1:20" hidden="1" x14ac:dyDescent="0.25">
      <c r="A276" s="5">
        <v>11637698</v>
      </c>
      <c r="B276" s="5" t="s">
        <v>3711</v>
      </c>
      <c r="C276" s="5" t="s">
        <v>2658</v>
      </c>
      <c r="D276" s="5" t="s">
        <v>616</v>
      </c>
      <c r="E276" s="5" t="s">
        <v>617</v>
      </c>
      <c r="F276" s="4">
        <v>1456196</v>
      </c>
      <c r="G276" s="4">
        <v>1456196</v>
      </c>
      <c r="H276" s="4">
        <v>2731952</v>
      </c>
      <c r="I276" s="4">
        <v>1456196</v>
      </c>
      <c r="J276" s="4">
        <v>1456196</v>
      </c>
      <c r="K276" s="4">
        <v>2731952</v>
      </c>
      <c r="L276" s="4">
        <v>11288688</v>
      </c>
      <c r="M276" s="5">
        <v>6</v>
      </c>
      <c r="N276" s="8">
        <v>1881448</v>
      </c>
      <c r="O276" s="5">
        <f>IF(AND($N276&gt;='202002'!$E$2,$N276&lt;='202002'!$F$2),'202002'!$I$2,IF(AND($N276&gt;='202002'!$E$3,$N276&lt;='202002'!$F$3),'202002'!$I$3,IF(AND($N276&gt;='202002'!$E$4,$N276&lt;='202002'!$F$4),'202002'!$I$4,IF(AND($N276&gt;='202002'!$E$5,$N276&lt;='202002'!$F$5),'202002'!$I$5,FALSE))))</f>
        <v>4</v>
      </c>
      <c r="P276" s="5">
        <f>IF(AND($N276&gt;='202002'!$E$2,$N276&lt;='202002'!$F$2),'202002'!$G$2,IF(AND($N276&gt;='202002'!$E$3,$N276&lt;='202002'!$F$3),'202002'!$G$3,IF(AND($N276&gt;='202002'!$E$4,$N276&lt;='202002'!$F$4),'202002'!$G$4,IF(AND($N276&gt;='202002'!$E$5,$N276&lt;='202002'!$F$5),'202002'!$G$5,FALSE))))</f>
        <v>0</v>
      </c>
      <c r="Q276" s="5">
        <f>IF(AND($N276&gt;='202003'!$E$2,$N276&lt;='202003'!$F$2),'202003'!$I$2,IF(AND($N276&gt;='202003'!$E$3,$N276&lt;='202003'!$F$3),'202003'!$I$3,IF(AND($N276&gt;='202003'!$E$4,$N276&lt;='202003'!$F$4),'202003'!$I$4,IF(AND($N276&gt;='202003'!$E$5,$N276&lt;='202003'!$F$5),'202003'!$I$5,FALSE))))</f>
        <v>4</v>
      </c>
      <c r="R276" s="5">
        <f>IF(AND($N276&gt;='202003'!$E$2,$N276&lt;='202003'!$F$2),'202003'!$G$2,IF(AND($N276&gt;='202003'!$E$3,$N276&lt;='202003'!$F$3),'202003'!$G$3,IF(AND($N276&gt;='202003'!$E$4,$N276&lt;='202003'!$F$4),'202003'!$G$4,IF(AND($N276&gt;='202003'!$E$5,$N276&lt;='202003'!$F$5),'202003'!$G$5,FALSE))))</f>
        <v>0</v>
      </c>
      <c r="S276" s="4">
        <f>IF(AND($N276&gt;='202101'!$E$2,$N276&lt;='202101'!$F$2),'202101'!$I$2,IF(AND($N276&gt;='202101'!$E$3,$N276&lt;='202101'!$F$3),'202101'!$I$3,IF(AND($N276&gt;='202101'!$E$4,$N276&lt;='202101'!$F$4),'202101'!$I$4,IF(AND($N276&gt;='202101'!$E$5,$N276&lt;='202101'!$F$5),'202101'!$I$5,FALSE))))</f>
        <v>4</v>
      </c>
      <c r="T276" s="5">
        <f>IF(AND($N276&gt;='202101'!$E$2,$N276&lt;='202101'!$F$2),'202101'!$G$2,IF(AND($N276&gt;='202101'!$E$3,$N276&lt;='202101'!$F$3),'202101'!$G$3,IF(AND($N276&gt;='202101'!$E$4,$N276&lt;='202101'!$F$4),'202101'!$G$4,IF(AND($N276&gt;='202101'!$E$5,$N276&lt;='202101'!$F$5),'202101'!$G$5,FALSE))))</f>
        <v>0</v>
      </c>
    </row>
    <row r="277" spans="1:20" hidden="1" x14ac:dyDescent="0.25">
      <c r="A277" s="5">
        <v>11653296</v>
      </c>
      <c r="B277" s="5" t="s">
        <v>3711</v>
      </c>
      <c r="C277" s="5" t="s">
        <v>2659</v>
      </c>
      <c r="D277" s="5" t="s">
        <v>618</v>
      </c>
      <c r="E277" s="5" t="s">
        <v>619</v>
      </c>
      <c r="F277" s="4">
        <v>1562526</v>
      </c>
      <c r="G277" s="4">
        <v>1613580</v>
      </c>
      <c r="H277" s="4">
        <v>2976438</v>
      </c>
      <c r="I277" s="4">
        <v>1656125</v>
      </c>
      <c r="J277" s="4">
        <v>1571035</v>
      </c>
      <c r="K277" s="4">
        <v>2976438</v>
      </c>
      <c r="L277" s="4">
        <v>12356142</v>
      </c>
      <c r="M277" s="5">
        <v>6</v>
      </c>
      <c r="N277" s="8">
        <v>2059357</v>
      </c>
      <c r="O277" s="5">
        <f>IF(AND($N277&gt;='202002'!$E$2,$N277&lt;='202002'!$F$2),'202002'!$I$2,IF(AND($N277&gt;='202002'!$E$3,$N277&lt;='202002'!$F$3),'202002'!$I$3,IF(AND($N277&gt;='202002'!$E$4,$N277&lt;='202002'!$F$4),'202002'!$I$4,IF(AND($N277&gt;='202002'!$E$5,$N277&lt;='202002'!$F$5),'202002'!$I$5,FALSE))))</f>
        <v>4</v>
      </c>
      <c r="P277" s="5">
        <f>IF(AND($N277&gt;='202002'!$E$2,$N277&lt;='202002'!$F$2),'202002'!$G$2,IF(AND($N277&gt;='202002'!$E$3,$N277&lt;='202002'!$F$3),'202002'!$G$3,IF(AND($N277&gt;='202002'!$E$4,$N277&lt;='202002'!$F$4),'202002'!$G$4,IF(AND($N277&gt;='202002'!$E$5,$N277&lt;='202002'!$F$5),'202002'!$G$5,FALSE))))</f>
        <v>0</v>
      </c>
      <c r="Q277" s="5">
        <f>IF(AND($N277&gt;='202003'!$E$2,$N277&lt;='202003'!$F$2),'202003'!$I$2,IF(AND($N277&gt;='202003'!$E$3,$N277&lt;='202003'!$F$3),'202003'!$I$3,IF(AND($N277&gt;='202003'!$E$4,$N277&lt;='202003'!$F$4),'202003'!$I$4,IF(AND($N277&gt;='202003'!$E$5,$N277&lt;='202003'!$F$5),'202003'!$I$5,FALSE))))</f>
        <v>4</v>
      </c>
      <c r="R277" s="5">
        <f>IF(AND($N277&gt;='202003'!$E$2,$N277&lt;='202003'!$F$2),'202003'!$G$2,IF(AND($N277&gt;='202003'!$E$3,$N277&lt;='202003'!$F$3),'202003'!$G$3,IF(AND($N277&gt;='202003'!$E$4,$N277&lt;='202003'!$F$4),'202003'!$G$4,IF(AND($N277&gt;='202003'!$E$5,$N277&lt;='202003'!$F$5),'202003'!$G$5,FALSE))))</f>
        <v>0</v>
      </c>
      <c r="S277" s="4">
        <f>IF(AND($N277&gt;='202101'!$E$2,$N277&lt;='202101'!$F$2),'202101'!$I$2,IF(AND($N277&gt;='202101'!$E$3,$N277&lt;='202101'!$F$3),'202101'!$I$3,IF(AND($N277&gt;='202101'!$E$4,$N277&lt;='202101'!$F$4),'202101'!$I$4,IF(AND($N277&gt;='202101'!$E$5,$N277&lt;='202101'!$F$5),'202101'!$I$5,FALSE))))</f>
        <v>4</v>
      </c>
      <c r="T277" s="5">
        <f>IF(AND($N277&gt;='202101'!$E$2,$N277&lt;='202101'!$F$2),'202101'!$G$2,IF(AND($N277&gt;='202101'!$E$3,$N277&lt;='202101'!$F$3),'202101'!$G$3,IF(AND($N277&gt;='202101'!$E$4,$N277&lt;='202101'!$F$4),'202101'!$G$4,IF(AND($N277&gt;='202101'!$E$5,$N277&lt;='202101'!$F$5),'202101'!$G$5,FALSE))))</f>
        <v>0</v>
      </c>
    </row>
    <row r="278" spans="1:20" hidden="1" x14ac:dyDescent="0.25">
      <c r="A278" s="5">
        <v>11692900</v>
      </c>
      <c r="B278" s="5" t="s">
        <v>3711</v>
      </c>
      <c r="C278" s="5" t="s">
        <v>2660</v>
      </c>
      <c r="D278" s="5" t="s">
        <v>623</v>
      </c>
      <c r="E278" s="5" t="s">
        <v>624</v>
      </c>
      <c r="F278" s="4">
        <v>1428293</v>
      </c>
      <c r="G278" s="4">
        <v>1428293</v>
      </c>
      <c r="H278" s="4">
        <v>2725811</v>
      </c>
      <c r="I278" s="4">
        <v>1428293</v>
      </c>
      <c r="J278" s="4">
        <v>1428293</v>
      </c>
      <c r="K278" s="4">
        <v>2725811</v>
      </c>
      <c r="L278" s="4">
        <v>11164794</v>
      </c>
      <c r="M278" s="5">
        <v>6</v>
      </c>
      <c r="N278" s="8">
        <v>1860799</v>
      </c>
      <c r="O278" s="5">
        <f>IF(AND($N278&gt;='202002'!$E$2,$N278&lt;='202002'!$F$2),'202002'!$I$2,IF(AND($N278&gt;='202002'!$E$3,$N278&lt;='202002'!$F$3),'202002'!$I$3,IF(AND($N278&gt;='202002'!$E$4,$N278&lt;='202002'!$F$4),'202002'!$I$4,IF(AND($N278&gt;='202002'!$E$5,$N278&lt;='202002'!$F$5),'202002'!$I$5,FALSE))))</f>
        <v>4</v>
      </c>
      <c r="P278" s="5">
        <f>IF(AND($N278&gt;='202002'!$E$2,$N278&lt;='202002'!$F$2),'202002'!$G$2,IF(AND($N278&gt;='202002'!$E$3,$N278&lt;='202002'!$F$3),'202002'!$G$3,IF(AND($N278&gt;='202002'!$E$4,$N278&lt;='202002'!$F$4),'202002'!$G$4,IF(AND($N278&gt;='202002'!$E$5,$N278&lt;='202002'!$F$5),'202002'!$G$5,FALSE))))</f>
        <v>0</v>
      </c>
      <c r="Q278" s="5">
        <f>IF(AND($N278&gt;='202003'!$E$2,$N278&lt;='202003'!$F$2),'202003'!$I$2,IF(AND($N278&gt;='202003'!$E$3,$N278&lt;='202003'!$F$3),'202003'!$I$3,IF(AND($N278&gt;='202003'!$E$4,$N278&lt;='202003'!$F$4),'202003'!$I$4,IF(AND($N278&gt;='202003'!$E$5,$N278&lt;='202003'!$F$5),'202003'!$I$5,FALSE))))</f>
        <v>4</v>
      </c>
      <c r="R278" s="5">
        <f>IF(AND($N278&gt;='202003'!$E$2,$N278&lt;='202003'!$F$2),'202003'!$G$2,IF(AND($N278&gt;='202003'!$E$3,$N278&lt;='202003'!$F$3),'202003'!$G$3,IF(AND($N278&gt;='202003'!$E$4,$N278&lt;='202003'!$F$4),'202003'!$G$4,IF(AND($N278&gt;='202003'!$E$5,$N278&lt;='202003'!$F$5),'202003'!$G$5,FALSE))))</f>
        <v>0</v>
      </c>
      <c r="S278" s="4">
        <f>IF(AND($N278&gt;='202101'!$E$2,$N278&lt;='202101'!$F$2),'202101'!$I$2,IF(AND($N278&gt;='202101'!$E$3,$N278&lt;='202101'!$F$3),'202101'!$I$3,IF(AND($N278&gt;='202101'!$E$4,$N278&lt;='202101'!$F$4),'202101'!$I$4,IF(AND($N278&gt;='202101'!$E$5,$N278&lt;='202101'!$F$5),'202101'!$I$5,FALSE))))</f>
        <v>4</v>
      </c>
      <c r="T278" s="5">
        <f>IF(AND($N278&gt;='202101'!$E$2,$N278&lt;='202101'!$F$2),'202101'!$G$2,IF(AND($N278&gt;='202101'!$E$3,$N278&lt;='202101'!$F$3),'202101'!$G$3,IF(AND($N278&gt;='202101'!$E$4,$N278&lt;='202101'!$F$4),'202101'!$G$4,IF(AND($N278&gt;='202101'!$E$5,$N278&lt;='202101'!$F$5),'202101'!$G$5,FALSE))))</f>
        <v>0</v>
      </c>
    </row>
    <row r="279" spans="1:20" hidden="1" x14ac:dyDescent="0.25">
      <c r="A279" s="5">
        <v>11713116</v>
      </c>
      <c r="B279" s="5" t="s">
        <v>3711</v>
      </c>
      <c r="C279" s="5" t="s">
        <v>3535</v>
      </c>
      <c r="D279" s="5" t="s">
        <v>625</v>
      </c>
      <c r="E279" s="5" t="s">
        <v>626</v>
      </c>
      <c r="F279" s="4">
        <v>1255410</v>
      </c>
      <c r="G279" s="4">
        <v>1255410</v>
      </c>
      <c r="H279" s="4">
        <v>2325927</v>
      </c>
      <c r="I279" s="4">
        <v>1255410</v>
      </c>
      <c r="J279" s="4">
        <v>1255410</v>
      </c>
      <c r="K279" s="4">
        <v>2325927</v>
      </c>
      <c r="L279" s="4">
        <v>9673494</v>
      </c>
      <c r="M279" s="5">
        <v>6</v>
      </c>
      <c r="N279" s="8">
        <v>1612249</v>
      </c>
      <c r="O279" s="5">
        <f>IF(AND($N279&gt;='202002'!$E$2,$N279&lt;='202002'!$F$2),'202002'!$I$2,IF(AND($N279&gt;='202002'!$E$3,$N279&lt;='202002'!$F$3),'202002'!$I$3,IF(AND($N279&gt;='202002'!$E$4,$N279&lt;='202002'!$F$4),'202002'!$I$4,IF(AND($N279&gt;='202002'!$E$5,$N279&lt;='202002'!$F$5),'202002'!$I$5,FALSE))))</f>
        <v>4</v>
      </c>
      <c r="P279" s="5">
        <f>IF(AND($N279&gt;='202002'!$E$2,$N279&lt;='202002'!$F$2),'202002'!$G$2,IF(AND($N279&gt;='202002'!$E$3,$N279&lt;='202002'!$F$3),'202002'!$G$3,IF(AND($N279&gt;='202002'!$E$4,$N279&lt;='202002'!$F$4),'202002'!$G$4,IF(AND($N279&gt;='202002'!$E$5,$N279&lt;='202002'!$F$5),'202002'!$G$5,FALSE))))</f>
        <v>0</v>
      </c>
      <c r="Q279" s="5">
        <f>IF(AND($N279&gt;='202003'!$E$2,$N279&lt;='202003'!$F$2),'202003'!$I$2,IF(AND($N279&gt;='202003'!$E$3,$N279&lt;='202003'!$F$3),'202003'!$I$3,IF(AND($N279&gt;='202003'!$E$4,$N279&lt;='202003'!$F$4),'202003'!$I$4,IF(AND($N279&gt;='202003'!$E$5,$N279&lt;='202003'!$F$5),'202003'!$I$5,FALSE))))</f>
        <v>4</v>
      </c>
      <c r="R279" s="5">
        <f>IF(AND($N279&gt;='202003'!$E$2,$N279&lt;='202003'!$F$2),'202003'!$G$2,IF(AND($N279&gt;='202003'!$E$3,$N279&lt;='202003'!$F$3),'202003'!$G$3,IF(AND($N279&gt;='202003'!$E$4,$N279&lt;='202003'!$F$4),'202003'!$G$4,IF(AND($N279&gt;='202003'!$E$5,$N279&lt;='202003'!$F$5),'202003'!$G$5,FALSE))))</f>
        <v>0</v>
      </c>
      <c r="S279" s="4">
        <f>IF(AND($N279&gt;='202101'!$E$2,$N279&lt;='202101'!$F$2),'202101'!$I$2,IF(AND($N279&gt;='202101'!$E$3,$N279&lt;='202101'!$F$3),'202101'!$I$3,IF(AND($N279&gt;='202101'!$E$4,$N279&lt;='202101'!$F$4),'202101'!$I$4,IF(AND($N279&gt;='202101'!$E$5,$N279&lt;='202101'!$F$5),'202101'!$I$5,FALSE))))</f>
        <v>4</v>
      </c>
      <c r="T279" s="5">
        <f>IF(AND($N279&gt;='202101'!$E$2,$N279&lt;='202101'!$F$2),'202101'!$G$2,IF(AND($N279&gt;='202101'!$E$3,$N279&lt;='202101'!$F$3),'202101'!$G$3,IF(AND($N279&gt;='202101'!$E$4,$N279&lt;='202101'!$F$4),'202101'!$G$4,IF(AND($N279&gt;='202101'!$E$5,$N279&lt;='202101'!$F$5),'202101'!$G$5,FALSE))))</f>
        <v>0</v>
      </c>
    </row>
    <row r="280" spans="1:20" hidden="1" x14ac:dyDescent="0.25">
      <c r="A280" s="5">
        <v>11733037</v>
      </c>
      <c r="B280" s="5" t="s">
        <v>3711</v>
      </c>
      <c r="C280" s="5" t="s">
        <v>2661</v>
      </c>
      <c r="D280" s="5" t="s">
        <v>2213</v>
      </c>
      <c r="E280" s="5" t="s">
        <v>2214</v>
      </c>
      <c r="F280" s="4">
        <v>2016611</v>
      </c>
      <c r="G280" s="4">
        <v>2016611</v>
      </c>
      <c r="H280" s="4">
        <v>3702914</v>
      </c>
      <c r="I280" s="4">
        <v>2016611</v>
      </c>
      <c r="J280" s="4">
        <v>2016611</v>
      </c>
      <c r="K280" s="4">
        <v>3723067</v>
      </c>
      <c r="L280" s="4">
        <v>15492425</v>
      </c>
      <c r="M280" s="5">
        <v>6</v>
      </c>
      <c r="N280" s="8">
        <v>2582070</v>
      </c>
      <c r="O280" s="5">
        <f>IF(AND($N280&gt;='202002'!$E$2,$N280&lt;='202002'!$F$2),'202002'!$I$2,IF(AND($N280&gt;='202002'!$E$3,$N280&lt;='202002'!$F$3),'202002'!$I$3,IF(AND($N280&gt;='202002'!$E$4,$N280&lt;='202002'!$F$4),'202002'!$I$4,IF(AND($N280&gt;='202002'!$E$5,$N280&lt;='202002'!$F$5),'202002'!$I$5,FALSE))))</f>
        <v>4</v>
      </c>
      <c r="P280" s="5">
        <f>IF(AND($N280&gt;='202002'!$E$2,$N280&lt;='202002'!$F$2),'202002'!$G$2,IF(AND($N280&gt;='202002'!$E$3,$N280&lt;='202002'!$F$3),'202002'!$G$3,IF(AND($N280&gt;='202002'!$E$4,$N280&lt;='202002'!$F$4),'202002'!$G$4,IF(AND($N280&gt;='202002'!$E$5,$N280&lt;='202002'!$F$5),'202002'!$G$5,FALSE))))</f>
        <v>0</v>
      </c>
      <c r="Q280" s="5">
        <f>IF(AND($N280&gt;='202003'!$E$2,$N280&lt;='202003'!$F$2),'202003'!$I$2,IF(AND($N280&gt;='202003'!$E$3,$N280&lt;='202003'!$F$3),'202003'!$I$3,IF(AND($N280&gt;='202003'!$E$4,$N280&lt;='202003'!$F$4),'202003'!$I$4,IF(AND($N280&gt;='202003'!$E$5,$N280&lt;='202003'!$F$5),'202003'!$I$5,FALSE))))</f>
        <v>4</v>
      </c>
      <c r="R280" s="5">
        <f>IF(AND($N280&gt;='202003'!$E$2,$N280&lt;='202003'!$F$2),'202003'!$G$2,IF(AND($N280&gt;='202003'!$E$3,$N280&lt;='202003'!$F$3),'202003'!$G$3,IF(AND($N280&gt;='202003'!$E$4,$N280&lt;='202003'!$F$4),'202003'!$G$4,IF(AND($N280&gt;='202003'!$E$5,$N280&lt;='202003'!$F$5),'202003'!$G$5,FALSE))))</f>
        <v>0</v>
      </c>
      <c r="S280" s="4">
        <f>IF(AND($N280&gt;='202101'!$E$2,$N280&lt;='202101'!$F$2),'202101'!$I$2,IF(AND($N280&gt;='202101'!$E$3,$N280&lt;='202101'!$F$3),'202101'!$I$3,IF(AND($N280&gt;='202101'!$E$4,$N280&lt;='202101'!$F$4),'202101'!$I$4,IF(AND($N280&gt;='202101'!$E$5,$N280&lt;='202101'!$F$5),'202101'!$I$5,FALSE))))</f>
        <v>4</v>
      </c>
      <c r="T280" s="5">
        <f>IF(AND($N280&gt;='202101'!$E$2,$N280&lt;='202101'!$F$2),'202101'!$G$2,IF(AND($N280&gt;='202101'!$E$3,$N280&lt;='202101'!$F$3),'202101'!$G$3,IF(AND($N280&gt;='202101'!$E$4,$N280&lt;='202101'!$F$4),'202101'!$G$4,IF(AND($N280&gt;='202101'!$E$5,$N280&lt;='202101'!$F$5),'202101'!$G$5,FALSE))))</f>
        <v>0</v>
      </c>
    </row>
    <row r="281" spans="1:20" hidden="1" x14ac:dyDescent="0.25">
      <c r="A281" s="5">
        <v>11813569</v>
      </c>
      <c r="B281" s="5" t="s">
        <v>3711</v>
      </c>
      <c r="C281" s="5" t="s">
        <v>2662</v>
      </c>
      <c r="D281" s="5" t="s">
        <v>627</v>
      </c>
      <c r="E281" s="5" t="s">
        <v>3746</v>
      </c>
      <c r="F281" s="4">
        <v>1853273</v>
      </c>
      <c r="G281" s="4">
        <v>1853273</v>
      </c>
      <c r="H281" s="4">
        <v>3672943</v>
      </c>
      <c r="I281" s="4">
        <v>1862521</v>
      </c>
      <c r="J281" s="4">
        <v>1862521</v>
      </c>
      <c r="K281" s="4">
        <v>3682191</v>
      </c>
      <c r="L281" s="4">
        <v>14786722</v>
      </c>
      <c r="M281" s="5">
        <v>6</v>
      </c>
      <c r="N281" s="8">
        <v>2464453</v>
      </c>
      <c r="O281" s="5">
        <f>IF(AND($N281&gt;='202002'!$E$2,$N281&lt;='202002'!$F$2),'202002'!$I$2,IF(AND($N281&gt;='202002'!$E$3,$N281&lt;='202002'!$F$3),'202002'!$I$3,IF(AND($N281&gt;='202002'!$E$4,$N281&lt;='202002'!$F$4),'202002'!$I$4,IF(AND($N281&gt;='202002'!$E$5,$N281&lt;='202002'!$F$5),'202002'!$I$5,FALSE))))</f>
        <v>4</v>
      </c>
      <c r="P281" s="5">
        <f>IF(AND($N281&gt;='202002'!$E$2,$N281&lt;='202002'!$F$2),'202002'!$G$2,IF(AND($N281&gt;='202002'!$E$3,$N281&lt;='202002'!$F$3),'202002'!$G$3,IF(AND($N281&gt;='202002'!$E$4,$N281&lt;='202002'!$F$4),'202002'!$G$4,IF(AND($N281&gt;='202002'!$E$5,$N281&lt;='202002'!$F$5),'202002'!$G$5,FALSE))))</f>
        <v>0</v>
      </c>
      <c r="Q281" s="5">
        <f>IF(AND($N281&gt;='202003'!$E$2,$N281&lt;='202003'!$F$2),'202003'!$I$2,IF(AND($N281&gt;='202003'!$E$3,$N281&lt;='202003'!$F$3),'202003'!$I$3,IF(AND($N281&gt;='202003'!$E$4,$N281&lt;='202003'!$F$4),'202003'!$I$4,IF(AND($N281&gt;='202003'!$E$5,$N281&lt;='202003'!$F$5),'202003'!$I$5,FALSE))))</f>
        <v>4</v>
      </c>
      <c r="R281" s="5">
        <f>IF(AND($N281&gt;='202003'!$E$2,$N281&lt;='202003'!$F$2),'202003'!$G$2,IF(AND($N281&gt;='202003'!$E$3,$N281&lt;='202003'!$F$3),'202003'!$G$3,IF(AND($N281&gt;='202003'!$E$4,$N281&lt;='202003'!$F$4),'202003'!$G$4,IF(AND($N281&gt;='202003'!$E$5,$N281&lt;='202003'!$F$5),'202003'!$G$5,FALSE))))</f>
        <v>0</v>
      </c>
      <c r="S281" s="4">
        <f>IF(AND($N281&gt;='202101'!$E$2,$N281&lt;='202101'!$F$2),'202101'!$I$2,IF(AND($N281&gt;='202101'!$E$3,$N281&lt;='202101'!$F$3),'202101'!$I$3,IF(AND($N281&gt;='202101'!$E$4,$N281&lt;='202101'!$F$4),'202101'!$I$4,IF(AND($N281&gt;='202101'!$E$5,$N281&lt;='202101'!$F$5),'202101'!$I$5,FALSE))))</f>
        <v>4</v>
      </c>
      <c r="T281" s="5">
        <f>IF(AND($N281&gt;='202101'!$E$2,$N281&lt;='202101'!$F$2),'202101'!$G$2,IF(AND($N281&gt;='202101'!$E$3,$N281&lt;='202101'!$F$3),'202101'!$G$3,IF(AND($N281&gt;='202101'!$E$4,$N281&lt;='202101'!$F$4),'202101'!$G$4,IF(AND($N281&gt;='202101'!$E$5,$N281&lt;='202101'!$F$5),'202101'!$G$5,FALSE))))</f>
        <v>0</v>
      </c>
    </row>
    <row r="282" spans="1:20" hidden="1" x14ac:dyDescent="0.25">
      <c r="A282" s="5">
        <v>11814181</v>
      </c>
      <c r="B282" s="5" t="s">
        <v>3711</v>
      </c>
      <c r="C282" s="5" t="s">
        <v>2663</v>
      </c>
      <c r="D282" s="5" t="s">
        <v>629</v>
      </c>
      <c r="E282" s="5" t="s">
        <v>630</v>
      </c>
      <c r="F282" s="4">
        <v>1681500</v>
      </c>
      <c r="G282" s="4">
        <v>1681500</v>
      </c>
      <c r="H282" s="4">
        <v>3222351</v>
      </c>
      <c r="I282" s="4">
        <v>1690748</v>
      </c>
      <c r="J282" s="4">
        <v>1690748</v>
      </c>
      <c r="K282" s="4">
        <v>3231599</v>
      </c>
      <c r="L282" s="4">
        <v>13198446</v>
      </c>
      <c r="M282" s="5">
        <v>6</v>
      </c>
      <c r="N282" s="8">
        <v>2199741</v>
      </c>
      <c r="O282" s="5">
        <f>IF(AND($N282&gt;='202002'!$E$2,$N282&lt;='202002'!$F$2),'202002'!$I$2,IF(AND($N282&gt;='202002'!$E$3,$N282&lt;='202002'!$F$3),'202002'!$I$3,IF(AND($N282&gt;='202002'!$E$4,$N282&lt;='202002'!$F$4),'202002'!$I$4,IF(AND($N282&gt;='202002'!$E$5,$N282&lt;='202002'!$F$5),'202002'!$I$5,FALSE))))</f>
        <v>4</v>
      </c>
      <c r="P282" s="5">
        <f>IF(AND($N282&gt;='202002'!$E$2,$N282&lt;='202002'!$F$2),'202002'!$G$2,IF(AND($N282&gt;='202002'!$E$3,$N282&lt;='202002'!$F$3),'202002'!$G$3,IF(AND($N282&gt;='202002'!$E$4,$N282&lt;='202002'!$F$4),'202002'!$G$4,IF(AND($N282&gt;='202002'!$E$5,$N282&lt;='202002'!$F$5),'202002'!$G$5,FALSE))))</f>
        <v>0</v>
      </c>
      <c r="Q282" s="5">
        <f>IF(AND($N282&gt;='202003'!$E$2,$N282&lt;='202003'!$F$2),'202003'!$I$2,IF(AND($N282&gt;='202003'!$E$3,$N282&lt;='202003'!$F$3),'202003'!$I$3,IF(AND($N282&gt;='202003'!$E$4,$N282&lt;='202003'!$F$4),'202003'!$I$4,IF(AND($N282&gt;='202003'!$E$5,$N282&lt;='202003'!$F$5),'202003'!$I$5,FALSE))))</f>
        <v>4</v>
      </c>
      <c r="R282" s="5">
        <f>IF(AND($N282&gt;='202003'!$E$2,$N282&lt;='202003'!$F$2),'202003'!$G$2,IF(AND($N282&gt;='202003'!$E$3,$N282&lt;='202003'!$F$3),'202003'!$G$3,IF(AND($N282&gt;='202003'!$E$4,$N282&lt;='202003'!$F$4),'202003'!$G$4,IF(AND($N282&gt;='202003'!$E$5,$N282&lt;='202003'!$F$5),'202003'!$G$5,FALSE))))</f>
        <v>0</v>
      </c>
      <c r="S282" s="4">
        <f>IF(AND($N282&gt;='202101'!$E$2,$N282&lt;='202101'!$F$2),'202101'!$I$2,IF(AND($N282&gt;='202101'!$E$3,$N282&lt;='202101'!$F$3),'202101'!$I$3,IF(AND($N282&gt;='202101'!$E$4,$N282&lt;='202101'!$F$4),'202101'!$I$4,IF(AND($N282&gt;='202101'!$E$5,$N282&lt;='202101'!$F$5),'202101'!$I$5,FALSE))))</f>
        <v>4</v>
      </c>
      <c r="T282" s="5">
        <f>IF(AND($N282&gt;='202101'!$E$2,$N282&lt;='202101'!$F$2),'202101'!$G$2,IF(AND($N282&gt;='202101'!$E$3,$N282&lt;='202101'!$F$3),'202101'!$G$3,IF(AND($N282&gt;='202101'!$E$4,$N282&lt;='202101'!$F$4),'202101'!$G$4,IF(AND($N282&gt;='202101'!$E$5,$N282&lt;='202101'!$F$5),'202101'!$G$5,FALSE))))</f>
        <v>0</v>
      </c>
    </row>
    <row r="283" spans="1:20" hidden="1" x14ac:dyDescent="0.25">
      <c r="A283" s="5">
        <v>11820627</v>
      </c>
      <c r="B283" s="5" t="s">
        <v>3711</v>
      </c>
      <c r="C283" s="5" t="s">
        <v>2664</v>
      </c>
      <c r="D283" s="5" t="s">
        <v>631</v>
      </c>
      <c r="E283" s="5" t="s">
        <v>632</v>
      </c>
      <c r="F283" s="4">
        <v>1871767</v>
      </c>
      <c r="G283" s="4">
        <v>1871767</v>
      </c>
      <c r="H283" s="4">
        <v>3691437</v>
      </c>
      <c r="I283" s="4">
        <v>1871767</v>
      </c>
      <c r="J283" s="4">
        <v>1871767</v>
      </c>
      <c r="K283" s="4">
        <v>3691437</v>
      </c>
      <c r="L283" s="4">
        <v>14869942</v>
      </c>
      <c r="M283" s="5">
        <v>6</v>
      </c>
      <c r="N283" s="8">
        <v>2478323</v>
      </c>
      <c r="O283" s="5">
        <f>IF(AND($N283&gt;='202002'!$E$2,$N283&lt;='202002'!$F$2),'202002'!$I$2,IF(AND($N283&gt;='202002'!$E$3,$N283&lt;='202002'!$F$3),'202002'!$I$3,IF(AND($N283&gt;='202002'!$E$4,$N283&lt;='202002'!$F$4),'202002'!$I$4,IF(AND($N283&gt;='202002'!$E$5,$N283&lt;='202002'!$F$5),'202002'!$I$5,FALSE))))</f>
        <v>4</v>
      </c>
      <c r="P283" s="5">
        <f>IF(AND($N283&gt;='202002'!$E$2,$N283&lt;='202002'!$F$2),'202002'!$G$2,IF(AND($N283&gt;='202002'!$E$3,$N283&lt;='202002'!$F$3),'202002'!$G$3,IF(AND($N283&gt;='202002'!$E$4,$N283&lt;='202002'!$F$4),'202002'!$G$4,IF(AND($N283&gt;='202002'!$E$5,$N283&lt;='202002'!$F$5),'202002'!$G$5,FALSE))))</f>
        <v>0</v>
      </c>
      <c r="Q283" s="5">
        <f>IF(AND($N283&gt;='202003'!$E$2,$N283&lt;='202003'!$F$2),'202003'!$I$2,IF(AND($N283&gt;='202003'!$E$3,$N283&lt;='202003'!$F$3),'202003'!$I$3,IF(AND($N283&gt;='202003'!$E$4,$N283&lt;='202003'!$F$4),'202003'!$I$4,IF(AND($N283&gt;='202003'!$E$5,$N283&lt;='202003'!$F$5),'202003'!$I$5,FALSE))))</f>
        <v>4</v>
      </c>
      <c r="R283" s="5">
        <f>IF(AND($N283&gt;='202003'!$E$2,$N283&lt;='202003'!$F$2),'202003'!$G$2,IF(AND($N283&gt;='202003'!$E$3,$N283&lt;='202003'!$F$3),'202003'!$G$3,IF(AND($N283&gt;='202003'!$E$4,$N283&lt;='202003'!$F$4),'202003'!$G$4,IF(AND($N283&gt;='202003'!$E$5,$N283&lt;='202003'!$F$5),'202003'!$G$5,FALSE))))</f>
        <v>0</v>
      </c>
      <c r="S283" s="4">
        <f>IF(AND($N283&gt;='202101'!$E$2,$N283&lt;='202101'!$F$2),'202101'!$I$2,IF(AND($N283&gt;='202101'!$E$3,$N283&lt;='202101'!$F$3),'202101'!$I$3,IF(AND($N283&gt;='202101'!$E$4,$N283&lt;='202101'!$F$4),'202101'!$I$4,IF(AND($N283&gt;='202101'!$E$5,$N283&lt;='202101'!$F$5),'202101'!$I$5,FALSE))))</f>
        <v>4</v>
      </c>
      <c r="T283" s="5">
        <f>IF(AND($N283&gt;='202101'!$E$2,$N283&lt;='202101'!$F$2),'202101'!$G$2,IF(AND($N283&gt;='202101'!$E$3,$N283&lt;='202101'!$F$3),'202101'!$G$3,IF(AND($N283&gt;='202101'!$E$4,$N283&lt;='202101'!$F$4),'202101'!$G$4,IF(AND($N283&gt;='202101'!$E$5,$N283&lt;='202101'!$F$5),'202101'!$G$5,FALSE))))</f>
        <v>0</v>
      </c>
    </row>
    <row r="284" spans="1:20" hidden="1" x14ac:dyDescent="0.25">
      <c r="A284" s="5">
        <v>11820780</v>
      </c>
      <c r="B284" s="5" t="s">
        <v>3711</v>
      </c>
      <c r="C284" s="5" t="s">
        <v>2665</v>
      </c>
      <c r="D284" s="5" t="s">
        <v>633</v>
      </c>
      <c r="E284" s="5" t="s">
        <v>634</v>
      </c>
      <c r="F284" s="4">
        <v>2344827</v>
      </c>
      <c r="G284" s="4">
        <v>2344827</v>
      </c>
      <c r="H284" s="4">
        <v>4140654</v>
      </c>
      <c r="I284" s="4">
        <v>2344827</v>
      </c>
      <c r="J284" s="4">
        <v>2344827</v>
      </c>
      <c r="K284" s="4">
        <v>4140654</v>
      </c>
      <c r="L284" s="4">
        <v>17660616</v>
      </c>
      <c r="M284" s="5">
        <v>6</v>
      </c>
      <c r="N284" s="8">
        <v>2943436</v>
      </c>
      <c r="O284" s="5">
        <f>IF(AND($N284&gt;='202002'!$E$2,$N284&lt;='202002'!$F$2),'202002'!$I$2,IF(AND($N284&gt;='202002'!$E$3,$N284&lt;='202002'!$F$3),'202002'!$I$3,IF(AND($N284&gt;='202002'!$E$4,$N284&lt;='202002'!$F$4),'202002'!$I$4,IF(AND($N284&gt;='202002'!$E$5,$N284&lt;='202002'!$F$5),'202002'!$I$5,FALSE))))</f>
        <v>4</v>
      </c>
      <c r="P284" s="5">
        <f>IF(AND($N284&gt;='202002'!$E$2,$N284&lt;='202002'!$F$2),'202002'!$G$2,IF(AND($N284&gt;='202002'!$E$3,$N284&lt;='202002'!$F$3),'202002'!$G$3,IF(AND($N284&gt;='202002'!$E$4,$N284&lt;='202002'!$F$4),'202002'!$G$4,IF(AND($N284&gt;='202002'!$E$5,$N284&lt;='202002'!$F$5),'202002'!$G$5,FALSE))))</f>
        <v>0</v>
      </c>
      <c r="Q284" s="5">
        <f>IF(AND($N284&gt;='202003'!$E$2,$N284&lt;='202003'!$F$2),'202003'!$I$2,IF(AND($N284&gt;='202003'!$E$3,$N284&lt;='202003'!$F$3),'202003'!$I$3,IF(AND($N284&gt;='202003'!$E$4,$N284&lt;='202003'!$F$4),'202003'!$I$4,IF(AND($N284&gt;='202003'!$E$5,$N284&lt;='202003'!$F$5),'202003'!$I$5,FALSE))))</f>
        <v>4</v>
      </c>
      <c r="R284" s="5">
        <f>IF(AND($N284&gt;='202003'!$E$2,$N284&lt;='202003'!$F$2),'202003'!$G$2,IF(AND($N284&gt;='202003'!$E$3,$N284&lt;='202003'!$F$3),'202003'!$G$3,IF(AND($N284&gt;='202003'!$E$4,$N284&lt;='202003'!$F$4),'202003'!$G$4,IF(AND($N284&gt;='202003'!$E$5,$N284&lt;='202003'!$F$5),'202003'!$G$5,FALSE))))</f>
        <v>0</v>
      </c>
      <c r="S284" s="4">
        <f>IF(AND($N284&gt;='202101'!$E$2,$N284&lt;='202101'!$F$2),'202101'!$I$2,IF(AND($N284&gt;='202101'!$E$3,$N284&lt;='202101'!$F$3),'202101'!$I$3,IF(AND($N284&gt;='202101'!$E$4,$N284&lt;='202101'!$F$4),'202101'!$I$4,IF(AND($N284&gt;='202101'!$E$5,$N284&lt;='202101'!$F$5),'202101'!$I$5,FALSE))))</f>
        <v>4</v>
      </c>
      <c r="T284" s="5">
        <f>IF(AND($N284&gt;='202101'!$E$2,$N284&lt;='202101'!$F$2),'202101'!$G$2,IF(AND($N284&gt;='202101'!$E$3,$N284&lt;='202101'!$F$3),'202101'!$G$3,IF(AND($N284&gt;='202101'!$E$4,$N284&lt;='202101'!$F$4),'202101'!$G$4,IF(AND($N284&gt;='202101'!$E$5,$N284&lt;='202101'!$F$5),'202101'!$G$5,FALSE))))</f>
        <v>0</v>
      </c>
    </row>
    <row r="285" spans="1:20" hidden="1" x14ac:dyDescent="0.25">
      <c r="A285" s="5">
        <v>11842603</v>
      </c>
      <c r="B285" s="5" t="s">
        <v>3711</v>
      </c>
      <c r="C285" s="5" t="s">
        <v>2666</v>
      </c>
      <c r="D285" s="5" t="s">
        <v>635</v>
      </c>
      <c r="E285" s="5" t="s">
        <v>636</v>
      </c>
      <c r="F285" s="4">
        <v>1833092</v>
      </c>
      <c r="G285" s="4">
        <v>1843082</v>
      </c>
      <c r="H285" s="4">
        <v>3512378</v>
      </c>
      <c r="I285" s="4">
        <v>1843082</v>
      </c>
      <c r="J285" s="4">
        <v>1843078</v>
      </c>
      <c r="K285" s="4">
        <v>3523052</v>
      </c>
      <c r="L285" s="4">
        <v>14397764</v>
      </c>
      <c r="M285" s="5">
        <v>6</v>
      </c>
      <c r="N285" s="8">
        <v>2399627</v>
      </c>
      <c r="O285" s="5">
        <f>IF(AND($N285&gt;='202002'!$E$2,$N285&lt;='202002'!$F$2),'202002'!$I$2,IF(AND($N285&gt;='202002'!$E$3,$N285&lt;='202002'!$F$3),'202002'!$I$3,IF(AND($N285&gt;='202002'!$E$4,$N285&lt;='202002'!$F$4),'202002'!$I$4,IF(AND($N285&gt;='202002'!$E$5,$N285&lt;='202002'!$F$5),'202002'!$I$5,FALSE))))</f>
        <v>4</v>
      </c>
      <c r="P285" s="5">
        <f>IF(AND($N285&gt;='202002'!$E$2,$N285&lt;='202002'!$F$2),'202002'!$G$2,IF(AND($N285&gt;='202002'!$E$3,$N285&lt;='202002'!$F$3),'202002'!$G$3,IF(AND($N285&gt;='202002'!$E$4,$N285&lt;='202002'!$F$4),'202002'!$G$4,IF(AND($N285&gt;='202002'!$E$5,$N285&lt;='202002'!$F$5),'202002'!$G$5,FALSE))))</f>
        <v>0</v>
      </c>
      <c r="Q285" s="5">
        <f>IF(AND($N285&gt;='202003'!$E$2,$N285&lt;='202003'!$F$2),'202003'!$I$2,IF(AND($N285&gt;='202003'!$E$3,$N285&lt;='202003'!$F$3),'202003'!$I$3,IF(AND($N285&gt;='202003'!$E$4,$N285&lt;='202003'!$F$4),'202003'!$I$4,IF(AND($N285&gt;='202003'!$E$5,$N285&lt;='202003'!$F$5),'202003'!$I$5,FALSE))))</f>
        <v>4</v>
      </c>
      <c r="R285" s="5">
        <f>IF(AND($N285&gt;='202003'!$E$2,$N285&lt;='202003'!$F$2),'202003'!$G$2,IF(AND($N285&gt;='202003'!$E$3,$N285&lt;='202003'!$F$3),'202003'!$G$3,IF(AND($N285&gt;='202003'!$E$4,$N285&lt;='202003'!$F$4),'202003'!$G$4,IF(AND($N285&gt;='202003'!$E$5,$N285&lt;='202003'!$F$5),'202003'!$G$5,FALSE))))</f>
        <v>0</v>
      </c>
      <c r="S285" s="4">
        <f>IF(AND($N285&gt;='202101'!$E$2,$N285&lt;='202101'!$F$2),'202101'!$I$2,IF(AND($N285&gt;='202101'!$E$3,$N285&lt;='202101'!$F$3),'202101'!$I$3,IF(AND($N285&gt;='202101'!$E$4,$N285&lt;='202101'!$F$4),'202101'!$I$4,IF(AND($N285&gt;='202101'!$E$5,$N285&lt;='202101'!$F$5),'202101'!$I$5,FALSE))))</f>
        <v>4</v>
      </c>
      <c r="T285" s="5">
        <f>IF(AND($N285&gt;='202101'!$E$2,$N285&lt;='202101'!$F$2),'202101'!$G$2,IF(AND($N285&gt;='202101'!$E$3,$N285&lt;='202101'!$F$3),'202101'!$G$3,IF(AND($N285&gt;='202101'!$E$4,$N285&lt;='202101'!$F$4),'202101'!$G$4,IF(AND($N285&gt;='202101'!$E$5,$N285&lt;='202101'!$F$5),'202101'!$G$5,FALSE))))</f>
        <v>0</v>
      </c>
    </row>
    <row r="286" spans="1:20" hidden="1" x14ac:dyDescent="0.25">
      <c r="A286" s="5">
        <v>11847771</v>
      </c>
      <c r="B286" s="5" t="s">
        <v>3711</v>
      </c>
      <c r="C286" s="5" t="s">
        <v>2667</v>
      </c>
      <c r="D286" s="5" t="s">
        <v>637</v>
      </c>
      <c r="E286" s="5" t="s">
        <v>638</v>
      </c>
      <c r="F286" s="4">
        <v>1883023</v>
      </c>
      <c r="G286" s="4">
        <v>1883023</v>
      </c>
      <c r="H286" s="4">
        <v>3525710</v>
      </c>
      <c r="I286" s="4">
        <v>1883023</v>
      </c>
      <c r="J286" s="4">
        <v>1883023</v>
      </c>
      <c r="K286" s="4">
        <v>3537290</v>
      </c>
      <c r="L286" s="4">
        <v>14595092</v>
      </c>
      <c r="M286" s="5">
        <v>6</v>
      </c>
      <c r="N286" s="8">
        <v>2432515</v>
      </c>
      <c r="O286" s="5">
        <f>IF(AND($N286&gt;='202002'!$E$2,$N286&lt;='202002'!$F$2),'202002'!$I$2,IF(AND($N286&gt;='202002'!$E$3,$N286&lt;='202002'!$F$3),'202002'!$I$3,IF(AND($N286&gt;='202002'!$E$4,$N286&lt;='202002'!$F$4),'202002'!$I$4,IF(AND($N286&gt;='202002'!$E$5,$N286&lt;='202002'!$F$5),'202002'!$I$5,FALSE))))</f>
        <v>4</v>
      </c>
      <c r="P286" s="5">
        <f>IF(AND($N286&gt;='202002'!$E$2,$N286&lt;='202002'!$F$2),'202002'!$G$2,IF(AND($N286&gt;='202002'!$E$3,$N286&lt;='202002'!$F$3),'202002'!$G$3,IF(AND($N286&gt;='202002'!$E$4,$N286&lt;='202002'!$F$4),'202002'!$G$4,IF(AND($N286&gt;='202002'!$E$5,$N286&lt;='202002'!$F$5),'202002'!$G$5,FALSE))))</f>
        <v>0</v>
      </c>
      <c r="Q286" s="5">
        <f>IF(AND($N286&gt;='202003'!$E$2,$N286&lt;='202003'!$F$2),'202003'!$I$2,IF(AND($N286&gt;='202003'!$E$3,$N286&lt;='202003'!$F$3),'202003'!$I$3,IF(AND($N286&gt;='202003'!$E$4,$N286&lt;='202003'!$F$4),'202003'!$I$4,IF(AND($N286&gt;='202003'!$E$5,$N286&lt;='202003'!$F$5),'202003'!$I$5,FALSE))))</f>
        <v>4</v>
      </c>
      <c r="R286" s="5">
        <f>IF(AND($N286&gt;='202003'!$E$2,$N286&lt;='202003'!$F$2),'202003'!$G$2,IF(AND($N286&gt;='202003'!$E$3,$N286&lt;='202003'!$F$3),'202003'!$G$3,IF(AND($N286&gt;='202003'!$E$4,$N286&lt;='202003'!$F$4),'202003'!$G$4,IF(AND($N286&gt;='202003'!$E$5,$N286&lt;='202003'!$F$5),'202003'!$G$5,FALSE))))</f>
        <v>0</v>
      </c>
      <c r="S286" s="4">
        <f>IF(AND($N286&gt;='202101'!$E$2,$N286&lt;='202101'!$F$2),'202101'!$I$2,IF(AND($N286&gt;='202101'!$E$3,$N286&lt;='202101'!$F$3),'202101'!$I$3,IF(AND($N286&gt;='202101'!$E$4,$N286&lt;='202101'!$F$4),'202101'!$I$4,IF(AND($N286&gt;='202101'!$E$5,$N286&lt;='202101'!$F$5),'202101'!$I$5,FALSE))))</f>
        <v>4</v>
      </c>
      <c r="T286" s="5">
        <f>IF(AND($N286&gt;='202101'!$E$2,$N286&lt;='202101'!$F$2),'202101'!$G$2,IF(AND($N286&gt;='202101'!$E$3,$N286&lt;='202101'!$F$3),'202101'!$G$3,IF(AND($N286&gt;='202101'!$E$4,$N286&lt;='202101'!$F$4),'202101'!$G$4,IF(AND($N286&gt;='202101'!$E$5,$N286&lt;='202101'!$F$5),'202101'!$G$5,FALSE))))</f>
        <v>0</v>
      </c>
    </row>
    <row r="287" spans="1:20" hidden="1" x14ac:dyDescent="0.25">
      <c r="A287" s="5">
        <v>11853372</v>
      </c>
      <c r="B287" s="5" t="s">
        <v>3711</v>
      </c>
      <c r="C287" s="5" t="s">
        <v>2668</v>
      </c>
      <c r="D287" s="5" t="s">
        <v>639</v>
      </c>
      <c r="E287" s="5" t="s">
        <v>640</v>
      </c>
      <c r="F287" s="4">
        <v>663731</v>
      </c>
      <c r="G287" s="4">
        <v>670025</v>
      </c>
      <c r="H287" s="4">
        <v>1291865</v>
      </c>
      <c r="I287" s="4">
        <v>670025</v>
      </c>
      <c r="J287" s="4">
        <v>670025</v>
      </c>
      <c r="K287" s="4">
        <v>1291865</v>
      </c>
      <c r="L287" s="4">
        <v>5257536</v>
      </c>
      <c r="M287" s="5">
        <v>6</v>
      </c>
      <c r="N287" s="8">
        <v>876256</v>
      </c>
      <c r="O287" s="5">
        <f>IF(AND($N287&gt;='202002'!$E$2,$N287&lt;='202002'!$F$2),'202002'!$I$2,IF(AND($N287&gt;='202002'!$E$3,$N287&lt;='202002'!$F$3),'202002'!$I$3,IF(AND($N287&gt;='202002'!$E$4,$N287&lt;='202002'!$F$4),'202002'!$I$4,IF(AND($N287&gt;='202002'!$E$5,$N287&lt;='202002'!$F$5),'202002'!$I$5,FALSE))))</f>
        <v>4</v>
      </c>
      <c r="P287" s="5">
        <f>IF(AND($N287&gt;='202002'!$E$2,$N287&lt;='202002'!$F$2),'202002'!$G$2,IF(AND($N287&gt;='202002'!$E$3,$N287&lt;='202002'!$F$3),'202002'!$G$3,IF(AND($N287&gt;='202002'!$E$4,$N287&lt;='202002'!$F$4),'202002'!$G$4,IF(AND($N287&gt;='202002'!$E$5,$N287&lt;='202002'!$F$5),'202002'!$G$5,FALSE))))</f>
        <v>0</v>
      </c>
      <c r="Q287" s="5">
        <f>IF(AND($N287&gt;='202003'!$E$2,$N287&lt;='202003'!$F$2),'202003'!$I$2,IF(AND($N287&gt;='202003'!$E$3,$N287&lt;='202003'!$F$3),'202003'!$I$3,IF(AND($N287&gt;='202003'!$E$4,$N287&lt;='202003'!$F$4),'202003'!$I$4,IF(AND($N287&gt;='202003'!$E$5,$N287&lt;='202003'!$F$5),'202003'!$I$5,FALSE))))</f>
        <v>4</v>
      </c>
      <c r="R287" s="5">
        <f>IF(AND($N287&gt;='202003'!$E$2,$N287&lt;='202003'!$F$2),'202003'!$G$2,IF(AND($N287&gt;='202003'!$E$3,$N287&lt;='202003'!$F$3),'202003'!$G$3,IF(AND($N287&gt;='202003'!$E$4,$N287&lt;='202003'!$F$4),'202003'!$G$4,IF(AND($N287&gt;='202003'!$E$5,$N287&lt;='202003'!$F$5),'202003'!$G$5,FALSE))))</f>
        <v>0</v>
      </c>
      <c r="S287" s="4">
        <f>IF(AND($N287&gt;='202101'!$E$2,$N287&lt;='202101'!$F$2),'202101'!$I$2,IF(AND($N287&gt;='202101'!$E$3,$N287&lt;='202101'!$F$3),'202101'!$I$3,IF(AND($N287&gt;='202101'!$E$4,$N287&lt;='202101'!$F$4),'202101'!$I$4,IF(AND($N287&gt;='202101'!$E$5,$N287&lt;='202101'!$F$5),'202101'!$I$5,FALSE))))</f>
        <v>4</v>
      </c>
      <c r="T287" s="5">
        <f>IF(AND($N287&gt;='202101'!$E$2,$N287&lt;='202101'!$F$2),'202101'!$G$2,IF(AND($N287&gt;='202101'!$E$3,$N287&lt;='202101'!$F$3),'202101'!$G$3,IF(AND($N287&gt;='202101'!$E$4,$N287&lt;='202101'!$F$4),'202101'!$G$4,IF(AND($N287&gt;='202101'!$E$5,$N287&lt;='202101'!$F$5),'202101'!$G$5,FALSE))))</f>
        <v>0</v>
      </c>
    </row>
    <row r="288" spans="1:20" hidden="1" x14ac:dyDescent="0.25">
      <c r="A288" s="5">
        <v>11865232</v>
      </c>
      <c r="B288" s="5" t="s">
        <v>3711</v>
      </c>
      <c r="C288" s="5" t="s">
        <v>2670</v>
      </c>
      <c r="D288" s="5" t="s">
        <v>643</v>
      </c>
      <c r="E288" s="5" t="s">
        <v>644</v>
      </c>
      <c r="F288" s="4">
        <v>699354</v>
      </c>
      <c r="G288" s="4">
        <v>706151</v>
      </c>
      <c r="H288" s="4">
        <v>1363751</v>
      </c>
      <c r="I288" s="4">
        <v>706151</v>
      </c>
      <c r="J288" s="4">
        <v>706151</v>
      </c>
      <c r="K288" s="4">
        <v>1363751</v>
      </c>
      <c r="L288" s="4">
        <v>5545309</v>
      </c>
      <c r="M288" s="5">
        <v>6</v>
      </c>
      <c r="N288" s="8">
        <v>924218</v>
      </c>
      <c r="O288" s="5">
        <f>IF(AND($N288&gt;='202002'!$E$2,$N288&lt;='202002'!$F$2),'202002'!$I$2,IF(AND($N288&gt;='202002'!$E$3,$N288&lt;='202002'!$F$3),'202002'!$I$3,IF(AND($N288&gt;='202002'!$E$4,$N288&lt;='202002'!$F$4),'202002'!$I$4,IF(AND($N288&gt;='202002'!$E$5,$N288&lt;='202002'!$F$5),'202002'!$I$5,FALSE))))</f>
        <v>4</v>
      </c>
      <c r="P288" s="5">
        <f>IF(AND($N288&gt;='202002'!$E$2,$N288&lt;='202002'!$F$2),'202002'!$G$2,IF(AND($N288&gt;='202002'!$E$3,$N288&lt;='202002'!$F$3),'202002'!$G$3,IF(AND($N288&gt;='202002'!$E$4,$N288&lt;='202002'!$F$4),'202002'!$G$4,IF(AND($N288&gt;='202002'!$E$5,$N288&lt;='202002'!$F$5),'202002'!$G$5,FALSE))))</f>
        <v>0</v>
      </c>
      <c r="Q288" s="5">
        <f>IF(AND($N288&gt;='202003'!$E$2,$N288&lt;='202003'!$F$2),'202003'!$I$2,IF(AND($N288&gt;='202003'!$E$3,$N288&lt;='202003'!$F$3),'202003'!$I$3,IF(AND($N288&gt;='202003'!$E$4,$N288&lt;='202003'!$F$4),'202003'!$I$4,IF(AND($N288&gt;='202003'!$E$5,$N288&lt;='202003'!$F$5),'202003'!$I$5,FALSE))))</f>
        <v>4</v>
      </c>
      <c r="R288" s="5">
        <f>IF(AND($N288&gt;='202003'!$E$2,$N288&lt;='202003'!$F$2),'202003'!$G$2,IF(AND($N288&gt;='202003'!$E$3,$N288&lt;='202003'!$F$3),'202003'!$G$3,IF(AND($N288&gt;='202003'!$E$4,$N288&lt;='202003'!$F$4),'202003'!$G$4,IF(AND($N288&gt;='202003'!$E$5,$N288&lt;='202003'!$F$5),'202003'!$G$5,FALSE))))</f>
        <v>0</v>
      </c>
      <c r="S288" s="4">
        <f>IF(AND($N288&gt;='202101'!$E$2,$N288&lt;='202101'!$F$2),'202101'!$I$2,IF(AND($N288&gt;='202101'!$E$3,$N288&lt;='202101'!$F$3),'202101'!$I$3,IF(AND($N288&gt;='202101'!$E$4,$N288&lt;='202101'!$F$4),'202101'!$I$4,IF(AND($N288&gt;='202101'!$E$5,$N288&lt;='202101'!$F$5),'202101'!$I$5,FALSE))))</f>
        <v>4</v>
      </c>
      <c r="T288" s="5">
        <f>IF(AND($N288&gt;='202101'!$E$2,$N288&lt;='202101'!$F$2),'202101'!$G$2,IF(AND($N288&gt;='202101'!$E$3,$N288&lt;='202101'!$F$3),'202101'!$G$3,IF(AND($N288&gt;='202101'!$E$4,$N288&lt;='202101'!$F$4),'202101'!$G$4,IF(AND($N288&gt;='202101'!$E$5,$N288&lt;='202101'!$F$5),'202101'!$G$5,FALSE))))</f>
        <v>0</v>
      </c>
    </row>
    <row r="289" spans="1:20" hidden="1" x14ac:dyDescent="0.25">
      <c r="A289" s="5">
        <v>11867093</v>
      </c>
      <c r="B289" s="5" t="s">
        <v>3711</v>
      </c>
      <c r="C289" s="5" t="s">
        <v>2671</v>
      </c>
      <c r="D289" s="5" t="s">
        <v>645</v>
      </c>
      <c r="E289" s="5" t="s">
        <v>646</v>
      </c>
      <c r="F289" s="4">
        <v>779923</v>
      </c>
      <c r="G289" s="4">
        <v>823157</v>
      </c>
      <c r="H289" s="4">
        <v>1514207</v>
      </c>
      <c r="I289" s="4">
        <v>1791259</v>
      </c>
      <c r="J289" s="4">
        <v>1424483</v>
      </c>
      <c r="K289" s="4">
        <v>2700239</v>
      </c>
      <c r="L289" s="4">
        <v>9033268</v>
      </c>
      <c r="M289" s="5">
        <v>6</v>
      </c>
      <c r="N289" s="8">
        <v>1505544</v>
      </c>
      <c r="O289" s="5">
        <f>IF(AND($N289&gt;='202002'!$E$2,$N289&lt;='202002'!$F$2),'202002'!$I$2,IF(AND($N289&gt;='202002'!$E$3,$N289&lt;='202002'!$F$3),'202002'!$I$3,IF(AND($N289&gt;='202002'!$E$4,$N289&lt;='202002'!$F$4),'202002'!$I$4,IF(AND($N289&gt;='202002'!$E$5,$N289&lt;='202002'!$F$5),'202002'!$I$5,FALSE))))</f>
        <v>4</v>
      </c>
      <c r="P289" s="5">
        <f>IF(AND($N289&gt;='202002'!$E$2,$N289&lt;='202002'!$F$2),'202002'!$G$2,IF(AND($N289&gt;='202002'!$E$3,$N289&lt;='202002'!$F$3),'202002'!$G$3,IF(AND($N289&gt;='202002'!$E$4,$N289&lt;='202002'!$F$4),'202002'!$G$4,IF(AND($N289&gt;='202002'!$E$5,$N289&lt;='202002'!$F$5),'202002'!$G$5,FALSE))))</f>
        <v>0</v>
      </c>
      <c r="Q289" s="5">
        <f>IF(AND($N289&gt;='202003'!$E$2,$N289&lt;='202003'!$F$2),'202003'!$I$2,IF(AND($N289&gt;='202003'!$E$3,$N289&lt;='202003'!$F$3),'202003'!$I$3,IF(AND($N289&gt;='202003'!$E$4,$N289&lt;='202003'!$F$4),'202003'!$I$4,IF(AND($N289&gt;='202003'!$E$5,$N289&lt;='202003'!$F$5),'202003'!$I$5,FALSE))))</f>
        <v>4</v>
      </c>
      <c r="R289" s="5">
        <f>IF(AND($N289&gt;='202003'!$E$2,$N289&lt;='202003'!$F$2),'202003'!$G$2,IF(AND($N289&gt;='202003'!$E$3,$N289&lt;='202003'!$F$3),'202003'!$G$3,IF(AND($N289&gt;='202003'!$E$4,$N289&lt;='202003'!$F$4),'202003'!$G$4,IF(AND($N289&gt;='202003'!$E$5,$N289&lt;='202003'!$F$5),'202003'!$G$5,FALSE))))</f>
        <v>0</v>
      </c>
      <c r="S289" s="4">
        <f>IF(AND($N289&gt;='202101'!$E$2,$N289&lt;='202101'!$F$2),'202101'!$I$2,IF(AND($N289&gt;='202101'!$E$3,$N289&lt;='202101'!$F$3),'202101'!$I$3,IF(AND($N289&gt;='202101'!$E$4,$N289&lt;='202101'!$F$4),'202101'!$I$4,IF(AND($N289&gt;='202101'!$E$5,$N289&lt;='202101'!$F$5),'202101'!$I$5,FALSE))))</f>
        <v>4</v>
      </c>
      <c r="T289" s="5">
        <f>IF(AND($N289&gt;='202101'!$E$2,$N289&lt;='202101'!$F$2),'202101'!$G$2,IF(AND($N289&gt;='202101'!$E$3,$N289&lt;='202101'!$F$3),'202101'!$G$3,IF(AND($N289&gt;='202101'!$E$4,$N289&lt;='202101'!$F$4),'202101'!$G$4,IF(AND($N289&gt;='202101'!$E$5,$N289&lt;='202101'!$F$5),'202101'!$G$5,FALSE))))</f>
        <v>0</v>
      </c>
    </row>
    <row r="290" spans="1:20" hidden="1" x14ac:dyDescent="0.25">
      <c r="A290" s="5">
        <v>11886484</v>
      </c>
      <c r="B290" s="5" t="s">
        <v>3711</v>
      </c>
      <c r="C290" s="5" t="s">
        <v>2672</v>
      </c>
      <c r="D290" s="5" t="s">
        <v>649</v>
      </c>
      <c r="E290" s="5" t="s">
        <v>650</v>
      </c>
      <c r="F290" s="4">
        <v>1719031</v>
      </c>
      <c r="G290" s="4">
        <v>1719031</v>
      </c>
      <c r="H290" s="4">
        <v>2997745</v>
      </c>
      <c r="I290" s="4">
        <v>1719031</v>
      </c>
      <c r="J290" s="4">
        <v>1719031</v>
      </c>
      <c r="K290" s="4">
        <v>2997745</v>
      </c>
      <c r="L290" s="4">
        <v>12871614</v>
      </c>
      <c r="M290" s="5">
        <v>6</v>
      </c>
      <c r="N290" s="8">
        <v>2145269</v>
      </c>
      <c r="O290" s="5">
        <f>IF(AND($N290&gt;='202002'!$E$2,$N290&lt;='202002'!$F$2),'202002'!$I$2,IF(AND($N290&gt;='202002'!$E$3,$N290&lt;='202002'!$F$3),'202002'!$I$3,IF(AND($N290&gt;='202002'!$E$4,$N290&lt;='202002'!$F$4),'202002'!$I$4,IF(AND($N290&gt;='202002'!$E$5,$N290&lt;='202002'!$F$5),'202002'!$I$5,FALSE))))</f>
        <v>4</v>
      </c>
      <c r="P290" s="5">
        <f>IF(AND($N290&gt;='202002'!$E$2,$N290&lt;='202002'!$F$2),'202002'!$G$2,IF(AND($N290&gt;='202002'!$E$3,$N290&lt;='202002'!$F$3),'202002'!$G$3,IF(AND($N290&gt;='202002'!$E$4,$N290&lt;='202002'!$F$4),'202002'!$G$4,IF(AND($N290&gt;='202002'!$E$5,$N290&lt;='202002'!$F$5),'202002'!$G$5,FALSE))))</f>
        <v>0</v>
      </c>
      <c r="Q290" s="5">
        <f>IF(AND($N290&gt;='202003'!$E$2,$N290&lt;='202003'!$F$2),'202003'!$I$2,IF(AND($N290&gt;='202003'!$E$3,$N290&lt;='202003'!$F$3),'202003'!$I$3,IF(AND($N290&gt;='202003'!$E$4,$N290&lt;='202003'!$F$4),'202003'!$I$4,IF(AND($N290&gt;='202003'!$E$5,$N290&lt;='202003'!$F$5),'202003'!$I$5,FALSE))))</f>
        <v>4</v>
      </c>
      <c r="R290" s="5">
        <f>IF(AND($N290&gt;='202003'!$E$2,$N290&lt;='202003'!$F$2),'202003'!$G$2,IF(AND($N290&gt;='202003'!$E$3,$N290&lt;='202003'!$F$3),'202003'!$G$3,IF(AND($N290&gt;='202003'!$E$4,$N290&lt;='202003'!$F$4),'202003'!$G$4,IF(AND($N290&gt;='202003'!$E$5,$N290&lt;='202003'!$F$5),'202003'!$G$5,FALSE))))</f>
        <v>0</v>
      </c>
      <c r="S290" s="4">
        <f>IF(AND($N290&gt;='202101'!$E$2,$N290&lt;='202101'!$F$2),'202101'!$I$2,IF(AND($N290&gt;='202101'!$E$3,$N290&lt;='202101'!$F$3),'202101'!$I$3,IF(AND($N290&gt;='202101'!$E$4,$N290&lt;='202101'!$F$4),'202101'!$I$4,IF(AND($N290&gt;='202101'!$E$5,$N290&lt;='202101'!$F$5),'202101'!$I$5,FALSE))))</f>
        <v>4</v>
      </c>
      <c r="T290" s="5">
        <f>IF(AND($N290&gt;='202101'!$E$2,$N290&lt;='202101'!$F$2),'202101'!$G$2,IF(AND($N290&gt;='202101'!$E$3,$N290&lt;='202101'!$F$3),'202101'!$G$3,IF(AND($N290&gt;='202101'!$E$4,$N290&lt;='202101'!$F$4),'202101'!$G$4,IF(AND($N290&gt;='202101'!$E$5,$N290&lt;='202101'!$F$5),'202101'!$G$5,FALSE))))</f>
        <v>0</v>
      </c>
    </row>
    <row r="291" spans="1:20" hidden="1" x14ac:dyDescent="0.25">
      <c r="A291" s="5">
        <v>11892239</v>
      </c>
      <c r="B291" s="5" t="s">
        <v>3711</v>
      </c>
      <c r="C291" s="5" t="s">
        <v>2673</v>
      </c>
      <c r="D291" s="5" t="s">
        <v>651</v>
      </c>
      <c r="E291" s="5" t="s">
        <v>652</v>
      </c>
      <c r="F291" s="4">
        <v>768846</v>
      </c>
      <c r="G291" s="4">
        <v>768846</v>
      </c>
      <c r="H291" s="4">
        <v>1499409</v>
      </c>
      <c r="I291" s="4">
        <v>768846</v>
      </c>
      <c r="J291" s="4">
        <v>768846</v>
      </c>
      <c r="K291" s="4">
        <v>1499409</v>
      </c>
      <c r="L291" s="4">
        <v>6074202</v>
      </c>
      <c r="M291" s="5">
        <v>6</v>
      </c>
      <c r="N291" s="8">
        <v>1012367</v>
      </c>
      <c r="O291" s="5">
        <f>IF(AND($N291&gt;='202002'!$E$2,$N291&lt;='202002'!$F$2),'202002'!$I$2,IF(AND($N291&gt;='202002'!$E$3,$N291&lt;='202002'!$F$3),'202002'!$I$3,IF(AND($N291&gt;='202002'!$E$4,$N291&lt;='202002'!$F$4),'202002'!$I$4,IF(AND($N291&gt;='202002'!$E$5,$N291&lt;='202002'!$F$5),'202002'!$I$5,FALSE))))</f>
        <v>4</v>
      </c>
      <c r="P291" s="5">
        <f>IF(AND($N291&gt;='202002'!$E$2,$N291&lt;='202002'!$F$2),'202002'!$G$2,IF(AND($N291&gt;='202002'!$E$3,$N291&lt;='202002'!$F$3),'202002'!$G$3,IF(AND($N291&gt;='202002'!$E$4,$N291&lt;='202002'!$F$4),'202002'!$G$4,IF(AND($N291&gt;='202002'!$E$5,$N291&lt;='202002'!$F$5),'202002'!$G$5,FALSE))))</f>
        <v>0</v>
      </c>
      <c r="Q291" s="5">
        <f>IF(AND($N291&gt;='202003'!$E$2,$N291&lt;='202003'!$F$2),'202003'!$I$2,IF(AND($N291&gt;='202003'!$E$3,$N291&lt;='202003'!$F$3),'202003'!$I$3,IF(AND($N291&gt;='202003'!$E$4,$N291&lt;='202003'!$F$4),'202003'!$I$4,IF(AND($N291&gt;='202003'!$E$5,$N291&lt;='202003'!$F$5),'202003'!$I$5,FALSE))))</f>
        <v>4</v>
      </c>
      <c r="R291" s="5">
        <f>IF(AND($N291&gt;='202003'!$E$2,$N291&lt;='202003'!$F$2),'202003'!$G$2,IF(AND($N291&gt;='202003'!$E$3,$N291&lt;='202003'!$F$3),'202003'!$G$3,IF(AND($N291&gt;='202003'!$E$4,$N291&lt;='202003'!$F$4),'202003'!$G$4,IF(AND($N291&gt;='202003'!$E$5,$N291&lt;='202003'!$F$5),'202003'!$G$5,FALSE))))</f>
        <v>0</v>
      </c>
      <c r="S291" s="4">
        <f>IF(AND($N291&gt;='202101'!$E$2,$N291&lt;='202101'!$F$2),'202101'!$I$2,IF(AND($N291&gt;='202101'!$E$3,$N291&lt;='202101'!$F$3),'202101'!$I$3,IF(AND($N291&gt;='202101'!$E$4,$N291&lt;='202101'!$F$4),'202101'!$I$4,IF(AND($N291&gt;='202101'!$E$5,$N291&lt;='202101'!$F$5),'202101'!$I$5,FALSE))))</f>
        <v>4</v>
      </c>
      <c r="T291" s="5">
        <f>IF(AND($N291&gt;='202101'!$E$2,$N291&lt;='202101'!$F$2),'202101'!$G$2,IF(AND($N291&gt;='202101'!$E$3,$N291&lt;='202101'!$F$3),'202101'!$G$3,IF(AND($N291&gt;='202101'!$E$4,$N291&lt;='202101'!$F$4),'202101'!$G$4,IF(AND($N291&gt;='202101'!$E$5,$N291&lt;='202101'!$F$5),'202101'!$G$5,FALSE))))</f>
        <v>0</v>
      </c>
    </row>
    <row r="292" spans="1:20" hidden="1" x14ac:dyDescent="0.25">
      <c r="A292" s="5">
        <v>11896129</v>
      </c>
      <c r="B292" s="5" t="s">
        <v>3711</v>
      </c>
      <c r="C292" s="5" t="s">
        <v>2674</v>
      </c>
      <c r="D292" s="5" t="s">
        <v>653</v>
      </c>
      <c r="E292" s="5" t="s">
        <v>654</v>
      </c>
      <c r="F292" s="4">
        <v>3845980</v>
      </c>
      <c r="G292" s="4">
        <v>3845980</v>
      </c>
      <c r="H292" s="4">
        <v>5911975</v>
      </c>
      <c r="I292" s="4">
        <v>3845980</v>
      </c>
      <c r="J292" s="4">
        <v>3845980</v>
      </c>
      <c r="K292" s="4">
        <v>5911975</v>
      </c>
      <c r="L292" s="4">
        <v>27207870</v>
      </c>
      <c r="M292" s="5">
        <v>6</v>
      </c>
      <c r="N292" s="8">
        <v>4534645</v>
      </c>
      <c r="O292" s="5">
        <f>IF(AND($N292&gt;='202002'!$E$2,$N292&lt;='202002'!$F$2),'202002'!$I$2,IF(AND($N292&gt;='202002'!$E$3,$N292&lt;='202002'!$F$3),'202002'!$I$3,IF(AND($N292&gt;='202002'!$E$4,$N292&lt;='202002'!$F$4),'202002'!$I$4,IF(AND($N292&gt;='202002'!$E$5,$N292&lt;='202002'!$F$5),'202002'!$I$5,FALSE))))</f>
        <v>4</v>
      </c>
      <c r="P292" s="5">
        <f>IF(AND($N292&gt;='202002'!$E$2,$N292&lt;='202002'!$F$2),'202002'!$G$2,IF(AND($N292&gt;='202002'!$E$3,$N292&lt;='202002'!$F$3),'202002'!$G$3,IF(AND($N292&gt;='202002'!$E$4,$N292&lt;='202002'!$F$4),'202002'!$G$4,IF(AND($N292&gt;='202002'!$E$5,$N292&lt;='202002'!$F$5),'202002'!$G$5,FALSE))))</f>
        <v>0</v>
      </c>
      <c r="Q292" s="5">
        <f>IF(AND($N292&gt;='202003'!$E$2,$N292&lt;='202003'!$F$2),'202003'!$I$2,IF(AND($N292&gt;='202003'!$E$3,$N292&lt;='202003'!$F$3),'202003'!$I$3,IF(AND($N292&gt;='202003'!$E$4,$N292&lt;='202003'!$F$4),'202003'!$I$4,IF(AND($N292&gt;='202003'!$E$5,$N292&lt;='202003'!$F$5),'202003'!$I$5,FALSE))))</f>
        <v>4</v>
      </c>
      <c r="R292" s="5">
        <f>IF(AND($N292&gt;='202003'!$E$2,$N292&lt;='202003'!$F$2),'202003'!$G$2,IF(AND($N292&gt;='202003'!$E$3,$N292&lt;='202003'!$F$3),'202003'!$G$3,IF(AND($N292&gt;='202003'!$E$4,$N292&lt;='202003'!$F$4),'202003'!$G$4,IF(AND($N292&gt;='202003'!$E$5,$N292&lt;='202003'!$F$5),'202003'!$G$5,FALSE))))</f>
        <v>0</v>
      </c>
      <c r="S292" s="4">
        <f>IF(AND($N292&gt;='202101'!$E$2,$N292&lt;='202101'!$F$2),'202101'!$I$2,IF(AND($N292&gt;='202101'!$E$3,$N292&lt;='202101'!$F$3),'202101'!$I$3,IF(AND($N292&gt;='202101'!$E$4,$N292&lt;='202101'!$F$4),'202101'!$I$4,IF(AND($N292&gt;='202101'!$E$5,$N292&lt;='202101'!$F$5),'202101'!$I$5,FALSE))))</f>
        <v>4</v>
      </c>
      <c r="T292" s="5">
        <f>IF(AND($N292&gt;='202101'!$E$2,$N292&lt;='202101'!$F$2),'202101'!$G$2,IF(AND($N292&gt;='202101'!$E$3,$N292&lt;='202101'!$F$3),'202101'!$G$3,IF(AND($N292&gt;='202101'!$E$4,$N292&lt;='202101'!$F$4),'202101'!$G$4,IF(AND($N292&gt;='202101'!$E$5,$N292&lt;='202101'!$F$5),'202101'!$G$5,FALSE))))</f>
        <v>0</v>
      </c>
    </row>
    <row r="293" spans="1:20" hidden="1" x14ac:dyDescent="0.25">
      <c r="A293" s="5">
        <v>11931784</v>
      </c>
      <c r="B293" s="5" t="s">
        <v>3711</v>
      </c>
      <c r="C293" s="5" t="s">
        <v>2675</v>
      </c>
      <c r="D293" s="5" t="s">
        <v>655</v>
      </c>
      <c r="E293" s="5" t="s">
        <v>656</v>
      </c>
      <c r="F293" s="4">
        <v>1853065</v>
      </c>
      <c r="G293" s="4">
        <v>1853065</v>
      </c>
      <c r="H293" s="4">
        <v>3514176</v>
      </c>
      <c r="I293" s="4">
        <v>1863050</v>
      </c>
      <c r="J293" s="4">
        <v>1863050</v>
      </c>
      <c r="K293" s="4">
        <v>3529600</v>
      </c>
      <c r="L293" s="4">
        <v>14476006</v>
      </c>
      <c r="M293" s="5">
        <v>6</v>
      </c>
      <c r="N293" s="8">
        <v>2412667</v>
      </c>
      <c r="O293" s="5">
        <f>IF(AND($N293&gt;='202002'!$E$2,$N293&lt;='202002'!$F$2),'202002'!$I$2,IF(AND($N293&gt;='202002'!$E$3,$N293&lt;='202002'!$F$3),'202002'!$I$3,IF(AND($N293&gt;='202002'!$E$4,$N293&lt;='202002'!$F$4),'202002'!$I$4,IF(AND($N293&gt;='202002'!$E$5,$N293&lt;='202002'!$F$5),'202002'!$I$5,FALSE))))</f>
        <v>4</v>
      </c>
      <c r="P293" s="5">
        <f>IF(AND($N293&gt;='202002'!$E$2,$N293&lt;='202002'!$F$2),'202002'!$G$2,IF(AND($N293&gt;='202002'!$E$3,$N293&lt;='202002'!$F$3),'202002'!$G$3,IF(AND($N293&gt;='202002'!$E$4,$N293&lt;='202002'!$F$4),'202002'!$G$4,IF(AND($N293&gt;='202002'!$E$5,$N293&lt;='202002'!$F$5),'202002'!$G$5,FALSE))))</f>
        <v>0</v>
      </c>
      <c r="Q293" s="5">
        <f>IF(AND($N293&gt;='202003'!$E$2,$N293&lt;='202003'!$F$2),'202003'!$I$2,IF(AND($N293&gt;='202003'!$E$3,$N293&lt;='202003'!$F$3),'202003'!$I$3,IF(AND($N293&gt;='202003'!$E$4,$N293&lt;='202003'!$F$4),'202003'!$I$4,IF(AND($N293&gt;='202003'!$E$5,$N293&lt;='202003'!$F$5),'202003'!$I$5,FALSE))))</f>
        <v>4</v>
      </c>
      <c r="R293" s="5">
        <f>IF(AND($N293&gt;='202003'!$E$2,$N293&lt;='202003'!$F$2),'202003'!$G$2,IF(AND($N293&gt;='202003'!$E$3,$N293&lt;='202003'!$F$3),'202003'!$G$3,IF(AND($N293&gt;='202003'!$E$4,$N293&lt;='202003'!$F$4),'202003'!$G$4,IF(AND($N293&gt;='202003'!$E$5,$N293&lt;='202003'!$F$5),'202003'!$G$5,FALSE))))</f>
        <v>0</v>
      </c>
      <c r="S293" s="4">
        <f>IF(AND($N293&gt;='202101'!$E$2,$N293&lt;='202101'!$F$2),'202101'!$I$2,IF(AND($N293&gt;='202101'!$E$3,$N293&lt;='202101'!$F$3),'202101'!$I$3,IF(AND($N293&gt;='202101'!$E$4,$N293&lt;='202101'!$F$4),'202101'!$I$4,IF(AND($N293&gt;='202101'!$E$5,$N293&lt;='202101'!$F$5),'202101'!$I$5,FALSE))))</f>
        <v>4</v>
      </c>
      <c r="T293" s="5">
        <f>IF(AND($N293&gt;='202101'!$E$2,$N293&lt;='202101'!$F$2),'202101'!$G$2,IF(AND($N293&gt;='202101'!$E$3,$N293&lt;='202101'!$F$3),'202101'!$G$3,IF(AND($N293&gt;='202101'!$E$4,$N293&lt;='202101'!$F$4),'202101'!$G$4,IF(AND($N293&gt;='202101'!$E$5,$N293&lt;='202101'!$F$5),'202101'!$G$5,FALSE))))</f>
        <v>0</v>
      </c>
    </row>
    <row r="294" spans="1:20" hidden="1" x14ac:dyDescent="0.25">
      <c r="A294" s="5">
        <v>11936418</v>
      </c>
      <c r="B294" s="5" t="s">
        <v>3711</v>
      </c>
      <c r="C294" s="5" t="s">
        <v>2676</v>
      </c>
      <c r="D294" s="5" t="s">
        <v>657</v>
      </c>
      <c r="E294" s="5" t="s">
        <v>658</v>
      </c>
      <c r="F294" s="4">
        <v>1545400</v>
      </c>
      <c r="G294" s="4">
        <v>1545400</v>
      </c>
      <c r="H294" s="4">
        <v>2667748</v>
      </c>
      <c r="I294" s="4">
        <v>1545400</v>
      </c>
      <c r="J294" s="4">
        <v>1545400</v>
      </c>
      <c r="K294" s="4">
        <v>2667748</v>
      </c>
      <c r="L294" s="4">
        <v>11517096</v>
      </c>
      <c r="M294" s="5">
        <v>6</v>
      </c>
      <c r="N294" s="8">
        <v>1919516</v>
      </c>
      <c r="O294" s="5">
        <f>IF(AND($N294&gt;='202002'!$E$2,$N294&lt;='202002'!$F$2),'202002'!$I$2,IF(AND($N294&gt;='202002'!$E$3,$N294&lt;='202002'!$F$3),'202002'!$I$3,IF(AND($N294&gt;='202002'!$E$4,$N294&lt;='202002'!$F$4),'202002'!$I$4,IF(AND($N294&gt;='202002'!$E$5,$N294&lt;='202002'!$F$5),'202002'!$I$5,FALSE))))</f>
        <v>4</v>
      </c>
      <c r="P294" s="5">
        <f>IF(AND($N294&gt;='202002'!$E$2,$N294&lt;='202002'!$F$2),'202002'!$G$2,IF(AND($N294&gt;='202002'!$E$3,$N294&lt;='202002'!$F$3),'202002'!$G$3,IF(AND($N294&gt;='202002'!$E$4,$N294&lt;='202002'!$F$4),'202002'!$G$4,IF(AND($N294&gt;='202002'!$E$5,$N294&lt;='202002'!$F$5),'202002'!$G$5,FALSE))))</f>
        <v>0</v>
      </c>
      <c r="Q294" s="5">
        <f>IF(AND($N294&gt;='202003'!$E$2,$N294&lt;='202003'!$F$2),'202003'!$I$2,IF(AND($N294&gt;='202003'!$E$3,$N294&lt;='202003'!$F$3),'202003'!$I$3,IF(AND($N294&gt;='202003'!$E$4,$N294&lt;='202003'!$F$4),'202003'!$I$4,IF(AND($N294&gt;='202003'!$E$5,$N294&lt;='202003'!$F$5),'202003'!$I$5,FALSE))))</f>
        <v>4</v>
      </c>
      <c r="R294" s="5">
        <f>IF(AND($N294&gt;='202003'!$E$2,$N294&lt;='202003'!$F$2),'202003'!$G$2,IF(AND($N294&gt;='202003'!$E$3,$N294&lt;='202003'!$F$3),'202003'!$G$3,IF(AND($N294&gt;='202003'!$E$4,$N294&lt;='202003'!$F$4),'202003'!$G$4,IF(AND($N294&gt;='202003'!$E$5,$N294&lt;='202003'!$F$5),'202003'!$G$5,FALSE))))</f>
        <v>0</v>
      </c>
      <c r="S294" s="4">
        <f>IF(AND($N294&gt;='202101'!$E$2,$N294&lt;='202101'!$F$2),'202101'!$I$2,IF(AND($N294&gt;='202101'!$E$3,$N294&lt;='202101'!$F$3),'202101'!$I$3,IF(AND($N294&gt;='202101'!$E$4,$N294&lt;='202101'!$F$4),'202101'!$I$4,IF(AND($N294&gt;='202101'!$E$5,$N294&lt;='202101'!$F$5),'202101'!$I$5,FALSE))))</f>
        <v>4</v>
      </c>
      <c r="T294" s="5">
        <f>IF(AND($N294&gt;='202101'!$E$2,$N294&lt;='202101'!$F$2),'202101'!$G$2,IF(AND($N294&gt;='202101'!$E$3,$N294&lt;='202101'!$F$3),'202101'!$G$3,IF(AND($N294&gt;='202101'!$E$4,$N294&lt;='202101'!$F$4),'202101'!$G$4,IF(AND($N294&gt;='202101'!$E$5,$N294&lt;='202101'!$F$5),'202101'!$G$5,FALSE))))</f>
        <v>0</v>
      </c>
    </row>
    <row r="295" spans="1:20" hidden="1" x14ac:dyDescent="0.25">
      <c r="A295" s="5">
        <v>11948981</v>
      </c>
      <c r="B295" s="5" t="s">
        <v>3711</v>
      </c>
      <c r="C295" s="5" t="s">
        <v>2677</v>
      </c>
      <c r="D295" s="5" t="s">
        <v>659</v>
      </c>
      <c r="E295" s="5" t="s">
        <v>660</v>
      </c>
      <c r="F295" s="4">
        <v>1853065</v>
      </c>
      <c r="G295" s="4">
        <v>1863050</v>
      </c>
      <c r="H295" s="4">
        <v>3518852</v>
      </c>
      <c r="I295" s="4">
        <v>1863050</v>
      </c>
      <c r="J295" s="4">
        <v>1863050</v>
      </c>
      <c r="K295" s="4">
        <v>3529600</v>
      </c>
      <c r="L295" s="4">
        <v>14490667</v>
      </c>
      <c r="M295" s="5">
        <v>6</v>
      </c>
      <c r="N295" s="8">
        <v>2415111</v>
      </c>
      <c r="O295" s="5">
        <f>IF(AND($N295&gt;='202002'!$E$2,$N295&lt;='202002'!$F$2),'202002'!$I$2,IF(AND($N295&gt;='202002'!$E$3,$N295&lt;='202002'!$F$3),'202002'!$I$3,IF(AND($N295&gt;='202002'!$E$4,$N295&lt;='202002'!$F$4),'202002'!$I$4,IF(AND($N295&gt;='202002'!$E$5,$N295&lt;='202002'!$F$5),'202002'!$I$5,FALSE))))</f>
        <v>4</v>
      </c>
      <c r="P295" s="5">
        <f>IF(AND($N295&gt;='202002'!$E$2,$N295&lt;='202002'!$F$2),'202002'!$G$2,IF(AND($N295&gt;='202002'!$E$3,$N295&lt;='202002'!$F$3),'202002'!$G$3,IF(AND($N295&gt;='202002'!$E$4,$N295&lt;='202002'!$F$4),'202002'!$G$4,IF(AND($N295&gt;='202002'!$E$5,$N295&lt;='202002'!$F$5),'202002'!$G$5,FALSE))))</f>
        <v>0</v>
      </c>
      <c r="Q295" s="5">
        <f>IF(AND($N295&gt;='202003'!$E$2,$N295&lt;='202003'!$F$2),'202003'!$I$2,IF(AND($N295&gt;='202003'!$E$3,$N295&lt;='202003'!$F$3),'202003'!$I$3,IF(AND($N295&gt;='202003'!$E$4,$N295&lt;='202003'!$F$4),'202003'!$I$4,IF(AND($N295&gt;='202003'!$E$5,$N295&lt;='202003'!$F$5),'202003'!$I$5,FALSE))))</f>
        <v>4</v>
      </c>
      <c r="R295" s="5">
        <f>IF(AND($N295&gt;='202003'!$E$2,$N295&lt;='202003'!$F$2),'202003'!$G$2,IF(AND($N295&gt;='202003'!$E$3,$N295&lt;='202003'!$F$3),'202003'!$G$3,IF(AND($N295&gt;='202003'!$E$4,$N295&lt;='202003'!$F$4),'202003'!$G$4,IF(AND($N295&gt;='202003'!$E$5,$N295&lt;='202003'!$F$5),'202003'!$G$5,FALSE))))</f>
        <v>0</v>
      </c>
      <c r="S295" s="4">
        <f>IF(AND($N295&gt;='202101'!$E$2,$N295&lt;='202101'!$F$2),'202101'!$I$2,IF(AND($N295&gt;='202101'!$E$3,$N295&lt;='202101'!$F$3),'202101'!$I$3,IF(AND($N295&gt;='202101'!$E$4,$N295&lt;='202101'!$F$4),'202101'!$I$4,IF(AND($N295&gt;='202101'!$E$5,$N295&lt;='202101'!$F$5),'202101'!$I$5,FALSE))))</f>
        <v>4</v>
      </c>
      <c r="T295" s="5">
        <f>IF(AND($N295&gt;='202101'!$E$2,$N295&lt;='202101'!$F$2),'202101'!$G$2,IF(AND($N295&gt;='202101'!$E$3,$N295&lt;='202101'!$F$3),'202101'!$G$3,IF(AND($N295&gt;='202101'!$E$4,$N295&lt;='202101'!$F$4),'202101'!$G$4,IF(AND($N295&gt;='202101'!$E$5,$N295&lt;='202101'!$F$5),'202101'!$G$5,FALSE))))</f>
        <v>0</v>
      </c>
    </row>
    <row r="296" spans="1:20" hidden="1" x14ac:dyDescent="0.25">
      <c r="A296" s="5">
        <v>11965564</v>
      </c>
      <c r="B296" s="5" t="s">
        <v>3711</v>
      </c>
      <c r="C296" s="5" t="s">
        <v>2678</v>
      </c>
      <c r="D296" s="5" t="s">
        <v>661</v>
      </c>
      <c r="E296" s="5" t="s">
        <v>662</v>
      </c>
      <c r="F296" s="4">
        <v>2413560</v>
      </c>
      <c r="G296" s="4">
        <v>2413560</v>
      </c>
      <c r="H296" s="4">
        <v>4206845</v>
      </c>
      <c r="I296" s="4">
        <v>2413560</v>
      </c>
      <c r="J296" s="4">
        <v>2413560</v>
      </c>
      <c r="K296" s="4">
        <v>4204107</v>
      </c>
      <c r="L296" s="4">
        <v>18065192</v>
      </c>
      <c r="M296" s="5">
        <v>6</v>
      </c>
      <c r="N296" s="8">
        <v>3010865</v>
      </c>
      <c r="O296" s="5">
        <f>IF(AND($N296&gt;='202002'!$E$2,$N296&lt;='202002'!$F$2),'202002'!$I$2,IF(AND($N296&gt;='202002'!$E$3,$N296&lt;='202002'!$F$3),'202002'!$I$3,IF(AND($N296&gt;='202002'!$E$4,$N296&lt;='202002'!$F$4),'202002'!$I$4,IF(AND($N296&gt;='202002'!$E$5,$N296&lt;='202002'!$F$5),'202002'!$I$5,FALSE))))</f>
        <v>4</v>
      </c>
      <c r="P296" s="5">
        <f>IF(AND($N296&gt;='202002'!$E$2,$N296&lt;='202002'!$F$2),'202002'!$G$2,IF(AND($N296&gt;='202002'!$E$3,$N296&lt;='202002'!$F$3),'202002'!$G$3,IF(AND($N296&gt;='202002'!$E$4,$N296&lt;='202002'!$F$4),'202002'!$G$4,IF(AND($N296&gt;='202002'!$E$5,$N296&lt;='202002'!$F$5),'202002'!$G$5,FALSE))))</f>
        <v>0</v>
      </c>
      <c r="Q296" s="5">
        <f>IF(AND($N296&gt;='202003'!$E$2,$N296&lt;='202003'!$F$2),'202003'!$I$2,IF(AND($N296&gt;='202003'!$E$3,$N296&lt;='202003'!$F$3),'202003'!$I$3,IF(AND($N296&gt;='202003'!$E$4,$N296&lt;='202003'!$F$4),'202003'!$I$4,IF(AND($N296&gt;='202003'!$E$5,$N296&lt;='202003'!$F$5),'202003'!$I$5,FALSE))))</f>
        <v>4</v>
      </c>
      <c r="R296" s="5">
        <f>IF(AND($N296&gt;='202003'!$E$2,$N296&lt;='202003'!$F$2),'202003'!$G$2,IF(AND($N296&gt;='202003'!$E$3,$N296&lt;='202003'!$F$3),'202003'!$G$3,IF(AND($N296&gt;='202003'!$E$4,$N296&lt;='202003'!$F$4),'202003'!$G$4,IF(AND($N296&gt;='202003'!$E$5,$N296&lt;='202003'!$F$5),'202003'!$G$5,FALSE))))</f>
        <v>0</v>
      </c>
      <c r="S296" s="4">
        <f>IF(AND($N296&gt;='202101'!$E$2,$N296&lt;='202101'!$F$2),'202101'!$I$2,IF(AND($N296&gt;='202101'!$E$3,$N296&lt;='202101'!$F$3),'202101'!$I$3,IF(AND($N296&gt;='202101'!$E$4,$N296&lt;='202101'!$F$4),'202101'!$I$4,IF(AND($N296&gt;='202101'!$E$5,$N296&lt;='202101'!$F$5),'202101'!$I$5,FALSE))))</f>
        <v>4</v>
      </c>
      <c r="T296" s="5">
        <f>IF(AND($N296&gt;='202101'!$E$2,$N296&lt;='202101'!$F$2),'202101'!$G$2,IF(AND($N296&gt;='202101'!$E$3,$N296&lt;='202101'!$F$3),'202101'!$G$3,IF(AND($N296&gt;='202101'!$E$4,$N296&lt;='202101'!$F$4),'202101'!$G$4,IF(AND($N296&gt;='202101'!$E$5,$N296&lt;='202101'!$F$5),'202101'!$G$5,FALSE))))</f>
        <v>0</v>
      </c>
    </row>
    <row r="297" spans="1:20" hidden="1" x14ac:dyDescent="0.25">
      <c r="A297" s="5">
        <v>11972474</v>
      </c>
      <c r="B297" s="5" t="s">
        <v>3711</v>
      </c>
      <c r="C297" s="5" t="s">
        <v>2679</v>
      </c>
      <c r="D297" s="5" t="s">
        <v>663</v>
      </c>
      <c r="E297" s="5" t="s">
        <v>664</v>
      </c>
      <c r="F297" s="4">
        <v>2075233</v>
      </c>
      <c r="G297" s="4">
        <v>2075233</v>
      </c>
      <c r="H297" s="4">
        <v>3597700</v>
      </c>
      <c r="I297" s="4">
        <v>2075233</v>
      </c>
      <c r="J297" s="4">
        <v>2075233</v>
      </c>
      <c r="K297" s="4">
        <v>3597700</v>
      </c>
      <c r="L297" s="4">
        <v>15496332</v>
      </c>
      <c r="M297" s="5">
        <v>6</v>
      </c>
      <c r="N297" s="8">
        <v>2582722</v>
      </c>
      <c r="O297" s="5">
        <f>IF(AND($N297&gt;='202002'!$E$2,$N297&lt;='202002'!$F$2),'202002'!$I$2,IF(AND($N297&gt;='202002'!$E$3,$N297&lt;='202002'!$F$3),'202002'!$I$3,IF(AND($N297&gt;='202002'!$E$4,$N297&lt;='202002'!$F$4),'202002'!$I$4,IF(AND($N297&gt;='202002'!$E$5,$N297&lt;='202002'!$F$5),'202002'!$I$5,FALSE))))</f>
        <v>4</v>
      </c>
      <c r="P297" s="5">
        <f>IF(AND($N297&gt;='202002'!$E$2,$N297&lt;='202002'!$F$2),'202002'!$G$2,IF(AND($N297&gt;='202002'!$E$3,$N297&lt;='202002'!$F$3),'202002'!$G$3,IF(AND($N297&gt;='202002'!$E$4,$N297&lt;='202002'!$F$4),'202002'!$G$4,IF(AND($N297&gt;='202002'!$E$5,$N297&lt;='202002'!$F$5),'202002'!$G$5,FALSE))))</f>
        <v>0</v>
      </c>
      <c r="Q297" s="5">
        <f>IF(AND($N297&gt;='202003'!$E$2,$N297&lt;='202003'!$F$2),'202003'!$I$2,IF(AND($N297&gt;='202003'!$E$3,$N297&lt;='202003'!$F$3),'202003'!$I$3,IF(AND($N297&gt;='202003'!$E$4,$N297&lt;='202003'!$F$4),'202003'!$I$4,IF(AND($N297&gt;='202003'!$E$5,$N297&lt;='202003'!$F$5),'202003'!$I$5,FALSE))))</f>
        <v>4</v>
      </c>
      <c r="R297" s="5">
        <f>IF(AND($N297&gt;='202003'!$E$2,$N297&lt;='202003'!$F$2),'202003'!$G$2,IF(AND($N297&gt;='202003'!$E$3,$N297&lt;='202003'!$F$3),'202003'!$G$3,IF(AND($N297&gt;='202003'!$E$4,$N297&lt;='202003'!$F$4),'202003'!$G$4,IF(AND($N297&gt;='202003'!$E$5,$N297&lt;='202003'!$F$5),'202003'!$G$5,FALSE))))</f>
        <v>0</v>
      </c>
      <c r="S297" s="4">
        <f>IF(AND($N297&gt;='202101'!$E$2,$N297&lt;='202101'!$F$2),'202101'!$I$2,IF(AND($N297&gt;='202101'!$E$3,$N297&lt;='202101'!$F$3),'202101'!$I$3,IF(AND($N297&gt;='202101'!$E$4,$N297&lt;='202101'!$F$4),'202101'!$I$4,IF(AND($N297&gt;='202101'!$E$5,$N297&lt;='202101'!$F$5),'202101'!$I$5,FALSE))))</f>
        <v>4</v>
      </c>
      <c r="T297" s="5">
        <f>IF(AND($N297&gt;='202101'!$E$2,$N297&lt;='202101'!$F$2),'202101'!$G$2,IF(AND($N297&gt;='202101'!$E$3,$N297&lt;='202101'!$F$3),'202101'!$G$3,IF(AND($N297&gt;='202101'!$E$4,$N297&lt;='202101'!$F$4),'202101'!$G$4,IF(AND($N297&gt;='202101'!$E$5,$N297&lt;='202101'!$F$5),'202101'!$G$5,FALSE))))</f>
        <v>0</v>
      </c>
    </row>
    <row r="298" spans="1:20" hidden="1" x14ac:dyDescent="0.25">
      <c r="A298" s="5">
        <v>11978368</v>
      </c>
      <c r="B298" s="5" t="s">
        <v>3711</v>
      </c>
      <c r="C298" s="5" t="s">
        <v>2680</v>
      </c>
      <c r="D298" s="5" t="s">
        <v>2681</v>
      </c>
      <c r="E298" s="5" t="s">
        <v>2682</v>
      </c>
      <c r="F298" s="4">
        <v>2684533</v>
      </c>
      <c r="G298" s="4">
        <v>2684533</v>
      </c>
      <c r="H298" s="4">
        <v>4747378</v>
      </c>
      <c r="I298" s="4">
        <v>2684533</v>
      </c>
      <c r="J298" s="4">
        <v>2684533</v>
      </c>
      <c r="K298" s="4">
        <v>4750528</v>
      </c>
      <c r="L298" s="4">
        <v>20236038</v>
      </c>
      <c r="M298" s="5">
        <v>6</v>
      </c>
      <c r="N298" s="8">
        <v>3372673</v>
      </c>
      <c r="O298" s="5">
        <f>IF(AND($N298&gt;='202002'!$E$2,$N298&lt;='202002'!$F$2),'202002'!$I$2,IF(AND($N298&gt;='202002'!$E$3,$N298&lt;='202002'!$F$3),'202002'!$I$3,IF(AND($N298&gt;='202002'!$E$4,$N298&lt;='202002'!$F$4),'202002'!$I$4,IF(AND($N298&gt;='202002'!$E$5,$N298&lt;='202002'!$F$5),'202002'!$I$5,FALSE))))</f>
        <v>4</v>
      </c>
      <c r="P298" s="5">
        <f>IF(AND($N298&gt;='202002'!$E$2,$N298&lt;='202002'!$F$2),'202002'!$G$2,IF(AND($N298&gt;='202002'!$E$3,$N298&lt;='202002'!$F$3),'202002'!$G$3,IF(AND($N298&gt;='202002'!$E$4,$N298&lt;='202002'!$F$4),'202002'!$G$4,IF(AND($N298&gt;='202002'!$E$5,$N298&lt;='202002'!$F$5),'202002'!$G$5,FALSE))))</f>
        <v>0</v>
      </c>
      <c r="Q298" s="5">
        <f>IF(AND($N298&gt;='202003'!$E$2,$N298&lt;='202003'!$F$2),'202003'!$I$2,IF(AND($N298&gt;='202003'!$E$3,$N298&lt;='202003'!$F$3),'202003'!$I$3,IF(AND($N298&gt;='202003'!$E$4,$N298&lt;='202003'!$F$4),'202003'!$I$4,IF(AND($N298&gt;='202003'!$E$5,$N298&lt;='202003'!$F$5),'202003'!$I$5,FALSE))))</f>
        <v>4</v>
      </c>
      <c r="R298" s="5">
        <f>IF(AND($N298&gt;='202003'!$E$2,$N298&lt;='202003'!$F$2),'202003'!$G$2,IF(AND($N298&gt;='202003'!$E$3,$N298&lt;='202003'!$F$3),'202003'!$G$3,IF(AND($N298&gt;='202003'!$E$4,$N298&lt;='202003'!$F$4),'202003'!$G$4,IF(AND($N298&gt;='202003'!$E$5,$N298&lt;='202003'!$F$5),'202003'!$G$5,FALSE))))</f>
        <v>0</v>
      </c>
      <c r="S298" s="4">
        <f>IF(AND($N298&gt;='202101'!$E$2,$N298&lt;='202101'!$F$2),'202101'!$I$2,IF(AND($N298&gt;='202101'!$E$3,$N298&lt;='202101'!$F$3),'202101'!$I$3,IF(AND($N298&gt;='202101'!$E$4,$N298&lt;='202101'!$F$4),'202101'!$I$4,IF(AND($N298&gt;='202101'!$E$5,$N298&lt;='202101'!$F$5),'202101'!$I$5,FALSE))))</f>
        <v>4</v>
      </c>
      <c r="T298" s="5">
        <f>IF(AND($N298&gt;='202101'!$E$2,$N298&lt;='202101'!$F$2),'202101'!$G$2,IF(AND($N298&gt;='202101'!$E$3,$N298&lt;='202101'!$F$3),'202101'!$G$3,IF(AND($N298&gt;='202101'!$E$4,$N298&lt;='202101'!$F$4),'202101'!$G$4,IF(AND($N298&gt;='202101'!$E$5,$N298&lt;='202101'!$F$5),'202101'!$G$5,FALSE))))</f>
        <v>0</v>
      </c>
    </row>
    <row r="299" spans="1:20" hidden="1" x14ac:dyDescent="0.25">
      <c r="A299" s="5">
        <v>12007221</v>
      </c>
      <c r="B299" s="5" t="s">
        <v>3711</v>
      </c>
      <c r="C299" s="5" t="s">
        <v>3536</v>
      </c>
      <c r="D299" s="5" t="s">
        <v>3537</v>
      </c>
      <c r="E299" s="5" t="s">
        <v>3538</v>
      </c>
      <c r="F299" s="4">
        <v>2102111</v>
      </c>
      <c r="G299" s="4">
        <v>2102111</v>
      </c>
      <c r="H299" s="4">
        <v>3924753</v>
      </c>
      <c r="I299" s="4">
        <v>2102111</v>
      </c>
      <c r="J299" s="4">
        <v>2102111</v>
      </c>
      <c r="K299" s="4">
        <v>3924753</v>
      </c>
      <c r="L299" s="4">
        <v>16257950</v>
      </c>
      <c r="M299" s="5">
        <v>6</v>
      </c>
      <c r="N299" s="8">
        <v>2709658</v>
      </c>
      <c r="O299" s="5">
        <f>IF(AND($N299&gt;='202002'!$E$2,$N299&lt;='202002'!$F$2),'202002'!$I$2,IF(AND($N299&gt;='202002'!$E$3,$N299&lt;='202002'!$F$3),'202002'!$I$3,IF(AND($N299&gt;='202002'!$E$4,$N299&lt;='202002'!$F$4),'202002'!$I$4,IF(AND($N299&gt;='202002'!$E$5,$N299&lt;='202002'!$F$5),'202002'!$I$5,FALSE))))</f>
        <v>4</v>
      </c>
      <c r="P299" s="5">
        <f>IF(AND($N299&gt;='202002'!$E$2,$N299&lt;='202002'!$F$2),'202002'!$G$2,IF(AND($N299&gt;='202002'!$E$3,$N299&lt;='202002'!$F$3),'202002'!$G$3,IF(AND($N299&gt;='202002'!$E$4,$N299&lt;='202002'!$F$4),'202002'!$G$4,IF(AND($N299&gt;='202002'!$E$5,$N299&lt;='202002'!$F$5),'202002'!$G$5,FALSE))))</f>
        <v>0</v>
      </c>
      <c r="Q299" s="5">
        <f>IF(AND($N299&gt;='202003'!$E$2,$N299&lt;='202003'!$F$2),'202003'!$I$2,IF(AND($N299&gt;='202003'!$E$3,$N299&lt;='202003'!$F$3),'202003'!$I$3,IF(AND($N299&gt;='202003'!$E$4,$N299&lt;='202003'!$F$4),'202003'!$I$4,IF(AND($N299&gt;='202003'!$E$5,$N299&lt;='202003'!$F$5),'202003'!$I$5,FALSE))))</f>
        <v>4</v>
      </c>
      <c r="R299" s="5">
        <f>IF(AND($N299&gt;='202003'!$E$2,$N299&lt;='202003'!$F$2),'202003'!$G$2,IF(AND($N299&gt;='202003'!$E$3,$N299&lt;='202003'!$F$3),'202003'!$G$3,IF(AND($N299&gt;='202003'!$E$4,$N299&lt;='202003'!$F$4),'202003'!$G$4,IF(AND($N299&gt;='202003'!$E$5,$N299&lt;='202003'!$F$5),'202003'!$G$5,FALSE))))</f>
        <v>0</v>
      </c>
      <c r="S299" s="4">
        <f>IF(AND($N299&gt;='202101'!$E$2,$N299&lt;='202101'!$F$2),'202101'!$I$2,IF(AND($N299&gt;='202101'!$E$3,$N299&lt;='202101'!$F$3),'202101'!$I$3,IF(AND($N299&gt;='202101'!$E$4,$N299&lt;='202101'!$F$4),'202101'!$I$4,IF(AND($N299&gt;='202101'!$E$5,$N299&lt;='202101'!$F$5),'202101'!$I$5,FALSE))))</f>
        <v>4</v>
      </c>
      <c r="T299" s="5">
        <f>IF(AND($N299&gt;='202101'!$E$2,$N299&lt;='202101'!$F$2),'202101'!$G$2,IF(AND($N299&gt;='202101'!$E$3,$N299&lt;='202101'!$F$3),'202101'!$G$3,IF(AND($N299&gt;='202101'!$E$4,$N299&lt;='202101'!$F$4),'202101'!$G$4,IF(AND($N299&gt;='202101'!$E$5,$N299&lt;='202101'!$F$5),'202101'!$G$5,FALSE))))</f>
        <v>0</v>
      </c>
    </row>
    <row r="300" spans="1:20" hidden="1" x14ac:dyDescent="0.25">
      <c r="A300" s="5">
        <v>12017227</v>
      </c>
      <c r="B300" s="5" t="s">
        <v>3711</v>
      </c>
      <c r="C300" s="5" t="s">
        <v>2683</v>
      </c>
      <c r="D300" s="5" t="s">
        <v>665</v>
      </c>
      <c r="E300" s="5" t="s">
        <v>666</v>
      </c>
      <c r="F300" s="4">
        <v>1814510</v>
      </c>
      <c r="G300" s="4">
        <v>1814510</v>
      </c>
      <c r="H300" s="4">
        <v>3355361</v>
      </c>
      <c r="I300" s="4">
        <v>1814510</v>
      </c>
      <c r="J300" s="4">
        <v>1814510</v>
      </c>
      <c r="K300" s="4">
        <v>3355361</v>
      </c>
      <c r="L300" s="4">
        <v>13968762</v>
      </c>
      <c r="M300" s="5">
        <v>6</v>
      </c>
      <c r="N300" s="8">
        <v>2328127</v>
      </c>
      <c r="O300" s="5">
        <f>IF(AND($N300&gt;='202002'!$E$2,$N300&lt;='202002'!$F$2),'202002'!$I$2,IF(AND($N300&gt;='202002'!$E$3,$N300&lt;='202002'!$F$3),'202002'!$I$3,IF(AND($N300&gt;='202002'!$E$4,$N300&lt;='202002'!$F$4),'202002'!$I$4,IF(AND($N300&gt;='202002'!$E$5,$N300&lt;='202002'!$F$5),'202002'!$I$5,FALSE))))</f>
        <v>4</v>
      </c>
      <c r="P300" s="5">
        <f>IF(AND($N300&gt;='202002'!$E$2,$N300&lt;='202002'!$F$2),'202002'!$G$2,IF(AND($N300&gt;='202002'!$E$3,$N300&lt;='202002'!$F$3),'202002'!$G$3,IF(AND($N300&gt;='202002'!$E$4,$N300&lt;='202002'!$F$4),'202002'!$G$4,IF(AND($N300&gt;='202002'!$E$5,$N300&lt;='202002'!$F$5),'202002'!$G$5,FALSE))))</f>
        <v>0</v>
      </c>
      <c r="Q300" s="5">
        <f>IF(AND($N300&gt;='202003'!$E$2,$N300&lt;='202003'!$F$2),'202003'!$I$2,IF(AND($N300&gt;='202003'!$E$3,$N300&lt;='202003'!$F$3),'202003'!$I$3,IF(AND($N300&gt;='202003'!$E$4,$N300&lt;='202003'!$F$4),'202003'!$I$4,IF(AND($N300&gt;='202003'!$E$5,$N300&lt;='202003'!$F$5),'202003'!$I$5,FALSE))))</f>
        <v>4</v>
      </c>
      <c r="R300" s="5">
        <f>IF(AND($N300&gt;='202003'!$E$2,$N300&lt;='202003'!$F$2),'202003'!$G$2,IF(AND($N300&gt;='202003'!$E$3,$N300&lt;='202003'!$F$3),'202003'!$G$3,IF(AND($N300&gt;='202003'!$E$4,$N300&lt;='202003'!$F$4),'202003'!$G$4,IF(AND($N300&gt;='202003'!$E$5,$N300&lt;='202003'!$F$5),'202003'!$G$5,FALSE))))</f>
        <v>0</v>
      </c>
      <c r="S300" s="4">
        <f>IF(AND($N300&gt;='202101'!$E$2,$N300&lt;='202101'!$F$2),'202101'!$I$2,IF(AND($N300&gt;='202101'!$E$3,$N300&lt;='202101'!$F$3),'202101'!$I$3,IF(AND($N300&gt;='202101'!$E$4,$N300&lt;='202101'!$F$4),'202101'!$I$4,IF(AND($N300&gt;='202101'!$E$5,$N300&lt;='202101'!$F$5),'202101'!$I$5,FALSE))))</f>
        <v>4</v>
      </c>
      <c r="T300" s="5">
        <f>IF(AND($N300&gt;='202101'!$E$2,$N300&lt;='202101'!$F$2),'202101'!$G$2,IF(AND($N300&gt;='202101'!$E$3,$N300&lt;='202101'!$F$3),'202101'!$G$3,IF(AND($N300&gt;='202101'!$E$4,$N300&lt;='202101'!$F$4),'202101'!$G$4,IF(AND($N300&gt;='202101'!$E$5,$N300&lt;='202101'!$F$5),'202101'!$G$5,FALSE))))</f>
        <v>0</v>
      </c>
    </row>
    <row r="301" spans="1:20" hidden="1" x14ac:dyDescent="0.25">
      <c r="A301" s="5">
        <v>12042013</v>
      </c>
      <c r="B301" s="5" t="s">
        <v>3711</v>
      </c>
      <c r="C301" s="5" t="s">
        <v>2684</v>
      </c>
      <c r="D301" s="5" t="s">
        <v>667</v>
      </c>
      <c r="E301" s="5" t="s">
        <v>668</v>
      </c>
      <c r="F301" s="4">
        <v>2248444</v>
      </c>
      <c r="G301" s="4">
        <v>2248444</v>
      </c>
      <c r="H301" s="4">
        <v>3946576</v>
      </c>
      <c r="I301" s="4">
        <v>2248444</v>
      </c>
      <c r="J301" s="4">
        <v>2248444</v>
      </c>
      <c r="K301" s="4">
        <v>3958155</v>
      </c>
      <c r="L301" s="4">
        <v>16898507</v>
      </c>
      <c r="M301" s="5">
        <v>6</v>
      </c>
      <c r="N301" s="8">
        <v>2816417</v>
      </c>
      <c r="O301" s="5">
        <f>IF(AND($N301&gt;='202002'!$E$2,$N301&lt;='202002'!$F$2),'202002'!$I$2,IF(AND($N301&gt;='202002'!$E$3,$N301&lt;='202002'!$F$3),'202002'!$I$3,IF(AND($N301&gt;='202002'!$E$4,$N301&lt;='202002'!$F$4),'202002'!$I$4,IF(AND($N301&gt;='202002'!$E$5,$N301&lt;='202002'!$F$5),'202002'!$I$5,FALSE))))</f>
        <v>4</v>
      </c>
      <c r="P301" s="5">
        <f>IF(AND($N301&gt;='202002'!$E$2,$N301&lt;='202002'!$F$2),'202002'!$G$2,IF(AND($N301&gt;='202002'!$E$3,$N301&lt;='202002'!$F$3),'202002'!$G$3,IF(AND($N301&gt;='202002'!$E$4,$N301&lt;='202002'!$F$4),'202002'!$G$4,IF(AND($N301&gt;='202002'!$E$5,$N301&lt;='202002'!$F$5),'202002'!$G$5,FALSE))))</f>
        <v>0</v>
      </c>
      <c r="Q301" s="5">
        <f>IF(AND($N301&gt;='202003'!$E$2,$N301&lt;='202003'!$F$2),'202003'!$I$2,IF(AND($N301&gt;='202003'!$E$3,$N301&lt;='202003'!$F$3),'202003'!$I$3,IF(AND($N301&gt;='202003'!$E$4,$N301&lt;='202003'!$F$4),'202003'!$I$4,IF(AND($N301&gt;='202003'!$E$5,$N301&lt;='202003'!$F$5),'202003'!$I$5,FALSE))))</f>
        <v>4</v>
      </c>
      <c r="R301" s="5">
        <f>IF(AND($N301&gt;='202003'!$E$2,$N301&lt;='202003'!$F$2),'202003'!$G$2,IF(AND($N301&gt;='202003'!$E$3,$N301&lt;='202003'!$F$3),'202003'!$G$3,IF(AND($N301&gt;='202003'!$E$4,$N301&lt;='202003'!$F$4),'202003'!$G$4,IF(AND($N301&gt;='202003'!$E$5,$N301&lt;='202003'!$F$5),'202003'!$G$5,FALSE))))</f>
        <v>0</v>
      </c>
      <c r="S301" s="4">
        <f>IF(AND($N301&gt;='202101'!$E$2,$N301&lt;='202101'!$F$2),'202101'!$I$2,IF(AND($N301&gt;='202101'!$E$3,$N301&lt;='202101'!$F$3),'202101'!$I$3,IF(AND($N301&gt;='202101'!$E$4,$N301&lt;='202101'!$F$4),'202101'!$I$4,IF(AND($N301&gt;='202101'!$E$5,$N301&lt;='202101'!$F$5),'202101'!$I$5,FALSE))))</f>
        <v>4</v>
      </c>
      <c r="T301" s="5">
        <f>IF(AND($N301&gt;='202101'!$E$2,$N301&lt;='202101'!$F$2),'202101'!$G$2,IF(AND($N301&gt;='202101'!$E$3,$N301&lt;='202101'!$F$3),'202101'!$G$3,IF(AND($N301&gt;='202101'!$E$4,$N301&lt;='202101'!$F$4),'202101'!$G$4,IF(AND($N301&gt;='202101'!$E$5,$N301&lt;='202101'!$F$5),'202101'!$G$5,FALSE))))</f>
        <v>0</v>
      </c>
    </row>
    <row r="302" spans="1:20" hidden="1" x14ac:dyDescent="0.25">
      <c r="A302" s="5">
        <v>12081136</v>
      </c>
      <c r="B302" s="5" t="s">
        <v>3711</v>
      </c>
      <c r="C302" s="5" t="s">
        <v>2689</v>
      </c>
      <c r="D302" s="5" t="s">
        <v>671</v>
      </c>
      <c r="E302" s="5" t="s">
        <v>672</v>
      </c>
      <c r="F302" s="4">
        <v>1245645</v>
      </c>
      <c r="G302" s="4">
        <v>1245645</v>
      </c>
      <c r="H302" s="4">
        <v>2265539</v>
      </c>
      <c r="I302" s="4">
        <v>1245645</v>
      </c>
      <c r="J302" s="4">
        <v>1245645</v>
      </c>
      <c r="K302" s="4">
        <v>2265560</v>
      </c>
      <c r="L302" s="4">
        <v>9513679</v>
      </c>
      <c r="M302" s="5">
        <v>6</v>
      </c>
      <c r="N302" s="8">
        <v>1585613</v>
      </c>
      <c r="O302" s="5">
        <f>IF(AND($N302&gt;='202002'!$E$2,$N302&lt;='202002'!$F$2),'202002'!$I$2,IF(AND($N302&gt;='202002'!$E$3,$N302&lt;='202002'!$F$3),'202002'!$I$3,IF(AND($N302&gt;='202002'!$E$4,$N302&lt;='202002'!$F$4),'202002'!$I$4,IF(AND($N302&gt;='202002'!$E$5,$N302&lt;='202002'!$F$5),'202002'!$I$5,FALSE))))</f>
        <v>4</v>
      </c>
      <c r="P302" s="5">
        <f>IF(AND($N302&gt;='202002'!$E$2,$N302&lt;='202002'!$F$2),'202002'!$G$2,IF(AND($N302&gt;='202002'!$E$3,$N302&lt;='202002'!$F$3),'202002'!$G$3,IF(AND($N302&gt;='202002'!$E$4,$N302&lt;='202002'!$F$4),'202002'!$G$4,IF(AND($N302&gt;='202002'!$E$5,$N302&lt;='202002'!$F$5),'202002'!$G$5,FALSE))))</f>
        <v>0</v>
      </c>
      <c r="Q302" s="5">
        <f>IF(AND($N302&gt;='202003'!$E$2,$N302&lt;='202003'!$F$2),'202003'!$I$2,IF(AND($N302&gt;='202003'!$E$3,$N302&lt;='202003'!$F$3),'202003'!$I$3,IF(AND($N302&gt;='202003'!$E$4,$N302&lt;='202003'!$F$4),'202003'!$I$4,IF(AND($N302&gt;='202003'!$E$5,$N302&lt;='202003'!$F$5),'202003'!$I$5,FALSE))))</f>
        <v>4</v>
      </c>
      <c r="R302" s="5">
        <f>IF(AND($N302&gt;='202003'!$E$2,$N302&lt;='202003'!$F$2),'202003'!$G$2,IF(AND($N302&gt;='202003'!$E$3,$N302&lt;='202003'!$F$3),'202003'!$G$3,IF(AND($N302&gt;='202003'!$E$4,$N302&lt;='202003'!$F$4),'202003'!$G$4,IF(AND($N302&gt;='202003'!$E$5,$N302&lt;='202003'!$F$5),'202003'!$G$5,FALSE))))</f>
        <v>0</v>
      </c>
      <c r="S302" s="4">
        <f>IF(AND($N302&gt;='202101'!$E$2,$N302&lt;='202101'!$F$2),'202101'!$I$2,IF(AND($N302&gt;='202101'!$E$3,$N302&lt;='202101'!$F$3),'202101'!$I$3,IF(AND($N302&gt;='202101'!$E$4,$N302&lt;='202101'!$F$4),'202101'!$I$4,IF(AND($N302&gt;='202101'!$E$5,$N302&lt;='202101'!$F$5),'202101'!$I$5,FALSE))))</f>
        <v>4</v>
      </c>
      <c r="T302" s="5">
        <f>IF(AND($N302&gt;='202101'!$E$2,$N302&lt;='202101'!$F$2),'202101'!$G$2,IF(AND($N302&gt;='202101'!$E$3,$N302&lt;='202101'!$F$3),'202101'!$G$3,IF(AND($N302&gt;='202101'!$E$4,$N302&lt;='202101'!$F$4),'202101'!$G$4,IF(AND($N302&gt;='202101'!$E$5,$N302&lt;='202101'!$F$5),'202101'!$G$5,FALSE))))</f>
        <v>0</v>
      </c>
    </row>
    <row r="303" spans="1:20" hidden="1" x14ac:dyDescent="0.25">
      <c r="A303" s="5">
        <v>12085879</v>
      </c>
      <c r="B303" s="5" t="s">
        <v>3711</v>
      </c>
      <c r="C303" s="5" t="s">
        <v>2690</v>
      </c>
      <c r="D303" s="5" t="s">
        <v>673</v>
      </c>
      <c r="E303" s="5" t="s">
        <v>674</v>
      </c>
      <c r="F303" s="4">
        <v>2282706</v>
      </c>
      <c r="G303" s="4">
        <v>2282706</v>
      </c>
      <c r="H303" s="4">
        <v>4233593</v>
      </c>
      <c r="I303" s="4">
        <v>2282706</v>
      </c>
      <c r="J303" s="4">
        <v>2282706</v>
      </c>
      <c r="K303" s="4">
        <v>4233593</v>
      </c>
      <c r="L303" s="4">
        <v>17598010</v>
      </c>
      <c r="M303" s="5">
        <v>6</v>
      </c>
      <c r="N303" s="8">
        <v>2933001</v>
      </c>
      <c r="O303" s="5">
        <f>IF(AND($N303&gt;='202002'!$E$2,$N303&lt;='202002'!$F$2),'202002'!$I$2,IF(AND($N303&gt;='202002'!$E$3,$N303&lt;='202002'!$F$3),'202002'!$I$3,IF(AND($N303&gt;='202002'!$E$4,$N303&lt;='202002'!$F$4),'202002'!$I$4,IF(AND($N303&gt;='202002'!$E$5,$N303&lt;='202002'!$F$5),'202002'!$I$5,FALSE))))</f>
        <v>4</v>
      </c>
      <c r="P303" s="5">
        <f>IF(AND($N303&gt;='202002'!$E$2,$N303&lt;='202002'!$F$2),'202002'!$G$2,IF(AND($N303&gt;='202002'!$E$3,$N303&lt;='202002'!$F$3),'202002'!$G$3,IF(AND($N303&gt;='202002'!$E$4,$N303&lt;='202002'!$F$4),'202002'!$G$4,IF(AND($N303&gt;='202002'!$E$5,$N303&lt;='202002'!$F$5),'202002'!$G$5,FALSE))))</f>
        <v>0</v>
      </c>
      <c r="Q303" s="5">
        <f>IF(AND($N303&gt;='202003'!$E$2,$N303&lt;='202003'!$F$2),'202003'!$I$2,IF(AND($N303&gt;='202003'!$E$3,$N303&lt;='202003'!$F$3),'202003'!$I$3,IF(AND($N303&gt;='202003'!$E$4,$N303&lt;='202003'!$F$4),'202003'!$I$4,IF(AND($N303&gt;='202003'!$E$5,$N303&lt;='202003'!$F$5),'202003'!$I$5,FALSE))))</f>
        <v>4</v>
      </c>
      <c r="R303" s="5">
        <f>IF(AND($N303&gt;='202003'!$E$2,$N303&lt;='202003'!$F$2),'202003'!$G$2,IF(AND($N303&gt;='202003'!$E$3,$N303&lt;='202003'!$F$3),'202003'!$G$3,IF(AND($N303&gt;='202003'!$E$4,$N303&lt;='202003'!$F$4),'202003'!$G$4,IF(AND($N303&gt;='202003'!$E$5,$N303&lt;='202003'!$F$5),'202003'!$G$5,FALSE))))</f>
        <v>0</v>
      </c>
      <c r="S303" s="4">
        <f>IF(AND($N303&gt;='202101'!$E$2,$N303&lt;='202101'!$F$2),'202101'!$I$2,IF(AND($N303&gt;='202101'!$E$3,$N303&lt;='202101'!$F$3),'202101'!$I$3,IF(AND($N303&gt;='202101'!$E$4,$N303&lt;='202101'!$F$4),'202101'!$I$4,IF(AND($N303&gt;='202101'!$E$5,$N303&lt;='202101'!$F$5),'202101'!$I$5,FALSE))))</f>
        <v>4</v>
      </c>
      <c r="T303" s="5">
        <f>IF(AND($N303&gt;='202101'!$E$2,$N303&lt;='202101'!$F$2),'202101'!$G$2,IF(AND($N303&gt;='202101'!$E$3,$N303&lt;='202101'!$F$3),'202101'!$G$3,IF(AND($N303&gt;='202101'!$E$4,$N303&lt;='202101'!$F$4),'202101'!$G$4,IF(AND($N303&gt;='202101'!$E$5,$N303&lt;='202101'!$F$5),'202101'!$G$5,FALSE))))</f>
        <v>0</v>
      </c>
    </row>
    <row r="304" spans="1:20" hidden="1" x14ac:dyDescent="0.25">
      <c r="A304" s="5">
        <v>12113978</v>
      </c>
      <c r="B304" s="5" t="s">
        <v>3711</v>
      </c>
      <c r="C304" s="5" t="s">
        <v>2691</v>
      </c>
      <c r="D304" s="5" t="s">
        <v>2692</v>
      </c>
      <c r="E304" s="5" t="s">
        <v>2693</v>
      </c>
      <c r="F304" s="4">
        <v>1785881</v>
      </c>
      <c r="G304" s="4">
        <v>1785881</v>
      </c>
      <c r="H304" s="4">
        <v>3326732</v>
      </c>
      <c r="I304" s="4">
        <v>1785881</v>
      </c>
      <c r="J304" s="4">
        <v>1785881</v>
      </c>
      <c r="K304" s="4">
        <v>3326732</v>
      </c>
      <c r="L304" s="4">
        <v>13796988</v>
      </c>
      <c r="M304" s="5">
        <v>6</v>
      </c>
      <c r="N304" s="8">
        <v>2299498</v>
      </c>
      <c r="O304" s="5">
        <f>IF(AND($N304&gt;='202002'!$E$2,$N304&lt;='202002'!$F$2),'202002'!$I$2,IF(AND($N304&gt;='202002'!$E$3,$N304&lt;='202002'!$F$3),'202002'!$I$3,IF(AND($N304&gt;='202002'!$E$4,$N304&lt;='202002'!$F$4),'202002'!$I$4,IF(AND($N304&gt;='202002'!$E$5,$N304&lt;='202002'!$F$5),'202002'!$I$5,FALSE))))</f>
        <v>4</v>
      </c>
      <c r="P304" s="5">
        <f>IF(AND($N304&gt;='202002'!$E$2,$N304&lt;='202002'!$F$2),'202002'!$G$2,IF(AND($N304&gt;='202002'!$E$3,$N304&lt;='202002'!$F$3),'202002'!$G$3,IF(AND($N304&gt;='202002'!$E$4,$N304&lt;='202002'!$F$4),'202002'!$G$4,IF(AND($N304&gt;='202002'!$E$5,$N304&lt;='202002'!$F$5),'202002'!$G$5,FALSE))))</f>
        <v>0</v>
      </c>
      <c r="Q304" s="5">
        <f>IF(AND($N304&gt;='202003'!$E$2,$N304&lt;='202003'!$F$2),'202003'!$I$2,IF(AND($N304&gt;='202003'!$E$3,$N304&lt;='202003'!$F$3),'202003'!$I$3,IF(AND($N304&gt;='202003'!$E$4,$N304&lt;='202003'!$F$4),'202003'!$I$4,IF(AND($N304&gt;='202003'!$E$5,$N304&lt;='202003'!$F$5),'202003'!$I$5,FALSE))))</f>
        <v>4</v>
      </c>
      <c r="R304" s="5">
        <f>IF(AND($N304&gt;='202003'!$E$2,$N304&lt;='202003'!$F$2),'202003'!$G$2,IF(AND($N304&gt;='202003'!$E$3,$N304&lt;='202003'!$F$3),'202003'!$G$3,IF(AND($N304&gt;='202003'!$E$4,$N304&lt;='202003'!$F$4),'202003'!$G$4,IF(AND($N304&gt;='202003'!$E$5,$N304&lt;='202003'!$F$5),'202003'!$G$5,FALSE))))</f>
        <v>0</v>
      </c>
      <c r="S304" s="4">
        <f>IF(AND($N304&gt;='202101'!$E$2,$N304&lt;='202101'!$F$2),'202101'!$I$2,IF(AND($N304&gt;='202101'!$E$3,$N304&lt;='202101'!$F$3),'202101'!$I$3,IF(AND($N304&gt;='202101'!$E$4,$N304&lt;='202101'!$F$4),'202101'!$I$4,IF(AND($N304&gt;='202101'!$E$5,$N304&lt;='202101'!$F$5),'202101'!$I$5,FALSE))))</f>
        <v>4</v>
      </c>
      <c r="T304" s="5">
        <f>IF(AND($N304&gt;='202101'!$E$2,$N304&lt;='202101'!$F$2),'202101'!$G$2,IF(AND($N304&gt;='202101'!$E$3,$N304&lt;='202101'!$F$3),'202101'!$G$3,IF(AND($N304&gt;='202101'!$E$4,$N304&lt;='202101'!$F$4),'202101'!$G$4,IF(AND($N304&gt;='202101'!$E$5,$N304&lt;='202101'!$F$5),'202101'!$G$5,FALSE))))</f>
        <v>0</v>
      </c>
    </row>
    <row r="305" spans="1:20" hidden="1" x14ac:dyDescent="0.25">
      <c r="A305" s="5">
        <v>12117937</v>
      </c>
      <c r="B305" s="5" t="s">
        <v>3711</v>
      </c>
      <c r="C305" s="5" t="s">
        <v>2694</v>
      </c>
      <c r="D305" s="5" t="s">
        <v>675</v>
      </c>
      <c r="E305" s="5" t="s">
        <v>676</v>
      </c>
      <c r="F305" s="4">
        <v>1436221</v>
      </c>
      <c r="G305" s="4">
        <v>1436221</v>
      </c>
      <c r="H305" s="4">
        <v>2733739</v>
      </c>
      <c r="I305" s="4">
        <v>1436221</v>
      </c>
      <c r="J305" s="4">
        <v>1436221</v>
      </c>
      <c r="K305" s="4">
        <v>2733739</v>
      </c>
      <c r="L305" s="4">
        <v>11212362</v>
      </c>
      <c r="M305" s="5">
        <v>6</v>
      </c>
      <c r="N305" s="8">
        <v>1868727</v>
      </c>
      <c r="O305" s="5">
        <f>IF(AND($N305&gt;='202002'!$E$2,$N305&lt;='202002'!$F$2),'202002'!$I$2,IF(AND($N305&gt;='202002'!$E$3,$N305&lt;='202002'!$F$3),'202002'!$I$3,IF(AND($N305&gt;='202002'!$E$4,$N305&lt;='202002'!$F$4),'202002'!$I$4,IF(AND($N305&gt;='202002'!$E$5,$N305&lt;='202002'!$F$5),'202002'!$I$5,FALSE))))</f>
        <v>4</v>
      </c>
      <c r="P305" s="5">
        <f>IF(AND($N305&gt;='202002'!$E$2,$N305&lt;='202002'!$F$2),'202002'!$G$2,IF(AND($N305&gt;='202002'!$E$3,$N305&lt;='202002'!$F$3),'202002'!$G$3,IF(AND($N305&gt;='202002'!$E$4,$N305&lt;='202002'!$F$4),'202002'!$G$4,IF(AND($N305&gt;='202002'!$E$5,$N305&lt;='202002'!$F$5),'202002'!$G$5,FALSE))))</f>
        <v>0</v>
      </c>
      <c r="Q305" s="5">
        <f>IF(AND($N305&gt;='202003'!$E$2,$N305&lt;='202003'!$F$2),'202003'!$I$2,IF(AND($N305&gt;='202003'!$E$3,$N305&lt;='202003'!$F$3),'202003'!$I$3,IF(AND($N305&gt;='202003'!$E$4,$N305&lt;='202003'!$F$4),'202003'!$I$4,IF(AND($N305&gt;='202003'!$E$5,$N305&lt;='202003'!$F$5),'202003'!$I$5,FALSE))))</f>
        <v>4</v>
      </c>
      <c r="R305" s="5">
        <f>IF(AND($N305&gt;='202003'!$E$2,$N305&lt;='202003'!$F$2),'202003'!$G$2,IF(AND($N305&gt;='202003'!$E$3,$N305&lt;='202003'!$F$3),'202003'!$G$3,IF(AND($N305&gt;='202003'!$E$4,$N305&lt;='202003'!$F$4),'202003'!$G$4,IF(AND($N305&gt;='202003'!$E$5,$N305&lt;='202003'!$F$5),'202003'!$G$5,FALSE))))</f>
        <v>0</v>
      </c>
      <c r="S305" s="4">
        <f>IF(AND($N305&gt;='202101'!$E$2,$N305&lt;='202101'!$F$2),'202101'!$I$2,IF(AND($N305&gt;='202101'!$E$3,$N305&lt;='202101'!$F$3),'202101'!$I$3,IF(AND($N305&gt;='202101'!$E$4,$N305&lt;='202101'!$F$4),'202101'!$I$4,IF(AND($N305&gt;='202101'!$E$5,$N305&lt;='202101'!$F$5),'202101'!$I$5,FALSE))))</f>
        <v>4</v>
      </c>
      <c r="T305" s="5">
        <f>IF(AND($N305&gt;='202101'!$E$2,$N305&lt;='202101'!$F$2),'202101'!$G$2,IF(AND($N305&gt;='202101'!$E$3,$N305&lt;='202101'!$F$3),'202101'!$G$3,IF(AND($N305&gt;='202101'!$E$4,$N305&lt;='202101'!$F$4),'202101'!$G$4,IF(AND($N305&gt;='202101'!$E$5,$N305&lt;='202101'!$F$5),'202101'!$G$5,FALSE))))</f>
        <v>0</v>
      </c>
    </row>
    <row r="306" spans="1:20" hidden="1" x14ac:dyDescent="0.25">
      <c r="A306" s="5">
        <v>12119067</v>
      </c>
      <c r="B306" s="5" t="s">
        <v>3711</v>
      </c>
      <c r="C306" s="5" t="s">
        <v>2695</v>
      </c>
      <c r="D306" s="5" t="s">
        <v>677</v>
      </c>
      <c r="E306" s="5" t="s">
        <v>678</v>
      </c>
      <c r="F306" s="4">
        <v>1256063</v>
      </c>
      <c r="G306" s="4">
        <v>1256063</v>
      </c>
      <c r="H306" s="4">
        <v>2326580</v>
      </c>
      <c r="I306" s="4">
        <v>1256063</v>
      </c>
      <c r="J306" s="4">
        <v>1256063</v>
      </c>
      <c r="K306" s="4">
        <v>2326580</v>
      </c>
      <c r="L306" s="4">
        <v>9677412</v>
      </c>
      <c r="M306" s="5">
        <v>6</v>
      </c>
      <c r="N306" s="8">
        <v>1612902</v>
      </c>
      <c r="O306" s="5">
        <f>IF(AND($N306&gt;='202002'!$E$2,$N306&lt;='202002'!$F$2),'202002'!$I$2,IF(AND($N306&gt;='202002'!$E$3,$N306&lt;='202002'!$F$3),'202002'!$I$3,IF(AND($N306&gt;='202002'!$E$4,$N306&lt;='202002'!$F$4),'202002'!$I$4,IF(AND($N306&gt;='202002'!$E$5,$N306&lt;='202002'!$F$5),'202002'!$I$5,FALSE))))</f>
        <v>4</v>
      </c>
      <c r="P306" s="5">
        <f>IF(AND($N306&gt;='202002'!$E$2,$N306&lt;='202002'!$F$2),'202002'!$G$2,IF(AND($N306&gt;='202002'!$E$3,$N306&lt;='202002'!$F$3),'202002'!$G$3,IF(AND($N306&gt;='202002'!$E$4,$N306&lt;='202002'!$F$4),'202002'!$G$4,IF(AND($N306&gt;='202002'!$E$5,$N306&lt;='202002'!$F$5),'202002'!$G$5,FALSE))))</f>
        <v>0</v>
      </c>
      <c r="Q306" s="5">
        <f>IF(AND($N306&gt;='202003'!$E$2,$N306&lt;='202003'!$F$2),'202003'!$I$2,IF(AND($N306&gt;='202003'!$E$3,$N306&lt;='202003'!$F$3),'202003'!$I$3,IF(AND($N306&gt;='202003'!$E$4,$N306&lt;='202003'!$F$4),'202003'!$I$4,IF(AND($N306&gt;='202003'!$E$5,$N306&lt;='202003'!$F$5),'202003'!$I$5,FALSE))))</f>
        <v>4</v>
      </c>
      <c r="R306" s="5">
        <f>IF(AND($N306&gt;='202003'!$E$2,$N306&lt;='202003'!$F$2),'202003'!$G$2,IF(AND($N306&gt;='202003'!$E$3,$N306&lt;='202003'!$F$3),'202003'!$G$3,IF(AND($N306&gt;='202003'!$E$4,$N306&lt;='202003'!$F$4),'202003'!$G$4,IF(AND($N306&gt;='202003'!$E$5,$N306&lt;='202003'!$F$5),'202003'!$G$5,FALSE))))</f>
        <v>0</v>
      </c>
      <c r="S306" s="4">
        <f>IF(AND($N306&gt;='202101'!$E$2,$N306&lt;='202101'!$F$2),'202101'!$I$2,IF(AND($N306&gt;='202101'!$E$3,$N306&lt;='202101'!$F$3),'202101'!$I$3,IF(AND($N306&gt;='202101'!$E$4,$N306&lt;='202101'!$F$4),'202101'!$I$4,IF(AND($N306&gt;='202101'!$E$5,$N306&lt;='202101'!$F$5),'202101'!$I$5,FALSE))))</f>
        <v>4</v>
      </c>
      <c r="T306" s="5">
        <f>IF(AND($N306&gt;='202101'!$E$2,$N306&lt;='202101'!$F$2),'202101'!$G$2,IF(AND($N306&gt;='202101'!$E$3,$N306&lt;='202101'!$F$3),'202101'!$G$3,IF(AND($N306&gt;='202101'!$E$4,$N306&lt;='202101'!$F$4),'202101'!$G$4,IF(AND($N306&gt;='202101'!$E$5,$N306&lt;='202101'!$F$5),'202101'!$G$5,FALSE))))</f>
        <v>0</v>
      </c>
    </row>
    <row r="307" spans="1:20" hidden="1" x14ac:dyDescent="0.25">
      <c r="A307" s="5">
        <v>12122779</v>
      </c>
      <c r="B307" s="5" t="s">
        <v>3711</v>
      </c>
      <c r="C307" s="5" t="s">
        <v>2696</v>
      </c>
      <c r="D307" s="5" t="s">
        <v>679</v>
      </c>
      <c r="E307" s="5" t="s">
        <v>680</v>
      </c>
      <c r="F307" s="4">
        <v>2016611</v>
      </c>
      <c r="G307" s="4">
        <v>2016611</v>
      </c>
      <c r="H307" s="4">
        <v>3702914</v>
      </c>
      <c r="I307" s="4">
        <v>2016611</v>
      </c>
      <c r="J307" s="4">
        <v>2016611</v>
      </c>
      <c r="K307" s="4">
        <v>3723067</v>
      </c>
      <c r="L307" s="4">
        <v>15492425</v>
      </c>
      <c r="M307" s="5">
        <v>6</v>
      </c>
      <c r="N307" s="8">
        <v>2582070</v>
      </c>
      <c r="O307" s="5">
        <f>IF(AND($N307&gt;='202002'!$E$2,$N307&lt;='202002'!$F$2),'202002'!$I$2,IF(AND($N307&gt;='202002'!$E$3,$N307&lt;='202002'!$F$3),'202002'!$I$3,IF(AND($N307&gt;='202002'!$E$4,$N307&lt;='202002'!$F$4),'202002'!$I$4,IF(AND($N307&gt;='202002'!$E$5,$N307&lt;='202002'!$F$5),'202002'!$I$5,FALSE))))</f>
        <v>4</v>
      </c>
      <c r="P307" s="5">
        <f>IF(AND($N307&gt;='202002'!$E$2,$N307&lt;='202002'!$F$2),'202002'!$G$2,IF(AND($N307&gt;='202002'!$E$3,$N307&lt;='202002'!$F$3),'202002'!$G$3,IF(AND($N307&gt;='202002'!$E$4,$N307&lt;='202002'!$F$4),'202002'!$G$4,IF(AND($N307&gt;='202002'!$E$5,$N307&lt;='202002'!$F$5),'202002'!$G$5,FALSE))))</f>
        <v>0</v>
      </c>
      <c r="Q307" s="5">
        <f>IF(AND($N307&gt;='202003'!$E$2,$N307&lt;='202003'!$F$2),'202003'!$I$2,IF(AND($N307&gt;='202003'!$E$3,$N307&lt;='202003'!$F$3),'202003'!$I$3,IF(AND($N307&gt;='202003'!$E$4,$N307&lt;='202003'!$F$4),'202003'!$I$4,IF(AND($N307&gt;='202003'!$E$5,$N307&lt;='202003'!$F$5),'202003'!$I$5,FALSE))))</f>
        <v>4</v>
      </c>
      <c r="R307" s="5">
        <f>IF(AND($N307&gt;='202003'!$E$2,$N307&lt;='202003'!$F$2),'202003'!$G$2,IF(AND($N307&gt;='202003'!$E$3,$N307&lt;='202003'!$F$3),'202003'!$G$3,IF(AND($N307&gt;='202003'!$E$4,$N307&lt;='202003'!$F$4),'202003'!$G$4,IF(AND($N307&gt;='202003'!$E$5,$N307&lt;='202003'!$F$5),'202003'!$G$5,FALSE))))</f>
        <v>0</v>
      </c>
      <c r="S307" s="4">
        <f>IF(AND($N307&gt;='202101'!$E$2,$N307&lt;='202101'!$F$2),'202101'!$I$2,IF(AND($N307&gt;='202101'!$E$3,$N307&lt;='202101'!$F$3),'202101'!$I$3,IF(AND($N307&gt;='202101'!$E$4,$N307&lt;='202101'!$F$4),'202101'!$I$4,IF(AND($N307&gt;='202101'!$E$5,$N307&lt;='202101'!$F$5),'202101'!$I$5,FALSE))))</f>
        <v>4</v>
      </c>
      <c r="T307" s="5">
        <f>IF(AND($N307&gt;='202101'!$E$2,$N307&lt;='202101'!$F$2),'202101'!$G$2,IF(AND($N307&gt;='202101'!$E$3,$N307&lt;='202101'!$F$3),'202101'!$G$3,IF(AND($N307&gt;='202101'!$E$4,$N307&lt;='202101'!$F$4),'202101'!$G$4,IF(AND($N307&gt;='202101'!$E$5,$N307&lt;='202101'!$F$5),'202101'!$G$5,FALSE))))</f>
        <v>0</v>
      </c>
    </row>
    <row r="308" spans="1:20" hidden="1" x14ac:dyDescent="0.25">
      <c r="A308" s="5">
        <v>12124425</v>
      </c>
      <c r="B308" s="5" t="s">
        <v>3711</v>
      </c>
      <c r="C308" s="5" t="s">
        <v>681</v>
      </c>
      <c r="D308" s="5" t="s">
        <v>682</v>
      </c>
      <c r="E308" s="5" t="s">
        <v>683</v>
      </c>
      <c r="F308" s="4">
        <v>1633493</v>
      </c>
      <c r="G308" s="4">
        <v>1633493</v>
      </c>
      <c r="H308" s="4">
        <v>3047405</v>
      </c>
      <c r="I308" s="4">
        <v>1633493</v>
      </c>
      <c r="J308" s="4">
        <v>1633493</v>
      </c>
      <c r="K308" s="4">
        <v>3047405</v>
      </c>
      <c r="L308" s="4">
        <v>12628782</v>
      </c>
      <c r="M308" s="5">
        <v>6</v>
      </c>
      <c r="N308" s="8">
        <v>2104797</v>
      </c>
      <c r="O308" s="5">
        <f>IF(AND($N308&gt;='202002'!$E$2,$N308&lt;='202002'!$F$2),'202002'!$I$2,IF(AND($N308&gt;='202002'!$E$3,$N308&lt;='202002'!$F$3),'202002'!$I$3,IF(AND($N308&gt;='202002'!$E$4,$N308&lt;='202002'!$F$4),'202002'!$I$4,IF(AND($N308&gt;='202002'!$E$5,$N308&lt;='202002'!$F$5),'202002'!$I$5,FALSE))))</f>
        <v>4</v>
      </c>
      <c r="P308" s="5">
        <f>IF(AND($N308&gt;='202002'!$E$2,$N308&lt;='202002'!$F$2),'202002'!$G$2,IF(AND($N308&gt;='202002'!$E$3,$N308&lt;='202002'!$F$3),'202002'!$G$3,IF(AND($N308&gt;='202002'!$E$4,$N308&lt;='202002'!$F$4),'202002'!$G$4,IF(AND($N308&gt;='202002'!$E$5,$N308&lt;='202002'!$F$5),'202002'!$G$5,FALSE))))</f>
        <v>0</v>
      </c>
      <c r="Q308" s="5">
        <f>IF(AND($N308&gt;='202003'!$E$2,$N308&lt;='202003'!$F$2),'202003'!$I$2,IF(AND($N308&gt;='202003'!$E$3,$N308&lt;='202003'!$F$3),'202003'!$I$3,IF(AND($N308&gt;='202003'!$E$4,$N308&lt;='202003'!$F$4),'202003'!$I$4,IF(AND($N308&gt;='202003'!$E$5,$N308&lt;='202003'!$F$5),'202003'!$I$5,FALSE))))</f>
        <v>4</v>
      </c>
      <c r="R308" s="5">
        <f>IF(AND($N308&gt;='202003'!$E$2,$N308&lt;='202003'!$F$2),'202003'!$G$2,IF(AND($N308&gt;='202003'!$E$3,$N308&lt;='202003'!$F$3),'202003'!$G$3,IF(AND($N308&gt;='202003'!$E$4,$N308&lt;='202003'!$F$4),'202003'!$G$4,IF(AND($N308&gt;='202003'!$E$5,$N308&lt;='202003'!$F$5),'202003'!$G$5,FALSE))))</f>
        <v>0</v>
      </c>
      <c r="S308" s="4">
        <f>IF(AND($N308&gt;='202101'!$E$2,$N308&lt;='202101'!$F$2),'202101'!$I$2,IF(AND($N308&gt;='202101'!$E$3,$N308&lt;='202101'!$F$3),'202101'!$I$3,IF(AND($N308&gt;='202101'!$E$4,$N308&lt;='202101'!$F$4),'202101'!$I$4,IF(AND($N308&gt;='202101'!$E$5,$N308&lt;='202101'!$F$5),'202101'!$I$5,FALSE))))</f>
        <v>4</v>
      </c>
      <c r="T308" s="5">
        <f>IF(AND($N308&gt;='202101'!$E$2,$N308&lt;='202101'!$F$2),'202101'!$G$2,IF(AND($N308&gt;='202101'!$E$3,$N308&lt;='202101'!$F$3),'202101'!$G$3,IF(AND($N308&gt;='202101'!$E$4,$N308&lt;='202101'!$F$4),'202101'!$G$4,IF(AND($N308&gt;='202101'!$E$5,$N308&lt;='202101'!$F$5),'202101'!$G$5,FALSE))))</f>
        <v>0</v>
      </c>
    </row>
    <row r="309" spans="1:20" hidden="1" x14ac:dyDescent="0.25">
      <c r="A309" s="5">
        <v>12135686</v>
      </c>
      <c r="B309" s="5" t="s">
        <v>3711</v>
      </c>
      <c r="C309" s="5" t="s">
        <v>2697</v>
      </c>
      <c r="D309" s="5" t="s">
        <v>687</v>
      </c>
      <c r="E309" s="5" t="s">
        <v>688</v>
      </c>
      <c r="F309" s="4">
        <v>2388282</v>
      </c>
      <c r="G309" s="4">
        <v>2388282</v>
      </c>
      <c r="H309" s="4">
        <v>4184109</v>
      </c>
      <c r="I309" s="4">
        <v>2388282</v>
      </c>
      <c r="J309" s="4">
        <v>2400921</v>
      </c>
      <c r="K309" s="4">
        <v>4196748</v>
      </c>
      <c r="L309" s="4">
        <v>17946624</v>
      </c>
      <c r="M309" s="5">
        <v>6</v>
      </c>
      <c r="N309" s="8">
        <v>2991104</v>
      </c>
      <c r="O309" s="5">
        <f>IF(AND($N309&gt;='202002'!$E$2,$N309&lt;='202002'!$F$2),'202002'!$I$2,IF(AND($N309&gt;='202002'!$E$3,$N309&lt;='202002'!$F$3),'202002'!$I$3,IF(AND($N309&gt;='202002'!$E$4,$N309&lt;='202002'!$F$4),'202002'!$I$4,IF(AND($N309&gt;='202002'!$E$5,$N309&lt;='202002'!$F$5),'202002'!$I$5,FALSE))))</f>
        <v>4</v>
      </c>
      <c r="P309" s="5">
        <f>IF(AND($N309&gt;='202002'!$E$2,$N309&lt;='202002'!$F$2),'202002'!$G$2,IF(AND($N309&gt;='202002'!$E$3,$N309&lt;='202002'!$F$3),'202002'!$G$3,IF(AND($N309&gt;='202002'!$E$4,$N309&lt;='202002'!$F$4),'202002'!$G$4,IF(AND($N309&gt;='202002'!$E$5,$N309&lt;='202002'!$F$5),'202002'!$G$5,FALSE))))</f>
        <v>0</v>
      </c>
      <c r="Q309" s="5">
        <f>IF(AND($N309&gt;='202003'!$E$2,$N309&lt;='202003'!$F$2),'202003'!$I$2,IF(AND($N309&gt;='202003'!$E$3,$N309&lt;='202003'!$F$3),'202003'!$I$3,IF(AND($N309&gt;='202003'!$E$4,$N309&lt;='202003'!$F$4),'202003'!$I$4,IF(AND($N309&gt;='202003'!$E$5,$N309&lt;='202003'!$F$5),'202003'!$I$5,FALSE))))</f>
        <v>4</v>
      </c>
      <c r="R309" s="5">
        <f>IF(AND($N309&gt;='202003'!$E$2,$N309&lt;='202003'!$F$2),'202003'!$G$2,IF(AND($N309&gt;='202003'!$E$3,$N309&lt;='202003'!$F$3),'202003'!$G$3,IF(AND($N309&gt;='202003'!$E$4,$N309&lt;='202003'!$F$4),'202003'!$G$4,IF(AND($N309&gt;='202003'!$E$5,$N309&lt;='202003'!$F$5),'202003'!$G$5,FALSE))))</f>
        <v>0</v>
      </c>
      <c r="S309" s="4">
        <f>IF(AND($N309&gt;='202101'!$E$2,$N309&lt;='202101'!$F$2),'202101'!$I$2,IF(AND($N309&gt;='202101'!$E$3,$N309&lt;='202101'!$F$3),'202101'!$I$3,IF(AND($N309&gt;='202101'!$E$4,$N309&lt;='202101'!$F$4),'202101'!$I$4,IF(AND($N309&gt;='202101'!$E$5,$N309&lt;='202101'!$F$5),'202101'!$I$5,FALSE))))</f>
        <v>4</v>
      </c>
      <c r="T309" s="5">
        <f>IF(AND($N309&gt;='202101'!$E$2,$N309&lt;='202101'!$F$2),'202101'!$G$2,IF(AND($N309&gt;='202101'!$E$3,$N309&lt;='202101'!$F$3),'202101'!$G$3,IF(AND($N309&gt;='202101'!$E$4,$N309&lt;='202101'!$F$4),'202101'!$G$4,IF(AND($N309&gt;='202101'!$E$5,$N309&lt;='202101'!$F$5),'202101'!$G$5,FALSE))))</f>
        <v>0</v>
      </c>
    </row>
    <row r="310" spans="1:20" hidden="1" x14ac:dyDescent="0.25">
      <c r="A310" s="5">
        <v>12142101</v>
      </c>
      <c r="B310" s="5" t="s">
        <v>3711</v>
      </c>
      <c r="C310" s="5" t="s">
        <v>2698</v>
      </c>
      <c r="D310" s="5" t="s">
        <v>2699</v>
      </c>
      <c r="E310" s="5" t="s">
        <v>2700</v>
      </c>
      <c r="F310" s="4">
        <v>2976402</v>
      </c>
      <c r="G310" s="4">
        <v>2976402</v>
      </c>
      <c r="H310" s="4">
        <v>5314938</v>
      </c>
      <c r="I310" s="4">
        <v>2976402</v>
      </c>
      <c r="J310" s="4">
        <v>2976402</v>
      </c>
      <c r="K310" s="4">
        <v>5314938</v>
      </c>
      <c r="L310" s="4">
        <v>22535484</v>
      </c>
      <c r="M310" s="5">
        <v>6</v>
      </c>
      <c r="N310" s="8">
        <v>3755914</v>
      </c>
      <c r="O310" s="5">
        <f>IF(AND($N310&gt;='202002'!$E$2,$N310&lt;='202002'!$F$2),'202002'!$I$2,IF(AND($N310&gt;='202002'!$E$3,$N310&lt;='202002'!$F$3),'202002'!$I$3,IF(AND($N310&gt;='202002'!$E$4,$N310&lt;='202002'!$F$4),'202002'!$I$4,IF(AND($N310&gt;='202002'!$E$5,$N310&lt;='202002'!$F$5),'202002'!$I$5,FALSE))))</f>
        <v>4</v>
      </c>
      <c r="P310" s="5">
        <f>IF(AND($N310&gt;='202002'!$E$2,$N310&lt;='202002'!$F$2),'202002'!$G$2,IF(AND($N310&gt;='202002'!$E$3,$N310&lt;='202002'!$F$3),'202002'!$G$3,IF(AND($N310&gt;='202002'!$E$4,$N310&lt;='202002'!$F$4),'202002'!$G$4,IF(AND($N310&gt;='202002'!$E$5,$N310&lt;='202002'!$F$5),'202002'!$G$5,FALSE))))</f>
        <v>0</v>
      </c>
      <c r="Q310" s="5">
        <f>IF(AND($N310&gt;='202003'!$E$2,$N310&lt;='202003'!$F$2),'202003'!$I$2,IF(AND($N310&gt;='202003'!$E$3,$N310&lt;='202003'!$F$3),'202003'!$I$3,IF(AND($N310&gt;='202003'!$E$4,$N310&lt;='202003'!$F$4),'202003'!$I$4,IF(AND($N310&gt;='202003'!$E$5,$N310&lt;='202003'!$F$5),'202003'!$I$5,FALSE))))</f>
        <v>4</v>
      </c>
      <c r="R310" s="5">
        <f>IF(AND($N310&gt;='202003'!$E$2,$N310&lt;='202003'!$F$2),'202003'!$G$2,IF(AND($N310&gt;='202003'!$E$3,$N310&lt;='202003'!$F$3),'202003'!$G$3,IF(AND($N310&gt;='202003'!$E$4,$N310&lt;='202003'!$F$4),'202003'!$G$4,IF(AND($N310&gt;='202003'!$E$5,$N310&lt;='202003'!$F$5),'202003'!$G$5,FALSE))))</f>
        <v>0</v>
      </c>
      <c r="S310" s="4">
        <f>IF(AND($N310&gt;='202101'!$E$2,$N310&lt;='202101'!$F$2),'202101'!$I$2,IF(AND($N310&gt;='202101'!$E$3,$N310&lt;='202101'!$F$3),'202101'!$I$3,IF(AND($N310&gt;='202101'!$E$4,$N310&lt;='202101'!$F$4),'202101'!$I$4,IF(AND($N310&gt;='202101'!$E$5,$N310&lt;='202101'!$F$5),'202101'!$I$5,FALSE))))</f>
        <v>4</v>
      </c>
      <c r="T310" s="5">
        <f>IF(AND($N310&gt;='202101'!$E$2,$N310&lt;='202101'!$F$2),'202101'!$G$2,IF(AND($N310&gt;='202101'!$E$3,$N310&lt;='202101'!$F$3),'202101'!$G$3,IF(AND($N310&gt;='202101'!$E$4,$N310&lt;='202101'!$F$4),'202101'!$G$4,IF(AND($N310&gt;='202101'!$E$5,$N310&lt;='202101'!$F$5),'202101'!$G$5,FALSE))))</f>
        <v>0</v>
      </c>
    </row>
    <row r="311" spans="1:20" hidden="1" x14ac:dyDescent="0.25">
      <c r="A311" s="5">
        <v>12144517</v>
      </c>
      <c r="B311" s="5" t="s">
        <v>3711</v>
      </c>
      <c r="C311" s="5" t="s">
        <v>2701</v>
      </c>
      <c r="D311" s="5" t="s">
        <v>689</v>
      </c>
      <c r="E311" s="5" t="s">
        <v>690</v>
      </c>
      <c r="F311" s="4">
        <v>1843078</v>
      </c>
      <c r="G311" s="4">
        <v>1843078</v>
      </c>
      <c r="H311" s="4">
        <v>3510331</v>
      </c>
      <c r="I311" s="4">
        <v>1843078</v>
      </c>
      <c r="J311" s="4">
        <v>1843078</v>
      </c>
      <c r="K311" s="4">
        <v>3521910</v>
      </c>
      <c r="L311" s="4">
        <v>14404553</v>
      </c>
      <c r="M311" s="5">
        <v>6</v>
      </c>
      <c r="N311" s="8">
        <v>2400758</v>
      </c>
      <c r="O311" s="5">
        <f>IF(AND($N311&gt;='202002'!$E$2,$N311&lt;='202002'!$F$2),'202002'!$I$2,IF(AND($N311&gt;='202002'!$E$3,$N311&lt;='202002'!$F$3),'202002'!$I$3,IF(AND($N311&gt;='202002'!$E$4,$N311&lt;='202002'!$F$4),'202002'!$I$4,IF(AND($N311&gt;='202002'!$E$5,$N311&lt;='202002'!$F$5),'202002'!$I$5,FALSE))))</f>
        <v>4</v>
      </c>
      <c r="P311" s="5">
        <f>IF(AND($N311&gt;='202002'!$E$2,$N311&lt;='202002'!$F$2),'202002'!$G$2,IF(AND($N311&gt;='202002'!$E$3,$N311&lt;='202002'!$F$3),'202002'!$G$3,IF(AND($N311&gt;='202002'!$E$4,$N311&lt;='202002'!$F$4),'202002'!$G$4,IF(AND($N311&gt;='202002'!$E$5,$N311&lt;='202002'!$F$5),'202002'!$G$5,FALSE))))</f>
        <v>0</v>
      </c>
      <c r="Q311" s="5">
        <f>IF(AND($N311&gt;='202003'!$E$2,$N311&lt;='202003'!$F$2),'202003'!$I$2,IF(AND($N311&gt;='202003'!$E$3,$N311&lt;='202003'!$F$3),'202003'!$I$3,IF(AND($N311&gt;='202003'!$E$4,$N311&lt;='202003'!$F$4),'202003'!$I$4,IF(AND($N311&gt;='202003'!$E$5,$N311&lt;='202003'!$F$5),'202003'!$I$5,FALSE))))</f>
        <v>4</v>
      </c>
      <c r="R311" s="5">
        <f>IF(AND($N311&gt;='202003'!$E$2,$N311&lt;='202003'!$F$2),'202003'!$G$2,IF(AND($N311&gt;='202003'!$E$3,$N311&lt;='202003'!$F$3),'202003'!$G$3,IF(AND($N311&gt;='202003'!$E$4,$N311&lt;='202003'!$F$4),'202003'!$G$4,IF(AND($N311&gt;='202003'!$E$5,$N311&lt;='202003'!$F$5),'202003'!$G$5,FALSE))))</f>
        <v>0</v>
      </c>
      <c r="S311" s="4">
        <f>IF(AND($N311&gt;='202101'!$E$2,$N311&lt;='202101'!$F$2),'202101'!$I$2,IF(AND($N311&gt;='202101'!$E$3,$N311&lt;='202101'!$F$3),'202101'!$I$3,IF(AND($N311&gt;='202101'!$E$4,$N311&lt;='202101'!$F$4),'202101'!$I$4,IF(AND($N311&gt;='202101'!$E$5,$N311&lt;='202101'!$F$5),'202101'!$I$5,FALSE))))</f>
        <v>4</v>
      </c>
      <c r="T311" s="5">
        <f>IF(AND($N311&gt;='202101'!$E$2,$N311&lt;='202101'!$F$2),'202101'!$G$2,IF(AND($N311&gt;='202101'!$E$3,$N311&lt;='202101'!$F$3),'202101'!$G$3,IF(AND($N311&gt;='202101'!$E$4,$N311&lt;='202101'!$F$4),'202101'!$G$4,IF(AND($N311&gt;='202101'!$E$5,$N311&lt;='202101'!$F$5),'202101'!$G$5,FALSE))))</f>
        <v>0</v>
      </c>
    </row>
    <row r="312" spans="1:20" hidden="1" x14ac:dyDescent="0.25">
      <c r="A312" s="5">
        <v>12160830</v>
      </c>
      <c r="B312" s="5" t="s">
        <v>3711</v>
      </c>
      <c r="C312" s="5" t="s">
        <v>2702</v>
      </c>
      <c r="D312" s="5" t="s">
        <v>691</v>
      </c>
      <c r="E312" s="5" t="s">
        <v>692</v>
      </c>
      <c r="F312" s="4">
        <v>2016611</v>
      </c>
      <c r="G312" s="4">
        <v>2016611</v>
      </c>
      <c r="H312" s="4">
        <v>3702914</v>
      </c>
      <c r="I312" s="4">
        <v>2016611</v>
      </c>
      <c r="J312" s="4">
        <v>2016611</v>
      </c>
      <c r="K312" s="4">
        <v>3714493</v>
      </c>
      <c r="L312" s="4">
        <v>15483851</v>
      </c>
      <c r="M312" s="5">
        <v>6</v>
      </c>
      <c r="N312" s="8">
        <v>2580641</v>
      </c>
      <c r="O312" s="5">
        <f>IF(AND($N312&gt;='202002'!$E$2,$N312&lt;='202002'!$F$2),'202002'!$I$2,IF(AND($N312&gt;='202002'!$E$3,$N312&lt;='202002'!$F$3),'202002'!$I$3,IF(AND($N312&gt;='202002'!$E$4,$N312&lt;='202002'!$F$4),'202002'!$I$4,IF(AND($N312&gt;='202002'!$E$5,$N312&lt;='202002'!$F$5),'202002'!$I$5,FALSE))))</f>
        <v>4</v>
      </c>
      <c r="P312" s="5">
        <f>IF(AND($N312&gt;='202002'!$E$2,$N312&lt;='202002'!$F$2),'202002'!$G$2,IF(AND($N312&gt;='202002'!$E$3,$N312&lt;='202002'!$F$3),'202002'!$G$3,IF(AND($N312&gt;='202002'!$E$4,$N312&lt;='202002'!$F$4),'202002'!$G$4,IF(AND($N312&gt;='202002'!$E$5,$N312&lt;='202002'!$F$5),'202002'!$G$5,FALSE))))</f>
        <v>0</v>
      </c>
      <c r="Q312" s="5">
        <f>IF(AND($N312&gt;='202003'!$E$2,$N312&lt;='202003'!$F$2),'202003'!$I$2,IF(AND($N312&gt;='202003'!$E$3,$N312&lt;='202003'!$F$3),'202003'!$I$3,IF(AND($N312&gt;='202003'!$E$4,$N312&lt;='202003'!$F$4),'202003'!$I$4,IF(AND($N312&gt;='202003'!$E$5,$N312&lt;='202003'!$F$5),'202003'!$I$5,FALSE))))</f>
        <v>4</v>
      </c>
      <c r="R312" s="5">
        <f>IF(AND($N312&gt;='202003'!$E$2,$N312&lt;='202003'!$F$2),'202003'!$G$2,IF(AND($N312&gt;='202003'!$E$3,$N312&lt;='202003'!$F$3),'202003'!$G$3,IF(AND($N312&gt;='202003'!$E$4,$N312&lt;='202003'!$F$4),'202003'!$G$4,IF(AND($N312&gt;='202003'!$E$5,$N312&lt;='202003'!$F$5),'202003'!$G$5,FALSE))))</f>
        <v>0</v>
      </c>
      <c r="S312" s="4">
        <f>IF(AND($N312&gt;='202101'!$E$2,$N312&lt;='202101'!$F$2),'202101'!$I$2,IF(AND($N312&gt;='202101'!$E$3,$N312&lt;='202101'!$F$3),'202101'!$I$3,IF(AND($N312&gt;='202101'!$E$4,$N312&lt;='202101'!$F$4),'202101'!$I$4,IF(AND($N312&gt;='202101'!$E$5,$N312&lt;='202101'!$F$5),'202101'!$I$5,FALSE))))</f>
        <v>4</v>
      </c>
      <c r="T312" s="5">
        <f>IF(AND($N312&gt;='202101'!$E$2,$N312&lt;='202101'!$F$2),'202101'!$G$2,IF(AND($N312&gt;='202101'!$E$3,$N312&lt;='202101'!$F$3),'202101'!$G$3,IF(AND($N312&gt;='202101'!$E$4,$N312&lt;='202101'!$F$4),'202101'!$G$4,IF(AND($N312&gt;='202101'!$E$5,$N312&lt;='202101'!$F$5),'202101'!$G$5,FALSE))))</f>
        <v>0</v>
      </c>
    </row>
    <row r="313" spans="1:20" hidden="1" x14ac:dyDescent="0.25">
      <c r="A313" s="5">
        <v>12166119</v>
      </c>
      <c r="B313" s="5" t="s">
        <v>3711</v>
      </c>
      <c r="C313" s="5" t="s">
        <v>2703</v>
      </c>
      <c r="D313" s="5" t="s">
        <v>693</v>
      </c>
      <c r="E313" s="5" t="s">
        <v>694</v>
      </c>
      <c r="F313" s="4">
        <v>1284245</v>
      </c>
      <c r="G313" s="4">
        <v>1284245</v>
      </c>
      <c r="H313" s="4">
        <v>2452826</v>
      </c>
      <c r="I313" s="4">
        <v>1291585</v>
      </c>
      <c r="J313" s="4">
        <v>1291585</v>
      </c>
      <c r="K313" s="4">
        <v>2460166</v>
      </c>
      <c r="L313" s="4">
        <v>10064652</v>
      </c>
      <c r="M313" s="5">
        <v>6</v>
      </c>
      <c r="N313" s="8">
        <v>1677442</v>
      </c>
      <c r="O313" s="5">
        <f>IF(AND($N313&gt;='202002'!$E$2,$N313&lt;='202002'!$F$2),'202002'!$I$2,IF(AND($N313&gt;='202002'!$E$3,$N313&lt;='202002'!$F$3),'202002'!$I$3,IF(AND($N313&gt;='202002'!$E$4,$N313&lt;='202002'!$F$4),'202002'!$I$4,IF(AND($N313&gt;='202002'!$E$5,$N313&lt;='202002'!$F$5),'202002'!$I$5,FALSE))))</f>
        <v>4</v>
      </c>
      <c r="P313" s="5">
        <f>IF(AND($N313&gt;='202002'!$E$2,$N313&lt;='202002'!$F$2),'202002'!$G$2,IF(AND($N313&gt;='202002'!$E$3,$N313&lt;='202002'!$F$3),'202002'!$G$3,IF(AND($N313&gt;='202002'!$E$4,$N313&lt;='202002'!$F$4),'202002'!$G$4,IF(AND($N313&gt;='202002'!$E$5,$N313&lt;='202002'!$F$5),'202002'!$G$5,FALSE))))</f>
        <v>0</v>
      </c>
      <c r="Q313" s="5">
        <f>IF(AND($N313&gt;='202003'!$E$2,$N313&lt;='202003'!$F$2),'202003'!$I$2,IF(AND($N313&gt;='202003'!$E$3,$N313&lt;='202003'!$F$3),'202003'!$I$3,IF(AND($N313&gt;='202003'!$E$4,$N313&lt;='202003'!$F$4),'202003'!$I$4,IF(AND($N313&gt;='202003'!$E$5,$N313&lt;='202003'!$F$5),'202003'!$I$5,FALSE))))</f>
        <v>4</v>
      </c>
      <c r="R313" s="5">
        <f>IF(AND($N313&gt;='202003'!$E$2,$N313&lt;='202003'!$F$2),'202003'!$G$2,IF(AND($N313&gt;='202003'!$E$3,$N313&lt;='202003'!$F$3),'202003'!$G$3,IF(AND($N313&gt;='202003'!$E$4,$N313&lt;='202003'!$F$4),'202003'!$G$4,IF(AND($N313&gt;='202003'!$E$5,$N313&lt;='202003'!$F$5),'202003'!$G$5,FALSE))))</f>
        <v>0</v>
      </c>
      <c r="S313" s="4">
        <f>IF(AND($N313&gt;='202101'!$E$2,$N313&lt;='202101'!$F$2),'202101'!$I$2,IF(AND($N313&gt;='202101'!$E$3,$N313&lt;='202101'!$F$3),'202101'!$I$3,IF(AND($N313&gt;='202101'!$E$4,$N313&lt;='202101'!$F$4),'202101'!$I$4,IF(AND($N313&gt;='202101'!$E$5,$N313&lt;='202101'!$F$5),'202101'!$I$5,FALSE))))</f>
        <v>4</v>
      </c>
      <c r="T313" s="5">
        <f>IF(AND($N313&gt;='202101'!$E$2,$N313&lt;='202101'!$F$2),'202101'!$G$2,IF(AND($N313&gt;='202101'!$E$3,$N313&lt;='202101'!$F$3),'202101'!$G$3,IF(AND($N313&gt;='202101'!$E$4,$N313&lt;='202101'!$F$4),'202101'!$G$4,IF(AND($N313&gt;='202101'!$E$5,$N313&lt;='202101'!$F$5),'202101'!$G$5,FALSE))))</f>
        <v>0</v>
      </c>
    </row>
    <row r="314" spans="1:20" hidden="1" x14ac:dyDescent="0.25">
      <c r="A314" s="5">
        <v>12224845</v>
      </c>
      <c r="B314" s="5" t="s">
        <v>3711</v>
      </c>
      <c r="C314" s="5" t="s">
        <v>2704</v>
      </c>
      <c r="D314" s="5" t="s">
        <v>695</v>
      </c>
      <c r="E314" s="5" t="s">
        <v>696</v>
      </c>
      <c r="F314" s="4">
        <v>1853065</v>
      </c>
      <c r="G314" s="4">
        <v>1853065</v>
      </c>
      <c r="H314" s="4">
        <v>3484053</v>
      </c>
      <c r="I314" s="4">
        <v>1863050</v>
      </c>
      <c r="J314" s="4">
        <v>1863050</v>
      </c>
      <c r="K314" s="4">
        <v>3499477</v>
      </c>
      <c r="L314" s="4">
        <v>14415760</v>
      </c>
      <c r="M314" s="5">
        <v>6</v>
      </c>
      <c r="N314" s="8">
        <v>2402626</v>
      </c>
      <c r="O314" s="5">
        <f>IF(AND($N314&gt;='202002'!$E$2,$N314&lt;='202002'!$F$2),'202002'!$I$2,IF(AND($N314&gt;='202002'!$E$3,$N314&lt;='202002'!$F$3),'202002'!$I$3,IF(AND($N314&gt;='202002'!$E$4,$N314&lt;='202002'!$F$4),'202002'!$I$4,IF(AND($N314&gt;='202002'!$E$5,$N314&lt;='202002'!$F$5),'202002'!$I$5,FALSE))))</f>
        <v>4</v>
      </c>
      <c r="P314" s="5">
        <f>IF(AND($N314&gt;='202002'!$E$2,$N314&lt;='202002'!$F$2),'202002'!$G$2,IF(AND($N314&gt;='202002'!$E$3,$N314&lt;='202002'!$F$3),'202002'!$G$3,IF(AND($N314&gt;='202002'!$E$4,$N314&lt;='202002'!$F$4),'202002'!$G$4,IF(AND($N314&gt;='202002'!$E$5,$N314&lt;='202002'!$F$5),'202002'!$G$5,FALSE))))</f>
        <v>0</v>
      </c>
      <c r="Q314" s="5">
        <f>IF(AND($N314&gt;='202003'!$E$2,$N314&lt;='202003'!$F$2),'202003'!$I$2,IF(AND($N314&gt;='202003'!$E$3,$N314&lt;='202003'!$F$3),'202003'!$I$3,IF(AND($N314&gt;='202003'!$E$4,$N314&lt;='202003'!$F$4),'202003'!$I$4,IF(AND($N314&gt;='202003'!$E$5,$N314&lt;='202003'!$F$5),'202003'!$I$5,FALSE))))</f>
        <v>4</v>
      </c>
      <c r="R314" s="5">
        <f>IF(AND($N314&gt;='202003'!$E$2,$N314&lt;='202003'!$F$2),'202003'!$G$2,IF(AND($N314&gt;='202003'!$E$3,$N314&lt;='202003'!$F$3),'202003'!$G$3,IF(AND($N314&gt;='202003'!$E$4,$N314&lt;='202003'!$F$4),'202003'!$G$4,IF(AND($N314&gt;='202003'!$E$5,$N314&lt;='202003'!$F$5),'202003'!$G$5,FALSE))))</f>
        <v>0</v>
      </c>
      <c r="S314" s="4">
        <f>IF(AND($N314&gt;='202101'!$E$2,$N314&lt;='202101'!$F$2),'202101'!$I$2,IF(AND($N314&gt;='202101'!$E$3,$N314&lt;='202101'!$F$3),'202101'!$I$3,IF(AND($N314&gt;='202101'!$E$4,$N314&lt;='202101'!$F$4),'202101'!$I$4,IF(AND($N314&gt;='202101'!$E$5,$N314&lt;='202101'!$F$5),'202101'!$I$5,FALSE))))</f>
        <v>4</v>
      </c>
      <c r="T314" s="5">
        <f>IF(AND($N314&gt;='202101'!$E$2,$N314&lt;='202101'!$F$2),'202101'!$G$2,IF(AND($N314&gt;='202101'!$E$3,$N314&lt;='202101'!$F$3),'202101'!$G$3,IF(AND($N314&gt;='202101'!$E$4,$N314&lt;='202101'!$F$4),'202101'!$G$4,IF(AND($N314&gt;='202101'!$E$5,$N314&lt;='202101'!$F$5),'202101'!$G$5,FALSE))))</f>
        <v>0</v>
      </c>
    </row>
    <row r="315" spans="1:20" hidden="1" x14ac:dyDescent="0.25">
      <c r="A315" s="5">
        <v>12225286</v>
      </c>
      <c r="B315" s="5" t="s">
        <v>3711</v>
      </c>
      <c r="C315" s="5" t="s">
        <v>2705</v>
      </c>
      <c r="D315" s="5" t="s">
        <v>697</v>
      </c>
      <c r="E315" s="5" t="s">
        <v>698</v>
      </c>
      <c r="F315" s="4">
        <v>1539912</v>
      </c>
      <c r="G315" s="4">
        <v>1539912</v>
      </c>
      <c r="H315" s="4">
        <v>2928810</v>
      </c>
      <c r="I315" s="4">
        <v>1539912</v>
      </c>
      <c r="J315" s="4">
        <v>1539912</v>
      </c>
      <c r="K315" s="4">
        <v>2928810</v>
      </c>
      <c r="L315" s="4">
        <v>12017268</v>
      </c>
      <c r="M315" s="5">
        <v>6</v>
      </c>
      <c r="N315" s="8">
        <v>2002878</v>
      </c>
      <c r="O315" s="5">
        <f>IF(AND($N315&gt;='202002'!$E$2,$N315&lt;='202002'!$F$2),'202002'!$I$2,IF(AND($N315&gt;='202002'!$E$3,$N315&lt;='202002'!$F$3),'202002'!$I$3,IF(AND($N315&gt;='202002'!$E$4,$N315&lt;='202002'!$F$4),'202002'!$I$4,IF(AND($N315&gt;='202002'!$E$5,$N315&lt;='202002'!$F$5),'202002'!$I$5,FALSE))))</f>
        <v>4</v>
      </c>
      <c r="P315" s="5">
        <f>IF(AND($N315&gt;='202002'!$E$2,$N315&lt;='202002'!$F$2),'202002'!$G$2,IF(AND($N315&gt;='202002'!$E$3,$N315&lt;='202002'!$F$3),'202002'!$G$3,IF(AND($N315&gt;='202002'!$E$4,$N315&lt;='202002'!$F$4),'202002'!$G$4,IF(AND($N315&gt;='202002'!$E$5,$N315&lt;='202002'!$F$5),'202002'!$G$5,FALSE))))</f>
        <v>0</v>
      </c>
      <c r="Q315" s="5">
        <f>IF(AND($N315&gt;='202003'!$E$2,$N315&lt;='202003'!$F$2),'202003'!$I$2,IF(AND($N315&gt;='202003'!$E$3,$N315&lt;='202003'!$F$3),'202003'!$I$3,IF(AND($N315&gt;='202003'!$E$4,$N315&lt;='202003'!$F$4),'202003'!$I$4,IF(AND($N315&gt;='202003'!$E$5,$N315&lt;='202003'!$F$5),'202003'!$I$5,FALSE))))</f>
        <v>4</v>
      </c>
      <c r="R315" s="5">
        <f>IF(AND($N315&gt;='202003'!$E$2,$N315&lt;='202003'!$F$2),'202003'!$G$2,IF(AND($N315&gt;='202003'!$E$3,$N315&lt;='202003'!$F$3),'202003'!$G$3,IF(AND($N315&gt;='202003'!$E$4,$N315&lt;='202003'!$F$4),'202003'!$G$4,IF(AND($N315&gt;='202003'!$E$5,$N315&lt;='202003'!$F$5),'202003'!$G$5,FALSE))))</f>
        <v>0</v>
      </c>
      <c r="S315" s="4">
        <f>IF(AND($N315&gt;='202101'!$E$2,$N315&lt;='202101'!$F$2),'202101'!$I$2,IF(AND($N315&gt;='202101'!$E$3,$N315&lt;='202101'!$F$3),'202101'!$I$3,IF(AND($N315&gt;='202101'!$E$4,$N315&lt;='202101'!$F$4),'202101'!$I$4,IF(AND($N315&gt;='202101'!$E$5,$N315&lt;='202101'!$F$5),'202101'!$I$5,FALSE))))</f>
        <v>4</v>
      </c>
      <c r="T315" s="5">
        <f>IF(AND($N315&gt;='202101'!$E$2,$N315&lt;='202101'!$F$2),'202101'!$G$2,IF(AND($N315&gt;='202101'!$E$3,$N315&lt;='202101'!$F$3),'202101'!$G$3,IF(AND($N315&gt;='202101'!$E$4,$N315&lt;='202101'!$F$4),'202101'!$G$4,IF(AND($N315&gt;='202101'!$E$5,$N315&lt;='202101'!$F$5),'202101'!$G$5,FALSE))))</f>
        <v>0</v>
      </c>
    </row>
    <row r="316" spans="1:20" hidden="1" x14ac:dyDescent="0.25">
      <c r="A316" s="5">
        <v>12225521</v>
      </c>
      <c r="B316" s="5" t="s">
        <v>3711</v>
      </c>
      <c r="C316" s="5" t="s">
        <v>2706</v>
      </c>
      <c r="D316" s="5" t="s">
        <v>699</v>
      </c>
      <c r="E316" s="5" t="s">
        <v>3747</v>
      </c>
      <c r="F316" s="4">
        <v>1436221</v>
      </c>
      <c r="G316" s="4">
        <v>1436221</v>
      </c>
      <c r="H316" s="4">
        <v>2733739</v>
      </c>
      <c r="I316" s="4">
        <v>1436221</v>
      </c>
      <c r="J316" s="4">
        <v>1436221</v>
      </c>
      <c r="K316" s="4">
        <v>2733739</v>
      </c>
      <c r="L316" s="4">
        <v>11212362</v>
      </c>
      <c r="M316" s="5">
        <v>6</v>
      </c>
      <c r="N316" s="8">
        <v>1868727</v>
      </c>
      <c r="O316" s="5">
        <f>IF(AND($N316&gt;='202002'!$E$2,$N316&lt;='202002'!$F$2),'202002'!$I$2,IF(AND($N316&gt;='202002'!$E$3,$N316&lt;='202002'!$F$3),'202002'!$I$3,IF(AND($N316&gt;='202002'!$E$4,$N316&lt;='202002'!$F$4),'202002'!$I$4,IF(AND($N316&gt;='202002'!$E$5,$N316&lt;='202002'!$F$5),'202002'!$I$5,FALSE))))</f>
        <v>4</v>
      </c>
      <c r="P316" s="5">
        <f>IF(AND($N316&gt;='202002'!$E$2,$N316&lt;='202002'!$F$2),'202002'!$G$2,IF(AND($N316&gt;='202002'!$E$3,$N316&lt;='202002'!$F$3),'202002'!$G$3,IF(AND($N316&gt;='202002'!$E$4,$N316&lt;='202002'!$F$4),'202002'!$G$4,IF(AND($N316&gt;='202002'!$E$5,$N316&lt;='202002'!$F$5),'202002'!$G$5,FALSE))))</f>
        <v>0</v>
      </c>
      <c r="Q316" s="5">
        <f>IF(AND($N316&gt;='202003'!$E$2,$N316&lt;='202003'!$F$2),'202003'!$I$2,IF(AND($N316&gt;='202003'!$E$3,$N316&lt;='202003'!$F$3),'202003'!$I$3,IF(AND($N316&gt;='202003'!$E$4,$N316&lt;='202003'!$F$4),'202003'!$I$4,IF(AND($N316&gt;='202003'!$E$5,$N316&lt;='202003'!$F$5),'202003'!$I$5,FALSE))))</f>
        <v>4</v>
      </c>
      <c r="R316" s="5">
        <f>IF(AND($N316&gt;='202003'!$E$2,$N316&lt;='202003'!$F$2),'202003'!$G$2,IF(AND($N316&gt;='202003'!$E$3,$N316&lt;='202003'!$F$3),'202003'!$G$3,IF(AND($N316&gt;='202003'!$E$4,$N316&lt;='202003'!$F$4),'202003'!$G$4,IF(AND($N316&gt;='202003'!$E$5,$N316&lt;='202003'!$F$5),'202003'!$G$5,FALSE))))</f>
        <v>0</v>
      </c>
      <c r="S316" s="4">
        <f>IF(AND($N316&gt;='202101'!$E$2,$N316&lt;='202101'!$F$2),'202101'!$I$2,IF(AND($N316&gt;='202101'!$E$3,$N316&lt;='202101'!$F$3),'202101'!$I$3,IF(AND($N316&gt;='202101'!$E$4,$N316&lt;='202101'!$F$4),'202101'!$I$4,IF(AND($N316&gt;='202101'!$E$5,$N316&lt;='202101'!$F$5),'202101'!$I$5,FALSE))))</f>
        <v>4</v>
      </c>
      <c r="T316" s="5">
        <f>IF(AND($N316&gt;='202101'!$E$2,$N316&lt;='202101'!$F$2),'202101'!$G$2,IF(AND($N316&gt;='202101'!$E$3,$N316&lt;='202101'!$F$3),'202101'!$G$3,IF(AND($N316&gt;='202101'!$E$4,$N316&lt;='202101'!$F$4),'202101'!$G$4,IF(AND($N316&gt;='202101'!$E$5,$N316&lt;='202101'!$F$5),'202101'!$G$5,FALSE))))</f>
        <v>0</v>
      </c>
    </row>
    <row r="317" spans="1:20" hidden="1" x14ac:dyDescent="0.25">
      <c r="A317" s="5">
        <v>12234988</v>
      </c>
      <c r="B317" s="5" t="s">
        <v>3711</v>
      </c>
      <c r="C317" s="5" t="s">
        <v>2707</v>
      </c>
      <c r="D317" s="5" t="s">
        <v>701</v>
      </c>
      <c r="E317" s="5" t="s">
        <v>702</v>
      </c>
      <c r="F317" s="4">
        <v>1424483</v>
      </c>
      <c r="G317" s="4">
        <v>1424483</v>
      </c>
      <c r="H317" s="4">
        <v>2708167</v>
      </c>
      <c r="I317" s="4">
        <v>1432411</v>
      </c>
      <c r="J317" s="4">
        <v>1432411</v>
      </c>
      <c r="K317" s="4">
        <v>2708167</v>
      </c>
      <c r="L317" s="4">
        <v>11130122</v>
      </c>
      <c r="M317" s="5">
        <v>6</v>
      </c>
      <c r="N317" s="8">
        <v>1855020</v>
      </c>
      <c r="O317" s="5">
        <f>IF(AND($N317&gt;='202002'!$E$2,$N317&lt;='202002'!$F$2),'202002'!$I$2,IF(AND($N317&gt;='202002'!$E$3,$N317&lt;='202002'!$F$3),'202002'!$I$3,IF(AND($N317&gt;='202002'!$E$4,$N317&lt;='202002'!$F$4),'202002'!$I$4,IF(AND($N317&gt;='202002'!$E$5,$N317&lt;='202002'!$F$5),'202002'!$I$5,FALSE))))</f>
        <v>4</v>
      </c>
      <c r="P317" s="5">
        <f>IF(AND($N317&gt;='202002'!$E$2,$N317&lt;='202002'!$F$2),'202002'!$G$2,IF(AND($N317&gt;='202002'!$E$3,$N317&lt;='202002'!$F$3),'202002'!$G$3,IF(AND($N317&gt;='202002'!$E$4,$N317&lt;='202002'!$F$4),'202002'!$G$4,IF(AND($N317&gt;='202002'!$E$5,$N317&lt;='202002'!$F$5),'202002'!$G$5,FALSE))))</f>
        <v>0</v>
      </c>
      <c r="Q317" s="5">
        <f>IF(AND($N317&gt;='202003'!$E$2,$N317&lt;='202003'!$F$2),'202003'!$I$2,IF(AND($N317&gt;='202003'!$E$3,$N317&lt;='202003'!$F$3),'202003'!$I$3,IF(AND($N317&gt;='202003'!$E$4,$N317&lt;='202003'!$F$4),'202003'!$I$4,IF(AND($N317&gt;='202003'!$E$5,$N317&lt;='202003'!$F$5),'202003'!$I$5,FALSE))))</f>
        <v>4</v>
      </c>
      <c r="R317" s="5">
        <f>IF(AND($N317&gt;='202003'!$E$2,$N317&lt;='202003'!$F$2),'202003'!$G$2,IF(AND($N317&gt;='202003'!$E$3,$N317&lt;='202003'!$F$3),'202003'!$G$3,IF(AND($N317&gt;='202003'!$E$4,$N317&lt;='202003'!$F$4),'202003'!$G$4,IF(AND($N317&gt;='202003'!$E$5,$N317&lt;='202003'!$F$5),'202003'!$G$5,FALSE))))</f>
        <v>0</v>
      </c>
      <c r="S317" s="4">
        <f>IF(AND($N317&gt;='202101'!$E$2,$N317&lt;='202101'!$F$2),'202101'!$I$2,IF(AND($N317&gt;='202101'!$E$3,$N317&lt;='202101'!$F$3),'202101'!$I$3,IF(AND($N317&gt;='202101'!$E$4,$N317&lt;='202101'!$F$4),'202101'!$I$4,IF(AND($N317&gt;='202101'!$E$5,$N317&lt;='202101'!$F$5),'202101'!$I$5,FALSE))))</f>
        <v>4</v>
      </c>
      <c r="T317" s="5">
        <f>IF(AND($N317&gt;='202101'!$E$2,$N317&lt;='202101'!$F$2),'202101'!$G$2,IF(AND($N317&gt;='202101'!$E$3,$N317&lt;='202101'!$F$3),'202101'!$G$3,IF(AND($N317&gt;='202101'!$E$4,$N317&lt;='202101'!$F$4),'202101'!$G$4,IF(AND($N317&gt;='202101'!$E$5,$N317&lt;='202101'!$F$5),'202101'!$G$5,FALSE))))</f>
        <v>0</v>
      </c>
    </row>
    <row r="318" spans="1:20" hidden="1" x14ac:dyDescent="0.25">
      <c r="A318" s="5">
        <v>12249561</v>
      </c>
      <c r="B318" s="5" t="s">
        <v>3711</v>
      </c>
      <c r="C318" s="5" t="s">
        <v>2708</v>
      </c>
      <c r="D318" s="5" t="s">
        <v>703</v>
      </c>
      <c r="E318" s="5" t="s">
        <v>704</v>
      </c>
      <c r="F318" s="4">
        <v>1945816</v>
      </c>
      <c r="G318" s="4">
        <v>1945816</v>
      </c>
      <c r="H318" s="4">
        <v>3606927</v>
      </c>
      <c r="I318" s="4">
        <v>1945816</v>
      </c>
      <c r="J318" s="4">
        <v>1945816</v>
      </c>
      <c r="K318" s="4">
        <v>3618507</v>
      </c>
      <c r="L318" s="4">
        <v>15008698</v>
      </c>
      <c r="M318" s="5">
        <v>6</v>
      </c>
      <c r="N318" s="8">
        <v>2501449</v>
      </c>
      <c r="O318" s="5">
        <f>IF(AND($N318&gt;='202002'!$E$2,$N318&lt;='202002'!$F$2),'202002'!$I$2,IF(AND($N318&gt;='202002'!$E$3,$N318&lt;='202002'!$F$3),'202002'!$I$3,IF(AND($N318&gt;='202002'!$E$4,$N318&lt;='202002'!$F$4),'202002'!$I$4,IF(AND($N318&gt;='202002'!$E$5,$N318&lt;='202002'!$F$5),'202002'!$I$5,FALSE))))</f>
        <v>4</v>
      </c>
      <c r="P318" s="5">
        <f>IF(AND($N318&gt;='202002'!$E$2,$N318&lt;='202002'!$F$2),'202002'!$G$2,IF(AND($N318&gt;='202002'!$E$3,$N318&lt;='202002'!$F$3),'202002'!$G$3,IF(AND($N318&gt;='202002'!$E$4,$N318&lt;='202002'!$F$4),'202002'!$G$4,IF(AND($N318&gt;='202002'!$E$5,$N318&lt;='202002'!$F$5),'202002'!$G$5,FALSE))))</f>
        <v>0</v>
      </c>
      <c r="Q318" s="5">
        <f>IF(AND($N318&gt;='202003'!$E$2,$N318&lt;='202003'!$F$2),'202003'!$I$2,IF(AND($N318&gt;='202003'!$E$3,$N318&lt;='202003'!$F$3),'202003'!$I$3,IF(AND($N318&gt;='202003'!$E$4,$N318&lt;='202003'!$F$4),'202003'!$I$4,IF(AND($N318&gt;='202003'!$E$5,$N318&lt;='202003'!$F$5),'202003'!$I$5,FALSE))))</f>
        <v>4</v>
      </c>
      <c r="R318" s="5">
        <f>IF(AND($N318&gt;='202003'!$E$2,$N318&lt;='202003'!$F$2),'202003'!$G$2,IF(AND($N318&gt;='202003'!$E$3,$N318&lt;='202003'!$F$3),'202003'!$G$3,IF(AND($N318&gt;='202003'!$E$4,$N318&lt;='202003'!$F$4),'202003'!$G$4,IF(AND($N318&gt;='202003'!$E$5,$N318&lt;='202003'!$F$5),'202003'!$G$5,FALSE))))</f>
        <v>0</v>
      </c>
      <c r="S318" s="4">
        <f>IF(AND($N318&gt;='202101'!$E$2,$N318&lt;='202101'!$F$2),'202101'!$I$2,IF(AND($N318&gt;='202101'!$E$3,$N318&lt;='202101'!$F$3),'202101'!$I$3,IF(AND($N318&gt;='202101'!$E$4,$N318&lt;='202101'!$F$4),'202101'!$I$4,IF(AND($N318&gt;='202101'!$E$5,$N318&lt;='202101'!$F$5),'202101'!$I$5,FALSE))))</f>
        <v>4</v>
      </c>
      <c r="T318" s="5">
        <f>IF(AND($N318&gt;='202101'!$E$2,$N318&lt;='202101'!$F$2),'202101'!$G$2,IF(AND($N318&gt;='202101'!$E$3,$N318&lt;='202101'!$F$3),'202101'!$G$3,IF(AND($N318&gt;='202101'!$E$4,$N318&lt;='202101'!$F$4),'202101'!$G$4,IF(AND($N318&gt;='202101'!$E$5,$N318&lt;='202101'!$F$5),'202101'!$G$5,FALSE))))</f>
        <v>0</v>
      </c>
    </row>
    <row r="319" spans="1:20" hidden="1" x14ac:dyDescent="0.25">
      <c r="A319" s="5">
        <v>12250854</v>
      </c>
      <c r="B319" s="5" t="s">
        <v>3711</v>
      </c>
      <c r="C319" s="5" t="s">
        <v>2709</v>
      </c>
      <c r="D319" s="5" t="s">
        <v>705</v>
      </c>
      <c r="E319" s="5" t="s">
        <v>706</v>
      </c>
      <c r="F319" s="4">
        <v>1424483</v>
      </c>
      <c r="G319" s="4">
        <v>1531486</v>
      </c>
      <c r="H319" s="4">
        <v>2706916</v>
      </c>
      <c r="I319" s="4">
        <v>1576621</v>
      </c>
      <c r="J319" s="4">
        <v>1455319</v>
      </c>
      <c r="K319" s="4">
        <v>2704414</v>
      </c>
      <c r="L319" s="4">
        <v>11399239</v>
      </c>
      <c r="M319" s="5">
        <v>6</v>
      </c>
      <c r="N319" s="8">
        <v>1899873</v>
      </c>
      <c r="O319" s="5">
        <f>IF(AND($N319&gt;='202002'!$E$2,$N319&lt;='202002'!$F$2),'202002'!$I$2,IF(AND($N319&gt;='202002'!$E$3,$N319&lt;='202002'!$F$3),'202002'!$I$3,IF(AND($N319&gt;='202002'!$E$4,$N319&lt;='202002'!$F$4),'202002'!$I$4,IF(AND($N319&gt;='202002'!$E$5,$N319&lt;='202002'!$F$5),'202002'!$I$5,FALSE))))</f>
        <v>4</v>
      </c>
      <c r="P319" s="5">
        <f>IF(AND($N319&gt;='202002'!$E$2,$N319&lt;='202002'!$F$2),'202002'!$G$2,IF(AND($N319&gt;='202002'!$E$3,$N319&lt;='202002'!$F$3),'202002'!$G$3,IF(AND($N319&gt;='202002'!$E$4,$N319&lt;='202002'!$F$4),'202002'!$G$4,IF(AND($N319&gt;='202002'!$E$5,$N319&lt;='202002'!$F$5),'202002'!$G$5,FALSE))))</f>
        <v>0</v>
      </c>
      <c r="Q319" s="5">
        <f>IF(AND($N319&gt;='202003'!$E$2,$N319&lt;='202003'!$F$2),'202003'!$I$2,IF(AND($N319&gt;='202003'!$E$3,$N319&lt;='202003'!$F$3),'202003'!$I$3,IF(AND($N319&gt;='202003'!$E$4,$N319&lt;='202003'!$F$4),'202003'!$I$4,IF(AND($N319&gt;='202003'!$E$5,$N319&lt;='202003'!$F$5),'202003'!$I$5,FALSE))))</f>
        <v>4</v>
      </c>
      <c r="R319" s="5">
        <f>IF(AND($N319&gt;='202003'!$E$2,$N319&lt;='202003'!$F$2),'202003'!$G$2,IF(AND($N319&gt;='202003'!$E$3,$N319&lt;='202003'!$F$3),'202003'!$G$3,IF(AND($N319&gt;='202003'!$E$4,$N319&lt;='202003'!$F$4),'202003'!$G$4,IF(AND($N319&gt;='202003'!$E$5,$N319&lt;='202003'!$F$5),'202003'!$G$5,FALSE))))</f>
        <v>0</v>
      </c>
      <c r="S319" s="4">
        <f>IF(AND($N319&gt;='202101'!$E$2,$N319&lt;='202101'!$F$2),'202101'!$I$2,IF(AND($N319&gt;='202101'!$E$3,$N319&lt;='202101'!$F$3),'202101'!$I$3,IF(AND($N319&gt;='202101'!$E$4,$N319&lt;='202101'!$F$4),'202101'!$I$4,IF(AND($N319&gt;='202101'!$E$5,$N319&lt;='202101'!$F$5),'202101'!$I$5,FALSE))))</f>
        <v>4</v>
      </c>
      <c r="T319" s="5">
        <f>IF(AND($N319&gt;='202101'!$E$2,$N319&lt;='202101'!$F$2),'202101'!$G$2,IF(AND($N319&gt;='202101'!$E$3,$N319&lt;='202101'!$F$3),'202101'!$G$3,IF(AND($N319&gt;='202101'!$E$4,$N319&lt;='202101'!$F$4),'202101'!$G$4,IF(AND($N319&gt;='202101'!$E$5,$N319&lt;='202101'!$F$5),'202101'!$G$5,FALSE))))</f>
        <v>0</v>
      </c>
    </row>
    <row r="320" spans="1:20" hidden="1" x14ac:dyDescent="0.25">
      <c r="A320" s="5">
        <v>12264423</v>
      </c>
      <c r="B320" s="5" t="s">
        <v>3711</v>
      </c>
      <c r="C320" s="5" t="s">
        <v>2710</v>
      </c>
      <c r="D320" s="5" t="s">
        <v>707</v>
      </c>
      <c r="E320" s="5" t="s">
        <v>708</v>
      </c>
      <c r="F320" s="4">
        <v>2016611</v>
      </c>
      <c r="G320" s="4">
        <v>2016611</v>
      </c>
      <c r="H320" s="4">
        <v>3702914</v>
      </c>
      <c r="I320" s="4">
        <v>2016611</v>
      </c>
      <c r="J320" s="4">
        <v>2016611</v>
      </c>
      <c r="K320" s="4">
        <v>3714493</v>
      </c>
      <c r="L320" s="4">
        <v>15483851</v>
      </c>
      <c r="M320" s="5">
        <v>6</v>
      </c>
      <c r="N320" s="8">
        <v>2580641</v>
      </c>
      <c r="O320" s="5">
        <f>IF(AND($N320&gt;='202002'!$E$2,$N320&lt;='202002'!$F$2),'202002'!$I$2,IF(AND($N320&gt;='202002'!$E$3,$N320&lt;='202002'!$F$3),'202002'!$I$3,IF(AND($N320&gt;='202002'!$E$4,$N320&lt;='202002'!$F$4),'202002'!$I$4,IF(AND($N320&gt;='202002'!$E$5,$N320&lt;='202002'!$F$5),'202002'!$I$5,FALSE))))</f>
        <v>4</v>
      </c>
      <c r="P320" s="5">
        <f>IF(AND($N320&gt;='202002'!$E$2,$N320&lt;='202002'!$F$2),'202002'!$G$2,IF(AND($N320&gt;='202002'!$E$3,$N320&lt;='202002'!$F$3),'202002'!$G$3,IF(AND($N320&gt;='202002'!$E$4,$N320&lt;='202002'!$F$4),'202002'!$G$4,IF(AND($N320&gt;='202002'!$E$5,$N320&lt;='202002'!$F$5),'202002'!$G$5,FALSE))))</f>
        <v>0</v>
      </c>
      <c r="Q320" s="5">
        <f>IF(AND($N320&gt;='202003'!$E$2,$N320&lt;='202003'!$F$2),'202003'!$I$2,IF(AND($N320&gt;='202003'!$E$3,$N320&lt;='202003'!$F$3),'202003'!$I$3,IF(AND($N320&gt;='202003'!$E$4,$N320&lt;='202003'!$F$4),'202003'!$I$4,IF(AND($N320&gt;='202003'!$E$5,$N320&lt;='202003'!$F$5),'202003'!$I$5,FALSE))))</f>
        <v>4</v>
      </c>
      <c r="R320" s="5">
        <f>IF(AND($N320&gt;='202003'!$E$2,$N320&lt;='202003'!$F$2),'202003'!$G$2,IF(AND($N320&gt;='202003'!$E$3,$N320&lt;='202003'!$F$3),'202003'!$G$3,IF(AND($N320&gt;='202003'!$E$4,$N320&lt;='202003'!$F$4),'202003'!$G$4,IF(AND($N320&gt;='202003'!$E$5,$N320&lt;='202003'!$F$5),'202003'!$G$5,FALSE))))</f>
        <v>0</v>
      </c>
      <c r="S320" s="4">
        <f>IF(AND($N320&gt;='202101'!$E$2,$N320&lt;='202101'!$F$2),'202101'!$I$2,IF(AND($N320&gt;='202101'!$E$3,$N320&lt;='202101'!$F$3),'202101'!$I$3,IF(AND($N320&gt;='202101'!$E$4,$N320&lt;='202101'!$F$4),'202101'!$I$4,IF(AND($N320&gt;='202101'!$E$5,$N320&lt;='202101'!$F$5),'202101'!$I$5,FALSE))))</f>
        <v>4</v>
      </c>
      <c r="T320" s="5">
        <f>IF(AND($N320&gt;='202101'!$E$2,$N320&lt;='202101'!$F$2),'202101'!$G$2,IF(AND($N320&gt;='202101'!$E$3,$N320&lt;='202101'!$F$3),'202101'!$G$3,IF(AND($N320&gt;='202101'!$E$4,$N320&lt;='202101'!$F$4),'202101'!$G$4,IF(AND($N320&gt;='202101'!$E$5,$N320&lt;='202101'!$F$5),'202101'!$G$5,FALSE))))</f>
        <v>0</v>
      </c>
    </row>
    <row r="321" spans="1:20" hidden="1" x14ac:dyDescent="0.25">
      <c r="A321" s="5">
        <v>12265828</v>
      </c>
      <c r="B321" s="5" t="s">
        <v>3711</v>
      </c>
      <c r="C321" s="5" t="s">
        <v>2711</v>
      </c>
      <c r="D321" s="5" t="s">
        <v>711</v>
      </c>
      <c r="E321" s="5" t="s">
        <v>712</v>
      </c>
      <c r="F321" s="4">
        <v>2413560</v>
      </c>
      <c r="G321" s="4">
        <v>2413560</v>
      </c>
      <c r="H321" s="4">
        <v>4209387</v>
      </c>
      <c r="I321" s="4">
        <v>2413560</v>
      </c>
      <c r="J321" s="4">
        <v>2413560</v>
      </c>
      <c r="K321" s="4">
        <v>4209387</v>
      </c>
      <c r="L321" s="4">
        <v>18073014</v>
      </c>
      <c r="M321" s="5">
        <v>6</v>
      </c>
      <c r="N321" s="8">
        <v>3012169</v>
      </c>
      <c r="O321" s="5">
        <f>IF(AND($N321&gt;='202002'!$E$2,$N321&lt;='202002'!$F$2),'202002'!$I$2,IF(AND($N321&gt;='202002'!$E$3,$N321&lt;='202002'!$F$3),'202002'!$I$3,IF(AND($N321&gt;='202002'!$E$4,$N321&lt;='202002'!$F$4),'202002'!$I$4,IF(AND($N321&gt;='202002'!$E$5,$N321&lt;='202002'!$F$5),'202002'!$I$5,FALSE))))</f>
        <v>4</v>
      </c>
      <c r="P321" s="5">
        <f>IF(AND($N321&gt;='202002'!$E$2,$N321&lt;='202002'!$F$2),'202002'!$G$2,IF(AND($N321&gt;='202002'!$E$3,$N321&lt;='202002'!$F$3),'202002'!$G$3,IF(AND($N321&gt;='202002'!$E$4,$N321&lt;='202002'!$F$4),'202002'!$G$4,IF(AND($N321&gt;='202002'!$E$5,$N321&lt;='202002'!$F$5),'202002'!$G$5,FALSE))))</f>
        <v>0</v>
      </c>
      <c r="Q321" s="5">
        <f>IF(AND($N321&gt;='202003'!$E$2,$N321&lt;='202003'!$F$2),'202003'!$I$2,IF(AND($N321&gt;='202003'!$E$3,$N321&lt;='202003'!$F$3),'202003'!$I$3,IF(AND($N321&gt;='202003'!$E$4,$N321&lt;='202003'!$F$4),'202003'!$I$4,IF(AND($N321&gt;='202003'!$E$5,$N321&lt;='202003'!$F$5),'202003'!$I$5,FALSE))))</f>
        <v>4</v>
      </c>
      <c r="R321" s="5">
        <f>IF(AND($N321&gt;='202003'!$E$2,$N321&lt;='202003'!$F$2),'202003'!$G$2,IF(AND($N321&gt;='202003'!$E$3,$N321&lt;='202003'!$F$3),'202003'!$G$3,IF(AND($N321&gt;='202003'!$E$4,$N321&lt;='202003'!$F$4),'202003'!$G$4,IF(AND($N321&gt;='202003'!$E$5,$N321&lt;='202003'!$F$5),'202003'!$G$5,FALSE))))</f>
        <v>0</v>
      </c>
      <c r="S321" s="4">
        <f>IF(AND($N321&gt;='202101'!$E$2,$N321&lt;='202101'!$F$2),'202101'!$I$2,IF(AND($N321&gt;='202101'!$E$3,$N321&lt;='202101'!$F$3),'202101'!$I$3,IF(AND($N321&gt;='202101'!$E$4,$N321&lt;='202101'!$F$4),'202101'!$I$4,IF(AND($N321&gt;='202101'!$E$5,$N321&lt;='202101'!$F$5),'202101'!$I$5,FALSE))))</f>
        <v>4</v>
      </c>
      <c r="T321" s="5">
        <f>IF(AND($N321&gt;='202101'!$E$2,$N321&lt;='202101'!$F$2),'202101'!$G$2,IF(AND($N321&gt;='202101'!$E$3,$N321&lt;='202101'!$F$3),'202101'!$G$3,IF(AND($N321&gt;='202101'!$E$4,$N321&lt;='202101'!$F$4),'202101'!$G$4,IF(AND($N321&gt;='202101'!$E$5,$N321&lt;='202101'!$F$5),'202101'!$G$5,FALSE))))</f>
        <v>0</v>
      </c>
    </row>
    <row r="322" spans="1:20" hidden="1" x14ac:dyDescent="0.25">
      <c r="A322" s="5">
        <v>12268523</v>
      </c>
      <c r="B322" s="5" t="s">
        <v>3711</v>
      </c>
      <c r="C322" s="5" t="s">
        <v>2712</v>
      </c>
      <c r="D322" s="5" t="s">
        <v>713</v>
      </c>
      <c r="E322" s="5" t="s">
        <v>714</v>
      </c>
      <c r="F322" s="4">
        <v>1524493</v>
      </c>
      <c r="G322" s="4">
        <v>1524493</v>
      </c>
      <c r="H322" s="4">
        <v>2677102</v>
      </c>
      <c r="I322" s="4">
        <v>1524493</v>
      </c>
      <c r="J322" s="4">
        <v>1524493</v>
      </c>
      <c r="K322" s="4">
        <v>2677102</v>
      </c>
      <c r="L322" s="4">
        <v>11452176</v>
      </c>
      <c r="M322" s="5">
        <v>6</v>
      </c>
      <c r="N322" s="8">
        <v>1908696</v>
      </c>
      <c r="O322" s="5">
        <f>IF(AND($N322&gt;='202002'!$E$2,$N322&lt;='202002'!$F$2),'202002'!$I$2,IF(AND($N322&gt;='202002'!$E$3,$N322&lt;='202002'!$F$3),'202002'!$I$3,IF(AND($N322&gt;='202002'!$E$4,$N322&lt;='202002'!$F$4),'202002'!$I$4,IF(AND($N322&gt;='202002'!$E$5,$N322&lt;='202002'!$F$5),'202002'!$I$5,FALSE))))</f>
        <v>4</v>
      </c>
      <c r="P322" s="5">
        <f>IF(AND($N322&gt;='202002'!$E$2,$N322&lt;='202002'!$F$2),'202002'!$G$2,IF(AND($N322&gt;='202002'!$E$3,$N322&lt;='202002'!$F$3),'202002'!$G$3,IF(AND($N322&gt;='202002'!$E$4,$N322&lt;='202002'!$F$4),'202002'!$G$4,IF(AND($N322&gt;='202002'!$E$5,$N322&lt;='202002'!$F$5),'202002'!$G$5,FALSE))))</f>
        <v>0</v>
      </c>
      <c r="Q322" s="5">
        <f>IF(AND($N322&gt;='202003'!$E$2,$N322&lt;='202003'!$F$2),'202003'!$I$2,IF(AND($N322&gt;='202003'!$E$3,$N322&lt;='202003'!$F$3),'202003'!$I$3,IF(AND($N322&gt;='202003'!$E$4,$N322&lt;='202003'!$F$4),'202003'!$I$4,IF(AND($N322&gt;='202003'!$E$5,$N322&lt;='202003'!$F$5),'202003'!$I$5,FALSE))))</f>
        <v>4</v>
      </c>
      <c r="R322" s="5">
        <f>IF(AND($N322&gt;='202003'!$E$2,$N322&lt;='202003'!$F$2),'202003'!$G$2,IF(AND($N322&gt;='202003'!$E$3,$N322&lt;='202003'!$F$3),'202003'!$G$3,IF(AND($N322&gt;='202003'!$E$4,$N322&lt;='202003'!$F$4),'202003'!$G$4,IF(AND($N322&gt;='202003'!$E$5,$N322&lt;='202003'!$F$5),'202003'!$G$5,FALSE))))</f>
        <v>0</v>
      </c>
      <c r="S322" s="4">
        <f>IF(AND($N322&gt;='202101'!$E$2,$N322&lt;='202101'!$F$2),'202101'!$I$2,IF(AND($N322&gt;='202101'!$E$3,$N322&lt;='202101'!$F$3),'202101'!$I$3,IF(AND($N322&gt;='202101'!$E$4,$N322&lt;='202101'!$F$4),'202101'!$I$4,IF(AND($N322&gt;='202101'!$E$5,$N322&lt;='202101'!$F$5),'202101'!$I$5,FALSE))))</f>
        <v>4</v>
      </c>
      <c r="T322" s="5">
        <f>IF(AND($N322&gt;='202101'!$E$2,$N322&lt;='202101'!$F$2),'202101'!$G$2,IF(AND($N322&gt;='202101'!$E$3,$N322&lt;='202101'!$F$3),'202101'!$G$3,IF(AND($N322&gt;='202101'!$E$4,$N322&lt;='202101'!$F$4),'202101'!$G$4,IF(AND($N322&gt;='202101'!$E$5,$N322&lt;='202101'!$F$5),'202101'!$G$5,FALSE))))</f>
        <v>0</v>
      </c>
    </row>
    <row r="323" spans="1:20" hidden="1" x14ac:dyDescent="0.25">
      <c r="A323" s="5">
        <v>12272882</v>
      </c>
      <c r="B323" s="5" t="s">
        <v>3711</v>
      </c>
      <c r="C323" s="5" t="s">
        <v>715</v>
      </c>
      <c r="D323" s="5" t="s">
        <v>716</v>
      </c>
      <c r="E323" s="5" t="s">
        <v>717</v>
      </c>
      <c r="F323" s="4">
        <v>2413560</v>
      </c>
      <c r="G323" s="4">
        <v>2413560</v>
      </c>
      <c r="H323" s="4">
        <v>4209387</v>
      </c>
      <c r="I323" s="4">
        <v>2413560</v>
      </c>
      <c r="J323" s="4">
        <v>2413560</v>
      </c>
      <c r="K323" s="4">
        <v>4209387</v>
      </c>
      <c r="L323" s="4">
        <v>18073014</v>
      </c>
      <c r="M323" s="5">
        <v>6</v>
      </c>
      <c r="N323" s="8">
        <v>3012169</v>
      </c>
      <c r="O323" s="5">
        <f>IF(AND($N323&gt;='202002'!$E$2,$N323&lt;='202002'!$F$2),'202002'!$I$2,IF(AND($N323&gt;='202002'!$E$3,$N323&lt;='202002'!$F$3),'202002'!$I$3,IF(AND($N323&gt;='202002'!$E$4,$N323&lt;='202002'!$F$4),'202002'!$I$4,IF(AND($N323&gt;='202002'!$E$5,$N323&lt;='202002'!$F$5),'202002'!$I$5,FALSE))))</f>
        <v>4</v>
      </c>
      <c r="P323" s="5">
        <f>IF(AND($N323&gt;='202002'!$E$2,$N323&lt;='202002'!$F$2),'202002'!$G$2,IF(AND($N323&gt;='202002'!$E$3,$N323&lt;='202002'!$F$3),'202002'!$G$3,IF(AND($N323&gt;='202002'!$E$4,$N323&lt;='202002'!$F$4),'202002'!$G$4,IF(AND($N323&gt;='202002'!$E$5,$N323&lt;='202002'!$F$5),'202002'!$G$5,FALSE))))</f>
        <v>0</v>
      </c>
      <c r="Q323" s="5">
        <f>IF(AND($N323&gt;='202003'!$E$2,$N323&lt;='202003'!$F$2),'202003'!$I$2,IF(AND($N323&gt;='202003'!$E$3,$N323&lt;='202003'!$F$3),'202003'!$I$3,IF(AND($N323&gt;='202003'!$E$4,$N323&lt;='202003'!$F$4),'202003'!$I$4,IF(AND($N323&gt;='202003'!$E$5,$N323&lt;='202003'!$F$5),'202003'!$I$5,FALSE))))</f>
        <v>4</v>
      </c>
      <c r="R323" s="5">
        <f>IF(AND($N323&gt;='202003'!$E$2,$N323&lt;='202003'!$F$2),'202003'!$G$2,IF(AND($N323&gt;='202003'!$E$3,$N323&lt;='202003'!$F$3),'202003'!$G$3,IF(AND($N323&gt;='202003'!$E$4,$N323&lt;='202003'!$F$4),'202003'!$G$4,IF(AND($N323&gt;='202003'!$E$5,$N323&lt;='202003'!$F$5),'202003'!$G$5,FALSE))))</f>
        <v>0</v>
      </c>
      <c r="S323" s="4">
        <f>IF(AND($N323&gt;='202101'!$E$2,$N323&lt;='202101'!$F$2),'202101'!$I$2,IF(AND($N323&gt;='202101'!$E$3,$N323&lt;='202101'!$F$3),'202101'!$I$3,IF(AND($N323&gt;='202101'!$E$4,$N323&lt;='202101'!$F$4),'202101'!$I$4,IF(AND($N323&gt;='202101'!$E$5,$N323&lt;='202101'!$F$5),'202101'!$I$5,FALSE))))</f>
        <v>4</v>
      </c>
      <c r="T323" s="5">
        <f>IF(AND($N323&gt;='202101'!$E$2,$N323&lt;='202101'!$F$2),'202101'!$G$2,IF(AND($N323&gt;='202101'!$E$3,$N323&lt;='202101'!$F$3),'202101'!$G$3,IF(AND($N323&gt;='202101'!$E$4,$N323&lt;='202101'!$F$4),'202101'!$G$4,IF(AND($N323&gt;='202101'!$E$5,$N323&lt;='202101'!$F$5),'202101'!$G$5,FALSE))))</f>
        <v>0</v>
      </c>
    </row>
    <row r="324" spans="1:20" hidden="1" x14ac:dyDescent="0.25">
      <c r="A324" s="5">
        <v>12298750</v>
      </c>
      <c r="B324" s="5" t="s">
        <v>3711</v>
      </c>
      <c r="C324" s="5" t="s">
        <v>2714</v>
      </c>
      <c r="D324" s="5" t="s">
        <v>722</v>
      </c>
      <c r="E324" s="5" t="s">
        <v>723</v>
      </c>
      <c r="F324" s="4">
        <v>2201844</v>
      </c>
      <c r="G324" s="4">
        <v>2201844</v>
      </c>
      <c r="H324" s="4">
        <v>3876027</v>
      </c>
      <c r="I324" s="4">
        <v>2201844</v>
      </c>
      <c r="J324" s="4">
        <v>2201844</v>
      </c>
      <c r="K324" s="4">
        <v>3887606</v>
      </c>
      <c r="L324" s="4">
        <v>16571009</v>
      </c>
      <c r="M324" s="5">
        <v>6</v>
      </c>
      <c r="N324" s="8">
        <v>2761834</v>
      </c>
      <c r="O324" s="5">
        <f>IF(AND($N324&gt;='202002'!$E$2,$N324&lt;='202002'!$F$2),'202002'!$I$2,IF(AND($N324&gt;='202002'!$E$3,$N324&lt;='202002'!$F$3),'202002'!$I$3,IF(AND($N324&gt;='202002'!$E$4,$N324&lt;='202002'!$F$4),'202002'!$I$4,IF(AND($N324&gt;='202002'!$E$5,$N324&lt;='202002'!$F$5),'202002'!$I$5,FALSE))))</f>
        <v>4</v>
      </c>
      <c r="P324" s="5">
        <f>IF(AND($N324&gt;='202002'!$E$2,$N324&lt;='202002'!$F$2),'202002'!$G$2,IF(AND($N324&gt;='202002'!$E$3,$N324&lt;='202002'!$F$3),'202002'!$G$3,IF(AND($N324&gt;='202002'!$E$4,$N324&lt;='202002'!$F$4),'202002'!$G$4,IF(AND($N324&gt;='202002'!$E$5,$N324&lt;='202002'!$F$5),'202002'!$G$5,FALSE))))</f>
        <v>0</v>
      </c>
      <c r="Q324" s="5">
        <f>IF(AND($N324&gt;='202003'!$E$2,$N324&lt;='202003'!$F$2),'202003'!$I$2,IF(AND($N324&gt;='202003'!$E$3,$N324&lt;='202003'!$F$3),'202003'!$I$3,IF(AND($N324&gt;='202003'!$E$4,$N324&lt;='202003'!$F$4),'202003'!$I$4,IF(AND($N324&gt;='202003'!$E$5,$N324&lt;='202003'!$F$5),'202003'!$I$5,FALSE))))</f>
        <v>4</v>
      </c>
      <c r="R324" s="5">
        <f>IF(AND($N324&gt;='202003'!$E$2,$N324&lt;='202003'!$F$2),'202003'!$G$2,IF(AND($N324&gt;='202003'!$E$3,$N324&lt;='202003'!$F$3),'202003'!$G$3,IF(AND($N324&gt;='202003'!$E$4,$N324&lt;='202003'!$F$4),'202003'!$G$4,IF(AND($N324&gt;='202003'!$E$5,$N324&lt;='202003'!$F$5),'202003'!$G$5,FALSE))))</f>
        <v>0</v>
      </c>
      <c r="S324" s="4">
        <f>IF(AND($N324&gt;='202101'!$E$2,$N324&lt;='202101'!$F$2),'202101'!$I$2,IF(AND($N324&gt;='202101'!$E$3,$N324&lt;='202101'!$F$3),'202101'!$I$3,IF(AND($N324&gt;='202101'!$E$4,$N324&lt;='202101'!$F$4),'202101'!$I$4,IF(AND($N324&gt;='202101'!$E$5,$N324&lt;='202101'!$F$5),'202101'!$I$5,FALSE))))</f>
        <v>4</v>
      </c>
      <c r="T324" s="5">
        <f>IF(AND($N324&gt;='202101'!$E$2,$N324&lt;='202101'!$F$2),'202101'!$G$2,IF(AND($N324&gt;='202101'!$E$3,$N324&lt;='202101'!$F$3),'202101'!$G$3,IF(AND($N324&gt;='202101'!$E$4,$N324&lt;='202101'!$F$4),'202101'!$G$4,IF(AND($N324&gt;='202101'!$E$5,$N324&lt;='202101'!$F$5),'202101'!$G$5,FALSE))))</f>
        <v>0</v>
      </c>
    </row>
    <row r="325" spans="1:20" hidden="1" x14ac:dyDescent="0.25">
      <c r="A325" s="5">
        <v>12300903</v>
      </c>
      <c r="B325" s="5" t="s">
        <v>3711</v>
      </c>
      <c r="C325" s="5" t="s">
        <v>2715</v>
      </c>
      <c r="D325" s="5" t="s">
        <v>724</v>
      </c>
      <c r="E325" s="5" t="s">
        <v>725</v>
      </c>
      <c r="F325" s="4">
        <v>1795129</v>
      </c>
      <c r="G325" s="4">
        <v>1804376</v>
      </c>
      <c r="H325" s="4">
        <v>3345227</v>
      </c>
      <c r="I325" s="4">
        <v>1804376</v>
      </c>
      <c r="J325" s="4">
        <v>1804376</v>
      </c>
      <c r="K325" s="4">
        <v>3345227</v>
      </c>
      <c r="L325" s="4">
        <v>13898711</v>
      </c>
      <c r="M325" s="5">
        <v>6</v>
      </c>
      <c r="N325" s="8">
        <v>2316451</v>
      </c>
      <c r="O325" s="5">
        <f>IF(AND($N325&gt;='202002'!$E$2,$N325&lt;='202002'!$F$2),'202002'!$I$2,IF(AND($N325&gt;='202002'!$E$3,$N325&lt;='202002'!$F$3),'202002'!$I$3,IF(AND($N325&gt;='202002'!$E$4,$N325&lt;='202002'!$F$4),'202002'!$I$4,IF(AND($N325&gt;='202002'!$E$5,$N325&lt;='202002'!$F$5),'202002'!$I$5,FALSE))))</f>
        <v>4</v>
      </c>
      <c r="P325" s="5">
        <f>IF(AND($N325&gt;='202002'!$E$2,$N325&lt;='202002'!$F$2),'202002'!$G$2,IF(AND($N325&gt;='202002'!$E$3,$N325&lt;='202002'!$F$3),'202002'!$G$3,IF(AND($N325&gt;='202002'!$E$4,$N325&lt;='202002'!$F$4),'202002'!$G$4,IF(AND($N325&gt;='202002'!$E$5,$N325&lt;='202002'!$F$5),'202002'!$G$5,FALSE))))</f>
        <v>0</v>
      </c>
      <c r="Q325" s="5">
        <f>IF(AND($N325&gt;='202003'!$E$2,$N325&lt;='202003'!$F$2),'202003'!$I$2,IF(AND($N325&gt;='202003'!$E$3,$N325&lt;='202003'!$F$3),'202003'!$I$3,IF(AND($N325&gt;='202003'!$E$4,$N325&lt;='202003'!$F$4),'202003'!$I$4,IF(AND($N325&gt;='202003'!$E$5,$N325&lt;='202003'!$F$5),'202003'!$I$5,FALSE))))</f>
        <v>4</v>
      </c>
      <c r="R325" s="5">
        <f>IF(AND($N325&gt;='202003'!$E$2,$N325&lt;='202003'!$F$2),'202003'!$G$2,IF(AND($N325&gt;='202003'!$E$3,$N325&lt;='202003'!$F$3),'202003'!$G$3,IF(AND($N325&gt;='202003'!$E$4,$N325&lt;='202003'!$F$4),'202003'!$G$4,IF(AND($N325&gt;='202003'!$E$5,$N325&lt;='202003'!$F$5),'202003'!$G$5,FALSE))))</f>
        <v>0</v>
      </c>
      <c r="S325" s="4">
        <f>IF(AND($N325&gt;='202101'!$E$2,$N325&lt;='202101'!$F$2),'202101'!$I$2,IF(AND($N325&gt;='202101'!$E$3,$N325&lt;='202101'!$F$3),'202101'!$I$3,IF(AND($N325&gt;='202101'!$E$4,$N325&lt;='202101'!$F$4),'202101'!$I$4,IF(AND($N325&gt;='202101'!$E$5,$N325&lt;='202101'!$F$5),'202101'!$I$5,FALSE))))</f>
        <v>4</v>
      </c>
      <c r="T325" s="5">
        <f>IF(AND($N325&gt;='202101'!$E$2,$N325&lt;='202101'!$F$2),'202101'!$G$2,IF(AND($N325&gt;='202101'!$E$3,$N325&lt;='202101'!$F$3),'202101'!$G$3,IF(AND($N325&gt;='202101'!$E$4,$N325&lt;='202101'!$F$4),'202101'!$G$4,IF(AND($N325&gt;='202101'!$E$5,$N325&lt;='202101'!$F$5),'202101'!$G$5,FALSE))))</f>
        <v>0</v>
      </c>
    </row>
    <row r="326" spans="1:20" hidden="1" x14ac:dyDescent="0.25">
      <c r="A326" s="5">
        <v>12316907</v>
      </c>
      <c r="B326" s="5" t="s">
        <v>3711</v>
      </c>
      <c r="C326" s="5" t="s">
        <v>2716</v>
      </c>
      <c r="D326" s="5" t="s">
        <v>726</v>
      </c>
      <c r="E326" s="5" t="s">
        <v>727</v>
      </c>
      <c r="F326" s="4">
        <v>1524493</v>
      </c>
      <c r="G326" s="4">
        <v>1524493</v>
      </c>
      <c r="H326" s="4">
        <v>2677102</v>
      </c>
      <c r="I326" s="4">
        <v>1524493</v>
      </c>
      <c r="J326" s="4">
        <v>1524493</v>
      </c>
      <c r="K326" s="4">
        <v>2677102</v>
      </c>
      <c r="L326" s="4">
        <v>11452176</v>
      </c>
      <c r="M326" s="5">
        <v>6</v>
      </c>
      <c r="N326" s="8">
        <v>1908696</v>
      </c>
      <c r="O326" s="5">
        <f>IF(AND($N326&gt;='202002'!$E$2,$N326&lt;='202002'!$F$2),'202002'!$I$2,IF(AND($N326&gt;='202002'!$E$3,$N326&lt;='202002'!$F$3),'202002'!$I$3,IF(AND($N326&gt;='202002'!$E$4,$N326&lt;='202002'!$F$4),'202002'!$I$4,IF(AND($N326&gt;='202002'!$E$5,$N326&lt;='202002'!$F$5),'202002'!$I$5,FALSE))))</f>
        <v>4</v>
      </c>
      <c r="P326" s="5">
        <f>IF(AND($N326&gt;='202002'!$E$2,$N326&lt;='202002'!$F$2),'202002'!$G$2,IF(AND($N326&gt;='202002'!$E$3,$N326&lt;='202002'!$F$3),'202002'!$G$3,IF(AND($N326&gt;='202002'!$E$4,$N326&lt;='202002'!$F$4),'202002'!$G$4,IF(AND($N326&gt;='202002'!$E$5,$N326&lt;='202002'!$F$5),'202002'!$G$5,FALSE))))</f>
        <v>0</v>
      </c>
      <c r="Q326" s="5">
        <f>IF(AND($N326&gt;='202003'!$E$2,$N326&lt;='202003'!$F$2),'202003'!$I$2,IF(AND($N326&gt;='202003'!$E$3,$N326&lt;='202003'!$F$3),'202003'!$I$3,IF(AND($N326&gt;='202003'!$E$4,$N326&lt;='202003'!$F$4),'202003'!$I$4,IF(AND($N326&gt;='202003'!$E$5,$N326&lt;='202003'!$F$5),'202003'!$I$5,FALSE))))</f>
        <v>4</v>
      </c>
      <c r="R326" s="5">
        <f>IF(AND($N326&gt;='202003'!$E$2,$N326&lt;='202003'!$F$2),'202003'!$G$2,IF(AND($N326&gt;='202003'!$E$3,$N326&lt;='202003'!$F$3),'202003'!$G$3,IF(AND($N326&gt;='202003'!$E$4,$N326&lt;='202003'!$F$4),'202003'!$G$4,IF(AND($N326&gt;='202003'!$E$5,$N326&lt;='202003'!$F$5),'202003'!$G$5,FALSE))))</f>
        <v>0</v>
      </c>
      <c r="S326" s="4">
        <f>IF(AND($N326&gt;='202101'!$E$2,$N326&lt;='202101'!$F$2),'202101'!$I$2,IF(AND($N326&gt;='202101'!$E$3,$N326&lt;='202101'!$F$3),'202101'!$I$3,IF(AND($N326&gt;='202101'!$E$4,$N326&lt;='202101'!$F$4),'202101'!$I$4,IF(AND($N326&gt;='202101'!$E$5,$N326&lt;='202101'!$F$5),'202101'!$I$5,FALSE))))</f>
        <v>4</v>
      </c>
      <c r="T326" s="5">
        <f>IF(AND($N326&gt;='202101'!$E$2,$N326&lt;='202101'!$F$2),'202101'!$G$2,IF(AND($N326&gt;='202101'!$E$3,$N326&lt;='202101'!$F$3),'202101'!$G$3,IF(AND($N326&gt;='202101'!$E$4,$N326&lt;='202101'!$F$4),'202101'!$G$4,IF(AND($N326&gt;='202101'!$E$5,$N326&lt;='202101'!$F$5),'202101'!$G$5,FALSE))))</f>
        <v>0</v>
      </c>
    </row>
    <row r="327" spans="1:20" hidden="1" x14ac:dyDescent="0.25">
      <c r="A327" s="5">
        <v>12356904</v>
      </c>
      <c r="B327" s="5" t="s">
        <v>3711</v>
      </c>
      <c r="C327" s="5" t="s">
        <v>3748</v>
      </c>
      <c r="D327" s="5" t="s">
        <v>3749</v>
      </c>
      <c r="E327" s="5" t="s">
        <v>3750</v>
      </c>
      <c r="F327" s="4">
        <v>0</v>
      </c>
      <c r="G327" s="4">
        <v>1267751</v>
      </c>
      <c r="H327" s="4">
        <v>0</v>
      </c>
      <c r="I327" s="4">
        <v>0</v>
      </c>
      <c r="J327" s="4">
        <v>0</v>
      </c>
      <c r="K327" s="4">
        <v>0</v>
      </c>
      <c r="L327" s="4">
        <v>1267751</v>
      </c>
      <c r="M327" s="5">
        <v>1</v>
      </c>
      <c r="N327" s="8">
        <v>1267751</v>
      </c>
      <c r="O327" s="5">
        <f>IF(AND($N327&gt;='202002'!$E$2,$N327&lt;='202002'!$F$2),'202002'!$I$2,IF(AND($N327&gt;='202002'!$E$3,$N327&lt;='202002'!$F$3),'202002'!$I$3,IF(AND($N327&gt;='202002'!$E$4,$N327&lt;='202002'!$F$4),'202002'!$I$4,IF(AND($N327&gt;='202002'!$E$5,$N327&lt;='202002'!$F$5),'202002'!$I$5,FALSE))))</f>
        <v>4</v>
      </c>
      <c r="P327" s="5">
        <f>IF(AND($N327&gt;='202002'!$E$2,$N327&lt;='202002'!$F$2),'202002'!$G$2,IF(AND($N327&gt;='202002'!$E$3,$N327&lt;='202002'!$F$3),'202002'!$G$3,IF(AND($N327&gt;='202002'!$E$4,$N327&lt;='202002'!$F$4),'202002'!$G$4,IF(AND($N327&gt;='202002'!$E$5,$N327&lt;='202002'!$F$5),'202002'!$G$5,FALSE))))</f>
        <v>0</v>
      </c>
      <c r="Q327" s="5">
        <f>IF(AND($N327&gt;='202003'!$E$2,$N327&lt;='202003'!$F$2),'202003'!$I$2,IF(AND($N327&gt;='202003'!$E$3,$N327&lt;='202003'!$F$3),'202003'!$I$3,IF(AND($N327&gt;='202003'!$E$4,$N327&lt;='202003'!$F$4),'202003'!$I$4,IF(AND($N327&gt;='202003'!$E$5,$N327&lt;='202003'!$F$5),'202003'!$I$5,FALSE))))</f>
        <v>4</v>
      </c>
      <c r="R327" s="5">
        <f>IF(AND($N327&gt;='202003'!$E$2,$N327&lt;='202003'!$F$2),'202003'!$G$2,IF(AND($N327&gt;='202003'!$E$3,$N327&lt;='202003'!$F$3),'202003'!$G$3,IF(AND($N327&gt;='202003'!$E$4,$N327&lt;='202003'!$F$4),'202003'!$G$4,IF(AND($N327&gt;='202003'!$E$5,$N327&lt;='202003'!$F$5),'202003'!$G$5,FALSE))))</f>
        <v>0</v>
      </c>
      <c r="S327" s="4">
        <f>IF(AND($N327&gt;='202101'!$E$2,$N327&lt;='202101'!$F$2),'202101'!$I$2,IF(AND($N327&gt;='202101'!$E$3,$N327&lt;='202101'!$F$3),'202101'!$I$3,IF(AND($N327&gt;='202101'!$E$4,$N327&lt;='202101'!$F$4),'202101'!$I$4,IF(AND($N327&gt;='202101'!$E$5,$N327&lt;='202101'!$F$5),'202101'!$I$5,FALSE))))</f>
        <v>4</v>
      </c>
      <c r="T327" s="5">
        <f>IF(AND($N327&gt;='202101'!$E$2,$N327&lt;='202101'!$F$2),'202101'!$G$2,IF(AND($N327&gt;='202101'!$E$3,$N327&lt;='202101'!$F$3),'202101'!$G$3,IF(AND($N327&gt;='202101'!$E$4,$N327&lt;='202101'!$F$4),'202101'!$G$4,IF(AND($N327&gt;='202101'!$E$5,$N327&lt;='202101'!$F$5),'202101'!$G$5,FALSE))))</f>
        <v>0</v>
      </c>
    </row>
    <row r="328" spans="1:20" hidden="1" x14ac:dyDescent="0.25">
      <c r="A328" s="5">
        <v>12388357</v>
      </c>
      <c r="B328" s="5" t="s">
        <v>3711</v>
      </c>
      <c r="C328" s="5" t="s">
        <v>2717</v>
      </c>
      <c r="D328" s="5" t="s">
        <v>732</v>
      </c>
      <c r="E328" s="5" t="s">
        <v>733</v>
      </c>
      <c r="F328" s="4">
        <v>645777</v>
      </c>
      <c r="G328" s="4">
        <v>636105</v>
      </c>
      <c r="H328" s="4">
        <v>1193418</v>
      </c>
      <c r="I328" s="4">
        <v>636105</v>
      </c>
      <c r="J328" s="4">
        <v>636105</v>
      </c>
      <c r="K328" s="4">
        <v>1193418</v>
      </c>
      <c r="L328" s="4">
        <v>4940928</v>
      </c>
      <c r="M328" s="5">
        <v>6</v>
      </c>
      <c r="N328" s="8">
        <v>823488</v>
      </c>
      <c r="O328" s="5">
        <f>IF(AND($N328&gt;='202002'!$E$2,$N328&lt;='202002'!$F$2),'202002'!$I$2,IF(AND($N328&gt;='202002'!$E$3,$N328&lt;='202002'!$F$3),'202002'!$I$3,IF(AND($N328&gt;='202002'!$E$4,$N328&lt;='202002'!$F$4),'202002'!$I$4,IF(AND($N328&gt;='202002'!$E$5,$N328&lt;='202002'!$F$5),'202002'!$I$5,FALSE))))</f>
        <v>4</v>
      </c>
      <c r="P328" s="5">
        <f>IF(AND($N328&gt;='202002'!$E$2,$N328&lt;='202002'!$F$2),'202002'!$G$2,IF(AND($N328&gt;='202002'!$E$3,$N328&lt;='202002'!$F$3),'202002'!$G$3,IF(AND($N328&gt;='202002'!$E$4,$N328&lt;='202002'!$F$4),'202002'!$G$4,IF(AND($N328&gt;='202002'!$E$5,$N328&lt;='202002'!$F$5),'202002'!$G$5,FALSE))))</f>
        <v>0</v>
      </c>
      <c r="Q328" s="5">
        <f>IF(AND($N328&gt;='202003'!$E$2,$N328&lt;='202003'!$F$2),'202003'!$I$2,IF(AND($N328&gt;='202003'!$E$3,$N328&lt;='202003'!$F$3),'202003'!$I$3,IF(AND($N328&gt;='202003'!$E$4,$N328&lt;='202003'!$F$4),'202003'!$I$4,IF(AND($N328&gt;='202003'!$E$5,$N328&lt;='202003'!$F$5),'202003'!$I$5,FALSE))))</f>
        <v>4</v>
      </c>
      <c r="R328" s="5">
        <f>IF(AND($N328&gt;='202003'!$E$2,$N328&lt;='202003'!$F$2),'202003'!$G$2,IF(AND($N328&gt;='202003'!$E$3,$N328&lt;='202003'!$F$3),'202003'!$G$3,IF(AND($N328&gt;='202003'!$E$4,$N328&lt;='202003'!$F$4),'202003'!$G$4,IF(AND($N328&gt;='202003'!$E$5,$N328&lt;='202003'!$F$5),'202003'!$G$5,FALSE))))</f>
        <v>0</v>
      </c>
      <c r="S328" s="4">
        <f>IF(AND($N328&gt;='202101'!$E$2,$N328&lt;='202101'!$F$2),'202101'!$I$2,IF(AND($N328&gt;='202101'!$E$3,$N328&lt;='202101'!$F$3),'202101'!$I$3,IF(AND($N328&gt;='202101'!$E$4,$N328&lt;='202101'!$F$4),'202101'!$I$4,IF(AND($N328&gt;='202101'!$E$5,$N328&lt;='202101'!$F$5),'202101'!$I$5,FALSE))))</f>
        <v>4</v>
      </c>
      <c r="T328" s="5">
        <f>IF(AND($N328&gt;='202101'!$E$2,$N328&lt;='202101'!$F$2),'202101'!$G$2,IF(AND($N328&gt;='202101'!$E$3,$N328&lt;='202101'!$F$3),'202101'!$G$3,IF(AND($N328&gt;='202101'!$E$4,$N328&lt;='202101'!$F$4),'202101'!$G$4,IF(AND($N328&gt;='202101'!$E$5,$N328&lt;='202101'!$F$5),'202101'!$G$5,FALSE))))</f>
        <v>0</v>
      </c>
    </row>
    <row r="329" spans="1:20" hidden="1" x14ac:dyDescent="0.25">
      <c r="A329" s="5">
        <v>12396276</v>
      </c>
      <c r="B329" s="5" t="s">
        <v>3711</v>
      </c>
      <c r="C329" s="5" t="s">
        <v>3751</v>
      </c>
      <c r="D329" s="5" t="s">
        <v>3752</v>
      </c>
      <c r="E329" s="5" t="s">
        <v>3753</v>
      </c>
      <c r="F329" s="4">
        <v>1852386</v>
      </c>
      <c r="G329" s="4">
        <v>1852386</v>
      </c>
      <c r="H329" s="4">
        <v>3393237</v>
      </c>
      <c r="I329" s="4">
        <v>1852386</v>
      </c>
      <c r="J329" s="4">
        <v>1852386</v>
      </c>
      <c r="K329" s="4">
        <v>3402484</v>
      </c>
      <c r="L329" s="4">
        <v>14205265</v>
      </c>
      <c r="M329" s="5">
        <v>6</v>
      </c>
      <c r="N329" s="8">
        <v>2367544</v>
      </c>
      <c r="O329" s="5">
        <f>IF(AND($N329&gt;='202002'!$E$2,$N329&lt;='202002'!$F$2),'202002'!$I$2,IF(AND($N329&gt;='202002'!$E$3,$N329&lt;='202002'!$F$3),'202002'!$I$3,IF(AND($N329&gt;='202002'!$E$4,$N329&lt;='202002'!$F$4),'202002'!$I$4,IF(AND($N329&gt;='202002'!$E$5,$N329&lt;='202002'!$F$5),'202002'!$I$5,FALSE))))</f>
        <v>4</v>
      </c>
      <c r="P329" s="5">
        <f>IF(AND($N329&gt;='202002'!$E$2,$N329&lt;='202002'!$F$2),'202002'!$G$2,IF(AND($N329&gt;='202002'!$E$3,$N329&lt;='202002'!$F$3),'202002'!$G$3,IF(AND($N329&gt;='202002'!$E$4,$N329&lt;='202002'!$F$4),'202002'!$G$4,IF(AND($N329&gt;='202002'!$E$5,$N329&lt;='202002'!$F$5),'202002'!$G$5,FALSE))))</f>
        <v>0</v>
      </c>
      <c r="Q329" s="5">
        <f>IF(AND($N329&gt;='202003'!$E$2,$N329&lt;='202003'!$F$2),'202003'!$I$2,IF(AND($N329&gt;='202003'!$E$3,$N329&lt;='202003'!$F$3),'202003'!$I$3,IF(AND($N329&gt;='202003'!$E$4,$N329&lt;='202003'!$F$4),'202003'!$I$4,IF(AND($N329&gt;='202003'!$E$5,$N329&lt;='202003'!$F$5),'202003'!$I$5,FALSE))))</f>
        <v>4</v>
      </c>
      <c r="R329" s="5">
        <f>IF(AND($N329&gt;='202003'!$E$2,$N329&lt;='202003'!$F$2),'202003'!$G$2,IF(AND($N329&gt;='202003'!$E$3,$N329&lt;='202003'!$F$3),'202003'!$G$3,IF(AND($N329&gt;='202003'!$E$4,$N329&lt;='202003'!$F$4),'202003'!$G$4,IF(AND($N329&gt;='202003'!$E$5,$N329&lt;='202003'!$F$5),'202003'!$G$5,FALSE))))</f>
        <v>0</v>
      </c>
      <c r="S329" s="4">
        <f>IF(AND($N329&gt;='202101'!$E$2,$N329&lt;='202101'!$F$2),'202101'!$I$2,IF(AND($N329&gt;='202101'!$E$3,$N329&lt;='202101'!$F$3),'202101'!$I$3,IF(AND($N329&gt;='202101'!$E$4,$N329&lt;='202101'!$F$4),'202101'!$I$4,IF(AND($N329&gt;='202101'!$E$5,$N329&lt;='202101'!$F$5),'202101'!$I$5,FALSE))))</f>
        <v>4</v>
      </c>
      <c r="T329" s="5">
        <f>IF(AND($N329&gt;='202101'!$E$2,$N329&lt;='202101'!$F$2),'202101'!$G$2,IF(AND($N329&gt;='202101'!$E$3,$N329&lt;='202101'!$F$3),'202101'!$G$3,IF(AND($N329&gt;='202101'!$E$4,$N329&lt;='202101'!$F$4),'202101'!$G$4,IF(AND($N329&gt;='202101'!$E$5,$N329&lt;='202101'!$F$5),'202101'!$G$5,FALSE))))</f>
        <v>0</v>
      </c>
    </row>
    <row r="330" spans="1:20" hidden="1" x14ac:dyDescent="0.25">
      <c r="A330" s="5">
        <v>12401860</v>
      </c>
      <c r="B330" s="5" t="s">
        <v>3711</v>
      </c>
      <c r="C330" s="5" t="s">
        <v>2718</v>
      </c>
      <c r="D330" s="5" t="s">
        <v>734</v>
      </c>
      <c r="E330" s="5" t="s">
        <v>735</v>
      </c>
      <c r="F330" s="4">
        <v>787853</v>
      </c>
      <c r="G330" s="4">
        <v>795781</v>
      </c>
      <c r="H330" s="4">
        <v>1522135</v>
      </c>
      <c r="I330" s="4">
        <v>795781</v>
      </c>
      <c r="J330" s="4">
        <v>795781</v>
      </c>
      <c r="K330" s="4">
        <v>1522135</v>
      </c>
      <c r="L330" s="4">
        <v>6219466</v>
      </c>
      <c r="M330" s="5">
        <v>6</v>
      </c>
      <c r="N330" s="8">
        <v>1036577</v>
      </c>
      <c r="O330" s="5">
        <f>IF(AND($N330&gt;='202002'!$E$2,$N330&lt;='202002'!$F$2),'202002'!$I$2,IF(AND($N330&gt;='202002'!$E$3,$N330&lt;='202002'!$F$3),'202002'!$I$3,IF(AND($N330&gt;='202002'!$E$4,$N330&lt;='202002'!$F$4),'202002'!$I$4,IF(AND($N330&gt;='202002'!$E$5,$N330&lt;='202002'!$F$5),'202002'!$I$5,FALSE))))</f>
        <v>4</v>
      </c>
      <c r="P330" s="5">
        <f>IF(AND($N330&gt;='202002'!$E$2,$N330&lt;='202002'!$F$2),'202002'!$G$2,IF(AND($N330&gt;='202002'!$E$3,$N330&lt;='202002'!$F$3),'202002'!$G$3,IF(AND($N330&gt;='202002'!$E$4,$N330&lt;='202002'!$F$4),'202002'!$G$4,IF(AND($N330&gt;='202002'!$E$5,$N330&lt;='202002'!$F$5),'202002'!$G$5,FALSE))))</f>
        <v>0</v>
      </c>
      <c r="Q330" s="5">
        <f>IF(AND($N330&gt;='202003'!$E$2,$N330&lt;='202003'!$F$2),'202003'!$I$2,IF(AND($N330&gt;='202003'!$E$3,$N330&lt;='202003'!$F$3),'202003'!$I$3,IF(AND($N330&gt;='202003'!$E$4,$N330&lt;='202003'!$F$4),'202003'!$I$4,IF(AND($N330&gt;='202003'!$E$5,$N330&lt;='202003'!$F$5),'202003'!$I$5,FALSE))))</f>
        <v>4</v>
      </c>
      <c r="R330" s="5">
        <f>IF(AND($N330&gt;='202003'!$E$2,$N330&lt;='202003'!$F$2),'202003'!$G$2,IF(AND($N330&gt;='202003'!$E$3,$N330&lt;='202003'!$F$3),'202003'!$G$3,IF(AND($N330&gt;='202003'!$E$4,$N330&lt;='202003'!$F$4),'202003'!$G$4,IF(AND($N330&gt;='202003'!$E$5,$N330&lt;='202003'!$F$5),'202003'!$G$5,FALSE))))</f>
        <v>0</v>
      </c>
      <c r="S330" s="4">
        <f>IF(AND($N330&gt;='202101'!$E$2,$N330&lt;='202101'!$F$2),'202101'!$I$2,IF(AND($N330&gt;='202101'!$E$3,$N330&lt;='202101'!$F$3),'202101'!$I$3,IF(AND($N330&gt;='202101'!$E$4,$N330&lt;='202101'!$F$4),'202101'!$I$4,IF(AND($N330&gt;='202101'!$E$5,$N330&lt;='202101'!$F$5),'202101'!$I$5,FALSE))))</f>
        <v>4</v>
      </c>
      <c r="T330" s="5">
        <f>IF(AND($N330&gt;='202101'!$E$2,$N330&lt;='202101'!$F$2),'202101'!$G$2,IF(AND($N330&gt;='202101'!$E$3,$N330&lt;='202101'!$F$3),'202101'!$G$3,IF(AND($N330&gt;='202101'!$E$4,$N330&lt;='202101'!$F$4),'202101'!$G$4,IF(AND($N330&gt;='202101'!$E$5,$N330&lt;='202101'!$F$5),'202101'!$G$5,FALSE))))</f>
        <v>0</v>
      </c>
    </row>
    <row r="331" spans="1:20" hidden="1" x14ac:dyDescent="0.25">
      <c r="A331" s="5">
        <v>12404427</v>
      </c>
      <c r="B331" s="5" t="s">
        <v>3711</v>
      </c>
      <c r="C331" s="5" t="s">
        <v>2719</v>
      </c>
      <c r="D331" s="5" t="s">
        <v>2720</v>
      </c>
      <c r="E331" s="5" t="s">
        <v>2721</v>
      </c>
      <c r="F331" s="4">
        <v>3651814</v>
      </c>
      <c r="G331" s="4">
        <v>3552601</v>
      </c>
      <c r="H331" s="4">
        <v>6044042</v>
      </c>
      <c r="I331" s="4">
        <v>3778018</v>
      </c>
      <c r="J331" s="4">
        <v>3778018</v>
      </c>
      <c r="K331" s="4">
        <v>6119620</v>
      </c>
      <c r="L331" s="4">
        <v>26924113</v>
      </c>
      <c r="M331" s="5">
        <v>6</v>
      </c>
      <c r="N331" s="8">
        <v>4487352</v>
      </c>
      <c r="O331" s="5">
        <f>IF(AND($N331&gt;='202002'!$E$2,$N331&lt;='202002'!$F$2),'202002'!$I$2,IF(AND($N331&gt;='202002'!$E$3,$N331&lt;='202002'!$F$3),'202002'!$I$3,IF(AND($N331&gt;='202002'!$E$4,$N331&lt;='202002'!$F$4),'202002'!$I$4,IF(AND($N331&gt;='202002'!$E$5,$N331&lt;='202002'!$F$5),'202002'!$I$5,FALSE))))</f>
        <v>4</v>
      </c>
      <c r="P331" s="5">
        <f>IF(AND($N331&gt;='202002'!$E$2,$N331&lt;='202002'!$F$2),'202002'!$G$2,IF(AND($N331&gt;='202002'!$E$3,$N331&lt;='202002'!$F$3),'202002'!$G$3,IF(AND($N331&gt;='202002'!$E$4,$N331&lt;='202002'!$F$4),'202002'!$G$4,IF(AND($N331&gt;='202002'!$E$5,$N331&lt;='202002'!$F$5),'202002'!$G$5,FALSE))))</f>
        <v>0</v>
      </c>
      <c r="Q331" s="5">
        <f>IF(AND($N331&gt;='202003'!$E$2,$N331&lt;='202003'!$F$2),'202003'!$I$2,IF(AND($N331&gt;='202003'!$E$3,$N331&lt;='202003'!$F$3),'202003'!$I$3,IF(AND($N331&gt;='202003'!$E$4,$N331&lt;='202003'!$F$4),'202003'!$I$4,IF(AND($N331&gt;='202003'!$E$5,$N331&lt;='202003'!$F$5),'202003'!$I$5,FALSE))))</f>
        <v>4</v>
      </c>
      <c r="R331" s="5">
        <f>IF(AND($N331&gt;='202003'!$E$2,$N331&lt;='202003'!$F$2),'202003'!$G$2,IF(AND($N331&gt;='202003'!$E$3,$N331&lt;='202003'!$F$3),'202003'!$G$3,IF(AND($N331&gt;='202003'!$E$4,$N331&lt;='202003'!$F$4),'202003'!$G$4,IF(AND($N331&gt;='202003'!$E$5,$N331&lt;='202003'!$F$5),'202003'!$G$5,FALSE))))</f>
        <v>0</v>
      </c>
      <c r="S331" s="4">
        <f>IF(AND($N331&gt;='202101'!$E$2,$N331&lt;='202101'!$F$2),'202101'!$I$2,IF(AND($N331&gt;='202101'!$E$3,$N331&lt;='202101'!$F$3),'202101'!$I$3,IF(AND($N331&gt;='202101'!$E$4,$N331&lt;='202101'!$F$4),'202101'!$I$4,IF(AND($N331&gt;='202101'!$E$5,$N331&lt;='202101'!$F$5),'202101'!$I$5,FALSE))))</f>
        <v>4</v>
      </c>
      <c r="T331" s="5">
        <f>IF(AND($N331&gt;='202101'!$E$2,$N331&lt;='202101'!$F$2),'202101'!$G$2,IF(AND($N331&gt;='202101'!$E$3,$N331&lt;='202101'!$F$3),'202101'!$G$3,IF(AND($N331&gt;='202101'!$E$4,$N331&lt;='202101'!$F$4),'202101'!$G$4,IF(AND($N331&gt;='202101'!$E$5,$N331&lt;='202101'!$F$5),'202101'!$G$5,FALSE))))</f>
        <v>0</v>
      </c>
    </row>
    <row r="332" spans="1:20" hidden="1" x14ac:dyDescent="0.25">
      <c r="A332" s="5">
        <v>12430341</v>
      </c>
      <c r="B332" s="5" t="s">
        <v>3711</v>
      </c>
      <c r="C332" s="5" t="s">
        <v>2722</v>
      </c>
      <c r="D332" s="5" t="s">
        <v>736</v>
      </c>
      <c r="E332" s="5" t="s">
        <v>737</v>
      </c>
      <c r="F332" s="4">
        <v>1813623</v>
      </c>
      <c r="G332" s="4">
        <v>1813623</v>
      </c>
      <c r="H332" s="4">
        <v>3354474</v>
      </c>
      <c r="I332" s="4">
        <v>1813623</v>
      </c>
      <c r="J332" s="4">
        <v>1813623</v>
      </c>
      <c r="K332" s="4">
        <v>3354474</v>
      </c>
      <c r="L332" s="4">
        <v>13963440</v>
      </c>
      <c r="M332" s="5">
        <v>6</v>
      </c>
      <c r="N332" s="8">
        <v>2327240</v>
      </c>
      <c r="O332" s="5">
        <f>IF(AND($N332&gt;='202002'!$E$2,$N332&lt;='202002'!$F$2),'202002'!$I$2,IF(AND($N332&gt;='202002'!$E$3,$N332&lt;='202002'!$F$3),'202002'!$I$3,IF(AND($N332&gt;='202002'!$E$4,$N332&lt;='202002'!$F$4),'202002'!$I$4,IF(AND($N332&gt;='202002'!$E$5,$N332&lt;='202002'!$F$5),'202002'!$I$5,FALSE))))</f>
        <v>4</v>
      </c>
      <c r="P332" s="5">
        <f>IF(AND($N332&gt;='202002'!$E$2,$N332&lt;='202002'!$F$2),'202002'!$G$2,IF(AND($N332&gt;='202002'!$E$3,$N332&lt;='202002'!$F$3),'202002'!$G$3,IF(AND($N332&gt;='202002'!$E$4,$N332&lt;='202002'!$F$4),'202002'!$G$4,IF(AND($N332&gt;='202002'!$E$5,$N332&lt;='202002'!$F$5),'202002'!$G$5,FALSE))))</f>
        <v>0</v>
      </c>
      <c r="Q332" s="5">
        <f>IF(AND($N332&gt;='202003'!$E$2,$N332&lt;='202003'!$F$2),'202003'!$I$2,IF(AND($N332&gt;='202003'!$E$3,$N332&lt;='202003'!$F$3),'202003'!$I$3,IF(AND($N332&gt;='202003'!$E$4,$N332&lt;='202003'!$F$4),'202003'!$I$4,IF(AND($N332&gt;='202003'!$E$5,$N332&lt;='202003'!$F$5),'202003'!$I$5,FALSE))))</f>
        <v>4</v>
      </c>
      <c r="R332" s="5">
        <f>IF(AND($N332&gt;='202003'!$E$2,$N332&lt;='202003'!$F$2),'202003'!$G$2,IF(AND($N332&gt;='202003'!$E$3,$N332&lt;='202003'!$F$3),'202003'!$G$3,IF(AND($N332&gt;='202003'!$E$4,$N332&lt;='202003'!$F$4),'202003'!$G$4,IF(AND($N332&gt;='202003'!$E$5,$N332&lt;='202003'!$F$5),'202003'!$G$5,FALSE))))</f>
        <v>0</v>
      </c>
      <c r="S332" s="4">
        <f>IF(AND($N332&gt;='202101'!$E$2,$N332&lt;='202101'!$F$2),'202101'!$I$2,IF(AND($N332&gt;='202101'!$E$3,$N332&lt;='202101'!$F$3),'202101'!$I$3,IF(AND($N332&gt;='202101'!$E$4,$N332&lt;='202101'!$F$4),'202101'!$I$4,IF(AND($N332&gt;='202101'!$E$5,$N332&lt;='202101'!$F$5),'202101'!$I$5,FALSE))))</f>
        <v>4</v>
      </c>
      <c r="T332" s="5">
        <f>IF(AND($N332&gt;='202101'!$E$2,$N332&lt;='202101'!$F$2),'202101'!$G$2,IF(AND($N332&gt;='202101'!$E$3,$N332&lt;='202101'!$F$3),'202101'!$G$3,IF(AND($N332&gt;='202101'!$E$4,$N332&lt;='202101'!$F$4),'202101'!$G$4,IF(AND($N332&gt;='202101'!$E$5,$N332&lt;='202101'!$F$5),'202101'!$G$5,FALSE))))</f>
        <v>0</v>
      </c>
    </row>
    <row r="333" spans="1:20" hidden="1" x14ac:dyDescent="0.25">
      <c r="A333" s="5">
        <v>12436808</v>
      </c>
      <c r="B333" s="5" t="s">
        <v>3711</v>
      </c>
      <c r="C333" s="5" t="s">
        <v>2723</v>
      </c>
      <c r="D333" s="5" t="s">
        <v>740</v>
      </c>
      <c r="E333" s="5" t="s">
        <v>741</v>
      </c>
      <c r="F333" s="4">
        <v>1757480</v>
      </c>
      <c r="G333" s="4">
        <v>1757480</v>
      </c>
      <c r="H333" s="4">
        <v>3450212</v>
      </c>
      <c r="I333" s="4">
        <v>1757480</v>
      </c>
      <c r="J333" s="4">
        <v>1757480</v>
      </c>
      <c r="K333" s="4">
        <v>3450211</v>
      </c>
      <c r="L333" s="4">
        <v>13930343</v>
      </c>
      <c r="M333" s="5">
        <v>6</v>
      </c>
      <c r="N333" s="8">
        <v>2321723</v>
      </c>
      <c r="O333" s="5">
        <f>IF(AND($N333&gt;='202002'!$E$2,$N333&lt;='202002'!$F$2),'202002'!$I$2,IF(AND($N333&gt;='202002'!$E$3,$N333&lt;='202002'!$F$3),'202002'!$I$3,IF(AND($N333&gt;='202002'!$E$4,$N333&lt;='202002'!$F$4),'202002'!$I$4,IF(AND($N333&gt;='202002'!$E$5,$N333&lt;='202002'!$F$5),'202002'!$I$5,FALSE))))</f>
        <v>4</v>
      </c>
      <c r="P333" s="5">
        <f>IF(AND($N333&gt;='202002'!$E$2,$N333&lt;='202002'!$F$2),'202002'!$G$2,IF(AND($N333&gt;='202002'!$E$3,$N333&lt;='202002'!$F$3),'202002'!$G$3,IF(AND($N333&gt;='202002'!$E$4,$N333&lt;='202002'!$F$4),'202002'!$G$4,IF(AND($N333&gt;='202002'!$E$5,$N333&lt;='202002'!$F$5),'202002'!$G$5,FALSE))))</f>
        <v>0</v>
      </c>
      <c r="Q333" s="5">
        <f>IF(AND($N333&gt;='202003'!$E$2,$N333&lt;='202003'!$F$2),'202003'!$I$2,IF(AND($N333&gt;='202003'!$E$3,$N333&lt;='202003'!$F$3),'202003'!$I$3,IF(AND($N333&gt;='202003'!$E$4,$N333&lt;='202003'!$F$4),'202003'!$I$4,IF(AND($N333&gt;='202003'!$E$5,$N333&lt;='202003'!$F$5),'202003'!$I$5,FALSE))))</f>
        <v>4</v>
      </c>
      <c r="R333" s="5">
        <f>IF(AND($N333&gt;='202003'!$E$2,$N333&lt;='202003'!$F$2),'202003'!$G$2,IF(AND($N333&gt;='202003'!$E$3,$N333&lt;='202003'!$F$3),'202003'!$G$3,IF(AND($N333&gt;='202003'!$E$4,$N333&lt;='202003'!$F$4),'202003'!$G$4,IF(AND($N333&gt;='202003'!$E$5,$N333&lt;='202003'!$F$5),'202003'!$G$5,FALSE))))</f>
        <v>0</v>
      </c>
      <c r="S333" s="4">
        <f>IF(AND($N333&gt;='202101'!$E$2,$N333&lt;='202101'!$F$2),'202101'!$I$2,IF(AND($N333&gt;='202101'!$E$3,$N333&lt;='202101'!$F$3),'202101'!$I$3,IF(AND($N333&gt;='202101'!$E$4,$N333&lt;='202101'!$F$4),'202101'!$I$4,IF(AND($N333&gt;='202101'!$E$5,$N333&lt;='202101'!$F$5),'202101'!$I$5,FALSE))))</f>
        <v>4</v>
      </c>
      <c r="T333" s="5">
        <f>IF(AND($N333&gt;='202101'!$E$2,$N333&lt;='202101'!$F$2),'202101'!$G$2,IF(AND($N333&gt;='202101'!$E$3,$N333&lt;='202101'!$F$3),'202101'!$G$3,IF(AND($N333&gt;='202101'!$E$4,$N333&lt;='202101'!$F$4),'202101'!$G$4,IF(AND($N333&gt;='202101'!$E$5,$N333&lt;='202101'!$F$5),'202101'!$G$5,FALSE))))</f>
        <v>0</v>
      </c>
    </row>
    <row r="334" spans="1:20" hidden="1" x14ac:dyDescent="0.25">
      <c r="A334" s="5">
        <v>12439549</v>
      </c>
      <c r="B334" s="5" t="s">
        <v>3711</v>
      </c>
      <c r="C334" s="5" t="s">
        <v>2724</v>
      </c>
      <c r="D334" s="5" t="s">
        <v>742</v>
      </c>
      <c r="E334" s="5" t="s">
        <v>743</v>
      </c>
      <c r="F334" s="4">
        <v>731624</v>
      </c>
      <c r="G334" s="4">
        <v>714214</v>
      </c>
      <c r="H334" s="4">
        <v>1628693</v>
      </c>
      <c r="I334" s="4">
        <v>714214</v>
      </c>
      <c r="J334" s="4">
        <v>714214</v>
      </c>
      <c r="K334" s="4">
        <v>1550346</v>
      </c>
      <c r="L334" s="4">
        <v>6053305</v>
      </c>
      <c r="M334" s="5">
        <v>6</v>
      </c>
      <c r="N334" s="8">
        <v>1008884</v>
      </c>
      <c r="O334" s="5">
        <f>IF(AND($N334&gt;='202002'!$E$2,$N334&lt;='202002'!$F$2),'202002'!$I$2,IF(AND($N334&gt;='202002'!$E$3,$N334&lt;='202002'!$F$3),'202002'!$I$3,IF(AND($N334&gt;='202002'!$E$4,$N334&lt;='202002'!$F$4),'202002'!$I$4,IF(AND($N334&gt;='202002'!$E$5,$N334&lt;='202002'!$F$5),'202002'!$I$5,FALSE))))</f>
        <v>4</v>
      </c>
      <c r="P334" s="5">
        <f>IF(AND($N334&gt;='202002'!$E$2,$N334&lt;='202002'!$F$2),'202002'!$G$2,IF(AND($N334&gt;='202002'!$E$3,$N334&lt;='202002'!$F$3),'202002'!$G$3,IF(AND($N334&gt;='202002'!$E$4,$N334&lt;='202002'!$F$4),'202002'!$G$4,IF(AND($N334&gt;='202002'!$E$5,$N334&lt;='202002'!$F$5),'202002'!$G$5,FALSE))))</f>
        <v>0</v>
      </c>
      <c r="Q334" s="5">
        <f>IF(AND($N334&gt;='202003'!$E$2,$N334&lt;='202003'!$F$2),'202003'!$I$2,IF(AND($N334&gt;='202003'!$E$3,$N334&lt;='202003'!$F$3),'202003'!$I$3,IF(AND($N334&gt;='202003'!$E$4,$N334&lt;='202003'!$F$4),'202003'!$I$4,IF(AND($N334&gt;='202003'!$E$5,$N334&lt;='202003'!$F$5),'202003'!$I$5,FALSE))))</f>
        <v>4</v>
      </c>
      <c r="R334" s="5">
        <f>IF(AND($N334&gt;='202003'!$E$2,$N334&lt;='202003'!$F$2),'202003'!$G$2,IF(AND($N334&gt;='202003'!$E$3,$N334&lt;='202003'!$F$3),'202003'!$G$3,IF(AND($N334&gt;='202003'!$E$4,$N334&lt;='202003'!$F$4),'202003'!$G$4,IF(AND($N334&gt;='202003'!$E$5,$N334&lt;='202003'!$F$5),'202003'!$G$5,FALSE))))</f>
        <v>0</v>
      </c>
      <c r="S334" s="4">
        <f>IF(AND($N334&gt;='202101'!$E$2,$N334&lt;='202101'!$F$2),'202101'!$I$2,IF(AND($N334&gt;='202101'!$E$3,$N334&lt;='202101'!$F$3),'202101'!$I$3,IF(AND($N334&gt;='202101'!$E$4,$N334&lt;='202101'!$F$4),'202101'!$I$4,IF(AND($N334&gt;='202101'!$E$5,$N334&lt;='202101'!$F$5),'202101'!$I$5,FALSE))))</f>
        <v>4</v>
      </c>
      <c r="T334" s="5">
        <f>IF(AND($N334&gt;='202101'!$E$2,$N334&lt;='202101'!$F$2),'202101'!$G$2,IF(AND($N334&gt;='202101'!$E$3,$N334&lt;='202101'!$F$3),'202101'!$G$3,IF(AND($N334&gt;='202101'!$E$4,$N334&lt;='202101'!$F$4),'202101'!$G$4,IF(AND($N334&gt;='202101'!$E$5,$N334&lt;='202101'!$F$5),'202101'!$G$5,FALSE))))</f>
        <v>0</v>
      </c>
    </row>
    <row r="335" spans="1:20" hidden="1" x14ac:dyDescent="0.25">
      <c r="A335" s="5">
        <v>12449508</v>
      </c>
      <c r="B335" s="5" t="s">
        <v>3711</v>
      </c>
      <c r="C335" s="5" t="s">
        <v>2725</v>
      </c>
      <c r="D335" s="5" t="s">
        <v>744</v>
      </c>
      <c r="E335" s="5" t="s">
        <v>745</v>
      </c>
      <c r="F335" s="4">
        <v>1444151</v>
      </c>
      <c r="G335" s="4">
        <v>1444151</v>
      </c>
      <c r="H335" s="4">
        <v>2741669</v>
      </c>
      <c r="I335" s="4">
        <v>1444151</v>
      </c>
      <c r="J335" s="4">
        <v>1444151</v>
      </c>
      <c r="K335" s="4">
        <v>2741669</v>
      </c>
      <c r="L335" s="4">
        <v>11259942</v>
      </c>
      <c r="M335" s="5">
        <v>6</v>
      </c>
      <c r="N335" s="8">
        <v>1876657</v>
      </c>
      <c r="O335" s="5">
        <f>IF(AND($N335&gt;='202002'!$E$2,$N335&lt;='202002'!$F$2),'202002'!$I$2,IF(AND($N335&gt;='202002'!$E$3,$N335&lt;='202002'!$F$3),'202002'!$I$3,IF(AND($N335&gt;='202002'!$E$4,$N335&lt;='202002'!$F$4),'202002'!$I$4,IF(AND($N335&gt;='202002'!$E$5,$N335&lt;='202002'!$F$5),'202002'!$I$5,FALSE))))</f>
        <v>4</v>
      </c>
      <c r="P335" s="5">
        <f>IF(AND($N335&gt;='202002'!$E$2,$N335&lt;='202002'!$F$2),'202002'!$G$2,IF(AND($N335&gt;='202002'!$E$3,$N335&lt;='202002'!$F$3),'202002'!$G$3,IF(AND($N335&gt;='202002'!$E$4,$N335&lt;='202002'!$F$4),'202002'!$G$4,IF(AND($N335&gt;='202002'!$E$5,$N335&lt;='202002'!$F$5),'202002'!$G$5,FALSE))))</f>
        <v>0</v>
      </c>
      <c r="Q335" s="5">
        <f>IF(AND($N335&gt;='202003'!$E$2,$N335&lt;='202003'!$F$2),'202003'!$I$2,IF(AND($N335&gt;='202003'!$E$3,$N335&lt;='202003'!$F$3),'202003'!$I$3,IF(AND($N335&gt;='202003'!$E$4,$N335&lt;='202003'!$F$4),'202003'!$I$4,IF(AND($N335&gt;='202003'!$E$5,$N335&lt;='202003'!$F$5),'202003'!$I$5,FALSE))))</f>
        <v>4</v>
      </c>
      <c r="R335" s="5">
        <f>IF(AND($N335&gt;='202003'!$E$2,$N335&lt;='202003'!$F$2),'202003'!$G$2,IF(AND($N335&gt;='202003'!$E$3,$N335&lt;='202003'!$F$3),'202003'!$G$3,IF(AND($N335&gt;='202003'!$E$4,$N335&lt;='202003'!$F$4),'202003'!$G$4,IF(AND($N335&gt;='202003'!$E$5,$N335&lt;='202003'!$F$5),'202003'!$G$5,FALSE))))</f>
        <v>0</v>
      </c>
      <c r="S335" s="4">
        <f>IF(AND($N335&gt;='202101'!$E$2,$N335&lt;='202101'!$F$2),'202101'!$I$2,IF(AND($N335&gt;='202101'!$E$3,$N335&lt;='202101'!$F$3),'202101'!$I$3,IF(AND($N335&gt;='202101'!$E$4,$N335&lt;='202101'!$F$4),'202101'!$I$4,IF(AND($N335&gt;='202101'!$E$5,$N335&lt;='202101'!$F$5),'202101'!$I$5,FALSE))))</f>
        <v>4</v>
      </c>
      <c r="T335" s="5">
        <f>IF(AND($N335&gt;='202101'!$E$2,$N335&lt;='202101'!$F$2),'202101'!$G$2,IF(AND($N335&gt;='202101'!$E$3,$N335&lt;='202101'!$F$3),'202101'!$G$3,IF(AND($N335&gt;='202101'!$E$4,$N335&lt;='202101'!$F$4),'202101'!$G$4,IF(AND($N335&gt;='202101'!$E$5,$N335&lt;='202101'!$F$5),'202101'!$G$5,FALSE))))</f>
        <v>0</v>
      </c>
    </row>
    <row r="336" spans="1:20" hidden="1" x14ac:dyDescent="0.25">
      <c r="A336" s="5">
        <v>12460729</v>
      </c>
      <c r="B336" s="5" t="s">
        <v>3711</v>
      </c>
      <c r="C336" s="5" t="s">
        <v>2726</v>
      </c>
      <c r="D336" s="5" t="s">
        <v>746</v>
      </c>
      <c r="E336" s="5" t="s">
        <v>747</v>
      </c>
      <c r="F336" s="4">
        <v>633109</v>
      </c>
      <c r="G336" s="4">
        <v>633109</v>
      </c>
      <c r="H336" s="4">
        <v>1216453</v>
      </c>
      <c r="I336" s="4">
        <v>633109</v>
      </c>
      <c r="J336" s="4">
        <v>633109</v>
      </c>
      <c r="K336" s="4">
        <v>1216453</v>
      </c>
      <c r="L336" s="4">
        <v>4965342</v>
      </c>
      <c r="M336" s="5">
        <v>6</v>
      </c>
      <c r="N336" s="8">
        <v>827557</v>
      </c>
      <c r="O336" s="5">
        <f>IF(AND($N336&gt;='202002'!$E$2,$N336&lt;='202002'!$F$2),'202002'!$I$2,IF(AND($N336&gt;='202002'!$E$3,$N336&lt;='202002'!$F$3),'202002'!$I$3,IF(AND($N336&gt;='202002'!$E$4,$N336&lt;='202002'!$F$4),'202002'!$I$4,IF(AND($N336&gt;='202002'!$E$5,$N336&lt;='202002'!$F$5),'202002'!$I$5,FALSE))))</f>
        <v>4</v>
      </c>
      <c r="P336" s="5">
        <f>IF(AND($N336&gt;='202002'!$E$2,$N336&lt;='202002'!$F$2),'202002'!$G$2,IF(AND($N336&gt;='202002'!$E$3,$N336&lt;='202002'!$F$3),'202002'!$G$3,IF(AND($N336&gt;='202002'!$E$4,$N336&lt;='202002'!$F$4),'202002'!$G$4,IF(AND($N336&gt;='202002'!$E$5,$N336&lt;='202002'!$F$5),'202002'!$G$5,FALSE))))</f>
        <v>0</v>
      </c>
      <c r="Q336" s="5">
        <f>IF(AND($N336&gt;='202003'!$E$2,$N336&lt;='202003'!$F$2),'202003'!$I$2,IF(AND($N336&gt;='202003'!$E$3,$N336&lt;='202003'!$F$3),'202003'!$I$3,IF(AND($N336&gt;='202003'!$E$4,$N336&lt;='202003'!$F$4),'202003'!$I$4,IF(AND($N336&gt;='202003'!$E$5,$N336&lt;='202003'!$F$5),'202003'!$I$5,FALSE))))</f>
        <v>4</v>
      </c>
      <c r="R336" s="5">
        <f>IF(AND($N336&gt;='202003'!$E$2,$N336&lt;='202003'!$F$2),'202003'!$G$2,IF(AND($N336&gt;='202003'!$E$3,$N336&lt;='202003'!$F$3),'202003'!$G$3,IF(AND($N336&gt;='202003'!$E$4,$N336&lt;='202003'!$F$4),'202003'!$G$4,IF(AND($N336&gt;='202003'!$E$5,$N336&lt;='202003'!$F$5),'202003'!$G$5,FALSE))))</f>
        <v>0</v>
      </c>
      <c r="S336" s="4">
        <f>IF(AND($N336&gt;='202101'!$E$2,$N336&lt;='202101'!$F$2),'202101'!$I$2,IF(AND($N336&gt;='202101'!$E$3,$N336&lt;='202101'!$F$3),'202101'!$I$3,IF(AND($N336&gt;='202101'!$E$4,$N336&lt;='202101'!$F$4),'202101'!$I$4,IF(AND($N336&gt;='202101'!$E$5,$N336&lt;='202101'!$F$5),'202101'!$I$5,FALSE))))</f>
        <v>4</v>
      </c>
      <c r="T336" s="5">
        <f>IF(AND($N336&gt;='202101'!$E$2,$N336&lt;='202101'!$F$2),'202101'!$G$2,IF(AND($N336&gt;='202101'!$E$3,$N336&lt;='202101'!$F$3),'202101'!$G$3,IF(AND($N336&gt;='202101'!$E$4,$N336&lt;='202101'!$F$4),'202101'!$G$4,IF(AND($N336&gt;='202101'!$E$5,$N336&lt;='202101'!$F$5),'202101'!$G$5,FALSE))))</f>
        <v>0</v>
      </c>
    </row>
    <row r="337" spans="1:20" hidden="1" x14ac:dyDescent="0.25">
      <c r="A337" s="5">
        <v>12465829</v>
      </c>
      <c r="B337" s="5" t="s">
        <v>3711</v>
      </c>
      <c r="C337" s="5" t="s">
        <v>2727</v>
      </c>
      <c r="D337" s="5" t="s">
        <v>748</v>
      </c>
      <c r="E337" s="5" t="s">
        <v>749</v>
      </c>
      <c r="F337" s="4">
        <v>1863050</v>
      </c>
      <c r="G337" s="4">
        <v>1863050</v>
      </c>
      <c r="H337" s="4">
        <v>3517717</v>
      </c>
      <c r="I337" s="4">
        <v>1863050</v>
      </c>
      <c r="J337" s="4">
        <v>1863050</v>
      </c>
      <c r="K337" s="4">
        <v>3536627</v>
      </c>
      <c r="L337" s="4">
        <v>14506544</v>
      </c>
      <c r="M337" s="5">
        <v>6</v>
      </c>
      <c r="N337" s="8">
        <v>2417757</v>
      </c>
      <c r="O337" s="5">
        <f>IF(AND($N337&gt;='202002'!$E$2,$N337&lt;='202002'!$F$2),'202002'!$I$2,IF(AND($N337&gt;='202002'!$E$3,$N337&lt;='202002'!$F$3),'202002'!$I$3,IF(AND($N337&gt;='202002'!$E$4,$N337&lt;='202002'!$F$4),'202002'!$I$4,IF(AND($N337&gt;='202002'!$E$5,$N337&lt;='202002'!$F$5),'202002'!$I$5,FALSE))))</f>
        <v>4</v>
      </c>
      <c r="P337" s="5">
        <f>IF(AND($N337&gt;='202002'!$E$2,$N337&lt;='202002'!$F$2),'202002'!$G$2,IF(AND($N337&gt;='202002'!$E$3,$N337&lt;='202002'!$F$3),'202002'!$G$3,IF(AND($N337&gt;='202002'!$E$4,$N337&lt;='202002'!$F$4),'202002'!$G$4,IF(AND($N337&gt;='202002'!$E$5,$N337&lt;='202002'!$F$5),'202002'!$G$5,FALSE))))</f>
        <v>0</v>
      </c>
      <c r="Q337" s="5">
        <f>IF(AND($N337&gt;='202003'!$E$2,$N337&lt;='202003'!$F$2),'202003'!$I$2,IF(AND($N337&gt;='202003'!$E$3,$N337&lt;='202003'!$F$3),'202003'!$I$3,IF(AND($N337&gt;='202003'!$E$4,$N337&lt;='202003'!$F$4),'202003'!$I$4,IF(AND($N337&gt;='202003'!$E$5,$N337&lt;='202003'!$F$5),'202003'!$I$5,FALSE))))</f>
        <v>4</v>
      </c>
      <c r="R337" s="5">
        <f>IF(AND($N337&gt;='202003'!$E$2,$N337&lt;='202003'!$F$2),'202003'!$G$2,IF(AND($N337&gt;='202003'!$E$3,$N337&lt;='202003'!$F$3),'202003'!$G$3,IF(AND($N337&gt;='202003'!$E$4,$N337&lt;='202003'!$F$4),'202003'!$G$4,IF(AND($N337&gt;='202003'!$E$5,$N337&lt;='202003'!$F$5),'202003'!$G$5,FALSE))))</f>
        <v>0</v>
      </c>
      <c r="S337" s="4">
        <f>IF(AND($N337&gt;='202101'!$E$2,$N337&lt;='202101'!$F$2),'202101'!$I$2,IF(AND($N337&gt;='202101'!$E$3,$N337&lt;='202101'!$F$3),'202101'!$I$3,IF(AND($N337&gt;='202101'!$E$4,$N337&lt;='202101'!$F$4),'202101'!$I$4,IF(AND($N337&gt;='202101'!$E$5,$N337&lt;='202101'!$F$5),'202101'!$I$5,FALSE))))</f>
        <v>4</v>
      </c>
      <c r="T337" s="5">
        <f>IF(AND($N337&gt;='202101'!$E$2,$N337&lt;='202101'!$F$2),'202101'!$G$2,IF(AND($N337&gt;='202101'!$E$3,$N337&lt;='202101'!$F$3),'202101'!$G$3,IF(AND($N337&gt;='202101'!$E$4,$N337&lt;='202101'!$F$4),'202101'!$G$4,IF(AND($N337&gt;='202101'!$E$5,$N337&lt;='202101'!$F$5),'202101'!$G$5,FALSE))))</f>
        <v>0</v>
      </c>
    </row>
    <row r="338" spans="1:20" hidden="1" x14ac:dyDescent="0.25">
      <c r="A338" s="5">
        <v>12466941</v>
      </c>
      <c r="B338" s="5" t="s">
        <v>3711</v>
      </c>
      <c r="C338" s="5" t="s">
        <v>2728</v>
      </c>
      <c r="D338" s="5" t="s">
        <v>750</v>
      </c>
      <c r="E338" s="5" t="s">
        <v>751</v>
      </c>
      <c r="F338" s="4">
        <v>1681500</v>
      </c>
      <c r="G338" s="4">
        <v>1681500</v>
      </c>
      <c r="H338" s="4">
        <v>3222351</v>
      </c>
      <c r="I338" s="4">
        <v>1681500</v>
      </c>
      <c r="J338" s="4">
        <v>1681500</v>
      </c>
      <c r="K338" s="4">
        <v>3222351</v>
      </c>
      <c r="L338" s="4">
        <v>13170702</v>
      </c>
      <c r="M338" s="5">
        <v>6</v>
      </c>
      <c r="N338" s="8">
        <v>2195117</v>
      </c>
      <c r="O338" s="5">
        <f>IF(AND($N338&gt;='202002'!$E$2,$N338&lt;='202002'!$F$2),'202002'!$I$2,IF(AND($N338&gt;='202002'!$E$3,$N338&lt;='202002'!$F$3),'202002'!$I$3,IF(AND($N338&gt;='202002'!$E$4,$N338&lt;='202002'!$F$4),'202002'!$I$4,IF(AND($N338&gt;='202002'!$E$5,$N338&lt;='202002'!$F$5),'202002'!$I$5,FALSE))))</f>
        <v>4</v>
      </c>
      <c r="P338" s="5">
        <f>IF(AND($N338&gt;='202002'!$E$2,$N338&lt;='202002'!$F$2),'202002'!$G$2,IF(AND($N338&gt;='202002'!$E$3,$N338&lt;='202002'!$F$3),'202002'!$G$3,IF(AND($N338&gt;='202002'!$E$4,$N338&lt;='202002'!$F$4),'202002'!$G$4,IF(AND($N338&gt;='202002'!$E$5,$N338&lt;='202002'!$F$5),'202002'!$G$5,FALSE))))</f>
        <v>0</v>
      </c>
      <c r="Q338" s="5">
        <f>IF(AND($N338&gt;='202003'!$E$2,$N338&lt;='202003'!$F$2),'202003'!$I$2,IF(AND($N338&gt;='202003'!$E$3,$N338&lt;='202003'!$F$3),'202003'!$I$3,IF(AND($N338&gt;='202003'!$E$4,$N338&lt;='202003'!$F$4),'202003'!$I$4,IF(AND($N338&gt;='202003'!$E$5,$N338&lt;='202003'!$F$5),'202003'!$I$5,FALSE))))</f>
        <v>4</v>
      </c>
      <c r="R338" s="5">
        <f>IF(AND($N338&gt;='202003'!$E$2,$N338&lt;='202003'!$F$2),'202003'!$G$2,IF(AND($N338&gt;='202003'!$E$3,$N338&lt;='202003'!$F$3),'202003'!$G$3,IF(AND($N338&gt;='202003'!$E$4,$N338&lt;='202003'!$F$4),'202003'!$G$4,IF(AND($N338&gt;='202003'!$E$5,$N338&lt;='202003'!$F$5),'202003'!$G$5,FALSE))))</f>
        <v>0</v>
      </c>
      <c r="S338" s="4">
        <f>IF(AND($N338&gt;='202101'!$E$2,$N338&lt;='202101'!$F$2),'202101'!$I$2,IF(AND($N338&gt;='202101'!$E$3,$N338&lt;='202101'!$F$3),'202101'!$I$3,IF(AND($N338&gt;='202101'!$E$4,$N338&lt;='202101'!$F$4),'202101'!$I$4,IF(AND($N338&gt;='202101'!$E$5,$N338&lt;='202101'!$F$5),'202101'!$I$5,FALSE))))</f>
        <v>4</v>
      </c>
      <c r="T338" s="5">
        <f>IF(AND($N338&gt;='202101'!$E$2,$N338&lt;='202101'!$F$2),'202101'!$G$2,IF(AND($N338&gt;='202101'!$E$3,$N338&lt;='202101'!$F$3),'202101'!$G$3,IF(AND($N338&gt;='202101'!$E$4,$N338&lt;='202101'!$F$4),'202101'!$G$4,IF(AND($N338&gt;='202101'!$E$5,$N338&lt;='202101'!$F$5),'202101'!$G$5,FALSE))))</f>
        <v>0</v>
      </c>
    </row>
    <row r="339" spans="1:20" hidden="1" x14ac:dyDescent="0.25">
      <c r="A339" s="5">
        <v>12467542</v>
      </c>
      <c r="B339" s="5" t="s">
        <v>3711</v>
      </c>
      <c r="C339" s="5" t="s">
        <v>3545</v>
      </c>
      <c r="D339" s="5" t="s">
        <v>3546</v>
      </c>
      <c r="E339" s="5" t="s">
        <v>3547</v>
      </c>
      <c r="F339" s="4">
        <v>0</v>
      </c>
      <c r="G339" s="4">
        <v>0</v>
      </c>
      <c r="H339" s="4">
        <v>0</v>
      </c>
      <c r="I339" s="4">
        <v>0</v>
      </c>
      <c r="J339" s="4">
        <v>0</v>
      </c>
      <c r="K339" s="4">
        <v>2801123</v>
      </c>
      <c r="L339" s="4">
        <v>2801123</v>
      </c>
      <c r="M339" s="5">
        <v>1</v>
      </c>
      <c r="N339" s="8">
        <v>2801123</v>
      </c>
      <c r="O339" s="5">
        <f>IF(AND($N339&gt;='202002'!$E$2,$N339&lt;='202002'!$F$2),'202002'!$I$2,IF(AND($N339&gt;='202002'!$E$3,$N339&lt;='202002'!$F$3),'202002'!$I$3,IF(AND($N339&gt;='202002'!$E$4,$N339&lt;='202002'!$F$4),'202002'!$I$4,IF(AND($N339&gt;='202002'!$E$5,$N339&lt;='202002'!$F$5),'202002'!$I$5,FALSE))))</f>
        <v>4</v>
      </c>
      <c r="P339" s="5">
        <f>IF(AND($N339&gt;='202002'!$E$2,$N339&lt;='202002'!$F$2),'202002'!$G$2,IF(AND($N339&gt;='202002'!$E$3,$N339&lt;='202002'!$F$3),'202002'!$G$3,IF(AND($N339&gt;='202002'!$E$4,$N339&lt;='202002'!$F$4),'202002'!$G$4,IF(AND($N339&gt;='202002'!$E$5,$N339&lt;='202002'!$F$5),'202002'!$G$5,FALSE))))</f>
        <v>0</v>
      </c>
      <c r="Q339" s="5">
        <f>IF(AND($N339&gt;='202003'!$E$2,$N339&lt;='202003'!$F$2),'202003'!$I$2,IF(AND($N339&gt;='202003'!$E$3,$N339&lt;='202003'!$F$3),'202003'!$I$3,IF(AND($N339&gt;='202003'!$E$4,$N339&lt;='202003'!$F$4),'202003'!$I$4,IF(AND($N339&gt;='202003'!$E$5,$N339&lt;='202003'!$F$5),'202003'!$I$5,FALSE))))</f>
        <v>4</v>
      </c>
      <c r="R339" s="5">
        <f>IF(AND($N339&gt;='202003'!$E$2,$N339&lt;='202003'!$F$2),'202003'!$G$2,IF(AND($N339&gt;='202003'!$E$3,$N339&lt;='202003'!$F$3),'202003'!$G$3,IF(AND($N339&gt;='202003'!$E$4,$N339&lt;='202003'!$F$4),'202003'!$G$4,IF(AND($N339&gt;='202003'!$E$5,$N339&lt;='202003'!$F$5),'202003'!$G$5,FALSE))))</f>
        <v>0</v>
      </c>
      <c r="S339" s="4">
        <f>IF(AND($N339&gt;='202101'!$E$2,$N339&lt;='202101'!$F$2),'202101'!$I$2,IF(AND($N339&gt;='202101'!$E$3,$N339&lt;='202101'!$F$3),'202101'!$I$3,IF(AND($N339&gt;='202101'!$E$4,$N339&lt;='202101'!$F$4),'202101'!$I$4,IF(AND($N339&gt;='202101'!$E$5,$N339&lt;='202101'!$F$5),'202101'!$I$5,FALSE))))</f>
        <v>4</v>
      </c>
      <c r="T339" s="5">
        <f>IF(AND($N339&gt;='202101'!$E$2,$N339&lt;='202101'!$F$2),'202101'!$G$2,IF(AND($N339&gt;='202101'!$E$3,$N339&lt;='202101'!$F$3),'202101'!$G$3,IF(AND($N339&gt;='202101'!$E$4,$N339&lt;='202101'!$F$4),'202101'!$G$4,IF(AND($N339&gt;='202101'!$E$5,$N339&lt;='202101'!$F$5),'202101'!$G$5,FALSE))))</f>
        <v>0</v>
      </c>
    </row>
    <row r="340" spans="1:20" hidden="1" x14ac:dyDescent="0.25">
      <c r="A340" s="5">
        <v>12480720</v>
      </c>
      <c r="B340" s="5" t="s">
        <v>3711</v>
      </c>
      <c r="C340" s="5" t="s">
        <v>2729</v>
      </c>
      <c r="D340" s="5" t="s">
        <v>755</v>
      </c>
      <c r="E340" s="5" t="s">
        <v>756</v>
      </c>
      <c r="F340" s="4">
        <v>787853</v>
      </c>
      <c r="G340" s="4">
        <v>809257</v>
      </c>
      <c r="H340" s="4">
        <v>1522135</v>
      </c>
      <c r="I340" s="4">
        <v>993763</v>
      </c>
      <c r="J340" s="4">
        <v>795781</v>
      </c>
      <c r="K340" s="4">
        <v>1522135</v>
      </c>
      <c r="L340" s="4">
        <v>6430924</v>
      </c>
      <c r="M340" s="5">
        <v>6</v>
      </c>
      <c r="N340" s="8">
        <v>1071820</v>
      </c>
      <c r="O340" s="5">
        <f>IF(AND($N340&gt;='202002'!$E$2,$N340&lt;='202002'!$F$2),'202002'!$I$2,IF(AND($N340&gt;='202002'!$E$3,$N340&lt;='202002'!$F$3),'202002'!$I$3,IF(AND($N340&gt;='202002'!$E$4,$N340&lt;='202002'!$F$4),'202002'!$I$4,IF(AND($N340&gt;='202002'!$E$5,$N340&lt;='202002'!$F$5),'202002'!$I$5,FALSE))))</f>
        <v>4</v>
      </c>
      <c r="P340" s="5">
        <f>IF(AND($N340&gt;='202002'!$E$2,$N340&lt;='202002'!$F$2),'202002'!$G$2,IF(AND($N340&gt;='202002'!$E$3,$N340&lt;='202002'!$F$3),'202002'!$G$3,IF(AND($N340&gt;='202002'!$E$4,$N340&lt;='202002'!$F$4),'202002'!$G$4,IF(AND($N340&gt;='202002'!$E$5,$N340&lt;='202002'!$F$5),'202002'!$G$5,FALSE))))</f>
        <v>0</v>
      </c>
      <c r="Q340" s="5">
        <f>IF(AND($N340&gt;='202003'!$E$2,$N340&lt;='202003'!$F$2),'202003'!$I$2,IF(AND($N340&gt;='202003'!$E$3,$N340&lt;='202003'!$F$3),'202003'!$I$3,IF(AND($N340&gt;='202003'!$E$4,$N340&lt;='202003'!$F$4),'202003'!$I$4,IF(AND($N340&gt;='202003'!$E$5,$N340&lt;='202003'!$F$5),'202003'!$I$5,FALSE))))</f>
        <v>4</v>
      </c>
      <c r="R340" s="5">
        <f>IF(AND($N340&gt;='202003'!$E$2,$N340&lt;='202003'!$F$2),'202003'!$G$2,IF(AND($N340&gt;='202003'!$E$3,$N340&lt;='202003'!$F$3),'202003'!$G$3,IF(AND($N340&gt;='202003'!$E$4,$N340&lt;='202003'!$F$4),'202003'!$G$4,IF(AND($N340&gt;='202003'!$E$5,$N340&lt;='202003'!$F$5),'202003'!$G$5,FALSE))))</f>
        <v>0</v>
      </c>
      <c r="S340" s="4">
        <f>IF(AND($N340&gt;='202101'!$E$2,$N340&lt;='202101'!$F$2),'202101'!$I$2,IF(AND($N340&gt;='202101'!$E$3,$N340&lt;='202101'!$F$3),'202101'!$I$3,IF(AND($N340&gt;='202101'!$E$4,$N340&lt;='202101'!$F$4),'202101'!$I$4,IF(AND($N340&gt;='202101'!$E$5,$N340&lt;='202101'!$F$5),'202101'!$I$5,FALSE))))</f>
        <v>4</v>
      </c>
      <c r="T340" s="5">
        <f>IF(AND($N340&gt;='202101'!$E$2,$N340&lt;='202101'!$F$2),'202101'!$G$2,IF(AND($N340&gt;='202101'!$E$3,$N340&lt;='202101'!$F$3),'202101'!$G$3,IF(AND($N340&gt;='202101'!$E$4,$N340&lt;='202101'!$F$4),'202101'!$G$4,IF(AND($N340&gt;='202101'!$E$5,$N340&lt;='202101'!$F$5),'202101'!$G$5,FALSE))))</f>
        <v>0</v>
      </c>
    </row>
    <row r="341" spans="1:20" hidden="1" x14ac:dyDescent="0.25">
      <c r="A341" s="5">
        <v>12488216</v>
      </c>
      <c r="B341" s="5" t="s">
        <v>3711</v>
      </c>
      <c r="C341" s="5" t="s">
        <v>2731</v>
      </c>
      <c r="D341" s="5" t="s">
        <v>757</v>
      </c>
      <c r="E341" s="5" t="s">
        <v>758</v>
      </c>
      <c r="F341" s="4">
        <v>1681500</v>
      </c>
      <c r="G341" s="4">
        <v>1681500</v>
      </c>
      <c r="H341" s="4">
        <v>3055677</v>
      </c>
      <c r="I341" s="4">
        <v>1681500</v>
      </c>
      <c r="J341" s="4">
        <v>1681500</v>
      </c>
      <c r="K341" s="4">
        <v>3055677</v>
      </c>
      <c r="L341" s="4">
        <v>12837354</v>
      </c>
      <c r="M341" s="5">
        <v>6</v>
      </c>
      <c r="N341" s="8">
        <v>2139559</v>
      </c>
      <c r="O341" s="5">
        <f>IF(AND($N341&gt;='202002'!$E$2,$N341&lt;='202002'!$F$2),'202002'!$I$2,IF(AND($N341&gt;='202002'!$E$3,$N341&lt;='202002'!$F$3),'202002'!$I$3,IF(AND($N341&gt;='202002'!$E$4,$N341&lt;='202002'!$F$4),'202002'!$I$4,IF(AND($N341&gt;='202002'!$E$5,$N341&lt;='202002'!$F$5),'202002'!$I$5,FALSE))))</f>
        <v>4</v>
      </c>
      <c r="P341" s="5">
        <f>IF(AND($N341&gt;='202002'!$E$2,$N341&lt;='202002'!$F$2),'202002'!$G$2,IF(AND($N341&gt;='202002'!$E$3,$N341&lt;='202002'!$F$3),'202002'!$G$3,IF(AND($N341&gt;='202002'!$E$4,$N341&lt;='202002'!$F$4),'202002'!$G$4,IF(AND($N341&gt;='202002'!$E$5,$N341&lt;='202002'!$F$5),'202002'!$G$5,FALSE))))</f>
        <v>0</v>
      </c>
      <c r="Q341" s="5">
        <f>IF(AND($N341&gt;='202003'!$E$2,$N341&lt;='202003'!$F$2),'202003'!$I$2,IF(AND($N341&gt;='202003'!$E$3,$N341&lt;='202003'!$F$3),'202003'!$I$3,IF(AND($N341&gt;='202003'!$E$4,$N341&lt;='202003'!$F$4),'202003'!$I$4,IF(AND($N341&gt;='202003'!$E$5,$N341&lt;='202003'!$F$5),'202003'!$I$5,FALSE))))</f>
        <v>4</v>
      </c>
      <c r="R341" s="5">
        <f>IF(AND($N341&gt;='202003'!$E$2,$N341&lt;='202003'!$F$2),'202003'!$G$2,IF(AND($N341&gt;='202003'!$E$3,$N341&lt;='202003'!$F$3),'202003'!$G$3,IF(AND($N341&gt;='202003'!$E$4,$N341&lt;='202003'!$F$4),'202003'!$G$4,IF(AND($N341&gt;='202003'!$E$5,$N341&lt;='202003'!$F$5),'202003'!$G$5,FALSE))))</f>
        <v>0</v>
      </c>
      <c r="S341" s="4">
        <f>IF(AND($N341&gt;='202101'!$E$2,$N341&lt;='202101'!$F$2),'202101'!$I$2,IF(AND($N341&gt;='202101'!$E$3,$N341&lt;='202101'!$F$3),'202101'!$I$3,IF(AND($N341&gt;='202101'!$E$4,$N341&lt;='202101'!$F$4),'202101'!$I$4,IF(AND($N341&gt;='202101'!$E$5,$N341&lt;='202101'!$F$5),'202101'!$I$5,FALSE))))</f>
        <v>4</v>
      </c>
      <c r="T341" s="5">
        <f>IF(AND($N341&gt;='202101'!$E$2,$N341&lt;='202101'!$F$2),'202101'!$G$2,IF(AND($N341&gt;='202101'!$E$3,$N341&lt;='202101'!$F$3),'202101'!$G$3,IF(AND($N341&gt;='202101'!$E$4,$N341&lt;='202101'!$F$4),'202101'!$G$4,IF(AND($N341&gt;='202101'!$E$5,$N341&lt;='202101'!$F$5),'202101'!$G$5,FALSE))))</f>
        <v>0</v>
      </c>
    </row>
    <row r="342" spans="1:20" hidden="1" x14ac:dyDescent="0.25">
      <c r="A342" s="5">
        <v>12488859</v>
      </c>
      <c r="B342" s="5" t="s">
        <v>3711</v>
      </c>
      <c r="C342" s="5" t="s">
        <v>759</v>
      </c>
      <c r="D342" s="5" t="s">
        <v>760</v>
      </c>
      <c r="E342" s="5" t="s">
        <v>761</v>
      </c>
      <c r="F342" s="4">
        <v>2319695</v>
      </c>
      <c r="G342" s="4">
        <v>2319695</v>
      </c>
      <c r="H342" s="4">
        <v>4270582</v>
      </c>
      <c r="I342" s="4">
        <v>2319695</v>
      </c>
      <c r="J342" s="4">
        <v>2319695</v>
      </c>
      <c r="K342" s="4">
        <v>4270582</v>
      </c>
      <c r="L342" s="4">
        <v>17819944</v>
      </c>
      <c r="M342" s="5">
        <v>6</v>
      </c>
      <c r="N342" s="8">
        <v>2969990</v>
      </c>
      <c r="O342" s="5">
        <f>IF(AND($N342&gt;='202002'!$E$2,$N342&lt;='202002'!$F$2),'202002'!$I$2,IF(AND($N342&gt;='202002'!$E$3,$N342&lt;='202002'!$F$3),'202002'!$I$3,IF(AND($N342&gt;='202002'!$E$4,$N342&lt;='202002'!$F$4),'202002'!$I$4,IF(AND($N342&gt;='202002'!$E$5,$N342&lt;='202002'!$F$5),'202002'!$I$5,FALSE))))</f>
        <v>4</v>
      </c>
      <c r="P342" s="5">
        <f>IF(AND($N342&gt;='202002'!$E$2,$N342&lt;='202002'!$F$2),'202002'!$G$2,IF(AND($N342&gt;='202002'!$E$3,$N342&lt;='202002'!$F$3),'202002'!$G$3,IF(AND($N342&gt;='202002'!$E$4,$N342&lt;='202002'!$F$4),'202002'!$G$4,IF(AND($N342&gt;='202002'!$E$5,$N342&lt;='202002'!$F$5),'202002'!$G$5,FALSE))))</f>
        <v>0</v>
      </c>
      <c r="Q342" s="5">
        <f>IF(AND($N342&gt;='202003'!$E$2,$N342&lt;='202003'!$F$2),'202003'!$I$2,IF(AND($N342&gt;='202003'!$E$3,$N342&lt;='202003'!$F$3),'202003'!$I$3,IF(AND($N342&gt;='202003'!$E$4,$N342&lt;='202003'!$F$4),'202003'!$I$4,IF(AND($N342&gt;='202003'!$E$5,$N342&lt;='202003'!$F$5),'202003'!$I$5,FALSE))))</f>
        <v>4</v>
      </c>
      <c r="R342" s="5">
        <f>IF(AND($N342&gt;='202003'!$E$2,$N342&lt;='202003'!$F$2),'202003'!$G$2,IF(AND($N342&gt;='202003'!$E$3,$N342&lt;='202003'!$F$3),'202003'!$G$3,IF(AND($N342&gt;='202003'!$E$4,$N342&lt;='202003'!$F$4),'202003'!$G$4,IF(AND($N342&gt;='202003'!$E$5,$N342&lt;='202003'!$F$5),'202003'!$G$5,FALSE))))</f>
        <v>0</v>
      </c>
      <c r="S342" s="4">
        <f>IF(AND($N342&gt;='202101'!$E$2,$N342&lt;='202101'!$F$2),'202101'!$I$2,IF(AND($N342&gt;='202101'!$E$3,$N342&lt;='202101'!$F$3),'202101'!$I$3,IF(AND($N342&gt;='202101'!$E$4,$N342&lt;='202101'!$F$4),'202101'!$I$4,IF(AND($N342&gt;='202101'!$E$5,$N342&lt;='202101'!$F$5),'202101'!$I$5,FALSE))))</f>
        <v>4</v>
      </c>
      <c r="T342" s="5">
        <f>IF(AND($N342&gt;='202101'!$E$2,$N342&lt;='202101'!$F$2),'202101'!$G$2,IF(AND($N342&gt;='202101'!$E$3,$N342&lt;='202101'!$F$3),'202101'!$G$3,IF(AND($N342&gt;='202101'!$E$4,$N342&lt;='202101'!$F$4),'202101'!$G$4,IF(AND($N342&gt;='202101'!$E$5,$N342&lt;='202101'!$F$5),'202101'!$G$5,FALSE))))</f>
        <v>0</v>
      </c>
    </row>
    <row r="343" spans="1:20" hidden="1" x14ac:dyDescent="0.25">
      <c r="A343" s="5">
        <v>12503177</v>
      </c>
      <c r="B343" s="5" t="s">
        <v>3711</v>
      </c>
      <c r="C343" s="5" t="s">
        <v>2732</v>
      </c>
      <c r="D343" s="5" t="s">
        <v>762</v>
      </c>
      <c r="E343" s="5" t="s">
        <v>763</v>
      </c>
      <c r="F343" s="4">
        <v>1440339</v>
      </c>
      <c r="G343" s="4">
        <v>1440339</v>
      </c>
      <c r="H343" s="4">
        <v>2724023</v>
      </c>
      <c r="I343" s="4">
        <v>1448267</v>
      </c>
      <c r="J343" s="4">
        <v>1448267</v>
      </c>
      <c r="K343" s="4">
        <v>2724023</v>
      </c>
      <c r="L343" s="4">
        <v>11225258</v>
      </c>
      <c r="M343" s="5">
        <v>6</v>
      </c>
      <c r="N343" s="8">
        <v>1870876</v>
      </c>
      <c r="O343" s="5">
        <f>IF(AND($N343&gt;='202002'!$E$2,$N343&lt;='202002'!$F$2),'202002'!$I$2,IF(AND($N343&gt;='202002'!$E$3,$N343&lt;='202002'!$F$3),'202002'!$I$3,IF(AND($N343&gt;='202002'!$E$4,$N343&lt;='202002'!$F$4),'202002'!$I$4,IF(AND($N343&gt;='202002'!$E$5,$N343&lt;='202002'!$F$5),'202002'!$I$5,FALSE))))</f>
        <v>4</v>
      </c>
      <c r="P343" s="5">
        <f>IF(AND($N343&gt;='202002'!$E$2,$N343&lt;='202002'!$F$2),'202002'!$G$2,IF(AND($N343&gt;='202002'!$E$3,$N343&lt;='202002'!$F$3),'202002'!$G$3,IF(AND($N343&gt;='202002'!$E$4,$N343&lt;='202002'!$F$4),'202002'!$G$4,IF(AND($N343&gt;='202002'!$E$5,$N343&lt;='202002'!$F$5),'202002'!$G$5,FALSE))))</f>
        <v>0</v>
      </c>
      <c r="Q343" s="5">
        <f>IF(AND($N343&gt;='202003'!$E$2,$N343&lt;='202003'!$F$2),'202003'!$I$2,IF(AND($N343&gt;='202003'!$E$3,$N343&lt;='202003'!$F$3),'202003'!$I$3,IF(AND($N343&gt;='202003'!$E$4,$N343&lt;='202003'!$F$4),'202003'!$I$4,IF(AND($N343&gt;='202003'!$E$5,$N343&lt;='202003'!$F$5),'202003'!$I$5,FALSE))))</f>
        <v>4</v>
      </c>
      <c r="R343" s="5">
        <f>IF(AND($N343&gt;='202003'!$E$2,$N343&lt;='202003'!$F$2),'202003'!$G$2,IF(AND($N343&gt;='202003'!$E$3,$N343&lt;='202003'!$F$3),'202003'!$G$3,IF(AND($N343&gt;='202003'!$E$4,$N343&lt;='202003'!$F$4),'202003'!$G$4,IF(AND($N343&gt;='202003'!$E$5,$N343&lt;='202003'!$F$5),'202003'!$G$5,FALSE))))</f>
        <v>0</v>
      </c>
      <c r="S343" s="4">
        <f>IF(AND($N343&gt;='202101'!$E$2,$N343&lt;='202101'!$F$2),'202101'!$I$2,IF(AND($N343&gt;='202101'!$E$3,$N343&lt;='202101'!$F$3),'202101'!$I$3,IF(AND($N343&gt;='202101'!$E$4,$N343&lt;='202101'!$F$4),'202101'!$I$4,IF(AND($N343&gt;='202101'!$E$5,$N343&lt;='202101'!$F$5),'202101'!$I$5,FALSE))))</f>
        <v>4</v>
      </c>
      <c r="T343" s="5">
        <f>IF(AND($N343&gt;='202101'!$E$2,$N343&lt;='202101'!$F$2),'202101'!$G$2,IF(AND($N343&gt;='202101'!$E$3,$N343&lt;='202101'!$F$3),'202101'!$G$3,IF(AND($N343&gt;='202101'!$E$4,$N343&lt;='202101'!$F$4),'202101'!$G$4,IF(AND($N343&gt;='202101'!$E$5,$N343&lt;='202101'!$F$5),'202101'!$G$5,FALSE))))</f>
        <v>0</v>
      </c>
    </row>
    <row r="344" spans="1:20" hidden="1" x14ac:dyDescent="0.25">
      <c r="A344" s="5">
        <v>12504888</v>
      </c>
      <c r="B344" s="5" t="s">
        <v>3711</v>
      </c>
      <c r="C344" s="5" t="s">
        <v>2733</v>
      </c>
      <c r="D344" s="5" t="s">
        <v>764</v>
      </c>
      <c r="E344" s="5" t="s">
        <v>765</v>
      </c>
      <c r="F344" s="4">
        <v>787853</v>
      </c>
      <c r="G344" s="4">
        <v>787853</v>
      </c>
      <c r="H344" s="4">
        <v>1514207</v>
      </c>
      <c r="I344" s="4">
        <v>787853</v>
      </c>
      <c r="J344" s="4">
        <v>787853</v>
      </c>
      <c r="K344" s="4">
        <v>1514207</v>
      </c>
      <c r="L344" s="4">
        <v>6179826</v>
      </c>
      <c r="M344" s="5">
        <v>6</v>
      </c>
      <c r="N344" s="8">
        <v>1029971</v>
      </c>
      <c r="O344" s="5">
        <f>IF(AND($N344&gt;='202002'!$E$2,$N344&lt;='202002'!$F$2),'202002'!$I$2,IF(AND($N344&gt;='202002'!$E$3,$N344&lt;='202002'!$F$3),'202002'!$I$3,IF(AND($N344&gt;='202002'!$E$4,$N344&lt;='202002'!$F$4),'202002'!$I$4,IF(AND($N344&gt;='202002'!$E$5,$N344&lt;='202002'!$F$5),'202002'!$I$5,FALSE))))</f>
        <v>4</v>
      </c>
      <c r="P344" s="5">
        <f>IF(AND($N344&gt;='202002'!$E$2,$N344&lt;='202002'!$F$2),'202002'!$G$2,IF(AND($N344&gt;='202002'!$E$3,$N344&lt;='202002'!$F$3),'202002'!$G$3,IF(AND($N344&gt;='202002'!$E$4,$N344&lt;='202002'!$F$4),'202002'!$G$4,IF(AND($N344&gt;='202002'!$E$5,$N344&lt;='202002'!$F$5),'202002'!$G$5,FALSE))))</f>
        <v>0</v>
      </c>
      <c r="Q344" s="5">
        <f>IF(AND($N344&gt;='202003'!$E$2,$N344&lt;='202003'!$F$2),'202003'!$I$2,IF(AND($N344&gt;='202003'!$E$3,$N344&lt;='202003'!$F$3),'202003'!$I$3,IF(AND($N344&gt;='202003'!$E$4,$N344&lt;='202003'!$F$4),'202003'!$I$4,IF(AND($N344&gt;='202003'!$E$5,$N344&lt;='202003'!$F$5),'202003'!$I$5,FALSE))))</f>
        <v>4</v>
      </c>
      <c r="R344" s="5">
        <f>IF(AND($N344&gt;='202003'!$E$2,$N344&lt;='202003'!$F$2),'202003'!$G$2,IF(AND($N344&gt;='202003'!$E$3,$N344&lt;='202003'!$F$3),'202003'!$G$3,IF(AND($N344&gt;='202003'!$E$4,$N344&lt;='202003'!$F$4),'202003'!$G$4,IF(AND($N344&gt;='202003'!$E$5,$N344&lt;='202003'!$F$5),'202003'!$G$5,FALSE))))</f>
        <v>0</v>
      </c>
      <c r="S344" s="4">
        <f>IF(AND($N344&gt;='202101'!$E$2,$N344&lt;='202101'!$F$2),'202101'!$I$2,IF(AND($N344&gt;='202101'!$E$3,$N344&lt;='202101'!$F$3),'202101'!$I$3,IF(AND($N344&gt;='202101'!$E$4,$N344&lt;='202101'!$F$4),'202101'!$I$4,IF(AND($N344&gt;='202101'!$E$5,$N344&lt;='202101'!$F$5),'202101'!$I$5,FALSE))))</f>
        <v>4</v>
      </c>
      <c r="T344" s="5">
        <f>IF(AND($N344&gt;='202101'!$E$2,$N344&lt;='202101'!$F$2),'202101'!$G$2,IF(AND($N344&gt;='202101'!$E$3,$N344&lt;='202101'!$F$3),'202101'!$G$3,IF(AND($N344&gt;='202101'!$E$4,$N344&lt;='202101'!$F$4),'202101'!$G$4,IF(AND($N344&gt;='202101'!$E$5,$N344&lt;='202101'!$F$5),'202101'!$G$5,FALSE))))</f>
        <v>0</v>
      </c>
    </row>
    <row r="345" spans="1:20" hidden="1" x14ac:dyDescent="0.25">
      <c r="A345" s="5">
        <v>12552116</v>
      </c>
      <c r="B345" s="5" t="s">
        <v>3711</v>
      </c>
      <c r="C345" s="5" t="s">
        <v>2735</v>
      </c>
      <c r="D345" s="5" t="s">
        <v>768</v>
      </c>
      <c r="E345" s="5" t="s">
        <v>769</v>
      </c>
      <c r="F345" s="4">
        <v>1624930</v>
      </c>
      <c r="G345" s="4">
        <v>1624930</v>
      </c>
      <c r="H345" s="4">
        <v>1168403</v>
      </c>
      <c r="I345" s="4">
        <v>2046639</v>
      </c>
      <c r="J345" s="4">
        <v>0</v>
      </c>
      <c r="K345" s="4">
        <v>5204089</v>
      </c>
      <c r="L345" s="4">
        <v>11668991</v>
      </c>
      <c r="M345" s="5">
        <v>5</v>
      </c>
      <c r="N345" s="8">
        <v>2333798</v>
      </c>
      <c r="O345" s="5">
        <f>IF(AND($N345&gt;='202002'!$E$2,$N345&lt;='202002'!$F$2),'202002'!$I$2,IF(AND($N345&gt;='202002'!$E$3,$N345&lt;='202002'!$F$3),'202002'!$I$3,IF(AND($N345&gt;='202002'!$E$4,$N345&lt;='202002'!$F$4),'202002'!$I$4,IF(AND($N345&gt;='202002'!$E$5,$N345&lt;='202002'!$F$5),'202002'!$I$5,FALSE))))</f>
        <v>4</v>
      </c>
      <c r="P345" s="5">
        <f>IF(AND($N345&gt;='202002'!$E$2,$N345&lt;='202002'!$F$2),'202002'!$G$2,IF(AND($N345&gt;='202002'!$E$3,$N345&lt;='202002'!$F$3),'202002'!$G$3,IF(AND($N345&gt;='202002'!$E$4,$N345&lt;='202002'!$F$4),'202002'!$G$4,IF(AND($N345&gt;='202002'!$E$5,$N345&lt;='202002'!$F$5),'202002'!$G$5,FALSE))))</f>
        <v>0</v>
      </c>
      <c r="Q345" s="5">
        <f>IF(AND($N345&gt;='202003'!$E$2,$N345&lt;='202003'!$F$2),'202003'!$I$2,IF(AND($N345&gt;='202003'!$E$3,$N345&lt;='202003'!$F$3),'202003'!$I$3,IF(AND($N345&gt;='202003'!$E$4,$N345&lt;='202003'!$F$4),'202003'!$I$4,IF(AND($N345&gt;='202003'!$E$5,$N345&lt;='202003'!$F$5),'202003'!$I$5,FALSE))))</f>
        <v>4</v>
      </c>
      <c r="R345" s="5">
        <f>IF(AND($N345&gt;='202003'!$E$2,$N345&lt;='202003'!$F$2),'202003'!$G$2,IF(AND($N345&gt;='202003'!$E$3,$N345&lt;='202003'!$F$3),'202003'!$G$3,IF(AND($N345&gt;='202003'!$E$4,$N345&lt;='202003'!$F$4),'202003'!$G$4,IF(AND($N345&gt;='202003'!$E$5,$N345&lt;='202003'!$F$5),'202003'!$G$5,FALSE))))</f>
        <v>0</v>
      </c>
      <c r="S345" s="4">
        <f>IF(AND($N345&gt;='202101'!$E$2,$N345&lt;='202101'!$F$2),'202101'!$I$2,IF(AND($N345&gt;='202101'!$E$3,$N345&lt;='202101'!$F$3),'202101'!$I$3,IF(AND($N345&gt;='202101'!$E$4,$N345&lt;='202101'!$F$4),'202101'!$I$4,IF(AND($N345&gt;='202101'!$E$5,$N345&lt;='202101'!$F$5),'202101'!$I$5,FALSE))))</f>
        <v>4</v>
      </c>
      <c r="T345" s="5">
        <f>IF(AND($N345&gt;='202101'!$E$2,$N345&lt;='202101'!$F$2),'202101'!$G$2,IF(AND($N345&gt;='202101'!$E$3,$N345&lt;='202101'!$F$3),'202101'!$G$3,IF(AND($N345&gt;='202101'!$E$4,$N345&lt;='202101'!$F$4),'202101'!$G$4,IF(AND($N345&gt;='202101'!$E$5,$N345&lt;='202101'!$F$5),'202101'!$G$5,FALSE))))</f>
        <v>0</v>
      </c>
    </row>
    <row r="346" spans="1:20" hidden="1" x14ac:dyDescent="0.25">
      <c r="A346" s="5">
        <v>12558698</v>
      </c>
      <c r="B346" s="5" t="s">
        <v>3711</v>
      </c>
      <c r="C346" s="5" t="s">
        <v>2736</v>
      </c>
      <c r="D346" s="5" t="s">
        <v>770</v>
      </c>
      <c r="E346" s="5" t="s">
        <v>771</v>
      </c>
      <c r="F346" s="4">
        <v>2027397</v>
      </c>
      <c r="G346" s="4">
        <v>2027397</v>
      </c>
      <c r="H346" s="4">
        <v>3707066</v>
      </c>
      <c r="I346" s="4">
        <v>2027397</v>
      </c>
      <c r="J346" s="4">
        <v>2027397</v>
      </c>
      <c r="K346" s="4">
        <v>3727220</v>
      </c>
      <c r="L346" s="4">
        <v>15543874</v>
      </c>
      <c r="M346" s="5">
        <v>6</v>
      </c>
      <c r="N346" s="8">
        <v>2590645</v>
      </c>
      <c r="O346" s="5">
        <f>IF(AND($N346&gt;='202002'!$E$2,$N346&lt;='202002'!$F$2),'202002'!$I$2,IF(AND($N346&gt;='202002'!$E$3,$N346&lt;='202002'!$F$3),'202002'!$I$3,IF(AND($N346&gt;='202002'!$E$4,$N346&lt;='202002'!$F$4),'202002'!$I$4,IF(AND($N346&gt;='202002'!$E$5,$N346&lt;='202002'!$F$5),'202002'!$I$5,FALSE))))</f>
        <v>4</v>
      </c>
      <c r="P346" s="5">
        <f>IF(AND($N346&gt;='202002'!$E$2,$N346&lt;='202002'!$F$2),'202002'!$G$2,IF(AND($N346&gt;='202002'!$E$3,$N346&lt;='202002'!$F$3),'202002'!$G$3,IF(AND($N346&gt;='202002'!$E$4,$N346&lt;='202002'!$F$4),'202002'!$G$4,IF(AND($N346&gt;='202002'!$E$5,$N346&lt;='202002'!$F$5),'202002'!$G$5,FALSE))))</f>
        <v>0</v>
      </c>
      <c r="Q346" s="5">
        <f>IF(AND($N346&gt;='202003'!$E$2,$N346&lt;='202003'!$F$2),'202003'!$I$2,IF(AND($N346&gt;='202003'!$E$3,$N346&lt;='202003'!$F$3),'202003'!$I$3,IF(AND($N346&gt;='202003'!$E$4,$N346&lt;='202003'!$F$4),'202003'!$I$4,IF(AND($N346&gt;='202003'!$E$5,$N346&lt;='202003'!$F$5),'202003'!$I$5,FALSE))))</f>
        <v>4</v>
      </c>
      <c r="R346" s="5">
        <f>IF(AND($N346&gt;='202003'!$E$2,$N346&lt;='202003'!$F$2),'202003'!$G$2,IF(AND($N346&gt;='202003'!$E$3,$N346&lt;='202003'!$F$3),'202003'!$G$3,IF(AND($N346&gt;='202003'!$E$4,$N346&lt;='202003'!$F$4),'202003'!$G$4,IF(AND($N346&gt;='202003'!$E$5,$N346&lt;='202003'!$F$5),'202003'!$G$5,FALSE))))</f>
        <v>0</v>
      </c>
      <c r="S346" s="4">
        <f>IF(AND($N346&gt;='202101'!$E$2,$N346&lt;='202101'!$F$2),'202101'!$I$2,IF(AND($N346&gt;='202101'!$E$3,$N346&lt;='202101'!$F$3),'202101'!$I$3,IF(AND($N346&gt;='202101'!$E$4,$N346&lt;='202101'!$F$4),'202101'!$I$4,IF(AND($N346&gt;='202101'!$E$5,$N346&lt;='202101'!$F$5),'202101'!$I$5,FALSE))))</f>
        <v>4</v>
      </c>
      <c r="T346" s="5">
        <f>IF(AND($N346&gt;='202101'!$E$2,$N346&lt;='202101'!$F$2),'202101'!$G$2,IF(AND($N346&gt;='202101'!$E$3,$N346&lt;='202101'!$F$3),'202101'!$G$3,IF(AND($N346&gt;='202101'!$E$4,$N346&lt;='202101'!$F$4),'202101'!$G$4,IF(AND($N346&gt;='202101'!$E$5,$N346&lt;='202101'!$F$5),'202101'!$G$5,FALSE))))</f>
        <v>0</v>
      </c>
    </row>
    <row r="347" spans="1:20" hidden="1" x14ac:dyDescent="0.25">
      <c r="A347" s="5">
        <v>12569829</v>
      </c>
      <c r="B347" s="5" t="s">
        <v>3711</v>
      </c>
      <c r="C347" s="5" t="s">
        <v>2737</v>
      </c>
      <c r="D347" s="5" t="s">
        <v>772</v>
      </c>
      <c r="E347" s="5" t="s">
        <v>773</v>
      </c>
      <c r="F347" s="4">
        <v>1048117</v>
      </c>
      <c r="G347" s="4">
        <v>1284245</v>
      </c>
      <c r="H347" s="4">
        <v>2452823</v>
      </c>
      <c r="I347" s="4">
        <v>1284245</v>
      </c>
      <c r="J347" s="4">
        <v>1284245</v>
      </c>
      <c r="K347" s="4">
        <v>2452826</v>
      </c>
      <c r="L347" s="4">
        <v>9806501</v>
      </c>
      <c r="M347" s="5">
        <v>6</v>
      </c>
      <c r="N347" s="8">
        <v>1634416</v>
      </c>
      <c r="O347" s="5">
        <f>IF(AND($N347&gt;='202002'!$E$2,$N347&lt;='202002'!$F$2),'202002'!$I$2,IF(AND($N347&gt;='202002'!$E$3,$N347&lt;='202002'!$F$3),'202002'!$I$3,IF(AND($N347&gt;='202002'!$E$4,$N347&lt;='202002'!$F$4),'202002'!$I$4,IF(AND($N347&gt;='202002'!$E$5,$N347&lt;='202002'!$F$5),'202002'!$I$5,FALSE))))</f>
        <v>4</v>
      </c>
      <c r="P347" s="5">
        <f>IF(AND($N347&gt;='202002'!$E$2,$N347&lt;='202002'!$F$2),'202002'!$G$2,IF(AND($N347&gt;='202002'!$E$3,$N347&lt;='202002'!$F$3),'202002'!$G$3,IF(AND($N347&gt;='202002'!$E$4,$N347&lt;='202002'!$F$4),'202002'!$G$4,IF(AND($N347&gt;='202002'!$E$5,$N347&lt;='202002'!$F$5),'202002'!$G$5,FALSE))))</f>
        <v>0</v>
      </c>
      <c r="Q347" s="5">
        <f>IF(AND($N347&gt;='202003'!$E$2,$N347&lt;='202003'!$F$2),'202003'!$I$2,IF(AND($N347&gt;='202003'!$E$3,$N347&lt;='202003'!$F$3),'202003'!$I$3,IF(AND($N347&gt;='202003'!$E$4,$N347&lt;='202003'!$F$4),'202003'!$I$4,IF(AND($N347&gt;='202003'!$E$5,$N347&lt;='202003'!$F$5),'202003'!$I$5,FALSE))))</f>
        <v>4</v>
      </c>
      <c r="R347" s="5">
        <f>IF(AND($N347&gt;='202003'!$E$2,$N347&lt;='202003'!$F$2),'202003'!$G$2,IF(AND($N347&gt;='202003'!$E$3,$N347&lt;='202003'!$F$3),'202003'!$G$3,IF(AND($N347&gt;='202003'!$E$4,$N347&lt;='202003'!$F$4),'202003'!$G$4,IF(AND($N347&gt;='202003'!$E$5,$N347&lt;='202003'!$F$5),'202003'!$G$5,FALSE))))</f>
        <v>0</v>
      </c>
      <c r="S347" s="4">
        <f>IF(AND($N347&gt;='202101'!$E$2,$N347&lt;='202101'!$F$2),'202101'!$I$2,IF(AND($N347&gt;='202101'!$E$3,$N347&lt;='202101'!$F$3),'202101'!$I$3,IF(AND($N347&gt;='202101'!$E$4,$N347&lt;='202101'!$F$4),'202101'!$I$4,IF(AND($N347&gt;='202101'!$E$5,$N347&lt;='202101'!$F$5),'202101'!$I$5,FALSE))))</f>
        <v>4</v>
      </c>
      <c r="T347" s="5">
        <f>IF(AND($N347&gt;='202101'!$E$2,$N347&lt;='202101'!$F$2),'202101'!$G$2,IF(AND($N347&gt;='202101'!$E$3,$N347&lt;='202101'!$F$3),'202101'!$G$3,IF(AND($N347&gt;='202101'!$E$4,$N347&lt;='202101'!$F$4),'202101'!$G$4,IF(AND($N347&gt;='202101'!$E$5,$N347&lt;='202101'!$F$5),'202101'!$G$5,FALSE))))</f>
        <v>0</v>
      </c>
    </row>
    <row r="348" spans="1:20" hidden="1" x14ac:dyDescent="0.25">
      <c r="A348" s="5">
        <v>12583872</v>
      </c>
      <c r="B348" s="5" t="s">
        <v>3711</v>
      </c>
      <c r="C348" s="5" t="s">
        <v>2738</v>
      </c>
      <c r="D348" s="5" t="s">
        <v>776</v>
      </c>
      <c r="E348" s="5" t="s">
        <v>777</v>
      </c>
      <c r="F348" s="4">
        <v>2670331</v>
      </c>
      <c r="G348" s="4">
        <v>2684533</v>
      </c>
      <c r="H348" s="4">
        <v>4750528</v>
      </c>
      <c r="I348" s="4">
        <v>2684533</v>
      </c>
      <c r="J348" s="4">
        <v>2684533</v>
      </c>
      <c r="K348" s="4">
        <v>4750528</v>
      </c>
      <c r="L348" s="4">
        <v>20224986</v>
      </c>
      <c r="M348" s="5">
        <v>6</v>
      </c>
      <c r="N348" s="8">
        <v>3370831</v>
      </c>
      <c r="O348" s="5">
        <f>IF(AND($N348&gt;='202002'!$E$2,$N348&lt;='202002'!$F$2),'202002'!$I$2,IF(AND($N348&gt;='202002'!$E$3,$N348&lt;='202002'!$F$3),'202002'!$I$3,IF(AND($N348&gt;='202002'!$E$4,$N348&lt;='202002'!$F$4),'202002'!$I$4,IF(AND($N348&gt;='202002'!$E$5,$N348&lt;='202002'!$F$5),'202002'!$I$5,FALSE))))</f>
        <v>4</v>
      </c>
      <c r="P348" s="5">
        <f>IF(AND($N348&gt;='202002'!$E$2,$N348&lt;='202002'!$F$2),'202002'!$G$2,IF(AND($N348&gt;='202002'!$E$3,$N348&lt;='202002'!$F$3),'202002'!$G$3,IF(AND($N348&gt;='202002'!$E$4,$N348&lt;='202002'!$F$4),'202002'!$G$4,IF(AND($N348&gt;='202002'!$E$5,$N348&lt;='202002'!$F$5),'202002'!$G$5,FALSE))))</f>
        <v>0</v>
      </c>
      <c r="Q348" s="5">
        <f>IF(AND($N348&gt;='202003'!$E$2,$N348&lt;='202003'!$F$2),'202003'!$I$2,IF(AND($N348&gt;='202003'!$E$3,$N348&lt;='202003'!$F$3),'202003'!$I$3,IF(AND($N348&gt;='202003'!$E$4,$N348&lt;='202003'!$F$4),'202003'!$I$4,IF(AND($N348&gt;='202003'!$E$5,$N348&lt;='202003'!$F$5),'202003'!$I$5,FALSE))))</f>
        <v>4</v>
      </c>
      <c r="R348" s="5">
        <f>IF(AND($N348&gt;='202003'!$E$2,$N348&lt;='202003'!$F$2),'202003'!$G$2,IF(AND($N348&gt;='202003'!$E$3,$N348&lt;='202003'!$F$3),'202003'!$G$3,IF(AND($N348&gt;='202003'!$E$4,$N348&lt;='202003'!$F$4),'202003'!$G$4,IF(AND($N348&gt;='202003'!$E$5,$N348&lt;='202003'!$F$5),'202003'!$G$5,FALSE))))</f>
        <v>0</v>
      </c>
      <c r="S348" s="4">
        <f>IF(AND($N348&gt;='202101'!$E$2,$N348&lt;='202101'!$F$2),'202101'!$I$2,IF(AND($N348&gt;='202101'!$E$3,$N348&lt;='202101'!$F$3),'202101'!$I$3,IF(AND($N348&gt;='202101'!$E$4,$N348&lt;='202101'!$F$4),'202101'!$I$4,IF(AND($N348&gt;='202101'!$E$5,$N348&lt;='202101'!$F$5),'202101'!$I$5,FALSE))))</f>
        <v>4</v>
      </c>
      <c r="T348" s="5">
        <f>IF(AND($N348&gt;='202101'!$E$2,$N348&lt;='202101'!$F$2),'202101'!$G$2,IF(AND($N348&gt;='202101'!$E$3,$N348&lt;='202101'!$F$3),'202101'!$G$3,IF(AND($N348&gt;='202101'!$E$4,$N348&lt;='202101'!$F$4),'202101'!$G$4,IF(AND($N348&gt;='202101'!$E$5,$N348&lt;='202101'!$F$5),'202101'!$G$5,FALSE))))</f>
        <v>0</v>
      </c>
    </row>
    <row r="349" spans="1:20" hidden="1" x14ac:dyDescent="0.25">
      <c r="A349" s="5">
        <v>12584948</v>
      </c>
      <c r="B349" s="5" t="s">
        <v>3711</v>
      </c>
      <c r="C349" s="5" t="s">
        <v>2739</v>
      </c>
      <c r="D349" s="5" t="s">
        <v>778</v>
      </c>
      <c r="E349" s="5" t="s">
        <v>3754</v>
      </c>
      <c r="F349" s="4">
        <v>1416553</v>
      </c>
      <c r="G349" s="4">
        <v>1416553</v>
      </c>
      <c r="H349" s="4">
        <v>2692309</v>
      </c>
      <c r="I349" s="4">
        <v>1416553</v>
      </c>
      <c r="J349" s="4">
        <v>1416553</v>
      </c>
      <c r="K349" s="4">
        <v>2692309</v>
      </c>
      <c r="L349" s="4">
        <v>11050830</v>
      </c>
      <c r="M349" s="5">
        <v>6</v>
      </c>
      <c r="N349" s="8">
        <v>1841805</v>
      </c>
      <c r="O349" s="5">
        <f>IF(AND($N349&gt;='202002'!$E$2,$N349&lt;='202002'!$F$2),'202002'!$I$2,IF(AND($N349&gt;='202002'!$E$3,$N349&lt;='202002'!$F$3),'202002'!$I$3,IF(AND($N349&gt;='202002'!$E$4,$N349&lt;='202002'!$F$4),'202002'!$I$4,IF(AND($N349&gt;='202002'!$E$5,$N349&lt;='202002'!$F$5),'202002'!$I$5,FALSE))))</f>
        <v>4</v>
      </c>
      <c r="P349" s="5">
        <f>IF(AND($N349&gt;='202002'!$E$2,$N349&lt;='202002'!$F$2),'202002'!$G$2,IF(AND($N349&gt;='202002'!$E$3,$N349&lt;='202002'!$F$3),'202002'!$G$3,IF(AND($N349&gt;='202002'!$E$4,$N349&lt;='202002'!$F$4),'202002'!$G$4,IF(AND($N349&gt;='202002'!$E$5,$N349&lt;='202002'!$F$5),'202002'!$G$5,FALSE))))</f>
        <v>0</v>
      </c>
      <c r="Q349" s="5">
        <f>IF(AND($N349&gt;='202003'!$E$2,$N349&lt;='202003'!$F$2),'202003'!$I$2,IF(AND($N349&gt;='202003'!$E$3,$N349&lt;='202003'!$F$3),'202003'!$I$3,IF(AND($N349&gt;='202003'!$E$4,$N349&lt;='202003'!$F$4),'202003'!$I$4,IF(AND($N349&gt;='202003'!$E$5,$N349&lt;='202003'!$F$5),'202003'!$I$5,FALSE))))</f>
        <v>4</v>
      </c>
      <c r="R349" s="5">
        <f>IF(AND($N349&gt;='202003'!$E$2,$N349&lt;='202003'!$F$2),'202003'!$G$2,IF(AND($N349&gt;='202003'!$E$3,$N349&lt;='202003'!$F$3),'202003'!$G$3,IF(AND($N349&gt;='202003'!$E$4,$N349&lt;='202003'!$F$4),'202003'!$G$4,IF(AND($N349&gt;='202003'!$E$5,$N349&lt;='202003'!$F$5),'202003'!$G$5,FALSE))))</f>
        <v>0</v>
      </c>
      <c r="S349" s="4">
        <f>IF(AND($N349&gt;='202101'!$E$2,$N349&lt;='202101'!$F$2),'202101'!$I$2,IF(AND($N349&gt;='202101'!$E$3,$N349&lt;='202101'!$F$3),'202101'!$I$3,IF(AND($N349&gt;='202101'!$E$4,$N349&lt;='202101'!$F$4),'202101'!$I$4,IF(AND($N349&gt;='202101'!$E$5,$N349&lt;='202101'!$F$5),'202101'!$I$5,FALSE))))</f>
        <v>4</v>
      </c>
      <c r="T349" s="5">
        <f>IF(AND($N349&gt;='202101'!$E$2,$N349&lt;='202101'!$F$2),'202101'!$G$2,IF(AND($N349&gt;='202101'!$E$3,$N349&lt;='202101'!$F$3),'202101'!$G$3,IF(AND($N349&gt;='202101'!$E$4,$N349&lt;='202101'!$F$4),'202101'!$G$4,IF(AND($N349&gt;='202101'!$E$5,$N349&lt;='202101'!$F$5),'202101'!$G$5,FALSE))))</f>
        <v>0</v>
      </c>
    </row>
    <row r="350" spans="1:20" hidden="1" x14ac:dyDescent="0.25">
      <c r="A350" s="5">
        <v>12585488</v>
      </c>
      <c r="B350" s="5" t="s">
        <v>3711</v>
      </c>
      <c r="C350" s="5" t="s">
        <v>2740</v>
      </c>
      <c r="D350" s="5" t="s">
        <v>780</v>
      </c>
      <c r="E350" s="5" t="s">
        <v>781</v>
      </c>
      <c r="F350" s="4">
        <v>2100401</v>
      </c>
      <c r="G350" s="4">
        <v>2100401</v>
      </c>
      <c r="H350" s="4">
        <v>3992073</v>
      </c>
      <c r="I350" s="4">
        <v>2100401</v>
      </c>
      <c r="J350" s="4">
        <v>2110386</v>
      </c>
      <c r="K350" s="4">
        <v>4014392</v>
      </c>
      <c r="L350" s="4">
        <v>16418054</v>
      </c>
      <c r="M350" s="5">
        <v>6</v>
      </c>
      <c r="N350" s="8">
        <v>2736342</v>
      </c>
      <c r="O350" s="5">
        <f>IF(AND($N350&gt;='202002'!$E$2,$N350&lt;='202002'!$F$2),'202002'!$I$2,IF(AND($N350&gt;='202002'!$E$3,$N350&lt;='202002'!$F$3),'202002'!$I$3,IF(AND($N350&gt;='202002'!$E$4,$N350&lt;='202002'!$F$4),'202002'!$I$4,IF(AND($N350&gt;='202002'!$E$5,$N350&lt;='202002'!$F$5),'202002'!$I$5,FALSE))))</f>
        <v>4</v>
      </c>
      <c r="P350" s="5">
        <f>IF(AND($N350&gt;='202002'!$E$2,$N350&lt;='202002'!$F$2),'202002'!$G$2,IF(AND($N350&gt;='202002'!$E$3,$N350&lt;='202002'!$F$3),'202002'!$G$3,IF(AND($N350&gt;='202002'!$E$4,$N350&lt;='202002'!$F$4),'202002'!$G$4,IF(AND($N350&gt;='202002'!$E$5,$N350&lt;='202002'!$F$5),'202002'!$G$5,FALSE))))</f>
        <v>0</v>
      </c>
      <c r="Q350" s="5">
        <f>IF(AND($N350&gt;='202003'!$E$2,$N350&lt;='202003'!$F$2),'202003'!$I$2,IF(AND($N350&gt;='202003'!$E$3,$N350&lt;='202003'!$F$3),'202003'!$I$3,IF(AND($N350&gt;='202003'!$E$4,$N350&lt;='202003'!$F$4),'202003'!$I$4,IF(AND($N350&gt;='202003'!$E$5,$N350&lt;='202003'!$F$5),'202003'!$I$5,FALSE))))</f>
        <v>4</v>
      </c>
      <c r="R350" s="5">
        <f>IF(AND($N350&gt;='202003'!$E$2,$N350&lt;='202003'!$F$2),'202003'!$G$2,IF(AND($N350&gt;='202003'!$E$3,$N350&lt;='202003'!$F$3),'202003'!$G$3,IF(AND($N350&gt;='202003'!$E$4,$N350&lt;='202003'!$F$4),'202003'!$G$4,IF(AND($N350&gt;='202003'!$E$5,$N350&lt;='202003'!$F$5),'202003'!$G$5,FALSE))))</f>
        <v>0</v>
      </c>
      <c r="S350" s="4">
        <f>IF(AND($N350&gt;='202101'!$E$2,$N350&lt;='202101'!$F$2),'202101'!$I$2,IF(AND($N350&gt;='202101'!$E$3,$N350&lt;='202101'!$F$3),'202101'!$I$3,IF(AND($N350&gt;='202101'!$E$4,$N350&lt;='202101'!$F$4),'202101'!$I$4,IF(AND($N350&gt;='202101'!$E$5,$N350&lt;='202101'!$F$5),'202101'!$I$5,FALSE))))</f>
        <v>4</v>
      </c>
      <c r="T350" s="5">
        <f>IF(AND($N350&gt;='202101'!$E$2,$N350&lt;='202101'!$F$2),'202101'!$G$2,IF(AND($N350&gt;='202101'!$E$3,$N350&lt;='202101'!$F$3),'202101'!$G$3,IF(AND($N350&gt;='202101'!$E$4,$N350&lt;='202101'!$F$4),'202101'!$G$4,IF(AND($N350&gt;='202101'!$E$5,$N350&lt;='202101'!$F$5),'202101'!$G$5,FALSE))))</f>
        <v>0</v>
      </c>
    </row>
    <row r="351" spans="1:20" hidden="1" x14ac:dyDescent="0.25">
      <c r="A351" s="5">
        <v>12585556</v>
      </c>
      <c r="B351" s="5" t="s">
        <v>3711</v>
      </c>
      <c r="C351" s="5" t="s">
        <v>2741</v>
      </c>
      <c r="D351" s="5" t="s">
        <v>782</v>
      </c>
      <c r="E351" s="5" t="s">
        <v>783</v>
      </c>
      <c r="F351" s="4">
        <v>2555022</v>
      </c>
      <c r="G351" s="4">
        <v>1709242</v>
      </c>
      <c r="H351" s="4">
        <v>3249421</v>
      </c>
      <c r="I351" s="4">
        <v>1709242</v>
      </c>
      <c r="J351" s="4">
        <v>1709242</v>
      </c>
      <c r="K351" s="4">
        <v>3250093</v>
      </c>
      <c r="L351" s="4">
        <v>14182262</v>
      </c>
      <c r="M351" s="5">
        <v>6</v>
      </c>
      <c r="N351" s="8">
        <v>2363710</v>
      </c>
      <c r="O351" s="5">
        <f>IF(AND($N351&gt;='202002'!$E$2,$N351&lt;='202002'!$F$2),'202002'!$I$2,IF(AND($N351&gt;='202002'!$E$3,$N351&lt;='202002'!$F$3),'202002'!$I$3,IF(AND($N351&gt;='202002'!$E$4,$N351&lt;='202002'!$F$4),'202002'!$I$4,IF(AND($N351&gt;='202002'!$E$5,$N351&lt;='202002'!$F$5),'202002'!$I$5,FALSE))))</f>
        <v>4</v>
      </c>
      <c r="P351" s="5">
        <f>IF(AND($N351&gt;='202002'!$E$2,$N351&lt;='202002'!$F$2),'202002'!$G$2,IF(AND($N351&gt;='202002'!$E$3,$N351&lt;='202002'!$F$3),'202002'!$G$3,IF(AND($N351&gt;='202002'!$E$4,$N351&lt;='202002'!$F$4),'202002'!$G$4,IF(AND($N351&gt;='202002'!$E$5,$N351&lt;='202002'!$F$5),'202002'!$G$5,FALSE))))</f>
        <v>0</v>
      </c>
      <c r="Q351" s="5">
        <f>IF(AND($N351&gt;='202003'!$E$2,$N351&lt;='202003'!$F$2),'202003'!$I$2,IF(AND($N351&gt;='202003'!$E$3,$N351&lt;='202003'!$F$3),'202003'!$I$3,IF(AND($N351&gt;='202003'!$E$4,$N351&lt;='202003'!$F$4),'202003'!$I$4,IF(AND($N351&gt;='202003'!$E$5,$N351&lt;='202003'!$F$5),'202003'!$I$5,FALSE))))</f>
        <v>4</v>
      </c>
      <c r="R351" s="5">
        <f>IF(AND($N351&gt;='202003'!$E$2,$N351&lt;='202003'!$F$2),'202003'!$G$2,IF(AND($N351&gt;='202003'!$E$3,$N351&lt;='202003'!$F$3),'202003'!$G$3,IF(AND($N351&gt;='202003'!$E$4,$N351&lt;='202003'!$F$4),'202003'!$G$4,IF(AND($N351&gt;='202003'!$E$5,$N351&lt;='202003'!$F$5),'202003'!$G$5,FALSE))))</f>
        <v>0</v>
      </c>
      <c r="S351" s="4">
        <f>IF(AND($N351&gt;='202101'!$E$2,$N351&lt;='202101'!$F$2),'202101'!$I$2,IF(AND($N351&gt;='202101'!$E$3,$N351&lt;='202101'!$F$3),'202101'!$I$3,IF(AND($N351&gt;='202101'!$E$4,$N351&lt;='202101'!$F$4),'202101'!$I$4,IF(AND($N351&gt;='202101'!$E$5,$N351&lt;='202101'!$F$5),'202101'!$I$5,FALSE))))</f>
        <v>4</v>
      </c>
      <c r="T351" s="5">
        <f>IF(AND($N351&gt;='202101'!$E$2,$N351&lt;='202101'!$F$2),'202101'!$G$2,IF(AND($N351&gt;='202101'!$E$3,$N351&lt;='202101'!$F$3),'202101'!$G$3,IF(AND($N351&gt;='202101'!$E$4,$N351&lt;='202101'!$F$4),'202101'!$G$4,IF(AND($N351&gt;='202101'!$E$5,$N351&lt;='202101'!$F$5),'202101'!$G$5,FALSE))))</f>
        <v>0</v>
      </c>
    </row>
    <row r="352" spans="1:20" hidden="1" x14ac:dyDescent="0.25">
      <c r="A352" s="5">
        <v>12586306</v>
      </c>
      <c r="B352" s="5" t="s">
        <v>3711</v>
      </c>
      <c r="C352" s="5" t="s">
        <v>784</v>
      </c>
      <c r="D352" s="5" t="s">
        <v>785</v>
      </c>
      <c r="E352" s="5" t="s">
        <v>786</v>
      </c>
      <c r="F352" s="4">
        <v>1674350</v>
      </c>
      <c r="G352" s="4">
        <v>1980834</v>
      </c>
      <c r="H352" s="4">
        <v>3105480</v>
      </c>
      <c r="I352" s="4">
        <v>1648523</v>
      </c>
      <c r="J352" s="4">
        <v>1579651</v>
      </c>
      <c r="K352" s="4">
        <v>2993563</v>
      </c>
      <c r="L352" s="4">
        <v>12982401</v>
      </c>
      <c r="M352" s="5">
        <v>6</v>
      </c>
      <c r="N352" s="8">
        <v>2163733</v>
      </c>
      <c r="O352" s="5">
        <f>IF(AND($N352&gt;='202002'!$E$2,$N352&lt;='202002'!$F$2),'202002'!$I$2,IF(AND($N352&gt;='202002'!$E$3,$N352&lt;='202002'!$F$3),'202002'!$I$3,IF(AND($N352&gt;='202002'!$E$4,$N352&lt;='202002'!$F$4),'202002'!$I$4,IF(AND($N352&gt;='202002'!$E$5,$N352&lt;='202002'!$F$5),'202002'!$I$5,FALSE))))</f>
        <v>4</v>
      </c>
      <c r="P352" s="5">
        <f>IF(AND($N352&gt;='202002'!$E$2,$N352&lt;='202002'!$F$2),'202002'!$G$2,IF(AND($N352&gt;='202002'!$E$3,$N352&lt;='202002'!$F$3),'202002'!$G$3,IF(AND($N352&gt;='202002'!$E$4,$N352&lt;='202002'!$F$4),'202002'!$G$4,IF(AND($N352&gt;='202002'!$E$5,$N352&lt;='202002'!$F$5),'202002'!$G$5,FALSE))))</f>
        <v>0</v>
      </c>
      <c r="Q352" s="5">
        <f>IF(AND($N352&gt;='202003'!$E$2,$N352&lt;='202003'!$F$2),'202003'!$I$2,IF(AND($N352&gt;='202003'!$E$3,$N352&lt;='202003'!$F$3),'202003'!$I$3,IF(AND($N352&gt;='202003'!$E$4,$N352&lt;='202003'!$F$4),'202003'!$I$4,IF(AND($N352&gt;='202003'!$E$5,$N352&lt;='202003'!$F$5),'202003'!$I$5,FALSE))))</f>
        <v>4</v>
      </c>
      <c r="R352" s="5">
        <f>IF(AND($N352&gt;='202003'!$E$2,$N352&lt;='202003'!$F$2),'202003'!$G$2,IF(AND($N352&gt;='202003'!$E$3,$N352&lt;='202003'!$F$3),'202003'!$G$3,IF(AND($N352&gt;='202003'!$E$4,$N352&lt;='202003'!$F$4),'202003'!$G$4,IF(AND($N352&gt;='202003'!$E$5,$N352&lt;='202003'!$F$5),'202003'!$G$5,FALSE))))</f>
        <v>0</v>
      </c>
      <c r="S352" s="4">
        <f>IF(AND($N352&gt;='202101'!$E$2,$N352&lt;='202101'!$F$2),'202101'!$I$2,IF(AND($N352&gt;='202101'!$E$3,$N352&lt;='202101'!$F$3),'202101'!$I$3,IF(AND($N352&gt;='202101'!$E$4,$N352&lt;='202101'!$F$4),'202101'!$I$4,IF(AND($N352&gt;='202101'!$E$5,$N352&lt;='202101'!$F$5),'202101'!$I$5,FALSE))))</f>
        <v>4</v>
      </c>
      <c r="T352" s="5">
        <f>IF(AND($N352&gt;='202101'!$E$2,$N352&lt;='202101'!$F$2),'202101'!$G$2,IF(AND($N352&gt;='202101'!$E$3,$N352&lt;='202101'!$F$3),'202101'!$G$3,IF(AND($N352&gt;='202101'!$E$4,$N352&lt;='202101'!$F$4),'202101'!$G$4,IF(AND($N352&gt;='202101'!$E$5,$N352&lt;='202101'!$F$5),'202101'!$G$5,FALSE))))</f>
        <v>0</v>
      </c>
    </row>
    <row r="353" spans="1:20" hidden="1" x14ac:dyDescent="0.25">
      <c r="A353" s="5">
        <v>12601503</v>
      </c>
      <c r="B353" s="5" t="s">
        <v>3711</v>
      </c>
      <c r="C353" s="5" t="s">
        <v>2742</v>
      </c>
      <c r="D353" s="5" t="s">
        <v>787</v>
      </c>
      <c r="E353" s="5" t="s">
        <v>788</v>
      </c>
      <c r="F353" s="4">
        <v>2016611</v>
      </c>
      <c r="G353" s="4">
        <v>2016611</v>
      </c>
      <c r="H353" s="4">
        <v>3702914</v>
      </c>
      <c r="I353" s="4">
        <v>2016611</v>
      </c>
      <c r="J353" s="4">
        <v>2027397</v>
      </c>
      <c r="K353" s="4">
        <v>3720856</v>
      </c>
      <c r="L353" s="4">
        <v>15501000</v>
      </c>
      <c r="M353" s="5">
        <v>6</v>
      </c>
      <c r="N353" s="8">
        <v>2583500</v>
      </c>
      <c r="O353" s="5">
        <f>IF(AND($N353&gt;='202002'!$E$2,$N353&lt;='202002'!$F$2),'202002'!$I$2,IF(AND($N353&gt;='202002'!$E$3,$N353&lt;='202002'!$F$3),'202002'!$I$3,IF(AND($N353&gt;='202002'!$E$4,$N353&lt;='202002'!$F$4),'202002'!$I$4,IF(AND($N353&gt;='202002'!$E$5,$N353&lt;='202002'!$F$5),'202002'!$I$5,FALSE))))</f>
        <v>4</v>
      </c>
      <c r="P353" s="5">
        <f>IF(AND($N353&gt;='202002'!$E$2,$N353&lt;='202002'!$F$2),'202002'!$G$2,IF(AND($N353&gt;='202002'!$E$3,$N353&lt;='202002'!$F$3),'202002'!$G$3,IF(AND($N353&gt;='202002'!$E$4,$N353&lt;='202002'!$F$4),'202002'!$G$4,IF(AND($N353&gt;='202002'!$E$5,$N353&lt;='202002'!$F$5),'202002'!$G$5,FALSE))))</f>
        <v>0</v>
      </c>
      <c r="Q353" s="5">
        <f>IF(AND($N353&gt;='202003'!$E$2,$N353&lt;='202003'!$F$2),'202003'!$I$2,IF(AND($N353&gt;='202003'!$E$3,$N353&lt;='202003'!$F$3),'202003'!$I$3,IF(AND($N353&gt;='202003'!$E$4,$N353&lt;='202003'!$F$4),'202003'!$I$4,IF(AND($N353&gt;='202003'!$E$5,$N353&lt;='202003'!$F$5),'202003'!$I$5,FALSE))))</f>
        <v>4</v>
      </c>
      <c r="R353" s="5">
        <f>IF(AND($N353&gt;='202003'!$E$2,$N353&lt;='202003'!$F$2),'202003'!$G$2,IF(AND($N353&gt;='202003'!$E$3,$N353&lt;='202003'!$F$3),'202003'!$G$3,IF(AND($N353&gt;='202003'!$E$4,$N353&lt;='202003'!$F$4),'202003'!$G$4,IF(AND($N353&gt;='202003'!$E$5,$N353&lt;='202003'!$F$5),'202003'!$G$5,FALSE))))</f>
        <v>0</v>
      </c>
      <c r="S353" s="4">
        <f>IF(AND($N353&gt;='202101'!$E$2,$N353&lt;='202101'!$F$2),'202101'!$I$2,IF(AND($N353&gt;='202101'!$E$3,$N353&lt;='202101'!$F$3),'202101'!$I$3,IF(AND($N353&gt;='202101'!$E$4,$N353&lt;='202101'!$F$4),'202101'!$I$4,IF(AND($N353&gt;='202101'!$E$5,$N353&lt;='202101'!$F$5),'202101'!$I$5,FALSE))))</f>
        <v>4</v>
      </c>
      <c r="T353" s="5">
        <f>IF(AND($N353&gt;='202101'!$E$2,$N353&lt;='202101'!$F$2),'202101'!$G$2,IF(AND($N353&gt;='202101'!$E$3,$N353&lt;='202101'!$F$3),'202101'!$G$3,IF(AND($N353&gt;='202101'!$E$4,$N353&lt;='202101'!$F$4),'202101'!$G$4,IF(AND($N353&gt;='202101'!$E$5,$N353&lt;='202101'!$F$5),'202101'!$G$5,FALSE))))</f>
        <v>0</v>
      </c>
    </row>
    <row r="354" spans="1:20" hidden="1" x14ac:dyDescent="0.25">
      <c r="A354" s="5">
        <v>12606814</v>
      </c>
      <c r="B354" s="5" t="s">
        <v>3711</v>
      </c>
      <c r="C354" s="5" t="s">
        <v>789</v>
      </c>
      <c r="D354" s="5" t="s">
        <v>790</v>
      </c>
      <c r="E354" s="5" t="s">
        <v>791</v>
      </c>
      <c r="F354" s="4">
        <v>1765192</v>
      </c>
      <c r="G354" s="4">
        <v>1709242</v>
      </c>
      <c r="H354" s="4">
        <v>3250093</v>
      </c>
      <c r="I354" s="4">
        <v>1709242</v>
      </c>
      <c r="J354" s="4">
        <v>1709242</v>
      </c>
      <c r="K354" s="4">
        <v>3250093</v>
      </c>
      <c r="L354" s="4">
        <v>13393104</v>
      </c>
      <c r="M354" s="5">
        <v>6</v>
      </c>
      <c r="N354" s="8">
        <v>2232184</v>
      </c>
      <c r="O354" s="5">
        <f>IF(AND($N354&gt;='202002'!$E$2,$N354&lt;='202002'!$F$2),'202002'!$I$2,IF(AND($N354&gt;='202002'!$E$3,$N354&lt;='202002'!$F$3),'202002'!$I$3,IF(AND($N354&gt;='202002'!$E$4,$N354&lt;='202002'!$F$4),'202002'!$I$4,IF(AND($N354&gt;='202002'!$E$5,$N354&lt;='202002'!$F$5),'202002'!$I$5,FALSE))))</f>
        <v>4</v>
      </c>
      <c r="P354" s="5">
        <f>IF(AND($N354&gt;='202002'!$E$2,$N354&lt;='202002'!$F$2),'202002'!$G$2,IF(AND($N354&gt;='202002'!$E$3,$N354&lt;='202002'!$F$3),'202002'!$G$3,IF(AND($N354&gt;='202002'!$E$4,$N354&lt;='202002'!$F$4),'202002'!$G$4,IF(AND($N354&gt;='202002'!$E$5,$N354&lt;='202002'!$F$5),'202002'!$G$5,FALSE))))</f>
        <v>0</v>
      </c>
      <c r="Q354" s="5">
        <f>IF(AND($N354&gt;='202003'!$E$2,$N354&lt;='202003'!$F$2),'202003'!$I$2,IF(AND($N354&gt;='202003'!$E$3,$N354&lt;='202003'!$F$3),'202003'!$I$3,IF(AND($N354&gt;='202003'!$E$4,$N354&lt;='202003'!$F$4),'202003'!$I$4,IF(AND($N354&gt;='202003'!$E$5,$N354&lt;='202003'!$F$5),'202003'!$I$5,FALSE))))</f>
        <v>4</v>
      </c>
      <c r="R354" s="5">
        <f>IF(AND($N354&gt;='202003'!$E$2,$N354&lt;='202003'!$F$2),'202003'!$G$2,IF(AND($N354&gt;='202003'!$E$3,$N354&lt;='202003'!$F$3),'202003'!$G$3,IF(AND($N354&gt;='202003'!$E$4,$N354&lt;='202003'!$F$4),'202003'!$G$4,IF(AND($N354&gt;='202003'!$E$5,$N354&lt;='202003'!$F$5),'202003'!$G$5,FALSE))))</f>
        <v>0</v>
      </c>
      <c r="S354" s="4">
        <f>IF(AND($N354&gt;='202101'!$E$2,$N354&lt;='202101'!$F$2),'202101'!$I$2,IF(AND($N354&gt;='202101'!$E$3,$N354&lt;='202101'!$F$3),'202101'!$I$3,IF(AND($N354&gt;='202101'!$E$4,$N354&lt;='202101'!$F$4),'202101'!$I$4,IF(AND($N354&gt;='202101'!$E$5,$N354&lt;='202101'!$F$5),'202101'!$I$5,FALSE))))</f>
        <v>4</v>
      </c>
      <c r="T354" s="5">
        <f>IF(AND($N354&gt;='202101'!$E$2,$N354&lt;='202101'!$F$2),'202101'!$G$2,IF(AND($N354&gt;='202101'!$E$3,$N354&lt;='202101'!$F$3),'202101'!$G$3,IF(AND($N354&gt;='202101'!$E$4,$N354&lt;='202101'!$F$4),'202101'!$G$4,IF(AND($N354&gt;='202101'!$E$5,$N354&lt;='202101'!$F$5),'202101'!$G$5,FALSE))))</f>
        <v>0</v>
      </c>
    </row>
    <row r="355" spans="1:20" hidden="1" x14ac:dyDescent="0.25">
      <c r="A355" s="5">
        <v>12608613</v>
      </c>
      <c r="B355" s="5" t="s">
        <v>3711</v>
      </c>
      <c r="C355" s="5" t="s">
        <v>2743</v>
      </c>
      <c r="D355" s="5" t="s">
        <v>2744</v>
      </c>
      <c r="E355" s="5" t="s">
        <v>2745</v>
      </c>
      <c r="F355" s="4">
        <v>3328148</v>
      </c>
      <c r="G355" s="4">
        <v>3328148</v>
      </c>
      <c r="H355" s="4">
        <v>5323787</v>
      </c>
      <c r="I355" s="4">
        <v>3328148</v>
      </c>
      <c r="J355" s="4">
        <v>3328148</v>
      </c>
      <c r="K355" s="4">
        <v>5296942</v>
      </c>
      <c r="L355" s="4">
        <v>23933321</v>
      </c>
      <c r="M355" s="5">
        <v>6</v>
      </c>
      <c r="N355" s="8">
        <v>3988886</v>
      </c>
      <c r="O355" s="5">
        <f>IF(AND($N355&gt;='202002'!$E$2,$N355&lt;='202002'!$F$2),'202002'!$I$2,IF(AND($N355&gt;='202002'!$E$3,$N355&lt;='202002'!$F$3),'202002'!$I$3,IF(AND($N355&gt;='202002'!$E$4,$N355&lt;='202002'!$F$4),'202002'!$I$4,IF(AND($N355&gt;='202002'!$E$5,$N355&lt;='202002'!$F$5),'202002'!$I$5,FALSE))))</f>
        <v>4</v>
      </c>
      <c r="P355" s="5">
        <f>IF(AND($N355&gt;='202002'!$E$2,$N355&lt;='202002'!$F$2),'202002'!$G$2,IF(AND($N355&gt;='202002'!$E$3,$N355&lt;='202002'!$F$3),'202002'!$G$3,IF(AND($N355&gt;='202002'!$E$4,$N355&lt;='202002'!$F$4),'202002'!$G$4,IF(AND($N355&gt;='202002'!$E$5,$N355&lt;='202002'!$F$5),'202002'!$G$5,FALSE))))</f>
        <v>0</v>
      </c>
      <c r="Q355" s="5">
        <f>IF(AND($N355&gt;='202003'!$E$2,$N355&lt;='202003'!$F$2),'202003'!$I$2,IF(AND($N355&gt;='202003'!$E$3,$N355&lt;='202003'!$F$3),'202003'!$I$3,IF(AND($N355&gt;='202003'!$E$4,$N355&lt;='202003'!$F$4),'202003'!$I$4,IF(AND($N355&gt;='202003'!$E$5,$N355&lt;='202003'!$F$5),'202003'!$I$5,FALSE))))</f>
        <v>4</v>
      </c>
      <c r="R355" s="5">
        <f>IF(AND($N355&gt;='202003'!$E$2,$N355&lt;='202003'!$F$2),'202003'!$G$2,IF(AND($N355&gt;='202003'!$E$3,$N355&lt;='202003'!$F$3),'202003'!$G$3,IF(AND($N355&gt;='202003'!$E$4,$N355&lt;='202003'!$F$4),'202003'!$G$4,IF(AND($N355&gt;='202003'!$E$5,$N355&lt;='202003'!$F$5),'202003'!$G$5,FALSE))))</f>
        <v>0</v>
      </c>
      <c r="S355" s="4">
        <f>IF(AND($N355&gt;='202101'!$E$2,$N355&lt;='202101'!$F$2),'202101'!$I$2,IF(AND($N355&gt;='202101'!$E$3,$N355&lt;='202101'!$F$3),'202101'!$I$3,IF(AND($N355&gt;='202101'!$E$4,$N355&lt;='202101'!$F$4),'202101'!$I$4,IF(AND($N355&gt;='202101'!$E$5,$N355&lt;='202101'!$F$5),'202101'!$I$5,FALSE))))</f>
        <v>4</v>
      </c>
      <c r="T355" s="5">
        <f>IF(AND($N355&gt;='202101'!$E$2,$N355&lt;='202101'!$F$2),'202101'!$G$2,IF(AND($N355&gt;='202101'!$E$3,$N355&lt;='202101'!$F$3),'202101'!$G$3,IF(AND($N355&gt;='202101'!$E$4,$N355&lt;='202101'!$F$4),'202101'!$G$4,IF(AND($N355&gt;='202101'!$E$5,$N355&lt;='202101'!$F$5),'202101'!$G$5,FALSE))))</f>
        <v>0</v>
      </c>
    </row>
    <row r="356" spans="1:20" hidden="1" x14ac:dyDescent="0.25">
      <c r="A356" s="5">
        <v>12611682</v>
      </c>
      <c r="B356" s="5" t="s">
        <v>3711</v>
      </c>
      <c r="C356" s="5" t="s">
        <v>2746</v>
      </c>
      <c r="D356" s="5" t="s">
        <v>794</v>
      </c>
      <c r="E356" s="5" t="s">
        <v>3755</v>
      </c>
      <c r="F356" s="4">
        <v>1774606</v>
      </c>
      <c r="G356" s="4">
        <v>1774606</v>
      </c>
      <c r="H356" s="4">
        <v>3450857</v>
      </c>
      <c r="I356" s="4">
        <v>1774606</v>
      </c>
      <c r="J356" s="4">
        <v>1774606</v>
      </c>
      <c r="K356" s="4">
        <v>3450858</v>
      </c>
      <c r="L356" s="4">
        <v>14000139</v>
      </c>
      <c r="M356" s="5">
        <v>6</v>
      </c>
      <c r="N356" s="8">
        <v>2333356</v>
      </c>
      <c r="O356" s="5">
        <f>IF(AND($N356&gt;='202002'!$E$2,$N356&lt;='202002'!$F$2),'202002'!$I$2,IF(AND($N356&gt;='202002'!$E$3,$N356&lt;='202002'!$F$3),'202002'!$I$3,IF(AND($N356&gt;='202002'!$E$4,$N356&lt;='202002'!$F$4),'202002'!$I$4,IF(AND($N356&gt;='202002'!$E$5,$N356&lt;='202002'!$F$5),'202002'!$I$5,FALSE))))</f>
        <v>4</v>
      </c>
      <c r="P356" s="5">
        <f>IF(AND($N356&gt;='202002'!$E$2,$N356&lt;='202002'!$F$2),'202002'!$G$2,IF(AND($N356&gt;='202002'!$E$3,$N356&lt;='202002'!$F$3),'202002'!$G$3,IF(AND($N356&gt;='202002'!$E$4,$N356&lt;='202002'!$F$4),'202002'!$G$4,IF(AND($N356&gt;='202002'!$E$5,$N356&lt;='202002'!$F$5),'202002'!$G$5,FALSE))))</f>
        <v>0</v>
      </c>
      <c r="Q356" s="5">
        <f>IF(AND($N356&gt;='202003'!$E$2,$N356&lt;='202003'!$F$2),'202003'!$I$2,IF(AND($N356&gt;='202003'!$E$3,$N356&lt;='202003'!$F$3),'202003'!$I$3,IF(AND($N356&gt;='202003'!$E$4,$N356&lt;='202003'!$F$4),'202003'!$I$4,IF(AND($N356&gt;='202003'!$E$5,$N356&lt;='202003'!$F$5),'202003'!$I$5,FALSE))))</f>
        <v>4</v>
      </c>
      <c r="R356" s="5">
        <f>IF(AND($N356&gt;='202003'!$E$2,$N356&lt;='202003'!$F$2),'202003'!$G$2,IF(AND($N356&gt;='202003'!$E$3,$N356&lt;='202003'!$F$3),'202003'!$G$3,IF(AND($N356&gt;='202003'!$E$4,$N356&lt;='202003'!$F$4),'202003'!$G$4,IF(AND($N356&gt;='202003'!$E$5,$N356&lt;='202003'!$F$5),'202003'!$G$5,FALSE))))</f>
        <v>0</v>
      </c>
      <c r="S356" s="4">
        <f>IF(AND($N356&gt;='202101'!$E$2,$N356&lt;='202101'!$F$2),'202101'!$I$2,IF(AND($N356&gt;='202101'!$E$3,$N356&lt;='202101'!$F$3),'202101'!$I$3,IF(AND($N356&gt;='202101'!$E$4,$N356&lt;='202101'!$F$4),'202101'!$I$4,IF(AND($N356&gt;='202101'!$E$5,$N356&lt;='202101'!$F$5),'202101'!$I$5,FALSE))))</f>
        <v>4</v>
      </c>
      <c r="T356" s="5">
        <f>IF(AND($N356&gt;='202101'!$E$2,$N356&lt;='202101'!$F$2),'202101'!$G$2,IF(AND($N356&gt;='202101'!$E$3,$N356&lt;='202101'!$F$3),'202101'!$G$3,IF(AND($N356&gt;='202101'!$E$4,$N356&lt;='202101'!$F$4),'202101'!$G$4,IF(AND($N356&gt;='202101'!$E$5,$N356&lt;='202101'!$F$5),'202101'!$G$5,FALSE))))</f>
        <v>0</v>
      </c>
    </row>
    <row r="357" spans="1:20" hidden="1" x14ac:dyDescent="0.25">
      <c r="A357" s="5">
        <v>12623419</v>
      </c>
      <c r="B357" s="5" t="s">
        <v>3711</v>
      </c>
      <c r="C357" s="5" t="s">
        <v>2748</v>
      </c>
      <c r="D357" s="5" t="s">
        <v>798</v>
      </c>
      <c r="E357" s="5" t="s">
        <v>799</v>
      </c>
      <c r="F357" s="4">
        <v>852696</v>
      </c>
      <c r="G357" s="4">
        <v>852696</v>
      </c>
      <c r="H357" s="4">
        <v>1617597</v>
      </c>
      <c r="I357" s="4">
        <v>852696</v>
      </c>
      <c r="J357" s="4">
        <v>852696</v>
      </c>
      <c r="K357" s="4">
        <v>1617597</v>
      </c>
      <c r="L357" s="4">
        <v>6645978</v>
      </c>
      <c r="M357" s="5">
        <v>6</v>
      </c>
      <c r="N357" s="8">
        <v>1107663</v>
      </c>
      <c r="O357" s="5">
        <f>IF(AND($N357&gt;='202002'!$E$2,$N357&lt;='202002'!$F$2),'202002'!$I$2,IF(AND($N357&gt;='202002'!$E$3,$N357&lt;='202002'!$F$3),'202002'!$I$3,IF(AND($N357&gt;='202002'!$E$4,$N357&lt;='202002'!$F$4),'202002'!$I$4,IF(AND($N357&gt;='202002'!$E$5,$N357&lt;='202002'!$F$5),'202002'!$I$5,FALSE))))</f>
        <v>4</v>
      </c>
      <c r="P357" s="5">
        <f>IF(AND($N357&gt;='202002'!$E$2,$N357&lt;='202002'!$F$2),'202002'!$G$2,IF(AND($N357&gt;='202002'!$E$3,$N357&lt;='202002'!$F$3),'202002'!$G$3,IF(AND($N357&gt;='202002'!$E$4,$N357&lt;='202002'!$F$4),'202002'!$G$4,IF(AND($N357&gt;='202002'!$E$5,$N357&lt;='202002'!$F$5),'202002'!$G$5,FALSE))))</f>
        <v>0</v>
      </c>
      <c r="Q357" s="5">
        <f>IF(AND($N357&gt;='202003'!$E$2,$N357&lt;='202003'!$F$2),'202003'!$I$2,IF(AND($N357&gt;='202003'!$E$3,$N357&lt;='202003'!$F$3),'202003'!$I$3,IF(AND($N357&gt;='202003'!$E$4,$N357&lt;='202003'!$F$4),'202003'!$I$4,IF(AND($N357&gt;='202003'!$E$5,$N357&lt;='202003'!$F$5),'202003'!$I$5,FALSE))))</f>
        <v>4</v>
      </c>
      <c r="R357" s="5">
        <f>IF(AND($N357&gt;='202003'!$E$2,$N357&lt;='202003'!$F$2),'202003'!$G$2,IF(AND($N357&gt;='202003'!$E$3,$N357&lt;='202003'!$F$3),'202003'!$G$3,IF(AND($N357&gt;='202003'!$E$4,$N357&lt;='202003'!$F$4),'202003'!$G$4,IF(AND($N357&gt;='202003'!$E$5,$N357&lt;='202003'!$F$5),'202003'!$G$5,FALSE))))</f>
        <v>0</v>
      </c>
      <c r="S357" s="4">
        <f>IF(AND($N357&gt;='202101'!$E$2,$N357&lt;='202101'!$F$2),'202101'!$I$2,IF(AND($N357&gt;='202101'!$E$3,$N357&lt;='202101'!$F$3),'202101'!$I$3,IF(AND($N357&gt;='202101'!$E$4,$N357&lt;='202101'!$F$4),'202101'!$I$4,IF(AND($N357&gt;='202101'!$E$5,$N357&lt;='202101'!$F$5),'202101'!$I$5,FALSE))))</f>
        <v>4</v>
      </c>
      <c r="T357" s="5">
        <f>IF(AND($N357&gt;='202101'!$E$2,$N357&lt;='202101'!$F$2),'202101'!$G$2,IF(AND($N357&gt;='202101'!$E$3,$N357&lt;='202101'!$F$3),'202101'!$G$3,IF(AND($N357&gt;='202101'!$E$4,$N357&lt;='202101'!$F$4),'202101'!$G$4,IF(AND($N357&gt;='202101'!$E$5,$N357&lt;='202101'!$F$5),'202101'!$G$5,FALSE))))</f>
        <v>0</v>
      </c>
    </row>
    <row r="358" spans="1:20" hidden="1" x14ac:dyDescent="0.25">
      <c r="A358" s="5">
        <v>12636263</v>
      </c>
      <c r="B358" s="5" t="s">
        <v>3711</v>
      </c>
      <c r="C358" s="5" t="s">
        <v>2752</v>
      </c>
      <c r="D358" s="5" t="s">
        <v>800</v>
      </c>
      <c r="E358" s="5" t="s">
        <v>801</v>
      </c>
      <c r="F358" s="4">
        <v>1782144</v>
      </c>
      <c r="G358" s="4">
        <v>1782144</v>
      </c>
      <c r="H358" s="4">
        <v>3351054</v>
      </c>
      <c r="I358" s="4">
        <v>1782144</v>
      </c>
      <c r="J358" s="4">
        <v>1782144</v>
      </c>
      <c r="K358" s="4">
        <v>3350370</v>
      </c>
      <c r="L358" s="4">
        <v>13830000</v>
      </c>
      <c r="M358" s="5">
        <v>6</v>
      </c>
      <c r="N358" s="8">
        <v>2305000</v>
      </c>
      <c r="O358" s="5">
        <f>IF(AND($N358&gt;='202002'!$E$2,$N358&lt;='202002'!$F$2),'202002'!$I$2,IF(AND($N358&gt;='202002'!$E$3,$N358&lt;='202002'!$F$3),'202002'!$I$3,IF(AND($N358&gt;='202002'!$E$4,$N358&lt;='202002'!$F$4),'202002'!$I$4,IF(AND($N358&gt;='202002'!$E$5,$N358&lt;='202002'!$F$5),'202002'!$I$5,FALSE))))</f>
        <v>4</v>
      </c>
      <c r="P358" s="5">
        <f>IF(AND($N358&gt;='202002'!$E$2,$N358&lt;='202002'!$F$2),'202002'!$G$2,IF(AND($N358&gt;='202002'!$E$3,$N358&lt;='202002'!$F$3),'202002'!$G$3,IF(AND($N358&gt;='202002'!$E$4,$N358&lt;='202002'!$F$4),'202002'!$G$4,IF(AND($N358&gt;='202002'!$E$5,$N358&lt;='202002'!$F$5),'202002'!$G$5,FALSE))))</f>
        <v>0</v>
      </c>
      <c r="Q358" s="5">
        <f>IF(AND($N358&gt;='202003'!$E$2,$N358&lt;='202003'!$F$2),'202003'!$I$2,IF(AND($N358&gt;='202003'!$E$3,$N358&lt;='202003'!$F$3),'202003'!$I$3,IF(AND($N358&gt;='202003'!$E$4,$N358&lt;='202003'!$F$4),'202003'!$I$4,IF(AND($N358&gt;='202003'!$E$5,$N358&lt;='202003'!$F$5),'202003'!$I$5,FALSE))))</f>
        <v>4</v>
      </c>
      <c r="R358" s="5">
        <f>IF(AND($N358&gt;='202003'!$E$2,$N358&lt;='202003'!$F$2),'202003'!$G$2,IF(AND($N358&gt;='202003'!$E$3,$N358&lt;='202003'!$F$3),'202003'!$G$3,IF(AND($N358&gt;='202003'!$E$4,$N358&lt;='202003'!$F$4),'202003'!$G$4,IF(AND($N358&gt;='202003'!$E$5,$N358&lt;='202003'!$F$5),'202003'!$G$5,FALSE))))</f>
        <v>0</v>
      </c>
      <c r="S358" s="4">
        <f>IF(AND($N358&gt;='202101'!$E$2,$N358&lt;='202101'!$F$2),'202101'!$I$2,IF(AND($N358&gt;='202101'!$E$3,$N358&lt;='202101'!$F$3),'202101'!$I$3,IF(AND($N358&gt;='202101'!$E$4,$N358&lt;='202101'!$F$4),'202101'!$I$4,IF(AND($N358&gt;='202101'!$E$5,$N358&lt;='202101'!$F$5),'202101'!$I$5,FALSE))))</f>
        <v>4</v>
      </c>
      <c r="T358" s="5">
        <f>IF(AND($N358&gt;='202101'!$E$2,$N358&lt;='202101'!$F$2),'202101'!$G$2,IF(AND($N358&gt;='202101'!$E$3,$N358&lt;='202101'!$F$3),'202101'!$G$3,IF(AND($N358&gt;='202101'!$E$4,$N358&lt;='202101'!$F$4),'202101'!$G$4,IF(AND($N358&gt;='202101'!$E$5,$N358&lt;='202101'!$F$5),'202101'!$G$5,FALSE))))</f>
        <v>0</v>
      </c>
    </row>
    <row r="359" spans="1:20" hidden="1" x14ac:dyDescent="0.25">
      <c r="A359" s="5">
        <v>12643482</v>
      </c>
      <c r="B359" s="5" t="s">
        <v>3711</v>
      </c>
      <c r="C359" s="5" t="s">
        <v>2753</v>
      </c>
      <c r="D359" s="5" t="s">
        <v>802</v>
      </c>
      <c r="E359" s="5" t="s">
        <v>803</v>
      </c>
      <c r="F359" s="4">
        <v>1774606</v>
      </c>
      <c r="G359" s="4">
        <v>1783169</v>
      </c>
      <c r="H359" s="4">
        <v>3475900</v>
      </c>
      <c r="I359" s="4">
        <v>1783169</v>
      </c>
      <c r="J359" s="4">
        <v>1783169</v>
      </c>
      <c r="K359" s="4">
        <v>3475900</v>
      </c>
      <c r="L359" s="4">
        <v>14075913</v>
      </c>
      <c r="M359" s="5">
        <v>6</v>
      </c>
      <c r="N359" s="8">
        <v>2345985</v>
      </c>
      <c r="O359" s="5">
        <f>IF(AND($N359&gt;='202002'!$E$2,$N359&lt;='202002'!$F$2),'202002'!$I$2,IF(AND($N359&gt;='202002'!$E$3,$N359&lt;='202002'!$F$3),'202002'!$I$3,IF(AND($N359&gt;='202002'!$E$4,$N359&lt;='202002'!$F$4),'202002'!$I$4,IF(AND($N359&gt;='202002'!$E$5,$N359&lt;='202002'!$F$5),'202002'!$I$5,FALSE))))</f>
        <v>4</v>
      </c>
      <c r="P359" s="5">
        <f>IF(AND($N359&gt;='202002'!$E$2,$N359&lt;='202002'!$F$2),'202002'!$G$2,IF(AND($N359&gt;='202002'!$E$3,$N359&lt;='202002'!$F$3),'202002'!$G$3,IF(AND($N359&gt;='202002'!$E$4,$N359&lt;='202002'!$F$4),'202002'!$G$4,IF(AND($N359&gt;='202002'!$E$5,$N359&lt;='202002'!$F$5),'202002'!$G$5,FALSE))))</f>
        <v>0</v>
      </c>
      <c r="Q359" s="5">
        <f>IF(AND($N359&gt;='202003'!$E$2,$N359&lt;='202003'!$F$2),'202003'!$I$2,IF(AND($N359&gt;='202003'!$E$3,$N359&lt;='202003'!$F$3),'202003'!$I$3,IF(AND($N359&gt;='202003'!$E$4,$N359&lt;='202003'!$F$4),'202003'!$I$4,IF(AND($N359&gt;='202003'!$E$5,$N359&lt;='202003'!$F$5),'202003'!$I$5,FALSE))))</f>
        <v>4</v>
      </c>
      <c r="R359" s="5">
        <f>IF(AND($N359&gt;='202003'!$E$2,$N359&lt;='202003'!$F$2),'202003'!$G$2,IF(AND($N359&gt;='202003'!$E$3,$N359&lt;='202003'!$F$3),'202003'!$G$3,IF(AND($N359&gt;='202003'!$E$4,$N359&lt;='202003'!$F$4),'202003'!$G$4,IF(AND($N359&gt;='202003'!$E$5,$N359&lt;='202003'!$F$5),'202003'!$G$5,FALSE))))</f>
        <v>0</v>
      </c>
      <c r="S359" s="4">
        <f>IF(AND($N359&gt;='202101'!$E$2,$N359&lt;='202101'!$F$2),'202101'!$I$2,IF(AND($N359&gt;='202101'!$E$3,$N359&lt;='202101'!$F$3),'202101'!$I$3,IF(AND($N359&gt;='202101'!$E$4,$N359&lt;='202101'!$F$4),'202101'!$I$4,IF(AND($N359&gt;='202101'!$E$5,$N359&lt;='202101'!$F$5),'202101'!$I$5,FALSE))))</f>
        <v>4</v>
      </c>
      <c r="T359" s="5">
        <f>IF(AND($N359&gt;='202101'!$E$2,$N359&lt;='202101'!$F$2),'202101'!$G$2,IF(AND($N359&gt;='202101'!$E$3,$N359&lt;='202101'!$F$3),'202101'!$G$3,IF(AND($N359&gt;='202101'!$E$4,$N359&lt;='202101'!$F$4),'202101'!$G$4,IF(AND($N359&gt;='202101'!$E$5,$N359&lt;='202101'!$F$5),'202101'!$G$5,FALSE))))</f>
        <v>0</v>
      </c>
    </row>
    <row r="360" spans="1:20" hidden="1" x14ac:dyDescent="0.25">
      <c r="A360" s="5">
        <v>12645874</v>
      </c>
      <c r="B360" s="5" t="s">
        <v>3711</v>
      </c>
      <c r="C360" s="5" t="s">
        <v>2754</v>
      </c>
      <c r="D360" s="5" t="s">
        <v>804</v>
      </c>
      <c r="E360" s="5" t="s">
        <v>805</v>
      </c>
      <c r="F360" s="4">
        <v>2054191</v>
      </c>
      <c r="G360" s="4">
        <v>2054191</v>
      </c>
      <c r="H360" s="4">
        <v>3576658</v>
      </c>
      <c r="I360" s="4">
        <v>2054191</v>
      </c>
      <c r="J360" s="4">
        <v>2054191</v>
      </c>
      <c r="K360" s="4">
        <v>3576658</v>
      </c>
      <c r="L360" s="4">
        <v>15370080</v>
      </c>
      <c r="M360" s="5">
        <v>6</v>
      </c>
      <c r="N360" s="8">
        <v>2561680</v>
      </c>
      <c r="O360" s="5">
        <f>IF(AND($N360&gt;='202002'!$E$2,$N360&lt;='202002'!$F$2),'202002'!$I$2,IF(AND($N360&gt;='202002'!$E$3,$N360&lt;='202002'!$F$3),'202002'!$I$3,IF(AND($N360&gt;='202002'!$E$4,$N360&lt;='202002'!$F$4),'202002'!$I$4,IF(AND($N360&gt;='202002'!$E$5,$N360&lt;='202002'!$F$5),'202002'!$I$5,FALSE))))</f>
        <v>4</v>
      </c>
      <c r="P360" s="5">
        <f>IF(AND($N360&gt;='202002'!$E$2,$N360&lt;='202002'!$F$2),'202002'!$G$2,IF(AND($N360&gt;='202002'!$E$3,$N360&lt;='202002'!$F$3),'202002'!$G$3,IF(AND($N360&gt;='202002'!$E$4,$N360&lt;='202002'!$F$4),'202002'!$G$4,IF(AND($N360&gt;='202002'!$E$5,$N360&lt;='202002'!$F$5),'202002'!$G$5,FALSE))))</f>
        <v>0</v>
      </c>
      <c r="Q360" s="5">
        <f>IF(AND($N360&gt;='202003'!$E$2,$N360&lt;='202003'!$F$2),'202003'!$I$2,IF(AND($N360&gt;='202003'!$E$3,$N360&lt;='202003'!$F$3),'202003'!$I$3,IF(AND($N360&gt;='202003'!$E$4,$N360&lt;='202003'!$F$4),'202003'!$I$4,IF(AND($N360&gt;='202003'!$E$5,$N360&lt;='202003'!$F$5),'202003'!$I$5,FALSE))))</f>
        <v>4</v>
      </c>
      <c r="R360" s="5">
        <f>IF(AND($N360&gt;='202003'!$E$2,$N360&lt;='202003'!$F$2),'202003'!$G$2,IF(AND($N360&gt;='202003'!$E$3,$N360&lt;='202003'!$F$3),'202003'!$G$3,IF(AND($N360&gt;='202003'!$E$4,$N360&lt;='202003'!$F$4),'202003'!$G$4,IF(AND($N360&gt;='202003'!$E$5,$N360&lt;='202003'!$F$5),'202003'!$G$5,FALSE))))</f>
        <v>0</v>
      </c>
      <c r="S360" s="4">
        <f>IF(AND($N360&gt;='202101'!$E$2,$N360&lt;='202101'!$F$2),'202101'!$I$2,IF(AND($N360&gt;='202101'!$E$3,$N360&lt;='202101'!$F$3),'202101'!$I$3,IF(AND($N360&gt;='202101'!$E$4,$N360&lt;='202101'!$F$4),'202101'!$I$4,IF(AND($N360&gt;='202101'!$E$5,$N360&lt;='202101'!$F$5),'202101'!$I$5,FALSE))))</f>
        <v>4</v>
      </c>
      <c r="T360" s="5">
        <f>IF(AND($N360&gt;='202101'!$E$2,$N360&lt;='202101'!$F$2),'202101'!$G$2,IF(AND($N360&gt;='202101'!$E$3,$N360&lt;='202101'!$F$3),'202101'!$G$3,IF(AND($N360&gt;='202101'!$E$4,$N360&lt;='202101'!$F$4),'202101'!$G$4,IF(AND($N360&gt;='202101'!$E$5,$N360&lt;='202101'!$F$5),'202101'!$G$5,FALSE))))</f>
        <v>0</v>
      </c>
    </row>
    <row r="361" spans="1:20" hidden="1" x14ac:dyDescent="0.25">
      <c r="A361" s="5">
        <v>12660853</v>
      </c>
      <c r="B361" s="5" t="s">
        <v>3711</v>
      </c>
      <c r="C361" s="5" t="s">
        <v>2755</v>
      </c>
      <c r="D361" s="5" t="s">
        <v>2756</v>
      </c>
      <c r="E361" s="5" t="s">
        <v>2757</v>
      </c>
      <c r="F361" s="4">
        <v>651145</v>
      </c>
      <c r="G361" s="4">
        <v>651145</v>
      </c>
      <c r="H361" s="4">
        <v>1792978</v>
      </c>
      <c r="I361" s="4">
        <v>1069706</v>
      </c>
      <c r="J361" s="4">
        <v>1069706</v>
      </c>
      <c r="K361" s="4">
        <v>2050256</v>
      </c>
      <c r="L361" s="4">
        <v>7284936</v>
      </c>
      <c r="M361" s="5">
        <v>6</v>
      </c>
      <c r="N361" s="8">
        <v>1214156</v>
      </c>
      <c r="O361" s="5">
        <f>IF(AND($N361&gt;='202002'!$E$2,$N361&lt;='202002'!$F$2),'202002'!$I$2,IF(AND($N361&gt;='202002'!$E$3,$N361&lt;='202002'!$F$3),'202002'!$I$3,IF(AND($N361&gt;='202002'!$E$4,$N361&lt;='202002'!$F$4),'202002'!$I$4,IF(AND($N361&gt;='202002'!$E$5,$N361&lt;='202002'!$F$5),'202002'!$I$5,FALSE))))</f>
        <v>4</v>
      </c>
      <c r="P361" s="5">
        <f>IF(AND($N361&gt;='202002'!$E$2,$N361&lt;='202002'!$F$2),'202002'!$G$2,IF(AND($N361&gt;='202002'!$E$3,$N361&lt;='202002'!$F$3),'202002'!$G$3,IF(AND($N361&gt;='202002'!$E$4,$N361&lt;='202002'!$F$4),'202002'!$G$4,IF(AND($N361&gt;='202002'!$E$5,$N361&lt;='202002'!$F$5),'202002'!$G$5,FALSE))))</f>
        <v>0</v>
      </c>
      <c r="Q361" s="5">
        <f>IF(AND($N361&gt;='202003'!$E$2,$N361&lt;='202003'!$F$2),'202003'!$I$2,IF(AND($N361&gt;='202003'!$E$3,$N361&lt;='202003'!$F$3),'202003'!$I$3,IF(AND($N361&gt;='202003'!$E$4,$N361&lt;='202003'!$F$4),'202003'!$I$4,IF(AND($N361&gt;='202003'!$E$5,$N361&lt;='202003'!$F$5),'202003'!$I$5,FALSE))))</f>
        <v>4</v>
      </c>
      <c r="R361" s="5">
        <f>IF(AND($N361&gt;='202003'!$E$2,$N361&lt;='202003'!$F$2),'202003'!$G$2,IF(AND($N361&gt;='202003'!$E$3,$N361&lt;='202003'!$F$3),'202003'!$G$3,IF(AND($N361&gt;='202003'!$E$4,$N361&lt;='202003'!$F$4),'202003'!$G$4,IF(AND($N361&gt;='202003'!$E$5,$N361&lt;='202003'!$F$5),'202003'!$G$5,FALSE))))</f>
        <v>0</v>
      </c>
      <c r="S361" s="4">
        <f>IF(AND($N361&gt;='202101'!$E$2,$N361&lt;='202101'!$F$2),'202101'!$I$2,IF(AND($N361&gt;='202101'!$E$3,$N361&lt;='202101'!$F$3),'202101'!$I$3,IF(AND($N361&gt;='202101'!$E$4,$N361&lt;='202101'!$F$4),'202101'!$I$4,IF(AND($N361&gt;='202101'!$E$5,$N361&lt;='202101'!$F$5),'202101'!$I$5,FALSE))))</f>
        <v>4</v>
      </c>
      <c r="T361" s="5">
        <f>IF(AND($N361&gt;='202101'!$E$2,$N361&lt;='202101'!$F$2),'202101'!$G$2,IF(AND($N361&gt;='202101'!$E$3,$N361&lt;='202101'!$F$3),'202101'!$G$3,IF(AND($N361&gt;='202101'!$E$4,$N361&lt;='202101'!$F$4),'202101'!$G$4,IF(AND($N361&gt;='202101'!$E$5,$N361&lt;='202101'!$F$5),'202101'!$G$5,FALSE))))</f>
        <v>0</v>
      </c>
    </row>
    <row r="362" spans="1:20" hidden="1" x14ac:dyDescent="0.25">
      <c r="A362" s="5">
        <v>12662380</v>
      </c>
      <c r="B362" s="5" t="s">
        <v>3711</v>
      </c>
      <c r="C362" s="5" t="s">
        <v>2758</v>
      </c>
      <c r="D362" s="5" t="s">
        <v>806</v>
      </c>
      <c r="E362" s="5" t="s">
        <v>807</v>
      </c>
      <c r="F362" s="4">
        <v>1345085</v>
      </c>
      <c r="G362" s="4">
        <v>1345085</v>
      </c>
      <c r="H362" s="4">
        <v>2513666</v>
      </c>
      <c r="I362" s="4">
        <v>1345085</v>
      </c>
      <c r="J362" s="4">
        <v>1345085</v>
      </c>
      <c r="K362" s="4">
        <v>2513666</v>
      </c>
      <c r="L362" s="4">
        <v>10407672</v>
      </c>
      <c r="M362" s="5">
        <v>6</v>
      </c>
      <c r="N362" s="8">
        <v>1734612</v>
      </c>
      <c r="O362" s="5">
        <f>IF(AND($N362&gt;='202002'!$E$2,$N362&lt;='202002'!$F$2),'202002'!$I$2,IF(AND($N362&gt;='202002'!$E$3,$N362&lt;='202002'!$F$3),'202002'!$I$3,IF(AND($N362&gt;='202002'!$E$4,$N362&lt;='202002'!$F$4),'202002'!$I$4,IF(AND($N362&gt;='202002'!$E$5,$N362&lt;='202002'!$F$5),'202002'!$I$5,FALSE))))</f>
        <v>4</v>
      </c>
      <c r="P362" s="5">
        <f>IF(AND($N362&gt;='202002'!$E$2,$N362&lt;='202002'!$F$2),'202002'!$G$2,IF(AND($N362&gt;='202002'!$E$3,$N362&lt;='202002'!$F$3),'202002'!$G$3,IF(AND($N362&gt;='202002'!$E$4,$N362&lt;='202002'!$F$4),'202002'!$G$4,IF(AND($N362&gt;='202002'!$E$5,$N362&lt;='202002'!$F$5),'202002'!$G$5,FALSE))))</f>
        <v>0</v>
      </c>
      <c r="Q362" s="5">
        <f>IF(AND($N362&gt;='202003'!$E$2,$N362&lt;='202003'!$F$2),'202003'!$I$2,IF(AND($N362&gt;='202003'!$E$3,$N362&lt;='202003'!$F$3),'202003'!$I$3,IF(AND($N362&gt;='202003'!$E$4,$N362&lt;='202003'!$F$4),'202003'!$I$4,IF(AND($N362&gt;='202003'!$E$5,$N362&lt;='202003'!$F$5),'202003'!$I$5,FALSE))))</f>
        <v>4</v>
      </c>
      <c r="R362" s="5">
        <f>IF(AND($N362&gt;='202003'!$E$2,$N362&lt;='202003'!$F$2),'202003'!$G$2,IF(AND($N362&gt;='202003'!$E$3,$N362&lt;='202003'!$F$3),'202003'!$G$3,IF(AND($N362&gt;='202003'!$E$4,$N362&lt;='202003'!$F$4),'202003'!$G$4,IF(AND($N362&gt;='202003'!$E$5,$N362&lt;='202003'!$F$5),'202003'!$G$5,FALSE))))</f>
        <v>0</v>
      </c>
      <c r="S362" s="4">
        <f>IF(AND($N362&gt;='202101'!$E$2,$N362&lt;='202101'!$F$2),'202101'!$I$2,IF(AND($N362&gt;='202101'!$E$3,$N362&lt;='202101'!$F$3),'202101'!$I$3,IF(AND($N362&gt;='202101'!$E$4,$N362&lt;='202101'!$F$4),'202101'!$I$4,IF(AND($N362&gt;='202101'!$E$5,$N362&lt;='202101'!$F$5),'202101'!$I$5,FALSE))))</f>
        <v>4</v>
      </c>
      <c r="T362" s="5">
        <f>IF(AND($N362&gt;='202101'!$E$2,$N362&lt;='202101'!$F$2),'202101'!$G$2,IF(AND($N362&gt;='202101'!$E$3,$N362&lt;='202101'!$F$3),'202101'!$G$3,IF(AND($N362&gt;='202101'!$E$4,$N362&lt;='202101'!$F$4),'202101'!$G$4,IF(AND($N362&gt;='202101'!$E$5,$N362&lt;='202101'!$F$5),'202101'!$G$5,FALSE))))</f>
        <v>0</v>
      </c>
    </row>
    <row r="363" spans="1:20" hidden="1" x14ac:dyDescent="0.25">
      <c r="A363" s="5">
        <v>12664889</v>
      </c>
      <c r="B363" s="5" t="s">
        <v>3711</v>
      </c>
      <c r="C363" s="5" t="s">
        <v>2759</v>
      </c>
      <c r="D363" s="5" t="s">
        <v>808</v>
      </c>
      <c r="E363" s="5" t="s">
        <v>809</v>
      </c>
      <c r="F363" s="4">
        <v>1853065</v>
      </c>
      <c r="G363" s="4">
        <v>1853065</v>
      </c>
      <c r="H363" s="4">
        <v>3514176</v>
      </c>
      <c r="I363" s="4">
        <v>1853065</v>
      </c>
      <c r="J363" s="4">
        <v>1853065</v>
      </c>
      <c r="K363" s="4">
        <v>3525756</v>
      </c>
      <c r="L363" s="4">
        <v>14452192</v>
      </c>
      <c r="M363" s="5">
        <v>6</v>
      </c>
      <c r="N363" s="8">
        <v>2408698</v>
      </c>
      <c r="O363" s="5">
        <f>IF(AND($N363&gt;='202002'!$E$2,$N363&lt;='202002'!$F$2),'202002'!$I$2,IF(AND($N363&gt;='202002'!$E$3,$N363&lt;='202002'!$F$3),'202002'!$I$3,IF(AND($N363&gt;='202002'!$E$4,$N363&lt;='202002'!$F$4),'202002'!$I$4,IF(AND($N363&gt;='202002'!$E$5,$N363&lt;='202002'!$F$5),'202002'!$I$5,FALSE))))</f>
        <v>4</v>
      </c>
      <c r="P363" s="5">
        <f>IF(AND($N363&gt;='202002'!$E$2,$N363&lt;='202002'!$F$2),'202002'!$G$2,IF(AND($N363&gt;='202002'!$E$3,$N363&lt;='202002'!$F$3),'202002'!$G$3,IF(AND($N363&gt;='202002'!$E$4,$N363&lt;='202002'!$F$4),'202002'!$G$4,IF(AND($N363&gt;='202002'!$E$5,$N363&lt;='202002'!$F$5),'202002'!$G$5,FALSE))))</f>
        <v>0</v>
      </c>
      <c r="Q363" s="5">
        <f>IF(AND($N363&gt;='202003'!$E$2,$N363&lt;='202003'!$F$2),'202003'!$I$2,IF(AND($N363&gt;='202003'!$E$3,$N363&lt;='202003'!$F$3),'202003'!$I$3,IF(AND($N363&gt;='202003'!$E$4,$N363&lt;='202003'!$F$4),'202003'!$I$4,IF(AND($N363&gt;='202003'!$E$5,$N363&lt;='202003'!$F$5),'202003'!$I$5,FALSE))))</f>
        <v>4</v>
      </c>
      <c r="R363" s="5">
        <f>IF(AND($N363&gt;='202003'!$E$2,$N363&lt;='202003'!$F$2),'202003'!$G$2,IF(AND($N363&gt;='202003'!$E$3,$N363&lt;='202003'!$F$3),'202003'!$G$3,IF(AND($N363&gt;='202003'!$E$4,$N363&lt;='202003'!$F$4),'202003'!$G$4,IF(AND($N363&gt;='202003'!$E$5,$N363&lt;='202003'!$F$5),'202003'!$G$5,FALSE))))</f>
        <v>0</v>
      </c>
      <c r="S363" s="4">
        <f>IF(AND($N363&gt;='202101'!$E$2,$N363&lt;='202101'!$F$2),'202101'!$I$2,IF(AND($N363&gt;='202101'!$E$3,$N363&lt;='202101'!$F$3),'202101'!$I$3,IF(AND($N363&gt;='202101'!$E$4,$N363&lt;='202101'!$F$4),'202101'!$I$4,IF(AND($N363&gt;='202101'!$E$5,$N363&lt;='202101'!$F$5),'202101'!$I$5,FALSE))))</f>
        <v>4</v>
      </c>
      <c r="T363" s="5">
        <f>IF(AND($N363&gt;='202101'!$E$2,$N363&lt;='202101'!$F$2),'202101'!$G$2,IF(AND($N363&gt;='202101'!$E$3,$N363&lt;='202101'!$F$3),'202101'!$G$3,IF(AND($N363&gt;='202101'!$E$4,$N363&lt;='202101'!$F$4),'202101'!$G$4,IF(AND($N363&gt;='202101'!$E$5,$N363&lt;='202101'!$F$5),'202101'!$G$5,FALSE))))</f>
        <v>0</v>
      </c>
    </row>
    <row r="364" spans="1:20" hidden="1" x14ac:dyDescent="0.25">
      <c r="A364" s="5">
        <v>12672410</v>
      </c>
      <c r="B364" s="5" t="s">
        <v>3711</v>
      </c>
      <c r="C364" s="5" t="s">
        <v>2760</v>
      </c>
      <c r="D364" s="5" t="s">
        <v>810</v>
      </c>
      <c r="E364" s="5" t="s">
        <v>811</v>
      </c>
      <c r="F364" s="4">
        <v>931797</v>
      </c>
      <c r="G364" s="4">
        <v>1276903</v>
      </c>
      <c r="H364" s="4">
        <v>2339355</v>
      </c>
      <c r="I364" s="4">
        <v>1276903</v>
      </c>
      <c r="J364" s="4">
        <v>1276903</v>
      </c>
      <c r="K364" s="4">
        <v>2445484</v>
      </c>
      <c r="L364" s="4">
        <v>9547345</v>
      </c>
      <c r="M364" s="5">
        <v>6</v>
      </c>
      <c r="N364" s="8">
        <v>1591224</v>
      </c>
      <c r="O364" s="5">
        <f>IF(AND($N364&gt;='202002'!$E$2,$N364&lt;='202002'!$F$2),'202002'!$I$2,IF(AND($N364&gt;='202002'!$E$3,$N364&lt;='202002'!$F$3),'202002'!$I$3,IF(AND($N364&gt;='202002'!$E$4,$N364&lt;='202002'!$F$4),'202002'!$I$4,IF(AND($N364&gt;='202002'!$E$5,$N364&lt;='202002'!$F$5),'202002'!$I$5,FALSE))))</f>
        <v>4</v>
      </c>
      <c r="P364" s="5">
        <f>IF(AND($N364&gt;='202002'!$E$2,$N364&lt;='202002'!$F$2),'202002'!$G$2,IF(AND($N364&gt;='202002'!$E$3,$N364&lt;='202002'!$F$3),'202002'!$G$3,IF(AND($N364&gt;='202002'!$E$4,$N364&lt;='202002'!$F$4),'202002'!$G$4,IF(AND($N364&gt;='202002'!$E$5,$N364&lt;='202002'!$F$5),'202002'!$G$5,FALSE))))</f>
        <v>0</v>
      </c>
      <c r="Q364" s="5">
        <f>IF(AND($N364&gt;='202003'!$E$2,$N364&lt;='202003'!$F$2),'202003'!$I$2,IF(AND($N364&gt;='202003'!$E$3,$N364&lt;='202003'!$F$3),'202003'!$I$3,IF(AND($N364&gt;='202003'!$E$4,$N364&lt;='202003'!$F$4),'202003'!$I$4,IF(AND($N364&gt;='202003'!$E$5,$N364&lt;='202003'!$F$5),'202003'!$I$5,FALSE))))</f>
        <v>4</v>
      </c>
      <c r="R364" s="5">
        <f>IF(AND($N364&gt;='202003'!$E$2,$N364&lt;='202003'!$F$2),'202003'!$G$2,IF(AND($N364&gt;='202003'!$E$3,$N364&lt;='202003'!$F$3),'202003'!$G$3,IF(AND($N364&gt;='202003'!$E$4,$N364&lt;='202003'!$F$4),'202003'!$G$4,IF(AND($N364&gt;='202003'!$E$5,$N364&lt;='202003'!$F$5),'202003'!$G$5,FALSE))))</f>
        <v>0</v>
      </c>
      <c r="S364" s="4">
        <f>IF(AND($N364&gt;='202101'!$E$2,$N364&lt;='202101'!$F$2),'202101'!$I$2,IF(AND($N364&gt;='202101'!$E$3,$N364&lt;='202101'!$F$3),'202101'!$I$3,IF(AND($N364&gt;='202101'!$E$4,$N364&lt;='202101'!$F$4),'202101'!$I$4,IF(AND($N364&gt;='202101'!$E$5,$N364&lt;='202101'!$F$5),'202101'!$I$5,FALSE))))</f>
        <v>4</v>
      </c>
      <c r="T364" s="5">
        <f>IF(AND($N364&gt;='202101'!$E$2,$N364&lt;='202101'!$F$2),'202101'!$G$2,IF(AND($N364&gt;='202101'!$E$3,$N364&lt;='202101'!$F$3),'202101'!$G$3,IF(AND($N364&gt;='202101'!$E$4,$N364&lt;='202101'!$F$4),'202101'!$G$4,IF(AND($N364&gt;='202101'!$E$5,$N364&lt;='202101'!$F$5),'202101'!$G$5,FALSE))))</f>
        <v>0</v>
      </c>
    </row>
    <row r="365" spans="1:20" hidden="1" x14ac:dyDescent="0.25">
      <c r="A365" s="5">
        <v>12677325</v>
      </c>
      <c r="B365" s="5" t="s">
        <v>3711</v>
      </c>
      <c r="C365" s="5" t="s">
        <v>2761</v>
      </c>
      <c r="D365" s="5" t="s">
        <v>812</v>
      </c>
      <c r="E365" s="5" t="s">
        <v>813</v>
      </c>
      <c r="F365" s="4">
        <v>787853</v>
      </c>
      <c r="G365" s="4">
        <v>787853</v>
      </c>
      <c r="H365" s="4">
        <v>1512549</v>
      </c>
      <c r="I365" s="4">
        <v>787853</v>
      </c>
      <c r="J365" s="4">
        <v>787853</v>
      </c>
      <c r="K365" s="4">
        <v>1511123</v>
      </c>
      <c r="L365" s="4">
        <v>6175084</v>
      </c>
      <c r="M365" s="5">
        <v>6</v>
      </c>
      <c r="N365" s="8">
        <v>1029180</v>
      </c>
      <c r="O365" s="5">
        <f>IF(AND($N365&gt;='202002'!$E$2,$N365&lt;='202002'!$F$2),'202002'!$I$2,IF(AND($N365&gt;='202002'!$E$3,$N365&lt;='202002'!$F$3),'202002'!$I$3,IF(AND($N365&gt;='202002'!$E$4,$N365&lt;='202002'!$F$4),'202002'!$I$4,IF(AND($N365&gt;='202002'!$E$5,$N365&lt;='202002'!$F$5),'202002'!$I$5,FALSE))))</f>
        <v>4</v>
      </c>
      <c r="P365" s="5">
        <f>IF(AND($N365&gt;='202002'!$E$2,$N365&lt;='202002'!$F$2),'202002'!$G$2,IF(AND($N365&gt;='202002'!$E$3,$N365&lt;='202002'!$F$3),'202002'!$G$3,IF(AND($N365&gt;='202002'!$E$4,$N365&lt;='202002'!$F$4),'202002'!$G$4,IF(AND($N365&gt;='202002'!$E$5,$N365&lt;='202002'!$F$5),'202002'!$G$5,FALSE))))</f>
        <v>0</v>
      </c>
      <c r="Q365" s="5">
        <f>IF(AND($N365&gt;='202003'!$E$2,$N365&lt;='202003'!$F$2),'202003'!$I$2,IF(AND($N365&gt;='202003'!$E$3,$N365&lt;='202003'!$F$3),'202003'!$I$3,IF(AND($N365&gt;='202003'!$E$4,$N365&lt;='202003'!$F$4),'202003'!$I$4,IF(AND($N365&gt;='202003'!$E$5,$N365&lt;='202003'!$F$5),'202003'!$I$5,FALSE))))</f>
        <v>4</v>
      </c>
      <c r="R365" s="5">
        <f>IF(AND($N365&gt;='202003'!$E$2,$N365&lt;='202003'!$F$2),'202003'!$G$2,IF(AND($N365&gt;='202003'!$E$3,$N365&lt;='202003'!$F$3),'202003'!$G$3,IF(AND($N365&gt;='202003'!$E$4,$N365&lt;='202003'!$F$4),'202003'!$G$4,IF(AND($N365&gt;='202003'!$E$5,$N365&lt;='202003'!$F$5),'202003'!$G$5,FALSE))))</f>
        <v>0</v>
      </c>
      <c r="S365" s="4">
        <f>IF(AND($N365&gt;='202101'!$E$2,$N365&lt;='202101'!$F$2),'202101'!$I$2,IF(AND($N365&gt;='202101'!$E$3,$N365&lt;='202101'!$F$3),'202101'!$I$3,IF(AND($N365&gt;='202101'!$E$4,$N365&lt;='202101'!$F$4),'202101'!$I$4,IF(AND($N365&gt;='202101'!$E$5,$N365&lt;='202101'!$F$5),'202101'!$I$5,FALSE))))</f>
        <v>4</v>
      </c>
      <c r="T365" s="5">
        <f>IF(AND($N365&gt;='202101'!$E$2,$N365&lt;='202101'!$F$2),'202101'!$G$2,IF(AND($N365&gt;='202101'!$E$3,$N365&lt;='202101'!$F$3),'202101'!$G$3,IF(AND($N365&gt;='202101'!$E$4,$N365&lt;='202101'!$F$4),'202101'!$G$4,IF(AND($N365&gt;='202101'!$E$5,$N365&lt;='202101'!$F$5),'202101'!$G$5,FALSE))))</f>
        <v>0</v>
      </c>
    </row>
    <row r="366" spans="1:20" hidden="1" x14ac:dyDescent="0.25">
      <c r="A366" s="5">
        <v>12681689</v>
      </c>
      <c r="B366" s="5" t="s">
        <v>3711</v>
      </c>
      <c r="C366" s="5" t="s">
        <v>2762</v>
      </c>
      <c r="D366" s="5" t="s">
        <v>814</v>
      </c>
      <c r="E366" s="5" t="s">
        <v>815</v>
      </c>
      <c r="F366" s="4">
        <v>1588215</v>
      </c>
      <c r="G366" s="4">
        <v>1588215</v>
      </c>
      <c r="H366" s="4">
        <v>3010689</v>
      </c>
      <c r="I366" s="4">
        <v>1596777</v>
      </c>
      <c r="J366" s="4">
        <v>1596777</v>
      </c>
      <c r="K366" s="4">
        <v>3010689</v>
      </c>
      <c r="L366" s="4">
        <v>12391362</v>
      </c>
      <c r="M366" s="5">
        <v>6</v>
      </c>
      <c r="N366" s="8">
        <v>2065227</v>
      </c>
      <c r="O366" s="5">
        <f>IF(AND($N366&gt;='202002'!$E$2,$N366&lt;='202002'!$F$2),'202002'!$I$2,IF(AND($N366&gt;='202002'!$E$3,$N366&lt;='202002'!$F$3),'202002'!$I$3,IF(AND($N366&gt;='202002'!$E$4,$N366&lt;='202002'!$F$4),'202002'!$I$4,IF(AND($N366&gt;='202002'!$E$5,$N366&lt;='202002'!$F$5),'202002'!$I$5,FALSE))))</f>
        <v>4</v>
      </c>
      <c r="P366" s="5">
        <f>IF(AND($N366&gt;='202002'!$E$2,$N366&lt;='202002'!$F$2),'202002'!$G$2,IF(AND($N366&gt;='202002'!$E$3,$N366&lt;='202002'!$F$3),'202002'!$G$3,IF(AND($N366&gt;='202002'!$E$4,$N366&lt;='202002'!$F$4),'202002'!$G$4,IF(AND($N366&gt;='202002'!$E$5,$N366&lt;='202002'!$F$5),'202002'!$G$5,FALSE))))</f>
        <v>0</v>
      </c>
      <c r="Q366" s="5">
        <f>IF(AND($N366&gt;='202003'!$E$2,$N366&lt;='202003'!$F$2),'202003'!$I$2,IF(AND($N366&gt;='202003'!$E$3,$N366&lt;='202003'!$F$3),'202003'!$I$3,IF(AND($N366&gt;='202003'!$E$4,$N366&lt;='202003'!$F$4),'202003'!$I$4,IF(AND($N366&gt;='202003'!$E$5,$N366&lt;='202003'!$F$5),'202003'!$I$5,FALSE))))</f>
        <v>4</v>
      </c>
      <c r="R366" s="5">
        <f>IF(AND($N366&gt;='202003'!$E$2,$N366&lt;='202003'!$F$2),'202003'!$G$2,IF(AND($N366&gt;='202003'!$E$3,$N366&lt;='202003'!$F$3),'202003'!$G$3,IF(AND($N366&gt;='202003'!$E$4,$N366&lt;='202003'!$F$4),'202003'!$G$4,IF(AND($N366&gt;='202003'!$E$5,$N366&lt;='202003'!$F$5),'202003'!$G$5,FALSE))))</f>
        <v>0</v>
      </c>
      <c r="S366" s="4">
        <f>IF(AND($N366&gt;='202101'!$E$2,$N366&lt;='202101'!$F$2),'202101'!$I$2,IF(AND($N366&gt;='202101'!$E$3,$N366&lt;='202101'!$F$3),'202101'!$I$3,IF(AND($N366&gt;='202101'!$E$4,$N366&lt;='202101'!$F$4),'202101'!$I$4,IF(AND($N366&gt;='202101'!$E$5,$N366&lt;='202101'!$F$5),'202101'!$I$5,FALSE))))</f>
        <v>4</v>
      </c>
      <c r="T366" s="5">
        <f>IF(AND($N366&gt;='202101'!$E$2,$N366&lt;='202101'!$F$2),'202101'!$G$2,IF(AND($N366&gt;='202101'!$E$3,$N366&lt;='202101'!$F$3),'202101'!$G$3,IF(AND($N366&gt;='202101'!$E$4,$N366&lt;='202101'!$F$4),'202101'!$G$4,IF(AND($N366&gt;='202101'!$E$5,$N366&lt;='202101'!$F$5),'202101'!$G$5,FALSE))))</f>
        <v>0</v>
      </c>
    </row>
    <row r="367" spans="1:20" hidden="1" x14ac:dyDescent="0.25">
      <c r="A367" s="5">
        <v>12691547</v>
      </c>
      <c r="B367" s="5" t="s">
        <v>3711</v>
      </c>
      <c r="C367" s="5" t="s">
        <v>2763</v>
      </c>
      <c r="D367" s="5" t="s">
        <v>2221</v>
      </c>
      <c r="E367" s="5" t="s">
        <v>2222</v>
      </c>
      <c r="F367" s="4">
        <v>828660</v>
      </c>
      <c r="G367" s="4">
        <v>828660</v>
      </c>
      <c r="H367" s="4">
        <v>1556274</v>
      </c>
      <c r="I367" s="4">
        <v>828660</v>
      </c>
      <c r="J367" s="4">
        <v>828660</v>
      </c>
      <c r="K367" s="4">
        <v>1556274</v>
      </c>
      <c r="L367" s="4">
        <v>6427188</v>
      </c>
      <c r="M367" s="5">
        <v>6</v>
      </c>
      <c r="N367" s="8">
        <v>1071198</v>
      </c>
      <c r="O367" s="5">
        <f>IF(AND($N367&gt;='202002'!$E$2,$N367&lt;='202002'!$F$2),'202002'!$I$2,IF(AND($N367&gt;='202002'!$E$3,$N367&lt;='202002'!$F$3),'202002'!$I$3,IF(AND($N367&gt;='202002'!$E$4,$N367&lt;='202002'!$F$4),'202002'!$I$4,IF(AND($N367&gt;='202002'!$E$5,$N367&lt;='202002'!$F$5),'202002'!$I$5,FALSE))))</f>
        <v>4</v>
      </c>
      <c r="P367" s="5">
        <f>IF(AND($N367&gt;='202002'!$E$2,$N367&lt;='202002'!$F$2),'202002'!$G$2,IF(AND($N367&gt;='202002'!$E$3,$N367&lt;='202002'!$F$3),'202002'!$G$3,IF(AND($N367&gt;='202002'!$E$4,$N367&lt;='202002'!$F$4),'202002'!$G$4,IF(AND($N367&gt;='202002'!$E$5,$N367&lt;='202002'!$F$5),'202002'!$G$5,FALSE))))</f>
        <v>0</v>
      </c>
      <c r="Q367" s="5">
        <f>IF(AND($N367&gt;='202003'!$E$2,$N367&lt;='202003'!$F$2),'202003'!$I$2,IF(AND($N367&gt;='202003'!$E$3,$N367&lt;='202003'!$F$3),'202003'!$I$3,IF(AND($N367&gt;='202003'!$E$4,$N367&lt;='202003'!$F$4),'202003'!$I$4,IF(AND($N367&gt;='202003'!$E$5,$N367&lt;='202003'!$F$5),'202003'!$I$5,FALSE))))</f>
        <v>4</v>
      </c>
      <c r="R367" s="5">
        <f>IF(AND($N367&gt;='202003'!$E$2,$N367&lt;='202003'!$F$2),'202003'!$G$2,IF(AND($N367&gt;='202003'!$E$3,$N367&lt;='202003'!$F$3),'202003'!$G$3,IF(AND($N367&gt;='202003'!$E$4,$N367&lt;='202003'!$F$4),'202003'!$G$4,IF(AND($N367&gt;='202003'!$E$5,$N367&lt;='202003'!$F$5),'202003'!$G$5,FALSE))))</f>
        <v>0</v>
      </c>
      <c r="S367" s="4">
        <f>IF(AND($N367&gt;='202101'!$E$2,$N367&lt;='202101'!$F$2),'202101'!$I$2,IF(AND($N367&gt;='202101'!$E$3,$N367&lt;='202101'!$F$3),'202101'!$I$3,IF(AND($N367&gt;='202101'!$E$4,$N367&lt;='202101'!$F$4),'202101'!$I$4,IF(AND($N367&gt;='202101'!$E$5,$N367&lt;='202101'!$F$5),'202101'!$I$5,FALSE))))</f>
        <v>4</v>
      </c>
      <c r="T367" s="5">
        <f>IF(AND($N367&gt;='202101'!$E$2,$N367&lt;='202101'!$F$2),'202101'!$G$2,IF(AND($N367&gt;='202101'!$E$3,$N367&lt;='202101'!$F$3),'202101'!$G$3,IF(AND($N367&gt;='202101'!$E$4,$N367&lt;='202101'!$F$4),'202101'!$G$4,IF(AND($N367&gt;='202101'!$E$5,$N367&lt;='202101'!$F$5),'202101'!$G$5,FALSE))))</f>
        <v>0</v>
      </c>
    </row>
    <row r="368" spans="1:20" hidden="1" x14ac:dyDescent="0.25">
      <c r="A368" s="5">
        <v>12692141</v>
      </c>
      <c r="B368" s="5" t="s">
        <v>3711</v>
      </c>
      <c r="C368" s="5" t="s">
        <v>2764</v>
      </c>
      <c r="D368" s="5" t="s">
        <v>2765</v>
      </c>
      <c r="E368" s="5" t="s">
        <v>2766</v>
      </c>
      <c r="F368" s="4">
        <v>1076000</v>
      </c>
      <c r="G368" s="4">
        <v>1076000</v>
      </c>
      <c r="H368" s="4">
        <v>2057192</v>
      </c>
      <c r="I368" s="4">
        <v>1076000</v>
      </c>
      <c r="J368" s="4">
        <v>1076000</v>
      </c>
      <c r="K368" s="4">
        <v>2057192</v>
      </c>
      <c r="L368" s="4">
        <v>8418384</v>
      </c>
      <c r="M368" s="5">
        <v>6</v>
      </c>
      <c r="N368" s="8">
        <v>1403064</v>
      </c>
      <c r="O368" s="5">
        <f>IF(AND($N368&gt;='202002'!$E$2,$N368&lt;='202002'!$F$2),'202002'!$I$2,IF(AND($N368&gt;='202002'!$E$3,$N368&lt;='202002'!$F$3),'202002'!$I$3,IF(AND($N368&gt;='202002'!$E$4,$N368&lt;='202002'!$F$4),'202002'!$I$4,IF(AND($N368&gt;='202002'!$E$5,$N368&lt;='202002'!$F$5),'202002'!$I$5,FALSE))))</f>
        <v>4</v>
      </c>
      <c r="P368" s="5">
        <f>IF(AND($N368&gt;='202002'!$E$2,$N368&lt;='202002'!$F$2),'202002'!$G$2,IF(AND($N368&gt;='202002'!$E$3,$N368&lt;='202002'!$F$3),'202002'!$G$3,IF(AND($N368&gt;='202002'!$E$4,$N368&lt;='202002'!$F$4),'202002'!$G$4,IF(AND($N368&gt;='202002'!$E$5,$N368&lt;='202002'!$F$5),'202002'!$G$5,FALSE))))</f>
        <v>0</v>
      </c>
      <c r="Q368" s="5">
        <f>IF(AND($N368&gt;='202003'!$E$2,$N368&lt;='202003'!$F$2),'202003'!$I$2,IF(AND($N368&gt;='202003'!$E$3,$N368&lt;='202003'!$F$3),'202003'!$I$3,IF(AND($N368&gt;='202003'!$E$4,$N368&lt;='202003'!$F$4),'202003'!$I$4,IF(AND($N368&gt;='202003'!$E$5,$N368&lt;='202003'!$F$5),'202003'!$I$5,FALSE))))</f>
        <v>4</v>
      </c>
      <c r="R368" s="5">
        <f>IF(AND($N368&gt;='202003'!$E$2,$N368&lt;='202003'!$F$2),'202003'!$G$2,IF(AND($N368&gt;='202003'!$E$3,$N368&lt;='202003'!$F$3),'202003'!$G$3,IF(AND($N368&gt;='202003'!$E$4,$N368&lt;='202003'!$F$4),'202003'!$G$4,IF(AND($N368&gt;='202003'!$E$5,$N368&lt;='202003'!$F$5),'202003'!$G$5,FALSE))))</f>
        <v>0</v>
      </c>
      <c r="S368" s="4">
        <f>IF(AND($N368&gt;='202101'!$E$2,$N368&lt;='202101'!$F$2),'202101'!$I$2,IF(AND($N368&gt;='202101'!$E$3,$N368&lt;='202101'!$F$3),'202101'!$I$3,IF(AND($N368&gt;='202101'!$E$4,$N368&lt;='202101'!$F$4),'202101'!$I$4,IF(AND($N368&gt;='202101'!$E$5,$N368&lt;='202101'!$F$5),'202101'!$I$5,FALSE))))</f>
        <v>4</v>
      </c>
      <c r="T368" s="5">
        <f>IF(AND($N368&gt;='202101'!$E$2,$N368&lt;='202101'!$F$2),'202101'!$G$2,IF(AND($N368&gt;='202101'!$E$3,$N368&lt;='202101'!$F$3),'202101'!$G$3,IF(AND($N368&gt;='202101'!$E$4,$N368&lt;='202101'!$F$4),'202101'!$G$4,IF(AND($N368&gt;='202101'!$E$5,$N368&lt;='202101'!$F$5),'202101'!$G$5,FALSE))))</f>
        <v>0</v>
      </c>
    </row>
    <row r="369" spans="1:20" hidden="1" x14ac:dyDescent="0.25">
      <c r="A369" s="5">
        <v>12719714</v>
      </c>
      <c r="B369" s="5" t="s">
        <v>3711</v>
      </c>
      <c r="C369" s="5" t="s">
        <v>2767</v>
      </c>
      <c r="D369" s="5" t="s">
        <v>819</v>
      </c>
      <c r="E369" s="5" t="s">
        <v>820</v>
      </c>
      <c r="F369" s="4">
        <v>1725776</v>
      </c>
      <c r="G369" s="4">
        <v>1539912</v>
      </c>
      <c r="H369" s="4">
        <v>2928810</v>
      </c>
      <c r="I369" s="4">
        <v>1539912</v>
      </c>
      <c r="J369" s="4">
        <v>1539912</v>
      </c>
      <c r="K369" s="4">
        <v>2928810</v>
      </c>
      <c r="L369" s="4">
        <v>12203132</v>
      </c>
      <c r="M369" s="5">
        <v>6</v>
      </c>
      <c r="N369" s="8">
        <v>2033855</v>
      </c>
      <c r="O369" s="5">
        <f>IF(AND($N369&gt;='202002'!$E$2,$N369&lt;='202002'!$F$2),'202002'!$I$2,IF(AND($N369&gt;='202002'!$E$3,$N369&lt;='202002'!$F$3),'202002'!$I$3,IF(AND($N369&gt;='202002'!$E$4,$N369&lt;='202002'!$F$4),'202002'!$I$4,IF(AND($N369&gt;='202002'!$E$5,$N369&lt;='202002'!$F$5),'202002'!$I$5,FALSE))))</f>
        <v>4</v>
      </c>
      <c r="P369" s="5">
        <f>IF(AND($N369&gt;='202002'!$E$2,$N369&lt;='202002'!$F$2),'202002'!$G$2,IF(AND($N369&gt;='202002'!$E$3,$N369&lt;='202002'!$F$3),'202002'!$G$3,IF(AND($N369&gt;='202002'!$E$4,$N369&lt;='202002'!$F$4),'202002'!$G$4,IF(AND($N369&gt;='202002'!$E$5,$N369&lt;='202002'!$F$5),'202002'!$G$5,FALSE))))</f>
        <v>0</v>
      </c>
      <c r="Q369" s="5">
        <f>IF(AND($N369&gt;='202003'!$E$2,$N369&lt;='202003'!$F$2),'202003'!$I$2,IF(AND($N369&gt;='202003'!$E$3,$N369&lt;='202003'!$F$3),'202003'!$I$3,IF(AND($N369&gt;='202003'!$E$4,$N369&lt;='202003'!$F$4),'202003'!$I$4,IF(AND($N369&gt;='202003'!$E$5,$N369&lt;='202003'!$F$5),'202003'!$I$5,FALSE))))</f>
        <v>4</v>
      </c>
      <c r="R369" s="5">
        <f>IF(AND($N369&gt;='202003'!$E$2,$N369&lt;='202003'!$F$2),'202003'!$G$2,IF(AND($N369&gt;='202003'!$E$3,$N369&lt;='202003'!$F$3),'202003'!$G$3,IF(AND($N369&gt;='202003'!$E$4,$N369&lt;='202003'!$F$4),'202003'!$G$4,IF(AND($N369&gt;='202003'!$E$5,$N369&lt;='202003'!$F$5),'202003'!$G$5,FALSE))))</f>
        <v>0</v>
      </c>
      <c r="S369" s="4">
        <f>IF(AND($N369&gt;='202101'!$E$2,$N369&lt;='202101'!$F$2),'202101'!$I$2,IF(AND($N369&gt;='202101'!$E$3,$N369&lt;='202101'!$F$3),'202101'!$I$3,IF(AND($N369&gt;='202101'!$E$4,$N369&lt;='202101'!$F$4),'202101'!$I$4,IF(AND($N369&gt;='202101'!$E$5,$N369&lt;='202101'!$F$5),'202101'!$I$5,FALSE))))</f>
        <v>4</v>
      </c>
      <c r="T369" s="5">
        <f>IF(AND($N369&gt;='202101'!$E$2,$N369&lt;='202101'!$F$2),'202101'!$G$2,IF(AND($N369&gt;='202101'!$E$3,$N369&lt;='202101'!$F$3),'202101'!$G$3,IF(AND($N369&gt;='202101'!$E$4,$N369&lt;='202101'!$F$4),'202101'!$G$4,IF(AND($N369&gt;='202101'!$E$5,$N369&lt;='202101'!$F$5),'202101'!$G$5,FALSE))))</f>
        <v>0</v>
      </c>
    </row>
    <row r="370" spans="1:20" hidden="1" x14ac:dyDescent="0.25">
      <c r="A370" s="5">
        <v>12757397</v>
      </c>
      <c r="B370" s="5" t="s">
        <v>3711</v>
      </c>
      <c r="C370" s="5" t="s">
        <v>2769</v>
      </c>
      <c r="D370" s="5" t="s">
        <v>821</v>
      </c>
      <c r="E370" s="5" t="s">
        <v>822</v>
      </c>
      <c r="F370" s="4">
        <v>722181</v>
      </c>
      <c r="G370" s="4">
        <v>722181</v>
      </c>
      <c r="H370" s="4">
        <v>1343749</v>
      </c>
      <c r="I370" s="4">
        <v>722181</v>
      </c>
      <c r="J370" s="4">
        <v>722181</v>
      </c>
      <c r="K370" s="4">
        <v>1344021</v>
      </c>
      <c r="L370" s="4">
        <v>5576494</v>
      </c>
      <c r="M370" s="5">
        <v>6</v>
      </c>
      <c r="N370" s="8">
        <v>929415</v>
      </c>
      <c r="O370" s="5">
        <f>IF(AND($N370&gt;='202002'!$E$2,$N370&lt;='202002'!$F$2),'202002'!$I$2,IF(AND($N370&gt;='202002'!$E$3,$N370&lt;='202002'!$F$3),'202002'!$I$3,IF(AND($N370&gt;='202002'!$E$4,$N370&lt;='202002'!$F$4),'202002'!$I$4,IF(AND($N370&gt;='202002'!$E$5,$N370&lt;='202002'!$F$5),'202002'!$I$5,FALSE))))</f>
        <v>4</v>
      </c>
      <c r="P370" s="5">
        <f>IF(AND($N370&gt;='202002'!$E$2,$N370&lt;='202002'!$F$2),'202002'!$G$2,IF(AND($N370&gt;='202002'!$E$3,$N370&lt;='202002'!$F$3),'202002'!$G$3,IF(AND($N370&gt;='202002'!$E$4,$N370&lt;='202002'!$F$4),'202002'!$G$4,IF(AND($N370&gt;='202002'!$E$5,$N370&lt;='202002'!$F$5),'202002'!$G$5,FALSE))))</f>
        <v>0</v>
      </c>
      <c r="Q370" s="5">
        <f>IF(AND($N370&gt;='202003'!$E$2,$N370&lt;='202003'!$F$2),'202003'!$I$2,IF(AND($N370&gt;='202003'!$E$3,$N370&lt;='202003'!$F$3),'202003'!$I$3,IF(AND($N370&gt;='202003'!$E$4,$N370&lt;='202003'!$F$4),'202003'!$I$4,IF(AND($N370&gt;='202003'!$E$5,$N370&lt;='202003'!$F$5),'202003'!$I$5,FALSE))))</f>
        <v>4</v>
      </c>
      <c r="R370" s="5">
        <f>IF(AND($N370&gt;='202003'!$E$2,$N370&lt;='202003'!$F$2),'202003'!$G$2,IF(AND($N370&gt;='202003'!$E$3,$N370&lt;='202003'!$F$3),'202003'!$G$3,IF(AND($N370&gt;='202003'!$E$4,$N370&lt;='202003'!$F$4),'202003'!$G$4,IF(AND($N370&gt;='202003'!$E$5,$N370&lt;='202003'!$F$5),'202003'!$G$5,FALSE))))</f>
        <v>0</v>
      </c>
      <c r="S370" s="4">
        <f>IF(AND($N370&gt;='202101'!$E$2,$N370&lt;='202101'!$F$2),'202101'!$I$2,IF(AND($N370&gt;='202101'!$E$3,$N370&lt;='202101'!$F$3),'202101'!$I$3,IF(AND($N370&gt;='202101'!$E$4,$N370&lt;='202101'!$F$4),'202101'!$I$4,IF(AND($N370&gt;='202101'!$E$5,$N370&lt;='202101'!$F$5),'202101'!$I$5,FALSE))))</f>
        <v>4</v>
      </c>
      <c r="T370" s="5">
        <f>IF(AND($N370&gt;='202101'!$E$2,$N370&lt;='202101'!$F$2),'202101'!$G$2,IF(AND($N370&gt;='202101'!$E$3,$N370&lt;='202101'!$F$3),'202101'!$G$3,IF(AND($N370&gt;='202101'!$E$4,$N370&lt;='202101'!$F$4),'202101'!$G$4,IF(AND($N370&gt;='202101'!$E$5,$N370&lt;='202101'!$F$5),'202101'!$G$5,FALSE))))</f>
        <v>0</v>
      </c>
    </row>
    <row r="371" spans="1:20" hidden="1" x14ac:dyDescent="0.25">
      <c r="A371" s="5">
        <v>12779679</v>
      </c>
      <c r="B371" s="5" t="s">
        <v>3711</v>
      </c>
      <c r="C371" s="5" t="s">
        <v>2770</v>
      </c>
      <c r="D371" s="5" t="s">
        <v>823</v>
      </c>
      <c r="E371" s="5" t="s">
        <v>824</v>
      </c>
      <c r="F371" s="4">
        <v>988184</v>
      </c>
      <c r="G371" s="4">
        <v>988184</v>
      </c>
      <c r="H371" s="4">
        <v>1887734</v>
      </c>
      <c r="I371" s="4">
        <v>988184</v>
      </c>
      <c r="J371" s="4">
        <v>988184</v>
      </c>
      <c r="K371" s="4">
        <v>1887734</v>
      </c>
      <c r="L371" s="4">
        <v>7728204</v>
      </c>
      <c r="M371" s="5">
        <v>6</v>
      </c>
      <c r="N371" s="8">
        <v>1288034</v>
      </c>
      <c r="O371" s="5">
        <f>IF(AND($N371&gt;='202002'!$E$2,$N371&lt;='202002'!$F$2),'202002'!$I$2,IF(AND($N371&gt;='202002'!$E$3,$N371&lt;='202002'!$F$3),'202002'!$I$3,IF(AND($N371&gt;='202002'!$E$4,$N371&lt;='202002'!$F$4),'202002'!$I$4,IF(AND($N371&gt;='202002'!$E$5,$N371&lt;='202002'!$F$5),'202002'!$I$5,FALSE))))</f>
        <v>4</v>
      </c>
      <c r="P371" s="5">
        <f>IF(AND($N371&gt;='202002'!$E$2,$N371&lt;='202002'!$F$2),'202002'!$G$2,IF(AND($N371&gt;='202002'!$E$3,$N371&lt;='202002'!$F$3),'202002'!$G$3,IF(AND($N371&gt;='202002'!$E$4,$N371&lt;='202002'!$F$4),'202002'!$G$4,IF(AND($N371&gt;='202002'!$E$5,$N371&lt;='202002'!$F$5),'202002'!$G$5,FALSE))))</f>
        <v>0</v>
      </c>
      <c r="Q371" s="5">
        <f>IF(AND($N371&gt;='202003'!$E$2,$N371&lt;='202003'!$F$2),'202003'!$I$2,IF(AND($N371&gt;='202003'!$E$3,$N371&lt;='202003'!$F$3),'202003'!$I$3,IF(AND($N371&gt;='202003'!$E$4,$N371&lt;='202003'!$F$4),'202003'!$I$4,IF(AND($N371&gt;='202003'!$E$5,$N371&lt;='202003'!$F$5),'202003'!$I$5,FALSE))))</f>
        <v>4</v>
      </c>
      <c r="R371" s="5">
        <f>IF(AND($N371&gt;='202003'!$E$2,$N371&lt;='202003'!$F$2),'202003'!$G$2,IF(AND($N371&gt;='202003'!$E$3,$N371&lt;='202003'!$F$3),'202003'!$G$3,IF(AND($N371&gt;='202003'!$E$4,$N371&lt;='202003'!$F$4),'202003'!$G$4,IF(AND($N371&gt;='202003'!$E$5,$N371&lt;='202003'!$F$5),'202003'!$G$5,FALSE))))</f>
        <v>0</v>
      </c>
      <c r="S371" s="4">
        <f>IF(AND($N371&gt;='202101'!$E$2,$N371&lt;='202101'!$F$2),'202101'!$I$2,IF(AND($N371&gt;='202101'!$E$3,$N371&lt;='202101'!$F$3),'202101'!$I$3,IF(AND($N371&gt;='202101'!$E$4,$N371&lt;='202101'!$F$4),'202101'!$I$4,IF(AND($N371&gt;='202101'!$E$5,$N371&lt;='202101'!$F$5),'202101'!$I$5,FALSE))))</f>
        <v>4</v>
      </c>
      <c r="T371" s="5">
        <f>IF(AND($N371&gt;='202101'!$E$2,$N371&lt;='202101'!$F$2),'202101'!$G$2,IF(AND($N371&gt;='202101'!$E$3,$N371&lt;='202101'!$F$3),'202101'!$G$3,IF(AND($N371&gt;='202101'!$E$4,$N371&lt;='202101'!$F$4),'202101'!$G$4,IF(AND($N371&gt;='202101'!$E$5,$N371&lt;='202101'!$F$5),'202101'!$G$5,FALSE))))</f>
        <v>0</v>
      </c>
    </row>
    <row r="372" spans="1:20" hidden="1" x14ac:dyDescent="0.25">
      <c r="A372" s="5">
        <v>12792480</v>
      </c>
      <c r="B372" s="5" t="s">
        <v>3711</v>
      </c>
      <c r="C372" s="5" t="s">
        <v>2771</v>
      </c>
      <c r="D372" s="5" t="s">
        <v>825</v>
      </c>
      <c r="E372" s="5" t="s">
        <v>826</v>
      </c>
      <c r="F372" s="4">
        <v>1709242</v>
      </c>
      <c r="G372" s="4">
        <v>1709242</v>
      </c>
      <c r="H372" s="4">
        <v>3250093</v>
      </c>
      <c r="I372" s="4">
        <v>1709242</v>
      </c>
      <c r="J372" s="4">
        <v>1709242</v>
      </c>
      <c r="K372" s="4">
        <v>3259340</v>
      </c>
      <c r="L372" s="4">
        <v>13346401</v>
      </c>
      <c r="M372" s="5">
        <v>6</v>
      </c>
      <c r="N372" s="8">
        <v>2224400</v>
      </c>
      <c r="O372" s="5">
        <f>IF(AND($N372&gt;='202002'!$E$2,$N372&lt;='202002'!$F$2),'202002'!$I$2,IF(AND($N372&gt;='202002'!$E$3,$N372&lt;='202002'!$F$3),'202002'!$I$3,IF(AND($N372&gt;='202002'!$E$4,$N372&lt;='202002'!$F$4),'202002'!$I$4,IF(AND($N372&gt;='202002'!$E$5,$N372&lt;='202002'!$F$5),'202002'!$I$5,FALSE))))</f>
        <v>4</v>
      </c>
      <c r="P372" s="5">
        <f>IF(AND($N372&gt;='202002'!$E$2,$N372&lt;='202002'!$F$2),'202002'!$G$2,IF(AND($N372&gt;='202002'!$E$3,$N372&lt;='202002'!$F$3),'202002'!$G$3,IF(AND($N372&gt;='202002'!$E$4,$N372&lt;='202002'!$F$4),'202002'!$G$4,IF(AND($N372&gt;='202002'!$E$5,$N372&lt;='202002'!$F$5),'202002'!$G$5,FALSE))))</f>
        <v>0</v>
      </c>
      <c r="Q372" s="5">
        <f>IF(AND($N372&gt;='202003'!$E$2,$N372&lt;='202003'!$F$2),'202003'!$I$2,IF(AND($N372&gt;='202003'!$E$3,$N372&lt;='202003'!$F$3),'202003'!$I$3,IF(AND($N372&gt;='202003'!$E$4,$N372&lt;='202003'!$F$4),'202003'!$I$4,IF(AND($N372&gt;='202003'!$E$5,$N372&lt;='202003'!$F$5),'202003'!$I$5,FALSE))))</f>
        <v>4</v>
      </c>
      <c r="R372" s="5">
        <f>IF(AND($N372&gt;='202003'!$E$2,$N372&lt;='202003'!$F$2),'202003'!$G$2,IF(AND($N372&gt;='202003'!$E$3,$N372&lt;='202003'!$F$3),'202003'!$G$3,IF(AND($N372&gt;='202003'!$E$4,$N372&lt;='202003'!$F$4),'202003'!$G$4,IF(AND($N372&gt;='202003'!$E$5,$N372&lt;='202003'!$F$5),'202003'!$G$5,FALSE))))</f>
        <v>0</v>
      </c>
      <c r="S372" s="4">
        <f>IF(AND($N372&gt;='202101'!$E$2,$N372&lt;='202101'!$F$2),'202101'!$I$2,IF(AND($N372&gt;='202101'!$E$3,$N372&lt;='202101'!$F$3),'202101'!$I$3,IF(AND($N372&gt;='202101'!$E$4,$N372&lt;='202101'!$F$4),'202101'!$I$4,IF(AND($N372&gt;='202101'!$E$5,$N372&lt;='202101'!$F$5),'202101'!$I$5,FALSE))))</f>
        <v>4</v>
      </c>
      <c r="T372" s="5">
        <f>IF(AND($N372&gt;='202101'!$E$2,$N372&lt;='202101'!$F$2),'202101'!$G$2,IF(AND($N372&gt;='202101'!$E$3,$N372&lt;='202101'!$F$3),'202101'!$G$3,IF(AND($N372&gt;='202101'!$E$4,$N372&lt;='202101'!$F$4),'202101'!$G$4,IF(AND($N372&gt;='202101'!$E$5,$N372&lt;='202101'!$F$5),'202101'!$G$5,FALSE))))</f>
        <v>0</v>
      </c>
    </row>
    <row r="373" spans="1:20" hidden="1" x14ac:dyDescent="0.25">
      <c r="A373" s="5">
        <v>12796043</v>
      </c>
      <c r="B373" s="5" t="s">
        <v>3711</v>
      </c>
      <c r="C373" s="5" t="s">
        <v>2772</v>
      </c>
      <c r="D373" s="5" t="s">
        <v>827</v>
      </c>
      <c r="E373" s="5" t="s">
        <v>828</v>
      </c>
      <c r="F373" s="4">
        <v>1699994</v>
      </c>
      <c r="G373" s="4">
        <v>1699994</v>
      </c>
      <c r="H373" s="4">
        <v>3239503</v>
      </c>
      <c r="I373" s="4">
        <v>1699994</v>
      </c>
      <c r="J373" s="4">
        <v>1699994</v>
      </c>
      <c r="K373" s="4">
        <v>3240845</v>
      </c>
      <c r="L373" s="4">
        <v>13280324</v>
      </c>
      <c r="M373" s="5">
        <v>6</v>
      </c>
      <c r="N373" s="8">
        <v>2213387</v>
      </c>
      <c r="O373" s="5">
        <f>IF(AND($N373&gt;='202002'!$E$2,$N373&lt;='202002'!$F$2),'202002'!$I$2,IF(AND($N373&gt;='202002'!$E$3,$N373&lt;='202002'!$F$3),'202002'!$I$3,IF(AND($N373&gt;='202002'!$E$4,$N373&lt;='202002'!$F$4),'202002'!$I$4,IF(AND($N373&gt;='202002'!$E$5,$N373&lt;='202002'!$F$5),'202002'!$I$5,FALSE))))</f>
        <v>4</v>
      </c>
      <c r="P373" s="5">
        <f>IF(AND($N373&gt;='202002'!$E$2,$N373&lt;='202002'!$F$2),'202002'!$G$2,IF(AND($N373&gt;='202002'!$E$3,$N373&lt;='202002'!$F$3),'202002'!$G$3,IF(AND($N373&gt;='202002'!$E$4,$N373&lt;='202002'!$F$4),'202002'!$G$4,IF(AND($N373&gt;='202002'!$E$5,$N373&lt;='202002'!$F$5),'202002'!$G$5,FALSE))))</f>
        <v>0</v>
      </c>
      <c r="Q373" s="5">
        <f>IF(AND($N373&gt;='202003'!$E$2,$N373&lt;='202003'!$F$2),'202003'!$I$2,IF(AND($N373&gt;='202003'!$E$3,$N373&lt;='202003'!$F$3),'202003'!$I$3,IF(AND($N373&gt;='202003'!$E$4,$N373&lt;='202003'!$F$4),'202003'!$I$4,IF(AND($N373&gt;='202003'!$E$5,$N373&lt;='202003'!$F$5),'202003'!$I$5,FALSE))))</f>
        <v>4</v>
      </c>
      <c r="R373" s="5">
        <f>IF(AND($N373&gt;='202003'!$E$2,$N373&lt;='202003'!$F$2),'202003'!$G$2,IF(AND($N373&gt;='202003'!$E$3,$N373&lt;='202003'!$F$3),'202003'!$G$3,IF(AND($N373&gt;='202003'!$E$4,$N373&lt;='202003'!$F$4),'202003'!$G$4,IF(AND($N373&gt;='202003'!$E$5,$N373&lt;='202003'!$F$5),'202003'!$G$5,FALSE))))</f>
        <v>0</v>
      </c>
      <c r="S373" s="4">
        <f>IF(AND($N373&gt;='202101'!$E$2,$N373&lt;='202101'!$F$2),'202101'!$I$2,IF(AND($N373&gt;='202101'!$E$3,$N373&lt;='202101'!$F$3),'202101'!$I$3,IF(AND($N373&gt;='202101'!$E$4,$N373&lt;='202101'!$F$4),'202101'!$I$4,IF(AND($N373&gt;='202101'!$E$5,$N373&lt;='202101'!$F$5),'202101'!$I$5,FALSE))))</f>
        <v>4</v>
      </c>
      <c r="T373" s="5">
        <f>IF(AND($N373&gt;='202101'!$E$2,$N373&lt;='202101'!$F$2),'202101'!$G$2,IF(AND($N373&gt;='202101'!$E$3,$N373&lt;='202101'!$F$3),'202101'!$G$3,IF(AND($N373&gt;='202101'!$E$4,$N373&lt;='202101'!$F$4),'202101'!$G$4,IF(AND($N373&gt;='202101'!$E$5,$N373&lt;='202101'!$F$5),'202101'!$G$5,FALSE))))</f>
        <v>0</v>
      </c>
    </row>
    <row r="374" spans="1:20" hidden="1" x14ac:dyDescent="0.25">
      <c r="A374" s="5">
        <v>12825217</v>
      </c>
      <c r="B374" s="5" t="s">
        <v>3711</v>
      </c>
      <c r="C374" s="5" t="s">
        <v>2773</v>
      </c>
      <c r="D374" s="5" t="s">
        <v>829</v>
      </c>
      <c r="E374" s="5" t="s">
        <v>830</v>
      </c>
      <c r="F374" s="4">
        <v>1444151</v>
      </c>
      <c r="G374" s="4">
        <v>1444151</v>
      </c>
      <c r="H374" s="4">
        <v>2741669</v>
      </c>
      <c r="I374" s="4">
        <v>1444151</v>
      </c>
      <c r="J374" s="4">
        <v>1444151</v>
      </c>
      <c r="K374" s="4">
        <v>2741669</v>
      </c>
      <c r="L374" s="4">
        <v>11259942</v>
      </c>
      <c r="M374" s="5">
        <v>6</v>
      </c>
      <c r="N374" s="8">
        <v>1876657</v>
      </c>
      <c r="O374" s="5">
        <f>IF(AND($N374&gt;='202002'!$E$2,$N374&lt;='202002'!$F$2),'202002'!$I$2,IF(AND($N374&gt;='202002'!$E$3,$N374&lt;='202002'!$F$3),'202002'!$I$3,IF(AND($N374&gt;='202002'!$E$4,$N374&lt;='202002'!$F$4),'202002'!$I$4,IF(AND($N374&gt;='202002'!$E$5,$N374&lt;='202002'!$F$5),'202002'!$I$5,FALSE))))</f>
        <v>4</v>
      </c>
      <c r="P374" s="5">
        <f>IF(AND($N374&gt;='202002'!$E$2,$N374&lt;='202002'!$F$2),'202002'!$G$2,IF(AND($N374&gt;='202002'!$E$3,$N374&lt;='202002'!$F$3),'202002'!$G$3,IF(AND($N374&gt;='202002'!$E$4,$N374&lt;='202002'!$F$4),'202002'!$G$4,IF(AND($N374&gt;='202002'!$E$5,$N374&lt;='202002'!$F$5),'202002'!$G$5,FALSE))))</f>
        <v>0</v>
      </c>
      <c r="Q374" s="5">
        <f>IF(AND($N374&gt;='202003'!$E$2,$N374&lt;='202003'!$F$2),'202003'!$I$2,IF(AND($N374&gt;='202003'!$E$3,$N374&lt;='202003'!$F$3),'202003'!$I$3,IF(AND($N374&gt;='202003'!$E$4,$N374&lt;='202003'!$F$4),'202003'!$I$4,IF(AND($N374&gt;='202003'!$E$5,$N374&lt;='202003'!$F$5),'202003'!$I$5,FALSE))))</f>
        <v>4</v>
      </c>
      <c r="R374" s="5">
        <f>IF(AND($N374&gt;='202003'!$E$2,$N374&lt;='202003'!$F$2),'202003'!$G$2,IF(AND($N374&gt;='202003'!$E$3,$N374&lt;='202003'!$F$3),'202003'!$G$3,IF(AND($N374&gt;='202003'!$E$4,$N374&lt;='202003'!$F$4),'202003'!$G$4,IF(AND($N374&gt;='202003'!$E$5,$N374&lt;='202003'!$F$5),'202003'!$G$5,FALSE))))</f>
        <v>0</v>
      </c>
      <c r="S374" s="4">
        <f>IF(AND($N374&gt;='202101'!$E$2,$N374&lt;='202101'!$F$2),'202101'!$I$2,IF(AND($N374&gt;='202101'!$E$3,$N374&lt;='202101'!$F$3),'202101'!$I$3,IF(AND($N374&gt;='202101'!$E$4,$N374&lt;='202101'!$F$4),'202101'!$I$4,IF(AND($N374&gt;='202101'!$E$5,$N374&lt;='202101'!$F$5),'202101'!$I$5,FALSE))))</f>
        <v>4</v>
      </c>
      <c r="T374" s="5">
        <f>IF(AND($N374&gt;='202101'!$E$2,$N374&lt;='202101'!$F$2),'202101'!$G$2,IF(AND($N374&gt;='202101'!$E$3,$N374&lt;='202101'!$F$3),'202101'!$G$3,IF(AND($N374&gt;='202101'!$E$4,$N374&lt;='202101'!$F$4),'202101'!$G$4,IF(AND($N374&gt;='202101'!$E$5,$N374&lt;='202101'!$F$5),'202101'!$G$5,FALSE))))</f>
        <v>0</v>
      </c>
    </row>
    <row r="375" spans="1:20" hidden="1" x14ac:dyDescent="0.25">
      <c r="A375" s="5">
        <v>12825763</v>
      </c>
      <c r="B375" s="5" t="s">
        <v>3711</v>
      </c>
      <c r="C375" s="5" t="s">
        <v>2774</v>
      </c>
      <c r="D375" s="5" t="s">
        <v>831</v>
      </c>
      <c r="E375" s="5" t="s">
        <v>832</v>
      </c>
      <c r="F375" s="4">
        <v>1893010</v>
      </c>
      <c r="G375" s="4">
        <v>1893010</v>
      </c>
      <c r="H375" s="4">
        <v>3529555</v>
      </c>
      <c r="I375" s="4">
        <v>1893010</v>
      </c>
      <c r="J375" s="4">
        <v>1902996</v>
      </c>
      <c r="K375" s="4">
        <v>3547026</v>
      </c>
      <c r="L375" s="4">
        <v>14658607</v>
      </c>
      <c r="M375" s="5">
        <v>6</v>
      </c>
      <c r="N375" s="8">
        <v>2443101</v>
      </c>
      <c r="O375" s="5">
        <f>IF(AND($N375&gt;='202002'!$E$2,$N375&lt;='202002'!$F$2),'202002'!$I$2,IF(AND($N375&gt;='202002'!$E$3,$N375&lt;='202002'!$F$3),'202002'!$I$3,IF(AND($N375&gt;='202002'!$E$4,$N375&lt;='202002'!$F$4),'202002'!$I$4,IF(AND($N375&gt;='202002'!$E$5,$N375&lt;='202002'!$F$5),'202002'!$I$5,FALSE))))</f>
        <v>4</v>
      </c>
      <c r="P375" s="5">
        <f>IF(AND($N375&gt;='202002'!$E$2,$N375&lt;='202002'!$F$2),'202002'!$G$2,IF(AND($N375&gt;='202002'!$E$3,$N375&lt;='202002'!$F$3),'202002'!$G$3,IF(AND($N375&gt;='202002'!$E$4,$N375&lt;='202002'!$F$4),'202002'!$G$4,IF(AND($N375&gt;='202002'!$E$5,$N375&lt;='202002'!$F$5),'202002'!$G$5,FALSE))))</f>
        <v>0</v>
      </c>
      <c r="Q375" s="5">
        <f>IF(AND($N375&gt;='202003'!$E$2,$N375&lt;='202003'!$F$2),'202003'!$I$2,IF(AND($N375&gt;='202003'!$E$3,$N375&lt;='202003'!$F$3),'202003'!$I$3,IF(AND($N375&gt;='202003'!$E$4,$N375&lt;='202003'!$F$4),'202003'!$I$4,IF(AND($N375&gt;='202003'!$E$5,$N375&lt;='202003'!$F$5),'202003'!$I$5,FALSE))))</f>
        <v>4</v>
      </c>
      <c r="R375" s="5">
        <f>IF(AND($N375&gt;='202003'!$E$2,$N375&lt;='202003'!$F$2),'202003'!$G$2,IF(AND($N375&gt;='202003'!$E$3,$N375&lt;='202003'!$F$3),'202003'!$G$3,IF(AND($N375&gt;='202003'!$E$4,$N375&lt;='202003'!$F$4),'202003'!$G$4,IF(AND($N375&gt;='202003'!$E$5,$N375&lt;='202003'!$F$5),'202003'!$G$5,FALSE))))</f>
        <v>0</v>
      </c>
      <c r="S375" s="4">
        <f>IF(AND($N375&gt;='202101'!$E$2,$N375&lt;='202101'!$F$2),'202101'!$I$2,IF(AND($N375&gt;='202101'!$E$3,$N375&lt;='202101'!$F$3),'202101'!$I$3,IF(AND($N375&gt;='202101'!$E$4,$N375&lt;='202101'!$F$4),'202101'!$I$4,IF(AND($N375&gt;='202101'!$E$5,$N375&lt;='202101'!$F$5),'202101'!$I$5,FALSE))))</f>
        <v>4</v>
      </c>
      <c r="T375" s="5">
        <f>IF(AND($N375&gt;='202101'!$E$2,$N375&lt;='202101'!$F$2),'202101'!$G$2,IF(AND($N375&gt;='202101'!$E$3,$N375&lt;='202101'!$F$3),'202101'!$G$3,IF(AND($N375&gt;='202101'!$E$4,$N375&lt;='202101'!$F$4),'202101'!$G$4,IF(AND($N375&gt;='202101'!$E$5,$N375&lt;='202101'!$F$5),'202101'!$G$5,FALSE))))</f>
        <v>0</v>
      </c>
    </row>
    <row r="376" spans="1:20" hidden="1" x14ac:dyDescent="0.25">
      <c r="A376" s="5">
        <v>12831816</v>
      </c>
      <c r="B376" s="5" t="s">
        <v>3711</v>
      </c>
      <c r="C376" s="5" t="s">
        <v>833</v>
      </c>
      <c r="D376" s="5" t="s">
        <v>834</v>
      </c>
      <c r="E376" s="5" t="s">
        <v>835</v>
      </c>
      <c r="F376" s="4">
        <v>1775747</v>
      </c>
      <c r="G376" s="4">
        <v>1775747</v>
      </c>
      <c r="H376" s="4">
        <v>3316598</v>
      </c>
      <c r="I376" s="4">
        <v>1775747</v>
      </c>
      <c r="J376" s="4">
        <v>1775747</v>
      </c>
      <c r="K376" s="4">
        <v>3316598</v>
      </c>
      <c r="L376" s="4">
        <v>13736184</v>
      </c>
      <c r="M376" s="5">
        <v>6</v>
      </c>
      <c r="N376" s="8">
        <v>2289364</v>
      </c>
      <c r="O376" s="5">
        <f>IF(AND($N376&gt;='202002'!$E$2,$N376&lt;='202002'!$F$2),'202002'!$I$2,IF(AND($N376&gt;='202002'!$E$3,$N376&lt;='202002'!$F$3),'202002'!$I$3,IF(AND($N376&gt;='202002'!$E$4,$N376&lt;='202002'!$F$4),'202002'!$I$4,IF(AND($N376&gt;='202002'!$E$5,$N376&lt;='202002'!$F$5),'202002'!$I$5,FALSE))))</f>
        <v>4</v>
      </c>
      <c r="P376" s="5">
        <f>IF(AND($N376&gt;='202002'!$E$2,$N376&lt;='202002'!$F$2),'202002'!$G$2,IF(AND($N376&gt;='202002'!$E$3,$N376&lt;='202002'!$F$3),'202002'!$G$3,IF(AND($N376&gt;='202002'!$E$4,$N376&lt;='202002'!$F$4),'202002'!$G$4,IF(AND($N376&gt;='202002'!$E$5,$N376&lt;='202002'!$F$5),'202002'!$G$5,FALSE))))</f>
        <v>0</v>
      </c>
      <c r="Q376" s="5">
        <f>IF(AND($N376&gt;='202003'!$E$2,$N376&lt;='202003'!$F$2),'202003'!$I$2,IF(AND($N376&gt;='202003'!$E$3,$N376&lt;='202003'!$F$3),'202003'!$I$3,IF(AND($N376&gt;='202003'!$E$4,$N376&lt;='202003'!$F$4),'202003'!$I$4,IF(AND($N376&gt;='202003'!$E$5,$N376&lt;='202003'!$F$5),'202003'!$I$5,FALSE))))</f>
        <v>4</v>
      </c>
      <c r="R376" s="5">
        <f>IF(AND($N376&gt;='202003'!$E$2,$N376&lt;='202003'!$F$2),'202003'!$G$2,IF(AND($N376&gt;='202003'!$E$3,$N376&lt;='202003'!$F$3),'202003'!$G$3,IF(AND($N376&gt;='202003'!$E$4,$N376&lt;='202003'!$F$4),'202003'!$G$4,IF(AND($N376&gt;='202003'!$E$5,$N376&lt;='202003'!$F$5),'202003'!$G$5,FALSE))))</f>
        <v>0</v>
      </c>
      <c r="S376" s="4">
        <f>IF(AND($N376&gt;='202101'!$E$2,$N376&lt;='202101'!$F$2),'202101'!$I$2,IF(AND($N376&gt;='202101'!$E$3,$N376&lt;='202101'!$F$3),'202101'!$I$3,IF(AND($N376&gt;='202101'!$E$4,$N376&lt;='202101'!$F$4),'202101'!$I$4,IF(AND($N376&gt;='202101'!$E$5,$N376&lt;='202101'!$F$5),'202101'!$I$5,FALSE))))</f>
        <v>4</v>
      </c>
      <c r="T376" s="5">
        <f>IF(AND($N376&gt;='202101'!$E$2,$N376&lt;='202101'!$F$2),'202101'!$G$2,IF(AND($N376&gt;='202101'!$E$3,$N376&lt;='202101'!$F$3),'202101'!$G$3,IF(AND($N376&gt;='202101'!$E$4,$N376&lt;='202101'!$F$4),'202101'!$G$4,IF(AND($N376&gt;='202101'!$E$5,$N376&lt;='202101'!$F$5),'202101'!$G$5,FALSE))))</f>
        <v>0</v>
      </c>
    </row>
    <row r="377" spans="1:20" hidden="1" x14ac:dyDescent="0.25">
      <c r="A377" s="5">
        <v>12838601</v>
      </c>
      <c r="B377" s="5" t="s">
        <v>3711</v>
      </c>
      <c r="C377" s="5" t="s">
        <v>2775</v>
      </c>
      <c r="D377" s="5" t="s">
        <v>836</v>
      </c>
      <c r="E377" s="5" t="s">
        <v>837</v>
      </c>
      <c r="F377" s="4">
        <v>1862521</v>
      </c>
      <c r="G377" s="4">
        <v>1862521</v>
      </c>
      <c r="H377" s="4">
        <v>3682191</v>
      </c>
      <c r="I377" s="4">
        <v>1862521</v>
      </c>
      <c r="J377" s="4">
        <v>1862521</v>
      </c>
      <c r="K377" s="4">
        <v>3691437</v>
      </c>
      <c r="L377" s="4">
        <v>14823712</v>
      </c>
      <c r="M377" s="5">
        <v>6</v>
      </c>
      <c r="N377" s="8">
        <v>2470618</v>
      </c>
      <c r="O377" s="5">
        <f>IF(AND($N377&gt;='202002'!$E$2,$N377&lt;='202002'!$F$2),'202002'!$I$2,IF(AND($N377&gt;='202002'!$E$3,$N377&lt;='202002'!$F$3),'202002'!$I$3,IF(AND($N377&gt;='202002'!$E$4,$N377&lt;='202002'!$F$4),'202002'!$I$4,IF(AND($N377&gt;='202002'!$E$5,$N377&lt;='202002'!$F$5),'202002'!$I$5,FALSE))))</f>
        <v>4</v>
      </c>
      <c r="P377" s="5">
        <f>IF(AND($N377&gt;='202002'!$E$2,$N377&lt;='202002'!$F$2),'202002'!$G$2,IF(AND($N377&gt;='202002'!$E$3,$N377&lt;='202002'!$F$3),'202002'!$G$3,IF(AND($N377&gt;='202002'!$E$4,$N377&lt;='202002'!$F$4),'202002'!$G$4,IF(AND($N377&gt;='202002'!$E$5,$N377&lt;='202002'!$F$5),'202002'!$G$5,FALSE))))</f>
        <v>0</v>
      </c>
      <c r="Q377" s="5">
        <f>IF(AND($N377&gt;='202003'!$E$2,$N377&lt;='202003'!$F$2),'202003'!$I$2,IF(AND($N377&gt;='202003'!$E$3,$N377&lt;='202003'!$F$3),'202003'!$I$3,IF(AND($N377&gt;='202003'!$E$4,$N377&lt;='202003'!$F$4),'202003'!$I$4,IF(AND($N377&gt;='202003'!$E$5,$N377&lt;='202003'!$F$5),'202003'!$I$5,FALSE))))</f>
        <v>4</v>
      </c>
      <c r="R377" s="5">
        <f>IF(AND($N377&gt;='202003'!$E$2,$N377&lt;='202003'!$F$2),'202003'!$G$2,IF(AND($N377&gt;='202003'!$E$3,$N377&lt;='202003'!$F$3),'202003'!$G$3,IF(AND($N377&gt;='202003'!$E$4,$N377&lt;='202003'!$F$4),'202003'!$G$4,IF(AND($N377&gt;='202003'!$E$5,$N377&lt;='202003'!$F$5),'202003'!$G$5,FALSE))))</f>
        <v>0</v>
      </c>
      <c r="S377" s="4">
        <f>IF(AND($N377&gt;='202101'!$E$2,$N377&lt;='202101'!$F$2),'202101'!$I$2,IF(AND($N377&gt;='202101'!$E$3,$N377&lt;='202101'!$F$3),'202101'!$I$3,IF(AND($N377&gt;='202101'!$E$4,$N377&lt;='202101'!$F$4),'202101'!$I$4,IF(AND($N377&gt;='202101'!$E$5,$N377&lt;='202101'!$F$5),'202101'!$I$5,FALSE))))</f>
        <v>4</v>
      </c>
      <c r="T377" s="5">
        <f>IF(AND($N377&gt;='202101'!$E$2,$N377&lt;='202101'!$F$2),'202101'!$G$2,IF(AND($N377&gt;='202101'!$E$3,$N377&lt;='202101'!$F$3),'202101'!$G$3,IF(AND($N377&gt;='202101'!$E$4,$N377&lt;='202101'!$F$4),'202101'!$G$4,IF(AND($N377&gt;='202101'!$E$5,$N377&lt;='202101'!$F$5),'202101'!$G$5,FALSE))))</f>
        <v>0</v>
      </c>
    </row>
    <row r="378" spans="1:20" hidden="1" x14ac:dyDescent="0.25">
      <c r="A378" s="5">
        <v>12845546</v>
      </c>
      <c r="B378" s="5" t="s">
        <v>3711</v>
      </c>
      <c r="C378" s="5" t="s">
        <v>2776</v>
      </c>
      <c r="D378" s="5" t="s">
        <v>838</v>
      </c>
      <c r="E378" s="5" t="s">
        <v>839</v>
      </c>
      <c r="F378" s="4">
        <v>2027397</v>
      </c>
      <c r="G378" s="4">
        <v>2027397</v>
      </c>
      <c r="H378" s="4">
        <v>3707066</v>
      </c>
      <c r="I378" s="4">
        <v>2027397</v>
      </c>
      <c r="J378" s="4">
        <v>2027397</v>
      </c>
      <c r="K378" s="4">
        <v>3718645</v>
      </c>
      <c r="L378" s="4">
        <v>15535299</v>
      </c>
      <c r="M378" s="5">
        <v>6</v>
      </c>
      <c r="N378" s="8">
        <v>2589216</v>
      </c>
      <c r="O378" s="5">
        <f>IF(AND($N378&gt;='202002'!$E$2,$N378&lt;='202002'!$F$2),'202002'!$I$2,IF(AND($N378&gt;='202002'!$E$3,$N378&lt;='202002'!$F$3),'202002'!$I$3,IF(AND($N378&gt;='202002'!$E$4,$N378&lt;='202002'!$F$4),'202002'!$I$4,IF(AND($N378&gt;='202002'!$E$5,$N378&lt;='202002'!$F$5),'202002'!$I$5,FALSE))))</f>
        <v>4</v>
      </c>
      <c r="P378" s="5">
        <f>IF(AND($N378&gt;='202002'!$E$2,$N378&lt;='202002'!$F$2),'202002'!$G$2,IF(AND($N378&gt;='202002'!$E$3,$N378&lt;='202002'!$F$3),'202002'!$G$3,IF(AND($N378&gt;='202002'!$E$4,$N378&lt;='202002'!$F$4),'202002'!$G$4,IF(AND($N378&gt;='202002'!$E$5,$N378&lt;='202002'!$F$5),'202002'!$G$5,FALSE))))</f>
        <v>0</v>
      </c>
      <c r="Q378" s="5">
        <f>IF(AND($N378&gt;='202003'!$E$2,$N378&lt;='202003'!$F$2),'202003'!$I$2,IF(AND($N378&gt;='202003'!$E$3,$N378&lt;='202003'!$F$3),'202003'!$I$3,IF(AND($N378&gt;='202003'!$E$4,$N378&lt;='202003'!$F$4),'202003'!$I$4,IF(AND($N378&gt;='202003'!$E$5,$N378&lt;='202003'!$F$5),'202003'!$I$5,FALSE))))</f>
        <v>4</v>
      </c>
      <c r="R378" s="5">
        <f>IF(AND($N378&gt;='202003'!$E$2,$N378&lt;='202003'!$F$2),'202003'!$G$2,IF(AND($N378&gt;='202003'!$E$3,$N378&lt;='202003'!$F$3),'202003'!$G$3,IF(AND($N378&gt;='202003'!$E$4,$N378&lt;='202003'!$F$4),'202003'!$G$4,IF(AND($N378&gt;='202003'!$E$5,$N378&lt;='202003'!$F$5),'202003'!$G$5,FALSE))))</f>
        <v>0</v>
      </c>
      <c r="S378" s="4">
        <f>IF(AND($N378&gt;='202101'!$E$2,$N378&lt;='202101'!$F$2),'202101'!$I$2,IF(AND($N378&gt;='202101'!$E$3,$N378&lt;='202101'!$F$3),'202101'!$I$3,IF(AND($N378&gt;='202101'!$E$4,$N378&lt;='202101'!$F$4),'202101'!$I$4,IF(AND($N378&gt;='202101'!$E$5,$N378&lt;='202101'!$F$5),'202101'!$I$5,FALSE))))</f>
        <v>4</v>
      </c>
      <c r="T378" s="5">
        <f>IF(AND($N378&gt;='202101'!$E$2,$N378&lt;='202101'!$F$2),'202101'!$G$2,IF(AND($N378&gt;='202101'!$E$3,$N378&lt;='202101'!$F$3),'202101'!$G$3,IF(AND($N378&gt;='202101'!$E$4,$N378&lt;='202101'!$F$4),'202101'!$G$4,IF(AND($N378&gt;='202101'!$E$5,$N378&lt;='202101'!$F$5),'202101'!$G$5,FALSE))))</f>
        <v>0</v>
      </c>
    </row>
    <row r="379" spans="1:20" hidden="1" x14ac:dyDescent="0.25">
      <c r="A379" s="5">
        <v>12846204</v>
      </c>
      <c r="B379" s="5" t="s">
        <v>3711</v>
      </c>
      <c r="C379" s="5" t="s">
        <v>840</v>
      </c>
      <c r="D379" s="5" t="s">
        <v>841</v>
      </c>
      <c r="E379" s="5" t="s">
        <v>842</v>
      </c>
      <c r="F379" s="4">
        <v>1187067</v>
      </c>
      <c r="G379" s="4">
        <v>1187067</v>
      </c>
      <c r="H379" s="4">
        <v>1995660</v>
      </c>
      <c r="I379" s="4">
        <v>1187067</v>
      </c>
      <c r="J379" s="4">
        <v>1187067</v>
      </c>
      <c r="K379" s="4">
        <v>1995660</v>
      </c>
      <c r="L379" s="4">
        <v>8739588</v>
      </c>
      <c r="M379" s="5">
        <v>6</v>
      </c>
      <c r="N379" s="8">
        <v>1456598</v>
      </c>
      <c r="O379" s="5">
        <f>IF(AND($N379&gt;='202002'!$E$2,$N379&lt;='202002'!$F$2),'202002'!$I$2,IF(AND($N379&gt;='202002'!$E$3,$N379&lt;='202002'!$F$3),'202002'!$I$3,IF(AND($N379&gt;='202002'!$E$4,$N379&lt;='202002'!$F$4),'202002'!$I$4,IF(AND($N379&gt;='202002'!$E$5,$N379&lt;='202002'!$F$5),'202002'!$I$5,FALSE))))</f>
        <v>4</v>
      </c>
      <c r="P379" s="5">
        <f>IF(AND($N379&gt;='202002'!$E$2,$N379&lt;='202002'!$F$2),'202002'!$G$2,IF(AND($N379&gt;='202002'!$E$3,$N379&lt;='202002'!$F$3),'202002'!$G$3,IF(AND($N379&gt;='202002'!$E$4,$N379&lt;='202002'!$F$4),'202002'!$G$4,IF(AND($N379&gt;='202002'!$E$5,$N379&lt;='202002'!$F$5),'202002'!$G$5,FALSE))))</f>
        <v>0</v>
      </c>
      <c r="Q379" s="5">
        <f>IF(AND($N379&gt;='202003'!$E$2,$N379&lt;='202003'!$F$2),'202003'!$I$2,IF(AND($N379&gt;='202003'!$E$3,$N379&lt;='202003'!$F$3),'202003'!$I$3,IF(AND($N379&gt;='202003'!$E$4,$N379&lt;='202003'!$F$4),'202003'!$I$4,IF(AND($N379&gt;='202003'!$E$5,$N379&lt;='202003'!$F$5),'202003'!$I$5,FALSE))))</f>
        <v>4</v>
      </c>
      <c r="R379" s="5">
        <f>IF(AND($N379&gt;='202003'!$E$2,$N379&lt;='202003'!$F$2),'202003'!$G$2,IF(AND($N379&gt;='202003'!$E$3,$N379&lt;='202003'!$F$3),'202003'!$G$3,IF(AND($N379&gt;='202003'!$E$4,$N379&lt;='202003'!$F$4),'202003'!$G$4,IF(AND($N379&gt;='202003'!$E$5,$N379&lt;='202003'!$F$5),'202003'!$G$5,FALSE))))</f>
        <v>0</v>
      </c>
      <c r="S379" s="4">
        <f>IF(AND($N379&gt;='202101'!$E$2,$N379&lt;='202101'!$F$2),'202101'!$I$2,IF(AND($N379&gt;='202101'!$E$3,$N379&lt;='202101'!$F$3),'202101'!$I$3,IF(AND($N379&gt;='202101'!$E$4,$N379&lt;='202101'!$F$4),'202101'!$I$4,IF(AND($N379&gt;='202101'!$E$5,$N379&lt;='202101'!$F$5),'202101'!$I$5,FALSE))))</f>
        <v>4</v>
      </c>
      <c r="T379" s="5">
        <f>IF(AND($N379&gt;='202101'!$E$2,$N379&lt;='202101'!$F$2),'202101'!$G$2,IF(AND($N379&gt;='202101'!$E$3,$N379&lt;='202101'!$F$3),'202101'!$G$3,IF(AND($N379&gt;='202101'!$E$4,$N379&lt;='202101'!$F$4),'202101'!$G$4,IF(AND($N379&gt;='202101'!$E$5,$N379&lt;='202101'!$F$5),'202101'!$G$5,FALSE))))</f>
        <v>0</v>
      </c>
    </row>
    <row r="380" spans="1:20" hidden="1" x14ac:dyDescent="0.25">
      <c r="A380" s="5">
        <v>12849252</v>
      </c>
      <c r="B380" s="5" t="s">
        <v>3711</v>
      </c>
      <c r="C380" s="5" t="s">
        <v>2777</v>
      </c>
      <c r="D380" s="5" t="s">
        <v>845</v>
      </c>
      <c r="E380" s="5" t="s">
        <v>846</v>
      </c>
      <c r="F380" s="4">
        <v>1794758</v>
      </c>
      <c r="G380" s="4">
        <v>1676146</v>
      </c>
      <c r="H380" s="4">
        <v>3064531</v>
      </c>
      <c r="I380" s="4">
        <v>1650619</v>
      </c>
      <c r="J380" s="4">
        <v>1650619</v>
      </c>
      <c r="K380" s="4">
        <v>3064531</v>
      </c>
      <c r="L380" s="4">
        <v>12901204</v>
      </c>
      <c r="M380" s="5">
        <v>6</v>
      </c>
      <c r="N380" s="8">
        <v>2150200</v>
      </c>
      <c r="O380" s="5">
        <f>IF(AND($N380&gt;='202002'!$E$2,$N380&lt;='202002'!$F$2),'202002'!$I$2,IF(AND($N380&gt;='202002'!$E$3,$N380&lt;='202002'!$F$3),'202002'!$I$3,IF(AND($N380&gt;='202002'!$E$4,$N380&lt;='202002'!$F$4),'202002'!$I$4,IF(AND($N380&gt;='202002'!$E$5,$N380&lt;='202002'!$F$5),'202002'!$I$5,FALSE))))</f>
        <v>4</v>
      </c>
      <c r="P380" s="5">
        <f>IF(AND($N380&gt;='202002'!$E$2,$N380&lt;='202002'!$F$2),'202002'!$G$2,IF(AND($N380&gt;='202002'!$E$3,$N380&lt;='202002'!$F$3),'202002'!$G$3,IF(AND($N380&gt;='202002'!$E$4,$N380&lt;='202002'!$F$4),'202002'!$G$4,IF(AND($N380&gt;='202002'!$E$5,$N380&lt;='202002'!$F$5),'202002'!$G$5,FALSE))))</f>
        <v>0</v>
      </c>
      <c r="Q380" s="5">
        <f>IF(AND($N380&gt;='202003'!$E$2,$N380&lt;='202003'!$F$2),'202003'!$I$2,IF(AND($N380&gt;='202003'!$E$3,$N380&lt;='202003'!$F$3),'202003'!$I$3,IF(AND($N380&gt;='202003'!$E$4,$N380&lt;='202003'!$F$4),'202003'!$I$4,IF(AND($N380&gt;='202003'!$E$5,$N380&lt;='202003'!$F$5),'202003'!$I$5,FALSE))))</f>
        <v>4</v>
      </c>
      <c r="R380" s="5">
        <f>IF(AND($N380&gt;='202003'!$E$2,$N380&lt;='202003'!$F$2),'202003'!$G$2,IF(AND($N380&gt;='202003'!$E$3,$N380&lt;='202003'!$F$3),'202003'!$G$3,IF(AND($N380&gt;='202003'!$E$4,$N380&lt;='202003'!$F$4),'202003'!$G$4,IF(AND($N380&gt;='202003'!$E$5,$N380&lt;='202003'!$F$5),'202003'!$G$5,FALSE))))</f>
        <v>0</v>
      </c>
      <c r="S380" s="4">
        <f>IF(AND($N380&gt;='202101'!$E$2,$N380&lt;='202101'!$F$2),'202101'!$I$2,IF(AND($N380&gt;='202101'!$E$3,$N380&lt;='202101'!$F$3),'202101'!$I$3,IF(AND($N380&gt;='202101'!$E$4,$N380&lt;='202101'!$F$4),'202101'!$I$4,IF(AND($N380&gt;='202101'!$E$5,$N380&lt;='202101'!$F$5),'202101'!$I$5,FALSE))))</f>
        <v>4</v>
      </c>
      <c r="T380" s="5">
        <f>IF(AND($N380&gt;='202101'!$E$2,$N380&lt;='202101'!$F$2),'202101'!$G$2,IF(AND($N380&gt;='202101'!$E$3,$N380&lt;='202101'!$F$3),'202101'!$G$3,IF(AND($N380&gt;='202101'!$E$4,$N380&lt;='202101'!$F$4),'202101'!$G$4,IF(AND($N380&gt;='202101'!$E$5,$N380&lt;='202101'!$F$5),'202101'!$G$5,FALSE))))</f>
        <v>0</v>
      </c>
    </row>
    <row r="381" spans="1:20" hidden="1" x14ac:dyDescent="0.25">
      <c r="A381" s="5">
        <v>12849613</v>
      </c>
      <c r="B381" s="5" t="s">
        <v>3711</v>
      </c>
      <c r="C381" s="5" t="s">
        <v>2778</v>
      </c>
      <c r="D381" s="5" t="s">
        <v>847</v>
      </c>
      <c r="E381" s="5" t="s">
        <v>848</v>
      </c>
      <c r="F381" s="4">
        <v>795781</v>
      </c>
      <c r="G381" s="4">
        <v>795781</v>
      </c>
      <c r="H381" s="4">
        <v>1521661</v>
      </c>
      <c r="I381" s="4">
        <v>795781</v>
      </c>
      <c r="J381" s="4">
        <v>795781</v>
      </c>
      <c r="K381" s="4">
        <v>1521661</v>
      </c>
      <c r="L381" s="4">
        <v>6226446</v>
      </c>
      <c r="M381" s="5">
        <v>6</v>
      </c>
      <c r="N381" s="8">
        <v>1037741</v>
      </c>
      <c r="O381" s="5">
        <f>IF(AND($N381&gt;='202002'!$E$2,$N381&lt;='202002'!$F$2),'202002'!$I$2,IF(AND($N381&gt;='202002'!$E$3,$N381&lt;='202002'!$F$3),'202002'!$I$3,IF(AND($N381&gt;='202002'!$E$4,$N381&lt;='202002'!$F$4),'202002'!$I$4,IF(AND($N381&gt;='202002'!$E$5,$N381&lt;='202002'!$F$5),'202002'!$I$5,FALSE))))</f>
        <v>4</v>
      </c>
      <c r="P381" s="5">
        <f>IF(AND($N381&gt;='202002'!$E$2,$N381&lt;='202002'!$F$2),'202002'!$G$2,IF(AND($N381&gt;='202002'!$E$3,$N381&lt;='202002'!$F$3),'202002'!$G$3,IF(AND($N381&gt;='202002'!$E$4,$N381&lt;='202002'!$F$4),'202002'!$G$4,IF(AND($N381&gt;='202002'!$E$5,$N381&lt;='202002'!$F$5),'202002'!$G$5,FALSE))))</f>
        <v>0</v>
      </c>
      <c r="Q381" s="5">
        <f>IF(AND($N381&gt;='202003'!$E$2,$N381&lt;='202003'!$F$2),'202003'!$I$2,IF(AND($N381&gt;='202003'!$E$3,$N381&lt;='202003'!$F$3),'202003'!$I$3,IF(AND($N381&gt;='202003'!$E$4,$N381&lt;='202003'!$F$4),'202003'!$I$4,IF(AND($N381&gt;='202003'!$E$5,$N381&lt;='202003'!$F$5),'202003'!$I$5,FALSE))))</f>
        <v>4</v>
      </c>
      <c r="R381" s="5">
        <f>IF(AND($N381&gt;='202003'!$E$2,$N381&lt;='202003'!$F$2),'202003'!$G$2,IF(AND($N381&gt;='202003'!$E$3,$N381&lt;='202003'!$F$3),'202003'!$G$3,IF(AND($N381&gt;='202003'!$E$4,$N381&lt;='202003'!$F$4),'202003'!$G$4,IF(AND($N381&gt;='202003'!$E$5,$N381&lt;='202003'!$F$5),'202003'!$G$5,FALSE))))</f>
        <v>0</v>
      </c>
      <c r="S381" s="4">
        <f>IF(AND($N381&gt;='202101'!$E$2,$N381&lt;='202101'!$F$2),'202101'!$I$2,IF(AND($N381&gt;='202101'!$E$3,$N381&lt;='202101'!$F$3),'202101'!$I$3,IF(AND($N381&gt;='202101'!$E$4,$N381&lt;='202101'!$F$4),'202101'!$I$4,IF(AND($N381&gt;='202101'!$E$5,$N381&lt;='202101'!$F$5),'202101'!$I$5,FALSE))))</f>
        <v>4</v>
      </c>
      <c r="T381" s="5">
        <f>IF(AND($N381&gt;='202101'!$E$2,$N381&lt;='202101'!$F$2),'202101'!$G$2,IF(AND($N381&gt;='202101'!$E$3,$N381&lt;='202101'!$F$3),'202101'!$G$3,IF(AND($N381&gt;='202101'!$E$4,$N381&lt;='202101'!$F$4),'202101'!$G$4,IF(AND($N381&gt;='202101'!$E$5,$N381&lt;='202101'!$F$5),'202101'!$G$5,FALSE))))</f>
        <v>0</v>
      </c>
    </row>
    <row r="382" spans="1:20" hidden="1" x14ac:dyDescent="0.25">
      <c r="A382" s="5">
        <v>12851046</v>
      </c>
      <c r="B382" s="5" t="s">
        <v>3711</v>
      </c>
      <c r="C382" s="5" t="s">
        <v>849</v>
      </c>
      <c r="D382" s="5" t="s">
        <v>850</v>
      </c>
      <c r="E382" s="5" t="s">
        <v>851</v>
      </c>
      <c r="F382" s="4">
        <v>1690748</v>
      </c>
      <c r="G382" s="4">
        <v>1690748</v>
      </c>
      <c r="H382" s="4">
        <v>3231599</v>
      </c>
      <c r="I382" s="4">
        <v>1690748</v>
      </c>
      <c r="J382" s="4">
        <v>1690748</v>
      </c>
      <c r="K382" s="4">
        <v>3231599</v>
      </c>
      <c r="L382" s="4">
        <v>13226190</v>
      </c>
      <c r="M382" s="5">
        <v>6</v>
      </c>
      <c r="N382" s="8">
        <v>2204365</v>
      </c>
      <c r="O382" s="5">
        <f>IF(AND($N382&gt;='202002'!$E$2,$N382&lt;='202002'!$F$2),'202002'!$I$2,IF(AND($N382&gt;='202002'!$E$3,$N382&lt;='202002'!$F$3),'202002'!$I$3,IF(AND($N382&gt;='202002'!$E$4,$N382&lt;='202002'!$F$4),'202002'!$I$4,IF(AND($N382&gt;='202002'!$E$5,$N382&lt;='202002'!$F$5),'202002'!$I$5,FALSE))))</f>
        <v>4</v>
      </c>
      <c r="P382" s="5">
        <f>IF(AND($N382&gt;='202002'!$E$2,$N382&lt;='202002'!$F$2),'202002'!$G$2,IF(AND($N382&gt;='202002'!$E$3,$N382&lt;='202002'!$F$3),'202002'!$G$3,IF(AND($N382&gt;='202002'!$E$4,$N382&lt;='202002'!$F$4),'202002'!$G$4,IF(AND($N382&gt;='202002'!$E$5,$N382&lt;='202002'!$F$5),'202002'!$G$5,FALSE))))</f>
        <v>0</v>
      </c>
      <c r="Q382" s="5">
        <f>IF(AND($N382&gt;='202003'!$E$2,$N382&lt;='202003'!$F$2),'202003'!$I$2,IF(AND($N382&gt;='202003'!$E$3,$N382&lt;='202003'!$F$3),'202003'!$I$3,IF(AND($N382&gt;='202003'!$E$4,$N382&lt;='202003'!$F$4),'202003'!$I$4,IF(AND($N382&gt;='202003'!$E$5,$N382&lt;='202003'!$F$5),'202003'!$I$5,FALSE))))</f>
        <v>4</v>
      </c>
      <c r="R382" s="5">
        <f>IF(AND($N382&gt;='202003'!$E$2,$N382&lt;='202003'!$F$2),'202003'!$G$2,IF(AND($N382&gt;='202003'!$E$3,$N382&lt;='202003'!$F$3),'202003'!$G$3,IF(AND($N382&gt;='202003'!$E$4,$N382&lt;='202003'!$F$4),'202003'!$G$4,IF(AND($N382&gt;='202003'!$E$5,$N382&lt;='202003'!$F$5),'202003'!$G$5,FALSE))))</f>
        <v>0</v>
      </c>
      <c r="S382" s="4">
        <f>IF(AND($N382&gt;='202101'!$E$2,$N382&lt;='202101'!$F$2),'202101'!$I$2,IF(AND($N382&gt;='202101'!$E$3,$N382&lt;='202101'!$F$3),'202101'!$I$3,IF(AND($N382&gt;='202101'!$E$4,$N382&lt;='202101'!$F$4),'202101'!$I$4,IF(AND($N382&gt;='202101'!$E$5,$N382&lt;='202101'!$F$5),'202101'!$I$5,FALSE))))</f>
        <v>4</v>
      </c>
      <c r="T382" s="5">
        <f>IF(AND($N382&gt;='202101'!$E$2,$N382&lt;='202101'!$F$2),'202101'!$G$2,IF(AND($N382&gt;='202101'!$E$3,$N382&lt;='202101'!$F$3),'202101'!$G$3,IF(AND($N382&gt;='202101'!$E$4,$N382&lt;='202101'!$F$4),'202101'!$G$4,IF(AND($N382&gt;='202101'!$E$5,$N382&lt;='202101'!$F$5),'202101'!$G$5,FALSE))))</f>
        <v>0</v>
      </c>
    </row>
    <row r="383" spans="1:20" hidden="1" x14ac:dyDescent="0.25">
      <c r="A383" s="5">
        <v>12866438</v>
      </c>
      <c r="B383" s="5" t="s">
        <v>3711</v>
      </c>
      <c r="C383" s="5" t="s">
        <v>2779</v>
      </c>
      <c r="D383" s="5" t="s">
        <v>854</v>
      </c>
      <c r="E383" s="5" t="s">
        <v>855</v>
      </c>
      <c r="F383" s="4">
        <v>771995</v>
      </c>
      <c r="G383" s="4">
        <v>771995</v>
      </c>
      <c r="H383" s="4">
        <v>1498349</v>
      </c>
      <c r="I383" s="4">
        <v>771995</v>
      </c>
      <c r="J383" s="4">
        <v>771995</v>
      </c>
      <c r="K383" s="4">
        <v>1498349</v>
      </c>
      <c r="L383" s="4">
        <v>6084678</v>
      </c>
      <c r="M383" s="5">
        <v>6</v>
      </c>
      <c r="N383" s="8">
        <v>1014113</v>
      </c>
      <c r="O383" s="5">
        <f>IF(AND($N383&gt;='202002'!$E$2,$N383&lt;='202002'!$F$2),'202002'!$I$2,IF(AND($N383&gt;='202002'!$E$3,$N383&lt;='202002'!$F$3),'202002'!$I$3,IF(AND($N383&gt;='202002'!$E$4,$N383&lt;='202002'!$F$4),'202002'!$I$4,IF(AND($N383&gt;='202002'!$E$5,$N383&lt;='202002'!$F$5),'202002'!$I$5,FALSE))))</f>
        <v>4</v>
      </c>
      <c r="P383" s="5">
        <f>IF(AND($N383&gt;='202002'!$E$2,$N383&lt;='202002'!$F$2),'202002'!$G$2,IF(AND($N383&gt;='202002'!$E$3,$N383&lt;='202002'!$F$3),'202002'!$G$3,IF(AND($N383&gt;='202002'!$E$4,$N383&lt;='202002'!$F$4),'202002'!$G$4,IF(AND($N383&gt;='202002'!$E$5,$N383&lt;='202002'!$F$5),'202002'!$G$5,FALSE))))</f>
        <v>0</v>
      </c>
      <c r="Q383" s="5">
        <f>IF(AND($N383&gt;='202003'!$E$2,$N383&lt;='202003'!$F$2),'202003'!$I$2,IF(AND($N383&gt;='202003'!$E$3,$N383&lt;='202003'!$F$3),'202003'!$I$3,IF(AND($N383&gt;='202003'!$E$4,$N383&lt;='202003'!$F$4),'202003'!$I$4,IF(AND($N383&gt;='202003'!$E$5,$N383&lt;='202003'!$F$5),'202003'!$I$5,FALSE))))</f>
        <v>4</v>
      </c>
      <c r="R383" s="5">
        <f>IF(AND($N383&gt;='202003'!$E$2,$N383&lt;='202003'!$F$2),'202003'!$G$2,IF(AND($N383&gt;='202003'!$E$3,$N383&lt;='202003'!$F$3),'202003'!$G$3,IF(AND($N383&gt;='202003'!$E$4,$N383&lt;='202003'!$F$4),'202003'!$G$4,IF(AND($N383&gt;='202003'!$E$5,$N383&lt;='202003'!$F$5),'202003'!$G$5,FALSE))))</f>
        <v>0</v>
      </c>
      <c r="S383" s="4">
        <f>IF(AND($N383&gt;='202101'!$E$2,$N383&lt;='202101'!$F$2),'202101'!$I$2,IF(AND($N383&gt;='202101'!$E$3,$N383&lt;='202101'!$F$3),'202101'!$I$3,IF(AND($N383&gt;='202101'!$E$4,$N383&lt;='202101'!$F$4),'202101'!$I$4,IF(AND($N383&gt;='202101'!$E$5,$N383&lt;='202101'!$F$5),'202101'!$I$5,FALSE))))</f>
        <v>4</v>
      </c>
      <c r="T383" s="5">
        <f>IF(AND($N383&gt;='202101'!$E$2,$N383&lt;='202101'!$F$2),'202101'!$G$2,IF(AND($N383&gt;='202101'!$E$3,$N383&lt;='202101'!$F$3),'202101'!$G$3,IF(AND($N383&gt;='202101'!$E$4,$N383&lt;='202101'!$F$4),'202101'!$G$4,IF(AND($N383&gt;='202101'!$E$5,$N383&lt;='202101'!$F$5),'202101'!$G$5,FALSE))))</f>
        <v>0</v>
      </c>
    </row>
    <row r="384" spans="1:20" hidden="1" x14ac:dyDescent="0.25">
      <c r="A384" s="5">
        <v>12878356</v>
      </c>
      <c r="B384" s="5" t="s">
        <v>3711</v>
      </c>
      <c r="C384" s="5" t="s">
        <v>2780</v>
      </c>
      <c r="D384" s="5" t="s">
        <v>856</v>
      </c>
      <c r="E384" s="5" t="s">
        <v>857</v>
      </c>
      <c r="F384" s="4">
        <v>779923</v>
      </c>
      <c r="G384" s="4">
        <v>869941</v>
      </c>
      <c r="H384" s="4">
        <v>1506277</v>
      </c>
      <c r="I384" s="4">
        <v>779923</v>
      </c>
      <c r="J384" s="4">
        <v>779923</v>
      </c>
      <c r="K384" s="4">
        <v>1506277</v>
      </c>
      <c r="L384" s="4">
        <v>6222264</v>
      </c>
      <c r="M384" s="5">
        <v>6</v>
      </c>
      <c r="N384" s="8">
        <v>1037044</v>
      </c>
      <c r="O384" s="5">
        <f>IF(AND($N384&gt;='202002'!$E$2,$N384&lt;='202002'!$F$2),'202002'!$I$2,IF(AND($N384&gt;='202002'!$E$3,$N384&lt;='202002'!$F$3),'202002'!$I$3,IF(AND($N384&gt;='202002'!$E$4,$N384&lt;='202002'!$F$4),'202002'!$I$4,IF(AND($N384&gt;='202002'!$E$5,$N384&lt;='202002'!$F$5),'202002'!$I$5,FALSE))))</f>
        <v>4</v>
      </c>
      <c r="P384" s="5">
        <f>IF(AND($N384&gt;='202002'!$E$2,$N384&lt;='202002'!$F$2),'202002'!$G$2,IF(AND($N384&gt;='202002'!$E$3,$N384&lt;='202002'!$F$3),'202002'!$G$3,IF(AND($N384&gt;='202002'!$E$4,$N384&lt;='202002'!$F$4),'202002'!$G$4,IF(AND($N384&gt;='202002'!$E$5,$N384&lt;='202002'!$F$5),'202002'!$G$5,FALSE))))</f>
        <v>0</v>
      </c>
      <c r="Q384" s="5">
        <f>IF(AND($N384&gt;='202003'!$E$2,$N384&lt;='202003'!$F$2),'202003'!$I$2,IF(AND($N384&gt;='202003'!$E$3,$N384&lt;='202003'!$F$3),'202003'!$I$3,IF(AND($N384&gt;='202003'!$E$4,$N384&lt;='202003'!$F$4),'202003'!$I$4,IF(AND($N384&gt;='202003'!$E$5,$N384&lt;='202003'!$F$5),'202003'!$I$5,FALSE))))</f>
        <v>4</v>
      </c>
      <c r="R384" s="5">
        <f>IF(AND($N384&gt;='202003'!$E$2,$N384&lt;='202003'!$F$2),'202003'!$G$2,IF(AND($N384&gt;='202003'!$E$3,$N384&lt;='202003'!$F$3),'202003'!$G$3,IF(AND($N384&gt;='202003'!$E$4,$N384&lt;='202003'!$F$4),'202003'!$G$4,IF(AND($N384&gt;='202003'!$E$5,$N384&lt;='202003'!$F$5),'202003'!$G$5,FALSE))))</f>
        <v>0</v>
      </c>
      <c r="S384" s="4">
        <f>IF(AND($N384&gt;='202101'!$E$2,$N384&lt;='202101'!$F$2),'202101'!$I$2,IF(AND($N384&gt;='202101'!$E$3,$N384&lt;='202101'!$F$3),'202101'!$I$3,IF(AND($N384&gt;='202101'!$E$4,$N384&lt;='202101'!$F$4),'202101'!$I$4,IF(AND($N384&gt;='202101'!$E$5,$N384&lt;='202101'!$F$5),'202101'!$I$5,FALSE))))</f>
        <v>4</v>
      </c>
      <c r="T384" s="5">
        <f>IF(AND($N384&gt;='202101'!$E$2,$N384&lt;='202101'!$F$2),'202101'!$G$2,IF(AND($N384&gt;='202101'!$E$3,$N384&lt;='202101'!$F$3),'202101'!$G$3,IF(AND($N384&gt;='202101'!$E$4,$N384&lt;='202101'!$F$4),'202101'!$G$4,IF(AND($N384&gt;='202101'!$E$5,$N384&lt;='202101'!$F$5),'202101'!$G$5,FALSE))))</f>
        <v>0</v>
      </c>
    </row>
    <row r="385" spans="1:20" hidden="1" x14ac:dyDescent="0.25">
      <c r="A385" s="5">
        <v>12882217</v>
      </c>
      <c r="B385" s="5" t="s">
        <v>3711</v>
      </c>
      <c r="C385" s="5" t="s">
        <v>2781</v>
      </c>
      <c r="D385" s="5" t="s">
        <v>858</v>
      </c>
      <c r="E385" s="5" t="s">
        <v>859</v>
      </c>
      <c r="F385" s="4">
        <v>1428293</v>
      </c>
      <c r="G385" s="4">
        <v>1428293</v>
      </c>
      <c r="H385" s="4">
        <v>2725811</v>
      </c>
      <c r="I385" s="4">
        <v>1428293</v>
      </c>
      <c r="J385" s="4">
        <v>1428293</v>
      </c>
      <c r="K385" s="4">
        <v>2725811</v>
      </c>
      <c r="L385" s="4">
        <v>11164794</v>
      </c>
      <c r="M385" s="5">
        <v>6</v>
      </c>
      <c r="N385" s="8">
        <v>1860799</v>
      </c>
      <c r="O385" s="5">
        <f>IF(AND($N385&gt;='202002'!$E$2,$N385&lt;='202002'!$F$2),'202002'!$I$2,IF(AND($N385&gt;='202002'!$E$3,$N385&lt;='202002'!$F$3),'202002'!$I$3,IF(AND($N385&gt;='202002'!$E$4,$N385&lt;='202002'!$F$4),'202002'!$I$4,IF(AND($N385&gt;='202002'!$E$5,$N385&lt;='202002'!$F$5),'202002'!$I$5,FALSE))))</f>
        <v>4</v>
      </c>
      <c r="P385" s="5">
        <f>IF(AND($N385&gt;='202002'!$E$2,$N385&lt;='202002'!$F$2),'202002'!$G$2,IF(AND($N385&gt;='202002'!$E$3,$N385&lt;='202002'!$F$3),'202002'!$G$3,IF(AND($N385&gt;='202002'!$E$4,$N385&lt;='202002'!$F$4),'202002'!$G$4,IF(AND($N385&gt;='202002'!$E$5,$N385&lt;='202002'!$F$5),'202002'!$G$5,FALSE))))</f>
        <v>0</v>
      </c>
      <c r="Q385" s="5">
        <f>IF(AND($N385&gt;='202003'!$E$2,$N385&lt;='202003'!$F$2),'202003'!$I$2,IF(AND($N385&gt;='202003'!$E$3,$N385&lt;='202003'!$F$3),'202003'!$I$3,IF(AND($N385&gt;='202003'!$E$4,$N385&lt;='202003'!$F$4),'202003'!$I$4,IF(AND($N385&gt;='202003'!$E$5,$N385&lt;='202003'!$F$5),'202003'!$I$5,FALSE))))</f>
        <v>4</v>
      </c>
      <c r="R385" s="5">
        <f>IF(AND($N385&gt;='202003'!$E$2,$N385&lt;='202003'!$F$2),'202003'!$G$2,IF(AND($N385&gt;='202003'!$E$3,$N385&lt;='202003'!$F$3),'202003'!$G$3,IF(AND($N385&gt;='202003'!$E$4,$N385&lt;='202003'!$F$4),'202003'!$G$4,IF(AND($N385&gt;='202003'!$E$5,$N385&lt;='202003'!$F$5),'202003'!$G$5,FALSE))))</f>
        <v>0</v>
      </c>
      <c r="S385" s="4">
        <f>IF(AND($N385&gt;='202101'!$E$2,$N385&lt;='202101'!$F$2),'202101'!$I$2,IF(AND($N385&gt;='202101'!$E$3,$N385&lt;='202101'!$F$3),'202101'!$I$3,IF(AND($N385&gt;='202101'!$E$4,$N385&lt;='202101'!$F$4),'202101'!$I$4,IF(AND($N385&gt;='202101'!$E$5,$N385&lt;='202101'!$F$5),'202101'!$I$5,FALSE))))</f>
        <v>4</v>
      </c>
      <c r="T385" s="5">
        <f>IF(AND($N385&gt;='202101'!$E$2,$N385&lt;='202101'!$F$2),'202101'!$G$2,IF(AND($N385&gt;='202101'!$E$3,$N385&lt;='202101'!$F$3),'202101'!$G$3,IF(AND($N385&gt;='202101'!$E$4,$N385&lt;='202101'!$F$4),'202101'!$G$4,IF(AND($N385&gt;='202101'!$E$5,$N385&lt;='202101'!$F$5),'202101'!$G$5,FALSE))))</f>
        <v>0</v>
      </c>
    </row>
    <row r="386" spans="1:20" hidden="1" x14ac:dyDescent="0.25">
      <c r="A386" s="5">
        <v>12891509</v>
      </c>
      <c r="B386" s="5" t="s">
        <v>3711</v>
      </c>
      <c r="C386" s="5" t="s">
        <v>3756</v>
      </c>
      <c r="D386" s="5" t="s">
        <v>3757</v>
      </c>
      <c r="E386" s="5" t="s">
        <v>3758</v>
      </c>
      <c r="F386" s="4">
        <v>2670331</v>
      </c>
      <c r="G386" s="4">
        <v>4902047</v>
      </c>
      <c r="H386" s="4">
        <v>5852184</v>
      </c>
      <c r="I386" s="4">
        <v>3786189</v>
      </c>
      <c r="J386" s="4">
        <v>3786189</v>
      </c>
      <c r="K386" s="4">
        <v>5852184</v>
      </c>
      <c r="L386" s="4">
        <v>26849124</v>
      </c>
      <c r="M386" s="5">
        <v>6</v>
      </c>
      <c r="N386" s="8">
        <v>4474854</v>
      </c>
      <c r="O386" s="5">
        <f>IF(AND($N386&gt;='202002'!$E$2,$N386&lt;='202002'!$F$2),'202002'!$I$2,IF(AND($N386&gt;='202002'!$E$3,$N386&lt;='202002'!$F$3),'202002'!$I$3,IF(AND($N386&gt;='202002'!$E$4,$N386&lt;='202002'!$F$4),'202002'!$I$4,IF(AND($N386&gt;='202002'!$E$5,$N386&lt;='202002'!$F$5),'202002'!$I$5,FALSE))))</f>
        <v>4</v>
      </c>
      <c r="P386" s="5">
        <f>IF(AND($N386&gt;='202002'!$E$2,$N386&lt;='202002'!$F$2),'202002'!$G$2,IF(AND($N386&gt;='202002'!$E$3,$N386&lt;='202002'!$F$3),'202002'!$G$3,IF(AND($N386&gt;='202002'!$E$4,$N386&lt;='202002'!$F$4),'202002'!$G$4,IF(AND($N386&gt;='202002'!$E$5,$N386&lt;='202002'!$F$5),'202002'!$G$5,FALSE))))</f>
        <v>0</v>
      </c>
      <c r="Q386" s="5">
        <f>IF(AND($N386&gt;='202003'!$E$2,$N386&lt;='202003'!$F$2),'202003'!$I$2,IF(AND($N386&gt;='202003'!$E$3,$N386&lt;='202003'!$F$3),'202003'!$I$3,IF(AND($N386&gt;='202003'!$E$4,$N386&lt;='202003'!$F$4),'202003'!$I$4,IF(AND($N386&gt;='202003'!$E$5,$N386&lt;='202003'!$F$5),'202003'!$I$5,FALSE))))</f>
        <v>4</v>
      </c>
      <c r="R386" s="5">
        <f>IF(AND($N386&gt;='202003'!$E$2,$N386&lt;='202003'!$F$2),'202003'!$G$2,IF(AND($N386&gt;='202003'!$E$3,$N386&lt;='202003'!$F$3),'202003'!$G$3,IF(AND($N386&gt;='202003'!$E$4,$N386&lt;='202003'!$F$4),'202003'!$G$4,IF(AND($N386&gt;='202003'!$E$5,$N386&lt;='202003'!$F$5),'202003'!$G$5,FALSE))))</f>
        <v>0</v>
      </c>
      <c r="S386" s="4">
        <f>IF(AND($N386&gt;='202101'!$E$2,$N386&lt;='202101'!$F$2),'202101'!$I$2,IF(AND($N386&gt;='202101'!$E$3,$N386&lt;='202101'!$F$3),'202101'!$I$3,IF(AND($N386&gt;='202101'!$E$4,$N386&lt;='202101'!$F$4),'202101'!$I$4,IF(AND($N386&gt;='202101'!$E$5,$N386&lt;='202101'!$F$5),'202101'!$I$5,FALSE))))</f>
        <v>4</v>
      </c>
      <c r="T386" s="5">
        <f>IF(AND($N386&gt;='202101'!$E$2,$N386&lt;='202101'!$F$2),'202101'!$G$2,IF(AND($N386&gt;='202101'!$E$3,$N386&lt;='202101'!$F$3),'202101'!$G$3,IF(AND($N386&gt;='202101'!$E$4,$N386&lt;='202101'!$F$4),'202101'!$G$4,IF(AND($N386&gt;='202101'!$E$5,$N386&lt;='202101'!$F$5),'202101'!$G$5,FALSE))))</f>
        <v>0</v>
      </c>
    </row>
    <row r="387" spans="1:20" hidden="1" x14ac:dyDescent="0.25">
      <c r="A387" s="5">
        <v>12901795</v>
      </c>
      <c r="B387" s="5" t="s">
        <v>3711</v>
      </c>
      <c r="C387" s="5" t="s">
        <v>2782</v>
      </c>
      <c r="D387" s="5" t="s">
        <v>860</v>
      </c>
      <c r="E387" s="5" t="s">
        <v>861</v>
      </c>
      <c r="F387" s="4">
        <v>3884325</v>
      </c>
      <c r="G387" s="4">
        <v>3884325</v>
      </c>
      <c r="H387" s="4">
        <v>5949399</v>
      </c>
      <c r="I387" s="4">
        <v>3884168</v>
      </c>
      <c r="J387" s="4">
        <v>3884168</v>
      </c>
      <c r="K387" s="4">
        <v>5948813</v>
      </c>
      <c r="L387" s="4">
        <v>27435198</v>
      </c>
      <c r="M387" s="5">
        <v>6</v>
      </c>
      <c r="N387" s="8">
        <v>4572533</v>
      </c>
      <c r="O387" s="5">
        <f>IF(AND($N387&gt;='202002'!$E$2,$N387&lt;='202002'!$F$2),'202002'!$I$2,IF(AND($N387&gt;='202002'!$E$3,$N387&lt;='202002'!$F$3),'202002'!$I$3,IF(AND($N387&gt;='202002'!$E$4,$N387&lt;='202002'!$F$4),'202002'!$I$4,IF(AND($N387&gt;='202002'!$E$5,$N387&lt;='202002'!$F$5),'202002'!$I$5,FALSE))))</f>
        <v>4</v>
      </c>
      <c r="P387" s="5">
        <f>IF(AND($N387&gt;='202002'!$E$2,$N387&lt;='202002'!$F$2),'202002'!$G$2,IF(AND($N387&gt;='202002'!$E$3,$N387&lt;='202002'!$F$3),'202002'!$G$3,IF(AND($N387&gt;='202002'!$E$4,$N387&lt;='202002'!$F$4),'202002'!$G$4,IF(AND($N387&gt;='202002'!$E$5,$N387&lt;='202002'!$F$5),'202002'!$G$5,FALSE))))</f>
        <v>0</v>
      </c>
      <c r="Q387" s="5">
        <f>IF(AND($N387&gt;='202003'!$E$2,$N387&lt;='202003'!$F$2),'202003'!$I$2,IF(AND($N387&gt;='202003'!$E$3,$N387&lt;='202003'!$F$3),'202003'!$I$3,IF(AND($N387&gt;='202003'!$E$4,$N387&lt;='202003'!$F$4),'202003'!$I$4,IF(AND($N387&gt;='202003'!$E$5,$N387&lt;='202003'!$F$5),'202003'!$I$5,FALSE))))</f>
        <v>4</v>
      </c>
      <c r="R387" s="5">
        <f>IF(AND($N387&gt;='202003'!$E$2,$N387&lt;='202003'!$F$2),'202003'!$G$2,IF(AND($N387&gt;='202003'!$E$3,$N387&lt;='202003'!$F$3),'202003'!$G$3,IF(AND($N387&gt;='202003'!$E$4,$N387&lt;='202003'!$F$4),'202003'!$G$4,IF(AND($N387&gt;='202003'!$E$5,$N387&lt;='202003'!$F$5),'202003'!$G$5,FALSE))))</f>
        <v>0</v>
      </c>
      <c r="S387" s="4">
        <f>IF(AND($N387&gt;='202101'!$E$2,$N387&lt;='202101'!$F$2),'202101'!$I$2,IF(AND($N387&gt;='202101'!$E$3,$N387&lt;='202101'!$F$3),'202101'!$I$3,IF(AND($N387&gt;='202101'!$E$4,$N387&lt;='202101'!$F$4),'202101'!$I$4,IF(AND($N387&gt;='202101'!$E$5,$N387&lt;='202101'!$F$5),'202101'!$I$5,FALSE))))</f>
        <v>4</v>
      </c>
      <c r="T387" s="5">
        <f>IF(AND($N387&gt;='202101'!$E$2,$N387&lt;='202101'!$F$2),'202101'!$G$2,IF(AND($N387&gt;='202101'!$E$3,$N387&lt;='202101'!$F$3),'202101'!$G$3,IF(AND($N387&gt;='202101'!$E$4,$N387&lt;='202101'!$F$4),'202101'!$G$4,IF(AND($N387&gt;='202101'!$E$5,$N387&lt;='202101'!$F$5),'202101'!$G$5,FALSE))))</f>
        <v>0</v>
      </c>
    </row>
    <row r="388" spans="1:20" hidden="1" x14ac:dyDescent="0.25">
      <c r="A388" s="5">
        <v>12909125</v>
      </c>
      <c r="B388" s="5" t="s">
        <v>3711</v>
      </c>
      <c r="C388" s="5" t="s">
        <v>2783</v>
      </c>
      <c r="D388" s="5" t="s">
        <v>862</v>
      </c>
      <c r="E388" s="5" t="s">
        <v>863</v>
      </c>
      <c r="F388" s="4">
        <v>644714</v>
      </c>
      <c r="G388" s="4">
        <v>725781</v>
      </c>
      <c r="H388" s="4">
        <v>1193418</v>
      </c>
      <c r="I388" s="4">
        <v>636105</v>
      </c>
      <c r="J388" s="4">
        <v>636105</v>
      </c>
      <c r="K388" s="4">
        <v>1193418</v>
      </c>
      <c r="L388" s="4">
        <v>5029541</v>
      </c>
      <c r="M388" s="5">
        <v>6</v>
      </c>
      <c r="N388" s="8">
        <v>838256</v>
      </c>
      <c r="O388" s="5">
        <f>IF(AND($N388&gt;='202002'!$E$2,$N388&lt;='202002'!$F$2),'202002'!$I$2,IF(AND($N388&gt;='202002'!$E$3,$N388&lt;='202002'!$F$3),'202002'!$I$3,IF(AND($N388&gt;='202002'!$E$4,$N388&lt;='202002'!$F$4),'202002'!$I$4,IF(AND($N388&gt;='202002'!$E$5,$N388&lt;='202002'!$F$5),'202002'!$I$5,FALSE))))</f>
        <v>4</v>
      </c>
      <c r="P388" s="5">
        <f>IF(AND($N388&gt;='202002'!$E$2,$N388&lt;='202002'!$F$2),'202002'!$G$2,IF(AND($N388&gt;='202002'!$E$3,$N388&lt;='202002'!$F$3),'202002'!$G$3,IF(AND($N388&gt;='202002'!$E$4,$N388&lt;='202002'!$F$4),'202002'!$G$4,IF(AND($N388&gt;='202002'!$E$5,$N388&lt;='202002'!$F$5),'202002'!$G$5,FALSE))))</f>
        <v>0</v>
      </c>
      <c r="Q388" s="5">
        <f>IF(AND($N388&gt;='202003'!$E$2,$N388&lt;='202003'!$F$2),'202003'!$I$2,IF(AND($N388&gt;='202003'!$E$3,$N388&lt;='202003'!$F$3),'202003'!$I$3,IF(AND($N388&gt;='202003'!$E$4,$N388&lt;='202003'!$F$4),'202003'!$I$4,IF(AND($N388&gt;='202003'!$E$5,$N388&lt;='202003'!$F$5),'202003'!$I$5,FALSE))))</f>
        <v>4</v>
      </c>
      <c r="R388" s="5">
        <f>IF(AND($N388&gt;='202003'!$E$2,$N388&lt;='202003'!$F$2),'202003'!$G$2,IF(AND($N388&gt;='202003'!$E$3,$N388&lt;='202003'!$F$3),'202003'!$G$3,IF(AND($N388&gt;='202003'!$E$4,$N388&lt;='202003'!$F$4),'202003'!$G$4,IF(AND($N388&gt;='202003'!$E$5,$N388&lt;='202003'!$F$5),'202003'!$G$5,FALSE))))</f>
        <v>0</v>
      </c>
      <c r="S388" s="4">
        <f>IF(AND($N388&gt;='202101'!$E$2,$N388&lt;='202101'!$F$2),'202101'!$I$2,IF(AND($N388&gt;='202101'!$E$3,$N388&lt;='202101'!$F$3),'202101'!$I$3,IF(AND($N388&gt;='202101'!$E$4,$N388&lt;='202101'!$F$4),'202101'!$I$4,IF(AND($N388&gt;='202101'!$E$5,$N388&lt;='202101'!$F$5),'202101'!$I$5,FALSE))))</f>
        <v>4</v>
      </c>
      <c r="T388" s="5">
        <f>IF(AND($N388&gt;='202101'!$E$2,$N388&lt;='202101'!$F$2),'202101'!$G$2,IF(AND($N388&gt;='202101'!$E$3,$N388&lt;='202101'!$F$3),'202101'!$G$3,IF(AND($N388&gt;='202101'!$E$4,$N388&lt;='202101'!$F$4),'202101'!$G$4,IF(AND($N388&gt;='202101'!$E$5,$N388&lt;='202101'!$F$5),'202101'!$G$5,FALSE))))</f>
        <v>0</v>
      </c>
    </row>
    <row r="389" spans="1:20" hidden="1" x14ac:dyDescent="0.25">
      <c r="A389" s="5">
        <v>12969327</v>
      </c>
      <c r="B389" s="5" t="s">
        <v>3711</v>
      </c>
      <c r="C389" s="5" t="s">
        <v>2784</v>
      </c>
      <c r="D389" s="5" t="s">
        <v>864</v>
      </c>
      <c r="E389" s="5" t="s">
        <v>865</v>
      </c>
      <c r="F389" s="4">
        <v>1367043</v>
      </c>
      <c r="G389" s="4">
        <v>1367043</v>
      </c>
      <c r="H389" s="4">
        <v>2535624</v>
      </c>
      <c r="I389" s="4">
        <v>1367043</v>
      </c>
      <c r="J389" s="4">
        <v>1367043</v>
      </c>
      <c r="K389" s="4">
        <v>2535624</v>
      </c>
      <c r="L389" s="4">
        <v>10539420</v>
      </c>
      <c r="M389" s="5">
        <v>6</v>
      </c>
      <c r="N389" s="8">
        <v>1756570</v>
      </c>
      <c r="O389" s="5">
        <f>IF(AND($N389&gt;='202002'!$E$2,$N389&lt;='202002'!$F$2),'202002'!$I$2,IF(AND($N389&gt;='202002'!$E$3,$N389&lt;='202002'!$F$3),'202002'!$I$3,IF(AND($N389&gt;='202002'!$E$4,$N389&lt;='202002'!$F$4),'202002'!$I$4,IF(AND($N389&gt;='202002'!$E$5,$N389&lt;='202002'!$F$5),'202002'!$I$5,FALSE))))</f>
        <v>4</v>
      </c>
      <c r="P389" s="5">
        <f>IF(AND($N389&gt;='202002'!$E$2,$N389&lt;='202002'!$F$2),'202002'!$G$2,IF(AND($N389&gt;='202002'!$E$3,$N389&lt;='202002'!$F$3),'202002'!$G$3,IF(AND($N389&gt;='202002'!$E$4,$N389&lt;='202002'!$F$4),'202002'!$G$4,IF(AND($N389&gt;='202002'!$E$5,$N389&lt;='202002'!$F$5),'202002'!$G$5,FALSE))))</f>
        <v>0</v>
      </c>
      <c r="Q389" s="5">
        <f>IF(AND($N389&gt;='202003'!$E$2,$N389&lt;='202003'!$F$2),'202003'!$I$2,IF(AND($N389&gt;='202003'!$E$3,$N389&lt;='202003'!$F$3),'202003'!$I$3,IF(AND($N389&gt;='202003'!$E$4,$N389&lt;='202003'!$F$4),'202003'!$I$4,IF(AND($N389&gt;='202003'!$E$5,$N389&lt;='202003'!$F$5),'202003'!$I$5,FALSE))))</f>
        <v>4</v>
      </c>
      <c r="R389" s="5">
        <f>IF(AND($N389&gt;='202003'!$E$2,$N389&lt;='202003'!$F$2),'202003'!$G$2,IF(AND($N389&gt;='202003'!$E$3,$N389&lt;='202003'!$F$3),'202003'!$G$3,IF(AND($N389&gt;='202003'!$E$4,$N389&lt;='202003'!$F$4),'202003'!$G$4,IF(AND($N389&gt;='202003'!$E$5,$N389&lt;='202003'!$F$5),'202003'!$G$5,FALSE))))</f>
        <v>0</v>
      </c>
      <c r="S389" s="4">
        <f>IF(AND($N389&gt;='202101'!$E$2,$N389&lt;='202101'!$F$2),'202101'!$I$2,IF(AND($N389&gt;='202101'!$E$3,$N389&lt;='202101'!$F$3),'202101'!$I$3,IF(AND($N389&gt;='202101'!$E$4,$N389&lt;='202101'!$F$4),'202101'!$I$4,IF(AND($N389&gt;='202101'!$E$5,$N389&lt;='202101'!$F$5),'202101'!$I$5,FALSE))))</f>
        <v>4</v>
      </c>
      <c r="T389" s="5">
        <f>IF(AND($N389&gt;='202101'!$E$2,$N389&lt;='202101'!$F$2),'202101'!$G$2,IF(AND($N389&gt;='202101'!$E$3,$N389&lt;='202101'!$F$3),'202101'!$G$3,IF(AND($N389&gt;='202101'!$E$4,$N389&lt;='202101'!$F$4),'202101'!$G$4,IF(AND($N389&gt;='202101'!$E$5,$N389&lt;='202101'!$F$5),'202101'!$G$5,FALSE))))</f>
        <v>0</v>
      </c>
    </row>
    <row r="390" spans="1:20" hidden="1" x14ac:dyDescent="0.25">
      <c r="A390" s="5">
        <v>12969499</v>
      </c>
      <c r="B390" s="5" t="s">
        <v>3711</v>
      </c>
      <c r="C390" s="5" t="s">
        <v>2785</v>
      </c>
      <c r="D390" s="5" t="s">
        <v>866</v>
      </c>
      <c r="E390" s="5" t="s">
        <v>867</v>
      </c>
      <c r="F390" s="4">
        <v>2537681</v>
      </c>
      <c r="G390" s="4">
        <v>2537681</v>
      </c>
      <c r="H390" s="4">
        <v>4462379</v>
      </c>
      <c r="I390" s="4">
        <v>2537681</v>
      </c>
      <c r="J390" s="4">
        <v>2537681</v>
      </c>
      <c r="K390" s="4">
        <v>4462379</v>
      </c>
      <c r="L390" s="4">
        <v>19075482</v>
      </c>
      <c r="M390" s="5">
        <v>6</v>
      </c>
      <c r="N390" s="8">
        <v>3179247</v>
      </c>
      <c r="O390" s="5">
        <f>IF(AND($N390&gt;='202002'!$E$2,$N390&lt;='202002'!$F$2),'202002'!$I$2,IF(AND($N390&gt;='202002'!$E$3,$N390&lt;='202002'!$F$3),'202002'!$I$3,IF(AND($N390&gt;='202002'!$E$4,$N390&lt;='202002'!$F$4),'202002'!$I$4,IF(AND($N390&gt;='202002'!$E$5,$N390&lt;='202002'!$F$5),'202002'!$I$5,FALSE))))</f>
        <v>4</v>
      </c>
      <c r="P390" s="5">
        <f>IF(AND($N390&gt;='202002'!$E$2,$N390&lt;='202002'!$F$2),'202002'!$G$2,IF(AND($N390&gt;='202002'!$E$3,$N390&lt;='202002'!$F$3),'202002'!$G$3,IF(AND($N390&gt;='202002'!$E$4,$N390&lt;='202002'!$F$4),'202002'!$G$4,IF(AND($N390&gt;='202002'!$E$5,$N390&lt;='202002'!$F$5),'202002'!$G$5,FALSE))))</f>
        <v>0</v>
      </c>
      <c r="Q390" s="5">
        <f>IF(AND($N390&gt;='202003'!$E$2,$N390&lt;='202003'!$F$2),'202003'!$I$2,IF(AND($N390&gt;='202003'!$E$3,$N390&lt;='202003'!$F$3),'202003'!$I$3,IF(AND($N390&gt;='202003'!$E$4,$N390&lt;='202003'!$F$4),'202003'!$I$4,IF(AND($N390&gt;='202003'!$E$5,$N390&lt;='202003'!$F$5),'202003'!$I$5,FALSE))))</f>
        <v>4</v>
      </c>
      <c r="R390" s="5">
        <f>IF(AND($N390&gt;='202003'!$E$2,$N390&lt;='202003'!$F$2),'202003'!$G$2,IF(AND($N390&gt;='202003'!$E$3,$N390&lt;='202003'!$F$3),'202003'!$G$3,IF(AND($N390&gt;='202003'!$E$4,$N390&lt;='202003'!$F$4),'202003'!$G$4,IF(AND($N390&gt;='202003'!$E$5,$N390&lt;='202003'!$F$5),'202003'!$G$5,FALSE))))</f>
        <v>0</v>
      </c>
      <c r="S390" s="4">
        <f>IF(AND($N390&gt;='202101'!$E$2,$N390&lt;='202101'!$F$2),'202101'!$I$2,IF(AND($N390&gt;='202101'!$E$3,$N390&lt;='202101'!$F$3),'202101'!$I$3,IF(AND($N390&gt;='202101'!$E$4,$N390&lt;='202101'!$F$4),'202101'!$I$4,IF(AND($N390&gt;='202101'!$E$5,$N390&lt;='202101'!$F$5),'202101'!$I$5,FALSE))))</f>
        <v>4</v>
      </c>
      <c r="T390" s="5">
        <f>IF(AND($N390&gt;='202101'!$E$2,$N390&lt;='202101'!$F$2),'202101'!$G$2,IF(AND($N390&gt;='202101'!$E$3,$N390&lt;='202101'!$F$3),'202101'!$G$3,IF(AND($N390&gt;='202101'!$E$4,$N390&lt;='202101'!$F$4),'202101'!$G$4,IF(AND($N390&gt;='202101'!$E$5,$N390&lt;='202101'!$F$5),'202101'!$G$5,FALSE))))</f>
        <v>0</v>
      </c>
    </row>
    <row r="391" spans="1:20" hidden="1" x14ac:dyDescent="0.25">
      <c r="A391" s="5">
        <v>12980178</v>
      </c>
      <c r="B391" s="5" t="s">
        <v>3711</v>
      </c>
      <c r="C391" s="5" t="s">
        <v>2786</v>
      </c>
      <c r="D391" s="5" t="s">
        <v>868</v>
      </c>
      <c r="E391" s="5" t="s">
        <v>869</v>
      </c>
      <c r="F391" s="4">
        <v>2170629</v>
      </c>
      <c r="G391" s="4">
        <v>2170629</v>
      </c>
      <c r="H391" s="4">
        <v>3843665</v>
      </c>
      <c r="I391" s="4">
        <v>2170629</v>
      </c>
      <c r="J391" s="4">
        <v>2181415</v>
      </c>
      <c r="K391" s="4">
        <v>3861608</v>
      </c>
      <c r="L391" s="4">
        <v>16398575</v>
      </c>
      <c r="M391" s="5">
        <v>6</v>
      </c>
      <c r="N391" s="8">
        <v>2733095</v>
      </c>
      <c r="O391" s="5">
        <f>IF(AND($N391&gt;='202002'!$E$2,$N391&lt;='202002'!$F$2),'202002'!$I$2,IF(AND($N391&gt;='202002'!$E$3,$N391&lt;='202002'!$F$3),'202002'!$I$3,IF(AND($N391&gt;='202002'!$E$4,$N391&lt;='202002'!$F$4),'202002'!$I$4,IF(AND($N391&gt;='202002'!$E$5,$N391&lt;='202002'!$F$5),'202002'!$I$5,FALSE))))</f>
        <v>4</v>
      </c>
      <c r="P391" s="5">
        <f>IF(AND($N391&gt;='202002'!$E$2,$N391&lt;='202002'!$F$2),'202002'!$G$2,IF(AND($N391&gt;='202002'!$E$3,$N391&lt;='202002'!$F$3),'202002'!$G$3,IF(AND($N391&gt;='202002'!$E$4,$N391&lt;='202002'!$F$4),'202002'!$G$4,IF(AND($N391&gt;='202002'!$E$5,$N391&lt;='202002'!$F$5),'202002'!$G$5,FALSE))))</f>
        <v>0</v>
      </c>
      <c r="Q391" s="5">
        <f>IF(AND($N391&gt;='202003'!$E$2,$N391&lt;='202003'!$F$2),'202003'!$I$2,IF(AND($N391&gt;='202003'!$E$3,$N391&lt;='202003'!$F$3),'202003'!$I$3,IF(AND($N391&gt;='202003'!$E$4,$N391&lt;='202003'!$F$4),'202003'!$I$4,IF(AND($N391&gt;='202003'!$E$5,$N391&lt;='202003'!$F$5),'202003'!$I$5,FALSE))))</f>
        <v>4</v>
      </c>
      <c r="R391" s="5">
        <f>IF(AND($N391&gt;='202003'!$E$2,$N391&lt;='202003'!$F$2),'202003'!$G$2,IF(AND($N391&gt;='202003'!$E$3,$N391&lt;='202003'!$F$3),'202003'!$G$3,IF(AND($N391&gt;='202003'!$E$4,$N391&lt;='202003'!$F$4),'202003'!$G$4,IF(AND($N391&gt;='202003'!$E$5,$N391&lt;='202003'!$F$5),'202003'!$G$5,FALSE))))</f>
        <v>0</v>
      </c>
      <c r="S391" s="4">
        <f>IF(AND($N391&gt;='202101'!$E$2,$N391&lt;='202101'!$F$2),'202101'!$I$2,IF(AND($N391&gt;='202101'!$E$3,$N391&lt;='202101'!$F$3),'202101'!$I$3,IF(AND($N391&gt;='202101'!$E$4,$N391&lt;='202101'!$F$4),'202101'!$I$4,IF(AND($N391&gt;='202101'!$E$5,$N391&lt;='202101'!$F$5),'202101'!$I$5,FALSE))))</f>
        <v>4</v>
      </c>
      <c r="T391" s="5">
        <f>IF(AND($N391&gt;='202101'!$E$2,$N391&lt;='202101'!$F$2),'202101'!$G$2,IF(AND($N391&gt;='202101'!$E$3,$N391&lt;='202101'!$F$3),'202101'!$G$3,IF(AND($N391&gt;='202101'!$E$4,$N391&lt;='202101'!$F$4),'202101'!$G$4,IF(AND($N391&gt;='202101'!$E$5,$N391&lt;='202101'!$F$5),'202101'!$G$5,FALSE))))</f>
        <v>0</v>
      </c>
    </row>
    <row r="392" spans="1:20" hidden="1" x14ac:dyDescent="0.25">
      <c r="A392" s="5">
        <v>13002937</v>
      </c>
      <c r="B392" s="5" t="s">
        <v>3711</v>
      </c>
      <c r="C392" s="5" t="s">
        <v>2787</v>
      </c>
      <c r="D392" s="5" t="s">
        <v>2788</v>
      </c>
      <c r="E392" s="5" t="s">
        <v>2789</v>
      </c>
      <c r="F392" s="4">
        <v>3108307</v>
      </c>
      <c r="G392" s="4">
        <v>3108307</v>
      </c>
      <c r="H392" s="4">
        <v>5452210</v>
      </c>
      <c r="I392" s="4">
        <v>3108307</v>
      </c>
      <c r="J392" s="4">
        <v>3108307</v>
      </c>
      <c r="K392" s="4">
        <v>5452210</v>
      </c>
      <c r="L392" s="4">
        <v>23337648</v>
      </c>
      <c r="M392" s="5">
        <v>6</v>
      </c>
      <c r="N392" s="8">
        <v>3889608</v>
      </c>
      <c r="O392" s="5">
        <f>IF(AND($N392&gt;='202002'!$E$2,$N392&lt;='202002'!$F$2),'202002'!$I$2,IF(AND($N392&gt;='202002'!$E$3,$N392&lt;='202002'!$F$3),'202002'!$I$3,IF(AND($N392&gt;='202002'!$E$4,$N392&lt;='202002'!$F$4),'202002'!$I$4,IF(AND($N392&gt;='202002'!$E$5,$N392&lt;='202002'!$F$5),'202002'!$I$5,FALSE))))</f>
        <v>4</v>
      </c>
      <c r="P392" s="5">
        <f>IF(AND($N392&gt;='202002'!$E$2,$N392&lt;='202002'!$F$2),'202002'!$G$2,IF(AND($N392&gt;='202002'!$E$3,$N392&lt;='202002'!$F$3),'202002'!$G$3,IF(AND($N392&gt;='202002'!$E$4,$N392&lt;='202002'!$F$4),'202002'!$G$4,IF(AND($N392&gt;='202002'!$E$5,$N392&lt;='202002'!$F$5),'202002'!$G$5,FALSE))))</f>
        <v>0</v>
      </c>
      <c r="Q392" s="5">
        <f>IF(AND($N392&gt;='202003'!$E$2,$N392&lt;='202003'!$F$2),'202003'!$I$2,IF(AND($N392&gt;='202003'!$E$3,$N392&lt;='202003'!$F$3),'202003'!$I$3,IF(AND($N392&gt;='202003'!$E$4,$N392&lt;='202003'!$F$4),'202003'!$I$4,IF(AND($N392&gt;='202003'!$E$5,$N392&lt;='202003'!$F$5),'202003'!$I$5,FALSE))))</f>
        <v>4</v>
      </c>
      <c r="R392" s="5">
        <f>IF(AND($N392&gt;='202003'!$E$2,$N392&lt;='202003'!$F$2),'202003'!$G$2,IF(AND($N392&gt;='202003'!$E$3,$N392&lt;='202003'!$F$3),'202003'!$G$3,IF(AND($N392&gt;='202003'!$E$4,$N392&lt;='202003'!$F$4),'202003'!$G$4,IF(AND($N392&gt;='202003'!$E$5,$N392&lt;='202003'!$F$5),'202003'!$G$5,FALSE))))</f>
        <v>0</v>
      </c>
      <c r="S392" s="4">
        <f>IF(AND($N392&gt;='202101'!$E$2,$N392&lt;='202101'!$F$2),'202101'!$I$2,IF(AND($N392&gt;='202101'!$E$3,$N392&lt;='202101'!$F$3),'202101'!$I$3,IF(AND($N392&gt;='202101'!$E$4,$N392&lt;='202101'!$F$4),'202101'!$I$4,IF(AND($N392&gt;='202101'!$E$5,$N392&lt;='202101'!$F$5),'202101'!$I$5,FALSE))))</f>
        <v>4</v>
      </c>
      <c r="T392" s="5">
        <f>IF(AND($N392&gt;='202101'!$E$2,$N392&lt;='202101'!$F$2),'202101'!$G$2,IF(AND($N392&gt;='202101'!$E$3,$N392&lt;='202101'!$F$3),'202101'!$G$3,IF(AND($N392&gt;='202101'!$E$4,$N392&lt;='202101'!$F$4),'202101'!$G$4,IF(AND($N392&gt;='202101'!$E$5,$N392&lt;='202101'!$F$5),'202101'!$G$5,FALSE))))</f>
        <v>0</v>
      </c>
    </row>
    <row r="393" spans="1:20" hidden="1" x14ac:dyDescent="0.25">
      <c r="A393" s="5">
        <v>13011553</v>
      </c>
      <c r="B393" s="5" t="s">
        <v>3711</v>
      </c>
      <c r="C393" s="5" t="s">
        <v>2790</v>
      </c>
      <c r="D393" s="5" t="s">
        <v>874</v>
      </c>
      <c r="E393" s="5" t="s">
        <v>875</v>
      </c>
      <c r="F393" s="4">
        <v>1862521</v>
      </c>
      <c r="G393" s="4">
        <v>1862521</v>
      </c>
      <c r="H393" s="4">
        <v>3682191</v>
      </c>
      <c r="I393" s="4">
        <v>1862521</v>
      </c>
      <c r="J393" s="4">
        <v>1862521</v>
      </c>
      <c r="K393" s="4">
        <v>3682191</v>
      </c>
      <c r="L393" s="4">
        <v>14814466</v>
      </c>
      <c r="M393" s="5">
        <v>6</v>
      </c>
      <c r="N393" s="8">
        <v>2469077</v>
      </c>
      <c r="O393" s="5">
        <f>IF(AND($N393&gt;='202002'!$E$2,$N393&lt;='202002'!$F$2),'202002'!$I$2,IF(AND($N393&gt;='202002'!$E$3,$N393&lt;='202002'!$F$3),'202002'!$I$3,IF(AND($N393&gt;='202002'!$E$4,$N393&lt;='202002'!$F$4),'202002'!$I$4,IF(AND($N393&gt;='202002'!$E$5,$N393&lt;='202002'!$F$5),'202002'!$I$5,FALSE))))</f>
        <v>4</v>
      </c>
      <c r="P393" s="5">
        <f>IF(AND($N393&gt;='202002'!$E$2,$N393&lt;='202002'!$F$2),'202002'!$G$2,IF(AND($N393&gt;='202002'!$E$3,$N393&lt;='202002'!$F$3),'202002'!$G$3,IF(AND($N393&gt;='202002'!$E$4,$N393&lt;='202002'!$F$4),'202002'!$G$4,IF(AND($N393&gt;='202002'!$E$5,$N393&lt;='202002'!$F$5),'202002'!$G$5,FALSE))))</f>
        <v>0</v>
      </c>
      <c r="Q393" s="5">
        <f>IF(AND($N393&gt;='202003'!$E$2,$N393&lt;='202003'!$F$2),'202003'!$I$2,IF(AND($N393&gt;='202003'!$E$3,$N393&lt;='202003'!$F$3),'202003'!$I$3,IF(AND($N393&gt;='202003'!$E$4,$N393&lt;='202003'!$F$4),'202003'!$I$4,IF(AND($N393&gt;='202003'!$E$5,$N393&lt;='202003'!$F$5),'202003'!$I$5,FALSE))))</f>
        <v>4</v>
      </c>
      <c r="R393" s="5">
        <f>IF(AND($N393&gt;='202003'!$E$2,$N393&lt;='202003'!$F$2),'202003'!$G$2,IF(AND($N393&gt;='202003'!$E$3,$N393&lt;='202003'!$F$3),'202003'!$G$3,IF(AND($N393&gt;='202003'!$E$4,$N393&lt;='202003'!$F$4),'202003'!$G$4,IF(AND($N393&gt;='202003'!$E$5,$N393&lt;='202003'!$F$5),'202003'!$G$5,FALSE))))</f>
        <v>0</v>
      </c>
      <c r="S393" s="4">
        <f>IF(AND($N393&gt;='202101'!$E$2,$N393&lt;='202101'!$F$2),'202101'!$I$2,IF(AND($N393&gt;='202101'!$E$3,$N393&lt;='202101'!$F$3),'202101'!$I$3,IF(AND($N393&gt;='202101'!$E$4,$N393&lt;='202101'!$F$4),'202101'!$I$4,IF(AND($N393&gt;='202101'!$E$5,$N393&lt;='202101'!$F$5),'202101'!$I$5,FALSE))))</f>
        <v>4</v>
      </c>
      <c r="T393" s="5">
        <f>IF(AND($N393&gt;='202101'!$E$2,$N393&lt;='202101'!$F$2),'202101'!$G$2,IF(AND($N393&gt;='202101'!$E$3,$N393&lt;='202101'!$F$3),'202101'!$G$3,IF(AND($N393&gt;='202101'!$E$4,$N393&lt;='202101'!$F$4),'202101'!$G$4,IF(AND($N393&gt;='202101'!$E$5,$N393&lt;='202101'!$F$5),'202101'!$G$5,FALSE))))</f>
        <v>0</v>
      </c>
    </row>
    <row r="394" spans="1:20" hidden="1" x14ac:dyDescent="0.25">
      <c r="A394" s="5">
        <v>13013236</v>
      </c>
      <c r="B394" s="5" t="s">
        <v>3711</v>
      </c>
      <c r="C394" s="5" t="s">
        <v>2791</v>
      </c>
      <c r="D394" s="5" t="s">
        <v>876</v>
      </c>
      <c r="E394" s="5" t="s">
        <v>877</v>
      </c>
      <c r="F394" s="4">
        <v>1747275</v>
      </c>
      <c r="G394" s="4">
        <v>1747275</v>
      </c>
      <c r="H394" s="4">
        <v>3438990</v>
      </c>
      <c r="I394" s="4">
        <v>1747275</v>
      </c>
      <c r="J394" s="4">
        <v>1747275</v>
      </c>
      <c r="K394" s="4">
        <v>3438680</v>
      </c>
      <c r="L394" s="4">
        <v>13866770</v>
      </c>
      <c r="M394" s="5">
        <v>6</v>
      </c>
      <c r="N394" s="8">
        <v>2311128</v>
      </c>
      <c r="O394" s="5">
        <f>IF(AND($N394&gt;='202002'!$E$2,$N394&lt;='202002'!$F$2),'202002'!$I$2,IF(AND($N394&gt;='202002'!$E$3,$N394&lt;='202002'!$F$3),'202002'!$I$3,IF(AND($N394&gt;='202002'!$E$4,$N394&lt;='202002'!$F$4),'202002'!$I$4,IF(AND($N394&gt;='202002'!$E$5,$N394&lt;='202002'!$F$5),'202002'!$I$5,FALSE))))</f>
        <v>4</v>
      </c>
      <c r="P394" s="5">
        <f>IF(AND($N394&gt;='202002'!$E$2,$N394&lt;='202002'!$F$2),'202002'!$G$2,IF(AND($N394&gt;='202002'!$E$3,$N394&lt;='202002'!$F$3),'202002'!$G$3,IF(AND($N394&gt;='202002'!$E$4,$N394&lt;='202002'!$F$4),'202002'!$G$4,IF(AND($N394&gt;='202002'!$E$5,$N394&lt;='202002'!$F$5),'202002'!$G$5,FALSE))))</f>
        <v>0</v>
      </c>
      <c r="Q394" s="5">
        <f>IF(AND($N394&gt;='202003'!$E$2,$N394&lt;='202003'!$F$2),'202003'!$I$2,IF(AND($N394&gt;='202003'!$E$3,$N394&lt;='202003'!$F$3),'202003'!$I$3,IF(AND($N394&gt;='202003'!$E$4,$N394&lt;='202003'!$F$4),'202003'!$I$4,IF(AND($N394&gt;='202003'!$E$5,$N394&lt;='202003'!$F$5),'202003'!$I$5,FALSE))))</f>
        <v>4</v>
      </c>
      <c r="R394" s="5">
        <f>IF(AND($N394&gt;='202003'!$E$2,$N394&lt;='202003'!$F$2),'202003'!$G$2,IF(AND($N394&gt;='202003'!$E$3,$N394&lt;='202003'!$F$3),'202003'!$G$3,IF(AND($N394&gt;='202003'!$E$4,$N394&lt;='202003'!$F$4),'202003'!$G$4,IF(AND($N394&gt;='202003'!$E$5,$N394&lt;='202003'!$F$5),'202003'!$G$5,FALSE))))</f>
        <v>0</v>
      </c>
      <c r="S394" s="4">
        <f>IF(AND($N394&gt;='202101'!$E$2,$N394&lt;='202101'!$F$2),'202101'!$I$2,IF(AND($N394&gt;='202101'!$E$3,$N394&lt;='202101'!$F$3),'202101'!$I$3,IF(AND($N394&gt;='202101'!$E$4,$N394&lt;='202101'!$F$4),'202101'!$I$4,IF(AND($N394&gt;='202101'!$E$5,$N394&lt;='202101'!$F$5),'202101'!$I$5,FALSE))))</f>
        <v>4</v>
      </c>
      <c r="T394" s="5">
        <f>IF(AND($N394&gt;='202101'!$E$2,$N394&lt;='202101'!$F$2),'202101'!$G$2,IF(AND($N394&gt;='202101'!$E$3,$N394&lt;='202101'!$F$3),'202101'!$G$3,IF(AND($N394&gt;='202101'!$E$4,$N394&lt;='202101'!$F$4),'202101'!$G$4,IF(AND($N394&gt;='202101'!$E$5,$N394&lt;='202101'!$F$5),'202101'!$G$5,FALSE))))</f>
        <v>0</v>
      </c>
    </row>
    <row r="395" spans="1:20" hidden="1" x14ac:dyDescent="0.25">
      <c r="A395" s="5">
        <v>13018990</v>
      </c>
      <c r="B395" s="5" t="s">
        <v>3711</v>
      </c>
      <c r="C395" s="5" t="s">
        <v>2792</v>
      </c>
      <c r="D395" s="5" t="s">
        <v>880</v>
      </c>
      <c r="E395" s="5" t="s">
        <v>881</v>
      </c>
      <c r="F395" s="4">
        <v>809882</v>
      </c>
      <c r="G395" s="4">
        <v>832242</v>
      </c>
      <c r="H395" s="4">
        <v>1583346</v>
      </c>
      <c r="I395" s="4">
        <v>818445</v>
      </c>
      <c r="J395" s="4">
        <v>818445</v>
      </c>
      <c r="K395" s="4">
        <v>1583346</v>
      </c>
      <c r="L395" s="4">
        <v>6445706</v>
      </c>
      <c r="M395" s="5">
        <v>6</v>
      </c>
      <c r="N395" s="8">
        <v>1074284</v>
      </c>
      <c r="O395" s="5">
        <f>IF(AND($N395&gt;='202002'!$E$2,$N395&lt;='202002'!$F$2),'202002'!$I$2,IF(AND($N395&gt;='202002'!$E$3,$N395&lt;='202002'!$F$3),'202002'!$I$3,IF(AND($N395&gt;='202002'!$E$4,$N395&lt;='202002'!$F$4),'202002'!$I$4,IF(AND($N395&gt;='202002'!$E$5,$N395&lt;='202002'!$F$5),'202002'!$I$5,FALSE))))</f>
        <v>4</v>
      </c>
      <c r="P395" s="5">
        <f>IF(AND($N395&gt;='202002'!$E$2,$N395&lt;='202002'!$F$2),'202002'!$G$2,IF(AND($N395&gt;='202002'!$E$3,$N395&lt;='202002'!$F$3),'202002'!$G$3,IF(AND($N395&gt;='202002'!$E$4,$N395&lt;='202002'!$F$4),'202002'!$G$4,IF(AND($N395&gt;='202002'!$E$5,$N395&lt;='202002'!$F$5),'202002'!$G$5,FALSE))))</f>
        <v>0</v>
      </c>
      <c r="Q395" s="5">
        <f>IF(AND($N395&gt;='202003'!$E$2,$N395&lt;='202003'!$F$2),'202003'!$I$2,IF(AND($N395&gt;='202003'!$E$3,$N395&lt;='202003'!$F$3),'202003'!$I$3,IF(AND($N395&gt;='202003'!$E$4,$N395&lt;='202003'!$F$4),'202003'!$I$4,IF(AND($N395&gt;='202003'!$E$5,$N395&lt;='202003'!$F$5),'202003'!$I$5,FALSE))))</f>
        <v>4</v>
      </c>
      <c r="R395" s="5">
        <f>IF(AND($N395&gt;='202003'!$E$2,$N395&lt;='202003'!$F$2),'202003'!$G$2,IF(AND($N395&gt;='202003'!$E$3,$N395&lt;='202003'!$F$3),'202003'!$G$3,IF(AND($N395&gt;='202003'!$E$4,$N395&lt;='202003'!$F$4),'202003'!$G$4,IF(AND($N395&gt;='202003'!$E$5,$N395&lt;='202003'!$F$5),'202003'!$G$5,FALSE))))</f>
        <v>0</v>
      </c>
      <c r="S395" s="4">
        <f>IF(AND($N395&gt;='202101'!$E$2,$N395&lt;='202101'!$F$2),'202101'!$I$2,IF(AND($N395&gt;='202101'!$E$3,$N395&lt;='202101'!$F$3),'202101'!$I$3,IF(AND($N395&gt;='202101'!$E$4,$N395&lt;='202101'!$F$4),'202101'!$I$4,IF(AND($N395&gt;='202101'!$E$5,$N395&lt;='202101'!$F$5),'202101'!$I$5,FALSE))))</f>
        <v>4</v>
      </c>
      <c r="T395" s="5">
        <f>IF(AND($N395&gt;='202101'!$E$2,$N395&lt;='202101'!$F$2),'202101'!$G$2,IF(AND($N395&gt;='202101'!$E$3,$N395&lt;='202101'!$F$3),'202101'!$G$3,IF(AND($N395&gt;='202101'!$E$4,$N395&lt;='202101'!$F$4),'202101'!$G$4,IF(AND($N395&gt;='202101'!$E$5,$N395&lt;='202101'!$F$5),'202101'!$G$5,FALSE))))</f>
        <v>0</v>
      </c>
    </row>
    <row r="396" spans="1:20" hidden="1" x14ac:dyDescent="0.25">
      <c r="A396" s="5">
        <v>13019158</v>
      </c>
      <c r="B396" s="5" t="s">
        <v>3711</v>
      </c>
      <c r="C396" s="5" t="s">
        <v>2793</v>
      </c>
      <c r="D396" s="5" t="s">
        <v>882</v>
      </c>
      <c r="E396" s="5" t="s">
        <v>883</v>
      </c>
      <c r="F396" s="4">
        <v>811637</v>
      </c>
      <c r="G396" s="4">
        <v>811637</v>
      </c>
      <c r="H396" s="4">
        <v>1537991</v>
      </c>
      <c r="I396" s="4">
        <v>811637</v>
      </c>
      <c r="J396" s="4">
        <v>811637</v>
      </c>
      <c r="K396" s="4">
        <v>1537991</v>
      </c>
      <c r="L396" s="4">
        <v>6322530</v>
      </c>
      <c r="M396" s="5">
        <v>6</v>
      </c>
      <c r="N396" s="8">
        <v>1053755</v>
      </c>
      <c r="O396" s="5">
        <f>IF(AND($N396&gt;='202002'!$E$2,$N396&lt;='202002'!$F$2),'202002'!$I$2,IF(AND($N396&gt;='202002'!$E$3,$N396&lt;='202002'!$F$3),'202002'!$I$3,IF(AND($N396&gt;='202002'!$E$4,$N396&lt;='202002'!$F$4),'202002'!$I$4,IF(AND($N396&gt;='202002'!$E$5,$N396&lt;='202002'!$F$5),'202002'!$I$5,FALSE))))</f>
        <v>4</v>
      </c>
      <c r="P396" s="5">
        <f>IF(AND($N396&gt;='202002'!$E$2,$N396&lt;='202002'!$F$2),'202002'!$G$2,IF(AND($N396&gt;='202002'!$E$3,$N396&lt;='202002'!$F$3),'202002'!$G$3,IF(AND($N396&gt;='202002'!$E$4,$N396&lt;='202002'!$F$4),'202002'!$G$4,IF(AND($N396&gt;='202002'!$E$5,$N396&lt;='202002'!$F$5),'202002'!$G$5,FALSE))))</f>
        <v>0</v>
      </c>
      <c r="Q396" s="5">
        <f>IF(AND($N396&gt;='202003'!$E$2,$N396&lt;='202003'!$F$2),'202003'!$I$2,IF(AND($N396&gt;='202003'!$E$3,$N396&lt;='202003'!$F$3),'202003'!$I$3,IF(AND($N396&gt;='202003'!$E$4,$N396&lt;='202003'!$F$4),'202003'!$I$4,IF(AND($N396&gt;='202003'!$E$5,$N396&lt;='202003'!$F$5),'202003'!$I$5,FALSE))))</f>
        <v>4</v>
      </c>
      <c r="R396" s="5">
        <f>IF(AND($N396&gt;='202003'!$E$2,$N396&lt;='202003'!$F$2),'202003'!$G$2,IF(AND($N396&gt;='202003'!$E$3,$N396&lt;='202003'!$F$3),'202003'!$G$3,IF(AND($N396&gt;='202003'!$E$4,$N396&lt;='202003'!$F$4),'202003'!$G$4,IF(AND($N396&gt;='202003'!$E$5,$N396&lt;='202003'!$F$5),'202003'!$G$5,FALSE))))</f>
        <v>0</v>
      </c>
      <c r="S396" s="4">
        <f>IF(AND($N396&gt;='202101'!$E$2,$N396&lt;='202101'!$F$2),'202101'!$I$2,IF(AND($N396&gt;='202101'!$E$3,$N396&lt;='202101'!$F$3),'202101'!$I$3,IF(AND($N396&gt;='202101'!$E$4,$N396&lt;='202101'!$F$4),'202101'!$I$4,IF(AND($N396&gt;='202101'!$E$5,$N396&lt;='202101'!$F$5),'202101'!$I$5,FALSE))))</f>
        <v>4</v>
      </c>
      <c r="T396" s="5">
        <f>IF(AND($N396&gt;='202101'!$E$2,$N396&lt;='202101'!$F$2),'202101'!$G$2,IF(AND($N396&gt;='202101'!$E$3,$N396&lt;='202101'!$F$3),'202101'!$G$3,IF(AND($N396&gt;='202101'!$E$4,$N396&lt;='202101'!$F$4),'202101'!$G$4,IF(AND($N396&gt;='202101'!$E$5,$N396&lt;='202101'!$F$5),'202101'!$G$5,FALSE))))</f>
        <v>0</v>
      </c>
    </row>
    <row r="397" spans="1:20" hidden="1" x14ac:dyDescent="0.25">
      <c r="A397" s="5">
        <v>13021502</v>
      </c>
      <c r="B397" s="5" t="s">
        <v>3711</v>
      </c>
      <c r="C397" s="5" t="s">
        <v>2794</v>
      </c>
      <c r="D397" s="5" t="s">
        <v>886</v>
      </c>
      <c r="E397" s="5" t="s">
        <v>887</v>
      </c>
      <c r="F397" s="4">
        <v>1444151</v>
      </c>
      <c r="G397" s="4">
        <v>1467716</v>
      </c>
      <c r="H397" s="4">
        <v>2741669</v>
      </c>
      <c r="I397" s="4">
        <v>1444151</v>
      </c>
      <c r="J397" s="4">
        <v>1444151</v>
      </c>
      <c r="K397" s="4">
        <v>2741669</v>
      </c>
      <c r="L397" s="4">
        <v>11283507</v>
      </c>
      <c r="M397" s="5">
        <v>6</v>
      </c>
      <c r="N397" s="8">
        <v>1880584</v>
      </c>
      <c r="O397" s="5">
        <f>IF(AND($N397&gt;='202002'!$E$2,$N397&lt;='202002'!$F$2),'202002'!$I$2,IF(AND($N397&gt;='202002'!$E$3,$N397&lt;='202002'!$F$3),'202002'!$I$3,IF(AND($N397&gt;='202002'!$E$4,$N397&lt;='202002'!$F$4),'202002'!$I$4,IF(AND($N397&gt;='202002'!$E$5,$N397&lt;='202002'!$F$5),'202002'!$I$5,FALSE))))</f>
        <v>4</v>
      </c>
      <c r="P397" s="5">
        <f>IF(AND($N397&gt;='202002'!$E$2,$N397&lt;='202002'!$F$2),'202002'!$G$2,IF(AND($N397&gt;='202002'!$E$3,$N397&lt;='202002'!$F$3),'202002'!$G$3,IF(AND($N397&gt;='202002'!$E$4,$N397&lt;='202002'!$F$4),'202002'!$G$4,IF(AND($N397&gt;='202002'!$E$5,$N397&lt;='202002'!$F$5),'202002'!$G$5,FALSE))))</f>
        <v>0</v>
      </c>
      <c r="Q397" s="5">
        <f>IF(AND($N397&gt;='202003'!$E$2,$N397&lt;='202003'!$F$2),'202003'!$I$2,IF(AND($N397&gt;='202003'!$E$3,$N397&lt;='202003'!$F$3),'202003'!$I$3,IF(AND($N397&gt;='202003'!$E$4,$N397&lt;='202003'!$F$4),'202003'!$I$4,IF(AND($N397&gt;='202003'!$E$5,$N397&lt;='202003'!$F$5),'202003'!$I$5,FALSE))))</f>
        <v>4</v>
      </c>
      <c r="R397" s="5">
        <f>IF(AND($N397&gt;='202003'!$E$2,$N397&lt;='202003'!$F$2),'202003'!$G$2,IF(AND($N397&gt;='202003'!$E$3,$N397&lt;='202003'!$F$3),'202003'!$G$3,IF(AND($N397&gt;='202003'!$E$4,$N397&lt;='202003'!$F$4),'202003'!$G$4,IF(AND($N397&gt;='202003'!$E$5,$N397&lt;='202003'!$F$5),'202003'!$G$5,FALSE))))</f>
        <v>0</v>
      </c>
      <c r="S397" s="4">
        <f>IF(AND($N397&gt;='202101'!$E$2,$N397&lt;='202101'!$F$2),'202101'!$I$2,IF(AND($N397&gt;='202101'!$E$3,$N397&lt;='202101'!$F$3),'202101'!$I$3,IF(AND($N397&gt;='202101'!$E$4,$N397&lt;='202101'!$F$4),'202101'!$I$4,IF(AND($N397&gt;='202101'!$E$5,$N397&lt;='202101'!$F$5),'202101'!$I$5,FALSE))))</f>
        <v>4</v>
      </c>
      <c r="T397" s="5">
        <f>IF(AND($N397&gt;='202101'!$E$2,$N397&lt;='202101'!$F$2),'202101'!$G$2,IF(AND($N397&gt;='202101'!$E$3,$N397&lt;='202101'!$F$3),'202101'!$G$3,IF(AND($N397&gt;='202101'!$E$4,$N397&lt;='202101'!$F$4),'202101'!$G$4,IF(AND($N397&gt;='202101'!$E$5,$N397&lt;='202101'!$F$5),'202101'!$G$5,FALSE))))</f>
        <v>0</v>
      </c>
    </row>
    <row r="398" spans="1:20" hidden="1" x14ac:dyDescent="0.25">
      <c r="A398" s="5">
        <v>13028091</v>
      </c>
      <c r="B398" s="5" t="s">
        <v>3711</v>
      </c>
      <c r="C398" s="5" t="s">
        <v>2795</v>
      </c>
      <c r="D398" s="5" t="s">
        <v>2796</v>
      </c>
      <c r="E398" s="5" t="s">
        <v>2797</v>
      </c>
      <c r="F398" s="4">
        <v>7487902</v>
      </c>
      <c r="G398" s="4">
        <v>7487902</v>
      </c>
      <c r="H398" s="4">
        <v>10833060</v>
      </c>
      <c r="I398" s="4">
        <v>7520599</v>
      </c>
      <c r="J398" s="4">
        <v>7520599</v>
      </c>
      <c r="K398" s="4">
        <v>10865756</v>
      </c>
      <c r="L398" s="4">
        <v>51715818</v>
      </c>
      <c r="M398" s="5">
        <v>6</v>
      </c>
      <c r="N398" s="8">
        <v>8619303</v>
      </c>
      <c r="O398" s="5">
        <f>IF(AND($N398&gt;='202002'!$E$2,$N398&lt;='202002'!$F$2),'202002'!$I$2,IF(AND($N398&gt;='202002'!$E$3,$N398&lt;='202002'!$F$3),'202002'!$I$3,IF(AND($N398&gt;='202002'!$E$4,$N398&lt;='202002'!$F$4),'202002'!$I$4,IF(AND($N398&gt;='202002'!$E$5,$N398&lt;='202002'!$F$5),'202002'!$I$5,FALSE))))</f>
        <v>4</v>
      </c>
      <c r="P398" s="5">
        <f>IF(AND($N398&gt;='202002'!$E$2,$N398&lt;='202002'!$F$2),'202002'!$G$2,IF(AND($N398&gt;='202002'!$E$3,$N398&lt;='202002'!$F$3),'202002'!$G$3,IF(AND($N398&gt;='202002'!$E$4,$N398&lt;='202002'!$F$4),'202002'!$G$4,IF(AND($N398&gt;='202002'!$E$5,$N398&lt;='202002'!$F$5),'202002'!$G$5,FALSE))))</f>
        <v>0</v>
      </c>
      <c r="Q398" s="5">
        <f>IF(AND($N398&gt;='202003'!$E$2,$N398&lt;='202003'!$F$2),'202003'!$I$2,IF(AND($N398&gt;='202003'!$E$3,$N398&lt;='202003'!$F$3),'202003'!$I$3,IF(AND($N398&gt;='202003'!$E$4,$N398&lt;='202003'!$F$4),'202003'!$I$4,IF(AND($N398&gt;='202003'!$E$5,$N398&lt;='202003'!$F$5),'202003'!$I$5,FALSE))))</f>
        <v>4</v>
      </c>
      <c r="R398" s="5">
        <f>IF(AND($N398&gt;='202003'!$E$2,$N398&lt;='202003'!$F$2),'202003'!$G$2,IF(AND($N398&gt;='202003'!$E$3,$N398&lt;='202003'!$F$3),'202003'!$G$3,IF(AND($N398&gt;='202003'!$E$4,$N398&lt;='202003'!$F$4),'202003'!$G$4,IF(AND($N398&gt;='202003'!$E$5,$N398&lt;='202003'!$F$5),'202003'!$G$5,FALSE))))</f>
        <v>0</v>
      </c>
      <c r="S398" s="4">
        <f>IF(AND($N398&gt;='202101'!$E$2,$N398&lt;='202101'!$F$2),'202101'!$I$2,IF(AND($N398&gt;='202101'!$E$3,$N398&lt;='202101'!$F$3),'202101'!$I$3,IF(AND($N398&gt;='202101'!$E$4,$N398&lt;='202101'!$F$4),'202101'!$I$4,IF(AND($N398&gt;='202101'!$E$5,$N398&lt;='202101'!$F$5),'202101'!$I$5,FALSE))))</f>
        <v>4</v>
      </c>
      <c r="T398" s="5">
        <f>IF(AND($N398&gt;='202101'!$E$2,$N398&lt;='202101'!$F$2),'202101'!$G$2,IF(AND($N398&gt;='202101'!$E$3,$N398&lt;='202101'!$F$3),'202101'!$G$3,IF(AND($N398&gt;='202101'!$E$4,$N398&lt;='202101'!$F$4),'202101'!$G$4,IF(AND($N398&gt;='202101'!$E$5,$N398&lt;='202101'!$F$5),'202101'!$G$5,FALSE))))</f>
        <v>0</v>
      </c>
    </row>
    <row r="399" spans="1:20" hidden="1" x14ac:dyDescent="0.25">
      <c r="A399" s="5">
        <v>13039638</v>
      </c>
      <c r="B399" s="5" t="s">
        <v>3711</v>
      </c>
      <c r="C399" s="5" t="s">
        <v>2799</v>
      </c>
      <c r="D399" s="5" t="s">
        <v>890</v>
      </c>
      <c r="E399" s="5" t="s">
        <v>891</v>
      </c>
      <c r="F399" s="4">
        <v>2177438</v>
      </c>
      <c r="G399" s="4">
        <v>2177438</v>
      </c>
      <c r="H399" s="4">
        <v>3854312</v>
      </c>
      <c r="I399" s="4">
        <v>2177438</v>
      </c>
      <c r="J399" s="4">
        <v>2177438</v>
      </c>
      <c r="K399" s="4">
        <v>3854312</v>
      </c>
      <c r="L399" s="4">
        <v>16418376</v>
      </c>
      <c r="M399" s="5">
        <v>6</v>
      </c>
      <c r="N399" s="8">
        <v>2736396</v>
      </c>
      <c r="O399" s="5">
        <f>IF(AND($N399&gt;='202002'!$E$2,$N399&lt;='202002'!$F$2),'202002'!$I$2,IF(AND($N399&gt;='202002'!$E$3,$N399&lt;='202002'!$F$3),'202002'!$I$3,IF(AND($N399&gt;='202002'!$E$4,$N399&lt;='202002'!$F$4),'202002'!$I$4,IF(AND($N399&gt;='202002'!$E$5,$N399&lt;='202002'!$F$5),'202002'!$I$5,FALSE))))</f>
        <v>4</v>
      </c>
      <c r="P399" s="5">
        <f>IF(AND($N399&gt;='202002'!$E$2,$N399&lt;='202002'!$F$2),'202002'!$G$2,IF(AND($N399&gt;='202002'!$E$3,$N399&lt;='202002'!$F$3),'202002'!$G$3,IF(AND($N399&gt;='202002'!$E$4,$N399&lt;='202002'!$F$4),'202002'!$G$4,IF(AND($N399&gt;='202002'!$E$5,$N399&lt;='202002'!$F$5),'202002'!$G$5,FALSE))))</f>
        <v>0</v>
      </c>
      <c r="Q399" s="5">
        <f>IF(AND($N399&gt;='202003'!$E$2,$N399&lt;='202003'!$F$2),'202003'!$I$2,IF(AND($N399&gt;='202003'!$E$3,$N399&lt;='202003'!$F$3),'202003'!$I$3,IF(AND($N399&gt;='202003'!$E$4,$N399&lt;='202003'!$F$4),'202003'!$I$4,IF(AND($N399&gt;='202003'!$E$5,$N399&lt;='202003'!$F$5),'202003'!$I$5,FALSE))))</f>
        <v>4</v>
      </c>
      <c r="R399" s="5">
        <f>IF(AND($N399&gt;='202003'!$E$2,$N399&lt;='202003'!$F$2),'202003'!$G$2,IF(AND($N399&gt;='202003'!$E$3,$N399&lt;='202003'!$F$3),'202003'!$G$3,IF(AND($N399&gt;='202003'!$E$4,$N399&lt;='202003'!$F$4),'202003'!$G$4,IF(AND($N399&gt;='202003'!$E$5,$N399&lt;='202003'!$F$5),'202003'!$G$5,FALSE))))</f>
        <v>0</v>
      </c>
      <c r="S399" s="4">
        <f>IF(AND($N399&gt;='202101'!$E$2,$N399&lt;='202101'!$F$2),'202101'!$I$2,IF(AND($N399&gt;='202101'!$E$3,$N399&lt;='202101'!$F$3),'202101'!$I$3,IF(AND($N399&gt;='202101'!$E$4,$N399&lt;='202101'!$F$4),'202101'!$I$4,IF(AND($N399&gt;='202101'!$E$5,$N399&lt;='202101'!$F$5),'202101'!$I$5,FALSE))))</f>
        <v>4</v>
      </c>
      <c r="T399" s="5">
        <f>IF(AND($N399&gt;='202101'!$E$2,$N399&lt;='202101'!$F$2),'202101'!$G$2,IF(AND($N399&gt;='202101'!$E$3,$N399&lt;='202101'!$F$3),'202101'!$G$3,IF(AND($N399&gt;='202101'!$E$4,$N399&lt;='202101'!$F$4),'202101'!$G$4,IF(AND($N399&gt;='202101'!$E$5,$N399&lt;='202101'!$F$5),'202101'!$G$5,FALSE))))</f>
        <v>0</v>
      </c>
    </row>
    <row r="400" spans="1:20" hidden="1" x14ac:dyDescent="0.25">
      <c r="A400" s="5">
        <v>13041137</v>
      </c>
      <c r="B400" s="5" t="s">
        <v>3711</v>
      </c>
      <c r="C400" s="5" t="s">
        <v>2800</v>
      </c>
      <c r="D400" s="5" t="s">
        <v>2227</v>
      </c>
      <c r="E400" s="5" t="s">
        <v>2228</v>
      </c>
      <c r="F400" s="4">
        <v>1616734</v>
      </c>
      <c r="G400" s="4">
        <v>1616734</v>
      </c>
      <c r="H400" s="4">
        <v>3109136</v>
      </c>
      <c r="I400" s="4">
        <v>1616734</v>
      </c>
      <c r="J400" s="4">
        <v>1616734</v>
      </c>
      <c r="K400" s="4">
        <v>3109134</v>
      </c>
      <c r="L400" s="4">
        <v>12685206</v>
      </c>
      <c r="M400" s="5">
        <v>6</v>
      </c>
      <c r="N400" s="8">
        <v>2114201</v>
      </c>
      <c r="O400" s="5">
        <f>IF(AND($N400&gt;='202002'!$E$2,$N400&lt;='202002'!$F$2),'202002'!$I$2,IF(AND($N400&gt;='202002'!$E$3,$N400&lt;='202002'!$F$3),'202002'!$I$3,IF(AND($N400&gt;='202002'!$E$4,$N400&lt;='202002'!$F$4),'202002'!$I$4,IF(AND($N400&gt;='202002'!$E$5,$N400&lt;='202002'!$F$5),'202002'!$I$5,FALSE))))</f>
        <v>4</v>
      </c>
      <c r="P400" s="5">
        <f>IF(AND($N400&gt;='202002'!$E$2,$N400&lt;='202002'!$F$2),'202002'!$G$2,IF(AND($N400&gt;='202002'!$E$3,$N400&lt;='202002'!$F$3),'202002'!$G$3,IF(AND($N400&gt;='202002'!$E$4,$N400&lt;='202002'!$F$4),'202002'!$G$4,IF(AND($N400&gt;='202002'!$E$5,$N400&lt;='202002'!$F$5),'202002'!$G$5,FALSE))))</f>
        <v>0</v>
      </c>
      <c r="Q400" s="5">
        <f>IF(AND($N400&gt;='202003'!$E$2,$N400&lt;='202003'!$F$2),'202003'!$I$2,IF(AND($N400&gt;='202003'!$E$3,$N400&lt;='202003'!$F$3),'202003'!$I$3,IF(AND($N400&gt;='202003'!$E$4,$N400&lt;='202003'!$F$4),'202003'!$I$4,IF(AND($N400&gt;='202003'!$E$5,$N400&lt;='202003'!$F$5),'202003'!$I$5,FALSE))))</f>
        <v>4</v>
      </c>
      <c r="R400" s="5">
        <f>IF(AND($N400&gt;='202003'!$E$2,$N400&lt;='202003'!$F$2),'202003'!$G$2,IF(AND($N400&gt;='202003'!$E$3,$N400&lt;='202003'!$F$3),'202003'!$G$3,IF(AND($N400&gt;='202003'!$E$4,$N400&lt;='202003'!$F$4),'202003'!$G$4,IF(AND($N400&gt;='202003'!$E$5,$N400&lt;='202003'!$F$5),'202003'!$G$5,FALSE))))</f>
        <v>0</v>
      </c>
      <c r="S400" s="4">
        <f>IF(AND($N400&gt;='202101'!$E$2,$N400&lt;='202101'!$F$2),'202101'!$I$2,IF(AND($N400&gt;='202101'!$E$3,$N400&lt;='202101'!$F$3),'202101'!$I$3,IF(AND($N400&gt;='202101'!$E$4,$N400&lt;='202101'!$F$4),'202101'!$I$4,IF(AND($N400&gt;='202101'!$E$5,$N400&lt;='202101'!$F$5),'202101'!$I$5,FALSE))))</f>
        <v>4</v>
      </c>
      <c r="T400" s="5">
        <f>IF(AND($N400&gt;='202101'!$E$2,$N400&lt;='202101'!$F$2),'202101'!$G$2,IF(AND($N400&gt;='202101'!$E$3,$N400&lt;='202101'!$F$3),'202101'!$G$3,IF(AND($N400&gt;='202101'!$E$4,$N400&lt;='202101'!$F$4),'202101'!$G$4,IF(AND($N400&gt;='202101'!$E$5,$N400&lt;='202101'!$F$5),'202101'!$G$5,FALSE))))</f>
        <v>0</v>
      </c>
    </row>
    <row r="401" spans="1:20" hidden="1" x14ac:dyDescent="0.25">
      <c r="A401" s="5">
        <v>13054748</v>
      </c>
      <c r="B401" s="5" t="s">
        <v>3711</v>
      </c>
      <c r="C401" s="5" t="s">
        <v>2807</v>
      </c>
      <c r="D401" s="5" t="s">
        <v>892</v>
      </c>
      <c r="E401" s="5" t="s">
        <v>893</v>
      </c>
      <c r="F401" s="4">
        <v>1699994</v>
      </c>
      <c r="G401" s="4">
        <v>1699994</v>
      </c>
      <c r="H401" s="4">
        <v>3240845</v>
      </c>
      <c r="I401" s="4">
        <v>1699994</v>
      </c>
      <c r="J401" s="4">
        <v>1699994</v>
      </c>
      <c r="K401" s="4">
        <v>3240845</v>
      </c>
      <c r="L401" s="4">
        <v>13281666</v>
      </c>
      <c r="M401" s="5">
        <v>6</v>
      </c>
      <c r="N401" s="8">
        <v>2213611</v>
      </c>
      <c r="O401" s="5">
        <f>IF(AND($N401&gt;='202002'!$E$2,$N401&lt;='202002'!$F$2),'202002'!$I$2,IF(AND($N401&gt;='202002'!$E$3,$N401&lt;='202002'!$F$3),'202002'!$I$3,IF(AND($N401&gt;='202002'!$E$4,$N401&lt;='202002'!$F$4),'202002'!$I$4,IF(AND($N401&gt;='202002'!$E$5,$N401&lt;='202002'!$F$5),'202002'!$I$5,FALSE))))</f>
        <v>4</v>
      </c>
      <c r="P401" s="5">
        <f>IF(AND($N401&gt;='202002'!$E$2,$N401&lt;='202002'!$F$2),'202002'!$G$2,IF(AND($N401&gt;='202002'!$E$3,$N401&lt;='202002'!$F$3),'202002'!$G$3,IF(AND($N401&gt;='202002'!$E$4,$N401&lt;='202002'!$F$4),'202002'!$G$4,IF(AND($N401&gt;='202002'!$E$5,$N401&lt;='202002'!$F$5),'202002'!$G$5,FALSE))))</f>
        <v>0</v>
      </c>
      <c r="Q401" s="5">
        <f>IF(AND($N401&gt;='202003'!$E$2,$N401&lt;='202003'!$F$2),'202003'!$I$2,IF(AND($N401&gt;='202003'!$E$3,$N401&lt;='202003'!$F$3),'202003'!$I$3,IF(AND($N401&gt;='202003'!$E$4,$N401&lt;='202003'!$F$4),'202003'!$I$4,IF(AND($N401&gt;='202003'!$E$5,$N401&lt;='202003'!$F$5),'202003'!$I$5,FALSE))))</f>
        <v>4</v>
      </c>
      <c r="R401" s="5">
        <f>IF(AND($N401&gt;='202003'!$E$2,$N401&lt;='202003'!$F$2),'202003'!$G$2,IF(AND($N401&gt;='202003'!$E$3,$N401&lt;='202003'!$F$3),'202003'!$G$3,IF(AND($N401&gt;='202003'!$E$4,$N401&lt;='202003'!$F$4),'202003'!$G$4,IF(AND($N401&gt;='202003'!$E$5,$N401&lt;='202003'!$F$5),'202003'!$G$5,FALSE))))</f>
        <v>0</v>
      </c>
      <c r="S401" s="4">
        <f>IF(AND($N401&gt;='202101'!$E$2,$N401&lt;='202101'!$F$2),'202101'!$I$2,IF(AND($N401&gt;='202101'!$E$3,$N401&lt;='202101'!$F$3),'202101'!$I$3,IF(AND($N401&gt;='202101'!$E$4,$N401&lt;='202101'!$F$4),'202101'!$I$4,IF(AND($N401&gt;='202101'!$E$5,$N401&lt;='202101'!$F$5),'202101'!$I$5,FALSE))))</f>
        <v>4</v>
      </c>
      <c r="T401" s="5">
        <f>IF(AND($N401&gt;='202101'!$E$2,$N401&lt;='202101'!$F$2),'202101'!$G$2,IF(AND($N401&gt;='202101'!$E$3,$N401&lt;='202101'!$F$3),'202101'!$G$3,IF(AND($N401&gt;='202101'!$E$4,$N401&lt;='202101'!$F$4),'202101'!$G$4,IF(AND($N401&gt;='202101'!$E$5,$N401&lt;='202101'!$F$5),'202101'!$G$5,FALSE))))</f>
        <v>0</v>
      </c>
    </row>
    <row r="402" spans="1:20" hidden="1" x14ac:dyDescent="0.25">
      <c r="A402" s="5">
        <v>13056975</v>
      </c>
      <c r="B402" s="5" t="s">
        <v>3711</v>
      </c>
      <c r="C402" s="5" t="s">
        <v>2808</v>
      </c>
      <c r="D402" s="5" t="s">
        <v>894</v>
      </c>
      <c r="E402" s="5" t="s">
        <v>895</v>
      </c>
      <c r="F402" s="4">
        <v>1863050</v>
      </c>
      <c r="G402" s="4">
        <v>1863050</v>
      </c>
      <c r="H402" s="4">
        <v>3518021</v>
      </c>
      <c r="I402" s="4">
        <v>1863050</v>
      </c>
      <c r="J402" s="4">
        <v>1863050</v>
      </c>
      <c r="K402" s="4">
        <v>3529600</v>
      </c>
      <c r="L402" s="4">
        <v>14499821</v>
      </c>
      <c r="M402" s="5">
        <v>6</v>
      </c>
      <c r="N402" s="8">
        <v>2416636</v>
      </c>
      <c r="O402" s="5">
        <f>IF(AND($N402&gt;='202002'!$E$2,$N402&lt;='202002'!$F$2),'202002'!$I$2,IF(AND($N402&gt;='202002'!$E$3,$N402&lt;='202002'!$F$3),'202002'!$I$3,IF(AND($N402&gt;='202002'!$E$4,$N402&lt;='202002'!$F$4),'202002'!$I$4,IF(AND($N402&gt;='202002'!$E$5,$N402&lt;='202002'!$F$5),'202002'!$I$5,FALSE))))</f>
        <v>4</v>
      </c>
      <c r="P402" s="5">
        <f>IF(AND($N402&gt;='202002'!$E$2,$N402&lt;='202002'!$F$2),'202002'!$G$2,IF(AND($N402&gt;='202002'!$E$3,$N402&lt;='202002'!$F$3),'202002'!$G$3,IF(AND($N402&gt;='202002'!$E$4,$N402&lt;='202002'!$F$4),'202002'!$G$4,IF(AND($N402&gt;='202002'!$E$5,$N402&lt;='202002'!$F$5),'202002'!$G$5,FALSE))))</f>
        <v>0</v>
      </c>
      <c r="Q402" s="5">
        <f>IF(AND($N402&gt;='202003'!$E$2,$N402&lt;='202003'!$F$2),'202003'!$I$2,IF(AND($N402&gt;='202003'!$E$3,$N402&lt;='202003'!$F$3),'202003'!$I$3,IF(AND($N402&gt;='202003'!$E$4,$N402&lt;='202003'!$F$4),'202003'!$I$4,IF(AND($N402&gt;='202003'!$E$5,$N402&lt;='202003'!$F$5),'202003'!$I$5,FALSE))))</f>
        <v>4</v>
      </c>
      <c r="R402" s="5">
        <f>IF(AND($N402&gt;='202003'!$E$2,$N402&lt;='202003'!$F$2),'202003'!$G$2,IF(AND($N402&gt;='202003'!$E$3,$N402&lt;='202003'!$F$3),'202003'!$G$3,IF(AND($N402&gt;='202003'!$E$4,$N402&lt;='202003'!$F$4),'202003'!$G$4,IF(AND($N402&gt;='202003'!$E$5,$N402&lt;='202003'!$F$5),'202003'!$G$5,FALSE))))</f>
        <v>0</v>
      </c>
      <c r="S402" s="4">
        <f>IF(AND($N402&gt;='202101'!$E$2,$N402&lt;='202101'!$F$2),'202101'!$I$2,IF(AND($N402&gt;='202101'!$E$3,$N402&lt;='202101'!$F$3),'202101'!$I$3,IF(AND($N402&gt;='202101'!$E$4,$N402&lt;='202101'!$F$4),'202101'!$I$4,IF(AND($N402&gt;='202101'!$E$5,$N402&lt;='202101'!$F$5),'202101'!$I$5,FALSE))))</f>
        <v>4</v>
      </c>
      <c r="T402" s="5">
        <f>IF(AND($N402&gt;='202101'!$E$2,$N402&lt;='202101'!$F$2),'202101'!$G$2,IF(AND($N402&gt;='202101'!$E$3,$N402&lt;='202101'!$F$3),'202101'!$G$3,IF(AND($N402&gt;='202101'!$E$4,$N402&lt;='202101'!$F$4),'202101'!$G$4,IF(AND($N402&gt;='202101'!$E$5,$N402&lt;='202101'!$F$5),'202101'!$G$5,FALSE))))</f>
        <v>0</v>
      </c>
    </row>
    <row r="403" spans="1:20" hidden="1" x14ac:dyDescent="0.25">
      <c r="A403" s="5">
        <v>13065890</v>
      </c>
      <c r="B403" s="5" t="s">
        <v>3711</v>
      </c>
      <c r="C403" s="5" t="s">
        <v>2809</v>
      </c>
      <c r="D403" s="5" t="s">
        <v>896</v>
      </c>
      <c r="E403" s="5" t="s">
        <v>897</v>
      </c>
      <c r="F403" s="4">
        <v>1428293</v>
      </c>
      <c r="G403" s="4">
        <v>1428293</v>
      </c>
      <c r="H403" s="4">
        <v>2725811</v>
      </c>
      <c r="I403" s="4">
        <v>1428293</v>
      </c>
      <c r="J403" s="4">
        <v>1428293</v>
      </c>
      <c r="K403" s="4">
        <v>2725811</v>
      </c>
      <c r="L403" s="4">
        <v>11164794</v>
      </c>
      <c r="M403" s="5">
        <v>6</v>
      </c>
      <c r="N403" s="8">
        <v>1860799</v>
      </c>
      <c r="O403" s="5">
        <f>IF(AND($N403&gt;='202002'!$E$2,$N403&lt;='202002'!$F$2),'202002'!$I$2,IF(AND($N403&gt;='202002'!$E$3,$N403&lt;='202002'!$F$3),'202002'!$I$3,IF(AND($N403&gt;='202002'!$E$4,$N403&lt;='202002'!$F$4),'202002'!$I$4,IF(AND($N403&gt;='202002'!$E$5,$N403&lt;='202002'!$F$5),'202002'!$I$5,FALSE))))</f>
        <v>4</v>
      </c>
      <c r="P403" s="5">
        <f>IF(AND($N403&gt;='202002'!$E$2,$N403&lt;='202002'!$F$2),'202002'!$G$2,IF(AND($N403&gt;='202002'!$E$3,$N403&lt;='202002'!$F$3),'202002'!$G$3,IF(AND($N403&gt;='202002'!$E$4,$N403&lt;='202002'!$F$4),'202002'!$G$4,IF(AND($N403&gt;='202002'!$E$5,$N403&lt;='202002'!$F$5),'202002'!$G$5,FALSE))))</f>
        <v>0</v>
      </c>
      <c r="Q403" s="5">
        <f>IF(AND($N403&gt;='202003'!$E$2,$N403&lt;='202003'!$F$2),'202003'!$I$2,IF(AND($N403&gt;='202003'!$E$3,$N403&lt;='202003'!$F$3),'202003'!$I$3,IF(AND($N403&gt;='202003'!$E$4,$N403&lt;='202003'!$F$4),'202003'!$I$4,IF(AND($N403&gt;='202003'!$E$5,$N403&lt;='202003'!$F$5),'202003'!$I$5,FALSE))))</f>
        <v>4</v>
      </c>
      <c r="R403" s="5">
        <f>IF(AND($N403&gt;='202003'!$E$2,$N403&lt;='202003'!$F$2),'202003'!$G$2,IF(AND($N403&gt;='202003'!$E$3,$N403&lt;='202003'!$F$3),'202003'!$G$3,IF(AND($N403&gt;='202003'!$E$4,$N403&lt;='202003'!$F$4),'202003'!$G$4,IF(AND($N403&gt;='202003'!$E$5,$N403&lt;='202003'!$F$5),'202003'!$G$5,FALSE))))</f>
        <v>0</v>
      </c>
      <c r="S403" s="4">
        <f>IF(AND($N403&gt;='202101'!$E$2,$N403&lt;='202101'!$F$2),'202101'!$I$2,IF(AND($N403&gt;='202101'!$E$3,$N403&lt;='202101'!$F$3),'202101'!$I$3,IF(AND($N403&gt;='202101'!$E$4,$N403&lt;='202101'!$F$4),'202101'!$I$4,IF(AND($N403&gt;='202101'!$E$5,$N403&lt;='202101'!$F$5),'202101'!$I$5,FALSE))))</f>
        <v>4</v>
      </c>
      <c r="T403" s="5">
        <f>IF(AND($N403&gt;='202101'!$E$2,$N403&lt;='202101'!$F$2),'202101'!$G$2,IF(AND($N403&gt;='202101'!$E$3,$N403&lt;='202101'!$F$3),'202101'!$G$3,IF(AND($N403&gt;='202101'!$E$4,$N403&lt;='202101'!$F$4),'202101'!$G$4,IF(AND($N403&gt;='202101'!$E$5,$N403&lt;='202101'!$F$5),'202101'!$G$5,FALSE))))</f>
        <v>0</v>
      </c>
    </row>
    <row r="404" spans="1:20" hidden="1" x14ac:dyDescent="0.25">
      <c r="A404" s="5">
        <v>13067611</v>
      </c>
      <c r="B404" s="5" t="s">
        <v>3711</v>
      </c>
      <c r="C404" s="5" t="s">
        <v>2810</v>
      </c>
      <c r="D404" s="5" t="s">
        <v>898</v>
      </c>
      <c r="E404" s="5" t="s">
        <v>899</v>
      </c>
      <c r="F404" s="4">
        <v>1054647</v>
      </c>
      <c r="G404" s="4">
        <v>1054647</v>
      </c>
      <c r="H404" s="4">
        <v>1974306</v>
      </c>
      <c r="I404" s="4">
        <v>1054647</v>
      </c>
      <c r="J404" s="4">
        <v>1054647</v>
      </c>
      <c r="K404" s="4">
        <v>1974306</v>
      </c>
      <c r="L404" s="4">
        <v>8167200</v>
      </c>
      <c r="M404" s="5">
        <v>6</v>
      </c>
      <c r="N404" s="8">
        <v>1361200</v>
      </c>
      <c r="O404" s="5">
        <f>IF(AND($N404&gt;='202002'!$E$2,$N404&lt;='202002'!$F$2),'202002'!$I$2,IF(AND($N404&gt;='202002'!$E$3,$N404&lt;='202002'!$F$3),'202002'!$I$3,IF(AND($N404&gt;='202002'!$E$4,$N404&lt;='202002'!$F$4),'202002'!$I$4,IF(AND($N404&gt;='202002'!$E$5,$N404&lt;='202002'!$F$5),'202002'!$I$5,FALSE))))</f>
        <v>4</v>
      </c>
      <c r="P404" s="5">
        <f>IF(AND($N404&gt;='202002'!$E$2,$N404&lt;='202002'!$F$2),'202002'!$G$2,IF(AND($N404&gt;='202002'!$E$3,$N404&lt;='202002'!$F$3),'202002'!$G$3,IF(AND($N404&gt;='202002'!$E$4,$N404&lt;='202002'!$F$4),'202002'!$G$4,IF(AND($N404&gt;='202002'!$E$5,$N404&lt;='202002'!$F$5),'202002'!$G$5,FALSE))))</f>
        <v>0</v>
      </c>
      <c r="Q404" s="5">
        <f>IF(AND($N404&gt;='202003'!$E$2,$N404&lt;='202003'!$F$2),'202003'!$I$2,IF(AND($N404&gt;='202003'!$E$3,$N404&lt;='202003'!$F$3),'202003'!$I$3,IF(AND($N404&gt;='202003'!$E$4,$N404&lt;='202003'!$F$4),'202003'!$I$4,IF(AND($N404&gt;='202003'!$E$5,$N404&lt;='202003'!$F$5),'202003'!$I$5,FALSE))))</f>
        <v>4</v>
      </c>
      <c r="R404" s="5">
        <f>IF(AND($N404&gt;='202003'!$E$2,$N404&lt;='202003'!$F$2),'202003'!$G$2,IF(AND($N404&gt;='202003'!$E$3,$N404&lt;='202003'!$F$3),'202003'!$G$3,IF(AND($N404&gt;='202003'!$E$4,$N404&lt;='202003'!$F$4),'202003'!$G$4,IF(AND($N404&gt;='202003'!$E$5,$N404&lt;='202003'!$F$5),'202003'!$G$5,FALSE))))</f>
        <v>0</v>
      </c>
      <c r="S404" s="4">
        <f>IF(AND($N404&gt;='202101'!$E$2,$N404&lt;='202101'!$F$2),'202101'!$I$2,IF(AND($N404&gt;='202101'!$E$3,$N404&lt;='202101'!$F$3),'202101'!$I$3,IF(AND($N404&gt;='202101'!$E$4,$N404&lt;='202101'!$F$4),'202101'!$I$4,IF(AND($N404&gt;='202101'!$E$5,$N404&lt;='202101'!$F$5),'202101'!$I$5,FALSE))))</f>
        <v>4</v>
      </c>
      <c r="T404" s="5">
        <f>IF(AND($N404&gt;='202101'!$E$2,$N404&lt;='202101'!$F$2),'202101'!$G$2,IF(AND($N404&gt;='202101'!$E$3,$N404&lt;='202101'!$F$3),'202101'!$G$3,IF(AND($N404&gt;='202101'!$E$4,$N404&lt;='202101'!$F$4),'202101'!$G$4,IF(AND($N404&gt;='202101'!$E$5,$N404&lt;='202101'!$F$5),'202101'!$G$5,FALSE))))</f>
        <v>0</v>
      </c>
    </row>
    <row r="405" spans="1:20" hidden="1" x14ac:dyDescent="0.25">
      <c r="A405" s="5">
        <v>13072263</v>
      </c>
      <c r="B405" s="5" t="s">
        <v>3711</v>
      </c>
      <c r="C405" s="5" t="s">
        <v>2811</v>
      </c>
      <c r="D405" s="5" t="s">
        <v>900</v>
      </c>
      <c r="E405" s="5" t="s">
        <v>901</v>
      </c>
      <c r="F405" s="4">
        <v>1524493</v>
      </c>
      <c r="G405" s="4">
        <v>1524493</v>
      </c>
      <c r="H405" s="4">
        <v>2677102</v>
      </c>
      <c r="I405" s="4">
        <v>1524493</v>
      </c>
      <c r="J405" s="4">
        <v>1524493</v>
      </c>
      <c r="K405" s="4">
        <v>2677102</v>
      </c>
      <c r="L405" s="4">
        <v>11452176</v>
      </c>
      <c r="M405" s="5">
        <v>6</v>
      </c>
      <c r="N405" s="8">
        <v>1908696</v>
      </c>
      <c r="O405" s="5">
        <f>IF(AND($N405&gt;='202002'!$E$2,$N405&lt;='202002'!$F$2),'202002'!$I$2,IF(AND($N405&gt;='202002'!$E$3,$N405&lt;='202002'!$F$3),'202002'!$I$3,IF(AND($N405&gt;='202002'!$E$4,$N405&lt;='202002'!$F$4),'202002'!$I$4,IF(AND($N405&gt;='202002'!$E$5,$N405&lt;='202002'!$F$5),'202002'!$I$5,FALSE))))</f>
        <v>4</v>
      </c>
      <c r="P405" s="5">
        <f>IF(AND($N405&gt;='202002'!$E$2,$N405&lt;='202002'!$F$2),'202002'!$G$2,IF(AND($N405&gt;='202002'!$E$3,$N405&lt;='202002'!$F$3),'202002'!$G$3,IF(AND($N405&gt;='202002'!$E$4,$N405&lt;='202002'!$F$4),'202002'!$G$4,IF(AND($N405&gt;='202002'!$E$5,$N405&lt;='202002'!$F$5),'202002'!$G$5,FALSE))))</f>
        <v>0</v>
      </c>
      <c r="Q405" s="5">
        <f>IF(AND($N405&gt;='202003'!$E$2,$N405&lt;='202003'!$F$2),'202003'!$I$2,IF(AND($N405&gt;='202003'!$E$3,$N405&lt;='202003'!$F$3),'202003'!$I$3,IF(AND($N405&gt;='202003'!$E$4,$N405&lt;='202003'!$F$4),'202003'!$I$4,IF(AND($N405&gt;='202003'!$E$5,$N405&lt;='202003'!$F$5),'202003'!$I$5,FALSE))))</f>
        <v>4</v>
      </c>
      <c r="R405" s="5">
        <f>IF(AND($N405&gt;='202003'!$E$2,$N405&lt;='202003'!$F$2),'202003'!$G$2,IF(AND($N405&gt;='202003'!$E$3,$N405&lt;='202003'!$F$3),'202003'!$G$3,IF(AND($N405&gt;='202003'!$E$4,$N405&lt;='202003'!$F$4),'202003'!$G$4,IF(AND($N405&gt;='202003'!$E$5,$N405&lt;='202003'!$F$5),'202003'!$G$5,FALSE))))</f>
        <v>0</v>
      </c>
      <c r="S405" s="4">
        <f>IF(AND($N405&gt;='202101'!$E$2,$N405&lt;='202101'!$F$2),'202101'!$I$2,IF(AND($N405&gt;='202101'!$E$3,$N405&lt;='202101'!$F$3),'202101'!$I$3,IF(AND($N405&gt;='202101'!$E$4,$N405&lt;='202101'!$F$4),'202101'!$I$4,IF(AND($N405&gt;='202101'!$E$5,$N405&lt;='202101'!$F$5),'202101'!$I$5,FALSE))))</f>
        <v>4</v>
      </c>
      <c r="T405" s="5">
        <f>IF(AND($N405&gt;='202101'!$E$2,$N405&lt;='202101'!$F$2),'202101'!$G$2,IF(AND($N405&gt;='202101'!$E$3,$N405&lt;='202101'!$F$3),'202101'!$G$3,IF(AND($N405&gt;='202101'!$E$4,$N405&lt;='202101'!$F$4),'202101'!$G$4,IF(AND($N405&gt;='202101'!$E$5,$N405&lt;='202101'!$F$5),'202101'!$G$5,FALSE))))</f>
        <v>0</v>
      </c>
    </row>
    <row r="406" spans="1:20" hidden="1" x14ac:dyDescent="0.25">
      <c r="A406" s="5">
        <v>13075530</v>
      </c>
      <c r="B406" s="5" t="s">
        <v>3711</v>
      </c>
      <c r="C406" s="5" t="s">
        <v>2812</v>
      </c>
      <c r="D406" s="5" t="s">
        <v>2229</v>
      </c>
      <c r="E406" s="5" t="s">
        <v>2230</v>
      </c>
      <c r="F406" s="4">
        <v>2400921</v>
      </c>
      <c r="G406" s="4">
        <v>2400921</v>
      </c>
      <c r="H406" s="4">
        <v>4195184</v>
      </c>
      <c r="I406" s="4">
        <v>2400921</v>
      </c>
      <c r="J406" s="4">
        <v>2400921</v>
      </c>
      <c r="K406" s="4">
        <v>4196748</v>
      </c>
      <c r="L406" s="4">
        <v>17995616</v>
      </c>
      <c r="M406" s="5">
        <v>6</v>
      </c>
      <c r="N406" s="8">
        <v>2999269</v>
      </c>
      <c r="O406" s="5">
        <f>IF(AND($N406&gt;='202002'!$E$2,$N406&lt;='202002'!$F$2),'202002'!$I$2,IF(AND($N406&gt;='202002'!$E$3,$N406&lt;='202002'!$F$3),'202002'!$I$3,IF(AND($N406&gt;='202002'!$E$4,$N406&lt;='202002'!$F$4),'202002'!$I$4,IF(AND($N406&gt;='202002'!$E$5,$N406&lt;='202002'!$F$5),'202002'!$I$5,FALSE))))</f>
        <v>4</v>
      </c>
      <c r="P406" s="5">
        <f>IF(AND($N406&gt;='202002'!$E$2,$N406&lt;='202002'!$F$2),'202002'!$G$2,IF(AND($N406&gt;='202002'!$E$3,$N406&lt;='202002'!$F$3),'202002'!$G$3,IF(AND($N406&gt;='202002'!$E$4,$N406&lt;='202002'!$F$4),'202002'!$G$4,IF(AND($N406&gt;='202002'!$E$5,$N406&lt;='202002'!$F$5),'202002'!$G$5,FALSE))))</f>
        <v>0</v>
      </c>
      <c r="Q406" s="5">
        <f>IF(AND($N406&gt;='202003'!$E$2,$N406&lt;='202003'!$F$2),'202003'!$I$2,IF(AND($N406&gt;='202003'!$E$3,$N406&lt;='202003'!$F$3),'202003'!$I$3,IF(AND($N406&gt;='202003'!$E$4,$N406&lt;='202003'!$F$4),'202003'!$I$4,IF(AND($N406&gt;='202003'!$E$5,$N406&lt;='202003'!$F$5),'202003'!$I$5,FALSE))))</f>
        <v>4</v>
      </c>
      <c r="R406" s="5">
        <f>IF(AND($N406&gt;='202003'!$E$2,$N406&lt;='202003'!$F$2),'202003'!$G$2,IF(AND($N406&gt;='202003'!$E$3,$N406&lt;='202003'!$F$3),'202003'!$G$3,IF(AND($N406&gt;='202003'!$E$4,$N406&lt;='202003'!$F$4),'202003'!$G$4,IF(AND($N406&gt;='202003'!$E$5,$N406&lt;='202003'!$F$5),'202003'!$G$5,FALSE))))</f>
        <v>0</v>
      </c>
      <c r="S406" s="4">
        <f>IF(AND($N406&gt;='202101'!$E$2,$N406&lt;='202101'!$F$2),'202101'!$I$2,IF(AND($N406&gt;='202101'!$E$3,$N406&lt;='202101'!$F$3),'202101'!$I$3,IF(AND($N406&gt;='202101'!$E$4,$N406&lt;='202101'!$F$4),'202101'!$I$4,IF(AND($N406&gt;='202101'!$E$5,$N406&lt;='202101'!$F$5),'202101'!$I$5,FALSE))))</f>
        <v>4</v>
      </c>
      <c r="T406" s="5">
        <f>IF(AND($N406&gt;='202101'!$E$2,$N406&lt;='202101'!$F$2),'202101'!$G$2,IF(AND($N406&gt;='202101'!$E$3,$N406&lt;='202101'!$F$3),'202101'!$G$3,IF(AND($N406&gt;='202101'!$E$4,$N406&lt;='202101'!$F$4),'202101'!$G$4,IF(AND($N406&gt;='202101'!$E$5,$N406&lt;='202101'!$F$5),'202101'!$G$5,FALSE))))</f>
        <v>0</v>
      </c>
    </row>
    <row r="407" spans="1:20" hidden="1" x14ac:dyDescent="0.25">
      <c r="A407" s="5">
        <v>13077462</v>
      </c>
      <c r="B407" s="5" t="s">
        <v>3711</v>
      </c>
      <c r="C407" s="5" t="s">
        <v>2813</v>
      </c>
      <c r="D407" s="5" t="s">
        <v>902</v>
      </c>
      <c r="E407" s="5" t="s">
        <v>903</v>
      </c>
      <c r="F407" s="4">
        <v>1738758</v>
      </c>
      <c r="G407" s="4">
        <v>1738758</v>
      </c>
      <c r="H407" s="4">
        <v>2968416</v>
      </c>
      <c r="I407" s="4">
        <v>1738758</v>
      </c>
      <c r="J407" s="4">
        <v>1738758</v>
      </c>
      <c r="K407" s="4">
        <v>2968416</v>
      </c>
      <c r="L407" s="4">
        <v>12891864</v>
      </c>
      <c r="M407" s="5">
        <v>6</v>
      </c>
      <c r="N407" s="8">
        <v>2148644</v>
      </c>
      <c r="O407" s="5">
        <f>IF(AND($N407&gt;='202002'!$E$2,$N407&lt;='202002'!$F$2),'202002'!$I$2,IF(AND($N407&gt;='202002'!$E$3,$N407&lt;='202002'!$F$3),'202002'!$I$3,IF(AND($N407&gt;='202002'!$E$4,$N407&lt;='202002'!$F$4),'202002'!$I$4,IF(AND($N407&gt;='202002'!$E$5,$N407&lt;='202002'!$F$5),'202002'!$I$5,FALSE))))</f>
        <v>4</v>
      </c>
      <c r="P407" s="5">
        <f>IF(AND($N407&gt;='202002'!$E$2,$N407&lt;='202002'!$F$2),'202002'!$G$2,IF(AND($N407&gt;='202002'!$E$3,$N407&lt;='202002'!$F$3),'202002'!$G$3,IF(AND($N407&gt;='202002'!$E$4,$N407&lt;='202002'!$F$4),'202002'!$G$4,IF(AND($N407&gt;='202002'!$E$5,$N407&lt;='202002'!$F$5),'202002'!$G$5,FALSE))))</f>
        <v>0</v>
      </c>
      <c r="Q407" s="5">
        <f>IF(AND($N407&gt;='202003'!$E$2,$N407&lt;='202003'!$F$2),'202003'!$I$2,IF(AND($N407&gt;='202003'!$E$3,$N407&lt;='202003'!$F$3),'202003'!$I$3,IF(AND($N407&gt;='202003'!$E$4,$N407&lt;='202003'!$F$4),'202003'!$I$4,IF(AND($N407&gt;='202003'!$E$5,$N407&lt;='202003'!$F$5),'202003'!$I$5,FALSE))))</f>
        <v>4</v>
      </c>
      <c r="R407" s="5">
        <f>IF(AND($N407&gt;='202003'!$E$2,$N407&lt;='202003'!$F$2),'202003'!$G$2,IF(AND($N407&gt;='202003'!$E$3,$N407&lt;='202003'!$F$3),'202003'!$G$3,IF(AND($N407&gt;='202003'!$E$4,$N407&lt;='202003'!$F$4),'202003'!$G$4,IF(AND($N407&gt;='202003'!$E$5,$N407&lt;='202003'!$F$5),'202003'!$G$5,FALSE))))</f>
        <v>0</v>
      </c>
      <c r="S407" s="4">
        <f>IF(AND($N407&gt;='202101'!$E$2,$N407&lt;='202101'!$F$2),'202101'!$I$2,IF(AND($N407&gt;='202101'!$E$3,$N407&lt;='202101'!$F$3),'202101'!$I$3,IF(AND($N407&gt;='202101'!$E$4,$N407&lt;='202101'!$F$4),'202101'!$I$4,IF(AND($N407&gt;='202101'!$E$5,$N407&lt;='202101'!$F$5),'202101'!$I$5,FALSE))))</f>
        <v>4</v>
      </c>
      <c r="T407" s="5">
        <f>IF(AND($N407&gt;='202101'!$E$2,$N407&lt;='202101'!$F$2),'202101'!$G$2,IF(AND($N407&gt;='202101'!$E$3,$N407&lt;='202101'!$F$3),'202101'!$G$3,IF(AND($N407&gt;='202101'!$E$4,$N407&lt;='202101'!$F$4),'202101'!$G$4,IF(AND($N407&gt;='202101'!$E$5,$N407&lt;='202101'!$F$5),'202101'!$G$5,FALSE))))</f>
        <v>0</v>
      </c>
    </row>
    <row r="408" spans="1:20" hidden="1" x14ac:dyDescent="0.25">
      <c r="A408" s="5">
        <v>13084222</v>
      </c>
      <c r="B408" s="5" t="s">
        <v>3711</v>
      </c>
      <c r="C408" s="5" t="s">
        <v>2814</v>
      </c>
      <c r="D408" s="5" t="s">
        <v>904</v>
      </c>
      <c r="E408" s="5" t="s">
        <v>905</v>
      </c>
      <c r="F408" s="4">
        <v>1490884</v>
      </c>
      <c r="G408" s="4">
        <v>1647064</v>
      </c>
      <c r="H408" s="4">
        <v>2772784</v>
      </c>
      <c r="I408" s="4">
        <v>1451839</v>
      </c>
      <c r="J408" s="4">
        <v>1436221</v>
      </c>
      <c r="K408" s="4">
        <v>2733739</v>
      </c>
      <c r="L408" s="4">
        <v>11532531</v>
      </c>
      <c r="M408" s="5">
        <v>6</v>
      </c>
      <c r="N408" s="8">
        <v>1922088</v>
      </c>
      <c r="O408" s="5">
        <f>IF(AND($N408&gt;='202002'!$E$2,$N408&lt;='202002'!$F$2),'202002'!$I$2,IF(AND($N408&gt;='202002'!$E$3,$N408&lt;='202002'!$F$3),'202002'!$I$3,IF(AND($N408&gt;='202002'!$E$4,$N408&lt;='202002'!$F$4),'202002'!$I$4,IF(AND($N408&gt;='202002'!$E$5,$N408&lt;='202002'!$F$5),'202002'!$I$5,FALSE))))</f>
        <v>4</v>
      </c>
      <c r="P408" s="5">
        <f>IF(AND($N408&gt;='202002'!$E$2,$N408&lt;='202002'!$F$2),'202002'!$G$2,IF(AND($N408&gt;='202002'!$E$3,$N408&lt;='202002'!$F$3),'202002'!$G$3,IF(AND($N408&gt;='202002'!$E$4,$N408&lt;='202002'!$F$4),'202002'!$G$4,IF(AND($N408&gt;='202002'!$E$5,$N408&lt;='202002'!$F$5),'202002'!$G$5,FALSE))))</f>
        <v>0</v>
      </c>
      <c r="Q408" s="5">
        <f>IF(AND($N408&gt;='202003'!$E$2,$N408&lt;='202003'!$F$2),'202003'!$I$2,IF(AND($N408&gt;='202003'!$E$3,$N408&lt;='202003'!$F$3),'202003'!$I$3,IF(AND($N408&gt;='202003'!$E$4,$N408&lt;='202003'!$F$4),'202003'!$I$4,IF(AND($N408&gt;='202003'!$E$5,$N408&lt;='202003'!$F$5),'202003'!$I$5,FALSE))))</f>
        <v>4</v>
      </c>
      <c r="R408" s="5">
        <f>IF(AND($N408&gt;='202003'!$E$2,$N408&lt;='202003'!$F$2),'202003'!$G$2,IF(AND($N408&gt;='202003'!$E$3,$N408&lt;='202003'!$F$3),'202003'!$G$3,IF(AND($N408&gt;='202003'!$E$4,$N408&lt;='202003'!$F$4),'202003'!$G$4,IF(AND($N408&gt;='202003'!$E$5,$N408&lt;='202003'!$F$5),'202003'!$G$5,FALSE))))</f>
        <v>0</v>
      </c>
      <c r="S408" s="4">
        <f>IF(AND($N408&gt;='202101'!$E$2,$N408&lt;='202101'!$F$2),'202101'!$I$2,IF(AND($N408&gt;='202101'!$E$3,$N408&lt;='202101'!$F$3),'202101'!$I$3,IF(AND($N408&gt;='202101'!$E$4,$N408&lt;='202101'!$F$4),'202101'!$I$4,IF(AND($N408&gt;='202101'!$E$5,$N408&lt;='202101'!$F$5),'202101'!$I$5,FALSE))))</f>
        <v>4</v>
      </c>
      <c r="T408" s="5">
        <f>IF(AND($N408&gt;='202101'!$E$2,$N408&lt;='202101'!$F$2),'202101'!$G$2,IF(AND($N408&gt;='202101'!$E$3,$N408&lt;='202101'!$F$3),'202101'!$G$3,IF(AND($N408&gt;='202101'!$E$4,$N408&lt;='202101'!$F$4),'202101'!$G$4,IF(AND($N408&gt;='202101'!$E$5,$N408&lt;='202101'!$F$5),'202101'!$G$5,FALSE))))</f>
        <v>0</v>
      </c>
    </row>
    <row r="409" spans="1:20" hidden="1" x14ac:dyDescent="0.25">
      <c r="A409" s="5">
        <v>13114802</v>
      </c>
      <c r="B409" s="5" t="s">
        <v>3711</v>
      </c>
      <c r="C409" s="5" t="s">
        <v>910</v>
      </c>
      <c r="D409" s="5" t="s">
        <v>911</v>
      </c>
      <c r="E409" s="5" t="s">
        <v>912</v>
      </c>
      <c r="F409" s="4">
        <v>849176</v>
      </c>
      <c r="G409" s="4">
        <v>828964</v>
      </c>
      <c r="H409" s="4">
        <v>1440464</v>
      </c>
      <c r="I409" s="4">
        <v>782864</v>
      </c>
      <c r="J409" s="4">
        <v>782864</v>
      </c>
      <c r="K409" s="4">
        <v>1440464</v>
      </c>
      <c r="L409" s="4">
        <v>6124796</v>
      </c>
      <c r="M409" s="5">
        <v>6</v>
      </c>
      <c r="N409" s="8">
        <v>1020799</v>
      </c>
      <c r="O409" s="5">
        <f>IF(AND($N409&gt;='202002'!$E$2,$N409&lt;='202002'!$F$2),'202002'!$I$2,IF(AND($N409&gt;='202002'!$E$3,$N409&lt;='202002'!$F$3),'202002'!$I$3,IF(AND($N409&gt;='202002'!$E$4,$N409&lt;='202002'!$F$4),'202002'!$I$4,IF(AND($N409&gt;='202002'!$E$5,$N409&lt;='202002'!$F$5),'202002'!$I$5,FALSE))))</f>
        <v>4</v>
      </c>
      <c r="P409" s="5">
        <f>IF(AND($N409&gt;='202002'!$E$2,$N409&lt;='202002'!$F$2),'202002'!$G$2,IF(AND($N409&gt;='202002'!$E$3,$N409&lt;='202002'!$F$3),'202002'!$G$3,IF(AND($N409&gt;='202002'!$E$4,$N409&lt;='202002'!$F$4),'202002'!$G$4,IF(AND($N409&gt;='202002'!$E$5,$N409&lt;='202002'!$F$5),'202002'!$G$5,FALSE))))</f>
        <v>0</v>
      </c>
      <c r="Q409" s="5">
        <f>IF(AND($N409&gt;='202003'!$E$2,$N409&lt;='202003'!$F$2),'202003'!$I$2,IF(AND($N409&gt;='202003'!$E$3,$N409&lt;='202003'!$F$3),'202003'!$I$3,IF(AND($N409&gt;='202003'!$E$4,$N409&lt;='202003'!$F$4),'202003'!$I$4,IF(AND($N409&gt;='202003'!$E$5,$N409&lt;='202003'!$F$5),'202003'!$I$5,FALSE))))</f>
        <v>4</v>
      </c>
      <c r="R409" s="5">
        <f>IF(AND($N409&gt;='202003'!$E$2,$N409&lt;='202003'!$F$2),'202003'!$G$2,IF(AND($N409&gt;='202003'!$E$3,$N409&lt;='202003'!$F$3),'202003'!$G$3,IF(AND($N409&gt;='202003'!$E$4,$N409&lt;='202003'!$F$4),'202003'!$G$4,IF(AND($N409&gt;='202003'!$E$5,$N409&lt;='202003'!$F$5),'202003'!$G$5,FALSE))))</f>
        <v>0</v>
      </c>
      <c r="S409" s="4">
        <f>IF(AND($N409&gt;='202101'!$E$2,$N409&lt;='202101'!$F$2),'202101'!$I$2,IF(AND($N409&gt;='202101'!$E$3,$N409&lt;='202101'!$F$3),'202101'!$I$3,IF(AND($N409&gt;='202101'!$E$4,$N409&lt;='202101'!$F$4),'202101'!$I$4,IF(AND($N409&gt;='202101'!$E$5,$N409&lt;='202101'!$F$5),'202101'!$I$5,FALSE))))</f>
        <v>4</v>
      </c>
      <c r="T409" s="5">
        <f>IF(AND($N409&gt;='202101'!$E$2,$N409&lt;='202101'!$F$2),'202101'!$G$2,IF(AND($N409&gt;='202101'!$E$3,$N409&lt;='202101'!$F$3),'202101'!$G$3,IF(AND($N409&gt;='202101'!$E$4,$N409&lt;='202101'!$F$4),'202101'!$G$4,IF(AND($N409&gt;='202101'!$E$5,$N409&lt;='202101'!$F$5),'202101'!$G$5,FALSE))))</f>
        <v>0</v>
      </c>
    </row>
    <row r="410" spans="1:20" hidden="1" x14ac:dyDescent="0.25">
      <c r="A410" s="5">
        <v>13122186</v>
      </c>
      <c r="B410" s="5" t="s">
        <v>3711</v>
      </c>
      <c r="C410" s="5" t="s">
        <v>913</v>
      </c>
      <c r="D410" s="5" t="s">
        <v>914</v>
      </c>
      <c r="E410" s="5" t="s">
        <v>915</v>
      </c>
      <c r="F410" s="4">
        <v>1813623</v>
      </c>
      <c r="G410" s="4">
        <v>1813623</v>
      </c>
      <c r="H410" s="4">
        <v>3354474</v>
      </c>
      <c r="I410" s="4">
        <v>1813623</v>
      </c>
      <c r="J410" s="4">
        <v>1813623</v>
      </c>
      <c r="K410" s="4">
        <v>3354474</v>
      </c>
      <c r="L410" s="4">
        <v>13963440</v>
      </c>
      <c r="M410" s="5">
        <v>6</v>
      </c>
      <c r="N410" s="8">
        <v>2327240</v>
      </c>
      <c r="O410" s="5">
        <f>IF(AND($N410&gt;='202002'!$E$2,$N410&lt;='202002'!$F$2),'202002'!$I$2,IF(AND($N410&gt;='202002'!$E$3,$N410&lt;='202002'!$F$3),'202002'!$I$3,IF(AND($N410&gt;='202002'!$E$4,$N410&lt;='202002'!$F$4),'202002'!$I$4,IF(AND($N410&gt;='202002'!$E$5,$N410&lt;='202002'!$F$5),'202002'!$I$5,FALSE))))</f>
        <v>4</v>
      </c>
      <c r="P410" s="5">
        <f>IF(AND($N410&gt;='202002'!$E$2,$N410&lt;='202002'!$F$2),'202002'!$G$2,IF(AND($N410&gt;='202002'!$E$3,$N410&lt;='202002'!$F$3),'202002'!$G$3,IF(AND($N410&gt;='202002'!$E$4,$N410&lt;='202002'!$F$4),'202002'!$G$4,IF(AND($N410&gt;='202002'!$E$5,$N410&lt;='202002'!$F$5),'202002'!$G$5,FALSE))))</f>
        <v>0</v>
      </c>
      <c r="Q410" s="5">
        <f>IF(AND($N410&gt;='202003'!$E$2,$N410&lt;='202003'!$F$2),'202003'!$I$2,IF(AND($N410&gt;='202003'!$E$3,$N410&lt;='202003'!$F$3),'202003'!$I$3,IF(AND($N410&gt;='202003'!$E$4,$N410&lt;='202003'!$F$4),'202003'!$I$4,IF(AND($N410&gt;='202003'!$E$5,$N410&lt;='202003'!$F$5),'202003'!$I$5,FALSE))))</f>
        <v>4</v>
      </c>
      <c r="R410" s="5">
        <f>IF(AND($N410&gt;='202003'!$E$2,$N410&lt;='202003'!$F$2),'202003'!$G$2,IF(AND($N410&gt;='202003'!$E$3,$N410&lt;='202003'!$F$3),'202003'!$G$3,IF(AND($N410&gt;='202003'!$E$4,$N410&lt;='202003'!$F$4),'202003'!$G$4,IF(AND($N410&gt;='202003'!$E$5,$N410&lt;='202003'!$F$5),'202003'!$G$5,FALSE))))</f>
        <v>0</v>
      </c>
      <c r="S410" s="4">
        <f>IF(AND($N410&gt;='202101'!$E$2,$N410&lt;='202101'!$F$2),'202101'!$I$2,IF(AND($N410&gt;='202101'!$E$3,$N410&lt;='202101'!$F$3),'202101'!$I$3,IF(AND($N410&gt;='202101'!$E$4,$N410&lt;='202101'!$F$4),'202101'!$I$4,IF(AND($N410&gt;='202101'!$E$5,$N410&lt;='202101'!$F$5),'202101'!$I$5,FALSE))))</f>
        <v>4</v>
      </c>
      <c r="T410" s="5">
        <f>IF(AND($N410&gt;='202101'!$E$2,$N410&lt;='202101'!$F$2),'202101'!$G$2,IF(AND($N410&gt;='202101'!$E$3,$N410&lt;='202101'!$F$3),'202101'!$G$3,IF(AND($N410&gt;='202101'!$E$4,$N410&lt;='202101'!$F$4),'202101'!$G$4,IF(AND($N410&gt;='202101'!$E$5,$N410&lt;='202101'!$F$5),'202101'!$G$5,FALSE))))</f>
        <v>0</v>
      </c>
    </row>
    <row r="411" spans="1:20" hidden="1" x14ac:dyDescent="0.25">
      <c r="A411" s="5">
        <v>13123900</v>
      </c>
      <c r="B411" s="5" t="s">
        <v>3711</v>
      </c>
      <c r="C411" s="5" t="s">
        <v>2816</v>
      </c>
      <c r="D411" s="5" t="s">
        <v>916</v>
      </c>
      <c r="E411" s="5" t="s">
        <v>917</v>
      </c>
      <c r="F411" s="4">
        <v>1147998</v>
      </c>
      <c r="G411" s="4">
        <v>1147998</v>
      </c>
      <c r="H411" s="4">
        <v>2216257</v>
      </c>
      <c r="I411" s="4">
        <v>1147998</v>
      </c>
      <c r="J411" s="4">
        <v>1147998</v>
      </c>
      <c r="K411" s="4">
        <v>2216258</v>
      </c>
      <c r="L411" s="4">
        <v>9024507</v>
      </c>
      <c r="M411" s="5">
        <v>6</v>
      </c>
      <c r="N411" s="8">
        <v>1504084</v>
      </c>
      <c r="O411" s="5">
        <f>IF(AND($N411&gt;='202002'!$E$2,$N411&lt;='202002'!$F$2),'202002'!$I$2,IF(AND($N411&gt;='202002'!$E$3,$N411&lt;='202002'!$F$3),'202002'!$I$3,IF(AND($N411&gt;='202002'!$E$4,$N411&lt;='202002'!$F$4),'202002'!$I$4,IF(AND($N411&gt;='202002'!$E$5,$N411&lt;='202002'!$F$5),'202002'!$I$5,FALSE))))</f>
        <v>4</v>
      </c>
      <c r="P411" s="5">
        <f>IF(AND($N411&gt;='202002'!$E$2,$N411&lt;='202002'!$F$2),'202002'!$G$2,IF(AND($N411&gt;='202002'!$E$3,$N411&lt;='202002'!$F$3),'202002'!$G$3,IF(AND($N411&gt;='202002'!$E$4,$N411&lt;='202002'!$F$4),'202002'!$G$4,IF(AND($N411&gt;='202002'!$E$5,$N411&lt;='202002'!$F$5),'202002'!$G$5,FALSE))))</f>
        <v>0</v>
      </c>
      <c r="Q411" s="5">
        <f>IF(AND($N411&gt;='202003'!$E$2,$N411&lt;='202003'!$F$2),'202003'!$I$2,IF(AND($N411&gt;='202003'!$E$3,$N411&lt;='202003'!$F$3),'202003'!$I$3,IF(AND($N411&gt;='202003'!$E$4,$N411&lt;='202003'!$F$4),'202003'!$I$4,IF(AND($N411&gt;='202003'!$E$5,$N411&lt;='202003'!$F$5),'202003'!$I$5,FALSE))))</f>
        <v>4</v>
      </c>
      <c r="R411" s="5">
        <f>IF(AND($N411&gt;='202003'!$E$2,$N411&lt;='202003'!$F$2),'202003'!$G$2,IF(AND($N411&gt;='202003'!$E$3,$N411&lt;='202003'!$F$3),'202003'!$G$3,IF(AND($N411&gt;='202003'!$E$4,$N411&lt;='202003'!$F$4),'202003'!$G$4,IF(AND($N411&gt;='202003'!$E$5,$N411&lt;='202003'!$F$5),'202003'!$G$5,FALSE))))</f>
        <v>0</v>
      </c>
      <c r="S411" s="4">
        <f>IF(AND($N411&gt;='202101'!$E$2,$N411&lt;='202101'!$F$2),'202101'!$I$2,IF(AND($N411&gt;='202101'!$E$3,$N411&lt;='202101'!$F$3),'202101'!$I$3,IF(AND($N411&gt;='202101'!$E$4,$N411&lt;='202101'!$F$4),'202101'!$I$4,IF(AND($N411&gt;='202101'!$E$5,$N411&lt;='202101'!$F$5),'202101'!$I$5,FALSE))))</f>
        <v>4</v>
      </c>
      <c r="T411" s="5">
        <f>IF(AND($N411&gt;='202101'!$E$2,$N411&lt;='202101'!$F$2),'202101'!$G$2,IF(AND($N411&gt;='202101'!$E$3,$N411&lt;='202101'!$F$3),'202101'!$G$3,IF(AND($N411&gt;='202101'!$E$4,$N411&lt;='202101'!$F$4),'202101'!$G$4,IF(AND($N411&gt;='202101'!$E$5,$N411&lt;='202101'!$F$5),'202101'!$G$5,FALSE))))</f>
        <v>0</v>
      </c>
    </row>
    <row r="412" spans="1:20" hidden="1" x14ac:dyDescent="0.25">
      <c r="A412" s="5">
        <v>13123982</v>
      </c>
      <c r="B412" s="5" t="s">
        <v>3711</v>
      </c>
      <c r="C412" s="5" t="s">
        <v>2817</v>
      </c>
      <c r="D412" s="5" t="s">
        <v>918</v>
      </c>
      <c r="E412" s="5" t="s">
        <v>919</v>
      </c>
      <c r="F412" s="4">
        <v>1216610</v>
      </c>
      <c r="G412" s="4">
        <v>1216610</v>
      </c>
      <c r="H412" s="4">
        <v>2317644</v>
      </c>
      <c r="I412" s="4">
        <v>1216610</v>
      </c>
      <c r="J412" s="4">
        <v>1216610</v>
      </c>
      <c r="K412" s="4">
        <v>2317342</v>
      </c>
      <c r="L412" s="4">
        <v>9501426</v>
      </c>
      <c r="M412" s="5">
        <v>6</v>
      </c>
      <c r="N412" s="8">
        <v>1583571</v>
      </c>
      <c r="O412" s="5">
        <f>IF(AND($N412&gt;='202002'!$E$2,$N412&lt;='202002'!$F$2),'202002'!$I$2,IF(AND($N412&gt;='202002'!$E$3,$N412&lt;='202002'!$F$3),'202002'!$I$3,IF(AND($N412&gt;='202002'!$E$4,$N412&lt;='202002'!$F$4),'202002'!$I$4,IF(AND($N412&gt;='202002'!$E$5,$N412&lt;='202002'!$F$5),'202002'!$I$5,FALSE))))</f>
        <v>4</v>
      </c>
      <c r="P412" s="5">
        <f>IF(AND($N412&gt;='202002'!$E$2,$N412&lt;='202002'!$F$2),'202002'!$G$2,IF(AND($N412&gt;='202002'!$E$3,$N412&lt;='202002'!$F$3),'202002'!$G$3,IF(AND($N412&gt;='202002'!$E$4,$N412&lt;='202002'!$F$4),'202002'!$G$4,IF(AND($N412&gt;='202002'!$E$5,$N412&lt;='202002'!$F$5),'202002'!$G$5,FALSE))))</f>
        <v>0</v>
      </c>
      <c r="Q412" s="5">
        <f>IF(AND($N412&gt;='202003'!$E$2,$N412&lt;='202003'!$F$2),'202003'!$I$2,IF(AND($N412&gt;='202003'!$E$3,$N412&lt;='202003'!$F$3),'202003'!$I$3,IF(AND($N412&gt;='202003'!$E$4,$N412&lt;='202003'!$F$4),'202003'!$I$4,IF(AND($N412&gt;='202003'!$E$5,$N412&lt;='202003'!$F$5),'202003'!$I$5,FALSE))))</f>
        <v>4</v>
      </c>
      <c r="R412" s="5">
        <f>IF(AND($N412&gt;='202003'!$E$2,$N412&lt;='202003'!$F$2),'202003'!$G$2,IF(AND($N412&gt;='202003'!$E$3,$N412&lt;='202003'!$F$3),'202003'!$G$3,IF(AND($N412&gt;='202003'!$E$4,$N412&lt;='202003'!$F$4),'202003'!$G$4,IF(AND($N412&gt;='202003'!$E$5,$N412&lt;='202003'!$F$5),'202003'!$G$5,FALSE))))</f>
        <v>0</v>
      </c>
      <c r="S412" s="4">
        <f>IF(AND($N412&gt;='202101'!$E$2,$N412&lt;='202101'!$F$2),'202101'!$I$2,IF(AND($N412&gt;='202101'!$E$3,$N412&lt;='202101'!$F$3),'202101'!$I$3,IF(AND($N412&gt;='202101'!$E$4,$N412&lt;='202101'!$F$4),'202101'!$I$4,IF(AND($N412&gt;='202101'!$E$5,$N412&lt;='202101'!$F$5),'202101'!$I$5,FALSE))))</f>
        <v>4</v>
      </c>
      <c r="T412" s="5">
        <f>IF(AND($N412&gt;='202101'!$E$2,$N412&lt;='202101'!$F$2),'202101'!$G$2,IF(AND($N412&gt;='202101'!$E$3,$N412&lt;='202101'!$F$3),'202101'!$G$3,IF(AND($N412&gt;='202101'!$E$4,$N412&lt;='202101'!$F$4),'202101'!$G$4,IF(AND($N412&gt;='202101'!$E$5,$N412&lt;='202101'!$F$5),'202101'!$G$5,FALSE))))</f>
        <v>0</v>
      </c>
    </row>
    <row r="413" spans="1:20" hidden="1" x14ac:dyDescent="0.25">
      <c r="A413" s="5">
        <v>13127535</v>
      </c>
      <c r="B413" s="5" t="s">
        <v>3711</v>
      </c>
      <c r="C413" s="5" t="s">
        <v>2818</v>
      </c>
      <c r="D413" s="5" t="s">
        <v>920</v>
      </c>
      <c r="E413" s="5" t="s">
        <v>921</v>
      </c>
      <c r="F413" s="4">
        <v>1381725</v>
      </c>
      <c r="G413" s="4">
        <v>1381725</v>
      </c>
      <c r="H413" s="4">
        <v>2550306</v>
      </c>
      <c r="I413" s="4">
        <v>1381725</v>
      </c>
      <c r="J413" s="4">
        <v>1381725</v>
      </c>
      <c r="K413" s="4">
        <v>2550306</v>
      </c>
      <c r="L413" s="4">
        <v>10627512</v>
      </c>
      <c r="M413" s="5">
        <v>6</v>
      </c>
      <c r="N413" s="8">
        <v>1771252</v>
      </c>
      <c r="O413" s="5">
        <f>IF(AND($N413&gt;='202002'!$E$2,$N413&lt;='202002'!$F$2),'202002'!$I$2,IF(AND($N413&gt;='202002'!$E$3,$N413&lt;='202002'!$F$3),'202002'!$I$3,IF(AND($N413&gt;='202002'!$E$4,$N413&lt;='202002'!$F$4),'202002'!$I$4,IF(AND($N413&gt;='202002'!$E$5,$N413&lt;='202002'!$F$5),'202002'!$I$5,FALSE))))</f>
        <v>4</v>
      </c>
      <c r="P413" s="5">
        <f>IF(AND($N413&gt;='202002'!$E$2,$N413&lt;='202002'!$F$2),'202002'!$G$2,IF(AND($N413&gt;='202002'!$E$3,$N413&lt;='202002'!$F$3),'202002'!$G$3,IF(AND($N413&gt;='202002'!$E$4,$N413&lt;='202002'!$F$4),'202002'!$G$4,IF(AND($N413&gt;='202002'!$E$5,$N413&lt;='202002'!$F$5),'202002'!$G$5,FALSE))))</f>
        <v>0</v>
      </c>
      <c r="Q413" s="5">
        <f>IF(AND($N413&gt;='202003'!$E$2,$N413&lt;='202003'!$F$2),'202003'!$I$2,IF(AND($N413&gt;='202003'!$E$3,$N413&lt;='202003'!$F$3),'202003'!$I$3,IF(AND($N413&gt;='202003'!$E$4,$N413&lt;='202003'!$F$4),'202003'!$I$4,IF(AND($N413&gt;='202003'!$E$5,$N413&lt;='202003'!$F$5),'202003'!$I$5,FALSE))))</f>
        <v>4</v>
      </c>
      <c r="R413" s="5">
        <f>IF(AND($N413&gt;='202003'!$E$2,$N413&lt;='202003'!$F$2),'202003'!$G$2,IF(AND($N413&gt;='202003'!$E$3,$N413&lt;='202003'!$F$3),'202003'!$G$3,IF(AND($N413&gt;='202003'!$E$4,$N413&lt;='202003'!$F$4),'202003'!$G$4,IF(AND($N413&gt;='202003'!$E$5,$N413&lt;='202003'!$F$5),'202003'!$G$5,FALSE))))</f>
        <v>0</v>
      </c>
      <c r="S413" s="4">
        <f>IF(AND($N413&gt;='202101'!$E$2,$N413&lt;='202101'!$F$2),'202101'!$I$2,IF(AND($N413&gt;='202101'!$E$3,$N413&lt;='202101'!$F$3),'202101'!$I$3,IF(AND($N413&gt;='202101'!$E$4,$N413&lt;='202101'!$F$4),'202101'!$I$4,IF(AND($N413&gt;='202101'!$E$5,$N413&lt;='202101'!$F$5),'202101'!$I$5,FALSE))))</f>
        <v>4</v>
      </c>
      <c r="T413" s="5">
        <f>IF(AND($N413&gt;='202101'!$E$2,$N413&lt;='202101'!$F$2),'202101'!$G$2,IF(AND($N413&gt;='202101'!$E$3,$N413&lt;='202101'!$F$3),'202101'!$G$3,IF(AND($N413&gt;='202101'!$E$4,$N413&lt;='202101'!$F$4),'202101'!$G$4,IF(AND($N413&gt;='202101'!$E$5,$N413&lt;='202101'!$F$5),'202101'!$G$5,FALSE))))</f>
        <v>0</v>
      </c>
    </row>
    <row r="414" spans="1:20" hidden="1" x14ac:dyDescent="0.25">
      <c r="A414" s="5">
        <v>13131022</v>
      </c>
      <c r="B414" s="5" t="s">
        <v>3711</v>
      </c>
      <c r="C414" s="5" t="s">
        <v>2819</v>
      </c>
      <c r="D414" s="5" t="s">
        <v>922</v>
      </c>
      <c r="E414" s="5" t="s">
        <v>923</v>
      </c>
      <c r="F414" s="4">
        <v>709595</v>
      </c>
      <c r="G414" s="4">
        <v>709595</v>
      </c>
      <c r="H414" s="4">
        <v>1331435</v>
      </c>
      <c r="I414" s="4">
        <v>709595</v>
      </c>
      <c r="J414" s="4">
        <v>709595</v>
      </c>
      <c r="K414" s="4">
        <v>1331435</v>
      </c>
      <c r="L414" s="4">
        <v>5501250</v>
      </c>
      <c r="M414" s="5">
        <v>6</v>
      </c>
      <c r="N414" s="8">
        <v>916875</v>
      </c>
      <c r="O414" s="5">
        <f>IF(AND($N414&gt;='202002'!$E$2,$N414&lt;='202002'!$F$2),'202002'!$I$2,IF(AND($N414&gt;='202002'!$E$3,$N414&lt;='202002'!$F$3),'202002'!$I$3,IF(AND($N414&gt;='202002'!$E$4,$N414&lt;='202002'!$F$4),'202002'!$I$4,IF(AND($N414&gt;='202002'!$E$5,$N414&lt;='202002'!$F$5),'202002'!$I$5,FALSE))))</f>
        <v>4</v>
      </c>
      <c r="P414" s="5">
        <f>IF(AND($N414&gt;='202002'!$E$2,$N414&lt;='202002'!$F$2),'202002'!$G$2,IF(AND($N414&gt;='202002'!$E$3,$N414&lt;='202002'!$F$3),'202002'!$G$3,IF(AND($N414&gt;='202002'!$E$4,$N414&lt;='202002'!$F$4),'202002'!$G$4,IF(AND($N414&gt;='202002'!$E$5,$N414&lt;='202002'!$F$5),'202002'!$G$5,FALSE))))</f>
        <v>0</v>
      </c>
      <c r="Q414" s="5">
        <f>IF(AND($N414&gt;='202003'!$E$2,$N414&lt;='202003'!$F$2),'202003'!$I$2,IF(AND($N414&gt;='202003'!$E$3,$N414&lt;='202003'!$F$3),'202003'!$I$3,IF(AND($N414&gt;='202003'!$E$4,$N414&lt;='202003'!$F$4),'202003'!$I$4,IF(AND($N414&gt;='202003'!$E$5,$N414&lt;='202003'!$F$5),'202003'!$I$5,FALSE))))</f>
        <v>4</v>
      </c>
      <c r="R414" s="5">
        <f>IF(AND($N414&gt;='202003'!$E$2,$N414&lt;='202003'!$F$2),'202003'!$G$2,IF(AND($N414&gt;='202003'!$E$3,$N414&lt;='202003'!$F$3),'202003'!$G$3,IF(AND($N414&gt;='202003'!$E$4,$N414&lt;='202003'!$F$4),'202003'!$G$4,IF(AND($N414&gt;='202003'!$E$5,$N414&lt;='202003'!$F$5),'202003'!$G$5,FALSE))))</f>
        <v>0</v>
      </c>
      <c r="S414" s="4">
        <f>IF(AND($N414&gt;='202101'!$E$2,$N414&lt;='202101'!$F$2),'202101'!$I$2,IF(AND($N414&gt;='202101'!$E$3,$N414&lt;='202101'!$F$3),'202101'!$I$3,IF(AND($N414&gt;='202101'!$E$4,$N414&lt;='202101'!$F$4),'202101'!$I$4,IF(AND($N414&gt;='202101'!$E$5,$N414&lt;='202101'!$F$5),'202101'!$I$5,FALSE))))</f>
        <v>4</v>
      </c>
      <c r="T414" s="5">
        <f>IF(AND($N414&gt;='202101'!$E$2,$N414&lt;='202101'!$F$2),'202101'!$G$2,IF(AND($N414&gt;='202101'!$E$3,$N414&lt;='202101'!$F$3),'202101'!$G$3,IF(AND($N414&gt;='202101'!$E$4,$N414&lt;='202101'!$F$4),'202101'!$G$4,IF(AND($N414&gt;='202101'!$E$5,$N414&lt;='202101'!$F$5),'202101'!$G$5,FALSE))))</f>
        <v>0</v>
      </c>
    </row>
    <row r="415" spans="1:20" hidden="1" x14ac:dyDescent="0.25">
      <c r="A415" s="5">
        <v>13134091</v>
      </c>
      <c r="B415" s="5" t="s">
        <v>3711</v>
      </c>
      <c r="C415" s="5" t="s">
        <v>2820</v>
      </c>
      <c r="D415" s="5" t="s">
        <v>924</v>
      </c>
      <c r="E415" s="5" t="s">
        <v>925</v>
      </c>
      <c r="F415" s="4">
        <v>669740</v>
      </c>
      <c r="G415" s="4">
        <v>669740</v>
      </c>
      <c r="H415" s="4">
        <v>1252957</v>
      </c>
      <c r="I415" s="4">
        <v>669740</v>
      </c>
      <c r="J415" s="4">
        <v>669740</v>
      </c>
      <c r="K415" s="4">
        <v>1252703</v>
      </c>
      <c r="L415" s="4">
        <v>5184620</v>
      </c>
      <c r="M415" s="5">
        <v>6</v>
      </c>
      <c r="N415" s="8">
        <v>864103</v>
      </c>
      <c r="O415" s="5">
        <f>IF(AND($N415&gt;='202002'!$E$2,$N415&lt;='202002'!$F$2),'202002'!$I$2,IF(AND($N415&gt;='202002'!$E$3,$N415&lt;='202002'!$F$3),'202002'!$I$3,IF(AND($N415&gt;='202002'!$E$4,$N415&lt;='202002'!$F$4),'202002'!$I$4,IF(AND($N415&gt;='202002'!$E$5,$N415&lt;='202002'!$F$5),'202002'!$I$5,FALSE))))</f>
        <v>4</v>
      </c>
      <c r="P415" s="5">
        <f>IF(AND($N415&gt;='202002'!$E$2,$N415&lt;='202002'!$F$2),'202002'!$G$2,IF(AND($N415&gt;='202002'!$E$3,$N415&lt;='202002'!$F$3),'202002'!$G$3,IF(AND($N415&gt;='202002'!$E$4,$N415&lt;='202002'!$F$4),'202002'!$G$4,IF(AND($N415&gt;='202002'!$E$5,$N415&lt;='202002'!$F$5),'202002'!$G$5,FALSE))))</f>
        <v>0</v>
      </c>
      <c r="Q415" s="5">
        <f>IF(AND($N415&gt;='202003'!$E$2,$N415&lt;='202003'!$F$2),'202003'!$I$2,IF(AND($N415&gt;='202003'!$E$3,$N415&lt;='202003'!$F$3),'202003'!$I$3,IF(AND($N415&gt;='202003'!$E$4,$N415&lt;='202003'!$F$4),'202003'!$I$4,IF(AND($N415&gt;='202003'!$E$5,$N415&lt;='202003'!$F$5),'202003'!$I$5,FALSE))))</f>
        <v>4</v>
      </c>
      <c r="R415" s="5">
        <f>IF(AND($N415&gt;='202003'!$E$2,$N415&lt;='202003'!$F$2),'202003'!$G$2,IF(AND($N415&gt;='202003'!$E$3,$N415&lt;='202003'!$F$3),'202003'!$G$3,IF(AND($N415&gt;='202003'!$E$4,$N415&lt;='202003'!$F$4),'202003'!$G$4,IF(AND($N415&gt;='202003'!$E$5,$N415&lt;='202003'!$F$5),'202003'!$G$5,FALSE))))</f>
        <v>0</v>
      </c>
      <c r="S415" s="4">
        <f>IF(AND($N415&gt;='202101'!$E$2,$N415&lt;='202101'!$F$2),'202101'!$I$2,IF(AND($N415&gt;='202101'!$E$3,$N415&lt;='202101'!$F$3),'202101'!$I$3,IF(AND($N415&gt;='202101'!$E$4,$N415&lt;='202101'!$F$4),'202101'!$I$4,IF(AND($N415&gt;='202101'!$E$5,$N415&lt;='202101'!$F$5),'202101'!$I$5,FALSE))))</f>
        <v>4</v>
      </c>
      <c r="T415" s="5">
        <f>IF(AND($N415&gt;='202101'!$E$2,$N415&lt;='202101'!$F$2),'202101'!$G$2,IF(AND($N415&gt;='202101'!$E$3,$N415&lt;='202101'!$F$3),'202101'!$G$3,IF(AND($N415&gt;='202101'!$E$4,$N415&lt;='202101'!$F$4),'202101'!$G$4,IF(AND($N415&gt;='202101'!$E$5,$N415&lt;='202101'!$F$5),'202101'!$G$5,FALSE))))</f>
        <v>0</v>
      </c>
    </row>
    <row r="416" spans="1:20" hidden="1" x14ac:dyDescent="0.25">
      <c r="A416" s="5">
        <v>13135921</v>
      </c>
      <c r="B416" s="5" t="s">
        <v>3711</v>
      </c>
      <c r="C416" s="5" t="s">
        <v>3759</v>
      </c>
      <c r="D416" s="5" t="s">
        <v>3760</v>
      </c>
      <c r="E416" s="5" t="s">
        <v>3761</v>
      </c>
      <c r="F416" s="4">
        <v>0</v>
      </c>
      <c r="G416" s="4">
        <v>0</v>
      </c>
      <c r="H416" s="4">
        <v>0</v>
      </c>
      <c r="I416" s="4">
        <v>0</v>
      </c>
      <c r="J416" s="4">
        <v>156591</v>
      </c>
      <c r="K416" s="4">
        <v>0</v>
      </c>
      <c r="L416" s="4">
        <v>156591</v>
      </c>
      <c r="M416" s="5">
        <v>1</v>
      </c>
      <c r="N416" s="8">
        <v>156591</v>
      </c>
      <c r="O416" s="5">
        <f>IF(AND($N416&gt;='202002'!$E$2,$N416&lt;='202002'!$F$2),'202002'!$I$2,IF(AND($N416&gt;='202002'!$E$3,$N416&lt;='202002'!$F$3),'202002'!$I$3,IF(AND($N416&gt;='202002'!$E$4,$N416&lt;='202002'!$F$4),'202002'!$I$4,IF(AND($N416&gt;='202002'!$E$5,$N416&lt;='202002'!$F$5),'202002'!$I$5,FALSE))))</f>
        <v>1</v>
      </c>
      <c r="P416" s="5">
        <f>IF(AND($N416&gt;='202002'!$E$2,$N416&lt;='202002'!$F$2),'202002'!$G$2,IF(AND($N416&gt;='202002'!$E$3,$N416&lt;='202002'!$F$3),'202002'!$G$3,IF(AND($N416&gt;='202002'!$E$4,$N416&lt;='202002'!$F$4),'202002'!$G$4,IF(AND($N416&gt;='202002'!$E$5,$N416&lt;='202002'!$F$5),'202002'!$G$5,FALSE))))</f>
        <v>13155</v>
      </c>
      <c r="Q416" s="5">
        <f>IF(AND($N416&gt;='202003'!$E$2,$N416&lt;='202003'!$F$2),'202003'!$I$2,IF(AND($N416&gt;='202003'!$E$3,$N416&lt;='202003'!$F$3),'202003'!$I$3,IF(AND($N416&gt;='202003'!$E$4,$N416&lt;='202003'!$F$4),'202003'!$I$4,IF(AND($N416&gt;='202003'!$E$5,$N416&lt;='202003'!$F$5),'202003'!$I$5,FALSE))))</f>
        <v>1</v>
      </c>
      <c r="R416" s="5">
        <f>IF(AND($N416&gt;='202003'!$E$2,$N416&lt;='202003'!$F$2),'202003'!$G$2,IF(AND($N416&gt;='202003'!$E$3,$N416&lt;='202003'!$F$3),'202003'!$G$3,IF(AND($N416&gt;='202003'!$E$4,$N416&lt;='202003'!$F$4),'202003'!$G$4,IF(AND($N416&gt;='202003'!$E$5,$N416&lt;='202003'!$F$5),'202003'!$G$5,FALSE))))</f>
        <v>13401</v>
      </c>
      <c r="S416" s="4">
        <f>IF(AND($N416&gt;='202101'!$E$2,$N416&lt;='202101'!$F$2),'202101'!$I$2,IF(AND($N416&gt;='202101'!$E$3,$N416&lt;='202101'!$F$3),'202101'!$I$3,IF(AND($N416&gt;='202101'!$E$4,$N416&lt;='202101'!$F$4),'202101'!$I$4,IF(AND($N416&gt;='202101'!$E$5,$N416&lt;='202101'!$F$5),'202101'!$I$5,FALSE))))</f>
        <v>1</v>
      </c>
      <c r="T416" s="5">
        <f>IF(AND($N416&gt;='202101'!$E$2,$N416&lt;='202101'!$F$2),'202101'!$G$2,IF(AND($N416&gt;='202101'!$E$3,$N416&lt;='202101'!$F$3),'202101'!$G$3,IF(AND($N416&gt;='202101'!$E$4,$N416&lt;='202101'!$F$4),'202101'!$G$4,IF(AND($N416&gt;='202101'!$E$5,$N416&lt;='202101'!$F$5),'202101'!$G$5,FALSE))))</f>
        <v>13832</v>
      </c>
    </row>
    <row r="417" spans="1:20" hidden="1" x14ac:dyDescent="0.25">
      <c r="A417" s="5">
        <v>13136769</v>
      </c>
      <c r="B417" s="5" t="s">
        <v>3711</v>
      </c>
      <c r="C417" s="5" t="s">
        <v>2821</v>
      </c>
      <c r="D417" s="5" t="s">
        <v>2822</v>
      </c>
      <c r="E417" s="5" t="s">
        <v>2823</v>
      </c>
      <c r="F417" s="4">
        <v>1796016</v>
      </c>
      <c r="G417" s="4">
        <v>1796016</v>
      </c>
      <c r="H417" s="4">
        <v>3333342</v>
      </c>
      <c r="I417" s="4">
        <v>1796016</v>
      </c>
      <c r="J417" s="4">
        <v>1796016</v>
      </c>
      <c r="K417" s="4">
        <v>3333342</v>
      </c>
      <c r="L417" s="4">
        <v>13850748</v>
      </c>
      <c r="M417" s="5">
        <v>6</v>
      </c>
      <c r="N417" s="8">
        <v>2308458</v>
      </c>
      <c r="O417" s="5">
        <f>IF(AND($N417&gt;='202002'!$E$2,$N417&lt;='202002'!$F$2),'202002'!$I$2,IF(AND($N417&gt;='202002'!$E$3,$N417&lt;='202002'!$F$3),'202002'!$I$3,IF(AND($N417&gt;='202002'!$E$4,$N417&lt;='202002'!$F$4),'202002'!$I$4,IF(AND($N417&gt;='202002'!$E$5,$N417&lt;='202002'!$F$5),'202002'!$I$5,FALSE))))</f>
        <v>4</v>
      </c>
      <c r="P417" s="5">
        <f>IF(AND($N417&gt;='202002'!$E$2,$N417&lt;='202002'!$F$2),'202002'!$G$2,IF(AND($N417&gt;='202002'!$E$3,$N417&lt;='202002'!$F$3),'202002'!$G$3,IF(AND($N417&gt;='202002'!$E$4,$N417&lt;='202002'!$F$4),'202002'!$G$4,IF(AND($N417&gt;='202002'!$E$5,$N417&lt;='202002'!$F$5),'202002'!$G$5,FALSE))))</f>
        <v>0</v>
      </c>
      <c r="Q417" s="5">
        <f>IF(AND($N417&gt;='202003'!$E$2,$N417&lt;='202003'!$F$2),'202003'!$I$2,IF(AND($N417&gt;='202003'!$E$3,$N417&lt;='202003'!$F$3),'202003'!$I$3,IF(AND($N417&gt;='202003'!$E$4,$N417&lt;='202003'!$F$4),'202003'!$I$4,IF(AND($N417&gt;='202003'!$E$5,$N417&lt;='202003'!$F$5),'202003'!$I$5,FALSE))))</f>
        <v>4</v>
      </c>
      <c r="R417" s="5">
        <f>IF(AND($N417&gt;='202003'!$E$2,$N417&lt;='202003'!$F$2),'202003'!$G$2,IF(AND($N417&gt;='202003'!$E$3,$N417&lt;='202003'!$F$3),'202003'!$G$3,IF(AND($N417&gt;='202003'!$E$4,$N417&lt;='202003'!$F$4),'202003'!$G$4,IF(AND($N417&gt;='202003'!$E$5,$N417&lt;='202003'!$F$5),'202003'!$G$5,FALSE))))</f>
        <v>0</v>
      </c>
      <c r="S417" s="4">
        <f>IF(AND($N417&gt;='202101'!$E$2,$N417&lt;='202101'!$F$2),'202101'!$I$2,IF(AND($N417&gt;='202101'!$E$3,$N417&lt;='202101'!$F$3),'202101'!$I$3,IF(AND($N417&gt;='202101'!$E$4,$N417&lt;='202101'!$F$4),'202101'!$I$4,IF(AND($N417&gt;='202101'!$E$5,$N417&lt;='202101'!$F$5),'202101'!$I$5,FALSE))))</f>
        <v>4</v>
      </c>
      <c r="T417" s="5">
        <f>IF(AND($N417&gt;='202101'!$E$2,$N417&lt;='202101'!$F$2),'202101'!$G$2,IF(AND($N417&gt;='202101'!$E$3,$N417&lt;='202101'!$F$3),'202101'!$G$3,IF(AND($N417&gt;='202101'!$E$4,$N417&lt;='202101'!$F$4),'202101'!$G$4,IF(AND($N417&gt;='202101'!$E$5,$N417&lt;='202101'!$F$5),'202101'!$G$5,FALSE))))</f>
        <v>0</v>
      </c>
    </row>
    <row r="418" spans="1:20" hidden="1" x14ac:dyDescent="0.25">
      <c r="A418" s="5">
        <v>13161805</v>
      </c>
      <c r="B418" s="5" t="s">
        <v>3711</v>
      </c>
      <c r="C418" s="5" t="s">
        <v>2824</v>
      </c>
      <c r="D418" s="5" t="s">
        <v>926</v>
      </c>
      <c r="E418" s="5" t="s">
        <v>927</v>
      </c>
      <c r="F418" s="4">
        <v>1545400</v>
      </c>
      <c r="G418" s="4">
        <v>1545400</v>
      </c>
      <c r="H418" s="4">
        <v>2667748</v>
      </c>
      <c r="I418" s="4">
        <v>1545400</v>
      </c>
      <c r="J418" s="4">
        <v>1545400</v>
      </c>
      <c r="K418" s="4">
        <v>2667748</v>
      </c>
      <c r="L418" s="4">
        <v>11517096</v>
      </c>
      <c r="M418" s="5">
        <v>6</v>
      </c>
      <c r="N418" s="8">
        <v>1919516</v>
      </c>
      <c r="O418" s="5">
        <f>IF(AND($N418&gt;='202002'!$E$2,$N418&lt;='202002'!$F$2),'202002'!$I$2,IF(AND($N418&gt;='202002'!$E$3,$N418&lt;='202002'!$F$3),'202002'!$I$3,IF(AND($N418&gt;='202002'!$E$4,$N418&lt;='202002'!$F$4),'202002'!$I$4,IF(AND($N418&gt;='202002'!$E$5,$N418&lt;='202002'!$F$5),'202002'!$I$5,FALSE))))</f>
        <v>4</v>
      </c>
      <c r="P418" s="5">
        <f>IF(AND($N418&gt;='202002'!$E$2,$N418&lt;='202002'!$F$2),'202002'!$G$2,IF(AND($N418&gt;='202002'!$E$3,$N418&lt;='202002'!$F$3),'202002'!$G$3,IF(AND($N418&gt;='202002'!$E$4,$N418&lt;='202002'!$F$4),'202002'!$G$4,IF(AND($N418&gt;='202002'!$E$5,$N418&lt;='202002'!$F$5),'202002'!$G$5,FALSE))))</f>
        <v>0</v>
      </c>
      <c r="Q418" s="5">
        <f>IF(AND($N418&gt;='202003'!$E$2,$N418&lt;='202003'!$F$2),'202003'!$I$2,IF(AND($N418&gt;='202003'!$E$3,$N418&lt;='202003'!$F$3),'202003'!$I$3,IF(AND($N418&gt;='202003'!$E$4,$N418&lt;='202003'!$F$4),'202003'!$I$4,IF(AND($N418&gt;='202003'!$E$5,$N418&lt;='202003'!$F$5),'202003'!$I$5,FALSE))))</f>
        <v>4</v>
      </c>
      <c r="R418" s="5">
        <f>IF(AND($N418&gt;='202003'!$E$2,$N418&lt;='202003'!$F$2),'202003'!$G$2,IF(AND($N418&gt;='202003'!$E$3,$N418&lt;='202003'!$F$3),'202003'!$G$3,IF(AND($N418&gt;='202003'!$E$4,$N418&lt;='202003'!$F$4),'202003'!$G$4,IF(AND($N418&gt;='202003'!$E$5,$N418&lt;='202003'!$F$5),'202003'!$G$5,FALSE))))</f>
        <v>0</v>
      </c>
      <c r="S418" s="4">
        <f>IF(AND($N418&gt;='202101'!$E$2,$N418&lt;='202101'!$F$2),'202101'!$I$2,IF(AND($N418&gt;='202101'!$E$3,$N418&lt;='202101'!$F$3),'202101'!$I$3,IF(AND($N418&gt;='202101'!$E$4,$N418&lt;='202101'!$F$4),'202101'!$I$4,IF(AND($N418&gt;='202101'!$E$5,$N418&lt;='202101'!$F$5),'202101'!$I$5,FALSE))))</f>
        <v>4</v>
      </c>
      <c r="T418" s="5">
        <f>IF(AND($N418&gt;='202101'!$E$2,$N418&lt;='202101'!$F$2),'202101'!$G$2,IF(AND($N418&gt;='202101'!$E$3,$N418&lt;='202101'!$F$3),'202101'!$G$3,IF(AND($N418&gt;='202101'!$E$4,$N418&lt;='202101'!$F$4),'202101'!$G$4,IF(AND($N418&gt;='202101'!$E$5,$N418&lt;='202101'!$F$5),'202101'!$G$5,FALSE))))</f>
        <v>0</v>
      </c>
    </row>
    <row r="419" spans="1:20" hidden="1" x14ac:dyDescent="0.25">
      <c r="A419" s="5">
        <v>13190894</v>
      </c>
      <c r="B419" s="5" t="s">
        <v>3711</v>
      </c>
      <c r="C419" s="5" t="s">
        <v>2826</v>
      </c>
      <c r="D419" s="5" t="s">
        <v>933</v>
      </c>
      <c r="E419" s="5" t="s">
        <v>934</v>
      </c>
      <c r="F419" s="4">
        <v>988184</v>
      </c>
      <c r="G419" s="4">
        <v>988184</v>
      </c>
      <c r="H419" s="4">
        <v>1887734</v>
      </c>
      <c r="I419" s="4">
        <v>988184</v>
      </c>
      <c r="J419" s="4">
        <v>988184</v>
      </c>
      <c r="K419" s="4">
        <v>1887734</v>
      </c>
      <c r="L419" s="4">
        <v>7728204</v>
      </c>
      <c r="M419" s="5">
        <v>6</v>
      </c>
      <c r="N419" s="8">
        <v>1288034</v>
      </c>
      <c r="O419" s="5">
        <f>IF(AND($N419&gt;='202002'!$E$2,$N419&lt;='202002'!$F$2),'202002'!$I$2,IF(AND($N419&gt;='202002'!$E$3,$N419&lt;='202002'!$F$3),'202002'!$I$3,IF(AND($N419&gt;='202002'!$E$4,$N419&lt;='202002'!$F$4),'202002'!$I$4,IF(AND($N419&gt;='202002'!$E$5,$N419&lt;='202002'!$F$5),'202002'!$I$5,FALSE))))</f>
        <v>4</v>
      </c>
      <c r="P419" s="5">
        <f>IF(AND($N419&gt;='202002'!$E$2,$N419&lt;='202002'!$F$2),'202002'!$G$2,IF(AND($N419&gt;='202002'!$E$3,$N419&lt;='202002'!$F$3),'202002'!$G$3,IF(AND($N419&gt;='202002'!$E$4,$N419&lt;='202002'!$F$4),'202002'!$G$4,IF(AND($N419&gt;='202002'!$E$5,$N419&lt;='202002'!$F$5),'202002'!$G$5,FALSE))))</f>
        <v>0</v>
      </c>
      <c r="Q419" s="5">
        <f>IF(AND($N419&gt;='202003'!$E$2,$N419&lt;='202003'!$F$2),'202003'!$I$2,IF(AND($N419&gt;='202003'!$E$3,$N419&lt;='202003'!$F$3),'202003'!$I$3,IF(AND($N419&gt;='202003'!$E$4,$N419&lt;='202003'!$F$4),'202003'!$I$4,IF(AND($N419&gt;='202003'!$E$5,$N419&lt;='202003'!$F$5),'202003'!$I$5,FALSE))))</f>
        <v>4</v>
      </c>
      <c r="R419" s="5">
        <f>IF(AND($N419&gt;='202003'!$E$2,$N419&lt;='202003'!$F$2),'202003'!$G$2,IF(AND($N419&gt;='202003'!$E$3,$N419&lt;='202003'!$F$3),'202003'!$G$3,IF(AND($N419&gt;='202003'!$E$4,$N419&lt;='202003'!$F$4),'202003'!$G$4,IF(AND($N419&gt;='202003'!$E$5,$N419&lt;='202003'!$F$5),'202003'!$G$5,FALSE))))</f>
        <v>0</v>
      </c>
      <c r="S419" s="4">
        <f>IF(AND($N419&gt;='202101'!$E$2,$N419&lt;='202101'!$F$2),'202101'!$I$2,IF(AND($N419&gt;='202101'!$E$3,$N419&lt;='202101'!$F$3),'202101'!$I$3,IF(AND($N419&gt;='202101'!$E$4,$N419&lt;='202101'!$F$4),'202101'!$I$4,IF(AND($N419&gt;='202101'!$E$5,$N419&lt;='202101'!$F$5),'202101'!$I$5,FALSE))))</f>
        <v>4</v>
      </c>
      <c r="T419" s="5">
        <f>IF(AND($N419&gt;='202101'!$E$2,$N419&lt;='202101'!$F$2),'202101'!$G$2,IF(AND($N419&gt;='202101'!$E$3,$N419&lt;='202101'!$F$3),'202101'!$G$3,IF(AND($N419&gt;='202101'!$E$4,$N419&lt;='202101'!$F$4),'202101'!$G$4,IF(AND($N419&gt;='202101'!$E$5,$N419&lt;='202101'!$F$5),'202101'!$G$5,FALSE))))</f>
        <v>0</v>
      </c>
    </row>
    <row r="420" spans="1:20" hidden="1" x14ac:dyDescent="0.25">
      <c r="A420" s="5">
        <v>13197868</v>
      </c>
      <c r="B420" s="5" t="s">
        <v>3711</v>
      </c>
      <c r="C420" s="5" t="s">
        <v>2827</v>
      </c>
      <c r="D420" s="5" t="s">
        <v>937</v>
      </c>
      <c r="E420" s="5" t="s">
        <v>938</v>
      </c>
      <c r="F420" s="4">
        <v>2005825</v>
      </c>
      <c r="G420" s="4">
        <v>2016611</v>
      </c>
      <c r="H420" s="4">
        <v>3705125</v>
      </c>
      <c r="I420" s="4">
        <v>2016611</v>
      </c>
      <c r="J420" s="4">
        <v>2016611</v>
      </c>
      <c r="K420" s="4">
        <v>3714493</v>
      </c>
      <c r="L420" s="4">
        <v>15475276</v>
      </c>
      <c r="M420" s="5">
        <v>6</v>
      </c>
      <c r="N420" s="8">
        <v>2579212</v>
      </c>
      <c r="O420" s="5">
        <f>IF(AND($N420&gt;='202002'!$E$2,$N420&lt;='202002'!$F$2),'202002'!$I$2,IF(AND($N420&gt;='202002'!$E$3,$N420&lt;='202002'!$F$3),'202002'!$I$3,IF(AND($N420&gt;='202002'!$E$4,$N420&lt;='202002'!$F$4),'202002'!$I$4,IF(AND($N420&gt;='202002'!$E$5,$N420&lt;='202002'!$F$5),'202002'!$I$5,FALSE))))</f>
        <v>4</v>
      </c>
      <c r="P420" s="5">
        <f>IF(AND($N420&gt;='202002'!$E$2,$N420&lt;='202002'!$F$2),'202002'!$G$2,IF(AND($N420&gt;='202002'!$E$3,$N420&lt;='202002'!$F$3),'202002'!$G$3,IF(AND($N420&gt;='202002'!$E$4,$N420&lt;='202002'!$F$4),'202002'!$G$4,IF(AND($N420&gt;='202002'!$E$5,$N420&lt;='202002'!$F$5),'202002'!$G$5,FALSE))))</f>
        <v>0</v>
      </c>
      <c r="Q420" s="5">
        <f>IF(AND($N420&gt;='202003'!$E$2,$N420&lt;='202003'!$F$2),'202003'!$I$2,IF(AND($N420&gt;='202003'!$E$3,$N420&lt;='202003'!$F$3),'202003'!$I$3,IF(AND($N420&gt;='202003'!$E$4,$N420&lt;='202003'!$F$4),'202003'!$I$4,IF(AND($N420&gt;='202003'!$E$5,$N420&lt;='202003'!$F$5),'202003'!$I$5,FALSE))))</f>
        <v>4</v>
      </c>
      <c r="R420" s="5">
        <f>IF(AND($N420&gt;='202003'!$E$2,$N420&lt;='202003'!$F$2),'202003'!$G$2,IF(AND($N420&gt;='202003'!$E$3,$N420&lt;='202003'!$F$3),'202003'!$G$3,IF(AND($N420&gt;='202003'!$E$4,$N420&lt;='202003'!$F$4),'202003'!$G$4,IF(AND($N420&gt;='202003'!$E$5,$N420&lt;='202003'!$F$5),'202003'!$G$5,FALSE))))</f>
        <v>0</v>
      </c>
      <c r="S420" s="4">
        <f>IF(AND($N420&gt;='202101'!$E$2,$N420&lt;='202101'!$F$2),'202101'!$I$2,IF(AND($N420&gt;='202101'!$E$3,$N420&lt;='202101'!$F$3),'202101'!$I$3,IF(AND($N420&gt;='202101'!$E$4,$N420&lt;='202101'!$F$4),'202101'!$I$4,IF(AND($N420&gt;='202101'!$E$5,$N420&lt;='202101'!$F$5),'202101'!$I$5,FALSE))))</f>
        <v>4</v>
      </c>
      <c r="T420" s="5">
        <f>IF(AND($N420&gt;='202101'!$E$2,$N420&lt;='202101'!$F$2),'202101'!$G$2,IF(AND($N420&gt;='202101'!$E$3,$N420&lt;='202101'!$F$3),'202101'!$G$3,IF(AND($N420&gt;='202101'!$E$4,$N420&lt;='202101'!$F$4),'202101'!$G$4,IF(AND($N420&gt;='202101'!$E$5,$N420&lt;='202101'!$F$5),'202101'!$G$5,FALSE))))</f>
        <v>0</v>
      </c>
    </row>
    <row r="421" spans="1:20" hidden="1" x14ac:dyDescent="0.25">
      <c r="A421" s="5">
        <v>13216588</v>
      </c>
      <c r="B421" s="5" t="s">
        <v>3711</v>
      </c>
      <c r="C421" s="5" t="s">
        <v>2828</v>
      </c>
      <c r="D421" s="5" t="s">
        <v>939</v>
      </c>
      <c r="E421" s="5" t="s">
        <v>940</v>
      </c>
      <c r="F421" s="4">
        <v>861020</v>
      </c>
      <c r="G421" s="4">
        <v>861020</v>
      </c>
      <c r="H421" s="4">
        <v>1685475</v>
      </c>
      <c r="I421" s="4">
        <v>861020</v>
      </c>
      <c r="J421" s="4">
        <v>861020</v>
      </c>
      <c r="K421" s="4">
        <v>1685473</v>
      </c>
      <c r="L421" s="4">
        <v>6815028</v>
      </c>
      <c r="M421" s="5">
        <v>6</v>
      </c>
      <c r="N421" s="8">
        <v>1135838</v>
      </c>
      <c r="O421" s="5">
        <f>IF(AND($N421&gt;='202002'!$E$2,$N421&lt;='202002'!$F$2),'202002'!$I$2,IF(AND($N421&gt;='202002'!$E$3,$N421&lt;='202002'!$F$3),'202002'!$I$3,IF(AND($N421&gt;='202002'!$E$4,$N421&lt;='202002'!$F$4),'202002'!$I$4,IF(AND($N421&gt;='202002'!$E$5,$N421&lt;='202002'!$F$5),'202002'!$I$5,FALSE))))</f>
        <v>4</v>
      </c>
      <c r="P421" s="5">
        <f>IF(AND($N421&gt;='202002'!$E$2,$N421&lt;='202002'!$F$2),'202002'!$G$2,IF(AND($N421&gt;='202002'!$E$3,$N421&lt;='202002'!$F$3),'202002'!$G$3,IF(AND($N421&gt;='202002'!$E$4,$N421&lt;='202002'!$F$4),'202002'!$G$4,IF(AND($N421&gt;='202002'!$E$5,$N421&lt;='202002'!$F$5),'202002'!$G$5,FALSE))))</f>
        <v>0</v>
      </c>
      <c r="Q421" s="5">
        <f>IF(AND($N421&gt;='202003'!$E$2,$N421&lt;='202003'!$F$2),'202003'!$I$2,IF(AND($N421&gt;='202003'!$E$3,$N421&lt;='202003'!$F$3),'202003'!$I$3,IF(AND($N421&gt;='202003'!$E$4,$N421&lt;='202003'!$F$4),'202003'!$I$4,IF(AND($N421&gt;='202003'!$E$5,$N421&lt;='202003'!$F$5),'202003'!$I$5,FALSE))))</f>
        <v>4</v>
      </c>
      <c r="R421" s="5">
        <f>IF(AND($N421&gt;='202003'!$E$2,$N421&lt;='202003'!$F$2),'202003'!$G$2,IF(AND($N421&gt;='202003'!$E$3,$N421&lt;='202003'!$F$3),'202003'!$G$3,IF(AND($N421&gt;='202003'!$E$4,$N421&lt;='202003'!$F$4),'202003'!$G$4,IF(AND($N421&gt;='202003'!$E$5,$N421&lt;='202003'!$F$5),'202003'!$G$5,FALSE))))</f>
        <v>0</v>
      </c>
      <c r="S421" s="4">
        <f>IF(AND($N421&gt;='202101'!$E$2,$N421&lt;='202101'!$F$2),'202101'!$I$2,IF(AND($N421&gt;='202101'!$E$3,$N421&lt;='202101'!$F$3),'202101'!$I$3,IF(AND($N421&gt;='202101'!$E$4,$N421&lt;='202101'!$F$4),'202101'!$I$4,IF(AND($N421&gt;='202101'!$E$5,$N421&lt;='202101'!$F$5),'202101'!$I$5,FALSE))))</f>
        <v>4</v>
      </c>
      <c r="T421" s="5">
        <f>IF(AND($N421&gt;='202101'!$E$2,$N421&lt;='202101'!$F$2),'202101'!$G$2,IF(AND($N421&gt;='202101'!$E$3,$N421&lt;='202101'!$F$3),'202101'!$G$3,IF(AND($N421&gt;='202101'!$E$4,$N421&lt;='202101'!$F$4),'202101'!$G$4,IF(AND($N421&gt;='202101'!$E$5,$N421&lt;='202101'!$F$5),'202101'!$G$5,FALSE))))</f>
        <v>0</v>
      </c>
    </row>
    <row r="422" spans="1:20" hidden="1" x14ac:dyDescent="0.25">
      <c r="A422" s="5">
        <v>13220333</v>
      </c>
      <c r="B422" s="5" t="s">
        <v>3711</v>
      </c>
      <c r="C422" s="5" t="s">
        <v>2829</v>
      </c>
      <c r="D422" s="5" t="s">
        <v>941</v>
      </c>
      <c r="E422" s="5" t="s">
        <v>942</v>
      </c>
      <c r="F422" s="4">
        <v>2177438</v>
      </c>
      <c r="G422" s="4">
        <v>2177438</v>
      </c>
      <c r="H422" s="4">
        <v>3854312</v>
      </c>
      <c r="I422" s="4">
        <v>2177438</v>
      </c>
      <c r="J422" s="4">
        <v>2177438</v>
      </c>
      <c r="K422" s="4">
        <v>3854312</v>
      </c>
      <c r="L422" s="4">
        <v>16418376</v>
      </c>
      <c r="M422" s="5">
        <v>6</v>
      </c>
      <c r="N422" s="8">
        <v>2736396</v>
      </c>
      <c r="O422" s="5">
        <f>IF(AND($N422&gt;='202002'!$E$2,$N422&lt;='202002'!$F$2),'202002'!$I$2,IF(AND($N422&gt;='202002'!$E$3,$N422&lt;='202002'!$F$3),'202002'!$I$3,IF(AND($N422&gt;='202002'!$E$4,$N422&lt;='202002'!$F$4),'202002'!$I$4,IF(AND($N422&gt;='202002'!$E$5,$N422&lt;='202002'!$F$5),'202002'!$I$5,FALSE))))</f>
        <v>4</v>
      </c>
      <c r="P422" s="5">
        <f>IF(AND($N422&gt;='202002'!$E$2,$N422&lt;='202002'!$F$2),'202002'!$G$2,IF(AND($N422&gt;='202002'!$E$3,$N422&lt;='202002'!$F$3),'202002'!$G$3,IF(AND($N422&gt;='202002'!$E$4,$N422&lt;='202002'!$F$4),'202002'!$G$4,IF(AND($N422&gt;='202002'!$E$5,$N422&lt;='202002'!$F$5),'202002'!$G$5,FALSE))))</f>
        <v>0</v>
      </c>
      <c r="Q422" s="5">
        <f>IF(AND($N422&gt;='202003'!$E$2,$N422&lt;='202003'!$F$2),'202003'!$I$2,IF(AND($N422&gt;='202003'!$E$3,$N422&lt;='202003'!$F$3),'202003'!$I$3,IF(AND($N422&gt;='202003'!$E$4,$N422&lt;='202003'!$F$4),'202003'!$I$4,IF(AND($N422&gt;='202003'!$E$5,$N422&lt;='202003'!$F$5),'202003'!$I$5,FALSE))))</f>
        <v>4</v>
      </c>
      <c r="R422" s="5">
        <f>IF(AND($N422&gt;='202003'!$E$2,$N422&lt;='202003'!$F$2),'202003'!$G$2,IF(AND($N422&gt;='202003'!$E$3,$N422&lt;='202003'!$F$3),'202003'!$G$3,IF(AND($N422&gt;='202003'!$E$4,$N422&lt;='202003'!$F$4),'202003'!$G$4,IF(AND($N422&gt;='202003'!$E$5,$N422&lt;='202003'!$F$5),'202003'!$G$5,FALSE))))</f>
        <v>0</v>
      </c>
      <c r="S422" s="4">
        <f>IF(AND($N422&gt;='202101'!$E$2,$N422&lt;='202101'!$F$2),'202101'!$I$2,IF(AND($N422&gt;='202101'!$E$3,$N422&lt;='202101'!$F$3),'202101'!$I$3,IF(AND($N422&gt;='202101'!$E$4,$N422&lt;='202101'!$F$4),'202101'!$I$4,IF(AND($N422&gt;='202101'!$E$5,$N422&lt;='202101'!$F$5),'202101'!$I$5,FALSE))))</f>
        <v>4</v>
      </c>
      <c r="T422" s="5">
        <f>IF(AND($N422&gt;='202101'!$E$2,$N422&lt;='202101'!$F$2),'202101'!$G$2,IF(AND($N422&gt;='202101'!$E$3,$N422&lt;='202101'!$F$3),'202101'!$G$3,IF(AND($N422&gt;='202101'!$E$4,$N422&lt;='202101'!$F$4),'202101'!$G$4,IF(AND($N422&gt;='202101'!$E$5,$N422&lt;='202101'!$F$5),'202101'!$G$5,FALSE))))</f>
        <v>0</v>
      </c>
    </row>
    <row r="423" spans="1:20" hidden="1" x14ac:dyDescent="0.25">
      <c r="A423" s="5">
        <v>13226452</v>
      </c>
      <c r="B423" s="5" t="s">
        <v>3711</v>
      </c>
      <c r="C423" s="5" t="s">
        <v>2830</v>
      </c>
      <c r="D423" s="5" t="s">
        <v>2831</v>
      </c>
      <c r="E423" s="5" t="s">
        <v>945</v>
      </c>
      <c r="F423" s="4">
        <v>2005825</v>
      </c>
      <c r="G423" s="4">
        <v>2005825</v>
      </c>
      <c r="H423" s="4">
        <v>3698761</v>
      </c>
      <c r="I423" s="4">
        <v>2005825</v>
      </c>
      <c r="J423" s="4">
        <v>2005825</v>
      </c>
      <c r="K423" s="4">
        <v>3710340</v>
      </c>
      <c r="L423" s="4">
        <v>15432401</v>
      </c>
      <c r="M423" s="5">
        <v>6</v>
      </c>
      <c r="N423" s="8">
        <v>2572066</v>
      </c>
      <c r="O423" s="5">
        <f>IF(AND($N423&gt;='202002'!$E$2,$N423&lt;='202002'!$F$2),'202002'!$I$2,IF(AND($N423&gt;='202002'!$E$3,$N423&lt;='202002'!$F$3),'202002'!$I$3,IF(AND($N423&gt;='202002'!$E$4,$N423&lt;='202002'!$F$4),'202002'!$I$4,IF(AND($N423&gt;='202002'!$E$5,$N423&lt;='202002'!$F$5),'202002'!$I$5,FALSE))))</f>
        <v>4</v>
      </c>
      <c r="P423" s="5">
        <f>IF(AND($N423&gt;='202002'!$E$2,$N423&lt;='202002'!$F$2),'202002'!$G$2,IF(AND($N423&gt;='202002'!$E$3,$N423&lt;='202002'!$F$3),'202002'!$G$3,IF(AND($N423&gt;='202002'!$E$4,$N423&lt;='202002'!$F$4),'202002'!$G$4,IF(AND($N423&gt;='202002'!$E$5,$N423&lt;='202002'!$F$5),'202002'!$G$5,FALSE))))</f>
        <v>0</v>
      </c>
      <c r="Q423" s="5">
        <f>IF(AND($N423&gt;='202003'!$E$2,$N423&lt;='202003'!$F$2),'202003'!$I$2,IF(AND($N423&gt;='202003'!$E$3,$N423&lt;='202003'!$F$3),'202003'!$I$3,IF(AND($N423&gt;='202003'!$E$4,$N423&lt;='202003'!$F$4),'202003'!$I$4,IF(AND($N423&gt;='202003'!$E$5,$N423&lt;='202003'!$F$5),'202003'!$I$5,FALSE))))</f>
        <v>4</v>
      </c>
      <c r="R423" s="5">
        <f>IF(AND($N423&gt;='202003'!$E$2,$N423&lt;='202003'!$F$2),'202003'!$G$2,IF(AND($N423&gt;='202003'!$E$3,$N423&lt;='202003'!$F$3),'202003'!$G$3,IF(AND($N423&gt;='202003'!$E$4,$N423&lt;='202003'!$F$4),'202003'!$G$4,IF(AND($N423&gt;='202003'!$E$5,$N423&lt;='202003'!$F$5),'202003'!$G$5,FALSE))))</f>
        <v>0</v>
      </c>
      <c r="S423" s="4">
        <f>IF(AND($N423&gt;='202101'!$E$2,$N423&lt;='202101'!$F$2),'202101'!$I$2,IF(AND($N423&gt;='202101'!$E$3,$N423&lt;='202101'!$F$3),'202101'!$I$3,IF(AND($N423&gt;='202101'!$E$4,$N423&lt;='202101'!$F$4),'202101'!$I$4,IF(AND($N423&gt;='202101'!$E$5,$N423&lt;='202101'!$F$5),'202101'!$I$5,FALSE))))</f>
        <v>4</v>
      </c>
      <c r="T423" s="5">
        <f>IF(AND($N423&gt;='202101'!$E$2,$N423&lt;='202101'!$F$2),'202101'!$G$2,IF(AND($N423&gt;='202101'!$E$3,$N423&lt;='202101'!$F$3),'202101'!$G$3,IF(AND($N423&gt;='202101'!$E$4,$N423&lt;='202101'!$F$4),'202101'!$G$4,IF(AND($N423&gt;='202101'!$E$5,$N423&lt;='202101'!$F$5),'202101'!$G$5,FALSE))))</f>
        <v>0</v>
      </c>
    </row>
    <row r="424" spans="1:20" hidden="1" x14ac:dyDescent="0.25">
      <c r="A424" s="5">
        <v>13227049</v>
      </c>
      <c r="B424" s="5" t="s">
        <v>3711</v>
      </c>
      <c r="C424" s="5" t="s">
        <v>946</v>
      </c>
      <c r="D424" s="5" t="s">
        <v>947</v>
      </c>
      <c r="E424" s="5" t="s">
        <v>948</v>
      </c>
      <c r="F424" s="4">
        <v>1436221</v>
      </c>
      <c r="G424" s="4">
        <v>1444151</v>
      </c>
      <c r="H424" s="4">
        <v>2741669</v>
      </c>
      <c r="I424" s="4">
        <v>1444151</v>
      </c>
      <c r="J424" s="4">
        <v>1444151</v>
      </c>
      <c r="K424" s="4">
        <v>2741669</v>
      </c>
      <c r="L424" s="4">
        <v>11252012</v>
      </c>
      <c r="M424" s="5">
        <v>6</v>
      </c>
      <c r="N424" s="8">
        <v>1875335</v>
      </c>
      <c r="O424" s="5">
        <f>IF(AND($N424&gt;='202002'!$E$2,$N424&lt;='202002'!$F$2),'202002'!$I$2,IF(AND($N424&gt;='202002'!$E$3,$N424&lt;='202002'!$F$3),'202002'!$I$3,IF(AND($N424&gt;='202002'!$E$4,$N424&lt;='202002'!$F$4),'202002'!$I$4,IF(AND($N424&gt;='202002'!$E$5,$N424&lt;='202002'!$F$5),'202002'!$I$5,FALSE))))</f>
        <v>4</v>
      </c>
      <c r="P424" s="5">
        <f>IF(AND($N424&gt;='202002'!$E$2,$N424&lt;='202002'!$F$2),'202002'!$G$2,IF(AND($N424&gt;='202002'!$E$3,$N424&lt;='202002'!$F$3),'202002'!$G$3,IF(AND($N424&gt;='202002'!$E$4,$N424&lt;='202002'!$F$4),'202002'!$G$4,IF(AND($N424&gt;='202002'!$E$5,$N424&lt;='202002'!$F$5),'202002'!$G$5,FALSE))))</f>
        <v>0</v>
      </c>
      <c r="Q424" s="5">
        <f>IF(AND($N424&gt;='202003'!$E$2,$N424&lt;='202003'!$F$2),'202003'!$I$2,IF(AND($N424&gt;='202003'!$E$3,$N424&lt;='202003'!$F$3),'202003'!$I$3,IF(AND($N424&gt;='202003'!$E$4,$N424&lt;='202003'!$F$4),'202003'!$I$4,IF(AND($N424&gt;='202003'!$E$5,$N424&lt;='202003'!$F$5),'202003'!$I$5,FALSE))))</f>
        <v>4</v>
      </c>
      <c r="R424" s="5">
        <f>IF(AND($N424&gt;='202003'!$E$2,$N424&lt;='202003'!$F$2),'202003'!$G$2,IF(AND($N424&gt;='202003'!$E$3,$N424&lt;='202003'!$F$3),'202003'!$G$3,IF(AND($N424&gt;='202003'!$E$4,$N424&lt;='202003'!$F$4),'202003'!$G$4,IF(AND($N424&gt;='202003'!$E$5,$N424&lt;='202003'!$F$5),'202003'!$G$5,FALSE))))</f>
        <v>0</v>
      </c>
      <c r="S424" s="4">
        <f>IF(AND($N424&gt;='202101'!$E$2,$N424&lt;='202101'!$F$2),'202101'!$I$2,IF(AND($N424&gt;='202101'!$E$3,$N424&lt;='202101'!$F$3),'202101'!$I$3,IF(AND($N424&gt;='202101'!$E$4,$N424&lt;='202101'!$F$4),'202101'!$I$4,IF(AND($N424&gt;='202101'!$E$5,$N424&lt;='202101'!$F$5),'202101'!$I$5,FALSE))))</f>
        <v>4</v>
      </c>
      <c r="T424" s="5">
        <f>IF(AND($N424&gt;='202101'!$E$2,$N424&lt;='202101'!$F$2),'202101'!$G$2,IF(AND($N424&gt;='202101'!$E$3,$N424&lt;='202101'!$F$3),'202101'!$G$3,IF(AND($N424&gt;='202101'!$E$4,$N424&lt;='202101'!$F$4),'202101'!$G$4,IF(AND($N424&gt;='202101'!$E$5,$N424&lt;='202101'!$F$5),'202101'!$G$5,FALSE))))</f>
        <v>0</v>
      </c>
    </row>
    <row r="425" spans="1:20" hidden="1" x14ac:dyDescent="0.25">
      <c r="A425" s="5">
        <v>13230664</v>
      </c>
      <c r="B425" s="5" t="s">
        <v>3711</v>
      </c>
      <c r="C425" s="5" t="s">
        <v>2832</v>
      </c>
      <c r="D425" s="5" t="s">
        <v>949</v>
      </c>
      <c r="E425" s="5" t="s">
        <v>950</v>
      </c>
      <c r="F425" s="4">
        <v>1995039</v>
      </c>
      <c r="G425" s="4">
        <v>1995039</v>
      </c>
      <c r="H425" s="4">
        <v>3694608</v>
      </c>
      <c r="I425" s="4">
        <v>1995039</v>
      </c>
      <c r="J425" s="4">
        <v>1995039</v>
      </c>
      <c r="K425" s="4">
        <v>3706187</v>
      </c>
      <c r="L425" s="4">
        <v>15380951</v>
      </c>
      <c r="M425" s="5">
        <v>6</v>
      </c>
      <c r="N425" s="8">
        <v>2563491</v>
      </c>
      <c r="O425" s="5">
        <f>IF(AND($N425&gt;='202002'!$E$2,$N425&lt;='202002'!$F$2),'202002'!$I$2,IF(AND($N425&gt;='202002'!$E$3,$N425&lt;='202002'!$F$3),'202002'!$I$3,IF(AND($N425&gt;='202002'!$E$4,$N425&lt;='202002'!$F$4),'202002'!$I$4,IF(AND($N425&gt;='202002'!$E$5,$N425&lt;='202002'!$F$5),'202002'!$I$5,FALSE))))</f>
        <v>4</v>
      </c>
      <c r="P425" s="5">
        <f>IF(AND($N425&gt;='202002'!$E$2,$N425&lt;='202002'!$F$2),'202002'!$G$2,IF(AND($N425&gt;='202002'!$E$3,$N425&lt;='202002'!$F$3),'202002'!$G$3,IF(AND($N425&gt;='202002'!$E$4,$N425&lt;='202002'!$F$4),'202002'!$G$4,IF(AND($N425&gt;='202002'!$E$5,$N425&lt;='202002'!$F$5),'202002'!$G$5,FALSE))))</f>
        <v>0</v>
      </c>
      <c r="Q425" s="5">
        <f>IF(AND($N425&gt;='202003'!$E$2,$N425&lt;='202003'!$F$2),'202003'!$I$2,IF(AND($N425&gt;='202003'!$E$3,$N425&lt;='202003'!$F$3),'202003'!$I$3,IF(AND($N425&gt;='202003'!$E$4,$N425&lt;='202003'!$F$4),'202003'!$I$4,IF(AND($N425&gt;='202003'!$E$5,$N425&lt;='202003'!$F$5),'202003'!$I$5,FALSE))))</f>
        <v>4</v>
      </c>
      <c r="R425" s="5">
        <f>IF(AND($N425&gt;='202003'!$E$2,$N425&lt;='202003'!$F$2),'202003'!$G$2,IF(AND($N425&gt;='202003'!$E$3,$N425&lt;='202003'!$F$3),'202003'!$G$3,IF(AND($N425&gt;='202003'!$E$4,$N425&lt;='202003'!$F$4),'202003'!$G$4,IF(AND($N425&gt;='202003'!$E$5,$N425&lt;='202003'!$F$5),'202003'!$G$5,FALSE))))</f>
        <v>0</v>
      </c>
      <c r="S425" s="4">
        <f>IF(AND($N425&gt;='202101'!$E$2,$N425&lt;='202101'!$F$2),'202101'!$I$2,IF(AND($N425&gt;='202101'!$E$3,$N425&lt;='202101'!$F$3),'202101'!$I$3,IF(AND($N425&gt;='202101'!$E$4,$N425&lt;='202101'!$F$4),'202101'!$I$4,IF(AND($N425&gt;='202101'!$E$5,$N425&lt;='202101'!$F$5),'202101'!$I$5,FALSE))))</f>
        <v>4</v>
      </c>
      <c r="T425" s="5">
        <f>IF(AND($N425&gt;='202101'!$E$2,$N425&lt;='202101'!$F$2),'202101'!$G$2,IF(AND($N425&gt;='202101'!$E$3,$N425&lt;='202101'!$F$3),'202101'!$G$3,IF(AND($N425&gt;='202101'!$E$4,$N425&lt;='202101'!$F$4),'202101'!$G$4,IF(AND($N425&gt;='202101'!$E$5,$N425&lt;='202101'!$F$5),'202101'!$G$5,FALSE))))</f>
        <v>0</v>
      </c>
    </row>
    <row r="426" spans="1:20" hidden="1" x14ac:dyDescent="0.25">
      <c r="A426" s="5">
        <v>13231024</v>
      </c>
      <c r="B426" s="5" t="s">
        <v>3711</v>
      </c>
      <c r="C426" s="5" t="s">
        <v>2833</v>
      </c>
      <c r="D426" s="5" t="s">
        <v>951</v>
      </c>
      <c r="E426" s="5" t="s">
        <v>952</v>
      </c>
      <c r="F426" s="4">
        <v>854053</v>
      </c>
      <c r="G426" s="4">
        <v>779923</v>
      </c>
      <c r="H426" s="4">
        <v>1506277</v>
      </c>
      <c r="I426" s="4">
        <v>779923</v>
      </c>
      <c r="J426" s="4">
        <v>779923</v>
      </c>
      <c r="K426" s="4">
        <v>1506277</v>
      </c>
      <c r="L426" s="4">
        <v>6206376</v>
      </c>
      <c r="M426" s="5">
        <v>6</v>
      </c>
      <c r="N426" s="8">
        <v>1034396</v>
      </c>
      <c r="O426" s="5">
        <f>IF(AND($N426&gt;='202002'!$E$2,$N426&lt;='202002'!$F$2),'202002'!$I$2,IF(AND($N426&gt;='202002'!$E$3,$N426&lt;='202002'!$F$3),'202002'!$I$3,IF(AND($N426&gt;='202002'!$E$4,$N426&lt;='202002'!$F$4),'202002'!$I$4,IF(AND($N426&gt;='202002'!$E$5,$N426&lt;='202002'!$F$5),'202002'!$I$5,FALSE))))</f>
        <v>4</v>
      </c>
      <c r="P426" s="5">
        <f>IF(AND($N426&gt;='202002'!$E$2,$N426&lt;='202002'!$F$2),'202002'!$G$2,IF(AND($N426&gt;='202002'!$E$3,$N426&lt;='202002'!$F$3),'202002'!$G$3,IF(AND($N426&gt;='202002'!$E$4,$N426&lt;='202002'!$F$4),'202002'!$G$4,IF(AND($N426&gt;='202002'!$E$5,$N426&lt;='202002'!$F$5),'202002'!$G$5,FALSE))))</f>
        <v>0</v>
      </c>
      <c r="Q426" s="5">
        <f>IF(AND($N426&gt;='202003'!$E$2,$N426&lt;='202003'!$F$2),'202003'!$I$2,IF(AND($N426&gt;='202003'!$E$3,$N426&lt;='202003'!$F$3),'202003'!$I$3,IF(AND($N426&gt;='202003'!$E$4,$N426&lt;='202003'!$F$4),'202003'!$I$4,IF(AND($N426&gt;='202003'!$E$5,$N426&lt;='202003'!$F$5),'202003'!$I$5,FALSE))))</f>
        <v>4</v>
      </c>
      <c r="R426" s="5">
        <f>IF(AND($N426&gt;='202003'!$E$2,$N426&lt;='202003'!$F$2),'202003'!$G$2,IF(AND($N426&gt;='202003'!$E$3,$N426&lt;='202003'!$F$3),'202003'!$G$3,IF(AND($N426&gt;='202003'!$E$4,$N426&lt;='202003'!$F$4),'202003'!$G$4,IF(AND($N426&gt;='202003'!$E$5,$N426&lt;='202003'!$F$5),'202003'!$G$5,FALSE))))</f>
        <v>0</v>
      </c>
      <c r="S426" s="4">
        <f>IF(AND($N426&gt;='202101'!$E$2,$N426&lt;='202101'!$F$2),'202101'!$I$2,IF(AND($N426&gt;='202101'!$E$3,$N426&lt;='202101'!$F$3),'202101'!$I$3,IF(AND($N426&gt;='202101'!$E$4,$N426&lt;='202101'!$F$4),'202101'!$I$4,IF(AND($N426&gt;='202101'!$E$5,$N426&lt;='202101'!$F$5),'202101'!$I$5,FALSE))))</f>
        <v>4</v>
      </c>
      <c r="T426" s="5">
        <f>IF(AND($N426&gt;='202101'!$E$2,$N426&lt;='202101'!$F$2),'202101'!$G$2,IF(AND($N426&gt;='202101'!$E$3,$N426&lt;='202101'!$F$3),'202101'!$G$3,IF(AND($N426&gt;='202101'!$E$4,$N426&lt;='202101'!$F$4),'202101'!$G$4,IF(AND($N426&gt;='202101'!$E$5,$N426&lt;='202101'!$F$5),'202101'!$G$5,FALSE))))</f>
        <v>0</v>
      </c>
    </row>
    <row r="427" spans="1:20" hidden="1" x14ac:dyDescent="0.25">
      <c r="A427" s="5">
        <v>13233331</v>
      </c>
      <c r="B427" s="5" t="s">
        <v>3711</v>
      </c>
      <c r="C427" s="5" t="s">
        <v>3762</v>
      </c>
      <c r="D427" s="5" t="s">
        <v>3763</v>
      </c>
      <c r="E427" s="5" t="s">
        <v>3764</v>
      </c>
      <c r="F427" s="4">
        <v>2839553</v>
      </c>
      <c r="G427" s="4">
        <v>2537681</v>
      </c>
      <c r="H427" s="4">
        <v>4042259</v>
      </c>
      <c r="I427" s="4">
        <v>2537681</v>
      </c>
      <c r="J427" s="4">
        <v>2537681</v>
      </c>
      <c r="K427" s="4">
        <v>2441071</v>
      </c>
      <c r="L427" s="4">
        <v>16935926</v>
      </c>
      <c r="M427" s="5">
        <v>6</v>
      </c>
      <c r="N427" s="8">
        <v>2822654</v>
      </c>
      <c r="O427" s="5">
        <f>IF(AND($N427&gt;='202002'!$E$2,$N427&lt;='202002'!$F$2),'202002'!$I$2,IF(AND($N427&gt;='202002'!$E$3,$N427&lt;='202002'!$F$3),'202002'!$I$3,IF(AND($N427&gt;='202002'!$E$4,$N427&lt;='202002'!$F$4),'202002'!$I$4,IF(AND($N427&gt;='202002'!$E$5,$N427&lt;='202002'!$F$5),'202002'!$I$5,FALSE))))</f>
        <v>4</v>
      </c>
      <c r="P427" s="5">
        <f>IF(AND($N427&gt;='202002'!$E$2,$N427&lt;='202002'!$F$2),'202002'!$G$2,IF(AND($N427&gt;='202002'!$E$3,$N427&lt;='202002'!$F$3),'202002'!$G$3,IF(AND($N427&gt;='202002'!$E$4,$N427&lt;='202002'!$F$4),'202002'!$G$4,IF(AND($N427&gt;='202002'!$E$5,$N427&lt;='202002'!$F$5),'202002'!$G$5,FALSE))))</f>
        <v>0</v>
      </c>
      <c r="Q427" s="5">
        <f>IF(AND($N427&gt;='202003'!$E$2,$N427&lt;='202003'!$F$2),'202003'!$I$2,IF(AND($N427&gt;='202003'!$E$3,$N427&lt;='202003'!$F$3),'202003'!$I$3,IF(AND($N427&gt;='202003'!$E$4,$N427&lt;='202003'!$F$4),'202003'!$I$4,IF(AND($N427&gt;='202003'!$E$5,$N427&lt;='202003'!$F$5),'202003'!$I$5,FALSE))))</f>
        <v>4</v>
      </c>
      <c r="R427" s="5">
        <f>IF(AND($N427&gt;='202003'!$E$2,$N427&lt;='202003'!$F$2),'202003'!$G$2,IF(AND($N427&gt;='202003'!$E$3,$N427&lt;='202003'!$F$3),'202003'!$G$3,IF(AND($N427&gt;='202003'!$E$4,$N427&lt;='202003'!$F$4),'202003'!$G$4,IF(AND($N427&gt;='202003'!$E$5,$N427&lt;='202003'!$F$5),'202003'!$G$5,FALSE))))</f>
        <v>0</v>
      </c>
      <c r="S427" s="4">
        <f>IF(AND($N427&gt;='202101'!$E$2,$N427&lt;='202101'!$F$2),'202101'!$I$2,IF(AND($N427&gt;='202101'!$E$3,$N427&lt;='202101'!$F$3),'202101'!$I$3,IF(AND($N427&gt;='202101'!$E$4,$N427&lt;='202101'!$F$4),'202101'!$I$4,IF(AND($N427&gt;='202101'!$E$5,$N427&lt;='202101'!$F$5),'202101'!$I$5,FALSE))))</f>
        <v>4</v>
      </c>
      <c r="T427" s="5">
        <f>IF(AND($N427&gt;='202101'!$E$2,$N427&lt;='202101'!$F$2),'202101'!$G$2,IF(AND($N427&gt;='202101'!$E$3,$N427&lt;='202101'!$F$3),'202101'!$G$3,IF(AND($N427&gt;='202101'!$E$4,$N427&lt;='202101'!$F$4),'202101'!$G$4,IF(AND($N427&gt;='202101'!$E$5,$N427&lt;='202101'!$F$5),'202101'!$G$5,FALSE))))</f>
        <v>0</v>
      </c>
    </row>
    <row r="428" spans="1:20" hidden="1" x14ac:dyDescent="0.25">
      <c r="A428" s="5">
        <v>13234492</v>
      </c>
      <c r="B428" s="5" t="s">
        <v>3711</v>
      </c>
      <c r="C428" s="5" t="s">
        <v>2837</v>
      </c>
      <c r="D428" s="5" t="s">
        <v>2231</v>
      </c>
      <c r="E428" s="5" t="s">
        <v>2232</v>
      </c>
      <c r="F428" s="4">
        <v>2225145</v>
      </c>
      <c r="G428" s="4">
        <v>296686</v>
      </c>
      <c r="H428" s="4">
        <v>3456637</v>
      </c>
      <c r="I428" s="4">
        <v>2225145</v>
      </c>
      <c r="J428" s="4">
        <v>2225145</v>
      </c>
      <c r="K428" s="4">
        <v>3949186</v>
      </c>
      <c r="L428" s="4">
        <v>14377944</v>
      </c>
      <c r="M428" s="5">
        <v>6</v>
      </c>
      <c r="N428" s="8">
        <v>2396324</v>
      </c>
      <c r="O428" s="5">
        <f>IF(AND($N428&gt;='202002'!$E$2,$N428&lt;='202002'!$F$2),'202002'!$I$2,IF(AND($N428&gt;='202002'!$E$3,$N428&lt;='202002'!$F$3),'202002'!$I$3,IF(AND($N428&gt;='202002'!$E$4,$N428&lt;='202002'!$F$4),'202002'!$I$4,IF(AND($N428&gt;='202002'!$E$5,$N428&lt;='202002'!$F$5),'202002'!$I$5,FALSE))))</f>
        <v>4</v>
      </c>
      <c r="P428" s="5">
        <f>IF(AND($N428&gt;='202002'!$E$2,$N428&lt;='202002'!$F$2),'202002'!$G$2,IF(AND($N428&gt;='202002'!$E$3,$N428&lt;='202002'!$F$3),'202002'!$G$3,IF(AND($N428&gt;='202002'!$E$4,$N428&lt;='202002'!$F$4),'202002'!$G$4,IF(AND($N428&gt;='202002'!$E$5,$N428&lt;='202002'!$F$5),'202002'!$G$5,FALSE))))</f>
        <v>0</v>
      </c>
      <c r="Q428" s="5">
        <f>IF(AND($N428&gt;='202003'!$E$2,$N428&lt;='202003'!$F$2),'202003'!$I$2,IF(AND($N428&gt;='202003'!$E$3,$N428&lt;='202003'!$F$3),'202003'!$I$3,IF(AND($N428&gt;='202003'!$E$4,$N428&lt;='202003'!$F$4),'202003'!$I$4,IF(AND($N428&gt;='202003'!$E$5,$N428&lt;='202003'!$F$5),'202003'!$I$5,FALSE))))</f>
        <v>4</v>
      </c>
      <c r="R428" s="5">
        <f>IF(AND($N428&gt;='202003'!$E$2,$N428&lt;='202003'!$F$2),'202003'!$G$2,IF(AND($N428&gt;='202003'!$E$3,$N428&lt;='202003'!$F$3),'202003'!$G$3,IF(AND($N428&gt;='202003'!$E$4,$N428&lt;='202003'!$F$4),'202003'!$G$4,IF(AND($N428&gt;='202003'!$E$5,$N428&lt;='202003'!$F$5),'202003'!$G$5,FALSE))))</f>
        <v>0</v>
      </c>
      <c r="S428" s="4">
        <f>IF(AND($N428&gt;='202101'!$E$2,$N428&lt;='202101'!$F$2),'202101'!$I$2,IF(AND($N428&gt;='202101'!$E$3,$N428&lt;='202101'!$F$3),'202101'!$I$3,IF(AND($N428&gt;='202101'!$E$4,$N428&lt;='202101'!$F$4),'202101'!$I$4,IF(AND($N428&gt;='202101'!$E$5,$N428&lt;='202101'!$F$5),'202101'!$I$5,FALSE))))</f>
        <v>4</v>
      </c>
      <c r="T428" s="5">
        <f>IF(AND($N428&gt;='202101'!$E$2,$N428&lt;='202101'!$F$2),'202101'!$G$2,IF(AND($N428&gt;='202101'!$E$3,$N428&lt;='202101'!$F$3),'202101'!$G$3,IF(AND($N428&gt;='202101'!$E$4,$N428&lt;='202101'!$F$4),'202101'!$G$4,IF(AND($N428&gt;='202101'!$E$5,$N428&lt;='202101'!$F$5),'202101'!$G$5,FALSE))))</f>
        <v>0</v>
      </c>
    </row>
    <row r="429" spans="1:20" hidden="1" x14ac:dyDescent="0.25">
      <c r="A429" s="5">
        <v>13234855</v>
      </c>
      <c r="B429" s="5" t="s">
        <v>3711</v>
      </c>
      <c r="C429" s="5" t="s">
        <v>2838</v>
      </c>
      <c r="D429" s="5" t="s">
        <v>953</v>
      </c>
      <c r="E429" s="5" t="s">
        <v>954</v>
      </c>
      <c r="F429" s="4">
        <v>1681500</v>
      </c>
      <c r="G429" s="4">
        <v>1681500</v>
      </c>
      <c r="H429" s="4">
        <v>3208251</v>
      </c>
      <c r="I429" s="4">
        <v>1681500</v>
      </c>
      <c r="J429" s="4">
        <v>1681500</v>
      </c>
      <c r="K429" s="4">
        <v>3208251</v>
      </c>
      <c r="L429" s="4">
        <v>13142502</v>
      </c>
      <c r="M429" s="5">
        <v>6</v>
      </c>
      <c r="N429" s="8">
        <v>2190417</v>
      </c>
      <c r="O429" s="5">
        <f>IF(AND($N429&gt;='202002'!$E$2,$N429&lt;='202002'!$F$2),'202002'!$I$2,IF(AND($N429&gt;='202002'!$E$3,$N429&lt;='202002'!$F$3),'202002'!$I$3,IF(AND($N429&gt;='202002'!$E$4,$N429&lt;='202002'!$F$4),'202002'!$I$4,IF(AND($N429&gt;='202002'!$E$5,$N429&lt;='202002'!$F$5),'202002'!$I$5,FALSE))))</f>
        <v>4</v>
      </c>
      <c r="P429" s="5">
        <f>IF(AND($N429&gt;='202002'!$E$2,$N429&lt;='202002'!$F$2),'202002'!$G$2,IF(AND($N429&gt;='202002'!$E$3,$N429&lt;='202002'!$F$3),'202002'!$G$3,IF(AND($N429&gt;='202002'!$E$4,$N429&lt;='202002'!$F$4),'202002'!$G$4,IF(AND($N429&gt;='202002'!$E$5,$N429&lt;='202002'!$F$5),'202002'!$G$5,FALSE))))</f>
        <v>0</v>
      </c>
      <c r="Q429" s="5">
        <f>IF(AND($N429&gt;='202003'!$E$2,$N429&lt;='202003'!$F$2),'202003'!$I$2,IF(AND($N429&gt;='202003'!$E$3,$N429&lt;='202003'!$F$3),'202003'!$I$3,IF(AND($N429&gt;='202003'!$E$4,$N429&lt;='202003'!$F$4),'202003'!$I$4,IF(AND($N429&gt;='202003'!$E$5,$N429&lt;='202003'!$F$5),'202003'!$I$5,FALSE))))</f>
        <v>4</v>
      </c>
      <c r="R429" s="5">
        <f>IF(AND($N429&gt;='202003'!$E$2,$N429&lt;='202003'!$F$2),'202003'!$G$2,IF(AND($N429&gt;='202003'!$E$3,$N429&lt;='202003'!$F$3),'202003'!$G$3,IF(AND($N429&gt;='202003'!$E$4,$N429&lt;='202003'!$F$4),'202003'!$G$4,IF(AND($N429&gt;='202003'!$E$5,$N429&lt;='202003'!$F$5),'202003'!$G$5,FALSE))))</f>
        <v>0</v>
      </c>
      <c r="S429" s="4">
        <f>IF(AND($N429&gt;='202101'!$E$2,$N429&lt;='202101'!$F$2),'202101'!$I$2,IF(AND($N429&gt;='202101'!$E$3,$N429&lt;='202101'!$F$3),'202101'!$I$3,IF(AND($N429&gt;='202101'!$E$4,$N429&lt;='202101'!$F$4),'202101'!$I$4,IF(AND($N429&gt;='202101'!$E$5,$N429&lt;='202101'!$F$5),'202101'!$I$5,FALSE))))</f>
        <v>4</v>
      </c>
      <c r="T429" s="5">
        <f>IF(AND($N429&gt;='202101'!$E$2,$N429&lt;='202101'!$F$2),'202101'!$G$2,IF(AND($N429&gt;='202101'!$E$3,$N429&lt;='202101'!$F$3),'202101'!$G$3,IF(AND($N429&gt;='202101'!$E$4,$N429&lt;='202101'!$F$4),'202101'!$G$4,IF(AND($N429&gt;='202101'!$E$5,$N429&lt;='202101'!$F$5),'202101'!$G$5,FALSE))))</f>
        <v>0</v>
      </c>
    </row>
    <row r="430" spans="1:20" hidden="1" x14ac:dyDescent="0.25">
      <c r="A430" s="5">
        <v>13239854</v>
      </c>
      <c r="B430" s="5" t="s">
        <v>3711</v>
      </c>
      <c r="C430" s="5" t="s">
        <v>2839</v>
      </c>
      <c r="D430" s="5" t="s">
        <v>955</v>
      </c>
      <c r="E430" s="5" t="s">
        <v>956</v>
      </c>
      <c r="F430" s="4">
        <v>2400921</v>
      </c>
      <c r="G430" s="4">
        <v>2400921</v>
      </c>
      <c r="H430" s="4">
        <v>4196748</v>
      </c>
      <c r="I430" s="4">
        <v>2400921</v>
      </c>
      <c r="J430" s="4">
        <v>2400921</v>
      </c>
      <c r="K430" s="4">
        <v>4198375</v>
      </c>
      <c r="L430" s="4">
        <v>17998807</v>
      </c>
      <c r="M430" s="5">
        <v>6</v>
      </c>
      <c r="N430" s="8">
        <v>2999801</v>
      </c>
      <c r="O430" s="5">
        <f>IF(AND($N430&gt;='202002'!$E$2,$N430&lt;='202002'!$F$2),'202002'!$I$2,IF(AND($N430&gt;='202002'!$E$3,$N430&lt;='202002'!$F$3),'202002'!$I$3,IF(AND($N430&gt;='202002'!$E$4,$N430&lt;='202002'!$F$4),'202002'!$I$4,IF(AND($N430&gt;='202002'!$E$5,$N430&lt;='202002'!$F$5),'202002'!$I$5,FALSE))))</f>
        <v>4</v>
      </c>
      <c r="P430" s="5">
        <f>IF(AND($N430&gt;='202002'!$E$2,$N430&lt;='202002'!$F$2),'202002'!$G$2,IF(AND($N430&gt;='202002'!$E$3,$N430&lt;='202002'!$F$3),'202002'!$G$3,IF(AND($N430&gt;='202002'!$E$4,$N430&lt;='202002'!$F$4),'202002'!$G$4,IF(AND($N430&gt;='202002'!$E$5,$N430&lt;='202002'!$F$5),'202002'!$G$5,FALSE))))</f>
        <v>0</v>
      </c>
      <c r="Q430" s="5">
        <f>IF(AND($N430&gt;='202003'!$E$2,$N430&lt;='202003'!$F$2),'202003'!$I$2,IF(AND($N430&gt;='202003'!$E$3,$N430&lt;='202003'!$F$3),'202003'!$I$3,IF(AND($N430&gt;='202003'!$E$4,$N430&lt;='202003'!$F$4),'202003'!$I$4,IF(AND($N430&gt;='202003'!$E$5,$N430&lt;='202003'!$F$5),'202003'!$I$5,FALSE))))</f>
        <v>4</v>
      </c>
      <c r="R430" s="5">
        <f>IF(AND($N430&gt;='202003'!$E$2,$N430&lt;='202003'!$F$2),'202003'!$G$2,IF(AND($N430&gt;='202003'!$E$3,$N430&lt;='202003'!$F$3),'202003'!$G$3,IF(AND($N430&gt;='202003'!$E$4,$N430&lt;='202003'!$F$4),'202003'!$G$4,IF(AND($N430&gt;='202003'!$E$5,$N430&lt;='202003'!$F$5),'202003'!$G$5,FALSE))))</f>
        <v>0</v>
      </c>
      <c r="S430" s="4">
        <f>IF(AND($N430&gt;='202101'!$E$2,$N430&lt;='202101'!$F$2),'202101'!$I$2,IF(AND($N430&gt;='202101'!$E$3,$N430&lt;='202101'!$F$3),'202101'!$I$3,IF(AND($N430&gt;='202101'!$E$4,$N430&lt;='202101'!$F$4),'202101'!$I$4,IF(AND($N430&gt;='202101'!$E$5,$N430&lt;='202101'!$F$5),'202101'!$I$5,FALSE))))</f>
        <v>4</v>
      </c>
      <c r="T430" s="5">
        <f>IF(AND($N430&gt;='202101'!$E$2,$N430&lt;='202101'!$F$2),'202101'!$G$2,IF(AND($N430&gt;='202101'!$E$3,$N430&lt;='202101'!$F$3),'202101'!$G$3,IF(AND($N430&gt;='202101'!$E$4,$N430&lt;='202101'!$F$4),'202101'!$G$4,IF(AND($N430&gt;='202101'!$E$5,$N430&lt;='202101'!$F$5),'202101'!$G$5,FALSE))))</f>
        <v>0</v>
      </c>
    </row>
    <row r="431" spans="1:20" hidden="1" x14ac:dyDescent="0.25">
      <c r="A431" s="5">
        <v>13241872</v>
      </c>
      <c r="B431" s="5" t="s">
        <v>3711</v>
      </c>
      <c r="C431" s="5" t="s">
        <v>2840</v>
      </c>
      <c r="D431" s="5" t="s">
        <v>957</v>
      </c>
      <c r="E431" s="5" t="s">
        <v>3765</v>
      </c>
      <c r="F431" s="4">
        <v>1951690</v>
      </c>
      <c r="G431" s="4">
        <v>1951690</v>
      </c>
      <c r="H431" s="4">
        <v>3659867</v>
      </c>
      <c r="I431" s="4">
        <v>1951690</v>
      </c>
      <c r="J431" s="4">
        <v>1951690</v>
      </c>
      <c r="K431" s="4">
        <v>3659868</v>
      </c>
      <c r="L431" s="4">
        <v>15126495</v>
      </c>
      <c r="M431" s="5">
        <v>6</v>
      </c>
      <c r="N431" s="8">
        <v>2521082</v>
      </c>
      <c r="O431" s="5">
        <f>IF(AND($N431&gt;='202002'!$E$2,$N431&lt;='202002'!$F$2),'202002'!$I$2,IF(AND($N431&gt;='202002'!$E$3,$N431&lt;='202002'!$F$3),'202002'!$I$3,IF(AND($N431&gt;='202002'!$E$4,$N431&lt;='202002'!$F$4),'202002'!$I$4,IF(AND($N431&gt;='202002'!$E$5,$N431&lt;='202002'!$F$5),'202002'!$I$5,FALSE))))</f>
        <v>4</v>
      </c>
      <c r="P431" s="5">
        <f>IF(AND($N431&gt;='202002'!$E$2,$N431&lt;='202002'!$F$2),'202002'!$G$2,IF(AND($N431&gt;='202002'!$E$3,$N431&lt;='202002'!$F$3),'202002'!$G$3,IF(AND($N431&gt;='202002'!$E$4,$N431&lt;='202002'!$F$4),'202002'!$G$4,IF(AND($N431&gt;='202002'!$E$5,$N431&lt;='202002'!$F$5),'202002'!$G$5,FALSE))))</f>
        <v>0</v>
      </c>
      <c r="Q431" s="5">
        <f>IF(AND($N431&gt;='202003'!$E$2,$N431&lt;='202003'!$F$2),'202003'!$I$2,IF(AND($N431&gt;='202003'!$E$3,$N431&lt;='202003'!$F$3),'202003'!$I$3,IF(AND($N431&gt;='202003'!$E$4,$N431&lt;='202003'!$F$4),'202003'!$I$4,IF(AND($N431&gt;='202003'!$E$5,$N431&lt;='202003'!$F$5),'202003'!$I$5,FALSE))))</f>
        <v>4</v>
      </c>
      <c r="R431" s="5">
        <f>IF(AND($N431&gt;='202003'!$E$2,$N431&lt;='202003'!$F$2),'202003'!$G$2,IF(AND($N431&gt;='202003'!$E$3,$N431&lt;='202003'!$F$3),'202003'!$G$3,IF(AND($N431&gt;='202003'!$E$4,$N431&lt;='202003'!$F$4),'202003'!$G$4,IF(AND($N431&gt;='202003'!$E$5,$N431&lt;='202003'!$F$5),'202003'!$G$5,FALSE))))</f>
        <v>0</v>
      </c>
      <c r="S431" s="4">
        <f>IF(AND($N431&gt;='202101'!$E$2,$N431&lt;='202101'!$F$2),'202101'!$I$2,IF(AND($N431&gt;='202101'!$E$3,$N431&lt;='202101'!$F$3),'202101'!$I$3,IF(AND($N431&gt;='202101'!$E$4,$N431&lt;='202101'!$F$4),'202101'!$I$4,IF(AND($N431&gt;='202101'!$E$5,$N431&lt;='202101'!$F$5),'202101'!$I$5,FALSE))))</f>
        <v>4</v>
      </c>
      <c r="T431" s="5">
        <f>IF(AND($N431&gt;='202101'!$E$2,$N431&lt;='202101'!$F$2),'202101'!$G$2,IF(AND($N431&gt;='202101'!$E$3,$N431&lt;='202101'!$F$3),'202101'!$G$3,IF(AND($N431&gt;='202101'!$E$4,$N431&lt;='202101'!$F$4),'202101'!$G$4,IF(AND($N431&gt;='202101'!$E$5,$N431&lt;='202101'!$F$5),'202101'!$G$5,FALSE))))</f>
        <v>0</v>
      </c>
    </row>
    <row r="432" spans="1:20" hidden="1" x14ac:dyDescent="0.25">
      <c r="A432" s="5">
        <v>13257627</v>
      </c>
      <c r="B432" s="5" t="s">
        <v>3711</v>
      </c>
      <c r="C432" s="5" t="s">
        <v>2841</v>
      </c>
      <c r="D432" s="5" t="s">
        <v>959</v>
      </c>
      <c r="E432" s="5" t="s">
        <v>960</v>
      </c>
      <c r="F432" s="4">
        <v>1690748</v>
      </c>
      <c r="G432" s="4">
        <v>1690748</v>
      </c>
      <c r="H432" s="4">
        <v>3231263</v>
      </c>
      <c r="I432" s="4">
        <v>1690748</v>
      </c>
      <c r="J432" s="4">
        <v>1690748</v>
      </c>
      <c r="K432" s="4">
        <v>3230591</v>
      </c>
      <c r="L432" s="4">
        <v>13224846</v>
      </c>
      <c r="M432" s="5">
        <v>6</v>
      </c>
      <c r="N432" s="8">
        <v>2204141</v>
      </c>
      <c r="O432" s="5">
        <f>IF(AND($N432&gt;='202002'!$E$2,$N432&lt;='202002'!$F$2),'202002'!$I$2,IF(AND($N432&gt;='202002'!$E$3,$N432&lt;='202002'!$F$3),'202002'!$I$3,IF(AND($N432&gt;='202002'!$E$4,$N432&lt;='202002'!$F$4),'202002'!$I$4,IF(AND($N432&gt;='202002'!$E$5,$N432&lt;='202002'!$F$5),'202002'!$I$5,FALSE))))</f>
        <v>4</v>
      </c>
      <c r="P432" s="5">
        <f>IF(AND($N432&gt;='202002'!$E$2,$N432&lt;='202002'!$F$2),'202002'!$G$2,IF(AND($N432&gt;='202002'!$E$3,$N432&lt;='202002'!$F$3),'202002'!$G$3,IF(AND($N432&gt;='202002'!$E$4,$N432&lt;='202002'!$F$4),'202002'!$G$4,IF(AND($N432&gt;='202002'!$E$5,$N432&lt;='202002'!$F$5),'202002'!$G$5,FALSE))))</f>
        <v>0</v>
      </c>
      <c r="Q432" s="5">
        <f>IF(AND($N432&gt;='202003'!$E$2,$N432&lt;='202003'!$F$2),'202003'!$I$2,IF(AND($N432&gt;='202003'!$E$3,$N432&lt;='202003'!$F$3),'202003'!$I$3,IF(AND($N432&gt;='202003'!$E$4,$N432&lt;='202003'!$F$4),'202003'!$I$4,IF(AND($N432&gt;='202003'!$E$5,$N432&lt;='202003'!$F$5),'202003'!$I$5,FALSE))))</f>
        <v>4</v>
      </c>
      <c r="R432" s="5">
        <f>IF(AND($N432&gt;='202003'!$E$2,$N432&lt;='202003'!$F$2),'202003'!$G$2,IF(AND($N432&gt;='202003'!$E$3,$N432&lt;='202003'!$F$3),'202003'!$G$3,IF(AND($N432&gt;='202003'!$E$4,$N432&lt;='202003'!$F$4),'202003'!$G$4,IF(AND($N432&gt;='202003'!$E$5,$N432&lt;='202003'!$F$5),'202003'!$G$5,FALSE))))</f>
        <v>0</v>
      </c>
      <c r="S432" s="4">
        <f>IF(AND($N432&gt;='202101'!$E$2,$N432&lt;='202101'!$F$2),'202101'!$I$2,IF(AND($N432&gt;='202101'!$E$3,$N432&lt;='202101'!$F$3),'202101'!$I$3,IF(AND($N432&gt;='202101'!$E$4,$N432&lt;='202101'!$F$4),'202101'!$I$4,IF(AND($N432&gt;='202101'!$E$5,$N432&lt;='202101'!$F$5),'202101'!$I$5,FALSE))))</f>
        <v>4</v>
      </c>
      <c r="T432" s="5">
        <f>IF(AND($N432&gt;='202101'!$E$2,$N432&lt;='202101'!$F$2),'202101'!$G$2,IF(AND($N432&gt;='202101'!$E$3,$N432&lt;='202101'!$F$3),'202101'!$G$3,IF(AND($N432&gt;='202101'!$E$4,$N432&lt;='202101'!$F$4),'202101'!$G$4,IF(AND($N432&gt;='202101'!$E$5,$N432&lt;='202101'!$F$5),'202101'!$G$5,FALSE))))</f>
        <v>0</v>
      </c>
    </row>
    <row r="433" spans="1:20" hidden="1" x14ac:dyDescent="0.25">
      <c r="A433" s="5">
        <v>13280902</v>
      </c>
      <c r="B433" s="5" t="s">
        <v>3711</v>
      </c>
      <c r="C433" s="5" t="s">
        <v>963</v>
      </c>
      <c r="D433" s="5" t="s">
        <v>964</v>
      </c>
      <c r="E433" s="5" t="s">
        <v>965</v>
      </c>
      <c r="F433" s="4">
        <v>2438838</v>
      </c>
      <c r="G433" s="4">
        <v>2438838</v>
      </c>
      <c r="H433" s="4">
        <v>4234665</v>
      </c>
      <c r="I433" s="4">
        <v>2438838</v>
      </c>
      <c r="J433" s="4">
        <v>2438838</v>
      </c>
      <c r="K433" s="4">
        <v>4234665</v>
      </c>
      <c r="L433" s="4">
        <v>18224682</v>
      </c>
      <c r="M433" s="5">
        <v>6</v>
      </c>
      <c r="N433" s="8">
        <v>3037447</v>
      </c>
      <c r="O433" s="5">
        <f>IF(AND($N433&gt;='202002'!$E$2,$N433&lt;='202002'!$F$2),'202002'!$I$2,IF(AND($N433&gt;='202002'!$E$3,$N433&lt;='202002'!$F$3),'202002'!$I$3,IF(AND($N433&gt;='202002'!$E$4,$N433&lt;='202002'!$F$4),'202002'!$I$4,IF(AND($N433&gt;='202002'!$E$5,$N433&lt;='202002'!$F$5),'202002'!$I$5,FALSE))))</f>
        <v>4</v>
      </c>
      <c r="P433" s="5">
        <f>IF(AND($N433&gt;='202002'!$E$2,$N433&lt;='202002'!$F$2),'202002'!$G$2,IF(AND($N433&gt;='202002'!$E$3,$N433&lt;='202002'!$F$3),'202002'!$G$3,IF(AND($N433&gt;='202002'!$E$4,$N433&lt;='202002'!$F$4),'202002'!$G$4,IF(AND($N433&gt;='202002'!$E$5,$N433&lt;='202002'!$F$5),'202002'!$G$5,FALSE))))</f>
        <v>0</v>
      </c>
      <c r="Q433" s="5">
        <f>IF(AND($N433&gt;='202003'!$E$2,$N433&lt;='202003'!$F$2),'202003'!$I$2,IF(AND($N433&gt;='202003'!$E$3,$N433&lt;='202003'!$F$3),'202003'!$I$3,IF(AND($N433&gt;='202003'!$E$4,$N433&lt;='202003'!$F$4),'202003'!$I$4,IF(AND($N433&gt;='202003'!$E$5,$N433&lt;='202003'!$F$5),'202003'!$I$5,FALSE))))</f>
        <v>4</v>
      </c>
      <c r="R433" s="5">
        <f>IF(AND($N433&gt;='202003'!$E$2,$N433&lt;='202003'!$F$2),'202003'!$G$2,IF(AND($N433&gt;='202003'!$E$3,$N433&lt;='202003'!$F$3),'202003'!$G$3,IF(AND($N433&gt;='202003'!$E$4,$N433&lt;='202003'!$F$4),'202003'!$G$4,IF(AND($N433&gt;='202003'!$E$5,$N433&lt;='202003'!$F$5),'202003'!$G$5,FALSE))))</f>
        <v>0</v>
      </c>
      <c r="S433" s="4">
        <f>IF(AND($N433&gt;='202101'!$E$2,$N433&lt;='202101'!$F$2),'202101'!$I$2,IF(AND($N433&gt;='202101'!$E$3,$N433&lt;='202101'!$F$3),'202101'!$I$3,IF(AND($N433&gt;='202101'!$E$4,$N433&lt;='202101'!$F$4),'202101'!$I$4,IF(AND($N433&gt;='202101'!$E$5,$N433&lt;='202101'!$F$5),'202101'!$I$5,FALSE))))</f>
        <v>4</v>
      </c>
      <c r="T433" s="5">
        <f>IF(AND($N433&gt;='202101'!$E$2,$N433&lt;='202101'!$F$2),'202101'!$G$2,IF(AND($N433&gt;='202101'!$E$3,$N433&lt;='202101'!$F$3),'202101'!$G$3,IF(AND($N433&gt;='202101'!$E$4,$N433&lt;='202101'!$F$4),'202101'!$G$4,IF(AND($N433&gt;='202101'!$E$5,$N433&lt;='202101'!$F$5),'202101'!$G$5,FALSE))))</f>
        <v>0</v>
      </c>
    </row>
    <row r="434" spans="1:20" hidden="1" x14ac:dyDescent="0.25">
      <c r="A434" s="5">
        <v>13284354</v>
      </c>
      <c r="B434" s="5" t="s">
        <v>3711</v>
      </c>
      <c r="C434" s="5" t="s">
        <v>2843</v>
      </c>
      <c r="D434" s="5" t="s">
        <v>2844</v>
      </c>
      <c r="E434" s="5" t="s">
        <v>2845</v>
      </c>
      <c r="F434" s="4">
        <v>3991172</v>
      </c>
      <c r="G434" s="4">
        <v>3991172</v>
      </c>
      <c r="H434" s="4">
        <v>5816424</v>
      </c>
      <c r="I434" s="4">
        <v>4015760</v>
      </c>
      <c r="J434" s="4">
        <v>4015760</v>
      </c>
      <c r="K434" s="4">
        <v>5721893</v>
      </c>
      <c r="L434" s="4">
        <v>27552181</v>
      </c>
      <c r="M434" s="5">
        <v>6</v>
      </c>
      <c r="N434" s="8">
        <v>4592030</v>
      </c>
      <c r="O434" s="5">
        <f>IF(AND($N434&gt;='202002'!$E$2,$N434&lt;='202002'!$F$2),'202002'!$I$2,IF(AND($N434&gt;='202002'!$E$3,$N434&lt;='202002'!$F$3),'202002'!$I$3,IF(AND($N434&gt;='202002'!$E$4,$N434&lt;='202002'!$F$4),'202002'!$I$4,IF(AND($N434&gt;='202002'!$E$5,$N434&lt;='202002'!$F$5),'202002'!$I$5,FALSE))))</f>
        <v>4</v>
      </c>
      <c r="P434" s="5">
        <f>IF(AND($N434&gt;='202002'!$E$2,$N434&lt;='202002'!$F$2),'202002'!$G$2,IF(AND($N434&gt;='202002'!$E$3,$N434&lt;='202002'!$F$3),'202002'!$G$3,IF(AND($N434&gt;='202002'!$E$4,$N434&lt;='202002'!$F$4),'202002'!$G$4,IF(AND($N434&gt;='202002'!$E$5,$N434&lt;='202002'!$F$5),'202002'!$G$5,FALSE))))</f>
        <v>0</v>
      </c>
      <c r="Q434" s="5">
        <f>IF(AND($N434&gt;='202003'!$E$2,$N434&lt;='202003'!$F$2),'202003'!$I$2,IF(AND($N434&gt;='202003'!$E$3,$N434&lt;='202003'!$F$3),'202003'!$I$3,IF(AND($N434&gt;='202003'!$E$4,$N434&lt;='202003'!$F$4),'202003'!$I$4,IF(AND($N434&gt;='202003'!$E$5,$N434&lt;='202003'!$F$5),'202003'!$I$5,FALSE))))</f>
        <v>4</v>
      </c>
      <c r="R434" s="5">
        <f>IF(AND($N434&gt;='202003'!$E$2,$N434&lt;='202003'!$F$2),'202003'!$G$2,IF(AND($N434&gt;='202003'!$E$3,$N434&lt;='202003'!$F$3),'202003'!$G$3,IF(AND($N434&gt;='202003'!$E$4,$N434&lt;='202003'!$F$4),'202003'!$G$4,IF(AND($N434&gt;='202003'!$E$5,$N434&lt;='202003'!$F$5),'202003'!$G$5,FALSE))))</f>
        <v>0</v>
      </c>
      <c r="S434" s="4">
        <f>IF(AND($N434&gt;='202101'!$E$2,$N434&lt;='202101'!$F$2),'202101'!$I$2,IF(AND($N434&gt;='202101'!$E$3,$N434&lt;='202101'!$F$3),'202101'!$I$3,IF(AND($N434&gt;='202101'!$E$4,$N434&lt;='202101'!$F$4),'202101'!$I$4,IF(AND($N434&gt;='202101'!$E$5,$N434&lt;='202101'!$F$5),'202101'!$I$5,FALSE))))</f>
        <v>4</v>
      </c>
      <c r="T434" s="5">
        <f>IF(AND($N434&gt;='202101'!$E$2,$N434&lt;='202101'!$F$2),'202101'!$G$2,IF(AND($N434&gt;='202101'!$E$3,$N434&lt;='202101'!$F$3),'202101'!$G$3,IF(AND($N434&gt;='202101'!$E$4,$N434&lt;='202101'!$F$4),'202101'!$G$4,IF(AND($N434&gt;='202101'!$E$5,$N434&lt;='202101'!$F$5),'202101'!$G$5,FALSE))))</f>
        <v>0</v>
      </c>
    </row>
    <row r="435" spans="1:20" hidden="1" x14ac:dyDescent="0.25">
      <c r="A435" s="5">
        <v>13285678</v>
      </c>
      <c r="B435" s="5" t="s">
        <v>3711</v>
      </c>
      <c r="C435" s="5" t="s">
        <v>2846</v>
      </c>
      <c r="D435" s="5" t="s">
        <v>966</v>
      </c>
      <c r="E435" s="5" t="s">
        <v>967</v>
      </c>
      <c r="F435" s="4">
        <v>827984</v>
      </c>
      <c r="G435" s="4">
        <v>787853</v>
      </c>
      <c r="H435" s="4">
        <v>1540961</v>
      </c>
      <c r="I435" s="4">
        <v>1725064</v>
      </c>
      <c r="J435" s="4">
        <v>1424483</v>
      </c>
      <c r="K435" s="4">
        <v>2700239</v>
      </c>
      <c r="L435" s="4">
        <v>9006584</v>
      </c>
      <c r="M435" s="5">
        <v>6</v>
      </c>
      <c r="N435" s="8">
        <v>1501097</v>
      </c>
      <c r="O435" s="5">
        <f>IF(AND($N435&gt;='202002'!$E$2,$N435&lt;='202002'!$F$2),'202002'!$I$2,IF(AND($N435&gt;='202002'!$E$3,$N435&lt;='202002'!$F$3),'202002'!$I$3,IF(AND($N435&gt;='202002'!$E$4,$N435&lt;='202002'!$F$4),'202002'!$I$4,IF(AND($N435&gt;='202002'!$E$5,$N435&lt;='202002'!$F$5),'202002'!$I$5,FALSE))))</f>
        <v>4</v>
      </c>
      <c r="P435" s="5">
        <f>IF(AND($N435&gt;='202002'!$E$2,$N435&lt;='202002'!$F$2),'202002'!$G$2,IF(AND($N435&gt;='202002'!$E$3,$N435&lt;='202002'!$F$3),'202002'!$G$3,IF(AND($N435&gt;='202002'!$E$4,$N435&lt;='202002'!$F$4),'202002'!$G$4,IF(AND($N435&gt;='202002'!$E$5,$N435&lt;='202002'!$F$5),'202002'!$G$5,FALSE))))</f>
        <v>0</v>
      </c>
      <c r="Q435" s="5">
        <f>IF(AND($N435&gt;='202003'!$E$2,$N435&lt;='202003'!$F$2),'202003'!$I$2,IF(AND($N435&gt;='202003'!$E$3,$N435&lt;='202003'!$F$3),'202003'!$I$3,IF(AND($N435&gt;='202003'!$E$4,$N435&lt;='202003'!$F$4),'202003'!$I$4,IF(AND($N435&gt;='202003'!$E$5,$N435&lt;='202003'!$F$5),'202003'!$I$5,FALSE))))</f>
        <v>4</v>
      </c>
      <c r="R435" s="5">
        <f>IF(AND($N435&gt;='202003'!$E$2,$N435&lt;='202003'!$F$2),'202003'!$G$2,IF(AND($N435&gt;='202003'!$E$3,$N435&lt;='202003'!$F$3),'202003'!$G$3,IF(AND($N435&gt;='202003'!$E$4,$N435&lt;='202003'!$F$4),'202003'!$G$4,IF(AND($N435&gt;='202003'!$E$5,$N435&lt;='202003'!$F$5),'202003'!$G$5,FALSE))))</f>
        <v>0</v>
      </c>
      <c r="S435" s="4">
        <f>IF(AND($N435&gt;='202101'!$E$2,$N435&lt;='202101'!$F$2),'202101'!$I$2,IF(AND($N435&gt;='202101'!$E$3,$N435&lt;='202101'!$F$3),'202101'!$I$3,IF(AND($N435&gt;='202101'!$E$4,$N435&lt;='202101'!$F$4),'202101'!$I$4,IF(AND($N435&gt;='202101'!$E$5,$N435&lt;='202101'!$F$5),'202101'!$I$5,FALSE))))</f>
        <v>4</v>
      </c>
      <c r="T435" s="5">
        <f>IF(AND($N435&gt;='202101'!$E$2,$N435&lt;='202101'!$F$2),'202101'!$G$2,IF(AND($N435&gt;='202101'!$E$3,$N435&lt;='202101'!$F$3),'202101'!$G$3,IF(AND($N435&gt;='202101'!$E$4,$N435&lt;='202101'!$F$4),'202101'!$G$4,IF(AND($N435&gt;='202101'!$E$5,$N435&lt;='202101'!$F$5),'202101'!$G$5,FALSE))))</f>
        <v>0</v>
      </c>
    </row>
    <row r="436" spans="1:20" hidden="1" x14ac:dyDescent="0.25">
      <c r="A436" s="5">
        <v>13292398</v>
      </c>
      <c r="B436" s="5" t="s">
        <v>3711</v>
      </c>
      <c r="C436" s="5" t="s">
        <v>2847</v>
      </c>
      <c r="D436" s="5" t="s">
        <v>968</v>
      </c>
      <c r="E436" s="5" t="s">
        <v>969</v>
      </c>
      <c r="F436" s="4">
        <v>731997</v>
      </c>
      <c r="G436" s="4">
        <v>731997</v>
      </c>
      <c r="H436" s="4">
        <v>1419999</v>
      </c>
      <c r="I436" s="4">
        <v>731997</v>
      </c>
      <c r="J436" s="4">
        <v>731997</v>
      </c>
      <c r="K436" s="4">
        <v>1422105</v>
      </c>
      <c r="L436" s="4">
        <v>5770092</v>
      </c>
      <c r="M436" s="5">
        <v>6</v>
      </c>
      <c r="N436" s="8">
        <v>961682</v>
      </c>
      <c r="O436" s="5">
        <f>IF(AND($N436&gt;='202002'!$E$2,$N436&lt;='202002'!$F$2),'202002'!$I$2,IF(AND($N436&gt;='202002'!$E$3,$N436&lt;='202002'!$F$3),'202002'!$I$3,IF(AND($N436&gt;='202002'!$E$4,$N436&lt;='202002'!$F$4),'202002'!$I$4,IF(AND($N436&gt;='202002'!$E$5,$N436&lt;='202002'!$F$5),'202002'!$I$5,FALSE))))</f>
        <v>4</v>
      </c>
      <c r="P436" s="5">
        <f>IF(AND($N436&gt;='202002'!$E$2,$N436&lt;='202002'!$F$2),'202002'!$G$2,IF(AND($N436&gt;='202002'!$E$3,$N436&lt;='202002'!$F$3),'202002'!$G$3,IF(AND($N436&gt;='202002'!$E$4,$N436&lt;='202002'!$F$4),'202002'!$G$4,IF(AND($N436&gt;='202002'!$E$5,$N436&lt;='202002'!$F$5),'202002'!$G$5,FALSE))))</f>
        <v>0</v>
      </c>
      <c r="Q436" s="5">
        <f>IF(AND($N436&gt;='202003'!$E$2,$N436&lt;='202003'!$F$2),'202003'!$I$2,IF(AND($N436&gt;='202003'!$E$3,$N436&lt;='202003'!$F$3),'202003'!$I$3,IF(AND($N436&gt;='202003'!$E$4,$N436&lt;='202003'!$F$4),'202003'!$I$4,IF(AND($N436&gt;='202003'!$E$5,$N436&lt;='202003'!$F$5),'202003'!$I$5,FALSE))))</f>
        <v>4</v>
      </c>
      <c r="R436" s="5">
        <f>IF(AND($N436&gt;='202003'!$E$2,$N436&lt;='202003'!$F$2),'202003'!$G$2,IF(AND($N436&gt;='202003'!$E$3,$N436&lt;='202003'!$F$3),'202003'!$G$3,IF(AND($N436&gt;='202003'!$E$4,$N436&lt;='202003'!$F$4),'202003'!$G$4,IF(AND($N436&gt;='202003'!$E$5,$N436&lt;='202003'!$F$5),'202003'!$G$5,FALSE))))</f>
        <v>0</v>
      </c>
      <c r="S436" s="4">
        <f>IF(AND($N436&gt;='202101'!$E$2,$N436&lt;='202101'!$F$2),'202101'!$I$2,IF(AND($N436&gt;='202101'!$E$3,$N436&lt;='202101'!$F$3),'202101'!$I$3,IF(AND($N436&gt;='202101'!$E$4,$N436&lt;='202101'!$F$4),'202101'!$I$4,IF(AND($N436&gt;='202101'!$E$5,$N436&lt;='202101'!$F$5),'202101'!$I$5,FALSE))))</f>
        <v>4</v>
      </c>
      <c r="T436" s="5">
        <f>IF(AND($N436&gt;='202101'!$E$2,$N436&lt;='202101'!$F$2),'202101'!$G$2,IF(AND($N436&gt;='202101'!$E$3,$N436&lt;='202101'!$F$3),'202101'!$G$3,IF(AND($N436&gt;='202101'!$E$4,$N436&lt;='202101'!$F$4),'202101'!$G$4,IF(AND($N436&gt;='202101'!$E$5,$N436&lt;='202101'!$F$5),'202101'!$G$5,FALSE))))</f>
        <v>0</v>
      </c>
    </row>
    <row r="437" spans="1:20" hidden="1" x14ac:dyDescent="0.25">
      <c r="A437" s="5">
        <v>13309272</v>
      </c>
      <c r="B437" s="5" t="s">
        <v>3711</v>
      </c>
      <c r="C437" s="5" t="s">
        <v>2848</v>
      </c>
      <c r="D437" s="5" t="s">
        <v>972</v>
      </c>
      <c r="E437" s="5" t="s">
        <v>973</v>
      </c>
      <c r="F437" s="4">
        <v>1796016</v>
      </c>
      <c r="G437" s="4">
        <v>1796016</v>
      </c>
      <c r="H437" s="4">
        <v>3336867</v>
      </c>
      <c r="I437" s="4">
        <v>1796016</v>
      </c>
      <c r="J437" s="4">
        <v>1796016</v>
      </c>
      <c r="K437" s="4">
        <v>3336867</v>
      </c>
      <c r="L437" s="4">
        <v>13857798</v>
      </c>
      <c r="M437" s="5">
        <v>6</v>
      </c>
      <c r="N437" s="8">
        <v>2309633</v>
      </c>
      <c r="O437" s="5">
        <f>IF(AND($N437&gt;='202002'!$E$2,$N437&lt;='202002'!$F$2),'202002'!$I$2,IF(AND($N437&gt;='202002'!$E$3,$N437&lt;='202002'!$F$3),'202002'!$I$3,IF(AND($N437&gt;='202002'!$E$4,$N437&lt;='202002'!$F$4),'202002'!$I$4,IF(AND($N437&gt;='202002'!$E$5,$N437&lt;='202002'!$F$5),'202002'!$I$5,FALSE))))</f>
        <v>4</v>
      </c>
      <c r="P437" s="5">
        <f>IF(AND($N437&gt;='202002'!$E$2,$N437&lt;='202002'!$F$2),'202002'!$G$2,IF(AND($N437&gt;='202002'!$E$3,$N437&lt;='202002'!$F$3),'202002'!$G$3,IF(AND($N437&gt;='202002'!$E$4,$N437&lt;='202002'!$F$4),'202002'!$G$4,IF(AND($N437&gt;='202002'!$E$5,$N437&lt;='202002'!$F$5),'202002'!$G$5,FALSE))))</f>
        <v>0</v>
      </c>
      <c r="Q437" s="5">
        <f>IF(AND($N437&gt;='202003'!$E$2,$N437&lt;='202003'!$F$2),'202003'!$I$2,IF(AND($N437&gt;='202003'!$E$3,$N437&lt;='202003'!$F$3),'202003'!$I$3,IF(AND($N437&gt;='202003'!$E$4,$N437&lt;='202003'!$F$4),'202003'!$I$4,IF(AND($N437&gt;='202003'!$E$5,$N437&lt;='202003'!$F$5),'202003'!$I$5,FALSE))))</f>
        <v>4</v>
      </c>
      <c r="R437" s="5">
        <f>IF(AND($N437&gt;='202003'!$E$2,$N437&lt;='202003'!$F$2),'202003'!$G$2,IF(AND($N437&gt;='202003'!$E$3,$N437&lt;='202003'!$F$3),'202003'!$G$3,IF(AND($N437&gt;='202003'!$E$4,$N437&lt;='202003'!$F$4),'202003'!$G$4,IF(AND($N437&gt;='202003'!$E$5,$N437&lt;='202003'!$F$5),'202003'!$G$5,FALSE))))</f>
        <v>0</v>
      </c>
      <c r="S437" s="4">
        <f>IF(AND($N437&gt;='202101'!$E$2,$N437&lt;='202101'!$F$2),'202101'!$I$2,IF(AND($N437&gt;='202101'!$E$3,$N437&lt;='202101'!$F$3),'202101'!$I$3,IF(AND($N437&gt;='202101'!$E$4,$N437&lt;='202101'!$F$4),'202101'!$I$4,IF(AND($N437&gt;='202101'!$E$5,$N437&lt;='202101'!$F$5),'202101'!$I$5,FALSE))))</f>
        <v>4</v>
      </c>
      <c r="T437" s="5">
        <f>IF(AND($N437&gt;='202101'!$E$2,$N437&lt;='202101'!$F$2),'202101'!$G$2,IF(AND($N437&gt;='202101'!$E$3,$N437&lt;='202101'!$F$3),'202101'!$G$3,IF(AND($N437&gt;='202101'!$E$4,$N437&lt;='202101'!$F$4),'202101'!$G$4,IF(AND($N437&gt;='202101'!$E$5,$N437&lt;='202101'!$F$5),'202101'!$G$5,FALSE))))</f>
        <v>0</v>
      </c>
    </row>
    <row r="438" spans="1:20" hidden="1" x14ac:dyDescent="0.25">
      <c r="A438" s="5">
        <v>13316204</v>
      </c>
      <c r="B438" s="5" t="s">
        <v>3711</v>
      </c>
      <c r="C438" s="5" t="s">
        <v>2849</v>
      </c>
      <c r="D438" s="5" t="s">
        <v>974</v>
      </c>
      <c r="E438" s="5" t="s">
        <v>3766</v>
      </c>
      <c r="F438" s="4">
        <v>1728358</v>
      </c>
      <c r="G438" s="4">
        <v>1667745</v>
      </c>
      <c r="H438" s="4">
        <v>3081657</v>
      </c>
      <c r="I438" s="4">
        <v>1667745</v>
      </c>
      <c r="J438" s="4">
        <v>1676307</v>
      </c>
      <c r="K438" s="4">
        <v>3090219</v>
      </c>
      <c r="L438" s="4">
        <v>12912031</v>
      </c>
      <c r="M438" s="5">
        <v>6</v>
      </c>
      <c r="N438" s="8">
        <v>2152005</v>
      </c>
      <c r="O438" s="5">
        <f>IF(AND($N438&gt;='202002'!$E$2,$N438&lt;='202002'!$F$2),'202002'!$I$2,IF(AND($N438&gt;='202002'!$E$3,$N438&lt;='202002'!$F$3),'202002'!$I$3,IF(AND($N438&gt;='202002'!$E$4,$N438&lt;='202002'!$F$4),'202002'!$I$4,IF(AND($N438&gt;='202002'!$E$5,$N438&lt;='202002'!$F$5),'202002'!$I$5,FALSE))))</f>
        <v>4</v>
      </c>
      <c r="P438" s="5">
        <f>IF(AND($N438&gt;='202002'!$E$2,$N438&lt;='202002'!$F$2),'202002'!$G$2,IF(AND($N438&gt;='202002'!$E$3,$N438&lt;='202002'!$F$3),'202002'!$G$3,IF(AND($N438&gt;='202002'!$E$4,$N438&lt;='202002'!$F$4),'202002'!$G$4,IF(AND($N438&gt;='202002'!$E$5,$N438&lt;='202002'!$F$5),'202002'!$G$5,FALSE))))</f>
        <v>0</v>
      </c>
      <c r="Q438" s="5">
        <f>IF(AND($N438&gt;='202003'!$E$2,$N438&lt;='202003'!$F$2),'202003'!$I$2,IF(AND($N438&gt;='202003'!$E$3,$N438&lt;='202003'!$F$3),'202003'!$I$3,IF(AND($N438&gt;='202003'!$E$4,$N438&lt;='202003'!$F$4),'202003'!$I$4,IF(AND($N438&gt;='202003'!$E$5,$N438&lt;='202003'!$F$5),'202003'!$I$5,FALSE))))</f>
        <v>4</v>
      </c>
      <c r="R438" s="5">
        <f>IF(AND($N438&gt;='202003'!$E$2,$N438&lt;='202003'!$F$2),'202003'!$G$2,IF(AND($N438&gt;='202003'!$E$3,$N438&lt;='202003'!$F$3),'202003'!$G$3,IF(AND($N438&gt;='202003'!$E$4,$N438&lt;='202003'!$F$4),'202003'!$G$4,IF(AND($N438&gt;='202003'!$E$5,$N438&lt;='202003'!$F$5),'202003'!$G$5,FALSE))))</f>
        <v>0</v>
      </c>
      <c r="S438" s="4">
        <f>IF(AND($N438&gt;='202101'!$E$2,$N438&lt;='202101'!$F$2),'202101'!$I$2,IF(AND($N438&gt;='202101'!$E$3,$N438&lt;='202101'!$F$3),'202101'!$I$3,IF(AND($N438&gt;='202101'!$E$4,$N438&lt;='202101'!$F$4),'202101'!$I$4,IF(AND($N438&gt;='202101'!$E$5,$N438&lt;='202101'!$F$5),'202101'!$I$5,FALSE))))</f>
        <v>4</v>
      </c>
      <c r="T438" s="5">
        <f>IF(AND($N438&gt;='202101'!$E$2,$N438&lt;='202101'!$F$2),'202101'!$G$2,IF(AND($N438&gt;='202101'!$E$3,$N438&lt;='202101'!$F$3),'202101'!$G$3,IF(AND($N438&gt;='202101'!$E$4,$N438&lt;='202101'!$F$4),'202101'!$G$4,IF(AND($N438&gt;='202101'!$E$5,$N438&lt;='202101'!$F$5),'202101'!$G$5,FALSE))))</f>
        <v>0</v>
      </c>
    </row>
    <row r="439" spans="1:20" hidden="1" x14ac:dyDescent="0.25">
      <c r="A439" s="5">
        <v>13321906</v>
      </c>
      <c r="B439" s="5" t="s">
        <v>3711</v>
      </c>
      <c r="C439" s="5" t="s">
        <v>2850</v>
      </c>
      <c r="D439" s="5" t="s">
        <v>976</v>
      </c>
      <c r="E439" s="5" t="s">
        <v>977</v>
      </c>
      <c r="F439" s="4">
        <v>1642056</v>
      </c>
      <c r="G439" s="4">
        <v>1642056</v>
      </c>
      <c r="H439" s="4">
        <v>3055968</v>
      </c>
      <c r="I439" s="4">
        <v>1642056</v>
      </c>
      <c r="J439" s="4">
        <v>1642056</v>
      </c>
      <c r="K439" s="4">
        <v>3055968</v>
      </c>
      <c r="L439" s="4">
        <v>12680160</v>
      </c>
      <c r="M439" s="5">
        <v>6</v>
      </c>
      <c r="N439" s="8">
        <v>2113360</v>
      </c>
      <c r="O439" s="5">
        <f>IF(AND($N439&gt;='202002'!$E$2,$N439&lt;='202002'!$F$2),'202002'!$I$2,IF(AND($N439&gt;='202002'!$E$3,$N439&lt;='202002'!$F$3),'202002'!$I$3,IF(AND($N439&gt;='202002'!$E$4,$N439&lt;='202002'!$F$4),'202002'!$I$4,IF(AND($N439&gt;='202002'!$E$5,$N439&lt;='202002'!$F$5),'202002'!$I$5,FALSE))))</f>
        <v>4</v>
      </c>
      <c r="P439" s="5">
        <f>IF(AND($N439&gt;='202002'!$E$2,$N439&lt;='202002'!$F$2),'202002'!$G$2,IF(AND($N439&gt;='202002'!$E$3,$N439&lt;='202002'!$F$3),'202002'!$G$3,IF(AND($N439&gt;='202002'!$E$4,$N439&lt;='202002'!$F$4),'202002'!$G$4,IF(AND($N439&gt;='202002'!$E$5,$N439&lt;='202002'!$F$5),'202002'!$G$5,FALSE))))</f>
        <v>0</v>
      </c>
      <c r="Q439" s="5">
        <f>IF(AND($N439&gt;='202003'!$E$2,$N439&lt;='202003'!$F$2),'202003'!$I$2,IF(AND($N439&gt;='202003'!$E$3,$N439&lt;='202003'!$F$3),'202003'!$I$3,IF(AND($N439&gt;='202003'!$E$4,$N439&lt;='202003'!$F$4),'202003'!$I$4,IF(AND($N439&gt;='202003'!$E$5,$N439&lt;='202003'!$F$5),'202003'!$I$5,FALSE))))</f>
        <v>4</v>
      </c>
      <c r="R439" s="5">
        <f>IF(AND($N439&gt;='202003'!$E$2,$N439&lt;='202003'!$F$2),'202003'!$G$2,IF(AND($N439&gt;='202003'!$E$3,$N439&lt;='202003'!$F$3),'202003'!$G$3,IF(AND($N439&gt;='202003'!$E$4,$N439&lt;='202003'!$F$4),'202003'!$G$4,IF(AND($N439&gt;='202003'!$E$5,$N439&lt;='202003'!$F$5),'202003'!$G$5,FALSE))))</f>
        <v>0</v>
      </c>
      <c r="S439" s="4">
        <f>IF(AND($N439&gt;='202101'!$E$2,$N439&lt;='202101'!$F$2),'202101'!$I$2,IF(AND($N439&gt;='202101'!$E$3,$N439&lt;='202101'!$F$3),'202101'!$I$3,IF(AND($N439&gt;='202101'!$E$4,$N439&lt;='202101'!$F$4),'202101'!$I$4,IF(AND($N439&gt;='202101'!$E$5,$N439&lt;='202101'!$F$5),'202101'!$I$5,FALSE))))</f>
        <v>4</v>
      </c>
      <c r="T439" s="5">
        <f>IF(AND($N439&gt;='202101'!$E$2,$N439&lt;='202101'!$F$2),'202101'!$G$2,IF(AND($N439&gt;='202101'!$E$3,$N439&lt;='202101'!$F$3),'202101'!$G$3,IF(AND($N439&gt;='202101'!$E$4,$N439&lt;='202101'!$F$4),'202101'!$G$4,IF(AND($N439&gt;='202101'!$E$5,$N439&lt;='202101'!$F$5),'202101'!$G$5,FALSE))))</f>
        <v>0</v>
      </c>
    </row>
    <row r="440" spans="1:20" hidden="1" x14ac:dyDescent="0.25">
      <c r="A440" s="5">
        <v>13324447</v>
      </c>
      <c r="B440" s="5" t="s">
        <v>3711</v>
      </c>
      <c r="C440" s="5" t="s">
        <v>2851</v>
      </c>
      <c r="D440" s="5" t="s">
        <v>978</v>
      </c>
      <c r="E440" s="5" t="s">
        <v>979</v>
      </c>
      <c r="F440" s="4">
        <v>669740</v>
      </c>
      <c r="G440" s="4">
        <v>669740</v>
      </c>
      <c r="H440" s="4">
        <v>1253084</v>
      </c>
      <c r="I440" s="4">
        <v>669740</v>
      </c>
      <c r="J440" s="4">
        <v>669740</v>
      </c>
      <c r="K440" s="4">
        <v>1253084</v>
      </c>
      <c r="L440" s="4">
        <v>5185128</v>
      </c>
      <c r="M440" s="5">
        <v>6</v>
      </c>
      <c r="N440" s="8">
        <v>864188</v>
      </c>
      <c r="O440" s="5">
        <f>IF(AND($N440&gt;='202002'!$E$2,$N440&lt;='202002'!$F$2),'202002'!$I$2,IF(AND($N440&gt;='202002'!$E$3,$N440&lt;='202002'!$F$3),'202002'!$I$3,IF(AND($N440&gt;='202002'!$E$4,$N440&lt;='202002'!$F$4),'202002'!$I$4,IF(AND($N440&gt;='202002'!$E$5,$N440&lt;='202002'!$F$5),'202002'!$I$5,FALSE))))</f>
        <v>4</v>
      </c>
      <c r="P440" s="5">
        <f>IF(AND($N440&gt;='202002'!$E$2,$N440&lt;='202002'!$F$2),'202002'!$G$2,IF(AND($N440&gt;='202002'!$E$3,$N440&lt;='202002'!$F$3),'202002'!$G$3,IF(AND($N440&gt;='202002'!$E$4,$N440&lt;='202002'!$F$4),'202002'!$G$4,IF(AND($N440&gt;='202002'!$E$5,$N440&lt;='202002'!$F$5),'202002'!$G$5,FALSE))))</f>
        <v>0</v>
      </c>
      <c r="Q440" s="5">
        <f>IF(AND($N440&gt;='202003'!$E$2,$N440&lt;='202003'!$F$2),'202003'!$I$2,IF(AND($N440&gt;='202003'!$E$3,$N440&lt;='202003'!$F$3),'202003'!$I$3,IF(AND($N440&gt;='202003'!$E$4,$N440&lt;='202003'!$F$4),'202003'!$I$4,IF(AND($N440&gt;='202003'!$E$5,$N440&lt;='202003'!$F$5),'202003'!$I$5,FALSE))))</f>
        <v>4</v>
      </c>
      <c r="R440" s="5">
        <f>IF(AND($N440&gt;='202003'!$E$2,$N440&lt;='202003'!$F$2),'202003'!$G$2,IF(AND($N440&gt;='202003'!$E$3,$N440&lt;='202003'!$F$3),'202003'!$G$3,IF(AND($N440&gt;='202003'!$E$4,$N440&lt;='202003'!$F$4),'202003'!$G$4,IF(AND($N440&gt;='202003'!$E$5,$N440&lt;='202003'!$F$5),'202003'!$G$5,FALSE))))</f>
        <v>0</v>
      </c>
      <c r="S440" s="4">
        <f>IF(AND($N440&gt;='202101'!$E$2,$N440&lt;='202101'!$F$2),'202101'!$I$2,IF(AND($N440&gt;='202101'!$E$3,$N440&lt;='202101'!$F$3),'202101'!$I$3,IF(AND($N440&gt;='202101'!$E$4,$N440&lt;='202101'!$F$4),'202101'!$I$4,IF(AND($N440&gt;='202101'!$E$5,$N440&lt;='202101'!$F$5),'202101'!$I$5,FALSE))))</f>
        <v>4</v>
      </c>
      <c r="T440" s="5">
        <f>IF(AND($N440&gt;='202101'!$E$2,$N440&lt;='202101'!$F$2),'202101'!$G$2,IF(AND($N440&gt;='202101'!$E$3,$N440&lt;='202101'!$F$3),'202101'!$G$3,IF(AND($N440&gt;='202101'!$E$4,$N440&lt;='202101'!$F$4),'202101'!$G$4,IF(AND($N440&gt;='202101'!$E$5,$N440&lt;='202101'!$F$5),'202101'!$G$5,FALSE))))</f>
        <v>0</v>
      </c>
    </row>
    <row r="441" spans="1:20" hidden="1" x14ac:dyDescent="0.25">
      <c r="A441" s="5">
        <v>13325102</v>
      </c>
      <c r="B441" s="5" t="s">
        <v>3711</v>
      </c>
      <c r="C441" s="5" t="s">
        <v>2852</v>
      </c>
      <c r="D441" s="5" t="s">
        <v>2853</v>
      </c>
      <c r="E441" s="5" t="s">
        <v>2854</v>
      </c>
      <c r="F441" s="4">
        <v>1951690</v>
      </c>
      <c r="G441" s="4">
        <v>1951690</v>
      </c>
      <c r="H441" s="4">
        <v>3635565</v>
      </c>
      <c r="I441" s="4">
        <v>1951690</v>
      </c>
      <c r="J441" s="4">
        <v>1951690</v>
      </c>
      <c r="K441" s="4">
        <v>3635565</v>
      </c>
      <c r="L441" s="4">
        <v>15077890</v>
      </c>
      <c r="M441" s="5">
        <v>6</v>
      </c>
      <c r="N441" s="8">
        <v>2512981</v>
      </c>
      <c r="O441" s="5">
        <f>IF(AND($N441&gt;='202002'!$E$2,$N441&lt;='202002'!$F$2),'202002'!$I$2,IF(AND($N441&gt;='202002'!$E$3,$N441&lt;='202002'!$F$3),'202002'!$I$3,IF(AND($N441&gt;='202002'!$E$4,$N441&lt;='202002'!$F$4),'202002'!$I$4,IF(AND($N441&gt;='202002'!$E$5,$N441&lt;='202002'!$F$5),'202002'!$I$5,FALSE))))</f>
        <v>4</v>
      </c>
      <c r="P441" s="5">
        <f>IF(AND($N441&gt;='202002'!$E$2,$N441&lt;='202002'!$F$2),'202002'!$G$2,IF(AND($N441&gt;='202002'!$E$3,$N441&lt;='202002'!$F$3),'202002'!$G$3,IF(AND($N441&gt;='202002'!$E$4,$N441&lt;='202002'!$F$4),'202002'!$G$4,IF(AND($N441&gt;='202002'!$E$5,$N441&lt;='202002'!$F$5),'202002'!$G$5,FALSE))))</f>
        <v>0</v>
      </c>
      <c r="Q441" s="5">
        <f>IF(AND($N441&gt;='202003'!$E$2,$N441&lt;='202003'!$F$2),'202003'!$I$2,IF(AND($N441&gt;='202003'!$E$3,$N441&lt;='202003'!$F$3),'202003'!$I$3,IF(AND($N441&gt;='202003'!$E$4,$N441&lt;='202003'!$F$4),'202003'!$I$4,IF(AND($N441&gt;='202003'!$E$5,$N441&lt;='202003'!$F$5),'202003'!$I$5,FALSE))))</f>
        <v>4</v>
      </c>
      <c r="R441" s="5">
        <f>IF(AND($N441&gt;='202003'!$E$2,$N441&lt;='202003'!$F$2),'202003'!$G$2,IF(AND($N441&gt;='202003'!$E$3,$N441&lt;='202003'!$F$3),'202003'!$G$3,IF(AND($N441&gt;='202003'!$E$4,$N441&lt;='202003'!$F$4),'202003'!$G$4,IF(AND($N441&gt;='202003'!$E$5,$N441&lt;='202003'!$F$5),'202003'!$G$5,FALSE))))</f>
        <v>0</v>
      </c>
      <c r="S441" s="4">
        <f>IF(AND($N441&gt;='202101'!$E$2,$N441&lt;='202101'!$F$2),'202101'!$I$2,IF(AND($N441&gt;='202101'!$E$3,$N441&lt;='202101'!$F$3),'202101'!$I$3,IF(AND($N441&gt;='202101'!$E$4,$N441&lt;='202101'!$F$4),'202101'!$I$4,IF(AND($N441&gt;='202101'!$E$5,$N441&lt;='202101'!$F$5),'202101'!$I$5,FALSE))))</f>
        <v>4</v>
      </c>
      <c r="T441" s="5">
        <f>IF(AND($N441&gt;='202101'!$E$2,$N441&lt;='202101'!$F$2),'202101'!$G$2,IF(AND($N441&gt;='202101'!$E$3,$N441&lt;='202101'!$F$3),'202101'!$G$3,IF(AND($N441&gt;='202101'!$E$4,$N441&lt;='202101'!$F$4),'202101'!$G$4,IF(AND($N441&gt;='202101'!$E$5,$N441&lt;='202101'!$F$5),'202101'!$G$5,FALSE))))</f>
        <v>0</v>
      </c>
    </row>
    <row r="442" spans="1:20" hidden="1" x14ac:dyDescent="0.25">
      <c r="A442" s="5">
        <v>13325803</v>
      </c>
      <c r="B442" s="5" t="s">
        <v>3711</v>
      </c>
      <c r="C442" s="5" t="s">
        <v>2855</v>
      </c>
      <c r="D442" s="5" t="s">
        <v>980</v>
      </c>
      <c r="E442" s="5" t="s">
        <v>981</v>
      </c>
      <c r="F442" s="4">
        <v>842265</v>
      </c>
      <c r="G442" s="4">
        <v>897294</v>
      </c>
      <c r="H442" s="4">
        <v>1752546</v>
      </c>
      <c r="I442" s="4">
        <v>814419</v>
      </c>
      <c r="J442" s="4">
        <v>814419</v>
      </c>
      <c r="K442" s="4">
        <v>1684919</v>
      </c>
      <c r="L442" s="4">
        <v>6805862</v>
      </c>
      <c r="M442" s="5">
        <v>6</v>
      </c>
      <c r="N442" s="8">
        <v>1134310</v>
      </c>
      <c r="O442" s="5">
        <f>IF(AND($N442&gt;='202002'!$E$2,$N442&lt;='202002'!$F$2),'202002'!$I$2,IF(AND($N442&gt;='202002'!$E$3,$N442&lt;='202002'!$F$3),'202002'!$I$3,IF(AND($N442&gt;='202002'!$E$4,$N442&lt;='202002'!$F$4),'202002'!$I$4,IF(AND($N442&gt;='202002'!$E$5,$N442&lt;='202002'!$F$5),'202002'!$I$5,FALSE))))</f>
        <v>4</v>
      </c>
      <c r="P442" s="5">
        <f>IF(AND($N442&gt;='202002'!$E$2,$N442&lt;='202002'!$F$2),'202002'!$G$2,IF(AND($N442&gt;='202002'!$E$3,$N442&lt;='202002'!$F$3),'202002'!$G$3,IF(AND($N442&gt;='202002'!$E$4,$N442&lt;='202002'!$F$4),'202002'!$G$4,IF(AND($N442&gt;='202002'!$E$5,$N442&lt;='202002'!$F$5),'202002'!$G$5,FALSE))))</f>
        <v>0</v>
      </c>
      <c r="Q442" s="5">
        <f>IF(AND($N442&gt;='202003'!$E$2,$N442&lt;='202003'!$F$2),'202003'!$I$2,IF(AND($N442&gt;='202003'!$E$3,$N442&lt;='202003'!$F$3),'202003'!$I$3,IF(AND($N442&gt;='202003'!$E$4,$N442&lt;='202003'!$F$4),'202003'!$I$4,IF(AND($N442&gt;='202003'!$E$5,$N442&lt;='202003'!$F$5),'202003'!$I$5,FALSE))))</f>
        <v>4</v>
      </c>
      <c r="R442" s="5">
        <f>IF(AND($N442&gt;='202003'!$E$2,$N442&lt;='202003'!$F$2),'202003'!$G$2,IF(AND($N442&gt;='202003'!$E$3,$N442&lt;='202003'!$F$3),'202003'!$G$3,IF(AND($N442&gt;='202003'!$E$4,$N442&lt;='202003'!$F$4),'202003'!$G$4,IF(AND($N442&gt;='202003'!$E$5,$N442&lt;='202003'!$F$5),'202003'!$G$5,FALSE))))</f>
        <v>0</v>
      </c>
      <c r="S442" s="4">
        <f>IF(AND($N442&gt;='202101'!$E$2,$N442&lt;='202101'!$F$2),'202101'!$I$2,IF(AND($N442&gt;='202101'!$E$3,$N442&lt;='202101'!$F$3),'202101'!$I$3,IF(AND($N442&gt;='202101'!$E$4,$N442&lt;='202101'!$F$4),'202101'!$I$4,IF(AND($N442&gt;='202101'!$E$5,$N442&lt;='202101'!$F$5),'202101'!$I$5,FALSE))))</f>
        <v>4</v>
      </c>
      <c r="T442" s="5">
        <f>IF(AND($N442&gt;='202101'!$E$2,$N442&lt;='202101'!$F$2),'202101'!$G$2,IF(AND($N442&gt;='202101'!$E$3,$N442&lt;='202101'!$F$3),'202101'!$G$3,IF(AND($N442&gt;='202101'!$E$4,$N442&lt;='202101'!$F$4),'202101'!$G$4,IF(AND($N442&gt;='202101'!$E$5,$N442&lt;='202101'!$F$5),'202101'!$G$5,FALSE))))</f>
        <v>0</v>
      </c>
    </row>
    <row r="443" spans="1:20" hidden="1" x14ac:dyDescent="0.25">
      <c r="A443" s="5">
        <v>13329440</v>
      </c>
      <c r="B443" s="5" t="s">
        <v>3711</v>
      </c>
      <c r="C443" s="5" t="s">
        <v>2856</v>
      </c>
      <c r="D443" s="5" t="s">
        <v>982</v>
      </c>
      <c r="E443" s="5" t="s">
        <v>983</v>
      </c>
      <c r="F443" s="4">
        <v>3714955</v>
      </c>
      <c r="G443" s="4">
        <v>3714955</v>
      </c>
      <c r="H443" s="4">
        <v>5780095</v>
      </c>
      <c r="I443" s="4">
        <v>3714820</v>
      </c>
      <c r="J443" s="4">
        <v>3714820</v>
      </c>
      <c r="K443" s="4">
        <v>5779465</v>
      </c>
      <c r="L443" s="4">
        <v>26419110</v>
      </c>
      <c r="M443" s="5">
        <v>6</v>
      </c>
      <c r="N443" s="8">
        <v>4403185</v>
      </c>
      <c r="O443" s="5">
        <f>IF(AND($N443&gt;='202002'!$E$2,$N443&lt;='202002'!$F$2),'202002'!$I$2,IF(AND($N443&gt;='202002'!$E$3,$N443&lt;='202002'!$F$3),'202002'!$I$3,IF(AND($N443&gt;='202002'!$E$4,$N443&lt;='202002'!$F$4),'202002'!$I$4,IF(AND($N443&gt;='202002'!$E$5,$N443&lt;='202002'!$F$5),'202002'!$I$5,FALSE))))</f>
        <v>4</v>
      </c>
      <c r="P443" s="5">
        <f>IF(AND($N443&gt;='202002'!$E$2,$N443&lt;='202002'!$F$2),'202002'!$G$2,IF(AND($N443&gt;='202002'!$E$3,$N443&lt;='202002'!$F$3),'202002'!$G$3,IF(AND($N443&gt;='202002'!$E$4,$N443&lt;='202002'!$F$4),'202002'!$G$4,IF(AND($N443&gt;='202002'!$E$5,$N443&lt;='202002'!$F$5),'202002'!$G$5,FALSE))))</f>
        <v>0</v>
      </c>
      <c r="Q443" s="5">
        <f>IF(AND($N443&gt;='202003'!$E$2,$N443&lt;='202003'!$F$2),'202003'!$I$2,IF(AND($N443&gt;='202003'!$E$3,$N443&lt;='202003'!$F$3),'202003'!$I$3,IF(AND($N443&gt;='202003'!$E$4,$N443&lt;='202003'!$F$4),'202003'!$I$4,IF(AND($N443&gt;='202003'!$E$5,$N443&lt;='202003'!$F$5),'202003'!$I$5,FALSE))))</f>
        <v>4</v>
      </c>
      <c r="R443" s="5">
        <f>IF(AND($N443&gt;='202003'!$E$2,$N443&lt;='202003'!$F$2),'202003'!$G$2,IF(AND($N443&gt;='202003'!$E$3,$N443&lt;='202003'!$F$3),'202003'!$G$3,IF(AND($N443&gt;='202003'!$E$4,$N443&lt;='202003'!$F$4),'202003'!$G$4,IF(AND($N443&gt;='202003'!$E$5,$N443&lt;='202003'!$F$5),'202003'!$G$5,FALSE))))</f>
        <v>0</v>
      </c>
      <c r="S443" s="4">
        <f>IF(AND($N443&gt;='202101'!$E$2,$N443&lt;='202101'!$F$2),'202101'!$I$2,IF(AND($N443&gt;='202101'!$E$3,$N443&lt;='202101'!$F$3),'202101'!$I$3,IF(AND($N443&gt;='202101'!$E$4,$N443&lt;='202101'!$F$4),'202101'!$I$4,IF(AND($N443&gt;='202101'!$E$5,$N443&lt;='202101'!$F$5),'202101'!$I$5,FALSE))))</f>
        <v>4</v>
      </c>
      <c r="T443" s="5">
        <f>IF(AND($N443&gt;='202101'!$E$2,$N443&lt;='202101'!$F$2),'202101'!$G$2,IF(AND($N443&gt;='202101'!$E$3,$N443&lt;='202101'!$F$3),'202101'!$G$3,IF(AND($N443&gt;='202101'!$E$4,$N443&lt;='202101'!$F$4),'202101'!$G$4,IF(AND($N443&gt;='202101'!$E$5,$N443&lt;='202101'!$F$5),'202101'!$G$5,FALSE))))</f>
        <v>0</v>
      </c>
    </row>
    <row r="444" spans="1:20" hidden="1" x14ac:dyDescent="0.25">
      <c r="A444" s="5">
        <v>13331329</v>
      </c>
      <c r="B444" s="5" t="s">
        <v>3711</v>
      </c>
      <c r="C444" s="5" t="s">
        <v>984</v>
      </c>
      <c r="D444" s="5" t="s">
        <v>985</v>
      </c>
      <c r="E444" s="5" t="s">
        <v>986</v>
      </c>
      <c r="F444" s="4">
        <v>1420365</v>
      </c>
      <c r="G444" s="4">
        <v>1420365</v>
      </c>
      <c r="H444" s="4">
        <v>2703888</v>
      </c>
      <c r="I444" s="4">
        <v>1420365</v>
      </c>
      <c r="J444" s="4">
        <v>1420365</v>
      </c>
      <c r="K444" s="4">
        <v>2703888</v>
      </c>
      <c r="L444" s="4">
        <v>11089236</v>
      </c>
      <c r="M444" s="5">
        <v>6</v>
      </c>
      <c r="N444" s="8">
        <v>1848206</v>
      </c>
      <c r="O444" s="5">
        <f>IF(AND($N444&gt;='202002'!$E$2,$N444&lt;='202002'!$F$2),'202002'!$I$2,IF(AND($N444&gt;='202002'!$E$3,$N444&lt;='202002'!$F$3),'202002'!$I$3,IF(AND($N444&gt;='202002'!$E$4,$N444&lt;='202002'!$F$4),'202002'!$I$4,IF(AND($N444&gt;='202002'!$E$5,$N444&lt;='202002'!$F$5),'202002'!$I$5,FALSE))))</f>
        <v>4</v>
      </c>
      <c r="P444" s="5">
        <f>IF(AND($N444&gt;='202002'!$E$2,$N444&lt;='202002'!$F$2),'202002'!$G$2,IF(AND($N444&gt;='202002'!$E$3,$N444&lt;='202002'!$F$3),'202002'!$G$3,IF(AND($N444&gt;='202002'!$E$4,$N444&lt;='202002'!$F$4),'202002'!$G$4,IF(AND($N444&gt;='202002'!$E$5,$N444&lt;='202002'!$F$5),'202002'!$G$5,FALSE))))</f>
        <v>0</v>
      </c>
      <c r="Q444" s="5">
        <f>IF(AND($N444&gt;='202003'!$E$2,$N444&lt;='202003'!$F$2),'202003'!$I$2,IF(AND($N444&gt;='202003'!$E$3,$N444&lt;='202003'!$F$3),'202003'!$I$3,IF(AND($N444&gt;='202003'!$E$4,$N444&lt;='202003'!$F$4),'202003'!$I$4,IF(AND($N444&gt;='202003'!$E$5,$N444&lt;='202003'!$F$5),'202003'!$I$5,FALSE))))</f>
        <v>4</v>
      </c>
      <c r="R444" s="5">
        <f>IF(AND($N444&gt;='202003'!$E$2,$N444&lt;='202003'!$F$2),'202003'!$G$2,IF(AND($N444&gt;='202003'!$E$3,$N444&lt;='202003'!$F$3),'202003'!$G$3,IF(AND($N444&gt;='202003'!$E$4,$N444&lt;='202003'!$F$4),'202003'!$G$4,IF(AND($N444&gt;='202003'!$E$5,$N444&lt;='202003'!$F$5),'202003'!$G$5,FALSE))))</f>
        <v>0</v>
      </c>
      <c r="S444" s="4">
        <f>IF(AND($N444&gt;='202101'!$E$2,$N444&lt;='202101'!$F$2),'202101'!$I$2,IF(AND($N444&gt;='202101'!$E$3,$N444&lt;='202101'!$F$3),'202101'!$I$3,IF(AND($N444&gt;='202101'!$E$4,$N444&lt;='202101'!$F$4),'202101'!$I$4,IF(AND($N444&gt;='202101'!$E$5,$N444&lt;='202101'!$F$5),'202101'!$I$5,FALSE))))</f>
        <v>4</v>
      </c>
      <c r="T444" s="5">
        <f>IF(AND($N444&gt;='202101'!$E$2,$N444&lt;='202101'!$F$2),'202101'!$G$2,IF(AND($N444&gt;='202101'!$E$3,$N444&lt;='202101'!$F$3),'202101'!$G$3,IF(AND($N444&gt;='202101'!$E$4,$N444&lt;='202101'!$F$4),'202101'!$G$4,IF(AND($N444&gt;='202101'!$E$5,$N444&lt;='202101'!$F$5),'202101'!$G$5,FALSE))))</f>
        <v>0</v>
      </c>
    </row>
    <row r="445" spans="1:20" hidden="1" x14ac:dyDescent="0.25">
      <c r="A445" s="5">
        <v>13331613</v>
      </c>
      <c r="B445" s="5" t="s">
        <v>3711</v>
      </c>
      <c r="C445" s="5" t="s">
        <v>2857</v>
      </c>
      <c r="D445" s="5" t="s">
        <v>2858</v>
      </c>
      <c r="E445" s="5" t="s">
        <v>2859</v>
      </c>
      <c r="F445" s="4">
        <v>3373705</v>
      </c>
      <c r="G445" s="4">
        <v>3373705</v>
      </c>
      <c r="H445" s="4">
        <v>5439700</v>
      </c>
      <c r="I445" s="4">
        <v>3373705</v>
      </c>
      <c r="J445" s="4">
        <v>3373705</v>
      </c>
      <c r="K445" s="4">
        <v>5439700</v>
      </c>
      <c r="L445" s="4">
        <v>24374220</v>
      </c>
      <c r="M445" s="5">
        <v>6</v>
      </c>
      <c r="N445" s="8">
        <v>4062370</v>
      </c>
      <c r="O445" s="5">
        <f>IF(AND($N445&gt;='202002'!$E$2,$N445&lt;='202002'!$F$2),'202002'!$I$2,IF(AND($N445&gt;='202002'!$E$3,$N445&lt;='202002'!$F$3),'202002'!$I$3,IF(AND($N445&gt;='202002'!$E$4,$N445&lt;='202002'!$F$4),'202002'!$I$4,IF(AND($N445&gt;='202002'!$E$5,$N445&lt;='202002'!$F$5),'202002'!$I$5,FALSE))))</f>
        <v>4</v>
      </c>
      <c r="P445" s="5">
        <f>IF(AND($N445&gt;='202002'!$E$2,$N445&lt;='202002'!$F$2),'202002'!$G$2,IF(AND($N445&gt;='202002'!$E$3,$N445&lt;='202002'!$F$3),'202002'!$G$3,IF(AND($N445&gt;='202002'!$E$4,$N445&lt;='202002'!$F$4),'202002'!$G$4,IF(AND($N445&gt;='202002'!$E$5,$N445&lt;='202002'!$F$5),'202002'!$G$5,FALSE))))</f>
        <v>0</v>
      </c>
      <c r="Q445" s="5">
        <f>IF(AND($N445&gt;='202003'!$E$2,$N445&lt;='202003'!$F$2),'202003'!$I$2,IF(AND($N445&gt;='202003'!$E$3,$N445&lt;='202003'!$F$3),'202003'!$I$3,IF(AND($N445&gt;='202003'!$E$4,$N445&lt;='202003'!$F$4),'202003'!$I$4,IF(AND($N445&gt;='202003'!$E$5,$N445&lt;='202003'!$F$5),'202003'!$I$5,FALSE))))</f>
        <v>4</v>
      </c>
      <c r="R445" s="5">
        <f>IF(AND($N445&gt;='202003'!$E$2,$N445&lt;='202003'!$F$2),'202003'!$G$2,IF(AND($N445&gt;='202003'!$E$3,$N445&lt;='202003'!$F$3),'202003'!$G$3,IF(AND($N445&gt;='202003'!$E$4,$N445&lt;='202003'!$F$4),'202003'!$G$4,IF(AND($N445&gt;='202003'!$E$5,$N445&lt;='202003'!$F$5),'202003'!$G$5,FALSE))))</f>
        <v>0</v>
      </c>
      <c r="S445" s="4">
        <f>IF(AND($N445&gt;='202101'!$E$2,$N445&lt;='202101'!$F$2),'202101'!$I$2,IF(AND($N445&gt;='202101'!$E$3,$N445&lt;='202101'!$F$3),'202101'!$I$3,IF(AND($N445&gt;='202101'!$E$4,$N445&lt;='202101'!$F$4),'202101'!$I$4,IF(AND($N445&gt;='202101'!$E$5,$N445&lt;='202101'!$F$5),'202101'!$I$5,FALSE))))</f>
        <v>4</v>
      </c>
      <c r="T445" s="5">
        <f>IF(AND($N445&gt;='202101'!$E$2,$N445&lt;='202101'!$F$2),'202101'!$G$2,IF(AND($N445&gt;='202101'!$E$3,$N445&lt;='202101'!$F$3),'202101'!$G$3,IF(AND($N445&gt;='202101'!$E$4,$N445&lt;='202101'!$F$4),'202101'!$G$4,IF(AND($N445&gt;='202101'!$E$5,$N445&lt;='202101'!$F$5),'202101'!$G$5,FALSE))))</f>
        <v>0</v>
      </c>
    </row>
    <row r="446" spans="1:20" hidden="1" x14ac:dyDescent="0.25">
      <c r="A446" s="5">
        <v>13336818</v>
      </c>
      <c r="B446" s="5" t="s">
        <v>3711</v>
      </c>
      <c r="C446" s="5" t="s">
        <v>2860</v>
      </c>
      <c r="D446" s="5" t="s">
        <v>987</v>
      </c>
      <c r="E446" s="5" t="s">
        <v>988</v>
      </c>
      <c r="F446" s="4">
        <v>1995039</v>
      </c>
      <c r="G446" s="4">
        <v>1995039</v>
      </c>
      <c r="H446" s="4">
        <v>3694608</v>
      </c>
      <c r="I446" s="4">
        <v>1995039</v>
      </c>
      <c r="J446" s="4">
        <v>1995039</v>
      </c>
      <c r="K446" s="4">
        <v>3698098</v>
      </c>
      <c r="L446" s="4">
        <v>15372862</v>
      </c>
      <c r="M446" s="5">
        <v>6</v>
      </c>
      <c r="N446" s="8">
        <v>2562143</v>
      </c>
      <c r="O446" s="5">
        <f>IF(AND($N446&gt;='202002'!$E$2,$N446&lt;='202002'!$F$2),'202002'!$I$2,IF(AND($N446&gt;='202002'!$E$3,$N446&lt;='202002'!$F$3),'202002'!$I$3,IF(AND($N446&gt;='202002'!$E$4,$N446&lt;='202002'!$F$4),'202002'!$I$4,IF(AND($N446&gt;='202002'!$E$5,$N446&lt;='202002'!$F$5),'202002'!$I$5,FALSE))))</f>
        <v>4</v>
      </c>
      <c r="P446" s="5">
        <f>IF(AND($N446&gt;='202002'!$E$2,$N446&lt;='202002'!$F$2),'202002'!$G$2,IF(AND($N446&gt;='202002'!$E$3,$N446&lt;='202002'!$F$3),'202002'!$G$3,IF(AND($N446&gt;='202002'!$E$4,$N446&lt;='202002'!$F$4),'202002'!$G$4,IF(AND($N446&gt;='202002'!$E$5,$N446&lt;='202002'!$F$5),'202002'!$G$5,FALSE))))</f>
        <v>0</v>
      </c>
      <c r="Q446" s="5">
        <f>IF(AND($N446&gt;='202003'!$E$2,$N446&lt;='202003'!$F$2),'202003'!$I$2,IF(AND($N446&gt;='202003'!$E$3,$N446&lt;='202003'!$F$3),'202003'!$I$3,IF(AND($N446&gt;='202003'!$E$4,$N446&lt;='202003'!$F$4),'202003'!$I$4,IF(AND($N446&gt;='202003'!$E$5,$N446&lt;='202003'!$F$5),'202003'!$I$5,FALSE))))</f>
        <v>4</v>
      </c>
      <c r="R446" s="5">
        <f>IF(AND($N446&gt;='202003'!$E$2,$N446&lt;='202003'!$F$2),'202003'!$G$2,IF(AND($N446&gt;='202003'!$E$3,$N446&lt;='202003'!$F$3),'202003'!$G$3,IF(AND($N446&gt;='202003'!$E$4,$N446&lt;='202003'!$F$4),'202003'!$G$4,IF(AND($N446&gt;='202003'!$E$5,$N446&lt;='202003'!$F$5),'202003'!$G$5,FALSE))))</f>
        <v>0</v>
      </c>
      <c r="S446" s="4">
        <f>IF(AND($N446&gt;='202101'!$E$2,$N446&lt;='202101'!$F$2),'202101'!$I$2,IF(AND($N446&gt;='202101'!$E$3,$N446&lt;='202101'!$F$3),'202101'!$I$3,IF(AND($N446&gt;='202101'!$E$4,$N446&lt;='202101'!$F$4),'202101'!$I$4,IF(AND($N446&gt;='202101'!$E$5,$N446&lt;='202101'!$F$5),'202101'!$I$5,FALSE))))</f>
        <v>4</v>
      </c>
      <c r="T446" s="5">
        <f>IF(AND($N446&gt;='202101'!$E$2,$N446&lt;='202101'!$F$2),'202101'!$G$2,IF(AND($N446&gt;='202101'!$E$3,$N446&lt;='202101'!$F$3),'202101'!$G$3,IF(AND($N446&gt;='202101'!$E$4,$N446&lt;='202101'!$F$4),'202101'!$G$4,IF(AND($N446&gt;='202101'!$E$5,$N446&lt;='202101'!$F$5),'202101'!$G$5,FALSE))))</f>
        <v>0</v>
      </c>
    </row>
    <row r="447" spans="1:20" hidden="1" x14ac:dyDescent="0.25">
      <c r="A447" s="5">
        <v>13410982</v>
      </c>
      <c r="B447" s="5" t="s">
        <v>3711</v>
      </c>
      <c r="C447" s="5" t="s">
        <v>3556</v>
      </c>
      <c r="D447" s="5" t="s">
        <v>3557</v>
      </c>
      <c r="E447" s="5" t="s">
        <v>3558</v>
      </c>
      <c r="F447" s="4">
        <v>2301200</v>
      </c>
      <c r="G447" s="4">
        <v>2301200</v>
      </c>
      <c r="H447" s="4">
        <v>4252676</v>
      </c>
      <c r="I447" s="4">
        <v>2301200</v>
      </c>
      <c r="J447" s="4">
        <v>2301200</v>
      </c>
      <c r="K447" s="4">
        <v>4228408</v>
      </c>
      <c r="L447" s="4">
        <v>17685884</v>
      </c>
      <c r="M447" s="5">
        <v>6</v>
      </c>
      <c r="N447" s="8">
        <v>2947647</v>
      </c>
      <c r="O447" s="5">
        <f>IF(AND($N447&gt;='202002'!$E$2,$N447&lt;='202002'!$F$2),'202002'!$I$2,IF(AND($N447&gt;='202002'!$E$3,$N447&lt;='202002'!$F$3),'202002'!$I$3,IF(AND($N447&gt;='202002'!$E$4,$N447&lt;='202002'!$F$4),'202002'!$I$4,IF(AND($N447&gt;='202002'!$E$5,$N447&lt;='202002'!$F$5),'202002'!$I$5,FALSE))))</f>
        <v>4</v>
      </c>
      <c r="P447" s="5">
        <f>IF(AND($N447&gt;='202002'!$E$2,$N447&lt;='202002'!$F$2),'202002'!$G$2,IF(AND($N447&gt;='202002'!$E$3,$N447&lt;='202002'!$F$3),'202002'!$G$3,IF(AND($N447&gt;='202002'!$E$4,$N447&lt;='202002'!$F$4),'202002'!$G$4,IF(AND($N447&gt;='202002'!$E$5,$N447&lt;='202002'!$F$5),'202002'!$G$5,FALSE))))</f>
        <v>0</v>
      </c>
      <c r="Q447" s="5">
        <f>IF(AND($N447&gt;='202003'!$E$2,$N447&lt;='202003'!$F$2),'202003'!$I$2,IF(AND($N447&gt;='202003'!$E$3,$N447&lt;='202003'!$F$3),'202003'!$I$3,IF(AND($N447&gt;='202003'!$E$4,$N447&lt;='202003'!$F$4),'202003'!$I$4,IF(AND($N447&gt;='202003'!$E$5,$N447&lt;='202003'!$F$5),'202003'!$I$5,FALSE))))</f>
        <v>4</v>
      </c>
      <c r="R447" s="5">
        <f>IF(AND($N447&gt;='202003'!$E$2,$N447&lt;='202003'!$F$2),'202003'!$G$2,IF(AND($N447&gt;='202003'!$E$3,$N447&lt;='202003'!$F$3),'202003'!$G$3,IF(AND($N447&gt;='202003'!$E$4,$N447&lt;='202003'!$F$4),'202003'!$G$4,IF(AND($N447&gt;='202003'!$E$5,$N447&lt;='202003'!$F$5),'202003'!$G$5,FALSE))))</f>
        <v>0</v>
      </c>
      <c r="S447" s="4">
        <f>IF(AND($N447&gt;='202101'!$E$2,$N447&lt;='202101'!$F$2),'202101'!$I$2,IF(AND($N447&gt;='202101'!$E$3,$N447&lt;='202101'!$F$3),'202101'!$I$3,IF(AND($N447&gt;='202101'!$E$4,$N447&lt;='202101'!$F$4),'202101'!$I$4,IF(AND($N447&gt;='202101'!$E$5,$N447&lt;='202101'!$F$5),'202101'!$I$5,FALSE))))</f>
        <v>4</v>
      </c>
      <c r="T447" s="5">
        <f>IF(AND($N447&gt;='202101'!$E$2,$N447&lt;='202101'!$F$2),'202101'!$G$2,IF(AND($N447&gt;='202101'!$E$3,$N447&lt;='202101'!$F$3),'202101'!$G$3,IF(AND($N447&gt;='202101'!$E$4,$N447&lt;='202101'!$F$4),'202101'!$G$4,IF(AND($N447&gt;='202101'!$E$5,$N447&lt;='202101'!$F$5),'202101'!$G$5,FALSE))))</f>
        <v>0</v>
      </c>
    </row>
    <row r="448" spans="1:20" hidden="1" x14ac:dyDescent="0.25">
      <c r="A448" s="5">
        <v>13416334</v>
      </c>
      <c r="B448" s="5" t="s">
        <v>3711</v>
      </c>
      <c r="C448" s="5" t="s">
        <v>2862</v>
      </c>
      <c r="D448" s="5" t="s">
        <v>995</v>
      </c>
      <c r="E448" s="5" t="s">
        <v>996</v>
      </c>
      <c r="F448" s="4">
        <v>1862521</v>
      </c>
      <c r="G448" s="4">
        <v>1862521</v>
      </c>
      <c r="H448" s="4">
        <v>3682213</v>
      </c>
      <c r="I448" s="4">
        <v>1862521</v>
      </c>
      <c r="J448" s="4">
        <v>1862521</v>
      </c>
      <c r="K448" s="4">
        <v>3682215</v>
      </c>
      <c r="L448" s="4">
        <v>14814512</v>
      </c>
      <c r="M448" s="5">
        <v>6</v>
      </c>
      <c r="N448" s="8">
        <v>2469085</v>
      </c>
      <c r="O448" s="5">
        <f>IF(AND($N448&gt;='202002'!$E$2,$N448&lt;='202002'!$F$2),'202002'!$I$2,IF(AND($N448&gt;='202002'!$E$3,$N448&lt;='202002'!$F$3),'202002'!$I$3,IF(AND($N448&gt;='202002'!$E$4,$N448&lt;='202002'!$F$4),'202002'!$I$4,IF(AND($N448&gt;='202002'!$E$5,$N448&lt;='202002'!$F$5),'202002'!$I$5,FALSE))))</f>
        <v>4</v>
      </c>
      <c r="P448" s="5">
        <f>IF(AND($N448&gt;='202002'!$E$2,$N448&lt;='202002'!$F$2),'202002'!$G$2,IF(AND($N448&gt;='202002'!$E$3,$N448&lt;='202002'!$F$3),'202002'!$G$3,IF(AND($N448&gt;='202002'!$E$4,$N448&lt;='202002'!$F$4),'202002'!$G$4,IF(AND($N448&gt;='202002'!$E$5,$N448&lt;='202002'!$F$5),'202002'!$G$5,FALSE))))</f>
        <v>0</v>
      </c>
      <c r="Q448" s="5">
        <f>IF(AND($N448&gt;='202003'!$E$2,$N448&lt;='202003'!$F$2),'202003'!$I$2,IF(AND($N448&gt;='202003'!$E$3,$N448&lt;='202003'!$F$3),'202003'!$I$3,IF(AND($N448&gt;='202003'!$E$4,$N448&lt;='202003'!$F$4),'202003'!$I$4,IF(AND($N448&gt;='202003'!$E$5,$N448&lt;='202003'!$F$5),'202003'!$I$5,FALSE))))</f>
        <v>4</v>
      </c>
      <c r="R448" s="5">
        <f>IF(AND($N448&gt;='202003'!$E$2,$N448&lt;='202003'!$F$2),'202003'!$G$2,IF(AND($N448&gt;='202003'!$E$3,$N448&lt;='202003'!$F$3),'202003'!$G$3,IF(AND($N448&gt;='202003'!$E$4,$N448&lt;='202003'!$F$4),'202003'!$G$4,IF(AND($N448&gt;='202003'!$E$5,$N448&lt;='202003'!$F$5),'202003'!$G$5,FALSE))))</f>
        <v>0</v>
      </c>
      <c r="S448" s="4">
        <f>IF(AND($N448&gt;='202101'!$E$2,$N448&lt;='202101'!$F$2),'202101'!$I$2,IF(AND($N448&gt;='202101'!$E$3,$N448&lt;='202101'!$F$3),'202101'!$I$3,IF(AND($N448&gt;='202101'!$E$4,$N448&lt;='202101'!$F$4),'202101'!$I$4,IF(AND($N448&gt;='202101'!$E$5,$N448&lt;='202101'!$F$5),'202101'!$I$5,FALSE))))</f>
        <v>4</v>
      </c>
      <c r="T448" s="5">
        <f>IF(AND($N448&gt;='202101'!$E$2,$N448&lt;='202101'!$F$2),'202101'!$G$2,IF(AND($N448&gt;='202101'!$E$3,$N448&lt;='202101'!$F$3),'202101'!$G$3,IF(AND($N448&gt;='202101'!$E$4,$N448&lt;='202101'!$F$4),'202101'!$G$4,IF(AND($N448&gt;='202101'!$E$5,$N448&lt;='202101'!$F$5),'202101'!$G$5,FALSE))))</f>
        <v>0</v>
      </c>
    </row>
    <row r="449" spans="1:20" hidden="1" x14ac:dyDescent="0.25">
      <c r="A449" s="5">
        <v>13422584</v>
      </c>
      <c r="B449" s="5" t="s">
        <v>3711</v>
      </c>
      <c r="C449" s="5" t="s">
        <v>2237</v>
      </c>
      <c r="D449" s="5" t="s">
        <v>2238</v>
      </c>
      <c r="E449" s="5" t="s">
        <v>2239</v>
      </c>
      <c r="F449" s="4">
        <v>664111</v>
      </c>
      <c r="G449" s="4">
        <v>619836</v>
      </c>
      <c r="H449" s="4">
        <v>1208326</v>
      </c>
      <c r="I449" s="4">
        <v>664111</v>
      </c>
      <c r="J449" s="4">
        <v>664111</v>
      </c>
      <c r="K449" s="4">
        <v>1220695</v>
      </c>
      <c r="L449" s="4">
        <v>5041190</v>
      </c>
      <c r="M449" s="5">
        <v>6</v>
      </c>
      <c r="N449" s="8">
        <v>840198</v>
      </c>
      <c r="O449" s="5">
        <f>IF(AND($N449&gt;='202002'!$E$2,$N449&lt;='202002'!$F$2),'202002'!$I$2,IF(AND($N449&gt;='202002'!$E$3,$N449&lt;='202002'!$F$3),'202002'!$I$3,IF(AND($N449&gt;='202002'!$E$4,$N449&lt;='202002'!$F$4),'202002'!$I$4,IF(AND($N449&gt;='202002'!$E$5,$N449&lt;='202002'!$F$5),'202002'!$I$5,FALSE))))</f>
        <v>4</v>
      </c>
      <c r="P449" s="5">
        <f>IF(AND($N449&gt;='202002'!$E$2,$N449&lt;='202002'!$F$2),'202002'!$G$2,IF(AND($N449&gt;='202002'!$E$3,$N449&lt;='202002'!$F$3),'202002'!$G$3,IF(AND($N449&gt;='202002'!$E$4,$N449&lt;='202002'!$F$4),'202002'!$G$4,IF(AND($N449&gt;='202002'!$E$5,$N449&lt;='202002'!$F$5),'202002'!$G$5,FALSE))))</f>
        <v>0</v>
      </c>
      <c r="Q449" s="5">
        <f>IF(AND($N449&gt;='202003'!$E$2,$N449&lt;='202003'!$F$2),'202003'!$I$2,IF(AND($N449&gt;='202003'!$E$3,$N449&lt;='202003'!$F$3),'202003'!$I$3,IF(AND($N449&gt;='202003'!$E$4,$N449&lt;='202003'!$F$4),'202003'!$I$4,IF(AND($N449&gt;='202003'!$E$5,$N449&lt;='202003'!$F$5),'202003'!$I$5,FALSE))))</f>
        <v>4</v>
      </c>
      <c r="R449" s="5">
        <f>IF(AND($N449&gt;='202003'!$E$2,$N449&lt;='202003'!$F$2),'202003'!$G$2,IF(AND($N449&gt;='202003'!$E$3,$N449&lt;='202003'!$F$3),'202003'!$G$3,IF(AND($N449&gt;='202003'!$E$4,$N449&lt;='202003'!$F$4),'202003'!$G$4,IF(AND($N449&gt;='202003'!$E$5,$N449&lt;='202003'!$F$5),'202003'!$G$5,FALSE))))</f>
        <v>0</v>
      </c>
      <c r="S449" s="4">
        <f>IF(AND($N449&gt;='202101'!$E$2,$N449&lt;='202101'!$F$2),'202101'!$I$2,IF(AND($N449&gt;='202101'!$E$3,$N449&lt;='202101'!$F$3),'202101'!$I$3,IF(AND($N449&gt;='202101'!$E$4,$N449&lt;='202101'!$F$4),'202101'!$I$4,IF(AND($N449&gt;='202101'!$E$5,$N449&lt;='202101'!$F$5),'202101'!$I$5,FALSE))))</f>
        <v>4</v>
      </c>
      <c r="T449" s="5">
        <f>IF(AND($N449&gt;='202101'!$E$2,$N449&lt;='202101'!$F$2),'202101'!$G$2,IF(AND($N449&gt;='202101'!$E$3,$N449&lt;='202101'!$F$3),'202101'!$G$3,IF(AND($N449&gt;='202101'!$E$4,$N449&lt;='202101'!$F$4),'202101'!$G$4,IF(AND($N449&gt;='202101'!$E$5,$N449&lt;='202101'!$F$5),'202101'!$G$5,FALSE))))</f>
        <v>0</v>
      </c>
    </row>
    <row r="450" spans="1:20" hidden="1" x14ac:dyDescent="0.25">
      <c r="A450" s="5">
        <v>13427857</v>
      </c>
      <c r="B450" s="5" t="s">
        <v>3711</v>
      </c>
      <c r="C450" s="5" t="s">
        <v>2863</v>
      </c>
      <c r="D450" s="5" t="s">
        <v>997</v>
      </c>
      <c r="E450" s="5" t="s">
        <v>3767</v>
      </c>
      <c r="F450" s="4">
        <v>779923</v>
      </c>
      <c r="G450" s="4">
        <v>779923</v>
      </c>
      <c r="H450" s="4">
        <v>1506277</v>
      </c>
      <c r="I450" s="4">
        <v>779923</v>
      </c>
      <c r="J450" s="4">
        <v>779923</v>
      </c>
      <c r="K450" s="4">
        <v>1506277</v>
      </c>
      <c r="L450" s="4">
        <v>6132246</v>
      </c>
      <c r="M450" s="5">
        <v>6</v>
      </c>
      <c r="N450" s="8">
        <v>1022041</v>
      </c>
      <c r="O450" s="5">
        <f>IF(AND($N450&gt;='202002'!$E$2,$N450&lt;='202002'!$F$2),'202002'!$I$2,IF(AND($N450&gt;='202002'!$E$3,$N450&lt;='202002'!$F$3),'202002'!$I$3,IF(AND($N450&gt;='202002'!$E$4,$N450&lt;='202002'!$F$4),'202002'!$I$4,IF(AND($N450&gt;='202002'!$E$5,$N450&lt;='202002'!$F$5),'202002'!$I$5,FALSE))))</f>
        <v>4</v>
      </c>
      <c r="P450" s="5">
        <f>IF(AND($N450&gt;='202002'!$E$2,$N450&lt;='202002'!$F$2),'202002'!$G$2,IF(AND($N450&gt;='202002'!$E$3,$N450&lt;='202002'!$F$3),'202002'!$G$3,IF(AND($N450&gt;='202002'!$E$4,$N450&lt;='202002'!$F$4),'202002'!$G$4,IF(AND($N450&gt;='202002'!$E$5,$N450&lt;='202002'!$F$5),'202002'!$G$5,FALSE))))</f>
        <v>0</v>
      </c>
      <c r="Q450" s="5">
        <f>IF(AND($N450&gt;='202003'!$E$2,$N450&lt;='202003'!$F$2),'202003'!$I$2,IF(AND($N450&gt;='202003'!$E$3,$N450&lt;='202003'!$F$3),'202003'!$I$3,IF(AND($N450&gt;='202003'!$E$4,$N450&lt;='202003'!$F$4),'202003'!$I$4,IF(AND($N450&gt;='202003'!$E$5,$N450&lt;='202003'!$F$5),'202003'!$I$5,FALSE))))</f>
        <v>4</v>
      </c>
      <c r="R450" s="5">
        <f>IF(AND($N450&gt;='202003'!$E$2,$N450&lt;='202003'!$F$2),'202003'!$G$2,IF(AND($N450&gt;='202003'!$E$3,$N450&lt;='202003'!$F$3),'202003'!$G$3,IF(AND($N450&gt;='202003'!$E$4,$N450&lt;='202003'!$F$4),'202003'!$G$4,IF(AND($N450&gt;='202003'!$E$5,$N450&lt;='202003'!$F$5),'202003'!$G$5,FALSE))))</f>
        <v>0</v>
      </c>
      <c r="S450" s="4">
        <f>IF(AND($N450&gt;='202101'!$E$2,$N450&lt;='202101'!$F$2),'202101'!$I$2,IF(AND($N450&gt;='202101'!$E$3,$N450&lt;='202101'!$F$3),'202101'!$I$3,IF(AND($N450&gt;='202101'!$E$4,$N450&lt;='202101'!$F$4),'202101'!$I$4,IF(AND($N450&gt;='202101'!$E$5,$N450&lt;='202101'!$F$5),'202101'!$I$5,FALSE))))</f>
        <v>4</v>
      </c>
      <c r="T450" s="5">
        <f>IF(AND($N450&gt;='202101'!$E$2,$N450&lt;='202101'!$F$2),'202101'!$G$2,IF(AND($N450&gt;='202101'!$E$3,$N450&lt;='202101'!$F$3),'202101'!$G$3,IF(AND($N450&gt;='202101'!$E$4,$N450&lt;='202101'!$F$4),'202101'!$G$4,IF(AND($N450&gt;='202101'!$E$5,$N450&lt;='202101'!$F$5),'202101'!$G$5,FALSE))))</f>
        <v>0</v>
      </c>
    </row>
    <row r="451" spans="1:20" hidden="1" x14ac:dyDescent="0.25">
      <c r="A451" s="5">
        <v>13430476</v>
      </c>
      <c r="B451" s="5" t="s">
        <v>3711</v>
      </c>
      <c r="C451" s="5" t="s">
        <v>2864</v>
      </c>
      <c r="D451" s="5" t="s">
        <v>999</v>
      </c>
      <c r="E451" s="5" t="s">
        <v>1000</v>
      </c>
      <c r="F451" s="4">
        <v>1853065</v>
      </c>
      <c r="G451" s="4">
        <v>1853065</v>
      </c>
      <c r="H451" s="4">
        <v>3514176</v>
      </c>
      <c r="I451" s="4">
        <v>1853065</v>
      </c>
      <c r="J451" s="4">
        <v>1853065</v>
      </c>
      <c r="K451" s="4">
        <v>3525756</v>
      </c>
      <c r="L451" s="4">
        <v>14452192</v>
      </c>
      <c r="M451" s="5">
        <v>6</v>
      </c>
      <c r="N451" s="8">
        <v>2408698</v>
      </c>
      <c r="O451" s="5">
        <f>IF(AND($N451&gt;='202002'!$E$2,$N451&lt;='202002'!$F$2),'202002'!$I$2,IF(AND($N451&gt;='202002'!$E$3,$N451&lt;='202002'!$F$3),'202002'!$I$3,IF(AND($N451&gt;='202002'!$E$4,$N451&lt;='202002'!$F$4),'202002'!$I$4,IF(AND($N451&gt;='202002'!$E$5,$N451&lt;='202002'!$F$5),'202002'!$I$5,FALSE))))</f>
        <v>4</v>
      </c>
      <c r="P451" s="5">
        <f>IF(AND($N451&gt;='202002'!$E$2,$N451&lt;='202002'!$F$2),'202002'!$G$2,IF(AND($N451&gt;='202002'!$E$3,$N451&lt;='202002'!$F$3),'202002'!$G$3,IF(AND($N451&gt;='202002'!$E$4,$N451&lt;='202002'!$F$4),'202002'!$G$4,IF(AND($N451&gt;='202002'!$E$5,$N451&lt;='202002'!$F$5),'202002'!$G$5,FALSE))))</f>
        <v>0</v>
      </c>
      <c r="Q451" s="5">
        <f>IF(AND($N451&gt;='202003'!$E$2,$N451&lt;='202003'!$F$2),'202003'!$I$2,IF(AND($N451&gt;='202003'!$E$3,$N451&lt;='202003'!$F$3),'202003'!$I$3,IF(AND($N451&gt;='202003'!$E$4,$N451&lt;='202003'!$F$4),'202003'!$I$4,IF(AND($N451&gt;='202003'!$E$5,$N451&lt;='202003'!$F$5),'202003'!$I$5,FALSE))))</f>
        <v>4</v>
      </c>
      <c r="R451" s="5">
        <f>IF(AND($N451&gt;='202003'!$E$2,$N451&lt;='202003'!$F$2),'202003'!$G$2,IF(AND($N451&gt;='202003'!$E$3,$N451&lt;='202003'!$F$3),'202003'!$G$3,IF(AND($N451&gt;='202003'!$E$4,$N451&lt;='202003'!$F$4),'202003'!$G$4,IF(AND($N451&gt;='202003'!$E$5,$N451&lt;='202003'!$F$5),'202003'!$G$5,FALSE))))</f>
        <v>0</v>
      </c>
      <c r="S451" s="4">
        <f>IF(AND($N451&gt;='202101'!$E$2,$N451&lt;='202101'!$F$2),'202101'!$I$2,IF(AND($N451&gt;='202101'!$E$3,$N451&lt;='202101'!$F$3),'202101'!$I$3,IF(AND($N451&gt;='202101'!$E$4,$N451&lt;='202101'!$F$4),'202101'!$I$4,IF(AND($N451&gt;='202101'!$E$5,$N451&lt;='202101'!$F$5),'202101'!$I$5,FALSE))))</f>
        <v>4</v>
      </c>
      <c r="T451" s="5">
        <f>IF(AND($N451&gt;='202101'!$E$2,$N451&lt;='202101'!$F$2),'202101'!$G$2,IF(AND($N451&gt;='202101'!$E$3,$N451&lt;='202101'!$F$3),'202101'!$G$3,IF(AND($N451&gt;='202101'!$E$4,$N451&lt;='202101'!$F$4),'202101'!$G$4,IF(AND($N451&gt;='202101'!$E$5,$N451&lt;='202101'!$F$5),'202101'!$G$5,FALSE))))</f>
        <v>0</v>
      </c>
    </row>
    <row r="452" spans="1:20" hidden="1" x14ac:dyDescent="0.25">
      <c r="A452" s="5">
        <v>13446332</v>
      </c>
      <c r="B452" s="5" t="s">
        <v>3711</v>
      </c>
      <c r="C452" s="5" t="s">
        <v>2866</v>
      </c>
      <c r="D452" s="5" t="s">
        <v>1001</v>
      </c>
      <c r="E452" s="5" t="s">
        <v>1002</v>
      </c>
      <c r="F452" s="4">
        <v>704944</v>
      </c>
      <c r="G452" s="4">
        <v>704944</v>
      </c>
      <c r="H452" s="4">
        <v>1372072</v>
      </c>
      <c r="I452" s="4">
        <v>704944</v>
      </c>
      <c r="J452" s="4">
        <v>704944</v>
      </c>
      <c r="K452" s="4">
        <v>1372072</v>
      </c>
      <c r="L452" s="4">
        <v>5563920</v>
      </c>
      <c r="M452" s="5">
        <v>6</v>
      </c>
      <c r="N452" s="8">
        <v>927320</v>
      </c>
      <c r="O452" s="5">
        <f>IF(AND($N452&gt;='202002'!$E$2,$N452&lt;='202002'!$F$2),'202002'!$I$2,IF(AND($N452&gt;='202002'!$E$3,$N452&lt;='202002'!$F$3),'202002'!$I$3,IF(AND($N452&gt;='202002'!$E$4,$N452&lt;='202002'!$F$4),'202002'!$I$4,IF(AND($N452&gt;='202002'!$E$5,$N452&lt;='202002'!$F$5),'202002'!$I$5,FALSE))))</f>
        <v>4</v>
      </c>
      <c r="P452" s="5">
        <f>IF(AND($N452&gt;='202002'!$E$2,$N452&lt;='202002'!$F$2),'202002'!$G$2,IF(AND($N452&gt;='202002'!$E$3,$N452&lt;='202002'!$F$3),'202002'!$G$3,IF(AND($N452&gt;='202002'!$E$4,$N452&lt;='202002'!$F$4),'202002'!$G$4,IF(AND($N452&gt;='202002'!$E$5,$N452&lt;='202002'!$F$5),'202002'!$G$5,FALSE))))</f>
        <v>0</v>
      </c>
      <c r="Q452" s="5">
        <f>IF(AND($N452&gt;='202003'!$E$2,$N452&lt;='202003'!$F$2),'202003'!$I$2,IF(AND($N452&gt;='202003'!$E$3,$N452&lt;='202003'!$F$3),'202003'!$I$3,IF(AND($N452&gt;='202003'!$E$4,$N452&lt;='202003'!$F$4),'202003'!$I$4,IF(AND($N452&gt;='202003'!$E$5,$N452&lt;='202003'!$F$5),'202003'!$I$5,FALSE))))</f>
        <v>4</v>
      </c>
      <c r="R452" s="5">
        <f>IF(AND($N452&gt;='202003'!$E$2,$N452&lt;='202003'!$F$2),'202003'!$G$2,IF(AND($N452&gt;='202003'!$E$3,$N452&lt;='202003'!$F$3),'202003'!$G$3,IF(AND($N452&gt;='202003'!$E$4,$N452&lt;='202003'!$F$4),'202003'!$G$4,IF(AND($N452&gt;='202003'!$E$5,$N452&lt;='202003'!$F$5),'202003'!$G$5,FALSE))))</f>
        <v>0</v>
      </c>
      <c r="S452" s="4">
        <f>IF(AND($N452&gt;='202101'!$E$2,$N452&lt;='202101'!$F$2),'202101'!$I$2,IF(AND($N452&gt;='202101'!$E$3,$N452&lt;='202101'!$F$3),'202101'!$I$3,IF(AND($N452&gt;='202101'!$E$4,$N452&lt;='202101'!$F$4),'202101'!$I$4,IF(AND($N452&gt;='202101'!$E$5,$N452&lt;='202101'!$F$5),'202101'!$I$5,FALSE))))</f>
        <v>4</v>
      </c>
      <c r="T452" s="5">
        <f>IF(AND($N452&gt;='202101'!$E$2,$N452&lt;='202101'!$F$2),'202101'!$G$2,IF(AND($N452&gt;='202101'!$E$3,$N452&lt;='202101'!$F$3),'202101'!$G$3,IF(AND($N452&gt;='202101'!$E$4,$N452&lt;='202101'!$F$4),'202101'!$G$4,IF(AND($N452&gt;='202101'!$E$5,$N452&lt;='202101'!$F$5),'202101'!$G$5,FALSE))))</f>
        <v>0</v>
      </c>
    </row>
    <row r="453" spans="1:20" hidden="1" x14ac:dyDescent="0.25">
      <c r="A453" s="5">
        <v>13448565</v>
      </c>
      <c r="B453" s="5" t="s">
        <v>3711</v>
      </c>
      <c r="C453" s="5" t="s">
        <v>2867</v>
      </c>
      <c r="D453" s="5" t="s">
        <v>1003</v>
      </c>
      <c r="E453" s="5" t="s">
        <v>1004</v>
      </c>
      <c r="F453" s="4">
        <v>912406</v>
      </c>
      <c r="G453" s="4">
        <v>912406</v>
      </c>
      <c r="H453" s="4">
        <v>1882236</v>
      </c>
      <c r="I453" s="4">
        <v>912406</v>
      </c>
      <c r="J453" s="4">
        <v>912406</v>
      </c>
      <c r="K453" s="4">
        <v>1882236</v>
      </c>
      <c r="L453" s="4">
        <v>7414096</v>
      </c>
      <c r="M453" s="5">
        <v>6</v>
      </c>
      <c r="N453" s="8">
        <v>1235682</v>
      </c>
      <c r="O453" s="5">
        <f>IF(AND($N453&gt;='202002'!$E$2,$N453&lt;='202002'!$F$2),'202002'!$I$2,IF(AND($N453&gt;='202002'!$E$3,$N453&lt;='202002'!$F$3),'202002'!$I$3,IF(AND($N453&gt;='202002'!$E$4,$N453&lt;='202002'!$F$4),'202002'!$I$4,IF(AND($N453&gt;='202002'!$E$5,$N453&lt;='202002'!$F$5),'202002'!$I$5,FALSE))))</f>
        <v>4</v>
      </c>
      <c r="P453" s="5">
        <f>IF(AND($N453&gt;='202002'!$E$2,$N453&lt;='202002'!$F$2),'202002'!$G$2,IF(AND($N453&gt;='202002'!$E$3,$N453&lt;='202002'!$F$3),'202002'!$G$3,IF(AND($N453&gt;='202002'!$E$4,$N453&lt;='202002'!$F$4),'202002'!$G$4,IF(AND($N453&gt;='202002'!$E$5,$N453&lt;='202002'!$F$5),'202002'!$G$5,FALSE))))</f>
        <v>0</v>
      </c>
      <c r="Q453" s="5">
        <f>IF(AND($N453&gt;='202003'!$E$2,$N453&lt;='202003'!$F$2),'202003'!$I$2,IF(AND($N453&gt;='202003'!$E$3,$N453&lt;='202003'!$F$3),'202003'!$I$3,IF(AND($N453&gt;='202003'!$E$4,$N453&lt;='202003'!$F$4),'202003'!$I$4,IF(AND($N453&gt;='202003'!$E$5,$N453&lt;='202003'!$F$5),'202003'!$I$5,FALSE))))</f>
        <v>4</v>
      </c>
      <c r="R453" s="5">
        <f>IF(AND($N453&gt;='202003'!$E$2,$N453&lt;='202003'!$F$2),'202003'!$G$2,IF(AND($N453&gt;='202003'!$E$3,$N453&lt;='202003'!$F$3),'202003'!$G$3,IF(AND($N453&gt;='202003'!$E$4,$N453&lt;='202003'!$F$4),'202003'!$G$4,IF(AND($N453&gt;='202003'!$E$5,$N453&lt;='202003'!$F$5),'202003'!$G$5,FALSE))))</f>
        <v>0</v>
      </c>
      <c r="S453" s="4">
        <f>IF(AND($N453&gt;='202101'!$E$2,$N453&lt;='202101'!$F$2),'202101'!$I$2,IF(AND($N453&gt;='202101'!$E$3,$N453&lt;='202101'!$F$3),'202101'!$I$3,IF(AND($N453&gt;='202101'!$E$4,$N453&lt;='202101'!$F$4),'202101'!$I$4,IF(AND($N453&gt;='202101'!$E$5,$N453&lt;='202101'!$F$5),'202101'!$I$5,FALSE))))</f>
        <v>4</v>
      </c>
      <c r="T453" s="5">
        <f>IF(AND($N453&gt;='202101'!$E$2,$N453&lt;='202101'!$F$2),'202101'!$G$2,IF(AND($N453&gt;='202101'!$E$3,$N453&lt;='202101'!$F$3),'202101'!$G$3,IF(AND($N453&gt;='202101'!$E$4,$N453&lt;='202101'!$F$4),'202101'!$G$4,IF(AND($N453&gt;='202101'!$E$5,$N453&lt;='202101'!$F$5),'202101'!$G$5,FALSE))))</f>
        <v>0</v>
      </c>
    </row>
    <row r="454" spans="1:20" hidden="1" x14ac:dyDescent="0.25">
      <c r="A454" s="5">
        <v>13461782</v>
      </c>
      <c r="B454" s="5" t="s">
        <v>3711</v>
      </c>
      <c r="C454" s="5" t="s">
        <v>2868</v>
      </c>
      <c r="D454" s="5" t="s">
        <v>1005</v>
      </c>
      <c r="E454" s="5" t="s">
        <v>1006</v>
      </c>
      <c r="F454" s="4">
        <v>779923</v>
      </c>
      <c r="G454" s="4">
        <v>779923</v>
      </c>
      <c r="H454" s="4">
        <v>1506277</v>
      </c>
      <c r="I454" s="4">
        <v>787853</v>
      </c>
      <c r="J454" s="4">
        <v>787853</v>
      </c>
      <c r="K454" s="4">
        <v>1514207</v>
      </c>
      <c r="L454" s="4">
        <v>6156036</v>
      </c>
      <c r="M454" s="5">
        <v>6</v>
      </c>
      <c r="N454" s="8">
        <v>1026006</v>
      </c>
      <c r="O454" s="5">
        <f>IF(AND($N454&gt;='202002'!$E$2,$N454&lt;='202002'!$F$2),'202002'!$I$2,IF(AND($N454&gt;='202002'!$E$3,$N454&lt;='202002'!$F$3),'202002'!$I$3,IF(AND($N454&gt;='202002'!$E$4,$N454&lt;='202002'!$F$4),'202002'!$I$4,IF(AND($N454&gt;='202002'!$E$5,$N454&lt;='202002'!$F$5),'202002'!$I$5,FALSE))))</f>
        <v>4</v>
      </c>
      <c r="P454" s="5">
        <f>IF(AND($N454&gt;='202002'!$E$2,$N454&lt;='202002'!$F$2),'202002'!$G$2,IF(AND($N454&gt;='202002'!$E$3,$N454&lt;='202002'!$F$3),'202002'!$G$3,IF(AND($N454&gt;='202002'!$E$4,$N454&lt;='202002'!$F$4),'202002'!$G$4,IF(AND($N454&gt;='202002'!$E$5,$N454&lt;='202002'!$F$5),'202002'!$G$5,FALSE))))</f>
        <v>0</v>
      </c>
      <c r="Q454" s="5">
        <f>IF(AND($N454&gt;='202003'!$E$2,$N454&lt;='202003'!$F$2),'202003'!$I$2,IF(AND($N454&gt;='202003'!$E$3,$N454&lt;='202003'!$F$3),'202003'!$I$3,IF(AND($N454&gt;='202003'!$E$4,$N454&lt;='202003'!$F$4),'202003'!$I$4,IF(AND($N454&gt;='202003'!$E$5,$N454&lt;='202003'!$F$5),'202003'!$I$5,FALSE))))</f>
        <v>4</v>
      </c>
      <c r="R454" s="5">
        <f>IF(AND($N454&gt;='202003'!$E$2,$N454&lt;='202003'!$F$2),'202003'!$G$2,IF(AND($N454&gt;='202003'!$E$3,$N454&lt;='202003'!$F$3),'202003'!$G$3,IF(AND($N454&gt;='202003'!$E$4,$N454&lt;='202003'!$F$4),'202003'!$G$4,IF(AND($N454&gt;='202003'!$E$5,$N454&lt;='202003'!$F$5),'202003'!$G$5,FALSE))))</f>
        <v>0</v>
      </c>
      <c r="S454" s="4">
        <f>IF(AND($N454&gt;='202101'!$E$2,$N454&lt;='202101'!$F$2),'202101'!$I$2,IF(AND($N454&gt;='202101'!$E$3,$N454&lt;='202101'!$F$3),'202101'!$I$3,IF(AND($N454&gt;='202101'!$E$4,$N454&lt;='202101'!$F$4),'202101'!$I$4,IF(AND($N454&gt;='202101'!$E$5,$N454&lt;='202101'!$F$5),'202101'!$I$5,FALSE))))</f>
        <v>4</v>
      </c>
      <c r="T454" s="5">
        <f>IF(AND($N454&gt;='202101'!$E$2,$N454&lt;='202101'!$F$2),'202101'!$G$2,IF(AND($N454&gt;='202101'!$E$3,$N454&lt;='202101'!$F$3),'202101'!$G$3,IF(AND($N454&gt;='202101'!$E$4,$N454&lt;='202101'!$F$4),'202101'!$G$4,IF(AND($N454&gt;='202101'!$E$5,$N454&lt;='202101'!$F$5),'202101'!$G$5,FALSE))))</f>
        <v>0</v>
      </c>
    </row>
    <row r="455" spans="1:20" hidden="1" x14ac:dyDescent="0.25">
      <c r="A455" s="5">
        <v>13465383</v>
      </c>
      <c r="B455" s="5" t="s">
        <v>3711</v>
      </c>
      <c r="C455" s="5" t="s">
        <v>2869</v>
      </c>
      <c r="D455" s="5" t="s">
        <v>1007</v>
      </c>
      <c r="E455" s="5" t="s">
        <v>1008</v>
      </c>
      <c r="F455" s="4">
        <v>731997</v>
      </c>
      <c r="G455" s="4">
        <v>731997</v>
      </c>
      <c r="H455" s="4">
        <v>1423008</v>
      </c>
      <c r="I455" s="4">
        <v>731997</v>
      </c>
      <c r="J455" s="4">
        <v>731997</v>
      </c>
      <c r="K455" s="4">
        <v>1423008</v>
      </c>
      <c r="L455" s="4">
        <v>5774004</v>
      </c>
      <c r="M455" s="5">
        <v>6</v>
      </c>
      <c r="N455" s="8">
        <v>962334</v>
      </c>
      <c r="O455" s="5">
        <f>IF(AND($N455&gt;='202002'!$E$2,$N455&lt;='202002'!$F$2),'202002'!$I$2,IF(AND($N455&gt;='202002'!$E$3,$N455&lt;='202002'!$F$3),'202002'!$I$3,IF(AND($N455&gt;='202002'!$E$4,$N455&lt;='202002'!$F$4),'202002'!$I$4,IF(AND($N455&gt;='202002'!$E$5,$N455&lt;='202002'!$F$5),'202002'!$I$5,FALSE))))</f>
        <v>4</v>
      </c>
      <c r="P455" s="5">
        <f>IF(AND($N455&gt;='202002'!$E$2,$N455&lt;='202002'!$F$2),'202002'!$G$2,IF(AND($N455&gt;='202002'!$E$3,$N455&lt;='202002'!$F$3),'202002'!$G$3,IF(AND($N455&gt;='202002'!$E$4,$N455&lt;='202002'!$F$4),'202002'!$G$4,IF(AND($N455&gt;='202002'!$E$5,$N455&lt;='202002'!$F$5),'202002'!$G$5,FALSE))))</f>
        <v>0</v>
      </c>
      <c r="Q455" s="5">
        <f>IF(AND($N455&gt;='202003'!$E$2,$N455&lt;='202003'!$F$2),'202003'!$I$2,IF(AND($N455&gt;='202003'!$E$3,$N455&lt;='202003'!$F$3),'202003'!$I$3,IF(AND($N455&gt;='202003'!$E$4,$N455&lt;='202003'!$F$4),'202003'!$I$4,IF(AND($N455&gt;='202003'!$E$5,$N455&lt;='202003'!$F$5),'202003'!$I$5,FALSE))))</f>
        <v>4</v>
      </c>
      <c r="R455" s="5">
        <f>IF(AND($N455&gt;='202003'!$E$2,$N455&lt;='202003'!$F$2),'202003'!$G$2,IF(AND($N455&gt;='202003'!$E$3,$N455&lt;='202003'!$F$3),'202003'!$G$3,IF(AND($N455&gt;='202003'!$E$4,$N455&lt;='202003'!$F$4),'202003'!$G$4,IF(AND($N455&gt;='202003'!$E$5,$N455&lt;='202003'!$F$5),'202003'!$G$5,FALSE))))</f>
        <v>0</v>
      </c>
      <c r="S455" s="4">
        <f>IF(AND($N455&gt;='202101'!$E$2,$N455&lt;='202101'!$F$2),'202101'!$I$2,IF(AND($N455&gt;='202101'!$E$3,$N455&lt;='202101'!$F$3),'202101'!$I$3,IF(AND($N455&gt;='202101'!$E$4,$N455&lt;='202101'!$F$4),'202101'!$I$4,IF(AND($N455&gt;='202101'!$E$5,$N455&lt;='202101'!$F$5),'202101'!$I$5,FALSE))))</f>
        <v>4</v>
      </c>
      <c r="T455" s="5">
        <f>IF(AND($N455&gt;='202101'!$E$2,$N455&lt;='202101'!$F$2),'202101'!$G$2,IF(AND($N455&gt;='202101'!$E$3,$N455&lt;='202101'!$F$3),'202101'!$G$3,IF(AND($N455&gt;='202101'!$E$4,$N455&lt;='202101'!$F$4),'202101'!$G$4,IF(AND($N455&gt;='202101'!$E$5,$N455&lt;='202101'!$F$5),'202101'!$G$5,FALSE))))</f>
        <v>0</v>
      </c>
    </row>
    <row r="456" spans="1:20" hidden="1" x14ac:dyDescent="0.25">
      <c r="A456" s="5">
        <v>13467424</v>
      </c>
      <c r="B456" s="5" t="s">
        <v>3711</v>
      </c>
      <c r="C456" s="5" t="s">
        <v>3559</v>
      </c>
      <c r="D456" s="5" t="s">
        <v>3560</v>
      </c>
      <c r="E456" s="5" t="s">
        <v>3561</v>
      </c>
      <c r="F456" s="4">
        <v>2413560</v>
      </c>
      <c r="G456" s="4">
        <v>2413560</v>
      </c>
      <c r="H456" s="4">
        <v>4209387</v>
      </c>
      <c r="I456" s="4">
        <v>2413560</v>
      </c>
      <c r="J456" s="4">
        <v>2413560</v>
      </c>
      <c r="K456" s="4">
        <v>4209387</v>
      </c>
      <c r="L456" s="4">
        <v>18073014</v>
      </c>
      <c r="M456" s="5">
        <v>6</v>
      </c>
      <c r="N456" s="8">
        <v>3012169</v>
      </c>
      <c r="O456" s="5">
        <f>IF(AND($N456&gt;='202002'!$E$2,$N456&lt;='202002'!$F$2),'202002'!$I$2,IF(AND($N456&gt;='202002'!$E$3,$N456&lt;='202002'!$F$3),'202002'!$I$3,IF(AND($N456&gt;='202002'!$E$4,$N456&lt;='202002'!$F$4),'202002'!$I$4,IF(AND($N456&gt;='202002'!$E$5,$N456&lt;='202002'!$F$5),'202002'!$I$5,FALSE))))</f>
        <v>4</v>
      </c>
      <c r="P456" s="5">
        <f>IF(AND($N456&gt;='202002'!$E$2,$N456&lt;='202002'!$F$2),'202002'!$G$2,IF(AND($N456&gt;='202002'!$E$3,$N456&lt;='202002'!$F$3),'202002'!$G$3,IF(AND($N456&gt;='202002'!$E$4,$N456&lt;='202002'!$F$4),'202002'!$G$4,IF(AND($N456&gt;='202002'!$E$5,$N456&lt;='202002'!$F$5),'202002'!$G$5,FALSE))))</f>
        <v>0</v>
      </c>
      <c r="Q456" s="5">
        <f>IF(AND($N456&gt;='202003'!$E$2,$N456&lt;='202003'!$F$2),'202003'!$I$2,IF(AND($N456&gt;='202003'!$E$3,$N456&lt;='202003'!$F$3),'202003'!$I$3,IF(AND($N456&gt;='202003'!$E$4,$N456&lt;='202003'!$F$4),'202003'!$I$4,IF(AND($N456&gt;='202003'!$E$5,$N456&lt;='202003'!$F$5),'202003'!$I$5,FALSE))))</f>
        <v>4</v>
      </c>
      <c r="R456" s="5">
        <f>IF(AND($N456&gt;='202003'!$E$2,$N456&lt;='202003'!$F$2),'202003'!$G$2,IF(AND($N456&gt;='202003'!$E$3,$N456&lt;='202003'!$F$3),'202003'!$G$3,IF(AND($N456&gt;='202003'!$E$4,$N456&lt;='202003'!$F$4),'202003'!$G$4,IF(AND($N456&gt;='202003'!$E$5,$N456&lt;='202003'!$F$5),'202003'!$G$5,FALSE))))</f>
        <v>0</v>
      </c>
      <c r="S456" s="4">
        <f>IF(AND($N456&gt;='202101'!$E$2,$N456&lt;='202101'!$F$2),'202101'!$I$2,IF(AND($N456&gt;='202101'!$E$3,$N456&lt;='202101'!$F$3),'202101'!$I$3,IF(AND($N456&gt;='202101'!$E$4,$N456&lt;='202101'!$F$4),'202101'!$I$4,IF(AND($N456&gt;='202101'!$E$5,$N456&lt;='202101'!$F$5),'202101'!$I$5,FALSE))))</f>
        <v>4</v>
      </c>
      <c r="T456" s="5">
        <f>IF(AND($N456&gt;='202101'!$E$2,$N456&lt;='202101'!$F$2),'202101'!$G$2,IF(AND($N456&gt;='202101'!$E$3,$N456&lt;='202101'!$F$3),'202101'!$G$3,IF(AND($N456&gt;='202101'!$E$4,$N456&lt;='202101'!$F$4),'202101'!$G$4,IF(AND($N456&gt;='202101'!$E$5,$N456&lt;='202101'!$F$5),'202101'!$G$5,FALSE))))</f>
        <v>0</v>
      </c>
    </row>
    <row r="457" spans="1:20" hidden="1" x14ac:dyDescent="0.25">
      <c r="A457" s="5">
        <v>13475794</v>
      </c>
      <c r="B457" s="5" t="s">
        <v>3711</v>
      </c>
      <c r="C457" s="5" t="s">
        <v>2870</v>
      </c>
      <c r="D457" s="5" t="s">
        <v>1009</v>
      </c>
      <c r="E457" s="5" t="s">
        <v>1010</v>
      </c>
      <c r="F457" s="4">
        <v>1444151</v>
      </c>
      <c r="G457" s="4">
        <v>1547837</v>
      </c>
      <c r="H457" s="4">
        <v>2741102</v>
      </c>
      <c r="I457" s="4">
        <v>1444151</v>
      </c>
      <c r="J457" s="4">
        <v>1444151</v>
      </c>
      <c r="K457" s="4">
        <v>2739968</v>
      </c>
      <c r="L457" s="4">
        <v>11361360</v>
      </c>
      <c r="M457" s="5">
        <v>6</v>
      </c>
      <c r="N457" s="8">
        <v>1893560</v>
      </c>
      <c r="O457" s="5">
        <f>IF(AND($N457&gt;='202002'!$E$2,$N457&lt;='202002'!$F$2),'202002'!$I$2,IF(AND($N457&gt;='202002'!$E$3,$N457&lt;='202002'!$F$3),'202002'!$I$3,IF(AND($N457&gt;='202002'!$E$4,$N457&lt;='202002'!$F$4),'202002'!$I$4,IF(AND($N457&gt;='202002'!$E$5,$N457&lt;='202002'!$F$5),'202002'!$I$5,FALSE))))</f>
        <v>4</v>
      </c>
      <c r="P457" s="5">
        <f>IF(AND($N457&gt;='202002'!$E$2,$N457&lt;='202002'!$F$2),'202002'!$G$2,IF(AND($N457&gt;='202002'!$E$3,$N457&lt;='202002'!$F$3),'202002'!$G$3,IF(AND($N457&gt;='202002'!$E$4,$N457&lt;='202002'!$F$4),'202002'!$G$4,IF(AND($N457&gt;='202002'!$E$5,$N457&lt;='202002'!$F$5),'202002'!$G$5,FALSE))))</f>
        <v>0</v>
      </c>
      <c r="Q457" s="5">
        <f>IF(AND($N457&gt;='202003'!$E$2,$N457&lt;='202003'!$F$2),'202003'!$I$2,IF(AND($N457&gt;='202003'!$E$3,$N457&lt;='202003'!$F$3),'202003'!$I$3,IF(AND($N457&gt;='202003'!$E$4,$N457&lt;='202003'!$F$4),'202003'!$I$4,IF(AND($N457&gt;='202003'!$E$5,$N457&lt;='202003'!$F$5),'202003'!$I$5,FALSE))))</f>
        <v>4</v>
      </c>
      <c r="R457" s="5">
        <f>IF(AND($N457&gt;='202003'!$E$2,$N457&lt;='202003'!$F$2),'202003'!$G$2,IF(AND($N457&gt;='202003'!$E$3,$N457&lt;='202003'!$F$3),'202003'!$G$3,IF(AND($N457&gt;='202003'!$E$4,$N457&lt;='202003'!$F$4),'202003'!$G$4,IF(AND($N457&gt;='202003'!$E$5,$N457&lt;='202003'!$F$5),'202003'!$G$5,FALSE))))</f>
        <v>0</v>
      </c>
      <c r="S457" s="4">
        <f>IF(AND($N457&gt;='202101'!$E$2,$N457&lt;='202101'!$F$2),'202101'!$I$2,IF(AND($N457&gt;='202101'!$E$3,$N457&lt;='202101'!$F$3),'202101'!$I$3,IF(AND($N457&gt;='202101'!$E$4,$N457&lt;='202101'!$F$4),'202101'!$I$4,IF(AND($N457&gt;='202101'!$E$5,$N457&lt;='202101'!$F$5),'202101'!$I$5,FALSE))))</f>
        <v>4</v>
      </c>
      <c r="T457" s="5">
        <f>IF(AND($N457&gt;='202101'!$E$2,$N457&lt;='202101'!$F$2),'202101'!$G$2,IF(AND($N457&gt;='202101'!$E$3,$N457&lt;='202101'!$F$3),'202101'!$G$3,IF(AND($N457&gt;='202101'!$E$4,$N457&lt;='202101'!$F$4),'202101'!$G$4,IF(AND($N457&gt;='202101'!$E$5,$N457&lt;='202101'!$F$5),'202101'!$G$5,FALSE))))</f>
        <v>0</v>
      </c>
    </row>
    <row r="458" spans="1:20" hidden="1" x14ac:dyDescent="0.25">
      <c r="A458" s="5">
        <v>13508689</v>
      </c>
      <c r="B458" s="5" t="s">
        <v>3711</v>
      </c>
      <c r="C458" s="5" t="s">
        <v>2871</v>
      </c>
      <c r="D458" s="5" t="s">
        <v>1011</v>
      </c>
      <c r="E458" s="5" t="s">
        <v>1012</v>
      </c>
      <c r="F458" s="4">
        <v>1534406</v>
      </c>
      <c r="G458" s="4">
        <v>1534406</v>
      </c>
      <c r="H458" s="4">
        <v>2830790</v>
      </c>
      <c r="I458" s="4">
        <v>1534406</v>
      </c>
      <c r="J458" s="4">
        <v>1542336</v>
      </c>
      <c r="K458" s="4">
        <v>2839854</v>
      </c>
      <c r="L458" s="4">
        <v>11816198</v>
      </c>
      <c r="M458" s="5">
        <v>6</v>
      </c>
      <c r="N458" s="8">
        <v>1969366</v>
      </c>
      <c r="O458" s="5">
        <f>IF(AND($N458&gt;='202002'!$E$2,$N458&lt;='202002'!$F$2),'202002'!$I$2,IF(AND($N458&gt;='202002'!$E$3,$N458&lt;='202002'!$F$3),'202002'!$I$3,IF(AND($N458&gt;='202002'!$E$4,$N458&lt;='202002'!$F$4),'202002'!$I$4,IF(AND($N458&gt;='202002'!$E$5,$N458&lt;='202002'!$F$5),'202002'!$I$5,FALSE))))</f>
        <v>4</v>
      </c>
      <c r="P458" s="5">
        <f>IF(AND($N458&gt;='202002'!$E$2,$N458&lt;='202002'!$F$2),'202002'!$G$2,IF(AND($N458&gt;='202002'!$E$3,$N458&lt;='202002'!$F$3),'202002'!$G$3,IF(AND($N458&gt;='202002'!$E$4,$N458&lt;='202002'!$F$4),'202002'!$G$4,IF(AND($N458&gt;='202002'!$E$5,$N458&lt;='202002'!$F$5),'202002'!$G$5,FALSE))))</f>
        <v>0</v>
      </c>
      <c r="Q458" s="5">
        <f>IF(AND($N458&gt;='202003'!$E$2,$N458&lt;='202003'!$F$2),'202003'!$I$2,IF(AND($N458&gt;='202003'!$E$3,$N458&lt;='202003'!$F$3),'202003'!$I$3,IF(AND($N458&gt;='202003'!$E$4,$N458&lt;='202003'!$F$4),'202003'!$I$4,IF(AND($N458&gt;='202003'!$E$5,$N458&lt;='202003'!$F$5),'202003'!$I$5,FALSE))))</f>
        <v>4</v>
      </c>
      <c r="R458" s="5">
        <f>IF(AND($N458&gt;='202003'!$E$2,$N458&lt;='202003'!$F$2),'202003'!$G$2,IF(AND($N458&gt;='202003'!$E$3,$N458&lt;='202003'!$F$3),'202003'!$G$3,IF(AND($N458&gt;='202003'!$E$4,$N458&lt;='202003'!$F$4),'202003'!$G$4,IF(AND($N458&gt;='202003'!$E$5,$N458&lt;='202003'!$F$5),'202003'!$G$5,FALSE))))</f>
        <v>0</v>
      </c>
      <c r="S458" s="4">
        <f>IF(AND($N458&gt;='202101'!$E$2,$N458&lt;='202101'!$F$2),'202101'!$I$2,IF(AND($N458&gt;='202101'!$E$3,$N458&lt;='202101'!$F$3),'202101'!$I$3,IF(AND($N458&gt;='202101'!$E$4,$N458&lt;='202101'!$F$4),'202101'!$I$4,IF(AND($N458&gt;='202101'!$E$5,$N458&lt;='202101'!$F$5),'202101'!$I$5,FALSE))))</f>
        <v>4</v>
      </c>
      <c r="T458" s="5">
        <f>IF(AND($N458&gt;='202101'!$E$2,$N458&lt;='202101'!$F$2),'202101'!$G$2,IF(AND($N458&gt;='202101'!$E$3,$N458&lt;='202101'!$F$3),'202101'!$G$3,IF(AND($N458&gt;='202101'!$E$4,$N458&lt;='202101'!$F$4),'202101'!$G$4,IF(AND($N458&gt;='202101'!$E$5,$N458&lt;='202101'!$F$5),'202101'!$G$5,FALSE))))</f>
        <v>0</v>
      </c>
    </row>
    <row r="459" spans="1:20" hidden="1" x14ac:dyDescent="0.25">
      <c r="A459" s="5">
        <v>13509836</v>
      </c>
      <c r="B459" s="5" t="s">
        <v>3711</v>
      </c>
      <c r="C459" s="5" t="s">
        <v>2872</v>
      </c>
      <c r="D459" s="5" t="s">
        <v>1013</v>
      </c>
      <c r="E459" s="5" t="s">
        <v>1014</v>
      </c>
      <c r="F459" s="4">
        <v>1842252</v>
      </c>
      <c r="G459" s="4">
        <v>1842252</v>
      </c>
      <c r="H459" s="4">
        <v>3383103</v>
      </c>
      <c r="I459" s="4">
        <v>1842252</v>
      </c>
      <c r="J459" s="4">
        <v>1842252</v>
      </c>
      <c r="K459" s="4">
        <v>3383103</v>
      </c>
      <c r="L459" s="4">
        <v>14135214</v>
      </c>
      <c r="M459" s="5">
        <v>6</v>
      </c>
      <c r="N459" s="8">
        <v>2355869</v>
      </c>
      <c r="O459" s="5">
        <f>IF(AND($N459&gt;='202002'!$E$2,$N459&lt;='202002'!$F$2),'202002'!$I$2,IF(AND($N459&gt;='202002'!$E$3,$N459&lt;='202002'!$F$3),'202002'!$I$3,IF(AND($N459&gt;='202002'!$E$4,$N459&lt;='202002'!$F$4),'202002'!$I$4,IF(AND($N459&gt;='202002'!$E$5,$N459&lt;='202002'!$F$5),'202002'!$I$5,FALSE))))</f>
        <v>4</v>
      </c>
      <c r="P459" s="5">
        <f>IF(AND($N459&gt;='202002'!$E$2,$N459&lt;='202002'!$F$2),'202002'!$G$2,IF(AND($N459&gt;='202002'!$E$3,$N459&lt;='202002'!$F$3),'202002'!$G$3,IF(AND($N459&gt;='202002'!$E$4,$N459&lt;='202002'!$F$4),'202002'!$G$4,IF(AND($N459&gt;='202002'!$E$5,$N459&lt;='202002'!$F$5),'202002'!$G$5,FALSE))))</f>
        <v>0</v>
      </c>
      <c r="Q459" s="5">
        <f>IF(AND($N459&gt;='202003'!$E$2,$N459&lt;='202003'!$F$2),'202003'!$I$2,IF(AND($N459&gt;='202003'!$E$3,$N459&lt;='202003'!$F$3),'202003'!$I$3,IF(AND($N459&gt;='202003'!$E$4,$N459&lt;='202003'!$F$4),'202003'!$I$4,IF(AND($N459&gt;='202003'!$E$5,$N459&lt;='202003'!$F$5),'202003'!$I$5,FALSE))))</f>
        <v>4</v>
      </c>
      <c r="R459" s="5">
        <f>IF(AND($N459&gt;='202003'!$E$2,$N459&lt;='202003'!$F$2),'202003'!$G$2,IF(AND($N459&gt;='202003'!$E$3,$N459&lt;='202003'!$F$3),'202003'!$G$3,IF(AND($N459&gt;='202003'!$E$4,$N459&lt;='202003'!$F$4),'202003'!$G$4,IF(AND($N459&gt;='202003'!$E$5,$N459&lt;='202003'!$F$5),'202003'!$G$5,FALSE))))</f>
        <v>0</v>
      </c>
      <c r="S459" s="4">
        <f>IF(AND($N459&gt;='202101'!$E$2,$N459&lt;='202101'!$F$2),'202101'!$I$2,IF(AND($N459&gt;='202101'!$E$3,$N459&lt;='202101'!$F$3),'202101'!$I$3,IF(AND($N459&gt;='202101'!$E$4,$N459&lt;='202101'!$F$4),'202101'!$I$4,IF(AND($N459&gt;='202101'!$E$5,$N459&lt;='202101'!$F$5),'202101'!$I$5,FALSE))))</f>
        <v>4</v>
      </c>
      <c r="T459" s="5">
        <f>IF(AND($N459&gt;='202101'!$E$2,$N459&lt;='202101'!$F$2),'202101'!$G$2,IF(AND($N459&gt;='202101'!$E$3,$N459&lt;='202101'!$F$3),'202101'!$G$3,IF(AND($N459&gt;='202101'!$E$4,$N459&lt;='202101'!$F$4),'202101'!$G$4,IF(AND($N459&gt;='202101'!$E$5,$N459&lt;='202101'!$F$5),'202101'!$G$5,FALSE))))</f>
        <v>0</v>
      </c>
    </row>
    <row r="460" spans="1:20" hidden="1" x14ac:dyDescent="0.25">
      <c r="A460" s="5">
        <v>13519376</v>
      </c>
      <c r="B460" s="5" t="s">
        <v>3711</v>
      </c>
      <c r="C460" s="5" t="s">
        <v>2873</v>
      </c>
      <c r="D460" s="5" t="s">
        <v>1015</v>
      </c>
      <c r="E460" s="5" t="s">
        <v>1016</v>
      </c>
      <c r="F460" s="4">
        <v>1147036</v>
      </c>
      <c r="G460" s="4">
        <v>1147036</v>
      </c>
      <c r="H460" s="4">
        <v>2128228</v>
      </c>
      <c r="I460" s="4">
        <v>1147036</v>
      </c>
      <c r="J460" s="4">
        <v>1147036</v>
      </c>
      <c r="K460" s="4">
        <v>2128228</v>
      </c>
      <c r="L460" s="4">
        <v>8844600</v>
      </c>
      <c r="M460" s="5">
        <v>6</v>
      </c>
      <c r="N460" s="8">
        <v>1474100</v>
      </c>
      <c r="O460" s="5">
        <f>IF(AND($N460&gt;='202002'!$E$2,$N460&lt;='202002'!$F$2),'202002'!$I$2,IF(AND($N460&gt;='202002'!$E$3,$N460&lt;='202002'!$F$3),'202002'!$I$3,IF(AND($N460&gt;='202002'!$E$4,$N460&lt;='202002'!$F$4),'202002'!$I$4,IF(AND($N460&gt;='202002'!$E$5,$N460&lt;='202002'!$F$5),'202002'!$I$5,FALSE))))</f>
        <v>4</v>
      </c>
      <c r="P460" s="5">
        <f>IF(AND($N460&gt;='202002'!$E$2,$N460&lt;='202002'!$F$2),'202002'!$G$2,IF(AND($N460&gt;='202002'!$E$3,$N460&lt;='202002'!$F$3),'202002'!$G$3,IF(AND($N460&gt;='202002'!$E$4,$N460&lt;='202002'!$F$4),'202002'!$G$4,IF(AND($N460&gt;='202002'!$E$5,$N460&lt;='202002'!$F$5),'202002'!$G$5,FALSE))))</f>
        <v>0</v>
      </c>
      <c r="Q460" s="5">
        <f>IF(AND($N460&gt;='202003'!$E$2,$N460&lt;='202003'!$F$2),'202003'!$I$2,IF(AND($N460&gt;='202003'!$E$3,$N460&lt;='202003'!$F$3),'202003'!$I$3,IF(AND($N460&gt;='202003'!$E$4,$N460&lt;='202003'!$F$4),'202003'!$I$4,IF(AND($N460&gt;='202003'!$E$5,$N460&lt;='202003'!$F$5),'202003'!$I$5,FALSE))))</f>
        <v>4</v>
      </c>
      <c r="R460" s="5">
        <f>IF(AND($N460&gt;='202003'!$E$2,$N460&lt;='202003'!$F$2),'202003'!$G$2,IF(AND($N460&gt;='202003'!$E$3,$N460&lt;='202003'!$F$3),'202003'!$G$3,IF(AND($N460&gt;='202003'!$E$4,$N460&lt;='202003'!$F$4),'202003'!$G$4,IF(AND($N460&gt;='202003'!$E$5,$N460&lt;='202003'!$F$5),'202003'!$G$5,FALSE))))</f>
        <v>0</v>
      </c>
      <c r="S460" s="4">
        <f>IF(AND($N460&gt;='202101'!$E$2,$N460&lt;='202101'!$F$2),'202101'!$I$2,IF(AND($N460&gt;='202101'!$E$3,$N460&lt;='202101'!$F$3),'202101'!$I$3,IF(AND($N460&gt;='202101'!$E$4,$N460&lt;='202101'!$F$4),'202101'!$I$4,IF(AND($N460&gt;='202101'!$E$5,$N460&lt;='202101'!$F$5),'202101'!$I$5,FALSE))))</f>
        <v>4</v>
      </c>
      <c r="T460" s="5">
        <f>IF(AND($N460&gt;='202101'!$E$2,$N460&lt;='202101'!$F$2),'202101'!$G$2,IF(AND($N460&gt;='202101'!$E$3,$N460&lt;='202101'!$F$3),'202101'!$G$3,IF(AND($N460&gt;='202101'!$E$4,$N460&lt;='202101'!$F$4),'202101'!$G$4,IF(AND($N460&gt;='202101'!$E$5,$N460&lt;='202101'!$F$5),'202101'!$G$5,FALSE))))</f>
        <v>0</v>
      </c>
    </row>
    <row r="461" spans="1:20" hidden="1" x14ac:dyDescent="0.25">
      <c r="A461" s="5">
        <v>13524885</v>
      </c>
      <c r="B461" s="5" t="s">
        <v>3711</v>
      </c>
      <c r="C461" s="5" t="s">
        <v>2874</v>
      </c>
      <c r="D461" s="5" t="s">
        <v>1017</v>
      </c>
      <c r="E461" s="5" t="s">
        <v>1018</v>
      </c>
      <c r="F461" s="4">
        <v>814861</v>
      </c>
      <c r="G461" s="4">
        <v>814861</v>
      </c>
      <c r="H461" s="4">
        <v>1505872</v>
      </c>
      <c r="I461" s="4">
        <v>814861</v>
      </c>
      <c r="J461" s="4">
        <v>814861</v>
      </c>
      <c r="K461" s="4">
        <v>1505872</v>
      </c>
      <c r="L461" s="4">
        <v>6271188</v>
      </c>
      <c r="M461" s="5">
        <v>6</v>
      </c>
      <c r="N461" s="8">
        <v>1045198</v>
      </c>
      <c r="O461" s="5">
        <f>IF(AND($N461&gt;='202002'!$E$2,$N461&lt;='202002'!$F$2),'202002'!$I$2,IF(AND($N461&gt;='202002'!$E$3,$N461&lt;='202002'!$F$3),'202002'!$I$3,IF(AND($N461&gt;='202002'!$E$4,$N461&lt;='202002'!$F$4),'202002'!$I$4,IF(AND($N461&gt;='202002'!$E$5,$N461&lt;='202002'!$F$5),'202002'!$I$5,FALSE))))</f>
        <v>4</v>
      </c>
      <c r="P461" s="5">
        <f>IF(AND($N461&gt;='202002'!$E$2,$N461&lt;='202002'!$F$2),'202002'!$G$2,IF(AND($N461&gt;='202002'!$E$3,$N461&lt;='202002'!$F$3),'202002'!$G$3,IF(AND($N461&gt;='202002'!$E$4,$N461&lt;='202002'!$F$4),'202002'!$G$4,IF(AND($N461&gt;='202002'!$E$5,$N461&lt;='202002'!$F$5),'202002'!$G$5,FALSE))))</f>
        <v>0</v>
      </c>
      <c r="Q461" s="5">
        <f>IF(AND($N461&gt;='202003'!$E$2,$N461&lt;='202003'!$F$2),'202003'!$I$2,IF(AND($N461&gt;='202003'!$E$3,$N461&lt;='202003'!$F$3),'202003'!$I$3,IF(AND($N461&gt;='202003'!$E$4,$N461&lt;='202003'!$F$4),'202003'!$I$4,IF(AND($N461&gt;='202003'!$E$5,$N461&lt;='202003'!$F$5),'202003'!$I$5,FALSE))))</f>
        <v>4</v>
      </c>
      <c r="R461" s="5">
        <f>IF(AND($N461&gt;='202003'!$E$2,$N461&lt;='202003'!$F$2),'202003'!$G$2,IF(AND($N461&gt;='202003'!$E$3,$N461&lt;='202003'!$F$3),'202003'!$G$3,IF(AND($N461&gt;='202003'!$E$4,$N461&lt;='202003'!$F$4),'202003'!$G$4,IF(AND($N461&gt;='202003'!$E$5,$N461&lt;='202003'!$F$5),'202003'!$G$5,FALSE))))</f>
        <v>0</v>
      </c>
      <c r="S461" s="4">
        <f>IF(AND($N461&gt;='202101'!$E$2,$N461&lt;='202101'!$F$2),'202101'!$I$2,IF(AND($N461&gt;='202101'!$E$3,$N461&lt;='202101'!$F$3),'202101'!$I$3,IF(AND($N461&gt;='202101'!$E$4,$N461&lt;='202101'!$F$4),'202101'!$I$4,IF(AND($N461&gt;='202101'!$E$5,$N461&lt;='202101'!$F$5),'202101'!$I$5,FALSE))))</f>
        <v>4</v>
      </c>
      <c r="T461" s="5">
        <f>IF(AND($N461&gt;='202101'!$E$2,$N461&lt;='202101'!$F$2),'202101'!$G$2,IF(AND($N461&gt;='202101'!$E$3,$N461&lt;='202101'!$F$3),'202101'!$G$3,IF(AND($N461&gt;='202101'!$E$4,$N461&lt;='202101'!$F$4),'202101'!$G$4,IF(AND($N461&gt;='202101'!$E$5,$N461&lt;='202101'!$F$5),'202101'!$G$5,FALSE))))</f>
        <v>0</v>
      </c>
    </row>
    <row r="462" spans="1:20" hidden="1" x14ac:dyDescent="0.25">
      <c r="A462" s="5">
        <v>13526065</v>
      </c>
      <c r="B462" s="5" t="s">
        <v>3711</v>
      </c>
      <c r="C462" s="5" t="s">
        <v>2875</v>
      </c>
      <c r="D462" s="5" t="s">
        <v>1019</v>
      </c>
      <c r="E462" s="5" t="s">
        <v>1020</v>
      </c>
      <c r="F462" s="4">
        <v>1804376</v>
      </c>
      <c r="G462" s="4">
        <v>1804376</v>
      </c>
      <c r="H462" s="4">
        <v>3345227</v>
      </c>
      <c r="I462" s="4">
        <v>1804376</v>
      </c>
      <c r="J462" s="4">
        <v>1804376</v>
      </c>
      <c r="K462" s="4">
        <v>3345227</v>
      </c>
      <c r="L462" s="4">
        <v>13907958</v>
      </c>
      <c r="M462" s="5">
        <v>6</v>
      </c>
      <c r="N462" s="8">
        <v>2317993</v>
      </c>
      <c r="O462" s="5">
        <f>IF(AND($N462&gt;='202002'!$E$2,$N462&lt;='202002'!$F$2),'202002'!$I$2,IF(AND($N462&gt;='202002'!$E$3,$N462&lt;='202002'!$F$3),'202002'!$I$3,IF(AND($N462&gt;='202002'!$E$4,$N462&lt;='202002'!$F$4),'202002'!$I$4,IF(AND($N462&gt;='202002'!$E$5,$N462&lt;='202002'!$F$5),'202002'!$I$5,FALSE))))</f>
        <v>4</v>
      </c>
      <c r="P462" s="5">
        <f>IF(AND($N462&gt;='202002'!$E$2,$N462&lt;='202002'!$F$2),'202002'!$G$2,IF(AND($N462&gt;='202002'!$E$3,$N462&lt;='202002'!$F$3),'202002'!$G$3,IF(AND($N462&gt;='202002'!$E$4,$N462&lt;='202002'!$F$4),'202002'!$G$4,IF(AND($N462&gt;='202002'!$E$5,$N462&lt;='202002'!$F$5),'202002'!$G$5,FALSE))))</f>
        <v>0</v>
      </c>
      <c r="Q462" s="5">
        <f>IF(AND($N462&gt;='202003'!$E$2,$N462&lt;='202003'!$F$2),'202003'!$I$2,IF(AND($N462&gt;='202003'!$E$3,$N462&lt;='202003'!$F$3),'202003'!$I$3,IF(AND($N462&gt;='202003'!$E$4,$N462&lt;='202003'!$F$4),'202003'!$I$4,IF(AND($N462&gt;='202003'!$E$5,$N462&lt;='202003'!$F$5),'202003'!$I$5,FALSE))))</f>
        <v>4</v>
      </c>
      <c r="R462" s="5">
        <f>IF(AND($N462&gt;='202003'!$E$2,$N462&lt;='202003'!$F$2),'202003'!$G$2,IF(AND($N462&gt;='202003'!$E$3,$N462&lt;='202003'!$F$3),'202003'!$G$3,IF(AND($N462&gt;='202003'!$E$4,$N462&lt;='202003'!$F$4),'202003'!$G$4,IF(AND($N462&gt;='202003'!$E$5,$N462&lt;='202003'!$F$5),'202003'!$G$5,FALSE))))</f>
        <v>0</v>
      </c>
      <c r="S462" s="4">
        <f>IF(AND($N462&gt;='202101'!$E$2,$N462&lt;='202101'!$F$2),'202101'!$I$2,IF(AND($N462&gt;='202101'!$E$3,$N462&lt;='202101'!$F$3),'202101'!$I$3,IF(AND($N462&gt;='202101'!$E$4,$N462&lt;='202101'!$F$4),'202101'!$I$4,IF(AND($N462&gt;='202101'!$E$5,$N462&lt;='202101'!$F$5),'202101'!$I$5,FALSE))))</f>
        <v>4</v>
      </c>
      <c r="T462" s="5">
        <f>IF(AND($N462&gt;='202101'!$E$2,$N462&lt;='202101'!$F$2),'202101'!$G$2,IF(AND($N462&gt;='202101'!$E$3,$N462&lt;='202101'!$F$3),'202101'!$G$3,IF(AND($N462&gt;='202101'!$E$4,$N462&lt;='202101'!$F$4),'202101'!$G$4,IF(AND($N462&gt;='202101'!$E$5,$N462&lt;='202101'!$F$5),'202101'!$G$5,FALSE))))</f>
        <v>0</v>
      </c>
    </row>
    <row r="463" spans="1:20" hidden="1" x14ac:dyDescent="0.25">
      <c r="A463" s="5">
        <v>13531363</v>
      </c>
      <c r="B463" s="5" t="s">
        <v>3711</v>
      </c>
      <c r="C463" s="5" t="s">
        <v>2879</v>
      </c>
      <c r="D463" s="5" t="s">
        <v>1021</v>
      </c>
      <c r="E463" s="5" t="s">
        <v>1022</v>
      </c>
      <c r="F463" s="4">
        <v>1677950</v>
      </c>
      <c r="G463" s="4">
        <v>1677950</v>
      </c>
      <c r="H463" s="4">
        <v>3091862</v>
      </c>
      <c r="I463" s="4">
        <v>1677950</v>
      </c>
      <c r="J463" s="4">
        <v>1677950</v>
      </c>
      <c r="K463" s="4">
        <v>3091862</v>
      </c>
      <c r="L463" s="4">
        <v>12895524</v>
      </c>
      <c r="M463" s="5">
        <v>6</v>
      </c>
      <c r="N463" s="8">
        <v>2149254</v>
      </c>
      <c r="O463" s="5">
        <f>IF(AND($N463&gt;='202002'!$E$2,$N463&lt;='202002'!$F$2),'202002'!$I$2,IF(AND($N463&gt;='202002'!$E$3,$N463&lt;='202002'!$F$3),'202002'!$I$3,IF(AND($N463&gt;='202002'!$E$4,$N463&lt;='202002'!$F$4),'202002'!$I$4,IF(AND($N463&gt;='202002'!$E$5,$N463&lt;='202002'!$F$5),'202002'!$I$5,FALSE))))</f>
        <v>4</v>
      </c>
      <c r="P463" s="5">
        <f>IF(AND($N463&gt;='202002'!$E$2,$N463&lt;='202002'!$F$2),'202002'!$G$2,IF(AND($N463&gt;='202002'!$E$3,$N463&lt;='202002'!$F$3),'202002'!$G$3,IF(AND($N463&gt;='202002'!$E$4,$N463&lt;='202002'!$F$4),'202002'!$G$4,IF(AND($N463&gt;='202002'!$E$5,$N463&lt;='202002'!$F$5),'202002'!$G$5,FALSE))))</f>
        <v>0</v>
      </c>
      <c r="Q463" s="5">
        <f>IF(AND($N463&gt;='202003'!$E$2,$N463&lt;='202003'!$F$2),'202003'!$I$2,IF(AND($N463&gt;='202003'!$E$3,$N463&lt;='202003'!$F$3),'202003'!$I$3,IF(AND($N463&gt;='202003'!$E$4,$N463&lt;='202003'!$F$4),'202003'!$I$4,IF(AND($N463&gt;='202003'!$E$5,$N463&lt;='202003'!$F$5),'202003'!$I$5,FALSE))))</f>
        <v>4</v>
      </c>
      <c r="R463" s="5">
        <f>IF(AND($N463&gt;='202003'!$E$2,$N463&lt;='202003'!$F$2),'202003'!$G$2,IF(AND($N463&gt;='202003'!$E$3,$N463&lt;='202003'!$F$3),'202003'!$G$3,IF(AND($N463&gt;='202003'!$E$4,$N463&lt;='202003'!$F$4),'202003'!$G$4,IF(AND($N463&gt;='202003'!$E$5,$N463&lt;='202003'!$F$5),'202003'!$G$5,FALSE))))</f>
        <v>0</v>
      </c>
      <c r="S463" s="4">
        <f>IF(AND($N463&gt;='202101'!$E$2,$N463&lt;='202101'!$F$2),'202101'!$I$2,IF(AND($N463&gt;='202101'!$E$3,$N463&lt;='202101'!$F$3),'202101'!$I$3,IF(AND($N463&gt;='202101'!$E$4,$N463&lt;='202101'!$F$4),'202101'!$I$4,IF(AND($N463&gt;='202101'!$E$5,$N463&lt;='202101'!$F$5),'202101'!$I$5,FALSE))))</f>
        <v>4</v>
      </c>
      <c r="T463" s="5">
        <f>IF(AND($N463&gt;='202101'!$E$2,$N463&lt;='202101'!$F$2),'202101'!$G$2,IF(AND($N463&gt;='202101'!$E$3,$N463&lt;='202101'!$F$3),'202101'!$G$3,IF(AND($N463&gt;='202101'!$E$4,$N463&lt;='202101'!$F$4),'202101'!$G$4,IF(AND($N463&gt;='202101'!$E$5,$N463&lt;='202101'!$F$5),'202101'!$G$5,FALSE))))</f>
        <v>0</v>
      </c>
    </row>
    <row r="464" spans="1:20" hidden="1" x14ac:dyDescent="0.25">
      <c r="A464" s="5">
        <v>13531730</v>
      </c>
      <c r="B464" s="5" t="s">
        <v>3711</v>
      </c>
      <c r="C464" s="5" t="s">
        <v>2880</v>
      </c>
      <c r="D464" s="5" t="s">
        <v>1023</v>
      </c>
      <c r="E464" s="5" t="s">
        <v>1024</v>
      </c>
      <c r="F464" s="4">
        <v>1420365</v>
      </c>
      <c r="G464" s="4">
        <v>1420365</v>
      </c>
      <c r="H464" s="4">
        <v>2663181</v>
      </c>
      <c r="I464" s="4">
        <v>1420365</v>
      </c>
      <c r="J464" s="4">
        <v>1420365</v>
      </c>
      <c r="K464" s="4">
        <v>2663181</v>
      </c>
      <c r="L464" s="4">
        <v>11007822</v>
      </c>
      <c r="M464" s="5">
        <v>6</v>
      </c>
      <c r="N464" s="8">
        <v>1834637</v>
      </c>
      <c r="O464" s="5">
        <f>IF(AND($N464&gt;='202002'!$E$2,$N464&lt;='202002'!$F$2),'202002'!$I$2,IF(AND($N464&gt;='202002'!$E$3,$N464&lt;='202002'!$F$3),'202002'!$I$3,IF(AND($N464&gt;='202002'!$E$4,$N464&lt;='202002'!$F$4),'202002'!$I$4,IF(AND($N464&gt;='202002'!$E$5,$N464&lt;='202002'!$F$5),'202002'!$I$5,FALSE))))</f>
        <v>4</v>
      </c>
      <c r="P464" s="5">
        <f>IF(AND($N464&gt;='202002'!$E$2,$N464&lt;='202002'!$F$2),'202002'!$G$2,IF(AND($N464&gt;='202002'!$E$3,$N464&lt;='202002'!$F$3),'202002'!$G$3,IF(AND($N464&gt;='202002'!$E$4,$N464&lt;='202002'!$F$4),'202002'!$G$4,IF(AND($N464&gt;='202002'!$E$5,$N464&lt;='202002'!$F$5),'202002'!$G$5,FALSE))))</f>
        <v>0</v>
      </c>
      <c r="Q464" s="5">
        <f>IF(AND($N464&gt;='202003'!$E$2,$N464&lt;='202003'!$F$2),'202003'!$I$2,IF(AND($N464&gt;='202003'!$E$3,$N464&lt;='202003'!$F$3),'202003'!$I$3,IF(AND($N464&gt;='202003'!$E$4,$N464&lt;='202003'!$F$4),'202003'!$I$4,IF(AND($N464&gt;='202003'!$E$5,$N464&lt;='202003'!$F$5),'202003'!$I$5,FALSE))))</f>
        <v>4</v>
      </c>
      <c r="R464" s="5">
        <f>IF(AND($N464&gt;='202003'!$E$2,$N464&lt;='202003'!$F$2),'202003'!$G$2,IF(AND($N464&gt;='202003'!$E$3,$N464&lt;='202003'!$F$3),'202003'!$G$3,IF(AND($N464&gt;='202003'!$E$4,$N464&lt;='202003'!$F$4),'202003'!$G$4,IF(AND($N464&gt;='202003'!$E$5,$N464&lt;='202003'!$F$5),'202003'!$G$5,FALSE))))</f>
        <v>0</v>
      </c>
      <c r="S464" s="4">
        <f>IF(AND($N464&gt;='202101'!$E$2,$N464&lt;='202101'!$F$2),'202101'!$I$2,IF(AND($N464&gt;='202101'!$E$3,$N464&lt;='202101'!$F$3),'202101'!$I$3,IF(AND($N464&gt;='202101'!$E$4,$N464&lt;='202101'!$F$4),'202101'!$I$4,IF(AND($N464&gt;='202101'!$E$5,$N464&lt;='202101'!$F$5),'202101'!$I$5,FALSE))))</f>
        <v>4</v>
      </c>
      <c r="T464" s="5">
        <f>IF(AND($N464&gt;='202101'!$E$2,$N464&lt;='202101'!$F$2),'202101'!$G$2,IF(AND($N464&gt;='202101'!$E$3,$N464&lt;='202101'!$F$3),'202101'!$G$3,IF(AND($N464&gt;='202101'!$E$4,$N464&lt;='202101'!$F$4),'202101'!$G$4,IF(AND($N464&gt;='202101'!$E$5,$N464&lt;='202101'!$F$5),'202101'!$G$5,FALSE))))</f>
        <v>0</v>
      </c>
    </row>
    <row r="465" spans="1:20" hidden="1" x14ac:dyDescent="0.25">
      <c r="A465" s="5">
        <v>13532207</v>
      </c>
      <c r="B465" s="5" t="s">
        <v>3711</v>
      </c>
      <c r="C465" s="5" t="s">
        <v>2881</v>
      </c>
      <c r="D465" s="5" t="s">
        <v>1025</v>
      </c>
      <c r="E465" s="5" t="s">
        <v>1026</v>
      </c>
      <c r="F465" s="4">
        <v>941397</v>
      </c>
      <c r="G465" s="4">
        <v>941397</v>
      </c>
      <c r="H465" s="4">
        <v>1766556</v>
      </c>
      <c r="I465" s="4">
        <v>941397</v>
      </c>
      <c r="J465" s="4">
        <v>941397</v>
      </c>
      <c r="K465" s="4">
        <v>1766556</v>
      </c>
      <c r="L465" s="4">
        <v>7298700</v>
      </c>
      <c r="M465" s="5">
        <v>6</v>
      </c>
      <c r="N465" s="8">
        <v>1216450</v>
      </c>
      <c r="O465" s="5">
        <f>IF(AND($N465&gt;='202002'!$E$2,$N465&lt;='202002'!$F$2),'202002'!$I$2,IF(AND($N465&gt;='202002'!$E$3,$N465&lt;='202002'!$F$3),'202002'!$I$3,IF(AND($N465&gt;='202002'!$E$4,$N465&lt;='202002'!$F$4),'202002'!$I$4,IF(AND($N465&gt;='202002'!$E$5,$N465&lt;='202002'!$F$5),'202002'!$I$5,FALSE))))</f>
        <v>4</v>
      </c>
      <c r="P465" s="5">
        <f>IF(AND($N465&gt;='202002'!$E$2,$N465&lt;='202002'!$F$2),'202002'!$G$2,IF(AND($N465&gt;='202002'!$E$3,$N465&lt;='202002'!$F$3),'202002'!$G$3,IF(AND($N465&gt;='202002'!$E$4,$N465&lt;='202002'!$F$4),'202002'!$G$4,IF(AND($N465&gt;='202002'!$E$5,$N465&lt;='202002'!$F$5),'202002'!$G$5,FALSE))))</f>
        <v>0</v>
      </c>
      <c r="Q465" s="5">
        <f>IF(AND($N465&gt;='202003'!$E$2,$N465&lt;='202003'!$F$2),'202003'!$I$2,IF(AND($N465&gt;='202003'!$E$3,$N465&lt;='202003'!$F$3),'202003'!$I$3,IF(AND($N465&gt;='202003'!$E$4,$N465&lt;='202003'!$F$4),'202003'!$I$4,IF(AND($N465&gt;='202003'!$E$5,$N465&lt;='202003'!$F$5),'202003'!$I$5,FALSE))))</f>
        <v>4</v>
      </c>
      <c r="R465" s="5">
        <f>IF(AND($N465&gt;='202003'!$E$2,$N465&lt;='202003'!$F$2),'202003'!$G$2,IF(AND($N465&gt;='202003'!$E$3,$N465&lt;='202003'!$F$3),'202003'!$G$3,IF(AND($N465&gt;='202003'!$E$4,$N465&lt;='202003'!$F$4),'202003'!$G$4,IF(AND($N465&gt;='202003'!$E$5,$N465&lt;='202003'!$F$5),'202003'!$G$5,FALSE))))</f>
        <v>0</v>
      </c>
      <c r="S465" s="4">
        <f>IF(AND($N465&gt;='202101'!$E$2,$N465&lt;='202101'!$F$2),'202101'!$I$2,IF(AND($N465&gt;='202101'!$E$3,$N465&lt;='202101'!$F$3),'202101'!$I$3,IF(AND($N465&gt;='202101'!$E$4,$N465&lt;='202101'!$F$4),'202101'!$I$4,IF(AND($N465&gt;='202101'!$E$5,$N465&lt;='202101'!$F$5),'202101'!$I$5,FALSE))))</f>
        <v>4</v>
      </c>
      <c r="T465" s="5">
        <f>IF(AND($N465&gt;='202101'!$E$2,$N465&lt;='202101'!$F$2),'202101'!$G$2,IF(AND($N465&gt;='202101'!$E$3,$N465&lt;='202101'!$F$3),'202101'!$G$3,IF(AND($N465&gt;='202101'!$E$4,$N465&lt;='202101'!$F$4),'202101'!$G$4,IF(AND($N465&gt;='202101'!$E$5,$N465&lt;='202101'!$F$5),'202101'!$G$5,FALSE))))</f>
        <v>0</v>
      </c>
    </row>
    <row r="466" spans="1:20" hidden="1" x14ac:dyDescent="0.25">
      <c r="A466" s="5">
        <v>13535462</v>
      </c>
      <c r="B466" s="5" t="s">
        <v>3711</v>
      </c>
      <c r="C466" s="5" t="s">
        <v>2882</v>
      </c>
      <c r="D466" s="5" t="s">
        <v>1027</v>
      </c>
      <c r="E466" s="5" t="s">
        <v>1028</v>
      </c>
      <c r="F466" s="4">
        <v>1738758</v>
      </c>
      <c r="G466" s="4">
        <v>1738758</v>
      </c>
      <c r="H466" s="4">
        <v>3279609</v>
      </c>
      <c r="I466" s="4">
        <v>1738758</v>
      </c>
      <c r="J466" s="4">
        <v>1738758</v>
      </c>
      <c r="K466" s="4">
        <v>3279609</v>
      </c>
      <c r="L466" s="4">
        <v>13514250</v>
      </c>
      <c r="M466" s="5">
        <v>6</v>
      </c>
      <c r="N466" s="8">
        <v>2252375</v>
      </c>
      <c r="O466" s="5">
        <f>IF(AND($N466&gt;='202002'!$E$2,$N466&lt;='202002'!$F$2),'202002'!$I$2,IF(AND($N466&gt;='202002'!$E$3,$N466&lt;='202002'!$F$3),'202002'!$I$3,IF(AND($N466&gt;='202002'!$E$4,$N466&lt;='202002'!$F$4),'202002'!$I$4,IF(AND($N466&gt;='202002'!$E$5,$N466&lt;='202002'!$F$5),'202002'!$I$5,FALSE))))</f>
        <v>4</v>
      </c>
      <c r="P466" s="5">
        <f>IF(AND($N466&gt;='202002'!$E$2,$N466&lt;='202002'!$F$2),'202002'!$G$2,IF(AND($N466&gt;='202002'!$E$3,$N466&lt;='202002'!$F$3),'202002'!$G$3,IF(AND($N466&gt;='202002'!$E$4,$N466&lt;='202002'!$F$4),'202002'!$G$4,IF(AND($N466&gt;='202002'!$E$5,$N466&lt;='202002'!$F$5),'202002'!$G$5,FALSE))))</f>
        <v>0</v>
      </c>
      <c r="Q466" s="5">
        <f>IF(AND($N466&gt;='202003'!$E$2,$N466&lt;='202003'!$F$2),'202003'!$I$2,IF(AND($N466&gt;='202003'!$E$3,$N466&lt;='202003'!$F$3),'202003'!$I$3,IF(AND($N466&gt;='202003'!$E$4,$N466&lt;='202003'!$F$4),'202003'!$I$4,IF(AND($N466&gt;='202003'!$E$5,$N466&lt;='202003'!$F$5),'202003'!$I$5,FALSE))))</f>
        <v>4</v>
      </c>
      <c r="R466" s="5">
        <f>IF(AND($N466&gt;='202003'!$E$2,$N466&lt;='202003'!$F$2),'202003'!$G$2,IF(AND($N466&gt;='202003'!$E$3,$N466&lt;='202003'!$F$3),'202003'!$G$3,IF(AND($N466&gt;='202003'!$E$4,$N466&lt;='202003'!$F$4),'202003'!$G$4,IF(AND($N466&gt;='202003'!$E$5,$N466&lt;='202003'!$F$5),'202003'!$G$5,FALSE))))</f>
        <v>0</v>
      </c>
      <c r="S466" s="4">
        <f>IF(AND($N466&gt;='202101'!$E$2,$N466&lt;='202101'!$F$2),'202101'!$I$2,IF(AND($N466&gt;='202101'!$E$3,$N466&lt;='202101'!$F$3),'202101'!$I$3,IF(AND($N466&gt;='202101'!$E$4,$N466&lt;='202101'!$F$4),'202101'!$I$4,IF(AND($N466&gt;='202101'!$E$5,$N466&lt;='202101'!$F$5),'202101'!$I$5,FALSE))))</f>
        <v>4</v>
      </c>
      <c r="T466" s="5">
        <f>IF(AND($N466&gt;='202101'!$E$2,$N466&lt;='202101'!$F$2),'202101'!$G$2,IF(AND($N466&gt;='202101'!$E$3,$N466&lt;='202101'!$F$3),'202101'!$G$3,IF(AND($N466&gt;='202101'!$E$4,$N466&lt;='202101'!$F$4),'202101'!$G$4,IF(AND($N466&gt;='202101'!$E$5,$N466&lt;='202101'!$F$5),'202101'!$G$5,FALSE))))</f>
        <v>0</v>
      </c>
    </row>
    <row r="467" spans="1:20" hidden="1" x14ac:dyDescent="0.25">
      <c r="A467" s="5">
        <v>13539079</v>
      </c>
      <c r="B467" s="5" t="s">
        <v>3711</v>
      </c>
      <c r="C467" s="5" t="s">
        <v>2883</v>
      </c>
      <c r="D467" s="5" t="s">
        <v>1029</v>
      </c>
      <c r="E467" s="5" t="s">
        <v>1030</v>
      </c>
      <c r="F467" s="4">
        <v>1642369</v>
      </c>
      <c r="G467" s="4">
        <v>1473261</v>
      </c>
      <c r="H467" s="4">
        <v>2954403</v>
      </c>
      <c r="I467" s="4">
        <v>1473261</v>
      </c>
      <c r="J467" s="4">
        <v>1473261</v>
      </c>
      <c r="K467" s="4">
        <v>2954402</v>
      </c>
      <c r="L467" s="4">
        <v>11970957</v>
      </c>
      <c r="M467" s="5">
        <v>6</v>
      </c>
      <c r="N467" s="8">
        <v>1995159</v>
      </c>
      <c r="O467" s="5">
        <f>IF(AND($N467&gt;='202002'!$E$2,$N467&lt;='202002'!$F$2),'202002'!$I$2,IF(AND($N467&gt;='202002'!$E$3,$N467&lt;='202002'!$F$3),'202002'!$I$3,IF(AND($N467&gt;='202002'!$E$4,$N467&lt;='202002'!$F$4),'202002'!$I$4,IF(AND($N467&gt;='202002'!$E$5,$N467&lt;='202002'!$F$5),'202002'!$I$5,FALSE))))</f>
        <v>4</v>
      </c>
      <c r="P467" s="5">
        <f>IF(AND($N467&gt;='202002'!$E$2,$N467&lt;='202002'!$F$2),'202002'!$G$2,IF(AND($N467&gt;='202002'!$E$3,$N467&lt;='202002'!$F$3),'202002'!$G$3,IF(AND($N467&gt;='202002'!$E$4,$N467&lt;='202002'!$F$4),'202002'!$G$4,IF(AND($N467&gt;='202002'!$E$5,$N467&lt;='202002'!$F$5),'202002'!$G$5,FALSE))))</f>
        <v>0</v>
      </c>
      <c r="Q467" s="5">
        <f>IF(AND($N467&gt;='202003'!$E$2,$N467&lt;='202003'!$F$2),'202003'!$I$2,IF(AND($N467&gt;='202003'!$E$3,$N467&lt;='202003'!$F$3),'202003'!$I$3,IF(AND($N467&gt;='202003'!$E$4,$N467&lt;='202003'!$F$4),'202003'!$I$4,IF(AND($N467&gt;='202003'!$E$5,$N467&lt;='202003'!$F$5),'202003'!$I$5,FALSE))))</f>
        <v>4</v>
      </c>
      <c r="R467" s="5">
        <f>IF(AND($N467&gt;='202003'!$E$2,$N467&lt;='202003'!$F$2),'202003'!$G$2,IF(AND($N467&gt;='202003'!$E$3,$N467&lt;='202003'!$F$3),'202003'!$G$3,IF(AND($N467&gt;='202003'!$E$4,$N467&lt;='202003'!$F$4),'202003'!$G$4,IF(AND($N467&gt;='202003'!$E$5,$N467&lt;='202003'!$F$5),'202003'!$G$5,FALSE))))</f>
        <v>0</v>
      </c>
      <c r="S467" s="4">
        <f>IF(AND($N467&gt;='202101'!$E$2,$N467&lt;='202101'!$F$2),'202101'!$I$2,IF(AND($N467&gt;='202101'!$E$3,$N467&lt;='202101'!$F$3),'202101'!$I$3,IF(AND($N467&gt;='202101'!$E$4,$N467&lt;='202101'!$F$4),'202101'!$I$4,IF(AND($N467&gt;='202101'!$E$5,$N467&lt;='202101'!$F$5),'202101'!$I$5,FALSE))))</f>
        <v>4</v>
      </c>
      <c r="T467" s="5">
        <f>IF(AND($N467&gt;='202101'!$E$2,$N467&lt;='202101'!$F$2),'202101'!$G$2,IF(AND($N467&gt;='202101'!$E$3,$N467&lt;='202101'!$F$3),'202101'!$G$3,IF(AND($N467&gt;='202101'!$E$4,$N467&lt;='202101'!$F$4),'202101'!$G$4,IF(AND($N467&gt;='202101'!$E$5,$N467&lt;='202101'!$F$5),'202101'!$G$5,FALSE))))</f>
        <v>0</v>
      </c>
    </row>
    <row r="468" spans="1:20" hidden="1" x14ac:dyDescent="0.25">
      <c r="A468" s="5">
        <v>13543228</v>
      </c>
      <c r="B468" s="5" t="s">
        <v>3711</v>
      </c>
      <c r="C468" s="5" t="s">
        <v>2884</v>
      </c>
      <c r="D468" s="5" t="s">
        <v>1031</v>
      </c>
      <c r="E468" s="5" t="s">
        <v>1032</v>
      </c>
      <c r="F468" s="4">
        <v>670025</v>
      </c>
      <c r="G468" s="4">
        <v>670025</v>
      </c>
      <c r="H468" s="4">
        <v>1291865</v>
      </c>
      <c r="I468" s="4">
        <v>670025</v>
      </c>
      <c r="J468" s="4">
        <v>670025</v>
      </c>
      <c r="K468" s="4">
        <v>1291865</v>
      </c>
      <c r="L468" s="4">
        <v>5263830</v>
      </c>
      <c r="M468" s="5">
        <v>6</v>
      </c>
      <c r="N468" s="8">
        <v>877305</v>
      </c>
      <c r="O468" s="5">
        <f>IF(AND($N468&gt;='202002'!$E$2,$N468&lt;='202002'!$F$2),'202002'!$I$2,IF(AND($N468&gt;='202002'!$E$3,$N468&lt;='202002'!$F$3),'202002'!$I$3,IF(AND($N468&gt;='202002'!$E$4,$N468&lt;='202002'!$F$4),'202002'!$I$4,IF(AND($N468&gt;='202002'!$E$5,$N468&lt;='202002'!$F$5),'202002'!$I$5,FALSE))))</f>
        <v>4</v>
      </c>
      <c r="P468" s="5">
        <f>IF(AND($N468&gt;='202002'!$E$2,$N468&lt;='202002'!$F$2),'202002'!$G$2,IF(AND($N468&gt;='202002'!$E$3,$N468&lt;='202002'!$F$3),'202002'!$G$3,IF(AND($N468&gt;='202002'!$E$4,$N468&lt;='202002'!$F$4),'202002'!$G$4,IF(AND($N468&gt;='202002'!$E$5,$N468&lt;='202002'!$F$5),'202002'!$G$5,FALSE))))</f>
        <v>0</v>
      </c>
      <c r="Q468" s="5">
        <f>IF(AND($N468&gt;='202003'!$E$2,$N468&lt;='202003'!$F$2),'202003'!$I$2,IF(AND($N468&gt;='202003'!$E$3,$N468&lt;='202003'!$F$3),'202003'!$I$3,IF(AND($N468&gt;='202003'!$E$4,$N468&lt;='202003'!$F$4),'202003'!$I$4,IF(AND($N468&gt;='202003'!$E$5,$N468&lt;='202003'!$F$5),'202003'!$I$5,FALSE))))</f>
        <v>4</v>
      </c>
      <c r="R468" s="5">
        <f>IF(AND($N468&gt;='202003'!$E$2,$N468&lt;='202003'!$F$2),'202003'!$G$2,IF(AND($N468&gt;='202003'!$E$3,$N468&lt;='202003'!$F$3),'202003'!$G$3,IF(AND($N468&gt;='202003'!$E$4,$N468&lt;='202003'!$F$4),'202003'!$G$4,IF(AND($N468&gt;='202003'!$E$5,$N468&lt;='202003'!$F$5),'202003'!$G$5,FALSE))))</f>
        <v>0</v>
      </c>
      <c r="S468" s="4">
        <f>IF(AND($N468&gt;='202101'!$E$2,$N468&lt;='202101'!$F$2),'202101'!$I$2,IF(AND($N468&gt;='202101'!$E$3,$N468&lt;='202101'!$F$3),'202101'!$I$3,IF(AND($N468&gt;='202101'!$E$4,$N468&lt;='202101'!$F$4),'202101'!$I$4,IF(AND($N468&gt;='202101'!$E$5,$N468&lt;='202101'!$F$5),'202101'!$I$5,FALSE))))</f>
        <v>4</v>
      </c>
      <c r="T468" s="5">
        <f>IF(AND($N468&gt;='202101'!$E$2,$N468&lt;='202101'!$F$2),'202101'!$G$2,IF(AND($N468&gt;='202101'!$E$3,$N468&lt;='202101'!$F$3),'202101'!$G$3,IF(AND($N468&gt;='202101'!$E$4,$N468&lt;='202101'!$F$4),'202101'!$G$4,IF(AND($N468&gt;='202101'!$E$5,$N468&lt;='202101'!$F$5),'202101'!$G$5,FALSE))))</f>
        <v>0</v>
      </c>
    </row>
    <row r="469" spans="1:20" hidden="1" x14ac:dyDescent="0.25">
      <c r="A469" s="5">
        <v>13544808</v>
      </c>
      <c r="B469" s="5" t="s">
        <v>3711</v>
      </c>
      <c r="C469" s="5" t="s">
        <v>2885</v>
      </c>
      <c r="D469" s="5" t="s">
        <v>2886</v>
      </c>
      <c r="E469" s="5" t="s">
        <v>2887</v>
      </c>
      <c r="F469" s="4">
        <v>1843078</v>
      </c>
      <c r="G469" s="4">
        <v>1843078</v>
      </c>
      <c r="H469" s="4">
        <v>3510331</v>
      </c>
      <c r="I469" s="4">
        <v>1843078</v>
      </c>
      <c r="J469" s="4">
        <v>1843078</v>
      </c>
      <c r="K469" s="4">
        <v>3521910</v>
      </c>
      <c r="L469" s="4">
        <v>14404553</v>
      </c>
      <c r="M469" s="5">
        <v>6</v>
      </c>
      <c r="N469" s="8">
        <v>2400758</v>
      </c>
      <c r="O469" s="5">
        <f>IF(AND($N469&gt;='202002'!$E$2,$N469&lt;='202002'!$F$2),'202002'!$I$2,IF(AND($N469&gt;='202002'!$E$3,$N469&lt;='202002'!$F$3),'202002'!$I$3,IF(AND($N469&gt;='202002'!$E$4,$N469&lt;='202002'!$F$4),'202002'!$I$4,IF(AND($N469&gt;='202002'!$E$5,$N469&lt;='202002'!$F$5),'202002'!$I$5,FALSE))))</f>
        <v>4</v>
      </c>
      <c r="P469" s="5">
        <f>IF(AND($N469&gt;='202002'!$E$2,$N469&lt;='202002'!$F$2),'202002'!$G$2,IF(AND($N469&gt;='202002'!$E$3,$N469&lt;='202002'!$F$3),'202002'!$G$3,IF(AND($N469&gt;='202002'!$E$4,$N469&lt;='202002'!$F$4),'202002'!$G$4,IF(AND($N469&gt;='202002'!$E$5,$N469&lt;='202002'!$F$5),'202002'!$G$5,FALSE))))</f>
        <v>0</v>
      </c>
      <c r="Q469" s="5">
        <f>IF(AND($N469&gt;='202003'!$E$2,$N469&lt;='202003'!$F$2),'202003'!$I$2,IF(AND($N469&gt;='202003'!$E$3,$N469&lt;='202003'!$F$3),'202003'!$I$3,IF(AND($N469&gt;='202003'!$E$4,$N469&lt;='202003'!$F$4),'202003'!$I$4,IF(AND($N469&gt;='202003'!$E$5,$N469&lt;='202003'!$F$5),'202003'!$I$5,FALSE))))</f>
        <v>4</v>
      </c>
      <c r="R469" s="5">
        <f>IF(AND($N469&gt;='202003'!$E$2,$N469&lt;='202003'!$F$2),'202003'!$G$2,IF(AND($N469&gt;='202003'!$E$3,$N469&lt;='202003'!$F$3),'202003'!$G$3,IF(AND($N469&gt;='202003'!$E$4,$N469&lt;='202003'!$F$4),'202003'!$G$4,IF(AND($N469&gt;='202003'!$E$5,$N469&lt;='202003'!$F$5),'202003'!$G$5,FALSE))))</f>
        <v>0</v>
      </c>
      <c r="S469" s="4">
        <f>IF(AND($N469&gt;='202101'!$E$2,$N469&lt;='202101'!$F$2),'202101'!$I$2,IF(AND($N469&gt;='202101'!$E$3,$N469&lt;='202101'!$F$3),'202101'!$I$3,IF(AND($N469&gt;='202101'!$E$4,$N469&lt;='202101'!$F$4),'202101'!$I$4,IF(AND($N469&gt;='202101'!$E$5,$N469&lt;='202101'!$F$5),'202101'!$I$5,FALSE))))</f>
        <v>4</v>
      </c>
      <c r="T469" s="5">
        <f>IF(AND($N469&gt;='202101'!$E$2,$N469&lt;='202101'!$F$2),'202101'!$G$2,IF(AND($N469&gt;='202101'!$E$3,$N469&lt;='202101'!$F$3),'202101'!$G$3,IF(AND($N469&gt;='202101'!$E$4,$N469&lt;='202101'!$F$4),'202101'!$G$4,IF(AND($N469&gt;='202101'!$E$5,$N469&lt;='202101'!$F$5),'202101'!$G$5,FALSE))))</f>
        <v>0</v>
      </c>
    </row>
    <row r="470" spans="1:20" hidden="1" x14ac:dyDescent="0.25">
      <c r="A470" s="5">
        <v>13545100</v>
      </c>
      <c r="B470" s="5" t="s">
        <v>3711</v>
      </c>
      <c r="C470" s="5" t="s">
        <v>3562</v>
      </c>
      <c r="D470" s="5" t="s">
        <v>3563</v>
      </c>
      <c r="E470" s="5" t="s">
        <v>3564</v>
      </c>
      <c r="F470" s="4">
        <v>1690748</v>
      </c>
      <c r="G470" s="4">
        <v>1690748</v>
      </c>
      <c r="H470" s="4">
        <v>3231599</v>
      </c>
      <c r="I470" s="4">
        <v>1690748</v>
      </c>
      <c r="J470" s="4">
        <v>1690748</v>
      </c>
      <c r="K470" s="4">
        <v>3231599</v>
      </c>
      <c r="L470" s="4">
        <v>13226190</v>
      </c>
      <c r="M470" s="5">
        <v>6</v>
      </c>
      <c r="N470" s="8">
        <v>2204365</v>
      </c>
      <c r="O470" s="5">
        <f>IF(AND($N470&gt;='202002'!$E$2,$N470&lt;='202002'!$F$2),'202002'!$I$2,IF(AND($N470&gt;='202002'!$E$3,$N470&lt;='202002'!$F$3),'202002'!$I$3,IF(AND($N470&gt;='202002'!$E$4,$N470&lt;='202002'!$F$4),'202002'!$I$4,IF(AND($N470&gt;='202002'!$E$5,$N470&lt;='202002'!$F$5),'202002'!$I$5,FALSE))))</f>
        <v>4</v>
      </c>
      <c r="P470" s="5">
        <f>IF(AND($N470&gt;='202002'!$E$2,$N470&lt;='202002'!$F$2),'202002'!$G$2,IF(AND($N470&gt;='202002'!$E$3,$N470&lt;='202002'!$F$3),'202002'!$G$3,IF(AND($N470&gt;='202002'!$E$4,$N470&lt;='202002'!$F$4),'202002'!$G$4,IF(AND($N470&gt;='202002'!$E$5,$N470&lt;='202002'!$F$5),'202002'!$G$5,FALSE))))</f>
        <v>0</v>
      </c>
      <c r="Q470" s="5">
        <f>IF(AND($N470&gt;='202003'!$E$2,$N470&lt;='202003'!$F$2),'202003'!$I$2,IF(AND($N470&gt;='202003'!$E$3,$N470&lt;='202003'!$F$3),'202003'!$I$3,IF(AND($N470&gt;='202003'!$E$4,$N470&lt;='202003'!$F$4),'202003'!$I$4,IF(AND($N470&gt;='202003'!$E$5,$N470&lt;='202003'!$F$5),'202003'!$I$5,FALSE))))</f>
        <v>4</v>
      </c>
      <c r="R470" s="5">
        <f>IF(AND($N470&gt;='202003'!$E$2,$N470&lt;='202003'!$F$2),'202003'!$G$2,IF(AND($N470&gt;='202003'!$E$3,$N470&lt;='202003'!$F$3),'202003'!$G$3,IF(AND($N470&gt;='202003'!$E$4,$N470&lt;='202003'!$F$4),'202003'!$G$4,IF(AND($N470&gt;='202003'!$E$5,$N470&lt;='202003'!$F$5),'202003'!$G$5,FALSE))))</f>
        <v>0</v>
      </c>
      <c r="S470" s="4">
        <f>IF(AND($N470&gt;='202101'!$E$2,$N470&lt;='202101'!$F$2),'202101'!$I$2,IF(AND($N470&gt;='202101'!$E$3,$N470&lt;='202101'!$F$3),'202101'!$I$3,IF(AND($N470&gt;='202101'!$E$4,$N470&lt;='202101'!$F$4),'202101'!$I$4,IF(AND($N470&gt;='202101'!$E$5,$N470&lt;='202101'!$F$5),'202101'!$I$5,FALSE))))</f>
        <v>4</v>
      </c>
      <c r="T470" s="5">
        <f>IF(AND($N470&gt;='202101'!$E$2,$N470&lt;='202101'!$F$2),'202101'!$G$2,IF(AND($N470&gt;='202101'!$E$3,$N470&lt;='202101'!$F$3),'202101'!$G$3,IF(AND($N470&gt;='202101'!$E$4,$N470&lt;='202101'!$F$4),'202101'!$G$4,IF(AND($N470&gt;='202101'!$E$5,$N470&lt;='202101'!$F$5),'202101'!$G$5,FALSE))))</f>
        <v>0</v>
      </c>
    </row>
    <row r="471" spans="1:20" hidden="1" x14ac:dyDescent="0.25">
      <c r="A471" s="5">
        <v>13548200</v>
      </c>
      <c r="B471" s="5" t="s">
        <v>3711</v>
      </c>
      <c r="C471" s="5" t="s">
        <v>2888</v>
      </c>
      <c r="D471" s="5" t="s">
        <v>1035</v>
      </c>
      <c r="E471" s="5" t="s">
        <v>1036</v>
      </c>
      <c r="F471" s="4">
        <v>2388282</v>
      </c>
      <c r="G471" s="4">
        <v>2388282</v>
      </c>
      <c r="H471" s="4">
        <v>4184109</v>
      </c>
      <c r="I471" s="4">
        <v>2388282</v>
      </c>
      <c r="J471" s="4">
        <v>2388282</v>
      </c>
      <c r="K471" s="4">
        <v>4184109</v>
      </c>
      <c r="L471" s="4">
        <v>17921346</v>
      </c>
      <c r="M471" s="5">
        <v>6</v>
      </c>
      <c r="N471" s="8">
        <v>2986891</v>
      </c>
      <c r="O471" s="5">
        <f>IF(AND($N471&gt;='202002'!$E$2,$N471&lt;='202002'!$F$2),'202002'!$I$2,IF(AND($N471&gt;='202002'!$E$3,$N471&lt;='202002'!$F$3),'202002'!$I$3,IF(AND($N471&gt;='202002'!$E$4,$N471&lt;='202002'!$F$4),'202002'!$I$4,IF(AND($N471&gt;='202002'!$E$5,$N471&lt;='202002'!$F$5),'202002'!$I$5,FALSE))))</f>
        <v>4</v>
      </c>
      <c r="P471" s="5">
        <f>IF(AND($N471&gt;='202002'!$E$2,$N471&lt;='202002'!$F$2),'202002'!$G$2,IF(AND($N471&gt;='202002'!$E$3,$N471&lt;='202002'!$F$3),'202002'!$G$3,IF(AND($N471&gt;='202002'!$E$4,$N471&lt;='202002'!$F$4),'202002'!$G$4,IF(AND($N471&gt;='202002'!$E$5,$N471&lt;='202002'!$F$5),'202002'!$G$5,FALSE))))</f>
        <v>0</v>
      </c>
      <c r="Q471" s="5">
        <f>IF(AND($N471&gt;='202003'!$E$2,$N471&lt;='202003'!$F$2),'202003'!$I$2,IF(AND($N471&gt;='202003'!$E$3,$N471&lt;='202003'!$F$3),'202003'!$I$3,IF(AND($N471&gt;='202003'!$E$4,$N471&lt;='202003'!$F$4),'202003'!$I$4,IF(AND($N471&gt;='202003'!$E$5,$N471&lt;='202003'!$F$5),'202003'!$I$5,FALSE))))</f>
        <v>4</v>
      </c>
      <c r="R471" s="5">
        <f>IF(AND($N471&gt;='202003'!$E$2,$N471&lt;='202003'!$F$2),'202003'!$G$2,IF(AND($N471&gt;='202003'!$E$3,$N471&lt;='202003'!$F$3),'202003'!$G$3,IF(AND($N471&gt;='202003'!$E$4,$N471&lt;='202003'!$F$4),'202003'!$G$4,IF(AND($N471&gt;='202003'!$E$5,$N471&lt;='202003'!$F$5),'202003'!$G$5,FALSE))))</f>
        <v>0</v>
      </c>
      <c r="S471" s="4">
        <f>IF(AND($N471&gt;='202101'!$E$2,$N471&lt;='202101'!$F$2),'202101'!$I$2,IF(AND($N471&gt;='202101'!$E$3,$N471&lt;='202101'!$F$3),'202101'!$I$3,IF(AND($N471&gt;='202101'!$E$4,$N471&lt;='202101'!$F$4),'202101'!$I$4,IF(AND($N471&gt;='202101'!$E$5,$N471&lt;='202101'!$F$5),'202101'!$I$5,FALSE))))</f>
        <v>4</v>
      </c>
      <c r="T471" s="5">
        <f>IF(AND($N471&gt;='202101'!$E$2,$N471&lt;='202101'!$F$2),'202101'!$G$2,IF(AND($N471&gt;='202101'!$E$3,$N471&lt;='202101'!$F$3),'202101'!$G$3,IF(AND($N471&gt;='202101'!$E$4,$N471&lt;='202101'!$F$4),'202101'!$G$4,IF(AND($N471&gt;='202101'!$E$5,$N471&lt;='202101'!$F$5),'202101'!$G$5,FALSE))))</f>
        <v>0</v>
      </c>
    </row>
    <row r="472" spans="1:20" hidden="1" x14ac:dyDescent="0.25">
      <c r="A472" s="5">
        <v>13548215</v>
      </c>
      <c r="B472" s="5" t="s">
        <v>3711</v>
      </c>
      <c r="C472" s="5" t="s">
        <v>2889</v>
      </c>
      <c r="D472" s="5" t="s">
        <v>1037</v>
      </c>
      <c r="E472" s="5" t="s">
        <v>1038</v>
      </c>
      <c r="F472" s="4">
        <v>1843078</v>
      </c>
      <c r="G472" s="4">
        <v>1843078</v>
      </c>
      <c r="H472" s="4">
        <v>3510331</v>
      </c>
      <c r="I472" s="4">
        <v>1843078</v>
      </c>
      <c r="J472" s="4">
        <v>1843078</v>
      </c>
      <c r="K472" s="4">
        <v>3521910</v>
      </c>
      <c r="L472" s="4">
        <v>14404553</v>
      </c>
      <c r="M472" s="5">
        <v>6</v>
      </c>
      <c r="N472" s="8">
        <v>2400758</v>
      </c>
      <c r="O472" s="5">
        <f>IF(AND($N472&gt;='202002'!$E$2,$N472&lt;='202002'!$F$2),'202002'!$I$2,IF(AND($N472&gt;='202002'!$E$3,$N472&lt;='202002'!$F$3),'202002'!$I$3,IF(AND($N472&gt;='202002'!$E$4,$N472&lt;='202002'!$F$4),'202002'!$I$4,IF(AND($N472&gt;='202002'!$E$5,$N472&lt;='202002'!$F$5),'202002'!$I$5,FALSE))))</f>
        <v>4</v>
      </c>
      <c r="P472" s="5">
        <f>IF(AND($N472&gt;='202002'!$E$2,$N472&lt;='202002'!$F$2),'202002'!$G$2,IF(AND($N472&gt;='202002'!$E$3,$N472&lt;='202002'!$F$3),'202002'!$G$3,IF(AND($N472&gt;='202002'!$E$4,$N472&lt;='202002'!$F$4),'202002'!$G$4,IF(AND($N472&gt;='202002'!$E$5,$N472&lt;='202002'!$F$5),'202002'!$G$5,FALSE))))</f>
        <v>0</v>
      </c>
      <c r="Q472" s="5">
        <f>IF(AND($N472&gt;='202003'!$E$2,$N472&lt;='202003'!$F$2),'202003'!$I$2,IF(AND($N472&gt;='202003'!$E$3,$N472&lt;='202003'!$F$3),'202003'!$I$3,IF(AND($N472&gt;='202003'!$E$4,$N472&lt;='202003'!$F$4),'202003'!$I$4,IF(AND($N472&gt;='202003'!$E$5,$N472&lt;='202003'!$F$5),'202003'!$I$5,FALSE))))</f>
        <v>4</v>
      </c>
      <c r="R472" s="5">
        <f>IF(AND($N472&gt;='202003'!$E$2,$N472&lt;='202003'!$F$2),'202003'!$G$2,IF(AND($N472&gt;='202003'!$E$3,$N472&lt;='202003'!$F$3),'202003'!$G$3,IF(AND($N472&gt;='202003'!$E$4,$N472&lt;='202003'!$F$4),'202003'!$G$4,IF(AND($N472&gt;='202003'!$E$5,$N472&lt;='202003'!$F$5),'202003'!$G$5,FALSE))))</f>
        <v>0</v>
      </c>
      <c r="S472" s="4">
        <f>IF(AND($N472&gt;='202101'!$E$2,$N472&lt;='202101'!$F$2),'202101'!$I$2,IF(AND($N472&gt;='202101'!$E$3,$N472&lt;='202101'!$F$3),'202101'!$I$3,IF(AND($N472&gt;='202101'!$E$4,$N472&lt;='202101'!$F$4),'202101'!$I$4,IF(AND($N472&gt;='202101'!$E$5,$N472&lt;='202101'!$F$5),'202101'!$I$5,FALSE))))</f>
        <v>4</v>
      </c>
      <c r="T472" s="5">
        <f>IF(AND($N472&gt;='202101'!$E$2,$N472&lt;='202101'!$F$2),'202101'!$G$2,IF(AND($N472&gt;='202101'!$E$3,$N472&lt;='202101'!$F$3),'202101'!$G$3,IF(AND($N472&gt;='202101'!$E$4,$N472&lt;='202101'!$F$4),'202101'!$G$4,IF(AND($N472&gt;='202101'!$E$5,$N472&lt;='202101'!$F$5),'202101'!$G$5,FALSE))))</f>
        <v>0</v>
      </c>
    </row>
    <row r="473" spans="1:20" hidden="1" x14ac:dyDescent="0.25">
      <c r="A473" s="5">
        <v>13548636</v>
      </c>
      <c r="B473" s="5" t="s">
        <v>3711</v>
      </c>
      <c r="C473" s="5" t="s">
        <v>2890</v>
      </c>
      <c r="D473" s="5" t="s">
        <v>1039</v>
      </c>
      <c r="E473" s="5" t="s">
        <v>1040</v>
      </c>
      <c r="F473" s="4">
        <v>2027397</v>
      </c>
      <c r="G473" s="4">
        <v>2027397</v>
      </c>
      <c r="H473" s="4">
        <v>3706070</v>
      </c>
      <c r="I473" s="4">
        <v>2027397</v>
      </c>
      <c r="J473" s="4">
        <v>2027397</v>
      </c>
      <c r="K473" s="4">
        <v>3717649</v>
      </c>
      <c r="L473" s="4">
        <v>15533307</v>
      </c>
      <c r="M473" s="5">
        <v>6</v>
      </c>
      <c r="N473" s="8">
        <v>2588884</v>
      </c>
      <c r="O473" s="5">
        <f>IF(AND($N473&gt;='202002'!$E$2,$N473&lt;='202002'!$F$2),'202002'!$I$2,IF(AND($N473&gt;='202002'!$E$3,$N473&lt;='202002'!$F$3),'202002'!$I$3,IF(AND($N473&gt;='202002'!$E$4,$N473&lt;='202002'!$F$4),'202002'!$I$4,IF(AND($N473&gt;='202002'!$E$5,$N473&lt;='202002'!$F$5),'202002'!$I$5,FALSE))))</f>
        <v>4</v>
      </c>
      <c r="P473" s="5">
        <f>IF(AND($N473&gt;='202002'!$E$2,$N473&lt;='202002'!$F$2),'202002'!$G$2,IF(AND($N473&gt;='202002'!$E$3,$N473&lt;='202002'!$F$3),'202002'!$G$3,IF(AND($N473&gt;='202002'!$E$4,$N473&lt;='202002'!$F$4),'202002'!$G$4,IF(AND($N473&gt;='202002'!$E$5,$N473&lt;='202002'!$F$5),'202002'!$G$5,FALSE))))</f>
        <v>0</v>
      </c>
      <c r="Q473" s="5">
        <f>IF(AND($N473&gt;='202003'!$E$2,$N473&lt;='202003'!$F$2),'202003'!$I$2,IF(AND($N473&gt;='202003'!$E$3,$N473&lt;='202003'!$F$3),'202003'!$I$3,IF(AND($N473&gt;='202003'!$E$4,$N473&lt;='202003'!$F$4),'202003'!$I$4,IF(AND($N473&gt;='202003'!$E$5,$N473&lt;='202003'!$F$5),'202003'!$I$5,FALSE))))</f>
        <v>4</v>
      </c>
      <c r="R473" s="5">
        <f>IF(AND($N473&gt;='202003'!$E$2,$N473&lt;='202003'!$F$2),'202003'!$G$2,IF(AND($N473&gt;='202003'!$E$3,$N473&lt;='202003'!$F$3),'202003'!$G$3,IF(AND($N473&gt;='202003'!$E$4,$N473&lt;='202003'!$F$4),'202003'!$G$4,IF(AND($N473&gt;='202003'!$E$5,$N473&lt;='202003'!$F$5),'202003'!$G$5,FALSE))))</f>
        <v>0</v>
      </c>
      <c r="S473" s="4">
        <f>IF(AND($N473&gt;='202101'!$E$2,$N473&lt;='202101'!$F$2),'202101'!$I$2,IF(AND($N473&gt;='202101'!$E$3,$N473&lt;='202101'!$F$3),'202101'!$I$3,IF(AND($N473&gt;='202101'!$E$4,$N473&lt;='202101'!$F$4),'202101'!$I$4,IF(AND($N473&gt;='202101'!$E$5,$N473&lt;='202101'!$F$5),'202101'!$I$5,FALSE))))</f>
        <v>4</v>
      </c>
      <c r="T473" s="5">
        <f>IF(AND($N473&gt;='202101'!$E$2,$N473&lt;='202101'!$F$2),'202101'!$G$2,IF(AND($N473&gt;='202101'!$E$3,$N473&lt;='202101'!$F$3),'202101'!$G$3,IF(AND($N473&gt;='202101'!$E$4,$N473&lt;='202101'!$F$4),'202101'!$G$4,IF(AND($N473&gt;='202101'!$E$5,$N473&lt;='202101'!$F$5),'202101'!$G$5,FALSE))))</f>
        <v>0</v>
      </c>
    </row>
    <row r="474" spans="1:20" hidden="1" x14ac:dyDescent="0.25">
      <c r="A474" s="5">
        <v>13552289</v>
      </c>
      <c r="B474" s="5" t="s">
        <v>3711</v>
      </c>
      <c r="C474" s="5" t="s">
        <v>2891</v>
      </c>
      <c r="D474" s="5" t="s">
        <v>1041</v>
      </c>
      <c r="E474" s="5" t="s">
        <v>1042</v>
      </c>
      <c r="F474" s="4">
        <v>2413560</v>
      </c>
      <c r="G474" s="4">
        <v>2413560</v>
      </c>
      <c r="H474" s="4">
        <v>4209387</v>
      </c>
      <c r="I474" s="4">
        <v>2413560</v>
      </c>
      <c r="J474" s="4">
        <v>2413560</v>
      </c>
      <c r="K474" s="4">
        <v>4209387</v>
      </c>
      <c r="L474" s="4">
        <v>18073014</v>
      </c>
      <c r="M474" s="5">
        <v>6</v>
      </c>
      <c r="N474" s="8">
        <v>3012169</v>
      </c>
      <c r="O474" s="5">
        <f>IF(AND($N474&gt;='202002'!$E$2,$N474&lt;='202002'!$F$2),'202002'!$I$2,IF(AND($N474&gt;='202002'!$E$3,$N474&lt;='202002'!$F$3),'202002'!$I$3,IF(AND($N474&gt;='202002'!$E$4,$N474&lt;='202002'!$F$4),'202002'!$I$4,IF(AND($N474&gt;='202002'!$E$5,$N474&lt;='202002'!$F$5),'202002'!$I$5,FALSE))))</f>
        <v>4</v>
      </c>
      <c r="P474" s="5">
        <f>IF(AND($N474&gt;='202002'!$E$2,$N474&lt;='202002'!$F$2),'202002'!$G$2,IF(AND($N474&gt;='202002'!$E$3,$N474&lt;='202002'!$F$3),'202002'!$G$3,IF(AND($N474&gt;='202002'!$E$4,$N474&lt;='202002'!$F$4),'202002'!$G$4,IF(AND($N474&gt;='202002'!$E$5,$N474&lt;='202002'!$F$5),'202002'!$G$5,FALSE))))</f>
        <v>0</v>
      </c>
      <c r="Q474" s="5">
        <f>IF(AND($N474&gt;='202003'!$E$2,$N474&lt;='202003'!$F$2),'202003'!$I$2,IF(AND($N474&gt;='202003'!$E$3,$N474&lt;='202003'!$F$3),'202003'!$I$3,IF(AND($N474&gt;='202003'!$E$4,$N474&lt;='202003'!$F$4),'202003'!$I$4,IF(AND($N474&gt;='202003'!$E$5,$N474&lt;='202003'!$F$5),'202003'!$I$5,FALSE))))</f>
        <v>4</v>
      </c>
      <c r="R474" s="5">
        <f>IF(AND($N474&gt;='202003'!$E$2,$N474&lt;='202003'!$F$2),'202003'!$G$2,IF(AND($N474&gt;='202003'!$E$3,$N474&lt;='202003'!$F$3),'202003'!$G$3,IF(AND($N474&gt;='202003'!$E$4,$N474&lt;='202003'!$F$4),'202003'!$G$4,IF(AND($N474&gt;='202003'!$E$5,$N474&lt;='202003'!$F$5),'202003'!$G$5,FALSE))))</f>
        <v>0</v>
      </c>
      <c r="S474" s="4">
        <f>IF(AND($N474&gt;='202101'!$E$2,$N474&lt;='202101'!$F$2),'202101'!$I$2,IF(AND($N474&gt;='202101'!$E$3,$N474&lt;='202101'!$F$3),'202101'!$I$3,IF(AND($N474&gt;='202101'!$E$4,$N474&lt;='202101'!$F$4),'202101'!$I$4,IF(AND($N474&gt;='202101'!$E$5,$N474&lt;='202101'!$F$5),'202101'!$I$5,FALSE))))</f>
        <v>4</v>
      </c>
      <c r="T474" s="5">
        <f>IF(AND($N474&gt;='202101'!$E$2,$N474&lt;='202101'!$F$2),'202101'!$G$2,IF(AND($N474&gt;='202101'!$E$3,$N474&lt;='202101'!$F$3),'202101'!$G$3,IF(AND($N474&gt;='202101'!$E$4,$N474&lt;='202101'!$F$4),'202101'!$G$4,IF(AND($N474&gt;='202101'!$E$5,$N474&lt;='202101'!$F$5),'202101'!$G$5,FALSE))))</f>
        <v>0</v>
      </c>
    </row>
    <row r="475" spans="1:20" hidden="1" x14ac:dyDescent="0.25">
      <c r="A475" s="5">
        <v>13576648</v>
      </c>
      <c r="B475" s="5" t="s">
        <v>3711</v>
      </c>
      <c r="C475" s="5" t="s">
        <v>2892</v>
      </c>
      <c r="D475" s="5" t="s">
        <v>1045</v>
      </c>
      <c r="E475" s="5" t="s">
        <v>1046</v>
      </c>
      <c r="F475" s="4">
        <v>570844</v>
      </c>
      <c r="G475" s="4">
        <v>570844</v>
      </c>
      <c r="H475" s="4">
        <v>1101536</v>
      </c>
      <c r="I475" s="4">
        <v>570844</v>
      </c>
      <c r="J475" s="4">
        <v>570844</v>
      </c>
      <c r="K475" s="4">
        <v>1101304</v>
      </c>
      <c r="L475" s="4">
        <v>4486216</v>
      </c>
      <c r="M475" s="5">
        <v>6</v>
      </c>
      <c r="N475" s="8">
        <v>747702</v>
      </c>
      <c r="O475" s="5">
        <f>IF(AND($N475&gt;='202002'!$E$2,$N475&lt;='202002'!$F$2),'202002'!$I$2,IF(AND($N475&gt;='202002'!$E$3,$N475&lt;='202002'!$F$3),'202002'!$I$3,IF(AND($N475&gt;='202002'!$E$4,$N475&lt;='202002'!$F$4),'202002'!$I$4,IF(AND($N475&gt;='202002'!$E$5,$N475&lt;='202002'!$F$5),'202002'!$I$5,FALSE))))</f>
        <v>3</v>
      </c>
      <c r="P475" s="5">
        <f>IF(AND($N475&gt;='202002'!$E$2,$N475&lt;='202002'!$F$2),'202002'!$G$2,IF(AND($N475&gt;='202002'!$E$3,$N475&lt;='202002'!$F$3),'202002'!$G$3,IF(AND($N475&gt;='202002'!$E$4,$N475&lt;='202002'!$F$4),'202002'!$G$4,IF(AND($N475&gt;='202002'!$E$5,$N475&lt;='202002'!$F$5),'202002'!$G$5,FALSE))))</f>
        <v>2551</v>
      </c>
      <c r="Q475" s="5">
        <f>IF(AND($N475&gt;='202003'!$E$2,$N475&lt;='202003'!$F$2),'202003'!$I$2,IF(AND($N475&gt;='202003'!$E$3,$N475&lt;='202003'!$F$3),'202003'!$I$3,IF(AND($N475&gt;='202003'!$E$4,$N475&lt;='202003'!$F$4),'202003'!$I$4,IF(AND($N475&gt;='202003'!$E$5,$N475&lt;='202003'!$F$5),'202003'!$I$5,FALSE))))</f>
        <v>3</v>
      </c>
      <c r="R475" s="5">
        <f>IF(AND($N475&gt;='202003'!$E$2,$N475&lt;='202003'!$F$2),'202003'!$G$2,IF(AND($N475&gt;='202003'!$E$3,$N475&lt;='202003'!$F$3),'202003'!$G$3,IF(AND($N475&gt;='202003'!$E$4,$N475&lt;='202003'!$F$4),'202003'!$G$4,IF(AND($N475&gt;='202003'!$E$5,$N475&lt;='202003'!$F$5),'202003'!$G$5,FALSE))))</f>
        <v>2599</v>
      </c>
      <c r="S475" s="4">
        <f>IF(AND($N475&gt;='202101'!$E$2,$N475&lt;='202101'!$F$2),'202101'!$I$2,IF(AND($N475&gt;='202101'!$E$3,$N475&lt;='202101'!$F$3),'202101'!$I$3,IF(AND($N475&gt;='202101'!$E$4,$N475&lt;='202101'!$F$4),'202101'!$I$4,IF(AND($N475&gt;='202101'!$E$5,$N475&lt;='202101'!$F$5),'202101'!$I$5,FALSE))))</f>
        <v>3</v>
      </c>
      <c r="T475" s="5">
        <f>IF(AND($N475&gt;='202101'!$E$2,$N475&lt;='202101'!$F$2),'202101'!$G$2,IF(AND($N475&gt;='202101'!$E$3,$N475&lt;='202101'!$F$3),'202101'!$G$3,IF(AND($N475&gt;='202101'!$E$4,$N475&lt;='202101'!$F$4),'202101'!$G$4,IF(AND($N475&gt;='202101'!$E$5,$N475&lt;='202101'!$F$5),'202101'!$G$5,FALSE))))</f>
        <v>2683</v>
      </c>
    </row>
    <row r="476" spans="1:20" hidden="1" x14ac:dyDescent="0.25">
      <c r="A476" s="5">
        <v>13587261</v>
      </c>
      <c r="B476" s="5" t="s">
        <v>3711</v>
      </c>
      <c r="C476" s="5" t="s">
        <v>1047</v>
      </c>
      <c r="D476" s="5" t="s">
        <v>1048</v>
      </c>
      <c r="E476" s="5" t="s">
        <v>1049</v>
      </c>
      <c r="F476" s="4">
        <v>1650619</v>
      </c>
      <c r="G476" s="4">
        <v>1650619</v>
      </c>
      <c r="H476" s="4">
        <v>3064531</v>
      </c>
      <c r="I476" s="4">
        <v>1650619</v>
      </c>
      <c r="J476" s="4">
        <v>1650619</v>
      </c>
      <c r="K476" s="4">
        <v>3064531</v>
      </c>
      <c r="L476" s="4">
        <v>12731538</v>
      </c>
      <c r="M476" s="5">
        <v>6</v>
      </c>
      <c r="N476" s="8">
        <v>2121923</v>
      </c>
      <c r="O476" s="5">
        <f>IF(AND($N476&gt;='202002'!$E$2,$N476&lt;='202002'!$F$2),'202002'!$I$2,IF(AND($N476&gt;='202002'!$E$3,$N476&lt;='202002'!$F$3),'202002'!$I$3,IF(AND($N476&gt;='202002'!$E$4,$N476&lt;='202002'!$F$4),'202002'!$I$4,IF(AND($N476&gt;='202002'!$E$5,$N476&lt;='202002'!$F$5),'202002'!$I$5,FALSE))))</f>
        <v>4</v>
      </c>
      <c r="P476" s="5">
        <f>IF(AND($N476&gt;='202002'!$E$2,$N476&lt;='202002'!$F$2),'202002'!$G$2,IF(AND($N476&gt;='202002'!$E$3,$N476&lt;='202002'!$F$3),'202002'!$G$3,IF(AND($N476&gt;='202002'!$E$4,$N476&lt;='202002'!$F$4),'202002'!$G$4,IF(AND($N476&gt;='202002'!$E$5,$N476&lt;='202002'!$F$5),'202002'!$G$5,FALSE))))</f>
        <v>0</v>
      </c>
      <c r="Q476" s="5">
        <f>IF(AND($N476&gt;='202003'!$E$2,$N476&lt;='202003'!$F$2),'202003'!$I$2,IF(AND($N476&gt;='202003'!$E$3,$N476&lt;='202003'!$F$3),'202003'!$I$3,IF(AND($N476&gt;='202003'!$E$4,$N476&lt;='202003'!$F$4),'202003'!$I$4,IF(AND($N476&gt;='202003'!$E$5,$N476&lt;='202003'!$F$5),'202003'!$I$5,FALSE))))</f>
        <v>4</v>
      </c>
      <c r="R476" s="5">
        <f>IF(AND($N476&gt;='202003'!$E$2,$N476&lt;='202003'!$F$2),'202003'!$G$2,IF(AND($N476&gt;='202003'!$E$3,$N476&lt;='202003'!$F$3),'202003'!$G$3,IF(AND($N476&gt;='202003'!$E$4,$N476&lt;='202003'!$F$4),'202003'!$G$4,IF(AND($N476&gt;='202003'!$E$5,$N476&lt;='202003'!$F$5),'202003'!$G$5,FALSE))))</f>
        <v>0</v>
      </c>
      <c r="S476" s="4">
        <f>IF(AND($N476&gt;='202101'!$E$2,$N476&lt;='202101'!$F$2),'202101'!$I$2,IF(AND($N476&gt;='202101'!$E$3,$N476&lt;='202101'!$F$3),'202101'!$I$3,IF(AND($N476&gt;='202101'!$E$4,$N476&lt;='202101'!$F$4),'202101'!$I$4,IF(AND($N476&gt;='202101'!$E$5,$N476&lt;='202101'!$F$5),'202101'!$I$5,FALSE))))</f>
        <v>4</v>
      </c>
      <c r="T476" s="5">
        <f>IF(AND($N476&gt;='202101'!$E$2,$N476&lt;='202101'!$F$2),'202101'!$G$2,IF(AND($N476&gt;='202101'!$E$3,$N476&lt;='202101'!$F$3),'202101'!$G$3,IF(AND($N476&gt;='202101'!$E$4,$N476&lt;='202101'!$F$4),'202101'!$G$4,IF(AND($N476&gt;='202101'!$E$5,$N476&lt;='202101'!$F$5),'202101'!$G$5,FALSE))))</f>
        <v>0</v>
      </c>
    </row>
    <row r="477" spans="1:20" hidden="1" x14ac:dyDescent="0.25">
      <c r="A477" s="5">
        <v>13609185</v>
      </c>
      <c r="B477" s="5" t="s">
        <v>3711</v>
      </c>
      <c r="C477" s="5" t="s">
        <v>2893</v>
      </c>
      <c r="D477" s="5" t="s">
        <v>1052</v>
      </c>
      <c r="E477" s="5" t="s">
        <v>1053</v>
      </c>
      <c r="F477" s="4">
        <v>2177438</v>
      </c>
      <c r="G477" s="4">
        <v>2177438</v>
      </c>
      <c r="H477" s="4">
        <v>3854312</v>
      </c>
      <c r="I477" s="4">
        <v>2177438</v>
      </c>
      <c r="J477" s="4">
        <v>2177438</v>
      </c>
      <c r="K477" s="4">
        <v>3854312</v>
      </c>
      <c r="L477" s="4">
        <v>16418376</v>
      </c>
      <c r="M477" s="5">
        <v>6</v>
      </c>
      <c r="N477" s="8">
        <v>2736396</v>
      </c>
      <c r="O477" s="5">
        <f>IF(AND($N477&gt;='202002'!$E$2,$N477&lt;='202002'!$F$2),'202002'!$I$2,IF(AND($N477&gt;='202002'!$E$3,$N477&lt;='202002'!$F$3),'202002'!$I$3,IF(AND($N477&gt;='202002'!$E$4,$N477&lt;='202002'!$F$4),'202002'!$I$4,IF(AND($N477&gt;='202002'!$E$5,$N477&lt;='202002'!$F$5),'202002'!$I$5,FALSE))))</f>
        <v>4</v>
      </c>
      <c r="P477" s="5">
        <f>IF(AND($N477&gt;='202002'!$E$2,$N477&lt;='202002'!$F$2),'202002'!$G$2,IF(AND($N477&gt;='202002'!$E$3,$N477&lt;='202002'!$F$3),'202002'!$G$3,IF(AND($N477&gt;='202002'!$E$4,$N477&lt;='202002'!$F$4),'202002'!$G$4,IF(AND($N477&gt;='202002'!$E$5,$N477&lt;='202002'!$F$5),'202002'!$G$5,FALSE))))</f>
        <v>0</v>
      </c>
      <c r="Q477" s="5">
        <f>IF(AND($N477&gt;='202003'!$E$2,$N477&lt;='202003'!$F$2),'202003'!$I$2,IF(AND($N477&gt;='202003'!$E$3,$N477&lt;='202003'!$F$3),'202003'!$I$3,IF(AND($N477&gt;='202003'!$E$4,$N477&lt;='202003'!$F$4),'202003'!$I$4,IF(AND($N477&gt;='202003'!$E$5,$N477&lt;='202003'!$F$5),'202003'!$I$5,FALSE))))</f>
        <v>4</v>
      </c>
      <c r="R477" s="5">
        <f>IF(AND($N477&gt;='202003'!$E$2,$N477&lt;='202003'!$F$2),'202003'!$G$2,IF(AND($N477&gt;='202003'!$E$3,$N477&lt;='202003'!$F$3),'202003'!$G$3,IF(AND($N477&gt;='202003'!$E$4,$N477&lt;='202003'!$F$4),'202003'!$G$4,IF(AND($N477&gt;='202003'!$E$5,$N477&lt;='202003'!$F$5),'202003'!$G$5,FALSE))))</f>
        <v>0</v>
      </c>
      <c r="S477" s="4">
        <f>IF(AND($N477&gt;='202101'!$E$2,$N477&lt;='202101'!$F$2),'202101'!$I$2,IF(AND($N477&gt;='202101'!$E$3,$N477&lt;='202101'!$F$3),'202101'!$I$3,IF(AND($N477&gt;='202101'!$E$4,$N477&lt;='202101'!$F$4),'202101'!$I$4,IF(AND($N477&gt;='202101'!$E$5,$N477&lt;='202101'!$F$5),'202101'!$I$5,FALSE))))</f>
        <v>4</v>
      </c>
      <c r="T477" s="5">
        <f>IF(AND($N477&gt;='202101'!$E$2,$N477&lt;='202101'!$F$2),'202101'!$G$2,IF(AND($N477&gt;='202101'!$E$3,$N477&lt;='202101'!$F$3),'202101'!$G$3,IF(AND($N477&gt;='202101'!$E$4,$N477&lt;='202101'!$F$4),'202101'!$G$4,IF(AND($N477&gt;='202101'!$E$5,$N477&lt;='202101'!$F$5),'202101'!$G$5,FALSE))))</f>
        <v>0</v>
      </c>
    </row>
    <row r="478" spans="1:20" hidden="1" x14ac:dyDescent="0.25">
      <c r="A478" s="5">
        <v>13635125</v>
      </c>
      <c r="B478" s="5" t="s">
        <v>3711</v>
      </c>
      <c r="C478" s="5" t="s">
        <v>2895</v>
      </c>
      <c r="D478" s="5" t="s">
        <v>1058</v>
      </c>
      <c r="E478" s="5" t="s">
        <v>3768</v>
      </c>
      <c r="F478" s="4">
        <v>1562526</v>
      </c>
      <c r="G478" s="4">
        <v>1562526</v>
      </c>
      <c r="H478" s="4">
        <v>2976438</v>
      </c>
      <c r="I478" s="4">
        <v>1562526</v>
      </c>
      <c r="J478" s="4">
        <v>1562526</v>
      </c>
      <c r="K478" s="4">
        <v>2976438</v>
      </c>
      <c r="L478" s="4">
        <v>12202980</v>
      </c>
      <c r="M478" s="5">
        <v>6</v>
      </c>
      <c r="N478" s="8">
        <v>2033830</v>
      </c>
      <c r="O478" s="5">
        <f>IF(AND($N478&gt;='202002'!$E$2,$N478&lt;='202002'!$F$2),'202002'!$I$2,IF(AND($N478&gt;='202002'!$E$3,$N478&lt;='202002'!$F$3),'202002'!$I$3,IF(AND($N478&gt;='202002'!$E$4,$N478&lt;='202002'!$F$4),'202002'!$I$4,IF(AND($N478&gt;='202002'!$E$5,$N478&lt;='202002'!$F$5),'202002'!$I$5,FALSE))))</f>
        <v>4</v>
      </c>
      <c r="P478" s="5">
        <f>IF(AND($N478&gt;='202002'!$E$2,$N478&lt;='202002'!$F$2),'202002'!$G$2,IF(AND($N478&gt;='202002'!$E$3,$N478&lt;='202002'!$F$3),'202002'!$G$3,IF(AND($N478&gt;='202002'!$E$4,$N478&lt;='202002'!$F$4),'202002'!$G$4,IF(AND($N478&gt;='202002'!$E$5,$N478&lt;='202002'!$F$5),'202002'!$G$5,FALSE))))</f>
        <v>0</v>
      </c>
      <c r="Q478" s="5">
        <f>IF(AND($N478&gt;='202003'!$E$2,$N478&lt;='202003'!$F$2),'202003'!$I$2,IF(AND($N478&gt;='202003'!$E$3,$N478&lt;='202003'!$F$3),'202003'!$I$3,IF(AND($N478&gt;='202003'!$E$4,$N478&lt;='202003'!$F$4),'202003'!$I$4,IF(AND($N478&gt;='202003'!$E$5,$N478&lt;='202003'!$F$5),'202003'!$I$5,FALSE))))</f>
        <v>4</v>
      </c>
      <c r="R478" s="5">
        <f>IF(AND($N478&gt;='202003'!$E$2,$N478&lt;='202003'!$F$2),'202003'!$G$2,IF(AND($N478&gt;='202003'!$E$3,$N478&lt;='202003'!$F$3),'202003'!$G$3,IF(AND($N478&gt;='202003'!$E$4,$N478&lt;='202003'!$F$4),'202003'!$G$4,IF(AND($N478&gt;='202003'!$E$5,$N478&lt;='202003'!$F$5),'202003'!$G$5,FALSE))))</f>
        <v>0</v>
      </c>
      <c r="S478" s="4">
        <f>IF(AND($N478&gt;='202101'!$E$2,$N478&lt;='202101'!$F$2),'202101'!$I$2,IF(AND($N478&gt;='202101'!$E$3,$N478&lt;='202101'!$F$3),'202101'!$I$3,IF(AND($N478&gt;='202101'!$E$4,$N478&lt;='202101'!$F$4),'202101'!$I$4,IF(AND($N478&gt;='202101'!$E$5,$N478&lt;='202101'!$F$5),'202101'!$I$5,FALSE))))</f>
        <v>4</v>
      </c>
      <c r="T478" s="5">
        <f>IF(AND($N478&gt;='202101'!$E$2,$N478&lt;='202101'!$F$2),'202101'!$G$2,IF(AND($N478&gt;='202101'!$E$3,$N478&lt;='202101'!$F$3),'202101'!$G$3,IF(AND($N478&gt;='202101'!$E$4,$N478&lt;='202101'!$F$4),'202101'!$G$4,IF(AND($N478&gt;='202101'!$E$5,$N478&lt;='202101'!$F$5),'202101'!$G$5,FALSE))))</f>
        <v>0</v>
      </c>
    </row>
    <row r="479" spans="1:20" hidden="1" x14ac:dyDescent="0.25">
      <c r="A479" s="5">
        <v>13636963</v>
      </c>
      <c r="B479" s="5" t="s">
        <v>3711</v>
      </c>
      <c r="C479" s="5" t="s">
        <v>2896</v>
      </c>
      <c r="D479" s="5" t="s">
        <v>1060</v>
      </c>
      <c r="E479" s="5" t="s">
        <v>1061</v>
      </c>
      <c r="F479" s="4">
        <v>976292</v>
      </c>
      <c r="G479" s="4">
        <v>976292</v>
      </c>
      <c r="H479" s="4">
        <v>1981466</v>
      </c>
      <c r="I479" s="4">
        <v>976292</v>
      </c>
      <c r="J479" s="4">
        <v>976292</v>
      </c>
      <c r="K479" s="4">
        <v>1964986</v>
      </c>
      <c r="L479" s="4">
        <v>7851620</v>
      </c>
      <c r="M479" s="5">
        <v>6</v>
      </c>
      <c r="N479" s="8">
        <v>1308603</v>
      </c>
      <c r="O479" s="5">
        <f>IF(AND($N479&gt;='202002'!$E$2,$N479&lt;='202002'!$F$2),'202002'!$I$2,IF(AND($N479&gt;='202002'!$E$3,$N479&lt;='202002'!$F$3),'202002'!$I$3,IF(AND($N479&gt;='202002'!$E$4,$N479&lt;='202002'!$F$4),'202002'!$I$4,IF(AND($N479&gt;='202002'!$E$5,$N479&lt;='202002'!$F$5),'202002'!$I$5,FALSE))))</f>
        <v>4</v>
      </c>
      <c r="P479" s="5">
        <f>IF(AND($N479&gt;='202002'!$E$2,$N479&lt;='202002'!$F$2),'202002'!$G$2,IF(AND($N479&gt;='202002'!$E$3,$N479&lt;='202002'!$F$3),'202002'!$G$3,IF(AND($N479&gt;='202002'!$E$4,$N479&lt;='202002'!$F$4),'202002'!$G$4,IF(AND($N479&gt;='202002'!$E$5,$N479&lt;='202002'!$F$5),'202002'!$G$5,FALSE))))</f>
        <v>0</v>
      </c>
      <c r="Q479" s="5">
        <f>IF(AND($N479&gt;='202003'!$E$2,$N479&lt;='202003'!$F$2),'202003'!$I$2,IF(AND($N479&gt;='202003'!$E$3,$N479&lt;='202003'!$F$3),'202003'!$I$3,IF(AND($N479&gt;='202003'!$E$4,$N479&lt;='202003'!$F$4),'202003'!$I$4,IF(AND($N479&gt;='202003'!$E$5,$N479&lt;='202003'!$F$5),'202003'!$I$5,FALSE))))</f>
        <v>4</v>
      </c>
      <c r="R479" s="5">
        <f>IF(AND($N479&gt;='202003'!$E$2,$N479&lt;='202003'!$F$2),'202003'!$G$2,IF(AND($N479&gt;='202003'!$E$3,$N479&lt;='202003'!$F$3),'202003'!$G$3,IF(AND($N479&gt;='202003'!$E$4,$N479&lt;='202003'!$F$4),'202003'!$G$4,IF(AND($N479&gt;='202003'!$E$5,$N479&lt;='202003'!$F$5),'202003'!$G$5,FALSE))))</f>
        <v>0</v>
      </c>
      <c r="S479" s="4">
        <f>IF(AND($N479&gt;='202101'!$E$2,$N479&lt;='202101'!$F$2),'202101'!$I$2,IF(AND($N479&gt;='202101'!$E$3,$N479&lt;='202101'!$F$3),'202101'!$I$3,IF(AND($N479&gt;='202101'!$E$4,$N479&lt;='202101'!$F$4),'202101'!$I$4,IF(AND($N479&gt;='202101'!$E$5,$N479&lt;='202101'!$F$5),'202101'!$I$5,FALSE))))</f>
        <v>4</v>
      </c>
      <c r="T479" s="5">
        <f>IF(AND($N479&gt;='202101'!$E$2,$N479&lt;='202101'!$F$2),'202101'!$G$2,IF(AND($N479&gt;='202101'!$E$3,$N479&lt;='202101'!$F$3),'202101'!$G$3,IF(AND($N479&gt;='202101'!$E$4,$N479&lt;='202101'!$F$4),'202101'!$G$4,IF(AND($N479&gt;='202101'!$E$5,$N479&lt;='202101'!$F$5),'202101'!$G$5,FALSE))))</f>
        <v>0</v>
      </c>
    </row>
    <row r="480" spans="1:20" hidden="1" x14ac:dyDescent="0.25">
      <c r="A480" s="5">
        <v>13652295</v>
      </c>
      <c r="B480" s="5" t="s">
        <v>3711</v>
      </c>
      <c r="C480" s="5" t="s">
        <v>2897</v>
      </c>
      <c r="D480" s="5" t="s">
        <v>1062</v>
      </c>
      <c r="E480" s="5" t="s">
        <v>1063</v>
      </c>
      <c r="F480" s="4">
        <v>706151</v>
      </c>
      <c r="G480" s="4">
        <v>706151</v>
      </c>
      <c r="H480" s="4">
        <v>1363751</v>
      </c>
      <c r="I480" s="4">
        <v>706151</v>
      </c>
      <c r="J480" s="4">
        <v>706151</v>
      </c>
      <c r="K480" s="4">
        <v>1363751</v>
      </c>
      <c r="L480" s="4">
        <v>5552106</v>
      </c>
      <c r="M480" s="5">
        <v>6</v>
      </c>
      <c r="N480" s="8">
        <v>925351</v>
      </c>
      <c r="O480" s="5">
        <f>IF(AND($N480&gt;='202002'!$E$2,$N480&lt;='202002'!$F$2),'202002'!$I$2,IF(AND($N480&gt;='202002'!$E$3,$N480&lt;='202002'!$F$3),'202002'!$I$3,IF(AND($N480&gt;='202002'!$E$4,$N480&lt;='202002'!$F$4),'202002'!$I$4,IF(AND($N480&gt;='202002'!$E$5,$N480&lt;='202002'!$F$5),'202002'!$I$5,FALSE))))</f>
        <v>4</v>
      </c>
      <c r="P480" s="5">
        <f>IF(AND($N480&gt;='202002'!$E$2,$N480&lt;='202002'!$F$2),'202002'!$G$2,IF(AND($N480&gt;='202002'!$E$3,$N480&lt;='202002'!$F$3),'202002'!$G$3,IF(AND($N480&gt;='202002'!$E$4,$N480&lt;='202002'!$F$4),'202002'!$G$4,IF(AND($N480&gt;='202002'!$E$5,$N480&lt;='202002'!$F$5),'202002'!$G$5,FALSE))))</f>
        <v>0</v>
      </c>
      <c r="Q480" s="5">
        <f>IF(AND($N480&gt;='202003'!$E$2,$N480&lt;='202003'!$F$2),'202003'!$I$2,IF(AND($N480&gt;='202003'!$E$3,$N480&lt;='202003'!$F$3),'202003'!$I$3,IF(AND($N480&gt;='202003'!$E$4,$N480&lt;='202003'!$F$4),'202003'!$I$4,IF(AND($N480&gt;='202003'!$E$5,$N480&lt;='202003'!$F$5),'202003'!$I$5,FALSE))))</f>
        <v>4</v>
      </c>
      <c r="R480" s="5">
        <f>IF(AND($N480&gt;='202003'!$E$2,$N480&lt;='202003'!$F$2),'202003'!$G$2,IF(AND($N480&gt;='202003'!$E$3,$N480&lt;='202003'!$F$3),'202003'!$G$3,IF(AND($N480&gt;='202003'!$E$4,$N480&lt;='202003'!$F$4),'202003'!$G$4,IF(AND($N480&gt;='202003'!$E$5,$N480&lt;='202003'!$F$5),'202003'!$G$5,FALSE))))</f>
        <v>0</v>
      </c>
      <c r="S480" s="4">
        <f>IF(AND($N480&gt;='202101'!$E$2,$N480&lt;='202101'!$F$2),'202101'!$I$2,IF(AND($N480&gt;='202101'!$E$3,$N480&lt;='202101'!$F$3),'202101'!$I$3,IF(AND($N480&gt;='202101'!$E$4,$N480&lt;='202101'!$F$4),'202101'!$I$4,IF(AND($N480&gt;='202101'!$E$5,$N480&lt;='202101'!$F$5),'202101'!$I$5,FALSE))))</f>
        <v>4</v>
      </c>
      <c r="T480" s="5">
        <f>IF(AND($N480&gt;='202101'!$E$2,$N480&lt;='202101'!$F$2),'202101'!$G$2,IF(AND($N480&gt;='202101'!$E$3,$N480&lt;='202101'!$F$3),'202101'!$G$3,IF(AND($N480&gt;='202101'!$E$4,$N480&lt;='202101'!$F$4),'202101'!$G$4,IF(AND($N480&gt;='202101'!$E$5,$N480&lt;='202101'!$F$5),'202101'!$G$5,FALSE))))</f>
        <v>0</v>
      </c>
    </row>
    <row r="481" spans="1:20" hidden="1" x14ac:dyDescent="0.25">
      <c r="A481" s="5">
        <v>13657144</v>
      </c>
      <c r="B481" s="5" t="s">
        <v>3711</v>
      </c>
      <c r="C481" s="5" t="s">
        <v>2898</v>
      </c>
      <c r="D481" s="5" t="s">
        <v>1066</v>
      </c>
      <c r="E481" s="5" t="s">
        <v>1067</v>
      </c>
      <c r="F481" s="4">
        <v>1690748</v>
      </c>
      <c r="G481" s="4">
        <v>1690748</v>
      </c>
      <c r="H481" s="4">
        <v>3231599</v>
      </c>
      <c r="I481" s="4">
        <v>1690748</v>
      </c>
      <c r="J481" s="4">
        <v>1699994</v>
      </c>
      <c r="K481" s="4">
        <v>3240845</v>
      </c>
      <c r="L481" s="4">
        <v>13244682</v>
      </c>
      <c r="M481" s="5">
        <v>6</v>
      </c>
      <c r="N481" s="8">
        <v>2207447</v>
      </c>
      <c r="O481" s="5">
        <f>IF(AND($N481&gt;='202002'!$E$2,$N481&lt;='202002'!$F$2),'202002'!$I$2,IF(AND($N481&gt;='202002'!$E$3,$N481&lt;='202002'!$F$3),'202002'!$I$3,IF(AND($N481&gt;='202002'!$E$4,$N481&lt;='202002'!$F$4),'202002'!$I$4,IF(AND($N481&gt;='202002'!$E$5,$N481&lt;='202002'!$F$5),'202002'!$I$5,FALSE))))</f>
        <v>4</v>
      </c>
      <c r="P481" s="5">
        <f>IF(AND($N481&gt;='202002'!$E$2,$N481&lt;='202002'!$F$2),'202002'!$G$2,IF(AND($N481&gt;='202002'!$E$3,$N481&lt;='202002'!$F$3),'202002'!$G$3,IF(AND($N481&gt;='202002'!$E$4,$N481&lt;='202002'!$F$4),'202002'!$G$4,IF(AND($N481&gt;='202002'!$E$5,$N481&lt;='202002'!$F$5),'202002'!$G$5,FALSE))))</f>
        <v>0</v>
      </c>
      <c r="Q481" s="5">
        <f>IF(AND($N481&gt;='202003'!$E$2,$N481&lt;='202003'!$F$2),'202003'!$I$2,IF(AND($N481&gt;='202003'!$E$3,$N481&lt;='202003'!$F$3),'202003'!$I$3,IF(AND($N481&gt;='202003'!$E$4,$N481&lt;='202003'!$F$4),'202003'!$I$4,IF(AND($N481&gt;='202003'!$E$5,$N481&lt;='202003'!$F$5),'202003'!$I$5,FALSE))))</f>
        <v>4</v>
      </c>
      <c r="R481" s="5">
        <f>IF(AND($N481&gt;='202003'!$E$2,$N481&lt;='202003'!$F$2),'202003'!$G$2,IF(AND($N481&gt;='202003'!$E$3,$N481&lt;='202003'!$F$3),'202003'!$G$3,IF(AND($N481&gt;='202003'!$E$4,$N481&lt;='202003'!$F$4),'202003'!$G$4,IF(AND($N481&gt;='202003'!$E$5,$N481&lt;='202003'!$F$5),'202003'!$G$5,FALSE))))</f>
        <v>0</v>
      </c>
      <c r="S481" s="4">
        <f>IF(AND($N481&gt;='202101'!$E$2,$N481&lt;='202101'!$F$2),'202101'!$I$2,IF(AND($N481&gt;='202101'!$E$3,$N481&lt;='202101'!$F$3),'202101'!$I$3,IF(AND($N481&gt;='202101'!$E$4,$N481&lt;='202101'!$F$4),'202101'!$I$4,IF(AND($N481&gt;='202101'!$E$5,$N481&lt;='202101'!$F$5),'202101'!$I$5,FALSE))))</f>
        <v>4</v>
      </c>
      <c r="T481" s="5">
        <f>IF(AND($N481&gt;='202101'!$E$2,$N481&lt;='202101'!$F$2),'202101'!$G$2,IF(AND($N481&gt;='202101'!$E$3,$N481&lt;='202101'!$F$3),'202101'!$G$3,IF(AND($N481&gt;='202101'!$E$4,$N481&lt;='202101'!$F$4),'202101'!$G$4,IF(AND($N481&gt;='202101'!$E$5,$N481&lt;='202101'!$F$5),'202101'!$G$5,FALSE))))</f>
        <v>0</v>
      </c>
    </row>
    <row r="482" spans="1:20" hidden="1" x14ac:dyDescent="0.25">
      <c r="A482" s="5">
        <v>13659333</v>
      </c>
      <c r="B482" s="5" t="s">
        <v>3711</v>
      </c>
      <c r="C482" s="5" t="s">
        <v>2899</v>
      </c>
      <c r="D482" s="5" t="s">
        <v>1068</v>
      </c>
      <c r="E482" s="5" t="s">
        <v>1069</v>
      </c>
      <c r="F482" s="4">
        <v>1545400</v>
      </c>
      <c r="G482" s="4">
        <v>1545400</v>
      </c>
      <c r="H482" s="4">
        <v>2744452</v>
      </c>
      <c r="I482" s="4">
        <v>1545400</v>
      </c>
      <c r="J482" s="4">
        <v>1545400</v>
      </c>
      <c r="K482" s="4">
        <v>2744452</v>
      </c>
      <c r="L482" s="4">
        <v>11670504</v>
      </c>
      <c r="M482" s="5">
        <v>6</v>
      </c>
      <c r="N482" s="8">
        <v>1945084</v>
      </c>
      <c r="O482" s="5">
        <f>IF(AND($N482&gt;='202002'!$E$2,$N482&lt;='202002'!$F$2),'202002'!$I$2,IF(AND($N482&gt;='202002'!$E$3,$N482&lt;='202002'!$F$3),'202002'!$I$3,IF(AND($N482&gt;='202002'!$E$4,$N482&lt;='202002'!$F$4),'202002'!$I$4,IF(AND($N482&gt;='202002'!$E$5,$N482&lt;='202002'!$F$5),'202002'!$I$5,FALSE))))</f>
        <v>4</v>
      </c>
      <c r="P482" s="5">
        <f>IF(AND($N482&gt;='202002'!$E$2,$N482&lt;='202002'!$F$2),'202002'!$G$2,IF(AND($N482&gt;='202002'!$E$3,$N482&lt;='202002'!$F$3),'202002'!$G$3,IF(AND($N482&gt;='202002'!$E$4,$N482&lt;='202002'!$F$4),'202002'!$G$4,IF(AND($N482&gt;='202002'!$E$5,$N482&lt;='202002'!$F$5),'202002'!$G$5,FALSE))))</f>
        <v>0</v>
      </c>
      <c r="Q482" s="5">
        <f>IF(AND($N482&gt;='202003'!$E$2,$N482&lt;='202003'!$F$2),'202003'!$I$2,IF(AND($N482&gt;='202003'!$E$3,$N482&lt;='202003'!$F$3),'202003'!$I$3,IF(AND($N482&gt;='202003'!$E$4,$N482&lt;='202003'!$F$4),'202003'!$I$4,IF(AND($N482&gt;='202003'!$E$5,$N482&lt;='202003'!$F$5),'202003'!$I$5,FALSE))))</f>
        <v>4</v>
      </c>
      <c r="R482" s="5">
        <f>IF(AND($N482&gt;='202003'!$E$2,$N482&lt;='202003'!$F$2),'202003'!$G$2,IF(AND($N482&gt;='202003'!$E$3,$N482&lt;='202003'!$F$3),'202003'!$G$3,IF(AND($N482&gt;='202003'!$E$4,$N482&lt;='202003'!$F$4),'202003'!$G$4,IF(AND($N482&gt;='202003'!$E$5,$N482&lt;='202003'!$F$5),'202003'!$G$5,FALSE))))</f>
        <v>0</v>
      </c>
      <c r="S482" s="4">
        <f>IF(AND($N482&gt;='202101'!$E$2,$N482&lt;='202101'!$F$2),'202101'!$I$2,IF(AND($N482&gt;='202101'!$E$3,$N482&lt;='202101'!$F$3),'202101'!$I$3,IF(AND($N482&gt;='202101'!$E$4,$N482&lt;='202101'!$F$4),'202101'!$I$4,IF(AND($N482&gt;='202101'!$E$5,$N482&lt;='202101'!$F$5),'202101'!$I$5,FALSE))))</f>
        <v>4</v>
      </c>
      <c r="T482" s="5">
        <f>IF(AND($N482&gt;='202101'!$E$2,$N482&lt;='202101'!$F$2),'202101'!$G$2,IF(AND($N482&gt;='202101'!$E$3,$N482&lt;='202101'!$F$3),'202101'!$G$3,IF(AND($N482&gt;='202101'!$E$4,$N482&lt;='202101'!$F$4),'202101'!$G$4,IF(AND($N482&gt;='202101'!$E$5,$N482&lt;='202101'!$F$5),'202101'!$G$5,FALSE))))</f>
        <v>0</v>
      </c>
    </row>
    <row r="483" spans="1:20" hidden="1" x14ac:dyDescent="0.25">
      <c r="A483" s="5">
        <v>13667845</v>
      </c>
      <c r="B483" s="5" t="s">
        <v>3711</v>
      </c>
      <c r="C483" s="5" t="s">
        <v>2900</v>
      </c>
      <c r="D483" s="5" t="s">
        <v>1070</v>
      </c>
      <c r="E483" s="5" t="s">
        <v>1071</v>
      </c>
      <c r="F483" s="4">
        <v>699435</v>
      </c>
      <c r="G483" s="4">
        <v>699435</v>
      </c>
      <c r="H483" s="4">
        <v>1355640</v>
      </c>
      <c r="I483" s="4">
        <v>699435</v>
      </c>
      <c r="J483" s="4">
        <v>699435</v>
      </c>
      <c r="K483" s="4">
        <v>1355640</v>
      </c>
      <c r="L483" s="4">
        <v>5509020</v>
      </c>
      <c r="M483" s="5">
        <v>6</v>
      </c>
      <c r="N483" s="8">
        <v>918170</v>
      </c>
      <c r="O483" s="5">
        <f>IF(AND($N483&gt;='202002'!$E$2,$N483&lt;='202002'!$F$2),'202002'!$I$2,IF(AND($N483&gt;='202002'!$E$3,$N483&lt;='202002'!$F$3),'202002'!$I$3,IF(AND($N483&gt;='202002'!$E$4,$N483&lt;='202002'!$F$4),'202002'!$I$4,IF(AND($N483&gt;='202002'!$E$5,$N483&lt;='202002'!$F$5),'202002'!$I$5,FALSE))))</f>
        <v>4</v>
      </c>
      <c r="P483" s="5">
        <f>IF(AND($N483&gt;='202002'!$E$2,$N483&lt;='202002'!$F$2),'202002'!$G$2,IF(AND($N483&gt;='202002'!$E$3,$N483&lt;='202002'!$F$3),'202002'!$G$3,IF(AND($N483&gt;='202002'!$E$4,$N483&lt;='202002'!$F$4),'202002'!$G$4,IF(AND($N483&gt;='202002'!$E$5,$N483&lt;='202002'!$F$5),'202002'!$G$5,FALSE))))</f>
        <v>0</v>
      </c>
      <c r="Q483" s="5">
        <f>IF(AND($N483&gt;='202003'!$E$2,$N483&lt;='202003'!$F$2),'202003'!$I$2,IF(AND($N483&gt;='202003'!$E$3,$N483&lt;='202003'!$F$3),'202003'!$I$3,IF(AND($N483&gt;='202003'!$E$4,$N483&lt;='202003'!$F$4),'202003'!$I$4,IF(AND($N483&gt;='202003'!$E$5,$N483&lt;='202003'!$F$5),'202003'!$I$5,FALSE))))</f>
        <v>4</v>
      </c>
      <c r="R483" s="5">
        <f>IF(AND($N483&gt;='202003'!$E$2,$N483&lt;='202003'!$F$2),'202003'!$G$2,IF(AND($N483&gt;='202003'!$E$3,$N483&lt;='202003'!$F$3),'202003'!$G$3,IF(AND($N483&gt;='202003'!$E$4,$N483&lt;='202003'!$F$4),'202003'!$G$4,IF(AND($N483&gt;='202003'!$E$5,$N483&lt;='202003'!$F$5),'202003'!$G$5,FALSE))))</f>
        <v>0</v>
      </c>
      <c r="S483" s="4">
        <f>IF(AND($N483&gt;='202101'!$E$2,$N483&lt;='202101'!$F$2),'202101'!$I$2,IF(AND($N483&gt;='202101'!$E$3,$N483&lt;='202101'!$F$3),'202101'!$I$3,IF(AND($N483&gt;='202101'!$E$4,$N483&lt;='202101'!$F$4),'202101'!$I$4,IF(AND($N483&gt;='202101'!$E$5,$N483&lt;='202101'!$F$5),'202101'!$I$5,FALSE))))</f>
        <v>4</v>
      </c>
      <c r="T483" s="5">
        <f>IF(AND($N483&gt;='202101'!$E$2,$N483&lt;='202101'!$F$2),'202101'!$G$2,IF(AND($N483&gt;='202101'!$E$3,$N483&lt;='202101'!$F$3),'202101'!$G$3,IF(AND($N483&gt;='202101'!$E$4,$N483&lt;='202101'!$F$4),'202101'!$G$4,IF(AND($N483&gt;='202101'!$E$5,$N483&lt;='202101'!$F$5),'202101'!$G$5,FALSE))))</f>
        <v>0</v>
      </c>
    </row>
    <row r="484" spans="1:20" hidden="1" x14ac:dyDescent="0.25">
      <c r="A484" s="5">
        <v>13670123</v>
      </c>
      <c r="B484" s="5" t="s">
        <v>3711</v>
      </c>
      <c r="C484" s="5" t="s">
        <v>2901</v>
      </c>
      <c r="D484" s="5" t="s">
        <v>1072</v>
      </c>
      <c r="E484" s="5" t="s">
        <v>1073</v>
      </c>
      <c r="F484" s="4">
        <v>2670331</v>
      </c>
      <c r="G484" s="4">
        <v>2670331</v>
      </c>
      <c r="H484" s="4">
        <v>4736326</v>
      </c>
      <c r="I484" s="4">
        <v>2684533</v>
      </c>
      <c r="J484" s="4">
        <v>2684533</v>
      </c>
      <c r="K484" s="4">
        <v>4750528</v>
      </c>
      <c r="L484" s="4">
        <v>20196582</v>
      </c>
      <c r="M484" s="5">
        <v>6</v>
      </c>
      <c r="N484" s="8">
        <v>3366097</v>
      </c>
      <c r="O484" s="5">
        <f>IF(AND($N484&gt;='202002'!$E$2,$N484&lt;='202002'!$F$2),'202002'!$I$2,IF(AND($N484&gt;='202002'!$E$3,$N484&lt;='202002'!$F$3),'202002'!$I$3,IF(AND($N484&gt;='202002'!$E$4,$N484&lt;='202002'!$F$4),'202002'!$I$4,IF(AND($N484&gt;='202002'!$E$5,$N484&lt;='202002'!$F$5),'202002'!$I$5,FALSE))))</f>
        <v>4</v>
      </c>
      <c r="P484" s="5">
        <f>IF(AND($N484&gt;='202002'!$E$2,$N484&lt;='202002'!$F$2),'202002'!$G$2,IF(AND($N484&gt;='202002'!$E$3,$N484&lt;='202002'!$F$3),'202002'!$G$3,IF(AND($N484&gt;='202002'!$E$4,$N484&lt;='202002'!$F$4),'202002'!$G$4,IF(AND($N484&gt;='202002'!$E$5,$N484&lt;='202002'!$F$5),'202002'!$G$5,FALSE))))</f>
        <v>0</v>
      </c>
      <c r="Q484" s="5">
        <f>IF(AND($N484&gt;='202003'!$E$2,$N484&lt;='202003'!$F$2),'202003'!$I$2,IF(AND($N484&gt;='202003'!$E$3,$N484&lt;='202003'!$F$3),'202003'!$I$3,IF(AND($N484&gt;='202003'!$E$4,$N484&lt;='202003'!$F$4),'202003'!$I$4,IF(AND($N484&gt;='202003'!$E$5,$N484&lt;='202003'!$F$5),'202003'!$I$5,FALSE))))</f>
        <v>4</v>
      </c>
      <c r="R484" s="5">
        <f>IF(AND($N484&gt;='202003'!$E$2,$N484&lt;='202003'!$F$2),'202003'!$G$2,IF(AND($N484&gt;='202003'!$E$3,$N484&lt;='202003'!$F$3),'202003'!$G$3,IF(AND($N484&gt;='202003'!$E$4,$N484&lt;='202003'!$F$4),'202003'!$G$4,IF(AND($N484&gt;='202003'!$E$5,$N484&lt;='202003'!$F$5),'202003'!$G$5,FALSE))))</f>
        <v>0</v>
      </c>
      <c r="S484" s="4">
        <f>IF(AND($N484&gt;='202101'!$E$2,$N484&lt;='202101'!$F$2),'202101'!$I$2,IF(AND($N484&gt;='202101'!$E$3,$N484&lt;='202101'!$F$3),'202101'!$I$3,IF(AND($N484&gt;='202101'!$E$4,$N484&lt;='202101'!$F$4),'202101'!$I$4,IF(AND($N484&gt;='202101'!$E$5,$N484&lt;='202101'!$F$5),'202101'!$I$5,FALSE))))</f>
        <v>4</v>
      </c>
      <c r="T484" s="5">
        <f>IF(AND($N484&gt;='202101'!$E$2,$N484&lt;='202101'!$F$2),'202101'!$G$2,IF(AND($N484&gt;='202101'!$E$3,$N484&lt;='202101'!$F$3),'202101'!$G$3,IF(AND($N484&gt;='202101'!$E$4,$N484&lt;='202101'!$F$4),'202101'!$G$4,IF(AND($N484&gt;='202101'!$E$5,$N484&lt;='202101'!$F$5),'202101'!$G$5,FALSE))))</f>
        <v>0</v>
      </c>
    </row>
    <row r="485" spans="1:20" hidden="1" x14ac:dyDescent="0.25">
      <c r="A485" s="5">
        <v>13670837</v>
      </c>
      <c r="B485" s="5" t="s">
        <v>3711</v>
      </c>
      <c r="C485" s="5" t="s">
        <v>2902</v>
      </c>
      <c r="D485" s="5" t="s">
        <v>1074</v>
      </c>
      <c r="E485" s="5" t="s">
        <v>1075</v>
      </c>
      <c r="F485" s="4">
        <v>1562526</v>
      </c>
      <c r="G485" s="4">
        <v>1562526</v>
      </c>
      <c r="H485" s="4">
        <v>2974587</v>
      </c>
      <c r="I485" s="4">
        <v>1562526</v>
      </c>
      <c r="J485" s="4">
        <v>1562526</v>
      </c>
      <c r="K485" s="4">
        <v>2974587</v>
      </c>
      <c r="L485" s="4">
        <v>12199278</v>
      </c>
      <c r="M485" s="5">
        <v>6</v>
      </c>
      <c r="N485" s="8">
        <v>2033213</v>
      </c>
      <c r="O485" s="5">
        <f>IF(AND($N485&gt;='202002'!$E$2,$N485&lt;='202002'!$F$2),'202002'!$I$2,IF(AND($N485&gt;='202002'!$E$3,$N485&lt;='202002'!$F$3),'202002'!$I$3,IF(AND($N485&gt;='202002'!$E$4,$N485&lt;='202002'!$F$4),'202002'!$I$4,IF(AND($N485&gt;='202002'!$E$5,$N485&lt;='202002'!$F$5),'202002'!$I$5,FALSE))))</f>
        <v>4</v>
      </c>
      <c r="P485" s="5">
        <f>IF(AND($N485&gt;='202002'!$E$2,$N485&lt;='202002'!$F$2),'202002'!$G$2,IF(AND($N485&gt;='202002'!$E$3,$N485&lt;='202002'!$F$3),'202002'!$G$3,IF(AND($N485&gt;='202002'!$E$4,$N485&lt;='202002'!$F$4),'202002'!$G$4,IF(AND($N485&gt;='202002'!$E$5,$N485&lt;='202002'!$F$5),'202002'!$G$5,FALSE))))</f>
        <v>0</v>
      </c>
      <c r="Q485" s="5">
        <f>IF(AND($N485&gt;='202003'!$E$2,$N485&lt;='202003'!$F$2),'202003'!$I$2,IF(AND($N485&gt;='202003'!$E$3,$N485&lt;='202003'!$F$3),'202003'!$I$3,IF(AND($N485&gt;='202003'!$E$4,$N485&lt;='202003'!$F$4),'202003'!$I$4,IF(AND($N485&gt;='202003'!$E$5,$N485&lt;='202003'!$F$5),'202003'!$I$5,FALSE))))</f>
        <v>4</v>
      </c>
      <c r="R485" s="5">
        <f>IF(AND($N485&gt;='202003'!$E$2,$N485&lt;='202003'!$F$2),'202003'!$G$2,IF(AND($N485&gt;='202003'!$E$3,$N485&lt;='202003'!$F$3),'202003'!$G$3,IF(AND($N485&gt;='202003'!$E$4,$N485&lt;='202003'!$F$4),'202003'!$G$4,IF(AND($N485&gt;='202003'!$E$5,$N485&lt;='202003'!$F$5),'202003'!$G$5,FALSE))))</f>
        <v>0</v>
      </c>
      <c r="S485" s="4">
        <f>IF(AND($N485&gt;='202101'!$E$2,$N485&lt;='202101'!$F$2),'202101'!$I$2,IF(AND($N485&gt;='202101'!$E$3,$N485&lt;='202101'!$F$3),'202101'!$I$3,IF(AND($N485&gt;='202101'!$E$4,$N485&lt;='202101'!$F$4),'202101'!$I$4,IF(AND($N485&gt;='202101'!$E$5,$N485&lt;='202101'!$F$5),'202101'!$I$5,FALSE))))</f>
        <v>4</v>
      </c>
      <c r="T485" s="5">
        <f>IF(AND($N485&gt;='202101'!$E$2,$N485&lt;='202101'!$F$2),'202101'!$G$2,IF(AND($N485&gt;='202101'!$E$3,$N485&lt;='202101'!$F$3),'202101'!$G$3,IF(AND($N485&gt;='202101'!$E$4,$N485&lt;='202101'!$F$4),'202101'!$G$4,IF(AND($N485&gt;='202101'!$E$5,$N485&lt;='202101'!$F$5),'202101'!$G$5,FALSE))))</f>
        <v>0</v>
      </c>
    </row>
    <row r="486" spans="1:20" hidden="1" x14ac:dyDescent="0.25">
      <c r="A486" s="5">
        <v>13683673</v>
      </c>
      <c r="B486" s="5" t="s">
        <v>3711</v>
      </c>
      <c r="C486" s="5" t="s">
        <v>2904</v>
      </c>
      <c r="D486" s="5" t="s">
        <v>2245</v>
      </c>
      <c r="E486" s="5" t="s">
        <v>2246</v>
      </c>
      <c r="F486" s="4">
        <v>1925104</v>
      </c>
      <c r="G486" s="4">
        <v>1925104</v>
      </c>
      <c r="H486" s="4">
        <v>3758204</v>
      </c>
      <c r="I486" s="4">
        <v>1933667</v>
      </c>
      <c r="J486" s="4">
        <v>1933667</v>
      </c>
      <c r="K486" s="4">
        <v>3758203</v>
      </c>
      <c r="L486" s="4">
        <v>15233949</v>
      </c>
      <c r="M486" s="5">
        <v>6</v>
      </c>
      <c r="N486" s="8">
        <v>2538991</v>
      </c>
      <c r="O486" s="5">
        <f>IF(AND($N486&gt;='202002'!$E$2,$N486&lt;='202002'!$F$2),'202002'!$I$2,IF(AND($N486&gt;='202002'!$E$3,$N486&lt;='202002'!$F$3),'202002'!$I$3,IF(AND($N486&gt;='202002'!$E$4,$N486&lt;='202002'!$F$4),'202002'!$I$4,IF(AND($N486&gt;='202002'!$E$5,$N486&lt;='202002'!$F$5),'202002'!$I$5,FALSE))))</f>
        <v>4</v>
      </c>
      <c r="P486" s="5">
        <f>IF(AND($N486&gt;='202002'!$E$2,$N486&lt;='202002'!$F$2),'202002'!$G$2,IF(AND($N486&gt;='202002'!$E$3,$N486&lt;='202002'!$F$3),'202002'!$G$3,IF(AND($N486&gt;='202002'!$E$4,$N486&lt;='202002'!$F$4),'202002'!$G$4,IF(AND($N486&gt;='202002'!$E$5,$N486&lt;='202002'!$F$5),'202002'!$G$5,FALSE))))</f>
        <v>0</v>
      </c>
      <c r="Q486" s="5">
        <f>IF(AND($N486&gt;='202003'!$E$2,$N486&lt;='202003'!$F$2),'202003'!$I$2,IF(AND($N486&gt;='202003'!$E$3,$N486&lt;='202003'!$F$3),'202003'!$I$3,IF(AND($N486&gt;='202003'!$E$4,$N486&lt;='202003'!$F$4),'202003'!$I$4,IF(AND($N486&gt;='202003'!$E$5,$N486&lt;='202003'!$F$5),'202003'!$I$5,FALSE))))</f>
        <v>4</v>
      </c>
      <c r="R486" s="5">
        <f>IF(AND($N486&gt;='202003'!$E$2,$N486&lt;='202003'!$F$2),'202003'!$G$2,IF(AND($N486&gt;='202003'!$E$3,$N486&lt;='202003'!$F$3),'202003'!$G$3,IF(AND($N486&gt;='202003'!$E$4,$N486&lt;='202003'!$F$4),'202003'!$G$4,IF(AND($N486&gt;='202003'!$E$5,$N486&lt;='202003'!$F$5),'202003'!$G$5,FALSE))))</f>
        <v>0</v>
      </c>
      <c r="S486" s="4">
        <f>IF(AND($N486&gt;='202101'!$E$2,$N486&lt;='202101'!$F$2),'202101'!$I$2,IF(AND($N486&gt;='202101'!$E$3,$N486&lt;='202101'!$F$3),'202101'!$I$3,IF(AND($N486&gt;='202101'!$E$4,$N486&lt;='202101'!$F$4),'202101'!$I$4,IF(AND($N486&gt;='202101'!$E$5,$N486&lt;='202101'!$F$5),'202101'!$I$5,FALSE))))</f>
        <v>4</v>
      </c>
      <c r="T486" s="5">
        <f>IF(AND($N486&gt;='202101'!$E$2,$N486&lt;='202101'!$F$2),'202101'!$G$2,IF(AND($N486&gt;='202101'!$E$3,$N486&lt;='202101'!$F$3),'202101'!$G$3,IF(AND($N486&gt;='202101'!$E$4,$N486&lt;='202101'!$F$4),'202101'!$G$4,IF(AND($N486&gt;='202101'!$E$5,$N486&lt;='202101'!$F$5),'202101'!$G$5,FALSE))))</f>
        <v>0</v>
      </c>
    </row>
    <row r="487" spans="1:20" hidden="1" x14ac:dyDescent="0.25">
      <c r="A487" s="5">
        <v>13684970</v>
      </c>
      <c r="B487" s="5" t="s">
        <v>3711</v>
      </c>
      <c r="C487" s="5" t="s">
        <v>2905</v>
      </c>
      <c r="D487" s="5" t="s">
        <v>1078</v>
      </c>
      <c r="E487" s="5" t="s">
        <v>1079</v>
      </c>
      <c r="F487" s="4">
        <v>1524493</v>
      </c>
      <c r="G487" s="4">
        <v>1524493</v>
      </c>
      <c r="H487" s="4">
        <v>2677102</v>
      </c>
      <c r="I487" s="4">
        <v>1524493</v>
      </c>
      <c r="J487" s="4">
        <v>1524493</v>
      </c>
      <c r="K487" s="4">
        <v>2677102</v>
      </c>
      <c r="L487" s="4">
        <v>11452176</v>
      </c>
      <c r="M487" s="5">
        <v>6</v>
      </c>
      <c r="N487" s="8">
        <v>1908696</v>
      </c>
      <c r="O487" s="5">
        <f>IF(AND($N487&gt;='202002'!$E$2,$N487&lt;='202002'!$F$2),'202002'!$I$2,IF(AND($N487&gt;='202002'!$E$3,$N487&lt;='202002'!$F$3),'202002'!$I$3,IF(AND($N487&gt;='202002'!$E$4,$N487&lt;='202002'!$F$4),'202002'!$I$4,IF(AND($N487&gt;='202002'!$E$5,$N487&lt;='202002'!$F$5),'202002'!$I$5,FALSE))))</f>
        <v>4</v>
      </c>
      <c r="P487" s="5">
        <f>IF(AND($N487&gt;='202002'!$E$2,$N487&lt;='202002'!$F$2),'202002'!$G$2,IF(AND($N487&gt;='202002'!$E$3,$N487&lt;='202002'!$F$3),'202002'!$G$3,IF(AND($N487&gt;='202002'!$E$4,$N487&lt;='202002'!$F$4),'202002'!$G$4,IF(AND($N487&gt;='202002'!$E$5,$N487&lt;='202002'!$F$5),'202002'!$G$5,FALSE))))</f>
        <v>0</v>
      </c>
      <c r="Q487" s="5">
        <f>IF(AND($N487&gt;='202003'!$E$2,$N487&lt;='202003'!$F$2),'202003'!$I$2,IF(AND($N487&gt;='202003'!$E$3,$N487&lt;='202003'!$F$3),'202003'!$I$3,IF(AND($N487&gt;='202003'!$E$4,$N487&lt;='202003'!$F$4),'202003'!$I$4,IF(AND($N487&gt;='202003'!$E$5,$N487&lt;='202003'!$F$5),'202003'!$I$5,FALSE))))</f>
        <v>4</v>
      </c>
      <c r="R487" s="5">
        <f>IF(AND($N487&gt;='202003'!$E$2,$N487&lt;='202003'!$F$2),'202003'!$G$2,IF(AND($N487&gt;='202003'!$E$3,$N487&lt;='202003'!$F$3),'202003'!$G$3,IF(AND($N487&gt;='202003'!$E$4,$N487&lt;='202003'!$F$4),'202003'!$G$4,IF(AND($N487&gt;='202003'!$E$5,$N487&lt;='202003'!$F$5),'202003'!$G$5,FALSE))))</f>
        <v>0</v>
      </c>
      <c r="S487" s="4">
        <f>IF(AND($N487&gt;='202101'!$E$2,$N487&lt;='202101'!$F$2),'202101'!$I$2,IF(AND($N487&gt;='202101'!$E$3,$N487&lt;='202101'!$F$3),'202101'!$I$3,IF(AND($N487&gt;='202101'!$E$4,$N487&lt;='202101'!$F$4),'202101'!$I$4,IF(AND($N487&gt;='202101'!$E$5,$N487&lt;='202101'!$F$5),'202101'!$I$5,FALSE))))</f>
        <v>4</v>
      </c>
      <c r="T487" s="5">
        <f>IF(AND($N487&gt;='202101'!$E$2,$N487&lt;='202101'!$F$2),'202101'!$G$2,IF(AND($N487&gt;='202101'!$E$3,$N487&lt;='202101'!$F$3),'202101'!$G$3,IF(AND($N487&gt;='202101'!$E$4,$N487&lt;='202101'!$F$4),'202101'!$G$4,IF(AND($N487&gt;='202101'!$E$5,$N487&lt;='202101'!$F$5),'202101'!$G$5,FALSE))))</f>
        <v>0</v>
      </c>
    </row>
    <row r="488" spans="1:20" hidden="1" x14ac:dyDescent="0.25">
      <c r="A488" s="5">
        <v>13688735</v>
      </c>
      <c r="B488" s="5" t="s">
        <v>3711</v>
      </c>
      <c r="C488" s="5" t="s">
        <v>2906</v>
      </c>
      <c r="D488" s="5" t="s">
        <v>1080</v>
      </c>
      <c r="E488" s="5" t="s">
        <v>1081</v>
      </c>
      <c r="F488" s="4">
        <v>2537681</v>
      </c>
      <c r="G488" s="4">
        <v>2537681</v>
      </c>
      <c r="H488" s="4">
        <v>4473767</v>
      </c>
      <c r="I488" s="4">
        <v>2537681</v>
      </c>
      <c r="J488" s="4">
        <v>2537681</v>
      </c>
      <c r="K488" s="4">
        <v>4473767</v>
      </c>
      <c r="L488" s="4">
        <v>19098258</v>
      </c>
      <c r="M488" s="5">
        <v>6</v>
      </c>
      <c r="N488" s="8">
        <v>3183043</v>
      </c>
      <c r="O488" s="5">
        <f>IF(AND($N488&gt;='202002'!$E$2,$N488&lt;='202002'!$F$2),'202002'!$I$2,IF(AND($N488&gt;='202002'!$E$3,$N488&lt;='202002'!$F$3),'202002'!$I$3,IF(AND($N488&gt;='202002'!$E$4,$N488&lt;='202002'!$F$4),'202002'!$I$4,IF(AND($N488&gt;='202002'!$E$5,$N488&lt;='202002'!$F$5),'202002'!$I$5,FALSE))))</f>
        <v>4</v>
      </c>
      <c r="P488" s="5">
        <f>IF(AND($N488&gt;='202002'!$E$2,$N488&lt;='202002'!$F$2),'202002'!$G$2,IF(AND($N488&gt;='202002'!$E$3,$N488&lt;='202002'!$F$3),'202002'!$G$3,IF(AND($N488&gt;='202002'!$E$4,$N488&lt;='202002'!$F$4),'202002'!$G$4,IF(AND($N488&gt;='202002'!$E$5,$N488&lt;='202002'!$F$5),'202002'!$G$5,FALSE))))</f>
        <v>0</v>
      </c>
      <c r="Q488" s="5">
        <f>IF(AND($N488&gt;='202003'!$E$2,$N488&lt;='202003'!$F$2),'202003'!$I$2,IF(AND($N488&gt;='202003'!$E$3,$N488&lt;='202003'!$F$3),'202003'!$I$3,IF(AND($N488&gt;='202003'!$E$4,$N488&lt;='202003'!$F$4),'202003'!$I$4,IF(AND($N488&gt;='202003'!$E$5,$N488&lt;='202003'!$F$5),'202003'!$I$5,FALSE))))</f>
        <v>4</v>
      </c>
      <c r="R488" s="5">
        <f>IF(AND($N488&gt;='202003'!$E$2,$N488&lt;='202003'!$F$2),'202003'!$G$2,IF(AND($N488&gt;='202003'!$E$3,$N488&lt;='202003'!$F$3),'202003'!$G$3,IF(AND($N488&gt;='202003'!$E$4,$N488&lt;='202003'!$F$4),'202003'!$G$4,IF(AND($N488&gt;='202003'!$E$5,$N488&lt;='202003'!$F$5),'202003'!$G$5,FALSE))))</f>
        <v>0</v>
      </c>
      <c r="S488" s="4">
        <f>IF(AND($N488&gt;='202101'!$E$2,$N488&lt;='202101'!$F$2),'202101'!$I$2,IF(AND($N488&gt;='202101'!$E$3,$N488&lt;='202101'!$F$3),'202101'!$I$3,IF(AND($N488&gt;='202101'!$E$4,$N488&lt;='202101'!$F$4),'202101'!$I$4,IF(AND($N488&gt;='202101'!$E$5,$N488&lt;='202101'!$F$5),'202101'!$I$5,FALSE))))</f>
        <v>4</v>
      </c>
      <c r="T488" s="5">
        <f>IF(AND($N488&gt;='202101'!$E$2,$N488&lt;='202101'!$F$2),'202101'!$G$2,IF(AND($N488&gt;='202101'!$E$3,$N488&lt;='202101'!$F$3),'202101'!$G$3,IF(AND($N488&gt;='202101'!$E$4,$N488&lt;='202101'!$F$4),'202101'!$G$4,IF(AND($N488&gt;='202101'!$E$5,$N488&lt;='202101'!$F$5),'202101'!$G$5,FALSE))))</f>
        <v>0</v>
      </c>
    </row>
    <row r="489" spans="1:20" hidden="1" x14ac:dyDescent="0.25">
      <c r="A489" s="5">
        <v>13723213</v>
      </c>
      <c r="B489" s="5" t="s">
        <v>3711</v>
      </c>
      <c r="C489" s="5" t="s">
        <v>2907</v>
      </c>
      <c r="D489" s="5" t="s">
        <v>1082</v>
      </c>
      <c r="E489" s="5" t="s">
        <v>1083</v>
      </c>
      <c r="F489" s="4">
        <v>615631</v>
      </c>
      <c r="G489" s="4">
        <v>615631</v>
      </c>
      <c r="H489" s="4">
        <v>1198721</v>
      </c>
      <c r="I489" s="4">
        <v>615631</v>
      </c>
      <c r="J489" s="4">
        <v>615631</v>
      </c>
      <c r="K489" s="4">
        <v>1198975</v>
      </c>
      <c r="L489" s="4">
        <v>4860220</v>
      </c>
      <c r="M489" s="5">
        <v>6</v>
      </c>
      <c r="N489" s="8">
        <v>810036</v>
      </c>
      <c r="O489" s="5">
        <f>IF(AND($N489&gt;='202002'!$E$2,$N489&lt;='202002'!$F$2),'202002'!$I$2,IF(AND($N489&gt;='202002'!$E$3,$N489&lt;='202002'!$F$3),'202002'!$I$3,IF(AND($N489&gt;='202002'!$E$4,$N489&lt;='202002'!$F$4),'202002'!$I$4,IF(AND($N489&gt;='202002'!$E$5,$N489&lt;='202002'!$F$5),'202002'!$I$5,FALSE))))</f>
        <v>4</v>
      </c>
      <c r="P489" s="5">
        <f>IF(AND($N489&gt;='202002'!$E$2,$N489&lt;='202002'!$F$2),'202002'!$G$2,IF(AND($N489&gt;='202002'!$E$3,$N489&lt;='202002'!$F$3),'202002'!$G$3,IF(AND($N489&gt;='202002'!$E$4,$N489&lt;='202002'!$F$4),'202002'!$G$4,IF(AND($N489&gt;='202002'!$E$5,$N489&lt;='202002'!$F$5),'202002'!$G$5,FALSE))))</f>
        <v>0</v>
      </c>
      <c r="Q489" s="5">
        <f>IF(AND($N489&gt;='202003'!$E$2,$N489&lt;='202003'!$F$2),'202003'!$I$2,IF(AND($N489&gt;='202003'!$E$3,$N489&lt;='202003'!$F$3),'202003'!$I$3,IF(AND($N489&gt;='202003'!$E$4,$N489&lt;='202003'!$F$4),'202003'!$I$4,IF(AND($N489&gt;='202003'!$E$5,$N489&lt;='202003'!$F$5),'202003'!$I$5,FALSE))))</f>
        <v>4</v>
      </c>
      <c r="R489" s="5">
        <f>IF(AND($N489&gt;='202003'!$E$2,$N489&lt;='202003'!$F$2),'202003'!$G$2,IF(AND($N489&gt;='202003'!$E$3,$N489&lt;='202003'!$F$3),'202003'!$G$3,IF(AND($N489&gt;='202003'!$E$4,$N489&lt;='202003'!$F$4),'202003'!$G$4,IF(AND($N489&gt;='202003'!$E$5,$N489&lt;='202003'!$F$5),'202003'!$G$5,FALSE))))</f>
        <v>0</v>
      </c>
      <c r="S489" s="4">
        <f>IF(AND($N489&gt;='202101'!$E$2,$N489&lt;='202101'!$F$2),'202101'!$I$2,IF(AND($N489&gt;='202101'!$E$3,$N489&lt;='202101'!$F$3),'202101'!$I$3,IF(AND($N489&gt;='202101'!$E$4,$N489&lt;='202101'!$F$4),'202101'!$I$4,IF(AND($N489&gt;='202101'!$E$5,$N489&lt;='202101'!$F$5),'202101'!$I$5,FALSE))))</f>
        <v>4</v>
      </c>
      <c r="T489" s="5">
        <f>IF(AND($N489&gt;='202101'!$E$2,$N489&lt;='202101'!$F$2),'202101'!$G$2,IF(AND($N489&gt;='202101'!$E$3,$N489&lt;='202101'!$F$3),'202101'!$G$3,IF(AND($N489&gt;='202101'!$E$4,$N489&lt;='202101'!$F$4),'202101'!$G$4,IF(AND($N489&gt;='202101'!$E$5,$N489&lt;='202101'!$F$5),'202101'!$G$5,FALSE))))</f>
        <v>0</v>
      </c>
    </row>
    <row r="490" spans="1:20" hidden="1" x14ac:dyDescent="0.25">
      <c r="A490" s="5">
        <v>13723453</v>
      </c>
      <c r="B490" s="5" t="s">
        <v>3711</v>
      </c>
      <c r="C490" s="5" t="s">
        <v>1084</v>
      </c>
      <c r="D490" s="5" t="s">
        <v>1085</v>
      </c>
      <c r="E490" s="5" t="s">
        <v>1086</v>
      </c>
      <c r="F490" s="4">
        <v>729078</v>
      </c>
      <c r="G490" s="4">
        <v>729078</v>
      </c>
      <c r="H490" s="4">
        <v>1242198</v>
      </c>
      <c r="I490" s="4">
        <v>729078</v>
      </c>
      <c r="J490" s="4">
        <v>729078</v>
      </c>
      <c r="K490" s="4">
        <v>1242198</v>
      </c>
      <c r="L490" s="4">
        <v>5400708</v>
      </c>
      <c r="M490" s="5">
        <v>6</v>
      </c>
      <c r="N490" s="8">
        <v>900118</v>
      </c>
      <c r="O490" s="5">
        <f>IF(AND($N490&gt;='202002'!$E$2,$N490&lt;='202002'!$F$2),'202002'!$I$2,IF(AND($N490&gt;='202002'!$E$3,$N490&lt;='202002'!$F$3),'202002'!$I$3,IF(AND($N490&gt;='202002'!$E$4,$N490&lt;='202002'!$F$4),'202002'!$I$4,IF(AND($N490&gt;='202002'!$E$5,$N490&lt;='202002'!$F$5),'202002'!$I$5,FALSE))))</f>
        <v>4</v>
      </c>
      <c r="P490" s="5">
        <f>IF(AND($N490&gt;='202002'!$E$2,$N490&lt;='202002'!$F$2),'202002'!$G$2,IF(AND($N490&gt;='202002'!$E$3,$N490&lt;='202002'!$F$3),'202002'!$G$3,IF(AND($N490&gt;='202002'!$E$4,$N490&lt;='202002'!$F$4),'202002'!$G$4,IF(AND($N490&gt;='202002'!$E$5,$N490&lt;='202002'!$F$5),'202002'!$G$5,FALSE))))</f>
        <v>0</v>
      </c>
      <c r="Q490" s="5">
        <f>IF(AND($N490&gt;='202003'!$E$2,$N490&lt;='202003'!$F$2),'202003'!$I$2,IF(AND($N490&gt;='202003'!$E$3,$N490&lt;='202003'!$F$3),'202003'!$I$3,IF(AND($N490&gt;='202003'!$E$4,$N490&lt;='202003'!$F$4),'202003'!$I$4,IF(AND($N490&gt;='202003'!$E$5,$N490&lt;='202003'!$F$5),'202003'!$I$5,FALSE))))</f>
        <v>4</v>
      </c>
      <c r="R490" s="5">
        <f>IF(AND($N490&gt;='202003'!$E$2,$N490&lt;='202003'!$F$2),'202003'!$G$2,IF(AND($N490&gt;='202003'!$E$3,$N490&lt;='202003'!$F$3),'202003'!$G$3,IF(AND($N490&gt;='202003'!$E$4,$N490&lt;='202003'!$F$4),'202003'!$G$4,IF(AND($N490&gt;='202003'!$E$5,$N490&lt;='202003'!$F$5),'202003'!$G$5,FALSE))))</f>
        <v>0</v>
      </c>
      <c r="S490" s="4">
        <f>IF(AND($N490&gt;='202101'!$E$2,$N490&lt;='202101'!$F$2),'202101'!$I$2,IF(AND($N490&gt;='202101'!$E$3,$N490&lt;='202101'!$F$3),'202101'!$I$3,IF(AND($N490&gt;='202101'!$E$4,$N490&lt;='202101'!$F$4),'202101'!$I$4,IF(AND($N490&gt;='202101'!$E$5,$N490&lt;='202101'!$F$5),'202101'!$I$5,FALSE))))</f>
        <v>4</v>
      </c>
      <c r="T490" s="5">
        <f>IF(AND($N490&gt;='202101'!$E$2,$N490&lt;='202101'!$F$2),'202101'!$G$2,IF(AND($N490&gt;='202101'!$E$3,$N490&lt;='202101'!$F$3),'202101'!$G$3,IF(AND($N490&gt;='202101'!$E$4,$N490&lt;='202101'!$F$4),'202101'!$G$4,IF(AND($N490&gt;='202101'!$E$5,$N490&lt;='202101'!$F$5),'202101'!$G$5,FALSE))))</f>
        <v>0</v>
      </c>
    </row>
    <row r="491" spans="1:20" hidden="1" x14ac:dyDescent="0.25">
      <c r="A491" s="5">
        <v>13738681</v>
      </c>
      <c r="B491" s="5" t="s">
        <v>3711</v>
      </c>
      <c r="C491" s="5" t="s">
        <v>1087</v>
      </c>
      <c r="D491" s="5" t="s">
        <v>1088</v>
      </c>
      <c r="E491" s="5" t="s">
        <v>1089</v>
      </c>
      <c r="F491" s="4">
        <v>1642056</v>
      </c>
      <c r="G491" s="4">
        <v>1642056</v>
      </c>
      <c r="H491" s="4">
        <v>3055968</v>
      </c>
      <c r="I491" s="4">
        <v>1642056</v>
      </c>
      <c r="J491" s="4">
        <v>1642056</v>
      </c>
      <c r="K491" s="4">
        <v>3055968</v>
      </c>
      <c r="L491" s="4">
        <v>12680160</v>
      </c>
      <c r="M491" s="5">
        <v>6</v>
      </c>
      <c r="N491" s="8">
        <v>2113360</v>
      </c>
      <c r="O491" s="5">
        <f>IF(AND($N491&gt;='202002'!$E$2,$N491&lt;='202002'!$F$2),'202002'!$I$2,IF(AND($N491&gt;='202002'!$E$3,$N491&lt;='202002'!$F$3),'202002'!$I$3,IF(AND($N491&gt;='202002'!$E$4,$N491&lt;='202002'!$F$4),'202002'!$I$4,IF(AND($N491&gt;='202002'!$E$5,$N491&lt;='202002'!$F$5),'202002'!$I$5,FALSE))))</f>
        <v>4</v>
      </c>
      <c r="P491" s="5">
        <f>IF(AND($N491&gt;='202002'!$E$2,$N491&lt;='202002'!$F$2),'202002'!$G$2,IF(AND($N491&gt;='202002'!$E$3,$N491&lt;='202002'!$F$3),'202002'!$G$3,IF(AND($N491&gt;='202002'!$E$4,$N491&lt;='202002'!$F$4),'202002'!$G$4,IF(AND($N491&gt;='202002'!$E$5,$N491&lt;='202002'!$F$5),'202002'!$G$5,FALSE))))</f>
        <v>0</v>
      </c>
      <c r="Q491" s="5">
        <f>IF(AND($N491&gt;='202003'!$E$2,$N491&lt;='202003'!$F$2),'202003'!$I$2,IF(AND($N491&gt;='202003'!$E$3,$N491&lt;='202003'!$F$3),'202003'!$I$3,IF(AND($N491&gt;='202003'!$E$4,$N491&lt;='202003'!$F$4),'202003'!$I$4,IF(AND($N491&gt;='202003'!$E$5,$N491&lt;='202003'!$F$5),'202003'!$I$5,FALSE))))</f>
        <v>4</v>
      </c>
      <c r="R491" s="5">
        <f>IF(AND($N491&gt;='202003'!$E$2,$N491&lt;='202003'!$F$2),'202003'!$G$2,IF(AND($N491&gt;='202003'!$E$3,$N491&lt;='202003'!$F$3),'202003'!$G$3,IF(AND($N491&gt;='202003'!$E$4,$N491&lt;='202003'!$F$4),'202003'!$G$4,IF(AND($N491&gt;='202003'!$E$5,$N491&lt;='202003'!$F$5),'202003'!$G$5,FALSE))))</f>
        <v>0</v>
      </c>
      <c r="S491" s="4">
        <f>IF(AND($N491&gt;='202101'!$E$2,$N491&lt;='202101'!$F$2),'202101'!$I$2,IF(AND($N491&gt;='202101'!$E$3,$N491&lt;='202101'!$F$3),'202101'!$I$3,IF(AND($N491&gt;='202101'!$E$4,$N491&lt;='202101'!$F$4),'202101'!$I$4,IF(AND($N491&gt;='202101'!$E$5,$N491&lt;='202101'!$F$5),'202101'!$I$5,FALSE))))</f>
        <v>4</v>
      </c>
      <c r="T491" s="5">
        <f>IF(AND($N491&gt;='202101'!$E$2,$N491&lt;='202101'!$F$2),'202101'!$G$2,IF(AND($N491&gt;='202101'!$E$3,$N491&lt;='202101'!$F$3),'202101'!$G$3,IF(AND($N491&gt;='202101'!$E$4,$N491&lt;='202101'!$F$4),'202101'!$G$4,IF(AND($N491&gt;='202101'!$E$5,$N491&lt;='202101'!$F$5),'202101'!$G$5,FALSE))))</f>
        <v>0</v>
      </c>
    </row>
    <row r="492" spans="1:20" hidden="1" x14ac:dyDescent="0.25">
      <c r="A492" s="5">
        <v>13739611</v>
      </c>
      <c r="B492" s="5" t="s">
        <v>3711</v>
      </c>
      <c r="C492" s="5" t="s">
        <v>2908</v>
      </c>
      <c r="D492" s="5" t="s">
        <v>1090</v>
      </c>
      <c r="E492" s="5" t="s">
        <v>1091</v>
      </c>
      <c r="F492" s="4">
        <v>2144926</v>
      </c>
      <c r="G492" s="4">
        <v>2144926</v>
      </c>
      <c r="H492" s="4">
        <v>3969463</v>
      </c>
      <c r="I492" s="4">
        <v>2144926</v>
      </c>
      <c r="J492" s="4">
        <v>2144926</v>
      </c>
      <c r="K492" s="4">
        <v>3969462</v>
      </c>
      <c r="L492" s="4">
        <v>16518629</v>
      </c>
      <c r="M492" s="5">
        <v>6</v>
      </c>
      <c r="N492" s="8">
        <v>2753104</v>
      </c>
      <c r="O492" s="5">
        <f>IF(AND($N492&gt;='202002'!$E$2,$N492&lt;='202002'!$F$2),'202002'!$I$2,IF(AND($N492&gt;='202002'!$E$3,$N492&lt;='202002'!$F$3),'202002'!$I$3,IF(AND($N492&gt;='202002'!$E$4,$N492&lt;='202002'!$F$4),'202002'!$I$4,IF(AND($N492&gt;='202002'!$E$5,$N492&lt;='202002'!$F$5),'202002'!$I$5,FALSE))))</f>
        <v>4</v>
      </c>
      <c r="P492" s="5">
        <f>IF(AND($N492&gt;='202002'!$E$2,$N492&lt;='202002'!$F$2),'202002'!$G$2,IF(AND($N492&gt;='202002'!$E$3,$N492&lt;='202002'!$F$3),'202002'!$G$3,IF(AND($N492&gt;='202002'!$E$4,$N492&lt;='202002'!$F$4),'202002'!$G$4,IF(AND($N492&gt;='202002'!$E$5,$N492&lt;='202002'!$F$5),'202002'!$G$5,FALSE))))</f>
        <v>0</v>
      </c>
      <c r="Q492" s="5">
        <f>IF(AND($N492&gt;='202003'!$E$2,$N492&lt;='202003'!$F$2),'202003'!$I$2,IF(AND($N492&gt;='202003'!$E$3,$N492&lt;='202003'!$F$3),'202003'!$I$3,IF(AND($N492&gt;='202003'!$E$4,$N492&lt;='202003'!$F$4),'202003'!$I$4,IF(AND($N492&gt;='202003'!$E$5,$N492&lt;='202003'!$F$5),'202003'!$I$5,FALSE))))</f>
        <v>4</v>
      </c>
      <c r="R492" s="5">
        <f>IF(AND($N492&gt;='202003'!$E$2,$N492&lt;='202003'!$F$2),'202003'!$G$2,IF(AND($N492&gt;='202003'!$E$3,$N492&lt;='202003'!$F$3),'202003'!$G$3,IF(AND($N492&gt;='202003'!$E$4,$N492&lt;='202003'!$F$4),'202003'!$G$4,IF(AND($N492&gt;='202003'!$E$5,$N492&lt;='202003'!$F$5),'202003'!$G$5,FALSE))))</f>
        <v>0</v>
      </c>
      <c r="S492" s="4">
        <f>IF(AND($N492&gt;='202101'!$E$2,$N492&lt;='202101'!$F$2),'202101'!$I$2,IF(AND($N492&gt;='202101'!$E$3,$N492&lt;='202101'!$F$3),'202101'!$I$3,IF(AND($N492&gt;='202101'!$E$4,$N492&lt;='202101'!$F$4),'202101'!$I$4,IF(AND($N492&gt;='202101'!$E$5,$N492&lt;='202101'!$F$5),'202101'!$I$5,FALSE))))</f>
        <v>4</v>
      </c>
      <c r="T492" s="5">
        <f>IF(AND($N492&gt;='202101'!$E$2,$N492&lt;='202101'!$F$2),'202101'!$G$2,IF(AND($N492&gt;='202101'!$E$3,$N492&lt;='202101'!$F$3),'202101'!$G$3,IF(AND($N492&gt;='202101'!$E$4,$N492&lt;='202101'!$F$4),'202101'!$G$4,IF(AND($N492&gt;='202101'!$E$5,$N492&lt;='202101'!$F$5),'202101'!$G$5,FALSE))))</f>
        <v>0</v>
      </c>
    </row>
    <row r="493" spans="1:20" hidden="1" x14ac:dyDescent="0.25">
      <c r="A493" s="5">
        <v>13739948</v>
      </c>
      <c r="B493" s="5" t="s">
        <v>3711</v>
      </c>
      <c r="C493" s="5" t="s">
        <v>2909</v>
      </c>
      <c r="D493" s="5" t="s">
        <v>1092</v>
      </c>
      <c r="E493" s="5" t="s">
        <v>3769</v>
      </c>
      <c r="F493" s="4">
        <v>1943762</v>
      </c>
      <c r="G493" s="4">
        <v>1943762</v>
      </c>
      <c r="H493" s="4">
        <v>3651939</v>
      </c>
      <c r="I493" s="4">
        <v>1943762</v>
      </c>
      <c r="J493" s="4">
        <v>1943762</v>
      </c>
      <c r="K493" s="4">
        <v>3651940</v>
      </c>
      <c r="L493" s="4">
        <v>15078927</v>
      </c>
      <c r="M493" s="5">
        <v>6</v>
      </c>
      <c r="N493" s="8">
        <v>2513154</v>
      </c>
      <c r="O493" s="5">
        <f>IF(AND($N493&gt;='202002'!$E$2,$N493&lt;='202002'!$F$2),'202002'!$I$2,IF(AND($N493&gt;='202002'!$E$3,$N493&lt;='202002'!$F$3),'202002'!$I$3,IF(AND($N493&gt;='202002'!$E$4,$N493&lt;='202002'!$F$4),'202002'!$I$4,IF(AND($N493&gt;='202002'!$E$5,$N493&lt;='202002'!$F$5),'202002'!$I$5,FALSE))))</f>
        <v>4</v>
      </c>
      <c r="P493" s="5">
        <f>IF(AND($N493&gt;='202002'!$E$2,$N493&lt;='202002'!$F$2),'202002'!$G$2,IF(AND($N493&gt;='202002'!$E$3,$N493&lt;='202002'!$F$3),'202002'!$G$3,IF(AND($N493&gt;='202002'!$E$4,$N493&lt;='202002'!$F$4),'202002'!$G$4,IF(AND($N493&gt;='202002'!$E$5,$N493&lt;='202002'!$F$5),'202002'!$G$5,FALSE))))</f>
        <v>0</v>
      </c>
      <c r="Q493" s="5">
        <f>IF(AND($N493&gt;='202003'!$E$2,$N493&lt;='202003'!$F$2),'202003'!$I$2,IF(AND($N493&gt;='202003'!$E$3,$N493&lt;='202003'!$F$3),'202003'!$I$3,IF(AND($N493&gt;='202003'!$E$4,$N493&lt;='202003'!$F$4),'202003'!$I$4,IF(AND($N493&gt;='202003'!$E$5,$N493&lt;='202003'!$F$5),'202003'!$I$5,FALSE))))</f>
        <v>4</v>
      </c>
      <c r="R493" s="5">
        <f>IF(AND($N493&gt;='202003'!$E$2,$N493&lt;='202003'!$F$2),'202003'!$G$2,IF(AND($N493&gt;='202003'!$E$3,$N493&lt;='202003'!$F$3),'202003'!$G$3,IF(AND($N493&gt;='202003'!$E$4,$N493&lt;='202003'!$F$4),'202003'!$G$4,IF(AND($N493&gt;='202003'!$E$5,$N493&lt;='202003'!$F$5),'202003'!$G$5,FALSE))))</f>
        <v>0</v>
      </c>
      <c r="S493" s="4">
        <f>IF(AND($N493&gt;='202101'!$E$2,$N493&lt;='202101'!$F$2),'202101'!$I$2,IF(AND($N493&gt;='202101'!$E$3,$N493&lt;='202101'!$F$3),'202101'!$I$3,IF(AND($N493&gt;='202101'!$E$4,$N493&lt;='202101'!$F$4),'202101'!$I$4,IF(AND($N493&gt;='202101'!$E$5,$N493&lt;='202101'!$F$5),'202101'!$I$5,FALSE))))</f>
        <v>4</v>
      </c>
      <c r="T493" s="5">
        <f>IF(AND($N493&gt;='202101'!$E$2,$N493&lt;='202101'!$F$2),'202101'!$G$2,IF(AND($N493&gt;='202101'!$E$3,$N493&lt;='202101'!$F$3),'202101'!$G$3,IF(AND($N493&gt;='202101'!$E$4,$N493&lt;='202101'!$F$4),'202101'!$G$4,IF(AND($N493&gt;='202101'!$E$5,$N493&lt;='202101'!$F$5),'202101'!$G$5,FALSE))))</f>
        <v>0</v>
      </c>
    </row>
    <row r="494" spans="1:20" hidden="1" x14ac:dyDescent="0.25">
      <c r="A494" s="5">
        <v>13741780</v>
      </c>
      <c r="B494" s="5" t="s">
        <v>3711</v>
      </c>
      <c r="C494" s="5" t="s">
        <v>2910</v>
      </c>
      <c r="D494" s="5" t="s">
        <v>1094</v>
      </c>
      <c r="E494" s="5" t="s">
        <v>1095</v>
      </c>
      <c r="F494" s="4">
        <v>2100798</v>
      </c>
      <c r="G494" s="4">
        <v>2100798</v>
      </c>
      <c r="H494" s="4">
        <v>4052274</v>
      </c>
      <c r="I494" s="4">
        <v>2100798</v>
      </c>
      <c r="J494" s="4">
        <v>2100798</v>
      </c>
      <c r="K494" s="4">
        <v>4061521</v>
      </c>
      <c r="L494" s="4">
        <v>16516987</v>
      </c>
      <c r="M494" s="5">
        <v>6</v>
      </c>
      <c r="N494" s="8">
        <v>2752831</v>
      </c>
      <c r="O494" s="5">
        <f>IF(AND($N494&gt;='202002'!$E$2,$N494&lt;='202002'!$F$2),'202002'!$I$2,IF(AND($N494&gt;='202002'!$E$3,$N494&lt;='202002'!$F$3),'202002'!$I$3,IF(AND($N494&gt;='202002'!$E$4,$N494&lt;='202002'!$F$4),'202002'!$I$4,IF(AND($N494&gt;='202002'!$E$5,$N494&lt;='202002'!$F$5),'202002'!$I$5,FALSE))))</f>
        <v>4</v>
      </c>
      <c r="P494" s="5">
        <f>IF(AND($N494&gt;='202002'!$E$2,$N494&lt;='202002'!$F$2),'202002'!$G$2,IF(AND($N494&gt;='202002'!$E$3,$N494&lt;='202002'!$F$3),'202002'!$G$3,IF(AND($N494&gt;='202002'!$E$4,$N494&lt;='202002'!$F$4),'202002'!$G$4,IF(AND($N494&gt;='202002'!$E$5,$N494&lt;='202002'!$F$5),'202002'!$G$5,FALSE))))</f>
        <v>0</v>
      </c>
      <c r="Q494" s="5">
        <f>IF(AND($N494&gt;='202003'!$E$2,$N494&lt;='202003'!$F$2),'202003'!$I$2,IF(AND($N494&gt;='202003'!$E$3,$N494&lt;='202003'!$F$3),'202003'!$I$3,IF(AND($N494&gt;='202003'!$E$4,$N494&lt;='202003'!$F$4),'202003'!$I$4,IF(AND($N494&gt;='202003'!$E$5,$N494&lt;='202003'!$F$5),'202003'!$I$5,FALSE))))</f>
        <v>4</v>
      </c>
      <c r="R494" s="5">
        <f>IF(AND($N494&gt;='202003'!$E$2,$N494&lt;='202003'!$F$2),'202003'!$G$2,IF(AND($N494&gt;='202003'!$E$3,$N494&lt;='202003'!$F$3),'202003'!$G$3,IF(AND($N494&gt;='202003'!$E$4,$N494&lt;='202003'!$F$4),'202003'!$G$4,IF(AND($N494&gt;='202003'!$E$5,$N494&lt;='202003'!$F$5),'202003'!$G$5,FALSE))))</f>
        <v>0</v>
      </c>
      <c r="S494" s="4">
        <f>IF(AND($N494&gt;='202101'!$E$2,$N494&lt;='202101'!$F$2),'202101'!$I$2,IF(AND($N494&gt;='202101'!$E$3,$N494&lt;='202101'!$F$3),'202101'!$I$3,IF(AND($N494&gt;='202101'!$E$4,$N494&lt;='202101'!$F$4),'202101'!$I$4,IF(AND($N494&gt;='202101'!$E$5,$N494&lt;='202101'!$F$5),'202101'!$I$5,FALSE))))</f>
        <v>4</v>
      </c>
      <c r="T494" s="5">
        <f>IF(AND($N494&gt;='202101'!$E$2,$N494&lt;='202101'!$F$2),'202101'!$G$2,IF(AND($N494&gt;='202101'!$E$3,$N494&lt;='202101'!$F$3),'202101'!$G$3,IF(AND($N494&gt;='202101'!$E$4,$N494&lt;='202101'!$F$4),'202101'!$G$4,IF(AND($N494&gt;='202101'!$E$5,$N494&lt;='202101'!$F$5),'202101'!$G$5,FALSE))))</f>
        <v>0</v>
      </c>
    </row>
    <row r="495" spans="1:20" hidden="1" x14ac:dyDescent="0.25">
      <c r="A495" s="5">
        <v>13743858</v>
      </c>
      <c r="B495" s="5" t="s">
        <v>3711</v>
      </c>
      <c r="C495" s="5" t="s">
        <v>2911</v>
      </c>
      <c r="D495" s="5" t="s">
        <v>1096</v>
      </c>
      <c r="E495" s="5" t="s">
        <v>1097</v>
      </c>
      <c r="F495" s="4">
        <v>1862521</v>
      </c>
      <c r="G495" s="4">
        <v>1862521</v>
      </c>
      <c r="H495" s="4">
        <v>3682213</v>
      </c>
      <c r="I495" s="4">
        <v>1862521</v>
      </c>
      <c r="J495" s="4">
        <v>1862521</v>
      </c>
      <c r="K495" s="4">
        <v>3682215</v>
      </c>
      <c r="L495" s="4">
        <v>14814512</v>
      </c>
      <c r="M495" s="5">
        <v>6</v>
      </c>
      <c r="N495" s="8">
        <v>2469085</v>
      </c>
      <c r="O495" s="5">
        <f>IF(AND($N495&gt;='202002'!$E$2,$N495&lt;='202002'!$F$2),'202002'!$I$2,IF(AND($N495&gt;='202002'!$E$3,$N495&lt;='202002'!$F$3),'202002'!$I$3,IF(AND($N495&gt;='202002'!$E$4,$N495&lt;='202002'!$F$4),'202002'!$I$4,IF(AND($N495&gt;='202002'!$E$5,$N495&lt;='202002'!$F$5),'202002'!$I$5,FALSE))))</f>
        <v>4</v>
      </c>
      <c r="P495" s="5">
        <f>IF(AND($N495&gt;='202002'!$E$2,$N495&lt;='202002'!$F$2),'202002'!$G$2,IF(AND($N495&gt;='202002'!$E$3,$N495&lt;='202002'!$F$3),'202002'!$G$3,IF(AND($N495&gt;='202002'!$E$4,$N495&lt;='202002'!$F$4),'202002'!$G$4,IF(AND($N495&gt;='202002'!$E$5,$N495&lt;='202002'!$F$5),'202002'!$G$5,FALSE))))</f>
        <v>0</v>
      </c>
      <c r="Q495" s="5">
        <f>IF(AND($N495&gt;='202003'!$E$2,$N495&lt;='202003'!$F$2),'202003'!$I$2,IF(AND($N495&gt;='202003'!$E$3,$N495&lt;='202003'!$F$3),'202003'!$I$3,IF(AND($N495&gt;='202003'!$E$4,$N495&lt;='202003'!$F$4),'202003'!$I$4,IF(AND($N495&gt;='202003'!$E$5,$N495&lt;='202003'!$F$5),'202003'!$I$5,FALSE))))</f>
        <v>4</v>
      </c>
      <c r="R495" s="5">
        <f>IF(AND($N495&gt;='202003'!$E$2,$N495&lt;='202003'!$F$2),'202003'!$G$2,IF(AND($N495&gt;='202003'!$E$3,$N495&lt;='202003'!$F$3),'202003'!$G$3,IF(AND($N495&gt;='202003'!$E$4,$N495&lt;='202003'!$F$4),'202003'!$G$4,IF(AND($N495&gt;='202003'!$E$5,$N495&lt;='202003'!$F$5),'202003'!$G$5,FALSE))))</f>
        <v>0</v>
      </c>
      <c r="S495" s="4">
        <f>IF(AND($N495&gt;='202101'!$E$2,$N495&lt;='202101'!$F$2),'202101'!$I$2,IF(AND($N495&gt;='202101'!$E$3,$N495&lt;='202101'!$F$3),'202101'!$I$3,IF(AND($N495&gt;='202101'!$E$4,$N495&lt;='202101'!$F$4),'202101'!$I$4,IF(AND($N495&gt;='202101'!$E$5,$N495&lt;='202101'!$F$5),'202101'!$I$5,FALSE))))</f>
        <v>4</v>
      </c>
      <c r="T495" s="5">
        <f>IF(AND($N495&gt;='202101'!$E$2,$N495&lt;='202101'!$F$2),'202101'!$G$2,IF(AND($N495&gt;='202101'!$E$3,$N495&lt;='202101'!$F$3),'202101'!$G$3,IF(AND($N495&gt;='202101'!$E$4,$N495&lt;='202101'!$F$4),'202101'!$G$4,IF(AND($N495&gt;='202101'!$E$5,$N495&lt;='202101'!$F$5),'202101'!$G$5,FALSE))))</f>
        <v>0</v>
      </c>
    </row>
    <row r="496" spans="1:20" hidden="1" x14ac:dyDescent="0.25">
      <c r="A496" s="5">
        <v>13744164</v>
      </c>
      <c r="B496" s="5" t="s">
        <v>3711</v>
      </c>
      <c r="C496" s="5" t="s">
        <v>2912</v>
      </c>
      <c r="D496" s="5" t="s">
        <v>1098</v>
      </c>
      <c r="E496" s="5" t="s">
        <v>1099</v>
      </c>
      <c r="F496" s="4">
        <v>1861633</v>
      </c>
      <c r="G496" s="4">
        <v>1870880</v>
      </c>
      <c r="H496" s="4">
        <v>3411395</v>
      </c>
      <c r="I496" s="4">
        <v>1870880</v>
      </c>
      <c r="J496" s="4">
        <v>1870880</v>
      </c>
      <c r="K496" s="4">
        <v>3410723</v>
      </c>
      <c r="L496" s="4">
        <v>14296391</v>
      </c>
      <c r="M496" s="5">
        <v>6</v>
      </c>
      <c r="N496" s="8">
        <v>2382731</v>
      </c>
      <c r="O496" s="5">
        <f>IF(AND($N496&gt;='202002'!$E$2,$N496&lt;='202002'!$F$2),'202002'!$I$2,IF(AND($N496&gt;='202002'!$E$3,$N496&lt;='202002'!$F$3),'202002'!$I$3,IF(AND($N496&gt;='202002'!$E$4,$N496&lt;='202002'!$F$4),'202002'!$I$4,IF(AND($N496&gt;='202002'!$E$5,$N496&lt;='202002'!$F$5),'202002'!$I$5,FALSE))))</f>
        <v>4</v>
      </c>
      <c r="P496" s="5">
        <f>IF(AND($N496&gt;='202002'!$E$2,$N496&lt;='202002'!$F$2),'202002'!$G$2,IF(AND($N496&gt;='202002'!$E$3,$N496&lt;='202002'!$F$3),'202002'!$G$3,IF(AND($N496&gt;='202002'!$E$4,$N496&lt;='202002'!$F$4),'202002'!$G$4,IF(AND($N496&gt;='202002'!$E$5,$N496&lt;='202002'!$F$5),'202002'!$G$5,FALSE))))</f>
        <v>0</v>
      </c>
      <c r="Q496" s="5">
        <f>IF(AND($N496&gt;='202003'!$E$2,$N496&lt;='202003'!$F$2),'202003'!$I$2,IF(AND($N496&gt;='202003'!$E$3,$N496&lt;='202003'!$F$3),'202003'!$I$3,IF(AND($N496&gt;='202003'!$E$4,$N496&lt;='202003'!$F$4),'202003'!$I$4,IF(AND($N496&gt;='202003'!$E$5,$N496&lt;='202003'!$F$5),'202003'!$I$5,FALSE))))</f>
        <v>4</v>
      </c>
      <c r="R496" s="5">
        <f>IF(AND($N496&gt;='202003'!$E$2,$N496&lt;='202003'!$F$2),'202003'!$G$2,IF(AND($N496&gt;='202003'!$E$3,$N496&lt;='202003'!$F$3),'202003'!$G$3,IF(AND($N496&gt;='202003'!$E$4,$N496&lt;='202003'!$F$4),'202003'!$G$4,IF(AND($N496&gt;='202003'!$E$5,$N496&lt;='202003'!$F$5),'202003'!$G$5,FALSE))))</f>
        <v>0</v>
      </c>
      <c r="S496" s="4">
        <f>IF(AND($N496&gt;='202101'!$E$2,$N496&lt;='202101'!$F$2),'202101'!$I$2,IF(AND($N496&gt;='202101'!$E$3,$N496&lt;='202101'!$F$3),'202101'!$I$3,IF(AND($N496&gt;='202101'!$E$4,$N496&lt;='202101'!$F$4),'202101'!$I$4,IF(AND($N496&gt;='202101'!$E$5,$N496&lt;='202101'!$F$5),'202101'!$I$5,FALSE))))</f>
        <v>4</v>
      </c>
      <c r="T496" s="5">
        <f>IF(AND($N496&gt;='202101'!$E$2,$N496&lt;='202101'!$F$2),'202101'!$G$2,IF(AND($N496&gt;='202101'!$E$3,$N496&lt;='202101'!$F$3),'202101'!$G$3,IF(AND($N496&gt;='202101'!$E$4,$N496&lt;='202101'!$F$4),'202101'!$G$4,IF(AND($N496&gt;='202101'!$E$5,$N496&lt;='202101'!$F$5),'202101'!$G$5,FALSE))))</f>
        <v>0</v>
      </c>
    </row>
    <row r="497" spans="1:20" hidden="1" x14ac:dyDescent="0.25">
      <c r="A497" s="5">
        <v>13760543</v>
      </c>
      <c r="B497" s="5" t="s">
        <v>3711</v>
      </c>
      <c r="C497" s="5" t="s">
        <v>2913</v>
      </c>
      <c r="D497" s="5" t="s">
        <v>1100</v>
      </c>
      <c r="E497" s="5" t="s">
        <v>1101</v>
      </c>
      <c r="F497" s="4">
        <v>1036611</v>
      </c>
      <c r="G497" s="4">
        <v>1036611</v>
      </c>
      <c r="H497" s="4">
        <v>1715838</v>
      </c>
      <c r="I497" s="4">
        <v>1036611</v>
      </c>
      <c r="J497" s="4">
        <v>1036611</v>
      </c>
      <c r="K497" s="4">
        <v>1715838</v>
      </c>
      <c r="L497" s="4">
        <v>7578120</v>
      </c>
      <c r="M497" s="5">
        <v>6</v>
      </c>
      <c r="N497" s="8">
        <v>1263020</v>
      </c>
      <c r="O497" s="5">
        <f>IF(AND($N497&gt;='202002'!$E$2,$N497&lt;='202002'!$F$2),'202002'!$I$2,IF(AND($N497&gt;='202002'!$E$3,$N497&lt;='202002'!$F$3),'202002'!$I$3,IF(AND($N497&gt;='202002'!$E$4,$N497&lt;='202002'!$F$4),'202002'!$I$4,IF(AND($N497&gt;='202002'!$E$5,$N497&lt;='202002'!$F$5),'202002'!$I$5,FALSE))))</f>
        <v>4</v>
      </c>
      <c r="P497" s="5">
        <f>IF(AND($N497&gt;='202002'!$E$2,$N497&lt;='202002'!$F$2),'202002'!$G$2,IF(AND($N497&gt;='202002'!$E$3,$N497&lt;='202002'!$F$3),'202002'!$G$3,IF(AND($N497&gt;='202002'!$E$4,$N497&lt;='202002'!$F$4),'202002'!$G$4,IF(AND($N497&gt;='202002'!$E$5,$N497&lt;='202002'!$F$5),'202002'!$G$5,FALSE))))</f>
        <v>0</v>
      </c>
      <c r="Q497" s="5">
        <f>IF(AND($N497&gt;='202003'!$E$2,$N497&lt;='202003'!$F$2),'202003'!$I$2,IF(AND($N497&gt;='202003'!$E$3,$N497&lt;='202003'!$F$3),'202003'!$I$3,IF(AND($N497&gt;='202003'!$E$4,$N497&lt;='202003'!$F$4),'202003'!$I$4,IF(AND($N497&gt;='202003'!$E$5,$N497&lt;='202003'!$F$5),'202003'!$I$5,FALSE))))</f>
        <v>4</v>
      </c>
      <c r="R497" s="5">
        <f>IF(AND($N497&gt;='202003'!$E$2,$N497&lt;='202003'!$F$2),'202003'!$G$2,IF(AND($N497&gt;='202003'!$E$3,$N497&lt;='202003'!$F$3),'202003'!$G$3,IF(AND($N497&gt;='202003'!$E$4,$N497&lt;='202003'!$F$4),'202003'!$G$4,IF(AND($N497&gt;='202003'!$E$5,$N497&lt;='202003'!$F$5),'202003'!$G$5,FALSE))))</f>
        <v>0</v>
      </c>
      <c r="S497" s="4">
        <f>IF(AND($N497&gt;='202101'!$E$2,$N497&lt;='202101'!$F$2),'202101'!$I$2,IF(AND($N497&gt;='202101'!$E$3,$N497&lt;='202101'!$F$3),'202101'!$I$3,IF(AND($N497&gt;='202101'!$E$4,$N497&lt;='202101'!$F$4),'202101'!$I$4,IF(AND($N497&gt;='202101'!$E$5,$N497&lt;='202101'!$F$5),'202101'!$I$5,FALSE))))</f>
        <v>4</v>
      </c>
      <c r="T497" s="5">
        <f>IF(AND($N497&gt;='202101'!$E$2,$N497&lt;='202101'!$F$2),'202101'!$G$2,IF(AND($N497&gt;='202101'!$E$3,$N497&lt;='202101'!$F$3),'202101'!$G$3,IF(AND($N497&gt;='202101'!$E$4,$N497&lt;='202101'!$F$4),'202101'!$G$4,IF(AND($N497&gt;='202101'!$E$5,$N497&lt;='202101'!$F$5),'202101'!$G$5,FALSE))))</f>
        <v>0</v>
      </c>
    </row>
    <row r="498" spans="1:20" hidden="1" x14ac:dyDescent="0.25">
      <c r="A498" s="5">
        <v>13767185</v>
      </c>
      <c r="B498" s="5" t="s">
        <v>3711</v>
      </c>
      <c r="C498" s="5" t="s">
        <v>2914</v>
      </c>
      <c r="D498" s="5" t="s">
        <v>1104</v>
      </c>
      <c r="E498" s="5" t="s">
        <v>1105</v>
      </c>
      <c r="F498" s="4">
        <v>1624662</v>
      </c>
      <c r="G498" s="4">
        <v>1624662</v>
      </c>
      <c r="H498" s="4">
        <v>3201023</v>
      </c>
      <c r="I498" s="4">
        <v>1624662</v>
      </c>
      <c r="J498" s="4">
        <v>1624662</v>
      </c>
      <c r="K498" s="4">
        <v>3201023</v>
      </c>
      <c r="L498" s="4">
        <v>12900694</v>
      </c>
      <c r="M498" s="5">
        <v>6</v>
      </c>
      <c r="N498" s="8">
        <v>2150115</v>
      </c>
      <c r="O498" s="5">
        <f>IF(AND($N498&gt;='202002'!$E$2,$N498&lt;='202002'!$F$2),'202002'!$I$2,IF(AND($N498&gt;='202002'!$E$3,$N498&lt;='202002'!$F$3),'202002'!$I$3,IF(AND($N498&gt;='202002'!$E$4,$N498&lt;='202002'!$F$4),'202002'!$I$4,IF(AND($N498&gt;='202002'!$E$5,$N498&lt;='202002'!$F$5),'202002'!$I$5,FALSE))))</f>
        <v>4</v>
      </c>
      <c r="P498" s="5">
        <f>IF(AND($N498&gt;='202002'!$E$2,$N498&lt;='202002'!$F$2),'202002'!$G$2,IF(AND($N498&gt;='202002'!$E$3,$N498&lt;='202002'!$F$3),'202002'!$G$3,IF(AND($N498&gt;='202002'!$E$4,$N498&lt;='202002'!$F$4),'202002'!$G$4,IF(AND($N498&gt;='202002'!$E$5,$N498&lt;='202002'!$F$5),'202002'!$G$5,FALSE))))</f>
        <v>0</v>
      </c>
      <c r="Q498" s="5">
        <f>IF(AND($N498&gt;='202003'!$E$2,$N498&lt;='202003'!$F$2),'202003'!$I$2,IF(AND($N498&gt;='202003'!$E$3,$N498&lt;='202003'!$F$3),'202003'!$I$3,IF(AND($N498&gt;='202003'!$E$4,$N498&lt;='202003'!$F$4),'202003'!$I$4,IF(AND($N498&gt;='202003'!$E$5,$N498&lt;='202003'!$F$5),'202003'!$I$5,FALSE))))</f>
        <v>4</v>
      </c>
      <c r="R498" s="5">
        <f>IF(AND($N498&gt;='202003'!$E$2,$N498&lt;='202003'!$F$2),'202003'!$G$2,IF(AND($N498&gt;='202003'!$E$3,$N498&lt;='202003'!$F$3),'202003'!$G$3,IF(AND($N498&gt;='202003'!$E$4,$N498&lt;='202003'!$F$4),'202003'!$G$4,IF(AND($N498&gt;='202003'!$E$5,$N498&lt;='202003'!$F$5),'202003'!$G$5,FALSE))))</f>
        <v>0</v>
      </c>
      <c r="S498" s="4">
        <f>IF(AND($N498&gt;='202101'!$E$2,$N498&lt;='202101'!$F$2),'202101'!$I$2,IF(AND($N498&gt;='202101'!$E$3,$N498&lt;='202101'!$F$3),'202101'!$I$3,IF(AND($N498&gt;='202101'!$E$4,$N498&lt;='202101'!$F$4),'202101'!$I$4,IF(AND($N498&gt;='202101'!$E$5,$N498&lt;='202101'!$F$5),'202101'!$I$5,FALSE))))</f>
        <v>4</v>
      </c>
      <c r="T498" s="5">
        <f>IF(AND($N498&gt;='202101'!$E$2,$N498&lt;='202101'!$F$2),'202101'!$G$2,IF(AND($N498&gt;='202101'!$E$3,$N498&lt;='202101'!$F$3),'202101'!$G$3,IF(AND($N498&gt;='202101'!$E$4,$N498&lt;='202101'!$F$4),'202101'!$G$4,IF(AND($N498&gt;='202101'!$E$5,$N498&lt;='202101'!$F$5),'202101'!$G$5,FALSE))))</f>
        <v>0</v>
      </c>
    </row>
    <row r="499" spans="1:20" hidden="1" x14ac:dyDescent="0.25">
      <c r="A499" s="5">
        <v>13767468</v>
      </c>
      <c r="B499" s="5" t="s">
        <v>3711</v>
      </c>
      <c r="C499" s="5" t="s">
        <v>2915</v>
      </c>
      <c r="D499" s="5" t="s">
        <v>1106</v>
      </c>
      <c r="E499" s="5" t="s">
        <v>1107</v>
      </c>
      <c r="F499" s="4">
        <v>2413560</v>
      </c>
      <c r="G499" s="4">
        <v>2413560</v>
      </c>
      <c r="H499" s="4">
        <v>4209387</v>
      </c>
      <c r="I499" s="4">
        <v>2413560</v>
      </c>
      <c r="J499" s="4">
        <v>2413560</v>
      </c>
      <c r="K499" s="4">
        <v>4209387</v>
      </c>
      <c r="L499" s="4">
        <v>18073014</v>
      </c>
      <c r="M499" s="5">
        <v>6</v>
      </c>
      <c r="N499" s="8">
        <v>3012169</v>
      </c>
      <c r="O499" s="5">
        <f>IF(AND($N499&gt;='202002'!$E$2,$N499&lt;='202002'!$F$2),'202002'!$I$2,IF(AND($N499&gt;='202002'!$E$3,$N499&lt;='202002'!$F$3),'202002'!$I$3,IF(AND($N499&gt;='202002'!$E$4,$N499&lt;='202002'!$F$4),'202002'!$I$4,IF(AND($N499&gt;='202002'!$E$5,$N499&lt;='202002'!$F$5),'202002'!$I$5,FALSE))))</f>
        <v>4</v>
      </c>
      <c r="P499" s="5">
        <f>IF(AND($N499&gt;='202002'!$E$2,$N499&lt;='202002'!$F$2),'202002'!$G$2,IF(AND($N499&gt;='202002'!$E$3,$N499&lt;='202002'!$F$3),'202002'!$G$3,IF(AND($N499&gt;='202002'!$E$4,$N499&lt;='202002'!$F$4),'202002'!$G$4,IF(AND($N499&gt;='202002'!$E$5,$N499&lt;='202002'!$F$5),'202002'!$G$5,FALSE))))</f>
        <v>0</v>
      </c>
      <c r="Q499" s="5">
        <f>IF(AND($N499&gt;='202003'!$E$2,$N499&lt;='202003'!$F$2),'202003'!$I$2,IF(AND($N499&gt;='202003'!$E$3,$N499&lt;='202003'!$F$3),'202003'!$I$3,IF(AND($N499&gt;='202003'!$E$4,$N499&lt;='202003'!$F$4),'202003'!$I$4,IF(AND($N499&gt;='202003'!$E$5,$N499&lt;='202003'!$F$5),'202003'!$I$5,FALSE))))</f>
        <v>4</v>
      </c>
      <c r="R499" s="5">
        <f>IF(AND($N499&gt;='202003'!$E$2,$N499&lt;='202003'!$F$2),'202003'!$G$2,IF(AND($N499&gt;='202003'!$E$3,$N499&lt;='202003'!$F$3),'202003'!$G$3,IF(AND($N499&gt;='202003'!$E$4,$N499&lt;='202003'!$F$4),'202003'!$G$4,IF(AND($N499&gt;='202003'!$E$5,$N499&lt;='202003'!$F$5),'202003'!$G$5,FALSE))))</f>
        <v>0</v>
      </c>
      <c r="S499" s="4">
        <f>IF(AND($N499&gt;='202101'!$E$2,$N499&lt;='202101'!$F$2),'202101'!$I$2,IF(AND($N499&gt;='202101'!$E$3,$N499&lt;='202101'!$F$3),'202101'!$I$3,IF(AND($N499&gt;='202101'!$E$4,$N499&lt;='202101'!$F$4),'202101'!$I$4,IF(AND($N499&gt;='202101'!$E$5,$N499&lt;='202101'!$F$5),'202101'!$I$5,FALSE))))</f>
        <v>4</v>
      </c>
      <c r="T499" s="5">
        <f>IF(AND($N499&gt;='202101'!$E$2,$N499&lt;='202101'!$F$2),'202101'!$G$2,IF(AND($N499&gt;='202101'!$E$3,$N499&lt;='202101'!$F$3),'202101'!$G$3,IF(AND($N499&gt;='202101'!$E$4,$N499&lt;='202101'!$F$4),'202101'!$G$4,IF(AND($N499&gt;='202101'!$E$5,$N499&lt;='202101'!$F$5),'202101'!$G$5,FALSE))))</f>
        <v>0</v>
      </c>
    </row>
    <row r="500" spans="1:20" hidden="1" x14ac:dyDescent="0.25">
      <c r="A500" s="5">
        <v>13786691</v>
      </c>
      <c r="B500" s="5" t="s">
        <v>3711</v>
      </c>
      <c r="C500" s="5" t="s">
        <v>2916</v>
      </c>
      <c r="D500" s="5" t="s">
        <v>1108</v>
      </c>
      <c r="E500" s="5" t="s">
        <v>1109</v>
      </c>
      <c r="F500" s="4">
        <v>1440339</v>
      </c>
      <c r="G500" s="4">
        <v>1440339</v>
      </c>
      <c r="H500" s="4">
        <v>2716095</v>
      </c>
      <c r="I500" s="4">
        <v>1440339</v>
      </c>
      <c r="J500" s="4">
        <v>1448267</v>
      </c>
      <c r="K500" s="4">
        <v>2724023</v>
      </c>
      <c r="L500" s="4">
        <v>11209402</v>
      </c>
      <c r="M500" s="5">
        <v>6</v>
      </c>
      <c r="N500" s="8">
        <v>1868233</v>
      </c>
      <c r="O500" s="5">
        <f>IF(AND($N500&gt;='202002'!$E$2,$N500&lt;='202002'!$F$2),'202002'!$I$2,IF(AND($N500&gt;='202002'!$E$3,$N500&lt;='202002'!$F$3),'202002'!$I$3,IF(AND($N500&gt;='202002'!$E$4,$N500&lt;='202002'!$F$4),'202002'!$I$4,IF(AND($N500&gt;='202002'!$E$5,$N500&lt;='202002'!$F$5),'202002'!$I$5,FALSE))))</f>
        <v>4</v>
      </c>
      <c r="P500" s="5">
        <f>IF(AND($N500&gt;='202002'!$E$2,$N500&lt;='202002'!$F$2),'202002'!$G$2,IF(AND($N500&gt;='202002'!$E$3,$N500&lt;='202002'!$F$3),'202002'!$G$3,IF(AND($N500&gt;='202002'!$E$4,$N500&lt;='202002'!$F$4),'202002'!$G$4,IF(AND($N500&gt;='202002'!$E$5,$N500&lt;='202002'!$F$5),'202002'!$G$5,FALSE))))</f>
        <v>0</v>
      </c>
      <c r="Q500" s="5">
        <f>IF(AND($N500&gt;='202003'!$E$2,$N500&lt;='202003'!$F$2),'202003'!$I$2,IF(AND($N500&gt;='202003'!$E$3,$N500&lt;='202003'!$F$3),'202003'!$I$3,IF(AND($N500&gt;='202003'!$E$4,$N500&lt;='202003'!$F$4),'202003'!$I$4,IF(AND($N500&gt;='202003'!$E$5,$N500&lt;='202003'!$F$5),'202003'!$I$5,FALSE))))</f>
        <v>4</v>
      </c>
      <c r="R500" s="5">
        <f>IF(AND($N500&gt;='202003'!$E$2,$N500&lt;='202003'!$F$2),'202003'!$G$2,IF(AND($N500&gt;='202003'!$E$3,$N500&lt;='202003'!$F$3),'202003'!$G$3,IF(AND($N500&gt;='202003'!$E$4,$N500&lt;='202003'!$F$4),'202003'!$G$4,IF(AND($N500&gt;='202003'!$E$5,$N500&lt;='202003'!$F$5),'202003'!$G$5,FALSE))))</f>
        <v>0</v>
      </c>
      <c r="S500" s="4">
        <f>IF(AND($N500&gt;='202101'!$E$2,$N500&lt;='202101'!$F$2),'202101'!$I$2,IF(AND($N500&gt;='202101'!$E$3,$N500&lt;='202101'!$F$3),'202101'!$I$3,IF(AND($N500&gt;='202101'!$E$4,$N500&lt;='202101'!$F$4),'202101'!$I$4,IF(AND($N500&gt;='202101'!$E$5,$N500&lt;='202101'!$F$5),'202101'!$I$5,FALSE))))</f>
        <v>4</v>
      </c>
      <c r="T500" s="5">
        <f>IF(AND($N500&gt;='202101'!$E$2,$N500&lt;='202101'!$F$2),'202101'!$G$2,IF(AND($N500&gt;='202101'!$E$3,$N500&lt;='202101'!$F$3),'202101'!$G$3,IF(AND($N500&gt;='202101'!$E$4,$N500&lt;='202101'!$F$4),'202101'!$G$4,IF(AND($N500&gt;='202101'!$E$5,$N500&lt;='202101'!$F$5),'202101'!$G$5,FALSE))))</f>
        <v>0</v>
      </c>
    </row>
    <row r="501" spans="1:20" hidden="1" x14ac:dyDescent="0.25">
      <c r="A501" s="5">
        <v>13797445</v>
      </c>
      <c r="B501" s="5" t="s">
        <v>3711</v>
      </c>
      <c r="C501" s="5" t="s">
        <v>2917</v>
      </c>
      <c r="D501" s="5" t="s">
        <v>1110</v>
      </c>
      <c r="E501" s="5" t="s">
        <v>1111</v>
      </c>
      <c r="F501" s="4">
        <v>1517789</v>
      </c>
      <c r="G501" s="4">
        <v>1517789</v>
      </c>
      <c r="H501" s="4">
        <v>2814741</v>
      </c>
      <c r="I501" s="4">
        <v>1517789</v>
      </c>
      <c r="J501" s="4">
        <v>1517789</v>
      </c>
      <c r="K501" s="4">
        <v>2815307</v>
      </c>
      <c r="L501" s="4">
        <v>11701204</v>
      </c>
      <c r="M501" s="5">
        <v>6</v>
      </c>
      <c r="N501" s="8">
        <v>1950200</v>
      </c>
      <c r="O501" s="5">
        <f>IF(AND($N501&gt;='202002'!$E$2,$N501&lt;='202002'!$F$2),'202002'!$I$2,IF(AND($N501&gt;='202002'!$E$3,$N501&lt;='202002'!$F$3),'202002'!$I$3,IF(AND($N501&gt;='202002'!$E$4,$N501&lt;='202002'!$F$4),'202002'!$I$4,IF(AND($N501&gt;='202002'!$E$5,$N501&lt;='202002'!$F$5),'202002'!$I$5,FALSE))))</f>
        <v>4</v>
      </c>
      <c r="P501" s="5">
        <f>IF(AND($N501&gt;='202002'!$E$2,$N501&lt;='202002'!$F$2),'202002'!$G$2,IF(AND($N501&gt;='202002'!$E$3,$N501&lt;='202002'!$F$3),'202002'!$G$3,IF(AND($N501&gt;='202002'!$E$4,$N501&lt;='202002'!$F$4),'202002'!$G$4,IF(AND($N501&gt;='202002'!$E$5,$N501&lt;='202002'!$F$5),'202002'!$G$5,FALSE))))</f>
        <v>0</v>
      </c>
      <c r="Q501" s="5">
        <f>IF(AND($N501&gt;='202003'!$E$2,$N501&lt;='202003'!$F$2),'202003'!$I$2,IF(AND($N501&gt;='202003'!$E$3,$N501&lt;='202003'!$F$3),'202003'!$I$3,IF(AND($N501&gt;='202003'!$E$4,$N501&lt;='202003'!$F$4),'202003'!$I$4,IF(AND($N501&gt;='202003'!$E$5,$N501&lt;='202003'!$F$5),'202003'!$I$5,FALSE))))</f>
        <v>4</v>
      </c>
      <c r="R501" s="5">
        <f>IF(AND($N501&gt;='202003'!$E$2,$N501&lt;='202003'!$F$2),'202003'!$G$2,IF(AND($N501&gt;='202003'!$E$3,$N501&lt;='202003'!$F$3),'202003'!$G$3,IF(AND($N501&gt;='202003'!$E$4,$N501&lt;='202003'!$F$4),'202003'!$G$4,IF(AND($N501&gt;='202003'!$E$5,$N501&lt;='202003'!$F$5),'202003'!$G$5,FALSE))))</f>
        <v>0</v>
      </c>
      <c r="S501" s="4">
        <f>IF(AND($N501&gt;='202101'!$E$2,$N501&lt;='202101'!$F$2),'202101'!$I$2,IF(AND($N501&gt;='202101'!$E$3,$N501&lt;='202101'!$F$3),'202101'!$I$3,IF(AND($N501&gt;='202101'!$E$4,$N501&lt;='202101'!$F$4),'202101'!$I$4,IF(AND($N501&gt;='202101'!$E$5,$N501&lt;='202101'!$F$5),'202101'!$I$5,FALSE))))</f>
        <v>4</v>
      </c>
      <c r="T501" s="5">
        <f>IF(AND($N501&gt;='202101'!$E$2,$N501&lt;='202101'!$F$2),'202101'!$G$2,IF(AND($N501&gt;='202101'!$E$3,$N501&lt;='202101'!$F$3),'202101'!$G$3,IF(AND($N501&gt;='202101'!$E$4,$N501&lt;='202101'!$F$4),'202101'!$G$4,IF(AND($N501&gt;='202101'!$E$5,$N501&lt;='202101'!$F$5),'202101'!$G$5,FALSE))))</f>
        <v>0</v>
      </c>
    </row>
    <row r="502" spans="1:20" hidden="1" x14ac:dyDescent="0.25">
      <c r="A502" s="5">
        <v>13801393</v>
      </c>
      <c r="B502" s="5" t="s">
        <v>3711</v>
      </c>
      <c r="C502" s="5" t="s">
        <v>2918</v>
      </c>
      <c r="D502" s="5" t="s">
        <v>2919</v>
      </c>
      <c r="E502" s="5" t="s">
        <v>2920</v>
      </c>
      <c r="F502" s="4">
        <v>823992</v>
      </c>
      <c r="G502" s="4">
        <v>823992</v>
      </c>
      <c r="H502" s="4">
        <v>1361379</v>
      </c>
      <c r="I502" s="4">
        <v>823992</v>
      </c>
      <c r="J502" s="4">
        <v>823992</v>
      </c>
      <c r="K502" s="4">
        <v>1361379</v>
      </c>
      <c r="L502" s="4">
        <v>6018726</v>
      </c>
      <c r="M502" s="5">
        <v>6</v>
      </c>
      <c r="N502" s="8">
        <v>1003121</v>
      </c>
      <c r="O502" s="5">
        <f>IF(AND($N502&gt;='202002'!$E$2,$N502&lt;='202002'!$F$2),'202002'!$I$2,IF(AND($N502&gt;='202002'!$E$3,$N502&lt;='202002'!$F$3),'202002'!$I$3,IF(AND($N502&gt;='202002'!$E$4,$N502&lt;='202002'!$F$4),'202002'!$I$4,IF(AND($N502&gt;='202002'!$E$5,$N502&lt;='202002'!$F$5),'202002'!$I$5,FALSE))))</f>
        <v>4</v>
      </c>
      <c r="P502" s="5">
        <f>IF(AND($N502&gt;='202002'!$E$2,$N502&lt;='202002'!$F$2),'202002'!$G$2,IF(AND($N502&gt;='202002'!$E$3,$N502&lt;='202002'!$F$3),'202002'!$G$3,IF(AND($N502&gt;='202002'!$E$4,$N502&lt;='202002'!$F$4),'202002'!$G$4,IF(AND($N502&gt;='202002'!$E$5,$N502&lt;='202002'!$F$5),'202002'!$G$5,FALSE))))</f>
        <v>0</v>
      </c>
      <c r="Q502" s="5">
        <f>IF(AND($N502&gt;='202003'!$E$2,$N502&lt;='202003'!$F$2),'202003'!$I$2,IF(AND($N502&gt;='202003'!$E$3,$N502&lt;='202003'!$F$3),'202003'!$I$3,IF(AND($N502&gt;='202003'!$E$4,$N502&lt;='202003'!$F$4),'202003'!$I$4,IF(AND($N502&gt;='202003'!$E$5,$N502&lt;='202003'!$F$5),'202003'!$I$5,FALSE))))</f>
        <v>4</v>
      </c>
      <c r="R502" s="5">
        <f>IF(AND($N502&gt;='202003'!$E$2,$N502&lt;='202003'!$F$2),'202003'!$G$2,IF(AND($N502&gt;='202003'!$E$3,$N502&lt;='202003'!$F$3),'202003'!$G$3,IF(AND($N502&gt;='202003'!$E$4,$N502&lt;='202003'!$F$4),'202003'!$G$4,IF(AND($N502&gt;='202003'!$E$5,$N502&lt;='202003'!$F$5),'202003'!$G$5,FALSE))))</f>
        <v>0</v>
      </c>
      <c r="S502" s="4">
        <f>IF(AND($N502&gt;='202101'!$E$2,$N502&lt;='202101'!$F$2),'202101'!$I$2,IF(AND($N502&gt;='202101'!$E$3,$N502&lt;='202101'!$F$3),'202101'!$I$3,IF(AND($N502&gt;='202101'!$E$4,$N502&lt;='202101'!$F$4),'202101'!$I$4,IF(AND($N502&gt;='202101'!$E$5,$N502&lt;='202101'!$F$5),'202101'!$I$5,FALSE))))</f>
        <v>4</v>
      </c>
      <c r="T502" s="5">
        <f>IF(AND($N502&gt;='202101'!$E$2,$N502&lt;='202101'!$F$2),'202101'!$G$2,IF(AND($N502&gt;='202101'!$E$3,$N502&lt;='202101'!$F$3),'202101'!$G$3,IF(AND($N502&gt;='202101'!$E$4,$N502&lt;='202101'!$F$4),'202101'!$G$4,IF(AND($N502&gt;='202101'!$E$5,$N502&lt;='202101'!$F$5),'202101'!$G$5,FALSE))))</f>
        <v>0</v>
      </c>
    </row>
    <row r="503" spans="1:20" hidden="1" x14ac:dyDescent="0.25">
      <c r="A503" s="5">
        <v>13827032</v>
      </c>
      <c r="B503" s="5" t="s">
        <v>3711</v>
      </c>
      <c r="C503" s="5" t="s">
        <v>2921</v>
      </c>
      <c r="D503" s="5" t="s">
        <v>1112</v>
      </c>
      <c r="E503" s="5" t="s">
        <v>1113</v>
      </c>
      <c r="F503" s="4">
        <v>1757252</v>
      </c>
      <c r="G503" s="4">
        <v>1757252</v>
      </c>
      <c r="H503" s="4">
        <v>3298103</v>
      </c>
      <c r="I503" s="4">
        <v>1757252</v>
      </c>
      <c r="J503" s="4">
        <v>1757252</v>
      </c>
      <c r="K503" s="4">
        <v>3298103</v>
      </c>
      <c r="L503" s="4">
        <v>13625214</v>
      </c>
      <c r="M503" s="5">
        <v>6</v>
      </c>
      <c r="N503" s="8">
        <v>2270869</v>
      </c>
      <c r="O503" s="5">
        <f>IF(AND($N503&gt;='202002'!$E$2,$N503&lt;='202002'!$F$2),'202002'!$I$2,IF(AND($N503&gt;='202002'!$E$3,$N503&lt;='202002'!$F$3),'202002'!$I$3,IF(AND($N503&gt;='202002'!$E$4,$N503&lt;='202002'!$F$4),'202002'!$I$4,IF(AND($N503&gt;='202002'!$E$5,$N503&lt;='202002'!$F$5),'202002'!$I$5,FALSE))))</f>
        <v>4</v>
      </c>
      <c r="P503" s="5">
        <f>IF(AND($N503&gt;='202002'!$E$2,$N503&lt;='202002'!$F$2),'202002'!$G$2,IF(AND($N503&gt;='202002'!$E$3,$N503&lt;='202002'!$F$3),'202002'!$G$3,IF(AND($N503&gt;='202002'!$E$4,$N503&lt;='202002'!$F$4),'202002'!$G$4,IF(AND($N503&gt;='202002'!$E$5,$N503&lt;='202002'!$F$5),'202002'!$G$5,FALSE))))</f>
        <v>0</v>
      </c>
      <c r="Q503" s="5">
        <f>IF(AND($N503&gt;='202003'!$E$2,$N503&lt;='202003'!$F$2),'202003'!$I$2,IF(AND($N503&gt;='202003'!$E$3,$N503&lt;='202003'!$F$3),'202003'!$I$3,IF(AND($N503&gt;='202003'!$E$4,$N503&lt;='202003'!$F$4),'202003'!$I$4,IF(AND($N503&gt;='202003'!$E$5,$N503&lt;='202003'!$F$5),'202003'!$I$5,FALSE))))</f>
        <v>4</v>
      </c>
      <c r="R503" s="5">
        <f>IF(AND($N503&gt;='202003'!$E$2,$N503&lt;='202003'!$F$2),'202003'!$G$2,IF(AND($N503&gt;='202003'!$E$3,$N503&lt;='202003'!$F$3),'202003'!$G$3,IF(AND($N503&gt;='202003'!$E$4,$N503&lt;='202003'!$F$4),'202003'!$G$4,IF(AND($N503&gt;='202003'!$E$5,$N503&lt;='202003'!$F$5),'202003'!$G$5,FALSE))))</f>
        <v>0</v>
      </c>
      <c r="S503" s="4">
        <f>IF(AND($N503&gt;='202101'!$E$2,$N503&lt;='202101'!$F$2),'202101'!$I$2,IF(AND($N503&gt;='202101'!$E$3,$N503&lt;='202101'!$F$3),'202101'!$I$3,IF(AND($N503&gt;='202101'!$E$4,$N503&lt;='202101'!$F$4),'202101'!$I$4,IF(AND($N503&gt;='202101'!$E$5,$N503&lt;='202101'!$F$5),'202101'!$I$5,FALSE))))</f>
        <v>4</v>
      </c>
      <c r="T503" s="5">
        <f>IF(AND($N503&gt;='202101'!$E$2,$N503&lt;='202101'!$F$2),'202101'!$G$2,IF(AND($N503&gt;='202101'!$E$3,$N503&lt;='202101'!$F$3),'202101'!$G$3,IF(AND($N503&gt;='202101'!$E$4,$N503&lt;='202101'!$F$4),'202101'!$G$4,IF(AND($N503&gt;='202101'!$E$5,$N503&lt;='202101'!$F$5),'202101'!$G$5,FALSE))))</f>
        <v>0</v>
      </c>
    </row>
    <row r="504" spans="1:20" hidden="1" x14ac:dyDescent="0.25">
      <c r="A504" s="5">
        <v>13832269</v>
      </c>
      <c r="B504" s="5" t="s">
        <v>3711</v>
      </c>
      <c r="C504" s="5" t="s">
        <v>2923</v>
      </c>
      <c r="D504" s="5" t="s">
        <v>1116</v>
      </c>
      <c r="E504" s="5" t="s">
        <v>1117</v>
      </c>
      <c r="F504" s="4">
        <v>1595291</v>
      </c>
      <c r="G504" s="4">
        <v>1709242</v>
      </c>
      <c r="H504" s="4">
        <v>3215182</v>
      </c>
      <c r="I504" s="4">
        <v>1709242</v>
      </c>
      <c r="J504" s="4">
        <v>1709242</v>
      </c>
      <c r="K504" s="4">
        <v>3248080</v>
      </c>
      <c r="L504" s="4">
        <v>13186279</v>
      </c>
      <c r="M504" s="5">
        <v>6</v>
      </c>
      <c r="N504" s="8">
        <v>2197713</v>
      </c>
      <c r="O504" s="5">
        <f>IF(AND($N504&gt;='202002'!$E$2,$N504&lt;='202002'!$F$2),'202002'!$I$2,IF(AND($N504&gt;='202002'!$E$3,$N504&lt;='202002'!$F$3),'202002'!$I$3,IF(AND($N504&gt;='202002'!$E$4,$N504&lt;='202002'!$F$4),'202002'!$I$4,IF(AND($N504&gt;='202002'!$E$5,$N504&lt;='202002'!$F$5),'202002'!$I$5,FALSE))))</f>
        <v>4</v>
      </c>
      <c r="P504" s="5">
        <f>IF(AND($N504&gt;='202002'!$E$2,$N504&lt;='202002'!$F$2),'202002'!$G$2,IF(AND($N504&gt;='202002'!$E$3,$N504&lt;='202002'!$F$3),'202002'!$G$3,IF(AND($N504&gt;='202002'!$E$4,$N504&lt;='202002'!$F$4),'202002'!$G$4,IF(AND($N504&gt;='202002'!$E$5,$N504&lt;='202002'!$F$5),'202002'!$G$5,FALSE))))</f>
        <v>0</v>
      </c>
      <c r="Q504" s="5">
        <f>IF(AND($N504&gt;='202003'!$E$2,$N504&lt;='202003'!$F$2),'202003'!$I$2,IF(AND($N504&gt;='202003'!$E$3,$N504&lt;='202003'!$F$3),'202003'!$I$3,IF(AND($N504&gt;='202003'!$E$4,$N504&lt;='202003'!$F$4),'202003'!$I$4,IF(AND($N504&gt;='202003'!$E$5,$N504&lt;='202003'!$F$5),'202003'!$I$5,FALSE))))</f>
        <v>4</v>
      </c>
      <c r="R504" s="5">
        <f>IF(AND($N504&gt;='202003'!$E$2,$N504&lt;='202003'!$F$2),'202003'!$G$2,IF(AND($N504&gt;='202003'!$E$3,$N504&lt;='202003'!$F$3),'202003'!$G$3,IF(AND($N504&gt;='202003'!$E$4,$N504&lt;='202003'!$F$4),'202003'!$G$4,IF(AND($N504&gt;='202003'!$E$5,$N504&lt;='202003'!$F$5),'202003'!$G$5,FALSE))))</f>
        <v>0</v>
      </c>
      <c r="S504" s="4">
        <f>IF(AND($N504&gt;='202101'!$E$2,$N504&lt;='202101'!$F$2),'202101'!$I$2,IF(AND($N504&gt;='202101'!$E$3,$N504&lt;='202101'!$F$3),'202101'!$I$3,IF(AND($N504&gt;='202101'!$E$4,$N504&lt;='202101'!$F$4),'202101'!$I$4,IF(AND($N504&gt;='202101'!$E$5,$N504&lt;='202101'!$F$5),'202101'!$I$5,FALSE))))</f>
        <v>4</v>
      </c>
      <c r="T504" s="5">
        <f>IF(AND($N504&gt;='202101'!$E$2,$N504&lt;='202101'!$F$2),'202101'!$G$2,IF(AND($N504&gt;='202101'!$E$3,$N504&lt;='202101'!$F$3),'202101'!$G$3,IF(AND($N504&gt;='202101'!$E$4,$N504&lt;='202101'!$F$4),'202101'!$G$4,IF(AND($N504&gt;='202101'!$E$5,$N504&lt;='202101'!$F$5),'202101'!$G$5,FALSE))))</f>
        <v>0</v>
      </c>
    </row>
    <row r="505" spans="1:20" hidden="1" x14ac:dyDescent="0.25">
      <c r="A505" s="5">
        <v>13848625</v>
      </c>
      <c r="B505" s="5" t="s">
        <v>3711</v>
      </c>
      <c r="C505" s="5" t="s">
        <v>2924</v>
      </c>
      <c r="D505" s="5" t="s">
        <v>1118</v>
      </c>
      <c r="E505" s="5" t="s">
        <v>3770</v>
      </c>
      <c r="F505" s="4">
        <v>1795129</v>
      </c>
      <c r="G505" s="4">
        <v>1795129</v>
      </c>
      <c r="H505" s="4">
        <v>3335980</v>
      </c>
      <c r="I505" s="4">
        <v>1795129</v>
      </c>
      <c r="J505" s="4">
        <v>1795129</v>
      </c>
      <c r="K505" s="4">
        <v>3335980</v>
      </c>
      <c r="L505" s="4">
        <v>13852476</v>
      </c>
      <c r="M505" s="5">
        <v>6</v>
      </c>
      <c r="N505" s="8">
        <v>2308746</v>
      </c>
      <c r="O505" s="5">
        <f>IF(AND($N505&gt;='202002'!$E$2,$N505&lt;='202002'!$F$2),'202002'!$I$2,IF(AND($N505&gt;='202002'!$E$3,$N505&lt;='202002'!$F$3),'202002'!$I$3,IF(AND($N505&gt;='202002'!$E$4,$N505&lt;='202002'!$F$4),'202002'!$I$4,IF(AND($N505&gt;='202002'!$E$5,$N505&lt;='202002'!$F$5),'202002'!$I$5,FALSE))))</f>
        <v>4</v>
      </c>
      <c r="P505" s="5">
        <f>IF(AND($N505&gt;='202002'!$E$2,$N505&lt;='202002'!$F$2),'202002'!$G$2,IF(AND($N505&gt;='202002'!$E$3,$N505&lt;='202002'!$F$3),'202002'!$G$3,IF(AND($N505&gt;='202002'!$E$4,$N505&lt;='202002'!$F$4),'202002'!$G$4,IF(AND($N505&gt;='202002'!$E$5,$N505&lt;='202002'!$F$5),'202002'!$G$5,FALSE))))</f>
        <v>0</v>
      </c>
      <c r="Q505" s="5">
        <f>IF(AND($N505&gt;='202003'!$E$2,$N505&lt;='202003'!$F$2),'202003'!$I$2,IF(AND($N505&gt;='202003'!$E$3,$N505&lt;='202003'!$F$3),'202003'!$I$3,IF(AND($N505&gt;='202003'!$E$4,$N505&lt;='202003'!$F$4),'202003'!$I$4,IF(AND($N505&gt;='202003'!$E$5,$N505&lt;='202003'!$F$5),'202003'!$I$5,FALSE))))</f>
        <v>4</v>
      </c>
      <c r="R505" s="5">
        <f>IF(AND($N505&gt;='202003'!$E$2,$N505&lt;='202003'!$F$2),'202003'!$G$2,IF(AND($N505&gt;='202003'!$E$3,$N505&lt;='202003'!$F$3),'202003'!$G$3,IF(AND($N505&gt;='202003'!$E$4,$N505&lt;='202003'!$F$4),'202003'!$G$4,IF(AND($N505&gt;='202003'!$E$5,$N505&lt;='202003'!$F$5),'202003'!$G$5,FALSE))))</f>
        <v>0</v>
      </c>
      <c r="S505" s="4">
        <f>IF(AND($N505&gt;='202101'!$E$2,$N505&lt;='202101'!$F$2),'202101'!$I$2,IF(AND($N505&gt;='202101'!$E$3,$N505&lt;='202101'!$F$3),'202101'!$I$3,IF(AND($N505&gt;='202101'!$E$4,$N505&lt;='202101'!$F$4),'202101'!$I$4,IF(AND($N505&gt;='202101'!$E$5,$N505&lt;='202101'!$F$5),'202101'!$I$5,FALSE))))</f>
        <v>4</v>
      </c>
      <c r="T505" s="5">
        <f>IF(AND($N505&gt;='202101'!$E$2,$N505&lt;='202101'!$F$2),'202101'!$G$2,IF(AND($N505&gt;='202101'!$E$3,$N505&lt;='202101'!$F$3),'202101'!$G$3,IF(AND($N505&gt;='202101'!$E$4,$N505&lt;='202101'!$F$4),'202101'!$G$4,IF(AND($N505&gt;='202101'!$E$5,$N505&lt;='202101'!$F$5),'202101'!$G$5,FALSE))))</f>
        <v>0</v>
      </c>
    </row>
    <row r="506" spans="1:20" hidden="1" x14ac:dyDescent="0.25">
      <c r="A506" s="5">
        <v>13856261</v>
      </c>
      <c r="B506" s="5" t="s">
        <v>3711</v>
      </c>
      <c r="C506" s="5" t="s">
        <v>3771</v>
      </c>
      <c r="D506" s="5" t="s">
        <v>3772</v>
      </c>
      <c r="E506" s="5" t="s">
        <v>3773</v>
      </c>
      <c r="F506" s="4">
        <v>651145</v>
      </c>
      <c r="G506" s="4">
        <v>651145</v>
      </c>
      <c r="H506" s="4">
        <v>1123825</v>
      </c>
      <c r="I506" s="4">
        <v>651145</v>
      </c>
      <c r="J506" s="4">
        <v>651145</v>
      </c>
      <c r="K506" s="4">
        <v>913914</v>
      </c>
      <c r="L506" s="4">
        <v>4642319</v>
      </c>
      <c r="M506" s="5">
        <v>6</v>
      </c>
      <c r="N506" s="8">
        <v>773719</v>
      </c>
      <c r="O506" s="5">
        <f>IF(AND($N506&gt;='202002'!$E$2,$N506&lt;='202002'!$F$2),'202002'!$I$2,IF(AND($N506&gt;='202002'!$E$3,$N506&lt;='202002'!$F$3),'202002'!$I$3,IF(AND($N506&gt;='202002'!$E$4,$N506&lt;='202002'!$F$4),'202002'!$I$4,IF(AND($N506&gt;='202002'!$E$5,$N506&lt;='202002'!$F$5),'202002'!$I$5,FALSE))))</f>
        <v>4</v>
      </c>
      <c r="P506" s="5">
        <f>IF(AND($N506&gt;='202002'!$E$2,$N506&lt;='202002'!$F$2),'202002'!$G$2,IF(AND($N506&gt;='202002'!$E$3,$N506&lt;='202002'!$F$3),'202002'!$G$3,IF(AND($N506&gt;='202002'!$E$4,$N506&lt;='202002'!$F$4),'202002'!$G$4,IF(AND($N506&gt;='202002'!$E$5,$N506&lt;='202002'!$F$5),'202002'!$G$5,FALSE))))</f>
        <v>0</v>
      </c>
      <c r="Q506" s="5">
        <f>IF(AND($N506&gt;='202003'!$E$2,$N506&lt;='202003'!$F$2),'202003'!$I$2,IF(AND($N506&gt;='202003'!$E$3,$N506&lt;='202003'!$F$3),'202003'!$I$3,IF(AND($N506&gt;='202003'!$E$4,$N506&lt;='202003'!$F$4),'202003'!$I$4,IF(AND($N506&gt;='202003'!$E$5,$N506&lt;='202003'!$F$5),'202003'!$I$5,FALSE))))</f>
        <v>3</v>
      </c>
      <c r="R506" s="5">
        <f>IF(AND($N506&gt;='202003'!$E$2,$N506&lt;='202003'!$F$2),'202003'!$G$2,IF(AND($N506&gt;='202003'!$E$3,$N506&lt;='202003'!$F$3),'202003'!$G$3,IF(AND($N506&gt;='202003'!$E$4,$N506&lt;='202003'!$F$4),'202003'!$G$4,IF(AND($N506&gt;='202003'!$E$5,$N506&lt;='202003'!$F$5),'202003'!$G$5,FALSE))))</f>
        <v>2599</v>
      </c>
      <c r="S506" s="4">
        <f>IF(AND($N506&gt;='202101'!$E$2,$N506&lt;='202101'!$F$2),'202101'!$I$2,IF(AND($N506&gt;='202101'!$E$3,$N506&lt;='202101'!$F$3),'202101'!$I$3,IF(AND($N506&gt;='202101'!$E$4,$N506&lt;='202101'!$F$4),'202101'!$I$4,IF(AND($N506&gt;='202101'!$E$5,$N506&lt;='202101'!$F$5),'202101'!$I$5,FALSE))))</f>
        <v>3</v>
      </c>
      <c r="T506" s="5">
        <f>IF(AND($N506&gt;='202101'!$E$2,$N506&lt;='202101'!$F$2),'202101'!$G$2,IF(AND($N506&gt;='202101'!$E$3,$N506&lt;='202101'!$F$3),'202101'!$G$3,IF(AND($N506&gt;='202101'!$E$4,$N506&lt;='202101'!$F$4),'202101'!$G$4,IF(AND($N506&gt;='202101'!$E$5,$N506&lt;='202101'!$F$5),'202101'!$G$5,FALSE))))</f>
        <v>2683</v>
      </c>
    </row>
    <row r="507" spans="1:20" hidden="1" x14ac:dyDescent="0.25">
      <c r="A507" s="5">
        <v>13861870</v>
      </c>
      <c r="B507" s="5" t="s">
        <v>3711</v>
      </c>
      <c r="C507" s="5" t="s">
        <v>3774</v>
      </c>
      <c r="D507" s="5" t="s">
        <v>3775</v>
      </c>
      <c r="E507" s="5" t="s">
        <v>3776</v>
      </c>
      <c r="F507" s="4">
        <v>609352</v>
      </c>
      <c r="G507" s="4">
        <v>609352</v>
      </c>
      <c r="H507" s="4">
        <v>1279535</v>
      </c>
      <c r="I507" s="4">
        <v>609352</v>
      </c>
      <c r="J507" s="4">
        <v>609352</v>
      </c>
      <c r="K507" s="4">
        <v>1240014</v>
      </c>
      <c r="L507" s="4">
        <v>4956957</v>
      </c>
      <c r="M507" s="5">
        <v>6</v>
      </c>
      <c r="N507" s="8">
        <v>826159</v>
      </c>
      <c r="O507" s="5">
        <f>IF(AND($N507&gt;='202002'!$E$2,$N507&lt;='202002'!$F$2),'202002'!$I$2,IF(AND($N507&gt;='202002'!$E$3,$N507&lt;='202002'!$F$3),'202002'!$I$3,IF(AND($N507&gt;='202002'!$E$4,$N507&lt;='202002'!$F$4),'202002'!$I$4,IF(AND($N507&gt;='202002'!$E$5,$N507&lt;='202002'!$F$5),'202002'!$I$5,FALSE))))</f>
        <v>4</v>
      </c>
      <c r="P507" s="5">
        <f>IF(AND($N507&gt;='202002'!$E$2,$N507&lt;='202002'!$F$2),'202002'!$G$2,IF(AND($N507&gt;='202002'!$E$3,$N507&lt;='202002'!$F$3),'202002'!$G$3,IF(AND($N507&gt;='202002'!$E$4,$N507&lt;='202002'!$F$4),'202002'!$G$4,IF(AND($N507&gt;='202002'!$E$5,$N507&lt;='202002'!$F$5),'202002'!$G$5,FALSE))))</f>
        <v>0</v>
      </c>
      <c r="Q507" s="5">
        <f>IF(AND($N507&gt;='202003'!$E$2,$N507&lt;='202003'!$F$2),'202003'!$I$2,IF(AND($N507&gt;='202003'!$E$3,$N507&lt;='202003'!$F$3),'202003'!$I$3,IF(AND($N507&gt;='202003'!$E$4,$N507&lt;='202003'!$F$4),'202003'!$I$4,IF(AND($N507&gt;='202003'!$E$5,$N507&lt;='202003'!$F$5),'202003'!$I$5,FALSE))))</f>
        <v>4</v>
      </c>
      <c r="R507" s="5">
        <f>IF(AND($N507&gt;='202003'!$E$2,$N507&lt;='202003'!$F$2),'202003'!$G$2,IF(AND($N507&gt;='202003'!$E$3,$N507&lt;='202003'!$F$3),'202003'!$G$3,IF(AND($N507&gt;='202003'!$E$4,$N507&lt;='202003'!$F$4),'202003'!$G$4,IF(AND($N507&gt;='202003'!$E$5,$N507&lt;='202003'!$F$5),'202003'!$G$5,FALSE))))</f>
        <v>0</v>
      </c>
      <c r="S507" s="4">
        <f>IF(AND($N507&gt;='202101'!$E$2,$N507&lt;='202101'!$F$2),'202101'!$I$2,IF(AND($N507&gt;='202101'!$E$3,$N507&lt;='202101'!$F$3),'202101'!$I$3,IF(AND($N507&gt;='202101'!$E$4,$N507&lt;='202101'!$F$4),'202101'!$I$4,IF(AND($N507&gt;='202101'!$E$5,$N507&lt;='202101'!$F$5),'202101'!$I$5,FALSE))))</f>
        <v>4</v>
      </c>
      <c r="T507" s="5">
        <f>IF(AND($N507&gt;='202101'!$E$2,$N507&lt;='202101'!$F$2),'202101'!$G$2,IF(AND($N507&gt;='202101'!$E$3,$N507&lt;='202101'!$F$3),'202101'!$G$3,IF(AND($N507&gt;='202101'!$E$4,$N507&lt;='202101'!$F$4),'202101'!$G$4,IF(AND($N507&gt;='202101'!$E$5,$N507&lt;='202101'!$F$5),'202101'!$G$5,FALSE))))</f>
        <v>0</v>
      </c>
    </row>
    <row r="508" spans="1:20" hidden="1" x14ac:dyDescent="0.25">
      <c r="A508" s="5">
        <v>13869923</v>
      </c>
      <c r="B508" s="5" t="s">
        <v>3711</v>
      </c>
      <c r="C508" s="5" t="s">
        <v>2925</v>
      </c>
      <c r="D508" s="5" t="s">
        <v>1122</v>
      </c>
      <c r="E508" s="5" t="s">
        <v>1123</v>
      </c>
      <c r="F508" s="4">
        <v>1284245</v>
      </c>
      <c r="G508" s="4">
        <v>1284245</v>
      </c>
      <c r="H508" s="4">
        <v>2457620</v>
      </c>
      <c r="I508" s="4">
        <v>1291585</v>
      </c>
      <c r="J508" s="4">
        <v>1291585</v>
      </c>
      <c r="K508" s="4">
        <v>2459404</v>
      </c>
      <c r="L508" s="4">
        <v>10068684</v>
      </c>
      <c r="M508" s="5">
        <v>6</v>
      </c>
      <c r="N508" s="8">
        <v>1678114</v>
      </c>
      <c r="O508" s="5">
        <f>IF(AND($N508&gt;='202002'!$E$2,$N508&lt;='202002'!$F$2),'202002'!$I$2,IF(AND($N508&gt;='202002'!$E$3,$N508&lt;='202002'!$F$3),'202002'!$I$3,IF(AND($N508&gt;='202002'!$E$4,$N508&lt;='202002'!$F$4),'202002'!$I$4,IF(AND($N508&gt;='202002'!$E$5,$N508&lt;='202002'!$F$5),'202002'!$I$5,FALSE))))</f>
        <v>4</v>
      </c>
      <c r="P508" s="5">
        <f>IF(AND($N508&gt;='202002'!$E$2,$N508&lt;='202002'!$F$2),'202002'!$G$2,IF(AND($N508&gt;='202002'!$E$3,$N508&lt;='202002'!$F$3),'202002'!$G$3,IF(AND($N508&gt;='202002'!$E$4,$N508&lt;='202002'!$F$4),'202002'!$G$4,IF(AND($N508&gt;='202002'!$E$5,$N508&lt;='202002'!$F$5),'202002'!$G$5,FALSE))))</f>
        <v>0</v>
      </c>
      <c r="Q508" s="5">
        <f>IF(AND($N508&gt;='202003'!$E$2,$N508&lt;='202003'!$F$2),'202003'!$I$2,IF(AND($N508&gt;='202003'!$E$3,$N508&lt;='202003'!$F$3),'202003'!$I$3,IF(AND($N508&gt;='202003'!$E$4,$N508&lt;='202003'!$F$4),'202003'!$I$4,IF(AND($N508&gt;='202003'!$E$5,$N508&lt;='202003'!$F$5),'202003'!$I$5,FALSE))))</f>
        <v>4</v>
      </c>
      <c r="R508" s="5">
        <f>IF(AND($N508&gt;='202003'!$E$2,$N508&lt;='202003'!$F$2),'202003'!$G$2,IF(AND($N508&gt;='202003'!$E$3,$N508&lt;='202003'!$F$3),'202003'!$G$3,IF(AND($N508&gt;='202003'!$E$4,$N508&lt;='202003'!$F$4),'202003'!$G$4,IF(AND($N508&gt;='202003'!$E$5,$N508&lt;='202003'!$F$5),'202003'!$G$5,FALSE))))</f>
        <v>0</v>
      </c>
      <c r="S508" s="4">
        <f>IF(AND($N508&gt;='202101'!$E$2,$N508&lt;='202101'!$F$2),'202101'!$I$2,IF(AND($N508&gt;='202101'!$E$3,$N508&lt;='202101'!$F$3),'202101'!$I$3,IF(AND($N508&gt;='202101'!$E$4,$N508&lt;='202101'!$F$4),'202101'!$I$4,IF(AND($N508&gt;='202101'!$E$5,$N508&lt;='202101'!$F$5),'202101'!$I$5,FALSE))))</f>
        <v>4</v>
      </c>
      <c r="T508" s="5">
        <f>IF(AND($N508&gt;='202101'!$E$2,$N508&lt;='202101'!$F$2),'202101'!$G$2,IF(AND($N508&gt;='202101'!$E$3,$N508&lt;='202101'!$F$3),'202101'!$G$3,IF(AND($N508&gt;='202101'!$E$4,$N508&lt;='202101'!$F$4),'202101'!$G$4,IF(AND($N508&gt;='202101'!$E$5,$N508&lt;='202101'!$F$5),'202101'!$G$5,FALSE))))</f>
        <v>0</v>
      </c>
    </row>
    <row r="509" spans="1:20" hidden="1" x14ac:dyDescent="0.25">
      <c r="A509" s="5">
        <v>13870862</v>
      </c>
      <c r="B509" s="5" t="s">
        <v>3711</v>
      </c>
      <c r="C509" s="5" t="s">
        <v>2926</v>
      </c>
      <c r="D509" s="5" t="s">
        <v>2927</v>
      </c>
      <c r="E509" s="5" t="s">
        <v>2928</v>
      </c>
      <c r="F509" s="4">
        <v>1186605</v>
      </c>
      <c r="G509" s="4">
        <v>1192899</v>
      </c>
      <c r="H509" s="4">
        <v>2452036</v>
      </c>
      <c r="I509" s="4">
        <v>1192899</v>
      </c>
      <c r="J509" s="4">
        <v>1192899</v>
      </c>
      <c r="K509" s="4">
        <v>2452250</v>
      </c>
      <c r="L509" s="4">
        <v>9669588</v>
      </c>
      <c r="M509" s="5">
        <v>6</v>
      </c>
      <c r="N509" s="8">
        <v>1611598</v>
      </c>
      <c r="O509" s="5">
        <f>IF(AND($N509&gt;='202002'!$E$2,$N509&lt;='202002'!$F$2),'202002'!$I$2,IF(AND($N509&gt;='202002'!$E$3,$N509&lt;='202002'!$F$3),'202002'!$I$3,IF(AND($N509&gt;='202002'!$E$4,$N509&lt;='202002'!$F$4),'202002'!$I$4,IF(AND($N509&gt;='202002'!$E$5,$N509&lt;='202002'!$F$5),'202002'!$I$5,FALSE))))</f>
        <v>4</v>
      </c>
      <c r="P509" s="5">
        <f>IF(AND($N509&gt;='202002'!$E$2,$N509&lt;='202002'!$F$2),'202002'!$G$2,IF(AND($N509&gt;='202002'!$E$3,$N509&lt;='202002'!$F$3),'202002'!$G$3,IF(AND($N509&gt;='202002'!$E$4,$N509&lt;='202002'!$F$4),'202002'!$G$4,IF(AND($N509&gt;='202002'!$E$5,$N509&lt;='202002'!$F$5),'202002'!$G$5,FALSE))))</f>
        <v>0</v>
      </c>
      <c r="Q509" s="5">
        <f>IF(AND($N509&gt;='202003'!$E$2,$N509&lt;='202003'!$F$2),'202003'!$I$2,IF(AND($N509&gt;='202003'!$E$3,$N509&lt;='202003'!$F$3),'202003'!$I$3,IF(AND($N509&gt;='202003'!$E$4,$N509&lt;='202003'!$F$4),'202003'!$I$4,IF(AND($N509&gt;='202003'!$E$5,$N509&lt;='202003'!$F$5),'202003'!$I$5,FALSE))))</f>
        <v>4</v>
      </c>
      <c r="R509" s="5">
        <f>IF(AND($N509&gt;='202003'!$E$2,$N509&lt;='202003'!$F$2),'202003'!$G$2,IF(AND($N509&gt;='202003'!$E$3,$N509&lt;='202003'!$F$3),'202003'!$G$3,IF(AND($N509&gt;='202003'!$E$4,$N509&lt;='202003'!$F$4),'202003'!$G$4,IF(AND($N509&gt;='202003'!$E$5,$N509&lt;='202003'!$F$5),'202003'!$G$5,FALSE))))</f>
        <v>0</v>
      </c>
      <c r="S509" s="4">
        <f>IF(AND($N509&gt;='202101'!$E$2,$N509&lt;='202101'!$F$2),'202101'!$I$2,IF(AND($N509&gt;='202101'!$E$3,$N509&lt;='202101'!$F$3),'202101'!$I$3,IF(AND($N509&gt;='202101'!$E$4,$N509&lt;='202101'!$F$4),'202101'!$I$4,IF(AND($N509&gt;='202101'!$E$5,$N509&lt;='202101'!$F$5),'202101'!$I$5,FALSE))))</f>
        <v>4</v>
      </c>
      <c r="T509" s="5">
        <f>IF(AND($N509&gt;='202101'!$E$2,$N509&lt;='202101'!$F$2),'202101'!$G$2,IF(AND($N509&gt;='202101'!$E$3,$N509&lt;='202101'!$F$3),'202101'!$G$3,IF(AND($N509&gt;='202101'!$E$4,$N509&lt;='202101'!$F$4),'202101'!$G$4,IF(AND($N509&gt;='202101'!$E$5,$N509&lt;='202101'!$F$5),'202101'!$G$5,FALSE))))</f>
        <v>0</v>
      </c>
    </row>
    <row r="510" spans="1:20" hidden="1" x14ac:dyDescent="0.25">
      <c r="A510" s="5">
        <v>13878870</v>
      </c>
      <c r="B510" s="5" t="s">
        <v>3711</v>
      </c>
      <c r="C510" s="5" t="s">
        <v>2929</v>
      </c>
      <c r="D510" s="5" t="s">
        <v>1124</v>
      </c>
      <c r="E510" s="5" t="s">
        <v>1125</v>
      </c>
      <c r="F510" s="4">
        <v>779923</v>
      </c>
      <c r="G510" s="4">
        <v>779923</v>
      </c>
      <c r="H510" s="4">
        <v>1506277</v>
      </c>
      <c r="I510" s="4">
        <v>779923</v>
      </c>
      <c r="J510" s="4">
        <v>779923</v>
      </c>
      <c r="K510" s="4">
        <v>1506277</v>
      </c>
      <c r="L510" s="4">
        <v>6132246</v>
      </c>
      <c r="M510" s="5">
        <v>6</v>
      </c>
      <c r="N510" s="8">
        <v>1022041</v>
      </c>
      <c r="O510" s="5">
        <f>IF(AND($N510&gt;='202002'!$E$2,$N510&lt;='202002'!$F$2),'202002'!$I$2,IF(AND($N510&gt;='202002'!$E$3,$N510&lt;='202002'!$F$3),'202002'!$I$3,IF(AND($N510&gt;='202002'!$E$4,$N510&lt;='202002'!$F$4),'202002'!$I$4,IF(AND($N510&gt;='202002'!$E$5,$N510&lt;='202002'!$F$5),'202002'!$I$5,FALSE))))</f>
        <v>4</v>
      </c>
      <c r="P510" s="5">
        <f>IF(AND($N510&gt;='202002'!$E$2,$N510&lt;='202002'!$F$2),'202002'!$G$2,IF(AND($N510&gt;='202002'!$E$3,$N510&lt;='202002'!$F$3),'202002'!$G$3,IF(AND($N510&gt;='202002'!$E$4,$N510&lt;='202002'!$F$4),'202002'!$G$4,IF(AND($N510&gt;='202002'!$E$5,$N510&lt;='202002'!$F$5),'202002'!$G$5,FALSE))))</f>
        <v>0</v>
      </c>
      <c r="Q510" s="5">
        <f>IF(AND($N510&gt;='202003'!$E$2,$N510&lt;='202003'!$F$2),'202003'!$I$2,IF(AND($N510&gt;='202003'!$E$3,$N510&lt;='202003'!$F$3),'202003'!$I$3,IF(AND($N510&gt;='202003'!$E$4,$N510&lt;='202003'!$F$4),'202003'!$I$4,IF(AND($N510&gt;='202003'!$E$5,$N510&lt;='202003'!$F$5),'202003'!$I$5,FALSE))))</f>
        <v>4</v>
      </c>
      <c r="R510" s="5">
        <f>IF(AND($N510&gt;='202003'!$E$2,$N510&lt;='202003'!$F$2),'202003'!$G$2,IF(AND($N510&gt;='202003'!$E$3,$N510&lt;='202003'!$F$3),'202003'!$G$3,IF(AND($N510&gt;='202003'!$E$4,$N510&lt;='202003'!$F$4),'202003'!$G$4,IF(AND($N510&gt;='202003'!$E$5,$N510&lt;='202003'!$F$5),'202003'!$G$5,FALSE))))</f>
        <v>0</v>
      </c>
      <c r="S510" s="4">
        <f>IF(AND($N510&gt;='202101'!$E$2,$N510&lt;='202101'!$F$2),'202101'!$I$2,IF(AND($N510&gt;='202101'!$E$3,$N510&lt;='202101'!$F$3),'202101'!$I$3,IF(AND($N510&gt;='202101'!$E$4,$N510&lt;='202101'!$F$4),'202101'!$I$4,IF(AND($N510&gt;='202101'!$E$5,$N510&lt;='202101'!$F$5),'202101'!$I$5,FALSE))))</f>
        <v>4</v>
      </c>
      <c r="T510" s="5">
        <f>IF(AND($N510&gt;='202101'!$E$2,$N510&lt;='202101'!$F$2),'202101'!$G$2,IF(AND($N510&gt;='202101'!$E$3,$N510&lt;='202101'!$F$3),'202101'!$G$3,IF(AND($N510&gt;='202101'!$E$4,$N510&lt;='202101'!$F$4),'202101'!$G$4,IF(AND($N510&gt;='202101'!$E$5,$N510&lt;='202101'!$F$5),'202101'!$G$5,FALSE))))</f>
        <v>0</v>
      </c>
    </row>
    <row r="511" spans="1:20" hidden="1" x14ac:dyDescent="0.25">
      <c r="A511" s="5">
        <v>13882798</v>
      </c>
      <c r="B511" s="5" t="s">
        <v>3711</v>
      </c>
      <c r="C511" s="5" t="s">
        <v>2930</v>
      </c>
      <c r="D511" s="5" t="s">
        <v>1126</v>
      </c>
      <c r="E511" s="5" t="s">
        <v>1127</v>
      </c>
      <c r="F511" s="4">
        <v>2670331</v>
      </c>
      <c r="G511" s="4">
        <v>2670331</v>
      </c>
      <c r="H511" s="4">
        <v>4734976</v>
      </c>
      <c r="I511" s="4">
        <v>2670331</v>
      </c>
      <c r="J511" s="4">
        <v>2670331</v>
      </c>
      <c r="K511" s="4">
        <v>4734976</v>
      </c>
      <c r="L511" s="4">
        <v>20151276</v>
      </c>
      <c r="M511" s="5">
        <v>6</v>
      </c>
      <c r="N511" s="8">
        <v>3358546</v>
      </c>
      <c r="O511" s="5">
        <f>IF(AND($N511&gt;='202002'!$E$2,$N511&lt;='202002'!$F$2),'202002'!$I$2,IF(AND($N511&gt;='202002'!$E$3,$N511&lt;='202002'!$F$3),'202002'!$I$3,IF(AND($N511&gt;='202002'!$E$4,$N511&lt;='202002'!$F$4),'202002'!$I$4,IF(AND($N511&gt;='202002'!$E$5,$N511&lt;='202002'!$F$5),'202002'!$I$5,FALSE))))</f>
        <v>4</v>
      </c>
      <c r="P511" s="5">
        <f>IF(AND($N511&gt;='202002'!$E$2,$N511&lt;='202002'!$F$2),'202002'!$G$2,IF(AND($N511&gt;='202002'!$E$3,$N511&lt;='202002'!$F$3),'202002'!$G$3,IF(AND($N511&gt;='202002'!$E$4,$N511&lt;='202002'!$F$4),'202002'!$G$4,IF(AND($N511&gt;='202002'!$E$5,$N511&lt;='202002'!$F$5),'202002'!$G$5,FALSE))))</f>
        <v>0</v>
      </c>
      <c r="Q511" s="5">
        <f>IF(AND($N511&gt;='202003'!$E$2,$N511&lt;='202003'!$F$2),'202003'!$I$2,IF(AND($N511&gt;='202003'!$E$3,$N511&lt;='202003'!$F$3),'202003'!$I$3,IF(AND($N511&gt;='202003'!$E$4,$N511&lt;='202003'!$F$4),'202003'!$I$4,IF(AND($N511&gt;='202003'!$E$5,$N511&lt;='202003'!$F$5),'202003'!$I$5,FALSE))))</f>
        <v>4</v>
      </c>
      <c r="R511" s="5">
        <f>IF(AND($N511&gt;='202003'!$E$2,$N511&lt;='202003'!$F$2),'202003'!$G$2,IF(AND($N511&gt;='202003'!$E$3,$N511&lt;='202003'!$F$3),'202003'!$G$3,IF(AND($N511&gt;='202003'!$E$4,$N511&lt;='202003'!$F$4),'202003'!$G$4,IF(AND($N511&gt;='202003'!$E$5,$N511&lt;='202003'!$F$5),'202003'!$G$5,FALSE))))</f>
        <v>0</v>
      </c>
      <c r="S511" s="4">
        <f>IF(AND($N511&gt;='202101'!$E$2,$N511&lt;='202101'!$F$2),'202101'!$I$2,IF(AND($N511&gt;='202101'!$E$3,$N511&lt;='202101'!$F$3),'202101'!$I$3,IF(AND($N511&gt;='202101'!$E$4,$N511&lt;='202101'!$F$4),'202101'!$I$4,IF(AND($N511&gt;='202101'!$E$5,$N511&lt;='202101'!$F$5),'202101'!$I$5,FALSE))))</f>
        <v>4</v>
      </c>
      <c r="T511" s="5">
        <f>IF(AND($N511&gt;='202101'!$E$2,$N511&lt;='202101'!$F$2),'202101'!$G$2,IF(AND($N511&gt;='202101'!$E$3,$N511&lt;='202101'!$F$3),'202101'!$G$3,IF(AND($N511&gt;='202101'!$E$4,$N511&lt;='202101'!$F$4),'202101'!$G$4,IF(AND($N511&gt;='202101'!$E$5,$N511&lt;='202101'!$F$5),'202101'!$G$5,FALSE))))</f>
        <v>0</v>
      </c>
    </row>
    <row r="512" spans="1:20" hidden="1" x14ac:dyDescent="0.25">
      <c r="A512" s="5">
        <v>13883977</v>
      </c>
      <c r="B512" s="5" t="s">
        <v>3711</v>
      </c>
      <c r="C512" s="5" t="s">
        <v>3777</v>
      </c>
      <c r="D512" s="5" t="s">
        <v>3778</v>
      </c>
      <c r="E512" s="5" t="s">
        <v>3779</v>
      </c>
      <c r="F512" s="4">
        <v>2684533</v>
      </c>
      <c r="G512" s="4">
        <v>2684533</v>
      </c>
      <c r="H512" s="4">
        <v>4748728</v>
      </c>
      <c r="I512" s="4">
        <v>2698735</v>
      </c>
      <c r="J512" s="4">
        <v>2698735</v>
      </c>
      <c r="K512" s="4">
        <v>4764730</v>
      </c>
      <c r="L512" s="4">
        <v>20279994</v>
      </c>
      <c r="M512" s="5">
        <v>6</v>
      </c>
      <c r="N512" s="8">
        <v>3379999</v>
      </c>
      <c r="O512" s="5">
        <f>IF(AND($N512&gt;='202002'!$E$2,$N512&lt;='202002'!$F$2),'202002'!$I$2,IF(AND($N512&gt;='202002'!$E$3,$N512&lt;='202002'!$F$3),'202002'!$I$3,IF(AND($N512&gt;='202002'!$E$4,$N512&lt;='202002'!$F$4),'202002'!$I$4,IF(AND($N512&gt;='202002'!$E$5,$N512&lt;='202002'!$F$5),'202002'!$I$5,FALSE))))</f>
        <v>4</v>
      </c>
      <c r="P512" s="5">
        <f>IF(AND($N512&gt;='202002'!$E$2,$N512&lt;='202002'!$F$2),'202002'!$G$2,IF(AND($N512&gt;='202002'!$E$3,$N512&lt;='202002'!$F$3),'202002'!$G$3,IF(AND($N512&gt;='202002'!$E$4,$N512&lt;='202002'!$F$4),'202002'!$G$4,IF(AND($N512&gt;='202002'!$E$5,$N512&lt;='202002'!$F$5),'202002'!$G$5,FALSE))))</f>
        <v>0</v>
      </c>
      <c r="Q512" s="5">
        <f>IF(AND($N512&gt;='202003'!$E$2,$N512&lt;='202003'!$F$2),'202003'!$I$2,IF(AND($N512&gt;='202003'!$E$3,$N512&lt;='202003'!$F$3),'202003'!$I$3,IF(AND($N512&gt;='202003'!$E$4,$N512&lt;='202003'!$F$4),'202003'!$I$4,IF(AND($N512&gt;='202003'!$E$5,$N512&lt;='202003'!$F$5),'202003'!$I$5,FALSE))))</f>
        <v>4</v>
      </c>
      <c r="R512" s="5">
        <f>IF(AND($N512&gt;='202003'!$E$2,$N512&lt;='202003'!$F$2),'202003'!$G$2,IF(AND($N512&gt;='202003'!$E$3,$N512&lt;='202003'!$F$3),'202003'!$G$3,IF(AND($N512&gt;='202003'!$E$4,$N512&lt;='202003'!$F$4),'202003'!$G$4,IF(AND($N512&gt;='202003'!$E$5,$N512&lt;='202003'!$F$5),'202003'!$G$5,FALSE))))</f>
        <v>0</v>
      </c>
      <c r="S512" s="4">
        <f>IF(AND($N512&gt;='202101'!$E$2,$N512&lt;='202101'!$F$2),'202101'!$I$2,IF(AND($N512&gt;='202101'!$E$3,$N512&lt;='202101'!$F$3),'202101'!$I$3,IF(AND($N512&gt;='202101'!$E$4,$N512&lt;='202101'!$F$4),'202101'!$I$4,IF(AND($N512&gt;='202101'!$E$5,$N512&lt;='202101'!$F$5),'202101'!$I$5,FALSE))))</f>
        <v>4</v>
      </c>
      <c r="T512" s="5">
        <f>IF(AND($N512&gt;='202101'!$E$2,$N512&lt;='202101'!$F$2),'202101'!$G$2,IF(AND($N512&gt;='202101'!$E$3,$N512&lt;='202101'!$F$3),'202101'!$G$3,IF(AND($N512&gt;='202101'!$E$4,$N512&lt;='202101'!$F$4),'202101'!$G$4,IF(AND($N512&gt;='202101'!$E$5,$N512&lt;='202101'!$F$5),'202101'!$G$5,FALSE))))</f>
        <v>0</v>
      </c>
    </row>
    <row r="513" spans="1:20" hidden="1" x14ac:dyDescent="0.25">
      <c r="A513" s="5">
        <v>13886472</v>
      </c>
      <c r="B513" s="5" t="s">
        <v>3711</v>
      </c>
      <c r="C513" s="5" t="s">
        <v>2931</v>
      </c>
      <c r="D513" s="5" t="s">
        <v>1128</v>
      </c>
      <c r="E513" s="5" t="s">
        <v>1129</v>
      </c>
      <c r="F513" s="4">
        <v>1436221</v>
      </c>
      <c r="G513" s="4">
        <v>1444151</v>
      </c>
      <c r="H513" s="4">
        <v>2741669</v>
      </c>
      <c r="I513" s="4">
        <v>1444151</v>
      </c>
      <c r="J513" s="4">
        <v>1444151</v>
      </c>
      <c r="K513" s="4">
        <v>2741669</v>
      </c>
      <c r="L513" s="4">
        <v>11252012</v>
      </c>
      <c r="M513" s="5">
        <v>6</v>
      </c>
      <c r="N513" s="8">
        <v>1875335</v>
      </c>
      <c r="O513" s="5">
        <f>IF(AND($N513&gt;='202002'!$E$2,$N513&lt;='202002'!$F$2),'202002'!$I$2,IF(AND($N513&gt;='202002'!$E$3,$N513&lt;='202002'!$F$3),'202002'!$I$3,IF(AND($N513&gt;='202002'!$E$4,$N513&lt;='202002'!$F$4),'202002'!$I$4,IF(AND($N513&gt;='202002'!$E$5,$N513&lt;='202002'!$F$5),'202002'!$I$5,FALSE))))</f>
        <v>4</v>
      </c>
      <c r="P513" s="5">
        <f>IF(AND($N513&gt;='202002'!$E$2,$N513&lt;='202002'!$F$2),'202002'!$G$2,IF(AND($N513&gt;='202002'!$E$3,$N513&lt;='202002'!$F$3),'202002'!$G$3,IF(AND($N513&gt;='202002'!$E$4,$N513&lt;='202002'!$F$4),'202002'!$G$4,IF(AND($N513&gt;='202002'!$E$5,$N513&lt;='202002'!$F$5),'202002'!$G$5,FALSE))))</f>
        <v>0</v>
      </c>
      <c r="Q513" s="5">
        <f>IF(AND($N513&gt;='202003'!$E$2,$N513&lt;='202003'!$F$2),'202003'!$I$2,IF(AND($N513&gt;='202003'!$E$3,$N513&lt;='202003'!$F$3),'202003'!$I$3,IF(AND($N513&gt;='202003'!$E$4,$N513&lt;='202003'!$F$4),'202003'!$I$4,IF(AND($N513&gt;='202003'!$E$5,$N513&lt;='202003'!$F$5),'202003'!$I$5,FALSE))))</f>
        <v>4</v>
      </c>
      <c r="R513" s="5">
        <f>IF(AND($N513&gt;='202003'!$E$2,$N513&lt;='202003'!$F$2),'202003'!$G$2,IF(AND($N513&gt;='202003'!$E$3,$N513&lt;='202003'!$F$3),'202003'!$G$3,IF(AND($N513&gt;='202003'!$E$4,$N513&lt;='202003'!$F$4),'202003'!$G$4,IF(AND($N513&gt;='202003'!$E$5,$N513&lt;='202003'!$F$5),'202003'!$G$5,FALSE))))</f>
        <v>0</v>
      </c>
      <c r="S513" s="4">
        <f>IF(AND($N513&gt;='202101'!$E$2,$N513&lt;='202101'!$F$2),'202101'!$I$2,IF(AND($N513&gt;='202101'!$E$3,$N513&lt;='202101'!$F$3),'202101'!$I$3,IF(AND($N513&gt;='202101'!$E$4,$N513&lt;='202101'!$F$4),'202101'!$I$4,IF(AND($N513&gt;='202101'!$E$5,$N513&lt;='202101'!$F$5),'202101'!$I$5,FALSE))))</f>
        <v>4</v>
      </c>
      <c r="T513" s="5">
        <f>IF(AND($N513&gt;='202101'!$E$2,$N513&lt;='202101'!$F$2),'202101'!$G$2,IF(AND($N513&gt;='202101'!$E$3,$N513&lt;='202101'!$F$3),'202101'!$G$3,IF(AND($N513&gt;='202101'!$E$4,$N513&lt;='202101'!$F$4),'202101'!$G$4,IF(AND($N513&gt;='202101'!$E$5,$N513&lt;='202101'!$F$5),'202101'!$G$5,FALSE))))</f>
        <v>0</v>
      </c>
    </row>
    <row r="514" spans="1:20" hidden="1" x14ac:dyDescent="0.25">
      <c r="A514" s="5">
        <v>13893275</v>
      </c>
      <c r="B514" s="5" t="s">
        <v>3711</v>
      </c>
      <c r="C514" s="5" t="s">
        <v>2932</v>
      </c>
      <c r="D514" s="5" t="s">
        <v>1130</v>
      </c>
      <c r="E514" s="5" t="s">
        <v>1131</v>
      </c>
      <c r="F514" s="4">
        <v>1428293</v>
      </c>
      <c r="G514" s="4">
        <v>1428293</v>
      </c>
      <c r="H514" s="4">
        <v>2725811</v>
      </c>
      <c r="I514" s="4">
        <v>1428293</v>
      </c>
      <c r="J514" s="4">
        <v>1428293</v>
      </c>
      <c r="K514" s="4">
        <v>2725811</v>
      </c>
      <c r="L514" s="4">
        <v>11164794</v>
      </c>
      <c r="M514" s="5">
        <v>6</v>
      </c>
      <c r="N514" s="8">
        <v>1860799</v>
      </c>
      <c r="O514" s="5">
        <f>IF(AND($N514&gt;='202002'!$E$2,$N514&lt;='202002'!$F$2),'202002'!$I$2,IF(AND($N514&gt;='202002'!$E$3,$N514&lt;='202002'!$F$3),'202002'!$I$3,IF(AND($N514&gt;='202002'!$E$4,$N514&lt;='202002'!$F$4),'202002'!$I$4,IF(AND($N514&gt;='202002'!$E$5,$N514&lt;='202002'!$F$5),'202002'!$I$5,FALSE))))</f>
        <v>4</v>
      </c>
      <c r="P514" s="5">
        <f>IF(AND($N514&gt;='202002'!$E$2,$N514&lt;='202002'!$F$2),'202002'!$G$2,IF(AND($N514&gt;='202002'!$E$3,$N514&lt;='202002'!$F$3),'202002'!$G$3,IF(AND($N514&gt;='202002'!$E$4,$N514&lt;='202002'!$F$4),'202002'!$G$4,IF(AND($N514&gt;='202002'!$E$5,$N514&lt;='202002'!$F$5),'202002'!$G$5,FALSE))))</f>
        <v>0</v>
      </c>
      <c r="Q514" s="5">
        <f>IF(AND($N514&gt;='202003'!$E$2,$N514&lt;='202003'!$F$2),'202003'!$I$2,IF(AND($N514&gt;='202003'!$E$3,$N514&lt;='202003'!$F$3),'202003'!$I$3,IF(AND($N514&gt;='202003'!$E$4,$N514&lt;='202003'!$F$4),'202003'!$I$4,IF(AND($N514&gt;='202003'!$E$5,$N514&lt;='202003'!$F$5),'202003'!$I$5,FALSE))))</f>
        <v>4</v>
      </c>
      <c r="R514" s="5">
        <f>IF(AND($N514&gt;='202003'!$E$2,$N514&lt;='202003'!$F$2),'202003'!$G$2,IF(AND($N514&gt;='202003'!$E$3,$N514&lt;='202003'!$F$3),'202003'!$G$3,IF(AND($N514&gt;='202003'!$E$4,$N514&lt;='202003'!$F$4),'202003'!$G$4,IF(AND($N514&gt;='202003'!$E$5,$N514&lt;='202003'!$F$5),'202003'!$G$5,FALSE))))</f>
        <v>0</v>
      </c>
      <c r="S514" s="4">
        <f>IF(AND($N514&gt;='202101'!$E$2,$N514&lt;='202101'!$F$2),'202101'!$I$2,IF(AND($N514&gt;='202101'!$E$3,$N514&lt;='202101'!$F$3),'202101'!$I$3,IF(AND($N514&gt;='202101'!$E$4,$N514&lt;='202101'!$F$4),'202101'!$I$4,IF(AND($N514&gt;='202101'!$E$5,$N514&lt;='202101'!$F$5),'202101'!$I$5,FALSE))))</f>
        <v>4</v>
      </c>
      <c r="T514" s="5">
        <f>IF(AND($N514&gt;='202101'!$E$2,$N514&lt;='202101'!$F$2),'202101'!$G$2,IF(AND($N514&gt;='202101'!$E$3,$N514&lt;='202101'!$F$3),'202101'!$G$3,IF(AND($N514&gt;='202101'!$E$4,$N514&lt;='202101'!$F$4),'202101'!$G$4,IF(AND($N514&gt;='202101'!$E$5,$N514&lt;='202101'!$F$5),'202101'!$G$5,FALSE))))</f>
        <v>0</v>
      </c>
    </row>
    <row r="515" spans="1:20" hidden="1" x14ac:dyDescent="0.25">
      <c r="A515" s="5">
        <v>13901667</v>
      </c>
      <c r="B515" s="5" t="s">
        <v>3711</v>
      </c>
      <c r="C515" s="5" t="s">
        <v>1132</v>
      </c>
      <c r="D515" s="5" t="s">
        <v>1133</v>
      </c>
      <c r="E515" s="5" t="s">
        <v>1134</v>
      </c>
      <c r="F515" s="4">
        <v>1444151</v>
      </c>
      <c r="G515" s="4">
        <v>1444151</v>
      </c>
      <c r="H515" s="4">
        <v>2737427</v>
      </c>
      <c r="I515" s="4">
        <v>1444151</v>
      </c>
      <c r="J515" s="4">
        <v>1444151</v>
      </c>
      <c r="K515" s="4">
        <v>2741669</v>
      </c>
      <c r="L515" s="4">
        <v>11255700</v>
      </c>
      <c r="M515" s="5">
        <v>6</v>
      </c>
      <c r="N515" s="8">
        <v>1875950</v>
      </c>
      <c r="O515" s="5">
        <f>IF(AND($N515&gt;='202002'!$E$2,$N515&lt;='202002'!$F$2),'202002'!$I$2,IF(AND($N515&gt;='202002'!$E$3,$N515&lt;='202002'!$F$3),'202002'!$I$3,IF(AND($N515&gt;='202002'!$E$4,$N515&lt;='202002'!$F$4),'202002'!$I$4,IF(AND($N515&gt;='202002'!$E$5,$N515&lt;='202002'!$F$5),'202002'!$I$5,FALSE))))</f>
        <v>4</v>
      </c>
      <c r="P515" s="5">
        <f>IF(AND($N515&gt;='202002'!$E$2,$N515&lt;='202002'!$F$2),'202002'!$G$2,IF(AND($N515&gt;='202002'!$E$3,$N515&lt;='202002'!$F$3),'202002'!$G$3,IF(AND($N515&gt;='202002'!$E$4,$N515&lt;='202002'!$F$4),'202002'!$G$4,IF(AND($N515&gt;='202002'!$E$5,$N515&lt;='202002'!$F$5),'202002'!$G$5,FALSE))))</f>
        <v>0</v>
      </c>
      <c r="Q515" s="5">
        <f>IF(AND($N515&gt;='202003'!$E$2,$N515&lt;='202003'!$F$2),'202003'!$I$2,IF(AND($N515&gt;='202003'!$E$3,$N515&lt;='202003'!$F$3),'202003'!$I$3,IF(AND($N515&gt;='202003'!$E$4,$N515&lt;='202003'!$F$4),'202003'!$I$4,IF(AND($N515&gt;='202003'!$E$5,$N515&lt;='202003'!$F$5),'202003'!$I$5,FALSE))))</f>
        <v>4</v>
      </c>
      <c r="R515" s="5">
        <f>IF(AND($N515&gt;='202003'!$E$2,$N515&lt;='202003'!$F$2),'202003'!$G$2,IF(AND($N515&gt;='202003'!$E$3,$N515&lt;='202003'!$F$3),'202003'!$G$3,IF(AND($N515&gt;='202003'!$E$4,$N515&lt;='202003'!$F$4),'202003'!$G$4,IF(AND($N515&gt;='202003'!$E$5,$N515&lt;='202003'!$F$5),'202003'!$G$5,FALSE))))</f>
        <v>0</v>
      </c>
      <c r="S515" s="4">
        <f>IF(AND($N515&gt;='202101'!$E$2,$N515&lt;='202101'!$F$2),'202101'!$I$2,IF(AND($N515&gt;='202101'!$E$3,$N515&lt;='202101'!$F$3),'202101'!$I$3,IF(AND($N515&gt;='202101'!$E$4,$N515&lt;='202101'!$F$4),'202101'!$I$4,IF(AND($N515&gt;='202101'!$E$5,$N515&lt;='202101'!$F$5),'202101'!$I$5,FALSE))))</f>
        <v>4</v>
      </c>
      <c r="T515" s="5">
        <f>IF(AND($N515&gt;='202101'!$E$2,$N515&lt;='202101'!$F$2),'202101'!$G$2,IF(AND($N515&gt;='202101'!$E$3,$N515&lt;='202101'!$F$3),'202101'!$G$3,IF(AND($N515&gt;='202101'!$E$4,$N515&lt;='202101'!$F$4),'202101'!$G$4,IF(AND($N515&gt;='202101'!$E$5,$N515&lt;='202101'!$F$5),'202101'!$G$5,FALSE))))</f>
        <v>0</v>
      </c>
    </row>
    <row r="516" spans="1:20" hidden="1" x14ac:dyDescent="0.25">
      <c r="A516" s="5">
        <v>13902184</v>
      </c>
      <c r="B516" s="5" t="s">
        <v>3711</v>
      </c>
      <c r="C516" s="5" t="s">
        <v>3780</v>
      </c>
      <c r="D516" s="5" t="s">
        <v>3781</v>
      </c>
      <c r="E516" s="5" t="s">
        <v>3782</v>
      </c>
      <c r="F516" s="4">
        <v>1567642</v>
      </c>
      <c r="G516" s="4">
        <v>1149605</v>
      </c>
      <c r="H516" s="4">
        <v>2727000</v>
      </c>
      <c r="I516" s="4">
        <v>1980508</v>
      </c>
      <c r="J516" s="4">
        <v>1567642</v>
      </c>
      <c r="K516" s="4">
        <v>3545539</v>
      </c>
      <c r="L516" s="4">
        <v>12537936</v>
      </c>
      <c r="M516" s="5">
        <v>6</v>
      </c>
      <c r="N516" s="8">
        <v>2089656</v>
      </c>
      <c r="O516" s="5">
        <f>IF(AND($N516&gt;='202002'!$E$2,$N516&lt;='202002'!$F$2),'202002'!$I$2,IF(AND($N516&gt;='202002'!$E$3,$N516&lt;='202002'!$F$3),'202002'!$I$3,IF(AND($N516&gt;='202002'!$E$4,$N516&lt;='202002'!$F$4),'202002'!$I$4,IF(AND($N516&gt;='202002'!$E$5,$N516&lt;='202002'!$F$5),'202002'!$I$5,FALSE))))</f>
        <v>4</v>
      </c>
      <c r="P516" s="5">
        <f>IF(AND($N516&gt;='202002'!$E$2,$N516&lt;='202002'!$F$2),'202002'!$G$2,IF(AND($N516&gt;='202002'!$E$3,$N516&lt;='202002'!$F$3),'202002'!$G$3,IF(AND($N516&gt;='202002'!$E$4,$N516&lt;='202002'!$F$4),'202002'!$G$4,IF(AND($N516&gt;='202002'!$E$5,$N516&lt;='202002'!$F$5),'202002'!$G$5,FALSE))))</f>
        <v>0</v>
      </c>
      <c r="Q516" s="5">
        <f>IF(AND($N516&gt;='202003'!$E$2,$N516&lt;='202003'!$F$2),'202003'!$I$2,IF(AND($N516&gt;='202003'!$E$3,$N516&lt;='202003'!$F$3),'202003'!$I$3,IF(AND($N516&gt;='202003'!$E$4,$N516&lt;='202003'!$F$4),'202003'!$I$4,IF(AND($N516&gt;='202003'!$E$5,$N516&lt;='202003'!$F$5),'202003'!$I$5,FALSE))))</f>
        <v>4</v>
      </c>
      <c r="R516" s="5">
        <f>IF(AND($N516&gt;='202003'!$E$2,$N516&lt;='202003'!$F$2),'202003'!$G$2,IF(AND($N516&gt;='202003'!$E$3,$N516&lt;='202003'!$F$3),'202003'!$G$3,IF(AND($N516&gt;='202003'!$E$4,$N516&lt;='202003'!$F$4),'202003'!$G$4,IF(AND($N516&gt;='202003'!$E$5,$N516&lt;='202003'!$F$5),'202003'!$G$5,FALSE))))</f>
        <v>0</v>
      </c>
      <c r="S516" s="4">
        <f>IF(AND($N516&gt;='202101'!$E$2,$N516&lt;='202101'!$F$2),'202101'!$I$2,IF(AND($N516&gt;='202101'!$E$3,$N516&lt;='202101'!$F$3),'202101'!$I$3,IF(AND($N516&gt;='202101'!$E$4,$N516&lt;='202101'!$F$4),'202101'!$I$4,IF(AND($N516&gt;='202101'!$E$5,$N516&lt;='202101'!$F$5),'202101'!$I$5,FALSE))))</f>
        <v>4</v>
      </c>
      <c r="T516" s="5">
        <f>IF(AND($N516&gt;='202101'!$E$2,$N516&lt;='202101'!$F$2),'202101'!$G$2,IF(AND($N516&gt;='202101'!$E$3,$N516&lt;='202101'!$F$3),'202101'!$G$3,IF(AND($N516&gt;='202101'!$E$4,$N516&lt;='202101'!$F$4),'202101'!$G$4,IF(AND($N516&gt;='202101'!$E$5,$N516&lt;='202101'!$F$5),'202101'!$G$5,FALSE))))</f>
        <v>0</v>
      </c>
    </row>
    <row r="517" spans="1:20" hidden="1" x14ac:dyDescent="0.25">
      <c r="A517" s="5">
        <v>13905960</v>
      </c>
      <c r="B517" s="5" t="s">
        <v>3711</v>
      </c>
      <c r="C517" s="5" t="s">
        <v>3565</v>
      </c>
      <c r="D517" s="5" t="s">
        <v>3566</v>
      </c>
      <c r="E517" s="5" t="s">
        <v>3567</v>
      </c>
      <c r="F517" s="4">
        <v>1949391</v>
      </c>
      <c r="G517" s="4">
        <v>1650637</v>
      </c>
      <c r="H517" s="4">
        <v>3118187</v>
      </c>
      <c r="I517" s="4">
        <v>1143336</v>
      </c>
      <c r="J517" s="4">
        <v>1143336</v>
      </c>
      <c r="K517" s="4">
        <v>1986353</v>
      </c>
      <c r="L517" s="4">
        <v>10991240</v>
      </c>
      <c r="M517" s="5">
        <v>6</v>
      </c>
      <c r="N517" s="8">
        <v>1831873</v>
      </c>
      <c r="O517" s="5">
        <f>IF(AND($N517&gt;='202002'!$E$2,$N517&lt;='202002'!$F$2),'202002'!$I$2,IF(AND($N517&gt;='202002'!$E$3,$N517&lt;='202002'!$F$3),'202002'!$I$3,IF(AND($N517&gt;='202002'!$E$4,$N517&lt;='202002'!$F$4),'202002'!$I$4,IF(AND($N517&gt;='202002'!$E$5,$N517&lt;='202002'!$F$5),'202002'!$I$5,FALSE))))</f>
        <v>4</v>
      </c>
      <c r="P517" s="5">
        <f>IF(AND($N517&gt;='202002'!$E$2,$N517&lt;='202002'!$F$2),'202002'!$G$2,IF(AND($N517&gt;='202002'!$E$3,$N517&lt;='202002'!$F$3),'202002'!$G$3,IF(AND($N517&gt;='202002'!$E$4,$N517&lt;='202002'!$F$4),'202002'!$G$4,IF(AND($N517&gt;='202002'!$E$5,$N517&lt;='202002'!$F$5),'202002'!$G$5,FALSE))))</f>
        <v>0</v>
      </c>
      <c r="Q517" s="5">
        <f>IF(AND($N517&gt;='202003'!$E$2,$N517&lt;='202003'!$F$2),'202003'!$I$2,IF(AND($N517&gt;='202003'!$E$3,$N517&lt;='202003'!$F$3),'202003'!$I$3,IF(AND($N517&gt;='202003'!$E$4,$N517&lt;='202003'!$F$4),'202003'!$I$4,IF(AND($N517&gt;='202003'!$E$5,$N517&lt;='202003'!$F$5),'202003'!$I$5,FALSE))))</f>
        <v>4</v>
      </c>
      <c r="R517" s="5">
        <f>IF(AND($N517&gt;='202003'!$E$2,$N517&lt;='202003'!$F$2),'202003'!$G$2,IF(AND($N517&gt;='202003'!$E$3,$N517&lt;='202003'!$F$3),'202003'!$G$3,IF(AND($N517&gt;='202003'!$E$4,$N517&lt;='202003'!$F$4),'202003'!$G$4,IF(AND($N517&gt;='202003'!$E$5,$N517&lt;='202003'!$F$5),'202003'!$G$5,FALSE))))</f>
        <v>0</v>
      </c>
      <c r="S517" s="4">
        <f>IF(AND($N517&gt;='202101'!$E$2,$N517&lt;='202101'!$F$2),'202101'!$I$2,IF(AND($N517&gt;='202101'!$E$3,$N517&lt;='202101'!$F$3),'202101'!$I$3,IF(AND($N517&gt;='202101'!$E$4,$N517&lt;='202101'!$F$4),'202101'!$I$4,IF(AND($N517&gt;='202101'!$E$5,$N517&lt;='202101'!$F$5),'202101'!$I$5,FALSE))))</f>
        <v>4</v>
      </c>
      <c r="T517" s="5">
        <f>IF(AND($N517&gt;='202101'!$E$2,$N517&lt;='202101'!$F$2),'202101'!$G$2,IF(AND($N517&gt;='202101'!$E$3,$N517&lt;='202101'!$F$3),'202101'!$G$3,IF(AND($N517&gt;='202101'!$E$4,$N517&lt;='202101'!$F$4),'202101'!$G$4,IF(AND($N517&gt;='202101'!$E$5,$N517&lt;='202101'!$F$5),'202101'!$G$5,FALSE))))</f>
        <v>0</v>
      </c>
    </row>
    <row r="518" spans="1:20" hidden="1" x14ac:dyDescent="0.25">
      <c r="A518" s="5">
        <v>13914467</v>
      </c>
      <c r="B518" s="5" t="s">
        <v>3711</v>
      </c>
      <c r="C518" s="5" t="s">
        <v>2934</v>
      </c>
      <c r="D518" s="5" t="s">
        <v>1137</v>
      </c>
      <c r="E518" s="5" t="s">
        <v>1138</v>
      </c>
      <c r="F518" s="4">
        <v>988184</v>
      </c>
      <c r="G518" s="4">
        <v>988184</v>
      </c>
      <c r="H518" s="4">
        <v>1887340</v>
      </c>
      <c r="I518" s="4">
        <v>988184</v>
      </c>
      <c r="J518" s="4">
        <v>988184</v>
      </c>
      <c r="K518" s="4">
        <v>1887734</v>
      </c>
      <c r="L518" s="4">
        <v>7727810</v>
      </c>
      <c r="M518" s="5">
        <v>6</v>
      </c>
      <c r="N518" s="8">
        <v>1287968</v>
      </c>
      <c r="O518" s="5">
        <f>IF(AND($N518&gt;='202002'!$E$2,$N518&lt;='202002'!$F$2),'202002'!$I$2,IF(AND($N518&gt;='202002'!$E$3,$N518&lt;='202002'!$F$3),'202002'!$I$3,IF(AND($N518&gt;='202002'!$E$4,$N518&lt;='202002'!$F$4),'202002'!$I$4,IF(AND($N518&gt;='202002'!$E$5,$N518&lt;='202002'!$F$5),'202002'!$I$5,FALSE))))</f>
        <v>4</v>
      </c>
      <c r="P518" s="5">
        <f>IF(AND($N518&gt;='202002'!$E$2,$N518&lt;='202002'!$F$2),'202002'!$G$2,IF(AND($N518&gt;='202002'!$E$3,$N518&lt;='202002'!$F$3),'202002'!$G$3,IF(AND($N518&gt;='202002'!$E$4,$N518&lt;='202002'!$F$4),'202002'!$G$4,IF(AND($N518&gt;='202002'!$E$5,$N518&lt;='202002'!$F$5),'202002'!$G$5,FALSE))))</f>
        <v>0</v>
      </c>
      <c r="Q518" s="5">
        <f>IF(AND($N518&gt;='202003'!$E$2,$N518&lt;='202003'!$F$2),'202003'!$I$2,IF(AND($N518&gt;='202003'!$E$3,$N518&lt;='202003'!$F$3),'202003'!$I$3,IF(AND($N518&gt;='202003'!$E$4,$N518&lt;='202003'!$F$4),'202003'!$I$4,IF(AND($N518&gt;='202003'!$E$5,$N518&lt;='202003'!$F$5),'202003'!$I$5,FALSE))))</f>
        <v>4</v>
      </c>
      <c r="R518" s="5">
        <f>IF(AND($N518&gt;='202003'!$E$2,$N518&lt;='202003'!$F$2),'202003'!$G$2,IF(AND($N518&gt;='202003'!$E$3,$N518&lt;='202003'!$F$3),'202003'!$G$3,IF(AND($N518&gt;='202003'!$E$4,$N518&lt;='202003'!$F$4),'202003'!$G$4,IF(AND($N518&gt;='202003'!$E$5,$N518&lt;='202003'!$F$5),'202003'!$G$5,FALSE))))</f>
        <v>0</v>
      </c>
      <c r="S518" s="4">
        <f>IF(AND($N518&gt;='202101'!$E$2,$N518&lt;='202101'!$F$2),'202101'!$I$2,IF(AND($N518&gt;='202101'!$E$3,$N518&lt;='202101'!$F$3),'202101'!$I$3,IF(AND($N518&gt;='202101'!$E$4,$N518&lt;='202101'!$F$4),'202101'!$I$4,IF(AND($N518&gt;='202101'!$E$5,$N518&lt;='202101'!$F$5),'202101'!$I$5,FALSE))))</f>
        <v>4</v>
      </c>
      <c r="T518" s="5">
        <f>IF(AND($N518&gt;='202101'!$E$2,$N518&lt;='202101'!$F$2),'202101'!$G$2,IF(AND($N518&gt;='202101'!$E$3,$N518&lt;='202101'!$F$3),'202101'!$G$3,IF(AND($N518&gt;='202101'!$E$4,$N518&lt;='202101'!$F$4),'202101'!$G$4,IF(AND($N518&gt;='202101'!$E$5,$N518&lt;='202101'!$F$5),'202101'!$G$5,FALSE))))</f>
        <v>0</v>
      </c>
    </row>
    <row r="519" spans="1:20" hidden="1" x14ac:dyDescent="0.25">
      <c r="A519" s="5">
        <v>13929899</v>
      </c>
      <c r="B519" s="5" t="s">
        <v>3711</v>
      </c>
      <c r="C519" s="5" t="s">
        <v>2935</v>
      </c>
      <c r="D519" s="5" t="s">
        <v>1139</v>
      </c>
      <c r="E519" s="5" t="s">
        <v>1140</v>
      </c>
      <c r="F519" s="4">
        <v>2027397</v>
      </c>
      <c r="G519" s="4">
        <v>2027397</v>
      </c>
      <c r="H519" s="4">
        <v>3707066</v>
      </c>
      <c r="I519" s="4">
        <v>2027397</v>
      </c>
      <c r="J519" s="4">
        <v>2027397</v>
      </c>
      <c r="K519" s="4">
        <v>3718645</v>
      </c>
      <c r="L519" s="4">
        <v>15535299</v>
      </c>
      <c r="M519" s="5">
        <v>6</v>
      </c>
      <c r="N519" s="8">
        <v>2589216</v>
      </c>
      <c r="O519" s="5">
        <f>IF(AND($N519&gt;='202002'!$E$2,$N519&lt;='202002'!$F$2),'202002'!$I$2,IF(AND($N519&gt;='202002'!$E$3,$N519&lt;='202002'!$F$3),'202002'!$I$3,IF(AND($N519&gt;='202002'!$E$4,$N519&lt;='202002'!$F$4),'202002'!$I$4,IF(AND($N519&gt;='202002'!$E$5,$N519&lt;='202002'!$F$5),'202002'!$I$5,FALSE))))</f>
        <v>4</v>
      </c>
      <c r="P519" s="5">
        <f>IF(AND($N519&gt;='202002'!$E$2,$N519&lt;='202002'!$F$2),'202002'!$G$2,IF(AND($N519&gt;='202002'!$E$3,$N519&lt;='202002'!$F$3),'202002'!$G$3,IF(AND($N519&gt;='202002'!$E$4,$N519&lt;='202002'!$F$4),'202002'!$G$4,IF(AND($N519&gt;='202002'!$E$5,$N519&lt;='202002'!$F$5),'202002'!$G$5,FALSE))))</f>
        <v>0</v>
      </c>
      <c r="Q519" s="5">
        <f>IF(AND($N519&gt;='202003'!$E$2,$N519&lt;='202003'!$F$2),'202003'!$I$2,IF(AND($N519&gt;='202003'!$E$3,$N519&lt;='202003'!$F$3),'202003'!$I$3,IF(AND($N519&gt;='202003'!$E$4,$N519&lt;='202003'!$F$4),'202003'!$I$4,IF(AND($N519&gt;='202003'!$E$5,$N519&lt;='202003'!$F$5),'202003'!$I$5,FALSE))))</f>
        <v>4</v>
      </c>
      <c r="R519" s="5">
        <f>IF(AND($N519&gt;='202003'!$E$2,$N519&lt;='202003'!$F$2),'202003'!$G$2,IF(AND($N519&gt;='202003'!$E$3,$N519&lt;='202003'!$F$3),'202003'!$G$3,IF(AND($N519&gt;='202003'!$E$4,$N519&lt;='202003'!$F$4),'202003'!$G$4,IF(AND($N519&gt;='202003'!$E$5,$N519&lt;='202003'!$F$5),'202003'!$G$5,FALSE))))</f>
        <v>0</v>
      </c>
      <c r="S519" s="4">
        <f>IF(AND($N519&gt;='202101'!$E$2,$N519&lt;='202101'!$F$2),'202101'!$I$2,IF(AND($N519&gt;='202101'!$E$3,$N519&lt;='202101'!$F$3),'202101'!$I$3,IF(AND($N519&gt;='202101'!$E$4,$N519&lt;='202101'!$F$4),'202101'!$I$4,IF(AND($N519&gt;='202101'!$E$5,$N519&lt;='202101'!$F$5),'202101'!$I$5,FALSE))))</f>
        <v>4</v>
      </c>
      <c r="T519" s="5">
        <f>IF(AND($N519&gt;='202101'!$E$2,$N519&lt;='202101'!$F$2),'202101'!$G$2,IF(AND($N519&gt;='202101'!$E$3,$N519&lt;='202101'!$F$3),'202101'!$G$3,IF(AND($N519&gt;='202101'!$E$4,$N519&lt;='202101'!$F$4),'202101'!$G$4,IF(AND($N519&gt;='202101'!$E$5,$N519&lt;='202101'!$F$5),'202101'!$G$5,FALSE))))</f>
        <v>0</v>
      </c>
    </row>
    <row r="520" spans="1:20" hidden="1" x14ac:dyDescent="0.25">
      <c r="A520" s="5">
        <v>13941668</v>
      </c>
      <c r="B520" s="5" t="s">
        <v>3711</v>
      </c>
      <c r="C520" s="5" t="s">
        <v>2936</v>
      </c>
      <c r="D520" s="5" t="s">
        <v>1141</v>
      </c>
      <c r="E520" s="5" t="s">
        <v>1142</v>
      </c>
      <c r="F520" s="4">
        <v>1030525</v>
      </c>
      <c r="G520" s="4">
        <v>1030525</v>
      </c>
      <c r="H520" s="4">
        <v>2074246</v>
      </c>
      <c r="I520" s="4">
        <v>1030525</v>
      </c>
      <c r="J520" s="4">
        <v>1030525</v>
      </c>
      <c r="K520" s="4">
        <v>2074245</v>
      </c>
      <c r="L520" s="4">
        <v>8270591</v>
      </c>
      <c r="M520" s="5">
        <v>6</v>
      </c>
      <c r="N520" s="8">
        <v>1378431</v>
      </c>
      <c r="O520" s="5">
        <f>IF(AND($N520&gt;='202002'!$E$2,$N520&lt;='202002'!$F$2),'202002'!$I$2,IF(AND($N520&gt;='202002'!$E$3,$N520&lt;='202002'!$F$3),'202002'!$I$3,IF(AND($N520&gt;='202002'!$E$4,$N520&lt;='202002'!$F$4),'202002'!$I$4,IF(AND($N520&gt;='202002'!$E$5,$N520&lt;='202002'!$F$5),'202002'!$I$5,FALSE))))</f>
        <v>4</v>
      </c>
      <c r="P520" s="5">
        <f>IF(AND($N520&gt;='202002'!$E$2,$N520&lt;='202002'!$F$2),'202002'!$G$2,IF(AND($N520&gt;='202002'!$E$3,$N520&lt;='202002'!$F$3),'202002'!$G$3,IF(AND($N520&gt;='202002'!$E$4,$N520&lt;='202002'!$F$4),'202002'!$G$4,IF(AND($N520&gt;='202002'!$E$5,$N520&lt;='202002'!$F$5),'202002'!$G$5,FALSE))))</f>
        <v>0</v>
      </c>
      <c r="Q520" s="5">
        <f>IF(AND($N520&gt;='202003'!$E$2,$N520&lt;='202003'!$F$2),'202003'!$I$2,IF(AND($N520&gt;='202003'!$E$3,$N520&lt;='202003'!$F$3),'202003'!$I$3,IF(AND($N520&gt;='202003'!$E$4,$N520&lt;='202003'!$F$4),'202003'!$I$4,IF(AND($N520&gt;='202003'!$E$5,$N520&lt;='202003'!$F$5),'202003'!$I$5,FALSE))))</f>
        <v>4</v>
      </c>
      <c r="R520" s="5">
        <f>IF(AND($N520&gt;='202003'!$E$2,$N520&lt;='202003'!$F$2),'202003'!$G$2,IF(AND($N520&gt;='202003'!$E$3,$N520&lt;='202003'!$F$3),'202003'!$G$3,IF(AND($N520&gt;='202003'!$E$4,$N520&lt;='202003'!$F$4),'202003'!$G$4,IF(AND($N520&gt;='202003'!$E$5,$N520&lt;='202003'!$F$5),'202003'!$G$5,FALSE))))</f>
        <v>0</v>
      </c>
      <c r="S520" s="4">
        <f>IF(AND($N520&gt;='202101'!$E$2,$N520&lt;='202101'!$F$2),'202101'!$I$2,IF(AND($N520&gt;='202101'!$E$3,$N520&lt;='202101'!$F$3),'202101'!$I$3,IF(AND($N520&gt;='202101'!$E$4,$N520&lt;='202101'!$F$4),'202101'!$I$4,IF(AND($N520&gt;='202101'!$E$5,$N520&lt;='202101'!$F$5),'202101'!$I$5,FALSE))))</f>
        <v>4</v>
      </c>
      <c r="T520" s="5">
        <f>IF(AND($N520&gt;='202101'!$E$2,$N520&lt;='202101'!$F$2),'202101'!$G$2,IF(AND($N520&gt;='202101'!$E$3,$N520&lt;='202101'!$F$3),'202101'!$G$3,IF(AND($N520&gt;='202101'!$E$4,$N520&lt;='202101'!$F$4),'202101'!$G$4,IF(AND($N520&gt;='202101'!$E$5,$N520&lt;='202101'!$F$5),'202101'!$G$5,FALSE))))</f>
        <v>0</v>
      </c>
    </row>
    <row r="521" spans="1:20" hidden="1" x14ac:dyDescent="0.25">
      <c r="A521" s="5">
        <v>13945703</v>
      </c>
      <c r="B521" s="5" t="s">
        <v>3711</v>
      </c>
      <c r="C521" s="5" t="s">
        <v>2937</v>
      </c>
      <c r="D521" s="5" t="s">
        <v>2938</v>
      </c>
      <c r="E521" s="5" t="s">
        <v>2939</v>
      </c>
      <c r="F521" s="4">
        <v>0</v>
      </c>
      <c r="G521" s="4">
        <v>0</v>
      </c>
      <c r="H521" s="4">
        <v>2713998</v>
      </c>
      <c r="I521" s="4">
        <v>1545400</v>
      </c>
      <c r="J521" s="4">
        <v>1545400</v>
      </c>
      <c r="K521" s="4">
        <v>2589661</v>
      </c>
      <c r="L521" s="4">
        <v>8394459</v>
      </c>
      <c r="M521" s="5">
        <v>4</v>
      </c>
      <c r="N521" s="8">
        <v>2098614</v>
      </c>
      <c r="O521" s="5">
        <f>IF(AND($N521&gt;='202002'!$E$2,$N521&lt;='202002'!$F$2),'202002'!$I$2,IF(AND($N521&gt;='202002'!$E$3,$N521&lt;='202002'!$F$3),'202002'!$I$3,IF(AND($N521&gt;='202002'!$E$4,$N521&lt;='202002'!$F$4),'202002'!$I$4,IF(AND($N521&gt;='202002'!$E$5,$N521&lt;='202002'!$F$5),'202002'!$I$5,FALSE))))</f>
        <v>4</v>
      </c>
      <c r="P521" s="5">
        <f>IF(AND($N521&gt;='202002'!$E$2,$N521&lt;='202002'!$F$2),'202002'!$G$2,IF(AND($N521&gt;='202002'!$E$3,$N521&lt;='202002'!$F$3),'202002'!$G$3,IF(AND($N521&gt;='202002'!$E$4,$N521&lt;='202002'!$F$4),'202002'!$G$4,IF(AND($N521&gt;='202002'!$E$5,$N521&lt;='202002'!$F$5),'202002'!$G$5,FALSE))))</f>
        <v>0</v>
      </c>
      <c r="Q521" s="5">
        <f>IF(AND($N521&gt;='202003'!$E$2,$N521&lt;='202003'!$F$2),'202003'!$I$2,IF(AND($N521&gt;='202003'!$E$3,$N521&lt;='202003'!$F$3),'202003'!$I$3,IF(AND($N521&gt;='202003'!$E$4,$N521&lt;='202003'!$F$4),'202003'!$I$4,IF(AND($N521&gt;='202003'!$E$5,$N521&lt;='202003'!$F$5),'202003'!$I$5,FALSE))))</f>
        <v>4</v>
      </c>
      <c r="R521" s="5">
        <f>IF(AND($N521&gt;='202003'!$E$2,$N521&lt;='202003'!$F$2),'202003'!$G$2,IF(AND($N521&gt;='202003'!$E$3,$N521&lt;='202003'!$F$3),'202003'!$G$3,IF(AND($N521&gt;='202003'!$E$4,$N521&lt;='202003'!$F$4),'202003'!$G$4,IF(AND($N521&gt;='202003'!$E$5,$N521&lt;='202003'!$F$5),'202003'!$G$5,FALSE))))</f>
        <v>0</v>
      </c>
      <c r="S521" s="4">
        <f>IF(AND($N521&gt;='202101'!$E$2,$N521&lt;='202101'!$F$2),'202101'!$I$2,IF(AND($N521&gt;='202101'!$E$3,$N521&lt;='202101'!$F$3),'202101'!$I$3,IF(AND($N521&gt;='202101'!$E$4,$N521&lt;='202101'!$F$4),'202101'!$I$4,IF(AND($N521&gt;='202101'!$E$5,$N521&lt;='202101'!$F$5),'202101'!$I$5,FALSE))))</f>
        <v>4</v>
      </c>
      <c r="T521" s="5">
        <f>IF(AND($N521&gt;='202101'!$E$2,$N521&lt;='202101'!$F$2),'202101'!$G$2,IF(AND($N521&gt;='202101'!$E$3,$N521&lt;='202101'!$F$3),'202101'!$G$3,IF(AND($N521&gt;='202101'!$E$4,$N521&lt;='202101'!$F$4),'202101'!$G$4,IF(AND($N521&gt;='202101'!$E$5,$N521&lt;='202101'!$F$5),'202101'!$G$5,FALSE))))</f>
        <v>0</v>
      </c>
    </row>
    <row r="522" spans="1:20" hidden="1" x14ac:dyDescent="0.25">
      <c r="A522" s="5">
        <v>13947514</v>
      </c>
      <c r="B522" s="5" t="s">
        <v>3711</v>
      </c>
      <c r="C522" s="5" t="s">
        <v>2940</v>
      </c>
      <c r="D522" s="5" t="s">
        <v>1143</v>
      </c>
      <c r="E522" s="5" t="s">
        <v>1144</v>
      </c>
      <c r="F522" s="4">
        <v>1444151</v>
      </c>
      <c r="G522" s="4">
        <v>1444151</v>
      </c>
      <c r="H522" s="4">
        <v>2741669</v>
      </c>
      <c r="I522" s="4">
        <v>1452079</v>
      </c>
      <c r="J522" s="4">
        <v>1452079</v>
      </c>
      <c r="K522" s="4">
        <v>2749597</v>
      </c>
      <c r="L522" s="4">
        <v>11283726</v>
      </c>
      <c r="M522" s="5">
        <v>6</v>
      </c>
      <c r="N522" s="8">
        <v>1880621</v>
      </c>
      <c r="O522" s="5">
        <f>IF(AND($N522&gt;='202002'!$E$2,$N522&lt;='202002'!$F$2),'202002'!$I$2,IF(AND($N522&gt;='202002'!$E$3,$N522&lt;='202002'!$F$3),'202002'!$I$3,IF(AND($N522&gt;='202002'!$E$4,$N522&lt;='202002'!$F$4),'202002'!$I$4,IF(AND($N522&gt;='202002'!$E$5,$N522&lt;='202002'!$F$5),'202002'!$I$5,FALSE))))</f>
        <v>4</v>
      </c>
      <c r="P522" s="5">
        <f>IF(AND($N522&gt;='202002'!$E$2,$N522&lt;='202002'!$F$2),'202002'!$G$2,IF(AND($N522&gt;='202002'!$E$3,$N522&lt;='202002'!$F$3),'202002'!$G$3,IF(AND($N522&gt;='202002'!$E$4,$N522&lt;='202002'!$F$4),'202002'!$G$4,IF(AND($N522&gt;='202002'!$E$5,$N522&lt;='202002'!$F$5),'202002'!$G$5,FALSE))))</f>
        <v>0</v>
      </c>
      <c r="Q522" s="5">
        <f>IF(AND($N522&gt;='202003'!$E$2,$N522&lt;='202003'!$F$2),'202003'!$I$2,IF(AND($N522&gt;='202003'!$E$3,$N522&lt;='202003'!$F$3),'202003'!$I$3,IF(AND($N522&gt;='202003'!$E$4,$N522&lt;='202003'!$F$4),'202003'!$I$4,IF(AND($N522&gt;='202003'!$E$5,$N522&lt;='202003'!$F$5),'202003'!$I$5,FALSE))))</f>
        <v>4</v>
      </c>
      <c r="R522" s="5">
        <f>IF(AND($N522&gt;='202003'!$E$2,$N522&lt;='202003'!$F$2),'202003'!$G$2,IF(AND($N522&gt;='202003'!$E$3,$N522&lt;='202003'!$F$3),'202003'!$G$3,IF(AND($N522&gt;='202003'!$E$4,$N522&lt;='202003'!$F$4),'202003'!$G$4,IF(AND($N522&gt;='202003'!$E$5,$N522&lt;='202003'!$F$5),'202003'!$G$5,FALSE))))</f>
        <v>0</v>
      </c>
      <c r="S522" s="4">
        <f>IF(AND($N522&gt;='202101'!$E$2,$N522&lt;='202101'!$F$2),'202101'!$I$2,IF(AND($N522&gt;='202101'!$E$3,$N522&lt;='202101'!$F$3),'202101'!$I$3,IF(AND($N522&gt;='202101'!$E$4,$N522&lt;='202101'!$F$4),'202101'!$I$4,IF(AND($N522&gt;='202101'!$E$5,$N522&lt;='202101'!$F$5),'202101'!$I$5,FALSE))))</f>
        <v>4</v>
      </c>
      <c r="T522" s="5">
        <f>IF(AND($N522&gt;='202101'!$E$2,$N522&lt;='202101'!$F$2),'202101'!$G$2,IF(AND($N522&gt;='202101'!$E$3,$N522&lt;='202101'!$F$3),'202101'!$G$3,IF(AND($N522&gt;='202101'!$E$4,$N522&lt;='202101'!$F$4),'202101'!$G$4,IF(AND($N522&gt;='202101'!$E$5,$N522&lt;='202101'!$F$5),'202101'!$G$5,FALSE))))</f>
        <v>0</v>
      </c>
    </row>
    <row r="523" spans="1:20" hidden="1" x14ac:dyDescent="0.25">
      <c r="A523" s="5">
        <v>13949664</v>
      </c>
      <c r="B523" s="5" t="s">
        <v>3711</v>
      </c>
      <c r="C523" s="5" t="s">
        <v>2941</v>
      </c>
      <c r="D523" s="5" t="s">
        <v>1145</v>
      </c>
      <c r="E523" s="5" t="s">
        <v>1146</v>
      </c>
      <c r="F523" s="4">
        <v>1514311</v>
      </c>
      <c r="G523" s="4">
        <v>1436221</v>
      </c>
      <c r="H523" s="4">
        <v>2733739</v>
      </c>
      <c r="I523" s="4">
        <v>1436221</v>
      </c>
      <c r="J523" s="4">
        <v>1436221</v>
      </c>
      <c r="K523" s="4">
        <v>2741669</v>
      </c>
      <c r="L523" s="4">
        <v>11298382</v>
      </c>
      <c r="M523" s="5">
        <v>6</v>
      </c>
      <c r="N523" s="8">
        <v>1883063</v>
      </c>
      <c r="O523" s="5">
        <f>IF(AND($N523&gt;='202002'!$E$2,$N523&lt;='202002'!$F$2),'202002'!$I$2,IF(AND($N523&gt;='202002'!$E$3,$N523&lt;='202002'!$F$3),'202002'!$I$3,IF(AND($N523&gt;='202002'!$E$4,$N523&lt;='202002'!$F$4),'202002'!$I$4,IF(AND($N523&gt;='202002'!$E$5,$N523&lt;='202002'!$F$5),'202002'!$I$5,FALSE))))</f>
        <v>4</v>
      </c>
      <c r="P523" s="5">
        <f>IF(AND($N523&gt;='202002'!$E$2,$N523&lt;='202002'!$F$2),'202002'!$G$2,IF(AND($N523&gt;='202002'!$E$3,$N523&lt;='202002'!$F$3),'202002'!$G$3,IF(AND($N523&gt;='202002'!$E$4,$N523&lt;='202002'!$F$4),'202002'!$G$4,IF(AND($N523&gt;='202002'!$E$5,$N523&lt;='202002'!$F$5),'202002'!$G$5,FALSE))))</f>
        <v>0</v>
      </c>
      <c r="Q523" s="5">
        <f>IF(AND($N523&gt;='202003'!$E$2,$N523&lt;='202003'!$F$2),'202003'!$I$2,IF(AND($N523&gt;='202003'!$E$3,$N523&lt;='202003'!$F$3),'202003'!$I$3,IF(AND($N523&gt;='202003'!$E$4,$N523&lt;='202003'!$F$4),'202003'!$I$4,IF(AND($N523&gt;='202003'!$E$5,$N523&lt;='202003'!$F$5),'202003'!$I$5,FALSE))))</f>
        <v>4</v>
      </c>
      <c r="R523" s="5">
        <f>IF(AND($N523&gt;='202003'!$E$2,$N523&lt;='202003'!$F$2),'202003'!$G$2,IF(AND($N523&gt;='202003'!$E$3,$N523&lt;='202003'!$F$3),'202003'!$G$3,IF(AND($N523&gt;='202003'!$E$4,$N523&lt;='202003'!$F$4),'202003'!$G$4,IF(AND($N523&gt;='202003'!$E$5,$N523&lt;='202003'!$F$5),'202003'!$G$5,FALSE))))</f>
        <v>0</v>
      </c>
      <c r="S523" s="4">
        <f>IF(AND($N523&gt;='202101'!$E$2,$N523&lt;='202101'!$F$2),'202101'!$I$2,IF(AND($N523&gt;='202101'!$E$3,$N523&lt;='202101'!$F$3),'202101'!$I$3,IF(AND($N523&gt;='202101'!$E$4,$N523&lt;='202101'!$F$4),'202101'!$I$4,IF(AND($N523&gt;='202101'!$E$5,$N523&lt;='202101'!$F$5),'202101'!$I$5,FALSE))))</f>
        <v>4</v>
      </c>
      <c r="T523" s="5">
        <f>IF(AND($N523&gt;='202101'!$E$2,$N523&lt;='202101'!$F$2),'202101'!$G$2,IF(AND($N523&gt;='202101'!$E$3,$N523&lt;='202101'!$F$3),'202101'!$G$3,IF(AND($N523&gt;='202101'!$E$4,$N523&lt;='202101'!$F$4),'202101'!$G$4,IF(AND($N523&gt;='202101'!$E$5,$N523&lt;='202101'!$F$5),'202101'!$G$5,FALSE))))</f>
        <v>0</v>
      </c>
    </row>
    <row r="524" spans="1:20" hidden="1" x14ac:dyDescent="0.25">
      <c r="A524" s="5">
        <v>13958875</v>
      </c>
      <c r="B524" s="5" t="s">
        <v>3711</v>
      </c>
      <c r="C524" s="5" t="s">
        <v>2942</v>
      </c>
      <c r="D524" s="5" t="s">
        <v>1149</v>
      </c>
      <c r="E524" s="5" t="s">
        <v>1150</v>
      </c>
      <c r="F524" s="4">
        <v>1668566</v>
      </c>
      <c r="G524" s="4">
        <v>1677129</v>
      </c>
      <c r="H524" s="4">
        <v>3091041</v>
      </c>
      <c r="I524" s="4">
        <v>1677129</v>
      </c>
      <c r="J524" s="4">
        <v>1677129</v>
      </c>
      <c r="K524" s="4">
        <v>3091041</v>
      </c>
      <c r="L524" s="4">
        <v>12882035</v>
      </c>
      <c r="M524" s="5">
        <v>6</v>
      </c>
      <c r="N524" s="8">
        <v>2147005</v>
      </c>
      <c r="O524" s="5">
        <f>IF(AND($N524&gt;='202002'!$E$2,$N524&lt;='202002'!$F$2),'202002'!$I$2,IF(AND($N524&gt;='202002'!$E$3,$N524&lt;='202002'!$F$3),'202002'!$I$3,IF(AND($N524&gt;='202002'!$E$4,$N524&lt;='202002'!$F$4),'202002'!$I$4,IF(AND($N524&gt;='202002'!$E$5,$N524&lt;='202002'!$F$5),'202002'!$I$5,FALSE))))</f>
        <v>4</v>
      </c>
      <c r="P524" s="5">
        <f>IF(AND($N524&gt;='202002'!$E$2,$N524&lt;='202002'!$F$2),'202002'!$G$2,IF(AND($N524&gt;='202002'!$E$3,$N524&lt;='202002'!$F$3),'202002'!$G$3,IF(AND($N524&gt;='202002'!$E$4,$N524&lt;='202002'!$F$4),'202002'!$G$4,IF(AND($N524&gt;='202002'!$E$5,$N524&lt;='202002'!$F$5),'202002'!$G$5,FALSE))))</f>
        <v>0</v>
      </c>
      <c r="Q524" s="5">
        <f>IF(AND($N524&gt;='202003'!$E$2,$N524&lt;='202003'!$F$2),'202003'!$I$2,IF(AND($N524&gt;='202003'!$E$3,$N524&lt;='202003'!$F$3),'202003'!$I$3,IF(AND($N524&gt;='202003'!$E$4,$N524&lt;='202003'!$F$4),'202003'!$I$4,IF(AND($N524&gt;='202003'!$E$5,$N524&lt;='202003'!$F$5),'202003'!$I$5,FALSE))))</f>
        <v>4</v>
      </c>
      <c r="R524" s="5">
        <f>IF(AND($N524&gt;='202003'!$E$2,$N524&lt;='202003'!$F$2),'202003'!$G$2,IF(AND($N524&gt;='202003'!$E$3,$N524&lt;='202003'!$F$3),'202003'!$G$3,IF(AND($N524&gt;='202003'!$E$4,$N524&lt;='202003'!$F$4),'202003'!$G$4,IF(AND($N524&gt;='202003'!$E$5,$N524&lt;='202003'!$F$5),'202003'!$G$5,FALSE))))</f>
        <v>0</v>
      </c>
      <c r="S524" s="4">
        <f>IF(AND($N524&gt;='202101'!$E$2,$N524&lt;='202101'!$F$2),'202101'!$I$2,IF(AND($N524&gt;='202101'!$E$3,$N524&lt;='202101'!$F$3),'202101'!$I$3,IF(AND($N524&gt;='202101'!$E$4,$N524&lt;='202101'!$F$4),'202101'!$I$4,IF(AND($N524&gt;='202101'!$E$5,$N524&lt;='202101'!$F$5),'202101'!$I$5,FALSE))))</f>
        <v>4</v>
      </c>
      <c r="T524" s="5">
        <f>IF(AND($N524&gt;='202101'!$E$2,$N524&lt;='202101'!$F$2),'202101'!$G$2,IF(AND($N524&gt;='202101'!$E$3,$N524&lt;='202101'!$F$3),'202101'!$G$3,IF(AND($N524&gt;='202101'!$E$4,$N524&lt;='202101'!$F$4),'202101'!$G$4,IF(AND($N524&gt;='202101'!$E$5,$N524&lt;='202101'!$F$5),'202101'!$G$5,FALSE))))</f>
        <v>0</v>
      </c>
    </row>
    <row r="525" spans="1:20" hidden="1" x14ac:dyDescent="0.25">
      <c r="A525" s="5">
        <v>13971355</v>
      </c>
      <c r="B525" s="5" t="s">
        <v>3711</v>
      </c>
      <c r="C525" s="5" t="s">
        <v>2943</v>
      </c>
      <c r="D525" s="5" t="s">
        <v>1151</v>
      </c>
      <c r="E525" s="5" t="s">
        <v>1152</v>
      </c>
      <c r="F525" s="4">
        <v>1147355</v>
      </c>
      <c r="G525" s="4">
        <v>1147355</v>
      </c>
      <c r="H525" s="4">
        <v>2281300</v>
      </c>
      <c r="I525" s="4">
        <v>1147355</v>
      </c>
      <c r="J525" s="4">
        <v>1147355</v>
      </c>
      <c r="K525" s="4">
        <v>2282011</v>
      </c>
      <c r="L525" s="4">
        <v>9152731</v>
      </c>
      <c r="M525" s="5">
        <v>6</v>
      </c>
      <c r="N525" s="8">
        <v>1525455</v>
      </c>
      <c r="O525" s="5">
        <f>IF(AND($N525&gt;='202002'!$E$2,$N525&lt;='202002'!$F$2),'202002'!$I$2,IF(AND($N525&gt;='202002'!$E$3,$N525&lt;='202002'!$F$3),'202002'!$I$3,IF(AND($N525&gt;='202002'!$E$4,$N525&lt;='202002'!$F$4),'202002'!$I$4,IF(AND($N525&gt;='202002'!$E$5,$N525&lt;='202002'!$F$5),'202002'!$I$5,FALSE))))</f>
        <v>4</v>
      </c>
      <c r="P525" s="5">
        <f>IF(AND($N525&gt;='202002'!$E$2,$N525&lt;='202002'!$F$2),'202002'!$G$2,IF(AND($N525&gt;='202002'!$E$3,$N525&lt;='202002'!$F$3),'202002'!$G$3,IF(AND($N525&gt;='202002'!$E$4,$N525&lt;='202002'!$F$4),'202002'!$G$4,IF(AND($N525&gt;='202002'!$E$5,$N525&lt;='202002'!$F$5),'202002'!$G$5,FALSE))))</f>
        <v>0</v>
      </c>
      <c r="Q525" s="5">
        <f>IF(AND($N525&gt;='202003'!$E$2,$N525&lt;='202003'!$F$2),'202003'!$I$2,IF(AND($N525&gt;='202003'!$E$3,$N525&lt;='202003'!$F$3),'202003'!$I$3,IF(AND($N525&gt;='202003'!$E$4,$N525&lt;='202003'!$F$4),'202003'!$I$4,IF(AND($N525&gt;='202003'!$E$5,$N525&lt;='202003'!$F$5),'202003'!$I$5,FALSE))))</f>
        <v>4</v>
      </c>
      <c r="R525" s="5">
        <f>IF(AND($N525&gt;='202003'!$E$2,$N525&lt;='202003'!$F$2),'202003'!$G$2,IF(AND($N525&gt;='202003'!$E$3,$N525&lt;='202003'!$F$3),'202003'!$G$3,IF(AND($N525&gt;='202003'!$E$4,$N525&lt;='202003'!$F$4),'202003'!$G$4,IF(AND($N525&gt;='202003'!$E$5,$N525&lt;='202003'!$F$5),'202003'!$G$5,FALSE))))</f>
        <v>0</v>
      </c>
      <c r="S525" s="4">
        <f>IF(AND($N525&gt;='202101'!$E$2,$N525&lt;='202101'!$F$2),'202101'!$I$2,IF(AND($N525&gt;='202101'!$E$3,$N525&lt;='202101'!$F$3),'202101'!$I$3,IF(AND($N525&gt;='202101'!$E$4,$N525&lt;='202101'!$F$4),'202101'!$I$4,IF(AND($N525&gt;='202101'!$E$5,$N525&lt;='202101'!$F$5),'202101'!$I$5,FALSE))))</f>
        <v>4</v>
      </c>
      <c r="T525" s="5">
        <f>IF(AND($N525&gt;='202101'!$E$2,$N525&lt;='202101'!$F$2),'202101'!$G$2,IF(AND($N525&gt;='202101'!$E$3,$N525&lt;='202101'!$F$3),'202101'!$G$3,IF(AND($N525&gt;='202101'!$E$4,$N525&lt;='202101'!$F$4),'202101'!$G$4,IF(AND($N525&gt;='202101'!$E$5,$N525&lt;='202101'!$F$5),'202101'!$G$5,FALSE))))</f>
        <v>0</v>
      </c>
    </row>
    <row r="526" spans="1:20" hidden="1" x14ac:dyDescent="0.25">
      <c r="A526" s="5">
        <v>13973805</v>
      </c>
      <c r="B526" s="5" t="s">
        <v>3711</v>
      </c>
      <c r="C526" s="5" t="s">
        <v>2944</v>
      </c>
      <c r="D526" s="5" t="s">
        <v>1153</v>
      </c>
      <c r="E526" s="5" t="s">
        <v>1154</v>
      </c>
      <c r="F526" s="4">
        <v>2344827</v>
      </c>
      <c r="G526" s="4">
        <v>2344827</v>
      </c>
      <c r="H526" s="4">
        <v>4140654</v>
      </c>
      <c r="I526" s="4">
        <v>2344827</v>
      </c>
      <c r="J526" s="4">
        <v>2344827</v>
      </c>
      <c r="K526" s="4">
        <v>4140654</v>
      </c>
      <c r="L526" s="4">
        <v>17660616</v>
      </c>
      <c r="M526" s="5">
        <v>6</v>
      </c>
      <c r="N526" s="8">
        <v>2943436</v>
      </c>
      <c r="O526" s="5">
        <f>IF(AND($N526&gt;='202002'!$E$2,$N526&lt;='202002'!$F$2),'202002'!$I$2,IF(AND($N526&gt;='202002'!$E$3,$N526&lt;='202002'!$F$3),'202002'!$I$3,IF(AND($N526&gt;='202002'!$E$4,$N526&lt;='202002'!$F$4),'202002'!$I$4,IF(AND($N526&gt;='202002'!$E$5,$N526&lt;='202002'!$F$5),'202002'!$I$5,FALSE))))</f>
        <v>4</v>
      </c>
      <c r="P526" s="5">
        <f>IF(AND($N526&gt;='202002'!$E$2,$N526&lt;='202002'!$F$2),'202002'!$G$2,IF(AND($N526&gt;='202002'!$E$3,$N526&lt;='202002'!$F$3),'202002'!$G$3,IF(AND($N526&gt;='202002'!$E$4,$N526&lt;='202002'!$F$4),'202002'!$G$4,IF(AND($N526&gt;='202002'!$E$5,$N526&lt;='202002'!$F$5),'202002'!$G$5,FALSE))))</f>
        <v>0</v>
      </c>
      <c r="Q526" s="5">
        <f>IF(AND($N526&gt;='202003'!$E$2,$N526&lt;='202003'!$F$2),'202003'!$I$2,IF(AND($N526&gt;='202003'!$E$3,$N526&lt;='202003'!$F$3),'202003'!$I$3,IF(AND($N526&gt;='202003'!$E$4,$N526&lt;='202003'!$F$4),'202003'!$I$4,IF(AND($N526&gt;='202003'!$E$5,$N526&lt;='202003'!$F$5),'202003'!$I$5,FALSE))))</f>
        <v>4</v>
      </c>
      <c r="R526" s="5">
        <f>IF(AND($N526&gt;='202003'!$E$2,$N526&lt;='202003'!$F$2),'202003'!$G$2,IF(AND($N526&gt;='202003'!$E$3,$N526&lt;='202003'!$F$3),'202003'!$G$3,IF(AND($N526&gt;='202003'!$E$4,$N526&lt;='202003'!$F$4),'202003'!$G$4,IF(AND($N526&gt;='202003'!$E$5,$N526&lt;='202003'!$F$5),'202003'!$G$5,FALSE))))</f>
        <v>0</v>
      </c>
      <c r="S526" s="4">
        <f>IF(AND($N526&gt;='202101'!$E$2,$N526&lt;='202101'!$F$2),'202101'!$I$2,IF(AND($N526&gt;='202101'!$E$3,$N526&lt;='202101'!$F$3),'202101'!$I$3,IF(AND($N526&gt;='202101'!$E$4,$N526&lt;='202101'!$F$4),'202101'!$I$4,IF(AND($N526&gt;='202101'!$E$5,$N526&lt;='202101'!$F$5),'202101'!$I$5,FALSE))))</f>
        <v>4</v>
      </c>
      <c r="T526" s="5">
        <f>IF(AND($N526&gt;='202101'!$E$2,$N526&lt;='202101'!$F$2),'202101'!$G$2,IF(AND($N526&gt;='202101'!$E$3,$N526&lt;='202101'!$F$3),'202101'!$G$3,IF(AND($N526&gt;='202101'!$E$4,$N526&lt;='202101'!$F$4),'202101'!$G$4,IF(AND($N526&gt;='202101'!$E$5,$N526&lt;='202101'!$F$5),'202101'!$G$5,FALSE))))</f>
        <v>0</v>
      </c>
    </row>
    <row r="527" spans="1:20" hidden="1" x14ac:dyDescent="0.25">
      <c r="A527" s="5">
        <v>13985311</v>
      </c>
      <c r="B527" s="5" t="s">
        <v>3711</v>
      </c>
      <c r="C527" s="5" t="s">
        <v>2945</v>
      </c>
      <c r="D527" s="5" t="s">
        <v>1155</v>
      </c>
      <c r="E527" s="5" t="s">
        <v>1156</v>
      </c>
      <c r="F527" s="4">
        <v>2213494</v>
      </c>
      <c r="G527" s="4">
        <v>2344741</v>
      </c>
      <c r="H527" s="4">
        <v>3933121</v>
      </c>
      <c r="I527" s="4">
        <v>2213494</v>
      </c>
      <c r="J527" s="4">
        <v>2213494</v>
      </c>
      <c r="K527" s="4">
        <v>3944700</v>
      </c>
      <c r="L527" s="4">
        <v>16863044</v>
      </c>
      <c r="M527" s="5">
        <v>6</v>
      </c>
      <c r="N527" s="8">
        <v>2810507</v>
      </c>
      <c r="O527" s="5">
        <f>IF(AND($N527&gt;='202002'!$E$2,$N527&lt;='202002'!$F$2),'202002'!$I$2,IF(AND($N527&gt;='202002'!$E$3,$N527&lt;='202002'!$F$3),'202002'!$I$3,IF(AND($N527&gt;='202002'!$E$4,$N527&lt;='202002'!$F$4),'202002'!$I$4,IF(AND($N527&gt;='202002'!$E$5,$N527&lt;='202002'!$F$5),'202002'!$I$5,FALSE))))</f>
        <v>4</v>
      </c>
      <c r="P527" s="5">
        <f>IF(AND($N527&gt;='202002'!$E$2,$N527&lt;='202002'!$F$2),'202002'!$G$2,IF(AND($N527&gt;='202002'!$E$3,$N527&lt;='202002'!$F$3),'202002'!$G$3,IF(AND($N527&gt;='202002'!$E$4,$N527&lt;='202002'!$F$4),'202002'!$G$4,IF(AND($N527&gt;='202002'!$E$5,$N527&lt;='202002'!$F$5),'202002'!$G$5,FALSE))))</f>
        <v>0</v>
      </c>
      <c r="Q527" s="5">
        <f>IF(AND($N527&gt;='202003'!$E$2,$N527&lt;='202003'!$F$2),'202003'!$I$2,IF(AND($N527&gt;='202003'!$E$3,$N527&lt;='202003'!$F$3),'202003'!$I$3,IF(AND($N527&gt;='202003'!$E$4,$N527&lt;='202003'!$F$4),'202003'!$I$4,IF(AND($N527&gt;='202003'!$E$5,$N527&lt;='202003'!$F$5),'202003'!$I$5,FALSE))))</f>
        <v>4</v>
      </c>
      <c r="R527" s="5">
        <f>IF(AND($N527&gt;='202003'!$E$2,$N527&lt;='202003'!$F$2),'202003'!$G$2,IF(AND($N527&gt;='202003'!$E$3,$N527&lt;='202003'!$F$3),'202003'!$G$3,IF(AND($N527&gt;='202003'!$E$4,$N527&lt;='202003'!$F$4),'202003'!$G$4,IF(AND($N527&gt;='202003'!$E$5,$N527&lt;='202003'!$F$5),'202003'!$G$5,FALSE))))</f>
        <v>0</v>
      </c>
      <c r="S527" s="4">
        <f>IF(AND($N527&gt;='202101'!$E$2,$N527&lt;='202101'!$F$2),'202101'!$I$2,IF(AND($N527&gt;='202101'!$E$3,$N527&lt;='202101'!$F$3),'202101'!$I$3,IF(AND($N527&gt;='202101'!$E$4,$N527&lt;='202101'!$F$4),'202101'!$I$4,IF(AND($N527&gt;='202101'!$E$5,$N527&lt;='202101'!$F$5),'202101'!$I$5,FALSE))))</f>
        <v>4</v>
      </c>
      <c r="T527" s="5">
        <f>IF(AND($N527&gt;='202101'!$E$2,$N527&lt;='202101'!$F$2),'202101'!$G$2,IF(AND($N527&gt;='202101'!$E$3,$N527&lt;='202101'!$F$3),'202101'!$G$3,IF(AND($N527&gt;='202101'!$E$4,$N527&lt;='202101'!$F$4),'202101'!$G$4,IF(AND($N527&gt;='202101'!$E$5,$N527&lt;='202101'!$F$5),'202101'!$G$5,FALSE))))</f>
        <v>0</v>
      </c>
    </row>
    <row r="528" spans="1:20" hidden="1" x14ac:dyDescent="0.25">
      <c r="A528" s="5">
        <v>13989785</v>
      </c>
      <c r="B528" s="5" t="s">
        <v>3711</v>
      </c>
      <c r="C528" s="5" t="s">
        <v>2946</v>
      </c>
      <c r="D528" s="5" t="s">
        <v>2947</v>
      </c>
      <c r="E528" s="5" t="s">
        <v>2948</v>
      </c>
      <c r="F528" s="4">
        <v>1171902</v>
      </c>
      <c r="G528" s="4">
        <v>1171902</v>
      </c>
      <c r="H528" s="4">
        <v>2242419</v>
      </c>
      <c r="I528" s="4">
        <v>1171902</v>
      </c>
      <c r="J528" s="4">
        <v>1171902</v>
      </c>
      <c r="K528" s="4">
        <v>2242419</v>
      </c>
      <c r="L528" s="4">
        <v>9172446</v>
      </c>
      <c r="M528" s="5">
        <v>6</v>
      </c>
      <c r="N528" s="8">
        <v>1528741</v>
      </c>
      <c r="O528" s="5">
        <f>IF(AND($N528&gt;='202002'!$E$2,$N528&lt;='202002'!$F$2),'202002'!$I$2,IF(AND($N528&gt;='202002'!$E$3,$N528&lt;='202002'!$F$3),'202002'!$I$3,IF(AND($N528&gt;='202002'!$E$4,$N528&lt;='202002'!$F$4),'202002'!$I$4,IF(AND($N528&gt;='202002'!$E$5,$N528&lt;='202002'!$F$5),'202002'!$I$5,FALSE))))</f>
        <v>4</v>
      </c>
      <c r="P528" s="5">
        <f>IF(AND($N528&gt;='202002'!$E$2,$N528&lt;='202002'!$F$2),'202002'!$G$2,IF(AND($N528&gt;='202002'!$E$3,$N528&lt;='202002'!$F$3),'202002'!$G$3,IF(AND($N528&gt;='202002'!$E$4,$N528&lt;='202002'!$F$4),'202002'!$G$4,IF(AND($N528&gt;='202002'!$E$5,$N528&lt;='202002'!$F$5),'202002'!$G$5,FALSE))))</f>
        <v>0</v>
      </c>
      <c r="Q528" s="5">
        <f>IF(AND($N528&gt;='202003'!$E$2,$N528&lt;='202003'!$F$2),'202003'!$I$2,IF(AND($N528&gt;='202003'!$E$3,$N528&lt;='202003'!$F$3),'202003'!$I$3,IF(AND($N528&gt;='202003'!$E$4,$N528&lt;='202003'!$F$4),'202003'!$I$4,IF(AND($N528&gt;='202003'!$E$5,$N528&lt;='202003'!$F$5),'202003'!$I$5,FALSE))))</f>
        <v>4</v>
      </c>
      <c r="R528" s="5">
        <f>IF(AND($N528&gt;='202003'!$E$2,$N528&lt;='202003'!$F$2),'202003'!$G$2,IF(AND($N528&gt;='202003'!$E$3,$N528&lt;='202003'!$F$3),'202003'!$G$3,IF(AND($N528&gt;='202003'!$E$4,$N528&lt;='202003'!$F$4),'202003'!$G$4,IF(AND($N528&gt;='202003'!$E$5,$N528&lt;='202003'!$F$5),'202003'!$G$5,FALSE))))</f>
        <v>0</v>
      </c>
      <c r="S528" s="4">
        <f>IF(AND($N528&gt;='202101'!$E$2,$N528&lt;='202101'!$F$2),'202101'!$I$2,IF(AND($N528&gt;='202101'!$E$3,$N528&lt;='202101'!$F$3),'202101'!$I$3,IF(AND($N528&gt;='202101'!$E$4,$N528&lt;='202101'!$F$4),'202101'!$I$4,IF(AND($N528&gt;='202101'!$E$5,$N528&lt;='202101'!$F$5),'202101'!$I$5,FALSE))))</f>
        <v>4</v>
      </c>
      <c r="T528" s="5">
        <f>IF(AND($N528&gt;='202101'!$E$2,$N528&lt;='202101'!$F$2),'202101'!$G$2,IF(AND($N528&gt;='202101'!$E$3,$N528&lt;='202101'!$F$3),'202101'!$G$3,IF(AND($N528&gt;='202101'!$E$4,$N528&lt;='202101'!$F$4),'202101'!$G$4,IF(AND($N528&gt;='202101'!$E$5,$N528&lt;='202101'!$F$5),'202101'!$G$5,FALSE))))</f>
        <v>0</v>
      </c>
    </row>
    <row r="529" spans="1:20" hidden="1" x14ac:dyDescent="0.25">
      <c r="A529" s="5">
        <v>13989799</v>
      </c>
      <c r="B529" s="5" t="s">
        <v>3711</v>
      </c>
      <c r="C529" s="5" t="s">
        <v>2949</v>
      </c>
      <c r="D529" s="5" t="s">
        <v>1159</v>
      </c>
      <c r="E529" s="5" t="s">
        <v>1160</v>
      </c>
      <c r="F529" s="4">
        <v>2400921</v>
      </c>
      <c r="G529" s="4">
        <v>2413560</v>
      </c>
      <c r="H529" s="4">
        <v>4209387</v>
      </c>
      <c r="I529" s="4">
        <v>2413560</v>
      </c>
      <c r="J529" s="4">
        <v>2413560</v>
      </c>
      <c r="K529" s="4">
        <v>4209387</v>
      </c>
      <c r="L529" s="4">
        <v>18060375</v>
      </c>
      <c r="M529" s="5">
        <v>6</v>
      </c>
      <c r="N529" s="8">
        <v>3010062</v>
      </c>
      <c r="O529" s="5">
        <f>IF(AND($N529&gt;='202002'!$E$2,$N529&lt;='202002'!$F$2),'202002'!$I$2,IF(AND($N529&gt;='202002'!$E$3,$N529&lt;='202002'!$F$3),'202002'!$I$3,IF(AND($N529&gt;='202002'!$E$4,$N529&lt;='202002'!$F$4),'202002'!$I$4,IF(AND($N529&gt;='202002'!$E$5,$N529&lt;='202002'!$F$5),'202002'!$I$5,FALSE))))</f>
        <v>4</v>
      </c>
      <c r="P529" s="5">
        <f>IF(AND($N529&gt;='202002'!$E$2,$N529&lt;='202002'!$F$2),'202002'!$G$2,IF(AND($N529&gt;='202002'!$E$3,$N529&lt;='202002'!$F$3),'202002'!$G$3,IF(AND($N529&gt;='202002'!$E$4,$N529&lt;='202002'!$F$4),'202002'!$G$4,IF(AND($N529&gt;='202002'!$E$5,$N529&lt;='202002'!$F$5),'202002'!$G$5,FALSE))))</f>
        <v>0</v>
      </c>
      <c r="Q529" s="5">
        <f>IF(AND($N529&gt;='202003'!$E$2,$N529&lt;='202003'!$F$2),'202003'!$I$2,IF(AND($N529&gt;='202003'!$E$3,$N529&lt;='202003'!$F$3),'202003'!$I$3,IF(AND($N529&gt;='202003'!$E$4,$N529&lt;='202003'!$F$4),'202003'!$I$4,IF(AND($N529&gt;='202003'!$E$5,$N529&lt;='202003'!$F$5),'202003'!$I$5,FALSE))))</f>
        <v>4</v>
      </c>
      <c r="R529" s="5">
        <f>IF(AND($N529&gt;='202003'!$E$2,$N529&lt;='202003'!$F$2),'202003'!$G$2,IF(AND($N529&gt;='202003'!$E$3,$N529&lt;='202003'!$F$3),'202003'!$G$3,IF(AND($N529&gt;='202003'!$E$4,$N529&lt;='202003'!$F$4),'202003'!$G$4,IF(AND($N529&gt;='202003'!$E$5,$N529&lt;='202003'!$F$5),'202003'!$G$5,FALSE))))</f>
        <v>0</v>
      </c>
      <c r="S529" s="4">
        <f>IF(AND($N529&gt;='202101'!$E$2,$N529&lt;='202101'!$F$2),'202101'!$I$2,IF(AND($N529&gt;='202101'!$E$3,$N529&lt;='202101'!$F$3),'202101'!$I$3,IF(AND($N529&gt;='202101'!$E$4,$N529&lt;='202101'!$F$4),'202101'!$I$4,IF(AND($N529&gt;='202101'!$E$5,$N529&lt;='202101'!$F$5),'202101'!$I$5,FALSE))))</f>
        <v>4</v>
      </c>
      <c r="T529" s="5">
        <f>IF(AND($N529&gt;='202101'!$E$2,$N529&lt;='202101'!$F$2),'202101'!$G$2,IF(AND($N529&gt;='202101'!$E$3,$N529&lt;='202101'!$F$3),'202101'!$G$3,IF(AND($N529&gt;='202101'!$E$4,$N529&lt;='202101'!$F$4),'202101'!$G$4,IF(AND($N529&gt;='202101'!$E$5,$N529&lt;='202101'!$F$5),'202101'!$G$5,FALSE))))</f>
        <v>0</v>
      </c>
    </row>
    <row r="530" spans="1:20" hidden="1" x14ac:dyDescent="0.25">
      <c r="A530" s="5">
        <v>13995267</v>
      </c>
      <c r="B530" s="5" t="s">
        <v>3711</v>
      </c>
      <c r="C530" s="5" t="s">
        <v>2950</v>
      </c>
      <c r="D530" s="5" t="s">
        <v>1161</v>
      </c>
      <c r="E530" s="5" t="s">
        <v>1162</v>
      </c>
      <c r="F530" s="4">
        <v>1444151</v>
      </c>
      <c r="G530" s="4">
        <v>1444151</v>
      </c>
      <c r="H530" s="4">
        <v>2741103</v>
      </c>
      <c r="I530" s="4">
        <v>1444151</v>
      </c>
      <c r="J530" s="4">
        <v>1444151</v>
      </c>
      <c r="K530" s="4">
        <v>2741669</v>
      </c>
      <c r="L530" s="4">
        <v>11259376</v>
      </c>
      <c r="M530" s="5">
        <v>6</v>
      </c>
      <c r="N530" s="8">
        <v>1876562</v>
      </c>
      <c r="O530" s="5">
        <f>IF(AND($N530&gt;='202002'!$E$2,$N530&lt;='202002'!$F$2),'202002'!$I$2,IF(AND($N530&gt;='202002'!$E$3,$N530&lt;='202002'!$F$3),'202002'!$I$3,IF(AND($N530&gt;='202002'!$E$4,$N530&lt;='202002'!$F$4),'202002'!$I$4,IF(AND($N530&gt;='202002'!$E$5,$N530&lt;='202002'!$F$5),'202002'!$I$5,FALSE))))</f>
        <v>4</v>
      </c>
      <c r="P530" s="5">
        <f>IF(AND($N530&gt;='202002'!$E$2,$N530&lt;='202002'!$F$2),'202002'!$G$2,IF(AND($N530&gt;='202002'!$E$3,$N530&lt;='202002'!$F$3),'202002'!$G$3,IF(AND($N530&gt;='202002'!$E$4,$N530&lt;='202002'!$F$4),'202002'!$G$4,IF(AND($N530&gt;='202002'!$E$5,$N530&lt;='202002'!$F$5),'202002'!$G$5,FALSE))))</f>
        <v>0</v>
      </c>
      <c r="Q530" s="5">
        <f>IF(AND($N530&gt;='202003'!$E$2,$N530&lt;='202003'!$F$2),'202003'!$I$2,IF(AND($N530&gt;='202003'!$E$3,$N530&lt;='202003'!$F$3),'202003'!$I$3,IF(AND($N530&gt;='202003'!$E$4,$N530&lt;='202003'!$F$4),'202003'!$I$4,IF(AND($N530&gt;='202003'!$E$5,$N530&lt;='202003'!$F$5),'202003'!$I$5,FALSE))))</f>
        <v>4</v>
      </c>
      <c r="R530" s="5">
        <f>IF(AND($N530&gt;='202003'!$E$2,$N530&lt;='202003'!$F$2),'202003'!$G$2,IF(AND($N530&gt;='202003'!$E$3,$N530&lt;='202003'!$F$3),'202003'!$G$3,IF(AND($N530&gt;='202003'!$E$4,$N530&lt;='202003'!$F$4),'202003'!$G$4,IF(AND($N530&gt;='202003'!$E$5,$N530&lt;='202003'!$F$5),'202003'!$G$5,FALSE))))</f>
        <v>0</v>
      </c>
      <c r="S530" s="4">
        <f>IF(AND($N530&gt;='202101'!$E$2,$N530&lt;='202101'!$F$2),'202101'!$I$2,IF(AND($N530&gt;='202101'!$E$3,$N530&lt;='202101'!$F$3),'202101'!$I$3,IF(AND($N530&gt;='202101'!$E$4,$N530&lt;='202101'!$F$4),'202101'!$I$4,IF(AND($N530&gt;='202101'!$E$5,$N530&lt;='202101'!$F$5),'202101'!$I$5,FALSE))))</f>
        <v>4</v>
      </c>
      <c r="T530" s="5">
        <f>IF(AND($N530&gt;='202101'!$E$2,$N530&lt;='202101'!$F$2),'202101'!$G$2,IF(AND($N530&gt;='202101'!$E$3,$N530&lt;='202101'!$F$3),'202101'!$G$3,IF(AND($N530&gt;='202101'!$E$4,$N530&lt;='202101'!$F$4),'202101'!$G$4,IF(AND($N530&gt;='202101'!$E$5,$N530&lt;='202101'!$F$5),'202101'!$G$5,FALSE))))</f>
        <v>0</v>
      </c>
    </row>
    <row r="531" spans="1:20" hidden="1" x14ac:dyDescent="0.25">
      <c r="A531" s="5">
        <v>13996579</v>
      </c>
      <c r="B531" s="5" t="s">
        <v>3711</v>
      </c>
      <c r="C531" s="5" t="s">
        <v>2951</v>
      </c>
      <c r="D531" s="5" t="s">
        <v>1163</v>
      </c>
      <c r="E531" s="5" t="s">
        <v>1164</v>
      </c>
      <c r="F531" s="4">
        <v>779923</v>
      </c>
      <c r="G531" s="4">
        <v>787853</v>
      </c>
      <c r="H531" s="4">
        <v>1513577</v>
      </c>
      <c r="I531" s="4">
        <v>787853</v>
      </c>
      <c r="J531" s="4">
        <v>787853</v>
      </c>
      <c r="K531" s="4">
        <v>1514207</v>
      </c>
      <c r="L531" s="4">
        <v>6171266</v>
      </c>
      <c r="M531" s="5">
        <v>6</v>
      </c>
      <c r="N531" s="8">
        <v>1028544</v>
      </c>
      <c r="O531" s="5">
        <f>IF(AND($N531&gt;='202002'!$E$2,$N531&lt;='202002'!$F$2),'202002'!$I$2,IF(AND($N531&gt;='202002'!$E$3,$N531&lt;='202002'!$F$3),'202002'!$I$3,IF(AND($N531&gt;='202002'!$E$4,$N531&lt;='202002'!$F$4),'202002'!$I$4,IF(AND($N531&gt;='202002'!$E$5,$N531&lt;='202002'!$F$5),'202002'!$I$5,FALSE))))</f>
        <v>4</v>
      </c>
      <c r="P531" s="5">
        <f>IF(AND($N531&gt;='202002'!$E$2,$N531&lt;='202002'!$F$2),'202002'!$G$2,IF(AND($N531&gt;='202002'!$E$3,$N531&lt;='202002'!$F$3),'202002'!$G$3,IF(AND($N531&gt;='202002'!$E$4,$N531&lt;='202002'!$F$4),'202002'!$G$4,IF(AND($N531&gt;='202002'!$E$5,$N531&lt;='202002'!$F$5),'202002'!$G$5,FALSE))))</f>
        <v>0</v>
      </c>
      <c r="Q531" s="5">
        <f>IF(AND($N531&gt;='202003'!$E$2,$N531&lt;='202003'!$F$2),'202003'!$I$2,IF(AND($N531&gt;='202003'!$E$3,$N531&lt;='202003'!$F$3),'202003'!$I$3,IF(AND($N531&gt;='202003'!$E$4,$N531&lt;='202003'!$F$4),'202003'!$I$4,IF(AND($N531&gt;='202003'!$E$5,$N531&lt;='202003'!$F$5),'202003'!$I$5,FALSE))))</f>
        <v>4</v>
      </c>
      <c r="R531" s="5">
        <f>IF(AND($N531&gt;='202003'!$E$2,$N531&lt;='202003'!$F$2),'202003'!$G$2,IF(AND($N531&gt;='202003'!$E$3,$N531&lt;='202003'!$F$3),'202003'!$G$3,IF(AND($N531&gt;='202003'!$E$4,$N531&lt;='202003'!$F$4),'202003'!$G$4,IF(AND($N531&gt;='202003'!$E$5,$N531&lt;='202003'!$F$5),'202003'!$G$5,FALSE))))</f>
        <v>0</v>
      </c>
      <c r="S531" s="4">
        <f>IF(AND($N531&gt;='202101'!$E$2,$N531&lt;='202101'!$F$2),'202101'!$I$2,IF(AND($N531&gt;='202101'!$E$3,$N531&lt;='202101'!$F$3),'202101'!$I$3,IF(AND($N531&gt;='202101'!$E$4,$N531&lt;='202101'!$F$4),'202101'!$I$4,IF(AND($N531&gt;='202101'!$E$5,$N531&lt;='202101'!$F$5),'202101'!$I$5,FALSE))))</f>
        <v>4</v>
      </c>
      <c r="T531" s="5">
        <f>IF(AND($N531&gt;='202101'!$E$2,$N531&lt;='202101'!$F$2),'202101'!$G$2,IF(AND($N531&gt;='202101'!$E$3,$N531&lt;='202101'!$F$3),'202101'!$G$3,IF(AND($N531&gt;='202101'!$E$4,$N531&lt;='202101'!$F$4),'202101'!$G$4,IF(AND($N531&gt;='202101'!$E$5,$N531&lt;='202101'!$F$5),'202101'!$G$5,FALSE))))</f>
        <v>0</v>
      </c>
    </row>
    <row r="532" spans="1:20" hidden="1" x14ac:dyDescent="0.25">
      <c r="A532" s="5">
        <v>13997090</v>
      </c>
      <c r="B532" s="5" t="s">
        <v>3711</v>
      </c>
      <c r="C532" s="5" t="s">
        <v>1165</v>
      </c>
      <c r="D532" s="5" t="s">
        <v>1166</v>
      </c>
      <c r="E532" s="5" t="s">
        <v>1167</v>
      </c>
      <c r="F532" s="4">
        <v>1444151</v>
      </c>
      <c r="G532" s="4">
        <v>1459861</v>
      </c>
      <c r="H532" s="4">
        <v>2741669</v>
      </c>
      <c r="I532" s="4">
        <v>1444151</v>
      </c>
      <c r="J532" s="4">
        <v>1444151</v>
      </c>
      <c r="K532" s="4">
        <v>2741669</v>
      </c>
      <c r="L532" s="4">
        <v>11275652</v>
      </c>
      <c r="M532" s="5">
        <v>6</v>
      </c>
      <c r="N532" s="8">
        <v>1879275</v>
      </c>
      <c r="O532" s="5">
        <f>IF(AND($N532&gt;='202002'!$E$2,$N532&lt;='202002'!$F$2),'202002'!$I$2,IF(AND($N532&gt;='202002'!$E$3,$N532&lt;='202002'!$F$3),'202002'!$I$3,IF(AND($N532&gt;='202002'!$E$4,$N532&lt;='202002'!$F$4),'202002'!$I$4,IF(AND($N532&gt;='202002'!$E$5,$N532&lt;='202002'!$F$5),'202002'!$I$5,FALSE))))</f>
        <v>4</v>
      </c>
      <c r="P532" s="5">
        <f>IF(AND($N532&gt;='202002'!$E$2,$N532&lt;='202002'!$F$2),'202002'!$G$2,IF(AND($N532&gt;='202002'!$E$3,$N532&lt;='202002'!$F$3),'202002'!$G$3,IF(AND($N532&gt;='202002'!$E$4,$N532&lt;='202002'!$F$4),'202002'!$G$4,IF(AND($N532&gt;='202002'!$E$5,$N532&lt;='202002'!$F$5),'202002'!$G$5,FALSE))))</f>
        <v>0</v>
      </c>
      <c r="Q532" s="5">
        <f>IF(AND($N532&gt;='202003'!$E$2,$N532&lt;='202003'!$F$2),'202003'!$I$2,IF(AND($N532&gt;='202003'!$E$3,$N532&lt;='202003'!$F$3),'202003'!$I$3,IF(AND($N532&gt;='202003'!$E$4,$N532&lt;='202003'!$F$4),'202003'!$I$4,IF(AND($N532&gt;='202003'!$E$5,$N532&lt;='202003'!$F$5),'202003'!$I$5,FALSE))))</f>
        <v>4</v>
      </c>
      <c r="R532" s="5">
        <f>IF(AND($N532&gt;='202003'!$E$2,$N532&lt;='202003'!$F$2),'202003'!$G$2,IF(AND($N532&gt;='202003'!$E$3,$N532&lt;='202003'!$F$3),'202003'!$G$3,IF(AND($N532&gt;='202003'!$E$4,$N532&lt;='202003'!$F$4),'202003'!$G$4,IF(AND($N532&gt;='202003'!$E$5,$N532&lt;='202003'!$F$5),'202003'!$G$5,FALSE))))</f>
        <v>0</v>
      </c>
      <c r="S532" s="4">
        <f>IF(AND($N532&gt;='202101'!$E$2,$N532&lt;='202101'!$F$2),'202101'!$I$2,IF(AND($N532&gt;='202101'!$E$3,$N532&lt;='202101'!$F$3),'202101'!$I$3,IF(AND($N532&gt;='202101'!$E$4,$N532&lt;='202101'!$F$4),'202101'!$I$4,IF(AND($N532&gt;='202101'!$E$5,$N532&lt;='202101'!$F$5),'202101'!$I$5,FALSE))))</f>
        <v>4</v>
      </c>
      <c r="T532" s="5">
        <f>IF(AND($N532&gt;='202101'!$E$2,$N532&lt;='202101'!$F$2),'202101'!$G$2,IF(AND($N532&gt;='202101'!$E$3,$N532&lt;='202101'!$F$3),'202101'!$G$3,IF(AND($N532&gt;='202101'!$E$4,$N532&lt;='202101'!$F$4),'202101'!$G$4,IF(AND($N532&gt;='202101'!$E$5,$N532&lt;='202101'!$F$5),'202101'!$G$5,FALSE))))</f>
        <v>0</v>
      </c>
    </row>
    <row r="533" spans="1:20" hidden="1" x14ac:dyDescent="0.25">
      <c r="A533" s="5">
        <v>13997258</v>
      </c>
      <c r="B533" s="5" t="s">
        <v>3711</v>
      </c>
      <c r="C533" s="5" t="s">
        <v>2952</v>
      </c>
      <c r="D533" s="5" t="s">
        <v>1168</v>
      </c>
      <c r="E533" s="5" t="s">
        <v>1169</v>
      </c>
      <c r="F533" s="4">
        <v>1416553</v>
      </c>
      <c r="G533" s="4">
        <v>1416553</v>
      </c>
      <c r="H533" s="4">
        <v>2692309</v>
      </c>
      <c r="I533" s="4">
        <v>1416553</v>
      </c>
      <c r="J533" s="4">
        <v>1416553</v>
      </c>
      <c r="K533" s="4">
        <v>2692309</v>
      </c>
      <c r="L533" s="4">
        <v>11050830</v>
      </c>
      <c r="M533" s="5">
        <v>6</v>
      </c>
      <c r="N533" s="8">
        <v>1841805</v>
      </c>
      <c r="O533" s="5">
        <f>IF(AND($N533&gt;='202002'!$E$2,$N533&lt;='202002'!$F$2),'202002'!$I$2,IF(AND($N533&gt;='202002'!$E$3,$N533&lt;='202002'!$F$3),'202002'!$I$3,IF(AND($N533&gt;='202002'!$E$4,$N533&lt;='202002'!$F$4),'202002'!$I$4,IF(AND($N533&gt;='202002'!$E$5,$N533&lt;='202002'!$F$5),'202002'!$I$5,FALSE))))</f>
        <v>4</v>
      </c>
      <c r="P533" s="5">
        <f>IF(AND($N533&gt;='202002'!$E$2,$N533&lt;='202002'!$F$2),'202002'!$G$2,IF(AND($N533&gt;='202002'!$E$3,$N533&lt;='202002'!$F$3),'202002'!$G$3,IF(AND($N533&gt;='202002'!$E$4,$N533&lt;='202002'!$F$4),'202002'!$G$4,IF(AND($N533&gt;='202002'!$E$5,$N533&lt;='202002'!$F$5),'202002'!$G$5,FALSE))))</f>
        <v>0</v>
      </c>
      <c r="Q533" s="5">
        <f>IF(AND($N533&gt;='202003'!$E$2,$N533&lt;='202003'!$F$2),'202003'!$I$2,IF(AND($N533&gt;='202003'!$E$3,$N533&lt;='202003'!$F$3),'202003'!$I$3,IF(AND($N533&gt;='202003'!$E$4,$N533&lt;='202003'!$F$4),'202003'!$I$4,IF(AND($N533&gt;='202003'!$E$5,$N533&lt;='202003'!$F$5),'202003'!$I$5,FALSE))))</f>
        <v>4</v>
      </c>
      <c r="R533" s="5">
        <f>IF(AND($N533&gt;='202003'!$E$2,$N533&lt;='202003'!$F$2),'202003'!$G$2,IF(AND($N533&gt;='202003'!$E$3,$N533&lt;='202003'!$F$3),'202003'!$G$3,IF(AND($N533&gt;='202003'!$E$4,$N533&lt;='202003'!$F$4),'202003'!$G$4,IF(AND($N533&gt;='202003'!$E$5,$N533&lt;='202003'!$F$5),'202003'!$G$5,FALSE))))</f>
        <v>0</v>
      </c>
      <c r="S533" s="4">
        <f>IF(AND($N533&gt;='202101'!$E$2,$N533&lt;='202101'!$F$2),'202101'!$I$2,IF(AND($N533&gt;='202101'!$E$3,$N533&lt;='202101'!$F$3),'202101'!$I$3,IF(AND($N533&gt;='202101'!$E$4,$N533&lt;='202101'!$F$4),'202101'!$I$4,IF(AND($N533&gt;='202101'!$E$5,$N533&lt;='202101'!$F$5),'202101'!$I$5,FALSE))))</f>
        <v>4</v>
      </c>
      <c r="T533" s="5">
        <f>IF(AND($N533&gt;='202101'!$E$2,$N533&lt;='202101'!$F$2),'202101'!$G$2,IF(AND($N533&gt;='202101'!$E$3,$N533&lt;='202101'!$F$3),'202101'!$G$3,IF(AND($N533&gt;='202101'!$E$4,$N533&lt;='202101'!$F$4),'202101'!$G$4,IF(AND($N533&gt;='202101'!$E$5,$N533&lt;='202101'!$F$5),'202101'!$G$5,FALSE))))</f>
        <v>0</v>
      </c>
    </row>
    <row r="534" spans="1:20" hidden="1" x14ac:dyDescent="0.25">
      <c r="A534" s="5">
        <v>13997614</v>
      </c>
      <c r="B534" s="5" t="s">
        <v>3711</v>
      </c>
      <c r="C534" s="5" t="s">
        <v>2953</v>
      </c>
      <c r="D534" s="5" t="s">
        <v>1170</v>
      </c>
      <c r="E534" s="5" t="s">
        <v>1171</v>
      </c>
      <c r="F534" s="4">
        <v>1853065</v>
      </c>
      <c r="G534" s="4">
        <v>1853065</v>
      </c>
      <c r="H534" s="4">
        <v>3514176</v>
      </c>
      <c r="I534" s="4">
        <v>1853065</v>
      </c>
      <c r="J534" s="4">
        <v>1853065</v>
      </c>
      <c r="K534" s="4">
        <v>3525756</v>
      </c>
      <c r="L534" s="4">
        <v>14452192</v>
      </c>
      <c r="M534" s="5">
        <v>6</v>
      </c>
      <c r="N534" s="8">
        <v>2408698</v>
      </c>
      <c r="O534" s="5">
        <f>IF(AND($N534&gt;='202002'!$E$2,$N534&lt;='202002'!$F$2),'202002'!$I$2,IF(AND($N534&gt;='202002'!$E$3,$N534&lt;='202002'!$F$3),'202002'!$I$3,IF(AND($N534&gt;='202002'!$E$4,$N534&lt;='202002'!$F$4),'202002'!$I$4,IF(AND($N534&gt;='202002'!$E$5,$N534&lt;='202002'!$F$5),'202002'!$I$5,FALSE))))</f>
        <v>4</v>
      </c>
      <c r="P534" s="5">
        <f>IF(AND($N534&gt;='202002'!$E$2,$N534&lt;='202002'!$F$2),'202002'!$G$2,IF(AND($N534&gt;='202002'!$E$3,$N534&lt;='202002'!$F$3),'202002'!$G$3,IF(AND($N534&gt;='202002'!$E$4,$N534&lt;='202002'!$F$4),'202002'!$G$4,IF(AND($N534&gt;='202002'!$E$5,$N534&lt;='202002'!$F$5),'202002'!$G$5,FALSE))))</f>
        <v>0</v>
      </c>
      <c r="Q534" s="5">
        <f>IF(AND($N534&gt;='202003'!$E$2,$N534&lt;='202003'!$F$2),'202003'!$I$2,IF(AND($N534&gt;='202003'!$E$3,$N534&lt;='202003'!$F$3),'202003'!$I$3,IF(AND($N534&gt;='202003'!$E$4,$N534&lt;='202003'!$F$4),'202003'!$I$4,IF(AND($N534&gt;='202003'!$E$5,$N534&lt;='202003'!$F$5),'202003'!$I$5,FALSE))))</f>
        <v>4</v>
      </c>
      <c r="R534" s="5">
        <f>IF(AND($N534&gt;='202003'!$E$2,$N534&lt;='202003'!$F$2),'202003'!$G$2,IF(AND($N534&gt;='202003'!$E$3,$N534&lt;='202003'!$F$3),'202003'!$G$3,IF(AND($N534&gt;='202003'!$E$4,$N534&lt;='202003'!$F$4),'202003'!$G$4,IF(AND($N534&gt;='202003'!$E$5,$N534&lt;='202003'!$F$5),'202003'!$G$5,FALSE))))</f>
        <v>0</v>
      </c>
      <c r="S534" s="4">
        <f>IF(AND($N534&gt;='202101'!$E$2,$N534&lt;='202101'!$F$2),'202101'!$I$2,IF(AND($N534&gt;='202101'!$E$3,$N534&lt;='202101'!$F$3),'202101'!$I$3,IF(AND($N534&gt;='202101'!$E$4,$N534&lt;='202101'!$F$4),'202101'!$I$4,IF(AND($N534&gt;='202101'!$E$5,$N534&lt;='202101'!$F$5),'202101'!$I$5,FALSE))))</f>
        <v>4</v>
      </c>
      <c r="T534" s="5">
        <f>IF(AND($N534&gt;='202101'!$E$2,$N534&lt;='202101'!$F$2),'202101'!$G$2,IF(AND($N534&gt;='202101'!$E$3,$N534&lt;='202101'!$F$3),'202101'!$G$3,IF(AND($N534&gt;='202101'!$E$4,$N534&lt;='202101'!$F$4),'202101'!$G$4,IF(AND($N534&gt;='202101'!$E$5,$N534&lt;='202101'!$F$5),'202101'!$G$5,FALSE))))</f>
        <v>0</v>
      </c>
    </row>
    <row r="535" spans="1:20" hidden="1" x14ac:dyDescent="0.25">
      <c r="A535" s="5">
        <v>13998297</v>
      </c>
      <c r="B535" s="5" t="s">
        <v>3711</v>
      </c>
      <c r="C535" s="5" t="s">
        <v>2954</v>
      </c>
      <c r="D535" s="5" t="s">
        <v>1172</v>
      </c>
      <c r="E535" s="5" t="s">
        <v>1173</v>
      </c>
      <c r="F535" s="4">
        <v>1424483</v>
      </c>
      <c r="G535" s="4">
        <v>1424483</v>
      </c>
      <c r="H535" s="4">
        <v>2700239</v>
      </c>
      <c r="I535" s="4">
        <v>1424483</v>
      </c>
      <c r="J535" s="4">
        <v>1424483</v>
      </c>
      <c r="K535" s="4">
        <v>2700239</v>
      </c>
      <c r="L535" s="4">
        <v>11098410</v>
      </c>
      <c r="M535" s="5">
        <v>6</v>
      </c>
      <c r="N535" s="8">
        <v>1849735</v>
      </c>
      <c r="O535" s="5">
        <f>IF(AND($N535&gt;='202002'!$E$2,$N535&lt;='202002'!$F$2),'202002'!$I$2,IF(AND($N535&gt;='202002'!$E$3,$N535&lt;='202002'!$F$3),'202002'!$I$3,IF(AND($N535&gt;='202002'!$E$4,$N535&lt;='202002'!$F$4),'202002'!$I$4,IF(AND($N535&gt;='202002'!$E$5,$N535&lt;='202002'!$F$5),'202002'!$I$5,FALSE))))</f>
        <v>4</v>
      </c>
      <c r="P535" s="5">
        <f>IF(AND($N535&gt;='202002'!$E$2,$N535&lt;='202002'!$F$2),'202002'!$G$2,IF(AND($N535&gt;='202002'!$E$3,$N535&lt;='202002'!$F$3),'202002'!$G$3,IF(AND($N535&gt;='202002'!$E$4,$N535&lt;='202002'!$F$4),'202002'!$G$4,IF(AND($N535&gt;='202002'!$E$5,$N535&lt;='202002'!$F$5),'202002'!$G$5,FALSE))))</f>
        <v>0</v>
      </c>
      <c r="Q535" s="5">
        <f>IF(AND($N535&gt;='202003'!$E$2,$N535&lt;='202003'!$F$2),'202003'!$I$2,IF(AND($N535&gt;='202003'!$E$3,$N535&lt;='202003'!$F$3),'202003'!$I$3,IF(AND($N535&gt;='202003'!$E$4,$N535&lt;='202003'!$F$4),'202003'!$I$4,IF(AND($N535&gt;='202003'!$E$5,$N535&lt;='202003'!$F$5),'202003'!$I$5,FALSE))))</f>
        <v>4</v>
      </c>
      <c r="R535" s="5">
        <f>IF(AND($N535&gt;='202003'!$E$2,$N535&lt;='202003'!$F$2),'202003'!$G$2,IF(AND($N535&gt;='202003'!$E$3,$N535&lt;='202003'!$F$3),'202003'!$G$3,IF(AND($N535&gt;='202003'!$E$4,$N535&lt;='202003'!$F$4),'202003'!$G$4,IF(AND($N535&gt;='202003'!$E$5,$N535&lt;='202003'!$F$5),'202003'!$G$5,FALSE))))</f>
        <v>0</v>
      </c>
      <c r="S535" s="4">
        <f>IF(AND($N535&gt;='202101'!$E$2,$N535&lt;='202101'!$F$2),'202101'!$I$2,IF(AND($N535&gt;='202101'!$E$3,$N535&lt;='202101'!$F$3),'202101'!$I$3,IF(AND($N535&gt;='202101'!$E$4,$N535&lt;='202101'!$F$4),'202101'!$I$4,IF(AND($N535&gt;='202101'!$E$5,$N535&lt;='202101'!$F$5),'202101'!$I$5,FALSE))))</f>
        <v>4</v>
      </c>
      <c r="T535" s="5">
        <f>IF(AND($N535&gt;='202101'!$E$2,$N535&lt;='202101'!$F$2),'202101'!$G$2,IF(AND($N535&gt;='202101'!$E$3,$N535&lt;='202101'!$F$3),'202101'!$G$3,IF(AND($N535&gt;='202101'!$E$4,$N535&lt;='202101'!$F$4),'202101'!$G$4,IF(AND($N535&gt;='202101'!$E$5,$N535&lt;='202101'!$F$5),'202101'!$G$5,FALSE))))</f>
        <v>0</v>
      </c>
    </row>
    <row r="536" spans="1:20" hidden="1" x14ac:dyDescent="0.25">
      <c r="A536" s="5">
        <v>14018213</v>
      </c>
      <c r="B536" s="5" t="s">
        <v>3711</v>
      </c>
      <c r="C536" s="5" t="s">
        <v>2955</v>
      </c>
      <c r="D536" s="5" t="s">
        <v>2253</v>
      </c>
      <c r="E536" s="5" t="s">
        <v>2254</v>
      </c>
      <c r="F536" s="4">
        <v>1690748</v>
      </c>
      <c r="G536" s="4">
        <v>1690748</v>
      </c>
      <c r="H536" s="4">
        <v>3231599</v>
      </c>
      <c r="I536" s="4">
        <v>1690748</v>
      </c>
      <c r="J536" s="4">
        <v>1690748</v>
      </c>
      <c r="K536" s="4">
        <v>3240845</v>
      </c>
      <c r="L536" s="4">
        <v>13235436</v>
      </c>
      <c r="M536" s="5">
        <v>6</v>
      </c>
      <c r="N536" s="8">
        <v>2205906</v>
      </c>
      <c r="O536" s="5">
        <f>IF(AND($N536&gt;='202002'!$E$2,$N536&lt;='202002'!$F$2),'202002'!$I$2,IF(AND($N536&gt;='202002'!$E$3,$N536&lt;='202002'!$F$3),'202002'!$I$3,IF(AND($N536&gt;='202002'!$E$4,$N536&lt;='202002'!$F$4),'202002'!$I$4,IF(AND($N536&gt;='202002'!$E$5,$N536&lt;='202002'!$F$5),'202002'!$I$5,FALSE))))</f>
        <v>4</v>
      </c>
      <c r="P536" s="5">
        <f>IF(AND($N536&gt;='202002'!$E$2,$N536&lt;='202002'!$F$2),'202002'!$G$2,IF(AND($N536&gt;='202002'!$E$3,$N536&lt;='202002'!$F$3),'202002'!$G$3,IF(AND($N536&gt;='202002'!$E$4,$N536&lt;='202002'!$F$4),'202002'!$G$4,IF(AND($N536&gt;='202002'!$E$5,$N536&lt;='202002'!$F$5),'202002'!$G$5,FALSE))))</f>
        <v>0</v>
      </c>
      <c r="Q536" s="5">
        <f>IF(AND($N536&gt;='202003'!$E$2,$N536&lt;='202003'!$F$2),'202003'!$I$2,IF(AND($N536&gt;='202003'!$E$3,$N536&lt;='202003'!$F$3),'202003'!$I$3,IF(AND($N536&gt;='202003'!$E$4,$N536&lt;='202003'!$F$4),'202003'!$I$4,IF(AND($N536&gt;='202003'!$E$5,$N536&lt;='202003'!$F$5),'202003'!$I$5,FALSE))))</f>
        <v>4</v>
      </c>
      <c r="R536" s="5">
        <f>IF(AND($N536&gt;='202003'!$E$2,$N536&lt;='202003'!$F$2),'202003'!$G$2,IF(AND($N536&gt;='202003'!$E$3,$N536&lt;='202003'!$F$3),'202003'!$G$3,IF(AND($N536&gt;='202003'!$E$4,$N536&lt;='202003'!$F$4),'202003'!$G$4,IF(AND($N536&gt;='202003'!$E$5,$N536&lt;='202003'!$F$5),'202003'!$G$5,FALSE))))</f>
        <v>0</v>
      </c>
      <c r="S536" s="4">
        <f>IF(AND($N536&gt;='202101'!$E$2,$N536&lt;='202101'!$F$2),'202101'!$I$2,IF(AND($N536&gt;='202101'!$E$3,$N536&lt;='202101'!$F$3),'202101'!$I$3,IF(AND($N536&gt;='202101'!$E$4,$N536&lt;='202101'!$F$4),'202101'!$I$4,IF(AND($N536&gt;='202101'!$E$5,$N536&lt;='202101'!$F$5),'202101'!$I$5,FALSE))))</f>
        <v>4</v>
      </c>
      <c r="T536" s="5">
        <f>IF(AND($N536&gt;='202101'!$E$2,$N536&lt;='202101'!$F$2),'202101'!$G$2,IF(AND($N536&gt;='202101'!$E$3,$N536&lt;='202101'!$F$3),'202101'!$G$3,IF(AND($N536&gt;='202101'!$E$4,$N536&lt;='202101'!$F$4),'202101'!$G$4,IF(AND($N536&gt;='202101'!$E$5,$N536&lt;='202101'!$F$5),'202101'!$G$5,FALSE))))</f>
        <v>0</v>
      </c>
    </row>
    <row r="537" spans="1:20" hidden="1" x14ac:dyDescent="0.25">
      <c r="A537" s="5">
        <v>14030335</v>
      </c>
      <c r="B537" s="5" t="s">
        <v>3711</v>
      </c>
      <c r="C537" s="5" t="s">
        <v>3571</v>
      </c>
      <c r="D537" s="5" t="s">
        <v>3572</v>
      </c>
      <c r="E537" s="5" t="s">
        <v>3573</v>
      </c>
      <c r="F537" s="4">
        <v>687777</v>
      </c>
      <c r="G537" s="4">
        <v>687777</v>
      </c>
      <c r="H537" s="4">
        <v>1270613</v>
      </c>
      <c r="I537" s="4">
        <v>687777</v>
      </c>
      <c r="J537" s="4">
        <v>687777</v>
      </c>
      <c r="K537" s="4">
        <v>1271121</v>
      </c>
      <c r="L537" s="4">
        <v>5292842</v>
      </c>
      <c r="M537" s="5">
        <v>6</v>
      </c>
      <c r="N537" s="8">
        <v>882140</v>
      </c>
      <c r="O537" s="5">
        <f>IF(AND($N537&gt;='202002'!$E$2,$N537&lt;='202002'!$F$2),'202002'!$I$2,IF(AND($N537&gt;='202002'!$E$3,$N537&lt;='202002'!$F$3),'202002'!$I$3,IF(AND($N537&gt;='202002'!$E$4,$N537&lt;='202002'!$F$4),'202002'!$I$4,IF(AND($N537&gt;='202002'!$E$5,$N537&lt;='202002'!$F$5),'202002'!$I$5,FALSE))))</f>
        <v>4</v>
      </c>
      <c r="P537" s="5">
        <f>IF(AND($N537&gt;='202002'!$E$2,$N537&lt;='202002'!$F$2),'202002'!$G$2,IF(AND($N537&gt;='202002'!$E$3,$N537&lt;='202002'!$F$3),'202002'!$G$3,IF(AND($N537&gt;='202002'!$E$4,$N537&lt;='202002'!$F$4),'202002'!$G$4,IF(AND($N537&gt;='202002'!$E$5,$N537&lt;='202002'!$F$5),'202002'!$G$5,FALSE))))</f>
        <v>0</v>
      </c>
      <c r="Q537" s="5">
        <f>IF(AND($N537&gt;='202003'!$E$2,$N537&lt;='202003'!$F$2),'202003'!$I$2,IF(AND($N537&gt;='202003'!$E$3,$N537&lt;='202003'!$F$3),'202003'!$I$3,IF(AND($N537&gt;='202003'!$E$4,$N537&lt;='202003'!$F$4),'202003'!$I$4,IF(AND($N537&gt;='202003'!$E$5,$N537&lt;='202003'!$F$5),'202003'!$I$5,FALSE))))</f>
        <v>4</v>
      </c>
      <c r="R537" s="5">
        <f>IF(AND($N537&gt;='202003'!$E$2,$N537&lt;='202003'!$F$2),'202003'!$G$2,IF(AND($N537&gt;='202003'!$E$3,$N537&lt;='202003'!$F$3),'202003'!$G$3,IF(AND($N537&gt;='202003'!$E$4,$N537&lt;='202003'!$F$4),'202003'!$G$4,IF(AND($N537&gt;='202003'!$E$5,$N537&lt;='202003'!$F$5),'202003'!$G$5,FALSE))))</f>
        <v>0</v>
      </c>
      <c r="S537" s="4">
        <f>IF(AND($N537&gt;='202101'!$E$2,$N537&lt;='202101'!$F$2),'202101'!$I$2,IF(AND($N537&gt;='202101'!$E$3,$N537&lt;='202101'!$F$3),'202101'!$I$3,IF(AND($N537&gt;='202101'!$E$4,$N537&lt;='202101'!$F$4),'202101'!$I$4,IF(AND($N537&gt;='202101'!$E$5,$N537&lt;='202101'!$F$5),'202101'!$I$5,FALSE))))</f>
        <v>4</v>
      </c>
      <c r="T537" s="5">
        <f>IF(AND($N537&gt;='202101'!$E$2,$N537&lt;='202101'!$F$2),'202101'!$G$2,IF(AND($N537&gt;='202101'!$E$3,$N537&lt;='202101'!$F$3),'202101'!$G$3,IF(AND($N537&gt;='202101'!$E$4,$N537&lt;='202101'!$F$4),'202101'!$G$4,IF(AND($N537&gt;='202101'!$E$5,$N537&lt;='202101'!$F$5),'202101'!$G$5,FALSE))))</f>
        <v>0</v>
      </c>
    </row>
    <row r="538" spans="1:20" hidden="1" x14ac:dyDescent="0.25">
      <c r="A538" s="5">
        <v>14036749</v>
      </c>
      <c r="B538" s="5" t="s">
        <v>3711</v>
      </c>
      <c r="C538" s="5" t="s">
        <v>2956</v>
      </c>
      <c r="D538" s="5" t="s">
        <v>2255</v>
      </c>
      <c r="E538" s="5" t="s">
        <v>2256</v>
      </c>
      <c r="F538" s="4">
        <v>1054647</v>
      </c>
      <c r="G538" s="4">
        <v>1054647</v>
      </c>
      <c r="H538" s="4">
        <v>1974306</v>
      </c>
      <c r="I538" s="4">
        <v>1054647</v>
      </c>
      <c r="J538" s="4">
        <v>1054647</v>
      </c>
      <c r="K538" s="4">
        <v>1974306</v>
      </c>
      <c r="L538" s="4">
        <v>8167200</v>
      </c>
      <c r="M538" s="5">
        <v>6</v>
      </c>
      <c r="N538" s="8">
        <v>1361200</v>
      </c>
      <c r="O538" s="5">
        <f>IF(AND($N538&gt;='202002'!$E$2,$N538&lt;='202002'!$F$2),'202002'!$I$2,IF(AND($N538&gt;='202002'!$E$3,$N538&lt;='202002'!$F$3),'202002'!$I$3,IF(AND($N538&gt;='202002'!$E$4,$N538&lt;='202002'!$F$4),'202002'!$I$4,IF(AND($N538&gt;='202002'!$E$5,$N538&lt;='202002'!$F$5),'202002'!$I$5,FALSE))))</f>
        <v>4</v>
      </c>
      <c r="P538" s="5">
        <f>IF(AND($N538&gt;='202002'!$E$2,$N538&lt;='202002'!$F$2),'202002'!$G$2,IF(AND($N538&gt;='202002'!$E$3,$N538&lt;='202002'!$F$3),'202002'!$G$3,IF(AND($N538&gt;='202002'!$E$4,$N538&lt;='202002'!$F$4),'202002'!$G$4,IF(AND($N538&gt;='202002'!$E$5,$N538&lt;='202002'!$F$5),'202002'!$G$5,FALSE))))</f>
        <v>0</v>
      </c>
      <c r="Q538" s="5">
        <f>IF(AND($N538&gt;='202003'!$E$2,$N538&lt;='202003'!$F$2),'202003'!$I$2,IF(AND($N538&gt;='202003'!$E$3,$N538&lt;='202003'!$F$3),'202003'!$I$3,IF(AND($N538&gt;='202003'!$E$4,$N538&lt;='202003'!$F$4),'202003'!$I$4,IF(AND($N538&gt;='202003'!$E$5,$N538&lt;='202003'!$F$5),'202003'!$I$5,FALSE))))</f>
        <v>4</v>
      </c>
      <c r="R538" s="5">
        <f>IF(AND($N538&gt;='202003'!$E$2,$N538&lt;='202003'!$F$2),'202003'!$G$2,IF(AND($N538&gt;='202003'!$E$3,$N538&lt;='202003'!$F$3),'202003'!$G$3,IF(AND($N538&gt;='202003'!$E$4,$N538&lt;='202003'!$F$4),'202003'!$G$4,IF(AND($N538&gt;='202003'!$E$5,$N538&lt;='202003'!$F$5),'202003'!$G$5,FALSE))))</f>
        <v>0</v>
      </c>
      <c r="S538" s="4">
        <f>IF(AND($N538&gt;='202101'!$E$2,$N538&lt;='202101'!$F$2),'202101'!$I$2,IF(AND($N538&gt;='202101'!$E$3,$N538&lt;='202101'!$F$3),'202101'!$I$3,IF(AND($N538&gt;='202101'!$E$4,$N538&lt;='202101'!$F$4),'202101'!$I$4,IF(AND($N538&gt;='202101'!$E$5,$N538&lt;='202101'!$F$5),'202101'!$I$5,FALSE))))</f>
        <v>4</v>
      </c>
      <c r="T538" s="5">
        <f>IF(AND($N538&gt;='202101'!$E$2,$N538&lt;='202101'!$F$2),'202101'!$G$2,IF(AND($N538&gt;='202101'!$E$3,$N538&lt;='202101'!$F$3),'202101'!$G$3,IF(AND($N538&gt;='202101'!$E$4,$N538&lt;='202101'!$F$4),'202101'!$G$4,IF(AND($N538&gt;='202101'!$E$5,$N538&lt;='202101'!$F$5),'202101'!$G$5,FALSE))))</f>
        <v>0</v>
      </c>
    </row>
    <row r="539" spans="1:20" hidden="1" x14ac:dyDescent="0.25">
      <c r="A539" s="5">
        <v>14049096</v>
      </c>
      <c r="B539" s="5" t="s">
        <v>3711</v>
      </c>
      <c r="C539" s="5" t="s">
        <v>2960</v>
      </c>
      <c r="D539" s="5" t="s">
        <v>1176</v>
      </c>
      <c r="E539" s="5" t="s">
        <v>1177</v>
      </c>
      <c r="F539" s="4">
        <v>1178697</v>
      </c>
      <c r="G539" s="4">
        <v>1178697</v>
      </c>
      <c r="H539" s="4">
        <v>2249214</v>
      </c>
      <c r="I539" s="4">
        <v>1178697</v>
      </c>
      <c r="J539" s="4">
        <v>1178697</v>
      </c>
      <c r="K539" s="4">
        <v>2249214</v>
      </c>
      <c r="L539" s="4">
        <v>9213216</v>
      </c>
      <c r="M539" s="5">
        <v>6</v>
      </c>
      <c r="N539" s="8">
        <v>1535536</v>
      </c>
      <c r="O539" s="5">
        <f>IF(AND($N539&gt;='202002'!$E$2,$N539&lt;='202002'!$F$2),'202002'!$I$2,IF(AND($N539&gt;='202002'!$E$3,$N539&lt;='202002'!$F$3),'202002'!$I$3,IF(AND($N539&gt;='202002'!$E$4,$N539&lt;='202002'!$F$4),'202002'!$I$4,IF(AND($N539&gt;='202002'!$E$5,$N539&lt;='202002'!$F$5),'202002'!$I$5,FALSE))))</f>
        <v>4</v>
      </c>
      <c r="P539" s="5">
        <f>IF(AND($N539&gt;='202002'!$E$2,$N539&lt;='202002'!$F$2),'202002'!$G$2,IF(AND($N539&gt;='202002'!$E$3,$N539&lt;='202002'!$F$3),'202002'!$G$3,IF(AND($N539&gt;='202002'!$E$4,$N539&lt;='202002'!$F$4),'202002'!$G$4,IF(AND($N539&gt;='202002'!$E$5,$N539&lt;='202002'!$F$5),'202002'!$G$5,FALSE))))</f>
        <v>0</v>
      </c>
      <c r="Q539" s="5">
        <f>IF(AND($N539&gt;='202003'!$E$2,$N539&lt;='202003'!$F$2),'202003'!$I$2,IF(AND($N539&gt;='202003'!$E$3,$N539&lt;='202003'!$F$3),'202003'!$I$3,IF(AND($N539&gt;='202003'!$E$4,$N539&lt;='202003'!$F$4),'202003'!$I$4,IF(AND($N539&gt;='202003'!$E$5,$N539&lt;='202003'!$F$5),'202003'!$I$5,FALSE))))</f>
        <v>4</v>
      </c>
      <c r="R539" s="5">
        <f>IF(AND($N539&gt;='202003'!$E$2,$N539&lt;='202003'!$F$2),'202003'!$G$2,IF(AND($N539&gt;='202003'!$E$3,$N539&lt;='202003'!$F$3),'202003'!$G$3,IF(AND($N539&gt;='202003'!$E$4,$N539&lt;='202003'!$F$4),'202003'!$G$4,IF(AND($N539&gt;='202003'!$E$5,$N539&lt;='202003'!$F$5),'202003'!$G$5,FALSE))))</f>
        <v>0</v>
      </c>
      <c r="S539" s="4">
        <f>IF(AND($N539&gt;='202101'!$E$2,$N539&lt;='202101'!$F$2),'202101'!$I$2,IF(AND($N539&gt;='202101'!$E$3,$N539&lt;='202101'!$F$3),'202101'!$I$3,IF(AND($N539&gt;='202101'!$E$4,$N539&lt;='202101'!$F$4),'202101'!$I$4,IF(AND($N539&gt;='202101'!$E$5,$N539&lt;='202101'!$F$5),'202101'!$I$5,FALSE))))</f>
        <v>4</v>
      </c>
      <c r="T539" s="5">
        <f>IF(AND($N539&gt;='202101'!$E$2,$N539&lt;='202101'!$F$2),'202101'!$G$2,IF(AND($N539&gt;='202101'!$E$3,$N539&lt;='202101'!$F$3),'202101'!$G$3,IF(AND($N539&gt;='202101'!$E$4,$N539&lt;='202101'!$F$4),'202101'!$G$4,IF(AND($N539&gt;='202101'!$E$5,$N539&lt;='202101'!$F$5),'202101'!$G$5,FALSE))))</f>
        <v>0</v>
      </c>
    </row>
    <row r="540" spans="1:20" hidden="1" x14ac:dyDescent="0.25">
      <c r="A540" s="5">
        <v>14081052</v>
      </c>
      <c r="B540" s="5" t="s">
        <v>3711</v>
      </c>
      <c r="C540" s="5" t="s">
        <v>2961</v>
      </c>
      <c r="D540" s="5" t="s">
        <v>1182</v>
      </c>
      <c r="E540" s="5" t="s">
        <v>1183</v>
      </c>
      <c r="F540" s="4">
        <v>762475</v>
      </c>
      <c r="G540" s="4">
        <v>762475</v>
      </c>
      <c r="H540" s="4">
        <v>1420075</v>
      </c>
      <c r="I540" s="4">
        <v>762475</v>
      </c>
      <c r="J540" s="4">
        <v>762475</v>
      </c>
      <c r="K540" s="4">
        <v>1420075</v>
      </c>
      <c r="L540" s="4">
        <v>5890050</v>
      </c>
      <c r="M540" s="5">
        <v>6</v>
      </c>
      <c r="N540" s="8">
        <v>981675</v>
      </c>
      <c r="O540" s="5">
        <f>IF(AND($N540&gt;='202002'!$E$2,$N540&lt;='202002'!$F$2),'202002'!$I$2,IF(AND($N540&gt;='202002'!$E$3,$N540&lt;='202002'!$F$3),'202002'!$I$3,IF(AND($N540&gt;='202002'!$E$4,$N540&lt;='202002'!$F$4),'202002'!$I$4,IF(AND($N540&gt;='202002'!$E$5,$N540&lt;='202002'!$F$5),'202002'!$I$5,FALSE))))</f>
        <v>4</v>
      </c>
      <c r="P540" s="5">
        <f>IF(AND($N540&gt;='202002'!$E$2,$N540&lt;='202002'!$F$2),'202002'!$G$2,IF(AND($N540&gt;='202002'!$E$3,$N540&lt;='202002'!$F$3),'202002'!$G$3,IF(AND($N540&gt;='202002'!$E$4,$N540&lt;='202002'!$F$4),'202002'!$G$4,IF(AND($N540&gt;='202002'!$E$5,$N540&lt;='202002'!$F$5),'202002'!$G$5,FALSE))))</f>
        <v>0</v>
      </c>
      <c r="Q540" s="5">
        <f>IF(AND($N540&gt;='202003'!$E$2,$N540&lt;='202003'!$F$2),'202003'!$I$2,IF(AND($N540&gt;='202003'!$E$3,$N540&lt;='202003'!$F$3),'202003'!$I$3,IF(AND($N540&gt;='202003'!$E$4,$N540&lt;='202003'!$F$4),'202003'!$I$4,IF(AND($N540&gt;='202003'!$E$5,$N540&lt;='202003'!$F$5),'202003'!$I$5,FALSE))))</f>
        <v>4</v>
      </c>
      <c r="R540" s="5">
        <f>IF(AND($N540&gt;='202003'!$E$2,$N540&lt;='202003'!$F$2),'202003'!$G$2,IF(AND($N540&gt;='202003'!$E$3,$N540&lt;='202003'!$F$3),'202003'!$G$3,IF(AND($N540&gt;='202003'!$E$4,$N540&lt;='202003'!$F$4),'202003'!$G$4,IF(AND($N540&gt;='202003'!$E$5,$N540&lt;='202003'!$F$5),'202003'!$G$5,FALSE))))</f>
        <v>0</v>
      </c>
      <c r="S540" s="4">
        <f>IF(AND($N540&gt;='202101'!$E$2,$N540&lt;='202101'!$F$2),'202101'!$I$2,IF(AND($N540&gt;='202101'!$E$3,$N540&lt;='202101'!$F$3),'202101'!$I$3,IF(AND($N540&gt;='202101'!$E$4,$N540&lt;='202101'!$F$4),'202101'!$I$4,IF(AND($N540&gt;='202101'!$E$5,$N540&lt;='202101'!$F$5),'202101'!$I$5,FALSE))))</f>
        <v>4</v>
      </c>
      <c r="T540" s="5">
        <f>IF(AND($N540&gt;='202101'!$E$2,$N540&lt;='202101'!$F$2),'202101'!$G$2,IF(AND($N540&gt;='202101'!$E$3,$N540&lt;='202101'!$F$3),'202101'!$G$3,IF(AND($N540&gt;='202101'!$E$4,$N540&lt;='202101'!$F$4),'202101'!$G$4,IF(AND($N540&gt;='202101'!$E$5,$N540&lt;='202101'!$F$5),'202101'!$G$5,FALSE))))</f>
        <v>0</v>
      </c>
    </row>
    <row r="541" spans="1:20" hidden="1" x14ac:dyDescent="0.25">
      <c r="A541" s="5">
        <v>14086692</v>
      </c>
      <c r="B541" s="5" t="s">
        <v>3711</v>
      </c>
      <c r="C541" s="5" t="s">
        <v>1184</v>
      </c>
      <c r="D541" s="5" t="s">
        <v>1185</v>
      </c>
      <c r="E541" s="5" t="s">
        <v>1186</v>
      </c>
      <c r="F541" s="4">
        <v>1633493</v>
      </c>
      <c r="G541" s="4">
        <v>1633493</v>
      </c>
      <c r="H541" s="4">
        <v>3047405</v>
      </c>
      <c r="I541" s="4">
        <v>1633493</v>
      </c>
      <c r="J541" s="4">
        <v>1642056</v>
      </c>
      <c r="K541" s="4">
        <v>3055968</v>
      </c>
      <c r="L541" s="4">
        <v>12645908</v>
      </c>
      <c r="M541" s="5">
        <v>6</v>
      </c>
      <c r="N541" s="8">
        <v>2107651</v>
      </c>
      <c r="O541" s="5">
        <f>IF(AND($N541&gt;='202002'!$E$2,$N541&lt;='202002'!$F$2),'202002'!$I$2,IF(AND($N541&gt;='202002'!$E$3,$N541&lt;='202002'!$F$3),'202002'!$I$3,IF(AND($N541&gt;='202002'!$E$4,$N541&lt;='202002'!$F$4),'202002'!$I$4,IF(AND($N541&gt;='202002'!$E$5,$N541&lt;='202002'!$F$5),'202002'!$I$5,FALSE))))</f>
        <v>4</v>
      </c>
      <c r="P541" s="5">
        <f>IF(AND($N541&gt;='202002'!$E$2,$N541&lt;='202002'!$F$2),'202002'!$G$2,IF(AND($N541&gt;='202002'!$E$3,$N541&lt;='202002'!$F$3),'202002'!$G$3,IF(AND($N541&gt;='202002'!$E$4,$N541&lt;='202002'!$F$4),'202002'!$G$4,IF(AND($N541&gt;='202002'!$E$5,$N541&lt;='202002'!$F$5),'202002'!$G$5,FALSE))))</f>
        <v>0</v>
      </c>
      <c r="Q541" s="5">
        <f>IF(AND($N541&gt;='202003'!$E$2,$N541&lt;='202003'!$F$2),'202003'!$I$2,IF(AND($N541&gt;='202003'!$E$3,$N541&lt;='202003'!$F$3),'202003'!$I$3,IF(AND($N541&gt;='202003'!$E$4,$N541&lt;='202003'!$F$4),'202003'!$I$4,IF(AND($N541&gt;='202003'!$E$5,$N541&lt;='202003'!$F$5),'202003'!$I$5,FALSE))))</f>
        <v>4</v>
      </c>
      <c r="R541" s="5">
        <f>IF(AND($N541&gt;='202003'!$E$2,$N541&lt;='202003'!$F$2),'202003'!$G$2,IF(AND($N541&gt;='202003'!$E$3,$N541&lt;='202003'!$F$3),'202003'!$G$3,IF(AND($N541&gt;='202003'!$E$4,$N541&lt;='202003'!$F$4),'202003'!$G$4,IF(AND($N541&gt;='202003'!$E$5,$N541&lt;='202003'!$F$5),'202003'!$G$5,FALSE))))</f>
        <v>0</v>
      </c>
      <c r="S541" s="4">
        <f>IF(AND($N541&gt;='202101'!$E$2,$N541&lt;='202101'!$F$2),'202101'!$I$2,IF(AND($N541&gt;='202101'!$E$3,$N541&lt;='202101'!$F$3),'202101'!$I$3,IF(AND($N541&gt;='202101'!$E$4,$N541&lt;='202101'!$F$4),'202101'!$I$4,IF(AND($N541&gt;='202101'!$E$5,$N541&lt;='202101'!$F$5),'202101'!$I$5,FALSE))))</f>
        <v>4</v>
      </c>
      <c r="T541" s="5">
        <f>IF(AND($N541&gt;='202101'!$E$2,$N541&lt;='202101'!$F$2),'202101'!$G$2,IF(AND($N541&gt;='202101'!$E$3,$N541&lt;='202101'!$F$3),'202101'!$G$3,IF(AND($N541&gt;='202101'!$E$4,$N541&lt;='202101'!$F$4),'202101'!$G$4,IF(AND($N541&gt;='202101'!$E$5,$N541&lt;='202101'!$F$5),'202101'!$G$5,FALSE))))</f>
        <v>0</v>
      </c>
    </row>
    <row r="542" spans="1:20" hidden="1" x14ac:dyDescent="0.25">
      <c r="A542" s="5">
        <v>14091556</v>
      </c>
      <c r="B542" s="5" t="s">
        <v>3711</v>
      </c>
      <c r="C542" s="5" t="s">
        <v>2962</v>
      </c>
      <c r="D542" s="5" t="s">
        <v>1187</v>
      </c>
      <c r="E542" s="5" t="s">
        <v>1188</v>
      </c>
      <c r="F542" s="4">
        <v>1436221</v>
      </c>
      <c r="G542" s="4">
        <v>1444151</v>
      </c>
      <c r="H542" s="4">
        <v>2741669</v>
      </c>
      <c r="I542" s="4">
        <v>1444151</v>
      </c>
      <c r="J542" s="4">
        <v>1444151</v>
      </c>
      <c r="K542" s="4">
        <v>2741669</v>
      </c>
      <c r="L542" s="4">
        <v>11252012</v>
      </c>
      <c r="M542" s="5">
        <v>6</v>
      </c>
      <c r="N542" s="8">
        <v>1875335</v>
      </c>
      <c r="O542" s="5">
        <f>IF(AND($N542&gt;='202002'!$E$2,$N542&lt;='202002'!$F$2),'202002'!$I$2,IF(AND($N542&gt;='202002'!$E$3,$N542&lt;='202002'!$F$3),'202002'!$I$3,IF(AND($N542&gt;='202002'!$E$4,$N542&lt;='202002'!$F$4),'202002'!$I$4,IF(AND($N542&gt;='202002'!$E$5,$N542&lt;='202002'!$F$5),'202002'!$I$5,FALSE))))</f>
        <v>4</v>
      </c>
      <c r="P542" s="5">
        <f>IF(AND($N542&gt;='202002'!$E$2,$N542&lt;='202002'!$F$2),'202002'!$G$2,IF(AND($N542&gt;='202002'!$E$3,$N542&lt;='202002'!$F$3),'202002'!$G$3,IF(AND($N542&gt;='202002'!$E$4,$N542&lt;='202002'!$F$4),'202002'!$G$4,IF(AND($N542&gt;='202002'!$E$5,$N542&lt;='202002'!$F$5),'202002'!$G$5,FALSE))))</f>
        <v>0</v>
      </c>
      <c r="Q542" s="5">
        <f>IF(AND($N542&gt;='202003'!$E$2,$N542&lt;='202003'!$F$2),'202003'!$I$2,IF(AND($N542&gt;='202003'!$E$3,$N542&lt;='202003'!$F$3),'202003'!$I$3,IF(AND($N542&gt;='202003'!$E$4,$N542&lt;='202003'!$F$4),'202003'!$I$4,IF(AND($N542&gt;='202003'!$E$5,$N542&lt;='202003'!$F$5),'202003'!$I$5,FALSE))))</f>
        <v>4</v>
      </c>
      <c r="R542" s="5">
        <f>IF(AND($N542&gt;='202003'!$E$2,$N542&lt;='202003'!$F$2),'202003'!$G$2,IF(AND($N542&gt;='202003'!$E$3,$N542&lt;='202003'!$F$3),'202003'!$G$3,IF(AND($N542&gt;='202003'!$E$4,$N542&lt;='202003'!$F$4),'202003'!$G$4,IF(AND($N542&gt;='202003'!$E$5,$N542&lt;='202003'!$F$5),'202003'!$G$5,FALSE))))</f>
        <v>0</v>
      </c>
      <c r="S542" s="4">
        <f>IF(AND($N542&gt;='202101'!$E$2,$N542&lt;='202101'!$F$2),'202101'!$I$2,IF(AND($N542&gt;='202101'!$E$3,$N542&lt;='202101'!$F$3),'202101'!$I$3,IF(AND($N542&gt;='202101'!$E$4,$N542&lt;='202101'!$F$4),'202101'!$I$4,IF(AND($N542&gt;='202101'!$E$5,$N542&lt;='202101'!$F$5),'202101'!$I$5,FALSE))))</f>
        <v>4</v>
      </c>
      <c r="T542" s="5">
        <f>IF(AND($N542&gt;='202101'!$E$2,$N542&lt;='202101'!$F$2),'202101'!$G$2,IF(AND($N542&gt;='202101'!$E$3,$N542&lt;='202101'!$F$3),'202101'!$G$3,IF(AND($N542&gt;='202101'!$E$4,$N542&lt;='202101'!$F$4),'202101'!$G$4,IF(AND($N542&gt;='202101'!$E$5,$N542&lt;='202101'!$F$5),'202101'!$G$5,FALSE))))</f>
        <v>0</v>
      </c>
    </row>
    <row r="543" spans="1:20" hidden="1" x14ac:dyDescent="0.25">
      <c r="A543" s="5">
        <v>14104670</v>
      </c>
      <c r="B543" s="5" t="s">
        <v>3711</v>
      </c>
      <c r="C543" s="5" t="s">
        <v>2963</v>
      </c>
      <c r="D543" s="5" t="s">
        <v>1191</v>
      </c>
      <c r="E543" s="5" t="s">
        <v>1192</v>
      </c>
      <c r="F543" s="4">
        <v>1620466</v>
      </c>
      <c r="G543" s="4">
        <v>1612922</v>
      </c>
      <c r="H543" s="4">
        <v>3167503</v>
      </c>
      <c r="I543" s="4">
        <v>1612922</v>
      </c>
      <c r="J543" s="4">
        <v>1612922</v>
      </c>
      <c r="K543" s="4">
        <v>3167095</v>
      </c>
      <c r="L543" s="4">
        <v>12793830</v>
      </c>
      <c r="M543" s="5">
        <v>6</v>
      </c>
      <c r="N543" s="8">
        <v>2132305</v>
      </c>
      <c r="O543" s="5">
        <f>IF(AND($N543&gt;='202002'!$E$2,$N543&lt;='202002'!$F$2),'202002'!$I$2,IF(AND($N543&gt;='202002'!$E$3,$N543&lt;='202002'!$F$3),'202002'!$I$3,IF(AND($N543&gt;='202002'!$E$4,$N543&lt;='202002'!$F$4),'202002'!$I$4,IF(AND($N543&gt;='202002'!$E$5,$N543&lt;='202002'!$F$5),'202002'!$I$5,FALSE))))</f>
        <v>4</v>
      </c>
      <c r="P543" s="5">
        <f>IF(AND($N543&gt;='202002'!$E$2,$N543&lt;='202002'!$F$2),'202002'!$G$2,IF(AND($N543&gt;='202002'!$E$3,$N543&lt;='202002'!$F$3),'202002'!$G$3,IF(AND($N543&gt;='202002'!$E$4,$N543&lt;='202002'!$F$4),'202002'!$G$4,IF(AND($N543&gt;='202002'!$E$5,$N543&lt;='202002'!$F$5),'202002'!$G$5,FALSE))))</f>
        <v>0</v>
      </c>
      <c r="Q543" s="5">
        <f>IF(AND($N543&gt;='202003'!$E$2,$N543&lt;='202003'!$F$2),'202003'!$I$2,IF(AND($N543&gt;='202003'!$E$3,$N543&lt;='202003'!$F$3),'202003'!$I$3,IF(AND($N543&gt;='202003'!$E$4,$N543&lt;='202003'!$F$4),'202003'!$I$4,IF(AND($N543&gt;='202003'!$E$5,$N543&lt;='202003'!$F$5),'202003'!$I$5,FALSE))))</f>
        <v>4</v>
      </c>
      <c r="R543" s="5">
        <f>IF(AND($N543&gt;='202003'!$E$2,$N543&lt;='202003'!$F$2),'202003'!$G$2,IF(AND($N543&gt;='202003'!$E$3,$N543&lt;='202003'!$F$3),'202003'!$G$3,IF(AND($N543&gt;='202003'!$E$4,$N543&lt;='202003'!$F$4),'202003'!$G$4,IF(AND($N543&gt;='202003'!$E$5,$N543&lt;='202003'!$F$5),'202003'!$G$5,FALSE))))</f>
        <v>0</v>
      </c>
      <c r="S543" s="4">
        <f>IF(AND($N543&gt;='202101'!$E$2,$N543&lt;='202101'!$F$2),'202101'!$I$2,IF(AND($N543&gt;='202101'!$E$3,$N543&lt;='202101'!$F$3),'202101'!$I$3,IF(AND($N543&gt;='202101'!$E$4,$N543&lt;='202101'!$F$4),'202101'!$I$4,IF(AND($N543&gt;='202101'!$E$5,$N543&lt;='202101'!$F$5),'202101'!$I$5,FALSE))))</f>
        <v>4</v>
      </c>
      <c r="T543" s="5">
        <f>IF(AND($N543&gt;='202101'!$E$2,$N543&lt;='202101'!$F$2),'202101'!$G$2,IF(AND($N543&gt;='202101'!$E$3,$N543&lt;='202101'!$F$3),'202101'!$G$3,IF(AND($N543&gt;='202101'!$E$4,$N543&lt;='202101'!$F$4),'202101'!$G$4,IF(AND($N543&gt;='202101'!$E$5,$N543&lt;='202101'!$F$5),'202101'!$G$5,FALSE))))</f>
        <v>0</v>
      </c>
    </row>
    <row r="544" spans="1:20" hidden="1" x14ac:dyDescent="0.25">
      <c r="A544" s="5">
        <v>14105666</v>
      </c>
      <c r="B544" s="5" t="s">
        <v>3711</v>
      </c>
      <c r="C544" s="5" t="s">
        <v>2964</v>
      </c>
      <c r="D544" s="5" t="s">
        <v>1193</v>
      </c>
      <c r="E544" s="5" t="s">
        <v>1194</v>
      </c>
      <c r="F544" s="4">
        <v>1919779</v>
      </c>
      <c r="G544" s="4">
        <v>1919779</v>
      </c>
      <c r="H544" s="4">
        <v>3738789</v>
      </c>
      <c r="I544" s="4">
        <v>1919779</v>
      </c>
      <c r="J544" s="4">
        <v>1919779</v>
      </c>
      <c r="K544" s="4">
        <v>3748035</v>
      </c>
      <c r="L544" s="4">
        <v>15165940</v>
      </c>
      <c r="M544" s="5">
        <v>6</v>
      </c>
      <c r="N544" s="8">
        <v>2527656</v>
      </c>
      <c r="O544" s="5">
        <f>IF(AND($N544&gt;='202002'!$E$2,$N544&lt;='202002'!$F$2),'202002'!$I$2,IF(AND($N544&gt;='202002'!$E$3,$N544&lt;='202002'!$F$3),'202002'!$I$3,IF(AND($N544&gt;='202002'!$E$4,$N544&lt;='202002'!$F$4),'202002'!$I$4,IF(AND($N544&gt;='202002'!$E$5,$N544&lt;='202002'!$F$5),'202002'!$I$5,FALSE))))</f>
        <v>4</v>
      </c>
      <c r="P544" s="5">
        <f>IF(AND($N544&gt;='202002'!$E$2,$N544&lt;='202002'!$F$2),'202002'!$G$2,IF(AND($N544&gt;='202002'!$E$3,$N544&lt;='202002'!$F$3),'202002'!$G$3,IF(AND($N544&gt;='202002'!$E$4,$N544&lt;='202002'!$F$4),'202002'!$G$4,IF(AND($N544&gt;='202002'!$E$5,$N544&lt;='202002'!$F$5),'202002'!$G$5,FALSE))))</f>
        <v>0</v>
      </c>
      <c r="Q544" s="5">
        <f>IF(AND($N544&gt;='202003'!$E$2,$N544&lt;='202003'!$F$2),'202003'!$I$2,IF(AND($N544&gt;='202003'!$E$3,$N544&lt;='202003'!$F$3),'202003'!$I$3,IF(AND($N544&gt;='202003'!$E$4,$N544&lt;='202003'!$F$4),'202003'!$I$4,IF(AND($N544&gt;='202003'!$E$5,$N544&lt;='202003'!$F$5),'202003'!$I$5,FALSE))))</f>
        <v>4</v>
      </c>
      <c r="R544" s="5">
        <f>IF(AND($N544&gt;='202003'!$E$2,$N544&lt;='202003'!$F$2),'202003'!$G$2,IF(AND($N544&gt;='202003'!$E$3,$N544&lt;='202003'!$F$3),'202003'!$G$3,IF(AND($N544&gt;='202003'!$E$4,$N544&lt;='202003'!$F$4),'202003'!$G$4,IF(AND($N544&gt;='202003'!$E$5,$N544&lt;='202003'!$F$5),'202003'!$G$5,FALSE))))</f>
        <v>0</v>
      </c>
      <c r="S544" s="4">
        <f>IF(AND($N544&gt;='202101'!$E$2,$N544&lt;='202101'!$F$2),'202101'!$I$2,IF(AND($N544&gt;='202101'!$E$3,$N544&lt;='202101'!$F$3),'202101'!$I$3,IF(AND($N544&gt;='202101'!$E$4,$N544&lt;='202101'!$F$4),'202101'!$I$4,IF(AND($N544&gt;='202101'!$E$5,$N544&lt;='202101'!$F$5),'202101'!$I$5,FALSE))))</f>
        <v>4</v>
      </c>
      <c r="T544" s="5">
        <f>IF(AND($N544&gt;='202101'!$E$2,$N544&lt;='202101'!$F$2),'202101'!$G$2,IF(AND($N544&gt;='202101'!$E$3,$N544&lt;='202101'!$F$3),'202101'!$G$3,IF(AND($N544&gt;='202101'!$E$4,$N544&lt;='202101'!$F$4),'202101'!$G$4,IF(AND($N544&gt;='202101'!$E$5,$N544&lt;='202101'!$F$5),'202101'!$G$5,FALSE))))</f>
        <v>0</v>
      </c>
    </row>
    <row r="545" spans="1:20" hidden="1" x14ac:dyDescent="0.25">
      <c r="A545" s="5">
        <v>14106006</v>
      </c>
      <c r="B545" s="5" t="s">
        <v>3711</v>
      </c>
      <c r="C545" s="5" t="s">
        <v>2965</v>
      </c>
      <c r="D545" s="5" t="s">
        <v>1195</v>
      </c>
      <c r="E545" s="5" t="s">
        <v>1196</v>
      </c>
      <c r="F545" s="4">
        <v>1757480</v>
      </c>
      <c r="G545" s="4">
        <v>1757480</v>
      </c>
      <c r="H545" s="4">
        <v>3342702</v>
      </c>
      <c r="I545" s="4">
        <v>1757480</v>
      </c>
      <c r="J545" s="4">
        <v>1757480</v>
      </c>
      <c r="K545" s="4">
        <v>3342703</v>
      </c>
      <c r="L545" s="4">
        <v>13715325</v>
      </c>
      <c r="M545" s="5">
        <v>6</v>
      </c>
      <c r="N545" s="8">
        <v>2285887</v>
      </c>
      <c r="O545" s="5">
        <f>IF(AND($N545&gt;='202002'!$E$2,$N545&lt;='202002'!$F$2),'202002'!$I$2,IF(AND($N545&gt;='202002'!$E$3,$N545&lt;='202002'!$F$3),'202002'!$I$3,IF(AND($N545&gt;='202002'!$E$4,$N545&lt;='202002'!$F$4),'202002'!$I$4,IF(AND($N545&gt;='202002'!$E$5,$N545&lt;='202002'!$F$5),'202002'!$I$5,FALSE))))</f>
        <v>4</v>
      </c>
      <c r="P545" s="5">
        <f>IF(AND($N545&gt;='202002'!$E$2,$N545&lt;='202002'!$F$2),'202002'!$G$2,IF(AND($N545&gt;='202002'!$E$3,$N545&lt;='202002'!$F$3),'202002'!$G$3,IF(AND($N545&gt;='202002'!$E$4,$N545&lt;='202002'!$F$4),'202002'!$G$4,IF(AND($N545&gt;='202002'!$E$5,$N545&lt;='202002'!$F$5),'202002'!$G$5,FALSE))))</f>
        <v>0</v>
      </c>
      <c r="Q545" s="5">
        <f>IF(AND($N545&gt;='202003'!$E$2,$N545&lt;='202003'!$F$2),'202003'!$I$2,IF(AND($N545&gt;='202003'!$E$3,$N545&lt;='202003'!$F$3),'202003'!$I$3,IF(AND($N545&gt;='202003'!$E$4,$N545&lt;='202003'!$F$4),'202003'!$I$4,IF(AND($N545&gt;='202003'!$E$5,$N545&lt;='202003'!$F$5),'202003'!$I$5,FALSE))))</f>
        <v>4</v>
      </c>
      <c r="R545" s="5">
        <f>IF(AND($N545&gt;='202003'!$E$2,$N545&lt;='202003'!$F$2),'202003'!$G$2,IF(AND($N545&gt;='202003'!$E$3,$N545&lt;='202003'!$F$3),'202003'!$G$3,IF(AND($N545&gt;='202003'!$E$4,$N545&lt;='202003'!$F$4),'202003'!$G$4,IF(AND($N545&gt;='202003'!$E$5,$N545&lt;='202003'!$F$5),'202003'!$G$5,FALSE))))</f>
        <v>0</v>
      </c>
      <c r="S545" s="4">
        <f>IF(AND($N545&gt;='202101'!$E$2,$N545&lt;='202101'!$F$2),'202101'!$I$2,IF(AND($N545&gt;='202101'!$E$3,$N545&lt;='202101'!$F$3),'202101'!$I$3,IF(AND($N545&gt;='202101'!$E$4,$N545&lt;='202101'!$F$4),'202101'!$I$4,IF(AND($N545&gt;='202101'!$E$5,$N545&lt;='202101'!$F$5),'202101'!$I$5,FALSE))))</f>
        <v>4</v>
      </c>
      <c r="T545" s="5">
        <f>IF(AND($N545&gt;='202101'!$E$2,$N545&lt;='202101'!$F$2),'202101'!$G$2,IF(AND($N545&gt;='202101'!$E$3,$N545&lt;='202101'!$F$3),'202101'!$G$3,IF(AND($N545&gt;='202101'!$E$4,$N545&lt;='202101'!$F$4),'202101'!$G$4,IF(AND($N545&gt;='202101'!$E$5,$N545&lt;='202101'!$F$5),'202101'!$G$5,FALSE))))</f>
        <v>0</v>
      </c>
    </row>
    <row r="546" spans="1:20" hidden="1" x14ac:dyDescent="0.25">
      <c r="A546" s="5">
        <v>14106432</v>
      </c>
      <c r="B546" s="5" t="s">
        <v>3711</v>
      </c>
      <c r="C546" s="5" t="s">
        <v>2966</v>
      </c>
      <c r="D546" s="5" t="s">
        <v>1197</v>
      </c>
      <c r="E546" s="5" t="s">
        <v>1198</v>
      </c>
      <c r="F546" s="4">
        <v>1767387</v>
      </c>
      <c r="G546" s="4">
        <v>1767387</v>
      </c>
      <c r="H546" s="4">
        <v>3067542</v>
      </c>
      <c r="I546" s="4">
        <v>1767387</v>
      </c>
      <c r="J546" s="4">
        <v>1767387</v>
      </c>
      <c r="K546" s="4">
        <v>3067542</v>
      </c>
      <c r="L546" s="4">
        <v>13204632</v>
      </c>
      <c r="M546" s="5">
        <v>6</v>
      </c>
      <c r="N546" s="8">
        <v>2200772</v>
      </c>
      <c r="O546" s="5">
        <f>IF(AND($N546&gt;='202002'!$E$2,$N546&lt;='202002'!$F$2),'202002'!$I$2,IF(AND($N546&gt;='202002'!$E$3,$N546&lt;='202002'!$F$3),'202002'!$I$3,IF(AND($N546&gt;='202002'!$E$4,$N546&lt;='202002'!$F$4),'202002'!$I$4,IF(AND($N546&gt;='202002'!$E$5,$N546&lt;='202002'!$F$5),'202002'!$I$5,FALSE))))</f>
        <v>4</v>
      </c>
      <c r="P546" s="5">
        <f>IF(AND($N546&gt;='202002'!$E$2,$N546&lt;='202002'!$F$2),'202002'!$G$2,IF(AND($N546&gt;='202002'!$E$3,$N546&lt;='202002'!$F$3),'202002'!$G$3,IF(AND($N546&gt;='202002'!$E$4,$N546&lt;='202002'!$F$4),'202002'!$G$4,IF(AND($N546&gt;='202002'!$E$5,$N546&lt;='202002'!$F$5),'202002'!$G$5,FALSE))))</f>
        <v>0</v>
      </c>
      <c r="Q546" s="5">
        <f>IF(AND($N546&gt;='202003'!$E$2,$N546&lt;='202003'!$F$2),'202003'!$I$2,IF(AND($N546&gt;='202003'!$E$3,$N546&lt;='202003'!$F$3),'202003'!$I$3,IF(AND($N546&gt;='202003'!$E$4,$N546&lt;='202003'!$F$4),'202003'!$I$4,IF(AND($N546&gt;='202003'!$E$5,$N546&lt;='202003'!$F$5),'202003'!$I$5,FALSE))))</f>
        <v>4</v>
      </c>
      <c r="R546" s="5">
        <f>IF(AND($N546&gt;='202003'!$E$2,$N546&lt;='202003'!$F$2),'202003'!$G$2,IF(AND($N546&gt;='202003'!$E$3,$N546&lt;='202003'!$F$3),'202003'!$G$3,IF(AND($N546&gt;='202003'!$E$4,$N546&lt;='202003'!$F$4),'202003'!$G$4,IF(AND($N546&gt;='202003'!$E$5,$N546&lt;='202003'!$F$5),'202003'!$G$5,FALSE))))</f>
        <v>0</v>
      </c>
      <c r="S546" s="4">
        <f>IF(AND($N546&gt;='202101'!$E$2,$N546&lt;='202101'!$F$2),'202101'!$I$2,IF(AND($N546&gt;='202101'!$E$3,$N546&lt;='202101'!$F$3),'202101'!$I$3,IF(AND($N546&gt;='202101'!$E$4,$N546&lt;='202101'!$F$4),'202101'!$I$4,IF(AND($N546&gt;='202101'!$E$5,$N546&lt;='202101'!$F$5),'202101'!$I$5,FALSE))))</f>
        <v>4</v>
      </c>
      <c r="T546" s="5">
        <f>IF(AND($N546&gt;='202101'!$E$2,$N546&lt;='202101'!$F$2),'202101'!$G$2,IF(AND($N546&gt;='202101'!$E$3,$N546&lt;='202101'!$F$3),'202101'!$G$3,IF(AND($N546&gt;='202101'!$E$4,$N546&lt;='202101'!$F$4),'202101'!$G$4,IF(AND($N546&gt;='202101'!$E$5,$N546&lt;='202101'!$F$5),'202101'!$G$5,FALSE))))</f>
        <v>0</v>
      </c>
    </row>
    <row r="547" spans="1:20" hidden="1" x14ac:dyDescent="0.25">
      <c r="A547" s="5">
        <v>14115376</v>
      </c>
      <c r="B547" s="5" t="s">
        <v>3711</v>
      </c>
      <c r="C547" s="5" t="s">
        <v>2967</v>
      </c>
      <c r="D547" s="5" t="s">
        <v>1199</v>
      </c>
      <c r="E547" s="5" t="s">
        <v>1200</v>
      </c>
      <c r="F547" s="4">
        <v>761147</v>
      </c>
      <c r="G547" s="4">
        <v>767441</v>
      </c>
      <c r="H547" s="4">
        <v>1389281</v>
      </c>
      <c r="I547" s="4">
        <v>767441</v>
      </c>
      <c r="J547" s="4">
        <v>767441</v>
      </c>
      <c r="K547" s="4">
        <v>1389281</v>
      </c>
      <c r="L547" s="4">
        <v>5842032</v>
      </c>
      <c r="M547" s="5">
        <v>6</v>
      </c>
      <c r="N547" s="8">
        <v>973672</v>
      </c>
      <c r="O547" s="5">
        <f>IF(AND($N547&gt;='202002'!$E$2,$N547&lt;='202002'!$F$2),'202002'!$I$2,IF(AND($N547&gt;='202002'!$E$3,$N547&lt;='202002'!$F$3),'202002'!$I$3,IF(AND($N547&gt;='202002'!$E$4,$N547&lt;='202002'!$F$4),'202002'!$I$4,IF(AND($N547&gt;='202002'!$E$5,$N547&lt;='202002'!$F$5),'202002'!$I$5,FALSE))))</f>
        <v>4</v>
      </c>
      <c r="P547" s="5">
        <f>IF(AND($N547&gt;='202002'!$E$2,$N547&lt;='202002'!$F$2),'202002'!$G$2,IF(AND($N547&gt;='202002'!$E$3,$N547&lt;='202002'!$F$3),'202002'!$G$3,IF(AND($N547&gt;='202002'!$E$4,$N547&lt;='202002'!$F$4),'202002'!$G$4,IF(AND($N547&gt;='202002'!$E$5,$N547&lt;='202002'!$F$5),'202002'!$G$5,FALSE))))</f>
        <v>0</v>
      </c>
      <c r="Q547" s="5">
        <f>IF(AND($N547&gt;='202003'!$E$2,$N547&lt;='202003'!$F$2),'202003'!$I$2,IF(AND($N547&gt;='202003'!$E$3,$N547&lt;='202003'!$F$3),'202003'!$I$3,IF(AND($N547&gt;='202003'!$E$4,$N547&lt;='202003'!$F$4),'202003'!$I$4,IF(AND($N547&gt;='202003'!$E$5,$N547&lt;='202003'!$F$5),'202003'!$I$5,FALSE))))</f>
        <v>4</v>
      </c>
      <c r="R547" s="5">
        <f>IF(AND($N547&gt;='202003'!$E$2,$N547&lt;='202003'!$F$2),'202003'!$G$2,IF(AND($N547&gt;='202003'!$E$3,$N547&lt;='202003'!$F$3),'202003'!$G$3,IF(AND($N547&gt;='202003'!$E$4,$N547&lt;='202003'!$F$4),'202003'!$G$4,IF(AND($N547&gt;='202003'!$E$5,$N547&lt;='202003'!$F$5),'202003'!$G$5,FALSE))))</f>
        <v>0</v>
      </c>
      <c r="S547" s="4">
        <f>IF(AND($N547&gt;='202101'!$E$2,$N547&lt;='202101'!$F$2),'202101'!$I$2,IF(AND($N547&gt;='202101'!$E$3,$N547&lt;='202101'!$F$3),'202101'!$I$3,IF(AND($N547&gt;='202101'!$E$4,$N547&lt;='202101'!$F$4),'202101'!$I$4,IF(AND($N547&gt;='202101'!$E$5,$N547&lt;='202101'!$F$5),'202101'!$I$5,FALSE))))</f>
        <v>4</v>
      </c>
      <c r="T547" s="5">
        <f>IF(AND($N547&gt;='202101'!$E$2,$N547&lt;='202101'!$F$2),'202101'!$G$2,IF(AND($N547&gt;='202101'!$E$3,$N547&lt;='202101'!$F$3),'202101'!$G$3,IF(AND($N547&gt;='202101'!$E$4,$N547&lt;='202101'!$F$4),'202101'!$G$4,IF(AND($N547&gt;='202101'!$E$5,$N547&lt;='202101'!$F$5),'202101'!$G$5,FALSE))))</f>
        <v>0</v>
      </c>
    </row>
    <row r="548" spans="1:20" hidden="1" x14ac:dyDescent="0.25">
      <c r="A548" s="5">
        <v>14124885</v>
      </c>
      <c r="B548" s="5" t="s">
        <v>3711</v>
      </c>
      <c r="C548" s="5" t="s">
        <v>2969</v>
      </c>
      <c r="D548" s="5" t="s">
        <v>1201</v>
      </c>
      <c r="E548" s="5" t="s">
        <v>1202</v>
      </c>
      <c r="F548" s="4">
        <v>1444151</v>
      </c>
      <c r="G548" s="4">
        <v>1475571</v>
      </c>
      <c r="H548" s="4">
        <v>2741669</v>
      </c>
      <c r="I548" s="4">
        <v>1444151</v>
      </c>
      <c r="J548" s="4">
        <v>1444151</v>
      </c>
      <c r="K548" s="4">
        <v>2741669</v>
      </c>
      <c r="L548" s="4">
        <v>11291362</v>
      </c>
      <c r="M548" s="5">
        <v>6</v>
      </c>
      <c r="N548" s="8">
        <v>1881893</v>
      </c>
      <c r="O548" s="5">
        <f>IF(AND($N548&gt;='202002'!$E$2,$N548&lt;='202002'!$F$2),'202002'!$I$2,IF(AND($N548&gt;='202002'!$E$3,$N548&lt;='202002'!$F$3),'202002'!$I$3,IF(AND($N548&gt;='202002'!$E$4,$N548&lt;='202002'!$F$4),'202002'!$I$4,IF(AND($N548&gt;='202002'!$E$5,$N548&lt;='202002'!$F$5),'202002'!$I$5,FALSE))))</f>
        <v>4</v>
      </c>
      <c r="P548" s="5">
        <f>IF(AND($N548&gt;='202002'!$E$2,$N548&lt;='202002'!$F$2),'202002'!$G$2,IF(AND($N548&gt;='202002'!$E$3,$N548&lt;='202002'!$F$3),'202002'!$G$3,IF(AND($N548&gt;='202002'!$E$4,$N548&lt;='202002'!$F$4),'202002'!$G$4,IF(AND($N548&gt;='202002'!$E$5,$N548&lt;='202002'!$F$5),'202002'!$G$5,FALSE))))</f>
        <v>0</v>
      </c>
      <c r="Q548" s="5">
        <f>IF(AND($N548&gt;='202003'!$E$2,$N548&lt;='202003'!$F$2),'202003'!$I$2,IF(AND($N548&gt;='202003'!$E$3,$N548&lt;='202003'!$F$3),'202003'!$I$3,IF(AND($N548&gt;='202003'!$E$4,$N548&lt;='202003'!$F$4),'202003'!$I$4,IF(AND($N548&gt;='202003'!$E$5,$N548&lt;='202003'!$F$5),'202003'!$I$5,FALSE))))</f>
        <v>4</v>
      </c>
      <c r="R548" s="5">
        <f>IF(AND($N548&gt;='202003'!$E$2,$N548&lt;='202003'!$F$2),'202003'!$G$2,IF(AND($N548&gt;='202003'!$E$3,$N548&lt;='202003'!$F$3),'202003'!$G$3,IF(AND($N548&gt;='202003'!$E$4,$N548&lt;='202003'!$F$4),'202003'!$G$4,IF(AND($N548&gt;='202003'!$E$5,$N548&lt;='202003'!$F$5),'202003'!$G$5,FALSE))))</f>
        <v>0</v>
      </c>
      <c r="S548" s="4">
        <f>IF(AND($N548&gt;='202101'!$E$2,$N548&lt;='202101'!$F$2),'202101'!$I$2,IF(AND($N548&gt;='202101'!$E$3,$N548&lt;='202101'!$F$3),'202101'!$I$3,IF(AND($N548&gt;='202101'!$E$4,$N548&lt;='202101'!$F$4),'202101'!$I$4,IF(AND($N548&gt;='202101'!$E$5,$N548&lt;='202101'!$F$5),'202101'!$I$5,FALSE))))</f>
        <v>4</v>
      </c>
      <c r="T548" s="5">
        <f>IF(AND($N548&gt;='202101'!$E$2,$N548&lt;='202101'!$F$2),'202101'!$G$2,IF(AND($N548&gt;='202101'!$E$3,$N548&lt;='202101'!$F$3),'202101'!$G$3,IF(AND($N548&gt;='202101'!$E$4,$N548&lt;='202101'!$F$4),'202101'!$G$4,IF(AND($N548&gt;='202101'!$E$5,$N548&lt;='202101'!$F$5),'202101'!$G$5,FALSE))))</f>
        <v>0</v>
      </c>
    </row>
    <row r="549" spans="1:20" hidden="1" x14ac:dyDescent="0.25">
      <c r="A549" s="5">
        <v>14136155</v>
      </c>
      <c r="B549" s="5" t="s">
        <v>3711</v>
      </c>
      <c r="C549" s="5" t="s">
        <v>2970</v>
      </c>
      <c r="D549" s="5" t="s">
        <v>2263</v>
      </c>
      <c r="E549" s="5" t="s">
        <v>2264</v>
      </c>
      <c r="F549" s="4">
        <v>1436221</v>
      </c>
      <c r="G549" s="4">
        <v>1436221</v>
      </c>
      <c r="H549" s="4">
        <v>2733456</v>
      </c>
      <c r="I549" s="4">
        <v>1436221</v>
      </c>
      <c r="J549" s="4">
        <v>1436221</v>
      </c>
      <c r="K549" s="4">
        <v>2732890</v>
      </c>
      <c r="L549" s="4">
        <v>11211230</v>
      </c>
      <c r="M549" s="5">
        <v>6</v>
      </c>
      <c r="N549" s="8">
        <v>1868538</v>
      </c>
      <c r="O549" s="5">
        <f>IF(AND($N549&gt;='202002'!$E$2,$N549&lt;='202002'!$F$2),'202002'!$I$2,IF(AND($N549&gt;='202002'!$E$3,$N549&lt;='202002'!$F$3),'202002'!$I$3,IF(AND($N549&gt;='202002'!$E$4,$N549&lt;='202002'!$F$4),'202002'!$I$4,IF(AND($N549&gt;='202002'!$E$5,$N549&lt;='202002'!$F$5),'202002'!$I$5,FALSE))))</f>
        <v>4</v>
      </c>
      <c r="P549" s="5">
        <f>IF(AND($N549&gt;='202002'!$E$2,$N549&lt;='202002'!$F$2),'202002'!$G$2,IF(AND($N549&gt;='202002'!$E$3,$N549&lt;='202002'!$F$3),'202002'!$G$3,IF(AND($N549&gt;='202002'!$E$4,$N549&lt;='202002'!$F$4),'202002'!$G$4,IF(AND($N549&gt;='202002'!$E$5,$N549&lt;='202002'!$F$5),'202002'!$G$5,FALSE))))</f>
        <v>0</v>
      </c>
      <c r="Q549" s="5">
        <f>IF(AND($N549&gt;='202003'!$E$2,$N549&lt;='202003'!$F$2),'202003'!$I$2,IF(AND($N549&gt;='202003'!$E$3,$N549&lt;='202003'!$F$3),'202003'!$I$3,IF(AND($N549&gt;='202003'!$E$4,$N549&lt;='202003'!$F$4),'202003'!$I$4,IF(AND($N549&gt;='202003'!$E$5,$N549&lt;='202003'!$F$5),'202003'!$I$5,FALSE))))</f>
        <v>4</v>
      </c>
      <c r="R549" s="5">
        <f>IF(AND($N549&gt;='202003'!$E$2,$N549&lt;='202003'!$F$2),'202003'!$G$2,IF(AND($N549&gt;='202003'!$E$3,$N549&lt;='202003'!$F$3),'202003'!$G$3,IF(AND($N549&gt;='202003'!$E$4,$N549&lt;='202003'!$F$4),'202003'!$G$4,IF(AND($N549&gt;='202003'!$E$5,$N549&lt;='202003'!$F$5),'202003'!$G$5,FALSE))))</f>
        <v>0</v>
      </c>
      <c r="S549" s="4">
        <f>IF(AND($N549&gt;='202101'!$E$2,$N549&lt;='202101'!$F$2),'202101'!$I$2,IF(AND($N549&gt;='202101'!$E$3,$N549&lt;='202101'!$F$3),'202101'!$I$3,IF(AND($N549&gt;='202101'!$E$4,$N549&lt;='202101'!$F$4),'202101'!$I$4,IF(AND($N549&gt;='202101'!$E$5,$N549&lt;='202101'!$F$5),'202101'!$I$5,FALSE))))</f>
        <v>4</v>
      </c>
      <c r="T549" s="5">
        <f>IF(AND($N549&gt;='202101'!$E$2,$N549&lt;='202101'!$F$2),'202101'!$G$2,IF(AND($N549&gt;='202101'!$E$3,$N549&lt;='202101'!$F$3),'202101'!$G$3,IF(AND($N549&gt;='202101'!$E$4,$N549&lt;='202101'!$F$4),'202101'!$G$4,IF(AND($N549&gt;='202101'!$E$5,$N549&lt;='202101'!$F$5),'202101'!$G$5,FALSE))))</f>
        <v>0</v>
      </c>
    </row>
    <row r="550" spans="1:20" hidden="1" x14ac:dyDescent="0.25">
      <c r="A550" s="5">
        <v>14144186</v>
      </c>
      <c r="B550" s="5" t="s">
        <v>3711</v>
      </c>
      <c r="C550" s="5" t="s">
        <v>2971</v>
      </c>
      <c r="D550" s="5" t="s">
        <v>1203</v>
      </c>
      <c r="E550" s="5" t="s">
        <v>1204</v>
      </c>
      <c r="F550" s="4">
        <v>1360644</v>
      </c>
      <c r="G550" s="4">
        <v>1360644</v>
      </c>
      <c r="H550" s="4">
        <v>2330418</v>
      </c>
      <c r="I550" s="4">
        <v>1360644</v>
      </c>
      <c r="J550" s="4">
        <v>1360644</v>
      </c>
      <c r="K550" s="4">
        <v>2330418</v>
      </c>
      <c r="L550" s="4">
        <v>10103412</v>
      </c>
      <c r="M550" s="5">
        <v>6</v>
      </c>
      <c r="N550" s="8">
        <v>1683902</v>
      </c>
      <c r="O550" s="5">
        <f>IF(AND($N550&gt;='202002'!$E$2,$N550&lt;='202002'!$F$2),'202002'!$I$2,IF(AND($N550&gt;='202002'!$E$3,$N550&lt;='202002'!$F$3),'202002'!$I$3,IF(AND($N550&gt;='202002'!$E$4,$N550&lt;='202002'!$F$4),'202002'!$I$4,IF(AND($N550&gt;='202002'!$E$5,$N550&lt;='202002'!$F$5),'202002'!$I$5,FALSE))))</f>
        <v>4</v>
      </c>
      <c r="P550" s="5">
        <f>IF(AND($N550&gt;='202002'!$E$2,$N550&lt;='202002'!$F$2),'202002'!$G$2,IF(AND($N550&gt;='202002'!$E$3,$N550&lt;='202002'!$F$3),'202002'!$G$3,IF(AND($N550&gt;='202002'!$E$4,$N550&lt;='202002'!$F$4),'202002'!$G$4,IF(AND($N550&gt;='202002'!$E$5,$N550&lt;='202002'!$F$5),'202002'!$G$5,FALSE))))</f>
        <v>0</v>
      </c>
      <c r="Q550" s="5">
        <f>IF(AND($N550&gt;='202003'!$E$2,$N550&lt;='202003'!$F$2),'202003'!$I$2,IF(AND($N550&gt;='202003'!$E$3,$N550&lt;='202003'!$F$3),'202003'!$I$3,IF(AND($N550&gt;='202003'!$E$4,$N550&lt;='202003'!$F$4),'202003'!$I$4,IF(AND($N550&gt;='202003'!$E$5,$N550&lt;='202003'!$F$5),'202003'!$I$5,FALSE))))</f>
        <v>4</v>
      </c>
      <c r="R550" s="5">
        <f>IF(AND($N550&gt;='202003'!$E$2,$N550&lt;='202003'!$F$2),'202003'!$G$2,IF(AND($N550&gt;='202003'!$E$3,$N550&lt;='202003'!$F$3),'202003'!$G$3,IF(AND($N550&gt;='202003'!$E$4,$N550&lt;='202003'!$F$4),'202003'!$G$4,IF(AND($N550&gt;='202003'!$E$5,$N550&lt;='202003'!$F$5),'202003'!$G$5,FALSE))))</f>
        <v>0</v>
      </c>
      <c r="S550" s="4">
        <f>IF(AND($N550&gt;='202101'!$E$2,$N550&lt;='202101'!$F$2),'202101'!$I$2,IF(AND($N550&gt;='202101'!$E$3,$N550&lt;='202101'!$F$3),'202101'!$I$3,IF(AND($N550&gt;='202101'!$E$4,$N550&lt;='202101'!$F$4),'202101'!$I$4,IF(AND($N550&gt;='202101'!$E$5,$N550&lt;='202101'!$F$5),'202101'!$I$5,FALSE))))</f>
        <v>4</v>
      </c>
      <c r="T550" s="5">
        <f>IF(AND($N550&gt;='202101'!$E$2,$N550&lt;='202101'!$F$2),'202101'!$G$2,IF(AND($N550&gt;='202101'!$E$3,$N550&lt;='202101'!$F$3),'202101'!$G$3,IF(AND($N550&gt;='202101'!$E$4,$N550&lt;='202101'!$F$4),'202101'!$G$4,IF(AND($N550&gt;='202101'!$E$5,$N550&lt;='202101'!$F$5),'202101'!$G$5,FALSE))))</f>
        <v>0</v>
      </c>
    </row>
    <row r="551" spans="1:20" hidden="1" x14ac:dyDescent="0.25">
      <c r="A551" s="5">
        <v>14144278</v>
      </c>
      <c r="B551" s="5" t="s">
        <v>3711</v>
      </c>
      <c r="C551" s="5" t="s">
        <v>2972</v>
      </c>
      <c r="D551" s="5" t="s">
        <v>1205</v>
      </c>
      <c r="E551" s="5" t="s">
        <v>1206</v>
      </c>
      <c r="F551" s="4">
        <v>1360644</v>
      </c>
      <c r="G551" s="4">
        <v>1360644</v>
      </c>
      <c r="H551" s="4">
        <v>2330418</v>
      </c>
      <c r="I551" s="4">
        <v>1360644</v>
      </c>
      <c r="J551" s="4">
        <v>1360644</v>
      </c>
      <c r="K551" s="4">
        <v>2330418</v>
      </c>
      <c r="L551" s="4">
        <v>10103412</v>
      </c>
      <c r="M551" s="5">
        <v>6</v>
      </c>
      <c r="N551" s="8">
        <v>1683902</v>
      </c>
      <c r="O551" s="5">
        <f>IF(AND($N551&gt;='202002'!$E$2,$N551&lt;='202002'!$F$2),'202002'!$I$2,IF(AND($N551&gt;='202002'!$E$3,$N551&lt;='202002'!$F$3),'202002'!$I$3,IF(AND($N551&gt;='202002'!$E$4,$N551&lt;='202002'!$F$4),'202002'!$I$4,IF(AND($N551&gt;='202002'!$E$5,$N551&lt;='202002'!$F$5),'202002'!$I$5,FALSE))))</f>
        <v>4</v>
      </c>
      <c r="P551" s="5">
        <f>IF(AND($N551&gt;='202002'!$E$2,$N551&lt;='202002'!$F$2),'202002'!$G$2,IF(AND($N551&gt;='202002'!$E$3,$N551&lt;='202002'!$F$3),'202002'!$G$3,IF(AND($N551&gt;='202002'!$E$4,$N551&lt;='202002'!$F$4),'202002'!$G$4,IF(AND($N551&gt;='202002'!$E$5,$N551&lt;='202002'!$F$5),'202002'!$G$5,FALSE))))</f>
        <v>0</v>
      </c>
      <c r="Q551" s="5">
        <f>IF(AND($N551&gt;='202003'!$E$2,$N551&lt;='202003'!$F$2),'202003'!$I$2,IF(AND($N551&gt;='202003'!$E$3,$N551&lt;='202003'!$F$3),'202003'!$I$3,IF(AND($N551&gt;='202003'!$E$4,$N551&lt;='202003'!$F$4),'202003'!$I$4,IF(AND($N551&gt;='202003'!$E$5,$N551&lt;='202003'!$F$5),'202003'!$I$5,FALSE))))</f>
        <v>4</v>
      </c>
      <c r="R551" s="5">
        <f>IF(AND($N551&gt;='202003'!$E$2,$N551&lt;='202003'!$F$2),'202003'!$G$2,IF(AND($N551&gt;='202003'!$E$3,$N551&lt;='202003'!$F$3),'202003'!$G$3,IF(AND($N551&gt;='202003'!$E$4,$N551&lt;='202003'!$F$4),'202003'!$G$4,IF(AND($N551&gt;='202003'!$E$5,$N551&lt;='202003'!$F$5),'202003'!$G$5,FALSE))))</f>
        <v>0</v>
      </c>
      <c r="S551" s="4">
        <f>IF(AND($N551&gt;='202101'!$E$2,$N551&lt;='202101'!$F$2),'202101'!$I$2,IF(AND($N551&gt;='202101'!$E$3,$N551&lt;='202101'!$F$3),'202101'!$I$3,IF(AND($N551&gt;='202101'!$E$4,$N551&lt;='202101'!$F$4),'202101'!$I$4,IF(AND($N551&gt;='202101'!$E$5,$N551&lt;='202101'!$F$5),'202101'!$I$5,FALSE))))</f>
        <v>4</v>
      </c>
      <c r="T551" s="5">
        <f>IF(AND($N551&gt;='202101'!$E$2,$N551&lt;='202101'!$F$2),'202101'!$G$2,IF(AND($N551&gt;='202101'!$E$3,$N551&lt;='202101'!$F$3),'202101'!$G$3,IF(AND($N551&gt;='202101'!$E$4,$N551&lt;='202101'!$F$4),'202101'!$G$4,IF(AND($N551&gt;='202101'!$E$5,$N551&lt;='202101'!$F$5),'202101'!$G$5,FALSE))))</f>
        <v>0</v>
      </c>
    </row>
    <row r="552" spans="1:20" hidden="1" x14ac:dyDescent="0.25">
      <c r="A552" s="5">
        <v>14148661</v>
      </c>
      <c r="B552" s="5" t="s">
        <v>3711</v>
      </c>
      <c r="C552" s="5" t="s">
        <v>2973</v>
      </c>
      <c r="D552" s="5" t="s">
        <v>1207</v>
      </c>
      <c r="E552" s="5" t="s">
        <v>1208</v>
      </c>
      <c r="F552" s="4">
        <v>2177438</v>
      </c>
      <c r="G552" s="4">
        <v>2177438</v>
      </c>
      <c r="H552" s="4">
        <v>3854312</v>
      </c>
      <c r="I552" s="4">
        <v>2177438</v>
      </c>
      <c r="J552" s="4">
        <v>2177438</v>
      </c>
      <c r="K552" s="4">
        <v>3854312</v>
      </c>
      <c r="L552" s="4">
        <v>16418376</v>
      </c>
      <c r="M552" s="5">
        <v>6</v>
      </c>
      <c r="N552" s="8">
        <v>2736396</v>
      </c>
      <c r="O552" s="5">
        <f>IF(AND($N552&gt;='202002'!$E$2,$N552&lt;='202002'!$F$2),'202002'!$I$2,IF(AND($N552&gt;='202002'!$E$3,$N552&lt;='202002'!$F$3),'202002'!$I$3,IF(AND($N552&gt;='202002'!$E$4,$N552&lt;='202002'!$F$4),'202002'!$I$4,IF(AND($N552&gt;='202002'!$E$5,$N552&lt;='202002'!$F$5),'202002'!$I$5,FALSE))))</f>
        <v>4</v>
      </c>
      <c r="P552" s="5">
        <f>IF(AND($N552&gt;='202002'!$E$2,$N552&lt;='202002'!$F$2),'202002'!$G$2,IF(AND($N552&gt;='202002'!$E$3,$N552&lt;='202002'!$F$3),'202002'!$G$3,IF(AND($N552&gt;='202002'!$E$4,$N552&lt;='202002'!$F$4),'202002'!$G$4,IF(AND($N552&gt;='202002'!$E$5,$N552&lt;='202002'!$F$5),'202002'!$G$5,FALSE))))</f>
        <v>0</v>
      </c>
      <c r="Q552" s="5">
        <f>IF(AND($N552&gt;='202003'!$E$2,$N552&lt;='202003'!$F$2),'202003'!$I$2,IF(AND($N552&gt;='202003'!$E$3,$N552&lt;='202003'!$F$3),'202003'!$I$3,IF(AND($N552&gt;='202003'!$E$4,$N552&lt;='202003'!$F$4),'202003'!$I$4,IF(AND($N552&gt;='202003'!$E$5,$N552&lt;='202003'!$F$5),'202003'!$I$5,FALSE))))</f>
        <v>4</v>
      </c>
      <c r="R552" s="5">
        <f>IF(AND($N552&gt;='202003'!$E$2,$N552&lt;='202003'!$F$2),'202003'!$G$2,IF(AND($N552&gt;='202003'!$E$3,$N552&lt;='202003'!$F$3),'202003'!$G$3,IF(AND($N552&gt;='202003'!$E$4,$N552&lt;='202003'!$F$4),'202003'!$G$4,IF(AND($N552&gt;='202003'!$E$5,$N552&lt;='202003'!$F$5),'202003'!$G$5,FALSE))))</f>
        <v>0</v>
      </c>
      <c r="S552" s="4">
        <f>IF(AND($N552&gt;='202101'!$E$2,$N552&lt;='202101'!$F$2),'202101'!$I$2,IF(AND($N552&gt;='202101'!$E$3,$N552&lt;='202101'!$F$3),'202101'!$I$3,IF(AND($N552&gt;='202101'!$E$4,$N552&lt;='202101'!$F$4),'202101'!$I$4,IF(AND($N552&gt;='202101'!$E$5,$N552&lt;='202101'!$F$5),'202101'!$I$5,FALSE))))</f>
        <v>4</v>
      </c>
      <c r="T552" s="5">
        <f>IF(AND($N552&gt;='202101'!$E$2,$N552&lt;='202101'!$F$2),'202101'!$G$2,IF(AND($N552&gt;='202101'!$E$3,$N552&lt;='202101'!$F$3),'202101'!$G$3,IF(AND($N552&gt;='202101'!$E$4,$N552&lt;='202101'!$F$4),'202101'!$G$4,IF(AND($N552&gt;='202101'!$E$5,$N552&lt;='202101'!$F$5),'202101'!$G$5,FALSE))))</f>
        <v>0</v>
      </c>
    </row>
    <row r="553" spans="1:20" hidden="1" x14ac:dyDescent="0.25">
      <c r="A553" s="5">
        <v>14154461</v>
      </c>
      <c r="B553" s="5" t="s">
        <v>3711</v>
      </c>
      <c r="C553" s="5" t="s">
        <v>2974</v>
      </c>
      <c r="D553" s="5" t="s">
        <v>1209</v>
      </c>
      <c r="E553" s="5" t="s">
        <v>1210</v>
      </c>
      <c r="F553" s="4">
        <v>1424483</v>
      </c>
      <c r="G553" s="4">
        <v>1538333</v>
      </c>
      <c r="H553" s="4">
        <v>2699402</v>
      </c>
      <c r="I553" s="4">
        <v>1454843</v>
      </c>
      <c r="J553" s="4">
        <v>1424483</v>
      </c>
      <c r="K553" s="4">
        <v>2699402</v>
      </c>
      <c r="L553" s="4">
        <v>11240946</v>
      </c>
      <c r="M553" s="5">
        <v>6</v>
      </c>
      <c r="N553" s="8">
        <v>1873491</v>
      </c>
      <c r="O553" s="5">
        <f>IF(AND($N553&gt;='202002'!$E$2,$N553&lt;='202002'!$F$2),'202002'!$I$2,IF(AND($N553&gt;='202002'!$E$3,$N553&lt;='202002'!$F$3),'202002'!$I$3,IF(AND($N553&gt;='202002'!$E$4,$N553&lt;='202002'!$F$4),'202002'!$I$4,IF(AND($N553&gt;='202002'!$E$5,$N553&lt;='202002'!$F$5),'202002'!$I$5,FALSE))))</f>
        <v>4</v>
      </c>
      <c r="P553" s="5">
        <f>IF(AND($N553&gt;='202002'!$E$2,$N553&lt;='202002'!$F$2),'202002'!$G$2,IF(AND($N553&gt;='202002'!$E$3,$N553&lt;='202002'!$F$3),'202002'!$G$3,IF(AND($N553&gt;='202002'!$E$4,$N553&lt;='202002'!$F$4),'202002'!$G$4,IF(AND($N553&gt;='202002'!$E$5,$N553&lt;='202002'!$F$5),'202002'!$G$5,FALSE))))</f>
        <v>0</v>
      </c>
      <c r="Q553" s="5">
        <f>IF(AND($N553&gt;='202003'!$E$2,$N553&lt;='202003'!$F$2),'202003'!$I$2,IF(AND($N553&gt;='202003'!$E$3,$N553&lt;='202003'!$F$3),'202003'!$I$3,IF(AND($N553&gt;='202003'!$E$4,$N553&lt;='202003'!$F$4),'202003'!$I$4,IF(AND($N553&gt;='202003'!$E$5,$N553&lt;='202003'!$F$5),'202003'!$I$5,FALSE))))</f>
        <v>4</v>
      </c>
      <c r="R553" s="5">
        <f>IF(AND($N553&gt;='202003'!$E$2,$N553&lt;='202003'!$F$2),'202003'!$G$2,IF(AND($N553&gt;='202003'!$E$3,$N553&lt;='202003'!$F$3),'202003'!$G$3,IF(AND($N553&gt;='202003'!$E$4,$N553&lt;='202003'!$F$4),'202003'!$G$4,IF(AND($N553&gt;='202003'!$E$5,$N553&lt;='202003'!$F$5),'202003'!$G$5,FALSE))))</f>
        <v>0</v>
      </c>
      <c r="S553" s="4">
        <f>IF(AND($N553&gt;='202101'!$E$2,$N553&lt;='202101'!$F$2),'202101'!$I$2,IF(AND($N553&gt;='202101'!$E$3,$N553&lt;='202101'!$F$3),'202101'!$I$3,IF(AND($N553&gt;='202101'!$E$4,$N553&lt;='202101'!$F$4),'202101'!$I$4,IF(AND($N553&gt;='202101'!$E$5,$N553&lt;='202101'!$F$5),'202101'!$I$5,FALSE))))</f>
        <v>4</v>
      </c>
      <c r="T553" s="5">
        <f>IF(AND($N553&gt;='202101'!$E$2,$N553&lt;='202101'!$F$2),'202101'!$G$2,IF(AND($N553&gt;='202101'!$E$3,$N553&lt;='202101'!$F$3),'202101'!$G$3,IF(AND($N553&gt;='202101'!$E$4,$N553&lt;='202101'!$F$4),'202101'!$G$4,IF(AND($N553&gt;='202101'!$E$5,$N553&lt;='202101'!$F$5),'202101'!$G$5,FALSE))))</f>
        <v>0</v>
      </c>
    </row>
    <row r="554" spans="1:20" hidden="1" x14ac:dyDescent="0.25">
      <c r="A554" s="5">
        <v>14164074</v>
      </c>
      <c r="B554" s="5" t="s">
        <v>3711</v>
      </c>
      <c r="C554" s="5" t="s">
        <v>2975</v>
      </c>
      <c r="D554" s="5" t="s">
        <v>1211</v>
      </c>
      <c r="E554" s="5" t="s">
        <v>1212</v>
      </c>
      <c r="F554" s="4">
        <v>1444151</v>
      </c>
      <c r="G554" s="4">
        <v>1444151</v>
      </c>
      <c r="H554" s="4">
        <v>2741669</v>
      </c>
      <c r="I554" s="4">
        <v>1444151</v>
      </c>
      <c r="J554" s="4">
        <v>1444151</v>
      </c>
      <c r="K554" s="4">
        <v>2741669</v>
      </c>
      <c r="L554" s="4">
        <v>11259942</v>
      </c>
      <c r="M554" s="5">
        <v>6</v>
      </c>
      <c r="N554" s="8">
        <v>1876657</v>
      </c>
      <c r="O554" s="5">
        <f>IF(AND($N554&gt;='202002'!$E$2,$N554&lt;='202002'!$F$2),'202002'!$I$2,IF(AND($N554&gt;='202002'!$E$3,$N554&lt;='202002'!$F$3),'202002'!$I$3,IF(AND($N554&gt;='202002'!$E$4,$N554&lt;='202002'!$F$4),'202002'!$I$4,IF(AND($N554&gt;='202002'!$E$5,$N554&lt;='202002'!$F$5),'202002'!$I$5,FALSE))))</f>
        <v>4</v>
      </c>
      <c r="P554" s="5">
        <f>IF(AND($N554&gt;='202002'!$E$2,$N554&lt;='202002'!$F$2),'202002'!$G$2,IF(AND($N554&gt;='202002'!$E$3,$N554&lt;='202002'!$F$3),'202002'!$G$3,IF(AND($N554&gt;='202002'!$E$4,$N554&lt;='202002'!$F$4),'202002'!$G$4,IF(AND($N554&gt;='202002'!$E$5,$N554&lt;='202002'!$F$5),'202002'!$G$5,FALSE))))</f>
        <v>0</v>
      </c>
      <c r="Q554" s="5">
        <f>IF(AND($N554&gt;='202003'!$E$2,$N554&lt;='202003'!$F$2),'202003'!$I$2,IF(AND($N554&gt;='202003'!$E$3,$N554&lt;='202003'!$F$3),'202003'!$I$3,IF(AND($N554&gt;='202003'!$E$4,$N554&lt;='202003'!$F$4),'202003'!$I$4,IF(AND($N554&gt;='202003'!$E$5,$N554&lt;='202003'!$F$5),'202003'!$I$5,FALSE))))</f>
        <v>4</v>
      </c>
      <c r="R554" s="5">
        <f>IF(AND($N554&gt;='202003'!$E$2,$N554&lt;='202003'!$F$2),'202003'!$G$2,IF(AND($N554&gt;='202003'!$E$3,$N554&lt;='202003'!$F$3),'202003'!$G$3,IF(AND($N554&gt;='202003'!$E$4,$N554&lt;='202003'!$F$4),'202003'!$G$4,IF(AND($N554&gt;='202003'!$E$5,$N554&lt;='202003'!$F$5),'202003'!$G$5,FALSE))))</f>
        <v>0</v>
      </c>
      <c r="S554" s="4">
        <f>IF(AND($N554&gt;='202101'!$E$2,$N554&lt;='202101'!$F$2),'202101'!$I$2,IF(AND($N554&gt;='202101'!$E$3,$N554&lt;='202101'!$F$3),'202101'!$I$3,IF(AND($N554&gt;='202101'!$E$4,$N554&lt;='202101'!$F$4),'202101'!$I$4,IF(AND($N554&gt;='202101'!$E$5,$N554&lt;='202101'!$F$5),'202101'!$I$5,FALSE))))</f>
        <v>4</v>
      </c>
      <c r="T554" s="5">
        <f>IF(AND($N554&gt;='202101'!$E$2,$N554&lt;='202101'!$F$2),'202101'!$G$2,IF(AND($N554&gt;='202101'!$E$3,$N554&lt;='202101'!$F$3),'202101'!$G$3,IF(AND($N554&gt;='202101'!$E$4,$N554&lt;='202101'!$F$4),'202101'!$G$4,IF(AND($N554&gt;='202101'!$E$5,$N554&lt;='202101'!$F$5),'202101'!$G$5,FALSE))))</f>
        <v>0</v>
      </c>
    </row>
    <row r="555" spans="1:20" hidden="1" x14ac:dyDescent="0.25">
      <c r="A555" s="5">
        <v>14165877</v>
      </c>
      <c r="B555" s="5" t="s">
        <v>3711</v>
      </c>
      <c r="C555" s="5" t="s">
        <v>2976</v>
      </c>
      <c r="D555" s="5" t="s">
        <v>1213</v>
      </c>
      <c r="E555" s="5" t="s">
        <v>1214</v>
      </c>
      <c r="F555" s="4">
        <v>1699994</v>
      </c>
      <c r="G555" s="4">
        <v>1699994</v>
      </c>
      <c r="H555" s="4">
        <v>3240845</v>
      </c>
      <c r="I555" s="4">
        <v>1699994</v>
      </c>
      <c r="J555" s="4">
        <v>1699994</v>
      </c>
      <c r="K555" s="4">
        <v>3240845</v>
      </c>
      <c r="L555" s="4">
        <v>13281666</v>
      </c>
      <c r="M555" s="5">
        <v>6</v>
      </c>
      <c r="N555" s="8">
        <v>2213611</v>
      </c>
      <c r="O555" s="5">
        <f>IF(AND($N555&gt;='202002'!$E$2,$N555&lt;='202002'!$F$2),'202002'!$I$2,IF(AND($N555&gt;='202002'!$E$3,$N555&lt;='202002'!$F$3),'202002'!$I$3,IF(AND($N555&gt;='202002'!$E$4,$N555&lt;='202002'!$F$4),'202002'!$I$4,IF(AND($N555&gt;='202002'!$E$5,$N555&lt;='202002'!$F$5),'202002'!$I$5,FALSE))))</f>
        <v>4</v>
      </c>
      <c r="P555" s="5">
        <f>IF(AND($N555&gt;='202002'!$E$2,$N555&lt;='202002'!$F$2),'202002'!$G$2,IF(AND($N555&gt;='202002'!$E$3,$N555&lt;='202002'!$F$3),'202002'!$G$3,IF(AND($N555&gt;='202002'!$E$4,$N555&lt;='202002'!$F$4),'202002'!$G$4,IF(AND($N555&gt;='202002'!$E$5,$N555&lt;='202002'!$F$5),'202002'!$G$5,FALSE))))</f>
        <v>0</v>
      </c>
      <c r="Q555" s="5">
        <f>IF(AND($N555&gt;='202003'!$E$2,$N555&lt;='202003'!$F$2),'202003'!$I$2,IF(AND($N555&gt;='202003'!$E$3,$N555&lt;='202003'!$F$3),'202003'!$I$3,IF(AND($N555&gt;='202003'!$E$4,$N555&lt;='202003'!$F$4),'202003'!$I$4,IF(AND($N555&gt;='202003'!$E$5,$N555&lt;='202003'!$F$5),'202003'!$I$5,FALSE))))</f>
        <v>4</v>
      </c>
      <c r="R555" s="5">
        <f>IF(AND($N555&gt;='202003'!$E$2,$N555&lt;='202003'!$F$2),'202003'!$G$2,IF(AND($N555&gt;='202003'!$E$3,$N555&lt;='202003'!$F$3),'202003'!$G$3,IF(AND($N555&gt;='202003'!$E$4,$N555&lt;='202003'!$F$4),'202003'!$G$4,IF(AND($N555&gt;='202003'!$E$5,$N555&lt;='202003'!$F$5),'202003'!$G$5,FALSE))))</f>
        <v>0</v>
      </c>
      <c r="S555" s="4">
        <f>IF(AND($N555&gt;='202101'!$E$2,$N555&lt;='202101'!$F$2),'202101'!$I$2,IF(AND($N555&gt;='202101'!$E$3,$N555&lt;='202101'!$F$3),'202101'!$I$3,IF(AND($N555&gt;='202101'!$E$4,$N555&lt;='202101'!$F$4),'202101'!$I$4,IF(AND($N555&gt;='202101'!$E$5,$N555&lt;='202101'!$F$5),'202101'!$I$5,FALSE))))</f>
        <v>4</v>
      </c>
      <c r="T555" s="5">
        <f>IF(AND($N555&gt;='202101'!$E$2,$N555&lt;='202101'!$F$2),'202101'!$G$2,IF(AND($N555&gt;='202101'!$E$3,$N555&lt;='202101'!$F$3),'202101'!$G$3,IF(AND($N555&gt;='202101'!$E$4,$N555&lt;='202101'!$F$4),'202101'!$G$4,IF(AND($N555&gt;='202101'!$E$5,$N555&lt;='202101'!$F$5),'202101'!$G$5,FALSE))))</f>
        <v>0</v>
      </c>
    </row>
    <row r="556" spans="1:20" hidden="1" x14ac:dyDescent="0.25">
      <c r="A556" s="5">
        <v>14202010</v>
      </c>
      <c r="B556" s="5" t="s">
        <v>3711</v>
      </c>
      <c r="C556" s="5" t="s">
        <v>2978</v>
      </c>
      <c r="D556" s="5" t="s">
        <v>1217</v>
      </c>
      <c r="E556" s="5" t="s">
        <v>1218</v>
      </c>
      <c r="F556" s="4">
        <v>1571089</v>
      </c>
      <c r="G556" s="4">
        <v>1571089</v>
      </c>
      <c r="H556" s="4">
        <v>2985001</v>
      </c>
      <c r="I556" s="4">
        <v>1571089</v>
      </c>
      <c r="J556" s="4">
        <v>1571089</v>
      </c>
      <c r="K556" s="4">
        <v>2985001</v>
      </c>
      <c r="L556" s="4">
        <v>12254358</v>
      </c>
      <c r="M556" s="5">
        <v>6</v>
      </c>
      <c r="N556" s="8">
        <v>2042393</v>
      </c>
      <c r="O556" s="5">
        <f>IF(AND($N556&gt;='202002'!$E$2,$N556&lt;='202002'!$F$2),'202002'!$I$2,IF(AND($N556&gt;='202002'!$E$3,$N556&lt;='202002'!$F$3),'202002'!$I$3,IF(AND($N556&gt;='202002'!$E$4,$N556&lt;='202002'!$F$4),'202002'!$I$4,IF(AND($N556&gt;='202002'!$E$5,$N556&lt;='202002'!$F$5),'202002'!$I$5,FALSE))))</f>
        <v>4</v>
      </c>
      <c r="P556" s="5">
        <f>IF(AND($N556&gt;='202002'!$E$2,$N556&lt;='202002'!$F$2),'202002'!$G$2,IF(AND($N556&gt;='202002'!$E$3,$N556&lt;='202002'!$F$3),'202002'!$G$3,IF(AND($N556&gt;='202002'!$E$4,$N556&lt;='202002'!$F$4),'202002'!$G$4,IF(AND($N556&gt;='202002'!$E$5,$N556&lt;='202002'!$F$5),'202002'!$G$5,FALSE))))</f>
        <v>0</v>
      </c>
      <c r="Q556" s="5">
        <f>IF(AND($N556&gt;='202003'!$E$2,$N556&lt;='202003'!$F$2),'202003'!$I$2,IF(AND($N556&gt;='202003'!$E$3,$N556&lt;='202003'!$F$3),'202003'!$I$3,IF(AND($N556&gt;='202003'!$E$4,$N556&lt;='202003'!$F$4),'202003'!$I$4,IF(AND($N556&gt;='202003'!$E$5,$N556&lt;='202003'!$F$5),'202003'!$I$5,FALSE))))</f>
        <v>4</v>
      </c>
      <c r="R556" s="5">
        <f>IF(AND($N556&gt;='202003'!$E$2,$N556&lt;='202003'!$F$2),'202003'!$G$2,IF(AND($N556&gt;='202003'!$E$3,$N556&lt;='202003'!$F$3),'202003'!$G$3,IF(AND($N556&gt;='202003'!$E$4,$N556&lt;='202003'!$F$4),'202003'!$G$4,IF(AND($N556&gt;='202003'!$E$5,$N556&lt;='202003'!$F$5),'202003'!$G$5,FALSE))))</f>
        <v>0</v>
      </c>
      <c r="S556" s="4">
        <f>IF(AND($N556&gt;='202101'!$E$2,$N556&lt;='202101'!$F$2),'202101'!$I$2,IF(AND($N556&gt;='202101'!$E$3,$N556&lt;='202101'!$F$3),'202101'!$I$3,IF(AND($N556&gt;='202101'!$E$4,$N556&lt;='202101'!$F$4),'202101'!$I$4,IF(AND($N556&gt;='202101'!$E$5,$N556&lt;='202101'!$F$5),'202101'!$I$5,FALSE))))</f>
        <v>4</v>
      </c>
      <c r="T556" s="5">
        <f>IF(AND($N556&gt;='202101'!$E$2,$N556&lt;='202101'!$F$2),'202101'!$G$2,IF(AND($N556&gt;='202101'!$E$3,$N556&lt;='202101'!$F$3),'202101'!$G$3,IF(AND($N556&gt;='202101'!$E$4,$N556&lt;='202101'!$F$4),'202101'!$G$4,IF(AND($N556&gt;='202101'!$E$5,$N556&lt;='202101'!$F$5),'202101'!$G$5,FALSE))))</f>
        <v>0</v>
      </c>
    </row>
    <row r="557" spans="1:20" hidden="1" x14ac:dyDescent="0.25">
      <c r="A557" s="5">
        <v>14225313</v>
      </c>
      <c r="B557" s="5" t="s">
        <v>3711</v>
      </c>
      <c r="C557" s="5" t="s">
        <v>2982</v>
      </c>
      <c r="D557" s="5" t="s">
        <v>1219</v>
      </c>
      <c r="E557" s="5" t="s">
        <v>1220</v>
      </c>
      <c r="F557" s="4">
        <v>1776635</v>
      </c>
      <c r="G557" s="4">
        <v>1776635</v>
      </c>
      <c r="H557" s="4">
        <v>3315473</v>
      </c>
      <c r="I557" s="4">
        <v>3562755</v>
      </c>
      <c r="J557" s="4">
        <v>1785881</v>
      </c>
      <c r="K557" s="4">
        <v>3324719</v>
      </c>
      <c r="L557" s="4">
        <v>15542098</v>
      </c>
      <c r="M557" s="5">
        <v>6</v>
      </c>
      <c r="N557" s="8">
        <v>2590349</v>
      </c>
      <c r="O557" s="5">
        <f>IF(AND($N557&gt;='202002'!$E$2,$N557&lt;='202002'!$F$2),'202002'!$I$2,IF(AND($N557&gt;='202002'!$E$3,$N557&lt;='202002'!$F$3),'202002'!$I$3,IF(AND($N557&gt;='202002'!$E$4,$N557&lt;='202002'!$F$4),'202002'!$I$4,IF(AND($N557&gt;='202002'!$E$5,$N557&lt;='202002'!$F$5),'202002'!$I$5,FALSE))))</f>
        <v>4</v>
      </c>
      <c r="P557" s="5">
        <f>IF(AND($N557&gt;='202002'!$E$2,$N557&lt;='202002'!$F$2),'202002'!$G$2,IF(AND($N557&gt;='202002'!$E$3,$N557&lt;='202002'!$F$3),'202002'!$G$3,IF(AND($N557&gt;='202002'!$E$4,$N557&lt;='202002'!$F$4),'202002'!$G$4,IF(AND($N557&gt;='202002'!$E$5,$N557&lt;='202002'!$F$5),'202002'!$G$5,FALSE))))</f>
        <v>0</v>
      </c>
      <c r="Q557" s="5">
        <f>IF(AND($N557&gt;='202003'!$E$2,$N557&lt;='202003'!$F$2),'202003'!$I$2,IF(AND($N557&gt;='202003'!$E$3,$N557&lt;='202003'!$F$3),'202003'!$I$3,IF(AND($N557&gt;='202003'!$E$4,$N557&lt;='202003'!$F$4),'202003'!$I$4,IF(AND($N557&gt;='202003'!$E$5,$N557&lt;='202003'!$F$5),'202003'!$I$5,FALSE))))</f>
        <v>4</v>
      </c>
      <c r="R557" s="5">
        <f>IF(AND($N557&gt;='202003'!$E$2,$N557&lt;='202003'!$F$2),'202003'!$G$2,IF(AND($N557&gt;='202003'!$E$3,$N557&lt;='202003'!$F$3),'202003'!$G$3,IF(AND($N557&gt;='202003'!$E$4,$N557&lt;='202003'!$F$4),'202003'!$G$4,IF(AND($N557&gt;='202003'!$E$5,$N557&lt;='202003'!$F$5),'202003'!$G$5,FALSE))))</f>
        <v>0</v>
      </c>
      <c r="S557" s="4">
        <f>IF(AND($N557&gt;='202101'!$E$2,$N557&lt;='202101'!$F$2),'202101'!$I$2,IF(AND($N557&gt;='202101'!$E$3,$N557&lt;='202101'!$F$3),'202101'!$I$3,IF(AND($N557&gt;='202101'!$E$4,$N557&lt;='202101'!$F$4),'202101'!$I$4,IF(AND($N557&gt;='202101'!$E$5,$N557&lt;='202101'!$F$5),'202101'!$I$5,FALSE))))</f>
        <v>4</v>
      </c>
      <c r="T557" s="5">
        <f>IF(AND($N557&gt;='202101'!$E$2,$N557&lt;='202101'!$F$2),'202101'!$G$2,IF(AND($N557&gt;='202101'!$E$3,$N557&lt;='202101'!$F$3),'202101'!$G$3,IF(AND($N557&gt;='202101'!$E$4,$N557&lt;='202101'!$F$4),'202101'!$G$4,IF(AND($N557&gt;='202101'!$E$5,$N557&lt;='202101'!$F$5),'202101'!$G$5,FALSE))))</f>
        <v>0</v>
      </c>
    </row>
    <row r="558" spans="1:20" hidden="1" x14ac:dyDescent="0.25">
      <c r="A558" s="5">
        <v>14228843</v>
      </c>
      <c r="B558" s="5" t="s">
        <v>3711</v>
      </c>
      <c r="C558" s="5" t="s">
        <v>2983</v>
      </c>
      <c r="D558" s="5" t="s">
        <v>1221</v>
      </c>
      <c r="E558" s="5" t="s">
        <v>1222</v>
      </c>
      <c r="F558" s="4">
        <v>1253048</v>
      </c>
      <c r="G558" s="4">
        <v>1253048</v>
      </c>
      <c r="H558" s="4">
        <v>2575956</v>
      </c>
      <c r="I558" s="4">
        <v>1253048</v>
      </c>
      <c r="J558" s="4">
        <v>1253048</v>
      </c>
      <c r="K558" s="4">
        <v>2551249</v>
      </c>
      <c r="L558" s="4">
        <v>10139397</v>
      </c>
      <c r="M558" s="5">
        <v>6</v>
      </c>
      <c r="N558" s="8">
        <v>1689899</v>
      </c>
      <c r="O558" s="5">
        <f>IF(AND($N558&gt;='202002'!$E$2,$N558&lt;='202002'!$F$2),'202002'!$I$2,IF(AND($N558&gt;='202002'!$E$3,$N558&lt;='202002'!$F$3),'202002'!$I$3,IF(AND($N558&gt;='202002'!$E$4,$N558&lt;='202002'!$F$4),'202002'!$I$4,IF(AND($N558&gt;='202002'!$E$5,$N558&lt;='202002'!$F$5),'202002'!$I$5,FALSE))))</f>
        <v>4</v>
      </c>
      <c r="P558" s="5">
        <f>IF(AND($N558&gt;='202002'!$E$2,$N558&lt;='202002'!$F$2),'202002'!$G$2,IF(AND($N558&gt;='202002'!$E$3,$N558&lt;='202002'!$F$3),'202002'!$G$3,IF(AND($N558&gt;='202002'!$E$4,$N558&lt;='202002'!$F$4),'202002'!$G$4,IF(AND($N558&gt;='202002'!$E$5,$N558&lt;='202002'!$F$5),'202002'!$G$5,FALSE))))</f>
        <v>0</v>
      </c>
      <c r="Q558" s="5">
        <f>IF(AND($N558&gt;='202003'!$E$2,$N558&lt;='202003'!$F$2),'202003'!$I$2,IF(AND($N558&gt;='202003'!$E$3,$N558&lt;='202003'!$F$3),'202003'!$I$3,IF(AND($N558&gt;='202003'!$E$4,$N558&lt;='202003'!$F$4),'202003'!$I$4,IF(AND($N558&gt;='202003'!$E$5,$N558&lt;='202003'!$F$5),'202003'!$I$5,FALSE))))</f>
        <v>4</v>
      </c>
      <c r="R558" s="5">
        <f>IF(AND($N558&gt;='202003'!$E$2,$N558&lt;='202003'!$F$2),'202003'!$G$2,IF(AND($N558&gt;='202003'!$E$3,$N558&lt;='202003'!$F$3),'202003'!$G$3,IF(AND($N558&gt;='202003'!$E$4,$N558&lt;='202003'!$F$4),'202003'!$G$4,IF(AND($N558&gt;='202003'!$E$5,$N558&lt;='202003'!$F$5),'202003'!$G$5,FALSE))))</f>
        <v>0</v>
      </c>
      <c r="S558" s="4">
        <f>IF(AND($N558&gt;='202101'!$E$2,$N558&lt;='202101'!$F$2),'202101'!$I$2,IF(AND($N558&gt;='202101'!$E$3,$N558&lt;='202101'!$F$3),'202101'!$I$3,IF(AND($N558&gt;='202101'!$E$4,$N558&lt;='202101'!$F$4),'202101'!$I$4,IF(AND($N558&gt;='202101'!$E$5,$N558&lt;='202101'!$F$5),'202101'!$I$5,FALSE))))</f>
        <v>4</v>
      </c>
      <c r="T558" s="5">
        <f>IF(AND($N558&gt;='202101'!$E$2,$N558&lt;='202101'!$F$2),'202101'!$G$2,IF(AND($N558&gt;='202101'!$E$3,$N558&lt;='202101'!$F$3),'202101'!$G$3,IF(AND($N558&gt;='202101'!$E$4,$N558&lt;='202101'!$F$4),'202101'!$G$4,IF(AND($N558&gt;='202101'!$E$5,$N558&lt;='202101'!$F$5),'202101'!$G$5,FALSE))))</f>
        <v>0</v>
      </c>
    </row>
    <row r="559" spans="1:20" hidden="1" x14ac:dyDescent="0.25">
      <c r="A559" s="5">
        <v>14229141</v>
      </c>
      <c r="B559" s="5" t="s">
        <v>3711</v>
      </c>
      <c r="C559" s="5" t="s">
        <v>1223</v>
      </c>
      <c r="D559" s="5" t="s">
        <v>1224</v>
      </c>
      <c r="E559" s="5" t="s">
        <v>1225</v>
      </c>
      <c r="F559" s="4">
        <v>1428293</v>
      </c>
      <c r="G559" s="4">
        <v>1428293</v>
      </c>
      <c r="H559" s="4">
        <v>2725811</v>
      </c>
      <c r="I559" s="4">
        <v>1428293</v>
      </c>
      <c r="J559" s="4">
        <v>1428293</v>
      </c>
      <c r="K559" s="4">
        <v>2725811</v>
      </c>
      <c r="L559" s="4">
        <v>11164794</v>
      </c>
      <c r="M559" s="5">
        <v>6</v>
      </c>
      <c r="N559" s="8">
        <v>1860799</v>
      </c>
      <c r="O559" s="5">
        <f>IF(AND($N559&gt;='202002'!$E$2,$N559&lt;='202002'!$F$2),'202002'!$I$2,IF(AND($N559&gt;='202002'!$E$3,$N559&lt;='202002'!$F$3),'202002'!$I$3,IF(AND($N559&gt;='202002'!$E$4,$N559&lt;='202002'!$F$4),'202002'!$I$4,IF(AND($N559&gt;='202002'!$E$5,$N559&lt;='202002'!$F$5),'202002'!$I$5,FALSE))))</f>
        <v>4</v>
      </c>
      <c r="P559" s="5">
        <f>IF(AND($N559&gt;='202002'!$E$2,$N559&lt;='202002'!$F$2),'202002'!$G$2,IF(AND($N559&gt;='202002'!$E$3,$N559&lt;='202002'!$F$3),'202002'!$G$3,IF(AND($N559&gt;='202002'!$E$4,$N559&lt;='202002'!$F$4),'202002'!$G$4,IF(AND($N559&gt;='202002'!$E$5,$N559&lt;='202002'!$F$5),'202002'!$G$5,FALSE))))</f>
        <v>0</v>
      </c>
      <c r="Q559" s="5">
        <f>IF(AND($N559&gt;='202003'!$E$2,$N559&lt;='202003'!$F$2),'202003'!$I$2,IF(AND($N559&gt;='202003'!$E$3,$N559&lt;='202003'!$F$3),'202003'!$I$3,IF(AND($N559&gt;='202003'!$E$4,$N559&lt;='202003'!$F$4),'202003'!$I$4,IF(AND($N559&gt;='202003'!$E$5,$N559&lt;='202003'!$F$5),'202003'!$I$5,FALSE))))</f>
        <v>4</v>
      </c>
      <c r="R559" s="5">
        <f>IF(AND($N559&gt;='202003'!$E$2,$N559&lt;='202003'!$F$2),'202003'!$G$2,IF(AND($N559&gt;='202003'!$E$3,$N559&lt;='202003'!$F$3),'202003'!$G$3,IF(AND($N559&gt;='202003'!$E$4,$N559&lt;='202003'!$F$4),'202003'!$G$4,IF(AND($N559&gt;='202003'!$E$5,$N559&lt;='202003'!$F$5),'202003'!$G$5,FALSE))))</f>
        <v>0</v>
      </c>
      <c r="S559" s="4">
        <f>IF(AND($N559&gt;='202101'!$E$2,$N559&lt;='202101'!$F$2),'202101'!$I$2,IF(AND($N559&gt;='202101'!$E$3,$N559&lt;='202101'!$F$3),'202101'!$I$3,IF(AND($N559&gt;='202101'!$E$4,$N559&lt;='202101'!$F$4),'202101'!$I$4,IF(AND($N559&gt;='202101'!$E$5,$N559&lt;='202101'!$F$5),'202101'!$I$5,FALSE))))</f>
        <v>4</v>
      </c>
      <c r="T559" s="5">
        <f>IF(AND($N559&gt;='202101'!$E$2,$N559&lt;='202101'!$F$2),'202101'!$G$2,IF(AND($N559&gt;='202101'!$E$3,$N559&lt;='202101'!$F$3),'202101'!$G$3,IF(AND($N559&gt;='202101'!$E$4,$N559&lt;='202101'!$F$4),'202101'!$G$4,IF(AND($N559&gt;='202101'!$E$5,$N559&lt;='202101'!$F$5),'202101'!$G$5,FALSE))))</f>
        <v>0</v>
      </c>
    </row>
    <row r="560" spans="1:20" hidden="1" x14ac:dyDescent="0.25">
      <c r="A560" s="5">
        <v>14242381</v>
      </c>
      <c r="B560" s="5" t="s">
        <v>3711</v>
      </c>
      <c r="C560" s="5" t="s">
        <v>2987</v>
      </c>
      <c r="D560" s="5" t="s">
        <v>1228</v>
      </c>
      <c r="E560" s="5" t="s">
        <v>1229</v>
      </c>
      <c r="F560" s="4">
        <v>1545400</v>
      </c>
      <c r="G560" s="4">
        <v>1545400</v>
      </c>
      <c r="H560" s="4">
        <v>2589661</v>
      </c>
      <c r="I560" s="4">
        <v>1545400</v>
      </c>
      <c r="J560" s="4">
        <v>1545400</v>
      </c>
      <c r="K560" s="4">
        <v>2589661</v>
      </c>
      <c r="L560" s="4">
        <v>11360922</v>
      </c>
      <c r="M560" s="5">
        <v>6</v>
      </c>
      <c r="N560" s="8">
        <v>1893487</v>
      </c>
      <c r="O560" s="5">
        <f>IF(AND($N560&gt;='202002'!$E$2,$N560&lt;='202002'!$F$2),'202002'!$I$2,IF(AND($N560&gt;='202002'!$E$3,$N560&lt;='202002'!$F$3),'202002'!$I$3,IF(AND($N560&gt;='202002'!$E$4,$N560&lt;='202002'!$F$4),'202002'!$I$4,IF(AND($N560&gt;='202002'!$E$5,$N560&lt;='202002'!$F$5),'202002'!$I$5,FALSE))))</f>
        <v>4</v>
      </c>
      <c r="P560" s="5">
        <f>IF(AND($N560&gt;='202002'!$E$2,$N560&lt;='202002'!$F$2),'202002'!$G$2,IF(AND($N560&gt;='202002'!$E$3,$N560&lt;='202002'!$F$3),'202002'!$G$3,IF(AND($N560&gt;='202002'!$E$4,$N560&lt;='202002'!$F$4),'202002'!$G$4,IF(AND($N560&gt;='202002'!$E$5,$N560&lt;='202002'!$F$5),'202002'!$G$5,FALSE))))</f>
        <v>0</v>
      </c>
      <c r="Q560" s="5">
        <f>IF(AND($N560&gt;='202003'!$E$2,$N560&lt;='202003'!$F$2),'202003'!$I$2,IF(AND($N560&gt;='202003'!$E$3,$N560&lt;='202003'!$F$3),'202003'!$I$3,IF(AND($N560&gt;='202003'!$E$4,$N560&lt;='202003'!$F$4),'202003'!$I$4,IF(AND($N560&gt;='202003'!$E$5,$N560&lt;='202003'!$F$5),'202003'!$I$5,FALSE))))</f>
        <v>4</v>
      </c>
      <c r="R560" s="5">
        <f>IF(AND($N560&gt;='202003'!$E$2,$N560&lt;='202003'!$F$2),'202003'!$G$2,IF(AND($N560&gt;='202003'!$E$3,$N560&lt;='202003'!$F$3),'202003'!$G$3,IF(AND($N560&gt;='202003'!$E$4,$N560&lt;='202003'!$F$4),'202003'!$G$4,IF(AND($N560&gt;='202003'!$E$5,$N560&lt;='202003'!$F$5),'202003'!$G$5,FALSE))))</f>
        <v>0</v>
      </c>
      <c r="S560" s="4">
        <f>IF(AND($N560&gt;='202101'!$E$2,$N560&lt;='202101'!$F$2),'202101'!$I$2,IF(AND($N560&gt;='202101'!$E$3,$N560&lt;='202101'!$F$3),'202101'!$I$3,IF(AND($N560&gt;='202101'!$E$4,$N560&lt;='202101'!$F$4),'202101'!$I$4,IF(AND($N560&gt;='202101'!$E$5,$N560&lt;='202101'!$F$5),'202101'!$I$5,FALSE))))</f>
        <v>4</v>
      </c>
      <c r="T560" s="5">
        <f>IF(AND($N560&gt;='202101'!$E$2,$N560&lt;='202101'!$F$2),'202101'!$G$2,IF(AND($N560&gt;='202101'!$E$3,$N560&lt;='202101'!$F$3),'202101'!$G$3,IF(AND($N560&gt;='202101'!$E$4,$N560&lt;='202101'!$F$4),'202101'!$G$4,IF(AND($N560&gt;='202101'!$E$5,$N560&lt;='202101'!$F$5),'202101'!$G$5,FALSE))))</f>
        <v>0</v>
      </c>
    </row>
    <row r="561" spans="1:20" hidden="1" x14ac:dyDescent="0.25">
      <c r="A561" s="5">
        <v>14246739</v>
      </c>
      <c r="B561" s="5" t="s">
        <v>3711</v>
      </c>
      <c r="C561" s="5" t="s">
        <v>2988</v>
      </c>
      <c r="D561" s="5" t="s">
        <v>1230</v>
      </c>
      <c r="E561" s="5" t="s">
        <v>1231</v>
      </c>
      <c r="F561" s="4">
        <v>2577876</v>
      </c>
      <c r="G561" s="4">
        <v>2577876</v>
      </c>
      <c r="H561" s="4">
        <v>4513962</v>
      </c>
      <c r="I561" s="4">
        <v>2577876</v>
      </c>
      <c r="J561" s="4">
        <v>2577876</v>
      </c>
      <c r="K561" s="4">
        <v>4513962</v>
      </c>
      <c r="L561" s="4">
        <v>19339428</v>
      </c>
      <c r="M561" s="5">
        <v>6</v>
      </c>
      <c r="N561" s="8">
        <v>3223238</v>
      </c>
      <c r="O561" s="5">
        <f>IF(AND($N561&gt;='202002'!$E$2,$N561&lt;='202002'!$F$2),'202002'!$I$2,IF(AND($N561&gt;='202002'!$E$3,$N561&lt;='202002'!$F$3),'202002'!$I$3,IF(AND($N561&gt;='202002'!$E$4,$N561&lt;='202002'!$F$4),'202002'!$I$4,IF(AND($N561&gt;='202002'!$E$5,$N561&lt;='202002'!$F$5),'202002'!$I$5,FALSE))))</f>
        <v>4</v>
      </c>
      <c r="P561" s="5">
        <f>IF(AND($N561&gt;='202002'!$E$2,$N561&lt;='202002'!$F$2),'202002'!$G$2,IF(AND($N561&gt;='202002'!$E$3,$N561&lt;='202002'!$F$3),'202002'!$G$3,IF(AND($N561&gt;='202002'!$E$4,$N561&lt;='202002'!$F$4),'202002'!$G$4,IF(AND($N561&gt;='202002'!$E$5,$N561&lt;='202002'!$F$5),'202002'!$G$5,FALSE))))</f>
        <v>0</v>
      </c>
      <c r="Q561" s="5">
        <f>IF(AND($N561&gt;='202003'!$E$2,$N561&lt;='202003'!$F$2),'202003'!$I$2,IF(AND($N561&gt;='202003'!$E$3,$N561&lt;='202003'!$F$3),'202003'!$I$3,IF(AND($N561&gt;='202003'!$E$4,$N561&lt;='202003'!$F$4),'202003'!$I$4,IF(AND($N561&gt;='202003'!$E$5,$N561&lt;='202003'!$F$5),'202003'!$I$5,FALSE))))</f>
        <v>4</v>
      </c>
      <c r="R561" s="5">
        <f>IF(AND($N561&gt;='202003'!$E$2,$N561&lt;='202003'!$F$2),'202003'!$G$2,IF(AND($N561&gt;='202003'!$E$3,$N561&lt;='202003'!$F$3),'202003'!$G$3,IF(AND($N561&gt;='202003'!$E$4,$N561&lt;='202003'!$F$4),'202003'!$G$4,IF(AND($N561&gt;='202003'!$E$5,$N561&lt;='202003'!$F$5),'202003'!$G$5,FALSE))))</f>
        <v>0</v>
      </c>
      <c r="S561" s="4">
        <f>IF(AND($N561&gt;='202101'!$E$2,$N561&lt;='202101'!$F$2),'202101'!$I$2,IF(AND($N561&gt;='202101'!$E$3,$N561&lt;='202101'!$F$3),'202101'!$I$3,IF(AND($N561&gt;='202101'!$E$4,$N561&lt;='202101'!$F$4),'202101'!$I$4,IF(AND($N561&gt;='202101'!$E$5,$N561&lt;='202101'!$F$5),'202101'!$I$5,FALSE))))</f>
        <v>4</v>
      </c>
      <c r="T561" s="5">
        <f>IF(AND($N561&gt;='202101'!$E$2,$N561&lt;='202101'!$F$2),'202101'!$G$2,IF(AND($N561&gt;='202101'!$E$3,$N561&lt;='202101'!$F$3),'202101'!$G$3,IF(AND($N561&gt;='202101'!$E$4,$N561&lt;='202101'!$F$4),'202101'!$G$4,IF(AND($N561&gt;='202101'!$E$5,$N561&lt;='202101'!$F$5),'202101'!$G$5,FALSE))))</f>
        <v>0</v>
      </c>
    </row>
    <row r="562" spans="1:20" hidden="1" x14ac:dyDescent="0.25">
      <c r="A562" s="5">
        <v>14282180</v>
      </c>
      <c r="B562" s="5" t="s">
        <v>3711</v>
      </c>
      <c r="C562" s="5" t="s">
        <v>1232</v>
      </c>
      <c r="D562" s="5" t="s">
        <v>1233</v>
      </c>
      <c r="E562" s="5" t="s">
        <v>1234</v>
      </c>
      <c r="F562" s="4">
        <v>734767</v>
      </c>
      <c r="G562" s="4">
        <v>734767</v>
      </c>
      <c r="H562" s="4">
        <v>1356607</v>
      </c>
      <c r="I562" s="4">
        <v>734767</v>
      </c>
      <c r="J562" s="4">
        <v>734767</v>
      </c>
      <c r="K562" s="4">
        <v>1356607</v>
      </c>
      <c r="L562" s="4">
        <v>5652282</v>
      </c>
      <c r="M562" s="5">
        <v>6</v>
      </c>
      <c r="N562" s="8">
        <v>942047</v>
      </c>
      <c r="O562" s="5">
        <f>IF(AND($N562&gt;='202002'!$E$2,$N562&lt;='202002'!$F$2),'202002'!$I$2,IF(AND($N562&gt;='202002'!$E$3,$N562&lt;='202002'!$F$3),'202002'!$I$3,IF(AND($N562&gt;='202002'!$E$4,$N562&lt;='202002'!$F$4),'202002'!$I$4,IF(AND($N562&gt;='202002'!$E$5,$N562&lt;='202002'!$F$5),'202002'!$I$5,FALSE))))</f>
        <v>4</v>
      </c>
      <c r="P562" s="5">
        <f>IF(AND($N562&gt;='202002'!$E$2,$N562&lt;='202002'!$F$2),'202002'!$G$2,IF(AND($N562&gt;='202002'!$E$3,$N562&lt;='202002'!$F$3),'202002'!$G$3,IF(AND($N562&gt;='202002'!$E$4,$N562&lt;='202002'!$F$4),'202002'!$G$4,IF(AND($N562&gt;='202002'!$E$5,$N562&lt;='202002'!$F$5),'202002'!$G$5,FALSE))))</f>
        <v>0</v>
      </c>
      <c r="Q562" s="5">
        <f>IF(AND($N562&gt;='202003'!$E$2,$N562&lt;='202003'!$F$2),'202003'!$I$2,IF(AND($N562&gt;='202003'!$E$3,$N562&lt;='202003'!$F$3),'202003'!$I$3,IF(AND($N562&gt;='202003'!$E$4,$N562&lt;='202003'!$F$4),'202003'!$I$4,IF(AND($N562&gt;='202003'!$E$5,$N562&lt;='202003'!$F$5),'202003'!$I$5,FALSE))))</f>
        <v>4</v>
      </c>
      <c r="R562" s="5">
        <f>IF(AND($N562&gt;='202003'!$E$2,$N562&lt;='202003'!$F$2),'202003'!$G$2,IF(AND($N562&gt;='202003'!$E$3,$N562&lt;='202003'!$F$3),'202003'!$G$3,IF(AND($N562&gt;='202003'!$E$4,$N562&lt;='202003'!$F$4),'202003'!$G$4,IF(AND($N562&gt;='202003'!$E$5,$N562&lt;='202003'!$F$5),'202003'!$G$5,FALSE))))</f>
        <v>0</v>
      </c>
      <c r="S562" s="4">
        <f>IF(AND($N562&gt;='202101'!$E$2,$N562&lt;='202101'!$F$2),'202101'!$I$2,IF(AND($N562&gt;='202101'!$E$3,$N562&lt;='202101'!$F$3),'202101'!$I$3,IF(AND($N562&gt;='202101'!$E$4,$N562&lt;='202101'!$F$4),'202101'!$I$4,IF(AND($N562&gt;='202101'!$E$5,$N562&lt;='202101'!$F$5),'202101'!$I$5,FALSE))))</f>
        <v>4</v>
      </c>
      <c r="T562" s="5">
        <f>IF(AND($N562&gt;='202101'!$E$2,$N562&lt;='202101'!$F$2),'202101'!$G$2,IF(AND($N562&gt;='202101'!$E$3,$N562&lt;='202101'!$F$3),'202101'!$G$3,IF(AND($N562&gt;='202101'!$E$4,$N562&lt;='202101'!$F$4),'202101'!$G$4,IF(AND($N562&gt;='202101'!$E$5,$N562&lt;='202101'!$F$5),'202101'!$G$5,FALSE))))</f>
        <v>0</v>
      </c>
    </row>
    <row r="563" spans="1:20" hidden="1" x14ac:dyDescent="0.25">
      <c r="A563" s="5">
        <v>14304444</v>
      </c>
      <c r="B563" s="5" t="s">
        <v>3711</v>
      </c>
      <c r="C563" s="5" t="s">
        <v>3783</v>
      </c>
      <c r="D563" s="5" t="s">
        <v>3784</v>
      </c>
      <c r="E563" s="5" t="s">
        <v>3785</v>
      </c>
      <c r="F563" s="4">
        <v>1541505</v>
      </c>
      <c r="G563" s="4">
        <v>1541505</v>
      </c>
      <c r="H563" s="4">
        <v>865012</v>
      </c>
      <c r="I563" s="4">
        <v>0</v>
      </c>
      <c r="J563" s="4">
        <v>0</v>
      </c>
      <c r="K563" s="4">
        <v>0</v>
      </c>
      <c r="L563" s="4">
        <v>3948022</v>
      </c>
      <c r="M563" s="5">
        <v>3</v>
      </c>
      <c r="N563" s="8">
        <v>1316007</v>
      </c>
      <c r="O563" s="5">
        <f>IF(AND($N563&gt;='202002'!$E$2,$N563&lt;='202002'!$F$2),'202002'!$I$2,IF(AND($N563&gt;='202002'!$E$3,$N563&lt;='202002'!$F$3),'202002'!$I$3,IF(AND($N563&gt;='202002'!$E$4,$N563&lt;='202002'!$F$4),'202002'!$I$4,IF(AND($N563&gt;='202002'!$E$5,$N563&lt;='202002'!$F$5),'202002'!$I$5,FALSE))))</f>
        <v>4</v>
      </c>
      <c r="P563" s="5">
        <f>IF(AND($N563&gt;='202002'!$E$2,$N563&lt;='202002'!$F$2),'202002'!$G$2,IF(AND($N563&gt;='202002'!$E$3,$N563&lt;='202002'!$F$3),'202002'!$G$3,IF(AND($N563&gt;='202002'!$E$4,$N563&lt;='202002'!$F$4),'202002'!$G$4,IF(AND($N563&gt;='202002'!$E$5,$N563&lt;='202002'!$F$5),'202002'!$G$5,FALSE))))</f>
        <v>0</v>
      </c>
      <c r="Q563" s="5">
        <f>IF(AND($N563&gt;='202003'!$E$2,$N563&lt;='202003'!$F$2),'202003'!$I$2,IF(AND($N563&gt;='202003'!$E$3,$N563&lt;='202003'!$F$3),'202003'!$I$3,IF(AND($N563&gt;='202003'!$E$4,$N563&lt;='202003'!$F$4),'202003'!$I$4,IF(AND($N563&gt;='202003'!$E$5,$N563&lt;='202003'!$F$5),'202003'!$I$5,FALSE))))</f>
        <v>4</v>
      </c>
      <c r="R563" s="5">
        <f>IF(AND($N563&gt;='202003'!$E$2,$N563&lt;='202003'!$F$2),'202003'!$G$2,IF(AND($N563&gt;='202003'!$E$3,$N563&lt;='202003'!$F$3),'202003'!$G$3,IF(AND($N563&gt;='202003'!$E$4,$N563&lt;='202003'!$F$4),'202003'!$G$4,IF(AND($N563&gt;='202003'!$E$5,$N563&lt;='202003'!$F$5),'202003'!$G$5,FALSE))))</f>
        <v>0</v>
      </c>
      <c r="S563" s="4">
        <f>IF(AND($N563&gt;='202101'!$E$2,$N563&lt;='202101'!$F$2),'202101'!$I$2,IF(AND($N563&gt;='202101'!$E$3,$N563&lt;='202101'!$F$3),'202101'!$I$3,IF(AND($N563&gt;='202101'!$E$4,$N563&lt;='202101'!$F$4),'202101'!$I$4,IF(AND($N563&gt;='202101'!$E$5,$N563&lt;='202101'!$F$5),'202101'!$I$5,FALSE))))</f>
        <v>4</v>
      </c>
      <c r="T563" s="5">
        <f>IF(AND($N563&gt;='202101'!$E$2,$N563&lt;='202101'!$F$2),'202101'!$G$2,IF(AND($N563&gt;='202101'!$E$3,$N563&lt;='202101'!$F$3),'202101'!$G$3,IF(AND($N563&gt;='202101'!$E$4,$N563&lt;='202101'!$F$4),'202101'!$G$4,IF(AND($N563&gt;='202101'!$E$5,$N563&lt;='202101'!$F$5),'202101'!$G$5,FALSE))))</f>
        <v>0</v>
      </c>
    </row>
    <row r="564" spans="1:20" hidden="1" x14ac:dyDescent="0.25">
      <c r="A564" s="5">
        <v>14334838</v>
      </c>
      <c r="B564" s="5" t="s">
        <v>3711</v>
      </c>
      <c r="C564" s="5" t="s">
        <v>2992</v>
      </c>
      <c r="D564" s="5" t="s">
        <v>2993</v>
      </c>
      <c r="E564" s="5" t="s">
        <v>2994</v>
      </c>
      <c r="F564" s="4">
        <v>2670331</v>
      </c>
      <c r="G564" s="4">
        <v>2670331</v>
      </c>
      <c r="H564" s="4">
        <v>4736326</v>
      </c>
      <c r="I564" s="4">
        <v>2670331</v>
      </c>
      <c r="J564" s="4">
        <v>2670331</v>
      </c>
      <c r="K564" s="4">
        <v>4736326</v>
      </c>
      <c r="L564" s="4">
        <v>20153976</v>
      </c>
      <c r="M564" s="5">
        <v>6</v>
      </c>
      <c r="N564" s="8">
        <v>3358996</v>
      </c>
      <c r="O564" s="5">
        <f>IF(AND($N564&gt;='202002'!$E$2,$N564&lt;='202002'!$F$2),'202002'!$I$2,IF(AND($N564&gt;='202002'!$E$3,$N564&lt;='202002'!$F$3),'202002'!$I$3,IF(AND($N564&gt;='202002'!$E$4,$N564&lt;='202002'!$F$4),'202002'!$I$4,IF(AND($N564&gt;='202002'!$E$5,$N564&lt;='202002'!$F$5),'202002'!$I$5,FALSE))))</f>
        <v>4</v>
      </c>
      <c r="P564" s="5">
        <f>IF(AND($N564&gt;='202002'!$E$2,$N564&lt;='202002'!$F$2),'202002'!$G$2,IF(AND($N564&gt;='202002'!$E$3,$N564&lt;='202002'!$F$3),'202002'!$G$3,IF(AND($N564&gt;='202002'!$E$4,$N564&lt;='202002'!$F$4),'202002'!$G$4,IF(AND($N564&gt;='202002'!$E$5,$N564&lt;='202002'!$F$5),'202002'!$G$5,FALSE))))</f>
        <v>0</v>
      </c>
      <c r="Q564" s="5">
        <f>IF(AND($N564&gt;='202003'!$E$2,$N564&lt;='202003'!$F$2),'202003'!$I$2,IF(AND($N564&gt;='202003'!$E$3,$N564&lt;='202003'!$F$3),'202003'!$I$3,IF(AND($N564&gt;='202003'!$E$4,$N564&lt;='202003'!$F$4),'202003'!$I$4,IF(AND($N564&gt;='202003'!$E$5,$N564&lt;='202003'!$F$5),'202003'!$I$5,FALSE))))</f>
        <v>4</v>
      </c>
      <c r="R564" s="5">
        <f>IF(AND($N564&gt;='202003'!$E$2,$N564&lt;='202003'!$F$2),'202003'!$G$2,IF(AND($N564&gt;='202003'!$E$3,$N564&lt;='202003'!$F$3),'202003'!$G$3,IF(AND($N564&gt;='202003'!$E$4,$N564&lt;='202003'!$F$4),'202003'!$G$4,IF(AND($N564&gt;='202003'!$E$5,$N564&lt;='202003'!$F$5),'202003'!$G$5,FALSE))))</f>
        <v>0</v>
      </c>
      <c r="S564" s="4">
        <f>IF(AND($N564&gt;='202101'!$E$2,$N564&lt;='202101'!$F$2),'202101'!$I$2,IF(AND($N564&gt;='202101'!$E$3,$N564&lt;='202101'!$F$3),'202101'!$I$3,IF(AND($N564&gt;='202101'!$E$4,$N564&lt;='202101'!$F$4),'202101'!$I$4,IF(AND($N564&gt;='202101'!$E$5,$N564&lt;='202101'!$F$5),'202101'!$I$5,FALSE))))</f>
        <v>4</v>
      </c>
      <c r="T564" s="5">
        <f>IF(AND($N564&gt;='202101'!$E$2,$N564&lt;='202101'!$F$2),'202101'!$G$2,IF(AND($N564&gt;='202101'!$E$3,$N564&lt;='202101'!$F$3),'202101'!$G$3,IF(AND($N564&gt;='202101'!$E$4,$N564&lt;='202101'!$F$4),'202101'!$G$4,IF(AND($N564&gt;='202101'!$E$5,$N564&lt;='202101'!$F$5),'202101'!$G$5,FALSE))))</f>
        <v>0</v>
      </c>
    </row>
    <row r="565" spans="1:20" hidden="1" x14ac:dyDescent="0.25">
      <c r="A565" s="5">
        <v>14336233</v>
      </c>
      <c r="B565" s="5" t="s">
        <v>3711</v>
      </c>
      <c r="C565" s="5" t="s">
        <v>2995</v>
      </c>
      <c r="D565" s="5" t="s">
        <v>1235</v>
      </c>
      <c r="E565" s="5" t="s">
        <v>1236</v>
      </c>
      <c r="F565" s="4">
        <v>1127552</v>
      </c>
      <c r="G565" s="4">
        <v>1127552</v>
      </c>
      <c r="H565" s="4">
        <v>2108744</v>
      </c>
      <c r="I565" s="4">
        <v>1127552</v>
      </c>
      <c r="J565" s="4">
        <v>1127552</v>
      </c>
      <c r="K565" s="4">
        <v>2108744</v>
      </c>
      <c r="L565" s="4">
        <v>8727696</v>
      </c>
      <c r="M565" s="5">
        <v>6</v>
      </c>
      <c r="N565" s="8">
        <v>1454616</v>
      </c>
      <c r="O565" s="5">
        <f>IF(AND($N565&gt;='202002'!$E$2,$N565&lt;='202002'!$F$2),'202002'!$I$2,IF(AND($N565&gt;='202002'!$E$3,$N565&lt;='202002'!$F$3),'202002'!$I$3,IF(AND($N565&gt;='202002'!$E$4,$N565&lt;='202002'!$F$4),'202002'!$I$4,IF(AND($N565&gt;='202002'!$E$5,$N565&lt;='202002'!$F$5),'202002'!$I$5,FALSE))))</f>
        <v>4</v>
      </c>
      <c r="P565" s="5">
        <f>IF(AND($N565&gt;='202002'!$E$2,$N565&lt;='202002'!$F$2),'202002'!$G$2,IF(AND($N565&gt;='202002'!$E$3,$N565&lt;='202002'!$F$3),'202002'!$G$3,IF(AND($N565&gt;='202002'!$E$4,$N565&lt;='202002'!$F$4),'202002'!$G$4,IF(AND($N565&gt;='202002'!$E$5,$N565&lt;='202002'!$F$5),'202002'!$G$5,FALSE))))</f>
        <v>0</v>
      </c>
      <c r="Q565" s="5">
        <f>IF(AND($N565&gt;='202003'!$E$2,$N565&lt;='202003'!$F$2),'202003'!$I$2,IF(AND($N565&gt;='202003'!$E$3,$N565&lt;='202003'!$F$3),'202003'!$I$3,IF(AND($N565&gt;='202003'!$E$4,$N565&lt;='202003'!$F$4),'202003'!$I$4,IF(AND($N565&gt;='202003'!$E$5,$N565&lt;='202003'!$F$5),'202003'!$I$5,FALSE))))</f>
        <v>4</v>
      </c>
      <c r="R565" s="5">
        <f>IF(AND($N565&gt;='202003'!$E$2,$N565&lt;='202003'!$F$2),'202003'!$G$2,IF(AND($N565&gt;='202003'!$E$3,$N565&lt;='202003'!$F$3),'202003'!$G$3,IF(AND($N565&gt;='202003'!$E$4,$N565&lt;='202003'!$F$4),'202003'!$G$4,IF(AND($N565&gt;='202003'!$E$5,$N565&lt;='202003'!$F$5),'202003'!$G$5,FALSE))))</f>
        <v>0</v>
      </c>
      <c r="S565" s="4">
        <f>IF(AND($N565&gt;='202101'!$E$2,$N565&lt;='202101'!$F$2),'202101'!$I$2,IF(AND($N565&gt;='202101'!$E$3,$N565&lt;='202101'!$F$3),'202101'!$I$3,IF(AND($N565&gt;='202101'!$E$4,$N565&lt;='202101'!$F$4),'202101'!$I$4,IF(AND($N565&gt;='202101'!$E$5,$N565&lt;='202101'!$F$5),'202101'!$I$5,FALSE))))</f>
        <v>4</v>
      </c>
      <c r="T565" s="5">
        <f>IF(AND($N565&gt;='202101'!$E$2,$N565&lt;='202101'!$F$2),'202101'!$G$2,IF(AND($N565&gt;='202101'!$E$3,$N565&lt;='202101'!$F$3),'202101'!$G$3,IF(AND($N565&gt;='202101'!$E$4,$N565&lt;='202101'!$F$4),'202101'!$G$4,IF(AND($N565&gt;='202101'!$E$5,$N565&lt;='202101'!$F$5),'202101'!$G$5,FALSE))))</f>
        <v>0</v>
      </c>
    </row>
    <row r="566" spans="1:20" hidden="1" x14ac:dyDescent="0.25">
      <c r="A566" s="5">
        <v>14338228</v>
      </c>
      <c r="B566" s="5" t="s">
        <v>3711</v>
      </c>
      <c r="C566" s="5" t="s">
        <v>2996</v>
      </c>
      <c r="D566" s="5" t="s">
        <v>1237</v>
      </c>
      <c r="E566" s="5" t="s">
        <v>1238</v>
      </c>
      <c r="F566" s="4">
        <v>771995</v>
      </c>
      <c r="G566" s="4">
        <v>771995</v>
      </c>
      <c r="H566" s="4">
        <v>1498349</v>
      </c>
      <c r="I566" s="4">
        <v>771995</v>
      </c>
      <c r="J566" s="4">
        <v>771995</v>
      </c>
      <c r="K566" s="4">
        <v>1498349</v>
      </c>
      <c r="L566" s="4">
        <v>6084678</v>
      </c>
      <c r="M566" s="5">
        <v>6</v>
      </c>
      <c r="N566" s="8">
        <v>1014113</v>
      </c>
      <c r="O566" s="5">
        <f>IF(AND($N566&gt;='202002'!$E$2,$N566&lt;='202002'!$F$2),'202002'!$I$2,IF(AND($N566&gt;='202002'!$E$3,$N566&lt;='202002'!$F$3),'202002'!$I$3,IF(AND($N566&gt;='202002'!$E$4,$N566&lt;='202002'!$F$4),'202002'!$I$4,IF(AND($N566&gt;='202002'!$E$5,$N566&lt;='202002'!$F$5),'202002'!$I$5,FALSE))))</f>
        <v>4</v>
      </c>
      <c r="P566" s="5">
        <f>IF(AND($N566&gt;='202002'!$E$2,$N566&lt;='202002'!$F$2),'202002'!$G$2,IF(AND($N566&gt;='202002'!$E$3,$N566&lt;='202002'!$F$3),'202002'!$G$3,IF(AND($N566&gt;='202002'!$E$4,$N566&lt;='202002'!$F$4),'202002'!$G$4,IF(AND($N566&gt;='202002'!$E$5,$N566&lt;='202002'!$F$5),'202002'!$G$5,FALSE))))</f>
        <v>0</v>
      </c>
      <c r="Q566" s="5">
        <f>IF(AND($N566&gt;='202003'!$E$2,$N566&lt;='202003'!$F$2),'202003'!$I$2,IF(AND($N566&gt;='202003'!$E$3,$N566&lt;='202003'!$F$3),'202003'!$I$3,IF(AND($N566&gt;='202003'!$E$4,$N566&lt;='202003'!$F$4),'202003'!$I$4,IF(AND($N566&gt;='202003'!$E$5,$N566&lt;='202003'!$F$5),'202003'!$I$5,FALSE))))</f>
        <v>4</v>
      </c>
      <c r="R566" s="5">
        <f>IF(AND($N566&gt;='202003'!$E$2,$N566&lt;='202003'!$F$2),'202003'!$G$2,IF(AND($N566&gt;='202003'!$E$3,$N566&lt;='202003'!$F$3),'202003'!$G$3,IF(AND($N566&gt;='202003'!$E$4,$N566&lt;='202003'!$F$4),'202003'!$G$4,IF(AND($N566&gt;='202003'!$E$5,$N566&lt;='202003'!$F$5),'202003'!$G$5,FALSE))))</f>
        <v>0</v>
      </c>
      <c r="S566" s="4">
        <f>IF(AND($N566&gt;='202101'!$E$2,$N566&lt;='202101'!$F$2),'202101'!$I$2,IF(AND($N566&gt;='202101'!$E$3,$N566&lt;='202101'!$F$3),'202101'!$I$3,IF(AND($N566&gt;='202101'!$E$4,$N566&lt;='202101'!$F$4),'202101'!$I$4,IF(AND($N566&gt;='202101'!$E$5,$N566&lt;='202101'!$F$5),'202101'!$I$5,FALSE))))</f>
        <v>4</v>
      </c>
      <c r="T566" s="5">
        <f>IF(AND($N566&gt;='202101'!$E$2,$N566&lt;='202101'!$F$2),'202101'!$G$2,IF(AND($N566&gt;='202101'!$E$3,$N566&lt;='202101'!$F$3),'202101'!$G$3,IF(AND($N566&gt;='202101'!$E$4,$N566&lt;='202101'!$F$4),'202101'!$G$4,IF(AND($N566&gt;='202101'!$E$5,$N566&lt;='202101'!$F$5),'202101'!$G$5,FALSE))))</f>
        <v>0</v>
      </c>
    </row>
    <row r="567" spans="1:20" hidden="1" x14ac:dyDescent="0.25">
      <c r="A567" s="5">
        <v>14353618</v>
      </c>
      <c r="B567" s="5" t="s">
        <v>3711</v>
      </c>
      <c r="C567" s="5" t="s">
        <v>2997</v>
      </c>
      <c r="D567" s="5" t="s">
        <v>1239</v>
      </c>
      <c r="E567" s="5" t="s">
        <v>1240</v>
      </c>
      <c r="F567" s="4">
        <v>2225145</v>
      </c>
      <c r="G567" s="4">
        <v>2225145</v>
      </c>
      <c r="H567" s="4">
        <v>3937606</v>
      </c>
      <c r="I567" s="4">
        <v>2225145</v>
      </c>
      <c r="J567" s="4">
        <v>2225145</v>
      </c>
      <c r="K567" s="4">
        <v>3949186</v>
      </c>
      <c r="L567" s="4">
        <v>16787372</v>
      </c>
      <c r="M567" s="5">
        <v>6</v>
      </c>
      <c r="N567" s="8">
        <v>2797895</v>
      </c>
      <c r="O567" s="5">
        <f>IF(AND($N567&gt;='202002'!$E$2,$N567&lt;='202002'!$F$2),'202002'!$I$2,IF(AND($N567&gt;='202002'!$E$3,$N567&lt;='202002'!$F$3),'202002'!$I$3,IF(AND($N567&gt;='202002'!$E$4,$N567&lt;='202002'!$F$4),'202002'!$I$4,IF(AND($N567&gt;='202002'!$E$5,$N567&lt;='202002'!$F$5),'202002'!$I$5,FALSE))))</f>
        <v>4</v>
      </c>
      <c r="P567" s="5">
        <f>IF(AND($N567&gt;='202002'!$E$2,$N567&lt;='202002'!$F$2),'202002'!$G$2,IF(AND($N567&gt;='202002'!$E$3,$N567&lt;='202002'!$F$3),'202002'!$G$3,IF(AND($N567&gt;='202002'!$E$4,$N567&lt;='202002'!$F$4),'202002'!$G$4,IF(AND($N567&gt;='202002'!$E$5,$N567&lt;='202002'!$F$5),'202002'!$G$5,FALSE))))</f>
        <v>0</v>
      </c>
      <c r="Q567" s="5">
        <f>IF(AND($N567&gt;='202003'!$E$2,$N567&lt;='202003'!$F$2),'202003'!$I$2,IF(AND($N567&gt;='202003'!$E$3,$N567&lt;='202003'!$F$3),'202003'!$I$3,IF(AND($N567&gt;='202003'!$E$4,$N567&lt;='202003'!$F$4),'202003'!$I$4,IF(AND($N567&gt;='202003'!$E$5,$N567&lt;='202003'!$F$5),'202003'!$I$5,FALSE))))</f>
        <v>4</v>
      </c>
      <c r="R567" s="5">
        <f>IF(AND($N567&gt;='202003'!$E$2,$N567&lt;='202003'!$F$2),'202003'!$G$2,IF(AND($N567&gt;='202003'!$E$3,$N567&lt;='202003'!$F$3),'202003'!$G$3,IF(AND($N567&gt;='202003'!$E$4,$N567&lt;='202003'!$F$4),'202003'!$G$4,IF(AND($N567&gt;='202003'!$E$5,$N567&lt;='202003'!$F$5),'202003'!$G$5,FALSE))))</f>
        <v>0</v>
      </c>
      <c r="S567" s="4">
        <f>IF(AND($N567&gt;='202101'!$E$2,$N567&lt;='202101'!$F$2),'202101'!$I$2,IF(AND($N567&gt;='202101'!$E$3,$N567&lt;='202101'!$F$3),'202101'!$I$3,IF(AND($N567&gt;='202101'!$E$4,$N567&lt;='202101'!$F$4),'202101'!$I$4,IF(AND($N567&gt;='202101'!$E$5,$N567&lt;='202101'!$F$5),'202101'!$I$5,FALSE))))</f>
        <v>4</v>
      </c>
      <c r="T567" s="5">
        <f>IF(AND($N567&gt;='202101'!$E$2,$N567&lt;='202101'!$F$2),'202101'!$G$2,IF(AND($N567&gt;='202101'!$E$3,$N567&lt;='202101'!$F$3),'202101'!$G$3,IF(AND($N567&gt;='202101'!$E$4,$N567&lt;='202101'!$F$4),'202101'!$G$4,IF(AND($N567&gt;='202101'!$E$5,$N567&lt;='202101'!$F$5),'202101'!$G$5,FALSE))))</f>
        <v>0</v>
      </c>
    </row>
    <row r="568" spans="1:20" hidden="1" x14ac:dyDescent="0.25">
      <c r="A568" s="5">
        <v>14355534</v>
      </c>
      <c r="B568" s="5" t="s">
        <v>3711</v>
      </c>
      <c r="C568" s="5" t="s">
        <v>2998</v>
      </c>
      <c r="D568" s="5" t="s">
        <v>1241</v>
      </c>
      <c r="E568" s="5" t="s">
        <v>1242</v>
      </c>
      <c r="F568" s="4">
        <v>1690748</v>
      </c>
      <c r="G568" s="4">
        <v>1690748</v>
      </c>
      <c r="H568" s="4">
        <v>3231599</v>
      </c>
      <c r="I568" s="4">
        <v>1690748</v>
      </c>
      <c r="J568" s="4">
        <v>1690748</v>
      </c>
      <c r="K568" s="4">
        <v>3231599</v>
      </c>
      <c r="L568" s="4">
        <v>13226190</v>
      </c>
      <c r="M568" s="5">
        <v>6</v>
      </c>
      <c r="N568" s="8">
        <v>2204365</v>
      </c>
      <c r="O568" s="5">
        <f>IF(AND($N568&gt;='202002'!$E$2,$N568&lt;='202002'!$F$2),'202002'!$I$2,IF(AND($N568&gt;='202002'!$E$3,$N568&lt;='202002'!$F$3),'202002'!$I$3,IF(AND($N568&gt;='202002'!$E$4,$N568&lt;='202002'!$F$4),'202002'!$I$4,IF(AND($N568&gt;='202002'!$E$5,$N568&lt;='202002'!$F$5),'202002'!$I$5,FALSE))))</f>
        <v>4</v>
      </c>
      <c r="P568" s="5">
        <f>IF(AND($N568&gt;='202002'!$E$2,$N568&lt;='202002'!$F$2),'202002'!$G$2,IF(AND($N568&gt;='202002'!$E$3,$N568&lt;='202002'!$F$3),'202002'!$G$3,IF(AND($N568&gt;='202002'!$E$4,$N568&lt;='202002'!$F$4),'202002'!$G$4,IF(AND($N568&gt;='202002'!$E$5,$N568&lt;='202002'!$F$5),'202002'!$G$5,FALSE))))</f>
        <v>0</v>
      </c>
      <c r="Q568" s="5">
        <f>IF(AND($N568&gt;='202003'!$E$2,$N568&lt;='202003'!$F$2),'202003'!$I$2,IF(AND($N568&gt;='202003'!$E$3,$N568&lt;='202003'!$F$3),'202003'!$I$3,IF(AND($N568&gt;='202003'!$E$4,$N568&lt;='202003'!$F$4),'202003'!$I$4,IF(AND($N568&gt;='202003'!$E$5,$N568&lt;='202003'!$F$5),'202003'!$I$5,FALSE))))</f>
        <v>4</v>
      </c>
      <c r="R568" s="5">
        <f>IF(AND($N568&gt;='202003'!$E$2,$N568&lt;='202003'!$F$2),'202003'!$G$2,IF(AND($N568&gt;='202003'!$E$3,$N568&lt;='202003'!$F$3),'202003'!$G$3,IF(AND($N568&gt;='202003'!$E$4,$N568&lt;='202003'!$F$4),'202003'!$G$4,IF(AND($N568&gt;='202003'!$E$5,$N568&lt;='202003'!$F$5),'202003'!$G$5,FALSE))))</f>
        <v>0</v>
      </c>
      <c r="S568" s="4">
        <f>IF(AND($N568&gt;='202101'!$E$2,$N568&lt;='202101'!$F$2),'202101'!$I$2,IF(AND($N568&gt;='202101'!$E$3,$N568&lt;='202101'!$F$3),'202101'!$I$3,IF(AND($N568&gt;='202101'!$E$4,$N568&lt;='202101'!$F$4),'202101'!$I$4,IF(AND($N568&gt;='202101'!$E$5,$N568&lt;='202101'!$F$5),'202101'!$I$5,FALSE))))</f>
        <v>4</v>
      </c>
      <c r="T568" s="5">
        <f>IF(AND($N568&gt;='202101'!$E$2,$N568&lt;='202101'!$F$2),'202101'!$G$2,IF(AND($N568&gt;='202101'!$E$3,$N568&lt;='202101'!$F$3),'202101'!$G$3,IF(AND($N568&gt;='202101'!$E$4,$N568&lt;='202101'!$F$4),'202101'!$G$4,IF(AND($N568&gt;='202101'!$E$5,$N568&lt;='202101'!$F$5),'202101'!$G$5,FALSE))))</f>
        <v>0</v>
      </c>
    </row>
    <row r="569" spans="1:20" hidden="1" x14ac:dyDescent="0.25">
      <c r="A569" s="5">
        <v>14367797</v>
      </c>
      <c r="B569" s="5" t="s">
        <v>3711</v>
      </c>
      <c r="C569" s="5" t="s">
        <v>2999</v>
      </c>
      <c r="D569" s="5" t="s">
        <v>3000</v>
      </c>
      <c r="E569" s="5" t="s">
        <v>3001</v>
      </c>
      <c r="F569" s="4">
        <v>1833092</v>
      </c>
      <c r="G569" s="4">
        <v>1833092</v>
      </c>
      <c r="H569" s="4">
        <v>3506486</v>
      </c>
      <c r="I569" s="4">
        <v>1833092</v>
      </c>
      <c r="J569" s="4">
        <v>1833092</v>
      </c>
      <c r="K569" s="4">
        <v>3524622</v>
      </c>
      <c r="L569" s="4">
        <v>14363476</v>
      </c>
      <c r="M569" s="5">
        <v>6</v>
      </c>
      <c r="N569" s="8">
        <v>2393912</v>
      </c>
      <c r="O569" s="5">
        <f>IF(AND($N569&gt;='202002'!$E$2,$N569&lt;='202002'!$F$2),'202002'!$I$2,IF(AND($N569&gt;='202002'!$E$3,$N569&lt;='202002'!$F$3),'202002'!$I$3,IF(AND($N569&gt;='202002'!$E$4,$N569&lt;='202002'!$F$4),'202002'!$I$4,IF(AND($N569&gt;='202002'!$E$5,$N569&lt;='202002'!$F$5),'202002'!$I$5,FALSE))))</f>
        <v>4</v>
      </c>
      <c r="P569" s="5">
        <f>IF(AND($N569&gt;='202002'!$E$2,$N569&lt;='202002'!$F$2),'202002'!$G$2,IF(AND($N569&gt;='202002'!$E$3,$N569&lt;='202002'!$F$3),'202002'!$G$3,IF(AND($N569&gt;='202002'!$E$4,$N569&lt;='202002'!$F$4),'202002'!$G$4,IF(AND($N569&gt;='202002'!$E$5,$N569&lt;='202002'!$F$5),'202002'!$G$5,FALSE))))</f>
        <v>0</v>
      </c>
      <c r="Q569" s="5">
        <f>IF(AND($N569&gt;='202003'!$E$2,$N569&lt;='202003'!$F$2),'202003'!$I$2,IF(AND($N569&gt;='202003'!$E$3,$N569&lt;='202003'!$F$3),'202003'!$I$3,IF(AND($N569&gt;='202003'!$E$4,$N569&lt;='202003'!$F$4),'202003'!$I$4,IF(AND($N569&gt;='202003'!$E$5,$N569&lt;='202003'!$F$5),'202003'!$I$5,FALSE))))</f>
        <v>4</v>
      </c>
      <c r="R569" s="5">
        <f>IF(AND($N569&gt;='202003'!$E$2,$N569&lt;='202003'!$F$2),'202003'!$G$2,IF(AND($N569&gt;='202003'!$E$3,$N569&lt;='202003'!$F$3),'202003'!$G$3,IF(AND($N569&gt;='202003'!$E$4,$N569&lt;='202003'!$F$4),'202003'!$G$4,IF(AND($N569&gt;='202003'!$E$5,$N569&lt;='202003'!$F$5),'202003'!$G$5,FALSE))))</f>
        <v>0</v>
      </c>
      <c r="S569" s="4">
        <f>IF(AND($N569&gt;='202101'!$E$2,$N569&lt;='202101'!$F$2),'202101'!$I$2,IF(AND($N569&gt;='202101'!$E$3,$N569&lt;='202101'!$F$3),'202101'!$I$3,IF(AND($N569&gt;='202101'!$E$4,$N569&lt;='202101'!$F$4),'202101'!$I$4,IF(AND($N569&gt;='202101'!$E$5,$N569&lt;='202101'!$F$5),'202101'!$I$5,FALSE))))</f>
        <v>4</v>
      </c>
      <c r="T569" s="5">
        <f>IF(AND($N569&gt;='202101'!$E$2,$N569&lt;='202101'!$F$2),'202101'!$G$2,IF(AND($N569&gt;='202101'!$E$3,$N569&lt;='202101'!$F$3),'202101'!$G$3,IF(AND($N569&gt;='202101'!$E$4,$N569&lt;='202101'!$F$4),'202101'!$G$4,IF(AND($N569&gt;='202101'!$E$5,$N569&lt;='202101'!$F$5),'202101'!$G$5,FALSE))))</f>
        <v>0</v>
      </c>
    </row>
    <row r="570" spans="1:20" hidden="1" x14ac:dyDescent="0.25">
      <c r="A570" s="5">
        <v>14369930</v>
      </c>
      <c r="B570" s="5" t="s">
        <v>3711</v>
      </c>
      <c r="C570" s="5" t="s">
        <v>3002</v>
      </c>
      <c r="D570" s="5" t="s">
        <v>1243</v>
      </c>
      <c r="E570" s="5" t="s">
        <v>1244</v>
      </c>
      <c r="F570" s="4">
        <v>1785881</v>
      </c>
      <c r="G570" s="4">
        <v>1785881</v>
      </c>
      <c r="H570" s="4">
        <v>3326396</v>
      </c>
      <c r="I570" s="4">
        <v>1785881</v>
      </c>
      <c r="J570" s="4">
        <v>1785881</v>
      </c>
      <c r="K570" s="4">
        <v>3325724</v>
      </c>
      <c r="L570" s="4">
        <v>13795644</v>
      </c>
      <c r="M570" s="5">
        <v>6</v>
      </c>
      <c r="N570" s="8">
        <v>2299274</v>
      </c>
      <c r="O570" s="5">
        <f>IF(AND($N570&gt;='202002'!$E$2,$N570&lt;='202002'!$F$2),'202002'!$I$2,IF(AND($N570&gt;='202002'!$E$3,$N570&lt;='202002'!$F$3),'202002'!$I$3,IF(AND($N570&gt;='202002'!$E$4,$N570&lt;='202002'!$F$4),'202002'!$I$4,IF(AND($N570&gt;='202002'!$E$5,$N570&lt;='202002'!$F$5),'202002'!$I$5,FALSE))))</f>
        <v>4</v>
      </c>
      <c r="P570" s="5">
        <f>IF(AND($N570&gt;='202002'!$E$2,$N570&lt;='202002'!$F$2),'202002'!$G$2,IF(AND($N570&gt;='202002'!$E$3,$N570&lt;='202002'!$F$3),'202002'!$G$3,IF(AND($N570&gt;='202002'!$E$4,$N570&lt;='202002'!$F$4),'202002'!$G$4,IF(AND($N570&gt;='202002'!$E$5,$N570&lt;='202002'!$F$5),'202002'!$G$5,FALSE))))</f>
        <v>0</v>
      </c>
      <c r="Q570" s="5">
        <f>IF(AND($N570&gt;='202003'!$E$2,$N570&lt;='202003'!$F$2),'202003'!$I$2,IF(AND($N570&gt;='202003'!$E$3,$N570&lt;='202003'!$F$3),'202003'!$I$3,IF(AND($N570&gt;='202003'!$E$4,$N570&lt;='202003'!$F$4),'202003'!$I$4,IF(AND($N570&gt;='202003'!$E$5,$N570&lt;='202003'!$F$5),'202003'!$I$5,FALSE))))</f>
        <v>4</v>
      </c>
      <c r="R570" s="5">
        <f>IF(AND($N570&gt;='202003'!$E$2,$N570&lt;='202003'!$F$2),'202003'!$G$2,IF(AND($N570&gt;='202003'!$E$3,$N570&lt;='202003'!$F$3),'202003'!$G$3,IF(AND($N570&gt;='202003'!$E$4,$N570&lt;='202003'!$F$4),'202003'!$G$4,IF(AND($N570&gt;='202003'!$E$5,$N570&lt;='202003'!$F$5),'202003'!$G$5,FALSE))))</f>
        <v>0</v>
      </c>
      <c r="S570" s="4">
        <f>IF(AND($N570&gt;='202101'!$E$2,$N570&lt;='202101'!$F$2),'202101'!$I$2,IF(AND($N570&gt;='202101'!$E$3,$N570&lt;='202101'!$F$3),'202101'!$I$3,IF(AND($N570&gt;='202101'!$E$4,$N570&lt;='202101'!$F$4),'202101'!$I$4,IF(AND($N570&gt;='202101'!$E$5,$N570&lt;='202101'!$F$5),'202101'!$I$5,FALSE))))</f>
        <v>4</v>
      </c>
      <c r="T570" s="5">
        <f>IF(AND($N570&gt;='202101'!$E$2,$N570&lt;='202101'!$F$2),'202101'!$G$2,IF(AND($N570&gt;='202101'!$E$3,$N570&lt;='202101'!$F$3),'202101'!$G$3,IF(AND($N570&gt;='202101'!$E$4,$N570&lt;='202101'!$F$4),'202101'!$G$4,IF(AND($N570&gt;='202101'!$E$5,$N570&lt;='202101'!$F$5),'202101'!$G$5,FALSE))))</f>
        <v>0</v>
      </c>
    </row>
    <row r="571" spans="1:20" hidden="1" x14ac:dyDescent="0.25">
      <c r="A571" s="5">
        <v>14381332</v>
      </c>
      <c r="B571" s="5" t="s">
        <v>3711</v>
      </c>
      <c r="C571" s="5" t="s">
        <v>3003</v>
      </c>
      <c r="D571" s="5" t="s">
        <v>1245</v>
      </c>
      <c r="E571" s="5" t="s">
        <v>1246</v>
      </c>
      <c r="F571" s="4">
        <v>2564477</v>
      </c>
      <c r="G571" s="4">
        <v>2564477</v>
      </c>
      <c r="H571" s="4">
        <v>4500141</v>
      </c>
      <c r="I571" s="4">
        <v>2564477</v>
      </c>
      <c r="J571" s="4">
        <v>2564477</v>
      </c>
      <c r="K571" s="4">
        <v>4499297</v>
      </c>
      <c r="L571" s="4">
        <v>19257346</v>
      </c>
      <c r="M571" s="5">
        <v>6</v>
      </c>
      <c r="N571" s="8">
        <v>3209557</v>
      </c>
      <c r="O571" s="5">
        <f>IF(AND($N571&gt;='202002'!$E$2,$N571&lt;='202002'!$F$2),'202002'!$I$2,IF(AND($N571&gt;='202002'!$E$3,$N571&lt;='202002'!$F$3),'202002'!$I$3,IF(AND($N571&gt;='202002'!$E$4,$N571&lt;='202002'!$F$4),'202002'!$I$4,IF(AND($N571&gt;='202002'!$E$5,$N571&lt;='202002'!$F$5),'202002'!$I$5,FALSE))))</f>
        <v>4</v>
      </c>
      <c r="P571" s="5">
        <f>IF(AND($N571&gt;='202002'!$E$2,$N571&lt;='202002'!$F$2),'202002'!$G$2,IF(AND($N571&gt;='202002'!$E$3,$N571&lt;='202002'!$F$3),'202002'!$G$3,IF(AND($N571&gt;='202002'!$E$4,$N571&lt;='202002'!$F$4),'202002'!$G$4,IF(AND($N571&gt;='202002'!$E$5,$N571&lt;='202002'!$F$5),'202002'!$G$5,FALSE))))</f>
        <v>0</v>
      </c>
      <c r="Q571" s="5">
        <f>IF(AND($N571&gt;='202003'!$E$2,$N571&lt;='202003'!$F$2),'202003'!$I$2,IF(AND($N571&gt;='202003'!$E$3,$N571&lt;='202003'!$F$3),'202003'!$I$3,IF(AND($N571&gt;='202003'!$E$4,$N571&lt;='202003'!$F$4),'202003'!$I$4,IF(AND($N571&gt;='202003'!$E$5,$N571&lt;='202003'!$F$5),'202003'!$I$5,FALSE))))</f>
        <v>4</v>
      </c>
      <c r="R571" s="5">
        <f>IF(AND($N571&gt;='202003'!$E$2,$N571&lt;='202003'!$F$2),'202003'!$G$2,IF(AND($N571&gt;='202003'!$E$3,$N571&lt;='202003'!$F$3),'202003'!$G$3,IF(AND($N571&gt;='202003'!$E$4,$N571&lt;='202003'!$F$4),'202003'!$G$4,IF(AND($N571&gt;='202003'!$E$5,$N571&lt;='202003'!$F$5),'202003'!$G$5,FALSE))))</f>
        <v>0</v>
      </c>
      <c r="S571" s="4">
        <f>IF(AND($N571&gt;='202101'!$E$2,$N571&lt;='202101'!$F$2),'202101'!$I$2,IF(AND($N571&gt;='202101'!$E$3,$N571&lt;='202101'!$F$3),'202101'!$I$3,IF(AND($N571&gt;='202101'!$E$4,$N571&lt;='202101'!$F$4),'202101'!$I$4,IF(AND($N571&gt;='202101'!$E$5,$N571&lt;='202101'!$F$5),'202101'!$I$5,FALSE))))</f>
        <v>4</v>
      </c>
      <c r="T571" s="5">
        <f>IF(AND($N571&gt;='202101'!$E$2,$N571&lt;='202101'!$F$2),'202101'!$G$2,IF(AND($N571&gt;='202101'!$E$3,$N571&lt;='202101'!$F$3),'202101'!$G$3,IF(AND($N571&gt;='202101'!$E$4,$N571&lt;='202101'!$F$4),'202101'!$G$4,IF(AND($N571&gt;='202101'!$E$5,$N571&lt;='202101'!$F$5),'202101'!$G$5,FALSE))))</f>
        <v>0</v>
      </c>
    </row>
    <row r="572" spans="1:20" hidden="1" x14ac:dyDescent="0.25">
      <c r="A572" s="5">
        <v>14383468</v>
      </c>
      <c r="B572" s="5" t="s">
        <v>3711</v>
      </c>
      <c r="C572" s="5" t="s">
        <v>3004</v>
      </c>
      <c r="D572" s="5" t="s">
        <v>1247</v>
      </c>
      <c r="E572" s="5" t="s">
        <v>1248</v>
      </c>
      <c r="F572" s="4">
        <v>1524493</v>
      </c>
      <c r="G572" s="4">
        <v>1524493</v>
      </c>
      <c r="H572" s="4">
        <v>2677102</v>
      </c>
      <c r="I572" s="4">
        <v>1524493</v>
      </c>
      <c r="J572" s="4">
        <v>1524493</v>
      </c>
      <c r="K572" s="4">
        <v>2677102</v>
      </c>
      <c r="L572" s="4">
        <v>11452176</v>
      </c>
      <c r="M572" s="5">
        <v>6</v>
      </c>
      <c r="N572" s="8">
        <v>1908696</v>
      </c>
      <c r="O572" s="5">
        <f>IF(AND($N572&gt;='202002'!$E$2,$N572&lt;='202002'!$F$2),'202002'!$I$2,IF(AND($N572&gt;='202002'!$E$3,$N572&lt;='202002'!$F$3),'202002'!$I$3,IF(AND($N572&gt;='202002'!$E$4,$N572&lt;='202002'!$F$4),'202002'!$I$4,IF(AND($N572&gt;='202002'!$E$5,$N572&lt;='202002'!$F$5),'202002'!$I$5,FALSE))))</f>
        <v>4</v>
      </c>
      <c r="P572" s="5">
        <f>IF(AND($N572&gt;='202002'!$E$2,$N572&lt;='202002'!$F$2),'202002'!$G$2,IF(AND($N572&gt;='202002'!$E$3,$N572&lt;='202002'!$F$3),'202002'!$G$3,IF(AND($N572&gt;='202002'!$E$4,$N572&lt;='202002'!$F$4),'202002'!$G$4,IF(AND($N572&gt;='202002'!$E$5,$N572&lt;='202002'!$F$5),'202002'!$G$5,FALSE))))</f>
        <v>0</v>
      </c>
      <c r="Q572" s="5">
        <f>IF(AND($N572&gt;='202003'!$E$2,$N572&lt;='202003'!$F$2),'202003'!$I$2,IF(AND($N572&gt;='202003'!$E$3,$N572&lt;='202003'!$F$3),'202003'!$I$3,IF(AND($N572&gt;='202003'!$E$4,$N572&lt;='202003'!$F$4),'202003'!$I$4,IF(AND($N572&gt;='202003'!$E$5,$N572&lt;='202003'!$F$5),'202003'!$I$5,FALSE))))</f>
        <v>4</v>
      </c>
      <c r="R572" s="5">
        <f>IF(AND($N572&gt;='202003'!$E$2,$N572&lt;='202003'!$F$2),'202003'!$G$2,IF(AND($N572&gt;='202003'!$E$3,$N572&lt;='202003'!$F$3),'202003'!$G$3,IF(AND($N572&gt;='202003'!$E$4,$N572&lt;='202003'!$F$4),'202003'!$G$4,IF(AND($N572&gt;='202003'!$E$5,$N572&lt;='202003'!$F$5),'202003'!$G$5,FALSE))))</f>
        <v>0</v>
      </c>
      <c r="S572" s="4">
        <f>IF(AND($N572&gt;='202101'!$E$2,$N572&lt;='202101'!$F$2),'202101'!$I$2,IF(AND($N572&gt;='202101'!$E$3,$N572&lt;='202101'!$F$3),'202101'!$I$3,IF(AND($N572&gt;='202101'!$E$4,$N572&lt;='202101'!$F$4),'202101'!$I$4,IF(AND($N572&gt;='202101'!$E$5,$N572&lt;='202101'!$F$5),'202101'!$I$5,FALSE))))</f>
        <v>4</v>
      </c>
      <c r="T572" s="5">
        <f>IF(AND($N572&gt;='202101'!$E$2,$N572&lt;='202101'!$F$2),'202101'!$G$2,IF(AND($N572&gt;='202101'!$E$3,$N572&lt;='202101'!$F$3),'202101'!$G$3,IF(AND($N572&gt;='202101'!$E$4,$N572&lt;='202101'!$F$4),'202101'!$G$4,IF(AND($N572&gt;='202101'!$E$5,$N572&lt;='202101'!$F$5),'202101'!$G$5,FALSE))))</f>
        <v>0</v>
      </c>
    </row>
    <row r="573" spans="1:20" hidden="1" x14ac:dyDescent="0.25">
      <c r="A573" s="5">
        <v>14408281</v>
      </c>
      <c r="B573" s="5" t="s">
        <v>3711</v>
      </c>
      <c r="C573" s="5" t="s">
        <v>3005</v>
      </c>
      <c r="D573" s="5" t="s">
        <v>1249</v>
      </c>
      <c r="E573" s="5" t="s">
        <v>1250</v>
      </c>
      <c r="F573" s="4">
        <v>1542336</v>
      </c>
      <c r="G573" s="4">
        <v>1550264</v>
      </c>
      <c r="H573" s="4">
        <v>2847216</v>
      </c>
      <c r="I573" s="4">
        <v>1550264</v>
      </c>
      <c r="J573" s="4">
        <v>1550264</v>
      </c>
      <c r="K573" s="4">
        <v>2847782</v>
      </c>
      <c r="L573" s="4">
        <v>11888126</v>
      </c>
      <c r="M573" s="5">
        <v>6</v>
      </c>
      <c r="N573" s="8">
        <v>1981354</v>
      </c>
      <c r="O573" s="5">
        <f>IF(AND($N573&gt;='202002'!$E$2,$N573&lt;='202002'!$F$2),'202002'!$I$2,IF(AND($N573&gt;='202002'!$E$3,$N573&lt;='202002'!$F$3),'202002'!$I$3,IF(AND($N573&gt;='202002'!$E$4,$N573&lt;='202002'!$F$4),'202002'!$I$4,IF(AND($N573&gt;='202002'!$E$5,$N573&lt;='202002'!$F$5),'202002'!$I$5,FALSE))))</f>
        <v>4</v>
      </c>
      <c r="P573" s="5">
        <f>IF(AND($N573&gt;='202002'!$E$2,$N573&lt;='202002'!$F$2),'202002'!$G$2,IF(AND($N573&gt;='202002'!$E$3,$N573&lt;='202002'!$F$3),'202002'!$G$3,IF(AND($N573&gt;='202002'!$E$4,$N573&lt;='202002'!$F$4),'202002'!$G$4,IF(AND($N573&gt;='202002'!$E$5,$N573&lt;='202002'!$F$5),'202002'!$G$5,FALSE))))</f>
        <v>0</v>
      </c>
      <c r="Q573" s="5">
        <f>IF(AND($N573&gt;='202003'!$E$2,$N573&lt;='202003'!$F$2),'202003'!$I$2,IF(AND($N573&gt;='202003'!$E$3,$N573&lt;='202003'!$F$3),'202003'!$I$3,IF(AND($N573&gt;='202003'!$E$4,$N573&lt;='202003'!$F$4),'202003'!$I$4,IF(AND($N573&gt;='202003'!$E$5,$N573&lt;='202003'!$F$5),'202003'!$I$5,FALSE))))</f>
        <v>4</v>
      </c>
      <c r="R573" s="5">
        <f>IF(AND($N573&gt;='202003'!$E$2,$N573&lt;='202003'!$F$2),'202003'!$G$2,IF(AND($N573&gt;='202003'!$E$3,$N573&lt;='202003'!$F$3),'202003'!$G$3,IF(AND($N573&gt;='202003'!$E$4,$N573&lt;='202003'!$F$4),'202003'!$G$4,IF(AND($N573&gt;='202003'!$E$5,$N573&lt;='202003'!$F$5),'202003'!$G$5,FALSE))))</f>
        <v>0</v>
      </c>
      <c r="S573" s="4">
        <f>IF(AND($N573&gt;='202101'!$E$2,$N573&lt;='202101'!$F$2),'202101'!$I$2,IF(AND($N573&gt;='202101'!$E$3,$N573&lt;='202101'!$F$3),'202101'!$I$3,IF(AND($N573&gt;='202101'!$E$4,$N573&lt;='202101'!$F$4),'202101'!$I$4,IF(AND($N573&gt;='202101'!$E$5,$N573&lt;='202101'!$F$5),'202101'!$I$5,FALSE))))</f>
        <v>4</v>
      </c>
      <c r="T573" s="5">
        <f>IF(AND($N573&gt;='202101'!$E$2,$N573&lt;='202101'!$F$2),'202101'!$G$2,IF(AND($N573&gt;='202101'!$E$3,$N573&lt;='202101'!$F$3),'202101'!$G$3,IF(AND($N573&gt;='202101'!$E$4,$N573&lt;='202101'!$F$4),'202101'!$G$4,IF(AND($N573&gt;='202101'!$E$5,$N573&lt;='202101'!$F$5),'202101'!$G$5,FALSE))))</f>
        <v>0</v>
      </c>
    </row>
    <row r="574" spans="1:20" hidden="1" x14ac:dyDescent="0.25">
      <c r="A574" s="5">
        <v>14434361</v>
      </c>
      <c r="B574" s="5" t="s">
        <v>3711</v>
      </c>
      <c r="C574" s="5" t="s">
        <v>3006</v>
      </c>
      <c r="D574" s="5" t="s">
        <v>1253</v>
      </c>
      <c r="E574" s="5" t="s">
        <v>1254</v>
      </c>
      <c r="F574" s="4">
        <v>2577876</v>
      </c>
      <c r="G574" s="4">
        <v>2577876</v>
      </c>
      <c r="H574" s="4">
        <v>4513962</v>
      </c>
      <c r="I574" s="4">
        <v>2577876</v>
      </c>
      <c r="J574" s="4">
        <v>2577876</v>
      </c>
      <c r="K574" s="4">
        <v>4513962</v>
      </c>
      <c r="L574" s="4">
        <v>19339428</v>
      </c>
      <c r="M574" s="5">
        <v>6</v>
      </c>
      <c r="N574" s="8">
        <v>3223238</v>
      </c>
      <c r="O574" s="5">
        <f>IF(AND($N574&gt;='202002'!$E$2,$N574&lt;='202002'!$F$2),'202002'!$I$2,IF(AND($N574&gt;='202002'!$E$3,$N574&lt;='202002'!$F$3),'202002'!$I$3,IF(AND($N574&gt;='202002'!$E$4,$N574&lt;='202002'!$F$4),'202002'!$I$4,IF(AND($N574&gt;='202002'!$E$5,$N574&lt;='202002'!$F$5),'202002'!$I$5,FALSE))))</f>
        <v>4</v>
      </c>
      <c r="P574" s="5">
        <f>IF(AND($N574&gt;='202002'!$E$2,$N574&lt;='202002'!$F$2),'202002'!$G$2,IF(AND($N574&gt;='202002'!$E$3,$N574&lt;='202002'!$F$3),'202002'!$G$3,IF(AND($N574&gt;='202002'!$E$4,$N574&lt;='202002'!$F$4),'202002'!$G$4,IF(AND($N574&gt;='202002'!$E$5,$N574&lt;='202002'!$F$5),'202002'!$G$5,FALSE))))</f>
        <v>0</v>
      </c>
      <c r="Q574" s="5">
        <f>IF(AND($N574&gt;='202003'!$E$2,$N574&lt;='202003'!$F$2),'202003'!$I$2,IF(AND($N574&gt;='202003'!$E$3,$N574&lt;='202003'!$F$3),'202003'!$I$3,IF(AND($N574&gt;='202003'!$E$4,$N574&lt;='202003'!$F$4),'202003'!$I$4,IF(AND($N574&gt;='202003'!$E$5,$N574&lt;='202003'!$F$5),'202003'!$I$5,FALSE))))</f>
        <v>4</v>
      </c>
      <c r="R574" s="5">
        <f>IF(AND($N574&gt;='202003'!$E$2,$N574&lt;='202003'!$F$2),'202003'!$G$2,IF(AND($N574&gt;='202003'!$E$3,$N574&lt;='202003'!$F$3),'202003'!$G$3,IF(AND($N574&gt;='202003'!$E$4,$N574&lt;='202003'!$F$4),'202003'!$G$4,IF(AND($N574&gt;='202003'!$E$5,$N574&lt;='202003'!$F$5),'202003'!$G$5,FALSE))))</f>
        <v>0</v>
      </c>
      <c r="S574" s="4">
        <f>IF(AND($N574&gt;='202101'!$E$2,$N574&lt;='202101'!$F$2),'202101'!$I$2,IF(AND($N574&gt;='202101'!$E$3,$N574&lt;='202101'!$F$3),'202101'!$I$3,IF(AND($N574&gt;='202101'!$E$4,$N574&lt;='202101'!$F$4),'202101'!$I$4,IF(AND($N574&gt;='202101'!$E$5,$N574&lt;='202101'!$F$5),'202101'!$I$5,FALSE))))</f>
        <v>4</v>
      </c>
      <c r="T574" s="5">
        <f>IF(AND($N574&gt;='202101'!$E$2,$N574&lt;='202101'!$F$2),'202101'!$G$2,IF(AND($N574&gt;='202101'!$E$3,$N574&lt;='202101'!$F$3),'202101'!$G$3,IF(AND($N574&gt;='202101'!$E$4,$N574&lt;='202101'!$F$4),'202101'!$G$4,IF(AND($N574&gt;='202101'!$E$5,$N574&lt;='202101'!$F$5),'202101'!$G$5,FALSE))))</f>
        <v>0</v>
      </c>
    </row>
    <row r="575" spans="1:20" hidden="1" x14ac:dyDescent="0.25">
      <c r="A575" s="5">
        <v>14437676</v>
      </c>
      <c r="B575" s="5" t="s">
        <v>3711</v>
      </c>
      <c r="C575" s="5" t="s">
        <v>3007</v>
      </c>
      <c r="D575" s="5" t="s">
        <v>1255</v>
      </c>
      <c r="E575" s="5" t="s">
        <v>1256</v>
      </c>
      <c r="F575" s="4">
        <v>1938273</v>
      </c>
      <c r="G575" s="4">
        <v>1938273</v>
      </c>
      <c r="H575" s="4">
        <v>3739887</v>
      </c>
      <c r="I575" s="4">
        <v>1938273</v>
      </c>
      <c r="J575" s="4">
        <v>1938273</v>
      </c>
      <c r="K575" s="4">
        <v>3739886</v>
      </c>
      <c r="L575" s="4">
        <v>15232865</v>
      </c>
      <c r="M575" s="5">
        <v>6</v>
      </c>
      <c r="N575" s="8">
        <v>2538810</v>
      </c>
      <c r="O575" s="5">
        <f>IF(AND($N575&gt;='202002'!$E$2,$N575&lt;='202002'!$F$2),'202002'!$I$2,IF(AND($N575&gt;='202002'!$E$3,$N575&lt;='202002'!$F$3),'202002'!$I$3,IF(AND($N575&gt;='202002'!$E$4,$N575&lt;='202002'!$F$4),'202002'!$I$4,IF(AND($N575&gt;='202002'!$E$5,$N575&lt;='202002'!$F$5),'202002'!$I$5,FALSE))))</f>
        <v>4</v>
      </c>
      <c r="P575" s="5">
        <f>IF(AND($N575&gt;='202002'!$E$2,$N575&lt;='202002'!$F$2),'202002'!$G$2,IF(AND($N575&gt;='202002'!$E$3,$N575&lt;='202002'!$F$3),'202002'!$G$3,IF(AND($N575&gt;='202002'!$E$4,$N575&lt;='202002'!$F$4),'202002'!$G$4,IF(AND($N575&gt;='202002'!$E$5,$N575&lt;='202002'!$F$5),'202002'!$G$5,FALSE))))</f>
        <v>0</v>
      </c>
      <c r="Q575" s="5">
        <f>IF(AND($N575&gt;='202003'!$E$2,$N575&lt;='202003'!$F$2),'202003'!$I$2,IF(AND($N575&gt;='202003'!$E$3,$N575&lt;='202003'!$F$3),'202003'!$I$3,IF(AND($N575&gt;='202003'!$E$4,$N575&lt;='202003'!$F$4),'202003'!$I$4,IF(AND($N575&gt;='202003'!$E$5,$N575&lt;='202003'!$F$5),'202003'!$I$5,FALSE))))</f>
        <v>4</v>
      </c>
      <c r="R575" s="5">
        <f>IF(AND($N575&gt;='202003'!$E$2,$N575&lt;='202003'!$F$2),'202003'!$G$2,IF(AND($N575&gt;='202003'!$E$3,$N575&lt;='202003'!$F$3),'202003'!$G$3,IF(AND($N575&gt;='202003'!$E$4,$N575&lt;='202003'!$F$4),'202003'!$G$4,IF(AND($N575&gt;='202003'!$E$5,$N575&lt;='202003'!$F$5),'202003'!$G$5,FALSE))))</f>
        <v>0</v>
      </c>
      <c r="S575" s="4">
        <f>IF(AND($N575&gt;='202101'!$E$2,$N575&lt;='202101'!$F$2),'202101'!$I$2,IF(AND($N575&gt;='202101'!$E$3,$N575&lt;='202101'!$F$3),'202101'!$I$3,IF(AND($N575&gt;='202101'!$E$4,$N575&lt;='202101'!$F$4),'202101'!$I$4,IF(AND($N575&gt;='202101'!$E$5,$N575&lt;='202101'!$F$5),'202101'!$I$5,FALSE))))</f>
        <v>4</v>
      </c>
      <c r="T575" s="5">
        <f>IF(AND($N575&gt;='202101'!$E$2,$N575&lt;='202101'!$F$2),'202101'!$G$2,IF(AND($N575&gt;='202101'!$E$3,$N575&lt;='202101'!$F$3),'202101'!$G$3,IF(AND($N575&gt;='202101'!$E$4,$N575&lt;='202101'!$F$4),'202101'!$G$4,IF(AND($N575&gt;='202101'!$E$5,$N575&lt;='202101'!$F$5),'202101'!$G$5,FALSE))))</f>
        <v>0</v>
      </c>
    </row>
    <row r="576" spans="1:20" hidden="1" x14ac:dyDescent="0.25">
      <c r="A576" s="5">
        <v>14452302</v>
      </c>
      <c r="B576" s="5" t="s">
        <v>3711</v>
      </c>
      <c r="C576" s="5" t="s">
        <v>3786</v>
      </c>
      <c r="D576" s="5" t="s">
        <v>3787</v>
      </c>
      <c r="E576" s="5" t="s">
        <v>3788</v>
      </c>
      <c r="F576" s="4">
        <v>1767387</v>
      </c>
      <c r="G576" s="4">
        <v>1767387</v>
      </c>
      <c r="H576" s="4">
        <v>3308238</v>
      </c>
      <c r="I576" s="4">
        <v>353476</v>
      </c>
      <c r="J576" s="4">
        <v>0</v>
      </c>
      <c r="K576" s="4">
        <v>0</v>
      </c>
      <c r="L576" s="4">
        <v>7196488</v>
      </c>
      <c r="M576" s="5">
        <v>4</v>
      </c>
      <c r="N576" s="8">
        <v>1799122</v>
      </c>
      <c r="O576" s="5">
        <f>IF(AND($N576&gt;='202002'!$E$2,$N576&lt;='202002'!$F$2),'202002'!$I$2,IF(AND($N576&gt;='202002'!$E$3,$N576&lt;='202002'!$F$3),'202002'!$I$3,IF(AND($N576&gt;='202002'!$E$4,$N576&lt;='202002'!$F$4),'202002'!$I$4,IF(AND($N576&gt;='202002'!$E$5,$N576&lt;='202002'!$F$5),'202002'!$I$5,FALSE))))</f>
        <v>4</v>
      </c>
      <c r="P576" s="5">
        <f>IF(AND($N576&gt;='202002'!$E$2,$N576&lt;='202002'!$F$2),'202002'!$G$2,IF(AND($N576&gt;='202002'!$E$3,$N576&lt;='202002'!$F$3),'202002'!$G$3,IF(AND($N576&gt;='202002'!$E$4,$N576&lt;='202002'!$F$4),'202002'!$G$4,IF(AND($N576&gt;='202002'!$E$5,$N576&lt;='202002'!$F$5),'202002'!$G$5,FALSE))))</f>
        <v>0</v>
      </c>
      <c r="Q576" s="5">
        <f>IF(AND($N576&gt;='202003'!$E$2,$N576&lt;='202003'!$F$2),'202003'!$I$2,IF(AND($N576&gt;='202003'!$E$3,$N576&lt;='202003'!$F$3),'202003'!$I$3,IF(AND($N576&gt;='202003'!$E$4,$N576&lt;='202003'!$F$4),'202003'!$I$4,IF(AND($N576&gt;='202003'!$E$5,$N576&lt;='202003'!$F$5),'202003'!$I$5,FALSE))))</f>
        <v>4</v>
      </c>
      <c r="R576" s="5">
        <f>IF(AND($N576&gt;='202003'!$E$2,$N576&lt;='202003'!$F$2),'202003'!$G$2,IF(AND($N576&gt;='202003'!$E$3,$N576&lt;='202003'!$F$3),'202003'!$G$3,IF(AND($N576&gt;='202003'!$E$4,$N576&lt;='202003'!$F$4),'202003'!$G$4,IF(AND($N576&gt;='202003'!$E$5,$N576&lt;='202003'!$F$5),'202003'!$G$5,FALSE))))</f>
        <v>0</v>
      </c>
      <c r="S576" s="4">
        <f>IF(AND($N576&gt;='202101'!$E$2,$N576&lt;='202101'!$F$2),'202101'!$I$2,IF(AND($N576&gt;='202101'!$E$3,$N576&lt;='202101'!$F$3),'202101'!$I$3,IF(AND($N576&gt;='202101'!$E$4,$N576&lt;='202101'!$F$4),'202101'!$I$4,IF(AND($N576&gt;='202101'!$E$5,$N576&lt;='202101'!$F$5),'202101'!$I$5,FALSE))))</f>
        <v>4</v>
      </c>
      <c r="T576" s="5">
        <f>IF(AND($N576&gt;='202101'!$E$2,$N576&lt;='202101'!$F$2),'202101'!$G$2,IF(AND($N576&gt;='202101'!$E$3,$N576&lt;='202101'!$F$3),'202101'!$G$3,IF(AND($N576&gt;='202101'!$E$4,$N576&lt;='202101'!$F$4),'202101'!$G$4,IF(AND($N576&gt;='202101'!$E$5,$N576&lt;='202101'!$F$5),'202101'!$G$5,FALSE))))</f>
        <v>0</v>
      </c>
    </row>
    <row r="577" spans="1:20" hidden="1" x14ac:dyDescent="0.25">
      <c r="A577" s="5">
        <v>14453539</v>
      </c>
      <c r="B577" s="5" t="s">
        <v>3711</v>
      </c>
      <c r="C577" s="5" t="s">
        <v>3008</v>
      </c>
      <c r="D577" s="5" t="s">
        <v>1257</v>
      </c>
      <c r="E577" s="5" t="s">
        <v>1258</v>
      </c>
      <c r="F577" s="4">
        <v>1460007</v>
      </c>
      <c r="G577" s="4">
        <v>1467935</v>
      </c>
      <c r="H577" s="4">
        <v>2765453</v>
      </c>
      <c r="I577" s="4">
        <v>1467935</v>
      </c>
      <c r="J577" s="4">
        <v>1467935</v>
      </c>
      <c r="K577" s="4">
        <v>2765453</v>
      </c>
      <c r="L577" s="4">
        <v>11394718</v>
      </c>
      <c r="M577" s="5">
        <v>6</v>
      </c>
      <c r="N577" s="8">
        <v>1899119</v>
      </c>
      <c r="O577" s="5">
        <f>IF(AND($N577&gt;='202002'!$E$2,$N577&lt;='202002'!$F$2),'202002'!$I$2,IF(AND($N577&gt;='202002'!$E$3,$N577&lt;='202002'!$F$3),'202002'!$I$3,IF(AND($N577&gt;='202002'!$E$4,$N577&lt;='202002'!$F$4),'202002'!$I$4,IF(AND($N577&gt;='202002'!$E$5,$N577&lt;='202002'!$F$5),'202002'!$I$5,FALSE))))</f>
        <v>4</v>
      </c>
      <c r="P577" s="5">
        <f>IF(AND($N577&gt;='202002'!$E$2,$N577&lt;='202002'!$F$2),'202002'!$G$2,IF(AND($N577&gt;='202002'!$E$3,$N577&lt;='202002'!$F$3),'202002'!$G$3,IF(AND($N577&gt;='202002'!$E$4,$N577&lt;='202002'!$F$4),'202002'!$G$4,IF(AND($N577&gt;='202002'!$E$5,$N577&lt;='202002'!$F$5),'202002'!$G$5,FALSE))))</f>
        <v>0</v>
      </c>
      <c r="Q577" s="5">
        <f>IF(AND($N577&gt;='202003'!$E$2,$N577&lt;='202003'!$F$2),'202003'!$I$2,IF(AND($N577&gt;='202003'!$E$3,$N577&lt;='202003'!$F$3),'202003'!$I$3,IF(AND($N577&gt;='202003'!$E$4,$N577&lt;='202003'!$F$4),'202003'!$I$4,IF(AND($N577&gt;='202003'!$E$5,$N577&lt;='202003'!$F$5),'202003'!$I$5,FALSE))))</f>
        <v>4</v>
      </c>
      <c r="R577" s="5">
        <f>IF(AND($N577&gt;='202003'!$E$2,$N577&lt;='202003'!$F$2),'202003'!$G$2,IF(AND($N577&gt;='202003'!$E$3,$N577&lt;='202003'!$F$3),'202003'!$G$3,IF(AND($N577&gt;='202003'!$E$4,$N577&lt;='202003'!$F$4),'202003'!$G$4,IF(AND($N577&gt;='202003'!$E$5,$N577&lt;='202003'!$F$5),'202003'!$G$5,FALSE))))</f>
        <v>0</v>
      </c>
      <c r="S577" s="4">
        <f>IF(AND($N577&gt;='202101'!$E$2,$N577&lt;='202101'!$F$2),'202101'!$I$2,IF(AND($N577&gt;='202101'!$E$3,$N577&lt;='202101'!$F$3),'202101'!$I$3,IF(AND($N577&gt;='202101'!$E$4,$N577&lt;='202101'!$F$4),'202101'!$I$4,IF(AND($N577&gt;='202101'!$E$5,$N577&lt;='202101'!$F$5),'202101'!$I$5,FALSE))))</f>
        <v>4</v>
      </c>
      <c r="T577" s="5">
        <f>IF(AND($N577&gt;='202101'!$E$2,$N577&lt;='202101'!$F$2),'202101'!$G$2,IF(AND($N577&gt;='202101'!$E$3,$N577&lt;='202101'!$F$3),'202101'!$G$3,IF(AND($N577&gt;='202101'!$E$4,$N577&lt;='202101'!$F$4),'202101'!$G$4,IF(AND($N577&gt;='202101'!$E$5,$N577&lt;='202101'!$F$5),'202101'!$G$5,FALSE))))</f>
        <v>0</v>
      </c>
    </row>
    <row r="578" spans="1:20" hidden="1" x14ac:dyDescent="0.25">
      <c r="A578" s="5">
        <v>14470628</v>
      </c>
      <c r="B578" s="5" t="s">
        <v>3711</v>
      </c>
      <c r="C578" s="5" t="s">
        <v>3009</v>
      </c>
      <c r="D578" s="5" t="s">
        <v>1259</v>
      </c>
      <c r="E578" s="5" t="s">
        <v>1260</v>
      </c>
      <c r="F578" s="4">
        <v>906474</v>
      </c>
      <c r="G578" s="4">
        <v>906474</v>
      </c>
      <c r="H578" s="4">
        <v>1734264</v>
      </c>
      <c r="I578" s="4">
        <v>906474</v>
      </c>
      <c r="J578" s="4">
        <v>906474</v>
      </c>
      <c r="K578" s="4">
        <v>1728794</v>
      </c>
      <c r="L578" s="4">
        <v>7088954</v>
      </c>
      <c r="M578" s="5">
        <v>6</v>
      </c>
      <c r="N578" s="8">
        <v>1181492</v>
      </c>
      <c r="O578" s="5">
        <f>IF(AND($N578&gt;='202002'!$E$2,$N578&lt;='202002'!$F$2),'202002'!$I$2,IF(AND($N578&gt;='202002'!$E$3,$N578&lt;='202002'!$F$3),'202002'!$I$3,IF(AND($N578&gt;='202002'!$E$4,$N578&lt;='202002'!$F$4),'202002'!$I$4,IF(AND($N578&gt;='202002'!$E$5,$N578&lt;='202002'!$F$5),'202002'!$I$5,FALSE))))</f>
        <v>4</v>
      </c>
      <c r="P578" s="5">
        <f>IF(AND($N578&gt;='202002'!$E$2,$N578&lt;='202002'!$F$2),'202002'!$G$2,IF(AND($N578&gt;='202002'!$E$3,$N578&lt;='202002'!$F$3),'202002'!$G$3,IF(AND($N578&gt;='202002'!$E$4,$N578&lt;='202002'!$F$4),'202002'!$G$4,IF(AND($N578&gt;='202002'!$E$5,$N578&lt;='202002'!$F$5),'202002'!$G$5,FALSE))))</f>
        <v>0</v>
      </c>
      <c r="Q578" s="5">
        <f>IF(AND($N578&gt;='202003'!$E$2,$N578&lt;='202003'!$F$2),'202003'!$I$2,IF(AND($N578&gt;='202003'!$E$3,$N578&lt;='202003'!$F$3),'202003'!$I$3,IF(AND($N578&gt;='202003'!$E$4,$N578&lt;='202003'!$F$4),'202003'!$I$4,IF(AND($N578&gt;='202003'!$E$5,$N578&lt;='202003'!$F$5),'202003'!$I$5,FALSE))))</f>
        <v>4</v>
      </c>
      <c r="R578" s="5">
        <f>IF(AND($N578&gt;='202003'!$E$2,$N578&lt;='202003'!$F$2),'202003'!$G$2,IF(AND($N578&gt;='202003'!$E$3,$N578&lt;='202003'!$F$3),'202003'!$G$3,IF(AND($N578&gt;='202003'!$E$4,$N578&lt;='202003'!$F$4),'202003'!$G$4,IF(AND($N578&gt;='202003'!$E$5,$N578&lt;='202003'!$F$5),'202003'!$G$5,FALSE))))</f>
        <v>0</v>
      </c>
      <c r="S578" s="4">
        <f>IF(AND($N578&gt;='202101'!$E$2,$N578&lt;='202101'!$F$2),'202101'!$I$2,IF(AND($N578&gt;='202101'!$E$3,$N578&lt;='202101'!$F$3),'202101'!$I$3,IF(AND($N578&gt;='202101'!$E$4,$N578&lt;='202101'!$F$4),'202101'!$I$4,IF(AND($N578&gt;='202101'!$E$5,$N578&lt;='202101'!$F$5),'202101'!$I$5,FALSE))))</f>
        <v>4</v>
      </c>
      <c r="T578" s="5">
        <f>IF(AND($N578&gt;='202101'!$E$2,$N578&lt;='202101'!$F$2),'202101'!$G$2,IF(AND($N578&gt;='202101'!$E$3,$N578&lt;='202101'!$F$3),'202101'!$G$3,IF(AND($N578&gt;='202101'!$E$4,$N578&lt;='202101'!$F$4),'202101'!$G$4,IF(AND($N578&gt;='202101'!$E$5,$N578&lt;='202101'!$F$5),'202101'!$G$5,FALSE))))</f>
        <v>0</v>
      </c>
    </row>
    <row r="579" spans="1:20" hidden="1" x14ac:dyDescent="0.25">
      <c r="A579" s="5">
        <v>14492566</v>
      </c>
      <c r="B579" s="5" t="s">
        <v>3711</v>
      </c>
      <c r="C579" s="5" t="s">
        <v>3010</v>
      </c>
      <c r="D579" s="5" t="s">
        <v>1261</v>
      </c>
      <c r="E579" s="5" t="s">
        <v>1262</v>
      </c>
      <c r="F579" s="4">
        <v>2344827</v>
      </c>
      <c r="G579" s="4">
        <v>2344827</v>
      </c>
      <c r="H579" s="4">
        <v>4140654</v>
      </c>
      <c r="I579" s="4">
        <v>2344827</v>
      </c>
      <c r="J579" s="4">
        <v>2344827</v>
      </c>
      <c r="K579" s="4">
        <v>4140654</v>
      </c>
      <c r="L579" s="4">
        <v>17660616</v>
      </c>
      <c r="M579" s="5">
        <v>6</v>
      </c>
      <c r="N579" s="8">
        <v>2943436</v>
      </c>
      <c r="O579" s="5">
        <f>IF(AND($N579&gt;='202002'!$E$2,$N579&lt;='202002'!$F$2),'202002'!$I$2,IF(AND($N579&gt;='202002'!$E$3,$N579&lt;='202002'!$F$3),'202002'!$I$3,IF(AND($N579&gt;='202002'!$E$4,$N579&lt;='202002'!$F$4),'202002'!$I$4,IF(AND($N579&gt;='202002'!$E$5,$N579&lt;='202002'!$F$5),'202002'!$I$5,FALSE))))</f>
        <v>4</v>
      </c>
      <c r="P579" s="5">
        <f>IF(AND($N579&gt;='202002'!$E$2,$N579&lt;='202002'!$F$2),'202002'!$G$2,IF(AND($N579&gt;='202002'!$E$3,$N579&lt;='202002'!$F$3),'202002'!$G$3,IF(AND($N579&gt;='202002'!$E$4,$N579&lt;='202002'!$F$4),'202002'!$G$4,IF(AND($N579&gt;='202002'!$E$5,$N579&lt;='202002'!$F$5),'202002'!$G$5,FALSE))))</f>
        <v>0</v>
      </c>
      <c r="Q579" s="5">
        <f>IF(AND($N579&gt;='202003'!$E$2,$N579&lt;='202003'!$F$2),'202003'!$I$2,IF(AND($N579&gt;='202003'!$E$3,$N579&lt;='202003'!$F$3),'202003'!$I$3,IF(AND($N579&gt;='202003'!$E$4,$N579&lt;='202003'!$F$4),'202003'!$I$4,IF(AND($N579&gt;='202003'!$E$5,$N579&lt;='202003'!$F$5),'202003'!$I$5,FALSE))))</f>
        <v>4</v>
      </c>
      <c r="R579" s="5">
        <f>IF(AND($N579&gt;='202003'!$E$2,$N579&lt;='202003'!$F$2),'202003'!$G$2,IF(AND($N579&gt;='202003'!$E$3,$N579&lt;='202003'!$F$3),'202003'!$G$3,IF(AND($N579&gt;='202003'!$E$4,$N579&lt;='202003'!$F$4),'202003'!$G$4,IF(AND($N579&gt;='202003'!$E$5,$N579&lt;='202003'!$F$5),'202003'!$G$5,FALSE))))</f>
        <v>0</v>
      </c>
      <c r="S579" s="4">
        <f>IF(AND($N579&gt;='202101'!$E$2,$N579&lt;='202101'!$F$2),'202101'!$I$2,IF(AND($N579&gt;='202101'!$E$3,$N579&lt;='202101'!$F$3),'202101'!$I$3,IF(AND($N579&gt;='202101'!$E$4,$N579&lt;='202101'!$F$4),'202101'!$I$4,IF(AND($N579&gt;='202101'!$E$5,$N579&lt;='202101'!$F$5),'202101'!$I$5,FALSE))))</f>
        <v>4</v>
      </c>
      <c r="T579" s="5">
        <f>IF(AND($N579&gt;='202101'!$E$2,$N579&lt;='202101'!$F$2),'202101'!$G$2,IF(AND($N579&gt;='202101'!$E$3,$N579&lt;='202101'!$F$3),'202101'!$G$3,IF(AND($N579&gt;='202101'!$E$4,$N579&lt;='202101'!$F$4),'202101'!$G$4,IF(AND($N579&gt;='202101'!$E$5,$N579&lt;='202101'!$F$5),'202101'!$G$5,FALSE))))</f>
        <v>0</v>
      </c>
    </row>
    <row r="580" spans="1:20" hidden="1" x14ac:dyDescent="0.25">
      <c r="A580" s="5">
        <v>14498086</v>
      </c>
      <c r="B580" s="5" t="s">
        <v>3711</v>
      </c>
      <c r="C580" s="5" t="s">
        <v>3012</v>
      </c>
      <c r="D580" s="5" t="s">
        <v>1263</v>
      </c>
      <c r="E580" s="5" t="s">
        <v>1264</v>
      </c>
      <c r="F580" s="4">
        <v>1524493</v>
      </c>
      <c r="G580" s="4">
        <v>1524493</v>
      </c>
      <c r="H580" s="4">
        <v>2677102</v>
      </c>
      <c r="I580" s="4">
        <v>1524493</v>
      </c>
      <c r="J580" s="4">
        <v>1524493</v>
      </c>
      <c r="K580" s="4">
        <v>2677102</v>
      </c>
      <c r="L580" s="4">
        <v>11452176</v>
      </c>
      <c r="M580" s="5">
        <v>6</v>
      </c>
      <c r="N580" s="8">
        <v>1908696</v>
      </c>
      <c r="O580" s="5">
        <f>IF(AND($N580&gt;='202002'!$E$2,$N580&lt;='202002'!$F$2),'202002'!$I$2,IF(AND($N580&gt;='202002'!$E$3,$N580&lt;='202002'!$F$3),'202002'!$I$3,IF(AND($N580&gt;='202002'!$E$4,$N580&lt;='202002'!$F$4),'202002'!$I$4,IF(AND($N580&gt;='202002'!$E$5,$N580&lt;='202002'!$F$5),'202002'!$I$5,FALSE))))</f>
        <v>4</v>
      </c>
      <c r="P580" s="5">
        <f>IF(AND($N580&gt;='202002'!$E$2,$N580&lt;='202002'!$F$2),'202002'!$G$2,IF(AND($N580&gt;='202002'!$E$3,$N580&lt;='202002'!$F$3),'202002'!$G$3,IF(AND($N580&gt;='202002'!$E$4,$N580&lt;='202002'!$F$4),'202002'!$G$4,IF(AND($N580&gt;='202002'!$E$5,$N580&lt;='202002'!$F$5),'202002'!$G$5,FALSE))))</f>
        <v>0</v>
      </c>
      <c r="Q580" s="5">
        <f>IF(AND($N580&gt;='202003'!$E$2,$N580&lt;='202003'!$F$2),'202003'!$I$2,IF(AND($N580&gt;='202003'!$E$3,$N580&lt;='202003'!$F$3),'202003'!$I$3,IF(AND($N580&gt;='202003'!$E$4,$N580&lt;='202003'!$F$4),'202003'!$I$4,IF(AND($N580&gt;='202003'!$E$5,$N580&lt;='202003'!$F$5),'202003'!$I$5,FALSE))))</f>
        <v>4</v>
      </c>
      <c r="R580" s="5">
        <f>IF(AND($N580&gt;='202003'!$E$2,$N580&lt;='202003'!$F$2),'202003'!$G$2,IF(AND($N580&gt;='202003'!$E$3,$N580&lt;='202003'!$F$3),'202003'!$G$3,IF(AND($N580&gt;='202003'!$E$4,$N580&lt;='202003'!$F$4),'202003'!$G$4,IF(AND($N580&gt;='202003'!$E$5,$N580&lt;='202003'!$F$5),'202003'!$G$5,FALSE))))</f>
        <v>0</v>
      </c>
      <c r="S580" s="4">
        <f>IF(AND($N580&gt;='202101'!$E$2,$N580&lt;='202101'!$F$2),'202101'!$I$2,IF(AND($N580&gt;='202101'!$E$3,$N580&lt;='202101'!$F$3),'202101'!$I$3,IF(AND($N580&gt;='202101'!$E$4,$N580&lt;='202101'!$F$4),'202101'!$I$4,IF(AND($N580&gt;='202101'!$E$5,$N580&lt;='202101'!$F$5),'202101'!$I$5,FALSE))))</f>
        <v>4</v>
      </c>
      <c r="T580" s="5">
        <f>IF(AND($N580&gt;='202101'!$E$2,$N580&lt;='202101'!$F$2),'202101'!$G$2,IF(AND($N580&gt;='202101'!$E$3,$N580&lt;='202101'!$F$3),'202101'!$G$3,IF(AND($N580&gt;='202101'!$E$4,$N580&lt;='202101'!$F$4),'202101'!$G$4,IF(AND($N580&gt;='202101'!$E$5,$N580&lt;='202101'!$F$5),'202101'!$G$5,FALSE))))</f>
        <v>0</v>
      </c>
    </row>
    <row r="581" spans="1:20" hidden="1" x14ac:dyDescent="0.25">
      <c r="A581" s="5">
        <v>14501025</v>
      </c>
      <c r="B581" s="5" t="s">
        <v>3711</v>
      </c>
      <c r="C581" s="5" t="s">
        <v>1265</v>
      </c>
      <c r="D581" s="5" t="s">
        <v>1266</v>
      </c>
      <c r="E581" s="5" t="s">
        <v>1267</v>
      </c>
      <c r="F581" s="4">
        <v>1420365</v>
      </c>
      <c r="G581" s="4">
        <v>1420365</v>
      </c>
      <c r="H581" s="4">
        <v>2717883</v>
      </c>
      <c r="I581" s="4">
        <v>1420365</v>
      </c>
      <c r="J581" s="4">
        <v>1420365</v>
      </c>
      <c r="K581" s="4">
        <v>2717883</v>
      </c>
      <c r="L581" s="4">
        <v>11117226</v>
      </c>
      <c r="M581" s="5">
        <v>6</v>
      </c>
      <c r="N581" s="8">
        <v>1852871</v>
      </c>
      <c r="O581" s="5">
        <f>IF(AND($N581&gt;='202002'!$E$2,$N581&lt;='202002'!$F$2),'202002'!$I$2,IF(AND($N581&gt;='202002'!$E$3,$N581&lt;='202002'!$F$3),'202002'!$I$3,IF(AND($N581&gt;='202002'!$E$4,$N581&lt;='202002'!$F$4),'202002'!$I$4,IF(AND($N581&gt;='202002'!$E$5,$N581&lt;='202002'!$F$5),'202002'!$I$5,FALSE))))</f>
        <v>4</v>
      </c>
      <c r="P581" s="5">
        <f>IF(AND($N581&gt;='202002'!$E$2,$N581&lt;='202002'!$F$2),'202002'!$G$2,IF(AND($N581&gt;='202002'!$E$3,$N581&lt;='202002'!$F$3),'202002'!$G$3,IF(AND($N581&gt;='202002'!$E$4,$N581&lt;='202002'!$F$4),'202002'!$G$4,IF(AND($N581&gt;='202002'!$E$5,$N581&lt;='202002'!$F$5),'202002'!$G$5,FALSE))))</f>
        <v>0</v>
      </c>
      <c r="Q581" s="5">
        <f>IF(AND($N581&gt;='202003'!$E$2,$N581&lt;='202003'!$F$2),'202003'!$I$2,IF(AND($N581&gt;='202003'!$E$3,$N581&lt;='202003'!$F$3),'202003'!$I$3,IF(AND($N581&gt;='202003'!$E$4,$N581&lt;='202003'!$F$4),'202003'!$I$4,IF(AND($N581&gt;='202003'!$E$5,$N581&lt;='202003'!$F$5),'202003'!$I$5,FALSE))))</f>
        <v>4</v>
      </c>
      <c r="R581" s="5">
        <f>IF(AND($N581&gt;='202003'!$E$2,$N581&lt;='202003'!$F$2),'202003'!$G$2,IF(AND($N581&gt;='202003'!$E$3,$N581&lt;='202003'!$F$3),'202003'!$G$3,IF(AND($N581&gt;='202003'!$E$4,$N581&lt;='202003'!$F$4),'202003'!$G$4,IF(AND($N581&gt;='202003'!$E$5,$N581&lt;='202003'!$F$5),'202003'!$G$5,FALSE))))</f>
        <v>0</v>
      </c>
      <c r="S581" s="4">
        <f>IF(AND($N581&gt;='202101'!$E$2,$N581&lt;='202101'!$F$2),'202101'!$I$2,IF(AND($N581&gt;='202101'!$E$3,$N581&lt;='202101'!$F$3),'202101'!$I$3,IF(AND($N581&gt;='202101'!$E$4,$N581&lt;='202101'!$F$4),'202101'!$I$4,IF(AND($N581&gt;='202101'!$E$5,$N581&lt;='202101'!$F$5),'202101'!$I$5,FALSE))))</f>
        <v>4</v>
      </c>
      <c r="T581" s="5">
        <f>IF(AND($N581&gt;='202101'!$E$2,$N581&lt;='202101'!$F$2),'202101'!$G$2,IF(AND($N581&gt;='202101'!$E$3,$N581&lt;='202101'!$F$3),'202101'!$G$3,IF(AND($N581&gt;='202101'!$E$4,$N581&lt;='202101'!$F$4),'202101'!$G$4,IF(AND($N581&gt;='202101'!$E$5,$N581&lt;='202101'!$F$5),'202101'!$G$5,FALSE))))</f>
        <v>0</v>
      </c>
    </row>
    <row r="582" spans="1:20" hidden="1" x14ac:dyDescent="0.25">
      <c r="A582" s="5">
        <v>14509392</v>
      </c>
      <c r="B582" s="5" t="s">
        <v>3711</v>
      </c>
      <c r="C582" s="5" t="s">
        <v>3789</v>
      </c>
      <c r="D582" s="5" t="s">
        <v>3790</v>
      </c>
      <c r="E582" s="5" t="s">
        <v>3791</v>
      </c>
      <c r="F582" s="4">
        <v>1256179</v>
      </c>
      <c r="G582" s="4">
        <v>79485</v>
      </c>
      <c r="H582" s="4">
        <v>356839</v>
      </c>
      <c r="I582" s="4">
        <v>0</v>
      </c>
      <c r="J582" s="4">
        <v>0</v>
      </c>
      <c r="K582" s="4">
        <v>0</v>
      </c>
      <c r="L582" s="4">
        <v>1692503</v>
      </c>
      <c r="M582" s="5">
        <v>3</v>
      </c>
      <c r="N582" s="8">
        <v>564167</v>
      </c>
      <c r="O582" s="5">
        <f>IF(AND($N582&gt;='202002'!$E$2,$N582&lt;='202002'!$F$2),'202002'!$I$2,IF(AND($N582&gt;='202002'!$E$3,$N582&lt;='202002'!$F$3),'202002'!$I$3,IF(AND($N582&gt;='202002'!$E$4,$N582&lt;='202002'!$F$4),'202002'!$I$4,IF(AND($N582&gt;='202002'!$E$5,$N582&lt;='202002'!$F$5),'202002'!$I$5,FALSE))))</f>
        <v>3</v>
      </c>
      <c r="P582" s="5">
        <f>IF(AND($N582&gt;='202002'!$E$2,$N582&lt;='202002'!$F$2),'202002'!$G$2,IF(AND($N582&gt;='202002'!$E$3,$N582&lt;='202002'!$F$3),'202002'!$G$3,IF(AND($N582&gt;='202002'!$E$4,$N582&lt;='202002'!$F$4),'202002'!$G$4,IF(AND($N582&gt;='202002'!$E$5,$N582&lt;='202002'!$F$5),'202002'!$G$5,FALSE))))</f>
        <v>2551</v>
      </c>
      <c r="Q582" s="5">
        <f>IF(AND($N582&gt;='202003'!$E$2,$N582&lt;='202003'!$F$2),'202003'!$I$2,IF(AND($N582&gt;='202003'!$E$3,$N582&lt;='202003'!$F$3),'202003'!$I$3,IF(AND($N582&gt;='202003'!$E$4,$N582&lt;='202003'!$F$4),'202003'!$I$4,IF(AND($N582&gt;='202003'!$E$5,$N582&lt;='202003'!$F$5),'202003'!$I$5,FALSE))))</f>
        <v>3</v>
      </c>
      <c r="R582" s="5">
        <f>IF(AND($N582&gt;='202003'!$E$2,$N582&lt;='202003'!$F$2),'202003'!$G$2,IF(AND($N582&gt;='202003'!$E$3,$N582&lt;='202003'!$F$3),'202003'!$G$3,IF(AND($N582&gt;='202003'!$E$4,$N582&lt;='202003'!$F$4),'202003'!$G$4,IF(AND($N582&gt;='202003'!$E$5,$N582&lt;='202003'!$F$5),'202003'!$G$5,FALSE))))</f>
        <v>2599</v>
      </c>
      <c r="S582" s="4">
        <f>IF(AND($N582&gt;='202101'!$E$2,$N582&lt;='202101'!$F$2),'202101'!$I$2,IF(AND($N582&gt;='202101'!$E$3,$N582&lt;='202101'!$F$3),'202101'!$I$3,IF(AND($N582&gt;='202101'!$E$4,$N582&lt;='202101'!$F$4),'202101'!$I$4,IF(AND($N582&gt;='202101'!$E$5,$N582&lt;='202101'!$F$5),'202101'!$I$5,FALSE))))</f>
        <v>3</v>
      </c>
      <c r="T582" s="5">
        <f>IF(AND($N582&gt;='202101'!$E$2,$N582&lt;='202101'!$F$2),'202101'!$G$2,IF(AND($N582&gt;='202101'!$E$3,$N582&lt;='202101'!$F$3),'202101'!$G$3,IF(AND($N582&gt;='202101'!$E$4,$N582&lt;='202101'!$F$4),'202101'!$G$4,IF(AND($N582&gt;='202101'!$E$5,$N582&lt;='202101'!$F$5),'202101'!$G$5,FALSE))))</f>
        <v>2683</v>
      </c>
    </row>
    <row r="583" spans="1:20" hidden="1" x14ac:dyDescent="0.25">
      <c r="A583" s="5">
        <v>14534979</v>
      </c>
      <c r="B583" s="5" t="s">
        <v>3711</v>
      </c>
      <c r="C583" s="5" t="s">
        <v>3013</v>
      </c>
      <c r="D583" s="5" t="s">
        <v>1268</v>
      </c>
      <c r="E583" s="5" t="s">
        <v>1269</v>
      </c>
      <c r="F583" s="4">
        <v>602185</v>
      </c>
      <c r="G583" s="4">
        <v>700569</v>
      </c>
      <c r="H583" s="4">
        <v>1159498</v>
      </c>
      <c r="I583" s="4">
        <v>602185</v>
      </c>
      <c r="J583" s="4">
        <v>602185</v>
      </c>
      <c r="K583" s="4">
        <v>1159498</v>
      </c>
      <c r="L583" s="4">
        <v>4826120</v>
      </c>
      <c r="M583" s="5">
        <v>6</v>
      </c>
      <c r="N583" s="8">
        <v>804353</v>
      </c>
      <c r="O583" s="5">
        <f>IF(AND($N583&gt;='202002'!$E$2,$N583&lt;='202002'!$F$2),'202002'!$I$2,IF(AND($N583&gt;='202002'!$E$3,$N583&lt;='202002'!$F$3),'202002'!$I$3,IF(AND($N583&gt;='202002'!$E$4,$N583&lt;='202002'!$F$4),'202002'!$I$4,IF(AND($N583&gt;='202002'!$E$5,$N583&lt;='202002'!$F$5),'202002'!$I$5,FALSE))))</f>
        <v>4</v>
      </c>
      <c r="P583" s="5">
        <f>IF(AND($N583&gt;='202002'!$E$2,$N583&lt;='202002'!$F$2),'202002'!$G$2,IF(AND($N583&gt;='202002'!$E$3,$N583&lt;='202002'!$F$3),'202002'!$G$3,IF(AND($N583&gt;='202002'!$E$4,$N583&lt;='202002'!$F$4),'202002'!$G$4,IF(AND($N583&gt;='202002'!$E$5,$N583&lt;='202002'!$F$5),'202002'!$G$5,FALSE))))</f>
        <v>0</v>
      </c>
      <c r="Q583" s="5">
        <f>IF(AND($N583&gt;='202003'!$E$2,$N583&lt;='202003'!$F$2),'202003'!$I$2,IF(AND($N583&gt;='202003'!$E$3,$N583&lt;='202003'!$F$3),'202003'!$I$3,IF(AND($N583&gt;='202003'!$E$4,$N583&lt;='202003'!$F$4),'202003'!$I$4,IF(AND($N583&gt;='202003'!$E$5,$N583&lt;='202003'!$F$5),'202003'!$I$5,FALSE))))</f>
        <v>4</v>
      </c>
      <c r="R583" s="5">
        <f>IF(AND($N583&gt;='202003'!$E$2,$N583&lt;='202003'!$F$2),'202003'!$G$2,IF(AND($N583&gt;='202003'!$E$3,$N583&lt;='202003'!$F$3),'202003'!$G$3,IF(AND($N583&gt;='202003'!$E$4,$N583&lt;='202003'!$F$4),'202003'!$G$4,IF(AND($N583&gt;='202003'!$E$5,$N583&lt;='202003'!$F$5),'202003'!$G$5,FALSE))))</f>
        <v>0</v>
      </c>
      <c r="S583" s="4">
        <f>IF(AND($N583&gt;='202101'!$E$2,$N583&lt;='202101'!$F$2),'202101'!$I$2,IF(AND($N583&gt;='202101'!$E$3,$N583&lt;='202101'!$F$3),'202101'!$I$3,IF(AND($N583&gt;='202101'!$E$4,$N583&lt;='202101'!$F$4),'202101'!$I$4,IF(AND($N583&gt;='202101'!$E$5,$N583&lt;='202101'!$F$5),'202101'!$I$5,FALSE))))</f>
        <v>3</v>
      </c>
      <c r="T583" s="5">
        <f>IF(AND($N583&gt;='202101'!$E$2,$N583&lt;='202101'!$F$2),'202101'!$G$2,IF(AND($N583&gt;='202101'!$E$3,$N583&lt;='202101'!$F$3),'202101'!$G$3,IF(AND($N583&gt;='202101'!$E$4,$N583&lt;='202101'!$F$4),'202101'!$G$4,IF(AND($N583&gt;='202101'!$E$5,$N583&lt;='202101'!$F$5),'202101'!$G$5,FALSE))))</f>
        <v>2683</v>
      </c>
    </row>
    <row r="584" spans="1:20" hidden="1" x14ac:dyDescent="0.25">
      <c r="A584" s="5">
        <v>14551049</v>
      </c>
      <c r="B584" s="5" t="s">
        <v>3711</v>
      </c>
      <c r="C584" s="5" t="s">
        <v>3792</v>
      </c>
      <c r="D584" s="5" t="s">
        <v>3793</v>
      </c>
      <c r="E584" s="5" t="s">
        <v>3794</v>
      </c>
      <c r="F584" s="4">
        <v>0</v>
      </c>
      <c r="G584" s="4">
        <v>355700</v>
      </c>
      <c r="H584" s="4">
        <v>741560</v>
      </c>
      <c r="I584" s="4">
        <v>533551</v>
      </c>
      <c r="J584" s="4">
        <v>533551</v>
      </c>
      <c r="K584" s="4">
        <v>907966</v>
      </c>
      <c r="L584" s="4">
        <v>3072328</v>
      </c>
      <c r="M584" s="5">
        <v>5</v>
      </c>
      <c r="N584" s="8">
        <v>614465</v>
      </c>
      <c r="O584" s="5">
        <f>IF(AND($N584&gt;='202002'!$E$2,$N584&lt;='202002'!$F$2),'202002'!$I$2,IF(AND($N584&gt;='202002'!$E$3,$N584&lt;='202002'!$F$3),'202002'!$I$3,IF(AND($N584&gt;='202002'!$E$4,$N584&lt;='202002'!$F$4),'202002'!$I$4,IF(AND($N584&gt;='202002'!$E$5,$N584&lt;='202002'!$F$5),'202002'!$I$5,FALSE))))</f>
        <v>3</v>
      </c>
      <c r="P584" s="5">
        <f>IF(AND($N584&gt;='202002'!$E$2,$N584&lt;='202002'!$F$2),'202002'!$G$2,IF(AND($N584&gt;='202002'!$E$3,$N584&lt;='202002'!$F$3),'202002'!$G$3,IF(AND($N584&gt;='202002'!$E$4,$N584&lt;='202002'!$F$4),'202002'!$G$4,IF(AND($N584&gt;='202002'!$E$5,$N584&lt;='202002'!$F$5),'202002'!$G$5,FALSE))))</f>
        <v>2551</v>
      </c>
      <c r="Q584" s="5">
        <f>IF(AND($N584&gt;='202003'!$E$2,$N584&lt;='202003'!$F$2),'202003'!$I$2,IF(AND($N584&gt;='202003'!$E$3,$N584&lt;='202003'!$F$3),'202003'!$I$3,IF(AND($N584&gt;='202003'!$E$4,$N584&lt;='202003'!$F$4),'202003'!$I$4,IF(AND($N584&gt;='202003'!$E$5,$N584&lt;='202003'!$F$5),'202003'!$I$5,FALSE))))</f>
        <v>3</v>
      </c>
      <c r="R584" s="5">
        <f>IF(AND($N584&gt;='202003'!$E$2,$N584&lt;='202003'!$F$2),'202003'!$G$2,IF(AND($N584&gt;='202003'!$E$3,$N584&lt;='202003'!$F$3),'202003'!$G$3,IF(AND($N584&gt;='202003'!$E$4,$N584&lt;='202003'!$F$4),'202003'!$G$4,IF(AND($N584&gt;='202003'!$E$5,$N584&lt;='202003'!$F$5),'202003'!$G$5,FALSE))))</f>
        <v>2599</v>
      </c>
      <c r="S584" s="4">
        <f>IF(AND($N584&gt;='202101'!$E$2,$N584&lt;='202101'!$F$2),'202101'!$I$2,IF(AND($N584&gt;='202101'!$E$3,$N584&lt;='202101'!$F$3),'202101'!$I$3,IF(AND($N584&gt;='202101'!$E$4,$N584&lt;='202101'!$F$4),'202101'!$I$4,IF(AND($N584&gt;='202101'!$E$5,$N584&lt;='202101'!$F$5),'202101'!$I$5,FALSE))))</f>
        <v>3</v>
      </c>
      <c r="T584" s="5">
        <f>IF(AND($N584&gt;='202101'!$E$2,$N584&lt;='202101'!$F$2),'202101'!$G$2,IF(AND($N584&gt;='202101'!$E$3,$N584&lt;='202101'!$F$3),'202101'!$G$3,IF(AND($N584&gt;='202101'!$E$4,$N584&lt;='202101'!$F$4),'202101'!$G$4,IF(AND($N584&gt;='202101'!$E$5,$N584&lt;='202101'!$F$5),'202101'!$G$5,FALSE))))</f>
        <v>2683</v>
      </c>
    </row>
    <row r="585" spans="1:20" hidden="1" x14ac:dyDescent="0.25">
      <c r="A585" s="5">
        <v>14557044</v>
      </c>
      <c r="B585" s="5" t="s">
        <v>3711</v>
      </c>
      <c r="C585" s="5" t="s">
        <v>3014</v>
      </c>
      <c r="D585" s="5" t="s">
        <v>1273</v>
      </c>
      <c r="E585" s="5" t="s">
        <v>1274</v>
      </c>
      <c r="F585" s="4">
        <v>1360644</v>
      </c>
      <c r="G585" s="4">
        <v>1360644</v>
      </c>
      <c r="H585" s="4">
        <v>2330418</v>
      </c>
      <c r="I585" s="4">
        <v>1360644</v>
      </c>
      <c r="J585" s="4">
        <v>1360644</v>
      </c>
      <c r="K585" s="4">
        <v>2330418</v>
      </c>
      <c r="L585" s="4">
        <v>10103412</v>
      </c>
      <c r="M585" s="5">
        <v>6</v>
      </c>
      <c r="N585" s="8">
        <v>1683902</v>
      </c>
      <c r="O585" s="5">
        <f>IF(AND($N585&gt;='202002'!$E$2,$N585&lt;='202002'!$F$2),'202002'!$I$2,IF(AND($N585&gt;='202002'!$E$3,$N585&lt;='202002'!$F$3),'202002'!$I$3,IF(AND($N585&gt;='202002'!$E$4,$N585&lt;='202002'!$F$4),'202002'!$I$4,IF(AND($N585&gt;='202002'!$E$5,$N585&lt;='202002'!$F$5),'202002'!$I$5,FALSE))))</f>
        <v>4</v>
      </c>
      <c r="P585" s="5">
        <f>IF(AND($N585&gt;='202002'!$E$2,$N585&lt;='202002'!$F$2),'202002'!$G$2,IF(AND($N585&gt;='202002'!$E$3,$N585&lt;='202002'!$F$3),'202002'!$G$3,IF(AND($N585&gt;='202002'!$E$4,$N585&lt;='202002'!$F$4),'202002'!$G$4,IF(AND($N585&gt;='202002'!$E$5,$N585&lt;='202002'!$F$5),'202002'!$G$5,FALSE))))</f>
        <v>0</v>
      </c>
      <c r="Q585" s="5">
        <f>IF(AND($N585&gt;='202003'!$E$2,$N585&lt;='202003'!$F$2),'202003'!$I$2,IF(AND($N585&gt;='202003'!$E$3,$N585&lt;='202003'!$F$3),'202003'!$I$3,IF(AND($N585&gt;='202003'!$E$4,$N585&lt;='202003'!$F$4),'202003'!$I$4,IF(AND($N585&gt;='202003'!$E$5,$N585&lt;='202003'!$F$5),'202003'!$I$5,FALSE))))</f>
        <v>4</v>
      </c>
      <c r="R585" s="5">
        <f>IF(AND($N585&gt;='202003'!$E$2,$N585&lt;='202003'!$F$2),'202003'!$G$2,IF(AND($N585&gt;='202003'!$E$3,$N585&lt;='202003'!$F$3),'202003'!$G$3,IF(AND($N585&gt;='202003'!$E$4,$N585&lt;='202003'!$F$4),'202003'!$G$4,IF(AND($N585&gt;='202003'!$E$5,$N585&lt;='202003'!$F$5),'202003'!$G$5,FALSE))))</f>
        <v>0</v>
      </c>
      <c r="S585" s="4">
        <f>IF(AND($N585&gt;='202101'!$E$2,$N585&lt;='202101'!$F$2),'202101'!$I$2,IF(AND($N585&gt;='202101'!$E$3,$N585&lt;='202101'!$F$3),'202101'!$I$3,IF(AND($N585&gt;='202101'!$E$4,$N585&lt;='202101'!$F$4),'202101'!$I$4,IF(AND($N585&gt;='202101'!$E$5,$N585&lt;='202101'!$F$5),'202101'!$I$5,FALSE))))</f>
        <v>4</v>
      </c>
      <c r="T585" s="5">
        <f>IF(AND($N585&gt;='202101'!$E$2,$N585&lt;='202101'!$F$2),'202101'!$G$2,IF(AND($N585&gt;='202101'!$E$3,$N585&lt;='202101'!$F$3),'202101'!$G$3,IF(AND($N585&gt;='202101'!$E$4,$N585&lt;='202101'!$F$4),'202101'!$G$4,IF(AND($N585&gt;='202101'!$E$5,$N585&lt;='202101'!$F$5),'202101'!$G$5,FALSE))))</f>
        <v>0</v>
      </c>
    </row>
    <row r="586" spans="1:20" hidden="1" x14ac:dyDescent="0.25">
      <c r="A586" s="5">
        <v>14558234</v>
      </c>
      <c r="B586" s="5" t="s">
        <v>3711</v>
      </c>
      <c r="C586" s="5" t="s">
        <v>3015</v>
      </c>
      <c r="D586" s="5" t="s">
        <v>1275</v>
      </c>
      <c r="E586" s="5" t="s">
        <v>1276</v>
      </c>
      <c r="F586" s="4">
        <v>1405926</v>
      </c>
      <c r="G586" s="4">
        <v>1405926</v>
      </c>
      <c r="H586" s="4">
        <v>2632900</v>
      </c>
      <c r="I586" s="4">
        <v>1405926</v>
      </c>
      <c r="J586" s="4">
        <v>1405926</v>
      </c>
      <c r="K586" s="4">
        <v>2632900</v>
      </c>
      <c r="L586" s="4">
        <v>10889504</v>
      </c>
      <c r="M586" s="5">
        <v>6</v>
      </c>
      <c r="N586" s="8">
        <v>1814917</v>
      </c>
      <c r="O586" s="5">
        <f>IF(AND($N586&gt;='202002'!$E$2,$N586&lt;='202002'!$F$2),'202002'!$I$2,IF(AND($N586&gt;='202002'!$E$3,$N586&lt;='202002'!$F$3),'202002'!$I$3,IF(AND($N586&gt;='202002'!$E$4,$N586&lt;='202002'!$F$4),'202002'!$I$4,IF(AND($N586&gt;='202002'!$E$5,$N586&lt;='202002'!$F$5),'202002'!$I$5,FALSE))))</f>
        <v>4</v>
      </c>
      <c r="P586" s="5">
        <f>IF(AND($N586&gt;='202002'!$E$2,$N586&lt;='202002'!$F$2),'202002'!$G$2,IF(AND($N586&gt;='202002'!$E$3,$N586&lt;='202002'!$F$3),'202002'!$G$3,IF(AND($N586&gt;='202002'!$E$4,$N586&lt;='202002'!$F$4),'202002'!$G$4,IF(AND($N586&gt;='202002'!$E$5,$N586&lt;='202002'!$F$5),'202002'!$G$5,FALSE))))</f>
        <v>0</v>
      </c>
      <c r="Q586" s="5">
        <f>IF(AND($N586&gt;='202003'!$E$2,$N586&lt;='202003'!$F$2),'202003'!$I$2,IF(AND($N586&gt;='202003'!$E$3,$N586&lt;='202003'!$F$3),'202003'!$I$3,IF(AND($N586&gt;='202003'!$E$4,$N586&lt;='202003'!$F$4),'202003'!$I$4,IF(AND($N586&gt;='202003'!$E$5,$N586&lt;='202003'!$F$5),'202003'!$I$5,FALSE))))</f>
        <v>4</v>
      </c>
      <c r="R586" s="5">
        <f>IF(AND($N586&gt;='202003'!$E$2,$N586&lt;='202003'!$F$2),'202003'!$G$2,IF(AND($N586&gt;='202003'!$E$3,$N586&lt;='202003'!$F$3),'202003'!$G$3,IF(AND($N586&gt;='202003'!$E$4,$N586&lt;='202003'!$F$4),'202003'!$G$4,IF(AND($N586&gt;='202003'!$E$5,$N586&lt;='202003'!$F$5),'202003'!$G$5,FALSE))))</f>
        <v>0</v>
      </c>
      <c r="S586" s="4">
        <f>IF(AND($N586&gt;='202101'!$E$2,$N586&lt;='202101'!$F$2),'202101'!$I$2,IF(AND($N586&gt;='202101'!$E$3,$N586&lt;='202101'!$F$3),'202101'!$I$3,IF(AND($N586&gt;='202101'!$E$4,$N586&lt;='202101'!$F$4),'202101'!$I$4,IF(AND($N586&gt;='202101'!$E$5,$N586&lt;='202101'!$F$5),'202101'!$I$5,FALSE))))</f>
        <v>4</v>
      </c>
      <c r="T586" s="5">
        <f>IF(AND($N586&gt;='202101'!$E$2,$N586&lt;='202101'!$F$2),'202101'!$G$2,IF(AND($N586&gt;='202101'!$E$3,$N586&lt;='202101'!$F$3),'202101'!$G$3,IF(AND($N586&gt;='202101'!$E$4,$N586&lt;='202101'!$F$4),'202101'!$G$4,IF(AND($N586&gt;='202101'!$E$5,$N586&lt;='202101'!$F$5),'202101'!$G$5,FALSE))))</f>
        <v>0</v>
      </c>
    </row>
    <row r="587" spans="1:20" hidden="1" x14ac:dyDescent="0.25">
      <c r="A587" s="5">
        <v>14562459</v>
      </c>
      <c r="B587" s="5" t="s">
        <v>3711</v>
      </c>
      <c r="C587" s="5" t="s">
        <v>3016</v>
      </c>
      <c r="D587" s="5" t="s">
        <v>1277</v>
      </c>
      <c r="E587" s="5" t="s">
        <v>1278</v>
      </c>
      <c r="F587" s="4">
        <v>779923</v>
      </c>
      <c r="G587" s="4">
        <v>779923</v>
      </c>
      <c r="H587" s="4">
        <v>1506277</v>
      </c>
      <c r="I587" s="4">
        <v>787853</v>
      </c>
      <c r="J587" s="4">
        <v>787853</v>
      </c>
      <c r="K587" s="4">
        <v>1514207</v>
      </c>
      <c r="L587" s="4">
        <v>6156036</v>
      </c>
      <c r="M587" s="5">
        <v>6</v>
      </c>
      <c r="N587" s="8">
        <v>1026006</v>
      </c>
      <c r="O587" s="5">
        <f>IF(AND($N587&gt;='202002'!$E$2,$N587&lt;='202002'!$F$2),'202002'!$I$2,IF(AND($N587&gt;='202002'!$E$3,$N587&lt;='202002'!$F$3),'202002'!$I$3,IF(AND($N587&gt;='202002'!$E$4,$N587&lt;='202002'!$F$4),'202002'!$I$4,IF(AND($N587&gt;='202002'!$E$5,$N587&lt;='202002'!$F$5),'202002'!$I$5,FALSE))))</f>
        <v>4</v>
      </c>
      <c r="P587" s="5">
        <f>IF(AND($N587&gt;='202002'!$E$2,$N587&lt;='202002'!$F$2),'202002'!$G$2,IF(AND($N587&gt;='202002'!$E$3,$N587&lt;='202002'!$F$3),'202002'!$G$3,IF(AND($N587&gt;='202002'!$E$4,$N587&lt;='202002'!$F$4),'202002'!$G$4,IF(AND($N587&gt;='202002'!$E$5,$N587&lt;='202002'!$F$5),'202002'!$G$5,FALSE))))</f>
        <v>0</v>
      </c>
      <c r="Q587" s="5">
        <f>IF(AND($N587&gt;='202003'!$E$2,$N587&lt;='202003'!$F$2),'202003'!$I$2,IF(AND($N587&gt;='202003'!$E$3,$N587&lt;='202003'!$F$3),'202003'!$I$3,IF(AND($N587&gt;='202003'!$E$4,$N587&lt;='202003'!$F$4),'202003'!$I$4,IF(AND($N587&gt;='202003'!$E$5,$N587&lt;='202003'!$F$5),'202003'!$I$5,FALSE))))</f>
        <v>4</v>
      </c>
      <c r="R587" s="5">
        <f>IF(AND($N587&gt;='202003'!$E$2,$N587&lt;='202003'!$F$2),'202003'!$G$2,IF(AND($N587&gt;='202003'!$E$3,$N587&lt;='202003'!$F$3),'202003'!$G$3,IF(AND($N587&gt;='202003'!$E$4,$N587&lt;='202003'!$F$4),'202003'!$G$4,IF(AND($N587&gt;='202003'!$E$5,$N587&lt;='202003'!$F$5),'202003'!$G$5,FALSE))))</f>
        <v>0</v>
      </c>
      <c r="S587" s="4">
        <f>IF(AND($N587&gt;='202101'!$E$2,$N587&lt;='202101'!$F$2),'202101'!$I$2,IF(AND($N587&gt;='202101'!$E$3,$N587&lt;='202101'!$F$3),'202101'!$I$3,IF(AND($N587&gt;='202101'!$E$4,$N587&lt;='202101'!$F$4),'202101'!$I$4,IF(AND($N587&gt;='202101'!$E$5,$N587&lt;='202101'!$F$5),'202101'!$I$5,FALSE))))</f>
        <v>4</v>
      </c>
      <c r="T587" s="5">
        <f>IF(AND($N587&gt;='202101'!$E$2,$N587&lt;='202101'!$F$2),'202101'!$G$2,IF(AND($N587&gt;='202101'!$E$3,$N587&lt;='202101'!$F$3),'202101'!$G$3,IF(AND($N587&gt;='202101'!$E$4,$N587&lt;='202101'!$F$4),'202101'!$G$4,IF(AND($N587&gt;='202101'!$E$5,$N587&lt;='202101'!$F$5),'202101'!$G$5,FALSE))))</f>
        <v>0</v>
      </c>
    </row>
    <row r="588" spans="1:20" hidden="1" x14ac:dyDescent="0.25">
      <c r="A588" s="5">
        <v>14582701</v>
      </c>
      <c r="B588" s="5" t="s">
        <v>3711</v>
      </c>
      <c r="C588" s="5" t="s">
        <v>3017</v>
      </c>
      <c r="D588" s="5" t="s">
        <v>1279</v>
      </c>
      <c r="E588" s="5" t="s">
        <v>1280</v>
      </c>
      <c r="F588" s="4">
        <v>1398566</v>
      </c>
      <c r="G588" s="4">
        <v>1545400</v>
      </c>
      <c r="H588" s="4">
        <v>2909056</v>
      </c>
      <c r="I588" s="4">
        <v>1545400</v>
      </c>
      <c r="J588" s="4">
        <v>1545400</v>
      </c>
      <c r="K588" s="4">
        <v>2956078</v>
      </c>
      <c r="L588" s="4">
        <v>11899900</v>
      </c>
      <c r="M588" s="5">
        <v>6</v>
      </c>
      <c r="N588" s="8">
        <v>1983316</v>
      </c>
      <c r="O588" s="5">
        <f>IF(AND($N588&gt;='202002'!$E$2,$N588&lt;='202002'!$F$2),'202002'!$I$2,IF(AND($N588&gt;='202002'!$E$3,$N588&lt;='202002'!$F$3),'202002'!$I$3,IF(AND($N588&gt;='202002'!$E$4,$N588&lt;='202002'!$F$4),'202002'!$I$4,IF(AND($N588&gt;='202002'!$E$5,$N588&lt;='202002'!$F$5),'202002'!$I$5,FALSE))))</f>
        <v>4</v>
      </c>
      <c r="P588" s="5">
        <f>IF(AND($N588&gt;='202002'!$E$2,$N588&lt;='202002'!$F$2),'202002'!$G$2,IF(AND($N588&gt;='202002'!$E$3,$N588&lt;='202002'!$F$3),'202002'!$G$3,IF(AND($N588&gt;='202002'!$E$4,$N588&lt;='202002'!$F$4),'202002'!$G$4,IF(AND($N588&gt;='202002'!$E$5,$N588&lt;='202002'!$F$5),'202002'!$G$5,FALSE))))</f>
        <v>0</v>
      </c>
      <c r="Q588" s="5">
        <f>IF(AND($N588&gt;='202003'!$E$2,$N588&lt;='202003'!$F$2),'202003'!$I$2,IF(AND($N588&gt;='202003'!$E$3,$N588&lt;='202003'!$F$3),'202003'!$I$3,IF(AND($N588&gt;='202003'!$E$4,$N588&lt;='202003'!$F$4),'202003'!$I$4,IF(AND($N588&gt;='202003'!$E$5,$N588&lt;='202003'!$F$5),'202003'!$I$5,FALSE))))</f>
        <v>4</v>
      </c>
      <c r="R588" s="5">
        <f>IF(AND($N588&gt;='202003'!$E$2,$N588&lt;='202003'!$F$2),'202003'!$G$2,IF(AND($N588&gt;='202003'!$E$3,$N588&lt;='202003'!$F$3),'202003'!$G$3,IF(AND($N588&gt;='202003'!$E$4,$N588&lt;='202003'!$F$4),'202003'!$G$4,IF(AND($N588&gt;='202003'!$E$5,$N588&lt;='202003'!$F$5),'202003'!$G$5,FALSE))))</f>
        <v>0</v>
      </c>
      <c r="S588" s="4">
        <f>IF(AND($N588&gt;='202101'!$E$2,$N588&lt;='202101'!$F$2),'202101'!$I$2,IF(AND($N588&gt;='202101'!$E$3,$N588&lt;='202101'!$F$3),'202101'!$I$3,IF(AND($N588&gt;='202101'!$E$4,$N588&lt;='202101'!$F$4),'202101'!$I$4,IF(AND($N588&gt;='202101'!$E$5,$N588&lt;='202101'!$F$5),'202101'!$I$5,FALSE))))</f>
        <v>4</v>
      </c>
      <c r="T588" s="5">
        <f>IF(AND($N588&gt;='202101'!$E$2,$N588&lt;='202101'!$F$2),'202101'!$G$2,IF(AND($N588&gt;='202101'!$E$3,$N588&lt;='202101'!$F$3),'202101'!$G$3,IF(AND($N588&gt;='202101'!$E$4,$N588&lt;='202101'!$F$4),'202101'!$G$4,IF(AND($N588&gt;='202101'!$E$5,$N588&lt;='202101'!$F$5),'202101'!$G$5,FALSE))))</f>
        <v>0</v>
      </c>
    </row>
    <row r="589" spans="1:20" hidden="1" x14ac:dyDescent="0.25">
      <c r="A589" s="5">
        <v>14588998</v>
      </c>
      <c r="B589" s="5" t="s">
        <v>3711</v>
      </c>
      <c r="C589" s="5" t="s">
        <v>3580</v>
      </c>
      <c r="D589" s="5" t="s">
        <v>3581</v>
      </c>
      <c r="E589" s="5" t="s">
        <v>3582</v>
      </c>
      <c r="F589" s="4">
        <v>1843078</v>
      </c>
      <c r="G589" s="4">
        <v>1843078</v>
      </c>
      <c r="H589" s="4">
        <v>3510331</v>
      </c>
      <c r="I589" s="4">
        <v>1843078</v>
      </c>
      <c r="J589" s="4">
        <v>1843078</v>
      </c>
      <c r="K589" s="4">
        <v>3521910</v>
      </c>
      <c r="L589" s="4">
        <v>14404553</v>
      </c>
      <c r="M589" s="5">
        <v>6</v>
      </c>
      <c r="N589" s="8">
        <v>2400758</v>
      </c>
      <c r="O589" s="5">
        <f>IF(AND($N589&gt;='202002'!$E$2,$N589&lt;='202002'!$F$2),'202002'!$I$2,IF(AND($N589&gt;='202002'!$E$3,$N589&lt;='202002'!$F$3),'202002'!$I$3,IF(AND($N589&gt;='202002'!$E$4,$N589&lt;='202002'!$F$4),'202002'!$I$4,IF(AND($N589&gt;='202002'!$E$5,$N589&lt;='202002'!$F$5),'202002'!$I$5,FALSE))))</f>
        <v>4</v>
      </c>
      <c r="P589" s="5">
        <f>IF(AND($N589&gt;='202002'!$E$2,$N589&lt;='202002'!$F$2),'202002'!$G$2,IF(AND($N589&gt;='202002'!$E$3,$N589&lt;='202002'!$F$3),'202002'!$G$3,IF(AND($N589&gt;='202002'!$E$4,$N589&lt;='202002'!$F$4),'202002'!$G$4,IF(AND($N589&gt;='202002'!$E$5,$N589&lt;='202002'!$F$5),'202002'!$G$5,FALSE))))</f>
        <v>0</v>
      </c>
      <c r="Q589" s="5">
        <f>IF(AND($N589&gt;='202003'!$E$2,$N589&lt;='202003'!$F$2),'202003'!$I$2,IF(AND($N589&gt;='202003'!$E$3,$N589&lt;='202003'!$F$3),'202003'!$I$3,IF(AND($N589&gt;='202003'!$E$4,$N589&lt;='202003'!$F$4),'202003'!$I$4,IF(AND($N589&gt;='202003'!$E$5,$N589&lt;='202003'!$F$5),'202003'!$I$5,FALSE))))</f>
        <v>4</v>
      </c>
      <c r="R589" s="5">
        <f>IF(AND($N589&gt;='202003'!$E$2,$N589&lt;='202003'!$F$2),'202003'!$G$2,IF(AND($N589&gt;='202003'!$E$3,$N589&lt;='202003'!$F$3),'202003'!$G$3,IF(AND($N589&gt;='202003'!$E$4,$N589&lt;='202003'!$F$4),'202003'!$G$4,IF(AND($N589&gt;='202003'!$E$5,$N589&lt;='202003'!$F$5),'202003'!$G$5,FALSE))))</f>
        <v>0</v>
      </c>
      <c r="S589" s="4">
        <f>IF(AND($N589&gt;='202101'!$E$2,$N589&lt;='202101'!$F$2),'202101'!$I$2,IF(AND($N589&gt;='202101'!$E$3,$N589&lt;='202101'!$F$3),'202101'!$I$3,IF(AND($N589&gt;='202101'!$E$4,$N589&lt;='202101'!$F$4),'202101'!$I$4,IF(AND($N589&gt;='202101'!$E$5,$N589&lt;='202101'!$F$5),'202101'!$I$5,FALSE))))</f>
        <v>4</v>
      </c>
      <c r="T589" s="5">
        <f>IF(AND($N589&gt;='202101'!$E$2,$N589&lt;='202101'!$F$2),'202101'!$G$2,IF(AND($N589&gt;='202101'!$E$3,$N589&lt;='202101'!$F$3),'202101'!$G$3,IF(AND($N589&gt;='202101'!$E$4,$N589&lt;='202101'!$F$4),'202101'!$G$4,IF(AND($N589&gt;='202101'!$E$5,$N589&lt;='202101'!$F$5),'202101'!$G$5,FALSE))))</f>
        <v>0</v>
      </c>
    </row>
    <row r="590" spans="1:20" hidden="1" x14ac:dyDescent="0.25">
      <c r="A590" s="5">
        <v>15011754</v>
      </c>
      <c r="B590" s="5" t="s">
        <v>3711</v>
      </c>
      <c r="C590" s="5" t="s">
        <v>3019</v>
      </c>
      <c r="D590" s="5" t="s">
        <v>1290</v>
      </c>
      <c r="E590" s="5" t="s">
        <v>1291</v>
      </c>
      <c r="F590" s="4">
        <v>1695076</v>
      </c>
      <c r="G590" s="4">
        <v>1703639</v>
      </c>
      <c r="H590" s="4">
        <v>3104615</v>
      </c>
      <c r="I590" s="4">
        <v>1703639</v>
      </c>
      <c r="J590" s="4">
        <v>1703639</v>
      </c>
      <c r="K590" s="4">
        <v>3104615</v>
      </c>
      <c r="L590" s="4">
        <v>13015223</v>
      </c>
      <c r="M590" s="5">
        <v>6</v>
      </c>
      <c r="N590" s="8">
        <v>2169203</v>
      </c>
      <c r="O590" s="5">
        <f>IF(AND($N590&gt;='202002'!$E$2,$N590&lt;='202002'!$F$2),'202002'!$I$2,IF(AND($N590&gt;='202002'!$E$3,$N590&lt;='202002'!$F$3),'202002'!$I$3,IF(AND($N590&gt;='202002'!$E$4,$N590&lt;='202002'!$F$4),'202002'!$I$4,IF(AND($N590&gt;='202002'!$E$5,$N590&lt;='202002'!$F$5),'202002'!$I$5,FALSE))))</f>
        <v>4</v>
      </c>
      <c r="P590" s="5">
        <f>IF(AND($N590&gt;='202002'!$E$2,$N590&lt;='202002'!$F$2),'202002'!$G$2,IF(AND($N590&gt;='202002'!$E$3,$N590&lt;='202002'!$F$3),'202002'!$G$3,IF(AND($N590&gt;='202002'!$E$4,$N590&lt;='202002'!$F$4),'202002'!$G$4,IF(AND($N590&gt;='202002'!$E$5,$N590&lt;='202002'!$F$5),'202002'!$G$5,FALSE))))</f>
        <v>0</v>
      </c>
      <c r="Q590" s="5">
        <f>IF(AND($N590&gt;='202003'!$E$2,$N590&lt;='202003'!$F$2),'202003'!$I$2,IF(AND($N590&gt;='202003'!$E$3,$N590&lt;='202003'!$F$3),'202003'!$I$3,IF(AND($N590&gt;='202003'!$E$4,$N590&lt;='202003'!$F$4),'202003'!$I$4,IF(AND($N590&gt;='202003'!$E$5,$N590&lt;='202003'!$F$5),'202003'!$I$5,FALSE))))</f>
        <v>4</v>
      </c>
      <c r="R590" s="5">
        <f>IF(AND($N590&gt;='202003'!$E$2,$N590&lt;='202003'!$F$2),'202003'!$G$2,IF(AND($N590&gt;='202003'!$E$3,$N590&lt;='202003'!$F$3),'202003'!$G$3,IF(AND($N590&gt;='202003'!$E$4,$N590&lt;='202003'!$F$4),'202003'!$G$4,IF(AND($N590&gt;='202003'!$E$5,$N590&lt;='202003'!$F$5),'202003'!$G$5,FALSE))))</f>
        <v>0</v>
      </c>
      <c r="S590" s="4">
        <f>IF(AND($N590&gt;='202101'!$E$2,$N590&lt;='202101'!$F$2),'202101'!$I$2,IF(AND($N590&gt;='202101'!$E$3,$N590&lt;='202101'!$F$3),'202101'!$I$3,IF(AND($N590&gt;='202101'!$E$4,$N590&lt;='202101'!$F$4),'202101'!$I$4,IF(AND($N590&gt;='202101'!$E$5,$N590&lt;='202101'!$F$5),'202101'!$I$5,FALSE))))</f>
        <v>4</v>
      </c>
      <c r="T590" s="5">
        <f>IF(AND($N590&gt;='202101'!$E$2,$N590&lt;='202101'!$F$2),'202101'!$G$2,IF(AND($N590&gt;='202101'!$E$3,$N590&lt;='202101'!$F$3),'202101'!$G$3,IF(AND($N590&gt;='202101'!$E$4,$N590&lt;='202101'!$F$4),'202101'!$G$4,IF(AND($N590&gt;='202101'!$E$5,$N590&lt;='202101'!$F$5),'202101'!$G$5,FALSE))))</f>
        <v>0</v>
      </c>
    </row>
    <row r="591" spans="1:20" hidden="1" x14ac:dyDescent="0.25">
      <c r="A591" s="5">
        <v>15017375</v>
      </c>
      <c r="B591" s="5" t="s">
        <v>3711</v>
      </c>
      <c r="C591" s="5" t="s">
        <v>3020</v>
      </c>
      <c r="D591" s="5" t="s">
        <v>1292</v>
      </c>
      <c r="E591" s="5" t="s">
        <v>1293</v>
      </c>
      <c r="F591" s="4">
        <v>1929025</v>
      </c>
      <c r="G591" s="4">
        <v>1938273</v>
      </c>
      <c r="H591" s="4">
        <v>3756365</v>
      </c>
      <c r="I591" s="4">
        <v>1938273</v>
      </c>
      <c r="J591" s="4">
        <v>1938273</v>
      </c>
      <c r="K591" s="4">
        <v>3756365</v>
      </c>
      <c r="L591" s="4">
        <v>15256574</v>
      </c>
      <c r="M591" s="5">
        <v>6</v>
      </c>
      <c r="N591" s="8">
        <v>2542762</v>
      </c>
      <c r="O591" s="5">
        <f>IF(AND($N591&gt;='202002'!$E$2,$N591&lt;='202002'!$F$2),'202002'!$I$2,IF(AND($N591&gt;='202002'!$E$3,$N591&lt;='202002'!$F$3),'202002'!$I$3,IF(AND($N591&gt;='202002'!$E$4,$N591&lt;='202002'!$F$4),'202002'!$I$4,IF(AND($N591&gt;='202002'!$E$5,$N591&lt;='202002'!$F$5),'202002'!$I$5,FALSE))))</f>
        <v>4</v>
      </c>
      <c r="P591" s="5">
        <f>IF(AND($N591&gt;='202002'!$E$2,$N591&lt;='202002'!$F$2),'202002'!$G$2,IF(AND($N591&gt;='202002'!$E$3,$N591&lt;='202002'!$F$3),'202002'!$G$3,IF(AND($N591&gt;='202002'!$E$4,$N591&lt;='202002'!$F$4),'202002'!$G$4,IF(AND($N591&gt;='202002'!$E$5,$N591&lt;='202002'!$F$5),'202002'!$G$5,FALSE))))</f>
        <v>0</v>
      </c>
      <c r="Q591" s="5">
        <f>IF(AND($N591&gt;='202003'!$E$2,$N591&lt;='202003'!$F$2),'202003'!$I$2,IF(AND($N591&gt;='202003'!$E$3,$N591&lt;='202003'!$F$3),'202003'!$I$3,IF(AND($N591&gt;='202003'!$E$4,$N591&lt;='202003'!$F$4),'202003'!$I$4,IF(AND($N591&gt;='202003'!$E$5,$N591&lt;='202003'!$F$5),'202003'!$I$5,FALSE))))</f>
        <v>4</v>
      </c>
      <c r="R591" s="5">
        <f>IF(AND($N591&gt;='202003'!$E$2,$N591&lt;='202003'!$F$2),'202003'!$G$2,IF(AND($N591&gt;='202003'!$E$3,$N591&lt;='202003'!$F$3),'202003'!$G$3,IF(AND($N591&gt;='202003'!$E$4,$N591&lt;='202003'!$F$4),'202003'!$G$4,IF(AND($N591&gt;='202003'!$E$5,$N591&lt;='202003'!$F$5),'202003'!$G$5,FALSE))))</f>
        <v>0</v>
      </c>
      <c r="S591" s="4">
        <f>IF(AND($N591&gt;='202101'!$E$2,$N591&lt;='202101'!$F$2),'202101'!$I$2,IF(AND($N591&gt;='202101'!$E$3,$N591&lt;='202101'!$F$3),'202101'!$I$3,IF(AND($N591&gt;='202101'!$E$4,$N591&lt;='202101'!$F$4),'202101'!$I$4,IF(AND($N591&gt;='202101'!$E$5,$N591&lt;='202101'!$F$5),'202101'!$I$5,FALSE))))</f>
        <v>4</v>
      </c>
      <c r="T591" s="5">
        <f>IF(AND($N591&gt;='202101'!$E$2,$N591&lt;='202101'!$F$2),'202101'!$G$2,IF(AND($N591&gt;='202101'!$E$3,$N591&lt;='202101'!$F$3),'202101'!$G$3,IF(AND($N591&gt;='202101'!$E$4,$N591&lt;='202101'!$F$4),'202101'!$G$4,IF(AND($N591&gt;='202101'!$E$5,$N591&lt;='202101'!$F$5),'202101'!$G$5,FALSE))))</f>
        <v>0</v>
      </c>
    </row>
    <row r="592" spans="1:20" hidden="1" x14ac:dyDescent="0.25">
      <c r="A592" s="5">
        <v>15022907</v>
      </c>
      <c r="B592" s="5" t="s">
        <v>3711</v>
      </c>
      <c r="C592" s="5" t="s">
        <v>3021</v>
      </c>
      <c r="D592" s="5" t="s">
        <v>1294</v>
      </c>
      <c r="E592" s="5" t="s">
        <v>1295</v>
      </c>
      <c r="F592" s="4">
        <v>1567642</v>
      </c>
      <c r="G592" s="4">
        <v>1567642</v>
      </c>
      <c r="H592" s="4">
        <v>3143979</v>
      </c>
      <c r="I592" s="4">
        <v>1567642</v>
      </c>
      <c r="J592" s="4">
        <v>1567642</v>
      </c>
      <c r="K592" s="4">
        <v>3143979</v>
      </c>
      <c r="L592" s="4">
        <v>12558526</v>
      </c>
      <c r="M592" s="5">
        <v>6</v>
      </c>
      <c r="N592" s="8">
        <v>2093087</v>
      </c>
      <c r="O592" s="5">
        <f>IF(AND($N592&gt;='202002'!$E$2,$N592&lt;='202002'!$F$2),'202002'!$I$2,IF(AND($N592&gt;='202002'!$E$3,$N592&lt;='202002'!$F$3),'202002'!$I$3,IF(AND($N592&gt;='202002'!$E$4,$N592&lt;='202002'!$F$4),'202002'!$I$4,IF(AND($N592&gt;='202002'!$E$5,$N592&lt;='202002'!$F$5),'202002'!$I$5,FALSE))))</f>
        <v>4</v>
      </c>
      <c r="P592" s="5">
        <f>IF(AND($N592&gt;='202002'!$E$2,$N592&lt;='202002'!$F$2),'202002'!$G$2,IF(AND($N592&gt;='202002'!$E$3,$N592&lt;='202002'!$F$3),'202002'!$G$3,IF(AND($N592&gt;='202002'!$E$4,$N592&lt;='202002'!$F$4),'202002'!$G$4,IF(AND($N592&gt;='202002'!$E$5,$N592&lt;='202002'!$F$5),'202002'!$G$5,FALSE))))</f>
        <v>0</v>
      </c>
      <c r="Q592" s="5">
        <f>IF(AND($N592&gt;='202003'!$E$2,$N592&lt;='202003'!$F$2),'202003'!$I$2,IF(AND($N592&gt;='202003'!$E$3,$N592&lt;='202003'!$F$3),'202003'!$I$3,IF(AND($N592&gt;='202003'!$E$4,$N592&lt;='202003'!$F$4),'202003'!$I$4,IF(AND($N592&gt;='202003'!$E$5,$N592&lt;='202003'!$F$5),'202003'!$I$5,FALSE))))</f>
        <v>4</v>
      </c>
      <c r="R592" s="5">
        <f>IF(AND($N592&gt;='202003'!$E$2,$N592&lt;='202003'!$F$2),'202003'!$G$2,IF(AND($N592&gt;='202003'!$E$3,$N592&lt;='202003'!$F$3),'202003'!$G$3,IF(AND($N592&gt;='202003'!$E$4,$N592&lt;='202003'!$F$4),'202003'!$G$4,IF(AND($N592&gt;='202003'!$E$5,$N592&lt;='202003'!$F$5),'202003'!$G$5,FALSE))))</f>
        <v>0</v>
      </c>
      <c r="S592" s="4">
        <f>IF(AND($N592&gt;='202101'!$E$2,$N592&lt;='202101'!$F$2),'202101'!$I$2,IF(AND($N592&gt;='202101'!$E$3,$N592&lt;='202101'!$F$3),'202101'!$I$3,IF(AND($N592&gt;='202101'!$E$4,$N592&lt;='202101'!$F$4),'202101'!$I$4,IF(AND($N592&gt;='202101'!$E$5,$N592&lt;='202101'!$F$5),'202101'!$I$5,FALSE))))</f>
        <v>4</v>
      </c>
      <c r="T592" s="5">
        <f>IF(AND($N592&gt;='202101'!$E$2,$N592&lt;='202101'!$F$2),'202101'!$G$2,IF(AND($N592&gt;='202101'!$E$3,$N592&lt;='202101'!$F$3),'202101'!$G$3,IF(AND($N592&gt;='202101'!$E$4,$N592&lt;='202101'!$F$4),'202101'!$G$4,IF(AND($N592&gt;='202101'!$E$5,$N592&lt;='202101'!$F$5),'202101'!$G$5,FALSE))))</f>
        <v>0</v>
      </c>
    </row>
    <row r="593" spans="1:20" hidden="1" x14ac:dyDescent="0.25">
      <c r="A593" s="5">
        <v>15023300</v>
      </c>
      <c r="B593" s="5" t="s">
        <v>3711</v>
      </c>
      <c r="C593" s="5" t="s">
        <v>3022</v>
      </c>
      <c r="D593" s="5" t="s">
        <v>1296</v>
      </c>
      <c r="E593" s="5" t="s">
        <v>1297</v>
      </c>
      <c r="F593" s="4">
        <v>648645</v>
      </c>
      <c r="G593" s="4">
        <v>648645</v>
      </c>
      <c r="H593" s="4">
        <v>1382705</v>
      </c>
      <c r="I593" s="4">
        <v>648645</v>
      </c>
      <c r="J593" s="4">
        <v>648645</v>
      </c>
      <c r="K593" s="4">
        <v>1319099</v>
      </c>
      <c r="L593" s="4">
        <v>5296384</v>
      </c>
      <c r="M593" s="5">
        <v>6</v>
      </c>
      <c r="N593" s="8">
        <v>882730</v>
      </c>
      <c r="O593" s="5">
        <f>IF(AND($N593&gt;='202002'!$E$2,$N593&lt;='202002'!$F$2),'202002'!$I$2,IF(AND($N593&gt;='202002'!$E$3,$N593&lt;='202002'!$F$3),'202002'!$I$3,IF(AND($N593&gt;='202002'!$E$4,$N593&lt;='202002'!$F$4),'202002'!$I$4,IF(AND($N593&gt;='202002'!$E$5,$N593&lt;='202002'!$F$5),'202002'!$I$5,FALSE))))</f>
        <v>4</v>
      </c>
      <c r="P593" s="5">
        <f>IF(AND($N593&gt;='202002'!$E$2,$N593&lt;='202002'!$F$2),'202002'!$G$2,IF(AND($N593&gt;='202002'!$E$3,$N593&lt;='202002'!$F$3),'202002'!$G$3,IF(AND($N593&gt;='202002'!$E$4,$N593&lt;='202002'!$F$4),'202002'!$G$4,IF(AND($N593&gt;='202002'!$E$5,$N593&lt;='202002'!$F$5),'202002'!$G$5,FALSE))))</f>
        <v>0</v>
      </c>
      <c r="Q593" s="5">
        <f>IF(AND($N593&gt;='202003'!$E$2,$N593&lt;='202003'!$F$2),'202003'!$I$2,IF(AND($N593&gt;='202003'!$E$3,$N593&lt;='202003'!$F$3),'202003'!$I$3,IF(AND($N593&gt;='202003'!$E$4,$N593&lt;='202003'!$F$4),'202003'!$I$4,IF(AND($N593&gt;='202003'!$E$5,$N593&lt;='202003'!$F$5),'202003'!$I$5,FALSE))))</f>
        <v>4</v>
      </c>
      <c r="R593" s="5">
        <f>IF(AND($N593&gt;='202003'!$E$2,$N593&lt;='202003'!$F$2),'202003'!$G$2,IF(AND($N593&gt;='202003'!$E$3,$N593&lt;='202003'!$F$3),'202003'!$G$3,IF(AND($N593&gt;='202003'!$E$4,$N593&lt;='202003'!$F$4),'202003'!$G$4,IF(AND($N593&gt;='202003'!$E$5,$N593&lt;='202003'!$F$5),'202003'!$G$5,FALSE))))</f>
        <v>0</v>
      </c>
      <c r="S593" s="4">
        <f>IF(AND($N593&gt;='202101'!$E$2,$N593&lt;='202101'!$F$2),'202101'!$I$2,IF(AND($N593&gt;='202101'!$E$3,$N593&lt;='202101'!$F$3),'202101'!$I$3,IF(AND($N593&gt;='202101'!$E$4,$N593&lt;='202101'!$F$4),'202101'!$I$4,IF(AND($N593&gt;='202101'!$E$5,$N593&lt;='202101'!$F$5),'202101'!$I$5,FALSE))))</f>
        <v>4</v>
      </c>
      <c r="T593" s="5">
        <f>IF(AND($N593&gt;='202101'!$E$2,$N593&lt;='202101'!$F$2),'202101'!$G$2,IF(AND($N593&gt;='202101'!$E$3,$N593&lt;='202101'!$F$3),'202101'!$G$3,IF(AND($N593&gt;='202101'!$E$4,$N593&lt;='202101'!$F$4),'202101'!$G$4,IF(AND($N593&gt;='202101'!$E$5,$N593&lt;='202101'!$F$5),'202101'!$G$5,FALSE))))</f>
        <v>0</v>
      </c>
    </row>
    <row r="594" spans="1:20" hidden="1" x14ac:dyDescent="0.25">
      <c r="A594" s="5">
        <v>15027472</v>
      </c>
      <c r="B594" s="5" t="s">
        <v>3711</v>
      </c>
      <c r="C594" s="5" t="s">
        <v>3023</v>
      </c>
      <c r="D594" s="5" t="s">
        <v>1298</v>
      </c>
      <c r="E594" s="5" t="s">
        <v>1299</v>
      </c>
      <c r="F594" s="4">
        <v>941397</v>
      </c>
      <c r="G594" s="4">
        <v>941397</v>
      </c>
      <c r="H594" s="4">
        <v>1766556</v>
      </c>
      <c r="I594" s="4">
        <v>941397</v>
      </c>
      <c r="J594" s="4">
        <v>941397</v>
      </c>
      <c r="K594" s="4">
        <v>1766556</v>
      </c>
      <c r="L594" s="4">
        <v>7298700</v>
      </c>
      <c r="M594" s="5">
        <v>6</v>
      </c>
      <c r="N594" s="8">
        <v>1216450</v>
      </c>
      <c r="O594" s="5">
        <f>IF(AND($N594&gt;='202002'!$E$2,$N594&lt;='202002'!$F$2),'202002'!$I$2,IF(AND($N594&gt;='202002'!$E$3,$N594&lt;='202002'!$F$3),'202002'!$I$3,IF(AND($N594&gt;='202002'!$E$4,$N594&lt;='202002'!$F$4),'202002'!$I$4,IF(AND($N594&gt;='202002'!$E$5,$N594&lt;='202002'!$F$5),'202002'!$I$5,FALSE))))</f>
        <v>4</v>
      </c>
      <c r="P594" s="5">
        <f>IF(AND($N594&gt;='202002'!$E$2,$N594&lt;='202002'!$F$2),'202002'!$G$2,IF(AND($N594&gt;='202002'!$E$3,$N594&lt;='202002'!$F$3),'202002'!$G$3,IF(AND($N594&gt;='202002'!$E$4,$N594&lt;='202002'!$F$4),'202002'!$G$4,IF(AND($N594&gt;='202002'!$E$5,$N594&lt;='202002'!$F$5),'202002'!$G$5,FALSE))))</f>
        <v>0</v>
      </c>
      <c r="Q594" s="5">
        <f>IF(AND($N594&gt;='202003'!$E$2,$N594&lt;='202003'!$F$2),'202003'!$I$2,IF(AND($N594&gt;='202003'!$E$3,$N594&lt;='202003'!$F$3),'202003'!$I$3,IF(AND($N594&gt;='202003'!$E$4,$N594&lt;='202003'!$F$4),'202003'!$I$4,IF(AND($N594&gt;='202003'!$E$5,$N594&lt;='202003'!$F$5),'202003'!$I$5,FALSE))))</f>
        <v>4</v>
      </c>
      <c r="R594" s="5">
        <f>IF(AND($N594&gt;='202003'!$E$2,$N594&lt;='202003'!$F$2),'202003'!$G$2,IF(AND($N594&gt;='202003'!$E$3,$N594&lt;='202003'!$F$3),'202003'!$G$3,IF(AND($N594&gt;='202003'!$E$4,$N594&lt;='202003'!$F$4),'202003'!$G$4,IF(AND($N594&gt;='202003'!$E$5,$N594&lt;='202003'!$F$5),'202003'!$G$5,FALSE))))</f>
        <v>0</v>
      </c>
      <c r="S594" s="4">
        <f>IF(AND($N594&gt;='202101'!$E$2,$N594&lt;='202101'!$F$2),'202101'!$I$2,IF(AND($N594&gt;='202101'!$E$3,$N594&lt;='202101'!$F$3),'202101'!$I$3,IF(AND($N594&gt;='202101'!$E$4,$N594&lt;='202101'!$F$4),'202101'!$I$4,IF(AND($N594&gt;='202101'!$E$5,$N594&lt;='202101'!$F$5),'202101'!$I$5,FALSE))))</f>
        <v>4</v>
      </c>
      <c r="T594" s="5">
        <f>IF(AND($N594&gt;='202101'!$E$2,$N594&lt;='202101'!$F$2),'202101'!$G$2,IF(AND($N594&gt;='202101'!$E$3,$N594&lt;='202101'!$F$3),'202101'!$G$3,IF(AND($N594&gt;='202101'!$E$4,$N594&lt;='202101'!$F$4),'202101'!$G$4,IF(AND($N594&gt;='202101'!$E$5,$N594&lt;='202101'!$F$5),'202101'!$G$5,FALSE))))</f>
        <v>0</v>
      </c>
    </row>
    <row r="595" spans="1:20" hidden="1" x14ac:dyDescent="0.25">
      <c r="A595" s="5">
        <v>15032811</v>
      </c>
      <c r="B595" s="5" t="s">
        <v>3711</v>
      </c>
      <c r="C595" s="5" t="s">
        <v>1305</v>
      </c>
      <c r="D595" s="5" t="s">
        <v>1306</v>
      </c>
      <c r="E595" s="5" t="s">
        <v>3025</v>
      </c>
      <c r="F595" s="4">
        <v>537960</v>
      </c>
      <c r="G595" s="4">
        <v>537960</v>
      </c>
      <c r="H595" s="4">
        <v>881610</v>
      </c>
      <c r="I595" s="4">
        <v>537960</v>
      </c>
      <c r="J595" s="4">
        <v>537960</v>
      </c>
      <c r="K595" s="4">
        <v>871860</v>
      </c>
      <c r="L595" s="4">
        <v>3905310</v>
      </c>
      <c r="M595" s="5">
        <v>6</v>
      </c>
      <c r="N595" s="8">
        <v>650885</v>
      </c>
      <c r="O595" s="5">
        <f>IF(AND($N595&gt;='202002'!$E$2,$N595&lt;='202002'!$F$2),'202002'!$I$2,IF(AND($N595&gt;='202002'!$E$3,$N595&lt;='202002'!$F$3),'202002'!$I$3,IF(AND($N595&gt;='202002'!$E$4,$N595&lt;='202002'!$F$4),'202002'!$I$4,IF(AND($N595&gt;='202002'!$E$5,$N595&lt;='202002'!$F$5),'202002'!$I$5,FALSE))))</f>
        <v>3</v>
      </c>
      <c r="P595" s="5">
        <f>IF(AND($N595&gt;='202002'!$E$2,$N595&lt;='202002'!$F$2),'202002'!$G$2,IF(AND($N595&gt;='202002'!$E$3,$N595&lt;='202002'!$F$3),'202002'!$G$3,IF(AND($N595&gt;='202002'!$E$4,$N595&lt;='202002'!$F$4),'202002'!$G$4,IF(AND($N595&gt;='202002'!$E$5,$N595&lt;='202002'!$F$5),'202002'!$G$5,FALSE))))</f>
        <v>2551</v>
      </c>
      <c r="Q595" s="5">
        <f>IF(AND($N595&gt;='202003'!$E$2,$N595&lt;='202003'!$F$2),'202003'!$I$2,IF(AND($N595&gt;='202003'!$E$3,$N595&lt;='202003'!$F$3),'202003'!$I$3,IF(AND($N595&gt;='202003'!$E$4,$N595&lt;='202003'!$F$4),'202003'!$I$4,IF(AND($N595&gt;='202003'!$E$5,$N595&lt;='202003'!$F$5),'202003'!$I$5,FALSE))))</f>
        <v>3</v>
      </c>
      <c r="R595" s="5">
        <f>IF(AND($N595&gt;='202003'!$E$2,$N595&lt;='202003'!$F$2),'202003'!$G$2,IF(AND($N595&gt;='202003'!$E$3,$N595&lt;='202003'!$F$3),'202003'!$G$3,IF(AND($N595&gt;='202003'!$E$4,$N595&lt;='202003'!$F$4),'202003'!$G$4,IF(AND($N595&gt;='202003'!$E$5,$N595&lt;='202003'!$F$5),'202003'!$G$5,FALSE))))</f>
        <v>2599</v>
      </c>
      <c r="S595" s="4">
        <f>IF(AND($N595&gt;='202101'!$E$2,$N595&lt;='202101'!$F$2),'202101'!$I$2,IF(AND($N595&gt;='202101'!$E$3,$N595&lt;='202101'!$F$3),'202101'!$I$3,IF(AND($N595&gt;='202101'!$E$4,$N595&lt;='202101'!$F$4),'202101'!$I$4,IF(AND($N595&gt;='202101'!$E$5,$N595&lt;='202101'!$F$5),'202101'!$I$5,FALSE))))</f>
        <v>3</v>
      </c>
      <c r="T595" s="5">
        <f>IF(AND($N595&gt;='202101'!$E$2,$N595&lt;='202101'!$F$2),'202101'!$G$2,IF(AND($N595&gt;='202101'!$E$3,$N595&lt;='202101'!$F$3),'202101'!$G$3,IF(AND($N595&gt;='202101'!$E$4,$N595&lt;='202101'!$F$4),'202101'!$G$4,IF(AND($N595&gt;='202101'!$E$5,$N595&lt;='202101'!$F$5),'202101'!$G$5,FALSE))))</f>
        <v>2683</v>
      </c>
    </row>
    <row r="596" spans="1:20" x14ac:dyDescent="0.25">
      <c r="A596" s="5">
        <v>15046793</v>
      </c>
      <c r="B596" s="5" t="s">
        <v>3711</v>
      </c>
      <c r="C596" s="5" t="s">
        <v>3026</v>
      </c>
      <c r="D596" s="5" t="s">
        <v>1310</v>
      </c>
      <c r="E596" s="5" t="s">
        <v>1311</v>
      </c>
      <c r="F596" s="4">
        <v>1853065</v>
      </c>
      <c r="G596" s="4">
        <v>1853065</v>
      </c>
      <c r="H596" s="4">
        <v>3514176</v>
      </c>
      <c r="I596" s="4">
        <v>1853065</v>
      </c>
      <c r="J596" s="4">
        <v>1853065</v>
      </c>
      <c r="K596" s="4">
        <v>3525756</v>
      </c>
      <c r="L596" s="4">
        <v>14452192</v>
      </c>
      <c r="M596" s="5">
        <v>6</v>
      </c>
      <c r="N596" s="8">
        <v>2408698</v>
      </c>
      <c r="O596" s="5">
        <f>IF(AND($N596&gt;='202002'!$E$2,$N596&lt;='202002'!$F$2),'202002'!$I$2,IF(AND($N596&gt;='202002'!$E$3,$N596&lt;='202002'!$F$3),'202002'!$I$3,IF(AND($N596&gt;='202002'!$E$4,$N596&lt;='202002'!$F$4),'202002'!$I$4,IF(AND($N596&gt;='202002'!$E$5,$N596&lt;='202002'!$F$5),'202002'!$I$5,FALSE))))</f>
        <v>4</v>
      </c>
      <c r="P596" s="5">
        <f>IF(AND($N596&gt;='202002'!$E$2,$N596&lt;='202002'!$F$2),'202002'!$G$2,IF(AND($N596&gt;='202002'!$E$3,$N596&lt;='202002'!$F$3),'202002'!$G$3,IF(AND($N596&gt;='202002'!$E$4,$N596&lt;='202002'!$F$4),'202002'!$G$4,IF(AND($N596&gt;='202002'!$E$5,$N596&lt;='202002'!$F$5),'202002'!$G$5,FALSE))))</f>
        <v>0</v>
      </c>
      <c r="Q596" s="5">
        <f>IF(AND($N596&gt;='202003'!$E$2,$N596&lt;='202003'!$F$2),'202003'!$I$2,IF(AND($N596&gt;='202003'!$E$3,$N596&lt;='202003'!$F$3),'202003'!$I$3,IF(AND($N596&gt;='202003'!$E$4,$N596&lt;='202003'!$F$4),'202003'!$I$4,IF(AND($N596&gt;='202003'!$E$5,$N596&lt;='202003'!$F$5),'202003'!$I$5,FALSE))))</f>
        <v>4</v>
      </c>
      <c r="R596" s="5">
        <f>IF(AND($N596&gt;='202003'!$E$2,$N596&lt;='202003'!$F$2),'202003'!$G$2,IF(AND($N596&gt;='202003'!$E$3,$N596&lt;='202003'!$F$3),'202003'!$G$3,IF(AND($N596&gt;='202003'!$E$4,$N596&lt;='202003'!$F$4),'202003'!$G$4,IF(AND($N596&gt;='202003'!$E$5,$N596&lt;='202003'!$F$5),'202003'!$G$5,FALSE))))</f>
        <v>0</v>
      </c>
      <c r="S596" s="4">
        <f>IF(AND($N596&gt;='202101'!$E$2,$N596&lt;='202101'!$F$2),'202101'!$I$2,IF(AND($N596&gt;='202101'!$E$3,$N596&lt;='202101'!$F$3),'202101'!$I$3,IF(AND($N596&gt;='202101'!$E$4,$N596&lt;='202101'!$F$4),'202101'!$I$4,IF(AND($N596&gt;='202101'!$E$5,$N596&lt;='202101'!$F$5),'202101'!$I$5,FALSE))))</f>
        <v>4</v>
      </c>
      <c r="T596" s="5">
        <f>IF(AND($N596&gt;='202101'!$E$2,$N596&lt;='202101'!$F$2),'202101'!$G$2,IF(AND($N596&gt;='202101'!$E$3,$N596&lt;='202101'!$F$3),'202101'!$G$3,IF(AND($N596&gt;='202101'!$E$4,$N596&lt;='202101'!$F$4),'202101'!$G$4,IF(AND($N596&gt;='202101'!$E$5,$N596&lt;='202101'!$F$5),'202101'!$G$5,FALSE))))</f>
        <v>0</v>
      </c>
    </row>
    <row r="597" spans="1:20" hidden="1" x14ac:dyDescent="0.25">
      <c r="A597" s="5">
        <v>15051023</v>
      </c>
      <c r="B597" s="5" t="s">
        <v>3711</v>
      </c>
      <c r="C597" s="5" t="s">
        <v>3027</v>
      </c>
      <c r="D597" s="5" t="s">
        <v>1312</v>
      </c>
      <c r="E597" s="5" t="s">
        <v>1313</v>
      </c>
      <c r="F597" s="4">
        <v>878302</v>
      </c>
      <c r="G597" s="4">
        <v>878302</v>
      </c>
      <c r="H597" s="4">
        <v>1679737</v>
      </c>
      <c r="I597" s="4">
        <v>878302</v>
      </c>
      <c r="J597" s="4">
        <v>878302</v>
      </c>
      <c r="K597" s="4">
        <v>1679737</v>
      </c>
      <c r="L597" s="4">
        <v>6872682</v>
      </c>
      <c r="M597" s="5">
        <v>6</v>
      </c>
      <c r="N597" s="8">
        <v>1145447</v>
      </c>
      <c r="O597" s="5">
        <f>IF(AND($N597&gt;='202002'!$E$2,$N597&lt;='202002'!$F$2),'202002'!$I$2,IF(AND($N597&gt;='202002'!$E$3,$N597&lt;='202002'!$F$3),'202002'!$I$3,IF(AND($N597&gt;='202002'!$E$4,$N597&lt;='202002'!$F$4),'202002'!$I$4,IF(AND($N597&gt;='202002'!$E$5,$N597&lt;='202002'!$F$5),'202002'!$I$5,FALSE))))</f>
        <v>4</v>
      </c>
      <c r="P597" s="5">
        <f>IF(AND($N597&gt;='202002'!$E$2,$N597&lt;='202002'!$F$2),'202002'!$G$2,IF(AND($N597&gt;='202002'!$E$3,$N597&lt;='202002'!$F$3),'202002'!$G$3,IF(AND($N597&gt;='202002'!$E$4,$N597&lt;='202002'!$F$4),'202002'!$G$4,IF(AND($N597&gt;='202002'!$E$5,$N597&lt;='202002'!$F$5),'202002'!$G$5,FALSE))))</f>
        <v>0</v>
      </c>
      <c r="Q597" s="5">
        <f>IF(AND($N597&gt;='202003'!$E$2,$N597&lt;='202003'!$F$2),'202003'!$I$2,IF(AND($N597&gt;='202003'!$E$3,$N597&lt;='202003'!$F$3),'202003'!$I$3,IF(AND($N597&gt;='202003'!$E$4,$N597&lt;='202003'!$F$4),'202003'!$I$4,IF(AND($N597&gt;='202003'!$E$5,$N597&lt;='202003'!$F$5),'202003'!$I$5,FALSE))))</f>
        <v>4</v>
      </c>
      <c r="R597" s="5">
        <f>IF(AND($N597&gt;='202003'!$E$2,$N597&lt;='202003'!$F$2),'202003'!$G$2,IF(AND($N597&gt;='202003'!$E$3,$N597&lt;='202003'!$F$3),'202003'!$G$3,IF(AND($N597&gt;='202003'!$E$4,$N597&lt;='202003'!$F$4),'202003'!$G$4,IF(AND($N597&gt;='202003'!$E$5,$N597&lt;='202003'!$F$5),'202003'!$G$5,FALSE))))</f>
        <v>0</v>
      </c>
      <c r="S597" s="4">
        <f>IF(AND($N597&gt;='202101'!$E$2,$N597&lt;='202101'!$F$2),'202101'!$I$2,IF(AND($N597&gt;='202101'!$E$3,$N597&lt;='202101'!$F$3),'202101'!$I$3,IF(AND($N597&gt;='202101'!$E$4,$N597&lt;='202101'!$F$4),'202101'!$I$4,IF(AND($N597&gt;='202101'!$E$5,$N597&lt;='202101'!$F$5),'202101'!$I$5,FALSE))))</f>
        <v>4</v>
      </c>
      <c r="T597" s="5">
        <f>IF(AND($N597&gt;='202101'!$E$2,$N597&lt;='202101'!$F$2),'202101'!$G$2,IF(AND($N597&gt;='202101'!$E$3,$N597&lt;='202101'!$F$3),'202101'!$G$3,IF(AND($N597&gt;='202101'!$E$4,$N597&lt;='202101'!$F$4),'202101'!$G$4,IF(AND($N597&gt;='202101'!$E$5,$N597&lt;='202101'!$F$5),'202101'!$G$5,FALSE))))</f>
        <v>0</v>
      </c>
    </row>
    <row r="598" spans="1:20" hidden="1" x14ac:dyDescent="0.25">
      <c r="A598" s="5">
        <v>15056224</v>
      </c>
      <c r="B598" s="5" t="s">
        <v>3711</v>
      </c>
      <c r="C598" s="5" t="s">
        <v>3028</v>
      </c>
      <c r="D598" s="5" t="s">
        <v>1314</v>
      </c>
      <c r="E598" s="5" t="s">
        <v>1315</v>
      </c>
      <c r="F598" s="4">
        <v>1036611</v>
      </c>
      <c r="G598" s="4">
        <v>1036611</v>
      </c>
      <c r="H598" s="4">
        <v>1715838</v>
      </c>
      <c r="I598" s="4">
        <v>1036611</v>
      </c>
      <c r="J598" s="4">
        <v>1036611</v>
      </c>
      <c r="K598" s="4">
        <v>1715838</v>
      </c>
      <c r="L598" s="4">
        <v>7578120</v>
      </c>
      <c r="M598" s="5">
        <v>6</v>
      </c>
      <c r="N598" s="8">
        <v>1263020</v>
      </c>
      <c r="O598" s="5">
        <f>IF(AND($N598&gt;='202002'!$E$2,$N598&lt;='202002'!$F$2),'202002'!$I$2,IF(AND($N598&gt;='202002'!$E$3,$N598&lt;='202002'!$F$3),'202002'!$I$3,IF(AND($N598&gt;='202002'!$E$4,$N598&lt;='202002'!$F$4),'202002'!$I$4,IF(AND($N598&gt;='202002'!$E$5,$N598&lt;='202002'!$F$5),'202002'!$I$5,FALSE))))</f>
        <v>4</v>
      </c>
      <c r="P598" s="5">
        <f>IF(AND($N598&gt;='202002'!$E$2,$N598&lt;='202002'!$F$2),'202002'!$G$2,IF(AND($N598&gt;='202002'!$E$3,$N598&lt;='202002'!$F$3),'202002'!$G$3,IF(AND($N598&gt;='202002'!$E$4,$N598&lt;='202002'!$F$4),'202002'!$G$4,IF(AND($N598&gt;='202002'!$E$5,$N598&lt;='202002'!$F$5),'202002'!$G$5,FALSE))))</f>
        <v>0</v>
      </c>
      <c r="Q598" s="5">
        <f>IF(AND($N598&gt;='202003'!$E$2,$N598&lt;='202003'!$F$2),'202003'!$I$2,IF(AND($N598&gt;='202003'!$E$3,$N598&lt;='202003'!$F$3),'202003'!$I$3,IF(AND($N598&gt;='202003'!$E$4,$N598&lt;='202003'!$F$4),'202003'!$I$4,IF(AND($N598&gt;='202003'!$E$5,$N598&lt;='202003'!$F$5),'202003'!$I$5,FALSE))))</f>
        <v>4</v>
      </c>
      <c r="R598" s="5">
        <f>IF(AND($N598&gt;='202003'!$E$2,$N598&lt;='202003'!$F$2),'202003'!$G$2,IF(AND($N598&gt;='202003'!$E$3,$N598&lt;='202003'!$F$3),'202003'!$G$3,IF(AND($N598&gt;='202003'!$E$4,$N598&lt;='202003'!$F$4),'202003'!$G$4,IF(AND($N598&gt;='202003'!$E$5,$N598&lt;='202003'!$F$5),'202003'!$G$5,FALSE))))</f>
        <v>0</v>
      </c>
      <c r="S598" s="4">
        <f>IF(AND($N598&gt;='202101'!$E$2,$N598&lt;='202101'!$F$2),'202101'!$I$2,IF(AND($N598&gt;='202101'!$E$3,$N598&lt;='202101'!$F$3),'202101'!$I$3,IF(AND($N598&gt;='202101'!$E$4,$N598&lt;='202101'!$F$4),'202101'!$I$4,IF(AND($N598&gt;='202101'!$E$5,$N598&lt;='202101'!$F$5),'202101'!$I$5,FALSE))))</f>
        <v>4</v>
      </c>
      <c r="T598" s="5">
        <f>IF(AND($N598&gt;='202101'!$E$2,$N598&lt;='202101'!$F$2),'202101'!$G$2,IF(AND($N598&gt;='202101'!$E$3,$N598&lt;='202101'!$F$3),'202101'!$G$3,IF(AND($N598&gt;='202101'!$E$4,$N598&lt;='202101'!$F$4),'202101'!$G$4,IF(AND($N598&gt;='202101'!$E$5,$N598&lt;='202101'!$F$5),'202101'!$G$5,FALSE))))</f>
        <v>0</v>
      </c>
    </row>
    <row r="599" spans="1:20" hidden="1" x14ac:dyDescent="0.25">
      <c r="A599" s="5">
        <v>15057811</v>
      </c>
      <c r="B599" s="5" t="s">
        <v>3711</v>
      </c>
      <c r="C599" s="5" t="s">
        <v>3029</v>
      </c>
      <c r="D599" s="5" t="s">
        <v>1317</v>
      </c>
      <c r="E599" s="5" t="s">
        <v>1318</v>
      </c>
      <c r="F599" s="4">
        <v>779923</v>
      </c>
      <c r="G599" s="4">
        <v>779923</v>
      </c>
      <c r="H599" s="4">
        <v>1506277</v>
      </c>
      <c r="I599" s="4">
        <v>779923</v>
      </c>
      <c r="J599" s="4">
        <v>779923</v>
      </c>
      <c r="K599" s="4">
        <v>1506277</v>
      </c>
      <c r="L599" s="4">
        <v>6132246</v>
      </c>
      <c r="M599" s="5">
        <v>6</v>
      </c>
      <c r="N599" s="8">
        <v>1022041</v>
      </c>
      <c r="O599" s="5">
        <f>IF(AND($N599&gt;='202002'!$E$2,$N599&lt;='202002'!$F$2),'202002'!$I$2,IF(AND($N599&gt;='202002'!$E$3,$N599&lt;='202002'!$F$3),'202002'!$I$3,IF(AND($N599&gt;='202002'!$E$4,$N599&lt;='202002'!$F$4),'202002'!$I$4,IF(AND($N599&gt;='202002'!$E$5,$N599&lt;='202002'!$F$5),'202002'!$I$5,FALSE))))</f>
        <v>4</v>
      </c>
      <c r="P599" s="5">
        <f>IF(AND($N599&gt;='202002'!$E$2,$N599&lt;='202002'!$F$2),'202002'!$G$2,IF(AND($N599&gt;='202002'!$E$3,$N599&lt;='202002'!$F$3),'202002'!$G$3,IF(AND($N599&gt;='202002'!$E$4,$N599&lt;='202002'!$F$4),'202002'!$G$4,IF(AND($N599&gt;='202002'!$E$5,$N599&lt;='202002'!$F$5),'202002'!$G$5,FALSE))))</f>
        <v>0</v>
      </c>
      <c r="Q599" s="5">
        <f>IF(AND($N599&gt;='202003'!$E$2,$N599&lt;='202003'!$F$2),'202003'!$I$2,IF(AND($N599&gt;='202003'!$E$3,$N599&lt;='202003'!$F$3),'202003'!$I$3,IF(AND($N599&gt;='202003'!$E$4,$N599&lt;='202003'!$F$4),'202003'!$I$4,IF(AND($N599&gt;='202003'!$E$5,$N599&lt;='202003'!$F$5),'202003'!$I$5,FALSE))))</f>
        <v>4</v>
      </c>
      <c r="R599" s="5">
        <f>IF(AND($N599&gt;='202003'!$E$2,$N599&lt;='202003'!$F$2),'202003'!$G$2,IF(AND($N599&gt;='202003'!$E$3,$N599&lt;='202003'!$F$3),'202003'!$G$3,IF(AND($N599&gt;='202003'!$E$4,$N599&lt;='202003'!$F$4),'202003'!$G$4,IF(AND($N599&gt;='202003'!$E$5,$N599&lt;='202003'!$F$5),'202003'!$G$5,FALSE))))</f>
        <v>0</v>
      </c>
      <c r="S599" s="4">
        <f>IF(AND($N599&gt;='202101'!$E$2,$N599&lt;='202101'!$F$2),'202101'!$I$2,IF(AND($N599&gt;='202101'!$E$3,$N599&lt;='202101'!$F$3),'202101'!$I$3,IF(AND($N599&gt;='202101'!$E$4,$N599&lt;='202101'!$F$4),'202101'!$I$4,IF(AND($N599&gt;='202101'!$E$5,$N599&lt;='202101'!$F$5),'202101'!$I$5,FALSE))))</f>
        <v>4</v>
      </c>
      <c r="T599" s="5">
        <f>IF(AND($N599&gt;='202101'!$E$2,$N599&lt;='202101'!$F$2),'202101'!$G$2,IF(AND($N599&gt;='202101'!$E$3,$N599&lt;='202101'!$F$3),'202101'!$G$3,IF(AND($N599&gt;='202101'!$E$4,$N599&lt;='202101'!$F$4),'202101'!$G$4,IF(AND($N599&gt;='202101'!$E$5,$N599&lt;='202101'!$F$5),'202101'!$G$5,FALSE))))</f>
        <v>0</v>
      </c>
    </row>
    <row r="600" spans="1:20" hidden="1" x14ac:dyDescent="0.25">
      <c r="A600" s="5">
        <v>15064448</v>
      </c>
      <c r="B600" s="5" t="s">
        <v>3711</v>
      </c>
      <c r="C600" s="5" t="s">
        <v>3030</v>
      </c>
      <c r="D600" s="5" t="s">
        <v>1319</v>
      </c>
      <c r="E600" s="5" t="s">
        <v>1320</v>
      </c>
      <c r="F600" s="4">
        <v>2344827</v>
      </c>
      <c r="G600" s="4">
        <v>2344827</v>
      </c>
      <c r="H600" s="4">
        <v>4140654</v>
      </c>
      <c r="I600" s="4">
        <v>2344827</v>
      </c>
      <c r="J600" s="4">
        <v>2344827</v>
      </c>
      <c r="K600" s="4">
        <v>4140654</v>
      </c>
      <c r="L600" s="4">
        <v>17660616</v>
      </c>
      <c r="M600" s="5">
        <v>6</v>
      </c>
      <c r="N600" s="8">
        <v>2943436</v>
      </c>
      <c r="O600" s="5">
        <f>IF(AND($N600&gt;='202002'!$E$2,$N600&lt;='202002'!$F$2),'202002'!$I$2,IF(AND($N600&gt;='202002'!$E$3,$N600&lt;='202002'!$F$3),'202002'!$I$3,IF(AND($N600&gt;='202002'!$E$4,$N600&lt;='202002'!$F$4),'202002'!$I$4,IF(AND($N600&gt;='202002'!$E$5,$N600&lt;='202002'!$F$5),'202002'!$I$5,FALSE))))</f>
        <v>4</v>
      </c>
      <c r="P600" s="5">
        <f>IF(AND($N600&gt;='202002'!$E$2,$N600&lt;='202002'!$F$2),'202002'!$G$2,IF(AND($N600&gt;='202002'!$E$3,$N600&lt;='202002'!$F$3),'202002'!$G$3,IF(AND($N600&gt;='202002'!$E$4,$N600&lt;='202002'!$F$4),'202002'!$G$4,IF(AND($N600&gt;='202002'!$E$5,$N600&lt;='202002'!$F$5),'202002'!$G$5,FALSE))))</f>
        <v>0</v>
      </c>
      <c r="Q600" s="5">
        <f>IF(AND($N600&gt;='202003'!$E$2,$N600&lt;='202003'!$F$2),'202003'!$I$2,IF(AND($N600&gt;='202003'!$E$3,$N600&lt;='202003'!$F$3),'202003'!$I$3,IF(AND($N600&gt;='202003'!$E$4,$N600&lt;='202003'!$F$4),'202003'!$I$4,IF(AND($N600&gt;='202003'!$E$5,$N600&lt;='202003'!$F$5),'202003'!$I$5,FALSE))))</f>
        <v>4</v>
      </c>
      <c r="R600" s="5">
        <f>IF(AND($N600&gt;='202003'!$E$2,$N600&lt;='202003'!$F$2),'202003'!$G$2,IF(AND($N600&gt;='202003'!$E$3,$N600&lt;='202003'!$F$3),'202003'!$G$3,IF(AND($N600&gt;='202003'!$E$4,$N600&lt;='202003'!$F$4),'202003'!$G$4,IF(AND($N600&gt;='202003'!$E$5,$N600&lt;='202003'!$F$5),'202003'!$G$5,FALSE))))</f>
        <v>0</v>
      </c>
      <c r="S600" s="4">
        <f>IF(AND($N600&gt;='202101'!$E$2,$N600&lt;='202101'!$F$2),'202101'!$I$2,IF(AND($N600&gt;='202101'!$E$3,$N600&lt;='202101'!$F$3),'202101'!$I$3,IF(AND($N600&gt;='202101'!$E$4,$N600&lt;='202101'!$F$4),'202101'!$I$4,IF(AND($N600&gt;='202101'!$E$5,$N600&lt;='202101'!$F$5),'202101'!$I$5,FALSE))))</f>
        <v>4</v>
      </c>
      <c r="T600" s="5">
        <f>IF(AND($N600&gt;='202101'!$E$2,$N600&lt;='202101'!$F$2),'202101'!$G$2,IF(AND($N600&gt;='202101'!$E$3,$N600&lt;='202101'!$F$3),'202101'!$G$3,IF(AND($N600&gt;='202101'!$E$4,$N600&lt;='202101'!$F$4),'202101'!$G$4,IF(AND($N600&gt;='202101'!$E$5,$N600&lt;='202101'!$F$5),'202101'!$G$5,FALSE))))</f>
        <v>0</v>
      </c>
    </row>
    <row r="601" spans="1:20" hidden="1" x14ac:dyDescent="0.25">
      <c r="A601" s="5">
        <v>15066394</v>
      </c>
      <c r="B601" s="5" t="s">
        <v>3711</v>
      </c>
      <c r="C601" s="5" t="s">
        <v>3031</v>
      </c>
      <c r="D601" s="5" t="s">
        <v>1321</v>
      </c>
      <c r="E601" s="5" t="s">
        <v>1322</v>
      </c>
      <c r="F601" s="4">
        <v>1524493</v>
      </c>
      <c r="G601" s="4">
        <v>1524493</v>
      </c>
      <c r="H601" s="4">
        <v>2677102</v>
      </c>
      <c r="I601" s="4">
        <v>1524493</v>
      </c>
      <c r="J601" s="4">
        <v>1524493</v>
      </c>
      <c r="K601" s="4">
        <v>2677102</v>
      </c>
      <c r="L601" s="4">
        <v>11452176</v>
      </c>
      <c r="M601" s="5">
        <v>6</v>
      </c>
      <c r="N601" s="8">
        <v>1908696</v>
      </c>
      <c r="O601" s="5">
        <f>IF(AND($N601&gt;='202002'!$E$2,$N601&lt;='202002'!$F$2),'202002'!$I$2,IF(AND($N601&gt;='202002'!$E$3,$N601&lt;='202002'!$F$3),'202002'!$I$3,IF(AND($N601&gt;='202002'!$E$4,$N601&lt;='202002'!$F$4),'202002'!$I$4,IF(AND($N601&gt;='202002'!$E$5,$N601&lt;='202002'!$F$5),'202002'!$I$5,FALSE))))</f>
        <v>4</v>
      </c>
      <c r="P601" s="5">
        <f>IF(AND($N601&gt;='202002'!$E$2,$N601&lt;='202002'!$F$2),'202002'!$G$2,IF(AND($N601&gt;='202002'!$E$3,$N601&lt;='202002'!$F$3),'202002'!$G$3,IF(AND($N601&gt;='202002'!$E$4,$N601&lt;='202002'!$F$4),'202002'!$G$4,IF(AND($N601&gt;='202002'!$E$5,$N601&lt;='202002'!$F$5),'202002'!$G$5,FALSE))))</f>
        <v>0</v>
      </c>
      <c r="Q601" s="5">
        <f>IF(AND($N601&gt;='202003'!$E$2,$N601&lt;='202003'!$F$2),'202003'!$I$2,IF(AND($N601&gt;='202003'!$E$3,$N601&lt;='202003'!$F$3),'202003'!$I$3,IF(AND($N601&gt;='202003'!$E$4,$N601&lt;='202003'!$F$4),'202003'!$I$4,IF(AND($N601&gt;='202003'!$E$5,$N601&lt;='202003'!$F$5),'202003'!$I$5,FALSE))))</f>
        <v>4</v>
      </c>
      <c r="R601" s="5">
        <f>IF(AND($N601&gt;='202003'!$E$2,$N601&lt;='202003'!$F$2),'202003'!$G$2,IF(AND($N601&gt;='202003'!$E$3,$N601&lt;='202003'!$F$3),'202003'!$G$3,IF(AND($N601&gt;='202003'!$E$4,$N601&lt;='202003'!$F$4),'202003'!$G$4,IF(AND($N601&gt;='202003'!$E$5,$N601&lt;='202003'!$F$5),'202003'!$G$5,FALSE))))</f>
        <v>0</v>
      </c>
      <c r="S601" s="4">
        <f>IF(AND($N601&gt;='202101'!$E$2,$N601&lt;='202101'!$F$2),'202101'!$I$2,IF(AND($N601&gt;='202101'!$E$3,$N601&lt;='202101'!$F$3),'202101'!$I$3,IF(AND($N601&gt;='202101'!$E$4,$N601&lt;='202101'!$F$4),'202101'!$I$4,IF(AND($N601&gt;='202101'!$E$5,$N601&lt;='202101'!$F$5),'202101'!$I$5,FALSE))))</f>
        <v>4</v>
      </c>
      <c r="T601" s="5">
        <f>IF(AND($N601&gt;='202101'!$E$2,$N601&lt;='202101'!$F$2),'202101'!$G$2,IF(AND($N601&gt;='202101'!$E$3,$N601&lt;='202101'!$F$3),'202101'!$G$3,IF(AND($N601&gt;='202101'!$E$4,$N601&lt;='202101'!$F$4),'202101'!$G$4,IF(AND($N601&gt;='202101'!$E$5,$N601&lt;='202101'!$F$5),'202101'!$G$5,FALSE))))</f>
        <v>0</v>
      </c>
    </row>
    <row r="602" spans="1:20" hidden="1" x14ac:dyDescent="0.25">
      <c r="A602" s="5">
        <v>15070098</v>
      </c>
      <c r="B602" s="5" t="s">
        <v>3711</v>
      </c>
      <c r="C602" s="5" t="s">
        <v>3032</v>
      </c>
      <c r="D602" s="5" t="s">
        <v>1323</v>
      </c>
      <c r="E602" s="5" t="s">
        <v>3795</v>
      </c>
      <c r="F602" s="4">
        <v>1548475</v>
      </c>
      <c r="G602" s="4">
        <v>1548475</v>
      </c>
      <c r="H602" s="4">
        <v>2937373</v>
      </c>
      <c r="I602" s="4">
        <v>1548475</v>
      </c>
      <c r="J602" s="4">
        <v>1548475</v>
      </c>
      <c r="K602" s="4">
        <v>2937373</v>
      </c>
      <c r="L602" s="4">
        <v>12068646</v>
      </c>
      <c r="M602" s="5">
        <v>6</v>
      </c>
      <c r="N602" s="8">
        <v>2011441</v>
      </c>
      <c r="O602" s="5">
        <f>IF(AND($N602&gt;='202002'!$E$2,$N602&lt;='202002'!$F$2),'202002'!$I$2,IF(AND($N602&gt;='202002'!$E$3,$N602&lt;='202002'!$F$3),'202002'!$I$3,IF(AND($N602&gt;='202002'!$E$4,$N602&lt;='202002'!$F$4),'202002'!$I$4,IF(AND($N602&gt;='202002'!$E$5,$N602&lt;='202002'!$F$5),'202002'!$I$5,FALSE))))</f>
        <v>4</v>
      </c>
      <c r="P602" s="5">
        <f>IF(AND($N602&gt;='202002'!$E$2,$N602&lt;='202002'!$F$2),'202002'!$G$2,IF(AND($N602&gt;='202002'!$E$3,$N602&lt;='202002'!$F$3),'202002'!$G$3,IF(AND($N602&gt;='202002'!$E$4,$N602&lt;='202002'!$F$4),'202002'!$G$4,IF(AND($N602&gt;='202002'!$E$5,$N602&lt;='202002'!$F$5),'202002'!$G$5,FALSE))))</f>
        <v>0</v>
      </c>
      <c r="Q602" s="5">
        <f>IF(AND($N602&gt;='202003'!$E$2,$N602&lt;='202003'!$F$2),'202003'!$I$2,IF(AND($N602&gt;='202003'!$E$3,$N602&lt;='202003'!$F$3),'202003'!$I$3,IF(AND($N602&gt;='202003'!$E$4,$N602&lt;='202003'!$F$4),'202003'!$I$4,IF(AND($N602&gt;='202003'!$E$5,$N602&lt;='202003'!$F$5),'202003'!$I$5,FALSE))))</f>
        <v>4</v>
      </c>
      <c r="R602" s="5">
        <f>IF(AND($N602&gt;='202003'!$E$2,$N602&lt;='202003'!$F$2),'202003'!$G$2,IF(AND($N602&gt;='202003'!$E$3,$N602&lt;='202003'!$F$3),'202003'!$G$3,IF(AND($N602&gt;='202003'!$E$4,$N602&lt;='202003'!$F$4),'202003'!$G$4,IF(AND($N602&gt;='202003'!$E$5,$N602&lt;='202003'!$F$5),'202003'!$G$5,FALSE))))</f>
        <v>0</v>
      </c>
      <c r="S602" s="4">
        <f>IF(AND($N602&gt;='202101'!$E$2,$N602&lt;='202101'!$F$2),'202101'!$I$2,IF(AND($N602&gt;='202101'!$E$3,$N602&lt;='202101'!$F$3),'202101'!$I$3,IF(AND($N602&gt;='202101'!$E$4,$N602&lt;='202101'!$F$4),'202101'!$I$4,IF(AND($N602&gt;='202101'!$E$5,$N602&lt;='202101'!$F$5),'202101'!$I$5,FALSE))))</f>
        <v>4</v>
      </c>
      <c r="T602" s="5">
        <f>IF(AND($N602&gt;='202101'!$E$2,$N602&lt;='202101'!$F$2),'202101'!$G$2,IF(AND($N602&gt;='202101'!$E$3,$N602&lt;='202101'!$F$3),'202101'!$G$3,IF(AND($N602&gt;='202101'!$E$4,$N602&lt;='202101'!$F$4),'202101'!$G$4,IF(AND($N602&gt;='202101'!$E$5,$N602&lt;='202101'!$F$5),'202101'!$G$5,FALSE))))</f>
        <v>0</v>
      </c>
    </row>
    <row r="603" spans="1:20" hidden="1" x14ac:dyDescent="0.25">
      <c r="A603" s="5">
        <v>15071557</v>
      </c>
      <c r="B603" s="5" t="s">
        <v>3711</v>
      </c>
      <c r="C603" s="5" t="s">
        <v>3033</v>
      </c>
      <c r="D603" s="5" t="s">
        <v>1325</v>
      </c>
      <c r="E603" s="5" t="s">
        <v>1326</v>
      </c>
      <c r="F603" s="4">
        <v>787853</v>
      </c>
      <c r="G603" s="4">
        <v>818824</v>
      </c>
      <c r="H603" s="4">
        <v>1514207</v>
      </c>
      <c r="I603" s="4">
        <v>854738</v>
      </c>
      <c r="J603" s="4">
        <v>832443</v>
      </c>
      <c r="K603" s="4">
        <v>2060718</v>
      </c>
      <c r="L603" s="4">
        <v>6868783</v>
      </c>
      <c r="M603" s="5">
        <v>6</v>
      </c>
      <c r="N603" s="8">
        <v>1144797</v>
      </c>
      <c r="O603" s="5">
        <f>IF(AND($N603&gt;='202002'!$E$2,$N603&lt;='202002'!$F$2),'202002'!$I$2,IF(AND($N603&gt;='202002'!$E$3,$N603&lt;='202002'!$F$3),'202002'!$I$3,IF(AND($N603&gt;='202002'!$E$4,$N603&lt;='202002'!$F$4),'202002'!$I$4,IF(AND($N603&gt;='202002'!$E$5,$N603&lt;='202002'!$F$5),'202002'!$I$5,FALSE))))</f>
        <v>4</v>
      </c>
      <c r="P603" s="5">
        <f>IF(AND($N603&gt;='202002'!$E$2,$N603&lt;='202002'!$F$2),'202002'!$G$2,IF(AND($N603&gt;='202002'!$E$3,$N603&lt;='202002'!$F$3),'202002'!$G$3,IF(AND($N603&gt;='202002'!$E$4,$N603&lt;='202002'!$F$4),'202002'!$G$4,IF(AND($N603&gt;='202002'!$E$5,$N603&lt;='202002'!$F$5),'202002'!$G$5,FALSE))))</f>
        <v>0</v>
      </c>
      <c r="Q603" s="5">
        <f>IF(AND($N603&gt;='202003'!$E$2,$N603&lt;='202003'!$F$2),'202003'!$I$2,IF(AND($N603&gt;='202003'!$E$3,$N603&lt;='202003'!$F$3),'202003'!$I$3,IF(AND($N603&gt;='202003'!$E$4,$N603&lt;='202003'!$F$4),'202003'!$I$4,IF(AND($N603&gt;='202003'!$E$5,$N603&lt;='202003'!$F$5),'202003'!$I$5,FALSE))))</f>
        <v>4</v>
      </c>
      <c r="R603" s="5">
        <f>IF(AND($N603&gt;='202003'!$E$2,$N603&lt;='202003'!$F$2),'202003'!$G$2,IF(AND($N603&gt;='202003'!$E$3,$N603&lt;='202003'!$F$3),'202003'!$G$3,IF(AND($N603&gt;='202003'!$E$4,$N603&lt;='202003'!$F$4),'202003'!$G$4,IF(AND($N603&gt;='202003'!$E$5,$N603&lt;='202003'!$F$5),'202003'!$G$5,FALSE))))</f>
        <v>0</v>
      </c>
      <c r="S603" s="4">
        <f>IF(AND($N603&gt;='202101'!$E$2,$N603&lt;='202101'!$F$2),'202101'!$I$2,IF(AND($N603&gt;='202101'!$E$3,$N603&lt;='202101'!$F$3),'202101'!$I$3,IF(AND($N603&gt;='202101'!$E$4,$N603&lt;='202101'!$F$4),'202101'!$I$4,IF(AND($N603&gt;='202101'!$E$5,$N603&lt;='202101'!$F$5),'202101'!$I$5,FALSE))))</f>
        <v>4</v>
      </c>
      <c r="T603" s="5">
        <f>IF(AND($N603&gt;='202101'!$E$2,$N603&lt;='202101'!$F$2),'202101'!$G$2,IF(AND($N603&gt;='202101'!$E$3,$N603&lt;='202101'!$F$3),'202101'!$G$3,IF(AND($N603&gt;='202101'!$E$4,$N603&lt;='202101'!$F$4),'202101'!$G$4,IF(AND($N603&gt;='202101'!$E$5,$N603&lt;='202101'!$F$5),'202101'!$G$5,FALSE))))</f>
        <v>0</v>
      </c>
    </row>
    <row r="604" spans="1:20" hidden="1" x14ac:dyDescent="0.25">
      <c r="A604" s="5">
        <v>15072518</v>
      </c>
      <c r="B604" s="5" t="s">
        <v>3711</v>
      </c>
      <c r="C604" s="5" t="s">
        <v>3034</v>
      </c>
      <c r="D604" s="5" t="s">
        <v>1327</v>
      </c>
      <c r="E604" s="5" t="s">
        <v>1328</v>
      </c>
      <c r="F604" s="4">
        <v>770848</v>
      </c>
      <c r="G604" s="4">
        <v>850881</v>
      </c>
      <c r="H604" s="4">
        <v>1498462</v>
      </c>
      <c r="I604" s="4">
        <v>770848</v>
      </c>
      <c r="J604" s="4">
        <v>770848</v>
      </c>
      <c r="K604" s="4">
        <v>1498462</v>
      </c>
      <c r="L604" s="4">
        <v>6160349</v>
      </c>
      <c r="M604" s="5">
        <v>6</v>
      </c>
      <c r="N604" s="8">
        <v>1026724</v>
      </c>
      <c r="O604" s="5">
        <f>IF(AND($N604&gt;='202002'!$E$2,$N604&lt;='202002'!$F$2),'202002'!$I$2,IF(AND($N604&gt;='202002'!$E$3,$N604&lt;='202002'!$F$3),'202002'!$I$3,IF(AND($N604&gt;='202002'!$E$4,$N604&lt;='202002'!$F$4),'202002'!$I$4,IF(AND($N604&gt;='202002'!$E$5,$N604&lt;='202002'!$F$5),'202002'!$I$5,FALSE))))</f>
        <v>4</v>
      </c>
      <c r="P604" s="5">
        <f>IF(AND($N604&gt;='202002'!$E$2,$N604&lt;='202002'!$F$2),'202002'!$G$2,IF(AND($N604&gt;='202002'!$E$3,$N604&lt;='202002'!$F$3),'202002'!$G$3,IF(AND($N604&gt;='202002'!$E$4,$N604&lt;='202002'!$F$4),'202002'!$G$4,IF(AND($N604&gt;='202002'!$E$5,$N604&lt;='202002'!$F$5),'202002'!$G$5,FALSE))))</f>
        <v>0</v>
      </c>
      <c r="Q604" s="5">
        <f>IF(AND($N604&gt;='202003'!$E$2,$N604&lt;='202003'!$F$2),'202003'!$I$2,IF(AND($N604&gt;='202003'!$E$3,$N604&lt;='202003'!$F$3),'202003'!$I$3,IF(AND($N604&gt;='202003'!$E$4,$N604&lt;='202003'!$F$4),'202003'!$I$4,IF(AND($N604&gt;='202003'!$E$5,$N604&lt;='202003'!$F$5),'202003'!$I$5,FALSE))))</f>
        <v>4</v>
      </c>
      <c r="R604" s="5">
        <f>IF(AND($N604&gt;='202003'!$E$2,$N604&lt;='202003'!$F$2),'202003'!$G$2,IF(AND($N604&gt;='202003'!$E$3,$N604&lt;='202003'!$F$3),'202003'!$G$3,IF(AND($N604&gt;='202003'!$E$4,$N604&lt;='202003'!$F$4),'202003'!$G$4,IF(AND($N604&gt;='202003'!$E$5,$N604&lt;='202003'!$F$5),'202003'!$G$5,FALSE))))</f>
        <v>0</v>
      </c>
      <c r="S604" s="4">
        <f>IF(AND($N604&gt;='202101'!$E$2,$N604&lt;='202101'!$F$2),'202101'!$I$2,IF(AND($N604&gt;='202101'!$E$3,$N604&lt;='202101'!$F$3),'202101'!$I$3,IF(AND($N604&gt;='202101'!$E$4,$N604&lt;='202101'!$F$4),'202101'!$I$4,IF(AND($N604&gt;='202101'!$E$5,$N604&lt;='202101'!$F$5),'202101'!$I$5,FALSE))))</f>
        <v>4</v>
      </c>
      <c r="T604" s="5">
        <f>IF(AND($N604&gt;='202101'!$E$2,$N604&lt;='202101'!$F$2),'202101'!$G$2,IF(AND($N604&gt;='202101'!$E$3,$N604&lt;='202101'!$F$3),'202101'!$G$3,IF(AND($N604&gt;='202101'!$E$4,$N604&lt;='202101'!$F$4),'202101'!$G$4,IF(AND($N604&gt;='202101'!$E$5,$N604&lt;='202101'!$F$5),'202101'!$G$5,FALSE))))</f>
        <v>0</v>
      </c>
    </row>
    <row r="605" spans="1:20" hidden="1" x14ac:dyDescent="0.25">
      <c r="A605" s="5">
        <v>15072558</v>
      </c>
      <c r="B605" s="5" t="s">
        <v>3711</v>
      </c>
      <c r="C605" s="5" t="s">
        <v>3796</v>
      </c>
      <c r="D605" s="5" t="s">
        <v>3797</v>
      </c>
      <c r="E605" s="5" t="s">
        <v>3798</v>
      </c>
      <c r="F605" s="4">
        <v>0</v>
      </c>
      <c r="G605" s="4">
        <v>0</v>
      </c>
      <c r="H605" s="4">
        <v>0</v>
      </c>
      <c r="I605" s="4">
        <v>724657</v>
      </c>
      <c r="J605" s="4">
        <v>724657</v>
      </c>
      <c r="K605" s="4">
        <v>1235012</v>
      </c>
      <c r="L605" s="4">
        <v>2684326</v>
      </c>
      <c r="M605" s="5">
        <v>3</v>
      </c>
      <c r="N605" s="8">
        <v>894775</v>
      </c>
      <c r="O605" s="5">
        <f>IF(AND($N605&gt;='202002'!$E$2,$N605&lt;='202002'!$F$2),'202002'!$I$2,IF(AND($N605&gt;='202002'!$E$3,$N605&lt;='202002'!$F$3),'202002'!$I$3,IF(AND($N605&gt;='202002'!$E$4,$N605&lt;='202002'!$F$4),'202002'!$I$4,IF(AND($N605&gt;='202002'!$E$5,$N605&lt;='202002'!$F$5),'202002'!$I$5,FALSE))))</f>
        <v>4</v>
      </c>
      <c r="P605" s="5">
        <f>IF(AND($N605&gt;='202002'!$E$2,$N605&lt;='202002'!$F$2),'202002'!$G$2,IF(AND($N605&gt;='202002'!$E$3,$N605&lt;='202002'!$F$3),'202002'!$G$3,IF(AND($N605&gt;='202002'!$E$4,$N605&lt;='202002'!$F$4),'202002'!$G$4,IF(AND($N605&gt;='202002'!$E$5,$N605&lt;='202002'!$F$5),'202002'!$G$5,FALSE))))</f>
        <v>0</v>
      </c>
      <c r="Q605" s="5">
        <f>IF(AND($N605&gt;='202003'!$E$2,$N605&lt;='202003'!$F$2),'202003'!$I$2,IF(AND($N605&gt;='202003'!$E$3,$N605&lt;='202003'!$F$3),'202003'!$I$3,IF(AND($N605&gt;='202003'!$E$4,$N605&lt;='202003'!$F$4),'202003'!$I$4,IF(AND($N605&gt;='202003'!$E$5,$N605&lt;='202003'!$F$5),'202003'!$I$5,FALSE))))</f>
        <v>4</v>
      </c>
      <c r="R605" s="5">
        <f>IF(AND($N605&gt;='202003'!$E$2,$N605&lt;='202003'!$F$2),'202003'!$G$2,IF(AND($N605&gt;='202003'!$E$3,$N605&lt;='202003'!$F$3),'202003'!$G$3,IF(AND($N605&gt;='202003'!$E$4,$N605&lt;='202003'!$F$4),'202003'!$G$4,IF(AND($N605&gt;='202003'!$E$5,$N605&lt;='202003'!$F$5),'202003'!$G$5,FALSE))))</f>
        <v>0</v>
      </c>
      <c r="S605" s="4">
        <f>IF(AND($N605&gt;='202101'!$E$2,$N605&lt;='202101'!$F$2),'202101'!$I$2,IF(AND($N605&gt;='202101'!$E$3,$N605&lt;='202101'!$F$3),'202101'!$I$3,IF(AND($N605&gt;='202101'!$E$4,$N605&lt;='202101'!$F$4),'202101'!$I$4,IF(AND($N605&gt;='202101'!$E$5,$N605&lt;='202101'!$F$5),'202101'!$I$5,FALSE))))</f>
        <v>4</v>
      </c>
      <c r="T605" s="5">
        <f>IF(AND($N605&gt;='202101'!$E$2,$N605&lt;='202101'!$F$2),'202101'!$G$2,IF(AND($N605&gt;='202101'!$E$3,$N605&lt;='202101'!$F$3),'202101'!$G$3,IF(AND($N605&gt;='202101'!$E$4,$N605&lt;='202101'!$F$4),'202101'!$G$4,IF(AND($N605&gt;='202101'!$E$5,$N605&lt;='202101'!$F$5),'202101'!$G$5,FALSE))))</f>
        <v>0</v>
      </c>
    </row>
    <row r="606" spans="1:20" hidden="1" x14ac:dyDescent="0.25">
      <c r="A606" s="5">
        <v>15072721</v>
      </c>
      <c r="B606" s="5" t="s">
        <v>3711</v>
      </c>
      <c r="C606" s="5" t="s">
        <v>3035</v>
      </c>
      <c r="D606" s="5" t="s">
        <v>1329</v>
      </c>
      <c r="E606" s="5" t="s">
        <v>1330</v>
      </c>
      <c r="F606" s="4">
        <v>779923</v>
      </c>
      <c r="G606" s="4">
        <v>779923</v>
      </c>
      <c r="H606" s="4">
        <v>1506277</v>
      </c>
      <c r="I606" s="4">
        <v>779923</v>
      </c>
      <c r="J606" s="4">
        <v>779923</v>
      </c>
      <c r="K606" s="4">
        <v>1506277</v>
      </c>
      <c r="L606" s="4">
        <v>6132246</v>
      </c>
      <c r="M606" s="5">
        <v>6</v>
      </c>
      <c r="N606" s="8">
        <v>1022041</v>
      </c>
      <c r="O606" s="5">
        <f>IF(AND($N606&gt;='202002'!$E$2,$N606&lt;='202002'!$F$2),'202002'!$I$2,IF(AND($N606&gt;='202002'!$E$3,$N606&lt;='202002'!$F$3),'202002'!$I$3,IF(AND($N606&gt;='202002'!$E$4,$N606&lt;='202002'!$F$4),'202002'!$I$4,IF(AND($N606&gt;='202002'!$E$5,$N606&lt;='202002'!$F$5),'202002'!$I$5,FALSE))))</f>
        <v>4</v>
      </c>
      <c r="P606" s="5">
        <f>IF(AND($N606&gt;='202002'!$E$2,$N606&lt;='202002'!$F$2),'202002'!$G$2,IF(AND($N606&gt;='202002'!$E$3,$N606&lt;='202002'!$F$3),'202002'!$G$3,IF(AND($N606&gt;='202002'!$E$4,$N606&lt;='202002'!$F$4),'202002'!$G$4,IF(AND($N606&gt;='202002'!$E$5,$N606&lt;='202002'!$F$5),'202002'!$G$5,FALSE))))</f>
        <v>0</v>
      </c>
      <c r="Q606" s="5">
        <f>IF(AND($N606&gt;='202003'!$E$2,$N606&lt;='202003'!$F$2),'202003'!$I$2,IF(AND($N606&gt;='202003'!$E$3,$N606&lt;='202003'!$F$3),'202003'!$I$3,IF(AND($N606&gt;='202003'!$E$4,$N606&lt;='202003'!$F$4),'202003'!$I$4,IF(AND($N606&gt;='202003'!$E$5,$N606&lt;='202003'!$F$5),'202003'!$I$5,FALSE))))</f>
        <v>4</v>
      </c>
      <c r="R606" s="5">
        <f>IF(AND($N606&gt;='202003'!$E$2,$N606&lt;='202003'!$F$2),'202003'!$G$2,IF(AND($N606&gt;='202003'!$E$3,$N606&lt;='202003'!$F$3),'202003'!$G$3,IF(AND($N606&gt;='202003'!$E$4,$N606&lt;='202003'!$F$4),'202003'!$G$4,IF(AND($N606&gt;='202003'!$E$5,$N606&lt;='202003'!$F$5),'202003'!$G$5,FALSE))))</f>
        <v>0</v>
      </c>
      <c r="S606" s="4">
        <f>IF(AND($N606&gt;='202101'!$E$2,$N606&lt;='202101'!$F$2),'202101'!$I$2,IF(AND($N606&gt;='202101'!$E$3,$N606&lt;='202101'!$F$3),'202101'!$I$3,IF(AND($N606&gt;='202101'!$E$4,$N606&lt;='202101'!$F$4),'202101'!$I$4,IF(AND($N606&gt;='202101'!$E$5,$N606&lt;='202101'!$F$5),'202101'!$I$5,FALSE))))</f>
        <v>4</v>
      </c>
      <c r="T606" s="5">
        <f>IF(AND($N606&gt;='202101'!$E$2,$N606&lt;='202101'!$F$2),'202101'!$G$2,IF(AND($N606&gt;='202101'!$E$3,$N606&lt;='202101'!$F$3),'202101'!$G$3,IF(AND($N606&gt;='202101'!$E$4,$N606&lt;='202101'!$F$4),'202101'!$G$4,IF(AND($N606&gt;='202101'!$E$5,$N606&lt;='202101'!$F$5),'202101'!$G$5,FALSE))))</f>
        <v>0</v>
      </c>
    </row>
    <row r="607" spans="1:20" hidden="1" x14ac:dyDescent="0.25">
      <c r="A607" s="5">
        <v>15073113</v>
      </c>
      <c r="B607" s="5" t="s">
        <v>3711</v>
      </c>
      <c r="C607" s="5" t="s">
        <v>3036</v>
      </c>
      <c r="D607" s="5" t="s">
        <v>1331</v>
      </c>
      <c r="E607" s="5" t="s">
        <v>1332</v>
      </c>
      <c r="F607" s="4">
        <v>2004645</v>
      </c>
      <c r="G607" s="4">
        <v>1539912</v>
      </c>
      <c r="H607" s="4">
        <v>2928807</v>
      </c>
      <c r="I607" s="4">
        <v>1539912</v>
      </c>
      <c r="J607" s="4">
        <v>1539912</v>
      </c>
      <c r="K607" s="4">
        <v>2928810</v>
      </c>
      <c r="L607" s="4">
        <v>12481998</v>
      </c>
      <c r="M607" s="5">
        <v>6</v>
      </c>
      <c r="N607" s="8">
        <v>2080333</v>
      </c>
      <c r="O607" s="5">
        <f>IF(AND($N607&gt;='202002'!$E$2,$N607&lt;='202002'!$F$2),'202002'!$I$2,IF(AND($N607&gt;='202002'!$E$3,$N607&lt;='202002'!$F$3),'202002'!$I$3,IF(AND($N607&gt;='202002'!$E$4,$N607&lt;='202002'!$F$4),'202002'!$I$4,IF(AND($N607&gt;='202002'!$E$5,$N607&lt;='202002'!$F$5),'202002'!$I$5,FALSE))))</f>
        <v>4</v>
      </c>
      <c r="P607" s="5">
        <f>IF(AND($N607&gt;='202002'!$E$2,$N607&lt;='202002'!$F$2),'202002'!$G$2,IF(AND($N607&gt;='202002'!$E$3,$N607&lt;='202002'!$F$3),'202002'!$G$3,IF(AND($N607&gt;='202002'!$E$4,$N607&lt;='202002'!$F$4),'202002'!$G$4,IF(AND($N607&gt;='202002'!$E$5,$N607&lt;='202002'!$F$5),'202002'!$G$5,FALSE))))</f>
        <v>0</v>
      </c>
      <c r="Q607" s="5">
        <f>IF(AND($N607&gt;='202003'!$E$2,$N607&lt;='202003'!$F$2),'202003'!$I$2,IF(AND($N607&gt;='202003'!$E$3,$N607&lt;='202003'!$F$3),'202003'!$I$3,IF(AND($N607&gt;='202003'!$E$4,$N607&lt;='202003'!$F$4),'202003'!$I$4,IF(AND($N607&gt;='202003'!$E$5,$N607&lt;='202003'!$F$5),'202003'!$I$5,FALSE))))</f>
        <v>4</v>
      </c>
      <c r="R607" s="5">
        <f>IF(AND($N607&gt;='202003'!$E$2,$N607&lt;='202003'!$F$2),'202003'!$G$2,IF(AND($N607&gt;='202003'!$E$3,$N607&lt;='202003'!$F$3),'202003'!$G$3,IF(AND($N607&gt;='202003'!$E$4,$N607&lt;='202003'!$F$4),'202003'!$G$4,IF(AND($N607&gt;='202003'!$E$5,$N607&lt;='202003'!$F$5),'202003'!$G$5,FALSE))))</f>
        <v>0</v>
      </c>
      <c r="S607" s="4">
        <f>IF(AND($N607&gt;='202101'!$E$2,$N607&lt;='202101'!$F$2),'202101'!$I$2,IF(AND($N607&gt;='202101'!$E$3,$N607&lt;='202101'!$F$3),'202101'!$I$3,IF(AND($N607&gt;='202101'!$E$4,$N607&lt;='202101'!$F$4),'202101'!$I$4,IF(AND($N607&gt;='202101'!$E$5,$N607&lt;='202101'!$F$5),'202101'!$I$5,FALSE))))</f>
        <v>4</v>
      </c>
      <c r="T607" s="5">
        <f>IF(AND($N607&gt;='202101'!$E$2,$N607&lt;='202101'!$F$2),'202101'!$G$2,IF(AND($N607&gt;='202101'!$E$3,$N607&lt;='202101'!$F$3),'202101'!$G$3,IF(AND($N607&gt;='202101'!$E$4,$N607&lt;='202101'!$F$4),'202101'!$G$4,IF(AND($N607&gt;='202101'!$E$5,$N607&lt;='202101'!$F$5),'202101'!$G$5,FALSE))))</f>
        <v>0</v>
      </c>
    </row>
    <row r="608" spans="1:20" hidden="1" x14ac:dyDescent="0.25">
      <c r="A608" s="5">
        <v>15078014</v>
      </c>
      <c r="B608" s="5" t="s">
        <v>3711</v>
      </c>
      <c r="C608" s="5" t="s">
        <v>3037</v>
      </c>
      <c r="D608" s="5" t="s">
        <v>1333</v>
      </c>
      <c r="E608" s="5" t="s">
        <v>1334</v>
      </c>
      <c r="F608" s="4">
        <v>1416553</v>
      </c>
      <c r="G608" s="4">
        <v>1416553</v>
      </c>
      <c r="H608" s="4">
        <v>2699266</v>
      </c>
      <c r="I608" s="4">
        <v>1424483</v>
      </c>
      <c r="J608" s="4">
        <v>1424483</v>
      </c>
      <c r="K608" s="4">
        <v>2697320</v>
      </c>
      <c r="L608" s="4">
        <v>11078658</v>
      </c>
      <c r="M608" s="5">
        <v>6</v>
      </c>
      <c r="N608" s="8">
        <v>1846443</v>
      </c>
      <c r="O608" s="5">
        <f>IF(AND($N608&gt;='202002'!$E$2,$N608&lt;='202002'!$F$2),'202002'!$I$2,IF(AND($N608&gt;='202002'!$E$3,$N608&lt;='202002'!$F$3),'202002'!$I$3,IF(AND($N608&gt;='202002'!$E$4,$N608&lt;='202002'!$F$4),'202002'!$I$4,IF(AND($N608&gt;='202002'!$E$5,$N608&lt;='202002'!$F$5),'202002'!$I$5,FALSE))))</f>
        <v>4</v>
      </c>
      <c r="P608" s="5">
        <f>IF(AND($N608&gt;='202002'!$E$2,$N608&lt;='202002'!$F$2),'202002'!$G$2,IF(AND($N608&gt;='202002'!$E$3,$N608&lt;='202002'!$F$3),'202002'!$G$3,IF(AND($N608&gt;='202002'!$E$4,$N608&lt;='202002'!$F$4),'202002'!$G$4,IF(AND($N608&gt;='202002'!$E$5,$N608&lt;='202002'!$F$5),'202002'!$G$5,FALSE))))</f>
        <v>0</v>
      </c>
      <c r="Q608" s="5">
        <f>IF(AND($N608&gt;='202003'!$E$2,$N608&lt;='202003'!$F$2),'202003'!$I$2,IF(AND($N608&gt;='202003'!$E$3,$N608&lt;='202003'!$F$3),'202003'!$I$3,IF(AND($N608&gt;='202003'!$E$4,$N608&lt;='202003'!$F$4),'202003'!$I$4,IF(AND($N608&gt;='202003'!$E$5,$N608&lt;='202003'!$F$5),'202003'!$I$5,FALSE))))</f>
        <v>4</v>
      </c>
      <c r="R608" s="5">
        <f>IF(AND($N608&gt;='202003'!$E$2,$N608&lt;='202003'!$F$2),'202003'!$G$2,IF(AND($N608&gt;='202003'!$E$3,$N608&lt;='202003'!$F$3),'202003'!$G$3,IF(AND($N608&gt;='202003'!$E$4,$N608&lt;='202003'!$F$4),'202003'!$G$4,IF(AND($N608&gt;='202003'!$E$5,$N608&lt;='202003'!$F$5),'202003'!$G$5,FALSE))))</f>
        <v>0</v>
      </c>
      <c r="S608" s="4">
        <f>IF(AND($N608&gt;='202101'!$E$2,$N608&lt;='202101'!$F$2),'202101'!$I$2,IF(AND($N608&gt;='202101'!$E$3,$N608&lt;='202101'!$F$3),'202101'!$I$3,IF(AND($N608&gt;='202101'!$E$4,$N608&lt;='202101'!$F$4),'202101'!$I$4,IF(AND($N608&gt;='202101'!$E$5,$N608&lt;='202101'!$F$5),'202101'!$I$5,FALSE))))</f>
        <v>4</v>
      </c>
      <c r="T608" s="5">
        <f>IF(AND($N608&gt;='202101'!$E$2,$N608&lt;='202101'!$F$2),'202101'!$G$2,IF(AND($N608&gt;='202101'!$E$3,$N608&lt;='202101'!$F$3),'202101'!$G$3,IF(AND($N608&gt;='202101'!$E$4,$N608&lt;='202101'!$F$4),'202101'!$G$4,IF(AND($N608&gt;='202101'!$E$5,$N608&lt;='202101'!$F$5),'202101'!$G$5,FALSE))))</f>
        <v>0</v>
      </c>
    </row>
    <row r="609" spans="1:20" hidden="1" x14ac:dyDescent="0.25">
      <c r="A609" s="5">
        <v>15082422</v>
      </c>
      <c r="B609" s="5" t="s">
        <v>3711</v>
      </c>
      <c r="C609" s="5" t="s">
        <v>3038</v>
      </c>
      <c r="D609" s="5" t="s">
        <v>1335</v>
      </c>
      <c r="E609" s="5" t="s">
        <v>1336</v>
      </c>
      <c r="F609" s="4">
        <v>764067</v>
      </c>
      <c r="G609" s="4">
        <v>764067</v>
      </c>
      <c r="H609" s="4">
        <v>1490421</v>
      </c>
      <c r="I609" s="4">
        <v>764067</v>
      </c>
      <c r="J609" s="4">
        <v>764067</v>
      </c>
      <c r="K609" s="4">
        <v>1490421</v>
      </c>
      <c r="L609" s="4">
        <v>6037110</v>
      </c>
      <c r="M609" s="5">
        <v>6</v>
      </c>
      <c r="N609" s="8">
        <v>1006185</v>
      </c>
      <c r="O609" s="5">
        <f>IF(AND($N609&gt;='202002'!$E$2,$N609&lt;='202002'!$F$2),'202002'!$I$2,IF(AND($N609&gt;='202002'!$E$3,$N609&lt;='202002'!$F$3),'202002'!$I$3,IF(AND($N609&gt;='202002'!$E$4,$N609&lt;='202002'!$F$4),'202002'!$I$4,IF(AND($N609&gt;='202002'!$E$5,$N609&lt;='202002'!$F$5),'202002'!$I$5,FALSE))))</f>
        <v>4</v>
      </c>
      <c r="P609" s="5">
        <f>IF(AND($N609&gt;='202002'!$E$2,$N609&lt;='202002'!$F$2),'202002'!$G$2,IF(AND($N609&gt;='202002'!$E$3,$N609&lt;='202002'!$F$3),'202002'!$G$3,IF(AND($N609&gt;='202002'!$E$4,$N609&lt;='202002'!$F$4),'202002'!$G$4,IF(AND($N609&gt;='202002'!$E$5,$N609&lt;='202002'!$F$5),'202002'!$G$5,FALSE))))</f>
        <v>0</v>
      </c>
      <c r="Q609" s="5">
        <f>IF(AND($N609&gt;='202003'!$E$2,$N609&lt;='202003'!$F$2),'202003'!$I$2,IF(AND($N609&gt;='202003'!$E$3,$N609&lt;='202003'!$F$3),'202003'!$I$3,IF(AND($N609&gt;='202003'!$E$4,$N609&lt;='202003'!$F$4),'202003'!$I$4,IF(AND($N609&gt;='202003'!$E$5,$N609&lt;='202003'!$F$5),'202003'!$I$5,FALSE))))</f>
        <v>4</v>
      </c>
      <c r="R609" s="5">
        <f>IF(AND($N609&gt;='202003'!$E$2,$N609&lt;='202003'!$F$2),'202003'!$G$2,IF(AND($N609&gt;='202003'!$E$3,$N609&lt;='202003'!$F$3),'202003'!$G$3,IF(AND($N609&gt;='202003'!$E$4,$N609&lt;='202003'!$F$4),'202003'!$G$4,IF(AND($N609&gt;='202003'!$E$5,$N609&lt;='202003'!$F$5),'202003'!$G$5,FALSE))))</f>
        <v>0</v>
      </c>
      <c r="S609" s="4">
        <f>IF(AND($N609&gt;='202101'!$E$2,$N609&lt;='202101'!$F$2),'202101'!$I$2,IF(AND($N609&gt;='202101'!$E$3,$N609&lt;='202101'!$F$3),'202101'!$I$3,IF(AND($N609&gt;='202101'!$E$4,$N609&lt;='202101'!$F$4),'202101'!$I$4,IF(AND($N609&gt;='202101'!$E$5,$N609&lt;='202101'!$F$5),'202101'!$I$5,FALSE))))</f>
        <v>4</v>
      </c>
      <c r="T609" s="5">
        <f>IF(AND($N609&gt;='202101'!$E$2,$N609&lt;='202101'!$F$2),'202101'!$G$2,IF(AND($N609&gt;='202101'!$E$3,$N609&lt;='202101'!$F$3),'202101'!$G$3,IF(AND($N609&gt;='202101'!$E$4,$N609&lt;='202101'!$F$4),'202101'!$G$4,IF(AND($N609&gt;='202101'!$E$5,$N609&lt;='202101'!$F$5),'202101'!$G$5,FALSE))))</f>
        <v>0</v>
      </c>
    </row>
    <row r="610" spans="1:20" hidden="1" x14ac:dyDescent="0.25">
      <c r="A610" s="5">
        <v>15085702</v>
      </c>
      <c r="B610" s="5" t="s">
        <v>3711</v>
      </c>
      <c r="C610" s="5" t="s">
        <v>3039</v>
      </c>
      <c r="D610" s="5" t="s">
        <v>1337</v>
      </c>
      <c r="E610" s="5" t="s">
        <v>1338</v>
      </c>
      <c r="F610" s="4">
        <v>657439</v>
      </c>
      <c r="G610" s="4">
        <v>657439</v>
      </c>
      <c r="H610" s="4">
        <v>1278331</v>
      </c>
      <c r="I610" s="4">
        <v>657439</v>
      </c>
      <c r="J610" s="4">
        <v>657439</v>
      </c>
      <c r="K610" s="4">
        <v>1279279</v>
      </c>
      <c r="L610" s="4">
        <v>5187366</v>
      </c>
      <c r="M610" s="5">
        <v>6</v>
      </c>
      <c r="N610" s="8">
        <v>864561</v>
      </c>
      <c r="O610" s="5">
        <f>IF(AND($N610&gt;='202002'!$E$2,$N610&lt;='202002'!$F$2),'202002'!$I$2,IF(AND($N610&gt;='202002'!$E$3,$N610&lt;='202002'!$F$3),'202002'!$I$3,IF(AND($N610&gt;='202002'!$E$4,$N610&lt;='202002'!$F$4),'202002'!$I$4,IF(AND($N610&gt;='202002'!$E$5,$N610&lt;='202002'!$F$5),'202002'!$I$5,FALSE))))</f>
        <v>4</v>
      </c>
      <c r="P610" s="5">
        <f>IF(AND($N610&gt;='202002'!$E$2,$N610&lt;='202002'!$F$2),'202002'!$G$2,IF(AND($N610&gt;='202002'!$E$3,$N610&lt;='202002'!$F$3),'202002'!$G$3,IF(AND($N610&gt;='202002'!$E$4,$N610&lt;='202002'!$F$4),'202002'!$G$4,IF(AND($N610&gt;='202002'!$E$5,$N610&lt;='202002'!$F$5),'202002'!$G$5,FALSE))))</f>
        <v>0</v>
      </c>
      <c r="Q610" s="5">
        <f>IF(AND($N610&gt;='202003'!$E$2,$N610&lt;='202003'!$F$2),'202003'!$I$2,IF(AND($N610&gt;='202003'!$E$3,$N610&lt;='202003'!$F$3),'202003'!$I$3,IF(AND($N610&gt;='202003'!$E$4,$N610&lt;='202003'!$F$4),'202003'!$I$4,IF(AND($N610&gt;='202003'!$E$5,$N610&lt;='202003'!$F$5),'202003'!$I$5,FALSE))))</f>
        <v>4</v>
      </c>
      <c r="R610" s="5">
        <f>IF(AND($N610&gt;='202003'!$E$2,$N610&lt;='202003'!$F$2),'202003'!$G$2,IF(AND($N610&gt;='202003'!$E$3,$N610&lt;='202003'!$F$3),'202003'!$G$3,IF(AND($N610&gt;='202003'!$E$4,$N610&lt;='202003'!$F$4),'202003'!$G$4,IF(AND($N610&gt;='202003'!$E$5,$N610&lt;='202003'!$F$5),'202003'!$G$5,FALSE))))</f>
        <v>0</v>
      </c>
      <c r="S610" s="4">
        <f>IF(AND($N610&gt;='202101'!$E$2,$N610&lt;='202101'!$F$2),'202101'!$I$2,IF(AND($N610&gt;='202101'!$E$3,$N610&lt;='202101'!$F$3),'202101'!$I$3,IF(AND($N610&gt;='202101'!$E$4,$N610&lt;='202101'!$F$4),'202101'!$I$4,IF(AND($N610&gt;='202101'!$E$5,$N610&lt;='202101'!$F$5),'202101'!$I$5,FALSE))))</f>
        <v>4</v>
      </c>
      <c r="T610" s="5">
        <f>IF(AND($N610&gt;='202101'!$E$2,$N610&lt;='202101'!$F$2),'202101'!$G$2,IF(AND($N610&gt;='202101'!$E$3,$N610&lt;='202101'!$F$3),'202101'!$G$3,IF(AND($N610&gt;='202101'!$E$4,$N610&lt;='202101'!$F$4),'202101'!$G$4,IF(AND($N610&gt;='202101'!$E$5,$N610&lt;='202101'!$F$5),'202101'!$G$5,FALSE))))</f>
        <v>0</v>
      </c>
    </row>
    <row r="611" spans="1:20" hidden="1" x14ac:dyDescent="0.25">
      <c r="A611" s="5">
        <v>15087853</v>
      </c>
      <c r="B611" s="5" t="s">
        <v>3711</v>
      </c>
      <c r="C611" s="5" t="s">
        <v>3040</v>
      </c>
      <c r="D611" s="5" t="s">
        <v>1339</v>
      </c>
      <c r="E611" s="5" t="s">
        <v>1340</v>
      </c>
      <c r="F611" s="4">
        <v>1681500</v>
      </c>
      <c r="G611" s="4">
        <v>1681500</v>
      </c>
      <c r="H611" s="4">
        <v>3222351</v>
      </c>
      <c r="I611" s="4">
        <v>1681500</v>
      </c>
      <c r="J611" s="4">
        <v>1681500</v>
      </c>
      <c r="K611" s="4">
        <v>3222351</v>
      </c>
      <c r="L611" s="4">
        <v>13170702</v>
      </c>
      <c r="M611" s="5">
        <v>6</v>
      </c>
      <c r="N611" s="8">
        <v>2195117</v>
      </c>
      <c r="O611" s="5">
        <f>IF(AND($N611&gt;='202002'!$E$2,$N611&lt;='202002'!$F$2),'202002'!$I$2,IF(AND($N611&gt;='202002'!$E$3,$N611&lt;='202002'!$F$3),'202002'!$I$3,IF(AND($N611&gt;='202002'!$E$4,$N611&lt;='202002'!$F$4),'202002'!$I$4,IF(AND($N611&gt;='202002'!$E$5,$N611&lt;='202002'!$F$5),'202002'!$I$5,FALSE))))</f>
        <v>4</v>
      </c>
      <c r="P611" s="5">
        <f>IF(AND($N611&gt;='202002'!$E$2,$N611&lt;='202002'!$F$2),'202002'!$G$2,IF(AND($N611&gt;='202002'!$E$3,$N611&lt;='202002'!$F$3),'202002'!$G$3,IF(AND($N611&gt;='202002'!$E$4,$N611&lt;='202002'!$F$4),'202002'!$G$4,IF(AND($N611&gt;='202002'!$E$5,$N611&lt;='202002'!$F$5),'202002'!$G$5,FALSE))))</f>
        <v>0</v>
      </c>
      <c r="Q611" s="5">
        <f>IF(AND($N611&gt;='202003'!$E$2,$N611&lt;='202003'!$F$2),'202003'!$I$2,IF(AND($N611&gt;='202003'!$E$3,$N611&lt;='202003'!$F$3),'202003'!$I$3,IF(AND($N611&gt;='202003'!$E$4,$N611&lt;='202003'!$F$4),'202003'!$I$4,IF(AND($N611&gt;='202003'!$E$5,$N611&lt;='202003'!$F$5),'202003'!$I$5,FALSE))))</f>
        <v>4</v>
      </c>
      <c r="R611" s="5">
        <f>IF(AND($N611&gt;='202003'!$E$2,$N611&lt;='202003'!$F$2),'202003'!$G$2,IF(AND($N611&gt;='202003'!$E$3,$N611&lt;='202003'!$F$3),'202003'!$G$3,IF(AND($N611&gt;='202003'!$E$4,$N611&lt;='202003'!$F$4),'202003'!$G$4,IF(AND($N611&gt;='202003'!$E$5,$N611&lt;='202003'!$F$5),'202003'!$G$5,FALSE))))</f>
        <v>0</v>
      </c>
      <c r="S611" s="4">
        <f>IF(AND($N611&gt;='202101'!$E$2,$N611&lt;='202101'!$F$2),'202101'!$I$2,IF(AND($N611&gt;='202101'!$E$3,$N611&lt;='202101'!$F$3),'202101'!$I$3,IF(AND($N611&gt;='202101'!$E$4,$N611&lt;='202101'!$F$4),'202101'!$I$4,IF(AND($N611&gt;='202101'!$E$5,$N611&lt;='202101'!$F$5),'202101'!$I$5,FALSE))))</f>
        <v>4</v>
      </c>
      <c r="T611" s="5">
        <f>IF(AND($N611&gt;='202101'!$E$2,$N611&lt;='202101'!$F$2),'202101'!$G$2,IF(AND($N611&gt;='202101'!$E$3,$N611&lt;='202101'!$F$3),'202101'!$G$3,IF(AND($N611&gt;='202101'!$E$4,$N611&lt;='202101'!$F$4),'202101'!$G$4,IF(AND($N611&gt;='202101'!$E$5,$N611&lt;='202101'!$F$5),'202101'!$G$5,FALSE))))</f>
        <v>0</v>
      </c>
    </row>
    <row r="612" spans="1:20" hidden="1" x14ac:dyDescent="0.25">
      <c r="A612" s="5">
        <v>15089756</v>
      </c>
      <c r="B612" s="5" t="s">
        <v>3711</v>
      </c>
      <c r="C612" s="5" t="s">
        <v>3041</v>
      </c>
      <c r="D612" s="5" t="s">
        <v>1341</v>
      </c>
      <c r="E612" s="5" t="s">
        <v>1342</v>
      </c>
      <c r="F612" s="4">
        <v>1681500</v>
      </c>
      <c r="G612" s="4">
        <v>1681500</v>
      </c>
      <c r="H612" s="4">
        <v>2819514</v>
      </c>
      <c r="I612" s="4">
        <v>1681500</v>
      </c>
      <c r="J612" s="4">
        <v>1681500</v>
      </c>
      <c r="K612" s="4">
        <v>2819514</v>
      </c>
      <c r="L612" s="4">
        <v>12365028</v>
      </c>
      <c r="M612" s="5">
        <v>6</v>
      </c>
      <c r="N612" s="8">
        <v>2060838</v>
      </c>
      <c r="O612" s="5">
        <f>IF(AND($N612&gt;='202002'!$E$2,$N612&lt;='202002'!$F$2),'202002'!$I$2,IF(AND($N612&gt;='202002'!$E$3,$N612&lt;='202002'!$F$3),'202002'!$I$3,IF(AND($N612&gt;='202002'!$E$4,$N612&lt;='202002'!$F$4),'202002'!$I$4,IF(AND($N612&gt;='202002'!$E$5,$N612&lt;='202002'!$F$5),'202002'!$I$5,FALSE))))</f>
        <v>4</v>
      </c>
      <c r="P612" s="5">
        <f>IF(AND($N612&gt;='202002'!$E$2,$N612&lt;='202002'!$F$2),'202002'!$G$2,IF(AND($N612&gt;='202002'!$E$3,$N612&lt;='202002'!$F$3),'202002'!$G$3,IF(AND($N612&gt;='202002'!$E$4,$N612&lt;='202002'!$F$4),'202002'!$G$4,IF(AND($N612&gt;='202002'!$E$5,$N612&lt;='202002'!$F$5),'202002'!$G$5,FALSE))))</f>
        <v>0</v>
      </c>
      <c r="Q612" s="5">
        <f>IF(AND($N612&gt;='202003'!$E$2,$N612&lt;='202003'!$F$2),'202003'!$I$2,IF(AND($N612&gt;='202003'!$E$3,$N612&lt;='202003'!$F$3),'202003'!$I$3,IF(AND($N612&gt;='202003'!$E$4,$N612&lt;='202003'!$F$4),'202003'!$I$4,IF(AND($N612&gt;='202003'!$E$5,$N612&lt;='202003'!$F$5),'202003'!$I$5,FALSE))))</f>
        <v>4</v>
      </c>
      <c r="R612" s="5">
        <f>IF(AND($N612&gt;='202003'!$E$2,$N612&lt;='202003'!$F$2),'202003'!$G$2,IF(AND($N612&gt;='202003'!$E$3,$N612&lt;='202003'!$F$3),'202003'!$G$3,IF(AND($N612&gt;='202003'!$E$4,$N612&lt;='202003'!$F$4),'202003'!$G$4,IF(AND($N612&gt;='202003'!$E$5,$N612&lt;='202003'!$F$5),'202003'!$G$5,FALSE))))</f>
        <v>0</v>
      </c>
      <c r="S612" s="4">
        <f>IF(AND($N612&gt;='202101'!$E$2,$N612&lt;='202101'!$F$2),'202101'!$I$2,IF(AND($N612&gt;='202101'!$E$3,$N612&lt;='202101'!$F$3),'202101'!$I$3,IF(AND($N612&gt;='202101'!$E$4,$N612&lt;='202101'!$F$4),'202101'!$I$4,IF(AND($N612&gt;='202101'!$E$5,$N612&lt;='202101'!$F$5),'202101'!$I$5,FALSE))))</f>
        <v>4</v>
      </c>
      <c r="T612" s="5">
        <f>IF(AND($N612&gt;='202101'!$E$2,$N612&lt;='202101'!$F$2),'202101'!$G$2,IF(AND($N612&gt;='202101'!$E$3,$N612&lt;='202101'!$F$3),'202101'!$G$3,IF(AND($N612&gt;='202101'!$E$4,$N612&lt;='202101'!$F$4),'202101'!$G$4,IF(AND($N612&gt;='202101'!$E$5,$N612&lt;='202101'!$F$5),'202101'!$G$5,FALSE))))</f>
        <v>0</v>
      </c>
    </row>
    <row r="613" spans="1:20" hidden="1" x14ac:dyDescent="0.25">
      <c r="A613" s="5">
        <v>15096236</v>
      </c>
      <c r="B613" s="5" t="s">
        <v>3711</v>
      </c>
      <c r="C613" s="5" t="s">
        <v>3042</v>
      </c>
      <c r="D613" s="5" t="s">
        <v>3043</v>
      </c>
      <c r="E613" s="5" t="s">
        <v>3044</v>
      </c>
      <c r="F613" s="4">
        <v>3591957</v>
      </c>
      <c r="G613" s="4">
        <v>3591957</v>
      </c>
      <c r="H613" s="4">
        <v>6285623</v>
      </c>
      <c r="I613" s="4">
        <v>3591957</v>
      </c>
      <c r="J613" s="4">
        <v>3606159</v>
      </c>
      <c r="K613" s="4">
        <v>6299825</v>
      </c>
      <c r="L613" s="4">
        <v>26967478</v>
      </c>
      <c r="M613" s="5">
        <v>6</v>
      </c>
      <c r="N613" s="8">
        <v>4494579</v>
      </c>
      <c r="O613" s="5">
        <f>IF(AND($N613&gt;='202002'!$E$2,$N613&lt;='202002'!$F$2),'202002'!$I$2,IF(AND($N613&gt;='202002'!$E$3,$N613&lt;='202002'!$F$3),'202002'!$I$3,IF(AND($N613&gt;='202002'!$E$4,$N613&lt;='202002'!$F$4),'202002'!$I$4,IF(AND($N613&gt;='202002'!$E$5,$N613&lt;='202002'!$F$5),'202002'!$I$5,FALSE))))</f>
        <v>4</v>
      </c>
      <c r="P613" s="5">
        <f>IF(AND($N613&gt;='202002'!$E$2,$N613&lt;='202002'!$F$2),'202002'!$G$2,IF(AND($N613&gt;='202002'!$E$3,$N613&lt;='202002'!$F$3),'202002'!$G$3,IF(AND($N613&gt;='202002'!$E$4,$N613&lt;='202002'!$F$4),'202002'!$G$4,IF(AND($N613&gt;='202002'!$E$5,$N613&lt;='202002'!$F$5),'202002'!$G$5,FALSE))))</f>
        <v>0</v>
      </c>
      <c r="Q613" s="5">
        <f>IF(AND($N613&gt;='202003'!$E$2,$N613&lt;='202003'!$F$2),'202003'!$I$2,IF(AND($N613&gt;='202003'!$E$3,$N613&lt;='202003'!$F$3),'202003'!$I$3,IF(AND($N613&gt;='202003'!$E$4,$N613&lt;='202003'!$F$4),'202003'!$I$4,IF(AND($N613&gt;='202003'!$E$5,$N613&lt;='202003'!$F$5),'202003'!$I$5,FALSE))))</f>
        <v>4</v>
      </c>
      <c r="R613" s="5">
        <f>IF(AND($N613&gt;='202003'!$E$2,$N613&lt;='202003'!$F$2),'202003'!$G$2,IF(AND($N613&gt;='202003'!$E$3,$N613&lt;='202003'!$F$3),'202003'!$G$3,IF(AND($N613&gt;='202003'!$E$4,$N613&lt;='202003'!$F$4),'202003'!$G$4,IF(AND($N613&gt;='202003'!$E$5,$N613&lt;='202003'!$F$5),'202003'!$G$5,FALSE))))</f>
        <v>0</v>
      </c>
      <c r="S613" s="4">
        <f>IF(AND($N613&gt;='202101'!$E$2,$N613&lt;='202101'!$F$2),'202101'!$I$2,IF(AND($N613&gt;='202101'!$E$3,$N613&lt;='202101'!$F$3),'202101'!$I$3,IF(AND($N613&gt;='202101'!$E$4,$N613&lt;='202101'!$F$4),'202101'!$I$4,IF(AND($N613&gt;='202101'!$E$5,$N613&lt;='202101'!$F$5),'202101'!$I$5,FALSE))))</f>
        <v>4</v>
      </c>
      <c r="T613" s="5">
        <f>IF(AND($N613&gt;='202101'!$E$2,$N613&lt;='202101'!$F$2),'202101'!$G$2,IF(AND($N613&gt;='202101'!$E$3,$N613&lt;='202101'!$F$3),'202101'!$G$3,IF(AND($N613&gt;='202101'!$E$4,$N613&lt;='202101'!$F$4),'202101'!$G$4,IF(AND($N613&gt;='202101'!$E$5,$N613&lt;='202101'!$F$5),'202101'!$G$5,FALSE))))</f>
        <v>0</v>
      </c>
    </row>
    <row r="614" spans="1:20" hidden="1" x14ac:dyDescent="0.25">
      <c r="A614" s="5">
        <v>15098292</v>
      </c>
      <c r="B614" s="5" t="s">
        <v>3711</v>
      </c>
      <c r="C614" s="5" t="s">
        <v>3045</v>
      </c>
      <c r="D614" s="5" t="s">
        <v>1343</v>
      </c>
      <c r="E614" s="5" t="s">
        <v>3799</v>
      </c>
      <c r="F614" s="4">
        <v>1699994</v>
      </c>
      <c r="G614" s="4">
        <v>2037472</v>
      </c>
      <c r="H614" s="4">
        <v>3240845</v>
      </c>
      <c r="I614" s="4">
        <v>1699994</v>
      </c>
      <c r="J614" s="4">
        <v>1699994</v>
      </c>
      <c r="K614" s="4">
        <v>3240845</v>
      </c>
      <c r="L614" s="4">
        <v>13619144</v>
      </c>
      <c r="M614" s="5">
        <v>6</v>
      </c>
      <c r="N614" s="8">
        <v>2269857</v>
      </c>
      <c r="O614" s="5">
        <f>IF(AND($N614&gt;='202002'!$E$2,$N614&lt;='202002'!$F$2),'202002'!$I$2,IF(AND($N614&gt;='202002'!$E$3,$N614&lt;='202002'!$F$3),'202002'!$I$3,IF(AND($N614&gt;='202002'!$E$4,$N614&lt;='202002'!$F$4),'202002'!$I$4,IF(AND($N614&gt;='202002'!$E$5,$N614&lt;='202002'!$F$5),'202002'!$I$5,FALSE))))</f>
        <v>4</v>
      </c>
      <c r="P614" s="5">
        <f>IF(AND($N614&gt;='202002'!$E$2,$N614&lt;='202002'!$F$2),'202002'!$G$2,IF(AND($N614&gt;='202002'!$E$3,$N614&lt;='202002'!$F$3),'202002'!$G$3,IF(AND($N614&gt;='202002'!$E$4,$N614&lt;='202002'!$F$4),'202002'!$G$4,IF(AND($N614&gt;='202002'!$E$5,$N614&lt;='202002'!$F$5),'202002'!$G$5,FALSE))))</f>
        <v>0</v>
      </c>
      <c r="Q614" s="5">
        <f>IF(AND($N614&gt;='202003'!$E$2,$N614&lt;='202003'!$F$2),'202003'!$I$2,IF(AND($N614&gt;='202003'!$E$3,$N614&lt;='202003'!$F$3),'202003'!$I$3,IF(AND($N614&gt;='202003'!$E$4,$N614&lt;='202003'!$F$4),'202003'!$I$4,IF(AND($N614&gt;='202003'!$E$5,$N614&lt;='202003'!$F$5),'202003'!$I$5,FALSE))))</f>
        <v>4</v>
      </c>
      <c r="R614" s="5">
        <f>IF(AND($N614&gt;='202003'!$E$2,$N614&lt;='202003'!$F$2),'202003'!$G$2,IF(AND($N614&gt;='202003'!$E$3,$N614&lt;='202003'!$F$3),'202003'!$G$3,IF(AND($N614&gt;='202003'!$E$4,$N614&lt;='202003'!$F$4),'202003'!$G$4,IF(AND($N614&gt;='202003'!$E$5,$N614&lt;='202003'!$F$5),'202003'!$G$5,FALSE))))</f>
        <v>0</v>
      </c>
      <c r="S614" s="4">
        <f>IF(AND($N614&gt;='202101'!$E$2,$N614&lt;='202101'!$F$2),'202101'!$I$2,IF(AND($N614&gt;='202101'!$E$3,$N614&lt;='202101'!$F$3),'202101'!$I$3,IF(AND($N614&gt;='202101'!$E$4,$N614&lt;='202101'!$F$4),'202101'!$I$4,IF(AND($N614&gt;='202101'!$E$5,$N614&lt;='202101'!$F$5),'202101'!$I$5,FALSE))))</f>
        <v>4</v>
      </c>
      <c r="T614" s="5">
        <f>IF(AND($N614&gt;='202101'!$E$2,$N614&lt;='202101'!$F$2),'202101'!$G$2,IF(AND($N614&gt;='202101'!$E$3,$N614&lt;='202101'!$F$3),'202101'!$G$3,IF(AND($N614&gt;='202101'!$E$4,$N614&lt;='202101'!$F$4),'202101'!$G$4,IF(AND($N614&gt;='202101'!$E$5,$N614&lt;='202101'!$F$5),'202101'!$G$5,FALSE))))</f>
        <v>0</v>
      </c>
    </row>
    <row r="615" spans="1:20" hidden="1" x14ac:dyDescent="0.25">
      <c r="A615" s="5">
        <v>15098390</v>
      </c>
      <c r="B615" s="5" t="s">
        <v>3711</v>
      </c>
      <c r="C615" s="5" t="s">
        <v>3046</v>
      </c>
      <c r="D615" s="5" t="s">
        <v>1345</v>
      </c>
      <c r="E615" s="5" t="s">
        <v>1346</v>
      </c>
      <c r="F615" s="4">
        <v>952851</v>
      </c>
      <c r="G615" s="4">
        <v>2410149</v>
      </c>
      <c r="H615" s="4">
        <v>2831262</v>
      </c>
      <c r="I615" s="4">
        <v>1681500</v>
      </c>
      <c r="J615" s="4">
        <v>1681500</v>
      </c>
      <c r="K615" s="4">
        <v>1935725</v>
      </c>
      <c r="L615" s="4">
        <v>11492987</v>
      </c>
      <c r="M615" s="5">
        <v>6</v>
      </c>
      <c r="N615" s="8">
        <v>1915497</v>
      </c>
      <c r="O615" s="5">
        <f>IF(AND($N615&gt;='202002'!$E$2,$N615&lt;='202002'!$F$2),'202002'!$I$2,IF(AND($N615&gt;='202002'!$E$3,$N615&lt;='202002'!$F$3),'202002'!$I$3,IF(AND($N615&gt;='202002'!$E$4,$N615&lt;='202002'!$F$4),'202002'!$I$4,IF(AND($N615&gt;='202002'!$E$5,$N615&lt;='202002'!$F$5),'202002'!$I$5,FALSE))))</f>
        <v>4</v>
      </c>
      <c r="P615" s="5">
        <f>IF(AND($N615&gt;='202002'!$E$2,$N615&lt;='202002'!$F$2),'202002'!$G$2,IF(AND($N615&gt;='202002'!$E$3,$N615&lt;='202002'!$F$3),'202002'!$G$3,IF(AND($N615&gt;='202002'!$E$4,$N615&lt;='202002'!$F$4),'202002'!$G$4,IF(AND($N615&gt;='202002'!$E$5,$N615&lt;='202002'!$F$5),'202002'!$G$5,FALSE))))</f>
        <v>0</v>
      </c>
      <c r="Q615" s="5">
        <f>IF(AND($N615&gt;='202003'!$E$2,$N615&lt;='202003'!$F$2),'202003'!$I$2,IF(AND($N615&gt;='202003'!$E$3,$N615&lt;='202003'!$F$3),'202003'!$I$3,IF(AND($N615&gt;='202003'!$E$4,$N615&lt;='202003'!$F$4),'202003'!$I$4,IF(AND($N615&gt;='202003'!$E$5,$N615&lt;='202003'!$F$5),'202003'!$I$5,FALSE))))</f>
        <v>4</v>
      </c>
      <c r="R615" s="5">
        <f>IF(AND($N615&gt;='202003'!$E$2,$N615&lt;='202003'!$F$2),'202003'!$G$2,IF(AND($N615&gt;='202003'!$E$3,$N615&lt;='202003'!$F$3),'202003'!$G$3,IF(AND($N615&gt;='202003'!$E$4,$N615&lt;='202003'!$F$4),'202003'!$G$4,IF(AND($N615&gt;='202003'!$E$5,$N615&lt;='202003'!$F$5),'202003'!$G$5,FALSE))))</f>
        <v>0</v>
      </c>
      <c r="S615" s="4">
        <f>IF(AND($N615&gt;='202101'!$E$2,$N615&lt;='202101'!$F$2),'202101'!$I$2,IF(AND($N615&gt;='202101'!$E$3,$N615&lt;='202101'!$F$3),'202101'!$I$3,IF(AND($N615&gt;='202101'!$E$4,$N615&lt;='202101'!$F$4),'202101'!$I$4,IF(AND($N615&gt;='202101'!$E$5,$N615&lt;='202101'!$F$5),'202101'!$I$5,FALSE))))</f>
        <v>4</v>
      </c>
      <c r="T615" s="5">
        <f>IF(AND($N615&gt;='202101'!$E$2,$N615&lt;='202101'!$F$2),'202101'!$G$2,IF(AND($N615&gt;='202101'!$E$3,$N615&lt;='202101'!$F$3),'202101'!$G$3,IF(AND($N615&gt;='202101'!$E$4,$N615&lt;='202101'!$F$4),'202101'!$G$4,IF(AND($N615&gt;='202101'!$E$5,$N615&lt;='202101'!$F$5),'202101'!$G$5,FALSE))))</f>
        <v>0</v>
      </c>
    </row>
    <row r="616" spans="1:20" hidden="1" x14ac:dyDescent="0.25">
      <c r="A616" s="5">
        <v>15099113</v>
      </c>
      <c r="B616" s="5" t="s">
        <v>3711</v>
      </c>
      <c r="C616" s="5" t="s">
        <v>3047</v>
      </c>
      <c r="D616" s="5" t="s">
        <v>1347</v>
      </c>
      <c r="E616" s="5" t="s">
        <v>1348</v>
      </c>
      <c r="F616" s="4">
        <v>1436221</v>
      </c>
      <c r="G616" s="4">
        <v>1436221</v>
      </c>
      <c r="H616" s="4">
        <v>2733739</v>
      </c>
      <c r="I616" s="4">
        <v>1436221</v>
      </c>
      <c r="J616" s="4">
        <v>1436221</v>
      </c>
      <c r="K616" s="4">
        <v>2733739</v>
      </c>
      <c r="L616" s="4">
        <v>11212362</v>
      </c>
      <c r="M616" s="5">
        <v>6</v>
      </c>
      <c r="N616" s="8">
        <v>1868727</v>
      </c>
      <c r="O616" s="5">
        <f>IF(AND($N616&gt;='202002'!$E$2,$N616&lt;='202002'!$F$2),'202002'!$I$2,IF(AND($N616&gt;='202002'!$E$3,$N616&lt;='202002'!$F$3),'202002'!$I$3,IF(AND($N616&gt;='202002'!$E$4,$N616&lt;='202002'!$F$4),'202002'!$I$4,IF(AND($N616&gt;='202002'!$E$5,$N616&lt;='202002'!$F$5),'202002'!$I$5,FALSE))))</f>
        <v>4</v>
      </c>
      <c r="P616" s="5">
        <f>IF(AND($N616&gt;='202002'!$E$2,$N616&lt;='202002'!$F$2),'202002'!$G$2,IF(AND($N616&gt;='202002'!$E$3,$N616&lt;='202002'!$F$3),'202002'!$G$3,IF(AND($N616&gt;='202002'!$E$4,$N616&lt;='202002'!$F$4),'202002'!$G$4,IF(AND($N616&gt;='202002'!$E$5,$N616&lt;='202002'!$F$5),'202002'!$G$5,FALSE))))</f>
        <v>0</v>
      </c>
      <c r="Q616" s="5">
        <f>IF(AND($N616&gt;='202003'!$E$2,$N616&lt;='202003'!$F$2),'202003'!$I$2,IF(AND($N616&gt;='202003'!$E$3,$N616&lt;='202003'!$F$3),'202003'!$I$3,IF(AND($N616&gt;='202003'!$E$4,$N616&lt;='202003'!$F$4),'202003'!$I$4,IF(AND($N616&gt;='202003'!$E$5,$N616&lt;='202003'!$F$5),'202003'!$I$5,FALSE))))</f>
        <v>4</v>
      </c>
      <c r="R616" s="5">
        <f>IF(AND($N616&gt;='202003'!$E$2,$N616&lt;='202003'!$F$2),'202003'!$G$2,IF(AND($N616&gt;='202003'!$E$3,$N616&lt;='202003'!$F$3),'202003'!$G$3,IF(AND($N616&gt;='202003'!$E$4,$N616&lt;='202003'!$F$4),'202003'!$G$4,IF(AND($N616&gt;='202003'!$E$5,$N616&lt;='202003'!$F$5),'202003'!$G$5,FALSE))))</f>
        <v>0</v>
      </c>
      <c r="S616" s="4">
        <f>IF(AND($N616&gt;='202101'!$E$2,$N616&lt;='202101'!$F$2),'202101'!$I$2,IF(AND($N616&gt;='202101'!$E$3,$N616&lt;='202101'!$F$3),'202101'!$I$3,IF(AND($N616&gt;='202101'!$E$4,$N616&lt;='202101'!$F$4),'202101'!$I$4,IF(AND($N616&gt;='202101'!$E$5,$N616&lt;='202101'!$F$5),'202101'!$I$5,FALSE))))</f>
        <v>4</v>
      </c>
      <c r="T616" s="5">
        <f>IF(AND($N616&gt;='202101'!$E$2,$N616&lt;='202101'!$F$2),'202101'!$G$2,IF(AND($N616&gt;='202101'!$E$3,$N616&lt;='202101'!$F$3),'202101'!$G$3,IF(AND($N616&gt;='202101'!$E$4,$N616&lt;='202101'!$F$4),'202101'!$G$4,IF(AND($N616&gt;='202101'!$E$5,$N616&lt;='202101'!$F$5),'202101'!$G$5,FALSE))))</f>
        <v>0</v>
      </c>
    </row>
    <row r="617" spans="1:20" hidden="1" x14ac:dyDescent="0.25">
      <c r="A617" s="5">
        <v>15099348</v>
      </c>
      <c r="B617" s="5" t="s">
        <v>3711</v>
      </c>
      <c r="C617" s="5" t="s">
        <v>3800</v>
      </c>
      <c r="D617" s="5" t="s">
        <v>3801</v>
      </c>
      <c r="E617" s="5" t="s">
        <v>3802</v>
      </c>
      <c r="F617" s="4">
        <v>1428293</v>
      </c>
      <c r="G617" s="4">
        <v>1428293</v>
      </c>
      <c r="H617" s="4">
        <v>2725811</v>
      </c>
      <c r="I617" s="4">
        <v>1428293</v>
      </c>
      <c r="J617" s="4">
        <v>1428293</v>
      </c>
      <c r="K617" s="4">
        <v>2725811</v>
      </c>
      <c r="L617" s="4">
        <v>11164794</v>
      </c>
      <c r="M617" s="5">
        <v>6</v>
      </c>
      <c r="N617" s="8">
        <v>1860799</v>
      </c>
      <c r="O617" s="5">
        <f>IF(AND($N617&gt;='202002'!$E$2,$N617&lt;='202002'!$F$2),'202002'!$I$2,IF(AND($N617&gt;='202002'!$E$3,$N617&lt;='202002'!$F$3),'202002'!$I$3,IF(AND($N617&gt;='202002'!$E$4,$N617&lt;='202002'!$F$4),'202002'!$I$4,IF(AND($N617&gt;='202002'!$E$5,$N617&lt;='202002'!$F$5),'202002'!$I$5,FALSE))))</f>
        <v>4</v>
      </c>
      <c r="P617" s="5">
        <f>IF(AND($N617&gt;='202002'!$E$2,$N617&lt;='202002'!$F$2),'202002'!$G$2,IF(AND($N617&gt;='202002'!$E$3,$N617&lt;='202002'!$F$3),'202002'!$G$3,IF(AND($N617&gt;='202002'!$E$4,$N617&lt;='202002'!$F$4),'202002'!$G$4,IF(AND($N617&gt;='202002'!$E$5,$N617&lt;='202002'!$F$5),'202002'!$G$5,FALSE))))</f>
        <v>0</v>
      </c>
      <c r="Q617" s="5">
        <f>IF(AND($N617&gt;='202003'!$E$2,$N617&lt;='202003'!$F$2),'202003'!$I$2,IF(AND($N617&gt;='202003'!$E$3,$N617&lt;='202003'!$F$3),'202003'!$I$3,IF(AND($N617&gt;='202003'!$E$4,$N617&lt;='202003'!$F$4),'202003'!$I$4,IF(AND($N617&gt;='202003'!$E$5,$N617&lt;='202003'!$F$5),'202003'!$I$5,FALSE))))</f>
        <v>4</v>
      </c>
      <c r="R617" s="5">
        <f>IF(AND($N617&gt;='202003'!$E$2,$N617&lt;='202003'!$F$2),'202003'!$G$2,IF(AND($N617&gt;='202003'!$E$3,$N617&lt;='202003'!$F$3),'202003'!$G$3,IF(AND($N617&gt;='202003'!$E$4,$N617&lt;='202003'!$F$4),'202003'!$G$4,IF(AND($N617&gt;='202003'!$E$5,$N617&lt;='202003'!$F$5),'202003'!$G$5,FALSE))))</f>
        <v>0</v>
      </c>
      <c r="S617" s="4">
        <f>IF(AND($N617&gt;='202101'!$E$2,$N617&lt;='202101'!$F$2),'202101'!$I$2,IF(AND($N617&gt;='202101'!$E$3,$N617&lt;='202101'!$F$3),'202101'!$I$3,IF(AND($N617&gt;='202101'!$E$4,$N617&lt;='202101'!$F$4),'202101'!$I$4,IF(AND($N617&gt;='202101'!$E$5,$N617&lt;='202101'!$F$5),'202101'!$I$5,FALSE))))</f>
        <v>4</v>
      </c>
      <c r="T617" s="5">
        <f>IF(AND($N617&gt;='202101'!$E$2,$N617&lt;='202101'!$F$2),'202101'!$G$2,IF(AND($N617&gt;='202101'!$E$3,$N617&lt;='202101'!$F$3),'202101'!$G$3,IF(AND($N617&gt;='202101'!$E$4,$N617&lt;='202101'!$F$4),'202101'!$G$4,IF(AND($N617&gt;='202101'!$E$5,$N617&lt;='202101'!$F$5),'202101'!$G$5,FALSE))))</f>
        <v>0</v>
      </c>
    </row>
    <row r="618" spans="1:20" hidden="1" x14ac:dyDescent="0.25">
      <c r="A618" s="5">
        <v>15099759</v>
      </c>
      <c r="B618" s="5" t="s">
        <v>3711</v>
      </c>
      <c r="C618" s="5" t="s">
        <v>3048</v>
      </c>
      <c r="D618" s="5" t="s">
        <v>1351</v>
      </c>
      <c r="E618" s="5" t="s">
        <v>1352</v>
      </c>
      <c r="F618" s="4">
        <v>1444151</v>
      </c>
      <c r="G618" s="4">
        <v>1444151</v>
      </c>
      <c r="H618" s="4">
        <v>2741669</v>
      </c>
      <c r="I618" s="4">
        <v>1444151</v>
      </c>
      <c r="J618" s="4">
        <v>1444151</v>
      </c>
      <c r="K618" s="4">
        <v>2741669</v>
      </c>
      <c r="L618" s="4">
        <v>11259942</v>
      </c>
      <c r="M618" s="5">
        <v>6</v>
      </c>
      <c r="N618" s="8">
        <v>1876657</v>
      </c>
      <c r="O618" s="5">
        <f>IF(AND($N618&gt;='202002'!$E$2,$N618&lt;='202002'!$F$2),'202002'!$I$2,IF(AND($N618&gt;='202002'!$E$3,$N618&lt;='202002'!$F$3),'202002'!$I$3,IF(AND($N618&gt;='202002'!$E$4,$N618&lt;='202002'!$F$4),'202002'!$I$4,IF(AND($N618&gt;='202002'!$E$5,$N618&lt;='202002'!$F$5),'202002'!$I$5,FALSE))))</f>
        <v>4</v>
      </c>
      <c r="P618" s="5">
        <f>IF(AND($N618&gt;='202002'!$E$2,$N618&lt;='202002'!$F$2),'202002'!$G$2,IF(AND($N618&gt;='202002'!$E$3,$N618&lt;='202002'!$F$3),'202002'!$G$3,IF(AND($N618&gt;='202002'!$E$4,$N618&lt;='202002'!$F$4),'202002'!$G$4,IF(AND($N618&gt;='202002'!$E$5,$N618&lt;='202002'!$F$5),'202002'!$G$5,FALSE))))</f>
        <v>0</v>
      </c>
      <c r="Q618" s="5">
        <f>IF(AND($N618&gt;='202003'!$E$2,$N618&lt;='202003'!$F$2),'202003'!$I$2,IF(AND($N618&gt;='202003'!$E$3,$N618&lt;='202003'!$F$3),'202003'!$I$3,IF(AND($N618&gt;='202003'!$E$4,$N618&lt;='202003'!$F$4),'202003'!$I$4,IF(AND($N618&gt;='202003'!$E$5,$N618&lt;='202003'!$F$5),'202003'!$I$5,FALSE))))</f>
        <v>4</v>
      </c>
      <c r="R618" s="5">
        <f>IF(AND($N618&gt;='202003'!$E$2,$N618&lt;='202003'!$F$2),'202003'!$G$2,IF(AND($N618&gt;='202003'!$E$3,$N618&lt;='202003'!$F$3),'202003'!$G$3,IF(AND($N618&gt;='202003'!$E$4,$N618&lt;='202003'!$F$4),'202003'!$G$4,IF(AND($N618&gt;='202003'!$E$5,$N618&lt;='202003'!$F$5),'202003'!$G$5,FALSE))))</f>
        <v>0</v>
      </c>
      <c r="S618" s="4">
        <f>IF(AND($N618&gt;='202101'!$E$2,$N618&lt;='202101'!$F$2),'202101'!$I$2,IF(AND($N618&gt;='202101'!$E$3,$N618&lt;='202101'!$F$3),'202101'!$I$3,IF(AND($N618&gt;='202101'!$E$4,$N618&lt;='202101'!$F$4),'202101'!$I$4,IF(AND($N618&gt;='202101'!$E$5,$N618&lt;='202101'!$F$5),'202101'!$I$5,FALSE))))</f>
        <v>4</v>
      </c>
      <c r="T618" s="5">
        <f>IF(AND($N618&gt;='202101'!$E$2,$N618&lt;='202101'!$F$2),'202101'!$G$2,IF(AND($N618&gt;='202101'!$E$3,$N618&lt;='202101'!$F$3),'202101'!$G$3,IF(AND($N618&gt;='202101'!$E$4,$N618&lt;='202101'!$F$4),'202101'!$G$4,IF(AND($N618&gt;='202101'!$E$5,$N618&lt;='202101'!$F$5),'202101'!$G$5,FALSE))))</f>
        <v>0</v>
      </c>
    </row>
    <row r="619" spans="1:20" hidden="1" x14ac:dyDescent="0.25">
      <c r="A619" s="5">
        <v>15125540</v>
      </c>
      <c r="B619" s="5" t="s">
        <v>3711</v>
      </c>
      <c r="C619" s="5" t="s">
        <v>3803</v>
      </c>
      <c r="D619" s="5" t="s">
        <v>3804</v>
      </c>
      <c r="E619" s="5" t="s">
        <v>3805</v>
      </c>
      <c r="F619" s="4">
        <v>1148230</v>
      </c>
      <c r="G619" s="4">
        <v>1148230</v>
      </c>
      <c r="H619" s="4">
        <v>2151628</v>
      </c>
      <c r="I619" s="4">
        <v>1148230</v>
      </c>
      <c r="J619" s="4">
        <v>1148230</v>
      </c>
      <c r="K619" s="4">
        <v>2151628</v>
      </c>
      <c r="L619" s="4">
        <v>8896176</v>
      </c>
      <c r="M619" s="5">
        <v>6</v>
      </c>
      <c r="N619" s="8">
        <v>1482696</v>
      </c>
      <c r="O619" s="5">
        <f>IF(AND($N619&gt;='202002'!$E$2,$N619&lt;='202002'!$F$2),'202002'!$I$2,IF(AND($N619&gt;='202002'!$E$3,$N619&lt;='202002'!$F$3),'202002'!$I$3,IF(AND($N619&gt;='202002'!$E$4,$N619&lt;='202002'!$F$4),'202002'!$I$4,IF(AND($N619&gt;='202002'!$E$5,$N619&lt;='202002'!$F$5),'202002'!$I$5,FALSE))))</f>
        <v>4</v>
      </c>
      <c r="P619" s="5">
        <f>IF(AND($N619&gt;='202002'!$E$2,$N619&lt;='202002'!$F$2),'202002'!$G$2,IF(AND($N619&gt;='202002'!$E$3,$N619&lt;='202002'!$F$3),'202002'!$G$3,IF(AND($N619&gt;='202002'!$E$4,$N619&lt;='202002'!$F$4),'202002'!$G$4,IF(AND($N619&gt;='202002'!$E$5,$N619&lt;='202002'!$F$5),'202002'!$G$5,FALSE))))</f>
        <v>0</v>
      </c>
      <c r="Q619" s="5">
        <f>IF(AND($N619&gt;='202003'!$E$2,$N619&lt;='202003'!$F$2),'202003'!$I$2,IF(AND($N619&gt;='202003'!$E$3,$N619&lt;='202003'!$F$3),'202003'!$I$3,IF(AND($N619&gt;='202003'!$E$4,$N619&lt;='202003'!$F$4),'202003'!$I$4,IF(AND($N619&gt;='202003'!$E$5,$N619&lt;='202003'!$F$5),'202003'!$I$5,FALSE))))</f>
        <v>4</v>
      </c>
      <c r="R619" s="5">
        <f>IF(AND($N619&gt;='202003'!$E$2,$N619&lt;='202003'!$F$2),'202003'!$G$2,IF(AND($N619&gt;='202003'!$E$3,$N619&lt;='202003'!$F$3),'202003'!$G$3,IF(AND($N619&gt;='202003'!$E$4,$N619&lt;='202003'!$F$4),'202003'!$G$4,IF(AND($N619&gt;='202003'!$E$5,$N619&lt;='202003'!$F$5),'202003'!$G$5,FALSE))))</f>
        <v>0</v>
      </c>
      <c r="S619" s="4">
        <f>IF(AND($N619&gt;='202101'!$E$2,$N619&lt;='202101'!$F$2),'202101'!$I$2,IF(AND($N619&gt;='202101'!$E$3,$N619&lt;='202101'!$F$3),'202101'!$I$3,IF(AND($N619&gt;='202101'!$E$4,$N619&lt;='202101'!$F$4),'202101'!$I$4,IF(AND($N619&gt;='202101'!$E$5,$N619&lt;='202101'!$F$5),'202101'!$I$5,FALSE))))</f>
        <v>4</v>
      </c>
      <c r="T619" s="5">
        <f>IF(AND($N619&gt;='202101'!$E$2,$N619&lt;='202101'!$F$2),'202101'!$G$2,IF(AND($N619&gt;='202101'!$E$3,$N619&lt;='202101'!$F$3),'202101'!$G$3,IF(AND($N619&gt;='202101'!$E$4,$N619&lt;='202101'!$F$4),'202101'!$G$4,IF(AND($N619&gt;='202101'!$E$5,$N619&lt;='202101'!$F$5),'202101'!$G$5,FALSE))))</f>
        <v>0</v>
      </c>
    </row>
    <row r="620" spans="1:20" hidden="1" x14ac:dyDescent="0.25">
      <c r="A620" s="5">
        <v>15126480</v>
      </c>
      <c r="B620" s="5" t="s">
        <v>3711</v>
      </c>
      <c r="C620" s="5" t="s">
        <v>3049</v>
      </c>
      <c r="D620" s="5" t="s">
        <v>1353</v>
      </c>
      <c r="E620" s="5" t="s">
        <v>1354</v>
      </c>
      <c r="F620" s="4">
        <v>1543096</v>
      </c>
      <c r="G620" s="4">
        <v>1551024</v>
      </c>
      <c r="H620" s="4">
        <v>2841023</v>
      </c>
      <c r="I620" s="4">
        <v>1551024</v>
      </c>
      <c r="J620" s="4">
        <v>1551024</v>
      </c>
      <c r="K620" s="4">
        <v>2840061</v>
      </c>
      <c r="L620" s="4">
        <v>11877252</v>
      </c>
      <c r="M620" s="5">
        <v>6</v>
      </c>
      <c r="N620" s="8">
        <v>1979542</v>
      </c>
      <c r="O620" s="5">
        <f>IF(AND($N620&gt;='202002'!$E$2,$N620&lt;='202002'!$F$2),'202002'!$I$2,IF(AND($N620&gt;='202002'!$E$3,$N620&lt;='202002'!$F$3),'202002'!$I$3,IF(AND($N620&gt;='202002'!$E$4,$N620&lt;='202002'!$F$4),'202002'!$I$4,IF(AND($N620&gt;='202002'!$E$5,$N620&lt;='202002'!$F$5),'202002'!$I$5,FALSE))))</f>
        <v>4</v>
      </c>
      <c r="P620" s="5">
        <f>IF(AND($N620&gt;='202002'!$E$2,$N620&lt;='202002'!$F$2),'202002'!$G$2,IF(AND($N620&gt;='202002'!$E$3,$N620&lt;='202002'!$F$3),'202002'!$G$3,IF(AND($N620&gt;='202002'!$E$4,$N620&lt;='202002'!$F$4),'202002'!$G$4,IF(AND($N620&gt;='202002'!$E$5,$N620&lt;='202002'!$F$5),'202002'!$G$5,FALSE))))</f>
        <v>0</v>
      </c>
      <c r="Q620" s="5">
        <f>IF(AND($N620&gt;='202003'!$E$2,$N620&lt;='202003'!$F$2),'202003'!$I$2,IF(AND($N620&gt;='202003'!$E$3,$N620&lt;='202003'!$F$3),'202003'!$I$3,IF(AND($N620&gt;='202003'!$E$4,$N620&lt;='202003'!$F$4),'202003'!$I$4,IF(AND($N620&gt;='202003'!$E$5,$N620&lt;='202003'!$F$5),'202003'!$I$5,FALSE))))</f>
        <v>4</v>
      </c>
      <c r="R620" s="5">
        <f>IF(AND($N620&gt;='202003'!$E$2,$N620&lt;='202003'!$F$2),'202003'!$G$2,IF(AND($N620&gt;='202003'!$E$3,$N620&lt;='202003'!$F$3),'202003'!$G$3,IF(AND($N620&gt;='202003'!$E$4,$N620&lt;='202003'!$F$4),'202003'!$G$4,IF(AND($N620&gt;='202003'!$E$5,$N620&lt;='202003'!$F$5),'202003'!$G$5,FALSE))))</f>
        <v>0</v>
      </c>
      <c r="S620" s="4">
        <f>IF(AND($N620&gt;='202101'!$E$2,$N620&lt;='202101'!$F$2),'202101'!$I$2,IF(AND($N620&gt;='202101'!$E$3,$N620&lt;='202101'!$F$3),'202101'!$I$3,IF(AND($N620&gt;='202101'!$E$4,$N620&lt;='202101'!$F$4),'202101'!$I$4,IF(AND($N620&gt;='202101'!$E$5,$N620&lt;='202101'!$F$5),'202101'!$I$5,FALSE))))</f>
        <v>4</v>
      </c>
      <c r="T620" s="5">
        <f>IF(AND($N620&gt;='202101'!$E$2,$N620&lt;='202101'!$F$2),'202101'!$G$2,IF(AND($N620&gt;='202101'!$E$3,$N620&lt;='202101'!$F$3),'202101'!$G$3,IF(AND($N620&gt;='202101'!$E$4,$N620&lt;='202101'!$F$4),'202101'!$G$4,IF(AND($N620&gt;='202101'!$E$5,$N620&lt;='202101'!$F$5),'202101'!$G$5,FALSE))))</f>
        <v>0</v>
      </c>
    </row>
    <row r="621" spans="1:20" hidden="1" x14ac:dyDescent="0.25">
      <c r="A621" s="5">
        <v>15128825</v>
      </c>
      <c r="B621" s="5" t="s">
        <v>3711</v>
      </c>
      <c r="C621" s="5" t="s">
        <v>3050</v>
      </c>
      <c r="D621" s="5" t="s">
        <v>1355</v>
      </c>
      <c r="E621" s="5" t="s">
        <v>1356</v>
      </c>
      <c r="F621" s="4">
        <v>1553963</v>
      </c>
      <c r="G621" s="4">
        <v>1553963</v>
      </c>
      <c r="H621" s="4">
        <v>2967567</v>
      </c>
      <c r="I621" s="4">
        <v>1553963</v>
      </c>
      <c r="J621" s="4">
        <v>1553963</v>
      </c>
      <c r="K621" s="4">
        <v>2966951</v>
      </c>
      <c r="L621" s="4">
        <v>12150370</v>
      </c>
      <c r="M621" s="5">
        <v>6</v>
      </c>
      <c r="N621" s="8">
        <v>2025061</v>
      </c>
      <c r="O621" s="5">
        <f>IF(AND($N621&gt;='202002'!$E$2,$N621&lt;='202002'!$F$2),'202002'!$I$2,IF(AND($N621&gt;='202002'!$E$3,$N621&lt;='202002'!$F$3),'202002'!$I$3,IF(AND($N621&gt;='202002'!$E$4,$N621&lt;='202002'!$F$4),'202002'!$I$4,IF(AND($N621&gt;='202002'!$E$5,$N621&lt;='202002'!$F$5),'202002'!$I$5,FALSE))))</f>
        <v>4</v>
      </c>
      <c r="P621" s="5">
        <f>IF(AND($N621&gt;='202002'!$E$2,$N621&lt;='202002'!$F$2),'202002'!$G$2,IF(AND($N621&gt;='202002'!$E$3,$N621&lt;='202002'!$F$3),'202002'!$G$3,IF(AND($N621&gt;='202002'!$E$4,$N621&lt;='202002'!$F$4),'202002'!$G$4,IF(AND($N621&gt;='202002'!$E$5,$N621&lt;='202002'!$F$5),'202002'!$G$5,FALSE))))</f>
        <v>0</v>
      </c>
      <c r="Q621" s="5">
        <f>IF(AND($N621&gt;='202003'!$E$2,$N621&lt;='202003'!$F$2),'202003'!$I$2,IF(AND($N621&gt;='202003'!$E$3,$N621&lt;='202003'!$F$3),'202003'!$I$3,IF(AND($N621&gt;='202003'!$E$4,$N621&lt;='202003'!$F$4),'202003'!$I$4,IF(AND($N621&gt;='202003'!$E$5,$N621&lt;='202003'!$F$5),'202003'!$I$5,FALSE))))</f>
        <v>4</v>
      </c>
      <c r="R621" s="5">
        <f>IF(AND($N621&gt;='202003'!$E$2,$N621&lt;='202003'!$F$2),'202003'!$G$2,IF(AND($N621&gt;='202003'!$E$3,$N621&lt;='202003'!$F$3),'202003'!$G$3,IF(AND($N621&gt;='202003'!$E$4,$N621&lt;='202003'!$F$4),'202003'!$G$4,IF(AND($N621&gt;='202003'!$E$5,$N621&lt;='202003'!$F$5),'202003'!$G$5,FALSE))))</f>
        <v>0</v>
      </c>
      <c r="S621" s="4">
        <f>IF(AND($N621&gt;='202101'!$E$2,$N621&lt;='202101'!$F$2),'202101'!$I$2,IF(AND($N621&gt;='202101'!$E$3,$N621&lt;='202101'!$F$3),'202101'!$I$3,IF(AND($N621&gt;='202101'!$E$4,$N621&lt;='202101'!$F$4),'202101'!$I$4,IF(AND($N621&gt;='202101'!$E$5,$N621&lt;='202101'!$F$5),'202101'!$I$5,FALSE))))</f>
        <v>4</v>
      </c>
      <c r="T621" s="5">
        <f>IF(AND($N621&gt;='202101'!$E$2,$N621&lt;='202101'!$F$2),'202101'!$G$2,IF(AND($N621&gt;='202101'!$E$3,$N621&lt;='202101'!$F$3),'202101'!$G$3,IF(AND($N621&gt;='202101'!$E$4,$N621&lt;='202101'!$F$4),'202101'!$G$4,IF(AND($N621&gt;='202101'!$E$5,$N621&lt;='202101'!$F$5),'202101'!$G$5,FALSE))))</f>
        <v>0</v>
      </c>
    </row>
    <row r="622" spans="1:20" hidden="1" x14ac:dyDescent="0.25">
      <c r="A622" s="5">
        <v>15134025</v>
      </c>
      <c r="B622" s="5" t="s">
        <v>3711</v>
      </c>
      <c r="C622" s="5" t="s">
        <v>3051</v>
      </c>
      <c r="D622" s="5" t="s">
        <v>1357</v>
      </c>
      <c r="E622" s="5" t="s">
        <v>1358</v>
      </c>
      <c r="F622" s="4">
        <v>1444151</v>
      </c>
      <c r="G622" s="4">
        <v>1444151</v>
      </c>
      <c r="H622" s="4">
        <v>2741669</v>
      </c>
      <c r="I622" s="4">
        <v>1444151</v>
      </c>
      <c r="J622" s="4">
        <v>1444151</v>
      </c>
      <c r="K622" s="4">
        <v>2741669</v>
      </c>
      <c r="L622" s="4">
        <v>11259942</v>
      </c>
      <c r="M622" s="5">
        <v>6</v>
      </c>
      <c r="N622" s="8">
        <v>1876657</v>
      </c>
      <c r="O622" s="5">
        <f>IF(AND($N622&gt;='202002'!$E$2,$N622&lt;='202002'!$F$2),'202002'!$I$2,IF(AND($N622&gt;='202002'!$E$3,$N622&lt;='202002'!$F$3),'202002'!$I$3,IF(AND($N622&gt;='202002'!$E$4,$N622&lt;='202002'!$F$4),'202002'!$I$4,IF(AND($N622&gt;='202002'!$E$5,$N622&lt;='202002'!$F$5),'202002'!$I$5,FALSE))))</f>
        <v>4</v>
      </c>
      <c r="P622" s="5">
        <f>IF(AND($N622&gt;='202002'!$E$2,$N622&lt;='202002'!$F$2),'202002'!$G$2,IF(AND($N622&gt;='202002'!$E$3,$N622&lt;='202002'!$F$3),'202002'!$G$3,IF(AND($N622&gt;='202002'!$E$4,$N622&lt;='202002'!$F$4),'202002'!$G$4,IF(AND($N622&gt;='202002'!$E$5,$N622&lt;='202002'!$F$5),'202002'!$G$5,FALSE))))</f>
        <v>0</v>
      </c>
      <c r="Q622" s="5">
        <f>IF(AND($N622&gt;='202003'!$E$2,$N622&lt;='202003'!$F$2),'202003'!$I$2,IF(AND($N622&gt;='202003'!$E$3,$N622&lt;='202003'!$F$3),'202003'!$I$3,IF(AND($N622&gt;='202003'!$E$4,$N622&lt;='202003'!$F$4),'202003'!$I$4,IF(AND($N622&gt;='202003'!$E$5,$N622&lt;='202003'!$F$5),'202003'!$I$5,FALSE))))</f>
        <v>4</v>
      </c>
      <c r="R622" s="5">
        <f>IF(AND($N622&gt;='202003'!$E$2,$N622&lt;='202003'!$F$2),'202003'!$G$2,IF(AND($N622&gt;='202003'!$E$3,$N622&lt;='202003'!$F$3),'202003'!$G$3,IF(AND($N622&gt;='202003'!$E$4,$N622&lt;='202003'!$F$4),'202003'!$G$4,IF(AND($N622&gt;='202003'!$E$5,$N622&lt;='202003'!$F$5),'202003'!$G$5,FALSE))))</f>
        <v>0</v>
      </c>
      <c r="S622" s="4">
        <f>IF(AND($N622&gt;='202101'!$E$2,$N622&lt;='202101'!$F$2),'202101'!$I$2,IF(AND($N622&gt;='202101'!$E$3,$N622&lt;='202101'!$F$3),'202101'!$I$3,IF(AND($N622&gt;='202101'!$E$4,$N622&lt;='202101'!$F$4),'202101'!$I$4,IF(AND($N622&gt;='202101'!$E$5,$N622&lt;='202101'!$F$5),'202101'!$I$5,FALSE))))</f>
        <v>4</v>
      </c>
      <c r="T622" s="5">
        <f>IF(AND($N622&gt;='202101'!$E$2,$N622&lt;='202101'!$F$2),'202101'!$G$2,IF(AND($N622&gt;='202101'!$E$3,$N622&lt;='202101'!$F$3),'202101'!$G$3,IF(AND($N622&gt;='202101'!$E$4,$N622&lt;='202101'!$F$4),'202101'!$G$4,IF(AND($N622&gt;='202101'!$E$5,$N622&lt;='202101'!$F$5),'202101'!$G$5,FALSE))))</f>
        <v>0</v>
      </c>
    </row>
    <row r="623" spans="1:20" hidden="1" x14ac:dyDescent="0.25">
      <c r="A623" s="5">
        <v>15154408</v>
      </c>
      <c r="B623" s="5" t="s">
        <v>3711</v>
      </c>
      <c r="C623" s="5" t="s">
        <v>3052</v>
      </c>
      <c r="D623" s="5" t="s">
        <v>1361</v>
      </c>
      <c r="E623" s="5" t="s">
        <v>1362</v>
      </c>
      <c r="F623" s="4">
        <v>1681500</v>
      </c>
      <c r="G623" s="4">
        <v>1690748</v>
      </c>
      <c r="H623" s="4">
        <v>3231599</v>
      </c>
      <c r="I623" s="4">
        <v>1690748</v>
      </c>
      <c r="J623" s="4">
        <v>1690748</v>
      </c>
      <c r="K623" s="4">
        <v>3231599</v>
      </c>
      <c r="L623" s="4">
        <v>13216942</v>
      </c>
      <c r="M623" s="5">
        <v>6</v>
      </c>
      <c r="N623" s="8">
        <v>2202823</v>
      </c>
      <c r="O623" s="5">
        <f>IF(AND($N623&gt;='202002'!$E$2,$N623&lt;='202002'!$F$2),'202002'!$I$2,IF(AND($N623&gt;='202002'!$E$3,$N623&lt;='202002'!$F$3),'202002'!$I$3,IF(AND($N623&gt;='202002'!$E$4,$N623&lt;='202002'!$F$4),'202002'!$I$4,IF(AND($N623&gt;='202002'!$E$5,$N623&lt;='202002'!$F$5),'202002'!$I$5,FALSE))))</f>
        <v>4</v>
      </c>
      <c r="P623" s="5">
        <f>IF(AND($N623&gt;='202002'!$E$2,$N623&lt;='202002'!$F$2),'202002'!$G$2,IF(AND($N623&gt;='202002'!$E$3,$N623&lt;='202002'!$F$3),'202002'!$G$3,IF(AND($N623&gt;='202002'!$E$4,$N623&lt;='202002'!$F$4),'202002'!$G$4,IF(AND($N623&gt;='202002'!$E$5,$N623&lt;='202002'!$F$5),'202002'!$G$5,FALSE))))</f>
        <v>0</v>
      </c>
      <c r="Q623" s="5">
        <f>IF(AND($N623&gt;='202003'!$E$2,$N623&lt;='202003'!$F$2),'202003'!$I$2,IF(AND($N623&gt;='202003'!$E$3,$N623&lt;='202003'!$F$3),'202003'!$I$3,IF(AND($N623&gt;='202003'!$E$4,$N623&lt;='202003'!$F$4),'202003'!$I$4,IF(AND($N623&gt;='202003'!$E$5,$N623&lt;='202003'!$F$5),'202003'!$I$5,FALSE))))</f>
        <v>4</v>
      </c>
      <c r="R623" s="5">
        <f>IF(AND($N623&gt;='202003'!$E$2,$N623&lt;='202003'!$F$2),'202003'!$G$2,IF(AND($N623&gt;='202003'!$E$3,$N623&lt;='202003'!$F$3),'202003'!$G$3,IF(AND($N623&gt;='202003'!$E$4,$N623&lt;='202003'!$F$4),'202003'!$G$4,IF(AND($N623&gt;='202003'!$E$5,$N623&lt;='202003'!$F$5),'202003'!$G$5,FALSE))))</f>
        <v>0</v>
      </c>
      <c r="S623" s="4">
        <f>IF(AND($N623&gt;='202101'!$E$2,$N623&lt;='202101'!$F$2),'202101'!$I$2,IF(AND($N623&gt;='202101'!$E$3,$N623&lt;='202101'!$F$3),'202101'!$I$3,IF(AND($N623&gt;='202101'!$E$4,$N623&lt;='202101'!$F$4),'202101'!$I$4,IF(AND($N623&gt;='202101'!$E$5,$N623&lt;='202101'!$F$5),'202101'!$I$5,FALSE))))</f>
        <v>4</v>
      </c>
      <c r="T623" s="5">
        <f>IF(AND($N623&gt;='202101'!$E$2,$N623&lt;='202101'!$F$2),'202101'!$G$2,IF(AND($N623&gt;='202101'!$E$3,$N623&lt;='202101'!$F$3),'202101'!$G$3,IF(AND($N623&gt;='202101'!$E$4,$N623&lt;='202101'!$F$4),'202101'!$G$4,IF(AND($N623&gt;='202101'!$E$5,$N623&lt;='202101'!$F$5),'202101'!$G$5,FALSE))))</f>
        <v>0</v>
      </c>
    </row>
    <row r="624" spans="1:20" hidden="1" x14ac:dyDescent="0.25">
      <c r="A624" s="5">
        <v>15178340</v>
      </c>
      <c r="B624" s="5" t="s">
        <v>3711</v>
      </c>
      <c r="C624" s="5" t="s">
        <v>3583</v>
      </c>
      <c r="D624" s="5" t="s">
        <v>3584</v>
      </c>
      <c r="E624" s="5" t="s">
        <v>3585</v>
      </c>
      <c r="F624" s="4">
        <v>0</v>
      </c>
      <c r="G624" s="4">
        <v>0</v>
      </c>
      <c r="H624" s="4">
        <v>5652023</v>
      </c>
      <c r="I624" s="4">
        <v>3108307</v>
      </c>
      <c r="J624" s="4">
        <v>3108307</v>
      </c>
      <c r="K624" s="4">
        <v>4841692</v>
      </c>
      <c r="L624" s="4">
        <v>16710329</v>
      </c>
      <c r="M624" s="5">
        <v>4</v>
      </c>
      <c r="N624" s="8">
        <v>4177582</v>
      </c>
      <c r="O624" s="5">
        <f>IF(AND($N624&gt;='202002'!$E$2,$N624&lt;='202002'!$F$2),'202002'!$I$2,IF(AND($N624&gt;='202002'!$E$3,$N624&lt;='202002'!$F$3),'202002'!$I$3,IF(AND($N624&gt;='202002'!$E$4,$N624&lt;='202002'!$F$4),'202002'!$I$4,IF(AND($N624&gt;='202002'!$E$5,$N624&lt;='202002'!$F$5),'202002'!$I$5,FALSE))))</f>
        <v>4</v>
      </c>
      <c r="P624" s="5">
        <f>IF(AND($N624&gt;='202002'!$E$2,$N624&lt;='202002'!$F$2),'202002'!$G$2,IF(AND($N624&gt;='202002'!$E$3,$N624&lt;='202002'!$F$3),'202002'!$G$3,IF(AND($N624&gt;='202002'!$E$4,$N624&lt;='202002'!$F$4),'202002'!$G$4,IF(AND($N624&gt;='202002'!$E$5,$N624&lt;='202002'!$F$5),'202002'!$G$5,FALSE))))</f>
        <v>0</v>
      </c>
      <c r="Q624" s="5">
        <f>IF(AND($N624&gt;='202003'!$E$2,$N624&lt;='202003'!$F$2),'202003'!$I$2,IF(AND($N624&gt;='202003'!$E$3,$N624&lt;='202003'!$F$3),'202003'!$I$3,IF(AND($N624&gt;='202003'!$E$4,$N624&lt;='202003'!$F$4),'202003'!$I$4,IF(AND($N624&gt;='202003'!$E$5,$N624&lt;='202003'!$F$5),'202003'!$I$5,FALSE))))</f>
        <v>4</v>
      </c>
      <c r="R624" s="5">
        <f>IF(AND($N624&gt;='202003'!$E$2,$N624&lt;='202003'!$F$2),'202003'!$G$2,IF(AND($N624&gt;='202003'!$E$3,$N624&lt;='202003'!$F$3),'202003'!$G$3,IF(AND($N624&gt;='202003'!$E$4,$N624&lt;='202003'!$F$4),'202003'!$G$4,IF(AND($N624&gt;='202003'!$E$5,$N624&lt;='202003'!$F$5),'202003'!$G$5,FALSE))))</f>
        <v>0</v>
      </c>
      <c r="S624" s="4">
        <f>IF(AND($N624&gt;='202101'!$E$2,$N624&lt;='202101'!$F$2),'202101'!$I$2,IF(AND($N624&gt;='202101'!$E$3,$N624&lt;='202101'!$F$3),'202101'!$I$3,IF(AND($N624&gt;='202101'!$E$4,$N624&lt;='202101'!$F$4),'202101'!$I$4,IF(AND($N624&gt;='202101'!$E$5,$N624&lt;='202101'!$F$5),'202101'!$I$5,FALSE))))</f>
        <v>4</v>
      </c>
      <c r="T624" s="5">
        <f>IF(AND($N624&gt;='202101'!$E$2,$N624&lt;='202101'!$F$2),'202101'!$G$2,IF(AND($N624&gt;='202101'!$E$3,$N624&lt;='202101'!$F$3),'202101'!$G$3,IF(AND($N624&gt;='202101'!$E$4,$N624&lt;='202101'!$F$4),'202101'!$G$4,IF(AND($N624&gt;='202101'!$E$5,$N624&lt;='202101'!$F$5),'202101'!$G$5,FALSE))))</f>
        <v>0</v>
      </c>
    </row>
    <row r="625" spans="1:20" hidden="1" x14ac:dyDescent="0.25">
      <c r="A625" s="5">
        <v>15178381</v>
      </c>
      <c r="B625" s="5" t="s">
        <v>3711</v>
      </c>
      <c r="C625" s="5" t="s">
        <v>3056</v>
      </c>
      <c r="D625" s="5" t="s">
        <v>1366</v>
      </c>
      <c r="E625" s="5" t="s">
        <v>1367</v>
      </c>
      <c r="F625" s="4">
        <v>1178697</v>
      </c>
      <c r="G625" s="4">
        <v>1178697</v>
      </c>
      <c r="H625" s="4">
        <v>2249214</v>
      </c>
      <c r="I625" s="4">
        <v>1178697</v>
      </c>
      <c r="J625" s="4">
        <v>1178697</v>
      </c>
      <c r="K625" s="4">
        <v>2249214</v>
      </c>
      <c r="L625" s="4">
        <v>9213216</v>
      </c>
      <c r="M625" s="5">
        <v>6</v>
      </c>
      <c r="N625" s="8">
        <v>1535536</v>
      </c>
      <c r="O625" s="5">
        <f>IF(AND($N625&gt;='202002'!$E$2,$N625&lt;='202002'!$F$2),'202002'!$I$2,IF(AND($N625&gt;='202002'!$E$3,$N625&lt;='202002'!$F$3),'202002'!$I$3,IF(AND($N625&gt;='202002'!$E$4,$N625&lt;='202002'!$F$4),'202002'!$I$4,IF(AND($N625&gt;='202002'!$E$5,$N625&lt;='202002'!$F$5),'202002'!$I$5,FALSE))))</f>
        <v>4</v>
      </c>
      <c r="P625" s="5">
        <f>IF(AND($N625&gt;='202002'!$E$2,$N625&lt;='202002'!$F$2),'202002'!$G$2,IF(AND($N625&gt;='202002'!$E$3,$N625&lt;='202002'!$F$3),'202002'!$G$3,IF(AND($N625&gt;='202002'!$E$4,$N625&lt;='202002'!$F$4),'202002'!$G$4,IF(AND($N625&gt;='202002'!$E$5,$N625&lt;='202002'!$F$5),'202002'!$G$5,FALSE))))</f>
        <v>0</v>
      </c>
      <c r="Q625" s="5">
        <f>IF(AND($N625&gt;='202003'!$E$2,$N625&lt;='202003'!$F$2),'202003'!$I$2,IF(AND($N625&gt;='202003'!$E$3,$N625&lt;='202003'!$F$3),'202003'!$I$3,IF(AND($N625&gt;='202003'!$E$4,$N625&lt;='202003'!$F$4),'202003'!$I$4,IF(AND($N625&gt;='202003'!$E$5,$N625&lt;='202003'!$F$5),'202003'!$I$5,FALSE))))</f>
        <v>4</v>
      </c>
      <c r="R625" s="5">
        <f>IF(AND($N625&gt;='202003'!$E$2,$N625&lt;='202003'!$F$2),'202003'!$G$2,IF(AND($N625&gt;='202003'!$E$3,$N625&lt;='202003'!$F$3),'202003'!$G$3,IF(AND($N625&gt;='202003'!$E$4,$N625&lt;='202003'!$F$4),'202003'!$G$4,IF(AND($N625&gt;='202003'!$E$5,$N625&lt;='202003'!$F$5),'202003'!$G$5,FALSE))))</f>
        <v>0</v>
      </c>
      <c r="S625" s="4">
        <f>IF(AND($N625&gt;='202101'!$E$2,$N625&lt;='202101'!$F$2),'202101'!$I$2,IF(AND($N625&gt;='202101'!$E$3,$N625&lt;='202101'!$F$3),'202101'!$I$3,IF(AND($N625&gt;='202101'!$E$4,$N625&lt;='202101'!$F$4),'202101'!$I$4,IF(AND($N625&gt;='202101'!$E$5,$N625&lt;='202101'!$F$5),'202101'!$I$5,FALSE))))</f>
        <v>4</v>
      </c>
      <c r="T625" s="5">
        <f>IF(AND($N625&gt;='202101'!$E$2,$N625&lt;='202101'!$F$2),'202101'!$G$2,IF(AND($N625&gt;='202101'!$E$3,$N625&lt;='202101'!$F$3),'202101'!$G$3,IF(AND($N625&gt;='202101'!$E$4,$N625&lt;='202101'!$F$4),'202101'!$G$4,IF(AND($N625&gt;='202101'!$E$5,$N625&lt;='202101'!$F$5),'202101'!$G$5,FALSE))))</f>
        <v>0</v>
      </c>
    </row>
    <row r="626" spans="1:20" hidden="1" x14ac:dyDescent="0.25">
      <c r="A626" s="5">
        <v>15181808</v>
      </c>
      <c r="B626" s="5" t="s">
        <v>3711</v>
      </c>
      <c r="C626" s="5" t="s">
        <v>3057</v>
      </c>
      <c r="D626" s="5" t="s">
        <v>2269</v>
      </c>
      <c r="E626" s="5" t="s">
        <v>2270</v>
      </c>
      <c r="F626" s="4">
        <v>1553963</v>
      </c>
      <c r="G626" s="4">
        <v>1553963</v>
      </c>
      <c r="H626" s="4">
        <v>2966024</v>
      </c>
      <c r="I626" s="4">
        <v>1553963</v>
      </c>
      <c r="J626" s="4">
        <v>1553963</v>
      </c>
      <c r="K626" s="4">
        <v>2966024</v>
      </c>
      <c r="L626" s="4">
        <v>12147900</v>
      </c>
      <c r="M626" s="5">
        <v>6</v>
      </c>
      <c r="N626" s="8">
        <v>2024650</v>
      </c>
      <c r="O626" s="5">
        <f>IF(AND($N626&gt;='202002'!$E$2,$N626&lt;='202002'!$F$2),'202002'!$I$2,IF(AND($N626&gt;='202002'!$E$3,$N626&lt;='202002'!$F$3),'202002'!$I$3,IF(AND($N626&gt;='202002'!$E$4,$N626&lt;='202002'!$F$4),'202002'!$I$4,IF(AND($N626&gt;='202002'!$E$5,$N626&lt;='202002'!$F$5),'202002'!$I$5,FALSE))))</f>
        <v>4</v>
      </c>
      <c r="P626" s="5">
        <f>IF(AND($N626&gt;='202002'!$E$2,$N626&lt;='202002'!$F$2),'202002'!$G$2,IF(AND($N626&gt;='202002'!$E$3,$N626&lt;='202002'!$F$3),'202002'!$G$3,IF(AND($N626&gt;='202002'!$E$4,$N626&lt;='202002'!$F$4),'202002'!$G$4,IF(AND($N626&gt;='202002'!$E$5,$N626&lt;='202002'!$F$5),'202002'!$G$5,FALSE))))</f>
        <v>0</v>
      </c>
      <c r="Q626" s="5">
        <f>IF(AND($N626&gt;='202003'!$E$2,$N626&lt;='202003'!$F$2),'202003'!$I$2,IF(AND($N626&gt;='202003'!$E$3,$N626&lt;='202003'!$F$3),'202003'!$I$3,IF(AND($N626&gt;='202003'!$E$4,$N626&lt;='202003'!$F$4),'202003'!$I$4,IF(AND($N626&gt;='202003'!$E$5,$N626&lt;='202003'!$F$5),'202003'!$I$5,FALSE))))</f>
        <v>4</v>
      </c>
      <c r="R626" s="5">
        <f>IF(AND($N626&gt;='202003'!$E$2,$N626&lt;='202003'!$F$2),'202003'!$G$2,IF(AND($N626&gt;='202003'!$E$3,$N626&lt;='202003'!$F$3),'202003'!$G$3,IF(AND($N626&gt;='202003'!$E$4,$N626&lt;='202003'!$F$4),'202003'!$G$4,IF(AND($N626&gt;='202003'!$E$5,$N626&lt;='202003'!$F$5),'202003'!$G$5,FALSE))))</f>
        <v>0</v>
      </c>
      <c r="S626" s="4">
        <f>IF(AND($N626&gt;='202101'!$E$2,$N626&lt;='202101'!$F$2),'202101'!$I$2,IF(AND($N626&gt;='202101'!$E$3,$N626&lt;='202101'!$F$3),'202101'!$I$3,IF(AND($N626&gt;='202101'!$E$4,$N626&lt;='202101'!$F$4),'202101'!$I$4,IF(AND($N626&gt;='202101'!$E$5,$N626&lt;='202101'!$F$5),'202101'!$I$5,FALSE))))</f>
        <v>4</v>
      </c>
      <c r="T626" s="5">
        <f>IF(AND($N626&gt;='202101'!$E$2,$N626&lt;='202101'!$F$2),'202101'!$G$2,IF(AND($N626&gt;='202101'!$E$3,$N626&lt;='202101'!$F$3),'202101'!$G$3,IF(AND($N626&gt;='202101'!$E$4,$N626&lt;='202101'!$F$4),'202101'!$G$4,IF(AND($N626&gt;='202101'!$E$5,$N626&lt;='202101'!$F$5),'202101'!$G$5,FALSE))))</f>
        <v>0</v>
      </c>
    </row>
    <row r="627" spans="1:20" hidden="1" x14ac:dyDescent="0.25">
      <c r="A627" s="5">
        <v>15181818</v>
      </c>
      <c r="B627" s="5" t="s">
        <v>3711</v>
      </c>
      <c r="C627" s="5" t="s">
        <v>3058</v>
      </c>
      <c r="D627" s="5" t="s">
        <v>1368</v>
      </c>
      <c r="E627" s="5" t="s">
        <v>1369</v>
      </c>
      <c r="F627" s="4">
        <v>1545400</v>
      </c>
      <c r="G627" s="4">
        <v>1545400</v>
      </c>
      <c r="H627" s="4">
        <v>2959312</v>
      </c>
      <c r="I627" s="4">
        <v>1545400</v>
      </c>
      <c r="J627" s="4">
        <v>1545400</v>
      </c>
      <c r="K627" s="4">
        <v>2959312</v>
      </c>
      <c r="L627" s="4">
        <v>12100224</v>
      </c>
      <c r="M627" s="5">
        <v>6</v>
      </c>
      <c r="N627" s="8">
        <v>2016704</v>
      </c>
      <c r="O627" s="5">
        <f>IF(AND($N627&gt;='202002'!$E$2,$N627&lt;='202002'!$F$2),'202002'!$I$2,IF(AND($N627&gt;='202002'!$E$3,$N627&lt;='202002'!$F$3),'202002'!$I$3,IF(AND($N627&gt;='202002'!$E$4,$N627&lt;='202002'!$F$4),'202002'!$I$4,IF(AND($N627&gt;='202002'!$E$5,$N627&lt;='202002'!$F$5),'202002'!$I$5,FALSE))))</f>
        <v>4</v>
      </c>
      <c r="P627" s="5">
        <f>IF(AND($N627&gt;='202002'!$E$2,$N627&lt;='202002'!$F$2),'202002'!$G$2,IF(AND($N627&gt;='202002'!$E$3,$N627&lt;='202002'!$F$3),'202002'!$G$3,IF(AND($N627&gt;='202002'!$E$4,$N627&lt;='202002'!$F$4),'202002'!$G$4,IF(AND($N627&gt;='202002'!$E$5,$N627&lt;='202002'!$F$5),'202002'!$G$5,FALSE))))</f>
        <v>0</v>
      </c>
      <c r="Q627" s="5">
        <f>IF(AND($N627&gt;='202003'!$E$2,$N627&lt;='202003'!$F$2),'202003'!$I$2,IF(AND($N627&gt;='202003'!$E$3,$N627&lt;='202003'!$F$3),'202003'!$I$3,IF(AND($N627&gt;='202003'!$E$4,$N627&lt;='202003'!$F$4),'202003'!$I$4,IF(AND($N627&gt;='202003'!$E$5,$N627&lt;='202003'!$F$5),'202003'!$I$5,FALSE))))</f>
        <v>4</v>
      </c>
      <c r="R627" s="5">
        <f>IF(AND($N627&gt;='202003'!$E$2,$N627&lt;='202003'!$F$2),'202003'!$G$2,IF(AND($N627&gt;='202003'!$E$3,$N627&lt;='202003'!$F$3),'202003'!$G$3,IF(AND($N627&gt;='202003'!$E$4,$N627&lt;='202003'!$F$4),'202003'!$G$4,IF(AND($N627&gt;='202003'!$E$5,$N627&lt;='202003'!$F$5),'202003'!$G$5,FALSE))))</f>
        <v>0</v>
      </c>
      <c r="S627" s="4">
        <f>IF(AND($N627&gt;='202101'!$E$2,$N627&lt;='202101'!$F$2),'202101'!$I$2,IF(AND($N627&gt;='202101'!$E$3,$N627&lt;='202101'!$F$3),'202101'!$I$3,IF(AND($N627&gt;='202101'!$E$4,$N627&lt;='202101'!$F$4),'202101'!$I$4,IF(AND($N627&gt;='202101'!$E$5,$N627&lt;='202101'!$F$5),'202101'!$I$5,FALSE))))</f>
        <v>4</v>
      </c>
      <c r="T627" s="5">
        <f>IF(AND($N627&gt;='202101'!$E$2,$N627&lt;='202101'!$F$2),'202101'!$G$2,IF(AND($N627&gt;='202101'!$E$3,$N627&lt;='202101'!$F$3),'202101'!$G$3,IF(AND($N627&gt;='202101'!$E$4,$N627&lt;='202101'!$F$4),'202101'!$G$4,IF(AND($N627&gt;='202101'!$E$5,$N627&lt;='202101'!$F$5),'202101'!$G$5,FALSE))))</f>
        <v>0</v>
      </c>
    </row>
    <row r="628" spans="1:20" hidden="1" x14ac:dyDescent="0.25">
      <c r="A628" s="5">
        <v>15183044</v>
      </c>
      <c r="B628" s="5" t="s">
        <v>3711</v>
      </c>
      <c r="C628" s="5" t="s">
        <v>3059</v>
      </c>
      <c r="D628" s="5" t="s">
        <v>1370</v>
      </c>
      <c r="E628" s="5" t="s">
        <v>1371</v>
      </c>
      <c r="F628" s="4">
        <v>790312</v>
      </c>
      <c r="G628" s="4">
        <v>797107</v>
      </c>
      <c r="H628" s="4">
        <v>1453992</v>
      </c>
      <c r="I628" s="4">
        <v>797107</v>
      </c>
      <c r="J628" s="4">
        <v>797107</v>
      </c>
      <c r="K628" s="4">
        <v>1454278</v>
      </c>
      <c r="L628" s="4">
        <v>6089903</v>
      </c>
      <c r="M628" s="5">
        <v>6</v>
      </c>
      <c r="N628" s="8">
        <v>1014983</v>
      </c>
      <c r="O628" s="5">
        <f>IF(AND($N628&gt;='202002'!$E$2,$N628&lt;='202002'!$F$2),'202002'!$I$2,IF(AND($N628&gt;='202002'!$E$3,$N628&lt;='202002'!$F$3),'202002'!$I$3,IF(AND($N628&gt;='202002'!$E$4,$N628&lt;='202002'!$F$4),'202002'!$I$4,IF(AND($N628&gt;='202002'!$E$5,$N628&lt;='202002'!$F$5),'202002'!$I$5,FALSE))))</f>
        <v>4</v>
      </c>
      <c r="P628" s="5">
        <f>IF(AND($N628&gt;='202002'!$E$2,$N628&lt;='202002'!$F$2),'202002'!$G$2,IF(AND($N628&gt;='202002'!$E$3,$N628&lt;='202002'!$F$3),'202002'!$G$3,IF(AND($N628&gt;='202002'!$E$4,$N628&lt;='202002'!$F$4),'202002'!$G$4,IF(AND($N628&gt;='202002'!$E$5,$N628&lt;='202002'!$F$5),'202002'!$G$5,FALSE))))</f>
        <v>0</v>
      </c>
      <c r="Q628" s="5">
        <f>IF(AND($N628&gt;='202003'!$E$2,$N628&lt;='202003'!$F$2),'202003'!$I$2,IF(AND($N628&gt;='202003'!$E$3,$N628&lt;='202003'!$F$3),'202003'!$I$3,IF(AND($N628&gt;='202003'!$E$4,$N628&lt;='202003'!$F$4),'202003'!$I$4,IF(AND($N628&gt;='202003'!$E$5,$N628&lt;='202003'!$F$5),'202003'!$I$5,FALSE))))</f>
        <v>4</v>
      </c>
      <c r="R628" s="5">
        <f>IF(AND($N628&gt;='202003'!$E$2,$N628&lt;='202003'!$F$2),'202003'!$G$2,IF(AND($N628&gt;='202003'!$E$3,$N628&lt;='202003'!$F$3),'202003'!$G$3,IF(AND($N628&gt;='202003'!$E$4,$N628&lt;='202003'!$F$4),'202003'!$G$4,IF(AND($N628&gt;='202003'!$E$5,$N628&lt;='202003'!$F$5),'202003'!$G$5,FALSE))))</f>
        <v>0</v>
      </c>
      <c r="S628" s="4">
        <f>IF(AND($N628&gt;='202101'!$E$2,$N628&lt;='202101'!$F$2),'202101'!$I$2,IF(AND($N628&gt;='202101'!$E$3,$N628&lt;='202101'!$F$3),'202101'!$I$3,IF(AND($N628&gt;='202101'!$E$4,$N628&lt;='202101'!$F$4),'202101'!$I$4,IF(AND($N628&gt;='202101'!$E$5,$N628&lt;='202101'!$F$5),'202101'!$I$5,FALSE))))</f>
        <v>4</v>
      </c>
      <c r="T628" s="5">
        <f>IF(AND($N628&gt;='202101'!$E$2,$N628&lt;='202101'!$F$2),'202101'!$G$2,IF(AND($N628&gt;='202101'!$E$3,$N628&lt;='202101'!$F$3),'202101'!$G$3,IF(AND($N628&gt;='202101'!$E$4,$N628&lt;='202101'!$F$4),'202101'!$G$4,IF(AND($N628&gt;='202101'!$E$5,$N628&lt;='202101'!$F$5),'202101'!$G$5,FALSE))))</f>
        <v>0</v>
      </c>
    </row>
    <row r="629" spans="1:20" hidden="1" x14ac:dyDescent="0.25">
      <c r="A629" s="5">
        <v>15203704</v>
      </c>
      <c r="B629" s="5" t="s">
        <v>3711</v>
      </c>
      <c r="C629" s="5" t="s">
        <v>3806</v>
      </c>
      <c r="D629" s="5" t="s">
        <v>3807</v>
      </c>
      <c r="E629" s="5" t="s">
        <v>3808</v>
      </c>
      <c r="F629" s="4">
        <v>699435</v>
      </c>
      <c r="G629" s="4">
        <v>780900</v>
      </c>
      <c r="H629" s="4">
        <v>786904</v>
      </c>
      <c r="I629" s="4">
        <v>0</v>
      </c>
      <c r="J629" s="4">
        <v>0</v>
      </c>
      <c r="K629" s="4">
        <v>0</v>
      </c>
      <c r="L629" s="4">
        <v>2267239</v>
      </c>
      <c r="M629" s="5">
        <v>3</v>
      </c>
      <c r="N629" s="8">
        <v>755746</v>
      </c>
      <c r="O629" s="5">
        <f>IF(AND($N629&gt;='202002'!$E$2,$N629&lt;='202002'!$F$2),'202002'!$I$2,IF(AND($N629&gt;='202002'!$E$3,$N629&lt;='202002'!$F$3),'202002'!$I$3,IF(AND($N629&gt;='202002'!$E$4,$N629&lt;='202002'!$F$4),'202002'!$I$4,IF(AND($N629&gt;='202002'!$E$5,$N629&lt;='202002'!$F$5),'202002'!$I$5,FALSE))))</f>
        <v>3</v>
      </c>
      <c r="P629" s="5">
        <f>IF(AND($N629&gt;='202002'!$E$2,$N629&lt;='202002'!$F$2),'202002'!$G$2,IF(AND($N629&gt;='202002'!$E$3,$N629&lt;='202002'!$F$3),'202002'!$G$3,IF(AND($N629&gt;='202002'!$E$4,$N629&lt;='202002'!$F$4),'202002'!$G$4,IF(AND($N629&gt;='202002'!$E$5,$N629&lt;='202002'!$F$5),'202002'!$G$5,FALSE))))</f>
        <v>2551</v>
      </c>
      <c r="Q629" s="5">
        <f>IF(AND($N629&gt;='202003'!$E$2,$N629&lt;='202003'!$F$2),'202003'!$I$2,IF(AND($N629&gt;='202003'!$E$3,$N629&lt;='202003'!$F$3),'202003'!$I$3,IF(AND($N629&gt;='202003'!$E$4,$N629&lt;='202003'!$F$4),'202003'!$I$4,IF(AND($N629&gt;='202003'!$E$5,$N629&lt;='202003'!$F$5),'202003'!$I$5,FALSE))))</f>
        <v>3</v>
      </c>
      <c r="R629" s="5">
        <f>IF(AND($N629&gt;='202003'!$E$2,$N629&lt;='202003'!$F$2),'202003'!$G$2,IF(AND($N629&gt;='202003'!$E$3,$N629&lt;='202003'!$F$3),'202003'!$G$3,IF(AND($N629&gt;='202003'!$E$4,$N629&lt;='202003'!$F$4),'202003'!$G$4,IF(AND($N629&gt;='202003'!$E$5,$N629&lt;='202003'!$F$5),'202003'!$G$5,FALSE))))</f>
        <v>2599</v>
      </c>
      <c r="S629" s="4">
        <f>IF(AND($N629&gt;='202101'!$E$2,$N629&lt;='202101'!$F$2),'202101'!$I$2,IF(AND($N629&gt;='202101'!$E$3,$N629&lt;='202101'!$F$3),'202101'!$I$3,IF(AND($N629&gt;='202101'!$E$4,$N629&lt;='202101'!$F$4),'202101'!$I$4,IF(AND($N629&gt;='202101'!$E$5,$N629&lt;='202101'!$F$5),'202101'!$I$5,FALSE))))</f>
        <v>3</v>
      </c>
      <c r="T629" s="5">
        <f>IF(AND($N629&gt;='202101'!$E$2,$N629&lt;='202101'!$F$2),'202101'!$G$2,IF(AND($N629&gt;='202101'!$E$3,$N629&lt;='202101'!$F$3),'202101'!$G$3,IF(AND($N629&gt;='202101'!$E$4,$N629&lt;='202101'!$F$4),'202101'!$G$4,IF(AND($N629&gt;='202101'!$E$5,$N629&lt;='202101'!$F$5),'202101'!$G$5,FALSE))))</f>
        <v>2683</v>
      </c>
    </row>
    <row r="630" spans="1:20" hidden="1" x14ac:dyDescent="0.25">
      <c r="A630" s="5">
        <v>15208566</v>
      </c>
      <c r="B630" s="5" t="s">
        <v>3711</v>
      </c>
      <c r="C630" s="5" t="s">
        <v>3060</v>
      </c>
      <c r="D630" s="5" t="s">
        <v>1372</v>
      </c>
      <c r="E630" s="5" t="s">
        <v>1373</v>
      </c>
      <c r="F630" s="4">
        <v>1832981</v>
      </c>
      <c r="G630" s="4">
        <v>1776635</v>
      </c>
      <c r="H630" s="4">
        <v>3326704</v>
      </c>
      <c r="I630" s="4">
        <v>1776635</v>
      </c>
      <c r="J630" s="4">
        <v>1785881</v>
      </c>
      <c r="K630" s="4">
        <v>3326732</v>
      </c>
      <c r="L630" s="4">
        <v>13825568</v>
      </c>
      <c r="M630" s="5">
        <v>6</v>
      </c>
      <c r="N630" s="8">
        <v>2304261</v>
      </c>
      <c r="O630" s="5">
        <f>IF(AND($N630&gt;='202002'!$E$2,$N630&lt;='202002'!$F$2),'202002'!$I$2,IF(AND($N630&gt;='202002'!$E$3,$N630&lt;='202002'!$F$3),'202002'!$I$3,IF(AND($N630&gt;='202002'!$E$4,$N630&lt;='202002'!$F$4),'202002'!$I$4,IF(AND($N630&gt;='202002'!$E$5,$N630&lt;='202002'!$F$5),'202002'!$I$5,FALSE))))</f>
        <v>4</v>
      </c>
      <c r="P630" s="5">
        <f>IF(AND($N630&gt;='202002'!$E$2,$N630&lt;='202002'!$F$2),'202002'!$G$2,IF(AND($N630&gt;='202002'!$E$3,$N630&lt;='202002'!$F$3),'202002'!$G$3,IF(AND($N630&gt;='202002'!$E$4,$N630&lt;='202002'!$F$4),'202002'!$G$4,IF(AND($N630&gt;='202002'!$E$5,$N630&lt;='202002'!$F$5),'202002'!$G$5,FALSE))))</f>
        <v>0</v>
      </c>
      <c r="Q630" s="5">
        <f>IF(AND($N630&gt;='202003'!$E$2,$N630&lt;='202003'!$F$2),'202003'!$I$2,IF(AND($N630&gt;='202003'!$E$3,$N630&lt;='202003'!$F$3),'202003'!$I$3,IF(AND($N630&gt;='202003'!$E$4,$N630&lt;='202003'!$F$4),'202003'!$I$4,IF(AND($N630&gt;='202003'!$E$5,$N630&lt;='202003'!$F$5),'202003'!$I$5,FALSE))))</f>
        <v>4</v>
      </c>
      <c r="R630" s="5">
        <f>IF(AND($N630&gt;='202003'!$E$2,$N630&lt;='202003'!$F$2),'202003'!$G$2,IF(AND($N630&gt;='202003'!$E$3,$N630&lt;='202003'!$F$3),'202003'!$G$3,IF(AND($N630&gt;='202003'!$E$4,$N630&lt;='202003'!$F$4),'202003'!$G$4,IF(AND($N630&gt;='202003'!$E$5,$N630&lt;='202003'!$F$5),'202003'!$G$5,FALSE))))</f>
        <v>0</v>
      </c>
      <c r="S630" s="4">
        <f>IF(AND($N630&gt;='202101'!$E$2,$N630&lt;='202101'!$F$2),'202101'!$I$2,IF(AND($N630&gt;='202101'!$E$3,$N630&lt;='202101'!$F$3),'202101'!$I$3,IF(AND($N630&gt;='202101'!$E$4,$N630&lt;='202101'!$F$4),'202101'!$I$4,IF(AND($N630&gt;='202101'!$E$5,$N630&lt;='202101'!$F$5),'202101'!$I$5,FALSE))))</f>
        <v>4</v>
      </c>
      <c r="T630" s="5">
        <f>IF(AND($N630&gt;='202101'!$E$2,$N630&lt;='202101'!$F$2),'202101'!$G$2,IF(AND($N630&gt;='202101'!$E$3,$N630&lt;='202101'!$F$3),'202101'!$G$3,IF(AND($N630&gt;='202101'!$E$4,$N630&lt;='202101'!$F$4),'202101'!$G$4,IF(AND($N630&gt;='202101'!$E$5,$N630&lt;='202101'!$F$5),'202101'!$G$5,FALSE))))</f>
        <v>0</v>
      </c>
    </row>
    <row r="631" spans="1:20" hidden="1" x14ac:dyDescent="0.25">
      <c r="A631" s="5">
        <v>15213987</v>
      </c>
      <c r="B631" s="5" t="s">
        <v>3711</v>
      </c>
      <c r="C631" s="5" t="s">
        <v>1374</v>
      </c>
      <c r="D631" s="5" t="s">
        <v>1375</v>
      </c>
      <c r="E631" s="5" t="s">
        <v>1376</v>
      </c>
      <c r="F631" s="4">
        <v>890598</v>
      </c>
      <c r="G631" s="4">
        <v>890598</v>
      </c>
      <c r="H631" s="4">
        <v>1832065</v>
      </c>
      <c r="I631" s="4">
        <v>890598</v>
      </c>
      <c r="J631" s="4">
        <v>890598</v>
      </c>
      <c r="K631" s="4">
        <v>1832066</v>
      </c>
      <c r="L631" s="4">
        <v>7226523</v>
      </c>
      <c r="M631" s="5">
        <v>6</v>
      </c>
      <c r="N631" s="8">
        <v>1204420</v>
      </c>
      <c r="O631" s="5">
        <f>IF(AND($N631&gt;='202002'!$E$2,$N631&lt;='202002'!$F$2),'202002'!$I$2,IF(AND($N631&gt;='202002'!$E$3,$N631&lt;='202002'!$F$3),'202002'!$I$3,IF(AND($N631&gt;='202002'!$E$4,$N631&lt;='202002'!$F$4),'202002'!$I$4,IF(AND($N631&gt;='202002'!$E$5,$N631&lt;='202002'!$F$5),'202002'!$I$5,FALSE))))</f>
        <v>4</v>
      </c>
      <c r="P631" s="5">
        <f>IF(AND($N631&gt;='202002'!$E$2,$N631&lt;='202002'!$F$2),'202002'!$G$2,IF(AND($N631&gt;='202002'!$E$3,$N631&lt;='202002'!$F$3),'202002'!$G$3,IF(AND($N631&gt;='202002'!$E$4,$N631&lt;='202002'!$F$4),'202002'!$G$4,IF(AND($N631&gt;='202002'!$E$5,$N631&lt;='202002'!$F$5),'202002'!$G$5,FALSE))))</f>
        <v>0</v>
      </c>
      <c r="Q631" s="5">
        <f>IF(AND($N631&gt;='202003'!$E$2,$N631&lt;='202003'!$F$2),'202003'!$I$2,IF(AND($N631&gt;='202003'!$E$3,$N631&lt;='202003'!$F$3),'202003'!$I$3,IF(AND($N631&gt;='202003'!$E$4,$N631&lt;='202003'!$F$4),'202003'!$I$4,IF(AND($N631&gt;='202003'!$E$5,$N631&lt;='202003'!$F$5),'202003'!$I$5,FALSE))))</f>
        <v>4</v>
      </c>
      <c r="R631" s="5">
        <f>IF(AND($N631&gt;='202003'!$E$2,$N631&lt;='202003'!$F$2),'202003'!$G$2,IF(AND($N631&gt;='202003'!$E$3,$N631&lt;='202003'!$F$3),'202003'!$G$3,IF(AND($N631&gt;='202003'!$E$4,$N631&lt;='202003'!$F$4),'202003'!$G$4,IF(AND($N631&gt;='202003'!$E$5,$N631&lt;='202003'!$F$5),'202003'!$G$5,FALSE))))</f>
        <v>0</v>
      </c>
      <c r="S631" s="4">
        <f>IF(AND($N631&gt;='202101'!$E$2,$N631&lt;='202101'!$F$2),'202101'!$I$2,IF(AND($N631&gt;='202101'!$E$3,$N631&lt;='202101'!$F$3),'202101'!$I$3,IF(AND($N631&gt;='202101'!$E$4,$N631&lt;='202101'!$F$4),'202101'!$I$4,IF(AND($N631&gt;='202101'!$E$5,$N631&lt;='202101'!$F$5),'202101'!$I$5,FALSE))))</f>
        <v>4</v>
      </c>
      <c r="T631" s="5">
        <f>IF(AND($N631&gt;='202101'!$E$2,$N631&lt;='202101'!$F$2),'202101'!$G$2,IF(AND($N631&gt;='202101'!$E$3,$N631&lt;='202101'!$F$3),'202101'!$G$3,IF(AND($N631&gt;='202101'!$E$4,$N631&lt;='202101'!$F$4),'202101'!$G$4,IF(AND($N631&gt;='202101'!$E$5,$N631&lt;='202101'!$F$5),'202101'!$G$5,FALSE))))</f>
        <v>0</v>
      </c>
    </row>
    <row r="632" spans="1:20" hidden="1" x14ac:dyDescent="0.25">
      <c r="A632" s="5">
        <v>15223027</v>
      </c>
      <c r="B632" s="5" t="s">
        <v>3711</v>
      </c>
      <c r="C632" s="5" t="s">
        <v>3061</v>
      </c>
      <c r="D632" s="5" t="s">
        <v>1377</v>
      </c>
      <c r="E632" s="5" t="s">
        <v>1378</v>
      </c>
      <c r="F632" s="4">
        <v>886038</v>
      </c>
      <c r="G632" s="4">
        <v>886038</v>
      </c>
      <c r="H632" s="4">
        <v>1612392</v>
      </c>
      <c r="I632" s="4">
        <v>886038</v>
      </c>
      <c r="J632" s="4">
        <v>886038</v>
      </c>
      <c r="K632" s="4">
        <v>1612392</v>
      </c>
      <c r="L632" s="4">
        <v>6768936</v>
      </c>
      <c r="M632" s="5">
        <v>6</v>
      </c>
      <c r="N632" s="8">
        <v>1128156</v>
      </c>
      <c r="O632" s="5">
        <f>IF(AND($N632&gt;='202002'!$E$2,$N632&lt;='202002'!$F$2),'202002'!$I$2,IF(AND($N632&gt;='202002'!$E$3,$N632&lt;='202002'!$F$3),'202002'!$I$3,IF(AND($N632&gt;='202002'!$E$4,$N632&lt;='202002'!$F$4),'202002'!$I$4,IF(AND($N632&gt;='202002'!$E$5,$N632&lt;='202002'!$F$5),'202002'!$I$5,FALSE))))</f>
        <v>4</v>
      </c>
      <c r="P632" s="5">
        <f>IF(AND($N632&gt;='202002'!$E$2,$N632&lt;='202002'!$F$2),'202002'!$G$2,IF(AND($N632&gt;='202002'!$E$3,$N632&lt;='202002'!$F$3),'202002'!$G$3,IF(AND($N632&gt;='202002'!$E$4,$N632&lt;='202002'!$F$4),'202002'!$G$4,IF(AND($N632&gt;='202002'!$E$5,$N632&lt;='202002'!$F$5),'202002'!$G$5,FALSE))))</f>
        <v>0</v>
      </c>
      <c r="Q632" s="5">
        <f>IF(AND($N632&gt;='202003'!$E$2,$N632&lt;='202003'!$F$2),'202003'!$I$2,IF(AND($N632&gt;='202003'!$E$3,$N632&lt;='202003'!$F$3),'202003'!$I$3,IF(AND($N632&gt;='202003'!$E$4,$N632&lt;='202003'!$F$4),'202003'!$I$4,IF(AND($N632&gt;='202003'!$E$5,$N632&lt;='202003'!$F$5),'202003'!$I$5,FALSE))))</f>
        <v>4</v>
      </c>
      <c r="R632" s="5">
        <f>IF(AND($N632&gt;='202003'!$E$2,$N632&lt;='202003'!$F$2),'202003'!$G$2,IF(AND($N632&gt;='202003'!$E$3,$N632&lt;='202003'!$F$3),'202003'!$G$3,IF(AND($N632&gt;='202003'!$E$4,$N632&lt;='202003'!$F$4),'202003'!$G$4,IF(AND($N632&gt;='202003'!$E$5,$N632&lt;='202003'!$F$5),'202003'!$G$5,FALSE))))</f>
        <v>0</v>
      </c>
      <c r="S632" s="4">
        <f>IF(AND($N632&gt;='202101'!$E$2,$N632&lt;='202101'!$F$2),'202101'!$I$2,IF(AND($N632&gt;='202101'!$E$3,$N632&lt;='202101'!$F$3),'202101'!$I$3,IF(AND($N632&gt;='202101'!$E$4,$N632&lt;='202101'!$F$4),'202101'!$I$4,IF(AND($N632&gt;='202101'!$E$5,$N632&lt;='202101'!$F$5),'202101'!$I$5,FALSE))))</f>
        <v>4</v>
      </c>
      <c r="T632" s="5">
        <f>IF(AND($N632&gt;='202101'!$E$2,$N632&lt;='202101'!$F$2),'202101'!$G$2,IF(AND($N632&gt;='202101'!$E$3,$N632&lt;='202101'!$F$3),'202101'!$G$3,IF(AND($N632&gt;='202101'!$E$4,$N632&lt;='202101'!$F$4),'202101'!$G$4,IF(AND($N632&gt;='202101'!$E$5,$N632&lt;='202101'!$F$5),'202101'!$G$5,FALSE))))</f>
        <v>0</v>
      </c>
    </row>
    <row r="633" spans="1:20" hidden="1" x14ac:dyDescent="0.25">
      <c r="A633" s="5">
        <v>15244517</v>
      </c>
      <c r="B633" s="5" t="s">
        <v>3711</v>
      </c>
      <c r="C633" s="5" t="s">
        <v>3586</v>
      </c>
      <c r="D633" s="5" t="s">
        <v>3587</v>
      </c>
      <c r="E633" s="5" t="s">
        <v>3588</v>
      </c>
      <c r="F633" s="4">
        <v>1420365</v>
      </c>
      <c r="G633" s="4">
        <v>1420365</v>
      </c>
      <c r="H633" s="4">
        <v>2717883</v>
      </c>
      <c r="I633" s="4">
        <v>1420365</v>
      </c>
      <c r="J633" s="4">
        <v>1420365</v>
      </c>
      <c r="K633" s="4">
        <v>2717883</v>
      </c>
      <c r="L633" s="4">
        <v>11117226</v>
      </c>
      <c r="M633" s="5">
        <v>6</v>
      </c>
      <c r="N633" s="8">
        <v>1852871</v>
      </c>
      <c r="O633" s="5">
        <f>IF(AND($N633&gt;='202002'!$E$2,$N633&lt;='202002'!$F$2),'202002'!$I$2,IF(AND($N633&gt;='202002'!$E$3,$N633&lt;='202002'!$F$3),'202002'!$I$3,IF(AND($N633&gt;='202002'!$E$4,$N633&lt;='202002'!$F$4),'202002'!$I$4,IF(AND($N633&gt;='202002'!$E$5,$N633&lt;='202002'!$F$5),'202002'!$I$5,FALSE))))</f>
        <v>4</v>
      </c>
      <c r="P633" s="5">
        <f>IF(AND($N633&gt;='202002'!$E$2,$N633&lt;='202002'!$F$2),'202002'!$G$2,IF(AND($N633&gt;='202002'!$E$3,$N633&lt;='202002'!$F$3),'202002'!$G$3,IF(AND($N633&gt;='202002'!$E$4,$N633&lt;='202002'!$F$4),'202002'!$G$4,IF(AND($N633&gt;='202002'!$E$5,$N633&lt;='202002'!$F$5),'202002'!$G$5,FALSE))))</f>
        <v>0</v>
      </c>
      <c r="Q633" s="5">
        <f>IF(AND($N633&gt;='202003'!$E$2,$N633&lt;='202003'!$F$2),'202003'!$I$2,IF(AND($N633&gt;='202003'!$E$3,$N633&lt;='202003'!$F$3),'202003'!$I$3,IF(AND($N633&gt;='202003'!$E$4,$N633&lt;='202003'!$F$4),'202003'!$I$4,IF(AND($N633&gt;='202003'!$E$5,$N633&lt;='202003'!$F$5),'202003'!$I$5,FALSE))))</f>
        <v>4</v>
      </c>
      <c r="R633" s="5">
        <f>IF(AND($N633&gt;='202003'!$E$2,$N633&lt;='202003'!$F$2),'202003'!$G$2,IF(AND($N633&gt;='202003'!$E$3,$N633&lt;='202003'!$F$3),'202003'!$G$3,IF(AND($N633&gt;='202003'!$E$4,$N633&lt;='202003'!$F$4),'202003'!$G$4,IF(AND($N633&gt;='202003'!$E$5,$N633&lt;='202003'!$F$5),'202003'!$G$5,FALSE))))</f>
        <v>0</v>
      </c>
      <c r="S633" s="4">
        <f>IF(AND($N633&gt;='202101'!$E$2,$N633&lt;='202101'!$F$2),'202101'!$I$2,IF(AND($N633&gt;='202101'!$E$3,$N633&lt;='202101'!$F$3),'202101'!$I$3,IF(AND($N633&gt;='202101'!$E$4,$N633&lt;='202101'!$F$4),'202101'!$I$4,IF(AND($N633&gt;='202101'!$E$5,$N633&lt;='202101'!$F$5),'202101'!$I$5,FALSE))))</f>
        <v>4</v>
      </c>
      <c r="T633" s="5">
        <f>IF(AND($N633&gt;='202101'!$E$2,$N633&lt;='202101'!$F$2),'202101'!$G$2,IF(AND($N633&gt;='202101'!$E$3,$N633&lt;='202101'!$F$3),'202101'!$G$3,IF(AND($N633&gt;='202101'!$E$4,$N633&lt;='202101'!$F$4),'202101'!$G$4,IF(AND($N633&gt;='202101'!$E$5,$N633&lt;='202101'!$F$5),'202101'!$G$5,FALSE))))</f>
        <v>0</v>
      </c>
    </row>
    <row r="634" spans="1:20" hidden="1" x14ac:dyDescent="0.25">
      <c r="A634" s="5">
        <v>15258143</v>
      </c>
      <c r="B634" s="5" t="s">
        <v>3711</v>
      </c>
      <c r="C634" s="5" t="s">
        <v>3062</v>
      </c>
      <c r="D634" s="5" t="s">
        <v>1381</v>
      </c>
      <c r="E634" s="5" t="s">
        <v>1382</v>
      </c>
      <c r="F634" s="4">
        <v>1147036</v>
      </c>
      <c r="G634" s="4">
        <v>1147036</v>
      </c>
      <c r="H634" s="4">
        <v>2263020</v>
      </c>
      <c r="I634" s="4">
        <v>1147036</v>
      </c>
      <c r="J634" s="4">
        <v>1147036</v>
      </c>
      <c r="K634" s="4">
        <v>2128228</v>
      </c>
      <c r="L634" s="4">
        <v>8979392</v>
      </c>
      <c r="M634" s="5">
        <v>6</v>
      </c>
      <c r="N634" s="8">
        <v>1496565</v>
      </c>
      <c r="O634" s="5">
        <f>IF(AND($N634&gt;='202002'!$E$2,$N634&lt;='202002'!$F$2),'202002'!$I$2,IF(AND($N634&gt;='202002'!$E$3,$N634&lt;='202002'!$F$3),'202002'!$I$3,IF(AND($N634&gt;='202002'!$E$4,$N634&lt;='202002'!$F$4),'202002'!$I$4,IF(AND($N634&gt;='202002'!$E$5,$N634&lt;='202002'!$F$5),'202002'!$I$5,FALSE))))</f>
        <v>4</v>
      </c>
      <c r="P634" s="5">
        <f>IF(AND($N634&gt;='202002'!$E$2,$N634&lt;='202002'!$F$2),'202002'!$G$2,IF(AND($N634&gt;='202002'!$E$3,$N634&lt;='202002'!$F$3),'202002'!$G$3,IF(AND($N634&gt;='202002'!$E$4,$N634&lt;='202002'!$F$4),'202002'!$G$4,IF(AND($N634&gt;='202002'!$E$5,$N634&lt;='202002'!$F$5),'202002'!$G$5,FALSE))))</f>
        <v>0</v>
      </c>
      <c r="Q634" s="5">
        <f>IF(AND($N634&gt;='202003'!$E$2,$N634&lt;='202003'!$F$2),'202003'!$I$2,IF(AND($N634&gt;='202003'!$E$3,$N634&lt;='202003'!$F$3),'202003'!$I$3,IF(AND($N634&gt;='202003'!$E$4,$N634&lt;='202003'!$F$4),'202003'!$I$4,IF(AND($N634&gt;='202003'!$E$5,$N634&lt;='202003'!$F$5),'202003'!$I$5,FALSE))))</f>
        <v>4</v>
      </c>
      <c r="R634" s="5">
        <f>IF(AND($N634&gt;='202003'!$E$2,$N634&lt;='202003'!$F$2),'202003'!$G$2,IF(AND($N634&gt;='202003'!$E$3,$N634&lt;='202003'!$F$3),'202003'!$G$3,IF(AND($N634&gt;='202003'!$E$4,$N634&lt;='202003'!$F$4),'202003'!$G$4,IF(AND($N634&gt;='202003'!$E$5,$N634&lt;='202003'!$F$5),'202003'!$G$5,FALSE))))</f>
        <v>0</v>
      </c>
      <c r="S634" s="4">
        <f>IF(AND($N634&gt;='202101'!$E$2,$N634&lt;='202101'!$F$2),'202101'!$I$2,IF(AND($N634&gt;='202101'!$E$3,$N634&lt;='202101'!$F$3),'202101'!$I$3,IF(AND($N634&gt;='202101'!$E$4,$N634&lt;='202101'!$F$4),'202101'!$I$4,IF(AND($N634&gt;='202101'!$E$5,$N634&lt;='202101'!$F$5),'202101'!$I$5,FALSE))))</f>
        <v>4</v>
      </c>
      <c r="T634" s="5">
        <f>IF(AND($N634&gt;='202101'!$E$2,$N634&lt;='202101'!$F$2),'202101'!$G$2,IF(AND($N634&gt;='202101'!$E$3,$N634&lt;='202101'!$F$3),'202101'!$G$3,IF(AND($N634&gt;='202101'!$E$4,$N634&lt;='202101'!$F$4),'202101'!$G$4,IF(AND($N634&gt;='202101'!$E$5,$N634&lt;='202101'!$F$5),'202101'!$G$5,FALSE))))</f>
        <v>0</v>
      </c>
    </row>
    <row r="635" spans="1:20" hidden="1" x14ac:dyDescent="0.25">
      <c r="A635" s="5">
        <v>15258428</v>
      </c>
      <c r="B635" s="5" t="s">
        <v>3711</v>
      </c>
      <c r="C635" s="5" t="s">
        <v>3063</v>
      </c>
      <c r="D635" s="5" t="s">
        <v>1383</v>
      </c>
      <c r="E635" s="5" t="s">
        <v>1384</v>
      </c>
      <c r="F635" s="4">
        <v>1679247</v>
      </c>
      <c r="G635" s="4">
        <v>1517789</v>
      </c>
      <c r="H635" s="4">
        <v>2815307</v>
      </c>
      <c r="I635" s="4">
        <v>1517789</v>
      </c>
      <c r="J635" s="4">
        <v>1517789</v>
      </c>
      <c r="K635" s="4">
        <v>2815307</v>
      </c>
      <c r="L635" s="4">
        <v>11863228</v>
      </c>
      <c r="M635" s="5">
        <v>6</v>
      </c>
      <c r="N635" s="8">
        <v>1977204</v>
      </c>
      <c r="O635" s="5">
        <f>IF(AND($N635&gt;='202002'!$E$2,$N635&lt;='202002'!$F$2),'202002'!$I$2,IF(AND($N635&gt;='202002'!$E$3,$N635&lt;='202002'!$F$3),'202002'!$I$3,IF(AND($N635&gt;='202002'!$E$4,$N635&lt;='202002'!$F$4),'202002'!$I$4,IF(AND($N635&gt;='202002'!$E$5,$N635&lt;='202002'!$F$5),'202002'!$I$5,FALSE))))</f>
        <v>4</v>
      </c>
      <c r="P635" s="5">
        <f>IF(AND($N635&gt;='202002'!$E$2,$N635&lt;='202002'!$F$2),'202002'!$G$2,IF(AND($N635&gt;='202002'!$E$3,$N635&lt;='202002'!$F$3),'202002'!$G$3,IF(AND($N635&gt;='202002'!$E$4,$N635&lt;='202002'!$F$4),'202002'!$G$4,IF(AND($N635&gt;='202002'!$E$5,$N635&lt;='202002'!$F$5),'202002'!$G$5,FALSE))))</f>
        <v>0</v>
      </c>
      <c r="Q635" s="5">
        <f>IF(AND($N635&gt;='202003'!$E$2,$N635&lt;='202003'!$F$2),'202003'!$I$2,IF(AND($N635&gt;='202003'!$E$3,$N635&lt;='202003'!$F$3),'202003'!$I$3,IF(AND($N635&gt;='202003'!$E$4,$N635&lt;='202003'!$F$4),'202003'!$I$4,IF(AND($N635&gt;='202003'!$E$5,$N635&lt;='202003'!$F$5),'202003'!$I$5,FALSE))))</f>
        <v>4</v>
      </c>
      <c r="R635" s="5">
        <f>IF(AND($N635&gt;='202003'!$E$2,$N635&lt;='202003'!$F$2),'202003'!$G$2,IF(AND($N635&gt;='202003'!$E$3,$N635&lt;='202003'!$F$3),'202003'!$G$3,IF(AND($N635&gt;='202003'!$E$4,$N635&lt;='202003'!$F$4),'202003'!$G$4,IF(AND($N635&gt;='202003'!$E$5,$N635&lt;='202003'!$F$5),'202003'!$G$5,FALSE))))</f>
        <v>0</v>
      </c>
      <c r="S635" s="4">
        <f>IF(AND($N635&gt;='202101'!$E$2,$N635&lt;='202101'!$F$2),'202101'!$I$2,IF(AND($N635&gt;='202101'!$E$3,$N635&lt;='202101'!$F$3),'202101'!$I$3,IF(AND($N635&gt;='202101'!$E$4,$N635&lt;='202101'!$F$4),'202101'!$I$4,IF(AND($N635&gt;='202101'!$E$5,$N635&lt;='202101'!$F$5),'202101'!$I$5,FALSE))))</f>
        <v>4</v>
      </c>
      <c r="T635" s="5">
        <f>IF(AND($N635&gt;='202101'!$E$2,$N635&lt;='202101'!$F$2),'202101'!$G$2,IF(AND($N635&gt;='202101'!$E$3,$N635&lt;='202101'!$F$3),'202101'!$G$3,IF(AND($N635&gt;='202101'!$E$4,$N635&lt;='202101'!$F$4),'202101'!$G$4,IF(AND($N635&gt;='202101'!$E$5,$N635&lt;='202101'!$F$5),'202101'!$G$5,FALSE))))</f>
        <v>0</v>
      </c>
    </row>
    <row r="636" spans="1:20" hidden="1" x14ac:dyDescent="0.25">
      <c r="A636" s="5">
        <v>15258748</v>
      </c>
      <c r="B636" s="5" t="s">
        <v>3711</v>
      </c>
      <c r="C636" s="5" t="s">
        <v>3064</v>
      </c>
      <c r="D636" s="5" t="s">
        <v>1385</v>
      </c>
      <c r="E636" s="5" t="s">
        <v>1386</v>
      </c>
      <c r="F636" s="4">
        <v>1693014</v>
      </c>
      <c r="G636" s="4">
        <v>1667745</v>
      </c>
      <c r="H636" s="4">
        <v>3090219</v>
      </c>
      <c r="I636" s="4">
        <v>1676307</v>
      </c>
      <c r="J636" s="4">
        <v>1676307</v>
      </c>
      <c r="K636" s="4">
        <v>3090219</v>
      </c>
      <c r="L636" s="4">
        <v>12893811</v>
      </c>
      <c r="M636" s="5">
        <v>6</v>
      </c>
      <c r="N636" s="8">
        <v>2148968</v>
      </c>
      <c r="O636" s="5">
        <f>IF(AND($N636&gt;='202002'!$E$2,$N636&lt;='202002'!$F$2),'202002'!$I$2,IF(AND($N636&gt;='202002'!$E$3,$N636&lt;='202002'!$F$3),'202002'!$I$3,IF(AND($N636&gt;='202002'!$E$4,$N636&lt;='202002'!$F$4),'202002'!$I$4,IF(AND($N636&gt;='202002'!$E$5,$N636&lt;='202002'!$F$5),'202002'!$I$5,FALSE))))</f>
        <v>4</v>
      </c>
      <c r="P636" s="5">
        <f>IF(AND($N636&gt;='202002'!$E$2,$N636&lt;='202002'!$F$2),'202002'!$G$2,IF(AND($N636&gt;='202002'!$E$3,$N636&lt;='202002'!$F$3),'202002'!$G$3,IF(AND($N636&gt;='202002'!$E$4,$N636&lt;='202002'!$F$4),'202002'!$G$4,IF(AND($N636&gt;='202002'!$E$5,$N636&lt;='202002'!$F$5),'202002'!$G$5,FALSE))))</f>
        <v>0</v>
      </c>
      <c r="Q636" s="5">
        <f>IF(AND($N636&gt;='202003'!$E$2,$N636&lt;='202003'!$F$2),'202003'!$I$2,IF(AND($N636&gt;='202003'!$E$3,$N636&lt;='202003'!$F$3),'202003'!$I$3,IF(AND($N636&gt;='202003'!$E$4,$N636&lt;='202003'!$F$4),'202003'!$I$4,IF(AND($N636&gt;='202003'!$E$5,$N636&lt;='202003'!$F$5),'202003'!$I$5,FALSE))))</f>
        <v>4</v>
      </c>
      <c r="R636" s="5">
        <f>IF(AND($N636&gt;='202003'!$E$2,$N636&lt;='202003'!$F$2),'202003'!$G$2,IF(AND($N636&gt;='202003'!$E$3,$N636&lt;='202003'!$F$3),'202003'!$G$3,IF(AND($N636&gt;='202003'!$E$4,$N636&lt;='202003'!$F$4),'202003'!$G$4,IF(AND($N636&gt;='202003'!$E$5,$N636&lt;='202003'!$F$5),'202003'!$G$5,FALSE))))</f>
        <v>0</v>
      </c>
      <c r="S636" s="4">
        <f>IF(AND($N636&gt;='202101'!$E$2,$N636&lt;='202101'!$F$2),'202101'!$I$2,IF(AND($N636&gt;='202101'!$E$3,$N636&lt;='202101'!$F$3),'202101'!$I$3,IF(AND($N636&gt;='202101'!$E$4,$N636&lt;='202101'!$F$4),'202101'!$I$4,IF(AND($N636&gt;='202101'!$E$5,$N636&lt;='202101'!$F$5),'202101'!$I$5,FALSE))))</f>
        <v>4</v>
      </c>
      <c r="T636" s="5">
        <f>IF(AND($N636&gt;='202101'!$E$2,$N636&lt;='202101'!$F$2),'202101'!$G$2,IF(AND($N636&gt;='202101'!$E$3,$N636&lt;='202101'!$F$3),'202101'!$G$3,IF(AND($N636&gt;='202101'!$E$4,$N636&lt;='202101'!$F$4),'202101'!$G$4,IF(AND($N636&gt;='202101'!$E$5,$N636&lt;='202101'!$F$5),'202101'!$G$5,FALSE))))</f>
        <v>0</v>
      </c>
    </row>
    <row r="637" spans="1:20" hidden="1" x14ac:dyDescent="0.25">
      <c r="A637" s="5">
        <v>15261633</v>
      </c>
      <c r="B637" s="5" t="s">
        <v>3711</v>
      </c>
      <c r="C637" s="5" t="s">
        <v>3809</v>
      </c>
      <c r="D637" s="5" t="s">
        <v>3810</v>
      </c>
      <c r="E637" s="5" t="s">
        <v>3811</v>
      </c>
      <c r="F637" s="4">
        <v>792839</v>
      </c>
      <c r="G637" s="4">
        <v>792839</v>
      </c>
      <c r="H637" s="4">
        <v>1318550</v>
      </c>
      <c r="I637" s="4">
        <v>792839</v>
      </c>
      <c r="J637" s="4">
        <v>792839</v>
      </c>
      <c r="K637" s="4">
        <v>1318550</v>
      </c>
      <c r="L637" s="4">
        <v>5808456</v>
      </c>
      <c r="M637" s="5">
        <v>6</v>
      </c>
      <c r="N637" s="8">
        <v>968076</v>
      </c>
      <c r="O637" s="5">
        <f>IF(AND($N637&gt;='202002'!$E$2,$N637&lt;='202002'!$F$2),'202002'!$I$2,IF(AND($N637&gt;='202002'!$E$3,$N637&lt;='202002'!$F$3),'202002'!$I$3,IF(AND($N637&gt;='202002'!$E$4,$N637&lt;='202002'!$F$4),'202002'!$I$4,IF(AND($N637&gt;='202002'!$E$5,$N637&lt;='202002'!$F$5),'202002'!$I$5,FALSE))))</f>
        <v>4</v>
      </c>
      <c r="P637" s="5">
        <f>IF(AND($N637&gt;='202002'!$E$2,$N637&lt;='202002'!$F$2),'202002'!$G$2,IF(AND($N637&gt;='202002'!$E$3,$N637&lt;='202002'!$F$3),'202002'!$G$3,IF(AND($N637&gt;='202002'!$E$4,$N637&lt;='202002'!$F$4),'202002'!$G$4,IF(AND($N637&gt;='202002'!$E$5,$N637&lt;='202002'!$F$5),'202002'!$G$5,FALSE))))</f>
        <v>0</v>
      </c>
      <c r="Q637" s="5">
        <f>IF(AND($N637&gt;='202003'!$E$2,$N637&lt;='202003'!$F$2),'202003'!$I$2,IF(AND($N637&gt;='202003'!$E$3,$N637&lt;='202003'!$F$3),'202003'!$I$3,IF(AND($N637&gt;='202003'!$E$4,$N637&lt;='202003'!$F$4),'202003'!$I$4,IF(AND($N637&gt;='202003'!$E$5,$N637&lt;='202003'!$F$5),'202003'!$I$5,FALSE))))</f>
        <v>4</v>
      </c>
      <c r="R637" s="5">
        <f>IF(AND($N637&gt;='202003'!$E$2,$N637&lt;='202003'!$F$2),'202003'!$G$2,IF(AND($N637&gt;='202003'!$E$3,$N637&lt;='202003'!$F$3),'202003'!$G$3,IF(AND($N637&gt;='202003'!$E$4,$N637&lt;='202003'!$F$4),'202003'!$G$4,IF(AND($N637&gt;='202003'!$E$5,$N637&lt;='202003'!$F$5),'202003'!$G$5,FALSE))))</f>
        <v>0</v>
      </c>
      <c r="S637" s="4">
        <f>IF(AND($N637&gt;='202101'!$E$2,$N637&lt;='202101'!$F$2),'202101'!$I$2,IF(AND($N637&gt;='202101'!$E$3,$N637&lt;='202101'!$F$3),'202101'!$I$3,IF(AND($N637&gt;='202101'!$E$4,$N637&lt;='202101'!$F$4),'202101'!$I$4,IF(AND($N637&gt;='202101'!$E$5,$N637&lt;='202101'!$F$5),'202101'!$I$5,FALSE))))</f>
        <v>4</v>
      </c>
      <c r="T637" s="5">
        <f>IF(AND($N637&gt;='202101'!$E$2,$N637&lt;='202101'!$F$2),'202101'!$G$2,IF(AND($N637&gt;='202101'!$E$3,$N637&lt;='202101'!$F$3),'202101'!$G$3,IF(AND($N637&gt;='202101'!$E$4,$N637&lt;='202101'!$F$4),'202101'!$G$4,IF(AND($N637&gt;='202101'!$E$5,$N637&lt;='202101'!$F$5),'202101'!$G$5,FALSE))))</f>
        <v>0</v>
      </c>
    </row>
    <row r="638" spans="1:20" hidden="1" x14ac:dyDescent="0.25">
      <c r="A638" s="5">
        <v>15273141</v>
      </c>
      <c r="B638" s="5" t="s">
        <v>3711</v>
      </c>
      <c r="C638" s="5" t="s">
        <v>3071</v>
      </c>
      <c r="D638" s="5" t="s">
        <v>1387</v>
      </c>
      <c r="E638" s="5" t="s">
        <v>1388</v>
      </c>
      <c r="F638" s="4">
        <v>2190194</v>
      </c>
      <c r="G638" s="4">
        <v>2190194</v>
      </c>
      <c r="H638" s="4">
        <v>3923054</v>
      </c>
      <c r="I638" s="4">
        <v>2190194</v>
      </c>
      <c r="J638" s="4">
        <v>2190194</v>
      </c>
      <c r="K638" s="4">
        <v>3934635</v>
      </c>
      <c r="L638" s="4">
        <v>16618465</v>
      </c>
      <c r="M638" s="5">
        <v>6</v>
      </c>
      <c r="N638" s="8">
        <v>2769744</v>
      </c>
      <c r="O638" s="5">
        <f>IF(AND($N638&gt;='202002'!$E$2,$N638&lt;='202002'!$F$2),'202002'!$I$2,IF(AND($N638&gt;='202002'!$E$3,$N638&lt;='202002'!$F$3),'202002'!$I$3,IF(AND($N638&gt;='202002'!$E$4,$N638&lt;='202002'!$F$4),'202002'!$I$4,IF(AND($N638&gt;='202002'!$E$5,$N638&lt;='202002'!$F$5),'202002'!$I$5,FALSE))))</f>
        <v>4</v>
      </c>
      <c r="P638" s="5">
        <f>IF(AND($N638&gt;='202002'!$E$2,$N638&lt;='202002'!$F$2),'202002'!$G$2,IF(AND($N638&gt;='202002'!$E$3,$N638&lt;='202002'!$F$3),'202002'!$G$3,IF(AND($N638&gt;='202002'!$E$4,$N638&lt;='202002'!$F$4),'202002'!$G$4,IF(AND($N638&gt;='202002'!$E$5,$N638&lt;='202002'!$F$5),'202002'!$G$5,FALSE))))</f>
        <v>0</v>
      </c>
      <c r="Q638" s="5">
        <f>IF(AND($N638&gt;='202003'!$E$2,$N638&lt;='202003'!$F$2),'202003'!$I$2,IF(AND($N638&gt;='202003'!$E$3,$N638&lt;='202003'!$F$3),'202003'!$I$3,IF(AND($N638&gt;='202003'!$E$4,$N638&lt;='202003'!$F$4),'202003'!$I$4,IF(AND($N638&gt;='202003'!$E$5,$N638&lt;='202003'!$F$5),'202003'!$I$5,FALSE))))</f>
        <v>4</v>
      </c>
      <c r="R638" s="5">
        <f>IF(AND($N638&gt;='202003'!$E$2,$N638&lt;='202003'!$F$2),'202003'!$G$2,IF(AND($N638&gt;='202003'!$E$3,$N638&lt;='202003'!$F$3),'202003'!$G$3,IF(AND($N638&gt;='202003'!$E$4,$N638&lt;='202003'!$F$4),'202003'!$G$4,IF(AND($N638&gt;='202003'!$E$5,$N638&lt;='202003'!$F$5),'202003'!$G$5,FALSE))))</f>
        <v>0</v>
      </c>
      <c r="S638" s="4">
        <f>IF(AND($N638&gt;='202101'!$E$2,$N638&lt;='202101'!$F$2),'202101'!$I$2,IF(AND($N638&gt;='202101'!$E$3,$N638&lt;='202101'!$F$3),'202101'!$I$3,IF(AND($N638&gt;='202101'!$E$4,$N638&lt;='202101'!$F$4),'202101'!$I$4,IF(AND($N638&gt;='202101'!$E$5,$N638&lt;='202101'!$F$5),'202101'!$I$5,FALSE))))</f>
        <v>4</v>
      </c>
      <c r="T638" s="5">
        <f>IF(AND($N638&gt;='202101'!$E$2,$N638&lt;='202101'!$F$2),'202101'!$G$2,IF(AND($N638&gt;='202101'!$E$3,$N638&lt;='202101'!$F$3),'202101'!$G$3,IF(AND($N638&gt;='202101'!$E$4,$N638&lt;='202101'!$F$4),'202101'!$G$4,IF(AND($N638&gt;='202101'!$E$5,$N638&lt;='202101'!$F$5),'202101'!$G$5,FALSE))))</f>
        <v>0</v>
      </c>
    </row>
    <row r="639" spans="1:20" hidden="1" x14ac:dyDescent="0.25">
      <c r="A639" s="5">
        <v>15308564</v>
      </c>
      <c r="B639" s="5" t="s">
        <v>3711</v>
      </c>
      <c r="C639" s="5" t="s">
        <v>3072</v>
      </c>
      <c r="D639" s="5" t="s">
        <v>1389</v>
      </c>
      <c r="E639" s="5" t="s">
        <v>1390</v>
      </c>
      <c r="F639" s="4">
        <v>1440339</v>
      </c>
      <c r="G639" s="4">
        <v>1440339</v>
      </c>
      <c r="H639" s="4">
        <v>2716095</v>
      </c>
      <c r="I639" s="4">
        <v>1440339</v>
      </c>
      <c r="J639" s="4">
        <v>1440339</v>
      </c>
      <c r="K639" s="4">
        <v>2716095</v>
      </c>
      <c r="L639" s="4">
        <v>11193546</v>
      </c>
      <c r="M639" s="5">
        <v>6</v>
      </c>
      <c r="N639" s="8">
        <v>1865591</v>
      </c>
      <c r="O639" s="5">
        <f>IF(AND($N639&gt;='202002'!$E$2,$N639&lt;='202002'!$F$2),'202002'!$I$2,IF(AND($N639&gt;='202002'!$E$3,$N639&lt;='202002'!$F$3),'202002'!$I$3,IF(AND($N639&gt;='202002'!$E$4,$N639&lt;='202002'!$F$4),'202002'!$I$4,IF(AND($N639&gt;='202002'!$E$5,$N639&lt;='202002'!$F$5),'202002'!$I$5,FALSE))))</f>
        <v>4</v>
      </c>
      <c r="P639" s="5">
        <f>IF(AND($N639&gt;='202002'!$E$2,$N639&lt;='202002'!$F$2),'202002'!$G$2,IF(AND($N639&gt;='202002'!$E$3,$N639&lt;='202002'!$F$3),'202002'!$G$3,IF(AND($N639&gt;='202002'!$E$4,$N639&lt;='202002'!$F$4),'202002'!$G$4,IF(AND($N639&gt;='202002'!$E$5,$N639&lt;='202002'!$F$5),'202002'!$G$5,FALSE))))</f>
        <v>0</v>
      </c>
      <c r="Q639" s="5">
        <f>IF(AND($N639&gt;='202003'!$E$2,$N639&lt;='202003'!$F$2),'202003'!$I$2,IF(AND($N639&gt;='202003'!$E$3,$N639&lt;='202003'!$F$3),'202003'!$I$3,IF(AND($N639&gt;='202003'!$E$4,$N639&lt;='202003'!$F$4),'202003'!$I$4,IF(AND($N639&gt;='202003'!$E$5,$N639&lt;='202003'!$F$5),'202003'!$I$5,FALSE))))</f>
        <v>4</v>
      </c>
      <c r="R639" s="5">
        <f>IF(AND($N639&gt;='202003'!$E$2,$N639&lt;='202003'!$F$2),'202003'!$G$2,IF(AND($N639&gt;='202003'!$E$3,$N639&lt;='202003'!$F$3),'202003'!$G$3,IF(AND($N639&gt;='202003'!$E$4,$N639&lt;='202003'!$F$4),'202003'!$G$4,IF(AND($N639&gt;='202003'!$E$5,$N639&lt;='202003'!$F$5),'202003'!$G$5,FALSE))))</f>
        <v>0</v>
      </c>
      <c r="S639" s="4">
        <f>IF(AND($N639&gt;='202101'!$E$2,$N639&lt;='202101'!$F$2),'202101'!$I$2,IF(AND($N639&gt;='202101'!$E$3,$N639&lt;='202101'!$F$3),'202101'!$I$3,IF(AND($N639&gt;='202101'!$E$4,$N639&lt;='202101'!$F$4),'202101'!$I$4,IF(AND($N639&gt;='202101'!$E$5,$N639&lt;='202101'!$F$5),'202101'!$I$5,FALSE))))</f>
        <v>4</v>
      </c>
      <c r="T639" s="5">
        <f>IF(AND($N639&gt;='202101'!$E$2,$N639&lt;='202101'!$F$2),'202101'!$G$2,IF(AND($N639&gt;='202101'!$E$3,$N639&lt;='202101'!$F$3),'202101'!$G$3,IF(AND($N639&gt;='202101'!$E$4,$N639&lt;='202101'!$F$4),'202101'!$G$4,IF(AND($N639&gt;='202101'!$E$5,$N639&lt;='202101'!$F$5),'202101'!$G$5,FALSE))))</f>
        <v>0</v>
      </c>
    </row>
    <row r="640" spans="1:20" hidden="1" x14ac:dyDescent="0.25">
      <c r="A640" s="5">
        <v>15309199</v>
      </c>
      <c r="B640" s="5" t="s">
        <v>3711</v>
      </c>
      <c r="C640" s="5" t="s">
        <v>3073</v>
      </c>
      <c r="D640" s="5" t="s">
        <v>1391</v>
      </c>
      <c r="E640" s="5" t="s">
        <v>1392</v>
      </c>
      <c r="F640" s="4">
        <v>1253048</v>
      </c>
      <c r="G640" s="4">
        <v>1253048</v>
      </c>
      <c r="H640" s="4">
        <v>2556739</v>
      </c>
      <c r="I640" s="4">
        <v>1253048</v>
      </c>
      <c r="J640" s="4">
        <v>1253048</v>
      </c>
      <c r="K640" s="4">
        <v>2556739</v>
      </c>
      <c r="L640" s="4">
        <v>10125670</v>
      </c>
      <c r="M640" s="5">
        <v>6</v>
      </c>
      <c r="N640" s="8">
        <v>1687611</v>
      </c>
      <c r="O640" s="5">
        <f>IF(AND($N640&gt;='202002'!$E$2,$N640&lt;='202002'!$F$2),'202002'!$I$2,IF(AND($N640&gt;='202002'!$E$3,$N640&lt;='202002'!$F$3),'202002'!$I$3,IF(AND($N640&gt;='202002'!$E$4,$N640&lt;='202002'!$F$4),'202002'!$I$4,IF(AND($N640&gt;='202002'!$E$5,$N640&lt;='202002'!$F$5),'202002'!$I$5,FALSE))))</f>
        <v>4</v>
      </c>
      <c r="P640" s="5">
        <f>IF(AND($N640&gt;='202002'!$E$2,$N640&lt;='202002'!$F$2),'202002'!$G$2,IF(AND($N640&gt;='202002'!$E$3,$N640&lt;='202002'!$F$3),'202002'!$G$3,IF(AND($N640&gt;='202002'!$E$4,$N640&lt;='202002'!$F$4),'202002'!$G$4,IF(AND($N640&gt;='202002'!$E$5,$N640&lt;='202002'!$F$5),'202002'!$G$5,FALSE))))</f>
        <v>0</v>
      </c>
      <c r="Q640" s="5">
        <f>IF(AND($N640&gt;='202003'!$E$2,$N640&lt;='202003'!$F$2),'202003'!$I$2,IF(AND($N640&gt;='202003'!$E$3,$N640&lt;='202003'!$F$3),'202003'!$I$3,IF(AND($N640&gt;='202003'!$E$4,$N640&lt;='202003'!$F$4),'202003'!$I$4,IF(AND($N640&gt;='202003'!$E$5,$N640&lt;='202003'!$F$5),'202003'!$I$5,FALSE))))</f>
        <v>4</v>
      </c>
      <c r="R640" s="5">
        <f>IF(AND($N640&gt;='202003'!$E$2,$N640&lt;='202003'!$F$2),'202003'!$G$2,IF(AND($N640&gt;='202003'!$E$3,$N640&lt;='202003'!$F$3),'202003'!$G$3,IF(AND($N640&gt;='202003'!$E$4,$N640&lt;='202003'!$F$4),'202003'!$G$4,IF(AND($N640&gt;='202003'!$E$5,$N640&lt;='202003'!$F$5),'202003'!$G$5,FALSE))))</f>
        <v>0</v>
      </c>
      <c r="S640" s="4">
        <f>IF(AND($N640&gt;='202101'!$E$2,$N640&lt;='202101'!$F$2),'202101'!$I$2,IF(AND($N640&gt;='202101'!$E$3,$N640&lt;='202101'!$F$3),'202101'!$I$3,IF(AND($N640&gt;='202101'!$E$4,$N640&lt;='202101'!$F$4),'202101'!$I$4,IF(AND($N640&gt;='202101'!$E$5,$N640&lt;='202101'!$F$5),'202101'!$I$5,FALSE))))</f>
        <v>4</v>
      </c>
      <c r="T640" s="5">
        <f>IF(AND($N640&gt;='202101'!$E$2,$N640&lt;='202101'!$F$2),'202101'!$G$2,IF(AND($N640&gt;='202101'!$E$3,$N640&lt;='202101'!$F$3),'202101'!$G$3,IF(AND($N640&gt;='202101'!$E$4,$N640&lt;='202101'!$F$4),'202101'!$G$4,IF(AND($N640&gt;='202101'!$E$5,$N640&lt;='202101'!$F$5),'202101'!$G$5,FALSE))))</f>
        <v>0</v>
      </c>
    </row>
    <row r="641" spans="1:20" hidden="1" x14ac:dyDescent="0.25">
      <c r="A641" s="5">
        <v>15314690</v>
      </c>
      <c r="B641" s="5" t="s">
        <v>3711</v>
      </c>
      <c r="C641" s="5" t="s">
        <v>1393</v>
      </c>
      <c r="D641" s="5" t="s">
        <v>1394</v>
      </c>
      <c r="E641" s="5" t="s">
        <v>1395</v>
      </c>
      <c r="F641" s="4">
        <v>2400921</v>
      </c>
      <c r="G641" s="4">
        <v>2413560</v>
      </c>
      <c r="H641" s="4">
        <v>4209387</v>
      </c>
      <c r="I641" s="4">
        <v>2413560</v>
      </c>
      <c r="J641" s="4">
        <v>2413560</v>
      </c>
      <c r="K641" s="4">
        <v>4209387</v>
      </c>
      <c r="L641" s="4">
        <v>18060375</v>
      </c>
      <c r="M641" s="5">
        <v>6</v>
      </c>
      <c r="N641" s="8">
        <v>3010062</v>
      </c>
      <c r="O641" s="5">
        <f>IF(AND($N641&gt;='202002'!$E$2,$N641&lt;='202002'!$F$2),'202002'!$I$2,IF(AND($N641&gt;='202002'!$E$3,$N641&lt;='202002'!$F$3),'202002'!$I$3,IF(AND($N641&gt;='202002'!$E$4,$N641&lt;='202002'!$F$4),'202002'!$I$4,IF(AND($N641&gt;='202002'!$E$5,$N641&lt;='202002'!$F$5),'202002'!$I$5,FALSE))))</f>
        <v>4</v>
      </c>
      <c r="P641" s="5">
        <f>IF(AND($N641&gt;='202002'!$E$2,$N641&lt;='202002'!$F$2),'202002'!$G$2,IF(AND($N641&gt;='202002'!$E$3,$N641&lt;='202002'!$F$3),'202002'!$G$3,IF(AND($N641&gt;='202002'!$E$4,$N641&lt;='202002'!$F$4),'202002'!$G$4,IF(AND($N641&gt;='202002'!$E$5,$N641&lt;='202002'!$F$5),'202002'!$G$5,FALSE))))</f>
        <v>0</v>
      </c>
      <c r="Q641" s="5">
        <f>IF(AND($N641&gt;='202003'!$E$2,$N641&lt;='202003'!$F$2),'202003'!$I$2,IF(AND($N641&gt;='202003'!$E$3,$N641&lt;='202003'!$F$3),'202003'!$I$3,IF(AND($N641&gt;='202003'!$E$4,$N641&lt;='202003'!$F$4),'202003'!$I$4,IF(AND($N641&gt;='202003'!$E$5,$N641&lt;='202003'!$F$5),'202003'!$I$5,FALSE))))</f>
        <v>4</v>
      </c>
      <c r="R641" s="5">
        <f>IF(AND($N641&gt;='202003'!$E$2,$N641&lt;='202003'!$F$2),'202003'!$G$2,IF(AND($N641&gt;='202003'!$E$3,$N641&lt;='202003'!$F$3),'202003'!$G$3,IF(AND($N641&gt;='202003'!$E$4,$N641&lt;='202003'!$F$4),'202003'!$G$4,IF(AND($N641&gt;='202003'!$E$5,$N641&lt;='202003'!$F$5),'202003'!$G$5,FALSE))))</f>
        <v>0</v>
      </c>
      <c r="S641" s="4">
        <f>IF(AND($N641&gt;='202101'!$E$2,$N641&lt;='202101'!$F$2),'202101'!$I$2,IF(AND($N641&gt;='202101'!$E$3,$N641&lt;='202101'!$F$3),'202101'!$I$3,IF(AND($N641&gt;='202101'!$E$4,$N641&lt;='202101'!$F$4),'202101'!$I$4,IF(AND($N641&gt;='202101'!$E$5,$N641&lt;='202101'!$F$5),'202101'!$I$5,FALSE))))</f>
        <v>4</v>
      </c>
      <c r="T641" s="5">
        <f>IF(AND($N641&gt;='202101'!$E$2,$N641&lt;='202101'!$F$2),'202101'!$G$2,IF(AND($N641&gt;='202101'!$E$3,$N641&lt;='202101'!$F$3),'202101'!$G$3,IF(AND($N641&gt;='202101'!$E$4,$N641&lt;='202101'!$F$4),'202101'!$G$4,IF(AND($N641&gt;='202101'!$E$5,$N641&lt;='202101'!$F$5),'202101'!$G$5,FALSE))))</f>
        <v>0</v>
      </c>
    </row>
    <row r="642" spans="1:20" hidden="1" x14ac:dyDescent="0.25">
      <c r="A642" s="5">
        <v>15316645</v>
      </c>
      <c r="B642" s="5" t="s">
        <v>3711</v>
      </c>
      <c r="C642" s="5" t="s">
        <v>3074</v>
      </c>
      <c r="D642" s="5" t="s">
        <v>1396</v>
      </c>
      <c r="E642" s="5" t="s">
        <v>1397</v>
      </c>
      <c r="F642" s="4">
        <v>1843078</v>
      </c>
      <c r="G642" s="4">
        <v>1843078</v>
      </c>
      <c r="H642" s="4">
        <v>3510331</v>
      </c>
      <c r="I642" s="4">
        <v>1843078</v>
      </c>
      <c r="J642" s="4">
        <v>1843078</v>
      </c>
      <c r="K642" s="4">
        <v>3521910</v>
      </c>
      <c r="L642" s="4">
        <v>14404553</v>
      </c>
      <c r="M642" s="5">
        <v>6</v>
      </c>
      <c r="N642" s="8">
        <v>2400758</v>
      </c>
      <c r="O642" s="5">
        <f>IF(AND($N642&gt;='202002'!$E$2,$N642&lt;='202002'!$F$2),'202002'!$I$2,IF(AND($N642&gt;='202002'!$E$3,$N642&lt;='202002'!$F$3),'202002'!$I$3,IF(AND($N642&gt;='202002'!$E$4,$N642&lt;='202002'!$F$4),'202002'!$I$4,IF(AND($N642&gt;='202002'!$E$5,$N642&lt;='202002'!$F$5),'202002'!$I$5,FALSE))))</f>
        <v>4</v>
      </c>
      <c r="P642" s="5">
        <f>IF(AND($N642&gt;='202002'!$E$2,$N642&lt;='202002'!$F$2),'202002'!$G$2,IF(AND($N642&gt;='202002'!$E$3,$N642&lt;='202002'!$F$3),'202002'!$G$3,IF(AND($N642&gt;='202002'!$E$4,$N642&lt;='202002'!$F$4),'202002'!$G$4,IF(AND($N642&gt;='202002'!$E$5,$N642&lt;='202002'!$F$5),'202002'!$G$5,FALSE))))</f>
        <v>0</v>
      </c>
      <c r="Q642" s="5">
        <f>IF(AND($N642&gt;='202003'!$E$2,$N642&lt;='202003'!$F$2),'202003'!$I$2,IF(AND($N642&gt;='202003'!$E$3,$N642&lt;='202003'!$F$3),'202003'!$I$3,IF(AND($N642&gt;='202003'!$E$4,$N642&lt;='202003'!$F$4),'202003'!$I$4,IF(AND($N642&gt;='202003'!$E$5,$N642&lt;='202003'!$F$5),'202003'!$I$5,FALSE))))</f>
        <v>4</v>
      </c>
      <c r="R642" s="5">
        <f>IF(AND($N642&gt;='202003'!$E$2,$N642&lt;='202003'!$F$2),'202003'!$G$2,IF(AND($N642&gt;='202003'!$E$3,$N642&lt;='202003'!$F$3),'202003'!$G$3,IF(AND($N642&gt;='202003'!$E$4,$N642&lt;='202003'!$F$4),'202003'!$G$4,IF(AND($N642&gt;='202003'!$E$5,$N642&lt;='202003'!$F$5),'202003'!$G$5,FALSE))))</f>
        <v>0</v>
      </c>
      <c r="S642" s="4">
        <f>IF(AND($N642&gt;='202101'!$E$2,$N642&lt;='202101'!$F$2),'202101'!$I$2,IF(AND($N642&gt;='202101'!$E$3,$N642&lt;='202101'!$F$3),'202101'!$I$3,IF(AND($N642&gt;='202101'!$E$4,$N642&lt;='202101'!$F$4),'202101'!$I$4,IF(AND($N642&gt;='202101'!$E$5,$N642&lt;='202101'!$F$5),'202101'!$I$5,FALSE))))</f>
        <v>4</v>
      </c>
      <c r="T642" s="5">
        <f>IF(AND($N642&gt;='202101'!$E$2,$N642&lt;='202101'!$F$2),'202101'!$G$2,IF(AND($N642&gt;='202101'!$E$3,$N642&lt;='202101'!$F$3),'202101'!$G$3,IF(AND($N642&gt;='202101'!$E$4,$N642&lt;='202101'!$F$4),'202101'!$G$4,IF(AND($N642&gt;='202101'!$E$5,$N642&lt;='202101'!$F$5),'202101'!$G$5,FALSE))))</f>
        <v>0</v>
      </c>
    </row>
    <row r="643" spans="1:20" hidden="1" x14ac:dyDescent="0.25">
      <c r="A643" s="5">
        <v>15317518</v>
      </c>
      <c r="B643" s="5" t="s">
        <v>3711</v>
      </c>
      <c r="C643" s="5" t="s">
        <v>3075</v>
      </c>
      <c r="D643" s="5" t="s">
        <v>1398</v>
      </c>
      <c r="E643" s="5" t="s">
        <v>1399</v>
      </c>
      <c r="F643" s="4">
        <v>1545400</v>
      </c>
      <c r="G643" s="4">
        <v>1545400</v>
      </c>
      <c r="H643" s="4">
        <v>0</v>
      </c>
      <c r="I643" s="4">
        <v>696174</v>
      </c>
      <c r="J643" s="4">
        <v>0</v>
      </c>
      <c r="K643" s="4">
        <v>0</v>
      </c>
      <c r="L643" s="4">
        <v>3786974</v>
      </c>
      <c r="M643" s="5">
        <v>3</v>
      </c>
      <c r="N643" s="8">
        <v>1262324</v>
      </c>
      <c r="O643" s="5">
        <f>IF(AND($N643&gt;='202002'!$E$2,$N643&lt;='202002'!$F$2),'202002'!$I$2,IF(AND($N643&gt;='202002'!$E$3,$N643&lt;='202002'!$F$3),'202002'!$I$3,IF(AND($N643&gt;='202002'!$E$4,$N643&lt;='202002'!$F$4),'202002'!$I$4,IF(AND($N643&gt;='202002'!$E$5,$N643&lt;='202002'!$F$5),'202002'!$I$5,FALSE))))</f>
        <v>4</v>
      </c>
      <c r="P643" s="5">
        <f>IF(AND($N643&gt;='202002'!$E$2,$N643&lt;='202002'!$F$2),'202002'!$G$2,IF(AND($N643&gt;='202002'!$E$3,$N643&lt;='202002'!$F$3),'202002'!$G$3,IF(AND($N643&gt;='202002'!$E$4,$N643&lt;='202002'!$F$4),'202002'!$G$4,IF(AND($N643&gt;='202002'!$E$5,$N643&lt;='202002'!$F$5),'202002'!$G$5,FALSE))))</f>
        <v>0</v>
      </c>
      <c r="Q643" s="5">
        <f>IF(AND($N643&gt;='202003'!$E$2,$N643&lt;='202003'!$F$2),'202003'!$I$2,IF(AND($N643&gt;='202003'!$E$3,$N643&lt;='202003'!$F$3),'202003'!$I$3,IF(AND($N643&gt;='202003'!$E$4,$N643&lt;='202003'!$F$4),'202003'!$I$4,IF(AND($N643&gt;='202003'!$E$5,$N643&lt;='202003'!$F$5),'202003'!$I$5,FALSE))))</f>
        <v>4</v>
      </c>
      <c r="R643" s="5">
        <f>IF(AND($N643&gt;='202003'!$E$2,$N643&lt;='202003'!$F$2),'202003'!$G$2,IF(AND($N643&gt;='202003'!$E$3,$N643&lt;='202003'!$F$3),'202003'!$G$3,IF(AND($N643&gt;='202003'!$E$4,$N643&lt;='202003'!$F$4),'202003'!$G$4,IF(AND($N643&gt;='202003'!$E$5,$N643&lt;='202003'!$F$5),'202003'!$G$5,FALSE))))</f>
        <v>0</v>
      </c>
      <c r="S643" s="4">
        <f>IF(AND($N643&gt;='202101'!$E$2,$N643&lt;='202101'!$F$2),'202101'!$I$2,IF(AND($N643&gt;='202101'!$E$3,$N643&lt;='202101'!$F$3),'202101'!$I$3,IF(AND($N643&gt;='202101'!$E$4,$N643&lt;='202101'!$F$4),'202101'!$I$4,IF(AND($N643&gt;='202101'!$E$5,$N643&lt;='202101'!$F$5),'202101'!$I$5,FALSE))))</f>
        <v>4</v>
      </c>
      <c r="T643" s="5">
        <f>IF(AND($N643&gt;='202101'!$E$2,$N643&lt;='202101'!$F$2),'202101'!$G$2,IF(AND($N643&gt;='202101'!$E$3,$N643&lt;='202101'!$F$3),'202101'!$G$3,IF(AND($N643&gt;='202101'!$E$4,$N643&lt;='202101'!$F$4),'202101'!$G$4,IF(AND($N643&gt;='202101'!$E$5,$N643&lt;='202101'!$F$5),'202101'!$G$5,FALSE))))</f>
        <v>0</v>
      </c>
    </row>
    <row r="644" spans="1:20" hidden="1" x14ac:dyDescent="0.25">
      <c r="A644" s="5">
        <v>15319787</v>
      </c>
      <c r="B644" s="5" t="s">
        <v>3711</v>
      </c>
      <c r="C644" s="5" t="s">
        <v>3078</v>
      </c>
      <c r="D644" s="5" t="s">
        <v>2276</v>
      </c>
      <c r="E644" s="5" t="s">
        <v>2277</v>
      </c>
      <c r="F644" s="4">
        <v>1293271</v>
      </c>
      <c r="G644" s="4">
        <v>1293271</v>
      </c>
      <c r="H644" s="4">
        <v>2488078</v>
      </c>
      <c r="I644" s="4">
        <v>1293271</v>
      </c>
      <c r="J644" s="4">
        <v>1293271</v>
      </c>
      <c r="K644" s="4">
        <v>2488078</v>
      </c>
      <c r="L644" s="4">
        <v>10149240</v>
      </c>
      <c r="M644" s="5">
        <v>6</v>
      </c>
      <c r="N644" s="8">
        <v>1691540</v>
      </c>
      <c r="O644" s="5">
        <f>IF(AND($N644&gt;='202002'!$E$2,$N644&lt;='202002'!$F$2),'202002'!$I$2,IF(AND($N644&gt;='202002'!$E$3,$N644&lt;='202002'!$F$3),'202002'!$I$3,IF(AND($N644&gt;='202002'!$E$4,$N644&lt;='202002'!$F$4),'202002'!$I$4,IF(AND($N644&gt;='202002'!$E$5,$N644&lt;='202002'!$F$5),'202002'!$I$5,FALSE))))</f>
        <v>4</v>
      </c>
      <c r="P644" s="5">
        <f>IF(AND($N644&gt;='202002'!$E$2,$N644&lt;='202002'!$F$2),'202002'!$G$2,IF(AND($N644&gt;='202002'!$E$3,$N644&lt;='202002'!$F$3),'202002'!$G$3,IF(AND($N644&gt;='202002'!$E$4,$N644&lt;='202002'!$F$4),'202002'!$G$4,IF(AND($N644&gt;='202002'!$E$5,$N644&lt;='202002'!$F$5),'202002'!$G$5,FALSE))))</f>
        <v>0</v>
      </c>
      <c r="Q644" s="5">
        <f>IF(AND($N644&gt;='202003'!$E$2,$N644&lt;='202003'!$F$2),'202003'!$I$2,IF(AND($N644&gt;='202003'!$E$3,$N644&lt;='202003'!$F$3),'202003'!$I$3,IF(AND($N644&gt;='202003'!$E$4,$N644&lt;='202003'!$F$4),'202003'!$I$4,IF(AND($N644&gt;='202003'!$E$5,$N644&lt;='202003'!$F$5),'202003'!$I$5,FALSE))))</f>
        <v>4</v>
      </c>
      <c r="R644" s="5">
        <f>IF(AND($N644&gt;='202003'!$E$2,$N644&lt;='202003'!$F$2),'202003'!$G$2,IF(AND($N644&gt;='202003'!$E$3,$N644&lt;='202003'!$F$3),'202003'!$G$3,IF(AND($N644&gt;='202003'!$E$4,$N644&lt;='202003'!$F$4),'202003'!$G$4,IF(AND($N644&gt;='202003'!$E$5,$N644&lt;='202003'!$F$5),'202003'!$G$5,FALSE))))</f>
        <v>0</v>
      </c>
      <c r="S644" s="4">
        <f>IF(AND($N644&gt;='202101'!$E$2,$N644&lt;='202101'!$F$2),'202101'!$I$2,IF(AND($N644&gt;='202101'!$E$3,$N644&lt;='202101'!$F$3),'202101'!$I$3,IF(AND($N644&gt;='202101'!$E$4,$N644&lt;='202101'!$F$4),'202101'!$I$4,IF(AND($N644&gt;='202101'!$E$5,$N644&lt;='202101'!$F$5),'202101'!$I$5,FALSE))))</f>
        <v>4</v>
      </c>
      <c r="T644" s="5">
        <f>IF(AND($N644&gt;='202101'!$E$2,$N644&lt;='202101'!$F$2),'202101'!$G$2,IF(AND($N644&gt;='202101'!$E$3,$N644&lt;='202101'!$F$3),'202101'!$G$3,IF(AND($N644&gt;='202101'!$E$4,$N644&lt;='202101'!$F$4),'202101'!$G$4,IF(AND($N644&gt;='202101'!$E$5,$N644&lt;='202101'!$F$5),'202101'!$G$5,FALSE))))</f>
        <v>0</v>
      </c>
    </row>
    <row r="645" spans="1:20" hidden="1" x14ac:dyDescent="0.25">
      <c r="A645" s="5">
        <v>15320994</v>
      </c>
      <c r="B645" s="5" t="s">
        <v>3711</v>
      </c>
      <c r="C645" s="5" t="s">
        <v>3592</v>
      </c>
      <c r="D645" s="5" t="s">
        <v>3593</v>
      </c>
      <c r="E645" s="5" t="s">
        <v>3594</v>
      </c>
      <c r="F645" s="4">
        <v>3754110</v>
      </c>
      <c r="G645" s="4">
        <v>3754110</v>
      </c>
      <c r="H645" s="4">
        <v>6112494</v>
      </c>
      <c r="I645" s="4">
        <v>3779691</v>
      </c>
      <c r="J645" s="4">
        <v>3779691</v>
      </c>
      <c r="K645" s="4">
        <v>6112857</v>
      </c>
      <c r="L645" s="4">
        <v>27292953</v>
      </c>
      <c r="M645" s="5">
        <v>6</v>
      </c>
      <c r="N645" s="8">
        <v>4548825</v>
      </c>
      <c r="O645" s="5">
        <f>IF(AND($N645&gt;='202002'!$E$2,$N645&lt;='202002'!$F$2),'202002'!$I$2,IF(AND($N645&gt;='202002'!$E$3,$N645&lt;='202002'!$F$3),'202002'!$I$3,IF(AND($N645&gt;='202002'!$E$4,$N645&lt;='202002'!$F$4),'202002'!$I$4,IF(AND($N645&gt;='202002'!$E$5,$N645&lt;='202002'!$F$5),'202002'!$I$5,FALSE))))</f>
        <v>4</v>
      </c>
      <c r="P645" s="5">
        <f>IF(AND($N645&gt;='202002'!$E$2,$N645&lt;='202002'!$F$2),'202002'!$G$2,IF(AND($N645&gt;='202002'!$E$3,$N645&lt;='202002'!$F$3),'202002'!$G$3,IF(AND($N645&gt;='202002'!$E$4,$N645&lt;='202002'!$F$4),'202002'!$G$4,IF(AND($N645&gt;='202002'!$E$5,$N645&lt;='202002'!$F$5),'202002'!$G$5,FALSE))))</f>
        <v>0</v>
      </c>
      <c r="Q645" s="5">
        <f>IF(AND($N645&gt;='202003'!$E$2,$N645&lt;='202003'!$F$2),'202003'!$I$2,IF(AND($N645&gt;='202003'!$E$3,$N645&lt;='202003'!$F$3),'202003'!$I$3,IF(AND($N645&gt;='202003'!$E$4,$N645&lt;='202003'!$F$4),'202003'!$I$4,IF(AND($N645&gt;='202003'!$E$5,$N645&lt;='202003'!$F$5),'202003'!$I$5,FALSE))))</f>
        <v>4</v>
      </c>
      <c r="R645" s="5">
        <f>IF(AND($N645&gt;='202003'!$E$2,$N645&lt;='202003'!$F$2),'202003'!$G$2,IF(AND($N645&gt;='202003'!$E$3,$N645&lt;='202003'!$F$3),'202003'!$G$3,IF(AND($N645&gt;='202003'!$E$4,$N645&lt;='202003'!$F$4),'202003'!$G$4,IF(AND($N645&gt;='202003'!$E$5,$N645&lt;='202003'!$F$5),'202003'!$G$5,FALSE))))</f>
        <v>0</v>
      </c>
      <c r="S645" s="4">
        <f>IF(AND($N645&gt;='202101'!$E$2,$N645&lt;='202101'!$F$2),'202101'!$I$2,IF(AND($N645&gt;='202101'!$E$3,$N645&lt;='202101'!$F$3),'202101'!$I$3,IF(AND($N645&gt;='202101'!$E$4,$N645&lt;='202101'!$F$4),'202101'!$I$4,IF(AND($N645&gt;='202101'!$E$5,$N645&lt;='202101'!$F$5),'202101'!$I$5,FALSE))))</f>
        <v>4</v>
      </c>
      <c r="T645" s="5">
        <f>IF(AND($N645&gt;='202101'!$E$2,$N645&lt;='202101'!$F$2),'202101'!$G$2,IF(AND($N645&gt;='202101'!$E$3,$N645&lt;='202101'!$F$3),'202101'!$G$3,IF(AND($N645&gt;='202101'!$E$4,$N645&lt;='202101'!$F$4),'202101'!$G$4,IF(AND($N645&gt;='202101'!$E$5,$N645&lt;='202101'!$F$5),'202101'!$G$5,FALSE))))</f>
        <v>0</v>
      </c>
    </row>
    <row r="646" spans="1:20" hidden="1" x14ac:dyDescent="0.25">
      <c r="A646" s="5">
        <v>15322832</v>
      </c>
      <c r="B646" s="5" t="s">
        <v>3711</v>
      </c>
      <c r="C646" s="5" t="s">
        <v>3079</v>
      </c>
      <c r="D646" s="5" t="s">
        <v>1402</v>
      </c>
      <c r="E646" s="5" t="s">
        <v>1403</v>
      </c>
      <c r="F646" s="4">
        <v>1428293</v>
      </c>
      <c r="G646" s="4">
        <v>1428293</v>
      </c>
      <c r="H646" s="4">
        <v>2725811</v>
      </c>
      <c r="I646" s="4">
        <v>1428293</v>
      </c>
      <c r="J646" s="4">
        <v>1428293</v>
      </c>
      <c r="K646" s="4">
        <v>2725811</v>
      </c>
      <c r="L646" s="4">
        <v>11164794</v>
      </c>
      <c r="M646" s="5">
        <v>6</v>
      </c>
      <c r="N646" s="8">
        <v>1860799</v>
      </c>
      <c r="O646" s="5">
        <f>IF(AND($N646&gt;='202002'!$E$2,$N646&lt;='202002'!$F$2),'202002'!$I$2,IF(AND($N646&gt;='202002'!$E$3,$N646&lt;='202002'!$F$3),'202002'!$I$3,IF(AND($N646&gt;='202002'!$E$4,$N646&lt;='202002'!$F$4),'202002'!$I$4,IF(AND($N646&gt;='202002'!$E$5,$N646&lt;='202002'!$F$5),'202002'!$I$5,FALSE))))</f>
        <v>4</v>
      </c>
      <c r="P646" s="5">
        <f>IF(AND($N646&gt;='202002'!$E$2,$N646&lt;='202002'!$F$2),'202002'!$G$2,IF(AND($N646&gt;='202002'!$E$3,$N646&lt;='202002'!$F$3),'202002'!$G$3,IF(AND($N646&gt;='202002'!$E$4,$N646&lt;='202002'!$F$4),'202002'!$G$4,IF(AND($N646&gt;='202002'!$E$5,$N646&lt;='202002'!$F$5),'202002'!$G$5,FALSE))))</f>
        <v>0</v>
      </c>
      <c r="Q646" s="5">
        <f>IF(AND($N646&gt;='202003'!$E$2,$N646&lt;='202003'!$F$2),'202003'!$I$2,IF(AND($N646&gt;='202003'!$E$3,$N646&lt;='202003'!$F$3),'202003'!$I$3,IF(AND($N646&gt;='202003'!$E$4,$N646&lt;='202003'!$F$4),'202003'!$I$4,IF(AND($N646&gt;='202003'!$E$5,$N646&lt;='202003'!$F$5),'202003'!$I$5,FALSE))))</f>
        <v>4</v>
      </c>
      <c r="R646" s="5">
        <f>IF(AND($N646&gt;='202003'!$E$2,$N646&lt;='202003'!$F$2),'202003'!$G$2,IF(AND($N646&gt;='202003'!$E$3,$N646&lt;='202003'!$F$3),'202003'!$G$3,IF(AND($N646&gt;='202003'!$E$4,$N646&lt;='202003'!$F$4),'202003'!$G$4,IF(AND($N646&gt;='202003'!$E$5,$N646&lt;='202003'!$F$5),'202003'!$G$5,FALSE))))</f>
        <v>0</v>
      </c>
      <c r="S646" s="4">
        <f>IF(AND($N646&gt;='202101'!$E$2,$N646&lt;='202101'!$F$2),'202101'!$I$2,IF(AND($N646&gt;='202101'!$E$3,$N646&lt;='202101'!$F$3),'202101'!$I$3,IF(AND($N646&gt;='202101'!$E$4,$N646&lt;='202101'!$F$4),'202101'!$I$4,IF(AND($N646&gt;='202101'!$E$5,$N646&lt;='202101'!$F$5),'202101'!$I$5,FALSE))))</f>
        <v>4</v>
      </c>
      <c r="T646" s="5">
        <f>IF(AND($N646&gt;='202101'!$E$2,$N646&lt;='202101'!$F$2),'202101'!$G$2,IF(AND($N646&gt;='202101'!$E$3,$N646&lt;='202101'!$F$3),'202101'!$G$3,IF(AND($N646&gt;='202101'!$E$4,$N646&lt;='202101'!$F$4),'202101'!$G$4,IF(AND($N646&gt;='202101'!$E$5,$N646&lt;='202101'!$F$5),'202101'!$G$5,FALSE))))</f>
        <v>0</v>
      </c>
    </row>
    <row r="647" spans="1:20" hidden="1" x14ac:dyDescent="0.25">
      <c r="A647" s="5">
        <v>15330845</v>
      </c>
      <c r="B647" s="5" t="s">
        <v>3711</v>
      </c>
      <c r="C647" s="5" t="s">
        <v>3812</v>
      </c>
      <c r="D647" s="5" t="s">
        <v>3813</v>
      </c>
      <c r="E647" s="5" t="s">
        <v>3814</v>
      </c>
      <c r="F647" s="4">
        <v>1833092</v>
      </c>
      <c r="G647" s="4">
        <v>0</v>
      </c>
      <c r="H647" s="4">
        <v>0</v>
      </c>
      <c r="I647" s="4">
        <v>0</v>
      </c>
      <c r="J647" s="4">
        <v>0</v>
      </c>
      <c r="K647" s="4">
        <v>0</v>
      </c>
      <c r="L647" s="4">
        <v>1833092</v>
      </c>
      <c r="M647" s="5">
        <v>1</v>
      </c>
      <c r="N647" s="8">
        <v>1833092</v>
      </c>
      <c r="O647" s="5">
        <f>IF(AND($N647&gt;='202002'!$E$2,$N647&lt;='202002'!$F$2),'202002'!$I$2,IF(AND($N647&gt;='202002'!$E$3,$N647&lt;='202002'!$F$3),'202002'!$I$3,IF(AND($N647&gt;='202002'!$E$4,$N647&lt;='202002'!$F$4),'202002'!$I$4,IF(AND($N647&gt;='202002'!$E$5,$N647&lt;='202002'!$F$5),'202002'!$I$5,FALSE))))</f>
        <v>4</v>
      </c>
      <c r="P647" s="5">
        <f>IF(AND($N647&gt;='202002'!$E$2,$N647&lt;='202002'!$F$2),'202002'!$G$2,IF(AND($N647&gt;='202002'!$E$3,$N647&lt;='202002'!$F$3),'202002'!$G$3,IF(AND($N647&gt;='202002'!$E$4,$N647&lt;='202002'!$F$4),'202002'!$G$4,IF(AND($N647&gt;='202002'!$E$5,$N647&lt;='202002'!$F$5),'202002'!$G$5,FALSE))))</f>
        <v>0</v>
      </c>
      <c r="Q647" s="5">
        <f>IF(AND($N647&gt;='202003'!$E$2,$N647&lt;='202003'!$F$2),'202003'!$I$2,IF(AND($N647&gt;='202003'!$E$3,$N647&lt;='202003'!$F$3),'202003'!$I$3,IF(AND($N647&gt;='202003'!$E$4,$N647&lt;='202003'!$F$4),'202003'!$I$4,IF(AND($N647&gt;='202003'!$E$5,$N647&lt;='202003'!$F$5),'202003'!$I$5,FALSE))))</f>
        <v>4</v>
      </c>
      <c r="R647" s="5">
        <f>IF(AND($N647&gt;='202003'!$E$2,$N647&lt;='202003'!$F$2),'202003'!$G$2,IF(AND($N647&gt;='202003'!$E$3,$N647&lt;='202003'!$F$3),'202003'!$G$3,IF(AND($N647&gt;='202003'!$E$4,$N647&lt;='202003'!$F$4),'202003'!$G$4,IF(AND($N647&gt;='202003'!$E$5,$N647&lt;='202003'!$F$5),'202003'!$G$5,FALSE))))</f>
        <v>0</v>
      </c>
      <c r="S647" s="4">
        <f>IF(AND($N647&gt;='202101'!$E$2,$N647&lt;='202101'!$F$2),'202101'!$I$2,IF(AND($N647&gt;='202101'!$E$3,$N647&lt;='202101'!$F$3),'202101'!$I$3,IF(AND($N647&gt;='202101'!$E$4,$N647&lt;='202101'!$F$4),'202101'!$I$4,IF(AND($N647&gt;='202101'!$E$5,$N647&lt;='202101'!$F$5),'202101'!$I$5,FALSE))))</f>
        <v>4</v>
      </c>
      <c r="T647" s="5">
        <f>IF(AND($N647&gt;='202101'!$E$2,$N647&lt;='202101'!$F$2),'202101'!$G$2,IF(AND($N647&gt;='202101'!$E$3,$N647&lt;='202101'!$F$3),'202101'!$G$3,IF(AND($N647&gt;='202101'!$E$4,$N647&lt;='202101'!$F$4),'202101'!$G$4,IF(AND($N647&gt;='202101'!$E$5,$N647&lt;='202101'!$F$5),'202101'!$G$5,FALSE))))</f>
        <v>0</v>
      </c>
    </row>
    <row r="648" spans="1:20" hidden="1" x14ac:dyDescent="0.25">
      <c r="A648" s="5">
        <v>15336108</v>
      </c>
      <c r="B648" s="5" t="s">
        <v>3711</v>
      </c>
      <c r="C648" s="5" t="s">
        <v>3081</v>
      </c>
      <c r="D648" s="5" t="s">
        <v>1406</v>
      </c>
      <c r="E648" s="5" t="s">
        <v>1407</v>
      </c>
      <c r="F648" s="4">
        <v>1545400</v>
      </c>
      <c r="G648" s="4">
        <v>1545400</v>
      </c>
      <c r="H648" s="4">
        <v>2959312</v>
      </c>
      <c r="I648" s="4">
        <v>1545400</v>
      </c>
      <c r="J648" s="4">
        <v>1545400</v>
      </c>
      <c r="K648" s="4">
        <v>2959312</v>
      </c>
      <c r="L648" s="4">
        <v>12100224</v>
      </c>
      <c r="M648" s="5">
        <v>6</v>
      </c>
      <c r="N648" s="8">
        <v>2016704</v>
      </c>
      <c r="O648" s="5">
        <f>IF(AND($N648&gt;='202002'!$E$2,$N648&lt;='202002'!$F$2),'202002'!$I$2,IF(AND($N648&gt;='202002'!$E$3,$N648&lt;='202002'!$F$3),'202002'!$I$3,IF(AND($N648&gt;='202002'!$E$4,$N648&lt;='202002'!$F$4),'202002'!$I$4,IF(AND($N648&gt;='202002'!$E$5,$N648&lt;='202002'!$F$5),'202002'!$I$5,FALSE))))</f>
        <v>4</v>
      </c>
      <c r="P648" s="5">
        <f>IF(AND($N648&gt;='202002'!$E$2,$N648&lt;='202002'!$F$2),'202002'!$G$2,IF(AND($N648&gt;='202002'!$E$3,$N648&lt;='202002'!$F$3),'202002'!$G$3,IF(AND($N648&gt;='202002'!$E$4,$N648&lt;='202002'!$F$4),'202002'!$G$4,IF(AND($N648&gt;='202002'!$E$5,$N648&lt;='202002'!$F$5),'202002'!$G$5,FALSE))))</f>
        <v>0</v>
      </c>
      <c r="Q648" s="5">
        <f>IF(AND($N648&gt;='202003'!$E$2,$N648&lt;='202003'!$F$2),'202003'!$I$2,IF(AND($N648&gt;='202003'!$E$3,$N648&lt;='202003'!$F$3),'202003'!$I$3,IF(AND($N648&gt;='202003'!$E$4,$N648&lt;='202003'!$F$4),'202003'!$I$4,IF(AND($N648&gt;='202003'!$E$5,$N648&lt;='202003'!$F$5),'202003'!$I$5,FALSE))))</f>
        <v>4</v>
      </c>
      <c r="R648" s="5">
        <f>IF(AND($N648&gt;='202003'!$E$2,$N648&lt;='202003'!$F$2),'202003'!$G$2,IF(AND($N648&gt;='202003'!$E$3,$N648&lt;='202003'!$F$3),'202003'!$G$3,IF(AND($N648&gt;='202003'!$E$4,$N648&lt;='202003'!$F$4),'202003'!$G$4,IF(AND($N648&gt;='202003'!$E$5,$N648&lt;='202003'!$F$5),'202003'!$G$5,FALSE))))</f>
        <v>0</v>
      </c>
      <c r="S648" s="4">
        <f>IF(AND($N648&gt;='202101'!$E$2,$N648&lt;='202101'!$F$2),'202101'!$I$2,IF(AND($N648&gt;='202101'!$E$3,$N648&lt;='202101'!$F$3),'202101'!$I$3,IF(AND($N648&gt;='202101'!$E$4,$N648&lt;='202101'!$F$4),'202101'!$I$4,IF(AND($N648&gt;='202101'!$E$5,$N648&lt;='202101'!$F$5),'202101'!$I$5,FALSE))))</f>
        <v>4</v>
      </c>
      <c r="T648" s="5">
        <f>IF(AND($N648&gt;='202101'!$E$2,$N648&lt;='202101'!$F$2),'202101'!$G$2,IF(AND($N648&gt;='202101'!$E$3,$N648&lt;='202101'!$F$3),'202101'!$G$3,IF(AND($N648&gt;='202101'!$E$4,$N648&lt;='202101'!$F$4),'202101'!$G$4,IF(AND($N648&gt;='202101'!$E$5,$N648&lt;='202101'!$F$5),'202101'!$G$5,FALSE))))</f>
        <v>0</v>
      </c>
    </row>
    <row r="649" spans="1:20" hidden="1" x14ac:dyDescent="0.25">
      <c r="A649" s="5">
        <v>15338184</v>
      </c>
      <c r="B649" s="5" t="s">
        <v>3711</v>
      </c>
      <c r="C649" s="5" t="s">
        <v>3083</v>
      </c>
      <c r="D649" s="5" t="s">
        <v>3084</v>
      </c>
      <c r="E649" s="5" t="s">
        <v>3085</v>
      </c>
      <c r="F649" s="4">
        <v>2016611</v>
      </c>
      <c r="G649" s="4">
        <v>2016611</v>
      </c>
      <c r="H649" s="4">
        <v>3702914</v>
      </c>
      <c r="I649" s="4">
        <v>2016611</v>
      </c>
      <c r="J649" s="4">
        <v>2016611</v>
      </c>
      <c r="K649" s="4">
        <v>3714493</v>
      </c>
      <c r="L649" s="4">
        <v>15483851</v>
      </c>
      <c r="M649" s="5">
        <v>6</v>
      </c>
      <c r="N649" s="8">
        <v>2580641</v>
      </c>
      <c r="O649" s="5">
        <f>IF(AND($N649&gt;='202002'!$E$2,$N649&lt;='202002'!$F$2),'202002'!$I$2,IF(AND($N649&gt;='202002'!$E$3,$N649&lt;='202002'!$F$3),'202002'!$I$3,IF(AND($N649&gt;='202002'!$E$4,$N649&lt;='202002'!$F$4),'202002'!$I$4,IF(AND($N649&gt;='202002'!$E$5,$N649&lt;='202002'!$F$5),'202002'!$I$5,FALSE))))</f>
        <v>4</v>
      </c>
      <c r="P649" s="5">
        <f>IF(AND($N649&gt;='202002'!$E$2,$N649&lt;='202002'!$F$2),'202002'!$G$2,IF(AND($N649&gt;='202002'!$E$3,$N649&lt;='202002'!$F$3),'202002'!$G$3,IF(AND($N649&gt;='202002'!$E$4,$N649&lt;='202002'!$F$4),'202002'!$G$4,IF(AND($N649&gt;='202002'!$E$5,$N649&lt;='202002'!$F$5),'202002'!$G$5,FALSE))))</f>
        <v>0</v>
      </c>
      <c r="Q649" s="5">
        <f>IF(AND($N649&gt;='202003'!$E$2,$N649&lt;='202003'!$F$2),'202003'!$I$2,IF(AND($N649&gt;='202003'!$E$3,$N649&lt;='202003'!$F$3),'202003'!$I$3,IF(AND($N649&gt;='202003'!$E$4,$N649&lt;='202003'!$F$4),'202003'!$I$4,IF(AND($N649&gt;='202003'!$E$5,$N649&lt;='202003'!$F$5),'202003'!$I$5,FALSE))))</f>
        <v>4</v>
      </c>
      <c r="R649" s="5">
        <f>IF(AND($N649&gt;='202003'!$E$2,$N649&lt;='202003'!$F$2),'202003'!$G$2,IF(AND($N649&gt;='202003'!$E$3,$N649&lt;='202003'!$F$3),'202003'!$G$3,IF(AND($N649&gt;='202003'!$E$4,$N649&lt;='202003'!$F$4),'202003'!$G$4,IF(AND($N649&gt;='202003'!$E$5,$N649&lt;='202003'!$F$5),'202003'!$G$5,FALSE))))</f>
        <v>0</v>
      </c>
      <c r="S649" s="4">
        <f>IF(AND($N649&gt;='202101'!$E$2,$N649&lt;='202101'!$F$2),'202101'!$I$2,IF(AND($N649&gt;='202101'!$E$3,$N649&lt;='202101'!$F$3),'202101'!$I$3,IF(AND($N649&gt;='202101'!$E$4,$N649&lt;='202101'!$F$4),'202101'!$I$4,IF(AND($N649&gt;='202101'!$E$5,$N649&lt;='202101'!$F$5),'202101'!$I$5,FALSE))))</f>
        <v>4</v>
      </c>
      <c r="T649" s="5">
        <f>IF(AND($N649&gt;='202101'!$E$2,$N649&lt;='202101'!$F$2),'202101'!$G$2,IF(AND($N649&gt;='202101'!$E$3,$N649&lt;='202101'!$F$3),'202101'!$G$3,IF(AND($N649&gt;='202101'!$E$4,$N649&lt;='202101'!$F$4),'202101'!$G$4,IF(AND($N649&gt;='202101'!$E$5,$N649&lt;='202101'!$F$5),'202101'!$G$5,FALSE))))</f>
        <v>0</v>
      </c>
    </row>
    <row r="650" spans="1:20" hidden="1" x14ac:dyDescent="0.25">
      <c r="A650" s="5">
        <v>15338471</v>
      </c>
      <c r="B650" s="5" t="s">
        <v>3711</v>
      </c>
      <c r="C650" s="5" t="s">
        <v>3595</v>
      </c>
      <c r="D650" s="5" t="s">
        <v>3596</v>
      </c>
      <c r="E650" s="5" t="s">
        <v>3597</v>
      </c>
      <c r="F650" s="4">
        <v>1690748</v>
      </c>
      <c r="G650" s="4">
        <v>1690748</v>
      </c>
      <c r="H650" s="4">
        <v>3231599</v>
      </c>
      <c r="I650" s="4">
        <v>1690748</v>
      </c>
      <c r="J650" s="4">
        <v>1690748</v>
      </c>
      <c r="K650" s="4">
        <v>3231599</v>
      </c>
      <c r="L650" s="4">
        <v>13226190</v>
      </c>
      <c r="M650" s="5">
        <v>6</v>
      </c>
      <c r="N650" s="8">
        <v>2204365</v>
      </c>
      <c r="O650" s="5">
        <f>IF(AND($N650&gt;='202002'!$E$2,$N650&lt;='202002'!$F$2),'202002'!$I$2,IF(AND($N650&gt;='202002'!$E$3,$N650&lt;='202002'!$F$3),'202002'!$I$3,IF(AND($N650&gt;='202002'!$E$4,$N650&lt;='202002'!$F$4),'202002'!$I$4,IF(AND($N650&gt;='202002'!$E$5,$N650&lt;='202002'!$F$5),'202002'!$I$5,FALSE))))</f>
        <v>4</v>
      </c>
      <c r="P650" s="5">
        <f>IF(AND($N650&gt;='202002'!$E$2,$N650&lt;='202002'!$F$2),'202002'!$G$2,IF(AND($N650&gt;='202002'!$E$3,$N650&lt;='202002'!$F$3),'202002'!$G$3,IF(AND($N650&gt;='202002'!$E$4,$N650&lt;='202002'!$F$4),'202002'!$G$4,IF(AND($N650&gt;='202002'!$E$5,$N650&lt;='202002'!$F$5),'202002'!$G$5,FALSE))))</f>
        <v>0</v>
      </c>
      <c r="Q650" s="5">
        <f>IF(AND($N650&gt;='202003'!$E$2,$N650&lt;='202003'!$F$2),'202003'!$I$2,IF(AND($N650&gt;='202003'!$E$3,$N650&lt;='202003'!$F$3),'202003'!$I$3,IF(AND($N650&gt;='202003'!$E$4,$N650&lt;='202003'!$F$4),'202003'!$I$4,IF(AND($N650&gt;='202003'!$E$5,$N650&lt;='202003'!$F$5),'202003'!$I$5,FALSE))))</f>
        <v>4</v>
      </c>
      <c r="R650" s="5">
        <f>IF(AND($N650&gt;='202003'!$E$2,$N650&lt;='202003'!$F$2),'202003'!$G$2,IF(AND($N650&gt;='202003'!$E$3,$N650&lt;='202003'!$F$3),'202003'!$G$3,IF(AND($N650&gt;='202003'!$E$4,$N650&lt;='202003'!$F$4),'202003'!$G$4,IF(AND($N650&gt;='202003'!$E$5,$N650&lt;='202003'!$F$5),'202003'!$G$5,FALSE))))</f>
        <v>0</v>
      </c>
      <c r="S650" s="4">
        <f>IF(AND($N650&gt;='202101'!$E$2,$N650&lt;='202101'!$F$2),'202101'!$I$2,IF(AND($N650&gt;='202101'!$E$3,$N650&lt;='202101'!$F$3),'202101'!$I$3,IF(AND($N650&gt;='202101'!$E$4,$N650&lt;='202101'!$F$4),'202101'!$I$4,IF(AND($N650&gt;='202101'!$E$5,$N650&lt;='202101'!$F$5),'202101'!$I$5,FALSE))))</f>
        <v>4</v>
      </c>
      <c r="T650" s="5">
        <f>IF(AND($N650&gt;='202101'!$E$2,$N650&lt;='202101'!$F$2),'202101'!$G$2,IF(AND($N650&gt;='202101'!$E$3,$N650&lt;='202101'!$F$3),'202101'!$G$3,IF(AND($N650&gt;='202101'!$E$4,$N650&lt;='202101'!$F$4),'202101'!$G$4,IF(AND($N650&gt;='202101'!$E$5,$N650&lt;='202101'!$F$5),'202101'!$G$5,FALSE))))</f>
        <v>0</v>
      </c>
    </row>
    <row r="651" spans="1:20" hidden="1" x14ac:dyDescent="0.25">
      <c r="A651" s="5">
        <v>15352938</v>
      </c>
      <c r="B651" s="5" t="s">
        <v>3711</v>
      </c>
      <c r="C651" s="5" t="s">
        <v>3090</v>
      </c>
      <c r="D651" s="5" t="s">
        <v>1413</v>
      </c>
      <c r="E651" s="5" t="s">
        <v>1414</v>
      </c>
      <c r="F651" s="4">
        <v>1873037</v>
      </c>
      <c r="G651" s="4">
        <v>1873037</v>
      </c>
      <c r="H651" s="4">
        <v>3521866</v>
      </c>
      <c r="I651" s="4">
        <v>1873037</v>
      </c>
      <c r="J651" s="4">
        <v>1873037</v>
      </c>
      <c r="K651" s="4">
        <v>3533445</v>
      </c>
      <c r="L651" s="4">
        <v>14547459</v>
      </c>
      <c r="M651" s="5">
        <v>6</v>
      </c>
      <c r="N651" s="8">
        <v>2424576</v>
      </c>
      <c r="O651" s="5">
        <f>IF(AND($N651&gt;='202002'!$E$2,$N651&lt;='202002'!$F$2),'202002'!$I$2,IF(AND($N651&gt;='202002'!$E$3,$N651&lt;='202002'!$F$3),'202002'!$I$3,IF(AND($N651&gt;='202002'!$E$4,$N651&lt;='202002'!$F$4),'202002'!$I$4,IF(AND($N651&gt;='202002'!$E$5,$N651&lt;='202002'!$F$5),'202002'!$I$5,FALSE))))</f>
        <v>4</v>
      </c>
      <c r="P651" s="5">
        <f>IF(AND($N651&gt;='202002'!$E$2,$N651&lt;='202002'!$F$2),'202002'!$G$2,IF(AND($N651&gt;='202002'!$E$3,$N651&lt;='202002'!$F$3),'202002'!$G$3,IF(AND($N651&gt;='202002'!$E$4,$N651&lt;='202002'!$F$4),'202002'!$G$4,IF(AND($N651&gt;='202002'!$E$5,$N651&lt;='202002'!$F$5),'202002'!$G$5,FALSE))))</f>
        <v>0</v>
      </c>
      <c r="Q651" s="5">
        <f>IF(AND($N651&gt;='202003'!$E$2,$N651&lt;='202003'!$F$2),'202003'!$I$2,IF(AND($N651&gt;='202003'!$E$3,$N651&lt;='202003'!$F$3),'202003'!$I$3,IF(AND($N651&gt;='202003'!$E$4,$N651&lt;='202003'!$F$4),'202003'!$I$4,IF(AND($N651&gt;='202003'!$E$5,$N651&lt;='202003'!$F$5),'202003'!$I$5,FALSE))))</f>
        <v>4</v>
      </c>
      <c r="R651" s="5">
        <f>IF(AND($N651&gt;='202003'!$E$2,$N651&lt;='202003'!$F$2),'202003'!$G$2,IF(AND($N651&gt;='202003'!$E$3,$N651&lt;='202003'!$F$3),'202003'!$G$3,IF(AND($N651&gt;='202003'!$E$4,$N651&lt;='202003'!$F$4),'202003'!$G$4,IF(AND($N651&gt;='202003'!$E$5,$N651&lt;='202003'!$F$5),'202003'!$G$5,FALSE))))</f>
        <v>0</v>
      </c>
      <c r="S651" s="4">
        <f>IF(AND($N651&gt;='202101'!$E$2,$N651&lt;='202101'!$F$2),'202101'!$I$2,IF(AND($N651&gt;='202101'!$E$3,$N651&lt;='202101'!$F$3),'202101'!$I$3,IF(AND($N651&gt;='202101'!$E$4,$N651&lt;='202101'!$F$4),'202101'!$I$4,IF(AND($N651&gt;='202101'!$E$5,$N651&lt;='202101'!$F$5),'202101'!$I$5,FALSE))))</f>
        <v>4</v>
      </c>
      <c r="T651" s="5">
        <f>IF(AND($N651&gt;='202101'!$E$2,$N651&lt;='202101'!$F$2),'202101'!$G$2,IF(AND($N651&gt;='202101'!$E$3,$N651&lt;='202101'!$F$3),'202101'!$G$3,IF(AND($N651&gt;='202101'!$E$4,$N651&lt;='202101'!$F$4),'202101'!$G$4,IF(AND($N651&gt;='202101'!$E$5,$N651&lt;='202101'!$F$5),'202101'!$G$5,FALSE))))</f>
        <v>0</v>
      </c>
    </row>
    <row r="652" spans="1:20" hidden="1" x14ac:dyDescent="0.25">
      <c r="A652" s="5">
        <v>15361588</v>
      </c>
      <c r="B652" s="5" t="s">
        <v>3711</v>
      </c>
      <c r="C652" s="5" t="s">
        <v>3091</v>
      </c>
      <c r="D652" s="5" t="s">
        <v>1415</v>
      </c>
      <c r="E652" s="5" t="s">
        <v>1416</v>
      </c>
      <c r="F652" s="4">
        <v>1553963</v>
      </c>
      <c r="G652" s="4">
        <v>1553963</v>
      </c>
      <c r="H652" s="4">
        <v>2967875</v>
      </c>
      <c r="I652" s="4">
        <v>1553963</v>
      </c>
      <c r="J652" s="4">
        <v>1553963</v>
      </c>
      <c r="K652" s="4">
        <v>2967875</v>
      </c>
      <c r="L652" s="4">
        <v>12151602</v>
      </c>
      <c r="M652" s="5">
        <v>6</v>
      </c>
      <c r="N652" s="8">
        <v>2025267</v>
      </c>
      <c r="O652" s="5">
        <f>IF(AND($N652&gt;='202002'!$E$2,$N652&lt;='202002'!$F$2),'202002'!$I$2,IF(AND($N652&gt;='202002'!$E$3,$N652&lt;='202002'!$F$3),'202002'!$I$3,IF(AND($N652&gt;='202002'!$E$4,$N652&lt;='202002'!$F$4),'202002'!$I$4,IF(AND($N652&gt;='202002'!$E$5,$N652&lt;='202002'!$F$5),'202002'!$I$5,FALSE))))</f>
        <v>4</v>
      </c>
      <c r="P652" s="5">
        <f>IF(AND($N652&gt;='202002'!$E$2,$N652&lt;='202002'!$F$2),'202002'!$G$2,IF(AND($N652&gt;='202002'!$E$3,$N652&lt;='202002'!$F$3),'202002'!$G$3,IF(AND($N652&gt;='202002'!$E$4,$N652&lt;='202002'!$F$4),'202002'!$G$4,IF(AND($N652&gt;='202002'!$E$5,$N652&lt;='202002'!$F$5),'202002'!$G$5,FALSE))))</f>
        <v>0</v>
      </c>
      <c r="Q652" s="5">
        <f>IF(AND($N652&gt;='202003'!$E$2,$N652&lt;='202003'!$F$2),'202003'!$I$2,IF(AND($N652&gt;='202003'!$E$3,$N652&lt;='202003'!$F$3),'202003'!$I$3,IF(AND($N652&gt;='202003'!$E$4,$N652&lt;='202003'!$F$4),'202003'!$I$4,IF(AND($N652&gt;='202003'!$E$5,$N652&lt;='202003'!$F$5),'202003'!$I$5,FALSE))))</f>
        <v>4</v>
      </c>
      <c r="R652" s="5">
        <f>IF(AND($N652&gt;='202003'!$E$2,$N652&lt;='202003'!$F$2),'202003'!$G$2,IF(AND($N652&gt;='202003'!$E$3,$N652&lt;='202003'!$F$3),'202003'!$G$3,IF(AND($N652&gt;='202003'!$E$4,$N652&lt;='202003'!$F$4),'202003'!$G$4,IF(AND($N652&gt;='202003'!$E$5,$N652&lt;='202003'!$F$5),'202003'!$G$5,FALSE))))</f>
        <v>0</v>
      </c>
      <c r="S652" s="4">
        <f>IF(AND($N652&gt;='202101'!$E$2,$N652&lt;='202101'!$F$2),'202101'!$I$2,IF(AND($N652&gt;='202101'!$E$3,$N652&lt;='202101'!$F$3),'202101'!$I$3,IF(AND($N652&gt;='202101'!$E$4,$N652&lt;='202101'!$F$4),'202101'!$I$4,IF(AND($N652&gt;='202101'!$E$5,$N652&lt;='202101'!$F$5),'202101'!$I$5,FALSE))))</f>
        <v>4</v>
      </c>
      <c r="T652" s="5">
        <f>IF(AND($N652&gt;='202101'!$E$2,$N652&lt;='202101'!$F$2),'202101'!$G$2,IF(AND($N652&gt;='202101'!$E$3,$N652&lt;='202101'!$F$3),'202101'!$G$3,IF(AND($N652&gt;='202101'!$E$4,$N652&lt;='202101'!$F$4),'202101'!$G$4,IF(AND($N652&gt;='202101'!$E$5,$N652&lt;='202101'!$F$5),'202101'!$G$5,FALSE))))</f>
        <v>0</v>
      </c>
    </row>
    <row r="653" spans="1:20" hidden="1" x14ac:dyDescent="0.25">
      <c r="A653" s="5">
        <v>15364502</v>
      </c>
      <c r="B653" s="5" t="s">
        <v>3711</v>
      </c>
      <c r="C653" s="5" t="s">
        <v>3092</v>
      </c>
      <c r="D653" s="5" t="s">
        <v>1417</v>
      </c>
      <c r="E653" s="5" t="s">
        <v>1418</v>
      </c>
      <c r="F653" s="4">
        <v>704944</v>
      </c>
      <c r="G653" s="4">
        <v>704944</v>
      </c>
      <c r="H653" s="4">
        <v>1371634</v>
      </c>
      <c r="I653" s="4">
        <v>704944</v>
      </c>
      <c r="J653" s="4">
        <v>704944</v>
      </c>
      <c r="K653" s="4">
        <v>1371634</v>
      </c>
      <c r="L653" s="4">
        <v>5563044</v>
      </c>
      <c r="M653" s="5">
        <v>6</v>
      </c>
      <c r="N653" s="8">
        <v>927174</v>
      </c>
      <c r="O653" s="5">
        <f>IF(AND($N653&gt;='202002'!$E$2,$N653&lt;='202002'!$F$2),'202002'!$I$2,IF(AND($N653&gt;='202002'!$E$3,$N653&lt;='202002'!$F$3),'202002'!$I$3,IF(AND($N653&gt;='202002'!$E$4,$N653&lt;='202002'!$F$4),'202002'!$I$4,IF(AND($N653&gt;='202002'!$E$5,$N653&lt;='202002'!$F$5),'202002'!$I$5,FALSE))))</f>
        <v>4</v>
      </c>
      <c r="P653" s="5">
        <f>IF(AND($N653&gt;='202002'!$E$2,$N653&lt;='202002'!$F$2),'202002'!$G$2,IF(AND($N653&gt;='202002'!$E$3,$N653&lt;='202002'!$F$3),'202002'!$G$3,IF(AND($N653&gt;='202002'!$E$4,$N653&lt;='202002'!$F$4),'202002'!$G$4,IF(AND($N653&gt;='202002'!$E$5,$N653&lt;='202002'!$F$5),'202002'!$G$5,FALSE))))</f>
        <v>0</v>
      </c>
      <c r="Q653" s="5">
        <f>IF(AND($N653&gt;='202003'!$E$2,$N653&lt;='202003'!$F$2),'202003'!$I$2,IF(AND($N653&gt;='202003'!$E$3,$N653&lt;='202003'!$F$3),'202003'!$I$3,IF(AND($N653&gt;='202003'!$E$4,$N653&lt;='202003'!$F$4),'202003'!$I$4,IF(AND($N653&gt;='202003'!$E$5,$N653&lt;='202003'!$F$5),'202003'!$I$5,FALSE))))</f>
        <v>4</v>
      </c>
      <c r="R653" s="5">
        <f>IF(AND($N653&gt;='202003'!$E$2,$N653&lt;='202003'!$F$2),'202003'!$G$2,IF(AND($N653&gt;='202003'!$E$3,$N653&lt;='202003'!$F$3),'202003'!$G$3,IF(AND($N653&gt;='202003'!$E$4,$N653&lt;='202003'!$F$4),'202003'!$G$4,IF(AND($N653&gt;='202003'!$E$5,$N653&lt;='202003'!$F$5),'202003'!$G$5,FALSE))))</f>
        <v>0</v>
      </c>
      <c r="S653" s="4">
        <f>IF(AND($N653&gt;='202101'!$E$2,$N653&lt;='202101'!$F$2),'202101'!$I$2,IF(AND($N653&gt;='202101'!$E$3,$N653&lt;='202101'!$F$3),'202101'!$I$3,IF(AND($N653&gt;='202101'!$E$4,$N653&lt;='202101'!$F$4),'202101'!$I$4,IF(AND($N653&gt;='202101'!$E$5,$N653&lt;='202101'!$F$5),'202101'!$I$5,FALSE))))</f>
        <v>4</v>
      </c>
      <c r="T653" s="5">
        <f>IF(AND($N653&gt;='202101'!$E$2,$N653&lt;='202101'!$F$2),'202101'!$G$2,IF(AND($N653&gt;='202101'!$E$3,$N653&lt;='202101'!$F$3),'202101'!$G$3,IF(AND($N653&gt;='202101'!$E$4,$N653&lt;='202101'!$F$4),'202101'!$G$4,IF(AND($N653&gt;='202101'!$E$5,$N653&lt;='202101'!$F$5),'202101'!$G$5,FALSE))))</f>
        <v>0</v>
      </c>
    </row>
    <row r="654" spans="1:20" hidden="1" x14ac:dyDescent="0.25">
      <c r="A654" s="5">
        <v>15373333</v>
      </c>
      <c r="B654" s="5" t="s">
        <v>3711</v>
      </c>
      <c r="C654" s="5" t="s">
        <v>3093</v>
      </c>
      <c r="D654" s="5" t="s">
        <v>1419</v>
      </c>
      <c r="E654" s="5" t="s">
        <v>1420</v>
      </c>
      <c r="F654" s="4">
        <v>2388282</v>
      </c>
      <c r="G654" s="4">
        <v>2388282</v>
      </c>
      <c r="H654" s="4">
        <v>4184109</v>
      </c>
      <c r="I654" s="4">
        <v>2388282</v>
      </c>
      <c r="J654" s="4">
        <v>2388282</v>
      </c>
      <c r="K654" s="4">
        <v>4184109</v>
      </c>
      <c r="L654" s="4">
        <v>17921346</v>
      </c>
      <c r="M654" s="5">
        <v>6</v>
      </c>
      <c r="N654" s="8">
        <v>2986891</v>
      </c>
      <c r="O654" s="5">
        <f>IF(AND($N654&gt;='202002'!$E$2,$N654&lt;='202002'!$F$2),'202002'!$I$2,IF(AND($N654&gt;='202002'!$E$3,$N654&lt;='202002'!$F$3),'202002'!$I$3,IF(AND($N654&gt;='202002'!$E$4,$N654&lt;='202002'!$F$4),'202002'!$I$4,IF(AND($N654&gt;='202002'!$E$5,$N654&lt;='202002'!$F$5),'202002'!$I$5,FALSE))))</f>
        <v>4</v>
      </c>
      <c r="P654" s="5">
        <f>IF(AND($N654&gt;='202002'!$E$2,$N654&lt;='202002'!$F$2),'202002'!$G$2,IF(AND($N654&gt;='202002'!$E$3,$N654&lt;='202002'!$F$3),'202002'!$G$3,IF(AND($N654&gt;='202002'!$E$4,$N654&lt;='202002'!$F$4),'202002'!$G$4,IF(AND($N654&gt;='202002'!$E$5,$N654&lt;='202002'!$F$5),'202002'!$G$5,FALSE))))</f>
        <v>0</v>
      </c>
      <c r="Q654" s="5">
        <f>IF(AND($N654&gt;='202003'!$E$2,$N654&lt;='202003'!$F$2),'202003'!$I$2,IF(AND($N654&gt;='202003'!$E$3,$N654&lt;='202003'!$F$3),'202003'!$I$3,IF(AND($N654&gt;='202003'!$E$4,$N654&lt;='202003'!$F$4),'202003'!$I$4,IF(AND($N654&gt;='202003'!$E$5,$N654&lt;='202003'!$F$5),'202003'!$I$5,FALSE))))</f>
        <v>4</v>
      </c>
      <c r="R654" s="5">
        <f>IF(AND($N654&gt;='202003'!$E$2,$N654&lt;='202003'!$F$2),'202003'!$G$2,IF(AND($N654&gt;='202003'!$E$3,$N654&lt;='202003'!$F$3),'202003'!$G$3,IF(AND($N654&gt;='202003'!$E$4,$N654&lt;='202003'!$F$4),'202003'!$G$4,IF(AND($N654&gt;='202003'!$E$5,$N654&lt;='202003'!$F$5),'202003'!$G$5,FALSE))))</f>
        <v>0</v>
      </c>
      <c r="S654" s="4">
        <f>IF(AND($N654&gt;='202101'!$E$2,$N654&lt;='202101'!$F$2),'202101'!$I$2,IF(AND($N654&gt;='202101'!$E$3,$N654&lt;='202101'!$F$3),'202101'!$I$3,IF(AND($N654&gt;='202101'!$E$4,$N654&lt;='202101'!$F$4),'202101'!$I$4,IF(AND($N654&gt;='202101'!$E$5,$N654&lt;='202101'!$F$5),'202101'!$I$5,FALSE))))</f>
        <v>4</v>
      </c>
      <c r="T654" s="5">
        <f>IF(AND($N654&gt;='202101'!$E$2,$N654&lt;='202101'!$F$2),'202101'!$G$2,IF(AND($N654&gt;='202101'!$E$3,$N654&lt;='202101'!$F$3),'202101'!$G$3,IF(AND($N654&gt;='202101'!$E$4,$N654&lt;='202101'!$F$4),'202101'!$G$4,IF(AND($N654&gt;='202101'!$E$5,$N654&lt;='202101'!$F$5),'202101'!$G$5,FALSE))))</f>
        <v>0</v>
      </c>
    </row>
    <row r="655" spans="1:20" hidden="1" x14ac:dyDescent="0.25">
      <c r="A655" s="5">
        <v>15376373</v>
      </c>
      <c r="B655" s="5" t="s">
        <v>3711</v>
      </c>
      <c r="C655" s="5" t="s">
        <v>3094</v>
      </c>
      <c r="D655" s="5" t="s">
        <v>2282</v>
      </c>
      <c r="E655" s="5" t="s">
        <v>2283</v>
      </c>
      <c r="F655" s="4">
        <v>2005825</v>
      </c>
      <c r="G655" s="4">
        <v>2005825</v>
      </c>
      <c r="H655" s="4">
        <v>3696769</v>
      </c>
      <c r="I655" s="4">
        <v>2005825</v>
      </c>
      <c r="J655" s="4">
        <v>2005825</v>
      </c>
      <c r="K655" s="4">
        <v>3708348</v>
      </c>
      <c r="L655" s="4">
        <v>15428417</v>
      </c>
      <c r="M655" s="5">
        <v>6</v>
      </c>
      <c r="N655" s="8">
        <v>2571402</v>
      </c>
      <c r="O655" s="5">
        <f>IF(AND($N655&gt;='202002'!$E$2,$N655&lt;='202002'!$F$2),'202002'!$I$2,IF(AND($N655&gt;='202002'!$E$3,$N655&lt;='202002'!$F$3),'202002'!$I$3,IF(AND($N655&gt;='202002'!$E$4,$N655&lt;='202002'!$F$4),'202002'!$I$4,IF(AND($N655&gt;='202002'!$E$5,$N655&lt;='202002'!$F$5),'202002'!$I$5,FALSE))))</f>
        <v>4</v>
      </c>
      <c r="P655" s="5">
        <f>IF(AND($N655&gt;='202002'!$E$2,$N655&lt;='202002'!$F$2),'202002'!$G$2,IF(AND($N655&gt;='202002'!$E$3,$N655&lt;='202002'!$F$3),'202002'!$G$3,IF(AND($N655&gt;='202002'!$E$4,$N655&lt;='202002'!$F$4),'202002'!$G$4,IF(AND($N655&gt;='202002'!$E$5,$N655&lt;='202002'!$F$5),'202002'!$G$5,FALSE))))</f>
        <v>0</v>
      </c>
      <c r="Q655" s="5">
        <f>IF(AND($N655&gt;='202003'!$E$2,$N655&lt;='202003'!$F$2),'202003'!$I$2,IF(AND($N655&gt;='202003'!$E$3,$N655&lt;='202003'!$F$3),'202003'!$I$3,IF(AND($N655&gt;='202003'!$E$4,$N655&lt;='202003'!$F$4),'202003'!$I$4,IF(AND($N655&gt;='202003'!$E$5,$N655&lt;='202003'!$F$5),'202003'!$I$5,FALSE))))</f>
        <v>4</v>
      </c>
      <c r="R655" s="5">
        <f>IF(AND($N655&gt;='202003'!$E$2,$N655&lt;='202003'!$F$2),'202003'!$G$2,IF(AND($N655&gt;='202003'!$E$3,$N655&lt;='202003'!$F$3),'202003'!$G$3,IF(AND($N655&gt;='202003'!$E$4,$N655&lt;='202003'!$F$4),'202003'!$G$4,IF(AND($N655&gt;='202003'!$E$5,$N655&lt;='202003'!$F$5),'202003'!$G$5,FALSE))))</f>
        <v>0</v>
      </c>
      <c r="S655" s="4">
        <f>IF(AND($N655&gt;='202101'!$E$2,$N655&lt;='202101'!$F$2),'202101'!$I$2,IF(AND($N655&gt;='202101'!$E$3,$N655&lt;='202101'!$F$3),'202101'!$I$3,IF(AND($N655&gt;='202101'!$E$4,$N655&lt;='202101'!$F$4),'202101'!$I$4,IF(AND($N655&gt;='202101'!$E$5,$N655&lt;='202101'!$F$5),'202101'!$I$5,FALSE))))</f>
        <v>4</v>
      </c>
      <c r="T655" s="5">
        <f>IF(AND($N655&gt;='202101'!$E$2,$N655&lt;='202101'!$F$2),'202101'!$G$2,IF(AND($N655&gt;='202101'!$E$3,$N655&lt;='202101'!$F$3),'202101'!$G$3,IF(AND($N655&gt;='202101'!$E$4,$N655&lt;='202101'!$F$4),'202101'!$G$4,IF(AND($N655&gt;='202101'!$E$5,$N655&lt;='202101'!$F$5),'202101'!$G$5,FALSE))))</f>
        <v>0</v>
      </c>
    </row>
    <row r="656" spans="1:20" hidden="1" x14ac:dyDescent="0.25">
      <c r="A656" s="5">
        <v>15377150</v>
      </c>
      <c r="B656" s="5" t="s">
        <v>3711</v>
      </c>
      <c r="C656" s="5" t="s">
        <v>3095</v>
      </c>
      <c r="D656" s="5" t="s">
        <v>1421</v>
      </c>
      <c r="E656" s="5" t="s">
        <v>1422</v>
      </c>
      <c r="F656" s="4">
        <v>2005825</v>
      </c>
      <c r="G656" s="4">
        <v>2016611</v>
      </c>
      <c r="H656" s="4">
        <v>3703632</v>
      </c>
      <c r="I656" s="4">
        <v>2016611</v>
      </c>
      <c r="J656" s="4">
        <v>2016611</v>
      </c>
      <c r="K656" s="4">
        <v>3710014</v>
      </c>
      <c r="L656" s="4">
        <v>15469304</v>
      </c>
      <c r="M656" s="5">
        <v>6</v>
      </c>
      <c r="N656" s="8">
        <v>2578217</v>
      </c>
      <c r="O656" s="5">
        <f>IF(AND($N656&gt;='202002'!$E$2,$N656&lt;='202002'!$F$2),'202002'!$I$2,IF(AND($N656&gt;='202002'!$E$3,$N656&lt;='202002'!$F$3),'202002'!$I$3,IF(AND($N656&gt;='202002'!$E$4,$N656&lt;='202002'!$F$4),'202002'!$I$4,IF(AND($N656&gt;='202002'!$E$5,$N656&lt;='202002'!$F$5),'202002'!$I$5,FALSE))))</f>
        <v>4</v>
      </c>
      <c r="P656" s="5">
        <f>IF(AND($N656&gt;='202002'!$E$2,$N656&lt;='202002'!$F$2),'202002'!$G$2,IF(AND($N656&gt;='202002'!$E$3,$N656&lt;='202002'!$F$3),'202002'!$G$3,IF(AND($N656&gt;='202002'!$E$4,$N656&lt;='202002'!$F$4),'202002'!$G$4,IF(AND($N656&gt;='202002'!$E$5,$N656&lt;='202002'!$F$5),'202002'!$G$5,FALSE))))</f>
        <v>0</v>
      </c>
      <c r="Q656" s="5">
        <f>IF(AND($N656&gt;='202003'!$E$2,$N656&lt;='202003'!$F$2),'202003'!$I$2,IF(AND($N656&gt;='202003'!$E$3,$N656&lt;='202003'!$F$3),'202003'!$I$3,IF(AND($N656&gt;='202003'!$E$4,$N656&lt;='202003'!$F$4),'202003'!$I$4,IF(AND($N656&gt;='202003'!$E$5,$N656&lt;='202003'!$F$5),'202003'!$I$5,FALSE))))</f>
        <v>4</v>
      </c>
      <c r="R656" s="5">
        <f>IF(AND($N656&gt;='202003'!$E$2,$N656&lt;='202003'!$F$2),'202003'!$G$2,IF(AND($N656&gt;='202003'!$E$3,$N656&lt;='202003'!$F$3),'202003'!$G$3,IF(AND($N656&gt;='202003'!$E$4,$N656&lt;='202003'!$F$4),'202003'!$G$4,IF(AND($N656&gt;='202003'!$E$5,$N656&lt;='202003'!$F$5),'202003'!$G$5,FALSE))))</f>
        <v>0</v>
      </c>
      <c r="S656" s="4">
        <f>IF(AND($N656&gt;='202101'!$E$2,$N656&lt;='202101'!$F$2),'202101'!$I$2,IF(AND($N656&gt;='202101'!$E$3,$N656&lt;='202101'!$F$3),'202101'!$I$3,IF(AND($N656&gt;='202101'!$E$4,$N656&lt;='202101'!$F$4),'202101'!$I$4,IF(AND($N656&gt;='202101'!$E$5,$N656&lt;='202101'!$F$5),'202101'!$I$5,FALSE))))</f>
        <v>4</v>
      </c>
      <c r="T656" s="5">
        <f>IF(AND($N656&gt;='202101'!$E$2,$N656&lt;='202101'!$F$2),'202101'!$G$2,IF(AND($N656&gt;='202101'!$E$3,$N656&lt;='202101'!$F$3),'202101'!$G$3,IF(AND($N656&gt;='202101'!$E$4,$N656&lt;='202101'!$F$4),'202101'!$G$4,IF(AND($N656&gt;='202101'!$E$5,$N656&lt;='202101'!$F$5),'202101'!$G$5,FALSE))))</f>
        <v>0</v>
      </c>
    </row>
    <row r="657" spans="1:20" hidden="1" x14ac:dyDescent="0.25">
      <c r="A657" s="5">
        <v>15385020</v>
      </c>
      <c r="B657" s="5" t="s">
        <v>3711</v>
      </c>
      <c r="C657" s="5" t="s">
        <v>3101</v>
      </c>
      <c r="D657" s="5" t="s">
        <v>1427</v>
      </c>
      <c r="E657" s="5" t="s">
        <v>1428</v>
      </c>
      <c r="F657" s="4">
        <v>1428293</v>
      </c>
      <c r="G657" s="4">
        <v>1428293</v>
      </c>
      <c r="H657" s="4">
        <v>2725811</v>
      </c>
      <c r="I657" s="4">
        <v>1428293</v>
      </c>
      <c r="J657" s="4">
        <v>1428293</v>
      </c>
      <c r="K657" s="4">
        <v>2725811</v>
      </c>
      <c r="L657" s="4">
        <v>11164794</v>
      </c>
      <c r="M657" s="5">
        <v>6</v>
      </c>
      <c r="N657" s="8">
        <v>1860799</v>
      </c>
      <c r="O657" s="5">
        <f>IF(AND($N657&gt;='202002'!$E$2,$N657&lt;='202002'!$F$2),'202002'!$I$2,IF(AND($N657&gt;='202002'!$E$3,$N657&lt;='202002'!$F$3),'202002'!$I$3,IF(AND($N657&gt;='202002'!$E$4,$N657&lt;='202002'!$F$4),'202002'!$I$4,IF(AND($N657&gt;='202002'!$E$5,$N657&lt;='202002'!$F$5),'202002'!$I$5,FALSE))))</f>
        <v>4</v>
      </c>
      <c r="P657" s="5">
        <f>IF(AND($N657&gt;='202002'!$E$2,$N657&lt;='202002'!$F$2),'202002'!$G$2,IF(AND($N657&gt;='202002'!$E$3,$N657&lt;='202002'!$F$3),'202002'!$G$3,IF(AND($N657&gt;='202002'!$E$4,$N657&lt;='202002'!$F$4),'202002'!$G$4,IF(AND($N657&gt;='202002'!$E$5,$N657&lt;='202002'!$F$5),'202002'!$G$5,FALSE))))</f>
        <v>0</v>
      </c>
      <c r="Q657" s="5">
        <f>IF(AND($N657&gt;='202003'!$E$2,$N657&lt;='202003'!$F$2),'202003'!$I$2,IF(AND($N657&gt;='202003'!$E$3,$N657&lt;='202003'!$F$3),'202003'!$I$3,IF(AND($N657&gt;='202003'!$E$4,$N657&lt;='202003'!$F$4),'202003'!$I$4,IF(AND($N657&gt;='202003'!$E$5,$N657&lt;='202003'!$F$5),'202003'!$I$5,FALSE))))</f>
        <v>4</v>
      </c>
      <c r="R657" s="5">
        <f>IF(AND($N657&gt;='202003'!$E$2,$N657&lt;='202003'!$F$2),'202003'!$G$2,IF(AND($N657&gt;='202003'!$E$3,$N657&lt;='202003'!$F$3),'202003'!$G$3,IF(AND($N657&gt;='202003'!$E$4,$N657&lt;='202003'!$F$4),'202003'!$G$4,IF(AND($N657&gt;='202003'!$E$5,$N657&lt;='202003'!$F$5),'202003'!$G$5,FALSE))))</f>
        <v>0</v>
      </c>
      <c r="S657" s="4">
        <f>IF(AND($N657&gt;='202101'!$E$2,$N657&lt;='202101'!$F$2),'202101'!$I$2,IF(AND($N657&gt;='202101'!$E$3,$N657&lt;='202101'!$F$3),'202101'!$I$3,IF(AND($N657&gt;='202101'!$E$4,$N657&lt;='202101'!$F$4),'202101'!$I$4,IF(AND($N657&gt;='202101'!$E$5,$N657&lt;='202101'!$F$5),'202101'!$I$5,FALSE))))</f>
        <v>4</v>
      </c>
      <c r="T657" s="5">
        <f>IF(AND($N657&gt;='202101'!$E$2,$N657&lt;='202101'!$F$2),'202101'!$G$2,IF(AND($N657&gt;='202101'!$E$3,$N657&lt;='202101'!$F$3),'202101'!$G$3,IF(AND($N657&gt;='202101'!$E$4,$N657&lt;='202101'!$F$4),'202101'!$G$4,IF(AND($N657&gt;='202101'!$E$5,$N657&lt;='202101'!$F$5),'202101'!$G$5,FALSE))))</f>
        <v>0</v>
      </c>
    </row>
    <row r="658" spans="1:20" hidden="1" x14ac:dyDescent="0.25">
      <c r="A658" s="5">
        <v>15399353</v>
      </c>
      <c r="B658" s="5" t="s">
        <v>3711</v>
      </c>
      <c r="C658" s="5" t="s">
        <v>1431</v>
      </c>
      <c r="D658" s="5" t="s">
        <v>1432</v>
      </c>
      <c r="E658" s="5" t="s">
        <v>1433</v>
      </c>
      <c r="F658" s="4">
        <v>1178697</v>
      </c>
      <c r="G658" s="4">
        <v>1178697</v>
      </c>
      <c r="H658" s="4">
        <v>2249214</v>
      </c>
      <c r="I658" s="4">
        <v>1178697</v>
      </c>
      <c r="J658" s="4">
        <v>1178697</v>
      </c>
      <c r="K658" s="4">
        <v>2249214</v>
      </c>
      <c r="L658" s="4">
        <v>9213216</v>
      </c>
      <c r="M658" s="5">
        <v>6</v>
      </c>
      <c r="N658" s="8">
        <v>1535536</v>
      </c>
      <c r="O658" s="5">
        <f>IF(AND($N658&gt;='202002'!$E$2,$N658&lt;='202002'!$F$2),'202002'!$I$2,IF(AND($N658&gt;='202002'!$E$3,$N658&lt;='202002'!$F$3),'202002'!$I$3,IF(AND($N658&gt;='202002'!$E$4,$N658&lt;='202002'!$F$4),'202002'!$I$4,IF(AND($N658&gt;='202002'!$E$5,$N658&lt;='202002'!$F$5),'202002'!$I$5,FALSE))))</f>
        <v>4</v>
      </c>
      <c r="P658" s="5">
        <f>IF(AND($N658&gt;='202002'!$E$2,$N658&lt;='202002'!$F$2),'202002'!$G$2,IF(AND($N658&gt;='202002'!$E$3,$N658&lt;='202002'!$F$3),'202002'!$G$3,IF(AND($N658&gt;='202002'!$E$4,$N658&lt;='202002'!$F$4),'202002'!$G$4,IF(AND($N658&gt;='202002'!$E$5,$N658&lt;='202002'!$F$5),'202002'!$G$5,FALSE))))</f>
        <v>0</v>
      </c>
      <c r="Q658" s="5">
        <f>IF(AND($N658&gt;='202003'!$E$2,$N658&lt;='202003'!$F$2),'202003'!$I$2,IF(AND($N658&gt;='202003'!$E$3,$N658&lt;='202003'!$F$3),'202003'!$I$3,IF(AND($N658&gt;='202003'!$E$4,$N658&lt;='202003'!$F$4),'202003'!$I$4,IF(AND($N658&gt;='202003'!$E$5,$N658&lt;='202003'!$F$5),'202003'!$I$5,FALSE))))</f>
        <v>4</v>
      </c>
      <c r="R658" s="5">
        <f>IF(AND($N658&gt;='202003'!$E$2,$N658&lt;='202003'!$F$2),'202003'!$G$2,IF(AND($N658&gt;='202003'!$E$3,$N658&lt;='202003'!$F$3),'202003'!$G$3,IF(AND($N658&gt;='202003'!$E$4,$N658&lt;='202003'!$F$4),'202003'!$G$4,IF(AND($N658&gt;='202003'!$E$5,$N658&lt;='202003'!$F$5),'202003'!$G$5,FALSE))))</f>
        <v>0</v>
      </c>
      <c r="S658" s="4">
        <f>IF(AND($N658&gt;='202101'!$E$2,$N658&lt;='202101'!$F$2),'202101'!$I$2,IF(AND($N658&gt;='202101'!$E$3,$N658&lt;='202101'!$F$3),'202101'!$I$3,IF(AND($N658&gt;='202101'!$E$4,$N658&lt;='202101'!$F$4),'202101'!$I$4,IF(AND($N658&gt;='202101'!$E$5,$N658&lt;='202101'!$F$5),'202101'!$I$5,FALSE))))</f>
        <v>4</v>
      </c>
      <c r="T658" s="5">
        <f>IF(AND($N658&gt;='202101'!$E$2,$N658&lt;='202101'!$F$2),'202101'!$G$2,IF(AND($N658&gt;='202101'!$E$3,$N658&lt;='202101'!$F$3),'202101'!$G$3,IF(AND($N658&gt;='202101'!$E$4,$N658&lt;='202101'!$F$4),'202101'!$G$4,IF(AND($N658&gt;='202101'!$E$5,$N658&lt;='202101'!$F$5),'202101'!$G$5,FALSE))))</f>
        <v>0</v>
      </c>
    </row>
    <row r="659" spans="1:20" hidden="1" x14ac:dyDescent="0.25">
      <c r="A659" s="5">
        <v>15401463</v>
      </c>
      <c r="B659" s="5" t="s">
        <v>3711</v>
      </c>
      <c r="C659" s="5" t="s">
        <v>3102</v>
      </c>
      <c r="D659" s="5" t="s">
        <v>1434</v>
      </c>
      <c r="E659" s="5" t="s">
        <v>1435</v>
      </c>
      <c r="F659" s="4">
        <v>1833092</v>
      </c>
      <c r="G659" s="4">
        <v>1833092</v>
      </c>
      <c r="H659" s="4">
        <v>3505878</v>
      </c>
      <c r="I659" s="4">
        <v>1833092</v>
      </c>
      <c r="J659" s="4">
        <v>1833092</v>
      </c>
      <c r="K659" s="4">
        <v>3516110</v>
      </c>
      <c r="L659" s="4">
        <v>14354356</v>
      </c>
      <c r="M659" s="5">
        <v>6</v>
      </c>
      <c r="N659" s="8">
        <v>2392392</v>
      </c>
      <c r="O659" s="5">
        <f>IF(AND($N659&gt;='202002'!$E$2,$N659&lt;='202002'!$F$2),'202002'!$I$2,IF(AND($N659&gt;='202002'!$E$3,$N659&lt;='202002'!$F$3),'202002'!$I$3,IF(AND($N659&gt;='202002'!$E$4,$N659&lt;='202002'!$F$4),'202002'!$I$4,IF(AND($N659&gt;='202002'!$E$5,$N659&lt;='202002'!$F$5),'202002'!$I$5,FALSE))))</f>
        <v>4</v>
      </c>
      <c r="P659" s="5">
        <f>IF(AND($N659&gt;='202002'!$E$2,$N659&lt;='202002'!$F$2),'202002'!$G$2,IF(AND($N659&gt;='202002'!$E$3,$N659&lt;='202002'!$F$3),'202002'!$G$3,IF(AND($N659&gt;='202002'!$E$4,$N659&lt;='202002'!$F$4),'202002'!$G$4,IF(AND($N659&gt;='202002'!$E$5,$N659&lt;='202002'!$F$5),'202002'!$G$5,FALSE))))</f>
        <v>0</v>
      </c>
      <c r="Q659" s="5">
        <f>IF(AND($N659&gt;='202003'!$E$2,$N659&lt;='202003'!$F$2),'202003'!$I$2,IF(AND($N659&gt;='202003'!$E$3,$N659&lt;='202003'!$F$3),'202003'!$I$3,IF(AND($N659&gt;='202003'!$E$4,$N659&lt;='202003'!$F$4),'202003'!$I$4,IF(AND($N659&gt;='202003'!$E$5,$N659&lt;='202003'!$F$5),'202003'!$I$5,FALSE))))</f>
        <v>4</v>
      </c>
      <c r="R659" s="5">
        <f>IF(AND($N659&gt;='202003'!$E$2,$N659&lt;='202003'!$F$2),'202003'!$G$2,IF(AND($N659&gt;='202003'!$E$3,$N659&lt;='202003'!$F$3),'202003'!$G$3,IF(AND($N659&gt;='202003'!$E$4,$N659&lt;='202003'!$F$4),'202003'!$G$4,IF(AND($N659&gt;='202003'!$E$5,$N659&lt;='202003'!$F$5),'202003'!$G$5,FALSE))))</f>
        <v>0</v>
      </c>
      <c r="S659" s="4">
        <f>IF(AND($N659&gt;='202101'!$E$2,$N659&lt;='202101'!$F$2),'202101'!$I$2,IF(AND($N659&gt;='202101'!$E$3,$N659&lt;='202101'!$F$3),'202101'!$I$3,IF(AND($N659&gt;='202101'!$E$4,$N659&lt;='202101'!$F$4),'202101'!$I$4,IF(AND($N659&gt;='202101'!$E$5,$N659&lt;='202101'!$F$5),'202101'!$I$5,FALSE))))</f>
        <v>4</v>
      </c>
      <c r="T659" s="5">
        <f>IF(AND($N659&gt;='202101'!$E$2,$N659&lt;='202101'!$F$2),'202101'!$G$2,IF(AND($N659&gt;='202101'!$E$3,$N659&lt;='202101'!$F$3),'202101'!$G$3,IF(AND($N659&gt;='202101'!$E$4,$N659&lt;='202101'!$F$4),'202101'!$G$4,IF(AND($N659&gt;='202101'!$E$5,$N659&lt;='202101'!$F$5),'202101'!$G$5,FALSE))))</f>
        <v>0</v>
      </c>
    </row>
    <row r="660" spans="1:20" hidden="1" x14ac:dyDescent="0.25">
      <c r="A660" s="5">
        <v>15405794</v>
      </c>
      <c r="B660" s="5" t="s">
        <v>3711</v>
      </c>
      <c r="C660" s="5" t="s">
        <v>3103</v>
      </c>
      <c r="D660" s="5" t="s">
        <v>1436</v>
      </c>
      <c r="E660" s="5" t="s">
        <v>1437</v>
      </c>
      <c r="F660" s="4">
        <v>1360644</v>
      </c>
      <c r="G660" s="4">
        <v>1360644</v>
      </c>
      <c r="H660" s="4">
        <v>2330418</v>
      </c>
      <c r="I660" s="4">
        <v>1360644</v>
      </c>
      <c r="J660" s="4">
        <v>1360644</v>
      </c>
      <c r="K660" s="4">
        <v>2330418</v>
      </c>
      <c r="L660" s="4">
        <v>10103412</v>
      </c>
      <c r="M660" s="5">
        <v>6</v>
      </c>
      <c r="N660" s="8">
        <v>1683902</v>
      </c>
      <c r="O660" s="5">
        <f>IF(AND($N660&gt;='202002'!$E$2,$N660&lt;='202002'!$F$2),'202002'!$I$2,IF(AND($N660&gt;='202002'!$E$3,$N660&lt;='202002'!$F$3),'202002'!$I$3,IF(AND($N660&gt;='202002'!$E$4,$N660&lt;='202002'!$F$4),'202002'!$I$4,IF(AND($N660&gt;='202002'!$E$5,$N660&lt;='202002'!$F$5),'202002'!$I$5,FALSE))))</f>
        <v>4</v>
      </c>
      <c r="P660" s="5">
        <f>IF(AND($N660&gt;='202002'!$E$2,$N660&lt;='202002'!$F$2),'202002'!$G$2,IF(AND($N660&gt;='202002'!$E$3,$N660&lt;='202002'!$F$3),'202002'!$G$3,IF(AND($N660&gt;='202002'!$E$4,$N660&lt;='202002'!$F$4),'202002'!$G$4,IF(AND($N660&gt;='202002'!$E$5,$N660&lt;='202002'!$F$5),'202002'!$G$5,FALSE))))</f>
        <v>0</v>
      </c>
      <c r="Q660" s="5">
        <f>IF(AND($N660&gt;='202003'!$E$2,$N660&lt;='202003'!$F$2),'202003'!$I$2,IF(AND($N660&gt;='202003'!$E$3,$N660&lt;='202003'!$F$3),'202003'!$I$3,IF(AND($N660&gt;='202003'!$E$4,$N660&lt;='202003'!$F$4),'202003'!$I$4,IF(AND($N660&gt;='202003'!$E$5,$N660&lt;='202003'!$F$5),'202003'!$I$5,FALSE))))</f>
        <v>4</v>
      </c>
      <c r="R660" s="5">
        <f>IF(AND($N660&gt;='202003'!$E$2,$N660&lt;='202003'!$F$2),'202003'!$G$2,IF(AND($N660&gt;='202003'!$E$3,$N660&lt;='202003'!$F$3),'202003'!$G$3,IF(AND($N660&gt;='202003'!$E$4,$N660&lt;='202003'!$F$4),'202003'!$G$4,IF(AND($N660&gt;='202003'!$E$5,$N660&lt;='202003'!$F$5),'202003'!$G$5,FALSE))))</f>
        <v>0</v>
      </c>
      <c r="S660" s="4">
        <f>IF(AND($N660&gt;='202101'!$E$2,$N660&lt;='202101'!$F$2),'202101'!$I$2,IF(AND($N660&gt;='202101'!$E$3,$N660&lt;='202101'!$F$3),'202101'!$I$3,IF(AND($N660&gt;='202101'!$E$4,$N660&lt;='202101'!$F$4),'202101'!$I$4,IF(AND($N660&gt;='202101'!$E$5,$N660&lt;='202101'!$F$5),'202101'!$I$5,FALSE))))</f>
        <v>4</v>
      </c>
      <c r="T660" s="5">
        <f>IF(AND($N660&gt;='202101'!$E$2,$N660&lt;='202101'!$F$2),'202101'!$G$2,IF(AND($N660&gt;='202101'!$E$3,$N660&lt;='202101'!$F$3),'202101'!$G$3,IF(AND($N660&gt;='202101'!$E$4,$N660&lt;='202101'!$F$4),'202101'!$G$4,IF(AND($N660&gt;='202101'!$E$5,$N660&lt;='202101'!$F$5),'202101'!$G$5,FALSE))))</f>
        <v>0</v>
      </c>
    </row>
    <row r="661" spans="1:20" hidden="1" x14ac:dyDescent="0.25">
      <c r="A661" s="5">
        <v>15418803</v>
      </c>
      <c r="B661" s="5" t="s">
        <v>3711</v>
      </c>
      <c r="C661" s="5" t="s">
        <v>3104</v>
      </c>
      <c r="D661" s="5" t="s">
        <v>1438</v>
      </c>
      <c r="E661" s="5" t="s">
        <v>1439</v>
      </c>
      <c r="F661" s="4">
        <v>1699994</v>
      </c>
      <c r="G661" s="4">
        <v>1699994</v>
      </c>
      <c r="H661" s="4">
        <v>3240845</v>
      </c>
      <c r="I661" s="4">
        <v>1699994</v>
      </c>
      <c r="J661" s="4">
        <v>1699994</v>
      </c>
      <c r="K661" s="4">
        <v>3240845</v>
      </c>
      <c r="L661" s="4">
        <v>13281666</v>
      </c>
      <c r="M661" s="5">
        <v>6</v>
      </c>
      <c r="N661" s="8">
        <v>2213611</v>
      </c>
      <c r="O661" s="5">
        <f>IF(AND($N661&gt;='202002'!$E$2,$N661&lt;='202002'!$F$2),'202002'!$I$2,IF(AND($N661&gt;='202002'!$E$3,$N661&lt;='202002'!$F$3),'202002'!$I$3,IF(AND($N661&gt;='202002'!$E$4,$N661&lt;='202002'!$F$4),'202002'!$I$4,IF(AND($N661&gt;='202002'!$E$5,$N661&lt;='202002'!$F$5),'202002'!$I$5,FALSE))))</f>
        <v>4</v>
      </c>
      <c r="P661" s="5">
        <f>IF(AND($N661&gt;='202002'!$E$2,$N661&lt;='202002'!$F$2),'202002'!$G$2,IF(AND($N661&gt;='202002'!$E$3,$N661&lt;='202002'!$F$3),'202002'!$G$3,IF(AND($N661&gt;='202002'!$E$4,$N661&lt;='202002'!$F$4),'202002'!$G$4,IF(AND($N661&gt;='202002'!$E$5,$N661&lt;='202002'!$F$5),'202002'!$G$5,FALSE))))</f>
        <v>0</v>
      </c>
      <c r="Q661" s="5">
        <f>IF(AND($N661&gt;='202003'!$E$2,$N661&lt;='202003'!$F$2),'202003'!$I$2,IF(AND($N661&gt;='202003'!$E$3,$N661&lt;='202003'!$F$3),'202003'!$I$3,IF(AND($N661&gt;='202003'!$E$4,$N661&lt;='202003'!$F$4),'202003'!$I$4,IF(AND($N661&gt;='202003'!$E$5,$N661&lt;='202003'!$F$5),'202003'!$I$5,FALSE))))</f>
        <v>4</v>
      </c>
      <c r="R661" s="5">
        <f>IF(AND($N661&gt;='202003'!$E$2,$N661&lt;='202003'!$F$2),'202003'!$G$2,IF(AND($N661&gt;='202003'!$E$3,$N661&lt;='202003'!$F$3),'202003'!$G$3,IF(AND($N661&gt;='202003'!$E$4,$N661&lt;='202003'!$F$4),'202003'!$G$4,IF(AND($N661&gt;='202003'!$E$5,$N661&lt;='202003'!$F$5),'202003'!$G$5,FALSE))))</f>
        <v>0</v>
      </c>
      <c r="S661" s="4">
        <f>IF(AND($N661&gt;='202101'!$E$2,$N661&lt;='202101'!$F$2),'202101'!$I$2,IF(AND($N661&gt;='202101'!$E$3,$N661&lt;='202101'!$F$3),'202101'!$I$3,IF(AND($N661&gt;='202101'!$E$4,$N661&lt;='202101'!$F$4),'202101'!$I$4,IF(AND($N661&gt;='202101'!$E$5,$N661&lt;='202101'!$F$5),'202101'!$I$5,FALSE))))</f>
        <v>4</v>
      </c>
      <c r="T661" s="5">
        <f>IF(AND($N661&gt;='202101'!$E$2,$N661&lt;='202101'!$F$2),'202101'!$G$2,IF(AND($N661&gt;='202101'!$E$3,$N661&lt;='202101'!$F$3),'202101'!$G$3,IF(AND($N661&gt;='202101'!$E$4,$N661&lt;='202101'!$F$4),'202101'!$G$4,IF(AND($N661&gt;='202101'!$E$5,$N661&lt;='202101'!$F$5),'202101'!$G$5,FALSE))))</f>
        <v>0</v>
      </c>
    </row>
    <row r="662" spans="1:20" hidden="1" x14ac:dyDescent="0.25">
      <c r="A662" s="5">
        <v>15438148</v>
      </c>
      <c r="B662" s="5" t="s">
        <v>3711</v>
      </c>
      <c r="C662" s="5" t="s">
        <v>3105</v>
      </c>
      <c r="D662" s="5" t="s">
        <v>1440</v>
      </c>
      <c r="E662" s="5" t="s">
        <v>1441</v>
      </c>
      <c r="F662" s="4">
        <v>1428293</v>
      </c>
      <c r="G662" s="4">
        <v>1428293</v>
      </c>
      <c r="H662" s="4">
        <v>2725245</v>
      </c>
      <c r="I662" s="4">
        <v>1428293</v>
      </c>
      <c r="J662" s="4">
        <v>1428293</v>
      </c>
      <c r="K662" s="4">
        <v>2725811</v>
      </c>
      <c r="L662" s="4">
        <v>11164228</v>
      </c>
      <c r="M662" s="5">
        <v>6</v>
      </c>
      <c r="N662" s="8">
        <v>1860704</v>
      </c>
      <c r="O662" s="5">
        <f>IF(AND($N662&gt;='202002'!$E$2,$N662&lt;='202002'!$F$2),'202002'!$I$2,IF(AND($N662&gt;='202002'!$E$3,$N662&lt;='202002'!$F$3),'202002'!$I$3,IF(AND($N662&gt;='202002'!$E$4,$N662&lt;='202002'!$F$4),'202002'!$I$4,IF(AND($N662&gt;='202002'!$E$5,$N662&lt;='202002'!$F$5),'202002'!$I$5,FALSE))))</f>
        <v>4</v>
      </c>
      <c r="P662" s="5">
        <f>IF(AND($N662&gt;='202002'!$E$2,$N662&lt;='202002'!$F$2),'202002'!$G$2,IF(AND($N662&gt;='202002'!$E$3,$N662&lt;='202002'!$F$3),'202002'!$G$3,IF(AND($N662&gt;='202002'!$E$4,$N662&lt;='202002'!$F$4),'202002'!$G$4,IF(AND($N662&gt;='202002'!$E$5,$N662&lt;='202002'!$F$5),'202002'!$G$5,FALSE))))</f>
        <v>0</v>
      </c>
      <c r="Q662" s="5">
        <f>IF(AND($N662&gt;='202003'!$E$2,$N662&lt;='202003'!$F$2),'202003'!$I$2,IF(AND($N662&gt;='202003'!$E$3,$N662&lt;='202003'!$F$3),'202003'!$I$3,IF(AND($N662&gt;='202003'!$E$4,$N662&lt;='202003'!$F$4),'202003'!$I$4,IF(AND($N662&gt;='202003'!$E$5,$N662&lt;='202003'!$F$5),'202003'!$I$5,FALSE))))</f>
        <v>4</v>
      </c>
      <c r="R662" s="5">
        <f>IF(AND($N662&gt;='202003'!$E$2,$N662&lt;='202003'!$F$2),'202003'!$G$2,IF(AND($N662&gt;='202003'!$E$3,$N662&lt;='202003'!$F$3),'202003'!$G$3,IF(AND($N662&gt;='202003'!$E$4,$N662&lt;='202003'!$F$4),'202003'!$G$4,IF(AND($N662&gt;='202003'!$E$5,$N662&lt;='202003'!$F$5),'202003'!$G$5,FALSE))))</f>
        <v>0</v>
      </c>
      <c r="S662" s="4">
        <f>IF(AND($N662&gt;='202101'!$E$2,$N662&lt;='202101'!$F$2),'202101'!$I$2,IF(AND($N662&gt;='202101'!$E$3,$N662&lt;='202101'!$F$3),'202101'!$I$3,IF(AND($N662&gt;='202101'!$E$4,$N662&lt;='202101'!$F$4),'202101'!$I$4,IF(AND($N662&gt;='202101'!$E$5,$N662&lt;='202101'!$F$5),'202101'!$I$5,FALSE))))</f>
        <v>4</v>
      </c>
      <c r="T662" s="5">
        <f>IF(AND($N662&gt;='202101'!$E$2,$N662&lt;='202101'!$F$2),'202101'!$G$2,IF(AND($N662&gt;='202101'!$E$3,$N662&lt;='202101'!$F$3),'202101'!$G$3,IF(AND($N662&gt;='202101'!$E$4,$N662&lt;='202101'!$F$4),'202101'!$G$4,IF(AND($N662&gt;='202101'!$E$5,$N662&lt;='202101'!$F$5),'202101'!$G$5,FALSE))))</f>
        <v>0</v>
      </c>
    </row>
    <row r="663" spans="1:20" hidden="1" x14ac:dyDescent="0.25">
      <c r="A663" s="5">
        <v>15461000</v>
      </c>
      <c r="B663" s="5" t="s">
        <v>3711</v>
      </c>
      <c r="C663" s="5" t="s">
        <v>3106</v>
      </c>
      <c r="D663" s="5" t="s">
        <v>1444</v>
      </c>
      <c r="E663" s="5" t="s">
        <v>1445</v>
      </c>
      <c r="F663" s="4">
        <v>1533645</v>
      </c>
      <c r="G663" s="4">
        <v>1533645</v>
      </c>
      <c r="H663" s="4">
        <v>2830880</v>
      </c>
      <c r="I663" s="4">
        <v>1533645</v>
      </c>
      <c r="J663" s="4">
        <v>1533645</v>
      </c>
      <c r="K663" s="4">
        <v>2830314</v>
      </c>
      <c r="L663" s="4">
        <v>11795774</v>
      </c>
      <c r="M663" s="5">
        <v>6</v>
      </c>
      <c r="N663" s="8">
        <v>1965962</v>
      </c>
      <c r="O663" s="5">
        <f>IF(AND($N663&gt;='202002'!$E$2,$N663&lt;='202002'!$F$2),'202002'!$I$2,IF(AND($N663&gt;='202002'!$E$3,$N663&lt;='202002'!$F$3),'202002'!$I$3,IF(AND($N663&gt;='202002'!$E$4,$N663&lt;='202002'!$F$4),'202002'!$I$4,IF(AND($N663&gt;='202002'!$E$5,$N663&lt;='202002'!$F$5),'202002'!$I$5,FALSE))))</f>
        <v>4</v>
      </c>
      <c r="P663" s="5">
        <f>IF(AND($N663&gt;='202002'!$E$2,$N663&lt;='202002'!$F$2),'202002'!$G$2,IF(AND($N663&gt;='202002'!$E$3,$N663&lt;='202002'!$F$3),'202002'!$G$3,IF(AND($N663&gt;='202002'!$E$4,$N663&lt;='202002'!$F$4),'202002'!$G$4,IF(AND($N663&gt;='202002'!$E$5,$N663&lt;='202002'!$F$5),'202002'!$G$5,FALSE))))</f>
        <v>0</v>
      </c>
      <c r="Q663" s="5">
        <f>IF(AND($N663&gt;='202003'!$E$2,$N663&lt;='202003'!$F$2),'202003'!$I$2,IF(AND($N663&gt;='202003'!$E$3,$N663&lt;='202003'!$F$3),'202003'!$I$3,IF(AND($N663&gt;='202003'!$E$4,$N663&lt;='202003'!$F$4),'202003'!$I$4,IF(AND($N663&gt;='202003'!$E$5,$N663&lt;='202003'!$F$5),'202003'!$I$5,FALSE))))</f>
        <v>4</v>
      </c>
      <c r="R663" s="5">
        <f>IF(AND($N663&gt;='202003'!$E$2,$N663&lt;='202003'!$F$2),'202003'!$G$2,IF(AND($N663&gt;='202003'!$E$3,$N663&lt;='202003'!$F$3),'202003'!$G$3,IF(AND($N663&gt;='202003'!$E$4,$N663&lt;='202003'!$F$4),'202003'!$G$4,IF(AND($N663&gt;='202003'!$E$5,$N663&lt;='202003'!$F$5),'202003'!$G$5,FALSE))))</f>
        <v>0</v>
      </c>
      <c r="S663" s="4">
        <f>IF(AND($N663&gt;='202101'!$E$2,$N663&lt;='202101'!$F$2),'202101'!$I$2,IF(AND($N663&gt;='202101'!$E$3,$N663&lt;='202101'!$F$3),'202101'!$I$3,IF(AND($N663&gt;='202101'!$E$4,$N663&lt;='202101'!$F$4),'202101'!$I$4,IF(AND($N663&gt;='202101'!$E$5,$N663&lt;='202101'!$F$5),'202101'!$I$5,FALSE))))</f>
        <v>4</v>
      </c>
      <c r="T663" s="5">
        <f>IF(AND($N663&gt;='202101'!$E$2,$N663&lt;='202101'!$F$2),'202101'!$G$2,IF(AND($N663&gt;='202101'!$E$3,$N663&lt;='202101'!$F$3),'202101'!$G$3,IF(AND($N663&gt;='202101'!$E$4,$N663&lt;='202101'!$F$4),'202101'!$G$4,IF(AND($N663&gt;='202101'!$E$5,$N663&lt;='202101'!$F$5),'202101'!$G$5,FALSE))))</f>
        <v>0</v>
      </c>
    </row>
    <row r="664" spans="1:20" hidden="1" x14ac:dyDescent="0.25">
      <c r="A664" s="5">
        <v>15464390</v>
      </c>
      <c r="B664" s="5" t="s">
        <v>3711</v>
      </c>
      <c r="C664" s="5" t="s">
        <v>3107</v>
      </c>
      <c r="D664" s="5" t="s">
        <v>1446</v>
      </c>
      <c r="E664" s="5" t="s">
        <v>1447</v>
      </c>
      <c r="F664" s="4">
        <v>501287</v>
      </c>
      <c r="G664" s="4">
        <v>501287</v>
      </c>
      <c r="H664" s="4">
        <v>977129</v>
      </c>
      <c r="I664" s="4">
        <v>525126</v>
      </c>
      <c r="J664" s="4">
        <v>513939</v>
      </c>
      <c r="K664" s="4">
        <v>977129</v>
      </c>
      <c r="L664" s="4">
        <v>3995897</v>
      </c>
      <c r="M664" s="5">
        <v>6</v>
      </c>
      <c r="N664" s="8">
        <v>665982</v>
      </c>
      <c r="O664" s="5">
        <f>IF(AND($N664&gt;='202002'!$E$2,$N664&lt;='202002'!$F$2),'202002'!$I$2,IF(AND($N664&gt;='202002'!$E$3,$N664&lt;='202002'!$F$3),'202002'!$I$3,IF(AND($N664&gt;='202002'!$E$4,$N664&lt;='202002'!$F$4),'202002'!$I$4,IF(AND($N664&gt;='202002'!$E$5,$N664&lt;='202002'!$F$5),'202002'!$I$5,FALSE))))</f>
        <v>3</v>
      </c>
      <c r="P664" s="5">
        <f>IF(AND($N664&gt;='202002'!$E$2,$N664&lt;='202002'!$F$2),'202002'!$G$2,IF(AND($N664&gt;='202002'!$E$3,$N664&lt;='202002'!$F$3),'202002'!$G$3,IF(AND($N664&gt;='202002'!$E$4,$N664&lt;='202002'!$F$4),'202002'!$G$4,IF(AND($N664&gt;='202002'!$E$5,$N664&lt;='202002'!$F$5),'202002'!$G$5,FALSE))))</f>
        <v>2551</v>
      </c>
      <c r="Q664" s="5">
        <f>IF(AND($N664&gt;='202003'!$E$2,$N664&lt;='202003'!$F$2),'202003'!$I$2,IF(AND($N664&gt;='202003'!$E$3,$N664&lt;='202003'!$F$3),'202003'!$I$3,IF(AND($N664&gt;='202003'!$E$4,$N664&lt;='202003'!$F$4),'202003'!$I$4,IF(AND($N664&gt;='202003'!$E$5,$N664&lt;='202003'!$F$5),'202003'!$I$5,FALSE))))</f>
        <v>3</v>
      </c>
      <c r="R664" s="5">
        <f>IF(AND($N664&gt;='202003'!$E$2,$N664&lt;='202003'!$F$2),'202003'!$G$2,IF(AND($N664&gt;='202003'!$E$3,$N664&lt;='202003'!$F$3),'202003'!$G$3,IF(AND($N664&gt;='202003'!$E$4,$N664&lt;='202003'!$F$4),'202003'!$G$4,IF(AND($N664&gt;='202003'!$E$5,$N664&lt;='202003'!$F$5),'202003'!$G$5,FALSE))))</f>
        <v>2599</v>
      </c>
      <c r="S664" s="4">
        <f>IF(AND($N664&gt;='202101'!$E$2,$N664&lt;='202101'!$F$2),'202101'!$I$2,IF(AND($N664&gt;='202101'!$E$3,$N664&lt;='202101'!$F$3),'202101'!$I$3,IF(AND($N664&gt;='202101'!$E$4,$N664&lt;='202101'!$F$4),'202101'!$I$4,IF(AND($N664&gt;='202101'!$E$5,$N664&lt;='202101'!$F$5),'202101'!$I$5,FALSE))))</f>
        <v>3</v>
      </c>
      <c r="T664" s="5">
        <f>IF(AND($N664&gt;='202101'!$E$2,$N664&lt;='202101'!$F$2),'202101'!$G$2,IF(AND($N664&gt;='202101'!$E$3,$N664&lt;='202101'!$F$3),'202101'!$G$3,IF(AND($N664&gt;='202101'!$E$4,$N664&lt;='202101'!$F$4),'202101'!$G$4,IF(AND($N664&gt;='202101'!$E$5,$N664&lt;='202101'!$F$5),'202101'!$G$5,FALSE))))</f>
        <v>2683</v>
      </c>
    </row>
    <row r="665" spans="1:20" hidden="1" x14ac:dyDescent="0.25">
      <c r="A665" s="5">
        <v>15490530</v>
      </c>
      <c r="B665" s="5" t="s">
        <v>3711</v>
      </c>
      <c r="C665" s="5" t="s">
        <v>3108</v>
      </c>
      <c r="D665" s="5" t="s">
        <v>2284</v>
      </c>
      <c r="E665" s="5" t="s">
        <v>2285</v>
      </c>
      <c r="F665" s="4">
        <v>3196243</v>
      </c>
      <c r="G665" s="4">
        <v>3196243</v>
      </c>
      <c r="H665" s="4">
        <v>5543215</v>
      </c>
      <c r="I665" s="4">
        <v>3196243</v>
      </c>
      <c r="J665" s="4">
        <v>3196243</v>
      </c>
      <c r="K665" s="4">
        <v>5543215</v>
      </c>
      <c r="L665" s="4">
        <v>23871402</v>
      </c>
      <c r="M665" s="5">
        <v>6</v>
      </c>
      <c r="N665" s="8">
        <v>3978567</v>
      </c>
      <c r="O665" s="5">
        <f>IF(AND($N665&gt;='202002'!$E$2,$N665&lt;='202002'!$F$2),'202002'!$I$2,IF(AND($N665&gt;='202002'!$E$3,$N665&lt;='202002'!$F$3),'202002'!$I$3,IF(AND($N665&gt;='202002'!$E$4,$N665&lt;='202002'!$F$4),'202002'!$I$4,IF(AND($N665&gt;='202002'!$E$5,$N665&lt;='202002'!$F$5),'202002'!$I$5,FALSE))))</f>
        <v>4</v>
      </c>
      <c r="P665" s="5">
        <f>IF(AND($N665&gt;='202002'!$E$2,$N665&lt;='202002'!$F$2),'202002'!$G$2,IF(AND($N665&gt;='202002'!$E$3,$N665&lt;='202002'!$F$3),'202002'!$G$3,IF(AND($N665&gt;='202002'!$E$4,$N665&lt;='202002'!$F$4),'202002'!$G$4,IF(AND($N665&gt;='202002'!$E$5,$N665&lt;='202002'!$F$5),'202002'!$G$5,FALSE))))</f>
        <v>0</v>
      </c>
      <c r="Q665" s="5">
        <f>IF(AND($N665&gt;='202003'!$E$2,$N665&lt;='202003'!$F$2),'202003'!$I$2,IF(AND($N665&gt;='202003'!$E$3,$N665&lt;='202003'!$F$3),'202003'!$I$3,IF(AND($N665&gt;='202003'!$E$4,$N665&lt;='202003'!$F$4),'202003'!$I$4,IF(AND($N665&gt;='202003'!$E$5,$N665&lt;='202003'!$F$5),'202003'!$I$5,FALSE))))</f>
        <v>4</v>
      </c>
      <c r="R665" s="5">
        <f>IF(AND($N665&gt;='202003'!$E$2,$N665&lt;='202003'!$F$2),'202003'!$G$2,IF(AND($N665&gt;='202003'!$E$3,$N665&lt;='202003'!$F$3),'202003'!$G$3,IF(AND($N665&gt;='202003'!$E$4,$N665&lt;='202003'!$F$4),'202003'!$G$4,IF(AND($N665&gt;='202003'!$E$5,$N665&lt;='202003'!$F$5),'202003'!$G$5,FALSE))))</f>
        <v>0</v>
      </c>
      <c r="S665" s="4">
        <f>IF(AND($N665&gt;='202101'!$E$2,$N665&lt;='202101'!$F$2),'202101'!$I$2,IF(AND($N665&gt;='202101'!$E$3,$N665&lt;='202101'!$F$3),'202101'!$I$3,IF(AND($N665&gt;='202101'!$E$4,$N665&lt;='202101'!$F$4),'202101'!$I$4,IF(AND($N665&gt;='202101'!$E$5,$N665&lt;='202101'!$F$5),'202101'!$I$5,FALSE))))</f>
        <v>4</v>
      </c>
      <c r="T665" s="5">
        <f>IF(AND($N665&gt;='202101'!$E$2,$N665&lt;='202101'!$F$2),'202101'!$G$2,IF(AND($N665&gt;='202101'!$E$3,$N665&lt;='202101'!$F$3),'202101'!$G$3,IF(AND($N665&gt;='202101'!$E$4,$N665&lt;='202101'!$F$4),'202101'!$G$4,IF(AND($N665&gt;='202101'!$E$5,$N665&lt;='202101'!$F$5),'202101'!$G$5,FALSE))))</f>
        <v>0</v>
      </c>
    </row>
    <row r="666" spans="1:20" hidden="1" x14ac:dyDescent="0.25">
      <c r="A666" s="5">
        <v>15491870</v>
      </c>
      <c r="B666" s="5" t="s">
        <v>3711</v>
      </c>
      <c r="C666" s="5" t="s">
        <v>3109</v>
      </c>
      <c r="D666" s="5" t="s">
        <v>1452</v>
      </c>
      <c r="E666" s="5" t="s">
        <v>1453</v>
      </c>
      <c r="F666" s="4">
        <v>1685691</v>
      </c>
      <c r="G666" s="4">
        <v>1685691</v>
      </c>
      <c r="H666" s="4">
        <v>3099603</v>
      </c>
      <c r="I666" s="4">
        <v>1685691</v>
      </c>
      <c r="J666" s="4">
        <v>1685691</v>
      </c>
      <c r="K666" s="4">
        <v>3099603</v>
      </c>
      <c r="L666" s="4">
        <v>12941970</v>
      </c>
      <c r="M666" s="5">
        <v>6</v>
      </c>
      <c r="N666" s="8">
        <v>2156995</v>
      </c>
      <c r="O666" s="5">
        <f>IF(AND($N666&gt;='202002'!$E$2,$N666&lt;='202002'!$F$2),'202002'!$I$2,IF(AND($N666&gt;='202002'!$E$3,$N666&lt;='202002'!$F$3),'202002'!$I$3,IF(AND($N666&gt;='202002'!$E$4,$N666&lt;='202002'!$F$4),'202002'!$I$4,IF(AND($N666&gt;='202002'!$E$5,$N666&lt;='202002'!$F$5),'202002'!$I$5,FALSE))))</f>
        <v>4</v>
      </c>
      <c r="P666" s="5">
        <f>IF(AND($N666&gt;='202002'!$E$2,$N666&lt;='202002'!$F$2),'202002'!$G$2,IF(AND($N666&gt;='202002'!$E$3,$N666&lt;='202002'!$F$3),'202002'!$G$3,IF(AND($N666&gt;='202002'!$E$4,$N666&lt;='202002'!$F$4),'202002'!$G$4,IF(AND($N666&gt;='202002'!$E$5,$N666&lt;='202002'!$F$5),'202002'!$G$5,FALSE))))</f>
        <v>0</v>
      </c>
      <c r="Q666" s="5">
        <f>IF(AND($N666&gt;='202003'!$E$2,$N666&lt;='202003'!$F$2),'202003'!$I$2,IF(AND($N666&gt;='202003'!$E$3,$N666&lt;='202003'!$F$3),'202003'!$I$3,IF(AND($N666&gt;='202003'!$E$4,$N666&lt;='202003'!$F$4),'202003'!$I$4,IF(AND($N666&gt;='202003'!$E$5,$N666&lt;='202003'!$F$5),'202003'!$I$5,FALSE))))</f>
        <v>4</v>
      </c>
      <c r="R666" s="5">
        <f>IF(AND($N666&gt;='202003'!$E$2,$N666&lt;='202003'!$F$2),'202003'!$G$2,IF(AND($N666&gt;='202003'!$E$3,$N666&lt;='202003'!$F$3),'202003'!$G$3,IF(AND($N666&gt;='202003'!$E$4,$N666&lt;='202003'!$F$4),'202003'!$G$4,IF(AND($N666&gt;='202003'!$E$5,$N666&lt;='202003'!$F$5),'202003'!$G$5,FALSE))))</f>
        <v>0</v>
      </c>
      <c r="S666" s="4">
        <f>IF(AND($N666&gt;='202101'!$E$2,$N666&lt;='202101'!$F$2),'202101'!$I$2,IF(AND($N666&gt;='202101'!$E$3,$N666&lt;='202101'!$F$3),'202101'!$I$3,IF(AND($N666&gt;='202101'!$E$4,$N666&lt;='202101'!$F$4),'202101'!$I$4,IF(AND($N666&gt;='202101'!$E$5,$N666&lt;='202101'!$F$5),'202101'!$I$5,FALSE))))</f>
        <v>4</v>
      </c>
      <c r="T666" s="5">
        <f>IF(AND($N666&gt;='202101'!$E$2,$N666&lt;='202101'!$F$2),'202101'!$G$2,IF(AND($N666&gt;='202101'!$E$3,$N666&lt;='202101'!$F$3),'202101'!$G$3,IF(AND($N666&gt;='202101'!$E$4,$N666&lt;='202101'!$F$4),'202101'!$G$4,IF(AND($N666&gt;='202101'!$E$5,$N666&lt;='202101'!$F$5),'202101'!$G$5,FALSE))))</f>
        <v>0</v>
      </c>
    </row>
    <row r="667" spans="1:20" hidden="1" x14ac:dyDescent="0.25">
      <c r="A667" s="5">
        <v>15515235</v>
      </c>
      <c r="B667" s="5" t="s">
        <v>3711</v>
      </c>
      <c r="C667" s="5" t="s">
        <v>3110</v>
      </c>
      <c r="D667" s="5" t="s">
        <v>1454</v>
      </c>
      <c r="E667" s="5" t="s">
        <v>1455</v>
      </c>
      <c r="F667" s="4">
        <v>1767387</v>
      </c>
      <c r="G667" s="4">
        <v>1767387</v>
      </c>
      <c r="H667" s="4">
        <v>3163722</v>
      </c>
      <c r="I667" s="4">
        <v>1767387</v>
      </c>
      <c r="J667" s="4">
        <v>1767387</v>
      </c>
      <c r="K667" s="4">
        <v>3163722</v>
      </c>
      <c r="L667" s="4">
        <v>13396992</v>
      </c>
      <c r="M667" s="5">
        <v>6</v>
      </c>
      <c r="N667" s="8">
        <v>2232832</v>
      </c>
      <c r="O667" s="5">
        <f>IF(AND($N667&gt;='202002'!$E$2,$N667&lt;='202002'!$F$2),'202002'!$I$2,IF(AND($N667&gt;='202002'!$E$3,$N667&lt;='202002'!$F$3),'202002'!$I$3,IF(AND($N667&gt;='202002'!$E$4,$N667&lt;='202002'!$F$4),'202002'!$I$4,IF(AND($N667&gt;='202002'!$E$5,$N667&lt;='202002'!$F$5),'202002'!$I$5,FALSE))))</f>
        <v>4</v>
      </c>
      <c r="P667" s="5">
        <f>IF(AND($N667&gt;='202002'!$E$2,$N667&lt;='202002'!$F$2),'202002'!$G$2,IF(AND($N667&gt;='202002'!$E$3,$N667&lt;='202002'!$F$3),'202002'!$G$3,IF(AND($N667&gt;='202002'!$E$4,$N667&lt;='202002'!$F$4),'202002'!$G$4,IF(AND($N667&gt;='202002'!$E$5,$N667&lt;='202002'!$F$5),'202002'!$G$5,FALSE))))</f>
        <v>0</v>
      </c>
      <c r="Q667" s="5">
        <f>IF(AND($N667&gt;='202003'!$E$2,$N667&lt;='202003'!$F$2),'202003'!$I$2,IF(AND($N667&gt;='202003'!$E$3,$N667&lt;='202003'!$F$3),'202003'!$I$3,IF(AND($N667&gt;='202003'!$E$4,$N667&lt;='202003'!$F$4),'202003'!$I$4,IF(AND($N667&gt;='202003'!$E$5,$N667&lt;='202003'!$F$5),'202003'!$I$5,FALSE))))</f>
        <v>4</v>
      </c>
      <c r="R667" s="5">
        <f>IF(AND($N667&gt;='202003'!$E$2,$N667&lt;='202003'!$F$2),'202003'!$G$2,IF(AND($N667&gt;='202003'!$E$3,$N667&lt;='202003'!$F$3),'202003'!$G$3,IF(AND($N667&gt;='202003'!$E$4,$N667&lt;='202003'!$F$4),'202003'!$G$4,IF(AND($N667&gt;='202003'!$E$5,$N667&lt;='202003'!$F$5),'202003'!$G$5,FALSE))))</f>
        <v>0</v>
      </c>
      <c r="S667" s="4">
        <f>IF(AND($N667&gt;='202101'!$E$2,$N667&lt;='202101'!$F$2),'202101'!$I$2,IF(AND($N667&gt;='202101'!$E$3,$N667&lt;='202101'!$F$3),'202101'!$I$3,IF(AND($N667&gt;='202101'!$E$4,$N667&lt;='202101'!$F$4),'202101'!$I$4,IF(AND($N667&gt;='202101'!$E$5,$N667&lt;='202101'!$F$5),'202101'!$I$5,FALSE))))</f>
        <v>4</v>
      </c>
      <c r="T667" s="5">
        <f>IF(AND($N667&gt;='202101'!$E$2,$N667&lt;='202101'!$F$2),'202101'!$G$2,IF(AND($N667&gt;='202101'!$E$3,$N667&lt;='202101'!$F$3),'202101'!$G$3,IF(AND($N667&gt;='202101'!$E$4,$N667&lt;='202101'!$F$4),'202101'!$G$4,IF(AND($N667&gt;='202101'!$E$5,$N667&lt;='202101'!$F$5),'202101'!$G$5,FALSE))))</f>
        <v>0</v>
      </c>
    </row>
    <row r="668" spans="1:20" hidden="1" x14ac:dyDescent="0.25">
      <c r="A668" s="5">
        <v>15525513</v>
      </c>
      <c r="B668" s="5" t="s">
        <v>3711</v>
      </c>
      <c r="C668" s="5" t="s">
        <v>3111</v>
      </c>
      <c r="D668" s="5" t="s">
        <v>1456</v>
      </c>
      <c r="E668" s="5" t="s">
        <v>1457</v>
      </c>
      <c r="F668" s="4">
        <v>1709242</v>
      </c>
      <c r="G668" s="4">
        <v>1709242</v>
      </c>
      <c r="H668" s="4">
        <v>3250093</v>
      </c>
      <c r="I668" s="4">
        <v>1709242</v>
      </c>
      <c r="J668" s="4">
        <v>1709242</v>
      </c>
      <c r="K668" s="4">
        <v>3250093</v>
      </c>
      <c r="L668" s="4">
        <v>13337154</v>
      </c>
      <c r="M668" s="5">
        <v>6</v>
      </c>
      <c r="N668" s="8">
        <v>2222859</v>
      </c>
      <c r="O668" s="5">
        <f>IF(AND($N668&gt;='202002'!$E$2,$N668&lt;='202002'!$F$2),'202002'!$I$2,IF(AND($N668&gt;='202002'!$E$3,$N668&lt;='202002'!$F$3),'202002'!$I$3,IF(AND($N668&gt;='202002'!$E$4,$N668&lt;='202002'!$F$4),'202002'!$I$4,IF(AND($N668&gt;='202002'!$E$5,$N668&lt;='202002'!$F$5),'202002'!$I$5,FALSE))))</f>
        <v>4</v>
      </c>
      <c r="P668" s="5">
        <f>IF(AND($N668&gt;='202002'!$E$2,$N668&lt;='202002'!$F$2),'202002'!$G$2,IF(AND($N668&gt;='202002'!$E$3,$N668&lt;='202002'!$F$3),'202002'!$G$3,IF(AND($N668&gt;='202002'!$E$4,$N668&lt;='202002'!$F$4),'202002'!$G$4,IF(AND($N668&gt;='202002'!$E$5,$N668&lt;='202002'!$F$5),'202002'!$G$5,FALSE))))</f>
        <v>0</v>
      </c>
      <c r="Q668" s="5">
        <f>IF(AND($N668&gt;='202003'!$E$2,$N668&lt;='202003'!$F$2),'202003'!$I$2,IF(AND($N668&gt;='202003'!$E$3,$N668&lt;='202003'!$F$3),'202003'!$I$3,IF(AND($N668&gt;='202003'!$E$4,$N668&lt;='202003'!$F$4),'202003'!$I$4,IF(AND($N668&gt;='202003'!$E$5,$N668&lt;='202003'!$F$5),'202003'!$I$5,FALSE))))</f>
        <v>4</v>
      </c>
      <c r="R668" s="5">
        <f>IF(AND($N668&gt;='202003'!$E$2,$N668&lt;='202003'!$F$2),'202003'!$G$2,IF(AND($N668&gt;='202003'!$E$3,$N668&lt;='202003'!$F$3),'202003'!$G$3,IF(AND($N668&gt;='202003'!$E$4,$N668&lt;='202003'!$F$4),'202003'!$G$4,IF(AND($N668&gt;='202003'!$E$5,$N668&lt;='202003'!$F$5),'202003'!$G$5,FALSE))))</f>
        <v>0</v>
      </c>
      <c r="S668" s="4">
        <f>IF(AND($N668&gt;='202101'!$E$2,$N668&lt;='202101'!$F$2),'202101'!$I$2,IF(AND($N668&gt;='202101'!$E$3,$N668&lt;='202101'!$F$3),'202101'!$I$3,IF(AND($N668&gt;='202101'!$E$4,$N668&lt;='202101'!$F$4),'202101'!$I$4,IF(AND($N668&gt;='202101'!$E$5,$N668&lt;='202101'!$F$5),'202101'!$I$5,FALSE))))</f>
        <v>4</v>
      </c>
      <c r="T668" s="5">
        <f>IF(AND($N668&gt;='202101'!$E$2,$N668&lt;='202101'!$F$2),'202101'!$G$2,IF(AND($N668&gt;='202101'!$E$3,$N668&lt;='202101'!$F$3),'202101'!$G$3,IF(AND($N668&gt;='202101'!$E$4,$N668&lt;='202101'!$F$4),'202101'!$G$4,IF(AND($N668&gt;='202101'!$E$5,$N668&lt;='202101'!$F$5),'202101'!$G$5,FALSE))))</f>
        <v>0</v>
      </c>
    </row>
    <row r="669" spans="1:20" hidden="1" x14ac:dyDescent="0.25">
      <c r="A669" s="5">
        <v>15526483</v>
      </c>
      <c r="B669" s="5" t="s">
        <v>3711</v>
      </c>
      <c r="C669" s="5" t="s">
        <v>3112</v>
      </c>
      <c r="D669" s="5" t="s">
        <v>1458</v>
      </c>
      <c r="E669" s="5" t="s">
        <v>1459</v>
      </c>
      <c r="F669" s="4">
        <v>1436221</v>
      </c>
      <c r="G669" s="4">
        <v>1436221</v>
      </c>
      <c r="H669" s="4">
        <v>2733739</v>
      </c>
      <c r="I669" s="4">
        <v>1436221</v>
      </c>
      <c r="J669" s="4">
        <v>1436221</v>
      </c>
      <c r="K669" s="4">
        <v>2733739</v>
      </c>
      <c r="L669" s="4">
        <v>11212362</v>
      </c>
      <c r="M669" s="5">
        <v>6</v>
      </c>
      <c r="N669" s="8">
        <v>1868727</v>
      </c>
      <c r="O669" s="5">
        <f>IF(AND($N669&gt;='202002'!$E$2,$N669&lt;='202002'!$F$2),'202002'!$I$2,IF(AND($N669&gt;='202002'!$E$3,$N669&lt;='202002'!$F$3),'202002'!$I$3,IF(AND($N669&gt;='202002'!$E$4,$N669&lt;='202002'!$F$4),'202002'!$I$4,IF(AND($N669&gt;='202002'!$E$5,$N669&lt;='202002'!$F$5),'202002'!$I$5,FALSE))))</f>
        <v>4</v>
      </c>
      <c r="P669" s="5">
        <f>IF(AND($N669&gt;='202002'!$E$2,$N669&lt;='202002'!$F$2),'202002'!$G$2,IF(AND($N669&gt;='202002'!$E$3,$N669&lt;='202002'!$F$3),'202002'!$G$3,IF(AND($N669&gt;='202002'!$E$4,$N669&lt;='202002'!$F$4),'202002'!$G$4,IF(AND($N669&gt;='202002'!$E$5,$N669&lt;='202002'!$F$5),'202002'!$G$5,FALSE))))</f>
        <v>0</v>
      </c>
      <c r="Q669" s="5">
        <f>IF(AND($N669&gt;='202003'!$E$2,$N669&lt;='202003'!$F$2),'202003'!$I$2,IF(AND($N669&gt;='202003'!$E$3,$N669&lt;='202003'!$F$3),'202003'!$I$3,IF(AND($N669&gt;='202003'!$E$4,$N669&lt;='202003'!$F$4),'202003'!$I$4,IF(AND($N669&gt;='202003'!$E$5,$N669&lt;='202003'!$F$5),'202003'!$I$5,FALSE))))</f>
        <v>4</v>
      </c>
      <c r="R669" s="5">
        <f>IF(AND($N669&gt;='202003'!$E$2,$N669&lt;='202003'!$F$2),'202003'!$G$2,IF(AND($N669&gt;='202003'!$E$3,$N669&lt;='202003'!$F$3),'202003'!$G$3,IF(AND($N669&gt;='202003'!$E$4,$N669&lt;='202003'!$F$4),'202003'!$G$4,IF(AND($N669&gt;='202003'!$E$5,$N669&lt;='202003'!$F$5),'202003'!$G$5,FALSE))))</f>
        <v>0</v>
      </c>
      <c r="S669" s="4">
        <f>IF(AND($N669&gt;='202101'!$E$2,$N669&lt;='202101'!$F$2),'202101'!$I$2,IF(AND($N669&gt;='202101'!$E$3,$N669&lt;='202101'!$F$3),'202101'!$I$3,IF(AND($N669&gt;='202101'!$E$4,$N669&lt;='202101'!$F$4),'202101'!$I$4,IF(AND($N669&gt;='202101'!$E$5,$N669&lt;='202101'!$F$5),'202101'!$I$5,FALSE))))</f>
        <v>4</v>
      </c>
      <c r="T669" s="5">
        <f>IF(AND($N669&gt;='202101'!$E$2,$N669&lt;='202101'!$F$2),'202101'!$G$2,IF(AND($N669&gt;='202101'!$E$3,$N669&lt;='202101'!$F$3),'202101'!$G$3,IF(AND($N669&gt;='202101'!$E$4,$N669&lt;='202101'!$F$4),'202101'!$G$4,IF(AND($N669&gt;='202101'!$E$5,$N669&lt;='202101'!$F$5),'202101'!$G$5,FALSE))))</f>
        <v>0</v>
      </c>
    </row>
    <row r="670" spans="1:20" hidden="1" x14ac:dyDescent="0.25">
      <c r="A670" s="5">
        <v>15532176</v>
      </c>
      <c r="B670" s="5" t="s">
        <v>3711</v>
      </c>
      <c r="C670" s="5" t="s">
        <v>3113</v>
      </c>
      <c r="D670" s="5" t="s">
        <v>1460</v>
      </c>
      <c r="E670" s="5" t="s">
        <v>1461</v>
      </c>
      <c r="F670" s="4">
        <v>1719031</v>
      </c>
      <c r="G670" s="4">
        <v>1719031</v>
      </c>
      <c r="H670" s="4">
        <v>2997745</v>
      </c>
      <c r="I670" s="4">
        <v>1719031</v>
      </c>
      <c r="J670" s="4">
        <v>1719031</v>
      </c>
      <c r="K670" s="4">
        <v>2997745</v>
      </c>
      <c r="L670" s="4">
        <v>12871614</v>
      </c>
      <c r="M670" s="5">
        <v>6</v>
      </c>
      <c r="N670" s="8">
        <v>2145269</v>
      </c>
      <c r="O670" s="5">
        <f>IF(AND($N670&gt;='202002'!$E$2,$N670&lt;='202002'!$F$2),'202002'!$I$2,IF(AND($N670&gt;='202002'!$E$3,$N670&lt;='202002'!$F$3),'202002'!$I$3,IF(AND($N670&gt;='202002'!$E$4,$N670&lt;='202002'!$F$4),'202002'!$I$4,IF(AND($N670&gt;='202002'!$E$5,$N670&lt;='202002'!$F$5),'202002'!$I$5,FALSE))))</f>
        <v>4</v>
      </c>
      <c r="P670" s="5">
        <f>IF(AND($N670&gt;='202002'!$E$2,$N670&lt;='202002'!$F$2),'202002'!$G$2,IF(AND($N670&gt;='202002'!$E$3,$N670&lt;='202002'!$F$3),'202002'!$G$3,IF(AND($N670&gt;='202002'!$E$4,$N670&lt;='202002'!$F$4),'202002'!$G$4,IF(AND($N670&gt;='202002'!$E$5,$N670&lt;='202002'!$F$5),'202002'!$G$5,FALSE))))</f>
        <v>0</v>
      </c>
      <c r="Q670" s="5">
        <f>IF(AND($N670&gt;='202003'!$E$2,$N670&lt;='202003'!$F$2),'202003'!$I$2,IF(AND($N670&gt;='202003'!$E$3,$N670&lt;='202003'!$F$3),'202003'!$I$3,IF(AND($N670&gt;='202003'!$E$4,$N670&lt;='202003'!$F$4),'202003'!$I$4,IF(AND($N670&gt;='202003'!$E$5,$N670&lt;='202003'!$F$5),'202003'!$I$5,FALSE))))</f>
        <v>4</v>
      </c>
      <c r="R670" s="5">
        <f>IF(AND($N670&gt;='202003'!$E$2,$N670&lt;='202003'!$F$2),'202003'!$G$2,IF(AND($N670&gt;='202003'!$E$3,$N670&lt;='202003'!$F$3),'202003'!$G$3,IF(AND($N670&gt;='202003'!$E$4,$N670&lt;='202003'!$F$4),'202003'!$G$4,IF(AND($N670&gt;='202003'!$E$5,$N670&lt;='202003'!$F$5),'202003'!$G$5,FALSE))))</f>
        <v>0</v>
      </c>
      <c r="S670" s="4">
        <f>IF(AND($N670&gt;='202101'!$E$2,$N670&lt;='202101'!$F$2),'202101'!$I$2,IF(AND($N670&gt;='202101'!$E$3,$N670&lt;='202101'!$F$3),'202101'!$I$3,IF(AND($N670&gt;='202101'!$E$4,$N670&lt;='202101'!$F$4),'202101'!$I$4,IF(AND($N670&gt;='202101'!$E$5,$N670&lt;='202101'!$F$5),'202101'!$I$5,FALSE))))</f>
        <v>4</v>
      </c>
      <c r="T670" s="5">
        <f>IF(AND($N670&gt;='202101'!$E$2,$N670&lt;='202101'!$F$2),'202101'!$G$2,IF(AND($N670&gt;='202101'!$E$3,$N670&lt;='202101'!$F$3),'202101'!$G$3,IF(AND($N670&gt;='202101'!$E$4,$N670&lt;='202101'!$F$4),'202101'!$G$4,IF(AND($N670&gt;='202101'!$E$5,$N670&lt;='202101'!$F$5),'202101'!$G$5,FALSE))))</f>
        <v>0</v>
      </c>
    </row>
    <row r="671" spans="1:20" hidden="1" x14ac:dyDescent="0.25">
      <c r="A671" s="5">
        <v>15552545</v>
      </c>
      <c r="B671" s="5" t="s">
        <v>3711</v>
      </c>
      <c r="C671" s="5" t="s">
        <v>3114</v>
      </c>
      <c r="D671" s="5" t="s">
        <v>1464</v>
      </c>
      <c r="E671" s="5" t="s">
        <v>1465</v>
      </c>
      <c r="F671" s="4">
        <v>1494003</v>
      </c>
      <c r="G671" s="4">
        <v>1494003</v>
      </c>
      <c r="H671" s="4">
        <v>2791521</v>
      </c>
      <c r="I671" s="4">
        <v>1494003</v>
      </c>
      <c r="J671" s="4">
        <v>1494003</v>
      </c>
      <c r="K671" s="4">
        <v>2791521</v>
      </c>
      <c r="L671" s="4">
        <v>11559054</v>
      </c>
      <c r="M671" s="5">
        <v>6</v>
      </c>
      <c r="N671" s="8">
        <v>1926509</v>
      </c>
      <c r="O671" s="5">
        <f>IF(AND($N671&gt;='202002'!$E$2,$N671&lt;='202002'!$F$2),'202002'!$I$2,IF(AND($N671&gt;='202002'!$E$3,$N671&lt;='202002'!$F$3),'202002'!$I$3,IF(AND($N671&gt;='202002'!$E$4,$N671&lt;='202002'!$F$4),'202002'!$I$4,IF(AND($N671&gt;='202002'!$E$5,$N671&lt;='202002'!$F$5),'202002'!$I$5,FALSE))))</f>
        <v>4</v>
      </c>
      <c r="P671" s="5">
        <f>IF(AND($N671&gt;='202002'!$E$2,$N671&lt;='202002'!$F$2),'202002'!$G$2,IF(AND($N671&gt;='202002'!$E$3,$N671&lt;='202002'!$F$3),'202002'!$G$3,IF(AND($N671&gt;='202002'!$E$4,$N671&lt;='202002'!$F$4),'202002'!$G$4,IF(AND($N671&gt;='202002'!$E$5,$N671&lt;='202002'!$F$5),'202002'!$G$5,FALSE))))</f>
        <v>0</v>
      </c>
      <c r="Q671" s="5">
        <f>IF(AND($N671&gt;='202003'!$E$2,$N671&lt;='202003'!$F$2),'202003'!$I$2,IF(AND($N671&gt;='202003'!$E$3,$N671&lt;='202003'!$F$3),'202003'!$I$3,IF(AND($N671&gt;='202003'!$E$4,$N671&lt;='202003'!$F$4),'202003'!$I$4,IF(AND($N671&gt;='202003'!$E$5,$N671&lt;='202003'!$F$5),'202003'!$I$5,FALSE))))</f>
        <v>4</v>
      </c>
      <c r="R671" s="5">
        <f>IF(AND($N671&gt;='202003'!$E$2,$N671&lt;='202003'!$F$2),'202003'!$G$2,IF(AND($N671&gt;='202003'!$E$3,$N671&lt;='202003'!$F$3),'202003'!$G$3,IF(AND($N671&gt;='202003'!$E$4,$N671&lt;='202003'!$F$4),'202003'!$G$4,IF(AND($N671&gt;='202003'!$E$5,$N671&lt;='202003'!$F$5),'202003'!$G$5,FALSE))))</f>
        <v>0</v>
      </c>
      <c r="S671" s="4">
        <f>IF(AND($N671&gt;='202101'!$E$2,$N671&lt;='202101'!$F$2),'202101'!$I$2,IF(AND($N671&gt;='202101'!$E$3,$N671&lt;='202101'!$F$3),'202101'!$I$3,IF(AND($N671&gt;='202101'!$E$4,$N671&lt;='202101'!$F$4),'202101'!$I$4,IF(AND($N671&gt;='202101'!$E$5,$N671&lt;='202101'!$F$5),'202101'!$I$5,FALSE))))</f>
        <v>4</v>
      </c>
      <c r="T671" s="5">
        <f>IF(AND($N671&gt;='202101'!$E$2,$N671&lt;='202101'!$F$2),'202101'!$G$2,IF(AND($N671&gt;='202101'!$E$3,$N671&lt;='202101'!$F$3),'202101'!$G$3,IF(AND($N671&gt;='202101'!$E$4,$N671&lt;='202101'!$F$4),'202101'!$G$4,IF(AND($N671&gt;='202101'!$E$5,$N671&lt;='202101'!$F$5),'202101'!$G$5,FALSE))))</f>
        <v>0</v>
      </c>
    </row>
    <row r="672" spans="1:20" hidden="1" x14ac:dyDescent="0.25">
      <c r="A672" s="5">
        <v>15557119</v>
      </c>
      <c r="B672" s="5" t="s">
        <v>3711</v>
      </c>
      <c r="C672" s="5" t="s">
        <v>3115</v>
      </c>
      <c r="D672" s="5" t="s">
        <v>1466</v>
      </c>
      <c r="E672" s="5" t="s">
        <v>1467</v>
      </c>
      <c r="F672" s="4">
        <v>1562526</v>
      </c>
      <c r="G672" s="4">
        <v>1562526</v>
      </c>
      <c r="H672" s="4">
        <v>2976438</v>
      </c>
      <c r="I672" s="4">
        <v>1562526</v>
      </c>
      <c r="J672" s="4">
        <v>1562526</v>
      </c>
      <c r="K672" s="4">
        <v>2976438</v>
      </c>
      <c r="L672" s="4">
        <v>12202980</v>
      </c>
      <c r="M672" s="5">
        <v>6</v>
      </c>
      <c r="N672" s="8">
        <v>2033830</v>
      </c>
      <c r="O672" s="5">
        <f>IF(AND($N672&gt;='202002'!$E$2,$N672&lt;='202002'!$F$2),'202002'!$I$2,IF(AND($N672&gt;='202002'!$E$3,$N672&lt;='202002'!$F$3),'202002'!$I$3,IF(AND($N672&gt;='202002'!$E$4,$N672&lt;='202002'!$F$4),'202002'!$I$4,IF(AND($N672&gt;='202002'!$E$5,$N672&lt;='202002'!$F$5),'202002'!$I$5,FALSE))))</f>
        <v>4</v>
      </c>
      <c r="P672" s="5">
        <f>IF(AND($N672&gt;='202002'!$E$2,$N672&lt;='202002'!$F$2),'202002'!$G$2,IF(AND($N672&gt;='202002'!$E$3,$N672&lt;='202002'!$F$3),'202002'!$G$3,IF(AND($N672&gt;='202002'!$E$4,$N672&lt;='202002'!$F$4),'202002'!$G$4,IF(AND($N672&gt;='202002'!$E$5,$N672&lt;='202002'!$F$5),'202002'!$G$5,FALSE))))</f>
        <v>0</v>
      </c>
      <c r="Q672" s="5">
        <f>IF(AND($N672&gt;='202003'!$E$2,$N672&lt;='202003'!$F$2),'202003'!$I$2,IF(AND($N672&gt;='202003'!$E$3,$N672&lt;='202003'!$F$3),'202003'!$I$3,IF(AND($N672&gt;='202003'!$E$4,$N672&lt;='202003'!$F$4),'202003'!$I$4,IF(AND($N672&gt;='202003'!$E$5,$N672&lt;='202003'!$F$5),'202003'!$I$5,FALSE))))</f>
        <v>4</v>
      </c>
      <c r="R672" s="5">
        <f>IF(AND($N672&gt;='202003'!$E$2,$N672&lt;='202003'!$F$2),'202003'!$G$2,IF(AND($N672&gt;='202003'!$E$3,$N672&lt;='202003'!$F$3),'202003'!$G$3,IF(AND($N672&gt;='202003'!$E$4,$N672&lt;='202003'!$F$4),'202003'!$G$4,IF(AND($N672&gt;='202003'!$E$5,$N672&lt;='202003'!$F$5),'202003'!$G$5,FALSE))))</f>
        <v>0</v>
      </c>
      <c r="S672" s="4">
        <f>IF(AND($N672&gt;='202101'!$E$2,$N672&lt;='202101'!$F$2),'202101'!$I$2,IF(AND($N672&gt;='202101'!$E$3,$N672&lt;='202101'!$F$3),'202101'!$I$3,IF(AND($N672&gt;='202101'!$E$4,$N672&lt;='202101'!$F$4),'202101'!$I$4,IF(AND($N672&gt;='202101'!$E$5,$N672&lt;='202101'!$F$5),'202101'!$I$5,FALSE))))</f>
        <v>4</v>
      </c>
      <c r="T672" s="5">
        <f>IF(AND($N672&gt;='202101'!$E$2,$N672&lt;='202101'!$F$2),'202101'!$G$2,IF(AND($N672&gt;='202101'!$E$3,$N672&lt;='202101'!$F$3),'202101'!$G$3,IF(AND($N672&gt;='202101'!$E$4,$N672&lt;='202101'!$F$4),'202101'!$G$4,IF(AND($N672&gt;='202101'!$E$5,$N672&lt;='202101'!$F$5),'202101'!$G$5,FALSE))))</f>
        <v>0</v>
      </c>
    </row>
    <row r="673" spans="1:20" hidden="1" x14ac:dyDescent="0.25">
      <c r="A673" s="5">
        <v>15557769</v>
      </c>
      <c r="B673" s="5" t="s">
        <v>3711</v>
      </c>
      <c r="C673" s="5" t="s">
        <v>1468</v>
      </c>
      <c r="D673" s="5" t="s">
        <v>1469</v>
      </c>
      <c r="E673" s="5" t="s">
        <v>1470</v>
      </c>
      <c r="F673" s="4">
        <v>1539912</v>
      </c>
      <c r="G673" s="4">
        <v>1539912</v>
      </c>
      <c r="H673" s="4">
        <v>2928810</v>
      </c>
      <c r="I673" s="4">
        <v>1539912</v>
      </c>
      <c r="J673" s="4">
        <v>1539912</v>
      </c>
      <c r="K673" s="4">
        <v>2928810</v>
      </c>
      <c r="L673" s="4">
        <v>12017268</v>
      </c>
      <c r="M673" s="5">
        <v>6</v>
      </c>
      <c r="N673" s="8">
        <v>2002878</v>
      </c>
      <c r="O673" s="5">
        <f>IF(AND($N673&gt;='202002'!$E$2,$N673&lt;='202002'!$F$2),'202002'!$I$2,IF(AND($N673&gt;='202002'!$E$3,$N673&lt;='202002'!$F$3),'202002'!$I$3,IF(AND($N673&gt;='202002'!$E$4,$N673&lt;='202002'!$F$4),'202002'!$I$4,IF(AND($N673&gt;='202002'!$E$5,$N673&lt;='202002'!$F$5),'202002'!$I$5,FALSE))))</f>
        <v>4</v>
      </c>
      <c r="P673" s="5">
        <f>IF(AND($N673&gt;='202002'!$E$2,$N673&lt;='202002'!$F$2),'202002'!$G$2,IF(AND($N673&gt;='202002'!$E$3,$N673&lt;='202002'!$F$3),'202002'!$G$3,IF(AND($N673&gt;='202002'!$E$4,$N673&lt;='202002'!$F$4),'202002'!$G$4,IF(AND($N673&gt;='202002'!$E$5,$N673&lt;='202002'!$F$5),'202002'!$G$5,FALSE))))</f>
        <v>0</v>
      </c>
      <c r="Q673" s="5">
        <f>IF(AND($N673&gt;='202003'!$E$2,$N673&lt;='202003'!$F$2),'202003'!$I$2,IF(AND($N673&gt;='202003'!$E$3,$N673&lt;='202003'!$F$3),'202003'!$I$3,IF(AND($N673&gt;='202003'!$E$4,$N673&lt;='202003'!$F$4),'202003'!$I$4,IF(AND($N673&gt;='202003'!$E$5,$N673&lt;='202003'!$F$5),'202003'!$I$5,FALSE))))</f>
        <v>4</v>
      </c>
      <c r="R673" s="5">
        <f>IF(AND($N673&gt;='202003'!$E$2,$N673&lt;='202003'!$F$2),'202003'!$G$2,IF(AND($N673&gt;='202003'!$E$3,$N673&lt;='202003'!$F$3),'202003'!$G$3,IF(AND($N673&gt;='202003'!$E$4,$N673&lt;='202003'!$F$4),'202003'!$G$4,IF(AND($N673&gt;='202003'!$E$5,$N673&lt;='202003'!$F$5),'202003'!$G$5,FALSE))))</f>
        <v>0</v>
      </c>
      <c r="S673" s="4">
        <f>IF(AND($N673&gt;='202101'!$E$2,$N673&lt;='202101'!$F$2),'202101'!$I$2,IF(AND($N673&gt;='202101'!$E$3,$N673&lt;='202101'!$F$3),'202101'!$I$3,IF(AND($N673&gt;='202101'!$E$4,$N673&lt;='202101'!$F$4),'202101'!$I$4,IF(AND($N673&gt;='202101'!$E$5,$N673&lt;='202101'!$F$5),'202101'!$I$5,FALSE))))</f>
        <v>4</v>
      </c>
      <c r="T673" s="5">
        <f>IF(AND($N673&gt;='202101'!$E$2,$N673&lt;='202101'!$F$2),'202101'!$G$2,IF(AND($N673&gt;='202101'!$E$3,$N673&lt;='202101'!$F$3),'202101'!$G$3,IF(AND($N673&gt;='202101'!$E$4,$N673&lt;='202101'!$F$4),'202101'!$G$4,IF(AND($N673&gt;='202101'!$E$5,$N673&lt;='202101'!$F$5),'202101'!$G$5,FALSE))))</f>
        <v>0</v>
      </c>
    </row>
    <row r="674" spans="1:20" hidden="1" x14ac:dyDescent="0.25">
      <c r="A674" s="5">
        <v>15571051</v>
      </c>
      <c r="B674" s="5" t="s">
        <v>3711</v>
      </c>
      <c r="C674" s="5" t="s">
        <v>3116</v>
      </c>
      <c r="D674" s="5" t="s">
        <v>1471</v>
      </c>
      <c r="E674" s="5" t="s">
        <v>1472</v>
      </c>
      <c r="F674" s="4">
        <v>1754002</v>
      </c>
      <c r="G674" s="4">
        <v>1709242</v>
      </c>
      <c r="H674" s="4">
        <v>3250093</v>
      </c>
      <c r="I674" s="4">
        <v>1709242</v>
      </c>
      <c r="J674" s="4">
        <v>1709242</v>
      </c>
      <c r="K674" s="4">
        <v>3250093</v>
      </c>
      <c r="L674" s="4">
        <v>13381914</v>
      </c>
      <c r="M674" s="5">
        <v>6</v>
      </c>
      <c r="N674" s="8">
        <v>2230319</v>
      </c>
      <c r="O674" s="5">
        <f>IF(AND($N674&gt;='202002'!$E$2,$N674&lt;='202002'!$F$2),'202002'!$I$2,IF(AND($N674&gt;='202002'!$E$3,$N674&lt;='202002'!$F$3),'202002'!$I$3,IF(AND($N674&gt;='202002'!$E$4,$N674&lt;='202002'!$F$4),'202002'!$I$4,IF(AND($N674&gt;='202002'!$E$5,$N674&lt;='202002'!$F$5),'202002'!$I$5,FALSE))))</f>
        <v>4</v>
      </c>
      <c r="P674" s="5">
        <f>IF(AND($N674&gt;='202002'!$E$2,$N674&lt;='202002'!$F$2),'202002'!$G$2,IF(AND($N674&gt;='202002'!$E$3,$N674&lt;='202002'!$F$3),'202002'!$G$3,IF(AND($N674&gt;='202002'!$E$4,$N674&lt;='202002'!$F$4),'202002'!$G$4,IF(AND($N674&gt;='202002'!$E$5,$N674&lt;='202002'!$F$5),'202002'!$G$5,FALSE))))</f>
        <v>0</v>
      </c>
      <c r="Q674" s="5">
        <f>IF(AND($N674&gt;='202003'!$E$2,$N674&lt;='202003'!$F$2),'202003'!$I$2,IF(AND($N674&gt;='202003'!$E$3,$N674&lt;='202003'!$F$3),'202003'!$I$3,IF(AND($N674&gt;='202003'!$E$4,$N674&lt;='202003'!$F$4),'202003'!$I$4,IF(AND($N674&gt;='202003'!$E$5,$N674&lt;='202003'!$F$5),'202003'!$I$5,FALSE))))</f>
        <v>4</v>
      </c>
      <c r="R674" s="5">
        <f>IF(AND($N674&gt;='202003'!$E$2,$N674&lt;='202003'!$F$2),'202003'!$G$2,IF(AND($N674&gt;='202003'!$E$3,$N674&lt;='202003'!$F$3),'202003'!$G$3,IF(AND($N674&gt;='202003'!$E$4,$N674&lt;='202003'!$F$4),'202003'!$G$4,IF(AND($N674&gt;='202003'!$E$5,$N674&lt;='202003'!$F$5),'202003'!$G$5,FALSE))))</f>
        <v>0</v>
      </c>
      <c r="S674" s="4">
        <f>IF(AND($N674&gt;='202101'!$E$2,$N674&lt;='202101'!$F$2),'202101'!$I$2,IF(AND($N674&gt;='202101'!$E$3,$N674&lt;='202101'!$F$3),'202101'!$I$3,IF(AND($N674&gt;='202101'!$E$4,$N674&lt;='202101'!$F$4),'202101'!$I$4,IF(AND($N674&gt;='202101'!$E$5,$N674&lt;='202101'!$F$5),'202101'!$I$5,FALSE))))</f>
        <v>4</v>
      </c>
      <c r="T674" s="5">
        <f>IF(AND($N674&gt;='202101'!$E$2,$N674&lt;='202101'!$F$2),'202101'!$G$2,IF(AND($N674&gt;='202101'!$E$3,$N674&lt;='202101'!$F$3),'202101'!$G$3,IF(AND($N674&gt;='202101'!$E$4,$N674&lt;='202101'!$F$4),'202101'!$G$4,IF(AND($N674&gt;='202101'!$E$5,$N674&lt;='202101'!$F$5),'202101'!$G$5,FALSE))))</f>
        <v>0</v>
      </c>
    </row>
    <row r="675" spans="1:20" hidden="1" x14ac:dyDescent="0.25">
      <c r="A675" s="5">
        <v>15581162</v>
      </c>
      <c r="B675" s="5" t="s">
        <v>3711</v>
      </c>
      <c r="C675" s="5" t="s">
        <v>3117</v>
      </c>
      <c r="D675" s="5" t="s">
        <v>1473</v>
      </c>
      <c r="E675" s="5" t="s">
        <v>1474</v>
      </c>
      <c r="F675" s="4">
        <v>1360644</v>
      </c>
      <c r="G675" s="4">
        <v>1360644</v>
      </c>
      <c r="H675" s="4">
        <v>2330418</v>
      </c>
      <c r="I675" s="4">
        <v>1360644</v>
      </c>
      <c r="J675" s="4">
        <v>1360644</v>
      </c>
      <c r="K675" s="4">
        <v>2330418</v>
      </c>
      <c r="L675" s="4">
        <v>10103412</v>
      </c>
      <c r="M675" s="5">
        <v>6</v>
      </c>
      <c r="N675" s="8">
        <v>1683902</v>
      </c>
      <c r="O675" s="5">
        <f>IF(AND($N675&gt;='202002'!$E$2,$N675&lt;='202002'!$F$2),'202002'!$I$2,IF(AND($N675&gt;='202002'!$E$3,$N675&lt;='202002'!$F$3),'202002'!$I$3,IF(AND($N675&gt;='202002'!$E$4,$N675&lt;='202002'!$F$4),'202002'!$I$4,IF(AND($N675&gt;='202002'!$E$5,$N675&lt;='202002'!$F$5),'202002'!$I$5,FALSE))))</f>
        <v>4</v>
      </c>
      <c r="P675" s="5">
        <f>IF(AND($N675&gt;='202002'!$E$2,$N675&lt;='202002'!$F$2),'202002'!$G$2,IF(AND($N675&gt;='202002'!$E$3,$N675&lt;='202002'!$F$3),'202002'!$G$3,IF(AND($N675&gt;='202002'!$E$4,$N675&lt;='202002'!$F$4),'202002'!$G$4,IF(AND($N675&gt;='202002'!$E$5,$N675&lt;='202002'!$F$5),'202002'!$G$5,FALSE))))</f>
        <v>0</v>
      </c>
      <c r="Q675" s="5">
        <f>IF(AND($N675&gt;='202003'!$E$2,$N675&lt;='202003'!$F$2),'202003'!$I$2,IF(AND($N675&gt;='202003'!$E$3,$N675&lt;='202003'!$F$3),'202003'!$I$3,IF(AND($N675&gt;='202003'!$E$4,$N675&lt;='202003'!$F$4),'202003'!$I$4,IF(AND($N675&gt;='202003'!$E$5,$N675&lt;='202003'!$F$5),'202003'!$I$5,FALSE))))</f>
        <v>4</v>
      </c>
      <c r="R675" s="5">
        <f>IF(AND($N675&gt;='202003'!$E$2,$N675&lt;='202003'!$F$2),'202003'!$G$2,IF(AND($N675&gt;='202003'!$E$3,$N675&lt;='202003'!$F$3),'202003'!$G$3,IF(AND($N675&gt;='202003'!$E$4,$N675&lt;='202003'!$F$4),'202003'!$G$4,IF(AND($N675&gt;='202003'!$E$5,$N675&lt;='202003'!$F$5),'202003'!$G$5,FALSE))))</f>
        <v>0</v>
      </c>
      <c r="S675" s="4">
        <f>IF(AND($N675&gt;='202101'!$E$2,$N675&lt;='202101'!$F$2),'202101'!$I$2,IF(AND($N675&gt;='202101'!$E$3,$N675&lt;='202101'!$F$3),'202101'!$I$3,IF(AND($N675&gt;='202101'!$E$4,$N675&lt;='202101'!$F$4),'202101'!$I$4,IF(AND($N675&gt;='202101'!$E$5,$N675&lt;='202101'!$F$5),'202101'!$I$5,FALSE))))</f>
        <v>4</v>
      </c>
      <c r="T675" s="5">
        <f>IF(AND($N675&gt;='202101'!$E$2,$N675&lt;='202101'!$F$2),'202101'!$G$2,IF(AND($N675&gt;='202101'!$E$3,$N675&lt;='202101'!$F$3),'202101'!$G$3,IF(AND($N675&gt;='202101'!$E$4,$N675&lt;='202101'!$F$4),'202101'!$G$4,IF(AND($N675&gt;='202101'!$E$5,$N675&lt;='202101'!$F$5),'202101'!$G$5,FALSE))))</f>
        <v>0</v>
      </c>
    </row>
    <row r="676" spans="1:20" hidden="1" x14ac:dyDescent="0.25">
      <c r="A676" s="5">
        <v>15581766</v>
      </c>
      <c r="B676" s="5" t="s">
        <v>3711</v>
      </c>
      <c r="C676" s="5" t="s">
        <v>3118</v>
      </c>
      <c r="D676" s="5" t="s">
        <v>1475</v>
      </c>
      <c r="E676" s="5" t="s">
        <v>1476</v>
      </c>
      <c r="F676" s="4">
        <v>1681500</v>
      </c>
      <c r="G676" s="4">
        <v>1681500</v>
      </c>
      <c r="H676" s="4">
        <v>3217818</v>
      </c>
      <c r="I676" s="4">
        <v>1681500</v>
      </c>
      <c r="J676" s="4">
        <v>1681500</v>
      </c>
      <c r="K676" s="4">
        <v>3217818</v>
      </c>
      <c r="L676" s="4">
        <v>13161636</v>
      </c>
      <c r="M676" s="5">
        <v>6</v>
      </c>
      <c r="N676" s="8">
        <v>2193606</v>
      </c>
      <c r="O676" s="5">
        <f>IF(AND($N676&gt;='202002'!$E$2,$N676&lt;='202002'!$F$2),'202002'!$I$2,IF(AND($N676&gt;='202002'!$E$3,$N676&lt;='202002'!$F$3),'202002'!$I$3,IF(AND($N676&gt;='202002'!$E$4,$N676&lt;='202002'!$F$4),'202002'!$I$4,IF(AND($N676&gt;='202002'!$E$5,$N676&lt;='202002'!$F$5),'202002'!$I$5,FALSE))))</f>
        <v>4</v>
      </c>
      <c r="P676" s="5">
        <f>IF(AND($N676&gt;='202002'!$E$2,$N676&lt;='202002'!$F$2),'202002'!$G$2,IF(AND($N676&gt;='202002'!$E$3,$N676&lt;='202002'!$F$3),'202002'!$G$3,IF(AND($N676&gt;='202002'!$E$4,$N676&lt;='202002'!$F$4),'202002'!$G$4,IF(AND($N676&gt;='202002'!$E$5,$N676&lt;='202002'!$F$5),'202002'!$G$5,FALSE))))</f>
        <v>0</v>
      </c>
      <c r="Q676" s="5">
        <f>IF(AND($N676&gt;='202003'!$E$2,$N676&lt;='202003'!$F$2),'202003'!$I$2,IF(AND($N676&gt;='202003'!$E$3,$N676&lt;='202003'!$F$3),'202003'!$I$3,IF(AND($N676&gt;='202003'!$E$4,$N676&lt;='202003'!$F$4),'202003'!$I$4,IF(AND($N676&gt;='202003'!$E$5,$N676&lt;='202003'!$F$5),'202003'!$I$5,FALSE))))</f>
        <v>4</v>
      </c>
      <c r="R676" s="5">
        <f>IF(AND($N676&gt;='202003'!$E$2,$N676&lt;='202003'!$F$2),'202003'!$G$2,IF(AND($N676&gt;='202003'!$E$3,$N676&lt;='202003'!$F$3),'202003'!$G$3,IF(AND($N676&gt;='202003'!$E$4,$N676&lt;='202003'!$F$4),'202003'!$G$4,IF(AND($N676&gt;='202003'!$E$5,$N676&lt;='202003'!$F$5),'202003'!$G$5,FALSE))))</f>
        <v>0</v>
      </c>
      <c r="S676" s="4">
        <f>IF(AND($N676&gt;='202101'!$E$2,$N676&lt;='202101'!$F$2),'202101'!$I$2,IF(AND($N676&gt;='202101'!$E$3,$N676&lt;='202101'!$F$3),'202101'!$I$3,IF(AND($N676&gt;='202101'!$E$4,$N676&lt;='202101'!$F$4),'202101'!$I$4,IF(AND($N676&gt;='202101'!$E$5,$N676&lt;='202101'!$F$5),'202101'!$I$5,FALSE))))</f>
        <v>4</v>
      </c>
      <c r="T676" s="5">
        <f>IF(AND($N676&gt;='202101'!$E$2,$N676&lt;='202101'!$F$2),'202101'!$G$2,IF(AND($N676&gt;='202101'!$E$3,$N676&lt;='202101'!$F$3),'202101'!$G$3,IF(AND($N676&gt;='202101'!$E$4,$N676&lt;='202101'!$F$4),'202101'!$G$4,IF(AND($N676&gt;='202101'!$E$5,$N676&lt;='202101'!$F$5),'202101'!$G$5,FALSE))))</f>
        <v>0</v>
      </c>
    </row>
    <row r="677" spans="1:20" hidden="1" x14ac:dyDescent="0.25">
      <c r="A677" s="5">
        <v>15582387</v>
      </c>
      <c r="B677" s="5" t="s">
        <v>3711</v>
      </c>
      <c r="C677" s="5" t="s">
        <v>3119</v>
      </c>
      <c r="D677" s="5" t="s">
        <v>1477</v>
      </c>
      <c r="E677" s="5" t="s">
        <v>1478</v>
      </c>
      <c r="F677" s="4">
        <v>824853</v>
      </c>
      <c r="G677" s="4">
        <v>824853</v>
      </c>
      <c r="H677" s="4">
        <v>1845986</v>
      </c>
      <c r="I677" s="4">
        <v>824853</v>
      </c>
      <c r="J677" s="4">
        <v>824853</v>
      </c>
      <c r="K677" s="4">
        <v>1845986</v>
      </c>
      <c r="L677" s="4">
        <v>6991384</v>
      </c>
      <c r="M677" s="5">
        <v>6</v>
      </c>
      <c r="N677" s="8">
        <v>1165230</v>
      </c>
      <c r="O677" s="5">
        <f>IF(AND($N677&gt;='202002'!$E$2,$N677&lt;='202002'!$F$2),'202002'!$I$2,IF(AND($N677&gt;='202002'!$E$3,$N677&lt;='202002'!$F$3),'202002'!$I$3,IF(AND($N677&gt;='202002'!$E$4,$N677&lt;='202002'!$F$4),'202002'!$I$4,IF(AND($N677&gt;='202002'!$E$5,$N677&lt;='202002'!$F$5),'202002'!$I$5,FALSE))))</f>
        <v>4</v>
      </c>
      <c r="P677" s="5">
        <f>IF(AND($N677&gt;='202002'!$E$2,$N677&lt;='202002'!$F$2),'202002'!$G$2,IF(AND($N677&gt;='202002'!$E$3,$N677&lt;='202002'!$F$3),'202002'!$G$3,IF(AND($N677&gt;='202002'!$E$4,$N677&lt;='202002'!$F$4),'202002'!$G$4,IF(AND($N677&gt;='202002'!$E$5,$N677&lt;='202002'!$F$5),'202002'!$G$5,FALSE))))</f>
        <v>0</v>
      </c>
      <c r="Q677" s="5">
        <f>IF(AND($N677&gt;='202003'!$E$2,$N677&lt;='202003'!$F$2),'202003'!$I$2,IF(AND($N677&gt;='202003'!$E$3,$N677&lt;='202003'!$F$3),'202003'!$I$3,IF(AND($N677&gt;='202003'!$E$4,$N677&lt;='202003'!$F$4),'202003'!$I$4,IF(AND($N677&gt;='202003'!$E$5,$N677&lt;='202003'!$F$5),'202003'!$I$5,FALSE))))</f>
        <v>4</v>
      </c>
      <c r="R677" s="5">
        <f>IF(AND($N677&gt;='202003'!$E$2,$N677&lt;='202003'!$F$2),'202003'!$G$2,IF(AND($N677&gt;='202003'!$E$3,$N677&lt;='202003'!$F$3),'202003'!$G$3,IF(AND($N677&gt;='202003'!$E$4,$N677&lt;='202003'!$F$4),'202003'!$G$4,IF(AND($N677&gt;='202003'!$E$5,$N677&lt;='202003'!$F$5),'202003'!$G$5,FALSE))))</f>
        <v>0</v>
      </c>
      <c r="S677" s="4">
        <f>IF(AND($N677&gt;='202101'!$E$2,$N677&lt;='202101'!$F$2),'202101'!$I$2,IF(AND($N677&gt;='202101'!$E$3,$N677&lt;='202101'!$F$3),'202101'!$I$3,IF(AND($N677&gt;='202101'!$E$4,$N677&lt;='202101'!$F$4),'202101'!$I$4,IF(AND($N677&gt;='202101'!$E$5,$N677&lt;='202101'!$F$5),'202101'!$I$5,FALSE))))</f>
        <v>4</v>
      </c>
      <c r="T677" s="5">
        <f>IF(AND($N677&gt;='202101'!$E$2,$N677&lt;='202101'!$F$2),'202101'!$G$2,IF(AND($N677&gt;='202101'!$E$3,$N677&lt;='202101'!$F$3),'202101'!$G$3,IF(AND($N677&gt;='202101'!$E$4,$N677&lt;='202101'!$F$4),'202101'!$G$4,IF(AND($N677&gt;='202101'!$E$5,$N677&lt;='202101'!$F$5),'202101'!$G$5,FALSE))))</f>
        <v>0</v>
      </c>
    </row>
    <row r="678" spans="1:20" hidden="1" x14ac:dyDescent="0.25">
      <c r="A678" s="5">
        <v>15591399</v>
      </c>
      <c r="B678" s="5" t="s">
        <v>3711</v>
      </c>
      <c r="C678" s="5" t="s">
        <v>3120</v>
      </c>
      <c r="D678" s="5" t="s">
        <v>1479</v>
      </c>
      <c r="E678" s="5" t="s">
        <v>1480</v>
      </c>
      <c r="F678" s="4">
        <v>2016611</v>
      </c>
      <c r="G678" s="4">
        <v>2016611</v>
      </c>
      <c r="H678" s="4">
        <v>3702914</v>
      </c>
      <c r="I678" s="4">
        <v>2016611</v>
      </c>
      <c r="J678" s="4">
        <v>2016611</v>
      </c>
      <c r="K678" s="4">
        <v>3714493</v>
      </c>
      <c r="L678" s="4">
        <v>15483851</v>
      </c>
      <c r="M678" s="5">
        <v>6</v>
      </c>
      <c r="N678" s="8">
        <v>2580641</v>
      </c>
      <c r="O678" s="5">
        <f>IF(AND($N678&gt;='202002'!$E$2,$N678&lt;='202002'!$F$2),'202002'!$I$2,IF(AND($N678&gt;='202002'!$E$3,$N678&lt;='202002'!$F$3),'202002'!$I$3,IF(AND($N678&gt;='202002'!$E$4,$N678&lt;='202002'!$F$4),'202002'!$I$4,IF(AND($N678&gt;='202002'!$E$5,$N678&lt;='202002'!$F$5),'202002'!$I$5,FALSE))))</f>
        <v>4</v>
      </c>
      <c r="P678" s="5">
        <f>IF(AND($N678&gt;='202002'!$E$2,$N678&lt;='202002'!$F$2),'202002'!$G$2,IF(AND($N678&gt;='202002'!$E$3,$N678&lt;='202002'!$F$3),'202002'!$G$3,IF(AND($N678&gt;='202002'!$E$4,$N678&lt;='202002'!$F$4),'202002'!$G$4,IF(AND($N678&gt;='202002'!$E$5,$N678&lt;='202002'!$F$5),'202002'!$G$5,FALSE))))</f>
        <v>0</v>
      </c>
      <c r="Q678" s="5">
        <f>IF(AND($N678&gt;='202003'!$E$2,$N678&lt;='202003'!$F$2),'202003'!$I$2,IF(AND($N678&gt;='202003'!$E$3,$N678&lt;='202003'!$F$3),'202003'!$I$3,IF(AND($N678&gt;='202003'!$E$4,$N678&lt;='202003'!$F$4),'202003'!$I$4,IF(AND($N678&gt;='202003'!$E$5,$N678&lt;='202003'!$F$5),'202003'!$I$5,FALSE))))</f>
        <v>4</v>
      </c>
      <c r="R678" s="5">
        <f>IF(AND($N678&gt;='202003'!$E$2,$N678&lt;='202003'!$F$2),'202003'!$G$2,IF(AND($N678&gt;='202003'!$E$3,$N678&lt;='202003'!$F$3),'202003'!$G$3,IF(AND($N678&gt;='202003'!$E$4,$N678&lt;='202003'!$F$4),'202003'!$G$4,IF(AND($N678&gt;='202003'!$E$5,$N678&lt;='202003'!$F$5),'202003'!$G$5,FALSE))))</f>
        <v>0</v>
      </c>
      <c r="S678" s="4">
        <f>IF(AND($N678&gt;='202101'!$E$2,$N678&lt;='202101'!$F$2),'202101'!$I$2,IF(AND($N678&gt;='202101'!$E$3,$N678&lt;='202101'!$F$3),'202101'!$I$3,IF(AND($N678&gt;='202101'!$E$4,$N678&lt;='202101'!$F$4),'202101'!$I$4,IF(AND($N678&gt;='202101'!$E$5,$N678&lt;='202101'!$F$5),'202101'!$I$5,FALSE))))</f>
        <v>4</v>
      </c>
      <c r="T678" s="5">
        <f>IF(AND($N678&gt;='202101'!$E$2,$N678&lt;='202101'!$F$2),'202101'!$G$2,IF(AND($N678&gt;='202101'!$E$3,$N678&lt;='202101'!$F$3),'202101'!$G$3,IF(AND($N678&gt;='202101'!$E$4,$N678&lt;='202101'!$F$4),'202101'!$G$4,IF(AND($N678&gt;='202101'!$E$5,$N678&lt;='202101'!$F$5),'202101'!$G$5,FALSE))))</f>
        <v>0</v>
      </c>
    </row>
    <row r="679" spans="1:20" hidden="1" x14ac:dyDescent="0.25">
      <c r="A679" s="5">
        <v>15594209</v>
      </c>
      <c r="B679" s="5" t="s">
        <v>3711</v>
      </c>
      <c r="C679" s="5" t="s">
        <v>3121</v>
      </c>
      <c r="D679" s="5" t="s">
        <v>3122</v>
      </c>
      <c r="E679" s="5" t="s">
        <v>3123</v>
      </c>
      <c r="F679" s="4">
        <v>3064338</v>
      </c>
      <c r="G679" s="4">
        <v>3064338</v>
      </c>
      <c r="H679" s="4">
        <v>5411310</v>
      </c>
      <c r="I679" s="4">
        <v>3064338</v>
      </c>
      <c r="J679" s="4">
        <v>3064338</v>
      </c>
      <c r="K679" s="4">
        <v>5411310</v>
      </c>
      <c r="L679" s="4">
        <v>23079972</v>
      </c>
      <c r="M679" s="5">
        <v>6</v>
      </c>
      <c r="N679" s="8">
        <v>3846662</v>
      </c>
      <c r="O679" s="5">
        <f>IF(AND($N679&gt;='202002'!$E$2,$N679&lt;='202002'!$F$2),'202002'!$I$2,IF(AND($N679&gt;='202002'!$E$3,$N679&lt;='202002'!$F$3),'202002'!$I$3,IF(AND($N679&gt;='202002'!$E$4,$N679&lt;='202002'!$F$4),'202002'!$I$4,IF(AND($N679&gt;='202002'!$E$5,$N679&lt;='202002'!$F$5),'202002'!$I$5,FALSE))))</f>
        <v>4</v>
      </c>
      <c r="P679" s="5">
        <f>IF(AND($N679&gt;='202002'!$E$2,$N679&lt;='202002'!$F$2),'202002'!$G$2,IF(AND($N679&gt;='202002'!$E$3,$N679&lt;='202002'!$F$3),'202002'!$G$3,IF(AND($N679&gt;='202002'!$E$4,$N679&lt;='202002'!$F$4),'202002'!$G$4,IF(AND($N679&gt;='202002'!$E$5,$N679&lt;='202002'!$F$5),'202002'!$G$5,FALSE))))</f>
        <v>0</v>
      </c>
      <c r="Q679" s="5">
        <f>IF(AND($N679&gt;='202003'!$E$2,$N679&lt;='202003'!$F$2),'202003'!$I$2,IF(AND($N679&gt;='202003'!$E$3,$N679&lt;='202003'!$F$3),'202003'!$I$3,IF(AND($N679&gt;='202003'!$E$4,$N679&lt;='202003'!$F$4),'202003'!$I$4,IF(AND($N679&gt;='202003'!$E$5,$N679&lt;='202003'!$F$5),'202003'!$I$5,FALSE))))</f>
        <v>4</v>
      </c>
      <c r="R679" s="5">
        <f>IF(AND($N679&gt;='202003'!$E$2,$N679&lt;='202003'!$F$2),'202003'!$G$2,IF(AND($N679&gt;='202003'!$E$3,$N679&lt;='202003'!$F$3),'202003'!$G$3,IF(AND($N679&gt;='202003'!$E$4,$N679&lt;='202003'!$F$4),'202003'!$G$4,IF(AND($N679&gt;='202003'!$E$5,$N679&lt;='202003'!$F$5),'202003'!$G$5,FALSE))))</f>
        <v>0</v>
      </c>
      <c r="S679" s="4">
        <f>IF(AND($N679&gt;='202101'!$E$2,$N679&lt;='202101'!$F$2),'202101'!$I$2,IF(AND($N679&gt;='202101'!$E$3,$N679&lt;='202101'!$F$3),'202101'!$I$3,IF(AND($N679&gt;='202101'!$E$4,$N679&lt;='202101'!$F$4),'202101'!$I$4,IF(AND($N679&gt;='202101'!$E$5,$N679&lt;='202101'!$F$5),'202101'!$I$5,FALSE))))</f>
        <v>4</v>
      </c>
      <c r="T679" s="5">
        <f>IF(AND($N679&gt;='202101'!$E$2,$N679&lt;='202101'!$F$2),'202101'!$G$2,IF(AND($N679&gt;='202101'!$E$3,$N679&lt;='202101'!$F$3),'202101'!$G$3,IF(AND($N679&gt;='202101'!$E$4,$N679&lt;='202101'!$F$4),'202101'!$G$4,IF(AND($N679&gt;='202101'!$E$5,$N679&lt;='202101'!$F$5),'202101'!$G$5,FALSE))))</f>
        <v>0</v>
      </c>
    </row>
    <row r="680" spans="1:20" hidden="1" x14ac:dyDescent="0.25">
      <c r="A680" s="5">
        <v>15622525</v>
      </c>
      <c r="B680" s="5" t="s">
        <v>3711</v>
      </c>
      <c r="C680" s="5" t="s">
        <v>3124</v>
      </c>
      <c r="D680" s="5" t="s">
        <v>1483</v>
      </c>
      <c r="E680" s="5" t="s">
        <v>1484</v>
      </c>
      <c r="F680" s="4">
        <v>2388282</v>
      </c>
      <c r="G680" s="4">
        <v>2388282</v>
      </c>
      <c r="H680" s="4">
        <v>4144203</v>
      </c>
      <c r="I680" s="4">
        <v>2388282</v>
      </c>
      <c r="J680" s="4">
        <v>2388282</v>
      </c>
      <c r="K680" s="4">
        <v>4144203</v>
      </c>
      <c r="L680" s="4">
        <v>17841534</v>
      </c>
      <c r="M680" s="5">
        <v>6</v>
      </c>
      <c r="N680" s="8">
        <v>2973589</v>
      </c>
      <c r="O680" s="5">
        <f>IF(AND($N680&gt;='202002'!$E$2,$N680&lt;='202002'!$F$2),'202002'!$I$2,IF(AND($N680&gt;='202002'!$E$3,$N680&lt;='202002'!$F$3),'202002'!$I$3,IF(AND($N680&gt;='202002'!$E$4,$N680&lt;='202002'!$F$4),'202002'!$I$4,IF(AND($N680&gt;='202002'!$E$5,$N680&lt;='202002'!$F$5),'202002'!$I$5,FALSE))))</f>
        <v>4</v>
      </c>
      <c r="P680" s="5">
        <f>IF(AND($N680&gt;='202002'!$E$2,$N680&lt;='202002'!$F$2),'202002'!$G$2,IF(AND($N680&gt;='202002'!$E$3,$N680&lt;='202002'!$F$3),'202002'!$G$3,IF(AND($N680&gt;='202002'!$E$4,$N680&lt;='202002'!$F$4),'202002'!$G$4,IF(AND($N680&gt;='202002'!$E$5,$N680&lt;='202002'!$F$5),'202002'!$G$5,FALSE))))</f>
        <v>0</v>
      </c>
      <c r="Q680" s="5">
        <f>IF(AND($N680&gt;='202003'!$E$2,$N680&lt;='202003'!$F$2),'202003'!$I$2,IF(AND($N680&gt;='202003'!$E$3,$N680&lt;='202003'!$F$3),'202003'!$I$3,IF(AND($N680&gt;='202003'!$E$4,$N680&lt;='202003'!$F$4),'202003'!$I$4,IF(AND($N680&gt;='202003'!$E$5,$N680&lt;='202003'!$F$5),'202003'!$I$5,FALSE))))</f>
        <v>4</v>
      </c>
      <c r="R680" s="5">
        <f>IF(AND($N680&gt;='202003'!$E$2,$N680&lt;='202003'!$F$2),'202003'!$G$2,IF(AND($N680&gt;='202003'!$E$3,$N680&lt;='202003'!$F$3),'202003'!$G$3,IF(AND($N680&gt;='202003'!$E$4,$N680&lt;='202003'!$F$4),'202003'!$G$4,IF(AND($N680&gt;='202003'!$E$5,$N680&lt;='202003'!$F$5),'202003'!$G$5,FALSE))))</f>
        <v>0</v>
      </c>
      <c r="S680" s="4">
        <f>IF(AND($N680&gt;='202101'!$E$2,$N680&lt;='202101'!$F$2),'202101'!$I$2,IF(AND($N680&gt;='202101'!$E$3,$N680&lt;='202101'!$F$3),'202101'!$I$3,IF(AND($N680&gt;='202101'!$E$4,$N680&lt;='202101'!$F$4),'202101'!$I$4,IF(AND($N680&gt;='202101'!$E$5,$N680&lt;='202101'!$F$5),'202101'!$I$5,FALSE))))</f>
        <v>4</v>
      </c>
      <c r="T680" s="5">
        <f>IF(AND($N680&gt;='202101'!$E$2,$N680&lt;='202101'!$F$2),'202101'!$G$2,IF(AND($N680&gt;='202101'!$E$3,$N680&lt;='202101'!$F$3),'202101'!$G$3,IF(AND($N680&gt;='202101'!$E$4,$N680&lt;='202101'!$F$4),'202101'!$G$4,IF(AND($N680&gt;='202101'!$E$5,$N680&lt;='202101'!$F$5),'202101'!$G$5,FALSE))))</f>
        <v>0</v>
      </c>
    </row>
    <row r="681" spans="1:20" hidden="1" x14ac:dyDescent="0.25">
      <c r="A681" s="5">
        <v>15639026</v>
      </c>
      <c r="B681" s="5" t="s">
        <v>3711</v>
      </c>
      <c r="C681" s="5" t="s">
        <v>3125</v>
      </c>
      <c r="D681" s="5" t="s">
        <v>1485</v>
      </c>
      <c r="E681" s="5" t="s">
        <v>1486</v>
      </c>
      <c r="F681" s="4">
        <v>1757480</v>
      </c>
      <c r="G681" s="4">
        <v>1757480</v>
      </c>
      <c r="H681" s="4">
        <v>3315126</v>
      </c>
      <c r="I681" s="4">
        <v>1757480</v>
      </c>
      <c r="J681" s="4">
        <v>1757480</v>
      </c>
      <c r="K681" s="4">
        <v>3212018</v>
      </c>
      <c r="L681" s="4">
        <v>13557064</v>
      </c>
      <c r="M681" s="5">
        <v>6</v>
      </c>
      <c r="N681" s="8">
        <v>2259510</v>
      </c>
      <c r="O681" s="5">
        <f>IF(AND($N681&gt;='202002'!$E$2,$N681&lt;='202002'!$F$2),'202002'!$I$2,IF(AND($N681&gt;='202002'!$E$3,$N681&lt;='202002'!$F$3),'202002'!$I$3,IF(AND($N681&gt;='202002'!$E$4,$N681&lt;='202002'!$F$4),'202002'!$I$4,IF(AND($N681&gt;='202002'!$E$5,$N681&lt;='202002'!$F$5),'202002'!$I$5,FALSE))))</f>
        <v>4</v>
      </c>
      <c r="P681" s="5">
        <f>IF(AND($N681&gt;='202002'!$E$2,$N681&lt;='202002'!$F$2),'202002'!$G$2,IF(AND($N681&gt;='202002'!$E$3,$N681&lt;='202002'!$F$3),'202002'!$G$3,IF(AND($N681&gt;='202002'!$E$4,$N681&lt;='202002'!$F$4),'202002'!$G$4,IF(AND($N681&gt;='202002'!$E$5,$N681&lt;='202002'!$F$5),'202002'!$G$5,FALSE))))</f>
        <v>0</v>
      </c>
      <c r="Q681" s="5">
        <f>IF(AND($N681&gt;='202003'!$E$2,$N681&lt;='202003'!$F$2),'202003'!$I$2,IF(AND($N681&gt;='202003'!$E$3,$N681&lt;='202003'!$F$3),'202003'!$I$3,IF(AND($N681&gt;='202003'!$E$4,$N681&lt;='202003'!$F$4),'202003'!$I$4,IF(AND($N681&gt;='202003'!$E$5,$N681&lt;='202003'!$F$5),'202003'!$I$5,FALSE))))</f>
        <v>4</v>
      </c>
      <c r="R681" s="5">
        <f>IF(AND($N681&gt;='202003'!$E$2,$N681&lt;='202003'!$F$2),'202003'!$G$2,IF(AND($N681&gt;='202003'!$E$3,$N681&lt;='202003'!$F$3),'202003'!$G$3,IF(AND($N681&gt;='202003'!$E$4,$N681&lt;='202003'!$F$4),'202003'!$G$4,IF(AND($N681&gt;='202003'!$E$5,$N681&lt;='202003'!$F$5),'202003'!$G$5,FALSE))))</f>
        <v>0</v>
      </c>
      <c r="S681" s="4">
        <f>IF(AND($N681&gt;='202101'!$E$2,$N681&lt;='202101'!$F$2),'202101'!$I$2,IF(AND($N681&gt;='202101'!$E$3,$N681&lt;='202101'!$F$3),'202101'!$I$3,IF(AND($N681&gt;='202101'!$E$4,$N681&lt;='202101'!$F$4),'202101'!$I$4,IF(AND($N681&gt;='202101'!$E$5,$N681&lt;='202101'!$F$5),'202101'!$I$5,FALSE))))</f>
        <v>4</v>
      </c>
      <c r="T681" s="5">
        <f>IF(AND($N681&gt;='202101'!$E$2,$N681&lt;='202101'!$F$2),'202101'!$G$2,IF(AND($N681&gt;='202101'!$E$3,$N681&lt;='202101'!$F$3),'202101'!$G$3,IF(AND($N681&gt;='202101'!$E$4,$N681&lt;='202101'!$F$4),'202101'!$G$4,IF(AND($N681&gt;='202101'!$E$5,$N681&lt;='202101'!$F$5),'202101'!$G$5,FALSE))))</f>
        <v>0</v>
      </c>
    </row>
    <row r="682" spans="1:20" hidden="1" x14ac:dyDescent="0.25">
      <c r="A682" s="5">
        <v>15642972</v>
      </c>
      <c r="B682" s="5" t="s">
        <v>3711</v>
      </c>
      <c r="C682" s="5" t="s">
        <v>3127</v>
      </c>
      <c r="D682" s="5" t="s">
        <v>3128</v>
      </c>
      <c r="E682" s="5" t="s">
        <v>3129</v>
      </c>
      <c r="F682" s="4">
        <v>2388282</v>
      </c>
      <c r="G682" s="4">
        <v>2388282</v>
      </c>
      <c r="H682" s="4">
        <v>4124249</v>
      </c>
      <c r="I682" s="4">
        <v>2400921</v>
      </c>
      <c r="J682" s="4">
        <v>2400921</v>
      </c>
      <c r="K682" s="4">
        <v>4196748</v>
      </c>
      <c r="L682" s="4">
        <v>17899403</v>
      </c>
      <c r="M682" s="5">
        <v>6</v>
      </c>
      <c r="N682" s="8">
        <v>2983233</v>
      </c>
      <c r="O682" s="5">
        <f>IF(AND($N682&gt;='202002'!$E$2,$N682&lt;='202002'!$F$2),'202002'!$I$2,IF(AND($N682&gt;='202002'!$E$3,$N682&lt;='202002'!$F$3),'202002'!$I$3,IF(AND($N682&gt;='202002'!$E$4,$N682&lt;='202002'!$F$4),'202002'!$I$4,IF(AND($N682&gt;='202002'!$E$5,$N682&lt;='202002'!$F$5),'202002'!$I$5,FALSE))))</f>
        <v>4</v>
      </c>
      <c r="P682" s="5">
        <f>IF(AND($N682&gt;='202002'!$E$2,$N682&lt;='202002'!$F$2),'202002'!$G$2,IF(AND($N682&gt;='202002'!$E$3,$N682&lt;='202002'!$F$3),'202002'!$G$3,IF(AND($N682&gt;='202002'!$E$4,$N682&lt;='202002'!$F$4),'202002'!$G$4,IF(AND($N682&gt;='202002'!$E$5,$N682&lt;='202002'!$F$5),'202002'!$G$5,FALSE))))</f>
        <v>0</v>
      </c>
      <c r="Q682" s="5">
        <f>IF(AND($N682&gt;='202003'!$E$2,$N682&lt;='202003'!$F$2),'202003'!$I$2,IF(AND($N682&gt;='202003'!$E$3,$N682&lt;='202003'!$F$3),'202003'!$I$3,IF(AND($N682&gt;='202003'!$E$4,$N682&lt;='202003'!$F$4),'202003'!$I$4,IF(AND($N682&gt;='202003'!$E$5,$N682&lt;='202003'!$F$5),'202003'!$I$5,FALSE))))</f>
        <v>4</v>
      </c>
      <c r="R682" s="5">
        <f>IF(AND($N682&gt;='202003'!$E$2,$N682&lt;='202003'!$F$2),'202003'!$G$2,IF(AND($N682&gt;='202003'!$E$3,$N682&lt;='202003'!$F$3),'202003'!$G$3,IF(AND($N682&gt;='202003'!$E$4,$N682&lt;='202003'!$F$4),'202003'!$G$4,IF(AND($N682&gt;='202003'!$E$5,$N682&lt;='202003'!$F$5),'202003'!$G$5,FALSE))))</f>
        <v>0</v>
      </c>
      <c r="S682" s="4">
        <f>IF(AND($N682&gt;='202101'!$E$2,$N682&lt;='202101'!$F$2),'202101'!$I$2,IF(AND($N682&gt;='202101'!$E$3,$N682&lt;='202101'!$F$3),'202101'!$I$3,IF(AND($N682&gt;='202101'!$E$4,$N682&lt;='202101'!$F$4),'202101'!$I$4,IF(AND($N682&gt;='202101'!$E$5,$N682&lt;='202101'!$F$5),'202101'!$I$5,FALSE))))</f>
        <v>4</v>
      </c>
      <c r="T682" s="5">
        <f>IF(AND($N682&gt;='202101'!$E$2,$N682&lt;='202101'!$F$2),'202101'!$G$2,IF(AND($N682&gt;='202101'!$E$3,$N682&lt;='202101'!$F$3),'202101'!$G$3,IF(AND($N682&gt;='202101'!$E$4,$N682&lt;='202101'!$F$4),'202101'!$G$4,IF(AND($N682&gt;='202101'!$E$5,$N682&lt;='202101'!$F$5),'202101'!$G$5,FALSE))))</f>
        <v>0</v>
      </c>
    </row>
    <row r="683" spans="1:20" hidden="1" x14ac:dyDescent="0.25">
      <c r="A683" s="5">
        <v>15645909</v>
      </c>
      <c r="B683" s="5" t="s">
        <v>3711</v>
      </c>
      <c r="C683" s="5" t="s">
        <v>3133</v>
      </c>
      <c r="D683" s="5" t="s">
        <v>1489</v>
      </c>
      <c r="E683" s="5" t="s">
        <v>1490</v>
      </c>
      <c r="F683" s="4">
        <v>2091552</v>
      </c>
      <c r="G683" s="4">
        <v>2091552</v>
      </c>
      <c r="H683" s="4">
        <v>4040706</v>
      </c>
      <c r="I683" s="4">
        <v>2091552</v>
      </c>
      <c r="J683" s="4">
        <v>2100798</v>
      </c>
      <c r="K683" s="4">
        <v>4049951</v>
      </c>
      <c r="L683" s="4">
        <v>16466111</v>
      </c>
      <c r="M683" s="5">
        <v>6</v>
      </c>
      <c r="N683" s="8">
        <v>2744351</v>
      </c>
      <c r="O683" s="5">
        <f>IF(AND($N683&gt;='202002'!$E$2,$N683&lt;='202002'!$F$2),'202002'!$I$2,IF(AND($N683&gt;='202002'!$E$3,$N683&lt;='202002'!$F$3),'202002'!$I$3,IF(AND($N683&gt;='202002'!$E$4,$N683&lt;='202002'!$F$4),'202002'!$I$4,IF(AND($N683&gt;='202002'!$E$5,$N683&lt;='202002'!$F$5),'202002'!$I$5,FALSE))))</f>
        <v>4</v>
      </c>
      <c r="P683" s="5">
        <f>IF(AND($N683&gt;='202002'!$E$2,$N683&lt;='202002'!$F$2),'202002'!$G$2,IF(AND($N683&gt;='202002'!$E$3,$N683&lt;='202002'!$F$3),'202002'!$G$3,IF(AND($N683&gt;='202002'!$E$4,$N683&lt;='202002'!$F$4),'202002'!$G$4,IF(AND($N683&gt;='202002'!$E$5,$N683&lt;='202002'!$F$5),'202002'!$G$5,FALSE))))</f>
        <v>0</v>
      </c>
      <c r="Q683" s="5">
        <f>IF(AND($N683&gt;='202003'!$E$2,$N683&lt;='202003'!$F$2),'202003'!$I$2,IF(AND($N683&gt;='202003'!$E$3,$N683&lt;='202003'!$F$3),'202003'!$I$3,IF(AND($N683&gt;='202003'!$E$4,$N683&lt;='202003'!$F$4),'202003'!$I$4,IF(AND($N683&gt;='202003'!$E$5,$N683&lt;='202003'!$F$5),'202003'!$I$5,FALSE))))</f>
        <v>4</v>
      </c>
      <c r="R683" s="5">
        <f>IF(AND($N683&gt;='202003'!$E$2,$N683&lt;='202003'!$F$2),'202003'!$G$2,IF(AND($N683&gt;='202003'!$E$3,$N683&lt;='202003'!$F$3),'202003'!$G$3,IF(AND($N683&gt;='202003'!$E$4,$N683&lt;='202003'!$F$4),'202003'!$G$4,IF(AND($N683&gt;='202003'!$E$5,$N683&lt;='202003'!$F$5),'202003'!$G$5,FALSE))))</f>
        <v>0</v>
      </c>
      <c r="S683" s="4">
        <f>IF(AND($N683&gt;='202101'!$E$2,$N683&lt;='202101'!$F$2),'202101'!$I$2,IF(AND($N683&gt;='202101'!$E$3,$N683&lt;='202101'!$F$3),'202101'!$I$3,IF(AND($N683&gt;='202101'!$E$4,$N683&lt;='202101'!$F$4),'202101'!$I$4,IF(AND($N683&gt;='202101'!$E$5,$N683&lt;='202101'!$F$5),'202101'!$I$5,FALSE))))</f>
        <v>4</v>
      </c>
      <c r="T683" s="5">
        <f>IF(AND($N683&gt;='202101'!$E$2,$N683&lt;='202101'!$F$2),'202101'!$G$2,IF(AND($N683&gt;='202101'!$E$3,$N683&lt;='202101'!$F$3),'202101'!$G$3,IF(AND($N683&gt;='202101'!$E$4,$N683&lt;='202101'!$F$4),'202101'!$G$4,IF(AND($N683&gt;='202101'!$E$5,$N683&lt;='202101'!$F$5),'202101'!$G$5,FALSE))))</f>
        <v>0</v>
      </c>
    </row>
    <row r="684" spans="1:20" hidden="1" x14ac:dyDescent="0.25">
      <c r="A684" s="5">
        <v>15649471</v>
      </c>
      <c r="B684" s="5" t="s">
        <v>3711</v>
      </c>
      <c r="C684" s="5" t="s">
        <v>3134</v>
      </c>
      <c r="D684" s="5" t="s">
        <v>1491</v>
      </c>
      <c r="E684" s="5" t="s">
        <v>1492</v>
      </c>
      <c r="F684" s="4">
        <v>1444151</v>
      </c>
      <c r="G684" s="4">
        <v>1444151</v>
      </c>
      <c r="H684" s="4">
        <v>2984754</v>
      </c>
      <c r="I684" s="4">
        <v>1545400</v>
      </c>
      <c r="J684" s="4">
        <v>1545400</v>
      </c>
      <c r="K684" s="4">
        <v>2959312</v>
      </c>
      <c r="L684" s="4">
        <v>11923168</v>
      </c>
      <c r="M684" s="5">
        <v>6</v>
      </c>
      <c r="N684" s="8">
        <v>1987194</v>
      </c>
      <c r="O684" s="5">
        <f>IF(AND($N684&gt;='202002'!$E$2,$N684&lt;='202002'!$F$2),'202002'!$I$2,IF(AND($N684&gt;='202002'!$E$3,$N684&lt;='202002'!$F$3),'202002'!$I$3,IF(AND($N684&gt;='202002'!$E$4,$N684&lt;='202002'!$F$4),'202002'!$I$4,IF(AND($N684&gt;='202002'!$E$5,$N684&lt;='202002'!$F$5),'202002'!$I$5,FALSE))))</f>
        <v>4</v>
      </c>
      <c r="P684" s="5">
        <f>IF(AND($N684&gt;='202002'!$E$2,$N684&lt;='202002'!$F$2),'202002'!$G$2,IF(AND($N684&gt;='202002'!$E$3,$N684&lt;='202002'!$F$3),'202002'!$G$3,IF(AND($N684&gt;='202002'!$E$4,$N684&lt;='202002'!$F$4),'202002'!$G$4,IF(AND($N684&gt;='202002'!$E$5,$N684&lt;='202002'!$F$5),'202002'!$G$5,FALSE))))</f>
        <v>0</v>
      </c>
      <c r="Q684" s="5">
        <f>IF(AND($N684&gt;='202003'!$E$2,$N684&lt;='202003'!$F$2),'202003'!$I$2,IF(AND($N684&gt;='202003'!$E$3,$N684&lt;='202003'!$F$3),'202003'!$I$3,IF(AND($N684&gt;='202003'!$E$4,$N684&lt;='202003'!$F$4),'202003'!$I$4,IF(AND($N684&gt;='202003'!$E$5,$N684&lt;='202003'!$F$5),'202003'!$I$5,FALSE))))</f>
        <v>4</v>
      </c>
      <c r="R684" s="5">
        <f>IF(AND($N684&gt;='202003'!$E$2,$N684&lt;='202003'!$F$2),'202003'!$G$2,IF(AND($N684&gt;='202003'!$E$3,$N684&lt;='202003'!$F$3),'202003'!$G$3,IF(AND($N684&gt;='202003'!$E$4,$N684&lt;='202003'!$F$4),'202003'!$G$4,IF(AND($N684&gt;='202003'!$E$5,$N684&lt;='202003'!$F$5),'202003'!$G$5,FALSE))))</f>
        <v>0</v>
      </c>
      <c r="S684" s="4">
        <f>IF(AND($N684&gt;='202101'!$E$2,$N684&lt;='202101'!$F$2),'202101'!$I$2,IF(AND($N684&gt;='202101'!$E$3,$N684&lt;='202101'!$F$3),'202101'!$I$3,IF(AND($N684&gt;='202101'!$E$4,$N684&lt;='202101'!$F$4),'202101'!$I$4,IF(AND($N684&gt;='202101'!$E$5,$N684&lt;='202101'!$F$5),'202101'!$I$5,FALSE))))</f>
        <v>4</v>
      </c>
      <c r="T684" s="5">
        <f>IF(AND($N684&gt;='202101'!$E$2,$N684&lt;='202101'!$F$2),'202101'!$G$2,IF(AND($N684&gt;='202101'!$E$3,$N684&lt;='202101'!$F$3),'202101'!$G$3,IF(AND($N684&gt;='202101'!$E$4,$N684&lt;='202101'!$F$4),'202101'!$G$4,IF(AND($N684&gt;='202101'!$E$5,$N684&lt;='202101'!$F$5),'202101'!$G$5,FALSE))))</f>
        <v>0</v>
      </c>
    </row>
    <row r="685" spans="1:20" hidden="1" x14ac:dyDescent="0.25">
      <c r="A685" s="5">
        <v>15673737</v>
      </c>
      <c r="B685" s="5" t="s">
        <v>3711</v>
      </c>
      <c r="C685" s="5" t="s">
        <v>3135</v>
      </c>
      <c r="D685" s="5" t="s">
        <v>1493</v>
      </c>
      <c r="E685" s="5" t="s">
        <v>1494</v>
      </c>
      <c r="F685" s="4">
        <v>1213983</v>
      </c>
      <c r="G685" s="4">
        <v>1213983</v>
      </c>
      <c r="H685" s="4">
        <v>2284500</v>
      </c>
      <c r="I685" s="4">
        <v>1213983</v>
      </c>
      <c r="J685" s="4">
        <v>1213983</v>
      </c>
      <c r="K685" s="4">
        <v>2284500</v>
      </c>
      <c r="L685" s="4">
        <v>9424932</v>
      </c>
      <c r="M685" s="5">
        <v>6</v>
      </c>
      <c r="N685" s="8">
        <v>1570822</v>
      </c>
      <c r="O685" s="5">
        <f>IF(AND($N685&gt;='202002'!$E$2,$N685&lt;='202002'!$F$2),'202002'!$I$2,IF(AND($N685&gt;='202002'!$E$3,$N685&lt;='202002'!$F$3),'202002'!$I$3,IF(AND($N685&gt;='202002'!$E$4,$N685&lt;='202002'!$F$4),'202002'!$I$4,IF(AND($N685&gt;='202002'!$E$5,$N685&lt;='202002'!$F$5),'202002'!$I$5,FALSE))))</f>
        <v>4</v>
      </c>
      <c r="P685" s="5">
        <f>IF(AND($N685&gt;='202002'!$E$2,$N685&lt;='202002'!$F$2),'202002'!$G$2,IF(AND($N685&gt;='202002'!$E$3,$N685&lt;='202002'!$F$3),'202002'!$G$3,IF(AND($N685&gt;='202002'!$E$4,$N685&lt;='202002'!$F$4),'202002'!$G$4,IF(AND($N685&gt;='202002'!$E$5,$N685&lt;='202002'!$F$5),'202002'!$G$5,FALSE))))</f>
        <v>0</v>
      </c>
      <c r="Q685" s="5">
        <f>IF(AND($N685&gt;='202003'!$E$2,$N685&lt;='202003'!$F$2),'202003'!$I$2,IF(AND($N685&gt;='202003'!$E$3,$N685&lt;='202003'!$F$3),'202003'!$I$3,IF(AND($N685&gt;='202003'!$E$4,$N685&lt;='202003'!$F$4),'202003'!$I$4,IF(AND($N685&gt;='202003'!$E$5,$N685&lt;='202003'!$F$5),'202003'!$I$5,FALSE))))</f>
        <v>4</v>
      </c>
      <c r="R685" s="5">
        <f>IF(AND($N685&gt;='202003'!$E$2,$N685&lt;='202003'!$F$2),'202003'!$G$2,IF(AND($N685&gt;='202003'!$E$3,$N685&lt;='202003'!$F$3),'202003'!$G$3,IF(AND($N685&gt;='202003'!$E$4,$N685&lt;='202003'!$F$4),'202003'!$G$4,IF(AND($N685&gt;='202003'!$E$5,$N685&lt;='202003'!$F$5),'202003'!$G$5,FALSE))))</f>
        <v>0</v>
      </c>
      <c r="S685" s="4">
        <f>IF(AND($N685&gt;='202101'!$E$2,$N685&lt;='202101'!$F$2),'202101'!$I$2,IF(AND($N685&gt;='202101'!$E$3,$N685&lt;='202101'!$F$3),'202101'!$I$3,IF(AND($N685&gt;='202101'!$E$4,$N685&lt;='202101'!$F$4),'202101'!$I$4,IF(AND($N685&gt;='202101'!$E$5,$N685&lt;='202101'!$F$5),'202101'!$I$5,FALSE))))</f>
        <v>4</v>
      </c>
      <c r="T685" s="5">
        <f>IF(AND($N685&gt;='202101'!$E$2,$N685&lt;='202101'!$F$2),'202101'!$G$2,IF(AND($N685&gt;='202101'!$E$3,$N685&lt;='202101'!$F$3),'202101'!$G$3,IF(AND($N685&gt;='202101'!$E$4,$N685&lt;='202101'!$F$4),'202101'!$G$4,IF(AND($N685&gt;='202101'!$E$5,$N685&lt;='202101'!$F$5),'202101'!$G$5,FALSE))))</f>
        <v>0</v>
      </c>
    </row>
    <row r="686" spans="1:20" hidden="1" x14ac:dyDescent="0.25">
      <c r="A686" s="5">
        <v>15679550</v>
      </c>
      <c r="B686" s="5" t="s">
        <v>3711</v>
      </c>
      <c r="C686" s="5" t="s">
        <v>1495</v>
      </c>
      <c r="D686" s="5" t="s">
        <v>1496</v>
      </c>
      <c r="E686" s="5" t="s">
        <v>1497</v>
      </c>
      <c r="F686" s="4">
        <v>2344827</v>
      </c>
      <c r="G686" s="4">
        <v>2344827</v>
      </c>
      <c r="H686" s="4">
        <v>4140654</v>
      </c>
      <c r="I686" s="4">
        <v>2344827</v>
      </c>
      <c r="J686" s="4">
        <v>2344827</v>
      </c>
      <c r="K686" s="4">
        <v>4140654</v>
      </c>
      <c r="L686" s="4">
        <v>17660616</v>
      </c>
      <c r="M686" s="5">
        <v>6</v>
      </c>
      <c r="N686" s="8">
        <v>2943436</v>
      </c>
      <c r="O686" s="5">
        <f>IF(AND($N686&gt;='202002'!$E$2,$N686&lt;='202002'!$F$2),'202002'!$I$2,IF(AND($N686&gt;='202002'!$E$3,$N686&lt;='202002'!$F$3),'202002'!$I$3,IF(AND($N686&gt;='202002'!$E$4,$N686&lt;='202002'!$F$4),'202002'!$I$4,IF(AND($N686&gt;='202002'!$E$5,$N686&lt;='202002'!$F$5),'202002'!$I$5,FALSE))))</f>
        <v>4</v>
      </c>
      <c r="P686" s="5">
        <f>IF(AND($N686&gt;='202002'!$E$2,$N686&lt;='202002'!$F$2),'202002'!$G$2,IF(AND($N686&gt;='202002'!$E$3,$N686&lt;='202002'!$F$3),'202002'!$G$3,IF(AND($N686&gt;='202002'!$E$4,$N686&lt;='202002'!$F$4),'202002'!$G$4,IF(AND($N686&gt;='202002'!$E$5,$N686&lt;='202002'!$F$5),'202002'!$G$5,FALSE))))</f>
        <v>0</v>
      </c>
      <c r="Q686" s="5">
        <f>IF(AND($N686&gt;='202003'!$E$2,$N686&lt;='202003'!$F$2),'202003'!$I$2,IF(AND($N686&gt;='202003'!$E$3,$N686&lt;='202003'!$F$3),'202003'!$I$3,IF(AND($N686&gt;='202003'!$E$4,$N686&lt;='202003'!$F$4),'202003'!$I$4,IF(AND($N686&gt;='202003'!$E$5,$N686&lt;='202003'!$F$5),'202003'!$I$5,FALSE))))</f>
        <v>4</v>
      </c>
      <c r="R686" s="5">
        <f>IF(AND($N686&gt;='202003'!$E$2,$N686&lt;='202003'!$F$2),'202003'!$G$2,IF(AND($N686&gt;='202003'!$E$3,$N686&lt;='202003'!$F$3),'202003'!$G$3,IF(AND($N686&gt;='202003'!$E$4,$N686&lt;='202003'!$F$4),'202003'!$G$4,IF(AND($N686&gt;='202003'!$E$5,$N686&lt;='202003'!$F$5),'202003'!$G$5,FALSE))))</f>
        <v>0</v>
      </c>
      <c r="S686" s="4">
        <f>IF(AND($N686&gt;='202101'!$E$2,$N686&lt;='202101'!$F$2),'202101'!$I$2,IF(AND($N686&gt;='202101'!$E$3,$N686&lt;='202101'!$F$3),'202101'!$I$3,IF(AND($N686&gt;='202101'!$E$4,$N686&lt;='202101'!$F$4),'202101'!$I$4,IF(AND($N686&gt;='202101'!$E$5,$N686&lt;='202101'!$F$5),'202101'!$I$5,FALSE))))</f>
        <v>4</v>
      </c>
      <c r="T686" s="5">
        <f>IF(AND($N686&gt;='202101'!$E$2,$N686&lt;='202101'!$F$2),'202101'!$G$2,IF(AND($N686&gt;='202101'!$E$3,$N686&lt;='202101'!$F$3),'202101'!$G$3,IF(AND($N686&gt;='202101'!$E$4,$N686&lt;='202101'!$F$4),'202101'!$G$4,IF(AND($N686&gt;='202101'!$E$5,$N686&lt;='202101'!$F$5),'202101'!$G$5,FALSE))))</f>
        <v>0</v>
      </c>
    </row>
    <row r="687" spans="1:20" hidden="1" x14ac:dyDescent="0.25">
      <c r="A687" s="5">
        <v>15680723</v>
      </c>
      <c r="B687" s="5" t="s">
        <v>3711</v>
      </c>
      <c r="C687" s="5" t="s">
        <v>3136</v>
      </c>
      <c r="D687" s="5" t="s">
        <v>1498</v>
      </c>
      <c r="E687" s="5" t="s">
        <v>1499</v>
      </c>
      <c r="F687" s="4">
        <v>1853273</v>
      </c>
      <c r="G687" s="4">
        <v>1853273</v>
      </c>
      <c r="H687" s="4">
        <v>3665711</v>
      </c>
      <c r="I687" s="4">
        <v>1862521</v>
      </c>
      <c r="J687" s="4">
        <v>1862521</v>
      </c>
      <c r="K687" s="4">
        <v>3665712</v>
      </c>
      <c r="L687" s="4">
        <v>14763011</v>
      </c>
      <c r="M687" s="5">
        <v>6</v>
      </c>
      <c r="N687" s="8">
        <v>2460501</v>
      </c>
      <c r="O687" s="5">
        <f>IF(AND($N687&gt;='202002'!$E$2,$N687&lt;='202002'!$F$2),'202002'!$I$2,IF(AND($N687&gt;='202002'!$E$3,$N687&lt;='202002'!$F$3),'202002'!$I$3,IF(AND($N687&gt;='202002'!$E$4,$N687&lt;='202002'!$F$4),'202002'!$I$4,IF(AND($N687&gt;='202002'!$E$5,$N687&lt;='202002'!$F$5),'202002'!$I$5,FALSE))))</f>
        <v>4</v>
      </c>
      <c r="P687" s="5">
        <f>IF(AND($N687&gt;='202002'!$E$2,$N687&lt;='202002'!$F$2),'202002'!$G$2,IF(AND($N687&gt;='202002'!$E$3,$N687&lt;='202002'!$F$3),'202002'!$G$3,IF(AND($N687&gt;='202002'!$E$4,$N687&lt;='202002'!$F$4),'202002'!$G$4,IF(AND($N687&gt;='202002'!$E$5,$N687&lt;='202002'!$F$5),'202002'!$G$5,FALSE))))</f>
        <v>0</v>
      </c>
      <c r="Q687" s="5">
        <f>IF(AND($N687&gt;='202003'!$E$2,$N687&lt;='202003'!$F$2),'202003'!$I$2,IF(AND($N687&gt;='202003'!$E$3,$N687&lt;='202003'!$F$3),'202003'!$I$3,IF(AND($N687&gt;='202003'!$E$4,$N687&lt;='202003'!$F$4),'202003'!$I$4,IF(AND($N687&gt;='202003'!$E$5,$N687&lt;='202003'!$F$5),'202003'!$I$5,FALSE))))</f>
        <v>4</v>
      </c>
      <c r="R687" s="5">
        <f>IF(AND($N687&gt;='202003'!$E$2,$N687&lt;='202003'!$F$2),'202003'!$G$2,IF(AND($N687&gt;='202003'!$E$3,$N687&lt;='202003'!$F$3),'202003'!$G$3,IF(AND($N687&gt;='202003'!$E$4,$N687&lt;='202003'!$F$4),'202003'!$G$4,IF(AND($N687&gt;='202003'!$E$5,$N687&lt;='202003'!$F$5),'202003'!$G$5,FALSE))))</f>
        <v>0</v>
      </c>
      <c r="S687" s="4">
        <f>IF(AND($N687&gt;='202101'!$E$2,$N687&lt;='202101'!$F$2),'202101'!$I$2,IF(AND($N687&gt;='202101'!$E$3,$N687&lt;='202101'!$F$3),'202101'!$I$3,IF(AND($N687&gt;='202101'!$E$4,$N687&lt;='202101'!$F$4),'202101'!$I$4,IF(AND($N687&gt;='202101'!$E$5,$N687&lt;='202101'!$F$5),'202101'!$I$5,FALSE))))</f>
        <v>4</v>
      </c>
      <c r="T687" s="5">
        <f>IF(AND($N687&gt;='202101'!$E$2,$N687&lt;='202101'!$F$2),'202101'!$G$2,IF(AND($N687&gt;='202101'!$E$3,$N687&lt;='202101'!$F$3),'202101'!$G$3,IF(AND($N687&gt;='202101'!$E$4,$N687&lt;='202101'!$F$4),'202101'!$G$4,IF(AND($N687&gt;='202101'!$E$5,$N687&lt;='202101'!$F$5),'202101'!$G$5,FALSE))))</f>
        <v>0</v>
      </c>
    </row>
    <row r="688" spans="1:20" hidden="1" x14ac:dyDescent="0.25">
      <c r="A688" s="5">
        <v>15680781</v>
      </c>
      <c r="B688" s="5" t="s">
        <v>3711</v>
      </c>
      <c r="C688" s="5" t="s">
        <v>3137</v>
      </c>
      <c r="D688" s="5" t="s">
        <v>1500</v>
      </c>
      <c r="E688" s="5" t="s">
        <v>1501</v>
      </c>
      <c r="F688" s="4">
        <v>1929025</v>
      </c>
      <c r="G688" s="4">
        <v>1929025</v>
      </c>
      <c r="H688" s="4">
        <v>3748696</v>
      </c>
      <c r="I688" s="4">
        <v>1929025</v>
      </c>
      <c r="J688" s="4">
        <v>1929025</v>
      </c>
      <c r="K688" s="4">
        <v>3748695</v>
      </c>
      <c r="L688" s="4">
        <v>15213491</v>
      </c>
      <c r="M688" s="5">
        <v>6</v>
      </c>
      <c r="N688" s="8">
        <v>2535581</v>
      </c>
      <c r="O688" s="5">
        <f>IF(AND($N688&gt;='202002'!$E$2,$N688&lt;='202002'!$F$2),'202002'!$I$2,IF(AND($N688&gt;='202002'!$E$3,$N688&lt;='202002'!$F$3),'202002'!$I$3,IF(AND($N688&gt;='202002'!$E$4,$N688&lt;='202002'!$F$4),'202002'!$I$4,IF(AND($N688&gt;='202002'!$E$5,$N688&lt;='202002'!$F$5),'202002'!$I$5,FALSE))))</f>
        <v>4</v>
      </c>
      <c r="P688" s="5">
        <f>IF(AND($N688&gt;='202002'!$E$2,$N688&lt;='202002'!$F$2),'202002'!$G$2,IF(AND($N688&gt;='202002'!$E$3,$N688&lt;='202002'!$F$3),'202002'!$G$3,IF(AND($N688&gt;='202002'!$E$4,$N688&lt;='202002'!$F$4),'202002'!$G$4,IF(AND($N688&gt;='202002'!$E$5,$N688&lt;='202002'!$F$5),'202002'!$G$5,FALSE))))</f>
        <v>0</v>
      </c>
      <c r="Q688" s="5">
        <f>IF(AND($N688&gt;='202003'!$E$2,$N688&lt;='202003'!$F$2),'202003'!$I$2,IF(AND($N688&gt;='202003'!$E$3,$N688&lt;='202003'!$F$3),'202003'!$I$3,IF(AND($N688&gt;='202003'!$E$4,$N688&lt;='202003'!$F$4),'202003'!$I$4,IF(AND($N688&gt;='202003'!$E$5,$N688&lt;='202003'!$F$5),'202003'!$I$5,FALSE))))</f>
        <v>4</v>
      </c>
      <c r="R688" s="5">
        <f>IF(AND($N688&gt;='202003'!$E$2,$N688&lt;='202003'!$F$2),'202003'!$G$2,IF(AND($N688&gt;='202003'!$E$3,$N688&lt;='202003'!$F$3),'202003'!$G$3,IF(AND($N688&gt;='202003'!$E$4,$N688&lt;='202003'!$F$4),'202003'!$G$4,IF(AND($N688&gt;='202003'!$E$5,$N688&lt;='202003'!$F$5),'202003'!$G$5,FALSE))))</f>
        <v>0</v>
      </c>
      <c r="S688" s="4">
        <f>IF(AND($N688&gt;='202101'!$E$2,$N688&lt;='202101'!$F$2),'202101'!$I$2,IF(AND($N688&gt;='202101'!$E$3,$N688&lt;='202101'!$F$3),'202101'!$I$3,IF(AND($N688&gt;='202101'!$E$4,$N688&lt;='202101'!$F$4),'202101'!$I$4,IF(AND($N688&gt;='202101'!$E$5,$N688&lt;='202101'!$F$5),'202101'!$I$5,FALSE))))</f>
        <v>4</v>
      </c>
      <c r="T688" s="5">
        <f>IF(AND($N688&gt;='202101'!$E$2,$N688&lt;='202101'!$F$2),'202101'!$G$2,IF(AND($N688&gt;='202101'!$E$3,$N688&lt;='202101'!$F$3),'202101'!$G$3,IF(AND($N688&gt;='202101'!$E$4,$N688&lt;='202101'!$F$4),'202101'!$G$4,IF(AND($N688&gt;='202101'!$E$5,$N688&lt;='202101'!$F$5),'202101'!$G$5,FALSE))))</f>
        <v>0</v>
      </c>
    </row>
    <row r="689" spans="1:20" hidden="1" x14ac:dyDescent="0.25">
      <c r="A689" s="5">
        <v>15686332</v>
      </c>
      <c r="B689" s="5" t="s">
        <v>3711</v>
      </c>
      <c r="C689" s="5" t="s">
        <v>3138</v>
      </c>
      <c r="D689" s="5" t="s">
        <v>1502</v>
      </c>
      <c r="E689" s="5" t="s">
        <v>1503</v>
      </c>
      <c r="F689" s="4">
        <v>819596</v>
      </c>
      <c r="G689" s="4">
        <v>819596</v>
      </c>
      <c r="H689" s="4">
        <v>1720255</v>
      </c>
      <c r="I689" s="4">
        <v>819596</v>
      </c>
      <c r="J689" s="4">
        <v>819596</v>
      </c>
      <c r="K689" s="4">
        <v>1726549</v>
      </c>
      <c r="L689" s="4">
        <v>6725188</v>
      </c>
      <c r="M689" s="5">
        <v>6</v>
      </c>
      <c r="N689" s="8">
        <v>1120864</v>
      </c>
      <c r="O689" s="5">
        <f>IF(AND($N689&gt;='202002'!$E$2,$N689&lt;='202002'!$F$2),'202002'!$I$2,IF(AND($N689&gt;='202002'!$E$3,$N689&lt;='202002'!$F$3),'202002'!$I$3,IF(AND($N689&gt;='202002'!$E$4,$N689&lt;='202002'!$F$4),'202002'!$I$4,IF(AND($N689&gt;='202002'!$E$5,$N689&lt;='202002'!$F$5),'202002'!$I$5,FALSE))))</f>
        <v>4</v>
      </c>
      <c r="P689" s="5">
        <f>IF(AND($N689&gt;='202002'!$E$2,$N689&lt;='202002'!$F$2),'202002'!$G$2,IF(AND($N689&gt;='202002'!$E$3,$N689&lt;='202002'!$F$3),'202002'!$G$3,IF(AND($N689&gt;='202002'!$E$4,$N689&lt;='202002'!$F$4),'202002'!$G$4,IF(AND($N689&gt;='202002'!$E$5,$N689&lt;='202002'!$F$5),'202002'!$G$5,FALSE))))</f>
        <v>0</v>
      </c>
      <c r="Q689" s="5">
        <f>IF(AND($N689&gt;='202003'!$E$2,$N689&lt;='202003'!$F$2),'202003'!$I$2,IF(AND($N689&gt;='202003'!$E$3,$N689&lt;='202003'!$F$3),'202003'!$I$3,IF(AND($N689&gt;='202003'!$E$4,$N689&lt;='202003'!$F$4),'202003'!$I$4,IF(AND($N689&gt;='202003'!$E$5,$N689&lt;='202003'!$F$5),'202003'!$I$5,FALSE))))</f>
        <v>4</v>
      </c>
      <c r="R689" s="5">
        <f>IF(AND($N689&gt;='202003'!$E$2,$N689&lt;='202003'!$F$2),'202003'!$G$2,IF(AND($N689&gt;='202003'!$E$3,$N689&lt;='202003'!$F$3),'202003'!$G$3,IF(AND($N689&gt;='202003'!$E$4,$N689&lt;='202003'!$F$4),'202003'!$G$4,IF(AND($N689&gt;='202003'!$E$5,$N689&lt;='202003'!$F$5),'202003'!$G$5,FALSE))))</f>
        <v>0</v>
      </c>
      <c r="S689" s="4">
        <f>IF(AND($N689&gt;='202101'!$E$2,$N689&lt;='202101'!$F$2),'202101'!$I$2,IF(AND($N689&gt;='202101'!$E$3,$N689&lt;='202101'!$F$3),'202101'!$I$3,IF(AND($N689&gt;='202101'!$E$4,$N689&lt;='202101'!$F$4),'202101'!$I$4,IF(AND($N689&gt;='202101'!$E$5,$N689&lt;='202101'!$F$5),'202101'!$I$5,FALSE))))</f>
        <v>4</v>
      </c>
      <c r="T689" s="5">
        <f>IF(AND($N689&gt;='202101'!$E$2,$N689&lt;='202101'!$F$2),'202101'!$G$2,IF(AND($N689&gt;='202101'!$E$3,$N689&lt;='202101'!$F$3),'202101'!$G$3,IF(AND($N689&gt;='202101'!$E$4,$N689&lt;='202101'!$F$4),'202101'!$G$4,IF(AND($N689&gt;='202101'!$E$5,$N689&lt;='202101'!$F$5),'202101'!$G$5,FALSE))))</f>
        <v>0</v>
      </c>
    </row>
    <row r="690" spans="1:20" hidden="1" x14ac:dyDescent="0.25">
      <c r="A690" s="5">
        <v>15714219</v>
      </c>
      <c r="B690" s="5" t="s">
        <v>3711</v>
      </c>
      <c r="C690" s="5" t="s">
        <v>3143</v>
      </c>
      <c r="D690" s="5" t="s">
        <v>1506</v>
      </c>
      <c r="E690" s="5" t="s">
        <v>1507</v>
      </c>
      <c r="F690" s="4">
        <v>1681500</v>
      </c>
      <c r="G690" s="4">
        <v>1681500</v>
      </c>
      <c r="H690" s="4">
        <v>3222351</v>
      </c>
      <c r="I690" s="4">
        <v>1681500</v>
      </c>
      <c r="J690" s="4">
        <v>1681500</v>
      </c>
      <c r="K690" s="4">
        <v>3222351</v>
      </c>
      <c r="L690" s="4">
        <v>13170702</v>
      </c>
      <c r="M690" s="5">
        <v>6</v>
      </c>
      <c r="N690" s="8">
        <v>2195117</v>
      </c>
      <c r="O690" s="5">
        <f>IF(AND($N690&gt;='202002'!$E$2,$N690&lt;='202002'!$F$2),'202002'!$I$2,IF(AND($N690&gt;='202002'!$E$3,$N690&lt;='202002'!$F$3),'202002'!$I$3,IF(AND($N690&gt;='202002'!$E$4,$N690&lt;='202002'!$F$4),'202002'!$I$4,IF(AND($N690&gt;='202002'!$E$5,$N690&lt;='202002'!$F$5),'202002'!$I$5,FALSE))))</f>
        <v>4</v>
      </c>
      <c r="P690" s="5">
        <f>IF(AND($N690&gt;='202002'!$E$2,$N690&lt;='202002'!$F$2),'202002'!$G$2,IF(AND($N690&gt;='202002'!$E$3,$N690&lt;='202002'!$F$3),'202002'!$G$3,IF(AND($N690&gt;='202002'!$E$4,$N690&lt;='202002'!$F$4),'202002'!$G$4,IF(AND($N690&gt;='202002'!$E$5,$N690&lt;='202002'!$F$5),'202002'!$G$5,FALSE))))</f>
        <v>0</v>
      </c>
      <c r="Q690" s="5">
        <f>IF(AND($N690&gt;='202003'!$E$2,$N690&lt;='202003'!$F$2),'202003'!$I$2,IF(AND($N690&gt;='202003'!$E$3,$N690&lt;='202003'!$F$3),'202003'!$I$3,IF(AND($N690&gt;='202003'!$E$4,$N690&lt;='202003'!$F$4),'202003'!$I$4,IF(AND($N690&gt;='202003'!$E$5,$N690&lt;='202003'!$F$5),'202003'!$I$5,FALSE))))</f>
        <v>4</v>
      </c>
      <c r="R690" s="5">
        <f>IF(AND($N690&gt;='202003'!$E$2,$N690&lt;='202003'!$F$2),'202003'!$G$2,IF(AND($N690&gt;='202003'!$E$3,$N690&lt;='202003'!$F$3),'202003'!$G$3,IF(AND($N690&gt;='202003'!$E$4,$N690&lt;='202003'!$F$4),'202003'!$G$4,IF(AND($N690&gt;='202003'!$E$5,$N690&lt;='202003'!$F$5),'202003'!$G$5,FALSE))))</f>
        <v>0</v>
      </c>
      <c r="S690" s="4">
        <f>IF(AND($N690&gt;='202101'!$E$2,$N690&lt;='202101'!$F$2),'202101'!$I$2,IF(AND($N690&gt;='202101'!$E$3,$N690&lt;='202101'!$F$3),'202101'!$I$3,IF(AND($N690&gt;='202101'!$E$4,$N690&lt;='202101'!$F$4),'202101'!$I$4,IF(AND($N690&gt;='202101'!$E$5,$N690&lt;='202101'!$F$5),'202101'!$I$5,FALSE))))</f>
        <v>4</v>
      </c>
      <c r="T690" s="5">
        <f>IF(AND($N690&gt;='202101'!$E$2,$N690&lt;='202101'!$F$2),'202101'!$G$2,IF(AND($N690&gt;='202101'!$E$3,$N690&lt;='202101'!$F$3),'202101'!$G$3,IF(AND($N690&gt;='202101'!$E$4,$N690&lt;='202101'!$F$4),'202101'!$G$4,IF(AND($N690&gt;='202101'!$E$5,$N690&lt;='202101'!$F$5),'202101'!$G$5,FALSE))))</f>
        <v>0</v>
      </c>
    </row>
    <row r="691" spans="1:20" hidden="1" x14ac:dyDescent="0.25">
      <c r="A691" s="5">
        <v>15717286</v>
      </c>
      <c r="B691" s="5" t="s">
        <v>3711</v>
      </c>
      <c r="C691" s="5" t="s">
        <v>3144</v>
      </c>
      <c r="D691" s="5" t="s">
        <v>1508</v>
      </c>
      <c r="E691" s="5" t="s">
        <v>1509</v>
      </c>
      <c r="F691" s="4">
        <v>1452079</v>
      </c>
      <c r="G691" s="4">
        <v>1452079</v>
      </c>
      <c r="H691" s="4">
        <v>2749597</v>
      </c>
      <c r="I691" s="4">
        <v>1452079</v>
      </c>
      <c r="J691" s="4">
        <v>1452079</v>
      </c>
      <c r="K691" s="4">
        <v>2749597</v>
      </c>
      <c r="L691" s="4">
        <v>11307510</v>
      </c>
      <c r="M691" s="5">
        <v>6</v>
      </c>
      <c r="N691" s="8">
        <v>1884585</v>
      </c>
      <c r="O691" s="5">
        <f>IF(AND($N691&gt;='202002'!$E$2,$N691&lt;='202002'!$F$2),'202002'!$I$2,IF(AND($N691&gt;='202002'!$E$3,$N691&lt;='202002'!$F$3),'202002'!$I$3,IF(AND($N691&gt;='202002'!$E$4,$N691&lt;='202002'!$F$4),'202002'!$I$4,IF(AND($N691&gt;='202002'!$E$5,$N691&lt;='202002'!$F$5),'202002'!$I$5,FALSE))))</f>
        <v>4</v>
      </c>
      <c r="P691" s="5">
        <f>IF(AND($N691&gt;='202002'!$E$2,$N691&lt;='202002'!$F$2),'202002'!$G$2,IF(AND($N691&gt;='202002'!$E$3,$N691&lt;='202002'!$F$3),'202002'!$G$3,IF(AND($N691&gt;='202002'!$E$4,$N691&lt;='202002'!$F$4),'202002'!$G$4,IF(AND($N691&gt;='202002'!$E$5,$N691&lt;='202002'!$F$5),'202002'!$G$5,FALSE))))</f>
        <v>0</v>
      </c>
      <c r="Q691" s="5">
        <f>IF(AND($N691&gt;='202003'!$E$2,$N691&lt;='202003'!$F$2),'202003'!$I$2,IF(AND($N691&gt;='202003'!$E$3,$N691&lt;='202003'!$F$3),'202003'!$I$3,IF(AND($N691&gt;='202003'!$E$4,$N691&lt;='202003'!$F$4),'202003'!$I$4,IF(AND($N691&gt;='202003'!$E$5,$N691&lt;='202003'!$F$5),'202003'!$I$5,FALSE))))</f>
        <v>4</v>
      </c>
      <c r="R691" s="5">
        <f>IF(AND($N691&gt;='202003'!$E$2,$N691&lt;='202003'!$F$2),'202003'!$G$2,IF(AND($N691&gt;='202003'!$E$3,$N691&lt;='202003'!$F$3),'202003'!$G$3,IF(AND($N691&gt;='202003'!$E$4,$N691&lt;='202003'!$F$4),'202003'!$G$4,IF(AND($N691&gt;='202003'!$E$5,$N691&lt;='202003'!$F$5),'202003'!$G$5,FALSE))))</f>
        <v>0</v>
      </c>
      <c r="S691" s="4">
        <f>IF(AND($N691&gt;='202101'!$E$2,$N691&lt;='202101'!$F$2),'202101'!$I$2,IF(AND($N691&gt;='202101'!$E$3,$N691&lt;='202101'!$F$3),'202101'!$I$3,IF(AND($N691&gt;='202101'!$E$4,$N691&lt;='202101'!$F$4),'202101'!$I$4,IF(AND($N691&gt;='202101'!$E$5,$N691&lt;='202101'!$F$5),'202101'!$I$5,FALSE))))</f>
        <v>4</v>
      </c>
      <c r="T691" s="5">
        <f>IF(AND($N691&gt;='202101'!$E$2,$N691&lt;='202101'!$F$2),'202101'!$G$2,IF(AND($N691&gt;='202101'!$E$3,$N691&lt;='202101'!$F$3),'202101'!$G$3,IF(AND($N691&gt;='202101'!$E$4,$N691&lt;='202101'!$F$4),'202101'!$G$4,IF(AND($N691&gt;='202101'!$E$5,$N691&lt;='202101'!$F$5),'202101'!$G$5,FALSE))))</f>
        <v>0</v>
      </c>
    </row>
    <row r="692" spans="1:20" hidden="1" x14ac:dyDescent="0.25">
      <c r="A692" s="5">
        <v>15719848</v>
      </c>
      <c r="B692" s="5" t="s">
        <v>3711</v>
      </c>
      <c r="C692" s="5" t="s">
        <v>3145</v>
      </c>
      <c r="D692" s="5" t="s">
        <v>1510</v>
      </c>
      <c r="E692" s="5" t="s">
        <v>1511</v>
      </c>
      <c r="F692" s="4">
        <v>1420365</v>
      </c>
      <c r="G692" s="4">
        <v>1420365</v>
      </c>
      <c r="H692" s="4">
        <v>2717883</v>
      </c>
      <c r="I692" s="4">
        <v>1420365</v>
      </c>
      <c r="J692" s="4">
        <v>1420365</v>
      </c>
      <c r="K692" s="4">
        <v>2717883</v>
      </c>
      <c r="L692" s="4">
        <v>11117226</v>
      </c>
      <c r="M692" s="5">
        <v>6</v>
      </c>
      <c r="N692" s="8">
        <v>1852871</v>
      </c>
      <c r="O692" s="5">
        <f>IF(AND($N692&gt;='202002'!$E$2,$N692&lt;='202002'!$F$2),'202002'!$I$2,IF(AND($N692&gt;='202002'!$E$3,$N692&lt;='202002'!$F$3),'202002'!$I$3,IF(AND($N692&gt;='202002'!$E$4,$N692&lt;='202002'!$F$4),'202002'!$I$4,IF(AND($N692&gt;='202002'!$E$5,$N692&lt;='202002'!$F$5),'202002'!$I$5,FALSE))))</f>
        <v>4</v>
      </c>
      <c r="P692" s="5">
        <f>IF(AND($N692&gt;='202002'!$E$2,$N692&lt;='202002'!$F$2),'202002'!$G$2,IF(AND($N692&gt;='202002'!$E$3,$N692&lt;='202002'!$F$3),'202002'!$G$3,IF(AND($N692&gt;='202002'!$E$4,$N692&lt;='202002'!$F$4),'202002'!$G$4,IF(AND($N692&gt;='202002'!$E$5,$N692&lt;='202002'!$F$5),'202002'!$G$5,FALSE))))</f>
        <v>0</v>
      </c>
      <c r="Q692" s="5">
        <f>IF(AND($N692&gt;='202003'!$E$2,$N692&lt;='202003'!$F$2),'202003'!$I$2,IF(AND($N692&gt;='202003'!$E$3,$N692&lt;='202003'!$F$3),'202003'!$I$3,IF(AND($N692&gt;='202003'!$E$4,$N692&lt;='202003'!$F$4),'202003'!$I$4,IF(AND($N692&gt;='202003'!$E$5,$N692&lt;='202003'!$F$5),'202003'!$I$5,FALSE))))</f>
        <v>4</v>
      </c>
      <c r="R692" s="5">
        <f>IF(AND($N692&gt;='202003'!$E$2,$N692&lt;='202003'!$F$2),'202003'!$G$2,IF(AND($N692&gt;='202003'!$E$3,$N692&lt;='202003'!$F$3),'202003'!$G$3,IF(AND($N692&gt;='202003'!$E$4,$N692&lt;='202003'!$F$4),'202003'!$G$4,IF(AND($N692&gt;='202003'!$E$5,$N692&lt;='202003'!$F$5),'202003'!$G$5,FALSE))))</f>
        <v>0</v>
      </c>
      <c r="S692" s="4">
        <f>IF(AND($N692&gt;='202101'!$E$2,$N692&lt;='202101'!$F$2),'202101'!$I$2,IF(AND($N692&gt;='202101'!$E$3,$N692&lt;='202101'!$F$3),'202101'!$I$3,IF(AND($N692&gt;='202101'!$E$4,$N692&lt;='202101'!$F$4),'202101'!$I$4,IF(AND($N692&gt;='202101'!$E$5,$N692&lt;='202101'!$F$5),'202101'!$I$5,FALSE))))</f>
        <v>4</v>
      </c>
      <c r="T692" s="5">
        <f>IF(AND($N692&gt;='202101'!$E$2,$N692&lt;='202101'!$F$2),'202101'!$G$2,IF(AND($N692&gt;='202101'!$E$3,$N692&lt;='202101'!$F$3),'202101'!$G$3,IF(AND($N692&gt;='202101'!$E$4,$N692&lt;='202101'!$F$4),'202101'!$G$4,IF(AND($N692&gt;='202101'!$E$5,$N692&lt;='202101'!$F$5),'202101'!$G$5,FALSE))))</f>
        <v>0</v>
      </c>
    </row>
    <row r="693" spans="1:20" hidden="1" x14ac:dyDescent="0.25">
      <c r="A693" s="5">
        <v>15720144</v>
      </c>
      <c r="B693" s="5" t="s">
        <v>3711</v>
      </c>
      <c r="C693" s="5" t="s">
        <v>3146</v>
      </c>
      <c r="D693" s="5" t="s">
        <v>1512</v>
      </c>
      <c r="E693" s="5" t="s">
        <v>1513</v>
      </c>
      <c r="F693" s="4">
        <v>1833092</v>
      </c>
      <c r="G693" s="4">
        <v>1833092</v>
      </c>
      <c r="H693" s="4">
        <v>3422063</v>
      </c>
      <c r="I693" s="4">
        <v>1833092</v>
      </c>
      <c r="J693" s="4">
        <v>1833092</v>
      </c>
      <c r="K693" s="4">
        <v>3422063</v>
      </c>
      <c r="L693" s="4">
        <v>14176494</v>
      </c>
      <c r="M693" s="5">
        <v>6</v>
      </c>
      <c r="N693" s="8">
        <v>2362749</v>
      </c>
      <c r="O693" s="5">
        <f>IF(AND($N693&gt;='202002'!$E$2,$N693&lt;='202002'!$F$2),'202002'!$I$2,IF(AND($N693&gt;='202002'!$E$3,$N693&lt;='202002'!$F$3),'202002'!$I$3,IF(AND($N693&gt;='202002'!$E$4,$N693&lt;='202002'!$F$4),'202002'!$I$4,IF(AND($N693&gt;='202002'!$E$5,$N693&lt;='202002'!$F$5),'202002'!$I$5,FALSE))))</f>
        <v>4</v>
      </c>
      <c r="P693" s="5">
        <f>IF(AND($N693&gt;='202002'!$E$2,$N693&lt;='202002'!$F$2),'202002'!$G$2,IF(AND($N693&gt;='202002'!$E$3,$N693&lt;='202002'!$F$3),'202002'!$G$3,IF(AND($N693&gt;='202002'!$E$4,$N693&lt;='202002'!$F$4),'202002'!$G$4,IF(AND($N693&gt;='202002'!$E$5,$N693&lt;='202002'!$F$5),'202002'!$G$5,FALSE))))</f>
        <v>0</v>
      </c>
      <c r="Q693" s="5">
        <f>IF(AND($N693&gt;='202003'!$E$2,$N693&lt;='202003'!$F$2),'202003'!$I$2,IF(AND($N693&gt;='202003'!$E$3,$N693&lt;='202003'!$F$3),'202003'!$I$3,IF(AND($N693&gt;='202003'!$E$4,$N693&lt;='202003'!$F$4),'202003'!$I$4,IF(AND($N693&gt;='202003'!$E$5,$N693&lt;='202003'!$F$5),'202003'!$I$5,FALSE))))</f>
        <v>4</v>
      </c>
      <c r="R693" s="5">
        <f>IF(AND($N693&gt;='202003'!$E$2,$N693&lt;='202003'!$F$2),'202003'!$G$2,IF(AND($N693&gt;='202003'!$E$3,$N693&lt;='202003'!$F$3),'202003'!$G$3,IF(AND($N693&gt;='202003'!$E$4,$N693&lt;='202003'!$F$4),'202003'!$G$4,IF(AND($N693&gt;='202003'!$E$5,$N693&lt;='202003'!$F$5),'202003'!$G$5,FALSE))))</f>
        <v>0</v>
      </c>
      <c r="S693" s="4">
        <f>IF(AND($N693&gt;='202101'!$E$2,$N693&lt;='202101'!$F$2),'202101'!$I$2,IF(AND($N693&gt;='202101'!$E$3,$N693&lt;='202101'!$F$3),'202101'!$I$3,IF(AND($N693&gt;='202101'!$E$4,$N693&lt;='202101'!$F$4),'202101'!$I$4,IF(AND($N693&gt;='202101'!$E$5,$N693&lt;='202101'!$F$5),'202101'!$I$5,FALSE))))</f>
        <v>4</v>
      </c>
      <c r="T693" s="5">
        <f>IF(AND($N693&gt;='202101'!$E$2,$N693&lt;='202101'!$F$2),'202101'!$G$2,IF(AND($N693&gt;='202101'!$E$3,$N693&lt;='202101'!$F$3),'202101'!$G$3,IF(AND($N693&gt;='202101'!$E$4,$N693&lt;='202101'!$F$4),'202101'!$G$4,IF(AND($N693&gt;='202101'!$E$5,$N693&lt;='202101'!$F$5),'202101'!$G$5,FALSE))))</f>
        <v>0</v>
      </c>
    </row>
    <row r="694" spans="1:20" hidden="1" x14ac:dyDescent="0.25">
      <c r="A694" s="5">
        <v>15734892</v>
      </c>
      <c r="B694" s="5" t="s">
        <v>3711</v>
      </c>
      <c r="C694" s="5" t="s">
        <v>3147</v>
      </c>
      <c r="D694" s="5" t="s">
        <v>3148</v>
      </c>
      <c r="E694" s="5" t="s">
        <v>3149</v>
      </c>
      <c r="F694" s="4">
        <v>3416749</v>
      </c>
      <c r="G694" s="4">
        <v>3416749</v>
      </c>
      <c r="H694" s="4">
        <v>5547040</v>
      </c>
      <c r="I694" s="4">
        <v>3455060</v>
      </c>
      <c r="J694" s="4">
        <v>3455060</v>
      </c>
      <c r="K694" s="4">
        <v>5470418</v>
      </c>
      <c r="L694" s="4">
        <v>24761076</v>
      </c>
      <c r="M694" s="5">
        <v>6</v>
      </c>
      <c r="N694" s="8">
        <v>4126846</v>
      </c>
      <c r="O694" s="5">
        <f>IF(AND($N694&gt;='202002'!$E$2,$N694&lt;='202002'!$F$2),'202002'!$I$2,IF(AND($N694&gt;='202002'!$E$3,$N694&lt;='202002'!$F$3),'202002'!$I$3,IF(AND($N694&gt;='202002'!$E$4,$N694&lt;='202002'!$F$4),'202002'!$I$4,IF(AND($N694&gt;='202002'!$E$5,$N694&lt;='202002'!$F$5),'202002'!$I$5,FALSE))))</f>
        <v>4</v>
      </c>
      <c r="P694" s="5">
        <f>IF(AND($N694&gt;='202002'!$E$2,$N694&lt;='202002'!$F$2),'202002'!$G$2,IF(AND($N694&gt;='202002'!$E$3,$N694&lt;='202002'!$F$3),'202002'!$G$3,IF(AND($N694&gt;='202002'!$E$4,$N694&lt;='202002'!$F$4),'202002'!$G$4,IF(AND($N694&gt;='202002'!$E$5,$N694&lt;='202002'!$F$5),'202002'!$G$5,FALSE))))</f>
        <v>0</v>
      </c>
      <c r="Q694" s="5">
        <f>IF(AND($N694&gt;='202003'!$E$2,$N694&lt;='202003'!$F$2),'202003'!$I$2,IF(AND($N694&gt;='202003'!$E$3,$N694&lt;='202003'!$F$3),'202003'!$I$3,IF(AND($N694&gt;='202003'!$E$4,$N694&lt;='202003'!$F$4),'202003'!$I$4,IF(AND($N694&gt;='202003'!$E$5,$N694&lt;='202003'!$F$5),'202003'!$I$5,FALSE))))</f>
        <v>4</v>
      </c>
      <c r="R694" s="5">
        <f>IF(AND($N694&gt;='202003'!$E$2,$N694&lt;='202003'!$F$2),'202003'!$G$2,IF(AND($N694&gt;='202003'!$E$3,$N694&lt;='202003'!$F$3),'202003'!$G$3,IF(AND($N694&gt;='202003'!$E$4,$N694&lt;='202003'!$F$4),'202003'!$G$4,IF(AND($N694&gt;='202003'!$E$5,$N694&lt;='202003'!$F$5),'202003'!$G$5,FALSE))))</f>
        <v>0</v>
      </c>
      <c r="S694" s="4">
        <f>IF(AND($N694&gt;='202101'!$E$2,$N694&lt;='202101'!$F$2),'202101'!$I$2,IF(AND($N694&gt;='202101'!$E$3,$N694&lt;='202101'!$F$3),'202101'!$I$3,IF(AND($N694&gt;='202101'!$E$4,$N694&lt;='202101'!$F$4),'202101'!$I$4,IF(AND($N694&gt;='202101'!$E$5,$N694&lt;='202101'!$F$5),'202101'!$I$5,FALSE))))</f>
        <v>4</v>
      </c>
      <c r="T694" s="5">
        <f>IF(AND($N694&gt;='202101'!$E$2,$N694&lt;='202101'!$F$2),'202101'!$G$2,IF(AND($N694&gt;='202101'!$E$3,$N694&lt;='202101'!$F$3),'202101'!$G$3,IF(AND($N694&gt;='202101'!$E$4,$N694&lt;='202101'!$F$4),'202101'!$G$4,IF(AND($N694&gt;='202101'!$E$5,$N694&lt;='202101'!$F$5),'202101'!$G$5,FALSE))))</f>
        <v>0</v>
      </c>
    </row>
    <row r="695" spans="1:20" hidden="1" x14ac:dyDescent="0.25">
      <c r="A695" s="5">
        <v>15735642</v>
      </c>
      <c r="B695" s="5" t="s">
        <v>3711</v>
      </c>
      <c r="C695" s="5" t="s">
        <v>3150</v>
      </c>
      <c r="D695" s="5" t="s">
        <v>1514</v>
      </c>
      <c r="E695" s="5" t="s">
        <v>1515</v>
      </c>
      <c r="F695" s="4">
        <v>1524493</v>
      </c>
      <c r="G695" s="4">
        <v>1524493</v>
      </c>
      <c r="H695" s="4">
        <v>2677102</v>
      </c>
      <c r="I695" s="4">
        <v>1524493</v>
      </c>
      <c r="J695" s="4">
        <v>1524493</v>
      </c>
      <c r="K695" s="4">
        <v>2677102</v>
      </c>
      <c r="L695" s="4">
        <v>11452176</v>
      </c>
      <c r="M695" s="5">
        <v>6</v>
      </c>
      <c r="N695" s="8">
        <v>1908696</v>
      </c>
      <c r="O695" s="5">
        <f>IF(AND($N695&gt;='202002'!$E$2,$N695&lt;='202002'!$F$2),'202002'!$I$2,IF(AND($N695&gt;='202002'!$E$3,$N695&lt;='202002'!$F$3),'202002'!$I$3,IF(AND($N695&gt;='202002'!$E$4,$N695&lt;='202002'!$F$4),'202002'!$I$4,IF(AND($N695&gt;='202002'!$E$5,$N695&lt;='202002'!$F$5),'202002'!$I$5,FALSE))))</f>
        <v>4</v>
      </c>
      <c r="P695" s="5">
        <f>IF(AND($N695&gt;='202002'!$E$2,$N695&lt;='202002'!$F$2),'202002'!$G$2,IF(AND($N695&gt;='202002'!$E$3,$N695&lt;='202002'!$F$3),'202002'!$G$3,IF(AND($N695&gt;='202002'!$E$4,$N695&lt;='202002'!$F$4),'202002'!$G$4,IF(AND($N695&gt;='202002'!$E$5,$N695&lt;='202002'!$F$5),'202002'!$G$5,FALSE))))</f>
        <v>0</v>
      </c>
      <c r="Q695" s="5">
        <f>IF(AND($N695&gt;='202003'!$E$2,$N695&lt;='202003'!$F$2),'202003'!$I$2,IF(AND($N695&gt;='202003'!$E$3,$N695&lt;='202003'!$F$3),'202003'!$I$3,IF(AND($N695&gt;='202003'!$E$4,$N695&lt;='202003'!$F$4),'202003'!$I$4,IF(AND($N695&gt;='202003'!$E$5,$N695&lt;='202003'!$F$5),'202003'!$I$5,FALSE))))</f>
        <v>4</v>
      </c>
      <c r="R695" s="5">
        <f>IF(AND($N695&gt;='202003'!$E$2,$N695&lt;='202003'!$F$2),'202003'!$G$2,IF(AND($N695&gt;='202003'!$E$3,$N695&lt;='202003'!$F$3),'202003'!$G$3,IF(AND($N695&gt;='202003'!$E$4,$N695&lt;='202003'!$F$4),'202003'!$G$4,IF(AND($N695&gt;='202003'!$E$5,$N695&lt;='202003'!$F$5),'202003'!$G$5,FALSE))))</f>
        <v>0</v>
      </c>
      <c r="S695" s="4">
        <f>IF(AND($N695&gt;='202101'!$E$2,$N695&lt;='202101'!$F$2),'202101'!$I$2,IF(AND($N695&gt;='202101'!$E$3,$N695&lt;='202101'!$F$3),'202101'!$I$3,IF(AND($N695&gt;='202101'!$E$4,$N695&lt;='202101'!$F$4),'202101'!$I$4,IF(AND($N695&gt;='202101'!$E$5,$N695&lt;='202101'!$F$5),'202101'!$I$5,FALSE))))</f>
        <v>4</v>
      </c>
      <c r="T695" s="5">
        <f>IF(AND($N695&gt;='202101'!$E$2,$N695&lt;='202101'!$F$2),'202101'!$G$2,IF(AND($N695&gt;='202101'!$E$3,$N695&lt;='202101'!$F$3),'202101'!$G$3,IF(AND($N695&gt;='202101'!$E$4,$N695&lt;='202101'!$F$4),'202101'!$G$4,IF(AND($N695&gt;='202101'!$E$5,$N695&lt;='202101'!$F$5),'202101'!$G$5,FALSE))))</f>
        <v>0</v>
      </c>
    </row>
    <row r="696" spans="1:20" hidden="1" x14ac:dyDescent="0.25">
      <c r="A696" s="5">
        <v>15738061</v>
      </c>
      <c r="B696" s="5" t="s">
        <v>3711</v>
      </c>
      <c r="C696" s="5" t="s">
        <v>3604</v>
      </c>
      <c r="D696" s="5" t="s">
        <v>3605</v>
      </c>
      <c r="E696" s="5" t="s">
        <v>3606</v>
      </c>
      <c r="F696" s="4">
        <v>505650</v>
      </c>
      <c r="G696" s="4">
        <v>505650</v>
      </c>
      <c r="H696" s="4">
        <v>1219221</v>
      </c>
      <c r="I696" s="4">
        <v>699435</v>
      </c>
      <c r="J696" s="4">
        <v>699435</v>
      </c>
      <c r="K696" s="4">
        <v>1355640</v>
      </c>
      <c r="L696" s="4">
        <v>4985031</v>
      </c>
      <c r="M696" s="5">
        <v>6</v>
      </c>
      <c r="N696" s="8">
        <v>830838</v>
      </c>
      <c r="O696" s="5">
        <f>IF(AND($N696&gt;='202002'!$E$2,$N696&lt;='202002'!$F$2),'202002'!$I$2,IF(AND($N696&gt;='202002'!$E$3,$N696&lt;='202002'!$F$3),'202002'!$I$3,IF(AND($N696&gt;='202002'!$E$4,$N696&lt;='202002'!$F$4),'202002'!$I$4,IF(AND($N696&gt;='202002'!$E$5,$N696&lt;='202002'!$F$5),'202002'!$I$5,FALSE))))</f>
        <v>4</v>
      </c>
      <c r="P696" s="5">
        <f>IF(AND($N696&gt;='202002'!$E$2,$N696&lt;='202002'!$F$2),'202002'!$G$2,IF(AND($N696&gt;='202002'!$E$3,$N696&lt;='202002'!$F$3),'202002'!$G$3,IF(AND($N696&gt;='202002'!$E$4,$N696&lt;='202002'!$F$4),'202002'!$G$4,IF(AND($N696&gt;='202002'!$E$5,$N696&lt;='202002'!$F$5),'202002'!$G$5,FALSE))))</f>
        <v>0</v>
      </c>
      <c r="Q696" s="5">
        <f>IF(AND($N696&gt;='202003'!$E$2,$N696&lt;='202003'!$F$2),'202003'!$I$2,IF(AND($N696&gt;='202003'!$E$3,$N696&lt;='202003'!$F$3),'202003'!$I$3,IF(AND($N696&gt;='202003'!$E$4,$N696&lt;='202003'!$F$4),'202003'!$I$4,IF(AND($N696&gt;='202003'!$E$5,$N696&lt;='202003'!$F$5),'202003'!$I$5,FALSE))))</f>
        <v>4</v>
      </c>
      <c r="R696" s="5">
        <f>IF(AND($N696&gt;='202003'!$E$2,$N696&lt;='202003'!$F$2),'202003'!$G$2,IF(AND($N696&gt;='202003'!$E$3,$N696&lt;='202003'!$F$3),'202003'!$G$3,IF(AND($N696&gt;='202003'!$E$4,$N696&lt;='202003'!$F$4),'202003'!$G$4,IF(AND($N696&gt;='202003'!$E$5,$N696&lt;='202003'!$F$5),'202003'!$G$5,FALSE))))</f>
        <v>0</v>
      </c>
      <c r="S696" s="4">
        <f>IF(AND($N696&gt;='202101'!$E$2,$N696&lt;='202101'!$F$2),'202101'!$I$2,IF(AND($N696&gt;='202101'!$E$3,$N696&lt;='202101'!$F$3),'202101'!$I$3,IF(AND($N696&gt;='202101'!$E$4,$N696&lt;='202101'!$F$4),'202101'!$I$4,IF(AND($N696&gt;='202101'!$E$5,$N696&lt;='202101'!$F$5),'202101'!$I$5,FALSE))))</f>
        <v>4</v>
      </c>
      <c r="T696" s="5">
        <f>IF(AND($N696&gt;='202101'!$E$2,$N696&lt;='202101'!$F$2),'202101'!$G$2,IF(AND($N696&gt;='202101'!$E$3,$N696&lt;='202101'!$F$3),'202101'!$G$3,IF(AND($N696&gt;='202101'!$E$4,$N696&lt;='202101'!$F$4),'202101'!$G$4,IF(AND($N696&gt;='202101'!$E$5,$N696&lt;='202101'!$F$5),'202101'!$G$5,FALSE))))</f>
        <v>0</v>
      </c>
    </row>
    <row r="697" spans="1:20" hidden="1" x14ac:dyDescent="0.25">
      <c r="A697" s="5">
        <v>15739390</v>
      </c>
      <c r="B697" s="5" t="s">
        <v>3711</v>
      </c>
      <c r="C697" s="5" t="s">
        <v>3152</v>
      </c>
      <c r="D697" s="5" t="s">
        <v>1518</v>
      </c>
      <c r="E697" s="5" t="s">
        <v>1519</v>
      </c>
      <c r="F697" s="4">
        <v>1290696</v>
      </c>
      <c r="G697" s="4">
        <v>1290696</v>
      </c>
      <c r="H697" s="4">
        <v>2360980</v>
      </c>
      <c r="I697" s="4">
        <v>1297491</v>
      </c>
      <c r="J697" s="4">
        <v>1297491</v>
      </c>
      <c r="K697" s="4">
        <v>2367309</v>
      </c>
      <c r="L697" s="4">
        <v>9904663</v>
      </c>
      <c r="M697" s="5">
        <v>6</v>
      </c>
      <c r="N697" s="8">
        <v>1650777</v>
      </c>
      <c r="O697" s="5">
        <f>IF(AND($N697&gt;='202002'!$E$2,$N697&lt;='202002'!$F$2),'202002'!$I$2,IF(AND($N697&gt;='202002'!$E$3,$N697&lt;='202002'!$F$3),'202002'!$I$3,IF(AND($N697&gt;='202002'!$E$4,$N697&lt;='202002'!$F$4),'202002'!$I$4,IF(AND($N697&gt;='202002'!$E$5,$N697&lt;='202002'!$F$5),'202002'!$I$5,FALSE))))</f>
        <v>4</v>
      </c>
      <c r="P697" s="5">
        <f>IF(AND($N697&gt;='202002'!$E$2,$N697&lt;='202002'!$F$2),'202002'!$G$2,IF(AND($N697&gt;='202002'!$E$3,$N697&lt;='202002'!$F$3),'202002'!$G$3,IF(AND($N697&gt;='202002'!$E$4,$N697&lt;='202002'!$F$4),'202002'!$G$4,IF(AND($N697&gt;='202002'!$E$5,$N697&lt;='202002'!$F$5),'202002'!$G$5,FALSE))))</f>
        <v>0</v>
      </c>
      <c r="Q697" s="5">
        <f>IF(AND($N697&gt;='202003'!$E$2,$N697&lt;='202003'!$F$2),'202003'!$I$2,IF(AND($N697&gt;='202003'!$E$3,$N697&lt;='202003'!$F$3),'202003'!$I$3,IF(AND($N697&gt;='202003'!$E$4,$N697&lt;='202003'!$F$4),'202003'!$I$4,IF(AND($N697&gt;='202003'!$E$5,$N697&lt;='202003'!$F$5),'202003'!$I$5,FALSE))))</f>
        <v>4</v>
      </c>
      <c r="R697" s="5">
        <f>IF(AND($N697&gt;='202003'!$E$2,$N697&lt;='202003'!$F$2),'202003'!$G$2,IF(AND($N697&gt;='202003'!$E$3,$N697&lt;='202003'!$F$3),'202003'!$G$3,IF(AND($N697&gt;='202003'!$E$4,$N697&lt;='202003'!$F$4),'202003'!$G$4,IF(AND($N697&gt;='202003'!$E$5,$N697&lt;='202003'!$F$5),'202003'!$G$5,FALSE))))</f>
        <v>0</v>
      </c>
      <c r="S697" s="4">
        <f>IF(AND($N697&gt;='202101'!$E$2,$N697&lt;='202101'!$F$2),'202101'!$I$2,IF(AND($N697&gt;='202101'!$E$3,$N697&lt;='202101'!$F$3),'202101'!$I$3,IF(AND($N697&gt;='202101'!$E$4,$N697&lt;='202101'!$F$4),'202101'!$I$4,IF(AND($N697&gt;='202101'!$E$5,$N697&lt;='202101'!$F$5),'202101'!$I$5,FALSE))))</f>
        <v>4</v>
      </c>
      <c r="T697" s="5">
        <f>IF(AND($N697&gt;='202101'!$E$2,$N697&lt;='202101'!$F$2),'202101'!$G$2,IF(AND($N697&gt;='202101'!$E$3,$N697&lt;='202101'!$F$3),'202101'!$G$3,IF(AND($N697&gt;='202101'!$E$4,$N697&lt;='202101'!$F$4),'202101'!$G$4,IF(AND($N697&gt;='202101'!$E$5,$N697&lt;='202101'!$F$5),'202101'!$G$5,FALSE))))</f>
        <v>0</v>
      </c>
    </row>
    <row r="698" spans="1:20" hidden="1" x14ac:dyDescent="0.25">
      <c r="A698" s="5">
        <v>15751741</v>
      </c>
      <c r="B698" s="5" t="s">
        <v>3711</v>
      </c>
      <c r="C698" s="5" t="s">
        <v>3153</v>
      </c>
      <c r="D698" s="5" t="s">
        <v>1520</v>
      </c>
      <c r="E698" s="5" t="s">
        <v>1521</v>
      </c>
      <c r="F698" s="4">
        <v>1444151</v>
      </c>
      <c r="G698" s="4">
        <v>1444151</v>
      </c>
      <c r="H698" s="4">
        <v>2741669</v>
      </c>
      <c r="I698" s="4">
        <v>1444151</v>
      </c>
      <c r="J698" s="4">
        <v>1452079</v>
      </c>
      <c r="K698" s="4">
        <v>2749597</v>
      </c>
      <c r="L698" s="4">
        <v>11275798</v>
      </c>
      <c r="M698" s="5">
        <v>6</v>
      </c>
      <c r="N698" s="8">
        <v>1879299</v>
      </c>
      <c r="O698" s="5">
        <f>IF(AND($N698&gt;='202002'!$E$2,$N698&lt;='202002'!$F$2),'202002'!$I$2,IF(AND($N698&gt;='202002'!$E$3,$N698&lt;='202002'!$F$3),'202002'!$I$3,IF(AND($N698&gt;='202002'!$E$4,$N698&lt;='202002'!$F$4),'202002'!$I$4,IF(AND($N698&gt;='202002'!$E$5,$N698&lt;='202002'!$F$5),'202002'!$I$5,FALSE))))</f>
        <v>4</v>
      </c>
      <c r="P698" s="5">
        <f>IF(AND($N698&gt;='202002'!$E$2,$N698&lt;='202002'!$F$2),'202002'!$G$2,IF(AND($N698&gt;='202002'!$E$3,$N698&lt;='202002'!$F$3),'202002'!$G$3,IF(AND($N698&gt;='202002'!$E$4,$N698&lt;='202002'!$F$4),'202002'!$G$4,IF(AND($N698&gt;='202002'!$E$5,$N698&lt;='202002'!$F$5),'202002'!$G$5,FALSE))))</f>
        <v>0</v>
      </c>
      <c r="Q698" s="5">
        <f>IF(AND($N698&gt;='202003'!$E$2,$N698&lt;='202003'!$F$2),'202003'!$I$2,IF(AND($N698&gt;='202003'!$E$3,$N698&lt;='202003'!$F$3),'202003'!$I$3,IF(AND($N698&gt;='202003'!$E$4,$N698&lt;='202003'!$F$4),'202003'!$I$4,IF(AND($N698&gt;='202003'!$E$5,$N698&lt;='202003'!$F$5),'202003'!$I$5,FALSE))))</f>
        <v>4</v>
      </c>
      <c r="R698" s="5">
        <f>IF(AND($N698&gt;='202003'!$E$2,$N698&lt;='202003'!$F$2),'202003'!$G$2,IF(AND($N698&gt;='202003'!$E$3,$N698&lt;='202003'!$F$3),'202003'!$G$3,IF(AND($N698&gt;='202003'!$E$4,$N698&lt;='202003'!$F$4),'202003'!$G$4,IF(AND($N698&gt;='202003'!$E$5,$N698&lt;='202003'!$F$5),'202003'!$G$5,FALSE))))</f>
        <v>0</v>
      </c>
      <c r="S698" s="4">
        <f>IF(AND($N698&gt;='202101'!$E$2,$N698&lt;='202101'!$F$2),'202101'!$I$2,IF(AND($N698&gt;='202101'!$E$3,$N698&lt;='202101'!$F$3),'202101'!$I$3,IF(AND($N698&gt;='202101'!$E$4,$N698&lt;='202101'!$F$4),'202101'!$I$4,IF(AND($N698&gt;='202101'!$E$5,$N698&lt;='202101'!$F$5),'202101'!$I$5,FALSE))))</f>
        <v>4</v>
      </c>
      <c r="T698" s="5">
        <f>IF(AND($N698&gt;='202101'!$E$2,$N698&lt;='202101'!$F$2),'202101'!$G$2,IF(AND($N698&gt;='202101'!$E$3,$N698&lt;='202101'!$F$3),'202101'!$G$3,IF(AND($N698&gt;='202101'!$E$4,$N698&lt;='202101'!$F$4),'202101'!$G$4,IF(AND($N698&gt;='202101'!$E$5,$N698&lt;='202101'!$F$5),'202101'!$G$5,FALSE))))</f>
        <v>0</v>
      </c>
    </row>
    <row r="699" spans="1:20" hidden="1" x14ac:dyDescent="0.25">
      <c r="A699" s="5">
        <v>15751836</v>
      </c>
      <c r="B699" s="5" t="s">
        <v>3711</v>
      </c>
      <c r="C699" s="5" t="s">
        <v>3815</v>
      </c>
      <c r="D699" s="5" t="s">
        <v>3816</v>
      </c>
      <c r="E699" s="5" t="s">
        <v>3817</v>
      </c>
      <c r="F699" s="4">
        <v>2413560</v>
      </c>
      <c r="G699" s="4">
        <v>1287231</v>
      </c>
      <c r="H699" s="4">
        <v>598609</v>
      </c>
      <c r="I699" s="4">
        <v>0</v>
      </c>
      <c r="J699" s="4">
        <v>0</v>
      </c>
      <c r="K699" s="4">
        <v>0</v>
      </c>
      <c r="L699" s="4">
        <v>4299400</v>
      </c>
      <c r="M699" s="5">
        <v>3</v>
      </c>
      <c r="N699" s="8">
        <v>1433133</v>
      </c>
      <c r="O699" s="5">
        <f>IF(AND($N699&gt;='202002'!$E$2,$N699&lt;='202002'!$F$2),'202002'!$I$2,IF(AND($N699&gt;='202002'!$E$3,$N699&lt;='202002'!$F$3),'202002'!$I$3,IF(AND($N699&gt;='202002'!$E$4,$N699&lt;='202002'!$F$4),'202002'!$I$4,IF(AND($N699&gt;='202002'!$E$5,$N699&lt;='202002'!$F$5),'202002'!$I$5,FALSE))))</f>
        <v>4</v>
      </c>
      <c r="P699" s="5">
        <f>IF(AND($N699&gt;='202002'!$E$2,$N699&lt;='202002'!$F$2),'202002'!$G$2,IF(AND($N699&gt;='202002'!$E$3,$N699&lt;='202002'!$F$3),'202002'!$G$3,IF(AND($N699&gt;='202002'!$E$4,$N699&lt;='202002'!$F$4),'202002'!$G$4,IF(AND($N699&gt;='202002'!$E$5,$N699&lt;='202002'!$F$5),'202002'!$G$5,FALSE))))</f>
        <v>0</v>
      </c>
      <c r="Q699" s="5">
        <f>IF(AND($N699&gt;='202003'!$E$2,$N699&lt;='202003'!$F$2),'202003'!$I$2,IF(AND($N699&gt;='202003'!$E$3,$N699&lt;='202003'!$F$3),'202003'!$I$3,IF(AND($N699&gt;='202003'!$E$4,$N699&lt;='202003'!$F$4),'202003'!$I$4,IF(AND($N699&gt;='202003'!$E$5,$N699&lt;='202003'!$F$5),'202003'!$I$5,FALSE))))</f>
        <v>4</v>
      </c>
      <c r="R699" s="5">
        <f>IF(AND($N699&gt;='202003'!$E$2,$N699&lt;='202003'!$F$2),'202003'!$G$2,IF(AND($N699&gt;='202003'!$E$3,$N699&lt;='202003'!$F$3),'202003'!$G$3,IF(AND($N699&gt;='202003'!$E$4,$N699&lt;='202003'!$F$4),'202003'!$G$4,IF(AND($N699&gt;='202003'!$E$5,$N699&lt;='202003'!$F$5),'202003'!$G$5,FALSE))))</f>
        <v>0</v>
      </c>
      <c r="S699" s="4">
        <f>IF(AND($N699&gt;='202101'!$E$2,$N699&lt;='202101'!$F$2),'202101'!$I$2,IF(AND($N699&gt;='202101'!$E$3,$N699&lt;='202101'!$F$3),'202101'!$I$3,IF(AND($N699&gt;='202101'!$E$4,$N699&lt;='202101'!$F$4),'202101'!$I$4,IF(AND($N699&gt;='202101'!$E$5,$N699&lt;='202101'!$F$5),'202101'!$I$5,FALSE))))</f>
        <v>4</v>
      </c>
      <c r="T699" s="5">
        <f>IF(AND($N699&gt;='202101'!$E$2,$N699&lt;='202101'!$F$2),'202101'!$G$2,IF(AND($N699&gt;='202101'!$E$3,$N699&lt;='202101'!$F$3),'202101'!$G$3,IF(AND($N699&gt;='202101'!$E$4,$N699&lt;='202101'!$F$4),'202101'!$G$4,IF(AND($N699&gt;='202101'!$E$5,$N699&lt;='202101'!$F$5),'202101'!$G$5,FALSE))))</f>
        <v>0</v>
      </c>
    </row>
    <row r="700" spans="1:20" hidden="1" x14ac:dyDescent="0.25">
      <c r="A700" s="5">
        <v>15753164</v>
      </c>
      <c r="B700" s="5" t="s">
        <v>3711</v>
      </c>
      <c r="C700" s="5" t="s">
        <v>3154</v>
      </c>
      <c r="D700" s="5" t="s">
        <v>1522</v>
      </c>
      <c r="E700" s="5" t="s">
        <v>3818</v>
      </c>
      <c r="F700" s="4">
        <v>847373</v>
      </c>
      <c r="G700" s="4">
        <v>851756</v>
      </c>
      <c r="H700" s="4">
        <v>1648808</v>
      </c>
      <c r="I700" s="4">
        <v>847373</v>
      </c>
      <c r="J700" s="4">
        <v>847373</v>
      </c>
      <c r="K700" s="4">
        <v>1648808</v>
      </c>
      <c r="L700" s="4">
        <v>6691491</v>
      </c>
      <c r="M700" s="5">
        <v>6</v>
      </c>
      <c r="N700" s="8">
        <v>1115248</v>
      </c>
      <c r="O700" s="5">
        <f>IF(AND($N700&gt;='202002'!$E$2,$N700&lt;='202002'!$F$2),'202002'!$I$2,IF(AND($N700&gt;='202002'!$E$3,$N700&lt;='202002'!$F$3),'202002'!$I$3,IF(AND($N700&gt;='202002'!$E$4,$N700&lt;='202002'!$F$4),'202002'!$I$4,IF(AND($N700&gt;='202002'!$E$5,$N700&lt;='202002'!$F$5),'202002'!$I$5,FALSE))))</f>
        <v>4</v>
      </c>
      <c r="P700" s="5">
        <f>IF(AND($N700&gt;='202002'!$E$2,$N700&lt;='202002'!$F$2),'202002'!$G$2,IF(AND($N700&gt;='202002'!$E$3,$N700&lt;='202002'!$F$3),'202002'!$G$3,IF(AND($N700&gt;='202002'!$E$4,$N700&lt;='202002'!$F$4),'202002'!$G$4,IF(AND($N700&gt;='202002'!$E$5,$N700&lt;='202002'!$F$5),'202002'!$G$5,FALSE))))</f>
        <v>0</v>
      </c>
      <c r="Q700" s="5">
        <f>IF(AND($N700&gt;='202003'!$E$2,$N700&lt;='202003'!$F$2),'202003'!$I$2,IF(AND($N700&gt;='202003'!$E$3,$N700&lt;='202003'!$F$3),'202003'!$I$3,IF(AND($N700&gt;='202003'!$E$4,$N700&lt;='202003'!$F$4),'202003'!$I$4,IF(AND($N700&gt;='202003'!$E$5,$N700&lt;='202003'!$F$5),'202003'!$I$5,FALSE))))</f>
        <v>4</v>
      </c>
      <c r="R700" s="5">
        <f>IF(AND($N700&gt;='202003'!$E$2,$N700&lt;='202003'!$F$2),'202003'!$G$2,IF(AND($N700&gt;='202003'!$E$3,$N700&lt;='202003'!$F$3),'202003'!$G$3,IF(AND($N700&gt;='202003'!$E$4,$N700&lt;='202003'!$F$4),'202003'!$G$4,IF(AND($N700&gt;='202003'!$E$5,$N700&lt;='202003'!$F$5),'202003'!$G$5,FALSE))))</f>
        <v>0</v>
      </c>
      <c r="S700" s="4">
        <f>IF(AND($N700&gt;='202101'!$E$2,$N700&lt;='202101'!$F$2),'202101'!$I$2,IF(AND($N700&gt;='202101'!$E$3,$N700&lt;='202101'!$F$3),'202101'!$I$3,IF(AND($N700&gt;='202101'!$E$4,$N700&lt;='202101'!$F$4),'202101'!$I$4,IF(AND($N700&gt;='202101'!$E$5,$N700&lt;='202101'!$F$5),'202101'!$I$5,FALSE))))</f>
        <v>4</v>
      </c>
      <c r="T700" s="5">
        <f>IF(AND($N700&gt;='202101'!$E$2,$N700&lt;='202101'!$F$2),'202101'!$G$2,IF(AND($N700&gt;='202101'!$E$3,$N700&lt;='202101'!$F$3),'202101'!$G$3,IF(AND($N700&gt;='202101'!$E$4,$N700&lt;='202101'!$F$4),'202101'!$G$4,IF(AND($N700&gt;='202101'!$E$5,$N700&lt;='202101'!$F$5),'202101'!$G$5,FALSE))))</f>
        <v>0</v>
      </c>
    </row>
    <row r="701" spans="1:20" hidden="1" x14ac:dyDescent="0.25">
      <c r="A701" s="5">
        <v>15753592</v>
      </c>
      <c r="B701" s="5" t="s">
        <v>3711</v>
      </c>
      <c r="C701" s="5" t="s">
        <v>3155</v>
      </c>
      <c r="D701" s="5" t="s">
        <v>1524</v>
      </c>
      <c r="E701" s="5" t="s">
        <v>1525</v>
      </c>
      <c r="F701" s="4">
        <v>2426199</v>
      </c>
      <c r="G701" s="4">
        <v>2690638</v>
      </c>
      <c r="H701" s="4">
        <v>4222026</v>
      </c>
      <c r="I701" s="4">
        <v>2635659</v>
      </c>
      <c r="J701" s="4">
        <v>2426199</v>
      </c>
      <c r="K701" s="4">
        <v>4222026</v>
      </c>
      <c r="L701" s="4">
        <v>18622747</v>
      </c>
      <c r="M701" s="5">
        <v>6</v>
      </c>
      <c r="N701" s="8">
        <v>3103791</v>
      </c>
      <c r="O701" s="5">
        <f>IF(AND($N701&gt;='202002'!$E$2,$N701&lt;='202002'!$F$2),'202002'!$I$2,IF(AND($N701&gt;='202002'!$E$3,$N701&lt;='202002'!$F$3),'202002'!$I$3,IF(AND($N701&gt;='202002'!$E$4,$N701&lt;='202002'!$F$4),'202002'!$I$4,IF(AND($N701&gt;='202002'!$E$5,$N701&lt;='202002'!$F$5),'202002'!$I$5,FALSE))))</f>
        <v>4</v>
      </c>
      <c r="P701" s="5">
        <f>IF(AND($N701&gt;='202002'!$E$2,$N701&lt;='202002'!$F$2),'202002'!$G$2,IF(AND($N701&gt;='202002'!$E$3,$N701&lt;='202002'!$F$3),'202002'!$G$3,IF(AND($N701&gt;='202002'!$E$4,$N701&lt;='202002'!$F$4),'202002'!$G$4,IF(AND($N701&gt;='202002'!$E$5,$N701&lt;='202002'!$F$5),'202002'!$G$5,FALSE))))</f>
        <v>0</v>
      </c>
      <c r="Q701" s="5">
        <f>IF(AND($N701&gt;='202003'!$E$2,$N701&lt;='202003'!$F$2),'202003'!$I$2,IF(AND($N701&gt;='202003'!$E$3,$N701&lt;='202003'!$F$3),'202003'!$I$3,IF(AND($N701&gt;='202003'!$E$4,$N701&lt;='202003'!$F$4),'202003'!$I$4,IF(AND($N701&gt;='202003'!$E$5,$N701&lt;='202003'!$F$5),'202003'!$I$5,FALSE))))</f>
        <v>4</v>
      </c>
      <c r="R701" s="5">
        <f>IF(AND($N701&gt;='202003'!$E$2,$N701&lt;='202003'!$F$2),'202003'!$G$2,IF(AND($N701&gt;='202003'!$E$3,$N701&lt;='202003'!$F$3),'202003'!$G$3,IF(AND($N701&gt;='202003'!$E$4,$N701&lt;='202003'!$F$4),'202003'!$G$4,IF(AND($N701&gt;='202003'!$E$5,$N701&lt;='202003'!$F$5),'202003'!$G$5,FALSE))))</f>
        <v>0</v>
      </c>
      <c r="S701" s="4">
        <f>IF(AND($N701&gt;='202101'!$E$2,$N701&lt;='202101'!$F$2),'202101'!$I$2,IF(AND($N701&gt;='202101'!$E$3,$N701&lt;='202101'!$F$3),'202101'!$I$3,IF(AND($N701&gt;='202101'!$E$4,$N701&lt;='202101'!$F$4),'202101'!$I$4,IF(AND($N701&gt;='202101'!$E$5,$N701&lt;='202101'!$F$5),'202101'!$I$5,FALSE))))</f>
        <v>4</v>
      </c>
      <c r="T701" s="5">
        <f>IF(AND($N701&gt;='202101'!$E$2,$N701&lt;='202101'!$F$2),'202101'!$G$2,IF(AND($N701&gt;='202101'!$E$3,$N701&lt;='202101'!$F$3),'202101'!$G$3,IF(AND($N701&gt;='202101'!$E$4,$N701&lt;='202101'!$F$4),'202101'!$G$4,IF(AND($N701&gt;='202101'!$E$5,$N701&lt;='202101'!$F$5),'202101'!$G$5,FALSE))))</f>
        <v>0</v>
      </c>
    </row>
    <row r="702" spans="1:20" hidden="1" x14ac:dyDescent="0.25">
      <c r="A702" s="5">
        <v>15759250</v>
      </c>
      <c r="B702" s="5" t="s">
        <v>3711</v>
      </c>
      <c r="C702" s="5" t="s">
        <v>3156</v>
      </c>
      <c r="D702" s="5" t="s">
        <v>1526</v>
      </c>
      <c r="E702" s="5" t="s">
        <v>1527</v>
      </c>
      <c r="F702" s="4">
        <v>845633</v>
      </c>
      <c r="G702" s="4">
        <v>845633</v>
      </c>
      <c r="H702" s="4">
        <v>1571987</v>
      </c>
      <c r="I702" s="4">
        <v>817444</v>
      </c>
      <c r="J702" s="4">
        <v>845633</v>
      </c>
      <c r="K702" s="4">
        <v>1563916</v>
      </c>
      <c r="L702" s="4">
        <v>6490246</v>
      </c>
      <c r="M702" s="5">
        <v>6</v>
      </c>
      <c r="N702" s="8">
        <v>1081707</v>
      </c>
      <c r="O702" s="5">
        <f>IF(AND($N702&gt;='202002'!$E$2,$N702&lt;='202002'!$F$2),'202002'!$I$2,IF(AND($N702&gt;='202002'!$E$3,$N702&lt;='202002'!$F$3),'202002'!$I$3,IF(AND($N702&gt;='202002'!$E$4,$N702&lt;='202002'!$F$4),'202002'!$I$4,IF(AND($N702&gt;='202002'!$E$5,$N702&lt;='202002'!$F$5),'202002'!$I$5,FALSE))))</f>
        <v>4</v>
      </c>
      <c r="P702" s="5">
        <f>IF(AND($N702&gt;='202002'!$E$2,$N702&lt;='202002'!$F$2),'202002'!$G$2,IF(AND($N702&gt;='202002'!$E$3,$N702&lt;='202002'!$F$3),'202002'!$G$3,IF(AND($N702&gt;='202002'!$E$4,$N702&lt;='202002'!$F$4),'202002'!$G$4,IF(AND($N702&gt;='202002'!$E$5,$N702&lt;='202002'!$F$5),'202002'!$G$5,FALSE))))</f>
        <v>0</v>
      </c>
      <c r="Q702" s="5">
        <f>IF(AND($N702&gt;='202003'!$E$2,$N702&lt;='202003'!$F$2),'202003'!$I$2,IF(AND($N702&gt;='202003'!$E$3,$N702&lt;='202003'!$F$3),'202003'!$I$3,IF(AND($N702&gt;='202003'!$E$4,$N702&lt;='202003'!$F$4),'202003'!$I$4,IF(AND($N702&gt;='202003'!$E$5,$N702&lt;='202003'!$F$5),'202003'!$I$5,FALSE))))</f>
        <v>4</v>
      </c>
      <c r="R702" s="5">
        <f>IF(AND($N702&gt;='202003'!$E$2,$N702&lt;='202003'!$F$2),'202003'!$G$2,IF(AND($N702&gt;='202003'!$E$3,$N702&lt;='202003'!$F$3),'202003'!$G$3,IF(AND($N702&gt;='202003'!$E$4,$N702&lt;='202003'!$F$4),'202003'!$G$4,IF(AND($N702&gt;='202003'!$E$5,$N702&lt;='202003'!$F$5),'202003'!$G$5,FALSE))))</f>
        <v>0</v>
      </c>
      <c r="S702" s="4">
        <f>IF(AND($N702&gt;='202101'!$E$2,$N702&lt;='202101'!$F$2),'202101'!$I$2,IF(AND($N702&gt;='202101'!$E$3,$N702&lt;='202101'!$F$3),'202101'!$I$3,IF(AND($N702&gt;='202101'!$E$4,$N702&lt;='202101'!$F$4),'202101'!$I$4,IF(AND($N702&gt;='202101'!$E$5,$N702&lt;='202101'!$F$5),'202101'!$I$5,FALSE))))</f>
        <v>4</v>
      </c>
      <c r="T702" s="5">
        <f>IF(AND($N702&gt;='202101'!$E$2,$N702&lt;='202101'!$F$2),'202101'!$G$2,IF(AND($N702&gt;='202101'!$E$3,$N702&lt;='202101'!$F$3),'202101'!$G$3,IF(AND($N702&gt;='202101'!$E$4,$N702&lt;='202101'!$F$4),'202101'!$G$4,IF(AND($N702&gt;='202101'!$E$5,$N702&lt;='202101'!$F$5),'202101'!$G$5,FALSE))))</f>
        <v>0</v>
      </c>
    </row>
    <row r="703" spans="1:20" hidden="1" x14ac:dyDescent="0.25">
      <c r="A703" s="5">
        <v>15767666</v>
      </c>
      <c r="B703" s="5" t="s">
        <v>3711</v>
      </c>
      <c r="C703" s="5" t="s">
        <v>3157</v>
      </c>
      <c r="D703" s="5" t="s">
        <v>1528</v>
      </c>
      <c r="E703" s="5" t="s">
        <v>1529</v>
      </c>
      <c r="F703" s="4">
        <v>1571089</v>
      </c>
      <c r="G703" s="4">
        <v>1605325</v>
      </c>
      <c r="H703" s="4">
        <v>2985001</v>
      </c>
      <c r="I703" s="4">
        <v>1571089</v>
      </c>
      <c r="J703" s="4">
        <v>1571089</v>
      </c>
      <c r="K703" s="4">
        <v>2985001</v>
      </c>
      <c r="L703" s="4">
        <v>12288594</v>
      </c>
      <c r="M703" s="5">
        <v>6</v>
      </c>
      <c r="N703" s="8">
        <v>2048099</v>
      </c>
      <c r="O703" s="5">
        <f>IF(AND($N703&gt;='202002'!$E$2,$N703&lt;='202002'!$F$2),'202002'!$I$2,IF(AND($N703&gt;='202002'!$E$3,$N703&lt;='202002'!$F$3),'202002'!$I$3,IF(AND($N703&gt;='202002'!$E$4,$N703&lt;='202002'!$F$4),'202002'!$I$4,IF(AND($N703&gt;='202002'!$E$5,$N703&lt;='202002'!$F$5),'202002'!$I$5,FALSE))))</f>
        <v>4</v>
      </c>
      <c r="P703" s="5">
        <f>IF(AND($N703&gt;='202002'!$E$2,$N703&lt;='202002'!$F$2),'202002'!$G$2,IF(AND($N703&gt;='202002'!$E$3,$N703&lt;='202002'!$F$3),'202002'!$G$3,IF(AND($N703&gt;='202002'!$E$4,$N703&lt;='202002'!$F$4),'202002'!$G$4,IF(AND($N703&gt;='202002'!$E$5,$N703&lt;='202002'!$F$5),'202002'!$G$5,FALSE))))</f>
        <v>0</v>
      </c>
      <c r="Q703" s="5">
        <f>IF(AND($N703&gt;='202003'!$E$2,$N703&lt;='202003'!$F$2),'202003'!$I$2,IF(AND($N703&gt;='202003'!$E$3,$N703&lt;='202003'!$F$3),'202003'!$I$3,IF(AND($N703&gt;='202003'!$E$4,$N703&lt;='202003'!$F$4),'202003'!$I$4,IF(AND($N703&gt;='202003'!$E$5,$N703&lt;='202003'!$F$5),'202003'!$I$5,FALSE))))</f>
        <v>4</v>
      </c>
      <c r="R703" s="5">
        <f>IF(AND($N703&gt;='202003'!$E$2,$N703&lt;='202003'!$F$2),'202003'!$G$2,IF(AND($N703&gt;='202003'!$E$3,$N703&lt;='202003'!$F$3),'202003'!$G$3,IF(AND($N703&gt;='202003'!$E$4,$N703&lt;='202003'!$F$4),'202003'!$G$4,IF(AND($N703&gt;='202003'!$E$5,$N703&lt;='202003'!$F$5),'202003'!$G$5,FALSE))))</f>
        <v>0</v>
      </c>
      <c r="S703" s="4">
        <f>IF(AND($N703&gt;='202101'!$E$2,$N703&lt;='202101'!$F$2),'202101'!$I$2,IF(AND($N703&gt;='202101'!$E$3,$N703&lt;='202101'!$F$3),'202101'!$I$3,IF(AND($N703&gt;='202101'!$E$4,$N703&lt;='202101'!$F$4),'202101'!$I$4,IF(AND($N703&gt;='202101'!$E$5,$N703&lt;='202101'!$F$5),'202101'!$I$5,FALSE))))</f>
        <v>4</v>
      </c>
      <c r="T703" s="5">
        <f>IF(AND($N703&gt;='202101'!$E$2,$N703&lt;='202101'!$F$2),'202101'!$G$2,IF(AND($N703&gt;='202101'!$E$3,$N703&lt;='202101'!$F$3),'202101'!$G$3,IF(AND($N703&gt;='202101'!$E$4,$N703&lt;='202101'!$F$4),'202101'!$G$4,IF(AND($N703&gt;='202101'!$E$5,$N703&lt;='202101'!$F$5),'202101'!$G$5,FALSE))))</f>
        <v>0</v>
      </c>
    </row>
    <row r="704" spans="1:20" hidden="1" x14ac:dyDescent="0.25">
      <c r="A704" s="5">
        <v>15777611</v>
      </c>
      <c r="B704" s="5" t="s">
        <v>3711</v>
      </c>
      <c r="C704" s="5" t="s">
        <v>3158</v>
      </c>
      <c r="D704" s="5" t="s">
        <v>1530</v>
      </c>
      <c r="E704" s="5" t="s">
        <v>1531</v>
      </c>
      <c r="F704" s="4">
        <v>1360644</v>
      </c>
      <c r="G704" s="4">
        <v>1360644</v>
      </c>
      <c r="H704" s="4">
        <v>2330418</v>
      </c>
      <c r="I704" s="4">
        <v>1360644</v>
      </c>
      <c r="J704" s="4">
        <v>1360644</v>
      </c>
      <c r="K704" s="4">
        <v>2330418</v>
      </c>
      <c r="L704" s="4">
        <v>10103412</v>
      </c>
      <c r="M704" s="5">
        <v>6</v>
      </c>
      <c r="N704" s="8">
        <v>1683902</v>
      </c>
      <c r="O704" s="5">
        <f>IF(AND($N704&gt;='202002'!$E$2,$N704&lt;='202002'!$F$2),'202002'!$I$2,IF(AND($N704&gt;='202002'!$E$3,$N704&lt;='202002'!$F$3),'202002'!$I$3,IF(AND($N704&gt;='202002'!$E$4,$N704&lt;='202002'!$F$4),'202002'!$I$4,IF(AND($N704&gt;='202002'!$E$5,$N704&lt;='202002'!$F$5),'202002'!$I$5,FALSE))))</f>
        <v>4</v>
      </c>
      <c r="P704" s="5">
        <f>IF(AND($N704&gt;='202002'!$E$2,$N704&lt;='202002'!$F$2),'202002'!$G$2,IF(AND($N704&gt;='202002'!$E$3,$N704&lt;='202002'!$F$3),'202002'!$G$3,IF(AND($N704&gt;='202002'!$E$4,$N704&lt;='202002'!$F$4),'202002'!$G$4,IF(AND($N704&gt;='202002'!$E$5,$N704&lt;='202002'!$F$5),'202002'!$G$5,FALSE))))</f>
        <v>0</v>
      </c>
      <c r="Q704" s="5">
        <f>IF(AND($N704&gt;='202003'!$E$2,$N704&lt;='202003'!$F$2),'202003'!$I$2,IF(AND($N704&gt;='202003'!$E$3,$N704&lt;='202003'!$F$3),'202003'!$I$3,IF(AND($N704&gt;='202003'!$E$4,$N704&lt;='202003'!$F$4),'202003'!$I$4,IF(AND($N704&gt;='202003'!$E$5,$N704&lt;='202003'!$F$5),'202003'!$I$5,FALSE))))</f>
        <v>4</v>
      </c>
      <c r="R704" s="5">
        <f>IF(AND($N704&gt;='202003'!$E$2,$N704&lt;='202003'!$F$2),'202003'!$G$2,IF(AND($N704&gt;='202003'!$E$3,$N704&lt;='202003'!$F$3),'202003'!$G$3,IF(AND($N704&gt;='202003'!$E$4,$N704&lt;='202003'!$F$4),'202003'!$G$4,IF(AND($N704&gt;='202003'!$E$5,$N704&lt;='202003'!$F$5),'202003'!$G$5,FALSE))))</f>
        <v>0</v>
      </c>
      <c r="S704" s="4">
        <f>IF(AND($N704&gt;='202101'!$E$2,$N704&lt;='202101'!$F$2),'202101'!$I$2,IF(AND($N704&gt;='202101'!$E$3,$N704&lt;='202101'!$F$3),'202101'!$I$3,IF(AND($N704&gt;='202101'!$E$4,$N704&lt;='202101'!$F$4),'202101'!$I$4,IF(AND($N704&gt;='202101'!$E$5,$N704&lt;='202101'!$F$5),'202101'!$I$5,FALSE))))</f>
        <v>4</v>
      </c>
      <c r="T704" s="5">
        <f>IF(AND($N704&gt;='202101'!$E$2,$N704&lt;='202101'!$F$2),'202101'!$G$2,IF(AND($N704&gt;='202101'!$E$3,$N704&lt;='202101'!$F$3),'202101'!$G$3,IF(AND($N704&gt;='202101'!$E$4,$N704&lt;='202101'!$F$4),'202101'!$G$4,IF(AND($N704&gt;='202101'!$E$5,$N704&lt;='202101'!$F$5),'202101'!$G$5,FALSE))))</f>
        <v>0</v>
      </c>
    </row>
    <row r="705" spans="1:20" hidden="1" x14ac:dyDescent="0.25">
      <c r="A705" s="5">
        <v>15792423</v>
      </c>
      <c r="B705" s="5" t="s">
        <v>3711</v>
      </c>
      <c r="C705" s="5" t="s">
        <v>3159</v>
      </c>
      <c r="D705" s="5" t="s">
        <v>1532</v>
      </c>
      <c r="E705" s="5" t="s">
        <v>1533</v>
      </c>
      <c r="F705" s="4">
        <v>2177438</v>
      </c>
      <c r="G705" s="4">
        <v>2177438</v>
      </c>
      <c r="H705" s="4">
        <v>3821981</v>
      </c>
      <c r="I705" s="4">
        <v>2177438</v>
      </c>
      <c r="J705" s="4">
        <v>2177438</v>
      </c>
      <c r="K705" s="4">
        <v>3821981</v>
      </c>
      <c r="L705" s="4">
        <v>16353714</v>
      </c>
      <c r="M705" s="5">
        <v>6</v>
      </c>
      <c r="N705" s="8">
        <v>2725619</v>
      </c>
      <c r="O705" s="5">
        <f>IF(AND($N705&gt;='202002'!$E$2,$N705&lt;='202002'!$F$2),'202002'!$I$2,IF(AND($N705&gt;='202002'!$E$3,$N705&lt;='202002'!$F$3),'202002'!$I$3,IF(AND($N705&gt;='202002'!$E$4,$N705&lt;='202002'!$F$4),'202002'!$I$4,IF(AND($N705&gt;='202002'!$E$5,$N705&lt;='202002'!$F$5),'202002'!$I$5,FALSE))))</f>
        <v>4</v>
      </c>
      <c r="P705" s="5">
        <f>IF(AND($N705&gt;='202002'!$E$2,$N705&lt;='202002'!$F$2),'202002'!$G$2,IF(AND($N705&gt;='202002'!$E$3,$N705&lt;='202002'!$F$3),'202002'!$G$3,IF(AND($N705&gt;='202002'!$E$4,$N705&lt;='202002'!$F$4),'202002'!$G$4,IF(AND($N705&gt;='202002'!$E$5,$N705&lt;='202002'!$F$5),'202002'!$G$5,FALSE))))</f>
        <v>0</v>
      </c>
      <c r="Q705" s="5">
        <f>IF(AND($N705&gt;='202003'!$E$2,$N705&lt;='202003'!$F$2),'202003'!$I$2,IF(AND($N705&gt;='202003'!$E$3,$N705&lt;='202003'!$F$3),'202003'!$I$3,IF(AND($N705&gt;='202003'!$E$4,$N705&lt;='202003'!$F$4),'202003'!$I$4,IF(AND($N705&gt;='202003'!$E$5,$N705&lt;='202003'!$F$5),'202003'!$I$5,FALSE))))</f>
        <v>4</v>
      </c>
      <c r="R705" s="5">
        <f>IF(AND($N705&gt;='202003'!$E$2,$N705&lt;='202003'!$F$2),'202003'!$G$2,IF(AND($N705&gt;='202003'!$E$3,$N705&lt;='202003'!$F$3),'202003'!$G$3,IF(AND($N705&gt;='202003'!$E$4,$N705&lt;='202003'!$F$4),'202003'!$G$4,IF(AND($N705&gt;='202003'!$E$5,$N705&lt;='202003'!$F$5),'202003'!$G$5,FALSE))))</f>
        <v>0</v>
      </c>
      <c r="S705" s="4">
        <f>IF(AND($N705&gt;='202101'!$E$2,$N705&lt;='202101'!$F$2),'202101'!$I$2,IF(AND($N705&gt;='202101'!$E$3,$N705&lt;='202101'!$F$3),'202101'!$I$3,IF(AND($N705&gt;='202101'!$E$4,$N705&lt;='202101'!$F$4),'202101'!$I$4,IF(AND($N705&gt;='202101'!$E$5,$N705&lt;='202101'!$F$5),'202101'!$I$5,FALSE))))</f>
        <v>4</v>
      </c>
      <c r="T705" s="5">
        <f>IF(AND($N705&gt;='202101'!$E$2,$N705&lt;='202101'!$F$2),'202101'!$G$2,IF(AND($N705&gt;='202101'!$E$3,$N705&lt;='202101'!$F$3),'202101'!$G$3,IF(AND($N705&gt;='202101'!$E$4,$N705&lt;='202101'!$F$4),'202101'!$G$4,IF(AND($N705&gt;='202101'!$E$5,$N705&lt;='202101'!$F$5),'202101'!$G$5,FALSE))))</f>
        <v>0</v>
      </c>
    </row>
    <row r="706" spans="1:20" hidden="1" x14ac:dyDescent="0.25">
      <c r="A706" s="5">
        <v>15805886</v>
      </c>
      <c r="B706" s="5" t="s">
        <v>3711</v>
      </c>
      <c r="C706" s="5" t="s">
        <v>3160</v>
      </c>
      <c r="D706" s="5" t="s">
        <v>1534</v>
      </c>
      <c r="E706" s="5" t="s">
        <v>1535</v>
      </c>
      <c r="F706" s="4">
        <v>1571089</v>
      </c>
      <c r="G706" s="4">
        <v>1571089</v>
      </c>
      <c r="H706" s="4">
        <v>2985001</v>
      </c>
      <c r="I706" s="4">
        <v>1571089</v>
      </c>
      <c r="J706" s="4">
        <v>1571089</v>
      </c>
      <c r="K706" s="4">
        <v>2985001</v>
      </c>
      <c r="L706" s="4">
        <v>12254358</v>
      </c>
      <c r="M706" s="5">
        <v>6</v>
      </c>
      <c r="N706" s="8">
        <v>2042393</v>
      </c>
      <c r="O706" s="5">
        <f>IF(AND($N706&gt;='202002'!$E$2,$N706&lt;='202002'!$F$2),'202002'!$I$2,IF(AND($N706&gt;='202002'!$E$3,$N706&lt;='202002'!$F$3),'202002'!$I$3,IF(AND($N706&gt;='202002'!$E$4,$N706&lt;='202002'!$F$4),'202002'!$I$4,IF(AND($N706&gt;='202002'!$E$5,$N706&lt;='202002'!$F$5),'202002'!$I$5,FALSE))))</f>
        <v>4</v>
      </c>
      <c r="P706" s="5">
        <f>IF(AND($N706&gt;='202002'!$E$2,$N706&lt;='202002'!$F$2),'202002'!$G$2,IF(AND($N706&gt;='202002'!$E$3,$N706&lt;='202002'!$F$3),'202002'!$G$3,IF(AND($N706&gt;='202002'!$E$4,$N706&lt;='202002'!$F$4),'202002'!$G$4,IF(AND($N706&gt;='202002'!$E$5,$N706&lt;='202002'!$F$5),'202002'!$G$5,FALSE))))</f>
        <v>0</v>
      </c>
      <c r="Q706" s="5">
        <f>IF(AND($N706&gt;='202003'!$E$2,$N706&lt;='202003'!$F$2),'202003'!$I$2,IF(AND($N706&gt;='202003'!$E$3,$N706&lt;='202003'!$F$3),'202003'!$I$3,IF(AND($N706&gt;='202003'!$E$4,$N706&lt;='202003'!$F$4),'202003'!$I$4,IF(AND($N706&gt;='202003'!$E$5,$N706&lt;='202003'!$F$5),'202003'!$I$5,FALSE))))</f>
        <v>4</v>
      </c>
      <c r="R706" s="5">
        <f>IF(AND($N706&gt;='202003'!$E$2,$N706&lt;='202003'!$F$2),'202003'!$G$2,IF(AND($N706&gt;='202003'!$E$3,$N706&lt;='202003'!$F$3),'202003'!$G$3,IF(AND($N706&gt;='202003'!$E$4,$N706&lt;='202003'!$F$4),'202003'!$G$4,IF(AND($N706&gt;='202003'!$E$5,$N706&lt;='202003'!$F$5),'202003'!$G$5,FALSE))))</f>
        <v>0</v>
      </c>
      <c r="S706" s="4">
        <f>IF(AND($N706&gt;='202101'!$E$2,$N706&lt;='202101'!$F$2),'202101'!$I$2,IF(AND($N706&gt;='202101'!$E$3,$N706&lt;='202101'!$F$3),'202101'!$I$3,IF(AND($N706&gt;='202101'!$E$4,$N706&lt;='202101'!$F$4),'202101'!$I$4,IF(AND($N706&gt;='202101'!$E$5,$N706&lt;='202101'!$F$5),'202101'!$I$5,FALSE))))</f>
        <v>4</v>
      </c>
      <c r="T706" s="5">
        <f>IF(AND($N706&gt;='202101'!$E$2,$N706&lt;='202101'!$F$2),'202101'!$G$2,IF(AND($N706&gt;='202101'!$E$3,$N706&lt;='202101'!$F$3),'202101'!$G$3,IF(AND($N706&gt;='202101'!$E$4,$N706&lt;='202101'!$F$4),'202101'!$G$4,IF(AND($N706&gt;='202101'!$E$5,$N706&lt;='202101'!$F$5),'202101'!$G$5,FALSE))))</f>
        <v>0</v>
      </c>
    </row>
    <row r="707" spans="1:20" hidden="1" x14ac:dyDescent="0.25">
      <c r="A707" s="5">
        <v>15813529</v>
      </c>
      <c r="B707" s="5" t="s">
        <v>3711</v>
      </c>
      <c r="C707" s="5" t="s">
        <v>3161</v>
      </c>
      <c r="D707" s="5" t="s">
        <v>1536</v>
      </c>
      <c r="E707" s="5" t="s">
        <v>1537</v>
      </c>
      <c r="F707" s="4">
        <v>812004</v>
      </c>
      <c r="G707" s="4">
        <v>812004</v>
      </c>
      <c r="H707" s="4">
        <v>1640111</v>
      </c>
      <c r="I707" s="4">
        <v>812004</v>
      </c>
      <c r="J707" s="4">
        <v>812004</v>
      </c>
      <c r="K707" s="4">
        <v>1640111</v>
      </c>
      <c r="L707" s="4">
        <v>6528238</v>
      </c>
      <c r="M707" s="5">
        <v>6</v>
      </c>
      <c r="N707" s="8">
        <v>1088039</v>
      </c>
      <c r="O707" s="5">
        <f>IF(AND($N707&gt;='202002'!$E$2,$N707&lt;='202002'!$F$2),'202002'!$I$2,IF(AND($N707&gt;='202002'!$E$3,$N707&lt;='202002'!$F$3),'202002'!$I$3,IF(AND($N707&gt;='202002'!$E$4,$N707&lt;='202002'!$F$4),'202002'!$I$4,IF(AND($N707&gt;='202002'!$E$5,$N707&lt;='202002'!$F$5),'202002'!$I$5,FALSE))))</f>
        <v>4</v>
      </c>
      <c r="P707" s="5">
        <f>IF(AND($N707&gt;='202002'!$E$2,$N707&lt;='202002'!$F$2),'202002'!$G$2,IF(AND($N707&gt;='202002'!$E$3,$N707&lt;='202002'!$F$3),'202002'!$G$3,IF(AND($N707&gt;='202002'!$E$4,$N707&lt;='202002'!$F$4),'202002'!$G$4,IF(AND($N707&gt;='202002'!$E$5,$N707&lt;='202002'!$F$5),'202002'!$G$5,FALSE))))</f>
        <v>0</v>
      </c>
      <c r="Q707" s="5">
        <f>IF(AND($N707&gt;='202003'!$E$2,$N707&lt;='202003'!$F$2),'202003'!$I$2,IF(AND($N707&gt;='202003'!$E$3,$N707&lt;='202003'!$F$3),'202003'!$I$3,IF(AND($N707&gt;='202003'!$E$4,$N707&lt;='202003'!$F$4),'202003'!$I$4,IF(AND($N707&gt;='202003'!$E$5,$N707&lt;='202003'!$F$5),'202003'!$I$5,FALSE))))</f>
        <v>4</v>
      </c>
      <c r="R707" s="5">
        <f>IF(AND($N707&gt;='202003'!$E$2,$N707&lt;='202003'!$F$2),'202003'!$G$2,IF(AND($N707&gt;='202003'!$E$3,$N707&lt;='202003'!$F$3),'202003'!$G$3,IF(AND($N707&gt;='202003'!$E$4,$N707&lt;='202003'!$F$4),'202003'!$G$4,IF(AND($N707&gt;='202003'!$E$5,$N707&lt;='202003'!$F$5),'202003'!$G$5,FALSE))))</f>
        <v>0</v>
      </c>
      <c r="S707" s="4">
        <f>IF(AND($N707&gt;='202101'!$E$2,$N707&lt;='202101'!$F$2),'202101'!$I$2,IF(AND($N707&gt;='202101'!$E$3,$N707&lt;='202101'!$F$3),'202101'!$I$3,IF(AND($N707&gt;='202101'!$E$4,$N707&lt;='202101'!$F$4),'202101'!$I$4,IF(AND($N707&gt;='202101'!$E$5,$N707&lt;='202101'!$F$5),'202101'!$I$5,FALSE))))</f>
        <v>4</v>
      </c>
      <c r="T707" s="5">
        <f>IF(AND($N707&gt;='202101'!$E$2,$N707&lt;='202101'!$F$2),'202101'!$G$2,IF(AND($N707&gt;='202101'!$E$3,$N707&lt;='202101'!$F$3),'202101'!$G$3,IF(AND($N707&gt;='202101'!$E$4,$N707&lt;='202101'!$F$4),'202101'!$G$4,IF(AND($N707&gt;='202101'!$E$5,$N707&lt;='202101'!$F$5),'202101'!$G$5,FALSE))))</f>
        <v>0</v>
      </c>
    </row>
    <row r="708" spans="1:20" hidden="1" x14ac:dyDescent="0.25">
      <c r="A708" s="5">
        <v>15814777</v>
      </c>
      <c r="B708" s="5" t="s">
        <v>3711</v>
      </c>
      <c r="C708" s="5" t="s">
        <v>3162</v>
      </c>
      <c r="D708" s="5" t="s">
        <v>1538</v>
      </c>
      <c r="E708" s="5" t="s">
        <v>1539</v>
      </c>
      <c r="F708" s="4">
        <v>1420365</v>
      </c>
      <c r="G708" s="4">
        <v>1420365</v>
      </c>
      <c r="H708" s="4">
        <v>2717883</v>
      </c>
      <c r="I708" s="4">
        <v>1420365</v>
      </c>
      <c r="J708" s="4">
        <v>1420365</v>
      </c>
      <c r="K708" s="4">
        <v>2717883</v>
      </c>
      <c r="L708" s="4">
        <v>11117226</v>
      </c>
      <c r="M708" s="5">
        <v>6</v>
      </c>
      <c r="N708" s="8">
        <v>1852871</v>
      </c>
      <c r="O708" s="5">
        <f>IF(AND($N708&gt;='202002'!$E$2,$N708&lt;='202002'!$F$2),'202002'!$I$2,IF(AND($N708&gt;='202002'!$E$3,$N708&lt;='202002'!$F$3),'202002'!$I$3,IF(AND($N708&gt;='202002'!$E$4,$N708&lt;='202002'!$F$4),'202002'!$I$4,IF(AND($N708&gt;='202002'!$E$5,$N708&lt;='202002'!$F$5),'202002'!$I$5,FALSE))))</f>
        <v>4</v>
      </c>
      <c r="P708" s="5">
        <f>IF(AND($N708&gt;='202002'!$E$2,$N708&lt;='202002'!$F$2),'202002'!$G$2,IF(AND($N708&gt;='202002'!$E$3,$N708&lt;='202002'!$F$3),'202002'!$G$3,IF(AND($N708&gt;='202002'!$E$4,$N708&lt;='202002'!$F$4),'202002'!$G$4,IF(AND($N708&gt;='202002'!$E$5,$N708&lt;='202002'!$F$5),'202002'!$G$5,FALSE))))</f>
        <v>0</v>
      </c>
      <c r="Q708" s="5">
        <f>IF(AND($N708&gt;='202003'!$E$2,$N708&lt;='202003'!$F$2),'202003'!$I$2,IF(AND($N708&gt;='202003'!$E$3,$N708&lt;='202003'!$F$3),'202003'!$I$3,IF(AND($N708&gt;='202003'!$E$4,$N708&lt;='202003'!$F$4),'202003'!$I$4,IF(AND($N708&gt;='202003'!$E$5,$N708&lt;='202003'!$F$5),'202003'!$I$5,FALSE))))</f>
        <v>4</v>
      </c>
      <c r="R708" s="5">
        <f>IF(AND($N708&gt;='202003'!$E$2,$N708&lt;='202003'!$F$2),'202003'!$G$2,IF(AND($N708&gt;='202003'!$E$3,$N708&lt;='202003'!$F$3),'202003'!$G$3,IF(AND($N708&gt;='202003'!$E$4,$N708&lt;='202003'!$F$4),'202003'!$G$4,IF(AND($N708&gt;='202003'!$E$5,$N708&lt;='202003'!$F$5),'202003'!$G$5,FALSE))))</f>
        <v>0</v>
      </c>
      <c r="S708" s="4">
        <f>IF(AND($N708&gt;='202101'!$E$2,$N708&lt;='202101'!$F$2),'202101'!$I$2,IF(AND($N708&gt;='202101'!$E$3,$N708&lt;='202101'!$F$3),'202101'!$I$3,IF(AND($N708&gt;='202101'!$E$4,$N708&lt;='202101'!$F$4),'202101'!$I$4,IF(AND($N708&gt;='202101'!$E$5,$N708&lt;='202101'!$F$5),'202101'!$I$5,FALSE))))</f>
        <v>4</v>
      </c>
      <c r="T708" s="5">
        <f>IF(AND($N708&gt;='202101'!$E$2,$N708&lt;='202101'!$F$2),'202101'!$G$2,IF(AND($N708&gt;='202101'!$E$3,$N708&lt;='202101'!$F$3),'202101'!$G$3,IF(AND($N708&gt;='202101'!$E$4,$N708&lt;='202101'!$F$4),'202101'!$G$4,IF(AND($N708&gt;='202101'!$E$5,$N708&lt;='202101'!$F$5),'202101'!$G$5,FALSE))))</f>
        <v>0</v>
      </c>
    </row>
    <row r="709" spans="1:20" hidden="1" x14ac:dyDescent="0.25">
      <c r="A709" s="5">
        <v>15818674</v>
      </c>
      <c r="B709" s="5" t="s">
        <v>3711</v>
      </c>
      <c r="C709" s="5" t="s">
        <v>3163</v>
      </c>
      <c r="D709" s="5" t="s">
        <v>1543</v>
      </c>
      <c r="E709" s="5" t="s">
        <v>1544</v>
      </c>
      <c r="F709" s="4">
        <v>1709242</v>
      </c>
      <c r="G709" s="4">
        <v>1709242</v>
      </c>
      <c r="H709" s="4">
        <v>3250093</v>
      </c>
      <c r="I709" s="4">
        <v>1709242</v>
      </c>
      <c r="J709" s="4">
        <v>1709242</v>
      </c>
      <c r="K709" s="4">
        <v>3250093</v>
      </c>
      <c r="L709" s="4">
        <v>13337154</v>
      </c>
      <c r="M709" s="5">
        <v>6</v>
      </c>
      <c r="N709" s="8">
        <v>2222859</v>
      </c>
      <c r="O709" s="5">
        <f>IF(AND($N709&gt;='202002'!$E$2,$N709&lt;='202002'!$F$2),'202002'!$I$2,IF(AND($N709&gt;='202002'!$E$3,$N709&lt;='202002'!$F$3),'202002'!$I$3,IF(AND($N709&gt;='202002'!$E$4,$N709&lt;='202002'!$F$4),'202002'!$I$4,IF(AND($N709&gt;='202002'!$E$5,$N709&lt;='202002'!$F$5),'202002'!$I$5,FALSE))))</f>
        <v>4</v>
      </c>
      <c r="P709" s="5">
        <f>IF(AND($N709&gt;='202002'!$E$2,$N709&lt;='202002'!$F$2),'202002'!$G$2,IF(AND($N709&gt;='202002'!$E$3,$N709&lt;='202002'!$F$3),'202002'!$G$3,IF(AND($N709&gt;='202002'!$E$4,$N709&lt;='202002'!$F$4),'202002'!$G$4,IF(AND($N709&gt;='202002'!$E$5,$N709&lt;='202002'!$F$5),'202002'!$G$5,FALSE))))</f>
        <v>0</v>
      </c>
      <c r="Q709" s="5">
        <f>IF(AND($N709&gt;='202003'!$E$2,$N709&lt;='202003'!$F$2),'202003'!$I$2,IF(AND($N709&gt;='202003'!$E$3,$N709&lt;='202003'!$F$3),'202003'!$I$3,IF(AND($N709&gt;='202003'!$E$4,$N709&lt;='202003'!$F$4),'202003'!$I$4,IF(AND($N709&gt;='202003'!$E$5,$N709&lt;='202003'!$F$5),'202003'!$I$5,FALSE))))</f>
        <v>4</v>
      </c>
      <c r="R709" s="5">
        <f>IF(AND($N709&gt;='202003'!$E$2,$N709&lt;='202003'!$F$2),'202003'!$G$2,IF(AND($N709&gt;='202003'!$E$3,$N709&lt;='202003'!$F$3),'202003'!$G$3,IF(AND($N709&gt;='202003'!$E$4,$N709&lt;='202003'!$F$4),'202003'!$G$4,IF(AND($N709&gt;='202003'!$E$5,$N709&lt;='202003'!$F$5),'202003'!$G$5,FALSE))))</f>
        <v>0</v>
      </c>
      <c r="S709" s="4">
        <f>IF(AND($N709&gt;='202101'!$E$2,$N709&lt;='202101'!$F$2),'202101'!$I$2,IF(AND($N709&gt;='202101'!$E$3,$N709&lt;='202101'!$F$3),'202101'!$I$3,IF(AND($N709&gt;='202101'!$E$4,$N709&lt;='202101'!$F$4),'202101'!$I$4,IF(AND($N709&gt;='202101'!$E$5,$N709&lt;='202101'!$F$5),'202101'!$I$5,FALSE))))</f>
        <v>4</v>
      </c>
      <c r="T709" s="5">
        <f>IF(AND($N709&gt;='202101'!$E$2,$N709&lt;='202101'!$F$2),'202101'!$G$2,IF(AND($N709&gt;='202101'!$E$3,$N709&lt;='202101'!$F$3),'202101'!$G$3,IF(AND($N709&gt;='202101'!$E$4,$N709&lt;='202101'!$F$4),'202101'!$G$4,IF(AND($N709&gt;='202101'!$E$5,$N709&lt;='202101'!$F$5),'202101'!$G$5,FALSE))))</f>
        <v>0</v>
      </c>
    </row>
    <row r="710" spans="1:20" hidden="1" x14ac:dyDescent="0.25">
      <c r="A710" s="5">
        <v>15828073</v>
      </c>
      <c r="B710" s="5" t="s">
        <v>3711</v>
      </c>
      <c r="C710" s="5" t="s">
        <v>3165</v>
      </c>
      <c r="D710" s="5" t="s">
        <v>1545</v>
      </c>
      <c r="E710" s="5" t="s">
        <v>1546</v>
      </c>
      <c r="F710" s="4">
        <v>1553963</v>
      </c>
      <c r="G710" s="4">
        <v>1553963</v>
      </c>
      <c r="H710" s="4">
        <v>2967875</v>
      </c>
      <c r="I710" s="4">
        <v>1553963</v>
      </c>
      <c r="J710" s="4">
        <v>1553963</v>
      </c>
      <c r="K710" s="4">
        <v>2967875</v>
      </c>
      <c r="L710" s="4">
        <v>12151602</v>
      </c>
      <c r="M710" s="5">
        <v>6</v>
      </c>
      <c r="N710" s="8">
        <v>2025267</v>
      </c>
      <c r="O710" s="5">
        <f>IF(AND($N710&gt;='202002'!$E$2,$N710&lt;='202002'!$F$2),'202002'!$I$2,IF(AND($N710&gt;='202002'!$E$3,$N710&lt;='202002'!$F$3),'202002'!$I$3,IF(AND($N710&gt;='202002'!$E$4,$N710&lt;='202002'!$F$4),'202002'!$I$4,IF(AND($N710&gt;='202002'!$E$5,$N710&lt;='202002'!$F$5),'202002'!$I$5,FALSE))))</f>
        <v>4</v>
      </c>
      <c r="P710" s="5">
        <f>IF(AND($N710&gt;='202002'!$E$2,$N710&lt;='202002'!$F$2),'202002'!$G$2,IF(AND($N710&gt;='202002'!$E$3,$N710&lt;='202002'!$F$3),'202002'!$G$3,IF(AND($N710&gt;='202002'!$E$4,$N710&lt;='202002'!$F$4),'202002'!$G$4,IF(AND($N710&gt;='202002'!$E$5,$N710&lt;='202002'!$F$5),'202002'!$G$5,FALSE))))</f>
        <v>0</v>
      </c>
      <c r="Q710" s="5">
        <f>IF(AND($N710&gt;='202003'!$E$2,$N710&lt;='202003'!$F$2),'202003'!$I$2,IF(AND($N710&gt;='202003'!$E$3,$N710&lt;='202003'!$F$3),'202003'!$I$3,IF(AND($N710&gt;='202003'!$E$4,$N710&lt;='202003'!$F$4),'202003'!$I$4,IF(AND($N710&gt;='202003'!$E$5,$N710&lt;='202003'!$F$5),'202003'!$I$5,FALSE))))</f>
        <v>4</v>
      </c>
      <c r="R710" s="5">
        <f>IF(AND($N710&gt;='202003'!$E$2,$N710&lt;='202003'!$F$2),'202003'!$G$2,IF(AND($N710&gt;='202003'!$E$3,$N710&lt;='202003'!$F$3),'202003'!$G$3,IF(AND($N710&gt;='202003'!$E$4,$N710&lt;='202003'!$F$4),'202003'!$G$4,IF(AND($N710&gt;='202003'!$E$5,$N710&lt;='202003'!$F$5),'202003'!$G$5,FALSE))))</f>
        <v>0</v>
      </c>
      <c r="S710" s="4">
        <f>IF(AND($N710&gt;='202101'!$E$2,$N710&lt;='202101'!$F$2),'202101'!$I$2,IF(AND($N710&gt;='202101'!$E$3,$N710&lt;='202101'!$F$3),'202101'!$I$3,IF(AND($N710&gt;='202101'!$E$4,$N710&lt;='202101'!$F$4),'202101'!$I$4,IF(AND($N710&gt;='202101'!$E$5,$N710&lt;='202101'!$F$5),'202101'!$I$5,FALSE))))</f>
        <v>4</v>
      </c>
      <c r="T710" s="5">
        <f>IF(AND($N710&gt;='202101'!$E$2,$N710&lt;='202101'!$F$2),'202101'!$G$2,IF(AND($N710&gt;='202101'!$E$3,$N710&lt;='202101'!$F$3),'202101'!$G$3,IF(AND($N710&gt;='202101'!$E$4,$N710&lt;='202101'!$F$4),'202101'!$G$4,IF(AND($N710&gt;='202101'!$E$5,$N710&lt;='202101'!$F$5),'202101'!$G$5,FALSE))))</f>
        <v>0</v>
      </c>
    </row>
    <row r="711" spans="1:20" hidden="1" x14ac:dyDescent="0.25">
      <c r="A711" s="5">
        <v>15844953</v>
      </c>
      <c r="B711" s="5" t="s">
        <v>3711</v>
      </c>
      <c r="C711" s="5" t="s">
        <v>3171</v>
      </c>
      <c r="D711" s="5" t="s">
        <v>1553</v>
      </c>
      <c r="E711" s="5" t="s">
        <v>1554</v>
      </c>
      <c r="F711" s="4">
        <v>1719031</v>
      </c>
      <c r="G711" s="4">
        <v>1719031</v>
      </c>
      <c r="H711" s="4">
        <v>2997745</v>
      </c>
      <c r="I711" s="4">
        <v>1719031</v>
      </c>
      <c r="J711" s="4">
        <v>1719031</v>
      </c>
      <c r="K711" s="4">
        <v>2997745</v>
      </c>
      <c r="L711" s="4">
        <v>12871614</v>
      </c>
      <c r="M711" s="5">
        <v>6</v>
      </c>
      <c r="N711" s="8">
        <v>2145269</v>
      </c>
      <c r="O711" s="5">
        <f>IF(AND($N711&gt;='202002'!$E$2,$N711&lt;='202002'!$F$2),'202002'!$I$2,IF(AND($N711&gt;='202002'!$E$3,$N711&lt;='202002'!$F$3),'202002'!$I$3,IF(AND($N711&gt;='202002'!$E$4,$N711&lt;='202002'!$F$4),'202002'!$I$4,IF(AND($N711&gt;='202002'!$E$5,$N711&lt;='202002'!$F$5),'202002'!$I$5,FALSE))))</f>
        <v>4</v>
      </c>
      <c r="P711" s="5">
        <f>IF(AND($N711&gt;='202002'!$E$2,$N711&lt;='202002'!$F$2),'202002'!$G$2,IF(AND($N711&gt;='202002'!$E$3,$N711&lt;='202002'!$F$3),'202002'!$G$3,IF(AND($N711&gt;='202002'!$E$4,$N711&lt;='202002'!$F$4),'202002'!$G$4,IF(AND($N711&gt;='202002'!$E$5,$N711&lt;='202002'!$F$5),'202002'!$G$5,FALSE))))</f>
        <v>0</v>
      </c>
      <c r="Q711" s="5">
        <f>IF(AND($N711&gt;='202003'!$E$2,$N711&lt;='202003'!$F$2),'202003'!$I$2,IF(AND($N711&gt;='202003'!$E$3,$N711&lt;='202003'!$F$3),'202003'!$I$3,IF(AND($N711&gt;='202003'!$E$4,$N711&lt;='202003'!$F$4),'202003'!$I$4,IF(AND($N711&gt;='202003'!$E$5,$N711&lt;='202003'!$F$5),'202003'!$I$5,FALSE))))</f>
        <v>4</v>
      </c>
      <c r="R711" s="5">
        <f>IF(AND($N711&gt;='202003'!$E$2,$N711&lt;='202003'!$F$2),'202003'!$G$2,IF(AND($N711&gt;='202003'!$E$3,$N711&lt;='202003'!$F$3),'202003'!$G$3,IF(AND($N711&gt;='202003'!$E$4,$N711&lt;='202003'!$F$4),'202003'!$G$4,IF(AND($N711&gt;='202003'!$E$5,$N711&lt;='202003'!$F$5),'202003'!$G$5,FALSE))))</f>
        <v>0</v>
      </c>
      <c r="S711" s="4">
        <f>IF(AND($N711&gt;='202101'!$E$2,$N711&lt;='202101'!$F$2),'202101'!$I$2,IF(AND($N711&gt;='202101'!$E$3,$N711&lt;='202101'!$F$3),'202101'!$I$3,IF(AND($N711&gt;='202101'!$E$4,$N711&lt;='202101'!$F$4),'202101'!$I$4,IF(AND($N711&gt;='202101'!$E$5,$N711&lt;='202101'!$F$5),'202101'!$I$5,FALSE))))</f>
        <v>4</v>
      </c>
      <c r="T711" s="5">
        <f>IF(AND($N711&gt;='202101'!$E$2,$N711&lt;='202101'!$F$2),'202101'!$G$2,IF(AND($N711&gt;='202101'!$E$3,$N711&lt;='202101'!$F$3),'202101'!$G$3,IF(AND($N711&gt;='202101'!$E$4,$N711&lt;='202101'!$F$4),'202101'!$G$4,IF(AND($N711&gt;='202101'!$E$5,$N711&lt;='202101'!$F$5),'202101'!$G$5,FALSE))))</f>
        <v>0</v>
      </c>
    </row>
    <row r="712" spans="1:20" hidden="1" x14ac:dyDescent="0.25">
      <c r="A712" s="5">
        <v>15848129</v>
      </c>
      <c r="B712" s="5" t="s">
        <v>3711</v>
      </c>
      <c r="C712" s="5" t="s">
        <v>3172</v>
      </c>
      <c r="D712" s="5" t="s">
        <v>2290</v>
      </c>
      <c r="E712" s="5" t="s">
        <v>2291</v>
      </c>
      <c r="F712" s="4">
        <v>1148230</v>
      </c>
      <c r="G712" s="4">
        <v>1148230</v>
      </c>
      <c r="H712" s="4">
        <v>2150314</v>
      </c>
      <c r="I712" s="4">
        <v>1148230</v>
      </c>
      <c r="J712" s="4">
        <v>1148230</v>
      </c>
      <c r="K712" s="4">
        <v>2150314</v>
      </c>
      <c r="L712" s="4">
        <v>8893548</v>
      </c>
      <c r="M712" s="5">
        <v>6</v>
      </c>
      <c r="N712" s="8">
        <v>1482258</v>
      </c>
      <c r="O712" s="5">
        <f>IF(AND($N712&gt;='202002'!$E$2,$N712&lt;='202002'!$F$2),'202002'!$I$2,IF(AND($N712&gt;='202002'!$E$3,$N712&lt;='202002'!$F$3),'202002'!$I$3,IF(AND($N712&gt;='202002'!$E$4,$N712&lt;='202002'!$F$4),'202002'!$I$4,IF(AND($N712&gt;='202002'!$E$5,$N712&lt;='202002'!$F$5),'202002'!$I$5,FALSE))))</f>
        <v>4</v>
      </c>
      <c r="P712" s="5">
        <f>IF(AND($N712&gt;='202002'!$E$2,$N712&lt;='202002'!$F$2),'202002'!$G$2,IF(AND($N712&gt;='202002'!$E$3,$N712&lt;='202002'!$F$3),'202002'!$G$3,IF(AND($N712&gt;='202002'!$E$4,$N712&lt;='202002'!$F$4),'202002'!$G$4,IF(AND($N712&gt;='202002'!$E$5,$N712&lt;='202002'!$F$5),'202002'!$G$5,FALSE))))</f>
        <v>0</v>
      </c>
      <c r="Q712" s="5">
        <f>IF(AND($N712&gt;='202003'!$E$2,$N712&lt;='202003'!$F$2),'202003'!$I$2,IF(AND($N712&gt;='202003'!$E$3,$N712&lt;='202003'!$F$3),'202003'!$I$3,IF(AND($N712&gt;='202003'!$E$4,$N712&lt;='202003'!$F$4),'202003'!$I$4,IF(AND($N712&gt;='202003'!$E$5,$N712&lt;='202003'!$F$5),'202003'!$I$5,FALSE))))</f>
        <v>4</v>
      </c>
      <c r="R712" s="5">
        <f>IF(AND($N712&gt;='202003'!$E$2,$N712&lt;='202003'!$F$2),'202003'!$G$2,IF(AND($N712&gt;='202003'!$E$3,$N712&lt;='202003'!$F$3),'202003'!$G$3,IF(AND($N712&gt;='202003'!$E$4,$N712&lt;='202003'!$F$4),'202003'!$G$4,IF(AND($N712&gt;='202003'!$E$5,$N712&lt;='202003'!$F$5),'202003'!$G$5,FALSE))))</f>
        <v>0</v>
      </c>
      <c r="S712" s="4">
        <f>IF(AND($N712&gt;='202101'!$E$2,$N712&lt;='202101'!$F$2),'202101'!$I$2,IF(AND($N712&gt;='202101'!$E$3,$N712&lt;='202101'!$F$3),'202101'!$I$3,IF(AND($N712&gt;='202101'!$E$4,$N712&lt;='202101'!$F$4),'202101'!$I$4,IF(AND($N712&gt;='202101'!$E$5,$N712&lt;='202101'!$F$5),'202101'!$I$5,FALSE))))</f>
        <v>4</v>
      </c>
      <c r="T712" s="5">
        <f>IF(AND($N712&gt;='202101'!$E$2,$N712&lt;='202101'!$F$2),'202101'!$G$2,IF(AND($N712&gt;='202101'!$E$3,$N712&lt;='202101'!$F$3),'202101'!$G$3,IF(AND($N712&gt;='202101'!$E$4,$N712&lt;='202101'!$F$4),'202101'!$G$4,IF(AND($N712&gt;='202101'!$E$5,$N712&lt;='202101'!$F$5),'202101'!$G$5,FALSE))))</f>
        <v>0</v>
      </c>
    </row>
    <row r="713" spans="1:20" hidden="1" x14ac:dyDescent="0.25">
      <c r="A713" s="5">
        <v>15853056</v>
      </c>
      <c r="B713" s="5" t="s">
        <v>3711</v>
      </c>
      <c r="C713" s="5" t="s">
        <v>3173</v>
      </c>
      <c r="D713" s="5" t="s">
        <v>1555</v>
      </c>
      <c r="E713" s="5" t="s">
        <v>1556</v>
      </c>
      <c r="F713" s="4">
        <v>1813541</v>
      </c>
      <c r="G713" s="4">
        <v>1813541</v>
      </c>
      <c r="H713" s="4">
        <v>3353720</v>
      </c>
      <c r="I713" s="4">
        <v>1813541</v>
      </c>
      <c r="J713" s="4">
        <v>1822789</v>
      </c>
      <c r="K713" s="4">
        <v>3363640</v>
      </c>
      <c r="L713" s="4">
        <v>13980772</v>
      </c>
      <c r="M713" s="5">
        <v>6</v>
      </c>
      <c r="N713" s="8">
        <v>2330128</v>
      </c>
      <c r="O713" s="5">
        <f>IF(AND($N713&gt;='202002'!$E$2,$N713&lt;='202002'!$F$2),'202002'!$I$2,IF(AND($N713&gt;='202002'!$E$3,$N713&lt;='202002'!$F$3),'202002'!$I$3,IF(AND($N713&gt;='202002'!$E$4,$N713&lt;='202002'!$F$4),'202002'!$I$4,IF(AND($N713&gt;='202002'!$E$5,$N713&lt;='202002'!$F$5),'202002'!$I$5,FALSE))))</f>
        <v>4</v>
      </c>
      <c r="P713" s="5">
        <f>IF(AND($N713&gt;='202002'!$E$2,$N713&lt;='202002'!$F$2),'202002'!$G$2,IF(AND($N713&gt;='202002'!$E$3,$N713&lt;='202002'!$F$3),'202002'!$G$3,IF(AND($N713&gt;='202002'!$E$4,$N713&lt;='202002'!$F$4),'202002'!$G$4,IF(AND($N713&gt;='202002'!$E$5,$N713&lt;='202002'!$F$5),'202002'!$G$5,FALSE))))</f>
        <v>0</v>
      </c>
      <c r="Q713" s="5">
        <f>IF(AND($N713&gt;='202003'!$E$2,$N713&lt;='202003'!$F$2),'202003'!$I$2,IF(AND($N713&gt;='202003'!$E$3,$N713&lt;='202003'!$F$3),'202003'!$I$3,IF(AND($N713&gt;='202003'!$E$4,$N713&lt;='202003'!$F$4),'202003'!$I$4,IF(AND($N713&gt;='202003'!$E$5,$N713&lt;='202003'!$F$5),'202003'!$I$5,FALSE))))</f>
        <v>4</v>
      </c>
      <c r="R713" s="5">
        <f>IF(AND($N713&gt;='202003'!$E$2,$N713&lt;='202003'!$F$2),'202003'!$G$2,IF(AND($N713&gt;='202003'!$E$3,$N713&lt;='202003'!$F$3),'202003'!$G$3,IF(AND($N713&gt;='202003'!$E$4,$N713&lt;='202003'!$F$4),'202003'!$G$4,IF(AND($N713&gt;='202003'!$E$5,$N713&lt;='202003'!$F$5),'202003'!$G$5,FALSE))))</f>
        <v>0</v>
      </c>
      <c r="S713" s="4">
        <f>IF(AND($N713&gt;='202101'!$E$2,$N713&lt;='202101'!$F$2),'202101'!$I$2,IF(AND($N713&gt;='202101'!$E$3,$N713&lt;='202101'!$F$3),'202101'!$I$3,IF(AND($N713&gt;='202101'!$E$4,$N713&lt;='202101'!$F$4),'202101'!$I$4,IF(AND($N713&gt;='202101'!$E$5,$N713&lt;='202101'!$F$5),'202101'!$I$5,FALSE))))</f>
        <v>4</v>
      </c>
      <c r="T713" s="5">
        <f>IF(AND($N713&gt;='202101'!$E$2,$N713&lt;='202101'!$F$2),'202101'!$G$2,IF(AND($N713&gt;='202101'!$E$3,$N713&lt;='202101'!$F$3),'202101'!$G$3,IF(AND($N713&gt;='202101'!$E$4,$N713&lt;='202101'!$F$4),'202101'!$G$4,IF(AND($N713&gt;='202101'!$E$5,$N713&lt;='202101'!$F$5),'202101'!$G$5,FALSE))))</f>
        <v>0</v>
      </c>
    </row>
    <row r="714" spans="1:20" hidden="1" x14ac:dyDescent="0.25">
      <c r="A714" s="5">
        <v>15855585</v>
      </c>
      <c r="B714" s="5" t="s">
        <v>3711</v>
      </c>
      <c r="C714" s="5" t="s">
        <v>3174</v>
      </c>
      <c r="D714" s="5" t="s">
        <v>3175</v>
      </c>
      <c r="E714" s="5" t="s">
        <v>3176</v>
      </c>
      <c r="F714" s="4">
        <v>3152275</v>
      </c>
      <c r="G714" s="4">
        <v>3152275</v>
      </c>
      <c r="H714" s="4">
        <v>4912504</v>
      </c>
      <c r="I714" s="4">
        <v>3152275</v>
      </c>
      <c r="J714" s="4">
        <v>3152275</v>
      </c>
      <c r="K714" s="4">
        <v>4885660</v>
      </c>
      <c r="L714" s="4">
        <v>22407264</v>
      </c>
      <c r="M714" s="5">
        <v>6</v>
      </c>
      <c r="N714" s="8">
        <v>3734544</v>
      </c>
      <c r="O714" s="5">
        <f>IF(AND($N714&gt;='202002'!$E$2,$N714&lt;='202002'!$F$2),'202002'!$I$2,IF(AND($N714&gt;='202002'!$E$3,$N714&lt;='202002'!$F$3),'202002'!$I$3,IF(AND($N714&gt;='202002'!$E$4,$N714&lt;='202002'!$F$4),'202002'!$I$4,IF(AND($N714&gt;='202002'!$E$5,$N714&lt;='202002'!$F$5),'202002'!$I$5,FALSE))))</f>
        <v>4</v>
      </c>
      <c r="P714" s="5">
        <f>IF(AND($N714&gt;='202002'!$E$2,$N714&lt;='202002'!$F$2),'202002'!$G$2,IF(AND($N714&gt;='202002'!$E$3,$N714&lt;='202002'!$F$3),'202002'!$G$3,IF(AND($N714&gt;='202002'!$E$4,$N714&lt;='202002'!$F$4),'202002'!$G$4,IF(AND($N714&gt;='202002'!$E$5,$N714&lt;='202002'!$F$5),'202002'!$G$5,FALSE))))</f>
        <v>0</v>
      </c>
      <c r="Q714" s="5">
        <f>IF(AND($N714&gt;='202003'!$E$2,$N714&lt;='202003'!$F$2),'202003'!$I$2,IF(AND($N714&gt;='202003'!$E$3,$N714&lt;='202003'!$F$3),'202003'!$I$3,IF(AND($N714&gt;='202003'!$E$4,$N714&lt;='202003'!$F$4),'202003'!$I$4,IF(AND($N714&gt;='202003'!$E$5,$N714&lt;='202003'!$F$5),'202003'!$I$5,FALSE))))</f>
        <v>4</v>
      </c>
      <c r="R714" s="5">
        <f>IF(AND($N714&gt;='202003'!$E$2,$N714&lt;='202003'!$F$2),'202003'!$G$2,IF(AND($N714&gt;='202003'!$E$3,$N714&lt;='202003'!$F$3),'202003'!$G$3,IF(AND($N714&gt;='202003'!$E$4,$N714&lt;='202003'!$F$4),'202003'!$G$4,IF(AND($N714&gt;='202003'!$E$5,$N714&lt;='202003'!$F$5),'202003'!$G$5,FALSE))))</f>
        <v>0</v>
      </c>
      <c r="S714" s="4">
        <f>IF(AND($N714&gt;='202101'!$E$2,$N714&lt;='202101'!$F$2),'202101'!$I$2,IF(AND($N714&gt;='202101'!$E$3,$N714&lt;='202101'!$F$3),'202101'!$I$3,IF(AND($N714&gt;='202101'!$E$4,$N714&lt;='202101'!$F$4),'202101'!$I$4,IF(AND($N714&gt;='202101'!$E$5,$N714&lt;='202101'!$F$5),'202101'!$I$5,FALSE))))</f>
        <v>4</v>
      </c>
      <c r="T714" s="5">
        <f>IF(AND($N714&gt;='202101'!$E$2,$N714&lt;='202101'!$F$2),'202101'!$G$2,IF(AND($N714&gt;='202101'!$E$3,$N714&lt;='202101'!$F$3),'202101'!$G$3,IF(AND($N714&gt;='202101'!$E$4,$N714&lt;='202101'!$F$4),'202101'!$G$4,IF(AND($N714&gt;='202101'!$E$5,$N714&lt;='202101'!$F$5),'202101'!$G$5,FALSE))))</f>
        <v>0</v>
      </c>
    </row>
    <row r="715" spans="1:20" hidden="1" x14ac:dyDescent="0.25">
      <c r="A715" s="5">
        <v>15855828</v>
      </c>
      <c r="B715" s="5" t="s">
        <v>3711</v>
      </c>
      <c r="C715" s="5" t="s">
        <v>3177</v>
      </c>
      <c r="D715" s="5" t="s">
        <v>1557</v>
      </c>
      <c r="E715" s="5" t="s">
        <v>1558</v>
      </c>
      <c r="F715" s="4">
        <v>1000538</v>
      </c>
      <c r="G715" s="4">
        <v>1000538</v>
      </c>
      <c r="H715" s="4">
        <v>1679765</v>
      </c>
      <c r="I715" s="4">
        <v>1000538</v>
      </c>
      <c r="J715" s="4">
        <v>1000538</v>
      </c>
      <c r="K715" s="4">
        <v>1679765</v>
      </c>
      <c r="L715" s="4">
        <v>7361682</v>
      </c>
      <c r="M715" s="5">
        <v>6</v>
      </c>
      <c r="N715" s="8">
        <v>1226947</v>
      </c>
      <c r="O715" s="5">
        <f>IF(AND($N715&gt;='202002'!$E$2,$N715&lt;='202002'!$F$2),'202002'!$I$2,IF(AND($N715&gt;='202002'!$E$3,$N715&lt;='202002'!$F$3),'202002'!$I$3,IF(AND($N715&gt;='202002'!$E$4,$N715&lt;='202002'!$F$4),'202002'!$I$4,IF(AND($N715&gt;='202002'!$E$5,$N715&lt;='202002'!$F$5),'202002'!$I$5,FALSE))))</f>
        <v>4</v>
      </c>
      <c r="P715" s="5">
        <f>IF(AND($N715&gt;='202002'!$E$2,$N715&lt;='202002'!$F$2),'202002'!$G$2,IF(AND($N715&gt;='202002'!$E$3,$N715&lt;='202002'!$F$3),'202002'!$G$3,IF(AND($N715&gt;='202002'!$E$4,$N715&lt;='202002'!$F$4),'202002'!$G$4,IF(AND($N715&gt;='202002'!$E$5,$N715&lt;='202002'!$F$5),'202002'!$G$5,FALSE))))</f>
        <v>0</v>
      </c>
      <c r="Q715" s="5">
        <f>IF(AND($N715&gt;='202003'!$E$2,$N715&lt;='202003'!$F$2),'202003'!$I$2,IF(AND($N715&gt;='202003'!$E$3,$N715&lt;='202003'!$F$3),'202003'!$I$3,IF(AND($N715&gt;='202003'!$E$4,$N715&lt;='202003'!$F$4),'202003'!$I$4,IF(AND($N715&gt;='202003'!$E$5,$N715&lt;='202003'!$F$5),'202003'!$I$5,FALSE))))</f>
        <v>4</v>
      </c>
      <c r="R715" s="5">
        <f>IF(AND($N715&gt;='202003'!$E$2,$N715&lt;='202003'!$F$2),'202003'!$G$2,IF(AND($N715&gt;='202003'!$E$3,$N715&lt;='202003'!$F$3),'202003'!$G$3,IF(AND($N715&gt;='202003'!$E$4,$N715&lt;='202003'!$F$4),'202003'!$G$4,IF(AND($N715&gt;='202003'!$E$5,$N715&lt;='202003'!$F$5),'202003'!$G$5,FALSE))))</f>
        <v>0</v>
      </c>
      <c r="S715" s="4">
        <f>IF(AND($N715&gt;='202101'!$E$2,$N715&lt;='202101'!$F$2),'202101'!$I$2,IF(AND($N715&gt;='202101'!$E$3,$N715&lt;='202101'!$F$3),'202101'!$I$3,IF(AND($N715&gt;='202101'!$E$4,$N715&lt;='202101'!$F$4),'202101'!$I$4,IF(AND($N715&gt;='202101'!$E$5,$N715&lt;='202101'!$F$5),'202101'!$I$5,FALSE))))</f>
        <v>4</v>
      </c>
      <c r="T715" s="5">
        <f>IF(AND($N715&gt;='202101'!$E$2,$N715&lt;='202101'!$F$2),'202101'!$G$2,IF(AND($N715&gt;='202101'!$E$3,$N715&lt;='202101'!$F$3),'202101'!$G$3,IF(AND($N715&gt;='202101'!$E$4,$N715&lt;='202101'!$F$4),'202101'!$G$4,IF(AND($N715&gt;='202101'!$E$5,$N715&lt;='202101'!$F$5),'202101'!$G$5,FALSE))))</f>
        <v>0</v>
      </c>
    </row>
    <row r="716" spans="1:20" hidden="1" x14ac:dyDescent="0.25">
      <c r="A716" s="5">
        <v>15871045</v>
      </c>
      <c r="B716" s="5" t="s">
        <v>3711</v>
      </c>
      <c r="C716" s="5" t="s">
        <v>3178</v>
      </c>
      <c r="D716" s="5" t="s">
        <v>1559</v>
      </c>
      <c r="E716" s="5" t="s">
        <v>1560</v>
      </c>
      <c r="F716" s="4">
        <v>1562526</v>
      </c>
      <c r="G716" s="4">
        <v>1562526</v>
      </c>
      <c r="H716" s="4">
        <v>2976438</v>
      </c>
      <c r="I716" s="4">
        <v>1562526</v>
      </c>
      <c r="J716" s="4">
        <v>1562526</v>
      </c>
      <c r="K716" s="4">
        <v>2976438</v>
      </c>
      <c r="L716" s="4">
        <v>12202980</v>
      </c>
      <c r="M716" s="5">
        <v>6</v>
      </c>
      <c r="N716" s="8">
        <v>2033830</v>
      </c>
      <c r="O716" s="5">
        <f>IF(AND($N716&gt;='202002'!$E$2,$N716&lt;='202002'!$F$2),'202002'!$I$2,IF(AND($N716&gt;='202002'!$E$3,$N716&lt;='202002'!$F$3),'202002'!$I$3,IF(AND($N716&gt;='202002'!$E$4,$N716&lt;='202002'!$F$4),'202002'!$I$4,IF(AND($N716&gt;='202002'!$E$5,$N716&lt;='202002'!$F$5),'202002'!$I$5,FALSE))))</f>
        <v>4</v>
      </c>
      <c r="P716" s="5">
        <f>IF(AND($N716&gt;='202002'!$E$2,$N716&lt;='202002'!$F$2),'202002'!$G$2,IF(AND($N716&gt;='202002'!$E$3,$N716&lt;='202002'!$F$3),'202002'!$G$3,IF(AND($N716&gt;='202002'!$E$4,$N716&lt;='202002'!$F$4),'202002'!$G$4,IF(AND($N716&gt;='202002'!$E$5,$N716&lt;='202002'!$F$5),'202002'!$G$5,FALSE))))</f>
        <v>0</v>
      </c>
      <c r="Q716" s="5">
        <f>IF(AND($N716&gt;='202003'!$E$2,$N716&lt;='202003'!$F$2),'202003'!$I$2,IF(AND($N716&gt;='202003'!$E$3,$N716&lt;='202003'!$F$3),'202003'!$I$3,IF(AND($N716&gt;='202003'!$E$4,$N716&lt;='202003'!$F$4),'202003'!$I$4,IF(AND($N716&gt;='202003'!$E$5,$N716&lt;='202003'!$F$5),'202003'!$I$5,FALSE))))</f>
        <v>4</v>
      </c>
      <c r="R716" s="5">
        <f>IF(AND($N716&gt;='202003'!$E$2,$N716&lt;='202003'!$F$2),'202003'!$G$2,IF(AND($N716&gt;='202003'!$E$3,$N716&lt;='202003'!$F$3),'202003'!$G$3,IF(AND($N716&gt;='202003'!$E$4,$N716&lt;='202003'!$F$4),'202003'!$G$4,IF(AND($N716&gt;='202003'!$E$5,$N716&lt;='202003'!$F$5),'202003'!$G$5,FALSE))))</f>
        <v>0</v>
      </c>
      <c r="S716" s="4">
        <f>IF(AND($N716&gt;='202101'!$E$2,$N716&lt;='202101'!$F$2),'202101'!$I$2,IF(AND($N716&gt;='202101'!$E$3,$N716&lt;='202101'!$F$3),'202101'!$I$3,IF(AND($N716&gt;='202101'!$E$4,$N716&lt;='202101'!$F$4),'202101'!$I$4,IF(AND($N716&gt;='202101'!$E$5,$N716&lt;='202101'!$F$5),'202101'!$I$5,FALSE))))</f>
        <v>4</v>
      </c>
      <c r="T716" s="5">
        <f>IF(AND($N716&gt;='202101'!$E$2,$N716&lt;='202101'!$F$2),'202101'!$G$2,IF(AND($N716&gt;='202101'!$E$3,$N716&lt;='202101'!$F$3),'202101'!$G$3,IF(AND($N716&gt;='202101'!$E$4,$N716&lt;='202101'!$F$4),'202101'!$G$4,IF(AND($N716&gt;='202101'!$E$5,$N716&lt;='202101'!$F$5),'202101'!$G$5,FALSE))))</f>
        <v>0</v>
      </c>
    </row>
    <row r="717" spans="1:20" hidden="1" x14ac:dyDescent="0.25">
      <c r="A717" s="5">
        <v>15875354</v>
      </c>
      <c r="B717" s="5" t="s">
        <v>3711</v>
      </c>
      <c r="C717" s="5" t="s">
        <v>3179</v>
      </c>
      <c r="D717" s="5" t="s">
        <v>1561</v>
      </c>
      <c r="E717" s="5" t="s">
        <v>1562</v>
      </c>
      <c r="F717" s="4">
        <v>908708</v>
      </c>
      <c r="G717" s="4">
        <v>908708</v>
      </c>
      <c r="H717" s="4">
        <v>1710143</v>
      </c>
      <c r="I717" s="4">
        <v>908708</v>
      </c>
      <c r="J717" s="4">
        <v>908708</v>
      </c>
      <c r="K717" s="4">
        <v>1710143</v>
      </c>
      <c r="L717" s="4">
        <v>7055118</v>
      </c>
      <c r="M717" s="5">
        <v>6</v>
      </c>
      <c r="N717" s="8">
        <v>1175853</v>
      </c>
      <c r="O717" s="5">
        <f>IF(AND($N717&gt;='202002'!$E$2,$N717&lt;='202002'!$F$2),'202002'!$I$2,IF(AND($N717&gt;='202002'!$E$3,$N717&lt;='202002'!$F$3),'202002'!$I$3,IF(AND($N717&gt;='202002'!$E$4,$N717&lt;='202002'!$F$4),'202002'!$I$4,IF(AND($N717&gt;='202002'!$E$5,$N717&lt;='202002'!$F$5),'202002'!$I$5,FALSE))))</f>
        <v>4</v>
      </c>
      <c r="P717" s="5">
        <f>IF(AND($N717&gt;='202002'!$E$2,$N717&lt;='202002'!$F$2),'202002'!$G$2,IF(AND($N717&gt;='202002'!$E$3,$N717&lt;='202002'!$F$3),'202002'!$G$3,IF(AND($N717&gt;='202002'!$E$4,$N717&lt;='202002'!$F$4),'202002'!$G$4,IF(AND($N717&gt;='202002'!$E$5,$N717&lt;='202002'!$F$5),'202002'!$G$5,FALSE))))</f>
        <v>0</v>
      </c>
      <c r="Q717" s="5">
        <f>IF(AND($N717&gt;='202003'!$E$2,$N717&lt;='202003'!$F$2),'202003'!$I$2,IF(AND($N717&gt;='202003'!$E$3,$N717&lt;='202003'!$F$3),'202003'!$I$3,IF(AND($N717&gt;='202003'!$E$4,$N717&lt;='202003'!$F$4),'202003'!$I$4,IF(AND($N717&gt;='202003'!$E$5,$N717&lt;='202003'!$F$5),'202003'!$I$5,FALSE))))</f>
        <v>4</v>
      </c>
      <c r="R717" s="5">
        <f>IF(AND($N717&gt;='202003'!$E$2,$N717&lt;='202003'!$F$2),'202003'!$G$2,IF(AND($N717&gt;='202003'!$E$3,$N717&lt;='202003'!$F$3),'202003'!$G$3,IF(AND($N717&gt;='202003'!$E$4,$N717&lt;='202003'!$F$4),'202003'!$G$4,IF(AND($N717&gt;='202003'!$E$5,$N717&lt;='202003'!$F$5),'202003'!$G$5,FALSE))))</f>
        <v>0</v>
      </c>
      <c r="S717" s="4">
        <f>IF(AND($N717&gt;='202101'!$E$2,$N717&lt;='202101'!$F$2),'202101'!$I$2,IF(AND($N717&gt;='202101'!$E$3,$N717&lt;='202101'!$F$3),'202101'!$I$3,IF(AND($N717&gt;='202101'!$E$4,$N717&lt;='202101'!$F$4),'202101'!$I$4,IF(AND($N717&gt;='202101'!$E$5,$N717&lt;='202101'!$F$5),'202101'!$I$5,FALSE))))</f>
        <v>4</v>
      </c>
      <c r="T717" s="5">
        <f>IF(AND($N717&gt;='202101'!$E$2,$N717&lt;='202101'!$F$2),'202101'!$G$2,IF(AND($N717&gt;='202101'!$E$3,$N717&lt;='202101'!$F$3),'202101'!$G$3,IF(AND($N717&gt;='202101'!$E$4,$N717&lt;='202101'!$F$4),'202101'!$G$4,IF(AND($N717&gt;='202101'!$E$5,$N717&lt;='202101'!$F$5),'202101'!$G$5,FALSE))))</f>
        <v>0</v>
      </c>
    </row>
    <row r="718" spans="1:20" hidden="1" x14ac:dyDescent="0.25">
      <c r="A718" s="5">
        <v>15888501</v>
      </c>
      <c r="B718" s="5" t="s">
        <v>3711</v>
      </c>
      <c r="C718" s="5" t="s">
        <v>3181</v>
      </c>
      <c r="D718" s="5" t="s">
        <v>1565</v>
      </c>
      <c r="E718" s="5" t="s">
        <v>1566</v>
      </c>
      <c r="F718" s="4">
        <v>1089780</v>
      </c>
      <c r="G718" s="4">
        <v>1089780</v>
      </c>
      <c r="H718" s="4">
        <v>2093178</v>
      </c>
      <c r="I718" s="4">
        <v>1089780</v>
      </c>
      <c r="J718" s="4">
        <v>1089780</v>
      </c>
      <c r="K718" s="4">
        <v>2093178</v>
      </c>
      <c r="L718" s="4">
        <v>8545476</v>
      </c>
      <c r="M718" s="5">
        <v>6</v>
      </c>
      <c r="N718" s="8">
        <v>1424246</v>
      </c>
      <c r="O718" s="5">
        <f>IF(AND($N718&gt;='202002'!$E$2,$N718&lt;='202002'!$F$2),'202002'!$I$2,IF(AND($N718&gt;='202002'!$E$3,$N718&lt;='202002'!$F$3),'202002'!$I$3,IF(AND($N718&gt;='202002'!$E$4,$N718&lt;='202002'!$F$4),'202002'!$I$4,IF(AND($N718&gt;='202002'!$E$5,$N718&lt;='202002'!$F$5),'202002'!$I$5,FALSE))))</f>
        <v>4</v>
      </c>
      <c r="P718" s="5">
        <f>IF(AND($N718&gt;='202002'!$E$2,$N718&lt;='202002'!$F$2),'202002'!$G$2,IF(AND($N718&gt;='202002'!$E$3,$N718&lt;='202002'!$F$3),'202002'!$G$3,IF(AND($N718&gt;='202002'!$E$4,$N718&lt;='202002'!$F$4),'202002'!$G$4,IF(AND($N718&gt;='202002'!$E$5,$N718&lt;='202002'!$F$5),'202002'!$G$5,FALSE))))</f>
        <v>0</v>
      </c>
      <c r="Q718" s="5">
        <f>IF(AND($N718&gt;='202003'!$E$2,$N718&lt;='202003'!$F$2),'202003'!$I$2,IF(AND($N718&gt;='202003'!$E$3,$N718&lt;='202003'!$F$3),'202003'!$I$3,IF(AND($N718&gt;='202003'!$E$4,$N718&lt;='202003'!$F$4),'202003'!$I$4,IF(AND($N718&gt;='202003'!$E$5,$N718&lt;='202003'!$F$5),'202003'!$I$5,FALSE))))</f>
        <v>4</v>
      </c>
      <c r="R718" s="5">
        <f>IF(AND($N718&gt;='202003'!$E$2,$N718&lt;='202003'!$F$2),'202003'!$G$2,IF(AND($N718&gt;='202003'!$E$3,$N718&lt;='202003'!$F$3),'202003'!$G$3,IF(AND($N718&gt;='202003'!$E$4,$N718&lt;='202003'!$F$4),'202003'!$G$4,IF(AND($N718&gt;='202003'!$E$5,$N718&lt;='202003'!$F$5),'202003'!$G$5,FALSE))))</f>
        <v>0</v>
      </c>
      <c r="S718" s="4">
        <f>IF(AND($N718&gt;='202101'!$E$2,$N718&lt;='202101'!$F$2),'202101'!$I$2,IF(AND($N718&gt;='202101'!$E$3,$N718&lt;='202101'!$F$3),'202101'!$I$3,IF(AND($N718&gt;='202101'!$E$4,$N718&lt;='202101'!$F$4),'202101'!$I$4,IF(AND($N718&gt;='202101'!$E$5,$N718&lt;='202101'!$F$5),'202101'!$I$5,FALSE))))</f>
        <v>4</v>
      </c>
      <c r="T718" s="5">
        <f>IF(AND($N718&gt;='202101'!$E$2,$N718&lt;='202101'!$F$2),'202101'!$G$2,IF(AND($N718&gt;='202101'!$E$3,$N718&lt;='202101'!$F$3),'202101'!$G$3,IF(AND($N718&gt;='202101'!$E$4,$N718&lt;='202101'!$F$4),'202101'!$G$4,IF(AND($N718&gt;='202101'!$E$5,$N718&lt;='202101'!$F$5),'202101'!$G$5,FALSE))))</f>
        <v>0</v>
      </c>
    </row>
    <row r="719" spans="1:20" hidden="1" x14ac:dyDescent="0.25">
      <c r="A719" s="5">
        <v>15921080</v>
      </c>
      <c r="B719" s="5" t="s">
        <v>3711</v>
      </c>
      <c r="C719" s="5" t="s">
        <v>3182</v>
      </c>
      <c r="D719" s="5" t="s">
        <v>3183</v>
      </c>
      <c r="E719" s="5" t="s">
        <v>3184</v>
      </c>
      <c r="F719" s="4">
        <v>1545400</v>
      </c>
      <c r="G719" s="4">
        <v>1545400</v>
      </c>
      <c r="H719" s="4">
        <v>2713030</v>
      </c>
      <c r="I719" s="4">
        <v>1545400</v>
      </c>
      <c r="J719" s="4">
        <v>1545400</v>
      </c>
      <c r="K719" s="4">
        <v>2713030</v>
      </c>
      <c r="L719" s="4">
        <v>11607660</v>
      </c>
      <c r="M719" s="5">
        <v>6</v>
      </c>
      <c r="N719" s="8">
        <v>1934610</v>
      </c>
      <c r="O719" s="5">
        <f>IF(AND($N719&gt;='202002'!$E$2,$N719&lt;='202002'!$F$2),'202002'!$I$2,IF(AND($N719&gt;='202002'!$E$3,$N719&lt;='202002'!$F$3),'202002'!$I$3,IF(AND($N719&gt;='202002'!$E$4,$N719&lt;='202002'!$F$4),'202002'!$I$4,IF(AND($N719&gt;='202002'!$E$5,$N719&lt;='202002'!$F$5),'202002'!$I$5,FALSE))))</f>
        <v>4</v>
      </c>
      <c r="P719" s="5">
        <f>IF(AND($N719&gt;='202002'!$E$2,$N719&lt;='202002'!$F$2),'202002'!$G$2,IF(AND($N719&gt;='202002'!$E$3,$N719&lt;='202002'!$F$3),'202002'!$G$3,IF(AND($N719&gt;='202002'!$E$4,$N719&lt;='202002'!$F$4),'202002'!$G$4,IF(AND($N719&gt;='202002'!$E$5,$N719&lt;='202002'!$F$5),'202002'!$G$5,FALSE))))</f>
        <v>0</v>
      </c>
      <c r="Q719" s="5">
        <f>IF(AND($N719&gt;='202003'!$E$2,$N719&lt;='202003'!$F$2),'202003'!$I$2,IF(AND($N719&gt;='202003'!$E$3,$N719&lt;='202003'!$F$3),'202003'!$I$3,IF(AND($N719&gt;='202003'!$E$4,$N719&lt;='202003'!$F$4),'202003'!$I$4,IF(AND($N719&gt;='202003'!$E$5,$N719&lt;='202003'!$F$5),'202003'!$I$5,FALSE))))</f>
        <v>4</v>
      </c>
      <c r="R719" s="5">
        <f>IF(AND($N719&gt;='202003'!$E$2,$N719&lt;='202003'!$F$2),'202003'!$G$2,IF(AND($N719&gt;='202003'!$E$3,$N719&lt;='202003'!$F$3),'202003'!$G$3,IF(AND($N719&gt;='202003'!$E$4,$N719&lt;='202003'!$F$4),'202003'!$G$4,IF(AND($N719&gt;='202003'!$E$5,$N719&lt;='202003'!$F$5),'202003'!$G$5,FALSE))))</f>
        <v>0</v>
      </c>
      <c r="S719" s="4">
        <f>IF(AND($N719&gt;='202101'!$E$2,$N719&lt;='202101'!$F$2),'202101'!$I$2,IF(AND($N719&gt;='202101'!$E$3,$N719&lt;='202101'!$F$3),'202101'!$I$3,IF(AND($N719&gt;='202101'!$E$4,$N719&lt;='202101'!$F$4),'202101'!$I$4,IF(AND($N719&gt;='202101'!$E$5,$N719&lt;='202101'!$F$5),'202101'!$I$5,FALSE))))</f>
        <v>4</v>
      </c>
      <c r="T719" s="5">
        <f>IF(AND($N719&gt;='202101'!$E$2,$N719&lt;='202101'!$F$2),'202101'!$G$2,IF(AND($N719&gt;='202101'!$E$3,$N719&lt;='202101'!$F$3),'202101'!$G$3,IF(AND($N719&gt;='202101'!$E$4,$N719&lt;='202101'!$F$4),'202101'!$G$4,IF(AND($N719&gt;='202101'!$E$5,$N719&lt;='202101'!$F$5),'202101'!$G$5,FALSE))))</f>
        <v>0</v>
      </c>
    </row>
    <row r="720" spans="1:20" hidden="1" x14ac:dyDescent="0.25">
      <c r="A720" s="5">
        <v>15936366</v>
      </c>
      <c r="B720" s="5" t="s">
        <v>3711</v>
      </c>
      <c r="C720" s="5" t="s">
        <v>1569</v>
      </c>
      <c r="D720" s="5" t="s">
        <v>1570</v>
      </c>
      <c r="E720" s="5" t="s">
        <v>1571</v>
      </c>
      <c r="F720" s="4">
        <v>1545400</v>
      </c>
      <c r="G720" s="4">
        <v>1545400</v>
      </c>
      <c r="H720" s="4">
        <v>2959312</v>
      </c>
      <c r="I720" s="4">
        <v>1545400</v>
      </c>
      <c r="J720" s="4">
        <v>1545400</v>
      </c>
      <c r="K720" s="4">
        <v>2959312</v>
      </c>
      <c r="L720" s="4">
        <v>12100224</v>
      </c>
      <c r="M720" s="5">
        <v>6</v>
      </c>
      <c r="N720" s="8">
        <v>2016704</v>
      </c>
      <c r="O720" s="5">
        <f>IF(AND($N720&gt;='202002'!$E$2,$N720&lt;='202002'!$F$2),'202002'!$I$2,IF(AND($N720&gt;='202002'!$E$3,$N720&lt;='202002'!$F$3),'202002'!$I$3,IF(AND($N720&gt;='202002'!$E$4,$N720&lt;='202002'!$F$4),'202002'!$I$4,IF(AND($N720&gt;='202002'!$E$5,$N720&lt;='202002'!$F$5),'202002'!$I$5,FALSE))))</f>
        <v>4</v>
      </c>
      <c r="P720" s="5">
        <f>IF(AND($N720&gt;='202002'!$E$2,$N720&lt;='202002'!$F$2),'202002'!$G$2,IF(AND($N720&gt;='202002'!$E$3,$N720&lt;='202002'!$F$3),'202002'!$G$3,IF(AND($N720&gt;='202002'!$E$4,$N720&lt;='202002'!$F$4),'202002'!$G$4,IF(AND($N720&gt;='202002'!$E$5,$N720&lt;='202002'!$F$5),'202002'!$G$5,FALSE))))</f>
        <v>0</v>
      </c>
      <c r="Q720" s="5">
        <f>IF(AND($N720&gt;='202003'!$E$2,$N720&lt;='202003'!$F$2),'202003'!$I$2,IF(AND($N720&gt;='202003'!$E$3,$N720&lt;='202003'!$F$3),'202003'!$I$3,IF(AND($N720&gt;='202003'!$E$4,$N720&lt;='202003'!$F$4),'202003'!$I$4,IF(AND($N720&gt;='202003'!$E$5,$N720&lt;='202003'!$F$5),'202003'!$I$5,FALSE))))</f>
        <v>4</v>
      </c>
      <c r="R720" s="5">
        <f>IF(AND($N720&gt;='202003'!$E$2,$N720&lt;='202003'!$F$2),'202003'!$G$2,IF(AND($N720&gt;='202003'!$E$3,$N720&lt;='202003'!$F$3),'202003'!$G$3,IF(AND($N720&gt;='202003'!$E$4,$N720&lt;='202003'!$F$4),'202003'!$G$4,IF(AND($N720&gt;='202003'!$E$5,$N720&lt;='202003'!$F$5),'202003'!$G$5,FALSE))))</f>
        <v>0</v>
      </c>
      <c r="S720" s="4">
        <f>IF(AND($N720&gt;='202101'!$E$2,$N720&lt;='202101'!$F$2),'202101'!$I$2,IF(AND($N720&gt;='202101'!$E$3,$N720&lt;='202101'!$F$3),'202101'!$I$3,IF(AND($N720&gt;='202101'!$E$4,$N720&lt;='202101'!$F$4),'202101'!$I$4,IF(AND($N720&gt;='202101'!$E$5,$N720&lt;='202101'!$F$5),'202101'!$I$5,FALSE))))</f>
        <v>4</v>
      </c>
      <c r="T720" s="5">
        <f>IF(AND($N720&gt;='202101'!$E$2,$N720&lt;='202101'!$F$2),'202101'!$G$2,IF(AND($N720&gt;='202101'!$E$3,$N720&lt;='202101'!$F$3),'202101'!$G$3,IF(AND($N720&gt;='202101'!$E$4,$N720&lt;='202101'!$F$4),'202101'!$G$4,IF(AND($N720&gt;='202101'!$E$5,$N720&lt;='202101'!$F$5),'202101'!$G$5,FALSE))))</f>
        <v>0</v>
      </c>
    </row>
    <row r="721" spans="1:20" hidden="1" x14ac:dyDescent="0.25">
      <c r="A721" s="5">
        <v>15939456</v>
      </c>
      <c r="B721" s="5" t="s">
        <v>3711</v>
      </c>
      <c r="C721" s="5" t="s">
        <v>3819</v>
      </c>
      <c r="D721" s="5" t="s">
        <v>3820</v>
      </c>
      <c r="E721" s="5" t="s">
        <v>3821</v>
      </c>
      <c r="F721" s="4">
        <v>766180</v>
      </c>
      <c r="G721" s="4">
        <v>897689</v>
      </c>
      <c r="H721" s="4">
        <v>1303564</v>
      </c>
      <c r="I721" s="4">
        <v>827324</v>
      </c>
      <c r="J721" s="4">
        <v>766180</v>
      </c>
      <c r="K721" s="4">
        <v>996740</v>
      </c>
      <c r="L721" s="4">
        <v>5557677</v>
      </c>
      <c r="M721" s="5">
        <v>6</v>
      </c>
      <c r="N721" s="8">
        <v>926279</v>
      </c>
      <c r="O721" s="5">
        <f>IF(AND($N721&gt;='202002'!$E$2,$N721&lt;='202002'!$F$2),'202002'!$I$2,IF(AND($N721&gt;='202002'!$E$3,$N721&lt;='202002'!$F$3),'202002'!$I$3,IF(AND($N721&gt;='202002'!$E$4,$N721&lt;='202002'!$F$4),'202002'!$I$4,IF(AND($N721&gt;='202002'!$E$5,$N721&lt;='202002'!$F$5),'202002'!$I$5,FALSE))))</f>
        <v>4</v>
      </c>
      <c r="P721" s="5">
        <f>IF(AND($N721&gt;='202002'!$E$2,$N721&lt;='202002'!$F$2),'202002'!$G$2,IF(AND($N721&gt;='202002'!$E$3,$N721&lt;='202002'!$F$3),'202002'!$G$3,IF(AND($N721&gt;='202002'!$E$4,$N721&lt;='202002'!$F$4),'202002'!$G$4,IF(AND($N721&gt;='202002'!$E$5,$N721&lt;='202002'!$F$5),'202002'!$G$5,FALSE))))</f>
        <v>0</v>
      </c>
      <c r="Q721" s="5">
        <f>IF(AND($N721&gt;='202003'!$E$2,$N721&lt;='202003'!$F$2),'202003'!$I$2,IF(AND($N721&gt;='202003'!$E$3,$N721&lt;='202003'!$F$3),'202003'!$I$3,IF(AND($N721&gt;='202003'!$E$4,$N721&lt;='202003'!$F$4),'202003'!$I$4,IF(AND($N721&gt;='202003'!$E$5,$N721&lt;='202003'!$F$5),'202003'!$I$5,FALSE))))</f>
        <v>4</v>
      </c>
      <c r="R721" s="5">
        <f>IF(AND($N721&gt;='202003'!$E$2,$N721&lt;='202003'!$F$2),'202003'!$G$2,IF(AND($N721&gt;='202003'!$E$3,$N721&lt;='202003'!$F$3),'202003'!$G$3,IF(AND($N721&gt;='202003'!$E$4,$N721&lt;='202003'!$F$4),'202003'!$G$4,IF(AND($N721&gt;='202003'!$E$5,$N721&lt;='202003'!$F$5),'202003'!$G$5,FALSE))))</f>
        <v>0</v>
      </c>
      <c r="S721" s="4">
        <f>IF(AND($N721&gt;='202101'!$E$2,$N721&lt;='202101'!$F$2),'202101'!$I$2,IF(AND($N721&gt;='202101'!$E$3,$N721&lt;='202101'!$F$3),'202101'!$I$3,IF(AND($N721&gt;='202101'!$E$4,$N721&lt;='202101'!$F$4),'202101'!$I$4,IF(AND($N721&gt;='202101'!$E$5,$N721&lt;='202101'!$F$5),'202101'!$I$5,FALSE))))</f>
        <v>4</v>
      </c>
      <c r="T721" s="5">
        <f>IF(AND($N721&gt;='202101'!$E$2,$N721&lt;='202101'!$F$2),'202101'!$G$2,IF(AND($N721&gt;='202101'!$E$3,$N721&lt;='202101'!$F$3),'202101'!$G$3,IF(AND($N721&gt;='202101'!$E$4,$N721&lt;='202101'!$F$4),'202101'!$G$4,IF(AND($N721&gt;='202101'!$E$5,$N721&lt;='202101'!$F$5),'202101'!$G$5,FALSE))))</f>
        <v>0</v>
      </c>
    </row>
    <row r="722" spans="1:20" hidden="1" x14ac:dyDescent="0.25">
      <c r="A722" s="5">
        <v>15942607</v>
      </c>
      <c r="B722" s="5" t="s">
        <v>3711</v>
      </c>
      <c r="C722" s="5" t="s">
        <v>3613</v>
      </c>
      <c r="D722" s="5" t="s">
        <v>3614</v>
      </c>
      <c r="E722" s="5" t="s">
        <v>3615</v>
      </c>
      <c r="F722" s="4">
        <v>652242</v>
      </c>
      <c r="G722" s="4">
        <v>652242</v>
      </c>
      <c r="H722" s="4">
        <v>1209555</v>
      </c>
      <c r="I722" s="4">
        <v>652242</v>
      </c>
      <c r="J722" s="4">
        <v>652242</v>
      </c>
      <c r="K722" s="4">
        <v>1209555</v>
      </c>
      <c r="L722" s="4">
        <v>5028078</v>
      </c>
      <c r="M722" s="5">
        <v>6</v>
      </c>
      <c r="N722" s="8">
        <v>838013</v>
      </c>
      <c r="O722" s="5">
        <f>IF(AND($N722&gt;='202002'!$E$2,$N722&lt;='202002'!$F$2),'202002'!$I$2,IF(AND($N722&gt;='202002'!$E$3,$N722&lt;='202002'!$F$3),'202002'!$I$3,IF(AND($N722&gt;='202002'!$E$4,$N722&lt;='202002'!$F$4),'202002'!$I$4,IF(AND($N722&gt;='202002'!$E$5,$N722&lt;='202002'!$F$5),'202002'!$I$5,FALSE))))</f>
        <v>4</v>
      </c>
      <c r="P722" s="5">
        <f>IF(AND($N722&gt;='202002'!$E$2,$N722&lt;='202002'!$F$2),'202002'!$G$2,IF(AND($N722&gt;='202002'!$E$3,$N722&lt;='202002'!$F$3),'202002'!$G$3,IF(AND($N722&gt;='202002'!$E$4,$N722&lt;='202002'!$F$4),'202002'!$G$4,IF(AND($N722&gt;='202002'!$E$5,$N722&lt;='202002'!$F$5),'202002'!$G$5,FALSE))))</f>
        <v>0</v>
      </c>
      <c r="Q722" s="5">
        <f>IF(AND($N722&gt;='202003'!$E$2,$N722&lt;='202003'!$F$2),'202003'!$I$2,IF(AND($N722&gt;='202003'!$E$3,$N722&lt;='202003'!$F$3),'202003'!$I$3,IF(AND($N722&gt;='202003'!$E$4,$N722&lt;='202003'!$F$4),'202003'!$I$4,IF(AND($N722&gt;='202003'!$E$5,$N722&lt;='202003'!$F$5),'202003'!$I$5,FALSE))))</f>
        <v>4</v>
      </c>
      <c r="R722" s="5">
        <f>IF(AND($N722&gt;='202003'!$E$2,$N722&lt;='202003'!$F$2),'202003'!$G$2,IF(AND($N722&gt;='202003'!$E$3,$N722&lt;='202003'!$F$3),'202003'!$G$3,IF(AND($N722&gt;='202003'!$E$4,$N722&lt;='202003'!$F$4),'202003'!$G$4,IF(AND($N722&gt;='202003'!$E$5,$N722&lt;='202003'!$F$5),'202003'!$G$5,FALSE))))</f>
        <v>0</v>
      </c>
      <c r="S722" s="4">
        <f>IF(AND($N722&gt;='202101'!$E$2,$N722&lt;='202101'!$F$2),'202101'!$I$2,IF(AND($N722&gt;='202101'!$E$3,$N722&lt;='202101'!$F$3),'202101'!$I$3,IF(AND($N722&gt;='202101'!$E$4,$N722&lt;='202101'!$F$4),'202101'!$I$4,IF(AND($N722&gt;='202101'!$E$5,$N722&lt;='202101'!$F$5),'202101'!$I$5,FALSE))))</f>
        <v>4</v>
      </c>
      <c r="T722" s="5">
        <f>IF(AND($N722&gt;='202101'!$E$2,$N722&lt;='202101'!$F$2),'202101'!$G$2,IF(AND($N722&gt;='202101'!$E$3,$N722&lt;='202101'!$F$3),'202101'!$G$3,IF(AND($N722&gt;='202101'!$E$4,$N722&lt;='202101'!$F$4),'202101'!$G$4,IF(AND($N722&gt;='202101'!$E$5,$N722&lt;='202101'!$F$5),'202101'!$G$5,FALSE))))</f>
        <v>0</v>
      </c>
    </row>
    <row r="723" spans="1:20" hidden="1" x14ac:dyDescent="0.25">
      <c r="A723" s="5">
        <v>15949521</v>
      </c>
      <c r="B723" s="5" t="s">
        <v>3711</v>
      </c>
      <c r="C723" s="5" t="s">
        <v>3185</v>
      </c>
      <c r="D723" s="5" t="s">
        <v>1572</v>
      </c>
      <c r="E723" s="5" t="s">
        <v>1573</v>
      </c>
      <c r="F723" s="4">
        <v>1416553</v>
      </c>
      <c r="G723" s="4">
        <v>1424097</v>
      </c>
      <c r="H723" s="4">
        <v>2692309</v>
      </c>
      <c r="I723" s="4">
        <v>1416553</v>
      </c>
      <c r="J723" s="4">
        <v>1416553</v>
      </c>
      <c r="K723" s="4">
        <v>2692309</v>
      </c>
      <c r="L723" s="4">
        <v>11058374</v>
      </c>
      <c r="M723" s="5">
        <v>6</v>
      </c>
      <c r="N723" s="8">
        <v>1843062</v>
      </c>
      <c r="O723" s="5">
        <f>IF(AND($N723&gt;='202002'!$E$2,$N723&lt;='202002'!$F$2),'202002'!$I$2,IF(AND($N723&gt;='202002'!$E$3,$N723&lt;='202002'!$F$3),'202002'!$I$3,IF(AND($N723&gt;='202002'!$E$4,$N723&lt;='202002'!$F$4),'202002'!$I$4,IF(AND($N723&gt;='202002'!$E$5,$N723&lt;='202002'!$F$5),'202002'!$I$5,FALSE))))</f>
        <v>4</v>
      </c>
      <c r="P723" s="5">
        <f>IF(AND($N723&gt;='202002'!$E$2,$N723&lt;='202002'!$F$2),'202002'!$G$2,IF(AND($N723&gt;='202002'!$E$3,$N723&lt;='202002'!$F$3),'202002'!$G$3,IF(AND($N723&gt;='202002'!$E$4,$N723&lt;='202002'!$F$4),'202002'!$G$4,IF(AND($N723&gt;='202002'!$E$5,$N723&lt;='202002'!$F$5),'202002'!$G$5,FALSE))))</f>
        <v>0</v>
      </c>
      <c r="Q723" s="5">
        <f>IF(AND($N723&gt;='202003'!$E$2,$N723&lt;='202003'!$F$2),'202003'!$I$2,IF(AND($N723&gt;='202003'!$E$3,$N723&lt;='202003'!$F$3),'202003'!$I$3,IF(AND($N723&gt;='202003'!$E$4,$N723&lt;='202003'!$F$4),'202003'!$I$4,IF(AND($N723&gt;='202003'!$E$5,$N723&lt;='202003'!$F$5),'202003'!$I$5,FALSE))))</f>
        <v>4</v>
      </c>
      <c r="R723" s="5">
        <f>IF(AND($N723&gt;='202003'!$E$2,$N723&lt;='202003'!$F$2),'202003'!$G$2,IF(AND($N723&gt;='202003'!$E$3,$N723&lt;='202003'!$F$3),'202003'!$G$3,IF(AND($N723&gt;='202003'!$E$4,$N723&lt;='202003'!$F$4),'202003'!$G$4,IF(AND($N723&gt;='202003'!$E$5,$N723&lt;='202003'!$F$5),'202003'!$G$5,FALSE))))</f>
        <v>0</v>
      </c>
      <c r="S723" s="4">
        <f>IF(AND($N723&gt;='202101'!$E$2,$N723&lt;='202101'!$F$2),'202101'!$I$2,IF(AND($N723&gt;='202101'!$E$3,$N723&lt;='202101'!$F$3),'202101'!$I$3,IF(AND($N723&gt;='202101'!$E$4,$N723&lt;='202101'!$F$4),'202101'!$I$4,IF(AND($N723&gt;='202101'!$E$5,$N723&lt;='202101'!$F$5),'202101'!$I$5,FALSE))))</f>
        <v>4</v>
      </c>
      <c r="T723" s="5">
        <f>IF(AND($N723&gt;='202101'!$E$2,$N723&lt;='202101'!$F$2),'202101'!$G$2,IF(AND($N723&gt;='202101'!$E$3,$N723&lt;='202101'!$F$3),'202101'!$G$3,IF(AND($N723&gt;='202101'!$E$4,$N723&lt;='202101'!$F$4),'202101'!$G$4,IF(AND($N723&gt;='202101'!$E$5,$N723&lt;='202101'!$F$5),'202101'!$G$5,FALSE))))</f>
        <v>0</v>
      </c>
    </row>
    <row r="724" spans="1:20" hidden="1" x14ac:dyDescent="0.25">
      <c r="A724" s="5">
        <v>15950867</v>
      </c>
      <c r="B724" s="5" t="s">
        <v>3711</v>
      </c>
      <c r="C724" s="5" t="s">
        <v>3186</v>
      </c>
      <c r="D724" s="5" t="s">
        <v>1574</v>
      </c>
      <c r="E724" s="5" t="s">
        <v>1575</v>
      </c>
      <c r="F724" s="4">
        <v>771995</v>
      </c>
      <c r="G724" s="4">
        <v>771995</v>
      </c>
      <c r="H724" s="4">
        <v>1498349</v>
      </c>
      <c r="I724" s="4">
        <v>771995</v>
      </c>
      <c r="J724" s="4">
        <v>771995</v>
      </c>
      <c r="K724" s="4">
        <v>1498349</v>
      </c>
      <c r="L724" s="4">
        <v>6084678</v>
      </c>
      <c r="M724" s="5">
        <v>6</v>
      </c>
      <c r="N724" s="8">
        <v>1014113</v>
      </c>
      <c r="O724" s="5">
        <f>IF(AND($N724&gt;='202002'!$E$2,$N724&lt;='202002'!$F$2),'202002'!$I$2,IF(AND($N724&gt;='202002'!$E$3,$N724&lt;='202002'!$F$3),'202002'!$I$3,IF(AND($N724&gt;='202002'!$E$4,$N724&lt;='202002'!$F$4),'202002'!$I$4,IF(AND($N724&gt;='202002'!$E$5,$N724&lt;='202002'!$F$5),'202002'!$I$5,FALSE))))</f>
        <v>4</v>
      </c>
      <c r="P724" s="5">
        <f>IF(AND($N724&gt;='202002'!$E$2,$N724&lt;='202002'!$F$2),'202002'!$G$2,IF(AND($N724&gt;='202002'!$E$3,$N724&lt;='202002'!$F$3),'202002'!$G$3,IF(AND($N724&gt;='202002'!$E$4,$N724&lt;='202002'!$F$4),'202002'!$G$4,IF(AND($N724&gt;='202002'!$E$5,$N724&lt;='202002'!$F$5),'202002'!$G$5,FALSE))))</f>
        <v>0</v>
      </c>
      <c r="Q724" s="5">
        <f>IF(AND($N724&gt;='202003'!$E$2,$N724&lt;='202003'!$F$2),'202003'!$I$2,IF(AND($N724&gt;='202003'!$E$3,$N724&lt;='202003'!$F$3),'202003'!$I$3,IF(AND($N724&gt;='202003'!$E$4,$N724&lt;='202003'!$F$4),'202003'!$I$4,IF(AND($N724&gt;='202003'!$E$5,$N724&lt;='202003'!$F$5),'202003'!$I$5,FALSE))))</f>
        <v>4</v>
      </c>
      <c r="R724" s="5">
        <f>IF(AND($N724&gt;='202003'!$E$2,$N724&lt;='202003'!$F$2),'202003'!$G$2,IF(AND($N724&gt;='202003'!$E$3,$N724&lt;='202003'!$F$3),'202003'!$G$3,IF(AND($N724&gt;='202003'!$E$4,$N724&lt;='202003'!$F$4),'202003'!$G$4,IF(AND($N724&gt;='202003'!$E$5,$N724&lt;='202003'!$F$5),'202003'!$G$5,FALSE))))</f>
        <v>0</v>
      </c>
      <c r="S724" s="4">
        <f>IF(AND($N724&gt;='202101'!$E$2,$N724&lt;='202101'!$F$2),'202101'!$I$2,IF(AND($N724&gt;='202101'!$E$3,$N724&lt;='202101'!$F$3),'202101'!$I$3,IF(AND($N724&gt;='202101'!$E$4,$N724&lt;='202101'!$F$4),'202101'!$I$4,IF(AND($N724&gt;='202101'!$E$5,$N724&lt;='202101'!$F$5),'202101'!$I$5,FALSE))))</f>
        <v>4</v>
      </c>
      <c r="T724" s="5">
        <f>IF(AND($N724&gt;='202101'!$E$2,$N724&lt;='202101'!$F$2),'202101'!$G$2,IF(AND($N724&gt;='202101'!$E$3,$N724&lt;='202101'!$F$3),'202101'!$G$3,IF(AND($N724&gt;='202101'!$E$4,$N724&lt;='202101'!$F$4),'202101'!$G$4,IF(AND($N724&gt;='202101'!$E$5,$N724&lt;='202101'!$F$5),'202101'!$G$5,FALSE))))</f>
        <v>0</v>
      </c>
    </row>
    <row r="725" spans="1:20" hidden="1" x14ac:dyDescent="0.25">
      <c r="A725" s="5">
        <v>15960070</v>
      </c>
      <c r="B725" s="5" t="s">
        <v>3711</v>
      </c>
      <c r="C725" s="5" t="s">
        <v>1576</v>
      </c>
      <c r="D725" s="5" t="s">
        <v>1577</v>
      </c>
      <c r="E725" s="5" t="s">
        <v>1578</v>
      </c>
      <c r="F725" s="4">
        <v>2190194</v>
      </c>
      <c r="G725" s="4">
        <v>2190194</v>
      </c>
      <c r="H725" s="4">
        <v>3924149</v>
      </c>
      <c r="I725" s="4">
        <v>2201844</v>
      </c>
      <c r="J725" s="4">
        <v>2201844</v>
      </c>
      <c r="K725" s="4">
        <v>3940214</v>
      </c>
      <c r="L725" s="4">
        <v>16648439</v>
      </c>
      <c r="M725" s="5">
        <v>6</v>
      </c>
      <c r="N725" s="8">
        <v>2774739</v>
      </c>
      <c r="O725" s="5">
        <f>IF(AND($N725&gt;='202002'!$E$2,$N725&lt;='202002'!$F$2),'202002'!$I$2,IF(AND($N725&gt;='202002'!$E$3,$N725&lt;='202002'!$F$3),'202002'!$I$3,IF(AND($N725&gt;='202002'!$E$4,$N725&lt;='202002'!$F$4),'202002'!$I$4,IF(AND($N725&gt;='202002'!$E$5,$N725&lt;='202002'!$F$5),'202002'!$I$5,FALSE))))</f>
        <v>4</v>
      </c>
      <c r="P725" s="5">
        <f>IF(AND($N725&gt;='202002'!$E$2,$N725&lt;='202002'!$F$2),'202002'!$G$2,IF(AND($N725&gt;='202002'!$E$3,$N725&lt;='202002'!$F$3),'202002'!$G$3,IF(AND($N725&gt;='202002'!$E$4,$N725&lt;='202002'!$F$4),'202002'!$G$4,IF(AND($N725&gt;='202002'!$E$5,$N725&lt;='202002'!$F$5),'202002'!$G$5,FALSE))))</f>
        <v>0</v>
      </c>
      <c r="Q725" s="5">
        <f>IF(AND($N725&gt;='202003'!$E$2,$N725&lt;='202003'!$F$2),'202003'!$I$2,IF(AND($N725&gt;='202003'!$E$3,$N725&lt;='202003'!$F$3),'202003'!$I$3,IF(AND($N725&gt;='202003'!$E$4,$N725&lt;='202003'!$F$4),'202003'!$I$4,IF(AND($N725&gt;='202003'!$E$5,$N725&lt;='202003'!$F$5),'202003'!$I$5,FALSE))))</f>
        <v>4</v>
      </c>
      <c r="R725" s="5">
        <f>IF(AND($N725&gt;='202003'!$E$2,$N725&lt;='202003'!$F$2),'202003'!$G$2,IF(AND($N725&gt;='202003'!$E$3,$N725&lt;='202003'!$F$3),'202003'!$G$3,IF(AND($N725&gt;='202003'!$E$4,$N725&lt;='202003'!$F$4),'202003'!$G$4,IF(AND($N725&gt;='202003'!$E$5,$N725&lt;='202003'!$F$5),'202003'!$G$5,FALSE))))</f>
        <v>0</v>
      </c>
      <c r="S725" s="4">
        <f>IF(AND($N725&gt;='202101'!$E$2,$N725&lt;='202101'!$F$2),'202101'!$I$2,IF(AND($N725&gt;='202101'!$E$3,$N725&lt;='202101'!$F$3),'202101'!$I$3,IF(AND($N725&gt;='202101'!$E$4,$N725&lt;='202101'!$F$4),'202101'!$I$4,IF(AND($N725&gt;='202101'!$E$5,$N725&lt;='202101'!$F$5),'202101'!$I$5,FALSE))))</f>
        <v>4</v>
      </c>
      <c r="T725" s="5">
        <f>IF(AND($N725&gt;='202101'!$E$2,$N725&lt;='202101'!$F$2),'202101'!$G$2,IF(AND($N725&gt;='202101'!$E$3,$N725&lt;='202101'!$F$3),'202101'!$G$3,IF(AND($N725&gt;='202101'!$E$4,$N725&lt;='202101'!$F$4),'202101'!$G$4,IF(AND($N725&gt;='202101'!$E$5,$N725&lt;='202101'!$F$5),'202101'!$G$5,FALSE))))</f>
        <v>0</v>
      </c>
    </row>
    <row r="726" spans="1:20" hidden="1" x14ac:dyDescent="0.25">
      <c r="A726" s="5">
        <v>15964560</v>
      </c>
      <c r="B726" s="5" t="s">
        <v>3711</v>
      </c>
      <c r="C726" s="5" t="s">
        <v>3187</v>
      </c>
      <c r="D726" s="5" t="s">
        <v>1579</v>
      </c>
      <c r="E726" s="5" t="s">
        <v>3822</v>
      </c>
      <c r="F726" s="4">
        <v>1553963</v>
      </c>
      <c r="G726" s="4">
        <v>1562526</v>
      </c>
      <c r="H726" s="4">
        <v>2976438</v>
      </c>
      <c r="I726" s="4">
        <v>1562526</v>
      </c>
      <c r="J726" s="4">
        <v>1562526</v>
      </c>
      <c r="K726" s="4">
        <v>2976438</v>
      </c>
      <c r="L726" s="4">
        <v>12194417</v>
      </c>
      <c r="M726" s="5">
        <v>6</v>
      </c>
      <c r="N726" s="8">
        <v>2032402</v>
      </c>
      <c r="O726" s="5">
        <f>IF(AND($N726&gt;='202002'!$E$2,$N726&lt;='202002'!$F$2),'202002'!$I$2,IF(AND($N726&gt;='202002'!$E$3,$N726&lt;='202002'!$F$3),'202002'!$I$3,IF(AND($N726&gt;='202002'!$E$4,$N726&lt;='202002'!$F$4),'202002'!$I$4,IF(AND($N726&gt;='202002'!$E$5,$N726&lt;='202002'!$F$5),'202002'!$I$5,FALSE))))</f>
        <v>4</v>
      </c>
      <c r="P726" s="5">
        <f>IF(AND($N726&gt;='202002'!$E$2,$N726&lt;='202002'!$F$2),'202002'!$G$2,IF(AND($N726&gt;='202002'!$E$3,$N726&lt;='202002'!$F$3),'202002'!$G$3,IF(AND($N726&gt;='202002'!$E$4,$N726&lt;='202002'!$F$4),'202002'!$G$4,IF(AND($N726&gt;='202002'!$E$5,$N726&lt;='202002'!$F$5),'202002'!$G$5,FALSE))))</f>
        <v>0</v>
      </c>
      <c r="Q726" s="5">
        <f>IF(AND($N726&gt;='202003'!$E$2,$N726&lt;='202003'!$F$2),'202003'!$I$2,IF(AND($N726&gt;='202003'!$E$3,$N726&lt;='202003'!$F$3),'202003'!$I$3,IF(AND($N726&gt;='202003'!$E$4,$N726&lt;='202003'!$F$4),'202003'!$I$4,IF(AND($N726&gt;='202003'!$E$5,$N726&lt;='202003'!$F$5),'202003'!$I$5,FALSE))))</f>
        <v>4</v>
      </c>
      <c r="R726" s="5">
        <f>IF(AND($N726&gt;='202003'!$E$2,$N726&lt;='202003'!$F$2),'202003'!$G$2,IF(AND($N726&gt;='202003'!$E$3,$N726&lt;='202003'!$F$3),'202003'!$G$3,IF(AND($N726&gt;='202003'!$E$4,$N726&lt;='202003'!$F$4),'202003'!$G$4,IF(AND($N726&gt;='202003'!$E$5,$N726&lt;='202003'!$F$5),'202003'!$G$5,FALSE))))</f>
        <v>0</v>
      </c>
      <c r="S726" s="4">
        <f>IF(AND($N726&gt;='202101'!$E$2,$N726&lt;='202101'!$F$2),'202101'!$I$2,IF(AND($N726&gt;='202101'!$E$3,$N726&lt;='202101'!$F$3),'202101'!$I$3,IF(AND($N726&gt;='202101'!$E$4,$N726&lt;='202101'!$F$4),'202101'!$I$4,IF(AND($N726&gt;='202101'!$E$5,$N726&lt;='202101'!$F$5),'202101'!$I$5,FALSE))))</f>
        <v>4</v>
      </c>
      <c r="T726" s="5">
        <f>IF(AND($N726&gt;='202101'!$E$2,$N726&lt;='202101'!$F$2),'202101'!$G$2,IF(AND($N726&gt;='202101'!$E$3,$N726&lt;='202101'!$F$3),'202101'!$G$3,IF(AND($N726&gt;='202101'!$E$4,$N726&lt;='202101'!$F$4),'202101'!$G$4,IF(AND($N726&gt;='202101'!$E$5,$N726&lt;='202101'!$F$5),'202101'!$G$5,FALSE))))</f>
        <v>0</v>
      </c>
    </row>
    <row r="727" spans="1:20" hidden="1" x14ac:dyDescent="0.25">
      <c r="A727" s="5">
        <v>15968930</v>
      </c>
      <c r="B727" s="5" t="s">
        <v>3711</v>
      </c>
      <c r="C727" s="5" t="s">
        <v>3188</v>
      </c>
      <c r="D727" s="5" t="s">
        <v>1581</v>
      </c>
      <c r="E727" s="5" t="s">
        <v>1582</v>
      </c>
      <c r="F727" s="4">
        <v>988571</v>
      </c>
      <c r="G727" s="4">
        <v>988571</v>
      </c>
      <c r="H727" s="4">
        <v>1893927</v>
      </c>
      <c r="I727" s="4">
        <v>988571</v>
      </c>
      <c r="J727" s="4">
        <v>988571</v>
      </c>
      <c r="K727" s="4">
        <v>1893928</v>
      </c>
      <c r="L727" s="4">
        <v>7742139</v>
      </c>
      <c r="M727" s="5">
        <v>6</v>
      </c>
      <c r="N727" s="8">
        <v>1290356</v>
      </c>
      <c r="O727" s="5">
        <f>IF(AND($N727&gt;='202002'!$E$2,$N727&lt;='202002'!$F$2),'202002'!$I$2,IF(AND($N727&gt;='202002'!$E$3,$N727&lt;='202002'!$F$3),'202002'!$I$3,IF(AND($N727&gt;='202002'!$E$4,$N727&lt;='202002'!$F$4),'202002'!$I$4,IF(AND($N727&gt;='202002'!$E$5,$N727&lt;='202002'!$F$5),'202002'!$I$5,FALSE))))</f>
        <v>4</v>
      </c>
      <c r="P727" s="5">
        <f>IF(AND($N727&gt;='202002'!$E$2,$N727&lt;='202002'!$F$2),'202002'!$G$2,IF(AND($N727&gt;='202002'!$E$3,$N727&lt;='202002'!$F$3),'202002'!$G$3,IF(AND($N727&gt;='202002'!$E$4,$N727&lt;='202002'!$F$4),'202002'!$G$4,IF(AND($N727&gt;='202002'!$E$5,$N727&lt;='202002'!$F$5),'202002'!$G$5,FALSE))))</f>
        <v>0</v>
      </c>
      <c r="Q727" s="5">
        <f>IF(AND($N727&gt;='202003'!$E$2,$N727&lt;='202003'!$F$2),'202003'!$I$2,IF(AND($N727&gt;='202003'!$E$3,$N727&lt;='202003'!$F$3),'202003'!$I$3,IF(AND($N727&gt;='202003'!$E$4,$N727&lt;='202003'!$F$4),'202003'!$I$4,IF(AND($N727&gt;='202003'!$E$5,$N727&lt;='202003'!$F$5),'202003'!$I$5,FALSE))))</f>
        <v>4</v>
      </c>
      <c r="R727" s="5">
        <f>IF(AND($N727&gt;='202003'!$E$2,$N727&lt;='202003'!$F$2),'202003'!$G$2,IF(AND($N727&gt;='202003'!$E$3,$N727&lt;='202003'!$F$3),'202003'!$G$3,IF(AND($N727&gt;='202003'!$E$4,$N727&lt;='202003'!$F$4),'202003'!$G$4,IF(AND($N727&gt;='202003'!$E$5,$N727&lt;='202003'!$F$5),'202003'!$G$5,FALSE))))</f>
        <v>0</v>
      </c>
      <c r="S727" s="4">
        <f>IF(AND($N727&gt;='202101'!$E$2,$N727&lt;='202101'!$F$2),'202101'!$I$2,IF(AND($N727&gt;='202101'!$E$3,$N727&lt;='202101'!$F$3),'202101'!$I$3,IF(AND($N727&gt;='202101'!$E$4,$N727&lt;='202101'!$F$4),'202101'!$I$4,IF(AND($N727&gt;='202101'!$E$5,$N727&lt;='202101'!$F$5),'202101'!$I$5,FALSE))))</f>
        <v>4</v>
      </c>
      <c r="T727" s="5">
        <f>IF(AND($N727&gt;='202101'!$E$2,$N727&lt;='202101'!$F$2),'202101'!$G$2,IF(AND($N727&gt;='202101'!$E$3,$N727&lt;='202101'!$F$3),'202101'!$G$3,IF(AND($N727&gt;='202101'!$E$4,$N727&lt;='202101'!$F$4),'202101'!$G$4,IF(AND($N727&gt;='202101'!$E$5,$N727&lt;='202101'!$F$5),'202101'!$G$5,FALSE))))</f>
        <v>0</v>
      </c>
    </row>
    <row r="728" spans="1:20" hidden="1" x14ac:dyDescent="0.25">
      <c r="A728" s="5">
        <v>15972276</v>
      </c>
      <c r="B728" s="5" t="s">
        <v>3711</v>
      </c>
      <c r="C728" s="5" t="s">
        <v>3189</v>
      </c>
      <c r="D728" s="5" t="s">
        <v>1583</v>
      </c>
      <c r="E728" s="5" t="s">
        <v>1584</v>
      </c>
      <c r="F728" s="4">
        <v>704944</v>
      </c>
      <c r="G728" s="4">
        <v>704944</v>
      </c>
      <c r="H728" s="4">
        <v>1372072</v>
      </c>
      <c r="I728" s="4">
        <v>704944</v>
      </c>
      <c r="J728" s="4">
        <v>704944</v>
      </c>
      <c r="K728" s="4">
        <v>1372072</v>
      </c>
      <c r="L728" s="4">
        <v>5563920</v>
      </c>
      <c r="M728" s="5">
        <v>6</v>
      </c>
      <c r="N728" s="8">
        <v>927320</v>
      </c>
      <c r="O728" s="5">
        <f>IF(AND($N728&gt;='202002'!$E$2,$N728&lt;='202002'!$F$2),'202002'!$I$2,IF(AND($N728&gt;='202002'!$E$3,$N728&lt;='202002'!$F$3),'202002'!$I$3,IF(AND($N728&gt;='202002'!$E$4,$N728&lt;='202002'!$F$4),'202002'!$I$4,IF(AND($N728&gt;='202002'!$E$5,$N728&lt;='202002'!$F$5),'202002'!$I$5,FALSE))))</f>
        <v>4</v>
      </c>
      <c r="P728" s="5">
        <f>IF(AND($N728&gt;='202002'!$E$2,$N728&lt;='202002'!$F$2),'202002'!$G$2,IF(AND($N728&gt;='202002'!$E$3,$N728&lt;='202002'!$F$3),'202002'!$G$3,IF(AND($N728&gt;='202002'!$E$4,$N728&lt;='202002'!$F$4),'202002'!$G$4,IF(AND($N728&gt;='202002'!$E$5,$N728&lt;='202002'!$F$5),'202002'!$G$5,FALSE))))</f>
        <v>0</v>
      </c>
      <c r="Q728" s="5">
        <f>IF(AND($N728&gt;='202003'!$E$2,$N728&lt;='202003'!$F$2),'202003'!$I$2,IF(AND($N728&gt;='202003'!$E$3,$N728&lt;='202003'!$F$3),'202003'!$I$3,IF(AND($N728&gt;='202003'!$E$4,$N728&lt;='202003'!$F$4),'202003'!$I$4,IF(AND($N728&gt;='202003'!$E$5,$N728&lt;='202003'!$F$5),'202003'!$I$5,FALSE))))</f>
        <v>4</v>
      </c>
      <c r="R728" s="5">
        <f>IF(AND($N728&gt;='202003'!$E$2,$N728&lt;='202003'!$F$2),'202003'!$G$2,IF(AND($N728&gt;='202003'!$E$3,$N728&lt;='202003'!$F$3),'202003'!$G$3,IF(AND($N728&gt;='202003'!$E$4,$N728&lt;='202003'!$F$4),'202003'!$G$4,IF(AND($N728&gt;='202003'!$E$5,$N728&lt;='202003'!$F$5),'202003'!$G$5,FALSE))))</f>
        <v>0</v>
      </c>
      <c r="S728" s="4">
        <f>IF(AND($N728&gt;='202101'!$E$2,$N728&lt;='202101'!$F$2),'202101'!$I$2,IF(AND($N728&gt;='202101'!$E$3,$N728&lt;='202101'!$F$3),'202101'!$I$3,IF(AND($N728&gt;='202101'!$E$4,$N728&lt;='202101'!$F$4),'202101'!$I$4,IF(AND($N728&gt;='202101'!$E$5,$N728&lt;='202101'!$F$5),'202101'!$I$5,FALSE))))</f>
        <v>4</v>
      </c>
      <c r="T728" s="5">
        <f>IF(AND($N728&gt;='202101'!$E$2,$N728&lt;='202101'!$F$2),'202101'!$G$2,IF(AND($N728&gt;='202101'!$E$3,$N728&lt;='202101'!$F$3),'202101'!$G$3,IF(AND($N728&gt;='202101'!$E$4,$N728&lt;='202101'!$F$4),'202101'!$G$4,IF(AND($N728&gt;='202101'!$E$5,$N728&lt;='202101'!$F$5),'202101'!$G$5,FALSE))))</f>
        <v>0</v>
      </c>
    </row>
    <row r="729" spans="1:20" hidden="1" x14ac:dyDescent="0.25">
      <c r="A729" s="5">
        <v>15975666</v>
      </c>
      <c r="B729" s="5" t="s">
        <v>3711</v>
      </c>
      <c r="C729" s="5" t="s">
        <v>3191</v>
      </c>
      <c r="D729" s="5" t="s">
        <v>1587</v>
      </c>
      <c r="E729" s="5" t="s">
        <v>1588</v>
      </c>
      <c r="F729" s="4">
        <v>686207</v>
      </c>
      <c r="G729" s="4">
        <v>686207</v>
      </c>
      <c r="H729" s="4">
        <v>1600707</v>
      </c>
      <c r="I729" s="4">
        <v>686207</v>
      </c>
      <c r="J729" s="4">
        <v>686207</v>
      </c>
      <c r="K729" s="4">
        <v>1522363</v>
      </c>
      <c r="L729" s="4">
        <v>5867898</v>
      </c>
      <c r="M729" s="5">
        <v>6</v>
      </c>
      <c r="N729" s="8">
        <v>977983</v>
      </c>
      <c r="O729" s="5">
        <f>IF(AND($N729&gt;='202002'!$E$2,$N729&lt;='202002'!$F$2),'202002'!$I$2,IF(AND($N729&gt;='202002'!$E$3,$N729&lt;='202002'!$F$3),'202002'!$I$3,IF(AND($N729&gt;='202002'!$E$4,$N729&lt;='202002'!$F$4),'202002'!$I$4,IF(AND($N729&gt;='202002'!$E$5,$N729&lt;='202002'!$F$5),'202002'!$I$5,FALSE))))</f>
        <v>4</v>
      </c>
      <c r="P729" s="5">
        <f>IF(AND($N729&gt;='202002'!$E$2,$N729&lt;='202002'!$F$2),'202002'!$G$2,IF(AND($N729&gt;='202002'!$E$3,$N729&lt;='202002'!$F$3),'202002'!$G$3,IF(AND($N729&gt;='202002'!$E$4,$N729&lt;='202002'!$F$4),'202002'!$G$4,IF(AND($N729&gt;='202002'!$E$5,$N729&lt;='202002'!$F$5),'202002'!$G$5,FALSE))))</f>
        <v>0</v>
      </c>
      <c r="Q729" s="5">
        <f>IF(AND($N729&gt;='202003'!$E$2,$N729&lt;='202003'!$F$2),'202003'!$I$2,IF(AND($N729&gt;='202003'!$E$3,$N729&lt;='202003'!$F$3),'202003'!$I$3,IF(AND($N729&gt;='202003'!$E$4,$N729&lt;='202003'!$F$4),'202003'!$I$4,IF(AND($N729&gt;='202003'!$E$5,$N729&lt;='202003'!$F$5),'202003'!$I$5,FALSE))))</f>
        <v>4</v>
      </c>
      <c r="R729" s="5">
        <f>IF(AND($N729&gt;='202003'!$E$2,$N729&lt;='202003'!$F$2),'202003'!$G$2,IF(AND($N729&gt;='202003'!$E$3,$N729&lt;='202003'!$F$3),'202003'!$G$3,IF(AND($N729&gt;='202003'!$E$4,$N729&lt;='202003'!$F$4),'202003'!$G$4,IF(AND($N729&gt;='202003'!$E$5,$N729&lt;='202003'!$F$5),'202003'!$G$5,FALSE))))</f>
        <v>0</v>
      </c>
      <c r="S729" s="4">
        <f>IF(AND($N729&gt;='202101'!$E$2,$N729&lt;='202101'!$F$2),'202101'!$I$2,IF(AND($N729&gt;='202101'!$E$3,$N729&lt;='202101'!$F$3),'202101'!$I$3,IF(AND($N729&gt;='202101'!$E$4,$N729&lt;='202101'!$F$4),'202101'!$I$4,IF(AND($N729&gt;='202101'!$E$5,$N729&lt;='202101'!$F$5),'202101'!$I$5,FALSE))))</f>
        <v>4</v>
      </c>
      <c r="T729" s="5">
        <f>IF(AND($N729&gt;='202101'!$E$2,$N729&lt;='202101'!$F$2),'202101'!$G$2,IF(AND($N729&gt;='202101'!$E$3,$N729&lt;='202101'!$F$3),'202101'!$G$3,IF(AND($N729&gt;='202101'!$E$4,$N729&lt;='202101'!$F$4),'202101'!$G$4,IF(AND($N729&gt;='202101'!$E$5,$N729&lt;='202101'!$F$5),'202101'!$G$5,FALSE))))</f>
        <v>0</v>
      </c>
    </row>
    <row r="730" spans="1:20" hidden="1" x14ac:dyDescent="0.25">
      <c r="A730" s="5">
        <v>15998821</v>
      </c>
      <c r="B730" s="5" t="s">
        <v>3711</v>
      </c>
      <c r="C730" s="5" t="s">
        <v>1593</v>
      </c>
      <c r="D730" s="5" t="s">
        <v>1594</v>
      </c>
      <c r="E730" s="5" t="s">
        <v>1595</v>
      </c>
      <c r="F730" s="4">
        <v>1420365</v>
      </c>
      <c r="G730" s="4">
        <v>1420365</v>
      </c>
      <c r="H730" s="4">
        <v>2450322</v>
      </c>
      <c r="I730" s="4">
        <v>1420365</v>
      </c>
      <c r="J730" s="4">
        <v>1420365</v>
      </c>
      <c r="K730" s="4">
        <v>2450322</v>
      </c>
      <c r="L730" s="4">
        <v>10582104</v>
      </c>
      <c r="M730" s="5">
        <v>6</v>
      </c>
      <c r="N730" s="8">
        <v>1763684</v>
      </c>
      <c r="O730" s="5">
        <f>IF(AND($N730&gt;='202002'!$E$2,$N730&lt;='202002'!$F$2),'202002'!$I$2,IF(AND($N730&gt;='202002'!$E$3,$N730&lt;='202002'!$F$3),'202002'!$I$3,IF(AND($N730&gt;='202002'!$E$4,$N730&lt;='202002'!$F$4),'202002'!$I$4,IF(AND($N730&gt;='202002'!$E$5,$N730&lt;='202002'!$F$5),'202002'!$I$5,FALSE))))</f>
        <v>4</v>
      </c>
      <c r="P730" s="5">
        <f>IF(AND($N730&gt;='202002'!$E$2,$N730&lt;='202002'!$F$2),'202002'!$G$2,IF(AND($N730&gt;='202002'!$E$3,$N730&lt;='202002'!$F$3),'202002'!$G$3,IF(AND($N730&gt;='202002'!$E$4,$N730&lt;='202002'!$F$4),'202002'!$G$4,IF(AND($N730&gt;='202002'!$E$5,$N730&lt;='202002'!$F$5),'202002'!$G$5,FALSE))))</f>
        <v>0</v>
      </c>
      <c r="Q730" s="5">
        <f>IF(AND($N730&gt;='202003'!$E$2,$N730&lt;='202003'!$F$2),'202003'!$I$2,IF(AND($N730&gt;='202003'!$E$3,$N730&lt;='202003'!$F$3),'202003'!$I$3,IF(AND($N730&gt;='202003'!$E$4,$N730&lt;='202003'!$F$4),'202003'!$I$4,IF(AND($N730&gt;='202003'!$E$5,$N730&lt;='202003'!$F$5),'202003'!$I$5,FALSE))))</f>
        <v>4</v>
      </c>
      <c r="R730" s="5">
        <f>IF(AND($N730&gt;='202003'!$E$2,$N730&lt;='202003'!$F$2),'202003'!$G$2,IF(AND($N730&gt;='202003'!$E$3,$N730&lt;='202003'!$F$3),'202003'!$G$3,IF(AND($N730&gt;='202003'!$E$4,$N730&lt;='202003'!$F$4),'202003'!$G$4,IF(AND($N730&gt;='202003'!$E$5,$N730&lt;='202003'!$F$5),'202003'!$G$5,FALSE))))</f>
        <v>0</v>
      </c>
      <c r="S730" s="4">
        <f>IF(AND($N730&gt;='202101'!$E$2,$N730&lt;='202101'!$F$2),'202101'!$I$2,IF(AND($N730&gt;='202101'!$E$3,$N730&lt;='202101'!$F$3),'202101'!$I$3,IF(AND($N730&gt;='202101'!$E$4,$N730&lt;='202101'!$F$4),'202101'!$I$4,IF(AND($N730&gt;='202101'!$E$5,$N730&lt;='202101'!$F$5),'202101'!$I$5,FALSE))))</f>
        <v>4</v>
      </c>
      <c r="T730" s="5">
        <f>IF(AND($N730&gt;='202101'!$E$2,$N730&lt;='202101'!$F$2),'202101'!$G$2,IF(AND($N730&gt;='202101'!$E$3,$N730&lt;='202101'!$F$3),'202101'!$G$3,IF(AND($N730&gt;='202101'!$E$4,$N730&lt;='202101'!$F$4),'202101'!$G$4,IF(AND($N730&gt;='202101'!$E$5,$N730&lt;='202101'!$F$5),'202101'!$G$5,FALSE))))</f>
        <v>0</v>
      </c>
    </row>
    <row r="731" spans="1:20" hidden="1" x14ac:dyDescent="0.25">
      <c r="A731" s="5">
        <v>16021088</v>
      </c>
      <c r="B731" s="5" t="s">
        <v>3711</v>
      </c>
      <c r="C731" s="5" t="s">
        <v>3196</v>
      </c>
      <c r="D731" s="5" t="s">
        <v>1601</v>
      </c>
      <c r="E731" s="5" t="s">
        <v>1602</v>
      </c>
      <c r="F731" s="4">
        <v>2213494</v>
      </c>
      <c r="G731" s="4">
        <v>2213494</v>
      </c>
      <c r="H731" s="4">
        <v>3933121</v>
      </c>
      <c r="I731" s="4">
        <v>2213494</v>
      </c>
      <c r="J731" s="4">
        <v>2213494</v>
      </c>
      <c r="K731" s="4">
        <v>3944700</v>
      </c>
      <c r="L731" s="4">
        <v>16731797</v>
      </c>
      <c r="M731" s="5">
        <v>6</v>
      </c>
      <c r="N731" s="8">
        <v>2788632</v>
      </c>
      <c r="O731" s="5">
        <f>IF(AND($N731&gt;='202002'!$E$2,$N731&lt;='202002'!$F$2),'202002'!$I$2,IF(AND($N731&gt;='202002'!$E$3,$N731&lt;='202002'!$F$3),'202002'!$I$3,IF(AND($N731&gt;='202002'!$E$4,$N731&lt;='202002'!$F$4),'202002'!$I$4,IF(AND($N731&gt;='202002'!$E$5,$N731&lt;='202002'!$F$5),'202002'!$I$5,FALSE))))</f>
        <v>4</v>
      </c>
      <c r="P731" s="5">
        <f>IF(AND($N731&gt;='202002'!$E$2,$N731&lt;='202002'!$F$2),'202002'!$G$2,IF(AND($N731&gt;='202002'!$E$3,$N731&lt;='202002'!$F$3),'202002'!$G$3,IF(AND($N731&gt;='202002'!$E$4,$N731&lt;='202002'!$F$4),'202002'!$G$4,IF(AND($N731&gt;='202002'!$E$5,$N731&lt;='202002'!$F$5),'202002'!$G$5,FALSE))))</f>
        <v>0</v>
      </c>
      <c r="Q731" s="5">
        <f>IF(AND($N731&gt;='202003'!$E$2,$N731&lt;='202003'!$F$2),'202003'!$I$2,IF(AND($N731&gt;='202003'!$E$3,$N731&lt;='202003'!$F$3),'202003'!$I$3,IF(AND($N731&gt;='202003'!$E$4,$N731&lt;='202003'!$F$4),'202003'!$I$4,IF(AND($N731&gt;='202003'!$E$5,$N731&lt;='202003'!$F$5),'202003'!$I$5,FALSE))))</f>
        <v>4</v>
      </c>
      <c r="R731" s="5">
        <f>IF(AND($N731&gt;='202003'!$E$2,$N731&lt;='202003'!$F$2),'202003'!$G$2,IF(AND($N731&gt;='202003'!$E$3,$N731&lt;='202003'!$F$3),'202003'!$G$3,IF(AND($N731&gt;='202003'!$E$4,$N731&lt;='202003'!$F$4),'202003'!$G$4,IF(AND($N731&gt;='202003'!$E$5,$N731&lt;='202003'!$F$5),'202003'!$G$5,FALSE))))</f>
        <v>0</v>
      </c>
      <c r="S731" s="4">
        <f>IF(AND($N731&gt;='202101'!$E$2,$N731&lt;='202101'!$F$2),'202101'!$I$2,IF(AND($N731&gt;='202101'!$E$3,$N731&lt;='202101'!$F$3),'202101'!$I$3,IF(AND($N731&gt;='202101'!$E$4,$N731&lt;='202101'!$F$4),'202101'!$I$4,IF(AND($N731&gt;='202101'!$E$5,$N731&lt;='202101'!$F$5),'202101'!$I$5,FALSE))))</f>
        <v>4</v>
      </c>
      <c r="T731" s="5">
        <f>IF(AND($N731&gt;='202101'!$E$2,$N731&lt;='202101'!$F$2),'202101'!$G$2,IF(AND($N731&gt;='202101'!$E$3,$N731&lt;='202101'!$F$3),'202101'!$G$3,IF(AND($N731&gt;='202101'!$E$4,$N731&lt;='202101'!$F$4),'202101'!$G$4,IF(AND($N731&gt;='202101'!$E$5,$N731&lt;='202101'!$F$5),'202101'!$G$5,FALSE))))</f>
        <v>0</v>
      </c>
    </row>
    <row r="732" spans="1:20" hidden="1" x14ac:dyDescent="0.25">
      <c r="A732" s="5">
        <v>16033868</v>
      </c>
      <c r="B732" s="5" t="s">
        <v>3711</v>
      </c>
      <c r="C732" s="5" t="s">
        <v>3197</v>
      </c>
      <c r="D732" s="5" t="s">
        <v>1606</v>
      </c>
      <c r="E732" s="5" t="s">
        <v>1607</v>
      </c>
      <c r="F732" s="4">
        <v>1995039</v>
      </c>
      <c r="G732" s="4">
        <v>1995039</v>
      </c>
      <c r="H732" s="4">
        <v>3694608</v>
      </c>
      <c r="I732" s="4">
        <v>1995039</v>
      </c>
      <c r="J732" s="4">
        <v>1995039</v>
      </c>
      <c r="K732" s="4">
        <v>3706187</v>
      </c>
      <c r="L732" s="4">
        <v>15380951</v>
      </c>
      <c r="M732" s="5">
        <v>6</v>
      </c>
      <c r="N732" s="8">
        <v>2563491</v>
      </c>
      <c r="O732" s="5">
        <f>IF(AND($N732&gt;='202002'!$E$2,$N732&lt;='202002'!$F$2),'202002'!$I$2,IF(AND($N732&gt;='202002'!$E$3,$N732&lt;='202002'!$F$3),'202002'!$I$3,IF(AND($N732&gt;='202002'!$E$4,$N732&lt;='202002'!$F$4),'202002'!$I$4,IF(AND($N732&gt;='202002'!$E$5,$N732&lt;='202002'!$F$5),'202002'!$I$5,FALSE))))</f>
        <v>4</v>
      </c>
      <c r="P732" s="5">
        <f>IF(AND($N732&gt;='202002'!$E$2,$N732&lt;='202002'!$F$2),'202002'!$G$2,IF(AND($N732&gt;='202002'!$E$3,$N732&lt;='202002'!$F$3),'202002'!$G$3,IF(AND($N732&gt;='202002'!$E$4,$N732&lt;='202002'!$F$4),'202002'!$G$4,IF(AND($N732&gt;='202002'!$E$5,$N732&lt;='202002'!$F$5),'202002'!$G$5,FALSE))))</f>
        <v>0</v>
      </c>
      <c r="Q732" s="5">
        <f>IF(AND($N732&gt;='202003'!$E$2,$N732&lt;='202003'!$F$2),'202003'!$I$2,IF(AND($N732&gt;='202003'!$E$3,$N732&lt;='202003'!$F$3),'202003'!$I$3,IF(AND($N732&gt;='202003'!$E$4,$N732&lt;='202003'!$F$4),'202003'!$I$4,IF(AND($N732&gt;='202003'!$E$5,$N732&lt;='202003'!$F$5),'202003'!$I$5,FALSE))))</f>
        <v>4</v>
      </c>
      <c r="R732" s="5">
        <f>IF(AND($N732&gt;='202003'!$E$2,$N732&lt;='202003'!$F$2),'202003'!$G$2,IF(AND($N732&gt;='202003'!$E$3,$N732&lt;='202003'!$F$3),'202003'!$G$3,IF(AND($N732&gt;='202003'!$E$4,$N732&lt;='202003'!$F$4),'202003'!$G$4,IF(AND($N732&gt;='202003'!$E$5,$N732&lt;='202003'!$F$5),'202003'!$G$5,FALSE))))</f>
        <v>0</v>
      </c>
      <c r="S732" s="4">
        <f>IF(AND($N732&gt;='202101'!$E$2,$N732&lt;='202101'!$F$2),'202101'!$I$2,IF(AND($N732&gt;='202101'!$E$3,$N732&lt;='202101'!$F$3),'202101'!$I$3,IF(AND($N732&gt;='202101'!$E$4,$N732&lt;='202101'!$F$4),'202101'!$I$4,IF(AND($N732&gt;='202101'!$E$5,$N732&lt;='202101'!$F$5),'202101'!$I$5,FALSE))))</f>
        <v>4</v>
      </c>
      <c r="T732" s="5">
        <f>IF(AND($N732&gt;='202101'!$E$2,$N732&lt;='202101'!$F$2),'202101'!$G$2,IF(AND($N732&gt;='202101'!$E$3,$N732&lt;='202101'!$F$3),'202101'!$G$3,IF(AND($N732&gt;='202101'!$E$4,$N732&lt;='202101'!$F$4),'202101'!$G$4,IF(AND($N732&gt;='202101'!$E$5,$N732&lt;='202101'!$F$5),'202101'!$G$5,FALSE))))</f>
        <v>0</v>
      </c>
    </row>
    <row r="733" spans="1:20" hidden="1" x14ac:dyDescent="0.25">
      <c r="A733" s="5">
        <v>16033896</v>
      </c>
      <c r="B733" s="5" t="s">
        <v>3711</v>
      </c>
      <c r="C733" s="5" t="s">
        <v>3823</v>
      </c>
      <c r="D733" s="5" t="s">
        <v>3824</v>
      </c>
      <c r="E733" s="5" t="s">
        <v>3825</v>
      </c>
      <c r="F733" s="4">
        <v>909607</v>
      </c>
      <c r="G733" s="4">
        <v>0</v>
      </c>
      <c r="H733" s="4">
        <v>0</v>
      </c>
      <c r="I733" s="4">
        <v>0</v>
      </c>
      <c r="J733" s="4">
        <v>0</v>
      </c>
      <c r="K733" s="4">
        <v>0</v>
      </c>
      <c r="L733" s="4">
        <v>909607</v>
      </c>
      <c r="M733" s="5">
        <v>1</v>
      </c>
      <c r="N733" s="8">
        <v>909607</v>
      </c>
      <c r="O733" s="5">
        <f>IF(AND($N733&gt;='202002'!$E$2,$N733&lt;='202002'!$F$2),'202002'!$I$2,IF(AND($N733&gt;='202002'!$E$3,$N733&lt;='202002'!$F$3),'202002'!$I$3,IF(AND($N733&gt;='202002'!$E$4,$N733&lt;='202002'!$F$4),'202002'!$I$4,IF(AND($N733&gt;='202002'!$E$5,$N733&lt;='202002'!$F$5),'202002'!$I$5,FALSE))))</f>
        <v>4</v>
      </c>
      <c r="P733" s="5">
        <f>IF(AND($N733&gt;='202002'!$E$2,$N733&lt;='202002'!$F$2),'202002'!$G$2,IF(AND($N733&gt;='202002'!$E$3,$N733&lt;='202002'!$F$3),'202002'!$G$3,IF(AND($N733&gt;='202002'!$E$4,$N733&lt;='202002'!$F$4),'202002'!$G$4,IF(AND($N733&gt;='202002'!$E$5,$N733&lt;='202002'!$F$5),'202002'!$G$5,FALSE))))</f>
        <v>0</v>
      </c>
      <c r="Q733" s="5">
        <f>IF(AND($N733&gt;='202003'!$E$2,$N733&lt;='202003'!$F$2),'202003'!$I$2,IF(AND($N733&gt;='202003'!$E$3,$N733&lt;='202003'!$F$3),'202003'!$I$3,IF(AND($N733&gt;='202003'!$E$4,$N733&lt;='202003'!$F$4),'202003'!$I$4,IF(AND($N733&gt;='202003'!$E$5,$N733&lt;='202003'!$F$5),'202003'!$I$5,FALSE))))</f>
        <v>4</v>
      </c>
      <c r="R733" s="5">
        <f>IF(AND($N733&gt;='202003'!$E$2,$N733&lt;='202003'!$F$2),'202003'!$G$2,IF(AND($N733&gt;='202003'!$E$3,$N733&lt;='202003'!$F$3),'202003'!$G$3,IF(AND($N733&gt;='202003'!$E$4,$N733&lt;='202003'!$F$4),'202003'!$G$4,IF(AND($N733&gt;='202003'!$E$5,$N733&lt;='202003'!$F$5),'202003'!$G$5,FALSE))))</f>
        <v>0</v>
      </c>
      <c r="S733" s="4">
        <f>IF(AND($N733&gt;='202101'!$E$2,$N733&lt;='202101'!$F$2),'202101'!$I$2,IF(AND($N733&gt;='202101'!$E$3,$N733&lt;='202101'!$F$3),'202101'!$I$3,IF(AND($N733&gt;='202101'!$E$4,$N733&lt;='202101'!$F$4),'202101'!$I$4,IF(AND($N733&gt;='202101'!$E$5,$N733&lt;='202101'!$F$5),'202101'!$I$5,FALSE))))</f>
        <v>4</v>
      </c>
      <c r="T733" s="5">
        <f>IF(AND($N733&gt;='202101'!$E$2,$N733&lt;='202101'!$F$2),'202101'!$G$2,IF(AND($N733&gt;='202101'!$E$3,$N733&lt;='202101'!$F$3),'202101'!$G$3,IF(AND($N733&gt;='202101'!$E$4,$N733&lt;='202101'!$F$4),'202101'!$G$4,IF(AND($N733&gt;='202101'!$E$5,$N733&lt;='202101'!$F$5),'202101'!$G$5,FALSE))))</f>
        <v>0</v>
      </c>
    </row>
    <row r="734" spans="1:20" hidden="1" x14ac:dyDescent="0.25">
      <c r="A734" s="5">
        <v>16034409</v>
      </c>
      <c r="B734" s="5" t="s">
        <v>3711</v>
      </c>
      <c r="C734" s="5" t="s">
        <v>3198</v>
      </c>
      <c r="D734" s="5" t="s">
        <v>3199</v>
      </c>
      <c r="E734" s="5" t="s">
        <v>3200</v>
      </c>
      <c r="F734" s="4">
        <v>638082</v>
      </c>
      <c r="G734" s="4">
        <v>638082</v>
      </c>
      <c r="H734" s="4">
        <v>1233552</v>
      </c>
      <c r="I734" s="4">
        <v>638082</v>
      </c>
      <c r="J734" s="4">
        <v>638082</v>
      </c>
      <c r="K734" s="4">
        <v>1233552</v>
      </c>
      <c r="L734" s="4">
        <v>5019432</v>
      </c>
      <c r="M734" s="5">
        <v>6</v>
      </c>
      <c r="N734" s="8">
        <v>836572</v>
      </c>
      <c r="O734" s="5">
        <f>IF(AND($N734&gt;='202002'!$E$2,$N734&lt;='202002'!$F$2),'202002'!$I$2,IF(AND($N734&gt;='202002'!$E$3,$N734&lt;='202002'!$F$3),'202002'!$I$3,IF(AND($N734&gt;='202002'!$E$4,$N734&lt;='202002'!$F$4),'202002'!$I$4,IF(AND($N734&gt;='202002'!$E$5,$N734&lt;='202002'!$F$5),'202002'!$I$5,FALSE))))</f>
        <v>4</v>
      </c>
      <c r="P734" s="5">
        <f>IF(AND($N734&gt;='202002'!$E$2,$N734&lt;='202002'!$F$2),'202002'!$G$2,IF(AND($N734&gt;='202002'!$E$3,$N734&lt;='202002'!$F$3),'202002'!$G$3,IF(AND($N734&gt;='202002'!$E$4,$N734&lt;='202002'!$F$4),'202002'!$G$4,IF(AND($N734&gt;='202002'!$E$5,$N734&lt;='202002'!$F$5),'202002'!$G$5,FALSE))))</f>
        <v>0</v>
      </c>
      <c r="Q734" s="5">
        <f>IF(AND($N734&gt;='202003'!$E$2,$N734&lt;='202003'!$F$2),'202003'!$I$2,IF(AND($N734&gt;='202003'!$E$3,$N734&lt;='202003'!$F$3),'202003'!$I$3,IF(AND($N734&gt;='202003'!$E$4,$N734&lt;='202003'!$F$4),'202003'!$I$4,IF(AND($N734&gt;='202003'!$E$5,$N734&lt;='202003'!$F$5),'202003'!$I$5,FALSE))))</f>
        <v>4</v>
      </c>
      <c r="R734" s="5">
        <f>IF(AND($N734&gt;='202003'!$E$2,$N734&lt;='202003'!$F$2),'202003'!$G$2,IF(AND($N734&gt;='202003'!$E$3,$N734&lt;='202003'!$F$3),'202003'!$G$3,IF(AND($N734&gt;='202003'!$E$4,$N734&lt;='202003'!$F$4),'202003'!$G$4,IF(AND($N734&gt;='202003'!$E$5,$N734&lt;='202003'!$F$5),'202003'!$G$5,FALSE))))</f>
        <v>0</v>
      </c>
      <c r="S734" s="4">
        <f>IF(AND($N734&gt;='202101'!$E$2,$N734&lt;='202101'!$F$2),'202101'!$I$2,IF(AND($N734&gt;='202101'!$E$3,$N734&lt;='202101'!$F$3),'202101'!$I$3,IF(AND($N734&gt;='202101'!$E$4,$N734&lt;='202101'!$F$4),'202101'!$I$4,IF(AND($N734&gt;='202101'!$E$5,$N734&lt;='202101'!$F$5),'202101'!$I$5,FALSE))))</f>
        <v>4</v>
      </c>
      <c r="T734" s="5">
        <f>IF(AND($N734&gt;='202101'!$E$2,$N734&lt;='202101'!$F$2),'202101'!$G$2,IF(AND($N734&gt;='202101'!$E$3,$N734&lt;='202101'!$F$3),'202101'!$G$3,IF(AND($N734&gt;='202101'!$E$4,$N734&lt;='202101'!$F$4),'202101'!$G$4,IF(AND($N734&gt;='202101'!$E$5,$N734&lt;='202101'!$F$5),'202101'!$G$5,FALSE))))</f>
        <v>0</v>
      </c>
    </row>
    <row r="735" spans="1:20" hidden="1" x14ac:dyDescent="0.25">
      <c r="A735" s="5">
        <v>16049019</v>
      </c>
      <c r="B735" s="5" t="s">
        <v>3711</v>
      </c>
      <c r="C735" s="5" t="s">
        <v>3619</v>
      </c>
      <c r="D735" s="5" t="s">
        <v>3620</v>
      </c>
      <c r="E735" s="5" t="s">
        <v>3621</v>
      </c>
      <c r="F735" s="4">
        <v>3108307</v>
      </c>
      <c r="G735" s="4">
        <v>3108307</v>
      </c>
      <c r="H735" s="4">
        <v>5256631</v>
      </c>
      <c r="I735" s="4">
        <v>3108307</v>
      </c>
      <c r="J735" s="4">
        <v>3108307</v>
      </c>
      <c r="K735" s="4">
        <v>5256631</v>
      </c>
      <c r="L735" s="4">
        <v>22946490</v>
      </c>
      <c r="M735" s="5">
        <v>6</v>
      </c>
      <c r="N735" s="8">
        <v>3824415</v>
      </c>
      <c r="O735" s="5">
        <f>IF(AND($N735&gt;='202002'!$E$2,$N735&lt;='202002'!$F$2),'202002'!$I$2,IF(AND($N735&gt;='202002'!$E$3,$N735&lt;='202002'!$F$3),'202002'!$I$3,IF(AND($N735&gt;='202002'!$E$4,$N735&lt;='202002'!$F$4),'202002'!$I$4,IF(AND($N735&gt;='202002'!$E$5,$N735&lt;='202002'!$F$5),'202002'!$I$5,FALSE))))</f>
        <v>4</v>
      </c>
      <c r="P735" s="5">
        <f>IF(AND($N735&gt;='202002'!$E$2,$N735&lt;='202002'!$F$2),'202002'!$G$2,IF(AND($N735&gt;='202002'!$E$3,$N735&lt;='202002'!$F$3),'202002'!$G$3,IF(AND($N735&gt;='202002'!$E$4,$N735&lt;='202002'!$F$4),'202002'!$G$4,IF(AND($N735&gt;='202002'!$E$5,$N735&lt;='202002'!$F$5),'202002'!$G$5,FALSE))))</f>
        <v>0</v>
      </c>
      <c r="Q735" s="5">
        <f>IF(AND($N735&gt;='202003'!$E$2,$N735&lt;='202003'!$F$2),'202003'!$I$2,IF(AND($N735&gt;='202003'!$E$3,$N735&lt;='202003'!$F$3),'202003'!$I$3,IF(AND($N735&gt;='202003'!$E$4,$N735&lt;='202003'!$F$4),'202003'!$I$4,IF(AND($N735&gt;='202003'!$E$5,$N735&lt;='202003'!$F$5),'202003'!$I$5,FALSE))))</f>
        <v>4</v>
      </c>
      <c r="R735" s="5">
        <f>IF(AND($N735&gt;='202003'!$E$2,$N735&lt;='202003'!$F$2),'202003'!$G$2,IF(AND($N735&gt;='202003'!$E$3,$N735&lt;='202003'!$F$3),'202003'!$G$3,IF(AND($N735&gt;='202003'!$E$4,$N735&lt;='202003'!$F$4),'202003'!$G$4,IF(AND($N735&gt;='202003'!$E$5,$N735&lt;='202003'!$F$5),'202003'!$G$5,FALSE))))</f>
        <v>0</v>
      </c>
      <c r="S735" s="4">
        <f>IF(AND($N735&gt;='202101'!$E$2,$N735&lt;='202101'!$F$2),'202101'!$I$2,IF(AND($N735&gt;='202101'!$E$3,$N735&lt;='202101'!$F$3),'202101'!$I$3,IF(AND($N735&gt;='202101'!$E$4,$N735&lt;='202101'!$F$4),'202101'!$I$4,IF(AND($N735&gt;='202101'!$E$5,$N735&lt;='202101'!$F$5),'202101'!$I$5,FALSE))))</f>
        <v>4</v>
      </c>
      <c r="T735" s="5">
        <f>IF(AND($N735&gt;='202101'!$E$2,$N735&lt;='202101'!$F$2),'202101'!$G$2,IF(AND($N735&gt;='202101'!$E$3,$N735&lt;='202101'!$F$3),'202101'!$G$3,IF(AND($N735&gt;='202101'!$E$4,$N735&lt;='202101'!$F$4),'202101'!$G$4,IF(AND($N735&gt;='202101'!$E$5,$N735&lt;='202101'!$F$5),'202101'!$G$5,FALSE))))</f>
        <v>0</v>
      </c>
    </row>
    <row r="736" spans="1:20" hidden="1" x14ac:dyDescent="0.25">
      <c r="A736" s="5">
        <v>16051650</v>
      </c>
      <c r="B736" s="5" t="s">
        <v>3711</v>
      </c>
      <c r="C736" s="5" t="s">
        <v>1612</v>
      </c>
      <c r="D736" s="5" t="s">
        <v>1613</v>
      </c>
      <c r="E736" s="5" t="s">
        <v>1614</v>
      </c>
      <c r="F736" s="4">
        <v>780630</v>
      </c>
      <c r="G736" s="4">
        <v>786924</v>
      </c>
      <c r="H736" s="4">
        <v>1765822</v>
      </c>
      <c r="I736" s="4">
        <v>1349041</v>
      </c>
      <c r="J736" s="4">
        <v>1205485</v>
      </c>
      <c r="K736" s="4">
        <v>2255674</v>
      </c>
      <c r="L736" s="4">
        <v>8143576</v>
      </c>
      <c r="M736" s="5">
        <v>6</v>
      </c>
      <c r="N736" s="8">
        <v>1357262</v>
      </c>
      <c r="O736" s="5">
        <f>IF(AND($N736&gt;='202002'!$E$2,$N736&lt;='202002'!$F$2),'202002'!$I$2,IF(AND($N736&gt;='202002'!$E$3,$N736&lt;='202002'!$F$3),'202002'!$I$3,IF(AND($N736&gt;='202002'!$E$4,$N736&lt;='202002'!$F$4),'202002'!$I$4,IF(AND($N736&gt;='202002'!$E$5,$N736&lt;='202002'!$F$5),'202002'!$I$5,FALSE))))</f>
        <v>4</v>
      </c>
      <c r="P736" s="5">
        <f>IF(AND($N736&gt;='202002'!$E$2,$N736&lt;='202002'!$F$2),'202002'!$G$2,IF(AND($N736&gt;='202002'!$E$3,$N736&lt;='202002'!$F$3),'202002'!$G$3,IF(AND($N736&gt;='202002'!$E$4,$N736&lt;='202002'!$F$4),'202002'!$G$4,IF(AND($N736&gt;='202002'!$E$5,$N736&lt;='202002'!$F$5),'202002'!$G$5,FALSE))))</f>
        <v>0</v>
      </c>
      <c r="Q736" s="5">
        <f>IF(AND($N736&gt;='202003'!$E$2,$N736&lt;='202003'!$F$2),'202003'!$I$2,IF(AND($N736&gt;='202003'!$E$3,$N736&lt;='202003'!$F$3),'202003'!$I$3,IF(AND($N736&gt;='202003'!$E$4,$N736&lt;='202003'!$F$4),'202003'!$I$4,IF(AND($N736&gt;='202003'!$E$5,$N736&lt;='202003'!$F$5),'202003'!$I$5,FALSE))))</f>
        <v>4</v>
      </c>
      <c r="R736" s="5">
        <f>IF(AND($N736&gt;='202003'!$E$2,$N736&lt;='202003'!$F$2),'202003'!$G$2,IF(AND($N736&gt;='202003'!$E$3,$N736&lt;='202003'!$F$3),'202003'!$G$3,IF(AND($N736&gt;='202003'!$E$4,$N736&lt;='202003'!$F$4),'202003'!$G$4,IF(AND($N736&gt;='202003'!$E$5,$N736&lt;='202003'!$F$5),'202003'!$G$5,FALSE))))</f>
        <v>0</v>
      </c>
      <c r="S736" s="4">
        <f>IF(AND($N736&gt;='202101'!$E$2,$N736&lt;='202101'!$F$2),'202101'!$I$2,IF(AND($N736&gt;='202101'!$E$3,$N736&lt;='202101'!$F$3),'202101'!$I$3,IF(AND($N736&gt;='202101'!$E$4,$N736&lt;='202101'!$F$4),'202101'!$I$4,IF(AND($N736&gt;='202101'!$E$5,$N736&lt;='202101'!$F$5),'202101'!$I$5,FALSE))))</f>
        <v>4</v>
      </c>
      <c r="T736" s="5">
        <f>IF(AND($N736&gt;='202101'!$E$2,$N736&lt;='202101'!$F$2),'202101'!$G$2,IF(AND($N736&gt;='202101'!$E$3,$N736&lt;='202101'!$F$3),'202101'!$G$3,IF(AND($N736&gt;='202101'!$E$4,$N736&lt;='202101'!$F$4),'202101'!$G$4,IF(AND($N736&gt;='202101'!$E$5,$N736&lt;='202101'!$F$5),'202101'!$G$5,FALSE))))</f>
        <v>0</v>
      </c>
    </row>
    <row r="737" spans="1:20" hidden="1" x14ac:dyDescent="0.25">
      <c r="A737" s="5">
        <v>16054790</v>
      </c>
      <c r="B737" s="5" t="s">
        <v>3711</v>
      </c>
      <c r="C737" s="5" t="s">
        <v>3201</v>
      </c>
      <c r="D737" s="5" t="s">
        <v>1615</v>
      </c>
      <c r="E737" s="5" t="s">
        <v>1616</v>
      </c>
      <c r="F737" s="4">
        <v>680650</v>
      </c>
      <c r="G737" s="4">
        <v>680650</v>
      </c>
      <c r="H737" s="4">
        <v>1582085</v>
      </c>
      <c r="I737" s="4">
        <v>680650</v>
      </c>
      <c r="J737" s="4">
        <v>680650</v>
      </c>
      <c r="K737" s="4">
        <v>1503975</v>
      </c>
      <c r="L737" s="4">
        <v>5808660</v>
      </c>
      <c r="M737" s="5">
        <v>6</v>
      </c>
      <c r="N737" s="8">
        <v>968110</v>
      </c>
      <c r="O737" s="5">
        <f>IF(AND($N737&gt;='202002'!$E$2,$N737&lt;='202002'!$F$2),'202002'!$I$2,IF(AND($N737&gt;='202002'!$E$3,$N737&lt;='202002'!$F$3),'202002'!$I$3,IF(AND($N737&gt;='202002'!$E$4,$N737&lt;='202002'!$F$4),'202002'!$I$4,IF(AND($N737&gt;='202002'!$E$5,$N737&lt;='202002'!$F$5),'202002'!$I$5,FALSE))))</f>
        <v>4</v>
      </c>
      <c r="P737" s="5">
        <f>IF(AND($N737&gt;='202002'!$E$2,$N737&lt;='202002'!$F$2),'202002'!$G$2,IF(AND($N737&gt;='202002'!$E$3,$N737&lt;='202002'!$F$3),'202002'!$G$3,IF(AND($N737&gt;='202002'!$E$4,$N737&lt;='202002'!$F$4),'202002'!$G$4,IF(AND($N737&gt;='202002'!$E$5,$N737&lt;='202002'!$F$5),'202002'!$G$5,FALSE))))</f>
        <v>0</v>
      </c>
      <c r="Q737" s="5">
        <f>IF(AND($N737&gt;='202003'!$E$2,$N737&lt;='202003'!$F$2),'202003'!$I$2,IF(AND($N737&gt;='202003'!$E$3,$N737&lt;='202003'!$F$3),'202003'!$I$3,IF(AND($N737&gt;='202003'!$E$4,$N737&lt;='202003'!$F$4),'202003'!$I$4,IF(AND($N737&gt;='202003'!$E$5,$N737&lt;='202003'!$F$5),'202003'!$I$5,FALSE))))</f>
        <v>4</v>
      </c>
      <c r="R737" s="5">
        <f>IF(AND($N737&gt;='202003'!$E$2,$N737&lt;='202003'!$F$2),'202003'!$G$2,IF(AND($N737&gt;='202003'!$E$3,$N737&lt;='202003'!$F$3),'202003'!$G$3,IF(AND($N737&gt;='202003'!$E$4,$N737&lt;='202003'!$F$4),'202003'!$G$4,IF(AND($N737&gt;='202003'!$E$5,$N737&lt;='202003'!$F$5),'202003'!$G$5,FALSE))))</f>
        <v>0</v>
      </c>
      <c r="S737" s="4">
        <f>IF(AND($N737&gt;='202101'!$E$2,$N737&lt;='202101'!$F$2),'202101'!$I$2,IF(AND($N737&gt;='202101'!$E$3,$N737&lt;='202101'!$F$3),'202101'!$I$3,IF(AND($N737&gt;='202101'!$E$4,$N737&lt;='202101'!$F$4),'202101'!$I$4,IF(AND($N737&gt;='202101'!$E$5,$N737&lt;='202101'!$F$5),'202101'!$I$5,FALSE))))</f>
        <v>4</v>
      </c>
      <c r="T737" s="5">
        <f>IF(AND($N737&gt;='202101'!$E$2,$N737&lt;='202101'!$F$2),'202101'!$G$2,IF(AND($N737&gt;='202101'!$E$3,$N737&lt;='202101'!$F$3),'202101'!$G$3,IF(AND($N737&gt;='202101'!$E$4,$N737&lt;='202101'!$F$4),'202101'!$G$4,IF(AND($N737&gt;='202101'!$E$5,$N737&lt;='202101'!$F$5),'202101'!$G$5,FALSE))))</f>
        <v>0</v>
      </c>
    </row>
    <row r="738" spans="1:20" hidden="1" x14ac:dyDescent="0.25">
      <c r="A738" s="5">
        <v>16095922</v>
      </c>
      <c r="B738" s="5" t="s">
        <v>3711</v>
      </c>
      <c r="C738" s="5" t="s">
        <v>3622</v>
      </c>
      <c r="D738" s="5" t="s">
        <v>3623</v>
      </c>
      <c r="E738" s="5" t="s">
        <v>3624</v>
      </c>
      <c r="F738" s="4">
        <v>2670331</v>
      </c>
      <c r="G738" s="4">
        <v>2670331</v>
      </c>
      <c r="H738" s="4">
        <v>4736326</v>
      </c>
      <c r="I738" s="4">
        <v>2670331</v>
      </c>
      <c r="J738" s="4">
        <v>2670331</v>
      </c>
      <c r="K738" s="4">
        <v>4736326</v>
      </c>
      <c r="L738" s="4">
        <v>20153976</v>
      </c>
      <c r="M738" s="5">
        <v>6</v>
      </c>
      <c r="N738" s="8">
        <v>3358996</v>
      </c>
      <c r="O738" s="5">
        <f>IF(AND($N738&gt;='202002'!$E$2,$N738&lt;='202002'!$F$2),'202002'!$I$2,IF(AND($N738&gt;='202002'!$E$3,$N738&lt;='202002'!$F$3),'202002'!$I$3,IF(AND($N738&gt;='202002'!$E$4,$N738&lt;='202002'!$F$4),'202002'!$I$4,IF(AND($N738&gt;='202002'!$E$5,$N738&lt;='202002'!$F$5),'202002'!$I$5,FALSE))))</f>
        <v>4</v>
      </c>
      <c r="P738" s="5">
        <f>IF(AND($N738&gt;='202002'!$E$2,$N738&lt;='202002'!$F$2),'202002'!$G$2,IF(AND($N738&gt;='202002'!$E$3,$N738&lt;='202002'!$F$3),'202002'!$G$3,IF(AND($N738&gt;='202002'!$E$4,$N738&lt;='202002'!$F$4),'202002'!$G$4,IF(AND($N738&gt;='202002'!$E$5,$N738&lt;='202002'!$F$5),'202002'!$G$5,FALSE))))</f>
        <v>0</v>
      </c>
      <c r="Q738" s="5">
        <f>IF(AND($N738&gt;='202003'!$E$2,$N738&lt;='202003'!$F$2),'202003'!$I$2,IF(AND($N738&gt;='202003'!$E$3,$N738&lt;='202003'!$F$3),'202003'!$I$3,IF(AND($N738&gt;='202003'!$E$4,$N738&lt;='202003'!$F$4),'202003'!$I$4,IF(AND($N738&gt;='202003'!$E$5,$N738&lt;='202003'!$F$5),'202003'!$I$5,FALSE))))</f>
        <v>4</v>
      </c>
      <c r="R738" s="5">
        <f>IF(AND($N738&gt;='202003'!$E$2,$N738&lt;='202003'!$F$2),'202003'!$G$2,IF(AND($N738&gt;='202003'!$E$3,$N738&lt;='202003'!$F$3),'202003'!$G$3,IF(AND($N738&gt;='202003'!$E$4,$N738&lt;='202003'!$F$4),'202003'!$G$4,IF(AND($N738&gt;='202003'!$E$5,$N738&lt;='202003'!$F$5),'202003'!$G$5,FALSE))))</f>
        <v>0</v>
      </c>
      <c r="S738" s="4">
        <f>IF(AND($N738&gt;='202101'!$E$2,$N738&lt;='202101'!$F$2),'202101'!$I$2,IF(AND($N738&gt;='202101'!$E$3,$N738&lt;='202101'!$F$3),'202101'!$I$3,IF(AND($N738&gt;='202101'!$E$4,$N738&lt;='202101'!$F$4),'202101'!$I$4,IF(AND($N738&gt;='202101'!$E$5,$N738&lt;='202101'!$F$5),'202101'!$I$5,FALSE))))</f>
        <v>4</v>
      </c>
      <c r="T738" s="5">
        <f>IF(AND($N738&gt;='202101'!$E$2,$N738&lt;='202101'!$F$2),'202101'!$G$2,IF(AND($N738&gt;='202101'!$E$3,$N738&lt;='202101'!$F$3),'202101'!$G$3,IF(AND($N738&gt;='202101'!$E$4,$N738&lt;='202101'!$F$4),'202101'!$G$4,IF(AND($N738&gt;='202101'!$E$5,$N738&lt;='202101'!$F$5),'202101'!$G$5,FALSE))))</f>
        <v>0</v>
      </c>
    </row>
    <row r="739" spans="1:20" hidden="1" x14ac:dyDescent="0.25">
      <c r="A739" s="5">
        <v>16096422</v>
      </c>
      <c r="B739" s="5" t="s">
        <v>3711</v>
      </c>
      <c r="C739" s="5" t="s">
        <v>3202</v>
      </c>
      <c r="D739" s="5" t="s">
        <v>3203</v>
      </c>
      <c r="E739" s="5" t="s">
        <v>3204</v>
      </c>
      <c r="F739" s="4">
        <v>1545400</v>
      </c>
      <c r="G739" s="4">
        <v>1545400</v>
      </c>
      <c r="H739" s="4">
        <v>2957156</v>
      </c>
      <c r="I739" s="4">
        <v>1545400</v>
      </c>
      <c r="J739" s="4">
        <v>1545400</v>
      </c>
      <c r="K739" s="4">
        <v>2959312</v>
      </c>
      <c r="L739" s="4">
        <v>12098068</v>
      </c>
      <c r="M739" s="5">
        <v>6</v>
      </c>
      <c r="N739" s="8">
        <v>2016344</v>
      </c>
      <c r="O739" s="5">
        <f>IF(AND($N739&gt;='202002'!$E$2,$N739&lt;='202002'!$F$2),'202002'!$I$2,IF(AND($N739&gt;='202002'!$E$3,$N739&lt;='202002'!$F$3),'202002'!$I$3,IF(AND($N739&gt;='202002'!$E$4,$N739&lt;='202002'!$F$4),'202002'!$I$4,IF(AND($N739&gt;='202002'!$E$5,$N739&lt;='202002'!$F$5),'202002'!$I$5,FALSE))))</f>
        <v>4</v>
      </c>
      <c r="P739" s="5">
        <f>IF(AND($N739&gt;='202002'!$E$2,$N739&lt;='202002'!$F$2),'202002'!$G$2,IF(AND($N739&gt;='202002'!$E$3,$N739&lt;='202002'!$F$3),'202002'!$G$3,IF(AND($N739&gt;='202002'!$E$4,$N739&lt;='202002'!$F$4),'202002'!$G$4,IF(AND($N739&gt;='202002'!$E$5,$N739&lt;='202002'!$F$5),'202002'!$G$5,FALSE))))</f>
        <v>0</v>
      </c>
      <c r="Q739" s="5">
        <f>IF(AND($N739&gt;='202003'!$E$2,$N739&lt;='202003'!$F$2),'202003'!$I$2,IF(AND($N739&gt;='202003'!$E$3,$N739&lt;='202003'!$F$3),'202003'!$I$3,IF(AND($N739&gt;='202003'!$E$4,$N739&lt;='202003'!$F$4),'202003'!$I$4,IF(AND($N739&gt;='202003'!$E$5,$N739&lt;='202003'!$F$5),'202003'!$I$5,FALSE))))</f>
        <v>4</v>
      </c>
      <c r="R739" s="5">
        <f>IF(AND($N739&gt;='202003'!$E$2,$N739&lt;='202003'!$F$2),'202003'!$G$2,IF(AND($N739&gt;='202003'!$E$3,$N739&lt;='202003'!$F$3),'202003'!$G$3,IF(AND($N739&gt;='202003'!$E$4,$N739&lt;='202003'!$F$4),'202003'!$G$4,IF(AND($N739&gt;='202003'!$E$5,$N739&lt;='202003'!$F$5),'202003'!$G$5,FALSE))))</f>
        <v>0</v>
      </c>
      <c r="S739" s="4">
        <f>IF(AND($N739&gt;='202101'!$E$2,$N739&lt;='202101'!$F$2),'202101'!$I$2,IF(AND($N739&gt;='202101'!$E$3,$N739&lt;='202101'!$F$3),'202101'!$I$3,IF(AND($N739&gt;='202101'!$E$4,$N739&lt;='202101'!$F$4),'202101'!$I$4,IF(AND($N739&gt;='202101'!$E$5,$N739&lt;='202101'!$F$5),'202101'!$I$5,FALSE))))</f>
        <v>4</v>
      </c>
      <c r="T739" s="5">
        <f>IF(AND($N739&gt;='202101'!$E$2,$N739&lt;='202101'!$F$2),'202101'!$G$2,IF(AND($N739&gt;='202101'!$E$3,$N739&lt;='202101'!$F$3),'202101'!$G$3,IF(AND($N739&gt;='202101'!$E$4,$N739&lt;='202101'!$F$4),'202101'!$G$4,IF(AND($N739&gt;='202101'!$E$5,$N739&lt;='202101'!$F$5),'202101'!$G$5,FALSE))))</f>
        <v>0</v>
      </c>
    </row>
    <row r="740" spans="1:20" hidden="1" x14ac:dyDescent="0.25">
      <c r="A740" s="5">
        <v>16102197</v>
      </c>
      <c r="B740" s="5" t="s">
        <v>3711</v>
      </c>
      <c r="C740" s="5" t="s">
        <v>3205</v>
      </c>
      <c r="D740" s="5" t="s">
        <v>1619</v>
      </c>
      <c r="E740" s="5" t="s">
        <v>1620</v>
      </c>
      <c r="F740" s="4">
        <v>2005825</v>
      </c>
      <c r="G740" s="4">
        <v>2005825</v>
      </c>
      <c r="H740" s="4">
        <v>3698761</v>
      </c>
      <c r="I740" s="4">
        <v>2005825</v>
      </c>
      <c r="J740" s="4">
        <v>2005825</v>
      </c>
      <c r="K740" s="4">
        <v>3710340</v>
      </c>
      <c r="L740" s="4">
        <v>15432401</v>
      </c>
      <c r="M740" s="5">
        <v>6</v>
      </c>
      <c r="N740" s="8">
        <v>2572066</v>
      </c>
      <c r="O740" s="5">
        <f>IF(AND($N740&gt;='202002'!$E$2,$N740&lt;='202002'!$F$2),'202002'!$I$2,IF(AND($N740&gt;='202002'!$E$3,$N740&lt;='202002'!$F$3),'202002'!$I$3,IF(AND($N740&gt;='202002'!$E$4,$N740&lt;='202002'!$F$4),'202002'!$I$4,IF(AND($N740&gt;='202002'!$E$5,$N740&lt;='202002'!$F$5),'202002'!$I$5,FALSE))))</f>
        <v>4</v>
      </c>
      <c r="P740" s="5">
        <f>IF(AND($N740&gt;='202002'!$E$2,$N740&lt;='202002'!$F$2),'202002'!$G$2,IF(AND($N740&gt;='202002'!$E$3,$N740&lt;='202002'!$F$3),'202002'!$G$3,IF(AND($N740&gt;='202002'!$E$4,$N740&lt;='202002'!$F$4),'202002'!$G$4,IF(AND($N740&gt;='202002'!$E$5,$N740&lt;='202002'!$F$5),'202002'!$G$5,FALSE))))</f>
        <v>0</v>
      </c>
      <c r="Q740" s="5">
        <f>IF(AND($N740&gt;='202003'!$E$2,$N740&lt;='202003'!$F$2),'202003'!$I$2,IF(AND($N740&gt;='202003'!$E$3,$N740&lt;='202003'!$F$3),'202003'!$I$3,IF(AND($N740&gt;='202003'!$E$4,$N740&lt;='202003'!$F$4),'202003'!$I$4,IF(AND($N740&gt;='202003'!$E$5,$N740&lt;='202003'!$F$5),'202003'!$I$5,FALSE))))</f>
        <v>4</v>
      </c>
      <c r="R740" s="5">
        <f>IF(AND($N740&gt;='202003'!$E$2,$N740&lt;='202003'!$F$2),'202003'!$G$2,IF(AND($N740&gt;='202003'!$E$3,$N740&lt;='202003'!$F$3),'202003'!$G$3,IF(AND($N740&gt;='202003'!$E$4,$N740&lt;='202003'!$F$4),'202003'!$G$4,IF(AND($N740&gt;='202003'!$E$5,$N740&lt;='202003'!$F$5),'202003'!$G$5,FALSE))))</f>
        <v>0</v>
      </c>
      <c r="S740" s="4">
        <f>IF(AND($N740&gt;='202101'!$E$2,$N740&lt;='202101'!$F$2),'202101'!$I$2,IF(AND($N740&gt;='202101'!$E$3,$N740&lt;='202101'!$F$3),'202101'!$I$3,IF(AND($N740&gt;='202101'!$E$4,$N740&lt;='202101'!$F$4),'202101'!$I$4,IF(AND($N740&gt;='202101'!$E$5,$N740&lt;='202101'!$F$5),'202101'!$I$5,FALSE))))</f>
        <v>4</v>
      </c>
      <c r="T740" s="5">
        <f>IF(AND($N740&gt;='202101'!$E$2,$N740&lt;='202101'!$F$2),'202101'!$G$2,IF(AND($N740&gt;='202101'!$E$3,$N740&lt;='202101'!$F$3),'202101'!$G$3,IF(AND($N740&gt;='202101'!$E$4,$N740&lt;='202101'!$F$4),'202101'!$G$4,IF(AND($N740&gt;='202101'!$E$5,$N740&lt;='202101'!$F$5),'202101'!$G$5,FALSE))))</f>
        <v>0</v>
      </c>
    </row>
    <row r="741" spans="1:20" hidden="1" x14ac:dyDescent="0.25">
      <c r="A741" s="5">
        <v>16103280</v>
      </c>
      <c r="B741" s="5" t="s">
        <v>3711</v>
      </c>
      <c r="C741" s="5" t="s">
        <v>3206</v>
      </c>
      <c r="D741" s="5" t="s">
        <v>1621</v>
      </c>
      <c r="E741" s="5" t="s">
        <v>1622</v>
      </c>
      <c r="F741" s="4">
        <v>1444151</v>
      </c>
      <c r="G741" s="4">
        <v>1444151</v>
      </c>
      <c r="H741" s="4">
        <v>2741669</v>
      </c>
      <c r="I741" s="4">
        <v>1444151</v>
      </c>
      <c r="J741" s="4">
        <v>1444151</v>
      </c>
      <c r="K741" s="4">
        <v>2741669</v>
      </c>
      <c r="L741" s="4">
        <v>11259942</v>
      </c>
      <c r="M741" s="5">
        <v>6</v>
      </c>
      <c r="N741" s="8">
        <v>1876657</v>
      </c>
      <c r="O741" s="5">
        <f>IF(AND($N741&gt;='202002'!$E$2,$N741&lt;='202002'!$F$2),'202002'!$I$2,IF(AND($N741&gt;='202002'!$E$3,$N741&lt;='202002'!$F$3),'202002'!$I$3,IF(AND($N741&gt;='202002'!$E$4,$N741&lt;='202002'!$F$4),'202002'!$I$4,IF(AND($N741&gt;='202002'!$E$5,$N741&lt;='202002'!$F$5),'202002'!$I$5,FALSE))))</f>
        <v>4</v>
      </c>
      <c r="P741" s="5">
        <f>IF(AND($N741&gt;='202002'!$E$2,$N741&lt;='202002'!$F$2),'202002'!$G$2,IF(AND($N741&gt;='202002'!$E$3,$N741&lt;='202002'!$F$3),'202002'!$G$3,IF(AND($N741&gt;='202002'!$E$4,$N741&lt;='202002'!$F$4),'202002'!$G$4,IF(AND($N741&gt;='202002'!$E$5,$N741&lt;='202002'!$F$5),'202002'!$G$5,FALSE))))</f>
        <v>0</v>
      </c>
      <c r="Q741" s="5">
        <f>IF(AND($N741&gt;='202003'!$E$2,$N741&lt;='202003'!$F$2),'202003'!$I$2,IF(AND($N741&gt;='202003'!$E$3,$N741&lt;='202003'!$F$3),'202003'!$I$3,IF(AND($N741&gt;='202003'!$E$4,$N741&lt;='202003'!$F$4),'202003'!$I$4,IF(AND($N741&gt;='202003'!$E$5,$N741&lt;='202003'!$F$5),'202003'!$I$5,FALSE))))</f>
        <v>4</v>
      </c>
      <c r="R741" s="5">
        <f>IF(AND($N741&gt;='202003'!$E$2,$N741&lt;='202003'!$F$2),'202003'!$G$2,IF(AND($N741&gt;='202003'!$E$3,$N741&lt;='202003'!$F$3),'202003'!$G$3,IF(AND($N741&gt;='202003'!$E$4,$N741&lt;='202003'!$F$4),'202003'!$G$4,IF(AND($N741&gt;='202003'!$E$5,$N741&lt;='202003'!$F$5),'202003'!$G$5,FALSE))))</f>
        <v>0</v>
      </c>
      <c r="S741" s="4">
        <f>IF(AND($N741&gt;='202101'!$E$2,$N741&lt;='202101'!$F$2),'202101'!$I$2,IF(AND($N741&gt;='202101'!$E$3,$N741&lt;='202101'!$F$3),'202101'!$I$3,IF(AND($N741&gt;='202101'!$E$4,$N741&lt;='202101'!$F$4),'202101'!$I$4,IF(AND($N741&gt;='202101'!$E$5,$N741&lt;='202101'!$F$5),'202101'!$I$5,FALSE))))</f>
        <v>4</v>
      </c>
      <c r="T741" s="5">
        <f>IF(AND($N741&gt;='202101'!$E$2,$N741&lt;='202101'!$F$2),'202101'!$G$2,IF(AND($N741&gt;='202101'!$E$3,$N741&lt;='202101'!$F$3),'202101'!$G$3,IF(AND($N741&gt;='202101'!$E$4,$N741&lt;='202101'!$F$4),'202101'!$G$4,IF(AND($N741&gt;='202101'!$E$5,$N741&lt;='202101'!$F$5),'202101'!$G$5,FALSE))))</f>
        <v>0</v>
      </c>
    </row>
    <row r="742" spans="1:20" hidden="1" x14ac:dyDescent="0.25">
      <c r="A742" s="5">
        <v>16104049</v>
      </c>
      <c r="B742" s="5" t="s">
        <v>3711</v>
      </c>
      <c r="C742" s="5" t="s">
        <v>3207</v>
      </c>
      <c r="D742" s="5" t="s">
        <v>1623</v>
      </c>
      <c r="E742" s="5" t="s">
        <v>1624</v>
      </c>
      <c r="F742" s="4">
        <v>1293271</v>
      </c>
      <c r="G742" s="4">
        <v>1293271</v>
      </c>
      <c r="H742" s="4">
        <v>2488078</v>
      </c>
      <c r="I742" s="4">
        <v>1293271</v>
      </c>
      <c r="J742" s="4">
        <v>1293271</v>
      </c>
      <c r="K742" s="4">
        <v>2488078</v>
      </c>
      <c r="L742" s="4">
        <v>10149240</v>
      </c>
      <c r="M742" s="5">
        <v>6</v>
      </c>
      <c r="N742" s="8">
        <v>1691540</v>
      </c>
      <c r="O742" s="5">
        <f>IF(AND($N742&gt;='202002'!$E$2,$N742&lt;='202002'!$F$2),'202002'!$I$2,IF(AND($N742&gt;='202002'!$E$3,$N742&lt;='202002'!$F$3),'202002'!$I$3,IF(AND($N742&gt;='202002'!$E$4,$N742&lt;='202002'!$F$4),'202002'!$I$4,IF(AND($N742&gt;='202002'!$E$5,$N742&lt;='202002'!$F$5),'202002'!$I$5,FALSE))))</f>
        <v>4</v>
      </c>
      <c r="P742" s="5">
        <f>IF(AND($N742&gt;='202002'!$E$2,$N742&lt;='202002'!$F$2),'202002'!$G$2,IF(AND($N742&gt;='202002'!$E$3,$N742&lt;='202002'!$F$3),'202002'!$G$3,IF(AND($N742&gt;='202002'!$E$4,$N742&lt;='202002'!$F$4),'202002'!$G$4,IF(AND($N742&gt;='202002'!$E$5,$N742&lt;='202002'!$F$5),'202002'!$G$5,FALSE))))</f>
        <v>0</v>
      </c>
      <c r="Q742" s="5">
        <f>IF(AND($N742&gt;='202003'!$E$2,$N742&lt;='202003'!$F$2),'202003'!$I$2,IF(AND($N742&gt;='202003'!$E$3,$N742&lt;='202003'!$F$3),'202003'!$I$3,IF(AND($N742&gt;='202003'!$E$4,$N742&lt;='202003'!$F$4),'202003'!$I$4,IF(AND($N742&gt;='202003'!$E$5,$N742&lt;='202003'!$F$5),'202003'!$I$5,FALSE))))</f>
        <v>4</v>
      </c>
      <c r="R742" s="5">
        <f>IF(AND($N742&gt;='202003'!$E$2,$N742&lt;='202003'!$F$2),'202003'!$G$2,IF(AND($N742&gt;='202003'!$E$3,$N742&lt;='202003'!$F$3),'202003'!$G$3,IF(AND($N742&gt;='202003'!$E$4,$N742&lt;='202003'!$F$4),'202003'!$G$4,IF(AND($N742&gt;='202003'!$E$5,$N742&lt;='202003'!$F$5),'202003'!$G$5,FALSE))))</f>
        <v>0</v>
      </c>
      <c r="S742" s="4">
        <f>IF(AND($N742&gt;='202101'!$E$2,$N742&lt;='202101'!$F$2),'202101'!$I$2,IF(AND($N742&gt;='202101'!$E$3,$N742&lt;='202101'!$F$3),'202101'!$I$3,IF(AND($N742&gt;='202101'!$E$4,$N742&lt;='202101'!$F$4),'202101'!$I$4,IF(AND($N742&gt;='202101'!$E$5,$N742&lt;='202101'!$F$5),'202101'!$I$5,FALSE))))</f>
        <v>4</v>
      </c>
      <c r="T742" s="5">
        <f>IF(AND($N742&gt;='202101'!$E$2,$N742&lt;='202101'!$F$2),'202101'!$G$2,IF(AND($N742&gt;='202101'!$E$3,$N742&lt;='202101'!$F$3),'202101'!$G$3,IF(AND($N742&gt;='202101'!$E$4,$N742&lt;='202101'!$F$4),'202101'!$G$4,IF(AND($N742&gt;='202101'!$E$5,$N742&lt;='202101'!$F$5),'202101'!$G$5,FALSE))))</f>
        <v>0</v>
      </c>
    </row>
    <row r="743" spans="1:20" hidden="1" x14ac:dyDescent="0.25">
      <c r="A743" s="5">
        <v>16104160</v>
      </c>
      <c r="B743" s="5" t="s">
        <v>3711</v>
      </c>
      <c r="C743" s="5" t="s">
        <v>3208</v>
      </c>
      <c r="D743" s="5" t="s">
        <v>1625</v>
      </c>
      <c r="E743" s="5" t="s">
        <v>1626</v>
      </c>
      <c r="F743" s="4">
        <v>994011</v>
      </c>
      <c r="G743" s="4">
        <v>994011</v>
      </c>
      <c r="H743" s="4">
        <v>1893561</v>
      </c>
      <c r="I743" s="4">
        <v>994011</v>
      </c>
      <c r="J743" s="4">
        <v>994011</v>
      </c>
      <c r="K743" s="4">
        <v>1893561</v>
      </c>
      <c r="L743" s="4">
        <v>7763166</v>
      </c>
      <c r="M743" s="5">
        <v>6</v>
      </c>
      <c r="N743" s="8">
        <v>1293861</v>
      </c>
      <c r="O743" s="5">
        <f>IF(AND($N743&gt;='202002'!$E$2,$N743&lt;='202002'!$F$2),'202002'!$I$2,IF(AND($N743&gt;='202002'!$E$3,$N743&lt;='202002'!$F$3),'202002'!$I$3,IF(AND($N743&gt;='202002'!$E$4,$N743&lt;='202002'!$F$4),'202002'!$I$4,IF(AND($N743&gt;='202002'!$E$5,$N743&lt;='202002'!$F$5),'202002'!$I$5,FALSE))))</f>
        <v>4</v>
      </c>
      <c r="P743" s="5">
        <f>IF(AND($N743&gt;='202002'!$E$2,$N743&lt;='202002'!$F$2),'202002'!$G$2,IF(AND($N743&gt;='202002'!$E$3,$N743&lt;='202002'!$F$3),'202002'!$G$3,IF(AND($N743&gt;='202002'!$E$4,$N743&lt;='202002'!$F$4),'202002'!$G$4,IF(AND($N743&gt;='202002'!$E$5,$N743&lt;='202002'!$F$5),'202002'!$G$5,FALSE))))</f>
        <v>0</v>
      </c>
      <c r="Q743" s="5">
        <f>IF(AND($N743&gt;='202003'!$E$2,$N743&lt;='202003'!$F$2),'202003'!$I$2,IF(AND($N743&gt;='202003'!$E$3,$N743&lt;='202003'!$F$3),'202003'!$I$3,IF(AND($N743&gt;='202003'!$E$4,$N743&lt;='202003'!$F$4),'202003'!$I$4,IF(AND($N743&gt;='202003'!$E$5,$N743&lt;='202003'!$F$5),'202003'!$I$5,FALSE))))</f>
        <v>4</v>
      </c>
      <c r="R743" s="5">
        <f>IF(AND($N743&gt;='202003'!$E$2,$N743&lt;='202003'!$F$2),'202003'!$G$2,IF(AND($N743&gt;='202003'!$E$3,$N743&lt;='202003'!$F$3),'202003'!$G$3,IF(AND($N743&gt;='202003'!$E$4,$N743&lt;='202003'!$F$4),'202003'!$G$4,IF(AND($N743&gt;='202003'!$E$5,$N743&lt;='202003'!$F$5),'202003'!$G$5,FALSE))))</f>
        <v>0</v>
      </c>
      <c r="S743" s="4">
        <f>IF(AND($N743&gt;='202101'!$E$2,$N743&lt;='202101'!$F$2),'202101'!$I$2,IF(AND($N743&gt;='202101'!$E$3,$N743&lt;='202101'!$F$3),'202101'!$I$3,IF(AND($N743&gt;='202101'!$E$4,$N743&lt;='202101'!$F$4),'202101'!$I$4,IF(AND($N743&gt;='202101'!$E$5,$N743&lt;='202101'!$F$5),'202101'!$I$5,FALSE))))</f>
        <v>4</v>
      </c>
      <c r="T743" s="5">
        <f>IF(AND($N743&gt;='202101'!$E$2,$N743&lt;='202101'!$F$2),'202101'!$G$2,IF(AND($N743&gt;='202101'!$E$3,$N743&lt;='202101'!$F$3),'202101'!$G$3,IF(AND($N743&gt;='202101'!$E$4,$N743&lt;='202101'!$F$4),'202101'!$G$4,IF(AND($N743&gt;='202101'!$E$5,$N743&lt;='202101'!$F$5),'202101'!$G$5,FALSE))))</f>
        <v>0</v>
      </c>
    </row>
    <row r="744" spans="1:20" hidden="1" x14ac:dyDescent="0.25">
      <c r="A744" s="5">
        <v>16106957</v>
      </c>
      <c r="B744" s="5" t="s">
        <v>3711</v>
      </c>
      <c r="C744" s="5" t="s">
        <v>3209</v>
      </c>
      <c r="D744" s="5" t="s">
        <v>1629</v>
      </c>
      <c r="E744" s="5" t="s">
        <v>1630</v>
      </c>
      <c r="F744" s="4">
        <v>1082292</v>
      </c>
      <c r="G744" s="4">
        <v>1273946</v>
      </c>
      <c r="H744" s="4">
        <v>2063484</v>
      </c>
      <c r="I744" s="4">
        <v>1082292</v>
      </c>
      <c r="J744" s="4">
        <v>1082292</v>
      </c>
      <c r="K744" s="4">
        <v>2063484</v>
      </c>
      <c r="L744" s="4">
        <v>8647790</v>
      </c>
      <c r="M744" s="5">
        <v>6</v>
      </c>
      <c r="N744" s="8">
        <v>1441298</v>
      </c>
      <c r="O744" s="5">
        <f>IF(AND($N744&gt;='202002'!$E$2,$N744&lt;='202002'!$F$2),'202002'!$I$2,IF(AND($N744&gt;='202002'!$E$3,$N744&lt;='202002'!$F$3),'202002'!$I$3,IF(AND($N744&gt;='202002'!$E$4,$N744&lt;='202002'!$F$4),'202002'!$I$4,IF(AND($N744&gt;='202002'!$E$5,$N744&lt;='202002'!$F$5),'202002'!$I$5,FALSE))))</f>
        <v>4</v>
      </c>
      <c r="P744" s="5">
        <f>IF(AND($N744&gt;='202002'!$E$2,$N744&lt;='202002'!$F$2),'202002'!$G$2,IF(AND($N744&gt;='202002'!$E$3,$N744&lt;='202002'!$F$3),'202002'!$G$3,IF(AND($N744&gt;='202002'!$E$4,$N744&lt;='202002'!$F$4),'202002'!$G$4,IF(AND($N744&gt;='202002'!$E$5,$N744&lt;='202002'!$F$5),'202002'!$G$5,FALSE))))</f>
        <v>0</v>
      </c>
      <c r="Q744" s="5">
        <f>IF(AND($N744&gt;='202003'!$E$2,$N744&lt;='202003'!$F$2),'202003'!$I$2,IF(AND($N744&gt;='202003'!$E$3,$N744&lt;='202003'!$F$3),'202003'!$I$3,IF(AND($N744&gt;='202003'!$E$4,$N744&lt;='202003'!$F$4),'202003'!$I$4,IF(AND($N744&gt;='202003'!$E$5,$N744&lt;='202003'!$F$5),'202003'!$I$5,FALSE))))</f>
        <v>4</v>
      </c>
      <c r="R744" s="5">
        <f>IF(AND($N744&gt;='202003'!$E$2,$N744&lt;='202003'!$F$2),'202003'!$G$2,IF(AND($N744&gt;='202003'!$E$3,$N744&lt;='202003'!$F$3),'202003'!$G$3,IF(AND($N744&gt;='202003'!$E$4,$N744&lt;='202003'!$F$4),'202003'!$G$4,IF(AND($N744&gt;='202003'!$E$5,$N744&lt;='202003'!$F$5),'202003'!$G$5,FALSE))))</f>
        <v>0</v>
      </c>
      <c r="S744" s="4">
        <f>IF(AND($N744&gt;='202101'!$E$2,$N744&lt;='202101'!$F$2),'202101'!$I$2,IF(AND($N744&gt;='202101'!$E$3,$N744&lt;='202101'!$F$3),'202101'!$I$3,IF(AND($N744&gt;='202101'!$E$4,$N744&lt;='202101'!$F$4),'202101'!$I$4,IF(AND($N744&gt;='202101'!$E$5,$N744&lt;='202101'!$F$5),'202101'!$I$5,FALSE))))</f>
        <v>4</v>
      </c>
      <c r="T744" s="5">
        <f>IF(AND($N744&gt;='202101'!$E$2,$N744&lt;='202101'!$F$2),'202101'!$G$2,IF(AND($N744&gt;='202101'!$E$3,$N744&lt;='202101'!$F$3),'202101'!$G$3,IF(AND($N744&gt;='202101'!$E$4,$N744&lt;='202101'!$F$4),'202101'!$G$4,IF(AND($N744&gt;='202101'!$E$5,$N744&lt;='202101'!$F$5),'202101'!$G$5,FALSE))))</f>
        <v>0</v>
      </c>
    </row>
    <row r="745" spans="1:20" hidden="1" x14ac:dyDescent="0.25">
      <c r="A745" s="5">
        <v>16107414</v>
      </c>
      <c r="B745" s="5" t="s">
        <v>3711</v>
      </c>
      <c r="C745" s="5" t="s">
        <v>3210</v>
      </c>
      <c r="D745" s="5" t="s">
        <v>1631</v>
      </c>
      <c r="E745" s="5" t="s">
        <v>3826</v>
      </c>
      <c r="F745" s="4">
        <v>706151</v>
      </c>
      <c r="G745" s="4">
        <v>706151</v>
      </c>
      <c r="H745" s="4">
        <v>1363751</v>
      </c>
      <c r="I745" s="4">
        <v>706151</v>
      </c>
      <c r="J745" s="4">
        <v>706151</v>
      </c>
      <c r="K745" s="4">
        <v>1363751</v>
      </c>
      <c r="L745" s="4">
        <v>5552106</v>
      </c>
      <c r="M745" s="5">
        <v>6</v>
      </c>
      <c r="N745" s="8">
        <v>925351</v>
      </c>
      <c r="O745" s="5">
        <f>IF(AND($N745&gt;='202002'!$E$2,$N745&lt;='202002'!$F$2),'202002'!$I$2,IF(AND($N745&gt;='202002'!$E$3,$N745&lt;='202002'!$F$3),'202002'!$I$3,IF(AND($N745&gt;='202002'!$E$4,$N745&lt;='202002'!$F$4),'202002'!$I$4,IF(AND($N745&gt;='202002'!$E$5,$N745&lt;='202002'!$F$5),'202002'!$I$5,FALSE))))</f>
        <v>4</v>
      </c>
      <c r="P745" s="5">
        <f>IF(AND($N745&gt;='202002'!$E$2,$N745&lt;='202002'!$F$2),'202002'!$G$2,IF(AND($N745&gt;='202002'!$E$3,$N745&lt;='202002'!$F$3),'202002'!$G$3,IF(AND($N745&gt;='202002'!$E$4,$N745&lt;='202002'!$F$4),'202002'!$G$4,IF(AND($N745&gt;='202002'!$E$5,$N745&lt;='202002'!$F$5),'202002'!$G$5,FALSE))))</f>
        <v>0</v>
      </c>
      <c r="Q745" s="5">
        <f>IF(AND($N745&gt;='202003'!$E$2,$N745&lt;='202003'!$F$2),'202003'!$I$2,IF(AND($N745&gt;='202003'!$E$3,$N745&lt;='202003'!$F$3),'202003'!$I$3,IF(AND($N745&gt;='202003'!$E$4,$N745&lt;='202003'!$F$4),'202003'!$I$4,IF(AND($N745&gt;='202003'!$E$5,$N745&lt;='202003'!$F$5),'202003'!$I$5,FALSE))))</f>
        <v>4</v>
      </c>
      <c r="R745" s="5">
        <f>IF(AND($N745&gt;='202003'!$E$2,$N745&lt;='202003'!$F$2),'202003'!$G$2,IF(AND($N745&gt;='202003'!$E$3,$N745&lt;='202003'!$F$3),'202003'!$G$3,IF(AND($N745&gt;='202003'!$E$4,$N745&lt;='202003'!$F$4),'202003'!$G$4,IF(AND($N745&gt;='202003'!$E$5,$N745&lt;='202003'!$F$5),'202003'!$G$5,FALSE))))</f>
        <v>0</v>
      </c>
      <c r="S745" s="4">
        <f>IF(AND($N745&gt;='202101'!$E$2,$N745&lt;='202101'!$F$2),'202101'!$I$2,IF(AND($N745&gt;='202101'!$E$3,$N745&lt;='202101'!$F$3),'202101'!$I$3,IF(AND($N745&gt;='202101'!$E$4,$N745&lt;='202101'!$F$4),'202101'!$I$4,IF(AND($N745&gt;='202101'!$E$5,$N745&lt;='202101'!$F$5),'202101'!$I$5,FALSE))))</f>
        <v>4</v>
      </c>
      <c r="T745" s="5">
        <f>IF(AND($N745&gt;='202101'!$E$2,$N745&lt;='202101'!$F$2),'202101'!$G$2,IF(AND($N745&gt;='202101'!$E$3,$N745&lt;='202101'!$F$3),'202101'!$G$3,IF(AND($N745&gt;='202101'!$E$4,$N745&lt;='202101'!$F$4),'202101'!$G$4,IF(AND($N745&gt;='202101'!$E$5,$N745&lt;='202101'!$F$5),'202101'!$G$5,FALSE))))</f>
        <v>0</v>
      </c>
    </row>
    <row r="746" spans="1:20" hidden="1" x14ac:dyDescent="0.25">
      <c r="A746" s="5">
        <v>16119176</v>
      </c>
      <c r="B746" s="5" t="s">
        <v>3711</v>
      </c>
      <c r="C746" s="5" t="s">
        <v>3211</v>
      </c>
      <c r="D746" s="5" t="s">
        <v>1633</v>
      </c>
      <c r="E746" s="5" t="s">
        <v>1634</v>
      </c>
      <c r="F746" s="4">
        <v>0</v>
      </c>
      <c r="G746" s="4">
        <v>0</v>
      </c>
      <c r="H746" s="4">
        <v>0</v>
      </c>
      <c r="I746" s="4">
        <v>792839</v>
      </c>
      <c r="J746" s="4">
        <v>792839</v>
      </c>
      <c r="K746" s="4">
        <v>1303193</v>
      </c>
      <c r="L746" s="4">
        <v>2888871</v>
      </c>
      <c r="M746" s="5">
        <v>3</v>
      </c>
      <c r="N746" s="8">
        <v>962957</v>
      </c>
      <c r="O746" s="5">
        <f>IF(AND($N746&gt;='202002'!$E$2,$N746&lt;='202002'!$F$2),'202002'!$I$2,IF(AND($N746&gt;='202002'!$E$3,$N746&lt;='202002'!$F$3),'202002'!$I$3,IF(AND($N746&gt;='202002'!$E$4,$N746&lt;='202002'!$F$4),'202002'!$I$4,IF(AND($N746&gt;='202002'!$E$5,$N746&lt;='202002'!$F$5),'202002'!$I$5,FALSE))))</f>
        <v>4</v>
      </c>
      <c r="P746" s="5">
        <f>IF(AND($N746&gt;='202002'!$E$2,$N746&lt;='202002'!$F$2),'202002'!$G$2,IF(AND($N746&gt;='202002'!$E$3,$N746&lt;='202002'!$F$3),'202002'!$G$3,IF(AND($N746&gt;='202002'!$E$4,$N746&lt;='202002'!$F$4),'202002'!$G$4,IF(AND($N746&gt;='202002'!$E$5,$N746&lt;='202002'!$F$5),'202002'!$G$5,FALSE))))</f>
        <v>0</v>
      </c>
      <c r="Q746" s="5">
        <f>IF(AND($N746&gt;='202003'!$E$2,$N746&lt;='202003'!$F$2),'202003'!$I$2,IF(AND($N746&gt;='202003'!$E$3,$N746&lt;='202003'!$F$3),'202003'!$I$3,IF(AND($N746&gt;='202003'!$E$4,$N746&lt;='202003'!$F$4),'202003'!$I$4,IF(AND($N746&gt;='202003'!$E$5,$N746&lt;='202003'!$F$5),'202003'!$I$5,FALSE))))</f>
        <v>4</v>
      </c>
      <c r="R746" s="5">
        <f>IF(AND($N746&gt;='202003'!$E$2,$N746&lt;='202003'!$F$2),'202003'!$G$2,IF(AND($N746&gt;='202003'!$E$3,$N746&lt;='202003'!$F$3),'202003'!$G$3,IF(AND($N746&gt;='202003'!$E$4,$N746&lt;='202003'!$F$4),'202003'!$G$4,IF(AND($N746&gt;='202003'!$E$5,$N746&lt;='202003'!$F$5),'202003'!$G$5,FALSE))))</f>
        <v>0</v>
      </c>
      <c r="S746" s="4">
        <f>IF(AND($N746&gt;='202101'!$E$2,$N746&lt;='202101'!$F$2),'202101'!$I$2,IF(AND($N746&gt;='202101'!$E$3,$N746&lt;='202101'!$F$3),'202101'!$I$3,IF(AND($N746&gt;='202101'!$E$4,$N746&lt;='202101'!$F$4),'202101'!$I$4,IF(AND($N746&gt;='202101'!$E$5,$N746&lt;='202101'!$F$5),'202101'!$I$5,FALSE))))</f>
        <v>4</v>
      </c>
      <c r="T746" s="5">
        <f>IF(AND($N746&gt;='202101'!$E$2,$N746&lt;='202101'!$F$2),'202101'!$G$2,IF(AND($N746&gt;='202101'!$E$3,$N746&lt;='202101'!$F$3),'202101'!$G$3,IF(AND($N746&gt;='202101'!$E$4,$N746&lt;='202101'!$F$4),'202101'!$G$4,IF(AND($N746&gt;='202101'!$E$5,$N746&lt;='202101'!$F$5),'202101'!$G$5,FALSE))))</f>
        <v>0</v>
      </c>
    </row>
    <row r="747" spans="1:20" hidden="1" x14ac:dyDescent="0.25">
      <c r="A747" s="5">
        <v>16133184</v>
      </c>
      <c r="B747" s="5" t="s">
        <v>3711</v>
      </c>
      <c r="C747" s="5" t="s">
        <v>3213</v>
      </c>
      <c r="D747" s="5" t="s">
        <v>1639</v>
      </c>
      <c r="E747" s="5" t="s">
        <v>1640</v>
      </c>
      <c r="F747" s="4">
        <v>1699994</v>
      </c>
      <c r="G747" s="4">
        <v>1699994</v>
      </c>
      <c r="H747" s="4">
        <v>3240509</v>
      </c>
      <c r="I747" s="4">
        <v>1699994</v>
      </c>
      <c r="J747" s="4">
        <v>1699994</v>
      </c>
      <c r="K747" s="4">
        <v>3239837</v>
      </c>
      <c r="L747" s="4">
        <v>13280322</v>
      </c>
      <c r="M747" s="5">
        <v>6</v>
      </c>
      <c r="N747" s="8">
        <v>2213387</v>
      </c>
      <c r="O747" s="5">
        <f>IF(AND($N747&gt;='202002'!$E$2,$N747&lt;='202002'!$F$2),'202002'!$I$2,IF(AND($N747&gt;='202002'!$E$3,$N747&lt;='202002'!$F$3),'202002'!$I$3,IF(AND($N747&gt;='202002'!$E$4,$N747&lt;='202002'!$F$4),'202002'!$I$4,IF(AND($N747&gt;='202002'!$E$5,$N747&lt;='202002'!$F$5),'202002'!$I$5,FALSE))))</f>
        <v>4</v>
      </c>
      <c r="P747" s="5">
        <f>IF(AND($N747&gt;='202002'!$E$2,$N747&lt;='202002'!$F$2),'202002'!$G$2,IF(AND($N747&gt;='202002'!$E$3,$N747&lt;='202002'!$F$3),'202002'!$G$3,IF(AND($N747&gt;='202002'!$E$4,$N747&lt;='202002'!$F$4),'202002'!$G$4,IF(AND($N747&gt;='202002'!$E$5,$N747&lt;='202002'!$F$5),'202002'!$G$5,FALSE))))</f>
        <v>0</v>
      </c>
      <c r="Q747" s="5">
        <f>IF(AND($N747&gt;='202003'!$E$2,$N747&lt;='202003'!$F$2),'202003'!$I$2,IF(AND($N747&gt;='202003'!$E$3,$N747&lt;='202003'!$F$3),'202003'!$I$3,IF(AND($N747&gt;='202003'!$E$4,$N747&lt;='202003'!$F$4),'202003'!$I$4,IF(AND($N747&gt;='202003'!$E$5,$N747&lt;='202003'!$F$5),'202003'!$I$5,FALSE))))</f>
        <v>4</v>
      </c>
      <c r="R747" s="5">
        <f>IF(AND($N747&gt;='202003'!$E$2,$N747&lt;='202003'!$F$2),'202003'!$G$2,IF(AND($N747&gt;='202003'!$E$3,$N747&lt;='202003'!$F$3),'202003'!$G$3,IF(AND($N747&gt;='202003'!$E$4,$N747&lt;='202003'!$F$4),'202003'!$G$4,IF(AND($N747&gt;='202003'!$E$5,$N747&lt;='202003'!$F$5),'202003'!$G$5,FALSE))))</f>
        <v>0</v>
      </c>
      <c r="S747" s="4">
        <f>IF(AND($N747&gt;='202101'!$E$2,$N747&lt;='202101'!$F$2),'202101'!$I$2,IF(AND($N747&gt;='202101'!$E$3,$N747&lt;='202101'!$F$3),'202101'!$I$3,IF(AND($N747&gt;='202101'!$E$4,$N747&lt;='202101'!$F$4),'202101'!$I$4,IF(AND($N747&gt;='202101'!$E$5,$N747&lt;='202101'!$F$5),'202101'!$I$5,FALSE))))</f>
        <v>4</v>
      </c>
      <c r="T747" s="5">
        <f>IF(AND($N747&gt;='202101'!$E$2,$N747&lt;='202101'!$F$2),'202101'!$G$2,IF(AND($N747&gt;='202101'!$E$3,$N747&lt;='202101'!$F$3),'202101'!$G$3,IF(AND($N747&gt;='202101'!$E$4,$N747&lt;='202101'!$F$4),'202101'!$G$4,IF(AND($N747&gt;='202101'!$E$5,$N747&lt;='202101'!$F$5),'202101'!$G$5,FALSE))))</f>
        <v>0</v>
      </c>
    </row>
    <row r="748" spans="1:20" hidden="1" x14ac:dyDescent="0.25">
      <c r="A748" s="5">
        <v>16133786</v>
      </c>
      <c r="B748" s="5" t="s">
        <v>3711</v>
      </c>
      <c r="C748" s="5" t="s">
        <v>3214</v>
      </c>
      <c r="D748" s="5" t="s">
        <v>1641</v>
      </c>
      <c r="E748" s="5" t="s">
        <v>1642</v>
      </c>
      <c r="F748" s="4">
        <v>1192899</v>
      </c>
      <c r="G748" s="4">
        <v>1192899</v>
      </c>
      <c r="H748" s="4">
        <v>2452510</v>
      </c>
      <c r="I748" s="4">
        <v>1192899</v>
      </c>
      <c r="J748" s="4">
        <v>1192899</v>
      </c>
      <c r="K748" s="4">
        <v>2452508</v>
      </c>
      <c r="L748" s="4">
        <v>9676614</v>
      </c>
      <c r="M748" s="5">
        <v>6</v>
      </c>
      <c r="N748" s="8">
        <v>1612769</v>
      </c>
      <c r="O748" s="5">
        <f>IF(AND($N748&gt;='202002'!$E$2,$N748&lt;='202002'!$F$2),'202002'!$I$2,IF(AND($N748&gt;='202002'!$E$3,$N748&lt;='202002'!$F$3),'202002'!$I$3,IF(AND($N748&gt;='202002'!$E$4,$N748&lt;='202002'!$F$4),'202002'!$I$4,IF(AND($N748&gt;='202002'!$E$5,$N748&lt;='202002'!$F$5),'202002'!$I$5,FALSE))))</f>
        <v>4</v>
      </c>
      <c r="P748" s="5">
        <f>IF(AND($N748&gt;='202002'!$E$2,$N748&lt;='202002'!$F$2),'202002'!$G$2,IF(AND($N748&gt;='202002'!$E$3,$N748&lt;='202002'!$F$3),'202002'!$G$3,IF(AND($N748&gt;='202002'!$E$4,$N748&lt;='202002'!$F$4),'202002'!$G$4,IF(AND($N748&gt;='202002'!$E$5,$N748&lt;='202002'!$F$5),'202002'!$G$5,FALSE))))</f>
        <v>0</v>
      </c>
      <c r="Q748" s="5">
        <f>IF(AND($N748&gt;='202003'!$E$2,$N748&lt;='202003'!$F$2),'202003'!$I$2,IF(AND($N748&gt;='202003'!$E$3,$N748&lt;='202003'!$F$3),'202003'!$I$3,IF(AND($N748&gt;='202003'!$E$4,$N748&lt;='202003'!$F$4),'202003'!$I$4,IF(AND($N748&gt;='202003'!$E$5,$N748&lt;='202003'!$F$5),'202003'!$I$5,FALSE))))</f>
        <v>4</v>
      </c>
      <c r="R748" s="5">
        <f>IF(AND($N748&gt;='202003'!$E$2,$N748&lt;='202003'!$F$2),'202003'!$G$2,IF(AND($N748&gt;='202003'!$E$3,$N748&lt;='202003'!$F$3),'202003'!$G$3,IF(AND($N748&gt;='202003'!$E$4,$N748&lt;='202003'!$F$4),'202003'!$G$4,IF(AND($N748&gt;='202003'!$E$5,$N748&lt;='202003'!$F$5),'202003'!$G$5,FALSE))))</f>
        <v>0</v>
      </c>
      <c r="S748" s="4">
        <f>IF(AND($N748&gt;='202101'!$E$2,$N748&lt;='202101'!$F$2),'202101'!$I$2,IF(AND($N748&gt;='202101'!$E$3,$N748&lt;='202101'!$F$3),'202101'!$I$3,IF(AND($N748&gt;='202101'!$E$4,$N748&lt;='202101'!$F$4),'202101'!$I$4,IF(AND($N748&gt;='202101'!$E$5,$N748&lt;='202101'!$F$5),'202101'!$I$5,FALSE))))</f>
        <v>4</v>
      </c>
      <c r="T748" s="5">
        <f>IF(AND($N748&gt;='202101'!$E$2,$N748&lt;='202101'!$F$2),'202101'!$G$2,IF(AND($N748&gt;='202101'!$E$3,$N748&lt;='202101'!$F$3),'202101'!$G$3,IF(AND($N748&gt;='202101'!$E$4,$N748&lt;='202101'!$F$4),'202101'!$G$4,IF(AND($N748&gt;='202101'!$E$5,$N748&lt;='202101'!$F$5),'202101'!$G$5,FALSE))))</f>
        <v>0</v>
      </c>
    </row>
    <row r="749" spans="1:20" hidden="1" x14ac:dyDescent="0.25">
      <c r="A749" s="5">
        <v>16136747</v>
      </c>
      <c r="B749" s="5" t="s">
        <v>3711</v>
      </c>
      <c r="C749" s="5" t="s">
        <v>3215</v>
      </c>
      <c r="D749" s="5" t="s">
        <v>1643</v>
      </c>
      <c r="E749" s="5" t="s">
        <v>1644</v>
      </c>
      <c r="F749" s="4">
        <v>1248615</v>
      </c>
      <c r="G749" s="4">
        <v>1248615</v>
      </c>
      <c r="H749" s="4">
        <v>2319132</v>
      </c>
      <c r="I749" s="4">
        <v>1248615</v>
      </c>
      <c r="J749" s="4">
        <v>1255410</v>
      </c>
      <c r="K749" s="4">
        <v>2325927</v>
      </c>
      <c r="L749" s="4">
        <v>9646314</v>
      </c>
      <c r="M749" s="5">
        <v>6</v>
      </c>
      <c r="N749" s="8">
        <v>1607719</v>
      </c>
      <c r="O749" s="5">
        <f>IF(AND($N749&gt;='202002'!$E$2,$N749&lt;='202002'!$F$2),'202002'!$I$2,IF(AND($N749&gt;='202002'!$E$3,$N749&lt;='202002'!$F$3),'202002'!$I$3,IF(AND($N749&gt;='202002'!$E$4,$N749&lt;='202002'!$F$4),'202002'!$I$4,IF(AND($N749&gt;='202002'!$E$5,$N749&lt;='202002'!$F$5),'202002'!$I$5,FALSE))))</f>
        <v>4</v>
      </c>
      <c r="P749" s="5">
        <f>IF(AND($N749&gt;='202002'!$E$2,$N749&lt;='202002'!$F$2),'202002'!$G$2,IF(AND($N749&gt;='202002'!$E$3,$N749&lt;='202002'!$F$3),'202002'!$G$3,IF(AND($N749&gt;='202002'!$E$4,$N749&lt;='202002'!$F$4),'202002'!$G$4,IF(AND($N749&gt;='202002'!$E$5,$N749&lt;='202002'!$F$5),'202002'!$G$5,FALSE))))</f>
        <v>0</v>
      </c>
      <c r="Q749" s="5">
        <f>IF(AND($N749&gt;='202003'!$E$2,$N749&lt;='202003'!$F$2),'202003'!$I$2,IF(AND($N749&gt;='202003'!$E$3,$N749&lt;='202003'!$F$3),'202003'!$I$3,IF(AND($N749&gt;='202003'!$E$4,$N749&lt;='202003'!$F$4),'202003'!$I$4,IF(AND($N749&gt;='202003'!$E$5,$N749&lt;='202003'!$F$5),'202003'!$I$5,FALSE))))</f>
        <v>4</v>
      </c>
      <c r="R749" s="5">
        <f>IF(AND($N749&gt;='202003'!$E$2,$N749&lt;='202003'!$F$2),'202003'!$G$2,IF(AND($N749&gt;='202003'!$E$3,$N749&lt;='202003'!$F$3),'202003'!$G$3,IF(AND($N749&gt;='202003'!$E$4,$N749&lt;='202003'!$F$4),'202003'!$G$4,IF(AND($N749&gt;='202003'!$E$5,$N749&lt;='202003'!$F$5),'202003'!$G$5,FALSE))))</f>
        <v>0</v>
      </c>
      <c r="S749" s="4">
        <f>IF(AND($N749&gt;='202101'!$E$2,$N749&lt;='202101'!$F$2),'202101'!$I$2,IF(AND($N749&gt;='202101'!$E$3,$N749&lt;='202101'!$F$3),'202101'!$I$3,IF(AND($N749&gt;='202101'!$E$4,$N749&lt;='202101'!$F$4),'202101'!$I$4,IF(AND($N749&gt;='202101'!$E$5,$N749&lt;='202101'!$F$5),'202101'!$I$5,FALSE))))</f>
        <v>4</v>
      </c>
      <c r="T749" s="5">
        <f>IF(AND($N749&gt;='202101'!$E$2,$N749&lt;='202101'!$F$2),'202101'!$G$2,IF(AND($N749&gt;='202101'!$E$3,$N749&lt;='202101'!$F$3),'202101'!$G$3,IF(AND($N749&gt;='202101'!$E$4,$N749&lt;='202101'!$F$4),'202101'!$G$4,IF(AND($N749&gt;='202101'!$E$5,$N749&lt;='202101'!$F$5),'202101'!$G$5,FALSE))))</f>
        <v>0</v>
      </c>
    </row>
    <row r="750" spans="1:20" hidden="1" x14ac:dyDescent="0.25">
      <c r="A750" s="5">
        <v>16136887</v>
      </c>
      <c r="B750" s="5" t="s">
        <v>3711</v>
      </c>
      <c r="C750" s="5" t="s">
        <v>3216</v>
      </c>
      <c r="D750" s="5" t="s">
        <v>2295</v>
      </c>
      <c r="E750" s="5" t="s">
        <v>2296</v>
      </c>
      <c r="F750" s="4">
        <v>1681500</v>
      </c>
      <c r="G750" s="4">
        <v>1681500</v>
      </c>
      <c r="H750" s="4">
        <v>3221343</v>
      </c>
      <c r="I750" s="4">
        <v>1690748</v>
      </c>
      <c r="J750" s="4">
        <v>1690748</v>
      </c>
      <c r="K750" s="4">
        <v>3230591</v>
      </c>
      <c r="L750" s="4">
        <v>13196430</v>
      </c>
      <c r="M750" s="5">
        <v>6</v>
      </c>
      <c r="N750" s="8">
        <v>2199405</v>
      </c>
      <c r="O750" s="5">
        <f>IF(AND($N750&gt;='202002'!$E$2,$N750&lt;='202002'!$F$2),'202002'!$I$2,IF(AND($N750&gt;='202002'!$E$3,$N750&lt;='202002'!$F$3),'202002'!$I$3,IF(AND($N750&gt;='202002'!$E$4,$N750&lt;='202002'!$F$4),'202002'!$I$4,IF(AND($N750&gt;='202002'!$E$5,$N750&lt;='202002'!$F$5),'202002'!$I$5,FALSE))))</f>
        <v>4</v>
      </c>
      <c r="P750" s="5">
        <f>IF(AND($N750&gt;='202002'!$E$2,$N750&lt;='202002'!$F$2),'202002'!$G$2,IF(AND($N750&gt;='202002'!$E$3,$N750&lt;='202002'!$F$3),'202002'!$G$3,IF(AND($N750&gt;='202002'!$E$4,$N750&lt;='202002'!$F$4),'202002'!$G$4,IF(AND($N750&gt;='202002'!$E$5,$N750&lt;='202002'!$F$5),'202002'!$G$5,FALSE))))</f>
        <v>0</v>
      </c>
      <c r="Q750" s="5">
        <f>IF(AND($N750&gt;='202003'!$E$2,$N750&lt;='202003'!$F$2),'202003'!$I$2,IF(AND($N750&gt;='202003'!$E$3,$N750&lt;='202003'!$F$3),'202003'!$I$3,IF(AND($N750&gt;='202003'!$E$4,$N750&lt;='202003'!$F$4),'202003'!$I$4,IF(AND($N750&gt;='202003'!$E$5,$N750&lt;='202003'!$F$5),'202003'!$I$5,FALSE))))</f>
        <v>4</v>
      </c>
      <c r="R750" s="5">
        <f>IF(AND($N750&gt;='202003'!$E$2,$N750&lt;='202003'!$F$2),'202003'!$G$2,IF(AND($N750&gt;='202003'!$E$3,$N750&lt;='202003'!$F$3),'202003'!$G$3,IF(AND($N750&gt;='202003'!$E$4,$N750&lt;='202003'!$F$4),'202003'!$G$4,IF(AND($N750&gt;='202003'!$E$5,$N750&lt;='202003'!$F$5),'202003'!$G$5,FALSE))))</f>
        <v>0</v>
      </c>
      <c r="S750" s="4">
        <f>IF(AND($N750&gt;='202101'!$E$2,$N750&lt;='202101'!$F$2),'202101'!$I$2,IF(AND($N750&gt;='202101'!$E$3,$N750&lt;='202101'!$F$3),'202101'!$I$3,IF(AND($N750&gt;='202101'!$E$4,$N750&lt;='202101'!$F$4),'202101'!$I$4,IF(AND($N750&gt;='202101'!$E$5,$N750&lt;='202101'!$F$5),'202101'!$I$5,FALSE))))</f>
        <v>4</v>
      </c>
      <c r="T750" s="5">
        <f>IF(AND($N750&gt;='202101'!$E$2,$N750&lt;='202101'!$F$2),'202101'!$G$2,IF(AND($N750&gt;='202101'!$E$3,$N750&lt;='202101'!$F$3),'202101'!$G$3,IF(AND($N750&gt;='202101'!$E$4,$N750&lt;='202101'!$F$4),'202101'!$G$4,IF(AND($N750&gt;='202101'!$E$5,$N750&lt;='202101'!$F$5),'202101'!$G$5,FALSE))))</f>
        <v>0</v>
      </c>
    </row>
    <row r="751" spans="1:20" hidden="1" x14ac:dyDescent="0.25">
      <c r="A751" s="5">
        <v>16140231</v>
      </c>
      <c r="B751" s="5" t="s">
        <v>3711</v>
      </c>
      <c r="C751" s="5" t="s">
        <v>3217</v>
      </c>
      <c r="D751" s="5" t="s">
        <v>1645</v>
      </c>
      <c r="E751" s="5" t="s">
        <v>1646</v>
      </c>
      <c r="F751" s="4">
        <v>1524493</v>
      </c>
      <c r="G751" s="4">
        <v>1524493</v>
      </c>
      <c r="H751" s="4">
        <v>2677102</v>
      </c>
      <c r="I751" s="4">
        <v>1524493</v>
      </c>
      <c r="J751" s="4">
        <v>1524493</v>
      </c>
      <c r="K751" s="4">
        <v>2677102</v>
      </c>
      <c r="L751" s="4">
        <v>11452176</v>
      </c>
      <c r="M751" s="5">
        <v>6</v>
      </c>
      <c r="N751" s="8">
        <v>1908696</v>
      </c>
      <c r="O751" s="5">
        <f>IF(AND($N751&gt;='202002'!$E$2,$N751&lt;='202002'!$F$2),'202002'!$I$2,IF(AND($N751&gt;='202002'!$E$3,$N751&lt;='202002'!$F$3),'202002'!$I$3,IF(AND($N751&gt;='202002'!$E$4,$N751&lt;='202002'!$F$4),'202002'!$I$4,IF(AND($N751&gt;='202002'!$E$5,$N751&lt;='202002'!$F$5),'202002'!$I$5,FALSE))))</f>
        <v>4</v>
      </c>
      <c r="P751" s="5">
        <f>IF(AND($N751&gt;='202002'!$E$2,$N751&lt;='202002'!$F$2),'202002'!$G$2,IF(AND($N751&gt;='202002'!$E$3,$N751&lt;='202002'!$F$3),'202002'!$G$3,IF(AND($N751&gt;='202002'!$E$4,$N751&lt;='202002'!$F$4),'202002'!$G$4,IF(AND($N751&gt;='202002'!$E$5,$N751&lt;='202002'!$F$5),'202002'!$G$5,FALSE))))</f>
        <v>0</v>
      </c>
      <c r="Q751" s="5">
        <f>IF(AND($N751&gt;='202003'!$E$2,$N751&lt;='202003'!$F$2),'202003'!$I$2,IF(AND($N751&gt;='202003'!$E$3,$N751&lt;='202003'!$F$3),'202003'!$I$3,IF(AND($N751&gt;='202003'!$E$4,$N751&lt;='202003'!$F$4),'202003'!$I$4,IF(AND($N751&gt;='202003'!$E$5,$N751&lt;='202003'!$F$5),'202003'!$I$5,FALSE))))</f>
        <v>4</v>
      </c>
      <c r="R751" s="5">
        <f>IF(AND($N751&gt;='202003'!$E$2,$N751&lt;='202003'!$F$2),'202003'!$G$2,IF(AND($N751&gt;='202003'!$E$3,$N751&lt;='202003'!$F$3),'202003'!$G$3,IF(AND($N751&gt;='202003'!$E$4,$N751&lt;='202003'!$F$4),'202003'!$G$4,IF(AND($N751&gt;='202003'!$E$5,$N751&lt;='202003'!$F$5),'202003'!$G$5,FALSE))))</f>
        <v>0</v>
      </c>
      <c r="S751" s="4">
        <f>IF(AND($N751&gt;='202101'!$E$2,$N751&lt;='202101'!$F$2),'202101'!$I$2,IF(AND($N751&gt;='202101'!$E$3,$N751&lt;='202101'!$F$3),'202101'!$I$3,IF(AND($N751&gt;='202101'!$E$4,$N751&lt;='202101'!$F$4),'202101'!$I$4,IF(AND($N751&gt;='202101'!$E$5,$N751&lt;='202101'!$F$5),'202101'!$I$5,FALSE))))</f>
        <v>4</v>
      </c>
      <c r="T751" s="5">
        <f>IF(AND($N751&gt;='202101'!$E$2,$N751&lt;='202101'!$F$2),'202101'!$G$2,IF(AND($N751&gt;='202101'!$E$3,$N751&lt;='202101'!$F$3),'202101'!$G$3,IF(AND($N751&gt;='202101'!$E$4,$N751&lt;='202101'!$F$4),'202101'!$G$4,IF(AND($N751&gt;='202101'!$E$5,$N751&lt;='202101'!$F$5),'202101'!$G$5,FALSE))))</f>
        <v>0</v>
      </c>
    </row>
    <row r="752" spans="1:20" hidden="1" x14ac:dyDescent="0.25">
      <c r="A752" s="5">
        <v>16141482</v>
      </c>
      <c r="B752" s="5" t="s">
        <v>3711</v>
      </c>
      <c r="C752" s="5" t="s">
        <v>3218</v>
      </c>
      <c r="D752" s="5" t="s">
        <v>1647</v>
      </c>
      <c r="E752" s="5" t="s">
        <v>1648</v>
      </c>
      <c r="F752" s="4">
        <v>1420365</v>
      </c>
      <c r="G752" s="4">
        <v>1420365</v>
      </c>
      <c r="H752" s="4">
        <v>2378661</v>
      </c>
      <c r="I752" s="4">
        <v>1420365</v>
      </c>
      <c r="J752" s="4">
        <v>1420365</v>
      </c>
      <c r="K752" s="4">
        <v>2378661</v>
      </c>
      <c r="L752" s="4">
        <v>10438782</v>
      </c>
      <c r="M752" s="5">
        <v>6</v>
      </c>
      <c r="N752" s="8">
        <v>1739797</v>
      </c>
      <c r="O752" s="5">
        <f>IF(AND($N752&gt;='202002'!$E$2,$N752&lt;='202002'!$F$2),'202002'!$I$2,IF(AND($N752&gt;='202002'!$E$3,$N752&lt;='202002'!$F$3),'202002'!$I$3,IF(AND($N752&gt;='202002'!$E$4,$N752&lt;='202002'!$F$4),'202002'!$I$4,IF(AND($N752&gt;='202002'!$E$5,$N752&lt;='202002'!$F$5),'202002'!$I$5,FALSE))))</f>
        <v>4</v>
      </c>
      <c r="P752" s="5">
        <f>IF(AND($N752&gt;='202002'!$E$2,$N752&lt;='202002'!$F$2),'202002'!$G$2,IF(AND($N752&gt;='202002'!$E$3,$N752&lt;='202002'!$F$3),'202002'!$G$3,IF(AND($N752&gt;='202002'!$E$4,$N752&lt;='202002'!$F$4),'202002'!$G$4,IF(AND($N752&gt;='202002'!$E$5,$N752&lt;='202002'!$F$5),'202002'!$G$5,FALSE))))</f>
        <v>0</v>
      </c>
      <c r="Q752" s="5">
        <f>IF(AND($N752&gt;='202003'!$E$2,$N752&lt;='202003'!$F$2),'202003'!$I$2,IF(AND($N752&gt;='202003'!$E$3,$N752&lt;='202003'!$F$3),'202003'!$I$3,IF(AND($N752&gt;='202003'!$E$4,$N752&lt;='202003'!$F$4),'202003'!$I$4,IF(AND($N752&gt;='202003'!$E$5,$N752&lt;='202003'!$F$5),'202003'!$I$5,FALSE))))</f>
        <v>4</v>
      </c>
      <c r="R752" s="5">
        <f>IF(AND($N752&gt;='202003'!$E$2,$N752&lt;='202003'!$F$2),'202003'!$G$2,IF(AND($N752&gt;='202003'!$E$3,$N752&lt;='202003'!$F$3),'202003'!$G$3,IF(AND($N752&gt;='202003'!$E$4,$N752&lt;='202003'!$F$4),'202003'!$G$4,IF(AND($N752&gt;='202003'!$E$5,$N752&lt;='202003'!$F$5),'202003'!$G$5,FALSE))))</f>
        <v>0</v>
      </c>
      <c r="S752" s="4">
        <f>IF(AND($N752&gt;='202101'!$E$2,$N752&lt;='202101'!$F$2),'202101'!$I$2,IF(AND($N752&gt;='202101'!$E$3,$N752&lt;='202101'!$F$3),'202101'!$I$3,IF(AND($N752&gt;='202101'!$E$4,$N752&lt;='202101'!$F$4),'202101'!$I$4,IF(AND($N752&gt;='202101'!$E$5,$N752&lt;='202101'!$F$5),'202101'!$I$5,FALSE))))</f>
        <v>4</v>
      </c>
      <c r="T752" s="5">
        <f>IF(AND($N752&gt;='202101'!$E$2,$N752&lt;='202101'!$F$2),'202101'!$G$2,IF(AND($N752&gt;='202101'!$E$3,$N752&lt;='202101'!$F$3),'202101'!$G$3,IF(AND($N752&gt;='202101'!$E$4,$N752&lt;='202101'!$F$4),'202101'!$G$4,IF(AND($N752&gt;='202101'!$E$5,$N752&lt;='202101'!$F$5),'202101'!$G$5,FALSE))))</f>
        <v>0</v>
      </c>
    </row>
    <row r="753" spans="1:20" hidden="1" x14ac:dyDescent="0.25">
      <c r="A753" s="5">
        <v>16141573</v>
      </c>
      <c r="B753" s="5" t="s">
        <v>3711</v>
      </c>
      <c r="C753" s="5" t="s">
        <v>3219</v>
      </c>
      <c r="D753" s="5" t="s">
        <v>1649</v>
      </c>
      <c r="E753" s="5" t="s">
        <v>1650</v>
      </c>
      <c r="F753" s="4">
        <v>1444151</v>
      </c>
      <c r="G753" s="4">
        <v>1444151</v>
      </c>
      <c r="H753" s="4">
        <v>2741669</v>
      </c>
      <c r="I753" s="4">
        <v>1444151</v>
      </c>
      <c r="J753" s="4">
        <v>1444151</v>
      </c>
      <c r="K753" s="4">
        <v>2741669</v>
      </c>
      <c r="L753" s="4">
        <v>11259942</v>
      </c>
      <c r="M753" s="5">
        <v>6</v>
      </c>
      <c r="N753" s="8">
        <v>1876657</v>
      </c>
      <c r="O753" s="5">
        <f>IF(AND($N753&gt;='202002'!$E$2,$N753&lt;='202002'!$F$2),'202002'!$I$2,IF(AND($N753&gt;='202002'!$E$3,$N753&lt;='202002'!$F$3),'202002'!$I$3,IF(AND($N753&gt;='202002'!$E$4,$N753&lt;='202002'!$F$4),'202002'!$I$4,IF(AND($N753&gt;='202002'!$E$5,$N753&lt;='202002'!$F$5),'202002'!$I$5,FALSE))))</f>
        <v>4</v>
      </c>
      <c r="P753" s="5">
        <f>IF(AND($N753&gt;='202002'!$E$2,$N753&lt;='202002'!$F$2),'202002'!$G$2,IF(AND($N753&gt;='202002'!$E$3,$N753&lt;='202002'!$F$3),'202002'!$G$3,IF(AND($N753&gt;='202002'!$E$4,$N753&lt;='202002'!$F$4),'202002'!$G$4,IF(AND($N753&gt;='202002'!$E$5,$N753&lt;='202002'!$F$5),'202002'!$G$5,FALSE))))</f>
        <v>0</v>
      </c>
      <c r="Q753" s="5">
        <f>IF(AND($N753&gt;='202003'!$E$2,$N753&lt;='202003'!$F$2),'202003'!$I$2,IF(AND($N753&gt;='202003'!$E$3,$N753&lt;='202003'!$F$3),'202003'!$I$3,IF(AND($N753&gt;='202003'!$E$4,$N753&lt;='202003'!$F$4),'202003'!$I$4,IF(AND($N753&gt;='202003'!$E$5,$N753&lt;='202003'!$F$5),'202003'!$I$5,FALSE))))</f>
        <v>4</v>
      </c>
      <c r="R753" s="5">
        <f>IF(AND($N753&gt;='202003'!$E$2,$N753&lt;='202003'!$F$2),'202003'!$G$2,IF(AND($N753&gt;='202003'!$E$3,$N753&lt;='202003'!$F$3),'202003'!$G$3,IF(AND($N753&gt;='202003'!$E$4,$N753&lt;='202003'!$F$4),'202003'!$G$4,IF(AND($N753&gt;='202003'!$E$5,$N753&lt;='202003'!$F$5),'202003'!$G$5,FALSE))))</f>
        <v>0</v>
      </c>
      <c r="S753" s="4">
        <f>IF(AND($N753&gt;='202101'!$E$2,$N753&lt;='202101'!$F$2),'202101'!$I$2,IF(AND($N753&gt;='202101'!$E$3,$N753&lt;='202101'!$F$3),'202101'!$I$3,IF(AND($N753&gt;='202101'!$E$4,$N753&lt;='202101'!$F$4),'202101'!$I$4,IF(AND($N753&gt;='202101'!$E$5,$N753&lt;='202101'!$F$5),'202101'!$I$5,FALSE))))</f>
        <v>4</v>
      </c>
      <c r="T753" s="5">
        <f>IF(AND($N753&gt;='202101'!$E$2,$N753&lt;='202101'!$F$2),'202101'!$G$2,IF(AND($N753&gt;='202101'!$E$3,$N753&lt;='202101'!$F$3),'202101'!$G$3,IF(AND($N753&gt;='202101'!$E$4,$N753&lt;='202101'!$F$4),'202101'!$G$4,IF(AND($N753&gt;='202101'!$E$5,$N753&lt;='202101'!$F$5),'202101'!$G$5,FALSE))))</f>
        <v>0</v>
      </c>
    </row>
    <row r="754" spans="1:20" hidden="1" x14ac:dyDescent="0.25">
      <c r="A754" s="5">
        <v>16142627</v>
      </c>
      <c r="B754" s="5" t="s">
        <v>3711</v>
      </c>
      <c r="C754" s="5" t="s">
        <v>1653</v>
      </c>
      <c r="D754" s="5" t="s">
        <v>1654</v>
      </c>
      <c r="E754" s="5" t="s">
        <v>1655</v>
      </c>
      <c r="F754" s="4">
        <v>1843078</v>
      </c>
      <c r="G754" s="4">
        <v>1843078</v>
      </c>
      <c r="H754" s="4">
        <v>3509419</v>
      </c>
      <c r="I754" s="4">
        <v>1843078</v>
      </c>
      <c r="J754" s="4">
        <v>1843078</v>
      </c>
      <c r="K754" s="4">
        <v>3520998</v>
      </c>
      <c r="L754" s="4">
        <v>14402729</v>
      </c>
      <c r="M754" s="5">
        <v>6</v>
      </c>
      <c r="N754" s="8">
        <v>2400454</v>
      </c>
      <c r="O754" s="5">
        <f>IF(AND($N754&gt;='202002'!$E$2,$N754&lt;='202002'!$F$2),'202002'!$I$2,IF(AND($N754&gt;='202002'!$E$3,$N754&lt;='202002'!$F$3),'202002'!$I$3,IF(AND($N754&gt;='202002'!$E$4,$N754&lt;='202002'!$F$4),'202002'!$I$4,IF(AND($N754&gt;='202002'!$E$5,$N754&lt;='202002'!$F$5),'202002'!$I$5,FALSE))))</f>
        <v>4</v>
      </c>
      <c r="P754" s="5">
        <f>IF(AND($N754&gt;='202002'!$E$2,$N754&lt;='202002'!$F$2),'202002'!$G$2,IF(AND($N754&gt;='202002'!$E$3,$N754&lt;='202002'!$F$3),'202002'!$G$3,IF(AND($N754&gt;='202002'!$E$4,$N754&lt;='202002'!$F$4),'202002'!$G$4,IF(AND($N754&gt;='202002'!$E$5,$N754&lt;='202002'!$F$5),'202002'!$G$5,FALSE))))</f>
        <v>0</v>
      </c>
      <c r="Q754" s="5">
        <f>IF(AND($N754&gt;='202003'!$E$2,$N754&lt;='202003'!$F$2),'202003'!$I$2,IF(AND($N754&gt;='202003'!$E$3,$N754&lt;='202003'!$F$3),'202003'!$I$3,IF(AND($N754&gt;='202003'!$E$4,$N754&lt;='202003'!$F$4),'202003'!$I$4,IF(AND($N754&gt;='202003'!$E$5,$N754&lt;='202003'!$F$5),'202003'!$I$5,FALSE))))</f>
        <v>4</v>
      </c>
      <c r="R754" s="5">
        <f>IF(AND($N754&gt;='202003'!$E$2,$N754&lt;='202003'!$F$2),'202003'!$G$2,IF(AND($N754&gt;='202003'!$E$3,$N754&lt;='202003'!$F$3),'202003'!$G$3,IF(AND($N754&gt;='202003'!$E$4,$N754&lt;='202003'!$F$4),'202003'!$G$4,IF(AND($N754&gt;='202003'!$E$5,$N754&lt;='202003'!$F$5),'202003'!$G$5,FALSE))))</f>
        <v>0</v>
      </c>
      <c r="S754" s="4">
        <f>IF(AND($N754&gt;='202101'!$E$2,$N754&lt;='202101'!$F$2),'202101'!$I$2,IF(AND($N754&gt;='202101'!$E$3,$N754&lt;='202101'!$F$3),'202101'!$I$3,IF(AND($N754&gt;='202101'!$E$4,$N754&lt;='202101'!$F$4),'202101'!$I$4,IF(AND($N754&gt;='202101'!$E$5,$N754&lt;='202101'!$F$5),'202101'!$I$5,FALSE))))</f>
        <v>4</v>
      </c>
      <c r="T754" s="5">
        <f>IF(AND($N754&gt;='202101'!$E$2,$N754&lt;='202101'!$F$2),'202101'!$G$2,IF(AND($N754&gt;='202101'!$E$3,$N754&lt;='202101'!$F$3),'202101'!$G$3,IF(AND($N754&gt;='202101'!$E$4,$N754&lt;='202101'!$F$4),'202101'!$G$4,IF(AND($N754&gt;='202101'!$E$5,$N754&lt;='202101'!$F$5),'202101'!$G$5,FALSE))))</f>
        <v>0</v>
      </c>
    </row>
    <row r="755" spans="1:20" hidden="1" x14ac:dyDescent="0.25">
      <c r="A755" s="5">
        <v>16149713</v>
      </c>
      <c r="B755" s="5" t="s">
        <v>3711</v>
      </c>
      <c r="C755" s="5" t="s">
        <v>3221</v>
      </c>
      <c r="D755" s="5" t="s">
        <v>1656</v>
      </c>
      <c r="E755" s="5" t="s">
        <v>1657</v>
      </c>
      <c r="F755" s="4">
        <v>1690748</v>
      </c>
      <c r="G755" s="4">
        <v>1690748</v>
      </c>
      <c r="H755" s="4">
        <v>3240845</v>
      </c>
      <c r="I755" s="4">
        <v>1699994</v>
      </c>
      <c r="J755" s="4">
        <v>1699994</v>
      </c>
      <c r="K755" s="4">
        <v>3240845</v>
      </c>
      <c r="L755" s="4">
        <v>13263174</v>
      </c>
      <c r="M755" s="5">
        <v>6</v>
      </c>
      <c r="N755" s="8">
        <v>2210529</v>
      </c>
      <c r="O755" s="5">
        <f>IF(AND($N755&gt;='202002'!$E$2,$N755&lt;='202002'!$F$2),'202002'!$I$2,IF(AND($N755&gt;='202002'!$E$3,$N755&lt;='202002'!$F$3),'202002'!$I$3,IF(AND($N755&gt;='202002'!$E$4,$N755&lt;='202002'!$F$4),'202002'!$I$4,IF(AND($N755&gt;='202002'!$E$5,$N755&lt;='202002'!$F$5),'202002'!$I$5,FALSE))))</f>
        <v>4</v>
      </c>
      <c r="P755" s="5">
        <f>IF(AND($N755&gt;='202002'!$E$2,$N755&lt;='202002'!$F$2),'202002'!$G$2,IF(AND($N755&gt;='202002'!$E$3,$N755&lt;='202002'!$F$3),'202002'!$G$3,IF(AND($N755&gt;='202002'!$E$4,$N755&lt;='202002'!$F$4),'202002'!$G$4,IF(AND($N755&gt;='202002'!$E$5,$N755&lt;='202002'!$F$5),'202002'!$G$5,FALSE))))</f>
        <v>0</v>
      </c>
      <c r="Q755" s="5">
        <f>IF(AND($N755&gt;='202003'!$E$2,$N755&lt;='202003'!$F$2),'202003'!$I$2,IF(AND($N755&gt;='202003'!$E$3,$N755&lt;='202003'!$F$3),'202003'!$I$3,IF(AND($N755&gt;='202003'!$E$4,$N755&lt;='202003'!$F$4),'202003'!$I$4,IF(AND($N755&gt;='202003'!$E$5,$N755&lt;='202003'!$F$5),'202003'!$I$5,FALSE))))</f>
        <v>4</v>
      </c>
      <c r="R755" s="5">
        <f>IF(AND($N755&gt;='202003'!$E$2,$N755&lt;='202003'!$F$2),'202003'!$G$2,IF(AND($N755&gt;='202003'!$E$3,$N755&lt;='202003'!$F$3),'202003'!$G$3,IF(AND($N755&gt;='202003'!$E$4,$N755&lt;='202003'!$F$4),'202003'!$G$4,IF(AND($N755&gt;='202003'!$E$5,$N755&lt;='202003'!$F$5),'202003'!$G$5,FALSE))))</f>
        <v>0</v>
      </c>
      <c r="S755" s="4">
        <f>IF(AND($N755&gt;='202101'!$E$2,$N755&lt;='202101'!$F$2),'202101'!$I$2,IF(AND($N755&gt;='202101'!$E$3,$N755&lt;='202101'!$F$3),'202101'!$I$3,IF(AND($N755&gt;='202101'!$E$4,$N755&lt;='202101'!$F$4),'202101'!$I$4,IF(AND($N755&gt;='202101'!$E$5,$N755&lt;='202101'!$F$5),'202101'!$I$5,FALSE))))</f>
        <v>4</v>
      </c>
      <c r="T755" s="5">
        <f>IF(AND($N755&gt;='202101'!$E$2,$N755&lt;='202101'!$F$2),'202101'!$G$2,IF(AND($N755&gt;='202101'!$E$3,$N755&lt;='202101'!$F$3),'202101'!$G$3,IF(AND($N755&gt;='202101'!$E$4,$N755&lt;='202101'!$F$4),'202101'!$G$4,IF(AND($N755&gt;='202101'!$E$5,$N755&lt;='202101'!$F$5),'202101'!$G$5,FALSE))))</f>
        <v>0</v>
      </c>
    </row>
    <row r="756" spans="1:20" hidden="1" x14ac:dyDescent="0.25">
      <c r="A756" s="5">
        <v>16157024</v>
      </c>
      <c r="B756" s="5" t="s">
        <v>3711</v>
      </c>
      <c r="C756" s="5" t="s">
        <v>3223</v>
      </c>
      <c r="D756" s="5" t="s">
        <v>1658</v>
      </c>
      <c r="E756" s="5" t="s">
        <v>1659</v>
      </c>
      <c r="F756" s="4">
        <v>647411</v>
      </c>
      <c r="G756" s="4">
        <v>647411</v>
      </c>
      <c r="H756" s="4">
        <v>1094900</v>
      </c>
      <c r="I756" s="4">
        <v>21581</v>
      </c>
      <c r="J756" s="4">
        <v>0</v>
      </c>
      <c r="K756" s="4">
        <v>0</v>
      </c>
      <c r="L756" s="4">
        <v>2411303</v>
      </c>
      <c r="M756" s="5">
        <v>4</v>
      </c>
      <c r="N756" s="8">
        <v>602825</v>
      </c>
      <c r="O756" s="5">
        <f>IF(AND($N756&gt;='202002'!$E$2,$N756&lt;='202002'!$F$2),'202002'!$I$2,IF(AND($N756&gt;='202002'!$E$3,$N756&lt;='202002'!$F$3),'202002'!$I$3,IF(AND($N756&gt;='202002'!$E$4,$N756&lt;='202002'!$F$4),'202002'!$I$4,IF(AND($N756&gt;='202002'!$E$5,$N756&lt;='202002'!$F$5),'202002'!$I$5,FALSE))))</f>
        <v>3</v>
      </c>
      <c r="P756" s="5">
        <f>IF(AND($N756&gt;='202002'!$E$2,$N756&lt;='202002'!$F$2),'202002'!$G$2,IF(AND($N756&gt;='202002'!$E$3,$N756&lt;='202002'!$F$3),'202002'!$G$3,IF(AND($N756&gt;='202002'!$E$4,$N756&lt;='202002'!$F$4),'202002'!$G$4,IF(AND($N756&gt;='202002'!$E$5,$N756&lt;='202002'!$F$5),'202002'!$G$5,FALSE))))</f>
        <v>2551</v>
      </c>
      <c r="Q756" s="5">
        <f>IF(AND($N756&gt;='202003'!$E$2,$N756&lt;='202003'!$F$2),'202003'!$I$2,IF(AND($N756&gt;='202003'!$E$3,$N756&lt;='202003'!$F$3),'202003'!$I$3,IF(AND($N756&gt;='202003'!$E$4,$N756&lt;='202003'!$F$4),'202003'!$I$4,IF(AND($N756&gt;='202003'!$E$5,$N756&lt;='202003'!$F$5),'202003'!$I$5,FALSE))))</f>
        <v>3</v>
      </c>
      <c r="R756" s="5">
        <f>IF(AND($N756&gt;='202003'!$E$2,$N756&lt;='202003'!$F$2),'202003'!$G$2,IF(AND($N756&gt;='202003'!$E$3,$N756&lt;='202003'!$F$3),'202003'!$G$3,IF(AND($N756&gt;='202003'!$E$4,$N756&lt;='202003'!$F$4),'202003'!$G$4,IF(AND($N756&gt;='202003'!$E$5,$N756&lt;='202003'!$F$5),'202003'!$G$5,FALSE))))</f>
        <v>2599</v>
      </c>
      <c r="S756" s="4">
        <f>IF(AND($N756&gt;='202101'!$E$2,$N756&lt;='202101'!$F$2),'202101'!$I$2,IF(AND($N756&gt;='202101'!$E$3,$N756&lt;='202101'!$F$3),'202101'!$I$3,IF(AND($N756&gt;='202101'!$E$4,$N756&lt;='202101'!$F$4),'202101'!$I$4,IF(AND($N756&gt;='202101'!$E$5,$N756&lt;='202101'!$F$5),'202101'!$I$5,FALSE))))</f>
        <v>3</v>
      </c>
      <c r="T756" s="5">
        <f>IF(AND($N756&gt;='202101'!$E$2,$N756&lt;='202101'!$F$2),'202101'!$G$2,IF(AND($N756&gt;='202101'!$E$3,$N756&lt;='202101'!$F$3),'202101'!$G$3,IF(AND($N756&gt;='202101'!$E$4,$N756&lt;='202101'!$F$4),'202101'!$G$4,IF(AND($N756&gt;='202101'!$E$5,$N756&lt;='202101'!$F$5),'202101'!$G$5,FALSE))))</f>
        <v>2683</v>
      </c>
    </row>
    <row r="757" spans="1:20" hidden="1" x14ac:dyDescent="0.25">
      <c r="A757" s="5">
        <v>16165395</v>
      </c>
      <c r="B757" s="5" t="s">
        <v>3711</v>
      </c>
      <c r="C757" s="5" t="s">
        <v>3224</v>
      </c>
      <c r="D757" s="5" t="s">
        <v>1660</v>
      </c>
      <c r="E757" s="5" t="s">
        <v>1661</v>
      </c>
      <c r="F757" s="4">
        <v>1420365</v>
      </c>
      <c r="G757" s="4">
        <v>1420365</v>
      </c>
      <c r="H757" s="4">
        <v>2717883</v>
      </c>
      <c r="I757" s="4">
        <v>1420365</v>
      </c>
      <c r="J757" s="4">
        <v>1420365</v>
      </c>
      <c r="K757" s="4">
        <v>2717883</v>
      </c>
      <c r="L757" s="4">
        <v>11117226</v>
      </c>
      <c r="M757" s="5">
        <v>6</v>
      </c>
      <c r="N757" s="8">
        <v>1852871</v>
      </c>
      <c r="O757" s="5">
        <f>IF(AND($N757&gt;='202002'!$E$2,$N757&lt;='202002'!$F$2),'202002'!$I$2,IF(AND($N757&gt;='202002'!$E$3,$N757&lt;='202002'!$F$3),'202002'!$I$3,IF(AND($N757&gt;='202002'!$E$4,$N757&lt;='202002'!$F$4),'202002'!$I$4,IF(AND($N757&gt;='202002'!$E$5,$N757&lt;='202002'!$F$5),'202002'!$I$5,FALSE))))</f>
        <v>4</v>
      </c>
      <c r="P757" s="5">
        <f>IF(AND($N757&gt;='202002'!$E$2,$N757&lt;='202002'!$F$2),'202002'!$G$2,IF(AND($N757&gt;='202002'!$E$3,$N757&lt;='202002'!$F$3),'202002'!$G$3,IF(AND($N757&gt;='202002'!$E$4,$N757&lt;='202002'!$F$4),'202002'!$G$4,IF(AND($N757&gt;='202002'!$E$5,$N757&lt;='202002'!$F$5),'202002'!$G$5,FALSE))))</f>
        <v>0</v>
      </c>
      <c r="Q757" s="5">
        <f>IF(AND($N757&gt;='202003'!$E$2,$N757&lt;='202003'!$F$2),'202003'!$I$2,IF(AND($N757&gt;='202003'!$E$3,$N757&lt;='202003'!$F$3),'202003'!$I$3,IF(AND($N757&gt;='202003'!$E$4,$N757&lt;='202003'!$F$4),'202003'!$I$4,IF(AND($N757&gt;='202003'!$E$5,$N757&lt;='202003'!$F$5),'202003'!$I$5,FALSE))))</f>
        <v>4</v>
      </c>
      <c r="R757" s="5">
        <f>IF(AND($N757&gt;='202003'!$E$2,$N757&lt;='202003'!$F$2),'202003'!$G$2,IF(AND($N757&gt;='202003'!$E$3,$N757&lt;='202003'!$F$3),'202003'!$G$3,IF(AND($N757&gt;='202003'!$E$4,$N757&lt;='202003'!$F$4),'202003'!$G$4,IF(AND($N757&gt;='202003'!$E$5,$N757&lt;='202003'!$F$5),'202003'!$G$5,FALSE))))</f>
        <v>0</v>
      </c>
      <c r="S757" s="4">
        <f>IF(AND($N757&gt;='202101'!$E$2,$N757&lt;='202101'!$F$2),'202101'!$I$2,IF(AND($N757&gt;='202101'!$E$3,$N757&lt;='202101'!$F$3),'202101'!$I$3,IF(AND($N757&gt;='202101'!$E$4,$N757&lt;='202101'!$F$4),'202101'!$I$4,IF(AND($N757&gt;='202101'!$E$5,$N757&lt;='202101'!$F$5),'202101'!$I$5,FALSE))))</f>
        <v>4</v>
      </c>
      <c r="T757" s="5">
        <f>IF(AND($N757&gt;='202101'!$E$2,$N757&lt;='202101'!$F$2),'202101'!$G$2,IF(AND($N757&gt;='202101'!$E$3,$N757&lt;='202101'!$F$3),'202101'!$G$3,IF(AND($N757&gt;='202101'!$E$4,$N757&lt;='202101'!$F$4),'202101'!$G$4,IF(AND($N757&gt;='202101'!$E$5,$N757&lt;='202101'!$F$5),'202101'!$G$5,FALSE))))</f>
        <v>0</v>
      </c>
    </row>
    <row r="758" spans="1:20" hidden="1" x14ac:dyDescent="0.25">
      <c r="A758" s="5">
        <v>16183520</v>
      </c>
      <c r="B758" s="5" t="s">
        <v>3711</v>
      </c>
      <c r="C758" s="5" t="s">
        <v>1662</v>
      </c>
      <c r="D758" s="5" t="s">
        <v>1663</v>
      </c>
      <c r="E758" s="5" t="s">
        <v>1664</v>
      </c>
      <c r="F758" s="4">
        <v>1833892</v>
      </c>
      <c r="G758" s="4">
        <v>1833892</v>
      </c>
      <c r="H758" s="4">
        <v>3374407</v>
      </c>
      <c r="I758" s="4">
        <v>1833892</v>
      </c>
      <c r="J758" s="4">
        <v>1833892</v>
      </c>
      <c r="K758" s="4">
        <v>3373735</v>
      </c>
      <c r="L758" s="4">
        <v>14083710</v>
      </c>
      <c r="M758" s="5">
        <v>6</v>
      </c>
      <c r="N758" s="8">
        <v>2347285</v>
      </c>
      <c r="O758" s="5">
        <f>IF(AND($N758&gt;='202002'!$E$2,$N758&lt;='202002'!$F$2),'202002'!$I$2,IF(AND($N758&gt;='202002'!$E$3,$N758&lt;='202002'!$F$3),'202002'!$I$3,IF(AND($N758&gt;='202002'!$E$4,$N758&lt;='202002'!$F$4),'202002'!$I$4,IF(AND($N758&gt;='202002'!$E$5,$N758&lt;='202002'!$F$5),'202002'!$I$5,FALSE))))</f>
        <v>4</v>
      </c>
      <c r="P758" s="5">
        <f>IF(AND($N758&gt;='202002'!$E$2,$N758&lt;='202002'!$F$2),'202002'!$G$2,IF(AND($N758&gt;='202002'!$E$3,$N758&lt;='202002'!$F$3),'202002'!$G$3,IF(AND($N758&gt;='202002'!$E$4,$N758&lt;='202002'!$F$4),'202002'!$G$4,IF(AND($N758&gt;='202002'!$E$5,$N758&lt;='202002'!$F$5),'202002'!$G$5,FALSE))))</f>
        <v>0</v>
      </c>
      <c r="Q758" s="5">
        <f>IF(AND($N758&gt;='202003'!$E$2,$N758&lt;='202003'!$F$2),'202003'!$I$2,IF(AND($N758&gt;='202003'!$E$3,$N758&lt;='202003'!$F$3),'202003'!$I$3,IF(AND($N758&gt;='202003'!$E$4,$N758&lt;='202003'!$F$4),'202003'!$I$4,IF(AND($N758&gt;='202003'!$E$5,$N758&lt;='202003'!$F$5),'202003'!$I$5,FALSE))))</f>
        <v>4</v>
      </c>
      <c r="R758" s="5">
        <f>IF(AND($N758&gt;='202003'!$E$2,$N758&lt;='202003'!$F$2),'202003'!$G$2,IF(AND($N758&gt;='202003'!$E$3,$N758&lt;='202003'!$F$3),'202003'!$G$3,IF(AND($N758&gt;='202003'!$E$4,$N758&lt;='202003'!$F$4),'202003'!$G$4,IF(AND($N758&gt;='202003'!$E$5,$N758&lt;='202003'!$F$5),'202003'!$G$5,FALSE))))</f>
        <v>0</v>
      </c>
      <c r="S758" s="4">
        <f>IF(AND($N758&gt;='202101'!$E$2,$N758&lt;='202101'!$F$2),'202101'!$I$2,IF(AND($N758&gt;='202101'!$E$3,$N758&lt;='202101'!$F$3),'202101'!$I$3,IF(AND($N758&gt;='202101'!$E$4,$N758&lt;='202101'!$F$4),'202101'!$I$4,IF(AND($N758&gt;='202101'!$E$5,$N758&lt;='202101'!$F$5),'202101'!$I$5,FALSE))))</f>
        <v>4</v>
      </c>
      <c r="T758" s="5">
        <f>IF(AND($N758&gt;='202101'!$E$2,$N758&lt;='202101'!$F$2),'202101'!$G$2,IF(AND($N758&gt;='202101'!$E$3,$N758&lt;='202101'!$F$3),'202101'!$G$3,IF(AND($N758&gt;='202101'!$E$4,$N758&lt;='202101'!$F$4),'202101'!$G$4,IF(AND($N758&gt;='202101'!$E$5,$N758&lt;='202101'!$F$5),'202101'!$G$5,FALSE))))</f>
        <v>0</v>
      </c>
    </row>
    <row r="759" spans="1:20" hidden="1" x14ac:dyDescent="0.25">
      <c r="A759" s="5">
        <v>16187862</v>
      </c>
      <c r="B759" s="5" t="s">
        <v>3711</v>
      </c>
      <c r="C759" s="5" t="s">
        <v>3226</v>
      </c>
      <c r="D759" s="5" t="s">
        <v>1667</v>
      </c>
      <c r="E759" s="5" t="s">
        <v>1668</v>
      </c>
      <c r="F759" s="4">
        <v>2177438</v>
      </c>
      <c r="G759" s="4">
        <v>2177438</v>
      </c>
      <c r="H759" s="4">
        <v>3854312</v>
      </c>
      <c r="I759" s="4">
        <v>2177438</v>
      </c>
      <c r="J759" s="4">
        <v>2177438</v>
      </c>
      <c r="K759" s="4">
        <v>3854312</v>
      </c>
      <c r="L759" s="4">
        <v>16418376</v>
      </c>
      <c r="M759" s="5">
        <v>6</v>
      </c>
      <c r="N759" s="8">
        <v>2736396</v>
      </c>
      <c r="O759" s="5">
        <f>IF(AND($N759&gt;='202002'!$E$2,$N759&lt;='202002'!$F$2),'202002'!$I$2,IF(AND($N759&gt;='202002'!$E$3,$N759&lt;='202002'!$F$3),'202002'!$I$3,IF(AND($N759&gt;='202002'!$E$4,$N759&lt;='202002'!$F$4),'202002'!$I$4,IF(AND($N759&gt;='202002'!$E$5,$N759&lt;='202002'!$F$5),'202002'!$I$5,FALSE))))</f>
        <v>4</v>
      </c>
      <c r="P759" s="5">
        <f>IF(AND($N759&gt;='202002'!$E$2,$N759&lt;='202002'!$F$2),'202002'!$G$2,IF(AND($N759&gt;='202002'!$E$3,$N759&lt;='202002'!$F$3),'202002'!$G$3,IF(AND($N759&gt;='202002'!$E$4,$N759&lt;='202002'!$F$4),'202002'!$G$4,IF(AND($N759&gt;='202002'!$E$5,$N759&lt;='202002'!$F$5),'202002'!$G$5,FALSE))))</f>
        <v>0</v>
      </c>
      <c r="Q759" s="5">
        <f>IF(AND($N759&gt;='202003'!$E$2,$N759&lt;='202003'!$F$2),'202003'!$I$2,IF(AND($N759&gt;='202003'!$E$3,$N759&lt;='202003'!$F$3),'202003'!$I$3,IF(AND($N759&gt;='202003'!$E$4,$N759&lt;='202003'!$F$4),'202003'!$I$4,IF(AND($N759&gt;='202003'!$E$5,$N759&lt;='202003'!$F$5),'202003'!$I$5,FALSE))))</f>
        <v>4</v>
      </c>
      <c r="R759" s="5">
        <f>IF(AND($N759&gt;='202003'!$E$2,$N759&lt;='202003'!$F$2),'202003'!$G$2,IF(AND($N759&gt;='202003'!$E$3,$N759&lt;='202003'!$F$3),'202003'!$G$3,IF(AND($N759&gt;='202003'!$E$4,$N759&lt;='202003'!$F$4),'202003'!$G$4,IF(AND($N759&gt;='202003'!$E$5,$N759&lt;='202003'!$F$5),'202003'!$G$5,FALSE))))</f>
        <v>0</v>
      </c>
      <c r="S759" s="4">
        <f>IF(AND($N759&gt;='202101'!$E$2,$N759&lt;='202101'!$F$2),'202101'!$I$2,IF(AND($N759&gt;='202101'!$E$3,$N759&lt;='202101'!$F$3),'202101'!$I$3,IF(AND($N759&gt;='202101'!$E$4,$N759&lt;='202101'!$F$4),'202101'!$I$4,IF(AND($N759&gt;='202101'!$E$5,$N759&lt;='202101'!$F$5),'202101'!$I$5,FALSE))))</f>
        <v>4</v>
      </c>
      <c r="T759" s="5">
        <f>IF(AND($N759&gt;='202101'!$E$2,$N759&lt;='202101'!$F$2),'202101'!$G$2,IF(AND($N759&gt;='202101'!$E$3,$N759&lt;='202101'!$F$3),'202101'!$G$3,IF(AND($N759&gt;='202101'!$E$4,$N759&lt;='202101'!$F$4),'202101'!$G$4,IF(AND($N759&gt;='202101'!$E$5,$N759&lt;='202101'!$F$5),'202101'!$G$5,FALSE))))</f>
        <v>0</v>
      </c>
    </row>
    <row r="760" spans="1:20" hidden="1" x14ac:dyDescent="0.25">
      <c r="A760" s="5">
        <v>16198421</v>
      </c>
      <c r="B760" s="5" t="s">
        <v>3711</v>
      </c>
      <c r="C760" s="5" t="s">
        <v>3227</v>
      </c>
      <c r="D760" s="5" t="s">
        <v>3228</v>
      </c>
      <c r="E760" s="5" t="s">
        <v>3229</v>
      </c>
      <c r="F760" s="4">
        <v>3108307</v>
      </c>
      <c r="G760" s="4">
        <v>3108307</v>
      </c>
      <c r="H760" s="4">
        <v>5080225</v>
      </c>
      <c r="I760" s="4">
        <v>3108307</v>
      </c>
      <c r="J760" s="4">
        <v>3108307</v>
      </c>
      <c r="K760" s="4">
        <v>5080225</v>
      </c>
      <c r="L760" s="4">
        <v>22593678</v>
      </c>
      <c r="M760" s="5">
        <v>6</v>
      </c>
      <c r="N760" s="8">
        <v>3765613</v>
      </c>
      <c r="O760" s="5">
        <f>IF(AND($N760&gt;='202002'!$E$2,$N760&lt;='202002'!$F$2),'202002'!$I$2,IF(AND($N760&gt;='202002'!$E$3,$N760&lt;='202002'!$F$3),'202002'!$I$3,IF(AND($N760&gt;='202002'!$E$4,$N760&lt;='202002'!$F$4),'202002'!$I$4,IF(AND($N760&gt;='202002'!$E$5,$N760&lt;='202002'!$F$5),'202002'!$I$5,FALSE))))</f>
        <v>4</v>
      </c>
      <c r="P760" s="5">
        <f>IF(AND($N760&gt;='202002'!$E$2,$N760&lt;='202002'!$F$2),'202002'!$G$2,IF(AND($N760&gt;='202002'!$E$3,$N760&lt;='202002'!$F$3),'202002'!$G$3,IF(AND($N760&gt;='202002'!$E$4,$N760&lt;='202002'!$F$4),'202002'!$G$4,IF(AND($N760&gt;='202002'!$E$5,$N760&lt;='202002'!$F$5),'202002'!$G$5,FALSE))))</f>
        <v>0</v>
      </c>
      <c r="Q760" s="5">
        <f>IF(AND($N760&gt;='202003'!$E$2,$N760&lt;='202003'!$F$2),'202003'!$I$2,IF(AND($N760&gt;='202003'!$E$3,$N760&lt;='202003'!$F$3),'202003'!$I$3,IF(AND($N760&gt;='202003'!$E$4,$N760&lt;='202003'!$F$4),'202003'!$I$4,IF(AND($N760&gt;='202003'!$E$5,$N760&lt;='202003'!$F$5),'202003'!$I$5,FALSE))))</f>
        <v>4</v>
      </c>
      <c r="R760" s="5">
        <f>IF(AND($N760&gt;='202003'!$E$2,$N760&lt;='202003'!$F$2),'202003'!$G$2,IF(AND($N760&gt;='202003'!$E$3,$N760&lt;='202003'!$F$3),'202003'!$G$3,IF(AND($N760&gt;='202003'!$E$4,$N760&lt;='202003'!$F$4),'202003'!$G$4,IF(AND($N760&gt;='202003'!$E$5,$N760&lt;='202003'!$F$5),'202003'!$G$5,FALSE))))</f>
        <v>0</v>
      </c>
      <c r="S760" s="4">
        <f>IF(AND($N760&gt;='202101'!$E$2,$N760&lt;='202101'!$F$2),'202101'!$I$2,IF(AND($N760&gt;='202101'!$E$3,$N760&lt;='202101'!$F$3),'202101'!$I$3,IF(AND($N760&gt;='202101'!$E$4,$N760&lt;='202101'!$F$4),'202101'!$I$4,IF(AND($N760&gt;='202101'!$E$5,$N760&lt;='202101'!$F$5),'202101'!$I$5,FALSE))))</f>
        <v>4</v>
      </c>
      <c r="T760" s="5">
        <f>IF(AND($N760&gt;='202101'!$E$2,$N760&lt;='202101'!$F$2),'202101'!$G$2,IF(AND($N760&gt;='202101'!$E$3,$N760&lt;='202101'!$F$3),'202101'!$G$3,IF(AND($N760&gt;='202101'!$E$4,$N760&lt;='202101'!$F$4),'202101'!$G$4,IF(AND($N760&gt;='202101'!$E$5,$N760&lt;='202101'!$F$5),'202101'!$G$5,FALSE))))</f>
        <v>0</v>
      </c>
    </row>
    <row r="761" spans="1:20" hidden="1" x14ac:dyDescent="0.25">
      <c r="A761" s="5">
        <v>16199816</v>
      </c>
      <c r="B761" s="5" t="s">
        <v>3711</v>
      </c>
      <c r="C761" s="5" t="s">
        <v>3230</v>
      </c>
      <c r="D761" s="5" t="s">
        <v>1669</v>
      </c>
      <c r="E761" s="5" t="s">
        <v>1670</v>
      </c>
      <c r="F761" s="4">
        <v>1408625</v>
      </c>
      <c r="G761" s="4">
        <v>1408625</v>
      </c>
      <c r="H761" s="4">
        <v>2684381</v>
      </c>
      <c r="I761" s="4">
        <v>1408625</v>
      </c>
      <c r="J761" s="4">
        <v>1408625</v>
      </c>
      <c r="K761" s="4">
        <v>2684381</v>
      </c>
      <c r="L761" s="4">
        <v>11003262</v>
      </c>
      <c r="M761" s="5">
        <v>6</v>
      </c>
      <c r="N761" s="8">
        <v>1833877</v>
      </c>
      <c r="O761" s="5">
        <f>IF(AND($N761&gt;='202002'!$E$2,$N761&lt;='202002'!$F$2),'202002'!$I$2,IF(AND($N761&gt;='202002'!$E$3,$N761&lt;='202002'!$F$3),'202002'!$I$3,IF(AND($N761&gt;='202002'!$E$4,$N761&lt;='202002'!$F$4),'202002'!$I$4,IF(AND($N761&gt;='202002'!$E$5,$N761&lt;='202002'!$F$5),'202002'!$I$5,FALSE))))</f>
        <v>4</v>
      </c>
      <c r="P761" s="5">
        <f>IF(AND($N761&gt;='202002'!$E$2,$N761&lt;='202002'!$F$2),'202002'!$G$2,IF(AND($N761&gt;='202002'!$E$3,$N761&lt;='202002'!$F$3),'202002'!$G$3,IF(AND($N761&gt;='202002'!$E$4,$N761&lt;='202002'!$F$4),'202002'!$G$4,IF(AND($N761&gt;='202002'!$E$5,$N761&lt;='202002'!$F$5),'202002'!$G$5,FALSE))))</f>
        <v>0</v>
      </c>
      <c r="Q761" s="5">
        <f>IF(AND($N761&gt;='202003'!$E$2,$N761&lt;='202003'!$F$2),'202003'!$I$2,IF(AND($N761&gt;='202003'!$E$3,$N761&lt;='202003'!$F$3),'202003'!$I$3,IF(AND($N761&gt;='202003'!$E$4,$N761&lt;='202003'!$F$4),'202003'!$I$4,IF(AND($N761&gt;='202003'!$E$5,$N761&lt;='202003'!$F$5),'202003'!$I$5,FALSE))))</f>
        <v>4</v>
      </c>
      <c r="R761" s="5">
        <f>IF(AND($N761&gt;='202003'!$E$2,$N761&lt;='202003'!$F$2),'202003'!$G$2,IF(AND($N761&gt;='202003'!$E$3,$N761&lt;='202003'!$F$3),'202003'!$G$3,IF(AND($N761&gt;='202003'!$E$4,$N761&lt;='202003'!$F$4),'202003'!$G$4,IF(AND($N761&gt;='202003'!$E$5,$N761&lt;='202003'!$F$5),'202003'!$G$5,FALSE))))</f>
        <v>0</v>
      </c>
      <c r="S761" s="4">
        <f>IF(AND($N761&gt;='202101'!$E$2,$N761&lt;='202101'!$F$2),'202101'!$I$2,IF(AND($N761&gt;='202101'!$E$3,$N761&lt;='202101'!$F$3),'202101'!$I$3,IF(AND($N761&gt;='202101'!$E$4,$N761&lt;='202101'!$F$4),'202101'!$I$4,IF(AND($N761&gt;='202101'!$E$5,$N761&lt;='202101'!$F$5),'202101'!$I$5,FALSE))))</f>
        <v>4</v>
      </c>
      <c r="T761" s="5">
        <f>IF(AND($N761&gt;='202101'!$E$2,$N761&lt;='202101'!$F$2),'202101'!$G$2,IF(AND($N761&gt;='202101'!$E$3,$N761&lt;='202101'!$F$3),'202101'!$G$3,IF(AND($N761&gt;='202101'!$E$4,$N761&lt;='202101'!$F$4),'202101'!$G$4,IF(AND($N761&gt;='202101'!$E$5,$N761&lt;='202101'!$F$5),'202101'!$G$5,FALSE))))</f>
        <v>0</v>
      </c>
    </row>
    <row r="762" spans="1:20" hidden="1" x14ac:dyDescent="0.25">
      <c r="A762" s="5">
        <v>16204747</v>
      </c>
      <c r="B762" s="5" t="s">
        <v>3711</v>
      </c>
      <c r="C762" s="5" t="s">
        <v>3232</v>
      </c>
      <c r="D762" s="5" t="s">
        <v>1675</v>
      </c>
      <c r="E762" s="5" t="s">
        <v>1676</v>
      </c>
      <c r="F762" s="4">
        <v>1360644</v>
      </c>
      <c r="G762" s="4">
        <v>1360644</v>
      </c>
      <c r="H762" s="4">
        <v>2330418</v>
      </c>
      <c r="I762" s="4">
        <v>1360644</v>
      </c>
      <c r="J762" s="4">
        <v>1360644</v>
      </c>
      <c r="K762" s="4">
        <v>2330418</v>
      </c>
      <c r="L762" s="4">
        <v>10103412</v>
      </c>
      <c r="M762" s="5">
        <v>6</v>
      </c>
      <c r="N762" s="8">
        <v>1683902</v>
      </c>
      <c r="O762" s="5">
        <f>IF(AND($N762&gt;='202002'!$E$2,$N762&lt;='202002'!$F$2),'202002'!$I$2,IF(AND($N762&gt;='202002'!$E$3,$N762&lt;='202002'!$F$3),'202002'!$I$3,IF(AND($N762&gt;='202002'!$E$4,$N762&lt;='202002'!$F$4),'202002'!$I$4,IF(AND($N762&gt;='202002'!$E$5,$N762&lt;='202002'!$F$5),'202002'!$I$5,FALSE))))</f>
        <v>4</v>
      </c>
      <c r="P762" s="5">
        <f>IF(AND($N762&gt;='202002'!$E$2,$N762&lt;='202002'!$F$2),'202002'!$G$2,IF(AND($N762&gt;='202002'!$E$3,$N762&lt;='202002'!$F$3),'202002'!$G$3,IF(AND($N762&gt;='202002'!$E$4,$N762&lt;='202002'!$F$4),'202002'!$G$4,IF(AND($N762&gt;='202002'!$E$5,$N762&lt;='202002'!$F$5),'202002'!$G$5,FALSE))))</f>
        <v>0</v>
      </c>
      <c r="Q762" s="5">
        <f>IF(AND($N762&gt;='202003'!$E$2,$N762&lt;='202003'!$F$2),'202003'!$I$2,IF(AND($N762&gt;='202003'!$E$3,$N762&lt;='202003'!$F$3),'202003'!$I$3,IF(AND($N762&gt;='202003'!$E$4,$N762&lt;='202003'!$F$4),'202003'!$I$4,IF(AND($N762&gt;='202003'!$E$5,$N762&lt;='202003'!$F$5),'202003'!$I$5,FALSE))))</f>
        <v>4</v>
      </c>
      <c r="R762" s="5">
        <f>IF(AND($N762&gt;='202003'!$E$2,$N762&lt;='202003'!$F$2),'202003'!$G$2,IF(AND($N762&gt;='202003'!$E$3,$N762&lt;='202003'!$F$3),'202003'!$G$3,IF(AND($N762&gt;='202003'!$E$4,$N762&lt;='202003'!$F$4),'202003'!$G$4,IF(AND($N762&gt;='202003'!$E$5,$N762&lt;='202003'!$F$5),'202003'!$G$5,FALSE))))</f>
        <v>0</v>
      </c>
      <c r="S762" s="4">
        <f>IF(AND($N762&gt;='202101'!$E$2,$N762&lt;='202101'!$F$2),'202101'!$I$2,IF(AND($N762&gt;='202101'!$E$3,$N762&lt;='202101'!$F$3),'202101'!$I$3,IF(AND($N762&gt;='202101'!$E$4,$N762&lt;='202101'!$F$4),'202101'!$I$4,IF(AND($N762&gt;='202101'!$E$5,$N762&lt;='202101'!$F$5),'202101'!$I$5,FALSE))))</f>
        <v>4</v>
      </c>
      <c r="T762" s="5">
        <f>IF(AND($N762&gt;='202101'!$E$2,$N762&lt;='202101'!$F$2),'202101'!$G$2,IF(AND($N762&gt;='202101'!$E$3,$N762&lt;='202101'!$F$3),'202101'!$G$3,IF(AND($N762&gt;='202101'!$E$4,$N762&lt;='202101'!$F$4),'202101'!$G$4,IF(AND($N762&gt;='202101'!$E$5,$N762&lt;='202101'!$F$5),'202101'!$G$5,FALSE))))</f>
        <v>0</v>
      </c>
    </row>
    <row r="763" spans="1:20" hidden="1" x14ac:dyDescent="0.25">
      <c r="A763" s="5">
        <v>16207310</v>
      </c>
      <c r="B763" s="5" t="s">
        <v>3711</v>
      </c>
      <c r="C763" s="5" t="s">
        <v>3233</v>
      </c>
      <c r="D763" s="5" t="s">
        <v>1677</v>
      </c>
      <c r="E763" s="5" t="s">
        <v>1678</v>
      </c>
      <c r="F763" s="4">
        <v>2201844</v>
      </c>
      <c r="G763" s="4">
        <v>2201844</v>
      </c>
      <c r="H763" s="4">
        <v>3928635</v>
      </c>
      <c r="I763" s="4">
        <v>2201844</v>
      </c>
      <c r="J763" s="4">
        <v>2201844</v>
      </c>
      <c r="K763" s="4">
        <v>3940214</v>
      </c>
      <c r="L763" s="4">
        <v>16676225</v>
      </c>
      <c r="M763" s="5">
        <v>6</v>
      </c>
      <c r="N763" s="8">
        <v>2779370</v>
      </c>
      <c r="O763" s="5">
        <f>IF(AND($N763&gt;='202002'!$E$2,$N763&lt;='202002'!$F$2),'202002'!$I$2,IF(AND($N763&gt;='202002'!$E$3,$N763&lt;='202002'!$F$3),'202002'!$I$3,IF(AND($N763&gt;='202002'!$E$4,$N763&lt;='202002'!$F$4),'202002'!$I$4,IF(AND($N763&gt;='202002'!$E$5,$N763&lt;='202002'!$F$5),'202002'!$I$5,FALSE))))</f>
        <v>4</v>
      </c>
      <c r="P763" s="5">
        <f>IF(AND($N763&gt;='202002'!$E$2,$N763&lt;='202002'!$F$2),'202002'!$G$2,IF(AND($N763&gt;='202002'!$E$3,$N763&lt;='202002'!$F$3),'202002'!$G$3,IF(AND($N763&gt;='202002'!$E$4,$N763&lt;='202002'!$F$4),'202002'!$G$4,IF(AND($N763&gt;='202002'!$E$5,$N763&lt;='202002'!$F$5),'202002'!$G$5,FALSE))))</f>
        <v>0</v>
      </c>
      <c r="Q763" s="5">
        <f>IF(AND($N763&gt;='202003'!$E$2,$N763&lt;='202003'!$F$2),'202003'!$I$2,IF(AND($N763&gt;='202003'!$E$3,$N763&lt;='202003'!$F$3),'202003'!$I$3,IF(AND($N763&gt;='202003'!$E$4,$N763&lt;='202003'!$F$4),'202003'!$I$4,IF(AND($N763&gt;='202003'!$E$5,$N763&lt;='202003'!$F$5),'202003'!$I$5,FALSE))))</f>
        <v>4</v>
      </c>
      <c r="R763" s="5">
        <f>IF(AND($N763&gt;='202003'!$E$2,$N763&lt;='202003'!$F$2),'202003'!$G$2,IF(AND($N763&gt;='202003'!$E$3,$N763&lt;='202003'!$F$3),'202003'!$G$3,IF(AND($N763&gt;='202003'!$E$4,$N763&lt;='202003'!$F$4),'202003'!$G$4,IF(AND($N763&gt;='202003'!$E$5,$N763&lt;='202003'!$F$5),'202003'!$G$5,FALSE))))</f>
        <v>0</v>
      </c>
      <c r="S763" s="4">
        <f>IF(AND($N763&gt;='202101'!$E$2,$N763&lt;='202101'!$F$2),'202101'!$I$2,IF(AND($N763&gt;='202101'!$E$3,$N763&lt;='202101'!$F$3),'202101'!$I$3,IF(AND($N763&gt;='202101'!$E$4,$N763&lt;='202101'!$F$4),'202101'!$I$4,IF(AND($N763&gt;='202101'!$E$5,$N763&lt;='202101'!$F$5),'202101'!$I$5,FALSE))))</f>
        <v>4</v>
      </c>
      <c r="T763" s="5">
        <f>IF(AND($N763&gt;='202101'!$E$2,$N763&lt;='202101'!$F$2),'202101'!$G$2,IF(AND($N763&gt;='202101'!$E$3,$N763&lt;='202101'!$F$3),'202101'!$G$3,IF(AND($N763&gt;='202101'!$E$4,$N763&lt;='202101'!$F$4),'202101'!$G$4,IF(AND($N763&gt;='202101'!$E$5,$N763&lt;='202101'!$F$5),'202101'!$G$5,FALSE))))</f>
        <v>0</v>
      </c>
    </row>
    <row r="764" spans="1:20" hidden="1" x14ac:dyDescent="0.25">
      <c r="A764" s="5">
        <v>16207807</v>
      </c>
      <c r="B764" s="5" t="s">
        <v>3711</v>
      </c>
      <c r="C764" s="5" t="s">
        <v>3234</v>
      </c>
      <c r="D764" s="5" t="s">
        <v>1679</v>
      </c>
      <c r="E764" s="5" t="s">
        <v>1680</v>
      </c>
      <c r="F764" s="4">
        <v>1416553</v>
      </c>
      <c r="G764" s="4">
        <v>1416553</v>
      </c>
      <c r="H764" s="4">
        <v>2688556</v>
      </c>
      <c r="I764" s="4">
        <v>1416553</v>
      </c>
      <c r="J764" s="4">
        <v>1416553</v>
      </c>
      <c r="K764" s="4">
        <v>2688556</v>
      </c>
      <c r="L764" s="4">
        <v>11043324</v>
      </c>
      <c r="M764" s="5">
        <v>6</v>
      </c>
      <c r="N764" s="8">
        <v>1840554</v>
      </c>
      <c r="O764" s="5">
        <f>IF(AND($N764&gt;='202002'!$E$2,$N764&lt;='202002'!$F$2),'202002'!$I$2,IF(AND($N764&gt;='202002'!$E$3,$N764&lt;='202002'!$F$3),'202002'!$I$3,IF(AND($N764&gt;='202002'!$E$4,$N764&lt;='202002'!$F$4),'202002'!$I$4,IF(AND($N764&gt;='202002'!$E$5,$N764&lt;='202002'!$F$5),'202002'!$I$5,FALSE))))</f>
        <v>4</v>
      </c>
      <c r="P764" s="5">
        <f>IF(AND($N764&gt;='202002'!$E$2,$N764&lt;='202002'!$F$2),'202002'!$G$2,IF(AND($N764&gt;='202002'!$E$3,$N764&lt;='202002'!$F$3),'202002'!$G$3,IF(AND($N764&gt;='202002'!$E$4,$N764&lt;='202002'!$F$4),'202002'!$G$4,IF(AND($N764&gt;='202002'!$E$5,$N764&lt;='202002'!$F$5),'202002'!$G$5,FALSE))))</f>
        <v>0</v>
      </c>
      <c r="Q764" s="5">
        <f>IF(AND($N764&gt;='202003'!$E$2,$N764&lt;='202003'!$F$2),'202003'!$I$2,IF(AND($N764&gt;='202003'!$E$3,$N764&lt;='202003'!$F$3),'202003'!$I$3,IF(AND($N764&gt;='202003'!$E$4,$N764&lt;='202003'!$F$4),'202003'!$I$4,IF(AND($N764&gt;='202003'!$E$5,$N764&lt;='202003'!$F$5),'202003'!$I$5,FALSE))))</f>
        <v>4</v>
      </c>
      <c r="R764" s="5">
        <f>IF(AND($N764&gt;='202003'!$E$2,$N764&lt;='202003'!$F$2),'202003'!$G$2,IF(AND($N764&gt;='202003'!$E$3,$N764&lt;='202003'!$F$3),'202003'!$G$3,IF(AND($N764&gt;='202003'!$E$4,$N764&lt;='202003'!$F$4),'202003'!$G$4,IF(AND($N764&gt;='202003'!$E$5,$N764&lt;='202003'!$F$5),'202003'!$G$5,FALSE))))</f>
        <v>0</v>
      </c>
      <c r="S764" s="4">
        <f>IF(AND($N764&gt;='202101'!$E$2,$N764&lt;='202101'!$F$2),'202101'!$I$2,IF(AND($N764&gt;='202101'!$E$3,$N764&lt;='202101'!$F$3),'202101'!$I$3,IF(AND($N764&gt;='202101'!$E$4,$N764&lt;='202101'!$F$4),'202101'!$I$4,IF(AND($N764&gt;='202101'!$E$5,$N764&lt;='202101'!$F$5),'202101'!$I$5,FALSE))))</f>
        <v>4</v>
      </c>
      <c r="T764" s="5">
        <f>IF(AND($N764&gt;='202101'!$E$2,$N764&lt;='202101'!$F$2),'202101'!$G$2,IF(AND($N764&gt;='202101'!$E$3,$N764&lt;='202101'!$F$3),'202101'!$G$3,IF(AND($N764&gt;='202101'!$E$4,$N764&lt;='202101'!$F$4),'202101'!$G$4,IF(AND($N764&gt;='202101'!$E$5,$N764&lt;='202101'!$F$5),'202101'!$G$5,FALSE))))</f>
        <v>0</v>
      </c>
    </row>
    <row r="765" spans="1:20" hidden="1" x14ac:dyDescent="0.25">
      <c r="A765" s="5">
        <v>16213022</v>
      </c>
      <c r="B765" s="5" t="s">
        <v>3711</v>
      </c>
      <c r="C765" s="5" t="s">
        <v>3236</v>
      </c>
      <c r="D765" s="5" t="s">
        <v>2299</v>
      </c>
      <c r="E765" s="5" t="s">
        <v>2300</v>
      </c>
      <c r="F765" s="4">
        <v>2670331</v>
      </c>
      <c r="G765" s="4">
        <v>5131131</v>
      </c>
      <c r="H765" s="4">
        <v>5966726</v>
      </c>
      <c r="I765" s="4">
        <v>3900731</v>
      </c>
      <c r="J765" s="4">
        <v>3900731</v>
      </c>
      <c r="K765" s="4">
        <v>5966726</v>
      </c>
      <c r="L765" s="4">
        <v>27536376</v>
      </c>
      <c r="M765" s="5">
        <v>6</v>
      </c>
      <c r="N765" s="8">
        <v>4589396</v>
      </c>
      <c r="O765" s="5">
        <f>IF(AND($N765&gt;='202002'!$E$2,$N765&lt;='202002'!$F$2),'202002'!$I$2,IF(AND($N765&gt;='202002'!$E$3,$N765&lt;='202002'!$F$3),'202002'!$I$3,IF(AND($N765&gt;='202002'!$E$4,$N765&lt;='202002'!$F$4),'202002'!$I$4,IF(AND($N765&gt;='202002'!$E$5,$N765&lt;='202002'!$F$5),'202002'!$I$5,FALSE))))</f>
        <v>4</v>
      </c>
      <c r="P765" s="5">
        <f>IF(AND($N765&gt;='202002'!$E$2,$N765&lt;='202002'!$F$2),'202002'!$G$2,IF(AND($N765&gt;='202002'!$E$3,$N765&lt;='202002'!$F$3),'202002'!$G$3,IF(AND($N765&gt;='202002'!$E$4,$N765&lt;='202002'!$F$4),'202002'!$G$4,IF(AND($N765&gt;='202002'!$E$5,$N765&lt;='202002'!$F$5),'202002'!$G$5,FALSE))))</f>
        <v>0</v>
      </c>
      <c r="Q765" s="5">
        <f>IF(AND($N765&gt;='202003'!$E$2,$N765&lt;='202003'!$F$2),'202003'!$I$2,IF(AND($N765&gt;='202003'!$E$3,$N765&lt;='202003'!$F$3),'202003'!$I$3,IF(AND($N765&gt;='202003'!$E$4,$N765&lt;='202003'!$F$4),'202003'!$I$4,IF(AND($N765&gt;='202003'!$E$5,$N765&lt;='202003'!$F$5),'202003'!$I$5,FALSE))))</f>
        <v>4</v>
      </c>
      <c r="R765" s="5">
        <f>IF(AND($N765&gt;='202003'!$E$2,$N765&lt;='202003'!$F$2),'202003'!$G$2,IF(AND($N765&gt;='202003'!$E$3,$N765&lt;='202003'!$F$3),'202003'!$G$3,IF(AND($N765&gt;='202003'!$E$4,$N765&lt;='202003'!$F$4),'202003'!$G$4,IF(AND($N765&gt;='202003'!$E$5,$N765&lt;='202003'!$F$5),'202003'!$G$5,FALSE))))</f>
        <v>0</v>
      </c>
      <c r="S765" s="4">
        <f>IF(AND($N765&gt;='202101'!$E$2,$N765&lt;='202101'!$F$2),'202101'!$I$2,IF(AND($N765&gt;='202101'!$E$3,$N765&lt;='202101'!$F$3),'202101'!$I$3,IF(AND($N765&gt;='202101'!$E$4,$N765&lt;='202101'!$F$4),'202101'!$I$4,IF(AND($N765&gt;='202101'!$E$5,$N765&lt;='202101'!$F$5),'202101'!$I$5,FALSE))))</f>
        <v>4</v>
      </c>
      <c r="T765" s="5">
        <f>IF(AND($N765&gt;='202101'!$E$2,$N765&lt;='202101'!$F$2),'202101'!$G$2,IF(AND($N765&gt;='202101'!$E$3,$N765&lt;='202101'!$F$3),'202101'!$G$3,IF(AND($N765&gt;='202101'!$E$4,$N765&lt;='202101'!$F$4),'202101'!$G$4,IF(AND($N765&gt;='202101'!$E$5,$N765&lt;='202101'!$F$5),'202101'!$G$5,FALSE))))</f>
        <v>0</v>
      </c>
    </row>
    <row r="766" spans="1:20" hidden="1" x14ac:dyDescent="0.25">
      <c r="A766" s="5">
        <v>16239642</v>
      </c>
      <c r="B766" s="5" t="s">
        <v>3711</v>
      </c>
      <c r="C766" s="5" t="s">
        <v>3239</v>
      </c>
      <c r="D766" s="5" t="s">
        <v>1689</v>
      </c>
      <c r="E766" s="5" t="s">
        <v>1690</v>
      </c>
      <c r="F766" s="4">
        <v>1428293</v>
      </c>
      <c r="G766" s="4">
        <v>1428293</v>
      </c>
      <c r="H766" s="4">
        <v>2725811</v>
      </c>
      <c r="I766" s="4">
        <v>0</v>
      </c>
      <c r="J766" s="4">
        <v>0</v>
      </c>
      <c r="K766" s="4">
        <v>0</v>
      </c>
      <c r="L766" s="4">
        <v>5582397</v>
      </c>
      <c r="M766" s="5">
        <v>3</v>
      </c>
      <c r="N766" s="8">
        <v>1860799</v>
      </c>
      <c r="O766" s="5">
        <f>IF(AND($N766&gt;='202002'!$E$2,$N766&lt;='202002'!$F$2),'202002'!$I$2,IF(AND($N766&gt;='202002'!$E$3,$N766&lt;='202002'!$F$3),'202002'!$I$3,IF(AND($N766&gt;='202002'!$E$4,$N766&lt;='202002'!$F$4),'202002'!$I$4,IF(AND($N766&gt;='202002'!$E$5,$N766&lt;='202002'!$F$5),'202002'!$I$5,FALSE))))</f>
        <v>4</v>
      </c>
      <c r="P766" s="5">
        <f>IF(AND($N766&gt;='202002'!$E$2,$N766&lt;='202002'!$F$2),'202002'!$G$2,IF(AND($N766&gt;='202002'!$E$3,$N766&lt;='202002'!$F$3),'202002'!$G$3,IF(AND($N766&gt;='202002'!$E$4,$N766&lt;='202002'!$F$4),'202002'!$G$4,IF(AND($N766&gt;='202002'!$E$5,$N766&lt;='202002'!$F$5),'202002'!$G$5,FALSE))))</f>
        <v>0</v>
      </c>
      <c r="Q766" s="5">
        <f>IF(AND($N766&gt;='202003'!$E$2,$N766&lt;='202003'!$F$2),'202003'!$I$2,IF(AND($N766&gt;='202003'!$E$3,$N766&lt;='202003'!$F$3),'202003'!$I$3,IF(AND($N766&gt;='202003'!$E$4,$N766&lt;='202003'!$F$4),'202003'!$I$4,IF(AND($N766&gt;='202003'!$E$5,$N766&lt;='202003'!$F$5),'202003'!$I$5,FALSE))))</f>
        <v>4</v>
      </c>
      <c r="R766" s="5">
        <f>IF(AND($N766&gt;='202003'!$E$2,$N766&lt;='202003'!$F$2),'202003'!$G$2,IF(AND($N766&gt;='202003'!$E$3,$N766&lt;='202003'!$F$3),'202003'!$G$3,IF(AND($N766&gt;='202003'!$E$4,$N766&lt;='202003'!$F$4),'202003'!$G$4,IF(AND($N766&gt;='202003'!$E$5,$N766&lt;='202003'!$F$5),'202003'!$G$5,FALSE))))</f>
        <v>0</v>
      </c>
      <c r="S766" s="4">
        <f>IF(AND($N766&gt;='202101'!$E$2,$N766&lt;='202101'!$F$2),'202101'!$I$2,IF(AND($N766&gt;='202101'!$E$3,$N766&lt;='202101'!$F$3),'202101'!$I$3,IF(AND($N766&gt;='202101'!$E$4,$N766&lt;='202101'!$F$4),'202101'!$I$4,IF(AND($N766&gt;='202101'!$E$5,$N766&lt;='202101'!$F$5),'202101'!$I$5,FALSE))))</f>
        <v>4</v>
      </c>
      <c r="T766" s="5">
        <f>IF(AND($N766&gt;='202101'!$E$2,$N766&lt;='202101'!$F$2),'202101'!$G$2,IF(AND($N766&gt;='202101'!$E$3,$N766&lt;='202101'!$F$3),'202101'!$G$3,IF(AND($N766&gt;='202101'!$E$4,$N766&lt;='202101'!$F$4),'202101'!$G$4,IF(AND($N766&gt;='202101'!$E$5,$N766&lt;='202101'!$F$5),'202101'!$G$5,FALSE))))</f>
        <v>0</v>
      </c>
    </row>
    <row r="767" spans="1:20" hidden="1" x14ac:dyDescent="0.25">
      <c r="A767" s="5">
        <v>16245206</v>
      </c>
      <c r="B767" s="5" t="s">
        <v>3711</v>
      </c>
      <c r="C767" s="5" t="s">
        <v>3240</v>
      </c>
      <c r="D767" s="5" t="s">
        <v>1691</v>
      </c>
      <c r="E767" s="5" t="s">
        <v>1692</v>
      </c>
      <c r="F767" s="4">
        <v>1545400</v>
      </c>
      <c r="G767" s="4">
        <v>1545400</v>
      </c>
      <c r="H767" s="4">
        <v>2696860</v>
      </c>
      <c r="I767" s="4">
        <v>1545400</v>
      </c>
      <c r="J767" s="4">
        <v>1545400</v>
      </c>
      <c r="K767" s="4">
        <v>2696860</v>
      </c>
      <c r="L767" s="4">
        <v>11575320</v>
      </c>
      <c r="M767" s="5">
        <v>6</v>
      </c>
      <c r="N767" s="8">
        <v>1929220</v>
      </c>
      <c r="O767" s="5">
        <f>IF(AND($N767&gt;='202002'!$E$2,$N767&lt;='202002'!$F$2),'202002'!$I$2,IF(AND($N767&gt;='202002'!$E$3,$N767&lt;='202002'!$F$3),'202002'!$I$3,IF(AND($N767&gt;='202002'!$E$4,$N767&lt;='202002'!$F$4),'202002'!$I$4,IF(AND($N767&gt;='202002'!$E$5,$N767&lt;='202002'!$F$5),'202002'!$I$5,FALSE))))</f>
        <v>4</v>
      </c>
      <c r="P767" s="5">
        <f>IF(AND($N767&gt;='202002'!$E$2,$N767&lt;='202002'!$F$2),'202002'!$G$2,IF(AND($N767&gt;='202002'!$E$3,$N767&lt;='202002'!$F$3),'202002'!$G$3,IF(AND($N767&gt;='202002'!$E$4,$N767&lt;='202002'!$F$4),'202002'!$G$4,IF(AND($N767&gt;='202002'!$E$5,$N767&lt;='202002'!$F$5),'202002'!$G$5,FALSE))))</f>
        <v>0</v>
      </c>
      <c r="Q767" s="5">
        <f>IF(AND($N767&gt;='202003'!$E$2,$N767&lt;='202003'!$F$2),'202003'!$I$2,IF(AND($N767&gt;='202003'!$E$3,$N767&lt;='202003'!$F$3),'202003'!$I$3,IF(AND($N767&gt;='202003'!$E$4,$N767&lt;='202003'!$F$4),'202003'!$I$4,IF(AND($N767&gt;='202003'!$E$5,$N767&lt;='202003'!$F$5),'202003'!$I$5,FALSE))))</f>
        <v>4</v>
      </c>
      <c r="R767" s="5">
        <f>IF(AND($N767&gt;='202003'!$E$2,$N767&lt;='202003'!$F$2),'202003'!$G$2,IF(AND($N767&gt;='202003'!$E$3,$N767&lt;='202003'!$F$3),'202003'!$G$3,IF(AND($N767&gt;='202003'!$E$4,$N767&lt;='202003'!$F$4),'202003'!$G$4,IF(AND($N767&gt;='202003'!$E$5,$N767&lt;='202003'!$F$5),'202003'!$G$5,FALSE))))</f>
        <v>0</v>
      </c>
      <c r="S767" s="4">
        <f>IF(AND($N767&gt;='202101'!$E$2,$N767&lt;='202101'!$F$2),'202101'!$I$2,IF(AND($N767&gt;='202101'!$E$3,$N767&lt;='202101'!$F$3),'202101'!$I$3,IF(AND($N767&gt;='202101'!$E$4,$N767&lt;='202101'!$F$4),'202101'!$I$4,IF(AND($N767&gt;='202101'!$E$5,$N767&lt;='202101'!$F$5),'202101'!$I$5,FALSE))))</f>
        <v>4</v>
      </c>
      <c r="T767" s="5">
        <f>IF(AND($N767&gt;='202101'!$E$2,$N767&lt;='202101'!$F$2),'202101'!$G$2,IF(AND($N767&gt;='202101'!$E$3,$N767&lt;='202101'!$F$3),'202101'!$G$3,IF(AND($N767&gt;='202101'!$E$4,$N767&lt;='202101'!$F$4),'202101'!$G$4,IF(AND($N767&gt;='202101'!$E$5,$N767&lt;='202101'!$F$5),'202101'!$G$5,FALSE))))</f>
        <v>0</v>
      </c>
    </row>
    <row r="768" spans="1:20" hidden="1" x14ac:dyDescent="0.25">
      <c r="A768" s="5">
        <v>16251663</v>
      </c>
      <c r="B768" s="5" t="s">
        <v>3711</v>
      </c>
      <c r="C768" s="5" t="s">
        <v>3241</v>
      </c>
      <c r="D768" s="5" t="s">
        <v>1693</v>
      </c>
      <c r="E768" s="5" t="s">
        <v>1694</v>
      </c>
      <c r="F768" s="4">
        <v>1360644</v>
      </c>
      <c r="G768" s="4">
        <v>1360644</v>
      </c>
      <c r="H768" s="4">
        <v>2330418</v>
      </c>
      <c r="I768" s="4">
        <v>1360644</v>
      </c>
      <c r="J768" s="4">
        <v>1360644</v>
      </c>
      <c r="K768" s="4">
        <v>2330418</v>
      </c>
      <c r="L768" s="4">
        <v>10103412</v>
      </c>
      <c r="M768" s="5">
        <v>6</v>
      </c>
      <c r="N768" s="8">
        <v>1683902</v>
      </c>
      <c r="O768" s="5">
        <f>IF(AND($N768&gt;='202002'!$E$2,$N768&lt;='202002'!$F$2),'202002'!$I$2,IF(AND($N768&gt;='202002'!$E$3,$N768&lt;='202002'!$F$3),'202002'!$I$3,IF(AND($N768&gt;='202002'!$E$4,$N768&lt;='202002'!$F$4),'202002'!$I$4,IF(AND($N768&gt;='202002'!$E$5,$N768&lt;='202002'!$F$5),'202002'!$I$5,FALSE))))</f>
        <v>4</v>
      </c>
      <c r="P768" s="5">
        <f>IF(AND($N768&gt;='202002'!$E$2,$N768&lt;='202002'!$F$2),'202002'!$G$2,IF(AND($N768&gt;='202002'!$E$3,$N768&lt;='202002'!$F$3),'202002'!$G$3,IF(AND($N768&gt;='202002'!$E$4,$N768&lt;='202002'!$F$4),'202002'!$G$4,IF(AND($N768&gt;='202002'!$E$5,$N768&lt;='202002'!$F$5),'202002'!$G$5,FALSE))))</f>
        <v>0</v>
      </c>
      <c r="Q768" s="5">
        <f>IF(AND($N768&gt;='202003'!$E$2,$N768&lt;='202003'!$F$2),'202003'!$I$2,IF(AND($N768&gt;='202003'!$E$3,$N768&lt;='202003'!$F$3),'202003'!$I$3,IF(AND($N768&gt;='202003'!$E$4,$N768&lt;='202003'!$F$4),'202003'!$I$4,IF(AND($N768&gt;='202003'!$E$5,$N768&lt;='202003'!$F$5),'202003'!$I$5,FALSE))))</f>
        <v>4</v>
      </c>
      <c r="R768" s="5">
        <f>IF(AND($N768&gt;='202003'!$E$2,$N768&lt;='202003'!$F$2),'202003'!$G$2,IF(AND($N768&gt;='202003'!$E$3,$N768&lt;='202003'!$F$3),'202003'!$G$3,IF(AND($N768&gt;='202003'!$E$4,$N768&lt;='202003'!$F$4),'202003'!$G$4,IF(AND($N768&gt;='202003'!$E$5,$N768&lt;='202003'!$F$5),'202003'!$G$5,FALSE))))</f>
        <v>0</v>
      </c>
      <c r="S768" s="4">
        <f>IF(AND($N768&gt;='202101'!$E$2,$N768&lt;='202101'!$F$2),'202101'!$I$2,IF(AND($N768&gt;='202101'!$E$3,$N768&lt;='202101'!$F$3),'202101'!$I$3,IF(AND($N768&gt;='202101'!$E$4,$N768&lt;='202101'!$F$4),'202101'!$I$4,IF(AND($N768&gt;='202101'!$E$5,$N768&lt;='202101'!$F$5),'202101'!$I$5,FALSE))))</f>
        <v>4</v>
      </c>
      <c r="T768" s="5">
        <f>IF(AND($N768&gt;='202101'!$E$2,$N768&lt;='202101'!$F$2),'202101'!$G$2,IF(AND($N768&gt;='202101'!$E$3,$N768&lt;='202101'!$F$3),'202101'!$G$3,IF(AND($N768&gt;='202101'!$E$4,$N768&lt;='202101'!$F$4),'202101'!$G$4,IF(AND($N768&gt;='202101'!$E$5,$N768&lt;='202101'!$F$5),'202101'!$G$5,FALSE))))</f>
        <v>0</v>
      </c>
    </row>
    <row r="769" spans="1:20" hidden="1" x14ac:dyDescent="0.25">
      <c r="A769" s="5">
        <v>16301321</v>
      </c>
      <c r="B769" s="5" t="s">
        <v>3711</v>
      </c>
      <c r="C769" s="5" t="s">
        <v>3243</v>
      </c>
      <c r="D769" s="5" t="s">
        <v>1697</v>
      </c>
      <c r="E769" s="5" t="s">
        <v>1698</v>
      </c>
      <c r="F769" s="4">
        <v>1436221</v>
      </c>
      <c r="G769" s="4">
        <v>1444151</v>
      </c>
      <c r="H769" s="4">
        <v>2741669</v>
      </c>
      <c r="I769" s="4">
        <v>1444151</v>
      </c>
      <c r="J769" s="4">
        <v>1444151</v>
      </c>
      <c r="K769" s="4">
        <v>2741669</v>
      </c>
      <c r="L769" s="4">
        <v>11252012</v>
      </c>
      <c r="M769" s="5">
        <v>6</v>
      </c>
      <c r="N769" s="8">
        <v>1875335</v>
      </c>
      <c r="O769" s="5">
        <f>IF(AND($N769&gt;='202002'!$E$2,$N769&lt;='202002'!$F$2),'202002'!$I$2,IF(AND($N769&gt;='202002'!$E$3,$N769&lt;='202002'!$F$3),'202002'!$I$3,IF(AND($N769&gt;='202002'!$E$4,$N769&lt;='202002'!$F$4),'202002'!$I$4,IF(AND($N769&gt;='202002'!$E$5,$N769&lt;='202002'!$F$5),'202002'!$I$5,FALSE))))</f>
        <v>4</v>
      </c>
      <c r="P769" s="5">
        <f>IF(AND($N769&gt;='202002'!$E$2,$N769&lt;='202002'!$F$2),'202002'!$G$2,IF(AND($N769&gt;='202002'!$E$3,$N769&lt;='202002'!$F$3),'202002'!$G$3,IF(AND($N769&gt;='202002'!$E$4,$N769&lt;='202002'!$F$4),'202002'!$G$4,IF(AND($N769&gt;='202002'!$E$5,$N769&lt;='202002'!$F$5),'202002'!$G$5,FALSE))))</f>
        <v>0</v>
      </c>
      <c r="Q769" s="5">
        <f>IF(AND($N769&gt;='202003'!$E$2,$N769&lt;='202003'!$F$2),'202003'!$I$2,IF(AND($N769&gt;='202003'!$E$3,$N769&lt;='202003'!$F$3),'202003'!$I$3,IF(AND($N769&gt;='202003'!$E$4,$N769&lt;='202003'!$F$4),'202003'!$I$4,IF(AND($N769&gt;='202003'!$E$5,$N769&lt;='202003'!$F$5),'202003'!$I$5,FALSE))))</f>
        <v>4</v>
      </c>
      <c r="R769" s="5">
        <f>IF(AND($N769&gt;='202003'!$E$2,$N769&lt;='202003'!$F$2),'202003'!$G$2,IF(AND($N769&gt;='202003'!$E$3,$N769&lt;='202003'!$F$3),'202003'!$G$3,IF(AND($N769&gt;='202003'!$E$4,$N769&lt;='202003'!$F$4),'202003'!$G$4,IF(AND($N769&gt;='202003'!$E$5,$N769&lt;='202003'!$F$5),'202003'!$G$5,FALSE))))</f>
        <v>0</v>
      </c>
      <c r="S769" s="4">
        <f>IF(AND($N769&gt;='202101'!$E$2,$N769&lt;='202101'!$F$2),'202101'!$I$2,IF(AND($N769&gt;='202101'!$E$3,$N769&lt;='202101'!$F$3),'202101'!$I$3,IF(AND($N769&gt;='202101'!$E$4,$N769&lt;='202101'!$F$4),'202101'!$I$4,IF(AND($N769&gt;='202101'!$E$5,$N769&lt;='202101'!$F$5),'202101'!$I$5,FALSE))))</f>
        <v>4</v>
      </c>
      <c r="T769" s="5">
        <f>IF(AND($N769&gt;='202101'!$E$2,$N769&lt;='202101'!$F$2),'202101'!$G$2,IF(AND($N769&gt;='202101'!$E$3,$N769&lt;='202101'!$F$3),'202101'!$G$3,IF(AND($N769&gt;='202101'!$E$4,$N769&lt;='202101'!$F$4),'202101'!$G$4,IF(AND($N769&gt;='202101'!$E$5,$N769&lt;='202101'!$F$5),'202101'!$G$5,FALSE))))</f>
        <v>0</v>
      </c>
    </row>
    <row r="770" spans="1:20" hidden="1" x14ac:dyDescent="0.25">
      <c r="A770" s="5">
        <v>16315565</v>
      </c>
      <c r="B770" s="5" t="s">
        <v>3711</v>
      </c>
      <c r="C770" s="5" t="s">
        <v>3245</v>
      </c>
      <c r="D770" s="5" t="s">
        <v>1703</v>
      </c>
      <c r="E770" s="5" t="s">
        <v>1704</v>
      </c>
      <c r="F770" s="4">
        <v>814207</v>
      </c>
      <c r="G770" s="4">
        <v>814207</v>
      </c>
      <c r="H770" s="4">
        <v>1541821</v>
      </c>
      <c r="I770" s="4">
        <v>814207</v>
      </c>
      <c r="J770" s="4">
        <v>814207</v>
      </c>
      <c r="K770" s="4">
        <v>1541821</v>
      </c>
      <c r="L770" s="4">
        <v>6340470</v>
      </c>
      <c r="M770" s="5">
        <v>6</v>
      </c>
      <c r="N770" s="8">
        <v>1056745</v>
      </c>
      <c r="O770" s="5">
        <f>IF(AND($N770&gt;='202002'!$E$2,$N770&lt;='202002'!$F$2),'202002'!$I$2,IF(AND($N770&gt;='202002'!$E$3,$N770&lt;='202002'!$F$3),'202002'!$I$3,IF(AND($N770&gt;='202002'!$E$4,$N770&lt;='202002'!$F$4),'202002'!$I$4,IF(AND($N770&gt;='202002'!$E$5,$N770&lt;='202002'!$F$5),'202002'!$I$5,FALSE))))</f>
        <v>4</v>
      </c>
      <c r="P770" s="5">
        <f>IF(AND($N770&gt;='202002'!$E$2,$N770&lt;='202002'!$F$2),'202002'!$G$2,IF(AND($N770&gt;='202002'!$E$3,$N770&lt;='202002'!$F$3),'202002'!$G$3,IF(AND($N770&gt;='202002'!$E$4,$N770&lt;='202002'!$F$4),'202002'!$G$4,IF(AND($N770&gt;='202002'!$E$5,$N770&lt;='202002'!$F$5),'202002'!$G$5,FALSE))))</f>
        <v>0</v>
      </c>
      <c r="Q770" s="5">
        <f>IF(AND($N770&gt;='202003'!$E$2,$N770&lt;='202003'!$F$2),'202003'!$I$2,IF(AND($N770&gt;='202003'!$E$3,$N770&lt;='202003'!$F$3),'202003'!$I$3,IF(AND($N770&gt;='202003'!$E$4,$N770&lt;='202003'!$F$4),'202003'!$I$4,IF(AND($N770&gt;='202003'!$E$5,$N770&lt;='202003'!$F$5),'202003'!$I$5,FALSE))))</f>
        <v>4</v>
      </c>
      <c r="R770" s="5">
        <f>IF(AND($N770&gt;='202003'!$E$2,$N770&lt;='202003'!$F$2),'202003'!$G$2,IF(AND($N770&gt;='202003'!$E$3,$N770&lt;='202003'!$F$3),'202003'!$G$3,IF(AND($N770&gt;='202003'!$E$4,$N770&lt;='202003'!$F$4),'202003'!$G$4,IF(AND($N770&gt;='202003'!$E$5,$N770&lt;='202003'!$F$5),'202003'!$G$5,FALSE))))</f>
        <v>0</v>
      </c>
      <c r="S770" s="4">
        <f>IF(AND($N770&gt;='202101'!$E$2,$N770&lt;='202101'!$F$2),'202101'!$I$2,IF(AND($N770&gt;='202101'!$E$3,$N770&lt;='202101'!$F$3),'202101'!$I$3,IF(AND($N770&gt;='202101'!$E$4,$N770&lt;='202101'!$F$4),'202101'!$I$4,IF(AND($N770&gt;='202101'!$E$5,$N770&lt;='202101'!$F$5),'202101'!$I$5,FALSE))))</f>
        <v>4</v>
      </c>
      <c r="T770" s="5">
        <f>IF(AND($N770&gt;='202101'!$E$2,$N770&lt;='202101'!$F$2),'202101'!$G$2,IF(AND($N770&gt;='202101'!$E$3,$N770&lt;='202101'!$F$3),'202101'!$G$3,IF(AND($N770&gt;='202101'!$E$4,$N770&lt;='202101'!$F$4),'202101'!$G$4,IF(AND($N770&gt;='202101'!$E$5,$N770&lt;='202101'!$F$5),'202101'!$G$5,FALSE))))</f>
        <v>0</v>
      </c>
    </row>
    <row r="771" spans="1:20" hidden="1" x14ac:dyDescent="0.25">
      <c r="A771" s="5">
        <v>16331595</v>
      </c>
      <c r="B771" s="5" t="s">
        <v>3711</v>
      </c>
      <c r="C771" s="5" t="s">
        <v>3246</v>
      </c>
      <c r="D771" s="5" t="s">
        <v>1705</v>
      </c>
      <c r="E771" s="5" t="s">
        <v>1706</v>
      </c>
      <c r="F771" s="4">
        <v>1420365</v>
      </c>
      <c r="G771" s="4">
        <v>1420365</v>
      </c>
      <c r="H771" s="4">
        <v>2451171</v>
      </c>
      <c r="I771" s="4">
        <v>1420365</v>
      </c>
      <c r="J771" s="4">
        <v>1420365</v>
      </c>
      <c r="K771" s="4">
        <v>2451171</v>
      </c>
      <c r="L771" s="4">
        <v>10583802</v>
      </c>
      <c r="M771" s="5">
        <v>6</v>
      </c>
      <c r="N771" s="8">
        <v>1763967</v>
      </c>
      <c r="O771" s="5">
        <f>IF(AND($N771&gt;='202002'!$E$2,$N771&lt;='202002'!$F$2),'202002'!$I$2,IF(AND($N771&gt;='202002'!$E$3,$N771&lt;='202002'!$F$3),'202002'!$I$3,IF(AND($N771&gt;='202002'!$E$4,$N771&lt;='202002'!$F$4),'202002'!$I$4,IF(AND($N771&gt;='202002'!$E$5,$N771&lt;='202002'!$F$5),'202002'!$I$5,FALSE))))</f>
        <v>4</v>
      </c>
      <c r="P771" s="5">
        <f>IF(AND($N771&gt;='202002'!$E$2,$N771&lt;='202002'!$F$2),'202002'!$G$2,IF(AND($N771&gt;='202002'!$E$3,$N771&lt;='202002'!$F$3),'202002'!$G$3,IF(AND($N771&gt;='202002'!$E$4,$N771&lt;='202002'!$F$4),'202002'!$G$4,IF(AND($N771&gt;='202002'!$E$5,$N771&lt;='202002'!$F$5),'202002'!$G$5,FALSE))))</f>
        <v>0</v>
      </c>
      <c r="Q771" s="5">
        <f>IF(AND($N771&gt;='202003'!$E$2,$N771&lt;='202003'!$F$2),'202003'!$I$2,IF(AND($N771&gt;='202003'!$E$3,$N771&lt;='202003'!$F$3),'202003'!$I$3,IF(AND($N771&gt;='202003'!$E$4,$N771&lt;='202003'!$F$4),'202003'!$I$4,IF(AND($N771&gt;='202003'!$E$5,$N771&lt;='202003'!$F$5),'202003'!$I$5,FALSE))))</f>
        <v>4</v>
      </c>
      <c r="R771" s="5">
        <f>IF(AND($N771&gt;='202003'!$E$2,$N771&lt;='202003'!$F$2),'202003'!$G$2,IF(AND($N771&gt;='202003'!$E$3,$N771&lt;='202003'!$F$3),'202003'!$G$3,IF(AND($N771&gt;='202003'!$E$4,$N771&lt;='202003'!$F$4),'202003'!$G$4,IF(AND($N771&gt;='202003'!$E$5,$N771&lt;='202003'!$F$5),'202003'!$G$5,FALSE))))</f>
        <v>0</v>
      </c>
      <c r="S771" s="4">
        <f>IF(AND($N771&gt;='202101'!$E$2,$N771&lt;='202101'!$F$2),'202101'!$I$2,IF(AND($N771&gt;='202101'!$E$3,$N771&lt;='202101'!$F$3),'202101'!$I$3,IF(AND($N771&gt;='202101'!$E$4,$N771&lt;='202101'!$F$4),'202101'!$I$4,IF(AND($N771&gt;='202101'!$E$5,$N771&lt;='202101'!$F$5),'202101'!$I$5,FALSE))))</f>
        <v>4</v>
      </c>
      <c r="T771" s="5">
        <f>IF(AND($N771&gt;='202101'!$E$2,$N771&lt;='202101'!$F$2),'202101'!$G$2,IF(AND($N771&gt;='202101'!$E$3,$N771&lt;='202101'!$F$3),'202101'!$G$3,IF(AND($N771&gt;='202101'!$E$4,$N771&lt;='202101'!$F$4),'202101'!$G$4,IF(AND($N771&gt;='202101'!$E$5,$N771&lt;='202101'!$F$5),'202101'!$G$5,FALSE))))</f>
        <v>0</v>
      </c>
    </row>
    <row r="772" spans="1:20" hidden="1" x14ac:dyDescent="0.25">
      <c r="A772" s="5">
        <v>16353464</v>
      </c>
      <c r="B772" s="5" t="s">
        <v>3711</v>
      </c>
      <c r="C772" s="5" t="s">
        <v>3250</v>
      </c>
      <c r="D772" s="5" t="s">
        <v>1707</v>
      </c>
      <c r="E772" s="5" t="s">
        <v>1708</v>
      </c>
      <c r="F772" s="4">
        <v>1933667</v>
      </c>
      <c r="G772" s="4">
        <v>1933667</v>
      </c>
      <c r="H772" s="4">
        <v>3733936</v>
      </c>
      <c r="I772" s="4">
        <v>1933667</v>
      </c>
      <c r="J772" s="4">
        <v>1933667</v>
      </c>
      <c r="K772" s="4">
        <v>3742499</v>
      </c>
      <c r="L772" s="4">
        <v>15211103</v>
      </c>
      <c r="M772" s="5">
        <v>6</v>
      </c>
      <c r="N772" s="8">
        <v>2535183</v>
      </c>
      <c r="O772" s="5">
        <f>IF(AND($N772&gt;='202002'!$E$2,$N772&lt;='202002'!$F$2),'202002'!$I$2,IF(AND($N772&gt;='202002'!$E$3,$N772&lt;='202002'!$F$3),'202002'!$I$3,IF(AND($N772&gt;='202002'!$E$4,$N772&lt;='202002'!$F$4),'202002'!$I$4,IF(AND($N772&gt;='202002'!$E$5,$N772&lt;='202002'!$F$5),'202002'!$I$5,FALSE))))</f>
        <v>4</v>
      </c>
      <c r="P772" s="5">
        <f>IF(AND($N772&gt;='202002'!$E$2,$N772&lt;='202002'!$F$2),'202002'!$G$2,IF(AND($N772&gt;='202002'!$E$3,$N772&lt;='202002'!$F$3),'202002'!$G$3,IF(AND($N772&gt;='202002'!$E$4,$N772&lt;='202002'!$F$4),'202002'!$G$4,IF(AND($N772&gt;='202002'!$E$5,$N772&lt;='202002'!$F$5),'202002'!$G$5,FALSE))))</f>
        <v>0</v>
      </c>
      <c r="Q772" s="5">
        <f>IF(AND($N772&gt;='202003'!$E$2,$N772&lt;='202003'!$F$2),'202003'!$I$2,IF(AND($N772&gt;='202003'!$E$3,$N772&lt;='202003'!$F$3),'202003'!$I$3,IF(AND($N772&gt;='202003'!$E$4,$N772&lt;='202003'!$F$4),'202003'!$I$4,IF(AND($N772&gt;='202003'!$E$5,$N772&lt;='202003'!$F$5),'202003'!$I$5,FALSE))))</f>
        <v>4</v>
      </c>
      <c r="R772" s="5">
        <f>IF(AND($N772&gt;='202003'!$E$2,$N772&lt;='202003'!$F$2),'202003'!$G$2,IF(AND($N772&gt;='202003'!$E$3,$N772&lt;='202003'!$F$3),'202003'!$G$3,IF(AND($N772&gt;='202003'!$E$4,$N772&lt;='202003'!$F$4),'202003'!$G$4,IF(AND($N772&gt;='202003'!$E$5,$N772&lt;='202003'!$F$5),'202003'!$G$5,FALSE))))</f>
        <v>0</v>
      </c>
      <c r="S772" s="4">
        <f>IF(AND($N772&gt;='202101'!$E$2,$N772&lt;='202101'!$F$2),'202101'!$I$2,IF(AND($N772&gt;='202101'!$E$3,$N772&lt;='202101'!$F$3),'202101'!$I$3,IF(AND($N772&gt;='202101'!$E$4,$N772&lt;='202101'!$F$4),'202101'!$I$4,IF(AND($N772&gt;='202101'!$E$5,$N772&lt;='202101'!$F$5),'202101'!$I$5,FALSE))))</f>
        <v>4</v>
      </c>
      <c r="T772" s="5">
        <f>IF(AND($N772&gt;='202101'!$E$2,$N772&lt;='202101'!$F$2),'202101'!$G$2,IF(AND($N772&gt;='202101'!$E$3,$N772&lt;='202101'!$F$3),'202101'!$G$3,IF(AND($N772&gt;='202101'!$E$4,$N772&lt;='202101'!$F$4),'202101'!$G$4,IF(AND($N772&gt;='202101'!$E$5,$N772&lt;='202101'!$F$5),'202101'!$G$5,FALSE))))</f>
        <v>0</v>
      </c>
    </row>
    <row r="773" spans="1:20" hidden="1" x14ac:dyDescent="0.25">
      <c r="A773" s="5">
        <v>16356272</v>
      </c>
      <c r="B773" s="5" t="s">
        <v>3711</v>
      </c>
      <c r="C773" s="5" t="s">
        <v>3251</v>
      </c>
      <c r="D773" s="5" t="s">
        <v>1709</v>
      </c>
      <c r="E773" s="5" t="s">
        <v>1710</v>
      </c>
      <c r="F773" s="4">
        <v>1298407</v>
      </c>
      <c r="G773" s="4">
        <v>1274891</v>
      </c>
      <c r="H773" s="4">
        <v>2339115</v>
      </c>
      <c r="I773" s="4">
        <v>1274891</v>
      </c>
      <c r="J773" s="4">
        <v>1274891</v>
      </c>
      <c r="K773" s="4">
        <v>2348445</v>
      </c>
      <c r="L773" s="4">
        <v>9810640</v>
      </c>
      <c r="M773" s="5">
        <v>6</v>
      </c>
      <c r="N773" s="8">
        <v>1635106</v>
      </c>
      <c r="O773" s="5">
        <f>IF(AND($N773&gt;='202002'!$E$2,$N773&lt;='202002'!$F$2),'202002'!$I$2,IF(AND($N773&gt;='202002'!$E$3,$N773&lt;='202002'!$F$3),'202002'!$I$3,IF(AND($N773&gt;='202002'!$E$4,$N773&lt;='202002'!$F$4),'202002'!$I$4,IF(AND($N773&gt;='202002'!$E$5,$N773&lt;='202002'!$F$5),'202002'!$I$5,FALSE))))</f>
        <v>4</v>
      </c>
      <c r="P773" s="5">
        <f>IF(AND($N773&gt;='202002'!$E$2,$N773&lt;='202002'!$F$2),'202002'!$G$2,IF(AND($N773&gt;='202002'!$E$3,$N773&lt;='202002'!$F$3),'202002'!$G$3,IF(AND($N773&gt;='202002'!$E$4,$N773&lt;='202002'!$F$4),'202002'!$G$4,IF(AND($N773&gt;='202002'!$E$5,$N773&lt;='202002'!$F$5),'202002'!$G$5,FALSE))))</f>
        <v>0</v>
      </c>
      <c r="Q773" s="5">
        <f>IF(AND($N773&gt;='202003'!$E$2,$N773&lt;='202003'!$F$2),'202003'!$I$2,IF(AND($N773&gt;='202003'!$E$3,$N773&lt;='202003'!$F$3),'202003'!$I$3,IF(AND($N773&gt;='202003'!$E$4,$N773&lt;='202003'!$F$4),'202003'!$I$4,IF(AND($N773&gt;='202003'!$E$5,$N773&lt;='202003'!$F$5),'202003'!$I$5,FALSE))))</f>
        <v>4</v>
      </c>
      <c r="R773" s="5">
        <f>IF(AND($N773&gt;='202003'!$E$2,$N773&lt;='202003'!$F$2),'202003'!$G$2,IF(AND($N773&gt;='202003'!$E$3,$N773&lt;='202003'!$F$3),'202003'!$G$3,IF(AND($N773&gt;='202003'!$E$4,$N773&lt;='202003'!$F$4),'202003'!$G$4,IF(AND($N773&gt;='202003'!$E$5,$N773&lt;='202003'!$F$5),'202003'!$G$5,FALSE))))</f>
        <v>0</v>
      </c>
      <c r="S773" s="4">
        <f>IF(AND($N773&gt;='202101'!$E$2,$N773&lt;='202101'!$F$2),'202101'!$I$2,IF(AND($N773&gt;='202101'!$E$3,$N773&lt;='202101'!$F$3),'202101'!$I$3,IF(AND($N773&gt;='202101'!$E$4,$N773&lt;='202101'!$F$4),'202101'!$I$4,IF(AND($N773&gt;='202101'!$E$5,$N773&lt;='202101'!$F$5),'202101'!$I$5,FALSE))))</f>
        <v>4</v>
      </c>
      <c r="T773" s="5">
        <f>IF(AND($N773&gt;='202101'!$E$2,$N773&lt;='202101'!$F$2),'202101'!$G$2,IF(AND($N773&gt;='202101'!$E$3,$N773&lt;='202101'!$F$3),'202101'!$G$3,IF(AND($N773&gt;='202101'!$E$4,$N773&lt;='202101'!$F$4),'202101'!$G$4,IF(AND($N773&gt;='202101'!$E$5,$N773&lt;='202101'!$F$5),'202101'!$G$5,FALSE))))</f>
        <v>0</v>
      </c>
    </row>
    <row r="774" spans="1:20" hidden="1" x14ac:dyDescent="0.25">
      <c r="A774" s="5">
        <v>16365247</v>
      </c>
      <c r="B774" s="5" t="s">
        <v>3711</v>
      </c>
      <c r="C774" s="5" t="s">
        <v>3252</v>
      </c>
      <c r="D774" s="5" t="s">
        <v>3253</v>
      </c>
      <c r="E774" s="5" t="s">
        <v>3254</v>
      </c>
      <c r="F774" s="4">
        <v>2388282</v>
      </c>
      <c r="G774" s="4">
        <v>2388282</v>
      </c>
      <c r="H774" s="4">
        <v>3714612</v>
      </c>
      <c r="I774" s="4">
        <v>2388282</v>
      </c>
      <c r="J774" s="4">
        <v>2388282</v>
      </c>
      <c r="K774" s="4">
        <v>3714612</v>
      </c>
      <c r="L774" s="4">
        <v>16982352</v>
      </c>
      <c r="M774" s="5">
        <v>6</v>
      </c>
      <c r="N774" s="8">
        <v>2830392</v>
      </c>
      <c r="O774" s="5">
        <f>IF(AND($N774&gt;='202002'!$E$2,$N774&lt;='202002'!$F$2),'202002'!$I$2,IF(AND($N774&gt;='202002'!$E$3,$N774&lt;='202002'!$F$3),'202002'!$I$3,IF(AND($N774&gt;='202002'!$E$4,$N774&lt;='202002'!$F$4),'202002'!$I$4,IF(AND($N774&gt;='202002'!$E$5,$N774&lt;='202002'!$F$5),'202002'!$I$5,FALSE))))</f>
        <v>4</v>
      </c>
      <c r="P774" s="5">
        <f>IF(AND($N774&gt;='202002'!$E$2,$N774&lt;='202002'!$F$2),'202002'!$G$2,IF(AND($N774&gt;='202002'!$E$3,$N774&lt;='202002'!$F$3),'202002'!$G$3,IF(AND($N774&gt;='202002'!$E$4,$N774&lt;='202002'!$F$4),'202002'!$G$4,IF(AND($N774&gt;='202002'!$E$5,$N774&lt;='202002'!$F$5),'202002'!$G$5,FALSE))))</f>
        <v>0</v>
      </c>
      <c r="Q774" s="5">
        <f>IF(AND($N774&gt;='202003'!$E$2,$N774&lt;='202003'!$F$2),'202003'!$I$2,IF(AND($N774&gt;='202003'!$E$3,$N774&lt;='202003'!$F$3),'202003'!$I$3,IF(AND($N774&gt;='202003'!$E$4,$N774&lt;='202003'!$F$4),'202003'!$I$4,IF(AND($N774&gt;='202003'!$E$5,$N774&lt;='202003'!$F$5),'202003'!$I$5,FALSE))))</f>
        <v>4</v>
      </c>
      <c r="R774" s="5">
        <f>IF(AND($N774&gt;='202003'!$E$2,$N774&lt;='202003'!$F$2),'202003'!$G$2,IF(AND($N774&gt;='202003'!$E$3,$N774&lt;='202003'!$F$3),'202003'!$G$3,IF(AND($N774&gt;='202003'!$E$4,$N774&lt;='202003'!$F$4),'202003'!$G$4,IF(AND($N774&gt;='202003'!$E$5,$N774&lt;='202003'!$F$5),'202003'!$G$5,FALSE))))</f>
        <v>0</v>
      </c>
      <c r="S774" s="4">
        <f>IF(AND($N774&gt;='202101'!$E$2,$N774&lt;='202101'!$F$2),'202101'!$I$2,IF(AND($N774&gt;='202101'!$E$3,$N774&lt;='202101'!$F$3),'202101'!$I$3,IF(AND($N774&gt;='202101'!$E$4,$N774&lt;='202101'!$F$4),'202101'!$I$4,IF(AND($N774&gt;='202101'!$E$5,$N774&lt;='202101'!$F$5),'202101'!$I$5,FALSE))))</f>
        <v>4</v>
      </c>
      <c r="T774" s="5">
        <f>IF(AND($N774&gt;='202101'!$E$2,$N774&lt;='202101'!$F$2),'202101'!$G$2,IF(AND($N774&gt;='202101'!$E$3,$N774&lt;='202101'!$F$3),'202101'!$G$3,IF(AND($N774&gt;='202101'!$E$4,$N774&lt;='202101'!$F$4),'202101'!$G$4,IF(AND($N774&gt;='202101'!$E$5,$N774&lt;='202101'!$F$5),'202101'!$G$5,FALSE))))</f>
        <v>0</v>
      </c>
    </row>
    <row r="775" spans="1:20" hidden="1" x14ac:dyDescent="0.25">
      <c r="A775" s="5">
        <v>16365508</v>
      </c>
      <c r="B775" s="5" t="s">
        <v>3711</v>
      </c>
      <c r="C775" s="5" t="s">
        <v>1713</v>
      </c>
      <c r="D775" s="5" t="s">
        <v>1714</v>
      </c>
      <c r="E775" s="5" t="s">
        <v>1715</v>
      </c>
      <c r="F775" s="4">
        <v>1134450</v>
      </c>
      <c r="G775" s="4">
        <v>1134450</v>
      </c>
      <c r="H775" s="4">
        <v>2115642</v>
      </c>
      <c r="I775" s="4">
        <v>1134450</v>
      </c>
      <c r="J775" s="4">
        <v>1134450</v>
      </c>
      <c r="K775" s="4">
        <v>2115642</v>
      </c>
      <c r="L775" s="4">
        <v>8769084</v>
      </c>
      <c r="M775" s="5">
        <v>6</v>
      </c>
      <c r="N775" s="8">
        <v>1461514</v>
      </c>
      <c r="O775" s="5">
        <f>IF(AND($N775&gt;='202002'!$E$2,$N775&lt;='202002'!$F$2),'202002'!$I$2,IF(AND($N775&gt;='202002'!$E$3,$N775&lt;='202002'!$F$3),'202002'!$I$3,IF(AND($N775&gt;='202002'!$E$4,$N775&lt;='202002'!$F$4),'202002'!$I$4,IF(AND($N775&gt;='202002'!$E$5,$N775&lt;='202002'!$F$5),'202002'!$I$5,FALSE))))</f>
        <v>4</v>
      </c>
      <c r="P775" s="5">
        <f>IF(AND($N775&gt;='202002'!$E$2,$N775&lt;='202002'!$F$2),'202002'!$G$2,IF(AND($N775&gt;='202002'!$E$3,$N775&lt;='202002'!$F$3),'202002'!$G$3,IF(AND($N775&gt;='202002'!$E$4,$N775&lt;='202002'!$F$4),'202002'!$G$4,IF(AND($N775&gt;='202002'!$E$5,$N775&lt;='202002'!$F$5),'202002'!$G$5,FALSE))))</f>
        <v>0</v>
      </c>
      <c r="Q775" s="5">
        <f>IF(AND($N775&gt;='202003'!$E$2,$N775&lt;='202003'!$F$2),'202003'!$I$2,IF(AND($N775&gt;='202003'!$E$3,$N775&lt;='202003'!$F$3),'202003'!$I$3,IF(AND($N775&gt;='202003'!$E$4,$N775&lt;='202003'!$F$4),'202003'!$I$4,IF(AND($N775&gt;='202003'!$E$5,$N775&lt;='202003'!$F$5),'202003'!$I$5,FALSE))))</f>
        <v>4</v>
      </c>
      <c r="R775" s="5">
        <f>IF(AND($N775&gt;='202003'!$E$2,$N775&lt;='202003'!$F$2),'202003'!$G$2,IF(AND($N775&gt;='202003'!$E$3,$N775&lt;='202003'!$F$3),'202003'!$G$3,IF(AND($N775&gt;='202003'!$E$4,$N775&lt;='202003'!$F$4),'202003'!$G$4,IF(AND($N775&gt;='202003'!$E$5,$N775&lt;='202003'!$F$5),'202003'!$G$5,FALSE))))</f>
        <v>0</v>
      </c>
      <c r="S775" s="4">
        <f>IF(AND($N775&gt;='202101'!$E$2,$N775&lt;='202101'!$F$2),'202101'!$I$2,IF(AND($N775&gt;='202101'!$E$3,$N775&lt;='202101'!$F$3),'202101'!$I$3,IF(AND($N775&gt;='202101'!$E$4,$N775&lt;='202101'!$F$4),'202101'!$I$4,IF(AND($N775&gt;='202101'!$E$5,$N775&lt;='202101'!$F$5),'202101'!$I$5,FALSE))))</f>
        <v>4</v>
      </c>
      <c r="T775" s="5">
        <f>IF(AND($N775&gt;='202101'!$E$2,$N775&lt;='202101'!$F$2),'202101'!$G$2,IF(AND($N775&gt;='202101'!$E$3,$N775&lt;='202101'!$F$3),'202101'!$G$3,IF(AND($N775&gt;='202101'!$E$4,$N775&lt;='202101'!$F$4),'202101'!$G$4,IF(AND($N775&gt;='202101'!$E$5,$N775&lt;='202101'!$F$5),'202101'!$G$5,FALSE))))</f>
        <v>0</v>
      </c>
    </row>
    <row r="776" spans="1:20" hidden="1" x14ac:dyDescent="0.25">
      <c r="A776" s="5">
        <v>16389047</v>
      </c>
      <c r="B776" s="5" t="s">
        <v>3711</v>
      </c>
      <c r="C776" s="5" t="s">
        <v>1718</v>
      </c>
      <c r="D776" s="5" t="s">
        <v>1719</v>
      </c>
      <c r="E776" s="5" t="s">
        <v>1720</v>
      </c>
      <c r="F776" s="4">
        <v>1804376</v>
      </c>
      <c r="G776" s="4">
        <v>1804376</v>
      </c>
      <c r="H776" s="4">
        <v>3345227</v>
      </c>
      <c r="I776" s="4">
        <v>1804376</v>
      </c>
      <c r="J776" s="4">
        <v>1804376</v>
      </c>
      <c r="K776" s="4">
        <v>3345227</v>
      </c>
      <c r="L776" s="4">
        <v>13907958</v>
      </c>
      <c r="M776" s="5">
        <v>6</v>
      </c>
      <c r="N776" s="8">
        <v>2317993</v>
      </c>
      <c r="O776" s="5">
        <f>IF(AND($N776&gt;='202002'!$E$2,$N776&lt;='202002'!$F$2),'202002'!$I$2,IF(AND($N776&gt;='202002'!$E$3,$N776&lt;='202002'!$F$3),'202002'!$I$3,IF(AND($N776&gt;='202002'!$E$4,$N776&lt;='202002'!$F$4),'202002'!$I$4,IF(AND($N776&gt;='202002'!$E$5,$N776&lt;='202002'!$F$5),'202002'!$I$5,FALSE))))</f>
        <v>4</v>
      </c>
      <c r="P776" s="5">
        <f>IF(AND($N776&gt;='202002'!$E$2,$N776&lt;='202002'!$F$2),'202002'!$G$2,IF(AND($N776&gt;='202002'!$E$3,$N776&lt;='202002'!$F$3),'202002'!$G$3,IF(AND($N776&gt;='202002'!$E$4,$N776&lt;='202002'!$F$4),'202002'!$G$4,IF(AND($N776&gt;='202002'!$E$5,$N776&lt;='202002'!$F$5),'202002'!$G$5,FALSE))))</f>
        <v>0</v>
      </c>
      <c r="Q776" s="5">
        <f>IF(AND($N776&gt;='202003'!$E$2,$N776&lt;='202003'!$F$2),'202003'!$I$2,IF(AND($N776&gt;='202003'!$E$3,$N776&lt;='202003'!$F$3),'202003'!$I$3,IF(AND($N776&gt;='202003'!$E$4,$N776&lt;='202003'!$F$4),'202003'!$I$4,IF(AND($N776&gt;='202003'!$E$5,$N776&lt;='202003'!$F$5),'202003'!$I$5,FALSE))))</f>
        <v>4</v>
      </c>
      <c r="R776" s="5">
        <f>IF(AND($N776&gt;='202003'!$E$2,$N776&lt;='202003'!$F$2),'202003'!$G$2,IF(AND($N776&gt;='202003'!$E$3,$N776&lt;='202003'!$F$3),'202003'!$G$3,IF(AND($N776&gt;='202003'!$E$4,$N776&lt;='202003'!$F$4),'202003'!$G$4,IF(AND($N776&gt;='202003'!$E$5,$N776&lt;='202003'!$F$5),'202003'!$G$5,FALSE))))</f>
        <v>0</v>
      </c>
      <c r="S776" s="4">
        <f>IF(AND($N776&gt;='202101'!$E$2,$N776&lt;='202101'!$F$2),'202101'!$I$2,IF(AND($N776&gt;='202101'!$E$3,$N776&lt;='202101'!$F$3),'202101'!$I$3,IF(AND($N776&gt;='202101'!$E$4,$N776&lt;='202101'!$F$4),'202101'!$I$4,IF(AND($N776&gt;='202101'!$E$5,$N776&lt;='202101'!$F$5),'202101'!$I$5,FALSE))))</f>
        <v>4</v>
      </c>
      <c r="T776" s="5">
        <f>IF(AND($N776&gt;='202101'!$E$2,$N776&lt;='202101'!$F$2),'202101'!$G$2,IF(AND($N776&gt;='202101'!$E$3,$N776&lt;='202101'!$F$3),'202101'!$G$3,IF(AND($N776&gt;='202101'!$E$4,$N776&lt;='202101'!$F$4),'202101'!$G$4,IF(AND($N776&gt;='202101'!$E$5,$N776&lt;='202101'!$F$5),'202101'!$G$5,FALSE))))</f>
        <v>0</v>
      </c>
    </row>
    <row r="777" spans="1:20" hidden="1" x14ac:dyDescent="0.25">
      <c r="A777" s="5">
        <v>16419029</v>
      </c>
      <c r="B777" s="5" t="s">
        <v>3711</v>
      </c>
      <c r="C777" s="5" t="s">
        <v>3827</v>
      </c>
      <c r="D777" s="5" t="s">
        <v>3828</v>
      </c>
      <c r="E777" s="5" t="s">
        <v>3829</v>
      </c>
      <c r="F777" s="4">
        <v>2400921</v>
      </c>
      <c r="G777" s="4">
        <v>2400921</v>
      </c>
      <c r="H777" s="4">
        <v>4196748</v>
      </c>
      <c r="I777" s="4">
        <v>2400921</v>
      </c>
      <c r="J777" s="4">
        <v>2413560</v>
      </c>
      <c r="K777" s="4">
        <v>4209387</v>
      </c>
      <c r="L777" s="4">
        <v>18022458</v>
      </c>
      <c r="M777" s="5">
        <v>6</v>
      </c>
      <c r="N777" s="8">
        <v>3003743</v>
      </c>
      <c r="O777" s="5">
        <f>IF(AND($N777&gt;='202002'!$E$2,$N777&lt;='202002'!$F$2),'202002'!$I$2,IF(AND($N777&gt;='202002'!$E$3,$N777&lt;='202002'!$F$3),'202002'!$I$3,IF(AND($N777&gt;='202002'!$E$4,$N777&lt;='202002'!$F$4),'202002'!$I$4,IF(AND($N777&gt;='202002'!$E$5,$N777&lt;='202002'!$F$5),'202002'!$I$5,FALSE))))</f>
        <v>4</v>
      </c>
      <c r="P777" s="5">
        <f>IF(AND($N777&gt;='202002'!$E$2,$N777&lt;='202002'!$F$2),'202002'!$G$2,IF(AND($N777&gt;='202002'!$E$3,$N777&lt;='202002'!$F$3),'202002'!$G$3,IF(AND($N777&gt;='202002'!$E$4,$N777&lt;='202002'!$F$4),'202002'!$G$4,IF(AND($N777&gt;='202002'!$E$5,$N777&lt;='202002'!$F$5),'202002'!$G$5,FALSE))))</f>
        <v>0</v>
      </c>
      <c r="Q777" s="5">
        <f>IF(AND($N777&gt;='202003'!$E$2,$N777&lt;='202003'!$F$2),'202003'!$I$2,IF(AND($N777&gt;='202003'!$E$3,$N777&lt;='202003'!$F$3),'202003'!$I$3,IF(AND($N777&gt;='202003'!$E$4,$N777&lt;='202003'!$F$4),'202003'!$I$4,IF(AND($N777&gt;='202003'!$E$5,$N777&lt;='202003'!$F$5),'202003'!$I$5,FALSE))))</f>
        <v>4</v>
      </c>
      <c r="R777" s="5">
        <f>IF(AND($N777&gt;='202003'!$E$2,$N777&lt;='202003'!$F$2),'202003'!$G$2,IF(AND($N777&gt;='202003'!$E$3,$N777&lt;='202003'!$F$3),'202003'!$G$3,IF(AND($N777&gt;='202003'!$E$4,$N777&lt;='202003'!$F$4),'202003'!$G$4,IF(AND($N777&gt;='202003'!$E$5,$N777&lt;='202003'!$F$5),'202003'!$G$5,FALSE))))</f>
        <v>0</v>
      </c>
      <c r="S777" s="4">
        <f>IF(AND($N777&gt;='202101'!$E$2,$N777&lt;='202101'!$F$2),'202101'!$I$2,IF(AND($N777&gt;='202101'!$E$3,$N777&lt;='202101'!$F$3),'202101'!$I$3,IF(AND($N777&gt;='202101'!$E$4,$N777&lt;='202101'!$F$4),'202101'!$I$4,IF(AND($N777&gt;='202101'!$E$5,$N777&lt;='202101'!$F$5),'202101'!$I$5,FALSE))))</f>
        <v>4</v>
      </c>
      <c r="T777" s="5">
        <f>IF(AND($N777&gt;='202101'!$E$2,$N777&lt;='202101'!$F$2),'202101'!$G$2,IF(AND($N777&gt;='202101'!$E$3,$N777&lt;='202101'!$F$3),'202101'!$G$3,IF(AND($N777&gt;='202101'!$E$4,$N777&lt;='202101'!$F$4),'202101'!$G$4,IF(AND($N777&gt;='202101'!$E$5,$N777&lt;='202101'!$F$5),'202101'!$G$5,FALSE))))</f>
        <v>0</v>
      </c>
    </row>
    <row r="778" spans="1:20" hidden="1" x14ac:dyDescent="0.25">
      <c r="A778" s="5">
        <v>16450087</v>
      </c>
      <c r="B778" s="5" t="s">
        <v>3711</v>
      </c>
      <c r="C778" s="5" t="s">
        <v>3631</v>
      </c>
      <c r="D778" s="5" t="s">
        <v>3632</v>
      </c>
      <c r="E778" s="5" t="s">
        <v>3633</v>
      </c>
      <c r="F778" s="4">
        <v>790964</v>
      </c>
      <c r="G778" s="4">
        <v>790964</v>
      </c>
      <c r="H778" s="4">
        <v>1276643</v>
      </c>
      <c r="I778" s="4">
        <v>790964</v>
      </c>
      <c r="J778" s="4">
        <v>790964</v>
      </c>
      <c r="K778" s="4">
        <v>1276643</v>
      </c>
      <c r="L778" s="4">
        <v>5717142</v>
      </c>
      <c r="M778" s="5">
        <v>6</v>
      </c>
      <c r="N778" s="8">
        <v>952857</v>
      </c>
      <c r="O778" s="5">
        <f>IF(AND($N778&gt;='202002'!$E$2,$N778&lt;='202002'!$F$2),'202002'!$I$2,IF(AND($N778&gt;='202002'!$E$3,$N778&lt;='202002'!$F$3),'202002'!$I$3,IF(AND($N778&gt;='202002'!$E$4,$N778&lt;='202002'!$F$4),'202002'!$I$4,IF(AND($N778&gt;='202002'!$E$5,$N778&lt;='202002'!$F$5),'202002'!$I$5,FALSE))))</f>
        <v>4</v>
      </c>
      <c r="P778" s="5">
        <f>IF(AND($N778&gt;='202002'!$E$2,$N778&lt;='202002'!$F$2),'202002'!$G$2,IF(AND($N778&gt;='202002'!$E$3,$N778&lt;='202002'!$F$3),'202002'!$G$3,IF(AND($N778&gt;='202002'!$E$4,$N778&lt;='202002'!$F$4),'202002'!$G$4,IF(AND($N778&gt;='202002'!$E$5,$N778&lt;='202002'!$F$5),'202002'!$G$5,FALSE))))</f>
        <v>0</v>
      </c>
      <c r="Q778" s="5">
        <f>IF(AND($N778&gt;='202003'!$E$2,$N778&lt;='202003'!$F$2),'202003'!$I$2,IF(AND($N778&gt;='202003'!$E$3,$N778&lt;='202003'!$F$3),'202003'!$I$3,IF(AND($N778&gt;='202003'!$E$4,$N778&lt;='202003'!$F$4),'202003'!$I$4,IF(AND($N778&gt;='202003'!$E$5,$N778&lt;='202003'!$F$5),'202003'!$I$5,FALSE))))</f>
        <v>4</v>
      </c>
      <c r="R778" s="5">
        <f>IF(AND($N778&gt;='202003'!$E$2,$N778&lt;='202003'!$F$2),'202003'!$G$2,IF(AND($N778&gt;='202003'!$E$3,$N778&lt;='202003'!$F$3),'202003'!$G$3,IF(AND($N778&gt;='202003'!$E$4,$N778&lt;='202003'!$F$4),'202003'!$G$4,IF(AND($N778&gt;='202003'!$E$5,$N778&lt;='202003'!$F$5),'202003'!$G$5,FALSE))))</f>
        <v>0</v>
      </c>
      <c r="S778" s="4">
        <f>IF(AND($N778&gt;='202101'!$E$2,$N778&lt;='202101'!$F$2),'202101'!$I$2,IF(AND($N778&gt;='202101'!$E$3,$N778&lt;='202101'!$F$3),'202101'!$I$3,IF(AND($N778&gt;='202101'!$E$4,$N778&lt;='202101'!$F$4),'202101'!$I$4,IF(AND($N778&gt;='202101'!$E$5,$N778&lt;='202101'!$F$5),'202101'!$I$5,FALSE))))</f>
        <v>4</v>
      </c>
      <c r="T778" s="5">
        <f>IF(AND($N778&gt;='202101'!$E$2,$N778&lt;='202101'!$F$2),'202101'!$G$2,IF(AND($N778&gt;='202101'!$E$3,$N778&lt;='202101'!$F$3),'202101'!$G$3,IF(AND($N778&gt;='202101'!$E$4,$N778&lt;='202101'!$F$4),'202101'!$G$4,IF(AND($N778&gt;='202101'!$E$5,$N778&lt;='202101'!$F$5),'202101'!$G$5,FALSE))))</f>
        <v>0</v>
      </c>
    </row>
    <row r="779" spans="1:20" hidden="1" x14ac:dyDescent="0.25">
      <c r="A779" s="5">
        <v>16470372</v>
      </c>
      <c r="B779" s="5" t="s">
        <v>3711</v>
      </c>
      <c r="C779" s="5" t="s">
        <v>1729</v>
      </c>
      <c r="D779" s="5" t="s">
        <v>1730</v>
      </c>
      <c r="E779" s="5" t="s">
        <v>1731</v>
      </c>
      <c r="F779" s="4">
        <v>1428293</v>
      </c>
      <c r="G779" s="4">
        <v>1428293</v>
      </c>
      <c r="H779" s="4">
        <v>2725811</v>
      </c>
      <c r="I779" s="4">
        <v>1428293</v>
      </c>
      <c r="J779" s="4">
        <v>1428293</v>
      </c>
      <c r="K779" s="4">
        <v>2725811</v>
      </c>
      <c r="L779" s="4">
        <v>11164794</v>
      </c>
      <c r="M779" s="5">
        <v>6</v>
      </c>
      <c r="N779" s="8">
        <v>1860799</v>
      </c>
      <c r="O779" s="5">
        <f>IF(AND($N779&gt;='202002'!$E$2,$N779&lt;='202002'!$F$2),'202002'!$I$2,IF(AND($N779&gt;='202002'!$E$3,$N779&lt;='202002'!$F$3),'202002'!$I$3,IF(AND($N779&gt;='202002'!$E$4,$N779&lt;='202002'!$F$4),'202002'!$I$4,IF(AND($N779&gt;='202002'!$E$5,$N779&lt;='202002'!$F$5),'202002'!$I$5,FALSE))))</f>
        <v>4</v>
      </c>
      <c r="P779" s="5">
        <f>IF(AND($N779&gt;='202002'!$E$2,$N779&lt;='202002'!$F$2),'202002'!$G$2,IF(AND($N779&gt;='202002'!$E$3,$N779&lt;='202002'!$F$3),'202002'!$G$3,IF(AND($N779&gt;='202002'!$E$4,$N779&lt;='202002'!$F$4),'202002'!$G$4,IF(AND($N779&gt;='202002'!$E$5,$N779&lt;='202002'!$F$5),'202002'!$G$5,FALSE))))</f>
        <v>0</v>
      </c>
      <c r="Q779" s="5">
        <f>IF(AND($N779&gt;='202003'!$E$2,$N779&lt;='202003'!$F$2),'202003'!$I$2,IF(AND($N779&gt;='202003'!$E$3,$N779&lt;='202003'!$F$3),'202003'!$I$3,IF(AND($N779&gt;='202003'!$E$4,$N779&lt;='202003'!$F$4),'202003'!$I$4,IF(AND($N779&gt;='202003'!$E$5,$N779&lt;='202003'!$F$5),'202003'!$I$5,FALSE))))</f>
        <v>4</v>
      </c>
      <c r="R779" s="5">
        <f>IF(AND($N779&gt;='202003'!$E$2,$N779&lt;='202003'!$F$2),'202003'!$G$2,IF(AND($N779&gt;='202003'!$E$3,$N779&lt;='202003'!$F$3),'202003'!$G$3,IF(AND($N779&gt;='202003'!$E$4,$N779&lt;='202003'!$F$4),'202003'!$G$4,IF(AND($N779&gt;='202003'!$E$5,$N779&lt;='202003'!$F$5),'202003'!$G$5,FALSE))))</f>
        <v>0</v>
      </c>
      <c r="S779" s="4">
        <f>IF(AND($N779&gt;='202101'!$E$2,$N779&lt;='202101'!$F$2),'202101'!$I$2,IF(AND($N779&gt;='202101'!$E$3,$N779&lt;='202101'!$F$3),'202101'!$I$3,IF(AND($N779&gt;='202101'!$E$4,$N779&lt;='202101'!$F$4),'202101'!$I$4,IF(AND($N779&gt;='202101'!$E$5,$N779&lt;='202101'!$F$5),'202101'!$I$5,FALSE))))</f>
        <v>4</v>
      </c>
      <c r="T779" s="5">
        <f>IF(AND($N779&gt;='202101'!$E$2,$N779&lt;='202101'!$F$2),'202101'!$G$2,IF(AND($N779&gt;='202101'!$E$3,$N779&lt;='202101'!$F$3),'202101'!$G$3,IF(AND($N779&gt;='202101'!$E$4,$N779&lt;='202101'!$F$4),'202101'!$G$4,IF(AND($N779&gt;='202101'!$E$5,$N779&lt;='202101'!$F$5),'202101'!$G$5,FALSE))))</f>
        <v>0</v>
      </c>
    </row>
    <row r="780" spans="1:20" hidden="1" x14ac:dyDescent="0.25">
      <c r="A780" s="5">
        <v>16475668</v>
      </c>
      <c r="B780" s="5" t="s">
        <v>3711</v>
      </c>
      <c r="C780" s="5" t="s">
        <v>3259</v>
      </c>
      <c r="D780" s="5" t="s">
        <v>1732</v>
      </c>
      <c r="E780" s="5" t="s">
        <v>1733</v>
      </c>
      <c r="F780" s="4">
        <v>913216</v>
      </c>
      <c r="G780" s="4">
        <v>913216</v>
      </c>
      <c r="H780" s="4">
        <v>1932289</v>
      </c>
      <c r="I780" s="4">
        <v>913216</v>
      </c>
      <c r="J780" s="4">
        <v>913216</v>
      </c>
      <c r="K780" s="4">
        <v>1929618</v>
      </c>
      <c r="L780" s="4">
        <v>7514771</v>
      </c>
      <c r="M780" s="5">
        <v>6</v>
      </c>
      <c r="N780" s="8">
        <v>1252461</v>
      </c>
      <c r="O780" s="5">
        <f>IF(AND($N780&gt;='202002'!$E$2,$N780&lt;='202002'!$F$2),'202002'!$I$2,IF(AND($N780&gt;='202002'!$E$3,$N780&lt;='202002'!$F$3),'202002'!$I$3,IF(AND($N780&gt;='202002'!$E$4,$N780&lt;='202002'!$F$4),'202002'!$I$4,IF(AND($N780&gt;='202002'!$E$5,$N780&lt;='202002'!$F$5),'202002'!$I$5,FALSE))))</f>
        <v>4</v>
      </c>
      <c r="P780" s="5">
        <f>IF(AND($N780&gt;='202002'!$E$2,$N780&lt;='202002'!$F$2),'202002'!$G$2,IF(AND($N780&gt;='202002'!$E$3,$N780&lt;='202002'!$F$3),'202002'!$G$3,IF(AND($N780&gt;='202002'!$E$4,$N780&lt;='202002'!$F$4),'202002'!$G$4,IF(AND($N780&gt;='202002'!$E$5,$N780&lt;='202002'!$F$5),'202002'!$G$5,FALSE))))</f>
        <v>0</v>
      </c>
      <c r="Q780" s="5">
        <f>IF(AND($N780&gt;='202003'!$E$2,$N780&lt;='202003'!$F$2),'202003'!$I$2,IF(AND($N780&gt;='202003'!$E$3,$N780&lt;='202003'!$F$3),'202003'!$I$3,IF(AND($N780&gt;='202003'!$E$4,$N780&lt;='202003'!$F$4),'202003'!$I$4,IF(AND($N780&gt;='202003'!$E$5,$N780&lt;='202003'!$F$5),'202003'!$I$5,FALSE))))</f>
        <v>4</v>
      </c>
      <c r="R780" s="5">
        <f>IF(AND($N780&gt;='202003'!$E$2,$N780&lt;='202003'!$F$2),'202003'!$G$2,IF(AND($N780&gt;='202003'!$E$3,$N780&lt;='202003'!$F$3),'202003'!$G$3,IF(AND($N780&gt;='202003'!$E$4,$N780&lt;='202003'!$F$4),'202003'!$G$4,IF(AND($N780&gt;='202003'!$E$5,$N780&lt;='202003'!$F$5),'202003'!$G$5,FALSE))))</f>
        <v>0</v>
      </c>
      <c r="S780" s="4">
        <f>IF(AND($N780&gt;='202101'!$E$2,$N780&lt;='202101'!$F$2),'202101'!$I$2,IF(AND($N780&gt;='202101'!$E$3,$N780&lt;='202101'!$F$3),'202101'!$I$3,IF(AND($N780&gt;='202101'!$E$4,$N780&lt;='202101'!$F$4),'202101'!$I$4,IF(AND($N780&gt;='202101'!$E$5,$N780&lt;='202101'!$F$5),'202101'!$I$5,FALSE))))</f>
        <v>4</v>
      </c>
      <c r="T780" s="5">
        <f>IF(AND($N780&gt;='202101'!$E$2,$N780&lt;='202101'!$F$2),'202101'!$G$2,IF(AND($N780&gt;='202101'!$E$3,$N780&lt;='202101'!$F$3),'202101'!$G$3,IF(AND($N780&gt;='202101'!$E$4,$N780&lt;='202101'!$F$4),'202101'!$G$4,IF(AND($N780&gt;='202101'!$E$5,$N780&lt;='202101'!$F$5),'202101'!$G$5,FALSE))))</f>
        <v>0</v>
      </c>
    </row>
    <row r="781" spans="1:20" hidden="1" x14ac:dyDescent="0.25">
      <c r="A781" s="5">
        <v>16482867</v>
      </c>
      <c r="B781" s="5" t="s">
        <v>3711</v>
      </c>
      <c r="C781" s="5" t="s">
        <v>3260</v>
      </c>
      <c r="D781" s="5" t="s">
        <v>1737</v>
      </c>
      <c r="E781" s="5" t="s">
        <v>1738</v>
      </c>
      <c r="F781" s="4">
        <v>1420365</v>
      </c>
      <c r="G781" s="4">
        <v>1420365</v>
      </c>
      <c r="H781" s="4">
        <v>2717883</v>
      </c>
      <c r="I781" s="4">
        <v>1420365</v>
      </c>
      <c r="J781" s="4">
        <v>1420365</v>
      </c>
      <c r="K781" s="4">
        <v>2717883</v>
      </c>
      <c r="L781" s="4">
        <v>11117226</v>
      </c>
      <c r="M781" s="5">
        <v>6</v>
      </c>
      <c r="N781" s="8">
        <v>1852871</v>
      </c>
      <c r="O781" s="5">
        <f>IF(AND($N781&gt;='202002'!$E$2,$N781&lt;='202002'!$F$2),'202002'!$I$2,IF(AND($N781&gt;='202002'!$E$3,$N781&lt;='202002'!$F$3),'202002'!$I$3,IF(AND($N781&gt;='202002'!$E$4,$N781&lt;='202002'!$F$4),'202002'!$I$4,IF(AND($N781&gt;='202002'!$E$5,$N781&lt;='202002'!$F$5),'202002'!$I$5,FALSE))))</f>
        <v>4</v>
      </c>
      <c r="P781" s="5">
        <f>IF(AND($N781&gt;='202002'!$E$2,$N781&lt;='202002'!$F$2),'202002'!$G$2,IF(AND($N781&gt;='202002'!$E$3,$N781&lt;='202002'!$F$3),'202002'!$G$3,IF(AND($N781&gt;='202002'!$E$4,$N781&lt;='202002'!$F$4),'202002'!$G$4,IF(AND($N781&gt;='202002'!$E$5,$N781&lt;='202002'!$F$5),'202002'!$G$5,FALSE))))</f>
        <v>0</v>
      </c>
      <c r="Q781" s="5">
        <f>IF(AND($N781&gt;='202003'!$E$2,$N781&lt;='202003'!$F$2),'202003'!$I$2,IF(AND($N781&gt;='202003'!$E$3,$N781&lt;='202003'!$F$3),'202003'!$I$3,IF(AND($N781&gt;='202003'!$E$4,$N781&lt;='202003'!$F$4),'202003'!$I$4,IF(AND($N781&gt;='202003'!$E$5,$N781&lt;='202003'!$F$5),'202003'!$I$5,FALSE))))</f>
        <v>4</v>
      </c>
      <c r="R781" s="5">
        <f>IF(AND($N781&gt;='202003'!$E$2,$N781&lt;='202003'!$F$2),'202003'!$G$2,IF(AND($N781&gt;='202003'!$E$3,$N781&lt;='202003'!$F$3),'202003'!$G$3,IF(AND($N781&gt;='202003'!$E$4,$N781&lt;='202003'!$F$4),'202003'!$G$4,IF(AND($N781&gt;='202003'!$E$5,$N781&lt;='202003'!$F$5),'202003'!$G$5,FALSE))))</f>
        <v>0</v>
      </c>
      <c r="S781" s="4">
        <f>IF(AND($N781&gt;='202101'!$E$2,$N781&lt;='202101'!$F$2),'202101'!$I$2,IF(AND($N781&gt;='202101'!$E$3,$N781&lt;='202101'!$F$3),'202101'!$I$3,IF(AND($N781&gt;='202101'!$E$4,$N781&lt;='202101'!$F$4),'202101'!$I$4,IF(AND($N781&gt;='202101'!$E$5,$N781&lt;='202101'!$F$5),'202101'!$I$5,FALSE))))</f>
        <v>4</v>
      </c>
      <c r="T781" s="5">
        <f>IF(AND($N781&gt;='202101'!$E$2,$N781&lt;='202101'!$F$2),'202101'!$G$2,IF(AND($N781&gt;='202101'!$E$3,$N781&lt;='202101'!$F$3),'202101'!$G$3,IF(AND($N781&gt;='202101'!$E$4,$N781&lt;='202101'!$F$4),'202101'!$G$4,IF(AND($N781&gt;='202101'!$E$5,$N781&lt;='202101'!$F$5),'202101'!$G$5,FALSE))))</f>
        <v>0</v>
      </c>
    </row>
    <row r="782" spans="1:20" hidden="1" x14ac:dyDescent="0.25">
      <c r="A782" s="5">
        <v>16484298</v>
      </c>
      <c r="B782" s="5" t="s">
        <v>3711</v>
      </c>
      <c r="C782" s="5" t="s">
        <v>3261</v>
      </c>
      <c r="D782" s="5" t="s">
        <v>1739</v>
      </c>
      <c r="E782" s="5" t="s">
        <v>1740</v>
      </c>
      <c r="F782" s="4">
        <v>988184</v>
      </c>
      <c r="G782" s="4">
        <v>988184</v>
      </c>
      <c r="H782" s="4">
        <v>1887340</v>
      </c>
      <c r="I782" s="4">
        <v>988184</v>
      </c>
      <c r="J782" s="4">
        <v>988184</v>
      </c>
      <c r="K782" s="4">
        <v>1887734</v>
      </c>
      <c r="L782" s="4">
        <v>7727810</v>
      </c>
      <c r="M782" s="5">
        <v>6</v>
      </c>
      <c r="N782" s="8">
        <v>1287968</v>
      </c>
      <c r="O782" s="5">
        <f>IF(AND($N782&gt;='202002'!$E$2,$N782&lt;='202002'!$F$2),'202002'!$I$2,IF(AND($N782&gt;='202002'!$E$3,$N782&lt;='202002'!$F$3),'202002'!$I$3,IF(AND($N782&gt;='202002'!$E$4,$N782&lt;='202002'!$F$4),'202002'!$I$4,IF(AND($N782&gt;='202002'!$E$5,$N782&lt;='202002'!$F$5),'202002'!$I$5,FALSE))))</f>
        <v>4</v>
      </c>
      <c r="P782" s="5">
        <f>IF(AND($N782&gt;='202002'!$E$2,$N782&lt;='202002'!$F$2),'202002'!$G$2,IF(AND($N782&gt;='202002'!$E$3,$N782&lt;='202002'!$F$3),'202002'!$G$3,IF(AND($N782&gt;='202002'!$E$4,$N782&lt;='202002'!$F$4),'202002'!$G$4,IF(AND($N782&gt;='202002'!$E$5,$N782&lt;='202002'!$F$5),'202002'!$G$5,FALSE))))</f>
        <v>0</v>
      </c>
      <c r="Q782" s="5">
        <f>IF(AND($N782&gt;='202003'!$E$2,$N782&lt;='202003'!$F$2),'202003'!$I$2,IF(AND($N782&gt;='202003'!$E$3,$N782&lt;='202003'!$F$3),'202003'!$I$3,IF(AND($N782&gt;='202003'!$E$4,$N782&lt;='202003'!$F$4),'202003'!$I$4,IF(AND($N782&gt;='202003'!$E$5,$N782&lt;='202003'!$F$5),'202003'!$I$5,FALSE))))</f>
        <v>4</v>
      </c>
      <c r="R782" s="5">
        <f>IF(AND($N782&gt;='202003'!$E$2,$N782&lt;='202003'!$F$2),'202003'!$G$2,IF(AND($N782&gt;='202003'!$E$3,$N782&lt;='202003'!$F$3),'202003'!$G$3,IF(AND($N782&gt;='202003'!$E$4,$N782&lt;='202003'!$F$4),'202003'!$G$4,IF(AND($N782&gt;='202003'!$E$5,$N782&lt;='202003'!$F$5),'202003'!$G$5,FALSE))))</f>
        <v>0</v>
      </c>
      <c r="S782" s="4">
        <f>IF(AND($N782&gt;='202101'!$E$2,$N782&lt;='202101'!$F$2),'202101'!$I$2,IF(AND($N782&gt;='202101'!$E$3,$N782&lt;='202101'!$F$3),'202101'!$I$3,IF(AND($N782&gt;='202101'!$E$4,$N782&lt;='202101'!$F$4),'202101'!$I$4,IF(AND($N782&gt;='202101'!$E$5,$N782&lt;='202101'!$F$5),'202101'!$I$5,FALSE))))</f>
        <v>4</v>
      </c>
      <c r="T782" s="5">
        <f>IF(AND($N782&gt;='202101'!$E$2,$N782&lt;='202101'!$F$2),'202101'!$G$2,IF(AND($N782&gt;='202101'!$E$3,$N782&lt;='202101'!$F$3),'202101'!$G$3,IF(AND($N782&gt;='202101'!$E$4,$N782&lt;='202101'!$F$4),'202101'!$G$4,IF(AND($N782&gt;='202101'!$E$5,$N782&lt;='202101'!$F$5),'202101'!$G$5,FALSE))))</f>
        <v>0</v>
      </c>
    </row>
    <row r="783" spans="1:20" hidden="1" x14ac:dyDescent="0.25">
      <c r="A783" s="5">
        <v>16486698</v>
      </c>
      <c r="B783" s="5" t="s">
        <v>3711</v>
      </c>
      <c r="C783" s="5" t="s">
        <v>1745</v>
      </c>
      <c r="D783" s="5" t="s">
        <v>1746</v>
      </c>
      <c r="E783" s="5" t="s">
        <v>1747</v>
      </c>
      <c r="F783" s="4">
        <v>1420365</v>
      </c>
      <c r="G783" s="4">
        <v>1420365</v>
      </c>
      <c r="H783" s="4">
        <v>2549544</v>
      </c>
      <c r="I783" s="4">
        <v>1420365</v>
      </c>
      <c r="J783" s="4">
        <v>1420365</v>
      </c>
      <c r="K783" s="4">
        <v>2549544</v>
      </c>
      <c r="L783" s="4">
        <v>10780548</v>
      </c>
      <c r="M783" s="5">
        <v>6</v>
      </c>
      <c r="N783" s="8">
        <v>1796758</v>
      </c>
      <c r="O783" s="5">
        <f>IF(AND($N783&gt;='202002'!$E$2,$N783&lt;='202002'!$F$2),'202002'!$I$2,IF(AND($N783&gt;='202002'!$E$3,$N783&lt;='202002'!$F$3),'202002'!$I$3,IF(AND($N783&gt;='202002'!$E$4,$N783&lt;='202002'!$F$4),'202002'!$I$4,IF(AND($N783&gt;='202002'!$E$5,$N783&lt;='202002'!$F$5),'202002'!$I$5,FALSE))))</f>
        <v>4</v>
      </c>
      <c r="P783" s="5">
        <f>IF(AND($N783&gt;='202002'!$E$2,$N783&lt;='202002'!$F$2),'202002'!$G$2,IF(AND($N783&gt;='202002'!$E$3,$N783&lt;='202002'!$F$3),'202002'!$G$3,IF(AND($N783&gt;='202002'!$E$4,$N783&lt;='202002'!$F$4),'202002'!$G$4,IF(AND($N783&gt;='202002'!$E$5,$N783&lt;='202002'!$F$5),'202002'!$G$5,FALSE))))</f>
        <v>0</v>
      </c>
      <c r="Q783" s="5">
        <f>IF(AND($N783&gt;='202003'!$E$2,$N783&lt;='202003'!$F$2),'202003'!$I$2,IF(AND($N783&gt;='202003'!$E$3,$N783&lt;='202003'!$F$3),'202003'!$I$3,IF(AND($N783&gt;='202003'!$E$4,$N783&lt;='202003'!$F$4),'202003'!$I$4,IF(AND($N783&gt;='202003'!$E$5,$N783&lt;='202003'!$F$5),'202003'!$I$5,FALSE))))</f>
        <v>4</v>
      </c>
      <c r="R783" s="5">
        <f>IF(AND($N783&gt;='202003'!$E$2,$N783&lt;='202003'!$F$2),'202003'!$G$2,IF(AND($N783&gt;='202003'!$E$3,$N783&lt;='202003'!$F$3),'202003'!$G$3,IF(AND($N783&gt;='202003'!$E$4,$N783&lt;='202003'!$F$4),'202003'!$G$4,IF(AND($N783&gt;='202003'!$E$5,$N783&lt;='202003'!$F$5),'202003'!$G$5,FALSE))))</f>
        <v>0</v>
      </c>
      <c r="S783" s="4">
        <f>IF(AND($N783&gt;='202101'!$E$2,$N783&lt;='202101'!$F$2),'202101'!$I$2,IF(AND($N783&gt;='202101'!$E$3,$N783&lt;='202101'!$F$3),'202101'!$I$3,IF(AND($N783&gt;='202101'!$E$4,$N783&lt;='202101'!$F$4),'202101'!$I$4,IF(AND($N783&gt;='202101'!$E$5,$N783&lt;='202101'!$F$5),'202101'!$I$5,FALSE))))</f>
        <v>4</v>
      </c>
      <c r="T783" s="5">
        <f>IF(AND($N783&gt;='202101'!$E$2,$N783&lt;='202101'!$F$2),'202101'!$G$2,IF(AND($N783&gt;='202101'!$E$3,$N783&lt;='202101'!$F$3),'202101'!$G$3,IF(AND($N783&gt;='202101'!$E$4,$N783&lt;='202101'!$F$4),'202101'!$G$4,IF(AND($N783&gt;='202101'!$E$5,$N783&lt;='202101'!$F$5),'202101'!$G$5,FALSE))))</f>
        <v>0</v>
      </c>
    </row>
    <row r="784" spans="1:20" hidden="1" x14ac:dyDescent="0.25">
      <c r="A784" s="5">
        <v>16487834</v>
      </c>
      <c r="B784" s="5" t="s">
        <v>3711</v>
      </c>
      <c r="C784" s="5" t="s">
        <v>3263</v>
      </c>
      <c r="D784" s="5" t="s">
        <v>1748</v>
      </c>
      <c r="E784" s="5" t="s">
        <v>1749</v>
      </c>
      <c r="F784" s="4">
        <v>1436221</v>
      </c>
      <c r="G784" s="4">
        <v>1436221</v>
      </c>
      <c r="H784" s="4">
        <v>2733739</v>
      </c>
      <c r="I784" s="4">
        <v>1436221</v>
      </c>
      <c r="J784" s="4">
        <v>1436221</v>
      </c>
      <c r="K784" s="4">
        <v>2733739</v>
      </c>
      <c r="L784" s="4">
        <v>11212362</v>
      </c>
      <c r="M784" s="5">
        <v>6</v>
      </c>
      <c r="N784" s="8">
        <v>1868727</v>
      </c>
      <c r="O784" s="5">
        <f>IF(AND($N784&gt;='202002'!$E$2,$N784&lt;='202002'!$F$2),'202002'!$I$2,IF(AND($N784&gt;='202002'!$E$3,$N784&lt;='202002'!$F$3),'202002'!$I$3,IF(AND($N784&gt;='202002'!$E$4,$N784&lt;='202002'!$F$4),'202002'!$I$4,IF(AND($N784&gt;='202002'!$E$5,$N784&lt;='202002'!$F$5),'202002'!$I$5,FALSE))))</f>
        <v>4</v>
      </c>
      <c r="P784" s="5">
        <f>IF(AND($N784&gt;='202002'!$E$2,$N784&lt;='202002'!$F$2),'202002'!$G$2,IF(AND($N784&gt;='202002'!$E$3,$N784&lt;='202002'!$F$3),'202002'!$G$3,IF(AND($N784&gt;='202002'!$E$4,$N784&lt;='202002'!$F$4),'202002'!$G$4,IF(AND($N784&gt;='202002'!$E$5,$N784&lt;='202002'!$F$5),'202002'!$G$5,FALSE))))</f>
        <v>0</v>
      </c>
      <c r="Q784" s="5">
        <f>IF(AND($N784&gt;='202003'!$E$2,$N784&lt;='202003'!$F$2),'202003'!$I$2,IF(AND($N784&gt;='202003'!$E$3,$N784&lt;='202003'!$F$3),'202003'!$I$3,IF(AND($N784&gt;='202003'!$E$4,$N784&lt;='202003'!$F$4),'202003'!$I$4,IF(AND($N784&gt;='202003'!$E$5,$N784&lt;='202003'!$F$5),'202003'!$I$5,FALSE))))</f>
        <v>4</v>
      </c>
      <c r="R784" s="5">
        <f>IF(AND($N784&gt;='202003'!$E$2,$N784&lt;='202003'!$F$2),'202003'!$G$2,IF(AND($N784&gt;='202003'!$E$3,$N784&lt;='202003'!$F$3),'202003'!$G$3,IF(AND($N784&gt;='202003'!$E$4,$N784&lt;='202003'!$F$4),'202003'!$G$4,IF(AND($N784&gt;='202003'!$E$5,$N784&lt;='202003'!$F$5),'202003'!$G$5,FALSE))))</f>
        <v>0</v>
      </c>
      <c r="S784" s="4">
        <f>IF(AND($N784&gt;='202101'!$E$2,$N784&lt;='202101'!$F$2),'202101'!$I$2,IF(AND($N784&gt;='202101'!$E$3,$N784&lt;='202101'!$F$3),'202101'!$I$3,IF(AND($N784&gt;='202101'!$E$4,$N784&lt;='202101'!$F$4),'202101'!$I$4,IF(AND($N784&gt;='202101'!$E$5,$N784&lt;='202101'!$F$5),'202101'!$I$5,FALSE))))</f>
        <v>4</v>
      </c>
      <c r="T784" s="5">
        <f>IF(AND($N784&gt;='202101'!$E$2,$N784&lt;='202101'!$F$2),'202101'!$G$2,IF(AND($N784&gt;='202101'!$E$3,$N784&lt;='202101'!$F$3),'202101'!$G$3,IF(AND($N784&gt;='202101'!$E$4,$N784&lt;='202101'!$F$4),'202101'!$G$4,IF(AND($N784&gt;='202101'!$E$5,$N784&lt;='202101'!$F$5),'202101'!$G$5,FALSE))))</f>
        <v>0</v>
      </c>
    </row>
    <row r="785" spans="1:20" hidden="1" x14ac:dyDescent="0.25">
      <c r="A785" s="5">
        <v>16489908</v>
      </c>
      <c r="B785" s="5" t="s">
        <v>3711</v>
      </c>
      <c r="C785" s="5" t="s">
        <v>1750</v>
      </c>
      <c r="D785" s="5" t="s">
        <v>1751</v>
      </c>
      <c r="E785" s="5" t="s">
        <v>1752</v>
      </c>
      <c r="F785" s="4">
        <v>818445</v>
      </c>
      <c r="G785" s="4">
        <v>818445</v>
      </c>
      <c r="H785" s="4">
        <v>1583346</v>
      </c>
      <c r="I785" s="4">
        <v>818445</v>
      </c>
      <c r="J785" s="4">
        <v>818445</v>
      </c>
      <c r="K785" s="4">
        <v>1583346</v>
      </c>
      <c r="L785" s="4">
        <v>6440472</v>
      </c>
      <c r="M785" s="5">
        <v>6</v>
      </c>
      <c r="N785" s="8">
        <v>1073412</v>
      </c>
      <c r="O785" s="5">
        <f>IF(AND($N785&gt;='202002'!$E$2,$N785&lt;='202002'!$F$2),'202002'!$I$2,IF(AND($N785&gt;='202002'!$E$3,$N785&lt;='202002'!$F$3),'202002'!$I$3,IF(AND($N785&gt;='202002'!$E$4,$N785&lt;='202002'!$F$4),'202002'!$I$4,IF(AND($N785&gt;='202002'!$E$5,$N785&lt;='202002'!$F$5),'202002'!$I$5,FALSE))))</f>
        <v>4</v>
      </c>
      <c r="P785" s="5">
        <f>IF(AND($N785&gt;='202002'!$E$2,$N785&lt;='202002'!$F$2),'202002'!$G$2,IF(AND($N785&gt;='202002'!$E$3,$N785&lt;='202002'!$F$3),'202002'!$G$3,IF(AND($N785&gt;='202002'!$E$4,$N785&lt;='202002'!$F$4),'202002'!$G$4,IF(AND($N785&gt;='202002'!$E$5,$N785&lt;='202002'!$F$5),'202002'!$G$5,FALSE))))</f>
        <v>0</v>
      </c>
      <c r="Q785" s="5">
        <f>IF(AND($N785&gt;='202003'!$E$2,$N785&lt;='202003'!$F$2),'202003'!$I$2,IF(AND($N785&gt;='202003'!$E$3,$N785&lt;='202003'!$F$3),'202003'!$I$3,IF(AND($N785&gt;='202003'!$E$4,$N785&lt;='202003'!$F$4),'202003'!$I$4,IF(AND($N785&gt;='202003'!$E$5,$N785&lt;='202003'!$F$5),'202003'!$I$5,FALSE))))</f>
        <v>4</v>
      </c>
      <c r="R785" s="5">
        <f>IF(AND($N785&gt;='202003'!$E$2,$N785&lt;='202003'!$F$2),'202003'!$G$2,IF(AND($N785&gt;='202003'!$E$3,$N785&lt;='202003'!$F$3),'202003'!$G$3,IF(AND($N785&gt;='202003'!$E$4,$N785&lt;='202003'!$F$4),'202003'!$G$4,IF(AND($N785&gt;='202003'!$E$5,$N785&lt;='202003'!$F$5),'202003'!$G$5,FALSE))))</f>
        <v>0</v>
      </c>
      <c r="S785" s="4">
        <f>IF(AND($N785&gt;='202101'!$E$2,$N785&lt;='202101'!$F$2),'202101'!$I$2,IF(AND($N785&gt;='202101'!$E$3,$N785&lt;='202101'!$F$3),'202101'!$I$3,IF(AND($N785&gt;='202101'!$E$4,$N785&lt;='202101'!$F$4),'202101'!$I$4,IF(AND($N785&gt;='202101'!$E$5,$N785&lt;='202101'!$F$5),'202101'!$I$5,FALSE))))</f>
        <v>4</v>
      </c>
      <c r="T785" s="5">
        <f>IF(AND($N785&gt;='202101'!$E$2,$N785&lt;='202101'!$F$2),'202101'!$G$2,IF(AND($N785&gt;='202101'!$E$3,$N785&lt;='202101'!$F$3),'202101'!$G$3,IF(AND($N785&gt;='202101'!$E$4,$N785&lt;='202101'!$F$4),'202101'!$G$4,IF(AND($N785&gt;='202101'!$E$5,$N785&lt;='202101'!$F$5),'202101'!$G$5,FALSE))))</f>
        <v>0</v>
      </c>
    </row>
    <row r="786" spans="1:20" hidden="1" x14ac:dyDescent="0.25">
      <c r="A786" s="5">
        <v>16491184</v>
      </c>
      <c r="B786" s="5" t="s">
        <v>3711</v>
      </c>
      <c r="C786" s="5" t="s">
        <v>3635</v>
      </c>
      <c r="D786" s="5" t="s">
        <v>3636</v>
      </c>
      <c r="E786" s="5" t="s">
        <v>3637</v>
      </c>
      <c r="F786" s="4">
        <v>1681500</v>
      </c>
      <c r="G786" s="4">
        <v>1681500</v>
      </c>
      <c r="H786" s="4">
        <v>3222351</v>
      </c>
      <c r="I786" s="4">
        <v>1681500</v>
      </c>
      <c r="J786" s="4">
        <v>1681500</v>
      </c>
      <c r="K786" s="4">
        <v>3222351</v>
      </c>
      <c r="L786" s="4">
        <v>13170702</v>
      </c>
      <c r="M786" s="5">
        <v>6</v>
      </c>
      <c r="N786" s="8">
        <v>2195117</v>
      </c>
      <c r="O786" s="5">
        <f>IF(AND($N786&gt;='202002'!$E$2,$N786&lt;='202002'!$F$2),'202002'!$I$2,IF(AND($N786&gt;='202002'!$E$3,$N786&lt;='202002'!$F$3),'202002'!$I$3,IF(AND($N786&gt;='202002'!$E$4,$N786&lt;='202002'!$F$4),'202002'!$I$4,IF(AND($N786&gt;='202002'!$E$5,$N786&lt;='202002'!$F$5),'202002'!$I$5,FALSE))))</f>
        <v>4</v>
      </c>
      <c r="P786" s="5">
        <f>IF(AND($N786&gt;='202002'!$E$2,$N786&lt;='202002'!$F$2),'202002'!$G$2,IF(AND($N786&gt;='202002'!$E$3,$N786&lt;='202002'!$F$3),'202002'!$G$3,IF(AND($N786&gt;='202002'!$E$4,$N786&lt;='202002'!$F$4),'202002'!$G$4,IF(AND($N786&gt;='202002'!$E$5,$N786&lt;='202002'!$F$5),'202002'!$G$5,FALSE))))</f>
        <v>0</v>
      </c>
      <c r="Q786" s="5">
        <f>IF(AND($N786&gt;='202003'!$E$2,$N786&lt;='202003'!$F$2),'202003'!$I$2,IF(AND($N786&gt;='202003'!$E$3,$N786&lt;='202003'!$F$3),'202003'!$I$3,IF(AND($N786&gt;='202003'!$E$4,$N786&lt;='202003'!$F$4),'202003'!$I$4,IF(AND($N786&gt;='202003'!$E$5,$N786&lt;='202003'!$F$5),'202003'!$I$5,FALSE))))</f>
        <v>4</v>
      </c>
      <c r="R786" s="5">
        <f>IF(AND($N786&gt;='202003'!$E$2,$N786&lt;='202003'!$F$2),'202003'!$G$2,IF(AND($N786&gt;='202003'!$E$3,$N786&lt;='202003'!$F$3),'202003'!$G$3,IF(AND($N786&gt;='202003'!$E$4,$N786&lt;='202003'!$F$4),'202003'!$G$4,IF(AND($N786&gt;='202003'!$E$5,$N786&lt;='202003'!$F$5),'202003'!$G$5,FALSE))))</f>
        <v>0</v>
      </c>
      <c r="S786" s="4">
        <f>IF(AND($N786&gt;='202101'!$E$2,$N786&lt;='202101'!$F$2),'202101'!$I$2,IF(AND($N786&gt;='202101'!$E$3,$N786&lt;='202101'!$F$3),'202101'!$I$3,IF(AND($N786&gt;='202101'!$E$4,$N786&lt;='202101'!$F$4),'202101'!$I$4,IF(AND($N786&gt;='202101'!$E$5,$N786&lt;='202101'!$F$5),'202101'!$I$5,FALSE))))</f>
        <v>4</v>
      </c>
      <c r="T786" s="5">
        <f>IF(AND($N786&gt;='202101'!$E$2,$N786&lt;='202101'!$F$2),'202101'!$G$2,IF(AND($N786&gt;='202101'!$E$3,$N786&lt;='202101'!$F$3),'202101'!$G$3,IF(AND($N786&gt;='202101'!$E$4,$N786&lt;='202101'!$F$4),'202101'!$G$4,IF(AND($N786&gt;='202101'!$E$5,$N786&lt;='202101'!$F$5),'202101'!$G$5,FALSE))))</f>
        <v>0</v>
      </c>
    </row>
    <row r="787" spans="1:20" hidden="1" x14ac:dyDescent="0.25">
      <c r="A787" s="5">
        <v>16492972</v>
      </c>
      <c r="B787" s="5" t="s">
        <v>3711</v>
      </c>
      <c r="C787" s="5" t="s">
        <v>3264</v>
      </c>
      <c r="D787" s="5" t="s">
        <v>1753</v>
      </c>
      <c r="E787" s="5" t="s">
        <v>1754</v>
      </c>
      <c r="F787" s="4">
        <v>1088586</v>
      </c>
      <c r="G787" s="4">
        <v>1088586</v>
      </c>
      <c r="H787" s="4">
        <v>2069778</v>
      </c>
      <c r="I787" s="4">
        <v>1088586</v>
      </c>
      <c r="J787" s="4">
        <v>1088586</v>
      </c>
      <c r="K787" s="4">
        <v>2069778</v>
      </c>
      <c r="L787" s="4">
        <v>8493900</v>
      </c>
      <c r="M787" s="5">
        <v>6</v>
      </c>
      <c r="N787" s="8">
        <v>1415650</v>
      </c>
      <c r="O787" s="5">
        <f>IF(AND($N787&gt;='202002'!$E$2,$N787&lt;='202002'!$F$2),'202002'!$I$2,IF(AND($N787&gt;='202002'!$E$3,$N787&lt;='202002'!$F$3),'202002'!$I$3,IF(AND($N787&gt;='202002'!$E$4,$N787&lt;='202002'!$F$4),'202002'!$I$4,IF(AND($N787&gt;='202002'!$E$5,$N787&lt;='202002'!$F$5),'202002'!$I$5,FALSE))))</f>
        <v>4</v>
      </c>
      <c r="P787" s="5">
        <f>IF(AND($N787&gt;='202002'!$E$2,$N787&lt;='202002'!$F$2),'202002'!$G$2,IF(AND($N787&gt;='202002'!$E$3,$N787&lt;='202002'!$F$3),'202002'!$G$3,IF(AND($N787&gt;='202002'!$E$4,$N787&lt;='202002'!$F$4),'202002'!$G$4,IF(AND($N787&gt;='202002'!$E$5,$N787&lt;='202002'!$F$5),'202002'!$G$5,FALSE))))</f>
        <v>0</v>
      </c>
      <c r="Q787" s="5">
        <f>IF(AND($N787&gt;='202003'!$E$2,$N787&lt;='202003'!$F$2),'202003'!$I$2,IF(AND($N787&gt;='202003'!$E$3,$N787&lt;='202003'!$F$3),'202003'!$I$3,IF(AND($N787&gt;='202003'!$E$4,$N787&lt;='202003'!$F$4),'202003'!$I$4,IF(AND($N787&gt;='202003'!$E$5,$N787&lt;='202003'!$F$5),'202003'!$I$5,FALSE))))</f>
        <v>4</v>
      </c>
      <c r="R787" s="5">
        <f>IF(AND($N787&gt;='202003'!$E$2,$N787&lt;='202003'!$F$2),'202003'!$G$2,IF(AND($N787&gt;='202003'!$E$3,$N787&lt;='202003'!$F$3),'202003'!$G$3,IF(AND($N787&gt;='202003'!$E$4,$N787&lt;='202003'!$F$4),'202003'!$G$4,IF(AND($N787&gt;='202003'!$E$5,$N787&lt;='202003'!$F$5),'202003'!$G$5,FALSE))))</f>
        <v>0</v>
      </c>
      <c r="S787" s="4">
        <f>IF(AND($N787&gt;='202101'!$E$2,$N787&lt;='202101'!$F$2),'202101'!$I$2,IF(AND($N787&gt;='202101'!$E$3,$N787&lt;='202101'!$F$3),'202101'!$I$3,IF(AND($N787&gt;='202101'!$E$4,$N787&lt;='202101'!$F$4),'202101'!$I$4,IF(AND($N787&gt;='202101'!$E$5,$N787&lt;='202101'!$F$5),'202101'!$I$5,FALSE))))</f>
        <v>4</v>
      </c>
      <c r="T787" s="5">
        <f>IF(AND($N787&gt;='202101'!$E$2,$N787&lt;='202101'!$F$2),'202101'!$G$2,IF(AND($N787&gt;='202101'!$E$3,$N787&lt;='202101'!$F$3),'202101'!$G$3,IF(AND($N787&gt;='202101'!$E$4,$N787&lt;='202101'!$F$4),'202101'!$G$4,IF(AND($N787&gt;='202101'!$E$5,$N787&lt;='202101'!$F$5),'202101'!$G$5,FALSE))))</f>
        <v>0</v>
      </c>
    </row>
    <row r="788" spans="1:20" hidden="1" x14ac:dyDescent="0.25">
      <c r="A788" s="5">
        <v>16498818</v>
      </c>
      <c r="B788" s="5" t="s">
        <v>3711</v>
      </c>
      <c r="C788" s="5" t="s">
        <v>2303</v>
      </c>
      <c r="D788" s="5" t="s">
        <v>2304</v>
      </c>
      <c r="E788" s="5" t="s">
        <v>2305</v>
      </c>
      <c r="F788" s="4">
        <v>1995039</v>
      </c>
      <c r="G788" s="4">
        <v>1995039</v>
      </c>
      <c r="H788" s="4">
        <v>3683661</v>
      </c>
      <c r="I788" s="4">
        <v>1995039</v>
      </c>
      <c r="J788" s="4">
        <v>1995039</v>
      </c>
      <c r="K788" s="4">
        <v>3693981</v>
      </c>
      <c r="L788" s="4">
        <v>15357798</v>
      </c>
      <c r="M788" s="5">
        <v>6</v>
      </c>
      <c r="N788" s="8">
        <v>2559633</v>
      </c>
      <c r="O788" s="5">
        <f>IF(AND($N788&gt;='202002'!$E$2,$N788&lt;='202002'!$F$2),'202002'!$I$2,IF(AND($N788&gt;='202002'!$E$3,$N788&lt;='202002'!$F$3),'202002'!$I$3,IF(AND($N788&gt;='202002'!$E$4,$N788&lt;='202002'!$F$4),'202002'!$I$4,IF(AND($N788&gt;='202002'!$E$5,$N788&lt;='202002'!$F$5),'202002'!$I$5,FALSE))))</f>
        <v>4</v>
      </c>
      <c r="P788" s="5">
        <f>IF(AND($N788&gt;='202002'!$E$2,$N788&lt;='202002'!$F$2),'202002'!$G$2,IF(AND($N788&gt;='202002'!$E$3,$N788&lt;='202002'!$F$3),'202002'!$G$3,IF(AND($N788&gt;='202002'!$E$4,$N788&lt;='202002'!$F$4),'202002'!$G$4,IF(AND($N788&gt;='202002'!$E$5,$N788&lt;='202002'!$F$5),'202002'!$G$5,FALSE))))</f>
        <v>0</v>
      </c>
      <c r="Q788" s="5">
        <f>IF(AND($N788&gt;='202003'!$E$2,$N788&lt;='202003'!$F$2),'202003'!$I$2,IF(AND($N788&gt;='202003'!$E$3,$N788&lt;='202003'!$F$3),'202003'!$I$3,IF(AND($N788&gt;='202003'!$E$4,$N788&lt;='202003'!$F$4),'202003'!$I$4,IF(AND($N788&gt;='202003'!$E$5,$N788&lt;='202003'!$F$5),'202003'!$I$5,FALSE))))</f>
        <v>4</v>
      </c>
      <c r="R788" s="5">
        <f>IF(AND($N788&gt;='202003'!$E$2,$N788&lt;='202003'!$F$2),'202003'!$G$2,IF(AND($N788&gt;='202003'!$E$3,$N788&lt;='202003'!$F$3),'202003'!$G$3,IF(AND($N788&gt;='202003'!$E$4,$N788&lt;='202003'!$F$4),'202003'!$G$4,IF(AND($N788&gt;='202003'!$E$5,$N788&lt;='202003'!$F$5),'202003'!$G$5,FALSE))))</f>
        <v>0</v>
      </c>
      <c r="S788" s="4">
        <f>IF(AND($N788&gt;='202101'!$E$2,$N788&lt;='202101'!$F$2),'202101'!$I$2,IF(AND($N788&gt;='202101'!$E$3,$N788&lt;='202101'!$F$3),'202101'!$I$3,IF(AND($N788&gt;='202101'!$E$4,$N788&lt;='202101'!$F$4),'202101'!$I$4,IF(AND($N788&gt;='202101'!$E$5,$N788&lt;='202101'!$F$5),'202101'!$I$5,FALSE))))</f>
        <v>4</v>
      </c>
      <c r="T788" s="5">
        <f>IF(AND($N788&gt;='202101'!$E$2,$N788&lt;='202101'!$F$2),'202101'!$G$2,IF(AND($N788&gt;='202101'!$E$3,$N788&lt;='202101'!$F$3),'202101'!$G$3,IF(AND($N788&gt;='202101'!$E$4,$N788&lt;='202101'!$F$4),'202101'!$G$4,IF(AND($N788&gt;='202101'!$E$5,$N788&lt;='202101'!$F$5),'202101'!$G$5,FALSE))))</f>
        <v>0</v>
      </c>
    </row>
    <row r="789" spans="1:20" hidden="1" x14ac:dyDescent="0.25">
      <c r="A789" s="5">
        <v>16504598</v>
      </c>
      <c r="B789" s="5" t="s">
        <v>3711</v>
      </c>
      <c r="C789" s="5" t="s">
        <v>1755</v>
      </c>
      <c r="D789" s="5" t="s">
        <v>1756</v>
      </c>
      <c r="E789" s="5" t="s">
        <v>1757</v>
      </c>
      <c r="F789" s="4">
        <v>815566</v>
      </c>
      <c r="G789" s="4">
        <v>815566</v>
      </c>
      <c r="H789" s="4">
        <v>1506124</v>
      </c>
      <c r="I789" s="4">
        <v>815566</v>
      </c>
      <c r="J789" s="4">
        <v>815566</v>
      </c>
      <c r="K789" s="4">
        <v>1506124</v>
      </c>
      <c r="L789" s="4">
        <v>6274512</v>
      </c>
      <c r="M789" s="5">
        <v>6</v>
      </c>
      <c r="N789" s="8">
        <v>1045752</v>
      </c>
      <c r="O789" s="5">
        <f>IF(AND($N789&gt;='202002'!$E$2,$N789&lt;='202002'!$F$2),'202002'!$I$2,IF(AND($N789&gt;='202002'!$E$3,$N789&lt;='202002'!$F$3),'202002'!$I$3,IF(AND($N789&gt;='202002'!$E$4,$N789&lt;='202002'!$F$4),'202002'!$I$4,IF(AND($N789&gt;='202002'!$E$5,$N789&lt;='202002'!$F$5),'202002'!$I$5,FALSE))))</f>
        <v>4</v>
      </c>
      <c r="P789" s="5">
        <f>IF(AND($N789&gt;='202002'!$E$2,$N789&lt;='202002'!$F$2),'202002'!$G$2,IF(AND($N789&gt;='202002'!$E$3,$N789&lt;='202002'!$F$3),'202002'!$G$3,IF(AND($N789&gt;='202002'!$E$4,$N789&lt;='202002'!$F$4),'202002'!$G$4,IF(AND($N789&gt;='202002'!$E$5,$N789&lt;='202002'!$F$5),'202002'!$G$5,FALSE))))</f>
        <v>0</v>
      </c>
      <c r="Q789" s="5">
        <f>IF(AND($N789&gt;='202003'!$E$2,$N789&lt;='202003'!$F$2),'202003'!$I$2,IF(AND($N789&gt;='202003'!$E$3,$N789&lt;='202003'!$F$3),'202003'!$I$3,IF(AND($N789&gt;='202003'!$E$4,$N789&lt;='202003'!$F$4),'202003'!$I$4,IF(AND($N789&gt;='202003'!$E$5,$N789&lt;='202003'!$F$5),'202003'!$I$5,FALSE))))</f>
        <v>4</v>
      </c>
      <c r="R789" s="5">
        <f>IF(AND($N789&gt;='202003'!$E$2,$N789&lt;='202003'!$F$2),'202003'!$G$2,IF(AND($N789&gt;='202003'!$E$3,$N789&lt;='202003'!$F$3),'202003'!$G$3,IF(AND($N789&gt;='202003'!$E$4,$N789&lt;='202003'!$F$4),'202003'!$G$4,IF(AND($N789&gt;='202003'!$E$5,$N789&lt;='202003'!$F$5),'202003'!$G$5,FALSE))))</f>
        <v>0</v>
      </c>
      <c r="S789" s="4">
        <f>IF(AND($N789&gt;='202101'!$E$2,$N789&lt;='202101'!$F$2),'202101'!$I$2,IF(AND($N789&gt;='202101'!$E$3,$N789&lt;='202101'!$F$3),'202101'!$I$3,IF(AND($N789&gt;='202101'!$E$4,$N789&lt;='202101'!$F$4),'202101'!$I$4,IF(AND($N789&gt;='202101'!$E$5,$N789&lt;='202101'!$F$5),'202101'!$I$5,FALSE))))</f>
        <v>4</v>
      </c>
      <c r="T789" s="5">
        <f>IF(AND($N789&gt;='202101'!$E$2,$N789&lt;='202101'!$F$2),'202101'!$G$2,IF(AND($N789&gt;='202101'!$E$3,$N789&lt;='202101'!$F$3),'202101'!$G$3,IF(AND($N789&gt;='202101'!$E$4,$N789&lt;='202101'!$F$4),'202101'!$G$4,IF(AND($N789&gt;='202101'!$E$5,$N789&lt;='202101'!$F$5),'202101'!$G$5,FALSE))))</f>
        <v>0</v>
      </c>
    </row>
    <row r="790" spans="1:20" hidden="1" x14ac:dyDescent="0.25">
      <c r="A790" s="5">
        <v>16509281</v>
      </c>
      <c r="B790" s="5" t="s">
        <v>3711</v>
      </c>
      <c r="C790" s="5" t="s">
        <v>3265</v>
      </c>
      <c r="D790" s="5" t="s">
        <v>1758</v>
      </c>
      <c r="E790" s="5" t="s">
        <v>1759</v>
      </c>
      <c r="F790" s="4">
        <v>1360644</v>
      </c>
      <c r="G790" s="4">
        <v>1360644</v>
      </c>
      <c r="H790" s="4">
        <v>2330418</v>
      </c>
      <c r="I790" s="4">
        <v>1360644</v>
      </c>
      <c r="J790" s="4">
        <v>1360644</v>
      </c>
      <c r="K790" s="4">
        <v>2330418</v>
      </c>
      <c r="L790" s="4">
        <v>10103412</v>
      </c>
      <c r="M790" s="5">
        <v>6</v>
      </c>
      <c r="N790" s="8">
        <v>1683902</v>
      </c>
      <c r="O790" s="5">
        <f>IF(AND($N790&gt;='202002'!$E$2,$N790&lt;='202002'!$F$2),'202002'!$I$2,IF(AND($N790&gt;='202002'!$E$3,$N790&lt;='202002'!$F$3),'202002'!$I$3,IF(AND($N790&gt;='202002'!$E$4,$N790&lt;='202002'!$F$4),'202002'!$I$4,IF(AND($N790&gt;='202002'!$E$5,$N790&lt;='202002'!$F$5),'202002'!$I$5,FALSE))))</f>
        <v>4</v>
      </c>
      <c r="P790" s="5">
        <f>IF(AND($N790&gt;='202002'!$E$2,$N790&lt;='202002'!$F$2),'202002'!$G$2,IF(AND($N790&gt;='202002'!$E$3,$N790&lt;='202002'!$F$3),'202002'!$G$3,IF(AND($N790&gt;='202002'!$E$4,$N790&lt;='202002'!$F$4),'202002'!$G$4,IF(AND($N790&gt;='202002'!$E$5,$N790&lt;='202002'!$F$5),'202002'!$G$5,FALSE))))</f>
        <v>0</v>
      </c>
      <c r="Q790" s="5">
        <f>IF(AND($N790&gt;='202003'!$E$2,$N790&lt;='202003'!$F$2),'202003'!$I$2,IF(AND($N790&gt;='202003'!$E$3,$N790&lt;='202003'!$F$3),'202003'!$I$3,IF(AND($N790&gt;='202003'!$E$4,$N790&lt;='202003'!$F$4),'202003'!$I$4,IF(AND($N790&gt;='202003'!$E$5,$N790&lt;='202003'!$F$5),'202003'!$I$5,FALSE))))</f>
        <v>4</v>
      </c>
      <c r="R790" s="5">
        <f>IF(AND($N790&gt;='202003'!$E$2,$N790&lt;='202003'!$F$2),'202003'!$G$2,IF(AND($N790&gt;='202003'!$E$3,$N790&lt;='202003'!$F$3),'202003'!$G$3,IF(AND($N790&gt;='202003'!$E$4,$N790&lt;='202003'!$F$4),'202003'!$G$4,IF(AND($N790&gt;='202003'!$E$5,$N790&lt;='202003'!$F$5),'202003'!$G$5,FALSE))))</f>
        <v>0</v>
      </c>
      <c r="S790" s="4">
        <f>IF(AND($N790&gt;='202101'!$E$2,$N790&lt;='202101'!$F$2),'202101'!$I$2,IF(AND($N790&gt;='202101'!$E$3,$N790&lt;='202101'!$F$3),'202101'!$I$3,IF(AND($N790&gt;='202101'!$E$4,$N790&lt;='202101'!$F$4),'202101'!$I$4,IF(AND($N790&gt;='202101'!$E$5,$N790&lt;='202101'!$F$5),'202101'!$I$5,FALSE))))</f>
        <v>4</v>
      </c>
      <c r="T790" s="5">
        <f>IF(AND($N790&gt;='202101'!$E$2,$N790&lt;='202101'!$F$2),'202101'!$G$2,IF(AND($N790&gt;='202101'!$E$3,$N790&lt;='202101'!$F$3),'202101'!$G$3,IF(AND($N790&gt;='202101'!$E$4,$N790&lt;='202101'!$F$4),'202101'!$G$4,IF(AND($N790&gt;='202101'!$E$5,$N790&lt;='202101'!$F$5),'202101'!$G$5,FALSE))))</f>
        <v>0</v>
      </c>
    </row>
    <row r="791" spans="1:20" hidden="1" x14ac:dyDescent="0.25">
      <c r="A791" s="5">
        <v>16558550</v>
      </c>
      <c r="B791" s="5" t="s">
        <v>3711</v>
      </c>
      <c r="C791" s="5" t="s">
        <v>1762</v>
      </c>
      <c r="D791" s="5" t="s">
        <v>1763</v>
      </c>
      <c r="E791" s="5" t="s">
        <v>1764</v>
      </c>
      <c r="F791" s="4">
        <v>1420365</v>
      </c>
      <c r="G791" s="4">
        <v>1420365</v>
      </c>
      <c r="H791" s="4">
        <v>2716182</v>
      </c>
      <c r="I791" s="4">
        <v>1420365</v>
      </c>
      <c r="J791" s="4">
        <v>1420365</v>
      </c>
      <c r="K791" s="4">
        <v>2716182</v>
      </c>
      <c r="L791" s="4">
        <v>11113824</v>
      </c>
      <c r="M791" s="5">
        <v>6</v>
      </c>
      <c r="N791" s="8">
        <v>1852304</v>
      </c>
      <c r="O791" s="5">
        <f>IF(AND($N791&gt;='202002'!$E$2,$N791&lt;='202002'!$F$2),'202002'!$I$2,IF(AND($N791&gt;='202002'!$E$3,$N791&lt;='202002'!$F$3),'202002'!$I$3,IF(AND($N791&gt;='202002'!$E$4,$N791&lt;='202002'!$F$4),'202002'!$I$4,IF(AND($N791&gt;='202002'!$E$5,$N791&lt;='202002'!$F$5),'202002'!$I$5,FALSE))))</f>
        <v>4</v>
      </c>
      <c r="P791" s="5">
        <f>IF(AND($N791&gt;='202002'!$E$2,$N791&lt;='202002'!$F$2),'202002'!$G$2,IF(AND($N791&gt;='202002'!$E$3,$N791&lt;='202002'!$F$3),'202002'!$G$3,IF(AND($N791&gt;='202002'!$E$4,$N791&lt;='202002'!$F$4),'202002'!$G$4,IF(AND($N791&gt;='202002'!$E$5,$N791&lt;='202002'!$F$5),'202002'!$G$5,FALSE))))</f>
        <v>0</v>
      </c>
      <c r="Q791" s="5">
        <f>IF(AND($N791&gt;='202003'!$E$2,$N791&lt;='202003'!$F$2),'202003'!$I$2,IF(AND($N791&gt;='202003'!$E$3,$N791&lt;='202003'!$F$3),'202003'!$I$3,IF(AND($N791&gt;='202003'!$E$4,$N791&lt;='202003'!$F$4),'202003'!$I$4,IF(AND($N791&gt;='202003'!$E$5,$N791&lt;='202003'!$F$5),'202003'!$I$5,FALSE))))</f>
        <v>4</v>
      </c>
      <c r="R791" s="5">
        <f>IF(AND($N791&gt;='202003'!$E$2,$N791&lt;='202003'!$F$2),'202003'!$G$2,IF(AND($N791&gt;='202003'!$E$3,$N791&lt;='202003'!$F$3),'202003'!$G$3,IF(AND($N791&gt;='202003'!$E$4,$N791&lt;='202003'!$F$4),'202003'!$G$4,IF(AND($N791&gt;='202003'!$E$5,$N791&lt;='202003'!$F$5),'202003'!$G$5,FALSE))))</f>
        <v>0</v>
      </c>
      <c r="S791" s="4">
        <f>IF(AND($N791&gt;='202101'!$E$2,$N791&lt;='202101'!$F$2),'202101'!$I$2,IF(AND($N791&gt;='202101'!$E$3,$N791&lt;='202101'!$F$3),'202101'!$I$3,IF(AND($N791&gt;='202101'!$E$4,$N791&lt;='202101'!$F$4),'202101'!$I$4,IF(AND($N791&gt;='202101'!$E$5,$N791&lt;='202101'!$F$5),'202101'!$I$5,FALSE))))</f>
        <v>4</v>
      </c>
      <c r="T791" s="5">
        <f>IF(AND($N791&gt;='202101'!$E$2,$N791&lt;='202101'!$F$2),'202101'!$G$2,IF(AND($N791&gt;='202101'!$E$3,$N791&lt;='202101'!$F$3),'202101'!$G$3,IF(AND($N791&gt;='202101'!$E$4,$N791&lt;='202101'!$F$4),'202101'!$G$4,IF(AND($N791&gt;='202101'!$E$5,$N791&lt;='202101'!$F$5),'202101'!$G$5,FALSE))))</f>
        <v>0</v>
      </c>
    </row>
    <row r="792" spans="1:20" hidden="1" x14ac:dyDescent="0.25">
      <c r="A792" s="5">
        <v>16560391</v>
      </c>
      <c r="B792" s="5" t="s">
        <v>3711</v>
      </c>
      <c r="C792" s="5" t="s">
        <v>3269</v>
      </c>
      <c r="D792" s="5" t="s">
        <v>2308</v>
      </c>
      <c r="E792" s="5" t="s">
        <v>2309</v>
      </c>
      <c r="F792" s="4">
        <v>1824644</v>
      </c>
      <c r="G792" s="4">
        <v>1824644</v>
      </c>
      <c r="H792" s="4">
        <v>3203351</v>
      </c>
      <c r="I792" s="4">
        <v>1824644</v>
      </c>
      <c r="J792" s="4">
        <v>1824644</v>
      </c>
      <c r="K792" s="4">
        <v>3203351</v>
      </c>
      <c r="L792" s="4">
        <v>13705278</v>
      </c>
      <c r="M792" s="5">
        <v>6</v>
      </c>
      <c r="N792" s="8">
        <v>2284213</v>
      </c>
      <c r="O792" s="5">
        <f>IF(AND($N792&gt;='202002'!$E$2,$N792&lt;='202002'!$F$2),'202002'!$I$2,IF(AND($N792&gt;='202002'!$E$3,$N792&lt;='202002'!$F$3),'202002'!$I$3,IF(AND($N792&gt;='202002'!$E$4,$N792&lt;='202002'!$F$4),'202002'!$I$4,IF(AND($N792&gt;='202002'!$E$5,$N792&lt;='202002'!$F$5),'202002'!$I$5,FALSE))))</f>
        <v>4</v>
      </c>
      <c r="P792" s="5">
        <f>IF(AND($N792&gt;='202002'!$E$2,$N792&lt;='202002'!$F$2),'202002'!$G$2,IF(AND($N792&gt;='202002'!$E$3,$N792&lt;='202002'!$F$3),'202002'!$G$3,IF(AND($N792&gt;='202002'!$E$4,$N792&lt;='202002'!$F$4),'202002'!$G$4,IF(AND($N792&gt;='202002'!$E$5,$N792&lt;='202002'!$F$5),'202002'!$G$5,FALSE))))</f>
        <v>0</v>
      </c>
      <c r="Q792" s="5">
        <f>IF(AND($N792&gt;='202003'!$E$2,$N792&lt;='202003'!$F$2),'202003'!$I$2,IF(AND($N792&gt;='202003'!$E$3,$N792&lt;='202003'!$F$3),'202003'!$I$3,IF(AND($N792&gt;='202003'!$E$4,$N792&lt;='202003'!$F$4),'202003'!$I$4,IF(AND($N792&gt;='202003'!$E$5,$N792&lt;='202003'!$F$5),'202003'!$I$5,FALSE))))</f>
        <v>4</v>
      </c>
      <c r="R792" s="5">
        <f>IF(AND($N792&gt;='202003'!$E$2,$N792&lt;='202003'!$F$2),'202003'!$G$2,IF(AND($N792&gt;='202003'!$E$3,$N792&lt;='202003'!$F$3),'202003'!$G$3,IF(AND($N792&gt;='202003'!$E$4,$N792&lt;='202003'!$F$4),'202003'!$G$4,IF(AND($N792&gt;='202003'!$E$5,$N792&lt;='202003'!$F$5),'202003'!$G$5,FALSE))))</f>
        <v>0</v>
      </c>
      <c r="S792" s="4">
        <f>IF(AND($N792&gt;='202101'!$E$2,$N792&lt;='202101'!$F$2),'202101'!$I$2,IF(AND($N792&gt;='202101'!$E$3,$N792&lt;='202101'!$F$3),'202101'!$I$3,IF(AND($N792&gt;='202101'!$E$4,$N792&lt;='202101'!$F$4),'202101'!$I$4,IF(AND($N792&gt;='202101'!$E$5,$N792&lt;='202101'!$F$5),'202101'!$I$5,FALSE))))</f>
        <v>4</v>
      </c>
      <c r="T792" s="5">
        <f>IF(AND($N792&gt;='202101'!$E$2,$N792&lt;='202101'!$F$2),'202101'!$G$2,IF(AND($N792&gt;='202101'!$E$3,$N792&lt;='202101'!$F$3),'202101'!$G$3,IF(AND($N792&gt;='202101'!$E$4,$N792&lt;='202101'!$F$4),'202101'!$G$4,IF(AND($N792&gt;='202101'!$E$5,$N792&lt;='202101'!$F$5),'202101'!$G$5,FALSE))))</f>
        <v>0</v>
      </c>
    </row>
    <row r="793" spans="1:20" hidden="1" x14ac:dyDescent="0.25">
      <c r="A793" s="5">
        <v>16613928</v>
      </c>
      <c r="B793" s="5" t="s">
        <v>3711</v>
      </c>
      <c r="C793" s="5" t="s">
        <v>3270</v>
      </c>
      <c r="D793" s="5" t="s">
        <v>1777</v>
      </c>
      <c r="E793" s="5" t="s">
        <v>1778</v>
      </c>
      <c r="F793" s="4">
        <v>968942</v>
      </c>
      <c r="G793" s="4">
        <v>968942</v>
      </c>
      <c r="H793" s="4">
        <v>1994606</v>
      </c>
      <c r="I793" s="4">
        <v>968942</v>
      </c>
      <c r="J793" s="4">
        <v>968942</v>
      </c>
      <c r="K793" s="4">
        <v>1994605</v>
      </c>
      <c r="L793" s="4">
        <v>7864979</v>
      </c>
      <c r="M793" s="5">
        <v>6</v>
      </c>
      <c r="N793" s="8">
        <v>1310829</v>
      </c>
      <c r="O793" s="5">
        <f>IF(AND($N793&gt;='202002'!$E$2,$N793&lt;='202002'!$F$2),'202002'!$I$2,IF(AND($N793&gt;='202002'!$E$3,$N793&lt;='202002'!$F$3),'202002'!$I$3,IF(AND($N793&gt;='202002'!$E$4,$N793&lt;='202002'!$F$4),'202002'!$I$4,IF(AND($N793&gt;='202002'!$E$5,$N793&lt;='202002'!$F$5),'202002'!$I$5,FALSE))))</f>
        <v>4</v>
      </c>
      <c r="P793" s="5">
        <f>IF(AND($N793&gt;='202002'!$E$2,$N793&lt;='202002'!$F$2),'202002'!$G$2,IF(AND($N793&gt;='202002'!$E$3,$N793&lt;='202002'!$F$3),'202002'!$G$3,IF(AND($N793&gt;='202002'!$E$4,$N793&lt;='202002'!$F$4),'202002'!$G$4,IF(AND($N793&gt;='202002'!$E$5,$N793&lt;='202002'!$F$5),'202002'!$G$5,FALSE))))</f>
        <v>0</v>
      </c>
      <c r="Q793" s="5">
        <f>IF(AND($N793&gt;='202003'!$E$2,$N793&lt;='202003'!$F$2),'202003'!$I$2,IF(AND($N793&gt;='202003'!$E$3,$N793&lt;='202003'!$F$3),'202003'!$I$3,IF(AND($N793&gt;='202003'!$E$4,$N793&lt;='202003'!$F$4),'202003'!$I$4,IF(AND($N793&gt;='202003'!$E$5,$N793&lt;='202003'!$F$5),'202003'!$I$5,FALSE))))</f>
        <v>4</v>
      </c>
      <c r="R793" s="5">
        <f>IF(AND($N793&gt;='202003'!$E$2,$N793&lt;='202003'!$F$2),'202003'!$G$2,IF(AND($N793&gt;='202003'!$E$3,$N793&lt;='202003'!$F$3),'202003'!$G$3,IF(AND($N793&gt;='202003'!$E$4,$N793&lt;='202003'!$F$4),'202003'!$G$4,IF(AND($N793&gt;='202003'!$E$5,$N793&lt;='202003'!$F$5),'202003'!$G$5,FALSE))))</f>
        <v>0</v>
      </c>
      <c r="S793" s="4">
        <f>IF(AND($N793&gt;='202101'!$E$2,$N793&lt;='202101'!$F$2),'202101'!$I$2,IF(AND($N793&gt;='202101'!$E$3,$N793&lt;='202101'!$F$3),'202101'!$I$3,IF(AND($N793&gt;='202101'!$E$4,$N793&lt;='202101'!$F$4),'202101'!$I$4,IF(AND($N793&gt;='202101'!$E$5,$N793&lt;='202101'!$F$5),'202101'!$I$5,FALSE))))</f>
        <v>4</v>
      </c>
      <c r="T793" s="5">
        <f>IF(AND($N793&gt;='202101'!$E$2,$N793&lt;='202101'!$F$2),'202101'!$G$2,IF(AND($N793&gt;='202101'!$E$3,$N793&lt;='202101'!$F$3),'202101'!$G$3,IF(AND($N793&gt;='202101'!$E$4,$N793&lt;='202101'!$F$4),'202101'!$G$4,IF(AND($N793&gt;='202101'!$E$5,$N793&lt;='202101'!$F$5),'202101'!$G$5,FALSE))))</f>
        <v>0</v>
      </c>
    </row>
    <row r="794" spans="1:20" hidden="1" x14ac:dyDescent="0.25">
      <c r="A794" s="5">
        <v>16618215</v>
      </c>
      <c r="B794" s="5" t="s">
        <v>3711</v>
      </c>
      <c r="C794" s="5" t="s">
        <v>3271</v>
      </c>
      <c r="D794" s="5" t="s">
        <v>1779</v>
      </c>
      <c r="E794" s="5" t="s">
        <v>1780</v>
      </c>
      <c r="F794" s="4">
        <v>1360644</v>
      </c>
      <c r="G794" s="4">
        <v>1360644</v>
      </c>
      <c r="H794" s="4">
        <v>2330418</v>
      </c>
      <c r="I794" s="4">
        <v>1360644</v>
      </c>
      <c r="J794" s="4">
        <v>1360644</v>
      </c>
      <c r="K794" s="4">
        <v>2330418</v>
      </c>
      <c r="L794" s="4">
        <v>10103412</v>
      </c>
      <c r="M794" s="5">
        <v>6</v>
      </c>
      <c r="N794" s="8">
        <v>1683902</v>
      </c>
      <c r="O794" s="5">
        <f>IF(AND($N794&gt;='202002'!$E$2,$N794&lt;='202002'!$F$2),'202002'!$I$2,IF(AND($N794&gt;='202002'!$E$3,$N794&lt;='202002'!$F$3),'202002'!$I$3,IF(AND($N794&gt;='202002'!$E$4,$N794&lt;='202002'!$F$4),'202002'!$I$4,IF(AND($N794&gt;='202002'!$E$5,$N794&lt;='202002'!$F$5),'202002'!$I$5,FALSE))))</f>
        <v>4</v>
      </c>
      <c r="P794" s="5">
        <f>IF(AND($N794&gt;='202002'!$E$2,$N794&lt;='202002'!$F$2),'202002'!$G$2,IF(AND($N794&gt;='202002'!$E$3,$N794&lt;='202002'!$F$3),'202002'!$G$3,IF(AND($N794&gt;='202002'!$E$4,$N794&lt;='202002'!$F$4),'202002'!$G$4,IF(AND($N794&gt;='202002'!$E$5,$N794&lt;='202002'!$F$5),'202002'!$G$5,FALSE))))</f>
        <v>0</v>
      </c>
      <c r="Q794" s="5">
        <f>IF(AND($N794&gt;='202003'!$E$2,$N794&lt;='202003'!$F$2),'202003'!$I$2,IF(AND($N794&gt;='202003'!$E$3,$N794&lt;='202003'!$F$3),'202003'!$I$3,IF(AND($N794&gt;='202003'!$E$4,$N794&lt;='202003'!$F$4),'202003'!$I$4,IF(AND($N794&gt;='202003'!$E$5,$N794&lt;='202003'!$F$5),'202003'!$I$5,FALSE))))</f>
        <v>4</v>
      </c>
      <c r="R794" s="5">
        <f>IF(AND($N794&gt;='202003'!$E$2,$N794&lt;='202003'!$F$2),'202003'!$G$2,IF(AND($N794&gt;='202003'!$E$3,$N794&lt;='202003'!$F$3),'202003'!$G$3,IF(AND($N794&gt;='202003'!$E$4,$N794&lt;='202003'!$F$4),'202003'!$G$4,IF(AND($N794&gt;='202003'!$E$5,$N794&lt;='202003'!$F$5),'202003'!$G$5,FALSE))))</f>
        <v>0</v>
      </c>
      <c r="S794" s="4">
        <f>IF(AND($N794&gt;='202101'!$E$2,$N794&lt;='202101'!$F$2),'202101'!$I$2,IF(AND($N794&gt;='202101'!$E$3,$N794&lt;='202101'!$F$3),'202101'!$I$3,IF(AND($N794&gt;='202101'!$E$4,$N794&lt;='202101'!$F$4),'202101'!$I$4,IF(AND($N794&gt;='202101'!$E$5,$N794&lt;='202101'!$F$5),'202101'!$I$5,FALSE))))</f>
        <v>4</v>
      </c>
      <c r="T794" s="5">
        <f>IF(AND($N794&gt;='202101'!$E$2,$N794&lt;='202101'!$F$2),'202101'!$G$2,IF(AND($N794&gt;='202101'!$E$3,$N794&lt;='202101'!$F$3),'202101'!$G$3,IF(AND($N794&gt;='202101'!$E$4,$N794&lt;='202101'!$F$4),'202101'!$G$4,IF(AND($N794&gt;='202101'!$E$5,$N794&lt;='202101'!$F$5),'202101'!$G$5,FALSE))))</f>
        <v>0</v>
      </c>
    </row>
    <row r="795" spans="1:20" hidden="1" x14ac:dyDescent="0.25">
      <c r="A795" s="5">
        <v>16624894</v>
      </c>
      <c r="B795" s="5" t="s">
        <v>3711</v>
      </c>
      <c r="C795" s="5" t="s">
        <v>3273</v>
      </c>
      <c r="D795" s="5" t="s">
        <v>3274</v>
      </c>
      <c r="E795" s="5" t="s">
        <v>3275</v>
      </c>
      <c r="F795" s="4">
        <v>1293271</v>
      </c>
      <c r="G795" s="4">
        <v>1293271</v>
      </c>
      <c r="H795" s="4">
        <v>2488078</v>
      </c>
      <c r="I795" s="4">
        <v>1293271</v>
      </c>
      <c r="J795" s="4">
        <v>1293271</v>
      </c>
      <c r="K795" s="4">
        <v>2488078</v>
      </c>
      <c r="L795" s="4">
        <v>10149240</v>
      </c>
      <c r="M795" s="5">
        <v>6</v>
      </c>
      <c r="N795" s="8">
        <v>1691540</v>
      </c>
      <c r="O795" s="5">
        <f>IF(AND($N795&gt;='202002'!$E$2,$N795&lt;='202002'!$F$2),'202002'!$I$2,IF(AND($N795&gt;='202002'!$E$3,$N795&lt;='202002'!$F$3),'202002'!$I$3,IF(AND($N795&gt;='202002'!$E$4,$N795&lt;='202002'!$F$4),'202002'!$I$4,IF(AND($N795&gt;='202002'!$E$5,$N795&lt;='202002'!$F$5),'202002'!$I$5,FALSE))))</f>
        <v>4</v>
      </c>
      <c r="P795" s="5">
        <f>IF(AND($N795&gt;='202002'!$E$2,$N795&lt;='202002'!$F$2),'202002'!$G$2,IF(AND($N795&gt;='202002'!$E$3,$N795&lt;='202002'!$F$3),'202002'!$G$3,IF(AND($N795&gt;='202002'!$E$4,$N795&lt;='202002'!$F$4),'202002'!$G$4,IF(AND($N795&gt;='202002'!$E$5,$N795&lt;='202002'!$F$5),'202002'!$G$5,FALSE))))</f>
        <v>0</v>
      </c>
      <c r="Q795" s="5">
        <f>IF(AND($N795&gt;='202003'!$E$2,$N795&lt;='202003'!$F$2),'202003'!$I$2,IF(AND($N795&gt;='202003'!$E$3,$N795&lt;='202003'!$F$3),'202003'!$I$3,IF(AND($N795&gt;='202003'!$E$4,$N795&lt;='202003'!$F$4),'202003'!$I$4,IF(AND($N795&gt;='202003'!$E$5,$N795&lt;='202003'!$F$5),'202003'!$I$5,FALSE))))</f>
        <v>4</v>
      </c>
      <c r="R795" s="5">
        <f>IF(AND($N795&gt;='202003'!$E$2,$N795&lt;='202003'!$F$2),'202003'!$G$2,IF(AND($N795&gt;='202003'!$E$3,$N795&lt;='202003'!$F$3),'202003'!$G$3,IF(AND($N795&gt;='202003'!$E$4,$N795&lt;='202003'!$F$4),'202003'!$G$4,IF(AND($N795&gt;='202003'!$E$5,$N795&lt;='202003'!$F$5),'202003'!$G$5,FALSE))))</f>
        <v>0</v>
      </c>
      <c r="S795" s="4">
        <f>IF(AND($N795&gt;='202101'!$E$2,$N795&lt;='202101'!$F$2),'202101'!$I$2,IF(AND($N795&gt;='202101'!$E$3,$N795&lt;='202101'!$F$3),'202101'!$I$3,IF(AND($N795&gt;='202101'!$E$4,$N795&lt;='202101'!$F$4),'202101'!$I$4,IF(AND($N795&gt;='202101'!$E$5,$N795&lt;='202101'!$F$5),'202101'!$I$5,FALSE))))</f>
        <v>4</v>
      </c>
      <c r="T795" s="5">
        <f>IF(AND($N795&gt;='202101'!$E$2,$N795&lt;='202101'!$F$2),'202101'!$G$2,IF(AND($N795&gt;='202101'!$E$3,$N795&lt;='202101'!$F$3),'202101'!$G$3,IF(AND($N795&gt;='202101'!$E$4,$N795&lt;='202101'!$F$4),'202101'!$G$4,IF(AND($N795&gt;='202101'!$E$5,$N795&lt;='202101'!$F$5),'202101'!$G$5,FALSE))))</f>
        <v>0</v>
      </c>
    </row>
    <row r="796" spans="1:20" hidden="1" x14ac:dyDescent="0.25">
      <c r="A796" s="5">
        <v>16683994</v>
      </c>
      <c r="B796" s="5" t="s">
        <v>3711</v>
      </c>
      <c r="C796" s="5" t="s">
        <v>3279</v>
      </c>
      <c r="D796" s="5" t="s">
        <v>1785</v>
      </c>
      <c r="E796" s="5" t="s">
        <v>1786</v>
      </c>
      <c r="F796" s="4">
        <v>1127609</v>
      </c>
      <c r="G796" s="4">
        <v>1127609</v>
      </c>
      <c r="H796" s="4">
        <v>2119115</v>
      </c>
      <c r="I796" s="4">
        <v>1127609</v>
      </c>
      <c r="J796" s="4">
        <v>1127609</v>
      </c>
      <c r="K796" s="4">
        <v>2119114</v>
      </c>
      <c r="L796" s="4">
        <v>8748665</v>
      </c>
      <c r="M796" s="5">
        <v>6</v>
      </c>
      <c r="N796" s="8">
        <v>1458110</v>
      </c>
      <c r="O796" s="5">
        <f>IF(AND($N796&gt;='202002'!$E$2,$N796&lt;='202002'!$F$2),'202002'!$I$2,IF(AND($N796&gt;='202002'!$E$3,$N796&lt;='202002'!$F$3),'202002'!$I$3,IF(AND($N796&gt;='202002'!$E$4,$N796&lt;='202002'!$F$4),'202002'!$I$4,IF(AND($N796&gt;='202002'!$E$5,$N796&lt;='202002'!$F$5),'202002'!$I$5,FALSE))))</f>
        <v>4</v>
      </c>
      <c r="P796" s="5">
        <f>IF(AND($N796&gt;='202002'!$E$2,$N796&lt;='202002'!$F$2),'202002'!$G$2,IF(AND($N796&gt;='202002'!$E$3,$N796&lt;='202002'!$F$3),'202002'!$G$3,IF(AND($N796&gt;='202002'!$E$4,$N796&lt;='202002'!$F$4),'202002'!$G$4,IF(AND($N796&gt;='202002'!$E$5,$N796&lt;='202002'!$F$5),'202002'!$G$5,FALSE))))</f>
        <v>0</v>
      </c>
      <c r="Q796" s="5">
        <f>IF(AND($N796&gt;='202003'!$E$2,$N796&lt;='202003'!$F$2),'202003'!$I$2,IF(AND($N796&gt;='202003'!$E$3,$N796&lt;='202003'!$F$3),'202003'!$I$3,IF(AND($N796&gt;='202003'!$E$4,$N796&lt;='202003'!$F$4),'202003'!$I$4,IF(AND($N796&gt;='202003'!$E$5,$N796&lt;='202003'!$F$5),'202003'!$I$5,FALSE))))</f>
        <v>4</v>
      </c>
      <c r="R796" s="5">
        <f>IF(AND($N796&gt;='202003'!$E$2,$N796&lt;='202003'!$F$2),'202003'!$G$2,IF(AND($N796&gt;='202003'!$E$3,$N796&lt;='202003'!$F$3),'202003'!$G$3,IF(AND($N796&gt;='202003'!$E$4,$N796&lt;='202003'!$F$4),'202003'!$G$4,IF(AND($N796&gt;='202003'!$E$5,$N796&lt;='202003'!$F$5),'202003'!$G$5,FALSE))))</f>
        <v>0</v>
      </c>
      <c r="S796" s="4">
        <f>IF(AND($N796&gt;='202101'!$E$2,$N796&lt;='202101'!$F$2),'202101'!$I$2,IF(AND($N796&gt;='202101'!$E$3,$N796&lt;='202101'!$F$3),'202101'!$I$3,IF(AND($N796&gt;='202101'!$E$4,$N796&lt;='202101'!$F$4),'202101'!$I$4,IF(AND($N796&gt;='202101'!$E$5,$N796&lt;='202101'!$F$5),'202101'!$I$5,FALSE))))</f>
        <v>4</v>
      </c>
      <c r="T796" s="5">
        <f>IF(AND($N796&gt;='202101'!$E$2,$N796&lt;='202101'!$F$2),'202101'!$G$2,IF(AND($N796&gt;='202101'!$E$3,$N796&lt;='202101'!$F$3),'202101'!$G$3,IF(AND($N796&gt;='202101'!$E$4,$N796&lt;='202101'!$F$4),'202101'!$G$4,IF(AND($N796&gt;='202101'!$E$5,$N796&lt;='202101'!$F$5),'202101'!$G$5,FALSE))))</f>
        <v>0</v>
      </c>
    </row>
    <row r="797" spans="1:20" hidden="1" x14ac:dyDescent="0.25">
      <c r="A797" s="5">
        <v>16688598</v>
      </c>
      <c r="B797" s="5" t="s">
        <v>3711</v>
      </c>
      <c r="C797" s="5" t="s">
        <v>3281</v>
      </c>
      <c r="D797" s="5" t="s">
        <v>1789</v>
      </c>
      <c r="E797" s="5" t="s">
        <v>1790</v>
      </c>
      <c r="F797" s="4">
        <v>663357</v>
      </c>
      <c r="G797" s="4">
        <v>663357</v>
      </c>
      <c r="H797" s="4">
        <v>1246701</v>
      </c>
      <c r="I797" s="4">
        <v>669182</v>
      </c>
      <c r="J797" s="4">
        <v>669182</v>
      </c>
      <c r="K797" s="4">
        <v>1252526</v>
      </c>
      <c r="L797" s="4">
        <v>5164305</v>
      </c>
      <c r="M797" s="5">
        <v>6</v>
      </c>
      <c r="N797" s="8">
        <v>860717</v>
      </c>
      <c r="O797" s="5">
        <f>IF(AND($N797&gt;='202002'!$E$2,$N797&lt;='202002'!$F$2),'202002'!$I$2,IF(AND($N797&gt;='202002'!$E$3,$N797&lt;='202002'!$F$3),'202002'!$I$3,IF(AND($N797&gt;='202002'!$E$4,$N797&lt;='202002'!$F$4),'202002'!$I$4,IF(AND($N797&gt;='202002'!$E$5,$N797&lt;='202002'!$F$5),'202002'!$I$5,FALSE))))</f>
        <v>4</v>
      </c>
      <c r="P797" s="5">
        <f>IF(AND($N797&gt;='202002'!$E$2,$N797&lt;='202002'!$F$2),'202002'!$G$2,IF(AND($N797&gt;='202002'!$E$3,$N797&lt;='202002'!$F$3),'202002'!$G$3,IF(AND($N797&gt;='202002'!$E$4,$N797&lt;='202002'!$F$4),'202002'!$G$4,IF(AND($N797&gt;='202002'!$E$5,$N797&lt;='202002'!$F$5),'202002'!$G$5,FALSE))))</f>
        <v>0</v>
      </c>
      <c r="Q797" s="5">
        <f>IF(AND($N797&gt;='202003'!$E$2,$N797&lt;='202003'!$F$2),'202003'!$I$2,IF(AND($N797&gt;='202003'!$E$3,$N797&lt;='202003'!$F$3),'202003'!$I$3,IF(AND($N797&gt;='202003'!$E$4,$N797&lt;='202003'!$F$4),'202003'!$I$4,IF(AND($N797&gt;='202003'!$E$5,$N797&lt;='202003'!$F$5),'202003'!$I$5,FALSE))))</f>
        <v>4</v>
      </c>
      <c r="R797" s="5">
        <f>IF(AND($N797&gt;='202003'!$E$2,$N797&lt;='202003'!$F$2),'202003'!$G$2,IF(AND($N797&gt;='202003'!$E$3,$N797&lt;='202003'!$F$3),'202003'!$G$3,IF(AND($N797&gt;='202003'!$E$4,$N797&lt;='202003'!$F$4),'202003'!$G$4,IF(AND($N797&gt;='202003'!$E$5,$N797&lt;='202003'!$F$5),'202003'!$G$5,FALSE))))</f>
        <v>0</v>
      </c>
      <c r="S797" s="4">
        <f>IF(AND($N797&gt;='202101'!$E$2,$N797&lt;='202101'!$F$2),'202101'!$I$2,IF(AND($N797&gt;='202101'!$E$3,$N797&lt;='202101'!$F$3),'202101'!$I$3,IF(AND($N797&gt;='202101'!$E$4,$N797&lt;='202101'!$F$4),'202101'!$I$4,IF(AND($N797&gt;='202101'!$E$5,$N797&lt;='202101'!$F$5),'202101'!$I$5,FALSE))))</f>
        <v>4</v>
      </c>
      <c r="T797" s="5">
        <f>IF(AND($N797&gt;='202101'!$E$2,$N797&lt;='202101'!$F$2),'202101'!$G$2,IF(AND($N797&gt;='202101'!$E$3,$N797&lt;='202101'!$F$3),'202101'!$G$3,IF(AND($N797&gt;='202101'!$E$4,$N797&lt;='202101'!$F$4),'202101'!$G$4,IF(AND($N797&gt;='202101'!$E$5,$N797&lt;='202101'!$F$5),'202101'!$G$5,FALSE))))</f>
        <v>0</v>
      </c>
    </row>
    <row r="798" spans="1:20" hidden="1" x14ac:dyDescent="0.25">
      <c r="A798" s="5">
        <v>16694451</v>
      </c>
      <c r="B798" s="5" t="s">
        <v>3711</v>
      </c>
      <c r="C798" s="5" t="s">
        <v>3282</v>
      </c>
      <c r="D798" s="5" t="s">
        <v>2313</v>
      </c>
      <c r="E798" s="5" t="s">
        <v>2314</v>
      </c>
      <c r="F798" s="4">
        <v>699435</v>
      </c>
      <c r="G798" s="4">
        <v>699435</v>
      </c>
      <c r="H798" s="4">
        <v>1355640</v>
      </c>
      <c r="I798" s="4">
        <v>699435</v>
      </c>
      <c r="J798" s="4">
        <v>699435</v>
      </c>
      <c r="K798" s="4">
        <v>1355640</v>
      </c>
      <c r="L798" s="4">
        <v>5509020</v>
      </c>
      <c r="M798" s="5">
        <v>6</v>
      </c>
      <c r="N798" s="8">
        <v>918170</v>
      </c>
      <c r="O798" s="5">
        <f>IF(AND($N798&gt;='202002'!$E$2,$N798&lt;='202002'!$F$2),'202002'!$I$2,IF(AND($N798&gt;='202002'!$E$3,$N798&lt;='202002'!$F$3),'202002'!$I$3,IF(AND($N798&gt;='202002'!$E$4,$N798&lt;='202002'!$F$4),'202002'!$I$4,IF(AND($N798&gt;='202002'!$E$5,$N798&lt;='202002'!$F$5),'202002'!$I$5,FALSE))))</f>
        <v>4</v>
      </c>
      <c r="P798" s="5">
        <f>IF(AND($N798&gt;='202002'!$E$2,$N798&lt;='202002'!$F$2),'202002'!$G$2,IF(AND($N798&gt;='202002'!$E$3,$N798&lt;='202002'!$F$3),'202002'!$G$3,IF(AND($N798&gt;='202002'!$E$4,$N798&lt;='202002'!$F$4),'202002'!$G$4,IF(AND($N798&gt;='202002'!$E$5,$N798&lt;='202002'!$F$5),'202002'!$G$5,FALSE))))</f>
        <v>0</v>
      </c>
      <c r="Q798" s="5">
        <f>IF(AND($N798&gt;='202003'!$E$2,$N798&lt;='202003'!$F$2),'202003'!$I$2,IF(AND($N798&gt;='202003'!$E$3,$N798&lt;='202003'!$F$3),'202003'!$I$3,IF(AND($N798&gt;='202003'!$E$4,$N798&lt;='202003'!$F$4),'202003'!$I$4,IF(AND($N798&gt;='202003'!$E$5,$N798&lt;='202003'!$F$5),'202003'!$I$5,FALSE))))</f>
        <v>4</v>
      </c>
      <c r="R798" s="5">
        <f>IF(AND($N798&gt;='202003'!$E$2,$N798&lt;='202003'!$F$2),'202003'!$G$2,IF(AND($N798&gt;='202003'!$E$3,$N798&lt;='202003'!$F$3),'202003'!$G$3,IF(AND($N798&gt;='202003'!$E$4,$N798&lt;='202003'!$F$4),'202003'!$G$4,IF(AND($N798&gt;='202003'!$E$5,$N798&lt;='202003'!$F$5),'202003'!$G$5,FALSE))))</f>
        <v>0</v>
      </c>
      <c r="S798" s="4">
        <f>IF(AND($N798&gt;='202101'!$E$2,$N798&lt;='202101'!$F$2),'202101'!$I$2,IF(AND($N798&gt;='202101'!$E$3,$N798&lt;='202101'!$F$3),'202101'!$I$3,IF(AND($N798&gt;='202101'!$E$4,$N798&lt;='202101'!$F$4),'202101'!$I$4,IF(AND($N798&gt;='202101'!$E$5,$N798&lt;='202101'!$F$5),'202101'!$I$5,FALSE))))</f>
        <v>4</v>
      </c>
      <c r="T798" s="5">
        <f>IF(AND($N798&gt;='202101'!$E$2,$N798&lt;='202101'!$F$2),'202101'!$G$2,IF(AND($N798&gt;='202101'!$E$3,$N798&lt;='202101'!$F$3),'202101'!$G$3,IF(AND($N798&gt;='202101'!$E$4,$N798&lt;='202101'!$F$4),'202101'!$G$4,IF(AND($N798&gt;='202101'!$E$5,$N798&lt;='202101'!$F$5),'202101'!$G$5,FALSE))))</f>
        <v>0</v>
      </c>
    </row>
    <row r="799" spans="1:20" hidden="1" x14ac:dyDescent="0.25">
      <c r="A799" s="5">
        <v>16703303</v>
      </c>
      <c r="B799" s="5" t="s">
        <v>3711</v>
      </c>
      <c r="C799" s="5" t="s">
        <v>3283</v>
      </c>
      <c r="D799" s="5" t="s">
        <v>1793</v>
      </c>
      <c r="E799" s="5" t="s">
        <v>1794</v>
      </c>
      <c r="F799" s="4">
        <v>1018988</v>
      </c>
      <c r="G799" s="4">
        <v>1018988</v>
      </c>
      <c r="H799" s="4">
        <v>2122966</v>
      </c>
      <c r="I799" s="4">
        <v>1018988</v>
      </c>
      <c r="J799" s="4">
        <v>1018988</v>
      </c>
      <c r="K799" s="4">
        <v>2122966</v>
      </c>
      <c r="L799" s="4">
        <v>8321884</v>
      </c>
      <c r="M799" s="5">
        <v>6</v>
      </c>
      <c r="N799" s="8">
        <v>1386980</v>
      </c>
      <c r="O799" s="5">
        <f>IF(AND($N799&gt;='202002'!$E$2,$N799&lt;='202002'!$F$2),'202002'!$I$2,IF(AND($N799&gt;='202002'!$E$3,$N799&lt;='202002'!$F$3),'202002'!$I$3,IF(AND($N799&gt;='202002'!$E$4,$N799&lt;='202002'!$F$4),'202002'!$I$4,IF(AND($N799&gt;='202002'!$E$5,$N799&lt;='202002'!$F$5),'202002'!$I$5,FALSE))))</f>
        <v>4</v>
      </c>
      <c r="P799" s="5">
        <f>IF(AND($N799&gt;='202002'!$E$2,$N799&lt;='202002'!$F$2),'202002'!$G$2,IF(AND($N799&gt;='202002'!$E$3,$N799&lt;='202002'!$F$3),'202002'!$G$3,IF(AND($N799&gt;='202002'!$E$4,$N799&lt;='202002'!$F$4),'202002'!$G$4,IF(AND($N799&gt;='202002'!$E$5,$N799&lt;='202002'!$F$5),'202002'!$G$5,FALSE))))</f>
        <v>0</v>
      </c>
      <c r="Q799" s="5">
        <f>IF(AND($N799&gt;='202003'!$E$2,$N799&lt;='202003'!$F$2),'202003'!$I$2,IF(AND($N799&gt;='202003'!$E$3,$N799&lt;='202003'!$F$3),'202003'!$I$3,IF(AND($N799&gt;='202003'!$E$4,$N799&lt;='202003'!$F$4),'202003'!$I$4,IF(AND($N799&gt;='202003'!$E$5,$N799&lt;='202003'!$F$5),'202003'!$I$5,FALSE))))</f>
        <v>4</v>
      </c>
      <c r="R799" s="5">
        <f>IF(AND($N799&gt;='202003'!$E$2,$N799&lt;='202003'!$F$2),'202003'!$G$2,IF(AND($N799&gt;='202003'!$E$3,$N799&lt;='202003'!$F$3),'202003'!$G$3,IF(AND($N799&gt;='202003'!$E$4,$N799&lt;='202003'!$F$4),'202003'!$G$4,IF(AND($N799&gt;='202003'!$E$5,$N799&lt;='202003'!$F$5),'202003'!$G$5,FALSE))))</f>
        <v>0</v>
      </c>
      <c r="S799" s="4">
        <f>IF(AND($N799&gt;='202101'!$E$2,$N799&lt;='202101'!$F$2),'202101'!$I$2,IF(AND($N799&gt;='202101'!$E$3,$N799&lt;='202101'!$F$3),'202101'!$I$3,IF(AND($N799&gt;='202101'!$E$4,$N799&lt;='202101'!$F$4),'202101'!$I$4,IF(AND($N799&gt;='202101'!$E$5,$N799&lt;='202101'!$F$5),'202101'!$I$5,FALSE))))</f>
        <v>4</v>
      </c>
      <c r="T799" s="5">
        <f>IF(AND($N799&gt;='202101'!$E$2,$N799&lt;='202101'!$F$2),'202101'!$G$2,IF(AND($N799&gt;='202101'!$E$3,$N799&lt;='202101'!$F$3),'202101'!$G$3,IF(AND($N799&gt;='202101'!$E$4,$N799&lt;='202101'!$F$4),'202101'!$G$4,IF(AND($N799&gt;='202101'!$E$5,$N799&lt;='202101'!$F$5),'202101'!$G$5,FALSE))))</f>
        <v>0</v>
      </c>
    </row>
    <row r="800" spans="1:20" hidden="1" x14ac:dyDescent="0.25">
      <c r="A800" s="5">
        <v>16709090</v>
      </c>
      <c r="B800" s="5" t="s">
        <v>3711</v>
      </c>
      <c r="C800" s="5" t="s">
        <v>3284</v>
      </c>
      <c r="D800" s="5" t="s">
        <v>1795</v>
      </c>
      <c r="E800" s="5" t="s">
        <v>1796</v>
      </c>
      <c r="F800" s="4">
        <v>1539912</v>
      </c>
      <c r="G800" s="4">
        <v>1548475</v>
      </c>
      <c r="H800" s="4">
        <v>2937373</v>
      </c>
      <c r="I800" s="4">
        <v>1548475</v>
      </c>
      <c r="J800" s="4">
        <v>1548475</v>
      </c>
      <c r="K800" s="4">
        <v>2937373</v>
      </c>
      <c r="L800" s="4">
        <v>12060083</v>
      </c>
      <c r="M800" s="5">
        <v>6</v>
      </c>
      <c r="N800" s="8">
        <v>2010013</v>
      </c>
      <c r="O800" s="5">
        <f>IF(AND($N800&gt;='202002'!$E$2,$N800&lt;='202002'!$F$2),'202002'!$I$2,IF(AND($N800&gt;='202002'!$E$3,$N800&lt;='202002'!$F$3),'202002'!$I$3,IF(AND($N800&gt;='202002'!$E$4,$N800&lt;='202002'!$F$4),'202002'!$I$4,IF(AND($N800&gt;='202002'!$E$5,$N800&lt;='202002'!$F$5),'202002'!$I$5,FALSE))))</f>
        <v>4</v>
      </c>
      <c r="P800" s="5">
        <f>IF(AND($N800&gt;='202002'!$E$2,$N800&lt;='202002'!$F$2),'202002'!$G$2,IF(AND($N800&gt;='202002'!$E$3,$N800&lt;='202002'!$F$3),'202002'!$G$3,IF(AND($N800&gt;='202002'!$E$4,$N800&lt;='202002'!$F$4),'202002'!$G$4,IF(AND($N800&gt;='202002'!$E$5,$N800&lt;='202002'!$F$5),'202002'!$G$5,FALSE))))</f>
        <v>0</v>
      </c>
      <c r="Q800" s="5">
        <f>IF(AND($N800&gt;='202003'!$E$2,$N800&lt;='202003'!$F$2),'202003'!$I$2,IF(AND($N800&gt;='202003'!$E$3,$N800&lt;='202003'!$F$3),'202003'!$I$3,IF(AND($N800&gt;='202003'!$E$4,$N800&lt;='202003'!$F$4),'202003'!$I$4,IF(AND($N800&gt;='202003'!$E$5,$N800&lt;='202003'!$F$5),'202003'!$I$5,FALSE))))</f>
        <v>4</v>
      </c>
      <c r="R800" s="5">
        <f>IF(AND($N800&gt;='202003'!$E$2,$N800&lt;='202003'!$F$2),'202003'!$G$2,IF(AND($N800&gt;='202003'!$E$3,$N800&lt;='202003'!$F$3),'202003'!$G$3,IF(AND($N800&gt;='202003'!$E$4,$N800&lt;='202003'!$F$4),'202003'!$G$4,IF(AND($N800&gt;='202003'!$E$5,$N800&lt;='202003'!$F$5),'202003'!$G$5,FALSE))))</f>
        <v>0</v>
      </c>
      <c r="S800" s="4">
        <f>IF(AND($N800&gt;='202101'!$E$2,$N800&lt;='202101'!$F$2),'202101'!$I$2,IF(AND($N800&gt;='202101'!$E$3,$N800&lt;='202101'!$F$3),'202101'!$I$3,IF(AND($N800&gt;='202101'!$E$4,$N800&lt;='202101'!$F$4),'202101'!$I$4,IF(AND($N800&gt;='202101'!$E$5,$N800&lt;='202101'!$F$5),'202101'!$I$5,FALSE))))</f>
        <v>4</v>
      </c>
      <c r="T800" s="5">
        <f>IF(AND($N800&gt;='202101'!$E$2,$N800&lt;='202101'!$F$2),'202101'!$G$2,IF(AND($N800&gt;='202101'!$E$3,$N800&lt;='202101'!$F$3),'202101'!$G$3,IF(AND($N800&gt;='202101'!$E$4,$N800&lt;='202101'!$F$4),'202101'!$G$4,IF(AND($N800&gt;='202101'!$E$5,$N800&lt;='202101'!$F$5),'202101'!$G$5,FALSE))))</f>
        <v>0</v>
      </c>
    </row>
    <row r="801" spans="1:20" hidden="1" x14ac:dyDescent="0.25">
      <c r="A801" s="5">
        <v>16710125</v>
      </c>
      <c r="B801" s="5" t="s">
        <v>3711</v>
      </c>
      <c r="C801" s="5" t="s">
        <v>3285</v>
      </c>
      <c r="D801" s="5" t="s">
        <v>1797</v>
      </c>
      <c r="E801" s="5" t="s">
        <v>1798</v>
      </c>
      <c r="F801" s="4">
        <v>565849</v>
      </c>
      <c r="G801" s="4">
        <v>565849</v>
      </c>
      <c r="H801" s="4">
        <v>1096194</v>
      </c>
      <c r="I801" s="4">
        <v>565849</v>
      </c>
      <c r="J801" s="4">
        <v>565849</v>
      </c>
      <c r="K801" s="4">
        <v>1095964</v>
      </c>
      <c r="L801" s="4">
        <v>4455554</v>
      </c>
      <c r="M801" s="5">
        <v>6</v>
      </c>
      <c r="N801" s="8">
        <v>742592</v>
      </c>
      <c r="O801" s="5">
        <f>IF(AND($N801&gt;='202002'!$E$2,$N801&lt;='202002'!$F$2),'202002'!$I$2,IF(AND($N801&gt;='202002'!$E$3,$N801&lt;='202002'!$F$3),'202002'!$I$3,IF(AND($N801&gt;='202002'!$E$4,$N801&lt;='202002'!$F$4),'202002'!$I$4,IF(AND($N801&gt;='202002'!$E$5,$N801&lt;='202002'!$F$5),'202002'!$I$5,FALSE))))</f>
        <v>3</v>
      </c>
      <c r="P801" s="5">
        <f>IF(AND($N801&gt;='202002'!$E$2,$N801&lt;='202002'!$F$2),'202002'!$G$2,IF(AND($N801&gt;='202002'!$E$3,$N801&lt;='202002'!$F$3),'202002'!$G$3,IF(AND($N801&gt;='202002'!$E$4,$N801&lt;='202002'!$F$4),'202002'!$G$4,IF(AND($N801&gt;='202002'!$E$5,$N801&lt;='202002'!$F$5),'202002'!$G$5,FALSE))))</f>
        <v>2551</v>
      </c>
      <c r="Q801" s="5">
        <f>IF(AND($N801&gt;='202003'!$E$2,$N801&lt;='202003'!$F$2),'202003'!$I$2,IF(AND($N801&gt;='202003'!$E$3,$N801&lt;='202003'!$F$3),'202003'!$I$3,IF(AND($N801&gt;='202003'!$E$4,$N801&lt;='202003'!$F$4),'202003'!$I$4,IF(AND($N801&gt;='202003'!$E$5,$N801&lt;='202003'!$F$5),'202003'!$I$5,FALSE))))</f>
        <v>3</v>
      </c>
      <c r="R801" s="5">
        <f>IF(AND($N801&gt;='202003'!$E$2,$N801&lt;='202003'!$F$2),'202003'!$G$2,IF(AND($N801&gt;='202003'!$E$3,$N801&lt;='202003'!$F$3),'202003'!$G$3,IF(AND($N801&gt;='202003'!$E$4,$N801&lt;='202003'!$F$4),'202003'!$G$4,IF(AND($N801&gt;='202003'!$E$5,$N801&lt;='202003'!$F$5),'202003'!$G$5,FALSE))))</f>
        <v>2599</v>
      </c>
      <c r="S801" s="4">
        <f>IF(AND($N801&gt;='202101'!$E$2,$N801&lt;='202101'!$F$2),'202101'!$I$2,IF(AND($N801&gt;='202101'!$E$3,$N801&lt;='202101'!$F$3),'202101'!$I$3,IF(AND($N801&gt;='202101'!$E$4,$N801&lt;='202101'!$F$4),'202101'!$I$4,IF(AND($N801&gt;='202101'!$E$5,$N801&lt;='202101'!$F$5),'202101'!$I$5,FALSE))))</f>
        <v>3</v>
      </c>
      <c r="T801" s="5">
        <f>IF(AND($N801&gt;='202101'!$E$2,$N801&lt;='202101'!$F$2),'202101'!$G$2,IF(AND($N801&gt;='202101'!$E$3,$N801&lt;='202101'!$F$3),'202101'!$G$3,IF(AND($N801&gt;='202101'!$E$4,$N801&lt;='202101'!$F$4),'202101'!$G$4,IF(AND($N801&gt;='202101'!$E$5,$N801&lt;='202101'!$F$5),'202101'!$G$5,FALSE))))</f>
        <v>2683</v>
      </c>
    </row>
    <row r="802" spans="1:20" hidden="1" x14ac:dyDescent="0.25">
      <c r="A802" s="5">
        <v>16716193</v>
      </c>
      <c r="B802" s="5" t="s">
        <v>3711</v>
      </c>
      <c r="C802" s="5" t="s">
        <v>3286</v>
      </c>
      <c r="D802" s="5" t="s">
        <v>1799</v>
      </c>
      <c r="E802" s="5" t="s">
        <v>3638</v>
      </c>
      <c r="F802" s="4">
        <v>1553963</v>
      </c>
      <c r="G802" s="4">
        <v>1553963</v>
      </c>
      <c r="H802" s="4">
        <v>2967875</v>
      </c>
      <c r="I802" s="4">
        <v>1553963</v>
      </c>
      <c r="J802" s="4">
        <v>1562526</v>
      </c>
      <c r="K802" s="4">
        <v>2976438</v>
      </c>
      <c r="L802" s="4">
        <v>12168728</v>
      </c>
      <c r="M802" s="5">
        <v>6</v>
      </c>
      <c r="N802" s="8">
        <v>2028121</v>
      </c>
      <c r="O802" s="5">
        <f>IF(AND($N802&gt;='202002'!$E$2,$N802&lt;='202002'!$F$2),'202002'!$I$2,IF(AND($N802&gt;='202002'!$E$3,$N802&lt;='202002'!$F$3),'202002'!$I$3,IF(AND($N802&gt;='202002'!$E$4,$N802&lt;='202002'!$F$4),'202002'!$I$4,IF(AND($N802&gt;='202002'!$E$5,$N802&lt;='202002'!$F$5),'202002'!$I$5,FALSE))))</f>
        <v>4</v>
      </c>
      <c r="P802" s="5">
        <f>IF(AND($N802&gt;='202002'!$E$2,$N802&lt;='202002'!$F$2),'202002'!$G$2,IF(AND($N802&gt;='202002'!$E$3,$N802&lt;='202002'!$F$3),'202002'!$G$3,IF(AND($N802&gt;='202002'!$E$4,$N802&lt;='202002'!$F$4),'202002'!$G$4,IF(AND($N802&gt;='202002'!$E$5,$N802&lt;='202002'!$F$5),'202002'!$G$5,FALSE))))</f>
        <v>0</v>
      </c>
      <c r="Q802" s="5">
        <f>IF(AND($N802&gt;='202003'!$E$2,$N802&lt;='202003'!$F$2),'202003'!$I$2,IF(AND($N802&gt;='202003'!$E$3,$N802&lt;='202003'!$F$3),'202003'!$I$3,IF(AND($N802&gt;='202003'!$E$4,$N802&lt;='202003'!$F$4),'202003'!$I$4,IF(AND($N802&gt;='202003'!$E$5,$N802&lt;='202003'!$F$5),'202003'!$I$5,FALSE))))</f>
        <v>4</v>
      </c>
      <c r="R802" s="5">
        <f>IF(AND($N802&gt;='202003'!$E$2,$N802&lt;='202003'!$F$2),'202003'!$G$2,IF(AND($N802&gt;='202003'!$E$3,$N802&lt;='202003'!$F$3),'202003'!$G$3,IF(AND($N802&gt;='202003'!$E$4,$N802&lt;='202003'!$F$4),'202003'!$G$4,IF(AND($N802&gt;='202003'!$E$5,$N802&lt;='202003'!$F$5),'202003'!$G$5,FALSE))))</f>
        <v>0</v>
      </c>
      <c r="S802" s="4">
        <f>IF(AND($N802&gt;='202101'!$E$2,$N802&lt;='202101'!$F$2),'202101'!$I$2,IF(AND($N802&gt;='202101'!$E$3,$N802&lt;='202101'!$F$3),'202101'!$I$3,IF(AND($N802&gt;='202101'!$E$4,$N802&lt;='202101'!$F$4),'202101'!$I$4,IF(AND($N802&gt;='202101'!$E$5,$N802&lt;='202101'!$F$5),'202101'!$I$5,FALSE))))</f>
        <v>4</v>
      </c>
      <c r="T802" s="5">
        <f>IF(AND($N802&gt;='202101'!$E$2,$N802&lt;='202101'!$F$2),'202101'!$G$2,IF(AND($N802&gt;='202101'!$E$3,$N802&lt;='202101'!$F$3),'202101'!$G$3,IF(AND($N802&gt;='202101'!$E$4,$N802&lt;='202101'!$F$4),'202101'!$G$4,IF(AND($N802&gt;='202101'!$E$5,$N802&lt;='202101'!$F$5),'202101'!$G$5,FALSE))))</f>
        <v>0</v>
      </c>
    </row>
    <row r="803" spans="1:20" hidden="1" x14ac:dyDescent="0.25">
      <c r="A803" s="5">
        <v>16737555</v>
      </c>
      <c r="B803" s="5" t="s">
        <v>3711</v>
      </c>
      <c r="C803" s="5" t="s">
        <v>3287</v>
      </c>
      <c r="D803" s="5" t="s">
        <v>3288</v>
      </c>
      <c r="E803" s="5" t="s">
        <v>3289</v>
      </c>
      <c r="F803" s="4">
        <v>1699994</v>
      </c>
      <c r="G803" s="4">
        <v>1699994</v>
      </c>
      <c r="H803" s="4">
        <v>3240845</v>
      </c>
      <c r="I803" s="4">
        <v>1699994</v>
      </c>
      <c r="J803" s="4">
        <v>1699994</v>
      </c>
      <c r="K803" s="4">
        <v>3240845</v>
      </c>
      <c r="L803" s="4">
        <v>13281666</v>
      </c>
      <c r="M803" s="5">
        <v>6</v>
      </c>
      <c r="N803" s="8">
        <v>2213611</v>
      </c>
      <c r="O803" s="5">
        <f>IF(AND($N803&gt;='202002'!$E$2,$N803&lt;='202002'!$F$2),'202002'!$I$2,IF(AND($N803&gt;='202002'!$E$3,$N803&lt;='202002'!$F$3),'202002'!$I$3,IF(AND($N803&gt;='202002'!$E$4,$N803&lt;='202002'!$F$4),'202002'!$I$4,IF(AND($N803&gt;='202002'!$E$5,$N803&lt;='202002'!$F$5),'202002'!$I$5,FALSE))))</f>
        <v>4</v>
      </c>
      <c r="P803" s="5">
        <f>IF(AND($N803&gt;='202002'!$E$2,$N803&lt;='202002'!$F$2),'202002'!$G$2,IF(AND($N803&gt;='202002'!$E$3,$N803&lt;='202002'!$F$3),'202002'!$G$3,IF(AND($N803&gt;='202002'!$E$4,$N803&lt;='202002'!$F$4),'202002'!$G$4,IF(AND($N803&gt;='202002'!$E$5,$N803&lt;='202002'!$F$5),'202002'!$G$5,FALSE))))</f>
        <v>0</v>
      </c>
      <c r="Q803" s="5">
        <f>IF(AND($N803&gt;='202003'!$E$2,$N803&lt;='202003'!$F$2),'202003'!$I$2,IF(AND($N803&gt;='202003'!$E$3,$N803&lt;='202003'!$F$3),'202003'!$I$3,IF(AND($N803&gt;='202003'!$E$4,$N803&lt;='202003'!$F$4),'202003'!$I$4,IF(AND($N803&gt;='202003'!$E$5,$N803&lt;='202003'!$F$5),'202003'!$I$5,FALSE))))</f>
        <v>4</v>
      </c>
      <c r="R803" s="5">
        <f>IF(AND($N803&gt;='202003'!$E$2,$N803&lt;='202003'!$F$2),'202003'!$G$2,IF(AND($N803&gt;='202003'!$E$3,$N803&lt;='202003'!$F$3),'202003'!$G$3,IF(AND($N803&gt;='202003'!$E$4,$N803&lt;='202003'!$F$4),'202003'!$G$4,IF(AND($N803&gt;='202003'!$E$5,$N803&lt;='202003'!$F$5),'202003'!$G$5,FALSE))))</f>
        <v>0</v>
      </c>
      <c r="S803" s="4">
        <f>IF(AND($N803&gt;='202101'!$E$2,$N803&lt;='202101'!$F$2),'202101'!$I$2,IF(AND($N803&gt;='202101'!$E$3,$N803&lt;='202101'!$F$3),'202101'!$I$3,IF(AND($N803&gt;='202101'!$E$4,$N803&lt;='202101'!$F$4),'202101'!$I$4,IF(AND($N803&gt;='202101'!$E$5,$N803&lt;='202101'!$F$5),'202101'!$I$5,FALSE))))</f>
        <v>4</v>
      </c>
      <c r="T803" s="5">
        <f>IF(AND($N803&gt;='202101'!$E$2,$N803&lt;='202101'!$F$2),'202101'!$G$2,IF(AND($N803&gt;='202101'!$E$3,$N803&lt;='202101'!$F$3),'202101'!$G$3,IF(AND($N803&gt;='202101'!$E$4,$N803&lt;='202101'!$F$4),'202101'!$G$4,IF(AND($N803&gt;='202101'!$E$5,$N803&lt;='202101'!$F$5),'202101'!$G$5,FALSE))))</f>
        <v>0</v>
      </c>
    </row>
    <row r="804" spans="1:20" hidden="1" x14ac:dyDescent="0.25">
      <c r="A804" s="5">
        <v>16738520</v>
      </c>
      <c r="B804" s="5" t="s">
        <v>3711</v>
      </c>
      <c r="C804" s="5" t="s">
        <v>3290</v>
      </c>
      <c r="D804" s="5" t="s">
        <v>1803</v>
      </c>
      <c r="E804" s="5" t="s">
        <v>1804</v>
      </c>
      <c r="F804" s="4">
        <v>1360644</v>
      </c>
      <c r="G804" s="4">
        <v>1360644</v>
      </c>
      <c r="H804" s="4">
        <v>2330418</v>
      </c>
      <c r="I804" s="4">
        <v>1360644</v>
      </c>
      <c r="J804" s="4">
        <v>1360644</v>
      </c>
      <c r="K804" s="4">
        <v>2330418</v>
      </c>
      <c r="L804" s="4">
        <v>10103412</v>
      </c>
      <c r="M804" s="5">
        <v>6</v>
      </c>
      <c r="N804" s="8">
        <v>1683902</v>
      </c>
      <c r="O804" s="5">
        <f>IF(AND($N804&gt;='202002'!$E$2,$N804&lt;='202002'!$F$2),'202002'!$I$2,IF(AND($N804&gt;='202002'!$E$3,$N804&lt;='202002'!$F$3),'202002'!$I$3,IF(AND($N804&gt;='202002'!$E$4,$N804&lt;='202002'!$F$4),'202002'!$I$4,IF(AND($N804&gt;='202002'!$E$5,$N804&lt;='202002'!$F$5),'202002'!$I$5,FALSE))))</f>
        <v>4</v>
      </c>
      <c r="P804" s="5">
        <f>IF(AND($N804&gt;='202002'!$E$2,$N804&lt;='202002'!$F$2),'202002'!$G$2,IF(AND($N804&gt;='202002'!$E$3,$N804&lt;='202002'!$F$3),'202002'!$G$3,IF(AND($N804&gt;='202002'!$E$4,$N804&lt;='202002'!$F$4),'202002'!$G$4,IF(AND($N804&gt;='202002'!$E$5,$N804&lt;='202002'!$F$5),'202002'!$G$5,FALSE))))</f>
        <v>0</v>
      </c>
      <c r="Q804" s="5">
        <f>IF(AND($N804&gt;='202003'!$E$2,$N804&lt;='202003'!$F$2),'202003'!$I$2,IF(AND($N804&gt;='202003'!$E$3,$N804&lt;='202003'!$F$3),'202003'!$I$3,IF(AND($N804&gt;='202003'!$E$4,$N804&lt;='202003'!$F$4),'202003'!$I$4,IF(AND($N804&gt;='202003'!$E$5,$N804&lt;='202003'!$F$5),'202003'!$I$5,FALSE))))</f>
        <v>4</v>
      </c>
      <c r="R804" s="5">
        <f>IF(AND($N804&gt;='202003'!$E$2,$N804&lt;='202003'!$F$2),'202003'!$G$2,IF(AND($N804&gt;='202003'!$E$3,$N804&lt;='202003'!$F$3),'202003'!$G$3,IF(AND($N804&gt;='202003'!$E$4,$N804&lt;='202003'!$F$4),'202003'!$G$4,IF(AND($N804&gt;='202003'!$E$5,$N804&lt;='202003'!$F$5),'202003'!$G$5,FALSE))))</f>
        <v>0</v>
      </c>
      <c r="S804" s="4">
        <f>IF(AND($N804&gt;='202101'!$E$2,$N804&lt;='202101'!$F$2),'202101'!$I$2,IF(AND($N804&gt;='202101'!$E$3,$N804&lt;='202101'!$F$3),'202101'!$I$3,IF(AND($N804&gt;='202101'!$E$4,$N804&lt;='202101'!$F$4),'202101'!$I$4,IF(AND($N804&gt;='202101'!$E$5,$N804&lt;='202101'!$F$5),'202101'!$I$5,FALSE))))</f>
        <v>4</v>
      </c>
      <c r="T804" s="5">
        <f>IF(AND($N804&gt;='202101'!$E$2,$N804&lt;='202101'!$F$2),'202101'!$G$2,IF(AND($N804&gt;='202101'!$E$3,$N804&lt;='202101'!$F$3),'202101'!$G$3,IF(AND($N804&gt;='202101'!$E$4,$N804&lt;='202101'!$F$4),'202101'!$G$4,IF(AND($N804&gt;='202101'!$E$5,$N804&lt;='202101'!$F$5),'202101'!$G$5,FALSE))))</f>
        <v>0</v>
      </c>
    </row>
    <row r="805" spans="1:20" hidden="1" x14ac:dyDescent="0.25">
      <c r="A805" s="5">
        <v>16742180</v>
      </c>
      <c r="B805" s="5" t="s">
        <v>3711</v>
      </c>
      <c r="C805" s="5" t="s">
        <v>3291</v>
      </c>
      <c r="D805" s="5" t="s">
        <v>1805</v>
      </c>
      <c r="E805" s="5" t="s">
        <v>1806</v>
      </c>
      <c r="F805" s="4">
        <v>1293271</v>
      </c>
      <c r="G805" s="4">
        <v>1293271</v>
      </c>
      <c r="H805" s="4">
        <v>2175712</v>
      </c>
      <c r="I805" s="4">
        <v>1293271</v>
      </c>
      <c r="J805" s="4">
        <v>1293271</v>
      </c>
      <c r="K805" s="4">
        <v>2175712</v>
      </c>
      <c r="L805" s="4">
        <v>9524508</v>
      </c>
      <c r="M805" s="5">
        <v>6</v>
      </c>
      <c r="N805" s="8">
        <v>1587418</v>
      </c>
      <c r="O805" s="5">
        <f>IF(AND($N805&gt;='202002'!$E$2,$N805&lt;='202002'!$F$2),'202002'!$I$2,IF(AND($N805&gt;='202002'!$E$3,$N805&lt;='202002'!$F$3),'202002'!$I$3,IF(AND($N805&gt;='202002'!$E$4,$N805&lt;='202002'!$F$4),'202002'!$I$4,IF(AND($N805&gt;='202002'!$E$5,$N805&lt;='202002'!$F$5),'202002'!$I$5,FALSE))))</f>
        <v>4</v>
      </c>
      <c r="P805" s="5">
        <f>IF(AND($N805&gt;='202002'!$E$2,$N805&lt;='202002'!$F$2),'202002'!$G$2,IF(AND($N805&gt;='202002'!$E$3,$N805&lt;='202002'!$F$3),'202002'!$G$3,IF(AND($N805&gt;='202002'!$E$4,$N805&lt;='202002'!$F$4),'202002'!$G$4,IF(AND($N805&gt;='202002'!$E$5,$N805&lt;='202002'!$F$5),'202002'!$G$5,FALSE))))</f>
        <v>0</v>
      </c>
      <c r="Q805" s="5">
        <f>IF(AND($N805&gt;='202003'!$E$2,$N805&lt;='202003'!$F$2),'202003'!$I$2,IF(AND($N805&gt;='202003'!$E$3,$N805&lt;='202003'!$F$3),'202003'!$I$3,IF(AND($N805&gt;='202003'!$E$4,$N805&lt;='202003'!$F$4),'202003'!$I$4,IF(AND($N805&gt;='202003'!$E$5,$N805&lt;='202003'!$F$5),'202003'!$I$5,FALSE))))</f>
        <v>4</v>
      </c>
      <c r="R805" s="5">
        <f>IF(AND($N805&gt;='202003'!$E$2,$N805&lt;='202003'!$F$2),'202003'!$G$2,IF(AND($N805&gt;='202003'!$E$3,$N805&lt;='202003'!$F$3),'202003'!$G$3,IF(AND($N805&gt;='202003'!$E$4,$N805&lt;='202003'!$F$4),'202003'!$G$4,IF(AND($N805&gt;='202003'!$E$5,$N805&lt;='202003'!$F$5),'202003'!$G$5,FALSE))))</f>
        <v>0</v>
      </c>
      <c r="S805" s="4">
        <f>IF(AND($N805&gt;='202101'!$E$2,$N805&lt;='202101'!$F$2),'202101'!$I$2,IF(AND($N805&gt;='202101'!$E$3,$N805&lt;='202101'!$F$3),'202101'!$I$3,IF(AND($N805&gt;='202101'!$E$4,$N805&lt;='202101'!$F$4),'202101'!$I$4,IF(AND($N805&gt;='202101'!$E$5,$N805&lt;='202101'!$F$5),'202101'!$I$5,FALSE))))</f>
        <v>4</v>
      </c>
      <c r="T805" s="5">
        <f>IF(AND($N805&gt;='202101'!$E$2,$N805&lt;='202101'!$F$2),'202101'!$G$2,IF(AND($N805&gt;='202101'!$E$3,$N805&lt;='202101'!$F$3),'202101'!$G$3,IF(AND($N805&gt;='202101'!$E$4,$N805&lt;='202101'!$F$4),'202101'!$G$4,IF(AND($N805&gt;='202101'!$E$5,$N805&lt;='202101'!$F$5),'202101'!$G$5,FALSE))))</f>
        <v>0</v>
      </c>
    </row>
    <row r="806" spans="1:20" hidden="1" x14ac:dyDescent="0.25">
      <c r="A806" s="5">
        <v>16746459</v>
      </c>
      <c r="B806" s="5" t="s">
        <v>3711</v>
      </c>
      <c r="C806" s="5" t="s">
        <v>3295</v>
      </c>
      <c r="D806" s="5" t="s">
        <v>1807</v>
      </c>
      <c r="E806" s="5" t="s">
        <v>1808</v>
      </c>
      <c r="F806" s="4">
        <v>1339347</v>
      </c>
      <c r="G806" s="4">
        <v>1545400</v>
      </c>
      <c r="H806" s="4">
        <v>2531648</v>
      </c>
      <c r="I806" s="4">
        <v>1545400</v>
      </c>
      <c r="J806" s="4">
        <v>1545400</v>
      </c>
      <c r="K806" s="4">
        <v>2589661</v>
      </c>
      <c r="L806" s="4">
        <v>11096856</v>
      </c>
      <c r="M806" s="5">
        <v>6</v>
      </c>
      <c r="N806" s="8">
        <v>1849476</v>
      </c>
      <c r="O806" s="5">
        <f>IF(AND($N806&gt;='202002'!$E$2,$N806&lt;='202002'!$F$2),'202002'!$I$2,IF(AND($N806&gt;='202002'!$E$3,$N806&lt;='202002'!$F$3),'202002'!$I$3,IF(AND($N806&gt;='202002'!$E$4,$N806&lt;='202002'!$F$4),'202002'!$I$4,IF(AND($N806&gt;='202002'!$E$5,$N806&lt;='202002'!$F$5),'202002'!$I$5,FALSE))))</f>
        <v>4</v>
      </c>
      <c r="P806" s="5">
        <f>IF(AND($N806&gt;='202002'!$E$2,$N806&lt;='202002'!$F$2),'202002'!$G$2,IF(AND($N806&gt;='202002'!$E$3,$N806&lt;='202002'!$F$3),'202002'!$G$3,IF(AND($N806&gt;='202002'!$E$4,$N806&lt;='202002'!$F$4),'202002'!$G$4,IF(AND($N806&gt;='202002'!$E$5,$N806&lt;='202002'!$F$5),'202002'!$G$5,FALSE))))</f>
        <v>0</v>
      </c>
      <c r="Q806" s="5">
        <f>IF(AND($N806&gt;='202003'!$E$2,$N806&lt;='202003'!$F$2),'202003'!$I$2,IF(AND($N806&gt;='202003'!$E$3,$N806&lt;='202003'!$F$3),'202003'!$I$3,IF(AND($N806&gt;='202003'!$E$4,$N806&lt;='202003'!$F$4),'202003'!$I$4,IF(AND($N806&gt;='202003'!$E$5,$N806&lt;='202003'!$F$5),'202003'!$I$5,FALSE))))</f>
        <v>4</v>
      </c>
      <c r="R806" s="5">
        <f>IF(AND($N806&gt;='202003'!$E$2,$N806&lt;='202003'!$F$2),'202003'!$G$2,IF(AND($N806&gt;='202003'!$E$3,$N806&lt;='202003'!$F$3),'202003'!$G$3,IF(AND($N806&gt;='202003'!$E$4,$N806&lt;='202003'!$F$4),'202003'!$G$4,IF(AND($N806&gt;='202003'!$E$5,$N806&lt;='202003'!$F$5),'202003'!$G$5,FALSE))))</f>
        <v>0</v>
      </c>
      <c r="S806" s="4">
        <f>IF(AND($N806&gt;='202101'!$E$2,$N806&lt;='202101'!$F$2),'202101'!$I$2,IF(AND($N806&gt;='202101'!$E$3,$N806&lt;='202101'!$F$3),'202101'!$I$3,IF(AND($N806&gt;='202101'!$E$4,$N806&lt;='202101'!$F$4),'202101'!$I$4,IF(AND($N806&gt;='202101'!$E$5,$N806&lt;='202101'!$F$5),'202101'!$I$5,FALSE))))</f>
        <v>4</v>
      </c>
      <c r="T806" s="5">
        <f>IF(AND($N806&gt;='202101'!$E$2,$N806&lt;='202101'!$F$2),'202101'!$G$2,IF(AND($N806&gt;='202101'!$E$3,$N806&lt;='202101'!$F$3),'202101'!$G$3,IF(AND($N806&gt;='202101'!$E$4,$N806&lt;='202101'!$F$4),'202101'!$G$4,IF(AND($N806&gt;='202101'!$E$5,$N806&lt;='202101'!$F$5),'202101'!$G$5,FALSE))))</f>
        <v>0</v>
      </c>
    </row>
    <row r="807" spans="1:20" hidden="1" x14ac:dyDescent="0.25">
      <c r="A807" s="5">
        <v>16754363</v>
      </c>
      <c r="B807" s="5" t="s">
        <v>3711</v>
      </c>
      <c r="C807" s="5" t="s">
        <v>3296</v>
      </c>
      <c r="D807" s="5" t="s">
        <v>1809</v>
      </c>
      <c r="E807" s="5" t="s">
        <v>1810</v>
      </c>
      <c r="F807" s="4">
        <v>1088586</v>
      </c>
      <c r="G807" s="4">
        <v>1307008</v>
      </c>
      <c r="H807" s="4">
        <v>2069778</v>
      </c>
      <c r="I807" s="4">
        <v>1088586</v>
      </c>
      <c r="J807" s="4">
        <v>1088586</v>
      </c>
      <c r="K807" s="4">
        <v>2069778</v>
      </c>
      <c r="L807" s="4">
        <v>8712322</v>
      </c>
      <c r="M807" s="5">
        <v>6</v>
      </c>
      <c r="N807" s="8">
        <v>1452053</v>
      </c>
      <c r="O807" s="5">
        <f>IF(AND($N807&gt;='202002'!$E$2,$N807&lt;='202002'!$F$2),'202002'!$I$2,IF(AND($N807&gt;='202002'!$E$3,$N807&lt;='202002'!$F$3),'202002'!$I$3,IF(AND($N807&gt;='202002'!$E$4,$N807&lt;='202002'!$F$4),'202002'!$I$4,IF(AND($N807&gt;='202002'!$E$5,$N807&lt;='202002'!$F$5),'202002'!$I$5,FALSE))))</f>
        <v>4</v>
      </c>
      <c r="P807" s="5">
        <f>IF(AND($N807&gt;='202002'!$E$2,$N807&lt;='202002'!$F$2),'202002'!$G$2,IF(AND($N807&gt;='202002'!$E$3,$N807&lt;='202002'!$F$3),'202002'!$G$3,IF(AND($N807&gt;='202002'!$E$4,$N807&lt;='202002'!$F$4),'202002'!$G$4,IF(AND($N807&gt;='202002'!$E$5,$N807&lt;='202002'!$F$5),'202002'!$G$5,FALSE))))</f>
        <v>0</v>
      </c>
      <c r="Q807" s="5">
        <f>IF(AND($N807&gt;='202003'!$E$2,$N807&lt;='202003'!$F$2),'202003'!$I$2,IF(AND($N807&gt;='202003'!$E$3,$N807&lt;='202003'!$F$3),'202003'!$I$3,IF(AND($N807&gt;='202003'!$E$4,$N807&lt;='202003'!$F$4),'202003'!$I$4,IF(AND($N807&gt;='202003'!$E$5,$N807&lt;='202003'!$F$5),'202003'!$I$5,FALSE))))</f>
        <v>4</v>
      </c>
      <c r="R807" s="5">
        <f>IF(AND($N807&gt;='202003'!$E$2,$N807&lt;='202003'!$F$2),'202003'!$G$2,IF(AND($N807&gt;='202003'!$E$3,$N807&lt;='202003'!$F$3),'202003'!$G$3,IF(AND($N807&gt;='202003'!$E$4,$N807&lt;='202003'!$F$4),'202003'!$G$4,IF(AND($N807&gt;='202003'!$E$5,$N807&lt;='202003'!$F$5),'202003'!$G$5,FALSE))))</f>
        <v>0</v>
      </c>
      <c r="S807" s="4">
        <f>IF(AND($N807&gt;='202101'!$E$2,$N807&lt;='202101'!$F$2),'202101'!$I$2,IF(AND($N807&gt;='202101'!$E$3,$N807&lt;='202101'!$F$3),'202101'!$I$3,IF(AND($N807&gt;='202101'!$E$4,$N807&lt;='202101'!$F$4),'202101'!$I$4,IF(AND($N807&gt;='202101'!$E$5,$N807&lt;='202101'!$F$5),'202101'!$I$5,FALSE))))</f>
        <v>4</v>
      </c>
      <c r="T807" s="5">
        <f>IF(AND($N807&gt;='202101'!$E$2,$N807&lt;='202101'!$F$2),'202101'!$G$2,IF(AND($N807&gt;='202101'!$E$3,$N807&lt;='202101'!$F$3),'202101'!$G$3,IF(AND($N807&gt;='202101'!$E$4,$N807&lt;='202101'!$F$4),'202101'!$G$4,IF(AND($N807&gt;='202101'!$E$5,$N807&lt;='202101'!$F$5),'202101'!$G$5,FALSE))))</f>
        <v>0</v>
      </c>
    </row>
    <row r="808" spans="1:20" hidden="1" x14ac:dyDescent="0.25">
      <c r="A808" s="5">
        <v>16754454</v>
      </c>
      <c r="B808" s="5" t="s">
        <v>3711</v>
      </c>
      <c r="C808" s="5" t="s">
        <v>3297</v>
      </c>
      <c r="D808" s="5" t="s">
        <v>1813</v>
      </c>
      <c r="E808" s="5" t="s">
        <v>3830</v>
      </c>
      <c r="F808" s="4">
        <v>1690748</v>
      </c>
      <c r="G808" s="4">
        <v>1690748</v>
      </c>
      <c r="H808" s="4">
        <v>3231599</v>
      </c>
      <c r="I808" s="4">
        <v>1690748</v>
      </c>
      <c r="J808" s="4">
        <v>1690748</v>
      </c>
      <c r="K808" s="4">
        <v>3231599</v>
      </c>
      <c r="L808" s="4">
        <v>13226190</v>
      </c>
      <c r="M808" s="5">
        <v>6</v>
      </c>
      <c r="N808" s="8">
        <v>2204365</v>
      </c>
      <c r="O808" s="5">
        <f>IF(AND($N808&gt;='202002'!$E$2,$N808&lt;='202002'!$F$2),'202002'!$I$2,IF(AND($N808&gt;='202002'!$E$3,$N808&lt;='202002'!$F$3),'202002'!$I$3,IF(AND($N808&gt;='202002'!$E$4,$N808&lt;='202002'!$F$4),'202002'!$I$4,IF(AND($N808&gt;='202002'!$E$5,$N808&lt;='202002'!$F$5),'202002'!$I$5,FALSE))))</f>
        <v>4</v>
      </c>
      <c r="P808" s="5">
        <f>IF(AND($N808&gt;='202002'!$E$2,$N808&lt;='202002'!$F$2),'202002'!$G$2,IF(AND($N808&gt;='202002'!$E$3,$N808&lt;='202002'!$F$3),'202002'!$G$3,IF(AND($N808&gt;='202002'!$E$4,$N808&lt;='202002'!$F$4),'202002'!$G$4,IF(AND($N808&gt;='202002'!$E$5,$N808&lt;='202002'!$F$5),'202002'!$G$5,FALSE))))</f>
        <v>0</v>
      </c>
      <c r="Q808" s="5">
        <f>IF(AND($N808&gt;='202003'!$E$2,$N808&lt;='202003'!$F$2),'202003'!$I$2,IF(AND($N808&gt;='202003'!$E$3,$N808&lt;='202003'!$F$3),'202003'!$I$3,IF(AND($N808&gt;='202003'!$E$4,$N808&lt;='202003'!$F$4),'202003'!$I$4,IF(AND($N808&gt;='202003'!$E$5,$N808&lt;='202003'!$F$5),'202003'!$I$5,FALSE))))</f>
        <v>4</v>
      </c>
      <c r="R808" s="5">
        <f>IF(AND($N808&gt;='202003'!$E$2,$N808&lt;='202003'!$F$2),'202003'!$G$2,IF(AND($N808&gt;='202003'!$E$3,$N808&lt;='202003'!$F$3),'202003'!$G$3,IF(AND($N808&gt;='202003'!$E$4,$N808&lt;='202003'!$F$4),'202003'!$G$4,IF(AND($N808&gt;='202003'!$E$5,$N808&lt;='202003'!$F$5),'202003'!$G$5,FALSE))))</f>
        <v>0</v>
      </c>
      <c r="S808" s="4">
        <f>IF(AND($N808&gt;='202101'!$E$2,$N808&lt;='202101'!$F$2),'202101'!$I$2,IF(AND($N808&gt;='202101'!$E$3,$N808&lt;='202101'!$F$3),'202101'!$I$3,IF(AND($N808&gt;='202101'!$E$4,$N808&lt;='202101'!$F$4),'202101'!$I$4,IF(AND($N808&gt;='202101'!$E$5,$N808&lt;='202101'!$F$5),'202101'!$I$5,FALSE))))</f>
        <v>4</v>
      </c>
      <c r="T808" s="5">
        <f>IF(AND($N808&gt;='202101'!$E$2,$N808&lt;='202101'!$F$2),'202101'!$G$2,IF(AND($N808&gt;='202101'!$E$3,$N808&lt;='202101'!$F$3),'202101'!$G$3,IF(AND($N808&gt;='202101'!$E$4,$N808&lt;='202101'!$F$4),'202101'!$G$4,IF(AND($N808&gt;='202101'!$E$5,$N808&lt;='202101'!$F$5),'202101'!$G$5,FALSE))))</f>
        <v>0</v>
      </c>
    </row>
    <row r="809" spans="1:20" hidden="1" x14ac:dyDescent="0.25">
      <c r="A809" s="5">
        <v>16754529</v>
      </c>
      <c r="B809" s="5" t="s">
        <v>3711</v>
      </c>
      <c r="C809" s="5" t="s">
        <v>3298</v>
      </c>
      <c r="D809" s="5" t="s">
        <v>1815</v>
      </c>
      <c r="E809" s="5" t="s">
        <v>1816</v>
      </c>
      <c r="F809" s="4">
        <v>663731</v>
      </c>
      <c r="G809" s="4">
        <v>663731</v>
      </c>
      <c r="H809" s="4">
        <v>1285435</v>
      </c>
      <c r="I809" s="4">
        <v>670025</v>
      </c>
      <c r="J809" s="4">
        <v>670025</v>
      </c>
      <c r="K809" s="4">
        <v>1291457</v>
      </c>
      <c r="L809" s="4">
        <v>5244404</v>
      </c>
      <c r="M809" s="5">
        <v>6</v>
      </c>
      <c r="N809" s="8">
        <v>874067</v>
      </c>
      <c r="O809" s="5">
        <f>IF(AND($N809&gt;='202002'!$E$2,$N809&lt;='202002'!$F$2),'202002'!$I$2,IF(AND($N809&gt;='202002'!$E$3,$N809&lt;='202002'!$F$3),'202002'!$I$3,IF(AND($N809&gt;='202002'!$E$4,$N809&lt;='202002'!$F$4),'202002'!$I$4,IF(AND($N809&gt;='202002'!$E$5,$N809&lt;='202002'!$F$5),'202002'!$I$5,FALSE))))</f>
        <v>4</v>
      </c>
      <c r="P809" s="5">
        <f>IF(AND($N809&gt;='202002'!$E$2,$N809&lt;='202002'!$F$2),'202002'!$G$2,IF(AND($N809&gt;='202002'!$E$3,$N809&lt;='202002'!$F$3),'202002'!$G$3,IF(AND($N809&gt;='202002'!$E$4,$N809&lt;='202002'!$F$4),'202002'!$G$4,IF(AND($N809&gt;='202002'!$E$5,$N809&lt;='202002'!$F$5),'202002'!$G$5,FALSE))))</f>
        <v>0</v>
      </c>
      <c r="Q809" s="5">
        <f>IF(AND($N809&gt;='202003'!$E$2,$N809&lt;='202003'!$F$2),'202003'!$I$2,IF(AND($N809&gt;='202003'!$E$3,$N809&lt;='202003'!$F$3),'202003'!$I$3,IF(AND($N809&gt;='202003'!$E$4,$N809&lt;='202003'!$F$4),'202003'!$I$4,IF(AND($N809&gt;='202003'!$E$5,$N809&lt;='202003'!$F$5),'202003'!$I$5,FALSE))))</f>
        <v>4</v>
      </c>
      <c r="R809" s="5">
        <f>IF(AND($N809&gt;='202003'!$E$2,$N809&lt;='202003'!$F$2),'202003'!$G$2,IF(AND($N809&gt;='202003'!$E$3,$N809&lt;='202003'!$F$3),'202003'!$G$3,IF(AND($N809&gt;='202003'!$E$4,$N809&lt;='202003'!$F$4),'202003'!$G$4,IF(AND($N809&gt;='202003'!$E$5,$N809&lt;='202003'!$F$5),'202003'!$G$5,FALSE))))</f>
        <v>0</v>
      </c>
      <c r="S809" s="4">
        <f>IF(AND($N809&gt;='202101'!$E$2,$N809&lt;='202101'!$F$2),'202101'!$I$2,IF(AND($N809&gt;='202101'!$E$3,$N809&lt;='202101'!$F$3),'202101'!$I$3,IF(AND($N809&gt;='202101'!$E$4,$N809&lt;='202101'!$F$4),'202101'!$I$4,IF(AND($N809&gt;='202101'!$E$5,$N809&lt;='202101'!$F$5),'202101'!$I$5,FALSE))))</f>
        <v>4</v>
      </c>
      <c r="T809" s="5">
        <f>IF(AND($N809&gt;='202101'!$E$2,$N809&lt;='202101'!$F$2),'202101'!$G$2,IF(AND($N809&gt;='202101'!$E$3,$N809&lt;='202101'!$F$3),'202101'!$G$3,IF(AND($N809&gt;='202101'!$E$4,$N809&lt;='202101'!$F$4),'202101'!$G$4,IF(AND($N809&gt;='202101'!$E$5,$N809&lt;='202101'!$F$5),'202101'!$G$5,FALSE))))</f>
        <v>0</v>
      </c>
    </row>
    <row r="810" spans="1:20" hidden="1" x14ac:dyDescent="0.25">
      <c r="A810" s="5">
        <v>16754638</v>
      </c>
      <c r="B810" s="5" t="s">
        <v>3711</v>
      </c>
      <c r="C810" s="5" t="s">
        <v>3299</v>
      </c>
      <c r="D810" s="5" t="s">
        <v>1817</v>
      </c>
      <c r="E810" s="5" t="s">
        <v>1818</v>
      </c>
      <c r="F810" s="4">
        <v>1416553</v>
      </c>
      <c r="G810" s="4">
        <v>1416553</v>
      </c>
      <c r="H810" s="4">
        <v>2692309</v>
      </c>
      <c r="I810" s="4">
        <v>1416553</v>
      </c>
      <c r="J810" s="4">
        <v>1416553</v>
      </c>
      <c r="K810" s="4">
        <v>2692309</v>
      </c>
      <c r="L810" s="4">
        <v>11050830</v>
      </c>
      <c r="M810" s="5">
        <v>6</v>
      </c>
      <c r="N810" s="8">
        <v>1841805</v>
      </c>
      <c r="O810" s="5">
        <f>IF(AND($N810&gt;='202002'!$E$2,$N810&lt;='202002'!$F$2),'202002'!$I$2,IF(AND($N810&gt;='202002'!$E$3,$N810&lt;='202002'!$F$3),'202002'!$I$3,IF(AND($N810&gt;='202002'!$E$4,$N810&lt;='202002'!$F$4),'202002'!$I$4,IF(AND($N810&gt;='202002'!$E$5,$N810&lt;='202002'!$F$5),'202002'!$I$5,FALSE))))</f>
        <v>4</v>
      </c>
      <c r="P810" s="5">
        <f>IF(AND($N810&gt;='202002'!$E$2,$N810&lt;='202002'!$F$2),'202002'!$G$2,IF(AND($N810&gt;='202002'!$E$3,$N810&lt;='202002'!$F$3),'202002'!$G$3,IF(AND($N810&gt;='202002'!$E$4,$N810&lt;='202002'!$F$4),'202002'!$G$4,IF(AND($N810&gt;='202002'!$E$5,$N810&lt;='202002'!$F$5),'202002'!$G$5,FALSE))))</f>
        <v>0</v>
      </c>
      <c r="Q810" s="5">
        <f>IF(AND($N810&gt;='202003'!$E$2,$N810&lt;='202003'!$F$2),'202003'!$I$2,IF(AND($N810&gt;='202003'!$E$3,$N810&lt;='202003'!$F$3),'202003'!$I$3,IF(AND($N810&gt;='202003'!$E$4,$N810&lt;='202003'!$F$4),'202003'!$I$4,IF(AND($N810&gt;='202003'!$E$5,$N810&lt;='202003'!$F$5),'202003'!$I$5,FALSE))))</f>
        <v>4</v>
      </c>
      <c r="R810" s="5">
        <f>IF(AND($N810&gt;='202003'!$E$2,$N810&lt;='202003'!$F$2),'202003'!$G$2,IF(AND($N810&gt;='202003'!$E$3,$N810&lt;='202003'!$F$3),'202003'!$G$3,IF(AND($N810&gt;='202003'!$E$4,$N810&lt;='202003'!$F$4),'202003'!$G$4,IF(AND($N810&gt;='202003'!$E$5,$N810&lt;='202003'!$F$5),'202003'!$G$5,FALSE))))</f>
        <v>0</v>
      </c>
      <c r="S810" s="4">
        <f>IF(AND($N810&gt;='202101'!$E$2,$N810&lt;='202101'!$F$2),'202101'!$I$2,IF(AND($N810&gt;='202101'!$E$3,$N810&lt;='202101'!$F$3),'202101'!$I$3,IF(AND($N810&gt;='202101'!$E$4,$N810&lt;='202101'!$F$4),'202101'!$I$4,IF(AND($N810&gt;='202101'!$E$5,$N810&lt;='202101'!$F$5),'202101'!$I$5,FALSE))))</f>
        <v>4</v>
      </c>
      <c r="T810" s="5">
        <f>IF(AND($N810&gt;='202101'!$E$2,$N810&lt;='202101'!$F$2),'202101'!$G$2,IF(AND($N810&gt;='202101'!$E$3,$N810&lt;='202101'!$F$3),'202101'!$G$3,IF(AND($N810&gt;='202101'!$E$4,$N810&lt;='202101'!$F$4),'202101'!$G$4,IF(AND($N810&gt;='202101'!$E$5,$N810&lt;='202101'!$F$5),'202101'!$G$5,FALSE))))</f>
        <v>0</v>
      </c>
    </row>
    <row r="811" spans="1:20" hidden="1" x14ac:dyDescent="0.25">
      <c r="A811" s="5">
        <v>16782844</v>
      </c>
      <c r="B811" s="5" t="s">
        <v>3711</v>
      </c>
      <c r="C811" s="5" t="s">
        <v>3300</v>
      </c>
      <c r="D811" s="5" t="s">
        <v>1819</v>
      </c>
      <c r="E811" s="5" t="s">
        <v>1820</v>
      </c>
      <c r="F811" s="4">
        <v>1420365</v>
      </c>
      <c r="G811" s="4">
        <v>1420365</v>
      </c>
      <c r="H811" s="4">
        <v>2435481</v>
      </c>
      <c r="I811" s="4">
        <v>1420365</v>
      </c>
      <c r="J811" s="4">
        <v>1420365</v>
      </c>
      <c r="K811" s="4">
        <v>2435481</v>
      </c>
      <c r="L811" s="4">
        <v>10552422</v>
      </c>
      <c r="M811" s="5">
        <v>6</v>
      </c>
      <c r="N811" s="8">
        <v>1758737</v>
      </c>
      <c r="O811" s="5">
        <f>IF(AND($N811&gt;='202002'!$E$2,$N811&lt;='202002'!$F$2),'202002'!$I$2,IF(AND($N811&gt;='202002'!$E$3,$N811&lt;='202002'!$F$3),'202002'!$I$3,IF(AND($N811&gt;='202002'!$E$4,$N811&lt;='202002'!$F$4),'202002'!$I$4,IF(AND($N811&gt;='202002'!$E$5,$N811&lt;='202002'!$F$5),'202002'!$I$5,FALSE))))</f>
        <v>4</v>
      </c>
      <c r="P811" s="5">
        <f>IF(AND($N811&gt;='202002'!$E$2,$N811&lt;='202002'!$F$2),'202002'!$G$2,IF(AND($N811&gt;='202002'!$E$3,$N811&lt;='202002'!$F$3),'202002'!$G$3,IF(AND($N811&gt;='202002'!$E$4,$N811&lt;='202002'!$F$4),'202002'!$G$4,IF(AND($N811&gt;='202002'!$E$5,$N811&lt;='202002'!$F$5),'202002'!$G$5,FALSE))))</f>
        <v>0</v>
      </c>
      <c r="Q811" s="5">
        <f>IF(AND($N811&gt;='202003'!$E$2,$N811&lt;='202003'!$F$2),'202003'!$I$2,IF(AND($N811&gt;='202003'!$E$3,$N811&lt;='202003'!$F$3),'202003'!$I$3,IF(AND($N811&gt;='202003'!$E$4,$N811&lt;='202003'!$F$4),'202003'!$I$4,IF(AND($N811&gt;='202003'!$E$5,$N811&lt;='202003'!$F$5),'202003'!$I$5,FALSE))))</f>
        <v>4</v>
      </c>
      <c r="R811" s="5">
        <f>IF(AND($N811&gt;='202003'!$E$2,$N811&lt;='202003'!$F$2),'202003'!$G$2,IF(AND($N811&gt;='202003'!$E$3,$N811&lt;='202003'!$F$3),'202003'!$G$3,IF(AND($N811&gt;='202003'!$E$4,$N811&lt;='202003'!$F$4),'202003'!$G$4,IF(AND($N811&gt;='202003'!$E$5,$N811&lt;='202003'!$F$5),'202003'!$G$5,FALSE))))</f>
        <v>0</v>
      </c>
      <c r="S811" s="4">
        <f>IF(AND($N811&gt;='202101'!$E$2,$N811&lt;='202101'!$F$2),'202101'!$I$2,IF(AND($N811&gt;='202101'!$E$3,$N811&lt;='202101'!$F$3),'202101'!$I$3,IF(AND($N811&gt;='202101'!$E$4,$N811&lt;='202101'!$F$4),'202101'!$I$4,IF(AND($N811&gt;='202101'!$E$5,$N811&lt;='202101'!$F$5),'202101'!$I$5,FALSE))))</f>
        <v>4</v>
      </c>
      <c r="T811" s="5">
        <f>IF(AND($N811&gt;='202101'!$E$2,$N811&lt;='202101'!$F$2),'202101'!$G$2,IF(AND($N811&gt;='202101'!$E$3,$N811&lt;='202101'!$F$3),'202101'!$G$3,IF(AND($N811&gt;='202101'!$E$4,$N811&lt;='202101'!$F$4),'202101'!$G$4,IF(AND($N811&gt;='202101'!$E$5,$N811&lt;='202101'!$F$5),'202101'!$G$5,FALSE))))</f>
        <v>0</v>
      </c>
    </row>
    <row r="812" spans="1:20" hidden="1" x14ac:dyDescent="0.25">
      <c r="A812" s="5">
        <v>16783148</v>
      </c>
      <c r="B812" s="5" t="s">
        <v>3711</v>
      </c>
      <c r="C812" s="5" t="s">
        <v>3301</v>
      </c>
      <c r="D812" s="5" t="s">
        <v>1821</v>
      </c>
      <c r="E812" s="5" t="s">
        <v>1822</v>
      </c>
      <c r="F812" s="4">
        <v>748883</v>
      </c>
      <c r="G812" s="4">
        <v>748883</v>
      </c>
      <c r="H812" s="4">
        <v>1324607</v>
      </c>
      <c r="I812" s="4">
        <v>748883</v>
      </c>
      <c r="J812" s="4">
        <v>748883</v>
      </c>
      <c r="K812" s="4">
        <v>1324607</v>
      </c>
      <c r="L812" s="4">
        <v>5644746</v>
      </c>
      <c r="M812" s="5">
        <v>6</v>
      </c>
      <c r="N812" s="8">
        <v>940791</v>
      </c>
      <c r="O812" s="5">
        <f>IF(AND($N812&gt;='202002'!$E$2,$N812&lt;='202002'!$F$2),'202002'!$I$2,IF(AND($N812&gt;='202002'!$E$3,$N812&lt;='202002'!$F$3),'202002'!$I$3,IF(AND($N812&gt;='202002'!$E$4,$N812&lt;='202002'!$F$4),'202002'!$I$4,IF(AND($N812&gt;='202002'!$E$5,$N812&lt;='202002'!$F$5),'202002'!$I$5,FALSE))))</f>
        <v>4</v>
      </c>
      <c r="P812" s="5">
        <f>IF(AND($N812&gt;='202002'!$E$2,$N812&lt;='202002'!$F$2),'202002'!$G$2,IF(AND($N812&gt;='202002'!$E$3,$N812&lt;='202002'!$F$3),'202002'!$G$3,IF(AND($N812&gt;='202002'!$E$4,$N812&lt;='202002'!$F$4),'202002'!$G$4,IF(AND($N812&gt;='202002'!$E$5,$N812&lt;='202002'!$F$5),'202002'!$G$5,FALSE))))</f>
        <v>0</v>
      </c>
      <c r="Q812" s="5">
        <f>IF(AND($N812&gt;='202003'!$E$2,$N812&lt;='202003'!$F$2),'202003'!$I$2,IF(AND($N812&gt;='202003'!$E$3,$N812&lt;='202003'!$F$3),'202003'!$I$3,IF(AND($N812&gt;='202003'!$E$4,$N812&lt;='202003'!$F$4),'202003'!$I$4,IF(AND($N812&gt;='202003'!$E$5,$N812&lt;='202003'!$F$5),'202003'!$I$5,FALSE))))</f>
        <v>4</v>
      </c>
      <c r="R812" s="5">
        <f>IF(AND($N812&gt;='202003'!$E$2,$N812&lt;='202003'!$F$2),'202003'!$G$2,IF(AND($N812&gt;='202003'!$E$3,$N812&lt;='202003'!$F$3),'202003'!$G$3,IF(AND($N812&gt;='202003'!$E$4,$N812&lt;='202003'!$F$4),'202003'!$G$4,IF(AND($N812&gt;='202003'!$E$5,$N812&lt;='202003'!$F$5),'202003'!$G$5,FALSE))))</f>
        <v>0</v>
      </c>
      <c r="S812" s="4">
        <f>IF(AND($N812&gt;='202101'!$E$2,$N812&lt;='202101'!$F$2),'202101'!$I$2,IF(AND($N812&gt;='202101'!$E$3,$N812&lt;='202101'!$F$3),'202101'!$I$3,IF(AND($N812&gt;='202101'!$E$4,$N812&lt;='202101'!$F$4),'202101'!$I$4,IF(AND($N812&gt;='202101'!$E$5,$N812&lt;='202101'!$F$5),'202101'!$I$5,FALSE))))</f>
        <v>4</v>
      </c>
      <c r="T812" s="5">
        <f>IF(AND($N812&gt;='202101'!$E$2,$N812&lt;='202101'!$F$2),'202101'!$G$2,IF(AND($N812&gt;='202101'!$E$3,$N812&lt;='202101'!$F$3),'202101'!$G$3,IF(AND($N812&gt;='202101'!$E$4,$N812&lt;='202101'!$F$4),'202101'!$G$4,IF(AND($N812&gt;='202101'!$E$5,$N812&lt;='202101'!$F$5),'202101'!$G$5,FALSE))))</f>
        <v>0</v>
      </c>
    </row>
    <row r="813" spans="1:20" hidden="1" x14ac:dyDescent="0.25">
      <c r="A813" s="5">
        <v>16822089</v>
      </c>
      <c r="B813" s="5" t="s">
        <v>3711</v>
      </c>
      <c r="C813" s="5" t="s">
        <v>3303</v>
      </c>
      <c r="D813" s="5" t="s">
        <v>1825</v>
      </c>
      <c r="E813" s="5" t="s">
        <v>1826</v>
      </c>
      <c r="F813" s="4">
        <v>811353</v>
      </c>
      <c r="G813" s="4">
        <v>811353</v>
      </c>
      <c r="H813" s="4">
        <v>1468953</v>
      </c>
      <c r="I813" s="4">
        <v>811353</v>
      </c>
      <c r="J813" s="4">
        <v>811353</v>
      </c>
      <c r="K813" s="4">
        <v>1468953</v>
      </c>
      <c r="L813" s="4">
        <v>6183318</v>
      </c>
      <c r="M813" s="5">
        <v>6</v>
      </c>
      <c r="N813" s="8">
        <v>1030553</v>
      </c>
      <c r="O813" s="5">
        <f>IF(AND($N813&gt;='202002'!$E$2,$N813&lt;='202002'!$F$2),'202002'!$I$2,IF(AND($N813&gt;='202002'!$E$3,$N813&lt;='202002'!$F$3),'202002'!$I$3,IF(AND($N813&gt;='202002'!$E$4,$N813&lt;='202002'!$F$4),'202002'!$I$4,IF(AND($N813&gt;='202002'!$E$5,$N813&lt;='202002'!$F$5),'202002'!$I$5,FALSE))))</f>
        <v>4</v>
      </c>
      <c r="P813" s="5">
        <f>IF(AND($N813&gt;='202002'!$E$2,$N813&lt;='202002'!$F$2),'202002'!$G$2,IF(AND($N813&gt;='202002'!$E$3,$N813&lt;='202002'!$F$3),'202002'!$G$3,IF(AND($N813&gt;='202002'!$E$4,$N813&lt;='202002'!$F$4),'202002'!$G$4,IF(AND($N813&gt;='202002'!$E$5,$N813&lt;='202002'!$F$5),'202002'!$G$5,FALSE))))</f>
        <v>0</v>
      </c>
      <c r="Q813" s="5">
        <f>IF(AND($N813&gt;='202003'!$E$2,$N813&lt;='202003'!$F$2),'202003'!$I$2,IF(AND($N813&gt;='202003'!$E$3,$N813&lt;='202003'!$F$3),'202003'!$I$3,IF(AND($N813&gt;='202003'!$E$4,$N813&lt;='202003'!$F$4),'202003'!$I$4,IF(AND($N813&gt;='202003'!$E$5,$N813&lt;='202003'!$F$5),'202003'!$I$5,FALSE))))</f>
        <v>4</v>
      </c>
      <c r="R813" s="5">
        <f>IF(AND($N813&gt;='202003'!$E$2,$N813&lt;='202003'!$F$2),'202003'!$G$2,IF(AND($N813&gt;='202003'!$E$3,$N813&lt;='202003'!$F$3),'202003'!$G$3,IF(AND($N813&gt;='202003'!$E$4,$N813&lt;='202003'!$F$4),'202003'!$G$4,IF(AND($N813&gt;='202003'!$E$5,$N813&lt;='202003'!$F$5),'202003'!$G$5,FALSE))))</f>
        <v>0</v>
      </c>
      <c r="S813" s="4">
        <f>IF(AND($N813&gt;='202101'!$E$2,$N813&lt;='202101'!$F$2),'202101'!$I$2,IF(AND($N813&gt;='202101'!$E$3,$N813&lt;='202101'!$F$3),'202101'!$I$3,IF(AND($N813&gt;='202101'!$E$4,$N813&lt;='202101'!$F$4),'202101'!$I$4,IF(AND($N813&gt;='202101'!$E$5,$N813&lt;='202101'!$F$5),'202101'!$I$5,FALSE))))</f>
        <v>4</v>
      </c>
      <c r="T813" s="5">
        <f>IF(AND($N813&gt;='202101'!$E$2,$N813&lt;='202101'!$F$2),'202101'!$G$2,IF(AND($N813&gt;='202101'!$E$3,$N813&lt;='202101'!$F$3),'202101'!$G$3,IF(AND($N813&gt;='202101'!$E$4,$N813&lt;='202101'!$F$4),'202101'!$G$4,IF(AND($N813&gt;='202101'!$E$5,$N813&lt;='202101'!$F$5),'202101'!$G$5,FALSE))))</f>
        <v>0</v>
      </c>
    </row>
    <row r="814" spans="1:20" hidden="1" x14ac:dyDescent="0.25">
      <c r="A814" s="5">
        <v>16841407</v>
      </c>
      <c r="B814" s="5" t="s">
        <v>3711</v>
      </c>
      <c r="C814" s="5" t="s">
        <v>3304</v>
      </c>
      <c r="D814" s="5" t="s">
        <v>1827</v>
      </c>
      <c r="E814" s="5" t="s">
        <v>1828</v>
      </c>
      <c r="F814" s="4">
        <v>651145</v>
      </c>
      <c r="G814" s="4">
        <v>651145</v>
      </c>
      <c r="H814" s="4">
        <v>1131343</v>
      </c>
      <c r="I814" s="4">
        <v>1069706</v>
      </c>
      <c r="J814" s="4">
        <v>1069706</v>
      </c>
      <c r="K814" s="4">
        <v>1827404</v>
      </c>
      <c r="L814" s="4">
        <v>6400449</v>
      </c>
      <c r="M814" s="5">
        <v>6</v>
      </c>
      <c r="N814" s="8">
        <v>1066741</v>
      </c>
      <c r="O814" s="5">
        <f>IF(AND($N814&gt;='202002'!$E$2,$N814&lt;='202002'!$F$2),'202002'!$I$2,IF(AND($N814&gt;='202002'!$E$3,$N814&lt;='202002'!$F$3),'202002'!$I$3,IF(AND($N814&gt;='202002'!$E$4,$N814&lt;='202002'!$F$4),'202002'!$I$4,IF(AND($N814&gt;='202002'!$E$5,$N814&lt;='202002'!$F$5),'202002'!$I$5,FALSE))))</f>
        <v>4</v>
      </c>
      <c r="P814" s="5">
        <f>IF(AND($N814&gt;='202002'!$E$2,$N814&lt;='202002'!$F$2),'202002'!$G$2,IF(AND($N814&gt;='202002'!$E$3,$N814&lt;='202002'!$F$3),'202002'!$G$3,IF(AND($N814&gt;='202002'!$E$4,$N814&lt;='202002'!$F$4),'202002'!$G$4,IF(AND($N814&gt;='202002'!$E$5,$N814&lt;='202002'!$F$5),'202002'!$G$5,FALSE))))</f>
        <v>0</v>
      </c>
      <c r="Q814" s="5">
        <f>IF(AND($N814&gt;='202003'!$E$2,$N814&lt;='202003'!$F$2),'202003'!$I$2,IF(AND($N814&gt;='202003'!$E$3,$N814&lt;='202003'!$F$3),'202003'!$I$3,IF(AND($N814&gt;='202003'!$E$4,$N814&lt;='202003'!$F$4),'202003'!$I$4,IF(AND($N814&gt;='202003'!$E$5,$N814&lt;='202003'!$F$5),'202003'!$I$5,FALSE))))</f>
        <v>4</v>
      </c>
      <c r="R814" s="5">
        <f>IF(AND($N814&gt;='202003'!$E$2,$N814&lt;='202003'!$F$2),'202003'!$G$2,IF(AND($N814&gt;='202003'!$E$3,$N814&lt;='202003'!$F$3),'202003'!$G$3,IF(AND($N814&gt;='202003'!$E$4,$N814&lt;='202003'!$F$4),'202003'!$G$4,IF(AND($N814&gt;='202003'!$E$5,$N814&lt;='202003'!$F$5),'202003'!$G$5,FALSE))))</f>
        <v>0</v>
      </c>
      <c r="S814" s="4">
        <f>IF(AND($N814&gt;='202101'!$E$2,$N814&lt;='202101'!$F$2),'202101'!$I$2,IF(AND($N814&gt;='202101'!$E$3,$N814&lt;='202101'!$F$3),'202101'!$I$3,IF(AND($N814&gt;='202101'!$E$4,$N814&lt;='202101'!$F$4),'202101'!$I$4,IF(AND($N814&gt;='202101'!$E$5,$N814&lt;='202101'!$F$5),'202101'!$I$5,FALSE))))</f>
        <v>4</v>
      </c>
      <c r="T814" s="5">
        <f>IF(AND($N814&gt;='202101'!$E$2,$N814&lt;='202101'!$F$2),'202101'!$G$2,IF(AND($N814&gt;='202101'!$E$3,$N814&lt;='202101'!$F$3),'202101'!$G$3,IF(AND($N814&gt;='202101'!$E$4,$N814&lt;='202101'!$F$4),'202101'!$G$4,IF(AND($N814&gt;='202101'!$E$5,$N814&lt;='202101'!$F$5),'202101'!$G$5,FALSE))))</f>
        <v>0</v>
      </c>
    </row>
    <row r="815" spans="1:20" hidden="1" x14ac:dyDescent="0.25">
      <c r="A815" s="5">
        <v>16841438</v>
      </c>
      <c r="B815" s="5" t="s">
        <v>3711</v>
      </c>
      <c r="C815" s="5" t="s">
        <v>3831</v>
      </c>
      <c r="D815" s="5" t="s">
        <v>3832</v>
      </c>
      <c r="E815" s="5" t="s">
        <v>3833</v>
      </c>
      <c r="F815" s="4">
        <v>2213252</v>
      </c>
      <c r="G815" s="4">
        <v>1420365</v>
      </c>
      <c r="H815" s="4">
        <v>2407494</v>
      </c>
      <c r="I815" s="4">
        <v>1420365</v>
      </c>
      <c r="J815" s="4">
        <v>1373019</v>
      </c>
      <c r="K815" s="4">
        <v>329043</v>
      </c>
      <c r="L815" s="4">
        <v>9163538</v>
      </c>
      <c r="M815" s="5">
        <v>6</v>
      </c>
      <c r="N815" s="8">
        <v>1527256</v>
      </c>
      <c r="O815" s="5">
        <f>IF(AND($N815&gt;='202002'!$E$2,$N815&lt;='202002'!$F$2),'202002'!$I$2,IF(AND($N815&gt;='202002'!$E$3,$N815&lt;='202002'!$F$3),'202002'!$I$3,IF(AND($N815&gt;='202002'!$E$4,$N815&lt;='202002'!$F$4),'202002'!$I$4,IF(AND($N815&gt;='202002'!$E$5,$N815&lt;='202002'!$F$5),'202002'!$I$5,FALSE))))</f>
        <v>4</v>
      </c>
      <c r="P815" s="5">
        <f>IF(AND($N815&gt;='202002'!$E$2,$N815&lt;='202002'!$F$2),'202002'!$G$2,IF(AND($N815&gt;='202002'!$E$3,$N815&lt;='202002'!$F$3),'202002'!$G$3,IF(AND($N815&gt;='202002'!$E$4,$N815&lt;='202002'!$F$4),'202002'!$G$4,IF(AND($N815&gt;='202002'!$E$5,$N815&lt;='202002'!$F$5),'202002'!$G$5,FALSE))))</f>
        <v>0</v>
      </c>
      <c r="Q815" s="5">
        <f>IF(AND($N815&gt;='202003'!$E$2,$N815&lt;='202003'!$F$2),'202003'!$I$2,IF(AND($N815&gt;='202003'!$E$3,$N815&lt;='202003'!$F$3),'202003'!$I$3,IF(AND($N815&gt;='202003'!$E$4,$N815&lt;='202003'!$F$4),'202003'!$I$4,IF(AND($N815&gt;='202003'!$E$5,$N815&lt;='202003'!$F$5),'202003'!$I$5,FALSE))))</f>
        <v>4</v>
      </c>
      <c r="R815" s="5">
        <f>IF(AND($N815&gt;='202003'!$E$2,$N815&lt;='202003'!$F$2),'202003'!$G$2,IF(AND($N815&gt;='202003'!$E$3,$N815&lt;='202003'!$F$3),'202003'!$G$3,IF(AND($N815&gt;='202003'!$E$4,$N815&lt;='202003'!$F$4),'202003'!$G$4,IF(AND($N815&gt;='202003'!$E$5,$N815&lt;='202003'!$F$5),'202003'!$G$5,FALSE))))</f>
        <v>0</v>
      </c>
      <c r="S815" s="4">
        <f>IF(AND($N815&gt;='202101'!$E$2,$N815&lt;='202101'!$F$2),'202101'!$I$2,IF(AND($N815&gt;='202101'!$E$3,$N815&lt;='202101'!$F$3),'202101'!$I$3,IF(AND($N815&gt;='202101'!$E$4,$N815&lt;='202101'!$F$4),'202101'!$I$4,IF(AND($N815&gt;='202101'!$E$5,$N815&lt;='202101'!$F$5),'202101'!$I$5,FALSE))))</f>
        <v>4</v>
      </c>
      <c r="T815" s="5">
        <f>IF(AND($N815&gt;='202101'!$E$2,$N815&lt;='202101'!$F$2),'202101'!$G$2,IF(AND($N815&gt;='202101'!$E$3,$N815&lt;='202101'!$F$3),'202101'!$G$3,IF(AND($N815&gt;='202101'!$E$4,$N815&lt;='202101'!$F$4),'202101'!$G$4,IF(AND($N815&gt;='202101'!$E$5,$N815&lt;='202101'!$F$5),'202101'!$G$5,FALSE))))</f>
        <v>0</v>
      </c>
    </row>
    <row r="816" spans="1:20" hidden="1" x14ac:dyDescent="0.25">
      <c r="A816" s="5">
        <v>16883159</v>
      </c>
      <c r="B816" s="5" t="s">
        <v>3711</v>
      </c>
      <c r="C816" s="5" t="s">
        <v>3305</v>
      </c>
      <c r="D816" s="5" t="s">
        <v>1829</v>
      </c>
      <c r="E816" s="5" t="s">
        <v>1830</v>
      </c>
      <c r="F816" s="4">
        <v>651145</v>
      </c>
      <c r="G816" s="4">
        <v>651145</v>
      </c>
      <c r="H816" s="4">
        <v>1110412</v>
      </c>
      <c r="I816" s="4">
        <v>651145</v>
      </c>
      <c r="J816" s="4">
        <v>651145</v>
      </c>
      <c r="K816" s="4">
        <v>1110412</v>
      </c>
      <c r="L816" s="4">
        <v>4825404</v>
      </c>
      <c r="M816" s="5">
        <v>6</v>
      </c>
      <c r="N816" s="8">
        <v>804234</v>
      </c>
      <c r="O816" s="5">
        <f>IF(AND($N816&gt;='202002'!$E$2,$N816&lt;='202002'!$F$2),'202002'!$I$2,IF(AND($N816&gt;='202002'!$E$3,$N816&lt;='202002'!$F$3),'202002'!$I$3,IF(AND($N816&gt;='202002'!$E$4,$N816&lt;='202002'!$F$4),'202002'!$I$4,IF(AND($N816&gt;='202002'!$E$5,$N816&lt;='202002'!$F$5),'202002'!$I$5,FALSE))))</f>
        <v>4</v>
      </c>
      <c r="P816" s="5">
        <f>IF(AND($N816&gt;='202002'!$E$2,$N816&lt;='202002'!$F$2),'202002'!$G$2,IF(AND($N816&gt;='202002'!$E$3,$N816&lt;='202002'!$F$3),'202002'!$G$3,IF(AND($N816&gt;='202002'!$E$4,$N816&lt;='202002'!$F$4),'202002'!$G$4,IF(AND($N816&gt;='202002'!$E$5,$N816&lt;='202002'!$F$5),'202002'!$G$5,FALSE))))</f>
        <v>0</v>
      </c>
      <c r="Q816" s="5">
        <f>IF(AND($N816&gt;='202003'!$E$2,$N816&lt;='202003'!$F$2),'202003'!$I$2,IF(AND($N816&gt;='202003'!$E$3,$N816&lt;='202003'!$F$3),'202003'!$I$3,IF(AND($N816&gt;='202003'!$E$4,$N816&lt;='202003'!$F$4),'202003'!$I$4,IF(AND($N816&gt;='202003'!$E$5,$N816&lt;='202003'!$F$5),'202003'!$I$5,FALSE))))</f>
        <v>4</v>
      </c>
      <c r="R816" s="5">
        <f>IF(AND($N816&gt;='202003'!$E$2,$N816&lt;='202003'!$F$2),'202003'!$G$2,IF(AND($N816&gt;='202003'!$E$3,$N816&lt;='202003'!$F$3),'202003'!$G$3,IF(AND($N816&gt;='202003'!$E$4,$N816&lt;='202003'!$F$4),'202003'!$G$4,IF(AND($N816&gt;='202003'!$E$5,$N816&lt;='202003'!$F$5),'202003'!$G$5,FALSE))))</f>
        <v>0</v>
      </c>
      <c r="S816" s="4">
        <f>IF(AND($N816&gt;='202101'!$E$2,$N816&lt;='202101'!$F$2),'202101'!$I$2,IF(AND($N816&gt;='202101'!$E$3,$N816&lt;='202101'!$F$3),'202101'!$I$3,IF(AND($N816&gt;='202101'!$E$4,$N816&lt;='202101'!$F$4),'202101'!$I$4,IF(AND($N816&gt;='202101'!$E$5,$N816&lt;='202101'!$F$5),'202101'!$I$5,FALSE))))</f>
        <v>3</v>
      </c>
      <c r="T816" s="5">
        <f>IF(AND($N816&gt;='202101'!$E$2,$N816&lt;='202101'!$F$2),'202101'!$G$2,IF(AND($N816&gt;='202101'!$E$3,$N816&lt;='202101'!$F$3),'202101'!$G$3,IF(AND($N816&gt;='202101'!$E$4,$N816&lt;='202101'!$F$4),'202101'!$G$4,IF(AND($N816&gt;='202101'!$E$5,$N816&lt;='202101'!$F$5),'202101'!$G$5,FALSE))))</f>
        <v>2683</v>
      </c>
    </row>
    <row r="817" spans="1:20" hidden="1" x14ac:dyDescent="0.25">
      <c r="A817" s="5">
        <v>16913384</v>
      </c>
      <c r="B817" s="5" t="s">
        <v>3711</v>
      </c>
      <c r="C817" s="5" t="s">
        <v>3306</v>
      </c>
      <c r="D817" s="5" t="s">
        <v>1837</v>
      </c>
      <c r="E817" s="5" t="s">
        <v>1838</v>
      </c>
      <c r="F817" s="4">
        <v>1995039</v>
      </c>
      <c r="G817" s="4">
        <v>1995039</v>
      </c>
      <c r="H817" s="4">
        <v>3596592</v>
      </c>
      <c r="I817" s="4">
        <v>1995039</v>
      </c>
      <c r="J817" s="4">
        <v>1995039</v>
      </c>
      <c r="K817" s="4">
        <v>3608171</v>
      </c>
      <c r="L817" s="4">
        <v>15184919</v>
      </c>
      <c r="M817" s="5">
        <v>6</v>
      </c>
      <c r="N817" s="8">
        <v>2530819</v>
      </c>
      <c r="O817" s="5">
        <f>IF(AND($N817&gt;='202002'!$E$2,$N817&lt;='202002'!$F$2),'202002'!$I$2,IF(AND($N817&gt;='202002'!$E$3,$N817&lt;='202002'!$F$3),'202002'!$I$3,IF(AND($N817&gt;='202002'!$E$4,$N817&lt;='202002'!$F$4),'202002'!$I$4,IF(AND($N817&gt;='202002'!$E$5,$N817&lt;='202002'!$F$5),'202002'!$I$5,FALSE))))</f>
        <v>4</v>
      </c>
      <c r="P817" s="5">
        <f>IF(AND($N817&gt;='202002'!$E$2,$N817&lt;='202002'!$F$2),'202002'!$G$2,IF(AND($N817&gt;='202002'!$E$3,$N817&lt;='202002'!$F$3),'202002'!$G$3,IF(AND($N817&gt;='202002'!$E$4,$N817&lt;='202002'!$F$4),'202002'!$G$4,IF(AND($N817&gt;='202002'!$E$5,$N817&lt;='202002'!$F$5),'202002'!$G$5,FALSE))))</f>
        <v>0</v>
      </c>
      <c r="Q817" s="5">
        <f>IF(AND($N817&gt;='202003'!$E$2,$N817&lt;='202003'!$F$2),'202003'!$I$2,IF(AND($N817&gt;='202003'!$E$3,$N817&lt;='202003'!$F$3),'202003'!$I$3,IF(AND($N817&gt;='202003'!$E$4,$N817&lt;='202003'!$F$4),'202003'!$I$4,IF(AND($N817&gt;='202003'!$E$5,$N817&lt;='202003'!$F$5),'202003'!$I$5,FALSE))))</f>
        <v>4</v>
      </c>
      <c r="R817" s="5">
        <f>IF(AND($N817&gt;='202003'!$E$2,$N817&lt;='202003'!$F$2),'202003'!$G$2,IF(AND($N817&gt;='202003'!$E$3,$N817&lt;='202003'!$F$3),'202003'!$G$3,IF(AND($N817&gt;='202003'!$E$4,$N817&lt;='202003'!$F$4),'202003'!$G$4,IF(AND($N817&gt;='202003'!$E$5,$N817&lt;='202003'!$F$5),'202003'!$G$5,FALSE))))</f>
        <v>0</v>
      </c>
      <c r="S817" s="4">
        <f>IF(AND($N817&gt;='202101'!$E$2,$N817&lt;='202101'!$F$2),'202101'!$I$2,IF(AND($N817&gt;='202101'!$E$3,$N817&lt;='202101'!$F$3),'202101'!$I$3,IF(AND($N817&gt;='202101'!$E$4,$N817&lt;='202101'!$F$4),'202101'!$I$4,IF(AND($N817&gt;='202101'!$E$5,$N817&lt;='202101'!$F$5),'202101'!$I$5,FALSE))))</f>
        <v>4</v>
      </c>
      <c r="T817" s="5">
        <f>IF(AND($N817&gt;='202101'!$E$2,$N817&lt;='202101'!$F$2),'202101'!$G$2,IF(AND($N817&gt;='202101'!$E$3,$N817&lt;='202101'!$F$3),'202101'!$G$3,IF(AND($N817&gt;='202101'!$E$4,$N817&lt;='202101'!$F$4),'202101'!$G$4,IF(AND($N817&gt;='202101'!$E$5,$N817&lt;='202101'!$F$5),'202101'!$G$5,FALSE))))</f>
        <v>0</v>
      </c>
    </row>
    <row r="818" spans="1:20" hidden="1" x14ac:dyDescent="0.25">
      <c r="A818" s="5">
        <v>16938669</v>
      </c>
      <c r="B818" s="5" t="s">
        <v>3711</v>
      </c>
      <c r="C818" s="5" t="s">
        <v>3309</v>
      </c>
      <c r="D818" s="5" t="s">
        <v>1847</v>
      </c>
      <c r="E818" s="5" t="s">
        <v>1848</v>
      </c>
      <c r="F818" s="4">
        <v>1420365</v>
      </c>
      <c r="G818" s="4">
        <v>1420365</v>
      </c>
      <c r="H818" s="4">
        <v>2717883</v>
      </c>
      <c r="I818" s="4">
        <v>1420365</v>
      </c>
      <c r="J818" s="4">
        <v>1420365</v>
      </c>
      <c r="K818" s="4">
        <v>2717883</v>
      </c>
      <c r="L818" s="4">
        <v>11117226</v>
      </c>
      <c r="M818" s="5">
        <v>6</v>
      </c>
      <c r="N818" s="8">
        <v>1852871</v>
      </c>
      <c r="O818" s="5">
        <f>IF(AND($N818&gt;='202002'!$E$2,$N818&lt;='202002'!$F$2),'202002'!$I$2,IF(AND($N818&gt;='202002'!$E$3,$N818&lt;='202002'!$F$3),'202002'!$I$3,IF(AND($N818&gt;='202002'!$E$4,$N818&lt;='202002'!$F$4),'202002'!$I$4,IF(AND($N818&gt;='202002'!$E$5,$N818&lt;='202002'!$F$5),'202002'!$I$5,FALSE))))</f>
        <v>4</v>
      </c>
      <c r="P818" s="5">
        <f>IF(AND($N818&gt;='202002'!$E$2,$N818&lt;='202002'!$F$2),'202002'!$G$2,IF(AND($N818&gt;='202002'!$E$3,$N818&lt;='202002'!$F$3),'202002'!$G$3,IF(AND($N818&gt;='202002'!$E$4,$N818&lt;='202002'!$F$4),'202002'!$G$4,IF(AND($N818&gt;='202002'!$E$5,$N818&lt;='202002'!$F$5),'202002'!$G$5,FALSE))))</f>
        <v>0</v>
      </c>
      <c r="Q818" s="5">
        <f>IF(AND($N818&gt;='202003'!$E$2,$N818&lt;='202003'!$F$2),'202003'!$I$2,IF(AND($N818&gt;='202003'!$E$3,$N818&lt;='202003'!$F$3),'202003'!$I$3,IF(AND($N818&gt;='202003'!$E$4,$N818&lt;='202003'!$F$4),'202003'!$I$4,IF(AND($N818&gt;='202003'!$E$5,$N818&lt;='202003'!$F$5),'202003'!$I$5,FALSE))))</f>
        <v>4</v>
      </c>
      <c r="R818" s="5">
        <f>IF(AND($N818&gt;='202003'!$E$2,$N818&lt;='202003'!$F$2),'202003'!$G$2,IF(AND($N818&gt;='202003'!$E$3,$N818&lt;='202003'!$F$3),'202003'!$G$3,IF(AND($N818&gt;='202003'!$E$4,$N818&lt;='202003'!$F$4),'202003'!$G$4,IF(AND($N818&gt;='202003'!$E$5,$N818&lt;='202003'!$F$5),'202003'!$G$5,FALSE))))</f>
        <v>0</v>
      </c>
      <c r="S818" s="4">
        <f>IF(AND($N818&gt;='202101'!$E$2,$N818&lt;='202101'!$F$2),'202101'!$I$2,IF(AND($N818&gt;='202101'!$E$3,$N818&lt;='202101'!$F$3),'202101'!$I$3,IF(AND($N818&gt;='202101'!$E$4,$N818&lt;='202101'!$F$4),'202101'!$I$4,IF(AND($N818&gt;='202101'!$E$5,$N818&lt;='202101'!$F$5),'202101'!$I$5,FALSE))))</f>
        <v>4</v>
      </c>
      <c r="T818" s="5">
        <f>IF(AND($N818&gt;='202101'!$E$2,$N818&lt;='202101'!$F$2),'202101'!$G$2,IF(AND($N818&gt;='202101'!$E$3,$N818&lt;='202101'!$F$3),'202101'!$G$3,IF(AND($N818&gt;='202101'!$E$4,$N818&lt;='202101'!$F$4),'202101'!$G$4,IF(AND($N818&gt;='202101'!$E$5,$N818&lt;='202101'!$F$5),'202101'!$G$5,FALSE))))</f>
        <v>0</v>
      </c>
    </row>
    <row r="819" spans="1:20" hidden="1" x14ac:dyDescent="0.25">
      <c r="A819" s="5">
        <v>16940029</v>
      </c>
      <c r="B819" s="5" t="s">
        <v>3711</v>
      </c>
      <c r="C819" s="5" t="s">
        <v>3310</v>
      </c>
      <c r="D819" s="5" t="s">
        <v>1849</v>
      </c>
      <c r="E819" s="5" t="s">
        <v>1850</v>
      </c>
      <c r="F819" s="4">
        <v>2388282</v>
      </c>
      <c r="G819" s="4">
        <v>2388282</v>
      </c>
      <c r="H819" s="4">
        <v>4184109</v>
      </c>
      <c r="I819" s="4">
        <v>2388282</v>
      </c>
      <c r="J819" s="4">
        <v>2388282</v>
      </c>
      <c r="K819" s="4">
        <v>4184109</v>
      </c>
      <c r="L819" s="4">
        <v>17921346</v>
      </c>
      <c r="M819" s="5">
        <v>6</v>
      </c>
      <c r="N819" s="8">
        <v>2986891</v>
      </c>
      <c r="O819" s="5">
        <f>IF(AND($N819&gt;='202002'!$E$2,$N819&lt;='202002'!$F$2),'202002'!$I$2,IF(AND($N819&gt;='202002'!$E$3,$N819&lt;='202002'!$F$3),'202002'!$I$3,IF(AND($N819&gt;='202002'!$E$4,$N819&lt;='202002'!$F$4),'202002'!$I$4,IF(AND($N819&gt;='202002'!$E$5,$N819&lt;='202002'!$F$5),'202002'!$I$5,FALSE))))</f>
        <v>4</v>
      </c>
      <c r="P819" s="5">
        <f>IF(AND($N819&gt;='202002'!$E$2,$N819&lt;='202002'!$F$2),'202002'!$G$2,IF(AND($N819&gt;='202002'!$E$3,$N819&lt;='202002'!$F$3),'202002'!$G$3,IF(AND($N819&gt;='202002'!$E$4,$N819&lt;='202002'!$F$4),'202002'!$G$4,IF(AND($N819&gt;='202002'!$E$5,$N819&lt;='202002'!$F$5),'202002'!$G$5,FALSE))))</f>
        <v>0</v>
      </c>
      <c r="Q819" s="5">
        <f>IF(AND($N819&gt;='202003'!$E$2,$N819&lt;='202003'!$F$2),'202003'!$I$2,IF(AND($N819&gt;='202003'!$E$3,$N819&lt;='202003'!$F$3),'202003'!$I$3,IF(AND($N819&gt;='202003'!$E$4,$N819&lt;='202003'!$F$4),'202003'!$I$4,IF(AND($N819&gt;='202003'!$E$5,$N819&lt;='202003'!$F$5),'202003'!$I$5,FALSE))))</f>
        <v>4</v>
      </c>
      <c r="R819" s="5">
        <f>IF(AND($N819&gt;='202003'!$E$2,$N819&lt;='202003'!$F$2),'202003'!$G$2,IF(AND($N819&gt;='202003'!$E$3,$N819&lt;='202003'!$F$3),'202003'!$G$3,IF(AND($N819&gt;='202003'!$E$4,$N819&lt;='202003'!$F$4),'202003'!$G$4,IF(AND($N819&gt;='202003'!$E$5,$N819&lt;='202003'!$F$5),'202003'!$G$5,FALSE))))</f>
        <v>0</v>
      </c>
      <c r="S819" s="4">
        <f>IF(AND($N819&gt;='202101'!$E$2,$N819&lt;='202101'!$F$2),'202101'!$I$2,IF(AND($N819&gt;='202101'!$E$3,$N819&lt;='202101'!$F$3),'202101'!$I$3,IF(AND($N819&gt;='202101'!$E$4,$N819&lt;='202101'!$F$4),'202101'!$I$4,IF(AND($N819&gt;='202101'!$E$5,$N819&lt;='202101'!$F$5),'202101'!$I$5,FALSE))))</f>
        <v>4</v>
      </c>
      <c r="T819" s="5">
        <f>IF(AND($N819&gt;='202101'!$E$2,$N819&lt;='202101'!$F$2),'202101'!$G$2,IF(AND($N819&gt;='202101'!$E$3,$N819&lt;='202101'!$F$3),'202101'!$G$3,IF(AND($N819&gt;='202101'!$E$4,$N819&lt;='202101'!$F$4),'202101'!$G$4,IF(AND($N819&gt;='202101'!$E$5,$N819&lt;='202101'!$F$5),'202101'!$G$5,FALSE))))</f>
        <v>0</v>
      </c>
    </row>
    <row r="820" spans="1:20" hidden="1" x14ac:dyDescent="0.25">
      <c r="A820" s="5">
        <v>16968682</v>
      </c>
      <c r="B820" s="5" t="s">
        <v>3711</v>
      </c>
      <c r="C820" s="5" t="s">
        <v>3312</v>
      </c>
      <c r="D820" s="5" t="s">
        <v>1851</v>
      </c>
      <c r="E820" s="5" t="s">
        <v>1852</v>
      </c>
      <c r="F820" s="4">
        <v>1298927</v>
      </c>
      <c r="G820" s="4">
        <v>1305912</v>
      </c>
      <c r="H820" s="4">
        <v>2463816</v>
      </c>
      <c r="I820" s="4">
        <v>1298927</v>
      </c>
      <c r="J820" s="4">
        <v>1298927</v>
      </c>
      <c r="K820" s="4">
        <v>2470648</v>
      </c>
      <c r="L820" s="4">
        <v>10137157</v>
      </c>
      <c r="M820" s="5">
        <v>6</v>
      </c>
      <c r="N820" s="8">
        <v>1689526</v>
      </c>
      <c r="O820" s="5">
        <f>IF(AND($N820&gt;='202002'!$E$2,$N820&lt;='202002'!$F$2),'202002'!$I$2,IF(AND($N820&gt;='202002'!$E$3,$N820&lt;='202002'!$F$3),'202002'!$I$3,IF(AND($N820&gt;='202002'!$E$4,$N820&lt;='202002'!$F$4),'202002'!$I$4,IF(AND($N820&gt;='202002'!$E$5,$N820&lt;='202002'!$F$5),'202002'!$I$5,FALSE))))</f>
        <v>4</v>
      </c>
      <c r="P820" s="5">
        <f>IF(AND($N820&gt;='202002'!$E$2,$N820&lt;='202002'!$F$2),'202002'!$G$2,IF(AND($N820&gt;='202002'!$E$3,$N820&lt;='202002'!$F$3),'202002'!$G$3,IF(AND($N820&gt;='202002'!$E$4,$N820&lt;='202002'!$F$4),'202002'!$G$4,IF(AND($N820&gt;='202002'!$E$5,$N820&lt;='202002'!$F$5),'202002'!$G$5,FALSE))))</f>
        <v>0</v>
      </c>
      <c r="Q820" s="5">
        <f>IF(AND($N820&gt;='202003'!$E$2,$N820&lt;='202003'!$F$2),'202003'!$I$2,IF(AND($N820&gt;='202003'!$E$3,$N820&lt;='202003'!$F$3),'202003'!$I$3,IF(AND($N820&gt;='202003'!$E$4,$N820&lt;='202003'!$F$4),'202003'!$I$4,IF(AND($N820&gt;='202003'!$E$5,$N820&lt;='202003'!$F$5),'202003'!$I$5,FALSE))))</f>
        <v>4</v>
      </c>
      <c r="R820" s="5">
        <f>IF(AND($N820&gt;='202003'!$E$2,$N820&lt;='202003'!$F$2),'202003'!$G$2,IF(AND($N820&gt;='202003'!$E$3,$N820&lt;='202003'!$F$3),'202003'!$G$3,IF(AND($N820&gt;='202003'!$E$4,$N820&lt;='202003'!$F$4),'202003'!$G$4,IF(AND($N820&gt;='202003'!$E$5,$N820&lt;='202003'!$F$5),'202003'!$G$5,FALSE))))</f>
        <v>0</v>
      </c>
      <c r="S820" s="4">
        <f>IF(AND($N820&gt;='202101'!$E$2,$N820&lt;='202101'!$F$2),'202101'!$I$2,IF(AND($N820&gt;='202101'!$E$3,$N820&lt;='202101'!$F$3),'202101'!$I$3,IF(AND($N820&gt;='202101'!$E$4,$N820&lt;='202101'!$F$4),'202101'!$I$4,IF(AND($N820&gt;='202101'!$E$5,$N820&lt;='202101'!$F$5),'202101'!$I$5,FALSE))))</f>
        <v>4</v>
      </c>
      <c r="T820" s="5">
        <f>IF(AND($N820&gt;='202101'!$E$2,$N820&lt;='202101'!$F$2),'202101'!$G$2,IF(AND($N820&gt;='202101'!$E$3,$N820&lt;='202101'!$F$3),'202101'!$G$3,IF(AND($N820&gt;='202101'!$E$4,$N820&lt;='202101'!$F$4),'202101'!$G$4,IF(AND($N820&gt;='202101'!$E$5,$N820&lt;='202101'!$F$5),'202101'!$G$5,FALSE))))</f>
        <v>0</v>
      </c>
    </row>
    <row r="821" spans="1:20" hidden="1" x14ac:dyDescent="0.25">
      <c r="A821" s="5">
        <v>16968686</v>
      </c>
      <c r="B821" s="5" t="s">
        <v>3711</v>
      </c>
      <c r="C821" s="5" t="s">
        <v>3313</v>
      </c>
      <c r="D821" s="5" t="s">
        <v>1853</v>
      </c>
      <c r="E821" s="5" t="s">
        <v>1854</v>
      </c>
      <c r="F821" s="4">
        <v>1000538</v>
      </c>
      <c r="G821" s="4">
        <v>1000538</v>
      </c>
      <c r="H821" s="4">
        <v>1679765</v>
      </c>
      <c r="I821" s="4">
        <v>1000538</v>
      </c>
      <c r="J821" s="4">
        <v>1000538</v>
      </c>
      <c r="K821" s="4">
        <v>1679765</v>
      </c>
      <c r="L821" s="4">
        <v>7361682</v>
      </c>
      <c r="M821" s="5">
        <v>6</v>
      </c>
      <c r="N821" s="8">
        <v>1226947</v>
      </c>
      <c r="O821" s="5">
        <f>IF(AND($N821&gt;='202002'!$E$2,$N821&lt;='202002'!$F$2),'202002'!$I$2,IF(AND($N821&gt;='202002'!$E$3,$N821&lt;='202002'!$F$3),'202002'!$I$3,IF(AND($N821&gt;='202002'!$E$4,$N821&lt;='202002'!$F$4),'202002'!$I$4,IF(AND($N821&gt;='202002'!$E$5,$N821&lt;='202002'!$F$5),'202002'!$I$5,FALSE))))</f>
        <v>4</v>
      </c>
      <c r="P821" s="5">
        <f>IF(AND($N821&gt;='202002'!$E$2,$N821&lt;='202002'!$F$2),'202002'!$G$2,IF(AND($N821&gt;='202002'!$E$3,$N821&lt;='202002'!$F$3),'202002'!$G$3,IF(AND($N821&gt;='202002'!$E$4,$N821&lt;='202002'!$F$4),'202002'!$G$4,IF(AND($N821&gt;='202002'!$E$5,$N821&lt;='202002'!$F$5),'202002'!$G$5,FALSE))))</f>
        <v>0</v>
      </c>
      <c r="Q821" s="5">
        <f>IF(AND($N821&gt;='202003'!$E$2,$N821&lt;='202003'!$F$2),'202003'!$I$2,IF(AND($N821&gt;='202003'!$E$3,$N821&lt;='202003'!$F$3),'202003'!$I$3,IF(AND($N821&gt;='202003'!$E$4,$N821&lt;='202003'!$F$4),'202003'!$I$4,IF(AND($N821&gt;='202003'!$E$5,$N821&lt;='202003'!$F$5),'202003'!$I$5,FALSE))))</f>
        <v>4</v>
      </c>
      <c r="R821" s="5">
        <f>IF(AND($N821&gt;='202003'!$E$2,$N821&lt;='202003'!$F$2),'202003'!$G$2,IF(AND($N821&gt;='202003'!$E$3,$N821&lt;='202003'!$F$3),'202003'!$G$3,IF(AND($N821&gt;='202003'!$E$4,$N821&lt;='202003'!$F$4),'202003'!$G$4,IF(AND($N821&gt;='202003'!$E$5,$N821&lt;='202003'!$F$5),'202003'!$G$5,FALSE))))</f>
        <v>0</v>
      </c>
      <c r="S821" s="4">
        <f>IF(AND($N821&gt;='202101'!$E$2,$N821&lt;='202101'!$F$2),'202101'!$I$2,IF(AND($N821&gt;='202101'!$E$3,$N821&lt;='202101'!$F$3),'202101'!$I$3,IF(AND($N821&gt;='202101'!$E$4,$N821&lt;='202101'!$F$4),'202101'!$I$4,IF(AND($N821&gt;='202101'!$E$5,$N821&lt;='202101'!$F$5),'202101'!$I$5,FALSE))))</f>
        <v>4</v>
      </c>
      <c r="T821" s="5">
        <f>IF(AND($N821&gt;='202101'!$E$2,$N821&lt;='202101'!$F$2),'202101'!$G$2,IF(AND($N821&gt;='202101'!$E$3,$N821&lt;='202101'!$F$3),'202101'!$G$3,IF(AND($N821&gt;='202101'!$E$4,$N821&lt;='202101'!$F$4),'202101'!$G$4,IF(AND($N821&gt;='202101'!$E$5,$N821&lt;='202101'!$F$5),'202101'!$G$5,FALSE))))</f>
        <v>0</v>
      </c>
    </row>
    <row r="822" spans="1:20" hidden="1" x14ac:dyDescent="0.25">
      <c r="A822" s="5">
        <v>16970680</v>
      </c>
      <c r="B822" s="5" t="s">
        <v>3711</v>
      </c>
      <c r="C822" s="5" t="s">
        <v>3314</v>
      </c>
      <c r="D822" s="5" t="s">
        <v>1855</v>
      </c>
      <c r="E822" s="5" t="s">
        <v>1856</v>
      </c>
      <c r="F822" s="4">
        <v>1444151</v>
      </c>
      <c r="G822" s="4">
        <v>1444151</v>
      </c>
      <c r="H822" s="4">
        <v>2741669</v>
      </c>
      <c r="I822" s="4">
        <v>1444151</v>
      </c>
      <c r="J822" s="4">
        <v>1444151</v>
      </c>
      <c r="K822" s="4">
        <v>2741669</v>
      </c>
      <c r="L822" s="4">
        <v>11259942</v>
      </c>
      <c r="M822" s="5">
        <v>6</v>
      </c>
      <c r="N822" s="8">
        <v>1876657</v>
      </c>
      <c r="O822" s="5">
        <f>IF(AND($N822&gt;='202002'!$E$2,$N822&lt;='202002'!$F$2),'202002'!$I$2,IF(AND($N822&gt;='202002'!$E$3,$N822&lt;='202002'!$F$3),'202002'!$I$3,IF(AND($N822&gt;='202002'!$E$4,$N822&lt;='202002'!$F$4),'202002'!$I$4,IF(AND($N822&gt;='202002'!$E$5,$N822&lt;='202002'!$F$5),'202002'!$I$5,FALSE))))</f>
        <v>4</v>
      </c>
      <c r="P822" s="5">
        <f>IF(AND($N822&gt;='202002'!$E$2,$N822&lt;='202002'!$F$2),'202002'!$G$2,IF(AND($N822&gt;='202002'!$E$3,$N822&lt;='202002'!$F$3),'202002'!$G$3,IF(AND($N822&gt;='202002'!$E$4,$N822&lt;='202002'!$F$4),'202002'!$G$4,IF(AND($N822&gt;='202002'!$E$5,$N822&lt;='202002'!$F$5),'202002'!$G$5,FALSE))))</f>
        <v>0</v>
      </c>
      <c r="Q822" s="5">
        <f>IF(AND($N822&gt;='202003'!$E$2,$N822&lt;='202003'!$F$2),'202003'!$I$2,IF(AND($N822&gt;='202003'!$E$3,$N822&lt;='202003'!$F$3),'202003'!$I$3,IF(AND($N822&gt;='202003'!$E$4,$N822&lt;='202003'!$F$4),'202003'!$I$4,IF(AND($N822&gt;='202003'!$E$5,$N822&lt;='202003'!$F$5),'202003'!$I$5,FALSE))))</f>
        <v>4</v>
      </c>
      <c r="R822" s="5">
        <f>IF(AND($N822&gt;='202003'!$E$2,$N822&lt;='202003'!$F$2),'202003'!$G$2,IF(AND($N822&gt;='202003'!$E$3,$N822&lt;='202003'!$F$3),'202003'!$G$3,IF(AND($N822&gt;='202003'!$E$4,$N822&lt;='202003'!$F$4),'202003'!$G$4,IF(AND($N822&gt;='202003'!$E$5,$N822&lt;='202003'!$F$5),'202003'!$G$5,FALSE))))</f>
        <v>0</v>
      </c>
      <c r="S822" s="4">
        <f>IF(AND($N822&gt;='202101'!$E$2,$N822&lt;='202101'!$F$2),'202101'!$I$2,IF(AND($N822&gt;='202101'!$E$3,$N822&lt;='202101'!$F$3),'202101'!$I$3,IF(AND($N822&gt;='202101'!$E$4,$N822&lt;='202101'!$F$4),'202101'!$I$4,IF(AND($N822&gt;='202101'!$E$5,$N822&lt;='202101'!$F$5),'202101'!$I$5,FALSE))))</f>
        <v>4</v>
      </c>
      <c r="T822" s="5">
        <f>IF(AND($N822&gt;='202101'!$E$2,$N822&lt;='202101'!$F$2),'202101'!$G$2,IF(AND($N822&gt;='202101'!$E$3,$N822&lt;='202101'!$F$3),'202101'!$G$3,IF(AND($N822&gt;='202101'!$E$4,$N822&lt;='202101'!$F$4),'202101'!$G$4,IF(AND($N822&gt;='202101'!$E$5,$N822&lt;='202101'!$F$5),'202101'!$G$5,FALSE))))</f>
        <v>0</v>
      </c>
    </row>
    <row r="823" spans="1:20" hidden="1" x14ac:dyDescent="0.25">
      <c r="A823" s="5">
        <v>16996557</v>
      </c>
      <c r="B823" s="5" t="s">
        <v>3711</v>
      </c>
      <c r="C823" s="5" t="s">
        <v>3315</v>
      </c>
      <c r="D823" s="5" t="s">
        <v>1857</v>
      </c>
      <c r="E823" s="5" t="s">
        <v>1858</v>
      </c>
      <c r="F823" s="4">
        <v>732879</v>
      </c>
      <c r="G823" s="4">
        <v>675567</v>
      </c>
      <c r="H823" s="4">
        <v>1258657</v>
      </c>
      <c r="I823" s="4">
        <v>681393</v>
      </c>
      <c r="J823" s="4">
        <v>681393</v>
      </c>
      <c r="K823" s="4">
        <v>1264737</v>
      </c>
      <c r="L823" s="4">
        <v>5294626</v>
      </c>
      <c r="M823" s="5">
        <v>6</v>
      </c>
      <c r="N823" s="8">
        <v>882437</v>
      </c>
      <c r="O823" s="5">
        <f>IF(AND($N823&gt;='202002'!$E$2,$N823&lt;='202002'!$F$2),'202002'!$I$2,IF(AND($N823&gt;='202002'!$E$3,$N823&lt;='202002'!$F$3),'202002'!$I$3,IF(AND($N823&gt;='202002'!$E$4,$N823&lt;='202002'!$F$4),'202002'!$I$4,IF(AND($N823&gt;='202002'!$E$5,$N823&lt;='202002'!$F$5),'202002'!$I$5,FALSE))))</f>
        <v>4</v>
      </c>
      <c r="P823" s="5">
        <f>IF(AND($N823&gt;='202002'!$E$2,$N823&lt;='202002'!$F$2),'202002'!$G$2,IF(AND($N823&gt;='202002'!$E$3,$N823&lt;='202002'!$F$3),'202002'!$G$3,IF(AND($N823&gt;='202002'!$E$4,$N823&lt;='202002'!$F$4),'202002'!$G$4,IF(AND($N823&gt;='202002'!$E$5,$N823&lt;='202002'!$F$5),'202002'!$G$5,FALSE))))</f>
        <v>0</v>
      </c>
      <c r="Q823" s="5">
        <f>IF(AND($N823&gt;='202003'!$E$2,$N823&lt;='202003'!$F$2),'202003'!$I$2,IF(AND($N823&gt;='202003'!$E$3,$N823&lt;='202003'!$F$3),'202003'!$I$3,IF(AND($N823&gt;='202003'!$E$4,$N823&lt;='202003'!$F$4),'202003'!$I$4,IF(AND($N823&gt;='202003'!$E$5,$N823&lt;='202003'!$F$5),'202003'!$I$5,FALSE))))</f>
        <v>4</v>
      </c>
      <c r="R823" s="5">
        <f>IF(AND($N823&gt;='202003'!$E$2,$N823&lt;='202003'!$F$2),'202003'!$G$2,IF(AND($N823&gt;='202003'!$E$3,$N823&lt;='202003'!$F$3),'202003'!$G$3,IF(AND($N823&gt;='202003'!$E$4,$N823&lt;='202003'!$F$4),'202003'!$G$4,IF(AND($N823&gt;='202003'!$E$5,$N823&lt;='202003'!$F$5),'202003'!$G$5,FALSE))))</f>
        <v>0</v>
      </c>
      <c r="S823" s="4">
        <f>IF(AND($N823&gt;='202101'!$E$2,$N823&lt;='202101'!$F$2),'202101'!$I$2,IF(AND($N823&gt;='202101'!$E$3,$N823&lt;='202101'!$F$3),'202101'!$I$3,IF(AND($N823&gt;='202101'!$E$4,$N823&lt;='202101'!$F$4),'202101'!$I$4,IF(AND($N823&gt;='202101'!$E$5,$N823&lt;='202101'!$F$5),'202101'!$I$5,FALSE))))</f>
        <v>4</v>
      </c>
      <c r="T823" s="5">
        <f>IF(AND($N823&gt;='202101'!$E$2,$N823&lt;='202101'!$F$2),'202101'!$G$2,IF(AND($N823&gt;='202101'!$E$3,$N823&lt;='202101'!$F$3),'202101'!$G$3,IF(AND($N823&gt;='202101'!$E$4,$N823&lt;='202101'!$F$4),'202101'!$G$4,IF(AND($N823&gt;='202101'!$E$5,$N823&lt;='202101'!$F$5),'202101'!$G$5,FALSE))))</f>
        <v>0</v>
      </c>
    </row>
    <row r="824" spans="1:20" hidden="1" x14ac:dyDescent="0.25">
      <c r="A824" s="5">
        <v>17013545</v>
      </c>
      <c r="B824" s="5" t="s">
        <v>3711</v>
      </c>
      <c r="C824" s="5" t="s">
        <v>3316</v>
      </c>
      <c r="D824" s="5" t="s">
        <v>1859</v>
      </c>
      <c r="E824" s="5" t="s">
        <v>1860</v>
      </c>
      <c r="F824" s="4">
        <v>1910531</v>
      </c>
      <c r="G824" s="4">
        <v>1910531</v>
      </c>
      <c r="H824" s="4">
        <v>3728623</v>
      </c>
      <c r="I824" s="4">
        <v>1910531</v>
      </c>
      <c r="J824" s="4">
        <v>1910531</v>
      </c>
      <c r="K824" s="4">
        <v>3728623</v>
      </c>
      <c r="L824" s="4">
        <v>15099370</v>
      </c>
      <c r="M824" s="5">
        <v>6</v>
      </c>
      <c r="N824" s="8">
        <v>2516561</v>
      </c>
      <c r="O824" s="5">
        <f>IF(AND($N824&gt;='202002'!$E$2,$N824&lt;='202002'!$F$2),'202002'!$I$2,IF(AND($N824&gt;='202002'!$E$3,$N824&lt;='202002'!$F$3),'202002'!$I$3,IF(AND($N824&gt;='202002'!$E$4,$N824&lt;='202002'!$F$4),'202002'!$I$4,IF(AND($N824&gt;='202002'!$E$5,$N824&lt;='202002'!$F$5),'202002'!$I$5,FALSE))))</f>
        <v>4</v>
      </c>
      <c r="P824" s="5">
        <f>IF(AND($N824&gt;='202002'!$E$2,$N824&lt;='202002'!$F$2),'202002'!$G$2,IF(AND($N824&gt;='202002'!$E$3,$N824&lt;='202002'!$F$3),'202002'!$G$3,IF(AND($N824&gt;='202002'!$E$4,$N824&lt;='202002'!$F$4),'202002'!$G$4,IF(AND($N824&gt;='202002'!$E$5,$N824&lt;='202002'!$F$5),'202002'!$G$5,FALSE))))</f>
        <v>0</v>
      </c>
      <c r="Q824" s="5">
        <f>IF(AND($N824&gt;='202003'!$E$2,$N824&lt;='202003'!$F$2),'202003'!$I$2,IF(AND($N824&gt;='202003'!$E$3,$N824&lt;='202003'!$F$3),'202003'!$I$3,IF(AND($N824&gt;='202003'!$E$4,$N824&lt;='202003'!$F$4),'202003'!$I$4,IF(AND($N824&gt;='202003'!$E$5,$N824&lt;='202003'!$F$5),'202003'!$I$5,FALSE))))</f>
        <v>4</v>
      </c>
      <c r="R824" s="5">
        <f>IF(AND($N824&gt;='202003'!$E$2,$N824&lt;='202003'!$F$2),'202003'!$G$2,IF(AND($N824&gt;='202003'!$E$3,$N824&lt;='202003'!$F$3),'202003'!$G$3,IF(AND($N824&gt;='202003'!$E$4,$N824&lt;='202003'!$F$4),'202003'!$G$4,IF(AND($N824&gt;='202003'!$E$5,$N824&lt;='202003'!$F$5),'202003'!$G$5,FALSE))))</f>
        <v>0</v>
      </c>
      <c r="S824" s="4">
        <f>IF(AND($N824&gt;='202101'!$E$2,$N824&lt;='202101'!$F$2),'202101'!$I$2,IF(AND($N824&gt;='202101'!$E$3,$N824&lt;='202101'!$F$3),'202101'!$I$3,IF(AND($N824&gt;='202101'!$E$4,$N824&lt;='202101'!$F$4),'202101'!$I$4,IF(AND($N824&gt;='202101'!$E$5,$N824&lt;='202101'!$F$5),'202101'!$I$5,FALSE))))</f>
        <v>4</v>
      </c>
      <c r="T824" s="5">
        <f>IF(AND($N824&gt;='202101'!$E$2,$N824&lt;='202101'!$F$2),'202101'!$G$2,IF(AND($N824&gt;='202101'!$E$3,$N824&lt;='202101'!$F$3),'202101'!$G$3,IF(AND($N824&gt;='202101'!$E$4,$N824&lt;='202101'!$F$4),'202101'!$G$4,IF(AND($N824&gt;='202101'!$E$5,$N824&lt;='202101'!$F$5),'202101'!$G$5,FALSE))))</f>
        <v>0</v>
      </c>
    </row>
    <row r="825" spans="1:20" hidden="1" x14ac:dyDescent="0.25">
      <c r="A825" s="5">
        <v>17030609</v>
      </c>
      <c r="B825" s="5" t="s">
        <v>3711</v>
      </c>
      <c r="C825" s="5" t="s">
        <v>3318</v>
      </c>
      <c r="D825" s="5" t="s">
        <v>1865</v>
      </c>
      <c r="E825" s="5" t="s">
        <v>1866</v>
      </c>
      <c r="F825" s="4">
        <v>1416553</v>
      </c>
      <c r="G825" s="4">
        <v>1416553</v>
      </c>
      <c r="H825" s="4">
        <v>2760526</v>
      </c>
      <c r="I825" s="4">
        <v>1490191</v>
      </c>
      <c r="J825" s="4">
        <v>1490191</v>
      </c>
      <c r="K825" s="4">
        <v>2760526</v>
      </c>
      <c r="L825" s="4">
        <v>11334540</v>
      </c>
      <c r="M825" s="5">
        <v>6</v>
      </c>
      <c r="N825" s="8">
        <v>1889090</v>
      </c>
      <c r="O825" s="5">
        <f>IF(AND($N825&gt;='202002'!$E$2,$N825&lt;='202002'!$F$2),'202002'!$I$2,IF(AND($N825&gt;='202002'!$E$3,$N825&lt;='202002'!$F$3),'202002'!$I$3,IF(AND($N825&gt;='202002'!$E$4,$N825&lt;='202002'!$F$4),'202002'!$I$4,IF(AND($N825&gt;='202002'!$E$5,$N825&lt;='202002'!$F$5),'202002'!$I$5,FALSE))))</f>
        <v>4</v>
      </c>
      <c r="P825" s="5">
        <f>IF(AND($N825&gt;='202002'!$E$2,$N825&lt;='202002'!$F$2),'202002'!$G$2,IF(AND($N825&gt;='202002'!$E$3,$N825&lt;='202002'!$F$3),'202002'!$G$3,IF(AND($N825&gt;='202002'!$E$4,$N825&lt;='202002'!$F$4),'202002'!$G$4,IF(AND($N825&gt;='202002'!$E$5,$N825&lt;='202002'!$F$5),'202002'!$G$5,FALSE))))</f>
        <v>0</v>
      </c>
      <c r="Q825" s="5">
        <f>IF(AND($N825&gt;='202003'!$E$2,$N825&lt;='202003'!$F$2),'202003'!$I$2,IF(AND($N825&gt;='202003'!$E$3,$N825&lt;='202003'!$F$3),'202003'!$I$3,IF(AND($N825&gt;='202003'!$E$4,$N825&lt;='202003'!$F$4),'202003'!$I$4,IF(AND($N825&gt;='202003'!$E$5,$N825&lt;='202003'!$F$5),'202003'!$I$5,FALSE))))</f>
        <v>4</v>
      </c>
      <c r="R825" s="5">
        <f>IF(AND($N825&gt;='202003'!$E$2,$N825&lt;='202003'!$F$2),'202003'!$G$2,IF(AND($N825&gt;='202003'!$E$3,$N825&lt;='202003'!$F$3),'202003'!$G$3,IF(AND($N825&gt;='202003'!$E$4,$N825&lt;='202003'!$F$4),'202003'!$G$4,IF(AND($N825&gt;='202003'!$E$5,$N825&lt;='202003'!$F$5),'202003'!$G$5,FALSE))))</f>
        <v>0</v>
      </c>
      <c r="S825" s="4">
        <f>IF(AND($N825&gt;='202101'!$E$2,$N825&lt;='202101'!$F$2),'202101'!$I$2,IF(AND($N825&gt;='202101'!$E$3,$N825&lt;='202101'!$F$3),'202101'!$I$3,IF(AND($N825&gt;='202101'!$E$4,$N825&lt;='202101'!$F$4),'202101'!$I$4,IF(AND($N825&gt;='202101'!$E$5,$N825&lt;='202101'!$F$5),'202101'!$I$5,FALSE))))</f>
        <v>4</v>
      </c>
      <c r="T825" s="5">
        <f>IF(AND($N825&gt;='202101'!$E$2,$N825&lt;='202101'!$F$2),'202101'!$G$2,IF(AND($N825&gt;='202101'!$E$3,$N825&lt;='202101'!$F$3),'202101'!$G$3,IF(AND($N825&gt;='202101'!$E$4,$N825&lt;='202101'!$F$4),'202101'!$G$4,IF(AND($N825&gt;='202101'!$E$5,$N825&lt;='202101'!$F$5),'202101'!$G$5,FALSE))))</f>
        <v>0</v>
      </c>
    </row>
    <row r="826" spans="1:20" hidden="1" x14ac:dyDescent="0.25">
      <c r="A826" s="5">
        <v>17051268</v>
      </c>
      <c r="B826" s="5" t="s">
        <v>3711</v>
      </c>
      <c r="C826" s="5" t="s">
        <v>3319</v>
      </c>
      <c r="D826" s="5" t="s">
        <v>1869</v>
      </c>
      <c r="E826" s="5" t="s">
        <v>1870</v>
      </c>
      <c r="F826" s="4">
        <v>1420365</v>
      </c>
      <c r="G826" s="4">
        <v>1420365</v>
      </c>
      <c r="H826" s="4">
        <v>2725811</v>
      </c>
      <c r="I826" s="4">
        <v>1428293</v>
      </c>
      <c r="J826" s="4">
        <v>1428293</v>
      </c>
      <c r="K826" s="4">
        <v>2725811</v>
      </c>
      <c r="L826" s="4">
        <v>11148938</v>
      </c>
      <c r="M826" s="5">
        <v>6</v>
      </c>
      <c r="N826" s="8">
        <v>1858156</v>
      </c>
      <c r="O826" s="5">
        <f>IF(AND($N826&gt;='202002'!$E$2,$N826&lt;='202002'!$F$2),'202002'!$I$2,IF(AND($N826&gt;='202002'!$E$3,$N826&lt;='202002'!$F$3),'202002'!$I$3,IF(AND($N826&gt;='202002'!$E$4,$N826&lt;='202002'!$F$4),'202002'!$I$4,IF(AND($N826&gt;='202002'!$E$5,$N826&lt;='202002'!$F$5),'202002'!$I$5,FALSE))))</f>
        <v>4</v>
      </c>
      <c r="P826" s="5">
        <f>IF(AND($N826&gt;='202002'!$E$2,$N826&lt;='202002'!$F$2),'202002'!$G$2,IF(AND($N826&gt;='202002'!$E$3,$N826&lt;='202002'!$F$3),'202002'!$G$3,IF(AND($N826&gt;='202002'!$E$4,$N826&lt;='202002'!$F$4),'202002'!$G$4,IF(AND($N826&gt;='202002'!$E$5,$N826&lt;='202002'!$F$5),'202002'!$G$5,FALSE))))</f>
        <v>0</v>
      </c>
      <c r="Q826" s="5">
        <f>IF(AND($N826&gt;='202003'!$E$2,$N826&lt;='202003'!$F$2),'202003'!$I$2,IF(AND($N826&gt;='202003'!$E$3,$N826&lt;='202003'!$F$3),'202003'!$I$3,IF(AND($N826&gt;='202003'!$E$4,$N826&lt;='202003'!$F$4),'202003'!$I$4,IF(AND($N826&gt;='202003'!$E$5,$N826&lt;='202003'!$F$5),'202003'!$I$5,FALSE))))</f>
        <v>4</v>
      </c>
      <c r="R826" s="5">
        <f>IF(AND($N826&gt;='202003'!$E$2,$N826&lt;='202003'!$F$2),'202003'!$G$2,IF(AND($N826&gt;='202003'!$E$3,$N826&lt;='202003'!$F$3),'202003'!$G$3,IF(AND($N826&gt;='202003'!$E$4,$N826&lt;='202003'!$F$4),'202003'!$G$4,IF(AND($N826&gt;='202003'!$E$5,$N826&lt;='202003'!$F$5),'202003'!$G$5,FALSE))))</f>
        <v>0</v>
      </c>
      <c r="S826" s="4">
        <f>IF(AND($N826&gt;='202101'!$E$2,$N826&lt;='202101'!$F$2),'202101'!$I$2,IF(AND($N826&gt;='202101'!$E$3,$N826&lt;='202101'!$F$3),'202101'!$I$3,IF(AND($N826&gt;='202101'!$E$4,$N826&lt;='202101'!$F$4),'202101'!$I$4,IF(AND($N826&gt;='202101'!$E$5,$N826&lt;='202101'!$F$5),'202101'!$I$5,FALSE))))</f>
        <v>4</v>
      </c>
      <c r="T826" s="5">
        <f>IF(AND($N826&gt;='202101'!$E$2,$N826&lt;='202101'!$F$2),'202101'!$G$2,IF(AND($N826&gt;='202101'!$E$3,$N826&lt;='202101'!$F$3),'202101'!$G$3,IF(AND($N826&gt;='202101'!$E$4,$N826&lt;='202101'!$F$4),'202101'!$G$4,IF(AND($N826&gt;='202101'!$E$5,$N826&lt;='202101'!$F$5),'202101'!$G$5,FALSE))))</f>
        <v>0</v>
      </c>
    </row>
    <row r="827" spans="1:20" hidden="1" x14ac:dyDescent="0.25">
      <c r="A827" s="5">
        <v>17057993</v>
      </c>
      <c r="B827" s="5" t="s">
        <v>3711</v>
      </c>
      <c r="C827" s="5" t="s">
        <v>3320</v>
      </c>
      <c r="D827" s="5" t="s">
        <v>1871</v>
      </c>
      <c r="E827" s="5" t="s">
        <v>1872</v>
      </c>
      <c r="F827" s="4">
        <v>1681500</v>
      </c>
      <c r="G827" s="4">
        <v>1681500</v>
      </c>
      <c r="H827" s="4">
        <v>2819514</v>
      </c>
      <c r="I827" s="4">
        <v>1681500</v>
      </c>
      <c r="J827" s="4">
        <v>1681500</v>
      </c>
      <c r="K827" s="4">
        <v>2819514</v>
      </c>
      <c r="L827" s="4">
        <v>12365028</v>
      </c>
      <c r="M827" s="5">
        <v>6</v>
      </c>
      <c r="N827" s="8">
        <v>2060838</v>
      </c>
      <c r="O827" s="5">
        <f>IF(AND($N827&gt;='202002'!$E$2,$N827&lt;='202002'!$F$2),'202002'!$I$2,IF(AND($N827&gt;='202002'!$E$3,$N827&lt;='202002'!$F$3),'202002'!$I$3,IF(AND($N827&gt;='202002'!$E$4,$N827&lt;='202002'!$F$4),'202002'!$I$4,IF(AND($N827&gt;='202002'!$E$5,$N827&lt;='202002'!$F$5),'202002'!$I$5,FALSE))))</f>
        <v>4</v>
      </c>
      <c r="P827" s="5">
        <f>IF(AND($N827&gt;='202002'!$E$2,$N827&lt;='202002'!$F$2),'202002'!$G$2,IF(AND($N827&gt;='202002'!$E$3,$N827&lt;='202002'!$F$3),'202002'!$G$3,IF(AND($N827&gt;='202002'!$E$4,$N827&lt;='202002'!$F$4),'202002'!$G$4,IF(AND($N827&gt;='202002'!$E$5,$N827&lt;='202002'!$F$5),'202002'!$G$5,FALSE))))</f>
        <v>0</v>
      </c>
      <c r="Q827" s="5">
        <f>IF(AND($N827&gt;='202003'!$E$2,$N827&lt;='202003'!$F$2),'202003'!$I$2,IF(AND($N827&gt;='202003'!$E$3,$N827&lt;='202003'!$F$3),'202003'!$I$3,IF(AND($N827&gt;='202003'!$E$4,$N827&lt;='202003'!$F$4),'202003'!$I$4,IF(AND($N827&gt;='202003'!$E$5,$N827&lt;='202003'!$F$5),'202003'!$I$5,FALSE))))</f>
        <v>4</v>
      </c>
      <c r="R827" s="5">
        <f>IF(AND($N827&gt;='202003'!$E$2,$N827&lt;='202003'!$F$2),'202003'!$G$2,IF(AND($N827&gt;='202003'!$E$3,$N827&lt;='202003'!$F$3),'202003'!$G$3,IF(AND($N827&gt;='202003'!$E$4,$N827&lt;='202003'!$F$4),'202003'!$G$4,IF(AND($N827&gt;='202003'!$E$5,$N827&lt;='202003'!$F$5),'202003'!$G$5,FALSE))))</f>
        <v>0</v>
      </c>
      <c r="S827" s="4">
        <f>IF(AND($N827&gt;='202101'!$E$2,$N827&lt;='202101'!$F$2),'202101'!$I$2,IF(AND($N827&gt;='202101'!$E$3,$N827&lt;='202101'!$F$3),'202101'!$I$3,IF(AND($N827&gt;='202101'!$E$4,$N827&lt;='202101'!$F$4),'202101'!$I$4,IF(AND($N827&gt;='202101'!$E$5,$N827&lt;='202101'!$F$5),'202101'!$I$5,FALSE))))</f>
        <v>4</v>
      </c>
      <c r="T827" s="5">
        <f>IF(AND($N827&gt;='202101'!$E$2,$N827&lt;='202101'!$F$2),'202101'!$G$2,IF(AND($N827&gt;='202101'!$E$3,$N827&lt;='202101'!$F$3),'202101'!$G$3,IF(AND($N827&gt;='202101'!$E$4,$N827&lt;='202101'!$F$4),'202101'!$G$4,IF(AND($N827&gt;='202101'!$E$5,$N827&lt;='202101'!$F$5),'202101'!$G$5,FALSE))))</f>
        <v>0</v>
      </c>
    </row>
    <row r="828" spans="1:20" hidden="1" x14ac:dyDescent="0.25">
      <c r="A828" s="5">
        <v>17087172</v>
      </c>
      <c r="B828" s="5" t="s">
        <v>3711</v>
      </c>
      <c r="C828" s="5" t="s">
        <v>3321</v>
      </c>
      <c r="D828" s="5" t="s">
        <v>1873</v>
      </c>
      <c r="E828" s="5" t="s">
        <v>1874</v>
      </c>
      <c r="F828" s="4">
        <v>1428293</v>
      </c>
      <c r="G828" s="4">
        <v>1428293</v>
      </c>
      <c r="H828" s="4">
        <v>2725811</v>
      </c>
      <c r="I828" s="4">
        <v>1428293</v>
      </c>
      <c r="J828" s="4">
        <v>1428293</v>
      </c>
      <c r="K828" s="4">
        <v>2725811</v>
      </c>
      <c r="L828" s="4">
        <v>11164794</v>
      </c>
      <c r="M828" s="5">
        <v>6</v>
      </c>
      <c r="N828" s="8">
        <v>1860799</v>
      </c>
      <c r="O828" s="5">
        <f>IF(AND($N828&gt;='202002'!$E$2,$N828&lt;='202002'!$F$2),'202002'!$I$2,IF(AND($N828&gt;='202002'!$E$3,$N828&lt;='202002'!$F$3),'202002'!$I$3,IF(AND($N828&gt;='202002'!$E$4,$N828&lt;='202002'!$F$4),'202002'!$I$4,IF(AND($N828&gt;='202002'!$E$5,$N828&lt;='202002'!$F$5),'202002'!$I$5,FALSE))))</f>
        <v>4</v>
      </c>
      <c r="P828" s="5">
        <f>IF(AND($N828&gt;='202002'!$E$2,$N828&lt;='202002'!$F$2),'202002'!$G$2,IF(AND($N828&gt;='202002'!$E$3,$N828&lt;='202002'!$F$3),'202002'!$G$3,IF(AND($N828&gt;='202002'!$E$4,$N828&lt;='202002'!$F$4),'202002'!$G$4,IF(AND($N828&gt;='202002'!$E$5,$N828&lt;='202002'!$F$5),'202002'!$G$5,FALSE))))</f>
        <v>0</v>
      </c>
      <c r="Q828" s="5">
        <f>IF(AND($N828&gt;='202003'!$E$2,$N828&lt;='202003'!$F$2),'202003'!$I$2,IF(AND($N828&gt;='202003'!$E$3,$N828&lt;='202003'!$F$3),'202003'!$I$3,IF(AND($N828&gt;='202003'!$E$4,$N828&lt;='202003'!$F$4),'202003'!$I$4,IF(AND($N828&gt;='202003'!$E$5,$N828&lt;='202003'!$F$5),'202003'!$I$5,FALSE))))</f>
        <v>4</v>
      </c>
      <c r="R828" s="5">
        <f>IF(AND($N828&gt;='202003'!$E$2,$N828&lt;='202003'!$F$2),'202003'!$G$2,IF(AND($N828&gt;='202003'!$E$3,$N828&lt;='202003'!$F$3),'202003'!$G$3,IF(AND($N828&gt;='202003'!$E$4,$N828&lt;='202003'!$F$4),'202003'!$G$4,IF(AND($N828&gt;='202003'!$E$5,$N828&lt;='202003'!$F$5),'202003'!$G$5,FALSE))))</f>
        <v>0</v>
      </c>
      <c r="S828" s="4">
        <f>IF(AND($N828&gt;='202101'!$E$2,$N828&lt;='202101'!$F$2),'202101'!$I$2,IF(AND($N828&gt;='202101'!$E$3,$N828&lt;='202101'!$F$3),'202101'!$I$3,IF(AND($N828&gt;='202101'!$E$4,$N828&lt;='202101'!$F$4),'202101'!$I$4,IF(AND($N828&gt;='202101'!$E$5,$N828&lt;='202101'!$F$5),'202101'!$I$5,FALSE))))</f>
        <v>4</v>
      </c>
      <c r="T828" s="5">
        <f>IF(AND($N828&gt;='202101'!$E$2,$N828&lt;='202101'!$F$2),'202101'!$G$2,IF(AND($N828&gt;='202101'!$E$3,$N828&lt;='202101'!$F$3),'202101'!$G$3,IF(AND($N828&gt;='202101'!$E$4,$N828&lt;='202101'!$F$4),'202101'!$G$4,IF(AND($N828&gt;='202101'!$E$5,$N828&lt;='202101'!$F$5),'202101'!$G$5,FALSE))))</f>
        <v>0</v>
      </c>
    </row>
    <row r="829" spans="1:20" hidden="1" x14ac:dyDescent="0.25">
      <c r="A829" s="5">
        <v>17088902</v>
      </c>
      <c r="B829" s="5" t="s">
        <v>3711</v>
      </c>
      <c r="C829" s="5" t="s">
        <v>3322</v>
      </c>
      <c r="D829" s="5" t="s">
        <v>3323</v>
      </c>
      <c r="E829" s="5" t="s">
        <v>3324</v>
      </c>
      <c r="F829" s="4">
        <v>1545400</v>
      </c>
      <c r="G829" s="4">
        <v>1545400</v>
      </c>
      <c r="H829" s="4">
        <v>2589661</v>
      </c>
      <c r="I829" s="4">
        <v>1545400</v>
      </c>
      <c r="J829" s="4">
        <v>1545400</v>
      </c>
      <c r="K829" s="4">
        <v>2589661</v>
      </c>
      <c r="L829" s="4">
        <v>11360922</v>
      </c>
      <c r="M829" s="5">
        <v>6</v>
      </c>
      <c r="N829" s="8">
        <v>1893487</v>
      </c>
      <c r="O829" s="5">
        <f>IF(AND($N829&gt;='202002'!$E$2,$N829&lt;='202002'!$F$2),'202002'!$I$2,IF(AND($N829&gt;='202002'!$E$3,$N829&lt;='202002'!$F$3),'202002'!$I$3,IF(AND($N829&gt;='202002'!$E$4,$N829&lt;='202002'!$F$4),'202002'!$I$4,IF(AND($N829&gt;='202002'!$E$5,$N829&lt;='202002'!$F$5),'202002'!$I$5,FALSE))))</f>
        <v>4</v>
      </c>
      <c r="P829" s="5">
        <f>IF(AND($N829&gt;='202002'!$E$2,$N829&lt;='202002'!$F$2),'202002'!$G$2,IF(AND($N829&gt;='202002'!$E$3,$N829&lt;='202002'!$F$3),'202002'!$G$3,IF(AND($N829&gt;='202002'!$E$4,$N829&lt;='202002'!$F$4),'202002'!$G$4,IF(AND($N829&gt;='202002'!$E$5,$N829&lt;='202002'!$F$5),'202002'!$G$5,FALSE))))</f>
        <v>0</v>
      </c>
      <c r="Q829" s="5">
        <f>IF(AND($N829&gt;='202003'!$E$2,$N829&lt;='202003'!$F$2),'202003'!$I$2,IF(AND($N829&gt;='202003'!$E$3,$N829&lt;='202003'!$F$3),'202003'!$I$3,IF(AND($N829&gt;='202003'!$E$4,$N829&lt;='202003'!$F$4),'202003'!$I$4,IF(AND($N829&gt;='202003'!$E$5,$N829&lt;='202003'!$F$5),'202003'!$I$5,FALSE))))</f>
        <v>4</v>
      </c>
      <c r="R829" s="5">
        <f>IF(AND($N829&gt;='202003'!$E$2,$N829&lt;='202003'!$F$2),'202003'!$G$2,IF(AND($N829&gt;='202003'!$E$3,$N829&lt;='202003'!$F$3),'202003'!$G$3,IF(AND($N829&gt;='202003'!$E$4,$N829&lt;='202003'!$F$4),'202003'!$G$4,IF(AND($N829&gt;='202003'!$E$5,$N829&lt;='202003'!$F$5),'202003'!$G$5,FALSE))))</f>
        <v>0</v>
      </c>
      <c r="S829" s="4">
        <f>IF(AND($N829&gt;='202101'!$E$2,$N829&lt;='202101'!$F$2),'202101'!$I$2,IF(AND($N829&gt;='202101'!$E$3,$N829&lt;='202101'!$F$3),'202101'!$I$3,IF(AND($N829&gt;='202101'!$E$4,$N829&lt;='202101'!$F$4),'202101'!$I$4,IF(AND($N829&gt;='202101'!$E$5,$N829&lt;='202101'!$F$5),'202101'!$I$5,FALSE))))</f>
        <v>4</v>
      </c>
      <c r="T829" s="5">
        <f>IF(AND($N829&gt;='202101'!$E$2,$N829&lt;='202101'!$F$2),'202101'!$G$2,IF(AND($N829&gt;='202101'!$E$3,$N829&lt;='202101'!$F$3),'202101'!$G$3,IF(AND($N829&gt;='202101'!$E$4,$N829&lt;='202101'!$F$4),'202101'!$G$4,IF(AND($N829&gt;='202101'!$E$5,$N829&lt;='202101'!$F$5),'202101'!$G$5,FALSE))))</f>
        <v>0</v>
      </c>
    </row>
    <row r="830" spans="1:20" hidden="1" x14ac:dyDescent="0.25">
      <c r="A830" s="5">
        <v>17118974</v>
      </c>
      <c r="B830" s="5" t="s">
        <v>3711</v>
      </c>
      <c r="C830" s="5" t="s">
        <v>3325</v>
      </c>
      <c r="D830" s="5" t="s">
        <v>1877</v>
      </c>
      <c r="E830" s="5" t="s">
        <v>1878</v>
      </c>
      <c r="F830" s="4">
        <v>1436221</v>
      </c>
      <c r="G830" s="4">
        <v>1436221</v>
      </c>
      <c r="H830" s="4">
        <v>2733739</v>
      </c>
      <c r="I830" s="4">
        <v>1436221</v>
      </c>
      <c r="J830" s="4">
        <v>1436221</v>
      </c>
      <c r="K830" s="4">
        <v>2733739</v>
      </c>
      <c r="L830" s="4">
        <v>11212362</v>
      </c>
      <c r="M830" s="5">
        <v>6</v>
      </c>
      <c r="N830" s="8">
        <v>1868727</v>
      </c>
      <c r="O830" s="5">
        <f>IF(AND($N830&gt;='202002'!$E$2,$N830&lt;='202002'!$F$2),'202002'!$I$2,IF(AND($N830&gt;='202002'!$E$3,$N830&lt;='202002'!$F$3),'202002'!$I$3,IF(AND($N830&gt;='202002'!$E$4,$N830&lt;='202002'!$F$4),'202002'!$I$4,IF(AND($N830&gt;='202002'!$E$5,$N830&lt;='202002'!$F$5),'202002'!$I$5,FALSE))))</f>
        <v>4</v>
      </c>
      <c r="P830" s="5">
        <f>IF(AND($N830&gt;='202002'!$E$2,$N830&lt;='202002'!$F$2),'202002'!$G$2,IF(AND($N830&gt;='202002'!$E$3,$N830&lt;='202002'!$F$3),'202002'!$G$3,IF(AND($N830&gt;='202002'!$E$4,$N830&lt;='202002'!$F$4),'202002'!$G$4,IF(AND($N830&gt;='202002'!$E$5,$N830&lt;='202002'!$F$5),'202002'!$G$5,FALSE))))</f>
        <v>0</v>
      </c>
      <c r="Q830" s="5">
        <f>IF(AND($N830&gt;='202003'!$E$2,$N830&lt;='202003'!$F$2),'202003'!$I$2,IF(AND($N830&gt;='202003'!$E$3,$N830&lt;='202003'!$F$3),'202003'!$I$3,IF(AND($N830&gt;='202003'!$E$4,$N830&lt;='202003'!$F$4),'202003'!$I$4,IF(AND($N830&gt;='202003'!$E$5,$N830&lt;='202003'!$F$5),'202003'!$I$5,FALSE))))</f>
        <v>4</v>
      </c>
      <c r="R830" s="5">
        <f>IF(AND($N830&gt;='202003'!$E$2,$N830&lt;='202003'!$F$2),'202003'!$G$2,IF(AND($N830&gt;='202003'!$E$3,$N830&lt;='202003'!$F$3),'202003'!$G$3,IF(AND($N830&gt;='202003'!$E$4,$N830&lt;='202003'!$F$4),'202003'!$G$4,IF(AND($N830&gt;='202003'!$E$5,$N830&lt;='202003'!$F$5),'202003'!$G$5,FALSE))))</f>
        <v>0</v>
      </c>
      <c r="S830" s="4">
        <f>IF(AND($N830&gt;='202101'!$E$2,$N830&lt;='202101'!$F$2),'202101'!$I$2,IF(AND($N830&gt;='202101'!$E$3,$N830&lt;='202101'!$F$3),'202101'!$I$3,IF(AND($N830&gt;='202101'!$E$4,$N830&lt;='202101'!$F$4),'202101'!$I$4,IF(AND($N830&gt;='202101'!$E$5,$N830&lt;='202101'!$F$5),'202101'!$I$5,FALSE))))</f>
        <v>4</v>
      </c>
      <c r="T830" s="5">
        <f>IF(AND($N830&gt;='202101'!$E$2,$N830&lt;='202101'!$F$2),'202101'!$G$2,IF(AND($N830&gt;='202101'!$E$3,$N830&lt;='202101'!$F$3),'202101'!$G$3,IF(AND($N830&gt;='202101'!$E$4,$N830&lt;='202101'!$F$4),'202101'!$G$4,IF(AND($N830&gt;='202101'!$E$5,$N830&lt;='202101'!$F$5),'202101'!$G$5,FALSE))))</f>
        <v>0</v>
      </c>
    </row>
    <row r="831" spans="1:20" hidden="1" x14ac:dyDescent="0.25">
      <c r="A831" s="5">
        <v>17119456</v>
      </c>
      <c r="B831" s="5" t="s">
        <v>3711</v>
      </c>
      <c r="C831" s="5" t="s">
        <v>3326</v>
      </c>
      <c r="D831" s="5" t="s">
        <v>1879</v>
      </c>
      <c r="E831" s="5" t="s">
        <v>1880</v>
      </c>
      <c r="F831" s="4">
        <v>1165105</v>
      </c>
      <c r="G831" s="4">
        <v>1171902</v>
      </c>
      <c r="H831" s="4">
        <v>2242186</v>
      </c>
      <c r="I831" s="4">
        <v>1171902</v>
      </c>
      <c r="J831" s="4">
        <v>1171902</v>
      </c>
      <c r="K831" s="4">
        <v>2241720</v>
      </c>
      <c r="L831" s="4">
        <v>9164717</v>
      </c>
      <c r="M831" s="5">
        <v>6</v>
      </c>
      <c r="N831" s="8">
        <v>1527452</v>
      </c>
      <c r="O831" s="5">
        <f>IF(AND($N831&gt;='202002'!$E$2,$N831&lt;='202002'!$F$2),'202002'!$I$2,IF(AND($N831&gt;='202002'!$E$3,$N831&lt;='202002'!$F$3),'202002'!$I$3,IF(AND($N831&gt;='202002'!$E$4,$N831&lt;='202002'!$F$4),'202002'!$I$4,IF(AND($N831&gt;='202002'!$E$5,$N831&lt;='202002'!$F$5),'202002'!$I$5,FALSE))))</f>
        <v>4</v>
      </c>
      <c r="P831" s="5">
        <f>IF(AND($N831&gt;='202002'!$E$2,$N831&lt;='202002'!$F$2),'202002'!$G$2,IF(AND($N831&gt;='202002'!$E$3,$N831&lt;='202002'!$F$3),'202002'!$G$3,IF(AND($N831&gt;='202002'!$E$4,$N831&lt;='202002'!$F$4),'202002'!$G$4,IF(AND($N831&gt;='202002'!$E$5,$N831&lt;='202002'!$F$5),'202002'!$G$5,FALSE))))</f>
        <v>0</v>
      </c>
      <c r="Q831" s="5">
        <f>IF(AND($N831&gt;='202003'!$E$2,$N831&lt;='202003'!$F$2),'202003'!$I$2,IF(AND($N831&gt;='202003'!$E$3,$N831&lt;='202003'!$F$3),'202003'!$I$3,IF(AND($N831&gt;='202003'!$E$4,$N831&lt;='202003'!$F$4),'202003'!$I$4,IF(AND($N831&gt;='202003'!$E$5,$N831&lt;='202003'!$F$5),'202003'!$I$5,FALSE))))</f>
        <v>4</v>
      </c>
      <c r="R831" s="5">
        <f>IF(AND($N831&gt;='202003'!$E$2,$N831&lt;='202003'!$F$2),'202003'!$G$2,IF(AND($N831&gt;='202003'!$E$3,$N831&lt;='202003'!$F$3),'202003'!$G$3,IF(AND($N831&gt;='202003'!$E$4,$N831&lt;='202003'!$F$4),'202003'!$G$4,IF(AND($N831&gt;='202003'!$E$5,$N831&lt;='202003'!$F$5),'202003'!$G$5,FALSE))))</f>
        <v>0</v>
      </c>
      <c r="S831" s="4">
        <f>IF(AND($N831&gt;='202101'!$E$2,$N831&lt;='202101'!$F$2),'202101'!$I$2,IF(AND($N831&gt;='202101'!$E$3,$N831&lt;='202101'!$F$3),'202101'!$I$3,IF(AND($N831&gt;='202101'!$E$4,$N831&lt;='202101'!$F$4),'202101'!$I$4,IF(AND($N831&gt;='202101'!$E$5,$N831&lt;='202101'!$F$5),'202101'!$I$5,FALSE))))</f>
        <v>4</v>
      </c>
      <c r="T831" s="5">
        <f>IF(AND($N831&gt;='202101'!$E$2,$N831&lt;='202101'!$F$2),'202101'!$G$2,IF(AND($N831&gt;='202101'!$E$3,$N831&lt;='202101'!$F$3),'202101'!$G$3,IF(AND($N831&gt;='202101'!$E$4,$N831&lt;='202101'!$F$4),'202101'!$G$4,IF(AND($N831&gt;='202101'!$E$5,$N831&lt;='202101'!$F$5),'202101'!$G$5,FALSE))))</f>
        <v>0</v>
      </c>
    </row>
    <row r="832" spans="1:20" hidden="1" x14ac:dyDescent="0.25">
      <c r="A832" s="5">
        <v>17123640</v>
      </c>
      <c r="B832" s="5" t="s">
        <v>3711</v>
      </c>
      <c r="C832" s="5" t="s">
        <v>3328</v>
      </c>
      <c r="D832" s="5" t="s">
        <v>1885</v>
      </c>
      <c r="E832" s="5" t="s">
        <v>1886</v>
      </c>
      <c r="F832" s="4">
        <v>1066586</v>
      </c>
      <c r="G832" s="4">
        <v>1072878</v>
      </c>
      <c r="H832" s="4">
        <v>2103021</v>
      </c>
      <c r="I832" s="4">
        <v>1072878</v>
      </c>
      <c r="J832" s="4">
        <v>1072878</v>
      </c>
      <c r="K832" s="4">
        <v>2103020</v>
      </c>
      <c r="L832" s="4">
        <v>8491261</v>
      </c>
      <c r="M832" s="5">
        <v>6</v>
      </c>
      <c r="N832" s="8">
        <v>1415210</v>
      </c>
      <c r="O832" s="5">
        <f>IF(AND($N832&gt;='202002'!$E$2,$N832&lt;='202002'!$F$2),'202002'!$I$2,IF(AND($N832&gt;='202002'!$E$3,$N832&lt;='202002'!$F$3),'202002'!$I$3,IF(AND($N832&gt;='202002'!$E$4,$N832&lt;='202002'!$F$4),'202002'!$I$4,IF(AND($N832&gt;='202002'!$E$5,$N832&lt;='202002'!$F$5),'202002'!$I$5,FALSE))))</f>
        <v>4</v>
      </c>
      <c r="P832" s="5">
        <f>IF(AND($N832&gt;='202002'!$E$2,$N832&lt;='202002'!$F$2),'202002'!$G$2,IF(AND($N832&gt;='202002'!$E$3,$N832&lt;='202002'!$F$3),'202002'!$G$3,IF(AND($N832&gt;='202002'!$E$4,$N832&lt;='202002'!$F$4),'202002'!$G$4,IF(AND($N832&gt;='202002'!$E$5,$N832&lt;='202002'!$F$5),'202002'!$G$5,FALSE))))</f>
        <v>0</v>
      </c>
      <c r="Q832" s="5">
        <f>IF(AND($N832&gt;='202003'!$E$2,$N832&lt;='202003'!$F$2),'202003'!$I$2,IF(AND($N832&gt;='202003'!$E$3,$N832&lt;='202003'!$F$3),'202003'!$I$3,IF(AND($N832&gt;='202003'!$E$4,$N832&lt;='202003'!$F$4),'202003'!$I$4,IF(AND($N832&gt;='202003'!$E$5,$N832&lt;='202003'!$F$5),'202003'!$I$5,FALSE))))</f>
        <v>4</v>
      </c>
      <c r="R832" s="5">
        <f>IF(AND($N832&gt;='202003'!$E$2,$N832&lt;='202003'!$F$2),'202003'!$G$2,IF(AND($N832&gt;='202003'!$E$3,$N832&lt;='202003'!$F$3),'202003'!$G$3,IF(AND($N832&gt;='202003'!$E$4,$N832&lt;='202003'!$F$4),'202003'!$G$4,IF(AND($N832&gt;='202003'!$E$5,$N832&lt;='202003'!$F$5),'202003'!$G$5,FALSE))))</f>
        <v>0</v>
      </c>
      <c r="S832" s="4">
        <f>IF(AND($N832&gt;='202101'!$E$2,$N832&lt;='202101'!$F$2),'202101'!$I$2,IF(AND($N832&gt;='202101'!$E$3,$N832&lt;='202101'!$F$3),'202101'!$I$3,IF(AND($N832&gt;='202101'!$E$4,$N832&lt;='202101'!$F$4),'202101'!$I$4,IF(AND($N832&gt;='202101'!$E$5,$N832&lt;='202101'!$F$5),'202101'!$I$5,FALSE))))</f>
        <v>4</v>
      </c>
      <c r="T832" s="5">
        <f>IF(AND($N832&gt;='202101'!$E$2,$N832&lt;='202101'!$F$2),'202101'!$G$2,IF(AND($N832&gt;='202101'!$E$3,$N832&lt;='202101'!$F$3),'202101'!$G$3,IF(AND($N832&gt;='202101'!$E$4,$N832&lt;='202101'!$F$4),'202101'!$G$4,IF(AND($N832&gt;='202101'!$E$5,$N832&lt;='202101'!$F$5),'202101'!$G$5,FALSE))))</f>
        <v>0</v>
      </c>
    </row>
    <row r="833" spans="1:20" hidden="1" x14ac:dyDescent="0.25">
      <c r="A833" s="5">
        <v>17133127</v>
      </c>
      <c r="B833" s="5" t="s">
        <v>3711</v>
      </c>
      <c r="C833" s="5" t="s">
        <v>3329</v>
      </c>
      <c r="D833" s="5" t="s">
        <v>1887</v>
      </c>
      <c r="E833" s="5" t="s">
        <v>1888</v>
      </c>
      <c r="F833" s="4">
        <v>1485313</v>
      </c>
      <c r="G833" s="4">
        <v>1485313</v>
      </c>
      <c r="H833" s="4">
        <v>2782831</v>
      </c>
      <c r="I833" s="4">
        <v>1485313</v>
      </c>
      <c r="J833" s="4">
        <v>1485313</v>
      </c>
      <c r="K833" s="4">
        <v>2782831</v>
      </c>
      <c r="L833" s="4">
        <v>11506914</v>
      </c>
      <c r="M833" s="5">
        <v>6</v>
      </c>
      <c r="N833" s="8">
        <v>1917819</v>
      </c>
      <c r="O833" s="5">
        <f>IF(AND($N833&gt;='202002'!$E$2,$N833&lt;='202002'!$F$2),'202002'!$I$2,IF(AND($N833&gt;='202002'!$E$3,$N833&lt;='202002'!$F$3),'202002'!$I$3,IF(AND($N833&gt;='202002'!$E$4,$N833&lt;='202002'!$F$4),'202002'!$I$4,IF(AND($N833&gt;='202002'!$E$5,$N833&lt;='202002'!$F$5),'202002'!$I$5,FALSE))))</f>
        <v>4</v>
      </c>
      <c r="P833" s="5">
        <f>IF(AND($N833&gt;='202002'!$E$2,$N833&lt;='202002'!$F$2),'202002'!$G$2,IF(AND($N833&gt;='202002'!$E$3,$N833&lt;='202002'!$F$3),'202002'!$G$3,IF(AND($N833&gt;='202002'!$E$4,$N833&lt;='202002'!$F$4),'202002'!$G$4,IF(AND($N833&gt;='202002'!$E$5,$N833&lt;='202002'!$F$5),'202002'!$G$5,FALSE))))</f>
        <v>0</v>
      </c>
      <c r="Q833" s="5">
        <f>IF(AND($N833&gt;='202003'!$E$2,$N833&lt;='202003'!$F$2),'202003'!$I$2,IF(AND($N833&gt;='202003'!$E$3,$N833&lt;='202003'!$F$3),'202003'!$I$3,IF(AND($N833&gt;='202003'!$E$4,$N833&lt;='202003'!$F$4),'202003'!$I$4,IF(AND($N833&gt;='202003'!$E$5,$N833&lt;='202003'!$F$5),'202003'!$I$5,FALSE))))</f>
        <v>4</v>
      </c>
      <c r="R833" s="5">
        <f>IF(AND($N833&gt;='202003'!$E$2,$N833&lt;='202003'!$F$2),'202003'!$G$2,IF(AND($N833&gt;='202003'!$E$3,$N833&lt;='202003'!$F$3),'202003'!$G$3,IF(AND($N833&gt;='202003'!$E$4,$N833&lt;='202003'!$F$4),'202003'!$G$4,IF(AND($N833&gt;='202003'!$E$5,$N833&lt;='202003'!$F$5),'202003'!$G$5,FALSE))))</f>
        <v>0</v>
      </c>
      <c r="S833" s="4">
        <f>IF(AND($N833&gt;='202101'!$E$2,$N833&lt;='202101'!$F$2),'202101'!$I$2,IF(AND($N833&gt;='202101'!$E$3,$N833&lt;='202101'!$F$3),'202101'!$I$3,IF(AND($N833&gt;='202101'!$E$4,$N833&lt;='202101'!$F$4),'202101'!$I$4,IF(AND($N833&gt;='202101'!$E$5,$N833&lt;='202101'!$F$5),'202101'!$I$5,FALSE))))</f>
        <v>4</v>
      </c>
      <c r="T833" s="5">
        <f>IF(AND($N833&gt;='202101'!$E$2,$N833&lt;='202101'!$F$2),'202101'!$G$2,IF(AND($N833&gt;='202101'!$E$3,$N833&lt;='202101'!$F$3),'202101'!$G$3,IF(AND($N833&gt;='202101'!$E$4,$N833&lt;='202101'!$F$4),'202101'!$G$4,IF(AND($N833&gt;='202101'!$E$5,$N833&lt;='202101'!$F$5),'202101'!$G$5,FALSE))))</f>
        <v>0</v>
      </c>
    </row>
    <row r="834" spans="1:20" hidden="1" x14ac:dyDescent="0.25">
      <c r="A834" s="5">
        <v>17136792</v>
      </c>
      <c r="B834" s="5" t="s">
        <v>3711</v>
      </c>
      <c r="C834" s="5" t="s">
        <v>3330</v>
      </c>
      <c r="D834" s="5" t="s">
        <v>1889</v>
      </c>
      <c r="E834" s="5" t="s">
        <v>1890</v>
      </c>
      <c r="F834" s="4">
        <v>1178697</v>
      </c>
      <c r="G834" s="4">
        <v>1178697</v>
      </c>
      <c r="H834" s="4">
        <v>2249214</v>
      </c>
      <c r="I834" s="4">
        <v>1178697</v>
      </c>
      <c r="J834" s="4">
        <v>1178697</v>
      </c>
      <c r="K834" s="4">
        <v>2249214</v>
      </c>
      <c r="L834" s="4">
        <v>9213216</v>
      </c>
      <c r="M834" s="5">
        <v>6</v>
      </c>
      <c r="N834" s="8">
        <v>1535536</v>
      </c>
      <c r="O834" s="5">
        <f>IF(AND($N834&gt;='202002'!$E$2,$N834&lt;='202002'!$F$2),'202002'!$I$2,IF(AND($N834&gt;='202002'!$E$3,$N834&lt;='202002'!$F$3),'202002'!$I$3,IF(AND($N834&gt;='202002'!$E$4,$N834&lt;='202002'!$F$4),'202002'!$I$4,IF(AND($N834&gt;='202002'!$E$5,$N834&lt;='202002'!$F$5),'202002'!$I$5,FALSE))))</f>
        <v>4</v>
      </c>
      <c r="P834" s="5">
        <f>IF(AND($N834&gt;='202002'!$E$2,$N834&lt;='202002'!$F$2),'202002'!$G$2,IF(AND($N834&gt;='202002'!$E$3,$N834&lt;='202002'!$F$3),'202002'!$G$3,IF(AND($N834&gt;='202002'!$E$4,$N834&lt;='202002'!$F$4),'202002'!$G$4,IF(AND($N834&gt;='202002'!$E$5,$N834&lt;='202002'!$F$5),'202002'!$G$5,FALSE))))</f>
        <v>0</v>
      </c>
      <c r="Q834" s="5">
        <f>IF(AND($N834&gt;='202003'!$E$2,$N834&lt;='202003'!$F$2),'202003'!$I$2,IF(AND($N834&gt;='202003'!$E$3,$N834&lt;='202003'!$F$3),'202003'!$I$3,IF(AND($N834&gt;='202003'!$E$4,$N834&lt;='202003'!$F$4),'202003'!$I$4,IF(AND($N834&gt;='202003'!$E$5,$N834&lt;='202003'!$F$5),'202003'!$I$5,FALSE))))</f>
        <v>4</v>
      </c>
      <c r="R834" s="5">
        <f>IF(AND($N834&gt;='202003'!$E$2,$N834&lt;='202003'!$F$2),'202003'!$G$2,IF(AND($N834&gt;='202003'!$E$3,$N834&lt;='202003'!$F$3),'202003'!$G$3,IF(AND($N834&gt;='202003'!$E$4,$N834&lt;='202003'!$F$4),'202003'!$G$4,IF(AND($N834&gt;='202003'!$E$5,$N834&lt;='202003'!$F$5),'202003'!$G$5,FALSE))))</f>
        <v>0</v>
      </c>
      <c r="S834" s="4">
        <f>IF(AND($N834&gt;='202101'!$E$2,$N834&lt;='202101'!$F$2),'202101'!$I$2,IF(AND($N834&gt;='202101'!$E$3,$N834&lt;='202101'!$F$3),'202101'!$I$3,IF(AND($N834&gt;='202101'!$E$4,$N834&lt;='202101'!$F$4),'202101'!$I$4,IF(AND($N834&gt;='202101'!$E$5,$N834&lt;='202101'!$F$5),'202101'!$I$5,FALSE))))</f>
        <v>4</v>
      </c>
      <c r="T834" s="5">
        <f>IF(AND($N834&gt;='202101'!$E$2,$N834&lt;='202101'!$F$2),'202101'!$G$2,IF(AND($N834&gt;='202101'!$E$3,$N834&lt;='202101'!$F$3),'202101'!$G$3,IF(AND($N834&gt;='202101'!$E$4,$N834&lt;='202101'!$F$4),'202101'!$G$4,IF(AND($N834&gt;='202101'!$E$5,$N834&lt;='202101'!$F$5),'202101'!$G$5,FALSE))))</f>
        <v>0</v>
      </c>
    </row>
    <row r="835" spans="1:20" hidden="1" x14ac:dyDescent="0.25">
      <c r="A835" s="5">
        <v>17143358</v>
      </c>
      <c r="B835" s="5" t="s">
        <v>3711</v>
      </c>
      <c r="C835" s="5" t="s">
        <v>3331</v>
      </c>
      <c r="D835" s="5" t="s">
        <v>2324</v>
      </c>
      <c r="E835" s="5" t="s">
        <v>3834</v>
      </c>
      <c r="F835" s="4">
        <v>1088586</v>
      </c>
      <c r="G835" s="4">
        <v>1088586</v>
      </c>
      <c r="H835" s="4">
        <v>2069778</v>
      </c>
      <c r="I835" s="4">
        <v>1088586</v>
      </c>
      <c r="J835" s="4">
        <v>1088586</v>
      </c>
      <c r="K835" s="4">
        <v>2069778</v>
      </c>
      <c r="L835" s="4">
        <v>8493900</v>
      </c>
      <c r="M835" s="5">
        <v>6</v>
      </c>
      <c r="N835" s="8">
        <v>1415650</v>
      </c>
      <c r="O835" s="5">
        <f>IF(AND($N835&gt;='202002'!$E$2,$N835&lt;='202002'!$F$2),'202002'!$I$2,IF(AND($N835&gt;='202002'!$E$3,$N835&lt;='202002'!$F$3),'202002'!$I$3,IF(AND($N835&gt;='202002'!$E$4,$N835&lt;='202002'!$F$4),'202002'!$I$4,IF(AND($N835&gt;='202002'!$E$5,$N835&lt;='202002'!$F$5),'202002'!$I$5,FALSE))))</f>
        <v>4</v>
      </c>
      <c r="P835" s="5">
        <f>IF(AND($N835&gt;='202002'!$E$2,$N835&lt;='202002'!$F$2),'202002'!$G$2,IF(AND($N835&gt;='202002'!$E$3,$N835&lt;='202002'!$F$3),'202002'!$G$3,IF(AND($N835&gt;='202002'!$E$4,$N835&lt;='202002'!$F$4),'202002'!$G$4,IF(AND($N835&gt;='202002'!$E$5,$N835&lt;='202002'!$F$5),'202002'!$G$5,FALSE))))</f>
        <v>0</v>
      </c>
      <c r="Q835" s="5">
        <f>IF(AND($N835&gt;='202003'!$E$2,$N835&lt;='202003'!$F$2),'202003'!$I$2,IF(AND($N835&gt;='202003'!$E$3,$N835&lt;='202003'!$F$3),'202003'!$I$3,IF(AND($N835&gt;='202003'!$E$4,$N835&lt;='202003'!$F$4),'202003'!$I$4,IF(AND($N835&gt;='202003'!$E$5,$N835&lt;='202003'!$F$5),'202003'!$I$5,FALSE))))</f>
        <v>4</v>
      </c>
      <c r="R835" s="5">
        <f>IF(AND($N835&gt;='202003'!$E$2,$N835&lt;='202003'!$F$2),'202003'!$G$2,IF(AND($N835&gt;='202003'!$E$3,$N835&lt;='202003'!$F$3),'202003'!$G$3,IF(AND($N835&gt;='202003'!$E$4,$N835&lt;='202003'!$F$4),'202003'!$G$4,IF(AND($N835&gt;='202003'!$E$5,$N835&lt;='202003'!$F$5),'202003'!$G$5,FALSE))))</f>
        <v>0</v>
      </c>
      <c r="S835" s="4">
        <f>IF(AND($N835&gt;='202101'!$E$2,$N835&lt;='202101'!$F$2),'202101'!$I$2,IF(AND($N835&gt;='202101'!$E$3,$N835&lt;='202101'!$F$3),'202101'!$I$3,IF(AND($N835&gt;='202101'!$E$4,$N835&lt;='202101'!$F$4),'202101'!$I$4,IF(AND($N835&gt;='202101'!$E$5,$N835&lt;='202101'!$F$5),'202101'!$I$5,FALSE))))</f>
        <v>4</v>
      </c>
      <c r="T835" s="5">
        <f>IF(AND($N835&gt;='202101'!$E$2,$N835&lt;='202101'!$F$2),'202101'!$G$2,IF(AND($N835&gt;='202101'!$E$3,$N835&lt;='202101'!$F$3),'202101'!$G$3,IF(AND($N835&gt;='202101'!$E$4,$N835&lt;='202101'!$F$4),'202101'!$G$4,IF(AND($N835&gt;='202101'!$E$5,$N835&lt;='202101'!$F$5),'202101'!$G$5,FALSE))))</f>
        <v>0</v>
      </c>
    </row>
    <row r="836" spans="1:20" hidden="1" x14ac:dyDescent="0.25">
      <c r="A836" s="5">
        <v>17144915</v>
      </c>
      <c r="B836" s="5" t="s">
        <v>3711</v>
      </c>
      <c r="C836" s="5" t="s">
        <v>3332</v>
      </c>
      <c r="D836" s="5" t="s">
        <v>1891</v>
      </c>
      <c r="E836" s="5" t="s">
        <v>1892</v>
      </c>
      <c r="F836" s="4">
        <v>1293271</v>
      </c>
      <c r="G836" s="4">
        <v>1293271</v>
      </c>
      <c r="H836" s="4">
        <v>2488078</v>
      </c>
      <c r="I836" s="4">
        <v>1293271</v>
      </c>
      <c r="J836" s="4">
        <v>1293271</v>
      </c>
      <c r="K836" s="4">
        <v>2488078</v>
      </c>
      <c r="L836" s="4">
        <v>10149240</v>
      </c>
      <c r="M836" s="5">
        <v>6</v>
      </c>
      <c r="N836" s="8">
        <v>1691540</v>
      </c>
      <c r="O836" s="5">
        <f>IF(AND($N836&gt;='202002'!$E$2,$N836&lt;='202002'!$F$2),'202002'!$I$2,IF(AND($N836&gt;='202002'!$E$3,$N836&lt;='202002'!$F$3),'202002'!$I$3,IF(AND($N836&gt;='202002'!$E$4,$N836&lt;='202002'!$F$4),'202002'!$I$4,IF(AND($N836&gt;='202002'!$E$5,$N836&lt;='202002'!$F$5),'202002'!$I$5,FALSE))))</f>
        <v>4</v>
      </c>
      <c r="P836" s="5">
        <f>IF(AND($N836&gt;='202002'!$E$2,$N836&lt;='202002'!$F$2),'202002'!$G$2,IF(AND($N836&gt;='202002'!$E$3,$N836&lt;='202002'!$F$3),'202002'!$G$3,IF(AND($N836&gt;='202002'!$E$4,$N836&lt;='202002'!$F$4),'202002'!$G$4,IF(AND($N836&gt;='202002'!$E$5,$N836&lt;='202002'!$F$5),'202002'!$G$5,FALSE))))</f>
        <v>0</v>
      </c>
      <c r="Q836" s="5">
        <f>IF(AND($N836&gt;='202003'!$E$2,$N836&lt;='202003'!$F$2),'202003'!$I$2,IF(AND($N836&gt;='202003'!$E$3,$N836&lt;='202003'!$F$3),'202003'!$I$3,IF(AND($N836&gt;='202003'!$E$4,$N836&lt;='202003'!$F$4),'202003'!$I$4,IF(AND($N836&gt;='202003'!$E$5,$N836&lt;='202003'!$F$5),'202003'!$I$5,FALSE))))</f>
        <v>4</v>
      </c>
      <c r="R836" s="5">
        <f>IF(AND($N836&gt;='202003'!$E$2,$N836&lt;='202003'!$F$2),'202003'!$G$2,IF(AND($N836&gt;='202003'!$E$3,$N836&lt;='202003'!$F$3),'202003'!$G$3,IF(AND($N836&gt;='202003'!$E$4,$N836&lt;='202003'!$F$4),'202003'!$G$4,IF(AND($N836&gt;='202003'!$E$5,$N836&lt;='202003'!$F$5),'202003'!$G$5,FALSE))))</f>
        <v>0</v>
      </c>
      <c r="S836" s="4">
        <f>IF(AND($N836&gt;='202101'!$E$2,$N836&lt;='202101'!$F$2),'202101'!$I$2,IF(AND($N836&gt;='202101'!$E$3,$N836&lt;='202101'!$F$3),'202101'!$I$3,IF(AND($N836&gt;='202101'!$E$4,$N836&lt;='202101'!$F$4),'202101'!$I$4,IF(AND($N836&gt;='202101'!$E$5,$N836&lt;='202101'!$F$5),'202101'!$I$5,FALSE))))</f>
        <v>4</v>
      </c>
      <c r="T836" s="5">
        <f>IF(AND($N836&gt;='202101'!$E$2,$N836&lt;='202101'!$F$2),'202101'!$G$2,IF(AND($N836&gt;='202101'!$E$3,$N836&lt;='202101'!$F$3),'202101'!$G$3,IF(AND($N836&gt;='202101'!$E$4,$N836&lt;='202101'!$F$4),'202101'!$G$4,IF(AND($N836&gt;='202101'!$E$5,$N836&lt;='202101'!$F$5),'202101'!$G$5,FALSE))))</f>
        <v>0</v>
      </c>
    </row>
    <row r="837" spans="1:20" hidden="1" x14ac:dyDescent="0.25">
      <c r="A837" s="5">
        <v>17162647</v>
      </c>
      <c r="B837" s="5" t="s">
        <v>3711</v>
      </c>
      <c r="C837" s="5" t="s">
        <v>3333</v>
      </c>
      <c r="D837" s="5" t="s">
        <v>1893</v>
      </c>
      <c r="E837" s="5" t="s">
        <v>1894</v>
      </c>
      <c r="F837" s="4">
        <v>1444151</v>
      </c>
      <c r="G837" s="4">
        <v>1789771</v>
      </c>
      <c r="H837" s="4">
        <v>2741669</v>
      </c>
      <c r="I837" s="4">
        <v>1577686</v>
      </c>
      <c r="J837" s="4">
        <v>1444151</v>
      </c>
      <c r="K837" s="4">
        <v>2741669</v>
      </c>
      <c r="L837" s="4">
        <v>11739097</v>
      </c>
      <c r="M837" s="5">
        <v>6</v>
      </c>
      <c r="N837" s="8">
        <v>1956516</v>
      </c>
      <c r="O837" s="5">
        <f>IF(AND($N837&gt;='202002'!$E$2,$N837&lt;='202002'!$F$2),'202002'!$I$2,IF(AND($N837&gt;='202002'!$E$3,$N837&lt;='202002'!$F$3),'202002'!$I$3,IF(AND($N837&gt;='202002'!$E$4,$N837&lt;='202002'!$F$4),'202002'!$I$4,IF(AND($N837&gt;='202002'!$E$5,$N837&lt;='202002'!$F$5),'202002'!$I$5,FALSE))))</f>
        <v>4</v>
      </c>
      <c r="P837" s="5">
        <f>IF(AND($N837&gt;='202002'!$E$2,$N837&lt;='202002'!$F$2),'202002'!$G$2,IF(AND($N837&gt;='202002'!$E$3,$N837&lt;='202002'!$F$3),'202002'!$G$3,IF(AND($N837&gt;='202002'!$E$4,$N837&lt;='202002'!$F$4),'202002'!$G$4,IF(AND($N837&gt;='202002'!$E$5,$N837&lt;='202002'!$F$5),'202002'!$G$5,FALSE))))</f>
        <v>0</v>
      </c>
      <c r="Q837" s="5">
        <f>IF(AND($N837&gt;='202003'!$E$2,$N837&lt;='202003'!$F$2),'202003'!$I$2,IF(AND($N837&gt;='202003'!$E$3,$N837&lt;='202003'!$F$3),'202003'!$I$3,IF(AND($N837&gt;='202003'!$E$4,$N837&lt;='202003'!$F$4),'202003'!$I$4,IF(AND($N837&gt;='202003'!$E$5,$N837&lt;='202003'!$F$5),'202003'!$I$5,FALSE))))</f>
        <v>4</v>
      </c>
      <c r="R837" s="5">
        <f>IF(AND($N837&gt;='202003'!$E$2,$N837&lt;='202003'!$F$2),'202003'!$G$2,IF(AND($N837&gt;='202003'!$E$3,$N837&lt;='202003'!$F$3),'202003'!$G$3,IF(AND($N837&gt;='202003'!$E$4,$N837&lt;='202003'!$F$4),'202003'!$G$4,IF(AND($N837&gt;='202003'!$E$5,$N837&lt;='202003'!$F$5),'202003'!$G$5,FALSE))))</f>
        <v>0</v>
      </c>
      <c r="S837" s="4">
        <f>IF(AND($N837&gt;='202101'!$E$2,$N837&lt;='202101'!$F$2),'202101'!$I$2,IF(AND($N837&gt;='202101'!$E$3,$N837&lt;='202101'!$F$3),'202101'!$I$3,IF(AND($N837&gt;='202101'!$E$4,$N837&lt;='202101'!$F$4),'202101'!$I$4,IF(AND($N837&gt;='202101'!$E$5,$N837&lt;='202101'!$F$5),'202101'!$I$5,FALSE))))</f>
        <v>4</v>
      </c>
      <c r="T837" s="5">
        <f>IF(AND($N837&gt;='202101'!$E$2,$N837&lt;='202101'!$F$2),'202101'!$G$2,IF(AND($N837&gt;='202101'!$E$3,$N837&lt;='202101'!$F$3),'202101'!$G$3,IF(AND($N837&gt;='202101'!$E$4,$N837&lt;='202101'!$F$4),'202101'!$G$4,IF(AND($N837&gt;='202101'!$E$5,$N837&lt;='202101'!$F$5),'202101'!$G$5,FALSE))))</f>
        <v>0</v>
      </c>
    </row>
    <row r="838" spans="1:20" hidden="1" x14ac:dyDescent="0.25">
      <c r="A838" s="5">
        <v>17162895</v>
      </c>
      <c r="B838" s="5" t="s">
        <v>3711</v>
      </c>
      <c r="C838" s="5" t="s">
        <v>3334</v>
      </c>
      <c r="D838" s="5" t="s">
        <v>1895</v>
      </c>
      <c r="E838" s="5" t="s">
        <v>1896</v>
      </c>
      <c r="F838" s="4">
        <v>1436221</v>
      </c>
      <c r="G838" s="4">
        <v>1436221</v>
      </c>
      <c r="H838" s="4">
        <v>2733739</v>
      </c>
      <c r="I838" s="4">
        <v>1436221</v>
      </c>
      <c r="J838" s="4">
        <v>1436221</v>
      </c>
      <c r="K838" s="4">
        <v>2733739</v>
      </c>
      <c r="L838" s="4">
        <v>11212362</v>
      </c>
      <c r="M838" s="5">
        <v>6</v>
      </c>
      <c r="N838" s="8">
        <v>1868727</v>
      </c>
      <c r="O838" s="5">
        <f>IF(AND($N838&gt;='202002'!$E$2,$N838&lt;='202002'!$F$2),'202002'!$I$2,IF(AND($N838&gt;='202002'!$E$3,$N838&lt;='202002'!$F$3),'202002'!$I$3,IF(AND($N838&gt;='202002'!$E$4,$N838&lt;='202002'!$F$4),'202002'!$I$4,IF(AND($N838&gt;='202002'!$E$5,$N838&lt;='202002'!$F$5),'202002'!$I$5,FALSE))))</f>
        <v>4</v>
      </c>
      <c r="P838" s="5">
        <f>IF(AND($N838&gt;='202002'!$E$2,$N838&lt;='202002'!$F$2),'202002'!$G$2,IF(AND($N838&gt;='202002'!$E$3,$N838&lt;='202002'!$F$3),'202002'!$G$3,IF(AND($N838&gt;='202002'!$E$4,$N838&lt;='202002'!$F$4),'202002'!$G$4,IF(AND($N838&gt;='202002'!$E$5,$N838&lt;='202002'!$F$5),'202002'!$G$5,FALSE))))</f>
        <v>0</v>
      </c>
      <c r="Q838" s="5">
        <f>IF(AND($N838&gt;='202003'!$E$2,$N838&lt;='202003'!$F$2),'202003'!$I$2,IF(AND($N838&gt;='202003'!$E$3,$N838&lt;='202003'!$F$3),'202003'!$I$3,IF(AND($N838&gt;='202003'!$E$4,$N838&lt;='202003'!$F$4),'202003'!$I$4,IF(AND($N838&gt;='202003'!$E$5,$N838&lt;='202003'!$F$5),'202003'!$I$5,FALSE))))</f>
        <v>4</v>
      </c>
      <c r="R838" s="5">
        <f>IF(AND($N838&gt;='202003'!$E$2,$N838&lt;='202003'!$F$2),'202003'!$G$2,IF(AND($N838&gt;='202003'!$E$3,$N838&lt;='202003'!$F$3),'202003'!$G$3,IF(AND($N838&gt;='202003'!$E$4,$N838&lt;='202003'!$F$4),'202003'!$G$4,IF(AND($N838&gt;='202003'!$E$5,$N838&lt;='202003'!$F$5),'202003'!$G$5,FALSE))))</f>
        <v>0</v>
      </c>
      <c r="S838" s="4">
        <f>IF(AND($N838&gt;='202101'!$E$2,$N838&lt;='202101'!$F$2),'202101'!$I$2,IF(AND($N838&gt;='202101'!$E$3,$N838&lt;='202101'!$F$3),'202101'!$I$3,IF(AND($N838&gt;='202101'!$E$4,$N838&lt;='202101'!$F$4),'202101'!$I$4,IF(AND($N838&gt;='202101'!$E$5,$N838&lt;='202101'!$F$5),'202101'!$I$5,FALSE))))</f>
        <v>4</v>
      </c>
      <c r="T838" s="5">
        <f>IF(AND($N838&gt;='202101'!$E$2,$N838&lt;='202101'!$F$2),'202101'!$G$2,IF(AND($N838&gt;='202101'!$E$3,$N838&lt;='202101'!$F$3),'202101'!$G$3,IF(AND($N838&gt;='202101'!$E$4,$N838&lt;='202101'!$F$4),'202101'!$G$4,IF(AND($N838&gt;='202101'!$E$5,$N838&lt;='202101'!$F$5),'202101'!$G$5,FALSE))))</f>
        <v>0</v>
      </c>
    </row>
    <row r="839" spans="1:20" hidden="1" x14ac:dyDescent="0.25">
      <c r="A839" s="5">
        <v>17166114</v>
      </c>
      <c r="B839" s="5" t="s">
        <v>3711</v>
      </c>
      <c r="C839" s="5" t="s">
        <v>3335</v>
      </c>
      <c r="D839" s="5" t="s">
        <v>1897</v>
      </c>
      <c r="E839" s="5" t="s">
        <v>1898</v>
      </c>
      <c r="F839" s="4">
        <v>768846</v>
      </c>
      <c r="G839" s="4">
        <v>768846</v>
      </c>
      <c r="H839" s="4">
        <v>1308414</v>
      </c>
      <c r="I839" s="4">
        <v>768846</v>
      </c>
      <c r="J839" s="4">
        <v>768846</v>
      </c>
      <c r="K839" s="4">
        <v>1308414</v>
      </c>
      <c r="L839" s="4">
        <v>5692212</v>
      </c>
      <c r="M839" s="5">
        <v>6</v>
      </c>
      <c r="N839" s="8">
        <v>948702</v>
      </c>
      <c r="O839" s="5">
        <f>IF(AND($N839&gt;='202002'!$E$2,$N839&lt;='202002'!$F$2),'202002'!$I$2,IF(AND($N839&gt;='202002'!$E$3,$N839&lt;='202002'!$F$3),'202002'!$I$3,IF(AND($N839&gt;='202002'!$E$4,$N839&lt;='202002'!$F$4),'202002'!$I$4,IF(AND($N839&gt;='202002'!$E$5,$N839&lt;='202002'!$F$5),'202002'!$I$5,FALSE))))</f>
        <v>4</v>
      </c>
      <c r="P839" s="5">
        <f>IF(AND($N839&gt;='202002'!$E$2,$N839&lt;='202002'!$F$2),'202002'!$G$2,IF(AND($N839&gt;='202002'!$E$3,$N839&lt;='202002'!$F$3),'202002'!$G$3,IF(AND($N839&gt;='202002'!$E$4,$N839&lt;='202002'!$F$4),'202002'!$G$4,IF(AND($N839&gt;='202002'!$E$5,$N839&lt;='202002'!$F$5),'202002'!$G$5,FALSE))))</f>
        <v>0</v>
      </c>
      <c r="Q839" s="5">
        <f>IF(AND($N839&gt;='202003'!$E$2,$N839&lt;='202003'!$F$2),'202003'!$I$2,IF(AND($N839&gt;='202003'!$E$3,$N839&lt;='202003'!$F$3),'202003'!$I$3,IF(AND($N839&gt;='202003'!$E$4,$N839&lt;='202003'!$F$4),'202003'!$I$4,IF(AND($N839&gt;='202003'!$E$5,$N839&lt;='202003'!$F$5),'202003'!$I$5,FALSE))))</f>
        <v>4</v>
      </c>
      <c r="R839" s="5">
        <f>IF(AND($N839&gt;='202003'!$E$2,$N839&lt;='202003'!$F$2),'202003'!$G$2,IF(AND($N839&gt;='202003'!$E$3,$N839&lt;='202003'!$F$3),'202003'!$G$3,IF(AND($N839&gt;='202003'!$E$4,$N839&lt;='202003'!$F$4),'202003'!$G$4,IF(AND($N839&gt;='202003'!$E$5,$N839&lt;='202003'!$F$5),'202003'!$G$5,FALSE))))</f>
        <v>0</v>
      </c>
      <c r="S839" s="4">
        <f>IF(AND($N839&gt;='202101'!$E$2,$N839&lt;='202101'!$F$2),'202101'!$I$2,IF(AND($N839&gt;='202101'!$E$3,$N839&lt;='202101'!$F$3),'202101'!$I$3,IF(AND($N839&gt;='202101'!$E$4,$N839&lt;='202101'!$F$4),'202101'!$I$4,IF(AND($N839&gt;='202101'!$E$5,$N839&lt;='202101'!$F$5),'202101'!$I$5,FALSE))))</f>
        <v>4</v>
      </c>
      <c r="T839" s="5">
        <f>IF(AND($N839&gt;='202101'!$E$2,$N839&lt;='202101'!$F$2),'202101'!$G$2,IF(AND($N839&gt;='202101'!$E$3,$N839&lt;='202101'!$F$3),'202101'!$G$3,IF(AND($N839&gt;='202101'!$E$4,$N839&lt;='202101'!$F$4),'202101'!$G$4,IF(AND($N839&gt;='202101'!$E$5,$N839&lt;='202101'!$F$5),'202101'!$G$5,FALSE))))</f>
        <v>0</v>
      </c>
    </row>
    <row r="840" spans="1:20" hidden="1" x14ac:dyDescent="0.25">
      <c r="A840" s="5">
        <v>17173445</v>
      </c>
      <c r="B840" s="5" t="s">
        <v>3711</v>
      </c>
      <c r="C840" s="5" t="s">
        <v>3835</v>
      </c>
      <c r="D840" s="5" t="s">
        <v>3836</v>
      </c>
      <c r="E840" s="5" t="s">
        <v>3837</v>
      </c>
      <c r="F840" s="4">
        <v>0</v>
      </c>
      <c r="G840" s="4">
        <v>0</v>
      </c>
      <c r="H840" s="4">
        <v>0</v>
      </c>
      <c r="I840" s="4">
        <v>488990</v>
      </c>
      <c r="J840" s="4">
        <v>586788</v>
      </c>
      <c r="K840" s="4">
        <v>806806</v>
      </c>
      <c r="L840" s="4">
        <v>1882584</v>
      </c>
      <c r="M840" s="5">
        <v>3</v>
      </c>
      <c r="N840" s="8">
        <v>627528</v>
      </c>
      <c r="O840" s="5">
        <f>IF(AND($N840&gt;='202002'!$E$2,$N840&lt;='202002'!$F$2),'202002'!$I$2,IF(AND($N840&gt;='202002'!$E$3,$N840&lt;='202002'!$F$3),'202002'!$I$3,IF(AND($N840&gt;='202002'!$E$4,$N840&lt;='202002'!$F$4),'202002'!$I$4,IF(AND($N840&gt;='202002'!$E$5,$N840&lt;='202002'!$F$5),'202002'!$I$5,FALSE))))</f>
        <v>3</v>
      </c>
      <c r="P840" s="5">
        <f>IF(AND($N840&gt;='202002'!$E$2,$N840&lt;='202002'!$F$2),'202002'!$G$2,IF(AND($N840&gt;='202002'!$E$3,$N840&lt;='202002'!$F$3),'202002'!$G$3,IF(AND($N840&gt;='202002'!$E$4,$N840&lt;='202002'!$F$4),'202002'!$G$4,IF(AND($N840&gt;='202002'!$E$5,$N840&lt;='202002'!$F$5),'202002'!$G$5,FALSE))))</f>
        <v>2551</v>
      </c>
      <c r="Q840" s="5">
        <f>IF(AND($N840&gt;='202003'!$E$2,$N840&lt;='202003'!$F$2),'202003'!$I$2,IF(AND($N840&gt;='202003'!$E$3,$N840&lt;='202003'!$F$3),'202003'!$I$3,IF(AND($N840&gt;='202003'!$E$4,$N840&lt;='202003'!$F$4),'202003'!$I$4,IF(AND($N840&gt;='202003'!$E$5,$N840&lt;='202003'!$F$5),'202003'!$I$5,FALSE))))</f>
        <v>3</v>
      </c>
      <c r="R840" s="5">
        <f>IF(AND($N840&gt;='202003'!$E$2,$N840&lt;='202003'!$F$2),'202003'!$G$2,IF(AND($N840&gt;='202003'!$E$3,$N840&lt;='202003'!$F$3),'202003'!$G$3,IF(AND($N840&gt;='202003'!$E$4,$N840&lt;='202003'!$F$4),'202003'!$G$4,IF(AND($N840&gt;='202003'!$E$5,$N840&lt;='202003'!$F$5),'202003'!$G$5,FALSE))))</f>
        <v>2599</v>
      </c>
      <c r="S840" s="4">
        <f>IF(AND($N840&gt;='202101'!$E$2,$N840&lt;='202101'!$F$2),'202101'!$I$2,IF(AND($N840&gt;='202101'!$E$3,$N840&lt;='202101'!$F$3),'202101'!$I$3,IF(AND($N840&gt;='202101'!$E$4,$N840&lt;='202101'!$F$4),'202101'!$I$4,IF(AND($N840&gt;='202101'!$E$5,$N840&lt;='202101'!$F$5),'202101'!$I$5,FALSE))))</f>
        <v>3</v>
      </c>
      <c r="T840" s="5">
        <f>IF(AND($N840&gt;='202101'!$E$2,$N840&lt;='202101'!$F$2),'202101'!$G$2,IF(AND($N840&gt;='202101'!$E$3,$N840&lt;='202101'!$F$3),'202101'!$G$3,IF(AND($N840&gt;='202101'!$E$4,$N840&lt;='202101'!$F$4),'202101'!$G$4,IF(AND($N840&gt;='202101'!$E$5,$N840&lt;='202101'!$F$5),'202101'!$G$5,FALSE))))</f>
        <v>2683</v>
      </c>
    </row>
    <row r="841" spans="1:20" hidden="1" x14ac:dyDescent="0.25">
      <c r="A841" s="5">
        <v>17182540</v>
      </c>
      <c r="B841" s="5" t="s">
        <v>3711</v>
      </c>
      <c r="C841" s="5" t="s">
        <v>3337</v>
      </c>
      <c r="D841" s="5" t="s">
        <v>1901</v>
      </c>
      <c r="E841" s="5" t="s">
        <v>1902</v>
      </c>
      <c r="F841" s="4">
        <v>883711</v>
      </c>
      <c r="G841" s="4">
        <v>883711</v>
      </c>
      <c r="H841" s="4">
        <v>1475566</v>
      </c>
      <c r="I841" s="4">
        <v>883711</v>
      </c>
      <c r="J841" s="4">
        <v>883711</v>
      </c>
      <c r="K841" s="4">
        <v>1475566</v>
      </c>
      <c r="L841" s="4">
        <v>6485976</v>
      </c>
      <c r="M841" s="5">
        <v>6</v>
      </c>
      <c r="N841" s="8">
        <v>1080996</v>
      </c>
      <c r="O841" s="5">
        <f>IF(AND($N841&gt;='202002'!$E$2,$N841&lt;='202002'!$F$2),'202002'!$I$2,IF(AND($N841&gt;='202002'!$E$3,$N841&lt;='202002'!$F$3),'202002'!$I$3,IF(AND($N841&gt;='202002'!$E$4,$N841&lt;='202002'!$F$4),'202002'!$I$4,IF(AND($N841&gt;='202002'!$E$5,$N841&lt;='202002'!$F$5),'202002'!$I$5,FALSE))))</f>
        <v>4</v>
      </c>
      <c r="P841" s="5">
        <f>IF(AND($N841&gt;='202002'!$E$2,$N841&lt;='202002'!$F$2),'202002'!$G$2,IF(AND($N841&gt;='202002'!$E$3,$N841&lt;='202002'!$F$3),'202002'!$G$3,IF(AND($N841&gt;='202002'!$E$4,$N841&lt;='202002'!$F$4),'202002'!$G$4,IF(AND($N841&gt;='202002'!$E$5,$N841&lt;='202002'!$F$5),'202002'!$G$5,FALSE))))</f>
        <v>0</v>
      </c>
      <c r="Q841" s="5">
        <f>IF(AND($N841&gt;='202003'!$E$2,$N841&lt;='202003'!$F$2),'202003'!$I$2,IF(AND($N841&gt;='202003'!$E$3,$N841&lt;='202003'!$F$3),'202003'!$I$3,IF(AND($N841&gt;='202003'!$E$4,$N841&lt;='202003'!$F$4),'202003'!$I$4,IF(AND($N841&gt;='202003'!$E$5,$N841&lt;='202003'!$F$5),'202003'!$I$5,FALSE))))</f>
        <v>4</v>
      </c>
      <c r="R841" s="5">
        <f>IF(AND($N841&gt;='202003'!$E$2,$N841&lt;='202003'!$F$2),'202003'!$G$2,IF(AND($N841&gt;='202003'!$E$3,$N841&lt;='202003'!$F$3),'202003'!$G$3,IF(AND($N841&gt;='202003'!$E$4,$N841&lt;='202003'!$F$4),'202003'!$G$4,IF(AND($N841&gt;='202003'!$E$5,$N841&lt;='202003'!$F$5),'202003'!$G$5,FALSE))))</f>
        <v>0</v>
      </c>
      <c r="S841" s="4">
        <f>IF(AND($N841&gt;='202101'!$E$2,$N841&lt;='202101'!$F$2),'202101'!$I$2,IF(AND($N841&gt;='202101'!$E$3,$N841&lt;='202101'!$F$3),'202101'!$I$3,IF(AND($N841&gt;='202101'!$E$4,$N841&lt;='202101'!$F$4),'202101'!$I$4,IF(AND($N841&gt;='202101'!$E$5,$N841&lt;='202101'!$F$5),'202101'!$I$5,FALSE))))</f>
        <v>4</v>
      </c>
      <c r="T841" s="5">
        <f>IF(AND($N841&gt;='202101'!$E$2,$N841&lt;='202101'!$F$2),'202101'!$G$2,IF(AND($N841&gt;='202101'!$E$3,$N841&lt;='202101'!$F$3),'202101'!$G$3,IF(AND($N841&gt;='202101'!$E$4,$N841&lt;='202101'!$F$4),'202101'!$G$4,IF(AND($N841&gt;='202101'!$E$5,$N841&lt;='202101'!$F$5),'202101'!$G$5,FALSE))))</f>
        <v>0</v>
      </c>
    </row>
    <row r="842" spans="1:20" hidden="1" x14ac:dyDescent="0.25">
      <c r="A842" s="5">
        <v>17194818</v>
      </c>
      <c r="B842" s="5" t="s">
        <v>3711</v>
      </c>
      <c r="C842" s="5" t="s">
        <v>3338</v>
      </c>
      <c r="D842" s="5" t="s">
        <v>1903</v>
      </c>
      <c r="E842" s="5" t="s">
        <v>1904</v>
      </c>
      <c r="F842" s="4">
        <v>804556</v>
      </c>
      <c r="G842" s="4">
        <v>1226783</v>
      </c>
      <c r="H842" s="4">
        <v>2360213</v>
      </c>
      <c r="I842" s="4">
        <v>1290696</v>
      </c>
      <c r="J842" s="4">
        <v>1290696</v>
      </c>
      <c r="K842" s="4">
        <v>2361213</v>
      </c>
      <c r="L842" s="4">
        <v>9334157</v>
      </c>
      <c r="M842" s="5">
        <v>6</v>
      </c>
      <c r="N842" s="8">
        <v>1555692</v>
      </c>
      <c r="O842" s="5">
        <f>IF(AND($N842&gt;='202002'!$E$2,$N842&lt;='202002'!$F$2),'202002'!$I$2,IF(AND($N842&gt;='202002'!$E$3,$N842&lt;='202002'!$F$3),'202002'!$I$3,IF(AND($N842&gt;='202002'!$E$4,$N842&lt;='202002'!$F$4),'202002'!$I$4,IF(AND($N842&gt;='202002'!$E$5,$N842&lt;='202002'!$F$5),'202002'!$I$5,FALSE))))</f>
        <v>4</v>
      </c>
      <c r="P842" s="5">
        <f>IF(AND($N842&gt;='202002'!$E$2,$N842&lt;='202002'!$F$2),'202002'!$G$2,IF(AND($N842&gt;='202002'!$E$3,$N842&lt;='202002'!$F$3),'202002'!$G$3,IF(AND($N842&gt;='202002'!$E$4,$N842&lt;='202002'!$F$4),'202002'!$G$4,IF(AND($N842&gt;='202002'!$E$5,$N842&lt;='202002'!$F$5),'202002'!$G$5,FALSE))))</f>
        <v>0</v>
      </c>
      <c r="Q842" s="5">
        <f>IF(AND($N842&gt;='202003'!$E$2,$N842&lt;='202003'!$F$2),'202003'!$I$2,IF(AND($N842&gt;='202003'!$E$3,$N842&lt;='202003'!$F$3),'202003'!$I$3,IF(AND($N842&gt;='202003'!$E$4,$N842&lt;='202003'!$F$4),'202003'!$I$4,IF(AND($N842&gt;='202003'!$E$5,$N842&lt;='202003'!$F$5),'202003'!$I$5,FALSE))))</f>
        <v>4</v>
      </c>
      <c r="R842" s="5">
        <f>IF(AND($N842&gt;='202003'!$E$2,$N842&lt;='202003'!$F$2),'202003'!$G$2,IF(AND($N842&gt;='202003'!$E$3,$N842&lt;='202003'!$F$3),'202003'!$G$3,IF(AND($N842&gt;='202003'!$E$4,$N842&lt;='202003'!$F$4),'202003'!$G$4,IF(AND($N842&gt;='202003'!$E$5,$N842&lt;='202003'!$F$5),'202003'!$G$5,FALSE))))</f>
        <v>0</v>
      </c>
      <c r="S842" s="4">
        <f>IF(AND($N842&gt;='202101'!$E$2,$N842&lt;='202101'!$F$2),'202101'!$I$2,IF(AND($N842&gt;='202101'!$E$3,$N842&lt;='202101'!$F$3),'202101'!$I$3,IF(AND($N842&gt;='202101'!$E$4,$N842&lt;='202101'!$F$4),'202101'!$I$4,IF(AND($N842&gt;='202101'!$E$5,$N842&lt;='202101'!$F$5),'202101'!$I$5,FALSE))))</f>
        <v>4</v>
      </c>
      <c r="T842" s="5">
        <f>IF(AND($N842&gt;='202101'!$E$2,$N842&lt;='202101'!$F$2),'202101'!$G$2,IF(AND($N842&gt;='202101'!$E$3,$N842&lt;='202101'!$F$3),'202101'!$G$3,IF(AND($N842&gt;='202101'!$E$4,$N842&lt;='202101'!$F$4),'202101'!$G$4,IF(AND($N842&gt;='202101'!$E$5,$N842&lt;='202101'!$F$5),'202101'!$G$5,FALSE))))</f>
        <v>0</v>
      </c>
    </row>
    <row r="843" spans="1:20" hidden="1" x14ac:dyDescent="0.25">
      <c r="A843" s="5">
        <v>17194933</v>
      </c>
      <c r="B843" s="5" t="s">
        <v>3711</v>
      </c>
      <c r="C843" s="5" t="s">
        <v>3339</v>
      </c>
      <c r="D843" s="5" t="s">
        <v>1905</v>
      </c>
      <c r="E843" s="5" t="s">
        <v>1906</v>
      </c>
      <c r="F843" s="4">
        <v>841111</v>
      </c>
      <c r="G843" s="4">
        <v>841111</v>
      </c>
      <c r="H843" s="4">
        <v>1571674</v>
      </c>
      <c r="I843" s="4">
        <v>841111</v>
      </c>
      <c r="J843" s="4">
        <v>841111</v>
      </c>
      <c r="K843" s="4">
        <v>1571674</v>
      </c>
      <c r="L843" s="4">
        <v>6507792</v>
      </c>
      <c r="M843" s="5">
        <v>6</v>
      </c>
      <c r="N843" s="8">
        <v>1084632</v>
      </c>
      <c r="O843" s="5">
        <f>IF(AND($N843&gt;='202002'!$E$2,$N843&lt;='202002'!$F$2),'202002'!$I$2,IF(AND($N843&gt;='202002'!$E$3,$N843&lt;='202002'!$F$3),'202002'!$I$3,IF(AND($N843&gt;='202002'!$E$4,$N843&lt;='202002'!$F$4),'202002'!$I$4,IF(AND($N843&gt;='202002'!$E$5,$N843&lt;='202002'!$F$5),'202002'!$I$5,FALSE))))</f>
        <v>4</v>
      </c>
      <c r="P843" s="5">
        <f>IF(AND($N843&gt;='202002'!$E$2,$N843&lt;='202002'!$F$2),'202002'!$G$2,IF(AND($N843&gt;='202002'!$E$3,$N843&lt;='202002'!$F$3),'202002'!$G$3,IF(AND($N843&gt;='202002'!$E$4,$N843&lt;='202002'!$F$4),'202002'!$G$4,IF(AND($N843&gt;='202002'!$E$5,$N843&lt;='202002'!$F$5),'202002'!$G$5,FALSE))))</f>
        <v>0</v>
      </c>
      <c r="Q843" s="5">
        <f>IF(AND($N843&gt;='202003'!$E$2,$N843&lt;='202003'!$F$2),'202003'!$I$2,IF(AND($N843&gt;='202003'!$E$3,$N843&lt;='202003'!$F$3),'202003'!$I$3,IF(AND($N843&gt;='202003'!$E$4,$N843&lt;='202003'!$F$4),'202003'!$I$4,IF(AND($N843&gt;='202003'!$E$5,$N843&lt;='202003'!$F$5),'202003'!$I$5,FALSE))))</f>
        <v>4</v>
      </c>
      <c r="R843" s="5">
        <f>IF(AND($N843&gt;='202003'!$E$2,$N843&lt;='202003'!$F$2),'202003'!$G$2,IF(AND($N843&gt;='202003'!$E$3,$N843&lt;='202003'!$F$3),'202003'!$G$3,IF(AND($N843&gt;='202003'!$E$4,$N843&lt;='202003'!$F$4),'202003'!$G$4,IF(AND($N843&gt;='202003'!$E$5,$N843&lt;='202003'!$F$5),'202003'!$G$5,FALSE))))</f>
        <v>0</v>
      </c>
      <c r="S843" s="4">
        <f>IF(AND($N843&gt;='202101'!$E$2,$N843&lt;='202101'!$F$2),'202101'!$I$2,IF(AND($N843&gt;='202101'!$E$3,$N843&lt;='202101'!$F$3),'202101'!$I$3,IF(AND($N843&gt;='202101'!$E$4,$N843&lt;='202101'!$F$4),'202101'!$I$4,IF(AND($N843&gt;='202101'!$E$5,$N843&lt;='202101'!$F$5),'202101'!$I$5,FALSE))))</f>
        <v>4</v>
      </c>
      <c r="T843" s="5">
        <f>IF(AND($N843&gt;='202101'!$E$2,$N843&lt;='202101'!$F$2),'202101'!$G$2,IF(AND($N843&gt;='202101'!$E$3,$N843&lt;='202101'!$F$3),'202101'!$G$3,IF(AND($N843&gt;='202101'!$E$4,$N843&lt;='202101'!$F$4),'202101'!$G$4,IF(AND($N843&gt;='202101'!$E$5,$N843&lt;='202101'!$F$5),'202101'!$G$5,FALSE))))</f>
        <v>0</v>
      </c>
    </row>
    <row r="844" spans="1:20" hidden="1" x14ac:dyDescent="0.25">
      <c r="A844" s="5">
        <v>17196363</v>
      </c>
      <c r="B844" s="5" t="s">
        <v>3711</v>
      </c>
      <c r="C844" s="5" t="s">
        <v>1907</v>
      </c>
      <c r="D844" s="5" t="s">
        <v>1908</v>
      </c>
      <c r="E844" s="5" t="s">
        <v>1909</v>
      </c>
      <c r="F844" s="4">
        <v>1553963</v>
      </c>
      <c r="G844" s="4">
        <v>1553963</v>
      </c>
      <c r="H844" s="4">
        <v>2967875</v>
      </c>
      <c r="I844" s="4">
        <v>1553963</v>
      </c>
      <c r="J844" s="4">
        <v>1553963</v>
      </c>
      <c r="K844" s="4">
        <v>2967875</v>
      </c>
      <c r="L844" s="4">
        <v>12151602</v>
      </c>
      <c r="M844" s="5">
        <v>6</v>
      </c>
      <c r="N844" s="8">
        <v>2025267</v>
      </c>
      <c r="O844" s="5">
        <f>IF(AND($N844&gt;='202002'!$E$2,$N844&lt;='202002'!$F$2),'202002'!$I$2,IF(AND($N844&gt;='202002'!$E$3,$N844&lt;='202002'!$F$3),'202002'!$I$3,IF(AND($N844&gt;='202002'!$E$4,$N844&lt;='202002'!$F$4),'202002'!$I$4,IF(AND($N844&gt;='202002'!$E$5,$N844&lt;='202002'!$F$5),'202002'!$I$5,FALSE))))</f>
        <v>4</v>
      </c>
      <c r="P844" s="5">
        <f>IF(AND($N844&gt;='202002'!$E$2,$N844&lt;='202002'!$F$2),'202002'!$G$2,IF(AND($N844&gt;='202002'!$E$3,$N844&lt;='202002'!$F$3),'202002'!$G$3,IF(AND($N844&gt;='202002'!$E$4,$N844&lt;='202002'!$F$4),'202002'!$G$4,IF(AND($N844&gt;='202002'!$E$5,$N844&lt;='202002'!$F$5),'202002'!$G$5,FALSE))))</f>
        <v>0</v>
      </c>
      <c r="Q844" s="5">
        <f>IF(AND($N844&gt;='202003'!$E$2,$N844&lt;='202003'!$F$2),'202003'!$I$2,IF(AND($N844&gt;='202003'!$E$3,$N844&lt;='202003'!$F$3),'202003'!$I$3,IF(AND($N844&gt;='202003'!$E$4,$N844&lt;='202003'!$F$4),'202003'!$I$4,IF(AND($N844&gt;='202003'!$E$5,$N844&lt;='202003'!$F$5),'202003'!$I$5,FALSE))))</f>
        <v>4</v>
      </c>
      <c r="R844" s="5">
        <f>IF(AND($N844&gt;='202003'!$E$2,$N844&lt;='202003'!$F$2),'202003'!$G$2,IF(AND($N844&gt;='202003'!$E$3,$N844&lt;='202003'!$F$3),'202003'!$G$3,IF(AND($N844&gt;='202003'!$E$4,$N844&lt;='202003'!$F$4),'202003'!$G$4,IF(AND($N844&gt;='202003'!$E$5,$N844&lt;='202003'!$F$5),'202003'!$G$5,FALSE))))</f>
        <v>0</v>
      </c>
      <c r="S844" s="4">
        <f>IF(AND($N844&gt;='202101'!$E$2,$N844&lt;='202101'!$F$2),'202101'!$I$2,IF(AND($N844&gt;='202101'!$E$3,$N844&lt;='202101'!$F$3),'202101'!$I$3,IF(AND($N844&gt;='202101'!$E$4,$N844&lt;='202101'!$F$4),'202101'!$I$4,IF(AND($N844&gt;='202101'!$E$5,$N844&lt;='202101'!$F$5),'202101'!$I$5,FALSE))))</f>
        <v>4</v>
      </c>
      <c r="T844" s="5">
        <f>IF(AND($N844&gt;='202101'!$E$2,$N844&lt;='202101'!$F$2),'202101'!$G$2,IF(AND($N844&gt;='202101'!$E$3,$N844&lt;='202101'!$F$3),'202101'!$G$3,IF(AND($N844&gt;='202101'!$E$4,$N844&lt;='202101'!$F$4),'202101'!$G$4,IF(AND($N844&gt;='202101'!$E$5,$N844&lt;='202101'!$F$5),'202101'!$G$5,FALSE))))</f>
        <v>0</v>
      </c>
    </row>
    <row r="845" spans="1:20" hidden="1" x14ac:dyDescent="0.25">
      <c r="A845" s="5">
        <v>17201839</v>
      </c>
      <c r="B845" s="5" t="s">
        <v>3711</v>
      </c>
      <c r="C845" s="5" t="s">
        <v>3340</v>
      </c>
      <c r="D845" s="5" t="s">
        <v>1910</v>
      </c>
      <c r="E845" s="5" t="s">
        <v>3838</v>
      </c>
      <c r="F845" s="4">
        <v>699354</v>
      </c>
      <c r="G845" s="4">
        <v>706151</v>
      </c>
      <c r="H845" s="4">
        <v>1363751</v>
      </c>
      <c r="I845" s="4">
        <v>706151</v>
      </c>
      <c r="J845" s="4">
        <v>706151</v>
      </c>
      <c r="K845" s="4">
        <v>1363751</v>
      </c>
      <c r="L845" s="4">
        <v>5545309</v>
      </c>
      <c r="M845" s="5">
        <v>6</v>
      </c>
      <c r="N845" s="8">
        <v>924218</v>
      </c>
      <c r="O845" s="5">
        <f>IF(AND($N845&gt;='202002'!$E$2,$N845&lt;='202002'!$F$2),'202002'!$I$2,IF(AND($N845&gt;='202002'!$E$3,$N845&lt;='202002'!$F$3),'202002'!$I$3,IF(AND($N845&gt;='202002'!$E$4,$N845&lt;='202002'!$F$4),'202002'!$I$4,IF(AND($N845&gt;='202002'!$E$5,$N845&lt;='202002'!$F$5),'202002'!$I$5,FALSE))))</f>
        <v>4</v>
      </c>
      <c r="P845" s="5">
        <f>IF(AND($N845&gt;='202002'!$E$2,$N845&lt;='202002'!$F$2),'202002'!$G$2,IF(AND($N845&gt;='202002'!$E$3,$N845&lt;='202002'!$F$3),'202002'!$G$3,IF(AND($N845&gt;='202002'!$E$4,$N845&lt;='202002'!$F$4),'202002'!$G$4,IF(AND($N845&gt;='202002'!$E$5,$N845&lt;='202002'!$F$5),'202002'!$G$5,FALSE))))</f>
        <v>0</v>
      </c>
      <c r="Q845" s="5">
        <f>IF(AND($N845&gt;='202003'!$E$2,$N845&lt;='202003'!$F$2),'202003'!$I$2,IF(AND($N845&gt;='202003'!$E$3,$N845&lt;='202003'!$F$3),'202003'!$I$3,IF(AND($N845&gt;='202003'!$E$4,$N845&lt;='202003'!$F$4),'202003'!$I$4,IF(AND($N845&gt;='202003'!$E$5,$N845&lt;='202003'!$F$5),'202003'!$I$5,FALSE))))</f>
        <v>4</v>
      </c>
      <c r="R845" s="5">
        <f>IF(AND($N845&gt;='202003'!$E$2,$N845&lt;='202003'!$F$2),'202003'!$G$2,IF(AND($N845&gt;='202003'!$E$3,$N845&lt;='202003'!$F$3),'202003'!$G$3,IF(AND($N845&gt;='202003'!$E$4,$N845&lt;='202003'!$F$4),'202003'!$G$4,IF(AND($N845&gt;='202003'!$E$5,$N845&lt;='202003'!$F$5),'202003'!$G$5,FALSE))))</f>
        <v>0</v>
      </c>
      <c r="S845" s="4">
        <f>IF(AND($N845&gt;='202101'!$E$2,$N845&lt;='202101'!$F$2),'202101'!$I$2,IF(AND($N845&gt;='202101'!$E$3,$N845&lt;='202101'!$F$3),'202101'!$I$3,IF(AND($N845&gt;='202101'!$E$4,$N845&lt;='202101'!$F$4),'202101'!$I$4,IF(AND($N845&gt;='202101'!$E$5,$N845&lt;='202101'!$F$5),'202101'!$I$5,FALSE))))</f>
        <v>4</v>
      </c>
      <c r="T845" s="5">
        <f>IF(AND($N845&gt;='202101'!$E$2,$N845&lt;='202101'!$F$2),'202101'!$G$2,IF(AND($N845&gt;='202101'!$E$3,$N845&lt;='202101'!$F$3),'202101'!$G$3,IF(AND($N845&gt;='202101'!$E$4,$N845&lt;='202101'!$F$4),'202101'!$G$4,IF(AND($N845&gt;='202101'!$E$5,$N845&lt;='202101'!$F$5),'202101'!$G$5,FALSE))))</f>
        <v>0</v>
      </c>
    </row>
    <row r="846" spans="1:20" hidden="1" x14ac:dyDescent="0.25">
      <c r="A846" s="5">
        <v>17202368</v>
      </c>
      <c r="B846" s="5" t="s">
        <v>3711</v>
      </c>
      <c r="C846" s="5" t="s">
        <v>3341</v>
      </c>
      <c r="D846" s="5" t="s">
        <v>1912</v>
      </c>
      <c r="E846" s="5" t="s">
        <v>1913</v>
      </c>
      <c r="F846" s="4">
        <v>1699994</v>
      </c>
      <c r="G846" s="4">
        <v>1699994</v>
      </c>
      <c r="H846" s="4">
        <v>3240845</v>
      </c>
      <c r="I846" s="4">
        <v>1699994</v>
      </c>
      <c r="J846" s="4">
        <v>1699994</v>
      </c>
      <c r="K846" s="4">
        <v>3240845</v>
      </c>
      <c r="L846" s="4">
        <v>13281666</v>
      </c>
      <c r="M846" s="5">
        <v>6</v>
      </c>
      <c r="N846" s="8">
        <v>2213611</v>
      </c>
      <c r="O846" s="5">
        <f>IF(AND($N846&gt;='202002'!$E$2,$N846&lt;='202002'!$F$2),'202002'!$I$2,IF(AND($N846&gt;='202002'!$E$3,$N846&lt;='202002'!$F$3),'202002'!$I$3,IF(AND($N846&gt;='202002'!$E$4,$N846&lt;='202002'!$F$4),'202002'!$I$4,IF(AND($N846&gt;='202002'!$E$5,$N846&lt;='202002'!$F$5),'202002'!$I$5,FALSE))))</f>
        <v>4</v>
      </c>
      <c r="P846" s="5">
        <f>IF(AND($N846&gt;='202002'!$E$2,$N846&lt;='202002'!$F$2),'202002'!$G$2,IF(AND($N846&gt;='202002'!$E$3,$N846&lt;='202002'!$F$3),'202002'!$G$3,IF(AND($N846&gt;='202002'!$E$4,$N846&lt;='202002'!$F$4),'202002'!$G$4,IF(AND($N846&gt;='202002'!$E$5,$N846&lt;='202002'!$F$5),'202002'!$G$5,FALSE))))</f>
        <v>0</v>
      </c>
      <c r="Q846" s="5">
        <f>IF(AND($N846&gt;='202003'!$E$2,$N846&lt;='202003'!$F$2),'202003'!$I$2,IF(AND($N846&gt;='202003'!$E$3,$N846&lt;='202003'!$F$3),'202003'!$I$3,IF(AND($N846&gt;='202003'!$E$4,$N846&lt;='202003'!$F$4),'202003'!$I$4,IF(AND($N846&gt;='202003'!$E$5,$N846&lt;='202003'!$F$5),'202003'!$I$5,FALSE))))</f>
        <v>4</v>
      </c>
      <c r="R846" s="5">
        <f>IF(AND($N846&gt;='202003'!$E$2,$N846&lt;='202003'!$F$2),'202003'!$G$2,IF(AND($N846&gt;='202003'!$E$3,$N846&lt;='202003'!$F$3),'202003'!$G$3,IF(AND($N846&gt;='202003'!$E$4,$N846&lt;='202003'!$F$4),'202003'!$G$4,IF(AND($N846&gt;='202003'!$E$5,$N846&lt;='202003'!$F$5),'202003'!$G$5,FALSE))))</f>
        <v>0</v>
      </c>
      <c r="S846" s="4">
        <f>IF(AND($N846&gt;='202101'!$E$2,$N846&lt;='202101'!$F$2),'202101'!$I$2,IF(AND($N846&gt;='202101'!$E$3,$N846&lt;='202101'!$F$3),'202101'!$I$3,IF(AND($N846&gt;='202101'!$E$4,$N846&lt;='202101'!$F$4),'202101'!$I$4,IF(AND($N846&gt;='202101'!$E$5,$N846&lt;='202101'!$F$5),'202101'!$I$5,FALSE))))</f>
        <v>4</v>
      </c>
      <c r="T846" s="5">
        <f>IF(AND($N846&gt;='202101'!$E$2,$N846&lt;='202101'!$F$2),'202101'!$G$2,IF(AND($N846&gt;='202101'!$E$3,$N846&lt;='202101'!$F$3),'202101'!$G$3,IF(AND($N846&gt;='202101'!$E$4,$N846&lt;='202101'!$F$4),'202101'!$G$4,IF(AND($N846&gt;='202101'!$E$5,$N846&lt;='202101'!$F$5),'202101'!$G$5,FALSE))))</f>
        <v>0</v>
      </c>
    </row>
    <row r="847" spans="1:20" hidden="1" x14ac:dyDescent="0.25">
      <c r="A847" s="5">
        <v>17203098</v>
      </c>
      <c r="B847" s="5" t="s">
        <v>3711</v>
      </c>
      <c r="C847" s="5" t="s">
        <v>1914</v>
      </c>
      <c r="D847" s="5" t="s">
        <v>1915</v>
      </c>
      <c r="E847" s="5" t="s">
        <v>1916</v>
      </c>
      <c r="F847" s="4">
        <v>731997</v>
      </c>
      <c r="G847" s="4">
        <v>731997</v>
      </c>
      <c r="H847" s="4">
        <v>1423008</v>
      </c>
      <c r="I847" s="4">
        <v>731997</v>
      </c>
      <c r="J847" s="4">
        <v>731997</v>
      </c>
      <c r="K847" s="4">
        <v>1423008</v>
      </c>
      <c r="L847" s="4">
        <v>5774004</v>
      </c>
      <c r="M847" s="5">
        <v>6</v>
      </c>
      <c r="N847" s="8">
        <v>962334</v>
      </c>
      <c r="O847" s="5">
        <f>IF(AND($N847&gt;='202002'!$E$2,$N847&lt;='202002'!$F$2),'202002'!$I$2,IF(AND($N847&gt;='202002'!$E$3,$N847&lt;='202002'!$F$3),'202002'!$I$3,IF(AND($N847&gt;='202002'!$E$4,$N847&lt;='202002'!$F$4),'202002'!$I$4,IF(AND($N847&gt;='202002'!$E$5,$N847&lt;='202002'!$F$5),'202002'!$I$5,FALSE))))</f>
        <v>4</v>
      </c>
      <c r="P847" s="5">
        <f>IF(AND($N847&gt;='202002'!$E$2,$N847&lt;='202002'!$F$2),'202002'!$G$2,IF(AND($N847&gt;='202002'!$E$3,$N847&lt;='202002'!$F$3),'202002'!$G$3,IF(AND($N847&gt;='202002'!$E$4,$N847&lt;='202002'!$F$4),'202002'!$G$4,IF(AND($N847&gt;='202002'!$E$5,$N847&lt;='202002'!$F$5),'202002'!$G$5,FALSE))))</f>
        <v>0</v>
      </c>
      <c r="Q847" s="5">
        <f>IF(AND($N847&gt;='202003'!$E$2,$N847&lt;='202003'!$F$2),'202003'!$I$2,IF(AND($N847&gt;='202003'!$E$3,$N847&lt;='202003'!$F$3),'202003'!$I$3,IF(AND($N847&gt;='202003'!$E$4,$N847&lt;='202003'!$F$4),'202003'!$I$4,IF(AND($N847&gt;='202003'!$E$5,$N847&lt;='202003'!$F$5),'202003'!$I$5,FALSE))))</f>
        <v>4</v>
      </c>
      <c r="R847" s="5">
        <f>IF(AND($N847&gt;='202003'!$E$2,$N847&lt;='202003'!$F$2),'202003'!$G$2,IF(AND($N847&gt;='202003'!$E$3,$N847&lt;='202003'!$F$3),'202003'!$G$3,IF(AND($N847&gt;='202003'!$E$4,$N847&lt;='202003'!$F$4),'202003'!$G$4,IF(AND($N847&gt;='202003'!$E$5,$N847&lt;='202003'!$F$5),'202003'!$G$5,FALSE))))</f>
        <v>0</v>
      </c>
      <c r="S847" s="4">
        <f>IF(AND($N847&gt;='202101'!$E$2,$N847&lt;='202101'!$F$2),'202101'!$I$2,IF(AND($N847&gt;='202101'!$E$3,$N847&lt;='202101'!$F$3),'202101'!$I$3,IF(AND($N847&gt;='202101'!$E$4,$N847&lt;='202101'!$F$4),'202101'!$I$4,IF(AND($N847&gt;='202101'!$E$5,$N847&lt;='202101'!$F$5),'202101'!$I$5,FALSE))))</f>
        <v>4</v>
      </c>
      <c r="T847" s="5">
        <f>IF(AND($N847&gt;='202101'!$E$2,$N847&lt;='202101'!$F$2),'202101'!$G$2,IF(AND($N847&gt;='202101'!$E$3,$N847&lt;='202101'!$F$3),'202101'!$G$3,IF(AND($N847&gt;='202101'!$E$4,$N847&lt;='202101'!$F$4),'202101'!$G$4,IF(AND($N847&gt;='202101'!$E$5,$N847&lt;='202101'!$F$5),'202101'!$G$5,FALSE))))</f>
        <v>0</v>
      </c>
    </row>
    <row r="848" spans="1:20" hidden="1" x14ac:dyDescent="0.25">
      <c r="A848" s="5">
        <v>17203119</v>
      </c>
      <c r="B848" s="5" t="s">
        <v>3711</v>
      </c>
      <c r="C848" s="5" t="s">
        <v>3342</v>
      </c>
      <c r="D848" s="5" t="s">
        <v>1917</v>
      </c>
      <c r="E848" s="5" t="s">
        <v>1918</v>
      </c>
      <c r="F848" s="4">
        <v>1436221</v>
      </c>
      <c r="G848" s="4">
        <v>1436221</v>
      </c>
      <c r="H848" s="4">
        <v>2731901</v>
      </c>
      <c r="I848" s="4">
        <v>1436221</v>
      </c>
      <c r="J848" s="4">
        <v>1436221</v>
      </c>
      <c r="K848" s="4">
        <v>2728225</v>
      </c>
      <c r="L848" s="4">
        <v>11205010</v>
      </c>
      <c r="M848" s="5">
        <v>6</v>
      </c>
      <c r="N848" s="8">
        <v>1867501</v>
      </c>
      <c r="O848" s="5">
        <f>IF(AND($N848&gt;='202002'!$E$2,$N848&lt;='202002'!$F$2),'202002'!$I$2,IF(AND($N848&gt;='202002'!$E$3,$N848&lt;='202002'!$F$3),'202002'!$I$3,IF(AND($N848&gt;='202002'!$E$4,$N848&lt;='202002'!$F$4),'202002'!$I$4,IF(AND($N848&gt;='202002'!$E$5,$N848&lt;='202002'!$F$5),'202002'!$I$5,FALSE))))</f>
        <v>4</v>
      </c>
      <c r="P848" s="5">
        <f>IF(AND($N848&gt;='202002'!$E$2,$N848&lt;='202002'!$F$2),'202002'!$G$2,IF(AND($N848&gt;='202002'!$E$3,$N848&lt;='202002'!$F$3),'202002'!$G$3,IF(AND($N848&gt;='202002'!$E$4,$N848&lt;='202002'!$F$4),'202002'!$G$4,IF(AND($N848&gt;='202002'!$E$5,$N848&lt;='202002'!$F$5),'202002'!$G$5,FALSE))))</f>
        <v>0</v>
      </c>
      <c r="Q848" s="5">
        <f>IF(AND($N848&gt;='202003'!$E$2,$N848&lt;='202003'!$F$2),'202003'!$I$2,IF(AND($N848&gt;='202003'!$E$3,$N848&lt;='202003'!$F$3),'202003'!$I$3,IF(AND($N848&gt;='202003'!$E$4,$N848&lt;='202003'!$F$4),'202003'!$I$4,IF(AND($N848&gt;='202003'!$E$5,$N848&lt;='202003'!$F$5),'202003'!$I$5,FALSE))))</f>
        <v>4</v>
      </c>
      <c r="R848" s="5">
        <f>IF(AND($N848&gt;='202003'!$E$2,$N848&lt;='202003'!$F$2),'202003'!$G$2,IF(AND($N848&gt;='202003'!$E$3,$N848&lt;='202003'!$F$3),'202003'!$G$3,IF(AND($N848&gt;='202003'!$E$4,$N848&lt;='202003'!$F$4),'202003'!$G$4,IF(AND($N848&gt;='202003'!$E$5,$N848&lt;='202003'!$F$5),'202003'!$G$5,FALSE))))</f>
        <v>0</v>
      </c>
      <c r="S848" s="4">
        <f>IF(AND($N848&gt;='202101'!$E$2,$N848&lt;='202101'!$F$2),'202101'!$I$2,IF(AND($N848&gt;='202101'!$E$3,$N848&lt;='202101'!$F$3),'202101'!$I$3,IF(AND($N848&gt;='202101'!$E$4,$N848&lt;='202101'!$F$4),'202101'!$I$4,IF(AND($N848&gt;='202101'!$E$5,$N848&lt;='202101'!$F$5),'202101'!$I$5,FALSE))))</f>
        <v>4</v>
      </c>
      <c r="T848" s="5">
        <f>IF(AND($N848&gt;='202101'!$E$2,$N848&lt;='202101'!$F$2),'202101'!$G$2,IF(AND($N848&gt;='202101'!$E$3,$N848&lt;='202101'!$F$3),'202101'!$G$3,IF(AND($N848&gt;='202101'!$E$4,$N848&lt;='202101'!$F$4),'202101'!$G$4,IF(AND($N848&gt;='202101'!$E$5,$N848&lt;='202101'!$F$5),'202101'!$G$5,FALSE))))</f>
        <v>0</v>
      </c>
    </row>
    <row r="849" spans="1:20" hidden="1" x14ac:dyDescent="0.25">
      <c r="A849" s="5">
        <v>17203177</v>
      </c>
      <c r="B849" s="5" t="s">
        <v>3711</v>
      </c>
      <c r="C849" s="5" t="s">
        <v>3343</v>
      </c>
      <c r="D849" s="5" t="s">
        <v>1919</v>
      </c>
      <c r="E849" s="5" t="s">
        <v>1920</v>
      </c>
      <c r="F849" s="4">
        <v>1420365</v>
      </c>
      <c r="G849" s="4">
        <v>1420365</v>
      </c>
      <c r="H849" s="4">
        <v>2663181</v>
      </c>
      <c r="I849" s="4">
        <v>1420365</v>
      </c>
      <c r="J849" s="4">
        <v>1420365</v>
      </c>
      <c r="K849" s="4">
        <v>2663181</v>
      </c>
      <c r="L849" s="4">
        <v>11007822</v>
      </c>
      <c r="M849" s="5">
        <v>6</v>
      </c>
      <c r="N849" s="8">
        <v>1834637</v>
      </c>
      <c r="O849" s="5">
        <f>IF(AND($N849&gt;='202002'!$E$2,$N849&lt;='202002'!$F$2),'202002'!$I$2,IF(AND($N849&gt;='202002'!$E$3,$N849&lt;='202002'!$F$3),'202002'!$I$3,IF(AND($N849&gt;='202002'!$E$4,$N849&lt;='202002'!$F$4),'202002'!$I$4,IF(AND($N849&gt;='202002'!$E$5,$N849&lt;='202002'!$F$5),'202002'!$I$5,FALSE))))</f>
        <v>4</v>
      </c>
      <c r="P849" s="5">
        <f>IF(AND($N849&gt;='202002'!$E$2,$N849&lt;='202002'!$F$2),'202002'!$G$2,IF(AND($N849&gt;='202002'!$E$3,$N849&lt;='202002'!$F$3),'202002'!$G$3,IF(AND($N849&gt;='202002'!$E$4,$N849&lt;='202002'!$F$4),'202002'!$G$4,IF(AND($N849&gt;='202002'!$E$5,$N849&lt;='202002'!$F$5),'202002'!$G$5,FALSE))))</f>
        <v>0</v>
      </c>
      <c r="Q849" s="5">
        <f>IF(AND($N849&gt;='202003'!$E$2,$N849&lt;='202003'!$F$2),'202003'!$I$2,IF(AND($N849&gt;='202003'!$E$3,$N849&lt;='202003'!$F$3),'202003'!$I$3,IF(AND($N849&gt;='202003'!$E$4,$N849&lt;='202003'!$F$4),'202003'!$I$4,IF(AND($N849&gt;='202003'!$E$5,$N849&lt;='202003'!$F$5),'202003'!$I$5,FALSE))))</f>
        <v>4</v>
      </c>
      <c r="R849" s="5">
        <f>IF(AND($N849&gt;='202003'!$E$2,$N849&lt;='202003'!$F$2),'202003'!$G$2,IF(AND($N849&gt;='202003'!$E$3,$N849&lt;='202003'!$F$3),'202003'!$G$3,IF(AND($N849&gt;='202003'!$E$4,$N849&lt;='202003'!$F$4),'202003'!$G$4,IF(AND($N849&gt;='202003'!$E$5,$N849&lt;='202003'!$F$5),'202003'!$G$5,FALSE))))</f>
        <v>0</v>
      </c>
      <c r="S849" s="4">
        <f>IF(AND($N849&gt;='202101'!$E$2,$N849&lt;='202101'!$F$2),'202101'!$I$2,IF(AND($N849&gt;='202101'!$E$3,$N849&lt;='202101'!$F$3),'202101'!$I$3,IF(AND($N849&gt;='202101'!$E$4,$N849&lt;='202101'!$F$4),'202101'!$I$4,IF(AND($N849&gt;='202101'!$E$5,$N849&lt;='202101'!$F$5),'202101'!$I$5,FALSE))))</f>
        <v>4</v>
      </c>
      <c r="T849" s="5">
        <f>IF(AND($N849&gt;='202101'!$E$2,$N849&lt;='202101'!$F$2),'202101'!$G$2,IF(AND($N849&gt;='202101'!$E$3,$N849&lt;='202101'!$F$3),'202101'!$G$3,IF(AND($N849&gt;='202101'!$E$4,$N849&lt;='202101'!$F$4),'202101'!$G$4,IF(AND($N849&gt;='202101'!$E$5,$N849&lt;='202101'!$F$5),'202101'!$G$5,FALSE))))</f>
        <v>0</v>
      </c>
    </row>
    <row r="850" spans="1:20" hidden="1" x14ac:dyDescent="0.25">
      <c r="A850" s="5">
        <v>17208278</v>
      </c>
      <c r="B850" s="5" t="s">
        <v>3711</v>
      </c>
      <c r="C850" s="5" t="s">
        <v>3839</v>
      </c>
      <c r="D850" s="5" t="s">
        <v>3840</v>
      </c>
      <c r="E850" s="5" t="s">
        <v>3841</v>
      </c>
      <c r="F850" s="4">
        <v>741005</v>
      </c>
      <c r="G850" s="4">
        <v>741005</v>
      </c>
      <c r="H850" s="4">
        <v>1361829</v>
      </c>
      <c r="I850" s="4">
        <v>741005</v>
      </c>
      <c r="J850" s="4">
        <v>741005</v>
      </c>
      <c r="K850" s="4">
        <v>1361423</v>
      </c>
      <c r="L850" s="4">
        <v>5687272</v>
      </c>
      <c r="M850" s="5">
        <v>6</v>
      </c>
      <c r="N850" s="8">
        <v>947878</v>
      </c>
      <c r="O850" s="5">
        <f>IF(AND($N850&gt;='202002'!$E$2,$N850&lt;='202002'!$F$2),'202002'!$I$2,IF(AND($N850&gt;='202002'!$E$3,$N850&lt;='202002'!$F$3),'202002'!$I$3,IF(AND($N850&gt;='202002'!$E$4,$N850&lt;='202002'!$F$4),'202002'!$I$4,IF(AND($N850&gt;='202002'!$E$5,$N850&lt;='202002'!$F$5),'202002'!$I$5,FALSE))))</f>
        <v>4</v>
      </c>
      <c r="P850" s="5">
        <f>IF(AND($N850&gt;='202002'!$E$2,$N850&lt;='202002'!$F$2),'202002'!$G$2,IF(AND($N850&gt;='202002'!$E$3,$N850&lt;='202002'!$F$3),'202002'!$G$3,IF(AND($N850&gt;='202002'!$E$4,$N850&lt;='202002'!$F$4),'202002'!$G$4,IF(AND($N850&gt;='202002'!$E$5,$N850&lt;='202002'!$F$5),'202002'!$G$5,FALSE))))</f>
        <v>0</v>
      </c>
      <c r="Q850" s="5">
        <f>IF(AND($N850&gt;='202003'!$E$2,$N850&lt;='202003'!$F$2),'202003'!$I$2,IF(AND($N850&gt;='202003'!$E$3,$N850&lt;='202003'!$F$3),'202003'!$I$3,IF(AND($N850&gt;='202003'!$E$4,$N850&lt;='202003'!$F$4),'202003'!$I$4,IF(AND($N850&gt;='202003'!$E$5,$N850&lt;='202003'!$F$5),'202003'!$I$5,FALSE))))</f>
        <v>4</v>
      </c>
      <c r="R850" s="5">
        <f>IF(AND($N850&gt;='202003'!$E$2,$N850&lt;='202003'!$F$2),'202003'!$G$2,IF(AND($N850&gt;='202003'!$E$3,$N850&lt;='202003'!$F$3),'202003'!$G$3,IF(AND($N850&gt;='202003'!$E$4,$N850&lt;='202003'!$F$4),'202003'!$G$4,IF(AND($N850&gt;='202003'!$E$5,$N850&lt;='202003'!$F$5),'202003'!$G$5,FALSE))))</f>
        <v>0</v>
      </c>
      <c r="S850" s="4">
        <f>IF(AND($N850&gt;='202101'!$E$2,$N850&lt;='202101'!$F$2),'202101'!$I$2,IF(AND($N850&gt;='202101'!$E$3,$N850&lt;='202101'!$F$3),'202101'!$I$3,IF(AND($N850&gt;='202101'!$E$4,$N850&lt;='202101'!$F$4),'202101'!$I$4,IF(AND($N850&gt;='202101'!$E$5,$N850&lt;='202101'!$F$5),'202101'!$I$5,FALSE))))</f>
        <v>4</v>
      </c>
      <c r="T850" s="5">
        <f>IF(AND($N850&gt;='202101'!$E$2,$N850&lt;='202101'!$F$2),'202101'!$G$2,IF(AND($N850&gt;='202101'!$E$3,$N850&lt;='202101'!$F$3),'202101'!$G$3,IF(AND($N850&gt;='202101'!$E$4,$N850&lt;='202101'!$F$4),'202101'!$G$4,IF(AND($N850&gt;='202101'!$E$5,$N850&lt;='202101'!$F$5),'202101'!$G$5,FALSE))))</f>
        <v>0</v>
      </c>
    </row>
    <row r="851" spans="1:20" hidden="1" x14ac:dyDescent="0.25">
      <c r="A851" s="5">
        <v>17223215</v>
      </c>
      <c r="B851" s="5" t="s">
        <v>3711</v>
      </c>
      <c r="C851" s="5" t="s">
        <v>3344</v>
      </c>
      <c r="D851" s="5" t="s">
        <v>1921</v>
      </c>
      <c r="E851" s="5" t="s">
        <v>1922</v>
      </c>
      <c r="F851" s="4">
        <v>1690748</v>
      </c>
      <c r="G851" s="4">
        <v>1690748</v>
      </c>
      <c r="H851" s="4">
        <v>3231599</v>
      </c>
      <c r="I851" s="4">
        <v>1690748</v>
      </c>
      <c r="J851" s="4">
        <v>1690748</v>
      </c>
      <c r="K851" s="4">
        <v>3231599</v>
      </c>
      <c r="L851" s="4">
        <v>13226190</v>
      </c>
      <c r="M851" s="5">
        <v>6</v>
      </c>
      <c r="N851" s="8">
        <v>2204365</v>
      </c>
      <c r="O851" s="5">
        <f>IF(AND($N851&gt;='202002'!$E$2,$N851&lt;='202002'!$F$2),'202002'!$I$2,IF(AND($N851&gt;='202002'!$E$3,$N851&lt;='202002'!$F$3),'202002'!$I$3,IF(AND($N851&gt;='202002'!$E$4,$N851&lt;='202002'!$F$4),'202002'!$I$4,IF(AND($N851&gt;='202002'!$E$5,$N851&lt;='202002'!$F$5),'202002'!$I$5,FALSE))))</f>
        <v>4</v>
      </c>
      <c r="P851" s="5">
        <f>IF(AND($N851&gt;='202002'!$E$2,$N851&lt;='202002'!$F$2),'202002'!$G$2,IF(AND($N851&gt;='202002'!$E$3,$N851&lt;='202002'!$F$3),'202002'!$G$3,IF(AND($N851&gt;='202002'!$E$4,$N851&lt;='202002'!$F$4),'202002'!$G$4,IF(AND($N851&gt;='202002'!$E$5,$N851&lt;='202002'!$F$5),'202002'!$G$5,FALSE))))</f>
        <v>0</v>
      </c>
      <c r="Q851" s="5">
        <f>IF(AND($N851&gt;='202003'!$E$2,$N851&lt;='202003'!$F$2),'202003'!$I$2,IF(AND($N851&gt;='202003'!$E$3,$N851&lt;='202003'!$F$3),'202003'!$I$3,IF(AND($N851&gt;='202003'!$E$4,$N851&lt;='202003'!$F$4),'202003'!$I$4,IF(AND($N851&gt;='202003'!$E$5,$N851&lt;='202003'!$F$5),'202003'!$I$5,FALSE))))</f>
        <v>4</v>
      </c>
      <c r="R851" s="5">
        <f>IF(AND($N851&gt;='202003'!$E$2,$N851&lt;='202003'!$F$2),'202003'!$G$2,IF(AND($N851&gt;='202003'!$E$3,$N851&lt;='202003'!$F$3),'202003'!$G$3,IF(AND($N851&gt;='202003'!$E$4,$N851&lt;='202003'!$F$4),'202003'!$G$4,IF(AND($N851&gt;='202003'!$E$5,$N851&lt;='202003'!$F$5),'202003'!$G$5,FALSE))))</f>
        <v>0</v>
      </c>
      <c r="S851" s="4">
        <f>IF(AND($N851&gt;='202101'!$E$2,$N851&lt;='202101'!$F$2),'202101'!$I$2,IF(AND($N851&gt;='202101'!$E$3,$N851&lt;='202101'!$F$3),'202101'!$I$3,IF(AND($N851&gt;='202101'!$E$4,$N851&lt;='202101'!$F$4),'202101'!$I$4,IF(AND($N851&gt;='202101'!$E$5,$N851&lt;='202101'!$F$5),'202101'!$I$5,FALSE))))</f>
        <v>4</v>
      </c>
      <c r="T851" s="5">
        <f>IF(AND($N851&gt;='202101'!$E$2,$N851&lt;='202101'!$F$2),'202101'!$G$2,IF(AND($N851&gt;='202101'!$E$3,$N851&lt;='202101'!$F$3),'202101'!$G$3,IF(AND($N851&gt;='202101'!$E$4,$N851&lt;='202101'!$F$4),'202101'!$G$4,IF(AND($N851&gt;='202101'!$E$5,$N851&lt;='202101'!$F$5),'202101'!$G$5,FALSE))))</f>
        <v>0</v>
      </c>
    </row>
    <row r="852" spans="1:20" hidden="1" x14ac:dyDescent="0.25">
      <c r="A852" s="5">
        <v>17237193</v>
      </c>
      <c r="B852" s="5" t="s">
        <v>3711</v>
      </c>
      <c r="C852" s="5" t="s">
        <v>3345</v>
      </c>
      <c r="D852" s="5" t="s">
        <v>1925</v>
      </c>
      <c r="E852" s="5" t="s">
        <v>1926</v>
      </c>
      <c r="F852" s="4">
        <v>894058</v>
      </c>
      <c r="G852" s="4">
        <v>894058</v>
      </c>
      <c r="H852" s="4">
        <v>1771621</v>
      </c>
      <c r="I852" s="4">
        <v>894058</v>
      </c>
      <c r="J852" s="4">
        <v>894058</v>
      </c>
      <c r="K852" s="4">
        <v>1773129</v>
      </c>
      <c r="L852" s="4">
        <v>7120982</v>
      </c>
      <c r="M852" s="5">
        <v>6</v>
      </c>
      <c r="N852" s="8">
        <v>1186830</v>
      </c>
      <c r="O852" s="5">
        <f>IF(AND($N852&gt;='202002'!$E$2,$N852&lt;='202002'!$F$2),'202002'!$I$2,IF(AND($N852&gt;='202002'!$E$3,$N852&lt;='202002'!$F$3),'202002'!$I$3,IF(AND($N852&gt;='202002'!$E$4,$N852&lt;='202002'!$F$4),'202002'!$I$4,IF(AND($N852&gt;='202002'!$E$5,$N852&lt;='202002'!$F$5),'202002'!$I$5,FALSE))))</f>
        <v>4</v>
      </c>
      <c r="P852" s="5">
        <f>IF(AND($N852&gt;='202002'!$E$2,$N852&lt;='202002'!$F$2),'202002'!$G$2,IF(AND($N852&gt;='202002'!$E$3,$N852&lt;='202002'!$F$3),'202002'!$G$3,IF(AND($N852&gt;='202002'!$E$4,$N852&lt;='202002'!$F$4),'202002'!$G$4,IF(AND($N852&gt;='202002'!$E$5,$N852&lt;='202002'!$F$5),'202002'!$G$5,FALSE))))</f>
        <v>0</v>
      </c>
      <c r="Q852" s="5">
        <f>IF(AND($N852&gt;='202003'!$E$2,$N852&lt;='202003'!$F$2),'202003'!$I$2,IF(AND($N852&gt;='202003'!$E$3,$N852&lt;='202003'!$F$3),'202003'!$I$3,IF(AND($N852&gt;='202003'!$E$4,$N852&lt;='202003'!$F$4),'202003'!$I$4,IF(AND($N852&gt;='202003'!$E$5,$N852&lt;='202003'!$F$5),'202003'!$I$5,FALSE))))</f>
        <v>4</v>
      </c>
      <c r="R852" s="5">
        <f>IF(AND($N852&gt;='202003'!$E$2,$N852&lt;='202003'!$F$2),'202003'!$G$2,IF(AND($N852&gt;='202003'!$E$3,$N852&lt;='202003'!$F$3),'202003'!$G$3,IF(AND($N852&gt;='202003'!$E$4,$N852&lt;='202003'!$F$4),'202003'!$G$4,IF(AND($N852&gt;='202003'!$E$5,$N852&lt;='202003'!$F$5),'202003'!$G$5,FALSE))))</f>
        <v>0</v>
      </c>
      <c r="S852" s="4">
        <f>IF(AND($N852&gt;='202101'!$E$2,$N852&lt;='202101'!$F$2),'202101'!$I$2,IF(AND($N852&gt;='202101'!$E$3,$N852&lt;='202101'!$F$3),'202101'!$I$3,IF(AND($N852&gt;='202101'!$E$4,$N852&lt;='202101'!$F$4),'202101'!$I$4,IF(AND($N852&gt;='202101'!$E$5,$N852&lt;='202101'!$F$5),'202101'!$I$5,FALSE))))</f>
        <v>4</v>
      </c>
      <c r="T852" s="5">
        <f>IF(AND($N852&gt;='202101'!$E$2,$N852&lt;='202101'!$F$2),'202101'!$G$2,IF(AND($N852&gt;='202101'!$E$3,$N852&lt;='202101'!$F$3),'202101'!$G$3,IF(AND($N852&gt;='202101'!$E$4,$N852&lt;='202101'!$F$4),'202101'!$G$4,IF(AND($N852&gt;='202101'!$E$5,$N852&lt;='202101'!$F$5),'202101'!$G$5,FALSE))))</f>
        <v>0</v>
      </c>
    </row>
    <row r="853" spans="1:20" hidden="1" x14ac:dyDescent="0.25">
      <c r="A853" s="5">
        <v>17260085</v>
      </c>
      <c r="B853" s="5" t="s">
        <v>3711</v>
      </c>
      <c r="C853" s="5" t="s">
        <v>3346</v>
      </c>
      <c r="D853" s="5" t="s">
        <v>1927</v>
      </c>
      <c r="E853" s="5" t="s">
        <v>1928</v>
      </c>
      <c r="F853" s="4">
        <v>1995039</v>
      </c>
      <c r="G853" s="4">
        <v>1995039</v>
      </c>
      <c r="H853" s="4">
        <v>3694608</v>
      </c>
      <c r="I853" s="4">
        <v>1995039</v>
      </c>
      <c r="J853" s="4">
        <v>1995039</v>
      </c>
      <c r="K853" s="4">
        <v>3706187</v>
      </c>
      <c r="L853" s="4">
        <v>15380951</v>
      </c>
      <c r="M853" s="5">
        <v>6</v>
      </c>
      <c r="N853" s="8">
        <v>2563491</v>
      </c>
      <c r="O853" s="5">
        <f>IF(AND($N853&gt;='202002'!$E$2,$N853&lt;='202002'!$F$2),'202002'!$I$2,IF(AND($N853&gt;='202002'!$E$3,$N853&lt;='202002'!$F$3),'202002'!$I$3,IF(AND($N853&gt;='202002'!$E$4,$N853&lt;='202002'!$F$4),'202002'!$I$4,IF(AND($N853&gt;='202002'!$E$5,$N853&lt;='202002'!$F$5),'202002'!$I$5,FALSE))))</f>
        <v>4</v>
      </c>
      <c r="P853" s="5">
        <f>IF(AND($N853&gt;='202002'!$E$2,$N853&lt;='202002'!$F$2),'202002'!$G$2,IF(AND($N853&gt;='202002'!$E$3,$N853&lt;='202002'!$F$3),'202002'!$G$3,IF(AND($N853&gt;='202002'!$E$4,$N853&lt;='202002'!$F$4),'202002'!$G$4,IF(AND($N853&gt;='202002'!$E$5,$N853&lt;='202002'!$F$5),'202002'!$G$5,FALSE))))</f>
        <v>0</v>
      </c>
      <c r="Q853" s="5">
        <f>IF(AND($N853&gt;='202003'!$E$2,$N853&lt;='202003'!$F$2),'202003'!$I$2,IF(AND($N853&gt;='202003'!$E$3,$N853&lt;='202003'!$F$3),'202003'!$I$3,IF(AND($N853&gt;='202003'!$E$4,$N853&lt;='202003'!$F$4),'202003'!$I$4,IF(AND($N853&gt;='202003'!$E$5,$N853&lt;='202003'!$F$5),'202003'!$I$5,FALSE))))</f>
        <v>4</v>
      </c>
      <c r="R853" s="5">
        <f>IF(AND($N853&gt;='202003'!$E$2,$N853&lt;='202003'!$F$2),'202003'!$G$2,IF(AND($N853&gt;='202003'!$E$3,$N853&lt;='202003'!$F$3),'202003'!$G$3,IF(AND($N853&gt;='202003'!$E$4,$N853&lt;='202003'!$F$4),'202003'!$G$4,IF(AND($N853&gt;='202003'!$E$5,$N853&lt;='202003'!$F$5),'202003'!$G$5,FALSE))))</f>
        <v>0</v>
      </c>
      <c r="S853" s="4">
        <f>IF(AND($N853&gt;='202101'!$E$2,$N853&lt;='202101'!$F$2),'202101'!$I$2,IF(AND($N853&gt;='202101'!$E$3,$N853&lt;='202101'!$F$3),'202101'!$I$3,IF(AND($N853&gt;='202101'!$E$4,$N853&lt;='202101'!$F$4),'202101'!$I$4,IF(AND($N853&gt;='202101'!$E$5,$N853&lt;='202101'!$F$5),'202101'!$I$5,FALSE))))</f>
        <v>4</v>
      </c>
      <c r="T853" s="5">
        <f>IF(AND($N853&gt;='202101'!$E$2,$N853&lt;='202101'!$F$2),'202101'!$G$2,IF(AND($N853&gt;='202101'!$E$3,$N853&lt;='202101'!$F$3),'202101'!$G$3,IF(AND($N853&gt;='202101'!$E$4,$N853&lt;='202101'!$F$4),'202101'!$G$4,IF(AND($N853&gt;='202101'!$E$5,$N853&lt;='202101'!$F$5),'202101'!$G$5,FALSE))))</f>
        <v>0</v>
      </c>
    </row>
    <row r="854" spans="1:20" hidden="1" x14ac:dyDescent="0.25">
      <c r="A854" s="5">
        <v>17296692</v>
      </c>
      <c r="B854" s="5" t="s">
        <v>3711</v>
      </c>
      <c r="C854" s="5" t="s">
        <v>3351</v>
      </c>
      <c r="D854" s="5" t="s">
        <v>1929</v>
      </c>
      <c r="E854" s="5" t="s">
        <v>1930</v>
      </c>
      <c r="F854" s="4">
        <v>1545400</v>
      </c>
      <c r="G854" s="4">
        <v>1545400</v>
      </c>
      <c r="H854" s="4">
        <v>2959312</v>
      </c>
      <c r="I854" s="4">
        <v>1545400</v>
      </c>
      <c r="J854" s="4">
        <v>1545400</v>
      </c>
      <c r="K854" s="4">
        <v>2959312</v>
      </c>
      <c r="L854" s="4">
        <v>12100224</v>
      </c>
      <c r="M854" s="5">
        <v>6</v>
      </c>
      <c r="N854" s="8">
        <v>2016704</v>
      </c>
      <c r="O854" s="5">
        <f>IF(AND($N854&gt;='202002'!$E$2,$N854&lt;='202002'!$F$2),'202002'!$I$2,IF(AND($N854&gt;='202002'!$E$3,$N854&lt;='202002'!$F$3),'202002'!$I$3,IF(AND($N854&gt;='202002'!$E$4,$N854&lt;='202002'!$F$4),'202002'!$I$4,IF(AND($N854&gt;='202002'!$E$5,$N854&lt;='202002'!$F$5),'202002'!$I$5,FALSE))))</f>
        <v>4</v>
      </c>
      <c r="P854" s="5">
        <f>IF(AND($N854&gt;='202002'!$E$2,$N854&lt;='202002'!$F$2),'202002'!$G$2,IF(AND($N854&gt;='202002'!$E$3,$N854&lt;='202002'!$F$3),'202002'!$G$3,IF(AND($N854&gt;='202002'!$E$4,$N854&lt;='202002'!$F$4),'202002'!$G$4,IF(AND($N854&gt;='202002'!$E$5,$N854&lt;='202002'!$F$5),'202002'!$G$5,FALSE))))</f>
        <v>0</v>
      </c>
      <c r="Q854" s="5">
        <f>IF(AND($N854&gt;='202003'!$E$2,$N854&lt;='202003'!$F$2),'202003'!$I$2,IF(AND($N854&gt;='202003'!$E$3,$N854&lt;='202003'!$F$3),'202003'!$I$3,IF(AND($N854&gt;='202003'!$E$4,$N854&lt;='202003'!$F$4),'202003'!$I$4,IF(AND($N854&gt;='202003'!$E$5,$N854&lt;='202003'!$F$5),'202003'!$I$5,FALSE))))</f>
        <v>4</v>
      </c>
      <c r="R854" s="5">
        <f>IF(AND($N854&gt;='202003'!$E$2,$N854&lt;='202003'!$F$2),'202003'!$G$2,IF(AND($N854&gt;='202003'!$E$3,$N854&lt;='202003'!$F$3),'202003'!$G$3,IF(AND($N854&gt;='202003'!$E$4,$N854&lt;='202003'!$F$4),'202003'!$G$4,IF(AND($N854&gt;='202003'!$E$5,$N854&lt;='202003'!$F$5),'202003'!$G$5,FALSE))))</f>
        <v>0</v>
      </c>
      <c r="S854" s="4">
        <f>IF(AND($N854&gt;='202101'!$E$2,$N854&lt;='202101'!$F$2),'202101'!$I$2,IF(AND($N854&gt;='202101'!$E$3,$N854&lt;='202101'!$F$3),'202101'!$I$3,IF(AND($N854&gt;='202101'!$E$4,$N854&lt;='202101'!$F$4),'202101'!$I$4,IF(AND($N854&gt;='202101'!$E$5,$N854&lt;='202101'!$F$5),'202101'!$I$5,FALSE))))</f>
        <v>4</v>
      </c>
      <c r="T854" s="5">
        <f>IF(AND($N854&gt;='202101'!$E$2,$N854&lt;='202101'!$F$2),'202101'!$G$2,IF(AND($N854&gt;='202101'!$E$3,$N854&lt;='202101'!$F$3),'202101'!$G$3,IF(AND($N854&gt;='202101'!$E$4,$N854&lt;='202101'!$F$4),'202101'!$G$4,IF(AND($N854&gt;='202101'!$E$5,$N854&lt;='202101'!$F$5),'202101'!$G$5,FALSE))))</f>
        <v>0</v>
      </c>
    </row>
    <row r="855" spans="1:20" hidden="1" x14ac:dyDescent="0.25">
      <c r="A855" s="5">
        <v>17329077</v>
      </c>
      <c r="B855" s="5" t="s">
        <v>3711</v>
      </c>
      <c r="C855" s="5" t="s">
        <v>3355</v>
      </c>
      <c r="D855" s="5" t="s">
        <v>1935</v>
      </c>
      <c r="E855" s="5" t="s">
        <v>1936</v>
      </c>
      <c r="F855" s="4">
        <v>1436221</v>
      </c>
      <c r="G855" s="4">
        <v>1436221</v>
      </c>
      <c r="H855" s="4">
        <v>2733739</v>
      </c>
      <c r="I855" s="4">
        <v>1436221</v>
      </c>
      <c r="J855" s="4">
        <v>1436221</v>
      </c>
      <c r="K855" s="4">
        <v>2733739</v>
      </c>
      <c r="L855" s="4">
        <v>11212362</v>
      </c>
      <c r="M855" s="5">
        <v>6</v>
      </c>
      <c r="N855" s="8">
        <v>1868727</v>
      </c>
      <c r="O855" s="5">
        <f>IF(AND($N855&gt;='202002'!$E$2,$N855&lt;='202002'!$F$2),'202002'!$I$2,IF(AND($N855&gt;='202002'!$E$3,$N855&lt;='202002'!$F$3),'202002'!$I$3,IF(AND($N855&gt;='202002'!$E$4,$N855&lt;='202002'!$F$4),'202002'!$I$4,IF(AND($N855&gt;='202002'!$E$5,$N855&lt;='202002'!$F$5),'202002'!$I$5,FALSE))))</f>
        <v>4</v>
      </c>
      <c r="P855" s="5">
        <f>IF(AND($N855&gt;='202002'!$E$2,$N855&lt;='202002'!$F$2),'202002'!$G$2,IF(AND($N855&gt;='202002'!$E$3,$N855&lt;='202002'!$F$3),'202002'!$G$3,IF(AND($N855&gt;='202002'!$E$4,$N855&lt;='202002'!$F$4),'202002'!$G$4,IF(AND($N855&gt;='202002'!$E$5,$N855&lt;='202002'!$F$5),'202002'!$G$5,FALSE))))</f>
        <v>0</v>
      </c>
      <c r="Q855" s="5">
        <f>IF(AND($N855&gt;='202003'!$E$2,$N855&lt;='202003'!$F$2),'202003'!$I$2,IF(AND($N855&gt;='202003'!$E$3,$N855&lt;='202003'!$F$3),'202003'!$I$3,IF(AND($N855&gt;='202003'!$E$4,$N855&lt;='202003'!$F$4),'202003'!$I$4,IF(AND($N855&gt;='202003'!$E$5,$N855&lt;='202003'!$F$5),'202003'!$I$5,FALSE))))</f>
        <v>4</v>
      </c>
      <c r="R855" s="5">
        <f>IF(AND($N855&gt;='202003'!$E$2,$N855&lt;='202003'!$F$2),'202003'!$G$2,IF(AND($N855&gt;='202003'!$E$3,$N855&lt;='202003'!$F$3),'202003'!$G$3,IF(AND($N855&gt;='202003'!$E$4,$N855&lt;='202003'!$F$4),'202003'!$G$4,IF(AND($N855&gt;='202003'!$E$5,$N855&lt;='202003'!$F$5),'202003'!$G$5,FALSE))))</f>
        <v>0</v>
      </c>
      <c r="S855" s="4">
        <f>IF(AND($N855&gt;='202101'!$E$2,$N855&lt;='202101'!$F$2),'202101'!$I$2,IF(AND($N855&gt;='202101'!$E$3,$N855&lt;='202101'!$F$3),'202101'!$I$3,IF(AND($N855&gt;='202101'!$E$4,$N855&lt;='202101'!$F$4),'202101'!$I$4,IF(AND($N855&gt;='202101'!$E$5,$N855&lt;='202101'!$F$5),'202101'!$I$5,FALSE))))</f>
        <v>4</v>
      </c>
      <c r="T855" s="5">
        <f>IF(AND($N855&gt;='202101'!$E$2,$N855&lt;='202101'!$F$2),'202101'!$G$2,IF(AND($N855&gt;='202101'!$E$3,$N855&lt;='202101'!$F$3),'202101'!$G$3,IF(AND($N855&gt;='202101'!$E$4,$N855&lt;='202101'!$F$4),'202101'!$G$4,IF(AND($N855&gt;='202101'!$E$5,$N855&lt;='202101'!$F$5),'202101'!$G$5,FALSE))))</f>
        <v>0</v>
      </c>
    </row>
    <row r="856" spans="1:20" hidden="1" x14ac:dyDescent="0.25">
      <c r="A856" s="5">
        <v>17356539</v>
      </c>
      <c r="B856" s="5" t="s">
        <v>3711</v>
      </c>
      <c r="C856" s="5" t="s">
        <v>3356</v>
      </c>
      <c r="D856" s="5" t="s">
        <v>1939</v>
      </c>
      <c r="E856" s="5" t="s">
        <v>1940</v>
      </c>
      <c r="F856" s="4">
        <v>657439</v>
      </c>
      <c r="G856" s="4">
        <v>657439</v>
      </c>
      <c r="H856" s="4">
        <v>1279279</v>
      </c>
      <c r="I856" s="4">
        <v>657439</v>
      </c>
      <c r="J856" s="4">
        <v>657439</v>
      </c>
      <c r="K856" s="4">
        <v>1279279</v>
      </c>
      <c r="L856" s="4">
        <v>5188314</v>
      </c>
      <c r="M856" s="5">
        <v>6</v>
      </c>
      <c r="N856" s="8">
        <v>864719</v>
      </c>
      <c r="O856" s="5">
        <f>IF(AND($N856&gt;='202002'!$E$2,$N856&lt;='202002'!$F$2),'202002'!$I$2,IF(AND($N856&gt;='202002'!$E$3,$N856&lt;='202002'!$F$3),'202002'!$I$3,IF(AND($N856&gt;='202002'!$E$4,$N856&lt;='202002'!$F$4),'202002'!$I$4,IF(AND($N856&gt;='202002'!$E$5,$N856&lt;='202002'!$F$5),'202002'!$I$5,FALSE))))</f>
        <v>4</v>
      </c>
      <c r="P856" s="5">
        <f>IF(AND($N856&gt;='202002'!$E$2,$N856&lt;='202002'!$F$2),'202002'!$G$2,IF(AND($N856&gt;='202002'!$E$3,$N856&lt;='202002'!$F$3),'202002'!$G$3,IF(AND($N856&gt;='202002'!$E$4,$N856&lt;='202002'!$F$4),'202002'!$G$4,IF(AND($N856&gt;='202002'!$E$5,$N856&lt;='202002'!$F$5),'202002'!$G$5,FALSE))))</f>
        <v>0</v>
      </c>
      <c r="Q856" s="5">
        <f>IF(AND($N856&gt;='202003'!$E$2,$N856&lt;='202003'!$F$2),'202003'!$I$2,IF(AND($N856&gt;='202003'!$E$3,$N856&lt;='202003'!$F$3),'202003'!$I$3,IF(AND($N856&gt;='202003'!$E$4,$N856&lt;='202003'!$F$4),'202003'!$I$4,IF(AND($N856&gt;='202003'!$E$5,$N856&lt;='202003'!$F$5),'202003'!$I$5,FALSE))))</f>
        <v>4</v>
      </c>
      <c r="R856" s="5">
        <f>IF(AND($N856&gt;='202003'!$E$2,$N856&lt;='202003'!$F$2),'202003'!$G$2,IF(AND($N856&gt;='202003'!$E$3,$N856&lt;='202003'!$F$3),'202003'!$G$3,IF(AND($N856&gt;='202003'!$E$4,$N856&lt;='202003'!$F$4),'202003'!$G$4,IF(AND($N856&gt;='202003'!$E$5,$N856&lt;='202003'!$F$5),'202003'!$G$5,FALSE))))</f>
        <v>0</v>
      </c>
      <c r="S856" s="4">
        <f>IF(AND($N856&gt;='202101'!$E$2,$N856&lt;='202101'!$F$2),'202101'!$I$2,IF(AND($N856&gt;='202101'!$E$3,$N856&lt;='202101'!$F$3),'202101'!$I$3,IF(AND($N856&gt;='202101'!$E$4,$N856&lt;='202101'!$F$4),'202101'!$I$4,IF(AND($N856&gt;='202101'!$E$5,$N856&lt;='202101'!$F$5),'202101'!$I$5,FALSE))))</f>
        <v>4</v>
      </c>
      <c r="T856" s="5">
        <f>IF(AND($N856&gt;='202101'!$E$2,$N856&lt;='202101'!$F$2),'202101'!$G$2,IF(AND($N856&gt;='202101'!$E$3,$N856&lt;='202101'!$F$3),'202101'!$G$3,IF(AND($N856&gt;='202101'!$E$4,$N856&lt;='202101'!$F$4),'202101'!$G$4,IF(AND($N856&gt;='202101'!$E$5,$N856&lt;='202101'!$F$5),'202101'!$G$5,FALSE))))</f>
        <v>0</v>
      </c>
    </row>
    <row r="857" spans="1:20" hidden="1" x14ac:dyDescent="0.25">
      <c r="A857" s="5">
        <v>17368556</v>
      </c>
      <c r="B857" s="5" t="s">
        <v>3711</v>
      </c>
      <c r="C857" s="5" t="s">
        <v>3357</v>
      </c>
      <c r="D857" s="5" t="s">
        <v>1941</v>
      </c>
      <c r="E857" s="5" t="s">
        <v>1942</v>
      </c>
      <c r="F857" s="4">
        <v>1910531</v>
      </c>
      <c r="G857" s="4">
        <v>1910531</v>
      </c>
      <c r="H857" s="4">
        <v>3730202</v>
      </c>
      <c r="I857" s="4">
        <v>1910531</v>
      </c>
      <c r="J857" s="4">
        <v>1910531</v>
      </c>
      <c r="K857" s="4">
        <v>3730201</v>
      </c>
      <c r="L857" s="4">
        <v>15102527</v>
      </c>
      <c r="M857" s="5">
        <v>6</v>
      </c>
      <c r="N857" s="8">
        <v>2517087</v>
      </c>
      <c r="O857" s="5">
        <f>IF(AND($N857&gt;='202002'!$E$2,$N857&lt;='202002'!$F$2),'202002'!$I$2,IF(AND($N857&gt;='202002'!$E$3,$N857&lt;='202002'!$F$3),'202002'!$I$3,IF(AND($N857&gt;='202002'!$E$4,$N857&lt;='202002'!$F$4),'202002'!$I$4,IF(AND($N857&gt;='202002'!$E$5,$N857&lt;='202002'!$F$5),'202002'!$I$5,FALSE))))</f>
        <v>4</v>
      </c>
      <c r="P857" s="5">
        <f>IF(AND($N857&gt;='202002'!$E$2,$N857&lt;='202002'!$F$2),'202002'!$G$2,IF(AND($N857&gt;='202002'!$E$3,$N857&lt;='202002'!$F$3),'202002'!$G$3,IF(AND($N857&gt;='202002'!$E$4,$N857&lt;='202002'!$F$4),'202002'!$G$4,IF(AND($N857&gt;='202002'!$E$5,$N857&lt;='202002'!$F$5),'202002'!$G$5,FALSE))))</f>
        <v>0</v>
      </c>
      <c r="Q857" s="5">
        <f>IF(AND($N857&gt;='202003'!$E$2,$N857&lt;='202003'!$F$2),'202003'!$I$2,IF(AND($N857&gt;='202003'!$E$3,$N857&lt;='202003'!$F$3),'202003'!$I$3,IF(AND($N857&gt;='202003'!$E$4,$N857&lt;='202003'!$F$4),'202003'!$I$4,IF(AND($N857&gt;='202003'!$E$5,$N857&lt;='202003'!$F$5),'202003'!$I$5,FALSE))))</f>
        <v>4</v>
      </c>
      <c r="R857" s="5">
        <f>IF(AND($N857&gt;='202003'!$E$2,$N857&lt;='202003'!$F$2),'202003'!$G$2,IF(AND($N857&gt;='202003'!$E$3,$N857&lt;='202003'!$F$3),'202003'!$G$3,IF(AND($N857&gt;='202003'!$E$4,$N857&lt;='202003'!$F$4),'202003'!$G$4,IF(AND($N857&gt;='202003'!$E$5,$N857&lt;='202003'!$F$5),'202003'!$G$5,FALSE))))</f>
        <v>0</v>
      </c>
      <c r="S857" s="4">
        <f>IF(AND($N857&gt;='202101'!$E$2,$N857&lt;='202101'!$F$2),'202101'!$I$2,IF(AND($N857&gt;='202101'!$E$3,$N857&lt;='202101'!$F$3),'202101'!$I$3,IF(AND($N857&gt;='202101'!$E$4,$N857&lt;='202101'!$F$4),'202101'!$I$4,IF(AND($N857&gt;='202101'!$E$5,$N857&lt;='202101'!$F$5),'202101'!$I$5,FALSE))))</f>
        <v>4</v>
      </c>
      <c r="T857" s="5">
        <f>IF(AND($N857&gt;='202101'!$E$2,$N857&lt;='202101'!$F$2),'202101'!$G$2,IF(AND($N857&gt;='202101'!$E$3,$N857&lt;='202101'!$F$3),'202101'!$G$3,IF(AND($N857&gt;='202101'!$E$4,$N857&lt;='202101'!$F$4),'202101'!$G$4,IF(AND($N857&gt;='202101'!$E$5,$N857&lt;='202101'!$F$5),'202101'!$G$5,FALSE))))</f>
        <v>0</v>
      </c>
    </row>
    <row r="858" spans="1:20" hidden="1" x14ac:dyDescent="0.25">
      <c r="A858" s="5">
        <v>17433473</v>
      </c>
      <c r="B858" s="5" t="s">
        <v>3711</v>
      </c>
      <c r="C858" s="5" t="s">
        <v>3360</v>
      </c>
      <c r="D858" s="5" t="s">
        <v>1950</v>
      </c>
      <c r="E858" s="5" t="s">
        <v>1951</v>
      </c>
      <c r="F858" s="4">
        <v>1704460</v>
      </c>
      <c r="G858" s="4">
        <v>1704460</v>
      </c>
      <c r="H858" s="4">
        <v>3380947</v>
      </c>
      <c r="I858" s="4">
        <v>1713023</v>
      </c>
      <c r="J858" s="4">
        <v>1713023</v>
      </c>
      <c r="K858" s="4">
        <v>3404176</v>
      </c>
      <c r="L858" s="4">
        <v>13620089</v>
      </c>
      <c r="M858" s="5">
        <v>6</v>
      </c>
      <c r="N858" s="8">
        <v>2270014</v>
      </c>
      <c r="O858" s="5">
        <f>IF(AND($N858&gt;='202002'!$E$2,$N858&lt;='202002'!$F$2),'202002'!$I$2,IF(AND($N858&gt;='202002'!$E$3,$N858&lt;='202002'!$F$3),'202002'!$I$3,IF(AND($N858&gt;='202002'!$E$4,$N858&lt;='202002'!$F$4),'202002'!$I$4,IF(AND($N858&gt;='202002'!$E$5,$N858&lt;='202002'!$F$5),'202002'!$I$5,FALSE))))</f>
        <v>4</v>
      </c>
      <c r="P858" s="5">
        <f>IF(AND($N858&gt;='202002'!$E$2,$N858&lt;='202002'!$F$2),'202002'!$G$2,IF(AND($N858&gt;='202002'!$E$3,$N858&lt;='202002'!$F$3),'202002'!$G$3,IF(AND($N858&gt;='202002'!$E$4,$N858&lt;='202002'!$F$4),'202002'!$G$4,IF(AND($N858&gt;='202002'!$E$5,$N858&lt;='202002'!$F$5),'202002'!$G$5,FALSE))))</f>
        <v>0</v>
      </c>
      <c r="Q858" s="5">
        <f>IF(AND($N858&gt;='202003'!$E$2,$N858&lt;='202003'!$F$2),'202003'!$I$2,IF(AND($N858&gt;='202003'!$E$3,$N858&lt;='202003'!$F$3),'202003'!$I$3,IF(AND($N858&gt;='202003'!$E$4,$N858&lt;='202003'!$F$4),'202003'!$I$4,IF(AND($N858&gt;='202003'!$E$5,$N858&lt;='202003'!$F$5),'202003'!$I$5,FALSE))))</f>
        <v>4</v>
      </c>
      <c r="R858" s="5">
        <f>IF(AND($N858&gt;='202003'!$E$2,$N858&lt;='202003'!$F$2),'202003'!$G$2,IF(AND($N858&gt;='202003'!$E$3,$N858&lt;='202003'!$F$3),'202003'!$G$3,IF(AND($N858&gt;='202003'!$E$4,$N858&lt;='202003'!$F$4),'202003'!$G$4,IF(AND($N858&gt;='202003'!$E$5,$N858&lt;='202003'!$F$5),'202003'!$G$5,FALSE))))</f>
        <v>0</v>
      </c>
      <c r="S858" s="4">
        <f>IF(AND($N858&gt;='202101'!$E$2,$N858&lt;='202101'!$F$2),'202101'!$I$2,IF(AND($N858&gt;='202101'!$E$3,$N858&lt;='202101'!$F$3),'202101'!$I$3,IF(AND($N858&gt;='202101'!$E$4,$N858&lt;='202101'!$F$4),'202101'!$I$4,IF(AND($N858&gt;='202101'!$E$5,$N858&lt;='202101'!$F$5),'202101'!$I$5,FALSE))))</f>
        <v>4</v>
      </c>
      <c r="T858" s="5">
        <f>IF(AND($N858&gt;='202101'!$E$2,$N858&lt;='202101'!$F$2),'202101'!$G$2,IF(AND($N858&gt;='202101'!$E$3,$N858&lt;='202101'!$F$3),'202101'!$G$3,IF(AND($N858&gt;='202101'!$E$4,$N858&lt;='202101'!$F$4),'202101'!$G$4,IF(AND($N858&gt;='202101'!$E$5,$N858&lt;='202101'!$F$5),'202101'!$G$5,FALSE))))</f>
        <v>0</v>
      </c>
    </row>
    <row r="859" spans="1:20" hidden="1" x14ac:dyDescent="0.25">
      <c r="A859" s="5">
        <v>17435151</v>
      </c>
      <c r="B859" s="5" t="s">
        <v>3711</v>
      </c>
      <c r="C859" s="5" t="s">
        <v>3361</v>
      </c>
      <c r="D859" s="5" t="s">
        <v>1952</v>
      </c>
      <c r="E859" s="5" t="s">
        <v>1953</v>
      </c>
      <c r="F859" s="4">
        <v>704944</v>
      </c>
      <c r="G859" s="4">
        <v>704944</v>
      </c>
      <c r="H859" s="4">
        <v>1372072</v>
      </c>
      <c r="I859" s="4">
        <v>704944</v>
      </c>
      <c r="J859" s="4">
        <v>704944</v>
      </c>
      <c r="K859" s="4">
        <v>1372072</v>
      </c>
      <c r="L859" s="4">
        <v>5563920</v>
      </c>
      <c r="M859" s="5">
        <v>6</v>
      </c>
      <c r="N859" s="8">
        <v>927320</v>
      </c>
      <c r="O859" s="5">
        <f>IF(AND($N859&gt;='202002'!$E$2,$N859&lt;='202002'!$F$2),'202002'!$I$2,IF(AND($N859&gt;='202002'!$E$3,$N859&lt;='202002'!$F$3),'202002'!$I$3,IF(AND($N859&gt;='202002'!$E$4,$N859&lt;='202002'!$F$4),'202002'!$I$4,IF(AND($N859&gt;='202002'!$E$5,$N859&lt;='202002'!$F$5),'202002'!$I$5,FALSE))))</f>
        <v>4</v>
      </c>
      <c r="P859" s="5">
        <f>IF(AND($N859&gt;='202002'!$E$2,$N859&lt;='202002'!$F$2),'202002'!$G$2,IF(AND($N859&gt;='202002'!$E$3,$N859&lt;='202002'!$F$3),'202002'!$G$3,IF(AND($N859&gt;='202002'!$E$4,$N859&lt;='202002'!$F$4),'202002'!$G$4,IF(AND($N859&gt;='202002'!$E$5,$N859&lt;='202002'!$F$5),'202002'!$G$5,FALSE))))</f>
        <v>0</v>
      </c>
      <c r="Q859" s="5">
        <f>IF(AND($N859&gt;='202003'!$E$2,$N859&lt;='202003'!$F$2),'202003'!$I$2,IF(AND($N859&gt;='202003'!$E$3,$N859&lt;='202003'!$F$3),'202003'!$I$3,IF(AND($N859&gt;='202003'!$E$4,$N859&lt;='202003'!$F$4),'202003'!$I$4,IF(AND($N859&gt;='202003'!$E$5,$N859&lt;='202003'!$F$5),'202003'!$I$5,FALSE))))</f>
        <v>4</v>
      </c>
      <c r="R859" s="5">
        <f>IF(AND($N859&gt;='202003'!$E$2,$N859&lt;='202003'!$F$2),'202003'!$G$2,IF(AND($N859&gt;='202003'!$E$3,$N859&lt;='202003'!$F$3),'202003'!$G$3,IF(AND($N859&gt;='202003'!$E$4,$N859&lt;='202003'!$F$4),'202003'!$G$4,IF(AND($N859&gt;='202003'!$E$5,$N859&lt;='202003'!$F$5),'202003'!$G$5,FALSE))))</f>
        <v>0</v>
      </c>
      <c r="S859" s="4">
        <f>IF(AND($N859&gt;='202101'!$E$2,$N859&lt;='202101'!$F$2),'202101'!$I$2,IF(AND($N859&gt;='202101'!$E$3,$N859&lt;='202101'!$F$3),'202101'!$I$3,IF(AND($N859&gt;='202101'!$E$4,$N859&lt;='202101'!$F$4),'202101'!$I$4,IF(AND($N859&gt;='202101'!$E$5,$N859&lt;='202101'!$F$5),'202101'!$I$5,FALSE))))</f>
        <v>4</v>
      </c>
      <c r="T859" s="5">
        <f>IF(AND($N859&gt;='202101'!$E$2,$N859&lt;='202101'!$F$2),'202101'!$G$2,IF(AND($N859&gt;='202101'!$E$3,$N859&lt;='202101'!$F$3),'202101'!$G$3,IF(AND($N859&gt;='202101'!$E$4,$N859&lt;='202101'!$F$4),'202101'!$G$4,IF(AND($N859&gt;='202101'!$E$5,$N859&lt;='202101'!$F$5),'202101'!$G$5,FALSE))))</f>
        <v>0</v>
      </c>
    </row>
    <row r="860" spans="1:20" hidden="1" x14ac:dyDescent="0.25">
      <c r="A860" s="5">
        <v>17474370</v>
      </c>
      <c r="B860" s="5" t="s">
        <v>3711</v>
      </c>
      <c r="C860" s="5" t="s">
        <v>3362</v>
      </c>
      <c r="D860" s="5" t="s">
        <v>1954</v>
      </c>
      <c r="E860" s="5" t="s">
        <v>1955</v>
      </c>
      <c r="F860" s="4">
        <v>1187067</v>
      </c>
      <c r="G860" s="4">
        <v>1187067</v>
      </c>
      <c r="H860" s="4">
        <v>1995660</v>
      </c>
      <c r="I860" s="4">
        <v>1187067</v>
      </c>
      <c r="J860" s="4">
        <v>1187067</v>
      </c>
      <c r="K860" s="4">
        <v>1995660</v>
      </c>
      <c r="L860" s="4">
        <v>8739588</v>
      </c>
      <c r="M860" s="5">
        <v>6</v>
      </c>
      <c r="N860" s="8">
        <v>1456598</v>
      </c>
      <c r="O860" s="5">
        <f>IF(AND($N860&gt;='202002'!$E$2,$N860&lt;='202002'!$F$2),'202002'!$I$2,IF(AND($N860&gt;='202002'!$E$3,$N860&lt;='202002'!$F$3),'202002'!$I$3,IF(AND($N860&gt;='202002'!$E$4,$N860&lt;='202002'!$F$4),'202002'!$I$4,IF(AND($N860&gt;='202002'!$E$5,$N860&lt;='202002'!$F$5),'202002'!$I$5,FALSE))))</f>
        <v>4</v>
      </c>
      <c r="P860" s="5">
        <f>IF(AND($N860&gt;='202002'!$E$2,$N860&lt;='202002'!$F$2),'202002'!$G$2,IF(AND($N860&gt;='202002'!$E$3,$N860&lt;='202002'!$F$3),'202002'!$G$3,IF(AND($N860&gt;='202002'!$E$4,$N860&lt;='202002'!$F$4),'202002'!$G$4,IF(AND($N860&gt;='202002'!$E$5,$N860&lt;='202002'!$F$5),'202002'!$G$5,FALSE))))</f>
        <v>0</v>
      </c>
      <c r="Q860" s="5">
        <f>IF(AND($N860&gt;='202003'!$E$2,$N860&lt;='202003'!$F$2),'202003'!$I$2,IF(AND($N860&gt;='202003'!$E$3,$N860&lt;='202003'!$F$3),'202003'!$I$3,IF(AND($N860&gt;='202003'!$E$4,$N860&lt;='202003'!$F$4),'202003'!$I$4,IF(AND($N860&gt;='202003'!$E$5,$N860&lt;='202003'!$F$5),'202003'!$I$5,FALSE))))</f>
        <v>4</v>
      </c>
      <c r="R860" s="5">
        <f>IF(AND($N860&gt;='202003'!$E$2,$N860&lt;='202003'!$F$2),'202003'!$G$2,IF(AND($N860&gt;='202003'!$E$3,$N860&lt;='202003'!$F$3),'202003'!$G$3,IF(AND($N860&gt;='202003'!$E$4,$N860&lt;='202003'!$F$4),'202003'!$G$4,IF(AND($N860&gt;='202003'!$E$5,$N860&lt;='202003'!$F$5),'202003'!$G$5,FALSE))))</f>
        <v>0</v>
      </c>
      <c r="S860" s="4">
        <f>IF(AND($N860&gt;='202101'!$E$2,$N860&lt;='202101'!$F$2),'202101'!$I$2,IF(AND($N860&gt;='202101'!$E$3,$N860&lt;='202101'!$F$3),'202101'!$I$3,IF(AND($N860&gt;='202101'!$E$4,$N860&lt;='202101'!$F$4),'202101'!$I$4,IF(AND($N860&gt;='202101'!$E$5,$N860&lt;='202101'!$F$5),'202101'!$I$5,FALSE))))</f>
        <v>4</v>
      </c>
      <c r="T860" s="5">
        <f>IF(AND($N860&gt;='202101'!$E$2,$N860&lt;='202101'!$F$2),'202101'!$G$2,IF(AND($N860&gt;='202101'!$E$3,$N860&lt;='202101'!$F$3),'202101'!$G$3,IF(AND($N860&gt;='202101'!$E$4,$N860&lt;='202101'!$F$4),'202101'!$G$4,IF(AND($N860&gt;='202101'!$E$5,$N860&lt;='202101'!$F$5),'202101'!$G$5,FALSE))))</f>
        <v>0</v>
      </c>
    </row>
    <row r="861" spans="1:20" hidden="1" x14ac:dyDescent="0.25">
      <c r="A861" s="5">
        <v>17476720</v>
      </c>
      <c r="B861" s="5" t="s">
        <v>3711</v>
      </c>
      <c r="C861" s="5" t="s">
        <v>3363</v>
      </c>
      <c r="D861" s="5" t="s">
        <v>1956</v>
      </c>
      <c r="E861" s="5" t="s">
        <v>1957</v>
      </c>
      <c r="F861" s="4">
        <v>1187067</v>
      </c>
      <c r="G861" s="4">
        <v>1187067</v>
      </c>
      <c r="H861" s="4">
        <v>2281884</v>
      </c>
      <c r="I861" s="4">
        <v>1187067</v>
      </c>
      <c r="J861" s="4">
        <v>1187067</v>
      </c>
      <c r="K861" s="4">
        <v>2281884</v>
      </c>
      <c r="L861" s="4">
        <v>9312036</v>
      </c>
      <c r="M861" s="5">
        <v>6</v>
      </c>
      <c r="N861" s="8">
        <v>1552006</v>
      </c>
      <c r="O861" s="5">
        <f>IF(AND($N861&gt;='202002'!$E$2,$N861&lt;='202002'!$F$2),'202002'!$I$2,IF(AND($N861&gt;='202002'!$E$3,$N861&lt;='202002'!$F$3),'202002'!$I$3,IF(AND($N861&gt;='202002'!$E$4,$N861&lt;='202002'!$F$4),'202002'!$I$4,IF(AND($N861&gt;='202002'!$E$5,$N861&lt;='202002'!$F$5),'202002'!$I$5,FALSE))))</f>
        <v>4</v>
      </c>
      <c r="P861" s="5">
        <f>IF(AND($N861&gt;='202002'!$E$2,$N861&lt;='202002'!$F$2),'202002'!$G$2,IF(AND($N861&gt;='202002'!$E$3,$N861&lt;='202002'!$F$3),'202002'!$G$3,IF(AND($N861&gt;='202002'!$E$4,$N861&lt;='202002'!$F$4),'202002'!$G$4,IF(AND($N861&gt;='202002'!$E$5,$N861&lt;='202002'!$F$5),'202002'!$G$5,FALSE))))</f>
        <v>0</v>
      </c>
      <c r="Q861" s="5">
        <f>IF(AND($N861&gt;='202003'!$E$2,$N861&lt;='202003'!$F$2),'202003'!$I$2,IF(AND($N861&gt;='202003'!$E$3,$N861&lt;='202003'!$F$3),'202003'!$I$3,IF(AND($N861&gt;='202003'!$E$4,$N861&lt;='202003'!$F$4),'202003'!$I$4,IF(AND($N861&gt;='202003'!$E$5,$N861&lt;='202003'!$F$5),'202003'!$I$5,FALSE))))</f>
        <v>4</v>
      </c>
      <c r="R861" s="5">
        <f>IF(AND($N861&gt;='202003'!$E$2,$N861&lt;='202003'!$F$2),'202003'!$G$2,IF(AND($N861&gt;='202003'!$E$3,$N861&lt;='202003'!$F$3),'202003'!$G$3,IF(AND($N861&gt;='202003'!$E$4,$N861&lt;='202003'!$F$4),'202003'!$G$4,IF(AND($N861&gt;='202003'!$E$5,$N861&lt;='202003'!$F$5),'202003'!$G$5,FALSE))))</f>
        <v>0</v>
      </c>
      <c r="S861" s="4">
        <f>IF(AND($N861&gt;='202101'!$E$2,$N861&lt;='202101'!$F$2),'202101'!$I$2,IF(AND($N861&gt;='202101'!$E$3,$N861&lt;='202101'!$F$3),'202101'!$I$3,IF(AND($N861&gt;='202101'!$E$4,$N861&lt;='202101'!$F$4),'202101'!$I$4,IF(AND($N861&gt;='202101'!$E$5,$N861&lt;='202101'!$F$5),'202101'!$I$5,FALSE))))</f>
        <v>4</v>
      </c>
      <c r="T861" s="5">
        <f>IF(AND($N861&gt;='202101'!$E$2,$N861&lt;='202101'!$F$2),'202101'!$G$2,IF(AND($N861&gt;='202101'!$E$3,$N861&lt;='202101'!$F$3),'202101'!$G$3,IF(AND($N861&gt;='202101'!$E$4,$N861&lt;='202101'!$F$4),'202101'!$G$4,IF(AND($N861&gt;='202101'!$E$5,$N861&lt;='202101'!$F$5),'202101'!$G$5,FALSE))))</f>
        <v>0</v>
      </c>
    </row>
    <row r="862" spans="1:20" hidden="1" x14ac:dyDescent="0.25">
      <c r="A862" s="5">
        <v>17478044</v>
      </c>
      <c r="B862" s="5" t="s">
        <v>3711</v>
      </c>
      <c r="C862" s="5" t="s">
        <v>3364</v>
      </c>
      <c r="D862" s="5" t="s">
        <v>1958</v>
      </c>
      <c r="E862" s="5" t="s">
        <v>2334</v>
      </c>
      <c r="F862" s="4">
        <v>731997</v>
      </c>
      <c r="G862" s="4">
        <v>731997</v>
      </c>
      <c r="H862" s="4">
        <v>1423008</v>
      </c>
      <c r="I862" s="4">
        <v>731997</v>
      </c>
      <c r="J862" s="4">
        <v>731997</v>
      </c>
      <c r="K862" s="4">
        <v>1423008</v>
      </c>
      <c r="L862" s="4">
        <v>5774004</v>
      </c>
      <c r="M862" s="5">
        <v>6</v>
      </c>
      <c r="N862" s="8">
        <v>962334</v>
      </c>
      <c r="O862" s="5">
        <f>IF(AND($N862&gt;='202002'!$E$2,$N862&lt;='202002'!$F$2),'202002'!$I$2,IF(AND($N862&gt;='202002'!$E$3,$N862&lt;='202002'!$F$3),'202002'!$I$3,IF(AND($N862&gt;='202002'!$E$4,$N862&lt;='202002'!$F$4),'202002'!$I$4,IF(AND($N862&gt;='202002'!$E$5,$N862&lt;='202002'!$F$5),'202002'!$I$5,FALSE))))</f>
        <v>4</v>
      </c>
      <c r="P862" s="5">
        <f>IF(AND($N862&gt;='202002'!$E$2,$N862&lt;='202002'!$F$2),'202002'!$G$2,IF(AND($N862&gt;='202002'!$E$3,$N862&lt;='202002'!$F$3),'202002'!$G$3,IF(AND($N862&gt;='202002'!$E$4,$N862&lt;='202002'!$F$4),'202002'!$G$4,IF(AND($N862&gt;='202002'!$E$5,$N862&lt;='202002'!$F$5),'202002'!$G$5,FALSE))))</f>
        <v>0</v>
      </c>
      <c r="Q862" s="5">
        <f>IF(AND($N862&gt;='202003'!$E$2,$N862&lt;='202003'!$F$2),'202003'!$I$2,IF(AND($N862&gt;='202003'!$E$3,$N862&lt;='202003'!$F$3),'202003'!$I$3,IF(AND($N862&gt;='202003'!$E$4,$N862&lt;='202003'!$F$4),'202003'!$I$4,IF(AND($N862&gt;='202003'!$E$5,$N862&lt;='202003'!$F$5),'202003'!$I$5,FALSE))))</f>
        <v>4</v>
      </c>
      <c r="R862" s="5">
        <f>IF(AND($N862&gt;='202003'!$E$2,$N862&lt;='202003'!$F$2),'202003'!$G$2,IF(AND($N862&gt;='202003'!$E$3,$N862&lt;='202003'!$F$3),'202003'!$G$3,IF(AND($N862&gt;='202003'!$E$4,$N862&lt;='202003'!$F$4),'202003'!$G$4,IF(AND($N862&gt;='202003'!$E$5,$N862&lt;='202003'!$F$5),'202003'!$G$5,FALSE))))</f>
        <v>0</v>
      </c>
      <c r="S862" s="4">
        <f>IF(AND($N862&gt;='202101'!$E$2,$N862&lt;='202101'!$F$2),'202101'!$I$2,IF(AND($N862&gt;='202101'!$E$3,$N862&lt;='202101'!$F$3),'202101'!$I$3,IF(AND($N862&gt;='202101'!$E$4,$N862&lt;='202101'!$F$4),'202101'!$I$4,IF(AND($N862&gt;='202101'!$E$5,$N862&lt;='202101'!$F$5),'202101'!$I$5,FALSE))))</f>
        <v>4</v>
      </c>
      <c r="T862" s="5">
        <f>IF(AND($N862&gt;='202101'!$E$2,$N862&lt;='202101'!$F$2),'202101'!$G$2,IF(AND($N862&gt;='202101'!$E$3,$N862&lt;='202101'!$F$3),'202101'!$G$3,IF(AND($N862&gt;='202101'!$E$4,$N862&lt;='202101'!$F$4),'202101'!$G$4,IF(AND($N862&gt;='202101'!$E$5,$N862&lt;='202101'!$F$5),'202101'!$G$5,FALSE))))</f>
        <v>0</v>
      </c>
    </row>
    <row r="863" spans="1:20" hidden="1" x14ac:dyDescent="0.25">
      <c r="A863" s="5">
        <v>17479721</v>
      </c>
      <c r="B863" s="5" t="s">
        <v>3711</v>
      </c>
      <c r="C863" s="5" t="s">
        <v>3365</v>
      </c>
      <c r="D863" s="5" t="s">
        <v>1960</v>
      </c>
      <c r="E863" s="5" t="s">
        <v>1961</v>
      </c>
      <c r="F863" s="4">
        <v>1416553</v>
      </c>
      <c r="G863" s="4">
        <v>1416553</v>
      </c>
      <c r="H863" s="4">
        <v>2692309</v>
      </c>
      <c r="I863" s="4">
        <v>1416553</v>
      </c>
      <c r="J863" s="4">
        <v>1416553</v>
      </c>
      <c r="K863" s="4">
        <v>2692309</v>
      </c>
      <c r="L863" s="4">
        <v>11050830</v>
      </c>
      <c r="M863" s="5">
        <v>6</v>
      </c>
      <c r="N863" s="8">
        <v>1841805</v>
      </c>
      <c r="O863" s="5">
        <f>IF(AND($N863&gt;='202002'!$E$2,$N863&lt;='202002'!$F$2),'202002'!$I$2,IF(AND($N863&gt;='202002'!$E$3,$N863&lt;='202002'!$F$3),'202002'!$I$3,IF(AND($N863&gt;='202002'!$E$4,$N863&lt;='202002'!$F$4),'202002'!$I$4,IF(AND($N863&gt;='202002'!$E$5,$N863&lt;='202002'!$F$5),'202002'!$I$5,FALSE))))</f>
        <v>4</v>
      </c>
      <c r="P863" s="5">
        <f>IF(AND($N863&gt;='202002'!$E$2,$N863&lt;='202002'!$F$2),'202002'!$G$2,IF(AND($N863&gt;='202002'!$E$3,$N863&lt;='202002'!$F$3),'202002'!$G$3,IF(AND($N863&gt;='202002'!$E$4,$N863&lt;='202002'!$F$4),'202002'!$G$4,IF(AND($N863&gt;='202002'!$E$5,$N863&lt;='202002'!$F$5),'202002'!$G$5,FALSE))))</f>
        <v>0</v>
      </c>
      <c r="Q863" s="5">
        <f>IF(AND($N863&gt;='202003'!$E$2,$N863&lt;='202003'!$F$2),'202003'!$I$2,IF(AND($N863&gt;='202003'!$E$3,$N863&lt;='202003'!$F$3),'202003'!$I$3,IF(AND($N863&gt;='202003'!$E$4,$N863&lt;='202003'!$F$4),'202003'!$I$4,IF(AND($N863&gt;='202003'!$E$5,$N863&lt;='202003'!$F$5),'202003'!$I$5,FALSE))))</f>
        <v>4</v>
      </c>
      <c r="R863" s="5">
        <f>IF(AND($N863&gt;='202003'!$E$2,$N863&lt;='202003'!$F$2),'202003'!$G$2,IF(AND($N863&gt;='202003'!$E$3,$N863&lt;='202003'!$F$3),'202003'!$G$3,IF(AND($N863&gt;='202003'!$E$4,$N863&lt;='202003'!$F$4),'202003'!$G$4,IF(AND($N863&gt;='202003'!$E$5,$N863&lt;='202003'!$F$5),'202003'!$G$5,FALSE))))</f>
        <v>0</v>
      </c>
      <c r="S863" s="4">
        <f>IF(AND($N863&gt;='202101'!$E$2,$N863&lt;='202101'!$F$2),'202101'!$I$2,IF(AND($N863&gt;='202101'!$E$3,$N863&lt;='202101'!$F$3),'202101'!$I$3,IF(AND($N863&gt;='202101'!$E$4,$N863&lt;='202101'!$F$4),'202101'!$I$4,IF(AND($N863&gt;='202101'!$E$5,$N863&lt;='202101'!$F$5),'202101'!$I$5,FALSE))))</f>
        <v>4</v>
      </c>
      <c r="T863" s="5">
        <f>IF(AND($N863&gt;='202101'!$E$2,$N863&lt;='202101'!$F$2),'202101'!$G$2,IF(AND($N863&gt;='202101'!$E$3,$N863&lt;='202101'!$F$3),'202101'!$G$3,IF(AND($N863&gt;='202101'!$E$4,$N863&lt;='202101'!$F$4),'202101'!$G$4,IF(AND($N863&gt;='202101'!$E$5,$N863&lt;='202101'!$F$5),'202101'!$G$5,FALSE))))</f>
        <v>0</v>
      </c>
    </row>
    <row r="864" spans="1:20" hidden="1" x14ac:dyDescent="0.25">
      <c r="A864" s="5">
        <v>17488956</v>
      </c>
      <c r="B864" s="5" t="s">
        <v>3711</v>
      </c>
      <c r="C864" s="5" t="s">
        <v>3366</v>
      </c>
      <c r="D864" s="5" t="s">
        <v>1962</v>
      </c>
      <c r="E864" s="5" t="s">
        <v>3367</v>
      </c>
      <c r="F864" s="4">
        <v>657439</v>
      </c>
      <c r="G864" s="4">
        <v>657439</v>
      </c>
      <c r="H864" s="4">
        <v>1279007</v>
      </c>
      <c r="I864" s="4">
        <v>657439</v>
      </c>
      <c r="J864" s="4">
        <v>657439</v>
      </c>
      <c r="K864" s="4">
        <v>1279279</v>
      </c>
      <c r="L864" s="4">
        <v>5188042</v>
      </c>
      <c r="M864" s="5">
        <v>6</v>
      </c>
      <c r="N864" s="8">
        <v>864673</v>
      </c>
      <c r="O864" s="5">
        <f>IF(AND($N864&gt;='202002'!$E$2,$N864&lt;='202002'!$F$2),'202002'!$I$2,IF(AND($N864&gt;='202002'!$E$3,$N864&lt;='202002'!$F$3),'202002'!$I$3,IF(AND($N864&gt;='202002'!$E$4,$N864&lt;='202002'!$F$4),'202002'!$I$4,IF(AND($N864&gt;='202002'!$E$5,$N864&lt;='202002'!$F$5),'202002'!$I$5,FALSE))))</f>
        <v>4</v>
      </c>
      <c r="P864" s="5">
        <f>IF(AND($N864&gt;='202002'!$E$2,$N864&lt;='202002'!$F$2),'202002'!$G$2,IF(AND($N864&gt;='202002'!$E$3,$N864&lt;='202002'!$F$3),'202002'!$G$3,IF(AND($N864&gt;='202002'!$E$4,$N864&lt;='202002'!$F$4),'202002'!$G$4,IF(AND($N864&gt;='202002'!$E$5,$N864&lt;='202002'!$F$5),'202002'!$G$5,FALSE))))</f>
        <v>0</v>
      </c>
      <c r="Q864" s="5">
        <f>IF(AND($N864&gt;='202003'!$E$2,$N864&lt;='202003'!$F$2),'202003'!$I$2,IF(AND($N864&gt;='202003'!$E$3,$N864&lt;='202003'!$F$3),'202003'!$I$3,IF(AND($N864&gt;='202003'!$E$4,$N864&lt;='202003'!$F$4),'202003'!$I$4,IF(AND($N864&gt;='202003'!$E$5,$N864&lt;='202003'!$F$5),'202003'!$I$5,FALSE))))</f>
        <v>4</v>
      </c>
      <c r="R864" s="5">
        <f>IF(AND($N864&gt;='202003'!$E$2,$N864&lt;='202003'!$F$2),'202003'!$G$2,IF(AND($N864&gt;='202003'!$E$3,$N864&lt;='202003'!$F$3),'202003'!$G$3,IF(AND($N864&gt;='202003'!$E$4,$N864&lt;='202003'!$F$4),'202003'!$G$4,IF(AND($N864&gt;='202003'!$E$5,$N864&lt;='202003'!$F$5),'202003'!$G$5,FALSE))))</f>
        <v>0</v>
      </c>
      <c r="S864" s="4">
        <f>IF(AND($N864&gt;='202101'!$E$2,$N864&lt;='202101'!$F$2),'202101'!$I$2,IF(AND($N864&gt;='202101'!$E$3,$N864&lt;='202101'!$F$3),'202101'!$I$3,IF(AND($N864&gt;='202101'!$E$4,$N864&lt;='202101'!$F$4),'202101'!$I$4,IF(AND($N864&gt;='202101'!$E$5,$N864&lt;='202101'!$F$5),'202101'!$I$5,FALSE))))</f>
        <v>4</v>
      </c>
      <c r="T864" s="5">
        <f>IF(AND($N864&gt;='202101'!$E$2,$N864&lt;='202101'!$F$2),'202101'!$G$2,IF(AND($N864&gt;='202101'!$E$3,$N864&lt;='202101'!$F$3),'202101'!$G$3,IF(AND($N864&gt;='202101'!$E$4,$N864&lt;='202101'!$F$4),'202101'!$G$4,IF(AND($N864&gt;='202101'!$E$5,$N864&lt;='202101'!$F$5),'202101'!$G$5,FALSE))))</f>
        <v>0</v>
      </c>
    </row>
    <row r="865" spans="1:20" hidden="1" x14ac:dyDescent="0.25">
      <c r="A865" s="5">
        <v>17497315</v>
      </c>
      <c r="B865" s="5" t="s">
        <v>3711</v>
      </c>
      <c r="C865" s="5" t="s">
        <v>3368</v>
      </c>
      <c r="D865" s="5" t="s">
        <v>1964</v>
      </c>
      <c r="E865" s="5" t="s">
        <v>1965</v>
      </c>
      <c r="F865" s="4">
        <v>0</v>
      </c>
      <c r="G865" s="4">
        <v>0</v>
      </c>
      <c r="H865" s="4">
        <v>0</v>
      </c>
      <c r="I865" s="4">
        <v>970922</v>
      </c>
      <c r="J865" s="4">
        <v>1165105</v>
      </c>
      <c r="K865" s="4">
        <v>1911826</v>
      </c>
      <c r="L865" s="4">
        <v>4047853</v>
      </c>
      <c r="M865" s="5">
        <v>3</v>
      </c>
      <c r="N865" s="8">
        <v>1349284</v>
      </c>
      <c r="O865" s="5">
        <f>IF(AND($N865&gt;='202002'!$E$2,$N865&lt;='202002'!$F$2),'202002'!$I$2,IF(AND($N865&gt;='202002'!$E$3,$N865&lt;='202002'!$F$3),'202002'!$I$3,IF(AND($N865&gt;='202002'!$E$4,$N865&lt;='202002'!$F$4),'202002'!$I$4,IF(AND($N865&gt;='202002'!$E$5,$N865&lt;='202002'!$F$5),'202002'!$I$5,FALSE))))</f>
        <v>4</v>
      </c>
      <c r="P865" s="5">
        <f>IF(AND($N865&gt;='202002'!$E$2,$N865&lt;='202002'!$F$2),'202002'!$G$2,IF(AND($N865&gt;='202002'!$E$3,$N865&lt;='202002'!$F$3),'202002'!$G$3,IF(AND($N865&gt;='202002'!$E$4,$N865&lt;='202002'!$F$4),'202002'!$G$4,IF(AND($N865&gt;='202002'!$E$5,$N865&lt;='202002'!$F$5),'202002'!$G$5,FALSE))))</f>
        <v>0</v>
      </c>
      <c r="Q865" s="5">
        <f>IF(AND($N865&gt;='202003'!$E$2,$N865&lt;='202003'!$F$2),'202003'!$I$2,IF(AND($N865&gt;='202003'!$E$3,$N865&lt;='202003'!$F$3),'202003'!$I$3,IF(AND($N865&gt;='202003'!$E$4,$N865&lt;='202003'!$F$4),'202003'!$I$4,IF(AND($N865&gt;='202003'!$E$5,$N865&lt;='202003'!$F$5),'202003'!$I$5,FALSE))))</f>
        <v>4</v>
      </c>
      <c r="R865" s="5">
        <f>IF(AND($N865&gt;='202003'!$E$2,$N865&lt;='202003'!$F$2),'202003'!$G$2,IF(AND($N865&gt;='202003'!$E$3,$N865&lt;='202003'!$F$3),'202003'!$G$3,IF(AND($N865&gt;='202003'!$E$4,$N865&lt;='202003'!$F$4),'202003'!$G$4,IF(AND($N865&gt;='202003'!$E$5,$N865&lt;='202003'!$F$5),'202003'!$G$5,FALSE))))</f>
        <v>0</v>
      </c>
      <c r="S865" s="4">
        <f>IF(AND($N865&gt;='202101'!$E$2,$N865&lt;='202101'!$F$2),'202101'!$I$2,IF(AND($N865&gt;='202101'!$E$3,$N865&lt;='202101'!$F$3),'202101'!$I$3,IF(AND($N865&gt;='202101'!$E$4,$N865&lt;='202101'!$F$4),'202101'!$I$4,IF(AND($N865&gt;='202101'!$E$5,$N865&lt;='202101'!$F$5),'202101'!$I$5,FALSE))))</f>
        <v>4</v>
      </c>
      <c r="T865" s="5">
        <f>IF(AND($N865&gt;='202101'!$E$2,$N865&lt;='202101'!$F$2),'202101'!$G$2,IF(AND($N865&gt;='202101'!$E$3,$N865&lt;='202101'!$F$3),'202101'!$G$3,IF(AND($N865&gt;='202101'!$E$4,$N865&lt;='202101'!$F$4),'202101'!$G$4,IF(AND($N865&gt;='202101'!$E$5,$N865&lt;='202101'!$F$5),'202101'!$G$5,FALSE))))</f>
        <v>0</v>
      </c>
    </row>
    <row r="866" spans="1:20" hidden="1" x14ac:dyDescent="0.25">
      <c r="A866" s="5">
        <v>17520450</v>
      </c>
      <c r="B866" s="5" t="s">
        <v>3711</v>
      </c>
      <c r="C866" s="5" t="s">
        <v>3370</v>
      </c>
      <c r="D866" s="5" t="s">
        <v>1970</v>
      </c>
      <c r="E866" s="5" t="s">
        <v>1971</v>
      </c>
      <c r="F866" s="4">
        <v>1420365</v>
      </c>
      <c r="G866" s="4">
        <v>1420365</v>
      </c>
      <c r="H866" s="4">
        <v>2717883</v>
      </c>
      <c r="I866" s="4">
        <v>1420365</v>
      </c>
      <c r="J866" s="4">
        <v>1420365</v>
      </c>
      <c r="K866" s="4">
        <v>2717883</v>
      </c>
      <c r="L866" s="4">
        <v>11117226</v>
      </c>
      <c r="M866" s="5">
        <v>6</v>
      </c>
      <c r="N866" s="8">
        <v>1852871</v>
      </c>
      <c r="O866" s="5">
        <f>IF(AND($N866&gt;='202002'!$E$2,$N866&lt;='202002'!$F$2),'202002'!$I$2,IF(AND($N866&gt;='202002'!$E$3,$N866&lt;='202002'!$F$3),'202002'!$I$3,IF(AND($N866&gt;='202002'!$E$4,$N866&lt;='202002'!$F$4),'202002'!$I$4,IF(AND($N866&gt;='202002'!$E$5,$N866&lt;='202002'!$F$5),'202002'!$I$5,FALSE))))</f>
        <v>4</v>
      </c>
      <c r="P866" s="5">
        <f>IF(AND($N866&gt;='202002'!$E$2,$N866&lt;='202002'!$F$2),'202002'!$G$2,IF(AND($N866&gt;='202002'!$E$3,$N866&lt;='202002'!$F$3),'202002'!$G$3,IF(AND($N866&gt;='202002'!$E$4,$N866&lt;='202002'!$F$4),'202002'!$G$4,IF(AND($N866&gt;='202002'!$E$5,$N866&lt;='202002'!$F$5),'202002'!$G$5,FALSE))))</f>
        <v>0</v>
      </c>
      <c r="Q866" s="5">
        <f>IF(AND($N866&gt;='202003'!$E$2,$N866&lt;='202003'!$F$2),'202003'!$I$2,IF(AND($N866&gt;='202003'!$E$3,$N866&lt;='202003'!$F$3),'202003'!$I$3,IF(AND($N866&gt;='202003'!$E$4,$N866&lt;='202003'!$F$4),'202003'!$I$4,IF(AND($N866&gt;='202003'!$E$5,$N866&lt;='202003'!$F$5),'202003'!$I$5,FALSE))))</f>
        <v>4</v>
      </c>
      <c r="R866" s="5">
        <f>IF(AND($N866&gt;='202003'!$E$2,$N866&lt;='202003'!$F$2),'202003'!$G$2,IF(AND($N866&gt;='202003'!$E$3,$N866&lt;='202003'!$F$3),'202003'!$G$3,IF(AND($N866&gt;='202003'!$E$4,$N866&lt;='202003'!$F$4),'202003'!$G$4,IF(AND($N866&gt;='202003'!$E$5,$N866&lt;='202003'!$F$5),'202003'!$G$5,FALSE))))</f>
        <v>0</v>
      </c>
      <c r="S866" s="4">
        <f>IF(AND($N866&gt;='202101'!$E$2,$N866&lt;='202101'!$F$2),'202101'!$I$2,IF(AND($N866&gt;='202101'!$E$3,$N866&lt;='202101'!$F$3),'202101'!$I$3,IF(AND($N866&gt;='202101'!$E$4,$N866&lt;='202101'!$F$4),'202101'!$I$4,IF(AND($N866&gt;='202101'!$E$5,$N866&lt;='202101'!$F$5),'202101'!$I$5,FALSE))))</f>
        <v>4</v>
      </c>
      <c r="T866" s="5">
        <f>IF(AND($N866&gt;='202101'!$E$2,$N866&lt;='202101'!$F$2),'202101'!$G$2,IF(AND($N866&gt;='202101'!$E$3,$N866&lt;='202101'!$F$3),'202101'!$G$3,IF(AND($N866&gt;='202101'!$E$4,$N866&lt;='202101'!$F$4),'202101'!$G$4,IF(AND($N866&gt;='202101'!$E$5,$N866&lt;='202101'!$F$5),'202101'!$G$5,FALSE))))</f>
        <v>0</v>
      </c>
    </row>
    <row r="867" spans="1:20" hidden="1" x14ac:dyDescent="0.25">
      <c r="A867" s="5">
        <v>17553230</v>
      </c>
      <c r="B867" s="5" t="s">
        <v>3711</v>
      </c>
      <c r="C867" s="5" t="s">
        <v>3842</v>
      </c>
      <c r="D867" s="5" t="s">
        <v>3843</v>
      </c>
      <c r="E867" s="5" t="s">
        <v>3844</v>
      </c>
      <c r="F867" s="4">
        <v>1833092</v>
      </c>
      <c r="G867" s="4">
        <v>1833092</v>
      </c>
      <c r="H867" s="4">
        <v>3506486</v>
      </c>
      <c r="I867" s="4">
        <v>1833092</v>
      </c>
      <c r="J867" s="4">
        <v>1843078</v>
      </c>
      <c r="K867" s="4">
        <v>3523478</v>
      </c>
      <c r="L867" s="4">
        <v>14372318</v>
      </c>
      <c r="M867" s="5">
        <v>6</v>
      </c>
      <c r="N867" s="8">
        <v>2395386</v>
      </c>
      <c r="O867" s="5">
        <f>IF(AND($N867&gt;='202002'!$E$2,$N867&lt;='202002'!$F$2),'202002'!$I$2,IF(AND($N867&gt;='202002'!$E$3,$N867&lt;='202002'!$F$3),'202002'!$I$3,IF(AND($N867&gt;='202002'!$E$4,$N867&lt;='202002'!$F$4),'202002'!$I$4,IF(AND($N867&gt;='202002'!$E$5,$N867&lt;='202002'!$F$5),'202002'!$I$5,FALSE))))</f>
        <v>4</v>
      </c>
      <c r="P867" s="5">
        <f>IF(AND($N867&gt;='202002'!$E$2,$N867&lt;='202002'!$F$2),'202002'!$G$2,IF(AND($N867&gt;='202002'!$E$3,$N867&lt;='202002'!$F$3),'202002'!$G$3,IF(AND($N867&gt;='202002'!$E$4,$N867&lt;='202002'!$F$4),'202002'!$G$4,IF(AND($N867&gt;='202002'!$E$5,$N867&lt;='202002'!$F$5),'202002'!$G$5,FALSE))))</f>
        <v>0</v>
      </c>
      <c r="Q867" s="5">
        <f>IF(AND($N867&gt;='202003'!$E$2,$N867&lt;='202003'!$F$2),'202003'!$I$2,IF(AND($N867&gt;='202003'!$E$3,$N867&lt;='202003'!$F$3),'202003'!$I$3,IF(AND($N867&gt;='202003'!$E$4,$N867&lt;='202003'!$F$4),'202003'!$I$4,IF(AND($N867&gt;='202003'!$E$5,$N867&lt;='202003'!$F$5),'202003'!$I$5,FALSE))))</f>
        <v>4</v>
      </c>
      <c r="R867" s="5">
        <f>IF(AND($N867&gt;='202003'!$E$2,$N867&lt;='202003'!$F$2),'202003'!$G$2,IF(AND($N867&gt;='202003'!$E$3,$N867&lt;='202003'!$F$3),'202003'!$G$3,IF(AND($N867&gt;='202003'!$E$4,$N867&lt;='202003'!$F$4),'202003'!$G$4,IF(AND($N867&gt;='202003'!$E$5,$N867&lt;='202003'!$F$5),'202003'!$G$5,FALSE))))</f>
        <v>0</v>
      </c>
      <c r="S867" s="4">
        <f>IF(AND($N867&gt;='202101'!$E$2,$N867&lt;='202101'!$F$2),'202101'!$I$2,IF(AND($N867&gt;='202101'!$E$3,$N867&lt;='202101'!$F$3),'202101'!$I$3,IF(AND($N867&gt;='202101'!$E$4,$N867&lt;='202101'!$F$4),'202101'!$I$4,IF(AND($N867&gt;='202101'!$E$5,$N867&lt;='202101'!$F$5),'202101'!$I$5,FALSE))))</f>
        <v>4</v>
      </c>
      <c r="T867" s="5">
        <f>IF(AND($N867&gt;='202101'!$E$2,$N867&lt;='202101'!$F$2),'202101'!$G$2,IF(AND($N867&gt;='202101'!$E$3,$N867&lt;='202101'!$F$3),'202101'!$G$3,IF(AND($N867&gt;='202101'!$E$4,$N867&lt;='202101'!$F$4),'202101'!$G$4,IF(AND($N867&gt;='202101'!$E$5,$N867&lt;='202101'!$F$5),'202101'!$G$5,FALSE))))</f>
        <v>0</v>
      </c>
    </row>
    <row r="868" spans="1:20" hidden="1" x14ac:dyDescent="0.25">
      <c r="A868" s="5">
        <v>17676181</v>
      </c>
      <c r="B868" s="5" t="s">
        <v>3711</v>
      </c>
      <c r="C868" s="5" t="s">
        <v>3374</v>
      </c>
      <c r="D868" s="5" t="s">
        <v>2338</v>
      </c>
      <c r="E868" s="5" t="s">
        <v>2339</v>
      </c>
      <c r="F868" s="4">
        <v>1545400</v>
      </c>
      <c r="G868" s="4">
        <v>1545400</v>
      </c>
      <c r="H868" s="4">
        <v>2959312</v>
      </c>
      <c r="I868" s="4">
        <v>1545400</v>
      </c>
      <c r="J868" s="4">
        <v>1545400</v>
      </c>
      <c r="K868" s="4">
        <v>2959312</v>
      </c>
      <c r="L868" s="4">
        <v>12100224</v>
      </c>
      <c r="M868" s="5">
        <v>6</v>
      </c>
      <c r="N868" s="8">
        <v>2016704</v>
      </c>
      <c r="O868" s="5">
        <f>IF(AND($N868&gt;='202002'!$E$2,$N868&lt;='202002'!$F$2),'202002'!$I$2,IF(AND($N868&gt;='202002'!$E$3,$N868&lt;='202002'!$F$3),'202002'!$I$3,IF(AND($N868&gt;='202002'!$E$4,$N868&lt;='202002'!$F$4),'202002'!$I$4,IF(AND($N868&gt;='202002'!$E$5,$N868&lt;='202002'!$F$5),'202002'!$I$5,FALSE))))</f>
        <v>4</v>
      </c>
      <c r="P868" s="5">
        <f>IF(AND($N868&gt;='202002'!$E$2,$N868&lt;='202002'!$F$2),'202002'!$G$2,IF(AND($N868&gt;='202002'!$E$3,$N868&lt;='202002'!$F$3),'202002'!$G$3,IF(AND($N868&gt;='202002'!$E$4,$N868&lt;='202002'!$F$4),'202002'!$G$4,IF(AND($N868&gt;='202002'!$E$5,$N868&lt;='202002'!$F$5),'202002'!$G$5,FALSE))))</f>
        <v>0</v>
      </c>
      <c r="Q868" s="5">
        <f>IF(AND($N868&gt;='202003'!$E$2,$N868&lt;='202003'!$F$2),'202003'!$I$2,IF(AND($N868&gt;='202003'!$E$3,$N868&lt;='202003'!$F$3),'202003'!$I$3,IF(AND($N868&gt;='202003'!$E$4,$N868&lt;='202003'!$F$4),'202003'!$I$4,IF(AND($N868&gt;='202003'!$E$5,$N868&lt;='202003'!$F$5),'202003'!$I$5,FALSE))))</f>
        <v>4</v>
      </c>
      <c r="R868" s="5">
        <f>IF(AND($N868&gt;='202003'!$E$2,$N868&lt;='202003'!$F$2),'202003'!$G$2,IF(AND($N868&gt;='202003'!$E$3,$N868&lt;='202003'!$F$3),'202003'!$G$3,IF(AND($N868&gt;='202003'!$E$4,$N868&lt;='202003'!$F$4),'202003'!$G$4,IF(AND($N868&gt;='202003'!$E$5,$N868&lt;='202003'!$F$5),'202003'!$G$5,FALSE))))</f>
        <v>0</v>
      </c>
      <c r="S868" s="4">
        <f>IF(AND($N868&gt;='202101'!$E$2,$N868&lt;='202101'!$F$2),'202101'!$I$2,IF(AND($N868&gt;='202101'!$E$3,$N868&lt;='202101'!$F$3),'202101'!$I$3,IF(AND($N868&gt;='202101'!$E$4,$N868&lt;='202101'!$F$4),'202101'!$I$4,IF(AND($N868&gt;='202101'!$E$5,$N868&lt;='202101'!$F$5),'202101'!$I$5,FALSE))))</f>
        <v>4</v>
      </c>
      <c r="T868" s="5">
        <f>IF(AND($N868&gt;='202101'!$E$2,$N868&lt;='202101'!$F$2),'202101'!$G$2,IF(AND($N868&gt;='202101'!$E$3,$N868&lt;='202101'!$F$3),'202101'!$G$3,IF(AND($N868&gt;='202101'!$E$4,$N868&lt;='202101'!$F$4),'202101'!$G$4,IF(AND($N868&gt;='202101'!$E$5,$N868&lt;='202101'!$F$5),'202101'!$G$5,FALSE))))</f>
        <v>0</v>
      </c>
    </row>
    <row r="869" spans="1:20" hidden="1" x14ac:dyDescent="0.25">
      <c r="A869" s="5">
        <v>17680233</v>
      </c>
      <c r="B869" s="5" t="s">
        <v>3711</v>
      </c>
      <c r="C869" s="5" t="s">
        <v>3375</v>
      </c>
      <c r="D869" s="5" t="s">
        <v>1986</v>
      </c>
      <c r="E869" s="5" t="s">
        <v>1987</v>
      </c>
      <c r="F869" s="4">
        <v>1360644</v>
      </c>
      <c r="G869" s="4">
        <v>1360644</v>
      </c>
      <c r="H869" s="4">
        <v>2171325</v>
      </c>
      <c r="I869" s="4">
        <v>1360644</v>
      </c>
      <c r="J869" s="4">
        <v>1360644</v>
      </c>
      <c r="K869" s="4">
        <v>2171325</v>
      </c>
      <c r="L869" s="4">
        <v>9785226</v>
      </c>
      <c r="M869" s="5">
        <v>6</v>
      </c>
      <c r="N869" s="8">
        <v>1630871</v>
      </c>
      <c r="O869" s="5">
        <f>IF(AND($N869&gt;='202002'!$E$2,$N869&lt;='202002'!$F$2),'202002'!$I$2,IF(AND($N869&gt;='202002'!$E$3,$N869&lt;='202002'!$F$3),'202002'!$I$3,IF(AND($N869&gt;='202002'!$E$4,$N869&lt;='202002'!$F$4),'202002'!$I$4,IF(AND($N869&gt;='202002'!$E$5,$N869&lt;='202002'!$F$5),'202002'!$I$5,FALSE))))</f>
        <v>4</v>
      </c>
      <c r="P869" s="5">
        <f>IF(AND($N869&gt;='202002'!$E$2,$N869&lt;='202002'!$F$2),'202002'!$G$2,IF(AND($N869&gt;='202002'!$E$3,$N869&lt;='202002'!$F$3),'202002'!$G$3,IF(AND($N869&gt;='202002'!$E$4,$N869&lt;='202002'!$F$4),'202002'!$G$4,IF(AND($N869&gt;='202002'!$E$5,$N869&lt;='202002'!$F$5),'202002'!$G$5,FALSE))))</f>
        <v>0</v>
      </c>
      <c r="Q869" s="5">
        <f>IF(AND($N869&gt;='202003'!$E$2,$N869&lt;='202003'!$F$2),'202003'!$I$2,IF(AND($N869&gt;='202003'!$E$3,$N869&lt;='202003'!$F$3),'202003'!$I$3,IF(AND($N869&gt;='202003'!$E$4,$N869&lt;='202003'!$F$4),'202003'!$I$4,IF(AND($N869&gt;='202003'!$E$5,$N869&lt;='202003'!$F$5),'202003'!$I$5,FALSE))))</f>
        <v>4</v>
      </c>
      <c r="R869" s="5">
        <f>IF(AND($N869&gt;='202003'!$E$2,$N869&lt;='202003'!$F$2),'202003'!$G$2,IF(AND($N869&gt;='202003'!$E$3,$N869&lt;='202003'!$F$3),'202003'!$G$3,IF(AND($N869&gt;='202003'!$E$4,$N869&lt;='202003'!$F$4),'202003'!$G$4,IF(AND($N869&gt;='202003'!$E$5,$N869&lt;='202003'!$F$5),'202003'!$G$5,FALSE))))</f>
        <v>0</v>
      </c>
      <c r="S869" s="4">
        <f>IF(AND($N869&gt;='202101'!$E$2,$N869&lt;='202101'!$F$2),'202101'!$I$2,IF(AND($N869&gt;='202101'!$E$3,$N869&lt;='202101'!$F$3),'202101'!$I$3,IF(AND($N869&gt;='202101'!$E$4,$N869&lt;='202101'!$F$4),'202101'!$I$4,IF(AND($N869&gt;='202101'!$E$5,$N869&lt;='202101'!$F$5),'202101'!$I$5,FALSE))))</f>
        <v>4</v>
      </c>
      <c r="T869" s="5">
        <f>IF(AND($N869&gt;='202101'!$E$2,$N869&lt;='202101'!$F$2),'202101'!$G$2,IF(AND($N869&gt;='202101'!$E$3,$N869&lt;='202101'!$F$3),'202101'!$G$3,IF(AND($N869&gt;='202101'!$E$4,$N869&lt;='202101'!$F$4),'202101'!$G$4,IF(AND($N869&gt;='202101'!$E$5,$N869&lt;='202101'!$F$5),'202101'!$G$5,FALSE))))</f>
        <v>0</v>
      </c>
    </row>
    <row r="870" spans="1:20" hidden="1" x14ac:dyDescent="0.25">
      <c r="A870" s="5">
        <v>17704316</v>
      </c>
      <c r="B870" s="5" t="s">
        <v>3711</v>
      </c>
      <c r="C870" s="5" t="s">
        <v>3845</v>
      </c>
      <c r="D870" s="5" t="s">
        <v>3846</v>
      </c>
      <c r="E870" s="5" t="s">
        <v>3847</v>
      </c>
      <c r="F870" s="4">
        <v>1420365</v>
      </c>
      <c r="G870" s="4">
        <v>1420365</v>
      </c>
      <c r="H870" s="4">
        <v>774124</v>
      </c>
      <c r="I870" s="4">
        <v>0</v>
      </c>
      <c r="J870" s="4">
        <v>0</v>
      </c>
      <c r="K870" s="4">
        <v>0</v>
      </c>
      <c r="L870" s="4">
        <v>3614854</v>
      </c>
      <c r="M870" s="5">
        <v>3</v>
      </c>
      <c r="N870" s="8">
        <v>1204951</v>
      </c>
      <c r="O870" s="5">
        <f>IF(AND($N870&gt;='202002'!$E$2,$N870&lt;='202002'!$F$2),'202002'!$I$2,IF(AND($N870&gt;='202002'!$E$3,$N870&lt;='202002'!$F$3),'202002'!$I$3,IF(AND($N870&gt;='202002'!$E$4,$N870&lt;='202002'!$F$4),'202002'!$I$4,IF(AND($N870&gt;='202002'!$E$5,$N870&lt;='202002'!$F$5),'202002'!$I$5,FALSE))))</f>
        <v>4</v>
      </c>
      <c r="P870" s="5">
        <f>IF(AND($N870&gt;='202002'!$E$2,$N870&lt;='202002'!$F$2),'202002'!$G$2,IF(AND($N870&gt;='202002'!$E$3,$N870&lt;='202002'!$F$3),'202002'!$G$3,IF(AND($N870&gt;='202002'!$E$4,$N870&lt;='202002'!$F$4),'202002'!$G$4,IF(AND($N870&gt;='202002'!$E$5,$N870&lt;='202002'!$F$5),'202002'!$G$5,FALSE))))</f>
        <v>0</v>
      </c>
      <c r="Q870" s="5">
        <f>IF(AND($N870&gt;='202003'!$E$2,$N870&lt;='202003'!$F$2),'202003'!$I$2,IF(AND($N870&gt;='202003'!$E$3,$N870&lt;='202003'!$F$3),'202003'!$I$3,IF(AND($N870&gt;='202003'!$E$4,$N870&lt;='202003'!$F$4),'202003'!$I$4,IF(AND($N870&gt;='202003'!$E$5,$N870&lt;='202003'!$F$5),'202003'!$I$5,FALSE))))</f>
        <v>4</v>
      </c>
      <c r="R870" s="5">
        <f>IF(AND($N870&gt;='202003'!$E$2,$N870&lt;='202003'!$F$2),'202003'!$G$2,IF(AND($N870&gt;='202003'!$E$3,$N870&lt;='202003'!$F$3),'202003'!$G$3,IF(AND($N870&gt;='202003'!$E$4,$N870&lt;='202003'!$F$4),'202003'!$G$4,IF(AND($N870&gt;='202003'!$E$5,$N870&lt;='202003'!$F$5),'202003'!$G$5,FALSE))))</f>
        <v>0</v>
      </c>
      <c r="S870" s="4">
        <f>IF(AND($N870&gt;='202101'!$E$2,$N870&lt;='202101'!$F$2),'202101'!$I$2,IF(AND($N870&gt;='202101'!$E$3,$N870&lt;='202101'!$F$3),'202101'!$I$3,IF(AND($N870&gt;='202101'!$E$4,$N870&lt;='202101'!$F$4),'202101'!$I$4,IF(AND($N870&gt;='202101'!$E$5,$N870&lt;='202101'!$F$5),'202101'!$I$5,FALSE))))</f>
        <v>4</v>
      </c>
      <c r="T870" s="5">
        <f>IF(AND($N870&gt;='202101'!$E$2,$N870&lt;='202101'!$F$2),'202101'!$G$2,IF(AND($N870&gt;='202101'!$E$3,$N870&lt;='202101'!$F$3),'202101'!$G$3,IF(AND($N870&gt;='202101'!$E$4,$N870&lt;='202101'!$F$4),'202101'!$G$4,IF(AND($N870&gt;='202101'!$E$5,$N870&lt;='202101'!$F$5),'202101'!$G$5,FALSE))))</f>
        <v>0</v>
      </c>
    </row>
    <row r="871" spans="1:20" hidden="1" x14ac:dyDescent="0.25">
      <c r="A871" s="5">
        <v>17714725</v>
      </c>
      <c r="B871" s="5" t="s">
        <v>3711</v>
      </c>
      <c r="C871" s="5" t="s">
        <v>3380</v>
      </c>
      <c r="D871" s="5" t="s">
        <v>1994</v>
      </c>
      <c r="E871" s="5" t="s">
        <v>1995</v>
      </c>
      <c r="F871" s="4">
        <v>801319</v>
      </c>
      <c r="G871" s="4">
        <v>801319</v>
      </c>
      <c r="H871" s="4">
        <v>1463233</v>
      </c>
      <c r="I871" s="4">
        <v>801319</v>
      </c>
      <c r="J871" s="4">
        <v>801319</v>
      </c>
      <c r="K871" s="4">
        <v>1463233</v>
      </c>
      <c r="L871" s="4">
        <v>6131742</v>
      </c>
      <c r="M871" s="5">
        <v>6</v>
      </c>
      <c r="N871" s="8">
        <v>1021957</v>
      </c>
      <c r="O871" s="5">
        <f>IF(AND($N871&gt;='202002'!$E$2,$N871&lt;='202002'!$F$2),'202002'!$I$2,IF(AND($N871&gt;='202002'!$E$3,$N871&lt;='202002'!$F$3),'202002'!$I$3,IF(AND($N871&gt;='202002'!$E$4,$N871&lt;='202002'!$F$4),'202002'!$I$4,IF(AND($N871&gt;='202002'!$E$5,$N871&lt;='202002'!$F$5),'202002'!$I$5,FALSE))))</f>
        <v>4</v>
      </c>
      <c r="P871" s="5">
        <f>IF(AND($N871&gt;='202002'!$E$2,$N871&lt;='202002'!$F$2),'202002'!$G$2,IF(AND($N871&gt;='202002'!$E$3,$N871&lt;='202002'!$F$3),'202002'!$G$3,IF(AND($N871&gt;='202002'!$E$4,$N871&lt;='202002'!$F$4),'202002'!$G$4,IF(AND($N871&gt;='202002'!$E$5,$N871&lt;='202002'!$F$5),'202002'!$G$5,FALSE))))</f>
        <v>0</v>
      </c>
      <c r="Q871" s="5">
        <f>IF(AND($N871&gt;='202003'!$E$2,$N871&lt;='202003'!$F$2),'202003'!$I$2,IF(AND($N871&gt;='202003'!$E$3,$N871&lt;='202003'!$F$3),'202003'!$I$3,IF(AND($N871&gt;='202003'!$E$4,$N871&lt;='202003'!$F$4),'202003'!$I$4,IF(AND($N871&gt;='202003'!$E$5,$N871&lt;='202003'!$F$5),'202003'!$I$5,FALSE))))</f>
        <v>4</v>
      </c>
      <c r="R871" s="5">
        <f>IF(AND($N871&gt;='202003'!$E$2,$N871&lt;='202003'!$F$2),'202003'!$G$2,IF(AND($N871&gt;='202003'!$E$3,$N871&lt;='202003'!$F$3),'202003'!$G$3,IF(AND($N871&gt;='202003'!$E$4,$N871&lt;='202003'!$F$4),'202003'!$G$4,IF(AND($N871&gt;='202003'!$E$5,$N871&lt;='202003'!$F$5),'202003'!$G$5,FALSE))))</f>
        <v>0</v>
      </c>
      <c r="S871" s="4">
        <f>IF(AND($N871&gt;='202101'!$E$2,$N871&lt;='202101'!$F$2),'202101'!$I$2,IF(AND($N871&gt;='202101'!$E$3,$N871&lt;='202101'!$F$3),'202101'!$I$3,IF(AND($N871&gt;='202101'!$E$4,$N871&lt;='202101'!$F$4),'202101'!$I$4,IF(AND($N871&gt;='202101'!$E$5,$N871&lt;='202101'!$F$5),'202101'!$I$5,FALSE))))</f>
        <v>4</v>
      </c>
      <c r="T871" s="5">
        <f>IF(AND($N871&gt;='202101'!$E$2,$N871&lt;='202101'!$F$2),'202101'!$G$2,IF(AND($N871&gt;='202101'!$E$3,$N871&lt;='202101'!$F$3),'202101'!$G$3,IF(AND($N871&gt;='202101'!$E$4,$N871&lt;='202101'!$F$4),'202101'!$G$4,IF(AND($N871&gt;='202101'!$E$5,$N871&lt;='202101'!$F$5),'202101'!$G$5,FALSE))))</f>
        <v>0</v>
      </c>
    </row>
    <row r="872" spans="1:20" hidden="1" x14ac:dyDescent="0.25">
      <c r="A872" s="5">
        <v>17835375</v>
      </c>
      <c r="B872" s="5" t="s">
        <v>3711</v>
      </c>
      <c r="C872" s="5" t="s">
        <v>3386</v>
      </c>
      <c r="D872" s="5" t="s">
        <v>2002</v>
      </c>
      <c r="E872" s="5" t="s">
        <v>2003</v>
      </c>
      <c r="F872" s="4">
        <v>1360644</v>
      </c>
      <c r="G872" s="4">
        <v>1360644</v>
      </c>
      <c r="H872" s="4">
        <v>2171325</v>
      </c>
      <c r="I872" s="4">
        <v>1360644</v>
      </c>
      <c r="J872" s="4">
        <v>1360644</v>
      </c>
      <c r="K872" s="4">
        <v>2171325</v>
      </c>
      <c r="L872" s="4">
        <v>9785226</v>
      </c>
      <c r="M872" s="5">
        <v>6</v>
      </c>
      <c r="N872" s="8">
        <v>1630871</v>
      </c>
      <c r="O872" s="5">
        <f>IF(AND($N872&gt;='202002'!$E$2,$N872&lt;='202002'!$F$2),'202002'!$I$2,IF(AND($N872&gt;='202002'!$E$3,$N872&lt;='202002'!$F$3),'202002'!$I$3,IF(AND($N872&gt;='202002'!$E$4,$N872&lt;='202002'!$F$4),'202002'!$I$4,IF(AND($N872&gt;='202002'!$E$5,$N872&lt;='202002'!$F$5),'202002'!$I$5,FALSE))))</f>
        <v>4</v>
      </c>
      <c r="P872" s="5">
        <f>IF(AND($N872&gt;='202002'!$E$2,$N872&lt;='202002'!$F$2),'202002'!$G$2,IF(AND($N872&gt;='202002'!$E$3,$N872&lt;='202002'!$F$3),'202002'!$G$3,IF(AND($N872&gt;='202002'!$E$4,$N872&lt;='202002'!$F$4),'202002'!$G$4,IF(AND($N872&gt;='202002'!$E$5,$N872&lt;='202002'!$F$5),'202002'!$G$5,FALSE))))</f>
        <v>0</v>
      </c>
      <c r="Q872" s="5">
        <f>IF(AND($N872&gt;='202003'!$E$2,$N872&lt;='202003'!$F$2),'202003'!$I$2,IF(AND($N872&gt;='202003'!$E$3,$N872&lt;='202003'!$F$3),'202003'!$I$3,IF(AND($N872&gt;='202003'!$E$4,$N872&lt;='202003'!$F$4),'202003'!$I$4,IF(AND($N872&gt;='202003'!$E$5,$N872&lt;='202003'!$F$5),'202003'!$I$5,FALSE))))</f>
        <v>4</v>
      </c>
      <c r="R872" s="5">
        <f>IF(AND($N872&gt;='202003'!$E$2,$N872&lt;='202003'!$F$2),'202003'!$G$2,IF(AND($N872&gt;='202003'!$E$3,$N872&lt;='202003'!$F$3),'202003'!$G$3,IF(AND($N872&gt;='202003'!$E$4,$N872&lt;='202003'!$F$4),'202003'!$G$4,IF(AND($N872&gt;='202003'!$E$5,$N872&lt;='202003'!$F$5),'202003'!$G$5,FALSE))))</f>
        <v>0</v>
      </c>
      <c r="S872" s="4">
        <f>IF(AND($N872&gt;='202101'!$E$2,$N872&lt;='202101'!$F$2),'202101'!$I$2,IF(AND($N872&gt;='202101'!$E$3,$N872&lt;='202101'!$F$3),'202101'!$I$3,IF(AND($N872&gt;='202101'!$E$4,$N872&lt;='202101'!$F$4),'202101'!$I$4,IF(AND($N872&gt;='202101'!$E$5,$N872&lt;='202101'!$F$5),'202101'!$I$5,FALSE))))</f>
        <v>4</v>
      </c>
      <c r="T872" s="5">
        <f>IF(AND($N872&gt;='202101'!$E$2,$N872&lt;='202101'!$F$2),'202101'!$G$2,IF(AND($N872&gt;='202101'!$E$3,$N872&lt;='202101'!$F$3),'202101'!$G$3,IF(AND($N872&gt;='202101'!$E$4,$N872&lt;='202101'!$F$4),'202101'!$G$4,IF(AND($N872&gt;='202101'!$E$5,$N872&lt;='202101'!$F$5),'202101'!$G$5,FALSE))))</f>
        <v>0</v>
      </c>
    </row>
    <row r="873" spans="1:20" hidden="1" x14ac:dyDescent="0.25">
      <c r="A873" s="5">
        <v>17859106</v>
      </c>
      <c r="B873" s="5" t="s">
        <v>3711</v>
      </c>
      <c r="C873" s="5" t="s">
        <v>3692</v>
      </c>
      <c r="D873" s="5" t="s">
        <v>3693</v>
      </c>
      <c r="E873" s="5" t="s">
        <v>3694</v>
      </c>
      <c r="F873" s="4">
        <v>1995039</v>
      </c>
      <c r="G873" s="4">
        <v>1995039</v>
      </c>
      <c r="H873" s="4">
        <v>3693612</v>
      </c>
      <c r="I873" s="4">
        <v>1995039</v>
      </c>
      <c r="J873" s="4">
        <v>1995039</v>
      </c>
      <c r="K873" s="4">
        <v>3705191</v>
      </c>
      <c r="L873" s="4">
        <v>15378959</v>
      </c>
      <c r="M873" s="5">
        <v>6</v>
      </c>
      <c r="N873" s="8">
        <v>2563159</v>
      </c>
      <c r="O873" s="5">
        <f>IF(AND($N873&gt;='202002'!$E$2,$N873&lt;='202002'!$F$2),'202002'!$I$2,IF(AND($N873&gt;='202002'!$E$3,$N873&lt;='202002'!$F$3),'202002'!$I$3,IF(AND($N873&gt;='202002'!$E$4,$N873&lt;='202002'!$F$4),'202002'!$I$4,IF(AND($N873&gt;='202002'!$E$5,$N873&lt;='202002'!$F$5),'202002'!$I$5,FALSE))))</f>
        <v>4</v>
      </c>
      <c r="P873" s="5">
        <f>IF(AND($N873&gt;='202002'!$E$2,$N873&lt;='202002'!$F$2),'202002'!$G$2,IF(AND($N873&gt;='202002'!$E$3,$N873&lt;='202002'!$F$3),'202002'!$G$3,IF(AND($N873&gt;='202002'!$E$4,$N873&lt;='202002'!$F$4),'202002'!$G$4,IF(AND($N873&gt;='202002'!$E$5,$N873&lt;='202002'!$F$5),'202002'!$G$5,FALSE))))</f>
        <v>0</v>
      </c>
      <c r="Q873" s="5">
        <f>IF(AND($N873&gt;='202003'!$E$2,$N873&lt;='202003'!$F$2),'202003'!$I$2,IF(AND($N873&gt;='202003'!$E$3,$N873&lt;='202003'!$F$3),'202003'!$I$3,IF(AND($N873&gt;='202003'!$E$4,$N873&lt;='202003'!$F$4),'202003'!$I$4,IF(AND($N873&gt;='202003'!$E$5,$N873&lt;='202003'!$F$5),'202003'!$I$5,FALSE))))</f>
        <v>4</v>
      </c>
      <c r="R873" s="5">
        <f>IF(AND($N873&gt;='202003'!$E$2,$N873&lt;='202003'!$F$2),'202003'!$G$2,IF(AND($N873&gt;='202003'!$E$3,$N873&lt;='202003'!$F$3),'202003'!$G$3,IF(AND($N873&gt;='202003'!$E$4,$N873&lt;='202003'!$F$4),'202003'!$G$4,IF(AND($N873&gt;='202003'!$E$5,$N873&lt;='202003'!$F$5),'202003'!$G$5,FALSE))))</f>
        <v>0</v>
      </c>
      <c r="S873" s="4">
        <f>IF(AND($N873&gt;='202101'!$E$2,$N873&lt;='202101'!$F$2),'202101'!$I$2,IF(AND($N873&gt;='202101'!$E$3,$N873&lt;='202101'!$F$3),'202101'!$I$3,IF(AND($N873&gt;='202101'!$E$4,$N873&lt;='202101'!$F$4),'202101'!$I$4,IF(AND($N873&gt;='202101'!$E$5,$N873&lt;='202101'!$F$5),'202101'!$I$5,FALSE))))</f>
        <v>4</v>
      </c>
      <c r="T873" s="5">
        <f>IF(AND($N873&gt;='202101'!$E$2,$N873&lt;='202101'!$F$2),'202101'!$G$2,IF(AND($N873&gt;='202101'!$E$3,$N873&lt;='202101'!$F$3),'202101'!$G$3,IF(AND($N873&gt;='202101'!$E$4,$N873&lt;='202101'!$F$4),'202101'!$G$4,IF(AND($N873&gt;='202101'!$E$5,$N873&lt;='202101'!$F$5),'202101'!$G$5,FALSE))))</f>
        <v>0</v>
      </c>
    </row>
    <row r="874" spans="1:20" hidden="1" x14ac:dyDescent="0.25">
      <c r="A874" s="5">
        <v>17919416</v>
      </c>
      <c r="B874" s="5" t="s">
        <v>3711</v>
      </c>
      <c r="C874" s="5" t="s">
        <v>3387</v>
      </c>
      <c r="D874" s="5" t="s">
        <v>2004</v>
      </c>
      <c r="E874" s="5" t="s">
        <v>2005</v>
      </c>
      <c r="F874" s="4">
        <v>1681500</v>
      </c>
      <c r="G874" s="4">
        <v>1681500</v>
      </c>
      <c r="H874" s="4">
        <v>3222351</v>
      </c>
      <c r="I874" s="4">
        <v>1681500</v>
      </c>
      <c r="J874" s="4">
        <v>1681500</v>
      </c>
      <c r="K874" s="4">
        <v>3222351</v>
      </c>
      <c r="L874" s="4">
        <v>13170702</v>
      </c>
      <c r="M874" s="5">
        <v>6</v>
      </c>
      <c r="N874" s="8">
        <v>2195117</v>
      </c>
      <c r="O874" s="5">
        <f>IF(AND($N874&gt;='202002'!$E$2,$N874&lt;='202002'!$F$2),'202002'!$I$2,IF(AND($N874&gt;='202002'!$E$3,$N874&lt;='202002'!$F$3),'202002'!$I$3,IF(AND($N874&gt;='202002'!$E$4,$N874&lt;='202002'!$F$4),'202002'!$I$4,IF(AND($N874&gt;='202002'!$E$5,$N874&lt;='202002'!$F$5),'202002'!$I$5,FALSE))))</f>
        <v>4</v>
      </c>
      <c r="P874" s="5">
        <f>IF(AND($N874&gt;='202002'!$E$2,$N874&lt;='202002'!$F$2),'202002'!$G$2,IF(AND($N874&gt;='202002'!$E$3,$N874&lt;='202002'!$F$3),'202002'!$G$3,IF(AND($N874&gt;='202002'!$E$4,$N874&lt;='202002'!$F$4),'202002'!$G$4,IF(AND($N874&gt;='202002'!$E$5,$N874&lt;='202002'!$F$5),'202002'!$G$5,FALSE))))</f>
        <v>0</v>
      </c>
      <c r="Q874" s="5">
        <f>IF(AND($N874&gt;='202003'!$E$2,$N874&lt;='202003'!$F$2),'202003'!$I$2,IF(AND($N874&gt;='202003'!$E$3,$N874&lt;='202003'!$F$3),'202003'!$I$3,IF(AND($N874&gt;='202003'!$E$4,$N874&lt;='202003'!$F$4),'202003'!$I$4,IF(AND($N874&gt;='202003'!$E$5,$N874&lt;='202003'!$F$5),'202003'!$I$5,FALSE))))</f>
        <v>4</v>
      </c>
      <c r="R874" s="5">
        <f>IF(AND($N874&gt;='202003'!$E$2,$N874&lt;='202003'!$F$2),'202003'!$G$2,IF(AND($N874&gt;='202003'!$E$3,$N874&lt;='202003'!$F$3),'202003'!$G$3,IF(AND($N874&gt;='202003'!$E$4,$N874&lt;='202003'!$F$4),'202003'!$G$4,IF(AND($N874&gt;='202003'!$E$5,$N874&lt;='202003'!$F$5),'202003'!$G$5,FALSE))))</f>
        <v>0</v>
      </c>
      <c r="S874" s="4">
        <f>IF(AND($N874&gt;='202101'!$E$2,$N874&lt;='202101'!$F$2),'202101'!$I$2,IF(AND($N874&gt;='202101'!$E$3,$N874&lt;='202101'!$F$3),'202101'!$I$3,IF(AND($N874&gt;='202101'!$E$4,$N874&lt;='202101'!$F$4),'202101'!$I$4,IF(AND($N874&gt;='202101'!$E$5,$N874&lt;='202101'!$F$5),'202101'!$I$5,FALSE))))</f>
        <v>4</v>
      </c>
      <c r="T874" s="5">
        <f>IF(AND($N874&gt;='202101'!$E$2,$N874&lt;='202101'!$F$2),'202101'!$G$2,IF(AND($N874&gt;='202101'!$E$3,$N874&lt;='202101'!$F$3),'202101'!$G$3,IF(AND($N874&gt;='202101'!$E$4,$N874&lt;='202101'!$F$4),'202101'!$G$4,IF(AND($N874&gt;='202101'!$E$5,$N874&lt;='202101'!$F$5),'202101'!$G$5,FALSE))))</f>
        <v>0</v>
      </c>
    </row>
    <row r="875" spans="1:20" hidden="1" x14ac:dyDescent="0.25">
      <c r="A875" s="5">
        <v>17921994</v>
      </c>
      <c r="B875" s="5" t="s">
        <v>3711</v>
      </c>
      <c r="C875" s="5" t="s">
        <v>3389</v>
      </c>
      <c r="D875" s="5" t="s">
        <v>2010</v>
      </c>
      <c r="E875" s="5" t="s">
        <v>2011</v>
      </c>
      <c r="F875" s="4">
        <v>1360644</v>
      </c>
      <c r="G875" s="4">
        <v>1360644</v>
      </c>
      <c r="H875" s="4">
        <v>2330418</v>
      </c>
      <c r="I875" s="4">
        <v>1360644</v>
      </c>
      <c r="J875" s="4">
        <v>1360644</v>
      </c>
      <c r="K875" s="4">
        <v>2330418</v>
      </c>
      <c r="L875" s="4">
        <v>10103412</v>
      </c>
      <c r="M875" s="5">
        <v>6</v>
      </c>
      <c r="N875" s="8">
        <v>1683902</v>
      </c>
      <c r="O875" s="5">
        <f>IF(AND($N875&gt;='202002'!$E$2,$N875&lt;='202002'!$F$2),'202002'!$I$2,IF(AND($N875&gt;='202002'!$E$3,$N875&lt;='202002'!$F$3),'202002'!$I$3,IF(AND($N875&gt;='202002'!$E$4,$N875&lt;='202002'!$F$4),'202002'!$I$4,IF(AND($N875&gt;='202002'!$E$5,$N875&lt;='202002'!$F$5),'202002'!$I$5,FALSE))))</f>
        <v>4</v>
      </c>
      <c r="P875" s="5">
        <f>IF(AND($N875&gt;='202002'!$E$2,$N875&lt;='202002'!$F$2),'202002'!$G$2,IF(AND($N875&gt;='202002'!$E$3,$N875&lt;='202002'!$F$3),'202002'!$G$3,IF(AND($N875&gt;='202002'!$E$4,$N875&lt;='202002'!$F$4),'202002'!$G$4,IF(AND($N875&gt;='202002'!$E$5,$N875&lt;='202002'!$F$5),'202002'!$G$5,FALSE))))</f>
        <v>0</v>
      </c>
      <c r="Q875" s="5">
        <f>IF(AND($N875&gt;='202003'!$E$2,$N875&lt;='202003'!$F$2),'202003'!$I$2,IF(AND($N875&gt;='202003'!$E$3,$N875&lt;='202003'!$F$3),'202003'!$I$3,IF(AND($N875&gt;='202003'!$E$4,$N875&lt;='202003'!$F$4),'202003'!$I$4,IF(AND($N875&gt;='202003'!$E$5,$N875&lt;='202003'!$F$5),'202003'!$I$5,FALSE))))</f>
        <v>4</v>
      </c>
      <c r="R875" s="5">
        <f>IF(AND($N875&gt;='202003'!$E$2,$N875&lt;='202003'!$F$2),'202003'!$G$2,IF(AND($N875&gt;='202003'!$E$3,$N875&lt;='202003'!$F$3),'202003'!$G$3,IF(AND($N875&gt;='202003'!$E$4,$N875&lt;='202003'!$F$4),'202003'!$G$4,IF(AND($N875&gt;='202003'!$E$5,$N875&lt;='202003'!$F$5),'202003'!$G$5,FALSE))))</f>
        <v>0</v>
      </c>
      <c r="S875" s="4">
        <f>IF(AND($N875&gt;='202101'!$E$2,$N875&lt;='202101'!$F$2),'202101'!$I$2,IF(AND($N875&gt;='202101'!$E$3,$N875&lt;='202101'!$F$3),'202101'!$I$3,IF(AND($N875&gt;='202101'!$E$4,$N875&lt;='202101'!$F$4),'202101'!$I$4,IF(AND($N875&gt;='202101'!$E$5,$N875&lt;='202101'!$F$5),'202101'!$I$5,FALSE))))</f>
        <v>4</v>
      </c>
      <c r="T875" s="5">
        <f>IF(AND($N875&gt;='202101'!$E$2,$N875&lt;='202101'!$F$2),'202101'!$G$2,IF(AND($N875&gt;='202101'!$E$3,$N875&lt;='202101'!$F$3),'202101'!$G$3,IF(AND($N875&gt;='202101'!$E$4,$N875&lt;='202101'!$F$4),'202101'!$G$4,IF(AND($N875&gt;='202101'!$E$5,$N875&lt;='202101'!$F$5),'202101'!$G$5,FALSE))))</f>
        <v>0</v>
      </c>
    </row>
    <row r="876" spans="1:20" hidden="1" x14ac:dyDescent="0.25">
      <c r="A876" s="5">
        <v>17976021</v>
      </c>
      <c r="B876" s="5" t="s">
        <v>3711</v>
      </c>
      <c r="C876" s="5" t="s">
        <v>3699</v>
      </c>
      <c r="D876" s="5" t="s">
        <v>3700</v>
      </c>
      <c r="E876" s="5" t="s">
        <v>3701</v>
      </c>
      <c r="F876" s="4">
        <v>0</v>
      </c>
      <c r="G876" s="4">
        <v>0</v>
      </c>
      <c r="H876" s="4">
        <v>0</v>
      </c>
      <c r="I876" s="4">
        <v>1710331</v>
      </c>
      <c r="J876" s="4">
        <v>1420365</v>
      </c>
      <c r="K876" s="4">
        <v>2378661</v>
      </c>
      <c r="L876" s="4">
        <v>5509357</v>
      </c>
      <c r="M876" s="5">
        <v>3</v>
      </c>
      <c r="N876" s="8">
        <v>1836452</v>
      </c>
      <c r="O876" s="5">
        <f>IF(AND($N876&gt;='202002'!$E$2,$N876&lt;='202002'!$F$2),'202002'!$I$2,IF(AND($N876&gt;='202002'!$E$3,$N876&lt;='202002'!$F$3),'202002'!$I$3,IF(AND($N876&gt;='202002'!$E$4,$N876&lt;='202002'!$F$4),'202002'!$I$4,IF(AND($N876&gt;='202002'!$E$5,$N876&lt;='202002'!$F$5),'202002'!$I$5,FALSE))))</f>
        <v>4</v>
      </c>
      <c r="P876" s="5">
        <f>IF(AND($N876&gt;='202002'!$E$2,$N876&lt;='202002'!$F$2),'202002'!$G$2,IF(AND($N876&gt;='202002'!$E$3,$N876&lt;='202002'!$F$3),'202002'!$G$3,IF(AND($N876&gt;='202002'!$E$4,$N876&lt;='202002'!$F$4),'202002'!$G$4,IF(AND($N876&gt;='202002'!$E$5,$N876&lt;='202002'!$F$5),'202002'!$G$5,FALSE))))</f>
        <v>0</v>
      </c>
      <c r="Q876" s="5">
        <f>IF(AND($N876&gt;='202003'!$E$2,$N876&lt;='202003'!$F$2),'202003'!$I$2,IF(AND($N876&gt;='202003'!$E$3,$N876&lt;='202003'!$F$3),'202003'!$I$3,IF(AND($N876&gt;='202003'!$E$4,$N876&lt;='202003'!$F$4),'202003'!$I$4,IF(AND($N876&gt;='202003'!$E$5,$N876&lt;='202003'!$F$5),'202003'!$I$5,FALSE))))</f>
        <v>4</v>
      </c>
      <c r="R876" s="5">
        <f>IF(AND($N876&gt;='202003'!$E$2,$N876&lt;='202003'!$F$2),'202003'!$G$2,IF(AND($N876&gt;='202003'!$E$3,$N876&lt;='202003'!$F$3),'202003'!$G$3,IF(AND($N876&gt;='202003'!$E$4,$N876&lt;='202003'!$F$4),'202003'!$G$4,IF(AND($N876&gt;='202003'!$E$5,$N876&lt;='202003'!$F$5),'202003'!$G$5,FALSE))))</f>
        <v>0</v>
      </c>
      <c r="S876" s="4">
        <f>IF(AND($N876&gt;='202101'!$E$2,$N876&lt;='202101'!$F$2),'202101'!$I$2,IF(AND($N876&gt;='202101'!$E$3,$N876&lt;='202101'!$F$3),'202101'!$I$3,IF(AND($N876&gt;='202101'!$E$4,$N876&lt;='202101'!$F$4),'202101'!$I$4,IF(AND($N876&gt;='202101'!$E$5,$N876&lt;='202101'!$F$5),'202101'!$I$5,FALSE))))</f>
        <v>4</v>
      </c>
      <c r="T876" s="5">
        <f>IF(AND($N876&gt;='202101'!$E$2,$N876&lt;='202101'!$F$2),'202101'!$G$2,IF(AND($N876&gt;='202101'!$E$3,$N876&lt;='202101'!$F$3),'202101'!$G$3,IF(AND($N876&gt;='202101'!$E$4,$N876&lt;='202101'!$F$4),'202101'!$G$4,IF(AND($N876&gt;='202101'!$E$5,$N876&lt;='202101'!$F$5),'202101'!$G$5,FALSE))))</f>
        <v>0</v>
      </c>
    </row>
    <row r="877" spans="1:20" hidden="1" x14ac:dyDescent="0.25">
      <c r="A877" s="5">
        <v>18002525</v>
      </c>
      <c r="B877" s="5" t="s">
        <v>3711</v>
      </c>
      <c r="C877" s="5" t="s">
        <v>3390</v>
      </c>
      <c r="D877" s="5" t="s">
        <v>2014</v>
      </c>
      <c r="E877" s="5" t="s">
        <v>2015</v>
      </c>
      <c r="F877" s="4">
        <v>651704</v>
      </c>
      <c r="G877" s="4">
        <v>651704</v>
      </c>
      <c r="H877" s="4">
        <v>1235048</v>
      </c>
      <c r="I877" s="4">
        <v>651704</v>
      </c>
      <c r="J877" s="4">
        <v>651704</v>
      </c>
      <c r="K877" s="4">
        <v>1235048</v>
      </c>
      <c r="L877" s="4">
        <v>5076912</v>
      </c>
      <c r="M877" s="5">
        <v>6</v>
      </c>
      <c r="N877" s="8">
        <v>846152</v>
      </c>
      <c r="O877" s="5">
        <f>IF(AND($N877&gt;='202002'!$E$2,$N877&lt;='202002'!$F$2),'202002'!$I$2,IF(AND($N877&gt;='202002'!$E$3,$N877&lt;='202002'!$F$3),'202002'!$I$3,IF(AND($N877&gt;='202002'!$E$4,$N877&lt;='202002'!$F$4),'202002'!$I$4,IF(AND($N877&gt;='202002'!$E$5,$N877&lt;='202002'!$F$5),'202002'!$I$5,FALSE))))</f>
        <v>4</v>
      </c>
      <c r="P877" s="5">
        <f>IF(AND($N877&gt;='202002'!$E$2,$N877&lt;='202002'!$F$2),'202002'!$G$2,IF(AND($N877&gt;='202002'!$E$3,$N877&lt;='202002'!$F$3),'202002'!$G$3,IF(AND($N877&gt;='202002'!$E$4,$N877&lt;='202002'!$F$4),'202002'!$G$4,IF(AND($N877&gt;='202002'!$E$5,$N877&lt;='202002'!$F$5),'202002'!$G$5,FALSE))))</f>
        <v>0</v>
      </c>
      <c r="Q877" s="5">
        <f>IF(AND($N877&gt;='202003'!$E$2,$N877&lt;='202003'!$F$2),'202003'!$I$2,IF(AND($N877&gt;='202003'!$E$3,$N877&lt;='202003'!$F$3),'202003'!$I$3,IF(AND($N877&gt;='202003'!$E$4,$N877&lt;='202003'!$F$4),'202003'!$I$4,IF(AND($N877&gt;='202003'!$E$5,$N877&lt;='202003'!$F$5),'202003'!$I$5,FALSE))))</f>
        <v>4</v>
      </c>
      <c r="R877" s="5">
        <f>IF(AND($N877&gt;='202003'!$E$2,$N877&lt;='202003'!$F$2),'202003'!$G$2,IF(AND($N877&gt;='202003'!$E$3,$N877&lt;='202003'!$F$3),'202003'!$G$3,IF(AND($N877&gt;='202003'!$E$4,$N877&lt;='202003'!$F$4),'202003'!$G$4,IF(AND($N877&gt;='202003'!$E$5,$N877&lt;='202003'!$F$5),'202003'!$G$5,FALSE))))</f>
        <v>0</v>
      </c>
      <c r="S877" s="4">
        <f>IF(AND($N877&gt;='202101'!$E$2,$N877&lt;='202101'!$F$2),'202101'!$I$2,IF(AND($N877&gt;='202101'!$E$3,$N877&lt;='202101'!$F$3),'202101'!$I$3,IF(AND($N877&gt;='202101'!$E$4,$N877&lt;='202101'!$F$4),'202101'!$I$4,IF(AND($N877&gt;='202101'!$E$5,$N877&lt;='202101'!$F$5),'202101'!$I$5,FALSE))))</f>
        <v>4</v>
      </c>
      <c r="T877" s="5">
        <f>IF(AND($N877&gt;='202101'!$E$2,$N877&lt;='202101'!$F$2),'202101'!$G$2,IF(AND($N877&gt;='202101'!$E$3,$N877&lt;='202101'!$F$3),'202101'!$G$3,IF(AND($N877&gt;='202101'!$E$4,$N877&lt;='202101'!$F$4),'202101'!$G$4,IF(AND($N877&gt;='202101'!$E$5,$N877&lt;='202101'!$F$5),'202101'!$G$5,FALSE))))</f>
        <v>0</v>
      </c>
    </row>
    <row r="878" spans="1:20" hidden="1" x14ac:dyDescent="0.25">
      <c r="A878" s="5">
        <v>18010944</v>
      </c>
      <c r="B878" s="5" t="s">
        <v>3711</v>
      </c>
      <c r="C878" s="5" t="s">
        <v>3391</v>
      </c>
      <c r="D878" s="5" t="s">
        <v>2016</v>
      </c>
      <c r="E878" s="5" t="s">
        <v>2017</v>
      </c>
      <c r="F878" s="4">
        <v>1632834</v>
      </c>
      <c r="G878" s="4">
        <v>1597066</v>
      </c>
      <c r="H878" s="4">
        <v>3151647</v>
      </c>
      <c r="I878" s="4">
        <v>1597066</v>
      </c>
      <c r="J878" s="4">
        <v>1597066</v>
      </c>
      <c r="K878" s="4">
        <v>3150063</v>
      </c>
      <c r="L878" s="4">
        <v>12725742</v>
      </c>
      <c r="M878" s="5">
        <v>6</v>
      </c>
      <c r="N878" s="8">
        <v>2120957</v>
      </c>
      <c r="O878" s="5">
        <f>IF(AND($N878&gt;='202002'!$E$2,$N878&lt;='202002'!$F$2),'202002'!$I$2,IF(AND($N878&gt;='202002'!$E$3,$N878&lt;='202002'!$F$3),'202002'!$I$3,IF(AND($N878&gt;='202002'!$E$4,$N878&lt;='202002'!$F$4),'202002'!$I$4,IF(AND($N878&gt;='202002'!$E$5,$N878&lt;='202002'!$F$5),'202002'!$I$5,FALSE))))</f>
        <v>4</v>
      </c>
      <c r="P878" s="5">
        <f>IF(AND($N878&gt;='202002'!$E$2,$N878&lt;='202002'!$F$2),'202002'!$G$2,IF(AND($N878&gt;='202002'!$E$3,$N878&lt;='202002'!$F$3),'202002'!$G$3,IF(AND($N878&gt;='202002'!$E$4,$N878&lt;='202002'!$F$4),'202002'!$G$4,IF(AND($N878&gt;='202002'!$E$5,$N878&lt;='202002'!$F$5),'202002'!$G$5,FALSE))))</f>
        <v>0</v>
      </c>
      <c r="Q878" s="5">
        <f>IF(AND($N878&gt;='202003'!$E$2,$N878&lt;='202003'!$F$2),'202003'!$I$2,IF(AND($N878&gt;='202003'!$E$3,$N878&lt;='202003'!$F$3),'202003'!$I$3,IF(AND($N878&gt;='202003'!$E$4,$N878&lt;='202003'!$F$4),'202003'!$I$4,IF(AND($N878&gt;='202003'!$E$5,$N878&lt;='202003'!$F$5),'202003'!$I$5,FALSE))))</f>
        <v>4</v>
      </c>
      <c r="R878" s="5">
        <f>IF(AND($N878&gt;='202003'!$E$2,$N878&lt;='202003'!$F$2),'202003'!$G$2,IF(AND($N878&gt;='202003'!$E$3,$N878&lt;='202003'!$F$3),'202003'!$G$3,IF(AND($N878&gt;='202003'!$E$4,$N878&lt;='202003'!$F$4),'202003'!$G$4,IF(AND($N878&gt;='202003'!$E$5,$N878&lt;='202003'!$F$5),'202003'!$G$5,FALSE))))</f>
        <v>0</v>
      </c>
      <c r="S878" s="4">
        <f>IF(AND($N878&gt;='202101'!$E$2,$N878&lt;='202101'!$F$2),'202101'!$I$2,IF(AND($N878&gt;='202101'!$E$3,$N878&lt;='202101'!$F$3),'202101'!$I$3,IF(AND($N878&gt;='202101'!$E$4,$N878&lt;='202101'!$F$4),'202101'!$I$4,IF(AND($N878&gt;='202101'!$E$5,$N878&lt;='202101'!$F$5),'202101'!$I$5,FALSE))))</f>
        <v>4</v>
      </c>
      <c r="T878" s="5">
        <f>IF(AND($N878&gt;='202101'!$E$2,$N878&lt;='202101'!$F$2),'202101'!$G$2,IF(AND($N878&gt;='202101'!$E$3,$N878&lt;='202101'!$F$3),'202101'!$G$3,IF(AND($N878&gt;='202101'!$E$4,$N878&lt;='202101'!$F$4),'202101'!$G$4,IF(AND($N878&gt;='202101'!$E$5,$N878&lt;='202101'!$F$5),'202101'!$G$5,FALSE))))</f>
        <v>0</v>
      </c>
    </row>
    <row r="879" spans="1:20" hidden="1" x14ac:dyDescent="0.25">
      <c r="A879" s="5">
        <v>18033672</v>
      </c>
      <c r="B879" s="5" t="s">
        <v>3711</v>
      </c>
      <c r="C879" s="5" t="s">
        <v>3393</v>
      </c>
      <c r="D879" s="5" t="s">
        <v>2020</v>
      </c>
      <c r="E879" s="5" t="s">
        <v>2021</v>
      </c>
      <c r="F879" s="4">
        <v>731997</v>
      </c>
      <c r="G879" s="4">
        <v>731997</v>
      </c>
      <c r="H879" s="4">
        <v>1423008</v>
      </c>
      <c r="I879" s="4">
        <v>731997</v>
      </c>
      <c r="J879" s="4">
        <v>731997</v>
      </c>
      <c r="K879" s="4">
        <v>1423008</v>
      </c>
      <c r="L879" s="4">
        <v>5774004</v>
      </c>
      <c r="M879" s="5">
        <v>6</v>
      </c>
      <c r="N879" s="8">
        <v>962334</v>
      </c>
      <c r="O879" s="5">
        <f>IF(AND($N879&gt;='202002'!$E$2,$N879&lt;='202002'!$F$2),'202002'!$I$2,IF(AND($N879&gt;='202002'!$E$3,$N879&lt;='202002'!$F$3),'202002'!$I$3,IF(AND($N879&gt;='202002'!$E$4,$N879&lt;='202002'!$F$4),'202002'!$I$4,IF(AND($N879&gt;='202002'!$E$5,$N879&lt;='202002'!$F$5),'202002'!$I$5,FALSE))))</f>
        <v>4</v>
      </c>
      <c r="P879" s="5">
        <f>IF(AND($N879&gt;='202002'!$E$2,$N879&lt;='202002'!$F$2),'202002'!$G$2,IF(AND($N879&gt;='202002'!$E$3,$N879&lt;='202002'!$F$3),'202002'!$G$3,IF(AND($N879&gt;='202002'!$E$4,$N879&lt;='202002'!$F$4),'202002'!$G$4,IF(AND($N879&gt;='202002'!$E$5,$N879&lt;='202002'!$F$5),'202002'!$G$5,FALSE))))</f>
        <v>0</v>
      </c>
      <c r="Q879" s="5">
        <f>IF(AND($N879&gt;='202003'!$E$2,$N879&lt;='202003'!$F$2),'202003'!$I$2,IF(AND($N879&gt;='202003'!$E$3,$N879&lt;='202003'!$F$3),'202003'!$I$3,IF(AND($N879&gt;='202003'!$E$4,$N879&lt;='202003'!$F$4),'202003'!$I$4,IF(AND($N879&gt;='202003'!$E$5,$N879&lt;='202003'!$F$5),'202003'!$I$5,FALSE))))</f>
        <v>4</v>
      </c>
      <c r="R879" s="5">
        <f>IF(AND($N879&gt;='202003'!$E$2,$N879&lt;='202003'!$F$2),'202003'!$G$2,IF(AND($N879&gt;='202003'!$E$3,$N879&lt;='202003'!$F$3),'202003'!$G$3,IF(AND($N879&gt;='202003'!$E$4,$N879&lt;='202003'!$F$4),'202003'!$G$4,IF(AND($N879&gt;='202003'!$E$5,$N879&lt;='202003'!$F$5),'202003'!$G$5,FALSE))))</f>
        <v>0</v>
      </c>
      <c r="S879" s="4">
        <f>IF(AND($N879&gt;='202101'!$E$2,$N879&lt;='202101'!$F$2),'202101'!$I$2,IF(AND($N879&gt;='202101'!$E$3,$N879&lt;='202101'!$F$3),'202101'!$I$3,IF(AND($N879&gt;='202101'!$E$4,$N879&lt;='202101'!$F$4),'202101'!$I$4,IF(AND($N879&gt;='202101'!$E$5,$N879&lt;='202101'!$F$5),'202101'!$I$5,FALSE))))</f>
        <v>4</v>
      </c>
      <c r="T879" s="5">
        <f>IF(AND($N879&gt;='202101'!$E$2,$N879&lt;='202101'!$F$2),'202101'!$G$2,IF(AND($N879&gt;='202101'!$E$3,$N879&lt;='202101'!$F$3),'202101'!$G$3,IF(AND($N879&gt;='202101'!$E$4,$N879&lt;='202101'!$F$4),'202101'!$G$4,IF(AND($N879&gt;='202101'!$E$5,$N879&lt;='202101'!$F$5),'202101'!$G$5,FALSE))))</f>
        <v>0</v>
      </c>
    </row>
    <row r="880" spans="1:20" hidden="1" x14ac:dyDescent="0.25">
      <c r="A880" s="5">
        <v>18038203</v>
      </c>
      <c r="B880" s="5" t="s">
        <v>3711</v>
      </c>
      <c r="C880" s="5" t="s">
        <v>3394</v>
      </c>
      <c r="D880" s="5" t="s">
        <v>2022</v>
      </c>
      <c r="E880" s="5" t="s">
        <v>2023</v>
      </c>
      <c r="F880" s="4">
        <v>1165105</v>
      </c>
      <c r="G880" s="4">
        <v>1165105</v>
      </c>
      <c r="H880" s="4">
        <v>2083090</v>
      </c>
      <c r="I880" s="4">
        <v>1165105</v>
      </c>
      <c r="J880" s="4">
        <v>1165105</v>
      </c>
      <c r="K880" s="4">
        <v>2083090</v>
      </c>
      <c r="L880" s="4">
        <v>8826600</v>
      </c>
      <c r="M880" s="5">
        <v>6</v>
      </c>
      <c r="N880" s="8">
        <v>1471100</v>
      </c>
      <c r="O880" s="5">
        <f>IF(AND($N880&gt;='202002'!$E$2,$N880&lt;='202002'!$F$2),'202002'!$I$2,IF(AND($N880&gt;='202002'!$E$3,$N880&lt;='202002'!$F$3),'202002'!$I$3,IF(AND($N880&gt;='202002'!$E$4,$N880&lt;='202002'!$F$4),'202002'!$I$4,IF(AND($N880&gt;='202002'!$E$5,$N880&lt;='202002'!$F$5),'202002'!$I$5,FALSE))))</f>
        <v>4</v>
      </c>
      <c r="P880" s="5">
        <f>IF(AND($N880&gt;='202002'!$E$2,$N880&lt;='202002'!$F$2),'202002'!$G$2,IF(AND($N880&gt;='202002'!$E$3,$N880&lt;='202002'!$F$3),'202002'!$G$3,IF(AND($N880&gt;='202002'!$E$4,$N880&lt;='202002'!$F$4),'202002'!$G$4,IF(AND($N880&gt;='202002'!$E$5,$N880&lt;='202002'!$F$5),'202002'!$G$5,FALSE))))</f>
        <v>0</v>
      </c>
      <c r="Q880" s="5">
        <f>IF(AND($N880&gt;='202003'!$E$2,$N880&lt;='202003'!$F$2),'202003'!$I$2,IF(AND($N880&gt;='202003'!$E$3,$N880&lt;='202003'!$F$3),'202003'!$I$3,IF(AND($N880&gt;='202003'!$E$4,$N880&lt;='202003'!$F$4),'202003'!$I$4,IF(AND($N880&gt;='202003'!$E$5,$N880&lt;='202003'!$F$5),'202003'!$I$5,FALSE))))</f>
        <v>4</v>
      </c>
      <c r="R880" s="5">
        <f>IF(AND($N880&gt;='202003'!$E$2,$N880&lt;='202003'!$F$2),'202003'!$G$2,IF(AND($N880&gt;='202003'!$E$3,$N880&lt;='202003'!$F$3),'202003'!$G$3,IF(AND($N880&gt;='202003'!$E$4,$N880&lt;='202003'!$F$4),'202003'!$G$4,IF(AND($N880&gt;='202003'!$E$5,$N880&lt;='202003'!$F$5),'202003'!$G$5,FALSE))))</f>
        <v>0</v>
      </c>
      <c r="S880" s="4">
        <f>IF(AND($N880&gt;='202101'!$E$2,$N880&lt;='202101'!$F$2),'202101'!$I$2,IF(AND($N880&gt;='202101'!$E$3,$N880&lt;='202101'!$F$3),'202101'!$I$3,IF(AND($N880&gt;='202101'!$E$4,$N880&lt;='202101'!$F$4),'202101'!$I$4,IF(AND($N880&gt;='202101'!$E$5,$N880&lt;='202101'!$F$5),'202101'!$I$5,FALSE))))</f>
        <v>4</v>
      </c>
      <c r="T880" s="5">
        <f>IF(AND($N880&gt;='202101'!$E$2,$N880&lt;='202101'!$F$2),'202101'!$G$2,IF(AND($N880&gt;='202101'!$E$3,$N880&lt;='202101'!$F$3),'202101'!$G$3,IF(AND($N880&gt;='202101'!$E$4,$N880&lt;='202101'!$F$4),'202101'!$G$4,IF(AND($N880&gt;='202101'!$E$5,$N880&lt;='202101'!$F$5),'202101'!$G$5,FALSE))))</f>
        <v>0</v>
      </c>
    </row>
    <row r="881" spans="1:20" hidden="1" x14ac:dyDescent="0.25">
      <c r="A881" s="5">
        <v>18058581</v>
      </c>
      <c r="B881" s="5" t="s">
        <v>3711</v>
      </c>
      <c r="C881" s="5" t="s">
        <v>3395</v>
      </c>
      <c r="D881" s="5" t="s">
        <v>2026</v>
      </c>
      <c r="E881" s="5" t="s">
        <v>2027</v>
      </c>
      <c r="F881" s="4">
        <v>1436221</v>
      </c>
      <c r="G881" s="4">
        <v>1436221</v>
      </c>
      <c r="H881" s="4">
        <v>2733739</v>
      </c>
      <c r="I881" s="4">
        <v>1436221</v>
      </c>
      <c r="J881" s="4">
        <v>1436221</v>
      </c>
      <c r="K881" s="4">
        <v>2733739</v>
      </c>
      <c r="L881" s="4">
        <v>11212362</v>
      </c>
      <c r="M881" s="5">
        <v>6</v>
      </c>
      <c r="N881" s="8">
        <v>1868727</v>
      </c>
      <c r="O881" s="5">
        <f>IF(AND($N881&gt;='202002'!$E$2,$N881&lt;='202002'!$F$2),'202002'!$I$2,IF(AND($N881&gt;='202002'!$E$3,$N881&lt;='202002'!$F$3),'202002'!$I$3,IF(AND($N881&gt;='202002'!$E$4,$N881&lt;='202002'!$F$4),'202002'!$I$4,IF(AND($N881&gt;='202002'!$E$5,$N881&lt;='202002'!$F$5),'202002'!$I$5,FALSE))))</f>
        <v>4</v>
      </c>
      <c r="P881" s="5">
        <f>IF(AND($N881&gt;='202002'!$E$2,$N881&lt;='202002'!$F$2),'202002'!$G$2,IF(AND($N881&gt;='202002'!$E$3,$N881&lt;='202002'!$F$3),'202002'!$G$3,IF(AND($N881&gt;='202002'!$E$4,$N881&lt;='202002'!$F$4),'202002'!$G$4,IF(AND($N881&gt;='202002'!$E$5,$N881&lt;='202002'!$F$5),'202002'!$G$5,FALSE))))</f>
        <v>0</v>
      </c>
      <c r="Q881" s="5">
        <f>IF(AND($N881&gt;='202003'!$E$2,$N881&lt;='202003'!$F$2),'202003'!$I$2,IF(AND($N881&gt;='202003'!$E$3,$N881&lt;='202003'!$F$3),'202003'!$I$3,IF(AND($N881&gt;='202003'!$E$4,$N881&lt;='202003'!$F$4),'202003'!$I$4,IF(AND($N881&gt;='202003'!$E$5,$N881&lt;='202003'!$F$5),'202003'!$I$5,FALSE))))</f>
        <v>4</v>
      </c>
      <c r="R881" s="5">
        <f>IF(AND($N881&gt;='202003'!$E$2,$N881&lt;='202003'!$F$2),'202003'!$G$2,IF(AND($N881&gt;='202003'!$E$3,$N881&lt;='202003'!$F$3),'202003'!$G$3,IF(AND($N881&gt;='202003'!$E$4,$N881&lt;='202003'!$F$4),'202003'!$G$4,IF(AND($N881&gt;='202003'!$E$5,$N881&lt;='202003'!$F$5),'202003'!$G$5,FALSE))))</f>
        <v>0</v>
      </c>
      <c r="S881" s="4">
        <f>IF(AND($N881&gt;='202101'!$E$2,$N881&lt;='202101'!$F$2),'202101'!$I$2,IF(AND($N881&gt;='202101'!$E$3,$N881&lt;='202101'!$F$3),'202101'!$I$3,IF(AND($N881&gt;='202101'!$E$4,$N881&lt;='202101'!$F$4),'202101'!$I$4,IF(AND($N881&gt;='202101'!$E$5,$N881&lt;='202101'!$F$5),'202101'!$I$5,FALSE))))</f>
        <v>4</v>
      </c>
      <c r="T881" s="5">
        <f>IF(AND($N881&gt;='202101'!$E$2,$N881&lt;='202101'!$F$2),'202101'!$G$2,IF(AND($N881&gt;='202101'!$E$3,$N881&lt;='202101'!$F$3),'202101'!$G$3,IF(AND($N881&gt;='202101'!$E$4,$N881&lt;='202101'!$F$4),'202101'!$G$4,IF(AND($N881&gt;='202101'!$E$5,$N881&lt;='202101'!$F$5),'202101'!$G$5,FALSE))))</f>
        <v>0</v>
      </c>
    </row>
    <row r="882" spans="1:20" hidden="1" x14ac:dyDescent="0.25">
      <c r="A882" s="5">
        <v>18065177</v>
      </c>
      <c r="B882" s="5" t="s">
        <v>3711</v>
      </c>
      <c r="C882" s="5" t="s">
        <v>3396</v>
      </c>
      <c r="D882" s="5" t="s">
        <v>2340</v>
      </c>
      <c r="E882" s="5" t="s">
        <v>2341</v>
      </c>
      <c r="F882" s="4">
        <v>1420365</v>
      </c>
      <c r="G882" s="4">
        <v>1420365</v>
      </c>
      <c r="H882" s="4">
        <v>2595339</v>
      </c>
      <c r="I882" s="4">
        <v>1420365</v>
      </c>
      <c r="J882" s="4">
        <v>1420365</v>
      </c>
      <c r="K882" s="4">
        <v>2595339</v>
      </c>
      <c r="L882" s="4">
        <v>10872138</v>
      </c>
      <c r="M882" s="5">
        <v>6</v>
      </c>
      <c r="N882" s="8">
        <v>1812023</v>
      </c>
      <c r="O882" s="5">
        <f>IF(AND($N882&gt;='202002'!$E$2,$N882&lt;='202002'!$F$2),'202002'!$I$2,IF(AND($N882&gt;='202002'!$E$3,$N882&lt;='202002'!$F$3),'202002'!$I$3,IF(AND($N882&gt;='202002'!$E$4,$N882&lt;='202002'!$F$4),'202002'!$I$4,IF(AND($N882&gt;='202002'!$E$5,$N882&lt;='202002'!$F$5),'202002'!$I$5,FALSE))))</f>
        <v>4</v>
      </c>
      <c r="P882" s="5">
        <f>IF(AND($N882&gt;='202002'!$E$2,$N882&lt;='202002'!$F$2),'202002'!$G$2,IF(AND($N882&gt;='202002'!$E$3,$N882&lt;='202002'!$F$3),'202002'!$G$3,IF(AND($N882&gt;='202002'!$E$4,$N882&lt;='202002'!$F$4),'202002'!$G$4,IF(AND($N882&gt;='202002'!$E$5,$N882&lt;='202002'!$F$5),'202002'!$G$5,FALSE))))</f>
        <v>0</v>
      </c>
      <c r="Q882" s="5">
        <f>IF(AND($N882&gt;='202003'!$E$2,$N882&lt;='202003'!$F$2),'202003'!$I$2,IF(AND($N882&gt;='202003'!$E$3,$N882&lt;='202003'!$F$3),'202003'!$I$3,IF(AND($N882&gt;='202003'!$E$4,$N882&lt;='202003'!$F$4),'202003'!$I$4,IF(AND($N882&gt;='202003'!$E$5,$N882&lt;='202003'!$F$5),'202003'!$I$5,FALSE))))</f>
        <v>4</v>
      </c>
      <c r="R882" s="5">
        <f>IF(AND($N882&gt;='202003'!$E$2,$N882&lt;='202003'!$F$2),'202003'!$G$2,IF(AND($N882&gt;='202003'!$E$3,$N882&lt;='202003'!$F$3),'202003'!$G$3,IF(AND($N882&gt;='202003'!$E$4,$N882&lt;='202003'!$F$4),'202003'!$G$4,IF(AND($N882&gt;='202003'!$E$5,$N882&lt;='202003'!$F$5),'202003'!$G$5,FALSE))))</f>
        <v>0</v>
      </c>
      <c r="S882" s="4">
        <f>IF(AND($N882&gt;='202101'!$E$2,$N882&lt;='202101'!$F$2),'202101'!$I$2,IF(AND($N882&gt;='202101'!$E$3,$N882&lt;='202101'!$F$3),'202101'!$I$3,IF(AND($N882&gt;='202101'!$E$4,$N882&lt;='202101'!$F$4),'202101'!$I$4,IF(AND($N882&gt;='202101'!$E$5,$N882&lt;='202101'!$F$5),'202101'!$I$5,FALSE))))</f>
        <v>4</v>
      </c>
      <c r="T882" s="5">
        <f>IF(AND($N882&gt;='202101'!$E$2,$N882&lt;='202101'!$F$2),'202101'!$G$2,IF(AND($N882&gt;='202101'!$E$3,$N882&lt;='202101'!$F$3),'202101'!$G$3,IF(AND($N882&gt;='202101'!$E$4,$N882&lt;='202101'!$F$4),'202101'!$G$4,IF(AND($N882&gt;='202101'!$E$5,$N882&lt;='202101'!$F$5),'202101'!$G$5,FALSE))))</f>
        <v>0</v>
      </c>
    </row>
    <row r="883" spans="1:20" hidden="1" x14ac:dyDescent="0.25">
      <c r="A883" s="5">
        <v>18117773</v>
      </c>
      <c r="B883" s="5" t="s">
        <v>3711</v>
      </c>
      <c r="C883" s="5" t="s">
        <v>2028</v>
      </c>
      <c r="D883" s="5" t="s">
        <v>2029</v>
      </c>
      <c r="E883" s="5" t="s">
        <v>2030</v>
      </c>
      <c r="F883" s="4">
        <v>651145</v>
      </c>
      <c r="G883" s="4">
        <v>651145</v>
      </c>
      <c r="H883" s="4">
        <v>1272172</v>
      </c>
      <c r="I883" s="4">
        <v>651145</v>
      </c>
      <c r="J883" s="4">
        <v>651145</v>
      </c>
      <c r="K883" s="4">
        <v>1272172</v>
      </c>
      <c r="L883" s="4">
        <v>5148924</v>
      </c>
      <c r="M883" s="5">
        <v>6</v>
      </c>
      <c r="N883" s="8">
        <v>858154</v>
      </c>
      <c r="O883" s="5">
        <f>IF(AND($N883&gt;='202002'!$E$2,$N883&lt;='202002'!$F$2),'202002'!$I$2,IF(AND($N883&gt;='202002'!$E$3,$N883&lt;='202002'!$F$3),'202002'!$I$3,IF(AND($N883&gt;='202002'!$E$4,$N883&lt;='202002'!$F$4),'202002'!$I$4,IF(AND($N883&gt;='202002'!$E$5,$N883&lt;='202002'!$F$5),'202002'!$I$5,FALSE))))</f>
        <v>4</v>
      </c>
      <c r="P883" s="5">
        <f>IF(AND($N883&gt;='202002'!$E$2,$N883&lt;='202002'!$F$2),'202002'!$G$2,IF(AND($N883&gt;='202002'!$E$3,$N883&lt;='202002'!$F$3),'202002'!$G$3,IF(AND($N883&gt;='202002'!$E$4,$N883&lt;='202002'!$F$4),'202002'!$G$4,IF(AND($N883&gt;='202002'!$E$5,$N883&lt;='202002'!$F$5),'202002'!$G$5,FALSE))))</f>
        <v>0</v>
      </c>
      <c r="Q883" s="5">
        <f>IF(AND($N883&gt;='202003'!$E$2,$N883&lt;='202003'!$F$2),'202003'!$I$2,IF(AND($N883&gt;='202003'!$E$3,$N883&lt;='202003'!$F$3),'202003'!$I$3,IF(AND($N883&gt;='202003'!$E$4,$N883&lt;='202003'!$F$4),'202003'!$I$4,IF(AND($N883&gt;='202003'!$E$5,$N883&lt;='202003'!$F$5),'202003'!$I$5,FALSE))))</f>
        <v>4</v>
      </c>
      <c r="R883" s="5">
        <f>IF(AND($N883&gt;='202003'!$E$2,$N883&lt;='202003'!$F$2),'202003'!$G$2,IF(AND($N883&gt;='202003'!$E$3,$N883&lt;='202003'!$F$3),'202003'!$G$3,IF(AND($N883&gt;='202003'!$E$4,$N883&lt;='202003'!$F$4),'202003'!$G$4,IF(AND($N883&gt;='202003'!$E$5,$N883&lt;='202003'!$F$5),'202003'!$G$5,FALSE))))</f>
        <v>0</v>
      </c>
      <c r="S883" s="4">
        <f>IF(AND($N883&gt;='202101'!$E$2,$N883&lt;='202101'!$F$2),'202101'!$I$2,IF(AND($N883&gt;='202101'!$E$3,$N883&lt;='202101'!$F$3),'202101'!$I$3,IF(AND($N883&gt;='202101'!$E$4,$N883&lt;='202101'!$F$4),'202101'!$I$4,IF(AND($N883&gt;='202101'!$E$5,$N883&lt;='202101'!$F$5),'202101'!$I$5,FALSE))))</f>
        <v>4</v>
      </c>
      <c r="T883" s="5">
        <f>IF(AND($N883&gt;='202101'!$E$2,$N883&lt;='202101'!$F$2),'202101'!$G$2,IF(AND($N883&gt;='202101'!$E$3,$N883&lt;='202101'!$F$3),'202101'!$G$3,IF(AND($N883&gt;='202101'!$E$4,$N883&lt;='202101'!$F$4),'202101'!$G$4,IF(AND($N883&gt;='202101'!$E$5,$N883&lt;='202101'!$F$5),'202101'!$G$5,FALSE))))</f>
        <v>0</v>
      </c>
    </row>
    <row r="884" spans="1:20" hidden="1" x14ac:dyDescent="0.25">
      <c r="A884" s="5">
        <v>18184848</v>
      </c>
      <c r="B884" s="5" t="s">
        <v>3711</v>
      </c>
      <c r="C884" s="5" t="s">
        <v>3399</v>
      </c>
      <c r="D884" s="5" t="s">
        <v>2037</v>
      </c>
      <c r="E884" s="5" t="s">
        <v>2038</v>
      </c>
      <c r="F884" s="4">
        <v>704944</v>
      </c>
      <c r="G884" s="4">
        <v>747793</v>
      </c>
      <c r="H884" s="4">
        <v>1259551</v>
      </c>
      <c r="I884" s="4">
        <v>723988</v>
      </c>
      <c r="J884" s="4">
        <v>704944</v>
      </c>
      <c r="K884" s="4">
        <v>1197658</v>
      </c>
      <c r="L884" s="4">
        <v>5338878</v>
      </c>
      <c r="M884" s="5">
        <v>6</v>
      </c>
      <c r="N884" s="8">
        <v>889813</v>
      </c>
      <c r="O884" s="5">
        <f>IF(AND($N884&gt;='202002'!$E$2,$N884&lt;='202002'!$F$2),'202002'!$I$2,IF(AND($N884&gt;='202002'!$E$3,$N884&lt;='202002'!$F$3),'202002'!$I$3,IF(AND($N884&gt;='202002'!$E$4,$N884&lt;='202002'!$F$4),'202002'!$I$4,IF(AND($N884&gt;='202002'!$E$5,$N884&lt;='202002'!$F$5),'202002'!$I$5,FALSE))))</f>
        <v>4</v>
      </c>
      <c r="P884" s="5">
        <f>IF(AND($N884&gt;='202002'!$E$2,$N884&lt;='202002'!$F$2),'202002'!$G$2,IF(AND($N884&gt;='202002'!$E$3,$N884&lt;='202002'!$F$3),'202002'!$G$3,IF(AND($N884&gt;='202002'!$E$4,$N884&lt;='202002'!$F$4),'202002'!$G$4,IF(AND($N884&gt;='202002'!$E$5,$N884&lt;='202002'!$F$5),'202002'!$G$5,FALSE))))</f>
        <v>0</v>
      </c>
      <c r="Q884" s="5">
        <f>IF(AND($N884&gt;='202003'!$E$2,$N884&lt;='202003'!$F$2),'202003'!$I$2,IF(AND($N884&gt;='202003'!$E$3,$N884&lt;='202003'!$F$3),'202003'!$I$3,IF(AND($N884&gt;='202003'!$E$4,$N884&lt;='202003'!$F$4),'202003'!$I$4,IF(AND($N884&gt;='202003'!$E$5,$N884&lt;='202003'!$F$5),'202003'!$I$5,FALSE))))</f>
        <v>4</v>
      </c>
      <c r="R884" s="5">
        <f>IF(AND($N884&gt;='202003'!$E$2,$N884&lt;='202003'!$F$2),'202003'!$G$2,IF(AND($N884&gt;='202003'!$E$3,$N884&lt;='202003'!$F$3),'202003'!$G$3,IF(AND($N884&gt;='202003'!$E$4,$N884&lt;='202003'!$F$4),'202003'!$G$4,IF(AND($N884&gt;='202003'!$E$5,$N884&lt;='202003'!$F$5),'202003'!$G$5,FALSE))))</f>
        <v>0</v>
      </c>
      <c r="S884" s="4">
        <f>IF(AND($N884&gt;='202101'!$E$2,$N884&lt;='202101'!$F$2),'202101'!$I$2,IF(AND($N884&gt;='202101'!$E$3,$N884&lt;='202101'!$F$3),'202101'!$I$3,IF(AND($N884&gt;='202101'!$E$4,$N884&lt;='202101'!$F$4),'202101'!$I$4,IF(AND($N884&gt;='202101'!$E$5,$N884&lt;='202101'!$F$5),'202101'!$I$5,FALSE))))</f>
        <v>4</v>
      </c>
      <c r="T884" s="5">
        <f>IF(AND($N884&gt;='202101'!$E$2,$N884&lt;='202101'!$F$2),'202101'!$G$2,IF(AND($N884&gt;='202101'!$E$3,$N884&lt;='202101'!$F$3),'202101'!$G$3,IF(AND($N884&gt;='202101'!$E$4,$N884&lt;='202101'!$F$4),'202101'!$G$4,IF(AND($N884&gt;='202101'!$E$5,$N884&lt;='202101'!$F$5),'202101'!$G$5,FALSE))))</f>
        <v>0</v>
      </c>
    </row>
    <row r="885" spans="1:20" hidden="1" x14ac:dyDescent="0.25">
      <c r="A885" s="5">
        <v>18510378</v>
      </c>
      <c r="B885" s="5" t="s">
        <v>3711</v>
      </c>
      <c r="C885" s="5" t="s">
        <v>3413</v>
      </c>
      <c r="D885" s="5" t="s">
        <v>2066</v>
      </c>
      <c r="E885" s="5" t="s">
        <v>2067</v>
      </c>
      <c r="F885" s="4">
        <v>2177438</v>
      </c>
      <c r="G885" s="4">
        <v>2177438</v>
      </c>
      <c r="H885" s="4">
        <v>3854312</v>
      </c>
      <c r="I885" s="4">
        <v>2177438</v>
      </c>
      <c r="J885" s="4">
        <v>2177438</v>
      </c>
      <c r="K885" s="4">
        <v>3854312</v>
      </c>
      <c r="L885" s="4">
        <v>16418376</v>
      </c>
      <c r="M885" s="5">
        <v>6</v>
      </c>
      <c r="N885" s="8">
        <v>2736396</v>
      </c>
      <c r="O885" s="5">
        <f>IF(AND($N885&gt;='202002'!$E$2,$N885&lt;='202002'!$F$2),'202002'!$I$2,IF(AND($N885&gt;='202002'!$E$3,$N885&lt;='202002'!$F$3),'202002'!$I$3,IF(AND($N885&gt;='202002'!$E$4,$N885&lt;='202002'!$F$4),'202002'!$I$4,IF(AND($N885&gt;='202002'!$E$5,$N885&lt;='202002'!$F$5),'202002'!$I$5,FALSE))))</f>
        <v>4</v>
      </c>
      <c r="P885" s="5">
        <f>IF(AND($N885&gt;='202002'!$E$2,$N885&lt;='202002'!$F$2),'202002'!$G$2,IF(AND($N885&gt;='202002'!$E$3,$N885&lt;='202002'!$F$3),'202002'!$G$3,IF(AND($N885&gt;='202002'!$E$4,$N885&lt;='202002'!$F$4),'202002'!$G$4,IF(AND($N885&gt;='202002'!$E$5,$N885&lt;='202002'!$F$5),'202002'!$G$5,FALSE))))</f>
        <v>0</v>
      </c>
      <c r="Q885" s="5">
        <f>IF(AND($N885&gt;='202003'!$E$2,$N885&lt;='202003'!$F$2),'202003'!$I$2,IF(AND($N885&gt;='202003'!$E$3,$N885&lt;='202003'!$F$3),'202003'!$I$3,IF(AND($N885&gt;='202003'!$E$4,$N885&lt;='202003'!$F$4),'202003'!$I$4,IF(AND($N885&gt;='202003'!$E$5,$N885&lt;='202003'!$F$5),'202003'!$I$5,FALSE))))</f>
        <v>4</v>
      </c>
      <c r="R885" s="5">
        <f>IF(AND($N885&gt;='202003'!$E$2,$N885&lt;='202003'!$F$2),'202003'!$G$2,IF(AND($N885&gt;='202003'!$E$3,$N885&lt;='202003'!$F$3),'202003'!$G$3,IF(AND($N885&gt;='202003'!$E$4,$N885&lt;='202003'!$F$4),'202003'!$G$4,IF(AND($N885&gt;='202003'!$E$5,$N885&lt;='202003'!$F$5),'202003'!$G$5,FALSE))))</f>
        <v>0</v>
      </c>
      <c r="S885" s="4">
        <f>IF(AND($N885&gt;='202101'!$E$2,$N885&lt;='202101'!$F$2),'202101'!$I$2,IF(AND($N885&gt;='202101'!$E$3,$N885&lt;='202101'!$F$3),'202101'!$I$3,IF(AND($N885&gt;='202101'!$E$4,$N885&lt;='202101'!$F$4),'202101'!$I$4,IF(AND($N885&gt;='202101'!$E$5,$N885&lt;='202101'!$F$5),'202101'!$I$5,FALSE))))</f>
        <v>4</v>
      </c>
      <c r="T885" s="5">
        <f>IF(AND($N885&gt;='202101'!$E$2,$N885&lt;='202101'!$F$2),'202101'!$G$2,IF(AND($N885&gt;='202101'!$E$3,$N885&lt;='202101'!$F$3),'202101'!$G$3,IF(AND($N885&gt;='202101'!$E$4,$N885&lt;='202101'!$F$4),'202101'!$G$4,IF(AND($N885&gt;='202101'!$E$5,$N885&lt;='202101'!$F$5),'202101'!$G$5,FALSE))))</f>
        <v>0</v>
      </c>
    </row>
    <row r="886" spans="1:20" hidden="1" x14ac:dyDescent="0.25">
      <c r="A886" s="5">
        <v>18564634</v>
      </c>
      <c r="B886" s="5" t="s">
        <v>3711</v>
      </c>
      <c r="C886" s="5" t="s">
        <v>3414</v>
      </c>
      <c r="D886" s="5" t="s">
        <v>2348</v>
      </c>
      <c r="E886" s="5" t="s">
        <v>2349</v>
      </c>
      <c r="F886" s="4">
        <v>842377</v>
      </c>
      <c r="G886" s="4">
        <v>842377</v>
      </c>
      <c r="H886" s="4">
        <v>1643812</v>
      </c>
      <c r="I886" s="4">
        <v>842377</v>
      </c>
      <c r="J886" s="4">
        <v>842377</v>
      </c>
      <c r="K886" s="4">
        <v>1643812</v>
      </c>
      <c r="L886" s="4">
        <v>6657132</v>
      </c>
      <c r="M886" s="5">
        <v>6</v>
      </c>
      <c r="N886" s="8">
        <v>1109522</v>
      </c>
      <c r="O886" s="5">
        <f>IF(AND($N886&gt;='202002'!$E$2,$N886&lt;='202002'!$F$2),'202002'!$I$2,IF(AND($N886&gt;='202002'!$E$3,$N886&lt;='202002'!$F$3),'202002'!$I$3,IF(AND($N886&gt;='202002'!$E$4,$N886&lt;='202002'!$F$4),'202002'!$I$4,IF(AND($N886&gt;='202002'!$E$5,$N886&lt;='202002'!$F$5),'202002'!$I$5,FALSE))))</f>
        <v>4</v>
      </c>
      <c r="P886" s="5">
        <f>IF(AND($N886&gt;='202002'!$E$2,$N886&lt;='202002'!$F$2),'202002'!$G$2,IF(AND($N886&gt;='202002'!$E$3,$N886&lt;='202002'!$F$3),'202002'!$G$3,IF(AND($N886&gt;='202002'!$E$4,$N886&lt;='202002'!$F$4),'202002'!$G$4,IF(AND($N886&gt;='202002'!$E$5,$N886&lt;='202002'!$F$5),'202002'!$G$5,FALSE))))</f>
        <v>0</v>
      </c>
      <c r="Q886" s="5">
        <f>IF(AND($N886&gt;='202003'!$E$2,$N886&lt;='202003'!$F$2),'202003'!$I$2,IF(AND($N886&gt;='202003'!$E$3,$N886&lt;='202003'!$F$3),'202003'!$I$3,IF(AND($N886&gt;='202003'!$E$4,$N886&lt;='202003'!$F$4),'202003'!$I$4,IF(AND($N886&gt;='202003'!$E$5,$N886&lt;='202003'!$F$5),'202003'!$I$5,FALSE))))</f>
        <v>4</v>
      </c>
      <c r="R886" s="5">
        <f>IF(AND($N886&gt;='202003'!$E$2,$N886&lt;='202003'!$F$2),'202003'!$G$2,IF(AND($N886&gt;='202003'!$E$3,$N886&lt;='202003'!$F$3),'202003'!$G$3,IF(AND($N886&gt;='202003'!$E$4,$N886&lt;='202003'!$F$4),'202003'!$G$4,IF(AND($N886&gt;='202003'!$E$5,$N886&lt;='202003'!$F$5),'202003'!$G$5,FALSE))))</f>
        <v>0</v>
      </c>
      <c r="S886" s="4">
        <f>IF(AND($N886&gt;='202101'!$E$2,$N886&lt;='202101'!$F$2),'202101'!$I$2,IF(AND($N886&gt;='202101'!$E$3,$N886&lt;='202101'!$F$3),'202101'!$I$3,IF(AND($N886&gt;='202101'!$E$4,$N886&lt;='202101'!$F$4),'202101'!$I$4,IF(AND($N886&gt;='202101'!$E$5,$N886&lt;='202101'!$F$5),'202101'!$I$5,FALSE))))</f>
        <v>4</v>
      </c>
      <c r="T886" s="5">
        <f>IF(AND($N886&gt;='202101'!$E$2,$N886&lt;='202101'!$F$2),'202101'!$G$2,IF(AND($N886&gt;='202101'!$E$3,$N886&lt;='202101'!$F$3),'202101'!$G$3,IF(AND($N886&gt;='202101'!$E$4,$N886&lt;='202101'!$F$4),'202101'!$G$4,IF(AND($N886&gt;='202101'!$E$5,$N886&lt;='202101'!$F$5),'202101'!$G$5,FALSE))))</f>
        <v>0</v>
      </c>
    </row>
    <row r="887" spans="1:20" hidden="1" x14ac:dyDescent="0.25">
      <c r="A887" s="5">
        <v>18668415</v>
      </c>
      <c r="B887" s="5" t="s">
        <v>3711</v>
      </c>
      <c r="C887" s="5" t="s">
        <v>3848</v>
      </c>
      <c r="D887" s="5" t="s">
        <v>3849</v>
      </c>
      <c r="E887" s="5" t="s">
        <v>3850</v>
      </c>
      <c r="F887" s="4">
        <v>781956</v>
      </c>
      <c r="G887" s="4">
        <v>592675</v>
      </c>
      <c r="H887" s="4">
        <v>1025049</v>
      </c>
      <c r="I887" s="4">
        <v>769036</v>
      </c>
      <c r="J887" s="4">
        <v>615632</v>
      </c>
      <c r="K887" s="4">
        <v>984006</v>
      </c>
      <c r="L887" s="4">
        <v>4768354</v>
      </c>
      <c r="M887" s="5">
        <v>6</v>
      </c>
      <c r="N887" s="8">
        <v>794725</v>
      </c>
      <c r="O887" s="5">
        <f>IF(AND($N887&gt;='202002'!$E$2,$N887&lt;='202002'!$F$2),'202002'!$I$2,IF(AND($N887&gt;='202002'!$E$3,$N887&lt;='202002'!$F$3),'202002'!$I$3,IF(AND($N887&gt;='202002'!$E$4,$N887&lt;='202002'!$F$4),'202002'!$I$4,IF(AND($N887&gt;='202002'!$E$5,$N887&lt;='202002'!$F$5),'202002'!$I$5,FALSE))))</f>
        <v>4</v>
      </c>
      <c r="P887" s="5">
        <f>IF(AND($N887&gt;='202002'!$E$2,$N887&lt;='202002'!$F$2),'202002'!$G$2,IF(AND($N887&gt;='202002'!$E$3,$N887&lt;='202002'!$F$3),'202002'!$G$3,IF(AND($N887&gt;='202002'!$E$4,$N887&lt;='202002'!$F$4),'202002'!$G$4,IF(AND($N887&gt;='202002'!$E$5,$N887&lt;='202002'!$F$5),'202002'!$G$5,FALSE))))</f>
        <v>0</v>
      </c>
      <c r="Q887" s="5">
        <f>IF(AND($N887&gt;='202003'!$E$2,$N887&lt;='202003'!$F$2),'202003'!$I$2,IF(AND($N887&gt;='202003'!$E$3,$N887&lt;='202003'!$F$3),'202003'!$I$3,IF(AND($N887&gt;='202003'!$E$4,$N887&lt;='202003'!$F$4),'202003'!$I$4,IF(AND($N887&gt;='202003'!$E$5,$N887&lt;='202003'!$F$5),'202003'!$I$5,FALSE))))</f>
        <v>4</v>
      </c>
      <c r="R887" s="5">
        <f>IF(AND($N887&gt;='202003'!$E$2,$N887&lt;='202003'!$F$2),'202003'!$G$2,IF(AND($N887&gt;='202003'!$E$3,$N887&lt;='202003'!$F$3),'202003'!$G$3,IF(AND($N887&gt;='202003'!$E$4,$N887&lt;='202003'!$F$4),'202003'!$G$4,IF(AND($N887&gt;='202003'!$E$5,$N887&lt;='202003'!$F$5),'202003'!$G$5,FALSE))))</f>
        <v>0</v>
      </c>
      <c r="S887" s="4">
        <f>IF(AND($N887&gt;='202101'!$E$2,$N887&lt;='202101'!$F$2),'202101'!$I$2,IF(AND($N887&gt;='202101'!$E$3,$N887&lt;='202101'!$F$3),'202101'!$I$3,IF(AND($N887&gt;='202101'!$E$4,$N887&lt;='202101'!$F$4),'202101'!$I$4,IF(AND($N887&gt;='202101'!$E$5,$N887&lt;='202101'!$F$5),'202101'!$I$5,FALSE))))</f>
        <v>3</v>
      </c>
      <c r="T887" s="5">
        <f>IF(AND($N887&gt;='202101'!$E$2,$N887&lt;='202101'!$F$2),'202101'!$G$2,IF(AND($N887&gt;='202101'!$E$3,$N887&lt;='202101'!$F$3),'202101'!$G$3,IF(AND($N887&gt;='202101'!$E$4,$N887&lt;='202101'!$F$4),'202101'!$G$4,IF(AND($N887&gt;='202101'!$E$5,$N887&lt;='202101'!$F$5),'202101'!$G$5,FALSE))))</f>
        <v>2683</v>
      </c>
    </row>
    <row r="888" spans="1:20" hidden="1" x14ac:dyDescent="0.25">
      <c r="A888" s="5">
        <v>18863124</v>
      </c>
      <c r="B888" s="5" t="s">
        <v>3711</v>
      </c>
      <c r="C888" s="5" t="s">
        <v>2085</v>
      </c>
      <c r="D888" s="5" t="s">
        <v>2086</v>
      </c>
      <c r="E888" s="5" t="s">
        <v>2087</v>
      </c>
      <c r="F888" s="4">
        <v>501287</v>
      </c>
      <c r="G888" s="4">
        <v>501287</v>
      </c>
      <c r="H888" s="4">
        <v>978221</v>
      </c>
      <c r="I888" s="4">
        <v>526592</v>
      </c>
      <c r="J888" s="4">
        <v>513939</v>
      </c>
      <c r="K888" s="4">
        <v>978221</v>
      </c>
      <c r="L888" s="4">
        <v>3999547</v>
      </c>
      <c r="M888" s="5">
        <v>6</v>
      </c>
      <c r="N888" s="8">
        <v>666591</v>
      </c>
      <c r="O888" s="5">
        <f>IF(AND($N888&gt;='202002'!$E$2,$N888&lt;='202002'!$F$2),'202002'!$I$2,IF(AND($N888&gt;='202002'!$E$3,$N888&lt;='202002'!$F$3),'202002'!$I$3,IF(AND($N888&gt;='202002'!$E$4,$N888&lt;='202002'!$F$4),'202002'!$I$4,IF(AND($N888&gt;='202002'!$E$5,$N888&lt;='202002'!$F$5),'202002'!$I$5,FALSE))))</f>
        <v>3</v>
      </c>
      <c r="P888" s="5">
        <f>IF(AND($N888&gt;='202002'!$E$2,$N888&lt;='202002'!$F$2),'202002'!$G$2,IF(AND($N888&gt;='202002'!$E$3,$N888&lt;='202002'!$F$3),'202002'!$G$3,IF(AND($N888&gt;='202002'!$E$4,$N888&lt;='202002'!$F$4),'202002'!$G$4,IF(AND($N888&gt;='202002'!$E$5,$N888&lt;='202002'!$F$5),'202002'!$G$5,FALSE))))</f>
        <v>2551</v>
      </c>
      <c r="Q888" s="5">
        <f>IF(AND($N888&gt;='202003'!$E$2,$N888&lt;='202003'!$F$2),'202003'!$I$2,IF(AND($N888&gt;='202003'!$E$3,$N888&lt;='202003'!$F$3),'202003'!$I$3,IF(AND($N888&gt;='202003'!$E$4,$N888&lt;='202003'!$F$4),'202003'!$I$4,IF(AND($N888&gt;='202003'!$E$5,$N888&lt;='202003'!$F$5),'202003'!$I$5,FALSE))))</f>
        <v>3</v>
      </c>
      <c r="R888" s="5">
        <f>IF(AND($N888&gt;='202003'!$E$2,$N888&lt;='202003'!$F$2),'202003'!$G$2,IF(AND($N888&gt;='202003'!$E$3,$N888&lt;='202003'!$F$3),'202003'!$G$3,IF(AND($N888&gt;='202003'!$E$4,$N888&lt;='202003'!$F$4),'202003'!$G$4,IF(AND($N888&gt;='202003'!$E$5,$N888&lt;='202003'!$F$5),'202003'!$G$5,FALSE))))</f>
        <v>2599</v>
      </c>
      <c r="S888" s="4">
        <f>IF(AND($N888&gt;='202101'!$E$2,$N888&lt;='202101'!$F$2),'202101'!$I$2,IF(AND($N888&gt;='202101'!$E$3,$N888&lt;='202101'!$F$3),'202101'!$I$3,IF(AND($N888&gt;='202101'!$E$4,$N888&lt;='202101'!$F$4),'202101'!$I$4,IF(AND($N888&gt;='202101'!$E$5,$N888&lt;='202101'!$F$5),'202101'!$I$5,FALSE))))</f>
        <v>3</v>
      </c>
      <c r="T888" s="5">
        <f>IF(AND($N888&gt;='202101'!$E$2,$N888&lt;='202101'!$F$2),'202101'!$G$2,IF(AND($N888&gt;='202101'!$E$3,$N888&lt;='202101'!$F$3),'202101'!$G$3,IF(AND($N888&gt;='202101'!$E$4,$N888&lt;='202101'!$F$4),'202101'!$G$4,IF(AND($N888&gt;='202101'!$E$5,$N888&lt;='202101'!$F$5),'202101'!$G$5,FALSE))))</f>
        <v>2683</v>
      </c>
    </row>
    <row r="889" spans="1:20" hidden="1" x14ac:dyDescent="0.25">
      <c r="A889" s="5">
        <v>19201148</v>
      </c>
      <c r="B889" s="5" t="s">
        <v>3711</v>
      </c>
      <c r="C889" s="5" t="s">
        <v>3421</v>
      </c>
      <c r="D889" s="5" t="s">
        <v>2094</v>
      </c>
      <c r="E889" s="5" t="s">
        <v>2095</v>
      </c>
      <c r="F889" s="4">
        <v>903169</v>
      </c>
      <c r="G889" s="4">
        <v>903169</v>
      </c>
      <c r="H889" s="4">
        <v>1906358</v>
      </c>
      <c r="I889" s="4">
        <v>903169</v>
      </c>
      <c r="J889" s="4">
        <v>903169</v>
      </c>
      <c r="K889" s="4">
        <v>1906941</v>
      </c>
      <c r="L889" s="4">
        <v>7425975</v>
      </c>
      <c r="M889" s="5">
        <v>6</v>
      </c>
      <c r="N889" s="8">
        <v>1237662</v>
      </c>
      <c r="O889" s="5">
        <f>IF(AND($N889&gt;='202002'!$E$2,$N889&lt;='202002'!$F$2),'202002'!$I$2,IF(AND($N889&gt;='202002'!$E$3,$N889&lt;='202002'!$F$3),'202002'!$I$3,IF(AND($N889&gt;='202002'!$E$4,$N889&lt;='202002'!$F$4),'202002'!$I$4,IF(AND($N889&gt;='202002'!$E$5,$N889&lt;='202002'!$F$5),'202002'!$I$5,FALSE))))</f>
        <v>4</v>
      </c>
      <c r="P889" s="5">
        <f>IF(AND($N889&gt;='202002'!$E$2,$N889&lt;='202002'!$F$2),'202002'!$G$2,IF(AND($N889&gt;='202002'!$E$3,$N889&lt;='202002'!$F$3),'202002'!$G$3,IF(AND($N889&gt;='202002'!$E$4,$N889&lt;='202002'!$F$4),'202002'!$G$4,IF(AND($N889&gt;='202002'!$E$5,$N889&lt;='202002'!$F$5),'202002'!$G$5,FALSE))))</f>
        <v>0</v>
      </c>
      <c r="Q889" s="5">
        <f>IF(AND($N889&gt;='202003'!$E$2,$N889&lt;='202003'!$F$2),'202003'!$I$2,IF(AND($N889&gt;='202003'!$E$3,$N889&lt;='202003'!$F$3),'202003'!$I$3,IF(AND($N889&gt;='202003'!$E$4,$N889&lt;='202003'!$F$4),'202003'!$I$4,IF(AND($N889&gt;='202003'!$E$5,$N889&lt;='202003'!$F$5),'202003'!$I$5,FALSE))))</f>
        <v>4</v>
      </c>
      <c r="R889" s="5">
        <f>IF(AND($N889&gt;='202003'!$E$2,$N889&lt;='202003'!$F$2),'202003'!$G$2,IF(AND($N889&gt;='202003'!$E$3,$N889&lt;='202003'!$F$3),'202003'!$G$3,IF(AND($N889&gt;='202003'!$E$4,$N889&lt;='202003'!$F$4),'202003'!$G$4,IF(AND($N889&gt;='202003'!$E$5,$N889&lt;='202003'!$F$5),'202003'!$G$5,FALSE))))</f>
        <v>0</v>
      </c>
      <c r="S889" s="4">
        <f>IF(AND($N889&gt;='202101'!$E$2,$N889&lt;='202101'!$F$2),'202101'!$I$2,IF(AND($N889&gt;='202101'!$E$3,$N889&lt;='202101'!$F$3),'202101'!$I$3,IF(AND($N889&gt;='202101'!$E$4,$N889&lt;='202101'!$F$4),'202101'!$I$4,IF(AND($N889&gt;='202101'!$E$5,$N889&lt;='202101'!$F$5),'202101'!$I$5,FALSE))))</f>
        <v>4</v>
      </c>
      <c r="T889" s="5">
        <f>IF(AND($N889&gt;='202101'!$E$2,$N889&lt;='202101'!$F$2),'202101'!$G$2,IF(AND($N889&gt;='202101'!$E$3,$N889&lt;='202101'!$F$3),'202101'!$G$3,IF(AND($N889&gt;='202101'!$E$4,$N889&lt;='202101'!$F$4),'202101'!$G$4,IF(AND($N889&gt;='202101'!$E$5,$N889&lt;='202101'!$F$5),'202101'!$G$5,FALSE))))</f>
        <v>0</v>
      </c>
    </row>
    <row r="890" spans="1:20" hidden="1" x14ac:dyDescent="0.25">
      <c r="A890" s="5">
        <v>19228236</v>
      </c>
      <c r="B890" s="5" t="s">
        <v>3711</v>
      </c>
      <c r="C890" s="5" t="s">
        <v>3422</v>
      </c>
      <c r="D890" s="5" t="s">
        <v>2098</v>
      </c>
      <c r="E890" s="5" t="s">
        <v>2099</v>
      </c>
      <c r="F890" s="4">
        <v>1360644</v>
      </c>
      <c r="G890" s="4">
        <v>1360644</v>
      </c>
      <c r="H890" s="4">
        <v>2171325</v>
      </c>
      <c r="I890" s="4">
        <v>1360644</v>
      </c>
      <c r="J890" s="4">
        <v>1360644</v>
      </c>
      <c r="K890" s="4">
        <v>2171325</v>
      </c>
      <c r="L890" s="4">
        <v>9785226</v>
      </c>
      <c r="M890" s="5">
        <v>6</v>
      </c>
      <c r="N890" s="8">
        <v>1630871</v>
      </c>
      <c r="O890" s="5">
        <f>IF(AND($N890&gt;='202002'!$E$2,$N890&lt;='202002'!$F$2),'202002'!$I$2,IF(AND($N890&gt;='202002'!$E$3,$N890&lt;='202002'!$F$3),'202002'!$I$3,IF(AND($N890&gt;='202002'!$E$4,$N890&lt;='202002'!$F$4),'202002'!$I$4,IF(AND($N890&gt;='202002'!$E$5,$N890&lt;='202002'!$F$5),'202002'!$I$5,FALSE))))</f>
        <v>4</v>
      </c>
      <c r="P890" s="5">
        <f>IF(AND($N890&gt;='202002'!$E$2,$N890&lt;='202002'!$F$2),'202002'!$G$2,IF(AND($N890&gt;='202002'!$E$3,$N890&lt;='202002'!$F$3),'202002'!$G$3,IF(AND($N890&gt;='202002'!$E$4,$N890&lt;='202002'!$F$4),'202002'!$G$4,IF(AND($N890&gt;='202002'!$E$5,$N890&lt;='202002'!$F$5),'202002'!$G$5,FALSE))))</f>
        <v>0</v>
      </c>
      <c r="Q890" s="5">
        <f>IF(AND($N890&gt;='202003'!$E$2,$N890&lt;='202003'!$F$2),'202003'!$I$2,IF(AND($N890&gt;='202003'!$E$3,$N890&lt;='202003'!$F$3),'202003'!$I$3,IF(AND($N890&gt;='202003'!$E$4,$N890&lt;='202003'!$F$4),'202003'!$I$4,IF(AND($N890&gt;='202003'!$E$5,$N890&lt;='202003'!$F$5),'202003'!$I$5,FALSE))))</f>
        <v>4</v>
      </c>
      <c r="R890" s="5">
        <f>IF(AND($N890&gt;='202003'!$E$2,$N890&lt;='202003'!$F$2),'202003'!$G$2,IF(AND($N890&gt;='202003'!$E$3,$N890&lt;='202003'!$F$3),'202003'!$G$3,IF(AND($N890&gt;='202003'!$E$4,$N890&lt;='202003'!$F$4),'202003'!$G$4,IF(AND($N890&gt;='202003'!$E$5,$N890&lt;='202003'!$F$5),'202003'!$G$5,FALSE))))</f>
        <v>0</v>
      </c>
      <c r="S890" s="4">
        <f>IF(AND($N890&gt;='202101'!$E$2,$N890&lt;='202101'!$F$2),'202101'!$I$2,IF(AND($N890&gt;='202101'!$E$3,$N890&lt;='202101'!$F$3),'202101'!$I$3,IF(AND($N890&gt;='202101'!$E$4,$N890&lt;='202101'!$F$4),'202101'!$I$4,IF(AND($N890&gt;='202101'!$E$5,$N890&lt;='202101'!$F$5),'202101'!$I$5,FALSE))))</f>
        <v>4</v>
      </c>
      <c r="T890" s="5">
        <f>IF(AND($N890&gt;='202101'!$E$2,$N890&lt;='202101'!$F$2),'202101'!$G$2,IF(AND($N890&gt;='202101'!$E$3,$N890&lt;='202101'!$F$3),'202101'!$G$3,IF(AND($N890&gt;='202101'!$E$4,$N890&lt;='202101'!$F$4),'202101'!$G$4,IF(AND($N890&gt;='202101'!$E$5,$N890&lt;='202101'!$F$5),'202101'!$G$5,FALSE))))</f>
        <v>0</v>
      </c>
    </row>
    <row r="891" spans="1:20" hidden="1" x14ac:dyDescent="0.25">
      <c r="A891" s="5">
        <v>19375073</v>
      </c>
      <c r="B891" s="5" t="s">
        <v>3711</v>
      </c>
      <c r="C891" s="5" t="s">
        <v>3423</v>
      </c>
      <c r="D891" s="5" t="s">
        <v>2108</v>
      </c>
      <c r="E891" s="5" t="s">
        <v>2109</v>
      </c>
      <c r="F891" s="4">
        <v>1360644</v>
      </c>
      <c r="G891" s="4">
        <v>1360644</v>
      </c>
      <c r="H891" s="4">
        <v>2171325</v>
      </c>
      <c r="I891" s="4">
        <v>1360644</v>
      </c>
      <c r="J891" s="4">
        <v>1360644</v>
      </c>
      <c r="K891" s="4">
        <v>2171325</v>
      </c>
      <c r="L891" s="4">
        <v>9785226</v>
      </c>
      <c r="M891" s="5">
        <v>6</v>
      </c>
      <c r="N891" s="8">
        <v>1630871</v>
      </c>
      <c r="O891" s="5">
        <f>IF(AND($N891&gt;='202002'!$E$2,$N891&lt;='202002'!$F$2),'202002'!$I$2,IF(AND($N891&gt;='202002'!$E$3,$N891&lt;='202002'!$F$3),'202002'!$I$3,IF(AND($N891&gt;='202002'!$E$4,$N891&lt;='202002'!$F$4),'202002'!$I$4,IF(AND($N891&gt;='202002'!$E$5,$N891&lt;='202002'!$F$5),'202002'!$I$5,FALSE))))</f>
        <v>4</v>
      </c>
      <c r="P891" s="5">
        <f>IF(AND($N891&gt;='202002'!$E$2,$N891&lt;='202002'!$F$2),'202002'!$G$2,IF(AND($N891&gt;='202002'!$E$3,$N891&lt;='202002'!$F$3),'202002'!$G$3,IF(AND($N891&gt;='202002'!$E$4,$N891&lt;='202002'!$F$4),'202002'!$G$4,IF(AND($N891&gt;='202002'!$E$5,$N891&lt;='202002'!$F$5),'202002'!$G$5,FALSE))))</f>
        <v>0</v>
      </c>
      <c r="Q891" s="5">
        <f>IF(AND($N891&gt;='202003'!$E$2,$N891&lt;='202003'!$F$2),'202003'!$I$2,IF(AND($N891&gt;='202003'!$E$3,$N891&lt;='202003'!$F$3),'202003'!$I$3,IF(AND($N891&gt;='202003'!$E$4,$N891&lt;='202003'!$F$4),'202003'!$I$4,IF(AND($N891&gt;='202003'!$E$5,$N891&lt;='202003'!$F$5),'202003'!$I$5,FALSE))))</f>
        <v>4</v>
      </c>
      <c r="R891" s="5">
        <f>IF(AND($N891&gt;='202003'!$E$2,$N891&lt;='202003'!$F$2),'202003'!$G$2,IF(AND($N891&gt;='202003'!$E$3,$N891&lt;='202003'!$F$3),'202003'!$G$3,IF(AND($N891&gt;='202003'!$E$4,$N891&lt;='202003'!$F$4),'202003'!$G$4,IF(AND($N891&gt;='202003'!$E$5,$N891&lt;='202003'!$F$5),'202003'!$G$5,FALSE))))</f>
        <v>0</v>
      </c>
      <c r="S891" s="4">
        <f>IF(AND($N891&gt;='202101'!$E$2,$N891&lt;='202101'!$F$2),'202101'!$I$2,IF(AND($N891&gt;='202101'!$E$3,$N891&lt;='202101'!$F$3),'202101'!$I$3,IF(AND($N891&gt;='202101'!$E$4,$N891&lt;='202101'!$F$4),'202101'!$I$4,IF(AND($N891&gt;='202101'!$E$5,$N891&lt;='202101'!$F$5),'202101'!$I$5,FALSE))))</f>
        <v>4</v>
      </c>
      <c r="T891" s="5">
        <f>IF(AND($N891&gt;='202101'!$E$2,$N891&lt;='202101'!$F$2),'202101'!$G$2,IF(AND($N891&gt;='202101'!$E$3,$N891&lt;='202101'!$F$3),'202101'!$G$3,IF(AND($N891&gt;='202101'!$E$4,$N891&lt;='202101'!$F$4),'202101'!$G$4,IF(AND($N891&gt;='202101'!$E$5,$N891&lt;='202101'!$F$5),'202101'!$G$5,FALSE))))</f>
        <v>0</v>
      </c>
    </row>
    <row r="892" spans="1:20" hidden="1" x14ac:dyDescent="0.25">
      <c r="A892" s="5">
        <v>19602192</v>
      </c>
      <c r="B892" s="5" t="s">
        <v>3711</v>
      </c>
      <c r="C892" s="5" t="s">
        <v>3425</v>
      </c>
      <c r="D892" s="5" t="s">
        <v>2118</v>
      </c>
      <c r="E892" s="5" t="s">
        <v>2119</v>
      </c>
      <c r="F892" s="4">
        <v>724657</v>
      </c>
      <c r="G892" s="4">
        <v>724657</v>
      </c>
      <c r="H892" s="4">
        <v>1035568</v>
      </c>
      <c r="I892" s="4">
        <v>0</v>
      </c>
      <c r="J892" s="4">
        <v>0</v>
      </c>
      <c r="K892" s="4">
        <v>0</v>
      </c>
      <c r="L892" s="4">
        <v>2484882</v>
      </c>
      <c r="M892" s="5">
        <v>3</v>
      </c>
      <c r="N892" s="8">
        <v>828294</v>
      </c>
      <c r="O892" s="5">
        <f>IF(AND($N892&gt;='202002'!$E$2,$N892&lt;='202002'!$F$2),'202002'!$I$2,IF(AND($N892&gt;='202002'!$E$3,$N892&lt;='202002'!$F$3),'202002'!$I$3,IF(AND($N892&gt;='202002'!$E$4,$N892&lt;='202002'!$F$4),'202002'!$I$4,IF(AND($N892&gt;='202002'!$E$5,$N892&lt;='202002'!$F$5),'202002'!$I$5,FALSE))))</f>
        <v>4</v>
      </c>
      <c r="P892" s="5">
        <f>IF(AND($N892&gt;='202002'!$E$2,$N892&lt;='202002'!$F$2),'202002'!$G$2,IF(AND($N892&gt;='202002'!$E$3,$N892&lt;='202002'!$F$3),'202002'!$G$3,IF(AND($N892&gt;='202002'!$E$4,$N892&lt;='202002'!$F$4),'202002'!$G$4,IF(AND($N892&gt;='202002'!$E$5,$N892&lt;='202002'!$F$5),'202002'!$G$5,FALSE))))</f>
        <v>0</v>
      </c>
      <c r="Q892" s="5">
        <f>IF(AND($N892&gt;='202003'!$E$2,$N892&lt;='202003'!$F$2),'202003'!$I$2,IF(AND($N892&gt;='202003'!$E$3,$N892&lt;='202003'!$F$3),'202003'!$I$3,IF(AND($N892&gt;='202003'!$E$4,$N892&lt;='202003'!$F$4),'202003'!$I$4,IF(AND($N892&gt;='202003'!$E$5,$N892&lt;='202003'!$F$5),'202003'!$I$5,FALSE))))</f>
        <v>4</v>
      </c>
      <c r="R892" s="5">
        <f>IF(AND($N892&gt;='202003'!$E$2,$N892&lt;='202003'!$F$2),'202003'!$G$2,IF(AND($N892&gt;='202003'!$E$3,$N892&lt;='202003'!$F$3),'202003'!$G$3,IF(AND($N892&gt;='202003'!$E$4,$N892&lt;='202003'!$F$4),'202003'!$G$4,IF(AND($N892&gt;='202003'!$E$5,$N892&lt;='202003'!$F$5),'202003'!$G$5,FALSE))))</f>
        <v>0</v>
      </c>
      <c r="S892" s="4">
        <f>IF(AND($N892&gt;='202101'!$E$2,$N892&lt;='202101'!$F$2),'202101'!$I$2,IF(AND($N892&gt;='202101'!$E$3,$N892&lt;='202101'!$F$3),'202101'!$I$3,IF(AND($N892&gt;='202101'!$E$4,$N892&lt;='202101'!$F$4),'202101'!$I$4,IF(AND($N892&gt;='202101'!$E$5,$N892&lt;='202101'!$F$5),'202101'!$I$5,FALSE))))</f>
        <v>4</v>
      </c>
      <c r="T892" s="5">
        <f>IF(AND($N892&gt;='202101'!$E$2,$N892&lt;='202101'!$F$2),'202101'!$G$2,IF(AND($N892&gt;='202101'!$E$3,$N892&lt;='202101'!$F$3),'202101'!$G$3,IF(AND($N892&gt;='202101'!$E$4,$N892&lt;='202101'!$F$4),'202101'!$G$4,IF(AND($N892&gt;='202101'!$E$5,$N892&lt;='202101'!$F$5),'202101'!$G$5,FALSE))))</f>
        <v>0</v>
      </c>
    </row>
    <row r="893" spans="1:20" hidden="1" x14ac:dyDescent="0.25">
      <c r="A893" s="5">
        <v>19776908</v>
      </c>
      <c r="B893" s="5" t="s">
        <v>3711</v>
      </c>
      <c r="C893" s="5" t="s">
        <v>3851</v>
      </c>
      <c r="D893" s="5" t="s">
        <v>3852</v>
      </c>
      <c r="E893" s="5" t="s">
        <v>3853</v>
      </c>
      <c r="F893" s="4">
        <v>0</v>
      </c>
      <c r="G893" s="4">
        <v>0</v>
      </c>
      <c r="H893" s="4">
        <v>0</v>
      </c>
      <c r="I893" s="4">
        <v>0</v>
      </c>
      <c r="J893" s="4">
        <v>0</v>
      </c>
      <c r="K893" s="4">
        <v>340183</v>
      </c>
      <c r="L893" s="4">
        <v>340183</v>
      </c>
      <c r="M893" s="5">
        <v>1</v>
      </c>
      <c r="N893" s="8">
        <v>340183</v>
      </c>
      <c r="O893" s="5">
        <f>IF(AND($N893&gt;='202002'!$E$2,$N893&lt;='202002'!$F$2),'202002'!$I$2,IF(AND($N893&gt;='202002'!$E$3,$N893&lt;='202002'!$F$3),'202002'!$I$3,IF(AND($N893&gt;='202002'!$E$4,$N893&lt;='202002'!$F$4),'202002'!$I$4,IF(AND($N893&gt;='202002'!$E$5,$N893&lt;='202002'!$F$5),'202002'!$I$5,FALSE))))</f>
        <v>2</v>
      </c>
      <c r="P893" s="5">
        <f>IF(AND($N893&gt;='202002'!$E$2,$N893&lt;='202002'!$F$2),'202002'!$G$2,IF(AND($N893&gt;='202002'!$E$3,$N893&lt;='202002'!$F$3),'202002'!$G$3,IF(AND($N893&gt;='202002'!$E$4,$N893&lt;='202002'!$F$4),'202002'!$G$4,IF(AND($N893&gt;='202002'!$E$5,$N893&lt;='202002'!$F$5),'202002'!$G$5,FALSE))))</f>
        <v>8073</v>
      </c>
      <c r="Q893" s="5">
        <f>IF(AND($N893&gt;='202003'!$E$2,$N893&lt;='202003'!$F$2),'202003'!$I$2,IF(AND($N893&gt;='202003'!$E$3,$N893&lt;='202003'!$F$3),'202003'!$I$3,IF(AND($N893&gt;='202003'!$E$4,$N893&lt;='202003'!$F$4),'202003'!$I$4,IF(AND($N893&gt;='202003'!$E$5,$N893&lt;='202003'!$F$5),'202003'!$I$5,FALSE))))</f>
        <v>1</v>
      </c>
      <c r="R893" s="5">
        <f>IF(AND($N893&gt;='202003'!$E$2,$N893&lt;='202003'!$F$2),'202003'!$G$2,IF(AND($N893&gt;='202003'!$E$3,$N893&lt;='202003'!$F$3),'202003'!$G$3,IF(AND($N893&gt;='202003'!$E$4,$N893&lt;='202003'!$F$4),'202003'!$G$4,IF(AND($N893&gt;='202003'!$E$5,$N893&lt;='202003'!$F$5),'202003'!$G$5,FALSE))))</f>
        <v>13401</v>
      </c>
      <c r="S893" s="4">
        <f>IF(AND($N893&gt;='202101'!$E$2,$N893&lt;='202101'!$F$2),'202101'!$I$2,IF(AND($N893&gt;='202101'!$E$3,$N893&lt;='202101'!$F$3),'202101'!$I$3,IF(AND($N893&gt;='202101'!$E$4,$N893&lt;='202101'!$F$4),'202101'!$I$4,IF(AND($N893&gt;='202101'!$E$5,$N893&lt;='202101'!$F$5),'202101'!$I$5,FALSE))))</f>
        <v>1</v>
      </c>
      <c r="T893" s="5">
        <f>IF(AND($N893&gt;='202101'!$E$2,$N893&lt;='202101'!$F$2),'202101'!$G$2,IF(AND($N893&gt;='202101'!$E$3,$N893&lt;='202101'!$F$3),'202101'!$G$3,IF(AND($N893&gt;='202101'!$E$4,$N893&lt;='202101'!$F$4),'202101'!$G$4,IF(AND($N893&gt;='202101'!$E$5,$N893&lt;='202101'!$F$5),'202101'!$G$5,FALSE))))</f>
        <v>13832</v>
      </c>
    </row>
    <row r="894" spans="1:20" hidden="1" x14ac:dyDescent="0.25">
      <c r="A894" s="5">
        <v>19918070</v>
      </c>
      <c r="B894" s="5" t="s">
        <v>3711</v>
      </c>
      <c r="C894" s="5" t="s">
        <v>3426</v>
      </c>
      <c r="D894" s="5" t="s">
        <v>2122</v>
      </c>
      <c r="E894" s="5" t="s">
        <v>2123</v>
      </c>
      <c r="F894" s="4">
        <v>1995039</v>
      </c>
      <c r="G894" s="4">
        <v>1995039</v>
      </c>
      <c r="H894" s="4">
        <v>3694608</v>
      </c>
      <c r="I894" s="4">
        <v>1995039</v>
      </c>
      <c r="J894" s="4">
        <v>1995039</v>
      </c>
      <c r="K894" s="4">
        <v>3706187</v>
      </c>
      <c r="L894" s="4">
        <v>15380951</v>
      </c>
      <c r="M894" s="5">
        <v>6</v>
      </c>
      <c r="N894" s="8">
        <v>2563491</v>
      </c>
      <c r="O894" s="5">
        <f>IF(AND($N894&gt;='202002'!$E$2,$N894&lt;='202002'!$F$2),'202002'!$I$2,IF(AND($N894&gt;='202002'!$E$3,$N894&lt;='202002'!$F$3),'202002'!$I$3,IF(AND($N894&gt;='202002'!$E$4,$N894&lt;='202002'!$F$4),'202002'!$I$4,IF(AND($N894&gt;='202002'!$E$5,$N894&lt;='202002'!$F$5),'202002'!$I$5,FALSE))))</f>
        <v>4</v>
      </c>
      <c r="P894" s="5">
        <f>IF(AND($N894&gt;='202002'!$E$2,$N894&lt;='202002'!$F$2),'202002'!$G$2,IF(AND($N894&gt;='202002'!$E$3,$N894&lt;='202002'!$F$3),'202002'!$G$3,IF(AND($N894&gt;='202002'!$E$4,$N894&lt;='202002'!$F$4),'202002'!$G$4,IF(AND($N894&gt;='202002'!$E$5,$N894&lt;='202002'!$F$5),'202002'!$G$5,FALSE))))</f>
        <v>0</v>
      </c>
      <c r="Q894" s="5">
        <f>IF(AND($N894&gt;='202003'!$E$2,$N894&lt;='202003'!$F$2),'202003'!$I$2,IF(AND($N894&gt;='202003'!$E$3,$N894&lt;='202003'!$F$3),'202003'!$I$3,IF(AND($N894&gt;='202003'!$E$4,$N894&lt;='202003'!$F$4),'202003'!$I$4,IF(AND($N894&gt;='202003'!$E$5,$N894&lt;='202003'!$F$5),'202003'!$I$5,FALSE))))</f>
        <v>4</v>
      </c>
      <c r="R894" s="5">
        <f>IF(AND($N894&gt;='202003'!$E$2,$N894&lt;='202003'!$F$2),'202003'!$G$2,IF(AND($N894&gt;='202003'!$E$3,$N894&lt;='202003'!$F$3),'202003'!$G$3,IF(AND($N894&gt;='202003'!$E$4,$N894&lt;='202003'!$F$4),'202003'!$G$4,IF(AND($N894&gt;='202003'!$E$5,$N894&lt;='202003'!$F$5),'202003'!$G$5,FALSE))))</f>
        <v>0</v>
      </c>
      <c r="S894" s="4">
        <f>IF(AND($N894&gt;='202101'!$E$2,$N894&lt;='202101'!$F$2),'202101'!$I$2,IF(AND($N894&gt;='202101'!$E$3,$N894&lt;='202101'!$F$3),'202101'!$I$3,IF(AND($N894&gt;='202101'!$E$4,$N894&lt;='202101'!$F$4),'202101'!$I$4,IF(AND($N894&gt;='202101'!$E$5,$N894&lt;='202101'!$F$5),'202101'!$I$5,FALSE))))</f>
        <v>4</v>
      </c>
      <c r="T894" s="5">
        <f>IF(AND($N894&gt;='202101'!$E$2,$N894&lt;='202101'!$F$2),'202101'!$G$2,IF(AND($N894&gt;='202101'!$E$3,$N894&lt;='202101'!$F$3),'202101'!$G$3,IF(AND($N894&gt;='202101'!$E$4,$N894&lt;='202101'!$F$4),'202101'!$G$4,IF(AND($N894&gt;='202101'!$E$5,$N894&lt;='202101'!$F$5),'202101'!$G$5,FALSE))))</f>
        <v>0</v>
      </c>
    </row>
    <row r="895" spans="1:20" hidden="1" x14ac:dyDescent="0.25">
      <c r="A895" s="5">
        <v>21159202</v>
      </c>
      <c r="B895" s="5" t="s">
        <v>3711</v>
      </c>
      <c r="C895" s="5" t="s">
        <v>3430</v>
      </c>
      <c r="D895" s="5" t="s">
        <v>2128</v>
      </c>
      <c r="E895" s="5" t="s">
        <v>2129</v>
      </c>
      <c r="F895" s="4">
        <v>609806</v>
      </c>
      <c r="G895" s="4">
        <v>609806</v>
      </c>
      <c r="H895" s="4">
        <v>343263</v>
      </c>
      <c r="I895" s="4">
        <v>0</v>
      </c>
      <c r="J895" s="4">
        <v>0</v>
      </c>
      <c r="K895" s="4">
        <v>0</v>
      </c>
      <c r="L895" s="4">
        <v>1562875</v>
      </c>
      <c r="M895" s="5">
        <v>3</v>
      </c>
      <c r="N895" s="8">
        <v>520958</v>
      </c>
      <c r="O895" s="5">
        <f>IF(AND($N895&gt;='202002'!$E$2,$N895&lt;='202002'!$F$2),'202002'!$I$2,IF(AND($N895&gt;='202002'!$E$3,$N895&lt;='202002'!$F$3),'202002'!$I$3,IF(AND($N895&gt;='202002'!$E$4,$N895&lt;='202002'!$F$4),'202002'!$I$4,IF(AND($N895&gt;='202002'!$E$5,$N895&lt;='202002'!$F$5),'202002'!$I$5,FALSE))))</f>
        <v>3</v>
      </c>
      <c r="P895" s="5">
        <f>IF(AND($N895&gt;='202002'!$E$2,$N895&lt;='202002'!$F$2),'202002'!$G$2,IF(AND($N895&gt;='202002'!$E$3,$N895&lt;='202002'!$F$3),'202002'!$G$3,IF(AND($N895&gt;='202002'!$E$4,$N895&lt;='202002'!$F$4),'202002'!$G$4,IF(AND($N895&gt;='202002'!$E$5,$N895&lt;='202002'!$F$5),'202002'!$G$5,FALSE))))</f>
        <v>2551</v>
      </c>
      <c r="Q895" s="5">
        <f>IF(AND($N895&gt;='202003'!$E$2,$N895&lt;='202003'!$F$2),'202003'!$I$2,IF(AND($N895&gt;='202003'!$E$3,$N895&lt;='202003'!$F$3),'202003'!$I$3,IF(AND($N895&gt;='202003'!$E$4,$N895&lt;='202003'!$F$4),'202003'!$I$4,IF(AND($N895&gt;='202003'!$E$5,$N895&lt;='202003'!$F$5),'202003'!$I$5,FALSE))))</f>
        <v>3</v>
      </c>
      <c r="R895" s="5">
        <f>IF(AND($N895&gt;='202003'!$E$2,$N895&lt;='202003'!$F$2),'202003'!$G$2,IF(AND($N895&gt;='202003'!$E$3,$N895&lt;='202003'!$F$3),'202003'!$G$3,IF(AND($N895&gt;='202003'!$E$4,$N895&lt;='202003'!$F$4),'202003'!$G$4,IF(AND($N895&gt;='202003'!$E$5,$N895&lt;='202003'!$F$5),'202003'!$G$5,FALSE))))</f>
        <v>2599</v>
      </c>
      <c r="S895" s="4">
        <f>IF(AND($N895&gt;='202101'!$E$2,$N895&lt;='202101'!$F$2),'202101'!$I$2,IF(AND($N895&gt;='202101'!$E$3,$N895&lt;='202101'!$F$3),'202101'!$I$3,IF(AND($N895&gt;='202101'!$E$4,$N895&lt;='202101'!$F$4),'202101'!$I$4,IF(AND($N895&gt;='202101'!$E$5,$N895&lt;='202101'!$F$5),'202101'!$I$5,FALSE))))</f>
        <v>3</v>
      </c>
      <c r="T895" s="5">
        <f>IF(AND($N895&gt;='202101'!$E$2,$N895&lt;='202101'!$F$2),'202101'!$G$2,IF(AND($N895&gt;='202101'!$E$3,$N895&lt;='202101'!$F$3),'202101'!$G$3,IF(AND($N895&gt;='202101'!$E$4,$N895&lt;='202101'!$F$4),'202101'!$G$4,IF(AND($N895&gt;='202101'!$E$5,$N895&lt;='202101'!$F$5),'202101'!$G$5,FALSE))))</f>
        <v>2683</v>
      </c>
    </row>
    <row r="896" spans="1:20" hidden="1" x14ac:dyDescent="0.25">
      <c r="A896" s="5">
        <v>22538487</v>
      </c>
      <c r="B896" s="5" t="s">
        <v>3711</v>
      </c>
      <c r="C896" s="5" t="s">
        <v>3431</v>
      </c>
      <c r="D896" s="5" t="s">
        <v>2132</v>
      </c>
      <c r="E896" s="5" t="s">
        <v>2133</v>
      </c>
      <c r="F896" s="4">
        <v>2177438</v>
      </c>
      <c r="G896" s="4">
        <v>2177438</v>
      </c>
      <c r="H896" s="4">
        <v>3854312</v>
      </c>
      <c r="I896" s="4">
        <v>2177438</v>
      </c>
      <c r="J896" s="4">
        <v>2177438</v>
      </c>
      <c r="K896" s="4">
        <v>3854312</v>
      </c>
      <c r="L896" s="4">
        <v>16418376</v>
      </c>
      <c r="M896" s="5">
        <v>6</v>
      </c>
      <c r="N896" s="8">
        <v>2736396</v>
      </c>
      <c r="O896" s="5">
        <f>IF(AND($N896&gt;='202002'!$E$2,$N896&lt;='202002'!$F$2),'202002'!$I$2,IF(AND($N896&gt;='202002'!$E$3,$N896&lt;='202002'!$F$3),'202002'!$I$3,IF(AND($N896&gt;='202002'!$E$4,$N896&lt;='202002'!$F$4),'202002'!$I$4,IF(AND($N896&gt;='202002'!$E$5,$N896&lt;='202002'!$F$5),'202002'!$I$5,FALSE))))</f>
        <v>4</v>
      </c>
      <c r="P896" s="5">
        <f>IF(AND($N896&gt;='202002'!$E$2,$N896&lt;='202002'!$F$2),'202002'!$G$2,IF(AND($N896&gt;='202002'!$E$3,$N896&lt;='202002'!$F$3),'202002'!$G$3,IF(AND($N896&gt;='202002'!$E$4,$N896&lt;='202002'!$F$4),'202002'!$G$4,IF(AND($N896&gt;='202002'!$E$5,$N896&lt;='202002'!$F$5),'202002'!$G$5,FALSE))))</f>
        <v>0</v>
      </c>
      <c r="Q896" s="5">
        <f>IF(AND($N896&gt;='202003'!$E$2,$N896&lt;='202003'!$F$2),'202003'!$I$2,IF(AND($N896&gt;='202003'!$E$3,$N896&lt;='202003'!$F$3),'202003'!$I$3,IF(AND($N896&gt;='202003'!$E$4,$N896&lt;='202003'!$F$4),'202003'!$I$4,IF(AND($N896&gt;='202003'!$E$5,$N896&lt;='202003'!$F$5),'202003'!$I$5,FALSE))))</f>
        <v>4</v>
      </c>
      <c r="R896" s="5">
        <f>IF(AND($N896&gt;='202003'!$E$2,$N896&lt;='202003'!$F$2),'202003'!$G$2,IF(AND($N896&gt;='202003'!$E$3,$N896&lt;='202003'!$F$3),'202003'!$G$3,IF(AND($N896&gt;='202003'!$E$4,$N896&lt;='202003'!$F$4),'202003'!$G$4,IF(AND($N896&gt;='202003'!$E$5,$N896&lt;='202003'!$F$5),'202003'!$G$5,FALSE))))</f>
        <v>0</v>
      </c>
      <c r="S896" s="4">
        <f>IF(AND($N896&gt;='202101'!$E$2,$N896&lt;='202101'!$F$2),'202101'!$I$2,IF(AND($N896&gt;='202101'!$E$3,$N896&lt;='202101'!$F$3),'202101'!$I$3,IF(AND($N896&gt;='202101'!$E$4,$N896&lt;='202101'!$F$4),'202101'!$I$4,IF(AND($N896&gt;='202101'!$E$5,$N896&lt;='202101'!$F$5),'202101'!$I$5,FALSE))))</f>
        <v>4</v>
      </c>
      <c r="T896" s="5">
        <f>IF(AND($N896&gt;='202101'!$E$2,$N896&lt;='202101'!$F$2),'202101'!$G$2,IF(AND($N896&gt;='202101'!$E$3,$N896&lt;='202101'!$F$3),'202101'!$G$3,IF(AND($N896&gt;='202101'!$E$4,$N896&lt;='202101'!$F$4),'202101'!$G$4,IF(AND($N896&gt;='202101'!$E$5,$N896&lt;='202101'!$F$5),'202101'!$G$5,FALSE))))</f>
        <v>0</v>
      </c>
    </row>
  </sheetData>
  <autoFilter ref="A2:T896" xr:uid="{00000000-0009-0000-0000-000004000000}">
    <filterColumn colId="2">
      <filters>
        <filter val="150467934"/>
      </filters>
    </filterColumn>
  </autoFilter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145"/>
  <sheetViews>
    <sheetView workbookViewId="0">
      <selection activeCell="D2" sqref="D2"/>
    </sheetView>
  </sheetViews>
  <sheetFormatPr baseColWidth="10" defaultColWidth="11.42578125" defaultRowHeight="15" x14ac:dyDescent="0.25"/>
  <cols>
    <col min="1" max="1" width="10.140625" bestFit="1" customWidth="1"/>
    <col min="2" max="2" width="9" bestFit="1" customWidth="1"/>
    <col min="3" max="3" width="2.140625" bestFit="1" customWidth="1"/>
    <col min="4" max="4" width="10.85546875" bestFit="1" customWidth="1"/>
    <col min="5" max="5" width="27.28515625" customWidth="1"/>
    <col min="6" max="6" width="10.140625" bestFit="1" customWidth="1"/>
    <col min="7" max="7" width="10" bestFit="1" customWidth="1"/>
    <col min="8" max="8" width="10.140625" bestFit="1" customWidth="1"/>
    <col min="9" max="10" width="9.140625" bestFit="1" customWidth="1"/>
    <col min="11" max="12" width="10.140625" bestFit="1" customWidth="1"/>
    <col min="13" max="13" width="9" bestFit="1" customWidth="1"/>
    <col min="14" max="14" width="12" style="6" bestFit="1" customWidth="1"/>
    <col min="15" max="15" width="8.5703125" bestFit="1" customWidth="1"/>
    <col min="16" max="16" width="7.7109375" bestFit="1" customWidth="1"/>
    <col min="17" max="17" width="8.5703125" bestFit="1" customWidth="1"/>
    <col min="18" max="18" width="7.7109375" bestFit="1" customWidth="1"/>
  </cols>
  <sheetData>
    <row r="1" spans="1:18" x14ac:dyDescent="0.25">
      <c r="A1" s="1"/>
      <c r="B1" s="1"/>
      <c r="C1" s="1"/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6">
        <v>11</v>
      </c>
      <c r="O1">
        <v>201902</v>
      </c>
      <c r="P1">
        <v>201902</v>
      </c>
      <c r="Q1">
        <v>202001</v>
      </c>
      <c r="R1">
        <v>202001</v>
      </c>
    </row>
    <row r="2" spans="1:18" x14ac:dyDescent="0.25">
      <c r="A2" s="7" t="s">
        <v>1</v>
      </c>
      <c r="B2" s="7"/>
      <c r="C2" s="7"/>
      <c r="D2" s="7" t="s">
        <v>1</v>
      </c>
      <c r="E2" s="7" t="s">
        <v>3854</v>
      </c>
      <c r="F2" s="7" t="s">
        <v>3</v>
      </c>
      <c r="G2" s="7" t="s">
        <v>4</v>
      </c>
      <c r="H2" s="7" t="s">
        <v>5</v>
      </c>
      <c r="I2" s="7" t="s">
        <v>6</v>
      </c>
      <c r="J2" s="7" t="s">
        <v>7</v>
      </c>
      <c r="K2" s="7" t="s">
        <v>8</v>
      </c>
      <c r="L2" s="7" t="s">
        <v>9</v>
      </c>
      <c r="M2" s="7" t="s">
        <v>10</v>
      </c>
      <c r="N2" s="8" t="s">
        <v>11</v>
      </c>
      <c r="O2" s="3" t="s">
        <v>12</v>
      </c>
      <c r="P2" s="3" t="s">
        <v>13</v>
      </c>
      <c r="Q2" s="3" t="s">
        <v>12</v>
      </c>
      <c r="R2" s="3" t="s">
        <v>13</v>
      </c>
    </row>
    <row r="3" spans="1:18" x14ac:dyDescent="0.25">
      <c r="A3" s="5">
        <v>28005547</v>
      </c>
      <c r="B3" s="5">
        <v>2800554</v>
      </c>
      <c r="C3" s="5">
        <v>7</v>
      </c>
      <c r="D3" s="4" t="s">
        <v>3855</v>
      </c>
      <c r="E3" s="4" t="s">
        <v>3856</v>
      </c>
      <c r="F3" s="4"/>
      <c r="G3" s="4">
        <v>220370</v>
      </c>
      <c r="H3" s="4"/>
      <c r="I3" s="4">
        <v>220526</v>
      </c>
      <c r="J3" s="4">
        <v>220563</v>
      </c>
      <c r="K3" s="4">
        <v>221907</v>
      </c>
      <c r="L3" s="4">
        <v>883366</v>
      </c>
      <c r="M3" s="4"/>
      <c r="N3" s="8">
        <v>220841</v>
      </c>
      <c r="O3" s="4">
        <f>IF(AND($N3&gt;='201902'!$E$2,$N3&lt;='201902'!$F$2),'201902'!$I$2,IF(AND($N3&gt;='201902'!$E$3,$N3&lt;='201902'!$F$3),'201902'!$I$3,IF(AND($N3&gt;='201902'!$E$4,$N3&lt;='201902'!$F$4),'201902'!$I$4,IF(AND($N3&gt;='201902'!$E$5,$N3&lt;='201902'!$F$5),'201902'!$I$5,FALSE))))</f>
        <v>1</v>
      </c>
      <c r="P3" s="5">
        <f>IF(AND($N3&gt;='201902'!$E$2,$N3&lt;='201902'!$F$2),'201902'!$G$2,IF(AND($N3&gt;='201902'!$E$3,$N3&lt;='201902'!$F$3),'201902'!$G$3,IF(AND($N3&gt;='201902'!$E$4,$N3&lt;='201902'!$F$4),'201902'!$G$4,IF(AND($N3&gt;='201902'!$E$5,$N3&lt;='201902'!$F$5),'201902'!$G$5,FALSE))))</f>
        <v>12364</v>
      </c>
      <c r="Q3" s="5">
        <f>IF(AND($N3&gt;='202001'!$E$2,$N3&lt;='202001'!$F$2),'202001'!$I$2,IF(AND($N3&gt;='202001'!$E$3,$N3&lt;='202001'!$F$3),'202001'!$I$3,IF(AND($N3&gt;='202001'!$E$4,$N3&lt;='202001'!$F$4),'202001'!$I$4,IF(AND($N3&gt;='202001'!$E$5,$N3&lt;='202001'!$F$5),'202001'!$I$5,FALSE))))</f>
        <v>1</v>
      </c>
      <c r="R3" s="5">
        <f>IF(AND($N3&gt;='202001'!$E$2,$N3&lt;='202001'!$F$2),'202001'!$G$2,IF(AND($N3&gt;='202001'!$E$3,$N3&lt;='202001'!$F$3),'202001'!$G$3,IF(AND($N3&gt;='202001'!$E$4,$N3&lt;='202001'!$F$4),'202001'!$G$4,IF(AND($N3&gt;='202001'!$E$5,$N3&lt;='202001'!$F$5),'202001'!$G$5,FALSE))))</f>
        <v>13155</v>
      </c>
    </row>
    <row r="4" spans="1:18" x14ac:dyDescent="0.25">
      <c r="A4" s="4" t="s">
        <v>3435</v>
      </c>
      <c r="B4" s="5">
        <v>3014077</v>
      </c>
      <c r="C4" s="4" t="s">
        <v>3857</v>
      </c>
      <c r="D4" s="4" t="s">
        <v>3436</v>
      </c>
      <c r="E4" s="4" t="s">
        <v>3437</v>
      </c>
      <c r="F4" s="4"/>
      <c r="G4" s="4">
        <v>3221834</v>
      </c>
      <c r="H4" s="4">
        <v>1610917</v>
      </c>
      <c r="I4" s="4">
        <v>1610917</v>
      </c>
      <c r="J4" s="4">
        <v>1610917</v>
      </c>
      <c r="K4" s="4">
        <v>1610917</v>
      </c>
      <c r="L4" s="4">
        <v>9665502</v>
      </c>
      <c r="M4" s="4"/>
      <c r="N4" s="8">
        <v>1933100</v>
      </c>
      <c r="O4" s="4">
        <f>IF(AND($N4&gt;='201902'!$E$2,$N4&lt;='201902'!$F$2),'201902'!$I$2,IF(AND($N4&gt;='201902'!$E$3,$N4&lt;='201902'!$F$3),'201902'!$I$3,IF(AND($N4&gt;='201902'!$E$4,$N4&lt;='201902'!$F$4),'201902'!$I$4,IF(AND($N4&gt;='201902'!$E$5,$N4&lt;='201902'!$F$5),'201902'!$I$5,FALSE))))</f>
        <v>4</v>
      </c>
      <c r="P4" s="5">
        <f>IF(AND($N4&gt;='201902'!$E$2,$N4&lt;='201902'!$F$2),'201902'!$G$2,IF(AND($N4&gt;='201902'!$E$3,$N4&lt;='201902'!$F$3),'201902'!$G$3,IF(AND($N4&gt;='201902'!$E$4,$N4&lt;='201902'!$F$4),'201902'!$G$4,IF(AND($N4&gt;='201902'!$E$5,$N4&lt;='201902'!$F$5),'201902'!$G$5,FALSE))))</f>
        <v>0</v>
      </c>
      <c r="Q4" s="5">
        <f>IF(AND($N4&gt;='202001'!$E$2,$N4&lt;='202001'!$F$2),'202001'!$I$2,IF(AND($N4&gt;='202001'!$E$3,$N4&lt;='202001'!$F$3),'202001'!$I$3,IF(AND($N4&gt;='202001'!$E$4,$N4&lt;='202001'!$F$4),'202001'!$I$4,IF(AND($N4&gt;='202001'!$E$5,$N4&lt;='202001'!$F$5),'202001'!$I$5,FALSE))))</f>
        <v>4</v>
      </c>
      <c r="R4" s="5">
        <f>IF(AND($N4&gt;='202001'!$E$2,$N4&lt;='202001'!$F$2),'202001'!$G$2,IF(AND($N4&gt;='202001'!$E$3,$N4&lt;='202001'!$F$3),'202001'!$G$3,IF(AND($N4&gt;='202001'!$E$4,$N4&lt;='202001'!$F$4),'202001'!$G$4,IF(AND($N4&gt;='202001'!$E$5,$N4&lt;='202001'!$F$5),'202001'!$G$5,FALSE))))</f>
        <v>0</v>
      </c>
    </row>
    <row r="5" spans="1:18" x14ac:dyDescent="0.25">
      <c r="A5" s="5">
        <v>31940877</v>
      </c>
      <c r="B5" s="5">
        <v>3194087</v>
      </c>
      <c r="C5" s="5">
        <v>7</v>
      </c>
      <c r="D5" s="4" t="s">
        <v>2140</v>
      </c>
      <c r="E5" s="4" t="s">
        <v>2141</v>
      </c>
      <c r="F5" s="4">
        <v>2791008</v>
      </c>
      <c r="G5" s="4">
        <v>2791008</v>
      </c>
      <c r="H5" s="4">
        <v>4800729</v>
      </c>
      <c r="I5" s="4">
        <v>2791008</v>
      </c>
      <c r="J5" s="4">
        <v>2791008</v>
      </c>
      <c r="K5" s="4">
        <v>4800729</v>
      </c>
      <c r="L5" s="4">
        <v>20765490</v>
      </c>
      <c r="M5" s="4"/>
      <c r="N5" s="8">
        <v>3460915</v>
      </c>
      <c r="O5" s="4">
        <f>IF(AND($N5&gt;='201902'!$E$2,$N5&lt;='201902'!$F$2),'201902'!$I$2,IF(AND($N5&gt;='201902'!$E$3,$N5&lt;='201902'!$F$3),'201902'!$I$3,IF(AND($N5&gt;='201902'!$E$4,$N5&lt;='201902'!$F$4),'201902'!$I$4,IF(AND($N5&gt;='201902'!$E$5,$N5&lt;='201902'!$F$5),'201902'!$I$5,FALSE))))</f>
        <v>4</v>
      </c>
      <c r="P5" s="5">
        <f>IF(AND($N5&gt;='201902'!$E$2,$N5&lt;='201902'!$F$2),'201902'!$G$2,IF(AND($N5&gt;='201902'!$E$3,$N5&lt;='201902'!$F$3),'201902'!$G$3,IF(AND($N5&gt;='201902'!$E$4,$N5&lt;='201902'!$F$4),'201902'!$G$4,IF(AND($N5&gt;='201902'!$E$5,$N5&lt;='201902'!$F$5),'201902'!$G$5,FALSE))))</f>
        <v>0</v>
      </c>
      <c r="Q5" s="5">
        <f>IF(AND($N5&gt;='202001'!$E$2,$N5&lt;='202001'!$F$2),'202001'!$I$2,IF(AND($N5&gt;='202001'!$E$3,$N5&lt;='202001'!$F$3),'202001'!$I$3,IF(AND($N5&gt;='202001'!$E$4,$N5&lt;='202001'!$F$4),'202001'!$I$4,IF(AND($N5&gt;='202001'!$E$5,$N5&lt;='202001'!$F$5),'202001'!$I$5,FALSE))))</f>
        <v>4</v>
      </c>
      <c r="R5" s="5">
        <f>IF(AND($N5&gt;='202001'!$E$2,$N5&lt;='202001'!$F$2),'202001'!$G$2,IF(AND($N5&gt;='202001'!$E$3,$N5&lt;='202001'!$F$3),'202001'!$G$3,IF(AND($N5&gt;='202001'!$E$4,$N5&lt;='202001'!$F$4),'202001'!$G$4,IF(AND($N5&gt;='202001'!$E$5,$N5&lt;='202001'!$F$5),'202001'!$G$5,FALSE))))</f>
        <v>0</v>
      </c>
    </row>
    <row r="6" spans="1:18" x14ac:dyDescent="0.25">
      <c r="A6" s="5">
        <v>34709041</v>
      </c>
      <c r="B6" s="5">
        <v>3470904</v>
      </c>
      <c r="C6" s="5">
        <v>1</v>
      </c>
      <c r="D6" s="4" t="s">
        <v>3858</v>
      </c>
      <c r="E6" s="4" t="s">
        <v>3859</v>
      </c>
      <c r="F6" s="4"/>
      <c r="G6" s="4"/>
      <c r="H6" s="4"/>
      <c r="I6" s="4">
        <v>441052</v>
      </c>
      <c r="J6" s="4"/>
      <c r="K6" s="4"/>
      <c r="L6" s="4">
        <v>441052</v>
      </c>
      <c r="M6" s="4"/>
      <c r="N6" s="8">
        <v>441052</v>
      </c>
      <c r="O6" s="4">
        <f>IF(AND($N6&gt;='201902'!$E$2,$N6&lt;='201902'!$F$2),'201902'!$I$2,IF(AND($N6&gt;='201902'!$E$3,$N6&lt;='201902'!$F$3),'201902'!$I$3,IF(AND($N6&gt;='201902'!$E$4,$N6&lt;='201902'!$F$4),'201902'!$I$4,IF(AND($N6&gt;='201902'!$E$5,$N6&lt;='201902'!$F$5),'201902'!$I$5,FALSE))))</f>
        <v>2</v>
      </c>
      <c r="P6" s="5">
        <f>IF(AND($N6&gt;='201902'!$E$2,$N6&lt;='201902'!$F$2),'201902'!$G$2,IF(AND($N6&gt;='201902'!$E$3,$N6&lt;='201902'!$F$3),'201902'!$G$3,IF(AND($N6&gt;='201902'!$E$4,$N6&lt;='201902'!$F$4),'201902'!$G$4,IF(AND($N6&gt;='201902'!$E$5,$N6&lt;='201902'!$F$5),'201902'!$G$5,FALSE))))</f>
        <v>7587</v>
      </c>
      <c r="Q6" s="5">
        <f>IF(AND($N6&gt;='202001'!$E$2,$N6&lt;='202001'!$F$2),'202001'!$I$2,IF(AND($N6&gt;='202001'!$E$3,$N6&lt;='202001'!$F$3),'202001'!$I$3,IF(AND($N6&gt;='202001'!$E$4,$N6&lt;='202001'!$F$4),'202001'!$I$4,IF(AND($N6&gt;='202001'!$E$5,$N6&lt;='202001'!$F$5),'202001'!$I$5,FALSE))))</f>
        <v>2</v>
      </c>
      <c r="R6" s="5">
        <f>IF(AND($N6&gt;='202001'!$E$2,$N6&lt;='202001'!$F$2),'202001'!$G$2,IF(AND($N6&gt;='202001'!$E$3,$N6&lt;='202001'!$F$3),'202001'!$G$3,IF(AND($N6&gt;='202001'!$E$4,$N6&lt;='202001'!$F$4),'202001'!$G$4,IF(AND($N6&gt;='202001'!$E$5,$N6&lt;='202001'!$F$5),'202001'!$G$5,FALSE))))</f>
        <v>8073</v>
      </c>
    </row>
    <row r="7" spans="1:18" x14ac:dyDescent="0.25">
      <c r="A7" s="5">
        <v>40198806</v>
      </c>
      <c r="B7" s="5">
        <v>4019880</v>
      </c>
      <c r="C7" s="5">
        <v>6</v>
      </c>
      <c r="D7" s="4" t="s">
        <v>3439</v>
      </c>
      <c r="E7" s="4" t="s">
        <v>3440</v>
      </c>
      <c r="F7" s="4">
        <v>764647</v>
      </c>
      <c r="G7" s="4">
        <v>764647</v>
      </c>
      <c r="H7" s="4">
        <v>764647</v>
      </c>
      <c r="I7" s="4">
        <v>764647</v>
      </c>
      <c r="J7" s="4">
        <v>764647</v>
      </c>
      <c r="K7" s="4">
        <v>764647</v>
      </c>
      <c r="L7" s="4">
        <v>4587882</v>
      </c>
      <c r="M7" s="4"/>
      <c r="N7" s="8">
        <v>764647</v>
      </c>
      <c r="O7" s="4">
        <f>IF(AND($N7&gt;='201902'!$E$2,$N7&lt;='201902'!$F$2),'201902'!$I$2,IF(AND($N7&gt;='201902'!$E$3,$N7&lt;='201902'!$F$3),'201902'!$I$3,IF(AND($N7&gt;='201902'!$E$4,$N7&lt;='201902'!$F$4),'201902'!$I$4,IF(AND($N7&gt;='201902'!$E$5,$N7&lt;='201902'!$F$5),'201902'!$I$5,FALSE))))</f>
        <v>4</v>
      </c>
      <c r="P7" s="5">
        <f>IF(AND($N7&gt;='201902'!$E$2,$N7&lt;='201902'!$F$2),'201902'!$G$2,IF(AND($N7&gt;='201902'!$E$3,$N7&lt;='201902'!$F$3),'201902'!$G$3,IF(AND($N7&gt;='201902'!$E$4,$N7&lt;='201902'!$F$4),'201902'!$G$4,IF(AND($N7&gt;='201902'!$E$5,$N7&lt;='201902'!$F$5),'201902'!$G$5,FALSE))))</f>
        <v>0</v>
      </c>
      <c r="Q7" s="5">
        <f>IF(AND($N7&gt;='202001'!$E$2,$N7&lt;='202001'!$F$2),'202001'!$I$2,IF(AND($N7&gt;='202001'!$E$3,$N7&lt;='202001'!$F$3),'202001'!$I$3,IF(AND($N7&gt;='202001'!$E$4,$N7&lt;='202001'!$F$4),'202001'!$I$4,IF(AND($N7&gt;='202001'!$E$5,$N7&lt;='202001'!$F$5),'202001'!$I$5,FALSE))))</f>
        <v>3</v>
      </c>
      <c r="R7" s="5">
        <f>IF(AND($N7&gt;='202001'!$E$2,$N7&lt;='202001'!$F$2),'202001'!$G$2,IF(AND($N7&gt;='202001'!$E$3,$N7&lt;='202001'!$F$3),'202001'!$G$3,IF(AND($N7&gt;='202001'!$E$4,$N7&lt;='202001'!$F$4),'202001'!$G$4,IF(AND($N7&gt;='202001'!$E$5,$N7&lt;='202001'!$F$5),'202001'!$G$5,FALSE))))</f>
        <v>2551</v>
      </c>
    </row>
    <row r="8" spans="1:18" x14ac:dyDescent="0.25">
      <c r="A8" s="5">
        <v>41958626</v>
      </c>
      <c r="B8" s="5">
        <v>4195862</v>
      </c>
      <c r="C8" s="5">
        <v>6</v>
      </c>
      <c r="D8" s="4" t="s">
        <v>3860</v>
      </c>
      <c r="E8" s="4" t="s">
        <v>3861</v>
      </c>
      <c r="F8" s="4"/>
      <c r="G8" s="4"/>
      <c r="H8" s="4"/>
      <c r="I8" s="4"/>
      <c r="J8" s="4"/>
      <c r="K8" s="4">
        <v>440917</v>
      </c>
      <c r="L8" s="4">
        <v>440917</v>
      </c>
      <c r="M8" s="4"/>
      <c r="N8" s="8">
        <v>440917</v>
      </c>
      <c r="O8" s="4">
        <f>IF(AND($N8&gt;='201902'!$E$2,$N8&lt;='201902'!$F$2),'201902'!$I$2,IF(AND($N8&gt;='201902'!$E$3,$N8&lt;='201902'!$F$3),'201902'!$I$3,IF(AND($N8&gt;='201902'!$E$4,$N8&lt;='201902'!$F$4),'201902'!$I$4,IF(AND($N8&gt;='201902'!$E$5,$N8&lt;='201902'!$F$5),'201902'!$I$5,FALSE))))</f>
        <v>2</v>
      </c>
      <c r="P8" s="5">
        <f>IF(AND($N8&gt;='201902'!$E$2,$N8&lt;='201902'!$F$2),'201902'!$G$2,IF(AND($N8&gt;='201902'!$E$3,$N8&lt;='201902'!$F$3),'201902'!$G$3,IF(AND($N8&gt;='201902'!$E$4,$N8&lt;='201902'!$F$4),'201902'!$G$4,IF(AND($N8&gt;='201902'!$E$5,$N8&lt;='201902'!$F$5),'201902'!$G$5,FALSE))))</f>
        <v>7587</v>
      </c>
      <c r="Q8" s="5">
        <f>IF(AND($N8&gt;='202001'!$E$2,$N8&lt;='202001'!$F$2),'202001'!$I$2,IF(AND($N8&gt;='202001'!$E$3,$N8&lt;='202001'!$F$3),'202001'!$I$3,IF(AND($N8&gt;='202001'!$E$4,$N8&lt;='202001'!$F$4),'202001'!$I$4,IF(AND($N8&gt;='202001'!$E$5,$N8&lt;='202001'!$F$5),'202001'!$I$5,FALSE))))</f>
        <v>2</v>
      </c>
      <c r="R8" s="5">
        <f>IF(AND($N8&gt;='202001'!$E$2,$N8&lt;='202001'!$F$2),'202001'!$G$2,IF(AND($N8&gt;='202001'!$E$3,$N8&lt;='202001'!$F$3),'202001'!$G$3,IF(AND($N8&gt;='202001'!$E$4,$N8&lt;='202001'!$F$4),'202001'!$G$4,IF(AND($N8&gt;='202001'!$E$5,$N8&lt;='202001'!$F$5),'202001'!$G$5,FALSE))))</f>
        <v>8073</v>
      </c>
    </row>
    <row r="9" spans="1:18" x14ac:dyDescent="0.25">
      <c r="A9" s="5">
        <v>43839853</v>
      </c>
      <c r="B9" s="5">
        <v>4383985</v>
      </c>
      <c r="C9" s="5">
        <v>3</v>
      </c>
      <c r="D9" s="4" t="s">
        <v>3862</v>
      </c>
      <c r="E9" s="4" t="s">
        <v>3863</v>
      </c>
      <c r="F9" s="4"/>
      <c r="G9" s="4"/>
      <c r="H9" s="4"/>
      <c r="I9" s="4"/>
      <c r="J9" s="4">
        <v>220526</v>
      </c>
      <c r="K9" s="4"/>
      <c r="L9" s="4">
        <v>220526</v>
      </c>
      <c r="M9" s="4"/>
      <c r="N9" s="8">
        <v>220526</v>
      </c>
      <c r="O9" s="4">
        <f>IF(AND($N9&gt;='201902'!$E$2,$N9&lt;='201902'!$F$2),'201902'!$I$2,IF(AND($N9&gt;='201902'!$E$3,$N9&lt;='201902'!$F$3),'201902'!$I$3,IF(AND($N9&gt;='201902'!$E$4,$N9&lt;='201902'!$F$4),'201902'!$I$4,IF(AND($N9&gt;='201902'!$E$5,$N9&lt;='201902'!$F$5),'201902'!$I$5,FALSE))))</f>
        <v>1</v>
      </c>
      <c r="P9" s="5">
        <f>IF(AND($N9&gt;='201902'!$E$2,$N9&lt;='201902'!$F$2),'201902'!$G$2,IF(AND($N9&gt;='201902'!$E$3,$N9&lt;='201902'!$F$3),'201902'!$G$3,IF(AND($N9&gt;='201902'!$E$4,$N9&lt;='201902'!$F$4),'201902'!$G$4,IF(AND($N9&gt;='201902'!$E$5,$N9&lt;='201902'!$F$5),'201902'!$G$5,FALSE))))</f>
        <v>12364</v>
      </c>
      <c r="Q9" s="5">
        <f>IF(AND($N9&gt;='202001'!$E$2,$N9&lt;='202001'!$F$2),'202001'!$I$2,IF(AND($N9&gt;='202001'!$E$3,$N9&lt;='202001'!$F$3),'202001'!$I$3,IF(AND($N9&gt;='202001'!$E$4,$N9&lt;='202001'!$F$4),'202001'!$I$4,IF(AND($N9&gt;='202001'!$E$5,$N9&lt;='202001'!$F$5),'202001'!$I$5,FALSE))))</f>
        <v>1</v>
      </c>
      <c r="R9" s="5">
        <f>IF(AND($N9&gt;='202001'!$E$2,$N9&lt;='202001'!$F$2),'202001'!$G$2,IF(AND($N9&gt;='202001'!$E$3,$N9&lt;='202001'!$F$3),'202001'!$G$3,IF(AND($N9&gt;='202001'!$E$4,$N9&lt;='202001'!$F$4),'202001'!$G$4,IF(AND($N9&gt;='202001'!$E$5,$N9&lt;='202001'!$F$5),'202001'!$G$5,FALSE))))</f>
        <v>13155</v>
      </c>
    </row>
    <row r="10" spans="1:18" x14ac:dyDescent="0.25">
      <c r="A10" s="5">
        <v>46884639</v>
      </c>
      <c r="B10" s="5">
        <v>4688463</v>
      </c>
      <c r="C10" s="5">
        <v>9</v>
      </c>
      <c r="D10" s="4" t="s">
        <v>3864</v>
      </c>
      <c r="E10" s="4" t="s">
        <v>3865</v>
      </c>
      <c r="F10" s="4"/>
      <c r="G10" s="4"/>
      <c r="H10" s="4"/>
      <c r="I10" s="4"/>
      <c r="J10" s="4"/>
      <c r="K10" s="4">
        <v>440910</v>
      </c>
      <c r="L10" s="4">
        <v>440910</v>
      </c>
      <c r="M10" s="4"/>
      <c r="N10" s="8">
        <v>440910</v>
      </c>
      <c r="O10" s="4">
        <f>IF(AND($N10&gt;='201902'!$E$2,$N10&lt;='201902'!$F$2),'201902'!$I$2,IF(AND($N10&gt;='201902'!$E$3,$N10&lt;='201902'!$F$3),'201902'!$I$3,IF(AND($N10&gt;='201902'!$E$4,$N10&lt;='201902'!$F$4),'201902'!$I$4,IF(AND($N10&gt;='201902'!$E$5,$N10&lt;='201902'!$F$5),'201902'!$I$5,FALSE))))</f>
        <v>2</v>
      </c>
      <c r="P10" s="5">
        <f>IF(AND($N10&gt;='201902'!$E$2,$N10&lt;='201902'!$F$2),'201902'!$G$2,IF(AND($N10&gt;='201902'!$E$3,$N10&lt;='201902'!$F$3),'201902'!$G$3,IF(AND($N10&gt;='201902'!$E$4,$N10&lt;='201902'!$F$4),'201902'!$G$4,IF(AND($N10&gt;='201902'!$E$5,$N10&lt;='201902'!$F$5),'201902'!$G$5,FALSE))))</f>
        <v>7587</v>
      </c>
      <c r="Q10" s="5">
        <f>IF(AND($N10&gt;='202001'!$E$2,$N10&lt;='202001'!$F$2),'202001'!$I$2,IF(AND($N10&gt;='202001'!$E$3,$N10&lt;='202001'!$F$3),'202001'!$I$3,IF(AND($N10&gt;='202001'!$E$4,$N10&lt;='202001'!$F$4),'202001'!$I$4,IF(AND($N10&gt;='202001'!$E$5,$N10&lt;='202001'!$F$5),'202001'!$I$5,FALSE))))</f>
        <v>2</v>
      </c>
      <c r="R10" s="5">
        <f>IF(AND($N10&gt;='202001'!$E$2,$N10&lt;='202001'!$F$2),'202001'!$G$2,IF(AND($N10&gt;='202001'!$E$3,$N10&lt;='202001'!$F$3),'202001'!$G$3,IF(AND($N10&gt;='202001'!$E$4,$N10&lt;='202001'!$F$4),'202001'!$G$4,IF(AND($N10&gt;='202001'!$E$5,$N10&lt;='202001'!$F$5),'202001'!$G$5,FALSE))))</f>
        <v>8073</v>
      </c>
    </row>
    <row r="11" spans="1:18" x14ac:dyDescent="0.25">
      <c r="A11" s="5">
        <v>47599636</v>
      </c>
      <c r="B11" s="5">
        <v>4759963</v>
      </c>
      <c r="C11" s="5">
        <v>6</v>
      </c>
      <c r="D11" s="4" t="s">
        <v>3442</v>
      </c>
      <c r="E11" s="4" t="s">
        <v>3443</v>
      </c>
      <c r="F11" s="4">
        <v>523315</v>
      </c>
      <c r="G11" s="4">
        <v>523315</v>
      </c>
      <c r="H11" s="4">
        <v>523315</v>
      </c>
      <c r="I11" s="4">
        <v>523315</v>
      </c>
      <c r="J11" s="4">
        <v>523315</v>
      </c>
      <c r="K11" s="4">
        <v>523315</v>
      </c>
      <c r="L11" s="4">
        <v>3139890</v>
      </c>
      <c r="M11" s="4"/>
      <c r="N11" s="8">
        <v>523315</v>
      </c>
      <c r="O11" s="4">
        <f>IF(AND($N11&gt;='201902'!$E$2,$N11&lt;='201902'!$F$2),'201902'!$I$2,IF(AND($N11&gt;='201902'!$E$3,$N11&lt;='201902'!$F$3),'201902'!$I$3,IF(AND($N11&gt;='201902'!$E$4,$N11&lt;='201902'!$F$4),'201902'!$I$4,IF(AND($N11&gt;='201902'!$E$5,$N11&lt;='201902'!$F$5),'201902'!$I$5,FALSE))))</f>
        <v>3</v>
      </c>
      <c r="P11" s="5">
        <f>IF(AND($N11&gt;='201902'!$E$2,$N11&lt;='201902'!$F$2),'201902'!$G$2,IF(AND($N11&gt;='201902'!$E$3,$N11&lt;='201902'!$F$3),'201902'!$G$3,IF(AND($N11&gt;='201902'!$E$4,$N11&lt;='201902'!$F$4),'201902'!$G$4,IF(AND($N11&gt;='201902'!$E$5,$N11&lt;='201902'!$F$5),'201902'!$G$5,FALSE))))</f>
        <v>2398</v>
      </c>
      <c r="Q11" s="5">
        <f>IF(AND($N11&gt;='202001'!$E$2,$N11&lt;='202001'!$F$2),'202001'!$I$2,IF(AND($N11&gt;='202001'!$E$3,$N11&lt;='202001'!$F$3),'202001'!$I$3,IF(AND($N11&gt;='202001'!$E$4,$N11&lt;='202001'!$F$4),'202001'!$I$4,IF(AND($N11&gt;='202001'!$E$5,$N11&lt;='202001'!$F$5),'202001'!$I$5,FALSE))))</f>
        <v>3</v>
      </c>
      <c r="R11" s="5">
        <f>IF(AND($N11&gt;='202001'!$E$2,$N11&lt;='202001'!$F$2),'202001'!$G$2,IF(AND($N11&gt;='202001'!$E$3,$N11&lt;='202001'!$F$3),'202001'!$G$3,IF(AND($N11&gt;='202001'!$E$4,$N11&lt;='202001'!$F$4),'202001'!$G$4,IF(AND($N11&gt;='202001'!$E$5,$N11&lt;='202001'!$F$5),'202001'!$G$5,FALSE))))</f>
        <v>2551</v>
      </c>
    </row>
    <row r="12" spans="1:18" x14ac:dyDescent="0.25">
      <c r="A12" s="5">
        <v>49441452</v>
      </c>
      <c r="B12" s="5">
        <v>4944145</v>
      </c>
      <c r="C12" s="5">
        <v>2</v>
      </c>
      <c r="D12" s="4" t="s">
        <v>2359</v>
      </c>
      <c r="E12" s="4" t="s">
        <v>2360</v>
      </c>
      <c r="F12" s="4">
        <v>7711643</v>
      </c>
      <c r="G12" s="4">
        <v>7711643</v>
      </c>
      <c r="H12" s="4">
        <v>11350091</v>
      </c>
      <c r="I12" s="4">
        <v>7711643</v>
      </c>
      <c r="J12" s="4">
        <v>7711643</v>
      </c>
      <c r="K12" s="4">
        <v>11350091</v>
      </c>
      <c r="L12" s="4">
        <v>53546754</v>
      </c>
      <c r="M12" s="4"/>
      <c r="N12" s="8">
        <v>8924459</v>
      </c>
      <c r="O12" s="4">
        <f>IF(AND($N12&gt;='201902'!$E$2,$N12&lt;='201902'!$F$2),'201902'!$I$2,IF(AND($N12&gt;='201902'!$E$3,$N12&lt;='201902'!$F$3),'201902'!$I$3,IF(AND($N12&gt;='201902'!$E$4,$N12&lt;='201902'!$F$4),'201902'!$I$4,IF(AND($N12&gt;='201902'!$E$5,$N12&lt;='201902'!$F$5),'201902'!$I$5,FALSE))))</f>
        <v>4</v>
      </c>
      <c r="P12" s="5">
        <f>IF(AND($N12&gt;='201902'!$E$2,$N12&lt;='201902'!$F$2),'201902'!$G$2,IF(AND($N12&gt;='201902'!$E$3,$N12&lt;='201902'!$F$3),'201902'!$G$3,IF(AND($N12&gt;='201902'!$E$4,$N12&lt;='201902'!$F$4),'201902'!$G$4,IF(AND($N12&gt;='201902'!$E$5,$N12&lt;='201902'!$F$5),'201902'!$G$5,FALSE))))</f>
        <v>0</v>
      </c>
      <c r="Q12" s="5">
        <f>IF(AND($N12&gt;='202001'!$E$2,$N12&lt;='202001'!$F$2),'202001'!$I$2,IF(AND($N12&gt;='202001'!$E$3,$N12&lt;='202001'!$F$3),'202001'!$I$3,IF(AND($N12&gt;='202001'!$E$4,$N12&lt;='202001'!$F$4),'202001'!$I$4,IF(AND($N12&gt;='202001'!$E$5,$N12&lt;='202001'!$F$5),'202001'!$I$5,FALSE))))</f>
        <v>4</v>
      </c>
      <c r="R12" s="5">
        <f>IF(AND($N12&gt;='202001'!$E$2,$N12&lt;='202001'!$F$2),'202001'!$G$2,IF(AND($N12&gt;='202001'!$E$3,$N12&lt;='202001'!$F$3),'202001'!$G$3,IF(AND($N12&gt;='202001'!$E$4,$N12&lt;='202001'!$F$4),'202001'!$G$4,IF(AND($N12&gt;='202001'!$E$5,$N12&lt;='202001'!$F$5),'202001'!$G$5,FALSE))))</f>
        <v>0</v>
      </c>
    </row>
    <row r="13" spans="1:18" x14ac:dyDescent="0.25">
      <c r="A13" s="4" t="s">
        <v>3866</v>
      </c>
      <c r="B13" s="5">
        <v>5046041</v>
      </c>
      <c r="C13" s="4" t="s">
        <v>3857</v>
      </c>
      <c r="D13" s="4" t="s">
        <v>3867</v>
      </c>
      <c r="E13" s="4" t="s">
        <v>3868</v>
      </c>
      <c r="F13" s="4"/>
      <c r="G13" s="4"/>
      <c r="H13" s="4"/>
      <c r="I13" s="4"/>
      <c r="J13" s="4">
        <v>440960</v>
      </c>
      <c r="K13" s="4"/>
      <c r="L13" s="4">
        <v>440960</v>
      </c>
      <c r="M13" s="4"/>
      <c r="N13" s="8">
        <v>440960</v>
      </c>
      <c r="O13" s="4">
        <f>IF(AND($N13&gt;='201902'!$E$2,$N13&lt;='201902'!$F$2),'201902'!$I$2,IF(AND($N13&gt;='201902'!$E$3,$N13&lt;='201902'!$F$3),'201902'!$I$3,IF(AND($N13&gt;='201902'!$E$4,$N13&lt;='201902'!$F$4),'201902'!$I$4,IF(AND($N13&gt;='201902'!$E$5,$N13&lt;='201902'!$F$5),'201902'!$I$5,FALSE))))</f>
        <v>2</v>
      </c>
      <c r="P13" s="5">
        <f>IF(AND($N13&gt;='201902'!$E$2,$N13&lt;='201902'!$F$2),'201902'!$G$2,IF(AND($N13&gt;='201902'!$E$3,$N13&lt;='201902'!$F$3),'201902'!$G$3,IF(AND($N13&gt;='201902'!$E$4,$N13&lt;='201902'!$F$4),'201902'!$G$4,IF(AND($N13&gt;='201902'!$E$5,$N13&lt;='201902'!$F$5),'201902'!$G$5,FALSE))))</f>
        <v>7587</v>
      </c>
      <c r="Q13" s="5">
        <f>IF(AND($N13&gt;='202001'!$E$2,$N13&lt;='202001'!$F$2),'202001'!$I$2,IF(AND($N13&gt;='202001'!$E$3,$N13&lt;='202001'!$F$3),'202001'!$I$3,IF(AND($N13&gt;='202001'!$E$4,$N13&lt;='202001'!$F$4),'202001'!$I$4,IF(AND($N13&gt;='202001'!$E$5,$N13&lt;='202001'!$F$5),'202001'!$I$5,FALSE))))</f>
        <v>2</v>
      </c>
      <c r="R13" s="5">
        <f>IF(AND($N13&gt;='202001'!$E$2,$N13&lt;='202001'!$F$2),'202001'!$G$2,IF(AND($N13&gt;='202001'!$E$3,$N13&lt;='202001'!$F$3),'202001'!$G$3,IF(AND($N13&gt;='202001'!$E$4,$N13&lt;='202001'!$F$4),'202001'!$G$4,IF(AND($N13&gt;='202001'!$E$5,$N13&lt;='202001'!$F$5),'202001'!$G$5,FALSE))))</f>
        <v>8073</v>
      </c>
    </row>
    <row r="14" spans="1:18" x14ac:dyDescent="0.25">
      <c r="A14" s="5">
        <v>52504724</v>
      </c>
      <c r="B14" s="5">
        <v>5250472</v>
      </c>
      <c r="C14" s="5">
        <v>4</v>
      </c>
      <c r="D14" s="4" t="s">
        <v>3869</v>
      </c>
      <c r="E14" s="4" t="s">
        <v>3870</v>
      </c>
      <c r="F14" s="4"/>
      <c r="G14" s="4"/>
      <c r="H14" s="4"/>
      <c r="I14" s="4">
        <v>440938</v>
      </c>
      <c r="J14" s="4"/>
      <c r="K14" s="4"/>
      <c r="L14" s="4">
        <v>440938</v>
      </c>
      <c r="M14" s="4"/>
      <c r="N14" s="8">
        <v>440938</v>
      </c>
      <c r="O14" s="4">
        <f>IF(AND($N14&gt;='201902'!$E$2,$N14&lt;='201902'!$F$2),'201902'!$I$2,IF(AND($N14&gt;='201902'!$E$3,$N14&lt;='201902'!$F$3),'201902'!$I$3,IF(AND($N14&gt;='201902'!$E$4,$N14&lt;='201902'!$F$4),'201902'!$I$4,IF(AND($N14&gt;='201902'!$E$5,$N14&lt;='201902'!$F$5),'201902'!$I$5,FALSE))))</f>
        <v>2</v>
      </c>
      <c r="P14" s="5">
        <f>IF(AND($N14&gt;='201902'!$E$2,$N14&lt;='201902'!$F$2),'201902'!$G$2,IF(AND($N14&gt;='201902'!$E$3,$N14&lt;='201902'!$F$3),'201902'!$G$3,IF(AND($N14&gt;='201902'!$E$4,$N14&lt;='201902'!$F$4),'201902'!$G$4,IF(AND($N14&gt;='201902'!$E$5,$N14&lt;='201902'!$F$5),'201902'!$G$5,FALSE))))</f>
        <v>7587</v>
      </c>
      <c r="Q14" s="5">
        <f>IF(AND($N14&gt;='202001'!$E$2,$N14&lt;='202001'!$F$2),'202001'!$I$2,IF(AND($N14&gt;='202001'!$E$3,$N14&lt;='202001'!$F$3),'202001'!$I$3,IF(AND($N14&gt;='202001'!$E$4,$N14&lt;='202001'!$F$4),'202001'!$I$4,IF(AND($N14&gt;='202001'!$E$5,$N14&lt;='202001'!$F$5),'202001'!$I$5,FALSE))))</f>
        <v>2</v>
      </c>
      <c r="R14" s="5">
        <f>IF(AND($N14&gt;='202001'!$E$2,$N14&lt;='202001'!$F$2),'202001'!$G$2,IF(AND($N14&gt;='202001'!$E$3,$N14&lt;='202001'!$F$3),'202001'!$G$3,IF(AND($N14&gt;='202001'!$E$4,$N14&lt;='202001'!$F$4),'202001'!$G$4,IF(AND($N14&gt;='202001'!$E$5,$N14&lt;='202001'!$F$5),'202001'!$G$5,FALSE))))</f>
        <v>8073</v>
      </c>
    </row>
    <row r="15" spans="1:18" x14ac:dyDescent="0.25">
      <c r="A15" s="5">
        <v>53653162</v>
      </c>
      <c r="B15" s="5">
        <v>5365316</v>
      </c>
      <c r="C15" s="5">
        <v>2</v>
      </c>
      <c r="D15" s="4" t="s">
        <v>3871</v>
      </c>
      <c r="E15" s="4" t="s">
        <v>3872</v>
      </c>
      <c r="F15" s="4"/>
      <c r="G15" s="4"/>
      <c r="H15" s="4"/>
      <c r="I15" s="4"/>
      <c r="J15" s="4">
        <v>220526</v>
      </c>
      <c r="K15" s="4"/>
      <c r="L15" s="4">
        <v>220526</v>
      </c>
      <c r="M15" s="4"/>
      <c r="N15" s="8">
        <v>220526</v>
      </c>
      <c r="O15" s="4">
        <f>IF(AND($N15&gt;='201902'!$E$2,$N15&lt;='201902'!$F$2),'201902'!$I$2,IF(AND($N15&gt;='201902'!$E$3,$N15&lt;='201902'!$F$3),'201902'!$I$3,IF(AND($N15&gt;='201902'!$E$4,$N15&lt;='201902'!$F$4),'201902'!$I$4,IF(AND($N15&gt;='201902'!$E$5,$N15&lt;='201902'!$F$5),'201902'!$I$5,FALSE))))</f>
        <v>1</v>
      </c>
      <c r="P15" s="5">
        <f>IF(AND($N15&gt;='201902'!$E$2,$N15&lt;='201902'!$F$2),'201902'!$G$2,IF(AND($N15&gt;='201902'!$E$3,$N15&lt;='201902'!$F$3),'201902'!$G$3,IF(AND($N15&gt;='201902'!$E$4,$N15&lt;='201902'!$F$4),'201902'!$G$4,IF(AND($N15&gt;='201902'!$E$5,$N15&lt;='201902'!$F$5),'201902'!$G$5,FALSE))))</f>
        <v>12364</v>
      </c>
      <c r="Q15" s="5">
        <f>IF(AND($N15&gt;='202001'!$E$2,$N15&lt;='202001'!$F$2),'202001'!$I$2,IF(AND($N15&gt;='202001'!$E$3,$N15&lt;='202001'!$F$3),'202001'!$I$3,IF(AND($N15&gt;='202001'!$E$4,$N15&lt;='202001'!$F$4),'202001'!$I$4,IF(AND($N15&gt;='202001'!$E$5,$N15&lt;='202001'!$F$5),'202001'!$I$5,FALSE))))</f>
        <v>1</v>
      </c>
      <c r="R15" s="5">
        <f>IF(AND($N15&gt;='202001'!$E$2,$N15&lt;='202001'!$F$2),'202001'!$G$2,IF(AND($N15&gt;='202001'!$E$3,$N15&lt;='202001'!$F$3),'202001'!$G$3,IF(AND($N15&gt;='202001'!$E$4,$N15&lt;='202001'!$F$4),'202001'!$G$4,IF(AND($N15&gt;='202001'!$E$5,$N15&lt;='202001'!$F$5),'202001'!$G$5,FALSE))))</f>
        <v>13155</v>
      </c>
    </row>
    <row r="16" spans="1:18" x14ac:dyDescent="0.25">
      <c r="A16" s="5">
        <v>53961452</v>
      </c>
      <c r="B16" s="5">
        <v>5396145</v>
      </c>
      <c r="C16" s="5">
        <v>2</v>
      </c>
      <c r="D16" s="4" t="s">
        <v>2362</v>
      </c>
      <c r="E16" s="4" t="s">
        <v>2363</v>
      </c>
      <c r="F16" s="4">
        <v>977486</v>
      </c>
      <c r="G16" s="4">
        <v>899491</v>
      </c>
      <c r="H16" s="4">
        <v>1587685</v>
      </c>
      <c r="I16" s="4">
        <v>900211</v>
      </c>
      <c r="J16" s="4">
        <v>900211</v>
      </c>
      <c r="K16" s="4">
        <v>1630129</v>
      </c>
      <c r="L16" s="4">
        <v>6895213</v>
      </c>
      <c r="M16" s="4"/>
      <c r="N16" s="8">
        <v>1149202</v>
      </c>
      <c r="O16" s="4">
        <f>IF(AND($N16&gt;='201902'!$E$2,$N16&lt;='201902'!$F$2),'201902'!$I$2,IF(AND($N16&gt;='201902'!$E$3,$N16&lt;='201902'!$F$3),'201902'!$I$3,IF(AND($N16&gt;='201902'!$E$4,$N16&lt;='201902'!$F$4),'201902'!$I$4,IF(AND($N16&gt;='201902'!$E$5,$N16&lt;='201902'!$F$5),'201902'!$I$5,FALSE))))</f>
        <v>4</v>
      </c>
      <c r="P16" s="5">
        <f>IF(AND($N16&gt;='201902'!$E$2,$N16&lt;='201902'!$F$2),'201902'!$G$2,IF(AND($N16&gt;='201902'!$E$3,$N16&lt;='201902'!$F$3),'201902'!$G$3,IF(AND($N16&gt;='201902'!$E$4,$N16&lt;='201902'!$F$4),'201902'!$G$4,IF(AND($N16&gt;='201902'!$E$5,$N16&lt;='201902'!$F$5),'201902'!$G$5,FALSE))))</f>
        <v>0</v>
      </c>
      <c r="Q16" s="5">
        <f>IF(AND($N16&gt;='202001'!$E$2,$N16&lt;='202001'!$F$2),'202001'!$I$2,IF(AND($N16&gt;='202001'!$E$3,$N16&lt;='202001'!$F$3),'202001'!$I$3,IF(AND($N16&gt;='202001'!$E$4,$N16&lt;='202001'!$F$4),'202001'!$I$4,IF(AND($N16&gt;='202001'!$E$5,$N16&lt;='202001'!$F$5),'202001'!$I$5,FALSE))))</f>
        <v>4</v>
      </c>
      <c r="R16" s="5">
        <f>IF(AND($N16&gt;='202001'!$E$2,$N16&lt;='202001'!$F$2),'202001'!$G$2,IF(AND($N16&gt;='202001'!$E$3,$N16&lt;='202001'!$F$3),'202001'!$G$3,IF(AND($N16&gt;='202001'!$E$4,$N16&lt;='202001'!$F$4),'202001'!$G$4,IF(AND($N16&gt;='202001'!$E$5,$N16&lt;='202001'!$F$5),'202001'!$G$5,FALSE))))</f>
        <v>0</v>
      </c>
    </row>
    <row r="17" spans="1:18" x14ac:dyDescent="0.25">
      <c r="A17" s="5">
        <v>54332785</v>
      </c>
      <c r="B17" s="5">
        <v>5433278</v>
      </c>
      <c r="C17" s="5">
        <v>5</v>
      </c>
      <c r="D17" s="4" t="s">
        <v>15</v>
      </c>
      <c r="E17" s="4" t="s">
        <v>16</v>
      </c>
      <c r="F17" s="4">
        <v>2631076</v>
      </c>
      <c r="G17" s="4">
        <v>2548076</v>
      </c>
      <c r="H17" s="4">
        <v>4294994</v>
      </c>
      <c r="I17" s="4">
        <v>2548076</v>
      </c>
      <c r="J17" s="4">
        <v>2560371</v>
      </c>
      <c r="K17" s="4">
        <v>4307289</v>
      </c>
      <c r="L17" s="4">
        <v>18889882</v>
      </c>
      <c r="M17" s="4"/>
      <c r="N17" s="8">
        <v>3148313</v>
      </c>
      <c r="O17" s="4">
        <f>IF(AND($N17&gt;='201902'!$E$2,$N17&lt;='201902'!$F$2),'201902'!$I$2,IF(AND($N17&gt;='201902'!$E$3,$N17&lt;='201902'!$F$3),'201902'!$I$3,IF(AND($N17&gt;='201902'!$E$4,$N17&lt;='201902'!$F$4),'201902'!$I$4,IF(AND($N17&gt;='201902'!$E$5,$N17&lt;='201902'!$F$5),'201902'!$I$5,FALSE))))</f>
        <v>4</v>
      </c>
      <c r="P17" s="5">
        <f>IF(AND($N17&gt;='201902'!$E$2,$N17&lt;='201902'!$F$2),'201902'!$G$2,IF(AND($N17&gt;='201902'!$E$3,$N17&lt;='201902'!$F$3),'201902'!$G$3,IF(AND($N17&gt;='201902'!$E$4,$N17&lt;='201902'!$F$4),'201902'!$G$4,IF(AND($N17&gt;='201902'!$E$5,$N17&lt;='201902'!$F$5),'201902'!$G$5,FALSE))))</f>
        <v>0</v>
      </c>
      <c r="Q17" s="5">
        <f>IF(AND($N17&gt;='202001'!$E$2,$N17&lt;='202001'!$F$2),'202001'!$I$2,IF(AND($N17&gt;='202001'!$E$3,$N17&lt;='202001'!$F$3),'202001'!$I$3,IF(AND($N17&gt;='202001'!$E$4,$N17&lt;='202001'!$F$4),'202001'!$I$4,IF(AND($N17&gt;='202001'!$E$5,$N17&lt;='202001'!$F$5),'202001'!$I$5,FALSE))))</f>
        <v>4</v>
      </c>
      <c r="R17" s="5">
        <f>IF(AND($N17&gt;='202001'!$E$2,$N17&lt;='202001'!$F$2),'202001'!$G$2,IF(AND($N17&gt;='202001'!$E$3,$N17&lt;='202001'!$F$3),'202001'!$G$3,IF(AND($N17&gt;='202001'!$E$4,$N17&lt;='202001'!$F$4),'202001'!$G$4,IF(AND($N17&gt;='202001'!$E$5,$N17&lt;='202001'!$F$5),'202001'!$G$5,FALSE))))</f>
        <v>0</v>
      </c>
    </row>
    <row r="18" spans="1:18" x14ac:dyDescent="0.25">
      <c r="A18" s="5">
        <v>55115907</v>
      </c>
      <c r="B18" s="5">
        <v>5511590</v>
      </c>
      <c r="C18" s="5">
        <v>7</v>
      </c>
      <c r="D18" s="4" t="s">
        <v>17</v>
      </c>
      <c r="E18" s="4" t="s">
        <v>18</v>
      </c>
      <c r="F18" s="4">
        <v>2822108</v>
      </c>
      <c r="G18" s="4">
        <v>2822108</v>
      </c>
      <c r="H18" s="4">
        <v>4831829</v>
      </c>
      <c r="I18" s="4">
        <v>2822108</v>
      </c>
      <c r="J18" s="4">
        <v>4473197</v>
      </c>
      <c r="K18" s="4">
        <v>5382192</v>
      </c>
      <c r="L18" s="4">
        <v>23153542</v>
      </c>
      <c r="M18" s="4"/>
      <c r="N18" s="8">
        <v>3858923</v>
      </c>
      <c r="O18" s="4">
        <f>IF(AND($N18&gt;='201902'!$E$2,$N18&lt;='201902'!$F$2),'201902'!$I$2,IF(AND($N18&gt;='201902'!$E$3,$N18&lt;='201902'!$F$3),'201902'!$I$3,IF(AND($N18&gt;='201902'!$E$4,$N18&lt;='201902'!$F$4),'201902'!$I$4,IF(AND($N18&gt;='201902'!$E$5,$N18&lt;='201902'!$F$5),'201902'!$I$5,FALSE))))</f>
        <v>4</v>
      </c>
      <c r="P18" s="5">
        <f>IF(AND($N18&gt;='201902'!$E$2,$N18&lt;='201902'!$F$2),'201902'!$G$2,IF(AND($N18&gt;='201902'!$E$3,$N18&lt;='201902'!$F$3),'201902'!$G$3,IF(AND($N18&gt;='201902'!$E$4,$N18&lt;='201902'!$F$4),'201902'!$G$4,IF(AND($N18&gt;='201902'!$E$5,$N18&lt;='201902'!$F$5),'201902'!$G$5,FALSE))))</f>
        <v>0</v>
      </c>
      <c r="Q18" s="5">
        <f>IF(AND($N18&gt;='202001'!$E$2,$N18&lt;='202001'!$F$2),'202001'!$I$2,IF(AND($N18&gt;='202001'!$E$3,$N18&lt;='202001'!$F$3),'202001'!$I$3,IF(AND($N18&gt;='202001'!$E$4,$N18&lt;='202001'!$F$4),'202001'!$I$4,IF(AND($N18&gt;='202001'!$E$5,$N18&lt;='202001'!$F$5),'202001'!$I$5,FALSE))))</f>
        <v>4</v>
      </c>
      <c r="R18" s="5">
        <f>IF(AND($N18&gt;='202001'!$E$2,$N18&lt;='202001'!$F$2),'202001'!$G$2,IF(AND($N18&gt;='202001'!$E$3,$N18&lt;='202001'!$F$3),'202001'!$G$3,IF(AND($N18&gt;='202001'!$E$4,$N18&lt;='202001'!$F$4),'202001'!$G$4,IF(AND($N18&gt;='202001'!$E$5,$N18&lt;='202001'!$F$5),'202001'!$G$5,FALSE))))</f>
        <v>0</v>
      </c>
    </row>
    <row r="19" spans="1:18" x14ac:dyDescent="0.25">
      <c r="A19" s="5">
        <v>57506113</v>
      </c>
      <c r="B19" s="5">
        <v>5750611</v>
      </c>
      <c r="C19" s="5">
        <v>3</v>
      </c>
      <c r="D19" s="4" t="s">
        <v>3873</v>
      </c>
      <c r="E19" s="4" t="s">
        <v>3874</v>
      </c>
      <c r="F19" s="4"/>
      <c r="G19" s="4"/>
      <c r="H19" s="4"/>
      <c r="I19" s="4"/>
      <c r="J19" s="4"/>
      <c r="K19" s="4">
        <v>441017</v>
      </c>
      <c r="L19" s="4">
        <v>441017</v>
      </c>
      <c r="M19" s="4"/>
      <c r="N19" s="8">
        <v>441017</v>
      </c>
      <c r="O19" s="4">
        <f>IF(AND($N19&gt;='201902'!$E$2,$N19&lt;='201902'!$F$2),'201902'!$I$2,IF(AND($N19&gt;='201902'!$E$3,$N19&lt;='201902'!$F$3),'201902'!$I$3,IF(AND($N19&gt;='201902'!$E$4,$N19&lt;='201902'!$F$4),'201902'!$I$4,IF(AND($N19&gt;='201902'!$E$5,$N19&lt;='201902'!$F$5),'201902'!$I$5,FALSE))))</f>
        <v>2</v>
      </c>
      <c r="P19" s="5">
        <f>IF(AND($N19&gt;='201902'!$E$2,$N19&lt;='201902'!$F$2),'201902'!$G$2,IF(AND($N19&gt;='201902'!$E$3,$N19&lt;='201902'!$F$3),'201902'!$G$3,IF(AND($N19&gt;='201902'!$E$4,$N19&lt;='201902'!$F$4),'201902'!$G$4,IF(AND($N19&gt;='201902'!$E$5,$N19&lt;='201902'!$F$5),'201902'!$G$5,FALSE))))</f>
        <v>7587</v>
      </c>
      <c r="Q19" s="5">
        <f>IF(AND($N19&gt;='202001'!$E$2,$N19&lt;='202001'!$F$2),'202001'!$I$2,IF(AND($N19&gt;='202001'!$E$3,$N19&lt;='202001'!$F$3),'202001'!$I$3,IF(AND($N19&gt;='202001'!$E$4,$N19&lt;='202001'!$F$4),'202001'!$I$4,IF(AND($N19&gt;='202001'!$E$5,$N19&lt;='202001'!$F$5),'202001'!$I$5,FALSE))))</f>
        <v>2</v>
      </c>
      <c r="R19" s="5">
        <f>IF(AND($N19&gt;='202001'!$E$2,$N19&lt;='202001'!$F$2),'202001'!$G$2,IF(AND($N19&gt;='202001'!$E$3,$N19&lt;='202001'!$F$3),'202001'!$G$3,IF(AND($N19&gt;='202001'!$E$4,$N19&lt;='202001'!$F$4),'202001'!$G$4,IF(AND($N19&gt;='202001'!$E$5,$N19&lt;='202001'!$F$5),'202001'!$G$5,FALSE))))</f>
        <v>8073</v>
      </c>
    </row>
    <row r="20" spans="1:18" x14ac:dyDescent="0.25">
      <c r="A20" s="4" t="s">
        <v>3444</v>
      </c>
      <c r="B20" s="5">
        <v>6001521</v>
      </c>
      <c r="C20" s="4" t="s">
        <v>3857</v>
      </c>
      <c r="D20" s="4" t="s">
        <v>3445</v>
      </c>
      <c r="E20" s="4" t="s">
        <v>3446</v>
      </c>
      <c r="F20" s="4">
        <v>1765557</v>
      </c>
      <c r="G20" s="4">
        <v>1765557</v>
      </c>
      <c r="H20" s="4">
        <v>2295225</v>
      </c>
      <c r="I20" s="4">
        <v>1765557</v>
      </c>
      <c r="J20" s="4">
        <v>1765557</v>
      </c>
      <c r="K20" s="4">
        <v>1765557</v>
      </c>
      <c r="L20" s="4">
        <v>11123010</v>
      </c>
      <c r="M20" s="4"/>
      <c r="N20" s="8">
        <v>1853835</v>
      </c>
      <c r="O20" s="4">
        <f>IF(AND($N20&gt;='201902'!$E$2,$N20&lt;='201902'!$F$2),'201902'!$I$2,IF(AND($N20&gt;='201902'!$E$3,$N20&lt;='201902'!$F$3),'201902'!$I$3,IF(AND($N20&gt;='201902'!$E$4,$N20&lt;='201902'!$F$4),'201902'!$I$4,IF(AND($N20&gt;='201902'!$E$5,$N20&lt;='201902'!$F$5),'201902'!$I$5,FALSE))))</f>
        <v>4</v>
      </c>
      <c r="P20" s="5">
        <f>IF(AND($N20&gt;='201902'!$E$2,$N20&lt;='201902'!$F$2),'201902'!$G$2,IF(AND($N20&gt;='201902'!$E$3,$N20&lt;='201902'!$F$3),'201902'!$G$3,IF(AND($N20&gt;='201902'!$E$4,$N20&lt;='201902'!$F$4),'201902'!$G$4,IF(AND($N20&gt;='201902'!$E$5,$N20&lt;='201902'!$F$5),'201902'!$G$5,FALSE))))</f>
        <v>0</v>
      </c>
      <c r="Q20" s="5">
        <f>IF(AND($N20&gt;='202001'!$E$2,$N20&lt;='202001'!$F$2),'202001'!$I$2,IF(AND($N20&gt;='202001'!$E$3,$N20&lt;='202001'!$F$3),'202001'!$I$3,IF(AND($N20&gt;='202001'!$E$4,$N20&lt;='202001'!$F$4),'202001'!$I$4,IF(AND($N20&gt;='202001'!$E$5,$N20&lt;='202001'!$F$5),'202001'!$I$5,FALSE))))</f>
        <v>4</v>
      </c>
      <c r="R20" s="5">
        <f>IF(AND($N20&gt;='202001'!$E$2,$N20&lt;='202001'!$F$2),'202001'!$G$2,IF(AND($N20&gt;='202001'!$E$3,$N20&lt;='202001'!$F$3),'202001'!$G$3,IF(AND($N20&gt;='202001'!$E$4,$N20&lt;='202001'!$F$4),'202001'!$G$4,IF(AND($N20&gt;='202001'!$E$5,$N20&lt;='202001'!$F$5),'202001'!$G$5,FALSE))))</f>
        <v>0</v>
      </c>
    </row>
    <row r="21" spans="1:18" x14ac:dyDescent="0.25">
      <c r="A21" s="5">
        <v>60400776</v>
      </c>
      <c r="B21" s="5">
        <v>6040077</v>
      </c>
      <c r="C21" s="5">
        <v>6</v>
      </c>
      <c r="D21" s="4" t="s">
        <v>3875</v>
      </c>
      <c r="E21" s="4" t="s">
        <v>3876</v>
      </c>
      <c r="F21" s="4"/>
      <c r="G21" s="4"/>
      <c r="H21" s="4"/>
      <c r="I21" s="4"/>
      <c r="J21" s="4">
        <v>220526</v>
      </c>
      <c r="K21" s="4"/>
      <c r="L21" s="4">
        <v>220526</v>
      </c>
      <c r="M21" s="4"/>
      <c r="N21" s="8">
        <v>220526</v>
      </c>
      <c r="O21" s="4">
        <f>IF(AND($N21&gt;='201902'!$E$2,$N21&lt;='201902'!$F$2),'201902'!$I$2,IF(AND($N21&gt;='201902'!$E$3,$N21&lt;='201902'!$F$3),'201902'!$I$3,IF(AND($N21&gt;='201902'!$E$4,$N21&lt;='201902'!$F$4),'201902'!$I$4,IF(AND($N21&gt;='201902'!$E$5,$N21&lt;='201902'!$F$5),'201902'!$I$5,FALSE))))</f>
        <v>1</v>
      </c>
      <c r="P21" s="5">
        <f>IF(AND($N21&gt;='201902'!$E$2,$N21&lt;='201902'!$F$2),'201902'!$G$2,IF(AND($N21&gt;='201902'!$E$3,$N21&lt;='201902'!$F$3),'201902'!$G$3,IF(AND($N21&gt;='201902'!$E$4,$N21&lt;='201902'!$F$4),'201902'!$G$4,IF(AND($N21&gt;='201902'!$E$5,$N21&lt;='201902'!$F$5),'201902'!$G$5,FALSE))))</f>
        <v>12364</v>
      </c>
      <c r="Q21" s="5">
        <f>IF(AND($N21&gt;='202001'!$E$2,$N21&lt;='202001'!$F$2),'202001'!$I$2,IF(AND($N21&gt;='202001'!$E$3,$N21&lt;='202001'!$F$3),'202001'!$I$3,IF(AND($N21&gt;='202001'!$E$4,$N21&lt;='202001'!$F$4),'202001'!$I$4,IF(AND($N21&gt;='202001'!$E$5,$N21&lt;='202001'!$F$5),'202001'!$I$5,FALSE))))</f>
        <v>1</v>
      </c>
      <c r="R21" s="5">
        <f>IF(AND($N21&gt;='202001'!$E$2,$N21&lt;='202001'!$F$2),'202001'!$G$2,IF(AND($N21&gt;='202001'!$E$3,$N21&lt;='202001'!$F$3),'202001'!$G$3,IF(AND($N21&gt;='202001'!$E$4,$N21&lt;='202001'!$F$4),'202001'!$G$4,IF(AND($N21&gt;='202001'!$E$5,$N21&lt;='202001'!$F$5),'202001'!$G$5,FALSE))))</f>
        <v>13155</v>
      </c>
    </row>
    <row r="22" spans="1:18" x14ac:dyDescent="0.25">
      <c r="A22" s="5">
        <v>60690405</v>
      </c>
      <c r="B22" s="5">
        <v>6069040</v>
      </c>
      <c r="C22" s="5">
        <v>5</v>
      </c>
      <c r="D22" s="4" t="s">
        <v>24</v>
      </c>
      <c r="E22" s="4" t="s">
        <v>25</v>
      </c>
      <c r="F22" s="4">
        <v>2363960</v>
      </c>
      <c r="G22" s="4">
        <v>2280960</v>
      </c>
      <c r="H22" s="4">
        <v>4027878</v>
      </c>
      <c r="I22" s="4">
        <v>2280960</v>
      </c>
      <c r="J22" s="4">
        <v>2280960</v>
      </c>
      <c r="K22" s="4">
        <v>4027878</v>
      </c>
      <c r="L22" s="4">
        <v>17262596</v>
      </c>
      <c r="M22" s="4"/>
      <c r="N22" s="8">
        <v>2877099</v>
      </c>
      <c r="O22" s="4">
        <f>IF(AND($N22&gt;='201902'!$E$2,$N22&lt;='201902'!$F$2),'201902'!$I$2,IF(AND($N22&gt;='201902'!$E$3,$N22&lt;='201902'!$F$3),'201902'!$I$3,IF(AND($N22&gt;='201902'!$E$4,$N22&lt;='201902'!$F$4),'201902'!$I$4,IF(AND($N22&gt;='201902'!$E$5,$N22&lt;='201902'!$F$5),'201902'!$I$5,FALSE))))</f>
        <v>4</v>
      </c>
      <c r="P22" s="5">
        <f>IF(AND($N22&gt;='201902'!$E$2,$N22&lt;='201902'!$F$2),'201902'!$G$2,IF(AND($N22&gt;='201902'!$E$3,$N22&lt;='201902'!$F$3),'201902'!$G$3,IF(AND($N22&gt;='201902'!$E$4,$N22&lt;='201902'!$F$4),'201902'!$G$4,IF(AND($N22&gt;='201902'!$E$5,$N22&lt;='201902'!$F$5),'201902'!$G$5,FALSE))))</f>
        <v>0</v>
      </c>
      <c r="Q22" s="5">
        <f>IF(AND($N22&gt;='202001'!$E$2,$N22&lt;='202001'!$F$2),'202001'!$I$2,IF(AND($N22&gt;='202001'!$E$3,$N22&lt;='202001'!$F$3),'202001'!$I$3,IF(AND($N22&gt;='202001'!$E$4,$N22&lt;='202001'!$F$4),'202001'!$I$4,IF(AND($N22&gt;='202001'!$E$5,$N22&lt;='202001'!$F$5),'202001'!$I$5,FALSE))))</f>
        <v>4</v>
      </c>
      <c r="R22" s="5">
        <f>IF(AND($N22&gt;='202001'!$E$2,$N22&lt;='202001'!$F$2),'202001'!$G$2,IF(AND($N22&gt;='202001'!$E$3,$N22&lt;='202001'!$F$3),'202001'!$G$3,IF(AND($N22&gt;='202001'!$E$4,$N22&lt;='202001'!$F$4),'202001'!$G$4,IF(AND($N22&gt;='202001'!$E$5,$N22&lt;='202001'!$F$5),'202001'!$G$5,FALSE))))</f>
        <v>0</v>
      </c>
    </row>
    <row r="23" spans="1:18" x14ac:dyDescent="0.25">
      <c r="A23" s="5">
        <v>61620486</v>
      </c>
      <c r="B23" s="5">
        <v>6162048</v>
      </c>
      <c r="C23" s="5">
        <v>6</v>
      </c>
      <c r="D23" s="4" t="s">
        <v>2368</v>
      </c>
      <c r="E23" s="4" t="s">
        <v>2369</v>
      </c>
      <c r="F23" s="4">
        <v>2023699</v>
      </c>
      <c r="G23" s="4">
        <v>1940699</v>
      </c>
      <c r="H23" s="4">
        <v>3565618</v>
      </c>
      <c r="I23" s="4">
        <v>1940699</v>
      </c>
      <c r="J23" s="4">
        <v>1940699</v>
      </c>
      <c r="K23" s="4">
        <v>3575756</v>
      </c>
      <c r="L23" s="4">
        <v>14987170</v>
      </c>
      <c r="M23" s="4"/>
      <c r="N23" s="8">
        <v>2497861</v>
      </c>
      <c r="O23" s="4">
        <f>IF(AND($N23&gt;='201902'!$E$2,$N23&lt;='201902'!$F$2),'201902'!$I$2,IF(AND($N23&gt;='201902'!$E$3,$N23&lt;='201902'!$F$3),'201902'!$I$3,IF(AND($N23&gt;='201902'!$E$4,$N23&lt;='201902'!$F$4),'201902'!$I$4,IF(AND($N23&gt;='201902'!$E$5,$N23&lt;='201902'!$F$5),'201902'!$I$5,FALSE))))</f>
        <v>4</v>
      </c>
      <c r="P23" s="5">
        <f>IF(AND($N23&gt;='201902'!$E$2,$N23&lt;='201902'!$F$2),'201902'!$G$2,IF(AND($N23&gt;='201902'!$E$3,$N23&lt;='201902'!$F$3),'201902'!$G$3,IF(AND($N23&gt;='201902'!$E$4,$N23&lt;='201902'!$F$4),'201902'!$G$4,IF(AND($N23&gt;='201902'!$E$5,$N23&lt;='201902'!$F$5),'201902'!$G$5,FALSE))))</f>
        <v>0</v>
      </c>
      <c r="Q23" s="5">
        <f>IF(AND($N23&gt;='202001'!$E$2,$N23&lt;='202001'!$F$2),'202001'!$I$2,IF(AND($N23&gt;='202001'!$E$3,$N23&lt;='202001'!$F$3),'202001'!$I$3,IF(AND($N23&gt;='202001'!$E$4,$N23&lt;='202001'!$F$4),'202001'!$I$4,IF(AND($N23&gt;='202001'!$E$5,$N23&lt;='202001'!$F$5),'202001'!$I$5,FALSE))))</f>
        <v>4</v>
      </c>
      <c r="R23" s="5">
        <f>IF(AND($N23&gt;='202001'!$E$2,$N23&lt;='202001'!$F$2),'202001'!$G$2,IF(AND($N23&gt;='202001'!$E$3,$N23&lt;='202001'!$F$3),'202001'!$G$3,IF(AND($N23&gt;='202001'!$E$4,$N23&lt;='202001'!$F$4),'202001'!$G$4,IF(AND($N23&gt;='202001'!$E$5,$N23&lt;='202001'!$F$5),'202001'!$G$5,FALSE))))</f>
        <v>0</v>
      </c>
    </row>
    <row r="24" spans="1:18" x14ac:dyDescent="0.25">
      <c r="A24" s="5">
        <v>62083913</v>
      </c>
      <c r="B24" s="5">
        <v>6208391</v>
      </c>
      <c r="C24" s="5">
        <v>3</v>
      </c>
      <c r="D24" s="4" t="s">
        <v>3877</v>
      </c>
      <c r="E24" s="4" t="s">
        <v>3878</v>
      </c>
      <c r="F24" s="4"/>
      <c r="G24" s="4"/>
      <c r="H24" s="4"/>
      <c r="I24" s="4">
        <v>220526</v>
      </c>
      <c r="J24" s="4"/>
      <c r="K24" s="4"/>
      <c r="L24" s="4">
        <v>220526</v>
      </c>
      <c r="M24" s="4"/>
      <c r="N24" s="8">
        <v>220526</v>
      </c>
      <c r="O24" s="4">
        <f>IF(AND($N24&gt;='201902'!$E$2,$N24&lt;='201902'!$F$2),'201902'!$I$2,IF(AND($N24&gt;='201902'!$E$3,$N24&lt;='201902'!$F$3),'201902'!$I$3,IF(AND($N24&gt;='201902'!$E$4,$N24&lt;='201902'!$F$4),'201902'!$I$4,IF(AND($N24&gt;='201902'!$E$5,$N24&lt;='201902'!$F$5),'201902'!$I$5,FALSE))))</f>
        <v>1</v>
      </c>
      <c r="P24" s="5">
        <f>IF(AND($N24&gt;='201902'!$E$2,$N24&lt;='201902'!$F$2),'201902'!$G$2,IF(AND($N24&gt;='201902'!$E$3,$N24&lt;='201902'!$F$3),'201902'!$G$3,IF(AND($N24&gt;='201902'!$E$4,$N24&lt;='201902'!$F$4),'201902'!$G$4,IF(AND($N24&gt;='201902'!$E$5,$N24&lt;='201902'!$F$5),'201902'!$G$5,FALSE))))</f>
        <v>12364</v>
      </c>
      <c r="Q24" s="5">
        <f>IF(AND($N24&gt;='202001'!$E$2,$N24&lt;='202001'!$F$2),'202001'!$I$2,IF(AND($N24&gt;='202001'!$E$3,$N24&lt;='202001'!$F$3),'202001'!$I$3,IF(AND($N24&gt;='202001'!$E$4,$N24&lt;='202001'!$F$4),'202001'!$I$4,IF(AND($N24&gt;='202001'!$E$5,$N24&lt;='202001'!$F$5),'202001'!$I$5,FALSE))))</f>
        <v>1</v>
      </c>
      <c r="R24" s="5">
        <f>IF(AND($N24&gt;='202001'!$E$2,$N24&lt;='202001'!$F$2),'202001'!$G$2,IF(AND($N24&gt;='202001'!$E$3,$N24&lt;='202001'!$F$3),'202001'!$G$3,IF(AND($N24&gt;='202001'!$E$4,$N24&lt;='202001'!$F$4),'202001'!$G$4,IF(AND($N24&gt;='202001'!$E$5,$N24&lt;='202001'!$F$5),'202001'!$G$5,FALSE))))</f>
        <v>13155</v>
      </c>
    </row>
    <row r="25" spans="1:18" x14ac:dyDescent="0.25">
      <c r="A25" s="5">
        <v>62548649</v>
      </c>
      <c r="B25" s="5">
        <v>6254864</v>
      </c>
      <c r="C25" s="5">
        <v>9</v>
      </c>
      <c r="D25" s="4" t="s">
        <v>2371</v>
      </c>
      <c r="E25" s="4" t="s">
        <v>2372</v>
      </c>
      <c r="F25" s="4">
        <v>2671361</v>
      </c>
      <c r="G25" s="4">
        <v>2671361</v>
      </c>
      <c r="H25" s="4">
        <v>4821602</v>
      </c>
      <c r="I25" s="4">
        <v>2671361</v>
      </c>
      <c r="J25" s="4">
        <v>2671361</v>
      </c>
      <c r="K25" s="4">
        <v>4821602</v>
      </c>
      <c r="L25" s="4">
        <v>20328648</v>
      </c>
      <c r="M25" s="4"/>
      <c r="N25" s="8">
        <v>3388108</v>
      </c>
      <c r="O25" s="4">
        <f>IF(AND($N25&gt;='201902'!$E$2,$N25&lt;='201902'!$F$2),'201902'!$I$2,IF(AND($N25&gt;='201902'!$E$3,$N25&lt;='201902'!$F$3),'201902'!$I$3,IF(AND($N25&gt;='201902'!$E$4,$N25&lt;='201902'!$F$4),'201902'!$I$4,IF(AND($N25&gt;='201902'!$E$5,$N25&lt;='201902'!$F$5),'201902'!$I$5,FALSE))))</f>
        <v>4</v>
      </c>
      <c r="P25" s="5">
        <f>IF(AND($N25&gt;='201902'!$E$2,$N25&lt;='201902'!$F$2),'201902'!$G$2,IF(AND($N25&gt;='201902'!$E$3,$N25&lt;='201902'!$F$3),'201902'!$G$3,IF(AND($N25&gt;='201902'!$E$4,$N25&lt;='201902'!$F$4),'201902'!$G$4,IF(AND($N25&gt;='201902'!$E$5,$N25&lt;='201902'!$F$5),'201902'!$G$5,FALSE))))</f>
        <v>0</v>
      </c>
      <c r="Q25" s="5">
        <f>IF(AND($N25&gt;='202001'!$E$2,$N25&lt;='202001'!$F$2),'202001'!$I$2,IF(AND($N25&gt;='202001'!$E$3,$N25&lt;='202001'!$F$3),'202001'!$I$3,IF(AND($N25&gt;='202001'!$E$4,$N25&lt;='202001'!$F$4),'202001'!$I$4,IF(AND($N25&gt;='202001'!$E$5,$N25&lt;='202001'!$F$5),'202001'!$I$5,FALSE))))</f>
        <v>4</v>
      </c>
      <c r="R25" s="5">
        <f>IF(AND($N25&gt;='202001'!$E$2,$N25&lt;='202001'!$F$2),'202001'!$G$2,IF(AND($N25&gt;='202001'!$E$3,$N25&lt;='202001'!$F$3),'202001'!$G$3,IF(AND($N25&gt;='202001'!$E$4,$N25&lt;='202001'!$F$4),'202001'!$G$4,IF(AND($N25&gt;='202001'!$E$5,$N25&lt;='202001'!$F$5),'202001'!$G$5,FALSE))))</f>
        <v>0</v>
      </c>
    </row>
    <row r="26" spans="1:18" x14ac:dyDescent="0.25">
      <c r="A26" s="5">
        <v>63494755</v>
      </c>
      <c r="B26" s="5">
        <v>6349475</v>
      </c>
      <c r="C26" s="5">
        <v>5</v>
      </c>
      <c r="D26" s="4" t="s">
        <v>3879</v>
      </c>
      <c r="E26" s="4" t="s">
        <v>3880</v>
      </c>
      <c r="F26" s="4"/>
      <c r="G26" s="4">
        <v>220370</v>
      </c>
      <c r="H26" s="4">
        <v>220526</v>
      </c>
      <c r="I26" s="4">
        <v>220526</v>
      </c>
      <c r="J26" s="4">
        <v>221077</v>
      </c>
      <c r="K26" s="4">
        <v>221907</v>
      </c>
      <c r="L26" s="4">
        <v>1104406</v>
      </c>
      <c r="M26" s="4"/>
      <c r="N26" s="8">
        <v>220881</v>
      </c>
      <c r="O26" s="4">
        <f>IF(AND($N26&gt;='201902'!$E$2,$N26&lt;='201902'!$F$2),'201902'!$I$2,IF(AND($N26&gt;='201902'!$E$3,$N26&lt;='201902'!$F$3),'201902'!$I$3,IF(AND($N26&gt;='201902'!$E$4,$N26&lt;='201902'!$F$4),'201902'!$I$4,IF(AND($N26&gt;='201902'!$E$5,$N26&lt;='201902'!$F$5),'201902'!$I$5,FALSE))))</f>
        <v>1</v>
      </c>
      <c r="P26" s="5">
        <f>IF(AND($N26&gt;='201902'!$E$2,$N26&lt;='201902'!$F$2),'201902'!$G$2,IF(AND($N26&gt;='201902'!$E$3,$N26&lt;='201902'!$F$3),'201902'!$G$3,IF(AND($N26&gt;='201902'!$E$4,$N26&lt;='201902'!$F$4),'201902'!$G$4,IF(AND($N26&gt;='201902'!$E$5,$N26&lt;='201902'!$F$5),'201902'!$G$5,FALSE))))</f>
        <v>12364</v>
      </c>
      <c r="Q26" s="5">
        <f>IF(AND($N26&gt;='202001'!$E$2,$N26&lt;='202001'!$F$2),'202001'!$I$2,IF(AND($N26&gt;='202001'!$E$3,$N26&lt;='202001'!$F$3),'202001'!$I$3,IF(AND($N26&gt;='202001'!$E$4,$N26&lt;='202001'!$F$4),'202001'!$I$4,IF(AND($N26&gt;='202001'!$E$5,$N26&lt;='202001'!$F$5),'202001'!$I$5,FALSE))))</f>
        <v>1</v>
      </c>
      <c r="R26" s="5">
        <f>IF(AND($N26&gt;='202001'!$E$2,$N26&lt;='202001'!$F$2),'202001'!$G$2,IF(AND($N26&gt;='202001'!$E$3,$N26&lt;='202001'!$F$3),'202001'!$G$3,IF(AND($N26&gt;='202001'!$E$4,$N26&lt;='202001'!$F$4),'202001'!$G$4,IF(AND($N26&gt;='202001'!$E$5,$N26&lt;='202001'!$F$5),'202001'!$G$5,FALSE))))</f>
        <v>13155</v>
      </c>
    </row>
    <row r="27" spans="1:18" x14ac:dyDescent="0.25">
      <c r="A27" s="5">
        <v>63988634</v>
      </c>
      <c r="B27" s="5">
        <v>6398863</v>
      </c>
      <c r="C27" s="5">
        <v>4</v>
      </c>
      <c r="D27" s="4" t="s">
        <v>3881</v>
      </c>
      <c r="E27" s="4" t="s">
        <v>3882</v>
      </c>
      <c r="F27" s="4"/>
      <c r="G27" s="4"/>
      <c r="H27" s="4"/>
      <c r="I27" s="4">
        <v>440938</v>
      </c>
      <c r="J27" s="4"/>
      <c r="K27" s="4"/>
      <c r="L27" s="4">
        <v>440938</v>
      </c>
      <c r="M27" s="4"/>
      <c r="N27" s="8">
        <v>440938</v>
      </c>
      <c r="O27" s="4">
        <f>IF(AND($N27&gt;='201902'!$E$2,$N27&lt;='201902'!$F$2),'201902'!$I$2,IF(AND($N27&gt;='201902'!$E$3,$N27&lt;='201902'!$F$3),'201902'!$I$3,IF(AND($N27&gt;='201902'!$E$4,$N27&lt;='201902'!$F$4),'201902'!$I$4,IF(AND($N27&gt;='201902'!$E$5,$N27&lt;='201902'!$F$5),'201902'!$I$5,FALSE))))</f>
        <v>2</v>
      </c>
      <c r="P27" s="5">
        <f>IF(AND($N27&gt;='201902'!$E$2,$N27&lt;='201902'!$F$2),'201902'!$G$2,IF(AND($N27&gt;='201902'!$E$3,$N27&lt;='201902'!$F$3),'201902'!$G$3,IF(AND($N27&gt;='201902'!$E$4,$N27&lt;='201902'!$F$4),'201902'!$G$4,IF(AND($N27&gt;='201902'!$E$5,$N27&lt;='201902'!$F$5),'201902'!$G$5,FALSE))))</f>
        <v>7587</v>
      </c>
      <c r="Q27" s="5">
        <f>IF(AND($N27&gt;='202001'!$E$2,$N27&lt;='202001'!$F$2),'202001'!$I$2,IF(AND($N27&gt;='202001'!$E$3,$N27&lt;='202001'!$F$3),'202001'!$I$3,IF(AND($N27&gt;='202001'!$E$4,$N27&lt;='202001'!$F$4),'202001'!$I$4,IF(AND($N27&gt;='202001'!$E$5,$N27&lt;='202001'!$F$5),'202001'!$I$5,FALSE))))</f>
        <v>2</v>
      </c>
      <c r="R27" s="5">
        <f>IF(AND($N27&gt;='202001'!$E$2,$N27&lt;='202001'!$F$2),'202001'!$G$2,IF(AND($N27&gt;='202001'!$E$3,$N27&lt;='202001'!$F$3),'202001'!$G$3,IF(AND($N27&gt;='202001'!$E$4,$N27&lt;='202001'!$F$4),'202001'!$G$4,IF(AND($N27&gt;='202001'!$E$5,$N27&lt;='202001'!$F$5),'202001'!$G$5,FALSE))))</f>
        <v>8073</v>
      </c>
    </row>
    <row r="28" spans="1:18" x14ac:dyDescent="0.25">
      <c r="A28" s="4" t="s">
        <v>32</v>
      </c>
      <c r="B28" s="5">
        <v>6543718</v>
      </c>
      <c r="C28" s="4" t="s">
        <v>3857</v>
      </c>
      <c r="D28" s="4" t="s">
        <v>33</v>
      </c>
      <c r="E28" s="4" t="s">
        <v>34</v>
      </c>
      <c r="F28" s="4">
        <v>2430822</v>
      </c>
      <c r="G28" s="4">
        <v>2347822</v>
      </c>
      <c r="H28" s="4">
        <v>4094740</v>
      </c>
      <c r="I28" s="4">
        <v>2360116</v>
      </c>
      <c r="J28" s="4">
        <v>2360116</v>
      </c>
      <c r="K28" s="4">
        <v>4107034</v>
      </c>
      <c r="L28" s="4">
        <v>17700650</v>
      </c>
      <c r="M28" s="4"/>
      <c r="N28" s="8">
        <v>2950108</v>
      </c>
      <c r="O28" s="4">
        <f>IF(AND($N28&gt;='201902'!$E$2,$N28&lt;='201902'!$F$2),'201902'!$I$2,IF(AND($N28&gt;='201902'!$E$3,$N28&lt;='201902'!$F$3),'201902'!$I$3,IF(AND($N28&gt;='201902'!$E$4,$N28&lt;='201902'!$F$4),'201902'!$I$4,IF(AND($N28&gt;='201902'!$E$5,$N28&lt;='201902'!$F$5),'201902'!$I$5,FALSE))))</f>
        <v>4</v>
      </c>
      <c r="P28" s="5">
        <f>IF(AND($N28&gt;='201902'!$E$2,$N28&lt;='201902'!$F$2),'201902'!$G$2,IF(AND($N28&gt;='201902'!$E$3,$N28&lt;='201902'!$F$3),'201902'!$G$3,IF(AND($N28&gt;='201902'!$E$4,$N28&lt;='201902'!$F$4),'201902'!$G$4,IF(AND($N28&gt;='201902'!$E$5,$N28&lt;='201902'!$F$5),'201902'!$G$5,FALSE))))</f>
        <v>0</v>
      </c>
      <c r="Q28" s="5">
        <f>IF(AND($N28&gt;='202001'!$E$2,$N28&lt;='202001'!$F$2),'202001'!$I$2,IF(AND($N28&gt;='202001'!$E$3,$N28&lt;='202001'!$F$3),'202001'!$I$3,IF(AND($N28&gt;='202001'!$E$4,$N28&lt;='202001'!$F$4),'202001'!$I$4,IF(AND($N28&gt;='202001'!$E$5,$N28&lt;='202001'!$F$5),'202001'!$I$5,FALSE))))</f>
        <v>4</v>
      </c>
      <c r="R28" s="5">
        <f>IF(AND($N28&gt;='202001'!$E$2,$N28&lt;='202001'!$F$2),'202001'!$G$2,IF(AND($N28&gt;='202001'!$E$3,$N28&lt;='202001'!$F$3),'202001'!$G$3,IF(AND($N28&gt;='202001'!$E$4,$N28&lt;='202001'!$F$4),'202001'!$G$4,IF(AND($N28&gt;='202001'!$E$5,$N28&lt;='202001'!$F$5),'202001'!$G$5,FALSE))))</f>
        <v>0</v>
      </c>
    </row>
    <row r="29" spans="1:18" x14ac:dyDescent="0.25">
      <c r="A29" s="5">
        <v>65845652</v>
      </c>
      <c r="B29" s="5">
        <v>6584565</v>
      </c>
      <c r="C29" s="5">
        <v>2</v>
      </c>
      <c r="D29" s="4" t="s">
        <v>3883</v>
      </c>
      <c r="E29" s="4" t="s">
        <v>3884</v>
      </c>
      <c r="F29" s="4">
        <v>1755209</v>
      </c>
      <c r="G29" s="4">
        <v>1672209</v>
      </c>
      <c r="H29" s="4">
        <v>2916096</v>
      </c>
      <c r="I29" s="4"/>
      <c r="J29" s="4"/>
      <c r="K29" s="4"/>
      <c r="L29" s="4">
        <v>6343514</v>
      </c>
      <c r="M29" s="4"/>
      <c r="N29" s="8">
        <v>2114504</v>
      </c>
      <c r="O29" s="4">
        <f>IF(AND($N29&gt;='201902'!$E$2,$N29&lt;='201902'!$F$2),'201902'!$I$2,IF(AND($N29&gt;='201902'!$E$3,$N29&lt;='201902'!$F$3),'201902'!$I$3,IF(AND($N29&gt;='201902'!$E$4,$N29&lt;='201902'!$F$4),'201902'!$I$4,IF(AND($N29&gt;='201902'!$E$5,$N29&lt;='201902'!$F$5),'201902'!$I$5,FALSE))))</f>
        <v>4</v>
      </c>
      <c r="P29" s="5">
        <f>IF(AND($N29&gt;='201902'!$E$2,$N29&lt;='201902'!$F$2),'201902'!$G$2,IF(AND($N29&gt;='201902'!$E$3,$N29&lt;='201902'!$F$3),'201902'!$G$3,IF(AND($N29&gt;='201902'!$E$4,$N29&lt;='201902'!$F$4),'201902'!$G$4,IF(AND($N29&gt;='201902'!$E$5,$N29&lt;='201902'!$F$5),'201902'!$G$5,FALSE))))</f>
        <v>0</v>
      </c>
      <c r="Q29" s="5">
        <f>IF(AND($N29&gt;='202001'!$E$2,$N29&lt;='202001'!$F$2),'202001'!$I$2,IF(AND($N29&gt;='202001'!$E$3,$N29&lt;='202001'!$F$3),'202001'!$I$3,IF(AND($N29&gt;='202001'!$E$4,$N29&lt;='202001'!$F$4),'202001'!$I$4,IF(AND($N29&gt;='202001'!$E$5,$N29&lt;='202001'!$F$5),'202001'!$I$5,FALSE))))</f>
        <v>4</v>
      </c>
      <c r="R29" s="5">
        <f>IF(AND($N29&gt;='202001'!$E$2,$N29&lt;='202001'!$F$2),'202001'!$G$2,IF(AND($N29&gt;='202001'!$E$3,$N29&lt;='202001'!$F$3),'202001'!$G$3,IF(AND($N29&gt;='202001'!$E$4,$N29&lt;='202001'!$F$4),'202001'!$G$4,IF(AND($N29&gt;='202001'!$E$5,$N29&lt;='202001'!$F$5),'202001'!$G$5,FALSE))))</f>
        <v>0</v>
      </c>
    </row>
    <row r="30" spans="1:18" x14ac:dyDescent="0.25">
      <c r="A30" s="5">
        <v>65949598</v>
      </c>
      <c r="B30" s="5">
        <v>6594959</v>
      </c>
      <c r="C30" s="5">
        <v>8</v>
      </c>
      <c r="D30" s="4" t="s">
        <v>35</v>
      </c>
      <c r="E30" s="4" t="s">
        <v>36</v>
      </c>
      <c r="F30" s="4">
        <v>877680</v>
      </c>
      <c r="G30" s="4">
        <v>758680</v>
      </c>
      <c r="H30" s="4">
        <v>1465246</v>
      </c>
      <c r="I30" s="4">
        <v>766392</v>
      </c>
      <c r="J30" s="4">
        <v>766392</v>
      </c>
      <c r="K30" s="4">
        <v>1472958</v>
      </c>
      <c r="L30" s="4">
        <v>6107348</v>
      </c>
      <c r="M30" s="4"/>
      <c r="N30" s="8">
        <v>1017891</v>
      </c>
      <c r="O30" s="4">
        <f>IF(AND($N30&gt;='201902'!$E$2,$N30&lt;='201902'!$F$2),'201902'!$I$2,IF(AND($N30&gt;='201902'!$E$3,$N30&lt;='201902'!$F$3),'201902'!$I$3,IF(AND($N30&gt;='201902'!$E$4,$N30&lt;='201902'!$F$4),'201902'!$I$4,IF(AND($N30&gt;='201902'!$E$5,$N30&lt;='201902'!$F$5),'201902'!$I$5,FALSE))))</f>
        <v>4</v>
      </c>
      <c r="P30" s="5">
        <f>IF(AND($N30&gt;='201902'!$E$2,$N30&lt;='201902'!$F$2),'201902'!$G$2,IF(AND($N30&gt;='201902'!$E$3,$N30&lt;='201902'!$F$3),'201902'!$G$3,IF(AND($N30&gt;='201902'!$E$4,$N30&lt;='201902'!$F$4),'201902'!$G$4,IF(AND($N30&gt;='201902'!$E$5,$N30&lt;='201902'!$F$5),'201902'!$G$5,FALSE))))</f>
        <v>0</v>
      </c>
      <c r="Q30" s="5">
        <f>IF(AND($N30&gt;='202001'!$E$2,$N30&lt;='202001'!$F$2),'202001'!$I$2,IF(AND($N30&gt;='202001'!$E$3,$N30&lt;='202001'!$F$3),'202001'!$I$3,IF(AND($N30&gt;='202001'!$E$4,$N30&lt;='202001'!$F$4),'202001'!$I$4,IF(AND($N30&gt;='202001'!$E$5,$N30&lt;='202001'!$F$5),'202001'!$I$5,FALSE))))</f>
        <v>4</v>
      </c>
      <c r="R30" s="5">
        <f>IF(AND($N30&gt;='202001'!$E$2,$N30&lt;='202001'!$F$2),'202001'!$G$2,IF(AND($N30&gt;='202001'!$E$3,$N30&lt;='202001'!$F$3),'202001'!$G$3,IF(AND($N30&gt;='202001'!$E$4,$N30&lt;='202001'!$F$4),'202001'!$G$4,IF(AND($N30&gt;='202001'!$E$5,$N30&lt;='202001'!$F$5),'202001'!$G$5,FALSE))))</f>
        <v>0</v>
      </c>
    </row>
    <row r="31" spans="1:18" x14ac:dyDescent="0.25">
      <c r="A31" s="5">
        <v>66678873</v>
      </c>
      <c r="B31" s="5">
        <v>6667887</v>
      </c>
      <c r="C31" s="5">
        <v>3</v>
      </c>
      <c r="D31" s="4" t="s">
        <v>37</v>
      </c>
      <c r="E31" s="4" t="s">
        <v>38</v>
      </c>
      <c r="F31" s="4">
        <v>2201130</v>
      </c>
      <c r="G31" s="4">
        <v>2118130</v>
      </c>
      <c r="H31" s="4">
        <v>3749332</v>
      </c>
      <c r="I31" s="4">
        <v>2118130</v>
      </c>
      <c r="J31" s="4">
        <v>2118130</v>
      </c>
      <c r="K31" s="4">
        <v>3749332</v>
      </c>
      <c r="L31" s="4">
        <v>16054184</v>
      </c>
      <c r="M31" s="4"/>
      <c r="N31" s="8">
        <v>2675697</v>
      </c>
      <c r="O31" s="4">
        <f>IF(AND($N31&gt;='201902'!$E$2,$N31&lt;='201902'!$F$2),'201902'!$I$2,IF(AND($N31&gt;='201902'!$E$3,$N31&lt;='201902'!$F$3),'201902'!$I$3,IF(AND($N31&gt;='201902'!$E$4,$N31&lt;='201902'!$F$4),'201902'!$I$4,IF(AND($N31&gt;='201902'!$E$5,$N31&lt;='201902'!$F$5),'201902'!$I$5,FALSE))))</f>
        <v>4</v>
      </c>
      <c r="P31" s="5">
        <f>IF(AND($N31&gt;='201902'!$E$2,$N31&lt;='201902'!$F$2),'201902'!$G$2,IF(AND($N31&gt;='201902'!$E$3,$N31&lt;='201902'!$F$3),'201902'!$G$3,IF(AND($N31&gt;='201902'!$E$4,$N31&lt;='201902'!$F$4),'201902'!$G$4,IF(AND($N31&gt;='201902'!$E$5,$N31&lt;='201902'!$F$5),'201902'!$G$5,FALSE))))</f>
        <v>0</v>
      </c>
      <c r="Q31" s="5">
        <f>IF(AND($N31&gt;='202001'!$E$2,$N31&lt;='202001'!$F$2),'202001'!$I$2,IF(AND($N31&gt;='202001'!$E$3,$N31&lt;='202001'!$F$3),'202001'!$I$3,IF(AND($N31&gt;='202001'!$E$4,$N31&lt;='202001'!$F$4),'202001'!$I$4,IF(AND($N31&gt;='202001'!$E$5,$N31&lt;='202001'!$F$5),'202001'!$I$5,FALSE))))</f>
        <v>4</v>
      </c>
      <c r="R31" s="5">
        <f>IF(AND($N31&gt;='202001'!$E$2,$N31&lt;='202001'!$F$2),'202001'!$G$2,IF(AND($N31&gt;='202001'!$E$3,$N31&lt;='202001'!$F$3),'202001'!$G$3,IF(AND($N31&gt;='202001'!$E$4,$N31&lt;='202001'!$F$4),'202001'!$G$4,IF(AND($N31&gt;='202001'!$E$5,$N31&lt;='202001'!$F$5),'202001'!$G$5,FALSE))))</f>
        <v>0</v>
      </c>
    </row>
    <row r="32" spans="1:18" x14ac:dyDescent="0.25">
      <c r="A32" s="5">
        <v>67242254</v>
      </c>
      <c r="B32" s="5">
        <v>6724225</v>
      </c>
      <c r="C32" s="5">
        <v>4</v>
      </c>
      <c r="D32" s="4" t="s">
        <v>3885</v>
      </c>
      <c r="E32" s="4" t="s">
        <v>3886</v>
      </c>
      <c r="F32" s="4">
        <v>1532602</v>
      </c>
      <c r="G32" s="4">
        <v>1457314</v>
      </c>
      <c r="H32" s="4">
        <v>2698321</v>
      </c>
      <c r="I32" s="4">
        <v>1457314</v>
      </c>
      <c r="J32" s="4">
        <v>1457314</v>
      </c>
      <c r="K32" s="4">
        <v>827338</v>
      </c>
      <c r="L32" s="4">
        <v>9430203</v>
      </c>
      <c r="M32" s="4"/>
      <c r="N32" s="8">
        <v>1571700</v>
      </c>
      <c r="O32" s="4">
        <f>IF(AND($N32&gt;='201902'!$E$2,$N32&lt;='201902'!$F$2),'201902'!$I$2,IF(AND($N32&gt;='201902'!$E$3,$N32&lt;='201902'!$F$3),'201902'!$I$3,IF(AND($N32&gt;='201902'!$E$4,$N32&lt;='201902'!$F$4),'201902'!$I$4,IF(AND($N32&gt;='201902'!$E$5,$N32&lt;='201902'!$F$5),'201902'!$I$5,FALSE))))</f>
        <v>4</v>
      </c>
      <c r="P32" s="5">
        <f>IF(AND($N32&gt;='201902'!$E$2,$N32&lt;='201902'!$F$2),'201902'!$G$2,IF(AND($N32&gt;='201902'!$E$3,$N32&lt;='201902'!$F$3),'201902'!$G$3,IF(AND($N32&gt;='201902'!$E$4,$N32&lt;='201902'!$F$4),'201902'!$G$4,IF(AND($N32&gt;='201902'!$E$5,$N32&lt;='201902'!$F$5),'201902'!$G$5,FALSE))))</f>
        <v>0</v>
      </c>
      <c r="Q32" s="5">
        <f>IF(AND($N32&gt;='202001'!$E$2,$N32&lt;='202001'!$F$2),'202001'!$I$2,IF(AND($N32&gt;='202001'!$E$3,$N32&lt;='202001'!$F$3),'202001'!$I$3,IF(AND($N32&gt;='202001'!$E$4,$N32&lt;='202001'!$F$4),'202001'!$I$4,IF(AND($N32&gt;='202001'!$E$5,$N32&lt;='202001'!$F$5),'202001'!$I$5,FALSE))))</f>
        <v>4</v>
      </c>
      <c r="R32" s="5">
        <f>IF(AND($N32&gt;='202001'!$E$2,$N32&lt;='202001'!$F$2),'202001'!$G$2,IF(AND($N32&gt;='202001'!$E$3,$N32&lt;='202001'!$F$3),'202001'!$G$3,IF(AND($N32&gt;='202001'!$E$4,$N32&lt;='202001'!$F$4),'202001'!$G$4,IF(AND($N32&gt;='202001'!$E$5,$N32&lt;='202001'!$F$5),'202001'!$G$5,FALSE))))</f>
        <v>0</v>
      </c>
    </row>
    <row r="33" spans="1:18" x14ac:dyDescent="0.25">
      <c r="A33" s="5">
        <v>68102251</v>
      </c>
      <c r="B33" s="5">
        <v>6810225</v>
      </c>
      <c r="C33" s="5">
        <v>1</v>
      </c>
      <c r="D33" s="4" t="s">
        <v>39</v>
      </c>
      <c r="E33" s="4" t="s">
        <v>40</v>
      </c>
      <c r="F33" s="4">
        <v>1332265</v>
      </c>
      <c r="G33" s="4">
        <v>1249265</v>
      </c>
      <c r="H33" s="4">
        <v>2386016</v>
      </c>
      <c r="I33" s="4">
        <v>1256406</v>
      </c>
      <c r="J33" s="4">
        <v>1256406</v>
      </c>
      <c r="K33" s="4">
        <v>2393157</v>
      </c>
      <c r="L33" s="4">
        <v>9873515</v>
      </c>
      <c r="M33" s="4"/>
      <c r="N33" s="8">
        <v>1645585</v>
      </c>
      <c r="O33" s="4">
        <f>IF(AND($N33&gt;='201902'!$E$2,$N33&lt;='201902'!$F$2),'201902'!$I$2,IF(AND($N33&gt;='201902'!$E$3,$N33&lt;='201902'!$F$3),'201902'!$I$3,IF(AND($N33&gt;='201902'!$E$4,$N33&lt;='201902'!$F$4),'201902'!$I$4,IF(AND($N33&gt;='201902'!$E$5,$N33&lt;='201902'!$F$5),'201902'!$I$5,FALSE))))</f>
        <v>4</v>
      </c>
      <c r="P33" s="5">
        <f>IF(AND($N33&gt;='201902'!$E$2,$N33&lt;='201902'!$F$2),'201902'!$G$2,IF(AND($N33&gt;='201902'!$E$3,$N33&lt;='201902'!$F$3),'201902'!$G$3,IF(AND($N33&gt;='201902'!$E$4,$N33&lt;='201902'!$F$4),'201902'!$G$4,IF(AND($N33&gt;='201902'!$E$5,$N33&lt;='201902'!$F$5),'201902'!$G$5,FALSE))))</f>
        <v>0</v>
      </c>
      <c r="Q33" s="5">
        <f>IF(AND($N33&gt;='202001'!$E$2,$N33&lt;='202001'!$F$2),'202001'!$I$2,IF(AND($N33&gt;='202001'!$E$3,$N33&lt;='202001'!$F$3),'202001'!$I$3,IF(AND($N33&gt;='202001'!$E$4,$N33&lt;='202001'!$F$4),'202001'!$I$4,IF(AND($N33&gt;='202001'!$E$5,$N33&lt;='202001'!$F$5),'202001'!$I$5,FALSE))))</f>
        <v>4</v>
      </c>
      <c r="R33" s="5">
        <f>IF(AND($N33&gt;='202001'!$E$2,$N33&lt;='202001'!$F$2),'202001'!$G$2,IF(AND($N33&gt;='202001'!$E$3,$N33&lt;='202001'!$F$3),'202001'!$G$3,IF(AND($N33&gt;='202001'!$E$4,$N33&lt;='202001'!$F$4),'202001'!$G$4,IF(AND($N33&gt;='202001'!$E$5,$N33&lt;='202001'!$F$5),'202001'!$G$5,FALSE))))</f>
        <v>0</v>
      </c>
    </row>
    <row r="34" spans="1:18" x14ac:dyDescent="0.25">
      <c r="A34" s="5">
        <v>68201616</v>
      </c>
      <c r="B34" s="5">
        <v>6820161</v>
      </c>
      <c r="C34" s="5">
        <v>6</v>
      </c>
      <c r="D34" s="4" t="s">
        <v>3449</v>
      </c>
      <c r="E34" s="4" t="s">
        <v>3450</v>
      </c>
      <c r="F34" s="4"/>
      <c r="G34" s="4"/>
      <c r="H34" s="4"/>
      <c r="I34" s="4"/>
      <c r="J34" s="4">
        <v>661462</v>
      </c>
      <c r="K34" s="4"/>
      <c r="L34" s="4">
        <v>661462</v>
      </c>
      <c r="M34" s="4"/>
      <c r="N34" s="8">
        <v>661462</v>
      </c>
      <c r="O34" s="4">
        <f>IF(AND($N34&gt;='201902'!$E$2,$N34&lt;='201902'!$F$2),'201902'!$I$2,IF(AND($N34&gt;='201902'!$E$3,$N34&lt;='201902'!$F$3),'201902'!$I$3,IF(AND($N34&gt;='201902'!$E$4,$N34&lt;='201902'!$F$4),'201902'!$I$4,IF(AND($N34&gt;='201902'!$E$5,$N34&lt;='201902'!$F$5),'201902'!$I$5,FALSE))))</f>
        <v>3</v>
      </c>
      <c r="P34" s="5">
        <f>IF(AND($N34&gt;='201902'!$E$2,$N34&lt;='201902'!$F$2),'201902'!$G$2,IF(AND($N34&gt;='201902'!$E$3,$N34&lt;='201902'!$F$3),'201902'!$G$3,IF(AND($N34&gt;='201902'!$E$4,$N34&lt;='201902'!$F$4),'201902'!$G$4,IF(AND($N34&gt;='201902'!$E$5,$N34&lt;='201902'!$F$5),'201902'!$G$5,FALSE))))</f>
        <v>2398</v>
      </c>
      <c r="Q34" s="5">
        <f>IF(AND($N34&gt;='202001'!$E$2,$N34&lt;='202001'!$F$2),'202001'!$I$2,IF(AND($N34&gt;='202001'!$E$3,$N34&lt;='202001'!$F$3),'202001'!$I$3,IF(AND($N34&gt;='202001'!$E$4,$N34&lt;='202001'!$F$4),'202001'!$I$4,IF(AND($N34&gt;='202001'!$E$5,$N34&lt;='202001'!$F$5),'202001'!$I$5,FALSE))))</f>
        <v>3</v>
      </c>
      <c r="R34" s="5">
        <f>IF(AND($N34&gt;='202001'!$E$2,$N34&lt;='202001'!$F$2),'202001'!$G$2,IF(AND($N34&gt;='202001'!$E$3,$N34&lt;='202001'!$F$3),'202001'!$G$3,IF(AND($N34&gt;='202001'!$E$4,$N34&lt;='202001'!$F$4),'202001'!$G$4,IF(AND($N34&gt;='202001'!$E$5,$N34&lt;='202001'!$F$5),'202001'!$G$5,FALSE))))</f>
        <v>2551</v>
      </c>
    </row>
    <row r="35" spans="1:18" x14ac:dyDescent="0.25">
      <c r="A35" s="5">
        <v>68327245</v>
      </c>
      <c r="B35" s="5">
        <v>6832724</v>
      </c>
      <c r="C35" s="5">
        <v>5</v>
      </c>
      <c r="D35" s="4" t="s">
        <v>3887</v>
      </c>
      <c r="E35" s="4" t="s">
        <v>3888</v>
      </c>
      <c r="F35" s="4"/>
      <c r="G35" s="4"/>
      <c r="H35" s="4"/>
      <c r="I35" s="4"/>
      <c r="J35" s="4">
        <v>220526</v>
      </c>
      <c r="K35" s="4"/>
      <c r="L35" s="4">
        <v>220526</v>
      </c>
      <c r="M35" s="4"/>
      <c r="N35" s="8">
        <v>220526</v>
      </c>
      <c r="O35" s="4">
        <f>IF(AND($N35&gt;='201902'!$E$2,$N35&lt;='201902'!$F$2),'201902'!$I$2,IF(AND($N35&gt;='201902'!$E$3,$N35&lt;='201902'!$F$3),'201902'!$I$3,IF(AND($N35&gt;='201902'!$E$4,$N35&lt;='201902'!$F$4),'201902'!$I$4,IF(AND($N35&gt;='201902'!$E$5,$N35&lt;='201902'!$F$5),'201902'!$I$5,FALSE))))</f>
        <v>1</v>
      </c>
      <c r="P35" s="5">
        <f>IF(AND($N35&gt;='201902'!$E$2,$N35&lt;='201902'!$F$2),'201902'!$G$2,IF(AND($N35&gt;='201902'!$E$3,$N35&lt;='201902'!$F$3),'201902'!$G$3,IF(AND($N35&gt;='201902'!$E$4,$N35&lt;='201902'!$F$4),'201902'!$G$4,IF(AND($N35&gt;='201902'!$E$5,$N35&lt;='201902'!$F$5),'201902'!$G$5,FALSE))))</f>
        <v>12364</v>
      </c>
      <c r="Q35" s="5">
        <f>IF(AND($N35&gt;='202001'!$E$2,$N35&lt;='202001'!$F$2),'202001'!$I$2,IF(AND($N35&gt;='202001'!$E$3,$N35&lt;='202001'!$F$3),'202001'!$I$3,IF(AND($N35&gt;='202001'!$E$4,$N35&lt;='202001'!$F$4),'202001'!$I$4,IF(AND($N35&gt;='202001'!$E$5,$N35&lt;='202001'!$F$5),'202001'!$I$5,FALSE))))</f>
        <v>1</v>
      </c>
      <c r="R35" s="5">
        <f>IF(AND($N35&gt;='202001'!$E$2,$N35&lt;='202001'!$F$2),'202001'!$G$2,IF(AND($N35&gt;='202001'!$E$3,$N35&lt;='202001'!$F$3),'202001'!$G$3,IF(AND($N35&gt;='202001'!$E$4,$N35&lt;='202001'!$F$4),'202001'!$G$4,IF(AND($N35&gt;='202001'!$E$5,$N35&lt;='202001'!$F$5),'202001'!$G$5,FALSE))))</f>
        <v>13155</v>
      </c>
    </row>
    <row r="36" spans="1:18" x14ac:dyDescent="0.25">
      <c r="A36" s="5">
        <v>68706246</v>
      </c>
      <c r="B36" s="5">
        <v>6870624</v>
      </c>
      <c r="C36" s="5">
        <v>6</v>
      </c>
      <c r="D36" s="4" t="s">
        <v>2377</v>
      </c>
      <c r="E36" s="4" t="s">
        <v>2378</v>
      </c>
      <c r="F36" s="4">
        <v>1956225</v>
      </c>
      <c r="G36" s="4">
        <v>1783162</v>
      </c>
      <c r="H36" s="4">
        <v>3384838</v>
      </c>
      <c r="I36" s="4">
        <v>1783162</v>
      </c>
      <c r="J36" s="4">
        <v>1783162</v>
      </c>
      <c r="K36" s="4">
        <v>3394976</v>
      </c>
      <c r="L36" s="4">
        <v>14085525</v>
      </c>
      <c r="M36" s="4"/>
      <c r="N36" s="8">
        <v>2347587</v>
      </c>
      <c r="O36" s="4">
        <f>IF(AND($N36&gt;='201902'!$E$2,$N36&lt;='201902'!$F$2),'201902'!$I$2,IF(AND($N36&gt;='201902'!$E$3,$N36&lt;='201902'!$F$3),'201902'!$I$3,IF(AND($N36&gt;='201902'!$E$4,$N36&lt;='201902'!$F$4),'201902'!$I$4,IF(AND($N36&gt;='201902'!$E$5,$N36&lt;='201902'!$F$5),'201902'!$I$5,FALSE))))</f>
        <v>4</v>
      </c>
      <c r="P36" s="5">
        <f>IF(AND($N36&gt;='201902'!$E$2,$N36&lt;='201902'!$F$2),'201902'!$G$2,IF(AND($N36&gt;='201902'!$E$3,$N36&lt;='201902'!$F$3),'201902'!$G$3,IF(AND($N36&gt;='201902'!$E$4,$N36&lt;='201902'!$F$4),'201902'!$G$4,IF(AND($N36&gt;='201902'!$E$5,$N36&lt;='201902'!$F$5),'201902'!$G$5,FALSE))))</f>
        <v>0</v>
      </c>
      <c r="Q36" s="5">
        <f>IF(AND($N36&gt;='202001'!$E$2,$N36&lt;='202001'!$F$2),'202001'!$I$2,IF(AND($N36&gt;='202001'!$E$3,$N36&lt;='202001'!$F$3),'202001'!$I$3,IF(AND($N36&gt;='202001'!$E$4,$N36&lt;='202001'!$F$4),'202001'!$I$4,IF(AND($N36&gt;='202001'!$E$5,$N36&lt;='202001'!$F$5),'202001'!$I$5,FALSE))))</f>
        <v>4</v>
      </c>
      <c r="R36" s="5">
        <f>IF(AND($N36&gt;='202001'!$E$2,$N36&lt;='202001'!$F$2),'202001'!$G$2,IF(AND($N36&gt;='202001'!$E$3,$N36&lt;='202001'!$F$3),'202001'!$G$3,IF(AND($N36&gt;='202001'!$E$4,$N36&lt;='202001'!$F$4),'202001'!$G$4,IF(AND($N36&gt;='202001'!$E$5,$N36&lt;='202001'!$F$5),'202001'!$G$5,FALSE))))</f>
        <v>0</v>
      </c>
    </row>
    <row r="37" spans="1:18" x14ac:dyDescent="0.25">
      <c r="A37" s="5">
        <v>68759811</v>
      </c>
      <c r="B37" s="5">
        <v>6875981</v>
      </c>
      <c r="C37" s="5">
        <v>1</v>
      </c>
      <c r="D37" s="4" t="s">
        <v>3452</v>
      </c>
      <c r="E37" s="4" t="s">
        <v>3453</v>
      </c>
      <c r="F37" s="4">
        <v>1432779</v>
      </c>
      <c r="G37" s="4">
        <v>1432779</v>
      </c>
      <c r="H37" s="4">
        <v>1432779</v>
      </c>
      <c r="I37" s="4">
        <v>1432779</v>
      </c>
      <c r="J37" s="4">
        <v>1432779</v>
      </c>
      <c r="K37" s="4">
        <v>1432779</v>
      </c>
      <c r="L37" s="4">
        <v>8596674</v>
      </c>
      <c r="M37" s="4"/>
      <c r="N37" s="8">
        <v>1432779</v>
      </c>
      <c r="O37" s="4">
        <f>IF(AND($N37&gt;='201902'!$E$2,$N37&lt;='201902'!$F$2),'201902'!$I$2,IF(AND($N37&gt;='201902'!$E$3,$N37&lt;='201902'!$F$3),'201902'!$I$3,IF(AND($N37&gt;='201902'!$E$4,$N37&lt;='201902'!$F$4),'201902'!$I$4,IF(AND($N37&gt;='201902'!$E$5,$N37&lt;='201902'!$F$5),'201902'!$I$5,FALSE))))</f>
        <v>4</v>
      </c>
      <c r="P37" s="5">
        <f>IF(AND($N37&gt;='201902'!$E$2,$N37&lt;='201902'!$F$2),'201902'!$G$2,IF(AND($N37&gt;='201902'!$E$3,$N37&lt;='201902'!$F$3),'201902'!$G$3,IF(AND($N37&gt;='201902'!$E$4,$N37&lt;='201902'!$F$4),'201902'!$G$4,IF(AND($N37&gt;='201902'!$E$5,$N37&lt;='201902'!$F$5),'201902'!$G$5,FALSE))))</f>
        <v>0</v>
      </c>
      <c r="Q37" s="5">
        <f>IF(AND($N37&gt;='202001'!$E$2,$N37&lt;='202001'!$F$2),'202001'!$I$2,IF(AND($N37&gt;='202001'!$E$3,$N37&lt;='202001'!$F$3),'202001'!$I$3,IF(AND($N37&gt;='202001'!$E$4,$N37&lt;='202001'!$F$4),'202001'!$I$4,IF(AND($N37&gt;='202001'!$E$5,$N37&lt;='202001'!$F$5),'202001'!$I$5,FALSE))))</f>
        <v>4</v>
      </c>
      <c r="R37" s="5">
        <f>IF(AND($N37&gt;='202001'!$E$2,$N37&lt;='202001'!$F$2),'202001'!$G$2,IF(AND($N37&gt;='202001'!$E$3,$N37&lt;='202001'!$F$3),'202001'!$G$3,IF(AND($N37&gt;='202001'!$E$4,$N37&lt;='202001'!$F$4),'202001'!$G$4,IF(AND($N37&gt;='202001'!$E$5,$N37&lt;='202001'!$F$5),'202001'!$G$5,FALSE))))</f>
        <v>0</v>
      </c>
    </row>
    <row r="38" spans="1:18" x14ac:dyDescent="0.25">
      <c r="A38" s="5">
        <v>68798094</v>
      </c>
      <c r="B38" s="5">
        <v>6879809</v>
      </c>
      <c r="C38" s="5">
        <v>4</v>
      </c>
      <c r="D38" s="4" t="s">
        <v>3889</v>
      </c>
      <c r="E38" s="4" t="s">
        <v>3890</v>
      </c>
      <c r="F38" s="4">
        <v>1470878</v>
      </c>
      <c r="G38" s="4">
        <v>1470878</v>
      </c>
      <c r="H38" s="4">
        <v>1470878</v>
      </c>
      <c r="I38" s="4">
        <v>1470878</v>
      </c>
      <c r="J38" s="4">
        <v>1470878</v>
      </c>
      <c r="K38" s="4">
        <v>1470878</v>
      </c>
      <c r="L38" s="4">
        <v>8825268</v>
      </c>
      <c r="M38" s="4"/>
      <c r="N38" s="8">
        <v>1470878</v>
      </c>
      <c r="O38" s="4">
        <f>IF(AND($N38&gt;='201902'!$E$2,$N38&lt;='201902'!$F$2),'201902'!$I$2,IF(AND($N38&gt;='201902'!$E$3,$N38&lt;='201902'!$F$3),'201902'!$I$3,IF(AND($N38&gt;='201902'!$E$4,$N38&lt;='201902'!$F$4),'201902'!$I$4,IF(AND($N38&gt;='201902'!$E$5,$N38&lt;='201902'!$F$5),'201902'!$I$5,FALSE))))</f>
        <v>4</v>
      </c>
      <c r="P38" s="5">
        <f>IF(AND($N38&gt;='201902'!$E$2,$N38&lt;='201902'!$F$2),'201902'!$G$2,IF(AND($N38&gt;='201902'!$E$3,$N38&lt;='201902'!$F$3),'201902'!$G$3,IF(AND($N38&gt;='201902'!$E$4,$N38&lt;='201902'!$F$4),'201902'!$G$4,IF(AND($N38&gt;='201902'!$E$5,$N38&lt;='201902'!$F$5),'201902'!$G$5,FALSE))))</f>
        <v>0</v>
      </c>
      <c r="Q38" s="5">
        <f>IF(AND($N38&gt;='202001'!$E$2,$N38&lt;='202001'!$F$2),'202001'!$I$2,IF(AND($N38&gt;='202001'!$E$3,$N38&lt;='202001'!$F$3),'202001'!$I$3,IF(AND($N38&gt;='202001'!$E$4,$N38&lt;='202001'!$F$4),'202001'!$I$4,IF(AND($N38&gt;='202001'!$E$5,$N38&lt;='202001'!$F$5),'202001'!$I$5,FALSE))))</f>
        <v>4</v>
      </c>
      <c r="R38" s="5">
        <f>IF(AND($N38&gt;='202001'!$E$2,$N38&lt;='202001'!$F$2),'202001'!$G$2,IF(AND($N38&gt;='202001'!$E$3,$N38&lt;='202001'!$F$3),'202001'!$G$3,IF(AND($N38&gt;='202001'!$E$4,$N38&lt;='202001'!$F$4),'202001'!$G$4,IF(AND($N38&gt;='202001'!$E$5,$N38&lt;='202001'!$F$5),'202001'!$G$5,FALSE))))</f>
        <v>0</v>
      </c>
    </row>
    <row r="39" spans="1:18" x14ac:dyDescent="0.25">
      <c r="A39" s="5">
        <v>69740111</v>
      </c>
      <c r="B39" s="5">
        <v>6974011</v>
      </c>
      <c r="C39" s="5">
        <v>1</v>
      </c>
      <c r="D39" s="4" t="s">
        <v>43</v>
      </c>
      <c r="E39" s="4" t="s">
        <v>44</v>
      </c>
      <c r="F39" s="4">
        <v>1602967</v>
      </c>
      <c r="G39" s="4">
        <v>1519967</v>
      </c>
      <c r="H39" s="4">
        <v>2895371</v>
      </c>
      <c r="I39" s="4">
        <v>1519967</v>
      </c>
      <c r="J39" s="4">
        <v>1519967</v>
      </c>
      <c r="K39" s="4">
        <v>2895371</v>
      </c>
      <c r="L39" s="4">
        <v>11953610</v>
      </c>
      <c r="M39" s="4"/>
      <c r="N39" s="8">
        <v>1992268</v>
      </c>
      <c r="O39" s="4">
        <f>IF(AND($N39&gt;='201902'!$E$2,$N39&lt;='201902'!$F$2),'201902'!$I$2,IF(AND($N39&gt;='201902'!$E$3,$N39&lt;='201902'!$F$3),'201902'!$I$3,IF(AND($N39&gt;='201902'!$E$4,$N39&lt;='201902'!$F$4),'201902'!$I$4,IF(AND($N39&gt;='201902'!$E$5,$N39&lt;='201902'!$F$5),'201902'!$I$5,FALSE))))</f>
        <v>4</v>
      </c>
      <c r="P39" s="5">
        <f>IF(AND($N39&gt;='201902'!$E$2,$N39&lt;='201902'!$F$2),'201902'!$G$2,IF(AND($N39&gt;='201902'!$E$3,$N39&lt;='201902'!$F$3),'201902'!$G$3,IF(AND($N39&gt;='201902'!$E$4,$N39&lt;='201902'!$F$4),'201902'!$G$4,IF(AND($N39&gt;='201902'!$E$5,$N39&lt;='201902'!$F$5),'201902'!$G$5,FALSE))))</f>
        <v>0</v>
      </c>
      <c r="Q39" s="5">
        <f>IF(AND($N39&gt;='202001'!$E$2,$N39&lt;='202001'!$F$2),'202001'!$I$2,IF(AND($N39&gt;='202001'!$E$3,$N39&lt;='202001'!$F$3),'202001'!$I$3,IF(AND($N39&gt;='202001'!$E$4,$N39&lt;='202001'!$F$4),'202001'!$I$4,IF(AND($N39&gt;='202001'!$E$5,$N39&lt;='202001'!$F$5),'202001'!$I$5,FALSE))))</f>
        <v>4</v>
      </c>
      <c r="R39" s="5">
        <f>IF(AND($N39&gt;='202001'!$E$2,$N39&lt;='202001'!$F$2),'202001'!$G$2,IF(AND($N39&gt;='202001'!$E$3,$N39&lt;='202001'!$F$3),'202001'!$G$3,IF(AND($N39&gt;='202001'!$E$4,$N39&lt;='202001'!$F$4),'202001'!$G$4,IF(AND($N39&gt;='202001'!$E$5,$N39&lt;='202001'!$F$5),'202001'!$G$5,FALSE))))</f>
        <v>0</v>
      </c>
    </row>
    <row r="40" spans="1:18" x14ac:dyDescent="0.25">
      <c r="A40" s="5">
        <v>69851479</v>
      </c>
      <c r="B40" s="5">
        <v>6985147</v>
      </c>
      <c r="C40" s="5">
        <v>9</v>
      </c>
      <c r="D40" s="4" t="s">
        <v>2152</v>
      </c>
      <c r="E40" s="4" t="s">
        <v>2153</v>
      </c>
      <c r="F40" s="4">
        <v>2430822</v>
      </c>
      <c r="G40" s="4">
        <v>2347822</v>
      </c>
      <c r="H40" s="4">
        <v>4094740</v>
      </c>
      <c r="I40" s="4">
        <v>2347822</v>
      </c>
      <c r="J40" s="4">
        <v>2347822</v>
      </c>
      <c r="K40" s="4">
        <v>4094740</v>
      </c>
      <c r="L40" s="4">
        <v>17663768</v>
      </c>
      <c r="M40" s="4"/>
      <c r="N40" s="8">
        <v>2943961</v>
      </c>
      <c r="O40" s="4">
        <f>IF(AND($N40&gt;='201902'!$E$2,$N40&lt;='201902'!$F$2),'201902'!$I$2,IF(AND($N40&gt;='201902'!$E$3,$N40&lt;='201902'!$F$3),'201902'!$I$3,IF(AND($N40&gt;='201902'!$E$4,$N40&lt;='201902'!$F$4),'201902'!$I$4,IF(AND($N40&gt;='201902'!$E$5,$N40&lt;='201902'!$F$5),'201902'!$I$5,FALSE))))</f>
        <v>4</v>
      </c>
      <c r="P40" s="5">
        <f>IF(AND($N40&gt;='201902'!$E$2,$N40&lt;='201902'!$F$2),'201902'!$G$2,IF(AND($N40&gt;='201902'!$E$3,$N40&lt;='201902'!$F$3),'201902'!$G$3,IF(AND($N40&gt;='201902'!$E$4,$N40&lt;='201902'!$F$4),'201902'!$G$4,IF(AND($N40&gt;='201902'!$E$5,$N40&lt;='201902'!$F$5),'201902'!$G$5,FALSE))))</f>
        <v>0</v>
      </c>
      <c r="Q40" s="5">
        <f>IF(AND($N40&gt;='202001'!$E$2,$N40&lt;='202001'!$F$2),'202001'!$I$2,IF(AND($N40&gt;='202001'!$E$3,$N40&lt;='202001'!$F$3),'202001'!$I$3,IF(AND($N40&gt;='202001'!$E$4,$N40&lt;='202001'!$F$4),'202001'!$I$4,IF(AND($N40&gt;='202001'!$E$5,$N40&lt;='202001'!$F$5),'202001'!$I$5,FALSE))))</f>
        <v>4</v>
      </c>
      <c r="R40" s="5">
        <f>IF(AND($N40&gt;='202001'!$E$2,$N40&lt;='202001'!$F$2),'202001'!$G$2,IF(AND($N40&gt;='202001'!$E$3,$N40&lt;='202001'!$F$3),'202001'!$G$3,IF(AND($N40&gt;='202001'!$E$4,$N40&lt;='202001'!$F$4),'202001'!$G$4,IF(AND($N40&gt;='202001'!$E$5,$N40&lt;='202001'!$F$5),'202001'!$G$5,FALSE))))</f>
        <v>0</v>
      </c>
    </row>
    <row r="41" spans="1:18" x14ac:dyDescent="0.25">
      <c r="A41" s="5">
        <v>69889573</v>
      </c>
      <c r="B41" s="5">
        <v>6988957</v>
      </c>
      <c r="C41" s="5">
        <v>3</v>
      </c>
      <c r="D41" s="4" t="s">
        <v>45</v>
      </c>
      <c r="E41" s="4" t="s">
        <v>46</v>
      </c>
      <c r="F41" s="4">
        <v>2363960</v>
      </c>
      <c r="G41" s="4">
        <v>2280960</v>
      </c>
      <c r="H41" s="4">
        <v>4027878</v>
      </c>
      <c r="I41" s="4">
        <v>2280960</v>
      </c>
      <c r="J41" s="4">
        <v>2280960</v>
      </c>
      <c r="K41" s="4">
        <v>4027878</v>
      </c>
      <c r="L41" s="4">
        <v>17262596</v>
      </c>
      <c r="M41" s="4"/>
      <c r="N41" s="8">
        <v>2877099</v>
      </c>
      <c r="O41" s="4">
        <f>IF(AND($N41&gt;='201902'!$E$2,$N41&lt;='201902'!$F$2),'201902'!$I$2,IF(AND($N41&gt;='201902'!$E$3,$N41&lt;='201902'!$F$3),'201902'!$I$3,IF(AND($N41&gt;='201902'!$E$4,$N41&lt;='201902'!$F$4),'201902'!$I$4,IF(AND($N41&gt;='201902'!$E$5,$N41&lt;='201902'!$F$5),'201902'!$I$5,FALSE))))</f>
        <v>4</v>
      </c>
      <c r="P41" s="5">
        <f>IF(AND($N41&gt;='201902'!$E$2,$N41&lt;='201902'!$F$2),'201902'!$G$2,IF(AND($N41&gt;='201902'!$E$3,$N41&lt;='201902'!$F$3),'201902'!$G$3,IF(AND($N41&gt;='201902'!$E$4,$N41&lt;='201902'!$F$4),'201902'!$G$4,IF(AND($N41&gt;='201902'!$E$5,$N41&lt;='201902'!$F$5),'201902'!$G$5,FALSE))))</f>
        <v>0</v>
      </c>
      <c r="Q41" s="5">
        <f>IF(AND($N41&gt;='202001'!$E$2,$N41&lt;='202001'!$F$2),'202001'!$I$2,IF(AND($N41&gt;='202001'!$E$3,$N41&lt;='202001'!$F$3),'202001'!$I$3,IF(AND($N41&gt;='202001'!$E$4,$N41&lt;='202001'!$F$4),'202001'!$I$4,IF(AND($N41&gt;='202001'!$E$5,$N41&lt;='202001'!$F$5),'202001'!$I$5,FALSE))))</f>
        <v>4</v>
      </c>
      <c r="R41" s="5">
        <f>IF(AND($N41&gt;='202001'!$E$2,$N41&lt;='202001'!$F$2),'202001'!$G$2,IF(AND($N41&gt;='202001'!$E$3,$N41&lt;='202001'!$F$3),'202001'!$G$3,IF(AND($N41&gt;='202001'!$E$4,$N41&lt;='202001'!$F$4),'202001'!$G$4,IF(AND($N41&gt;='202001'!$E$5,$N41&lt;='202001'!$F$5),'202001'!$G$5,FALSE))))</f>
        <v>0</v>
      </c>
    </row>
    <row r="42" spans="1:18" x14ac:dyDescent="0.25">
      <c r="A42" s="5">
        <v>70112809</v>
      </c>
      <c r="B42" s="5">
        <v>7011280</v>
      </c>
      <c r="C42" s="5">
        <v>9</v>
      </c>
      <c r="D42" s="4" t="s">
        <v>3455</v>
      </c>
      <c r="E42" s="4" t="s">
        <v>3456</v>
      </c>
      <c r="F42" s="4">
        <v>1000197</v>
      </c>
      <c r="G42" s="4">
        <v>1000197</v>
      </c>
      <c r="H42" s="4">
        <v>1000197</v>
      </c>
      <c r="I42" s="4">
        <v>1000197</v>
      </c>
      <c r="J42" s="4">
        <v>1000197</v>
      </c>
      <c r="K42" s="4">
        <v>1000197</v>
      </c>
      <c r="L42" s="4">
        <v>6001182</v>
      </c>
      <c r="M42" s="4"/>
      <c r="N42" s="8">
        <v>1000197</v>
      </c>
      <c r="O42" s="4">
        <f>IF(AND($N42&gt;='201902'!$E$2,$N42&lt;='201902'!$F$2),'201902'!$I$2,IF(AND($N42&gt;='201902'!$E$3,$N42&lt;='201902'!$F$3),'201902'!$I$3,IF(AND($N42&gt;='201902'!$E$4,$N42&lt;='201902'!$F$4),'201902'!$I$4,IF(AND($N42&gt;='201902'!$E$5,$N42&lt;='201902'!$F$5),'201902'!$I$5,FALSE))))</f>
        <v>4</v>
      </c>
      <c r="P42" s="5">
        <f>IF(AND($N42&gt;='201902'!$E$2,$N42&lt;='201902'!$F$2),'201902'!$G$2,IF(AND($N42&gt;='201902'!$E$3,$N42&lt;='201902'!$F$3),'201902'!$G$3,IF(AND($N42&gt;='201902'!$E$4,$N42&lt;='201902'!$F$4),'201902'!$G$4,IF(AND($N42&gt;='201902'!$E$5,$N42&lt;='201902'!$F$5),'201902'!$G$5,FALSE))))</f>
        <v>0</v>
      </c>
      <c r="Q42" s="5">
        <f>IF(AND($N42&gt;='202001'!$E$2,$N42&lt;='202001'!$F$2),'202001'!$I$2,IF(AND($N42&gt;='202001'!$E$3,$N42&lt;='202001'!$F$3),'202001'!$I$3,IF(AND($N42&gt;='202001'!$E$4,$N42&lt;='202001'!$F$4),'202001'!$I$4,IF(AND($N42&gt;='202001'!$E$5,$N42&lt;='202001'!$F$5),'202001'!$I$5,FALSE))))</f>
        <v>4</v>
      </c>
      <c r="R42" s="5">
        <f>IF(AND($N42&gt;='202001'!$E$2,$N42&lt;='202001'!$F$2),'202001'!$G$2,IF(AND($N42&gt;='202001'!$E$3,$N42&lt;='202001'!$F$3),'202001'!$G$3,IF(AND($N42&gt;='202001'!$E$4,$N42&lt;='202001'!$F$4),'202001'!$G$4,IF(AND($N42&gt;='202001'!$E$5,$N42&lt;='202001'!$F$5),'202001'!$G$5,FALSE))))</f>
        <v>0</v>
      </c>
    </row>
    <row r="43" spans="1:18" x14ac:dyDescent="0.25">
      <c r="A43" s="5">
        <v>70180936</v>
      </c>
      <c r="B43" s="5">
        <v>7018093</v>
      </c>
      <c r="C43" s="5">
        <v>6</v>
      </c>
      <c r="D43" s="4" t="s">
        <v>47</v>
      </c>
      <c r="E43" s="4" t="s">
        <v>48</v>
      </c>
      <c r="F43" s="4">
        <v>1565970</v>
      </c>
      <c r="G43" s="4">
        <v>1482970</v>
      </c>
      <c r="H43" s="4">
        <v>2604187</v>
      </c>
      <c r="I43" s="4">
        <v>1482970</v>
      </c>
      <c r="J43" s="4">
        <v>1482970</v>
      </c>
      <c r="K43" s="4">
        <v>2604187</v>
      </c>
      <c r="L43" s="4">
        <v>11223254</v>
      </c>
      <c r="M43" s="4"/>
      <c r="N43" s="8">
        <v>1870542</v>
      </c>
      <c r="O43" s="4">
        <f>IF(AND($N43&gt;='201902'!$E$2,$N43&lt;='201902'!$F$2),'201902'!$I$2,IF(AND($N43&gt;='201902'!$E$3,$N43&lt;='201902'!$F$3),'201902'!$I$3,IF(AND($N43&gt;='201902'!$E$4,$N43&lt;='201902'!$F$4),'201902'!$I$4,IF(AND($N43&gt;='201902'!$E$5,$N43&lt;='201902'!$F$5),'201902'!$I$5,FALSE))))</f>
        <v>4</v>
      </c>
      <c r="P43" s="5">
        <f>IF(AND($N43&gt;='201902'!$E$2,$N43&lt;='201902'!$F$2),'201902'!$G$2,IF(AND($N43&gt;='201902'!$E$3,$N43&lt;='201902'!$F$3),'201902'!$G$3,IF(AND($N43&gt;='201902'!$E$4,$N43&lt;='201902'!$F$4),'201902'!$G$4,IF(AND($N43&gt;='201902'!$E$5,$N43&lt;='201902'!$F$5),'201902'!$G$5,FALSE))))</f>
        <v>0</v>
      </c>
      <c r="Q43" s="5">
        <f>IF(AND($N43&gt;='202001'!$E$2,$N43&lt;='202001'!$F$2),'202001'!$I$2,IF(AND($N43&gt;='202001'!$E$3,$N43&lt;='202001'!$F$3),'202001'!$I$3,IF(AND($N43&gt;='202001'!$E$4,$N43&lt;='202001'!$F$4),'202001'!$I$4,IF(AND($N43&gt;='202001'!$E$5,$N43&lt;='202001'!$F$5),'202001'!$I$5,FALSE))))</f>
        <v>4</v>
      </c>
      <c r="R43" s="5">
        <f>IF(AND($N43&gt;='202001'!$E$2,$N43&lt;='202001'!$F$2),'202001'!$G$2,IF(AND($N43&gt;='202001'!$E$3,$N43&lt;='202001'!$F$3),'202001'!$G$3,IF(AND($N43&gt;='202001'!$E$4,$N43&lt;='202001'!$F$4),'202001'!$G$4,IF(AND($N43&gt;='202001'!$E$5,$N43&lt;='202001'!$F$5),'202001'!$G$5,FALSE))))</f>
        <v>0</v>
      </c>
    </row>
    <row r="44" spans="1:18" x14ac:dyDescent="0.25">
      <c r="A44" s="5">
        <v>70415054</v>
      </c>
      <c r="B44" s="5">
        <v>7041505</v>
      </c>
      <c r="C44" s="5">
        <v>4</v>
      </c>
      <c r="D44" s="4" t="s">
        <v>49</v>
      </c>
      <c r="E44" s="4" t="s">
        <v>50</v>
      </c>
      <c r="F44" s="4">
        <v>2467705</v>
      </c>
      <c r="G44" s="4">
        <v>2384705</v>
      </c>
      <c r="H44" s="4">
        <v>4131623</v>
      </c>
      <c r="I44" s="4">
        <v>2384705</v>
      </c>
      <c r="J44" s="4">
        <v>2384705</v>
      </c>
      <c r="K44" s="4">
        <v>4131623</v>
      </c>
      <c r="L44" s="4">
        <v>17885066</v>
      </c>
      <c r="M44" s="4"/>
      <c r="N44" s="8">
        <v>2980844</v>
      </c>
      <c r="O44" s="4">
        <f>IF(AND($N44&gt;='201902'!$E$2,$N44&lt;='201902'!$F$2),'201902'!$I$2,IF(AND($N44&gt;='201902'!$E$3,$N44&lt;='201902'!$F$3),'201902'!$I$3,IF(AND($N44&gt;='201902'!$E$4,$N44&lt;='201902'!$F$4),'201902'!$I$4,IF(AND($N44&gt;='201902'!$E$5,$N44&lt;='201902'!$F$5),'201902'!$I$5,FALSE))))</f>
        <v>4</v>
      </c>
      <c r="P44" s="5">
        <f>IF(AND($N44&gt;='201902'!$E$2,$N44&lt;='201902'!$F$2),'201902'!$G$2,IF(AND($N44&gt;='201902'!$E$3,$N44&lt;='201902'!$F$3),'201902'!$G$3,IF(AND($N44&gt;='201902'!$E$4,$N44&lt;='201902'!$F$4),'201902'!$G$4,IF(AND($N44&gt;='201902'!$E$5,$N44&lt;='201902'!$F$5),'201902'!$G$5,FALSE))))</f>
        <v>0</v>
      </c>
      <c r="Q44" s="5">
        <f>IF(AND($N44&gt;='202001'!$E$2,$N44&lt;='202001'!$F$2),'202001'!$I$2,IF(AND($N44&gt;='202001'!$E$3,$N44&lt;='202001'!$F$3),'202001'!$I$3,IF(AND($N44&gt;='202001'!$E$4,$N44&lt;='202001'!$F$4),'202001'!$I$4,IF(AND($N44&gt;='202001'!$E$5,$N44&lt;='202001'!$F$5),'202001'!$I$5,FALSE))))</f>
        <v>4</v>
      </c>
      <c r="R44" s="5">
        <f>IF(AND($N44&gt;='202001'!$E$2,$N44&lt;='202001'!$F$2),'202001'!$G$2,IF(AND($N44&gt;='202001'!$E$3,$N44&lt;='202001'!$F$3),'202001'!$G$3,IF(AND($N44&gt;='202001'!$E$4,$N44&lt;='202001'!$F$4),'202001'!$G$4,IF(AND($N44&gt;='202001'!$E$5,$N44&lt;='202001'!$F$5),'202001'!$G$5,FALSE))))</f>
        <v>0</v>
      </c>
    </row>
    <row r="45" spans="1:18" x14ac:dyDescent="0.25">
      <c r="A45" s="5">
        <v>70415755</v>
      </c>
      <c r="B45" s="5">
        <v>7041575</v>
      </c>
      <c r="C45" s="5">
        <v>5</v>
      </c>
      <c r="D45" s="4" t="s">
        <v>3891</v>
      </c>
      <c r="E45" s="4" t="s">
        <v>3892</v>
      </c>
      <c r="F45" s="4">
        <v>1088281</v>
      </c>
      <c r="G45" s="4">
        <v>1007675</v>
      </c>
      <c r="H45" s="4">
        <v>426462</v>
      </c>
      <c r="I45" s="4"/>
      <c r="J45" s="4"/>
      <c r="K45" s="4"/>
      <c r="L45" s="4">
        <v>2522418</v>
      </c>
      <c r="M45" s="4"/>
      <c r="N45" s="8">
        <v>840806</v>
      </c>
      <c r="O45" s="4">
        <f>IF(AND($N45&gt;='201902'!$E$2,$N45&lt;='201902'!$F$2),'201902'!$I$2,IF(AND($N45&gt;='201902'!$E$3,$N45&lt;='201902'!$F$3),'201902'!$I$3,IF(AND($N45&gt;='201902'!$E$4,$N45&lt;='201902'!$F$4),'201902'!$I$4,IF(AND($N45&gt;='201902'!$E$5,$N45&lt;='201902'!$F$5),'201902'!$I$5,FALSE))))</f>
        <v>4</v>
      </c>
      <c r="P45" s="5">
        <f>IF(AND($N45&gt;='201902'!$E$2,$N45&lt;='201902'!$F$2),'201902'!$G$2,IF(AND($N45&gt;='201902'!$E$3,$N45&lt;='201902'!$F$3),'201902'!$G$3,IF(AND($N45&gt;='201902'!$E$4,$N45&lt;='201902'!$F$4),'201902'!$G$4,IF(AND($N45&gt;='201902'!$E$5,$N45&lt;='201902'!$F$5),'201902'!$G$5,FALSE))))</f>
        <v>0</v>
      </c>
      <c r="Q45" s="5">
        <f>IF(AND($N45&gt;='202001'!$E$2,$N45&lt;='202001'!$F$2),'202001'!$I$2,IF(AND($N45&gt;='202001'!$E$3,$N45&lt;='202001'!$F$3),'202001'!$I$3,IF(AND($N45&gt;='202001'!$E$4,$N45&lt;='202001'!$F$4),'202001'!$I$4,IF(AND($N45&gt;='202001'!$E$5,$N45&lt;='202001'!$F$5),'202001'!$I$5,FALSE))))</f>
        <v>4</v>
      </c>
      <c r="R45" s="5">
        <f>IF(AND($N45&gt;='202001'!$E$2,$N45&lt;='202001'!$F$2),'202001'!$G$2,IF(AND($N45&gt;='202001'!$E$3,$N45&lt;='202001'!$F$3),'202001'!$G$3,IF(AND($N45&gt;='202001'!$E$4,$N45&lt;='202001'!$F$4),'202001'!$G$4,IF(AND($N45&gt;='202001'!$E$5,$N45&lt;='202001'!$F$5),'202001'!$G$5,FALSE))))</f>
        <v>0</v>
      </c>
    </row>
    <row r="46" spans="1:18" x14ac:dyDescent="0.25">
      <c r="A46" s="5">
        <v>70452359</v>
      </c>
      <c r="B46" s="5">
        <v>7045235</v>
      </c>
      <c r="C46" s="5">
        <v>9</v>
      </c>
      <c r="D46" s="4" t="s">
        <v>51</v>
      </c>
      <c r="E46" s="4" t="s">
        <v>52</v>
      </c>
      <c r="F46" s="4">
        <v>1565970</v>
      </c>
      <c r="G46" s="4">
        <v>1482970</v>
      </c>
      <c r="H46" s="4">
        <v>2604187</v>
      </c>
      <c r="I46" s="4">
        <v>1482970</v>
      </c>
      <c r="J46" s="4">
        <v>1482970</v>
      </c>
      <c r="K46" s="4">
        <v>2604187</v>
      </c>
      <c r="L46" s="4">
        <v>11223254</v>
      </c>
      <c r="M46" s="4"/>
      <c r="N46" s="8">
        <v>1870542</v>
      </c>
      <c r="O46" s="4">
        <f>IF(AND($N46&gt;='201902'!$E$2,$N46&lt;='201902'!$F$2),'201902'!$I$2,IF(AND($N46&gt;='201902'!$E$3,$N46&lt;='201902'!$F$3),'201902'!$I$3,IF(AND($N46&gt;='201902'!$E$4,$N46&lt;='201902'!$F$4),'201902'!$I$4,IF(AND($N46&gt;='201902'!$E$5,$N46&lt;='201902'!$F$5),'201902'!$I$5,FALSE))))</f>
        <v>4</v>
      </c>
      <c r="P46" s="5">
        <f>IF(AND($N46&gt;='201902'!$E$2,$N46&lt;='201902'!$F$2),'201902'!$G$2,IF(AND($N46&gt;='201902'!$E$3,$N46&lt;='201902'!$F$3),'201902'!$G$3,IF(AND($N46&gt;='201902'!$E$4,$N46&lt;='201902'!$F$4),'201902'!$G$4,IF(AND($N46&gt;='201902'!$E$5,$N46&lt;='201902'!$F$5),'201902'!$G$5,FALSE))))</f>
        <v>0</v>
      </c>
      <c r="Q46" s="5">
        <f>IF(AND($N46&gt;='202001'!$E$2,$N46&lt;='202001'!$F$2),'202001'!$I$2,IF(AND($N46&gt;='202001'!$E$3,$N46&lt;='202001'!$F$3),'202001'!$I$3,IF(AND($N46&gt;='202001'!$E$4,$N46&lt;='202001'!$F$4),'202001'!$I$4,IF(AND($N46&gt;='202001'!$E$5,$N46&lt;='202001'!$F$5),'202001'!$I$5,FALSE))))</f>
        <v>4</v>
      </c>
      <c r="R46" s="5">
        <f>IF(AND($N46&gt;='202001'!$E$2,$N46&lt;='202001'!$F$2),'202001'!$G$2,IF(AND($N46&gt;='202001'!$E$3,$N46&lt;='202001'!$F$3),'202001'!$G$3,IF(AND($N46&gt;='202001'!$E$4,$N46&lt;='202001'!$F$4),'202001'!$G$4,IF(AND($N46&gt;='202001'!$E$5,$N46&lt;='202001'!$F$5),'202001'!$G$5,FALSE))))</f>
        <v>0</v>
      </c>
    </row>
    <row r="47" spans="1:18" x14ac:dyDescent="0.25">
      <c r="A47" s="5">
        <v>70473925</v>
      </c>
      <c r="B47" s="5">
        <v>7047392</v>
      </c>
      <c r="C47" s="5">
        <v>5</v>
      </c>
      <c r="D47" s="4" t="s">
        <v>53</v>
      </c>
      <c r="E47" s="4" t="s">
        <v>54</v>
      </c>
      <c r="F47" s="4">
        <v>1755209</v>
      </c>
      <c r="G47" s="4">
        <v>1672209</v>
      </c>
      <c r="H47" s="4">
        <v>2916096</v>
      </c>
      <c r="I47" s="4">
        <v>1672209</v>
      </c>
      <c r="J47" s="4">
        <v>1672209</v>
      </c>
      <c r="K47" s="4">
        <v>2916096</v>
      </c>
      <c r="L47" s="4">
        <v>12604028</v>
      </c>
      <c r="M47" s="4"/>
      <c r="N47" s="8">
        <v>2100671</v>
      </c>
      <c r="O47" s="4">
        <f>IF(AND($N47&gt;='201902'!$E$2,$N47&lt;='201902'!$F$2),'201902'!$I$2,IF(AND($N47&gt;='201902'!$E$3,$N47&lt;='201902'!$F$3),'201902'!$I$3,IF(AND($N47&gt;='201902'!$E$4,$N47&lt;='201902'!$F$4),'201902'!$I$4,IF(AND($N47&gt;='201902'!$E$5,$N47&lt;='201902'!$F$5),'201902'!$I$5,FALSE))))</f>
        <v>4</v>
      </c>
      <c r="P47" s="5">
        <f>IF(AND($N47&gt;='201902'!$E$2,$N47&lt;='201902'!$F$2),'201902'!$G$2,IF(AND($N47&gt;='201902'!$E$3,$N47&lt;='201902'!$F$3),'201902'!$G$3,IF(AND($N47&gt;='201902'!$E$4,$N47&lt;='201902'!$F$4),'201902'!$G$4,IF(AND($N47&gt;='201902'!$E$5,$N47&lt;='201902'!$F$5),'201902'!$G$5,FALSE))))</f>
        <v>0</v>
      </c>
      <c r="Q47" s="5">
        <f>IF(AND($N47&gt;='202001'!$E$2,$N47&lt;='202001'!$F$2),'202001'!$I$2,IF(AND($N47&gt;='202001'!$E$3,$N47&lt;='202001'!$F$3),'202001'!$I$3,IF(AND($N47&gt;='202001'!$E$4,$N47&lt;='202001'!$F$4),'202001'!$I$4,IF(AND($N47&gt;='202001'!$E$5,$N47&lt;='202001'!$F$5),'202001'!$I$5,FALSE))))</f>
        <v>4</v>
      </c>
      <c r="R47" s="5">
        <f>IF(AND($N47&gt;='202001'!$E$2,$N47&lt;='202001'!$F$2),'202001'!$G$2,IF(AND($N47&gt;='202001'!$E$3,$N47&lt;='202001'!$F$3),'202001'!$G$3,IF(AND($N47&gt;='202001'!$E$4,$N47&lt;='202001'!$F$4),'202001'!$G$4,IF(AND($N47&gt;='202001'!$E$5,$N47&lt;='202001'!$F$5),'202001'!$G$5,FALSE))))</f>
        <v>0</v>
      </c>
    </row>
    <row r="48" spans="1:18" x14ac:dyDescent="0.25">
      <c r="A48" s="5">
        <v>70631172</v>
      </c>
      <c r="B48" s="5">
        <v>7063117</v>
      </c>
      <c r="C48" s="5">
        <v>2</v>
      </c>
      <c r="D48" s="4" t="s">
        <v>3893</v>
      </c>
      <c r="E48" s="4" t="s">
        <v>3894</v>
      </c>
      <c r="F48" s="4"/>
      <c r="G48" s="4"/>
      <c r="H48" s="4"/>
      <c r="I48" s="4"/>
      <c r="J48" s="4"/>
      <c r="K48" s="4">
        <v>440917</v>
      </c>
      <c r="L48" s="4">
        <v>440917</v>
      </c>
      <c r="M48" s="4"/>
      <c r="N48" s="8">
        <v>440917</v>
      </c>
      <c r="O48" s="4">
        <f>IF(AND($N48&gt;='201902'!$E$2,$N48&lt;='201902'!$F$2),'201902'!$I$2,IF(AND($N48&gt;='201902'!$E$3,$N48&lt;='201902'!$F$3),'201902'!$I$3,IF(AND($N48&gt;='201902'!$E$4,$N48&lt;='201902'!$F$4),'201902'!$I$4,IF(AND($N48&gt;='201902'!$E$5,$N48&lt;='201902'!$F$5),'201902'!$I$5,FALSE))))</f>
        <v>2</v>
      </c>
      <c r="P48" s="5">
        <f>IF(AND($N48&gt;='201902'!$E$2,$N48&lt;='201902'!$F$2),'201902'!$G$2,IF(AND($N48&gt;='201902'!$E$3,$N48&lt;='201902'!$F$3),'201902'!$G$3,IF(AND($N48&gt;='201902'!$E$4,$N48&lt;='201902'!$F$4),'201902'!$G$4,IF(AND($N48&gt;='201902'!$E$5,$N48&lt;='201902'!$F$5),'201902'!$G$5,FALSE))))</f>
        <v>7587</v>
      </c>
      <c r="Q48" s="5">
        <f>IF(AND($N48&gt;='202001'!$E$2,$N48&lt;='202001'!$F$2),'202001'!$I$2,IF(AND($N48&gt;='202001'!$E$3,$N48&lt;='202001'!$F$3),'202001'!$I$3,IF(AND($N48&gt;='202001'!$E$4,$N48&lt;='202001'!$F$4),'202001'!$I$4,IF(AND($N48&gt;='202001'!$E$5,$N48&lt;='202001'!$F$5),'202001'!$I$5,FALSE))))</f>
        <v>2</v>
      </c>
      <c r="R48" s="5">
        <f>IF(AND($N48&gt;='202001'!$E$2,$N48&lt;='202001'!$F$2),'202001'!$G$2,IF(AND($N48&gt;='202001'!$E$3,$N48&lt;='202001'!$F$3),'202001'!$G$3,IF(AND($N48&gt;='202001'!$E$4,$N48&lt;='202001'!$F$4),'202001'!$G$4,IF(AND($N48&gt;='202001'!$E$5,$N48&lt;='202001'!$F$5),'202001'!$G$5,FALSE))))</f>
        <v>8073</v>
      </c>
    </row>
    <row r="49" spans="1:18" x14ac:dyDescent="0.25">
      <c r="A49" s="5">
        <v>70636271</v>
      </c>
      <c r="B49" s="5">
        <v>7063627</v>
      </c>
      <c r="C49" s="5">
        <v>1</v>
      </c>
      <c r="D49" s="4" t="s">
        <v>3895</v>
      </c>
      <c r="E49" s="4" t="s">
        <v>3896</v>
      </c>
      <c r="F49" s="4"/>
      <c r="G49" s="4"/>
      <c r="H49" s="4"/>
      <c r="I49" s="4"/>
      <c r="J49" s="4">
        <v>220526</v>
      </c>
      <c r="K49" s="4"/>
      <c r="L49" s="4">
        <v>220526</v>
      </c>
      <c r="M49" s="4"/>
      <c r="N49" s="8">
        <v>220526</v>
      </c>
      <c r="O49" s="4">
        <f>IF(AND($N49&gt;='201902'!$E$2,$N49&lt;='201902'!$F$2),'201902'!$I$2,IF(AND($N49&gt;='201902'!$E$3,$N49&lt;='201902'!$F$3),'201902'!$I$3,IF(AND($N49&gt;='201902'!$E$4,$N49&lt;='201902'!$F$4),'201902'!$I$4,IF(AND($N49&gt;='201902'!$E$5,$N49&lt;='201902'!$F$5),'201902'!$I$5,FALSE))))</f>
        <v>1</v>
      </c>
      <c r="P49" s="5">
        <f>IF(AND($N49&gt;='201902'!$E$2,$N49&lt;='201902'!$F$2),'201902'!$G$2,IF(AND($N49&gt;='201902'!$E$3,$N49&lt;='201902'!$F$3),'201902'!$G$3,IF(AND($N49&gt;='201902'!$E$4,$N49&lt;='201902'!$F$4),'201902'!$G$4,IF(AND($N49&gt;='201902'!$E$5,$N49&lt;='201902'!$F$5),'201902'!$G$5,FALSE))))</f>
        <v>12364</v>
      </c>
      <c r="Q49" s="5">
        <f>IF(AND($N49&gt;='202001'!$E$2,$N49&lt;='202001'!$F$2),'202001'!$I$2,IF(AND($N49&gt;='202001'!$E$3,$N49&lt;='202001'!$F$3),'202001'!$I$3,IF(AND($N49&gt;='202001'!$E$4,$N49&lt;='202001'!$F$4),'202001'!$I$4,IF(AND($N49&gt;='202001'!$E$5,$N49&lt;='202001'!$F$5),'202001'!$I$5,FALSE))))</f>
        <v>1</v>
      </c>
      <c r="R49" s="5">
        <f>IF(AND($N49&gt;='202001'!$E$2,$N49&lt;='202001'!$F$2),'202001'!$G$2,IF(AND($N49&gt;='202001'!$E$3,$N49&lt;='202001'!$F$3),'202001'!$G$3,IF(AND($N49&gt;='202001'!$E$4,$N49&lt;='202001'!$F$4),'202001'!$G$4,IF(AND($N49&gt;='202001'!$E$5,$N49&lt;='202001'!$F$5),'202001'!$G$5,FALSE))))</f>
        <v>13155</v>
      </c>
    </row>
    <row r="50" spans="1:18" x14ac:dyDescent="0.25">
      <c r="A50" s="5">
        <v>70706393</v>
      </c>
      <c r="B50" s="5">
        <v>7070639</v>
      </c>
      <c r="C50" s="5">
        <v>3</v>
      </c>
      <c r="D50" s="4" t="s">
        <v>55</v>
      </c>
      <c r="E50" s="4" t="s">
        <v>56</v>
      </c>
      <c r="F50" s="4">
        <v>1479833</v>
      </c>
      <c r="G50" s="4">
        <v>1104054</v>
      </c>
      <c r="H50" s="4">
        <v>1856491</v>
      </c>
      <c r="I50" s="4">
        <v>1107594</v>
      </c>
      <c r="J50" s="4">
        <v>1070414</v>
      </c>
      <c r="K50" s="4">
        <v>1588899</v>
      </c>
      <c r="L50" s="4">
        <v>8207285</v>
      </c>
      <c r="M50" s="4"/>
      <c r="N50" s="8">
        <v>1367880</v>
      </c>
      <c r="O50" s="4">
        <f>IF(AND($N50&gt;='201902'!$E$2,$N50&lt;='201902'!$F$2),'201902'!$I$2,IF(AND($N50&gt;='201902'!$E$3,$N50&lt;='201902'!$F$3),'201902'!$I$3,IF(AND($N50&gt;='201902'!$E$4,$N50&lt;='201902'!$F$4),'201902'!$I$4,IF(AND($N50&gt;='201902'!$E$5,$N50&lt;='201902'!$F$5),'201902'!$I$5,FALSE))))</f>
        <v>4</v>
      </c>
      <c r="P50" s="5">
        <f>IF(AND($N50&gt;='201902'!$E$2,$N50&lt;='201902'!$F$2),'201902'!$G$2,IF(AND($N50&gt;='201902'!$E$3,$N50&lt;='201902'!$F$3),'201902'!$G$3,IF(AND($N50&gt;='201902'!$E$4,$N50&lt;='201902'!$F$4),'201902'!$G$4,IF(AND($N50&gt;='201902'!$E$5,$N50&lt;='201902'!$F$5),'201902'!$G$5,FALSE))))</f>
        <v>0</v>
      </c>
      <c r="Q50" s="5">
        <f>IF(AND($N50&gt;='202001'!$E$2,$N50&lt;='202001'!$F$2),'202001'!$I$2,IF(AND($N50&gt;='202001'!$E$3,$N50&lt;='202001'!$F$3),'202001'!$I$3,IF(AND($N50&gt;='202001'!$E$4,$N50&lt;='202001'!$F$4),'202001'!$I$4,IF(AND($N50&gt;='202001'!$E$5,$N50&lt;='202001'!$F$5),'202001'!$I$5,FALSE))))</f>
        <v>4</v>
      </c>
      <c r="R50" s="5">
        <f>IF(AND($N50&gt;='202001'!$E$2,$N50&lt;='202001'!$F$2),'202001'!$G$2,IF(AND($N50&gt;='202001'!$E$3,$N50&lt;='202001'!$F$3),'202001'!$G$3,IF(AND($N50&gt;='202001'!$E$4,$N50&lt;='202001'!$F$4),'202001'!$G$4,IF(AND($N50&gt;='202001'!$E$5,$N50&lt;='202001'!$F$5),'202001'!$G$5,FALSE))))</f>
        <v>0</v>
      </c>
    </row>
    <row r="51" spans="1:18" x14ac:dyDescent="0.25">
      <c r="A51" s="5">
        <v>70707063</v>
      </c>
      <c r="B51" s="5">
        <v>7070706</v>
      </c>
      <c r="C51" s="5">
        <v>3</v>
      </c>
      <c r="D51" s="4" t="s">
        <v>2388</v>
      </c>
      <c r="E51" s="4" t="s">
        <v>2389</v>
      </c>
      <c r="F51" s="4">
        <v>910985</v>
      </c>
      <c r="G51" s="4">
        <v>796066</v>
      </c>
      <c r="H51" s="4">
        <v>1460093</v>
      </c>
      <c r="I51" s="4">
        <v>775661</v>
      </c>
      <c r="J51" s="4">
        <v>786883</v>
      </c>
      <c r="K51" s="4">
        <v>1467486</v>
      </c>
      <c r="L51" s="4">
        <v>6197174</v>
      </c>
      <c r="M51" s="4"/>
      <c r="N51" s="8">
        <v>1032862</v>
      </c>
      <c r="O51" s="4">
        <f>IF(AND($N51&gt;='201902'!$E$2,$N51&lt;='201902'!$F$2),'201902'!$I$2,IF(AND($N51&gt;='201902'!$E$3,$N51&lt;='201902'!$F$3),'201902'!$I$3,IF(AND($N51&gt;='201902'!$E$4,$N51&lt;='201902'!$F$4),'201902'!$I$4,IF(AND($N51&gt;='201902'!$E$5,$N51&lt;='201902'!$F$5),'201902'!$I$5,FALSE))))</f>
        <v>4</v>
      </c>
      <c r="P51" s="5">
        <f>IF(AND($N51&gt;='201902'!$E$2,$N51&lt;='201902'!$F$2),'201902'!$G$2,IF(AND($N51&gt;='201902'!$E$3,$N51&lt;='201902'!$F$3),'201902'!$G$3,IF(AND($N51&gt;='201902'!$E$4,$N51&lt;='201902'!$F$4),'201902'!$G$4,IF(AND($N51&gt;='201902'!$E$5,$N51&lt;='201902'!$F$5),'201902'!$G$5,FALSE))))</f>
        <v>0</v>
      </c>
      <c r="Q51" s="5">
        <f>IF(AND($N51&gt;='202001'!$E$2,$N51&lt;='202001'!$F$2),'202001'!$I$2,IF(AND($N51&gt;='202001'!$E$3,$N51&lt;='202001'!$F$3),'202001'!$I$3,IF(AND($N51&gt;='202001'!$E$4,$N51&lt;='202001'!$F$4),'202001'!$I$4,IF(AND($N51&gt;='202001'!$E$5,$N51&lt;='202001'!$F$5),'202001'!$I$5,FALSE))))</f>
        <v>4</v>
      </c>
      <c r="R51" s="5">
        <f>IF(AND($N51&gt;='202001'!$E$2,$N51&lt;='202001'!$F$2),'202001'!$G$2,IF(AND($N51&gt;='202001'!$E$3,$N51&lt;='202001'!$F$3),'202001'!$G$3,IF(AND($N51&gt;='202001'!$E$4,$N51&lt;='202001'!$F$4),'202001'!$G$4,IF(AND($N51&gt;='202001'!$E$5,$N51&lt;='202001'!$F$5),'202001'!$G$5,FALSE))))</f>
        <v>0</v>
      </c>
    </row>
    <row r="52" spans="1:18" x14ac:dyDescent="0.25">
      <c r="A52" s="5">
        <v>70730464</v>
      </c>
      <c r="B52" s="5">
        <v>7073046</v>
      </c>
      <c r="C52" s="5">
        <v>4</v>
      </c>
      <c r="D52" s="4" t="s">
        <v>2154</v>
      </c>
      <c r="E52" s="4" t="s">
        <v>2155</v>
      </c>
      <c r="F52" s="4">
        <v>869968</v>
      </c>
      <c r="G52" s="4">
        <v>750968</v>
      </c>
      <c r="H52" s="4">
        <v>1457381</v>
      </c>
      <c r="I52" s="4">
        <v>758680</v>
      </c>
      <c r="J52" s="4">
        <v>758680</v>
      </c>
      <c r="K52" s="4">
        <v>1464787</v>
      </c>
      <c r="L52" s="4">
        <v>6060464</v>
      </c>
      <c r="M52" s="4"/>
      <c r="N52" s="8">
        <v>1010077</v>
      </c>
      <c r="O52" s="4">
        <f>IF(AND($N52&gt;='201902'!$E$2,$N52&lt;='201902'!$F$2),'201902'!$I$2,IF(AND($N52&gt;='201902'!$E$3,$N52&lt;='201902'!$F$3),'201902'!$I$3,IF(AND($N52&gt;='201902'!$E$4,$N52&lt;='201902'!$F$4),'201902'!$I$4,IF(AND($N52&gt;='201902'!$E$5,$N52&lt;='201902'!$F$5),'201902'!$I$5,FALSE))))</f>
        <v>4</v>
      </c>
      <c r="P52" s="5">
        <f>IF(AND($N52&gt;='201902'!$E$2,$N52&lt;='201902'!$F$2),'201902'!$G$2,IF(AND($N52&gt;='201902'!$E$3,$N52&lt;='201902'!$F$3),'201902'!$G$3,IF(AND($N52&gt;='201902'!$E$4,$N52&lt;='201902'!$F$4),'201902'!$G$4,IF(AND($N52&gt;='201902'!$E$5,$N52&lt;='201902'!$F$5),'201902'!$G$5,FALSE))))</f>
        <v>0</v>
      </c>
      <c r="Q52" s="5">
        <f>IF(AND($N52&gt;='202001'!$E$2,$N52&lt;='202001'!$F$2),'202001'!$I$2,IF(AND($N52&gt;='202001'!$E$3,$N52&lt;='202001'!$F$3),'202001'!$I$3,IF(AND($N52&gt;='202001'!$E$4,$N52&lt;='202001'!$F$4),'202001'!$I$4,IF(AND($N52&gt;='202001'!$E$5,$N52&lt;='202001'!$F$5),'202001'!$I$5,FALSE))))</f>
        <v>4</v>
      </c>
      <c r="R52" s="5">
        <f>IF(AND($N52&gt;='202001'!$E$2,$N52&lt;='202001'!$F$2),'202001'!$G$2,IF(AND($N52&gt;='202001'!$E$3,$N52&lt;='202001'!$F$3),'202001'!$G$3,IF(AND($N52&gt;='202001'!$E$4,$N52&lt;='202001'!$F$4),'202001'!$G$4,IF(AND($N52&gt;='202001'!$E$5,$N52&lt;='202001'!$F$5),'202001'!$G$5,FALSE))))</f>
        <v>0</v>
      </c>
    </row>
    <row r="53" spans="1:18" x14ac:dyDescent="0.25">
      <c r="A53" s="5">
        <v>70776898</v>
      </c>
      <c r="B53" s="5">
        <v>7077689</v>
      </c>
      <c r="C53" s="5">
        <v>8</v>
      </c>
      <c r="D53" s="4" t="s">
        <v>57</v>
      </c>
      <c r="E53" s="4" t="s">
        <v>58</v>
      </c>
      <c r="F53" s="4">
        <v>2081240</v>
      </c>
      <c r="G53" s="4">
        <v>1998240</v>
      </c>
      <c r="H53" s="4">
        <v>3479238</v>
      </c>
      <c r="I53" s="4">
        <v>1998240</v>
      </c>
      <c r="J53" s="4">
        <v>1998240</v>
      </c>
      <c r="K53" s="4">
        <v>3479238</v>
      </c>
      <c r="L53" s="4">
        <v>15034436</v>
      </c>
      <c r="M53" s="4"/>
      <c r="N53" s="8">
        <v>2505739</v>
      </c>
      <c r="O53" s="4">
        <f>IF(AND($N53&gt;='201902'!$E$2,$N53&lt;='201902'!$F$2),'201902'!$I$2,IF(AND($N53&gt;='201902'!$E$3,$N53&lt;='201902'!$F$3),'201902'!$I$3,IF(AND($N53&gt;='201902'!$E$4,$N53&lt;='201902'!$F$4),'201902'!$I$4,IF(AND($N53&gt;='201902'!$E$5,$N53&lt;='201902'!$F$5),'201902'!$I$5,FALSE))))</f>
        <v>4</v>
      </c>
      <c r="P53" s="5">
        <f>IF(AND($N53&gt;='201902'!$E$2,$N53&lt;='201902'!$F$2),'201902'!$G$2,IF(AND($N53&gt;='201902'!$E$3,$N53&lt;='201902'!$F$3),'201902'!$G$3,IF(AND($N53&gt;='201902'!$E$4,$N53&lt;='201902'!$F$4),'201902'!$G$4,IF(AND($N53&gt;='201902'!$E$5,$N53&lt;='201902'!$F$5),'201902'!$G$5,FALSE))))</f>
        <v>0</v>
      </c>
      <c r="Q53" s="5">
        <f>IF(AND($N53&gt;='202001'!$E$2,$N53&lt;='202001'!$F$2),'202001'!$I$2,IF(AND($N53&gt;='202001'!$E$3,$N53&lt;='202001'!$F$3),'202001'!$I$3,IF(AND($N53&gt;='202001'!$E$4,$N53&lt;='202001'!$F$4),'202001'!$I$4,IF(AND($N53&gt;='202001'!$E$5,$N53&lt;='202001'!$F$5),'202001'!$I$5,FALSE))))</f>
        <v>4</v>
      </c>
      <c r="R53" s="5">
        <f>IF(AND($N53&gt;='202001'!$E$2,$N53&lt;='202001'!$F$2),'202001'!$G$2,IF(AND($N53&gt;='202001'!$E$3,$N53&lt;='202001'!$F$3),'202001'!$G$3,IF(AND($N53&gt;='202001'!$E$4,$N53&lt;='202001'!$F$4),'202001'!$G$4,IF(AND($N53&gt;='202001'!$E$5,$N53&lt;='202001'!$F$5),'202001'!$G$5,FALSE))))</f>
        <v>0</v>
      </c>
    </row>
    <row r="54" spans="1:18" x14ac:dyDescent="0.25">
      <c r="A54" s="5">
        <v>70862387</v>
      </c>
      <c r="B54" s="5">
        <v>7086238</v>
      </c>
      <c r="C54" s="5">
        <v>7</v>
      </c>
      <c r="D54" s="4" t="s">
        <v>59</v>
      </c>
      <c r="E54" s="4" t="s">
        <v>60</v>
      </c>
      <c r="F54" s="4">
        <v>717174</v>
      </c>
      <c r="G54" s="4">
        <v>717174</v>
      </c>
      <c r="H54" s="4">
        <v>717174</v>
      </c>
      <c r="I54" s="4">
        <v>717174</v>
      </c>
      <c r="J54" s="4">
        <v>717174</v>
      </c>
      <c r="K54" s="4">
        <v>717174</v>
      </c>
      <c r="L54" s="4">
        <v>4303044</v>
      </c>
      <c r="M54" s="4"/>
      <c r="N54" s="8">
        <v>717174</v>
      </c>
      <c r="O54" s="4">
        <f>IF(AND($N54&gt;='201902'!$E$2,$N54&lt;='201902'!$F$2),'201902'!$I$2,IF(AND($N54&gt;='201902'!$E$3,$N54&lt;='201902'!$F$3),'201902'!$I$3,IF(AND($N54&gt;='201902'!$E$4,$N54&lt;='201902'!$F$4),'201902'!$I$4,IF(AND($N54&gt;='201902'!$E$5,$N54&lt;='201902'!$F$5),'201902'!$I$5,FALSE))))</f>
        <v>3</v>
      </c>
      <c r="P54" s="5">
        <f>IF(AND($N54&gt;='201902'!$E$2,$N54&lt;='201902'!$F$2),'201902'!$G$2,IF(AND($N54&gt;='201902'!$E$3,$N54&lt;='201902'!$F$3),'201902'!$G$3,IF(AND($N54&gt;='201902'!$E$4,$N54&lt;='201902'!$F$4),'201902'!$G$4,IF(AND($N54&gt;='201902'!$E$5,$N54&lt;='201902'!$F$5),'201902'!$G$5,FALSE))))</f>
        <v>2398</v>
      </c>
      <c r="Q54" s="5">
        <f>IF(AND($N54&gt;='202001'!$E$2,$N54&lt;='202001'!$F$2),'202001'!$I$2,IF(AND($N54&gt;='202001'!$E$3,$N54&lt;='202001'!$F$3),'202001'!$I$3,IF(AND($N54&gt;='202001'!$E$4,$N54&lt;='202001'!$F$4),'202001'!$I$4,IF(AND($N54&gt;='202001'!$E$5,$N54&lt;='202001'!$F$5),'202001'!$I$5,FALSE))))</f>
        <v>3</v>
      </c>
      <c r="R54" s="5">
        <f>IF(AND($N54&gt;='202001'!$E$2,$N54&lt;='202001'!$F$2),'202001'!$G$2,IF(AND($N54&gt;='202001'!$E$3,$N54&lt;='202001'!$F$3),'202001'!$G$3,IF(AND($N54&gt;='202001'!$E$4,$N54&lt;='202001'!$F$4),'202001'!$G$4,IF(AND($N54&gt;='202001'!$E$5,$N54&lt;='202001'!$F$5),'202001'!$G$5,FALSE))))</f>
        <v>2551</v>
      </c>
    </row>
    <row r="55" spans="1:18" x14ac:dyDescent="0.25">
      <c r="A55" s="5">
        <v>70920794</v>
      </c>
      <c r="B55" s="5">
        <v>7092079</v>
      </c>
      <c r="C55" s="5">
        <v>4</v>
      </c>
      <c r="D55" s="4" t="s">
        <v>3897</v>
      </c>
      <c r="E55" s="4" t="s">
        <v>3898</v>
      </c>
      <c r="F55" s="4"/>
      <c r="G55" s="4"/>
      <c r="H55" s="4"/>
      <c r="I55" s="4"/>
      <c r="J55" s="4">
        <v>440960</v>
      </c>
      <c r="K55" s="4"/>
      <c r="L55" s="4">
        <v>440960</v>
      </c>
      <c r="M55" s="4"/>
      <c r="N55" s="8">
        <v>440960</v>
      </c>
      <c r="O55" s="4">
        <f>IF(AND($N55&gt;='201902'!$E$2,$N55&lt;='201902'!$F$2),'201902'!$I$2,IF(AND($N55&gt;='201902'!$E$3,$N55&lt;='201902'!$F$3),'201902'!$I$3,IF(AND($N55&gt;='201902'!$E$4,$N55&lt;='201902'!$F$4),'201902'!$I$4,IF(AND($N55&gt;='201902'!$E$5,$N55&lt;='201902'!$F$5),'201902'!$I$5,FALSE))))</f>
        <v>2</v>
      </c>
      <c r="P55" s="5">
        <f>IF(AND($N55&gt;='201902'!$E$2,$N55&lt;='201902'!$F$2),'201902'!$G$2,IF(AND($N55&gt;='201902'!$E$3,$N55&lt;='201902'!$F$3),'201902'!$G$3,IF(AND($N55&gt;='201902'!$E$4,$N55&lt;='201902'!$F$4),'201902'!$G$4,IF(AND($N55&gt;='201902'!$E$5,$N55&lt;='201902'!$F$5),'201902'!$G$5,FALSE))))</f>
        <v>7587</v>
      </c>
      <c r="Q55" s="5">
        <f>IF(AND($N55&gt;='202001'!$E$2,$N55&lt;='202001'!$F$2),'202001'!$I$2,IF(AND($N55&gt;='202001'!$E$3,$N55&lt;='202001'!$F$3),'202001'!$I$3,IF(AND($N55&gt;='202001'!$E$4,$N55&lt;='202001'!$F$4),'202001'!$I$4,IF(AND($N55&gt;='202001'!$E$5,$N55&lt;='202001'!$F$5),'202001'!$I$5,FALSE))))</f>
        <v>2</v>
      </c>
      <c r="R55" s="5">
        <f>IF(AND($N55&gt;='202001'!$E$2,$N55&lt;='202001'!$F$2),'202001'!$G$2,IF(AND($N55&gt;='202001'!$E$3,$N55&lt;='202001'!$F$3),'202001'!$G$3,IF(AND($N55&gt;='202001'!$E$4,$N55&lt;='202001'!$F$4),'202001'!$G$4,IF(AND($N55&gt;='202001'!$E$5,$N55&lt;='202001'!$F$5),'202001'!$G$5,FALSE))))</f>
        <v>8073</v>
      </c>
    </row>
    <row r="56" spans="1:18" x14ac:dyDescent="0.25">
      <c r="A56" s="5">
        <v>70935341</v>
      </c>
      <c r="B56" s="5">
        <v>7093534</v>
      </c>
      <c r="C56" s="5">
        <v>1</v>
      </c>
      <c r="D56" s="4" t="s">
        <v>2393</v>
      </c>
      <c r="E56" s="4" t="s">
        <v>2394</v>
      </c>
      <c r="F56" s="4">
        <v>3151958</v>
      </c>
      <c r="G56" s="4">
        <v>3151958</v>
      </c>
      <c r="H56" s="4">
        <v>5508813</v>
      </c>
      <c r="I56" s="4">
        <v>3151958</v>
      </c>
      <c r="J56" s="4">
        <v>3151958</v>
      </c>
      <c r="K56" s="4">
        <v>5508813</v>
      </c>
      <c r="L56" s="4">
        <v>23625458</v>
      </c>
      <c r="M56" s="4"/>
      <c r="N56" s="8">
        <v>3937576</v>
      </c>
      <c r="O56" s="4">
        <f>IF(AND($N56&gt;='201902'!$E$2,$N56&lt;='201902'!$F$2),'201902'!$I$2,IF(AND($N56&gt;='201902'!$E$3,$N56&lt;='201902'!$F$3),'201902'!$I$3,IF(AND($N56&gt;='201902'!$E$4,$N56&lt;='201902'!$F$4),'201902'!$I$4,IF(AND($N56&gt;='201902'!$E$5,$N56&lt;='201902'!$F$5),'201902'!$I$5,FALSE))))</f>
        <v>4</v>
      </c>
      <c r="P56" s="5">
        <f>IF(AND($N56&gt;='201902'!$E$2,$N56&lt;='201902'!$F$2),'201902'!$G$2,IF(AND($N56&gt;='201902'!$E$3,$N56&lt;='201902'!$F$3),'201902'!$G$3,IF(AND($N56&gt;='201902'!$E$4,$N56&lt;='201902'!$F$4),'201902'!$G$4,IF(AND($N56&gt;='201902'!$E$5,$N56&lt;='201902'!$F$5),'201902'!$G$5,FALSE))))</f>
        <v>0</v>
      </c>
      <c r="Q56" s="5">
        <f>IF(AND($N56&gt;='202001'!$E$2,$N56&lt;='202001'!$F$2),'202001'!$I$2,IF(AND($N56&gt;='202001'!$E$3,$N56&lt;='202001'!$F$3),'202001'!$I$3,IF(AND($N56&gt;='202001'!$E$4,$N56&lt;='202001'!$F$4),'202001'!$I$4,IF(AND($N56&gt;='202001'!$E$5,$N56&lt;='202001'!$F$5),'202001'!$I$5,FALSE))))</f>
        <v>4</v>
      </c>
      <c r="R56" s="5">
        <f>IF(AND($N56&gt;='202001'!$E$2,$N56&lt;='202001'!$F$2),'202001'!$G$2,IF(AND($N56&gt;='202001'!$E$3,$N56&lt;='202001'!$F$3),'202001'!$G$3,IF(AND($N56&gt;='202001'!$E$4,$N56&lt;='202001'!$F$4),'202001'!$G$4,IF(AND($N56&gt;='202001'!$E$5,$N56&lt;='202001'!$F$5),'202001'!$G$5,FALSE))))</f>
        <v>0</v>
      </c>
    </row>
    <row r="57" spans="1:18" x14ac:dyDescent="0.25">
      <c r="A57" s="5">
        <v>71070913</v>
      </c>
      <c r="B57" s="5">
        <v>7107091</v>
      </c>
      <c r="C57" s="5">
        <v>3</v>
      </c>
      <c r="D57" s="4" t="s">
        <v>61</v>
      </c>
      <c r="E57" s="4" t="s">
        <v>62</v>
      </c>
      <c r="F57" s="4">
        <v>2044683</v>
      </c>
      <c r="G57" s="4">
        <v>1961683</v>
      </c>
      <c r="H57" s="4">
        <v>3579023</v>
      </c>
      <c r="I57" s="4">
        <v>1972176</v>
      </c>
      <c r="J57" s="4">
        <v>1972176</v>
      </c>
      <c r="K57" s="4">
        <v>3593200</v>
      </c>
      <c r="L57" s="4">
        <v>15122941</v>
      </c>
      <c r="M57" s="4"/>
      <c r="N57" s="8">
        <v>2520490</v>
      </c>
      <c r="O57" s="4">
        <f>IF(AND($N57&gt;='201902'!$E$2,$N57&lt;='201902'!$F$2),'201902'!$I$2,IF(AND($N57&gt;='201902'!$E$3,$N57&lt;='201902'!$F$3),'201902'!$I$3,IF(AND($N57&gt;='201902'!$E$4,$N57&lt;='201902'!$F$4),'201902'!$I$4,IF(AND($N57&gt;='201902'!$E$5,$N57&lt;='201902'!$F$5),'201902'!$I$5,FALSE))))</f>
        <v>4</v>
      </c>
      <c r="P57" s="5">
        <f>IF(AND($N57&gt;='201902'!$E$2,$N57&lt;='201902'!$F$2),'201902'!$G$2,IF(AND($N57&gt;='201902'!$E$3,$N57&lt;='201902'!$F$3),'201902'!$G$3,IF(AND($N57&gt;='201902'!$E$4,$N57&lt;='201902'!$F$4),'201902'!$G$4,IF(AND($N57&gt;='201902'!$E$5,$N57&lt;='201902'!$F$5),'201902'!$G$5,FALSE))))</f>
        <v>0</v>
      </c>
      <c r="Q57" s="5">
        <f>IF(AND($N57&gt;='202001'!$E$2,$N57&lt;='202001'!$F$2),'202001'!$I$2,IF(AND($N57&gt;='202001'!$E$3,$N57&lt;='202001'!$F$3),'202001'!$I$3,IF(AND($N57&gt;='202001'!$E$4,$N57&lt;='202001'!$F$4),'202001'!$I$4,IF(AND($N57&gt;='202001'!$E$5,$N57&lt;='202001'!$F$5),'202001'!$I$5,FALSE))))</f>
        <v>4</v>
      </c>
      <c r="R57" s="5">
        <f>IF(AND($N57&gt;='202001'!$E$2,$N57&lt;='202001'!$F$2),'202001'!$G$2,IF(AND($N57&gt;='202001'!$E$3,$N57&lt;='202001'!$F$3),'202001'!$G$3,IF(AND($N57&gt;='202001'!$E$4,$N57&lt;='202001'!$F$4),'202001'!$G$4,IF(AND($N57&gt;='202001'!$E$5,$N57&lt;='202001'!$F$5),'202001'!$G$5,FALSE))))</f>
        <v>0</v>
      </c>
    </row>
    <row r="58" spans="1:18" x14ac:dyDescent="0.25">
      <c r="A58" s="5">
        <v>71081443</v>
      </c>
      <c r="B58" s="5">
        <v>7108144</v>
      </c>
      <c r="C58" s="5">
        <v>3</v>
      </c>
      <c r="D58" s="4" t="s">
        <v>2156</v>
      </c>
      <c r="E58" s="4" t="s">
        <v>2157</v>
      </c>
      <c r="F58" s="4">
        <v>2822108</v>
      </c>
      <c r="G58" s="4">
        <v>2822108</v>
      </c>
      <c r="H58" s="4">
        <v>4831829</v>
      </c>
      <c r="I58" s="4">
        <v>2822108</v>
      </c>
      <c r="J58" s="4">
        <v>2822108</v>
      </c>
      <c r="K58" s="4">
        <v>4831829</v>
      </c>
      <c r="L58" s="4">
        <v>20952090</v>
      </c>
      <c r="M58" s="4"/>
      <c r="N58" s="8">
        <v>3492015</v>
      </c>
      <c r="O58" s="4">
        <f>IF(AND($N58&gt;='201902'!$E$2,$N58&lt;='201902'!$F$2),'201902'!$I$2,IF(AND($N58&gt;='201902'!$E$3,$N58&lt;='201902'!$F$3),'201902'!$I$3,IF(AND($N58&gt;='201902'!$E$4,$N58&lt;='201902'!$F$4),'201902'!$I$4,IF(AND($N58&gt;='201902'!$E$5,$N58&lt;='201902'!$F$5),'201902'!$I$5,FALSE))))</f>
        <v>4</v>
      </c>
      <c r="P58" s="5">
        <f>IF(AND($N58&gt;='201902'!$E$2,$N58&lt;='201902'!$F$2),'201902'!$G$2,IF(AND($N58&gt;='201902'!$E$3,$N58&lt;='201902'!$F$3),'201902'!$G$3,IF(AND($N58&gt;='201902'!$E$4,$N58&lt;='201902'!$F$4),'201902'!$G$4,IF(AND($N58&gt;='201902'!$E$5,$N58&lt;='201902'!$F$5),'201902'!$G$5,FALSE))))</f>
        <v>0</v>
      </c>
      <c r="Q58" s="5">
        <f>IF(AND($N58&gt;='202001'!$E$2,$N58&lt;='202001'!$F$2),'202001'!$I$2,IF(AND($N58&gt;='202001'!$E$3,$N58&lt;='202001'!$F$3),'202001'!$I$3,IF(AND($N58&gt;='202001'!$E$4,$N58&lt;='202001'!$F$4),'202001'!$I$4,IF(AND($N58&gt;='202001'!$E$5,$N58&lt;='202001'!$F$5),'202001'!$I$5,FALSE))))</f>
        <v>4</v>
      </c>
      <c r="R58" s="5">
        <f>IF(AND($N58&gt;='202001'!$E$2,$N58&lt;='202001'!$F$2),'202001'!$G$2,IF(AND($N58&gt;='202001'!$E$3,$N58&lt;='202001'!$F$3),'202001'!$G$3,IF(AND($N58&gt;='202001'!$E$4,$N58&lt;='202001'!$F$4),'202001'!$G$4,IF(AND($N58&gt;='202001'!$E$5,$N58&lt;='202001'!$F$5),'202001'!$G$5,FALSE))))</f>
        <v>0</v>
      </c>
    </row>
    <row r="59" spans="1:18" x14ac:dyDescent="0.25">
      <c r="A59" s="5">
        <v>71157768</v>
      </c>
      <c r="B59" s="5">
        <v>7115776</v>
      </c>
      <c r="C59" s="5">
        <v>8</v>
      </c>
      <c r="D59" s="4" t="s">
        <v>3713</v>
      </c>
      <c r="E59" s="4" t="s">
        <v>3714</v>
      </c>
      <c r="F59" s="4">
        <v>1875877</v>
      </c>
      <c r="G59" s="4">
        <v>1792877</v>
      </c>
      <c r="H59" s="4">
        <v>3151529</v>
      </c>
      <c r="I59" s="4">
        <v>1792877</v>
      </c>
      <c r="J59" s="4">
        <v>1792877</v>
      </c>
      <c r="K59" s="4">
        <v>3151529</v>
      </c>
      <c r="L59" s="4">
        <v>13557566</v>
      </c>
      <c r="M59" s="4"/>
      <c r="N59" s="8">
        <v>2259594</v>
      </c>
      <c r="O59" s="4">
        <f>IF(AND($N59&gt;='201902'!$E$2,$N59&lt;='201902'!$F$2),'201902'!$I$2,IF(AND($N59&gt;='201902'!$E$3,$N59&lt;='201902'!$F$3),'201902'!$I$3,IF(AND($N59&gt;='201902'!$E$4,$N59&lt;='201902'!$F$4),'201902'!$I$4,IF(AND($N59&gt;='201902'!$E$5,$N59&lt;='201902'!$F$5),'201902'!$I$5,FALSE))))</f>
        <v>4</v>
      </c>
      <c r="P59" s="5">
        <f>IF(AND($N59&gt;='201902'!$E$2,$N59&lt;='201902'!$F$2),'201902'!$G$2,IF(AND($N59&gt;='201902'!$E$3,$N59&lt;='201902'!$F$3),'201902'!$G$3,IF(AND($N59&gt;='201902'!$E$4,$N59&lt;='201902'!$F$4),'201902'!$G$4,IF(AND($N59&gt;='201902'!$E$5,$N59&lt;='201902'!$F$5),'201902'!$G$5,FALSE))))</f>
        <v>0</v>
      </c>
      <c r="Q59" s="5">
        <f>IF(AND($N59&gt;='202001'!$E$2,$N59&lt;='202001'!$F$2),'202001'!$I$2,IF(AND($N59&gt;='202001'!$E$3,$N59&lt;='202001'!$F$3),'202001'!$I$3,IF(AND($N59&gt;='202001'!$E$4,$N59&lt;='202001'!$F$4),'202001'!$I$4,IF(AND($N59&gt;='202001'!$E$5,$N59&lt;='202001'!$F$5),'202001'!$I$5,FALSE))))</f>
        <v>4</v>
      </c>
      <c r="R59" s="5">
        <f>IF(AND($N59&gt;='202001'!$E$2,$N59&lt;='202001'!$F$2),'202001'!$G$2,IF(AND($N59&gt;='202001'!$E$3,$N59&lt;='202001'!$F$3),'202001'!$G$3,IF(AND($N59&gt;='202001'!$E$4,$N59&lt;='202001'!$F$4),'202001'!$G$4,IF(AND($N59&gt;='202001'!$E$5,$N59&lt;='202001'!$F$5),'202001'!$G$5,FALSE))))</f>
        <v>0</v>
      </c>
    </row>
    <row r="60" spans="1:18" x14ac:dyDescent="0.25">
      <c r="A60" s="5">
        <v>71374815</v>
      </c>
      <c r="B60" s="5">
        <v>7137481</v>
      </c>
      <c r="C60" s="5">
        <v>5</v>
      </c>
      <c r="D60" s="4" t="s">
        <v>3459</v>
      </c>
      <c r="E60" s="4" t="s">
        <v>3460</v>
      </c>
      <c r="F60" s="4">
        <v>2070000</v>
      </c>
      <c r="G60" s="4">
        <v>2070000</v>
      </c>
      <c r="H60" s="4">
        <v>2070000</v>
      </c>
      <c r="I60" s="4">
        <v>2070000</v>
      </c>
      <c r="J60" s="4">
        <v>2070000</v>
      </c>
      <c r="K60" s="4">
        <v>2070000</v>
      </c>
      <c r="L60" s="4">
        <v>12420000</v>
      </c>
      <c r="M60" s="4"/>
      <c r="N60" s="8">
        <v>2070000</v>
      </c>
      <c r="O60" s="4">
        <f>IF(AND($N60&gt;='201902'!$E$2,$N60&lt;='201902'!$F$2),'201902'!$I$2,IF(AND($N60&gt;='201902'!$E$3,$N60&lt;='201902'!$F$3),'201902'!$I$3,IF(AND($N60&gt;='201902'!$E$4,$N60&lt;='201902'!$F$4),'201902'!$I$4,IF(AND($N60&gt;='201902'!$E$5,$N60&lt;='201902'!$F$5),'201902'!$I$5,FALSE))))</f>
        <v>4</v>
      </c>
      <c r="P60" s="5">
        <f>IF(AND($N60&gt;='201902'!$E$2,$N60&lt;='201902'!$F$2),'201902'!$G$2,IF(AND($N60&gt;='201902'!$E$3,$N60&lt;='201902'!$F$3),'201902'!$G$3,IF(AND($N60&gt;='201902'!$E$4,$N60&lt;='201902'!$F$4),'201902'!$G$4,IF(AND($N60&gt;='201902'!$E$5,$N60&lt;='201902'!$F$5),'201902'!$G$5,FALSE))))</f>
        <v>0</v>
      </c>
      <c r="Q60" s="5">
        <f>IF(AND($N60&gt;='202001'!$E$2,$N60&lt;='202001'!$F$2),'202001'!$I$2,IF(AND($N60&gt;='202001'!$E$3,$N60&lt;='202001'!$F$3),'202001'!$I$3,IF(AND($N60&gt;='202001'!$E$4,$N60&lt;='202001'!$F$4),'202001'!$I$4,IF(AND($N60&gt;='202001'!$E$5,$N60&lt;='202001'!$F$5),'202001'!$I$5,FALSE))))</f>
        <v>4</v>
      </c>
      <c r="R60" s="5">
        <f>IF(AND($N60&gt;='202001'!$E$2,$N60&lt;='202001'!$F$2),'202001'!$G$2,IF(AND($N60&gt;='202001'!$E$3,$N60&lt;='202001'!$F$3),'202001'!$G$3,IF(AND($N60&gt;='202001'!$E$4,$N60&lt;='202001'!$F$4),'202001'!$G$4,IF(AND($N60&gt;='202001'!$E$5,$N60&lt;='202001'!$F$5),'202001'!$G$5,FALSE))))</f>
        <v>0</v>
      </c>
    </row>
    <row r="61" spans="1:18" x14ac:dyDescent="0.25">
      <c r="A61" s="5">
        <v>71790886</v>
      </c>
      <c r="B61" s="5">
        <v>7179088</v>
      </c>
      <c r="C61" s="5">
        <v>6</v>
      </c>
      <c r="D61" s="4" t="s">
        <v>3899</v>
      </c>
      <c r="E61" s="4" t="s">
        <v>3900</v>
      </c>
      <c r="F61" s="4"/>
      <c r="G61" s="4"/>
      <c r="H61" s="4"/>
      <c r="I61" s="4">
        <v>220526</v>
      </c>
      <c r="J61" s="4"/>
      <c r="K61" s="4"/>
      <c r="L61" s="4">
        <v>220526</v>
      </c>
      <c r="M61" s="4"/>
      <c r="N61" s="8">
        <v>220526</v>
      </c>
      <c r="O61" s="4">
        <f>IF(AND($N61&gt;='201902'!$E$2,$N61&lt;='201902'!$F$2),'201902'!$I$2,IF(AND($N61&gt;='201902'!$E$3,$N61&lt;='201902'!$F$3),'201902'!$I$3,IF(AND($N61&gt;='201902'!$E$4,$N61&lt;='201902'!$F$4),'201902'!$I$4,IF(AND($N61&gt;='201902'!$E$5,$N61&lt;='201902'!$F$5),'201902'!$I$5,FALSE))))</f>
        <v>1</v>
      </c>
      <c r="P61" s="5">
        <f>IF(AND($N61&gt;='201902'!$E$2,$N61&lt;='201902'!$F$2),'201902'!$G$2,IF(AND($N61&gt;='201902'!$E$3,$N61&lt;='201902'!$F$3),'201902'!$G$3,IF(AND($N61&gt;='201902'!$E$4,$N61&lt;='201902'!$F$4),'201902'!$G$4,IF(AND($N61&gt;='201902'!$E$5,$N61&lt;='201902'!$F$5),'201902'!$G$5,FALSE))))</f>
        <v>12364</v>
      </c>
      <c r="Q61" s="5">
        <f>IF(AND($N61&gt;='202001'!$E$2,$N61&lt;='202001'!$F$2),'202001'!$I$2,IF(AND($N61&gt;='202001'!$E$3,$N61&lt;='202001'!$F$3),'202001'!$I$3,IF(AND($N61&gt;='202001'!$E$4,$N61&lt;='202001'!$F$4),'202001'!$I$4,IF(AND($N61&gt;='202001'!$E$5,$N61&lt;='202001'!$F$5),'202001'!$I$5,FALSE))))</f>
        <v>1</v>
      </c>
      <c r="R61" s="5">
        <f>IF(AND($N61&gt;='202001'!$E$2,$N61&lt;='202001'!$F$2),'202001'!$G$2,IF(AND($N61&gt;='202001'!$E$3,$N61&lt;='202001'!$F$3),'202001'!$G$3,IF(AND($N61&gt;='202001'!$E$4,$N61&lt;='202001'!$F$4),'202001'!$G$4,IF(AND($N61&gt;='202001'!$E$5,$N61&lt;='202001'!$F$5),'202001'!$G$5,FALSE))))</f>
        <v>13155</v>
      </c>
    </row>
    <row r="62" spans="1:18" x14ac:dyDescent="0.25">
      <c r="A62" s="5">
        <v>71798658</v>
      </c>
      <c r="B62" s="5">
        <v>7179865</v>
      </c>
      <c r="C62" s="5">
        <v>8</v>
      </c>
      <c r="D62" s="4" t="s">
        <v>65</v>
      </c>
      <c r="E62" s="4" t="s">
        <v>66</v>
      </c>
      <c r="F62" s="4">
        <v>848158</v>
      </c>
      <c r="G62" s="4">
        <v>812297</v>
      </c>
      <c r="H62" s="4">
        <v>1424277</v>
      </c>
      <c r="I62" s="4">
        <v>790225</v>
      </c>
      <c r="J62" s="4">
        <v>796461</v>
      </c>
      <c r="K62" s="4">
        <v>1471401</v>
      </c>
      <c r="L62" s="4">
        <v>6142819</v>
      </c>
      <c r="M62" s="4"/>
      <c r="N62" s="8">
        <v>1023803</v>
      </c>
      <c r="O62" s="4">
        <f>IF(AND($N62&gt;='201902'!$E$2,$N62&lt;='201902'!$F$2),'201902'!$I$2,IF(AND($N62&gt;='201902'!$E$3,$N62&lt;='201902'!$F$3),'201902'!$I$3,IF(AND($N62&gt;='201902'!$E$4,$N62&lt;='201902'!$F$4),'201902'!$I$4,IF(AND($N62&gt;='201902'!$E$5,$N62&lt;='201902'!$F$5),'201902'!$I$5,FALSE))))</f>
        <v>4</v>
      </c>
      <c r="P62" s="5">
        <f>IF(AND($N62&gt;='201902'!$E$2,$N62&lt;='201902'!$F$2),'201902'!$G$2,IF(AND($N62&gt;='201902'!$E$3,$N62&lt;='201902'!$F$3),'201902'!$G$3,IF(AND($N62&gt;='201902'!$E$4,$N62&lt;='201902'!$F$4),'201902'!$G$4,IF(AND($N62&gt;='201902'!$E$5,$N62&lt;='201902'!$F$5),'201902'!$G$5,FALSE))))</f>
        <v>0</v>
      </c>
      <c r="Q62" s="5">
        <f>IF(AND($N62&gt;='202001'!$E$2,$N62&lt;='202001'!$F$2),'202001'!$I$2,IF(AND($N62&gt;='202001'!$E$3,$N62&lt;='202001'!$F$3),'202001'!$I$3,IF(AND($N62&gt;='202001'!$E$4,$N62&lt;='202001'!$F$4),'202001'!$I$4,IF(AND($N62&gt;='202001'!$E$5,$N62&lt;='202001'!$F$5),'202001'!$I$5,FALSE))))</f>
        <v>4</v>
      </c>
      <c r="R62" s="5">
        <f>IF(AND($N62&gt;='202001'!$E$2,$N62&lt;='202001'!$F$2),'202001'!$G$2,IF(AND($N62&gt;='202001'!$E$3,$N62&lt;='202001'!$F$3),'202001'!$G$3,IF(AND($N62&gt;='202001'!$E$4,$N62&lt;='202001'!$F$4),'202001'!$G$4,IF(AND($N62&gt;='202001'!$E$5,$N62&lt;='202001'!$F$5),'202001'!$G$5,FALSE))))</f>
        <v>0</v>
      </c>
    </row>
    <row r="63" spans="1:18" x14ac:dyDescent="0.25">
      <c r="A63" s="5">
        <v>71945200</v>
      </c>
      <c r="B63" s="5">
        <v>7194520</v>
      </c>
      <c r="C63" s="5">
        <v>0</v>
      </c>
      <c r="D63" s="4" t="s">
        <v>67</v>
      </c>
      <c r="E63" s="4" t="s">
        <v>68</v>
      </c>
      <c r="F63" s="4">
        <v>869968</v>
      </c>
      <c r="G63" s="4">
        <v>750968</v>
      </c>
      <c r="H63" s="4">
        <v>1457534</v>
      </c>
      <c r="I63" s="4">
        <v>750968</v>
      </c>
      <c r="J63" s="4">
        <v>750968</v>
      </c>
      <c r="K63" s="4">
        <v>1457534</v>
      </c>
      <c r="L63" s="4">
        <v>6037940</v>
      </c>
      <c r="M63" s="4"/>
      <c r="N63" s="8">
        <v>1006323</v>
      </c>
      <c r="O63" s="4">
        <f>IF(AND($N63&gt;='201902'!$E$2,$N63&lt;='201902'!$F$2),'201902'!$I$2,IF(AND($N63&gt;='201902'!$E$3,$N63&lt;='201902'!$F$3),'201902'!$I$3,IF(AND($N63&gt;='201902'!$E$4,$N63&lt;='201902'!$F$4),'201902'!$I$4,IF(AND($N63&gt;='201902'!$E$5,$N63&lt;='201902'!$F$5),'201902'!$I$5,FALSE))))</f>
        <v>4</v>
      </c>
      <c r="P63" s="5">
        <f>IF(AND($N63&gt;='201902'!$E$2,$N63&lt;='201902'!$F$2),'201902'!$G$2,IF(AND($N63&gt;='201902'!$E$3,$N63&lt;='201902'!$F$3),'201902'!$G$3,IF(AND($N63&gt;='201902'!$E$4,$N63&lt;='201902'!$F$4),'201902'!$G$4,IF(AND($N63&gt;='201902'!$E$5,$N63&lt;='201902'!$F$5),'201902'!$G$5,FALSE))))</f>
        <v>0</v>
      </c>
      <c r="Q63" s="5">
        <f>IF(AND($N63&gt;='202001'!$E$2,$N63&lt;='202001'!$F$2),'202001'!$I$2,IF(AND($N63&gt;='202001'!$E$3,$N63&lt;='202001'!$F$3),'202001'!$I$3,IF(AND($N63&gt;='202001'!$E$4,$N63&lt;='202001'!$F$4),'202001'!$I$4,IF(AND($N63&gt;='202001'!$E$5,$N63&lt;='202001'!$F$5),'202001'!$I$5,FALSE))))</f>
        <v>4</v>
      </c>
      <c r="R63" s="5">
        <f>IF(AND($N63&gt;='202001'!$E$2,$N63&lt;='202001'!$F$2),'202001'!$G$2,IF(AND($N63&gt;='202001'!$E$3,$N63&lt;='202001'!$F$3),'202001'!$G$3,IF(AND($N63&gt;='202001'!$E$4,$N63&lt;='202001'!$F$4),'202001'!$G$4,IF(AND($N63&gt;='202001'!$E$5,$N63&lt;='202001'!$F$5),'202001'!$G$5,FALSE))))</f>
        <v>0</v>
      </c>
    </row>
    <row r="64" spans="1:18" x14ac:dyDescent="0.25">
      <c r="A64" s="5">
        <v>71998800</v>
      </c>
      <c r="B64" s="5">
        <v>7199880</v>
      </c>
      <c r="C64" s="5">
        <v>0</v>
      </c>
      <c r="D64" s="4" t="s">
        <v>69</v>
      </c>
      <c r="E64" s="4" t="s">
        <v>70</v>
      </c>
      <c r="F64" s="4">
        <v>1801949</v>
      </c>
      <c r="G64" s="4">
        <v>1718949</v>
      </c>
      <c r="H64" s="4">
        <v>2962836</v>
      </c>
      <c r="I64" s="4">
        <v>1718949</v>
      </c>
      <c r="J64" s="4">
        <v>1718949</v>
      </c>
      <c r="K64" s="4">
        <v>2962836</v>
      </c>
      <c r="L64" s="4">
        <v>12884468</v>
      </c>
      <c r="M64" s="4"/>
      <c r="N64" s="8">
        <v>2147411</v>
      </c>
      <c r="O64" s="4">
        <f>IF(AND($N64&gt;='201902'!$E$2,$N64&lt;='201902'!$F$2),'201902'!$I$2,IF(AND($N64&gt;='201902'!$E$3,$N64&lt;='201902'!$F$3),'201902'!$I$3,IF(AND($N64&gt;='201902'!$E$4,$N64&lt;='201902'!$F$4),'201902'!$I$4,IF(AND($N64&gt;='201902'!$E$5,$N64&lt;='201902'!$F$5),'201902'!$I$5,FALSE))))</f>
        <v>4</v>
      </c>
      <c r="P64" s="5">
        <f>IF(AND($N64&gt;='201902'!$E$2,$N64&lt;='201902'!$F$2),'201902'!$G$2,IF(AND($N64&gt;='201902'!$E$3,$N64&lt;='201902'!$F$3),'201902'!$G$3,IF(AND($N64&gt;='201902'!$E$4,$N64&lt;='201902'!$F$4),'201902'!$G$4,IF(AND($N64&gt;='201902'!$E$5,$N64&lt;='201902'!$F$5),'201902'!$G$5,FALSE))))</f>
        <v>0</v>
      </c>
      <c r="Q64" s="5">
        <f>IF(AND($N64&gt;='202001'!$E$2,$N64&lt;='202001'!$F$2),'202001'!$I$2,IF(AND($N64&gt;='202001'!$E$3,$N64&lt;='202001'!$F$3),'202001'!$I$3,IF(AND($N64&gt;='202001'!$E$4,$N64&lt;='202001'!$F$4),'202001'!$I$4,IF(AND($N64&gt;='202001'!$E$5,$N64&lt;='202001'!$F$5),'202001'!$I$5,FALSE))))</f>
        <v>4</v>
      </c>
      <c r="R64" s="5">
        <f>IF(AND($N64&gt;='202001'!$E$2,$N64&lt;='202001'!$F$2),'202001'!$G$2,IF(AND($N64&gt;='202001'!$E$3,$N64&lt;='202001'!$F$3),'202001'!$G$3,IF(AND($N64&gt;='202001'!$E$4,$N64&lt;='202001'!$F$4),'202001'!$G$4,IF(AND($N64&gt;='202001'!$E$5,$N64&lt;='202001'!$F$5),'202001'!$G$5,FALSE))))</f>
        <v>0</v>
      </c>
    </row>
    <row r="65" spans="1:18" x14ac:dyDescent="0.25">
      <c r="A65" s="5">
        <v>72506812</v>
      </c>
      <c r="B65" s="5">
        <v>7250681</v>
      </c>
      <c r="C65" s="5">
        <v>2</v>
      </c>
      <c r="D65" s="4" t="s">
        <v>3462</v>
      </c>
      <c r="E65" s="4" t="s">
        <v>3463</v>
      </c>
      <c r="F65" s="4">
        <v>1131426</v>
      </c>
      <c r="G65" s="4">
        <v>935155</v>
      </c>
      <c r="H65" s="4">
        <v>1594498</v>
      </c>
      <c r="I65" s="4">
        <v>972073</v>
      </c>
      <c r="J65" s="4">
        <v>978085</v>
      </c>
      <c r="K65" s="4">
        <v>1669395</v>
      </c>
      <c r="L65" s="4">
        <v>7280632</v>
      </c>
      <c r="M65" s="4"/>
      <c r="N65" s="8">
        <v>1213438</v>
      </c>
      <c r="O65" s="4">
        <f>IF(AND($N65&gt;='201902'!$E$2,$N65&lt;='201902'!$F$2),'201902'!$I$2,IF(AND($N65&gt;='201902'!$E$3,$N65&lt;='201902'!$F$3),'201902'!$I$3,IF(AND($N65&gt;='201902'!$E$4,$N65&lt;='201902'!$F$4),'201902'!$I$4,IF(AND($N65&gt;='201902'!$E$5,$N65&lt;='201902'!$F$5),'201902'!$I$5,FALSE))))</f>
        <v>4</v>
      </c>
      <c r="P65" s="5">
        <f>IF(AND($N65&gt;='201902'!$E$2,$N65&lt;='201902'!$F$2),'201902'!$G$2,IF(AND($N65&gt;='201902'!$E$3,$N65&lt;='201902'!$F$3),'201902'!$G$3,IF(AND($N65&gt;='201902'!$E$4,$N65&lt;='201902'!$F$4),'201902'!$G$4,IF(AND($N65&gt;='201902'!$E$5,$N65&lt;='201902'!$F$5),'201902'!$G$5,FALSE))))</f>
        <v>0</v>
      </c>
      <c r="Q65" s="5">
        <f>IF(AND($N65&gt;='202001'!$E$2,$N65&lt;='202001'!$F$2),'202001'!$I$2,IF(AND($N65&gt;='202001'!$E$3,$N65&lt;='202001'!$F$3),'202001'!$I$3,IF(AND($N65&gt;='202001'!$E$4,$N65&lt;='202001'!$F$4),'202001'!$I$4,IF(AND($N65&gt;='202001'!$E$5,$N65&lt;='202001'!$F$5),'202001'!$I$5,FALSE))))</f>
        <v>4</v>
      </c>
      <c r="R65" s="5">
        <f>IF(AND($N65&gt;='202001'!$E$2,$N65&lt;='202001'!$F$2),'202001'!$G$2,IF(AND($N65&gt;='202001'!$E$3,$N65&lt;='202001'!$F$3),'202001'!$G$3,IF(AND($N65&gt;='202001'!$E$4,$N65&lt;='202001'!$F$4),'202001'!$G$4,IF(AND($N65&gt;='202001'!$E$5,$N65&lt;='202001'!$F$5),'202001'!$G$5,FALSE))))</f>
        <v>0</v>
      </c>
    </row>
    <row r="66" spans="1:18" x14ac:dyDescent="0.25">
      <c r="A66" s="5">
        <v>72730097</v>
      </c>
      <c r="B66" s="5">
        <v>7273009</v>
      </c>
      <c r="C66" s="5">
        <v>7</v>
      </c>
      <c r="D66" s="4" t="s">
        <v>3465</v>
      </c>
      <c r="E66" s="4" t="s">
        <v>3466</v>
      </c>
      <c r="F66" s="4">
        <v>2126578</v>
      </c>
      <c r="G66" s="4">
        <v>2043578</v>
      </c>
      <c r="H66" s="4">
        <v>3940965</v>
      </c>
      <c r="I66" s="4">
        <v>2043578</v>
      </c>
      <c r="J66" s="4">
        <v>2043578</v>
      </c>
      <c r="K66" s="4">
        <v>3941902</v>
      </c>
      <c r="L66" s="4">
        <v>16140179</v>
      </c>
      <c r="M66" s="4"/>
      <c r="N66" s="8">
        <v>2690029</v>
      </c>
      <c r="O66" s="4">
        <f>IF(AND($N66&gt;='201902'!$E$2,$N66&lt;='201902'!$F$2),'201902'!$I$2,IF(AND($N66&gt;='201902'!$E$3,$N66&lt;='201902'!$F$3),'201902'!$I$3,IF(AND($N66&gt;='201902'!$E$4,$N66&lt;='201902'!$F$4),'201902'!$I$4,IF(AND($N66&gt;='201902'!$E$5,$N66&lt;='201902'!$F$5),'201902'!$I$5,FALSE))))</f>
        <v>4</v>
      </c>
      <c r="P66" s="5">
        <f>IF(AND($N66&gt;='201902'!$E$2,$N66&lt;='201902'!$F$2),'201902'!$G$2,IF(AND($N66&gt;='201902'!$E$3,$N66&lt;='201902'!$F$3),'201902'!$G$3,IF(AND($N66&gt;='201902'!$E$4,$N66&lt;='201902'!$F$4),'201902'!$G$4,IF(AND($N66&gt;='201902'!$E$5,$N66&lt;='201902'!$F$5),'201902'!$G$5,FALSE))))</f>
        <v>0</v>
      </c>
      <c r="Q66" s="5">
        <f>IF(AND($N66&gt;='202001'!$E$2,$N66&lt;='202001'!$F$2),'202001'!$I$2,IF(AND($N66&gt;='202001'!$E$3,$N66&lt;='202001'!$F$3),'202001'!$I$3,IF(AND($N66&gt;='202001'!$E$4,$N66&lt;='202001'!$F$4),'202001'!$I$4,IF(AND($N66&gt;='202001'!$E$5,$N66&lt;='202001'!$F$5),'202001'!$I$5,FALSE))))</f>
        <v>4</v>
      </c>
      <c r="R66" s="5">
        <f>IF(AND($N66&gt;='202001'!$E$2,$N66&lt;='202001'!$F$2),'202001'!$G$2,IF(AND($N66&gt;='202001'!$E$3,$N66&lt;='202001'!$F$3),'202001'!$G$3,IF(AND($N66&gt;='202001'!$E$4,$N66&lt;='202001'!$F$4),'202001'!$G$4,IF(AND($N66&gt;='202001'!$E$5,$N66&lt;='202001'!$F$5),'202001'!$G$5,FALSE))))</f>
        <v>0</v>
      </c>
    </row>
    <row r="67" spans="1:18" x14ac:dyDescent="0.25">
      <c r="A67" s="5">
        <v>72988388</v>
      </c>
      <c r="B67" s="5">
        <v>7298838</v>
      </c>
      <c r="C67" s="5">
        <v>8</v>
      </c>
      <c r="D67" s="4" t="s">
        <v>2160</v>
      </c>
      <c r="E67" s="4" t="s">
        <v>2161</v>
      </c>
      <c r="F67" s="4">
        <v>2430822</v>
      </c>
      <c r="G67" s="4">
        <v>2347822</v>
      </c>
      <c r="H67" s="4">
        <v>4094740</v>
      </c>
      <c r="I67" s="4">
        <v>2347822</v>
      </c>
      <c r="J67" s="4">
        <v>2347822</v>
      </c>
      <c r="K67" s="4">
        <v>4094740</v>
      </c>
      <c r="L67" s="4">
        <v>17663768</v>
      </c>
      <c r="M67" s="4"/>
      <c r="N67" s="8">
        <v>2943961</v>
      </c>
      <c r="O67" s="4">
        <f>IF(AND($N67&gt;='201902'!$E$2,$N67&lt;='201902'!$F$2),'201902'!$I$2,IF(AND($N67&gt;='201902'!$E$3,$N67&lt;='201902'!$F$3),'201902'!$I$3,IF(AND($N67&gt;='201902'!$E$4,$N67&lt;='201902'!$F$4),'201902'!$I$4,IF(AND($N67&gt;='201902'!$E$5,$N67&lt;='201902'!$F$5),'201902'!$I$5,FALSE))))</f>
        <v>4</v>
      </c>
      <c r="P67" s="5">
        <f>IF(AND($N67&gt;='201902'!$E$2,$N67&lt;='201902'!$F$2),'201902'!$G$2,IF(AND($N67&gt;='201902'!$E$3,$N67&lt;='201902'!$F$3),'201902'!$G$3,IF(AND($N67&gt;='201902'!$E$4,$N67&lt;='201902'!$F$4),'201902'!$G$4,IF(AND($N67&gt;='201902'!$E$5,$N67&lt;='201902'!$F$5),'201902'!$G$5,FALSE))))</f>
        <v>0</v>
      </c>
      <c r="Q67" s="5">
        <f>IF(AND($N67&gt;='202001'!$E$2,$N67&lt;='202001'!$F$2),'202001'!$I$2,IF(AND($N67&gt;='202001'!$E$3,$N67&lt;='202001'!$F$3),'202001'!$I$3,IF(AND($N67&gt;='202001'!$E$4,$N67&lt;='202001'!$F$4),'202001'!$I$4,IF(AND($N67&gt;='202001'!$E$5,$N67&lt;='202001'!$F$5),'202001'!$I$5,FALSE))))</f>
        <v>4</v>
      </c>
      <c r="R67" s="5">
        <f>IF(AND($N67&gt;='202001'!$E$2,$N67&lt;='202001'!$F$2),'202001'!$G$2,IF(AND($N67&gt;='202001'!$E$3,$N67&lt;='202001'!$F$3),'202001'!$G$3,IF(AND($N67&gt;='202001'!$E$4,$N67&lt;='202001'!$F$4),'202001'!$G$4,IF(AND($N67&gt;='202001'!$E$5,$N67&lt;='202001'!$F$5),'202001'!$G$5,FALSE))))</f>
        <v>0</v>
      </c>
    </row>
    <row r="68" spans="1:18" x14ac:dyDescent="0.25">
      <c r="A68" s="5">
        <v>73011221</v>
      </c>
      <c r="B68" s="5">
        <v>7301122</v>
      </c>
      <c r="C68" s="5">
        <v>1</v>
      </c>
      <c r="D68" s="4" t="s">
        <v>3468</v>
      </c>
      <c r="E68" s="4" t="s">
        <v>3469</v>
      </c>
      <c r="F68" s="4">
        <v>2505558</v>
      </c>
      <c r="G68" s="4">
        <v>2422558</v>
      </c>
      <c r="H68" s="4">
        <v>4308282</v>
      </c>
      <c r="I68" s="4">
        <v>2433891</v>
      </c>
      <c r="J68" s="4">
        <v>2433891</v>
      </c>
      <c r="K68" s="4">
        <v>4294090</v>
      </c>
      <c r="L68" s="4">
        <v>18398270</v>
      </c>
      <c r="M68" s="4"/>
      <c r="N68" s="8">
        <v>3066378</v>
      </c>
      <c r="O68" s="4">
        <f>IF(AND($N68&gt;='201902'!$E$2,$N68&lt;='201902'!$F$2),'201902'!$I$2,IF(AND($N68&gt;='201902'!$E$3,$N68&lt;='201902'!$F$3),'201902'!$I$3,IF(AND($N68&gt;='201902'!$E$4,$N68&lt;='201902'!$F$4),'201902'!$I$4,IF(AND($N68&gt;='201902'!$E$5,$N68&lt;='201902'!$F$5),'201902'!$I$5,FALSE))))</f>
        <v>4</v>
      </c>
      <c r="P68" s="5">
        <f>IF(AND($N68&gt;='201902'!$E$2,$N68&lt;='201902'!$F$2),'201902'!$G$2,IF(AND($N68&gt;='201902'!$E$3,$N68&lt;='201902'!$F$3),'201902'!$G$3,IF(AND($N68&gt;='201902'!$E$4,$N68&lt;='201902'!$F$4),'201902'!$G$4,IF(AND($N68&gt;='201902'!$E$5,$N68&lt;='201902'!$F$5),'201902'!$G$5,FALSE))))</f>
        <v>0</v>
      </c>
      <c r="Q68" s="5">
        <f>IF(AND($N68&gt;='202001'!$E$2,$N68&lt;='202001'!$F$2),'202001'!$I$2,IF(AND($N68&gt;='202001'!$E$3,$N68&lt;='202001'!$F$3),'202001'!$I$3,IF(AND($N68&gt;='202001'!$E$4,$N68&lt;='202001'!$F$4),'202001'!$I$4,IF(AND($N68&gt;='202001'!$E$5,$N68&lt;='202001'!$F$5),'202001'!$I$5,FALSE))))</f>
        <v>4</v>
      </c>
      <c r="R68" s="5">
        <f>IF(AND($N68&gt;='202001'!$E$2,$N68&lt;='202001'!$F$2),'202001'!$G$2,IF(AND($N68&gt;='202001'!$E$3,$N68&lt;='202001'!$F$3),'202001'!$G$3,IF(AND($N68&gt;='202001'!$E$4,$N68&lt;='202001'!$F$4),'202001'!$G$4,IF(AND($N68&gt;='202001'!$E$5,$N68&lt;='202001'!$F$5),'202001'!$G$5,FALSE))))</f>
        <v>0</v>
      </c>
    </row>
    <row r="69" spans="1:18" x14ac:dyDescent="0.25">
      <c r="A69" s="5">
        <v>73124263</v>
      </c>
      <c r="B69" s="5">
        <v>7312426</v>
      </c>
      <c r="C69" s="5">
        <v>3</v>
      </c>
      <c r="D69" s="4" t="s">
        <v>71</v>
      </c>
      <c r="E69" s="4" t="s">
        <v>72</v>
      </c>
      <c r="F69" s="4">
        <v>900818</v>
      </c>
      <c r="G69" s="4">
        <v>781818</v>
      </c>
      <c r="H69" s="4">
        <v>1488384</v>
      </c>
      <c r="I69" s="4">
        <v>781818</v>
      </c>
      <c r="J69" s="4">
        <v>781818</v>
      </c>
      <c r="K69" s="4">
        <v>1488384</v>
      </c>
      <c r="L69" s="4">
        <v>6223040</v>
      </c>
      <c r="M69" s="4"/>
      <c r="N69" s="8">
        <v>1037173</v>
      </c>
      <c r="O69" s="4">
        <f>IF(AND($N69&gt;='201902'!$E$2,$N69&lt;='201902'!$F$2),'201902'!$I$2,IF(AND($N69&gt;='201902'!$E$3,$N69&lt;='201902'!$F$3),'201902'!$I$3,IF(AND($N69&gt;='201902'!$E$4,$N69&lt;='201902'!$F$4),'201902'!$I$4,IF(AND($N69&gt;='201902'!$E$5,$N69&lt;='201902'!$F$5),'201902'!$I$5,FALSE))))</f>
        <v>4</v>
      </c>
      <c r="P69" s="5">
        <f>IF(AND($N69&gt;='201902'!$E$2,$N69&lt;='201902'!$F$2),'201902'!$G$2,IF(AND($N69&gt;='201902'!$E$3,$N69&lt;='201902'!$F$3),'201902'!$G$3,IF(AND($N69&gt;='201902'!$E$4,$N69&lt;='201902'!$F$4),'201902'!$G$4,IF(AND($N69&gt;='201902'!$E$5,$N69&lt;='201902'!$F$5),'201902'!$G$5,FALSE))))</f>
        <v>0</v>
      </c>
      <c r="Q69" s="5">
        <f>IF(AND($N69&gt;='202001'!$E$2,$N69&lt;='202001'!$F$2),'202001'!$I$2,IF(AND($N69&gt;='202001'!$E$3,$N69&lt;='202001'!$F$3),'202001'!$I$3,IF(AND($N69&gt;='202001'!$E$4,$N69&lt;='202001'!$F$4),'202001'!$I$4,IF(AND($N69&gt;='202001'!$E$5,$N69&lt;='202001'!$F$5),'202001'!$I$5,FALSE))))</f>
        <v>4</v>
      </c>
      <c r="R69" s="5">
        <f>IF(AND($N69&gt;='202001'!$E$2,$N69&lt;='202001'!$F$2),'202001'!$G$2,IF(AND($N69&gt;='202001'!$E$3,$N69&lt;='202001'!$F$3),'202001'!$G$3,IF(AND($N69&gt;='202001'!$E$4,$N69&lt;='202001'!$F$4),'202001'!$G$4,IF(AND($N69&gt;='202001'!$E$5,$N69&lt;='202001'!$F$5),'202001'!$G$5,FALSE))))</f>
        <v>0</v>
      </c>
    </row>
    <row r="70" spans="1:18" x14ac:dyDescent="0.25">
      <c r="A70" s="5">
        <v>73417724</v>
      </c>
      <c r="B70" s="5">
        <v>7341772</v>
      </c>
      <c r="C70" s="5">
        <v>4</v>
      </c>
      <c r="D70" s="4" t="s">
        <v>73</v>
      </c>
      <c r="E70" s="4" t="s">
        <v>74</v>
      </c>
      <c r="F70" s="4">
        <v>2363960</v>
      </c>
      <c r="G70" s="4">
        <v>2280960</v>
      </c>
      <c r="H70" s="4">
        <v>4027878</v>
      </c>
      <c r="I70" s="4">
        <v>2280960</v>
      </c>
      <c r="J70" s="4">
        <v>2280960</v>
      </c>
      <c r="K70" s="4">
        <v>4027878</v>
      </c>
      <c r="L70" s="4">
        <v>17262596</v>
      </c>
      <c r="M70" s="4"/>
      <c r="N70" s="8">
        <v>2877099</v>
      </c>
      <c r="O70" s="4">
        <f>IF(AND($N70&gt;='201902'!$E$2,$N70&lt;='201902'!$F$2),'201902'!$I$2,IF(AND($N70&gt;='201902'!$E$3,$N70&lt;='201902'!$F$3),'201902'!$I$3,IF(AND($N70&gt;='201902'!$E$4,$N70&lt;='201902'!$F$4),'201902'!$I$4,IF(AND($N70&gt;='201902'!$E$5,$N70&lt;='201902'!$F$5),'201902'!$I$5,FALSE))))</f>
        <v>4</v>
      </c>
      <c r="P70" s="5">
        <f>IF(AND($N70&gt;='201902'!$E$2,$N70&lt;='201902'!$F$2),'201902'!$G$2,IF(AND($N70&gt;='201902'!$E$3,$N70&lt;='201902'!$F$3),'201902'!$G$3,IF(AND($N70&gt;='201902'!$E$4,$N70&lt;='201902'!$F$4),'201902'!$G$4,IF(AND($N70&gt;='201902'!$E$5,$N70&lt;='201902'!$F$5),'201902'!$G$5,FALSE))))</f>
        <v>0</v>
      </c>
      <c r="Q70" s="5">
        <f>IF(AND($N70&gt;='202001'!$E$2,$N70&lt;='202001'!$F$2),'202001'!$I$2,IF(AND($N70&gt;='202001'!$E$3,$N70&lt;='202001'!$F$3),'202001'!$I$3,IF(AND($N70&gt;='202001'!$E$4,$N70&lt;='202001'!$F$4),'202001'!$I$4,IF(AND($N70&gt;='202001'!$E$5,$N70&lt;='202001'!$F$5),'202001'!$I$5,FALSE))))</f>
        <v>4</v>
      </c>
      <c r="R70" s="5">
        <f>IF(AND($N70&gt;='202001'!$E$2,$N70&lt;='202001'!$F$2),'202001'!$G$2,IF(AND($N70&gt;='202001'!$E$3,$N70&lt;='202001'!$F$3),'202001'!$G$3,IF(AND($N70&gt;='202001'!$E$4,$N70&lt;='202001'!$F$4),'202001'!$G$4,IF(AND($N70&gt;='202001'!$E$5,$N70&lt;='202001'!$F$5),'202001'!$G$5,FALSE))))</f>
        <v>0</v>
      </c>
    </row>
    <row r="71" spans="1:18" x14ac:dyDescent="0.25">
      <c r="A71" s="5">
        <v>73588944</v>
      </c>
      <c r="B71" s="5">
        <v>7358894</v>
      </c>
      <c r="C71" s="5">
        <v>4</v>
      </c>
      <c r="D71" s="4" t="s">
        <v>75</v>
      </c>
      <c r="E71" s="4" t="s">
        <v>76</v>
      </c>
      <c r="F71" s="4">
        <v>1739437</v>
      </c>
      <c r="G71" s="4">
        <v>1656437</v>
      </c>
      <c r="H71" s="4">
        <v>3031240</v>
      </c>
      <c r="I71" s="4">
        <v>1656437</v>
      </c>
      <c r="J71" s="4">
        <v>1656437</v>
      </c>
      <c r="K71" s="4">
        <v>3030038</v>
      </c>
      <c r="L71" s="4">
        <v>12770026</v>
      </c>
      <c r="M71" s="4"/>
      <c r="N71" s="8">
        <v>2128337</v>
      </c>
      <c r="O71" s="4">
        <f>IF(AND($N71&gt;='201902'!$E$2,$N71&lt;='201902'!$F$2),'201902'!$I$2,IF(AND($N71&gt;='201902'!$E$3,$N71&lt;='201902'!$F$3),'201902'!$I$3,IF(AND($N71&gt;='201902'!$E$4,$N71&lt;='201902'!$F$4),'201902'!$I$4,IF(AND($N71&gt;='201902'!$E$5,$N71&lt;='201902'!$F$5),'201902'!$I$5,FALSE))))</f>
        <v>4</v>
      </c>
      <c r="P71" s="5">
        <f>IF(AND($N71&gt;='201902'!$E$2,$N71&lt;='201902'!$F$2),'201902'!$G$2,IF(AND($N71&gt;='201902'!$E$3,$N71&lt;='201902'!$F$3),'201902'!$G$3,IF(AND($N71&gt;='201902'!$E$4,$N71&lt;='201902'!$F$4),'201902'!$G$4,IF(AND($N71&gt;='201902'!$E$5,$N71&lt;='201902'!$F$5),'201902'!$G$5,FALSE))))</f>
        <v>0</v>
      </c>
      <c r="Q71" s="5">
        <f>IF(AND($N71&gt;='202001'!$E$2,$N71&lt;='202001'!$F$2),'202001'!$I$2,IF(AND($N71&gt;='202001'!$E$3,$N71&lt;='202001'!$F$3),'202001'!$I$3,IF(AND($N71&gt;='202001'!$E$4,$N71&lt;='202001'!$F$4),'202001'!$I$4,IF(AND($N71&gt;='202001'!$E$5,$N71&lt;='202001'!$F$5),'202001'!$I$5,FALSE))))</f>
        <v>4</v>
      </c>
      <c r="R71" s="5">
        <f>IF(AND($N71&gt;='202001'!$E$2,$N71&lt;='202001'!$F$2),'202001'!$G$2,IF(AND($N71&gt;='202001'!$E$3,$N71&lt;='202001'!$F$3),'202001'!$G$3,IF(AND($N71&gt;='202001'!$E$4,$N71&lt;='202001'!$F$4),'202001'!$G$4,IF(AND($N71&gt;='202001'!$E$5,$N71&lt;='202001'!$F$5),'202001'!$G$5,FALSE))))</f>
        <v>0</v>
      </c>
    </row>
    <row r="72" spans="1:18" x14ac:dyDescent="0.25">
      <c r="A72" s="5">
        <v>73611733</v>
      </c>
      <c r="B72" s="5">
        <v>7361173</v>
      </c>
      <c r="C72" s="5">
        <v>3</v>
      </c>
      <c r="D72" s="4" t="s">
        <v>77</v>
      </c>
      <c r="E72" s="4" t="s">
        <v>78</v>
      </c>
      <c r="F72" s="4">
        <v>2597599</v>
      </c>
      <c r="G72" s="4">
        <v>2597599</v>
      </c>
      <c r="H72" s="4">
        <v>4394527</v>
      </c>
      <c r="I72" s="4">
        <v>2597599</v>
      </c>
      <c r="J72" s="4">
        <v>2597599</v>
      </c>
      <c r="K72" s="4">
        <v>4394527</v>
      </c>
      <c r="L72" s="4">
        <v>19179450</v>
      </c>
      <c r="M72" s="4"/>
      <c r="N72" s="8">
        <v>3196575</v>
      </c>
      <c r="O72" s="4">
        <f>IF(AND($N72&gt;='201902'!$E$2,$N72&lt;='201902'!$F$2),'201902'!$I$2,IF(AND($N72&gt;='201902'!$E$3,$N72&lt;='201902'!$F$3),'201902'!$I$3,IF(AND($N72&gt;='201902'!$E$4,$N72&lt;='201902'!$F$4),'201902'!$I$4,IF(AND($N72&gt;='201902'!$E$5,$N72&lt;='201902'!$F$5),'201902'!$I$5,FALSE))))</f>
        <v>4</v>
      </c>
      <c r="P72" s="5">
        <f>IF(AND($N72&gt;='201902'!$E$2,$N72&lt;='201902'!$F$2),'201902'!$G$2,IF(AND($N72&gt;='201902'!$E$3,$N72&lt;='201902'!$F$3),'201902'!$G$3,IF(AND($N72&gt;='201902'!$E$4,$N72&lt;='201902'!$F$4),'201902'!$G$4,IF(AND($N72&gt;='201902'!$E$5,$N72&lt;='201902'!$F$5),'201902'!$G$5,FALSE))))</f>
        <v>0</v>
      </c>
      <c r="Q72" s="5">
        <f>IF(AND($N72&gt;='202001'!$E$2,$N72&lt;='202001'!$F$2),'202001'!$I$2,IF(AND($N72&gt;='202001'!$E$3,$N72&lt;='202001'!$F$3),'202001'!$I$3,IF(AND($N72&gt;='202001'!$E$4,$N72&lt;='202001'!$F$4),'202001'!$I$4,IF(AND($N72&gt;='202001'!$E$5,$N72&lt;='202001'!$F$5),'202001'!$I$5,FALSE))))</f>
        <v>4</v>
      </c>
      <c r="R72" s="5">
        <f>IF(AND($N72&gt;='202001'!$E$2,$N72&lt;='202001'!$F$2),'202001'!$G$2,IF(AND($N72&gt;='202001'!$E$3,$N72&lt;='202001'!$F$3),'202001'!$G$3,IF(AND($N72&gt;='202001'!$E$4,$N72&lt;='202001'!$F$4),'202001'!$G$4,IF(AND($N72&gt;='202001'!$E$5,$N72&lt;='202001'!$F$5),'202001'!$G$5,FALSE))))</f>
        <v>0</v>
      </c>
    </row>
    <row r="73" spans="1:18" x14ac:dyDescent="0.25">
      <c r="A73" s="5">
        <v>73646057</v>
      </c>
      <c r="B73" s="5">
        <v>7364605</v>
      </c>
      <c r="C73" s="5">
        <v>7</v>
      </c>
      <c r="D73" s="4" t="s">
        <v>79</v>
      </c>
      <c r="E73" s="4" t="s">
        <v>80</v>
      </c>
      <c r="F73" s="4">
        <v>1783162</v>
      </c>
      <c r="G73" s="4">
        <v>1783162</v>
      </c>
      <c r="H73" s="4">
        <v>2992318</v>
      </c>
      <c r="I73" s="4">
        <v>1783162</v>
      </c>
      <c r="J73" s="4">
        <v>1783162</v>
      </c>
      <c r="K73" s="4">
        <v>2992318</v>
      </c>
      <c r="L73" s="4">
        <v>13117284</v>
      </c>
      <c r="M73" s="4"/>
      <c r="N73" s="8">
        <v>2186214</v>
      </c>
      <c r="O73" s="4">
        <f>IF(AND($N73&gt;='201902'!$E$2,$N73&lt;='201902'!$F$2),'201902'!$I$2,IF(AND($N73&gt;='201902'!$E$3,$N73&lt;='201902'!$F$3),'201902'!$I$3,IF(AND($N73&gt;='201902'!$E$4,$N73&lt;='201902'!$F$4),'201902'!$I$4,IF(AND($N73&gt;='201902'!$E$5,$N73&lt;='201902'!$F$5),'201902'!$I$5,FALSE))))</f>
        <v>4</v>
      </c>
      <c r="P73" s="5">
        <f>IF(AND($N73&gt;='201902'!$E$2,$N73&lt;='201902'!$F$2),'201902'!$G$2,IF(AND($N73&gt;='201902'!$E$3,$N73&lt;='201902'!$F$3),'201902'!$G$3,IF(AND($N73&gt;='201902'!$E$4,$N73&lt;='201902'!$F$4),'201902'!$G$4,IF(AND($N73&gt;='201902'!$E$5,$N73&lt;='201902'!$F$5),'201902'!$G$5,FALSE))))</f>
        <v>0</v>
      </c>
      <c r="Q73" s="5">
        <f>IF(AND($N73&gt;='202001'!$E$2,$N73&lt;='202001'!$F$2),'202001'!$I$2,IF(AND($N73&gt;='202001'!$E$3,$N73&lt;='202001'!$F$3),'202001'!$I$3,IF(AND($N73&gt;='202001'!$E$4,$N73&lt;='202001'!$F$4),'202001'!$I$4,IF(AND($N73&gt;='202001'!$E$5,$N73&lt;='202001'!$F$5),'202001'!$I$5,FALSE))))</f>
        <v>4</v>
      </c>
      <c r="R73" s="5">
        <f>IF(AND($N73&gt;='202001'!$E$2,$N73&lt;='202001'!$F$2),'202001'!$G$2,IF(AND($N73&gt;='202001'!$E$3,$N73&lt;='202001'!$F$3),'202001'!$G$3,IF(AND($N73&gt;='202001'!$E$4,$N73&lt;='202001'!$F$4),'202001'!$G$4,IF(AND($N73&gt;='202001'!$E$5,$N73&lt;='202001'!$F$5),'202001'!$G$5,FALSE))))</f>
        <v>0</v>
      </c>
    </row>
    <row r="74" spans="1:18" x14ac:dyDescent="0.25">
      <c r="A74" s="5">
        <v>74057616</v>
      </c>
      <c r="B74" s="5">
        <v>7405761</v>
      </c>
      <c r="C74" s="5">
        <v>6</v>
      </c>
      <c r="D74" s="4" t="s">
        <v>81</v>
      </c>
      <c r="E74" s="4" t="s">
        <v>82</v>
      </c>
      <c r="F74" s="4">
        <v>1480103</v>
      </c>
      <c r="G74" s="4">
        <v>1397103</v>
      </c>
      <c r="H74" s="4">
        <v>2659278</v>
      </c>
      <c r="I74" s="4">
        <v>1397103</v>
      </c>
      <c r="J74" s="4">
        <v>1397103</v>
      </c>
      <c r="K74" s="4">
        <v>2659278</v>
      </c>
      <c r="L74" s="4">
        <v>10989968</v>
      </c>
      <c r="M74" s="4"/>
      <c r="N74" s="8">
        <v>1831661</v>
      </c>
      <c r="O74" s="4">
        <f>IF(AND($N74&gt;='201902'!$E$2,$N74&lt;='201902'!$F$2),'201902'!$I$2,IF(AND($N74&gt;='201902'!$E$3,$N74&lt;='201902'!$F$3),'201902'!$I$3,IF(AND($N74&gt;='201902'!$E$4,$N74&lt;='201902'!$F$4),'201902'!$I$4,IF(AND($N74&gt;='201902'!$E$5,$N74&lt;='201902'!$F$5),'201902'!$I$5,FALSE))))</f>
        <v>4</v>
      </c>
      <c r="P74" s="5">
        <f>IF(AND($N74&gt;='201902'!$E$2,$N74&lt;='201902'!$F$2),'201902'!$G$2,IF(AND($N74&gt;='201902'!$E$3,$N74&lt;='201902'!$F$3),'201902'!$G$3,IF(AND($N74&gt;='201902'!$E$4,$N74&lt;='201902'!$F$4),'201902'!$G$4,IF(AND($N74&gt;='201902'!$E$5,$N74&lt;='201902'!$F$5),'201902'!$G$5,FALSE))))</f>
        <v>0</v>
      </c>
      <c r="Q74" s="5">
        <f>IF(AND($N74&gt;='202001'!$E$2,$N74&lt;='202001'!$F$2),'202001'!$I$2,IF(AND($N74&gt;='202001'!$E$3,$N74&lt;='202001'!$F$3),'202001'!$I$3,IF(AND($N74&gt;='202001'!$E$4,$N74&lt;='202001'!$F$4),'202001'!$I$4,IF(AND($N74&gt;='202001'!$E$5,$N74&lt;='202001'!$F$5),'202001'!$I$5,FALSE))))</f>
        <v>4</v>
      </c>
      <c r="R74" s="5">
        <f>IF(AND($N74&gt;='202001'!$E$2,$N74&lt;='202001'!$F$2),'202001'!$G$2,IF(AND($N74&gt;='202001'!$E$3,$N74&lt;='202001'!$F$3),'202001'!$G$3,IF(AND($N74&gt;='202001'!$E$4,$N74&lt;='202001'!$F$4),'202001'!$G$4,IF(AND($N74&gt;='202001'!$E$5,$N74&lt;='202001'!$F$5),'202001'!$G$5,FALSE))))</f>
        <v>0</v>
      </c>
    </row>
    <row r="75" spans="1:18" x14ac:dyDescent="0.25">
      <c r="A75" s="5">
        <v>74114415</v>
      </c>
      <c r="B75" s="5">
        <v>7411441</v>
      </c>
      <c r="C75" s="5">
        <v>5</v>
      </c>
      <c r="D75" s="4" t="s">
        <v>83</v>
      </c>
      <c r="E75" s="4" t="s">
        <v>84</v>
      </c>
      <c r="F75" s="4">
        <v>2224872</v>
      </c>
      <c r="G75" s="4">
        <v>2141872</v>
      </c>
      <c r="H75" s="4">
        <v>3798599</v>
      </c>
      <c r="I75" s="4">
        <v>2141872</v>
      </c>
      <c r="J75" s="4">
        <v>2141872</v>
      </c>
      <c r="K75" s="4">
        <v>3808736</v>
      </c>
      <c r="L75" s="4">
        <v>16257823</v>
      </c>
      <c r="M75" s="4"/>
      <c r="N75" s="8">
        <v>2709637</v>
      </c>
      <c r="O75" s="4">
        <f>IF(AND($N75&gt;='201902'!$E$2,$N75&lt;='201902'!$F$2),'201902'!$I$2,IF(AND($N75&gt;='201902'!$E$3,$N75&lt;='201902'!$F$3),'201902'!$I$3,IF(AND($N75&gt;='201902'!$E$4,$N75&lt;='201902'!$F$4),'201902'!$I$4,IF(AND($N75&gt;='201902'!$E$5,$N75&lt;='201902'!$F$5),'201902'!$I$5,FALSE))))</f>
        <v>4</v>
      </c>
      <c r="P75" s="5">
        <f>IF(AND($N75&gt;='201902'!$E$2,$N75&lt;='201902'!$F$2),'201902'!$G$2,IF(AND($N75&gt;='201902'!$E$3,$N75&lt;='201902'!$F$3),'201902'!$G$3,IF(AND($N75&gt;='201902'!$E$4,$N75&lt;='201902'!$F$4),'201902'!$G$4,IF(AND($N75&gt;='201902'!$E$5,$N75&lt;='201902'!$F$5),'201902'!$G$5,FALSE))))</f>
        <v>0</v>
      </c>
      <c r="Q75" s="5">
        <f>IF(AND($N75&gt;='202001'!$E$2,$N75&lt;='202001'!$F$2),'202001'!$I$2,IF(AND($N75&gt;='202001'!$E$3,$N75&lt;='202001'!$F$3),'202001'!$I$3,IF(AND($N75&gt;='202001'!$E$4,$N75&lt;='202001'!$F$4),'202001'!$I$4,IF(AND($N75&gt;='202001'!$E$5,$N75&lt;='202001'!$F$5),'202001'!$I$5,FALSE))))</f>
        <v>4</v>
      </c>
      <c r="R75" s="5">
        <f>IF(AND($N75&gt;='202001'!$E$2,$N75&lt;='202001'!$F$2),'202001'!$G$2,IF(AND($N75&gt;='202001'!$E$3,$N75&lt;='202001'!$F$3),'202001'!$G$3,IF(AND($N75&gt;='202001'!$E$4,$N75&lt;='202001'!$F$4),'202001'!$G$4,IF(AND($N75&gt;='202001'!$E$5,$N75&lt;='202001'!$F$5),'202001'!$G$5,FALSE))))</f>
        <v>0</v>
      </c>
    </row>
    <row r="76" spans="1:18" x14ac:dyDescent="0.25">
      <c r="A76" s="5">
        <v>74194907</v>
      </c>
      <c r="B76" s="5">
        <v>7419490</v>
      </c>
      <c r="C76" s="5">
        <v>7</v>
      </c>
      <c r="D76" s="4" t="s">
        <v>3471</v>
      </c>
      <c r="E76" s="4" t="s">
        <v>3472</v>
      </c>
      <c r="F76" s="4">
        <v>1838598</v>
      </c>
      <c r="G76" s="4">
        <v>1838598</v>
      </c>
      <c r="H76" s="4">
        <v>1838598</v>
      </c>
      <c r="I76" s="4">
        <v>1838598</v>
      </c>
      <c r="J76" s="4">
        <v>1838598</v>
      </c>
      <c r="K76" s="4">
        <v>1838598</v>
      </c>
      <c r="L76" s="4">
        <v>11031588</v>
      </c>
      <c r="M76" s="4"/>
      <c r="N76" s="8">
        <v>1838598</v>
      </c>
      <c r="O76" s="4">
        <f>IF(AND($N76&gt;='201902'!$E$2,$N76&lt;='201902'!$F$2),'201902'!$I$2,IF(AND($N76&gt;='201902'!$E$3,$N76&lt;='201902'!$F$3),'201902'!$I$3,IF(AND($N76&gt;='201902'!$E$4,$N76&lt;='201902'!$F$4),'201902'!$I$4,IF(AND($N76&gt;='201902'!$E$5,$N76&lt;='201902'!$F$5),'201902'!$I$5,FALSE))))</f>
        <v>4</v>
      </c>
      <c r="P76" s="5">
        <f>IF(AND($N76&gt;='201902'!$E$2,$N76&lt;='201902'!$F$2),'201902'!$G$2,IF(AND($N76&gt;='201902'!$E$3,$N76&lt;='201902'!$F$3),'201902'!$G$3,IF(AND($N76&gt;='201902'!$E$4,$N76&lt;='201902'!$F$4),'201902'!$G$4,IF(AND($N76&gt;='201902'!$E$5,$N76&lt;='201902'!$F$5),'201902'!$G$5,FALSE))))</f>
        <v>0</v>
      </c>
      <c r="Q76" s="5">
        <f>IF(AND($N76&gt;='202001'!$E$2,$N76&lt;='202001'!$F$2),'202001'!$I$2,IF(AND($N76&gt;='202001'!$E$3,$N76&lt;='202001'!$F$3),'202001'!$I$3,IF(AND($N76&gt;='202001'!$E$4,$N76&lt;='202001'!$F$4),'202001'!$I$4,IF(AND($N76&gt;='202001'!$E$5,$N76&lt;='202001'!$F$5),'202001'!$I$5,FALSE))))</f>
        <v>4</v>
      </c>
      <c r="R76" s="5">
        <f>IF(AND($N76&gt;='202001'!$E$2,$N76&lt;='202001'!$F$2),'202001'!$G$2,IF(AND($N76&gt;='202001'!$E$3,$N76&lt;='202001'!$F$3),'202001'!$G$3,IF(AND($N76&gt;='202001'!$E$4,$N76&lt;='202001'!$F$4),'202001'!$G$4,IF(AND($N76&gt;='202001'!$E$5,$N76&lt;='202001'!$F$5),'202001'!$G$5,FALSE))))</f>
        <v>0</v>
      </c>
    </row>
    <row r="77" spans="1:18" x14ac:dyDescent="0.25">
      <c r="A77" s="5">
        <v>74307671</v>
      </c>
      <c r="B77" s="5">
        <v>7430767</v>
      </c>
      <c r="C77" s="5">
        <v>1</v>
      </c>
      <c r="D77" s="4" t="s">
        <v>3901</v>
      </c>
      <c r="E77" s="4" t="s">
        <v>3902</v>
      </c>
      <c r="F77" s="4"/>
      <c r="G77" s="4">
        <v>220370</v>
      </c>
      <c r="H77" s="4"/>
      <c r="I77" s="4">
        <v>220526</v>
      </c>
      <c r="J77" s="4">
        <v>221077</v>
      </c>
      <c r="K77" s="4">
        <v>221907</v>
      </c>
      <c r="L77" s="4">
        <v>883880</v>
      </c>
      <c r="M77" s="4"/>
      <c r="N77" s="8">
        <v>220970</v>
      </c>
      <c r="O77" s="4">
        <f>IF(AND($N77&gt;='201902'!$E$2,$N77&lt;='201902'!$F$2),'201902'!$I$2,IF(AND($N77&gt;='201902'!$E$3,$N77&lt;='201902'!$F$3),'201902'!$I$3,IF(AND($N77&gt;='201902'!$E$4,$N77&lt;='201902'!$F$4),'201902'!$I$4,IF(AND($N77&gt;='201902'!$E$5,$N77&lt;='201902'!$F$5),'201902'!$I$5,FALSE))))</f>
        <v>1</v>
      </c>
      <c r="P77" s="5">
        <f>IF(AND($N77&gt;='201902'!$E$2,$N77&lt;='201902'!$F$2),'201902'!$G$2,IF(AND($N77&gt;='201902'!$E$3,$N77&lt;='201902'!$F$3),'201902'!$G$3,IF(AND($N77&gt;='201902'!$E$4,$N77&lt;='201902'!$F$4),'201902'!$G$4,IF(AND($N77&gt;='201902'!$E$5,$N77&lt;='201902'!$F$5),'201902'!$G$5,FALSE))))</f>
        <v>12364</v>
      </c>
      <c r="Q77" s="5">
        <f>IF(AND($N77&gt;='202001'!$E$2,$N77&lt;='202001'!$F$2),'202001'!$I$2,IF(AND($N77&gt;='202001'!$E$3,$N77&lt;='202001'!$F$3),'202001'!$I$3,IF(AND($N77&gt;='202001'!$E$4,$N77&lt;='202001'!$F$4),'202001'!$I$4,IF(AND($N77&gt;='202001'!$E$5,$N77&lt;='202001'!$F$5),'202001'!$I$5,FALSE))))</f>
        <v>1</v>
      </c>
      <c r="R77" s="5">
        <f>IF(AND($N77&gt;='202001'!$E$2,$N77&lt;='202001'!$F$2),'202001'!$G$2,IF(AND($N77&gt;='202001'!$E$3,$N77&lt;='202001'!$F$3),'202001'!$G$3,IF(AND($N77&gt;='202001'!$E$4,$N77&lt;='202001'!$F$4),'202001'!$G$4,IF(AND($N77&gt;='202001'!$E$5,$N77&lt;='202001'!$F$5),'202001'!$G$5,FALSE))))</f>
        <v>13155</v>
      </c>
    </row>
    <row r="78" spans="1:18" x14ac:dyDescent="0.25">
      <c r="A78" s="4" t="s">
        <v>85</v>
      </c>
      <c r="B78" s="5">
        <v>7433699</v>
      </c>
      <c r="C78" s="4" t="s">
        <v>3857</v>
      </c>
      <c r="D78" s="4" t="s">
        <v>86</v>
      </c>
      <c r="E78" s="4" t="s">
        <v>87</v>
      </c>
      <c r="F78" s="4">
        <v>851313</v>
      </c>
      <c r="G78" s="4">
        <v>896100</v>
      </c>
      <c r="H78" s="4">
        <v>1428667</v>
      </c>
      <c r="I78" s="4">
        <v>886784</v>
      </c>
      <c r="J78" s="4">
        <v>760257</v>
      </c>
      <c r="K78" s="4">
        <v>1415474</v>
      </c>
      <c r="L78" s="4">
        <v>6238595</v>
      </c>
      <c r="M78" s="4"/>
      <c r="N78" s="8">
        <v>1039765</v>
      </c>
      <c r="O78" s="4">
        <f>IF(AND($N78&gt;='201902'!$E$2,$N78&lt;='201902'!$F$2),'201902'!$I$2,IF(AND($N78&gt;='201902'!$E$3,$N78&lt;='201902'!$F$3),'201902'!$I$3,IF(AND($N78&gt;='201902'!$E$4,$N78&lt;='201902'!$F$4),'201902'!$I$4,IF(AND($N78&gt;='201902'!$E$5,$N78&lt;='201902'!$F$5),'201902'!$I$5,FALSE))))</f>
        <v>4</v>
      </c>
      <c r="P78" s="5">
        <f>IF(AND($N78&gt;='201902'!$E$2,$N78&lt;='201902'!$F$2),'201902'!$G$2,IF(AND($N78&gt;='201902'!$E$3,$N78&lt;='201902'!$F$3),'201902'!$G$3,IF(AND($N78&gt;='201902'!$E$4,$N78&lt;='201902'!$F$4),'201902'!$G$4,IF(AND($N78&gt;='201902'!$E$5,$N78&lt;='201902'!$F$5),'201902'!$G$5,FALSE))))</f>
        <v>0</v>
      </c>
      <c r="Q78" s="5">
        <f>IF(AND($N78&gt;='202001'!$E$2,$N78&lt;='202001'!$F$2),'202001'!$I$2,IF(AND($N78&gt;='202001'!$E$3,$N78&lt;='202001'!$F$3),'202001'!$I$3,IF(AND($N78&gt;='202001'!$E$4,$N78&lt;='202001'!$F$4),'202001'!$I$4,IF(AND($N78&gt;='202001'!$E$5,$N78&lt;='202001'!$F$5),'202001'!$I$5,FALSE))))</f>
        <v>4</v>
      </c>
      <c r="R78" s="5">
        <f>IF(AND($N78&gt;='202001'!$E$2,$N78&lt;='202001'!$F$2),'202001'!$G$2,IF(AND($N78&gt;='202001'!$E$3,$N78&lt;='202001'!$F$3),'202001'!$G$3,IF(AND($N78&gt;='202001'!$E$4,$N78&lt;='202001'!$F$4),'202001'!$G$4,IF(AND($N78&gt;='202001'!$E$5,$N78&lt;='202001'!$F$5),'202001'!$G$5,FALSE))))</f>
        <v>0</v>
      </c>
    </row>
    <row r="79" spans="1:18" x14ac:dyDescent="0.25">
      <c r="A79" s="5">
        <v>74434754</v>
      </c>
      <c r="B79" s="5">
        <v>7443475</v>
      </c>
      <c r="C79" s="5">
        <v>4</v>
      </c>
      <c r="D79" s="4" t="s">
        <v>88</v>
      </c>
      <c r="E79" s="4" t="s">
        <v>89</v>
      </c>
      <c r="F79" s="4">
        <v>2350867</v>
      </c>
      <c r="G79" s="4">
        <v>2350867</v>
      </c>
      <c r="H79" s="4">
        <v>2350867</v>
      </c>
      <c r="I79" s="4">
        <v>2350867</v>
      </c>
      <c r="J79" s="4">
        <v>2350867</v>
      </c>
      <c r="K79" s="4">
        <v>2350867</v>
      </c>
      <c r="L79" s="4">
        <v>14105202</v>
      </c>
      <c r="M79" s="4"/>
      <c r="N79" s="8">
        <v>2350867</v>
      </c>
      <c r="O79" s="4">
        <f>IF(AND($N79&gt;='201902'!$E$2,$N79&lt;='201902'!$F$2),'201902'!$I$2,IF(AND($N79&gt;='201902'!$E$3,$N79&lt;='201902'!$F$3),'201902'!$I$3,IF(AND($N79&gt;='201902'!$E$4,$N79&lt;='201902'!$F$4),'201902'!$I$4,IF(AND($N79&gt;='201902'!$E$5,$N79&lt;='201902'!$F$5),'201902'!$I$5,FALSE))))</f>
        <v>4</v>
      </c>
      <c r="P79" s="5">
        <f>IF(AND($N79&gt;='201902'!$E$2,$N79&lt;='201902'!$F$2),'201902'!$G$2,IF(AND($N79&gt;='201902'!$E$3,$N79&lt;='201902'!$F$3),'201902'!$G$3,IF(AND($N79&gt;='201902'!$E$4,$N79&lt;='201902'!$F$4),'201902'!$G$4,IF(AND($N79&gt;='201902'!$E$5,$N79&lt;='201902'!$F$5),'201902'!$G$5,FALSE))))</f>
        <v>0</v>
      </c>
      <c r="Q79" s="5">
        <f>IF(AND($N79&gt;='202001'!$E$2,$N79&lt;='202001'!$F$2),'202001'!$I$2,IF(AND($N79&gt;='202001'!$E$3,$N79&lt;='202001'!$F$3),'202001'!$I$3,IF(AND($N79&gt;='202001'!$E$4,$N79&lt;='202001'!$F$4),'202001'!$I$4,IF(AND($N79&gt;='202001'!$E$5,$N79&lt;='202001'!$F$5),'202001'!$I$5,FALSE))))</f>
        <v>4</v>
      </c>
      <c r="R79" s="5">
        <f>IF(AND($N79&gt;='202001'!$E$2,$N79&lt;='202001'!$F$2),'202001'!$G$2,IF(AND($N79&gt;='202001'!$E$3,$N79&lt;='202001'!$F$3),'202001'!$G$3,IF(AND($N79&gt;='202001'!$E$4,$N79&lt;='202001'!$F$4),'202001'!$G$4,IF(AND($N79&gt;='202001'!$E$5,$N79&lt;='202001'!$F$5),'202001'!$G$5,FALSE))))</f>
        <v>0</v>
      </c>
    </row>
    <row r="80" spans="1:18" x14ac:dyDescent="0.25">
      <c r="A80" s="5">
        <v>74770487</v>
      </c>
      <c r="B80" s="5">
        <v>7477048</v>
      </c>
      <c r="C80" s="5">
        <v>7</v>
      </c>
      <c r="D80" s="4" t="s">
        <v>90</v>
      </c>
      <c r="E80" s="4" t="s">
        <v>91</v>
      </c>
      <c r="F80" s="4">
        <v>1875877</v>
      </c>
      <c r="G80" s="4">
        <v>1792877</v>
      </c>
      <c r="H80" s="4">
        <v>3391686</v>
      </c>
      <c r="I80" s="4">
        <v>1828124</v>
      </c>
      <c r="J80" s="4">
        <v>1792877</v>
      </c>
      <c r="K80" s="4">
        <v>3437070</v>
      </c>
      <c r="L80" s="4">
        <v>14118511</v>
      </c>
      <c r="M80" s="4"/>
      <c r="N80" s="8">
        <v>2353085</v>
      </c>
      <c r="O80" s="4">
        <f>IF(AND($N80&gt;='201902'!$E$2,$N80&lt;='201902'!$F$2),'201902'!$I$2,IF(AND($N80&gt;='201902'!$E$3,$N80&lt;='201902'!$F$3),'201902'!$I$3,IF(AND($N80&gt;='201902'!$E$4,$N80&lt;='201902'!$F$4),'201902'!$I$4,IF(AND($N80&gt;='201902'!$E$5,$N80&lt;='201902'!$F$5),'201902'!$I$5,FALSE))))</f>
        <v>4</v>
      </c>
      <c r="P80" s="5">
        <f>IF(AND($N80&gt;='201902'!$E$2,$N80&lt;='201902'!$F$2),'201902'!$G$2,IF(AND($N80&gt;='201902'!$E$3,$N80&lt;='201902'!$F$3),'201902'!$G$3,IF(AND($N80&gt;='201902'!$E$4,$N80&lt;='201902'!$F$4),'201902'!$G$4,IF(AND($N80&gt;='201902'!$E$5,$N80&lt;='201902'!$F$5),'201902'!$G$5,FALSE))))</f>
        <v>0</v>
      </c>
      <c r="Q80" s="5">
        <f>IF(AND($N80&gt;='202001'!$E$2,$N80&lt;='202001'!$F$2),'202001'!$I$2,IF(AND($N80&gt;='202001'!$E$3,$N80&lt;='202001'!$F$3),'202001'!$I$3,IF(AND($N80&gt;='202001'!$E$4,$N80&lt;='202001'!$F$4),'202001'!$I$4,IF(AND($N80&gt;='202001'!$E$5,$N80&lt;='202001'!$F$5),'202001'!$I$5,FALSE))))</f>
        <v>4</v>
      </c>
      <c r="R80" s="5">
        <f>IF(AND($N80&gt;='202001'!$E$2,$N80&lt;='202001'!$F$2),'202001'!$G$2,IF(AND($N80&gt;='202001'!$E$3,$N80&lt;='202001'!$F$3),'202001'!$G$3,IF(AND($N80&gt;='202001'!$E$4,$N80&lt;='202001'!$F$4),'202001'!$G$4,IF(AND($N80&gt;='202001'!$E$5,$N80&lt;='202001'!$F$5),'202001'!$G$5,FALSE))))</f>
        <v>0</v>
      </c>
    </row>
    <row r="81" spans="1:18" x14ac:dyDescent="0.25">
      <c r="A81" s="5">
        <v>75414978</v>
      </c>
      <c r="B81" s="5">
        <v>7541497</v>
      </c>
      <c r="C81" s="5">
        <v>8</v>
      </c>
      <c r="D81" s="4" t="s">
        <v>3903</v>
      </c>
      <c r="E81" s="4" t="s">
        <v>3904</v>
      </c>
      <c r="F81" s="4"/>
      <c r="G81" s="4">
        <v>220370</v>
      </c>
      <c r="H81" s="4"/>
      <c r="I81" s="4"/>
      <c r="J81" s="4">
        <v>221077</v>
      </c>
      <c r="K81" s="4">
        <v>221907</v>
      </c>
      <c r="L81" s="4">
        <v>663354</v>
      </c>
      <c r="M81" s="4"/>
      <c r="N81" s="8">
        <v>221118</v>
      </c>
      <c r="O81" s="4">
        <f>IF(AND($N81&gt;='201902'!$E$2,$N81&lt;='201902'!$F$2),'201902'!$I$2,IF(AND($N81&gt;='201902'!$E$3,$N81&lt;='201902'!$F$3),'201902'!$I$3,IF(AND($N81&gt;='201902'!$E$4,$N81&lt;='201902'!$F$4),'201902'!$I$4,IF(AND($N81&gt;='201902'!$E$5,$N81&lt;='201902'!$F$5),'201902'!$I$5,FALSE))))</f>
        <v>1</v>
      </c>
      <c r="P81" s="5">
        <f>IF(AND($N81&gt;='201902'!$E$2,$N81&lt;='201902'!$F$2),'201902'!$G$2,IF(AND($N81&gt;='201902'!$E$3,$N81&lt;='201902'!$F$3),'201902'!$G$3,IF(AND($N81&gt;='201902'!$E$4,$N81&lt;='201902'!$F$4),'201902'!$G$4,IF(AND($N81&gt;='201902'!$E$5,$N81&lt;='201902'!$F$5),'201902'!$G$5,FALSE))))</f>
        <v>12364</v>
      </c>
      <c r="Q81" s="5">
        <f>IF(AND($N81&gt;='202001'!$E$2,$N81&lt;='202001'!$F$2),'202001'!$I$2,IF(AND($N81&gt;='202001'!$E$3,$N81&lt;='202001'!$F$3),'202001'!$I$3,IF(AND($N81&gt;='202001'!$E$4,$N81&lt;='202001'!$F$4),'202001'!$I$4,IF(AND($N81&gt;='202001'!$E$5,$N81&lt;='202001'!$F$5),'202001'!$I$5,FALSE))))</f>
        <v>1</v>
      </c>
      <c r="R81" s="5">
        <f>IF(AND($N81&gt;='202001'!$E$2,$N81&lt;='202001'!$F$2),'202001'!$G$2,IF(AND($N81&gt;='202001'!$E$3,$N81&lt;='202001'!$F$3),'202001'!$G$3,IF(AND($N81&gt;='202001'!$E$4,$N81&lt;='202001'!$F$4),'202001'!$G$4,IF(AND($N81&gt;='202001'!$E$5,$N81&lt;='202001'!$F$5),'202001'!$G$5,FALSE))))</f>
        <v>13155</v>
      </c>
    </row>
    <row r="82" spans="1:18" x14ac:dyDescent="0.25">
      <c r="A82" s="5">
        <v>75536178</v>
      </c>
      <c r="B82" s="5">
        <v>7553617</v>
      </c>
      <c r="C82" s="5">
        <v>8</v>
      </c>
      <c r="D82" s="4" t="s">
        <v>92</v>
      </c>
      <c r="E82" s="4" t="s">
        <v>93</v>
      </c>
      <c r="F82" s="4">
        <v>2201130</v>
      </c>
      <c r="G82" s="4">
        <v>2118130</v>
      </c>
      <c r="H82" s="4">
        <v>3749332</v>
      </c>
      <c r="I82" s="4">
        <v>2118130</v>
      </c>
      <c r="J82" s="4">
        <v>2118130</v>
      </c>
      <c r="K82" s="4">
        <v>3749332</v>
      </c>
      <c r="L82" s="4">
        <v>16054184</v>
      </c>
      <c r="M82" s="4"/>
      <c r="N82" s="8">
        <v>2675697</v>
      </c>
      <c r="O82" s="4">
        <f>IF(AND($N82&gt;='201902'!$E$2,$N82&lt;='201902'!$F$2),'201902'!$I$2,IF(AND($N82&gt;='201902'!$E$3,$N82&lt;='201902'!$F$3),'201902'!$I$3,IF(AND($N82&gt;='201902'!$E$4,$N82&lt;='201902'!$F$4),'201902'!$I$4,IF(AND($N82&gt;='201902'!$E$5,$N82&lt;='201902'!$F$5),'201902'!$I$5,FALSE))))</f>
        <v>4</v>
      </c>
      <c r="P82" s="5">
        <f>IF(AND($N82&gt;='201902'!$E$2,$N82&lt;='201902'!$F$2),'201902'!$G$2,IF(AND($N82&gt;='201902'!$E$3,$N82&lt;='201902'!$F$3),'201902'!$G$3,IF(AND($N82&gt;='201902'!$E$4,$N82&lt;='201902'!$F$4),'201902'!$G$4,IF(AND($N82&gt;='201902'!$E$5,$N82&lt;='201902'!$F$5),'201902'!$G$5,FALSE))))</f>
        <v>0</v>
      </c>
      <c r="Q82" s="5">
        <f>IF(AND($N82&gt;='202001'!$E$2,$N82&lt;='202001'!$F$2),'202001'!$I$2,IF(AND($N82&gt;='202001'!$E$3,$N82&lt;='202001'!$F$3),'202001'!$I$3,IF(AND($N82&gt;='202001'!$E$4,$N82&lt;='202001'!$F$4),'202001'!$I$4,IF(AND($N82&gt;='202001'!$E$5,$N82&lt;='202001'!$F$5),'202001'!$I$5,FALSE))))</f>
        <v>4</v>
      </c>
      <c r="R82" s="5">
        <f>IF(AND($N82&gt;='202001'!$E$2,$N82&lt;='202001'!$F$2),'202001'!$G$2,IF(AND($N82&gt;='202001'!$E$3,$N82&lt;='202001'!$F$3),'202001'!$G$3,IF(AND($N82&gt;='202001'!$E$4,$N82&lt;='202001'!$F$4),'202001'!$G$4,IF(AND($N82&gt;='202001'!$E$5,$N82&lt;='202001'!$F$5),'202001'!$G$5,FALSE))))</f>
        <v>0</v>
      </c>
    </row>
    <row r="83" spans="1:18" x14ac:dyDescent="0.25">
      <c r="A83" s="5">
        <v>75674481</v>
      </c>
      <c r="B83" s="5">
        <v>7567448</v>
      </c>
      <c r="C83" s="5">
        <v>1</v>
      </c>
      <c r="D83" s="4" t="s">
        <v>94</v>
      </c>
      <c r="E83" s="4" t="s">
        <v>95</v>
      </c>
      <c r="F83" s="4">
        <v>907645</v>
      </c>
      <c r="G83" s="4">
        <v>788645</v>
      </c>
      <c r="H83" s="4">
        <v>1703443</v>
      </c>
      <c r="I83" s="4">
        <v>788645</v>
      </c>
      <c r="J83" s="4">
        <v>788645</v>
      </c>
      <c r="K83" s="4">
        <v>1727654</v>
      </c>
      <c r="L83" s="4">
        <v>6704677</v>
      </c>
      <c r="M83" s="4"/>
      <c r="N83" s="8">
        <v>1117446</v>
      </c>
      <c r="O83" s="4">
        <f>IF(AND($N83&gt;='201902'!$E$2,$N83&lt;='201902'!$F$2),'201902'!$I$2,IF(AND($N83&gt;='201902'!$E$3,$N83&lt;='201902'!$F$3),'201902'!$I$3,IF(AND($N83&gt;='201902'!$E$4,$N83&lt;='201902'!$F$4),'201902'!$I$4,IF(AND($N83&gt;='201902'!$E$5,$N83&lt;='201902'!$F$5),'201902'!$I$5,FALSE))))</f>
        <v>4</v>
      </c>
      <c r="P83" s="5">
        <f>IF(AND($N83&gt;='201902'!$E$2,$N83&lt;='201902'!$F$2),'201902'!$G$2,IF(AND($N83&gt;='201902'!$E$3,$N83&lt;='201902'!$F$3),'201902'!$G$3,IF(AND($N83&gt;='201902'!$E$4,$N83&lt;='201902'!$F$4),'201902'!$G$4,IF(AND($N83&gt;='201902'!$E$5,$N83&lt;='201902'!$F$5),'201902'!$G$5,FALSE))))</f>
        <v>0</v>
      </c>
      <c r="Q83" s="5">
        <f>IF(AND($N83&gt;='202001'!$E$2,$N83&lt;='202001'!$F$2),'202001'!$I$2,IF(AND($N83&gt;='202001'!$E$3,$N83&lt;='202001'!$F$3),'202001'!$I$3,IF(AND($N83&gt;='202001'!$E$4,$N83&lt;='202001'!$F$4),'202001'!$I$4,IF(AND($N83&gt;='202001'!$E$5,$N83&lt;='202001'!$F$5),'202001'!$I$5,FALSE))))</f>
        <v>4</v>
      </c>
      <c r="R83" s="5">
        <f>IF(AND($N83&gt;='202001'!$E$2,$N83&lt;='202001'!$F$2),'202001'!$G$2,IF(AND($N83&gt;='202001'!$E$3,$N83&lt;='202001'!$F$3),'202001'!$G$3,IF(AND($N83&gt;='202001'!$E$4,$N83&lt;='202001'!$F$4),'202001'!$G$4,IF(AND($N83&gt;='202001'!$E$5,$N83&lt;='202001'!$F$5),'202001'!$G$5,FALSE))))</f>
        <v>0</v>
      </c>
    </row>
    <row r="84" spans="1:18" x14ac:dyDescent="0.25">
      <c r="A84" s="5">
        <v>76190623</v>
      </c>
      <c r="B84" s="5">
        <v>7619062</v>
      </c>
      <c r="C84" s="5">
        <v>3</v>
      </c>
      <c r="D84" s="4" t="s">
        <v>3474</v>
      </c>
      <c r="E84" s="4" t="s">
        <v>3475</v>
      </c>
      <c r="F84" s="4">
        <v>1480103</v>
      </c>
      <c r="G84" s="4">
        <v>1397103</v>
      </c>
      <c r="H84" s="4">
        <v>2659278</v>
      </c>
      <c r="I84" s="4">
        <v>1397103</v>
      </c>
      <c r="J84" s="4">
        <v>1404815</v>
      </c>
      <c r="K84" s="4">
        <v>2666990</v>
      </c>
      <c r="L84" s="4">
        <v>11005392</v>
      </c>
      <c r="M84" s="4"/>
      <c r="N84" s="8">
        <v>1834232</v>
      </c>
      <c r="O84" s="4">
        <f>IF(AND($N84&gt;='201902'!$E$2,$N84&lt;='201902'!$F$2),'201902'!$I$2,IF(AND($N84&gt;='201902'!$E$3,$N84&lt;='201902'!$F$3),'201902'!$I$3,IF(AND($N84&gt;='201902'!$E$4,$N84&lt;='201902'!$F$4),'201902'!$I$4,IF(AND($N84&gt;='201902'!$E$5,$N84&lt;='201902'!$F$5),'201902'!$I$5,FALSE))))</f>
        <v>4</v>
      </c>
      <c r="P84" s="5">
        <f>IF(AND($N84&gt;='201902'!$E$2,$N84&lt;='201902'!$F$2),'201902'!$G$2,IF(AND($N84&gt;='201902'!$E$3,$N84&lt;='201902'!$F$3),'201902'!$G$3,IF(AND($N84&gt;='201902'!$E$4,$N84&lt;='201902'!$F$4),'201902'!$G$4,IF(AND($N84&gt;='201902'!$E$5,$N84&lt;='201902'!$F$5),'201902'!$G$5,FALSE))))</f>
        <v>0</v>
      </c>
      <c r="Q84" s="5">
        <f>IF(AND($N84&gt;='202001'!$E$2,$N84&lt;='202001'!$F$2),'202001'!$I$2,IF(AND($N84&gt;='202001'!$E$3,$N84&lt;='202001'!$F$3),'202001'!$I$3,IF(AND($N84&gt;='202001'!$E$4,$N84&lt;='202001'!$F$4),'202001'!$I$4,IF(AND($N84&gt;='202001'!$E$5,$N84&lt;='202001'!$F$5),'202001'!$I$5,FALSE))))</f>
        <v>4</v>
      </c>
      <c r="R84" s="5">
        <f>IF(AND($N84&gt;='202001'!$E$2,$N84&lt;='202001'!$F$2),'202001'!$G$2,IF(AND($N84&gt;='202001'!$E$3,$N84&lt;='202001'!$F$3),'202001'!$G$3,IF(AND($N84&gt;='202001'!$E$4,$N84&lt;='202001'!$F$4),'202001'!$G$4,IF(AND($N84&gt;='202001'!$E$5,$N84&lt;='202001'!$F$5),'202001'!$G$5,FALSE))))</f>
        <v>0</v>
      </c>
    </row>
    <row r="85" spans="1:18" x14ac:dyDescent="0.25">
      <c r="A85" s="5">
        <v>76299374</v>
      </c>
      <c r="B85" s="5">
        <v>7629937</v>
      </c>
      <c r="C85" s="5">
        <v>4</v>
      </c>
      <c r="D85" s="4" t="s">
        <v>98</v>
      </c>
      <c r="E85" s="4" t="s">
        <v>99</v>
      </c>
      <c r="F85" s="4">
        <v>2694303</v>
      </c>
      <c r="G85" s="4">
        <v>2694303</v>
      </c>
      <c r="H85" s="4">
        <v>4704024</v>
      </c>
      <c r="I85" s="4">
        <v>2694303</v>
      </c>
      <c r="J85" s="4">
        <v>2694303</v>
      </c>
      <c r="K85" s="4">
        <v>4704024</v>
      </c>
      <c r="L85" s="4">
        <v>20185260</v>
      </c>
      <c r="M85" s="4"/>
      <c r="N85" s="8">
        <v>3364210</v>
      </c>
      <c r="O85" s="4">
        <f>IF(AND($N85&gt;='201902'!$E$2,$N85&lt;='201902'!$F$2),'201902'!$I$2,IF(AND($N85&gt;='201902'!$E$3,$N85&lt;='201902'!$F$3),'201902'!$I$3,IF(AND($N85&gt;='201902'!$E$4,$N85&lt;='201902'!$F$4),'201902'!$I$4,IF(AND($N85&gt;='201902'!$E$5,$N85&lt;='201902'!$F$5),'201902'!$I$5,FALSE))))</f>
        <v>4</v>
      </c>
      <c r="P85" s="5">
        <f>IF(AND($N85&gt;='201902'!$E$2,$N85&lt;='201902'!$F$2),'201902'!$G$2,IF(AND($N85&gt;='201902'!$E$3,$N85&lt;='201902'!$F$3),'201902'!$G$3,IF(AND($N85&gt;='201902'!$E$4,$N85&lt;='201902'!$F$4),'201902'!$G$4,IF(AND($N85&gt;='201902'!$E$5,$N85&lt;='201902'!$F$5),'201902'!$G$5,FALSE))))</f>
        <v>0</v>
      </c>
      <c r="Q85" s="5">
        <f>IF(AND($N85&gt;='202001'!$E$2,$N85&lt;='202001'!$F$2),'202001'!$I$2,IF(AND($N85&gt;='202001'!$E$3,$N85&lt;='202001'!$F$3),'202001'!$I$3,IF(AND($N85&gt;='202001'!$E$4,$N85&lt;='202001'!$F$4),'202001'!$I$4,IF(AND($N85&gt;='202001'!$E$5,$N85&lt;='202001'!$F$5),'202001'!$I$5,FALSE))))</f>
        <v>4</v>
      </c>
      <c r="R85" s="5">
        <f>IF(AND($N85&gt;='202001'!$E$2,$N85&lt;='202001'!$F$2),'202001'!$G$2,IF(AND($N85&gt;='202001'!$E$3,$N85&lt;='202001'!$F$3),'202001'!$G$3,IF(AND($N85&gt;='202001'!$E$4,$N85&lt;='202001'!$F$4),'202001'!$G$4,IF(AND($N85&gt;='202001'!$E$5,$N85&lt;='202001'!$F$5),'202001'!$G$5,FALSE))))</f>
        <v>0</v>
      </c>
    </row>
    <row r="86" spans="1:18" x14ac:dyDescent="0.25">
      <c r="A86" s="5">
        <v>76305714</v>
      </c>
      <c r="B86" s="5">
        <v>7630571</v>
      </c>
      <c r="C86" s="5">
        <v>4</v>
      </c>
      <c r="D86" s="4" t="s">
        <v>3718</v>
      </c>
      <c r="E86" s="4" t="s">
        <v>3719</v>
      </c>
      <c r="F86" s="4">
        <v>1685385</v>
      </c>
      <c r="G86" s="4">
        <v>1602385</v>
      </c>
      <c r="H86" s="4">
        <v>2848645</v>
      </c>
      <c r="I86" s="4">
        <v>1602385</v>
      </c>
      <c r="J86" s="4">
        <v>1602385</v>
      </c>
      <c r="K86" s="4">
        <v>2848645</v>
      </c>
      <c r="L86" s="4">
        <v>12189830</v>
      </c>
      <c r="M86" s="4"/>
      <c r="N86" s="8">
        <v>2031638</v>
      </c>
      <c r="O86" s="4">
        <f>IF(AND($N86&gt;='201902'!$E$2,$N86&lt;='201902'!$F$2),'201902'!$I$2,IF(AND($N86&gt;='201902'!$E$3,$N86&lt;='201902'!$F$3),'201902'!$I$3,IF(AND($N86&gt;='201902'!$E$4,$N86&lt;='201902'!$F$4),'201902'!$I$4,IF(AND($N86&gt;='201902'!$E$5,$N86&lt;='201902'!$F$5),'201902'!$I$5,FALSE))))</f>
        <v>4</v>
      </c>
      <c r="P86" s="5">
        <f>IF(AND($N86&gt;='201902'!$E$2,$N86&lt;='201902'!$F$2),'201902'!$G$2,IF(AND($N86&gt;='201902'!$E$3,$N86&lt;='201902'!$F$3),'201902'!$G$3,IF(AND($N86&gt;='201902'!$E$4,$N86&lt;='201902'!$F$4),'201902'!$G$4,IF(AND($N86&gt;='201902'!$E$5,$N86&lt;='201902'!$F$5),'201902'!$G$5,FALSE))))</f>
        <v>0</v>
      </c>
      <c r="Q86" s="5">
        <f>IF(AND($N86&gt;='202001'!$E$2,$N86&lt;='202001'!$F$2),'202001'!$I$2,IF(AND($N86&gt;='202001'!$E$3,$N86&lt;='202001'!$F$3),'202001'!$I$3,IF(AND($N86&gt;='202001'!$E$4,$N86&lt;='202001'!$F$4),'202001'!$I$4,IF(AND($N86&gt;='202001'!$E$5,$N86&lt;='202001'!$F$5),'202001'!$I$5,FALSE))))</f>
        <v>4</v>
      </c>
      <c r="R86" s="5">
        <f>IF(AND($N86&gt;='202001'!$E$2,$N86&lt;='202001'!$F$2),'202001'!$G$2,IF(AND($N86&gt;='202001'!$E$3,$N86&lt;='202001'!$F$3),'202001'!$G$3,IF(AND($N86&gt;='202001'!$E$4,$N86&lt;='202001'!$F$4),'202001'!$G$4,IF(AND($N86&gt;='202001'!$E$5,$N86&lt;='202001'!$F$5),'202001'!$G$5,FALSE))))</f>
        <v>0</v>
      </c>
    </row>
    <row r="87" spans="1:18" x14ac:dyDescent="0.25">
      <c r="A87" s="5">
        <v>76325960</v>
      </c>
      <c r="B87" s="5">
        <v>7632596</v>
      </c>
      <c r="C87" s="5">
        <v>0</v>
      </c>
      <c r="D87" s="4" t="s">
        <v>102</v>
      </c>
      <c r="E87" s="4" t="s">
        <v>103</v>
      </c>
      <c r="F87" s="4">
        <v>2363960</v>
      </c>
      <c r="G87" s="4">
        <v>2280960</v>
      </c>
      <c r="H87" s="4">
        <v>4027878</v>
      </c>
      <c r="I87" s="4">
        <v>2280960</v>
      </c>
      <c r="J87" s="4">
        <v>2280960</v>
      </c>
      <c r="K87" s="4">
        <v>4027878</v>
      </c>
      <c r="L87" s="4">
        <v>17262596</v>
      </c>
      <c r="M87" s="4"/>
      <c r="N87" s="8">
        <v>2877099</v>
      </c>
      <c r="O87" s="4">
        <f>IF(AND($N87&gt;='201902'!$E$2,$N87&lt;='201902'!$F$2),'201902'!$I$2,IF(AND($N87&gt;='201902'!$E$3,$N87&lt;='201902'!$F$3),'201902'!$I$3,IF(AND($N87&gt;='201902'!$E$4,$N87&lt;='201902'!$F$4),'201902'!$I$4,IF(AND($N87&gt;='201902'!$E$5,$N87&lt;='201902'!$F$5),'201902'!$I$5,FALSE))))</f>
        <v>4</v>
      </c>
      <c r="P87" s="5">
        <f>IF(AND($N87&gt;='201902'!$E$2,$N87&lt;='201902'!$F$2),'201902'!$G$2,IF(AND($N87&gt;='201902'!$E$3,$N87&lt;='201902'!$F$3),'201902'!$G$3,IF(AND($N87&gt;='201902'!$E$4,$N87&lt;='201902'!$F$4),'201902'!$G$4,IF(AND($N87&gt;='201902'!$E$5,$N87&lt;='201902'!$F$5),'201902'!$G$5,FALSE))))</f>
        <v>0</v>
      </c>
      <c r="Q87" s="5">
        <f>IF(AND($N87&gt;='202001'!$E$2,$N87&lt;='202001'!$F$2),'202001'!$I$2,IF(AND($N87&gt;='202001'!$E$3,$N87&lt;='202001'!$F$3),'202001'!$I$3,IF(AND($N87&gt;='202001'!$E$4,$N87&lt;='202001'!$F$4),'202001'!$I$4,IF(AND($N87&gt;='202001'!$E$5,$N87&lt;='202001'!$F$5),'202001'!$I$5,FALSE))))</f>
        <v>4</v>
      </c>
      <c r="R87" s="5">
        <f>IF(AND($N87&gt;='202001'!$E$2,$N87&lt;='202001'!$F$2),'202001'!$G$2,IF(AND($N87&gt;='202001'!$E$3,$N87&lt;='202001'!$F$3),'202001'!$G$3,IF(AND($N87&gt;='202001'!$E$4,$N87&lt;='202001'!$F$4),'202001'!$G$4,IF(AND($N87&gt;='202001'!$E$5,$N87&lt;='202001'!$F$5),'202001'!$G$5,FALSE))))</f>
        <v>0</v>
      </c>
    </row>
    <row r="88" spans="1:18" x14ac:dyDescent="0.25">
      <c r="A88" s="5">
        <v>76420335</v>
      </c>
      <c r="B88" s="5">
        <v>7642033</v>
      </c>
      <c r="C88" s="5">
        <v>5</v>
      </c>
      <c r="D88" s="4" t="s">
        <v>104</v>
      </c>
      <c r="E88" s="4" t="s">
        <v>105</v>
      </c>
      <c r="F88" s="4">
        <v>617115</v>
      </c>
      <c r="G88" s="4">
        <v>617115</v>
      </c>
      <c r="H88" s="4">
        <v>617115</v>
      </c>
      <c r="I88" s="4">
        <v>617114</v>
      </c>
      <c r="J88" s="4">
        <v>617114</v>
      </c>
      <c r="K88" s="4">
        <v>617115</v>
      </c>
      <c r="L88" s="4">
        <v>3702688</v>
      </c>
      <c r="M88" s="4"/>
      <c r="N88" s="8">
        <v>617114</v>
      </c>
      <c r="O88" s="4">
        <f>IF(AND($N88&gt;='201902'!$E$2,$N88&lt;='201902'!$F$2),'201902'!$I$2,IF(AND($N88&gt;='201902'!$E$3,$N88&lt;='201902'!$F$3),'201902'!$I$3,IF(AND($N88&gt;='201902'!$E$4,$N88&lt;='201902'!$F$4),'201902'!$I$4,IF(AND($N88&gt;='201902'!$E$5,$N88&lt;='201902'!$F$5),'201902'!$I$5,FALSE))))</f>
        <v>3</v>
      </c>
      <c r="P88" s="5">
        <f>IF(AND($N88&gt;='201902'!$E$2,$N88&lt;='201902'!$F$2),'201902'!$G$2,IF(AND($N88&gt;='201902'!$E$3,$N88&lt;='201902'!$F$3),'201902'!$G$3,IF(AND($N88&gt;='201902'!$E$4,$N88&lt;='201902'!$F$4),'201902'!$G$4,IF(AND($N88&gt;='201902'!$E$5,$N88&lt;='201902'!$F$5),'201902'!$G$5,FALSE))))</f>
        <v>2398</v>
      </c>
      <c r="Q88" s="5">
        <f>IF(AND($N88&gt;='202001'!$E$2,$N88&lt;='202001'!$F$2),'202001'!$I$2,IF(AND($N88&gt;='202001'!$E$3,$N88&lt;='202001'!$F$3),'202001'!$I$3,IF(AND($N88&gt;='202001'!$E$4,$N88&lt;='202001'!$F$4),'202001'!$I$4,IF(AND($N88&gt;='202001'!$E$5,$N88&lt;='202001'!$F$5),'202001'!$I$5,FALSE))))</f>
        <v>3</v>
      </c>
      <c r="R88" s="5">
        <f>IF(AND($N88&gt;='202001'!$E$2,$N88&lt;='202001'!$F$2),'202001'!$G$2,IF(AND($N88&gt;='202001'!$E$3,$N88&lt;='202001'!$F$3),'202001'!$G$3,IF(AND($N88&gt;='202001'!$E$4,$N88&lt;='202001'!$F$4),'202001'!$G$4,IF(AND($N88&gt;='202001'!$E$5,$N88&lt;='202001'!$F$5),'202001'!$G$5,FALSE))))</f>
        <v>2551</v>
      </c>
    </row>
    <row r="89" spans="1:18" x14ac:dyDescent="0.25">
      <c r="A89" s="5">
        <v>76624356</v>
      </c>
      <c r="B89" s="5">
        <v>7662435</v>
      </c>
      <c r="C89" s="5">
        <v>6</v>
      </c>
      <c r="D89" s="4" t="s">
        <v>3905</v>
      </c>
      <c r="E89" s="4" t="s">
        <v>3906</v>
      </c>
      <c r="F89" s="4">
        <v>2073891</v>
      </c>
      <c r="G89" s="4">
        <v>1990891</v>
      </c>
      <c r="H89" s="4">
        <v>3541906</v>
      </c>
      <c r="I89" s="4">
        <v>1990891</v>
      </c>
      <c r="J89" s="4">
        <v>1990891</v>
      </c>
      <c r="K89" s="4">
        <v>3552044</v>
      </c>
      <c r="L89" s="4">
        <v>15140514</v>
      </c>
      <c r="M89" s="4"/>
      <c r="N89" s="8">
        <v>2523419</v>
      </c>
      <c r="O89" s="4">
        <f>IF(AND($N89&gt;='201902'!$E$2,$N89&lt;='201902'!$F$2),'201902'!$I$2,IF(AND($N89&gt;='201902'!$E$3,$N89&lt;='201902'!$F$3),'201902'!$I$3,IF(AND($N89&gt;='201902'!$E$4,$N89&lt;='201902'!$F$4),'201902'!$I$4,IF(AND($N89&gt;='201902'!$E$5,$N89&lt;='201902'!$F$5),'201902'!$I$5,FALSE))))</f>
        <v>4</v>
      </c>
      <c r="P89" s="5">
        <f>IF(AND($N89&gt;='201902'!$E$2,$N89&lt;='201902'!$F$2),'201902'!$G$2,IF(AND($N89&gt;='201902'!$E$3,$N89&lt;='201902'!$F$3),'201902'!$G$3,IF(AND($N89&gt;='201902'!$E$4,$N89&lt;='201902'!$F$4),'201902'!$G$4,IF(AND($N89&gt;='201902'!$E$5,$N89&lt;='201902'!$F$5),'201902'!$G$5,FALSE))))</f>
        <v>0</v>
      </c>
      <c r="Q89" s="5">
        <f>IF(AND($N89&gt;='202001'!$E$2,$N89&lt;='202001'!$F$2),'202001'!$I$2,IF(AND($N89&gt;='202001'!$E$3,$N89&lt;='202001'!$F$3),'202001'!$I$3,IF(AND($N89&gt;='202001'!$E$4,$N89&lt;='202001'!$F$4),'202001'!$I$4,IF(AND($N89&gt;='202001'!$E$5,$N89&lt;='202001'!$F$5),'202001'!$I$5,FALSE))))</f>
        <v>4</v>
      </c>
      <c r="R89" s="5">
        <f>IF(AND($N89&gt;='202001'!$E$2,$N89&lt;='202001'!$F$2),'202001'!$G$2,IF(AND($N89&gt;='202001'!$E$3,$N89&lt;='202001'!$F$3),'202001'!$G$3,IF(AND($N89&gt;='202001'!$E$4,$N89&lt;='202001'!$F$4),'202001'!$G$4,IF(AND($N89&gt;='202001'!$E$5,$N89&lt;='202001'!$F$5),'202001'!$G$5,FALSE))))</f>
        <v>0</v>
      </c>
    </row>
    <row r="90" spans="1:18" x14ac:dyDescent="0.25">
      <c r="A90" s="5">
        <v>76624445</v>
      </c>
      <c r="B90" s="5">
        <v>7662444</v>
      </c>
      <c r="C90" s="5">
        <v>5</v>
      </c>
      <c r="D90" s="4" t="s">
        <v>106</v>
      </c>
      <c r="E90" s="4" t="s">
        <v>107</v>
      </c>
      <c r="F90" s="4">
        <v>2076161</v>
      </c>
      <c r="G90" s="4">
        <v>2003653</v>
      </c>
      <c r="H90" s="4">
        <v>3597332</v>
      </c>
      <c r="I90" s="4">
        <v>2003653</v>
      </c>
      <c r="J90" s="4">
        <v>2003653</v>
      </c>
      <c r="K90" s="4">
        <v>3605318</v>
      </c>
      <c r="L90" s="4">
        <v>15289770</v>
      </c>
      <c r="M90" s="4"/>
      <c r="N90" s="8">
        <v>2548295</v>
      </c>
      <c r="O90" s="4">
        <f>IF(AND($N90&gt;='201902'!$E$2,$N90&lt;='201902'!$F$2),'201902'!$I$2,IF(AND($N90&gt;='201902'!$E$3,$N90&lt;='201902'!$F$3),'201902'!$I$3,IF(AND($N90&gt;='201902'!$E$4,$N90&lt;='201902'!$F$4),'201902'!$I$4,IF(AND($N90&gt;='201902'!$E$5,$N90&lt;='201902'!$F$5),'201902'!$I$5,FALSE))))</f>
        <v>4</v>
      </c>
      <c r="P90" s="5">
        <f>IF(AND($N90&gt;='201902'!$E$2,$N90&lt;='201902'!$F$2),'201902'!$G$2,IF(AND($N90&gt;='201902'!$E$3,$N90&lt;='201902'!$F$3),'201902'!$G$3,IF(AND($N90&gt;='201902'!$E$4,$N90&lt;='201902'!$F$4),'201902'!$G$4,IF(AND($N90&gt;='201902'!$E$5,$N90&lt;='201902'!$F$5),'201902'!$G$5,FALSE))))</f>
        <v>0</v>
      </c>
      <c r="Q90" s="5">
        <f>IF(AND($N90&gt;='202001'!$E$2,$N90&lt;='202001'!$F$2),'202001'!$I$2,IF(AND($N90&gt;='202001'!$E$3,$N90&lt;='202001'!$F$3),'202001'!$I$3,IF(AND($N90&gt;='202001'!$E$4,$N90&lt;='202001'!$F$4),'202001'!$I$4,IF(AND($N90&gt;='202001'!$E$5,$N90&lt;='202001'!$F$5),'202001'!$I$5,FALSE))))</f>
        <v>4</v>
      </c>
      <c r="R90" s="5">
        <f>IF(AND($N90&gt;='202001'!$E$2,$N90&lt;='202001'!$F$2),'202001'!$G$2,IF(AND($N90&gt;='202001'!$E$3,$N90&lt;='202001'!$F$3),'202001'!$G$3,IF(AND($N90&gt;='202001'!$E$4,$N90&lt;='202001'!$F$4),'202001'!$G$4,IF(AND($N90&gt;='202001'!$E$5,$N90&lt;='202001'!$F$5),'202001'!$G$5,FALSE))))</f>
        <v>0</v>
      </c>
    </row>
    <row r="91" spans="1:18" x14ac:dyDescent="0.25">
      <c r="A91" s="5">
        <v>77192670</v>
      </c>
      <c r="B91" s="5">
        <v>7719267</v>
      </c>
      <c r="C91" s="5">
        <v>0</v>
      </c>
      <c r="D91" s="4" t="s">
        <v>3907</v>
      </c>
      <c r="E91" s="4" t="s">
        <v>3908</v>
      </c>
      <c r="F91" s="4"/>
      <c r="G91" s="4"/>
      <c r="H91" s="4"/>
      <c r="I91" s="4"/>
      <c r="J91" s="4">
        <v>220526</v>
      </c>
      <c r="K91" s="4"/>
      <c r="L91" s="4">
        <v>220526</v>
      </c>
      <c r="M91" s="4"/>
      <c r="N91" s="8">
        <v>220526</v>
      </c>
      <c r="O91" s="4">
        <f>IF(AND($N91&gt;='201902'!$E$2,$N91&lt;='201902'!$F$2),'201902'!$I$2,IF(AND($N91&gt;='201902'!$E$3,$N91&lt;='201902'!$F$3),'201902'!$I$3,IF(AND($N91&gt;='201902'!$E$4,$N91&lt;='201902'!$F$4),'201902'!$I$4,IF(AND($N91&gt;='201902'!$E$5,$N91&lt;='201902'!$F$5),'201902'!$I$5,FALSE))))</f>
        <v>1</v>
      </c>
      <c r="P91" s="5">
        <f>IF(AND($N91&gt;='201902'!$E$2,$N91&lt;='201902'!$F$2),'201902'!$G$2,IF(AND($N91&gt;='201902'!$E$3,$N91&lt;='201902'!$F$3),'201902'!$G$3,IF(AND($N91&gt;='201902'!$E$4,$N91&lt;='201902'!$F$4),'201902'!$G$4,IF(AND($N91&gt;='201902'!$E$5,$N91&lt;='201902'!$F$5),'201902'!$G$5,FALSE))))</f>
        <v>12364</v>
      </c>
      <c r="Q91" s="5">
        <f>IF(AND($N91&gt;='202001'!$E$2,$N91&lt;='202001'!$F$2),'202001'!$I$2,IF(AND($N91&gt;='202001'!$E$3,$N91&lt;='202001'!$F$3),'202001'!$I$3,IF(AND($N91&gt;='202001'!$E$4,$N91&lt;='202001'!$F$4),'202001'!$I$4,IF(AND($N91&gt;='202001'!$E$5,$N91&lt;='202001'!$F$5),'202001'!$I$5,FALSE))))</f>
        <v>1</v>
      </c>
      <c r="R91" s="5">
        <f>IF(AND($N91&gt;='202001'!$E$2,$N91&lt;='202001'!$F$2),'202001'!$G$2,IF(AND($N91&gt;='202001'!$E$3,$N91&lt;='202001'!$F$3),'202001'!$G$3,IF(AND($N91&gt;='202001'!$E$4,$N91&lt;='202001'!$F$4),'202001'!$G$4,IF(AND($N91&gt;='202001'!$E$5,$N91&lt;='202001'!$F$5),'202001'!$G$5,FALSE))))</f>
        <v>13155</v>
      </c>
    </row>
    <row r="92" spans="1:18" x14ac:dyDescent="0.25">
      <c r="A92" s="5">
        <v>77215662</v>
      </c>
      <c r="B92" s="5">
        <v>7721566</v>
      </c>
      <c r="C92" s="5">
        <v>2</v>
      </c>
      <c r="D92" s="4" t="s">
        <v>3477</v>
      </c>
      <c r="E92" s="4" t="s">
        <v>3478</v>
      </c>
      <c r="F92" s="4">
        <v>2895334</v>
      </c>
      <c r="G92" s="4">
        <v>2895334</v>
      </c>
      <c r="H92" s="4">
        <v>8804815</v>
      </c>
      <c r="I92" s="4">
        <v>4040988</v>
      </c>
      <c r="J92" s="4">
        <v>4040986</v>
      </c>
      <c r="K92" s="4">
        <v>5918041</v>
      </c>
      <c r="L92" s="4">
        <v>28595498</v>
      </c>
      <c r="M92" s="4"/>
      <c r="N92" s="8">
        <v>4765916</v>
      </c>
      <c r="O92" s="4">
        <f>IF(AND($N92&gt;='201902'!$E$2,$N92&lt;='201902'!$F$2),'201902'!$I$2,IF(AND($N92&gt;='201902'!$E$3,$N92&lt;='201902'!$F$3),'201902'!$I$3,IF(AND($N92&gt;='201902'!$E$4,$N92&lt;='201902'!$F$4),'201902'!$I$4,IF(AND($N92&gt;='201902'!$E$5,$N92&lt;='201902'!$F$5),'201902'!$I$5,FALSE))))</f>
        <v>4</v>
      </c>
      <c r="P92" s="5">
        <f>IF(AND($N92&gt;='201902'!$E$2,$N92&lt;='201902'!$F$2),'201902'!$G$2,IF(AND($N92&gt;='201902'!$E$3,$N92&lt;='201902'!$F$3),'201902'!$G$3,IF(AND($N92&gt;='201902'!$E$4,$N92&lt;='201902'!$F$4),'201902'!$G$4,IF(AND($N92&gt;='201902'!$E$5,$N92&lt;='201902'!$F$5),'201902'!$G$5,FALSE))))</f>
        <v>0</v>
      </c>
      <c r="Q92" s="5">
        <f>IF(AND($N92&gt;='202001'!$E$2,$N92&lt;='202001'!$F$2),'202001'!$I$2,IF(AND($N92&gt;='202001'!$E$3,$N92&lt;='202001'!$F$3),'202001'!$I$3,IF(AND($N92&gt;='202001'!$E$4,$N92&lt;='202001'!$F$4),'202001'!$I$4,IF(AND($N92&gt;='202001'!$E$5,$N92&lt;='202001'!$F$5),'202001'!$I$5,FALSE))))</f>
        <v>4</v>
      </c>
      <c r="R92" s="5">
        <f>IF(AND($N92&gt;='202001'!$E$2,$N92&lt;='202001'!$F$2),'202001'!$G$2,IF(AND($N92&gt;='202001'!$E$3,$N92&lt;='202001'!$F$3),'202001'!$G$3,IF(AND($N92&gt;='202001'!$E$4,$N92&lt;='202001'!$F$4),'202001'!$G$4,IF(AND($N92&gt;='202001'!$E$5,$N92&lt;='202001'!$F$5),'202001'!$G$5,FALSE))))</f>
        <v>0</v>
      </c>
    </row>
    <row r="93" spans="1:18" x14ac:dyDescent="0.25">
      <c r="A93" s="5">
        <v>77421769</v>
      </c>
      <c r="B93" s="5">
        <v>7742176</v>
      </c>
      <c r="C93" s="5">
        <v>9</v>
      </c>
      <c r="D93" s="4" t="s">
        <v>2418</v>
      </c>
      <c r="E93" s="4" t="s">
        <v>2419</v>
      </c>
      <c r="F93" s="4">
        <v>1754594</v>
      </c>
      <c r="G93" s="4">
        <v>1644696</v>
      </c>
      <c r="H93" s="4">
        <v>3143580</v>
      </c>
      <c r="I93" s="4">
        <v>1689526</v>
      </c>
      <c r="J93" s="4">
        <v>1644696</v>
      </c>
      <c r="K93" s="4">
        <v>3143580</v>
      </c>
      <c r="L93" s="4">
        <v>13020672</v>
      </c>
      <c r="M93" s="4"/>
      <c r="N93" s="8">
        <v>2170112</v>
      </c>
      <c r="O93" s="4">
        <f>IF(AND($N93&gt;='201902'!$E$2,$N93&lt;='201902'!$F$2),'201902'!$I$2,IF(AND($N93&gt;='201902'!$E$3,$N93&lt;='201902'!$F$3),'201902'!$I$3,IF(AND($N93&gt;='201902'!$E$4,$N93&lt;='201902'!$F$4),'201902'!$I$4,IF(AND($N93&gt;='201902'!$E$5,$N93&lt;='201902'!$F$5),'201902'!$I$5,FALSE))))</f>
        <v>4</v>
      </c>
      <c r="P93" s="5">
        <f>IF(AND($N93&gt;='201902'!$E$2,$N93&lt;='201902'!$F$2),'201902'!$G$2,IF(AND($N93&gt;='201902'!$E$3,$N93&lt;='201902'!$F$3),'201902'!$G$3,IF(AND($N93&gt;='201902'!$E$4,$N93&lt;='201902'!$F$4),'201902'!$G$4,IF(AND($N93&gt;='201902'!$E$5,$N93&lt;='201902'!$F$5),'201902'!$G$5,FALSE))))</f>
        <v>0</v>
      </c>
      <c r="Q93" s="5">
        <f>IF(AND($N93&gt;='202001'!$E$2,$N93&lt;='202001'!$F$2),'202001'!$I$2,IF(AND($N93&gt;='202001'!$E$3,$N93&lt;='202001'!$F$3),'202001'!$I$3,IF(AND($N93&gt;='202001'!$E$4,$N93&lt;='202001'!$F$4),'202001'!$I$4,IF(AND($N93&gt;='202001'!$E$5,$N93&lt;='202001'!$F$5),'202001'!$I$5,FALSE))))</f>
        <v>4</v>
      </c>
      <c r="R93" s="5">
        <f>IF(AND($N93&gt;='202001'!$E$2,$N93&lt;='202001'!$F$2),'202001'!$G$2,IF(AND($N93&gt;='202001'!$E$3,$N93&lt;='202001'!$F$3),'202001'!$G$3,IF(AND($N93&gt;='202001'!$E$4,$N93&lt;='202001'!$F$4),'202001'!$G$4,IF(AND($N93&gt;='202001'!$E$5,$N93&lt;='202001'!$F$5),'202001'!$G$5,FALSE))))</f>
        <v>0</v>
      </c>
    </row>
    <row r="94" spans="1:18" x14ac:dyDescent="0.25">
      <c r="A94" s="5">
        <v>77475737</v>
      </c>
      <c r="B94" s="5">
        <v>7747573</v>
      </c>
      <c r="C94" s="5">
        <v>7</v>
      </c>
      <c r="D94" s="4" t="s">
        <v>113</v>
      </c>
      <c r="E94" s="4" t="s">
        <v>114</v>
      </c>
      <c r="F94" s="4">
        <v>770775</v>
      </c>
      <c r="G94" s="4">
        <v>651775</v>
      </c>
      <c r="H94" s="4">
        <v>1256683</v>
      </c>
      <c r="I94" s="4">
        <v>651775</v>
      </c>
      <c r="J94" s="4">
        <v>651775</v>
      </c>
      <c r="K94" s="4">
        <v>1256683</v>
      </c>
      <c r="L94" s="4">
        <v>5239466</v>
      </c>
      <c r="M94" s="4"/>
      <c r="N94" s="8">
        <v>873244</v>
      </c>
      <c r="O94" s="4">
        <f>IF(AND($N94&gt;='201902'!$E$2,$N94&lt;='201902'!$F$2),'201902'!$I$2,IF(AND($N94&gt;='201902'!$E$3,$N94&lt;='201902'!$F$3),'201902'!$I$3,IF(AND($N94&gt;='201902'!$E$4,$N94&lt;='201902'!$F$4),'201902'!$I$4,IF(AND($N94&gt;='201902'!$E$5,$N94&lt;='201902'!$F$5),'201902'!$I$5,FALSE))))</f>
        <v>4</v>
      </c>
      <c r="P94" s="5">
        <f>IF(AND($N94&gt;='201902'!$E$2,$N94&lt;='201902'!$F$2),'201902'!$G$2,IF(AND($N94&gt;='201902'!$E$3,$N94&lt;='201902'!$F$3),'201902'!$G$3,IF(AND($N94&gt;='201902'!$E$4,$N94&lt;='201902'!$F$4),'201902'!$G$4,IF(AND($N94&gt;='201902'!$E$5,$N94&lt;='201902'!$F$5),'201902'!$G$5,FALSE))))</f>
        <v>0</v>
      </c>
      <c r="Q94" s="5">
        <f>IF(AND($N94&gt;='202001'!$E$2,$N94&lt;='202001'!$F$2),'202001'!$I$2,IF(AND($N94&gt;='202001'!$E$3,$N94&lt;='202001'!$F$3),'202001'!$I$3,IF(AND($N94&gt;='202001'!$E$4,$N94&lt;='202001'!$F$4),'202001'!$I$4,IF(AND($N94&gt;='202001'!$E$5,$N94&lt;='202001'!$F$5),'202001'!$I$5,FALSE))))</f>
        <v>4</v>
      </c>
      <c r="R94" s="5">
        <f>IF(AND($N94&gt;='202001'!$E$2,$N94&lt;='202001'!$F$2),'202001'!$G$2,IF(AND($N94&gt;='202001'!$E$3,$N94&lt;='202001'!$F$3),'202001'!$G$3,IF(AND($N94&gt;='202001'!$E$4,$N94&lt;='202001'!$F$4),'202001'!$G$4,IF(AND($N94&gt;='202001'!$E$5,$N94&lt;='202001'!$F$5),'202001'!$G$5,FALSE))))</f>
        <v>0</v>
      </c>
    </row>
    <row r="95" spans="1:18" x14ac:dyDescent="0.25">
      <c r="A95" s="4" t="s">
        <v>3909</v>
      </c>
      <c r="B95" s="5">
        <v>7771166</v>
      </c>
      <c r="C95" s="4" t="s">
        <v>3910</v>
      </c>
      <c r="D95" s="4" t="s">
        <v>3911</v>
      </c>
      <c r="E95" s="4" t="s">
        <v>3912</v>
      </c>
      <c r="F95" s="4"/>
      <c r="G95" s="4"/>
      <c r="H95" s="4"/>
      <c r="I95" s="4"/>
      <c r="J95" s="4"/>
      <c r="K95" s="4">
        <v>441017</v>
      </c>
      <c r="L95" s="4">
        <v>441017</v>
      </c>
      <c r="M95" s="4"/>
      <c r="N95" s="8">
        <v>441017</v>
      </c>
      <c r="O95" s="4">
        <f>IF(AND($N95&gt;='201902'!$E$2,$N95&lt;='201902'!$F$2),'201902'!$I$2,IF(AND($N95&gt;='201902'!$E$3,$N95&lt;='201902'!$F$3),'201902'!$I$3,IF(AND($N95&gt;='201902'!$E$4,$N95&lt;='201902'!$F$4),'201902'!$I$4,IF(AND($N95&gt;='201902'!$E$5,$N95&lt;='201902'!$F$5),'201902'!$I$5,FALSE))))</f>
        <v>2</v>
      </c>
      <c r="P95" s="5">
        <f>IF(AND($N95&gt;='201902'!$E$2,$N95&lt;='201902'!$F$2),'201902'!$G$2,IF(AND($N95&gt;='201902'!$E$3,$N95&lt;='201902'!$F$3),'201902'!$G$3,IF(AND($N95&gt;='201902'!$E$4,$N95&lt;='201902'!$F$4),'201902'!$G$4,IF(AND($N95&gt;='201902'!$E$5,$N95&lt;='201902'!$F$5),'201902'!$G$5,FALSE))))</f>
        <v>7587</v>
      </c>
      <c r="Q95" s="5">
        <f>IF(AND($N95&gt;='202001'!$E$2,$N95&lt;='202001'!$F$2),'202001'!$I$2,IF(AND($N95&gt;='202001'!$E$3,$N95&lt;='202001'!$F$3),'202001'!$I$3,IF(AND($N95&gt;='202001'!$E$4,$N95&lt;='202001'!$F$4),'202001'!$I$4,IF(AND($N95&gt;='202001'!$E$5,$N95&lt;='202001'!$F$5),'202001'!$I$5,FALSE))))</f>
        <v>2</v>
      </c>
      <c r="R95" s="5">
        <f>IF(AND($N95&gt;='202001'!$E$2,$N95&lt;='202001'!$F$2),'202001'!$G$2,IF(AND($N95&gt;='202001'!$E$3,$N95&lt;='202001'!$F$3),'202001'!$G$3,IF(AND($N95&gt;='202001'!$E$4,$N95&lt;='202001'!$F$4),'202001'!$G$4,IF(AND($N95&gt;='202001'!$E$5,$N95&lt;='202001'!$F$5),'202001'!$G$5,FALSE))))</f>
        <v>8073</v>
      </c>
    </row>
    <row r="96" spans="1:18" x14ac:dyDescent="0.25">
      <c r="A96" s="5">
        <v>77728317</v>
      </c>
      <c r="B96" s="5">
        <v>7772831</v>
      </c>
      <c r="C96" s="5">
        <v>7</v>
      </c>
      <c r="D96" s="4" t="s">
        <v>115</v>
      </c>
      <c r="E96" s="4" t="s">
        <v>116</v>
      </c>
      <c r="F96" s="4">
        <v>1830097</v>
      </c>
      <c r="G96" s="4">
        <v>1747097</v>
      </c>
      <c r="H96" s="4">
        <v>2936894</v>
      </c>
      <c r="I96" s="4">
        <v>1747097</v>
      </c>
      <c r="J96" s="4">
        <v>1747097</v>
      </c>
      <c r="K96" s="4">
        <v>2936894</v>
      </c>
      <c r="L96" s="4">
        <v>12945176</v>
      </c>
      <c r="M96" s="4"/>
      <c r="N96" s="8">
        <v>2157529</v>
      </c>
      <c r="O96" s="4">
        <f>IF(AND($N96&gt;='201902'!$E$2,$N96&lt;='201902'!$F$2),'201902'!$I$2,IF(AND($N96&gt;='201902'!$E$3,$N96&lt;='201902'!$F$3),'201902'!$I$3,IF(AND($N96&gt;='201902'!$E$4,$N96&lt;='201902'!$F$4),'201902'!$I$4,IF(AND($N96&gt;='201902'!$E$5,$N96&lt;='201902'!$F$5),'201902'!$I$5,FALSE))))</f>
        <v>4</v>
      </c>
      <c r="P96" s="5">
        <f>IF(AND($N96&gt;='201902'!$E$2,$N96&lt;='201902'!$F$2),'201902'!$G$2,IF(AND($N96&gt;='201902'!$E$3,$N96&lt;='201902'!$F$3),'201902'!$G$3,IF(AND($N96&gt;='201902'!$E$4,$N96&lt;='201902'!$F$4),'201902'!$G$4,IF(AND($N96&gt;='201902'!$E$5,$N96&lt;='201902'!$F$5),'201902'!$G$5,FALSE))))</f>
        <v>0</v>
      </c>
      <c r="Q96" s="5">
        <f>IF(AND($N96&gt;='202001'!$E$2,$N96&lt;='202001'!$F$2),'202001'!$I$2,IF(AND($N96&gt;='202001'!$E$3,$N96&lt;='202001'!$F$3),'202001'!$I$3,IF(AND($N96&gt;='202001'!$E$4,$N96&lt;='202001'!$F$4),'202001'!$I$4,IF(AND($N96&gt;='202001'!$E$5,$N96&lt;='202001'!$F$5),'202001'!$I$5,FALSE))))</f>
        <v>4</v>
      </c>
      <c r="R96" s="5">
        <f>IF(AND($N96&gt;='202001'!$E$2,$N96&lt;='202001'!$F$2),'202001'!$G$2,IF(AND($N96&gt;='202001'!$E$3,$N96&lt;='202001'!$F$3),'202001'!$G$3,IF(AND($N96&gt;='202001'!$E$4,$N96&lt;='202001'!$F$4),'202001'!$G$4,IF(AND($N96&gt;='202001'!$E$5,$N96&lt;='202001'!$F$5),'202001'!$G$5,FALSE))))</f>
        <v>0</v>
      </c>
    </row>
    <row r="97" spans="1:18" x14ac:dyDescent="0.25">
      <c r="A97" s="5">
        <v>77978399</v>
      </c>
      <c r="B97" s="5">
        <v>7797839</v>
      </c>
      <c r="C97" s="5">
        <v>9</v>
      </c>
      <c r="D97" s="4" t="s">
        <v>117</v>
      </c>
      <c r="E97" s="4" t="s">
        <v>118</v>
      </c>
      <c r="F97" s="4">
        <v>1895305</v>
      </c>
      <c r="G97" s="4">
        <v>1822019</v>
      </c>
      <c r="H97" s="4">
        <v>3402382</v>
      </c>
      <c r="I97" s="4">
        <v>1822019</v>
      </c>
      <c r="J97" s="4">
        <v>1822019</v>
      </c>
      <c r="K97" s="4">
        <v>3407271</v>
      </c>
      <c r="L97" s="4">
        <v>14171015</v>
      </c>
      <c r="M97" s="4"/>
      <c r="N97" s="8">
        <v>2361835</v>
      </c>
      <c r="O97" s="4">
        <f>IF(AND($N97&gt;='201902'!$E$2,$N97&lt;='201902'!$F$2),'201902'!$I$2,IF(AND($N97&gt;='201902'!$E$3,$N97&lt;='201902'!$F$3),'201902'!$I$3,IF(AND($N97&gt;='201902'!$E$4,$N97&lt;='201902'!$F$4),'201902'!$I$4,IF(AND($N97&gt;='201902'!$E$5,$N97&lt;='201902'!$F$5),'201902'!$I$5,FALSE))))</f>
        <v>4</v>
      </c>
      <c r="P97" s="5">
        <f>IF(AND($N97&gt;='201902'!$E$2,$N97&lt;='201902'!$F$2),'201902'!$G$2,IF(AND($N97&gt;='201902'!$E$3,$N97&lt;='201902'!$F$3),'201902'!$G$3,IF(AND($N97&gt;='201902'!$E$4,$N97&lt;='201902'!$F$4),'201902'!$G$4,IF(AND($N97&gt;='201902'!$E$5,$N97&lt;='201902'!$F$5),'201902'!$G$5,FALSE))))</f>
        <v>0</v>
      </c>
      <c r="Q97" s="5">
        <f>IF(AND($N97&gt;='202001'!$E$2,$N97&lt;='202001'!$F$2),'202001'!$I$2,IF(AND($N97&gt;='202001'!$E$3,$N97&lt;='202001'!$F$3),'202001'!$I$3,IF(AND($N97&gt;='202001'!$E$4,$N97&lt;='202001'!$F$4),'202001'!$I$4,IF(AND($N97&gt;='202001'!$E$5,$N97&lt;='202001'!$F$5),'202001'!$I$5,FALSE))))</f>
        <v>4</v>
      </c>
      <c r="R97" s="5">
        <f>IF(AND($N97&gt;='202001'!$E$2,$N97&lt;='202001'!$F$2),'202001'!$G$2,IF(AND($N97&gt;='202001'!$E$3,$N97&lt;='202001'!$F$3),'202001'!$G$3,IF(AND($N97&gt;='202001'!$E$4,$N97&lt;='202001'!$F$4),'202001'!$G$4,IF(AND($N97&gt;='202001'!$E$5,$N97&lt;='202001'!$F$5),'202001'!$G$5,FALSE))))</f>
        <v>0</v>
      </c>
    </row>
    <row r="98" spans="1:18" x14ac:dyDescent="0.25">
      <c r="A98" s="5">
        <v>78537310</v>
      </c>
      <c r="B98" s="5">
        <v>7853731</v>
      </c>
      <c r="C98" s="5">
        <v>0</v>
      </c>
      <c r="D98" s="4" t="s">
        <v>2164</v>
      </c>
      <c r="E98" s="4" t="s">
        <v>2165</v>
      </c>
      <c r="F98" s="4">
        <v>1602967</v>
      </c>
      <c r="G98" s="4">
        <v>1519967</v>
      </c>
      <c r="H98" s="4">
        <v>2895371</v>
      </c>
      <c r="I98" s="4">
        <v>1519967</v>
      </c>
      <c r="J98" s="4">
        <v>1519967</v>
      </c>
      <c r="K98" s="4">
        <v>2895371</v>
      </c>
      <c r="L98" s="4">
        <v>11953610</v>
      </c>
      <c r="M98" s="4"/>
      <c r="N98" s="8">
        <v>1992268</v>
      </c>
      <c r="O98" s="4">
        <f>IF(AND($N98&gt;='201902'!$E$2,$N98&lt;='201902'!$F$2),'201902'!$I$2,IF(AND($N98&gt;='201902'!$E$3,$N98&lt;='201902'!$F$3),'201902'!$I$3,IF(AND($N98&gt;='201902'!$E$4,$N98&lt;='201902'!$F$4),'201902'!$I$4,IF(AND($N98&gt;='201902'!$E$5,$N98&lt;='201902'!$F$5),'201902'!$I$5,FALSE))))</f>
        <v>4</v>
      </c>
      <c r="P98" s="5">
        <f>IF(AND($N98&gt;='201902'!$E$2,$N98&lt;='201902'!$F$2),'201902'!$G$2,IF(AND($N98&gt;='201902'!$E$3,$N98&lt;='201902'!$F$3),'201902'!$G$3,IF(AND($N98&gt;='201902'!$E$4,$N98&lt;='201902'!$F$4),'201902'!$G$4,IF(AND($N98&gt;='201902'!$E$5,$N98&lt;='201902'!$F$5),'201902'!$G$5,FALSE))))</f>
        <v>0</v>
      </c>
      <c r="Q98" s="5">
        <f>IF(AND($N98&gt;='202001'!$E$2,$N98&lt;='202001'!$F$2),'202001'!$I$2,IF(AND($N98&gt;='202001'!$E$3,$N98&lt;='202001'!$F$3),'202001'!$I$3,IF(AND($N98&gt;='202001'!$E$4,$N98&lt;='202001'!$F$4),'202001'!$I$4,IF(AND($N98&gt;='202001'!$E$5,$N98&lt;='202001'!$F$5),'202001'!$I$5,FALSE))))</f>
        <v>4</v>
      </c>
      <c r="R98" s="5">
        <f>IF(AND($N98&gt;='202001'!$E$2,$N98&lt;='202001'!$F$2),'202001'!$G$2,IF(AND($N98&gt;='202001'!$E$3,$N98&lt;='202001'!$F$3),'202001'!$G$3,IF(AND($N98&gt;='202001'!$E$4,$N98&lt;='202001'!$F$4),'202001'!$G$4,IF(AND($N98&gt;='202001'!$E$5,$N98&lt;='202001'!$F$5),'202001'!$G$5,FALSE))))</f>
        <v>0</v>
      </c>
    </row>
    <row r="99" spans="1:18" x14ac:dyDescent="0.25">
      <c r="A99" s="4" t="s">
        <v>119</v>
      </c>
      <c r="B99" s="5">
        <v>7857674</v>
      </c>
      <c r="C99" s="4" t="s">
        <v>3857</v>
      </c>
      <c r="D99" s="4" t="s">
        <v>120</v>
      </c>
      <c r="E99" s="4" t="s">
        <v>121</v>
      </c>
      <c r="F99" s="4">
        <v>765023</v>
      </c>
      <c r="G99" s="4">
        <v>651271</v>
      </c>
      <c r="H99" s="4">
        <v>1193283</v>
      </c>
      <c r="I99" s="4">
        <v>651271</v>
      </c>
      <c r="J99" s="4">
        <v>651271</v>
      </c>
      <c r="K99" s="4">
        <v>1193047</v>
      </c>
      <c r="L99" s="4">
        <v>5105166</v>
      </c>
      <c r="M99" s="4"/>
      <c r="N99" s="8">
        <v>850861</v>
      </c>
      <c r="O99" s="4">
        <f>IF(AND($N99&gt;='201902'!$E$2,$N99&lt;='201902'!$F$2),'201902'!$I$2,IF(AND($N99&gt;='201902'!$E$3,$N99&lt;='201902'!$F$3),'201902'!$I$3,IF(AND($N99&gt;='201902'!$E$4,$N99&lt;='201902'!$F$4),'201902'!$I$4,IF(AND($N99&gt;='201902'!$E$5,$N99&lt;='201902'!$F$5),'201902'!$I$5,FALSE))))</f>
        <v>4</v>
      </c>
      <c r="P99" s="5">
        <f>IF(AND($N99&gt;='201902'!$E$2,$N99&lt;='201902'!$F$2),'201902'!$G$2,IF(AND($N99&gt;='201902'!$E$3,$N99&lt;='201902'!$F$3),'201902'!$G$3,IF(AND($N99&gt;='201902'!$E$4,$N99&lt;='201902'!$F$4),'201902'!$G$4,IF(AND($N99&gt;='201902'!$E$5,$N99&lt;='201902'!$F$5),'201902'!$G$5,FALSE))))</f>
        <v>0</v>
      </c>
      <c r="Q99" s="5">
        <f>IF(AND($N99&gt;='202001'!$E$2,$N99&lt;='202001'!$F$2),'202001'!$I$2,IF(AND($N99&gt;='202001'!$E$3,$N99&lt;='202001'!$F$3),'202001'!$I$3,IF(AND($N99&gt;='202001'!$E$4,$N99&lt;='202001'!$F$4),'202001'!$I$4,IF(AND($N99&gt;='202001'!$E$5,$N99&lt;='202001'!$F$5),'202001'!$I$5,FALSE))))</f>
        <v>4</v>
      </c>
      <c r="R99" s="5">
        <f>IF(AND($N99&gt;='202001'!$E$2,$N99&lt;='202001'!$F$2),'202001'!$G$2,IF(AND($N99&gt;='202001'!$E$3,$N99&lt;='202001'!$F$3),'202001'!$G$3,IF(AND($N99&gt;='202001'!$E$4,$N99&lt;='202001'!$F$4),'202001'!$G$4,IF(AND($N99&gt;='202001'!$E$5,$N99&lt;='202001'!$F$5),'202001'!$G$5,FALSE))))</f>
        <v>0</v>
      </c>
    </row>
    <row r="100" spans="1:18" x14ac:dyDescent="0.25">
      <c r="A100" s="4" t="s">
        <v>3913</v>
      </c>
      <c r="B100" s="5">
        <v>7892568</v>
      </c>
      <c r="C100" s="4" t="s">
        <v>3910</v>
      </c>
      <c r="D100" s="4" t="s">
        <v>3914</v>
      </c>
      <c r="E100" s="4" t="s">
        <v>3915</v>
      </c>
      <c r="F100" s="4"/>
      <c r="G100" s="4"/>
      <c r="H100" s="4"/>
      <c r="I100" s="4">
        <v>440938</v>
      </c>
      <c r="J100" s="4"/>
      <c r="K100" s="4"/>
      <c r="L100" s="4">
        <v>440938</v>
      </c>
      <c r="M100" s="4"/>
      <c r="N100" s="8">
        <v>440938</v>
      </c>
      <c r="O100" s="4">
        <f>IF(AND($N100&gt;='201902'!$E$2,$N100&lt;='201902'!$F$2),'201902'!$I$2,IF(AND($N100&gt;='201902'!$E$3,$N100&lt;='201902'!$F$3),'201902'!$I$3,IF(AND($N100&gt;='201902'!$E$4,$N100&lt;='201902'!$F$4),'201902'!$I$4,IF(AND($N100&gt;='201902'!$E$5,$N100&lt;='201902'!$F$5),'201902'!$I$5,FALSE))))</f>
        <v>2</v>
      </c>
      <c r="P100" s="5">
        <f>IF(AND($N100&gt;='201902'!$E$2,$N100&lt;='201902'!$F$2),'201902'!$G$2,IF(AND($N100&gt;='201902'!$E$3,$N100&lt;='201902'!$F$3),'201902'!$G$3,IF(AND($N100&gt;='201902'!$E$4,$N100&lt;='201902'!$F$4),'201902'!$G$4,IF(AND($N100&gt;='201902'!$E$5,$N100&lt;='201902'!$F$5),'201902'!$G$5,FALSE))))</f>
        <v>7587</v>
      </c>
      <c r="Q100" s="5">
        <f>IF(AND($N100&gt;='202001'!$E$2,$N100&lt;='202001'!$F$2),'202001'!$I$2,IF(AND($N100&gt;='202001'!$E$3,$N100&lt;='202001'!$F$3),'202001'!$I$3,IF(AND($N100&gt;='202001'!$E$4,$N100&lt;='202001'!$F$4),'202001'!$I$4,IF(AND($N100&gt;='202001'!$E$5,$N100&lt;='202001'!$F$5),'202001'!$I$5,FALSE))))</f>
        <v>2</v>
      </c>
      <c r="R100" s="5">
        <f>IF(AND($N100&gt;='202001'!$E$2,$N100&lt;='202001'!$F$2),'202001'!$G$2,IF(AND($N100&gt;='202001'!$E$3,$N100&lt;='202001'!$F$3),'202001'!$G$3,IF(AND($N100&gt;='202001'!$E$4,$N100&lt;='202001'!$F$4),'202001'!$G$4,IF(AND($N100&gt;='202001'!$E$5,$N100&lt;='202001'!$F$5),'202001'!$G$5,FALSE))))</f>
        <v>8073</v>
      </c>
    </row>
    <row r="101" spans="1:18" x14ac:dyDescent="0.25">
      <c r="A101" s="5">
        <v>78931043</v>
      </c>
      <c r="B101" s="5">
        <v>7893104</v>
      </c>
      <c r="C101" s="5">
        <v>3</v>
      </c>
      <c r="D101" s="4" t="s">
        <v>122</v>
      </c>
      <c r="E101" s="4" t="s">
        <v>123</v>
      </c>
      <c r="F101" s="4">
        <v>1586308</v>
      </c>
      <c r="G101" s="4">
        <v>1503308</v>
      </c>
      <c r="H101" s="4">
        <v>2878712</v>
      </c>
      <c r="I101" s="4">
        <v>1503308</v>
      </c>
      <c r="J101" s="4">
        <v>1503308</v>
      </c>
      <c r="K101" s="4">
        <v>2878712</v>
      </c>
      <c r="L101" s="4">
        <v>11853656</v>
      </c>
      <c r="M101" s="4"/>
      <c r="N101" s="8">
        <v>1975609</v>
      </c>
      <c r="O101" s="4">
        <f>IF(AND($N101&gt;='201902'!$E$2,$N101&lt;='201902'!$F$2),'201902'!$I$2,IF(AND($N101&gt;='201902'!$E$3,$N101&lt;='201902'!$F$3),'201902'!$I$3,IF(AND($N101&gt;='201902'!$E$4,$N101&lt;='201902'!$F$4),'201902'!$I$4,IF(AND($N101&gt;='201902'!$E$5,$N101&lt;='201902'!$F$5),'201902'!$I$5,FALSE))))</f>
        <v>4</v>
      </c>
      <c r="P101" s="5">
        <f>IF(AND($N101&gt;='201902'!$E$2,$N101&lt;='201902'!$F$2),'201902'!$G$2,IF(AND($N101&gt;='201902'!$E$3,$N101&lt;='201902'!$F$3),'201902'!$G$3,IF(AND($N101&gt;='201902'!$E$4,$N101&lt;='201902'!$F$4),'201902'!$G$4,IF(AND($N101&gt;='201902'!$E$5,$N101&lt;='201902'!$F$5),'201902'!$G$5,FALSE))))</f>
        <v>0</v>
      </c>
      <c r="Q101" s="5">
        <f>IF(AND($N101&gt;='202001'!$E$2,$N101&lt;='202001'!$F$2),'202001'!$I$2,IF(AND($N101&gt;='202001'!$E$3,$N101&lt;='202001'!$F$3),'202001'!$I$3,IF(AND($N101&gt;='202001'!$E$4,$N101&lt;='202001'!$F$4),'202001'!$I$4,IF(AND($N101&gt;='202001'!$E$5,$N101&lt;='202001'!$F$5),'202001'!$I$5,FALSE))))</f>
        <v>4</v>
      </c>
      <c r="R101" s="5">
        <f>IF(AND($N101&gt;='202001'!$E$2,$N101&lt;='202001'!$F$2),'202001'!$G$2,IF(AND($N101&gt;='202001'!$E$3,$N101&lt;='202001'!$F$3),'202001'!$G$3,IF(AND($N101&gt;='202001'!$E$4,$N101&lt;='202001'!$F$4),'202001'!$G$4,IF(AND($N101&gt;='202001'!$E$5,$N101&lt;='202001'!$F$5),'202001'!$G$5,FALSE))))</f>
        <v>0</v>
      </c>
    </row>
    <row r="102" spans="1:18" x14ac:dyDescent="0.25">
      <c r="A102" s="5">
        <v>79073873</v>
      </c>
      <c r="B102" s="5">
        <v>7907387</v>
      </c>
      <c r="C102" s="5">
        <v>3</v>
      </c>
      <c r="D102" s="4" t="s">
        <v>124</v>
      </c>
      <c r="E102" s="4" t="s">
        <v>125</v>
      </c>
      <c r="F102" s="4">
        <v>915153</v>
      </c>
      <c r="G102" s="4">
        <v>796153</v>
      </c>
      <c r="H102" s="4">
        <v>1540057</v>
      </c>
      <c r="I102" s="4">
        <v>796153</v>
      </c>
      <c r="J102" s="4">
        <v>796153</v>
      </c>
      <c r="K102" s="4">
        <v>1539733</v>
      </c>
      <c r="L102" s="4">
        <v>6383402</v>
      </c>
      <c r="M102" s="4"/>
      <c r="N102" s="8">
        <v>1063900</v>
      </c>
      <c r="O102" s="4">
        <f>IF(AND($N102&gt;='201902'!$E$2,$N102&lt;='201902'!$F$2),'201902'!$I$2,IF(AND($N102&gt;='201902'!$E$3,$N102&lt;='201902'!$F$3),'201902'!$I$3,IF(AND($N102&gt;='201902'!$E$4,$N102&lt;='201902'!$F$4),'201902'!$I$4,IF(AND($N102&gt;='201902'!$E$5,$N102&lt;='201902'!$F$5),'201902'!$I$5,FALSE))))</f>
        <v>4</v>
      </c>
      <c r="P102" s="5">
        <f>IF(AND($N102&gt;='201902'!$E$2,$N102&lt;='201902'!$F$2),'201902'!$G$2,IF(AND($N102&gt;='201902'!$E$3,$N102&lt;='201902'!$F$3),'201902'!$G$3,IF(AND($N102&gt;='201902'!$E$4,$N102&lt;='201902'!$F$4),'201902'!$G$4,IF(AND($N102&gt;='201902'!$E$5,$N102&lt;='201902'!$F$5),'201902'!$G$5,FALSE))))</f>
        <v>0</v>
      </c>
      <c r="Q102" s="5">
        <f>IF(AND($N102&gt;='202001'!$E$2,$N102&lt;='202001'!$F$2),'202001'!$I$2,IF(AND($N102&gt;='202001'!$E$3,$N102&lt;='202001'!$F$3),'202001'!$I$3,IF(AND($N102&gt;='202001'!$E$4,$N102&lt;='202001'!$F$4),'202001'!$I$4,IF(AND($N102&gt;='202001'!$E$5,$N102&lt;='202001'!$F$5),'202001'!$I$5,FALSE))))</f>
        <v>4</v>
      </c>
      <c r="R102" s="5">
        <f>IF(AND($N102&gt;='202001'!$E$2,$N102&lt;='202001'!$F$2),'202001'!$G$2,IF(AND($N102&gt;='202001'!$E$3,$N102&lt;='202001'!$F$3),'202001'!$G$3,IF(AND($N102&gt;='202001'!$E$4,$N102&lt;='202001'!$F$4),'202001'!$G$4,IF(AND($N102&gt;='202001'!$E$5,$N102&lt;='202001'!$F$5),'202001'!$G$5,FALSE))))</f>
        <v>0</v>
      </c>
    </row>
    <row r="103" spans="1:18" x14ac:dyDescent="0.25">
      <c r="A103" s="5">
        <v>79148598</v>
      </c>
      <c r="B103" s="5">
        <v>7914859</v>
      </c>
      <c r="C103" s="5">
        <v>8</v>
      </c>
      <c r="D103" s="4" t="s">
        <v>126</v>
      </c>
      <c r="E103" s="4" t="s">
        <v>127</v>
      </c>
      <c r="F103" s="4">
        <v>792695</v>
      </c>
      <c r="G103" s="4">
        <v>680306</v>
      </c>
      <c r="H103" s="4">
        <v>1319999</v>
      </c>
      <c r="I103" s="4">
        <v>680306</v>
      </c>
      <c r="J103" s="4">
        <v>680306</v>
      </c>
      <c r="K103" s="4">
        <v>1319999</v>
      </c>
      <c r="L103" s="4">
        <v>5473611</v>
      </c>
      <c r="M103" s="4"/>
      <c r="N103" s="8">
        <v>912268</v>
      </c>
      <c r="O103" s="4">
        <f>IF(AND($N103&gt;='201902'!$E$2,$N103&lt;='201902'!$F$2),'201902'!$I$2,IF(AND($N103&gt;='201902'!$E$3,$N103&lt;='201902'!$F$3),'201902'!$I$3,IF(AND($N103&gt;='201902'!$E$4,$N103&lt;='201902'!$F$4),'201902'!$I$4,IF(AND($N103&gt;='201902'!$E$5,$N103&lt;='201902'!$F$5),'201902'!$I$5,FALSE))))</f>
        <v>4</v>
      </c>
      <c r="P103" s="5">
        <f>IF(AND($N103&gt;='201902'!$E$2,$N103&lt;='201902'!$F$2),'201902'!$G$2,IF(AND($N103&gt;='201902'!$E$3,$N103&lt;='201902'!$F$3),'201902'!$G$3,IF(AND($N103&gt;='201902'!$E$4,$N103&lt;='201902'!$F$4),'201902'!$G$4,IF(AND($N103&gt;='201902'!$E$5,$N103&lt;='201902'!$F$5),'201902'!$G$5,FALSE))))</f>
        <v>0</v>
      </c>
      <c r="Q103" s="5">
        <f>IF(AND($N103&gt;='202001'!$E$2,$N103&lt;='202001'!$F$2),'202001'!$I$2,IF(AND($N103&gt;='202001'!$E$3,$N103&lt;='202001'!$F$3),'202001'!$I$3,IF(AND($N103&gt;='202001'!$E$4,$N103&lt;='202001'!$F$4),'202001'!$I$4,IF(AND($N103&gt;='202001'!$E$5,$N103&lt;='202001'!$F$5),'202001'!$I$5,FALSE))))</f>
        <v>4</v>
      </c>
      <c r="R103" s="5">
        <f>IF(AND($N103&gt;='202001'!$E$2,$N103&lt;='202001'!$F$2),'202001'!$G$2,IF(AND($N103&gt;='202001'!$E$3,$N103&lt;='202001'!$F$3),'202001'!$G$3,IF(AND($N103&gt;='202001'!$E$4,$N103&lt;='202001'!$F$4),'202001'!$G$4,IF(AND($N103&gt;='202001'!$E$5,$N103&lt;='202001'!$F$5),'202001'!$G$5,FALSE))))</f>
        <v>0</v>
      </c>
    </row>
    <row r="104" spans="1:18" x14ac:dyDescent="0.25">
      <c r="A104" s="5">
        <v>79257478</v>
      </c>
      <c r="B104" s="5">
        <v>7925747</v>
      </c>
      <c r="C104" s="5">
        <v>8</v>
      </c>
      <c r="D104" s="4" t="s">
        <v>2166</v>
      </c>
      <c r="E104" s="4" t="s">
        <v>2167</v>
      </c>
      <c r="F104" s="4">
        <v>1938040</v>
      </c>
      <c r="G104" s="4">
        <v>1855040</v>
      </c>
      <c r="H104" s="4">
        <v>3353924</v>
      </c>
      <c r="I104" s="4">
        <v>1855040</v>
      </c>
      <c r="J104" s="4">
        <v>1855040</v>
      </c>
      <c r="K104" s="4">
        <v>3353924</v>
      </c>
      <c r="L104" s="4">
        <v>14211008</v>
      </c>
      <c r="M104" s="4"/>
      <c r="N104" s="8">
        <v>2368501</v>
      </c>
      <c r="O104" s="4">
        <f>IF(AND($N104&gt;='201902'!$E$2,$N104&lt;='201902'!$F$2),'201902'!$I$2,IF(AND($N104&gt;='201902'!$E$3,$N104&lt;='201902'!$F$3),'201902'!$I$3,IF(AND($N104&gt;='201902'!$E$4,$N104&lt;='201902'!$F$4),'201902'!$I$4,IF(AND($N104&gt;='201902'!$E$5,$N104&lt;='201902'!$F$5),'201902'!$I$5,FALSE))))</f>
        <v>4</v>
      </c>
      <c r="P104" s="5">
        <f>IF(AND($N104&gt;='201902'!$E$2,$N104&lt;='201902'!$F$2),'201902'!$G$2,IF(AND($N104&gt;='201902'!$E$3,$N104&lt;='201902'!$F$3),'201902'!$G$3,IF(AND($N104&gt;='201902'!$E$4,$N104&lt;='201902'!$F$4),'201902'!$G$4,IF(AND($N104&gt;='201902'!$E$5,$N104&lt;='201902'!$F$5),'201902'!$G$5,FALSE))))</f>
        <v>0</v>
      </c>
      <c r="Q104" s="5">
        <f>IF(AND($N104&gt;='202001'!$E$2,$N104&lt;='202001'!$F$2),'202001'!$I$2,IF(AND($N104&gt;='202001'!$E$3,$N104&lt;='202001'!$F$3),'202001'!$I$3,IF(AND($N104&gt;='202001'!$E$4,$N104&lt;='202001'!$F$4),'202001'!$I$4,IF(AND($N104&gt;='202001'!$E$5,$N104&lt;='202001'!$F$5),'202001'!$I$5,FALSE))))</f>
        <v>4</v>
      </c>
      <c r="R104" s="5">
        <f>IF(AND($N104&gt;='202001'!$E$2,$N104&lt;='202001'!$F$2),'202001'!$G$2,IF(AND($N104&gt;='202001'!$E$3,$N104&lt;='202001'!$F$3),'202001'!$G$3,IF(AND($N104&gt;='202001'!$E$4,$N104&lt;='202001'!$F$4),'202001'!$G$4,IF(AND($N104&gt;='202001'!$E$5,$N104&lt;='202001'!$F$5),'202001'!$G$5,FALSE))))</f>
        <v>0</v>
      </c>
    </row>
    <row r="105" spans="1:18" x14ac:dyDescent="0.25">
      <c r="A105" s="5">
        <v>79305332</v>
      </c>
      <c r="B105" s="5">
        <v>7930533</v>
      </c>
      <c r="C105" s="5">
        <v>2</v>
      </c>
      <c r="D105" s="4" t="s">
        <v>128</v>
      </c>
      <c r="E105" s="4" t="s">
        <v>129</v>
      </c>
      <c r="F105" s="4">
        <v>1895305</v>
      </c>
      <c r="G105" s="4">
        <v>1822019</v>
      </c>
      <c r="H105" s="4">
        <v>3404898</v>
      </c>
      <c r="I105" s="4">
        <v>1822019</v>
      </c>
      <c r="J105" s="4">
        <v>1822019</v>
      </c>
      <c r="K105" s="4">
        <v>3413043</v>
      </c>
      <c r="L105" s="4">
        <v>14179303</v>
      </c>
      <c r="M105" s="4"/>
      <c r="N105" s="8">
        <v>2363217</v>
      </c>
      <c r="O105" s="4">
        <f>IF(AND($N105&gt;='201902'!$E$2,$N105&lt;='201902'!$F$2),'201902'!$I$2,IF(AND($N105&gt;='201902'!$E$3,$N105&lt;='201902'!$F$3),'201902'!$I$3,IF(AND($N105&gt;='201902'!$E$4,$N105&lt;='201902'!$F$4),'201902'!$I$4,IF(AND($N105&gt;='201902'!$E$5,$N105&lt;='201902'!$F$5),'201902'!$I$5,FALSE))))</f>
        <v>4</v>
      </c>
      <c r="P105" s="5">
        <f>IF(AND($N105&gt;='201902'!$E$2,$N105&lt;='201902'!$F$2),'201902'!$G$2,IF(AND($N105&gt;='201902'!$E$3,$N105&lt;='201902'!$F$3),'201902'!$G$3,IF(AND($N105&gt;='201902'!$E$4,$N105&lt;='201902'!$F$4),'201902'!$G$4,IF(AND($N105&gt;='201902'!$E$5,$N105&lt;='201902'!$F$5),'201902'!$G$5,FALSE))))</f>
        <v>0</v>
      </c>
      <c r="Q105" s="5">
        <f>IF(AND($N105&gt;='202001'!$E$2,$N105&lt;='202001'!$F$2),'202001'!$I$2,IF(AND($N105&gt;='202001'!$E$3,$N105&lt;='202001'!$F$3),'202001'!$I$3,IF(AND($N105&gt;='202001'!$E$4,$N105&lt;='202001'!$F$4),'202001'!$I$4,IF(AND($N105&gt;='202001'!$E$5,$N105&lt;='202001'!$F$5),'202001'!$I$5,FALSE))))</f>
        <v>4</v>
      </c>
      <c r="R105" s="5">
        <f>IF(AND($N105&gt;='202001'!$E$2,$N105&lt;='202001'!$F$2),'202001'!$G$2,IF(AND($N105&gt;='202001'!$E$3,$N105&lt;='202001'!$F$3),'202001'!$G$3,IF(AND($N105&gt;='202001'!$E$4,$N105&lt;='202001'!$F$4),'202001'!$G$4,IF(AND($N105&gt;='202001'!$E$5,$N105&lt;='202001'!$F$5),'202001'!$G$5,FALSE))))</f>
        <v>0</v>
      </c>
    </row>
    <row r="106" spans="1:18" x14ac:dyDescent="0.25">
      <c r="A106" s="5">
        <v>79794023</v>
      </c>
      <c r="B106" s="5">
        <v>7979402</v>
      </c>
      <c r="C106" s="5">
        <v>3</v>
      </c>
      <c r="D106" s="4" t="s">
        <v>132</v>
      </c>
      <c r="E106" s="4" t="s">
        <v>133</v>
      </c>
      <c r="F106" s="4">
        <v>753521</v>
      </c>
      <c r="G106" s="4">
        <v>634521</v>
      </c>
      <c r="H106" s="4">
        <v>1176651</v>
      </c>
      <c r="I106" s="4">
        <v>634521</v>
      </c>
      <c r="J106" s="4">
        <v>634521</v>
      </c>
      <c r="K106" s="4">
        <v>1176651</v>
      </c>
      <c r="L106" s="4">
        <v>5010386</v>
      </c>
      <c r="M106" s="4"/>
      <c r="N106" s="8">
        <v>835064</v>
      </c>
      <c r="O106" s="4">
        <f>IF(AND($N106&gt;='201902'!$E$2,$N106&lt;='201902'!$F$2),'201902'!$I$2,IF(AND($N106&gt;='201902'!$E$3,$N106&lt;='201902'!$F$3),'201902'!$I$3,IF(AND($N106&gt;='201902'!$E$4,$N106&lt;='201902'!$F$4),'201902'!$I$4,IF(AND($N106&gt;='201902'!$E$5,$N106&lt;='201902'!$F$5),'201902'!$I$5,FALSE))))</f>
        <v>4</v>
      </c>
      <c r="P106" s="5">
        <f>IF(AND($N106&gt;='201902'!$E$2,$N106&lt;='201902'!$F$2),'201902'!$G$2,IF(AND($N106&gt;='201902'!$E$3,$N106&lt;='201902'!$F$3),'201902'!$G$3,IF(AND($N106&gt;='201902'!$E$4,$N106&lt;='201902'!$F$4),'201902'!$G$4,IF(AND($N106&gt;='201902'!$E$5,$N106&lt;='201902'!$F$5),'201902'!$G$5,FALSE))))</f>
        <v>0</v>
      </c>
      <c r="Q106" s="5">
        <f>IF(AND($N106&gt;='202001'!$E$2,$N106&lt;='202001'!$F$2),'202001'!$I$2,IF(AND($N106&gt;='202001'!$E$3,$N106&lt;='202001'!$F$3),'202001'!$I$3,IF(AND($N106&gt;='202001'!$E$4,$N106&lt;='202001'!$F$4),'202001'!$I$4,IF(AND($N106&gt;='202001'!$E$5,$N106&lt;='202001'!$F$5),'202001'!$I$5,FALSE))))</f>
        <v>4</v>
      </c>
      <c r="R106" s="5">
        <f>IF(AND($N106&gt;='202001'!$E$2,$N106&lt;='202001'!$F$2),'202001'!$G$2,IF(AND($N106&gt;='202001'!$E$3,$N106&lt;='202001'!$F$3),'202001'!$G$3,IF(AND($N106&gt;='202001'!$E$4,$N106&lt;='202001'!$F$4),'202001'!$G$4,IF(AND($N106&gt;='202001'!$E$5,$N106&lt;='202001'!$F$5),'202001'!$G$5,FALSE))))</f>
        <v>0</v>
      </c>
    </row>
    <row r="107" spans="1:18" x14ac:dyDescent="0.25">
      <c r="A107" s="5">
        <v>80165234</v>
      </c>
      <c r="B107" s="5">
        <v>8016523</v>
      </c>
      <c r="C107" s="5">
        <v>4</v>
      </c>
      <c r="D107" s="4" t="s">
        <v>134</v>
      </c>
      <c r="E107" s="4" t="s">
        <v>135</v>
      </c>
      <c r="F107" s="4">
        <v>2363960</v>
      </c>
      <c r="G107" s="4">
        <v>2280960</v>
      </c>
      <c r="H107" s="4">
        <v>4027878</v>
      </c>
      <c r="I107" s="4">
        <v>2280960</v>
      </c>
      <c r="J107" s="4">
        <v>2280960</v>
      </c>
      <c r="K107" s="4">
        <v>4027878</v>
      </c>
      <c r="L107" s="4">
        <v>17262596</v>
      </c>
      <c r="M107" s="4"/>
      <c r="N107" s="8">
        <v>2877099</v>
      </c>
      <c r="O107" s="4">
        <f>IF(AND($N107&gt;='201902'!$E$2,$N107&lt;='201902'!$F$2),'201902'!$I$2,IF(AND($N107&gt;='201902'!$E$3,$N107&lt;='201902'!$F$3),'201902'!$I$3,IF(AND($N107&gt;='201902'!$E$4,$N107&lt;='201902'!$F$4),'201902'!$I$4,IF(AND($N107&gt;='201902'!$E$5,$N107&lt;='201902'!$F$5),'201902'!$I$5,FALSE))))</f>
        <v>4</v>
      </c>
      <c r="P107" s="5">
        <f>IF(AND($N107&gt;='201902'!$E$2,$N107&lt;='201902'!$F$2),'201902'!$G$2,IF(AND($N107&gt;='201902'!$E$3,$N107&lt;='201902'!$F$3),'201902'!$G$3,IF(AND($N107&gt;='201902'!$E$4,$N107&lt;='201902'!$F$4),'201902'!$G$4,IF(AND($N107&gt;='201902'!$E$5,$N107&lt;='201902'!$F$5),'201902'!$G$5,FALSE))))</f>
        <v>0</v>
      </c>
      <c r="Q107" s="5">
        <f>IF(AND($N107&gt;='202001'!$E$2,$N107&lt;='202001'!$F$2),'202001'!$I$2,IF(AND($N107&gt;='202001'!$E$3,$N107&lt;='202001'!$F$3),'202001'!$I$3,IF(AND($N107&gt;='202001'!$E$4,$N107&lt;='202001'!$F$4),'202001'!$I$4,IF(AND($N107&gt;='202001'!$E$5,$N107&lt;='202001'!$F$5),'202001'!$I$5,FALSE))))</f>
        <v>4</v>
      </c>
      <c r="R107" s="5">
        <f>IF(AND($N107&gt;='202001'!$E$2,$N107&lt;='202001'!$F$2),'202001'!$G$2,IF(AND($N107&gt;='202001'!$E$3,$N107&lt;='202001'!$F$3),'202001'!$G$3,IF(AND($N107&gt;='202001'!$E$4,$N107&lt;='202001'!$F$4),'202001'!$G$4,IF(AND($N107&gt;='202001'!$E$5,$N107&lt;='202001'!$F$5),'202001'!$G$5,FALSE))))</f>
        <v>0</v>
      </c>
    </row>
    <row r="108" spans="1:18" x14ac:dyDescent="0.25">
      <c r="A108" s="5">
        <v>80167849</v>
      </c>
      <c r="B108" s="5">
        <v>8016784</v>
      </c>
      <c r="C108" s="5">
        <v>9</v>
      </c>
      <c r="D108" s="4" t="s">
        <v>136</v>
      </c>
      <c r="E108" s="4" t="s">
        <v>137</v>
      </c>
      <c r="F108" s="4">
        <v>1620969</v>
      </c>
      <c r="G108" s="4">
        <v>1497969</v>
      </c>
      <c r="H108" s="4">
        <v>2849040</v>
      </c>
      <c r="I108" s="4">
        <v>1497969</v>
      </c>
      <c r="J108" s="4">
        <v>1497969</v>
      </c>
      <c r="K108" s="4">
        <v>2849040</v>
      </c>
      <c r="L108" s="4">
        <v>11812956</v>
      </c>
      <c r="M108" s="4"/>
      <c r="N108" s="8">
        <v>1968826</v>
      </c>
      <c r="O108" s="4">
        <f>IF(AND($N108&gt;='201902'!$E$2,$N108&lt;='201902'!$F$2),'201902'!$I$2,IF(AND($N108&gt;='201902'!$E$3,$N108&lt;='201902'!$F$3),'201902'!$I$3,IF(AND($N108&gt;='201902'!$E$4,$N108&lt;='201902'!$F$4),'201902'!$I$4,IF(AND($N108&gt;='201902'!$E$5,$N108&lt;='201902'!$F$5),'201902'!$I$5,FALSE))))</f>
        <v>4</v>
      </c>
      <c r="P108" s="5">
        <f>IF(AND($N108&gt;='201902'!$E$2,$N108&lt;='201902'!$F$2),'201902'!$G$2,IF(AND($N108&gt;='201902'!$E$3,$N108&lt;='201902'!$F$3),'201902'!$G$3,IF(AND($N108&gt;='201902'!$E$4,$N108&lt;='201902'!$F$4),'201902'!$G$4,IF(AND($N108&gt;='201902'!$E$5,$N108&lt;='201902'!$F$5),'201902'!$G$5,FALSE))))</f>
        <v>0</v>
      </c>
      <c r="Q108" s="5">
        <f>IF(AND($N108&gt;='202001'!$E$2,$N108&lt;='202001'!$F$2),'202001'!$I$2,IF(AND($N108&gt;='202001'!$E$3,$N108&lt;='202001'!$F$3),'202001'!$I$3,IF(AND($N108&gt;='202001'!$E$4,$N108&lt;='202001'!$F$4),'202001'!$I$4,IF(AND($N108&gt;='202001'!$E$5,$N108&lt;='202001'!$F$5),'202001'!$I$5,FALSE))))</f>
        <v>4</v>
      </c>
      <c r="R108" s="5">
        <f>IF(AND($N108&gt;='202001'!$E$2,$N108&lt;='202001'!$F$2),'202001'!$G$2,IF(AND($N108&gt;='202001'!$E$3,$N108&lt;='202001'!$F$3),'202001'!$G$3,IF(AND($N108&gt;='202001'!$E$4,$N108&lt;='202001'!$F$4),'202001'!$G$4,IF(AND($N108&gt;='202001'!$E$5,$N108&lt;='202001'!$F$5),'202001'!$G$5,FALSE))))</f>
        <v>0</v>
      </c>
    </row>
    <row r="109" spans="1:18" x14ac:dyDescent="0.25">
      <c r="A109" s="5">
        <v>80325525</v>
      </c>
      <c r="B109" s="5">
        <v>8032552</v>
      </c>
      <c r="C109" s="5">
        <v>5</v>
      </c>
      <c r="D109" s="4" t="s">
        <v>138</v>
      </c>
      <c r="E109" s="4" t="s">
        <v>139</v>
      </c>
      <c r="F109" s="4">
        <v>769767</v>
      </c>
      <c r="G109" s="4">
        <v>650767</v>
      </c>
      <c r="H109" s="4">
        <v>1192897</v>
      </c>
      <c r="I109" s="4">
        <v>650767</v>
      </c>
      <c r="J109" s="4">
        <v>715793</v>
      </c>
      <c r="K109" s="4">
        <v>1228144</v>
      </c>
      <c r="L109" s="4">
        <v>5208135</v>
      </c>
      <c r="M109" s="4"/>
      <c r="N109" s="8">
        <v>868022</v>
      </c>
      <c r="O109" s="4">
        <f>IF(AND($N109&gt;='201902'!$E$2,$N109&lt;='201902'!$F$2),'201902'!$I$2,IF(AND($N109&gt;='201902'!$E$3,$N109&lt;='201902'!$F$3),'201902'!$I$3,IF(AND($N109&gt;='201902'!$E$4,$N109&lt;='201902'!$F$4),'201902'!$I$4,IF(AND($N109&gt;='201902'!$E$5,$N109&lt;='201902'!$F$5),'201902'!$I$5,FALSE))))</f>
        <v>4</v>
      </c>
      <c r="P109" s="5">
        <f>IF(AND($N109&gt;='201902'!$E$2,$N109&lt;='201902'!$F$2),'201902'!$G$2,IF(AND($N109&gt;='201902'!$E$3,$N109&lt;='201902'!$F$3),'201902'!$G$3,IF(AND($N109&gt;='201902'!$E$4,$N109&lt;='201902'!$F$4),'201902'!$G$4,IF(AND($N109&gt;='201902'!$E$5,$N109&lt;='201902'!$F$5),'201902'!$G$5,FALSE))))</f>
        <v>0</v>
      </c>
      <c r="Q109" s="5">
        <f>IF(AND($N109&gt;='202001'!$E$2,$N109&lt;='202001'!$F$2),'202001'!$I$2,IF(AND($N109&gt;='202001'!$E$3,$N109&lt;='202001'!$F$3),'202001'!$I$3,IF(AND($N109&gt;='202001'!$E$4,$N109&lt;='202001'!$F$4),'202001'!$I$4,IF(AND($N109&gt;='202001'!$E$5,$N109&lt;='202001'!$F$5),'202001'!$I$5,FALSE))))</f>
        <v>4</v>
      </c>
      <c r="R109" s="5">
        <f>IF(AND($N109&gt;='202001'!$E$2,$N109&lt;='202001'!$F$2),'202001'!$G$2,IF(AND($N109&gt;='202001'!$E$3,$N109&lt;='202001'!$F$3),'202001'!$G$3,IF(AND($N109&gt;='202001'!$E$4,$N109&lt;='202001'!$F$4),'202001'!$G$4,IF(AND($N109&gt;='202001'!$E$5,$N109&lt;='202001'!$F$5),'202001'!$G$5,FALSE))))</f>
        <v>0</v>
      </c>
    </row>
    <row r="110" spans="1:18" x14ac:dyDescent="0.25">
      <c r="A110" s="5">
        <v>80343906</v>
      </c>
      <c r="B110" s="5">
        <v>8034390</v>
      </c>
      <c r="C110" s="5">
        <v>6</v>
      </c>
      <c r="D110" s="4" t="s">
        <v>3916</v>
      </c>
      <c r="E110" s="4" t="s">
        <v>3917</v>
      </c>
      <c r="F110" s="4"/>
      <c r="G110" s="4">
        <v>220370</v>
      </c>
      <c r="H110" s="4"/>
      <c r="I110" s="4">
        <v>220526</v>
      </c>
      <c r="J110" s="4">
        <v>221077</v>
      </c>
      <c r="K110" s="4"/>
      <c r="L110" s="4">
        <v>661973</v>
      </c>
      <c r="M110" s="4"/>
      <c r="N110" s="8">
        <v>220657</v>
      </c>
      <c r="O110" s="4">
        <f>IF(AND($N110&gt;='201902'!$E$2,$N110&lt;='201902'!$F$2),'201902'!$I$2,IF(AND($N110&gt;='201902'!$E$3,$N110&lt;='201902'!$F$3),'201902'!$I$3,IF(AND($N110&gt;='201902'!$E$4,$N110&lt;='201902'!$F$4),'201902'!$I$4,IF(AND($N110&gt;='201902'!$E$5,$N110&lt;='201902'!$F$5),'201902'!$I$5,FALSE))))</f>
        <v>1</v>
      </c>
      <c r="P110" s="5">
        <f>IF(AND($N110&gt;='201902'!$E$2,$N110&lt;='201902'!$F$2),'201902'!$G$2,IF(AND($N110&gt;='201902'!$E$3,$N110&lt;='201902'!$F$3),'201902'!$G$3,IF(AND($N110&gt;='201902'!$E$4,$N110&lt;='201902'!$F$4),'201902'!$G$4,IF(AND($N110&gt;='201902'!$E$5,$N110&lt;='201902'!$F$5),'201902'!$G$5,FALSE))))</f>
        <v>12364</v>
      </c>
      <c r="Q110" s="5">
        <f>IF(AND($N110&gt;='202001'!$E$2,$N110&lt;='202001'!$F$2),'202001'!$I$2,IF(AND($N110&gt;='202001'!$E$3,$N110&lt;='202001'!$F$3),'202001'!$I$3,IF(AND($N110&gt;='202001'!$E$4,$N110&lt;='202001'!$F$4),'202001'!$I$4,IF(AND($N110&gt;='202001'!$E$5,$N110&lt;='202001'!$F$5),'202001'!$I$5,FALSE))))</f>
        <v>1</v>
      </c>
      <c r="R110" s="5">
        <f>IF(AND($N110&gt;='202001'!$E$2,$N110&lt;='202001'!$F$2),'202001'!$G$2,IF(AND($N110&gt;='202001'!$E$3,$N110&lt;='202001'!$F$3),'202001'!$G$3,IF(AND($N110&gt;='202001'!$E$4,$N110&lt;='202001'!$F$4),'202001'!$G$4,IF(AND($N110&gt;='202001'!$E$5,$N110&lt;='202001'!$F$5),'202001'!$G$5,FALSE))))</f>
        <v>13155</v>
      </c>
    </row>
    <row r="111" spans="1:18" x14ac:dyDescent="0.25">
      <c r="A111" s="4" t="s">
        <v>140</v>
      </c>
      <c r="B111" s="5">
        <v>8035018</v>
      </c>
      <c r="C111" s="4" t="s">
        <v>3857</v>
      </c>
      <c r="D111" s="4" t="s">
        <v>141</v>
      </c>
      <c r="E111" s="4" t="s">
        <v>142</v>
      </c>
      <c r="F111" s="4">
        <v>2577629</v>
      </c>
      <c r="G111" s="4">
        <v>2494629</v>
      </c>
      <c r="H111" s="4">
        <v>4370799</v>
      </c>
      <c r="I111" s="4">
        <v>2494629</v>
      </c>
      <c r="J111" s="4">
        <v>2494629</v>
      </c>
      <c r="K111" s="4">
        <v>4369977</v>
      </c>
      <c r="L111" s="4">
        <v>18802292</v>
      </c>
      <c r="M111" s="4"/>
      <c r="N111" s="8">
        <v>3133715</v>
      </c>
      <c r="O111" s="4">
        <f>IF(AND($N111&gt;='201902'!$E$2,$N111&lt;='201902'!$F$2),'201902'!$I$2,IF(AND($N111&gt;='201902'!$E$3,$N111&lt;='201902'!$F$3),'201902'!$I$3,IF(AND($N111&gt;='201902'!$E$4,$N111&lt;='201902'!$F$4),'201902'!$I$4,IF(AND($N111&gt;='201902'!$E$5,$N111&lt;='201902'!$F$5),'201902'!$I$5,FALSE))))</f>
        <v>4</v>
      </c>
      <c r="P111" s="5">
        <f>IF(AND($N111&gt;='201902'!$E$2,$N111&lt;='201902'!$F$2),'201902'!$G$2,IF(AND($N111&gt;='201902'!$E$3,$N111&lt;='201902'!$F$3),'201902'!$G$3,IF(AND($N111&gt;='201902'!$E$4,$N111&lt;='201902'!$F$4),'201902'!$G$4,IF(AND($N111&gt;='201902'!$E$5,$N111&lt;='201902'!$F$5),'201902'!$G$5,FALSE))))</f>
        <v>0</v>
      </c>
      <c r="Q111" s="5">
        <f>IF(AND($N111&gt;='202001'!$E$2,$N111&lt;='202001'!$F$2),'202001'!$I$2,IF(AND($N111&gt;='202001'!$E$3,$N111&lt;='202001'!$F$3),'202001'!$I$3,IF(AND($N111&gt;='202001'!$E$4,$N111&lt;='202001'!$F$4),'202001'!$I$4,IF(AND($N111&gt;='202001'!$E$5,$N111&lt;='202001'!$F$5),'202001'!$I$5,FALSE))))</f>
        <v>4</v>
      </c>
      <c r="R111" s="5">
        <f>IF(AND($N111&gt;='202001'!$E$2,$N111&lt;='202001'!$F$2),'202001'!$G$2,IF(AND($N111&gt;='202001'!$E$3,$N111&lt;='202001'!$F$3),'202001'!$G$3,IF(AND($N111&gt;='202001'!$E$4,$N111&lt;='202001'!$F$4),'202001'!$G$4,IF(AND($N111&gt;='202001'!$E$5,$N111&lt;='202001'!$F$5),'202001'!$G$5,FALSE))))</f>
        <v>0</v>
      </c>
    </row>
    <row r="112" spans="1:18" x14ac:dyDescent="0.25">
      <c r="A112" s="4" t="s">
        <v>143</v>
      </c>
      <c r="B112" s="5">
        <v>8049291</v>
      </c>
      <c r="C112" s="4" t="s">
        <v>3857</v>
      </c>
      <c r="D112" s="4" t="s">
        <v>144</v>
      </c>
      <c r="E112" s="4" t="s">
        <v>145</v>
      </c>
      <c r="F112" s="4">
        <v>1565970</v>
      </c>
      <c r="G112" s="4">
        <v>1482970</v>
      </c>
      <c r="H112" s="4">
        <v>2604187</v>
      </c>
      <c r="I112" s="4">
        <v>1482970</v>
      </c>
      <c r="J112" s="4">
        <v>1482970</v>
      </c>
      <c r="K112" s="4">
        <v>2604187</v>
      </c>
      <c r="L112" s="4">
        <v>11223254</v>
      </c>
      <c r="M112" s="4"/>
      <c r="N112" s="8">
        <v>1870542</v>
      </c>
      <c r="O112" s="4">
        <f>IF(AND($N112&gt;='201902'!$E$2,$N112&lt;='201902'!$F$2),'201902'!$I$2,IF(AND($N112&gt;='201902'!$E$3,$N112&lt;='201902'!$F$3),'201902'!$I$3,IF(AND($N112&gt;='201902'!$E$4,$N112&lt;='201902'!$F$4),'201902'!$I$4,IF(AND($N112&gt;='201902'!$E$5,$N112&lt;='201902'!$F$5),'201902'!$I$5,FALSE))))</f>
        <v>4</v>
      </c>
      <c r="P112" s="5">
        <f>IF(AND($N112&gt;='201902'!$E$2,$N112&lt;='201902'!$F$2),'201902'!$G$2,IF(AND($N112&gt;='201902'!$E$3,$N112&lt;='201902'!$F$3),'201902'!$G$3,IF(AND($N112&gt;='201902'!$E$4,$N112&lt;='201902'!$F$4),'201902'!$G$4,IF(AND($N112&gt;='201902'!$E$5,$N112&lt;='201902'!$F$5),'201902'!$G$5,FALSE))))</f>
        <v>0</v>
      </c>
      <c r="Q112" s="5">
        <f>IF(AND($N112&gt;='202001'!$E$2,$N112&lt;='202001'!$F$2),'202001'!$I$2,IF(AND($N112&gt;='202001'!$E$3,$N112&lt;='202001'!$F$3),'202001'!$I$3,IF(AND($N112&gt;='202001'!$E$4,$N112&lt;='202001'!$F$4),'202001'!$I$4,IF(AND($N112&gt;='202001'!$E$5,$N112&lt;='202001'!$F$5),'202001'!$I$5,FALSE))))</f>
        <v>4</v>
      </c>
      <c r="R112" s="5">
        <f>IF(AND($N112&gt;='202001'!$E$2,$N112&lt;='202001'!$F$2),'202001'!$G$2,IF(AND($N112&gt;='202001'!$E$3,$N112&lt;='202001'!$F$3),'202001'!$G$3,IF(AND($N112&gt;='202001'!$E$4,$N112&lt;='202001'!$F$4),'202001'!$G$4,IF(AND($N112&gt;='202001'!$E$5,$N112&lt;='202001'!$F$5),'202001'!$G$5,FALSE))))</f>
        <v>0</v>
      </c>
    </row>
    <row r="113" spans="1:18" x14ac:dyDescent="0.25">
      <c r="A113" s="5">
        <v>81045380</v>
      </c>
      <c r="B113" s="5">
        <v>8104538</v>
      </c>
      <c r="C113" s="5">
        <v>0</v>
      </c>
      <c r="D113" s="4" t="s">
        <v>2168</v>
      </c>
      <c r="E113" s="4" t="s">
        <v>2169</v>
      </c>
      <c r="F113" s="4">
        <v>845343</v>
      </c>
      <c r="G113" s="4">
        <v>726343</v>
      </c>
      <c r="H113" s="4">
        <v>1398532</v>
      </c>
      <c r="I113" s="4">
        <v>726343</v>
      </c>
      <c r="J113" s="4">
        <v>726343</v>
      </c>
      <c r="K113" s="4">
        <v>1398532</v>
      </c>
      <c r="L113" s="4">
        <v>5821436</v>
      </c>
      <c r="M113" s="4"/>
      <c r="N113" s="8">
        <v>970239</v>
      </c>
      <c r="O113" s="4">
        <f>IF(AND($N113&gt;='201902'!$E$2,$N113&lt;='201902'!$F$2),'201902'!$I$2,IF(AND($N113&gt;='201902'!$E$3,$N113&lt;='201902'!$F$3),'201902'!$I$3,IF(AND($N113&gt;='201902'!$E$4,$N113&lt;='201902'!$F$4),'201902'!$I$4,IF(AND($N113&gt;='201902'!$E$5,$N113&lt;='201902'!$F$5),'201902'!$I$5,FALSE))))</f>
        <v>4</v>
      </c>
      <c r="P113" s="5">
        <f>IF(AND($N113&gt;='201902'!$E$2,$N113&lt;='201902'!$F$2),'201902'!$G$2,IF(AND($N113&gt;='201902'!$E$3,$N113&lt;='201902'!$F$3),'201902'!$G$3,IF(AND($N113&gt;='201902'!$E$4,$N113&lt;='201902'!$F$4),'201902'!$G$4,IF(AND($N113&gt;='201902'!$E$5,$N113&lt;='201902'!$F$5),'201902'!$G$5,FALSE))))</f>
        <v>0</v>
      </c>
      <c r="Q113" s="5">
        <f>IF(AND($N113&gt;='202001'!$E$2,$N113&lt;='202001'!$F$2),'202001'!$I$2,IF(AND($N113&gt;='202001'!$E$3,$N113&lt;='202001'!$F$3),'202001'!$I$3,IF(AND($N113&gt;='202001'!$E$4,$N113&lt;='202001'!$F$4),'202001'!$I$4,IF(AND($N113&gt;='202001'!$E$5,$N113&lt;='202001'!$F$5),'202001'!$I$5,FALSE))))</f>
        <v>4</v>
      </c>
      <c r="R113" s="5">
        <f>IF(AND($N113&gt;='202001'!$E$2,$N113&lt;='202001'!$F$2),'202001'!$G$2,IF(AND($N113&gt;='202001'!$E$3,$N113&lt;='202001'!$F$3),'202001'!$G$3,IF(AND($N113&gt;='202001'!$E$4,$N113&lt;='202001'!$F$4),'202001'!$G$4,IF(AND($N113&gt;='202001'!$E$5,$N113&lt;='202001'!$F$5),'202001'!$G$5,FALSE))))</f>
        <v>0</v>
      </c>
    </row>
    <row r="114" spans="1:18" x14ac:dyDescent="0.25">
      <c r="A114" s="5">
        <v>81088489</v>
      </c>
      <c r="B114" s="5">
        <v>8108848</v>
      </c>
      <c r="C114" s="5">
        <v>9</v>
      </c>
      <c r="D114" s="4" t="s">
        <v>148</v>
      </c>
      <c r="E114" s="4" t="s">
        <v>149</v>
      </c>
      <c r="F114" s="4">
        <v>1476395</v>
      </c>
      <c r="G114" s="4">
        <v>1393395</v>
      </c>
      <c r="H114" s="4">
        <v>2634402</v>
      </c>
      <c r="I114" s="4">
        <v>1393395</v>
      </c>
      <c r="J114" s="4">
        <v>1393395</v>
      </c>
      <c r="K114" s="4">
        <v>2634402</v>
      </c>
      <c r="L114" s="4">
        <v>10925384</v>
      </c>
      <c r="M114" s="4"/>
      <c r="N114" s="8">
        <v>1820897</v>
      </c>
      <c r="O114" s="4">
        <f>IF(AND($N114&gt;='201902'!$E$2,$N114&lt;='201902'!$F$2),'201902'!$I$2,IF(AND($N114&gt;='201902'!$E$3,$N114&lt;='201902'!$F$3),'201902'!$I$3,IF(AND($N114&gt;='201902'!$E$4,$N114&lt;='201902'!$F$4),'201902'!$I$4,IF(AND($N114&gt;='201902'!$E$5,$N114&lt;='201902'!$F$5),'201902'!$I$5,FALSE))))</f>
        <v>4</v>
      </c>
      <c r="P114" s="5">
        <f>IF(AND($N114&gt;='201902'!$E$2,$N114&lt;='201902'!$F$2),'201902'!$G$2,IF(AND($N114&gt;='201902'!$E$3,$N114&lt;='201902'!$F$3),'201902'!$G$3,IF(AND($N114&gt;='201902'!$E$4,$N114&lt;='201902'!$F$4),'201902'!$G$4,IF(AND($N114&gt;='201902'!$E$5,$N114&lt;='201902'!$F$5),'201902'!$G$5,FALSE))))</f>
        <v>0</v>
      </c>
      <c r="Q114" s="5">
        <f>IF(AND($N114&gt;='202001'!$E$2,$N114&lt;='202001'!$F$2),'202001'!$I$2,IF(AND($N114&gt;='202001'!$E$3,$N114&lt;='202001'!$F$3),'202001'!$I$3,IF(AND($N114&gt;='202001'!$E$4,$N114&lt;='202001'!$F$4),'202001'!$I$4,IF(AND($N114&gt;='202001'!$E$5,$N114&lt;='202001'!$F$5),'202001'!$I$5,FALSE))))</f>
        <v>4</v>
      </c>
      <c r="R114" s="5">
        <f>IF(AND($N114&gt;='202001'!$E$2,$N114&lt;='202001'!$F$2),'202001'!$G$2,IF(AND($N114&gt;='202001'!$E$3,$N114&lt;='202001'!$F$3),'202001'!$G$3,IF(AND($N114&gt;='202001'!$E$4,$N114&lt;='202001'!$F$4),'202001'!$G$4,IF(AND($N114&gt;='202001'!$E$5,$N114&lt;='202001'!$F$5),'202001'!$G$5,FALSE))))</f>
        <v>0</v>
      </c>
    </row>
    <row r="115" spans="1:18" x14ac:dyDescent="0.25">
      <c r="A115" s="5">
        <v>81437319</v>
      </c>
      <c r="B115" s="5">
        <v>8143731</v>
      </c>
      <c r="C115" s="5">
        <v>9</v>
      </c>
      <c r="D115" s="4" t="s">
        <v>3918</v>
      </c>
      <c r="E115" s="4" t="s">
        <v>3919</v>
      </c>
      <c r="F115" s="4"/>
      <c r="G115" s="4"/>
      <c r="H115" s="4"/>
      <c r="I115" s="4"/>
      <c r="J115" s="4">
        <v>220526</v>
      </c>
      <c r="K115" s="4"/>
      <c r="L115" s="4">
        <v>220526</v>
      </c>
      <c r="M115" s="4"/>
      <c r="N115" s="8">
        <v>220526</v>
      </c>
      <c r="O115" s="4">
        <f>IF(AND($N115&gt;='201902'!$E$2,$N115&lt;='201902'!$F$2),'201902'!$I$2,IF(AND($N115&gt;='201902'!$E$3,$N115&lt;='201902'!$F$3),'201902'!$I$3,IF(AND($N115&gt;='201902'!$E$4,$N115&lt;='201902'!$F$4),'201902'!$I$4,IF(AND($N115&gt;='201902'!$E$5,$N115&lt;='201902'!$F$5),'201902'!$I$5,FALSE))))</f>
        <v>1</v>
      </c>
      <c r="P115" s="5">
        <f>IF(AND($N115&gt;='201902'!$E$2,$N115&lt;='201902'!$F$2),'201902'!$G$2,IF(AND($N115&gt;='201902'!$E$3,$N115&lt;='201902'!$F$3),'201902'!$G$3,IF(AND($N115&gt;='201902'!$E$4,$N115&lt;='201902'!$F$4),'201902'!$G$4,IF(AND($N115&gt;='201902'!$E$5,$N115&lt;='201902'!$F$5),'201902'!$G$5,FALSE))))</f>
        <v>12364</v>
      </c>
      <c r="Q115" s="5">
        <f>IF(AND($N115&gt;='202001'!$E$2,$N115&lt;='202001'!$F$2),'202001'!$I$2,IF(AND($N115&gt;='202001'!$E$3,$N115&lt;='202001'!$F$3),'202001'!$I$3,IF(AND($N115&gt;='202001'!$E$4,$N115&lt;='202001'!$F$4),'202001'!$I$4,IF(AND($N115&gt;='202001'!$E$5,$N115&lt;='202001'!$F$5),'202001'!$I$5,FALSE))))</f>
        <v>1</v>
      </c>
      <c r="R115" s="5">
        <f>IF(AND($N115&gt;='202001'!$E$2,$N115&lt;='202001'!$F$2),'202001'!$G$2,IF(AND($N115&gt;='202001'!$E$3,$N115&lt;='202001'!$F$3),'202001'!$G$3,IF(AND($N115&gt;='202001'!$E$4,$N115&lt;='202001'!$F$4),'202001'!$G$4,IF(AND($N115&gt;='202001'!$E$5,$N115&lt;='202001'!$F$5),'202001'!$G$5,FALSE))))</f>
        <v>13155</v>
      </c>
    </row>
    <row r="116" spans="1:18" x14ac:dyDescent="0.25">
      <c r="A116" s="4" t="s">
        <v>150</v>
      </c>
      <c r="B116" s="5">
        <v>8146717</v>
      </c>
      <c r="C116" s="4" t="s">
        <v>3857</v>
      </c>
      <c r="D116" s="4" t="s">
        <v>151</v>
      </c>
      <c r="E116" s="4" t="s">
        <v>152</v>
      </c>
      <c r="F116" s="4">
        <v>1518587</v>
      </c>
      <c r="G116" s="4">
        <v>1412529</v>
      </c>
      <c r="H116" s="4">
        <v>2674154</v>
      </c>
      <c r="I116" s="4">
        <v>1450959</v>
      </c>
      <c r="J116" s="4">
        <v>1412529</v>
      </c>
      <c r="K116" s="4">
        <v>2674704</v>
      </c>
      <c r="L116" s="4">
        <v>11143462</v>
      </c>
      <c r="M116" s="4"/>
      <c r="N116" s="8">
        <v>1857243</v>
      </c>
      <c r="O116" s="4">
        <f>IF(AND($N116&gt;='201902'!$E$2,$N116&lt;='201902'!$F$2),'201902'!$I$2,IF(AND($N116&gt;='201902'!$E$3,$N116&lt;='201902'!$F$3),'201902'!$I$3,IF(AND($N116&gt;='201902'!$E$4,$N116&lt;='201902'!$F$4),'201902'!$I$4,IF(AND($N116&gt;='201902'!$E$5,$N116&lt;='201902'!$F$5),'201902'!$I$5,FALSE))))</f>
        <v>4</v>
      </c>
      <c r="P116" s="5">
        <f>IF(AND($N116&gt;='201902'!$E$2,$N116&lt;='201902'!$F$2),'201902'!$G$2,IF(AND($N116&gt;='201902'!$E$3,$N116&lt;='201902'!$F$3),'201902'!$G$3,IF(AND($N116&gt;='201902'!$E$4,$N116&lt;='201902'!$F$4),'201902'!$G$4,IF(AND($N116&gt;='201902'!$E$5,$N116&lt;='201902'!$F$5),'201902'!$G$5,FALSE))))</f>
        <v>0</v>
      </c>
      <c r="Q116" s="5">
        <f>IF(AND($N116&gt;='202001'!$E$2,$N116&lt;='202001'!$F$2),'202001'!$I$2,IF(AND($N116&gt;='202001'!$E$3,$N116&lt;='202001'!$F$3),'202001'!$I$3,IF(AND($N116&gt;='202001'!$E$4,$N116&lt;='202001'!$F$4),'202001'!$I$4,IF(AND($N116&gt;='202001'!$E$5,$N116&lt;='202001'!$F$5),'202001'!$I$5,FALSE))))</f>
        <v>4</v>
      </c>
      <c r="R116" s="5">
        <f>IF(AND($N116&gt;='202001'!$E$2,$N116&lt;='202001'!$F$2),'202001'!$G$2,IF(AND($N116&gt;='202001'!$E$3,$N116&lt;='202001'!$F$3),'202001'!$G$3,IF(AND($N116&gt;='202001'!$E$4,$N116&lt;='202001'!$F$4),'202001'!$G$4,IF(AND($N116&gt;='202001'!$E$5,$N116&lt;='202001'!$F$5),'202001'!$G$5,FALSE))))</f>
        <v>0</v>
      </c>
    </row>
    <row r="117" spans="1:18" x14ac:dyDescent="0.25">
      <c r="A117" s="5">
        <v>81484910</v>
      </c>
      <c r="B117" s="5">
        <v>8148491</v>
      </c>
      <c r="C117" s="5">
        <v>0</v>
      </c>
      <c r="D117" s="4" t="s">
        <v>3480</v>
      </c>
      <c r="E117" s="4" t="s">
        <v>3481</v>
      </c>
      <c r="F117" s="4">
        <v>1144787</v>
      </c>
      <c r="G117" s="4">
        <v>1144787</v>
      </c>
      <c r="H117" s="4">
        <v>1144787</v>
      </c>
      <c r="I117" s="4">
        <v>1144787</v>
      </c>
      <c r="J117" s="4">
        <v>1144787</v>
      </c>
      <c r="K117" s="4">
        <v>1144787</v>
      </c>
      <c r="L117" s="4">
        <v>6868722</v>
      </c>
      <c r="M117" s="4"/>
      <c r="N117" s="8">
        <v>1144787</v>
      </c>
      <c r="O117" s="4">
        <f>IF(AND($N117&gt;='201902'!$E$2,$N117&lt;='201902'!$F$2),'201902'!$I$2,IF(AND($N117&gt;='201902'!$E$3,$N117&lt;='201902'!$F$3),'201902'!$I$3,IF(AND($N117&gt;='201902'!$E$4,$N117&lt;='201902'!$F$4),'201902'!$I$4,IF(AND($N117&gt;='201902'!$E$5,$N117&lt;='201902'!$F$5),'201902'!$I$5,FALSE))))</f>
        <v>4</v>
      </c>
      <c r="P117" s="5">
        <f>IF(AND($N117&gt;='201902'!$E$2,$N117&lt;='201902'!$F$2),'201902'!$G$2,IF(AND($N117&gt;='201902'!$E$3,$N117&lt;='201902'!$F$3),'201902'!$G$3,IF(AND($N117&gt;='201902'!$E$4,$N117&lt;='201902'!$F$4),'201902'!$G$4,IF(AND($N117&gt;='201902'!$E$5,$N117&lt;='201902'!$F$5),'201902'!$G$5,FALSE))))</f>
        <v>0</v>
      </c>
      <c r="Q117" s="5">
        <f>IF(AND($N117&gt;='202001'!$E$2,$N117&lt;='202001'!$F$2),'202001'!$I$2,IF(AND($N117&gt;='202001'!$E$3,$N117&lt;='202001'!$F$3),'202001'!$I$3,IF(AND($N117&gt;='202001'!$E$4,$N117&lt;='202001'!$F$4),'202001'!$I$4,IF(AND($N117&gt;='202001'!$E$5,$N117&lt;='202001'!$F$5),'202001'!$I$5,FALSE))))</f>
        <v>4</v>
      </c>
      <c r="R117" s="5">
        <f>IF(AND($N117&gt;='202001'!$E$2,$N117&lt;='202001'!$F$2),'202001'!$G$2,IF(AND($N117&gt;='202001'!$E$3,$N117&lt;='202001'!$F$3),'202001'!$G$3,IF(AND($N117&gt;='202001'!$E$4,$N117&lt;='202001'!$F$4),'202001'!$G$4,IF(AND($N117&gt;='202001'!$E$5,$N117&lt;='202001'!$F$5),'202001'!$G$5,FALSE))))</f>
        <v>0</v>
      </c>
    </row>
    <row r="118" spans="1:18" x14ac:dyDescent="0.25">
      <c r="A118" s="5">
        <v>81504830</v>
      </c>
      <c r="B118" s="5">
        <v>8150483</v>
      </c>
      <c r="C118" s="5">
        <v>0</v>
      </c>
      <c r="D118" s="4" t="s">
        <v>3920</v>
      </c>
      <c r="E118" s="4" t="s">
        <v>3921</v>
      </c>
      <c r="F118" s="4"/>
      <c r="G118" s="4"/>
      <c r="H118" s="4"/>
      <c r="I118" s="4"/>
      <c r="J118" s="4"/>
      <c r="K118" s="4">
        <v>3164564</v>
      </c>
      <c r="L118" s="4">
        <v>3164564</v>
      </c>
      <c r="M118" s="4"/>
      <c r="N118" s="8">
        <v>3164564</v>
      </c>
      <c r="O118" s="4">
        <f>IF(AND($N118&gt;='201902'!$E$2,$N118&lt;='201902'!$F$2),'201902'!$I$2,IF(AND($N118&gt;='201902'!$E$3,$N118&lt;='201902'!$F$3),'201902'!$I$3,IF(AND($N118&gt;='201902'!$E$4,$N118&lt;='201902'!$F$4),'201902'!$I$4,IF(AND($N118&gt;='201902'!$E$5,$N118&lt;='201902'!$F$5),'201902'!$I$5,FALSE))))</f>
        <v>4</v>
      </c>
      <c r="P118" s="5">
        <f>IF(AND($N118&gt;='201902'!$E$2,$N118&lt;='201902'!$F$2),'201902'!$G$2,IF(AND($N118&gt;='201902'!$E$3,$N118&lt;='201902'!$F$3),'201902'!$G$3,IF(AND($N118&gt;='201902'!$E$4,$N118&lt;='201902'!$F$4),'201902'!$G$4,IF(AND($N118&gt;='201902'!$E$5,$N118&lt;='201902'!$F$5),'201902'!$G$5,FALSE))))</f>
        <v>0</v>
      </c>
      <c r="Q118" s="5">
        <f>IF(AND($N118&gt;='202001'!$E$2,$N118&lt;='202001'!$F$2),'202001'!$I$2,IF(AND($N118&gt;='202001'!$E$3,$N118&lt;='202001'!$F$3),'202001'!$I$3,IF(AND($N118&gt;='202001'!$E$4,$N118&lt;='202001'!$F$4),'202001'!$I$4,IF(AND($N118&gt;='202001'!$E$5,$N118&lt;='202001'!$F$5),'202001'!$I$5,FALSE))))</f>
        <v>4</v>
      </c>
      <c r="R118" s="5">
        <f>IF(AND($N118&gt;='202001'!$E$2,$N118&lt;='202001'!$F$2),'202001'!$G$2,IF(AND($N118&gt;='202001'!$E$3,$N118&lt;='202001'!$F$3),'202001'!$G$3,IF(AND($N118&gt;='202001'!$E$4,$N118&lt;='202001'!$F$4),'202001'!$G$4,IF(AND($N118&gt;='202001'!$E$5,$N118&lt;='202001'!$F$5),'202001'!$G$5,FALSE))))</f>
        <v>0</v>
      </c>
    </row>
    <row r="119" spans="1:18" x14ac:dyDescent="0.25">
      <c r="A119" s="5">
        <v>81812101</v>
      </c>
      <c r="B119" s="5">
        <v>8181210</v>
      </c>
      <c r="C119" s="5">
        <v>1</v>
      </c>
      <c r="D119" s="4" t="s">
        <v>153</v>
      </c>
      <c r="E119" s="4" t="s">
        <v>154</v>
      </c>
      <c r="F119" s="4">
        <v>1589299</v>
      </c>
      <c r="G119" s="4">
        <v>1506299</v>
      </c>
      <c r="H119" s="4">
        <v>2856188</v>
      </c>
      <c r="I119" s="4">
        <v>1506299</v>
      </c>
      <c r="J119" s="4">
        <v>1506299</v>
      </c>
      <c r="K119" s="4">
        <v>2855600</v>
      </c>
      <c r="L119" s="4">
        <v>11819984</v>
      </c>
      <c r="M119" s="4"/>
      <c r="N119" s="8">
        <v>1969997</v>
      </c>
      <c r="O119" s="4">
        <f>IF(AND($N119&gt;='201902'!$E$2,$N119&lt;='201902'!$F$2),'201902'!$I$2,IF(AND($N119&gt;='201902'!$E$3,$N119&lt;='201902'!$F$3),'201902'!$I$3,IF(AND($N119&gt;='201902'!$E$4,$N119&lt;='201902'!$F$4),'201902'!$I$4,IF(AND($N119&gt;='201902'!$E$5,$N119&lt;='201902'!$F$5),'201902'!$I$5,FALSE))))</f>
        <v>4</v>
      </c>
      <c r="P119" s="5">
        <f>IF(AND($N119&gt;='201902'!$E$2,$N119&lt;='201902'!$F$2),'201902'!$G$2,IF(AND($N119&gt;='201902'!$E$3,$N119&lt;='201902'!$F$3),'201902'!$G$3,IF(AND($N119&gt;='201902'!$E$4,$N119&lt;='201902'!$F$4),'201902'!$G$4,IF(AND($N119&gt;='201902'!$E$5,$N119&lt;='201902'!$F$5),'201902'!$G$5,FALSE))))</f>
        <v>0</v>
      </c>
      <c r="Q119" s="5">
        <f>IF(AND($N119&gt;='202001'!$E$2,$N119&lt;='202001'!$F$2),'202001'!$I$2,IF(AND($N119&gt;='202001'!$E$3,$N119&lt;='202001'!$F$3),'202001'!$I$3,IF(AND($N119&gt;='202001'!$E$4,$N119&lt;='202001'!$F$4),'202001'!$I$4,IF(AND($N119&gt;='202001'!$E$5,$N119&lt;='202001'!$F$5),'202001'!$I$5,FALSE))))</f>
        <v>4</v>
      </c>
      <c r="R119" s="5">
        <f>IF(AND($N119&gt;='202001'!$E$2,$N119&lt;='202001'!$F$2),'202001'!$G$2,IF(AND($N119&gt;='202001'!$E$3,$N119&lt;='202001'!$F$3),'202001'!$G$3,IF(AND($N119&gt;='202001'!$E$4,$N119&lt;='202001'!$F$4),'202001'!$G$4,IF(AND($N119&gt;='202001'!$E$5,$N119&lt;='202001'!$F$5),'202001'!$G$5,FALSE))))</f>
        <v>0</v>
      </c>
    </row>
    <row r="120" spans="1:18" x14ac:dyDescent="0.25">
      <c r="A120" s="5">
        <v>81908281</v>
      </c>
      <c r="B120" s="5">
        <v>8190828</v>
      </c>
      <c r="C120" s="5">
        <v>1</v>
      </c>
      <c r="D120" s="4" t="s">
        <v>3483</v>
      </c>
      <c r="E120" s="4" t="s">
        <v>3484</v>
      </c>
      <c r="F120" s="4"/>
      <c r="G120" s="4"/>
      <c r="H120" s="4"/>
      <c r="I120" s="4"/>
      <c r="J120" s="4"/>
      <c r="K120" s="4">
        <v>440910</v>
      </c>
      <c r="L120" s="4">
        <v>440910</v>
      </c>
      <c r="M120" s="4"/>
      <c r="N120" s="8">
        <v>440910</v>
      </c>
      <c r="O120" s="4">
        <f>IF(AND($N120&gt;='201902'!$E$2,$N120&lt;='201902'!$F$2),'201902'!$I$2,IF(AND($N120&gt;='201902'!$E$3,$N120&lt;='201902'!$F$3),'201902'!$I$3,IF(AND($N120&gt;='201902'!$E$4,$N120&lt;='201902'!$F$4),'201902'!$I$4,IF(AND($N120&gt;='201902'!$E$5,$N120&lt;='201902'!$F$5),'201902'!$I$5,FALSE))))</f>
        <v>2</v>
      </c>
      <c r="P120" s="5">
        <f>IF(AND($N120&gt;='201902'!$E$2,$N120&lt;='201902'!$F$2),'201902'!$G$2,IF(AND($N120&gt;='201902'!$E$3,$N120&lt;='201902'!$F$3),'201902'!$G$3,IF(AND($N120&gt;='201902'!$E$4,$N120&lt;='201902'!$F$4),'201902'!$G$4,IF(AND($N120&gt;='201902'!$E$5,$N120&lt;='201902'!$F$5),'201902'!$G$5,FALSE))))</f>
        <v>7587</v>
      </c>
      <c r="Q120" s="5">
        <f>IF(AND($N120&gt;='202001'!$E$2,$N120&lt;='202001'!$F$2),'202001'!$I$2,IF(AND($N120&gt;='202001'!$E$3,$N120&lt;='202001'!$F$3),'202001'!$I$3,IF(AND($N120&gt;='202001'!$E$4,$N120&lt;='202001'!$F$4),'202001'!$I$4,IF(AND($N120&gt;='202001'!$E$5,$N120&lt;='202001'!$F$5),'202001'!$I$5,FALSE))))</f>
        <v>2</v>
      </c>
      <c r="R120" s="5">
        <f>IF(AND($N120&gt;='202001'!$E$2,$N120&lt;='202001'!$F$2),'202001'!$G$2,IF(AND($N120&gt;='202001'!$E$3,$N120&lt;='202001'!$F$3),'202001'!$G$3,IF(AND($N120&gt;='202001'!$E$4,$N120&lt;='202001'!$F$4),'202001'!$G$4,IF(AND($N120&gt;='202001'!$E$5,$N120&lt;='202001'!$F$5),'202001'!$G$5,FALSE))))</f>
        <v>8073</v>
      </c>
    </row>
    <row r="121" spans="1:18" x14ac:dyDescent="0.25">
      <c r="A121" s="5">
        <v>82024840</v>
      </c>
      <c r="B121" s="5">
        <v>8202484</v>
      </c>
      <c r="C121" s="5">
        <v>0</v>
      </c>
      <c r="D121" s="4" t="s">
        <v>155</v>
      </c>
      <c r="E121" s="4" t="s">
        <v>156</v>
      </c>
      <c r="F121" s="4">
        <v>904527</v>
      </c>
      <c r="G121" s="4">
        <v>785527</v>
      </c>
      <c r="H121" s="4">
        <v>1457716</v>
      </c>
      <c r="I121" s="4">
        <v>792668</v>
      </c>
      <c r="J121" s="4">
        <v>792668</v>
      </c>
      <c r="K121" s="4">
        <v>1464857</v>
      </c>
      <c r="L121" s="4">
        <v>6197963</v>
      </c>
      <c r="M121" s="4"/>
      <c r="N121" s="8">
        <v>1032993</v>
      </c>
      <c r="O121" s="4">
        <f>IF(AND($N121&gt;='201902'!$E$2,$N121&lt;='201902'!$F$2),'201902'!$I$2,IF(AND($N121&gt;='201902'!$E$3,$N121&lt;='201902'!$F$3),'201902'!$I$3,IF(AND($N121&gt;='201902'!$E$4,$N121&lt;='201902'!$F$4),'201902'!$I$4,IF(AND($N121&gt;='201902'!$E$5,$N121&lt;='201902'!$F$5),'201902'!$I$5,FALSE))))</f>
        <v>4</v>
      </c>
      <c r="P121" s="5">
        <f>IF(AND($N121&gt;='201902'!$E$2,$N121&lt;='201902'!$F$2),'201902'!$G$2,IF(AND($N121&gt;='201902'!$E$3,$N121&lt;='201902'!$F$3),'201902'!$G$3,IF(AND($N121&gt;='201902'!$E$4,$N121&lt;='201902'!$F$4),'201902'!$G$4,IF(AND($N121&gt;='201902'!$E$5,$N121&lt;='201902'!$F$5),'201902'!$G$5,FALSE))))</f>
        <v>0</v>
      </c>
      <c r="Q121" s="5">
        <f>IF(AND($N121&gt;='202001'!$E$2,$N121&lt;='202001'!$F$2),'202001'!$I$2,IF(AND($N121&gt;='202001'!$E$3,$N121&lt;='202001'!$F$3),'202001'!$I$3,IF(AND($N121&gt;='202001'!$E$4,$N121&lt;='202001'!$F$4),'202001'!$I$4,IF(AND($N121&gt;='202001'!$E$5,$N121&lt;='202001'!$F$5),'202001'!$I$5,FALSE))))</f>
        <v>4</v>
      </c>
      <c r="R121" s="5">
        <f>IF(AND($N121&gt;='202001'!$E$2,$N121&lt;='202001'!$F$2),'202001'!$G$2,IF(AND($N121&gt;='202001'!$E$3,$N121&lt;='202001'!$F$3),'202001'!$G$3,IF(AND($N121&gt;='202001'!$E$4,$N121&lt;='202001'!$F$4),'202001'!$G$4,IF(AND($N121&gt;='202001'!$E$5,$N121&lt;='202001'!$F$5),'202001'!$G$5,FALSE))))</f>
        <v>0</v>
      </c>
    </row>
    <row r="122" spans="1:18" x14ac:dyDescent="0.25">
      <c r="A122" s="5">
        <v>82331514</v>
      </c>
      <c r="B122" s="5">
        <v>8233151</v>
      </c>
      <c r="C122" s="5">
        <v>4</v>
      </c>
      <c r="D122" s="4" t="s">
        <v>159</v>
      </c>
      <c r="E122" s="4" t="s">
        <v>160</v>
      </c>
      <c r="F122" s="4">
        <v>2564595</v>
      </c>
      <c r="G122" s="4">
        <v>2481595</v>
      </c>
      <c r="H122" s="4">
        <v>4246159</v>
      </c>
      <c r="I122" s="4">
        <v>2481595</v>
      </c>
      <c r="J122" s="4">
        <v>2481595</v>
      </c>
      <c r="K122" s="4">
        <v>4246159</v>
      </c>
      <c r="L122" s="4">
        <v>18501698</v>
      </c>
      <c r="M122" s="4"/>
      <c r="N122" s="8">
        <v>3083616</v>
      </c>
      <c r="O122" s="4">
        <f>IF(AND($N122&gt;='201902'!$E$2,$N122&lt;='201902'!$F$2),'201902'!$I$2,IF(AND($N122&gt;='201902'!$E$3,$N122&lt;='201902'!$F$3),'201902'!$I$3,IF(AND($N122&gt;='201902'!$E$4,$N122&lt;='201902'!$F$4),'201902'!$I$4,IF(AND($N122&gt;='201902'!$E$5,$N122&lt;='201902'!$F$5),'201902'!$I$5,FALSE))))</f>
        <v>4</v>
      </c>
      <c r="P122" s="5">
        <f>IF(AND($N122&gt;='201902'!$E$2,$N122&lt;='201902'!$F$2),'201902'!$G$2,IF(AND($N122&gt;='201902'!$E$3,$N122&lt;='201902'!$F$3),'201902'!$G$3,IF(AND($N122&gt;='201902'!$E$4,$N122&lt;='201902'!$F$4),'201902'!$G$4,IF(AND($N122&gt;='201902'!$E$5,$N122&lt;='201902'!$F$5),'201902'!$G$5,FALSE))))</f>
        <v>0</v>
      </c>
      <c r="Q122" s="5">
        <f>IF(AND($N122&gt;='202001'!$E$2,$N122&lt;='202001'!$F$2),'202001'!$I$2,IF(AND($N122&gt;='202001'!$E$3,$N122&lt;='202001'!$F$3),'202001'!$I$3,IF(AND($N122&gt;='202001'!$E$4,$N122&lt;='202001'!$F$4),'202001'!$I$4,IF(AND($N122&gt;='202001'!$E$5,$N122&lt;='202001'!$F$5),'202001'!$I$5,FALSE))))</f>
        <v>4</v>
      </c>
      <c r="R122" s="5">
        <f>IF(AND($N122&gt;='202001'!$E$2,$N122&lt;='202001'!$F$2),'202001'!$G$2,IF(AND($N122&gt;='202001'!$E$3,$N122&lt;='202001'!$F$3),'202001'!$G$3,IF(AND($N122&gt;='202001'!$E$4,$N122&lt;='202001'!$F$4),'202001'!$G$4,IF(AND($N122&gt;='202001'!$E$5,$N122&lt;='202001'!$F$5),'202001'!$G$5,FALSE))))</f>
        <v>0</v>
      </c>
    </row>
    <row r="123" spans="1:18" x14ac:dyDescent="0.25">
      <c r="A123" s="5">
        <v>82332413</v>
      </c>
      <c r="B123" s="5">
        <v>8233241</v>
      </c>
      <c r="C123" s="5">
        <v>3</v>
      </c>
      <c r="D123" s="4" t="s">
        <v>3486</v>
      </c>
      <c r="E123" s="4" t="s">
        <v>3487</v>
      </c>
      <c r="F123" s="4">
        <v>1526326</v>
      </c>
      <c r="G123" s="4">
        <v>1541850</v>
      </c>
      <c r="H123" s="4">
        <v>1526326</v>
      </c>
      <c r="I123" s="4">
        <v>1526326</v>
      </c>
      <c r="J123" s="4">
        <v>1526326</v>
      </c>
      <c r="K123" s="4">
        <v>1526326</v>
      </c>
      <c r="L123" s="4">
        <v>9173480</v>
      </c>
      <c r="M123" s="4"/>
      <c r="N123" s="8">
        <v>1528913</v>
      </c>
      <c r="O123" s="4">
        <f>IF(AND($N123&gt;='201902'!$E$2,$N123&lt;='201902'!$F$2),'201902'!$I$2,IF(AND($N123&gt;='201902'!$E$3,$N123&lt;='201902'!$F$3),'201902'!$I$3,IF(AND($N123&gt;='201902'!$E$4,$N123&lt;='201902'!$F$4),'201902'!$I$4,IF(AND($N123&gt;='201902'!$E$5,$N123&lt;='201902'!$F$5),'201902'!$I$5,FALSE))))</f>
        <v>4</v>
      </c>
      <c r="P123" s="5">
        <f>IF(AND($N123&gt;='201902'!$E$2,$N123&lt;='201902'!$F$2),'201902'!$G$2,IF(AND($N123&gt;='201902'!$E$3,$N123&lt;='201902'!$F$3),'201902'!$G$3,IF(AND($N123&gt;='201902'!$E$4,$N123&lt;='201902'!$F$4),'201902'!$G$4,IF(AND($N123&gt;='201902'!$E$5,$N123&lt;='201902'!$F$5),'201902'!$G$5,FALSE))))</f>
        <v>0</v>
      </c>
      <c r="Q123" s="5">
        <f>IF(AND($N123&gt;='202001'!$E$2,$N123&lt;='202001'!$F$2),'202001'!$I$2,IF(AND($N123&gt;='202001'!$E$3,$N123&lt;='202001'!$F$3),'202001'!$I$3,IF(AND($N123&gt;='202001'!$E$4,$N123&lt;='202001'!$F$4),'202001'!$I$4,IF(AND($N123&gt;='202001'!$E$5,$N123&lt;='202001'!$F$5),'202001'!$I$5,FALSE))))</f>
        <v>4</v>
      </c>
      <c r="R123" s="5">
        <f>IF(AND($N123&gt;='202001'!$E$2,$N123&lt;='202001'!$F$2),'202001'!$G$2,IF(AND($N123&gt;='202001'!$E$3,$N123&lt;='202001'!$F$3),'202001'!$G$3,IF(AND($N123&gt;='202001'!$E$4,$N123&lt;='202001'!$F$4),'202001'!$G$4,IF(AND($N123&gt;='202001'!$E$5,$N123&lt;='202001'!$F$5),'202001'!$G$5,FALSE))))</f>
        <v>0</v>
      </c>
    </row>
    <row r="124" spans="1:18" x14ac:dyDescent="0.25">
      <c r="A124" s="5">
        <v>82576614</v>
      </c>
      <c r="B124" s="5">
        <v>8257661</v>
      </c>
      <c r="C124" s="5">
        <v>4</v>
      </c>
      <c r="D124" s="4" t="s">
        <v>163</v>
      </c>
      <c r="E124" s="4" t="s">
        <v>164</v>
      </c>
      <c r="F124" s="4">
        <v>870370</v>
      </c>
      <c r="G124" s="4">
        <v>739610</v>
      </c>
      <c r="H124" s="4">
        <v>1375383</v>
      </c>
      <c r="I124" s="4">
        <v>759210</v>
      </c>
      <c r="J124" s="4">
        <v>774890</v>
      </c>
      <c r="K124" s="4">
        <v>1398903</v>
      </c>
      <c r="L124" s="4">
        <v>5918366</v>
      </c>
      <c r="M124" s="4"/>
      <c r="N124" s="8">
        <v>986394</v>
      </c>
      <c r="O124" s="4">
        <f>IF(AND($N124&gt;='201902'!$E$2,$N124&lt;='201902'!$F$2),'201902'!$I$2,IF(AND($N124&gt;='201902'!$E$3,$N124&lt;='201902'!$F$3),'201902'!$I$3,IF(AND($N124&gt;='201902'!$E$4,$N124&lt;='201902'!$F$4),'201902'!$I$4,IF(AND($N124&gt;='201902'!$E$5,$N124&lt;='201902'!$F$5),'201902'!$I$5,FALSE))))</f>
        <v>4</v>
      </c>
      <c r="P124" s="5">
        <f>IF(AND($N124&gt;='201902'!$E$2,$N124&lt;='201902'!$F$2),'201902'!$G$2,IF(AND($N124&gt;='201902'!$E$3,$N124&lt;='201902'!$F$3),'201902'!$G$3,IF(AND($N124&gt;='201902'!$E$4,$N124&lt;='201902'!$F$4),'201902'!$G$4,IF(AND($N124&gt;='201902'!$E$5,$N124&lt;='201902'!$F$5),'201902'!$G$5,FALSE))))</f>
        <v>0</v>
      </c>
      <c r="Q124" s="5">
        <f>IF(AND($N124&gt;='202001'!$E$2,$N124&lt;='202001'!$F$2),'202001'!$I$2,IF(AND($N124&gt;='202001'!$E$3,$N124&lt;='202001'!$F$3),'202001'!$I$3,IF(AND($N124&gt;='202001'!$E$4,$N124&lt;='202001'!$F$4),'202001'!$I$4,IF(AND($N124&gt;='202001'!$E$5,$N124&lt;='202001'!$F$5),'202001'!$I$5,FALSE))))</f>
        <v>4</v>
      </c>
      <c r="R124" s="5">
        <f>IF(AND($N124&gt;='202001'!$E$2,$N124&lt;='202001'!$F$2),'202001'!$G$2,IF(AND($N124&gt;='202001'!$E$3,$N124&lt;='202001'!$F$3),'202001'!$G$3,IF(AND($N124&gt;='202001'!$E$4,$N124&lt;='202001'!$F$4),'202001'!$G$4,IF(AND($N124&gt;='202001'!$E$5,$N124&lt;='202001'!$F$5),'202001'!$G$5,FALSE))))</f>
        <v>0</v>
      </c>
    </row>
    <row r="125" spans="1:18" x14ac:dyDescent="0.25">
      <c r="A125" s="5">
        <v>82600191</v>
      </c>
      <c r="B125" s="5">
        <v>8260019</v>
      </c>
      <c r="C125" s="5">
        <v>1</v>
      </c>
      <c r="D125" s="4" t="s">
        <v>165</v>
      </c>
      <c r="E125" s="4" t="s">
        <v>166</v>
      </c>
      <c r="F125" s="4"/>
      <c r="G125" s="4"/>
      <c r="H125" s="4"/>
      <c r="I125" s="4"/>
      <c r="J125" s="4"/>
      <c r="K125" s="4">
        <v>440917</v>
      </c>
      <c r="L125" s="4">
        <v>440917</v>
      </c>
      <c r="M125" s="4"/>
      <c r="N125" s="8">
        <v>440917</v>
      </c>
      <c r="O125" s="4">
        <f>IF(AND($N125&gt;='201902'!$E$2,$N125&lt;='201902'!$F$2),'201902'!$I$2,IF(AND($N125&gt;='201902'!$E$3,$N125&lt;='201902'!$F$3),'201902'!$I$3,IF(AND($N125&gt;='201902'!$E$4,$N125&lt;='201902'!$F$4),'201902'!$I$4,IF(AND($N125&gt;='201902'!$E$5,$N125&lt;='201902'!$F$5),'201902'!$I$5,FALSE))))</f>
        <v>2</v>
      </c>
      <c r="P125" s="5">
        <f>IF(AND($N125&gt;='201902'!$E$2,$N125&lt;='201902'!$F$2),'201902'!$G$2,IF(AND($N125&gt;='201902'!$E$3,$N125&lt;='201902'!$F$3),'201902'!$G$3,IF(AND($N125&gt;='201902'!$E$4,$N125&lt;='201902'!$F$4),'201902'!$G$4,IF(AND($N125&gt;='201902'!$E$5,$N125&lt;='201902'!$F$5),'201902'!$G$5,FALSE))))</f>
        <v>7587</v>
      </c>
      <c r="Q125" s="5">
        <f>IF(AND($N125&gt;='202001'!$E$2,$N125&lt;='202001'!$F$2),'202001'!$I$2,IF(AND($N125&gt;='202001'!$E$3,$N125&lt;='202001'!$F$3),'202001'!$I$3,IF(AND($N125&gt;='202001'!$E$4,$N125&lt;='202001'!$F$4),'202001'!$I$4,IF(AND($N125&gt;='202001'!$E$5,$N125&lt;='202001'!$F$5),'202001'!$I$5,FALSE))))</f>
        <v>2</v>
      </c>
      <c r="R125" s="5">
        <f>IF(AND($N125&gt;='202001'!$E$2,$N125&lt;='202001'!$F$2),'202001'!$G$2,IF(AND($N125&gt;='202001'!$E$3,$N125&lt;='202001'!$F$3),'202001'!$G$3,IF(AND($N125&gt;='202001'!$E$4,$N125&lt;='202001'!$F$4),'202001'!$G$4,IF(AND($N125&gt;='202001'!$E$5,$N125&lt;='202001'!$F$5),'202001'!$G$5,FALSE))))</f>
        <v>8073</v>
      </c>
    </row>
    <row r="126" spans="1:18" x14ac:dyDescent="0.25">
      <c r="A126" s="5">
        <v>82722866</v>
      </c>
      <c r="B126" s="5">
        <v>8272286</v>
      </c>
      <c r="C126" s="5">
        <v>6</v>
      </c>
      <c r="D126" s="4" t="s">
        <v>167</v>
      </c>
      <c r="E126" s="4" t="s">
        <v>168</v>
      </c>
      <c r="F126" s="4">
        <v>633410</v>
      </c>
      <c r="G126" s="4">
        <v>633410</v>
      </c>
      <c r="H126" s="4">
        <v>1080173</v>
      </c>
      <c r="I126" s="4">
        <v>633410</v>
      </c>
      <c r="J126" s="4">
        <v>633410</v>
      </c>
      <c r="K126" s="4">
        <v>1080173</v>
      </c>
      <c r="L126" s="4">
        <v>4693986</v>
      </c>
      <c r="M126" s="4"/>
      <c r="N126" s="8">
        <v>782331</v>
      </c>
      <c r="O126" s="4">
        <f>IF(AND($N126&gt;='201902'!$E$2,$N126&lt;='201902'!$F$2),'201902'!$I$2,IF(AND($N126&gt;='201902'!$E$3,$N126&lt;='201902'!$F$3),'201902'!$I$3,IF(AND($N126&gt;='201902'!$E$4,$N126&lt;='201902'!$F$4),'201902'!$I$4,IF(AND($N126&gt;='201902'!$E$5,$N126&lt;='201902'!$F$5),'201902'!$I$5,FALSE))))</f>
        <v>4</v>
      </c>
      <c r="P126" s="5">
        <f>IF(AND($N126&gt;='201902'!$E$2,$N126&lt;='201902'!$F$2),'201902'!$G$2,IF(AND($N126&gt;='201902'!$E$3,$N126&lt;='201902'!$F$3),'201902'!$G$3,IF(AND($N126&gt;='201902'!$E$4,$N126&lt;='201902'!$F$4),'201902'!$G$4,IF(AND($N126&gt;='201902'!$E$5,$N126&lt;='201902'!$F$5),'201902'!$G$5,FALSE))))</f>
        <v>0</v>
      </c>
      <c r="Q126" s="5">
        <f>IF(AND($N126&gt;='202001'!$E$2,$N126&lt;='202001'!$F$2),'202001'!$I$2,IF(AND($N126&gt;='202001'!$E$3,$N126&lt;='202001'!$F$3),'202001'!$I$3,IF(AND($N126&gt;='202001'!$E$4,$N126&lt;='202001'!$F$4),'202001'!$I$4,IF(AND($N126&gt;='202001'!$E$5,$N126&lt;='202001'!$F$5),'202001'!$I$5,FALSE))))</f>
        <v>4</v>
      </c>
      <c r="R126" s="5">
        <f>IF(AND($N126&gt;='202001'!$E$2,$N126&lt;='202001'!$F$2),'202001'!$G$2,IF(AND($N126&gt;='202001'!$E$3,$N126&lt;='202001'!$F$3),'202001'!$G$3,IF(AND($N126&gt;='202001'!$E$4,$N126&lt;='202001'!$F$4),'202001'!$G$4,IF(AND($N126&gt;='202001'!$E$5,$N126&lt;='202001'!$F$5),'202001'!$G$5,FALSE))))</f>
        <v>0</v>
      </c>
    </row>
    <row r="127" spans="1:18" x14ac:dyDescent="0.25">
      <c r="A127" s="5">
        <v>82837280</v>
      </c>
      <c r="B127" s="5">
        <v>8283728</v>
      </c>
      <c r="C127" s="5">
        <v>0</v>
      </c>
      <c r="D127" s="4" t="s">
        <v>169</v>
      </c>
      <c r="E127" s="4" t="s">
        <v>170</v>
      </c>
      <c r="F127" s="4">
        <v>2363960</v>
      </c>
      <c r="G127" s="4">
        <v>2280960</v>
      </c>
      <c r="H127" s="4">
        <v>4027878</v>
      </c>
      <c r="I127" s="4">
        <v>2280960</v>
      </c>
      <c r="J127" s="4">
        <v>2280960</v>
      </c>
      <c r="K127" s="4">
        <v>4027878</v>
      </c>
      <c r="L127" s="4">
        <v>17262596</v>
      </c>
      <c r="M127" s="4"/>
      <c r="N127" s="8">
        <v>2877099</v>
      </c>
      <c r="O127" s="4">
        <f>IF(AND($N127&gt;='201902'!$E$2,$N127&lt;='201902'!$F$2),'201902'!$I$2,IF(AND($N127&gt;='201902'!$E$3,$N127&lt;='201902'!$F$3),'201902'!$I$3,IF(AND($N127&gt;='201902'!$E$4,$N127&lt;='201902'!$F$4),'201902'!$I$4,IF(AND($N127&gt;='201902'!$E$5,$N127&lt;='201902'!$F$5),'201902'!$I$5,FALSE))))</f>
        <v>4</v>
      </c>
      <c r="P127" s="5">
        <f>IF(AND($N127&gt;='201902'!$E$2,$N127&lt;='201902'!$F$2),'201902'!$G$2,IF(AND($N127&gt;='201902'!$E$3,$N127&lt;='201902'!$F$3),'201902'!$G$3,IF(AND($N127&gt;='201902'!$E$4,$N127&lt;='201902'!$F$4),'201902'!$G$4,IF(AND($N127&gt;='201902'!$E$5,$N127&lt;='201902'!$F$5),'201902'!$G$5,FALSE))))</f>
        <v>0</v>
      </c>
      <c r="Q127" s="5">
        <f>IF(AND($N127&gt;='202001'!$E$2,$N127&lt;='202001'!$F$2),'202001'!$I$2,IF(AND($N127&gt;='202001'!$E$3,$N127&lt;='202001'!$F$3),'202001'!$I$3,IF(AND($N127&gt;='202001'!$E$4,$N127&lt;='202001'!$F$4),'202001'!$I$4,IF(AND($N127&gt;='202001'!$E$5,$N127&lt;='202001'!$F$5),'202001'!$I$5,FALSE))))</f>
        <v>4</v>
      </c>
      <c r="R127" s="5">
        <f>IF(AND($N127&gt;='202001'!$E$2,$N127&lt;='202001'!$F$2),'202001'!$G$2,IF(AND($N127&gt;='202001'!$E$3,$N127&lt;='202001'!$F$3),'202001'!$G$3,IF(AND($N127&gt;='202001'!$E$4,$N127&lt;='202001'!$F$4),'202001'!$G$4,IF(AND($N127&gt;='202001'!$E$5,$N127&lt;='202001'!$F$5),'202001'!$G$5,FALSE))))</f>
        <v>0</v>
      </c>
    </row>
    <row r="128" spans="1:18" x14ac:dyDescent="0.25">
      <c r="A128" s="5">
        <v>83116048</v>
      </c>
      <c r="B128" s="5">
        <v>8311604</v>
      </c>
      <c r="C128" s="5">
        <v>8</v>
      </c>
      <c r="D128" s="4" t="s">
        <v>171</v>
      </c>
      <c r="E128" s="4" t="s">
        <v>172</v>
      </c>
      <c r="F128" s="4">
        <v>717864</v>
      </c>
      <c r="G128" s="4">
        <v>598864</v>
      </c>
      <c r="H128" s="4">
        <v>1166320</v>
      </c>
      <c r="I128" s="4">
        <v>598864</v>
      </c>
      <c r="J128" s="4">
        <v>598864</v>
      </c>
      <c r="K128" s="4">
        <v>1166320</v>
      </c>
      <c r="L128" s="4">
        <v>4847096</v>
      </c>
      <c r="M128" s="4"/>
      <c r="N128" s="8">
        <v>807849</v>
      </c>
      <c r="O128" s="4">
        <f>IF(AND($N128&gt;='201902'!$E$2,$N128&lt;='201902'!$F$2),'201902'!$I$2,IF(AND($N128&gt;='201902'!$E$3,$N128&lt;='201902'!$F$3),'201902'!$I$3,IF(AND($N128&gt;='201902'!$E$4,$N128&lt;='201902'!$F$4),'201902'!$I$4,IF(AND($N128&gt;='201902'!$E$5,$N128&lt;='201902'!$F$5),'201902'!$I$5,FALSE))))</f>
        <v>4</v>
      </c>
      <c r="P128" s="5">
        <f>IF(AND($N128&gt;='201902'!$E$2,$N128&lt;='201902'!$F$2),'201902'!$G$2,IF(AND($N128&gt;='201902'!$E$3,$N128&lt;='201902'!$F$3),'201902'!$G$3,IF(AND($N128&gt;='201902'!$E$4,$N128&lt;='201902'!$F$4),'201902'!$G$4,IF(AND($N128&gt;='201902'!$E$5,$N128&lt;='201902'!$F$5),'201902'!$G$5,FALSE))))</f>
        <v>0</v>
      </c>
      <c r="Q128" s="5">
        <f>IF(AND($N128&gt;='202001'!$E$2,$N128&lt;='202001'!$F$2),'202001'!$I$2,IF(AND($N128&gt;='202001'!$E$3,$N128&lt;='202001'!$F$3),'202001'!$I$3,IF(AND($N128&gt;='202001'!$E$4,$N128&lt;='202001'!$F$4),'202001'!$I$4,IF(AND($N128&gt;='202001'!$E$5,$N128&lt;='202001'!$F$5),'202001'!$I$5,FALSE))))</f>
        <v>4</v>
      </c>
      <c r="R128" s="5">
        <f>IF(AND($N128&gt;='202001'!$E$2,$N128&lt;='202001'!$F$2),'202001'!$G$2,IF(AND($N128&gt;='202001'!$E$3,$N128&lt;='202001'!$F$3),'202001'!$G$3,IF(AND($N128&gt;='202001'!$E$4,$N128&lt;='202001'!$F$4),'202001'!$G$4,IF(AND($N128&gt;='202001'!$E$5,$N128&lt;='202001'!$F$5),'202001'!$G$5,FALSE))))</f>
        <v>0</v>
      </c>
    </row>
    <row r="129" spans="1:18" x14ac:dyDescent="0.25">
      <c r="A129" s="5">
        <v>83180218</v>
      </c>
      <c r="B129" s="5">
        <v>8318021</v>
      </c>
      <c r="C129" s="5">
        <v>8</v>
      </c>
      <c r="D129" s="4" t="s">
        <v>175</v>
      </c>
      <c r="E129" s="4" t="s">
        <v>176</v>
      </c>
      <c r="F129" s="4">
        <v>1755209</v>
      </c>
      <c r="G129" s="4">
        <v>1672209</v>
      </c>
      <c r="H129" s="4">
        <v>2916096</v>
      </c>
      <c r="I129" s="4">
        <v>1672209</v>
      </c>
      <c r="J129" s="4">
        <v>1672209</v>
      </c>
      <c r="K129" s="4">
        <v>2916096</v>
      </c>
      <c r="L129" s="4">
        <v>12604028</v>
      </c>
      <c r="M129" s="4"/>
      <c r="N129" s="8">
        <v>2100671</v>
      </c>
      <c r="O129" s="4">
        <f>IF(AND($N129&gt;='201902'!$E$2,$N129&lt;='201902'!$F$2),'201902'!$I$2,IF(AND($N129&gt;='201902'!$E$3,$N129&lt;='201902'!$F$3),'201902'!$I$3,IF(AND($N129&gt;='201902'!$E$4,$N129&lt;='201902'!$F$4),'201902'!$I$4,IF(AND($N129&gt;='201902'!$E$5,$N129&lt;='201902'!$F$5),'201902'!$I$5,FALSE))))</f>
        <v>4</v>
      </c>
      <c r="P129" s="5">
        <f>IF(AND($N129&gt;='201902'!$E$2,$N129&lt;='201902'!$F$2),'201902'!$G$2,IF(AND($N129&gt;='201902'!$E$3,$N129&lt;='201902'!$F$3),'201902'!$G$3,IF(AND($N129&gt;='201902'!$E$4,$N129&lt;='201902'!$F$4),'201902'!$G$4,IF(AND($N129&gt;='201902'!$E$5,$N129&lt;='201902'!$F$5),'201902'!$G$5,FALSE))))</f>
        <v>0</v>
      </c>
      <c r="Q129" s="5">
        <f>IF(AND($N129&gt;='202001'!$E$2,$N129&lt;='202001'!$F$2),'202001'!$I$2,IF(AND($N129&gt;='202001'!$E$3,$N129&lt;='202001'!$F$3),'202001'!$I$3,IF(AND($N129&gt;='202001'!$E$4,$N129&lt;='202001'!$F$4),'202001'!$I$4,IF(AND($N129&gt;='202001'!$E$5,$N129&lt;='202001'!$F$5),'202001'!$I$5,FALSE))))</f>
        <v>4</v>
      </c>
      <c r="R129" s="5">
        <f>IF(AND($N129&gt;='202001'!$E$2,$N129&lt;='202001'!$F$2),'202001'!$G$2,IF(AND($N129&gt;='202001'!$E$3,$N129&lt;='202001'!$F$3),'202001'!$G$3,IF(AND($N129&gt;='202001'!$E$4,$N129&lt;='202001'!$F$4),'202001'!$G$4,IF(AND($N129&gt;='202001'!$E$5,$N129&lt;='202001'!$F$5),'202001'!$G$5,FALSE))))</f>
        <v>0</v>
      </c>
    </row>
    <row r="130" spans="1:18" x14ac:dyDescent="0.25">
      <c r="A130" s="5">
        <v>83704918</v>
      </c>
      <c r="B130" s="5">
        <v>8370491</v>
      </c>
      <c r="C130" s="5">
        <v>8</v>
      </c>
      <c r="D130" s="4" t="s">
        <v>177</v>
      </c>
      <c r="E130" s="4" t="s">
        <v>178</v>
      </c>
      <c r="F130" s="4">
        <v>2428336</v>
      </c>
      <c r="G130" s="4">
        <v>2428336</v>
      </c>
      <c r="H130" s="4">
        <v>2428336</v>
      </c>
      <c r="I130" s="4">
        <v>2428336</v>
      </c>
      <c r="J130" s="4">
        <v>2428336</v>
      </c>
      <c r="K130" s="4">
        <v>2428336</v>
      </c>
      <c r="L130" s="4">
        <v>14570016</v>
      </c>
      <c r="M130" s="4"/>
      <c r="N130" s="8">
        <v>2428336</v>
      </c>
      <c r="O130" s="4">
        <f>IF(AND($N130&gt;='201902'!$E$2,$N130&lt;='201902'!$F$2),'201902'!$I$2,IF(AND($N130&gt;='201902'!$E$3,$N130&lt;='201902'!$F$3),'201902'!$I$3,IF(AND($N130&gt;='201902'!$E$4,$N130&lt;='201902'!$F$4),'201902'!$I$4,IF(AND($N130&gt;='201902'!$E$5,$N130&lt;='201902'!$F$5),'201902'!$I$5,FALSE))))</f>
        <v>4</v>
      </c>
      <c r="P130" s="5">
        <f>IF(AND($N130&gt;='201902'!$E$2,$N130&lt;='201902'!$F$2),'201902'!$G$2,IF(AND($N130&gt;='201902'!$E$3,$N130&lt;='201902'!$F$3),'201902'!$G$3,IF(AND($N130&gt;='201902'!$E$4,$N130&lt;='201902'!$F$4),'201902'!$G$4,IF(AND($N130&gt;='201902'!$E$5,$N130&lt;='201902'!$F$5),'201902'!$G$5,FALSE))))</f>
        <v>0</v>
      </c>
      <c r="Q130" s="5">
        <f>IF(AND($N130&gt;='202001'!$E$2,$N130&lt;='202001'!$F$2),'202001'!$I$2,IF(AND($N130&gt;='202001'!$E$3,$N130&lt;='202001'!$F$3),'202001'!$I$3,IF(AND($N130&gt;='202001'!$E$4,$N130&lt;='202001'!$F$4),'202001'!$I$4,IF(AND($N130&gt;='202001'!$E$5,$N130&lt;='202001'!$F$5),'202001'!$I$5,FALSE))))</f>
        <v>4</v>
      </c>
      <c r="R130" s="5">
        <f>IF(AND($N130&gt;='202001'!$E$2,$N130&lt;='202001'!$F$2),'202001'!$G$2,IF(AND($N130&gt;='202001'!$E$3,$N130&lt;='202001'!$F$3),'202001'!$G$3,IF(AND($N130&gt;='202001'!$E$4,$N130&lt;='202001'!$F$4),'202001'!$G$4,IF(AND($N130&gt;='202001'!$E$5,$N130&lt;='202001'!$F$5),'202001'!$G$5,FALSE))))</f>
        <v>0</v>
      </c>
    </row>
    <row r="131" spans="1:18" x14ac:dyDescent="0.25">
      <c r="A131" s="5">
        <v>83750030</v>
      </c>
      <c r="B131" s="5">
        <v>8375003</v>
      </c>
      <c r="C131" s="5">
        <v>0</v>
      </c>
      <c r="D131" s="4" t="s">
        <v>3489</v>
      </c>
      <c r="E131" s="4" t="s">
        <v>3490</v>
      </c>
      <c r="F131" s="4"/>
      <c r="G131" s="4"/>
      <c r="H131" s="4"/>
      <c r="I131" s="4"/>
      <c r="J131" s="4">
        <v>440960</v>
      </c>
      <c r="K131" s="4"/>
      <c r="L131" s="4">
        <v>440960</v>
      </c>
      <c r="M131" s="4"/>
      <c r="N131" s="8">
        <v>440960</v>
      </c>
      <c r="O131" s="4">
        <f>IF(AND($N131&gt;='201902'!$E$2,$N131&lt;='201902'!$F$2),'201902'!$I$2,IF(AND($N131&gt;='201902'!$E$3,$N131&lt;='201902'!$F$3),'201902'!$I$3,IF(AND($N131&gt;='201902'!$E$4,$N131&lt;='201902'!$F$4),'201902'!$I$4,IF(AND($N131&gt;='201902'!$E$5,$N131&lt;='201902'!$F$5),'201902'!$I$5,FALSE))))</f>
        <v>2</v>
      </c>
      <c r="P131" s="5">
        <f>IF(AND($N131&gt;='201902'!$E$2,$N131&lt;='201902'!$F$2),'201902'!$G$2,IF(AND($N131&gt;='201902'!$E$3,$N131&lt;='201902'!$F$3),'201902'!$G$3,IF(AND($N131&gt;='201902'!$E$4,$N131&lt;='201902'!$F$4),'201902'!$G$4,IF(AND($N131&gt;='201902'!$E$5,$N131&lt;='201902'!$F$5),'201902'!$G$5,FALSE))))</f>
        <v>7587</v>
      </c>
      <c r="Q131" s="5">
        <f>IF(AND($N131&gt;='202001'!$E$2,$N131&lt;='202001'!$F$2),'202001'!$I$2,IF(AND($N131&gt;='202001'!$E$3,$N131&lt;='202001'!$F$3),'202001'!$I$3,IF(AND($N131&gt;='202001'!$E$4,$N131&lt;='202001'!$F$4),'202001'!$I$4,IF(AND($N131&gt;='202001'!$E$5,$N131&lt;='202001'!$F$5),'202001'!$I$5,FALSE))))</f>
        <v>2</v>
      </c>
      <c r="R131" s="5">
        <f>IF(AND($N131&gt;='202001'!$E$2,$N131&lt;='202001'!$F$2),'202001'!$G$2,IF(AND($N131&gt;='202001'!$E$3,$N131&lt;='202001'!$F$3),'202001'!$G$3,IF(AND($N131&gt;='202001'!$E$4,$N131&lt;='202001'!$F$4),'202001'!$G$4,IF(AND($N131&gt;='202001'!$E$5,$N131&lt;='202001'!$F$5),'202001'!$G$5,FALSE))))</f>
        <v>8073</v>
      </c>
    </row>
    <row r="132" spans="1:18" x14ac:dyDescent="0.25">
      <c r="A132" s="5">
        <v>83836164</v>
      </c>
      <c r="B132" s="5">
        <v>8383616</v>
      </c>
      <c r="C132" s="5">
        <v>4</v>
      </c>
      <c r="D132" s="4" t="s">
        <v>179</v>
      </c>
      <c r="E132" s="4" t="s">
        <v>180</v>
      </c>
      <c r="F132" s="4">
        <v>976265</v>
      </c>
      <c r="G132" s="4">
        <v>857265</v>
      </c>
      <c r="H132" s="4">
        <v>1768183</v>
      </c>
      <c r="I132" s="4">
        <v>857265</v>
      </c>
      <c r="J132" s="4">
        <v>857265</v>
      </c>
      <c r="K132" s="4">
        <v>1768183</v>
      </c>
      <c r="L132" s="4">
        <v>7084426</v>
      </c>
      <c r="M132" s="4"/>
      <c r="N132" s="8">
        <v>1180737</v>
      </c>
      <c r="O132" s="4">
        <f>IF(AND($N132&gt;='201902'!$E$2,$N132&lt;='201902'!$F$2),'201902'!$I$2,IF(AND($N132&gt;='201902'!$E$3,$N132&lt;='201902'!$F$3),'201902'!$I$3,IF(AND($N132&gt;='201902'!$E$4,$N132&lt;='201902'!$F$4),'201902'!$I$4,IF(AND($N132&gt;='201902'!$E$5,$N132&lt;='201902'!$F$5),'201902'!$I$5,FALSE))))</f>
        <v>4</v>
      </c>
      <c r="P132" s="5">
        <f>IF(AND($N132&gt;='201902'!$E$2,$N132&lt;='201902'!$F$2),'201902'!$G$2,IF(AND($N132&gt;='201902'!$E$3,$N132&lt;='201902'!$F$3),'201902'!$G$3,IF(AND($N132&gt;='201902'!$E$4,$N132&lt;='201902'!$F$4),'201902'!$G$4,IF(AND($N132&gt;='201902'!$E$5,$N132&lt;='201902'!$F$5),'201902'!$G$5,FALSE))))</f>
        <v>0</v>
      </c>
      <c r="Q132" s="5">
        <f>IF(AND($N132&gt;='202001'!$E$2,$N132&lt;='202001'!$F$2),'202001'!$I$2,IF(AND($N132&gt;='202001'!$E$3,$N132&lt;='202001'!$F$3),'202001'!$I$3,IF(AND($N132&gt;='202001'!$E$4,$N132&lt;='202001'!$F$4),'202001'!$I$4,IF(AND($N132&gt;='202001'!$E$5,$N132&lt;='202001'!$F$5),'202001'!$I$5,FALSE))))</f>
        <v>4</v>
      </c>
      <c r="R132" s="5">
        <f>IF(AND($N132&gt;='202001'!$E$2,$N132&lt;='202001'!$F$2),'202001'!$G$2,IF(AND($N132&gt;='202001'!$E$3,$N132&lt;='202001'!$F$3),'202001'!$G$3,IF(AND($N132&gt;='202001'!$E$4,$N132&lt;='202001'!$F$4),'202001'!$G$4,IF(AND($N132&gt;='202001'!$E$5,$N132&lt;='202001'!$F$5),'202001'!$G$5,FALSE))))</f>
        <v>0</v>
      </c>
    </row>
    <row r="133" spans="1:18" x14ac:dyDescent="0.25">
      <c r="A133" s="5">
        <v>84010308</v>
      </c>
      <c r="B133" s="5">
        <v>8401030</v>
      </c>
      <c r="C133" s="5">
        <v>8</v>
      </c>
      <c r="D133" s="4" t="s">
        <v>2176</v>
      </c>
      <c r="E133" s="4" t="s">
        <v>2177</v>
      </c>
      <c r="F133" s="4">
        <v>893106</v>
      </c>
      <c r="G133" s="4">
        <v>774106</v>
      </c>
      <c r="H133" s="4">
        <v>1480672</v>
      </c>
      <c r="I133" s="4">
        <v>774106</v>
      </c>
      <c r="J133" s="4">
        <v>774106</v>
      </c>
      <c r="K133" s="4">
        <v>1480672</v>
      </c>
      <c r="L133" s="4">
        <v>6176768</v>
      </c>
      <c r="M133" s="4"/>
      <c r="N133" s="8">
        <v>1029461</v>
      </c>
      <c r="O133" s="4">
        <f>IF(AND($N133&gt;='201902'!$E$2,$N133&lt;='201902'!$F$2),'201902'!$I$2,IF(AND($N133&gt;='201902'!$E$3,$N133&lt;='201902'!$F$3),'201902'!$I$3,IF(AND($N133&gt;='201902'!$E$4,$N133&lt;='201902'!$F$4),'201902'!$I$4,IF(AND($N133&gt;='201902'!$E$5,$N133&lt;='201902'!$F$5),'201902'!$I$5,FALSE))))</f>
        <v>4</v>
      </c>
      <c r="P133" s="5">
        <f>IF(AND($N133&gt;='201902'!$E$2,$N133&lt;='201902'!$F$2),'201902'!$G$2,IF(AND($N133&gt;='201902'!$E$3,$N133&lt;='201902'!$F$3),'201902'!$G$3,IF(AND($N133&gt;='201902'!$E$4,$N133&lt;='201902'!$F$4),'201902'!$G$4,IF(AND($N133&gt;='201902'!$E$5,$N133&lt;='201902'!$F$5),'201902'!$G$5,FALSE))))</f>
        <v>0</v>
      </c>
      <c r="Q133" s="5">
        <f>IF(AND($N133&gt;='202001'!$E$2,$N133&lt;='202001'!$F$2),'202001'!$I$2,IF(AND($N133&gt;='202001'!$E$3,$N133&lt;='202001'!$F$3),'202001'!$I$3,IF(AND($N133&gt;='202001'!$E$4,$N133&lt;='202001'!$F$4),'202001'!$I$4,IF(AND($N133&gt;='202001'!$E$5,$N133&lt;='202001'!$F$5),'202001'!$I$5,FALSE))))</f>
        <v>4</v>
      </c>
      <c r="R133" s="5">
        <f>IF(AND($N133&gt;='202001'!$E$2,$N133&lt;='202001'!$F$2),'202001'!$G$2,IF(AND($N133&gt;='202001'!$E$3,$N133&lt;='202001'!$F$3),'202001'!$G$3,IF(AND($N133&gt;='202001'!$E$4,$N133&lt;='202001'!$F$4),'202001'!$G$4,IF(AND($N133&gt;='202001'!$E$5,$N133&lt;='202001'!$F$5),'202001'!$G$5,FALSE))))</f>
        <v>0</v>
      </c>
    </row>
    <row r="134" spans="1:18" x14ac:dyDescent="0.25">
      <c r="A134" s="5">
        <v>84020834</v>
      </c>
      <c r="B134" s="5">
        <v>8402083</v>
      </c>
      <c r="C134" s="5">
        <v>4</v>
      </c>
      <c r="D134" s="4" t="s">
        <v>181</v>
      </c>
      <c r="E134" s="4" t="s">
        <v>182</v>
      </c>
      <c r="F134" s="4">
        <v>2201130</v>
      </c>
      <c r="G134" s="4">
        <v>2118130</v>
      </c>
      <c r="H134" s="4">
        <v>3749332</v>
      </c>
      <c r="I134" s="4">
        <v>2118130</v>
      </c>
      <c r="J134" s="4">
        <v>2118130</v>
      </c>
      <c r="K134" s="4">
        <v>3749332</v>
      </c>
      <c r="L134" s="4">
        <v>16054184</v>
      </c>
      <c r="M134" s="4"/>
      <c r="N134" s="8">
        <v>2675697</v>
      </c>
      <c r="O134" s="4">
        <f>IF(AND($N134&gt;='201902'!$E$2,$N134&lt;='201902'!$F$2),'201902'!$I$2,IF(AND($N134&gt;='201902'!$E$3,$N134&lt;='201902'!$F$3),'201902'!$I$3,IF(AND($N134&gt;='201902'!$E$4,$N134&lt;='201902'!$F$4),'201902'!$I$4,IF(AND($N134&gt;='201902'!$E$5,$N134&lt;='201902'!$F$5),'201902'!$I$5,FALSE))))</f>
        <v>4</v>
      </c>
      <c r="P134" s="5">
        <f>IF(AND($N134&gt;='201902'!$E$2,$N134&lt;='201902'!$F$2),'201902'!$G$2,IF(AND($N134&gt;='201902'!$E$3,$N134&lt;='201902'!$F$3),'201902'!$G$3,IF(AND($N134&gt;='201902'!$E$4,$N134&lt;='201902'!$F$4),'201902'!$G$4,IF(AND($N134&gt;='201902'!$E$5,$N134&lt;='201902'!$F$5),'201902'!$G$5,FALSE))))</f>
        <v>0</v>
      </c>
      <c r="Q134" s="5">
        <f>IF(AND($N134&gt;='202001'!$E$2,$N134&lt;='202001'!$F$2),'202001'!$I$2,IF(AND($N134&gt;='202001'!$E$3,$N134&lt;='202001'!$F$3),'202001'!$I$3,IF(AND($N134&gt;='202001'!$E$4,$N134&lt;='202001'!$F$4),'202001'!$I$4,IF(AND($N134&gt;='202001'!$E$5,$N134&lt;='202001'!$F$5),'202001'!$I$5,FALSE))))</f>
        <v>4</v>
      </c>
      <c r="R134" s="5">
        <f>IF(AND($N134&gt;='202001'!$E$2,$N134&lt;='202001'!$F$2),'202001'!$G$2,IF(AND($N134&gt;='202001'!$E$3,$N134&lt;='202001'!$F$3),'202001'!$G$3,IF(AND($N134&gt;='202001'!$E$4,$N134&lt;='202001'!$F$4),'202001'!$G$4,IF(AND($N134&gt;='202001'!$E$5,$N134&lt;='202001'!$F$5),'202001'!$G$5,FALSE))))</f>
        <v>0</v>
      </c>
    </row>
    <row r="135" spans="1:18" x14ac:dyDescent="0.25">
      <c r="A135" s="5">
        <v>84073938</v>
      </c>
      <c r="B135" s="5">
        <v>8407393</v>
      </c>
      <c r="C135" s="5">
        <v>8</v>
      </c>
      <c r="D135" s="4" t="s">
        <v>2178</v>
      </c>
      <c r="E135" s="4" t="s">
        <v>2179</v>
      </c>
      <c r="F135" s="4">
        <v>1727696</v>
      </c>
      <c r="G135" s="4">
        <v>1644696</v>
      </c>
      <c r="H135" s="4">
        <v>3143580</v>
      </c>
      <c r="I135" s="4">
        <v>1644696</v>
      </c>
      <c r="J135" s="4">
        <v>1679943</v>
      </c>
      <c r="K135" s="4">
        <v>3178827</v>
      </c>
      <c r="L135" s="4">
        <v>13019438</v>
      </c>
      <c r="M135" s="4"/>
      <c r="N135" s="8">
        <v>2169906</v>
      </c>
      <c r="O135" s="4">
        <f>IF(AND($N135&gt;='201902'!$E$2,$N135&lt;='201902'!$F$2),'201902'!$I$2,IF(AND($N135&gt;='201902'!$E$3,$N135&lt;='201902'!$F$3),'201902'!$I$3,IF(AND($N135&gt;='201902'!$E$4,$N135&lt;='201902'!$F$4),'201902'!$I$4,IF(AND($N135&gt;='201902'!$E$5,$N135&lt;='201902'!$F$5),'201902'!$I$5,FALSE))))</f>
        <v>4</v>
      </c>
      <c r="P135" s="5">
        <f>IF(AND($N135&gt;='201902'!$E$2,$N135&lt;='201902'!$F$2),'201902'!$G$2,IF(AND($N135&gt;='201902'!$E$3,$N135&lt;='201902'!$F$3),'201902'!$G$3,IF(AND($N135&gt;='201902'!$E$4,$N135&lt;='201902'!$F$4),'201902'!$G$4,IF(AND($N135&gt;='201902'!$E$5,$N135&lt;='201902'!$F$5),'201902'!$G$5,FALSE))))</f>
        <v>0</v>
      </c>
      <c r="Q135" s="5">
        <f>IF(AND($N135&gt;='202001'!$E$2,$N135&lt;='202001'!$F$2),'202001'!$I$2,IF(AND($N135&gt;='202001'!$E$3,$N135&lt;='202001'!$F$3),'202001'!$I$3,IF(AND($N135&gt;='202001'!$E$4,$N135&lt;='202001'!$F$4),'202001'!$I$4,IF(AND($N135&gt;='202001'!$E$5,$N135&lt;='202001'!$F$5),'202001'!$I$5,FALSE))))</f>
        <v>4</v>
      </c>
      <c r="R135" s="5">
        <f>IF(AND($N135&gt;='202001'!$E$2,$N135&lt;='202001'!$F$2),'202001'!$G$2,IF(AND($N135&gt;='202001'!$E$3,$N135&lt;='202001'!$F$3),'202001'!$G$3,IF(AND($N135&gt;='202001'!$E$4,$N135&lt;='202001'!$F$4),'202001'!$G$4,IF(AND($N135&gt;='202001'!$E$5,$N135&lt;='202001'!$F$5),'202001'!$G$5,FALSE))))</f>
        <v>0</v>
      </c>
    </row>
    <row r="136" spans="1:18" x14ac:dyDescent="0.25">
      <c r="A136" s="5">
        <v>84129739</v>
      </c>
      <c r="B136" s="5">
        <v>8412973</v>
      </c>
      <c r="C136" s="5">
        <v>9</v>
      </c>
      <c r="D136" s="4" t="s">
        <v>183</v>
      </c>
      <c r="E136" s="4" t="s">
        <v>184</v>
      </c>
      <c r="F136" s="4">
        <v>2201130</v>
      </c>
      <c r="G136" s="4">
        <v>2118130</v>
      </c>
      <c r="H136" s="4">
        <v>3749332</v>
      </c>
      <c r="I136" s="4">
        <v>2118130</v>
      </c>
      <c r="J136" s="4">
        <v>2118130</v>
      </c>
      <c r="K136" s="4">
        <v>3749332</v>
      </c>
      <c r="L136" s="4">
        <v>16054184</v>
      </c>
      <c r="M136" s="4"/>
      <c r="N136" s="8">
        <v>2675697</v>
      </c>
      <c r="O136" s="4">
        <f>IF(AND($N136&gt;='201902'!$E$2,$N136&lt;='201902'!$F$2),'201902'!$I$2,IF(AND($N136&gt;='201902'!$E$3,$N136&lt;='201902'!$F$3),'201902'!$I$3,IF(AND($N136&gt;='201902'!$E$4,$N136&lt;='201902'!$F$4),'201902'!$I$4,IF(AND($N136&gt;='201902'!$E$5,$N136&lt;='201902'!$F$5),'201902'!$I$5,FALSE))))</f>
        <v>4</v>
      </c>
      <c r="P136" s="5">
        <f>IF(AND($N136&gt;='201902'!$E$2,$N136&lt;='201902'!$F$2),'201902'!$G$2,IF(AND($N136&gt;='201902'!$E$3,$N136&lt;='201902'!$F$3),'201902'!$G$3,IF(AND($N136&gt;='201902'!$E$4,$N136&lt;='201902'!$F$4),'201902'!$G$4,IF(AND($N136&gt;='201902'!$E$5,$N136&lt;='201902'!$F$5),'201902'!$G$5,FALSE))))</f>
        <v>0</v>
      </c>
      <c r="Q136" s="5">
        <f>IF(AND($N136&gt;='202001'!$E$2,$N136&lt;='202001'!$F$2),'202001'!$I$2,IF(AND($N136&gt;='202001'!$E$3,$N136&lt;='202001'!$F$3),'202001'!$I$3,IF(AND($N136&gt;='202001'!$E$4,$N136&lt;='202001'!$F$4),'202001'!$I$4,IF(AND($N136&gt;='202001'!$E$5,$N136&lt;='202001'!$F$5),'202001'!$I$5,FALSE))))</f>
        <v>4</v>
      </c>
      <c r="R136" s="5">
        <f>IF(AND($N136&gt;='202001'!$E$2,$N136&lt;='202001'!$F$2),'202001'!$G$2,IF(AND($N136&gt;='202001'!$E$3,$N136&lt;='202001'!$F$3),'202001'!$G$3,IF(AND($N136&gt;='202001'!$E$4,$N136&lt;='202001'!$F$4),'202001'!$G$4,IF(AND($N136&gt;='202001'!$E$5,$N136&lt;='202001'!$F$5),'202001'!$G$5,FALSE))))</f>
        <v>0</v>
      </c>
    </row>
    <row r="137" spans="1:18" x14ac:dyDescent="0.25">
      <c r="A137" s="5">
        <v>84247626</v>
      </c>
      <c r="B137" s="5">
        <v>8424762</v>
      </c>
      <c r="C137" s="5">
        <v>6</v>
      </c>
      <c r="D137" s="4" t="s">
        <v>185</v>
      </c>
      <c r="E137" s="4" t="s">
        <v>186</v>
      </c>
      <c r="F137" s="4">
        <v>2144569</v>
      </c>
      <c r="G137" s="4">
        <v>2061569</v>
      </c>
      <c r="H137" s="4">
        <v>3931016</v>
      </c>
      <c r="I137" s="4">
        <v>2061569</v>
      </c>
      <c r="J137" s="4">
        <v>2132063</v>
      </c>
      <c r="K137" s="4">
        <v>4005877</v>
      </c>
      <c r="L137" s="4">
        <v>16336663</v>
      </c>
      <c r="M137" s="4"/>
      <c r="N137" s="8">
        <v>2722777</v>
      </c>
      <c r="O137" s="4">
        <f>IF(AND($N137&gt;='201902'!$E$2,$N137&lt;='201902'!$F$2),'201902'!$I$2,IF(AND($N137&gt;='201902'!$E$3,$N137&lt;='201902'!$F$3),'201902'!$I$3,IF(AND($N137&gt;='201902'!$E$4,$N137&lt;='201902'!$F$4),'201902'!$I$4,IF(AND($N137&gt;='201902'!$E$5,$N137&lt;='201902'!$F$5),'201902'!$I$5,FALSE))))</f>
        <v>4</v>
      </c>
      <c r="P137" s="5">
        <f>IF(AND($N137&gt;='201902'!$E$2,$N137&lt;='201902'!$F$2),'201902'!$G$2,IF(AND($N137&gt;='201902'!$E$3,$N137&lt;='201902'!$F$3),'201902'!$G$3,IF(AND($N137&gt;='201902'!$E$4,$N137&lt;='201902'!$F$4),'201902'!$G$4,IF(AND($N137&gt;='201902'!$E$5,$N137&lt;='201902'!$F$5),'201902'!$G$5,FALSE))))</f>
        <v>0</v>
      </c>
      <c r="Q137" s="5">
        <f>IF(AND($N137&gt;='202001'!$E$2,$N137&lt;='202001'!$F$2),'202001'!$I$2,IF(AND($N137&gt;='202001'!$E$3,$N137&lt;='202001'!$F$3),'202001'!$I$3,IF(AND($N137&gt;='202001'!$E$4,$N137&lt;='202001'!$F$4),'202001'!$I$4,IF(AND($N137&gt;='202001'!$E$5,$N137&lt;='202001'!$F$5),'202001'!$I$5,FALSE))))</f>
        <v>4</v>
      </c>
      <c r="R137" s="5">
        <f>IF(AND($N137&gt;='202001'!$E$2,$N137&lt;='202001'!$F$2),'202001'!$G$2,IF(AND($N137&gt;='202001'!$E$3,$N137&lt;='202001'!$F$3),'202001'!$G$3,IF(AND($N137&gt;='202001'!$E$4,$N137&lt;='202001'!$F$4),'202001'!$G$4,IF(AND($N137&gt;='202001'!$E$5,$N137&lt;='202001'!$F$5),'202001'!$G$5,FALSE))))</f>
        <v>0</v>
      </c>
    </row>
    <row r="138" spans="1:18" x14ac:dyDescent="0.25">
      <c r="A138" s="5">
        <v>84599999</v>
      </c>
      <c r="B138" s="5">
        <v>8459999</v>
      </c>
      <c r="C138" s="5">
        <v>9</v>
      </c>
      <c r="D138" s="4" t="s">
        <v>187</v>
      </c>
      <c r="E138" s="4" t="s">
        <v>188</v>
      </c>
      <c r="F138" s="4">
        <v>708453</v>
      </c>
      <c r="G138" s="4">
        <v>1227983</v>
      </c>
      <c r="H138" s="4">
        <v>708453</v>
      </c>
      <c r="I138" s="4">
        <v>708453</v>
      </c>
      <c r="J138" s="4">
        <v>708453</v>
      </c>
      <c r="K138" s="4">
        <v>708453</v>
      </c>
      <c r="L138" s="4">
        <v>4770248</v>
      </c>
      <c r="M138" s="4"/>
      <c r="N138" s="8">
        <v>795041</v>
      </c>
      <c r="O138" s="4">
        <f>IF(AND($N138&gt;='201902'!$E$2,$N138&lt;='201902'!$F$2),'201902'!$I$2,IF(AND($N138&gt;='201902'!$E$3,$N138&lt;='201902'!$F$3),'201902'!$I$3,IF(AND($N138&gt;='201902'!$E$4,$N138&lt;='201902'!$F$4),'201902'!$I$4,IF(AND($N138&gt;='201902'!$E$5,$N138&lt;='201902'!$F$5),'201902'!$I$5,FALSE))))</f>
        <v>4</v>
      </c>
      <c r="P138" s="5">
        <f>IF(AND($N138&gt;='201902'!$E$2,$N138&lt;='201902'!$F$2),'201902'!$G$2,IF(AND($N138&gt;='201902'!$E$3,$N138&lt;='201902'!$F$3),'201902'!$G$3,IF(AND($N138&gt;='201902'!$E$4,$N138&lt;='201902'!$F$4),'201902'!$G$4,IF(AND($N138&gt;='201902'!$E$5,$N138&lt;='201902'!$F$5),'201902'!$G$5,FALSE))))</f>
        <v>0</v>
      </c>
      <c r="Q138" s="5">
        <f>IF(AND($N138&gt;='202001'!$E$2,$N138&lt;='202001'!$F$2),'202001'!$I$2,IF(AND($N138&gt;='202001'!$E$3,$N138&lt;='202001'!$F$3),'202001'!$I$3,IF(AND($N138&gt;='202001'!$E$4,$N138&lt;='202001'!$F$4),'202001'!$I$4,IF(AND($N138&gt;='202001'!$E$5,$N138&lt;='202001'!$F$5),'202001'!$I$5,FALSE))))</f>
        <v>4</v>
      </c>
      <c r="R138" s="5">
        <f>IF(AND($N138&gt;='202001'!$E$2,$N138&lt;='202001'!$F$2),'202001'!$G$2,IF(AND($N138&gt;='202001'!$E$3,$N138&lt;='202001'!$F$3),'202001'!$G$3,IF(AND($N138&gt;='202001'!$E$4,$N138&lt;='202001'!$F$4),'202001'!$G$4,IF(AND($N138&gt;='202001'!$E$5,$N138&lt;='202001'!$F$5),'202001'!$G$5,FALSE))))</f>
        <v>0</v>
      </c>
    </row>
    <row r="139" spans="1:18" x14ac:dyDescent="0.25">
      <c r="A139" s="5">
        <v>84880868</v>
      </c>
      <c r="B139" s="5">
        <v>8488086</v>
      </c>
      <c r="C139" s="5">
        <v>8</v>
      </c>
      <c r="D139" s="4" t="s">
        <v>3922</v>
      </c>
      <c r="E139" s="4" t="s">
        <v>3923</v>
      </c>
      <c r="F139" s="4"/>
      <c r="G139" s="4"/>
      <c r="H139" s="4"/>
      <c r="I139" s="4"/>
      <c r="J139" s="4">
        <v>220526</v>
      </c>
      <c r="K139" s="4"/>
      <c r="L139" s="4">
        <v>220526</v>
      </c>
      <c r="M139" s="4"/>
      <c r="N139" s="8">
        <v>220526</v>
      </c>
      <c r="O139" s="4">
        <f>IF(AND($N139&gt;='201902'!$E$2,$N139&lt;='201902'!$F$2),'201902'!$I$2,IF(AND($N139&gt;='201902'!$E$3,$N139&lt;='201902'!$F$3),'201902'!$I$3,IF(AND($N139&gt;='201902'!$E$4,$N139&lt;='201902'!$F$4),'201902'!$I$4,IF(AND($N139&gt;='201902'!$E$5,$N139&lt;='201902'!$F$5),'201902'!$I$5,FALSE))))</f>
        <v>1</v>
      </c>
      <c r="P139" s="5">
        <f>IF(AND($N139&gt;='201902'!$E$2,$N139&lt;='201902'!$F$2),'201902'!$G$2,IF(AND($N139&gt;='201902'!$E$3,$N139&lt;='201902'!$F$3),'201902'!$G$3,IF(AND($N139&gt;='201902'!$E$4,$N139&lt;='201902'!$F$4),'201902'!$G$4,IF(AND($N139&gt;='201902'!$E$5,$N139&lt;='201902'!$F$5),'201902'!$G$5,FALSE))))</f>
        <v>12364</v>
      </c>
      <c r="Q139" s="5">
        <f>IF(AND($N139&gt;='202001'!$E$2,$N139&lt;='202001'!$F$2),'202001'!$I$2,IF(AND($N139&gt;='202001'!$E$3,$N139&lt;='202001'!$F$3),'202001'!$I$3,IF(AND($N139&gt;='202001'!$E$4,$N139&lt;='202001'!$F$4),'202001'!$I$4,IF(AND($N139&gt;='202001'!$E$5,$N139&lt;='202001'!$F$5),'202001'!$I$5,FALSE))))</f>
        <v>1</v>
      </c>
      <c r="R139" s="5">
        <f>IF(AND($N139&gt;='202001'!$E$2,$N139&lt;='202001'!$F$2),'202001'!$G$2,IF(AND($N139&gt;='202001'!$E$3,$N139&lt;='202001'!$F$3),'202001'!$G$3,IF(AND($N139&gt;='202001'!$E$4,$N139&lt;='202001'!$F$4),'202001'!$G$4,IF(AND($N139&gt;='202001'!$E$5,$N139&lt;='202001'!$F$5),'202001'!$G$5,FALSE))))</f>
        <v>13155</v>
      </c>
    </row>
    <row r="140" spans="1:18" x14ac:dyDescent="0.25">
      <c r="A140" s="5">
        <v>84912468</v>
      </c>
      <c r="B140" s="5">
        <v>8491246</v>
      </c>
      <c r="C140" s="5">
        <v>8</v>
      </c>
      <c r="D140" s="4" t="s">
        <v>3493</v>
      </c>
      <c r="E140" s="4" t="s">
        <v>3494</v>
      </c>
      <c r="F140" s="4"/>
      <c r="G140" s="4"/>
      <c r="H140" s="4"/>
      <c r="I140" s="4">
        <v>441052</v>
      </c>
      <c r="J140" s="4"/>
      <c r="K140" s="4"/>
      <c r="L140" s="4">
        <v>441052</v>
      </c>
      <c r="M140" s="4"/>
      <c r="N140" s="8">
        <v>441052</v>
      </c>
      <c r="O140" s="4">
        <f>IF(AND($N140&gt;='201902'!$E$2,$N140&lt;='201902'!$F$2),'201902'!$I$2,IF(AND($N140&gt;='201902'!$E$3,$N140&lt;='201902'!$F$3),'201902'!$I$3,IF(AND($N140&gt;='201902'!$E$4,$N140&lt;='201902'!$F$4),'201902'!$I$4,IF(AND($N140&gt;='201902'!$E$5,$N140&lt;='201902'!$F$5),'201902'!$I$5,FALSE))))</f>
        <v>2</v>
      </c>
      <c r="P140" s="5">
        <f>IF(AND($N140&gt;='201902'!$E$2,$N140&lt;='201902'!$F$2),'201902'!$G$2,IF(AND($N140&gt;='201902'!$E$3,$N140&lt;='201902'!$F$3),'201902'!$G$3,IF(AND($N140&gt;='201902'!$E$4,$N140&lt;='201902'!$F$4),'201902'!$G$4,IF(AND($N140&gt;='201902'!$E$5,$N140&lt;='201902'!$F$5),'201902'!$G$5,FALSE))))</f>
        <v>7587</v>
      </c>
      <c r="Q140" s="5">
        <f>IF(AND($N140&gt;='202001'!$E$2,$N140&lt;='202001'!$F$2),'202001'!$I$2,IF(AND($N140&gt;='202001'!$E$3,$N140&lt;='202001'!$F$3),'202001'!$I$3,IF(AND($N140&gt;='202001'!$E$4,$N140&lt;='202001'!$F$4),'202001'!$I$4,IF(AND($N140&gt;='202001'!$E$5,$N140&lt;='202001'!$F$5),'202001'!$I$5,FALSE))))</f>
        <v>2</v>
      </c>
      <c r="R140" s="5">
        <f>IF(AND($N140&gt;='202001'!$E$2,$N140&lt;='202001'!$F$2),'202001'!$G$2,IF(AND($N140&gt;='202001'!$E$3,$N140&lt;='202001'!$F$3),'202001'!$G$3,IF(AND($N140&gt;='202001'!$E$4,$N140&lt;='202001'!$F$4),'202001'!$G$4,IF(AND($N140&gt;='202001'!$E$5,$N140&lt;='202001'!$F$5),'202001'!$G$5,FALSE))))</f>
        <v>8073</v>
      </c>
    </row>
    <row r="141" spans="1:18" x14ac:dyDescent="0.25">
      <c r="A141" s="5">
        <v>84935808</v>
      </c>
      <c r="B141" s="5">
        <v>8493580</v>
      </c>
      <c r="C141" s="5">
        <v>8</v>
      </c>
      <c r="D141" s="4" t="s">
        <v>3721</v>
      </c>
      <c r="E141" s="4" t="s">
        <v>3722</v>
      </c>
      <c r="F141" s="4">
        <v>3793517</v>
      </c>
      <c r="G141" s="4">
        <v>3793517</v>
      </c>
      <c r="H141" s="4">
        <v>6283246</v>
      </c>
      <c r="I141" s="4">
        <v>3793517</v>
      </c>
      <c r="J141" s="4">
        <v>3793517</v>
      </c>
      <c r="K141" s="4">
        <v>6283246</v>
      </c>
      <c r="L141" s="4">
        <v>27740560</v>
      </c>
      <c r="M141" s="4"/>
      <c r="N141" s="8">
        <v>4623426</v>
      </c>
      <c r="O141" s="4">
        <f>IF(AND($N141&gt;='201902'!$E$2,$N141&lt;='201902'!$F$2),'201902'!$I$2,IF(AND($N141&gt;='201902'!$E$3,$N141&lt;='201902'!$F$3),'201902'!$I$3,IF(AND($N141&gt;='201902'!$E$4,$N141&lt;='201902'!$F$4),'201902'!$I$4,IF(AND($N141&gt;='201902'!$E$5,$N141&lt;='201902'!$F$5),'201902'!$I$5,FALSE))))</f>
        <v>4</v>
      </c>
      <c r="P141" s="5">
        <f>IF(AND($N141&gt;='201902'!$E$2,$N141&lt;='201902'!$F$2),'201902'!$G$2,IF(AND($N141&gt;='201902'!$E$3,$N141&lt;='201902'!$F$3),'201902'!$G$3,IF(AND($N141&gt;='201902'!$E$4,$N141&lt;='201902'!$F$4),'201902'!$G$4,IF(AND($N141&gt;='201902'!$E$5,$N141&lt;='201902'!$F$5),'201902'!$G$5,FALSE))))</f>
        <v>0</v>
      </c>
      <c r="Q141" s="5">
        <f>IF(AND($N141&gt;='202001'!$E$2,$N141&lt;='202001'!$F$2),'202001'!$I$2,IF(AND($N141&gt;='202001'!$E$3,$N141&lt;='202001'!$F$3),'202001'!$I$3,IF(AND($N141&gt;='202001'!$E$4,$N141&lt;='202001'!$F$4),'202001'!$I$4,IF(AND($N141&gt;='202001'!$E$5,$N141&lt;='202001'!$F$5),'202001'!$I$5,FALSE))))</f>
        <v>4</v>
      </c>
      <c r="R141" s="5">
        <f>IF(AND($N141&gt;='202001'!$E$2,$N141&lt;='202001'!$F$2),'202001'!$G$2,IF(AND($N141&gt;='202001'!$E$3,$N141&lt;='202001'!$F$3),'202001'!$G$3,IF(AND($N141&gt;='202001'!$E$4,$N141&lt;='202001'!$F$4),'202001'!$G$4,IF(AND($N141&gt;='202001'!$E$5,$N141&lt;='202001'!$F$5),'202001'!$G$5,FALSE))))</f>
        <v>0</v>
      </c>
    </row>
    <row r="142" spans="1:18" x14ac:dyDescent="0.25">
      <c r="A142" s="4" t="s">
        <v>193</v>
      </c>
      <c r="B142" s="5">
        <v>8501790</v>
      </c>
      <c r="C142" s="4" t="s">
        <v>3857</v>
      </c>
      <c r="D142" s="4" t="s">
        <v>194</v>
      </c>
      <c r="E142" s="4" t="s">
        <v>195</v>
      </c>
      <c r="F142" s="4">
        <v>1542577</v>
      </c>
      <c r="G142" s="4">
        <v>1459577</v>
      </c>
      <c r="H142" s="4">
        <v>2900380</v>
      </c>
      <c r="I142" s="4">
        <v>1459577</v>
      </c>
      <c r="J142" s="4">
        <v>1459577</v>
      </c>
      <c r="K142" s="4">
        <v>2900380</v>
      </c>
      <c r="L142" s="4">
        <v>11722068</v>
      </c>
      <c r="M142" s="4"/>
      <c r="N142" s="8">
        <v>1953678</v>
      </c>
      <c r="O142" s="4">
        <f>IF(AND($N142&gt;='201902'!$E$2,$N142&lt;='201902'!$F$2),'201902'!$I$2,IF(AND($N142&gt;='201902'!$E$3,$N142&lt;='201902'!$F$3),'201902'!$I$3,IF(AND($N142&gt;='201902'!$E$4,$N142&lt;='201902'!$F$4),'201902'!$I$4,IF(AND($N142&gt;='201902'!$E$5,$N142&lt;='201902'!$F$5),'201902'!$I$5,FALSE))))</f>
        <v>4</v>
      </c>
      <c r="P142" s="5">
        <f>IF(AND($N142&gt;='201902'!$E$2,$N142&lt;='201902'!$F$2),'201902'!$G$2,IF(AND($N142&gt;='201902'!$E$3,$N142&lt;='201902'!$F$3),'201902'!$G$3,IF(AND($N142&gt;='201902'!$E$4,$N142&lt;='201902'!$F$4),'201902'!$G$4,IF(AND($N142&gt;='201902'!$E$5,$N142&lt;='201902'!$F$5),'201902'!$G$5,FALSE))))</f>
        <v>0</v>
      </c>
      <c r="Q142" s="5">
        <f>IF(AND($N142&gt;='202001'!$E$2,$N142&lt;='202001'!$F$2),'202001'!$I$2,IF(AND($N142&gt;='202001'!$E$3,$N142&lt;='202001'!$F$3),'202001'!$I$3,IF(AND($N142&gt;='202001'!$E$4,$N142&lt;='202001'!$F$4),'202001'!$I$4,IF(AND($N142&gt;='202001'!$E$5,$N142&lt;='202001'!$F$5),'202001'!$I$5,FALSE))))</f>
        <v>4</v>
      </c>
      <c r="R142" s="5">
        <f>IF(AND($N142&gt;='202001'!$E$2,$N142&lt;='202001'!$F$2),'202001'!$G$2,IF(AND($N142&gt;='202001'!$E$3,$N142&lt;='202001'!$F$3),'202001'!$G$3,IF(AND($N142&gt;='202001'!$E$4,$N142&lt;='202001'!$F$4),'202001'!$G$4,IF(AND($N142&gt;='202001'!$E$5,$N142&lt;='202001'!$F$5),'202001'!$G$5,FALSE))))</f>
        <v>0</v>
      </c>
    </row>
    <row r="143" spans="1:18" x14ac:dyDescent="0.25">
      <c r="A143" s="5">
        <v>85259067</v>
      </c>
      <c r="B143" s="5">
        <v>8525906</v>
      </c>
      <c r="C143" s="5">
        <v>7</v>
      </c>
      <c r="D143" s="4" t="s">
        <v>196</v>
      </c>
      <c r="E143" s="4" t="s">
        <v>197</v>
      </c>
      <c r="F143" s="4">
        <v>1029988</v>
      </c>
      <c r="G143" s="4">
        <v>910988</v>
      </c>
      <c r="H143" s="4">
        <v>1915368</v>
      </c>
      <c r="I143" s="4">
        <v>917110</v>
      </c>
      <c r="J143" s="4">
        <v>917110</v>
      </c>
      <c r="K143" s="4">
        <v>1921491</v>
      </c>
      <c r="L143" s="4">
        <v>7612055</v>
      </c>
      <c r="M143" s="4"/>
      <c r="N143" s="8">
        <v>1268675</v>
      </c>
      <c r="O143" s="4">
        <f>IF(AND($N143&gt;='201902'!$E$2,$N143&lt;='201902'!$F$2),'201902'!$I$2,IF(AND($N143&gt;='201902'!$E$3,$N143&lt;='201902'!$F$3),'201902'!$I$3,IF(AND($N143&gt;='201902'!$E$4,$N143&lt;='201902'!$F$4),'201902'!$I$4,IF(AND($N143&gt;='201902'!$E$5,$N143&lt;='201902'!$F$5),'201902'!$I$5,FALSE))))</f>
        <v>4</v>
      </c>
      <c r="P143" s="5">
        <f>IF(AND($N143&gt;='201902'!$E$2,$N143&lt;='201902'!$F$2),'201902'!$G$2,IF(AND($N143&gt;='201902'!$E$3,$N143&lt;='201902'!$F$3),'201902'!$G$3,IF(AND($N143&gt;='201902'!$E$4,$N143&lt;='201902'!$F$4),'201902'!$G$4,IF(AND($N143&gt;='201902'!$E$5,$N143&lt;='201902'!$F$5),'201902'!$G$5,FALSE))))</f>
        <v>0</v>
      </c>
      <c r="Q143" s="5">
        <f>IF(AND($N143&gt;='202001'!$E$2,$N143&lt;='202001'!$F$2),'202001'!$I$2,IF(AND($N143&gt;='202001'!$E$3,$N143&lt;='202001'!$F$3),'202001'!$I$3,IF(AND($N143&gt;='202001'!$E$4,$N143&lt;='202001'!$F$4),'202001'!$I$4,IF(AND($N143&gt;='202001'!$E$5,$N143&lt;='202001'!$F$5),'202001'!$I$5,FALSE))))</f>
        <v>4</v>
      </c>
      <c r="R143" s="5">
        <f>IF(AND($N143&gt;='202001'!$E$2,$N143&lt;='202001'!$F$2),'202001'!$G$2,IF(AND($N143&gt;='202001'!$E$3,$N143&lt;='202001'!$F$3),'202001'!$G$3,IF(AND($N143&gt;='202001'!$E$4,$N143&lt;='202001'!$F$4),'202001'!$G$4,IF(AND($N143&gt;='202001'!$E$5,$N143&lt;='202001'!$F$5),'202001'!$G$5,FALSE))))</f>
        <v>0</v>
      </c>
    </row>
    <row r="144" spans="1:18" x14ac:dyDescent="0.25">
      <c r="A144" s="5">
        <v>85274201</v>
      </c>
      <c r="B144" s="5">
        <v>8527420</v>
      </c>
      <c r="C144" s="5">
        <v>1</v>
      </c>
      <c r="D144" s="4" t="s">
        <v>198</v>
      </c>
      <c r="E144" s="4" t="s">
        <v>199</v>
      </c>
      <c r="F144" s="4"/>
      <c r="G144" s="4"/>
      <c r="H144" s="4"/>
      <c r="I144" s="4"/>
      <c r="J144" s="4">
        <v>966233</v>
      </c>
      <c r="K144" s="4">
        <v>1143336</v>
      </c>
      <c r="L144" s="4">
        <v>2109569</v>
      </c>
      <c r="M144" s="4"/>
      <c r="N144" s="8">
        <v>1054784</v>
      </c>
      <c r="O144" s="4">
        <f>IF(AND($N144&gt;='201902'!$E$2,$N144&lt;='201902'!$F$2),'201902'!$I$2,IF(AND($N144&gt;='201902'!$E$3,$N144&lt;='201902'!$F$3),'201902'!$I$3,IF(AND($N144&gt;='201902'!$E$4,$N144&lt;='201902'!$F$4),'201902'!$I$4,IF(AND($N144&gt;='201902'!$E$5,$N144&lt;='201902'!$F$5),'201902'!$I$5,FALSE))))</f>
        <v>4</v>
      </c>
      <c r="P144" s="5">
        <f>IF(AND($N144&gt;='201902'!$E$2,$N144&lt;='201902'!$F$2),'201902'!$G$2,IF(AND($N144&gt;='201902'!$E$3,$N144&lt;='201902'!$F$3),'201902'!$G$3,IF(AND($N144&gt;='201902'!$E$4,$N144&lt;='201902'!$F$4),'201902'!$G$4,IF(AND($N144&gt;='201902'!$E$5,$N144&lt;='201902'!$F$5),'201902'!$G$5,FALSE))))</f>
        <v>0</v>
      </c>
      <c r="Q144" s="5">
        <f>IF(AND($N144&gt;='202001'!$E$2,$N144&lt;='202001'!$F$2),'202001'!$I$2,IF(AND($N144&gt;='202001'!$E$3,$N144&lt;='202001'!$F$3),'202001'!$I$3,IF(AND($N144&gt;='202001'!$E$4,$N144&lt;='202001'!$F$4),'202001'!$I$4,IF(AND($N144&gt;='202001'!$E$5,$N144&lt;='202001'!$F$5),'202001'!$I$5,FALSE))))</f>
        <v>4</v>
      </c>
      <c r="R144" s="5">
        <f>IF(AND($N144&gt;='202001'!$E$2,$N144&lt;='202001'!$F$2),'202001'!$G$2,IF(AND($N144&gt;='202001'!$E$3,$N144&lt;='202001'!$F$3),'202001'!$G$3,IF(AND($N144&gt;='202001'!$E$4,$N144&lt;='202001'!$F$4),'202001'!$G$4,IF(AND($N144&gt;='202001'!$E$5,$N144&lt;='202001'!$F$5),'202001'!$G$5,FALSE))))</f>
        <v>0</v>
      </c>
    </row>
    <row r="145" spans="1:18" x14ac:dyDescent="0.25">
      <c r="A145" s="5">
        <v>85371584</v>
      </c>
      <c r="B145" s="5">
        <v>8537158</v>
      </c>
      <c r="C145" s="5">
        <v>4</v>
      </c>
      <c r="D145" s="4" t="s">
        <v>2460</v>
      </c>
      <c r="E145" s="4" t="s">
        <v>2461</v>
      </c>
      <c r="F145" s="4">
        <v>877680</v>
      </c>
      <c r="G145" s="4">
        <v>758680</v>
      </c>
      <c r="H145" s="4">
        <v>1465246</v>
      </c>
      <c r="I145" s="4">
        <v>758680</v>
      </c>
      <c r="J145" s="4">
        <v>758680</v>
      </c>
      <c r="K145" s="4">
        <v>1465246</v>
      </c>
      <c r="L145" s="4">
        <v>6084212</v>
      </c>
      <c r="M145" s="4"/>
      <c r="N145" s="8">
        <v>1014035</v>
      </c>
      <c r="O145" s="4">
        <f>IF(AND($N145&gt;='201902'!$E$2,$N145&lt;='201902'!$F$2),'201902'!$I$2,IF(AND($N145&gt;='201902'!$E$3,$N145&lt;='201902'!$F$3),'201902'!$I$3,IF(AND($N145&gt;='201902'!$E$4,$N145&lt;='201902'!$F$4),'201902'!$I$4,IF(AND($N145&gt;='201902'!$E$5,$N145&lt;='201902'!$F$5),'201902'!$I$5,FALSE))))</f>
        <v>4</v>
      </c>
      <c r="P145" s="5">
        <f>IF(AND($N145&gt;='201902'!$E$2,$N145&lt;='201902'!$F$2),'201902'!$G$2,IF(AND($N145&gt;='201902'!$E$3,$N145&lt;='201902'!$F$3),'201902'!$G$3,IF(AND($N145&gt;='201902'!$E$4,$N145&lt;='201902'!$F$4),'201902'!$G$4,IF(AND($N145&gt;='201902'!$E$5,$N145&lt;='201902'!$F$5),'201902'!$G$5,FALSE))))</f>
        <v>0</v>
      </c>
      <c r="Q145" s="5">
        <f>IF(AND($N145&gt;='202001'!$E$2,$N145&lt;='202001'!$F$2),'202001'!$I$2,IF(AND($N145&gt;='202001'!$E$3,$N145&lt;='202001'!$F$3),'202001'!$I$3,IF(AND($N145&gt;='202001'!$E$4,$N145&lt;='202001'!$F$4),'202001'!$I$4,IF(AND($N145&gt;='202001'!$E$5,$N145&lt;='202001'!$F$5),'202001'!$I$5,FALSE))))</f>
        <v>4</v>
      </c>
      <c r="R145" s="5">
        <f>IF(AND($N145&gt;='202001'!$E$2,$N145&lt;='202001'!$F$2),'202001'!$G$2,IF(AND($N145&gt;='202001'!$E$3,$N145&lt;='202001'!$F$3),'202001'!$G$3,IF(AND($N145&gt;='202001'!$E$4,$N145&lt;='202001'!$F$4),'202001'!$G$4,IF(AND($N145&gt;='202001'!$E$5,$N145&lt;='202001'!$F$5),'202001'!$G$5,FALSE))))</f>
        <v>0</v>
      </c>
    </row>
    <row r="146" spans="1:18" x14ac:dyDescent="0.25">
      <c r="A146" s="5">
        <v>85392026</v>
      </c>
      <c r="B146" s="5">
        <v>8539202</v>
      </c>
      <c r="C146" s="5">
        <v>6</v>
      </c>
      <c r="D146" s="4" t="s">
        <v>200</v>
      </c>
      <c r="E146" s="4" t="s">
        <v>201</v>
      </c>
      <c r="F146" s="4">
        <v>893106</v>
      </c>
      <c r="G146" s="4">
        <v>774106</v>
      </c>
      <c r="H146" s="4">
        <v>1480519</v>
      </c>
      <c r="I146" s="4">
        <v>774106</v>
      </c>
      <c r="J146" s="4">
        <v>774106</v>
      </c>
      <c r="K146" s="4">
        <v>1480213</v>
      </c>
      <c r="L146" s="4">
        <v>6176156</v>
      </c>
      <c r="M146" s="4"/>
      <c r="N146" s="8">
        <v>1029359</v>
      </c>
      <c r="O146" s="4">
        <f>IF(AND($N146&gt;='201902'!$E$2,$N146&lt;='201902'!$F$2),'201902'!$I$2,IF(AND($N146&gt;='201902'!$E$3,$N146&lt;='201902'!$F$3),'201902'!$I$3,IF(AND($N146&gt;='201902'!$E$4,$N146&lt;='201902'!$F$4),'201902'!$I$4,IF(AND($N146&gt;='201902'!$E$5,$N146&lt;='201902'!$F$5),'201902'!$I$5,FALSE))))</f>
        <v>4</v>
      </c>
      <c r="P146" s="5">
        <f>IF(AND($N146&gt;='201902'!$E$2,$N146&lt;='201902'!$F$2),'201902'!$G$2,IF(AND($N146&gt;='201902'!$E$3,$N146&lt;='201902'!$F$3),'201902'!$G$3,IF(AND($N146&gt;='201902'!$E$4,$N146&lt;='201902'!$F$4),'201902'!$G$4,IF(AND($N146&gt;='201902'!$E$5,$N146&lt;='201902'!$F$5),'201902'!$G$5,FALSE))))</f>
        <v>0</v>
      </c>
      <c r="Q146" s="5">
        <f>IF(AND($N146&gt;='202001'!$E$2,$N146&lt;='202001'!$F$2),'202001'!$I$2,IF(AND($N146&gt;='202001'!$E$3,$N146&lt;='202001'!$F$3),'202001'!$I$3,IF(AND($N146&gt;='202001'!$E$4,$N146&lt;='202001'!$F$4),'202001'!$I$4,IF(AND($N146&gt;='202001'!$E$5,$N146&lt;='202001'!$F$5),'202001'!$I$5,FALSE))))</f>
        <v>4</v>
      </c>
      <c r="R146" s="5">
        <f>IF(AND($N146&gt;='202001'!$E$2,$N146&lt;='202001'!$F$2),'202001'!$G$2,IF(AND($N146&gt;='202001'!$E$3,$N146&lt;='202001'!$F$3),'202001'!$G$3,IF(AND($N146&gt;='202001'!$E$4,$N146&lt;='202001'!$F$4),'202001'!$G$4,IF(AND($N146&gt;='202001'!$E$5,$N146&lt;='202001'!$F$5),'202001'!$G$5,FALSE))))</f>
        <v>0</v>
      </c>
    </row>
    <row r="147" spans="1:18" x14ac:dyDescent="0.25">
      <c r="A147" s="5">
        <v>85440802</v>
      </c>
      <c r="B147" s="5">
        <v>8544080</v>
      </c>
      <c r="C147" s="5">
        <v>2</v>
      </c>
      <c r="D147" s="4" t="s">
        <v>202</v>
      </c>
      <c r="E147" s="4" t="s">
        <v>203</v>
      </c>
      <c r="F147" s="4">
        <v>2205609</v>
      </c>
      <c r="G147" s="4">
        <v>2122609</v>
      </c>
      <c r="H147" s="4">
        <v>3719963</v>
      </c>
      <c r="I147" s="4">
        <v>2136424</v>
      </c>
      <c r="J147" s="4">
        <v>2136424</v>
      </c>
      <c r="K147" s="4">
        <v>3735419</v>
      </c>
      <c r="L147" s="4">
        <v>16056448</v>
      </c>
      <c r="M147" s="4"/>
      <c r="N147" s="8">
        <v>2676074</v>
      </c>
      <c r="O147" s="4">
        <f>IF(AND($N147&gt;='201902'!$E$2,$N147&lt;='201902'!$F$2),'201902'!$I$2,IF(AND($N147&gt;='201902'!$E$3,$N147&lt;='201902'!$F$3),'201902'!$I$3,IF(AND($N147&gt;='201902'!$E$4,$N147&lt;='201902'!$F$4),'201902'!$I$4,IF(AND($N147&gt;='201902'!$E$5,$N147&lt;='201902'!$F$5),'201902'!$I$5,FALSE))))</f>
        <v>4</v>
      </c>
      <c r="P147" s="5">
        <f>IF(AND($N147&gt;='201902'!$E$2,$N147&lt;='201902'!$F$2),'201902'!$G$2,IF(AND($N147&gt;='201902'!$E$3,$N147&lt;='201902'!$F$3),'201902'!$G$3,IF(AND($N147&gt;='201902'!$E$4,$N147&lt;='201902'!$F$4),'201902'!$G$4,IF(AND($N147&gt;='201902'!$E$5,$N147&lt;='201902'!$F$5),'201902'!$G$5,FALSE))))</f>
        <v>0</v>
      </c>
      <c r="Q147" s="5">
        <f>IF(AND($N147&gt;='202001'!$E$2,$N147&lt;='202001'!$F$2),'202001'!$I$2,IF(AND($N147&gt;='202001'!$E$3,$N147&lt;='202001'!$F$3),'202001'!$I$3,IF(AND($N147&gt;='202001'!$E$4,$N147&lt;='202001'!$F$4),'202001'!$I$4,IF(AND($N147&gt;='202001'!$E$5,$N147&lt;='202001'!$F$5),'202001'!$I$5,FALSE))))</f>
        <v>4</v>
      </c>
      <c r="R147" s="5">
        <f>IF(AND($N147&gt;='202001'!$E$2,$N147&lt;='202001'!$F$2),'202001'!$G$2,IF(AND($N147&gt;='202001'!$E$3,$N147&lt;='202001'!$F$3),'202001'!$G$3,IF(AND($N147&gt;='202001'!$E$4,$N147&lt;='202001'!$F$4),'202001'!$G$4,IF(AND($N147&gt;='202001'!$E$5,$N147&lt;='202001'!$F$5),'202001'!$G$5,FALSE))))</f>
        <v>0</v>
      </c>
    </row>
    <row r="148" spans="1:18" x14ac:dyDescent="0.25">
      <c r="A148" s="5">
        <v>85458663</v>
      </c>
      <c r="B148" s="5">
        <v>8545866</v>
      </c>
      <c r="C148" s="5">
        <v>3</v>
      </c>
      <c r="D148" s="4" t="s">
        <v>204</v>
      </c>
      <c r="E148" s="4" t="s">
        <v>205</v>
      </c>
      <c r="F148" s="4">
        <v>2777192</v>
      </c>
      <c r="G148" s="4">
        <v>2777192</v>
      </c>
      <c r="H148" s="4">
        <v>4786913</v>
      </c>
      <c r="I148" s="4">
        <v>2777192</v>
      </c>
      <c r="J148" s="4">
        <v>2777192</v>
      </c>
      <c r="K148" s="4">
        <v>4786913</v>
      </c>
      <c r="L148" s="4">
        <v>20682594</v>
      </c>
      <c r="M148" s="4"/>
      <c r="N148" s="8">
        <v>3447099</v>
      </c>
      <c r="O148" s="4">
        <f>IF(AND($N148&gt;='201902'!$E$2,$N148&lt;='201902'!$F$2),'201902'!$I$2,IF(AND($N148&gt;='201902'!$E$3,$N148&lt;='201902'!$F$3),'201902'!$I$3,IF(AND($N148&gt;='201902'!$E$4,$N148&lt;='201902'!$F$4),'201902'!$I$4,IF(AND($N148&gt;='201902'!$E$5,$N148&lt;='201902'!$F$5),'201902'!$I$5,FALSE))))</f>
        <v>4</v>
      </c>
      <c r="P148" s="5">
        <f>IF(AND($N148&gt;='201902'!$E$2,$N148&lt;='201902'!$F$2),'201902'!$G$2,IF(AND($N148&gt;='201902'!$E$3,$N148&lt;='201902'!$F$3),'201902'!$G$3,IF(AND($N148&gt;='201902'!$E$4,$N148&lt;='201902'!$F$4),'201902'!$G$4,IF(AND($N148&gt;='201902'!$E$5,$N148&lt;='201902'!$F$5),'201902'!$G$5,FALSE))))</f>
        <v>0</v>
      </c>
      <c r="Q148" s="5">
        <f>IF(AND($N148&gt;='202001'!$E$2,$N148&lt;='202001'!$F$2),'202001'!$I$2,IF(AND($N148&gt;='202001'!$E$3,$N148&lt;='202001'!$F$3),'202001'!$I$3,IF(AND($N148&gt;='202001'!$E$4,$N148&lt;='202001'!$F$4),'202001'!$I$4,IF(AND($N148&gt;='202001'!$E$5,$N148&lt;='202001'!$F$5),'202001'!$I$5,FALSE))))</f>
        <v>4</v>
      </c>
      <c r="R148" s="5">
        <f>IF(AND($N148&gt;='202001'!$E$2,$N148&lt;='202001'!$F$2),'202001'!$G$2,IF(AND($N148&gt;='202001'!$E$3,$N148&lt;='202001'!$F$3),'202001'!$G$3,IF(AND($N148&gt;='202001'!$E$4,$N148&lt;='202001'!$F$4),'202001'!$G$4,IF(AND($N148&gt;='202001'!$E$5,$N148&lt;='202001'!$F$5),'202001'!$G$5,FALSE))))</f>
        <v>0</v>
      </c>
    </row>
    <row r="149" spans="1:18" x14ac:dyDescent="0.25">
      <c r="A149" s="5">
        <v>86040581</v>
      </c>
      <c r="B149" s="5">
        <v>8604058</v>
      </c>
      <c r="C149" s="5">
        <v>1</v>
      </c>
      <c r="D149" s="4" t="s">
        <v>208</v>
      </c>
      <c r="E149" s="4" t="s">
        <v>209</v>
      </c>
      <c r="F149" s="4">
        <v>1574874</v>
      </c>
      <c r="G149" s="4">
        <v>1491874</v>
      </c>
      <c r="H149" s="4">
        <v>2754049</v>
      </c>
      <c r="I149" s="4">
        <v>1491874</v>
      </c>
      <c r="J149" s="4">
        <v>1491874</v>
      </c>
      <c r="K149" s="4">
        <v>2754049</v>
      </c>
      <c r="L149" s="4">
        <v>11558594</v>
      </c>
      <c r="M149" s="4"/>
      <c r="N149" s="8">
        <v>1926432</v>
      </c>
      <c r="O149" s="4">
        <f>IF(AND($N149&gt;='201902'!$E$2,$N149&lt;='201902'!$F$2),'201902'!$I$2,IF(AND($N149&gt;='201902'!$E$3,$N149&lt;='201902'!$F$3),'201902'!$I$3,IF(AND($N149&gt;='201902'!$E$4,$N149&lt;='201902'!$F$4),'201902'!$I$4,IF(AND($N149&gt;='201902'!$E$5,$N149&lt;='201902'!$F$5),'201902'!$I$5,FALSE))))</f>
        <v>4</v>
      </c>
      <c r="P149" s="5">
        <f>IF(AND($N149&gt;='201902'!$E$2,$N149&lt;='201902'!$F$2),'201902'!$G$2,IF(AND($N149&gt;='201902'!$E$3,$N149&lt;='201902'!$F$3),'201902'!$G$3,IF(AND($N149&gt;='201902'!$E$4,$N149&lt;='201902'!$F$4),'201902'!$G$4,IF(AND($N149&gt;='201902'!$E$5,$N149&lt;='201902'!$F$5),'201902'!$G$5,FALSE))))</f>
        <v>0</v>
      </c>
      <c r="Q149" s="5">
        <f>IF(AND($N149&gt;='202001'!$E$2,$N149&lt;='202001'!$F$2),'202001'!$I$2,IF(AND($N149&gt;='202001'!$E$3,$N149&lt;='202001'!$F$3),'202001'!$I$3,IF(AND($N149&gt;='202001'!$E$4,$N149&lt;='202001'!$F$4),'202001'!$I$4,IF(AND($N149&gt;='202001'!$E$5,$N149&lt;='202001'!$F$5),'202001'!$I$5,FALSE))))</f>
        <v>4</v>
      </c>
      <c r="R149" s="5">
        <f>IF(AND($N149&gt;='202001'!$E$2,$N149&lt;='202001'!$F$2),'202001'!$G$2,IF(AND($N149&gt;='202001'!$E$3,$N149&lt;='202001'!$F$3),'202001'!$G$3,IF(AND($N149&gt;='202001'!$E$4,$N149&lt;='202001'!$F$4),'202001'!$G$4,IF(AND($N149&gt;='202001'!$E$5,$N149&lt;='202001'!$F$5),'202001'!$G$5,FALSE))))</f>
        <v>0</v>
      </c>
    </row>
    <row r="150" spans="1:18" x14ac:dyDescent="0.25">
      <c r="A150" s="5">
        <v>86075660</v>
      </c>
      <c r="B150" s="5">
        <v>8607566</v>
      </c>
      <c r="C150" s="5">
        <v>0</v>
      </c>
      <c r="D150" s="4" t="s">
        <v>3924</v>
      </c>
      <c r="E150" s="4" t="s">
        <v>3925</v>
      </c>
      <c r="F150" s="4"/>
      <c r="G150" s="4"/>
      <c r="H150" s="4"/>
      <c r="I150" s="4">
        <v>1838406</v>
      </c>
      <c r="J150" s="4">
        <v>985798</v>
      </c>
      <c r="K150" s="4">
        <v>809373</v>
      </c>
      <c r="L150" s="4">
        <v>3633577</v>
      </c>
      <c r="M150" s="4"/>
      <c r="N150" s="8">
        <v>1211192</v>
      </c>
      <c r="O150" s="4">
        <f>IF(AND($N150&gt;='201902'!$E$2,$N150&lt;='201902'!$F$2),'201902'!$I$2,IF(AND($N150&gt;='201902'!$E$3,$N150&lt;='201902'!$F$3),'201902'!$I$3,IF(AND($N150&gt;='201902'!$E$4,$N150&lt;='201902'!$F$4),'201902'!$I$4,IF(AND($N150&gt;='201902'!$E$5,$N150&lt;='201902'!$F$5),'201902'!$I$5,FALSE))))</f>
        <v>4</v>
      </c>
      <c r="P150" s="5">
        <f>IF(AND($N150&gt;='201902'!$E$2,$N150&lt;='201902'!$F$2),'201902'!$G$2,IF(AND($N150&gt;='201902'!$E$3,$N150&lt;='201902'!$F$3),'201902'!$G$3,IF(AND($N150&gt;='201902'!$E$4,$N150&lt;='201902'!$F$4),'201902'!$G$4,IF(AND($N150&gt;='201902'!$E$5,$N150&lt;='201902'!$F$5),'201902'!$G$5,FALSE))))</f>
        <v>0</v>
      </c>
      <c r="Q150" s="5">
        <f>IF(AND($N150&gt;='202001'!$E$2,$N150&lt;='202001'!$F$2),'202001'!$I$2,IF(AND($N150&gt;='202001'!$E$3,$N150&lt;='202001'!$F$3),'202001'!$I$3,IF(AND($N150&gt;='202001'!$E$4,$N150&lt;='202001'!$F$4),'202001'!$I$4,IF(AND($N150&gt;='202001'!$E$5,$N150&lt;='202001'!$F$5),'202001'!$I$5,FALSE))))</f>
        <v>4</v>
      </c>
      <c r="R150" s="5">
        <f>IF(AND($N150&gt;='202001'!$E$2,$N150&lt;='202001'!$F$2),'202001'!$G$2,IF(AND($N150&gt;='202001'!$E$3,$N150&lt;='202001'!$F$3),'202001'!$G$3,IF(AND($N150&gt;='202001'!$E$4,$N150&lt;='202001'!$F$4),'202001'!$G$4,IF(AND($N150&gt;='202001'!$E$5,$N150&lt;='202001'!$F$5),'202001'!$G$5,FALSE))))</f>
        <v>0</v>
      </c>
    </row>
    <row r="151" spans="1:18" x14ac:dyDescent="0.25">
      <c r="A151" s="4" t="s">
        <v>210</v>
      </c>
      <c r="B151" s="5">
        <v>8613716</v>
      </c>
      <c r="C151" s="4" t="s">
        <v>3857</v>
      </c>
      <c r="D151" s="4" t="s">
        <v>211</v>
      </c>
      <c r="E151" s="4" t="s">
        <v>212</v>
      </c>
      <c r="F151" s="4">
        <v>2044683</v>
      </c>
      <c r="G151" s="4">
        <v>1972176</v>
      </c>
      <c r="H151" s="4">
        <v>3585214</v>
      </c>
      <c r="I151" s="4">
        <v>1972176</v>
      </c>
      <c r="J151" s="4">
        <v>1972176</v>
      </c>
      <c r="K151" s="4">
        <v>3593200</v>
      </c>
      <c r="L151" s="4">
        <v>15139625</v>
      </c>
      <c r="M151" s="4"/>
      <c r="N151" s="8">
        <v>2523270</v>
      </c>
      <c r="O151" s="4">
        <f>IF(AND($N151&gt;='201902'!$E$2,$N151&lt;='201902'!$F$2),'201902'!$I$2,IF(AND($N151&gt;='201902'!$E$3,$N151&lt;='201902'!$F$3),'201902'!$I$3,IF(AND($N151&gt;='201902'!$E$4,$N151&lt;='201902'!$F$4),'201902'!$I$4,IF(AND($N151&gt;='201902'!$E$5,$N151&lt;='201902'!$F$5),'201902'!$I$5,FALSE))))</f>
        <v>4</v>
      </c>
      <c r="P151" s="5">
        <f>IF(AND($N151&gt;='201902'!$E$2,$N151&lt;='201902'!$F$2),'201902'!$G$2,IF(AND($N151&gt;='201902'!$E$3,$N151&lt;='201902'!$F$3),'201902'!$G$3,IF(AND($N151&gt;='201902'!$E$4,$N151&lt;='201902'!$F$4),'201902'!$G$4,IF(AND($N151&gt;='201902'!$E$5,$N151&lt;='201902'!$F$5),'201902'!$G$5,FALSE))))</f>
        <v>0</v>
      </c>
      <c r="Q151" s="5">
        <f>IF(AND($N151&gt;='202001'!$E$2,$N151&lt;='202001'!$F$2),'202001'!$I$2,IF(AND($N151&gt;='202001'!$E$3,$N151&lt;='202001'!$F$3),'202001'!$I$3,IF(AND($N151&gt;='202001'!$E$4,$N151&lt;='202001'!$F$4),'202001'!$I$4,IF(AND($N151&gt;='202001'!$E$5,$N151&lt;='202001'!$F$5),'202001'!$I$5,FALSE))))</f>
        <v>4</v>
      </c>
      <c r="R151" s="5">
        <f>IF(AND($N151&gt;='202001'!$E$2,$N151&lt;='202001'!$F$2),'202001'!$G$2,IF(AND($N151&gt;='202001'!$E$3,$N151&lt;='202001'!$F$3),'202001'!$G$3,IF(AND($N151&gt;='202001'!$E$4,$N151&lt;='202001'!$F$4),'202001'!$G$4,IF(AND($N151&gt;='202001'!$E$5,$N151&lt;='202001'!$F$5),'202001'!$G$5,FALSE))))</f>
        <v>0</v>
      </c>
    </row>
    <row r="152" spans="1:18" x14ac:dyDescent="0.25">
      <c r="A152" s="5">
        <v>86176882</v>
      </c>
      <c r="B152" s="5">
        <v>8617688</v>
      </c>
      <c r="C152" s="5">
        <v>2</v>
      </c>
      <c r="D152" s="4" t="s">
        <v>213</v>
      </c>
      <c r="E152" s="4" t="s">
        <v>214</v>
      </c>
      <c r="F152" s="4">
        <v>2922963</v>
      </c>
      <c r="G152" s="4">
        <v>2936779</v>
      </c>
      <c r="H152" s="4">
        <v>9164154</v>
      </c>
      <c r="I152" s="4">
        <v>4328487</v>
      </c>
      <c r="J152" s="4">
        <v>4146271</v>
      </c>
      <c r="K152" s="4">
        <v>6155992</v>
      </c>
      <c r="L152" s="4">
        <v>29654646</v>
      </c>
      <c r="M152" s="4"/>
      <c r="N152" s="8">
        <v>4942441</v>
      </c>
      <c r="O152" s="4">
        <f>IF(AND($N152&gt;='201902'!$E$2,$N152&lt;='201902'!$F$2),'201902'!$I$2,IF(AND($N152&gt;='201902'!$E$3,$N152&lt;='201902'!$F$3),'201902'!$I$3,IF(AND($N152&gt;='201902'!$E$4,$N152&lt;='201902'!$F$4),'201902'!$I$4,IF(AND($N152&gt;='201902'!$E$5,$N152&lt;='201902'!$F$5),'201902'!$I$5,FALSE))))</f>
        <v>4</v>
      </c>
      <c r="P152" s="5">
        <f>IF(AND($N152&gt;='201902'!$E$2,$N152&lt;='201902'!$F$2),'201902'!$G$2,IF(AND($N152&gt;='201902'!$E$3,$N152&lt;='201902'!$F$3),'201902'!$G$3,IF(AND($N152&gt;='201902'!$E$4,$N152&lt;='201902'!$F$4),'201902'!$G$4,IF(AND($N152&gt;='201902'!$E$5,$N152&lt;='201902'!$F$5),'201902'!$G$5,FALSE))))</f>
        <v>0</v>
      </c>
      <c r="Q152" s="5">
        <f>IF(AND($N152&gt;='202001'!$E$2,$N152&lt;='202001'!$F$2),'202001'!$I$2,IF(AND($N152&gt;='202001'!$E$3,$N152&lt;='202001'!$F$3),'202001'!$I$3,IF(AND($N152&gt;='202001'!$E$4,$N152&lt;='202001'!$F$4),'202001'!$I$4,IF(AND($N152&gt;='202001'!$E$5,$N152&lt;='202001'!$F$5),'202001'!$I$5,FALSE))))</f>
        <v>4</v>
      </c>
      <c r="R152" s="5">
        <f>IF(AND($N152&gt;='202001'!$E$2,$N152&lt;='202001'!$F$2),'202001'!$G$2,IF(AND($N152&gt;='202001'!$E$3,$N152&lt;='202001'!$F$3),'202001'!$G$3,IF(AND($N152&gt;='202001'!$E$4,$N152&lt;='202001'!$F$4),'202001'!$G$4,IF(AND($N152&gt;='202001'!$E$5,$N152&lt;='202001'!$F$5),'202001'!$G$5,FALSE))))</f>
        <v>0</v>
      </c>
    </row>
    <row r="153" spans="1:18" x14ac:dyDescent="0.25">
      <c r="A153" s="5">
        <v>86578891</v>
      </c>
      <c r="B153" s="5">
        <v>8657889</v>
      </c>
      <c r="C153" s="5">
        <v>1</v>
      </c>
      <c r="D153" s="4" t="s">
        <v>217</v>
      </c>
      <c r="E153" s="4" t="s">
        <v>218</v>
      </c>
      <c r="F153" s="4">
        <v>1736691</v>
      </c>
      <c r="G153" s="4">
        <v>1653691</v>
      </c>
      <c r="H153" s="4">
        <v>3134449</v>
      </c>
      <c r="I153" s="4">
        <v>1653691</v>
      </c>
      <c r="J153" s="4">
        <v>1653691</v>
      </c>
      <c r="K153" s="4">
        <v>3134449</v>
      </c>
      <c r="L153" s="4">
        <v>12966662</v>
      </c>
      <c r="M153" s="4"/>
      <c r="N153" s="8">
        <v>2161110</v>
      </c>
      <c r="O153" s="4">
        <f>IF(AND($N153&gt;='201902'!$E$2,$N153&lt;='201902'!$F$2),'201902'!$I$2,IF(AND($N153&gt;='201902'!$E$3,$N153&lt;='201902'!$F$3),'201902'!$I$3,IF(AND($N153&gt;='201902'!$E$4,$N153&lt;='201902'!$F$4),'201902'!$I$4,IF(AND($N153&gt;='201902'!$E$5,$N153&lt;='201902'!$F$5),'201902'!$I$5,FALSE))))</f>
        <v>4</v>
      </c>
      <c r="P153" s="5">
        <f>IF(AND($N153&gt;='201902'!$E$2,$N153&lt;='201902'!$F$2),'201902'!$G$2,IF(AND($N153&gt;='201902'!$E$3,$N153&lt;='201902'!$F$3),'201902'!$G$3,IF(AND($N153&gt;='201902'!$E$4,$N153&lt;='201902'!$F$4),'201902'!$G$4,IF(AND($N153&gt;='201902'!$E$5,$N153&lt;='201902'!$F$5),'201902'!$G$5,FALSE))))</f>
        <v>0</v>
      </c>
      <c r="Q153" s="5">
        <f>IF(AND($N153&gt;='202001'!$E$2,$N153&lt;='202001'!$F$2),'202001'!$I$2,IF(AND($N153&gt;='202001'!$E$3,$N153&lt;='202001'!$F$3),'202001'!$I$3,IF(AND($N153&gt;='202001'!$E$4,$N153&lt;='202001'!$F$4),'202001'!$I$4,IF(AND($N153&gt;='202001'!$E$5,$N153&lt;='202001'!$F$5),'202001'!$I$5,FALSE))))</f>
        <v>4</v>
      </c>
      <c r="R153" s="5">
        <f>IF(AND($N153&gt;='202001'!$E$2,$N153&lt;='202001'!$F$2),'202001'!$G$2,IF(AND($N153&gt;='202001'!$E$3,$N153&lt;='202001'!$F$3),'202001'!$G$3,IF(AND($N153&gt;='202001'!$E$4,$N153&lt;='202001'!$F$4),'202001'!$G$4,IF(AND($N153&gt;='202001'!$E$5,$N153&lt;='202001'!$F$5),'202001'!$G$5,FALSE))))</f>
        <v>0</v>
      </c>
    </row>
    <row r="154" spans="1:18" x14ac:dyDescent="0.25">
      <c r="A154" s="5">
        <v>86618664</v>
      </c>
      <c r="B154" s="5">
        <v>8661866</v>
      </c>
      <c r="C154" s="5">
        <v>4</v>
      </c>
      <c r="D154" s="4" t="s">
        <v>219</v>
      </c>
      <c r="E154" s="4" t="s">
        <v>220</v>
      </c>
      <c r="F154" s="4">
        <v>1763676</v>
      </c>
      <c r="G154" s="4">
        <v>1680676</v>
      </c>
      <c r="H154" s="4">
        <v>3188556</v>
      </c>
      <c r="I154" s="4">
        <v>1689672</v>
      </c>
      <c r="J154" s="4">
        <v>1689672</v>
      </c>
      <c r="K154" s="4">
        <v>3188556</v>
      </c>
      <c r="L154" s="4">
        <v>13200808</v>
      </c>
      <c r="M154" s="4"/>
      <c r="N154" s="8">
        <v>2200134</v>
      </c>
      <c r="O154" s="4">
        <f>IF(AND($N154&gt;='201902'!$E$2,$N154&lt;='201902'!$F$2),'201902'!$I$2,IF(AND($N154&gt;='201902'!$E$3,$N154&lt;='201902'!$F$3),'201902'!$I$3,IF(AND($N154&gt;='201902'!$E$4,$N154&lt;='201902'!$F$4),'201902'!$I$4,IF(AND($N154&gt;='201902'!$E$5,$N154&lt;='201902'!$F$5),'201902'!$I$5,FALSE))))</f>
        <v>4</v>
      </c>
      <c r="P154" s="5">
        <f>IF(AND($N154&gt;='201902'!$E$2,$N154&lt;='201902'!$F$2),'201902'!$G$2,IF(AND($N154&gt;='201902'!$E$3,$N154&lt;='201902'!$F$3),'201902'!$G$3,IF(AND($N154&gt;='201902'!$E$4,$N154&lt;='201902'!$F$4),'201902'!$G$4,IF(AND($N154&gt;='201902'!$E$5,$N154&lt;='201902'!$F$5),'201902'!$G$5,FALSE))))</f>
        <v>0</v>
      </c>
      <c r="Q154" s="5">
        <f>IF(AND($N154&gt;='202001'!$E$2,$N154&lt;='202001'!$F$2),'202001'!$I$2,IF(AND($N154&gt;='202001'!$E$3,$N154&lt;='202001'!$F$3),'202001'!$I$3,IF(AND($N154&gt;='202001'!$E$4,$N154&lt;='202001'!$F$4),'202001'!$I$4,IF(AND($N154&gt;='202001'!$E$5,$N154&lt;='202001'!$F$5),'202001'!$I$5,FALSE))))</f>
        <v>4</v>
      </c>
      <c r="R154" s="5">
        <f>IF(AND($N154&gt;='202001'!$E$2,$N154&lt;='202001'!$F$2),'202001'!$G$2,IF(AND($N154&gt;='202001'!$E$3,$N154&lt;='202001'!$F$3),'202001'!$G$3,IF(AND($N154&gt;='202001'!$E$4,$N154&lt;='202001'!$F$4),'202001'!$G$4,IF(AND($N154&gt;='202001'!$E$5,$N154&lt;='202001'!$F$5),'202001'!$G$5,FALSE))))</f>
        <v>0</v>
      </c>
    </row>
    <row r="155" spans="1:18" x14ac:dyDescent="0.25">
      <c r="A155" s="4" t="s">
        <v>221</v>
      </c>
      <c r="B155" s="5">
        <v>8687900</v>
      </c>
      <c r="C155" s="4" t="s">
        <v>3857</v>
      </c>
      <c r="D155" s="4" t="s">
        <v>222</v>
      </c>
      <c r="E155" s="4" t="s">
        <v>223</v>
      </c>
      <c r="F155" s="4">
        <v>2023699</v>
      </c>
      <c r="G155" s="4">
        <v>1951191</v>
      </c>
      <c r="H155" s="4">
        <v>3577134</v>
      </c>
      <c r="I155" s="4">
        <v>1986438</v>
      </c>
      <c r="J155" s="4">
        <v>1951191</v>
      </c>
      <c r="K155" s="4">
        <v>3620368</v>
      </c>
      <c r="L155" s="4">
        <v>15110021</v>
      </c>
      <c r="M155" s="4"/>
      <c r="N155" s="8">
        <v>2518336</v>
      </c>
      <c r="O155" s="4">
        <f>IF(AND($N155&gt;='201902'!$E$2,$N155&lt;='201902'!$F$2),'201902'!$I$2,IF(AND($N155&gt;='201902'!$E$3,$N155&lt;='201902'!$F$3),'201902'!$I$3,IF(AND($N155&gt;='201902'!$E$4,$N155&lt;='201902'!$F$4),'201902'!$I$4,IF(AND($N155&gt;='201902'!$E$5,$N155&lt;='201902'!$F$5),'201902'!$I$5,FALSE))))</f>
        <v>4</v>
      </c>
      <c r="P155" s="5">
        <f>IF(AND($N155&gt;='201902'!$E$2,$N155&lt;='201902'!$F$2),'201902'!$G$2,IF(AND($N155&gt;='201902'!$E$3,$N155&lt;='201902'!$F$3),'201902'!$G$3,IF(AND($N155&gt;='201902'!$E$4,$N155&lt;='201902'!$F$4),'201902'!$G$4,IF(AND($N155&gt;='201902'!$E$5,$N155&lt;='201902'!$F$5),'201902'!$G$5,FALSE))))</f>
        <v>0</v>
      </c>
      <c r="Q155" s="5">
        <f>IF(AND($N155&gt;='202001'!$E$2,$N155&lt;='202001'!$F$2),'202001'!$I$2,IF(AND($N155&gt;='202001'!$E$3,$N155&lt;='202001'!$F$3),'202001'!$I$3,IF(AND($N155&gt;='202001'!$E$4,$N155&lt;='202001'!$F$4),'202001'!$I$4,IF(AND($N155&gt;='202001'!$E$5,$N155&lt;='202001'!$F$5),'202001'!$I$5,FALSE))))</f>
        <v>4</v>
      </c>
      <c r="R155" s="5">
        <f>IF(AND($N155&gt;='202001'!$E$2,$N155&lt;='202001'!$F$2),'202001'!$G$2,IF(AND($N155&gt;='202001'!$E$3,$N155&lt;='202001'!$F$3),'202001'!$G$3,IF(AND($N155&gt;='202001'!$E$4,$N155&lt;='202001'!$F$4),'202001'!$G$4,IF(AND($N155&gt;='202001'!$E$5,$N155&lt;='202001'!$F$5),'202001'!$G$5,FALSE))))</f>
        <v>0</v>
      </c>
    </row>
    <row r="156" spans="1:18" x14ac:dyDescent="0.25">
      <c r="A156" s="5">
        <v>86893231</v>
      </c>
      <c r="B156" s="5">
        <v>8689323</v>
      </c>
      <c r="C156" s="5">
        <v>1</v>
      </c>
      <c r="D156" s="4" t="s">
        <v>224</v>
      </c>
      <c r="E156" s="4" t="s">
        <v>225</v>
      </c>
      <c r="F156" s="4">
        <v>764653</v>
      </c>
      <c r="G156" s="4">
        <v>645653</v>
      </c>
      <c r="H156" s="4">
        <v>1315587</v>
      </c>
      <c r="I156" s="4">
        <v>645653</v>
      </c>
      <c r="J156" s="4">
        <v>645653</v>
      </c>
      <c r="K156" s="4">
        <v>1285808</v>
      </c>
      <c r="L156" s="4">
        <v>5303007</v>
      </c>
      <c r="M156" s="4"/>
      <c r="N156" s="8">
        <v>883834</v>
      </c>
      <c r="O156" s="4">
        <f>IF(AND($N156&gt;='201902'!$E$2,$N156&lt;='201902'!$F$2),'201902'!$I$2,IF(AND($N156&gt;='201902'!$E$3,$N156&lt;='201902'!$F$3),'201902'!$I$3,IF(AND($N156&gt;='201902'!$E$4,$N156&lt;='201902'!$F$4),'201902'!$I$4,IF(AND($N156&gt;='201902'!$E$5,$N156&lt;='201902'!$F$5),'201902'!$I$5,FALSE))))</f>
        <v>4</v>
      </c>
      <c r="P156" s="5">
        <f>IF(AND($N156&gt;='201902'!$E$2,$N156&lt;='201902'!$F$2),'201902'!$G$2,IF(AND($N156&gt;='201902'!$E$3,$N156&lt;='201902'!$F$3),'201902'!$G$3,IF(AND($N156&gt;='201902'!$E$4,$N156&lt;='201902'!$F$4),'201902'!$G$4,IF(AND($N156&gt;='201902'!$E$5,$N156&lt;='201902'!$F$5),'201902'!$G$5,FALSE))))</f>
        <v>0</v>
      </c>
      <c r="Q156" s="5">
        <f>IF(AND($N156&gt;='202001'!$E$2,$N156&lt;='202001'!$F$2),'202001'!$I$2,IF(AND($N156&gt;='202001'!$E$3,$N156&lt;='202001'!$F$3),'202001'!$I$3,IF(AND($N156&gt;='202001'!$E$4,$N156&lt;='202001'!$F$4),'202001'!$I$4,IF(AND($N156&gt;='202001'!$E$5,$N156&lt;='202001'!$F$5),'202001'!$I$5,FALSE))))</f>
        <v>4</v>
      </c>
      <c r="R156" s="5">
        <f>IF(AND($N156&gt;='202001'!$E$2,$N156&lt;='202001'!$F$2),'202001'!$G$2,IF(AND($N156&gt;='202001'!$E$3,$N156&lt;='202001'!$F$3),'202001'!$G$3,IF(AND($N156&gt;='202001'!$E$4,$N156&lt;='202001'!$F$4),'202001'!$G$4,IF(AND($N156&gt;='202001'!$E$5,$N156&lt;='202001'!$F$5),'202001'!$G$5,FALSE))))</f>
        <v>0</v>
      </c>
    </row>
    <row r="157" spans="1:18" x14ac:dyDescent="0.25">
      <c r="A157" s="5">
        <v>86945436</v>
      </c>
      <c r="B157" s="5">
        <v>8694543</v>
      </c>
      <c r="C157" s="5">
        <v>6</v>
      </c>
      <c r="D157" s="4" t="s">
        <v>226</v>
      </c>
      <c r="E157" s="4" t="s">
        <v>227</v>
      </c>
      <c r="F157" s="4">
        <v>1543284</v>
      </c>
      <c r="G157" s="4">
        <v>1460284</v>
      </c>
      <c r="H157" s="4">
        <v>2722459</v>
      </c>
      <c r="I157" s="4">
        <v>1460284</v>
      </c>
      <c r="J157" s="4">
        <v>1460284</v>
      </c>
      <c r="K157" s="4">
        <v>2722459</v>
      </c>
      <c r="L157" s="4">
        <v>11369054</v>
      </c>
      <c r="M157" s="4"/>
      <c r="N157" s="8">
        <v>1894842</v>
      </c>
      <c r="O157" s="4">
        <f>IF(AND($N157&gt;='201902'!$E$2,$N157&lt;='201902'!$F$2),'201902'!$I$2,IF(AND($N157&gt;='201902'!$E$3,$N157&lt;='201902'!$F$3),'201902'!$I$3,IF(AND($N157&gt;='201902'!$E$4,$N157&lt;='201902'!$F$4),'201902'!$I$4,IF(AND($N157&gt;='201902'!$E$5,$N157&lt;='201902'!$F$5),'201902'!$I$5,FALSE))))</f>
        <v>4</v>
      </c>
      <c r="P157" s="5">
        <f>IF(AND($N157&gt;='201902'!$E$2,$N157&lt;='201902'!$F$2),'201902'!$G$2,IF(AND($N157&gt;='201902'!$E$3,$N157&lt;='201902'!$F$3),'201902'!$G$3,IF(AND($N157&gt;='201902'!$E$4,$N157&lt;='201902'!$F$4),'201902'!$G$4,IF(AND($N157&gt;='201902'!$E$5,$N157&lt;='201902'!$F$5),'201902'!$G$5,FALSE))))</f>
        <v>0</v>
      </c>
      <c r="Q157" s="5">
        <f>IF(AND($N157&gt;='202001'!$E$2,$N157&lt;='202001'!$F$2),'202001'!$I$2,IF(AND($N157&gt;='202001'!$E$3,$N157&lt;='202001'!$F$3),'202001'!$I$3,IF(AND($N157&gt;='202001'!$E$4,$N157&lt;='202001'!$F$4),'202001'!$I$4,IF(AND($N157&gt;='202001'!$E$5,$N157&lt;='202001'!$F$5),'202001'!$I$5,FALSE))))</f>
        <v>4</v>
      </c>
      <c r="R157" s="5">
        <f>IF(AND($N157&gt;='202001'!$E$2,$N157&lt;='202001'!$F$2),'202001'!$G$2,IF(AND($N157&gt;='202001'!$E$3,$N157&lt;='202001'!$F$3),'202001'!$G$3,IF(AND($N157&gt;='202001'!$E$4,$N157&lt;='202001'!$F$4),'202001'!$G$4,IF(AND($N157&gt;='202001'!$E$5,$N157&lt;='202001'!$F$5),'202001'!$G$5,FALSE))))</f>
        <v>0</v>
      </c>
    </row>
    <row r="158" spans="1:18" x14ac:dyDescent="0.25">
      <c r="A158" s="5">
        <v>87100979</v>
      </c>
      <c r="B158" s="5">
        <v>8710097</v>
      </c>
      <c r="C158" s="5">
        <v>9</v>
      </c>
      <c r="D158" s="4" t="s">
        <v>228</v>
      </c>
      <c r="E158" s="4" t="s">
        <v>229</v>
      </c>
      <c r="F158" s="4">
        <v>2363960</v>
      </c>
      <c r="G158" s="4">
        <v>2280960</v>
      </c>
      <c r="H158" s="4">
        <v>4027878</v>
      </c>
      <c r="I158" s="4">
        <v>2280960</v>
      </c>
      <c r="J158" s="4">
        <v>2280960</v>
      </c>
      <c r="K158" s="4">
        <v>4027878</v>
      </c>
      <c r="L158" s="4">
        <v>17262596</v>
      </c>
      <c r="M158" s="4"/>
      <c r="N158" s="8">
        <v>2877099</v>
      </c>
      <c r="O158" s="4">
        <f>IF(AND($N158&gt;='201902'!$E$2,$N158&lt;='201902'!$F$2),'201902'!$I$2,IF(AND($N158&gt;='201902'!$E$3,$N158&lt;='201902'!$F$3),'201902'!$I$3,IF(AND($N158&gt;='201902'!$E$4,$N158&lt;='201902'!$F$4),'201902'!$I$4,IF(AND($N158&gt;='201902'!$E$5,$N158&lt;='201902'!$F$5),'201902'!$I$5,FALSE))))</f>
        <v>4</v>
      </c>
      <c r="P158" s="5">
        <f>IF(AND($N158&gt;='201902'!$E$2,$N158&lt;='201902'!$F$2),'201902'!$G$2,IF(AND($N158&gt;='201902'!$E$3,$N158&lt;='201902'!$F$3),'201902'!$G$3,IF(AND($N158&gt;='201902'!$E$4,$N158&lt;='201902'!$F$4),'201902'!$G$4,IF(AND($N158&gt;='201902'!$E$5,$N158&lt;='201902'!$F$5),'201902'!$G$5,FALSE))))</f>
        <v>0</v>
      </c>
      <c r="Q158" s="5">
        <f>IF(AND($N158&gt;='202001'!$E$2,$N158&lt;='202001'!$F$2),'202001'!$I$2,IF(AND($N158&gt;='202001'!$E$3,$N158&lt;='202001'!$F$3),'202001'!$I$3,IF(AND($N158&gt;='202001'!$E$4,$N158&lt;='202001'!$F$4),'202001'!$I$4,IF(AND($N158&gt;='202001'!$E$5,$N158&lt;='202001'!$F$5),'202001'!$I$5,FALSE))))</f>
        <v>4</v>
      </c>
      <c r="R158" s="5">
        <f>IF(AND($N158&gt;='202001'!$E$2,$N158&lt;='202001'!$F$2),'202001'!$G$2,IF(AND($N158&gt;='202001'!$E$3,$N158&lt;='202001'!$F$3),'202001'!$G$3,IF(AND($N158&gt;='202001'!$E$4,$N158&lt;='202001'!$F$4),'202001'!$G$4,IF(AND($N158&gt;='202001'!$E$5,$N158&lt;='202001'!$F$5),'202001'!$G$5,FALSE))))</f>
        <v>0</v>
      </c>
    </row>
    <row r="159" spans="1:18" x14ac:dyDescent="0.25">
      <c r="A159" s="5">
        <v>87326152</v>
      </c>
      <c r="B159" s="5">
        <v>8732615</v>
      </c>
      <c r="C159" s="5">
        <v>2</v>
      </c>
      <c r="D159" s="4" t="s">
        <v>230</v>
      </c>
      <c r="E159" s="4" t="s">
        <v>231</v>
      </c>
      <c r="F159" s="4">
        <v>2430822</v>
      </c>
      <c r="G159" s="4">
        <v>2347822</v>
      </c>
      <c r="H159" s="4">
        <v>4094740</v>
      </c>
      <c r="I159" s="4">
        <v>2347822</v>
      </c>
      <c r="J159" s="4">
        <v>2347822</v>
      </c>
      <c r="K159" s="4">
        <v>4094740</v>
      </c>
      <c r="L159" s="4">
        <v>17663768</v>
      </c>
      <c r="M159" s="4"/>
      <c r="N159" s="8">
        <v>2943961</v>
      </c>
      <c r="O159" s="4">
        <f>IF(AND($N159&gt;='201902'!$E$2,$N159&lt;='201902'!$F$2),'201902'!$I$2,IF(AND($N159&gt;='201902'!$E$3,$N159&lt;='201902'!$F$3),'201902'!$I$3,IF(AND($N159&gt;='201902'!$E$4,$N159&lt;='201902'!$F$4),'201902'!$I$4,IF(AND($N159&gt;='201902'!$E$5,$N159&lt;='201902'!$F$5),'201902'!$I$5,FALSE))))</f>
        <v>4</v>
      </c>
      <c r="P159" s="5">
        <f>IF(AND($N159&gt;='201902'!$E$2,$N159&lt;='201902'!$F$2),'201902'!$G$2,IF(AND($N159&gt;='201902'!$E$3,$N159&lt;='201902'!$F$3),'201902'!$G$3,IF(AND($N159&gt;='201902'!$E$4,$N159&lt;='201902'!$F$4),'201902'!$G$4,IF(AND($N159&gt;='201902'!$E$5,$N159&lt;='201902'!$F$5),'201902'!$G$5,FALSE))))</f>
        <v>0</v>
      </c>
      <c r="Q159" s="5">
        <f>IF(AND($N159&gt;='202001'!$E$2,$N159&lt;='202001'!$F$2),'202001'!$I$2,IF(AND($N159&gt;='202001'!$E$3,$N159&lt;='202001'!$F$3),'202001'!$I$3,IF(AND($N159&gt;='202001'!$E$4,$N159&lt;='202001'!$F$4),'202001'!$I$4,IF(AND($N159&gt;='202001'!$E$5,$N159&lt;='202001'!$F$5),'202001'!$I$5,FALSE))))</f>
        <v>4</v>
      </c>
      <c r="R159" s="5">
        <f>IF(AND($N159&gt;='202001'!$E$2,$N159&lt;='202001'!$F$2),'202001'!$G$2,IF(AND($N159&gt;='202001'!$E$3,$N159&lt;='202001'!$F$3),'202001'!$G$3,IF(AND($N159&gt;='202001'!$E$4,$N159&lt;='202001'!$F$4),'202001'!$G$4,IF(AND($N159&gt;='202001'!$E$5,$N159&lt;='202001'!$F$5),'202001'!$G$5,FALSE))))</f>
        <v>0</v>
      </c>
    </row>
    <row r="160" spans="1:18" x14ac:dyDescent="0.25">
      <c r="A160" s="5">
        <v>87922553</v>
      </c>
      <c r="B160" s="5">
        <v>8792255</v>
      </c>
      <c r="C160" s="5">
        <v>3</v>
      </c>
      <c r="D160" s="4" t="s">
        <v>232</v>
      </c>
      <c r="E160" s="4" t="s">
        <v>233</v>
      </c>
      <c r="F160" s="4">
        <v>1565970</v>
      </c>
      <c r="G160" s="4">
        <v>1482970</v>
      </c>
      <c r="H160" s="4">
        <v>2604187</v>
      </c>
      <c r="I160" s="4">
        <v>1482970</v>
      </c>
      <c r="J160" s="4">
        <v>2173357</v>
      </c>
      <c r="K160" s="4">
        <v>2916096</v>
      </c>
      <c r="L160" s="4">
        <v>12225550</v>
      </c>
      <c r="M160" s="4"/>
      <c r="N160" s="8">
        <v>2037591</v>
      </c>
      <c r="O160" s="4">
        <f>IF(AND($N160&gt;='201902'!$E$2,$N160&lt;='201902'!$F$2),'201902'!$I$2,IF(AND($N160&gt;='201902'!$E$3,$N160&lt;='201902'!$F$3),'201902'!$I$3,IF(AND($N160&gt;='201902'!$E$4,$N160&lt;='201902'!$F$4),'201902'!$I$4,IF(AND($N160&gt;='201902'!$E$5,$N160&lt;='201902'!$F$5),'201902'!$I$5,FALSE))))</f>
        <v>4</v>
      </c>
      <c r="P160" s="5">
        <f>IF(AND($N160&gt;='201902'!$E$2,$N160&lt;='201902'!$F$2),'201902'!$G$2,IF(AND($N160&gt;='201902'!$E$3,$N160&lt;='201902'!$F$3),'201902'!$G$3,IF(AND($N160&gt;='201902'!$E$4,$N160&lt;='201902'!$F$4),'201902'!$G$4,IF(AND($N160&gt;='201902'!$E$5,$N160&lt;='201902'!$F$5),'201902'!$G$5,FALSE))))</f>
        <v>0</v>
      </c>
      <c r="Q160" s="5">
        <f>IF(AND($N160&gt;='202001'!$E$2,$N160&lt;='202001'!$F$2),'202001'!$I$2,IF(AND($N160&gt;='202001'!$E$3,$N160&lt;='202001'!$F$3),'202001'!$I$3,IF(AND($N160&gt;='202001'!$E$4,$N160&lt;='202001'!$F$4),'202001'!$I$4,IF(AND($N160&gt;='202001'!$E$5,$N160&lt;='202001'!$F$5),'202001'!$I$5,FALSE))))</f>
        <v>4</v>
      </c>
      <c r="R160" s="5">
        <f>IF(AND($N160&gt;='202001'!$E$2,$N160&lt;='202001'!$F$2),'202001'!$G$2,IF(AND($N160&gt;='202001'!$E$3,$N160&lt;='202001'!$F$3),'202001'!$G$3,IF(AND($N160&gt;='202001'!$E$4,$N160&lt;='202001'!$F$4),'202001'!$G$4,IF(AND($N160&gt;='202001'!$E$5,$N160&lt;='202001'!$F$5),'202001'!$G$5,FALSE))))</f>
        <v>0</v>
      </c>
    </row>
    <row r="161" spans="1:18" x14ac:dyDescent="0.25">
      <c r="A161" s="5">
        <v>88058011</v>
      </c>
      <c r="B161" s="5">
        <v>8805801</v>
      </c>
      <c r="C161" s="5">
        <v>1</v>
      </c>
      <c r="D161" s="4" t="s">
        <v>234</v>
      </c>
      <c r="E161" s="4" t="s">
        <v>235</v>
      </c>
      <c r="F161" s="4">
        <v>1332265</v>
      </c>
      <c r="G161" s="4">
        <v>1249265</v>
      </c>
      <c r="H161" s="4">
        <v>2421263</v>
      </c>
      <c r="I161" s="4">
        <v>1249265</v>
      </c>
      <c r="J161" s="4">
        <v>1249265</v>
      </c>
      <c r="K161" s="4">
        <v>2421263</v>
      </c>
      <c r="L161" s="4">
        <v>9922586</v>
      </c>
      <c r="M161" s="4"/>
      <c r="N161" s="8">
        <v>1653764</v>
      </c>
      <c r="O161" s="4">
        <f>IF(AND($N161&gt;='201902'!$E$2,$N161&lt;='201902'!$F$2),'201902'!$I$2,IF(AND($N161&gt;='201902'!$E$3,$N161&lt;='201902'!$F$3),'201902'!$I$3,IF(AND($N161&gt;='201902'!$E$4,$N161&lt;='201902'!$F$4),'201902'!$I$4,IF(AND($N161&gt;='201902'!$E$5,$N161&lt;='201902'!$F$5),'201902'!$I$5,FALSE))))</f>
        <v>4</v>
      </c>
      <c r="P161" s="5">
        <f>IF(AND($N161&gt;='201902'!$E$2,$N161&lt;='201902'!$F$2),'201902'!$G$2,IF(AND($N161&gt;='201902'!$E$3,$N161&lt;='201902'!$F$3),'201902'!$G$3,IF(AND($N161&gt;='201902'!$E$4,$N161&lt;='201902'!$F$4),'201902'!$G$4,IF(AND($N161&gt;='201902'!$E$5,$N161&lt;='201902'!$F$5),'201902'!$G$5,FALSE))))</f>
        <v>0</v>
      </c>
      <c r="Q161" s="5">
        <f>IF(AND($N161&gt;='202001'!$E$2,$N161&lt;='202001'!$F$2),'202001'!$I$2,IF(AND($N161&gt;='202001'!$E$3,$N161&lt;='202001'!$F$3),'202001'!$I$3,IF(AND($N161&gt;='202001'!$E$4,$N161&lt;='202001'!$F$4),'202001'!$I$4,IF(AND($N161&gt;='202001'!$E$5,$N161&lt;='202001'!$F$5),'202001'!$I$5,FALSE))))</f>
        <v>4</v>
      </c>
      <c r="R161" s="5">
        <f>IF(AND($N161&gt;='202001'!$E$2,$N161&lt;='202001'!$F$2),'202001'!$G$2,IF(AND($N161&gt;='202001'!$E$3,$N161&lt;='202001'!$F$3),'202001'!$G$3,IF(AND($N161&gt;='202001'!$E$4,$N161&lt;='202001'!$F$4),'202001'!$G$4,IF(AND($N161&gt;='202001'!$E$5,$N161&lt;='202001'!$F$5),'202001'!$G$5,FALSE))))</f>
        <v>0</v>
      </c>
    </row>
    <row r="162" spans="1:18" x14ac:dyDescent="0.25">
      <c r="A162" s="5">
        <v>88065484</v>
      </c>
      <c r="B162" s="5">
        <v>8806548</v>
      </c>
      <c r="C162" s="5">
        <v>4</v>
      </c>
      <c r="D162" s="4" t="s">
        <v>236</v>
      </c>
      <c r="E162" s="4" t="s">
        <v>237</v>
      </c>
      <c r="F162" s="4">
        <v>726484</v>
      </c>
      <c r="G162" s="4">
        <v>726484</v>
      </c>
      <c r="H162" s="4">
        <v>726484</v>
      </c>
      <c r="I162" s="4">
        <v>726484</v>
      </c>
      <c r="J162" s="4">
        <v>726484</v>
      </c>
      <c r="K162" s="4">
        <v>726484</v>
      </c>
      <c r="L162" s="4">
        <v>4358904</v>
      </c>
      <c r="M162" s="4"/>
      <c r="N162" s="8">
        <v>726484</v>
      </c>
      <c r="O162" s="4">
        <f>IF(AND($N162&gt;='201902'!$E$2,$N162&lt;='201902'!$F$2),'201902'!$I$2,IF(AND($N162&gt;='201902'!$E$3,$N162&lt;='201902'!$F$3),'201902'!$I$3,IF(AND($N162&gt;='201902'!$E$4,$N162&lt;='201902'!$F$4),'201902'!$I$4,IF(AND($N162&gt;='201902'!$E$5,$N162&lt;='201902'!$F$5),'201902'!$I$5,FALSE))))</f>
        <v>4</v>
      </c>
      <c r="P162" s="5">
        <f>IF(AND($N162&gt;='201902'!$E$2,$N162&lt;='201902'!$F$2),'201902'!$G$2,IF(AND($N162&gt;='201902'!$E$3,$N162&lt;='201902'!$F$3),'201902'!$G$3,IF(AND($N162&gt;='201902'!$E$4,$N162&lt;='201902'!$F$4),'201902'!$G$4,IF(AND($N162&gt;='201902'!$E$5,$N162&lt;='201902'!$F$5),'201902'!$G$5,FALSE))))</f>
        <v>0</v>
      </c>
      <c r="Q162" s="5">
        <f>IF(AND($N162&gt;='202001'!$E$2,$N162&lt;='202001'!$F$2),'202001'!$I$2,IF(AND($N162&gt;='202001'!$E$3,$N162&lt;='202001'!$F$3),'202001'!$I$3,IF(AND($N162&gt;='202001'!$E$4,$N162&lt;='202001'!$F$4),'202001'!$I$4,IF(AND($N162&gt;='202001'!$E$5,$N162&lt;='202001'!$F$5),'202001'!$I$5,FALSE))))</f>
        <v>3</v>
      </c>
      <c r="R162" s="5">
        <f>IF(AND($N162&gt;='202001'!$E$2,$N162&lt;='202001'!$F$2),'202001'!$G$2,IF(AND($N162&gt;='202001'!$E$3,$N162&lt;='202001'!$F$3),'202001'!$G$3,IF(AND($N162&gt;='202001'!$E$4,$N162&lt;='202001'!$F$4),'202001'!$G$4,IF(AND($N162&gt;='202001'!$E$5,$N162&lt;='202001'!$F$5),'202001'!$G$5,FALSE))))</f>
        <v>2551</v>
      </c>
    </row>
    <row r="163" spans="1:18" x14ac:dyDescent="0.25">
      <c r="A163" s="5">
        <v>88389115</v>
      </c>
      <c r="B163" s="5">
        <v>8838911</v>
      </c>
      <c r="C163" s="5">
        <v>5</v>
      </c>
      <c r="D163" s="4" t="s">
        <v>238</v>
      </c>
      <c r="E163" s="4" t="s">
        <v>239</v>
      </c>
      <c r="F163" s="4">
        <v>1381679</v>
      </c>
      <c r="G163" s="4">
        <v>1381679</v>
      </c>
      <c r="H163" s="4">
        <v>2313872</v>
      </c>
      <c r="I163" s="4">
        <v>1381679</v>
      </c>
      <c r="J163" s="4">
        <v>1381679</v>
      </c>
      <c r="K163" s="4">
        <v>2313872</v>
      </c>
      <c r="L163" s="4">
        <v>10154460</v>
      </c>
      <c r="M163" s="4"/>
      <c r="N163" s="8">
        <v>1692410</v>
      </c>
      <c r="O163" s="4">
        <f>IF(AND($N163&gt;='201902'!$E$2,$N163&lt;='201902'!$F$2),'201902'!$I$2,IF(AND($N163&gt;='201902'!$E$3,$N163&lt;='201902'!$F$3),'201902'!$I$3,IF(AND($N163&gt;='201902'!$E$4,$N163&lt;='201902'!$F$4),'201902'!$I$4,IF(AND($N163&gt;='201902'!$E$5,$N163&lt;='201902'!$F$5),'201902'!$I$5,FALSE))))</f>
        <v>4</v>
      </c>
      <c r="P163" s="5">
        <f>IF(AND($N163&gt;='201902'!$E$2,$N163&lt;='201902'!$F$2),'201902'!$G$2,IF(AND($N163&gt;='201902'!$E$3,$N163&lt;='201902'!$F$3),'201902'!$G$3,IF(AND($N163&gt;='201902'!$E$4,$N163&lt;='201902'!$F$4),'201902'!$G$4,IF(AND($N163&gt;='201902'!$E$5,$N163&lt;='201902'!$F$5),'201902'!$G$5,FALSE))))</f>
        <v>0</v>
      </c>
      <c r="Q163" s="5">
        <f>IF(AND($N163&gt;='202001'!$E$2,$N163&lt;='202001'!$F$2),'202001'!$I$2,IF(AND($N163&gt;='202001'!$E$3,$N163&lt;='202001'!$F$3),'202001'!$I$3,IF(AND($N163&gt;='202001'!$E$4,$N163&lt;='202001'!$F$4),'202001'!$I$4,IF(AND($N163&gt;='202001'!$E$5,$N163&lt;='202001'!$F$5),'202001'!$I$5,FALSE))))</f>
        <v>4</v>
      </c>
      <c r="R163" s="5">
        <f>IF(AND($N163&gt;='202001'!$E$2,$N163&lt;='202001'!$F$2),'202001'!$G$2,IF(AND($N163&gt;='202001'!$E$3,$N163&lt;='202001'!$F$3),'202001'!$G$3,IF(AND($N163&gt;='202001'!$E$4,$N163&lt;='202001'!$F$4),'202001'!$G$4,IF(AND($N163&gt;='202001'!$E$5,$N163&lt;='202001'!$F$5),'202001'!$G$5,FALSE))))</f>
        <v>0</v>
      </c>
    </row>
    <row r="164" spans="1:18" x14ac:dyDescent="0.25">
      <c r="A164" s="5">
        <v>88684001</v>
      </c>
      <c r="B164" s="5">
        <v>8868400</v>
      </c>
      <c r="C164" s="5">
        <v>1</v>
      </c>
      <c r="D164" s="4" t="s">
        <v>244</v>
      </c>
      <c r="E164" s="4" t="s">
        <v>245</v>
      </c>
      <c r="F164" s="4">
        <v>2101709</v>
      </c>
      <c r="G164" s="4">
        <v>2018709</v>
      </c>
      <c r="H164" s="4">
        <v>3499707</v>
      </c>
      <c r="I164" s="4">
        <v>2018709</v>
      </c>
      <c r="J164" s="4">
        <v>2018709</v>
      </c>
      <c r="K164" s="4">
        <v>3499707</v>
      </c>
      <c r="L164" s="4">
        <v>15157250</v>
      </c>
      <c r="M164" s="4"/>
      <c r="N164" s="8">
        <v>2526208</v>
      </c>
      <c r="O164" s="4">
        <f>IF(AND($N164&gt;='201902'!$E$2,$N164&lt;='201902'!$F$2),'201902'!$I$2,IF(AND($N164&gt;='201902'!$E$3,$N164&lt;='201902'!$F$3),'201902'!$I$3,IF(AND($N164&gt;='201902'!$E$4,$N164&lt;='201902'!$F$4),'201902'!$I$4,IF(AND($N164&gt;='201902'!$E$5,$N164&lt;='201902'!$F$5),'201902'!$I$5,FALSE))))</f>
        <v>4</v>
      </c>
      <c r="P164" s="5">
        <f>IF(AND($N164&gt;='201902'!$E$2,$N164&lt;='201902'!$F$2),'201902'!$G$2,IF(AND($N164&gt;='201902'!$E$3,$N164&lt;='201902'!$F$3),'201902'!$G$3,IF(AND($N164&gt;='201902'!$E$4,$N164&lt;='201902'!$F$4),'201902'!$G$4,IF(AND($N164&gt;='201902'!$E$5,$N164&lt;='201902'!$F$5),'201902'!$G$5,FALSE))))</f>
        <v>0</v>
      </c>
      <c r="Q164" s="5">
        <f>IF(AND($N164&gt;='202001'!$E$2,$N164&lt;='202001'!$F$2),'202001'!$I$2,IF(AND($N164&gt;='202001'!$E$3,$N164&lt;='202001'!$F$3),'202001'!$I$3,IF(AND($N164&gt;='202001'!$E$4,$N164&lt;='202001'!$F$4),'202001'!$I$4,IF(AND($N164&gt;='202001'!$E$5,$N164&lt;='202001'!$F$5),'202001'!$I$5,FALSE))))</f>
        <v>4</v>
      </c>
      <c r="R164" s="5">
        <f>IF(AND($N164&gt;='202001'!$E$2,$N164&lt;='202001'!$F$2),'202001'!$G$2,IF(AND($N164&gt;='202001'!$E$3,$N164&lt;='202001'!$F$3),'202001'!$G$3,IF(AND($N164&gt;='202001'!$E$4,$N164&lt;='202001'!$F$4),'202001'!$G$4,IF(AND($N164&gt;='202001'!$E$5,$N164&lt;='202001'!$F$5),'202001'!$G$5,FALSE))))</f>
        <v>0</v>
      </c>
    </row>
    <row r="165" spans="1:18" x14ac:dyDescent="0.25">
      <c r="A165" s="5">
        <v>88906543</v>
      </c>
      <c r="B165" s="5">
        <v>8890654</v>
      </c>
      <c r="C165" s="5">
        <v>3</v>
      </c>
      <c r="D165" s="4" t="s">
        <v>2483</v>
      </c>
      <c r="E165" s="4" t="s">
        <v>2484</v>
      </c>
      <c r="F165" s="4">
        <v>1464679</v>
      </c>
      <c r="G165" s="4">
        <v>1151401</v>
      </c>
      <c r="H165" s="4">
        <v>2573849</v>
      </c>
      <c r="I165" s="4">
        <v>1381679</v>
      </c>
      <c r="J165" s="4">
        <v>921119</v>
      </c>
      <c r="K165" s="4">
        <v>3223002</v>
      </c>
      <c r="L165" s="4">
        <v>10715729</v>
      </c>
      <c r="M165" s="4"/>
      <c r="N165" s="8">
        <v>1785954</v>
      </c>
      <c r="O165" s="4">
        <f>IF(AND($N165&gt;='201902'!$E$2,$N165&lt;='201902'!$F$2),'201902'!$I$2,IF(AND($N165&gt;='201902'!$E$3,$N165&lt;='201902'!$F$3),'201902'!$I$3,IF(AND($N165&gt;='201902'!$E$4,$N165&lt;='201902'!$F$4),'201902'!$I$4,IF(AND($N165&gt;='201902'!$E$5,$N165&lt;='201902'!$F$5),'201902'!$I$5,FALSE))))</f>
        <v>4</v>
      </c>
      <c r="P165" s="5">
        <f>IF(AND($N165&gt;='201902'!$E$2,$N165&lt;='201902'!$F$2),'201902'!$G$2,IF(AND($N165&gt;='201902'!$E$3,$N165&lt;='201902'!$F$3),'201902'!$G$3,IF(AND($N165&gt;='201902'!$E$4,$N165&lt;='201902'!$F$4),'201902'!$G$4,IF(AND($N165&gt;='201902'!$E$5,$N165&lt;='201902'!$F$5),'201902'!$G$5,FALSE))))</f>
        <v>0</v>
      </c>
      <c r="Q165" s="5">
        <f>IF(AND($N165&gt;='202001'!$E$2,$N165&lt;='202001'!$F$2),'202001'!$I$2,IF(AND($N165&gt;='202001'!$E$3,$N165&lt;='202001'!$F$3),'202001'!$I$3,IF(AND($N165&gt;='202001'!$E$4,$N165&lt;='202001'!$F$4),'202001'!$I$4,IF(AND($N165&gt;='202001'!$E$5,$N165&lt;='202001'!$F$5),'202001'!$I$5,FALSE))))</f>
        <v>4</v>
      </c>
      <c r="R165" s="5">
        <f>IF(AND($N165&gt;='202001'!$E$2,$N165&lt;='202001'!$F$2),'202001'!$G$2,IF(AND($N165&gt;='202001'!$E$3,$N165&lt;='202001'!$F$3),'202001'!$G$3,IF(AND($N165&gt;='202001'!$E$4,$N165&lt;='202001'!$F$4),'202001'!$G$4,IF(AND($N165&gt;='202001'!$E$5,$N165&lt;='202001'!$F$5),'202001'!$G$5,FALSE))))</f>
        <v>0</v>
      </c>
    </row>
    <row r="166" spans="1:18" x14ac:dyDescent="0.25">
      <c r="A166" s="5">
        <v>88924363</v>
      </c>
      <c r="B166" s="5">
        <v>8892436</v>
      </c>
      <c r="C166" s="5">
        <v>3</v>
      </c>
      <c r="D166" s="4" t="s">
        <v>2486</v>
      </c>
      <c r="E166" s="4" t="s">
        <v>2487</v>
      </c>
      <c r="F166" s="4">
        <v>2130540</v>
      </c>
      <c r="G166" s="4">
        <v>2130540</v>
      </c>
      <c r="H166" s="4">
        <v>3367777</v>
      </c>
      <c r="I166" s="4">
        <v>2130540</v>
      </c>
      <c r="J166" s="4">
        <v>2130540</v>
      </c>
      <c r="K166" s="4">
        <v>3377914</v>
      </c>
      <c r="L166" s="4">
        <v>15267851</v>
      </c>
      <c r="M166" s="4"/>
      <c r="N166" s="8">
        <v>2544641</v>
      </c>
      <c r="O166" s="4">
        <f>IF(AND($N166&gt;='201902'!$E$2,$N166&lt;='201902'!$F$2),'201902'!$I$2,IF(AND($N166&gt;='201902'!$E$3,$N166&lt;='201902'!$F$3),'201902'!$I$3,IF(AND($N166&gt;='201902'!$E$4,$N166&lt;='201902'!$F$4),'201902'!$I$4,IF(AND($N166&gt;='201902'!$E$5,$N166&lt;='201902'!$F$5),'201902'!$I$5,FALSE))))</f>
        <v>4</v>
      </c>
      <c r="P166" s="5">
        <f>IF(AND($N166&gt;='201902'!$E$2,$N166&lt;='201902'!$F$2),'201902'!$G$2,IF(AND($N166&gt;='201902'!$E$3,$N166&lt;='201902'!$F$3),'201902'!$G$3,IF(AND($N166&gt;='201902'!$E$4,$N166&lt;='201902'!$F$4),'201902'!$G$4,IF(AND($N166&gt;='201902'!$E$5,$N166&lt;='201902'!$F$5),'201902'!$G$5,FALSE))))</f>
        <v>0</v>
      </c>
      <c r="Q166" s="5">
        <f>IF(AND($N166&gt;='202001'!$E$2,$N166&lt;='202001'!$F$2),'202001'!$I$2,IF(AND($N166&gt;='202001'!$E$3,$N166&lt;='202001'!$F$3),'202001'!$I$3,IF(AND($N166&gt;='202001'!$E$4,$N166&lt;='202001'!$F$4),'202001'!$I$4,IF(AND($N166&gt;='202001'!$E$5,$N166&lt;='202001'!$F$5),'202001'!$I$5,FALSE))))</f>
        <v>4</v>
      </c>
      <c r="R166" s="5">
        <f>IF(AND($N166&gt;='202001'!$E$2,$N166&lt;='202001'!$F$2),'202001'!$G$2,IF(AND($N166&gt;='202001'!$E$3,$N166&lt;='202001'!$F$3),'202001'!$G$3,IF(AND($N166&gt;='202001'!$E$4,$N166&lt;='202001'!$F$4),'202001'!$G$4,IF(AND($N166&gt;='202001'!$E$5,$N166&lt;='202001'!$F$5),'202001'!$G$5,FALSE))))</f>
        <v>0</v>
      </c>
    </row>
    <row r="167" spans="1:18" x14ac:dyDescent="0.25">
      <c r="A167" s="5">
        <v>89013054</v>
      </c>
      <c r="B167" s="5">
        <v>8901305</v>
      </c>
      <c r="C167" s="5">
        <v>4</v>
      </c>
      <c r="D167" s="4" t="s">
        <v>248</v>
      </c>
      <c r="E167" s="4" t="s">
        <v>249</v>
      </c>
      <c r="F167" s="4">
        <v>1801385</v>
      </c>
      <c r="G167" s="4">
        <v>1718385</v>
      </c>
      <c r="H167" s="4">
        <v>3217269</v>
      </c>
      <c r="I167" s="4">
        <v>1727380</v>
      </c>
      <c r="J167" s="4">
        <v>1727380</v>
      </c>
      <c r="K167" s="4">
        <v>3226264</v>
      </c>
      <c r="L167" s="4">
        <v>13418063</v>
      </c>
      <c r="M167" s="4"/>
      <c r="N167" s="8">
        <v>2236343</v>
      </c>
      <c r="O167" s="4">
        <f>IF(AND($N167&gt;='201902'!$E$2,$N167&lt;='201902'!$F$2),'201902'!$I$2,IF(AND($N167&gt;='201902'!$E$3,$N167&lt;='201902'!$F$3),'201902'!$I$3,IF(AND($N167&gt;='201902'!$E$4,$N167&lt;='201902'!$F$4),'201902'!$I$4,IF(AND($N167&gt;='201902'!$E$5,$N167&lt;='201902'!$F$5),'201902'!$I$5,FALSE))))</f>
        <v>4</v>
      </c>
      <c r="P167" s="5">
        <f>IF(AND($N167&gt;='201902'!$E$2,$N167&lt;='201902'!$F$2),'201902'!$G$2,IF(AND($N167&gt;='201902'!$E$3,$N167&lt;='201902'!$F$3),'201902'!$G$3,IF(AND($N167&gt;='201902'!$E$4,$N167&lt;='201902'!$F$4),'201902'!$G$4,IF(AND($N167&gt;='201902'!$E$5,$N167&lt;='201902'!$F$5),'201902'!$G$5,FALSE))))</f>
        <v>0</v>
      </c>
      <c r="Q167" s="5">
        <f>IF(AND($N167&gt;='202001'!$E$2,$N167&lt;='202001'!$F$2),'202001'!$I$2,IF(AND($N167&gt;='202001'!$E$3,$N167&lt;='202001'!$F$3),'202001'!$I$3,IF(AND($N167&gt;='202001'!$E$4,$N167&lt;='202001'!$F$4),'202001'!$I$4,IF(AND($N167&gt;='202001'!$E$5,$N167&lt;='202001'!$F$5),'202001'!$I$5,FALSE))))</f>
        <v>4</v>
      </c>
      <c r="R167" s="5">
        <f>IF(AND($N167&gt;='202001'!$E$2,$N167&lt;='202001'!$F$2),'202001'!$G$2,IF(AND($N167&gt;='202001'!$E$3,$N167&lt;='202001'!$F$3),'202001'!$G$3,IF(AND($N167&gt;='202001'!$E$4,$N167&lt;='202001'!$F$4),'202001'!$G$4,IF(AND($N167&gt;='202001'!$E$5,$N167&lt;='202001'!$F$5),'202001'!$G$5,FALSE))))</f>
        <v>0</v>
      </c>
    </row>
    <row r="168" spans="1:18" x14ac:dyDescent="0.25">
      <c r="A168" s="5">
        <v>89090253</v>
      </c>
      <c r="B168" s="5">
        <v>8909025</v>
      </c>
      <c r="C168" s="5">
        <v>3</v>
      </c>
      <c r="D168" s="4" t="s">
        <v>250</v>
      </c>
      <c r="E168" s="4" t="s">
        <v>251</v>
      </c>
      <c r="F168" s="4">
        <v>2430822</v>
      </c>
      <c r="G168" s="4">
        <v>2360116</v>
      </c>
      <c r="H168" s="4">
        <v>4107034</v>
      </c>
      <c r="I168" s="4">
        <v>2360116</v>
      </c>
      <c r="J168" s="4">
        <v>2360116</v>
      </c>
      <c r="K168" s="4">
        <v>4107034</v>
      </c>
      <c r="L168" s="4">
        <v>17725238</v>
      </c>
      <c r="M168" s="4"/>
      <c r="N168" s="8">
        <v>2954206</v>
      </c>
      <c r="O168" s="4">
        <f>IF(AND($N168&gt;='201902'!$E$2,$N168&lt;='201902'!$F$2),'201902'!$I$2,IF(AND($N168&gt;='201902'!$E$3,$N168&lt;='201902'!$F$3),'201902'!$I$3,IF(AND($N168&gt;='201902'!$E$4,$N168&lt;='201902'!$F$4),'201902'!$I$4,IF(AND($N168&gt;='201902'!$E$5,$N168&lt;='201902'!$F$5),'201902'!$I$5,FALSE))))</f>
        <v>4</v>
      </c>
      <c r="P168" s="5">
        <f>IF(AND($N168&gt;='201902'!$E$2,$N168&lt;='201902'!$F$2),'201902'!$G$2,IF(AND($N168&gt;='201902'!$E$3,$N168&lt;='201902'!$F$3),'201902'!$G$3,IF(AND($N168&gt;='201902'!$E$4,$N168&lt;='201902'!$F$4),'201902'!$G$4,IF(AND($N168&gt;='201902'!$E$5,$N168&lt;='201902'!$F$5),'201902'!$G$5,FALSE))))</f>
        <v>0</v>
      </c>
      <c r="Q168" s="5">
        <f>IF(AND($N168&gt;='202001'!$E$2,$N168&lt;='202001'!$F$2),'202001'!$I$2,IF(AND($N168&gt;='202001'!$E$3,$N168&lt;='202001'!$F$3),'202001'!$I$3,IF(AND($N168&gt;='202001'!$E$4,$N168&lt;='202001'!$F$4),'202001'!$I$4,IF(AND($N168&gt;='202001'!$E$5,$N168&lt;='202001'!$F$5),'202001'!$I$5,FALSE))))</f>
        <v>4</v>
      </c>
      <c r="R168" s="5">
        <f>IF(AND($N168&gt;='202001'!$E$2,$N168&lt;='202001'!$F$2),'202001'!$G$2,IF(AND($N168&gt;='202001'!$E$3,$N168&lt;='202001'!$F$3),'202001'!$G$3,IF(AND($N168&gt;='202001'!$E$4,$N168&lt;='202001'!$F$4),'202001'!$G$4,IF(AND($N168&gt;='202001'!$E$5,$N168&lt;='202001'!$F$5),'202001'!$G$5,FALSE))))</f>
        <v>0</v>
      </c>
    </row>
    <row r="169" spans="1:18" x14ac:dyDescent="0.25">
      <c r="A169" s="5">
        <v>89346509</v>
      </c>
      <c r="B169" s="5">
        <v>8934650</v>
      </c>
      <c r="C169" s="5">
        <v>9</v>
      </c>
      <c r="D169" s="4" t="s">
        <v>252</v>
      </c>
      <c r="E169" s="4" t="s">
        <v>253</v>
      </c>
      <c r="F169" s="4">
        <v>877680</v>
      </c>
      <c r="G169" s="4">
        <v>758680</v>
      </c>
      <c r="H169" s="4">
        <v>1465246</v>
      </c>
      <c r="I169" s="4">
        <v>766392</v>
      </c>
      <c r="J169" s="4">
        <v>766392</v>
      </c>
      <c r="K169" s="4">
        <v>1472958</v>
      </c>
      <c r="L169" s="4">
        <v>6107348</v>
      </c>
      <c r="M169" s="4"/>
      <c r="N169" s="8">
        <v>1017891</v>
      </c>
      <c r="O169" s="4">
        <f>IF(AND($N169&gt;='201902'!$E$2,$N169&lt;='201902'!$F$2),'201902'!$I$2,IF(AND($N169&gt;='201902'!$E$3,$N169&lt;='201902'!$F$3),'201902'!$I$3,IF(AND($N169&gt;='201902'!$E$4,$N169&lt;='201902'!$F$4),'201902'!$I$4,IF(AND($N169&gt;='201902'!$E$5,$N169&lt;='201902'!$F$5),'201902'!$I$5,FALSE))))</f>
        <v>4</v>
      </c>
      <c r="P169" s="5">
        <f>IF(AND($N169&gt;='201902'!$E$2,$N169&lt;='201902'!$F$2),'201902'!$G$2,IF(AND($N169&gt;='201902'!$E$3,$N169&lt;='201902'!$F$3),'201902'!$G$3,IF(AND($N169&gt;='201902'!$E$4,$N169&lt;='201902'!$F$4),'201902'!$G$4,IF(AND($N169&gt;='201902'!$E$5,$N169&lt;='201902'!$F$5),'201902'!$G$5,FALSE))))</f>
        <v>0</v>
      </c>
      <c r="Q169" s="5">
        <f>IF(AND($N169&gt;='202001'!$E$2,$N169&lt;='202001'!$F$2),'202001'!$I$2,IF(AND($N169&gt;='202001'!$E$3,$N169&lt;='202001'!$F$3),'202001'!$I$3,IF(AND($N169&gt;='202001'!$E$4,$N169&lt;='202001'!$F$4),'202001'!$I$4,IF(AND($N169&gt;='202001'!$E$5,$N169&lt;='202001'!$F$5),'202001'!$I$5,FALSE))))</f>
        <v>4</v>
      </c>
      <c r="R169" s="5">
        <f>IF(AND($N169&gt;='202001'!$E$2,$N169&lt;='202001'!$F$2),'202001'!$G$2,IF(AND($N169&gt;='202001'!$E$3,$N169&lt;='202001'!$F$3),'202001'!$G$3,IF(AND($N169&gt;='202001'!$E$4,$N169&lt;='202001'!$F$4),'202001'!$G$4,IF(AND($N169&gt;='202001'!$E$5,$N169&lt;='202001'!$F$5),'202001'!$G$5,FALSE))))</f>
        <v>0</v>
      </c>
    </row>
    <row r="170" spans="1:18" x14ac:dyDescent="0.25">
      <c r="A170" s="5">
        <v>89651468</v>
      </c>
      <c r="B170" s="5">
        <v>8965146</v>
      </c>
      <c r="C170" s="5">
        <v>8</v>
      </c>
      <c r="D170" s="4" t="s">
        <v>2184</v>
      </c>
      <c r="E170" s="4" t="s">
        <v>2185</v>
      </c>
      <c r="F170" s="4">
        <v>3023646</v>
      </c>
      <c r="G170" s="4">
        <v>3023646</v>
      </c>
      <c r="H170" s="4">
        <v>3546066</v>
      </c>
      <c r="I170" s="4"/>
      <c r="J170" s="4">
        <v>2468562</v>
      </c>
      <c r="K170" s="4">
        <v>3647810</v>
      </c>
      <c r="L170" s="4">
        <v>15709730</v>
      </c>
      <c r="M170" s="4"/>
      <c r="N170" s="8">
        <v>3141946</v>
      </c>
      <c r="O170" s="4">
        <f>IF(AND($N170&gt;='201902'!$E$2,$N170&lt;='201902'!$F$2),'201902'!$I$2,IF(AND($N170&gt;='201902'!$E$3,$N170&lt;='201902'!$F$3),'201902'!$I$3,IF(AND($N170&gt;='201902'!$E$4,$N170&lt;='201902'!$F$4),'201902'!$I$4,IF(AND($N170&gt;='201902'!$E$5,$N170&lt;='201902'!$F$5),'201902'!$I$5,FALSE))))</f>
        <v>4</v>
      </c>
      <c r="P170" s="5">
        <f>IF(AND($N170&gt;='201902'!$E$2,$N170&lt;='201902'!$F$2),'201902'!$G$2,IF(AND($N170&gt;='201902'!$E$3,$N170&lt;='201902'!$F$3),'201902'!$G$3,IF(AND($N170&gt;='201902'!$E$4,$N170&lt;='201902'!$F$4),'201902'!$G$4,IF(AND($N170&gt;='201902'!$E$5,$N170&lt;='201902'!$F$5),'201902'!$G$5,FALSE))))</f>
        <v>0</v>
      </c>
      <c r="Q170" s="5">
        <f>IF(AND($N170&gt;='202001'!$E$2,$N170&lt;='202001'!$F$2),'202001'!$I$2,IF(AND($N170&gt;='202001'!$E$3,$N170&lt;='202001'!$F$3),'202001'!$I$3,IF(AND($N170&gt;='202001'!$E$4,$N170&lt;='202001'!$F$4),'202001'!$I$4,IF(AND($N170&gt;='202001'!$E$5,$N170&lt;='202001'!$F$5),'202001'!$I$5,FALSE))))</f>
        <v>4</v>
      </c>
      <c r="R170" s="5">
        <f>IF(AND($N170&gt;='202001'!$E$2,$N170&lt;='202001'!$F$2),'202001'!$G$2,IF(AND($N170&gt;='202001'!$E$3,$N170&lt;='202001'!$F$3),'202001'!$G$3,IF(AND($N170&gt;='202001'!$E$4,$N170&lt;='202001'!$F$4),'202001'!$G$4,IF(AND($N170&gt;='202001'!$E$5,$N170&lt;='202001'!$F$5),'202001'!$G$5,FALSE))))</f>
        <v>0</v>
      </c>
    </row>
    <row r="171" spans="1:18" x14ac:dyDescent="0.25">
      <c r="A171" s="4" t="s">
        <v>254</v>
      </c>
      <c r="B171" s="5">
        <v>8969776</v>
      </c>
      <c r="C171" s="4" t="s">
        <v>3857</v>
      </c>
      <c r="D171" s="4" t="s">
        <v>255</v>
      </c>
      <c r="E171" s="4" t="s">
        <v>256</v>
      </c>
      <c r="F171" s="4">
        <v>2625228</v>
      </c>
      <c r="G171" s="4">
        <v>2625228</v>
      </c>
      <c r="H171" s="4">
        <v>4634075</v>
      </c>
      <c r="I171" s="4">
        <v>2625228</v>
      </c>
      <c r="J171" s="4">
        <v>2625228</v>
      </c>
      <c r="K171" s="4">
        <v>4634949</v>
      </c>
      <c r="L171" s="4">
        <v>19769936</v>
      </c>
      <c r="M171" s="4"/>
      <c r="N171" s="8">
        <v>3294989</v>
      </c>
      <c r="O171" s="4">
        <f>IF(AND($N171&gt;='201902'!$E$2,$N171&lt;='201902'!$F$2),'201902'!$I$2,IF(AND($N171&gt;='201902'!$E$3,$N171&lt;='201902'!$F$3),'201902'!$I$3,IF(AND($N171&gt;='201902'!$E$4,$N171&lt;='201902'!$F$4),'201902'!$I$4,IF(AND($N171&gt;='201902'!$E$5,$N171&lt;='201902'!$F$5),'201902'!$I$5,FALSE))))</f>
        <v>4</v>
      </c>
      <c r="P171" s="5">
        <f>IF(AND($N171&gt;='201902'!$E$2,$N171&lt;='201902'!$F$2),'201902'!$G$2,IF(AND($N171&gt;='201902'!$E$3,$N171&lt;='201902'!$F$3),'201902'!$G$3,IF(AND($N171&gt;='201902'!$E$4,$N171&lt;='201902'!$F$4),'201902'!$G$4,IF(AND($N171&gt;='201902'!$E$5,$N171&lt;='201902'!$F$5),'201902'!$G$5,FALSE))))</f>
        <v>0</v>
      </c>
      <c r="Q171" s="5">
        <f>IF(AND($N171&gt;='202001'!$E$2,$N171&lt;='202001'!$F$2),'202001'!$I$2,IF(AND($N171&gt;='202001'!$E$3,$N171&lt;='202001'!$F$3),'202001'!$I$3,IF(AND($N171&gt;='202001'!$E$4,$N171&lt;='202001'!$F$4),'202001'!$I$4,IF(AND($N171&gt;='202001'!$E$5,$N171&lt;='202001'!$F$5),'202001'!$I$5,FALSE))))</f>
        <v>4</v>
      </c>
      <c r="R171" s="5">
        <f>IF(AND($N171&gt;='202001'!$E$2,$N171&lt;='202001'!$F$2),'202001'!$G$2,IF(AND($N171&gt;='202001'!$E$3,$N171&lt;='202001'!$F$3),'202001'!$G$3,IF(AND($N171&gt;='202001'!$E$4,$N171&lt;='202001'!$F$4),'202001'!$G$4,IF(AND($N171&gt;='202001'!$E$5,$N171&lt;='202001'!$F$5),'202001'!$G$5,FALSE))))</f>
        <v>0</v>
      </c>
    </row>
    <row r="172" spans="1:18" x14ac:dyDescent="0.25">
      <c r="A172" s="5">
        <v>90006649</v>
      </c>
      <c r="B172" s="5">
        <v>9000664</v>
      </c>
      <c r="C172" s="5">
        <v>9</v>
      </c>
      <c r="D172" s="4" t="s">
        <v>3926</v>
      </c>
      <c r="E172" s="4" t="s">
        <v>3927</v>
      </c>
      <c r="F172" s="4">
        <v>3023646</v>
      </c>
      <c r="G172" s="4">
        <v>3023646</v>
      </c>
      <c r="H172" s="4">
        <v>5176125</v>
      </c>
      <c r="I172" s="4">
        <v>3023646</v>
      </c>
      <c r="J172" s="4">
        <v>2721281</v>
      </c>
      <c r="K172" s="4">
        <v>4854966</v>
      </c>
      <c r="L172" s="4">
        <v>21823310</v>
      </c>
      <c r="M172" s="4"/>
      <c r="N172" s="8">
        <v>3637218</v>
      </c>
      <c r="O172" s="4">
        <f>IF(AND($N172&gt;='201902'!$E$2,$N172&lt;='201902'!$F$2),'201902'!$I$2,IF(AND($N172&gt;='201902'!$E$3,$N172&lt;='201902'!$F$3),'201902'!$I$3,IF(AND($N172&gt;='201902'!$E$4,$N172&lt;='201902'!$F$4),'201902'!$I$4,IF(AND($N172&gt;='201902'!$E$5,$N172&lt;='201902'!$F$5),'201902'!$I$5,FALSE))))</f>
        <v>4</v>
      </c>
      <c r="P172" s="5">
        <f>IF(AND($N172&gt;='201902'!$E$2,$N172&lt;='201902'!$F$2),'201902'!$G$2,IF(AND($N172&gt;='201902'!$E$3,$N172&lt;='201902'!$F$3),'201902'!$G$3,IF(AND($N172&gt;='201902'!$E$4,$N172&lt;='201902'!$F$4),'201902'!$G$4,IF(AND($N172&gt;='201902'!$E$5,$N172&lt;='201902'!$F$5),'201902'!$G$5,FALSE))))</f>
        <v>0</v>
      </c>
      <c r="Q172" s="5">
        <f>IF(AND($N172&gt;='202001'!$E$2,$N172&lt;='202001'!$F$2),'202001'!$I$2,IF(AND($N172&gt;='202001'!$E$3,$N172&lt;='202001'!$F$3),'202001'!$I$3,IF(AND($N172&gt;='202001'!$E$4,$N172&lt;='202001'!$F$4),'202001'!$I$4,IF(AND($N172&gt;='202001'!$E$5,$N172&lt;='202001'!$F$5),'202001'!$I$5,FALSE))))</f>
        <v>4</v>
      </c>
      <c r="R172" s="5">
        <f>IF(AND($N172&gt;='202001'!$E$2,$N172&lt;='202001'!$F$2),'202001'!$G$2,IF(AND($N172&gt;='202001'!$E$3,$N172&lt;='202001'!$F$3),'202001'!$G$3,IF(AND($N172&gt;='202001'!$E$4,$N172&lt;='202001'!$F$4),'202001'!$G$4,IF(AND($N172&gt;='202001'!$E$5,$N172&lt;='202001'!$F$5),'202001'!$G$5,FALSE))))</f>
        <v>0</v>
      </c>
    </row>
    <row r="173" spans="1:18" x14ac:dyDescent="0.25">
      <c r="A173" s="5">
        <v>90663364</v>
      </c>
      <c r="B173" s="5">
        <v>9066336</v>
      </c>
      <c r="C173" s="5">
        <v>4</v>
      </c>
      <c r="D173" s="4" t="s">
        <v>257</v>
      </c>
      <c r="E173" s="4" t="s">
        <v>258</v>
      </c>
      <c r="F173" s="4">
        <v>1580969</v>
      </c>
      <c r="G173" s="4">
        <v>1497969</v>
      </c>
      <c r="H173" s="4">
        <v>2919534</v>
      </c>
      <c r="I173" s="4">
        <v>1506299</v>
      </c>
      <c r="J173" s="4">
        <v>1506299</v>
      </c>
      <c r="K173" s="4">
        <v>2927864</v>
      </c>
      <c r="L173" s="4">
        <v>11938934</v>
      </c>
      <c r="M173" s="4"/>
      <c r="N173" s="8">
        <v>1989822</v>
      </c>
      <c r="O173" s="4">
        <f>IF(AND($N173&gt;='201902'!$E$2,$N173&lt;='201902'!$F$2),'201902'!$I$2,IF(AND($N173&gt;='201902'!$E$3,$N173&lt;='201902'!$F$3),'201902'!$I$3,IF(AND($N173&gt;='201902'!$E$4,$N173&lt;='201902'!$F$4),'201902'!$I$4,IF(AND($N173&gt;='201902'!$E$5,$N173&lt;='201902'!$F$5),'201902'!$I$5,FALSE))))</f>
        <v>4</v>
      </c>
      <c r="P173" s="5">
        <f>IF(AND($N173&gt;='201902'!$E$2,$N173&lt;='201902'!$F$2),'201902'!$G$2,IF(AND($N173&gt;='201902'!$E$3,$N173&lt;='201902'!$F$3),'201902'!$G$3,IF(AND($N173&gt;='201902'!$E$4,$N173&lt;='201902'!$F$4),'201902'!$G$4,IF(AND($N173&gt;='201902'!$E$5,$N173&lt;='201902'!$F$5),'201902'!$G$5,FALSE))))</f>
        <v>0</v>
      </c>
      <c r="Q173" s="5">
        <f>IF(AND($N173&gt;='202001'!$E$2,$N173&lt;='202001'!$F$2),'202001'!$I$2,IF(AND($N173&gt;='202001'!$E$3,$N173&lt;='202001'!$F$3),'202001'!$I$3,IF(AND($N173&gt;='202001'!$E$4,$N173&lt;='202001'!$F$4),'202001'!$I$4,IF(AND($N173&gt;='202001'!$E$5,$N173&lt;='202001'!$F$5),'202001'!$I$5,FALSE))))</f>
        <v>4</v>
      </c>
      <c r="R173" s="5">
        <f>IF(AND($N173&gt;='202001'!$E$2,$N173&lt;='202001'!$F$2),'202001'!$G$2,IF(AND($N173&gt;='202001'!$E$3,$N173&lt;='202001'!$F$3),'202001'!$G$3,IF(AND($N173&gt;='202001'!$E$4,$N173&lt;='202001'!$F$4),'202001'!$G$4,IF(AND($N173&gt;='202001'!$E$5,$N173&lt;='202001'!$F$5),'202001'!$G$5,FALSE))))</f>
        <v>0</v>
      </c>
    </row>
    <row r="174" spans="1:18" x14ac:dyDescent="0.25">
      <c r="A174" s="5">
        <v>90670689</v>
      </c>
      <c r="B174" s="5">
        <v>9067068</v>
      </c>
      <c r="C174" s="5">
        <v>9</v>
      </c>
      <c r="D174" s="4" t="s">
        <v>259</v>
      </c>
      <c r="E174" s="4" t="s">
        <v>260</v>
      </c>
      <c r="F174" s="4">
        <v>1619626</v>
      </c>
      <c r="G174" s="4">
        <v>1600795</v>
      </c>
      <c r="H174" s="4">
        <v>2903936</v>
      </c>
      <c r="I174" s="4">
        <v>1647398</v>
      </c>
      <c r="J174" s="4">
        <v>1544956</v>
      </c>
      <c r="K174" s="4">
        <v>2912266</v>
      </c>
      <c r="L174" s="4">
        <v>12228977</v>
      </c>
      <c r="M174" s="4"/>
      <c r="N174" s="8">
        <v>2038162</v>
      </c>
      <c r="O174" s="4">
        <f>IF(AND($N174&gt;='201902'!$E$2,$N174&lt;='201902'!$F$2),'201902'!$I$2,IF(AND($N174&gt;='201902'!$E$3,$N174&lt;='201902'!$F$3),'201902'!$I$3,IF(AND($N174&gt;='201902'!$E$4,$N174&lt;='201902'!$F$4),'201902'!$I$4,IF(AND($N174&gt;='201902'!$E$5,$N174&lt;='201902'!$F$5),'201902'!$I$5,FALSE))))</f>
        <v>4</v>
      </c>
      <c r="P174" s="5">
        <f>IF(AND($N174&gt;='201902'!$E$2,$N174&lt;='201902'!$F$2),'201902'!$G$2,IF(AND($N174&gt;='201902'!$E$3,$N174&lt;='201902'!$F$3),'201902'!$G$3,IF(AND($N174&gt;='201902'!$E$4,$N174&lt;='201902'!$F$4),'201902'!$G$4,IF(AND($N174&gt;='201902'!$E$5,$N174&lt;='201902'!$F$5),'201902'!$G$5,FALSE))))</f>
        <v>0</v>
      </c>
      <c r="Q174" s="5">
        <f>IF(AND($N174&gt;='202001'!$E$2,$N174&lt;='202001'!$F$2),'202001'!$I$2,IF(AND($N174&gt;='202001'!$E$3,$N174&lt;='202001'!$F$3),'202001'!$I$3,IF(AND($N174&gt;='202001'!$E$4,$N174&lt;='202001'!$F$4),'202001'!$I$4,IF(AND($N174&gt;='202001'!$E$5,$N174&lt;='202001'!$F$5),'202001'!$I$5,FALSE))))</f>
        <v>4</v>
      </c>
      <c r="R174" s="5">
        <f>IF(AND($N174&gt;='202001'!$E$2,$N174&lt;='202001'!$F$2),'202001'!$G$2,IF(AND($N174&gt;='202001'!$E$3,$N174&lt;='202001'!$F$3),'202001'!$G$3,IF(AND($N174&gt;='202001'!$E$4,$N174&lt;='202001'!$F$4),'202001'!$G$4,IF(AND($N174&gt;='202001'!$E$5,$N174&lt;='202001'!$F$5),'202001'!$G$5,FALSE))))</f>
        <v>0</v>
      </c>
    </row>
    <row r="175" spans="1:18" x14ac:dyDescent="0.25">
      <c r="A175" s="5">
        <v>90750623</v>
      </c>
      <c r="B175" s="5">
        <v>9075062</v>
      </c>
      <c r="C175" s="5">
        <v>3</v>
      </c>
      <c r="D175" s="4" t="s">
        <v>3497</v>
      </c>
      <c r="E175" s="4" t="s">
        <v>3498</v>
      </c>
      <c r="F175" s="4">
        <v>2070000</v>
      </c>
      <c r="G175" s="4">
        <v>2070000</v>
      </c>
      <c r="H175" s="4">
        <v>2070000</v>
      </c>
      <c r="I175" s="4">
        <v>3172242</v>
      </c>
      <c r="J175" s="4">
        <v>2070000</v>
      </c>
      <c r="K175" s="4">
        <v>2070000</v>
      </c>
      <c r="L175" s="4">
        <v>13522242</v>
      </c>
      <c r="M175" s="4"/>
      <c r="N175" s="8">
        <v>2253707</v>
      </c>
      <c r="O175" s="4">
        <f>IF(AND($N175&gt;='201902'!$E$2,$N175&lt;='201902'!$F$2),'201902'!$I$2,IF(AND($N175&gt;='201902'!$E$3,$N175&lt;='201902'!$F$3),'201902'!$I$3,IF(AND($N175&gt;='201902'!$E$4,$N175&lt;='201902'!$F$4),'201902'!$I$4,IF(AND($N175&gt;='201902'!$E$5,$N175&lt;='201902'!$F$5),'201902'!$I$5,FALSE))))</f>
        <v>4</v>
      </c>
      <c r="P175" s="5">
        <f>IF(AND($N175&gt;='201902'!$E$2,$N175&lt;='201902'!$F$2),'201902'!$G$2,IF(AND($N175&gt;='201902'!$E$3,$N175&lt;='201902'!$F$3),'201902'!$G$3,IF(AND($N175&gt;='201902'!$E$4,$N175&lt;='201902'!$F$4),'201902'!$G$4,IF(AND($N175&gt;='201902'!$E$5,$N175&lt;='201902'!$F$5),'201902'!$G$5,FALSE))))</f>
        <v>0</v>
      </c>
      <c r="Q175" s="5">
        <f>IF(AND($N175&gt;='202001'!$E$2,$N175&lt;='202001'!$F$2),'202001'!$I$2,IF(AND($N175&gt;='202001'!$E$3,$N175&lt;='202001'!$F$3),'202001'!$I$3,IF(AND($N175&gt;='202001'!$E$4,$N175&lt;='202001'!$F$4),'202001'!$I$4,IF(AND($N175&gt;='202001'!$E$5,$N175&lt;='202001'!$F$5),'202001'!$I$5,FALSE))))</f>
        <v>4</v>
      </c>
      <c r="R175" s="5">
        <f>IF(AND($N175&gt;='202001'!$E$2,$N175&lt;='202001'!$F$2),'202001'!$G$2,IF(AND($N175&gt;='202001'!$E$3,$N175&lt;='202001'!$F$3),'202001'!$G$3,IF(AND($N175&gt;='202001'!$E$4,$N175&lt;='202001'!$F$4),'202001'!$G$4,IF(AND($N175&gt;='202001'!$E$5,$N175&lt;='202001'!$F$5),'202001'!$G$5,FALSE))))</f>
        <v>0</v>
      </c>
    </row>
    <row r="176" spans="1:18" x14ac:dyDescent="0.25">
      <c r="A176" s="5">
        <v>91144980</v>
      </c>
      <c r="B176" s="5">
        <v>9114498</v>
      </c>
      <c r="C176" s="5">
        <v>0</v>
      </c>
      <c r="D176" s="4" t="s">
        <v>261</v>
      </c>
      <c r="E176" s="4" t="s">
        <v>262</v>
      </c>
      <c r="F176" s="4"/>
      <c r="G176" s="4"/>
      <c r="H176" s="4"/>
      <c r="I176" s="4"/>
      <c r="J176" s="4"/>
      <c r="K176" s="4">
        <v>440903</v>
      </c>
      <c r="L176" s="4">
        <v>440903</v>
      </c>
      <c r="M176" s="4"/>
      <c r="N176" s="8">
        <v>440903</v>
      </c>
      <c r="O176" s="4">
        <f>IF(AND($N176&gt;='201902'!$E$2,$N176&lt;='201902'!$F$2),'201902'!$I$2,IF(AND($N176&gt;='201902'!$E$3,$N176&lt;='201902'!$F$3),'201902'!$I$3,IF(AND($N176&gt;='201902'!$E$4,$N176&lt;='201902'!$F$4),'201902'!$I$4,IF(AND($N176&gt;='201902'!$E$5,$N176&lt;='201902'!$F$5),'201902'!$I$5,FALSE))))</f>
        <v>2</v>
      </c>
      <c r="P176" s="5">
        <f>IF(AND($N176&gt;='201902'!$E$2,$N176&lt;='201902'!$F$2),'201902'!$G$2,IF(AND($N176&gt;='201902'!$E$3,$N176&lt;='201902'!$F$3),'201902'!$G$3,IF(AND($N176&gt;='201902'!$E$4,$N176&lt;='201902'!$F$4),'201902'!$G$4,IF(AND($N176&gt;='201902'!$E$5,$N176&lt;='201902'!$F$5),'201902'!$G$5,FALSE))))</f>
        <v>7587</v>
      </c>
      <c r="Q176" s="5">
        <f>IF(AND($N176&gt;='202001'!$E$2,$N176&lt;='202001'!$F$2),'202001'!$I$2,IF(AND($N176&gt;='202001'!$E$3,$N176&lt;='202001'!$F$3),'202001'!$I$3,IF(AND($N176&gt;='202001'!$E$4,$N176&lt;='202001'!$F$4),'202001'!$I$4,IF(AND($N176&gt;='202001'!$E$5,$N176&lt;='202001'!$F$5),'202001'!$I$5,FALSE))))</f>
        <v>2</v>
      </c>
      <c r="R176" s="5">
        <f>IF(AND($N176&gt;='202001'!$E$2,$N176&lt;='202001'!$F$2),'202001'!$G$2,IF(AND($N176&gt;='202001'!$E$3,$N176&lt;='202001'!$F$3),'202001'!$G$3,IF(AND($N176&gt;='202001'!$E$4,$N176&lt;='202001'!$F$4),'202001'!$G$4,IF(AND($N176&gt;='202001'!$E$5,$N176&lt;='202001'!$F$5),'202001'!$G$5,FALSE))))</f>
        <v>8073</v>
      </c>
    </row>
    <row r="177" spans="1:18" x14ac:dyDescent="0.25">
      <c r="A177" s="5">
        <v>91156229</v>
      </c>
      <c r="B177" s="5">
        <v>9115622</v>
      </c>
      <c r="C177" s="5">
        <v>9</v>
      </c>
      <c r="D177" s="4" t="s">
        <v>263</v>
      </c>
      <c r="E177" s="4" t="s">
        <v>264</v>
      </c>
      <c r="F177" s="4">
        <v>955839</v>
      </c>
      <c r="G177" s="4">
        <v>1003372</v>
      </c>
      <c r="H177" s="4">
        <v>1827553</v>
      </c>
      <c r="I177" s="4">
        <v>1239460</v>
      </c>
      <c r="J177" s="4">
        <v>1115836</v>
      </c>
      <c r="K177" s="4">
        <v>1843006</v>
      </c>
      <c r="L177" s="4">
        <v>7985066</v>
      </c>
      <c r="M177" s="4"/>
      <c r="N177" s="8">
        <v>1330844</v>
      </c>
      <c r="O177" s="4">
        <f>IF(AND($N177&gt;='201902'!$E$2,$N177&lt;='201902'!$F$2),'201902'!$I$2,IF(AND($N177&gt;='201902'!$E$3,$N177&lt;='201902'!$F$3),'201902'!$I$3,IF(AND($N177&gt;='201902'!$E$4,$N177&lt;='201902'!$F$4),'201902'!$I$4,IF(AND($N177&gt;='201902'!$E$5,$N177&lt;='201902'!$F$5),'201902'!$I$5,FALSE))))</f>
        <v>4</v>
      </c>
      <c r="P177" s="5">
        <f>IF(AND($N177&gt;='201902'!$E$2,$N177&lt;='201902'!$F$2),'201902'!$G$2,IF(AND($N177&gt;='201902'!$E$3,$N177&lt;='201902'!$F$3),'201902'!$G$3,IF(AND($N177&gt;='201902'!$E$4,$N177&lt;='201902'!$F$4),'201902'!$G$4,IF(AND($N177&gt;='201902'!$E$5,$N177&lt;='201902'!$F$5),'201902'!$G$5,FALSE))))</f>
        <v>0</v>
      </c>
      <c r="Q177" s="5">
        <f>IF(AND($N177&gt;='202001'!$E$2,$N177&lt;='202001'!$F$2),'202001'!$I$2,IF(AND($N177&gt;='202001'!$E$3,$N177&lt;='202001'!$F$3),'202001'!$I$3,IF(AND($N177&gt;='202001'!$E$4,$N177&lt;='202001'!$F$4),'202001'!$I$4,IF(AND($N177&gt;='202001'!$E$5,$N177&lt;='202001'!$F$5),'202001'!$I$5,FALSE))))</f>
        <v>4</v>
      </c>
      <c r="R177" s="5">
        <f>IF(AND($N177&gt;='202001'!$E$2,$N177&lt;='202001'!$F$2),'202001'!$G$2,IF(AND($N177&gt;='202001'!$E$3,$N177&lt;='202001'!$F$3),'202001'!$G$3,IF(AND($N177&gt;='202001'!$E$4,$N177&lt;='202001'!$F$4),'202001'!$G$4,IF(AND($N177&gt;='202001'!$E$5,$N177&lt;='202001'!$F$5),'202001'!$G$5,FALSE))))</f>
        <v>0</v>
      </c>
    </row>
    <row r="178" spans="1:18" x14ac:dyDescent="0.25">
      <c r="A178" s="5">
        <v>91207222</v>
      </c>
      <c r="B178" s="5">
        <v>9120722</v>
      </c>
      <c r="C178" s="5">
        <v>2</v>
      </c>
      <c r="D178" s="4" t="s">
        <v>265</v>
      </c>
      <c r="E178" s="4" t="s">
        <v>266</v>
      </c>
      <c r="F178" s="4">
        <v>2450014</v>
      </c>
      <c r="G178" s="4">
        <v>2367014</v>
      </c>
      <c r="H178" s="4">
        <v>4152377</v>
      </c>
      <c r="I178" s="4">
        <v>2367014</v>
      </c>
      <c r="J178" s="4">
        <v>2367014</v>
      </c>
      <c r="K178" s="4">
        <v>4152377</v>
      </c>
      <c r="L178" s="4">
        <v>17855810</v>
      </c>
      <c r="M178" s="4"/>
      <c r="N178" s="8">
        <v>2975968</v>
      </c>
      <c r="O178" s="4">
        <f>IF(AND($N178&gt;='201902'!$E$2,$N178&lt;='201902'!$F$2),'201902'!$I$2,IF(AND($N178&gt;='201902'!$E$3,$N178&lt;='201902'!$F$3),'201902'!$I$3,IF(AND($N178&gt;='201902'!$E$4,$N178&lt;='201902'!$F$4),'201902'!$I$4,IF(AND($N178&gt;='201902'!$E$5,$N178&lt;='201902'!$F$5),'201902'!$I$5,FALSE))))</f>
        <v>4</v>
      </c>
      <c r="P178" s="5">
        <f>IF(AND($N178&gt;='201902'!$E$2,$N178&lt;='201902'!$F$2),'201902'!$G$2,IF(AND($N178&gt;='201902'!$E$3,$N178&lt;='201902'!$F$3),'201902'!$G$3,IF(AND($N178&gt;='201902'!$E$4,$N178&lt;='201902'!$F$4),'201902'!$G$4,IF(AND($N178&gt;='201902'!$E$5,$N178&lt;='201902'!$F$5),'201902'!$G$5,FALSE))))</f>
        <v>0</v>
      </c>
      <c r="Q178" s="5">
        <f>IF(AND($N178&gt;='202001'!$E$2,$N178&lt;='202001'!$F$2),'202001'!$I$2,IF(AND($N178&gt;='202001'!$E$3,$N178&lt;='202001'!$F$3),'202001'!$I$3,IF(AND($N178&gt;='202001'!$E$4,$N178&lt;='202001'!$F$4),'202001'!$I$4,IF(AND($N178&gt;='202001'!$E$5,$N178&lt;='202001'!$F$5),'202001'!$I$5,FALSE))))</f>
        <v>4</v>
      </c>
      <c r="R178" s="5">
        <f>IF(AND($N178&gt;='202001'!$E$2,$N178&lt;='202001'!$F$2),'202001'!$G$2,IF(AND($N178&gt;='202001'!$E$3,$N178&lt;='202001'!$F$3),'202001'!$G$3,IF(AND($N178&gt;='202001'!$E$4,$N178&lt;='202001'!$F$4),'202001'!$G$4,IF(AND($N178&gt;='202001'!$E$5,$N178&lt;='202001'!$F$5),'202001'!$G$5,FALSE))))</f>
        <v>0</v>
      </c>
    </row>
    <row r="179" spans="1:18" x14ac:dyDescent="0.25">
      <c r="A179" s="5">
        <v>91332671</v>
      </c>
      <c r="B179" s="5">
        <v>9133267</v>
      </c>
      <c r="C179" s="5">
        <v>1</v>
      </c>
      <c r="D179" s="4" t="s">
        <v>2186</v>
      </c>
      <c r="E179" s="4" t="s">
        <v>2187</v>
      </c>
      <c r="F179" s="4">
        <v>1643227</v>
      </c>
      <c r="G179" s="4">
        <v>1708199</v>
      </c>
      <c r="H179" s="4">
        <v>2848814</v>
      </c>
      <c r="I179" s="4">
        <v>1591379</v>
      </c>
      <c r="J179" s="4">
        <v>1630319</v>
      </c>
      <c r="K179" s="4">
        <v>2770934</v>
      </c>
      <c r="L179" s="4">
        <v>12192872</v>
      </c>
      <c r="M179" s="4"/>
      <c r="N179" s="8">
        <v>2032145</v>
      </c>
      <c r="O179" s="4">
        <f>IF(AND($N179&gt;='201902'!$E$2,$N179&lt;='201902'!$F$2),'201902'!$I$2,IF(AND($N179&gt;='201902'!$E$3,$N179&lt;='201902'!$F$3),'201902'!$I$3,IF(AND($N179&gt;='201902'!$E$4,$N179&lt;='201902'!$F$4),'201902'!$I$4,IF(AND($N179&gt;='201902'!$E$5,$N179&lt;='201902'!$F$5),'201902'!$I$5,FALSE))))</f>
        <v>4</v>
      </c>
      <c r="P179" s="5">
        <f>IF(AND($N179&gt;='201902'!$E$2,$N179&lt;='201902'!$F$2),'201902'!$G$2,IF(AND($N179&gt;='201902'!$E$3,$N179&lt;='201902'!$F$3),'201902'!$G$3,IF(AND($N179&gt;='201902'!$E$4,$N179&lt;='201902'!$F$4),'201902'!$G$4,IF(AND($N179&gt;='201902'!$E$5,$N179&lt;='201902'!$F$5),'201902'!$G$5,FALSE))))</f>
        <v>0</v>
      </c>
      <c r="Q179" s="5">
        <f>IF(AND($N179&gt;='202001'!$E$2,$N179&lt;='202001'!$F$2),'202001'!$I$2,IF(AND($N179&gt;='202001'!$E$3,$N179&lt;='202001'!$F$3),'202001'!$I$3,IF(AND($N179&gt;='202001'!$E$4,$N179&lt;='202001'!$F$4),'202001'!$I$4,IF(AND($N179&gt;='202001'!$E$5,$N179&lt;='202001'!$F$5),'202001'!$I$5,FALSE))))</f>
        <v>4</v>
      </c>
      <c r="R179" s="5">
        <f>IF(AND($N179&gt;='202001'!$E$2,$N179&lt;='202001'!$F$2),'202001'!$G$2,IF(AND($N179&gt;='202001'!$E$3,$N179&lt;='202001'!$F$3),'202001'!$G$3,IF(AND($N179&gt;='202001'!$E$4,$N179&lt;='202001'!$F$4),'202001'!$G$4,IF(AND($N179&gt;='202001'!$E$5,$N179&lt;='202001'!$F$5),'202001'!$G$5,FALSE))))</f>
        <v>0</v>
      </c>
    </row>
    <row r="180" spans="1:18" x14ac:dyDescent="0.25">
      <c r="A180" s="5">
        <v>91769158</v>
      </c>
      <c r="B180" s="5">
        <v>9176915</v>
      </c>
      <c r="C180" s="5">
        <v>8</v>
      </c>
      <c r="D180" s="4" t="s">
        <v>267</v>
      </c>
      <c r="E180" s="4" t="s">
        <v>268</v>
      </c>
      <c r="F180" s="4">
        <v>1718701</v>
      </c>
      <c r="G180" s="4">
        <v>1644696</v>
      </c>
      <c r="H180" s="4">
        <v>3143580</v>
      </c>
      <c r="I180" s="4">
        <v>1715190</v>
      </c>
      <c r="J180" s="4">
        <v>1644696</v>
      </c>
      <c r="K180" s="4">
        <v>3214074</v>
      </c>
      <c r="L180" s="4">
        <v>13080937</v>
      </c>
      <c r="M180" s="4"/>
      <c r="N180" s="8">
        <v>2180156</v>
      </c>
      <c r="O180" s="4">
        <f>IF(AND($N180&gt;='201902'!$E$2,$N180&lt;='201902'!$F$2),'201902'!$I$2,IF(AND($N180&gt;='201902'!$E$3,$N180&lt;='201902'!$F$3),'201902'!$I$3,IF(AND($N180&gt;='201902'!$E$4,$N180&lt;='201902'!$F$4),'201902'!$I$4,IF(AND($N180&gt;='201902'!$E$5,$N180&lt;='201902'!$F$5),'201902'!$I$5,FALSE))))</f>
        <v>4</v>
      </c>
      <c r="P180" s="5">
        <f>IF(AND($N180&gt;='201902'!$E$2,$N180&lt;='201902'!$F$2),'201902'!$G$2,IF(AND($N180&gt;='201902'!$E$3,$N180&lt;='201902'!$F$3),'201902'!$G$3,IF(AND($N180&gt;='201902'!$E$4,$N180&lt;='201902'!$F$4),'201902'!$G$4,IF(AND($N180&gt;='201902'!$E$5,$N180&lt;='201902'!$F$5),'201902'!$G$5,FALSE))))</f>
        <v>0</v>
      </c>
      <c r="Q180" s="5">
        <f>IF(AND($N180&gt;='202001'!$E$2,$N180&lt;='202001'!$F$2),'202001'!$I$2,IF(AND($N180&gt;='202001'!$E$3,$N180&lt;='202001'!$F$3),'202001'!$I$3,IF(AND($N180&gt;='202001'!$E$4,$N180&lt;='202001'!$F$4),'202001'!$I$4,IF(AND($N180&gt;='202001'!$E$5,$N180&lt;='202001'!$F$5),'202001'!$I$5,FALSE))))</f>
        <v>4</v>
      </c>
      <c r="R180" s="5">
        <f>IF(AND($N180&gt;='202001'!$E$2,$N180&lt;='202001'!$F$2),'202001'!$G$2,IF(AND($N180&gt;='202001'!$E$3,$N180&lt;='202001'!$F$3),'202001'!$G$3,IF(AND($N180&gt;='202001'!$E$4,$N180&lt;='202001'!$F$4),'202001'!$G$4,IF(AND($N180&gt;='202001'!$E$5,$N180&lt;='202001'!$F$5),'202001'!$G$5,FALSE))))</f>
        <v>0</v>
      </c>
    </row>
    <row r="181" spans="1:18" x14ac:dyDescent="0.25">
      <c r="A181" s="5">
        <v>91836386</v>
      </c>
      <c r="B181" s="5">
        <v>9183638</v>
      </c>
      <c r="C181" s="5">
        <v>6</v>
      </c>
      <c r="D181" s="4" t="s">
        <v>3928</v>
      </c>
      <c r="E181" s="4" t="s">
        <v>3929</v>
      </c>
      <c r="F181" s="4">
        <v>3023646</v>
      </c>
      <c r="G181" s="4">
        <v>3023646</v>
      </c>
      <c r="H181" s="4">
        <v>5173887</v>
      </c>
      <c r="I181" s="4">
        <v>3023646</v>
      </c>
      <c r="J181" s="4">
        <v>3023646</v>
      </c>
      <c r="K181" s="4">
        <v>5173887</v>
      </c>
      <c r="L181" s="4">
        <v>22442358</v>
      </c>
      <c r="M181" s="4"/>
      <c r="N181" s="8">
        <v>3740393</v>
      </c>
      <c r="O181" s="4">
        <f>IF(AND($N181&gt;='201902'!$E$2,$N181&lt;='201902'!$F$2),'201902'!$I$2,IF(AND($N181&gt;='201902'!$E$3,$N181&lt;='201902'!$F$3),'201902'!$I$3,IF(AND($N181&gt;='201902'!$E$4,$N181&lt;='201902'!$F$4),'201902'!$I$4,IF(AND($N181&gt;='201902'!$E$5,$N181&lt;='201902'!$F$5),'201902'!$I$5,FALSE))))</f>
        <v>4</v>
      </c>
      <c r="P181" s="5">
        <f>IF(AND($N181&gt;='201902'!$E$2,$N181&lt;='201902'!$F$2),'201902'!$G$2,IF(AND($N181&gt;='201902'!$E$3,$N181&lt;='201902'!$F$3),'201902'!$G$3,IF(AND($N181&gt;='201902'!$E$4,$N181&lt;='201902'!$F$4),'201902'!$G$4,IF(AND($N181&gt;='201902'!$E$5,$N181&lt;='201902'!$F$5),'201902'!$G$5,FALSE))))</f>
        <v>0</v>
      </c>
      <c r="Q181" s="5">
        <f>IF(AND($N181&gt;='202001'!$E$2,$N181&lt;='202001'!$F$2),'202001'!$I$2,IF(AND($N181&gt;='202001'!$E$3,$N181&lt;='202001'!$F$3),'202001'!$I$3,IF(AND($N181&gt;='202001'!$E$4,$N181&lt;='202001'!$F$4),'202001'!$I$4,IF(AND($N181&gt;='202001'!$E$5,$N181&lt;='202001'!$F$5),'202001'!$I$5,FALSE))))</f>
        <v>4</v>
      </c>
      <c r="R181" s="5">
        <f>IF(AND($N181&gt;='202001'!$E$2,$N181&lt;='202001'!$F$2),'202001'!$G$2,IF(AND($N181&gt;='202001'!$E$3,$N181&lt;='202001'!$F$3),'202001'!$G$3,IF(AND($N181&gt;='202001'!$E$4,$N181&lt;='202001'!$F$4),'202001'!$G$4,IF(AND($N181&gt;='202001'!$E$5,$N181&lt;='202001'!$F$5),'202001'!$G$5,FALSE))))</f>
        <v>0</v>
      </c>
    </row>
    <row r="182" spans="1:18" x14ac:dyDescent="0.25">
      <c r="A182" s="5">
        <v>92116395</v>
      </c>
      <c r="B182" s="5">
        <v>9211639</v>
      </c>
      <c r="C182" s="5">
        <v>5</v>
      </c>
      <c r="D182" s="4" t="s">
        <v>3930</v>
      </c>
      <c r="E182" s="4" t="s">
        <v>3931</v>
      </c>
      <c r="F182" s="4"/>
      <c r="G182" s="4"/>
      <c r="H182" s="4"/>
      <c r="I182" s="4">
        <v>441052</v>
      </c>
      <c r="J182" s="4"/>
      <c r="K182" s="4"/>
      <c r="L182" s="4">
        <v>441052</v>
      </c>
      <c r="M182" s="4"/>
      <c r="N182" s="8">
        <v>441052</v>
      </c>
      <c r="O182" s="4">
        <f>IF(AND($N182&gt;='201902'!$E$2,$N182&lt;='201902'!$F$2),'201902'!$I$2,IF(AND($N182&gt;='201902'!$E$3,$N182&lt;='201902'!$F$3),'201902'!$I$3,IF(AND($N182&gt;='201902'!$E$4,$N182&lt;='201902'!$F$4),'201902'!$I$4,IF(AND($N182&gt;='201902'!$E$5,$N182&lt;='201902'!$F$5),'201902'!$I$5,FALSE))))</f>
        <v>2</v>
      </c>
      <c r="P182" s="5">
        <f>IF(AND($N182&gt;='201902'!$E$2,$N182&lt;='201902'!$F$2),'201902'!$G$2,IF(AND($N182&gt;='201902'!$E$3,$N182&lt;='201902'!$F$3),'201902'!$G$3,IF(AND($N182&gt;='201902'!$E$4,$N182&lt;='201902'!$F$4),'201902'!$G$4,IF(AND($N182&gt;='201902'!$E$5,$N182&lt;='201902'!$F$5),'201902'!$G$5,FALSE))))</f>
        <v>7587</v>
      </c>
      <c r="Q182" s="5">
        <f>IF(AND($N182&gt;='202001'!$E$2,$N182&lt;='202001'!$F$2),'202001'!$I$2,IF(AND($N182&gt;='202001'!$E$3,$N182&lt;='202001'!$F$3),'202001'!$I$3,IF(AND($N182&gt;='202001'!$E$4,$N182&lt;='202001'!$F$4),'202001'!$I$4,IF(AND($N182&gt;='202001'!$E$5,$N182&lt;='202001'!$F$5),'202001'!$I$5,FALSE))))</f>
        <v>2</v>
      </c>
      <c r="R182" s="5">
        <f>IF(AND($N182&gt;='202001'!$E$2,$N182&lt;='202001'!$F$2),'202001'!$G$2,IF(AND($N182&gt;='202001'!$E$3,$N182&lt;='202001'!$F$3),'202001'!$G$3,IF(AND($N182&gt;='202001'!$E$4,$N182&lt;='202001'!$F$4),'202001'!$G$4,IF(AND($N182&gt;='202001'!$E$5,$N182&lt;='202001'!$F$5),'202001'!$G$5,FALSE))))</f>
        <v>8073</v>
      </c>
    </row>
    <row r="183" spans="1:18" x14ac:dyDescent="0.25">
      <c r="A183" s="5">
        <v>92491366</v>
      </c>
      <c r="B183" s="5">
        <v>9249136</v>
      </c>
      <c r="C183" s="5">
        <v>6</v>
      </c>
      <c r="D183" s="4" t="s">
        <v>271</v>
      </c>
      <c r="E183" s="4" t="s">
        <v>272</v>
      </c>
      <c r="F183" s="4">
        <v>1348156</v>
      </c>
      <c r="G183" s="4">
        <v>1210556</v>
      </c>
      <c r="H183" s="4">
        <v>2435855</v>
      </c>
      <c r="I183" s="4">
        <v>1371050</v>
      </c>
      <c r="J183" s="4">
        <v>1210556</v>
      </c>
      <c r="K183" s="4">
        <v>2514970</v>
      </c>
      <c r="L183" s="4">
        <v>10091143</v>
      </c>
      <c r="M183" s="4"/>
      <c r="N183" s="8">
        <v>1681857</v>
      </c>
      <c r="O183" s="4">
        <f>IF(AND($N183&gt;='201902'!$E$2,$N183&lt;='201902'!$F$2),'201902'!$I$2,IF(AND($N183&gt;='201902'!$E$3,$N183&lt;='201902'!$F$3),'201902'!$I$3,IF(AND($N183&gt;='201902'!$E$4,$N183&lt;='201902'!$F$4),'201902'!$I$4,IF(AND($N183&gt;='201902'!$E$5,$N183&lt;='201902'!$F$5),'201902'!$I$5,FALSE))))</f>
        <v>4</v>
      </c>
      <c r="P183" s="5">
        <f>IF(AND($N183&gt;='201902'!$E$2,$N183&lt;='201902'!$F$2),'201902'!$G$2,IF(AND($N183&gt;='201902'!$E$3,$N183&lt;='201902'!$F$3),'201902'!$G$3,IF(AND($N183&gt;='201902'!$E$4,$N183&lt;='201902'!$F$4),'201902'!$G$4,IF(AND($N183&gt;='201902'!$E$5,$N183&lt;='201902'!$F$5),'201902'!$G$5,FALSE))))</f>
        <v>0</v>
      </c>
      <c r="Q183" s="5">
        <f>IF(AND($N183&gt;='202001'!$E$2,$N183&lt;='202001'!$F$2),'202001'!$I$2,IF(AND($N183&gt;='202001'!$E$3,$N183&lt;='202001'!$F$3),'202001'!$I$3,IF(AND($N183&gt;='202001'!$E$4,$N183&lt;='202001'!$F$4),'202001'!$I$4,IF(AND($N183&gt;='202001'!$E$5,$N183&lt;='202001'!$F$5),'202001'!$I$5,FALSE))))</f>
        <v>4</v>
      </c>
      <c r="R183" s="5">
        <f>IF(AND($N183&gt;='202001'!$E$2,$N183&lt;='202001'!$F$2),'202001'!$G$2,IF(AND($N183&gt;='202001'!$E$3,$N183&lt;='202001'!$F$3),'202001'!$G$3,IF(AND($N183&gt;='202001'!$E$4,$N183&lt;='202001'!$F$4),'202001'!$G$4,IF(AND($N183&gt;='202001'!$E$5,$N183&lt;='202001'!$F$5),'202001'!$G$5,FALSE))))</f>
        <v>0</v>
      </c>
    </row>
    <row r="184" spans="1:18" x14ac:dyDescent="0.25">
      <c r="A184" s="5">
        <v>92694550</v>
      </c>
      <c r="B184" s="5">
        <v>9269455</v>
      </c>
      <c r="C184" s="5">
        <v>0</v>
      </c>
      <c r="D184" s="4" t="s">
        <v>275</v>
      </c>
      <c r="E184" s="4" t="s">
        <v>276</v>
      </c>
      <c r="F184" s="4">
        <v>1755209</v>
      </c>
      <c r="G184" s="4">
        <v>1672209</v>
      </c>
      <c r="H184" s="4">
        <v>2916096</v>
      </c>
      <c r="I184" s="4">
        <v>1672209</v>
      </c>
      <c r="J184" s="4">
        <v>1672209</v>
      </c>
      <c r="K184" s="4">
        <v>2916096</v>
      </c>
      <c r="L184" s="4">
        <v>12604028</v>
      </c>
      <c r="M184" s="4"/>
      <c r="N184" s="8">
        <v>2100671</v>
      </c>
      <c r="O184" s="4">
        <f>IF(AND($N184&gt;='201902'!$E$2,$N184&lt;='201902'!$F$2),'201902'!$I$2,IF(AND($N184&gt;='201902'!$E$3,$N184&lt;='201902'!$F$3),'201902'!$I$3,IF(AND($N184&gt;='201902'!$E$4,$N184&lt;='201902'!$F$4),'201902'!$I$4,IF(AND($N184&gt;='201902'!$E$5,$N184&lt;='201902'!$F$5),'201902'!$I$5,FALSE))))</f>
        <v>4</v>
      </c>
      <c r="P184" s="5">
        <f>IF(AND($N184&gt;='201902'!$E$2,$N184&lt;='201902'!$F$2),'201902'!$G$2,IF(AND($N184&gt;='201902'!$E$3,$N184&lt;='201902'!$F$3),'201902'!$G$3,IF(AND($N184&gt;='201902'!$E$4,$N184&lt;='201902'!$F$4),'201902'!$G$4,IF(AND($N184&gt;='201902'!$E$5,$N184&lt;='201902'!$F$5),'201902'!$G$5,FALSE))))</f>
        <v>0</v>
      </c>
      <c r="Q184" s="5">
        <f>IF(AND($N184&gt;='202001'!$E$2,$N184&lt;='202001'!$F$2),'202001'!$I$2,IF(AND($N184&gt;='202001'!$E$3,$N184&lt;='202001'!$F$3),'202001'!$I$3,IF(AND($N184&gt;='202001'!$E$4,$N184&lt;='202001'!$F$4),'202001'!$I$4,IF(AND($N184&gt;='202001'!$E$5,$N184&lt;='202001'!$F$5),'202001'!$I$5,FALSE))))</f>
        <v>4</v>
      </c>
      <c r="R184" s="5">
        <f>IF(AND($N184&gt;='202001'!$E$2,$N184&lt;='202001'!$F$2),'202001'!$G$2,IF(AND($N184&gt;='202001'!$E$3,$N184&lt;='202001'!$F$3),'202001'!$G$3,IF(AND($N184&gt;='202001'!$E$4,$N184&lt;='202001'!$F$4),'202001'!$G$4,IF(AND($N184&gt;='202001'!$E$5,$N184&lt;='202001'!$F$5),'202001'!$G$5,FALSE))))</f>
        <v>0</v>
      </c>
    </row>
    <row r="185" spans="1:18" x14ac:dyDescent="0.25">
      <c r="A185" s="5">
        <v>92926338</v>
      </c>
      <c r="B185" s="5">
        <v>9292633</v>
      </c>
      <c r="C185" s="5">
        <v>8</v>
      </c>
      <c r="D185" s="4" t="s">
        <v>3500</v>
      </c>
      <c r="E185" s="4" t="s">
        <v>3501</v>
      </c>
      <c r="F185" s="4">
        <v>2318292</v>
      </c>
      <c r="G185" s="4">
        <v>2318292</v>
      </c>
      <c r="H185" s="4">
        <v>2318292</v>
      </c>
      <c r="I185" s="4">
        <v>2318292</v>
      </c>
      <c r="J185" s="4">
        <v>2318292</v>
      </c>
      <c r="K185" s="4">
        <v>2318292</v>
      </c>
      <c r="L185" s="4">
        <v>13909752</v>
      </c>
      <c r="M185" s="4"/>
      <c r="N185" s="8">
        <v>2318292</v>
      </c>
      <c r="O185" s="4">
        <f>IF(AND($N185&gt;='201902'!$E$2,$N185&lt;='201902'!$F$2),'201902'!$I$2,IF(AND($N185&gt;='201902'!$E$3,$N185&lt;='201902'!$F$3),'201902'!$I$3,IF(AND($N185&gt;='201902'!$E$4,$N185&lt;='201902'!$F$4),'201902'!$I$4,IF(AND($N185&gt;='201902'!$E$5,$N185&lt;='201902'!$F$5),'201902'!$I$5,FALSE))))</f>
        <v>4</v>
      </c>
      <c r="P185" s="5">
        <f>IF(AND($N185&gt;='201902'!$E$2,$N185&lt;='201902'!$F$2),'201902'!$G$2,IF(AND($N185&gt;='201902'!$E$3,$N185&lt;='201902'!$F$3),'201902'!$G$3,IF(AND($N185&gt;='201902'!$E$4,$N185&lt;='201902'!$F$4),'201902'!$G$4,IF(AND($N185&gt;='201902'!$E$5,$N185&lt;='201902'!$F$5),'201902'!$G$5,FALSE))))</f>
        <v>0</v>
      </c>
      <c r="Q185" s="5">
        <f>IF(AND($N185&gt;='202001'!$E$2,$N185&lt;='202001'!$F$2),'202001'!$I$2,IF(AND($N185&gt;='202001'!$E$3,$N185&lt;='202001'!$F$3),'202001'!$I$3,IF(AND($N185&gt;='202001'!$E$4,$N185&lt;='202001'!$F$4),'202001'!$I$4,IF(AND($N185&gt;='202001'!$E$5,$N185&lt;='202001'!$F$5),'202001'!$I$5,FALSE))))</f>
        <v>4</v>
      </c>
      <c r="R185" s="5">
        <f>IF(AND($N185&gt;='202001'!$E$2,$N185&lt;='202001'!$F$2),'202001'!$G$2,IF(AND($N185&gt;='202001'!$E$3,$N185&lt;='202001'!$F$3),'202001'!$G$3,IF(AND($N185&gt;='202001'!$E$4,$N185&lt;='202001'!$F$4),'202001'!$G$4,IF(AND($N185&gt;='202001'!$E$5,$N185&lt;='202001'!$F$5),'202001'!$G$5,FALSE))))</f>
        <v>0</v>
      </c>
    </row>
    <row r="186" spans="1:18" x14ac:dyDescent="0.25">
      <c r="A186" s="5">
        <v>93135024</v>
      </c>
      <c r="B186" s="5">
        <v>9313502</v>
      </c>
      <c r="C186" s="5">
        <v>4</v>
      </c>
      <c r="D186" s="4" t="s">
        <v>279</v>
      </c>
      <c r="E186" s="4" t="s">
        <v>280</v>
      </c>
      <c r="F186" s="4">
        <v>737779</v>
      </c>
      <c r="G186" s="4">
        <v>618779</v>
      </c>
      <c r="H186" s="4">
        <v>1160909</v>
      </c>
      <c r="I186" s="4">
        <v>751583</v>
      </c>
      <c r="J186" s="4">
        <v>816071</v>
      </c>
      <c r="K186" s="4">
        <v>1292300</v>
      </c>
      <c r="L186" s="4">
        <v>5377421</v>
      </c>
      <c r="M186" s="4"/>
      <c r="N186" s="8">
        <v>896236</v>
      </c>
      <c r="O186" s="4">
        <f>IF(AND($N186&gt;='201902'!$E$2,$N186&lt;='201902'!$F$2),'201902'!$I$2,IF(AND($N186&gt;='201902'!$E$3,$N186&lt;='201902'!$F$3),'201902'!$I$3,IF(AND($N186&gt;='201902'!$E$4,$N186&lt;='201902'!$F$4),'201902'!$I$4,IF(AND($N186&gt;='201902'!$E$5,$N186&lt;='201902'!$F$5),'201902'!$I$5,FALSE))))</f>
        <v>4</v>
      </c>
      <c r="P186" s="5">
        <f>IF(AND($N186&gt;='201902'!$E$2,$N186&lt;='201902'!$F$2),'201902'!$G$2,IF(AND($N186&gt;='201902'!$E$3,$N186&lt;='201902'!$F$3),'201902'!$G$3,IF(AND($N186&gt;='201902'!$E$4,$N186&lt;='201902'!$F$4),'201902'!$G$4,IF(AND($N186&gt;='201902'!$E$5,$N186&lt;='201902'!$F$5),'201902'!$G$5,FALSE))))</f>
        <v>0</v>
      </c>
      <c r="Q186" s="5">
        <f>IF(AND($N186&gt;='202001'!$E$2,$N186&lt;='202001'!$F$2),'202001'!$I$2,IF(AND($N186&gt;='202001'!$E$3,$N186&lt;='202001'!$F$3),'202001'!$I$3,IF(AND($N186&gt;='202001'!$E$4,$N186&lt;='202001'!$F$4),'202001'!$I$4,IF(AND($N186&gt;='202001'!$E$5,$N186&lt;='202001'!$F$5),'202001'!$I$5,FALSE))))</f>
        <v>4</v>
      </c>
      <c r="R186" s="5">
        <f>IF(AND($N186&gt;='202001'!$E$2,$N186&lt;='202001'!$F$2),'202001'!$G$2,IF(AND($N186&gt;='202001'!$E$3,$N186&lt;='202001'!$F$3),'202001'!$G$3,IF(AND($N186&gt;='202001'!$E$4,$N186&lt;='202001'!$F$4),'202001'!$G$4,IF(AND($N186&gt;='202001'!$E$5,$N186&lt;='202001'!$F$5),'202001'!$G$5,FALSE))))</f>
        <v>0</v>
      </c>
    </row>
    <row r="187" spans="1:18" x14ac:dyDescent="0.25">
      <c r="A187" s="5">
        <v>93210646</v>
      </c>
      <c r="B187" s="5">
        <v>9321064</v>
      </c>
      <c r="C187" s="5">
        <v>6</v>
      </c>
      <c r="D187" s="4" t="s">
        <v>3932</v>
      </c>
      <c r="E187" s="4" t="s">
        <v>3933</v>
      </c>
      <c r="F187" s="4">
        <v>908530</v>
      </c>
      <c r="G187" s="4">
        <v>789530</v>
      </c>
      <c r="H187" s="4">
        <v>1495943</v>
      </c>
      <c r="I187" s="4">
        <v>789530</v>
      </c>
      <c r="J187" s="4">
        <v>789530</v>
      </c>
      <c r="K187" s="4">
        <v>1495637</v>
      </c>
      <c r="L187" s="4">
        <v>6268700</v>
      </c>
      <c r="M187" s="4"/>
      <c r="N187" s="8">
        <v>1044783</v>
      </c>
      <c r="O187" s="4">
        <f>IF(AND($N187&gt;='201902'!$E$2,$N187&lt;='201902'!$F$2),'201902'!$I$2,IF(AND($N187&gt;='201902'!$E$3,$N187&lt;='201902'!$F$3),'201902'!$I$3,IF(AND($N187&gt;='201902'!$E$4,$N187&lt;='201902'!$F$4),'201902'!$I$4,IF(AND($N187&gt;='201902'!$E$5,$N187&lt;='201902'!$F$5),'201902'!$I$5,FALSE))))</f>
        <v>4</v>
      </c>
      <c r="P187" s="5">
        <f>IF(AND($N187&gt;='201902'!$E$2,$N187&lt;='201902'!$F$2),'201902'!$G$2,IF(AND($N187&gt;='201902'!$E$3,$N187&lt;='201902'!$F$3),'201902'!$G$3,IF(AND($N187&gt;='201902'!$E$4,$N187&lt;='201902'!$F$4),'201902'!$G$4,IF(AND($N187&gt;='201902'!$E$5,$N187&lt;='201902'!$F$5),'201902'!$G$5,FALSE))))</f>
        <v>0</v>
      </c>
      <c r="Q187" s="5">
        <f>IF(AND($N187&gt;='202001'!$E$2,$N187&lt;='202001'!$F$2),'202001'!$I$2,IF(AND($N187&gt;='202001'!$E$3,$N187&lt;='202001'!$F$3),'202001'!$I$3,IF(AND($N187&gt;='202001'!$E$4,$N187&lt;='202001'!$F$4),'202001'!$I$4,IF(AND($N187&gt;='202001'!$E$5,$N187&lt;='202001'!$F$5),'202001'!$I$5,FALSE))))</f>
        <v>4</v>
      </c>
      <c r="R187" s="5">
        <f>IF(AND($N187&gt;='202001'!$E$2,$N187&lt;='202001'!$F$2),'202001'!$G$2,IF(AND($N187&gt;='202001'!$E$3,$N187&lt;='202001'!$F$3),'202001'!$G$3,IF(AND($N187&gt;='202001'!$E$4,$N187&lt;='202001'!$F$4),'202001'!$G$4,IF(AND($N187&gt;='202001'!$E$5,$N187&lt;='202001'!$F$5),'202001'!$G$5,FALSE))))</f>
        <v>0</v>
      </c>
    </row>
    <row r="188" spans="1:18" x14ac:dyDescent="0.25">
      <c r="A188" s="4" t="s">
        <v>283</v>
      </c>
      <c r="B188" s="5">
        <v>9323765</v>
      </c>
      <c r="C188" s="4" t="s">
        <v>3857</v>
      </c>
      <c r="D188" s="4" t="s">
        <v>284</v>
      </c>
      <c r="E188" s="4" t="s">
        <v>285</v>
      </c>
      <c r="F188" s="4">
        <v>2136186</v>
      </c>
      <c r="G188" s="4">
        <v>2053186</v>
      </c>
      <c r="H188" s="4">
        <v>3898524</v>
      </c>
      <c r="I188" s="4">
        <v>2053186</v>
      </c>
      <c r="J188" s="4">
        <v>2053186</v>
      </c>
      <c r="K188" s="4">
        <v>3898524</v>
      </c>
      <c r="L188" s="4">
        <v>16092792</v>
      </c>
      <c r="M188" s="4"/>
      <c r="N188" s="8">
        <v>2682132</v>
      </c>
      <c r="O188" s="4">
        <f>IF(AND($N188&gt;='201902'!$E$2,$N188&lt;='201902'!$F$2),'201902'!$I$2,IF(AND($N188&gt;='201902'!$E$3,$N188&lt;='201902'!$F$3),'201902'!$I$3,IF(AND($N188&gt;='201902'!$E$4,$N188&lt;='201902'!$F$4),'201902'!$I$4,IF(AND($N188&gt;='201902'!$E$5,$N188&lt;='201902'!$F$5),'201902'!$I$5,FALSE))))</f>
        <v>4</v>
      </c>
      <c r="P188" s="5">
        <f>IF(AND($N188&gt;='201902'!$E$2,$N188&lt;='201902'!$F$2),'201902'!$G$2,IF(AND($N188&gt;='201902'!$E$3,$N188&lt;='201902'!$F$3),'201902'!$G$3,IF(AND($N188&gt;='201902'!$E$4,$N188&lt;='201902'!$F$4),'201902'!$G$4,IF(AND($N188&gt;='201902'!$E$5,$N188&lt;='201902'!$F$5),'201902'!$G$5,FALSE))))</f>
        <v>0</v>
      </c>
      <c r="Q188" s="5">
        <f>IF(AND($N188&gt;='202001'!$E$2,$N188&lt;='202001'!$F$2),'202001'!$I$2,IF(AND($N188&gt;='202001'!$E$3,$N188&lt;='202001'!$F$3),'202001'!$I$3,IF(AND($N188&gt;='202001'!$E$4,$N188&lt;='202001'!$F$4),'202001'!$I$4,IF(AND($N188&gt;='202001'!$E$5,$N188&lt;='202001'!$F$5),'202001'!$I$5,FALSE))))</f>
        <v>4</v>
      </c>
      <c r="R188" s="5">
        <f>IF(AND($N188&gt;='202001'!$E$2,$N188&lt;='202001'!$F$2),'202001'!$G$2,IF(AND($N188&gt;='202001'!$E$3,$N188&lt;='202001'!$F$3),'202001'!$G$3,IF(AND($N188&gt;='202001'!$E$4,$N188&lt;='202001'!$F$4),'202001'!$G$4,IF(AND($N188&gt;='202001'!$E$5,$N188&lt;='202001'!$F$5),'202001'!$G$5,FALSE))))</f>
        <v>0</v>
      </c>
    </row>
    <row r="189" spans="1:18" x14ac:dyDescent="0.25">
      <c r="A189" s="5">
        <v>93354346</v>
      </c>
      <c r="B189" s="5">
        <v>9335434</v>
      </c>
      <c r="C189" s="5">
        <v>6</v>
      </c>
      <c r="D189" s="4" t="s">
        <v>286</v>
      </c>
      <c r="E189" s="4" t="s">
        <v>287</v>
      </c>
      <c r="F189" s="4">
        <v>2117583</v>
      </c>
      <c r="G189" s="4">
        <v>2034583</v>
      </c>
      <c r="H189" s="4">
        <v>3930647</v>
      </c>
      <c r="I189" s="4">
        <v>2034583</v>
      </c>
      <c r="J189" s="4">
        <v>2034583</v>
      </c>
      <c r="K189" s="4">
        <v>3930647</v>
      </c>
      <c r="L189" s="4">
        <v>16082626</v>
      </c>
      <c r="M189" s="4"/>
      <c r="N189" s="8">
        <v>2680437</v>
      </c>
      <c r="O189" s="4">
        <f>IF(AND($N189&gt;='201902'!$E$2,$N189&lt;='201902'!$F$2),'201902'!$I$2,IF(AND($N189&gt;='201902'!$E$3,$N189&lt;='201902'!$F$3),'201902'!$I$3,IF(AND($N189&gt;='201902'!$E$4,$N189&lt;='201902'!$F$4),'201902'!$I$4,IF(AND($N189&gt;='201902'!$E$5,$N189&lt;='201902'!$F$5),'201902'!$I$5,FALSE))))</f>
        <v>4</v>
      </c>
      <c r="P189" s="5">
        <f>IF(AND($N189&gt;='201902'!$E$2,$N189&lt;='201902'!$F$2),'201902'!$G$2,IF(AND($N189&gt;='201902'!$E$3,$N189&lt;='201902'!$F$3),'201902'!$G$3,IF(AND($N189&gt;='201902'!$E$4,$N189&lt;='201902'!$F$4),'201902'!$G$4,IF(AND($N189&gt;='201902'!$E$5,$N189&lt;='201902'!$F$5),'201902'!$G$5,FALSE))))</f>
        <v>0</v>
      </c>
      <c r="Q189" s="5">
        <f>IF(AND($N189&gt;='202001'!$E$2,$N189&lt;='202001'!$F$2),'202001'!$I$2,IF(AND($N189&gt;='202001'!$E$3,$N189&lt;='202001'!$F$3),'202001'!$I$3,IF(AND($N189&gt;='202001'!$E$4,$N189&lt;='202001'!$F$4),'202001'!$I$4,IF(AND($N189&gt;='202001'!$E$5,$N189&lt;='202001'!$F$5),'202001'!$I$5,FALSE))))</f>
        <v>4</v>
      </c>
      <c r="R189" s="5">
        <f>IF(AND($N189&gt;='202001'!$E$2,$N189&lt;='202001'!$F$2),'202001'!$G$2,IF(AND($N189&gt;='202001'!$E$3,$N189&lt;='202001'!$F$3),'202001'!$G$3,IF(AND($N189&gt;='202001'!$E$4,$N189&lt;='202001'!$F$4),'202001'!$G$4,IF(AND($N189&gt;='202001'!$E$5,$N189&lt;='202001'!$F$5),'202001'!$G$5,FALSE))))</f>
        <v>0</v>
      </c>
    </row>
    <row r="190" spans="1:18" x14ac:dyDescent="0.25">
      <c r="A190" s="5">
        <v>93738187</v>
      </c>
      <c r="B190" s="5">
        <v>9373818</v>
      </c>
      <c r="C190" s="5">
        <v>7</v>
      </c>
      <c r="D190" s="4" t="s">
        <v>288</v>
      </c>
      <c r="E190" s="4" t="s">
        <v>289</v>
      </c>
      <c r="F190" s="4">
        <v>885392</v>
      </c>
      <c r="G190" s="4">
        <v>774106</v>
      </c>
      <c r="H190" s="4">
        <v>1545698</v>
      </c>
      <c r="I190" s="4">
        <v>774106</v>
      </c>
      <c r="J190" s="4">
        <v>774106</v>
      </c>
      <c r="K190" s="4">
        <v>1515919</v>
      </c>
      <c r="L190" s="4">
        <v>6269327</v>
      </c>
      <c r="M190" s="4"/>
      <c r="N190" s="8">
        <v>1044887</v>
      </c>
      <c r="O190" s="4">
        <f>IF(AND($N190&gt;='201902'!$E$2,$N190&lt;='201902'!$F$2),'201902'!$I$2,IF(AND($N190&gt;='201902'!$E$3,$N190&lt;='201902'!$F$3),'201902'!$I$3,IF(AND($N190&gt;='201902'!$E$4,$N190&lt;='201902'!$F$4),'201902'!$I$4,IF(AND($N190&gt;='201902'!$E$5,$N190&lt;='201902'!$F$5),'201902'!$I$5,FALSE))))</f>
        <v>4</v>
      </c>
      <c r="P190" s="5">
        <f>IF(AND($N190&gt;='201902'!$E$2,$N190&lt;='201902'!$F$2),'201902'!$G$2,IF(AND($N190&gt;='201902'!$E$3,$N190&lt;='201902'!$F$3),'201902'!$G$3,IF(AND($N190&gt;='201902'!$E$4,$N190&lt;='201902'!$F$4),'201902'!$G$4,IF(AND($N190&gt;='201902'!$E$5,$N190&lt;='201902'!$F$5),'201902'!$G$5,FALSE))))</f>
        <v>0</v>
      </c>
      <c r="Q190" s="5">
        <f>IF(AND($N190&gt;='202001'!$E$2,$N190&lt;='202001'!$F$2),'202001'!$I$2,IF(AND($N190&gt;='202001'!$E$3,$N190&lt;='202001'!$F$3),'202001'!$I$3,IF(AND($N190&gt;='202001'!$E$4,$N190&lt;='202001'!$F$4),'202001'!$I$4,IF(AND($N190&gt;='202001'!$E$5,$N190&lt;='202001'!$F$5),'202001'!$I$5,FALSE))))</f>
        <v>4</v>
      </c>
      <c r="R190" s="5">
        <f>IF(AND($N190&gt;='202001'!$E$2,$N190&lt;='202001'!$F$2),'202001'!$G$2,IF(AND($N190&gt;='202001'!$E$3,$N190&lt;='202001'!$F$3),'202001'!$G$3,IF(AND($N190&gt;='202001'!$E$4,$N190&lt;='202001'!$F$4),'202001'!$G$4,IF(AND($N190&gt;='202001'!$E$5,$N190&lt;='202001'!$F$5),'202001'!$G$5,FALSE))))</f>
        <v>0</v>
      </c>
    </row>
    <row r="191" spans="1:18" x14ac:dyDescent="0.25">
      <c r="A191" s="4" t="s">
        <v>292</v>
      </c>
      <c r="B191" s="5">
        <v>9389622</v>
      </c>
      <c r="C191" s="4" t="s">
        <v>3857</v>
      </c>
      <c r="D191" s="4" t="s">
        <v>293</v>
      </c>
      <c r="E191" s="4" t="s">
        <v>294</v>
      </c>
      <c r="F191" s="4">
        <v>2201130</v>
      </c>
      <c r="G191" s="4">
        <v>2118130</v>
      </c>
      <c r="H191" s="4">
        <v>3749332</v>
      </c>
      <c r="I191" s="4">
        <v>2118130</v>
      </c>
      <c r="J191" s="4">
        <v>2118130</v>
      </c>
      <c r="K191" s="4">
        <v>3749332</v>
      </c>
      <c r="L191" s="4">
        <v>16054184</v>
      </c>
      <c r="M191" s="4"/>
      <c r="N191" s="8">
        <v>2675697</v>
      </c>
      <c r="O191" s="4">
        <f>IF(AND($N191&gt;='201902'!$E$2,$N191&lt;='201902'!$F$2),'201902'!$I$2,IF(AND($N191&gt;='201902'!$E$3,$N191&lt;='201902'!$F$3),'201902'!$I$3,IF(AND($N191&gt;='201902'!$E$4,$N191&lt;='201902'!$F$4),'201902'!$I$4,IF(AND($N191&gt;='201902'!$E$5,$N191&lt;='201902'!$F$5),'201902'!$I$5,FALSE))))</f>
        <v>4</v>
      </c>
      <c r="P191" s="5">
        <f>IF(AND($N191&gt;='201902'!$E$2,$N191&lt;='201902'!$F$2),'201902'!$G$2,IF(AND($N191&gt;='201902'!$E$3,$N191&lt;='201902'!$F$3),'201902'!$G$3,IF(AND($N191&gt;='201902'!$E$4,$N191&lt;='201902'!$F$4),'201902'!$G$4,IF(AND($N191&gt;='201902'!$E$5,$N191&lt;='201902'!$F$5),'201902'!$G$5,FALSE))))</f>
        <v>0</v>
      </c>
      <c r="Q191" s="5">
        <f>IF(AND($N191&gt;='202001'!$E$2,$N191&lt;='202001'!$F$2),'202001'!$I$2,IF(AND($N191&gt;='202001'!$E$3,$N191&lt;='202001'!$F$3),'202001'!$I$3,IF(AND($N191&gt;='202001'!$E$4,$N191&lt;='202001'!$F$4),'202001'!$I$4,IF(AND($N191&gt;='202001'!$E$5,$N191&lt;='202001'!$F$5),'202001'!$I$5,FALSE))))</f>
        <v>4</v>
      </c>
      <c r="R191" s="5">
        <f>IF(AND($N191&gt;='202001'!$E$2,$N191&lt;='202001'!$F$2),'202001'!$G$2,IF(AND($N191&gt;='202001'!$E$3,$N191&lt;='202001'!$F$3),'202001'!$G$3,IF(AND($N191&gt;='202001'!$E$4,$N191&lt;='202001'!$F$4),'202001'!$G$4,IF(AND($N191&gt;='202001'!$E$5,$N191&lt;='202001'!$F$5),'202001'!$G$5,FALSE))))</f>
        <v>0</v>
      </c>
    </row>
    <row r="192" spans="1:18" x14ac:dyDescent="0.25">
      <c r="A192" s="5">
        <v>94002834</v>
      </c>
      <c r="B192" s="5">
        <v>9400283</v>
      </c>
      <c r="C192" s="5">
        <v>4</v>
      </c>
      <c r="D192" s="4" t="s">
        <v>297</v>
      </c>
      <c r="E192" s="4" t="s">
        <v>298</v>
      </c>
      <c r="F192" s="4"/>
      <c r="G192" s="4"/>
      <c r="H192" s="4"/>
      <c r="I192" s="4"/>
      <c r="J192" s="4">
        <v>220526</v>
      </c>
      <c r="K192" s="4"/>
      <c r="L192" s="4">
        <v>220526</v>
      </c>
      <c r="M192" s="4"/>
      <c r="N192" s="8">
        <v>220526</v>
      </c>
      <c r="O192" s="4">
        <f>IF(AND($N192&gt;='201902'!$E$2,$N192&lt;='201902'!$F$2),'201902'!$I$2,IF(AND($N192&gt;='201902'!$E$3,$N192&lt;='201902'!$F$3),'201902'!$I$3,IF(AND($N192&gt;='201902'!$E$4,$N192&lt;='201902'!$F$4),'201902'!$I$4,IF(AND($N192&gt;='201902'!$E$5,$N192&lt;='201902'!$F$5),'201902'!$I$5,FALSE))))</f>
        <v>1</v>
      </c>
      <c r="P192" s="5">
        <f>IF(AND($N192&gt;='201902'!$E$2,$N192&lt;='201902'!$F$2),'201902'!$G$2,IF(AND($N192&gt;='201902'!$E$3,$N192&lt;='201902'!$F$3),'201902'!$G$3,IF(AND($N192&gt;='201902'!$E$4,$N192&lt;='201902'!$F$4),'201902'!$G$4,IF(AND($N192&gt;='201902'!$E$5,$N192&lt;='201902'!$F$5),'201902'!$G$5,FALSE))))</f>
        <v>12364</v>
      </c>
      <c r="Q192" s="5">
        <f>IF(AND($N192&gt;='202001'!$E$2,$N192&lt;='202001'!$F$2),'202001'!$I$2,IF(AND($N192&gt;='202001'!$E$3,$N192&lt;='202001'!$F$3),'202001'!$I$3,IF(AND($N192&gt;='202001'!$E$4,$N192&lt;='202001'!$F$4),'202001'!$I$4,IF(AND($N192&gt;='202001'!$E$5,$N192&lt;='202001'!$F$5),'202001'!$I$5,FALSE))))</f>
        <v>1</v>
      </c>
      <c r="R192" s="5">
        <f>IF(AND($N192&gt;='202001'!$E$2,$N192&lt;='202001'!$F$2),'202001'!$G$2,IF(AND($N192&gt;='202001'!$E$3,$N192&lt;='202001'!$F$3),'202001'!$G$3,IF(AND($N192&gt;='202001'!$E$4,$N192&lt;='202001'!$F$4),'202001'!$G$4,IF(AND($N192&gt;='202001'!$E$5,$N192&lt;='202001'!$F$5),'202001'!$G$5,FALSE))))</f>
        <v>13155</v>
      </c>
    </row>
    <row r="193" spans="1:18" x14ac:dyDescent="0.25">
      <c r="A193" s="5">
        <v>94123593</v>
      </c>
      <c r="B193" s="5">
        <v>9412359</v>
      </c>
      <c r="C193" s="5">
        <v>3</v>
      </c>
      <c r="D193" s="4" t="s">
        <v>299</v>
      </c>
      <c r="E193" s="4" t="s">
        <v>300</v>
      </c>
      <c r="F193" s="4">
        <v>1602967</v>
      </c>
      <c r="G193" s="4">
        <v>1519967</v>
      </c>
      <c r="H193" s="4">
        <v>2895371</v>
      </c>
      <c r="I193" s="4">
        <v>1519967</v>
      </c>
      <c r="J193" s="4">
        <v>1519967</v>
      </c>
      <c r="K193" s="4">
        <v>2895371</v>
      </c>
      <c r="L193" s="4">
        <v>11953610</v>
      </c>
      <c r="M193" s="4"/>
      <c r="N193" s="8">
        <v>1992268</v>
      </c>
      <c r="O193" s="4">
        <f>IF(AND($N193&gt;='201902'!$E$2,$N193&lt;='201902'!$F$2),'201902'!$I$2,IF(AND($N193&gt;='201902'!$E$3,$N193&lt;='201902'!$F$3),'201902'!$I$3,IF(AND($N193&gt;='201902'!$E$4,$N193&lt;='201902'!$F$4),'201902'!$I$4,IF(AND($N193&gt;='201902'!$E$5,$N193&lt;='201902'!$F$5),'201902'!$I$5,FALSE))))</f>
        <v>4</v>
      </c>
      <c r="P193" s="5">
        <f>IF(AND($N193&gt;='201902'!$E$2,$N193&lt;='201902'!$F$2),'201902'!$G$2,IF(AND($N193&gt;='201902'!$E$3,$N193&lt;='201902'!$F$3),'201902'!$G$3,IF(AND($N193&gt;='201902'!$E$4,$N193&lt;='201902'!$F$4),'201902'!$G$4,IF(AND($N193&gt;='201902'!$E$5,$N193&lt;='201902'!$F$5),'201902'!$G$5,FALSE))))</f>
        <v>0</v>
      </c>
      <c r="Q193" s="5">
        <f>IF(AND($N193&gt;='202001'!$E$2,$N193&lt;='202001'!$F$2),'202001'!$I$2,IF(AND($N193&gt;='202001'!$E$3,$N193&lt;='202001'!$F$3),'202001'!$I$3,IF(AND($N193&gt;='202001'!$E$4,$N193&lt;='202001'!$F$4),'202001'!$I$4,IF(AND($N193&gt;='202001'!$E$5,$N193&lt;='202001'!$F$5),'202001'!$I$5,FALSE))))</f>
        <v>4</v>
      </c>
      <c r="R193" s="5">
        <f>IF(AND($N193&gt;='202001'!$E$2,$N193&lt;='202001'!$F$2),'202001'!$G$2,IF(AND($N193&gt;='202001'!$E$3,$N193&lt;='202001'!$F$3),'202001'!$G$3,IF(AND($N193&gt;='202001'!$E$4,$N193&lt;='202001'!$F$4),'202001'!$G$4,IF(AND($N193&gt;='202001'!$E$5,$N193&lt;='202001'!$F$5),'202001'!$G$5,FALSE))))</f>
        <v>0</v>
      </c>
    </row>
    <row r="194" spans="1:18" x14ac:dyDescent="0.25">
      <c r="A194" s="4" t="s">
        <v>301</v>
      </c>
      <c r="B194" s="5">
        <v>9421730</v>
      </c>
      <c r="C194" s="4" t="s">
        <v>3857</v>
      </c>
      <c r="D194" s="4" t="s">
        <v>302</v>
      </c>
      <c r="E194" s="4" t="s">
        <v>303</v>
      </c>
      <c r="F194" s="4">
        <v>2201130</v>
      </c>
      <c r="G194" s="4">
        <v>2118130</v>
      </c>
      <c r="H194" s="4">
        <v>3749332</v>
      </c>
      <c r="I194" s="4">
        <v>2118130</v>
      </c>
      <c r="J194" s="4">
        <v>2118130</v>
      </c>
      <c r="K194" s="4">
        <v>3749332</v>
      </c>
      <c r="L194" s="4">
        <v>16054184</v>
      </c>
      <c r="M194" s="4"/>
      <c r="N194" s="8">
        <v>2675697</v>
      </c>
      <c r="O194" s="4">
        <f>IF(AND($N194&gt;='201902'!$E$2,$N194&lt;='201902'!$F$2),'201902'!$I$2,IF(AND($N194&gt;='201902'!$E$3,$N194&lt;='201902'!$F$3),'201902'!$I$3,IF(AND($N194&gt;='201902'!$E$4,$N194&lt;='201902'!$F$4),'201902'!$I$4,IF(AND($N194&gt;='201902'!$E$5,$N194&lt;='201902'!$F$5),'201902'!$I$5,FALSE))))</f>
        <v>4</v>
      </c>
      <c r="P194" s="5">
        <f>IF(AND($N194&gt;='201902'!$E$2,$N194&lt;='201902'!$F$2),'201902'!$G$2,IF(AND($N194&gt;='201902'!$E$3,$N194&lt;='201902'!$F$3),'201902'!$G$3,IF(AND($N194&gt;='201902'!$E$4,$N194&lt;='201902'!$F$4),'201902'!$G$4,IF(AND($N194&gt;='201902'!$E$5,$N194&lt;='201902'!$F$5),'201902'!$G$5,FALSE))))</f>
        <v>0</v>
      </c>
      <c r="Q194" s="5">
        <f>IF(AND($N194&gt;='202001'!$E$2,$N194&lt;='202001'!$F$2),'202001'!$I$2,IF(AND($N194&gt;='202001'!$E$3,$N194&lt;='202001'!$F$3),'202001'!$I$3,IF(AND($N194&gt;='202001'!$E$4,$N194&lt;='202001'!$F$4),'202001'!$I$4,IF(AND($N194&gt;='202001'!$E$5,$N194&lt;='202001'!$F$5),'202001'!$I$5,FALSE))))</f>
        <v>4</v>
      </c>
      <c r="R194" s="5">
        <f>IF(AND($N194&gt;='202001'!$E$2,$N194&lt;='202001'!$F$2),'202001'!$G$2,IF(AND($N194&gt;='202001'!$E$3,$N194&lt;='202001'!$F$3),'202001'!$G$3,IF(AND($N194&gt;='202001'!$E$4,$N194&lt;='202001'!$F$4),'202001'!$G$4,IF(AND($N194&gt;='202001'!$E$5,$N194&lt;='202001'!$F$5),'202001'!$G$5,FALSE))))</f>
        <v>0</v>
      </c>
    </row>
    <row r="195" spans="1:18" x14ac:dyDescent="0.25">
      <c r="A195" s="5">
        <v>94244994</v>
      </c>
      <c r="B195" s="5">
        <v>9424499</v>
      </c>
      <c r="C195" s="5">
        <v>4</v>
      </c>
      <c r="D195" s="4" t="s">
        <v>3724</v>
      </c>
      <c r="E195" s="4" t="s">
        <v>3934</v>
      </c>
      <c r="F195" s="4">
        <v>1413557</v>
      </c>
      <c r="G195" s="4">
        <v>1330557</v>
      </c>
      <c r="H195" s="4">
        <v>2467308</v>
      </c>
      <c r="I195" s="4">
        <v>1330557</v>
      </c>
      <c r="J195" s="4">
        <v>1330557</v>
      </c>
      <c r="K195" s="4">
        <v>2467308</v>
      </c>
      <c r="L195" s="4">
        <v>10339844</v>
      </c>
      <c r="M195" s="4"/>
      <c r="N195" s="8">
        <v>1723307</v>
      </c>
      <c r="O195" s="4">
        <f>IF(AND($N195&gt;='201902'!$E$2,$N195&lt;='201902'!$F$2),'201902'!$I$2,IF(AND($N195&gt;='201902'!$E$3,$N195&lt;='201902'!$F$3),'201902'!$I$3,IF(AND($N195&gt;='201902'!$E$4,$N195&lt;='201902'!$F$4),'201902'!$I$4,IF(AND($N195&gt;='201902'!$E$5,$N195&lt;='201902'!$F$5),'201902'!$I$5,FALSE))))</f>
        <v>4</v>
      </c>
      <c r="P195" s="5">
        <f>IF(AND($N195&gt;='201902'!$E$2,$N195&lt;='201902'!$F$2),'201902'!$G$2,IF(AND($N195&gt;='201902'!$E$3,$N195&lt;='201902'!$F$3),'201902'!$G$3,IF(AND($N195&gt;='201902'!$E$4,$N195&lt;='201902'!$F$4),'201902'!$G$4,IF(AND($N195&gt;='201902'!$E$5,$N195&lt;='201902'!$F$5),'201902'!$G$5,FALSE))))</f>
        <v>0</v>
      </c>
      <c r="Q195" s="5">
        <f>IF(AND($N195&gt;='202001'!$E$2,$N195&lt;='202001'!$F$2),'202001'!$I$2,IF(AND($N195&gt;='202001'!$E$3,$N195&lt;='202001'!$F$3),'202001'!$I$3,IF(AND($N195&gt;='202001'!$E$4,$N195&lt;='202001'!$F$4),'202001'!$I$4,IF(AND($N195&gt;='202001'!$E$5,$N195&lt;='202001'!$F$5),'202001'!$I$5,FALSE))))</f>
        <v>4</v>
      </c>
      <c r="R195" s="5">
        <f>IF(AND($N195&gt;='202001'!$E$2,$N195&lt;='202001'!$F$2),'202001'!$G$2,IF(AND($N195&gt;='202001'!$E$3,$N195&lt;='202001'!$F$3),'202001'!$G$3,IF(AND($N195&gt;='202001'!$E$4,$N195&lt;='202001'!$F$4),'202001'!$G$4,IF(AND($N195&gt;='202001'!$E$5,$N195&lt;='202001'!$F$5),'202001'!$G$5,FALSE))))</f>
        <v>0</v>
      </c>
    </row>
    <row r="196" spans="1:18" x14ac:dyDescent="0.25">
      <c r="A196" s="5">
        <v>94299179</v>
      </c>
      <c r="B196" s="5">
        <v>9429917</v>
      </c>
      <c r="C196" s="5">
        <v>9</v>
      </c>
      <c r="D196" s="4" t="s">
        <v>304</v>
      </c>
      <c r="E196" s="4" t="s">
        <v>305</v>
      </c>
      <c r="F196" s="4">
        <v>2065669</v>
      </c>
      <c r="G196" s="4">
        <v>1982669</v>
      </c>
      <c r="H196" s="4">
        <v>3587102</v>
      </c>
      <c r="I196" s="4">
        <v>2028408</v>
      </c>
      <c r="J196" s="4">
        <v>1993161</v>
      </c>
      <c r="K196" s="4">
        <v>3636526</v>
      </c>
      <c r="L196" s="4">
        <v>15293535</v>
      </c>
      <c r="M196" s="4"/>
      <c r="N196" s="8">
        <v>2548922</v>
      </c>
      <c r="O196" s="4">
        <f>IF(AND($N196&gt;='201902'!$E$2,$N196&lt;='201902'!$F$2),'201902'!$I$2,IF(AND($N196&gt;='201902'!$E$3,$N196&lt;='201902'!$F$3),'201902'!$I$3,IF(AND($N196&gt;='201902'!$E$4,$N196&lt;='201902'!$F$4),'201902'!$I$4,IF(AND($N196&gt;='201902'!$E$5,$N196&lt;='201902'!$F$5),'201902'!$I$5,FALSE))))</f>
        <v>4</v>
      </c>
      <c r="P196" s="5">
        <f>IF(AND($N196&gt;='201902'!$E$2,$N196&lt;='201902'!$F$2),'201902'!$G$2,IF(AND($N196&gt;='201902'!$E$3,$N196&lt;='201902'!$F$3),'201902'!$G$3,IF(AND($N196&gt;='201902'!$E$4,$N196&lt;='201902'!$F$4),'201902'!$G$4,IF(AND($N196&gt;='201902'!$E$5,$N196&lt;='201902'!$F$5),'201902'!$G$5,FALSE))))</f>
        <v>0</v>
      </c>
      <c r="Q196" s="5">
        <f>IF(AND($N196&gt;='202001'!$E$2,$N196&lt;='202001'!$F$2),'202001'!$I$2,IF(AND($N196&gt;='202001'!$E$3,$N196&lt;='202001'!$F$3),'202001'!$I$3,IF(AND($N196&gt;='202001'!$E$4,$N196&lt;='202001'!$F$4),'202001'!$I$4,IF(AND($N196&gt;='202001'!$E$5,$N196&lt;='202001'!$F$5),'202001'!$I$5,FALSE))))</f>
        <v>4</v>
      </c>
      <c r="R196" s="5">
        <f>IF(AND($N196&gt;='202001'!$E$2,$N196&lt;='202001'!$F$2),'202001'!$G$2,IF(AND($N196&gt;='202001'!$E$3,$N196&lt;='202001'!$F$3),'202001'!$G$3,IF(AND($N196&gt;='202001'!$E$4,$N196&lt;='202001'!$F$4),'202001'!$G$4,IF(AND($N196&gt;='202001'!$E$5,$N196&lt;='202001'!$F$5),'202001'!$G$5,FALSE))))</f>
        <v>0</v>
      </c>
    </row>
    <row r="197" spans="1:18" x14ac:dyDescent="0.25">
      <c r="A197" s="4" t="s">
        <v>3935</v>
      </c>
      <c r="B197" s="5">
        <v>9466084</v>
      </c>
      <c r="C197" s="4" t="s">
        <v>3910</v>
      </c>
      <c r="D197" s="4" t="s">
        <v>3936</v>
      </c>
      <c r="E197" s="4" t="s">
        <v>3937</v>
      </c>
      <c r="F197" s="4"/>
      <c r="G197" s="4">
        <v>1463700</v>
      </c>
      <c r="H197" s="4">
        <v>925415</v>
      </c>
      <c r="I197" s="4">
        <v>756275</v>
      </c>
      <c r="J197" s="4">
        <v>561197</v>
      </c>
      <c r="K197" s="4">
        <v>1031156</v>
      </c>
      <c r="L197" s="4">
        <v>4737743</v>
      </c>
      <c r="M197" s="4"/>
      <c r="N197" s="8">
        <v>947548</v>
      </c>
      <c r="O197" s="4">
        <f>IF(AND($N197&gt;='201902'!$E$2,$N197&lt;='201902'!$F$2),'201902'!$I$2,IF(AND($N197&gt;='201902'!$E$3,$N197&lt;='201902'!$F$3),'201902'!$I$3,IF(AND($N197&gt;='201902'!$E$4,$N197&lt;='201902'!$F$4),'201902'!$I$4,IF(AND($N197&gt;='201902'!$E$5,$N197&lt;='201902'!$F$5),'201902'!$I$5,FALSE))))</f>
        <v>4</v>
      </c>
      <c r="P197" s="5">
        <f>IF(AND($N197&gt;='201902'!$E$2,$N197&lt;='201902'!$F$2),'201902'!$G$2,IF(AND($N197&gt;='201902'!$E$3,$N197&lt;='201902'!$F$3),'201902'!$G$3,IF(AND($N197&gt;='201902'!$E$4,$N197&lt;='201902'!$F$4),'201902'!$G$4,IF(AND($N197&gt;='201902'!$E$5,$N197&lt;='201902'!$F$5),'201902'!$G$5,FALSE))))</f>
        <v>0</v>
      </c>
      <c r="Q197" s="5">
        <f>IF(AND($N197&gt;='202001'!$E$2,$N197&lt;='202001'!$F$2),'202001'!$I$2,IF(AND($N197&gt;='202001'!$E$3,$N197&lt;='202001'!$F$3),'202001'!$I$3,IF(AND($N197&gt;='202001'!$E$4,$N197&lt;='202001'!$F$4),'202001'!$I$4,IF(AND($N197&gt;='202001'!$E$5,$N197&lt;='202001'!$F$5),'202001'!$I$5,FALSE))))</f>
        <v>4</v>
      </c>
      <c r="R197" s="5">
        <f>IF(AND($N197&gt;='202001'!$E$2,$N197&lt;='202001'!$F$2),'202001'!$G$2,IF(AND($N197&gt;='202001'!$E$3,$N197&lt;='202001'!$F$3),'202001'!$G$3,IF(AND($N197&gt;='202001'!$E$4,$N197&lt;='202001'!$F$4),'202001'!$G$4,IF(AND($N197&gt;='202001'!$E$5,$N197&lt;='202001'!$F$5),'202001'!$G$5,FALSE))))</f>
        <v>0</v>
      </c>
    </row>
    <row r="198" spans="1:18" x14ac:dyDescent="0.25">
      <c r="A198" s="5">
        <v>94868319</v>
      </c>
      <c r="B198" s="5">
        <v>9486831</v>
      </c>
      <c r="C198" s="5">
        <v>9</v>
      </c>
      <c r="D198" s="4" t="s">
        <v>308</v>
      </c>
      <c r="E198" s="4" t="s">
        <v>309</v>
      </c>
      <c r="F198" s="4">
        <v>2294065</v>
      </c>
      <c r="G198" s="4">
        <v>2221557</v>
      </c>
      <c r="H198" s="4">
        <v>4070045</v>
      </c>
      <c r="I198" s="4">
        <v>2256804</v>
      </c>
      <c r="J198" s="4">
        <v>2221557</v>
      </c>
      <c r="K198" s="4">
        <v>4066334</v>
      </c>
      <c r="L198" s="4">
        <v>17130362</v>
      </c>
      <c r="M198" s="4"/>
      <c r="N198" s="8">
        <v>2855060</v>
      </c>
      <c r="O198" s="4">
        <f>IF(AND($N198&gt;='201902'!$E$2,$N198&lt;='201902'!$F$2),'201902'!$I$2,IF(AND($N198&gt;='201902'!$E$3,$N198&lt;='201902'!$F$3),'201902'!$I$3,IF(AND($N198&gt;='201902'!$E$4,$N198&lt;='201902'!$F$4),'201902'!$I$4,IF(AND($N198&gt;='201902'!$E$5,$N198&lt;='201902'!$F$5),'201902'!$I$5,FALSE))))</f>
        <v>4</v>
      </c>
      <c r="P198" s="5">
        <f>IF(AND($N198&gt;='201902'!$E$2,$N198&lt;='201902'!$F$2),'201902'!$G$2,IF(AND($N198&gt;='201902'!$E$3,$N198&lt;='201902'!$F$3),'201902'!$G$3,IF(AND($N198&gt;='201902'!$E$4,$N198&lt;='201902'!$F$4),'201902'!$G$4,IF(AND($N198&gt;='201902'!$E$5,$N198&lt;='201902'!$F$5),'201902'!$G$5,FALSE))))</f>
        <v>0</v>
      </c>
      <c r="Q198" s="5">
        <f>IF(AND($N198&gt;='202001'!$E$2,$N198&lt;='202001'!$F$2),'202001'!$I$2,IF(AND($N198&gt;='202001'!$E$3,$N198&lt;='202001'!$F$3),'202001'!$I$3,IF(AND($N198&gt;='202001'!$E$4,$N198&lt;='202001'!$F$4),'202001'!$I$4,IF(AND($N198&gt;='202001'!$E$5,$N198&lt;='202001'!$F$5),'202001'!$I$5,FALSE))))</f>
        <v>4</v>
      </c>
      <c r="R198" s="5">
        <f>IF(AND($N198&gt;='202001'!$E$2,$N198&lt;='202001'!$F$2),'202001'!$G$2,IF(AND($N198&gt;='202001'!$E$3,$N198&lt;='202001'!$F$3),'202001'!$G$3,IF(AND($N198&gt;='202001'!$E$4,$N198&lt;='202001'!$F$4),'202001'!$G$4,IF(AND($N198&gt;='202001'!$E$5,$N198&lt;='202001'!$F$5),'202001'!$G$5,FALSE))))</f>
        <v>0</v>
      </c>
    </row>
    <row r="199" spans="1:18" x14ac:dyDescent="0.25">
      <c r="A199" s="5">
        <v>94934923</v>
      </c>
      <c r="B199" s="5">
        <v>9493492</v>
      </c>
      <c r="C199" s="5">
        <v>3</v>
      </c>
      <c r="D199" s="4" t="s">
        <v>310</v>
      </c>
      <c r="E199" s="4" t="s">
        <v>311</v>
      </c>
      <c r="F199" s="4">
        <v>1464679</v>
      </c>
      <c r="G199" s="4">
        <v>1389391</v>
      </c>
      <c r="H199" s="4">
        <v>2651566</v>
      </c>
      <c r="I199" s="4">
        <v>1389391</v>
      </c>
      <c r="J199" s="4">
        <v>1389391</v>
      </c>
      <c r="K199" s="4">
        <v>2651566</v>
      </c>
      <c r="L199" s="4">
        <v>10935984</v>
      </c>
      <c r="M199" s="4"/>
      <c r="N199" s="8">
        <v>1822664</v>
      </c>
      <c r="O199" s="4">
        <f>IF(AND($N199&gt;='201902'!$E$2,$N199&lt;='201902'!$F$2),'201902'!$I$2,IF(AND($N199&gt;='201902'!$E$3,$N199&lt;='201902'!$F$3),'201902'!$I$3,IF(AND($N199&gt;='201902'!$E$4,$N199&lt;='201902'!$F$4),'201902'!$I$4,IF(AND($N199&gt;='201902'!$E$5,$N199&lt;='201902'!$F$5),'201902'!$I$5,FALSE))))</f>
        <v>4</v>
      </c>
      <c r="P199" s="5">
        <f>IF(AND($N199&gt;='201902'!$E$2,$N199&lt;='201902'!$F$2),'201902'!$G$2,IF(AND($N199&gt;='201902'!$E$3,$N199&lt;='201902'!$F$3),'201902'!$G$3,IF(AND($N199&gt;='201902'!$E$4,$N199&lt;='201902'!$F$4),'201902'!$G$4,IF(AND($N199&gt;='201902'!$E$5,$N199&lt;='201902'!$F$5),'201902'!$G$5,FALSE))))</f>
        <v>0</v>
      </c>
      <c r="Q199" s="5">
        <f>IF(AND($N199&gt;='202001'!$E$2,$N199&lt;='202001'!$F$2),'202001'!$I$2,IF(AND($N199&gt;='202001'!$E$3,$N199&lt;='202001'!$F$3),'202001'!$I$3,IF(AND($N199&gt;='202001'!$E$4,$N199&lt;='202001'!$F$4),'202001'!$I$4,IF(AND($N199&gt;='202001'!$E$5,$N199&lt;='202001'!$F$5),'202001'!$I$5,FALSE))))</f>
        <v>4</v>
      </c>
      <c r="R199" s="5">
        <f>IF(AND($N199&gt;='202001'!$E$2,$N199&lt;='202001'!$F$2),'202001'!$G$2,IF(AND($N199&gt;='202001'!$E$3,$N199&lt;='202001'!$F$3),'202001'!$G$3,IF(AND($N199&gt;='202001'!$E$4,$N199&lt;='202001'!$F$4),'202001'!$G$4,IF(AND($N199&gt;='202001'!$E$5,$N199&lt;='202001'!$F$5),'202001'!$G$5,FALSE))))</f>
        <v>0</v>
      </c>
    </row>
    <row r="200" spans="1:18" x14ac:dyDescent="0.25">
      <c r="A200" s="5">
        <v>94992095</v>
      </c>
      <c r="B200" s="5">
        <v>9499209</v>
      </c>
      <c r="C200" s="5">
        <v>5</v>
      </c>
      <c r="D200" s="4" t="s">
        <v>3503</v>
      </c>
      <c r="E200" s="4" t="s">
        <v>3504</v>
      </c>
      <c r="F200" s="4">
        <v>1603085</v>
      </c>
      <c r="G200" s="4">
        <v>1603085</v>
      </c>
      <c r="H200" s="4">
        <v>1603085</v>
      </c>
      <c r="I200" s="4">
        <v>1603084</v>
      </c>
      <c r="J200" s="4">
        <v>1603084</v>
      </c>
      <c r="K200" s="4">
        <v>1603085</v>
      </c>
      <c r="L200" s="4">
        <v>9618508</v>
      </c>
      <c r="M200" s="4"/>
      <c r="N200" s="8">
        <v>1603084</v>
      </c>
      <c r="O200" s="4">
        <f>IF(AND($N200&gt;='201902'!$E$2,$N200&lt;='201902'!$F$2),'201902'!$I$2,IF(AND($N200&gt;='201902'!$E$3,$N200&lt;='201902'!$F$3),'201902'!$I$3,IF(AND($N200&gt;='201902'!$E$4,$N200&lt;='201902'!$F$4),'201902'!$I$4,IF(AND($N200&gt;='201902'!$E$5,$N200&lt;='201902'!$F$5),'201902'!$I$5,FALSE))))</f>
        <v>4</v>
      </c>
      <c r="P200" s="5">
        <f>IF(AND($N200&gt;='201902'!$E$2,$N200&lt;='201902'!$F$2),'201902'!$G$2,IF(AND($N200&gt;='201902'!$E$3,$N200&lt;='201902'!$F$3),'201902'!$G$3,IF(AND($N200&gt;='201902'!$E$4,$N200&lt;='201902'!$F$4),'201902'!$G$4,IF(AND($N200&gt;='201902'!$E$5,$N200&lt;='201902'!$F$5),'201902'!$G$5,FALSE))))</f>
        <v>0</v>
      </c>
      <c r="Q200" s="5">
        <f>IF(AND($N200&gt;='202001'!$E$2,$N200&lt;='202001'!$F$2),'202001'!$I$2,IF(AND($N200&gt;='202001'!$E$3,$N200&lt;='202001'!$F$3),'202001'!$I$3,IF(AND($N200&gt;='202001'!$E$4,$N200&lt;='202001'!$F$4),'202001'!$I$4,IF(AND($N200&gt;='202001'!$E$5,$N200&lt;='202001'!$F$5),'202001'!$I$5,FALSE))))</f>
        <v>4</v>
      </c>
      <c r="R200" s="5">
        <f>IF(AND($N200&gt;='202001'!$E$2,$N200&lt;='202001'!$F$2),'202001'!$G$2,IF(AND($N200&gt;='202001'!$E$3,$N200&lt;='202001'!$F$3),'202001'!$G$3,IF(AND($N200&gt;='202001'!$E$4,$N200&lt;='202001'!$F$4),'202001'!$G$4,IF(AND($N200&gt;='202001'!$E$5,$N200&lt;='202001'!$F$5),'202001'!$G$5,FALSE))))</f>
        <v>0</v>
      </c>
    </row>
    <row r="201" spans="1:18" x14ac:dyDescent="0.25">
      <c r="A201" s="5">
        <v>95097766</v>
      </c>
      <c r="B201" s="5">
        <v>9509776</v>
      </c>
      <c r="C201" s="5">
        <v>6</v>
      </c>
      <c r="D201" s="4" t="s">
        <v>312</v>
      </c>
      <c r="E201" s="4" t="s">
        <v>313</v>
      </c>
      <c r="F201" s="4">
        <v>3741226</v>
      </c>
      <c r="G201" s="4">
        <v>3741226</v>
      </c>
      <c r="H201" s="4">
        <v>5750051</v>
      </c>
      <c r="I201" s="4">
        <v>3741073</v>
      </c>
      <c r="J201" s="4">
        <v>3741073</v>
      </c>
      <c r="K201" s="4">
        <v>5749483</v>
      </c>
      <c r="L201" s="4">
        <v>26464132</v>
      </c>
      <c r="M201" s="4"/>
      <c r="N201" s="8">
        <v>4410688</v>
      </c>
      <c r="O201" s="4">
        <f>IF(AND($N201&gt;='201902'!$E$2,$N201&lt;='201902'!$F$2),'201902'!$I$2,IF(AND($N201&gt;='201902'!$E$3,$N201&lt;='201902'!$F$3),'201902'!$I$3,IF(AND($N201&gt;='201902'!$E$4,$N201&lt;='201902'!$F$4),'201902'!$I$4,IF(AND($N201&gt;='201902'!$E$5,$N201&lt;='201902'!$F$5),'201902'!$I$5,FALSE))))</f>
        <v>4</v>
      </c>
      <c r="P201" s="5">
        <f>IF(AND($N201&gt;='201902'!$E$2,$N201&lt;='201902'!$F$2),'201902'!$G$2,IF(AND($N201&gt;='201902'!$E$3,$N201&lt;='201902'!$F$3),'201902'!$G$3,IF(AND($N201&gt;='201902'!$E$4,$N201&lt;='201902'!$F$4),'201902'!$G$4,IF(AND($N201&gt;='201902'!$E$5,$N201&lt;='201902'!$F$5),'201902'!$G$5,FALSE))))</f>
        <v>0</v>
      </c>
      <c r="Q201" s="5">
        <f>IF(AND($N201&gt;='202001'!$E$2,$N201&lt;='202001'!$F$2),'202001'!$I$2,IF(AND($N201&gt;='202001'!$E$3,$N201&lt;='202001'!$F$3),'202001'!$I$3,IF(AND($N201&gt;='202001'!$E$4,$N201&lt;='202001'!$F$4),'202001'!$I$4,IF(AND($N201&gt;='202001'!$E$5,$N201&lt;='202001'!$F$5),'202001'!$I$5,FALSE))))</f>
        <v>4</v>
      </c>
      <c r="R201" s="5">
        <f>IF(AND($N201&gt;='202001'!$E$2,$N201&lt;='202001'!$F$2),'202001'!$G$2,IF(AND($N201&gt;='202001'!$E$3,$N201&lt;='202001'!$F$3),'202001'!$G$3,IF(AND($N201&gt;='202001'!$E$4,$N201&lt;='202001'!$F$4),'202001'!$G$4,IF(AND($N201&gt;='202001'!$E$5,$N201&lt;='202001'!$F$5),'202001'!$G$5,FALSE))))</f>
        <v>0</v>
      </c>
    </row>
    <row r="202" spans="1:18" x14ac:dyDescent="0.25">
      <c r="A202" s="5">
        <v>95626548</v>
      </c>
      <c r="B202" s="5">
        <v>9562654</v>
      </c>
      <c r="C202" s="5">
        <v>8</v>
      </c>
      <c r="D202" s="4" t="s">
        <v>316</v>
      </c>
      <c r="E202" s="4" t="s">
        <v>317</v>
      </c>
      <c r="F202" s="4"/>
      <c r="G202" s="4"/>
      <c r="H202" s="4"/>
      <c r="I202" s="4"/>
      <c r="J202" s="4"/>
      <c r="K202" s="4">
        <v>510352</v>
      </c>
      <c r="L202" s="4">
        <v>510352</v>
      </c>
      <c r="M202" s="4"/>
      <c r="N202" s="8">
        <v>510352</v>
      </c>
      <c r="O202" s="4">
        <f>IF(AND($N202&gt;='201902'!$E$2,$N202&lt;='201902'!$F$2),'201902'!$I$2,IF(AND($N202&gt;='201902'!$E$3,$N202&lt;='201902'!$F$3),'201902'!$I$3,IF(AND($N202&gt;='201902'!$E$4,$N202&lt;='201902'!$F$4),'201902'!$I$4,IF(AND($N202&gt;='201902'!$E$5,$N202&lt;='201902'!$F$5),'201902'!$I$5,FALSE))))</f>
        <v>3</v>
      </c>
      <c r="P202" s="5">
        <f>IF(AND($N202&gt;='201902'!$E$2,$N202&lt;='201902'!$F$2),'201902'!$G$2,IF(AND($N202&gt;='201902'!$E$3,$N202&lt;='201902'!$F$3),'201902'!$G$3,IF(AND($N202&gt;='201902'!$E$4,$N202&lt;='201902'!$F$4),'201902'!$G$4,IF(AND($N202&gt;='201902'!$E$5,$N202&lt;='201902'!$F$5),'201902'!$G$5,FALSE))))</f>
        <v>2398</v>
      </c>
      <c r="Q202" s="5">
        <f>IF(AND($N202&gt;='202001'!$E$2,$N202&lt;='202001'!$F$2),'202001'!$I$2,IF(AND($N202&gt;='202001'!$E$3,$N202&lt;='202001'!$F$3),'202001'!$I$3,IF(AND($N202&gt;='202001'!$E$4,$N202&lt;='202001'!$F$4),'202001'!$I$4,IF(AND($N202&gt;='202001'!$E$5,$N202&lt;='202001'!$F$5),'202001'!$I$5,FALSE))))</f>
        <v>3</v>
      </c>
      <c r="R202" s="5">
        <f>IF(AND($N202&gt;='202001'!$E$2,$N202&lt;='202001'!$F$2),'202001'!$G$2,IF(AND($N202&gt;='202001'!$E$3,$N202&lt;='202001'!$F$3),'202001'!$G$3,IF(AND($N202&gt;='202001'!$E$4,$N202&lt;='202001'!$F$4),'202001'!$G$4,IF(AND($N202&gt;='202001'!$E$5,$N202&lt;='202001'!$F$5),'202001'!$G$5,FALSE))))</f>
        <v>2551</v>
      </c>
    </row>
    <row r="203" spans="1:18" x14ac:dyDescent="0.25">
      <c r="A203" s="5">
        <v>95699235</v>
      </c>
      <c r="B203" s="5">
        <v>9569923</v>
      </c>
      <c r="C203" s="5">
        <v>5</v>
      </c>
      <c r="D203" s="4" t="s">
        <v>318</v>
      </c>
      <c r="E203" s="4" t="s">
        <v>319</v>
      </c>
      <c r="F203" s="4">
        <v>2293767</v>
      </c>
      <c r="G203" s="4">
        <v>1961683</v>
      </c>
      <c r="H203" s="4">
        <v>3614270</v>
      </c>
      <c r="I203" s="4">
        <v>1972176</v>
      </c>
      <c r="J203" s="4">
        <v>1972176</v>
      </c>
      <c r="K203" s="4">
        <v>3628447</v>
      </c>
      <c r="L203" s="4">
        <v>15442519</v>
      </c>
      <c r="M203" s="4"/>
      <c r="N203" s="8">
        <v>2573753</v>
      </c>
      <c r="O203" s="4">
        <f>IF(AND($N203&gt;='201902'!$E$2,$N203&lt;='201902'!$F$2),'201902'!$I$2,IF(AND($N203&gt;='201902'!$E$3,$N203&lt;='201902'!$F$3),'201902'!$I$3,IF(AND($N203&gt;='201902'!$E$4,$N203&lt;='201902'!$F$4),'201902'!$I$4,IF(AND($N203&gt;='201902'!$E$5,$N203&lt;='201902'!$F$5),'201902'!$I$5,FALSE))))</f>
        <v>4</v>
      </c>
      <c r="P203" s="5">
        <f>IF(AND($N203&gt;='201902'!$E$2,$N203&lt;='201902'!$F$2),'201902'!$G$2,IF(AND($N203&gt;='201902'!$E$3,$N203&lt;='201902'!$F$3),'201902'!$G$3,IF(AND($N203&gt;='201902'!$E$4,$N203&lt;='201902'!$F$4),'201902'!$G$4,IF(AND($N203&gt;='201902'!$E$5,$N203&lt;='201902'!$F$5),'201902'!$G$5,FALSE))))</f>
        <v>0</v>
      </c>
      <c r="Q203" s="5">
        <f>IF(AND($N203&gt;='202001'!$E$2,$N203&lt;='202001'!$F$2),'202001'!$I$2,IF(AND($N203&gt;='202001'!$E$3,$N203&lt;='202001'!$F$3),'202001'!$I$3,IF(AND($N203&gt;='202001'!$E$4,$N203&lt;='202001'!$F$4),'202001'!$I$4,IF(AND($N203&gt;='202001'!$E$5,$N203&lt;='202001'!$F$5),'202001'!$I$5,FALSE))))</f>
        <v>4</v>
      </c>
      <c r="R203" s="5">
        <f>IF(AND($N203&gt;='202001'!$E$2,$N203&lt;='202001'!$F$2),'202001'!$G$2,IF(AND($N203&gt;='202001'!$E$3,$N203&lt;='202001'!$F$3),'202001'!$G$3,IF(AND($N203&gt;='202001'!$E$4,$N203&lt;='202001'!$F$4),'202001'!$G$4,IF(AND($N203&gt;='202001'!$E$5,$N203&lt;='202001'!$F$5),'202001'!$G$5,FALSE))))</f>
        <v>0</v>
      </c>
    </row>
    <row r="204" spans="1:18" x14ac:dyDescent="0.25">
      <c r="A204" s="5">
        <v>95836615</v>
      </c>
      <c r="B204" s="5">
        <v>9583661</v>
      </c>
      <c r="C204" s="5">
        <v>5</v>
      </c>
      <c r="D204" s="4" t="s">
        <v>323</v>
      </c>
      <c r="E204" s="4" t="s">
        <v>324</v>
      </c>
      <c r="F204" s="4">
        <v>2201130</v>
      </c>
      <c r="G204" s="4">
        <v>2118130</v>
      </c>
      <c r="H204" s="4">
        <v>3749332</v>
      </c>
      <c r="I204" s="4">
        <v>2118130</v>
      </c>
      <c r="J204" s="4">
        <v>2118130</v>
      </c>
      <c r="K204" s="4">
        <v>3749332</v>
      </c>
      <c r="L204" s="4">
        <v>16054184</v>
      </c>
      <c r="M204" s="4"/>
      <c r="N204" s="8">
        <v>2675697</v>
      </c>
      <c r="O204" s="4">
        <f>IF(AND($N204&gt;='201902'!$E$2,$N204&lt;='201902'!$F$2),'201902'!$I$2,IF(AND($N204&gt;='201902'!$E$3,$N204&lt;='201902'!$F$3),'201902'!$I$3,IF(AND($N204&gt;='201902'!$E$4,$N204&lt;='201902'!$F$4),'201902'!$I$4,IF(AND($N204&gt;='201902'!$E$5,$N204&lt;='201902'!$F$5),'201902'!$I$5,FALSE))))</f>
        <v>4</v>
      </c>
      <c r="P204" s="5">
        <f>IF(AND($N204&gt;='201902'!$E$2,$N204&lt;='201902'!$F$2),'201902'!$G$2,IF(AND($N204&gt;='201902'!$E$3,$N204&lt;='201902'!$F$3),'201902'!$G$3,IF(AND($N204&gt;='201902'!$E$4,$N204&lt;='201902'!$F$4),'201902'!$G$4,IF(AND($N204&gt;='201902'!$E$5,$N204&lt;='201902'!$F$5),'201902'!$G$5,FALSE))))</f>
        <v>0</v>
      </c>
      <c r="Q204" s="5">
        <f>IF(AND($N204&gt;='202001'!$E$2,$N204&lt;='202001'!$F$2),'202001'!$I$2,IF(AND($N204&gt;='202001'!$E$3,$N204&lt;='202001'!$F$3),'202001'!$I$3,IF(AND($N204&gt;='202001'!$E$4,$N204&lt;='202001'!$F$4),'202001'!$I$4,IF(AND($N204&gt;='202001'!$E$5,$N204&lt;='202001'!$F$5),'202001'!$I$5,FALSE))))</f>
        <v>4</v>
      </c>
      <c r="R204" s="5">
        <f>IF(AND($N204&gt;='202001'!$E$2,$N204&lt;='202001'!$F$2),'202001'!$G$2,IF(AND($N204&gt;='202001'!$E$3,$N204&lt;='202001'!$F$3),'202001'!$G$3,IF(AND($N204&gt;='202001'!$E$4,$N204&lt;='202001'!$F$4),'202001'!$G$4,IF(AND($N204&gt;='202001'!$E$5,$N204&lt;='202001'!$F$5),'202001'!$G$5,FALSE))))</f>
        <v>0</v>
      </c>
    </row>
    <row r="205" spans="1:18" x14ac:dyDescent="0.25">
      <c r="A205" s="5">
        <v>96320620</v>
      </c>
      <c r="B205" s="5">
        <v>9632062</v>
      </c>
      <c r="C205" s="5">
        <v>0</v>
      </c>
      <c r="D205" s="4" t="s">
        <v>325</v>
      </c>
      <c r="E205" s="4" t="s">
        <v>326</v>
      </c>
      <c r="F205" s="4">
        <v>775803</v>
      </c>
      <c r="G205" s="4">
        <v>1056107</v>
      </c>
      <c r="H205" s="4">
        <v>1437057</v>
      </c>
      <c r="I205" s="4">
        <v>722399</v>
      </c>
      <c r="J205" s="4">
        <v>786261</v>
      </c>
      <c r="K205" s="4">
        <v>1373233</v>
      </c>
      <c r="L205" s="4">
        <v>6150860</v>
      </c>
      <c r="M205" s="4"/>
      <c r="N205" s="8">
        <v>1025143</v>
      </c>
      <c r="O205" s="4">
        <f>IF(AND($N205&gt;='201902'!$E$2,$N205&lt;='201902'!$F$2),'201902'!$I$2,IF(AND($N205&gt;='201902'!$E$3,$N205&lt;='201902'!$F$3),'201902'!$I$3,IF(AND($N205&gt;='201902'!$E$4,$N205&lt;='201902'!$F$4),'201902'!$I$4,IF(AND($N205&gt;='201902'!$E$5,$N205&lt;='201902'!$F$5),'201902'!$I$5,FALSE))))</f>
        <v>4</v>
      </c>
      <c r="P205" s="5">
        <f>IF(AND($N205&gt;='201902'!$E$2,$N205&lt;='201902'!$F$2),'201902'!$G$2,IF(AND($N205&gt;='201902'!$E$3,$N205&lt;='201902'!$F$3),'201902'!$G$3,IF(AND($N205&gt;='201902'!$E$4,$N205&lt;='201902'!$F$4),'201902'!$G$4,IF(AND($N205&gt;='201902'!$E$5,$N205&lt;='201902'!$F$5),'201902'!$G$5,FALSE))))</f>
        <v>0</v>
      </c>
      <c r="Q205" s="5">
        <f>IF(AND($N205&gt;='202001'!$E$2,$N205&lt;='202001'!$F$2),'202001'!$I$2,IF(AND($N205&gt;='202001'!$E$3,$N205&lt;='202001'!$F$3),'202001'!$I$3,IF(AND($N205&gt;='202001'!$E$4,$N205&lt;='202001'!$F$4),'202001'!$I$4,IF(AND($N205&gt;='202001'!$E$5,$N205&lt;='202001'!$F$5),'202001'!$I$5,FALSE))))</f>
        <v>4</v>
      </c>
      <c r="R205" s="5">
        <f>IF(AND($N205&gt;='202001'!$E$2,$N205&lt;='202001'!$F$2),'202001'!$G$2,IF(AND($N205&gt;='202001'!$E$3,$N205&lt;='202001'!$F$3),'202001'!$G$3,IF(AND($N205&gt;='202001'!$E$4,$N205&lt;='202001'!$F$4),'202001'!$G$4,IF(AND($N205&gt;='202001'!$E$5,$N205&lt;='202001'!$F$5),'202001'!$G$5,FALSE))))</f>
        <v>0</v>
      </c>
    </row>
    <row r="206" spans="1:18" x14ac:dyDescent="0.25">
      <c r="A206" s="5">
        <v>96747225</v>
      </c>
      <c r="B206" s="5">
        <v>9674722</v>
      </c>
      <c r="C206" s="5">
        <v>5</v>
      </c>
      <c r="D206" s="4" t="s">
        <v>331</v>
      </c>
      <c r="E206" s="4" t="s">
        <v>332</v>
      </c>
      <c r="F206" s="4">
        <v>1486505</v>
      </c>
      <c r="G206" s="4">
        <v>1486505</v>
      </c>
      <c r="H206" s="4">
        <v>1486505</v>
      </c>
      <c r="I206" s="4">
        <v>2229755</v>
      </c>
      <c r="J206" s="4">
        <v>1486504</v>
      </c>
      <c r="K206" s="4">
        <v>1486505</v>
      </c>
      <c r="L206" s="4">
        <v>9662279</v>
      </c>
      <c r="M206" s="4"/>
      <c r="N206" s="8">
        <v>1610379</v>
      </c>
      <c r="O206" s="4">
        <f>IF(AND($N206&gt;='201902'!$E$2,$N206&lt;='201902'!$F$2),'201902'!$I$2,IF(AND($N206&gt;='201902'!$E$3,$N206&lt;='201902'!$F$3),'201902'!$I$3,IF(AND($N206&gt;='201902'!$E$4,$N206&lt;='201902'!$F$4),'201902'!$I$4,IF(AND($N206&gt;='201902'!$E$5,$N206&lt;='201902'!$F$5),'201902'!$I$5,FALSE))))</f>
        <v>4</v>
      </c>
      <c r="P206" s="5">
        <f>IF(AND($N206&gt;='201902'!$E$2,$N206&lt;='201902'!$F$2),'201902'!$G$2,IF(AND($N206&gt;='201902'!$E$3,$N206&lt;='201902'!$F$3),'201902'!$G$3,IF(AND($N206&gt;='201902'!$E$4,$N206&lt;='201902'!$F$4),'201902'!$G$4,IF(AND($N206&gt;='201902'!$E$5,$N206&lt;='201902'!$F$5),'201902'!$G$5,FALSE))))</f>
        <v>0</v>
      </c>
      <c r="Q206" s="5">
        <f>IF(AND($N206&gt;='202001'!$E$2,$N206&lt;='202001'!$F$2),'202001'!$I$2,IF(AND($N206&gt;='202001'!$E$3,$N206&lt;='202001'!$F$3),'202001'!$I$3,IF(AND($N206&gt;='202001'!$E$4,$N206&lt;='202001'!$F$4),'202001'!$I$4,IF(AND($N206&gt;='202001'!$E$5,$N206&lt;='202001'!$F$5),'202001'!$I$5,FALSE))))</f>
        <v>4</v>
      </c>
      <c r="R206" s="5">
        <f>IF(AND($N206&gt;='202001'!$E$2,$N206&lt;='202001'!$F$2),'202001'!$G$2,IF(AND($N206&gt;='202001'!$E$3,$N206&lt;='202001'!$F$3),'202001'!$G$3,IF(AND($N206&gt;='202001'!$E$4,$N206&lt;='202001'!$F$4),'202001'!$G$4,IF(AND($N206&gt;='202001'!$E$5,$N206&lt;='202001'!$F$5),'202001'!$G$5,FALSE))))</f>
        <v>0</v>
      </c>
    </row>
    <row r="207" spans="1:18" x14ac:dyDescent="0.25">
      <c r="A207" s="5">
        <v>96822308</v>
      </c>
      <c r="B207" s="5">
        <v>9682230</v>
      </c>
      <c r="C207" s="5">
        <v>8</v>
      </c>
      <c r="D207" s="4" t="s">
        <v>333</v>
      </c>
      <c r="E207" s="4" t="s">
        <v>334</v>
      </c>
      <c r="F207" s="4">
        <v>1287434</v>
      </c>
      <c r="G207" s="4">
        <v>1204434</v>
      </c>
      <c r="H207" s="4">
        <v>2430124</v>
      </c>
      <c r="I207" s="4">
        <v>1204434</v>
      </c>
      <c r="J207" s="4">
        <v>1204434</v>
      </c>
      <c r="K207" s="4">
        <v>2430124</v>
      </c>
      <c r="L207" s="4">
        <v>9760984</v>
      </c>
      <c r="M207" s="4"/>
      <c r="N207" s="8">
        <v>1626830</v>
      </c>
      <c r="O207" s="4">
        <f>IF(AND($N207&gt;='201902'!$E$2,$N207&lt;='201902'!$F$2),'201902'!$I$2,IF(AND($N207&gt;='201902'!$E$3,$N207&lt;='201902'!$F$3),'201902'!$I$3,IF(AND($N207&gt;='201902'!$E$4,$N207&lt;='201902'!$F$4),'201902'!$I$4,IF(AND($N207&gt;='201902'!$E$5,$N207&lt;='201902'!$F$5),'201902'!$I$5,FALSE))))</f>
        <v>4</v>
      </c>
      <c r="P207" s="5">
        <f>IF(AND($N207&gt;='201902'!$E$2,$N207&lt;='201902'!$F$2),'201902'!$G$2,IF(AND($N207&gt;='201902'!$E$3,$N207&lt;='201902'!$F$3),'201902'!$G$3,IF(AND($N207&gt;='201902'!$E$4,$N207&lt;='201902'!$F$4),'201902'!$G$4,IF(AND($N207&gt;='201902'!$E$5,$N207&lt;='201902'!$F$5),'201902'!$G$5,FALSE))))</f>
        <v>0</v>
      </c>
      <c r="Q207" s="5">
        <f>IF(AND($N207&gt;='202001'!$E$2,$N207&lt;='202001'!$F$2),'202001'!$I$2,IF(AND($N207&gt;='202001'!$E$3,$N207&lt;='202001'!$F$3),'202001'!$I$3,IF(AND($N207&gt;='202001'!$E$4,$N207&lt;='202001'!$F$4),'202001'!$I$4,IF(AND($N207&gt;='202001'!$E$5,$N207&lt;='202001'!$F$5),'202001'!$I$5,FALSE))))</f>
        <v>4</v>
      </c>
      <c r="R207" s="5">
        <f>IF(AND($N207&gt;='202001'!$E$2,$N207&lt;='202001'!$F$2),'202001'!$G$2,IF(AND($N207&gt;='202001'!$E$3,$N207&lt;='202001'!$F$3),'202001'!$G$3,IF(AND($N207&gt;='202001'!$E$4,$N207&lt;='202001'!$F$4),'202001'!$G$4,IF(AND($N207&gt;='202001'!$E$5,$N207&lt;='202001'!$F$5),'202001'!$G$5,FALSE))))</f>
        <v>0</v>
      </c>
    </row>
    <row r="208" spans="1:18" x14ac:dyDescent="0.25">
      <c r="A208" s="5">
        <v>97100004</v>
      </c>
      <c r="B208" s="5">
        <v>9710000</v>
      </c>
      <c r="C208" s="5">
        <v>4</v>
      </c>
      <c r="D208" s="4" t="s">
        <v>337</v>
      </c>
      <c r="E208" s="4" t="s">
        <v>338</v>
      </c>
      <c r="F208" s="4">
        <v>1123571</v>
      </c>
      <c r="G208" s="4">
        <v>1046693</v>
      </c>
      <c r="H208" s="4">
        <v>2001158</v>
      </c>
      <c r="I208" s="4">
        <v>1046693</v>
      </c>
      <c r="J208" s="4">
        <v>1046693</v>
      </c>
      <c r="K208" s="4">
        <v>2001158</v>
      </c>
      <c r="L208" s="4">
        <v>8265966</v>
      </c>
      <c r="M208" s="4"/>
      <c r="N208" s="8">
        <v>1377661</v>
      </c>
      <c r="O208" s="4">
        <f>IF(AND($N208&gt;='201902'!$E$2,$N208&lt;='201902'!$F$2),'201902'!$I$2,IF(AND($N208&gt;='201902'!$E$3,$N208&lt;='201902'!$F$3),'201902'!$I$3,IF(AND($N208&gt;='201902'!$E$4,$N208&lt;='201902'!$F$4),'201902'!$I$4,IF(AND($N208&gt;='201902'!$E$5,$N208&lt;='201902'!$F$5),'201902'!$I$5,FALSE))))</f>
        <v>4</v>
      </c>
      <c r="P208" s="5">
        <f>IF(AND($N208&gt;='201902'!$E$2,$N208&lt;='201902'!$F$2),'201902'!$G$2,IF(AND($N208&gt;='201902'!$E$3,$N208&lt;='201902'!$F$3),'201902'!$G$3,IF(AND($N208&gt;='201902'!$E$4,$N208&lt;='201902'!$F$4),'201902'!$G$4,IF(AND($N208&gt;='201902'!$E$5,$N208&lt;='201902'!$F$5),'201902'!$G$5,FALSE))))</f>
        <v>0</v>
      </c>
      <c r="Q208" s="5">
        <f>IF(AND($N208&gt;='202001'!$E$2,$N208&lt;='202001'!$F$2),'202001'!$I$2,IF(AND($N208&gt;='202001'!$E$3,$N208&lt;='202001'!$F$3),'202001'!$I$3,IF(AND($N208&gt;='202001'!$E$4,$N208&lt;='202001'!$F$4),'202001'!$I$4,IF(AND($N208&gt;='202001'!$E$5,$N208&lt;='202001'!$F$5),'202001'!$I$5,FALSE))))</f>
        <v>4</v>
      </c>
      <c r="R208" s="5">
        <f>IF(AND($N208&gt;='202001'!$E$2,$N208&lt;='202001'!$F$2),'202001'!$G$2,IF(AND($N208&gt;='202001'!$E$3,$N208&lt;='202001'!$F$3),'202001'!$G$3,IF(AND($N208&gt;='202001'!$E$4,$N208&lt;='202001'!$F$4),'202001'!$G$4,IF(AND($N208&gt;='202001'!$E$5,$N208&lt;='202001'!$F$5),'202001'!$G$5,FALSE))))</f>
        <v>0</v>
      </c>
    </row>
    <row r="209" spans="1:18" x14ac:dyDescent="0.25">
      <c r="A209" s="5">
        <v>97173087</v>
      </c>
      <c r="B209" s="5">
        <v>9717308</v>
      </c>
      <c r="C209" s="5">
        <v>7</v>
      </c>
      <c r="D209" s="4" t="s">
        <v>339</v>
      </c>
      <c r="E209" s="4" t="s">
        <v>340</v>
      </c>
      <c r="F209" s="4">
        <v>1754682</v>
      </c>
      <c r="G209" s="4">
        <v>1671682</v>
      </c>
      <c r="H209" s="4">
        <v>3170566</v>
      </c>
      <c r="I209" s="4">
        <v>1680676</v>
      </c>
      <c r="J209" s="4">
        <v>1680676</v>
      </c>
      <c r="K209" s="4">
        <v>3179560</v>
      </c>
      <c r="L209" s="4">
        <v>13137842</v>
      </c>
      <c r="M209" s="4"/>
      <c r="N209" s="8">
        <v>2189640</v>
      </c>
      <c r="O209" s="4">
        <f>IF(AND($N209&gt;='201902'!$E$2,$N209&lt;='201902'!$F$2),'201902'!$I$2,IF(AND($N209&gt;='201902'!$E$3,$N209&lt;='201902'!$F$3),'201902'!$I$3,IF(AND($N209&gt;='201902'!$E$4,$N209&lt;='201902'!$F$4),'201902'!$I$4,IF(AND($N209&gt;='201902'!$E$5,$N209&lt;='201902'!$F$5),'201902'!$I$5,FALSE))))</f>
        <v>4</v>
      </c>
      <c r="P209" s="5">
        <f>IF(AND($N209&gt;='201902'!$E$2,$N209&lt;='201902'!$F$2),'201902'!$G$2,IF(AND($N209&gt;='201902'!$E$3,$N209&lt;='201902'!$F$3),'201902'!$G$3,IF(AND($N209&gt;='201902'!$E$4,$N209&lt;='201902'!$F$4),'201902'!$G$4,IF(AND($N209&gt;='201902'!$E$5,$N209&lt;='201902'!$F$5),'201902'!$G$5,FALSE))))</f>
        <v>0</v>
      </c>
      <c r="Q209" s="5">
        <f>IF(AND($N209&gt;='202001'!$E$2,$N209&lt;='202001'!$F$2),'202001'!$I$2,IF(AND($N209&gt;='202001'!$E$3,$N209&lt;='202001'!$F$3),'202001'!$I$3,IF(AND($N209&gt;='202001'!$E$4,$N209&lt;='202001'!$F$4),'202001'!$I$4,IF(AND($N209&gt;='202001'!$E$5,$N209&lt;='202001'!$F$5),'202001'!$I$5,FALSE))))</f>
        <v>4</v>
      </c>
      <c r="R209" s="5">
        <f>IF(AND($N209&gt;='202001'!$E$2,$N209&lt;='202001'!$F$2),'202001'!$G$2,IF(AND($N209&gt;='202001'!$E$3,$N209&lt;='202001'!$F$3),'202001'!$G$3,IF(AND($N209&gt;='202001'!$E$4,$N209&lt;='202001'!$F$4),'202001'!$G$4,IF(AND($N209&gt;='202001'!$E$5,$N209&lt;='202001'!$F$5),'202001'!$G$5,FALSE))))</f>
        <v>0</v>
      </c>
    </row>
    <row r="210" spans="1:18" x14ac:dyDescent="0.25">
      <c r="A210" s="5">
        <v>97298319</v>
      </c>
      <c r="B210" s="5">
        <v>9729831</v>
      </c>
      <c r="C210" s="5">
        <v>9</v>
      </c>
      <c r="D210" s="4" t="s">
        <v>341</v>
      </c>
      <c r="E210" s="4" t="s">
        <v>342</v>
      </c>
      <c r="F210" s="4">
        <v>1312278</v>
      </c>
      <c r="G210" s="4">
        <v>1031412</v>
      </c>
      <c r="H210" s="4">
        <v>2167446</v>
      </c>
      <c r="I210" s="4">
        <v>1031412</v>
      </c>
      <c r="J210" s="4">
        <v>1121356</v>
      </c>
      <c r="K210" s="4">
        <v>2106287</v>
      </c>
      <c r="L210" s="4">
        <v>8770191</v>
      </c>
      <c r="M210" s="4"/>
      <c r="N210" s="8">
        <v>1461698</v>
      </c>
      <c r="O210" s="4">
        <f>IF(AND($N210&gt;='201902'!$E$2,$N210&lt;='201902'!$F$2),'201902'!$I$2,IF(AND($N210&gt;='201902'!$E$3,$N210&lt;='201902'!$F$3),'201902'!$I$3,IF(AND($N210&gt;='201902'!$E$4,$N210&lt;='201902'!$F$4),'201902'!$I$4,IF(AND($N210&gt;='201902'!$E$5,$N210&lt;='201902'!$F$5),'201902'!$I$5,FALSE))))</f>
        <v>4</v>
      </c>
      <c r="P210" s="5">
        <f>IF(AND($N210&gt;='201902'!$E$2,$N210&lt;='201902'!$F$2),'201902'!$G$2,IF(AND($N210&gt;='201902'!$E$3,$N210&lt;='201902'!$F$3),'201902'!$G$3,IF(AND($N210&gt;='201902'!$E$4,$N210&lt;='201902'!$F$4),'201902'!$G$4,IF(AND($N210&gt;='201902'!$E$5,$N210&lt;='201902'!$F$5),'201902'!$G$5,FALSE))))</f>
        <v>0</v>
      </c>
      <c r="Q210" s="5">
        <f>IF(AND($N210&gt;='202001'!$E$2,$N210&lt;='202001'!$F$2),'202001'!$I$2,IF(AND($N210&gt;='202001'!$E$3,$N210&lt;='202001'!$F$3),'202001'!$I$3,IF(AND($N210&gt;='202001'!$E$4,$N210&lt;='202001'!$F$4),'202001'!$I$4,IF(AND($N210&gt;='202001'!$E$5,$N210&lt;='202001'!$F$5),'202001'!$I$5,FALSE))))</f>
        <v>4</v>
      </c>
      <c r="R210" s="5">
        <f>IF(AND($N210&gt;='202001'!$E$2,$N210&lt;='202001'!$F$2),'202001'!$G$2,IF(AND($N210&gt;='202001'!$E$3,$N210&lt;='202001'!$F$3),'202001'!$G$3,IF(AND($N210&gt;='202001'!$E$4,$N210&lt;='202001'!$F$4),'202001'!$G$4,IF(AND($N210&gt;='202001'!$E$5,$N210&lt;='202001'!$F$5),'202001'!$G$5,FALSE))))</f>
        <v>0</v>
      </c>
    </row>
    <row r="211" spans="1:18" x14ac:dyDescent="0.25">
      <c r="A211" s="5">
        <v>97460507</v>
      </c>
      <c r="B211" s="5">
        <v>9746050</v>
      </c>
      <c r="C211" s="5">
        <v>7</v>
      </c>
      <c r="D211" s="4" t="s">
        <v>3506</v>
      </c>
      <c r="E211" s="4" t="s">
        <v>3507</v>
      </c>
      <c r="F211" s="4">
        <v>1993825</v>
      </c>
      <c r="G211" s="4">
        <v>1993825</v>
      </c>
      <c r="H211" s="4">
        <v>1993825</v>
      </c>
      <c r="I211" s="4">
        <v>1993824</v>
      </c>
      <c r="J211" s="4">
        <v>1993824</v>
      </c>
      <c r="K211" s="4">
        <v>1993825</v>
      </c>
      <c r="L211" s="4">
        <v>11962948</v>
      </c>
      <c r="M211" s="4"/>
      <c r="N211" s="8">
        <v>1993824</v>
      </c>
      <c r="O211" s="4">
        <f>IF(AND($N211&gt;='201902'!$E$2,$N211&lt;='201902'!$F$2),'201902'!$I$2,IF(AND($N211&gt;='201902'!$E$3,$N211&lt;='201902'!$F$3),'201902'!$I$3,IF(AND($N211&gt;='201902'!$E$4,$N211&lt;='201902'!$F$4),'201902'!$I$4,IF(AND($N211&gt;='201902'!$E$5,$N211&lt;='201902'!$F$5),'201902'!$I$5,FALSE))))</f>
        <v>4</v>
      </c>
      <c r="P211" s="5">
        <f>IF(AND($N211&gt;='201902'!$E$2,$N211&lt;='201902'!$F$2),'201902'!$G$2,IF(AND($N211&gt;='201902'!$E$3,$N211&lt;='201902'!$F$3),'201902'!$G$3,IF(AND($N211&gt;='201902'!$E$4,$N211&lt;='201902'!$F$4),'201902'!$G$4,IF(AND($N211&gt;='201902'!$E$5,$N211&lt;='201902'!$F$5),'201902'!$G$5,FALSE))))</f>
        <v>0</v>
      </c>
      <c r="Q211" s="5">
        <f>IF(AND($N211&gt;='202001'!$E$2,$N211&lt;='202001'!$F$2),'202001'!$I$2,IF(AND($N211&gt;='202001'!$E$3,$N211&lt;='202001'!$F$3),'202001'!$I$3,IF(AND($N211&gt;='202001'!$E$4,$N211&lt;='202001'!$F$4),'202001'!$I$4,IF(AND($N211&gt;='202001'!$E$5,$N211&lt;='202001'!$F$5),'202001'!$I$5,FALSE))))</f>
        <v>4</v>
      </c>
      <c r="R211" s="5">
        <f>IF(AND($N211&gt;='202001'!$E$2,$N211&lt;='202001'!$F$2),'202001'!$G$2,IF(AND($N211&gt;='202001'!$E$3,$N211&lt;='202001'!$F$3),'202001'!$G$3,IF(AND($N211&gt;='202001'!$E$4,$N211&lt;='202001'!$F$4),'202001'!$G$4,IF(AND($N211&gt;='202001'!$E$5,$N211&lt;='202001'!$F$5),'202001'!$G$5,FALSE))))</f>
        <v>0</v>
      </c>
    </row>
    <row r="212" spans="1:18" x14ac:dyDescent="0.25">
      <c r="A212" s="5">
        <v>97612196</v>
      </c>
      <c r="B212" s="5">
        <v>9761219</v>
      </c>
      <c r="C212" s="5">
        <v>6</v>
      </c>
      <c r="D212" s="4" t="s">
        <v>347</v>
      </c>
      <c r="E212" s="4" t="s">
        <v>348</v>
      </c>
      <c r="F212" s="4">
        <v>852391</v>
      </c>
      <c r="G212" s="4">
        <v>758680</v>
      </c>
      <c r="H212" s="4">
        <v>1456942</v>
      </c>
      <c r="I212" s="4">
        <v>758680</v>
      </c>
      <c r="J212" s="4">
        <v>758680</v>
      </c>
      <c r="K212" s="4">
        <v>1464787</v>
      </c>
      <c r="L212" s="4">
        <v>6050160</v>
      </c>
      <c r="M212" s="4"/>
      <c r="N212" s="8">
        <v>1008360</v>
      </c>
      <c r="O212" s="4">
        <f>IF(AND($N212&gt;='201902'!$E$2,$N212&lt;='201902'!$F$2),'201902'!$I$2,IF(AND($N212&gt;='201902'!$E$3,$N212&lt;='201902'!$F$3),'201902'!$I$3,IF(AND($N212&gt;='201902'!$E$4,$N212&lt;='201902'!$F$4),'201902'!$I$4,IF(AND($N212&gt;='201902'!$E$5,$N212&lt;='201902'!$F$5),'201902'!$I$5,FALSE))))</f>
        <v>4</v>
      </c>
      <c r="P212" s="5">
        <f>IF(AND($N212&gt;='201902'!$E$2,$N212&lt;='201902'!$F$2),'201902'!$G$2,IF(AND($N212&gt;='201902'!$E$3,$N212&lt;='201902'!$F$3),'201902'!$G$3,IF(AND($N212&gt;='201902'!$E$4,$N212&lt;='201902'!$F$4),'201902'!$G$4,IF(AND($N212&gt;='201902'!$E$5,$N212&lt;='201902'!$F$5),'201902'!$G$5,FALSE))))</f>
        <v>0</v>
      </c>
      <c r="Q212" s="5">
        <f>IF(AND($N212&gt;='202001'!$E$2,$N212&lt;='202001'!$F$2),'202001'!$I$2,IF(AND($N212&gt;='202001'!$E$3,$N212&lt;='202001'!$F$3),'202001'!$I$3,IF(AND($N212&gt;='202001'!$E$4,$N212&lt;='202001'!$F$4),'202001'!$I$4,IF(AND($N212&gt;='202001'!$E$5,$N212&lt;='202001'!$F$5),'202001'!$I$5,FALSE))))</f>
        <v>4</v>
      </c>
      <c r="R212" s="5">
        <f>IF(AND($N212&gt;='202001'!$E$2,$N212&lt;='202001'!$F$2),'202001'!$G$2,IF(AND($N212&gt;='202001'!$E$3,$N212&lt;='202001'!$F$3),'202001'!$G$3,IF(AND($N212&gt;='202001'!$E$4,$N212&lt;='202001'!$F$4),'202001'!$G$4,IF(AND($N212&gt;='202001'!$E$5,$N212&lt;='202001'!$F$5),'202001'!$G$5,FALSE))))</f>
        <v>0</v>
      </c>
    </row>
    <row r="213" spans="1:18" x14ac:dyDescent="0.25">
      <c r="A213" s="5">
        <v>97721874</v>
      </c>
      <c r="B213" s="5">
        <v>9772187</v>
      </c>
      <c r="C213" s="5">
        <v>4</v>
      </c>
      <c r="D213" s="4" t="s">
        <v>351</v>
      </c>
      <c r="E213" s="4" t="s">
        <v>352</v>
      </c>
      <c r="F213" s="4">
        <v>1885591</v>
      </c>
      <c r="G213" s="4">
        <v>1802591</v>
      </c>
      <c r="H213" s="4">
        <v>3465920</v>
      </c>
      <c r="I213" s="4">
        <v>1802591</v>
      </c>
      <c r="J213" s="4">
        <v>1802591</v>
      </c>
      <c r="K213" s="4">
        <v>3476058</v>
      </c>
      <c r="L213" s="4">
        <v>14235342</v>
      </c>
      <c r="M213" s="4"/>
      <c r="N213" s="8">
        <v>2372557</v>
      </c>
      <c r="O213" s="4">
        <f>IF(AND($N213&gt;='201902'!$E$2,$N213&lt;='201902'!$F$2),'201902'!$I$2,IF(AND($N213&gt;='201902'!$E$3,$N213&lt;='201902'!$F$3),'201902'!$I$3,IF(AND($N213&gt;='201902'!$E$4,$N213&lt;='201902'!$F$4),'201902'!$I$4,IF(AND($N213&gt;='201902'!$E$5,$N213&lt;='201902'!$F$5),'201902'!$I$5,FALSE))))</f>
        <v>4</v>
      </c>
      <c r="P213" s="5">
        <f>IF(AND($N213&gt;='201902'!$E$2,$N213&lt;='201902'!$F$2),'201902'!$G$2,IF(AND($N213&gt;='201902'!$E$3,$N213&lt;='201902'!$F$3),'201902'!$G$3,IF(AND($N213&gt;='201902'!$E$4,$N213&lt;='201902'!$F$4),'201902'!$G$4,IF(AND($N213&gt;='201902'!$E$5,$N213&lt;='201902'!$F$5),'201902'!$G$5,FALSE))))</f>
        <v>0</v>
      </c>
      <c r="Q213" s="5">
        <f>IF(AND($N213&gt;='202001'!$E$2,$N213&lt;='202001'!$F$2),'202001'!$I$2,IF(AND($N213&gt;='202001'!$E$3,$N213&lt;='202001'!$F$3),'202001'!$I$3,IF(AND($N213&gt;='202001'!$E$4,$N213&lt;='202001'!$F$4),'202001'!$I$4,IF(AND($N213&gt;='202001'!$E$5,$N213&lt;='202001'!$F$5),'202001'!$I$5,FALSE))))</f>
        <v>4</v>
      </c>
      <c r="R213" s="5">
        <f>IF(AND($N213&gt;='202001'!$E$2,$N213&lt;='202001'!$F$2),'202001'!$G$2,IF(AND($N213&gt;='202001'!$E$3,$N213&lt;='202001'!$F$3),'202001'!$G$3,IF(AND($N213&gt;='202001'!$E$4,$N213&lt;='202001'!$F$4),'202001'!$G$4,IF(AND($N213&gt;='202001'!$E$5,$N213&lt;='202001'!$F$5),'202001'!$G$5,FALSE))))</f>
        <v>0</v>
      </c>
    </row>
    <row r="214" spans="1:18" x14ac:dyDescent="0.25">
      <c r="A214" s="5">
        <v>97914303</v>
      </c>
      <c r="B214" s="5">
        <v>9791430</v>
      </c>
      <c r="C214" s="5">
        <v>3</v>
      </c>
      <c r="D214" s="4" t="s">
        <v>355</v>
      </c>
      <c r="E214" s="4" t="s">
        <v>356</v>
      </c>
      <c r="F214" s="4">
        <v>813873</v>
      </c>
      <c r="G214" s="4">
        <v>700903</v>
      </c>
      <c r="H214" s="4">
        <v>1127913</v>
      </c>
      <c r="I214" s="4">
        <v>629281</v>
      </c>
      <c r="J214" s="4">
        <v>585783</v>
      </c>
      <c r="K214" s="4">
        <v>1147989</v>
      </c>
      <c r="L214" s="4">
        <v>5005742</v>
      </c>
      <c r="M214" s="4"/>
      <c r="N214" s="8">
        <v>834290</v>
      </c>
      <c r="O214" s="4">
        <f>IF(AND($N214&gt;='201902'!$E$2,$N214&lt;='201902'!$F$2),'201902'!$I$2,IF(AND($N214&gt;='201902'!$E$3,$N214&lt;='201902'!$F$3),'201902'!$I$3,IF(AND($N214&gt;='201902'!$E$4,$N214&lt;='201902'!$F$4),'201902'!$I$4,IF(AND($N214&gt;='201902'!$E$5,$N214&lt;='201902'!$F$5),'201902'!$I$5,FALSE))))</f>
        <v>4</v>
      </c>
      <c r="P214" s="5">
        <f>IF(AND($N214&gt;='201902'!$E$2,$N214&lt;='201902'!$F$2),'201902'!$G$2,IF(AND($N214&gt;='201902'!$E$3,$N214&lt;='201902'!$F$3),'201902'!$G$3,IF(AND($N214&gt;='201902'!$E$4,$N214&lt;='201902'!$F$4),'201902'!$G$4,IF(AND($N214&gt;='201902'!$E$5,$N214&lt;='201902'!$F$5),'201902'!$G$5,FALSE))))</f>
        <v>0</v>
      </c>
      <c r="Q214" s="5">
        <f>IF(AND($N214&gt;='202001'!$E$2,$N214&lt;='202001'!$F$2),'202001'!$I$2,IF(AND($N214&gt;='202001'!$E$3,$N214&lt;='202001'!$F$3),'202001'!$I$3,IF(AND($N214&gt;='202001'!$E$4,$N214&lt;='202001'!$F$4),'202001'!$I$4,IF(AND($N214&gt;='202001'!$E$5,$N214&lt;='202001'!$F$5),'202001'!$I$5,FALSE))))</f>
        <v>4</v>
      </c>
      <c r="R214" s="5">
        <f>IF(AND($N214&gt;='202001'!$E$2,$N214&lt;='202001'!$F$2),'202001'!$G$2,IF(AND($N214&gt;='202001'!$E$3,$N214&lt;='202001'!$F$3),'202001'!$G$3,IF(AND($N214&gt;='202001'!$E$4,$N214&lt;='202001'!$F$4),'202001'!$G$4,IF(AND($N214&gt;='202001'!$E$5,$N214&lt;='202001'!$F$5),'202001'!$G$5,FALSE))))</f>
        <v>0</v>
      </c>
    </row>
    <row r="215" spans="1:18" x14ac:dyDescent="0.25">
      <c r="A215" s="5">
        <v>97917795</v>
      </c>
      <c r="B215" s="5">
        <v>9791779</v>
      </c>
      <c r="C215" s="5">
        <v>5</v>
      </c>
      <c r="D215" s="4" t="s">
        <v>357</v>
      </c>
      <c r="E215" s="4" t="s">
        <v>358</v>
      </c>
      <c r="F215" s="4">
        <v>1838229</v>
      </c>
      <c r="G215" s="4">
        <v>1755229</v>
      </c>
      <c r="H215" s="4">
        <v>3254113</v>
      </c>
      <c r="I215" s="4">
        <v>1764223</v>
      </c>
      <c r="J215" s="4">
        <v>1799470</v>
      </c>
      <c r="K215" s="4">
        <v>3298354</v>
      </c>
      <c r="L215" s="4">
        <v>13709618</v>
      </c>
      <c r="M215" s="4"/>
      <c r="N215" s="8">
        <v>2284936</v>
      </c>
      <c r="O215" s="4">
        <f>IF(AND($N215&gt;='201902'!$E$2,$N215&lt;='201902'!$F$2),'201902'!$I$2,IF(AND($N215&gt;='201902'!$E$3,$N215&lt;='201902'!$F$3),'201902'!$I$3,IF(AND($N215&gt;='201902'!$E$4,$N215&lt;='201902'!$F$4),'201902'!$I$4,IF(AND($N215&gt;='201902'!$E$5,$N215&lt;='201902'!$F$5),'201902'!$I$5,FALSE))))</f>
        <v>4</v>
      </c>
      <c r="P215" s="5">
        <f>IF(AND($N215&gt;='201902'!$E$2,$N215&lt;='201902'!$F$2),'201902'!$G$2,IF(AND($N215&gt;='201902'!$E$3,$N215&lt;='201902'!$F$3),'201902'!$G$3,IF(AND($N215&gt;='201902'!$E$4,$N215&lt;='201902'!$F$4),'201902'!$G$4,IF(AND($N215&gt;='201902'!$E$5,$N215&lt;='201902'!$F$5),'201902'!$G$5,FALSE))))</f>
        <v>0</v>
      </c>
      <c r="Q215" s="5">
        <f>IF(AND($N215&gt;='202001'!$E$2,$N215&lt;='202001'!$F$2),'202001'!$I$2,IF(AND($N215&gt;='202001'!$E$3,$N215&lt;='202001'!$F$3),'202001'!$I$3,IF(AND($N215&gt;='202001'!$E$4,$N215&lt;='202001'!$F$4),'202001'!$I$4,IF(AND($N215&gt;='202001'!$E$5,$N215&lt;='202001'!$F$5),'202001'!$I$5,FALSE))))</f>
        <v>4</v>
      </c>
      <c r="R215" s="5">
        <f>IF(AND($N215&gt;='202001'!$E$2,$N215&lt;='202001'!$F$2),'202001'!$G$2,IF(AND($N215&gt;='202001'!$E$3,$N215&lt;='202001'!$F$3),'202001'!$G$3,IF(AND($N215&gt;='202001'!$E$4,$N215&lt;='202001'!$F$4),'202001'!$G$4,IF(AND($N215&gt;='202001'!$E$5,$N215&lt;='202001'!$F$5),'202001'!$G$5,FALSE))))</f>
        <v>0</v>
      </c>
    </row>
    <row r="216" spans="1:18" x14ac:dyDescent="0.25">
      <c r="A216" s="5">
        <v>97997438</v>
      </c>
      <c r="B216" s="5">
        <v>9799743</v>
      </c>
      <c r="C216" s="5">
        <v>8</v>
      </c>
      <c r="D216" s="4" t="s">
        <v>359</v>
      </c>
      <c r="E216" s="4" t="s">
        <v>360</v>
      </c>
      <c r="F216" s="4">
        <v>1727696</v>
      </c>
      <c r="G216" s="4">
        <v>1653691</v>
      </c>
      <c r="H216" s="4">
        <v>3152575</v>
      </c>
      <c r="I216" s="4">
        <v>1653691</v>
      </c>
      <c r="J216" s="4">
        <v>1653691</v>
      </c>
      <c r="K216" s="4">
        <v>3152575</v>
      </c>
      <c r="L216" s="4">
        <v>12993919</v>
      </c>
      <c r="M216" s="4"/>
      <c r="N216" s="8">
        <v>2165653</v>
      </c>
      <c r="O216" s="4">
        <f>IF(AND($N216&gt;='201902'!$E$2,$N216&lt;='201902'!$F$2),'201902'!$I$2,IF(AND($N216&gt;='201902'!$E$3,$N216&lt;='201902'!$F$3),'201902'!$I$3,IF(AND($N216&gt;='201902'!$E$4,$N216&lt;='201902'!$F$4),'201902'!$I$4,IF(AND($N216&gt;='201902'!$E$5,$N216&lt;='201902'!$F$5),'201902'!$I$5,FALSE))))</f>
        <v>4</v>
      </c>
      <c r="P216" s="5">
        <f>IF(AND($N216&gt;='201902'!$E$2,$N216&lt;='201902'!$F$2),'201902'!$G$2,IF(AND($N216&gt;='201902'!$E$3,$N216&lt;='201902'!$F$3),'201902'!$G$3,IF(AND($N216&gt;='201902'!$E$4,$N216&lt;='201902'!$F$4),'201902'!$G$4,IF(AND($N216&gt;='201902'!$E$5,$N216&lt;='201902'!$F$5),'201902'!$G$5,FALSE))))</f>
        <v>0</v>
      </c>
      <c r="Q216" s="5">
        <f>IF(AND($N216&gt;='202001'!$E$2,$N216&lt;='202001'!$F$2),'202001'!$I$2,IF(AND($N216&gt;='202001'!$E$3,$N216&lt;='202001'!$F$3),'202001'!$I$3,IF(AND($N216&gt;='202001'!$E$4,$N216&lt;='202001'!$F$4),'202001'!$I$4,IF(AND($N216&gt;='202001'!$E$5,$N216&lt;='202001'!$F$5),'202001'!$I$5,FALSE))))</f>
        <v>4</v>
      </c>
      <c r="R216" s="5">
        <f>IF(AND($N216&gt;='202001'!$E$2,$N216&lt;='202001'!$F$2),'202001'!$G$2,IF(AND($N216&gt;='202001'!$E$3,$N216&lt;='202001'!$F$3),'202001'!$G$3,IF(AND($N216&gt;='202001'!$E$4,$N216&lt;='202001'!$F$4),'202001'!$G$4,IF(AND($N216&gt;='202001'!$E$5,$N216&lt;='202001'!$F$5),'202001'!$G$5,FALSE))))</f>
        <v>0</v>
      </c>
    </row>
    <row r="217" spans="1:18" x14ac:dyDescent="0.25">
      <c r="A217" s="4" t="s">
        <v>361</v>
      </c>
      <c r="B217" s="5">
        <v>9799997</v>
      </c>
      <c r="C217" s="4" t="s">
        <v>3857</v>
      </c>
      <c r="D217" s="4" t="s">
        <v>362</v>
      </c>
      <c r="E217" s="4" t="s">
        <v>363</v>
      </c>
      <c r="F217" s="4">
        <v>585848</v>
      </c>
      <c r="G217" s="4">
        <v>585848</v>
      </c>
      <c r="H217" s="4">
        <v>967205</v>
      </c>
      <c r="I217" s="4">
        <v>585848</v>
      </c>
      <c r="J217" s="4">
        <v>585848</v>
      </c>
      <c r="K217" s="4">
        <v>967205</v>
      </c>
      <c r="L217" s="4">
        <v>4277802</v>
      </c>
      <c r="M217" s="4"/>
      <c r="N217" s="8">
        <v>712967</v>
      </c>
      <c r="O217" s="4">
        <f>IF(AND($N217&gt;='201902'!$E$2,$N217&lt;='201902'!$F$2),'201902'!$I$2,IF(AND($N217&gt;='201902'!$E$3,$N217&lt;='201902'!$F$3),'201902'!$I$3,IF(AND($N217&gt;='201902'!$E$4,$N217&lt;='201902'!$F$4),'201902'!$I$4,IF(AND($N217&gt;='201902'!$E$5,$N217&lt;='201902'!$F$5),'201902'!$I$5,FALSE))))</f>
        <v>3</v>
      </c>
      <c r="P217" s="5">
        <f>IF(AND($N217&gt;='201902'!$E$2,$N217&lt;='201902'!$F$2),'201902'!$G$2,IF(AND($N217&gt;='201902'!$E$3,$N217&lt;='201902'!$F$3),'201902'!$G$3,IF(AND($N217&gt;='201902'!$E$4,$N217&lt;='201902'!$F$4),'201902'!$G$4,IF(AND($N217&gt;='201902'!$E$5,$N217&lt;='201902'!$F$5),'201902'!$G$5,FALSE))))</f>
        <v>2398</v>
      </c>
      <c r="Q217" s="5">
        <f>IF(AND($N217&gt;='202001'!$E$2,$N217&lt;='202001'!$F$2),'202001'!$I$2,IF(AND($N217&gt;='202001'!$E$3,$N217&lt;='202001'!$F$3),'202001'!$I$3,IF(AND($N217&gt;='202001'!$E$4,$N217&lt;='202001'!$F$4),'202001'!$I$4,IF(AND($N217&gt;='202001'!$E$5,$N217&lt;='202001'!$F$5),'202001'!$I$5,FALSE))))</f>
        <v>3</v>
      </c>
      <c r="R217" s="5">
        <f>IF(AND($N217&gt;='202001'!$E$2,$N217&lt;='202001'!$F$2),'202001'!$G$2,IF(AND($N217&gt;='202001'!$E$3,$N217&lt;='202001'!$F$3),'202001'!$G$3,IF(AND($N217&gt;='202001'!$E$4,$N217&lt;='202001'!$F$4),'202001'!$G$4,IF(AND($N217&gt;='202001'!$E$5,$N217&lt;='202001'!$F$5),'202001'!$G$5,FALSE))))</f>
        <v>2551</v>
      </c>
    </row>
    <row r="218" spans="1:18" x14ac:dyDescent="0.25">
      <c r="A218" s="5">
        <v>98233105</v>
      </c>
      <c r="B218" s="5">
        <v>9823310</v>
      </c>
      <c r="C218" s="5">
        <v>5</v>
      </c>
      <c r="D218" s="4" t="s">
        <v>364</v>
      </c>
      <c r="E218" s="4" t="s">
        <v>365</v>
      </c>
      <c r="F218" s="4">
        <v>1594638</v>
      </c>
      <c r="G218" s="4">
        <v>1511638</v>
      </c>
      <c r="H218" s="4">
        <v>2887042</v>
      </c>
      <c r="I218" s="4">
        <v>1519967</v>
      </c>
      <c r="J218" s="4">
        <v>1519967</v>
      </c>
      <c r="K218" s="4">
        <v>2895371</v>
      </c>
      <c r="L218" s="4">
        <v>11928623</v>
      </c>
      <c r="M218" s="4"/>
      <c r="N218" s="8">
        <v>1988103</v>
      </c>
      <c r="O218" s="4">
        <f>IF(AND($N218&gt;='201902'!$E$2,$N218&lt;='201902'!$F$2),'201902'!$I$2,IF(AND($N218&gt;='201902'!$E$3,$N218&lt;='201902'!$F$3),'201902'!$I$3,IF(AND($N218&gt;='201902'!$E$4,$N218&lt;='201902'!$F$4),'201902'!$I$4,IF(AND($N218&gt;='201902'!$E$5,$N218&lt;='201902'!$F$5),'201902'!$I$5,FALSE))))</f>
        <v>4</v>
      </c>
      <c r="P218" s="5">
        <f>IF(AND($N218&gt;='201902'!$E$2,$N218&lt;='201902'!$F$2),'201902'!$G$2,IF(AND($N218&gt;='201902'!$E$3,$N218&lt;='201902'!$F$3),'201902'!$G$3,IF(AND($N218&gt;='201902'!$E$4,$N218&lt;='201902'!$F$4),'201902'!$G$4,IF(AND($N218&gt;='201902'!$E$5,$N218&lt;='201902'!$F$5),'201902'!$G$5,FALSE))))</f>
        <v>0</v>
      </c>
      <c r="Q218" s="5">
        <f>IF(AND($N218&gt;='202001'!$E$2,$N218&lt;='202001'!$F$2),'202001'!$I$2,IF(AND($N218&gt;='202001'!$E$3,$N218&lt;='202001'!$F$3),'202001'!$I$3,IF(AND($N218&gt;='202001'!$E$4,$N218&lt;='202001'!$F$4),'202001'!$I$4,IF(AND($N218&gt;='202001'!$E$5,$N218&lt;='202001'!$F$5),'202001'!$I$5,FALSE))))</f>
        <v>4</v>
      </c>
      <c r="R218" s="5">
        <f>IF(AND($N218&gt;='202001'!$E$2,$N218&lt;='202001'!$F$2),'202001'!$G$2,IF(AND($N218&gt;='202001'!$E$3,$N218&lt;='202001'!$F$3),'202001'!$G$3,IF(AND($N218&gt;='202001'!$E$4,$N218&lt;='202001'!$F$4),'202001'!$G$4,IF(AND($N218&gt;='202001'!$E$5,$N218&lt;='202001'!$F$5),'202001'!$G$5,FALSE))))</f>
        <v>0</v>
      </c>
    </row>
    <row r="219" spans="1:18" x14ac:dyDescent="0.25">
      <c r="A219" s="5">
        <v>98431349</v>
      </c>
      <c r="B219" s="5">
        <v>9843134</v>
      </c>
      <c r="C219" s="5">
        <v>9</v>
      </c>
      <c r="D219" s="4" t="s">
        <v>368</v>
      </c>
      <c r="E219" s="4" t="s">
        <v>369</v>
      </c>
      <c r="F219" s="4">
        <v>2099426</v>
      </c>
      <c r="G219" s="4">
        <v>2099426</v>
      </c>
      <c r="H219" s="4">
        <v>2099426</v>
      </c>
      <c r="I219" s="4">
        <v>2099426</v>
      </c>
      <c r="J219" s="4">
        <v>2099426</v>
      </c>
      <c r="K219" s="4">
        <v>2099426</v>
      </c>
      <c r="L219" s="4">
        <v>12596556</v>
      </c>
      <c r="M219" s="4"/>
      <c r="N219" s="8">
        <v>2099426</v>
      </c>
      <c r="O219" s="4">
        <f>IF(AND($N219&gt;='201902'!$E$2,$N219&lt;='201902'!$F$2),'201902'!$I$2,IF(AND($N219&gt;='201902'!$E$3,$N219&lt;='201902'!$F$3),'201902'!$I$3,IF(AND($N219&gt;='201902'!$E$4,$N219&lt;='201902'!$F$4),'201902'!$I$4,IF(AND($N219&gt;='201902'!$E$5,$N219&lt;='201902'!$F$5),'201902'!$I$5,FALSE))))</f>
        <v>4</v>
      </c>
      <c r="P219" s="5">
        <f>IF(AND($N219&gt;='201902'!$E$2,$N219&lt;='201902'!$F$2),'201902'!$G$2,IF(AND($N219&gt;='201902'!$E$3,$N219&lt;='201902'!$F$3),'201902'!$G$3,IF(AND($N219&gt;='201902'!$E$4,$N219&lt;='201902'!$F$4),'201902'!$G$4,IF(AND($N219&gt;='201902'!$E$5,$N219&lt;='201902'!$F$5),'201902'!$G$5,FALSE))))</f>
        <v>0</v>
      </c>
      <c r="Q219" s="5">
        <f>IF(AND($N219&gt;='202001'!$E$2,$N219&lt;='202001'!$F$2),'202001'!$I$2,IF(AND($N219&gt;='202001'!$E$3,$N219&lt;='202001'!$F$3),'202001'!$I$3,IF(AND($N219&gt;='202001'!$E$4,$N219&lt;='202001'!$F$4),'202001'!$I$4,IF(AND($N219&gt;='202001'!$E$5,$N219&lt;='202001'!$F$5),'202001'!$I$5,FALSE))))</f>
        <v>4</v>
      </c>
      <c r="R219" s="5">
        <f>IF(AND($N219&gt;='202001'!$E$2,$N219&lt;='202001'!$F$2),'202001'!$G$2,IF(AND($N219&gt;='202001'!$E$3,$N219&lt;='202001'!$F$3),'202001'!$G$3,IF(AND($N219&gt;='202001'!$E$4,$N219&lt;='202001'!$F$4),'202001'!$G$4,IF(AND($N219&gt;='202001'!$E$5,$N219&lt;='202001'!$F$5),'202001'!$G$5,FALSE))))</f>
        <v>0</v>
      </c>
    </row>
    <row r="220" spans="1:18" x14ac:dyDescent="0.25">
      <c r="A220" s="5">
        <v>98633138</v>
      </c>
      <c r="B220" s="5">
        <v>9863313</v>
      </c>
      <c r="C220" s="5">
        <v>8</v>
      </c>
      <c r="D220" s="4" t="s">
        <v>3938</v>
      </c>
      <c r="E220" s="4" t="s">
        <v>3939</v>
      </c>
      <c r="F220" s="4">
        <v>809520</v>
      </c>
      <c r="G220" s="4">
        <v>809520</v>
      </c>
      <c r="H220" s="4">
        <v>809520</v>
      </c>
      <c r="I220" s="4">
        <v>809520</v>
      </c>
      <c r="J220" s="4">
        <v>809520</v>
      </c>
      <c r="K220" s="4">
        <v>809520</v>
      </c>
      <c r="L220" s="4">
        <v>4857120</v>
      </c>
      <c r="M220" s="4"/>
      <c r="N220" s="8">
        <v>809520</v>
      </c>
      <c r="O220" s="4">
        <f>IF(AND($N220&gt;='201902'!$E$2,$N220&lt;='201902'!$F$2),'201902'!$I$2,IF(AND($N220&gt;='201902'!$E$3,$N220&lt;='201902'!$F$3),'201902'!$I$3,IF(AND($N220&gt;='201902'!$E$4,$N220&lt;='201902'!$F$4),'201902'!$I$4,IF(AND($N220&gt;='201902'!$E$5,$N220&lt;='201902'!$F$5),'201902'!$I$5,FALSE))))</f>
        <v>4</v>
      </c>
      <c r="P220" s="5">
        <f>IF(AND($N220&gt;='201902'!$E$2,$N220&lt;='201902'!$F$2),'201902'!$G$2,IF(AND($N220&gt;='201902'!$E$3,$N220&lt;='201902'!$F$3),'201902'!$G$3,IF(AND($N220&gt;='201902'!$E$4,$N220&lt;='201902'!$F$4),'201902'!$G$4,IF(AND($N220&gt;='201902'!$E$5,$N220&lt;='201902'!$F$5),'201902'!$G$5,FALSE))))</f>
        <v>0</v>
      </c>
      <c r="Q220" s="5">
        <f>IF(AND($N220&gt;='202001'!$E$2,$N220&lt;='202001'!$F$2),'202001'!$I$2,IF(AND($N220&gt;='202001'!$E$3,$N220&lt;='202001'!$F$3),'202001'!$I$3,IF(AND($N220&gt;='202001'!$E$4,$N220&lt;='202001'!$F$4),'202001'!$I$4,IF(AND($N220&gt;='202001'!$E$5,$N220&lt;='202001'!$F$5),'202001'!$I$5,FALSE))))</f>
        <v>4</v>
      </c>
      <c r="R220" s="5">
        <f>IF(AND($N220&gt;='202001'!$E$2,$N220&lt;='202001'!$F$2),'202001'!$G$2,IF(AND($N220&gt;='202001'!$E$3,$N220&lt;='202001'!$F$3),'202001'!$G$3,IF(AND($N220&gt;='202001'!$E$4,$N220&lt;='202001'!$F$4),'202001'!$G$4,IF(AND($N220&gt;='202001'!$E$5,$N220&lt;='202001'!$F$5),'202001'!$G$5,FALSE))))</f>
        <v>0</v>
      </c>
    </row>
    <row r="221" spans="1:18" x14ac:dyDescent="0.25">
      <c r="A221" s="5">
        <v>98673733</v>
      </c>
      <c r="B221" s="5">
        <v>9867373</v>
      </c>
      <c r="C221" s="5">
        <v>3</v>
      </c>
      <c r="D221" s="4" t="s">
        <v>2195</v>
      </c>
      <c r="E221" s="4" t="s">
        <v>2196</v>
      </c>
      <c r="F221" s="4">
        <v>1000197</v>
      </c>
      <c r="G221" s="4">
        <v>1000197</v>
      </c>
      <c r="H221" s="4">
        <v>1000197</v>
      </c>
      <c r="I221" s="4">
        <v>1000197</v>
      </c>
      <c r="J221" s="4">
        <v>1000197</v>
      </c>
      <c r="K221" s="4">
        <v>1000197</v>
      </c>
      <c r="L221" s="4">
        <v>6001182</v>
      </c>
      <c r="M221" s="4"/>
      <c r="N221" s="8">
        <v>1000197</v>
      </c>
      <c r="O221" s="4">
        <f>IF(AND($N221&gt;='201902'!$E$2,$N221&lt;='201902'!$F$2),'201902'!$I$2,IF(AND($N221&gt;='201902'!$E$3,$N221&lt;='201902'!$F$3),'201902'!$I$3,IF(AND($N221&gt;='201902'!$E$4,$N221&lt;='201902'!$F$4),'201902'!$I$4,IF(AND($N221&gt;='201902'!$E$5,$N221&lt;='201902'!$F$5),'201902'!$I$5,FALSE))))</f>
        <v>4</v>
      </c>
      <c r="P221" s="5">
        <f>IF(AND($N221&gt;='201902'!$E$2,$N221&lt;='201902'!$F$2),'201902'!$G$2,IF(AND($N221&gt;='201902'!$E$3,$N221&lt;='201902'!$F$3),'201902'!$G$3,IF(AND($N221&gt;='201902'!$E$4,$N221&lt;='201902'!$F$4),'201902'!$G$4,IF(AND($N221&gt;='201902'!$E$5,$N221&lt;='201902'!$F$5),'201902'!$G$5,FALSE))))</f>
        <v>0</v>
      </c>
      <c r="Q221" s="5">
        <f>IF(AND($N221&gt;='202001'!$E$2,$N221&lt;='202001'!$F$2),'202001'!$I$2,IF(AND($N221&gt;='202001'!$E$3,$N221&lt;='202001'!$F$3),'202001'!$I$3,IF(AND($N221&gt;='202001'!$E$4,$N221&lt;='202001'!$F$4),'202001'!$I$4,IF(AND($N221&gt;='202001'!$E$5,$N221&lt;='202001'!$F$5),'202001'!$I$5,FALSE))))</f>
        <v>4</v>
      </c>
      <c r="R221" s="5">
        <f>IF(AND($N221&gt;='202001'!$E$2,$N221&lt;='202001'!$F$2),'202001'!$G$2,IF(AND($N221&gt;='202001'!$E$3,$N221&lt;='202001'!$F$3),'202001'!$G$3,IF(AND($N221&gt;='202001'!$E$4,$N221&lt;='202001'!$F$4),'202001'!$G$4,IF(AND($N221&gt;='202001'!$E$5,$N221&lt;='202001'!$F$5),'202001'!$G$5,FALSE))))</f>
        <v>0</v>
      </c>
    </row>
    <row r="222" spans="1:18" x14ac:dyDescent="0.25">
      <c r="A222" s="5">
        <v>98815856</v>
      </c>
      <c r="B222" s="5">
        <v>9881585</v>
      </c>
      <c r="C222" s="5">
        <v>6</v>
      </c>
      <c r="D222" s="4" t="s">
        <v>370</v>
      </c>
      <c r="E222" s="4" t="s">
        <v>371</v>
      </c>
      <c r="F222" s="4">
        <v>1629466</v>
      </c>
      <c r="G222" s="4">
        <v>1418945</v>
      </c>
      <c r="H222" s="4">
        <v>2451352</v>
      </c>
      <c r="I222" s="4">
        <v>1315590</v>
      </c>
      <c r="J222" s="4">
        <v>1315590</v>
      </c>
      <c r="K222" s="4">
        <v>2450856</v>
      </c>
      <c r="L222" s="4">
        <v>10581799</v>
      </c>
      <c r="M222" s="4"/>
      <c r="N222" s="8">
        <v>1763633</v>
      </c>
      <c r="O222" s="4">
        <f>IF(AND($N222&gt;='201902'!$E$2,$N222&lt;='201902'!$F$2),'201902'!$I$2,IF(AND($N222&gt;='201902'!$E$3,$N222&lt;='201902'!$F$3),'201902'!$I$3,IF(AND($N222&gt;='201902'!$E$4,$N222&lt;='201902'!$F$4),'201902'!$I$4,IF(AND($N222&gt;='201902'!$E$5,$N222&lt;='201902'!$F$5),'201902'!$I$5,FALSE))))</f>
        <v>4</v>
      </c>
      <c r="P222" s="5">
        <f>IF(AND($N222&gt;='201902'!$E$2,$N222&lt;='201902'!$F$2),'201902'!$G$2,IF(AND($N222&gt;='201902'!$E$3,$N222&lt;='201902'!$F$3),'201902'!$G$3,IF(AND($N222&gt;='201902'!$E$4,$N222&lt;='201902'!$F$4),'201902'!$G$4,IF(AND($N222&gt;='201902'!$E$5,$N222&lt;='201902'!$F$5),'201902'!$G$5,FALSE))))</f>
        <v>0</v>
      </c>
      <c r="Q222" s="5">
        <f>IF(AND($N222&gt;='202001'!$E$2,$N222&lt;='202001'!$F$2),'202001'!$I$2,IF(AND($N222&gt;='202001'!$E$3,$N222&lt;='202001'!$F$3),'202001'!$I$3,IF(AND($N222&gt;='202001'!$E$4,$N222&lt;='202001'!$F$4),'202001'!$I$4,IF(AND($N222&gt;='202001'!$E$5,$N222&lt;='202001'!$F$5),'202001'!$I$5,FALSE))))</f>
        <v>4</v>
      </c>
      <c r="R222" s="5">
        <f>IF(AND($N222&gt;='202001'!$E$2,$N222&lt;='202001'!$F$2),'202001'!$G$2,IF(AND($N222&gt;='202001'!$E$3,$N222&lt;='202001'!$F$3),'202001'!$G$3,IF(AND($N222&gt;='202001'!$E$4,$N222&lt;='202001'!$F$4),'202001'!$G$4,IF(AND($N222&gt;='202001'!$E$5,$N222&lt;='202001'!$F$5),'202001'!$G$5,FALSE))))</f>
        <v>0</v>
      </c>
    </row>
    <row r="223" spans="1:18" x14ac:dyDescent="0.25">
      <c r="A223" s="5">
        <v>98828370</v>
      </c>
      <c r="B223" s="5">
        <v>9882837</v>
      </c>
      <c r="C223" s="5">
        <v>0</v>
      </c>
      <c r="D223" s="4" t="s">
        <v>3728</v>
      </c>
      <c r="E223" s="4" t="s">
        <v>3729</v>
      </c>
      <c r="F223" s="4">
        <v>965908</v>
      </c>
      <c r="G223" s="4">
        <v>681424</v>
      </c>
      <c r="H223" s="4">
        <v>1134286</v>
      </c>
      <c r="I223" s="4">
        <v>1047939</v>
      </c>
      <c r="J223" s="4">
        <v>745700</v>
      </c>
      <c r="K223" s="4">
        <v>1131940</v>
      </c>
      <c r="L223" s="4">
        <v>5707197</v>
      </c>
      <c r="M223" s="4"/>
      <c r="N223" s="8">
        <v>951199</v>
      </c>
      <c r="O223" s="4">
        <f>IF(AND($N223&gt;='201902'!$E$2,$N223&lt;='201902'!$F$2),'201902'!$I$2,IF(AND($N223&gt;='201902'!$E$3,$N223&lt;='201902'!$F$3),'201902'!$I$3,IF(AND($N223&gt;='201902'!$E$4,$N223&lt;='201902'!$F$4),'201902'!$I$4,IF(AND($N223&gt;='201902'!$E$5,$N223&lt;='201902'!$F$5),'201902'!$I$5,FALSE))))</f>
        <v>4</v>
      </c>
      <c r="P223" s="5">
        <f>IF(AND($N223&gt;='201902'!$E$2,$N223&lt;='201902'!$F$2),'201902'!$G$2,IF(AND($N223&gt;='201902'!$E$3,$N223&lt;='201902'!$F$3),'201902'!$G$3,IF(AND($N223&gt;='201902'!$E$4,$N223&lt;='201902'!$F$4),'201902'!$G$4,IF(AND($N223&gt;='201902'!$E$5,$N223&lt;='201902'!$F$5),'201902'!$G$5,FALSE))))</f>
        <v>0</v>
      </c>
      <c r="Q223" s="5">
        <f>IF(AND($N223&gt;='202001'!$E$2,$N223&lt;='202001'!$F$2),'202001'!$I$2,IF(AND($N223&gt;='202001'!$E$3,$N223&lt;='202001'!$F$3),'202001'!$I$3,IF(AND($N223&gt;='202001'!$E$4,$N223&lt;='202001'!$F$4),'202001'!$I$4,IF(AND($N223&gt;='202001'!$E$5,$N223&lt;='202001'!$F$5),'202001'!$I$5,FALSE))))</f>
        <v>4</v>
      </c>
      <c r="R223" s="5">
        <f>IF(AND($N223&gt;='202001'!$E$2,$N223&lt;='202001'!$F$2),'202001'!$G$2,IF(AND($N223&gt;='202001'!$E$3,$N223&lt;='202001'!$F$3),'202001'!$G$3,IF(AND($N223&gt;='202001'!$E$4,$N223&lt;='202001'!$F$4),'202001'!$G$4,IF(AND($N223&gt;='202001'!$E$5,$N223&lt;='202001'!$F$5),'202001'!$G$5,FALSE))))</f>
        <v>0</v>
      </c>
    </row>
    <row r="224" spans="1:18" x14ac:dyDescent="0.25">
      <c r="A224" s="5">
        <v>98927611</v>
      </c>
      <c r="B224" s="5">
        <v>9892761</v>
      </c>
      <c r="C224" s="5">
        <v>1</v>
      </c>
      <c r="D224" s="4" t="s">
        <v>372</v>
      </c>
      <c r="E224" s="4" t="s">
        <v>373</v>
      </c>
      <c r="F224" s="4">
        <v>877680</v>
      </c>
      <c r="G224" s="4">
        <v>790011</v>
      </c>
      <c r="H224" s="4">
        <v>1595298</v>
      </c>
      <c r="I224" s="4">
        <v>758680</v>
      </c>
      <c r="J224" s="4">
        <v>758680</v>
      </c>
      <c r="K224" s="4">
        <v>1535740</v>
      </c>
      <c r="L224" s="4">
        <v>6316089</v>
      </c>
      <c r="M224" s="4"/>
      <c r="N224" s="8">
        <v>1052681</v>
      </c>
      <c r="O224" s="4">
        <f>IF(AND($N224&gt;='201902'!$E$2,$N224&lt;='201902'!$F$2),'201902'!$I$2,IF(AND($N224&gt;='201902'!$E$3,$N224&lt;='201902'!$F$3),'201902'!$I$3,IF(AND($N224&gt;='201902'!$E$4,$N224&lt;='201902'!$F$4),'201902'!$I$4,IF(AND($N224&gt;='201902'!$E$5,$N224&lt;='201902'!$F$5),'201902'!$I$5,FALSE))))</f>
        <v>4</v>
      </c>
      <c r="P224" s="5">
        <f>IF(AND($N224&gt;='201902'!$E$2,$N224&lt;='201902'!$F$2),'201902'!$G$2,IF(AND($N224&gt;='201902'!$E$3,$N224&lt;='201902'!$F$3),'201902'!$G$3,IF(AND($N224&gt;='201902'!$E$4,$N224&lt;='201902'!$F$4),'201902'!$G$4,IF(AND($N224&gt;='201902'!$E$5,$N224&lt;='201902'!$F$5),'201902'!$G$5,FALSE))))</f>
        <v>0</v>
      </c>
      <c r="Q224" s="5">
        <f>IF(AND($N224&gt;='202001'!$E$2,$N224&lt;='202001'!$F$2),'202001'!$I$2,IF(AND($N224&gt;='202001'!$E$3,$N224&lt;='202001'!$F$3),'202001'!$I$3,IF(AND($N224&gt;='202001'!$E$4,$N224&lt;='202001'!$F$4),'202001'!$I$4,IF(AND($N224&gt;='202001'!$E$5,$N224&lt;='202001'!$F$5),'202001'!$I$5,FALSE))))</f>
        <v>4</v>
      </c>
      <c r="R224" s="5">
        <f>IF(AND($N224&gt;='202001'!$E$2,$N224&lt;='202001'!$F$2),'202001'!$G$2,IF(AND($N224&gt;='202001'!$E$3,$N224&lt;='202001'!$F$3),'202001'!$G$3,IF(AND($N224&gt;='202001'!$E$4,$N224&lt;='202001'!$F$4),'202001'!$G$4,IF(AND($N224&gt;='202001'!$E$5,$N224&lt;='202001'!$F$5),'202001'!$G$5,FALSE))))</f>
        <v>0</v>
      </c>
    </row>
    <row r="225" spans="1:18" x14ac:dyDescent="0.25">
      <c r="A225" s="5">
        <v>99010908</v>
      </c>
      <c r="B225" s="5">
        <v>9901090</v>
      </c>
      <c r="C225" s="5">
        <v>8</v>
      </c>
      <c r="D225" s="4" t="s">
        <v>3940</v>
      </c>
      <c r="E225" s="4" t="s">
        <v>3941</v>
      </c>
      <c r="F225" s="4"/>
      <c r="G225" s="4">
        <v>218889</v>
      </c>
      <c r="H225" s="4"/>
      <c r="I225" s="4"/>
      <c r="J225" s="4"/>
      <c r="K225" s="4"/>
      <c r="L225" s="4">
        <v>218889</v>
      </c>
      <c r="M225" s="4"/>
      <c r="N225" s="8">
        <v>218889</v>
      </c>
      <c r="O225" s="4">
        <f>IF(AND($N225&gt;='201902'!$E$2,$N225&lt;='201902'!$F$2),'201902'!$I$2,IF(AND($N225&gt;='201902'!$E$3,$N225&lt;='201902'!$F$3),'201902'!$I$3,IF(AND($N225&gt;='201902'!$E$4,$N225&lt;='201902'!$F$4),'201902'!$I$4,IF(AND($N225&gt;='201902'!$E$5,$N225&lt;='201902'!$F$5),'201902'!$I$5,FALSE))))</f>
        <v>1</v>
      </c>
      <c r="P225" s="5">
        <f>IF(AND($N225&gt;='201902'!$E$2,$N225&lt;='201902'!$F$2),'201902'!$G$2,IF(AND($N225&gt;='201902'!$E$3,$N225&lt;='201902'!$F$3),'201902'!$G$3,IF(AND($N225&gt;='201902'!$E$4,$N225&lt;='201902'!$F$4),'201902'!$G$4,IF(AND($N225&gt;='201902'!$E$5,$N225&lt;='201902'!$F$5),'201902'!$G$5,FALSE))))</f>
        <v>12364</v>
      </c>
      <c r="Q225" s="5">
        <f>IF(AND($N225&gt;='202001'!$E$2,$N225&lt;='202001'!$F$2),'202001'!$I$2,IF(AND($N225&gt;='202001'!$E$3,$N225&lt;='202001'!$F$3),'202001'!$I$3,IF(AND($N225&gt;='202001'!$E$4,$N225&lt;='202001'!$F$4),'202001'!$I$4,IF(AND($N225&gt;='202001'!$E$5,$N225&lt;='202001'!$F$5),'202001'!$I$5,FALSE))))</f>
        <v>1</v>
      </c>
      <c r="R225" s="5">
        <f>IF(AND($N225&gt;='202001'!$E$2,$N225&lt;='202001'!$F$2),'202001'!$G$2,IF(AND($N225&gt;='202001'!$E$3,$N225&lt;='202001'!$F$3),'202001'!$G$3,IF(AND($N225&gt;='202001'!$E$4,$N225&lt;='202001'!$F$4),'202001'!$G$4,IF(AND($N225&gt;='202001'!$E$5,$N225&lt;='202001'!$F$5),'202001'!$G$5,FALSE))))</f>
        <v>13155</v>
      </c>
    </row>
    <row r="226" spans="1:18" x14ac:dyDescent="0.25">
      <c r="A226" s="5">
        <v>99028173</v>
      </c>
      <c r="B226" s="5">
        <v>9902817</v>
      </c>
      <c r="C226" s="5">
        <v>3</v>
      </c>
      <c r="D226" s="4" t="s">
        <v>374</v>
      </c>
      <c r="E226" s="4" t="s">
        <v>375</v>
      </c>
      <c r="F226" s="4">
        <v>1594638</v>
      </c>
      <c r="G226" s="4">
        <v>1511638</v>
      </c>
      <c r="H226" s="4">
        <v>2887042</v>
      </c>
      <c r="I226" s="4">
        <v>1511638</v>
      </c>
      <c r="J226" s="4">
        <v>1511638</v>
      </c>
      <c r="K226" s="4">
        <v>2887042</v>
      </c>
      <c r="L226" s="4">
        <v>11903636</v>
      </c>
      <c r="M226" s="4"/>
      <c r="N226" s="8">
        <v>1983939</v>
      </c>
      <c r="O226" s="4">
        <f>IF(AND($N226&gt;='201902'!$E$2,$N226&lt;='201902'!$F$2),'201902'!$I$2,IF(AND($N226&gt;='201902'!$E$3,$N226&lt;='201902'!$F$3),'201902'!$I$3,IF(AND($N226&gt;='201902'!$E$4,$N226&lt;='201902'!$F$4),'201902'!$I$4,IF(AND($N226&gt;='201902'!$E$5,$N226&lt;='201902'!$F$5),'201902'!$I$5,FALSE))))</f>
        <v>4</v>
      </c>
      <c r="P226" s="5">
        <f>IF(AND($N226&gt;='201902'!$E$2,$N226&lt;='201902'!$F$2),'201902'!$G$2,IF(AND($N226&gt;='201902'!$E$3,$N226&lt;='201902'!$F$3),'201902'!$G$3,IF(AND($N226&gt;='201902'!$E$4,$N226&lt;='201902'!$F$4),'201902'!$G$4,IF(AND($N226&gt;='201902'!$E$5,$N226&lt;='201902'!$F$5),'201902'!$G$5,FALSE))))</f>
        <v>0</v>
      </c>
      <c r="Q226" s="5">
        <f>IF(AND($N226&gt;='202001'!$E$2,$N226&lt;='202001'!$F$2),'202001'!$I$2,IF(AND($N226&gt;='202001'!$E$3,$N226&lt;='202001'!$F$3),'202001'!$I$3,IF(AND($N226&gt;='202001'!$E$4,$N226&lt;='202001'!$F$4),'202001'!$I$4,IF(AND($N226&gt;='202001'!$E$5,$N226&lt;='202001'!$F$5),'202001'!$I$5,FALSE))))</f>
        <v>4</v>
      </c>
      <c r="R226" s="5">
        <f>IF(AND($N226&gt;='202001'!$E$2,$N226&lt;='202001'!$F$2),'202001'!$G$2,IF(AND($N226&gt;='202001'!$E$3,$N226&lt;='202001'!$F$3),'202001'!$G$3,IF(AND($N226&gt;='202001'!$E$4,$N226&lt;='202001'!$F$4),'202001'!$G$4,IF(AND($N226&gt;='202001'!$E$5,$N226&lt;='202001'!$F$5),'202001'!$G$5,FALSE))))</f>
        <v>0</v>
      </c>
    </row>
    <row r="227" spans="1:18" x14ac:dyDescent="0.25">
      <c r="A227" s="5">
        <v>99073675</v>
      </c>
      <c r="B227" s="5">
        <v>9907367</v>
      </c>
      <c r="C227" s="5">
        <v>5</v>
      </c>
      <c r="D227" s="4" t="s">
        <v>376</v>
      </c>
      <c r="E227" s="4" t="s">
        <v>377</v>
      </c>
      <c r="F227" s="4">
        <v>1755209</v>
      </c>
      <c r="G227" s="4">
        <v>1672209</v>
      </c>
      <c r="H227" s="4">
        <v>2916096</v>
      </c>
      <c r="I227" s="4">
        <v>1672209</v>
      </c>
      <c r="J227" s="4">
        <v>1672209</v>
      </c>
      <c r="K227" s="4">
        <v>2916096</v>
      </c>
      <c r="L227" s="4">
        <v>12604028</v>
      </c>
      <c r="M227" s="4"/>
      <c r="N227" s="8">
        <v>2100671</v>
      </c>
      <c r="O227" s="4">
        <f>IF(AND($N227&gt;='201902'!$E$2,$N227&lt;='201902'!$F$2),'201902'!$I$2,IF(AND($N227&gt;='201902'!$E$3,$N227&lt;='201902'!$F$3),'201902'!$I$3,IF(AND($N227&gt;='201902'!$E$4,$N227&lt;='201902'!$F$4),'201902'!$I$4,IF(AND($N227&gt;='201902'!$E$5,$N227&lt;='201902'!$F$5),'201902'!$I$5,FALSE))))</f>
        <v>4</v>
      </c>
      <c r="P227" s="5">
        <f>IF(AND($N227&gt;='201902'!$E$2,$N227&lt;='201902'!$F$2),'201902'!$G$2,IF(AND($N227&gt;='201902'!$E$3,$N227&lt;='201902'!$F$3),'201902'!$G$3,IF(AND($N227&gt;='201902'!$E$4,$N227&lt;='201902'!$F$4),'201902'!$G$4,IF(AND($N227&gt;='201902'!$E$5,$N227&lt;='201902'!$F$5),'201902'!$G$5,FALSE))))</f>
        <v>0</v>
      </c>
      <c r="Q227" s="5">
        <f>IF(AND($N227&gt;='202001'!$E$2,$N227&lt;='202001'!$F$2),'202001'!$I$2,IF(AND($N227&gt;='202001'!$E$3,$N227&lt;='202001'!$F$3),'202001'!$I$3,IF(AND($N227&gt;='202001'!$E$4,$N227&lt;='202001'!$F$4),'202001'!$I$4,IF(AND($N227&gt;='202001'!$E$5,$N227&lt;='202001'!$F$5),'202001'!$I$5,FALSE))))</f>
        <v>4</v>
      </c>
      <c r="R227" s="5">
        <f>IF(AND($N227&gt;='202001'!$E$2,$N227&lt;='202001'!$F$2),'202001'!$G$2,IF(AND($N227&gt;='202001'!$E$3,$N227&lt;='202001'!$F$3),'202001'!$G$3,IF(AND($N227&gt;='202001'!$E$4,$N227&lt;='202001'!$F$4),'202001'!$G$4,IF(AND($N227&gt;='202001'!$E$5,$N227&lt;='202001'!$F$5),'202001'!$G$5,FALSE))))</f>
        <v>0</v>
      </c>
    </row>
    <row r="228" spans="1:18" x14ac:dyDescent="0.25">
      <c r="A228" s="5">
        <v>99082690</v>
      </c>
      <c r="B228" s="5">
        <v>9908269</v>
      </c>
      <c r="C228" s="5">
        <v>0</v>
      </c>
      <c r="D228" s="4" t="s">
        <v>3942</v>
      </c>
      <c r="E228" s="4" t="s">
        <v>3943</v>
      </c>
      <c r="F228" s="4">
        <v>2221615</v>
      </c>
      <c r="G228" s="4">
        <v>2221615</v>
      </c>
      <c r="H228" s="4">
        <v>2221615</v>
      </c>
      <c r="I228" s="4">
        <v>2221614</v>
      </c>
      <c r="J228" s="4">
        <v>2962154</v>
      </c>
      <c r="K228" s="4">
        <v>2221615</v>
      </c>
      <c r="L228" s="4">
        <v>14070228</v>
      </c>
      <c r="M228" s="4"/>
      <c r="N228" s="8">
        <v>2345038</v>
      </c>
      <c r="O228" s="4">
        <f>IF(AND($N228&gt;='201902'!$E$2,$N228&lt;='201902'!$F$2),'201902'!$I$2,IF(AND($N228&gt;='201902'!$E$3,$N228&lt;='201902'!$F$3),'201902'!$I$3,IF(AND($N228&gt;='201902'!$E$4,$N228&lt;='201902'!$F$4),'201902'!$I$4,IF(AND($N228&gt;='201902'!$E$5,$N228&lt;='201902'!$F$5),'201902'!$I$5,FALSE))))</f>
        <v>4</v>
      </c>
      <c r="P228" s="5">
        <f>IF(AND($N228&gt;='201902'!$E$2,$N228&lt;='201902'!$F$2),'201902'!$G$2,IF(AND($N228&gt;='201902'!$E$3,$N228&lt;='201902'!$F$3),'201902'!$G$3,IF(AND($N228&gt;='201902'!$E$4,$N228&lt;='201902'!$F$4),'201902'!$G$4,IF(AND($N228&gt;='201902'!$E$5,$N228&lt;='201902'!$F$5),'201902'!$G$5,FALSE))))</f>
        <v>0</v>
      </c>
      <c r="Q228" s="5">
        <f>IF(AND($N228&gt;='202001'!$E$2,$N228&lt;='202001'!$F$2),'202001'!$I$2,IF(AND($N228&gt;='202001'!$E$3,$N228&lt;='202001'!$F$3),'202001'!$I$3,IF(AND($N228&gt;='202001'!$E$4,$N228&lt;='202001'!$F$4),'202001'!$I$4,IF(AND($N228&gt;='202001'!$E$5,$N228&lt;='202001'!$F$5),'202001'!$I$5,FALSE))))</f>
        <v>4</v>
      </c>
      <c r="R228" s="5">
        <f>IF(AND($N228&gt;='202001'!$E$2,$N228&lt;='202001'!$F$2),'202001'!$G$2,IF(AND($N228&gt;='202001'!$E$3,$N228&lt;='202001'!$F$3),'202001'!$G$3,IF(AND($N228&gt;='202001'!$E$4,$N228&lt;='202001'!$F$4),'202001'!$G$4,IF(AND($N228&gt;='202001'!$E$5,$N228&lt;='202001'!$F$5),'202001'!$G$5,FALSE))))</f>
        <v>0</v>
      </c>
    </row>
    <row r="229" spans="1:18" x14ac:dyDescent="0.25">
      <c r="A229" s="5">
        <v>99626186</v>
      </c>
      <c r="B229" s="5">
        <v>9962618</v>
      </c>
      <c r="C229" s="5">
        <v>6</v>
      </c>
      <c r="D229" s="4" t="s">
        <v>378</v>
      </c>
      <c r="E229" s="4" t="s">
        <v>379</v>
      </c>
      <c r="F229" s="4">
        <v>2504590</v>
      </c>
      <c r="G229" s="4">
        <v>2421590</v>
      </c>
      <c r="H229" s="4">
        <v>4168508</v>
      </c>
      <c r="I229" s="4">
        <v>2433884</v>
      </c>
      <c r="J229" s="4">
        <v>2433884</v>
      </c>
      <c r="K229" s="4">
        <v>4180802</v>
      </c>
      <c r="L229" s="4">
        <v>18143258</v>
      </c>
      <c r="M229" s="4"/>
      <c r="N229" s="8">
        <v>3023876</v>
      </c>
      <c r="O229" s="4">
        <f>IF(AND($N229&gt;='201902'!$E$2,$N229&lt;='201902'!$F$2),'201902'!$I$2,IF(AND($N229&gt;='201902'!$E$3,$N229&lt;='201902'!$F$3),'201902'!$I$3,IF(AND($N229&gt;='201902'!$E$4,$N229&lt;='201902'!$F$4),'201902'!$I$4,IF(AND($N229&gt;='201902'!$E$5,$N229&lt;='201902'!$F$5),'201902'!$I$5,FALSE))))</f>
        <v>4</v>
      </c>
      <c r="P229" s="5">
        <f>IF(AND($N229&gt;='201902'!$E$2,$N229&lt;='201902'!$F$2),'201902'!$G$2,IF(AND($N229&gt;='201902'!$E$3,$N229&lt;='201902'!$F$3),'201902'!$G$3,IF(AND($N229&gt;='201902'!$E$4,$N229&lt;='201902'!$F$4),'201902'!$G$4,IF(AND($N229&gt;='201902'!$E$5,$N229&lt;='201902'!$F$5),'201902'!$G$5,FALSE))))</f>
        <v>0</v>
      </c>
      <c r="Q229" s="5">
        <f>IF(AND($N229&gt;='202001'!$E$2,$N229&lt;='202001'!$F$2),'202001'!$I$2,IF(AND($N229&gt;='202001'!$E$3,$N229&lt;='202001'!$F$3),'202001'!$I$3,IF(AND($N229&gt;='202001'!$E$4,$N229&lt;='202001'!$F$4),'202001'!$I$4,IF(AND($N229&gt;='202001'!$E$5,$N229&lt;='202001'!$F$5),'202001'!$I$5,FALSE))))</f>
        <v>4</v>
      </c>
      <c r="R229" s="5">
        <f>IF(AND($N229&gt;='202001'!$E$2,$N229&lt;='202001'!$F$2),'202001'!$G$2,IF(AND($N229&gt;='202001'!$E$3,$N229&lt;='202001'!$F$3),'202001'!$G$3,IF(AND($N229&gt;='202001'!$E$4,$N229&lt;='202001'!$F$4),'202001'!$G$4,IF(AND($N229&gt;='202001'!$E$5,$N229&lt;='202001'!$F$5),'202001'!$G$5,FALSE))))</f>
        <v>0</v>
      </c>
    </row>
    <row r="230" spans="1:18" x14ac:dyDescent="0.25">
      <c r="A230" s="5">
        <v>99659548</v>
      </c>
      <c r="B230" s="5">
        <v>9965954</v>
      </c>
      <c r="C230" s="5">
        <v>8</v>
      </c>
      <c r="D230" s="4" t="s">
        <v>380</v>
      </c>
      <c r="E230" s="4" t="s">
        <v>381</v>
      </c>
      <c r="F230" s="4">
        <v>1258046</v>
      </c>
      <c r="G230" s="4">
        <v>1258046</v>
      </c>
      <c r="H230" s="4">
        <v>2116454</v>
      </c>
      <c r="I230" s="4">
        <v>1258046</v>
      </c>
      <c r="J230" s="4">
        <v>1258046</v>
      </c>
      <c r="K230" s="4">
        <v>2116454</v>
      </c>
      <c r="L230" s="4">
        <v>9265092</v>
      </c>
      <c r="M230" s="4"/>
      <c r="N230" s="8">
        <v>1544182</v>
      </c>
      <c r="O230" s="4">
        <f>IF(AND($N230&gt;='201902'!$E$2,$N230&lt;='201902'!$F$2),'201902'!$I$2,IF(AND($N230&gt;='201902'!$E$3,$N230&lt;='201902'!$F$3),'201902'!$I$3,IF(AND($N230&gt;='201902'!$E$4,$N230&lt;='201902'!$F$4),'201902'!$I$4,IF(AND($N230&gt;='201902'!$E$5,$N230&lt;='201902'!$F$5),'201902'!$I$5,FALSE))))</f>
        <v>4</v>
      </c>
      <c r="P230" s="5">
        <f>IF(AND($N230&gt;='201902'!$E$2,$N230&lt;='201902'!$F$2),'201902'!$G$2,IF(AND($N230&gt;='201902'!$E$3,$N230&lt;='201902'!$F$3),'201902'!$G$3,IF(AND($N230&gt;='201902'!$E$4,$N230&lt;='201902'!$F$4),'201902'!$G$4,IF(AND($N230&gt;='201902'!$E$5,$N230&lt;='201902'!$F$5),'201902'!$G$5,FALSE))))</f>
        <v>0</v>
      </c>
      <c r="Q230" s="5">
        <f>IF(AND($N230&gt;='202001'!$E$2,$N230&lt;='202001'!$F$2),'202001'!$I$2,IF(AND($N230&gt;='202001'!$E$3,$N230&lt;='202001'!$F$3),'202001'!$I$3,IF(AND($N230&gt;='202001'!$E$4,$N230&lt;='202001'!$F$4),'202001'!$I$4,IF(AND($N230&gt;='202001'!$E$5,$N230&lt;='202001'!$F$5),'202001'!$I$5,FALSE))))</f>
        <v>4</v>
      </c>
      <c r="R230" s="5">
        <f>IF(AND($N230&gt;='202001'!$E$2,$N230&lt;='202001'!$F$2),'202001'!$G$2,IF(AND($N230&gt;='202001'!$E$3,$N230&lt;='202001'!$F$3),'202001'!$G$3,IF(AND($N230&gt;='202001'!$E$4,$N230&lt;='202001'!$F$4),'202001'!$G$4,IF(AND($N230&gt;='202001'!$E$5,$N230&lt;='202001'!$F$5),'202001'!$G$5,FALSE))))</f>
        <v>0</v>
      </c>
    </row>
    <row r="231" spans="1:18" x14ac:dyDescent="0.25">
      <c r="A231" s="4" t="s">
        <v>382</v>
      </c>
      <c r="B231" s="5">
        <v>9968254</v>
      </c>
      <c r="C231" s="4" t="s">
        <v>3857</v>
      </c>
      <c r="D231" s="4" t="s">
        <v>383</v>
      </c>
      <c r="E231" s="4" t="s">
        <v>384</v>
      </c>
      <c r="F231" s="4">
        <v>2044683</v>
      </c>
      <c r="G231" s="4">
        <v>1961683</v>
      </c>
      <c r="H231" s="4">
        <v>3579023</v>
      </c>
      <c r="I231" s="4">
        <v>1972176</v>
      </c>
      <c r="J231" s="4">
        <v>1972176</v>
      </c>
      <c r="K231" s="4">
        <v>3593200</v>
      </c>
      <c r="L231" s="4">
        <v>15122941</v>
      </c>
      <c r="M231" s="4"/>
      <c r="N231" s="8">
        <v>2520490</v>
      </c>
      <c r="O231" s="4">
        <f>IF(AND($N231&gt;='201902'!$E$2,$N231&lt;='201902'!$F$2),'201902'!$I$2,IF(AND($N231&gt;='201902'!$E$3,$N231&lt;='201902'!$F$3),'201902'!$I$3,IF(AND($N231&gt;='201902'!$E$4,$N231&lt;='201902'!$F$4),'201902'!$I$4,IF(AND($N231&gt;='201902'!$E$5,$N231&lt;='201902'!$F$5),'201902'!$I$5,FALSE))))</f>
        <v>4</v>
      </c>
      <c r="P231" s="5">
        <f>IF(AND($N231&gt;='201902'!$E$2,$N231&lt;='201902'!$F$2),'201902'!$G$2,IF(AND($N231&gt;='201902'!$E$3,$N231&lt;='201902'!$F$3),'201902'!$G$3,IF(AND($N231&gt;='201902'!$E$4,$N231&lt;='201902'!$F$4),'201902'!$G$4,IF(AND($N231&gt;='201902'!$E$5,$N231&lt;='201902'!$F$5),'201902'!$G$5,FALSE))))</f>
        <v>0</v>
      </c>
      <c r="Q231" s="5">
        <f>IF(AND($N231&gt;='202001'!$E$2,$N231&lt;='202001'!$F$2),'202001'!$I$2,IF(AND($N231&gt;='202001'!$E$3,$N231&lt;='202001'!$F$3),'202001'!$I$3,IF(AND($N231&gt;='202001'!$E$4,$N231&lt;='202001'!$F$4),'202001'!$I$4,IF(AND($N231&gt;='202001'!$E$5,$N231&lt;='202001'!$F$5),'202001'!$I$5,FALSE))))</f>
        <v>4</v>
      </c>
      <c r="R231" s="5">
        <f>IF(AND($N231&gt;='202001'!$E$2,$N231&lt;='202001'!$F$2),'202001'!$G$2,IF(AND($N231&gt;='202001'!$E$3,$N231&lt;='202001'!$F$3),'202001'!$G$3,IF(AND($N231&gt;='202001'!$E$4,$N231&lt;='202001'!$F$4),'202001'!$G$4,IF(AND($N231&gt;='202001'!$E$5,$N231&lt;='202001'!$F$5),'202001'!$G$5,FALSE))))</f>
        <v>0</v>
      </c>
    </row>
    <row r="232" spans="1:18" x14ac:dyDescent="0.25">
      <c r="A232" s="5">
        <v>99745657</v>
      </c>
      <c r="B232" s="5">
        <v>9974565</v>
      </c>
      <c r="C232" s="5">
        <v>7</v>
      </c>
      <c r="D232" s="4" t="s">
        <v>2547</v>
      </c>
      <c r="E232" s="4" t="s">
        <v>2548</v>
      </c>
      <c r="F232" s="4"/>
      <c r="G232" s="4"/>
      <c r="H232" s="4"/>
      <c r="I232" s="4"/>
      <c r="J232" s="4">
        <v>2991845</v>
      </c>
      <c r="K232" s="4">
        <v>4042024</v>
      </c>
      <c r="L232" s="4">
        <v>7033869</v>
      </c>
      <c r="M232" s="4"/>
      <c r="N232" s="8">
        <v>3516934</v>
      </c>
      <c r="O232" s="4">
        <f>IF(AND($N232&gt;='201902'!$E$2,$N232&lt;='201902'!$F$2),'201902'!$I$2,IF(AND($N232&gt;='201902'!$E$3,$N232&lt;='201902'!$F$3),'201902'!$I$3,IF(AND($N232&gt;='201902'!$E$4,$N232&lt;='201902'!$F$4),'201902'!$I$4,IF(AND($N232&gt;='201902'!$E$5,$N232&lt;='201902'!$F$5),'201902'!$I$5,FALSE))))</f>
        <v>4</v>
      </c>
      <c r="P232" s="5">
        <f>IF(AND($N232&gt;='201902'!$E$2,$N232&lt;='201902'!$F$2),'201902'!$G$2,IF(AND($N232&gt;='201902'!$E$3,$N232&lt;='201902'!$F$3),'201902'!$G$3,IF(AND($N232&gt;='201902'!$E$4,$N232&lt;='201902'!$F$4),'201902'!$G$4,IF(AND($N232&gt;='201902'!$E$5,$N232&lt;='201902'!$F$5),'201902'!$G$5,FALSE))))</f>
        <v>0</v>
      </c>
      <c r="Q232" s="5">
        <f>IF(AND($N232&gt;='202001'!$E$2,$N232&lt;='202001'!$F$2),'202001'!$I$2,IF(AND($N232&gt;='202001'!$E$3,$N232&lt;='202001'!$F$3),'202001'!$I$3,IF(AND($N232&gt;='202001'!$E$4,$N232&lt;='202001'!$F$4),'202001'!$I$4,IF(AND($N232&gt;='202001'!$E$5,$N232&lt;='202001'!$F$5),'202001'!$I$5,FALSE))))</f>
        <v>4</v>
      </c>
      <c r="R232" s="5">
        <f>IF(AND($N232&gt;='202001'!$E$2,$N232&lt;='202001'!$F$2),'202001'!$G$2,IF(AND($N232&gt;='202001'!$E$3,$N232&lt;='202001'!$F$3),'202001'!$G$3,IF(AND($N232&gt;='202001'!$E$4,$N232&lt;='202001'!$F$4),'202001'!$G$4,IF(AND($N232&gt;='202001'!$E$5,$N232&lt;='202001'!$F$5),'202001'!$G$5,FALSE))))</f>
        <v>0</v>
      </c>
    </row>
    <row r="233" spans="1:18" x14ac:dyDescent="0.25">
      <c r="A233" s="5">
        <v>99764058</v>
      </c>
      <c r="B233" s="5">
        <v>9976405</v>
      </c>
      <c r="C233" s="5">
        <v>8</v>
      </c>
      <c r="D233" s="4" t="s">
        <v>385</v>
      </c>
      <c r="E233" s="4" t="s">
        <v>386</v>
      </c>
      <c r="F233" s="4">
        <v>1406584</v>
      </c>
      <c r="G233" s="4">
        <v>1323584</v>
      </c>
      <c r="H233" s="4">
        <v>2266946</v>
      </c>
      <c r="I233" s="4">
        <v>1323584</v>
      </c>
      <c r="J233" s="4">
        <v>1323584</v>
      </c>
      <c r="K233" s="4">
        <v>2266946</v>
      </c>
      <c r="L233" s="4">
        <v>9911228</v>
      </c>
      <c r="M233" s="4"/>
      <c r="N233" s="8">
        <v>1651871</v>
      </c>
      <c r="O233" s="4">
        <f>IF(AND($N233&gt;='201902'!$E$2,$N233&lt;='201902'!$F$2),'201902'!$I$2,IF(AND($N233&gt;='201902'!$E$3,$N233&lt;='201902'!$F$3),'201902'!$I$3,IF(AND($N233&gt;='201902'!$E$4,$N233&lt;='201902'!$F$4),'201902'!$I$4,IF(AND($N233&gt;='201902'!$E$5,$N233&lt;='201902'!$F$5),'201902'!$I$5,FALSE))))</f>
        <v>4</v>
      </c>
      <c r="P233" s="5">
        <f>IF(AND($N233&gt;='201902'!$E$2,$N233&lt;='201902'!$F$2),'201902'!$G$2,IF(AND($N233&gt;='201902'!$E$3,$N233&lt;='201902'!$F$3),'201902'!$G$3,IF(AND($N233&gt;='201902'!$E$4,$N233&lt;='201902'!$F$4),'201902'!$G$4,IF(AND($N233&gt;='201902'!$E$5,$N233&lt;='201902'!$F$5),'201902'!$G$5,FALSE))))</f>
        <v>0</v>
      </c>
      <c r="Q233" s="5">
        <f>IF(AND($N233&gt;='202001'!$E$2,$N233&lt;='202001'!$F$2),'202001'!$I$2,IF(AND($N233&gt;='202001'!$E$3,$N233&lt;='202001'!$F$3),'202001'!$I$3,IF(AND($N233&gt;='202001'!$E$4,$N233&lt;='202001'!$F$4),'202001'!$I$4,IF(AND($N233&gt;='202001'!$E$5,$N233&lt;='202001'!$F$5),'202001'!$I$5,FALSE))))</f>
        <v>4</v>
      </c>
      <c r="R233" s="5">
        <f>IF(AND($N233&gt;='202001'!$E$2,$N233&lt;='202001'!$F$2),'202001'!$G$2,IF(AND($N233&gt;='202001'!$E$3,$N233&lt;='202001'!$F$3),'202001'!$G$3,IF(AND($N233&gt;='202001'!$E$4,$N233&lt;='202001'!$F$4),'202001'!$G$4,IF(AND($N233&gt;='202001'!$E$5,$N233&lt;='202001'!$F$5),'202001'!$G$5,FALSE))))</f>
        <v>0</v>
      </c>
    </row>
    <row r="234" spans="1:18" x14ac:dyDescent="0.25">
      <c r="A234" s="5">
        <v>99773723</v>
      </c>
      <c r="B234" s="5">
        <v>9977372</v>
      </c>
      <c r="C234" s="5">
        <v>3</v>
      </c>
      <c r="D234" s="4" t="s">
        <v>387</v>
      </c>
      <c r="E234" s="4" t="s">
        <v>388</v>
      </c>
      <c r="F234" s="4">
        <v>931812</v>
      </c>
      <c r="G234" s="4">
        <v>812812</v>
      </c>
      <c r="H234" s="4">
        <v>1556878</v>
      </c>
      <c r="I234" s="4">
        <v>812812</v>
      </c>
      <c r="J234" s="4">
        <v>812812</v>
      </c>
      <c r="K234" s="4">
        <v>1556878</v>
      </c>
      <c r="L234" s="4">
        <v>6484004</v>
      </c>
      <c r="M234" s="4"/>
      <c r="N234" s="8">
        <v>1080667</v>
      </c>
      <c r="O234" s="4">
        <f>IF(AND($N234&gt;='201902'!$E$2,$N234&lt;='201902'!$F$2),'201902'!$I$2,IF(AND($N234&gt;='201902'!$E$3,$N234&lt;='201902'!$F$3),'201902'!$I$3,IF(AND($N234&gt;='201902'!$E$4,$N234&lt;='201902'!$F$4),'201902'!$I$4,IF(AND($N234&gt;='201902'!$E$5,$N234&lt;='201902'!$F$5),'201902'!$I$5,FALSE))))</f>
        <v>4</v>
      </c>
      <c r="P234" s="5">
        <f>IF(AND($N234&gt;='201902'!$E$2,$N234&lt;='201902'!$F$2),'201902'!$G$2,IF(AND($N234&gt;='201902'!$E$3,$N234&lt;='201902'!$F$3),'201902'!$G$3,IF(AND($N234&gt;='201902'!$E$4,$N234&lt;='201902'!$F$4),'201902'!$G$4,IF(AND($N234&gt;='201902'!$E$5,$N234&lt;='201902'!$F$5),'201902'!$G$5,FALSE))))</f>
        <v>0</v>
      </c>
      <c r="Q234" s="5">
        <f>IF(AND($N234&gt;='202001'!$E$2,$N234&lt;='202001'!$F$2),'202001'!$I$2,IF(AND($N234&gt;='202001'!$E$3,$N234&lt;='202001'!$F$3),'202001'!$I$3,IF(AND($N234&gt;='202001'!$E$4,$N234&lt;='202001'!$F$4),'202001'!$I$4,IF(AND($N234&gt;='202001'!$E$5,$N234&lt;='202001'!$F$5),'202001'!$I$5,FALSE))))</f>
        <v>4</v>
      </c>
      <c r="R234" s="5">
        <f>IF(AND($N234&gt;='202001'!$E$2,$N234&lt;='202001'!$F$2),'202001'!$G$2,IF(AND($N234&gt;='202001'!$E$3,$N234&lt;='202001'!$F$3),'202001'!$G$3,IF(AND($N234&gt;='202001'!$E$4,$N234&lt;='202001'!$F$4),'202001'!$G$4,IF(AND($N234&gt;='202001'!$E$5,$N234&lt;='202001'!$F$5),'202001'!$G$5,FALSE))))</f>
        <v>0</v>
      </c>
    </row>
    <row r="235" spans="1:18" x14ac:dyDescent="0.25">
      <c r="A235" s="5">
        <v>100023016</v>
      </c>
      <c r="B235" s="5">
        <v>10002301</v>
      </c>
      <c r="C235" s="5">
        <v>6</v>
      </c>
      <c r="D235" s="4" t="s">
        <v>391</v>
      </c>
      <c r="E235" s="4" t="s">
        <v>392</v>
      </c>
      <c r="F235" s="4">
        <v>845343</v>
      </c>
      <c r="G235" s="4">
        <v>726343</v>
      </c>
      <c r="H235" s="4">
        <v>1463558</v>
      </c>
      <c r="I235" s="4">
        <v>726343</v>
      </c>
      <c r="J235" s="4">
        <v>726343</v>
      </c>
      <c r="K235" s="4">
        <v>1433779</v>
      </c>
      <c r="L235" s="4">
        <v>5921709</v>
      </c>
      <c r="M235" s="4"/>
      <c r="N235" s="8">
        <v>986951</v>
      </c>
      <c r="O235" s="4">
        <f>IF(AND($N235&gt;='201902'!$E$2,$N235&lt;='201902'!$F$2),'201902'!$I$2,IF(AND($N235&gt;='201902'!$E$3,$N235&lt;='201902'!$F$3),'201902'!$I$3,IF(AND($N235&gt;='201902'!$E$4,$N235&lt;='201902'!$F$4),'201902'!$I$4,IF(AND($N235&gt;='201902'!$E$5,$N235&lt;='201902'!$F$5),'201902'!$I$5,FALSE))))</f>
        <v>4</v>
      </c>
      <c r="P235" s="5">
        <f>IF(AND($N235&gt;='201902'!$E$2,$N235&lt;='201902'!$F$2),'201902'!$G$2,IF(AND($N235&gt;='201902'!$E$3,$N235&lt;='201902'!$F$3),'201902'!$G$3,IF(AND($N235&gt;='201902'!$E$4,$N235&lt;='201902'!$F$4),'201902'!$G$4,IF(AND($N235&gt;='201902'!$E$5,$N235&lt;='201902'!$F$5),'201902'!$G$5,FALSE))))</f>
        <v>0</v>
      </c>
      <c r="Q235" s="5">
        <f>IF(AND($N235&gt;='202001'!$E$2,$N235&lt;='202001'!$F$2),'202001'!$I$2,IF(AND($N235&gt;='202001'!$E$3,$N235&lt;='202001'!$F$3),'202001'!$I$3,IF(AND($N235&gt;='202001'!$E$4,$N235&lt;='202001'!$F$4),'202001'!$I$4,IF(AND($N235&gt;='202001'!$E$5,$N235&lt;='202001'!$F$5),'202001'!$I$5,FALSE))))</f>
        <v>4</v>
      </c>
      <c r="R235" s="5">
        <f>IF(AND($N235&gt;='202001'!$E$2,$N235&lt;='202001'!$F$2),'202001'!$G$2,IF(AND($N235&gt;='202001'!$E$3,$N235&lt;='202001'!$F$3),'202001'!$G$3,IF(AND($N235&gt;='202001'!$E$4,$N235&lt;='202001'!$F$4),'202001'!$G$4,IF(AND($N235&gt;='202001'!$E$5,$N235&lt;='202001'!$F$5),'202001'!$G$5,FALSE))))</f>
        <v>0</v>
      </c>
    </row>
    <row r="236" spans="1:18" x14ac:dyDescent="0.25">
      <c r="A236" s="5">
        <v>100093138</v>
      </c>
      <c r="B236" s="5">
        <v>10009313</v>
      </c>
      <c r="C236" s="5">
        <v>8</v>
      </c>
      <c r="D236" s="4" t="s">
        <v>2553</v>
      </c>
      <c r="E236" s="4" t="s">
        <v>2554</v>
      </c>
      <c r="F236" s="4">
        <v>3237499</v>
      </c>
      <c r="G236" s="4">
        <v>3237499</v>
      </c>
      <c r="H236" s="4">
        <v>5618975</v>
      </c>
      <c r="I236" s="4">
        <v>3237499</v>
      </c>
      <c r="J236" s="4">
        <v>3237499</v>
      </c>
      <c r="K236" s="4">
        <v>5618975</v>
      </c>
      <c r="L236" s="4">
        <v>24187946</v>
      </c>
      <c r="M236" s="4"/>
      <c r="N236" s="8">
        <v>4031324</v>
      </c>
      <c r="O236" s="4">
        <f>IF(AND($N236&gt;='201902'!$E$2,$N236&lt;='201902'!$F$2),'201902'!$I$2,IF(AND($N236&gt;='201902'!$E$3,$N236&lt;='201902'!$F$3),'201902'!$I$3,IF(AND($N236&gt;='201902'!$E$4,$N236&lt;='201902'!$F$4),'201902'!$I$4,IF(AND($N236&gt;='201902'!$E$5,$N236&lt;='201902'!$F$5),'201902'!$I$5,FALSE))))</f>
        <v>4</v>
      </c>
      <c r="P236" s="5">
        <f>IF(AND($N236&gt;='201902'!$E$2,$N236&lt;='201902'!$F$2),'201902'!$G$2,IF(AND($N236&gt;='201902'!$E$3,$N236&lt;='201902'!$F$3),'201902'!$G$3,IF(AND($N236&gt;='201902'!$E$4,$N236&lt;='201902'!$F$4),'201902'!$G$4,IF(AND($N236&gt;='201902'!$E$5,$N236&lt;='201902'!$F$5),'201902'!$G$5,FALSE))))</f>
        <v>0</v>
      </c>
      <c r="Q236" s="5">
        <f>IF(AND($N236&gt;='202001'!$E$2,$N236&lt;='202001'!$F$2),'202001'!$I$2,IF(AND($N236&gt;='202001'!$E$3,$N236&lt;='202001'!$F$3),'202001'!$I$3,IF(AND($N236&gt;='202001'!$E$4,$N236&lt;='202001'!$F$4),'202001'!$I$4,IF(AND($N236&gt;='202001'!$E$5,$N236&lt;='202001'!$F$5),'202001'!$I$5,FALSE))))</f>
        <v>4</v>
      </c>
      <c r="R236" s="5">
        <f>IF(AND($N236&gt;='202001'!$E$2,$N236&lt;='202001'!$F$2),'202001'!$G$2,IF(AND($N236&gt;='202001'!$E$3,$N236&lt;='202001'!$F$3),'202001'!$G$3,IF(AND($N236&gt;='202001'!$E$4,$N236&lt;='202001'!$F$4),'202001'!$G$4,IF(AND($N236&gt;='202001'!$E$5,$N236&lt;='202001'!$F$5),'202001'!$G$5,FALSE))))</f>
        <v>0</v>
      </c>
    </row>
    <row r="237" spans="1:18" x14ac:dyDescent="0.25">
      <c r="A237" s="5">
        <v>100218208</v>
      </c>
      <c r="B237" s="5">
        <v>10021820</v>
      </c>
      <c r="C237" s="5">
        <v>8</v>
      </c>
      <c r="D237" s="4" t="s">
        <v>393</v>
      </c>
      <c r="E237" s="4" t="s">
        <v>394</v>
      </c>
      <c r="F237" s="4">
        <v>2999641</v>
      </c>
      <c r="G237" s="4">
        <v>2999641</v>
      </c>
      <c r="H237" s="4">
        <v>5058319</v>
      </c>
      <c r="I237" s="4">
        <v>2999641</v>
      </c>
      <c r="J237" s="4">
        <v>2999641</v>
      </c>
      <c r="K237" s="4">
        <v>5058319</v>
      </c>
      <c r="L237" s="4">
        <v>22115202</v>
      </c>
      <c r="M237" s="4"/>
      <c r="N237" s="8">
        <v>3685867</v>
      </c>
      <c r="O237" s="4">
        <f>IF(AND($N237&gt;='201902'!$E$2,$N237&lt;='201902'!$F$2),'201902'!$I$2,IF(AND($N237&gt;='201902'!$E$3,$N237&lt;='201902'!$F$3),'201902'!$I$3,IF(AND($N237&gt;='201902'!$E$4,$N237&lt;='201902'!$F$4),'201902'!$I$4,IF(AND($N237&gt;='201902'!$E$5,$N237&lt;='201902'!$F$5),'201902'!$I$5,FALSE))))</f>
        <v>4</v>
      </c>
      <c r="P237" s="5">
        <f>IF(AND($N237&gt;='201902'!$E$2,$N237&lt;='201902'!$F$2),'201902'!$G$2,IF(AND($N237&gt;='201902'!$E$3,$N237&lt;='201902'!$F$3),'201902'!$G$3,IF(AND($N237&gt;='201902'!$E$4,$N237&lt;='201902'!$F$4),'201902'!$G$4,IF(AND($N237&gt;='201902'!$E$5,$N237&lt;='201902'!$F$5),'201902'!$G$5,FALSE))))</f>
        <v>0</v>
      </c>
      <c r="Q237" s="5">
        <f>IF(AND($N237&gt;='202001'!$E$2,$N237&lt;='202001'!$F$2),'202001'!$I$2,IF(AND($N237&gt;='202001'!$E$3,$N237&lt;='202001'!$F$3),'202001'!$I$3,IF(AND($N237&gt;='202001'!$E$4,$N237&lt;='202001'!$F$4),'202001'!$I$4,IF(AND($N237&gt;='202001'!$E$5,$N237&lt;='202001'!$F$5),'202001'!$I$5,FALSE))))</f>
        <v>4</v>
      </c>
      <c r="R237" s="5">
        <f>IF(AND($N237&gt;='202001'!$E$2,$N237&lt;='202001'!$F$2),'202001'!$G$2,IF(AND($N237&gt;='202001'!$E$3,$N237&lt;='202001'!$F$3),'202001'!$G$3,IF(AND($N237&gt;='202001'!$E$4,$N237&lt;='202001'!$F$4),'202001'!$G$4,IF(AND($N237&gt;='202001'!$E$5,$N237&lt;='202001'!$F$5),'202001'!$G$5,FALSE))))</f>
        <v>0</v>
      </c>
    </row>
    <row r="238" spans="1:18" x14ac:dyDescent="0.25">
      <c r="A238" s="5">
        <v>100243059</v>
      </c>
      <c r="B238" s="5">
        <v>10024305</v>
      </c>
      <c r="C238" s="5">
        <v>9</v>
      </c>
      <c r="D238" s="4" t="s">
        <v>3509</v>
      </c>
      <c r="E238" s="4" t="s">
        <v>3510</v>
      </c>
      <c r="F238" s="4">
        <v>2236205</v>
      </c>
      <c r="G238" s="4">
        <v>2153205</v>
      </c>
      <c r="H238" s="4">
        <v>3802963</v>
      </c>
      <c r="I238" s="4">
        <v>2164539</v>
      </c>
      <c r="J238" s="4">
        <v>2164539</v>
      </c>
      <c r="K238" s="4">
        <v>3817463</v>
      </c>
      <c r="L238" s="4">
        <v>16338914</v>
      </c>
      <c r="M238" s="4"/>
      <c r="N238" s="8">
        <v>2723152</v>
      </c>
      <c r="O238" s="4">
        <f>IF(AND($N238&gt;='201902'!$E$2,$N238&lt;='201902'!$F$2),'201902'!$I$2,IF(AND($N238&gt;='201902'!$E$3,$N238&lt;='201902'!$F$3),'201902'!$I$3,IF(AND($N238&gt;='201902'!$E$4,$N238&lt;='201902'!$F$4),'201902'!$I$4,IF(AND($N238&gt;='201902'!$E$5,$N238&lt;='201902'!$F$5),'201902'!$I$5,FALSE))))</f>
        <v>4</v>
      </c>
      <c r="P238" s="5">
        <f>IF(AND($N238&gt;='201902'!$E$2,$N238&lt;='201902'!$F$2),'201902'!$G$2,IF(AND($N238&gt;='201902'!$E$3,$N238&lt;='201902'!$F$3),'201902'!$G$3,IF(AND($N238&gt;='201902'!$E$4,$N238&lt;='201902'!$F$4),'201902'!$G$4,IF(AND($N238&gt;='201902'!$E$5,$N238&lt;='201902'!$F$5),'201902'!$G$5,FALSE))))</f>
        <v>0</v>
      </c>
      <c r="Q238" s="5">
        <f>IF(AND($N238&gt;='202001'!$E$2,$N238&lt;='202001'!$F$2),'202001'!$I$2,IF(AND($N238&gt;='202001'!$E$3,$N238&lt;='202001'!$F$3),'202001'!$I$3,IF(AND($N238&gt;='202001'!$E$4,$N238&lt;='202001'!$F$4),'202001'!$I$4,IF(AND($N238&gt;='202001'!$E$5,$N238&lt;='202001'!$F$5),'202001'!$I$5,FALSE))))</f>
        <v>4</v>
      </c>
      <c r="R238" s="5">
        <f>IF(AND($N238&gt;='202001'!$E$2,$N238&lt;='202001'!$F$2),'202001'!$G$2,IF(AND($N238&gt;='202001'!$E$3,$N238&lt;='202001'!$F$3),'202001'!$G$3,IF(AND($N238&gt;='202001'!$E$4,$N238&lt;='202001'!$F$4),'202001'!$G$4,IF(AND($N238&gt;='202001'!$E$5,$N238&lt;='202001'!$F$5),'202001'!$G$5,FALSE))))</f>
        <v>0</v>
      </c>
    </row>
    <row r="239" spans="1:18" x14ac:dyDescent="0.25">
      <c r="A239" s="5">
        <v>100337924</v>
      </c>
      <c r="B239" s="5">
        <v>10033792</v>
      </c>
      <c r="C239" s="5">
        <v>4</v>
      </c>
      <c r="D239" s="4" t="s">
        <v>395</v>
      </c>
      <c r="E239" s="4" t="s">
        <v>396</v>
      </c>
      <c r="F239" s="4">
        <v>1322455</v>
      </c>
      <c r="G239" s="4">
        <v>1239455</v>
      </c>
      <c r="H239" s="4">
        <v>2246882</v>
      </c>
      <c r="I239" s="4">
        <v>1239455</v>
      </c>
      <c r="J239" s="4">
        <v>1239455</v>
      </c>
      <c r="K239" s="4">
        <v>2246882</v>
      </c>
      <c r="L239" s="4">
        <v>9534584</v>
      </c>
      <c r="M239" s="4"/>
      <c r="N239" s="8">
        <v>1589097</v>
      </c>
      <c r="O239" s="4">
        <f>IF(AND($N239&gt;='201902'!$E$2,$N239&lt;='201902'!$F$2),'201902'!$I$2,IF(AND($N239&gt;='201902'!$E$3,$N239&lt;='201902'!$F$3),'201902'!$I$3,IF(AND($N239&gt;='201902'!$E$4,$N239&lt;='201902'!$F$4),'201902'!$I$4,IF(AND($N239&gt;='201902'!$E$5,$N239&lt;='201902'!$F$5),'201902'!$I$5,FALSE))))</f>
        <v>4</v>
      </c>
      <c r="P239" s="5">
        <f>IF(AND($N239&gt;='201902'!$E$2,$N239&lt;='201902'!$F$2),'201902'!$G$2,IF(AND($N239&gt;='201902'!$E$3,$N239&lt;='201902'!$F$3),'201902'!$G$3,IF(AND($N239&gt;='201902'!$E$4,$N239&lt;='201902'!$F$4),'201902'!$G$4,IF(AND($N239&gt;='201902'!$E$5,$N239&lt;='201902'!$F$5),'201902'!$G$5,FALSE))))</f>
        <v>0</v>
      </c>
      <c r="Q239" s="5">
        <f>IF(AND($N239&gt;='202001'!$E$2,$N239&lt;='202001'!$F$2),'202001'!$I$2,IF(AND($N239&gt;='202001'!$E$3,$N239&lt;='202001'!$F$3),'202001'!$I$3,IF(AND($N239&gt;='202001'!$E$4,$N239&lt;='202001'!$F$4),'202001'!$I$4,IF(AND($N239&gt;='202001'!$E$5,$N239&lt;='202001'!$F$5),'202001'!$I$5,FALSE))))</f>
        <v>4</v>
      </c>
      <c r="R239" s="5">
        <f>IF(AND($N239&gt;='202001'!$E$2,$N239&lt;='202001'!$F$2),'202001'!$G$2,IF(AND($N239&gt;='202001'!$E$3,$N239&lt;='202001'!$F$3),'202001'!$G$3,IF(AND($N239&gt;='202001'!$E$4,$N239&lt;='202001'!$F$4),'202001'!$G$4,IF(AND($N239&gt;='202001'!$E$5,$N239&lt;='202001'!$F$5),'202001'!$G$5,FALSE))))</f>
        <v>0</v>
      </c>
    </row>
    <row r="240" spans="1:18" x14ac:dyDescent="0.25">
      <c r="A240" s="5">
        <v>100439158</v>
      </c>
      <c r="B240" s="5">
        <v>10043915</v>
      </c>
      <c r="C240" s="5">
        <v>8</v>
      </c>
      <c r="D240" s="4" t="s">
        <v>3944</v>
      </c>
      <c r="E240" s="4" t="s">
        <v>3945</v>
      </c>
      <c r="F240" s="4">
        <v>2055176</v>
      </c>
      <c r="G240" s="4">
        <v>1972176</v>
      </c>
      <c r="H240" s="4">
        <v>3586887</v>
      </c>
      <c r="I240" s="4">
        <v>925245</v>
      </c>
      <c r="J240" s="4"/>
      <c r="K240" s="4"/>
      <c r="L240" s="4">
        <v>8539484</v>
      </c>
      <c r="M240" s="4"/>
      <c r="N240" s="8">
        <v>2134871</v>
      </c>
      <c r="O240" s="4">
        <f>IF(AND($N240&gt;='201902'!$E$2,$N240&lt;='201902'!$F$2),'201902'!$I$2,IF(AND($N240&gt;='201902'!$E$3,$N240&lt;='201902'!$F$3),'201902'!$I$3,IF(AND($N240&gt;='201902'!$E$4,$N240&lt;='201902'!$F$4),'201902'!$I$4,IF(AND($N240&gt;='201902'!$E$5,$N240&lt;='201902'!$F$5),'201902'!$I$5,FALSE))))</f>
        <v>4</v>
      </c>
      <c r="P240" s="5">
        <f>IF(AND($N240&gt;='201902'!$E$2,$N240&lt;='201902'!$F$2),'201902'!$G$2,IF(AND($N240&gt;='201902'!$E$3,$N240&lt;='201902'!$F$3),'201902'!$G$3,IF(AND($N240&gt;='201902'!$E$4,$N240&lt;='201902'!$F$4),'201902'!$G$4,IF(AND($N240&gt;='201902'!$E$5,$N240&lt;='201902'!$F$5),'201902'!$G$5,FALSE))))</f>
        <v>0</v>
      </c>
      <c r="Q240" s="5">
        <f>IF(AND($N240&gt;='202001'!$E$2,$N240&lt;='202001'!$F$2),'202001'!$I$2,IF(AND($N240&gt;='202001'!$E$3,$N240&lt;='202001'!$F$3),'202001'!$I$3,IF(AND($N240&gt;='202001'!$E$4,$N240&lt;='202001'!$F$4),'202001'!$I$4,IF(AND($N240&gt;='202001'!$E$5,$N240&lt;='202001'!$F$5),'202001'!$I$5,FALSE))))</f>
        <v>4</v>
      </c>
      <c r="R240" s="5">
        <f>IF(AND($N240&gt;='202001'!$E$2,$N240&lt;='202001'!$F$2),'202001'!$G$2,IF(AND($N240&gt;='202001'!$E$3,$N240&lt;='202001'!$F$3),'202001'!$G$3,IF(AND($N240&gt;='202001'!$E$4,$N240&lt;='202001'!$F$4),'202001'!$G$4,IF(AND($N240&gt;='202001'!$E$5,$N240&lt;='202001'!$F$5),'202001'!$G$5,FALSE))))</f>
        <v>0</v>
      </c>
    </row>
    <row r="241" spans="1:18" x14ac:dyDescent="0.25">
      <c r="A241" s="4" t="s">
        <v>3946</v>
      </c>
      <c r="B241" s="5">
        <v>10045260</v>
      </c>
      <c r="C241" s="4" t="s">
        <v>3857</v>
      </c>
      <c r="D241" s="4" t="s">
        <v>3947</v>
      </c>
      <c r="E241" s="4" t="s">
        <v>3948</v>
      </c>
      <c r="F241" s="4"/>
      <c r="G241" s="4"/>
      <c r="H241" s="4"/>
      <c r="I241" s="4">
        <v>441052</v>
      </c>
      <c r="J241" s="4"/>
      <c r="K241" s="4"/>
      <c r="L241" s="4">
        <v>441052</v>
      </c>
      <c r="M241" s="4"/>
      <c r="N241" s="8">
        <v>441052</v>
      </c>
      <c r="O241" s="4">
        <f>IF(AND($N241&gt;='201902'!$E$2,$N241&lt;='201902'!$F$2),'201902'!$I$2,IF(AND($N241&gt;='201902'!$E$3,$N241&lt;='201902'!$F$3),'201902'!$I$3,IF(AND($N241&gt;='201902'!$E$4,$N241&lt;='201902'!$F$4),'201902'!$I$4,IF(AND($N241&gt;='201902'!$E$5,$N241&lt;='201902'!$F$5),'201902'!$I$5,FALSE))))</f>
        <v>2</v>
      </c>
      <c r="P241" s="5">
        <f>IF(AND($N241&gt;='201902'!$E$2,$N241&lt;='201902'!$F$2),'201902'!$G$2,IF(AND($N241&gt;='201902'!$E$3,$N241&lt;='201902'!$F$3),'201902'!$G$3,IF(AND($N241&gt;='201902'!$E$4,$N241&lt;='201902'!$F$4),'201902'!$G$4,IF(AND($N241&gt;='201902'!$E$5,$N241&lt;='201902'!$F$5),'201902'!$G$5,FALSE))))</f>
        <v>7587</v>
      </c>
      <c r="Q241" s="5">
        <f>IF(AND($N241&gt;='202001'!$E$2,$N241&lt;='202001'!$F$2),'202001'!$I$2,IF(AND($N241&gt;='202001'!$E$3,$N241&lt;='202001'!$F$3),'202001'!$I$3,IF(AND($N241&gt;='202001'!$E$4,$N241&lt;='202001'!$F$4),'202001'!$I$4,IF(AND($N241&gt;='202001'!$E$5,$N241&lt;='202001'!$F$5),'202001'!$I$5,FALSE))))</f>
        <v>2</v>
      </c>
      <c r="R241" s="5">
        <f>IF(AND($N241&gt;='202001'!$E$2,$N241&lt;='202001'!$F$2),'202001'!$G$2,IF(AND($N241&gt;='202001'!$E$3,$N241&lt;='202001'!$F$3),'202001'!$G$3,IF(AND($N241&gt;='202001'!$E$4,$N241&lt;='202001'!$F$4),'202001'!$G$4,IF(AND($N241&gt;='202001'!$E$5,$N241&lt;='202001'!$F$5),'202001'!$G$5,FALSE))))</f>
        <v>8073</v>
      </c>
    </row>
    <row r="242" spans="1:18" x14ac:dyDescent="0.25">
      <c r="A242" s="5">
        <v>100478420</v>
      </c>
      <c r="B242" s="5">
        <v>10047842</v>
      </c>
      <c r="C242" s="5">
        <v>0</v>
      </c>
      <c r="D242" s="4" t="s">
        <v>397</v>
      </c>
      <c r="E242" s="4" t="s">
        <v>398</v>
      </c>
      <c r="F242" s="4">
        <v>906824</v>
      </c>
      <c r="G242" s="4">
        <v>787824</v>
      </c>
      <c r="H242" s="4">
        <v>1531890</v>
      </c>
      <c r="I242" s="4">
        <v>787824</v>
      </c>
      <c r="J242" s="4">
        <v>787824</v>
      </c>
      <c r="K242" s="4">
        <v>2285341</v>
      </c>
      <c r="L242" s="4">
        <v>7087527</v>
      </c>
      <c r="M242" s="4"/>
      <c r="N242" s="8">
        <v>1181254</v>
      </c>
      <c r="O242" s="4">
        <f>IF(AND($N242&gt;='201902'!$E$2,$N242&lt;='201902'!$F$2),'201902'!$I$2,IF(AND($N242&gt;='201902'!$E$3,$N242&lt;='201902'!$F$3),'201902'!$I$3,IF(AND($N242&gt;='201902'!$E$4,$N242&lt;='201902'!$F$4),'201902'!$I$4,IF(AND($N242&gt;='201902'!$E$5,$N242&lt;='201902'!$F$5),'201902'!$I$5,FALSE))))</f>
        <v>4</v>
      </c>
      <c r="P242" s="5">
        <f>IF(AND($N242&gt;='201902'!$E$2,$N242&lt;='201902'!$F$2),'201902'!$G$2,IF(AND($N242&gt;='201902'!$E$3,$N242&lt;='201902'!$F$3),'201902'!$G$3,IF(AND($N242&gt;='201902'!$E$4,$N242&lt;='201902'!$F$4),'201902'!$G$4,IF(AND($N242&gt;='201902'!$E$5,$N242&lt;='201902'!$F$5),'201902'!$G$5,FALSE))))</f>
        <v>0</v>
      </c>
      <c r="Q242" s="5">
        <f>IF(AND($N242&gt;='202001'!$E$2,$N242&lt;='202001'!$F$2),'202001'!$I$2,IF(AND($N242&gt;='202001'!$E$3,$N242&lt;='202001'!$F$3),'202001'!$I$3,IF(AND($N242&gt;='202001'!$E$4,$N242&lt;='202001'!$F$4),'202001'!$I$4,IF(AND($N242&gt;='202001'!$E$5,$N242&lt;='202001'!$F$5),'202001'!$I$5,FALSE))))</f>
        <v>4</v>
      </c>
      <c r="R242" s="5">
        <f>IF(AND($N242&gt;='202001'!$E$2,$N242&lt;='202001'!$F$2),'202001'!$G$2,IF(AND($N242&gt;='202001'!$E$3,$N242&lt;='202001'!$F$3),'202001'!$G$3,IF(AND($N242&gt;='202001'!$E$4,$N242&lt;='202001'!$F$4),'202001'!$G$4,IF(AND($N242&gt;='202001'!$E$5,$N242&lt;='202001'!$F$5),'202001'!$G$5,FALSE))))</f>
        <v>0</v>
      </c>
    </row>
    <row r="243" spans="1:18" x14ac:dyDescent="0.25">
      <c r="A243" s="5">
        <v>100721457</v>
      </c>
      <c r="B243" s="5">
        <v>10072145</v>
      </c>
      <c r="C243" s="5">
        <v>7</v>
      </c>
      <c r="D243" s="4" t="s">
        <v>399</v>
      </c>
      <c r="E243" s="4" t="s">
        <v>400</v>
      </c>
      <c r="F243" s="4">
        <v>599330</v>
      </c>
      <c r="G243" s="4">
        <v>425860</v>
      </c>
      <c r="H243" s="4">
        <v>898502</v>
      </c>
      <c r="I243" s="4">
        <v>435452</v>
      </c>
      <c r="J243" s="4">
        <v>428258</v>
      </c>
      <c r="K243" s="4">
        <v>871121</v>
      </c>
      <c r="L243" s="4">
        <v>3658523</v>
      </c>
      <c r="M243" s="4"/>
      <c r="N243" s="8">
        <v>609753</v>
      </c>
      <c r="O243" s="4">
        <f>IF(AND($N243&gt;='201902'!$E$2,$N243&lt;='201902'!$F$2),'201902'!$I$2,IF(AND($N243&gt;='201902'!$E$3,$N243&lt;='201902'!$F$3),'201902'!$I$3,IF(AND($N243&gt;='201902'!$E$4,$N243&lt;='201902'!$F$4),'201902'!$I$4,IF(AND($N243&gt;='201902'!$E$5,$N243&lt;='201902'!$F$5),'201902'!$I$5,FALSE))))</f>
        <v>3</v>
      </c>
      <c r="P243" s="5">
        <f>IF(AND($N243&gt;='201902'!$E$2,$N243&lt;='201902'!$F$2),'201902'!$G$2,IF(AND($N243&gt;='201902'!$E$3,$N243&lt;='201902'!$F$3),'201902'!$G$3,IF(AND($N243&gt;='201902'!$E$4,$N243&lt;='201902'!$F$4),'201902'!$G$4,IF(AND($N243&gt;='201902'!$E$5,$N243&lt;='201902'!$F$5),'201902'!$G$5,FALSE))))</f>
        <v>2398</v>
      </c>
      <c r="Q243" s="5">
        <f>IF(AND($N243&gt;='202001'!$E$2,$N243&lt;='202001'!$F$2),'202001'!$I$2,IF(AND($N243&gt;='202001'!$E$3,$N243&lt;='202001'!$F$3),'202001'!$I$3,IF(AND($N243&gt;='202001'!$E$4,$N243&lt;='202001'!$F$4),'202001'!$I$4,IF(AND($N243&gt;='202001'!$E$5,$N243&lt;='202001'!$F$5),'202001'!$I$5,FALSE))))</f>
        <v>3</v>
      </c>
      <c r="R243" s="5">
        <f>IF(AND($N243&gt;='202001'!$E$2,$N243&lt;='202001'!$F$2),'202001'!$G$2,IF(AND($N243&gt;='202001'!$E$3,$N243&lt;='202001'!$F$3),'202001'!$G$3,IF(AND($N243&gt;='202001'!$E$4,$N243&lt;='202001'!$F$4),'202001'!$G$4,IF(AND($N243&gt;='202001'!$E$5,$N243&lt;='202001'!$F$5),'202001'!$G$5,FALSE))))</f>
        <v>2551</v>
      </c>
    </row>
    <row r="244" spans="1:18" x14ac:dyDescent="0.25">
      <c r="A244" s="5">
        <v>100727560</v>
      </c>
      <c r="B244" s="5">
        <v>10072756</v>
      </c>
      <c r="C244" s="5">
        <v>0</v>
      </c>
      <c r="D244" s="4" t="s">
        <v>401</v>
      </c>
      <c r="E244" s="4" t="s">
        <v>402</v>
      </c>
      <c r="F244" s="4">
        <v>2201130</v>
      </c>
      <c r="G244" s="4">
        <v>2118130</v>
      </c>
      <c r="H244" s="4">
        <v>3749332</v>
      </c>
      <c r="I244" s="4">
        <v>2118130</v>
      </c>
      <c r="J244" s="4">
        <v>2118130</v>
      </c>
      <c r="K244" s="4">
        <v>3749332</v>
      </c>
      <c r="L244" s="4">
        <v>16054184</v>
      </c>
      <c r="M244" s="4"/>
      <c r="N244" s="8">
        <v>2675697</v>
      </c>
      <c r="O244" s="4">
        <f>IF(AND($N244&gt;='201902'!$E$2,$N244&lt;='201902'!$F$2),'201902'!$I$2,IF(AND($N244&gt;='201902'!$E$3,$N244&lt;='201902'!$F$3),'201902'!$I$3,IF(AND($N244&gt;='201902'!$E$4,$N244&lt;='201902'!$F$4),'201902'!$I$4,IF(AND($N244&gt;='201902'!$E$5,$N244&lt;='201902'!$F$5),'201902'!$I$5,FALSE))))</f>
        <v>4</v>
      </c>
      <c r="P244" s="5">
        <f>IF(AND($N244&gt;='201902'!$E$2,$N244&lt;='201902'!$F$2),'201902'!$G$2,IF(AND($N244&gt;='201902'!$E$3,$N244&lt;='201902'!$F$3),'201902'!$G$3,IF(AND($N244&gt;='201902'!$E$4,$N244&lt;='201902'!$F$4),'201902'!$G$4,IF(AND($N244&gt;='201902'!$E$5,$N244&lt;='201902'!$F$5),'201902'!$G$5,FALSE))))</f>
        <v>0</v>
      </c>
      <c r="Q244" s="5">
        <f>IF(AND($N244&gt;='202001'!$E$2,$N244&lt;='202001'!$F$2),'202001'!$I$2,IF(AND($N244&gt;='202001'!$E$3,$N244&lt;='202001'!$F$3),'202001'!$I$3,IF(AND($N244&gt;='202001'!$E$4,$N244&lt;='202001'!$F$4),'202001'!$I$4,IF(AND($N244&gt;='202001'!$E$5,$N244&lt;='202001'!$F$5),'202001'!$I$5,FALSE))))</f>
        <v>4</v>
      </c>
      <c r="R244" s="5">
        <f>IF(AND($N244&gt;='202001'!$E$2,$N244&lt;='202001'!$F$2),'202001'!$G$2,IF(AND($N244&gt;='202001'!$E$3,$N244&lt;='202001'!$F$3),'202001'!$G$3,IF(AND($N244&gt;='202001'!$E$4,$N244&lt;='202001'!$F$4),'202001'!$G$4,IF(AND($N244&gt;='202001'!$E$5,$N244&lt;='202001'!$F$5),'202001'!$G$5,FALSE))))</f>
        <v>0</v>
      </c>
    </row>
    <row r="245" spans="1:18" x14ac:dyDescent="0.25">
      <c r="A245" s="5">
        <v>100740168</v>
      </c>
      <c r="B245" s="5">
        <v>10074016</v>
      </c>
      <c r="C245" s="5">
        <v>8</v>
      </c>
      <c r="D245" s="4" t="s">
        <v>403</v>
      </c>
      <c r="E245" s="4" t="s">
        <v>404</v>
      </c>
      <c r="F245" s="4">
        <v>877680</v>
      </c>
      <c r="G245" s="4">
        <v>758680</v>
      </c>
      <c r="H245" s="4">
        <v>1465246</v>
      </c>
      <c r="I245" s="4">
        <v>758680</v>
      </c>
      <c r="J245" s="4">
        <v>758680</v>
      </c>
      <c r="K245" s="4">
        <v>1465246</v>
      </c>
      <c r="L245" s="4">
        <v>6084212</v>
      </c>
      <c r="M245" s="4"/>
      <c r="N245" s="8">
        <v>1014035</v>
      </c>
      <c r="O245" s="4">
        <f>IF(AND($N245&gt;='201902'!$E$2,$N245&lt;='201902'!$F$2),'201902'!$I$2,IF(AND($N245&gt;='201902'!$E$3,$N245&lt;='201902'!$F$3),'201902'!$I$3,IF(AND($N245&gt;='201902'!$E$4,$N245&lt;='201902'!$F$4),'201902'!$I$4,IF(AND($N245&gt;='201902'!$E$5,$N245&lt;='201902'!$F$5),'201902'!$I$5,FALSE))))</f>
        <v>4</v>
      </c>
      <c r="P245" s="5">
        <f>IF(AND($N245&gt;='201902'!$E$2,$N245&lt;='201902'!$F$2),'201902'!$G$2,IF(AND($N245&gt;='201902'!$E$3,$N245&lt;='201902'!$F$3),'201902'!$G$3,IF(AND($N245&gt;='201902'!$E$4,$N245&lt;='201902'!$F$4),'201902'!$G$4,IF(AND($N245&gt;='201902'!$E$5,$N245&lt;='201902'!$F$5),'201902'!$G$5,FALSE))))</f>
        <v>0</v>
      </c>
      <c r="Q245" s="5">
        <f>IF(AND($N245&gt;='202001'!$E$2,$N245&lt;='202001'!$F$2),'202001'!$I$2,IF(AND($N245&gt;='202001'!$E$3,$N245&lt;='202001'!$F$3),'202001'!$I$3,IF(AND($N245&gt;='202001'!$E$4,$N245&lt;='202001'!$F$4),'202001'!$I$4,IF(AND($N245&gt;='202001'!$E$5,$N245&lt;='202001'!$F$5),'202001'!$I$5,FALSE))))</f>
        <v>4</v>
      </c>
      <c r="R245" s="5">
        <f>IF(AND($N245&gt;='202001'!$E$2,$N245&lt;='202001'!$F$2),'202001'!$G$2,IF(AND($N245&gt;='202001'!$E$3,$N245&lt;='202001'!$F$3),'202001'!$G$3,IF(AND($N245&gt;='202001'!$E$4,$N245&lt;='202001'!$F$4),'202001'!$G$4,IF(AND($N245&gt;='202001'!$E$5,$N245&lt;='202001'!$F$5),'202001'!$G$5,FALSE))))</f>
        <v>0</v>
      </c>
    </row>
    <row r="246" spans="1:18" x14ac:dyDescent="0.25">
      <c r="A246" s="5">
        <v>100760754</v>
      </c>
      <c r="B246" s="5">
        <v>10076075</v>
      </c>
      <c r="C246" s="5">
        <v>4</v>
      </c>
      <c r="D246" s="4" t="s">
        <v>405</v>
      </c>
      <c r="E246" s="4" t="s">
        <v>406</v>
      </c>
      <c r="F246" s="4">
        <v>862256</v>
      </c>
      <c r="G246" s="4">
        <v>743256</v>
      </c>
      <c r="H246" s="4">
        <v>1514848</v>
      </c>
      <c r="I246" s="4">
        <v>743256</v>
      </c>
      <c r="J246" s="4">
        <v>743256</v>
      </c>
      <c r="K246" s="4">
        <v>1485069</v>
      </c>
      <c r="L246" s="4">
        <v>6091941</v>
      </c>
      <c r="M246" s="4"/>
      <c r="N246" s="8">
        <v>1015323</v>
      </c>
      <c r="O246" s="4">
        <f>IF(AND($N246&gt;='201902'!$E$2,$N246&lt;='201902'!$F$2),'201902'!$I$2,IF(AND($N246&gt;='201902'!$E$3,$N246&lt;='201902'!$F$3),'201902'!$I$3,IF(AND($N246&gt;='201902'!$E$4,$N246&lt;='201902'!$F$4),'201902'!$I$4,IF(AND($N246&gt;='201902'!$E$5,$N246&lt;='201902'!$F$5),'201902'!$I$5,FALSE))))</f>
        <v>4</v>
      </c>
      <c r="P246" s="5">
        <f>IF(AND($N246&gt;='201902'!$E$2,$N246&lt;='201902'!$F$2),'201902'!$G$2,IF(AND($N246&gt;='201902'!$E$3,$N246&lt;='201902'!$F$3),'201902'!$G$3,IF(AND($N246&gt;='201902'!$E$4,$N246&lt;='201902'!$F$4),'201902'!$G$4,IF(AND($N246&gt;='201902'!$E$5,$N246&lt;='201902'!$F$5),'201902'!$G$5,FALSE))))</f>
        <v>0</v>
      </c>
      <c r="Q246" s="5">
        <f>IF(AND($N246&gt;='202001'!$E$2,$N246&lt;='202001'!$F$2),'202001'!$I$2,IF(AND($N246&gt;='202001'!$E$3,$N246&lt;='202001'!$F$3),'202001'!$I$3,IF(AND($N246&gt;='202001'!$E$4,$N246&lt;='202001'!$F$4),'202001'!$I$4,IF(AND($N246&gt;='202001'!$E$5,$N246&lt;='202001'!$F$5),'202001'!$I$5,FALSE))))</f>
        <v>4</v>
      </c>
      <c r="R246" s="5">
        <f>IF(AND($N246&gt;='202001'!$E$2,$N246&lt;='202001'!$F$2),'202001'!$G$2,IF(AND($N246&gt;='202001'!$E$3,$N246&lt;='202001'!$F$3),'202001'!$G$3,IF(AND($N246&gt;='202001'!$E$4,$N246&lt;='202001'!$F$4),'202001'!$G$4,IF(AND($N246&gt;='202001'!$E$5,$N246&lt;='202001'!$F$5),'202001'!$G$5,FALSE))))</f>
        <v>0</v>
      </c>
    </row>
    <row r="247" spans="1:18" x14ac:dyDescent="0.25">
      <c r="A247" s="5">
        <v>100783207</v>
      </c>
      <c r="B247" s="5">
        <v>10078320</v>
      </c>
      <c r="C247" s="5">
        <v>7</v>
      </c>
      <c r="D247" s="4" t="s">
        <v>407</v>
      </c>
      <c r="E247" s="4" t="s">
        <v>408</v>
      </c>
      <c r="F247" s="4">
        <v>1980658</v>
      </c>
      <c r="G247" s="4">
        <v>1897658</v>
      </c>
      <c r="H247" s="4">
        <v>3648894</v>
      </c>
      <c r="I247" s="4">
        <v>1897658</v>
      </c>
      <c r="J247" s="4">
        <v>1932905</v>
      </c>
      <c r="K247" s="4">
        <v>3684141</v>
      </c>
      <c r="L247" s="4">
        <v>15041914</v>
      </c>
      <c r="M247" s="4"/>
      <c r="N247" s="8">
        <v>2506985</v>
      </c>
      <c r="O247" s="4">
        <f>IF(AND($N247&gt;='201902'!$E$2,$N247&lt;='201902'!$F$2),'201902'!$I$2,IF(AND($N247&gt;='201902'!$E$3,$N247&lt;='201902'!$F$3),'201902'!$I$3,IF(AND($N247&gt;='201902'!$E$4,$N247&lt;='201902'!$F$4),'201902'!$I$4,IF(AND($N247&gt;='201902'!$E$5,$N247&lt;='201902'!$F$5),'201902'!$I$5,FALSE))))</f>
        <v>4</v>
      </c>
      <c r="P247" s="5">
        <f>IF(AND($N247&gt;='201902'!$E$2,$N247&lt;='201902'!$F$2),'201902'!$G$2,IF(AND($N247&gt;='201902'!$E$3,$N247&lt;='201902'!$F$3),'201902'!$G$3,IF(AND($N247&gt;='201902'!$E$4,$N247&lt;='201902'!$F$4),'201902'!$G$4,IF(AND($N247&gt;='201902'!$E$5,$N247&lt;='201902'!$F$5),'201902'!$G$5,FALSE))))</f>
        <v>0</v>
      </c>
      <c r="Q247" s="5">
        <f>IF(AND($N247&gt;='202001'!$E$2,$N247&lt;='202001'!$F$2),'202001'!$I$2,IF(AND($N247&gt;='202001'!$E$3,$N247&lt;='202001'!$F$3),'202001'!$I$3,IF(AND($N247&gt;='202001'!$E$4,$N247&lt;='202001'!$F$4),'202001'!$I$4,IF(AND($N247&gt;='202001'!$E$5,$N247&lt;='202001'!$F$5),'202001'!$I$5,FALSE))))</f>
        <v>4</v>
      </c>
      <c r="R247" s="5">
        <f>IF(AND($N247&gt;='202001'!$E$2,$N247&lt;='202001'!$F$2),'202001'!$G$2,IF(AND($N247&gt;='202001'!$E$3,$N247&lt;='202001'!$F$3),'202001'!$G$3,IF(AND($N247&gt;='202001'!$E$4,$N247&lt;='202001'!$F$4),'202001'!$G$4,IF(AND($N247&gt;='202001'!$E$5,$N247&lt;='202001'!$F$5),'202001'!$G$5,FALSE))))</f>
        <v>0</v>
      </c>
    </row>
    <row r="248" spans="1:18" x14ac:dyDescent="0.25">
      <c r="A248" s="5">
        <v>100871971</v>
      </c>
      <c r="B248" s="5">
        <v>10087197</v>
      </c>
      <c r="C248" s="5">
        <v>1</v>
      </c>
      <c r="D248" s="4" t="s">
        <v>411</v>
      </c>
      <c r="E248" s="4" t="s">
        <v>412</v>
      </c>
      <c r="F248" s="4">
        <v>1837527</v>
      </c>
      <c r="G248" s="4">
        <v>1754527</v>
      </c>
      <c r="H248" s="4">
        <v>3463028</v>
      </c>
      <c r="I248" s="4">
        <v>1754527</v>
      </c>
      <c r="J248" s="4">
        <v>1754527</v>
      </c>
      <c r="K248" s="4">
        <v>3463028</v>
      </c>
      <c r="L248" s="4">
        <v>14027164</v>
      </c>
      <c r="M248" s="4"/>
      <c r="N248" s="8">
        <v>2337860</v>
      </c>
      <c r="O248" s="4">
        <f>IF(AND($N248&gt;='201902'!$E$2,$N248&lt;='201902'!$F$2),'201902'!$I$2,IF(AND($N248&gt;='201902'!$E$3,$N248&lt;='201902'!$F$3),'201902'!$I$3,IF(AND($N248&gt;='201902'!$E$4,$N248&lt;='201902'!$F$4),'201902'!$I$4,IF(AND($N248&gt;='201902'!$E$5,$N248&lt;='201902'!$F$5),'201902'!$I$5,FALSE))))</f>
        <v>4</v>
      </c>
      <c r="P248" s="5">
        <f>IF(AND($N248&gt;='201902'!$E$2,$N248&lt;='201902'!$F$2),'201902'!$G$2,IF(AND($N248&gt;='201902'!$E$3,$N248&lt;='201902'!$F$3),'201902'!$G$3,IF(AND($N248&gt;='201902'!$E$4,$N248&lt;='201902'!$F$4),'201902'!$G$4,IF(AND($N248&gt;='201902'!$E$5,$N248&lt;='201902'!$F$5),'201902'!$G$5,FALSE))))</f>
        <v>0</v>
      </c>
      <c r="Q248" s="5">
        <f>IF(AND($N248&gt;='202001'!$E$2,$N248&lt;='202001'!$F$2),'202001'!$I$2,IF(AND($N248&gt;='202001'!$E$3,$N248&lt;='202001'!$F$3),'202001'!$I$3,IF(AND($N248&gt;='202001'!$E$4,$N248&lt;='202001'!$F$4),'202001'!$I$4,IF(AND($N248&gt;='202001'!$E$5,$N248&lt;='202001'!$F$5),'202001'!$I$5,FALSE))))</f>
        <v>4</v>
      </c>
      <c r="R248" s="5">
        <f>IF(AND($N248&gt;='202001'!$E$2,$N248&lt;='202001'!$F$2),'202001'!$G$2,IF(AND($N248&gt;='202001'!$E$3,$N248&lt;='202001'!$F$3),'202001'!$G$3,IF(AND($N248&gt;='202001'!$E$4,$N248&lt;='202001'!$F$4),'202001'!$G$4,IF(AND($N248&gt;='202001'!$E$5,$N248&lt;='202001'!$F$5),'202001'!$G$5,FALSE))))</f>
        <v>0</v>
      </c>
    </row>
    <row r="249" spans="1:18" x14ac:dyDescent="0.25">
      <c r="A249" s="5">
        <v>100985209</v>
      </c>
      <c r="B249" s="5">
        <v>10098520</v>
      </c>
      <c r="C249" s="5">
        <v>9</v>
      </c>
      <c r="D249" s="4" t="s">
        <v>413</v>
      </c>
      <c r="E249" s="4" t="s">
        <v>414</v>
      </c>
      <c r="F249" s="4">
        <v>1464679</v>
      </c>
      <c r="G249" s="4">
        <v>1436781</v>
      </c>
      <c r="H249" s="4">
        <v>2607554</v>
      </c>
      <c r="I249" s="4">
        <v>1381679</v>
      </c>
      <c r="J249" s="4">
        <v>1381679</v>
      </c>
      <c r="K249" s="4">
        <v>2607554</v>
      </c>
      <c r="L249" s="4">
        <v>10879926</v>
      </c>
      <c r="M249" s="4"/>
      <c r="N249" s="8">
        <v>1813321</v>
      </c>
      <c r="O249" s="4">
        <f>IF(AND($N249&gt;='201902'!$E$2,$N249&lt;='201902'!$F$2),'201902'!$I$2,IF(AND($N249&gt;='201902'!$E$3,$N249&lt;='201902'!$F$3),'201902'!$I$3,IF(AND($N249&gt;='201902'!$E$4,$N249&lt;='201902'!$F$4),'201902'!$I$4,IF(AND($N249&gt;='201902'!$E$5,$N249&lt;='201902'!$F$5),'201902'!$I$5,FALSE))))</f>
        <v>4</v>
      </c>
      <c r="P249" s="5">
        <f>IF(AND($N249&gt;='201902'!$E$2,$N249&lt;='201902'!$F$2),'201902'!$G$2,IF(AND($N249&gt;='201902'!$E$3,$N249&lt;='201902'!$F$3),'201902'!$G$3,IF(AND($N249&gt;='201902'!$E$4,$N249&lt;='201902'!$F$4),'201902'!$G$4,IF(AND($N249&gt;='201902'!$E$5,$N249&lt;='201902'!$F$5),'201902'!$G$5,FALSE))))</f>
        <v>0</v>
      </c>
      <c r="Q249" s="5">
        <f>IF(AND($N249&gt;='202001'!$E$2,$N249&lt;='202001'!$F$2),'202001'!$I$2,IF(AND($N249&gt;='202001'!$E$3,$N249&lt;='202001'!$F$3),'202001'!$I$3,IF(AND($N249&gt;='202001'!$E$4,$N249&lt;='202001'!$F$4),'202001'!$I$4,IF(AND($N249&gt;='202001'!$E$5,$N249&lt;='202001'!$F$5),'202001'!$I$5,FALSE))))</f>
        <v>4</v>
      </c>
      <c r="R249" s="5">
        <f>IF(AND($N249&gt;='202001'!$E$2,$N249&lt;='202001'!$F$2),'202001'!$G$2,IF(AND($N249&gt;='202001'!$E$3,$N249&lt;='202001'!$F$3),'202001'!$G$3,IF(AND($N249&gt;='202001'!$E$4,$N249&lt;='202001'!$F$4),'202001'!$G$4,IF(AND($N249&gt;='202001'!$E$5,$N249&lt;='202001'!$F$5),'202001'!$G$5,FALSE))))</f>
        <v>0</v>
      </c>
    </row>
    <row r="250" spans="1:18" x14ac:dyDescent="0.25">
      <c r="A250" s="5">
        <v>101020622</v>
      </c>
      <c r="B250" s="5">
        <v>10102062</v>
      </c>
      <c r="C250" s="5">
        <v>2</v>
      </c>
      <c r="D250" s="4" t="s">
        <v>3734</v>
      </c>
      <c r="E250" s="4" t="s">
        <v>3735</v>
      </c>
      <c r="F250" s="4"/>
      <c r="G250" s="4"/>
      <c r="H250" s="4"/>
      <c r="I250" s="4"/>
      <c r="J250" s="4">
        <v>2597599</v>
      </c>
      <c r="K250" s="4">
        <v>3570643</v>
      </c>
      <c r="L250" s="4">
        <v>6168242</v>
      </c>
      <c r="M250" s="4"/>
      <c r="N250" s="8">
        <v>3084121</v>
      </c>
      <c r="O250" s="4">
        <f>IF(AND($N250&gt;='201902'!$E$2,$N250&lt;='201902'!$F$2),'201902'!$I$2,IF(AND($N250&gt;='201902'!$E$3,$N250&lt;='201902'!$F$3),'201902'!$I$3,IF(AND($N250&gt;='201902'!$E$4,$N250&lt;='201902'!$F$4),'201902'!$I$4,IF(AND($N250&gt;='201902'!$E$5,$N250&lt;='201902'!$F$5),'201902'!$I$5,FALSE))))</f>
        <v>4</v>
      </c>
      <c r="P250" s="5">
        <f>IF(AND($N250&gt;='201902'!$E$2,$N250&lt;='201902'!$F$2),'201902'!$G$2,IF(AND($N250&gt;='201902'!$E$3,$N250&lt;='201902'!$F$3),'201902'!$G$3,IF(AND($N250&gt;='201902'!$E$4,$N250&lt;='201902'!$F$4),'201902'!$G$4,IF(AND($N250&gt;='201902'!$E$5,$N250&lt;='201902'!$F$5),'201902'!$G$5,FALSE))))</f>
        <v>0</v>
      </c>
      <c r="Q250" s="5">
        <f>IF(AND($N250&gt;='202001'!$E$2,$N250&lt;='202001'!$F$2),'202001'!$I$2,IF(AND($N250&gt;='202001'!$E$3,$N250&lt;='202001'!$F$3),'202001'!$I$3,IF(AND($N250&gt;='202001'!$E$4,$N250&lt;='202001'!$F$4),'202001'!$I$4,IF(AND($N250&gt;='202001'!$E$5,$N250&lt;='202001'!$F$5),'202001'!$I$5,FALSE))))</f>
        <v>4</v>
      </c>
      <c r="R250" s="5">
        <f>IF(AND($N250&gt;='202001'!$E$2,$N250&lt;='202001'!$F$2),'202001'!$G$2,IF(AND($N250&gt;='202001'!$E$3,$N250&lt;='202001'!$F$3),'202001'!$G$3,IF(AND($N250&gt;='202001'!$E$4,$N250&lt;='202001'!$F$4),'202001'!$G$4,IF(AND($N250&gt;='202001'!$E$5,$N250&lt;='202001'!$F$5),'202001'!$G$5,FALSE))))</f>
        <v>0</v>
      </c>
    </row>
    <row r="251" spans="1:18" x14ac:dyDescent="0.25">
      <c r="A251" s="4" t="s">
        <v>415</v>
      </c>
      <c r="B251" s="5">
        <v>10128560</v>
      </c>
      <c r="C251" s="4" t="s">
        <v>3857</v>
      </c>
      <c r="D251" s="4" t="s">
        <v>416</v>
      </c>
      <c r="E251" s="4" t="s">
        <v>417</v>
      </c>
      <c r="F251" s="4">
        <v>1526326</v>
      </c>
      <c r="G251" s="4">
        <v>1526326</v>
      </c>
      <c r="H251" s="4">
        <v>1526326</v>
      </c>
      <c r="I251" s="4">
        <v>1526326</v>
      </c>
      <c r="J251" s="4">
        <v>1526326</v>
      </c>
      <c r="K251" s="4">
        <v>1526326</v>
      </c>
      <c r="L251" s="4">
        <v>9157956</v>
      </c>
      <c r="M251" s="4"/>
      <c r="N251" s="8">
        <v>1526326</v>
      </c>
      <c r="O251" s="4">
        <f>IF(AND($N251&gt;='201902'!$E$2,$N251&lt;='201902'!$F$2),'201902'!$I$2,IF(AND($N251&gt;='201902'!$E$3,$N251&lt;='201902'!$F$3),'201902'!$I$3,IF(AND($N251&gt;='201902'!$E$4,$N251&lt;='201902'!$F$4),'201902'!$I$4,IF(AND($N251&gt;='201902'!$E$5,$N251&lt;='201902'!$F$5),'201902'!$I$5,FALSE))))</f>
        <v>4</v>
      </c>
      <c r="P251" s="5">
        <f>IF(AND($N251&gt;='201902'!$E$2,$N251&lt;='201902'!$F$2),'201902'!$G$2,IF(AND($N251&gt;='201902'!$E$3,$N251&lt;='201902'!$F$3),'201902'!$G$3,IF(AND($N251&gt;='201902'!$E$4,$N251&lt;='201902'!$F$4),'201902'!$G$4,IF(AND($N251&gt;='201902'!$E$5,$N251&lt;='201902'!$F$5),'201902'!$G$5,FALSE))))</f>
        <v>0</v>
      </c>
      <c r="Q251" s="5">
        <f>IF(AND($N251&gt;='202001'!$E$2,$N251&lt;='202001'!$F$2),'202001'!$I$2,IF(AND($N251&gt;='202001'!$E$3,$N251&lt;='202001'!$F$3),'202001'!$I$3,IF(AND($N251&gt;='202001'!$E$4,$N251&lt;='202001'!$F$4),'202001'!$I$4,IF(AND($N251&gt;='202001'!$E$5,$N251&lt;='202001'!$F$5),'202001'!$I$5,FALSE))))</f>
        <v>4</v>
      </c>
      <c r="R251" s="5">
        <f>IF(AND($N251&gt;='202001'!$E$2,$N251&lt;='202001'!$F$2),'202001'!$G$2,IF(AND($N251&gt;='202001'!$E$3,$N251&lt;='202001'!$F$3),'202001'!$G$3,IF(AND($N251&gt;='202001'!$E$4,$N251&lt;='202001'!$F$4),'202001'!$G$4,IF(AND($N251&gt;='202001'!$E$5,$N251&lt;='202001'!$F$5),'202001'!$G$5,FALSE))))</f>
        <v>0</v>
      </c>
    </row>
    <row r="252" spans="1:18" x14ac:dyDescent="0.25">
      <c r="A252" s="5">
        <v>101373274</v>
      </c>
      <c r="B252" s="5">
        <v>10137327</v>
      </c>
      <c r="C252" s="5">
        <v>4</v>
      </c>
      <c r="D252" s="4" t="s">
        <v>418</v>
      </c>
      <c r="E252" s="4" t="s">
        <v>419</v>
      </c>
      <c r="F252" s="4">
        <v>1123889</v>
      </c>
      <c r="G252" s="4">
        <v>896067</v>
      </c>
      <c r="H252" s="4">
        <v>1823451</v>
      </c>
      <c r="I252" s="4">
        <v>900148</v>
      </c>
      <c r="J252" s="4">
        <v>896067</v>
      </c>
      <c r="K252" s="4">
        <v>1855284</v>
      </c>
      <c r="L252" s="4">
        <v>7494906</v>
      </c>
      <c r="M252" s="4"/>
      <c r="N252" s="8">
        <v>1249151</v>
      </c>
      <c r="O252" s="4">
        <f>IF(AND($N252&gt;='201902'!$E$2,$N252&lt;='201902'!$F$2),'201902'!$I$2,IF(AND($N252&gt;='201902'!$E$3,$N252&lt;='201902'!$F$3),'201902'!$I$3,IF(AND($N252&gt;='201902'!$E$4,$N252&lt;='201902'!$F$4),'201902'!$I$4,IF(AND($N252&gt;='201902'!$E$5,$N252&lt;='201902'!$F$5),'201902'!$I$5,FALSE))))</f>
        <v>4</v>
      </c>
      <c r="P252" s="5">
        <f>IF(AND($N252&gt;='201902'!$E$2,$N252&lt;='201902'!$F$2),'201902'!$G$2,IF(AND($N252&gt;='201902'!$E$3,$N252&lt;='201902'!$F$3),'201902'!$G$3,IF(AND($N252&gt;='201902'!$E$4,$N252&lt;='201902'!$F$4),'201902'!$G$4,IF(AND($N252&gt;='201902'!$E$5,$N252&lt;='201902'!$F$5),'201902'!$G$5,FALSE))))</f>
        <v>0</v>
      </c>
      <c r="Q252" s="5">
        <f>IF(AND($N252&gt;='202001'!$E$2,$N252&lt;='202001'!$F$2),'202001'!$I$2,IF(AND($N252&gt;='202001'!$E$3,$N252&lt;='202001'!$F$3),'202001'!$I$3,IF(AND($N252&gt;='202001'!$E$4,$N252&lt;='202001'!$F$4),'202001'!$I$4,IF(AND($N252&gt;='202001'!$E$5,$N252&lt;='202001'!$F$5),'202001'!$I$5,FALSE))))</f>
        <v>4</v>
      </c>
      <c r="R252" s="5">
        <f>IF(AND($N252&gt;='202001'!$E$2,$N252&lt;='202001'!$F$2),'202001'!$G$2,IF(AND($N252&gt;='202001'!$E$3,$N252&lt;='202001'!$F$3),'202001'!$G$3,IF(AND($N252&gt;='202001'!$E$4,$N252&lt;='202001'!$F$4),'202001'!$G$4,IF(AND($N252&gt;='202001'!$E$5,$N252&lt;='202001'!$F$5),'202001'!$G$5,FALSE))))</f>
        <v>0</v>
      </c>
    </row>
    <row r="253" spans="1:18" x14ac:dyDescent="0.25">
      <c r="A253" s="5">
        <v>101404188</v>
      </c>
      <c r="B253" s="5">
        <v>10140418</v>
      </c>
      <c r="C253" s="5">
        <v>8</v>
      </c>
      <c r="D253" s="4" t="s">
        <v>420</v>
      </c>
      <c r="E253" s="4" t="s">
        <v>421</v>
      </c>
      <c r="F253" s="4">
        <v>1487815</v>
      </c>
      <c r="G253" s="4">
        <v>1404815</v>
      </c>
      <c r="H253" s="4">
        <v>2702237</v>
      </c>
      <c r="I253" s="4">
        <v>1404815</v>
      </c>
      <c r="J253" s="4">
        <v>1404815</v>
      </c>
      <c r="K253" s="4">
        <v>2702237</v>
      </c>
      <c r="L253" s="4">
        <v>11106734</v>
      </c>
      <c r="M253" s="4"/>
      <c r="N253" s="8">
        <v>1851122</v>
      </c>
      <c r="O253" s="4">
        <f>IF(AND($N253&gt;='201902'!$E$2,$N253&lt;='201902'!$F$2),'201902'!$I$2,IF(AND($N253&gt;='201902'!$E$3,$N253&lt;='201902'!$F$3),'201902'!$I$3,IF(AND($N253&gt;='201902'!$E$4,$N253&lt;='201902'!$F$4),'201902'!$I$4,IF(AND($N253&gt;='201902'!$E$5,$N253&lt;='201902'!$F$5),'201902'!$I$5,FALSE))))</f>
        <v>4</v>
      </c>
      <c r="P253" s="5">
        <f>IF(AND($N253&gt;='201902'!$E$2,$N253&lt;='201902'!$F$2),'201902'!$G$2,IF(AND($N253&gt;='201902'!$E$3,$N253&lt;='201902'!$F$3),'201902'!$G$3,IF(AND($N253&gt;='201902'!$E$4,$N253&lt;='201902'!$F$4),'201902'!$G$4,IF(AND($N253&gt;='201902'!$E$5,$N253&lt;='201902'!$F$5),'201902'!$G$5,FALSE))))</f>
        <v>0</v>
      </c>
      <c r="Q253" s="5">
        <f>IF(AND($N253&gt;='202001'!$E$2,$N253&lt;='202001'!$F$2),'202001'!$I$2,IF(AND($N253&gt;='202001'!$E$3,$N253&lt;='202001'!$F$3),'202001'!$I$3,IF(AND($N253&gt;='202001'!$E$4,$N253&lt;='202001'!$F$4),'202001'!$I$4,IF(AND($N253&gt;='202001'!$E$5,$N253&lt;='202001'!$F$5),'202001'!$I$5,FALSE))))</f>
        <v>4</v>
      </c>
      <c r="R253" s="5">
        <f>IF(AND($N253&gt;='202001'!$E$2,$N253&lt;='202001'!$F$2),'202001'!$G$2,IF(AND($N253&gt;='202001'!$E$3,$N253&lt;='202001'!$F$3),'202001'!$G$3,IF(AND($N253&gt;='202001'!$E$4,$N253&lt;='202001'!$F$4),'202001'!$G$4,IF(AND($N253&gt;='202001'!$E$5,$N253&lt;='202001'!$F$5),'202001'!$G$5,FALSE))))</f>
        <v>0</v>
      </c>
    </row>
    <row r="254" spans="1:18" x14ac:dyDescent="0.25">
      <c r="A254" s="5">
        <v>101511537</v>
      </c>
      <c r="B254" s="5">
        <v>10151153</v>
      </c>
      <c r="C254" s="5">
        <v>7</v>
      </c>
      <c r="D254" s="4" t="s">
        <v>422</v>
      </c>
      <c r="E254" s="4" t="s">
        <v>423</v>
      </c>
      <c r="F254" s="4">
        <v>1460969</v>
      </c>
      <c r="G254" s="4">
        <v>1377969</v>
      </c>
      <c r="H254" s="4">
        <v>2618976</v>
      </c>
      <c r="I254" s="4">
        <v>1377969</v>
      </c>
      <c r="J254" s="4">
        <v>1377969</v>
      </c>
      <c r="K254" s="4">
        <v>2618976</v>
      </c>
      <c r="L254" s="4">
        <v>10832828</v>
      </c>
      <c r="M254" s="4"/>
      <c r="N254" s="8">
        <v>1805471</v>
      </c>
      <c r="O254" s="4">
        <f>IF(AND($N254&gt;='201902'!$E$2,$N254&lt;='201902'!$F$2),'201902'!$I$2,IF(AND($N254&gt;='201902'!$E$3,$N254&lt;='201902'!$F$3),'201902'!$I$3,IF(AND($N254&gt;='201902'!$E$4,$N254&lt;='201902'!$F$4),'201902'!$I$4,IF(AND($N254&gt;='201902'!$E$5,$N254&lt;='201902'!$F$5),'201902'!$I$5,FALSE))))</f>
        <v>4</v>
      </c>
      <c r="P254" s="5">
        <f>IF(AND($N254&gt;='201902'!$E$2,$N254&lt;='201902'!$F$2),'201902'!$G$2,IF(AND($N254&gt;='201902'!$E$3,$N254&lt;='201902'!$F$3),'201902'!$G$3,IF(AND($N254&gt;='201902'!$E$4,$N254&lt;='201902'!$F$4),'201902'!$G$4,IF(AND($N254&gt;='201902'!$E$5,$N254&lt;='201902'!$F$5),'201902'!$G$5,FALSE))))</f>
        <v>0</v>
      </c>
      <c r="Q254" s="5">
        <f>IF(AND($N254&gt;='202001'!$E$2,$N254&lt;='202001'!$F$2),'202001'!$I$2,IF(AND($N254&gt;='202001'!$E$3,$N254&lt;='202001'!$F$3),'202001'!$I$3,IF(AND($N254&gt;='202001'!$E$4,$N254&lt;='202001'!$F$4),'202001'!$I$4,IF(AND($N254&gt;='202001'!$E$5,$N254&lt;='202001'!$F$5),'202001'!$I$5,FALSE))))</f>
        <v>4</v>
      </c>
      <c r="R254" s="5">
        <f>IF(AND($N254&gt;='202001'!$E$2,$N254&lt;='202001'!$F$2),'202001'!$G$2,IF(AND($N254&gt;='202001'!$E$3,$N254&lt;='202001'!$F$3),'202001'!$G$3,IF(AND($N254&gt;='202001'!$E$4,$N254&lt;='202001'!$F$4),'202001'!$G$4,IF(AND($N254&gt;='202001'!$E$5,$N254&lt;='202001'!$F$5),'202001'!$G$5,FALSE))))</f>
        <v>0</v>
      </c>
    </row>
    <row r="255" spans="1:18" x14ac:dyDescent="0.25">
      <c r="A255" s="4" t="s">
        <v>424</v>
      </c>
      <c r="B255" s="5">
        <v>10160652</v>
      </c>
      <c r="C255" s="4" t="s">
        <v>3857</v>
      </c>
      <c r="D255" s="4" t="s">
        <v>425</v>
      </c>
      <c r="E255" s="4" t="s">
        <v>426</v>
      </c>
      <c r="F255" s="4">
        <v>1732516</v>
      </c>
      <c r="G255" s="4">
        <v>1489523</v>
      </c>
      <c r="H255" s="4">
        <v>2618976</v>
      </c>
      <c r="I255" s="4">
        <v>1420928</v>
      </c>
      <c r="J255" s="4">
        <v>1385681</v>
      </c>
      <c r="K255" s="4">
        <v>2661935</v>
      </c>
      <c r="L255" s="4">
        <v>11309559</v>
      </c>
      <c r="M255" s="4"/>
      <c r="N255" s="8">
        <v>1884926</v>
      </c>
      <c r="O255" s="4">
        <f>IF(AND($N255&gt;='201902'!$E$2,$N255&lt;='201902'!$F$2),'201902'!$I$2,IF(AND($N255&gt;='201902'!$E$3,$N255&lt;='201902'!$F$3),'201902'!$I$3,IF(AND($N255&gt;='201902'!$E$4,$N255&lt;='201902'!$F$4),'201902'!$I$4,IF(AND($N255&gt;='201902'!$E$5,$N255&lt;='201902'!$F$5),'201902'!$I$5,FALSE))))</f>
        <v>4</v>
      </c>
      <c r="P255" s="5">
        <f>IF(AND($N255&gt;='201902'!$E$2,$N255&lt;='201902'!$F$2),'201902'!$G$2,IF(AND($N255&gt;='201902'!$E$3,$N255&lt;='201902'!$F$3),'201902'!$G$3,IF(AND($N255&gt;='201902'!$E$4,$N255&lt;='201902'!$F$4),'201902'!$G$4,IF(AND($N255&gt;='201902'!$E$5,$N255&lt;='201902'!$F$5),'201902'!$G$5,FALSE))))</f>
        <v>0</v>
      </c>
      <c r="Q255" s="5">
        <f>IF(AND($N255&gt;='202001'!$E$2,$N255&lt;='202001'!$F$2),'202001'!$I$2,IF(AND($N255&gt;='202001'!$E$3,$N255&lt;='202001'!$F$3),'202001'!$I$3,IF(AND($N255&gt;='202001'!$E$4,$N255&lt;='202001'!$F$4),'202001'!$I$4,IF(AND($N255&gt;='202001'!$E$5,$N255&lt;='202001'!$F$5),'202001'!$I$5,FALSE))))</f>
        <v>4</v>
      </c>
      <c r="R255" s="5">
        <f>IF(AND($N255&gt;='202001'!$E$2,$N255&lt;='202001'!$F$2),'202001'!$G$2,IF(AND($N255&gt;='202001'!$E$3,$N255&lt;='202001'!$F$3),'202001'!$G$3,IF(AND($N255&gt;='202001'!$E$4,$N255&lt;='202001'!$F$4),'202001'!$G$4,IF(AND($N255&gt;='202001'!$E$5,$N255&lt;='202001'!$F$5),'202001'!$G$5,FALSE))))</f>
        <v>0</v>
      </c>
    </row>
    <row r="256" spans="1:18" x14ac:dyDescent="0.25">
      <c r="A256" s="5">
        <v>101900908</v>
      </c>
      <c r="B256" s="5">
        <v>10190090</v>
      </c>
      <c r="C256" s="5">
        <v>8</v>
      </c>
      <c r="D256" s="4" t="s">
        <v>427</v>
      </c>
      <c r="E256" s="4" t="s">
        <v>428</v>
      </c>
      <c r="F256" s="4"/>
      <c r="G256" s="4"/>
      <c r="H256" s="4">
        <v>1058372</v>
      </c>
      <c r="I256" s="4">
        <v>709220</v>
      </c>
      <c r="J256" s="4">
        <v>520095</v>
      </c>
      <c r="K256" s="4">
        <v>1345108</v>
      </c>
      <c r="L256" s="4">
        <v>3632795</v>
      </c>
      <c r="M256" s="4"/>
      <c r="N256" s="8">
        <v>908198</v>
      </c>
      <c r="O256" s="4">
        <f>IF(AND($N256&gt;='201902'!$E$2,$N256&lt;='201902'!$F$2),'201902'!$I$2,IF(AND($N256&gt;='201902'!$E$3,$N256&lt;='201902'!$F$3),'201902'!$I$3,IF(AND($N256&gt;='201902'!$E$4,$N256&lt;='201902'!$F$4),'201902'!$I$4,IF(AND($N256&gt;='201902'!$E$5,$N256&lt;='201902'!$F$5),'201902'!$I$5,FALSE))))</f>
        <v>4</v>
      </c>
      <c r="P256" s="5">
        <f>IF(AND($N256&gt;='201902'!$E$2,$N256&lt;='201902'!$F$2),'201902'!$G$2,IF(AND($N256&gt;='201902'!$E$3,$N256&lt;='201902'!$F$3),'201902'!$G$3,IF(AND($N256&gt;='201902'!$E$4,$N256&lt;='201902'!$F$4),'201902'!$G$4,IF(AND($N256&gt;='201902'!$E$5,$N256&lt;='201902'!$F$5),'201902'!$G$5,FALSE))))</f>
        <v>0</v>
      </c>
      <c r="Q256" s="5">
        <f>IF(AND($N256&gt;='202001'!$E$2,$N256&lt;='202001'!$F$2),'202001'!$I$2,IF(AND($N256&gt;='202001'!$E$3,$N256&lt;='202001'!$F$3),'202001'!$I$3,IF(AND($N256&gt;='202001'!$E$4,$N256&lt;='202001'!$F$4),'202001'!$I$4,IF(AND($N256&gt;='202001'!$E$5,$N256&lt;='202001'!$F$5),'202001'!$I$5,FALSE))))</f>
        <v>4</v>
      </c>
      <c r="R256" s="5">
        <f>IF(AND($N256&gt;='202001'!$E$2,$N256&lt;='202001'!$F$2),'202001'!$G$2,IF(AND($N256&gt;='202001'!$E$3,$N256&lt;='202001'!$F$3),'202001'!$G$3,IF(AND($N256&gt;='202001'!$E$4,$N256&lt;='202001'!$F$4),'202001'!$G$4,IF(AND($N256&gt;='202001'!$E$5,$N256&lt;='202001'!$F$5),'202001'!$G$5,FALSE))))</f>
        <v>0</v>
      </c>
    </row>
    <row r="257" spans="1:18" x14ac:dyDescent="0.25">
      <c r="A257" s="5">
        <v>101939294</v>
      </c>
      <c r="B257" s="5">
        <v>10193929</v>
      </c>
      <c r="C257" s="5">
        <v>4</v>
      </c>
      <c r="D257" s="4" t="s">
        <v>429</v>
      </c>
      <c r="E257" s="4" t="s">
        <v>430</v>
      </c>
      <c r="F257" s="4">
        <v>2044683</v>
      </c>
      <c r="G257" s="4">
        <v>1961683</v>
      </c>
      <c r="H257" s="4">
        <v>3649517</v>
      </c>
      <c r="I257" s="4">
        <v>1972176</v>
      </c>
      <c r="J257" s="4">
        <v>1972176</v>
      </c>
      <c r="K257" s="4">
        <v>3663694</v>
      </c>
      <c r="L257" s="4">
        <v>15263929</v>
      </c>
      <c r="M257" s="4"/>
      <c r="N257" s="8">
        <v>2543988</v>
      </c>
      <c r="O257" s="4">
        <f>IF(AND($N257&gt;='201902'!$E$2,$N257&lt;='201902'!$F$2),'201902'!$I$2,IF(AND($N257&gt;='201902'!$E$3,$N257&lt;='201902'!$F$3),'201902'!$I$3,IF(AND($N257&gt;='201902'!$E$4,$N257&lt;='201902'!$F$4),'201902'!$I$4,IF(AND($N257&gt;='201902'!$E$5,$N257&lt;='201902'!$F$5),'201902'!$I$5,FALSE))))</f>
        <v>4</v>
      </c>
      <c r="P257" s="5">
        <f>IF(AND($N257&gt;='201902'!$E$2,$N257&lt;='201902'!$F$2),'201902'!$G$2,IF(AND($N257&gt;='201902'!$E$3,$N257&lt;='201902'!$F$3),'201902'!$G$3,IF(AND($N257&gt;='201902'!$E$4,$N257&lt;='201902'!$F$4),'201902'!$G$4,IF(AND($N257&gt;='201902'!$E$5,$N257&lt;='201902'!$F$5),'201902'!$G$5,FALSE))))</f>
        <v>0</v>
      </c>
      <c r="Q257" s="5">
        <f>IF(AND($N257&gt;='202001'!$E$2,$N257&lt;='202001'!$F$2),'202001'!$I$2,IF(AND($N257&gt;='202001'!$E$3,$N257&lt;='202001'!$F$3),'202001'!$I$3,IF(AND($N257&gt;='202001'!$E$4,$N257&lt;='202001'!$F$4),'202001'!$I$4,IF(AND($N257&gt;='202001'!$E$5,$N257&lt;='202001'!$F$5),'202001'!$I$5,FALSE))))</f>
        <v>4</v>
      </c>
      <c r="R257" s="5">
        <f>IF(AND($N257&gt;='202001'!$E$2,$N257&lt;='202001'!$F$2),'202001'!$G$2,IF(AND($N257&gt;='202001'!$E$3,$N257&lt;='202001'!$F$3),'202001'!$G$3,IF(AND($N257&gt;='202001'!$E$4,$N257&lt;='202001'!$F$4),'202001'!$G$4,IF(AND($N257&gt;='202001'!$E$5,$N257&lt;='202001'!$F$5),'202001'!$G$5,FALSE))))</f>
        <v>0</v>
      </c>
    </row>
    <row r="258" spans="1:18" x14ac:dyDescent="0.25">
      <c r="A258" s="5">
        <v>101991482</v>
      </c>
      <c r="B258" s="5">
        <v>10199148</v>
      </c>
      <c r="C258" s="5">
        <v>2</v>
      </c>
      <c r="D258" s="4" t="s">
        <v>3949</v>
      </c>
      <c r="E258" s="4" t="s">
        <v>3950</v>
      </c>
      <c r="F258" s="4"/>
      <c r="G258" s="4"/>
      <c r="H258" s="4"/>
      <c r="I258" s="4">
        <v>440938</v>
      </c>
      <c r="J258" s="4"/>
      <c r="K258" s="4"/>
      <c r="L258" s="4">
        <v>440938</v>
      </c>
      <c r="M258" s="4"/>
      <c r="N258" s="8">
        <v>440938</v>
      </c>
      <c r="O258" s="4">
        <f>IF(AND($N258&gt;='201902'!$E$2,$N258&lt;='201902'!$F$2),'201902'!$I$2,IF(AND($N258&gt;='201902'!$E$3,$N258&lt;='201902'!$F$3),'201902'!$I$3,IF(AND($N258&gt;='201902'!$E$4,$N258&lt;='201902'!$F$4),'201902'!$I$4,IF(AND($N258&gt;='201902'!$E$5,$N258&lt;='201902'!$F$5),'201902'!$I$5,FALSE))))</f>
        <v>2</v>
      </c>
      <c r="P258" s="5">
        <f>IF(AND($N258&gt;='201902'!$E$2,$N258&lt;='201902'!$F$2),'201902'!$G$2,IF(AND($N258&gt;='201902'!$E$3,$N258&lt;='201902'!$F$3),'201902'!$G$3,IF(AND($N258&gt;='201902'!$E$4,$N258&lt;='201902'!$F$4),'201902'!$G$4,IF(AND($N258&gt;='201902'!$E$5,$N258&lt;='201902'!$F$5),'201902'!$G$5,FALSE))))</f>
        <v>7587</v>
      </c>
      <c r="Q258" s="5">
        <f>IF(AND($N258&gt;='202001'!$E$2,$N258&lt;='202001'!$F$2),'202001'!$I$2,IF(AND($N258&gt;='202001'!$E$3,$N258&lt;='202001'!$F$3),'202001'!$I$3,IF(AND($N258&gt;='202001'!$E$4,$N258&lt;='202001'!$F$4),'202001'!$I$4,IF(AND($N258&gt;='202001'!$E$5,$N258&lt;='202001'!$F$5),'202001'!$I$5,FALSE))))</f>
        <v>2</v>
      </c>
      <c r="R258" s="5">
        <f>IF(AND($N258&gt;='202001'!$E$2,$N258&lt;='202001'!$F$2),'202001'!$G$2,IF(AND($N258&gt;='202001'!$E$3,$N258&lt;='202001'!$F$3),'202001'!$G$3,IF(AND($N258&gt;='202001'!$E$4,$N258&lt;='202001'!$F$4),'202001'!$G$4,IF(AND($N258&gt;='202001'!$E$5,$N258&lt;='202001'!$F$5),'202001'!$G$5,FALSE))))</f>
        <v>8073</v>
      </c>
    </row>
    <row r="259" spans="1:18" x14ac:dyDescent="0.25">
      <c r="A259" s="5">
        <v>102039394</v>
      </c>
      <c r="B259" s="5">
        <v>10203939</v>
      </c>
      <c r="C259" s="5">
        <v>4</v>
      </c>
      <c r="D259" s="4" t="s">
        <v>431</v>
      </c>
      <c r="E259" s="4" t="s">
        <v>432</v>
      </c>
      <c r="F259" s="4">
        <v>1751043</v>
      </c>
      <c r="G259" s="4">
        <v>1751043</v>
      </c>
      <c r="H259" s="4">
        <v>1751043</v>
      </c>
      <c r="I259" s="4">
        <v>1751043</v>
      </c>
      <c r="J259" s="4">
        <v>1751043</v>
      </c>
      <c r="K259" s="4">
        <v>1751043</v>
      </c>
      <c r="L259" s="4">
        <v>10506258</v>
      </c>
      <c r="M259" s="4"/>
      <c r="N259" s="8">
        <v>1751043</v>
      </c>
      <c r="O259" s="4">
        <f>IF(AND($N259&gt;='201902'!$E$2,$N259&lt;='201902'!$F$2),'201902'!$I$2,IF(AND($N259&gt;='201902'!$E$3,$N259&lt;='201902'!$F$3),'201902'!$I$3,IF(AND($N259&gt;='201902'!$E$4,$N259&lt;='201902'!$F$4),'201902'!$I$4,IF(AND($N259&gt;='201902'!$E$5,$N259&lt;='201902'!$F$5),'201902'!$I$5,FALSE))))</f>
        <v>4</v>
      </c>
      <c r="P259" s="5">
        <f>IF(AND($N259&gt;='201902'!$E$2,$N259&lt;='201902'!$F$2),'201902'!$G$2,IF(AND($N259&gt;='201902'!$E$3,$N259&lt;='201902'!$F$3),'201902'!$G$3,IF(AND($N259&gt;='201902'!$E$4,$N259&lt;='201902'!$F$4),'201902'!$G$4,IF(AND($N259&gt;='201902'!$E$5,$N259&lt;='201902'!$F$5),'201902'!$G$5,FALSE))))</f>
        <v>0</v>
      </c>
      <c r="Q259" s="5">
        <f>IF(AND($N259&gt;='202001'!$E$2,$N259&lt;='202001'!$F$2),'202001'!$I$2,IF(AND($N259&gt;='202001'!$E$3,$N259&lt;='202001'!$F$3),'202001'!$I$3,IF(AND($N259&gt;='202001'!$E$4,$N259&lt;='202001'!$F$4),'202001'!$I$4,IF(AND($N259&gt;='202001'!$E$5,$N259&lt;='202001'!$F$5),'202001'!$I$5,FALSE))))</f>
        <v>4</v>
      </c>
      <c r="R259" s="5">
        <f>IF(AND($N259&gt;='202001'!$E$2,$N259&lt;='202001'!$F$2),'202001'!$G$2,IF(AND($N259&gt;='202001'!$E$3,$N259&lt;='202001'!$F$3),'202001'!$G$3,IF(AND($N259&gt;='202001'!$E$4,$N259&lt;='202001'!$F$4),'202001'!$G$4,IF(AND($N259&gt;='202001'!$E$5,$N259&lt;='202001'!$F$5),'202001'!$G$5,FALSE))))</f>
        <v>0</v>
      </c>
    </row>
    <row r="260" spans="1:18" x14ac:dyDescent="0.25">
      <c r="A260" s="5">
        <v>102088026</v>
      </c>
      <c r="B260" s="5">
        <v>10208802</v>
      </c>
      <c r="C260" s="5">
        <v>6</v>
      </c>
      <c r="D260" s="4" t="s">
        <v>433</v>
      </c>
      <c r="E260" s="4" t="s">
        <v>434</v>
      </c>
      <c r="F260" s="4">
        <v>2406232</v>
      </c>
      <c r="G260" s="4">
        <v>2323232</v>
      </c>
      <c r="H260" s="4">
        <v>4140644</v>
      </c>
      <c r="I260" s="4">
        <v>2335526</v>
      </c>
      <c r="J260" s="4">
        <v>2335526</v>
      </c>
      <c r="K260" s="4">
        <v>4152938</v>
      </c>
      <c r="L260" s="4">
        <v>17694098</v>
      </c>
      <c r="M260" s="4"/>
      <c r="N260" s="8">
        <v>2949016</v>
      </c>
      <c r="O260" s="4">
        <f>IF(AND($N260&gt;='201902'!$E$2,$N260&lt;='201902'!$F$2),'201902'!$I$2,IF(AND($N260&gt;='201902'!$E$3,$N260&lt;='201902'!$F$3),'201902'!$I$3,IF(AND($N260&gt;='201902'!$E$4,$N260&lt;='201902'!$F$4),'201902'!$I$4,IF(AND($N260&gt;='201902'!$E$5,$N260&lt;='201902'!$F$5),'201902'!$I$5,FALSE))))</f>
        <v>4</v>
      </c>
      <c r="P260" s="5">
        <f>IF(AND($N260&gt;='201902'!$E$2,$N260&lt;='201902'!$F$2),'201902'!$G$2,IF(AND($N260&gt;='201902'!$E$3,$N260&lt;='201902'!$F$3),'201902'!$G$3,IF(AND($N260&gt;='201902'!$E$4,$N260&lt;='201902'!$F$4),'201902'!$G$4,IF(AND($N260&gt;='201902'!$E$5,$N260&lt;='201902'!$F$5),'201902'!$G$5,FALSE))))</f>
        <v>0</v>
      </c>
      <c r="Q260" s="5">
        <f>IF(AND($N260&gt;='202001'!$E$2,$N260&lt;='202001'!$F$2),'202001'!$I$2,IF(AND($N260&gt;='202001'!$E$3,$N260&lt;='202001'!$F$3),'202001'!$I$3,IF(AND($N260&gt;='202001'!$E$4,$N260&lt;='202001'!$F$4),'202001'!$I$4,IF(AND($N260&gt;='202001'!$E$5,$N260&lt;='202001'!$F$5),'202001'!$I$5,FALSE))))</f>
        <v>4</v>
      </c>
      <c r="R260" s="5">
        <f>IF(AND($N260&gt;='202001'!$E$2,$N260&lt;='202001'!$F$2),'202001'!$G$2,IF(AND($N260&gt;='202001'!$E$3,$N260&lt;='202001'!$F$3),'202001'!$G$3,IF(AND($N260&gt;='202001'!$E$4,$N260&lt;='202001'!$F$4),'202001'!$G$4,IF(AND($N260&gt;='202001'!$E$5,$N260&lt;='202001'!$F$5),'202001'!$G$5,FALSE))))</f>
        <v>0</v>
      </c>
    </row>
    <row r="261" spans="1:18" x14ac:dyDescent="0.25">
      <c r="A261" s="5">
        <v>102159977</v>
      </c>
      <c r="B261" s="5">
        <v>10215997</v>
      </c>
      <c r="C261" s="5">
        <v>7</v>
      </c>
      <c r="D261" s="4" t="s">
        <v>3951</v>
      </c>
      <c r="E261" s="4" t="s">
        <v>3952</v>
      </c>
      <c r="F261" s="4">
        <v>1626445</v>
      </c>
      <c r="G261" s="4">
        <v>1653691</v>
      </c>
      <c r="H261" s="4">
        <v>3113995</v>
      </c>
      <c r="I261" s="4">
        <v>1653691</v>
      </c>
      <c r="J261" s="4">
        <v>1653691</v>
      </c>
      <c r="K261" s="4">
        <v>3147184</v>
      </c>
      <c r="L261" s="4">
        <v>12848697</v>
      </c>
      <c r="M261" s="4"/>
      <c r="N261" s="8">
        <v>2141449</v>
      </c>
      <c r="O261" s="4">
        <f>IF(AND($N261&gt;='201902'!$E$2,$N261&lt;='201902'!$F$2),'201902'!$I$2,IF(AND($N261&gt;='201902'!$E$3,$N261&lt;='201902'!$F$3),'201902'!$I$3,IF(AND($N261&gt;='201902'!$E$4,$N261&lt;='201902'!$F$4),'201902'!$I$4,IF(AND($N261&gt;='201902'!$E$5,$N261&lt;='201902'!$F$5),'201902'!$I$5,FALSE))))</f>
        <v>4</v>
      </c>
      <c r="P261" s="5">
        <f>IF(AND($N261&gt;='201902'!$E$2,$N261&lt;='201902'!$F$2),'201902'!$G$2,IF(AND($N261&gt;='201902'!$E$3,$N261&lt;='201902'!$F$3),'201902'!$G$3,IF(AND($N261&gt;='201902'!$E$4,$N261&lt;='201902'!$F$4),'201902'!$G$4,IF(AND($N261&gt;='201902'!$E$5,$N261&lt;='201902'!$F$5),'201902'!$G$5,FALSE))))</f>
        <v>0</v>
      </c>
      <c r="Q261" s="5">
        <f>IF(AND($N261&gt;='202001'!$E$2,$N261&lt;='202001'!$F$2),'202001'!$I$2,IF(AND($N261&gt;='202001'!$E$3,$N261&lt;='202001'!$F$3),'202001'!$I$3,IF(AND($N261&gt;='202001'!$E$4,$N261&lt;='202001'!$F$4),'202001'!$I$4,IF(AND($N261&gt;='202001'!$E$5,$N261&lt;='202001'!$F$5),'202001'!$I$5,FALSE))))</f>
        <v>4</v>
      </c>
      <c r="R261" s="5">
        <f>IF(AND($N261&gt;='202001'!$E$2,$N261&lt;='202001'!$F$2),'202001'!$G$2,IF(AND($N261&gt;='202001'!$E$3,$N261&lt;='202001'!$F$3),'202001'!$G$3,IF(AND($N261&gt;='202001'!$E$4,$N261&lt;='202001'!$F$4),'202001'!$G$4,IF(AND($N261&gt;='202001'!$E$5,$N261&lt;='202001'!$F$5),'202001'!$G$5,FALSE))))</f>
        <v>0</v>
      </c>
    </row>
    <row r="262" spans="1:18" x14ac:dyDescent="0.25">
      <c r="A262" s="5">
        <v>102190890</v>
      </c>
      <c r="B262" s="5">
        <v>10219089</v>
      </c>
      <c r="C262" s="5">
        <v>0</v>
      </c>
      <c r="D262" s="4" t="s">
        <v>437</v>
      </c>
      <c r="E262" s="4" t="s">
        <v>438</v>
      </c>
      <c r="F262" s="4">
        <v>1358401</v>
      </c>
      <c r="G262" s="4">
        <v>1139981</v>
      </c>
      <c r="H262" s="4">
        <v>2216591</v>
      </c>
      <c r="I262" s="4">
        <v>1301021</v>
      </c>
      <c r="J262" s="4">
        <v>1139981</v>
      </c>
      <c r="K262" s="4">
        <v>2216591</v>
      </c>
      <c r="L262" s="4">
        <v>9372566</v>
      </c>
      <c r="M262" s="4"/>
      <c r="N262" s="8">
        <v>1562094</v>
      </c>
      <c r="O262" s="4">
        <f>IF(AND($N262&gt;='201902'!$E$2,$N262&lt;='201902'!$F$2),'201902'!$I$2,IF(AND($N262&gt;='201902'!$E$3,$N262&lt;='201902'!$F$3),'201902'!$I$3,IF(AND($N262&gt;='201902'!$E$4,$N262&lt;='201902'!$F$4),'201902'!$I$4,IF(AND($N262&gt;='201902'!$E$5,$N262&lt;='201902'!$F$5),'201902'!$I$5,FALSE))))</f>
        <v>4</v>
      </c>
      <c r="P262" s="5">
        <f>IF(AND($N262&gt;='201902'!$E$2,$N262&lt;='201902'!$F$2),'201902'!$G$2,IF(AND($N262&gt;='201902'!$E$3,$N262&lt;='201902'!$F$3),'201902'!$G$3,IF(AND($N262&gt;='201902'!$E$4,$N262&lt;='201902'!$F$4),'201902'!$G$4,IF(AND($N262&gt;='201902'!$E$5,$N262&lt;='201902'!$F$5),'201902'!$G$5,FALSE))))</f>
        <v>0</v>
      </c>
      <c r="Q262" s="5">
        <f>IF(AND($N262&gt;='202001'!$E$2,$N262&lt;='202001'!$F$2),'202001'!$I$2,IF(AND($N262&gt;='202001'!$E$3,$N262&lt;='202001'!$F$3),'202001'!$I$3,IF(AND($N262&gt;='202001'!$E$4,$N262&lt;='202001'!$F$4),'202001'!$I$4,IF(AND($N262&gt;='202001'!$E$5,$N262&lt;='202001'!$F$5),'202001'!$I$5,FALSE))))</f>
        <v>4</v>
      </c>
      <c r="R262" s="5">
        <f>IF(AND($N262&gt;='202001'!$E$2,$N262&lt;='202001'!$F$2),'202001'!$G$2,IF(AND($N262&gt;='202001'!$E$3,$N262&lt;='202001'!$F$3),'202001'!$G$3,IF(AND($N262&gt;='202001'!$E$4,$N262&lt;='202001'!$F$4),'202001'!$G$4,IF(AND($N262&gt;='202001'!$E$5,$N262&lt;='202001'!$F$5),'202001'!$G$5,FALSE))))</f>
        <v>0</v>
      </c>
    </row>
    <row r="263" spans="1:18" x14ac:dyDescent="0.25">
      <c r="A263" s="5">
        <v>102298713</v>
      </c>
      <c r="B263" s="5">
        <v>10229871</v>
      </c>
      <c r="C263" s="5">
        <v>3</v>
      </c>
      <c r="D263" s="4" t="s">
        <v>439</v>
      </c>
      <c r="E263" s="4" t="s">
        <v>440</v>
      </c>
      <c r="F263" s="4">
        <v>1893927</v>
      </c>
      <c r="G263" s="4">
        <v>1810927</v>
      </c>
      <c r="H263" s="4">
        <v>3380305</v>
      </c>
      <c r="I263" s="4">
        <v>1819921</v>
      </c>
      <c r="J263" s="4">
        <v>1819921</v>
      </c>
      <c r="K263" s="4">
        <v>3389299</v>
      </c>
      <c r="L263" s="4">
        <v>14114300</v>
      </c>
      <c r="M263" s="4"/>
      <c r="N263" s="8">
        <v>2352383</v>
      </c>
      <c r="O263" s="4">
        <f>IF(AND($N263&gt;='201902'!$E$2,$N263&lt;='201902'!$F$2),'201902'!$I$2,IF(AND($N263&gt;='201902'!$E$3,$N263&lt;='201902'!$F$3),'201902'!$I$3,IF(AND($N263&gt;='201902'!$E$4,$N263&lt;='201902'!$F$4),'201902'!$I$4,IF(AND($N263&gt;='201902'!$E$5,$N263&lt;='201902'!$F$5),'201902'!$I$5,FALSE))))</f>
        <v>4</v>
      </c>
      <c r="P263" s="5">
        <f>IF(AND($N263&gt;='201902'!$E$2,$N263&lt;='201902'!$F$2),'201902'!$G$2,IF(AND($N263&gt;='201902'!$E$3,$N263&lt;='201902'!$F$3),'201902'!$G$3,IF(AND($N263&gt;='201902'!$E$4,$N263&lt;='201902'!$F$4),'201902'!$G$4,IF(AND($N263&gt;='201902'!$E$5,$N263&lt;='201902'!$F$5),'201902'!$G$5,FALSE))))</f>
        <v>0</v>
      </c>
      <c r="Q263" s="5">
        <f>IF(AND($N263&gt;='202001'!$E$2,$N263&lt;='202001'!$F$2),'202001'!$I$2,IF(AND($N263&gt;='202001'!$E$3,$N263&lt;='202001'!$F$3),'202001'!$I$3,IF(AND($N263&gt;='202001'!$E$4,$N263&lt;='202001'!$F$4),'202001'!$I$4,IF(AND($N263&gt;='202001'!$E$5,$N263&lt;='202001'!$F$5),'202001'!$I$5,FALSE))))</f>
        <v>4</v>
      </c>
      <c r="R263" s="5">
        <f>IF(AND($N263&gt;='202001'!$E$2,$N263&lt;='202001'!$F$2),'202001'!$G$2,IF(AND($N263&gt;='202001'!$E$3,$N263&lt;='202001'!$F$3),'202001'!$G$3,IF(AND($N263&gt;='202001'!$E$4,$N263&lt;='202001'!$F$4),'202001'!$G$4,IF(AND($N263&gt;='202001'!$E$5,$N263&lt;='202001'!$F$5),'202001'!$G$5,FALSE))))</f>
        <v>0</v>
      </c>
    </row>
    <row r="264" spans="1:18" x14ac:dyDescent="0.25">
      <c r="A264" s="5">
        <v>102678915</v>
      </c>
      <c r="B264" s="5">
        <v>10267891</v>
      </c>
      <c r="C264" s="5">
        <v>5</v>
      </c>
      <c r="D264" s="4" t="s">
        <v>441</v>
      </c>
      <c r="E264" s="4" t="s">
        <v>442</v>
      </c>
      <c r="F264" s="4"/>
      <c r="G264" s="4"/>
      <c r="H264" s="4"/>
      <c r="I264" s="4"/>
      <c r="J264" s="4"/>
      <c r="K264" s="4">
        <v>440903</v>
      </c>
      <c r="L264" s="4">
        <v>440903</v>
      </c>
      <c r="M264" s="4"/>
      <c r="N264" s="8">
        <v>440903</v>
      </c>
      <c r="O264" s="4">
        <f>IF(AND($N264&gt;='201902'!$E$2,$N264&lt;='201902'!$F$2),'201902'!$I$2,IF(AND($N264&gt;='201902'!$E$3,$N264&lt;='201902'!$F$3),'201902'!$I$3,IF(AND($N264&gt;='201902'!$E$4,$N264&lt;='201902'!$F$4),'201902'!$I$4,IF(AND($N264&gt;='201902'!$E$5,$N264&lt;='201902'!$F$5),'201902'!$I$5,FALSE))))</f>
        <v>2</v>
      </c>
      <c r="P264" s="5">
        <f>IF(AND($N264&gt;='201902'!$E$2,$N264&lt;='201902'!$F$2),'201902'!$G$2,IF(AND($N264&gt;='201902'!$E$3,$N264&lt;='201902'!$F$3),'201902'!$G$3,IF(AND($N264&gt;='201902'!$E$4,$N264&lt;='201902'!$F$4),'201902'!$G$4,IF(AND($N264&gt;='201902'!$E$5,$N264&lt;='201902'!$F$5),'201902'!$G$5,FALSE))))</f>
        <v>7587</v>
      </c>
      <c r="Q264" s="5">
        <f>IF(AND($N264&gt;='202001'!$E$2,$N264&lt;='202001'!$F$2),'202001'!$I$2,IF(AND($N264&gt;='202001'!$E$3,$N264&lt;='202001'!$F$3),'202001'!$I$3,IF(AND($N264&gt;='202001'!$E$4,$N264&lt;='202001'!$F$4),'202001'!$I$4,IF(AND($N264&gt;='202001'!$E$5,$N264&lt;='202001'!$F$5),'202001'!$I$5,FALSE))))</f>
        <v>2</v>
      </c>
      <c r="R264" s="5">
        <f>IF(AND($N264&gt;='202001'!$E$2,$N264&lt;='202001'!$F$2),'202001'!$G$2,IF(AND($N264&gt;='202001'!$E$3,$N264&lt;='202001'!$F$3),'202001'!$G$3,IF(AND($N264&gt;='202001'!$E$4,$N264&lt;='202001'!$F$4),'202001'!$G$4,IF(AND($N264&gt;='202001'!$E$5,$N264&lt;='202001'!$F$5),'202001'!$G$5,FALSE))))</f>
        <v>8073</v>
      </c>
    </row>
    <row r="265" spans="1:18" x14ac:dyDescent="0.25">
      <c r="A265" s="5">
        <v>102790308</v>
      </c>
      <c r="B265" s="5">
        <v>10279030</v>
      </c>
      <c r="C265" s="5">
        <v>8</v>
      </c>
      <c r="D265" s="4" t="s">
        <v>3953</v>
      </c>
      <c r="E265" s="4" t="s">
        <v>3954</v>
      </c>
      <c r="F265" s="4"/>
      <c r="G265" s="4">
        <v>220370</v>
      </c>
      <c r="H265" s="4"/>
      <c r="I265" s="4">
        <v>220526</v>
      </c>
      <c r="J265" s="4">
        <v>220563</v>
      </c>
      <c r="K265" s="4">
        <v>221907</v>
      </c>
      <c r="L265" s="4">
        <v>883366</v>
      </c>
      <c r="M265" s="4"/>
      <c r="N265" s="8">
        <v>220841</v>
      </c>
      <c r="O265" s="4">
        <f>IF(AND($N265&gt;='201902'!$E$2,$N265&lt;='201902'!$F$2),'201902'!$I$2,IF(AND($N265&gt;='201902'!$E$3,$N265&lt;='201902'!$F$3),'201902'!$I$3,IF(AND($N265&gt;='201902'!$E$4,$N265&lt;='201902'!$F$4),'201902'!$I$4,IF(AND($N265&gt;='201902'!$E$5,$N265&lt;='201902'!$F$5),'201902'!$I$5,FALSE))))</f>
        <v>1</v>
      </c>
      <c r="P265" s="5">
        <f>IF(AND($N265&gt;='201902'!$E$2,$N265&lt;='201902'!$F$2),'201902'!$G$2,IF(AND($N265&gt;='201902'!$E$3,$N265&lt;='201902'!$F$3),'201902'!$G$3,IF(AND($N265&gt;='201902'!$E$4,$N265&lt;='201902'!$F$4),'201902'!$G$4,IF(AND($N265&gt;='201902'!$E$5,$N265&lt;='201902'!$F$5),'201902'!$G$5,FALSE))))</f>
        <v>12364</v>
      </c>
      <c r="Q265" s="5">
        <f>IF(AND($N265&gt;='202001'!$E$2,$N265&lt;='202001'!$F$2),'202001'!$I$2,IF(AND($N265&gt;='202001'!$E$3,$N265&lt;='202001'!$F$3),'202001'!$I$3,IF(AND($N265&gt;='202001'!$E$4,$N265&lt;='202001'!$F$4),'202001'!$I$4,IF(AND($N265&gt;='202001'!$E$5,$N265&lt;='202001'!$F$5),'202001'!$I$5,FALSE))))</f>
        <v>1</v>
      </c>
      <c r="R265" s="5">
        <f>IF(AND($N265&gt;='202001'!$E$2,$N265&lt;='202001'!$F$2),'202001'!$G$2,IF(AND($N265&gt;='202001'!$E$3,$N265&lt;='202001'!$F$3),'202001'!$G$3,IF(AND($N265&gt;='202001'!$E$4,$N265&lt;='202001'!$F$4),'202001'!$G$4,IF(AND($N265&gt;='202001'!$E$5,$N265&lt;='202001'!$F$5),'202001'!$G$5,FALSE))))</f>
        <v>13155</v>
      </c>
    </row>
    <row r="266" spans="1:18" x14ac:dyDescent="0.25">
      <c r="A266" s="5">
        <v>103281628</v>
      </c>
      <c r="B266" s="5">
        <v>10328162</v>
      </c>
      <c r="C266" s="5">
        <v>8</v>
      </c>
      <c r="D266" s="4" t="s">
        <v>3955</v>
      </c>
      <c r="E266" s="4" t="s">
        <v>3956</v>
      </c>
      <c r="F266" s="4">
        <v>1166790</v>
      </c>
      <c r="G266" s="4"/>
      <c r="H266" s="4"/>
      <c r="I266" s="4"/>
      <c r="J266" s="4"/>
      <c r="K266" s="4"/>
      <c r="L266" s="4">
        <v>1166790</v>
      </c>
      <c r="M266" s="4"/>
      <c r="N266" s="8">
        <v>1166790</v>
      </c>
      <c r="O266" s="4">
        <f>IF(AND($N266&gt;='201902'!$E$2,$N266&lt;='201902'!$F$2),'201902'!$I$2,IF(AND($N266&gt;='201902'!$E$3,$N266&lt;='201902'!$F$3),'201902'!$I$3,IF(AND($N266&gt;='201902'!$E$4,$N266&lt;='201902'!$F$4),'201902'!$I$4,IF(AND($N266&gt;='201902'!$E$5,$N266&lt;='201902'!$F$5),'201902'!$I$5,FALSE))))</f>
        <v>4</v>
      </c>
      <c r="P266" s="5">
        <f>IF(AND($N266&gt;='201902'!$E$2,$N266&lt;='201902'!$F$2),'201902'!$G$2,IF(AND($N266&gt;='201902'!$E$3,$N266&lt;='201902'!$F$3),'201902'!$G$3,IF(AND($N266&gt;='201902'!$E$4,$N266&lt;='201902'!$F$4),'201902'!$G$4,IF(AND($N266&gt;='201902'!$E$5,$N266&lt;='201902'!$F$5),'201902'!$G$5,FALSE))))</f>
        <v>0</v>
      </c>
      <c r="Q266" s="5">
        <f>IF(AND($N266&gt;='202001'!$E$2,$N266&lt;='202001'!$F$2),'202001'!$I$2,IF(AND($N266&gt;='202001'!$E$3,$N266&lt;='202001'!$F$3),'202001'!$I$3,IF(AND($N266&gt;='202001'!$E$4,$N266&lt;='202001'!$F$4),'202001'!$I$4,IF(AND($N266&gt;='202001'!$E$5,$N266&lt;='202001'!$F$5),'202001'!$I$5,FALSE))))</f>
        <v>4</v>
      </c>
      <c r="R266" s="5">
        <f>IF(AND($N266&gt;='202001'!$E$2,$N266&lt;='202001'!$F$2),'202001'!$G$2,IF(AND($N266&gt;='202001'!$E$3,$N266&lt;='202001'!$F$3),'202001'!$G$3,IF(AND($N266&gt;='202001'!$E$4,$N266&lt;='202001'!$F$4),'202001'!$G$4,IF(AND($N266&gt;='202001'!$E$5,$N266&lt;='202001'!$F$5),'202001'!$G$5,FALSE))))</f>
        <v>0</v>
      </c>
    </row>
    <row r="267" spans="1:18" x14ac:dyDescent="0.25">
      <c r="A267" s="5">
        <v>103282918</v>
      </c>
      <c r="B267" s="5">
        <v>10328291</v>
      </c>
      <c r="C267" s="5">
        <v>8</v>
      </c>
      <c r="D267" s="4" t="s">
        <v>446</v>
      </c>
      <c r="E267" s="4" t="s">
        <v>447</v>
      </c>
      <c r="F267" s="4">
        <v>832360</v>
      </c>
      <c r="G267" s="4">
        <v>713360</v>
      </c>
      <c r="H267" s="4">
        <v>1350961</v>
      </c>
      <c r="I267" s="4">
        <v>713360</v>
      </c>
      <c r="J267" s="4">
        <v>713360</v>
      </c>
      <c r="K267" s="4">
        <v>1358824</v>
      </c>
      <c r="L267" s="4">
        <v>5682225</v>
      </c>
      <c r="M267" s="4"/>
      <c r="N267" s="8">
        <v>947037</v>
      </c>
      <c r="O267" s="4">
        <f>IF(AND($N267&gt;='201902'!$E$2,$N267&lt;='201902'!$F$2),'201902'!$I$2,IF(AND($N267&gt;='201902'!$E$3,$N267&lt;='201902'!$F$3),'201902'!$I$3,IF(AND($N267&gt;='201902'!$E$4,$N267&lt;='201902'!$F$4),'201902'!$I$4,IF(AND($N267&gt;='201902'!$E$5,$N267&lt;='201902'!$F$5),'201902'!$I$5,FALSE))))</f>
        <v>4</v>
      </c>
      <c r="P267" s="5">
        <f>IF(AND($N267&gt;='201902'!$E$2,$N267&lt;='201902'!$F$2),'201902'!$G$2,IF(AND($N267&gt;='201902'!$E$3,$N267&lt;='201902'!$F$3),'201902'!$G$3,IF(AND($N267&gt;='201902'!$E$4,$N267&lt;='201902'!$F$4),'201902'!$G$4,IF(AND($N267&gt;='201902'!$E$5,$N267&lt;='201902'!$F$5),'201902'!$G$5,FALSE))))</f>
        <v>0</v>
      </c>
      <c r="Q267" s="5">
        <f>IF(AND($N267&gt;='202001'!$E$2,$N267&lt;='202001'!$F$2),'202001'!$I$2,IF(AND($N267&gt;='202001'!$E$3,$N267&lt;='202001'!$F$3),'202001'!$I$3,IF(AND($N267&gt;='202001'!$E$4,$N267&lt;='202001'!$F$4),'202001'!$I$4,IF(AND($N267&gt;='202001'!$E$5,$N267&lt;='202001'!$F$5),'202001'!$I$5,FALSE))))</f>
        <v>4</v>
      </c>
      <c r="R267" s="5">
        <f>IF(AND($N267&gt;='202001'!$E$2,$N267&lt;='202001'!$F$2),'202001'!$G$2,IF(AND($N267&gt;='202001'!$E$3,$N267&lt;='202001'!$F$3),'202001'!$G$3,IF(AND($N267&gt;='202001'!$E$4,$N267&lt;='202001'!$F$4),'202001'!$G$4,IF(AND($N267&gt;='202001'!$E$5,$N267&lt;='202001'!$F$5),'202001'!$G$5,FALSE))))</f>
        <v>0</v>
      </c>
    </row>
    <row r="268" spans="1:18" x14ac:dyDescent="0.25">
      <c r="A268" s="5">
        <v>103323401</v>
      </c>
      <c r="B268" s="5">
        <v>10332340</v>
      </c>
      <c r="C268" s="5">
        <v>1</v>
      </c>
      <c r="D268" s="4" t="s">
        <v>448</v>
      </c>
      <c r="E268" s="4" t="s">
        <v>449</v>
      </c>
      <c r="F268" s="4">
        <v>720548</v>
      </c>
      <c r="G268" s="4">
        <v>570041</v>
      </c>
      <c r="H268" s="4">
        <v>1112171</v>
      </c>
      <c r="I268" s="4">
        <v>570041</v>
      </c>
      <c r="J268" s="4">
        <v>570041</v>
      </c>
      <c r="K268" s="4">
        <v>1112171</v>
      </c>
      <c r="L268" s="4">
        <v>4655013</v>
      </c>
      <c r="M268" s="4"/>
      <c r="N268" s="8">
        <v>775835</v>
      </c>
      <c r="O268" s="4">
        <f>IF(AND($N268&gt;='201902'!$E$2,$N268&lt;='201902'!$F$2),'201902'!$I$2,IF(AND($N268&gt;='201902'!$E$3,$N268&lt;='201902'!$F$3),'201902'!$I$3,IF(AND($N268&gt;='201902'!$E$4,$N268&lt;='201902'!$F$4),'201902'!$I$4,IF(AND($N268&gt;='201902'!$E$5,$N268&lt;='201902'!$F$5),'201902'!$I$5,FALSE))))</f>
        <v>4</v>
      </c>
      <c r="P268" s="5">
        <f>IF(AND($N268&gt;='201902'!$E$2,$N268&lt;='201902'!$F$2),'201902'!$G$2,IF(AND($N268&gt;='201902'!$E$3,$N268&lt;='201902'!$F$3),'201902'!$G$3,IF(AND($N268&gt;='201902'!$E$4,$N268&lt;='201902'!$F$4),'201902'!$G$4,IF(AND($N268&gt;='201902'!$E$5,$N268&lt;='201902'!$F$5),'201902'!$G$5,FALSE))))</f>
        <v>0</v>
      </c>
      <c r="Q268" s="5">
        <f>IF(AND($N268&gt;='202001'!$E$2,$N268&lt;='202001'!$F$2),'202001'!$I$2,IF(AND($N268&gt;='202001'!$E$3,$N268&lt;='202001'!$F$3),'202001'!$I$3,IF(AND($N268&gt;='202001'!$E$4,$N268&lt;='202001'!$F$4),'202001'!$I$4,IF(AND($N268&gt;='202001'!$E$5,$N268&lt;='202001'!$F$5),'202001'!$I$5,FALSE))))</f>
        <v>4</v>
      </c>
      <c r="R268" s="5">
        <f>IF(AND($N268&gt;='202001'!$E$2,$N268&lt;='202001'!$F$2),'202001'!$G$2,IF(AND($N268&gt;='202001'!$E$3,$N268&lt;='202001'!$F$3),'202001'!$G$3,IF(AND($N268&gt;='202001'!$E$4,$N268&lt;='202001'!$F$4),'202001'!$G$4,IF(AND($N268&gt;='202001'!$E$5,$N268&lt;='202001'!$F$5),'202001'!$G$5,FALSE))))</f>
        <v>0</v>
      </c>
    </row>
    <row r="269" spans="1:18" x14ac:dyDescent="0.25">
      <c r="A269" s="5">
        <v>103340934</v>
      </c>
      <c r="B269" s="5">
        <v>10334093</v>
      </c>
      <c r="C269" s="5">
        <v>4</v>
      </c>
      <c r="D269" s="4" t="s">
        <v>2205</v>
      </c>
      <c r="E269" s="4" t="s">
        <v>2206</v>
      </c>
      <c r="F269" s="4">
        <v>1844921</v>
      </c>
      <c r="G269" s="4">
        <v>1653691</v>
      </c>
      <c r="H269" s="4">
        <v>3152575</v>
      </c>
      <c r="I269" s="4">
        <v>1653691</v>
      </c>
      <c r="J269" s="4">
        <v>1653691</v>
      </c>
      <c r="K269" s="4">
        <v>3152575</v>
      </c>
      <c r="L269" s="4">
        <v>13111144</v>
      </c>
      <c r="M269" s="4"/>
      <c r="N269" s="8">
        <v>2185190</v>
      </c>
      <c r="O269" s="4">
        <f>IF(AND($N269&gt;='201902'!$E$2,$N269&lt;='201902'!$F$2),'201902'!$I$2,IF(AND($N269&gt;='201902'!$E$3,$N269&lt;='201902'!$F$3),'201902'!$I$3,IF(AND($N269&gt;='201902'!$E$4,$N269&lt;='201902'!$F$4),'201902'!$I$4,IF(AND($N269&gt;='201902'!$E$5,$N269&lt;='201902'!$F$5),'201902'!$I$5,FALSE))))</f>
        <v>4</v>
      </c>
      <c r="P269" s="5">
        <f>IF(AND($N269&gt;='201902'!$E$2,$N269&lt;='201902'!$F$2),'201902'!$G$2,IF(AND($N269&gt;='201902'!$E$3,$N269&lt;='201902'!$F$3),'201902'!$G$3,IF(AND($N269&gt;='201902'!$E$4,$N269&lt;='201902'!$F$4),'201902'!$G$4,IF(AND($N269&gt;='201902'!$E$5,$N269&lt;='201902'!$F$5),'201902'!$G$5,FALSE))))</f>
        <v>0</v>
      </c>
      <c r="Q269" s="5">
        <f>IF(AND($N269&gt;='202001'!$E$2,$N269&lt;='202001'!$F$2),'202001'!$I$2,IF(AND($N269&gt;='202001'!$E$3,$N269&lt;='202001'!$F$3),'202001'!$I$3,IF(AND($N269&gt;='202001'!$E$4,$N269&lt;='202001'!$F$4),'202001'!$I$4,IF(AND($N269&gt;='202001'!$E$5,$N269&lt;='202001'!$F$5),'202001'!$I$5,FALSE))))</f>
        <v>4</v>
      </c>
      <c r="R269" s="5">
        <f>IF(AND($N269&gt;='202001'!$E$2,$N269&lt;='202001'!$F$2),'202001'!$G$2,IF(AND($N269&gt;='202001'!$E$3,$N269&lt;='202001'!$F$3),'202001'!$G$3,IF(AND($N269&gt;='202001'!$E$4,$N269&lt;='202001'!$F$4),'202001'!$G$4,IF(AND($N269&gt;='202001'!$E$5,$N269&lt;='202001'!$F$5),'202001'!$G$5,FALSE))))</f>
        <v>0</v>
      </c>
    </row>
    <row r="270" spans="1:18" x14ac:dyDescent="0.25">
      <c r="A270" s="5">
        <v>103480760</v>
      </c>
      <c r="B270" s="5">
        <v>10348076</v>
      </c>
      <c r="C270" s="5">
        <v>0</v>
      </c>
      <c r="D270" s="4" t="s">
        <v>450</v>
      </c>
      <c r="E270" s="4" t="s">
        <v>451</v>
      </c>
      <c r="F270" s="4">
        <v>1885591</v>
      </c>
      <c r="G270" s="4">
        <v>1802591</v>
      </c>
      <c r="H270" s="4">
        <v>3395426</v>
      </c>
      <c r="I270" s="4">
        <v>1802591</v>
      </c>
      <c r="J270" s="4">
        <v>1802591</v>
      </c>
      <c r="K270" s="4">
        <v>3405564</v>
      </c>
      <c r="L270" s="4">
        <v>14094354</v>
      </c>
      <c r="M270" s="4"/>
      <c r="N270" s="8">
        <v>2349059</v>
      </c>
      <c r="O270" s="4">
        <f>IF(AND($N270&gt;='201902'!$E$2,$N270&lt;='201902'!$F$2),'201902'!$I$2,IF(AND($N270&gt;='201902'!$E$3,$N270&lt;='201902'!$F$3),'201902'!$I$3,IF(AND($N270&gt;='201902'!$E$4,$N270&lt;='201902'!$F$4),'201902'!$I$4,IF(AND($N270&gt;='201902'!$E$5,$N270&lt;='201902'!$F$5),'201902'!$I$5,FALSE))))</f>
        <v>4</v>
      </c>
      <c r="P270" s="5">
        <f>IF(AND($N270&gt;='201902'!$E$2,$N270&lt;='201902'!$F$2),'201902'!$G$2,IF(AND($N270&gt;='201902'!$E$3,$N270&lt;='201902'!$F$3),'201902'!$G$3,IF(AND($N270&gt;='201902'!$E$4,$N270&lt;='201902'!$F$4),'201902'!$G$4,IF(AND($N270&gt;='201902'!$E$5,$N270&lt;='201902'!$F$5),'201902'!$G$5,FALSE))))</f>
        <v>0</v>
      </c>
      <c r="Q270" s="5">
        <f>IF(AND($N270&gt;='202001'!$E$2,$N270&lt;='202001'!$F$2),'202001'!$I$2,IF(AND($N270&gt;='202001'!$E$3,$N270&lt;='202001'!$F$3),'202001'!$I$3,IF(AND($N270&gt;='202001'!$E$4,$N270&lt;='202001'!$F$4),'202001'!$I$4,IF(AND($N270&gt;='202001'!$E$5,$N270&lt;='202001'!$F$5),'202001'!$I$5,FALSE))))</f>
        <v>4</v>
      </c>
      <c r="R270" s="5">
        <f>IF(AND($N270&gt;='202001'!$E$2,$N270&lt;='202001'!$F$2),'202001'!$G$2,IF(AND($N270&gt;='202001'!$E$3,$N270&lt;='202001'!$F$3),'202001'!$G$3,IF(AND($N270&gt;='202001'!$E$4,$N270&lt;='202001'!$F$4),'202001'!$G$4,IF(AND($N270&gt;='202001'!$E$5,$N270&lt;='202001'!$F$5),'202001'!$G$5,FALSE))))</f>
        <v>0</v>
      </c>
    </row>
    <row r="271" spans="1:18" x14ac:dyDescent="0.25">
      <c r="A271" s="5">
        <v>103496470</v>
      </c>
      <c r="B271" s="5">
        <v>10349647</v>
      </c>
      <c r="C271" s="5">
        <v>0</v>
      </c>
      <c r="D271" s="4" t="s">
        <v>3512</v>
      </c>
      <c r="E271" s="4" t="s">
        <v>3513</v>
      </c>
      <c r="F271" s="4">
        <v>1472391</v>
      </c>
      <c r="G271" s="4">
        <v>1389391</v>
      </c>
      <c r="H271" s="4">
        <v>2651566</v>
      </c>
      <c r="I271" s="4">
        <v>1389391</v>
      </c>
      <c r="J271" s="4">
        <v>1389391</v>
      </c>
      <c r="K271" s="4">
        <v>2651566</v>
      </c>
      <c r="L271" s="4">
        <v>10943696</v>
      </c>
      <c r="M271" s="4"/>
      <c r="N271" s="8">
        <v>1823949</v>
      </c>
      <c r="O271" s="4">
        <f>IF(AND($N271&gt;='201902'!$E$2,$N271&lt;='201902'!$F$2),'201902'!$I$2,IF(AND($N271&gt;='201902'!$E$3,$N271&lt;='201902'!$F$3),'201902'!$I$3,IF(AND($N271&gt;='201902'!$E$4,$N271&lt;='201902'!$F$4),'201902'!$I$4,IF(AND($N271&gt;='201902'!$E$5,$N271&lt;='201902'!$F$5),'201902'!$I$5,FALSE))))</f>
        <v>4</v>
      </c>
      <c r="P271" s="5">
        <f>IF(AND($N271&gt;='201902'!$E$2,$N271&lt;='201902'!$F$2),'201902'!$G$2,IF(AND($N271&gt;='201902'!$E$3,$N271&lt;='201902'!$F$3),'201902'!$G$3,IF(AND($N271&gt;='201902'!$E$4,$N271&lt;='201902'!$F$4),'201902'!$G$4,IF(AND($N271&gt;='201902'!$E$5,$N271&lt;='201902'!$F$5),'201902'!$G$5,FALSE))))</f>
        <v>0</v>
      </c>
      <c r="Q271" s="5">
        <f>IF(AND($N271&gt;='202001'!$E$2,$N271&lt;='202001'!$F$2),'202001'!$I$2,IF(AND($N271&gt;='202001'!$E$3,$N271&lt;='202001'!$F$3),'202001'!$I$3,IF(AND($N271&gt;='202001'!$E$4,$N271&lt;='202001'!$F$4),'202001'!$I$4,IF(AND($N271&gt;='202001'!$E$5,$N271&lt;='202001'!$F$5),'202001'!$I$5,FALSE))))</f>
        <v>4</v>
      </c>
      <c r="R271" s="5">
        <f>IF(AND($N271&gt;='202001'!$E$2,$N271&lt;='202001'!$F$2),'202001'!$G$2,IF(AND($N271&gt;='202001'!$E$3,$N271&lt;='202001'!$F$3),'202001'!$G$3,IF(AND($N271&gt;='202001'!$E$4,$N271&lt;='202001'!$F$4),'202001'!$G$4,IF(AND($N271&gt;='202001'!$E$5,$N271&lt;='202001'!$F$5),'202001'!$G$5,FALSE))))</f>
        <v>0</v>
      </c>
    </row>
    <row r="272" spans="1:18" x14ac:dyDescent="0.25">
      <c r="A272" s="5">
        <v>103607175</v>
      </c>
      <c r="B272" s="5">
        <v>10360717</v>
      </c>
      <c r="C272" s="5">
        <v>5</v>
      </c>
      <c r="D272" s="4" t="s">
        <v>452</v>
      </c>
      <c r="E272" s="4" t="s">
        <v>453</v>
      </c>
      <c r="F272" s="4">
        <v>1480103</v>
      </c>
      <c r="G272" s="4">
        <v>1397103</v>
      </c>
      <c r="H272" s="4">
        <v>2658176</v>
      </c>
      <c r="I272" s="4">
        <v>1397103</v>
      </c>
      <c r="J272" s="4">
        <v>1397103</v>
      </c>
      <c r="K272" s="4">
        <v>2659278</v>
      </c>
      <c r="L272" s="4">
        <v>10988866</v>
      </c>
      <c r="M272" s="4"/>
      <c r="N272" s="8">
        <v>1831477</v>
      </c>
      <c r="O272" s="4">
        <f>IF(AND($N272&gt;='201902'!$E$2,$N272&lt;='201902'!$F$2),'201902'!$I$2,IF(AND($N272&gt;='201902'!$E$3,$N272&lt;='201902'!$F$3),'201902'!$I$3,IF(AND($N272&gt;='201902'!$E$4,$N272&lt;='201902'!$F$4),'201902'!$I$4,IF(AND($N272&gt;='201902'!$E$5,$N272&lt;='201902'!$F$5),'201902'!$I$5,FALSE))))</f>
        <v>4</v>
      </c>
      <c r="P272" s="5">
        <f>IF(AND($N272&gt;='201902'!$E$2,$N272&lt;='201902'!$F$2),'201902'!$G$2,IF(AND($N272&gt;='201902'!$E$3,$N272&lt;='201902'!$F$3),'201902'!$G$3,IF(AND($N272&gt;='201902'!$E$4,$N272&lt;='201902'!$F$4),'201902'!$G$4,IF(AND($N272&gt;='201902'!$E$5,$N272&lt;='201902'!$F$5),'201902'!$G$5,FALSE))))</f>
        <v>0</v>
      </c>
      <c r="Q272" s="5">
        <f>IF(AND($N272&gt;='202001'!$E$2,$N272&lt;='202001'!$F$2),'202001'!$I$2,IF(AND($N272&gt;='202001'!$E$3,$N272&lt;='202001'!$F$3),'202001'!$I$3,IF(AND($N272&gt;='202001'!$E$4,$N272&lt;='202001'!$F$4),'202001'!$I$4,IF(AND($N272&gt;='202001'!$E$5,$N272&lt;='202001'!$F$5),'202001'!$I$5,FALSE))))</f>
        <v>4</v>
      </c>
      <c r="R272" s="5">
        <f>IF(AND($N272&gt;='202001'!$E$2,$N272&lt;='202001'!$F$2),'202001'!$G$2,IF(AND($N272&gt;='202001'!$E$3,$N272&lt;='202001'!$F$3),'202001'!$G$3,IF(AND($N272&gt;='202001'!$E$4,$N272&lt;='202001'!$F$4),'202001'!$G$4,IF(AND($N272&gt;='202001'!$E$5,$N272&lt;='202001'!$F$5),'202001'!$G$5,FALSE))))</f>
        <v>0</v>
      </c>
    </row>
    <row r="273" spans="1:18" x14ac:dyDescent="0.25">
      <c r="A273" s="5">
        <v>103615097</v>
      </c>
      <c r="B273" s="5">
        <v>10361509</v>
      </c>
      <c r="C273" s="5">
        <v>7</v>
      </c>
      <c r="D273" s="4" t="s">
        <v>454</v>
      </c>
      <c r="E273" s="4" t="s">
        <v>455</v>
      </c>
      <c r="F273" s="4">
        <v>1747366</v>
      </c>
      <c r="G273" s="4">
        <v>1653691</v>
      </c>
      <c r="H273" s="4">
        <v>3223069</v>
      </c>
      <c r="I273" s="4">
        <v>1653691</v>
      </c>
      <c r="J273" s="4">
        <v>1653691</v>
      </c>
      <c r="K273" s="4">
        <v>3223069</v>
      </c>
      <c r="L273" s="4">
        <v>13154577</v>
      </c>
      <c r="M273" s="4"/>
      <c r="N273" s="8">
        <v>2192429</v>
      </c>
      <c r="O273" s="4">
        <f>IF(AND($N273&gt;='201902'!$E$2,$N273&lt;='201902'!$F$2),'201902'!$I$2,IF(AND($N273&gt;='201902'!$E$3,$N273&lt;='201902'!$F$3),'201902'!$I$3,IF(AND($N273&gt;='201902'!$E$4,$N273&lt;='201902'!$F$4),'201902'!$I$4,IF(AND($N273&gt;='201902'!$E$5,$N273&lt;='201902'!$F$5),'201902'!$I$5,FALSE))))</f>
        <v>4</v>
      </c>
      <c r="P273" s="5">
        <f>IF(AND($N273&gt;='201902'!$E$2,$N273&lt;='201902'!$F$2),'201902'!$G$2,IF(AND($N273&gt;='201902'!$E$3,$N273&lt;='201902'!$F$3),'201902'!$G$3,IF(AND($N273&gt;='201902'!$E$4,$N273&lt;='201902'!$F$4),'201902'!$G$4,IF(AND($N273&gt;='201902'!$E$5,$N273&lt;='201902'!$F$5),'201902'!$G$5,FALSE))))</f>
        <v>0</v>
      </c>
      <c r="Q273" s="5">
        <f>IF(AND($N273&gt;='202001'!$E$2,$N273&lt;='202001'!$F$2),'202001'!$I$2,IF(AND($N273&gt;='202001'!$E$3,$N273&lt;='202001'!$F$3),'202001'!$I$3,IF(AND($N273&gt;='202001'!$E$4,$N273&lt;='202001'!$F$4),'202001'!$I$4,IF(AND($N273&gt;='202001'!$E$5,$N273&lt;='202001'!$F$5),'202001'!$I$5,FALSE))))</f>
        <v>4</v>
      </c>
      <c r="R273" s="5">
        <f>IF(AND($N273&gt;='202001'!$E$2,$N273&lt;='202001'!$F$2),'202001'!$G$2,IF(AND($N273&gt;='202001'!$E$3,$N273&lt;='202001'!$F$3),'202001'!$G$3,IF(AND($N273&gt;='202001'!$E$4,$N273&lt;='202001'!$F$4),'202001'!$G$4,IF(AND($N273&gt;='202001'!$E$5,$N273&lt;='202001'!$F$5),'202001'!$G$5,FALSE))))</f>
        <v>0</v>
      </c>
    </row>
    <row r="274" spans="1:18" x14ac:dyDescent="0.25">
      <c r="A274" s="5">
        <v>103659884</v>
      </c>
      <c r="B274" s="5">
        <v>10365988</v>
      </c>
      <c r="C274" s="5">
        <v>4</v>
      </c>
      <c r="D274" s="4" t="s">
        <v>456</v>
      </c>
      <c r="E274" s="4" t="s">
        <v>457</v>
      </c>
      <c r="F274" s="4">
        <v>2023699</v>
      </c>
      <c r="G274" s="4">
        <v>1940699</v>
      </c>
      <c r="H274" s="4">
        <v>3570943</v>
      </c>
      <c r="I274" s="4">
        <v>1940699</v>
      </c>
      <c r="J274" s="4">
        <v>1940699</v>
      </c>
      <c r="K274" s="4">
        <v>3581081</v>
      </c>
      <c r="L274" s="4">
        <v>14997820</v>
      </c>
      <c r="M274" s="4"/>
      <c r="N274" s="8">
        <v>2499636</v>
      </c>
      <c r="O274" s="4">
        <f>IF(AND($N274&gt;='201902'!$E$2,$N274&lt;='201902'!$F$2),'201902'!$I$2,IF(AND($N274&gt;='201902'!$E$3,$N274&lt;='201902'!$F$3),'201902'!$I$3,IF(AND($N274&gt;='201902'!$E$4,$N274&lt;='201902'!$F$4),'201902'!$I$4,IF(AND($N274&gt;='201902'!$E$5,$N274&lt;='201902'!$F$5),'201902'!$I$5,FALSE))))</f>
        <v>4</v>
      </c>
      <c r="P274" s="5">
        <f>IF(AND($N274&gt;='201902'!$E$2,$N274&lt;='201902'!$F$2),'201902'!$G$2,IF(AND($N274&gt;='201902'!$E$3,$N274&lt;='201902'!$F$3),'201902'!$G$3,IF(AND($N274&gt;='201902'!$E$4,$N274&lt;='201902'!$F$4),'201902'!$G$4,IF(AND($N274&gt;='201902'!$E$5,$N274&lt;='201902'!$F$5),'201902'!$G$5,FALSE))))</f>
        <v>0</v>
      </c>
      <c r="Q274" s="5">
        <f>IF(AND($N274&gt;='202001'!$E$2,$N274&lt;='202001'!$F$2),'202001'!$I$2,IF(AND($N274&gt;='202001'!$E$3,$N274&lt;='202001'!$F$3),'202001'!$I$3,IF(AND($N274&gt;='202001'!$E$4,$N274&lt;='202001'!$F$4),'202001'!$I$4,IF(AND($N274&gt;='202001'!$E$5,$N274&lt;='202001'!$F$5),'202001'!$I$5,FALSE))))</f>
        <v>4</v>
      </c>
      <c r="R274" s="5">
        <f>IF(AND($N274&gt;='202001'!$E$2,$N274&lt;='202001'!$F$2),'202001'!$G$2,IF(AND($N274&gt;='202001'!$E$3,$N274&lt;='202001'!$F$3),'202001'!$G$3,IF(AND($N274&gt;='202001'!$E$4,$N274&lt;='202001'!$F$4),'202001'!$G$4,IF(AND($N274&gt;='202001'!$E$5,$N274&lt;='202001'!$F$5),'202001'!$G$5,FALSE))))</f>
        <v>0</v>
      </c>
    </row>
    <row r="275" spans="1:18" x14ac:dyDescent="0.25">
      <c r="A275" s="5">
        <v>103671094</v>
      </c>
      <c r="B275" s="5">
        <v>10367109</v>
      </c>
      <c r="C275" s="5">
        <v>4</v>
      </c>
      <c r="D275" s="4" t="s">
        <v>458</v>
      </c>
      <c r="E275" s="4" t="s">
        <v>459</v>
      </c>
      <c r="F275" s="4">
        <v>1192672</v>
      </c>
      <c r="G275" s="4">
        <v>1109672</v>
      </c>
      <c r="H275" s="4">
        <v>2064137</v>
      </c>
      <c r="I275" s="4">
        <v>1109672</v>
      </c>
      <c r="J275" s="4">
        <v>1115794</v>
      </c>
      <c r="K275" s="4">
        <v>2070259</v>
      </c>
      <c r="L275" s="4">
        <v>8662206</v>
      </c>
      <c r="M275" s="4"/>
      <c r="N275" s="8">
        <v>1443701</v>
      </c>
      <c r="O275" s="4">
        <f>IF(AND($N275&gt;='201902'!$E$2,$N275&lt;='201902'!$F$2),'201902'!$I$2,IF(AND($N275&gt;='201902'!$E$3,$N275&lt;='201902'!$F$3),'201902'!$I$3,IF(AND($N275&gt;='201902'!$E$4,$N275&lt;='201902'!$F$4),'201902'!$I$4,IF(AND($N275&gt;='201902'!$E$5,$N275&lt;='201902'!$F$5),'201902'!$I$5,FALSE))))</f>
        <v>4</v>
      </c>
      <c r="P275" s="5">
        <f>IF(AND($N275&gt;='201902'!$E$2,$N275&lt;='201902'!$F$2),'201902'!$G$2,IF(AND($N275&gt;='201902'!$E$3,$N275&lt;='201902'!$F$3),'201902'!$G$3,IF(AND($N275&gt;='201902'!$E$4,$N275&lt;='201902'!$F$4),'201902'!$G$4,IF(AND($N275&gt;='201902'!$E$5,$N275&lt;='201902'!$F$5),'201902'!$G$5,FALSE))))</f>
        <v>0</v>
      </c>
      <c r="Q275" s="5">
        <f>IF(AND($N275&gt;='202001'!$E$2,$N275&lt;='202001'!$F$2),'202001'!$I$2,IF(AND($N275&gt;='202001'!$E$3,$N275&lt;='202001'!$F$3),'202001'!$I$3,IF(AND($N275&gt;='202001'!$E$4,$N275&lt;='202001'!$F$4),'202001'!$I$4,IF(AND($N275&gt;='202001'!$E$5,$N275&lt;='202001'!$F$5),'202001'!$I$5,FALSE))))</f>
        <v>4</v>
      </c>
      <c r="R275" s="5">
        <f>IF(AND($N275&gt;='202001'!$E$2,$N275&lt;='202001'!$F$2),'202001'!$G$2,IF(AND($N275&gt;='202001'!$E$3,$N275&lt;='202001'!$F$3),'202001'!$G$3,IF(AND($N275&gt;='202001'!$E$4,$N275&lt;='202001'!$F$4),'202001'!$G$4,IF(AND($N275&gt;='202001'!$E$5,$N275&lt;='202001'!$F$5),'202001'!$G$5,FALSE))))</f>
        <v>0</v>
      </c>
    </row>
    <row r="276" spans="1:18" x14ac:dyDescent="0.25">
      <c r="A276" s="5">
        <v>103784387</v>
      </c>
      <c r="B276" s="5">
        <v>10378438</v>
      </c>
      <c r="C276" s="5">
        <v>7</v>
      </c>
      <c r="D276" s="4" t="s">
        <v>460</v>
      </c>
      <c r="E276" s="4" t="s">
        <v>461</v>
      </c>
      <c r="F276" s="4">
        <v>2247539</v>
      </c>
      <c r="G276" s="4">
        <v>2164539</v>
      </c>
      <c r="H276" s="4">
        <v>3807326</v>
      </c>
      <c r="I276" s="4">
        <v>2164539</v>
      </c>
      <c r="J276" s="4">
        <v>2164539</v>
      </c>
      <c r="K276" s="4">
        <v>3817463</v>
      </c>
      <c r="L276" s="4">
        <v>16365945</v>
      </c>
      <c r="M276" s="4"/>
      <c r="N276" s="8">
        <v>2727657</v>
      </c>
      <c r="O276" s="4">
        <f>IF(AND($N276&gt;='201902'!$E$2,$N276&lt;='201902'!$F$2),'201902'!$I$2,IF(AND($N276&gt;='201902'!$E$3,$N276&lt;='201902'!$F$3),'201902'!$I$3,IF(AND($N276&gt;='201902'!$E$4,$N276&lt;='201902'!$F$4),'201902'!$I$4,IF(AND($N276&gt;='201902'!$E$5,$N276&lt;='201902'!$F$5),'201902'!$I$5,FALSE))))</f>
        <v>4</v>
      </c>
      <c r="P276" s="5">
        <f>IF(AND($N276&gt;='201902'!$E$2,$N276&lt;='201902'!$F$2),'201902'!$G$2,IF(AND($N276&gt;='201902'!$E$3,$N276&lt;='201902'!$F$3),'201902'!$G$3,IF(AND($N276&gt;='201902'!$E$4,$N276&lt;='201902'!$F$4),'201902'!$G$4,IF(AND($N276&gt;='201902'!$E$5,$N276&lt;='201902'!$F$5),'201902'!$G$5,FALSE))))</f>
        <v>0</v>
      </c>
      <c r="Q276" s="5">
        <f>IF(AND($N276&gt;='202001'!$E$2,$N276&lt;='202001'!$F$2),'202001'!$I$2,IF(AND($N276&gt;='202001'!$E$3,$N276&lt;='202001'!$F$3),'202001'!$I$3,IF(AND($N276&gt;='202001'!$E$4,$N276&lt;='202001'!$F$4),'202001'!$I$4,IF(AND($N276&gt;='202001'!$E$5,$N276&lt;='202001'!$F$5),'202001'!$I$5,FALSE))))</f>
        <v>4</v>
      </c>
      <c r="R276" s="5">
        <f>IF(AND($N276&gt;='202001'!$E$2,$N276&lt;='202001'!$F$2),'202001'!$G$2,IF(AND($N276&gt;='202001'!$E$3,$N276&lt;='202001'!$F$3),'202001'!$G$3,IF(AND($N276&gt;='202001'!$E$4,$N276&lt;='202001'!$F$4),'202001'!$G$4,IF(AND($N276&gt;='202001'!$E$5,$N276&lt;='202001'!$F$5),'202001'!$G$5,FALSE))))</f>
        <v>0</v>
      </c>
    </row>
    <row r="277" spans="1:18" x14ac:dyDescent="0.25">
      <c r="A277" s="5">
        <v>103939550</v>
      </c>
      <c r="B277" s="5">
        <v>10393955</v>
      </c>
      <c r="C277" s="5">
        <v>0</v>
      </c>
      <c r="D277" s="4" t="s">
        <v>462</v>
      </c>
      <c r="E277" s="4" t="s">
        <v>463</v>
      </c>
      <c r="F277" s="4">
        <v>1950489</v>
      </c>
      <c r="G277" s="4">
        <v>1867489</v>
      </c>
      <c r="H277" s="4">
        <v>3637207</v>
      </c>
      <c r="I277" s="4">
        <v>1902736</v>
      </c>
      <c r="J277" s="4">
        <v>1867489</v>
      </c>
      <c r="K277" s="4">
        <v>3672455</v>
      </c>
      <c r="L277" s="4">
        <v>14897865</v>
      </c>
      <c r="M277" s="4"/>
      <c r="N277" s="8">
        <v>2482977</v>
      </c>
      <c r="O277" s="4">
        <f>IF(AND($N277&gt;='201902'!$E$2,$N277&lt;='201902'!$F$2),'201902'!$I$2,IF(AND($N277&gt;='201902'!$E$3,$N277&lt;='201902'!$F$3),'201902'!$I$3,IF(AND($N277&gt;='201902'!$E$4,$N277&lt;='201902'!$F$4),'201902'!$I$4,IF(AND($N277&gt;='201902'!$E$5,$N277&lt;='201902'!$F$5),'201902'!$I$5,FALSE))))</f>
        <v>4</v>
      </c>
      <c r="P277" s="5">
        <f>IF(AND($N277&gt;='201902'!$E$2,$N277&lt;='201902'!$F$2),'201902'!$G$2,IF(AND($N277&gt;='201902'!$E$3,$N277&lt;='201902'!$F$3),'201902'!$G$3,IF(AND($N277&gt;='201902'!$E$4,$N277&lt;='201902'!$F$4),'201902'!$G$4,IF(AND($N277&gt;='201902'!$E$5,$N277&lt;='201902'!$F$5),'201902'!$G$5,FALSE))))</f>
        <v>0</v>
      </c>
      <c r="Q277" s="5">
        <f>IF(AND($N277&gt;='202001'!$E$2,$N277&lt;='202001'!$F$2),'202001'!$I$2,IF(AND($N277&gt;='202001'!$E$3,$N277&lt;='202001'!$F$3),'202001'!$I$3,IF(AND($N277&gt;='202001'!$E$4,$N277&lt;='202001'!$F$4),'202001'!$I$4,IF(AND($N277&gt;='202001'!$E$5,$N277&lt;='202001'!$F$5),'202001'!$I$5,FALSE))))</f>
        <v>4</v>
      </c>
      <c r="R277" s="5">
        <f>IF(AND($N277&gt;='202001'!$E$2,$N277&lt;='202001'!$F$2),'202001'!$G$2,IF(AND($N277&gt;='202001'!$E$3,$N277&lt;='202001'!$F$3),'202001'!$G$3,IF(AND($N277&gt;='202001'!$E$4,$N277&lt;='202001'!$F$4),'202001'!$G$4,IF(AND($N277&gt;='202001'!$E$5,$N277&lt;='202001'!$F$5),'202001'!$G$5,FALSE))))</f>
        <v>0</v>
      </c>
    </row>
    <row r="278" spans="1:18" x14ac:dyDescent="0.25">
      <c r="A278" s="5">
        <v>104020968</v>
      </c>
      <c r="B278" s="5">
        <v>10402096</v>
      </c>
      <c r="C278" s="5">
        <v>8</v>
      </c>
      <c r="D278" s="4" t="s">
        <v>3957</v>
      </c>
      <c r="E278" s="4" t="s">
        <v>3958</v>
      </c>
      <c r="F278" s="4">
        <v>2406232</v>
      </c>
      <c r="G278" s="4">
        <v>2323232</v>
      </c>
      <c r="H278" s="4">
        <v>4063871</v>
      </c>
      <c r="I278" s="4">
        <v>2323232</v>
      </c>
      <c r="J278" s="4"/>
      <c r="K278" s="4">
        <v>580213</v>
      </c>
      <c r="L278" s="4">
        <v>11696780</v>
      </c>
      <c r="M278" s="4"/>
      <c r="N278" s="8">
        <v>2339356</v>
      </c>
      <c r="O278" s="4">
        <f>IF(AND($N278&gt;='201902'!$E$2,$N278&lt;='201902'!$F$2),'201902'!$I$2,IF(AND($N278&gt;='201902'!$E$3,$N278&lt;='201902'!$F$3),'201902'!$I$3,IF(AND($N278&gt;='201902'!$E$4,$N278&lt;='201902'!$F$4),'201902'!$I$4,IF(AND($N278&gt;='201902'!$E$5,$N278&lt;='201902'!$F$5),'201902'!$I$5,FALSE))))</f>
        <v>4</v>
      </c>
      <c r="P278" s="5">
        <f>IF(AND($N278&gt;='201902'!$E$2,$N278&lt;='201902'!$F$2),'201902'!$G$2,IF(AND($N278&gt;='201902'!$E$3,$N278&lt;='201902'!$F$3),'201902'!$G$3,IF(AND($N278&gt;='201902'!$E$4,$N278&lt;='201902'!$F$4),'201902'!$G$4,IF(AND($N278&gt;='201902'!$E$5,$N278&lt;='201902'!$F$5),'201902'!$G$5,FALSE))))</f>
        <v>0</v>
      </c>
      <c r="Q278" s="5">
        <f>IF(AND($N278&gt;='202001'!$E$2,$N278&lt;='202001'!$F$2),'202001'!$I$2,IF(AND($N278&gt;='202001'!$E$3,$N278&lt;='202001'!$F$3),'202001'!$I$3,IF(AND($N278&gt;='202001'!$E$4,$N278&lt;='202001'!$F$4),'202001'!$I$4,IF(AND($N278&gt;='202001'!$E$5,$N278&lt;='202001'!$F$5),'202001'!$I$5,FALSE))))</f>
        <v>4</v>
      </c>
      <c r="R278" s="5">
        <f>IF(AND($N278&gt;='202001'!$E$2,$N278&lt;='202001'!$F$2),'202001'!$G$2,IF(AND($N278&gt;='202001'!$E$3,$N278&lt;='202001'!$F$3),'202001'!$G$3,IF(AND($N278&gt;='202001'!$E$4,$N278&lt;='202001'!$F$4),'202001'!$G$4,IF(AND($N278&gt;='202001'!$E$5,$N278&lt;='202001'!$F$5),'202001'!$G$5,FALSE))))</f>
        <v>0</v>
      </c>
    </row>
    <row r="279" spans="1:18" x14ac:dyDescent="0.25">
      <c r="A279" s="5">
        <v>104111971</v>
      </c>
      <c r="B279" s="5">
        <v>10411197</v>
      </c>
      <c r="C279" s="5">
        <v>1</v>
      </c>
      <c r="D279" s="4" t="s">
        <v>466</v>
      </c>
      <c r="E279" s="4" t="s">
        <v>467</v>
      </c>
      <c r="F279" s="4">
        <v>2418526</v>
      </c>
      <c r="G279" s="4">
        <v>2335526</v>
      </c>
      <c r="H279" s="4">
        <v>4082444</v>
      </c>
      <c r="I279" s="4">
        <v>2335526</v>
      </c>
      <c r="J279" s="4">
        <v>2335526</v>
      </c>
      <c r="K279" s="4">
        <v>4082444</v>
      </c>
      <c r="L279" s="4">
        <v>17589992</v>
      </c>
      <c r="M279" s="4"/>
      <c r="N279" s="8">
        <v>2931665</v>
      </c>
      <c r="O279" s="4">
        <f>IF(AND($N279&gt;='201902'!$E$2,$N279&lt;='201902'!$F$2),'201902'!$I$2,IF(AND($N279&gt;='201902'!$E$3,$N279&lt;='201902'!$F$3),'201902'!$I$3,IF(AND($N279&gt;='201902'!$E$4,$N279&lt;='201902'!$F$4),'201902'!$I$4,IF(AND($N279&gt;='201902'!$E$5,$N279&lt;='201902'!$F$5),'201902'!$I$5,FALSE))))</f>
        <v>4</v>
      </c>
      <c r="P279" s="5">
        <f>IF(AND($N279&gt;='201902'!$E$2,$N279&lt;='201902'!$F$2),'201902'!$G$2,IF(AND($N279&gt;='201902'!$E$3,$N279&lt;='201902'!$F$3),'201902'!$G$3,IF(AND($N279&gt;='201902'!$E$4,$N279&lt;='201902'!$F$4),'201902'!$G$4,IF(AND($N279&gt;='201902'!$E$5,$N279&lt;='201902'!$F$5),'201902'!$G$5,FALSE))))</f>
        <v>0</v>
      </c>
      <c r="Q279" s="5">
        <f>IF(AND($N279&gt;='202001'!$E$2,$N279&lt;='202001'!$F$2),'202001'!$I$2,IF(AND($N279&gt;='202001'!$E$3,$N279&lt;='202001'!$F$3),'202001'!$I$3,IF(AND($N279&gt;='202001'!$E$4,$N279&lt;='202001'!$F$4),'202001'!$I$4,IF(AND($N279&gt;='202001'!$E$5,$N279&lt;='202001'!$F$5),'202001'!$I$5,FALSE))))</f>
        <v>4</v>
      </c>
      <c r="R279" s="5">
        <f>IF(AND($N279&gt;='202001'!$E$2,$N279&lt;='202001'!$F$2),'202001'!$G$2,IF(AND($N279&gt;='202001'!$E$3,$N279&lt;='202001'!$F$3),'202001'!$G$3,IF(AND($N279&gt;='202001'!$E$4,$N279&lt;='202001'!$F$4),'202001'!$G$4,IF(AND($N279&gt;='202001'!$E$5,$N279&lt;='202001'!$F$5),'202001'!$G$5,FALSE))))</f>
        <v>0</v>
      </c>
    </row>
    <row r="280" spans="1:18" x14ac:dyDescent="0.25">
      <c r="A280" s="5">
        <v>104192262</v>
      </c>
      <c r="B280" s="5">
        <v>10419226</v>
      </c>
      <c r="C280" s="5">
        <v>2</v>
      </c>
      <c r="D280" s="4" t="s">
        <v>468</v>
      </c>
      <c r="E280" s="4" t="s">
        <v>469</v>
      </c>
      <c r="F280" s="4">
        <v>1801949</v>
      </c>
      <c r="G280" s="4">
        <v>1718949</v>
      </c>
      <c r="H280" s="4">
        <v>2962836</v>
      </c>
      <c r="I280" s="4">
        <v>1718949</v>
      </c>
      <c r="J280" s="4">
        <v>1718949</v>
      </c>
      <c r="K280" s="4">
        <v>2962836</v>
      </c>
      <c r="L280" s="4">
        <v>12884468</v>
      </c>
      <c r="M280" s="4"/>
      <c r="N280" s="8">
        <v>2147411</v>
      </c>
      <c r="O280" s="4">
        <f>IF(AND($N280&gt;='201902'!$E$2,$N280&lt;='201902'!$F$2),'201902'!$I$2,IF(AND($N280&gt;='201902'!$E$3,$N280&lt;='201902'!$F$3),'201902'!$I$3,IF(AND($N280&gt;='201902'!$E$4,$N280&lt;='201902'!$F$4),'201902'!$I$4,IF(AND($N280&gt;='201902'!$E$5,$N280&lt;='201902'!$F$5),'201902'!$I$5,FALSE))))</f>
        <v>4</v>
      </c>
      <c r="P280" s="5">
        <f>IF(AND($N280&gt;='201902'!$E$2,$N280&lt;='201902'!$F$2),'201902'!$G$2,IF(AND($N280&gt;='201902'!$E$3,$N280&lt;='201902'!$F$3),'201902'!$G$3,IF(AND($N280&gt;='201902'!$E$4,$N280&lt;='201902'!$F$4),'201902'!$G$4,IF(AND($N280&gt;='201902'!$E$5,$N280&lt;='201902'!$F$5),'201902'!$G$5,FALSE))))</f>
        <v>0</v>
      </c>
      <c r="Q280" s="5">
        <f>IF(AND($N280&gt;='202001'!$E$2,$N280&lt;='202001'!$F$2),'202001'!$I$2,IF(AND($N280&gt;='202001'!$E$3,$N280&lt;='202001'!$F$3),'202001'!$I$3,IF(AND($N280&gt;='202001'!$E$4,$N280&lt;='202001'!$F$4),'202001'!$I$4,IF(AND($N280&gt;='202001'!$E$5,$N280&lt;='202001'!$F$5),'202001'!$I$5,FALSE))))</f>
        <v>4</v>
      </c>
      <c r="R280" s="5">
        <f>IF(AND($N280&gt;='202001'!$E$2,$N280&lt;='202001'!$F$2),'202001'!$G$2,IF(AND($N280&gt;='202001'!$E$3,$N280&lt;='202001'!$F$3),'202001'!$G$3,IF(AND($N280&gt;='202001'!$E$4,$N280&lt;='202001'!$F$4),'202001'!$G$4,IF(AND($N280&gt;='202001'!$E$5,$N280&lt;='202001'!$F$5),'202001'!$G$5,FALSE))))</f>
        <v>0</v>
      </c>
    </row>
    <row r="281" spans="1:18" x14ac:dyDescent="0.25">
      <c r="A281" s="5">
        <v>104441998</v>
      </c>
      <c r="B281" s="5">
        <v>10444199</v>
      </c>
      <c r="C281" s="5">
        <v>8</v>
      </c>
      <c r="D281" s="4" t="s">
        <v>3959</v>
      </c>
      <c r="E281" s="4" t="s">
        <v>3960</v>
      </c>
      <c r="F281" s="4"/>
      <c r="G281" s="4"/>
      <c r="H281" s="4"/>
      <c r="I281" s="4">
        <v>440938</v>
      </c>
      <c r="J281" s="4"/>
      <c r="K281" s="4"/>
      <c r="L281" s="4">
        <v>440938</v>
      </c>
      <c r="M281" s="4"/>
      <c r="N281" s="8">
        <v>440938</v>
      </c>
      <c r="O281" s="4">
        <f>IF(AND($N281&gt;='201902'!$E$2,$N281&lt;='201902'!$F$2),'201902'!$I$2,IF(AND($N281&gt;='201902'!$E$3,$N281&lt;='201902'!$F$3),'201902'!$I$3,IF(AND($N281&gt;='201902'!$E$4,$N281&lt;='201902'!$F$4),'201902'!$I$4,IF(AND($N281&gt;='201902'!$E$5,$N281&lt;='201902'!$F$5),'201902'!$I$5,FALSE))))</f>
        <v>2</v>
      </c>
      <c r="P281" s="5">
        <f>IF(AND($N281&gt;='201902'!$E$2,$N281&lt;='201902'!$F$2),'201902'!$G$2,IF(AND($N281&gt;='201902'!$E$3,$N281&lt;='201902'!$F$3),'201902'!$G$3,IF(AND($N281&gt;='201902'!$E$4,$N281&lt;='201902'!$F$4),'201902'!$G$4,IF(AND($N281&gt;='201902'!$E$5,$N281&lt;='201902'!$F$5),'201902'!$G$5,FALSE))))</f>
        <v>7587</v>
      </c>
      <c r="Q281" s="5">
        <f>IF(AND($N281&gt;='202001'!$E$2,$N281&lt;='202001'!$F$2),'202001'!$I$2,IF(AND($N281&gt;='202001'!$E$3,$N281&lt;='202001'!$F$3),'202001'!$I$3,IF(AND($N281&gt;='202001'!$E$4,$N281&lt;='202001'!$F$4),'202001'!$I$4,IF(AND($N281&gt;='202001'!$E$5,$N281&lt;='202001'!$F$5),'202001'!$I$5,FALSE))))</f>
        <v>2</v>
      </c>
      <c r="R281" s="5">
        <f>IF(AND($N281&gt;='202001'!$E$2,$N281&lt;='202001'!$F$2),'202001'!$G$2,IF(AND($N281&gt;='202001'!$E$3,$N281&lt;='202001'!$F$3),'202001'!$G$3,IF(AND($N281&gt;='202001'!$E$4,$N281&lt;='202001'!$F$4),'202001'!$G$4,IF(AND($N281&gt;='202001'!$E$5,$N281&lt;='202001'!$F$5),'202001'!$G$5,FALSE))))</f>
        <v>8073</v>
      </c>
    </row>
    <row r="282" spans="1:18" x14ac:dyDescent="0.25">
      <c r="A282" s="5">
        <v>104512518</v>
      </c>
      <c r="B282" s="5">
        <v>10451251</v>
      </c>
      <c r="C282" s="5">
        <v>8</v>
      </c>
      <c r="D282" s="4" t="s">
        <v>470</v>
      </c>
      <c r="E282" s="4" t="s">
        <v>471</v>
      </c>
      <c r="F282" s="4">
        <v>1516345</v>
      </c>
      <c r="G282" s="4">
        <v>1516345</v>
      </c>
      <c r="H282" s="4">
        <v>1516345</v>
      </c>
      <c r="I282" s="4">
        <v>1516344</v>
      </c>
      <c r="J282" s="4">
        <v>1516344</v>
      </c>
      <c r="K282" s="4">
        <v>1516345</v>
      </c>
      <c r="L282" s="4">
        <v>9098068</v>
      </c>
      <c r="M282" s="4"/>
      <c r="N282" s="8">
        <v>1516344</v>
      </c>
      <c r="O282" s="4">
        <f>IF(AND($N282&gt;='201902'!$E$2,$N282&lt;='201902'!$F$2),'201902'!$I$2,IF(AND($N282&gt;='201902'!$E$3,$N282&lt;='201902'!$F$3),'201902'!$I$3,IF(AND($N282&gt;='201902'!$E$4,$N282&lt;='201902'!$F$4),'201902'!$I$4,IF(AND($N282&gt;='201902'!$E$5,$N282&lt;='201902'!$F$5),'201902'!$I$5,FALSE))))</f>
        <v>4</v>
      </c>
      <c r="P282" s="5">
        <f>IF(AND($N282&gt;='201902'!$E$2,$N282&lt;='201902'!$F$2),'201902'!$G$2,IF(AND($N282&gt;='201902'!$E$3,$N282&lt;='201902'!$F$3),'201902'!$G$3,IF(AND($N282&gt;='201902'!$E$4,$N282&lt;='201902'!$F$4),'201902'!$G$4,IF(AND($N282&gt;='201902'!$E$5,$N282&lt;='201902'!$F$5),'201902'!$G$5,FALSE))))</f>
        <v>0</v>
      </c>
      <c r="Q282" s="5">
        <f>IF(AND($N282&gt;='202001'!$E$2,$N282&lt;='202001'!$F$2),'202001'!$I$2,IF(AND($N282&gt;='202001'!$E$3,$N282&lt;='202001'!$F$3),'202001'!$I$3,IF(AND($N282&gt;='202001'!$E$4,$N282&lt;='202001'!$F$4),'202001'!$I$4,IF(AND($N282&gt;='202001'!$E$5,$N282&lt;='202001'!$F$5),'202001'!$I$5,FALSE))))</f>
        <v>4</v>
      </c>
      <c r="R282" s="5">
        <f>IF(AND($N282&gt;='202001'!$E$2,$N282&lt;='202001'!$F$2),'202001'!$G$2,IF(AND($N282&gt;='202001'!$E$3,$N282&lt;='202001'!$F$3),'202001'!$G$3,IF(AND($N282&gt;='202001'!$E$4,$N282&lt;='202001'!$F$4),'202001'!$G$4,IF(AND($N282&gt;='202001'!$E$5,$N282&lt;='202001'!$F$5),'202001'!$G$5,FALSE))))</f>
        <v>0</v>
      </c>
    </row>
    <row r="283" spans="1:18" x14ac:dyDescent="0.25">
      <c r="A283" s="5">
        <v>104623409</v>
      </c>
      <c r="B283" s="5">
        <v>10462340</v>
      </c>
      <c r="C283" s="5">
        <v>9</v>
      </c>
      <c r="D283" s="4" t="s">
        <v>472</v>
      </c>
      <c r="E283" s="4" t="s">
        <v>473</v>
      </c>
      <c r="F283" s="4">
        <v>776167</v>
      </c>
      <c r="G283" s="4">
        <v>662834</v>
      </c>
      <c r="H283" s="4">
        <v>1295316</v>
      </c>
      <c r="I283" s="4">
        <v>676730</v>
      </c>
      <c r="J283" s="4">
        <v>683678</v>
      </c>
      <c r="K283" s="4">
        <v>1265537</v>
      </c>
      <c r="L283" s="4">
        <v>5360262</v>
      </c>
      <c r="M283" s="4"/>
      <c r="N283" s="8">
        <v>893377</v>
      </c>
      <c r="O283" s="4">
        <f>IF(AND($N283&gt;='201902'!$E$2,$N283&lt;='201902'!$F$2),'201902'!$I$2,IF(AND($N283&gt;='201902'!$E$3,$N283&lt;='201902'!$F$3),'201902'!$I$3,IF(AND($N283&gt;='201902'!$E$4,$N283&lt;='201902'!$F$4),'201902'!$I$4,IF(AND($N283&gt;='201902'!$E$5,$N283&lt;='201902'!$F$5),'201902'!$I$5,FALSE))))</f>
        <v>4</v>
      </c>
      <c r="P283" s="5">
        <f>IF(AND($N283&gt;='201902'!$E$2,$N283&lt;='201902'!$F$2),'201902'!$G$2,IF(AND($N283&gt;='201902'!$E$3,$N283&lt;='201902'!$F$3),'201902'!$G$3,IF(AND($N283&gt;='201902'!$E$4,$N283&lt;='201902'!$F$4),'201902'!$G$4,IF(AND($N283&gt;='201902'!$E$5,$N283&lt;='201902'!$F$5),'201902'!$G$5,FALSE))))</f>
        <v>0</v>
      </c>
      <c r="Q283" s="5">
        <f>IF(AND($N283&gt;='202001'!$E$2,$N283&lt;='202001'!$F$2),'202001'!$I$2,IF(AND($N283&gt;='202001'!$E$3,$N283&lt;='202001'!$F$3),'202001'!$I$3,IF(AND($N283&gt;='202001'!$E$4,$N283&lt;='202001'!$F$4),'202001'!$I$4,IF(AND($N283&gt;='202001'!$E$5,$N283&lt;='202001'!$F$5),'202001'!$I$5,FALSE))))</f>
        <v>4</v>
      </c>
      <c r="R283" s="5">
        <f>IF(AND($N283&gt;='202001'!$E$2,$N283&lt;='202001'!$F$2),'202001'!$G$2,IF(AND($N283&gt;='202001'!$E$3,$N283&lt;='202001'!$F$3),'202001'!$G$3,IF(AND($N283&gt;='202001'!$E$4,$N283&lt;='202001'!$F$4),'202001'!$G$4,IF(AND($N283&gt;='202001'!$E$5,$N283&lt;='202001'!$F$5),'202001'!$G$5,FALSE))))</f>
        <v>0</v>
      </c>
    </row>
    <row r="284" spans="1:18" x14ac:dyDescent="0.25">
      <c r="A284" s="5">
        <v>104673120</v>
      </c>
      <c r="B284" s="5">
        <v>10467312</v>
      </c>
      <c r="C284" s="5">
        <v>0</v>
      </c>
      <c r="D284" s="4" t="s">
        <v>474</v>
      </c>
      <c r="E284" s="4" t="s">
        <v>475</v>
      </c>
      <c r="F284" s="4">
        <v>1460969</v>
      </c>
      <c r="G284" s="4">
        <v>1897375</v>
      </c>
      <c r="H284" s="4">
        <v>2618976</v>
      </c>
      <c r="I284" s="4">
        <v>1377969</v>
      </c>
      <c r="J284" s="4">
        <v>1377969</v>
      </c>
      <c r="K284" s="4">
        <v>2618976</v>
      </c>
      <c r="L284" s="4">
        <v>11352234</v>
      </c>
      <c r="M284" s="4"/>
      <c r="N284" s="8">
        <v>1892039</v>
      </c>
      <c r="O284" s="4">
        <f>IF(AND($N284&gt;='201902'!$E$2,$N284&lt;='201902'!$F$2),'201902'!$I$2,IF(AND($N284&gt;='201902'!$E$3,$N284&lt;='201902'!$F$3),'201902'!$I$3,IF(AND($N284&gt;='201902'!$E$4,$N284&lt;='201902'!$F$4),'201902'!$I$4,IF(AND($N284&gt;='201902'!$E$5,$N284&lt;='201902'!$F$5),'201902'!$I$5,FALSE))))</f>
        <v>4</v>
      </c>
      <c r="P284" s="5">
        <f>IF(AND($N284&gt;='201902'!$E$2,$N284&lt;='201902'!$F$2),'201902'!$G$2,IF(AND($N284&gt;='201902'!$E$3,$N284&lt;='201902'!$F$3),'201902'!$G$3,IF(AND($N284&gt;='201902'!$E$4,$N284&lt;='201902'!$F$4),'201902'!$G$4,IF(AND($N284&gt;='201902'!$E$5,$N284&lt;='201902'!$F$5),'201902'!$G$5,FALSE))))</f>
        <v>0</v>
      </c>
      <c r="Q284" s="5">
        <f>IF(AND($N284&gt;='202001'!$E$2,$N284&lt;='202001'!$F$2),'202001'!$I$2,IF(AND($N284&gt;='202001'!$E$3,$N284&lt;='202001'!$F$3),'202001'!$I$3,IF(AND($N284&gt;='202001'!$E$4,$N284&lt;='202001'!$F$4),'202001'!$I$4,IF(AND($N284&gt;='202001'!$E$5,$N284&lt;='202001'!$F$5),'202001'!$I$5,FALSE))))</f>
        <v>4</v>
      </c>
      <c r="R284" s="5">
        <f>IF(AND($N284&gt;='202001'!$E$2,$N284&lt;='202001'!$F$2),'202001'!$G$2,IF(AND($N284&gt;='202001'!$E$3,$N284&lt;='202001'!$F$3),'202001'!$G$3,IF(AND($N284&gt;='202001'!$E$4,$N284&lt;='202001'!$F$4),'202001'!$G$4,IF(AND($N284&gt;='202001'!$E$5,$N284&lt;='202001'!$F$5),'202001'!$G$5,FALSE))))</f>
        <v>0</v>
      </c>
    </row>
    <row r="285" spans="1:18" x14ac:dyDescent="0.25">
      <c r="A285" s="5">
        <v>104696988</v>
      </c>
      <c r="B285" s="5">
        <v>10469698</v>
      </c>
      <c r="C285" s="5">
        <v>8</v>
      </c>
      <c r="D285" s="4" t="s">
        <v>476</v>
      </c>
      <c r="E285" s="4" t="s">
        <v>477</v>
      </c>
      <c r="F285" s="4">
        <v>1774399</v>
      </c>
      <c r="G285" s="4">
        <v>1709389</v>
      </c>
      <c r="H285" s="4">
        <v>3208273</v>
      </c>
      <c r="I285" s="4">
        <v>1709389</v>
      </c>
      <c r="J285" s="4">
        <v>1571543</v>
      </c>
      <c r="K285" s="4">
        <v>2946947</v>
      </c>
      <c r="L285" s="4">
        <v>12919940</v>
      </c>
      <c r="M285" s="4"/>
      <c r="N285" s="8">
        <v>2153323</v>
      </c>
      <c r="O285" s="4">
        <f>IF(AND($N285&gt;='201902'!$E$2,$N285&lt;='201902'!$F$2),'201902'!$I$2,IF(AND($N285&gt;='201902'!$E$3,$N285&lt;='201902'!$F$3),'201902'!$I$3,IF(AND($N285&gt;='201902'!$E$4,$N285&lt;='201902'!$F$4),'201902'!$I$4,IF(AND($N285&gt;='201902'!$E$5,$N285&lt;='201902'!$F$5),'201902'!$I$5,FALSE))))</f>
        <v>4</v>
      </c>
      <c r="P285" s="5">
        <f>IF(AND($N285&gt;='201902'!$E$2,$N285&lt;='201902'!$F$2),'201902'!$G$2,IF(AND($N285&gt;='201902'!$E$3,$N285&lt;='201902'!$F$3),'201902'!$G$3,IF(AND($N285&gt;='201902'!$E$4,$N285&lt;='201902'!$F$4),'201902'!$G$4,IF(AND($N285&gt;='201902'!$E$5,$N285&lt;='201902'!$F$5),'201902'!$G$5,FALSE))))</f>
        <v>0</v>
      </c>
      <c r="Q285" s="5">
        <f>IF(AND($N285&gt;='202001'!$E$2,$N285&lt;='202001'!$F$2),'202001'!$I$2,IF(AND($N285&gt;='202001'!$E$3,$N285&lt;='202001'!$F$3),'202001'!$I$3,IF(AND($N285&gt;='202001'!$E$4,$N285&lt;='202001'!$F$4),'202001'!$I$4,IF(AND($N285&gt;='202001'!$E$5,$N285&lt;='202001'!$F$5),'202001'!$I$5,FALSE))))</f>
        <v>4</v>
      </c>
      <c r="R285" s="5">
        <f>IF(AND($N285&gt;='202001'!$E$2,$N285&lt;='202001'!$F$2),'202001'!$G$2,IF(AND($N285&gt;='202001'!$E$3,$N285&lt;='202001'!$F$3),'202001'!$G$3,IF(AND($N285&gt;='202001'!$E$4,$N285&lt;='202001'!$F$4),'202001'!$G$4,IF(AND($N285&gt;='202001'!$E$5,$N285&lt;='202001'!$F$5),'202001'!$G$5,FALSE))))</f>
        <v>0</v>
      </c>
    </row>
    <row r="286" spans="1:18" x14ac:dyDescent="0.25">
      <c r="A286" s="5">
        <v>104704697</v>
      </c>
      <c r="B286" s="5">
        <v>10470469</v>
      </c>
      <c r="C286" s="5">
        <v>7</v>
      </c>
      <c r="D286" s="4" t="s">
        <v>478</v>
      </c>
      <c r="E286" s="4" t="s">
        <v>479</v>
      </c>
      <c r="F286" s="4">
        <v>1565970</v>
      </c>
      <c r="G286" s="4">
        <v>1482970</v>
      </c>
      <c r="H286" s="4">
        <v>2604187</v>
      </c>
      <c r="I286" s="4">
        <v>1482970</v>
      </c>
      <c r="J286" s="4">
        <v>1482970</v>
      </c>
      <c r="K286" s="4">
        <v>2604187</v>
      </c>
      <c r="L286" s="4">
        <v>11223254</v>
      </c>
      <c r="M286" s="4"/>
      <c r="N286" s="8">
        <v>1870542</v>
      </c>
      <c r="O286" s="4">
        <f>IF(AND($N286&gt;='201902'!$E$2,$N286&lt;='201902'!$F$2),'201902'!$I$2,IF(AND($N286&gt;='201902'!$E$3,$N286&lt;='201902'!$F$3),'201902'!$I$3,IF(AND($N286&gt;='201902'!$E$4,$N286&lt;='201902'!$F$4),'201902'!$I$4,IF(AND($N286&gt;='201902'!$E$5,$N286&lt;='201902'!$F$5),'201902'!$I$5,FALSE))))</f>
        <v>4</v>
      </c>
      <c r="P286" s="5">
        <f>IF(AND($N286&gt;='201902'!$E$2,$N286&lt;='201902'!$F$2),'201902'!$G$2,IF(AND($N286&gt;='201902'!$E$3,$N286&lt;='201902'!$F$3),'201902'!$G$3,IF(AND($N286&gt;='201902'!$E$4,$N286&lt;='201902'!$F$4),'201902'!$G$4,IF(AND($N286&gt;='201902'!$E$5,$N286&lt;='201902'!$F$5),'201902'!$G$5,FALSE))))</f>
        <v>0</v>
      </c>
      <c r="Q286" s="5">
        <f>IF(AND($N286&gt;='202001'!$E$2,$N286&lt;='202001'!$F$2),'202001'!$I$2,IF(AND($N286&gt;='202001'!$E$3,$N286&lt;='202001'!$F$3),'202001'!$I$3,IF(AND($N286&gt;='202001'!$E$4,$N286&lt;='202001'!$F$4),'202001'!$I$4,IF(AND($N286&gt;='202001'!$E$5,$N286&lt;='202001'!$F$5),'202001'!$I$5,FALSE))))</f>
        <v>4</v>
      </c>
      <c r="R286" s="5">
        <f>IF(AND($N286&gt;='202001'!$E$2,$N286&lt;='202001'!$F$2),'202001'!$G$2,IF(AND($N286&gt;='202001'!$E$3,$N286&lt;='202001'!$F$3),'202001'!$G$3,IF(AND($N286&gt;='202001'!$E$4,$N286&lt;='202001'!$F$4),'202001'!$G$4,IF(AND($N286&gt;='202001'!$E$5,$N286&lt;='202001'!$F$5),'202001'!$G$5,FALSE))))</f>
        <v>0</v>
      </c>
    </row>
    <row r="287" spans="1:18" x14ac:dyDescent="0.25">
      <c r="A287" s="5">
        <v>104716652</v>
      </c>
      <c r="B287" s="5">
        <v>10471665</v>
      </c>
      <c r="C287" s="5">
        <v>2</v>
      </c>
      <c r="D287" s="4" t="s">
        <v>3961</v>
      </c>
      <c r="E287" s="4" t="s">
        <v>3962</v>
      </c>
      <c r="F287" s="4"/>
      <c r="G287" s="4"/>
      <c r="H287" s="4"/>
      <c r="I287" s="4"/>
      <c r="J287" s="4">
        <v>220526</v>
      </c>
      <c r="K287" s="4"/>
      <c r="L287" s="4">
        <v>220526</v>
      </c>
      <c r="M287" s="4"/>
      <c r="N287" s="8">
        <v>220526</v>
      </c>
      <c r="O287" s="4">
        <f>IF(AND($N287&gt;='201902'!$E$2,$N287&lt;='201902'!$F$2),'201902'!$I$2,IF(AND($N287&gt;='201902'!$E$3,$N287&lt;='201902'!$F$3),'201902'!$I$3,IF(AND($N287&gt;='201902'!$E$4,$N287&lt;='201902'!$F$4),'201902'!$I$4,IF(AND($N287&gt;='201902'!$E$5,$N287&lt;='201902'!$F$5),'201902'!$I$5,FALSE))))</f>
        <v>1</v>
      </c>
      <c r="P287" s="5">
        <f>IF(AND($N287&gt;='201902'!$E$2,$N287&lt;='201902'!$F$2),'201902'!$G$2,IF(AND($N287&gt;='201902'!$E$3,$N287&lt;='201902'!$F$3),'201902'!$G$3,IF(AND($N287&gt;='201902'!$E$4,$N287&lt;='201902'!$F$4),'201902'!$G$4,IF(AND($N287&gt;='201902'!$E$5,$N287&lt;='201902'!$F$5),'201902'!$G$5,FALSE))))</f>
        <v>12364</v>
      </c>
      <c r="Q287" s="5">
        <f>IF(AND($N287&gt;='202001'!$E$2,$N287&lt;='202001'!$F$2),'202001'!$I$2,IF(AND($N287&gt;='202001'!$E$3,$N287&lt;='202001'!$F$3),'202001'!$I$3,IF(AND($N287&gt;='202001'!$E$4,$N287&lt;='202001'!$F$4),'202001'!$I$4,IF(AND($N287&gt;='202001'!$E$5,$N287&lt;='202001'!$F$5),'202001'!$I$5,FALSE))))</f>
        <v>1</v>
      </c>
      <c r="R287" s="5">
        <f>IF(AND($N287&gt;='202001'!$E$2,$N287&lt;='202001'!$F$2),'202001'!$G$2,IF(AND($N287&gt;='202001'!$E$3,$N287&lt;='202001'!$F$3),'202001'!$G$3,IF(AND($N287&gt;='202001'!$E$4,$N287&lt;='202001'!$F$4),'202001'!$G$4,IF(AND($N287&gt;='202001'!$E$5,$N287&lt;='202001'!$F$5),'202001'!$G$5,FALSE))))</f>
        <v>13155</v>
      </c>
    </row>
    <row r="288" spans="1:18" x14ac:dyDescent="0.25">
      <c r="A288" s="5">
        <v>104737595</v>
      </c>
      <c r="B288" s="5">
        <v>10473759</v>
      </c>
      <c r="C288" s="5">
        <v>5</v>
      </c>
      <c r="D288" s="4" t="s">
        <v>480</v>
      </c>
      <c r="E288" s="4" t="s">
        <v>481</v>
      </c>
      <c r="F288" s="4">
        <v>555404</v>
      </c>
      <c r="G288" s="4">
        <v>555404</v>
      </c>
      <c r="H288" s="4">
        <v>1425808</v>
      </c>
      <c r="I288" s="4">
        <v>704920</v>
      </c>
      <c r="J288" s="4">
        <v>704920</v>
      </c>
      <c r="K288" s="4">
        <v>1201372</v>
      </c>
      <c r="L288" s="4">
        <v>5147828</v>
      </c>
      <c r="M288" s="4"/>
      <c r="N288" s="8">
        <v>857971</v>
      </c>
      <c r="O288" s="4">
        <f>IF(AND($N288&gt;='201902'!$E$2,$N288&lt;='201902'!$F$2),'201902'!$I$2,IF(AND($N288&gt;='201902'!$E$3,$N288&lt;='201902'!$F$3),'201902'!$I$3,IF(AND($N288&gt;='201902'!$E$4,$N288&lt;='201902'!$F$4),'201902'!$I$4,IF(AND($N288&gt;='201902'!$E$5,$N288&lt;='201902'!$F$5),'201902'!$I$5,FALSE))))</f>
        <v>4</v>
      </c>
      <c r="P288" s="5">
        <f>IF(AND($N288&gt;='201902'!$E$2,$N288&lt;='201902'!$F$2),'201902'!$G$2,IF(AND($N288&gt;='201902'!$E$3,$N288&lt;='201902'!$F$3),'201902'!$G$3,IF(AND($N288&gt;='201902'!$E$4,$N288&lt;='201902'!$F$4),'201902'!$G$4,IF(AND($N288&gt;='201902'!$E$5,$N288&lt;='201902'!$F$5),'201902'!$G$5,FALSE))))</f>
        <v>0</v>
      </c>
      <c r="Q288" s="5">
        <f>IF(AND($N288&gt;='202001'!$E$2,$N288&lt;='202001'!$F$2),'202001'!$I$2,IF(AND($N288&gt;='202001'!$E$3,$N288&lt;='202001'!$F$3),'202001'!$I$3,IF(AND($N288&gt;='202001'!$E$4,$N288&lt;='202001'!$F$4),'202001'!$I$4,IF(AND($N288&gt;='202001'!$E$5,$N288&lt;='202001'!$F$5),'202001'!$I$5,FALSE))))</f>
        <v>4</v>
      </c>
      <c r="R288" s="5">
        <f>IF(AND($N288&gt;='202001'!$E$2,$N288&lt;='202001'!$F$2),'202001'!$G$2,IF(AND($N288&gt;='202001'!$E$3,$N288&lt;='202001'!$F$3),'202001'!$G$3,IF(AND($N288&gt;='202001'!$E$4,$N288&lt;='202001'!$F$4),'202001'!$G$4,IF(AND($N288&gt;='202001'!$E$5,$N288&lt;='202001'!$F$5),'202001'!$G$5,FALSE))))</f>
        <v>0</v>
      </c>
    </row>
    <row r="289" spans="1:18" x14ac:dyDescent="0.25">
      <c r="A289" s="5">
        <v>104848036</v>
      </c>
      <c r="B289" s="5">
        <v>10484803</v>
      </c>
      <c r="C289" s="5">
        <v>6</v>
      </c>
      <c r="D289" s="4" t="s">
        <v>482</v>
      </c>
      <c r="E289" s="4" t="s">
        <v>483</v>
      </c>
      <c r="F289" s="4">
        <v>1565970</v>
      </c>
      <c r="G289" s="4">
        <v>1482970</v>
      </c>
      <c r="H289" s="4">
        <v>2604187</v>
      </c>
      <c r="I289" s="4">
        <v>1482970</v>
      </c>
      <c r="J289" s="4">
        <v>1482970</v>
      </c>
      <c r="K289" s="4">
        <v>2604187</v>
      </c>
      <c r="L289" s="4">
        <v>11223254</v>
      </c>
      <c r="M289" s="4"/>
      <c r="N289" s="8">
        <v>1870542</v>
      </c>
      <c r="O289" s="4">
        <f>IF(AND($N289&gt;='201902'!$E$2,$N289&lt;='201902'!$F$2),'201902'!$I$2,IF(AND($N289&gt;='201902'!$E$3,$N289&lt;='201902'!$F$3),'201902'!$I$3,IF(AND($N289&gt;='201902'!$E$4,$N289&lt;='201902'!$F$4),'201902'!$I$4,IF(AND($N289&gt;='201902'!$E$5,$N289&lt;='201902'!$F$5),'201902'!$I$5,FALSE))))</f>
        <v>4</v>
      </c>
      <c r="P289" s="5">
        <f>IF(AND($N289&gt;='201902'!$E$2,$N289&lt;='201902'!$F$2),'201902'!$G$2,IF(AND($N289&gt;='201902'!$E$3,$N289&lt;='201902'!$F$3),'201902'!$G$3,IF(AND($N289&gt;='201902'!$E$4,$N289&lt;='201902'!$F$4),'201902'!$G$4,IF(AND($N289&gt;='201902'!$E$5,$N289&lt;='201902'!$F$5),'201902'!$G$5,FALSE))))</f>
        <v>0</v>
      </c>
      <c r="Q289" s="5">
        <f>IF(AND($N289&gt;='202001'!$E$2,$N289&lt;='202001'!$F$2),'202001'!$I$2,IF(AND($N289&gt;='202001'!$E$3,$N289&lt;='202001'!$F$3),'202001'!$I$3,IF(AND($N289&gt;='202001'!$E$4,$N289&lt;='202001'!$F$4),'202001'!$I$4,IF(AND($N289&gt;='202001'!$E$5,$N289&lt;='202001'!$F$5),'202001'!$I$5,FALSE))))</f>
        <v>4</v>
      </c>
      <c r="R289" s="5">
        <f>IF(AND($N289&gt;='202001'!$E$2,$N289&lt;='202001'!$F$2),'202001'!$G$2,IF(AND($N289&gt;='202001'!$E$3,$N289&lt;='202001'!$F$3),'202001'!$G$3,IF(AND($N289&gt;='202001'!$E$4,$N289&lt;='202001'!$F$4),'202001'!$G$4,IF(AND($N289&gt;='202001'!$E$5,$N289&lt;='202001'!$F$5),'202001'!$G$5,FALSE))))</f>
        <v>0</v>
      </c>
    </row>
    <row r="290" spans="1:18" x14ac:dyDescent="0.25">
      <c r="A290" s="5">
        <v>105097077</v>
      </c>
      <c r="B290" s="5">
        <v>10509707</v>
      </c>
      <c r="C290" s="5">
        <v>7</v>
      </c>
      <c r="D290" s="4" t="s">
        <v>3963</v>
      </c>
      <c r="E290" s="4" t="s">
        <v>3964</v>
      </c>
      <c r="F290" s="4">
        <v>2451463</v>
      </c>
      <c r="G290" s="4">
        <v>2451463</v>
      </c>
      <c r="H290" s="4">
        <v>2451463</v>
      </c>
      <c r="I290" s="4">
        <v>2451463</v>
      </c>
      <c r="J290" s="4">
        <v>2451463</v>
      </c>
      <c r="K290" s="4">
        <v>2451463</v>
      </c>
      <c r="L290" s="4">
        <v>14708778</v>
      </c>
      <c r="M290" s="4"/>
      <c r="N290" s="8">
        <v>2451463</v>
      </c>
      <c r="O290" s="4">
        <f>IF(AND($N290&gt;='201902'!$E$2,$N290&lt;='201902'!$F$2),'201902'!$I$2,IF(AND($N290&gt;='201902'!$E$3,$N290&lt;='201902'!$F$3),'201902'!$I$3,IF(AND($N290&gt;='201902'!$E$4,$N290&lt;='201902'!$F$4),'201902'!$I$4,IF(AND($N290&gt;='201902'!$E$5,$N290&lt;='201902'!$F$5),'201902'!$I$5,FALSE))))</f>
        <v>4</v>
      </c>
      <c r="P290" s="5">
        <f>IF(AND($N290&gt;='201902'!$E$2,$N290&lt;='201902'!$F$2),'201902'!$G$2,IF(AND($N290&gt;='201902'!$E$3,$N290&lt;='201902'!$F$3),'201902'!$G$3,IF(AND($N290&gt;='201902'!$E$4,$N290&lt;='201902'!$F$4),'201902'!$G$4,IF(AND($N290&gt;='201902'!$E$5,$N290&lt;='201902'!$F$5),'201902'!$G$5,FALSE))))</f>
        <v>0</v>
      </c>
      <c r="Q290" s="5">
        <f>IF(AND($N290&gt;='202001'!$E$2,$N290&lt;='202001'!$F$2),'202001'!$I$2,IF(AND($N290&gt;='202001'!$E$3,$N290&lt;='202001'!$F$3),'202001'!$I$3,IF(AND($N290&gt;='202001'!$E$4,$N290&lt;='202001'!$F$4),'202001'!$I$4,IF(AND($N290&gt;='202001'!$E$5,$N290&lt;='202001'!$F$5),'202001'!$I$5,FALSE))))</f>
        <v>4</v>
      </c>
      <c r="R290" s="5">
        <f>IF(AND($N290&gt;='202001'!$E$2,$N290&lt;='202001'!$F$2),'202001'!$G$2,IF(AND($N290&gt;='202001'!$E$3,$N290&lt;='202001'!$F$3),'202001'!$G$3,IF(AND($N290&gt;='202001'!$E$4,$N290&lt;='202001'!$F$4),'202001'!$G$4,IF(AND($N290&gt;='202001'!$E$5,$N290&lt;='202001'!$F$5),'202001'!$G$5,FALSE))))</f>
        <v>0</v>
      </c>
    </row>
    <row r="291" spans="1:18" x14ac:dyDescent="0.25">
      <c r="A291" s="5">
        <v>105124171</v>
      </c>
      <c r="B291" s="5">
        <v>10512417</v>
      </c>
      <c r="C291" s="5">
        <v>1</v>
      </c>
      <c r="D291" s="4" t="s">
        <v>484</v>
      </c>
      <c r="E291" s="4" t="s">
        <v>485</v>
      </c>
      <c r="F291" s="4">
        <v>740538</v>
      </c>
      <c r="G291" s="4">
        <v>740538</v>
      </c>
      <c r="H291" s="4">
        <v>740538</v>
      </c>
      <c r="I291" s="4">
        <v>740538</v>
      </c>
      <c r="J291" s="4">
        <v>740538</v>
      </c>
      <c r="K291" s="4">
        <v>740538</v>
      </c>
      <c r="L291" s="4">
        <v>4443228</v>
      </c>
      <c r="M291" s="4"/>
      <c r="N291" s="8">
        <v>740538</v>
      </c>
      <c r="O291" s="4">
        <f>IF(AND($N291&gt;='201902'!$E$2,$N291&lt;='201902'!$F$2),'201902'!$I$2,IF(AND($N291&gt;='201902'!$E$3,$N291&lt;='201902'!$F$3),'201902'!$I$3,IF(AND($N291&gt;='201902'!$E$4,$N291&lt;='201902'!$F$4),'201902'!$I$4,IF(AND($N291&gt;='201902'!$E$5,$N291&lt;='201902'!$F$5),'201902'!$I$5,FALSE))))</f>
        <v>4</v>
      </c>
      <c r="P291" s="5">
        <f>IF(AND($N291&gt;='201902'!$E$2,$N291&lt;='201902'!$F$2),'201902'!$G$2,IF(AND($N291&gt;='201902'!$E$3,$N291&lt;='201902'!$F$3),'201902'!$G$3,IF(AND($N291&gt;='201902'!$E$4,$N291&lt;='201902'!$F$4),'201902'!$G$4,IF(AND($N291&gt;='201902'!$E$5,$N291&lt;='201902'!$F$5),'201902'!$G$5,FALSE))))</f>
        <v>0</v>
      </c>
      <c r="Q291" s="5">
        <f>IF(AND($N291&gt;='202001'!$E$2,$N291&lt;='202001'!$F$2),'202001'!$I$2,IF(AND($N291&gt;='202001'!$E$3,$N291&lt;='202001'!$F$3),'202001'!$I$3,IF(AND($N291&gt;='202001'!$E$4,$N291&lt;='202001'!$F$4),'202001'!$I$4,IF(AND($N291&gt;='202001'!$E$5,$N291&lt;='202001'!$F$5),'202001'!$I$5,FALSE))))</f>
        <v>3</v>
      </c>
      <c r="R291" s="5">
        <f>IF(AND($N291&gt;='202001'!$E$2,$N291&lt;='202001'!$F$2),'202001'!$G$2,IF(AND($N291&gt;='202001'!$E$3,$N291&lt;='202001'!$F$3),'202001'!$G$3,IF(AND($N291&gt;='202001'!$E$4,$N291&lt;='202001'!$F$4),'202001'!$G$4,IF(AND($N291&gt;='202001'!$E$5,$N291&lt;='202001'!$F$5),'202001'!$G$5,FALSE))))</f>
        <v>2551</v>
      </c>
    </row>
    <row r="292" spans="1:18" x14ac:dyDescent="0.25">
      <c r="A292" s="5">
        <v>105298862</v>
      </c>
      <c r="B292" s="5">
        <v>10529886</v>
      </c>
      <c r="C292" s="5">
        <v>2</v>
      </c>
      <c r="D292" s="4" t="s">
        <v>486</v>
      </c>
      <c r="E292" s="4" t="s">
        <v>487</v>
      </c>
      <c r="F292" s="4">
        <v>1743559</v>
      </c>
      <c r="G292" s="4">
        <v>1743559</v>
      </c>
      <c r="H292" s="4">
        <v>1743559</v>
      </c>
      <c r="I292" s="4">
        <v>1743559</v>
      </c>
      <c r="J292" s="4">
        <v>1743559</v>
      </c>
      <c r="K292" s="4">
        <v>1743559</v>
      </c>
      <c r="L292" s="4">
        <v>10461354</v>
      </c>
      <c r="M292" s="4"/>
      <c r="N292" s="8">
        <v>1743559</v>
      </c>
      <c r="O292" s="4">
        <f>IF(AND($N292&gt;='201902'!$E$2,$N292&lt;='201902'!$F$2),'201902'!$I$2,IF(AND($N292&gt;='201902'!$E$3,$N292&lt;='201902'!$F$3),'201902'!$I$3,IF(AND($N292&gt;='201902'!$E$4,$N292&lt;='201902'!$F$4),'201902'!$I$4,IF(AND($N292&gt;='201902'!$E$5,$N292&lt;='201902'!$F$5),'201902'!$I$5,FALSE))))</f>
        <v>4</v>
      </c>
      <c r="P292" s="5">
        <f>IF(AND($N292&gt;='201902'!$E$2,$N292&lt;='201902'!$F$2),'201902'!$G$2,IF(AND($N292&gt;='201902'!$E$3,$N292&lt;='201902'!$F$3),'201902'!$G$3,IF(AND($N292&gt;='201902'!$E$4,$N292&lt;='201902'!$F$4),'201902'!$G$4,IF(AND($N292&gt;='201902'!$E$5,$N292&lt;='201902'!$F$5),'201902'!$G$5,FALSE))))</f>
        <v>0</v>
      </c>
      <c r="Q292" s="5">
        <f>IF(AND($N292&gt;='202001'!$E$2,$N292&lt;='202001'!$F$2),'202001'!$I$2,IF(AND($N292&gt;='202001'!$E$3,$N292&lt;='202001'!$F$3),'202001'!$I$3,IF(AND($N292&gt;='202001'!$E$4,$N292&lt;='202001'!$F$4),'202001'!$I$4,IF(AND($N292&gt;='202001'!$E$5,$N292&lt;='202001'!$F$5),'202001'!$I$5,FALSE))))</f>
        <v>4</v>
      </c>
      <c r="R292" s="5">
        <f>IF(AND($N292&gt;='202001'!$E$2,$N292&lt;='202001'!$F$2),'202001'!$G$2,IF(AND($N292&gt;='202001'!$E$3,$N292&lt;='202001'!$F$3),'202001'!$G$3,IF(AND($N292&gt;='202001'!$E$4,$N292&lt;='202001'!$F$4),'202001'!$G$4,IF(AND($N292&gt;='202001'!$E$5,$N292&lt;='202001'!$F$5),'202001'!$G$5,FALSE))))</f>
        <v>0</v>
      </c>
    </row>
    <row r="293" spans="1:18" x14ac:dyDescent="0.25">
      <c r="A293" s="5">
        <v>105386052</v>
      </c>
      <c r="B293" s="5">
        <v>10538605</v>
      </c>
      <c r="C293" s="5">
        <v>2</v>
      </c>
      <c r="D293" s="4" t="s">
        <v>488</v>
      </c>
      <c r="E293" s="4" t="s">
        <v>489</v>
      </c>
      <c r="F293" s="4"/>
      <c r="G293" s="4"/>
      <c r="H293" s="4"/>
      <c r="I293" s="4"/>
      <c r="J293" s="4"/>
      <c r="K293" s="4">
        <v>440917</v>
      </c>
      <c r="L293" s="4">
        <v>440917</v>
      </c>
      <c r="M293" s="4"/>
      <c r="N293" s="8">
        <v>440917</v>
      </c>
      <c r="O293" s="4">
        <f>IF(AND($N293&gt;='201902'!$E$2,$N293&lt;='201902'!$F$2),'201902'!$I$2,IF(AND($N293&gt;='201902'!$E$3,$N293&lt;='201902'!$F$3),'201902'!$I$3,IF(AND($N293&gt;='201902'!$E$4,$N293&lt;='201902'!$F$4),'201902'!$I$4,IF(AND($N293&gt;='201902'!$E$5,$N293&lt;='201902'!$F$5),'201902'!$I$5,FALSE))))</f>
        <v>2</v>
      </c>
      <c r="P293" s="5">
        <f>IF(AND($N293&gt;='201902'!$E$2,$N293&lt;='201902'!$F$2),'201902'!$G$2,IF(AND($N293&gt;='201902'!$E$3,$N293&lt;='201902'!$F$3),'201902'!$G$3,IF(AND($N293&gt;='201902'!$E$4,$N293&lt;='201902'!$F$4),'201902'!$G$4,IF(AND($N293&gt;='201902'!$E$5,$N293&lt;='201902'!$F$5),'201902'!$G$5,FALSE))))</f>
        <v>7587</v>
      </c>
      <c r="Q293" s="5">
        <f>IF(AND($N293&gt;='202001'!$E$2,$N293&lt;='202001'!$F$2),'202001'!$I$2,IF(AND($N293&gt;='202001'!$E$3,$N293&lt;='202001'!$F$3),'202001'!$I$3,IF(AND($N293&gt;='202001'!$E$4,$N293&lt;='202001'!$F$4),'202001'!$I$4,IF(AND($N293&gt;='202001'!$E$5,$N293&lt;='202001'!$F$5),'202001'!$I$5,FALSE))))</f>
        <v>2</v>
      </c>
      <c r="R293" s="5">
        <f>IF(AND($N293&gt;='202001'!$E$2,$N293&lt;='202001'!$F$2),'202001'!$G$2,IF(AND($N293&gt;='202001'!$E$3,$N293&lt;='202001'!$F$3),'202001'!$G$3,IF(AND($N293&gt;='202001'!$E$4,$N293&lt;='202001'!$F$4),'202001'!$G$4,IF(AND($N293&gt;='202001'!$E$5,$N293&lt;='202001'!$F$5),'202001'!$G$5,FALSE))))</f>
        <v>8073</v>
      </c>
    </row>
    <row r="294" spans="1:18" x14ac:dyDescent="0.25">
      <c r="A294" s="5">
        <v>105424272</v>
      </c>
      <c r="B294" s="5">
        <v>10542427</v>
      </c>
      <c r="C294" s="5">
        <v>2</v>
      </c>
      <c r="D294" s="4" t="s">
        <v>3965</v>
      </c>
      <c r="E294" s="4" t="s">
        <v>3966</v>
      </c>
      <c r="F294" s="4"/>
      <c r="G294" s="4"/>
      <c r="H294" s="4">
        <v>9999999</v>
      </c>
      <c r="I294" s="4"/>
      <c r="J294" s="4"/>
      <c r="K294" s="4"/>
      <c r="L294" s="4">
        <v>9999999</v>
      </c>
      <c r="M294" s="4"/>
      <c r="N294" s="8">
        <v>9999999</v>
      </c>
      <c r="O294" s="4">
        <f>IF(AND($N294&gt;='201902'!$E$2,$N294&lt;='201902'!$F$2),'201902'!$I$2,IF(AND($N294&gt;='201902'!$E$3,$N294&lt;='201902'!$F$3),'201902'!$I$3,IF(AND($N294&gt;='201902'!$E$4,$N294&lt;='201902'!$F$4),'201902'!$I$4,IF(AND($N294&gt;='201902'!$E$5,$N294&lt;='201902'!$F$5),'201902'!$I$5,FALSE))))</f>
        <v>4</v>
      </c>
      <c r="P294" s="5">
        <f>IF(AND($N294&gt;='201902'!$E$2,$N294&lt;='201902'!$F$2),'201902'!$G$2,IF(AND($N294&gt;='201902'!$E$3,$N294&lt;='201902'!$F$3),'201902'!$G$3,IF(AND($N294&gt;='201902'!$E$4,$N294&lt;='201902'!$F$4),'201902'!$G$4,IF(AND($N294&gt;='201902'!$E$5,$N294&lt;='201902'!$F$5),'201902'!$G$5,FALSE))))</f>
        <v>0</v>
      </c>
      <c r="Q294" s="5">
        <f>IF(AND($N294&gt;='202001'!$E$2,$N294&lt;='202001'!$F$2),'202001'!$I$2,IF(AND($N294&gt;='202001'!$E$3,$N294&lt;='202001'!$F$3),'202001'!$I$3,IF(AND($N294&gt;='202001'!$E$4,$N294&lt;='202001'!$F$4),'202001'!$I$4,IF(AND($N294&gt;='202001'!$E$5,$N294&lt;='202001'!$F$5),'202001'!$I$5,FALSE))))</f>
        <v>4</v>
      </c>
      <c r="R294" s="5">
        <f>IF(AND($N294&gt;='202001'!$E$2,$N294&lt;='202001'!$F$2),'202001'!$G$2,IF(AND($N294&gt;='202001'!$E$3,$N294&lt;='202001'!$F$3),'202001'!$G$3,IF(AND($N294&gt;='202001'!$E$4,$N294&lt;='202001'!$F$4),'202001'!$G$4,IF(AND($N294&gt;='202001'!$E$5,$N294&lt;='202001'!$F$5),'202001'!$G$5,FALSE))))</f>
        <v>0</v>
      </c>
    </row>
    <row r="295" spans="1:18" x14ac:dyDescent="0.25">
      <c r="A295" s="5">
        <v>105498365</v>
      </c>
      <c r="B295" s="5">
        <v>10549836</v>
      </c>
      <c r="C295" s="5">
        <v>5</v>
      </c>
      <c r="D295" s="4" t="s">
        <v>3967</v>
      </c>
      <c r="E295" s="4" t="s">
        <v>3968</v>
      </c>
      <c r="F295" s="4">
        <v>3066417</v>
      </c>
      <c r="G295" s="4">
        <v>3066417</v>
      </c>
      <c r="H295" s="4">
        <v>5205468</v>
      </c>
      <c r="I295" s="4">
        <v>3066417</v>
      </c>
      <c r="J295" s="4">
        <v>3066417</v>
      </c>
      <c r="K295" s="4">
        <v>5205468</v>
      </c>
      <c r="L295" s="4">
        <v>22676604</v>
      </c>
      <c r="M295" s="4"/>
      <c r="N295" s="8">
        <v>3779434</v>
      </c>
      <c r="O295" s="4">
        <f>IF(AND($N295&gt;='201902'!$E$2,$N295&lt;='201902'!$F$2),'201902'!$I$2,IF(AND($N295&gt;='201902'!$E$3,$N295&lt;='201902'!$F$3),'201902'!$I$3,IF(AND($N295&gt;='201902'!$E$4,$N295&lt;='201902'!$F$4),'201902'!$I$4,IF(AND($N295&gt;='201902'!$E$5,$N295&lt;='201902'!$F$5),'201902'!$I$5,FALSE))))</f>
        <v>4</v>
      </c>
      <c r="P295" s="5">
        <f>IF(AND($N295&gt;='201902'!$E$2,$N295&lt;='201902'!$F$2),'201902'!$G$2,IF(AND($N295&gt;='201902'!$E$3,$N295&lt;='201902'!$F$3),'201902'!$G$3,IF(AND($N295&gt;='201902'!$E$4,$N295&lt;='201902'!$F$4),'201902'!$G$4,IF(AND($N295&gt;='201902'!$E$5,$N295&lt;='201902'!$F$5),'201902'!$G$5,FALSE))))</f>
        <v>0</v>
      </c>
      <c r="Q295" s="5">
        <f>IF(AND($N295&gt;='202001'!$E$2,$N295&lt;='202001'!$F$2),'202001'!$I$2,IF(AND($N295&gt;='202001'!$E$3,$N295&lt;='202001'!$F$3),'202001'!$I$3,IF(AND($N295&gt;='202001'!$E$4,$N295&lt;='202001'!$F$4),'202001'!$I$4,IF(AND($N295&gt;='202001'!$E$5,$N295&lt;='202001'!$F$5),'202001'!$I$5,FALSE))))</f>
        <v>4</v>
      </c>
      <c r="R295" s="5">
        <f>IF(AND($N295&gt;='202001'!$E$2,$N295&lt;='202001'!$F$2),'202001'!$G$2,IF(AND($N295&gt;='202001'!$E$3,$N295&lt;='202001'!$F$3),'202001'!$G$3,IF(AND($N295&gt;='202001'!$E$4,$N295&lt;='202001'!$F$4),'202001'!$G$4,IF(AND($N295&gt;='202001'!$E$5,$N295&lt;='202001'!$F$5),'202001'!$G$5,FALSE))))</f>
        <v>0</v>
      </c>
    </row>
    <row r="296" spans="1:18" x14ac:dyDescent="0.25">
      <c r="A296" s="5">
        <v>105841833</v>
      </c>
      <c r="B296" s="5">
        <v>10584183</v>
      </c>
      <c r="C296" s="5">
        <v>3</v>
      </c>
      <c r="D296" s="4" t="s">
        <v>3969</v>
      </c>
      <c r="E296" s="4" t="s">
        <v>3970</v>
      </c>
      <c r="F296" s="4">
        <v>3697663</v>
      </c>
      <c r="G296" s="4">
        <v>3697663</v>
      </c>
      <c r="H296" s="4">
        <v>5767495</v>
      </c>
      <c r="I296" s="4">
        <v>3717700</v>
      </c>
      <c r="J296" s="4">
        <v>3717700</v>
      </c>
      <c r="K296" s="4">
        <v>5727421</v>
      </c>
      <c r="L296" s="4">
        <v>26325642</v>
      </c>
      <c r="M296" s="4"/>
      <c r="N296" s="8">
        <v>4387607</v>
      </c>
      <c r="O296" s="4">
        <f>IF(AND($N296&gt;='201902'!$E$2,$N296&lt;='201902'!$F$2),'201902'!$I$2,IF(AND($N296&gt;='201902'!$E$3,$N296&lt;='201902'!$F$3),'201902'!$I$3,IF(AND($N296&gt;='201902'!$E$4,$N296&lt;='201902'!$F$4),'201902'!$I$4,IF(AND($N296&gt;='201902'!$E$5,$N296&lt;='201902'!$F$5),'201902'!$I$5,FALSE))))</f>
        <v>4</v>
      </c>
      <c r="P296" s="5">
        <f>IF(AND($N296&gt;='201902'!$E$2,$N296&lt;='201902'!$F$2),'201902'!$G$2,IF(AND($N296&gt;='201902'!$E$3,$N296&lt;='201902'!$F$3),'201902'!$G$3,IF(AND($N296&gt;='201902'!$E$4,$N296&lt;='201902'!$F$4),'201902'!$G$4,IF(AND($N296&gt;='201902'!$E$5,$N296&lt;='201902'!$F$5),'201902'!$G$5,FALSE))))</f>
        <v>0</v>
      </c>
      <c r="Q296" s="5">
        <f>IF(AND($N296&gt;='202001'!$E$2,$N296&lt;='202001'!$F$2),'202001'!$I$2,IF(AND($N296&gt;='202001'!$E$3,$N296&lt;='202001'!$F$3),'202001'!$I$3,IF(AND($N296&gt;='202001'!$E$4,$N296&lt;='202001'!$F$4),'202001'!$I$4,IF(AND($N296&gt;='202001'!$E$5,$N296&lt;='202001'!$F$5),'202001'!$I$5,FALSE))))</f>
        <v>4</v>
      </c>
      <c r="R296" s="5">
        <f>IF(AND($N296&gt;='202001'!$E$2,$N296&lt;='202001'!$F$2),'202001'!$G$2,IF(AND($N296&gt;='202001'!$E$3,$N296&lt;='202001'!$F$3),'202001'!$G$3,IF(AND($N296&gt;='202001'!$E$4,$N296&lt;='202001'!$F$4),'202001'!$G$4,IF(AND($N296&gt;='202001'!$E$5,$N296&lt;='202001'!$F$5),'202001'!$G$5,FALSE))))</f>
        <v>0</v>
      </c>
    </row>
    <row r="297" spans="1:18" x14ac:dyDescent="0.25">
      <c r="A297" s="5">
        <v>106003831</v>
      </c>
      <c r="B297" s="5">
        <v>10600383</v>
      </c>
      <c r="C297" s="5">
        <v>1</v>
      </c>
      <c r="D297" s="4" t="s">
        <v>494</v>
      </c>
      <c r="E297" s="4" t="s">
        <v>495</v>
      </c>
      <c r="F297" s="4">
        <v>1950489</v>
      </c>
      <c r="G297" s="4">
        <v>1876484</v>
      </c>
      <c r="H297" s="4">
        <v>3646593</v>
      </c>
      <c r="I297" s="4">
        <v>1876484</v>
      </c>
      <c r="J297" s="4">
        <v>1876484</v>
      </c>
      <c r="K297" s="4">
        <v>3646593</v>
      </c>
      <c r="L297" s="4">
        <v>14873127</v>
      </c>
      <c r="M297" s="4"/>
      <c r="N297" s="8">
        <v>2478854</v>
      </c>
      <c r="O297" s="4">
        <f>IF(AND($N297&gt;='201902'!$E$2,$N297&lt;='201902'!$F$2),'201902'!$I$2,IF(AND($N297&gt;='201902'!$E$3,$N297&lt;='201902'!$F$3),'201902'!$I$3,IF(AND($N297&gt;='201902'!$E$4,$N297&lt;='201902'!$F$4),'201902'!$I$4,IF(AND($N297&gt;='201902'!$E$5,$N297&lt;='201902'!$F$5),'201902'!$I$5,FALSE))))</f>
        <v>4</v>
      </c>
      <c r="P297" s="5">
        <f>IF(AND($N297&gt;='201902'!$E$2,$N297&lt;='201902'!$F$2),'201902'!$G$2,IF(AND($N297&gt;='201902'!$E$3,$N297&lt;='201902'!$F$3),'201902'!$G$3,IF(AND($N297&gt;='201902'!$E$4,$N297&lt;='201902'!$F$4),'201902'!$G$4,IF(AND($N297&gt;='201902'!$E$5,$N297&lt;='201902'!$F$5),'201902'!$G$5,FALSE))))</f>
        <v>0</v>
      </c>
      <c r="Q297" s="5">
        <f>IF(AND($N297&gt;='202001'!$E$2,$N297&lt;='202001'!$F$2),'202001'!$I$2,IF(AND($N297&gt;='202001'!$E$3,$N297&lt;='202001'!$F$3),'202001'!$I$3,IF(AND($N297&gt;='202001'!$E$4,$N297&lt;='202001'!$F$4),'202001'!$I$4,IF(AND($N297&gt;='202001'!$E$5,$N297&lt;='202001'!$F$5),'202001'!$I$5,FALSE))))</f>
        <v>4</v>
      </c>
      <c r="R297" s="5">
        <f>IF(AND($N297&gt;='202001'!$E$2,$N297&lt;='202001'!$F$2),'202001'!$G$2,IF(AND($N297&gt;='202001'!$E$3,$N297&lt;='202001'!$F$3),'202001'!$G$3,IF(AND($N297&gt;='202001'!$E$4,$N297&lt;='202001'!$F$4),'202001'!$G$4,IF(AND($N297&gt;='202001'!$E$5,$N297&lt;='202001'!$F$5),'202001'!$G$5,FALSE))))</f>
        <v>0</v>
      </c>
    </row>
    <row r="298" spans="1:18" x14ac:dyDescent="0.25">
      <c r="A298" s="5">
        <v>106013330</v>
      </c>
      <c r="B298" s="5">
        <v>10601333</v>
      </c>
      <c r="C298" s="5">
        <v>0</v>
      </c>
      <c r="D298" s="4" t="s">
        <v>3515</v>
      </c>
      <c r="E298" s="4" t="s">
        <v>3516</v>
      </c>
      <c r="F298" s="4">
        <v>2070000</v>
      </c>
      <c r="G298" s="4">
        <v>2070000</v>
      </c>
      <c r="H298" s="4">
        <v>2070000</v>
      </c>
      <c r="I298" s="4">
        <v>2070000</v>
      </c>
      <c r="J298" s="4">
        <v>2070000</v>
      </c>
      <c r="K298" s="4">
        <v>2070000</v>
      </c>
      <c r="L298" s="4">
        <v>12420000</v>
      </c>
      <c r="M298" s="4"/>
      <c r="N298" s="8">
        <v>2070000</v>
      </c>
      <c r="O298" s="4">
        <f>IF(AND($N298&gt;='201902'!$E$2,$N298&lt;='201902'!$F$2),'201902'!$I$2,IF(AND($N298&gt;='201902'!$E$3,$N298&lt;='201902'!$F$3),'201902'!$I$3,IF(AND($N298&gt;='201902'!$E$4,$N298&lt;='201902'!$F$4),'201902'!$I$4,IF(AND($N298&gt;='201902'!$E$5,$N298&lt;='201902'!$F$5),'201902'!$I$5,FALSE))))</f>
        <v>4</v>
      </c>
      <c r="P298" s="5">
        <f>IF(AND($N298&gt;='201902'!$E$2,$N298&lt;='201902'!$F$2),'201902'!$G$2,IF(AND($N298&gt;='201902'!$E$3,$N298&lt;='201902'!$F$3),'201902'!$G$3,IF(AND($N298&gt;='201902'!$E$4,$N298&lt;='201902'!$F$4),'201902'!$G$4,IF(AND($N298&gt;='201902'!$E$5,$N298&lt;='201902'!$F$5),'201902'!$G$5,FALSE))))</f>
        <v>0</v>
      </c>
      <c r="Q298" s="5">
        <f>IF(AND($N298&gt;='202001'!$E$2,$N298&lt;='202001'!$F$2),'202001'!$I$2,IF(AND($N298&gt;='202001'!$E$3,$N298&lt;='202001'!$F$3),'202001'!$I$3,IF(AND($N298&gt;='202001'!$E$4,$N298&lt;='202001'!$F$4),'202001'!$I$4,IF(AND($N298&gt;='202001'!$E$5,$N298&lt;='202001'!$F$5),'202001'!$I$5,FALSE))))</f>
        <v>4</v>
      </c>
      <c r="R298" s="5">
        <f>IF(AND($N298&gt;='202001'!$E$2,$N298&lt;='202001'!$F$2),'202001'!$G$2,IF(AND($N298&gt;='202001'!$E$3,$N298&lt;='202001'!$F$3),'202001'!$G$3,IF(AND($N298&gt;='202001'!$E$4,$N298&lt;='202001'!$F$4),'202001'!$G$4,IF(AND($N298&gt;='202001'!$E$5,$N298&lt;='202001'!$F$5),'202001'!$G$5,FALSE))))</f>
        <v>0</v>
      </c>
    </row>
    <row r="299" spans="1:18" x14ac:dyDescent="0.25">
      <c r="A299" s="5">
        <v>106030251</v>
      </c>
      <c r="B299" s="5">
        <v>10603025</v>
      </c>
      <c r="C299" s="5">
        <v>1</v>
      </c>
      <c r="D299" s="4" t="s">
        <v>496</v>
      </c>
      <c r="E299" s="4" t="s">
        <v>497</v>
      </c>
      <c r="F299" s="4">
        <v>817043</v>
      </c>
      <c r="G299" s="4">
        <v>817043</v>
      </c>
      <c r="H299" s="4">
        <v>817043</v>
      </c>
      <c r="I299" s="4">
        <v>817043</v>
      </c>
      <c r="J299" s="4">
        <v>817043</v>
      </c>
      <c r="K299" s="4">
        <v>817043</v>
      </c>
      <c r="L299" s="4">
        <v>4902258</v>
      </c>
      <c r="M299" s="4"/>
      <c r="N299" s="8">
        <v>817043</v>
      </c>
      <c r="O299" s="4">
        <f>IF(AND($N299&gt;='201902'!$E$2,$N299&lt;='201902'!$F$2),'201902'!$I$2,IF(AND($N299&gt;='201902'!$E$3,$N299&lt;='201902'!$F$3),'201902'!$I$3,IF(AND($N299&gt;='201902'!$E$4,$N299&lt;='201902'!$F$4),'201902'!$I$4,IF(AND($N299&gt;='201902'!$E$5,$N299&lt;='201902'!$F$5),'201902'!$I$5,FALSE))))</f>
        <v>4</v>
      </c>
      <c r="P299" s="5">
        <f>IF(AND($N299&gt;='201902'!$E$2,$N299&lt;='201902'!$F$2),'201902'!$G$2,IF(AND($N299&gt;='201902'!$E$3,$N299&lt;='201902'!$F$3),'201902'!$G$3,IF(AND($N299&gt;='201902'!$E$4,$N299&lt;='201902'!$F$4),'201902'!$G$4,IF(AND($N299&gt;='201902'!$E$5,$N299&lt;='201902'!$F$5),'201902'!$G$5,FALSE))))</f>
        <v>0</v>
      </c>
      <c r="Q299" s="5">
        <f>IF(AND($N299&gt;='202001'!$E$2,$N299&lt;='202001'!$F$2),'202001'!$I$2,IF(AND($N299&gt;='202001'!$E$3,$N299&lt;='202001'!$F$3),'202001'!$I$3,IF(AND($N299&gt;='202001'!$E$4,$N299&lt;='202001'!$F$4),'202001'!$I$4,IF(AND($N299&gt;='202001'!$E$5,$N299&lt;='202001'!$F$5),'202001'!$I$5,FALSE))))</f>
        <v>4</v>
      </c>
      <c r="R299" s="5">
        <f>IF(AND($N299&gt;='202001'!$E$2,$N299&lt;='202001'!$F$2),'202001'!$G$2,IF(AND($N299&gt;='202001'!$E$3,$N299&lt;='202001'!$F$3),'202001'!$G$3,IF(AND($N299&gt;='202001'!$E$4,$N299&lt;='202001'!$F$4),'202001'!$G$4,IF(AND($N299&gt;='202001'!$E$5,$N299&lt;='202001'!$F$5),'202001'!$G$5,FALSE))))</f>
        <v>0</v>
      </c>
    </row>
    <row r="300" spans="1:18" x14ac:dyDescent="0.25">
      <c r="A300" s="5">
        <v>106180466</v>
      </c>
      <c r="B300" s="5">
        <v>10618046</v>
      </c>
      <c r="C300" s="5">
        <v>6</v>
      </c>
      <c r="D300" s="4" t="s">
        <v>3971</v>
      </c>
      <c r="E300" s="4" t="s">
        <v>3972</v>
      </c>
      <c r="F300" s="4">
        <v>1973280</v>
      </c>
      <c r="G300" s="4">
        <v>1783162</v>
      </c>
      <c r="H300" s="4">
        <v>3457942</v>
      </c>
      <c r="I300" s="4">
        <v>1783162</v>
      </c>
      <c r="J300" s="4">
        <v>1783162</v>
      </c>
      <c r="K300" s="4">
        <v>3269257</v>
      </c>
      <c r="L300" s="4">
        <v>14049965</v>
      </c>
      <c r="M300" s="4"/>
      <c r="N300" s="8">
        <v>2341660</v>
      </c>
      <c r="O300" s="4">
        <f>IF(AND($N300&gt;='201902'!$E$2,$N300&lt;='201902'!$F$2),'201902'!$I$2,IF(AND($N300&gt;='201902'!$E$3,$N300&lt;='201902'!$F$3),'201902'!$I$3,IF(AND($N300&gt;='201902'!$E$4,$N300&lt;='201902'!$F$4),'201902'!$I$4,IF(AND($N300&gt;='201902'!$E$5,$N300&lt;='201902'!$F$5),'201902'!$I$5,FALSE))))</f>
        <v>4</v>
      </c>
      <c r="P300" s="5">
        <f>IF(AND($N300&gt;='201902'!$E$2,$N300&lt;='201902'!$F$2),'201902'!$G$2,IF(AND($N300&gt;='201902'!$E$3,$N300&lt;='201902'!$F$3),'201902'!$G$3,IF(AND($N300&gt;='201902'!$E$4,$N300&lt;='201902'!$F$4),'201902'!$G$4,IF(AND($N300&gt;='201902'!$E$5,$N300&lt;='201902'!$F$5),'201902'!$G$5,FALSE))))</f>
        <v>0</v>
      </c>
      <c r="Q300" s="5">
        <f>IF(AND($N300&gt;='202001'!$E$2,$N300&lt;='202001'!$F$2),'202001'!$I$2,IF(AND($N300&gt;='202001'!$E$3,$N300&lt;='202001'!$F$3),'202001'!$I$3,IF(AND($N300&gt;='202001'!$E$4,$N300&lt;='202001'!$F$4),'202001'!$I$4,IF(AND($N300&gt;='202001'!$E$5,$N300&lt;='202001'!$F$5),'202001'!$I$5,FALSE))))</f>
        <v>4</v>
      </c>
      <c r="R300" s="5">
        <f>IF(AND($N300&gt;='202001'!$E$2,$N300&lt;='202001'!$F$2),'202001'!$G$2,IF(AND($N300&gt;='202001'!$E$3,$N300&lt;='202001'!$F$3),'202001'!$G$3,IF(AND($N300&gt;='202001'!$E$4,$N300&lt;='202001'!$F$4),'202001'!$G$4,IF(AND($N300&gt;='202001'!$E$5,$N300&lt;='202001'!$F$5),'202001'!$G$5,FALSE))))</f>
        <v>0</v>
      </c>
    </row>
    <row r="301" spans="1:18" x14ac:dyDescent="0.25">
      <c r="A301" s="5">
        <v>106187800</v>
      </c>
      <c r="B301" s="5">
        <v>10618780</v>
      </c>
      <c r="C301" s="5">
        <v>0</v>
      </c>
      <c r="D301" s="4" t="s">
        <v>501</v>
      </c>
      <c r="E301" s="4" t="s">
        <v>502</v>
      </c>
      <c r="F301" s="4">
        <v>2011623</v>
      </c>
      <c r="G301" s="4">
        <v>1887949</v>
      </c>
      <c r="H301" s="4">
        <v>3466996</v>
      </c>
      <c r="I301" s="4">
        <v>1882799</v>
      </c>
      <c r="J301" s="4">
        <v>1812305</v>
      </c>
      <c r="K301" s="4">
        <v>4786123</v>
      </c>
      <c r="L301" s="4">
        <v>15847795</v>
      </c>
      <c r="M301" s="4"/>
      <c r="N301" s="8">
        <v>2641299</v>
      </c>
      <c r="O301" s="4">
        <f>IF(AND($N301&gt;='201902'!$E$2,$N301&lt;='201902'!$F$2),'201902'!$I$2,IF(AND($N301&gt;='201902'!$E$3,$N301&lt;='201902'!$F$3),'201902'!$I$3,IF(AND($N301&gt;='201902'!$E$4,$N301&lt;='201902'!$F$4),'201902'!$I$4,IF(AND($N301&gt;='201902'!$E$5,$N301&lt;='201902'!$F$5),'201902'!$I$5,FALSE))))</f>
        <v>4</v>
      </c>
      <c r="P301" s="5">
        <f>IF(AND($N301&gt;='201902'!$E$2,$N301&lt;='201902'!$F$2),'201902'!$G$2,IF(AND($N301&gt;='201902'!$E$3,$N301&lt;='201902'!$F$3),'201902'!$G$3,IF(AND($N301&gt;='201902'!$E$4,$N301&lt;='201902'!$F$4),'201902'!$G$4,IF(AND($N301&gt;='201902'!$E$5,$N301&lt;='201902'!$F$5),'201902'!$G$5,FALSE))))</f>
        <v>0</v>
      </c>
      <c r="Q301" s="5">
        <f>IF(AND($N301&gt;='202001'!$E$2,$N301&lt;='202001'!$F$2),'202001'!$I$2,IF(AND($N301&gt;='202001'!$E$3,$N301&lt;='202001'!$F$3),'202001'!$I$3,IF(AND($N301&gt;='202001'!$E$4,$N301&lt;='202001'!$F$4),'202001'!$I$4,IF(AND($N301&gt;='202001'!$E$5,$N301&lt;='202001'!$F$5),'202001'!$I$5,FALSE))))</f>
        <v>4</v>
      </c>
      <c r="R301" s="5">
        <f>IF(AND($N301&gt;='202001'!$E$2,$N301&lt;='202001'!$F$2),'202001'!$G$2,IF(AND($N301&gt;='202001'!$E$3,$N301&lt;='202001'!$F$3),'202001'!$G$3,IF(AND($N301&gt;='202001'!$E$4,$N301&lt;='202001'!$F$4),'202001'!$G$4,IF(AND($N301&gt;='202001'!$E$5,$N301&lt;='202001'!$F$5),'202001'!$G$5,FALSE))))</f>
        <v>0</v>
      </c>
    </row>
    <row r="302" spans="1:18" x14ac:dyDescent="0.25">
      <c r="A302" s="5">
        <v>106326541</v>
      </c>
      <c r="B302" s="5">
        <v>10632654</v>
      </c>
      <c r="C302" s="5">
        <v>1</v>
      </c>
      <c r="D302" s="4" t="s">
        <v>503</v>
      </c>
      <c r="E302" s="4" t="s">
        <v>504</v>
      </c>
      <c r="F302" s="4">
        <v>1068700</v>
      </c>
      <c r="G302" s="4">
        <v>949700</v>
      </c>
      <c r="H302" s="4">
        <v>1927100</v>
      </c>
      <c r="I302" s="4">
        <v>984947</v>
      </c>
      <c r="J302" s="4">
        <v>949700</v>
      </c>
      <c r="K302" s="4">
        <v>1962348</v>
      </c>
      <c r="L302" s="4">
        <v>7842495</v>
      </c>
      <c r="M302" s="4"/>
      <c r="N302" s="8">
        <v>1307082</v>
      </c>
      <c r="O302" s="4">
        <f>IF(AND($N302&gt;='201902'!$E$2,$N302&lt;='201902'!$F$2),'201902'!$I$2,IF(AND($N302&gt;='201902'!$E$3,$N302&lt;='201902'!$F$3),'201902'!$I$3,IF(AND($N302&gt;='201902'!$E$4,$N302&lt;='201902'!$F$4),'201902'!$I$4,IF(AND($N302&gt;='201902'!$E$5,$N302&lt;='201902'!$F$5),'201902'!$I$5,FALSE))))</f>
        <v>4</v>
      </c>
      <c r="P302" s="5">
        <f>IF(AND($N302&gt;='201902'!$E$2,$N302&lt;='201902'!$F$2),'201902'!$G$2,IF(AND($N302&gt;='201902'!$E$3,$N302&lt;='201902'!$F$3),'201902'!$G$3,IF(AND($N302&gt;='201902'!$E$4,$N302&lt;='201902'!$F$4),'201902'!$G$4,IF(AND($N302&gt;='201902'!$E$5,$N302&lt;='201902'!$F$5),'201902'!$G$5,FALSE))))</f>
        <v>0</v>
      </c>
      <c r="Q302" s="5">
        <f>IF(AND($N302&gt;='202001'!$E$2,$N302&lt;='202001'!$F$2),'202001'!$I$2,IF(AND($N302&gt;='202001'!$E$3,$N302&lt;='202001'!$F$3),'202001'!$I$3,IF(AND($N302&gt;='202001'!$E$4,$N302&lt;='202001'!$F$4),'202001'!$I$4,IF(AND($N302&gt;='202001'!$E$5,$N302&lt;='202001'!$F$5),'202001'!$I$5,FALSE))))</f>
        <v>4</v>
      </c>
      <c r="R302" s="5">
        <f>IF(AND($N302&gt;='202001'!$E$2,$N302&lt;='202001'!$F$2),'202001'!$G$2,IF(AND($N302&gt;='202001'!$E$3,$N302&lt;='202001'!$F$3),'202001'!$G$3,IF(AND($N302&gt;='202001'!$E$4,$N302&lt;='202001'!$F$4),'202001'!$G$4,IF(AND($N302&gt;='202001'!$E$5,$N302&lt;='202001'!$F$5),'202001'!$G$5,FALSE))))</f>
        <v>0</v>
      </c>
    </row>
    <row r="303" spans="1:18" x14ac:dyDescent="0.25">
      <c r="A303" s="5">
        <v>106502145</v>
      </c>
      <c r="B303" s="5">
        <v>10650214</v>
      </c>
      <c r="C303" s="5">
        <v>5</v>
      </c>
      <c r="D303" s="4" t="s">
        <v>505</v>
      </c>
      <c r="E303" s="4" t="s">
        <v>506</v>
      </c>
      <c r="F303" s="4">
        <v>2577629</v>
      </c>
      <c r="G303" s="4">
        <v>2494629</v>
      </c>
      <c r="H303" s="4">
        <v>4377978</v>
      </c>
      <c r="I303" s="4">
        <v>2494629</v>
      </c>
      <c r="J303" s="4">
        <v>2494629</v>
      </c>
      <c r="K303" s="4">
        <v>4377978</v>
      </c>
      <c r="L303" s="4">
        <v>18817472</v>
      </c>
      <c r="M303" s="4"/>
      <c r="N303" s="8">
        <v>3136245</v>
      </c>
      <c r="O303" s="4">
        <f>IF(AND($N303&gt;='201902'!$E$2,$N303&lt;='201902'!$F$2),'201902'!$I$2,IF(AND($N303&gt;='201902'!$E$3,$N303&lt;='201902'!$F$3),'201902'!$I$3,IF(AND($N303&gt;='201902'!$E$4,$N303&lt;='201902'!$F$4),'201902'!$I$4,IF(AND($N303&gt;='201902'!$E$5,$N303&lt;='201902'!$F$5),'201902'!$I$5,FALSE))))</f>
        <v>4</v>
      </c>
      <c r="P303" s="5">
        <f>IF(AND($N303&gt;='201902'!$E$2,$N303&lt;='201902'!$F$2),'201902'!$G$2,IF(AND($N303&gt;='201902'!$E$3,$N303&lt;='201902'!$F$3),'201902'!$G$3,IF(AND($N303&gt;='201902'!$E$4,$N303&lt;='201902'!$F$4),'201902'!$G$4,IF(AND($N303&gt;='201902'!$E$5,$N303&lt;='201902'!$F$5),'201902'!$G$5,FALSE))))</f>
        <v>0</v>
      </c>
      <c r="Q303" s="5">
        <f>IF(AND($N303&gt;='202001'!$E$2,$N303&lt;='202001'!$F$2),'202001'!$I$2,IF(AND($N303&gt;='202001'!$E$3,$N303&lt;='202001'!$F$3),'202001'!$I$3,IF(AND($N303&gt;='202001'!$E$4,$N303&lt;='202001'!$F$4),'202001'!$I$4,IF(AND($N303&gt;='202001'!$E$5,$N303&lt;='202001'!$F$5),'202001'!$I$5,FALSE))))</f>
        <v>4</v>
      </c>
      <c r="R303" s="5">
        <f>IF(AND($N303&gt;='202001'!$E$2,$N303&lt;='202001'!$F$2),'202001'!$G$2,IF(AND($N303&gt;='202001'!$E$3,$N303&lt;='202001'!$F$3),'202001'!$G$3,IF(AND($N303&gt;='202001'!$E$4,$N303&lt;='202001'!$F$4),'202001'!$G$4,IF(AND($N303&gt;='202001'!$E$5,$N303&lt;='202001'!$F$5),'202001'!$G$5,FALSE))))</f>
        <v>0</v>
      </c>
    </row>
    <row r="304" spans="1:18" x14ac:dyDescent="0.25">
      <c r="A304" s="5">
        <v>106523347</v>
      </c>
      <c r="B304" s="5">
        <v>10652334</v>
      </c>
      <c r="C304" s="5">
        <v>7</v>
      </c>
      <c r="D304" s="4" t="s">
        <v>3973</v>
      </c>
      <c r="E304" s="4" t="s">
        <v>3974</v>
      </c>
      <c r="F304" s="4">
        <v>2130540</v>
      </c>
      <c r="G304" s="4">
        <v>2130540</v>
      </c>
      <c r="H304" s="4">
        <v>3367777</v>
      </c>
      <c r="I304" s="4">
        <v>2130540</v>
      </c>
      <c r="J304" s="4">
        <v>2130540</v>
      </c>
      <c r="K304" s="4">
        <v>3377914</v>
      </c>
      <c r="L304" s="4">
        <v>15267851</v>
      </c>
      <c r="M304" s="4"/>
      <c r="N304" s="8">
        <v>2544641</v>
      </c>
      <c r="O304" s="4">
        <f>IF(AND($N304&gt;='201902'!$E$2,$N304&lt;='201902'!$F$2),'201902'!$I$2,IF(AND($N304&gt;='201902'!$E$3,$N304&lt;='201902'!$F$3),'201902'!$I$3,IF(AND($N304&gt;='201902'!$E$4,$N304&lt;='201902'!$F$4),'201902'!$I$4,IF(AND($N304&gt;='201902'!$E$5,$N304&lt;='201902'!$F$5),'201902'!$I$5,FALSE))))</f>
        <v>4</v>
      </c>
      <c r="P304" s="5">
        <f>IF(AND($N304&gt;='201902'!$E$2,$N304&lt;='201902'!$F$2),'201902'!$G$2,IF(AND($N304&gt;='201902'!$E$3,$N304&lt;='201902'!$F$3),'201902'!$G$3,IF(AND($N304&gt;='201902'!$E$4,$N304&lt;='201902'!$F$4),'201902'!$G$4,IF(AND($N304&gt;='201902'!$E$5,$N304&lt;='201902'!$F$5),'201902'!$G$5,FALSE))))</f>
        <v>0</v>
      </c>
      <c r="Q304" s="5">
        <f>IF(AND($N304&gt;='202001'!$E$2,$N304&lt;='202001'!$F$2),'202001'!$I$2,IF(AND($N304&gt;='202001'!$E$3,$N304&lt;='202001'!$F$3),'202001'!$I$3,IF(AND($N304&gt;='202001'!$E$4,$N304&lt;='202001'!$F$4),'202001'!$I$4,IF(AND($N304&gt;='202001'!$E$5,$N304&lt;='202001'!$F$5),'202001'!$I$5,FALSE))))</f>
        <v>4</v>
      </c>
      <c r="R304" s="5">
        <f>IF(AND($N304&gt;='202001'!$E$2,$N304&lt;='202001'!$F$2),'202001'!$G$2,IF(AND($N304&gt;='202001'!$E$3,$N304&lt;='202001'!$F$3),'202001'!$G$3,IF(AND($N304&gt;='202001'!$E$4,$N304&lt;='202001'!$F$4),'202001'!$G$4,IF(AND($N304&gt;='202001'!$E$5,$N304&lt;='202001'!$F$5),'202001'!$G$5,FALSE))))</f>
        <v>0</v>
      </c>
    </row>
    <row r="305" spans="1:18" x14ac:dyDescent="0.25">
      <c r="A305" s="5">
        <v>106545502</v>
      </c>
      <c r="B305" s="5">
        <v>10654550</v>
      </c>
      <c r="C305" s="5">
        <v>2</v>
      </c>
      <c r="D305" s="4" t="s">
        <v>3518</v>
      </c>
      <c r="E305" s="4" t="s">
        <v>3519</v>
      </c>
      <c r="F305" s="4">
        <v>3570127</v>
      </c>
      <c r="G305" s="4">
        <v>3570127</v>
      </c>
      <c r="H305" s="4">
        <v>5385847</v>
      </c>
      <c r="I305" s="4">
        <v>3570261</v>
      </c>
      <c r="J305" s="4">
        <v>3570261</v>
      </c>
      <c r="K305" s="4">
        <v>5385579</v>
      </c>
      <c r="L305" s="4">
        <v>25052202</v>
      </c>
      <c r="M305" s="4"/>
      <c r="N305" s="8">
        <v>4175367</v>
      </c>
      <c r="O305" s="4">
        <f>IF(AND($N305&gt;='201902'!$E$2,$N305&lt;='201902'!$F$2),'201902'!$I$2,IF(AND($N305&gt;='201902'!$E$3,$N305&lt;='201902'!$F$3),'201902'!$I$3,IF(AND($N305&gt;='201902'!$E$4,$N305&lt;='201902'!$F$4),'201902'!$I$4,IF(AND($N305&gt;='201902'!$E$5,$N305&lt;='201902'!$F$5),'201902'!$I$5,FALSE))))</f>
        <v>4</v>
      </c>
      <c r="P305" s="5">
        <f>IF(AND($N305&gt;='201902'!$E$2,$N305&lt;='201902'!$F$2),'201902'!$G$2,IF(AND($N305&gt;='201902'!$E$3,$N305&lt;='201902'!$F$3),'201902'!$G$3,IF(AND($N305&gt;='201902'!$E$4,$N305&lt;='201902'!$F$4),'201902'!$G$4,IF(AND($N305&gt;='201902'!$E$5,$N305&lt;='201902'!$F$5),'201902'!$G$5,FALSE))))</f>
        <v>0</v>
      </c>
      <c r="Q305" s="5">
        <f>IF(AND($N305&gt;='202001'!$E$2,$N305&lt;='202001'!$F$2),'202001'!$I$2,IF(AND($N305&gt;='202001'!$E$3,$N305&lt;='202001'!$F$3),'202001'!$I$3,IF(AND($N305&gt;='202001'!$E$4,$N305&lt;='202001'!$F$4),'202001'!$I$4,IF(AND($N305&gt;='202001'!$E$5,$N305&lt;='202001'!$F$5),'202001'!$I$5,FALSE))))</f>
        <v>4</v>
      </c>
      <c r="R305" s="5">
        <f>IF(AND($N305&gt;='202001'!$E$2,$N305&lt;='202001'!$F$2),'202001'!$G$2,IF(AND($N305&gt;='202001'!$E$3,$N305&lt;='202001'!$F$3),'202001'!$G$3,IF(AND($N305&gt;='202001'!$E$4,$N305&lt;='202001'!$F$4),'202001'!$G$4,IF(AND($N305&gt;='202001'!$E$5,$N305&lt;='202001'!$F$5),'202001'!$G$5,FALSE))))</f>
        <v>0</v>
      </c>
    </row>
    <row r="306" spans="1:18" x14ac:dyDescent="0.25">
      <c r="A306" s="5">
        <v>106696381</v>
      </c>
      <c r="B306" s="5">
        <v>10669638</v>
      </c>
      <c r="C306" s="5">
        <v>1</v>
      </c>
      <c r="D306" s="4" t="s">
        <v>2606</v>
      </c>
      <c r="E306" s="4" t="s">
        <v>2607</v>
      </c>
      <c r="F306" s="4">
        <v>2597599</v>
      </c>
      <c r="G306" s="4">
        <v>2597599</v>
      </c>
      <c r="H306" s="4">
        <v>4389928</v>
      </c>
      <c r="I306" s="4">
        <v>2597599</v>
      </c>
      <c r="J306" s="4">
        <v>2597599</v>
      </c>
      <c r="K306" s="4">
        <v>4389928</v>
      </c>
      <c r="L306" s="4">
        <v>19170252</v>
      </c>
      <c r="M306" s="4"/>
      <c r="N306" s="8">
        <v>3195042</v>
      </c>
      <c r="O306" s="4">
        <f>IF(AND($N306&gt;='201902'!$E$2,$N306&lt;='201902'!$F$2),'201902'!$I$2,IF(AND($N306&gt;='201902'!$E$3,$N306&lt;='201902'!$F$3),'201902'!$I$3,IF(AND($N306&gt;='201902'!$E$4,$N306&lt;='201902'!$F$4),'201902'!$I$4,IF(AND($N306&gt;='201902'!$E$5,$N306&lt;='201902'!$F$5),'201902'!$I$5,FALSE))))</f>
        <v>4</v>
      </c>
      <c r="P306" s="5">
        <f>IF(AND($N306&gt;='201902'!$E$2,$N306&lt;='201902'!$F$2),'201902'!$G$2,IF(AND($N306&gt;='201902'!$E$3,$N306&lt;='201902'!$F$3),'201902'!$G$3,IF(AND($N306&gt;='201902'!$E$4,$N306&lt;='201902'!$F$4),'201902'!$G$4,IF(AND($N306&gt;='201902'!$E$5,$N306&lt;='201902'!$F$5),'201902'!$G$5,FALSE))))</f>
        <v>0</v>
      </c>
      <c r="Q306" s="5">
        <f>IF(AND($N306&gt;='202001'!$E$2,$N306&lt;='202001'!$F$2),'202001'!$I$2,IF(AND($N306&gt;='202001'!$E$3,$N306&lt;='202001'!$F$3),'202001'!$I$3,IF(AND($N306&gt;='202001'!$E$4,$N306&lt;='202001'!$F$4),'202001'!$I$4,IF(AND($N306&gt;='202001'!$E$5,$N306&lt;='202001'!$F$5),'202001'!$I$5,FALSE))))</f>
        <v>4</v>
      </c>
      <c r="R306" s="5">
        <f>IF(AND($N306&gt;='202001'!$E$2,$N306&lt;='202001'!$F$2),'202001'!$G$2,IF(AND($N306&gt;='202001'!$E$3,$N306&lt;='202001'!$F$3),'202001'!$G$3,IF(AND($N306&gt;='202001'!$E$4,$N306&lt;='202001'!$F$4),'202001'!$G$4,IF(AND($N306&gt;='202001'!$E$5,$N306&lt;='202001'!$F$5),'202001'!$G$5,FALSE))))</f>
        <v>0</v>
      </c>
    </row>
    <row r="307" spans="1:18" x14ac:dyDescent="0.25">
      <c r="A307" s="5">
        <v>106698686</v>
      </c>
      <c r="B307" s="5">
        <v>10669868</v>
      </c>
      <c r="C307" s="5">
        <v>6</v>
      </c>
      <c r="D307" s="4" t="s">
        <v>509</v>
      </c>
      <c r="E307" s="4" t="s">
        <v>510</v>
      </c>
      <c r="F307" s="4">
        <v>3741226</v>
      </c>
      <c r="G307" s="4">
        <v>3741226</v>
      </c>
      <c r="H307" s="4">
        <v>5750947</v>
      </c>
      <c r="I307" s="4">
        <v>3741226</v>
      </c>
      <c r="J307" s="4">
        <v>3741226</v>
      </c>
      <c r="K307" s="4">
        <v>5750947</v>
      </c>
      <c r="L307" s="4">
        <v>26466798</v>
      </c>
      <c r="M307" s="4"/>
      <c r="N307" s="8">
        <v>4411133</v>
      </c>
      <c r="O307" s="4">
        <f>IF(AND($N307&gt;='201902'!$E$2,$N307&lt;='201902'!$F$2),'201902'!$I$2,IF(AND($N307&gt;='201902'!$E$3,$N307&lt;='201902'!$F$3),'201902'!$I$3,IF(AND($N307&gt;='201902'!$E$4,$N307&lt;='201902'!$F$4),'201902'!$I$4,IF(AND($N307&gt;='201902'!$E$5,$N307&lt;='201902'!$F$5),'201902'!$I$5,FALSE))))</f>
        <v>4</v>
      </c>
      <c r="P307" s="5">
        <f>IF(AND($N307&gt;='201902'!$E$2,$N307&lt;='201902'!$F$2),'201902'!$G$2,IF(AND($N307&gt;='201902'!$E$3,$N307&lt;='201902'!$F$3),'201902'!$G$3,IF(AND($N307&gt;='201902'!$E$4,$N307&lt;='201902'!$F$4),'201902'!$G$4,IF(AND($N307&gt;='201902'!$E$5,$N307&lt;='201902'!$F$5),'201902'!$G$5,FALSE))))</f>
        <v>0</v>
      </c>
      <c r="Q307" s="5">
        <f>IF(AND($N307&gt;='202001'!$E$2,$N307&lt;='202001'!$F$2),'202001'!$I$2,IF(AND($N307&gt;='202001'!$E$3,$N307&lt;='202001'!$F$3),'202001'!$I$3,IF(AND($N307&gt;='202001'!$E$4,$N307&lt;='202001'!$F$4),'202001'!$I$4,IF(AND($N307&gt;='202001'!$E$5,$N307&lt;='202001'!$F$5),'202001'!$I$5,FALSE))))</f>
        <v>4</v>
      </c>
      <c r="R307" s="5">
        <f>IF(AND($N307&gt;='202001'!$E$2,$N307&lt;='202001'!$F$2),'202001'!$G$2,IF(AND($N307&gt;='202001'!$E$3,$N307&lt;='202001'!$F$3),'202001'!$G$3,IF(AND($N307&gt;='202001'!$E$4,$N307&lt;='202001'!$F$4),'202001'!$G$4,IF(AND($N307&gt;='202001'!$E$5,$N307&lt;='202001'!$F$5),'202001'!$G$5,FALSE))))</f>
        <v>0</v>
      </c>
    </row>
    <row r="308" spans="1:18" x14ac:dyDescent="0.25">
      <c r="A308" s="5">
        <v>106703701</v>
      </c>
      <c r="B308" s="5">
        <v>10670370</v>
      </c>
      <c r="C308" s="5">
        <v>1</v>
      </c>
      <c r="D308" s="4" t="s">
        <v>3975</v>
      </c>
      <c r="E308" s="4" t="s">
        <v>3976</v>
      </c>
      <c r="F308" s="4"/>
      <c r="G308" s="4"/>
      <c r="H308" s="4">
        <v>828311</v>
      </c>
      <c r="I308" s="4">
        <v>675063</v>
      </c>
      <c r="J308" s="4">
        <v>682156</v>
      </c>
      <c r="K308" s="4">
        <v>1234287</v>
      </c>
      <c r="L308" s="4">
        <v>3419817</v>
      </c>
      <c r="M308" s="4"/>
      <c r="N308" s="8">
        <v>854954</v>
      </c>
      <c r="O308" s="4">
        <f>IF(AND($N308&gt;='201902'!$E$2,$N308&lt;='201902'!$F$2),'201902'!$I$2,IF(AND($N308&gt;='201902'!$E$3,$N308&lt;='201902'!$F$3),'201902'!$I$3,IF(AND($N308&gt;='201902'!$E$4,$N308&lt;='201902'!$F$4),'201902'!$I$4,IF(AND($N308&gt;='201902'!$E$5,$N308&lt;='201902'!$F$5),'201902'!$I$5,FALSE))))</f>
        <v>4</v>
      </c>
      <c r="P308" s="5">
        <f>IF(AND($N308&gt;='201902'!$E$2,$N308&lt;='201902'!$F$2),'201902'!$G$2,IF(AND($N308&gt;='201902'!$E$3,$N308&lt;='201902'!$F$3),'201902'!$G$3,IF(AND($N308&gt;='201902'!$E$4,$N308&lt;='201902'!$F$4),'201902'!$G$4,IF(AND($N308&gt;='201902'!$E$5,$N308&lt;='201902'!$F$5),'201902'!$G$5,FALSE))))</f>
        <v>0</v>
      </c>
      <c r="Q308" s="5">
        <f>IF(AND($N308&gt;='202001'!$E$2,$N308&lt;='202001'!$F$2),'202001'!$I$2,IF(AND($N308&gt;='202001'!$E$3,$N308&lt;='202001'!$F$3),'202001'!$I$3,IF(AND($N308&gt;='202001'!$E$4,$N308&lt;='202001'!$F$4),'202001'!$I$4,IF(AND($N308&gt;='202001'!$E$5,$N308&lt;='202001'!$F$5),'202001'!$I$5,FALSE))))</f>
        <v>4</v>
      </c>
      <c r="R308" s="5">
        <f>IF(AND($N308&gt;='202001'!$E$2,$N308&lt;='202001'!$F$2),'202001'!$G$2,IF(AND($N308&gt;='202001'!$E$3,$N308&lt;='202001'!$F$3),'202001'!$G$3,IF(AND($N308&gt;='202001'!$E$4,$N308&lt;='202001'!$F$4),'202001'!$G$4,IF(AND($N308&gt;='202001'!$E$5,$N308&lt;='202001'!$F$5),'202001'!$G$5,FALSE))))</f>
        <v>0</v>
      </c>
    </row>
    <row r="309" spans="1:18" x14ac:dyDescent="0.25">
      <c r="A309" s="5">
        <v>106795657</v>
      </c>
      <c r="B309" s="5">
        <v>10679565</v>
      </c>
      <c r="C309" s="5">
        <v>7</v>
      </c>
      <c r="D309" s="4" t="s">
        <v>513</v>
      </c>
      <c r="E309" s="4" t="s">
        <v>514</v>
      </c>
      <c r="F309" s="4">
        <v>1641779</v>
      </c>
      <c r="G309" s="4">
        <v>1558779</v>
      </c>
      <c r="H309" s="4">
        <v>3106609</v>
      </c>
      <c r="I309" s="4">
        <v>1558779</v>
      </c>
      <c r="J309" s="4">
        <v>1558779</v>
      </c>
      <c r="K309" s="4">
        <v>3106609</v>
      </c>
      <c r="L309" s="4">
        <v>12531334</v>
      </c>
      <c r="M309" s="4"/>
      <c r="N309" s="8">
        <v>2088555</v>
      </c>
      <c r="O309" s="4">
        <f>IF(AND($N309&gt;='201902'!$E$2,$N309&lt;='201902'!$F$2),'201902'!$I$2,IF(AND($N309&gt;='201902'!$E$3,$N309&lt;='201902'!$F$3),'201902'!$I$3,IF(AND($N309&gt;='201902'!$E$4,$N309&lt;='201902'!$F$4),'201902'!$I$4,IF(AND($N309&gt;='201902'!$E$5,$N309&lt;='201902'!$F$5),'201902'!$I$5,FALSE))))</f>
        <v>4</v>
      </c>
      <c r="P309" s="5">
        <f>IF(AND($N309&gt;='201902'!$E$2,$N309&lt;='201902'!$F$2),'201902'!$G$2,IF(AND($N309&gt;='201902'!$E$3,$N309&lt;='201902'!$F$3),'201902'!$G$3,IF(AND($N309&gt;='201902'!$E$4,$N309&lt;='201902'!$F$4),'201902'!$G$4,IF(AND($N309&gt;='201902'!$E$5,$N309&lt;='201902'!$F$5),'201902'!$G$5,FALSE))))</f>
        <v>0</v>
      </c>
      <c r="Q309" s="5">
        <f>IF(AND($N309&gt;='202001'!$E$2,$N309&lt;='202001'!$F$2),'202001'!$I$2,IF(AND($N309&gt;='202001'!$E$3,$N309&lt;='202001'!$F$3),'202001'!$I$3,IF(AND($N309&gt;='202001'!$E$4,$N309&lt;='202001'!$F$4),'202001'!$I$4,IF(AND($N309&gt;='202001'!$E$5,$N309&lt;='202001'!$F$5),'202001'!$I$5,FALSE))))</f>
        <v>4</v>
      </c>
      <c r="R309" s="5">
        <f>IF(AND($N309&gt;='202001'!$E$2,$N309&lt;='202001'!$F$2),'202001'!$G$2,IF(AND($N309&gt;='202001'!$E$3,$N309&lt;='202001'!$F$3),'202001'!$G$3,IF(AND($N309&gt;='202001'!$E$4,$N309&lt;='202001'!$F$4),'202001'!$G$4,IF(AND($N309&gt;='202001'!$E$5,$N309&lt;='202001'!$F$5),'202001'!$G$5,FALSE))))</f>
        <v>0</v>
      </c>
    </row>
    <row r="310" spans="1:18" x14ac:dyDescent="0.25">
      <c r="A310" s="5">
        <v>107007830</v>
      </c>
      <c r="B310" s="5">
        <v>10700783</v>
      </c>
      <c r="C310" s="5">
        <v>0</v>
      </c>
      <c r="D310" s="4" t="s">
        <v>3521</v>
      </c>
      <c r="E310" s="4" t="s">
        <v>3522</v>
      </c>
      <c r="F310" s="4">
        <v>809410</v>
      </c>
      <c r="G310" s="4">
        <v>690410</v>
      </c>
      <c r="H310" s="4">
        <v>1455193</v>
      </c>
      <c r="I310" s="4">
        <v>768212</v>
      </c>
      <c r="J310" s="4">
        <v>690410</v>
      </c>
      <c r="K310" s="4">
        <v>1455192</v>
      </c>
      <c r="L310" s="4">
        <v>5868827</v>
      </c>
      <c r="M310" s="4"/>
      <c r="N310" s="8">
        <v>978137</v>
      </c>
      <c r="O310" s="4">
        <f>IF(AND($N310&gt;='201902'!$E$2,$N310&lt;='201902'!$F$2),'201902'!$I$2,IF(AND($N310&gt;='201902'!$E$3,$N310&lt;='201902'!$F$3),'201902'!$I$3,IF(AND($N310&gt;='201902'!$E$4,$N310&lt;='201902'!$F$4),'201902'!$I$4,IF(AND($N310&gt;='201902'!$E$5,$N310&lt;='201902'!$F$5),'201902'!$I$5,FALSE))))</f>
        <v>4</v>
      </c>
      <c r="P310" s="5">
        <f>IF(AND($N310&gt;='201902'!$E$2,$N310&lt;='201902'!$F$2),'201902'!$G$2,IF(AND($N310&gt;='201902'!$E$3,$N310&lt;='201902'!$F$3),'201902'!$G$3,IF(AND($N310&gt;='201902'!$E$4,$N310&lt;='201902'!$F$4),'201902'!$G$4,IF(AND($N310&gt;='201902'!$E$5,$N310&lt;='201902'!$F$5),'201902'!$G$5,FALSE))))</f>
        <v>0</v>
      </c>
      <c r="Q310" s="5">
        <f>IF(AND($N310&gt;='202001'!$E$2,$N310&lt;='202001'!$F$2),'202001'!$I$2,IF(AND($N310&gt;='202001'!$E$3,$N310&lt;='202001'!$F$3),'202001'!$I$3,IF(AND($N310&gt;='202001'!$E$4,$N310&lt;='202001'!$F$4),'202001'!$I$4,IF(AND($N310&gt;='202001'!$E$5,$N310&lt;='202001'!$F$5),'202001'!$I$5,FALSE))))</f>
        <v>4</v>
      </c>
      <c r="R310" s="5">
        <f>IF(AND($N310&gt;='202001'!$E$2,$N310&lt;='202001'!$F$2),'202001'!$G$2,IF(AND($N310&gt;='202001'!$E$3,$N310&lt;='202001'!$F$3),'202001'!$G$3,IF(AND($N310&gt;='202001'!$E$4,$N310&lt;='202001'!$F$4),'202001'!$G$4,IF(AND($N310&gt;='202001'!$E$5,$N310&lt;='202001'!$F$5),'202001'!$G$5,FALSE))))</f>
        <v>0</v>
      </c>
    </row>
    <row r="311" spans="1:18" x14ac:dyDescent="0.25">
      <c r="A311" s="5">
        <v>107409432</v>
      </c>
      <c r="B311" s="5">
        <v>10740943</v>
      </c>
      <c r="C311" s="5">
        <v>2</v>
      </c>
      <c r="D311" s="4" t="s">
        <v>515</v>
      </c>
      <c r="E311" s="4" t="s">
        <v>516</v>
      </c>
      <c r="F311" s="4">
        <v>796538</v>
      </c>
      <c r="G311" s="4">
        <v>712125</v>
      </c>
      <c r="H311" s="4">
        <v>1313388</v>
      </c>
      <c r="I311" s="4">
        <v>712125</v>
      </c>
      <c r="J311" s="4">
        <v>842177</v>
      </c>
      <c r="K311" s="4">
        <v>1383882</v>
      </c>
      <c r="L311" s="4">
        <v>5760235</v>
      </c>
      <c r="M311" s="4"/>
      <c r="N311" s="8">
        <v>960039</v>
      </c>
      <c r="O311" s="4">
        <f>IF(AND($N311&gt;='201902'!$E$2,$N311&lt;='201902'!$F$2),'201902'!$I$2,IF(AND($N311&gt;='201902'!$E$3,$N311&lt;='201902'!$F$3),'201902'!$I$3,IF(AND($N311&gt;='201902'!$E$4,$N311&lt;='201902'!$F$4),'201902'!$I$4,IF(AND($N311&gt;='201902'!$E$5,$N311&lt;='201902'!$F$5),'201902'!$I$5,FALSE))))</f>
        <v>4</v>
      </c>
      <c r="P311" s="5">
        <f>IF(AND($N311&gt;='201902'!$E$2,$N311&lt;='201902'!$F$2),'201902'!$G$2,IF(AND($N311&gt;='201902'!$E$3,$N311&lt;='201902'!$F$3),'201902'!$G$3,IF(AND($N311&gt;='201902'!$E$4,$N311&lt;='201902'!$F$4),'201902'!$G$4,IF(AND($N311&gt;='201902'!$E$5,$N311&lt;='201902'!$F$5),'201902'!$G$5,FALSE))))</f>
        <v>0</v>
      </c>
      <c r="Q311" s="5">
        <f>IF(AND($N311&gt;='202001'!$E$2,$N311&lt;='202001'!$F$2),'202001'!$I$2,IF(AND($N311&gt;='202001'!$E$3,$N311&lt;='202001'!$F$3),'202001'!$I$3,IF(AND($N311&gt;='202001'!$E$4,$N311&lt;='202001'!$F$4),'202001'!$I$4,IF(AND($N311&gt;='202001'!$E$5,$N311&lt;='202001'!$F$5),'202001'!$I$5,FALSE))))</f>
        <v>4</v>
      </c>
      <c r="R311" s="5">
        <f>IF(AND($N311&gt;='202001'!$E$2,$N311&lt;='202001'!$F$2),'202001'!$G$2,IF(AND($N311&gt;='202001'!$E$3,$N311&lt;='202001'!$F$3),'202001'!$G$3,IF(AND($N311&gt;='202001'!$E$4,$N311&lt;='202001'!$F$4),'202001'!$G$4,IF(AND($N311&gt;='202001'!$E$5,$N311&lt;='202001'!$F$5),'202001'!$G$5,FALSE))))</f>
        <v>0</v>
      </c>
    </row>
    <row r="312" spans="1:18" x14ac:dyDescent="0.25">
      <c r="A312" s="5">
        <v>107429565</v>
      </c>
      <c r="B312" s="5">
        <v>10742956</v>
      </c>
      <c r="C312" s="5">
        <v>5</v>
      </c>
      <c r="D312" s="4" t="s">
        <v>517</v>
      </c>
      <c r="E312" s="4" t="s">
        <v>518</v>
      </c>
      <c r="F312" s="4">
        <v>593986</v>
      </c>
      <c r="G312" s="4">
        <v>495906</v>
      </c>
      <c r="H312" s="4">
        <v>909535</v>
      </c>
      <c r="I312" s="4">
        <v>490676</v>
      </c>
      <c r="J312" s="4">
        <v>485446</v>
      </c>
      <c r="K312" s="4">
        <v>901690</v>
      </c>
      <c r="L312" s="4">
        <v>3877239</v>
      </c>
      <c r="M312" s="4"/>
      <c r="N312" s="8">
        <v>646206</v>
      </c>
      <c r="O312" s="4">
        <f>IF(AND($N312&gt;='201902'!$E$2,$N312&lt;='201902'!$F$2),'201902'!$I$2,IF(AND($N312&gt;='201902'!$E$3,$N312&lt;='201902'!$F$3),'201902'!$I$3,IF(AND($N312&gt;='201902'!$E$4,$N312&lt;='201902'!$F$4),'201902'!$I$4,IF(AND($N312&gt;='201902'!$E$5,$N312&lt;='201902'!$F$5),'201902'!$I$5,FALSE))))</f>
        <v>3</v>
      </c>
      <c r="P312" s="5">
        <f>IF(AND($N312&gt;='201902'!$E$2,$N312&lt;='201902'!$F$2),'201902'!$G$2,IF(AND($N312&gt;='201902'!$E$3,$N312&lt;='201902'!$F$3),'201902'!$G$3,IF(AND($N312&gt;='201902'!$E$4,$N312&lt;='201902'!$F$4),'201902'!$G$4,IF(AND($N312&gt;='201902'!$E$5,$N312&lt;='201902'!$F$5),'201902'!$G$5,FALSE))))</f>
        <v>2398</v>
      </c>
      <c r="Q312" s="5">
        <f>IF(AND($N312&gt;='202001'!$E$2,$N312&lt;='202001'!$F$2),'202001'!$I$2,IF(AND($N312&gt;='202001'!$E$3,$N312&lt;='202001'!$F$3),'202001'!$I$3,IF(AND($N312&gt;='202001'!$E$4,$N312&lt;='202001'!$F$4),'202001'!$I$4,IF(AND($N312&gt;='202001'!$E$5,$N312&lt;='202001'!$F$5),'202001'!$I$5,FALSE))))</f>
        <v>3</v>
      </c>
      <c r="R312" s="5">
        <f>IF(AND($N312&gt;='202001'!$E$2,$N312&lt;='202001'!$F$2),'202001'!$G$2,IF(AND($N312&gt;='202001'!$E$3,$N312&lt;='202001'!$F$3),'202001'!$G$3,IF(AND($N312&gt;='202001'!$E$4,$N312&lt;='202001'!$F$4),'202001'!$G$4,IF(AND($N312&gt;='202001'!$E$5,$N312&lt;='202001'!$F$5),'202001'!$G$5,FALSE))))</f>
        <v>2551</v>
      </c>
    </row>
    <row r="313" spans="1:18" x14ac:dyDescent="0.25">
      <c r="A313" s="5">
        <v>107432973</v>
      </c>
      <c r="B313" s="5">
        <v>10743297</v>
      </c>
      <c r="C313" s="5">
        <v>3</v>
      </c>
      <c r="D313" s="4" t="s">
        <v>519</v>
      </c>
      <c r="E313" s="4" t="s">
        <v>520</v>
      </c>
      <c r="F313" s="4">
        <v>1866162</v>
      </c>
      <c r="G313" s="4">
        <v>1783162</v>
      </c>
      <c r="H313" s="4">
        <v>3423193</v>
      </c>
      <c r="I313" s="4">
        <v>1783162</v>
      </c>
      <c r="J313" s="4">
        <v>1783162</v>
      </c>
      <c r="K313" s="4">
        <v>3433331</v>
      </c>
      <c r="L313" s="4">
        <v>14072172</v>
      </c>
      <c r="M313" s="4"/>
      <c r="N313" s="8">
        <v>2345362</v>
      </c>
      <c r="O313" s="4">
        <f>IF(AND($N313&gt;='201902'!$E$2,$N313&lt;='201902'!$F$2),'201902'!$I$2,IF(AND($N313&gt;='201902'!$E$3,$N313&lt;='201902'!$F$3),'201902'!$I$3,IF(AND($N313&gt;='201902'!$E$4,$N313&lt;='201902'!$F$4),'201902'!$I$4,IF(AND($N313&gt;='201902'!$E$5,$N313&lt;='201902'!$F$5),'201902'!$I$5,FALSE))))</f>
        <v>4</v>
      </c>
      <c r="P313" s="5">
        <f>IF(AND($N313&gt;='201902'!$E$2,$N313&lt;='201902'!$F$2),'201902'!$G$2,IF(AND($N313&gt;='201902'!$E$3,$N313&lt;='201902'!$F$3),'201902'!$G$3,IF(AND($N313&gt;='201902'!$E$4,$N313&lt;='201902'!$F$4),'201902'!$G$4,IF(AND($N313&gt;='201902'!$E$5,$N313&lt;='201902'!$F$5),'201902'!$G$5,FALSE))))</f>
        <v>0</v>
      </c>
      <c r="Q313" s="5">
        <f>IF(AND($N313&gt;='202001'!$E$2,$N313&lt;='202001'!$F$2),'202001'!$I$2,IF(AND($N313&gt;='202001'!$E$3,$N313&lt;='202001'!$F$3),'202001'!$I$3,IF(AND($N313&gt;='202001'!$E$4,$N313&lt;='202001'!$F$4),'202001'!$I$4,IF(AND($N313&gt;='202001'!$E$5,$N313&lt;='202001'!$F$5),'202001'!$I$5,FALSE))))</f>
        <v>4</v>
      </c>
      <c r="R313" s="5">
        <f>IF(AND($N313&gt;='202001'!$E$2,$N313&lt;='202001'!$F$2),'202001'!$G$2,IF(AND($N313&gt;='202001'!$E$3,$N313&lt;='202001'!$F$3),'202001'!$G$3,IF(AND($N313&gt;='202001'!$E$4,$N313&lt;='202001'!$F$4),'202001'!$G$4,IF(AND($N313&gt;='202001'!$E$5,$N313&lt;='202001'!$F$5),'202001'!$G$5,FALSE))))</f>
        <v>0</v>
      </c>
    </row>
    <row r="314" spans="1:18" x14ac:dyDescent="0.25">
      <c r="A314" s="5">
        <v>107443088</v>
      </c>
      <c r="B314" s="5">
        <v>10744308</v>
      </c>
      <c r="C314" s="5">
        <v>8</v>
      </c>
      <c r="D314" s="4" t="s">
        <v>3524</v>
      </c>
      <c r="E314" s="4" t="s">
        <v>3525</v>
      </c>
      <c r="F314" s="4">
        <v>1499590</v>
      </c>
      <c r="G314" s="4">
        <v>1499590</v>
      </c>
      <c r="H314" s="4">
        <v>1499590</v>
      </c>
      <c r="I314" s="4">
        <v>1499590</v>
      </c>
      <c r="J314" s="4">
        <v>1499590</v>
      </c>
      <c r="K314" s="4">
        <v>1499590</v>
      </c>
      <c r="L314" s="4">
        <v>8997540</v>
      </c>
      <c r="M314" s="4"/>
      <c r="N314" s="8">
        <v>1499590</v>
      </c>
      <c r="O314" s="4">
        <f>IF(AND($N314&gt;='201902'!$E$2,$N314&lt;='201902'!$F$2),'201902'!$I$2,IF(AND($N314&gt;='201902'!$E$3,$N314&lt;='201902'!$F$3),'201902'!$I$3,IF(AND($N314&gt;='201902'!$E$4,$N314&lt;='201902'!$F$4),'201902'!$I$4,IF(AND($N314&gt;='201902'!$E$5,$N314&lt;='201902'!$F$5),'201902'!$I$5,FALSE))))</f>
        <v>4</v>
      </c>
      <c r="P314" s="5">
        <f>IF(AND($N314&gt;='201902'!$E$2,$N314&lt;='201902'!$F$2),'201902'!$G$2,IF(AND($N314&gt;='201902'!$E$3,$N314&lt;='201902'!$F$3),'201902'!$G$3,IF(AND($N314&gt;='201902'!$E$4,$N314&lt;='201902'!$F$4),'201902'!$G$4,IF(AND($N314&gt;='201902'!$E$5,$N314&lt;='201902'!$F$5),'201902'!$G$5,FALSE))))</f>
        <v>0</v>
      </c>
      <c r="Q314" s="5">
        <f>IF(AND($N314&gt;='202001'!$E$2,$N314&lt;='202001'!$F$2),'202001'!$I$2,IF(AND($N314&gt;='202001'!$E$3,$N314&lt;='202001'!$F$3),'202001'!$I$3,IF(AND($N314&gt;='202001'!$E$4,$N314&lt;='202001'!$F$4),'202001'!$I$4,IF(AND($N314&gt;='202001'!$E$5,$N314&lt;='202001'!$F$5),'202001'!$I$5,FALSE))))</f>
        <v>4</v>
      </c>
      <c r="R314" s="5">
        <f>IF(AND($N314&gt;='202001'!$E$2,$N314&lt;='202001'!$F$2),'202001'!$G$2,IF(AND($N314&gt;='202001'!$E$3,$N314&lt;='202001'!$F$3),'202001'!$G$3,IF(AND($N314&gt;='202001'!$E$4,$N314&lt;='202001'!$F$4),'202001'!$G$4,IF(AND($N314&gt;='202001'!$E$5,$N314&lt;='202001'!$F$5),'202001'!$G$5,FALSE))))</f>
        <v>0</v>
      </c>
    </row>
    <row r="315" spans="1:18" x14ac:dyDescent="0.25">
      <c r="A315" s="5">
        <v>107732373</v>
      </c>
      <c r="B315" s="5">
        <v>10773237</v>
      </c>
      <c r="C315" s="5">
        <v>3</v>
      </c>
      <c r="D315" s="4" t="s">
        <v>3527</v>
      </c>
      <c r="E315" s="4" t="s">
        <v>3528</v>
      </c>
      <c r="F315" s="4">
        <v>1430020</v>
      </c>
      <c r="G315" s="4">
        <v>1430020</v>
      </c>
      <c r="H315" s="4">
        <v>1430020</v>
      </c>
      <c r="I315" s="4">
        <v>1430020</v>
      </c>
      <c r="J315" s="4">
        <v>1430020</v>
      </c>
      <c r="K315" s="4">
        <v>1430020</v>
      </c>
      <c r="L315" s="4">
        <v>8580120</v>
      </c>
      <c r="M315" s="4"/>
      <c r="N315" s="8">
        <v>1430020</v>
      </c>
      <c r="O315" s="4">
        <f>IF(AND($N315&gt;='201902'!$E$2,$N315&lt;='201902'!$F$2),'201902'!$I$2,IF(AND($N315&gt;='201902'!$E$3,$N315&lt;='201902'!$F$3),'201902'!$I$3,IF(AND($N315&gt;='201902'!$E$4,$N315&lt;='201902'!$F$4),'201902'!$I$4,IF(AND($N315&gt;='201902'!$E$5,$N315&lt;='201902'!$F$5),'201902'!$I$5,FALSE))))</f>
        <v>4</v>
      </c>
      <c r="P315" s="5">
        <f>IF(AND($N315&gt;='201902'!$E$2,$N315&lt;='201902'!$F$2),'201902'!$G$2,IF(AND($N315&gt;='201902'!$E$3,$N315&lt;='201902'!$F$3),'201902'!$G$3,IF(AND($N315&gt;='201902'!$E$4,$N315&lt;='201902'!$F$4),'201902'!$G$4,IF(AND($N315&gt;='201902'!$E$5,$N315&lt;='201902'!$F$5),'201902'!$G$5,FALSE))))</f>
        <v>0</v>
      </c>
      <c r="Q315" s="5">
        <f>IF(AND($N315&gt;='202001'!$E$2,$N315&lt;='202001'!$F$2),'202001'!$I$2,IF(AND($N315&gt;='202001'!$E$3,$N315&lt;='202001'!$F$3),'202001'!$I$3,IF(AND($N315&gt;='202001'!$E$4,$N315&lt;='202001'!$F$4),'202001'!$I$4,IF(AND($N315&gt;='202001'!$E$5,$N315&lt;='202001'!$F$5),'202001'!$I$5,FALSE))))</f>
        <v>4</v>
      </c>
      <c r="R315" s="5">
        <f>IF(AND($N315&gt;='202001'!$E$2,$N315&lt;='202001'!$F$2),'202001'!$G$2,IF(AND($N315&gt;='202001'!$E$3,$N315&lt;='202001'!$F$3),'202001'!$G$3,IF(AND($N315&gt;='202001'!$E$4,$N315&lt;='202001'!$F$4),'202001'!$G$4,IF(AND($N315&gt;='202001'!$E$5,$N315&lt;='202001'!$F$5),'202001'!$G$5,FALSE))))</f>
        <v>0</v>
      </c>
    </row>
    <row r="316" spans="1:18" x14ac:dyDescent="0.25">
      <c r="A316" s="5">
        <v>107946810</v>
      </c>
      <c r="B316" s="5">
        <v>10794681</v>
      </c>
      <c r="C316" s="5">
        <v>0</v>
      </c>
      <c r="D316" s="4" t="s">
        <v>523</v>
      </c>
      <c r="E316" s="4" t="s">
        <v>524</v>
      </c>
      <c r="F316" s="4">
        <v>2044683</v>
      </c>
      <c r="G316" s="4">
        <v>1961683</v>
      </c>
      <c r="H316" s="4">
        <v>3579023</v>
      </c>
      <c r="I316" s="4">
        <v>1961683</v>
      </c>
      <c r="J316" s="4">
        <v>1961683</v>
      </c>
      <c r="K316" s="4">
        <v>3589160</v>
      </c>
      <c r="L316" s="4">
        <v>15097915</v>
      </c>
      <c r="M316" s="4"/>
      <c r="N316" s="8">
        <v>2516319</v>
      </c>
      <c r="O316" s="4">
        <f>IF(AND($N316&gt;='201902'!$E$2,$N316&lt;='201902'!$F$2),'201902'!$I$2,IF(AND($N316&gt;='201902'!$E$3,$N316&lt;='201902'!$F$3),'201902'!$I$3,IF(AND($N316&gt;='201902'!$E$4,$N316&lt;='201902'!$F$4),'201902'!$I$4,IF(AND($N316&gt;='201902'!$E$5,$N316&lt;='201902'!$F$5),'201902'!$I$5,FALSE))))</f>
        <v>4</v>
      </c>
      <c r="P316" s="5">
        <f>IF(AND($N316&gt;='201902'!$E$2,$N316&lt;='201902'!$F$2),'201902'!$G$2,IF(AND($N316&gt;='201902'!$E$3,$N316&lt;='201902'!$F$3),'201902'!$G$3,IF(AND($N316&gt;='201902'!$E$4,$N316&lt;='201902'!$F$4),'201902'!$G$4,IF(AND($N316&gt;='201902'!$E$5,$N316&lt;='201902'!$F$5),'201902'!$G$5,FALSE))))</f>
        <v>0</v>
      </c>
      <c r="Q316" s="5">
        <f>IF(AND($N316&gt;='202001'!$E$2,$N316&lt;='202001'!$F$2),'202001'!$I$2,IF(AND($N316&gt;='202001'!$E$3,$N316&lt;='202001'!$F$3),'202001'!$I$3,IF(AND($N316&gt;='202001'!$E$4,$N316&lt;='202001'!$F$4),'202001'!$I$4,IF(AND($N316&gt;='202001'!$E$5,$N316&lt;='202001'!$F$5),'202001'!$I$5,FALSE))))</f>
        <v>4</v>
      </c>
      <c r="R316" s="5">
        <f>IF(AND($N316&gt;='202001'!$E$2,$N316&lt;='202001'!$F$2),'202001'!$G$2,IF(AND($N316&gt;='202001'!$E$3,$N316&lt;='202001'!$F$3),'202001'!$G$3,IF(AND($N316&gt;='202001'!$E$4,$N316&lt;='202001'!$F$4),'202001'!$G$4,IF(AND($N316&gt;='202001'!$E$5,$N316&lt;='202001'!$F$5),'202001'!$G$5,FALSE))))</f>
        <v>0</v>
      </c>
    </row>
    <row r="317" spans="1:18" x14ac:dyDescent="0.25">
      <c r="A317" s="5">
        <v>108501375</v>
      </c>
      <c r="B317" s="5">
        <v>10850137</v>
      </c>
      <c r="C317" s="5">
        <v>5</v>
      </c>
      <c r="D317" s="4" t="s">
        <v>527</v>
      </c>
      <c r="E317" s="4" t="s">
        <v>528</v>
      </c>
      <c r="F317" s="4">
        <v>692549</v>
      </c>
      <c r="G317" s="4">
        <v>550436</v>
      </c>
      <c r="H317" s="4">
        <v>1147453</v>
      </c>
      <c r="I317" s="4">
        <v>566076</v>
      </c>
      <c r="J317" s="4">
        <v>566076</v>
      </c>
      <c r="K317" s="4">
        <v>1102034</v>
      </c>
      <c r="L317" s="4">
        <v>4624624</v>
      </c>
      <c r="M317" s="4"/>
      <c r="N317" s="8">
        <v>770770</v>
      </c>
      <c r="O317" s="4">
        <f>IF(AND($N317&gt;='201902'!$E$2,$N317&lt;='201902'!$F$2),'201902'!$I$2,IF(AND($N317&gt;='201902'!$E$3,$N317&lt;='201902'!$F$3),'201902'!$I$3,IF(AND($N317&gt;='201902'!$E$4,$N317&lt;='201902'!$F$4),'201902'!$I$4,IF(AND($N317&gt;='201902'!$E$5,$N317&lt;='201902'!$F$5),'201902'!$I$5,FALSE))))</f>
        <v>4</v>
      </c>
      <c r="P317" s="5">
        <f>IF(AND($N317&gt;='201902'!$E$2,$N317&lt;='201902'!$F$2),'201902'!$G$2,IF(AND($N317&gt;='201902'!$E$3,$N317&lt;='201902'!$F$3),'201902'!$G$3,IF(AND($N317&gt;='201902'!$E$4,$N317&lt;='201902'!$F$4),'201902'!$G$4,IF(AND($N317&gt;='201902'!$E$5,$N317&lt;='201902'!$F$5),'201902'!$G$5,FALSE))))</f>
        <v>0</v>
      </c>
      <c r="Q317" s="5">
        <f>IF(AND($N317&gt;='202001'!$E$2,$N317&lt;='202001'!$F$2),'202001'!$I$2,IF(AND($N317&gt;='202001'!$E$3,$N317&lt;='202001'!$F$3),'202001'!$I$3,IF(AND($N317&gt;='202001'!$E$4,$N317&lt;='202001'!$F$4),'202001'!$I$4,IF(AND($N317&gt;='202001'!$E$5,$N317&lt;='202001'!$F$5),'202001'!$I$5,FALSE))))</f>
        <v>4</v>
      </c>
      <c r="R317" s="5">
        <f>IF(AND($N317&gt;='202001'!$E$2,$N317&lt;='202001'!$F$2),'202001'!$G$2,IF(AND($N317&gt;='202001'!$E$3,$N317&lt;='202001'!$F$3),'202001'!$G$3,IF(AND($N317&gt;='202001'!$E$4,$N317&lt;='202001'!$F$4),'202001'!$G$4,IF(AND($N317&gt;='202001'!$E$5,$N317&lt;='202001'!$F$5),'202001'!$G$5,FALSE))))</f>
        <v>0</v>
      </c>
    </row>
    <row r="318" spans="1:18" x14ac:dyDescent="0.25">
      <c r="A318" s="5">
        <v>108609621</v>
      </c>
      <c r="B318" s="5">
        <v>10860962</v>
      </c>
      <c r="C318" s="5">
        <v>1</v>
      </c>
      <c r="D318" s="4" t="s">
        <v>3977</v>
      </c>
      <c r="E318" s="4" t="s">
        <v>3978</v>
      </c>
      <c r="F318" s="4">
        <v>3237499</v>
      </c>
      <c r="G318" s="4">
        <v>3237499</v>
      </c>
      <c r="H318" s="4">
        <v>5616737</v>
      </c>
      <c r="I318" s="4">
        <v>3237499</v>
      </c>
      <c r="J318" s="4">
        <v>3237499</v>
      </c>
      <c r="K318" s="4">
        <v>5751090</v>
      </c>
      <c r="L318" s="4">
        <v>24317823</v>
      </c>
      <c r="M318" s="4"/>
      <c r="N318" s="8">
        <v>4052970</v>
      </c>
      <c r="O318" s="4">
        <f>IF(AND($N318&gt;='201902'!$E$2,$N318&lt;='201902'!$F$2),'201902'!$I$2,IF(AND($N318&gt;='201902'!$E$3,$N318&lt;='201902'!$F$3),'201902'!$I$3,IF(AND($N318&gt;='201902'!$E$4,$N318&lt;='201902'!$F$4),'201902'!$I$4,IF(AND($N318&gt;='201902'!$E$5,$N318&lt;='201902'!$F$5),'201902'!$I$5,FALSE))))</f>
        <v>4</v>
      </c>
      <c r="P318" s="5">
        <f>IF(AND($N318&gt;='201902'!$E$2,$N318&lt;='201902'!$F$2),'201902'!$G$2,IF(AND($N318&gt;='201902'!$E$3,$N318&lt;='201902'!$F$3),'201902'!$G$3,IF(AND($N318&gt;='201902'!$E$4,$N318&lt;='201902'!$F$4),'201902'!$G$4,IF(AND($N318&gt;='201902'!$E$5,$N318&lt;='201902'!$F$5),'201902'!$G$5,FALSE))))</f>
        <v>0</v>
      </c>
      <c r="Q318" s="5">
        <f>IF(AND($N318&gt;='202001'!$E$2,$N318&lt;='202001'!$F$2),'202001'!$I$2,IF(AND($N318&gt;='202001'!$E$3,$N318&lt;='202001'!$F$3),'202001'!$I$3,IF(AND($N318&gt;='202001'!$E$4,$N318&lt;='202001'!$F$4),'202001'!$I$4,IF(AND($N318&gt;='202001'!$E$5,$N318&lt;='202001'!$F$5),'202001'!$I$5,FALSE))))</f>
        <v>4</v>
      </c>
      <c r="R318" s="5">
        <f>IF(AND($N318&gt;='202001'!$E$2,$N318&lt;='202001'!$F$2),'202001'!$G$2,IF(AND($N318&gt;='202001'!$E$3,$N318&lt;='202001'!$F$3),'202001'!$G$3,IF(AND($N318&gt;='202001'!$E$4,$N318&lt;='202001'!$F$4),'202001'!$G$4,IF(AND($N318&gt;='202001'!$E$5,$N318&lt;='202001'!$F$5),'202001'!$G$5,FALSE))))</f>
        <v>0</v>
      </c>
    </row>
    <row r="319" spans="1:18" x14ac:dyDescent="0.25">
      <c r="A319" s="5">
        <v>108671637</v>
      </c>
      <c r="B319" s="5">
        <v>10867163</v>
      </c>
      <c r="C319" s="5">
        <v>7</v>
      </c>
      <c r="D319" s="4" t="s">
        <v>531</v>
      </c>
      <c r="E319" s="4" t="s">
        <v>532</v>
      </c>
      <c r="F319" s="4">
        <v>2201130</v>
      </c>
      <c r="G319" s="4">
        <v>2118130</v>
      </c>
      <c r="H319" s="4">
        <v>3749332</v>
      </c>
      <c r="I319" s="4">
        <v>2118130</v>
      </c>
      <c r="J319" s="4">
        <v>2118130</v>
      </c>
      <c r="K319" s="4">
        <v>3749332</v>
      </c>
      <c r="L319" s="4">
        <v>16054184</v>
      </c>
      <c r="M319" s="4"/>
      <c r="N319" s="8">
        <v>2675697</v>
      </c>
      <c r="O319" s="4">
        <f>IF(AND($N319&gt;='201902'!$E$2,$N319&lt;='201902'!$F$2),'201902'!$I$2,IF(AND($N319&gt;='201902'!$E$3,$N319&lt;='201902'!$F$3),'201902'!$I$3,IF(AND($N319&gt;='201902'!$E$4,$N319&lt;='201902'!$F$4),'201902'!$I$4,IF(AND($N319&gt;='201902'!$E$5,$N319&lt;='201902'!$F$5),'201902'!$I$5,FALSE))))</f>
        <v>4</v>
      </c>
      <c r="P319" s="5">
        <f>IF(AND($N319&gt;='201902'!$E$2,$N319&lt;='201902'!$F$2),'201902'!$G$2,IF(AND($N319&gt;='201902'!$E$3,$N319&lt;='201902'!$F$3),'201902'!$G$3,IF(AND($N319&gt;='201902'!$E$4,$N319&lt;='201902'!$F$4),'201902'!$G$4,IF(AND($N319&gt;='201902'!$E$5,$N319&lt;='201902'!$F$5),'201902'!$G$5,FALSE))))</f>
        <v>0</v>
      </c>
      <c r="Q319" s="5">
        <f>IF(AND($N319&gt;='202001'!$E$2,$N319&lt;='202001'!$F$2),'202001'!$I$2,IF(AND($N319&gt;='202001'!$E$3,$N319&lt;='202001'!$F$3),'202001'!$I$3,IF(AND($N319&gt;='202001'!$E$4,$N319&lt;='202001'!$F$4),'202001'!$I$4,IF(AND($N319&gt;='202001'!$E$5,$N319&lt;='202001'!$F$5),'202001'!$I$5,FALSE))))</f>
        <v>4</v>
      </c>
      <c r="R319" s="5">
        <f>IF(AND($N319&gt;='202001'!$E$2,$N319&lt;='202001'!$F$2),'202001'!$G$2,IF(AND($N319&gt;='202001'!$E$3,$N319&lt;='202001'!$F$3),'202001'!$G$3,IF(AND($N319&gt;='202001'!$E$4,$N319&lt;='202001'!$F$4),'202001'!$G$4,IF(AND($N319&gt;='202001'!$E$5,$N319&lt;='202001'!$F$5),'202001'!$G$5,FALSE))))</f>
        <v>0</v>
      </c>
    </row>
    <row r="320" spans="1:18" x14ac:dyDescent="0.25">
      <c r="A320" s="5">
        <v>108781815</v>
      </c>
      <c r="B320" s="5">
        <v>10878181</v>
      </c>
      <c r="C320" s="5">
        <v>5</v>
      </c>
      <c r="D320" s="4" t="s">
        <v>533</v>
      </c>
      <c r="E320" s="4" t="s">
        <v>534</v>
      </c>
      <c r="F320" s="4">
        <v>1602967</v>
      </c>
      <c r="G320" s="4">
        <v>1519967</v>
      </c>
      <c r="H320" s="4">
        <v>2895371</v>
      </c>
      <c r="I320" s="4">
        <v>1528297</v>
      </c>
      <c r="J320" s="4">
        <v>1528297</v>
      </c>
      <c r="K320" s="4">
        <v>2903701</v>
      </c>
      <c r="L320" s="4">
        <v>11978600</v>
      </c>
      <c r="M320" s="4"/>
      <c r="N320" s="8">
        <v>1996433</v>
      </c>
      <c r="O320" s="4">
        <f>IF(AND($N320&gt;='201902'!$E$2,$N320&lt;='201902'!$F$2),'201902'!$I$2,IF(AND($N320&gt;='201902'!$E$3,$N320&lt;='201902'!$F$3),'201902'!$I$3,IF(AND($N320&gt;='201902'!$E$4,$N320&lt;='201902'!$F$4),'201902'!$I$4,IF(AND($N320&gt;='201902'!$E$5,$N320&lt;='201902'!$F$5),'201902'!$I$5,FALSE))))</f>
        <v>4</v>
      </c>
      <c r="P320" s="5">
        <f>IF(AND($N320&gt;='201902'!$E$2,$N320&lt;='201902'!$F$2),'201902'!$G$2,IF(AND($N320&gt;='201902'!$E$3,$N320&lt;='201902'!$F$3),'201902'!$G$3,IF(AND($N320&gt;='201902'!$E$4,$N320&lt;='201902'!$F$4),'201902'!$G$4,IF(AND($N320&gt;='201902'!$E$5,$N320&lt;='201902'!$F$5),'201902'!$G$5,FALSE))))</f>
        <v>0</v>
      </c>
      <c r="Q320" s="5">
        <f>IF(AND($N320&gt;='202001'!$E$2,$N320&lt;='202001'!$F$2),'202001'!$I$2,IF(AND($N320&gt;='202001'!$E$3,$N320&lt;='202001'!$F$3),'202001'!$I$3,IF(AND($N320&gt;='202001'!$E$4,$N320&lt;='202001'!$F$4),'202001'!$I$4,IF(AND($N320&gt;='202001'!$E$5,$N320&lt;='202001'!$F$5),'202001'!$I$5,FALSE))))</f>
        <v>4</v>
      </c>
      <c r="R320" s="5">
        <f>IF(AND($N320&gt;='202001'!$E$2,$N320&lt;='202001'!$F$2),'202001'!$G$2,IF(AND($N320&gt;='202001'!$E$3,$N320&lt;='202001'!$F$3),'202001'!$G$3,IF(AND($N320&gt;='202001'!$E$4,$N320&lt;='202001'!$F$4),'202001'!$G$4,IF(AND($N320&gt;='202001'!$E$5,$N320&lt;='202001'!$F$5),'202001'!$G$5,FALSE))))</f>
        <v>0</v>
      </c>
    </row>
    <row r="321" spans="1:18" x14ac:dyDescent="0.25">
      <c r="A321" s="4" t="s">
        <v>2618</v>
      </c>
      <c r="B321" s="5">
        <v>10881361</v>
      </c>
      <c r="C321" s="4" t="s">
        <v>3857</v>
      </c>
      <c r="D321" s="4" t="s">
        <v>2619</v>
      </c>
      <c r="E321" s="4" t="s">
        <v>2620</v>
      </c>
      <c r="F321" s="4">
        <v>3843279</v>
      </c>
      <c r="G321" s="4">
        <v>3843279</v>
      </c>
      <c r="H321" s="4">
        <v>5460774</v>
      </c>
      <c r="I321" s="4">
        <v>3843453</v>
      </c>
      <c r="J321" s="4">
        <v>3843453</v>
      </c>
      <c r="K321" s="4">
        <v>5460426</v>
      </c>
      <c r="L321" s="4">
        <v>26294664</v>
      </c>
      <c r="M321" s="4"/>
      <c r="N321" s="8">
        <v>4382444</v>
      </c>
      <c r="O321" s="4">
        <f>IF(AND($N321&gt;='201902'!$E$2,$N321&lt;='201902'!$F$2),'201902'!$I$2,IF(AND($N321&gt;='201902'!$E$3,$N321&lt;='201902'!$F$3),'201902'!$I$3,IF(AND($N321&gt;='201902'!$E$4,$N321&lt;='201902'!$F$4),'201902'!$I$4,IF(AND($N321&gt;='201902'!$E$5,$N321&lt;='201902'!$F$5),'201902'!$I$5,FALSE))))</f>
        <v>4</v>
      </c>
      <c r="P321" s="5">
        <f>IF(AND($N321&gt;='201902'!$E$2,$N321&lt;='201902'!$F$2),'201902'!$G$2,IF(AND($N321&gt;='201902'!$E$3,$N321&lt;='201902'!$F$3),'201902'!$G$3,IF(AND($N321&gt;='201902'!$E$4,$N321&lt;='201902'!$F$4),'201902'!$G$4,IF(AND($N321&gt;='201902'!$E$5,$N321&lt;='201902'!$F$5),'201902'!$G$5,FALSE))))</f>
        <v>0</v>
      </c>
      <c r="Q321" s="5">
        <f>IF(AND($N321&gt;='202001'!$E$2,$N321&lt;='202001'!$F$2),'202001'!$I$2,IF(AND($N321&gt;='202001'!$E$3,$N321&lt;='202001'!$F$3),'202001'!$I$3,IF(AND($N321&gt;='202001'!$E$4,$N321&lt;='202001'!$F$4),'202001'!$I$4,IF(AND($N321&gt;='202001'!$E$5,$N321&lt;='202001'!$F$5),'202001'!$I$5,FALSE))))</f>
        <v>4</v>
      </c>
      <c r="R321" s="5">
        <f>IF(AND($N321&gt;='202001'!$E$2,$N321&lt;='202001'!$F$2),'202001'!$G$2,IF(AND($N321&gt;='202001'!$E$3,$N321&lt;='202001'!$F$3),'202001'!$G$3,IF(AND($N321&gt;='202001'!$E$4,$N321&lt;='202001'!$F$4),'202001'!$G$4,IF(AND($N321&gt;='202001'!$E$5,$N321&lt;='202001'!$F$5),'202001'!$G$5,FALSE))))</f>
        <v>0</v>
      </c>
    </row>
    <row r="322" spans="1:18" x14ac:dyDescent="0.25">
      <c r="A322" s="5">
        <v>108841249</v>
      </c>
      <c r="B322" s="5">
        <v>10884124</v>
      </c>
      <c r="C322" s="5">
        <v>9</v>
      </c>
      <c r="D322" s="4" t="s">
        <v>3738</v>
      </c>
      <c r="E322" s="4" t="s">
        <v>3739</v>
      </c>
      <c r="F322" s="4">
        <v>1718701</v>
      </c>
      <c r="G322" s="4">
        <v>1635701</v>
      </c>
      <c r="H322" s="4">
        <v>2921999</v>
      </c>
      <c r="I322" s="4">
        <v>1635701</v>
      </c>
      <c r="J322" s="4">
        <v>1635701</v>
      </c>
      <c r="K322" s="4">
        <v>2921999</v>
      </c>
      <c r="L322" s="4">
        <v>12469802</v>
      </c>
      <c r="M322" s="4"/>
      <c r="N322" s="8">
        <v>2078300</v>
      </c>
      <c r="O322" s="4">
        <f>IF(AND($N322&gt;='201902'!$E$2,$N322&lt;='201902'!$F$2),'201902'!$I$2,IF(AND($N322&gt;='201902'!$E$3,$N322&lt;='201902'!$F$3),'201902'!$I$3,IF(AND($N322&gt;='201902'!$E$4,$N322&lt;='201902'!$F$4),'201902'!$I$4,IF(AND($N322&gt;='201902'!$E$5,$N322&lt;='201902'!$F$5),'201902'!$I$5,FALSE))))</f>
        <v>4</v>
      </c>
      <c r="P322" s="5">
        <f>IF(AND($N322&gt;='201902'!$E$2,$N322&lt;='201902'!$F$2),'201902'!$G$2,IF(AND($N322&gt;='201902'!$E$3,$N322&lt;='201902'!$F$3),'201902'!$G$3,IF(AND($N322&gt;='201902'!$E$4,$N322&lt;='201902'!$F$4),'201902'!$G$4,IF(AND($N322&gt;='201902'!$E$5,$N322&lt;='201902'!$F$5),'201902'!$G$5,FALSE))))</f>
        <v>0</v>
      </c>
      <c r="Q322" s="5">
        <f>IF(AND($N322&gt;='202001'!$E$2,$N322&lt;='202001'!$F$2),'202001'!$I$2,IF(AND($N322&gt;='202001'!$E$3,$N322&lt;='202001'!$F$3),'202001'!$I$3,IF(AND($N322&gt;='202001'!$E$4,$N322&lt;='202001'!$F$4),'202001'!$I$4,IF(AND($N322&gt;='202001'!$E$5,$N322&lt;='202001'!$F$5),'202001'!$I$5,FALSE))))</f>
        <v>4</v>
      </c>
      <c r="R322" s="5">
        <f>IF(AND($N322&gt;='202001'!$E$2,$N322&lt;='202001'!$F$2),'202001'!$G$2,IF(AND($N322&gt;='202001'!$E$3,$N322&lt;='202001'!$F$3),'202001'!$G$3,IF(AND($N322&gt;='202001'!$E$4,$N322&lt;='202001'!$F$4),'202001'!$G$4,IF(AND($N322&gt;='202001'!$E$5,$N322&lt;='202001'!$F$5),'202001'!$G$5,FALSE))))</f>
        <v>0</v>
      </c>
    </row>
    <row r="323" spans="1:18" x14ac:dyDescent="0.25">
      <c r="A323" s="5">
        <v>109011509</v>
      </c>
      <c r="B323" s="5">
        <v>10901150</v>
      </c>
      <c r="C323" s="5">
        <v>9</v>
      </c>
      <c r="D323" s="4" t="s">
        <v>3979</v>
      </c>
      <c r="E323" s="4" t="s">
        <v>3980</v>
      </c>
      <c r="F323" s="4">
        <v>1407136</v>
      </c>
      <c r="G323" s="4">
        <v>1407136</v>
      </c>
      <c r="H323" s="4">
        <v>1500946</v>
      </c>
      <c r="I323" s="4">
        <v>1407136</v>
      </c>
      <c r="J323" s="4">
        <v>1407136</v>
      </c>
      <c r="K323" s="4">
        <v>1407136</v>
      </c>
      <c r="L323" s="4">
        <v>8536626</v>
      </c>
      <c r="M323" s="4"/>
      <c r="N323" s="8">
        <v>1422771</v>
      </c>
      <c r="O323" s="4">
        <f>IF(AND($N323&gt;='201902'!$E$2,$N323&lt;='201902'!$F$2),'201902'!$I$2,IF(AND($N323&gt;='201902'!$E$3,$N323&lt;='201902'!$F$3),'201902'!$I$3,IF(AND($N323&gt;='201902'!$E$4,$N323&lt;='201902'!$F$4),'201902'!$I$4,IF(AND($N323&gt;='201902'!$E$5,$N323&lt;='201902'!$F$5),'201902'!$I$5,FALSE))))</f>
        <v>4</v>
      </c>
      <c r="P323" s="5">
        <f>IF(AND($N323&gt;='201902'!$E$2,$N323&lt;='201902'!$F$2),'201902'!$G$2,IF(AND($N323&gt;='201902'!$E$3,$N323&lt;='201902'!$F$3),'201902'!$G$3,IF(AND($N323&gt;='201902'!$E$4,$N323&lt;='201902'!$F$4),'201902'!$G$4,IF(AND($N323&gt;='201902'!$E$5,$N323&lt;='201902'!$F$5),'201902'!$G$5,FALSE))))</f>
        <v>0</v>
      </c>
      <c r="Q323" s="5">
        <f>IF(AND($N323&gt;='202001'!$E$2,$N323&lt;='202001'!$F$2),'202001'!$I$2,IF(AND($N323&gt;='202001'!$E$3,$N323&lt;='202001'!$F$3),'202001'!$I$3,IF(AND($N323&gt;='202001'!$E$4,$N323&lt;='202001'!$F$4),'202001'!$I$4,IF(AND($N323&gt;='202001'!$E$5,$N323&lt;='202001'!$F$5),'202001'!$I$5,FALSE))))</f>
        <v>4</v>
      </c>
      <c r="R323" s="5">
        <f>IF(AND($N323&gt;='202001'!$E$2,$N323&lt;='202001'!$F$2),'202001'!$G$2,IF(AND($N323&gt;='202001'!$E$3,$N323&lt;='202001'!$F$3),'202001'!$G$3,IF(AND($N323&gt;='202001'!$E$4,$N323&lt;='202001'!$F$4),'202001'!$G$4,IF(AND($N323&gt;='202001'!$E$5,$N323&lt;='202001'!$F$5),'202001'!$G$5,FALSE))))</f>
        <v>0</v>
      </c>
    </row>
    <row r="324" spans="1:18" x14ac:dyDescent="0.25">
      <c r="A324" s="5">
        <v>109521183</v>
      </c>
      <c r="B324" s="5">
        <v>10952118</v>
      </c>
      <c r="C324" s="5">
        <v>3</v>
      </c>
      <c r="D324" s="4" t="s">
        <v>535</v>
      </c>
      <c r="E324" s="4" t="s">
        <v>536</v>
      </c>
      <c r="F324" s="4">
        <v>2703071</v>
      </c>
      <c r="G324" s="4">
        <v>2335526</v>
      </c>
      <c r="H324" s="4">
        <v>4082444</v>
      </c>
      <c r="I324" s="4">
        <v>2335526</v>
      </c>
      <c r="J324" s="4">
        <v>2335526</v>
      </c>
      <c r="K324" s="4">
        <v>4082444</v>
      </c>
      <c r="L324" s="4">
        <v>17874537</v>
      </c>
      <c r="M324" s="4"/>
      <c r="N324" s="8">
        <v>2979089</v>
      </c>
      <c r="O324" s="4">
        <f>IF(AND($N324&gt;='201902'!$E$2,$N324&lt;='201902'!$F$2),'201902'!$I$2,IF(AND($N324&gt;='201902'!$E$3,$N324&lt;='201902'!$F$3),'201902'!$I$3,IF(AND($N324&gt;='201902'!$E$4,$N324&lt;='201902'!$F$4),'201902'!$I$4,IF(AND($N324&gt;='201902'!$E$5,$N324&lt;='201902'!$F$5),'201902'!$I$5,FALSE))))</f>
        <v>4</v>
      </c>
      <c r="P324" s="5">
        <f>IF(AND($N324&gt;='201902'!$E$2,$N324&lt;='201902'!$F$2),'201902'!$G$2,IF(AND($N324&gt;='201902'!$E$3,$N324&lt;='201902'!$F$3),'201902'!$G$3,IF(AND($N324&gt;='201902'!$E$4,$N324&lt;='201902'!$F$4),'201902'!$G$4,IF(AND($N324&gt;='201902'!$E$5,$N324&lt;='201902'!$F$5),'201902'!$G$5,FALSE))))</f>
        <v>0</v>
      </c>
      <c r="Q324" s="5">
        <f>IF(AND($N324&gt;='202001'!$E$2,$N324&lt;='202001'!$F$2),'202001'!$I$2,IF(AND($N324&gt;='202001'!$E$3,$N324&lt;='202001'!$F$3),'202001'!$I$3,IF(AND($N324&gt;='202001'!$E$4,$N324&lt;='202001'!$F$4),'202001'!$I$4,IF(AND($N324&gt;='202001'!$E$5,$N324&lt;='202001'!$F$5),'202001'!$I$5,FALSE))))</f>
        <v>4</v>
      </c>
      <c r="R324" s="5">
        <f>IF(AND($N324&gt;='202001'!$E$2,$N324&lt;='202001'!$F$2),'202001'!$G$2,IF(AND($N324&gt;='202001'!$E$3,$N324&lt;='202001'!$F$3),'202001'!$G$3,IF(AND($N324&gt;='202001'!$E$4,$N324&lt;='202001'!$F$4),'202001'!$G$4,IF(AND($N324&gt;='202001'!$E$5,$N324&lt;='202001'!$F$5),'202001'!$G$5,FALSE))))</f>
        <v>0</v>
      </c>
    </row>
    <row r="325" spans="1:18" x14ac:dyDescent="0.25">
      <c r="A325" s="5">
        <v>109558656</v>
      </c>
      <c r="B325" s="5">
        <v>10955865</v>
      </c>
      <c r="C325" s="5">
        <v>6</v>
      </c>
      <c r="D325" s="4" t="s">
        <v>537</v>
      </c>
      <c r="E325" s="4" t="s">
        <v>538</v>
      </c>
      <c r="F325" s="4">
        <v>923483</v>
      </c>
      <c r="G325" s="4">
        <v>804483</v>
      </c>
      <c r="H325" s="4">
        <v>1743627</v>
      </c>
      <c r="I325" s="4">
        <v>812812</v>
      </c>
      <c r="J325" s="4">
        <v>850919</v>
      </c>
      <c r="K325" s="4">
        <v>1662619</v>
      </c>
      <c r="L325" s="4">
        <v>6797943</v>
      </c>
      <c r="M325" s="4"/>
      <c r="N325" s="8">
        <v>1132990</v>
      </c>
      <c r="O325" s="4">
        <f>IF(AND($N325&gt;='201902'!$E$2,$N325&lt;='201902'!$F$2),'201902'!$I$2,IF(AND($N325&gt;='201902'!$E$3,$N325&lt;='201902'!$F$3),'201902'!$I$3,IF(AND($N325&gt;='201902'!$E$4,$N325&lt;='201902'!$F$4),'201902'!$I$4,IF(AND($N325&gt;='201902'!$E$5,$N325&lt;='201902'!$F$5),'201902'!$I$5,FALSE))))</f>
        <v>4</v>
      </c>
      <c r="P325" s="5">
        <f>IF(AND($N325&gt;='201902'!$E$2,$N325&lt;='201902'!$F$2),'201902'!$G$2,IF(AND($N325&gt;='201902'!$E$3,$N325&lt;='201902'!$F$3),'201902'!$G$3,IF(AND($N325&gt;='201902'!$E$4,$N325&lt;='201902'!$F$4),'201902'!$G$4,IF(AND($N325&gt;='201902'!$E$5,$N325&lt;='201902'!$F$5),'201902'!$G$5,FALSE))))</f>
        <v>0</v>
      </c>
      <c r="Q325" s="5">
        <f>IF(AND($N325&gt;='202001'!$E$2,$N325&lt;='202001'!$F$2),'202001'!$I$2,IF(AND($N325&gt;='202001'!$E$3,$N325&lt;='202001'!$F$3),'202001'!$I$3,IF(AND($N325&gt;='202001'!$E$4,$N325&lt;='202001'!$F$4),'202001'!$I$4,IF(AND($N325&gt;='202001'!$E$5,$N325&lt;='202001'!$F$5),'202001'!$I$5,FALSE))))</f>
        <v>4</v>
      </c>
      <c r="R325" s="5">
        <f>IF(AND($N325&gt;='202001'!$E$2,$N325&lt;='202001'!$F$2),'202001'!$G$2,IF(AND($N325&gt;='202001'!$E$3,$N325&lt;='202001'!$F$3),'202001'!$G$3,IF(AND($N325&gt;='202001'!$E$4,$N325&lt;='202001'!$F$4),'202001'!$G$4,IF(AND($N325&gt;='202001'!$E$5,$N325&lt;='202001'!$F$5),'202001'!$G$5,FALSE))))</f>
        <v>0</v>
      </c>
    </row>
    <row r="326" spans="1:18" x14ac:dyDescent="0.25">
      <c r="A326" s="4" t="s">
        <v>3981</v>
      </c>
      <c r="B326" s="5">
        <v>10958391</v>
      </c>
      <c r="C326" s="4" t="s">
        <v>3857</v>
      </c>
      <c r="D326" s="4" t="s">
        <v>3982</v>
      </c>
      <c r="E326" s="4" t="s">
        <v>3983</v>
      </c>
      <c r="F326" s="4">
        <v>1635701</v>
      </c>
      <c r="G326" s="4">
        <v>1635701</v>
      </c>
      <c r="H326" s="4">
        <v>2813213</v>
      </c>
      <c r="I326" s="4">
        <v>1635701</v>
      </c>
      <c r="J326" s="4">
        <v>1670948</v>
      </c>
      <c r="K326" s="4">
        <v>2848460</v>
      </c>
      <c r="L326" s="4">
        <v>12239724</v>
      </c>
      <c r="M326" s="4"/>
      <c r="N326" s="8">
        <v>2039954</v>
      </c>
      <c r="O326" s="4">
        <f>IF(AND($N326&gt;='201902'!$E$2,$N326&lt;='201902'!$F$2),'201902'!$I$2,IF(AND($N326&gt;='201902'!$E$3,$N326&lt;='201902'!$F$3),'201902'!$I$3,IF(AND($N326&gt;='201902'!$E$4,$N326&lt;='201902'!$F$4),'201902'!$I$4,IF(AND($N326&gt;='201902'!$E$5,$N326&lt;='201902'!$F$5),'201902'!$I$5,FALSE))))</f>
        <v>4</v>
      </c>
      <c r="P326" s="5">
        <f>IF(AND($N326&gt;='201902'!$E$2,$N326&lt;='201902'!$F$2),'201902'!$G$2,IF(AND($N326&gt;='201902'!$E$3,$N326&lt;='201902'!$F$3),'201902'!$G$3,IF(AND($N326&gt;='201902'!$E$4,$N326&lt;='201902'!$F$4),'201902'!$G$4,IF(AND($N326&gt;='201902'!$E$5,$N326&lt;='201902'!$F$5),'201902'!$G$5,FALSE))))</f>
        <v>0</v>
      </c>
      <c r="Q326" s="5">
        <f>IF(AND($N326&gt;='202001'!$E$2,$N326&lt;='202001'!$F$2),'202001'!$I$2,IF(AND($N326&gt;='202001'!$E$3,$N326&lt;='202001'!$F$3),'202001'!$I$3,IF(AND($N326&gt;='202001'!$E$4,$N326&lt;='202001'!$F$4),'202001'!$I$4,IF(AND($N326&gt;='202001'!$E$5,$N326&lt;='202001'!$F$5),'202001'!$I$5,FALSE))))</f>
        <v>4</v>
      </c>
      <c r="R326" s="5">
        <f>IF(AND($N326&gt;='202001'!$E$2,$N326&lt;='202001'!$F$2),'202001'!$G$2,IF(AND($N326&gt;='202001'!$E$3,$N326&lt;='202001'!$F$3),'202001'!$G$3,IF(AND($N326&gt;='202001'!$E$4,$N326&lt;='202001'!$F$4),'202001'!$G$4,IF(AND($N326&gt;='202001'!$E$5,$N326&lt;='202001'!$F$5),'202001'!$G$5,FALSE))))</f>
        <v>0</v>
      </c>
    </row>
    <row r="327" spans="1:18" x14ac:dyDescent="0.25">
      <c r="A327" s="5">
        <v>109587540</v>
      </c>
      <c r="B327" s="5">
        <v>10958754</v>
      </c>
      <c r="C327" s="5">
        <v>0</v>
      </c>
      <c r="D327" s="4" t="s">
        <v>3984</v>
      </c>
      <c r="E327" s="4" t="s">
        <v>3985</v>
      </c>
      <c r="F327" s="4">
        <v>2564595</v>
      </c>
      <c r="G327" s="4">
        <v>2468562</v>
      </c>
      <c r="H327" s="4">
        <v>3859533</v>
      </c>
      <c r="I327" s="4">
        <v>2468562</v>
      </c>
      <c r="J327" s="4">
        <v>2468562</v>
      </c>
      <c r="K327" s="4">
        <v>3859533</v>
      </c>
      <c r="L327" s="4">
        <v>17689347</v>
      </c>
      <c r="M327" s="4"/>
      <c r="N327" s="8">
        <v>2948224</v>
      </c>
      <c r="O327" s="4">
        <f>IF(AND($N327&gt;='201902'!$E$2,$N327&lt;='201902'!$F$2),'201902'!$I$2,IF(AND($N327&gt;='201902'!$E$3,$N327&lt;='201902'!$F$3),'201902'!$I$3,IF(AND($N327&gt;='201902'!$E$4,$N327&lt;='201902'!$F$4),'201902'!$I$4,IF(AND($N327&gt;='201902'!$E$5,$N327&lt;='201902'!$F$5),'201902'!$I$5,FALSE))))</f>
        <v>4</v>
      </c>
      <c r="P327" s="5">
        <f>IF(AND($N327&gt;='201902'!$E$2,$N327&lt;='201902'!$F$2),'201902'!$G$2,IF(AND($N327&gt;='201902'!$E$3,$N327&lt;='201902'!$F$3),'201902'!$G$3,IF(AND($N327&gt;='201902'!$E$4,$N327&lt;='201902'!$F$4),'201902'!$G$4,IF(AND($N327&gt;='201902'!$E$5,$N327&lt;='201902'!$F$5),'201902'!$G$5,FALSE))))</f>
        <v>0</v>
      </c>
      <c r="Q327" s="5">
        <f>IF(AND($N327&gt;='202001'!$E$2,$N327&lt;='202001'!$F$2),'202001'!$I$2,IF(AND($N327&gt;='202001'!$E$3,$N327&lt;='202001'!$F$3),'202001'!$I$3,IF(AND($N327&gt;='202001'!$E$4,$N327&lt;='202001'!$F$4),'202001'!$I$4,IF(AND($N327&gt;='202001'!$E$5,$N327&lt;='202001'!$F$5),'202001'!$I$5,FALSE))))</f>
        <v>4</v>
      </c>
      <c r="R327" s="5">
        <f>IF(AND($N327&gt;='202001'!$E$2,$N327&lt;='202001'!$F$2),'202001'!$G$2,IF(AND($N327&gt;='202001'!$E$3,$N327&lt;='202001'!$F$3),'202001'!$G$3,IF(AND($N327&gt;='202001'!$E$4,$N327&lt;='202001'!$F$4),'202001'!$G$4,IF(AND($N327&gt;='202001'!$E$5,$N327&lt;='202001'!$F$5),'202001'!$G$5,FALSE))))</f>
        <v>0</v>
      </c>
    </row>
    <row r="328" spans="1:18" x14ac:dyDescent="0.25">
      <c r="A328" s="5">
        <v>109608874</v>
      </c>
      <c r="B328" s="5">
        <v>10960887</v>
      </c>
      <c r="C328" s="5">
        <v>4</v>
      </c>
      <c r="D328" s="4" t="s">
        <v>539</v>
      </c>
      <c r="E328" s="4" t="s">
        <v>540</v>
      </c>
      <c r="F328" s="4">
        <v>2330518</v>
      </c>
      <c r="G328" s="4">
        <v>2247518</v>
      </c>
      <c r="H328" s="4">
        <v>4212818</v>
      </c>
      <c r="I328" s="4">
        <v>2247518</v>
      </c>
      <c r="J328" s="4">
        <v>2247518</v>
      </c>
      <c r="K328" s="4">
        <v>4216336</v>
      </c>
      <c r="L328" s="4">
        <v>17502226</v>
      </c>
      <c r="M328" s="4"/>
      <c r="N328" s="8">
        <v>2917037</v>
      </c>
      <c r="O328" s="4">
        <f>IF(AND($N328&gt;='201902'!$E$2,$N328&lt;='201902'!$F$2),'201902'!$I$2,IF(AND($N328&gt;='201902'!$E$3,$N328&lt;='201902'!$F$3),'201902'!$I$3,IF(AND($N328&gt;='201902'!$E$4,$N328&lt;='201902'!$F$4),'201902'!$I$4,IF(AND($N328&gt;='201902'!$E$5,$N328&lt;='201902'!$F$5),'201902'!$I$5,FALSE))))</f>
        <v>4</v>
      </c>
      <c r="P328" s="5">
        <f>IF(AND($N328&gt;='201902'!$E$2,$N328&lt;='201902'!$F$2),'201902'!$G$2,IF(AND($N328&gt;='201902'!$E$3,$N328&lt;='201902'!$F$3),'201902'!$G$3,IF(AND($N328&gt;='201902'!$E$4,$N328&lt;='201902'!$F$4),'201902'!$G$4,IF(AND($N328&gt;='201902'!$E$5,$N328&lt;='201902'!$F$5),'201902'!$G$5,FALSE))))</f>
        <v>0</v>
      </c>
      <c r="Q328" s="5">
        <f>IF(AND($N328&gt;='202001'!$E$2,$N328&lt;='202001'!$F$2),'202001'!$I$2,IF(AND($N328&gt;='202001'!$E$3,$N328&lt;='202001'!$F$3),'202001'!$I$3,IF(AND($N328&gt;='202001'!$E$4,$N328&lt;='202001'!$F$4),'202001'!$I$4,IF(AND($N328&gt;='202001'!$E$5,$N328&lt;='202001'!$F$5),'202001'!$I$5,FALSE))))</f>
        <v>4</v>
      </c>
      <c r="R328" s="5">
        <f>IF(AND($N328&gt;='202001'!$E$2,$N328&lt;='202001'!$F$2),'202001'!$G$2,IF(AND($N328&gt;='202001'!$E$3,$N328&lt;='202001'!$F$3),'202001'!$G$3,IF(AND($N328&gt;='202001'!$E$4,$N328&lt;='202001'!$F$4),'202001'!$G$4,IF(AND($N328&gt;='202001'!$E$5,$N328&lt;='202001'!$F$5),'202001'!$G$5,FALSE))))</f>
        <v>0</v>
      </c>
    </row>
    <row r="329" spans="1:18" x14ac:dyDescent="0.25">
      <c r="A329" s="5">
        <v>109718599</v>
      </c>
      <c r="B329" s="5">
        <v>10971859</v>
      </c>
      <c r="C329" s="5">
        <v>9</v>
      </c>
      <c r="D329" s="4" t="s">
        <v>541</v>
      </c>
      <c r="E329" s="4" t="s">
        <v>542</v>
      </c>
      <c r="F329" s="4">
        <v>1565970</v>
      </c>
      <c r="G329" s="4">
        <v>1482970</v>
      </c>
      <c r="H329" s="4">
        <v>2604187</v>
      </c>
      <c r="I329" s="4">
        <v>1482970</v>
      </c>
      <c r="J329" s="4">
        <v>1482970</v>
      </c>
      <c r="K329" s="4">
        <v>2604187</v>
      </c>
      <c r="L329" s="4">
        <v>11223254</v>
      </c>
      <c r="M329" s="4"/>
      <c r="N329" s="8">
        <v>1870542</v>
      </c>
      <c r="O329" s="4">
        <f>IF(AND($N329&gt;='201902'!$E$2,$N329&lt;='201902'!$F$2),'201902'!$I$2,IF(AND($N329&gt;='201902'!$E$3,$N329&lt;='201902'!$F$3),'201902'!$I$3,IF(AND($N329&gt;='201902'!$E$4,$N329&lt;='201902'!$F$4),'201902'!$I$4,IF(AND($N329&gt;='201902'!$E$5,$N329&lt;='201902'!$F$5),'201902'!$I$5,FALSE))))</f>
        <v>4</v>
      </c>
      <c r="P329" s="5">
        <f>IF(AND($N329&gt;='201902'!$E$2,$N329&lt;='201902'!$F$2),'201902'!$G$2,IF(AND($N329&gt;='201902'!$E$3,$N329&lt;='201902'!$F$3),'201902'!$G$3,IF(AND($N329&gt;='201902'!$E$4,$N329&lt;='201902'!$F$4),'201902'!$G$4,IF(AND($N329&gt;='201902'!$E$5,$N329&lt;='201902'!$F$5),'201902'!$G$5,FALSE))))</f>
        <v>0</v>
      </c>
      <c r="Q329" s="5">
        <f>IF(AND($N329&gt;='202001'!$E$2,$N329&lt;='202001'!$F$2),'202001'!$I$2,IF(AND($N329&gt;='202001'!$E$3,$N329&lt;='202001'!$F$3),'202001'!$I$3,IF(AND($N329&gt;='202001'!$E$4,$N329&lt;='202001'!$F$4),'202001'!$I$4,IF(AND($N329&gt;='202001'!$E$5,$N329&lt;='202001'!$F$5),'202001'!$I$5,FALSE))))</f>
        <v>4</v>
      </c>
      <c r="R329" s="5">
        <f>IF(AND($N329&gt;='202001'!$E$2,$N329&lt;='202001'!$F$2),'202001'!$G$2,IF(AND($N329&gt;='202001'!$E$3,$N329&lt;='202001'!$F$3),'202001'!$G$3,IF(AND($N329&gt;='202001'!$E$4,$N329&lt;='202001'!$F$4),'202001'!$G$4,IF(AND($N329&gt;='202001'!$E$5,$N329&lt;='202001'!$F$5),'202001'!$G$5,FALSE))))</f>
        <v>0</v>
      </c>
    </row>
    <row r="330" spans="1:18" x14ac:dyDescent="0.25">
      <c r="A330" s="5">
        <v>109752568</v>
      </c>
      <c r="B330" s="5">
        <v>10975256</v>
      </c>
      <c r="C330" s="5">
        <v>8</v>
      </c>
      <c r="D330" s="4" t="s">
        <v>543</v>
      </c>
      <c r="E330" s="4" t="s">
        <v>544</v>
      </c>
      <c r="F330" s="4">
        <v>1472391</v>
      </c>
      <c r="G330" s="4">
        <v>1389391</v>
      </c>
      <c r="H330" s="4">
        <v>2651566</v>
      </c>
      <c r="I330" s="4">
        <v>1389391</v>
      </c>
      <c r="J330" s="4">
        <v>1389391</v>
      </c>
      <c r="K330" s="4">
        <v>2651566</v>
      </c>
      <c r="L330" s="4">
        <v>10943696</v>
      </c>
      <c r="M330" s="4"/>
      <c r="N330" s="8">
        <v>1823949</v>
      </c>
      <c r="O330" s="4">
        <f>IF(AND($N330&gt;='201902'!$E$2,$N330&lt;='201902'!$F$2),'201902'!$I$2,IF(AND($N330&gt;='201902'!$E$3,$N330&lt;='201902'!$F$3),'201902'!$I$3,IF(AND($N330&gt;='201902'!$E$4,$N330&lt;='201902'!$F$4),'201902'!$I$4,IF(AND($N330&gt;='201902'!$E$5,$N330&lt;='201902'!$F$5),'201902'!$I$5,FALSE))))</f>
        <v>4</v>
      </c>
      <c r="P330" s="5">
        <f>IF(AND($N330&gt;='201902'!$E$2,$N330&lt;='201902'!$F$2),'201902'!$G$2,IF(AND($N330&gt;='201902'!$E$3,$N330&lt;='201902'!$F$3),'201902'!$G$3,IF(AND($N330&gt;='201902'!$E$4,$N330&lt;='201902'!$F$4),'201902'!$G$4,IF(AND($N330&gt;='201902'!$E$5,$N330&lt;='201902'!$F$5),'201902'!$G$5,FALSE))))</f>
        <v>0</v>
      </c>
      <c r="Q330" s="5">
        <f>IF(AND($N330&gt;='202001'!$E$2,$N330&lt;='202001'!$F$2),'202001'!$I$2,IF(AND($N330&gt;='202001'!$E$3,$N330&lt;='202001'!$F$3),'202001'!$I$3,IF(AND($N330&gt;='202001'!$E$4,$N330&lt;='202001'!$F$4),'202001'!$I$4,IF(AND($N330&gt;='202001'!$E$5,$N330&lt;='202001'!$F$5),'202001'!$I$5,FALSE))))</f>
        <v>4</v>
      </c>
      <c r="R330" s="5">
        <f>IF(AND($N330&gt;='202001'!$E$2,$N330&lt;='202001'!$F$2),'202001'!$G$2,IF(AND($N330&gt;='202001'!$E$3,$N330&lt;='202001'!$F$3),'202001'!$G$3,IF(AND($N330&gt;='202001'!$E$4,$N330&lt;='202001'!$F$4),'202001'!$G$4,IF(AND($N330&gt;='202001'!$E$5,$N330&lt;='202001'!$F$5),'202001'!$G$5,FALSE))))</f>
        <v>0</v>
      </c>
    </row>
    <row r="331" spans="1:18" x14ac:dyDescent="0.25">
      <c r="A331" s="5">
        <v>109874051</v>
      </c>
      <c r="B331" s="5">
        <v>10987405</v>
      </c>
      <c r="C331" s="5">
        <v>1</v>
      </c>
      <c r="D331" s="4" t="s">
        <v>545</v>
      </c>
      <c r="E331" s="4" t="s">
        <v>546</v>
      </c>
      <c r="F331" s="4">
        <v>1002263</v>
      </c>
      <c r="G331" s="4">
        <v>883263</v>
      </c>
      <c r="H331" s="4">
        <v>1685949</v>
      </c>
      <c r="I331" s="4">
        <v>883263</v>
      </c>
      <c r="J331" s="4">
        <v>883263</v>
      </c>
      <c r="K331" s="4">
        <v>1685949</v>
      </c>
      <c r="L331" s="4">
        <v>7023950</v>
      </c>
      <c r="M331" s="4"/>
      <c r="N331" s="8">
        <v>1170658</v>
      </c>
      <c r="O331" s="4">
        <f>IF(AND($N331&gt;='201902'!$E$2,$N331&lt;='201902'!$F$2),'201902'!$I$2,IF(AND($N331&gt;='201902'!$E$3,$N331&lt;='201902'!$F$3),'201902'!$I$3,IF(AND($N331&gt;='201902'!$E$4,$N331&lt;='201902'!$F$4),'201902'!$I$4,IF(AND($N331&gt;='201902'!$E$5,$N331&lt;='201902'!$F$5),'201902'!$I$5,FALSE))))</f>
        <v>4</v>
      </c>
      <c r="P331" s="5">
        <f>IF(AND($N331&gt;='201902'!$E$2,$N331&lt;='201902'!$F$2),'201902'!$G$2,IF(AND($N331&gt;='201902'!$E$3,$N331&lt;='201902'!$F$3),'201902'!$G$3,IF(AND($N331&gt;='201902'!$E$4,$N331&lt;='201902'!$F$4),'201902'!$G$4,IF(AND($N331&gt;='201902'!$E$5,$N331&lt;='201902'!$F$5),'201902'!$G$5,FALSE))))</f>
        <v>0</v>
      </c>
      <c r="Q331" s="5">
        <f>IF(AND($N331&gt;='202001'!$E$2,$N331&lt;='202001'!$F$2),'202001'!$I$2,IF(AND($N331&gt;='202001'!$E$3,$N331&lt;='202001'!$F$3),'202001'!$I$3,IF(AND($N331&gt;='202001'!$E$4,$N331&lt;='202001'!$F$4),'202001'!$I$4,IF(AND($N331&gt;='202001'!$E$5,$N331&lt;='202001'!$F$5),'202001'!$I$5,FALSE))))</f>
        <v>4</v>
      </c>
      <c r="R331" s="5">
        <f>IF(AND($N331&gt;='202001'!$E$2,$N331&lt;='202001'!$F$2),'202001'!$G$2,IF(AND($N331&gt;='202001'!$E$3,$N331&lt;='202001'!$F$3),'202001'!$G$3,IF(AND($N331&gt;='202001'!$E$4,$N331&lt;='202001'!$F$4),'202001'!$G$4,IF(AND($N331&gt;='202001'!$E$5,$N331&lt;='202001'!$F$5),'202001'!$G$5,FALSE))))</f>
        <v>0</v>
      </c>
    </row>
    <row r="332" spans="1:18" x14ac:dyDescent="0.25">
      <c r="A332" s="4" t="s">
        <v>547</v>
      </c>
      <c r="B332" s="5">
        <v>10994419</v>
      </c>
      <c r="C332" s="4" t="s">
        <v>3857</v>
      </c>
      <c r="D332" s="4" t="s">
        <v>548</v>
      </c>
      <c r="E332" s="4" t="s">
        <v>549</v>
      </c>
      <c r="F332" s="4">
        <v>1959484</v>
      </c>
      <c r="G332" s="4">
        <v>1876484</v>
      </c>
      <c r="H332" s="4">
        <v>3646592</v>
      </c>
      <c r="I332" s="4">
        <v>1876484</v>
      </c>
      <c r="J332" s="4">
        <v>1876484</v>
      </c>
      <c r="K332" s="4">
        <v>3646593</v>
      </c>
      <c r="L332" s="4">
        <v>14882121</v>
      </c>
      <c r="M332" s="4"/>
      <c r="N332" s="8">
        <v>2480353</v>
      </c>
      <c r="O332" s="4">
        <f>IF(AND($N332&gt;='201902'!$E$2,$N332&lt;='201902'!$F$2),'201902'!$I$2,IF(AND($N332&gt;='201902'!$E$3,$N332&lt;='201902'!$F$3),'201902'!$I$3,IF(AND($N332&gt;='201902'!$E$4,$N332&lt;='201902'!$F$4),'201902'!$I$4,IF(AND($N332&gt;='201902'!$E$5,$N332&lt;='201902'!$F$5),'201902'!$I$5,FALSE))))</f>
        <v>4</v>
      </c>
      <c r="P332" s="5">
        <f>IF(AND($N332&gt;='201902'!$E$2,$N332&lt;='201902'!$F$2),'201902'!$G$2,IF(AND($N332&gt;='201902'!$E$3,$N332&lt;='201902'!$F$3),'201902'!$G$3,IF(AND($N332&gt;='201902'!$E$4,$N332&lt;='201902'!$F$4),'201902'!$G$4,IF(AND($N332&gt;='201902'!$E$5,$N332&lt;='201902'!$F$5),'201902'!$G$5,FALSE))))</f>
        <v>0</v>
      </c>
      <c r="Q332" s="5">
        <f>IF(AND($N332&gt;='202001'!$E$2,$N332&lt;='202001'!$F$2),'202001'!$I$2,IF(AND($N332&gt;='202001'!$E$3,$N332&lt;='202001'!$F$3),'202001'!$I$3,IF(AND($N332&gt;='202001'!$E$4,$N332&lt;='202001'!$F$4),'202001'!$I$4,IF(AND($N332&gt;='202001'!$E$5,$N332&lt;='202001'!$F$5),'202001'!$I$5,FALSE))))</f>
        <v>4</v>
      </c>
      <c r="R332" s="5">
        <f>IF(AND($N332&gt;='202001'!$E$2,$N332&lt;='202001'!$F$2),'202001'!$G$2,IF(AND($N332&gt;='202001'!$E$3,$N332&lt;='202001'!$F$3),'202001'!$G$3,IF(AND($N332&gt;='202001'!$E$4,$N332&lt;='202001'!$F$4),'202001'!$G$4,IF(AND($N332&gt;='202001'!$E$5,$N332&lt;='202001'!$F$5),'202001'!$G$5,FALSE))))</f>
        <v>0</v>
      </c>
    </row>
    <row r="333" spans="1:18" x14ac:dyDescent="0.25">
      <c r="A333" s="5">
        <v>110246838</v>
      </c>
      <c r="B333" s="5">
        <v>11024683</v>
      </c>
      <c r="C333" s="5">
        <v>8</v>
      </c>
      <c r="D333" s="4" t="s">
        <v>550</v>
      </c>
      <c r="E333" s="4" t="s">
        <v>551</v>
      </c>
      <c r="F333" s="4">
        <v>751628</v>
      </c>
      <c r="G333" s="4">
        <v>751628</v>
      </c>
      <c r="H333" s="4">
        <v>751628</v>
      </c>
      <c r="I333" s="4">
        <v>751628</v>
      </c>
      <c r="J333" s="4">
        <v>751628</v>
      </c>
      <c r="K333" s="4">
        <v>751628</v>
      </c>
      <c r="L333" s="4">
        <v>4509768</v>
      </c>
      <c r="M333" s="4"/>
      <c r="N333" s="8">
        <v>751628</v>
      </c>
      <c r="O333" s="4">
        <f>IF(AND($N333&gt;='201902'!$E$2,$N333&lt;='201902'!$F$2),'201902'!$I$2,IF(AND($N333&gt;='201902'!$E$3,$N333&lt;='201902'!$F$3),'201902'!$I$3,IF(AND($N333&gt;='201902'!$E$4,$N333&lt;='201902'!$F$4),'201902'!$I$4,IF(AND($N333&gt;='201902'!$E$5,$N333&lt;='201902'!$F$5),'201902'!$I$5,FALSE))))</f>
        <v>4</v>
      </c>
      <c r="P333" s="5">
        <f>IF(AND($N333&gt;='201902'!$E$2,$N333&lt;='201902'!$F$2),'201902'!$G$2,IF(AND($N333&gt;='201902'!$E$3,$N333&lt;='201902'!$F$3),'201902'!$G$3,IF(AND($N333&gt;='201902'!$E$4,$N333&lt;='201902'!$F$4),'201902'!$G$4,IF(AND($N333&gt;='201902'!$E$5,$N333&lt;='201902'!$F$5),'201902'!$G$5,FALSE))))</f>
        <v>0</v>
      </c>
      <c r="Q333" s="5">
        <f>IF(AND($N333&gt;='202001'!$E$2,$N333&lt;='202001'!$F$2),'202001'!$I$2,IF(AND($N333&gt;='202001'!$E$3,$N333&lt;='202001'!$F$3),'202001'!$I$3,IF(AND($N333&gt;='202001'!$E$4,$N333&lt;='202001'!$F$4),'202001'!$I$4,IF(AND($N333&gt;='202001'!$E$5,$N333&lt;='202001'!$F$5),'202001'!$I$5,FALSE))))</f>
        <v>3</v>
      </c>
      <c r="R333" s="5">
        <f>IF(AND($N333&gt;='202001'!$E$2,$N333&lt;='202001'!$F$2),'202001'!$G$2,IF(AND($N333&gt;='202001'!$E$3,$N333&lt;='202001'!$F$3),'202001'!$G$3,IF(AND($N333&gt;='202001'!$E$4,$N333&lt;='202001'!$F$4),'202001'!$G$4,IF(AND($N333&gt;='202001'!$E$5,$N333&lt;='202001'!$F$5),'202001'!$G$5,FALSE))))</f>
        <v>2551</v>
      </c>
    </row>
    <row r="334" spans="1:18" x14ac:dyDescent="0.25">
      <c r="A334" s="5">
        <v>110540566</v>
      </c>
      <c r="B334" s="5">
        <v>11054056</v>
      </c>
      <c r="C334" s="5">
        <v>6</v>
      </c>
      <c r="D334" s="4" t="s">
        <v>552</v>
      </c>
      <c r="E334" s="4" t="s">
        <v>553</v>
      </c>
      <c r="F334" s="4">
        <v>1727696</v>
      </c>
      <c r="G334" s="4">
        <v>1644696</v>
      </c>
      <c r="H334" s="4">
        <v>3143580</v>
      </c>
      <c r="I334" s="4">
        <v>1653691</v>
      </c>
      <c r="J334" s="4">
        <v>1653691</v>
      </c>
      <c r="K334" s="4">
        <v>3152575</v>
      </c>
      <c r="L334" s="4">
        <v>12975929</v>
      </c>
      <c r="M334" s="4"/>
      <c r="N334" s="8">
        <v>2162654</v>
      </c>
      <c r="O334" s="4">
        <f>IF(AND($N334&gt;='201902'!$E$2,$N334&lt;='201902'!$F$2),'201902'!$I$2,IF(AND($N334&gt;='201902'!$E$3,$N334&lt;='201902'!$F$3),'201902'!$I$3,IF(AND($N334&gt;='201902'!$E$4,$N334&lt;='201902'!$F$4),'201902'!$I$4,IF(AND($N334&gt;='201902'!$E$5,$N334&lt;='201902'!$F$5),'201902'!$I$5,FALSE))))</f>
        <v>4</v>
      </c>
      <c r="P334" s="5">
        <f>IF(AND($N334&gt;='201902'!$E$2,$N334&lt;='201902'!$F$2),'201902'!$G$2,IF(AND($N334&gt;='201902'!$E$3,$N334&lt;='201902'!$F$3),'201902'!$G$3,IF(AND($N334&gt;='201902'!$E$4,$N334&lt;='201902'!$F$4),'201902'!$G$4,IF(AND($N334&gt;='201902'!$E$5,$N334&lt;='201902'!$F$5),'201902'!$G$5,FALSE))))</f>
        <v>0</v>
      </c>
      <c r="Q334" s="5">
        <f>IF(AND($N334&gt;='202001'!$E$2,$N334&lt;='202001'!$F$2),'202001'!$I$2,IF(AND($N334&gt;='202001'!$E$3,$N334&lt;='202001'!$F$3),'202001'!$I$3,IF(AND($N334&gt;='202001'!$E$4,$N334&lt;='202001'!$F$4),'202001'!$I$4,IF(AND($N334&gt;='202001'!$E$5,$N334&lt;='202001'!$F$5),'202001'!$I$5,FALSE))))</f>
        <v>4</v>
      </c>
      <c r="R334" s="5">
        <f>IF(AND($N334&gt;='202001'!$E$2,$N334&lt;='202001'!$F$2),'202001'!$G$2,IF(AND($N334&gt;='202001'!$E$3,$N334&lt;='202001'!$F$3),'202001'!$G$3,IF(AND($N334&gt;='202001'!$E$4,$N334&lt;='202001'!$F$4),'202001'!$G$4,IF(AND($N334&gt;='202001'!$E$5,$N334&lt;='202001'!$F$5),'202001'!$G$5,FALSE))))</f>
        <v>0</v>
      </c>
    </row>
    <row r="335" spans="1:18" x14ac:dyDescent="0.25">
      <c r="A335" s="5">
        <v>111207631</v>
      </c>
      <c r="B335" s="5">
        <v>11120763</v>
      </c>
      <c r="C335" s="5">
        <v>1</v>
      </c>
      <c r="D335" s="4" t="s">
        <v>554</v>
      </c>
      <c r="E335" s="4" t="s">
        <v>555</v>
      </c>
      <c r="F335" s="4">
        <v>900818</v>
      </c>
      <c r="G335" s="4">
        <v>781818</v>
      </c>
      <c r="H335" s="4">
        <v>1618436</v>
      </c>
      <c r="I335" s="4">
        <v>781818</v>
      </c>
      <c r="J335" s="4">
        <v>781818</v>
      </c>
      <c r="K335" s="4">
        <v>1558878</v>
      </c>
      <c r="L335" s="4">
        <v>6423586</v>
      </c>
      <c r="M335" s="4"/>
      <c r="N335" s="8">
        <v>1070597</v>
      </c>
      <c r="O335" s="4">
        <f>IF(AND($N335&gt;='201902'!$E$2,$N335&lt;='201902'!$F$2),'201902'!$I$2,IF(AND($N335&gt;='201902'!$E$3,$N335&lt;='201902'!$F$3),'201902'!$I$3,IF(AND($N335&gt;='201902'!$E$4,$N335&lt;='201902'!$F$4),'201902'!$I$4,IF(AND($N335&gt;='201902'!$E$5,$N335&lt;='201902'!$F$5),'201902'!$I$5,FALSE))))</f>
        <v>4</v>
      </c>
      <c r="P335" s="5">
        <f>IF(AND($N335&gt;='201902'!$E$2,$N335&lt;='201902'!$F$2),'201902'!$G$2,IF(AND($N335&gt;='201902'!$E$3,$N335&lt;='201902'!$F$3),'201902'!$G$3,IF(AND($N335&gt;='201902'!$E$4,$N335&lt;='201902'!$F$4),'201902'!$G$4,IF(AND($N335&gt;='201902'!$E$5,$N335&lt;='201902'!$F$5),'201902'!$G$5,FALSE))))</f>
        <v>0</v>
      </c>
      <c r="Q335" s="5">
        <f>IF(AND($N335&gt;='202001'!$E$2,$N335&lt;='202001'!$F$2),'202001'!$I$2,IF(AND($N335&gt;='202001'!$E$3,$N335&lt;='202001'!$F$3),'202001'!$I$3,IF(AND($N335&gt;='202001'!$E$4,$N335&lt;='202001'!$F$4),'202001'!$I$4,IF(AND($N335&gt;='202001'!$E$5,$N335&lt;='202001'!$F$5),'202001'!$I$5,FALSE))))</f>
        <v>4</v>
      </c>
      <c r="R335" s="5">
        <f>IF(AND($N335&gt;='202001'!$E$2,$N335&lt;='202001'!$F$2),'202001'!$G$2,IF(AND($N335&gt;='202001'!$E$3,$N335&lt;='202001'!$F$3),'202001'!$G$3,IF(AND($N335&gt;='202001'!$E$4,$N335&lt;='202001'!$F$4),'202001'!$G$4,IF(AND($N335&gt;='202001'!$E$5,$N335&lt;='202001'!$F$5),'202001'!$G$5,FALSE))))</f>
        <v>0</v>
      </c>
    </row>
    <row r="336" spans="1:18" x14ac:dyDescent="0.25">
      <c r="A336" s="4" t="s">
        <v>3986</v>
      </c>
      <c r="B336" s="5">
        <v>11193701</v>
      </c>
      <c r="C336" s="4" t="s">
        <v>3857</v>
      </c>
      <c r="D336" s="4" t="s">
        <v>3987</v>
      </c>
      <c r="E336" s="4" t="s">
        <v>3988</v>
      </c>
      <c r="F336" s="4">
        <v>1399838</v>
      </c>
      <c r="G336" s="4">
        <v>1399838</v>
      </c>
      <c r="H336" s="4">
        <v>1399838</v>
      </c>
      <c r="I336" s="4">
        <v>1399838</v>
      </c>
      <c r="J336" s="4">
        <v>1399838</v>
      </c>
      <c r="K336" s="4">
        <v>1399838</v>
      </c>
      <c r="L336" s="4">
        <v>8399028</v>
      </c>
      <c r="M336" s="4"/>
      <c r="N336" s="8">
        <v>1399838</v>
      </c>
      <c r="O336" s="4">
        <f>IF(AND($N336&gt;='201902'!$E$2,$N336&lt;='201902'!$F$2),'201902'!$I$2,IF(AND($N336&gt;='201902'!$E$3,$N336&lt;='201902'!$F$3),'201902'!$I$3,IF(AND($N336&gt;='201902'!$E$4,$N336&lt;='201902'!$F$4),'201902'!$I$4,IF(AND($N336&gt;='201902'!$E$5,$N336&lt;='201902'!$F$5),'201902'!$I$5,FALSE))))</f>
        <v>4</v>
      </c>
      <c r="P336" s="5">
        <f>IF(AND($N336&gt;='201902'!$E$2,$N336&lt;='201902'!$F$2),'201902'!$G$2,IF(AND($N336&gt;='201902'!$E$3,$N336&lt;='201902'!$F$3),'201902'!$G$3,IF(AND($N336&gt;='201902'!$E$4,$N336&lt;='201902'!$F$4),'201902'!$G$4,IF(AND($N336&gt;='201902'!$E$5,$N336&lt;='201902'!$F$5),'201902'!$G$5,FALSE))))</f>
        <v>0</v>
      </c>
      <c r="Q336" s="5">
        <f>IF(AND($N336&gt;='202001'!$E$2,$N336&lt;='202001'!$F$2),'202001'!$I$2,IF(AND($N336&gt;='202001'!$E$3,$N336&lt;='202001'!$F$3),'202001'!$I$3,IF(AND($N336&gt;='202001'!$E$4,$N336&lt;='202001'!$F$4),'202001'!$I$4,IF(AND($N336&gt;='202001'!$E$5,$N336&lt;='202001'!$F$5),'202001'!$I$5,FALSE))))</f>
        <v>4</v>
      </c>
      <c r="R336" s="5">
        <f>IF(AND($N336&gt;='202001'!$E$2,$N336&lt;='202001'!$F$2),'202001'!$G$2,IF(AND($N336&gt;='202001'!$E$3,$N336&lt;='202001'!$F$3),'202001'!$G$3,IF(AND($N336&gt;='202001'!$E$4,$N336&lt;='202001'!$F$4),'202001'!$G$4,IF(AND($N336&gt;='202001'!$E$5,$N336&lt;='202001'!$F$5),'202001'!$G$5,FALSE))))</f>
        <v>0</v>
      </c>
    </row>
    <row r="337" spans="1:18" x14ac:dyDescent="0.25">
      <c r="A337" s="5">
        <v>112345442</v>
      </c>
      <c r="B337" s="5">
        <v>11234544</v>
      </c>
      <c r="C337" s="5">
        <v>2</v>
      </c>
      <c r="D337" s="4" t="s">
        <v>3989</v>
      </c>
      <c r="E337" s="4" t="s">
        <v>3990</v>
      </c>
      <c r="F337" s="4"/>
      <c r="G337" s="4"/>
      <c r="H337" s="4"/>
      <c r="I337" s="4"/>
      <c r="J337" s="4">
        <v>441021</v>
      </c>
      <c r="K337" s="4"/>
      <c r="L337" s="4">
        <v>441021</v>
      </c>
      <c r="M337" s="4"/>
      <c r="N337" s="8">
        <v>441021</v>
      </c>
      <c r="O337" s="4">
        <f>IF(AND($N337&gt;='201902'!$E$2,$N337&lt;='201902'!$F$2),'201902'!$I$2,IF(AND($N337&gt;='201902'!$E$3,$N337&lt;='201902'!$F$3),'201902'!$I$3,IF(AND($N337&gt;='201902'!$E$4,$N337&lt;='201902'!$F$4),'201902'!$I$4,IF(AND($N337&gt;='201902'!$E$5,$N337&lt;='201902'!$F$5),'201902'!$I$5,FALSE))))</f>
        <v>2</v>
      </c>
      <c r="P337" s="5">
        <f>IF(AND($N337&gt;='201902'!$E$2,$N337&lt;='201902'!$F$2),'201902'!$G$2,IF(AND($N337&gt;='201902'!$E$3,$N337&lt;='201902'!$F$3),'201902'!$G$3,IF(AND($N337&gt;='201902'!$E$4,$N337&lt;='201902'!$F$4),'201902'!$G$4,IF(AND($N337&gt;='201902'!$E$5,$N337&lt;='201902'!$F$5),'201902'!$G$5,FALSE))))</f>
        <v>7587</v>
      </c>
      <c r="Q337" s="5">
        <f>IF(AND($N337&gt;='202001'!$E$2,$N337&lt;='202001'!$F$2),'202001'!$I$2,IF(AND($N337&gt;='202001'!$E$3,$N337&lt;='202001'!$F$3),'202001'!$I$3,IF(AND($N337&gt;='202001'!$E$4,$N337&lt;='202001'!$F$4),'202001'!$I$4,IF(AND($N337&gt;='202001'!$E$5,$N337&lt;='202001'!$F$5),'202001'!$I$5,FALSE))))</f>
        <v>2</v>
      </c>
      <c r="R337" s="5">
        <f>IF(AND($N337&gt;='202001'!$E$2,$N337&lt;='202001'!$F$2),'202001'!$G$2,IF(AND($N337&gt;='202001'!$E$3,$N337&lt;='202001'!$F$3),'202001'!$G$3,IF(AND($N337&gt;='202001'!$E$4,$N337&lt;='202001'!$F$4),'202001'!$G$4,IF(AND($N337&gt;='202001'!$E$5,$N337&lt;='202001'!$F$5),'202001'!$G$5,FALSE))))</f>
        <v>8073</v>
      </c>
    </row>
    <row r="338" spans="1:18" x14ac:dyDescent="0.25">
      <c r="A338" s="5">
        <v>112989072</v>
      </c>
      <c r="B338" s="5">
        <v>11298907</v>
      </c>
      <c r="C338" s="5">
        <v>2</v>
      </c>
      <c r="D338" s="4" t="s">
        <v>556</v>
      </c>
      <c r="E338" s="4" t="s">
        <v>557</v>
      </c>
      <c r="F338" s="4">
        <v>1123571</v>
      </c>
      <c r="G338" s="4">
        <v>1040571</v>
      </c>
      <c r="H338" s="4">
        <v>1995036</v>
      </c>
      <c r="I338" s="4">
        <v>1040571</v>
      </c>
      <c r="J338" s="4">
        <v>1040571</v>
      </c>
      <c r="K338" s="4">
        <v>2065530</v>
      </c>
      <c r="L338" s="4">
        <v>8305850</v>
      </c>
      <c r="M338" s="4"/>
      <c r="N338" s="8">
        <v>1384308</v>
      </c>
      <c r="O338" s="4">
        <f>IF(AND($N338&gt;='201902'!$E$2,$N338&lt;='201902'!$F$2),'201902'!$I$2,IF(AND($N338&gt;='201902'!$E$3,$N338&lt;='201902'!$F$3),'201902'!$I$3,IF(AND($N338&gt;='201902'!$E$4,$N338&lt;='201902'!$F$4),'201902'!$I$4,IF(AND($N338&gt;='201902'!$E$5,$N338&lt;='201902'!$F$5),'201902'!$I$5,FALSE))))</f>
        <v>4</v>
      </c>
      <c r="P338" s="5">
        <f>IF(AND($N338&gt;='201902'!$E$2,$N338&lt;='201902'!$F$2),'201902'!$G$2,IF(AND($N338&gt;='201902'!$E$3,$N338&lt;='201902'!$F$3),'201902'!$G$3,IF(AND($N338&gt;='201902'!$E$4,$N338&lt;='201902'!$F$4),'201902'!$G$4,IF(AND($N338&gt;='201902'!$E$5,$N338&lt;='201902'!$F$5),'201902'!$G$5,FALSE))))</f>
        <v>0</v>
      </c>
      <c r="Q338" s="5">
        <f>IF(AND($N338&gt;='202001'!$E$2,$N338&lt;='202001'!$F$2),'202001'!$I$2,IF(AND($N338&gt;='202001'!$E$3,$N338&lt;='202001'!$F$3),'202001'!$I$3,IF(AND($N338&gt;='202001'!$E$4,$N338&lt;='202001'!$F$4),'202001'!$I$4,IF(AND($N338&gt;='202001'!$E$5,$N338&lt;='202001'!$F$5),'202001'!$I$5,FALSE))))</f>
        <v>4</v>
      </c>
      <c r="R338" s="5">
        <f>IF(AND($N338&gt;='202001'!$E$2,$N338&lt;='202001'!$F$2),'202001'!$G$2,IF(AND($N338&gt;='202001'!$E$3,$N338&lt;='202001'!$F$3),'202001'!$G$3,IF(AND($N338&gt;='202001'!$E$4,$N338&lt;='202001'!$F$4),'202001'!$G$4,IF(AND($N338&gt;='202001'!$E$5,$N338&lt;='202001'!$F$5),'202001'!$G$5,FALSE))))</f>
        <v>0</v>
      </c>
    </row>
    <row r="339" spans="1:18" x14ac:dyDescent="0.25">
      <c r="A339" s="5">
        <v>112992642</v>
      </c>
      <c r="B339" s="5">
        <v>11299264</v>
      </c>
      <c r="C339" s="5">
        <v>2</v>
      </c>
      <c r="D339" s="4" t="s">
        <v>558</v>
      </c>
      <c r="E339" s="4" t="s">
        <v>559</v>
      </c>
      <c r="F339" s="4">
        <v>1597628</v>
      </c>
      <c r="G339" s="4">
        <v>1514628</v>
      </c>
      <c r="H339" s="4">
        <v>2865699</v>
      </c>
      <c r="I339" s="4">
        <v>1549875</v>
      </c>
      <c r="J339" s="4">
        <v>1514628</v>
      </c>
      <c r="K339" s="4">
        <v>2900946</v>
      </c>
      <c r="L339" s="4">
        <v>11943404</v>
      </c>
      <c r="M339" s="4"/>
      <c r="N339" s="8">
        <v>1990567</v>
      </c>
      <c r="O339" s="4">
        <f>IF(AND($N339&gt;='201902'!$E$2,$N339&lt;='201902'!$F$2),'201902'!$I$2,IF(AND($N339&gt;='201902'!$E$3,$N339&lt;='201902'!$F$3),'201902'!$I$3,IF(AND($N339&gt;='201902'!$E$4,$N339&lt;='201902'!$F$4),'201902'!$I$4,IF(AND($N339&gt;='201902'!$E$5,$N339&lt;='201902'!$F$5),'201902'!$I$5,FALSE))))</f>
        <v>4</v>
      </c>
      <c r="P339" s="5">
        <f>IF(AND($N339&gt;='201902'!$E$2,$N339&lt;='201902'!$F$2),'201902'!$G$2,IF(AND($N339&gt;='201902'!$E$3,$N339&lt;='201902'!$F$3),'201902'!$G$3,IF(AND($N339&gt;='201902'!$E$4,$N339&lt;='201902'!$F$4),'201902'!$G$4,IF(AND($N339&gt;='201902'!$E$5,$N339&lt;='201902'!$F$5),'201902'!$G$5,FALSE))))</f>
        <v>0</v>
      </c>
      <c r="Q339" s="5">
        <f>IF(AND($N339&gt;='202001'!$E$2,$N339&lt;='202001'!$F$2),'202001'!$I$2,IF(AND($N339&gt;='202001'!$E$3,$N339&lt;='202001'!$F$3),'202001'!$I$3,IF(AND($N339&gt;='202001'!$E$4,$N339&lt;='202001'!$F$4),'202001'!$I$4,IF(AND($N339&gt;='202001'!$E$5,$N339&lt;='202001'!$F$5),'202001'!$I$5,FALSE))))</f>
        <v>4</v>
      </c>
      <c r="R339" s="5">
        <f>IF(AND($N339&gt;='202001'!$E$2,$N339&lt;='202001'!$F$2),'202001'!$G$2,IF(AND($N339&gt;='202001'!$E$3,$N339&lt;='202001'!$F$3),'202001'!$G$3,IF(AND($N339&gt;='202001'!$E$4,$N339&lt;='202001'!$F$4),'202001'!$G$4,IF(AND($N339&gt;='202001'!$E$5,$N339&lt;='202001'!$F$5),'202001'!$G$5,FALSE))))</f>
        <v>0</v>
      </c>
    </row>
    <row r="340" spans="1:18" x14ac:dyDescent="0.25">
      <c r="A340" s="5">
        <v>113382813</v>
      </c>
      <c r="B340" s="5">
        <v>11338281</v>
      </c>
      <c r="C340" s="5">
        <v>3</v>
      </c>
      <c r="D340" s="4" t="s">
        <v>560</v>
      </c>
      <c r="E340" s="4" t="s">
        <v>561</v>
      </c>
      <c r="F340" s="4">
        <v>1136093</v>
      </c>
      <c r="G340" s="4">
        <v>1053093</v>
      </c>
      <c r="H340" s="4">
        <v>1779267</v>
      </c>
      <c r="I340" s="4">
        <v>1053093</v>
      </c>
      <c r="J340" s="4">
        <v>1053093</v>
      </c>
      <c r="K340" s="4">
        <v>1779267</v>
      </c>
      <c r="L340" s="4">
        <v>7853906</v>
      </c>
      <c r="M340" s="4"/>
      <c r="N340" s="8">
        <v>1308984</v>
      </c>
      <c r="O340" s="4">
        <f>IF(AND($N340&gt;='201902'!$E$2,$N340&lt;='201902'!$F$2),'201902'!$I$2,IF(AND($N340&gt;='201902'!$E$3,$N340&lt;='201902'!$F$3),'201902'!$I$3,IF(AND($N340&gt;='201902'!$E$4,$N340&lt;='201902'!$F$4),'201902'!$I$4,IF(AND($N340&gt;='201902'!$E$5,$N340&lt;='201902'!$F$5),'201902'!$I$5,FALSE))))</f>
        <v>4</v>
      </c>
      <c r="P340" s="5">
        <f>IF(AND($N340&gt;='201902'!$E$2,$N340&lt;='201902'!$F$2),'201902'!$G$2,IF(AND($N340&gt;='201902'!$E$3,$N340&lt;='201902'!$F$3),'201902'!$G$3,IF(AND($N340&gt;='201902'!$E$4,$N340&lt;='201902'!$F$4),'201902'!$G$4,IF(AND($N340&gt;='201902'!$E$5,$N340&lt;='201902'!$F$5),'201902'!$G$5,FALSE))))</f>
        <v>0</v>
      </c>
      <c r="Q340" s="5">
        <f>IF(AND($N340&gt;='202001'!$E$2,$N340&lt;='202001'!$F$2),'202001'!$I$2,IF(AND($N340&gt;='202001'!$E$3,$N340&lt;='202001'!$F$3),'202001'!$I$3,IF(AND($N340&gt;='202001'!$E$4,$N340&lt;='202001'!$F$4),'202001'!$I$4,IF(AND($N340&gt;='202001'!$E$5,$N340&lt;='202001'!$F$5),'202001'!$I$5,FALSE))))</f>
        <v>4</v>
      </c>
      <c r="R340" s="5">
        <f>IF(AND($N340&gt;='202001'!$E$2,$N340&lt;='202001'!$F$2),'202001'!$G$2,IF(AND($N340&gt;='202001'!$E$3,$N340&lt;='202001'!$F$3),'202001'!$G$3,IF(AND($N340&gt;='202001'!$E$4,$N340&lt;='202001'!$F$4),'202001'!$G$4,IF(AND($N340&gt;='202001'!$E$5,$N340&lt;='202001'!$F$5),'202001'!$G$5,FALSE))))</f>
        <v>0</v>
      </c>
    </row>
    <row r="341" spans="1:18" x14ac:dyDescent="0.25">
      <c r="A341" s="5">
        <v>113648651</v>
      </c>
      <c r="B341" s="5">
        <v>11364865</v>
      </c>
      <c r="C341" s="5">
        <v>1</v>
      </c>
      <c r="D341" s="4" t="s">
        <v>562</v>
      </c>
      <c r="E341" s="4" t="s">
        <v>563</v>
      </c>
      <c r="F341" s="4">
        <v>1755209</v>
      </c>
      <c r="G341" s="4">
        <v>1672209</v>
      </c>
      <c r="H341" s="4">
        <v>2916096</v>
      </c>
      <c r="I341" s="4">
        <v>1672209</v>
      </c>
      <c r="J341" s="4">
        <v>1672209</v>
      </c>
      <c r="K341" s="4">
        <v>2916096</v>
      </c>
      <c r="L341" s="4">
        <v>12604028</v>
      </c>
      <c r="M341" s="4"/>
      <c r="N341" s="8">
        <v>2100671</v>
      </c>
      <c r="O341" s="4">
        <f>IF(AND($N341&gt;='201902'!$E$2,$N341&lt;='201902'!$F$2),'201902'!$I$2,IF(AND($N341&gt;='201902'!$E$3,$N341&lt;='201902'!$F$3),'201902'!$I$3,IF(AND($N341&gt;='201902'!$E$4,$N341&lt;='201902'!$F$4),'201902'!$I$4,IF(AND($N341&gt;='201902'!$E$5,$N341&lt;='201902'!$F$5),'201902'!$I$5,FALSE))))</f>
        <v>4</v>
      </c>
      <c r="P341" s="5">
        <f>IF(AND($N341&gt;='201902'!$E$2,$N341&lt;='201902'!$F$2),'201902'!$G$2,IF(AND($N341&gt;='201902'!$E$3,$N341&lt;='201902'!$F$3),'201902'!$G$3,IF(AND($N341&gt;='201902'!$E$4,$N341&lt;='201902'!$F$4),'201902'!$G$4,IF(AND($N341&gt;='201902'!$E$5,$N341&lt;='201902'!$F$5),'201902'!$G$5,FALSE))))</f>
        <v>0</v>
      </c>
      <c r="Q341" s="5">
        <f>IF(AND($N341&gt;='202001'!$E$2,$N341&lt;='202001'!$F$2),'202001'!$I$2,IF(AND($N341&gt;='202001'!$E$3,$N341&lt;='202001'!$F$3),'202001'!$I$3,IF(AND($N341&gt;='202001'!$E$4,$N341&lt;='202001'!$F$4),'202001'!$I$4,IF(AND($N341&gt;='202001'!$E$5,$N341&lt;='202001'!$F$5),'202001'!$I$5,FALSE))))</f>
        <v>4</v>
      </c>
      <c r="R341" s="5">
        <f>IF(AND($N341&gt;='202001'!$E$2,$N341&lt;='202001'!$F$2),'202001'!$G$2,IF(AND($N341&gt;='202001'!$E$3,$N341&lt;='202001'!$F$3),'202001'!$G$3,IF(AND($N341&gt;='202001'!$E$4,$N341&lt;='202001'!$F$4),'202001'!$G$4,IF(AND($N341&gt;='202001'!$E$5,$N341&lt;='202001'!$F$5),'202001'!$G$5,FALSE))))</f>
        <v>0</v>
      </c>
    </row>
    <row r="342" spans="1:18" x14ac:dyDescent="0.25">
      <c r="A342" s="5">
        <v>113653558</v>
      </c>
      <c r="B342" s="5">
        <v>11365355</v>
      </c>
      <c r="C342" s="5">
        <v>8</v>
      </c>
      <c r="D342" s="4" t="s">
        <v>564</v>
      </c>
      <c r="E342" s="4" t="s">
        <v>565</v>
      </c>
      <c r="F342" s="4">
        <v>1445545</v>
      </c>
      <c r="G342" s="4">
        <v>1370257</v>
      </c>
      <c r="H342" s="4">
        <v>2646511</v>
      </c>
      <c r="I342" s="4">
        <v>1370257</v>
      </c>
      <c r="J342" s="4">
        <v>1370257</v>
      </c>
      <c r="K342" s="4">
        <v>2646511</v>
      </c>
      <c r="L342" s="4">
        <v>10849338</v>
      </c>
      <c r="M342" s="4"/>
      <c r="N342" s="8">
        <v>1808223</v>
      </c>
      <c r="O342" s="4">
        <f>IF(AND($N342&gt;='201902'!$E$2,$N342&lt;='201902'!$F$2),'201902'!$I$2,IF(AND($N342&gt;='201902'!$E$3,$N342&lt;='201902'!$F$3),'201902'!$I$3,IF(AND($N342&gt;='201902'!$E$4,$N342&lt;='201902'!$F$4),'201902'!$I$4,IF(AND($N342&gt;='201902'!$E$5,$N342&lt;='201902'!$F$5),'201902'!$I$5,FALSE))))</f>
        <v>4</v>
      </c>
      <c r="P342" s="5">
        <f>IF(AND($N342&gt;='201902'!$E$2,$N342&lt;='201902'!$F$2),'201902'!$G$2,IF(AND($N342&gt;='201902'!$E$3,$N342&lt;='201902'!$F$3),'201902'!$G$3,IF(AND($N342&gt;='201902'!$E$4,$N342&lt;='201902'!$F$4),'201902'!$G$4,IF(AND($N342&gt;='201902'!$E$5,$N342&lt;='201902'!$F$5),'201902'!$G$5,FALSE))))</f>
        <v>0</v>
      </c>
      <c r="Q342" s="5">
        <f>IF(AND($N342&gt;='202001'!$E$2,$N342&lt;='202001'!$F$2),'202001'!$I$2,IF(AND($N342&gt;='202001'!$E$3,$N342&lt;='202001'!$F$3),'202001'!$I$3,IF(AND($N342&gt;='202001'!$E$4,$N342&lt;='202001'!$F$4),'202001'!$I$4,IF(AND($N342&gt;='202001'!$E$5,$N342&lt;='202001'!$F$5),'202001'!$I$5,FALSE))))</f>
        <v>4</v>
      </c>
      <c r="R342" s="5">
        <f>IF(AND($N342&gt;='202001'!$E$2,$N342&lt;='202001'!$F$2),'202001'!$G$2,IF(AND($N342&gt;='202001'!$E$3,$N342&lt;='202001'!$F$3),'202001'!$G$3,IF(AND($N342&gt;='202001'!$E$4,$N342&lt;='202001'!$F$4),'202001'!$G$4,IF(AND($N342&gt;='202001'!$E$5,$N342&lt;='202001'!$F$5),'202001'!$G$5,FALSE))))</f>
        <v>0</v>
      </c>
    </row>
    <row r="343" spans="1:18" x14ac:dyDescent="0.25">
      <c r="A343" s="5">
        <v>114369063</v>
      </c>
      <c r="B343" s="5">
        <v>11436906</v>
      </c>
      <c r="C343" s="5">
        <v>3</v>
      </c>
      <c r="D343" s="4" t="s">
        <v>566</v>
      </c>
      <c r="E343" s="4" t="s">
        <v>567</v>
      </c>
      <c r="F343" s="4">
        <v>1750283</v>
      </c>
      <c r="G343" s="4">
        <v>1522295</v>
      </c>
      <c r="H343" s="4">
        <v>2651566</v>
      </c>
      <c r="I343" s="4">
        <v>1389391</v>
      </c>
      <c r="J343" s="4">
        <v>1389391</v>
      </c>
      <c r="K343" s="4">
        <v>2722060</v>
      </c>
      <c r="L343" s="4">
        <v>11424986</v>
      </c>
      <c r="M343" s="4"/>
      <c r="N343" s="8">
        <v>1904164</v>
      </c>
      <c r="O343" s="4">
        <f>IF(AND($N343&gt;='201902'!$E$2,$N343&lt;='201902'!$F$2),'201902'!$I$2,IF(AND($N343&gt;='201902'!$E$3,$N343&lt;='201902'!$F$3),'201902'!$I$3,IF(AND($N343&gt;='201902'!$E$4,$N343&lt;='201902'!$F$4),'201902'!$I$4,IF(AND($N343&gt;='201902'!$E$5,$N343&lt;='201902'!$F$5),'201902'!$I$5,FALSE))))</f>
        <v>4</v>
      </c>
      <c r="P343" s="5">
        <f>IF(AND($N343&gt;='201902'!$E$2,$N343&lt;='201902'!$F$2),'201902'!$G$2,IF(AND($N343&gt;='201902'!$E$3,$N343&lt;='201902'!$F$3),'201902'!$G$3,IF(AND($N343&gt;='201902'!$E$4,$N343&lt;='201902'!$F$4),'201902'!$G$4,IF(AND($N343&gt;='201902'!$E$5,$N343&lt;='201902'!$F$5),'201902'!$G$5,FALSE))))</f>
        <v>0</v>
      </c>
      <c r="Q343" s="5">
        <f>IF(AND($N343&gt;='202001'!$E$2,$N343&lt;='202001'!$F$2),'202001'!$I$2,IF(AND($N343&gt;='202001'!$E$3,$N343&lt;='202001'!$F$3),'202001'!$I$3,IF(AND($N343&gt;='202001'!$E$4,$N343&lt;='202001'!$F$4),'202001'!$I$4,IF(AND($N343&gt;='202001'!$E$5,$N343&lt;='202001'!$F$5),'202001'!$I$5,FALSE))))</f>
        <v>4</v>
      </c>
      <c r="R343" s="5">
        <f>IF(AND($N343&gt;='202001'!$E$2,$N343&lt;='202001'!$F$2),'202001'!$G$2,IF(AND($N343&gt;='202001'!$E$3,$N343&lt;='202001'!$F$3),'202001'!$G$3,IF(AND($N343&gt;='202001'!$E$4,$N343&lt;='202001'!$F$4),'202001'!$G$4,IF(AND($N343&gt;='202001'!$E$5,$N343&lt;='202001'!$F$5),'202001'!$G$5,FALSE))))</f>
        <v>0</v>
      </c>
    </row>
    <row r="344" spans="1:18" x14ac:dyDescent="0.25">
      <c r="A344" s="5">
        <v>114410276</v>
      </c>
      <c r="B344" s="5">
        <v>11441027</v>
      </c>
      <c r="C344" s="5">
        <v>6</v>
      </c>
      <c r="D344" s="4" t="s">
        <v>568</v>
      </c>
      <c r="E344" s="4" t="s">
        <v>569</v>
      </c>
      <c r="F344" s="4">
        <v>923907</v>
      </c>
      <c r="G344" s="4">
        <v>719202</v>
      </c>
      <c r="H344" s="4">
        <v>1391391</v>
      </c>
      <c r="I344" s="4">
        <v>719202</v>
      </c>
      <c r="J344" s="4">
        <v>719202</v>
      </c>
      <c r="K344" s="4">
        <v>1391391</v>
      </c>
      <c r="L344" s="4">
        <v>5864295</v>
      </c>
      <c r="M344" s="4"/>
      <c r="N344" s="8">
        <v>977382</v>
      </c>
      <c r="O344" s="4">
        <f>IF(AND($N344&gt;='201902'!$E$2,$N344&lt;='201902'!$F$2),'201902'!$I$2,IF(AND($N344&gt;='201902'!$E$3,$N344&lt;='201902'!$F$3),'201902'!$I$3,IF(AND($N344&gt;='201902'!$E$4,$N344&lt;='201902'!$F$4),'201902'!$I$4,IF(AND($N344&gt;='201902'!$E$5,$N344&lt;='201902'!$F$5),'201902'!$I$5,FALSE))))</f>
        <v>4</v>
      </c>
      <c r="P344" s="5">
        <f>IF(AND($N344&gt;='201902'!$E$2,$N344&lt;='201902'!$F$2),'201902'!$G$2,IF(AND($N344&gt;='201902'!$E$3,$N344&lt;='201902'!$F$3),'201902'!$G$3,IF(AND($N344&gt;='201902'!$E$4,$N344&lt;='201902'!$F$4),'201902'!$G$4,IF(AND($N344&gt;='201902'!$E$5,$N344&lt;='201902'!$F$5),'201902'!$G$5,FALSE))))</f>
        <v>0</v>
      </c>
      <c r="Q344" s="5">
        <f>IF(AND($N344&gt;='202001'!$E$2,$N344&lt;='202001'!$F$2),'202001'!$I$2,IF(AND($N344&gt;='202001'!$E$3,$N344&lt;='202001'!$F$3),'202001'!$I$3,IF(AND($N344&gt;='202001'!$E$4,$N344&lt;='202001'!$F$4),'202001'!$I$4,IF(AND($N344&gt;='202001'!$E$5,$N344&lt;='202001'!$F$5),'202001'!$I$5,FALSE))))</f>
        <v>4</v>
      </c>
      <c r="R344" s="5">
        <f>IF(AND($N344&gt;='202001'!$E$2,$N344&lt;='202001'!$F$2),'202001'!$G$2,IF(AND($N344&gt;='202001'!$E$3,$N344&lt;='202001'!$F$3),'202001'!$G$3,IF(AND($N344&gt;='202001'!$E$4,$N344&lt;='202001'!$F$4),'202001'!$G$4,IF(AND($N344&gt;='202001'!$E$5,$N344&lt;='202001'!$F$5),'202001'!$G$5,FALSE))))</f>
        <v>0</v>
      </c>
    </row>
    <row r="345" spans="1:18" x14ac:dyDescent="0.25">
      <c r="A345" s="5">
        <v>114820148</v>
      </c>
      <c r="B345" s="5">
        <v>11482014</v>
      </c>
      <c r="C345" s="5">
        <v>8</v>
      </c>
      <c r="D345" s="4" t="s">
        <v>573</v>
      </c>
      <c r="E345" s="4" t="s">
        <v>574</v>
      </c>
      <c r="F345" s="4">
        <v>1866162</v>
      </c>
      <c r="G345" s="4">
        <v>1783162</v>
      </c>
      <c r="H345" s="4">
        <v>3387946</v>
      </c>
      <c r="I345" s="4">
        <v>1783162</v>
      </c>
      <c r="J345" s="4">
        <v>1783162</v>
      </c>
      <c r="K345" s="4">
        <v>3398084</v>
      </c>
      <c r="L345" s="4">
        <v>14001678</v>
      </c>
      <c r="M345" s="4"/>
      <c r="N345" s="8">
        <v>2333613</v>
      </c>
      <c r="O345" s="4">
        <f>IF(AND($N345&gt;='201902'!$E$2,$N345&lt;='201902'!$F$2),'201902'!$I$2,IF(AND($N345&gt;='201902'!$E$3,$N345&lt;='201902'!$F$3),'201902'!$I$3,IF(AND($N345&gt;='201902'!$E$4,$N345&lt;='201902'!$F$4),'201902'!$I$4,IF(AND($N345&gt;='201902'!$E$5,$N345&lt;='201902'!$F$5),'201902'!$I$5,FALSE))))</f>
        <v>4</v>
      </c>
      <c r="P345" s="5">
        <f>IF(AND($N345&gt;='201902'!$E$2,$N345&lt;='201902'!$F$2),'201902'!$G$2,IF(AND($N345&gt;='201902'!$E$3,$N345&lt;='201902'!$F$3),'201902'!$G$3,IF(AND($N345&gt;='201902'!$E$4,$N345&lt;='201902'!$F$4),'201902'!$G$4,IF(AND($N345&gt;='201902'!$E$5,$N345&lt;='201902'!$F$5),'201902'!$G$5,FALSE))))</f>
        <v>0</v>
      </c>
      <c r="Q345" s="5">
        <f>IF(AND($N345&gt;='202001'!$E$2,$N345&lt;='202001'!$F$2),'202001'!$I$2,IF(AND($N345&gt;='202001'!$E$3,$N345&lt;='202001'!$F$3),'202001'!$I$3,IF(AND($N345&gt;='202001'!$E$4,$N345&lt;='202001'!$F$4),'202001'!$I$4,IF(AND($N345&gt;='202001'!$E$5,$N345&lt;='202001'!$F$5),'202001'!$I$5,FALSE))))</f>
        <v>4</v>
      </c>
      <c r="R345" s="5">
        <f>IF(AND($N345&gt;='202001'!$E$2,$N345&lt;='202001'!$F$2),'202001'!$G$2,IF(AND($N345&gt;='202001'!$E$3,$N345&lt;='202001'!$F$3),'202001'!$G$3,IF(AND($N345&gt;='202001'!$E$4,$N345&lt;='202001'!$F$4),'202001'!$G$4,IF(AND($N345&gt;='202001'!$E$5,$N345&lt;='202001'!$F$5),'202001'!$G$5,FALSE))))</f>
        <v>0</v>
      </c>
    </row>
    <row r="346" spans="1:18" x14ac:dyDescent="0.25">
      <c r="A346" s="5">
        <v>114913081</v>
      </c>
      <c r="B346" s="5">
        <v>11491308</v>
      </c>
      <c r="C346" s="5">
        <v>1</v>
      </c>
      <c r="D346" s="4" t="s">
        <v>3991</v>
      </c>
      <c r="E346" s="4" t="s">
        <v>3992</v>
      </c>
      <c r="F346" s="4">
        <v>1156351</v>
      </c>
      <c r="G346" s="4">
        <v>1156351</v>
      </c>
      <c r="H346" s="4">
        <v>1156351</v>
      </c>
      <c r="I346" s="4">
        <v>1156351</v>
      </c>
      <c r="J346" s="4">
        <v>1156351</v>
      </c>
      <c r="K346" s="4">
        <v>1156351</v>
      </c>
      <c r="L346" s="4">
        <v>6938106</v>
      </c>
      <c r="M346" s="4"/>
      <c r="N346" s="8">
        <v>1156351</v>
      </c>
      <c r="O346" s="4">
        <f>IF(AND($N346&gt;='201902'!$E$2,$N346&lt;='201902'!$F$2),'201902'!$I$2,IF(AND($N346&gt;='201902'!$E$3,$N346&lt;='201902'!$F$3),'201902'!$I$3,IF(AND($N346&gt;='201902'!$E$4,$N346&lt;='201902'!$F$4),'201902'!$I$4,IF(AND($N346&gt;='201902'!$E$5,$N346&lt;='201902'!$F$5),'201902'!$I$5,FALSE))))</f>
        <v>4</v>
      </c>
      <c r="P346" s="5">
        <f>IF(AND($N346&gt;='201902'!$E$2,$N346&lt;='201902'!$F$2),'201902'!$G$2,IF(AND($N346&gt;='201902'!$E$3,$N346&lt;='201902'!$F$3),'201902'!$G$3,IF(AND($N346&gt;='201902'!$E$4,$N346&lt;='201902'!$F$4),'201902'!$G$4,IF(AND($N346&gt;='201902'!$E$5,$N346&lt;='201902'!$F$5),'201902'!$G$5,FALSE))))</f>
        <v>0</v>
      </c>
      <c r="Q346" s="5">
        <f>IF(AND($N346&gt;='202001'!$E$2,$N346&lt;='202001'!$F$2),'202001'!$I$2,IF(AND($N346&gt;='202001'!$E$3,$N346&lt;='202001'!$F$3),'202001'!$I$3,IF(AND($N346&gt;='202001'!$E$4,$N346&lt;='202001'!$F$4),'202001'!$I$4,IF(AND($N346&gt;='202001'!$E$5,$N346&lt;='202001'!$F$5),'202001'!$I$5,FALSE))))</f>
        <v>4</v>
      </c>
      <c r="R346" s="5">
        <f>IF(AND($N346&gt;='202001'!$E$2,$N346&lt;='202001'!$F$2),'202001'!$G$2,IF(AND($N346&gt;='202001'!$E$3,$N346&lt;='202001'!$F$3),'202001'!$G$3,IF(AND($N346&gt;='202001'!$E$4,$N346&lt;='202001'!$F$4),'202001'!$G$4,IF(AND($N346&gt;='202001'!$E$5,$N346&lt;='202001'!$F$5),'202001'!$G$5,FALSE))))</f>
        <v>0</v>
      </c>
    </row>
    <row r="347" spans="1:18" x14ac:dyDescent="0.25">
      <c r="A347" s="5">
        <v>114965464</v>
      </c>
      <c r="B347" s="5">
        <v>11496546</v>
      </c>
      <c r="C347" s="5">
        <v>4</v>
      </c>
      <c r="D347" s="4" t="s">
        <v>575</v>
      </c>
      <c r="E347" s="4" t="s">
        <v>576</v>
      </c>
      <c r="F347" s="4">
        <v>1583325</v>
      </c>
      <c r="G347" s="4">
        <v>1500325</v>
      </c>
      <c r="H347" s="4">
        <v>2797747</v>
      </c>
      <c r="I347" s="4">
        <v>1500325</v>
      </c>
      <c r="J347" s="4">
        <v>1500325</v>
      </c>
      <c r="K347" s="4">
        <v>2797747</v>
      </c>
      <c r="L347" s="4">
        <v>11679794</v>
      </c>
      <c r="M347" s="4"/>
      <c r="N347" s="8">
        <v>1946632</v>
      </c>
      <c r="O347" s="4">
        <f>IF(AND($N347&gt;='201902'!$E$2,$N347&lt;='201902'!$F$2),'201902'!$I$2,IF(AND($N347&gt;='201902'!$E$3,$N347&lt;='201902'!$F$3),'201902'!$I$3,IF(AND($N347&gt;='201902'!$E$4,$N347&lt;='201902'!$F$4),'201902'!$I$4,IF(AND($N347&gt;='201902'!$E$5,$N347&lt;='201902'!$F$5),'201902'!$I$5,FALSE))))</f>
        <v>4</v>
      </c>
      <c r="P347" s="5">
        <f>IF(AND($N347&gt;='201902'!$E$2,$N347&lt;='201902'!$F$2),'201902'!$G$2,IF(AND($N347&gt;='201902'!$E$3,$N347&lt;='201902'!$F$3),'201902'!$G$3,IF(AND($N347&gt;='201902'!$E$4,$N347&lt;='201902'!$F$4),'201902'!$G$4,IF(AND($N347&gt;='201902'!$E$5,$N347&lt;='201902'!$F$5),'201902'!$G$5,FALSE))))</f>
        <v>0</v>
      </c>
      <c r="Q347" s="5">
        <f>IF(AND($N347&gt;='202001'!$E$2,$N347&lt;='202001'!$F$2),'202001'!$I$2,IF(AND($N347&gt;='202001'!$E$3,$N347&lt;='202001'!$F$3),'202001'!$I$3,IF(AND($N347&gt;='202001'!$E$4,$N347&lt;='202001'!$F$4),'202001'!$I$4,IF(AND($N347&gt;='202001'!$E$5,$N347&lt;='202001'!$F$5),'202001'!$I$5,FALSE))))</f>
        <v>4</v>
      </c>
      <c r="R347" s="5">
        <f>IF(AND($N347&gt;='202001'!$E$2,$N347&lt;='202001'!$F$2),'202001'!$G$2,IF(AND($N347&gt;='202001'!$E$3,$N347&lt;='202001'!$F$3),'202001'!$G$3,IF(AND($N347&gt;='202001'!$E$4,$N347&lt;='202001'!$F$4),'202001'!$G$4,IF(AND($N347&gt;='202001'!$E$5,$N347&lt;='202001'!$F$5),'202001'!$G$5,FALSE))))</f>
        <v>0</v>
      </c>
    </row>
    <row r="348" spans="1:18" x14ac:dyDescent="0.25">
      <c r="A348" s="5">
        <v>115045148</v>
      </c>
      <c r="B348" s="5">
        <v>11504514</v>
      </c>
      <c r="C348" s="5">
        <v>8</v>
      </c>
      <c r="D348" s="4" t="s">
        <v>580</v>
      </c>
      <c r="E348" s="4" t="s">
        <v>581</v>
      </c>
      <c r="F348" s="4">
        <v>1084890</v>
      </c>
      <c r="G348" s="4">
        <v>972980</v>
      </c>
      <c r="H348" s="4">
        <v>1939876</v>
      </c>
      <c r="I348" s="4">
        <v>1008227</v>
      </c>
      <c r="J348" s="4">
        <v>1018402</v>
      </c>
      <c r="K348" s="4">
        <v>1975123</v>
      </c>
      <c r="L348" s="4">
        <v>7999498</v>
      </c>
      <c r="M348" s="4"/>
      <c r="N348" s="8">
        <v>1333249</v>
      </c>
      <c r="O348" s="4">
        <f>IF(AND($N348&gt;='201902'!$E$2,$N348&lt;='201902'!$F$2),'201902'!$I$2,IF(AND($N348&gt;='201902'!$E$3,$N348&lt;='201902'!$F$3),'201902'!$I$3,IF(AND($N348&gt;='201902'!$E$4,$N348&lt;='201902'!$F$4),'201902'!$I$4,IF(AND($N348&gt;='201902'!$E$5,$N348&lt;='201902'!$F$5),'201902'!$I$5,FALSE))))</f>
        <v>4</v>
      </c>
      <c r="P348" s="5">
        <f>IF(AND($N348&gt;='201902'!$E$2,$N348&lt;='201902'!$F$2),'201902'!$G$2,IF(AND($N348&gt;='201902'!$E$3,$N348&lt;='201902'!$F$3),'201902'!$G$3,IF(AND($N348&gt;='201902'!$E$4,$N348&lt;='201902'!$F$4),'201902'!$G$4,IF(AND($N348&gt;='201902'!$E$5,$N348&lt;='201902'!$F$5),'201902'!$G$5,FALSE))))</f>
        <v>0</v>
      </c>
      <c r="Q348" s="5">
        <f>IF(AND($N348&gt;='202001'!$E$2,$N348&lt;='202001'!$F$2),'202001'!$I$2,IF(AND($N348&gt;='202001'!$E$3,$N348&lt;='202001'!$F$3),'202001'!$I$3,IF(AND($N348&gt;='202001'!$E$4,$N348&lt;='202001'!$F$4),'202001'!$I$4,IF(AND($N348&gt;='202001'!$E$5,$N348&lt;='202001'!$F$5),'202001'!$I$5,FALSE))))</f>
        <v>4</v>
      </c>
      <c r="R348" s="5">
        <f>IF(AND($N348&gt;='202001'!$E$2,$N348&lt;='202001'!$F$2),'202001'!$G$2,IF(AND($N348&gt;='202001'!$E$3,$N348&lt;='202001'!$F$3),'202001'!$G$3,IF(AND($N348&gt;='202001'!$E$4,$N348&lt;='202001'!$F$4),'202001'!$G$4,IF(AND($N348&gt;='202001'!$E$5,$N348&lt;='202001'!$F$5),'202001'!$G$5,FALSE))))</f>
        <v>0</v>
      </c>
    </row>
    <row r="349" spans="1:18" x14ac:dyDescent="0.25">
      <c r="A349" s="5">
        <v>115077570</v>
      </c>
      <c r="B349" s="5">
        <v>11507757</v>
      </c>
      <c r="C349" s="5">
        <v>0</v>
      </c>
      <c r="D349" s="4" t="s">
        <v>582</v>
      </c>
      <c r="E349" s="4" t="s">
        <v>583</v>
      </c>
      <c r="F349" s="4">
        <v>1435665</v>
      </c>
      <c r="G349" s="4">
        <v>1352665</v>
      </c>
      <c r="H349" s="4">
        <v>2489416</v>
      </c>
      <c r="I349" s="4">
        <v>1352665</v>
      </c>
      <c r="J349" s="4">
        <v>1352665</v>
      </c>
      <c r="K349" s="4">
        <v>2496557</v>
      </c>
      <c r="L349" s="4">
        <v>10479633</v>
      </c>
      <c r="M349" s="4"/>
      <c r="N349" s="8">
        <v>1746605</v>
      </c>
      <c r="O349" s="4">
        <f>IF(AND($N349&gt;='201902'!$E$2,$N349&lt;='201902'!$F$2),'201902'!$I$2,IF(AND($N349&gt;='201902'!$E$3,$N349&lt;='201902'!$F$3),'201902'!$I$3,IF(AND($N349&gt;='201902'!$E$4,$N349&lt;='201902'!$F$4),'201902'!$I$4,IF(AND($N349&gt;='201902'!$E$5,$N349&lt;='201902'!$F$5),'201902'!$I$5,FALSE))))</f>
        <v>4</v>
      </c>
      <c r="P349" s="5">
        <f>IF(AND($N349&gt;='201902'!$E$2,$N349&lt;='201902'!$F$2),'201902'!$G$2,IF(AND($N349&gt;='201902'!$E$3,$N349&lt;='201902'!$F$3),'201902'!$G$3,IF(AND($N349&gt;='201902'!$E$4,$N349&lt;='201902'!$F$4),'201902'!$G$4,IF(AND($N349&gt;='201902'!$E$5,$N349&lt;='201902'!$F$5),'201902'!$G$5,FALSE))))</f>
        <v>0</v>
      </c>
      <c r="Q349" s="5">
        <f>IF(AND($N349&gt;='202001'!$E$2,$N349&lt;='202001'!$F$2),'202001'!$I$2,IF(AND($N349&gt;='202001'!$E$3,$N349&lt;='202001'!$F$3),'202001'!$I$3,IF(AND($N349&gt;='202001'!$E$4,$N349&lt;='202001'!$F$4),'202001'!$I$4,IF(AND($N349&gt;='202001'!$E$5,$N349&lt;='202001'!$F$5),'202001'!$I$5,FALSE))))</f>
        <v>4</v>
      </c>
      <c r="R349" s="5">
        <f>IF(AND($N349&gt;='202001'!$E$2,$N349&lt;='202001'!$F$2),'202001'!$G$2,IF(AND($N349&gt;='202001'!$E$3,$N349&lt;='202001'!$F$3),'202001'!$G$3,IF(AND($N349&gt;='202001'!$E$4,$N349&lt;='202001'!$F$4),'202001'!$G$4,IF(AND($N349&gt;='202001'!$E$5,$N349&lt;='202001'!$F$5),'202001'!$G$5,FALSE))))</f>
        <v>0</v>
      </c>
    </row>
    <row r="350" spans="1:18" x14ac:dyDescent="0.25">
      <c r="A350" s="5">
        <v>115162284</v>
      </c>
      <c r="B350" s="5">
        <v>11516228</v>
      </c>
      <c r="C350" s="5">
        <v>4</v>
      </c>
      <c r="D350" s="4" t="s">
        <v>584</v>
      </c>
      <c r="E350" s="4" t="s">
        <v>585</v>
      </c>
      <c r="F350" s="4">
        <v>936916</v>
      </c>
      <c r="G350" s="4">
        <v>839821</v>
      </c>
      <c r="H350" s="4">
        <v>1480058</v>
      </c>
      <c r="I350" s="4">
        <v>839821</v>
      </c>
      <c r="J350" s="4">
        <v>822297</v>
      </c>
      <c r="K350" s="4">
        <v>1480672</v>
      </c>
      <c r="L350" s="4">
        <v>6399585</v>
      </c>
      <c r="M350" s="4"/>
      <c r="N350" s="8">
        <v>1066597</v>
      </c>
      <c r="O350" s="4">
        <f>IF(AND($N350&gt;='201902'!$E$2,$N350&lt;='201902'!$F$2),'201902'!$I$2,IF(AND($N350&gt;='201902'!$E$3,$N350&lt;='201902'!$F$3),'201902'!$I$3,IF(AND($N350&gt;='201902'!$E$4,$N350&lt;='201902'!$F$4),'201902'!$I$4,IF(AND($N350&gt;='201902'!$E$5,$N350&lt;='201902'!$F$5),'201902'!$I$5,FALSE))))</f>
        <v>4</v>
      </c>
      <c r="P350" s="5">
        <f>IF(AND($N350&gt;='201902'!$E$2,$N350&lt;='201902'!$F$2),'201902'!$G$2,IF(AND($N350&gt;='201902'!$E$3,$N350&lt;='201902'!$F$3),'201902'!$G$3,IF(AND($N350&gt;='201902'!$E$4,$N350&lt;='201902'!$F$4),'201902'!$G$4,IF(AND($N350&gt;='201902'!$E$5,$N350&lt;='201902'!$F$5),'201902'!$G$5,FALSE))))</f>
        <v>0</v>
      </c>
      <c r="Q350" s="5">
        <f>IF(AND($N350&gt;='202001'!$E$2,$N350&lt;='202001'!$F$2),'202001'!$I$2,IF(AND($N350&gt;='202001'!$E$3,$N350&lt;='202001'!$F$3),'202001'!$I$3,IF(AND($N350&gt;='202001'!$E$4,$N350&lt;='202001'!$F$4),'202001'!$I$4,IF(AND($N350&gt;='202001'!$E$5,$N350&lt;='202001'!$F$5),'202001'!$I$5,FALSE))))</f>
        <v>4</v>
      </c>
      <c r="R350" s="5">
        <f>IF(AND($N350&gt;='202001'!$E$2,$N350&lt;='202001'!$F$2),'202001'!$G$2,IF(AND($N350&gt;='202001'!$E$3,$N350&lt;='202001'!$F$3),'202001'!$G$3,IF(AND($N350&gt;='202001'!$E$4,$N350&lt;='202001'!$F$4),'202001'!$G$4,IF(AND($N350&gt;='202001'!$E$5,$N350&lt;='202001'!$F$5),'202001'!$G$5,FALSE))))</f>
        <v>0</v>
      </c>
    </row>
    <row r="351" spans="1:18" x14ac:dyDescent="0.25">
      <c r="A351" s="5">
        <v>115306006</v>
      </c>
      <c r="B351" s="5">
        <v>11530600</v>
      </c>
      <c r="C351" s="5">
        <v>6</v>
      </c>
      <c r="D351" s="4" t="s">
        <v>586</v>
      </c>
      <c r="E351" s="4" t="s">
        <v>587</v>
      </c>
      <c r="F351" s="4">
        <v>2455411</v>
      </c>
      <c r="G351" s="4">
        <v>2372411</v>
      </c>
      <c r="H351" s="4">
        <v>4117235</v>
      </c>
      <c r="I351" s="4">
        <v>2384705</v>
      </c>
      <c r="J351" s="4">
        <v>2384705</v>
      </c>
      <c r="K351" s="4">
        <v>4127627</v>
      </c>
      <c r="L351" s="4">
        <v>17842094</v>
      </c>
      <c r="M351" s="4"/>
      <c r="N351" s="8">
        <v>2973682</v>
      </c>
      <c r="O351" s="4">
        <f>IF(AND($N351&gt;='201902'!$E$2,$N351&lt;='201902'!$F$2),'201902'!$I$2,IF(AND($N351&gt;='201902'!$E$3,$N351&lt;='201902'!$F$3),'201902'!$I$3,IF(AND($N351&gt;='201902'!$E$4,$N351&lt;='201902'!$F$4),'201902'!$I$4,IF(AND($N351&gt;='201902'!$E$5,$N351&lt;='201902'!$F$5),'201902'!$I$5,FALSE))))</f>
        <v>4</v>
      </c>
      <c r="P351" s="5">
        <f>IF(AND($N351&gt;='201902'!$E$2,$N351&lt;='201902'!$F$2),'201902'!$G$2,IF(AND($N351&gt;='201902'!$E$3,$N351&lt;='201902'!$F$3),'201902'!$G$3,IF(AND($N351&gt;='201902'!$E$4,$N351&lt;='201902'!$F$4),'201902'!$G$4,IF(AND($N351&gt;='201902'!$E$5,$N351&lt;='201902'!$F$5),'201902'!$G$5,FALSE))))</f>
        <v>0</v>
      </c>
      <c r="Q351" s="5">
        <f>IF(AND($N351&gt;='202001'!$E$2,$N351&lt;='202001'!$F$2),'202001'!$I$2,IF(AND($N351&gt;='202001'!$E$3,$N351&lt;='202001'!$F$3),'202001'!$I$3,IF(AND($N351&gt;='202001'!$E$4,$N351&lt;='202001'!$F$4),'202001'!$I$4,IF(AND($N351&gt;='202001'!$E$5,$N351&lt;='202001'!$F$5),'202001'!$I$5,FALSE))))</f>
        <v>4</v>
      </c>
      <c r="R351" s="5">
        <f>IF(AND($N351&gt;='202001'!$E$2,$N351&lt;='202001'!$F$2),'202001'!$G$2,IF(AND($N351&gt;='202001'!$E$3,$N351&lt;='202001'!$F$3),'202001'!$G$3,IF(AND($N351&gt;='202001'!$E$4,$N351&lt;='202001'!$F$4),'202001'!$G$4,IF(AND($N351&gt;='202001'!$E$5,$N351&lt;='202001'!$F$5),'202001'!$G$5,FALSE))))</f>
        <v>0</v>
      </c>
    </row>
    <row r="352" spans="1:18" x14ac:dyDescent="0.25">
      <c r="A352" s="5">
        <v>115358146</v>
      </c>
      <c r="B352" s="5">
        <v>11535814</v>
      </c>
      <c r="C352" s="5">
        <v>6</v>
      </c>
      <c r="D352" s="4" t="s">
        <v>588</v>
      </c>
      <c r="E352" s="4" t="s">
        <v>589</v>
      </c>
      <c r="F352" s="4">
        <v>816405</v>
      </c>
      <c r="G352" s="4">
        <v>720822</v>
      </c>
      <c r="H352" s="4">
        <v>1315304</v>
      </c>
      <c r="I352" s="4">
        <v>720822</v>
      </c>
      <c r="J352" s="4">
        <v>720822</v>
      </c>
      <c r="K352" s="4">
        <v>1293831</v>
      </c>
      <c r="L352" s="4">
        <v>5588006</v>
      </c>
      <c r="M352" s="4"/>
      <c r="N352" s="8">
        <v>931334</v>
      </c>
      <c r="O352" s="4">
        <f>IF(AND($N352&gt;='201902'!$E$2,$N352&lt;='201902'!$F$2),'201902'!$I$2,IF(AND($N352&gt;='201902'!$E$3,$N352&lt;='201902'!$F$3),'201902'!$I$3,IF(AND($N352&gt;='201902'!$E$4,$N352&lt;='201902'!$F$4),'201902'!$I$4,IF(AND($N352&gt;='201902'!$E$5,$N352&lt;='201902'!$F$5),'201902'!$I$5,FALSE))))</f>
        <v>4</v>
      </c>
      <c r="P352" s="5">
        <f>IF(AND($N352&gt;='201902'!$E$2,$N352&lt;='201902'!$F$2),'201902'!$G$2,IF(AND($N352&gt;='201902'!$E$3,$N352&lt;='201902'!$F$3),'201902'!$G$3,IF(AND($N352&gt;='201902'!$E$4,$N352&lt;='201902'!$F$4),'201902'!$G$4,IF(AND($N352&gt;='201902'!$E$5,$N352&lt;='201902'!$F$5),'201902'!$G$5,FALSE))))</f>
        <v>0</v>
      </c>
      <c r="Q352" s="5">
        <f>IF(AND($N352&gt;='202001'!$E$2,$N352&lt;='202001'!$F$2),'202001'!$I$2,IF(AND($N352&gt;='202001'!$E$3,$N352&lt;='202001'!$F$3),'202001'!$I$3,IF(AND($N352&gt;='202001'!$E$4,$N352&lt;='202001'!$F$4),'202001'!$I$4,IF(AND($N352&gt;='202001'!$E$5,$N352&lt;='202001'!$F$5),'202001'!$I$5,FALSE))))</f>
        <v>4</v>
      </c>
      <c r="R352" s="5">
        <f>IF(AND($N352&gt;='202001'!$E$2,$N352&lt;='202001'!$F$2),'202001'!$G$2,IF(AND($N352&gt;='202001'!$E$3,$N352&lt;='202001'!$F$3),'202001'!$G$3,IF(AND($N352&gt;='202001'!$E$4,$N352&lt;='202001'!$F$4),'202001'!$G$4,IF(AND($N352&gt;='202001'!$E$5,$N352&lt;='202001'!$F$5),'202001'!$G$5,FALSE))))</f>
        <v>0</v>
      </c>
    </row>
    <row r="353" spans="1:18" x14ac:dyDescent="0.25">
      <c r="A353" s="5">
        <v>115544888</v>
      </c>
      <c r="B353" s="5">
        <v>11554488</v>
      </c>
      <c r="C353" s="5">
        <v>8</v>
      </c>
      <c r="D353" s="4" t="s">
        <v>590</v>
      </c>
      <c r="E353" s="4" t="s">
        <v>591</v>
      </c>
      <c r="F353" s="4">
        <v>2055176</v>
      </c>
      <c r="G353" s="4">
        <v>1972176</v>
      </c>
      <c r="H353" s="4">
        <v>3618310</v>
      </c>
      <c r="I353" s="4">
        <v>1972176</v>
      </c>
      <c r="J353" s="4">
        <v>1972176</v>
      </c>
      <c r="K353" s="4">
        <v>3628447</v>
      </c>
      <c r="L353" s="4">
        <v>15218461</v>
      </c>
      <c r="M353" s="4"/>
      <c r="N353" s="8">
        <v>2536410</v>
      </c>
      <c r="O353" s="4">
        <f>IF(AND($N353&gt;='201902'!$E$2,$N353&lt;='201902'!$F$2),'201902'!$I$2,IF(AND($N353&gt;='201902'!$E$3,$N353&lt;='201902'!$F$3),'201902'!$I$3,IF(AND($N353&gt;='201902'!$E$4,$N353&lt;='201902'!$F$4),'201902'!$I$4,IF(AND($N353&gt;='201902'!$E$5,$N353&lt;='201902'!$F$5),'201902'!$I$5,FALSE))))</f>
        <v>4</v>
      </c>
      <c r="P353" s="5">
        <f>IF(AND($N353&gt;='201902'!$E$2,$N353&lt;='201902'!$F$2),'201902'!$G$2,IF(AND($N353&gt;='201902'!$E$3,$N353&lt;='201902'!$F$3),'201902'!$G$3,IF(AND($N353&gt;='201902'!$E$4,$N353&lt;='201902'!$F$4),'201902'!$G$4,IF(AND($N353&gt;='201902'!$E$5,$N353&lt;='201902'!$F$5),'201902'!$G$5,FALSE))))</f>
        <v>0</v>
      </c>
      <c r="Q353" s="5">
        <f>IF(AND($N353&gt;='202001'!$E$2,$N353&lt;='202001'!$F$2),'202001'!$I$2,IF(AND($N353&gt;='202001'!$E$3,$N353&lt;='202001'!$F$3),'202001'!$I$3,IF(AND($N353&gt;='202001'!$E$4,$N353&lt;='202001'!$F$4),'202001'!$I$4,IF(AND($N353&gt;='202001'!$E$5,$N353&lt;='202001'!$F$5),'202001'!$I$5,FALSE))))</f>
        <v>4</v>
      </c>
      <c r="R353" s="5">
        <f>IF(AND($N353&gt;='202001'!$E$2,$N353&lt;='202001'!$F$2),'202001'!$G$2,IF(AND($N353&gt;='202001'!$E$3,$N353&lt;='202001'!$F$3),'202001'!$G$3,IF(AND($N353&gt;='202001'!$E$4,$N353&lt;='202001'!$F$4),'202001'!$G$4,IF(AND($N353&gt;='202001'!$E$5,$N353&lt;='202001'!$F$5),'202001'!$G$5,FALSE))))</f>
        <v>0</v>
      </c>
    </row>
    <row r="354" spans="1:18" x14ac:dyDescent="0.25">
      <c r="A354" s="5">
        <v>115563394</v>
      </c>
      <c r="B354" s="5">
        <v>11556339</v>
      </c>
      <c r="C354" s="5">
        <v>4</v>
      </c>
      <c r="D354" s="4" t="s">
        <v>592</v>
      </c>
      <c r="E354" s="4" t="s">
        <v>593</v>
      </c>
      <c r="F354" s="4">
        <v>1980658</v>
      </c>
      <c r="G354" s="4">
        <v>1897658</v>
      </c>
      <c r="H354" s="4">
        <v>3672502</v>
      </c>
      <c r="I354" s="4">
        <v>1897658</v>
      </c>
      <c r="J354" s="4">
        <v>1897658</v>
      </c>
      <c r="K354" s="4">
        <v>3672502</v>
      </c>
      <c r="L354" s="4">
        <v>15018636</v>
      </c>
      <c r="M354" s="4"/>
      <c r="N354" s="8">
        <v>2503106</v>
      </c>
      <c r="O354" s="4">
        <f>IF(AND($N354&gt;='201902'!$E$2,$N354&lt;='201902'!$F$2),'201902'!$I$2,IF(AND($N354&gt;='201902'!$E$3,$N354&lt;='201902'!$F$3),'201902'!$I$3,IF(AND($N354&gt;='201902'!$E$4,$N354&lt;='201902'!$F$4),'201902'!$I$4,IF(AND($N354&gt;='201902'!$E$5,$N354&lt;='201902'!$F$5),'201902'!$I$5,FALSE))))</f>
        <v>4</v>
      </c>
      <c r="P354" s="5">
        <f>IF(AND($N354&gt;='201902'!$E$2,$N354&lt;='201902'!$F$2),'201902'!$G$2,IF(AND($N354&gt;='201902'!$E$3,$N354&lt;='201902'!$F$3),'201902'!$G$3,IF(AND($N354&gt;='201902'!$E$4,$N354&lt;='201902'!$F$4),'201902'!$G$4,IF(AND($N354&gt;='201902'!$E$5,$N354&lt;='201902'!$F$5),'201902'!$G$5,FALSE))))</f>
        <v>0</v>
      </c>
      <c r="Q354" s="5">
        <f>IF(AND($N354&gt;='202001'!$E$2,$N354&lt;='202001'!$F$2),'202001'!$I$2,IF(AND($N354&gt;='202001'!$E$3,$N354&lt;='202001'!$F$3),'202001'!$I$3,IF(AND($N354&gt;='202001'!$E$4,$N354&lt;='202001'!$F$4),'202001'!$I$4,IF(AND($N354&gt;='202001'!$E$5,$N354&lt;='202001'!$F$5),'202001'!$I$5,FALSE))))</f>
        <v>4</v>
      </c>
      <c r="R354" s="5">
        <f>IF(AND($N354&gt;='202001'!$E$2,$N354&lt;='202001'!$F$2),'202001'!$G$2,IF(AND($N354&gt;='202001'!$E$3,$N354&lt;='202001'!$F$3),'202001'!$G$3,IF(AND($N354&gt;='202001'!$E$4,$N354&lt;='202001'!$F$4),'202001'!$G$4,IF(AND($N354&gt;='202001'!$E$5,$N354&lt;='202001'!$F$5),'202001'!$G$5,FALSE))))</f>
        <v>0</v>
      </c>
    </row>
    <row r="355" spans="1:18" x14ac:dyDescent="0.25">
      <c r="A355" s="5">
        <v>115713205</v>
      </c>
      <c r="B355" s="5">
        <v>11571320</v>
      </c>
      <c r="C355" s="5">
        <v>5</v>
      </c>
      <c r="D355" s="4" t="s">
        <v>594</v>
      </c>
      <c r="E355" s="4" t="s">
        <v>595</v>
      </c>
      <c r="F355" s="4">
        <v>1586308</v>
      </c>
      <c r="G355" s="4">
        <v>1503308</v>
      </c>
      <c r="H355" s="4">
        <v>2587898</v>
      </c>
      <c r="I355" s="4">
        <v>801766</v>
      </c>
      <c r="J355" s="4">
        <v>1553420</v>
      </c>
      <c r="K355" s="4">
        <v>2238419</v>
      </c>
      <c r="L355" s="4">
        <v>10271119</v>
      </c>
      <c r="M355" s="4"/>
      <c r="N355" s="8">
        <v>1711853</v>
      </c>
      <c r="O355" s="4">
        <f>IF(AND($N355&gt;='201902'!$E$2,$N355&lt;='201902'!$F$2),'201902'!$I$2,IF(AND($N355&gt;='201902'!$E$3,$N355&lt;='201902'!$F$3),'201902'!$I$3,IF(AND($N355&gt;='201902'!$E$4,$N355&lt;='201902'!$F$4),'201902'!$I$4,IF(AND($N355&gt;='201902'!$E$5,$N355&lt;='201902'!$F$5),'201902'!$I$5,FALSE))))</f>
        <v>4</v>
      </c>
      <c r="P355" s="5">
        <f>IF(AND($N355&gt;='201902'!$E$2,$N355&lt;='201902'!$F$2),'201902'!$G$2,IF(AND($N355&gt;='201902'!$E$3,$N355&lt;='201902'!$F$3),'201902'!$G$3,IF(AND($N355&gt;='201902'!$E$4,$N355&lt;='201902'!$F$4),'201902'!$G$4,IF(AND($N355&gt;='201902'!$E$5,$N355&lt;='201902'!$F$5),'201902'!$G$5,FALSE))))</f>
        <v>0</v>
      </c>
      <c r="Q355" s="5">
        <f>IF(AND($N355&gt;='202001'!$E$2,$N355&lt;='202001'!$F$2),'202001'!$I$2,IF(AND($N355&gt;='202001'!$E$3,$N355&lt;='202001'!$F$3),'202001'!$I$3,IF(AND($N355&gt;='202001'!$E$4,$N355&lt;='202001'!$F$4),'202001'!$I$4,IF(AND($N355&gt;='202001'!$E$5,$N355&lt;='202001'!$F$5),'202001'!$I$5,FALSE))))</f>
        <v>4</v>
      </c>
      <c r="R355" s="5">
        <f>IF(AND($N355&gt;='202001'!$E$2,$N355&lt;='202001'!$F$2),'202001'!$G$2,IF(AND($N355&gt;='202001'!$E$3,$N355&lt;='202001'!$F$3),'202001'!$G$3,IF(AND($N355&gt;='202001'!$E$4,$N355&lt;='202001'!$F$4),'202001'!$G$4,IF(AND($N355&gt;='202001'!$E$5,$N355&lt;='202001'!$F$5),'202001'!$G$5,FALSE))))</f>
        <v>0</v>
      </c>
    </row>
    <row r="356" spans="1:18" x14ac:dyDescent="0.25">
      <c r="A356" s="5">
        <v>115816527</v>
      </c>
      <c r="B356" s="5">
        <v>11581652</v>
      </c>
      <c r="C356" s="5">
        <v>7</v>
      </c>
      <c r="D356" s="4" t="s">
        <v>3993</v>
      </c>
      <c r="E356" s="4" t="s">
        <v>3994</v>
      </c>
      <c r="F356" s="4">
        <v>2201130</v>
      </c>
      <c r="G356" s="4">
        <v>2118130</v>
      </c>
      <c r="H356" s="4">
        <v>3749332</v>
      </c>
      <c r="I356" s="4">
        <v>2118130</v>
      </c>
      <c r="J356" s="4">
        <v>2118130</v>
      </c>
      <c r="K356" s="4">
        <v>3749332</v>
      </c>
      <c r="L356" s="4">
        <v>16054184</v>
      </c>
      <c r="M356" s="4"/>
      <c r="N356" s="8">
        <v>2675697</v>
      </c>
      <c r="O356" s="4">
        <f>IF(AND($N356&gt;='201902'!$E$2,$N356&lt;='201902'!$F$2),'201902'!$I$2,IF(AND($N356&gt;='201902'!$E$3,$N356&lt;='201902'!$F$3),'201902'!$I$3,IF(AND($N356&gt;='201902'!$E$4,$N356&lt;='201902'!$F$4),'201902'!$I$4,IF(AND($N356&gt;='201902'!$E$5,$N356&lt;='201902'!$F$5),'201902'!$I$5,FALSE))))</f>
        <v>4</v>
      </c>
      <c r="P356" s="5">
        <f>IF(AND($N356&gt;='201902'!$E$2,$N356&lt;='201902'!$F$2),'201902'!$G$2,IF(AND($N356&gt;='201902'!$E$3,$N356&lt;='201902'!$F$3),'201902'!$G$3,IF(AND($N356&gt;='201902'!$E$4,$N356&lt;='201902'!$F$4),'201902'!$G$4,IF(AND($N356&gt;='201902'!$E$5,$N356&lt;='201902'!$F$5),'201902'!$G$5,FALSE))))</f>
        <v>0</v>
      </c>
      <c r="Q356" s="5">
        <f>IF(AND($N356&gt;='202001'!$E$2,$N356&lt;='202001'!$F$2),'202001'!$I$2,IF(AND($N356&gt;='202001'!$E$3,$N356&lt;='202001'!$F$3),'202001'!$I$3,IF(AND($N356&gt;='202001'!$E$4,$N356&lt;='202001'!$F$4),'202001'!$I$4,IF(AND($N356&gt;='202001'!$E$5,$N356&lt;='202001'!$F$5),'202001'!$I$5,FALSE))))</f>
        <v>4</v>
      </c>
      <c r="R356" s="5">
        <f>IF(AND($N356&gt;='202001'!$E$2,$N356&lt;='202001'!$F$2),'202001'!$G$2,IF(AND($N356&gt;='202001'!$E$3,$N356&lt;='202001'!$F$3),'202001'!$G$3,IF(AND($N356&gt;='202001'!$E$4,$N356&lt;='202001'!$F$4),'202001'!$G$4,IF(AND($N356&gt;='202001'!$E$5,$N356&lt;='202001'!$F$5),'202001'!$G$5,FALSE))))</f>
        <v>0</v>
      </c>
    </row>
    <row r="357" spans="1:18" x14ac:dyDescent="0.25">
      <c r="A357" s="5">
        <v>115907662</v>
      </c>
      <c r="B357" s="5">
        <v>11590766</v>
      </c>
      <c r="C357" s="5">
        <v>2</v>
      </c>
      <c r="D357" s="4" t="s">
        <v>596</v>
      </c>
      <c r="E357" s="4" t="s">
        <v>597</v>
      </c>
      <c r="F357" s="4">
        <v>964739</v>
      </c>
      <c r="G357" s="4">
        <v>845739</v>
      </c>
      <c r="H357" s="4">
        <v>1552305</v>
      </c>
      <c r="I357" s="4">
        <v>845739</v>
      </c>
      <c r="J357" s="4">
        <v>845739</v>
      </c>
      <c r="K357" s="4">
        <v>1552305</v>
      </c>
      <c r="L357" s="4">
        <v>6606566</v>
      </c>
      <c r="M357" s="4"/>
      <c r="N357" s="8">
        <v>1101094</v>
      </c>
      <c r="O357" s="4">
        <f>IF(AND($N357&gt;='201902'!$E$2,$N357&lt;='201902'!$F$2),'201902'!$I$2,IF(AND($N357&gt;='201902'!$E$3,$N357&lt;='201902'!$F$3),'201902'!$I$3,IF(AND($N357&gt;='201902'!$E$4,$N357&lt;='201902'!$F$4),'201902'!$I$4,IF(AND($N357&gt;='201902'!$E$5,$N357&lt;='201902'!$F$5),'201902'!$I$5,FALSE))))</f>
        <v>4</v>
      </c>
      <c r="P357" s="5">
        <f>IF(AND($N357&gt;='201902'!$E$2,$N357&lt;='201902'!$F$2),'201902'!$G$2,IF(AND($N357&gt;='201902'!$E$3,$N357&lt;='201902'!$F$3),'201902'!$G$3,IF(AND($N357&gt;='201902'!$E$4,$N357&lt;='201902'!$F$4),'201902'!$G$4,IF(AND($N357&gt;='201902'!$E$5,$N357&lt;='201902'!$F$5),'201902'!$G$5,FALSE))))</f>
        <v>0</v>
      </c>
      <c r="Q357" s="5">
        <f>IF(AND($N357&gt;='202001'!$E$2,$N357&lt;='202001'!$F$2),'202001'!$I$2,IF(AND($N357&gt;='202001'!$E$3,$N357&lt;='202001'!$F$3),'202001'!$I$3,IF(AND($N357&gt;='202001'!$E$4,$N357&lt;='202001'!$F$4),'202001'!$I$4,IF(AND($N357&gt;='202001'!$E$5,$N357&lt;='202001'!$F$5),'202001'!$I$5,FALSE))))</f>
        <v>4</v>
      </c>
      <c r="R357" s="5">
        <f>IF(AND($N357&gt;='202001'!$E$2,$N357&lt;='202001'!$F$2),'202001'!$G$2,IF(AND($N357&gt;='202001'!$E$3,$N357&lt;='202001'!$F$3),'202001'!$G$3,IF(AND($N357&gt;='202001'!$E$4,$N357&lt;='202001'!$F$4),'202001'!$G$4,IF(AND($N357&gt;='202001'!$E$5,$N357&lt;='202001'!$F$5),'202001'!$G$5,FALSE))))</f>
        <v>0</v>
      </c>
    </row>
    <row r="358" spans="1:18" x14ac:dyDescent="0.25">
      <c r="A358" s="5">
        <v>115968327</v>
      </c>
      <c r="B358" s="5">
        <v>11596832</v>
      </c>
      <c r="C358" s="5">
        <v>7</v>
      </c>
      <c r="D358" s="4" t="s">
        <v>598</v>
      </c>
      <c r="E358" s="4" t="s">
        <v>599</v>
      </c>
      <c r="F358" s="4">
        <v>755437</v>
      </c>
      <c r="G358" s="4">
        <v>633822</v>
      </c>
      <c r="H358" s="4">
        <v>1409229</v>
      </c>
      <c r="I358" s="4">
        <v>711624</v>
      </c>
      <c r="J358" s="4">
        <v>763874</v>
      </c>
      <c r="K358" s="4">
        <v>1569685</v>
      </c>
      <c r="L358" s="4">
        <v>5843671</v>
      </c>
      <c r="M358" s="4"/>
      <c r="N358" s="8">
        <v>973945</v>
      </c>
      <c r="O358" s="4">
        <f>IF(AND($N358&gt;='201902'!$E$2,$N358&lt;='201902'!$F$2),'201902'!$I$2,IF(AND($N358&gt;='201902'!$E$3,$N358&lt;='201902'!$F$3),'201902'!$I$3,IF(AND($N358&gt;='201902'!$E$4,$N358&lt;='201902'!$F$4),'201902'!$I$4,IF(AND($N358&gt;='201902'!$E$5,$N358&lt;='201902'!$F$5),'201902'!$I$5,FALSE))))</f>
        <v>4</v>
      </c>
      <c r="P358" s="5">
        <f>IF(AND($N358&gt;='201902'!$E$2,$N358&lt;='201902'!$F$2),'201902'!$G$2,IF(AND($N358&gt;='201902'!$E$3,$N358&lt;='201902'!$F$3),'201902'!$G$3,IF(AND($N358&gt;='201902'!$E$4,$N358&lt;='201902'!$F$4),'201902'!$G$4,IF(AND($N358&gt;='201902'!$E$5,$N358&lt;='201902'!$F$5),'201902'!$G$5,FALSE))))</f>
        <v>0</v>
      </c>
      <c r="Q358" s="5">
        <f>IF(AND($N358&gt;='202001'!$E$2,$N358&lt;='202001'!$F$2),'202001'!$I$2,IF(AND($N358&gt;='202001'!$E$3,$N358&lt;='202001'!$F$3),'202001'!$I$3,IF(AND($N358&gt;='202001'!$E$4,$N358&lt;='202001'!$F$4),'202001'!$I$4,IF(AND($N358&gt;='202001'!$E$5,$N358&lt;='202001'!$F$5),'202001'!$I$5,FALSE))))</f>
        <v>4</v>
      </c>
      <c r="R358" s="5">
        <f>IF(AND($N358&gt;='202001'!$E$2,$N358&lt;='202001'!$F$2),'202001'!$G$2,IF(AND($N358&gt;='202001'!$E$3,$N358&lt;='202001'!$F$3),'202001'!$G$3,IF(AND($N358&gt;='202001'!$E$4,$N358&lt;='202001'!$F$4),'202001'!$G$4,IF(AND($N358&gt;='202001'!$E$5,$N358&lt;='202001'!$F$5),'202001'!$G$5,FALSE))))</f>
        <v>0</v>
      </c>
    </row>
    <row r="359" spans="1:18" x14ac:dyDescent="0.25">
      <c r="A359" s="5">
        <v>116210851</v>
      </c>
      <c r="B359" s="5">
        <v>11621085</v>
      </c>
      <c r="C359" s="5">
        <v>1</v>
      </c>
      <c r="D359" s="4" t="s">
        <v>602</v>
      </c>
      <c r="E359" s="4" t="s">
        <v>603</v>
      </c>
      <c r="F359" s="4">
        <v>1480103</v>
      </c>
      <c r="G359" s="4">
        <v>1397103</v>
      </c>
      <c r="H359" s="4">
        <v>2659278</v>
      </c>
      <c r="I359" s="4">
        <v>1404815</v>
      </c>
      <c r="J359" s="4">
        <v>1404815</v>
      </c>
      <c r="K359" s="4">
        <v>2666990</v>
      </c>
      <c r="L359" s="4">
        <v>11013104</v>
      </c>
      <c r="M359" s="4"/>
      <c r="N359" s="8">
        <v>1835517</v>
      </c>
      <c r="O359" s="4">
        <f>IF(AND($N359&gt;='201902'!$E$2,$N359&lt;='201902'!$F$2),'201902'!$I$2,IF(AND($N359&gt;='201902'!$E$3,$N359&lt;='201902'!$F$3),'201902'!$I$3,IF(AND($N359&gt;='201902'!$E$4,$N359&lt;='201902'!$F$4),'201902'!$I$4,IF(AND($N359&gt;='201902'!$E$5,$N359&lt;='201902'!$F$5),'201902'!$I$5,FALSE))))</f>
        <v>4</v>
      </c>
      <c r="P359" s="5">
        <f>IF(AND($N359&gt;='201902'!$E$2,$N359&lt;='201902'!$F$2),'201902'!$G$2,IF(AND($N359&gt;='201902'!$E$3,$N359&lt;='201902'!$F$3),'201902'!$G$3,IF(AND($N359&gt;='201902'!$E$4,$N359&lt;='201902'!$F$4),'201902'!$G$4,IF(AND($N359&gt;='201902'!$E$5,$N359&lt;='201902'!$F$5),'201902'!$G$5,FALSE))))</f>
        <v>0</v>
      </c>
      <c r="Q359" s="5">
        <f>IF(AND($N359&gt;='202001'!$E$2,$N359&lt;='202001'!$F$2),'202001'!$I$2,IF(AND($N359&gt;='202001'!$E$3,$N359&lt;='202001'!$F$3),'202001'!$I$3,IF(AND($N359&gt;='202001'!$E$4,$N359&lt;='202001'!$F$4),'202001'!$I$4,IF(AND($N359&gt;='202001'!$E$5,$N359&lt;='202001'!$F$5),'202001'!$I$5,FALSE))))</f>
        <v>4</v>
      </c>
      <c r="R359" s="5">
        <f>IF(AND($N359&gt;='202001'!$E$2,$N359&lt;='202001'!$F$2),'202001'!$G$2,IF(AND($N359&gt;='202001'!$E$3,$N359&lt;='202001'!$F$3),'202001'!$G$3,IF(AND($N359&gt;='202001'!$E$4,$N359&lt;='202001'!$F$4),'202001'!$G$4,IF(AND($N359&gt;='202001'!$E$5,$N359&lt;='202001'!$F$5),'202001'!$G$5,FALSE))))</f>
        <v>0</v>
      </c>
    </row>
    <row r="360" spans="1:18" x14ac:dyDescent="0.25">
      <c r="A360" s="5">
        <v>116246295</v>
      </c>
      <c r="B360" s="5">
        <v>11624629</v>
      </c>
      <c r="C360" s="5">
        <v>5</v>
      </c>
      <c r="D360" s="4" t="s">
        <v>604</v>
      </c>
      <c r="E360" s="4" t="s">
        <v>605</v>
      </c>
      <c r="F360" s="4">
        <v>590091</v>
      </c>
      <c r="G360" s="4">
        <v>461911</v>
      </c>
      <c r="H360" s="4">
        <v>1115128</v>
      </c>
      <c r="I360" s="4">
        <v>471915</v>
      </c>
      <c r="J360" s="4">
        <v>471503</v>
      </c>
      <c r="K360" s="4">
        <v>1017023</v>
      </c>
      <c r="L360" s="4">
        <v>4127571</v>
      </c>
      <c r="M360" s="4"/>
      <c r="N360" s="8">
        <v>687928</v>
      </c>
      <c r="O360" s="4">
        <f>IF(AND($N360&gt;='201902'!$E$2,$N360&lt;='201902'!$F$2),'201902'!$I$2,IF(AND($N360&gt;='201902'!$E$3,$N360&lt;='201902'!$F$3),'201902'!$I$3,IF(AND($N360&gt;='201902'!$E$4,$N360&lt;='201902'!$F$4),'201902'!$I$4,IF(AND($N360&gt;='201902'!$E$5,$N360&lt;='201902'!$F$5),'201902'!$I$5,FALSE))))</f>
        <v>3</v>
      </c>
      <c r="P360" s="5">
        <f>IF(AND($N360&gt;='201902'!$E$2,$N360&lt;='201902'!$F$2),'201902'!$G$2,IF(AND($N360&gt;='201902'!$E$3,$N360&lt;='201902'!$F$3),'201902'!$G$3,IF(AND($N360&gt;='201902'!$E$4,$N360&lt;='201902'!$F$4),'201902'!$G$4,IF(AND($N360&gt;='201902'!$E$5,$N360&lt;='201902'!$F$5),'201902'!$G$5,FALSE))))</f>
        <v>2398</v>
      </c>
      <c r="Q360" s="5">
        <f>IF(AND($N360&gt;='202001'!$E$2,$N360&lt;='202001'!$F$2),'202001'!$I$2,IF(AND($N360&gt;='202001'!$E$3,$N360&lt;='202001'!$F$3),'202001'!$I$3,IF(AND($N360&gt;='202001'!$E$4,$N360&lt;='202001'!$F$4),'202001'!$I$4,IF(AND($N360&gt;='202001'!$E$5,$N360&lt;='202001'!$F$5),'202001'!$I$5,FALSE))))</f>
        <v>3</v>
      </c>
      <c r="R360" s="5">
        <f>IF(AND($N360&gt;='202001'!$E$2,$N360&lt;='202001'!$F$2),'202001'!$G$2,IF(AND($N360&gt;='202001'!$E$3,$N360&lt;='202001'!$F$3),'202001'!$G$3,IF(AND($N360&gt;='202001'!$E$4,$N360&lt;='202001'!$F$4),'202001'!$G$4,IF(AND($N360&gt;='202001'!$E$5,$N360&lt;='202001'!$F$5),'202001'!$G$5,FALSE))))</f>
        <v>2551</v>
      </c>
    </row>
    <row r="361" spans="1:18" x14ac:dyDescent="0.25">
      <c r="A361" s="5">
        <v>116255545</v>
      </c>
      <c r="B361" s="5">
        <v>11625554</v>
      </c>
      <c r="C361" s="5">
        <v>5</v>
      </c>
      <c r="D361" s="4" t="s">
        <v>606</v>
      </c>
      <c r="E361" s="4" t="s">
        <v>607</v>
      </c>
      <c r="F361" s="4">
        <v>2224872</v>
      </c>
      <c r="G361" s="4">
        <v>2141872</v>
      </c>
      <c r="H361" s="4">
        <v>3794333</v>
      </c>
      <c r="I361" s="4">
        <v>2141872</v>
      </c>
      <c r="J361" s="4">
        <v>2141872</v>
      </c>
      <c r="K361" s="4">
        <v>3807668</v>
      </c>
      <c r="L361" s="4">
        <v>16252489</v>
      </c>
      <c r="M361" s="4"/>
      <c r="N361" s="8">
        <v>2708748</v>
      </c>
      <c r="O361" s="4">
        <f>IF(AND($N361&gt;='201902'!$E$2,$N361&lt;='201902'!$F$2),'201902'!$I$2,IF(AND($N361&gt;='201902'!$E$3,$N361&lt;='201902'!$F$3),'201902'!$I$3,IF(AND($N361&gt;='201902'!$E$4,$N361&lt;='201902'!$F$4),'201902'!$I$4,IF(AND($N361&gt;='201902'!$E$5,$N361&lt;='201902'!$F$5),'201902'!$I$5,FALSE))))</f>
        <v>4</v>
      </c>
      <c r="P361" s="5">
        <f>IF(AND($N361&gt;='201902'!$E$2,$N361&lt;='201902'!$F$2),'201902'!$G$2,IF(AND($N361&gt;='201902'!$E$3,$N361&lt;='201902'!$F$3),'201902'!$G$3,IF(AND($N361&gt;='201902'!$E$4,$N361&lt;='201902'!$F$4),'201902'!$G$4,IF(AND($N361&gt;='201902'!$E$5,$N361&lt;='201902'!$F$5),'201902'!$G$5,FALSE))))</f>
        <v>0</v>
      </c>
      <c r="Q361" s="5">
        <f>IF(AND($N361&gt;='202001'!$E$2,$N361&lt;='202001'!$F$2),'202001'!$I$2,IF(AND($N361&gt;='202001'!$E$3,$N361&lt;='202001'!$F$3),'202001'!$I$3,IF(AND($N361&gt;='202001'!$E$4,$N361&lt;='202001'!$F$4),'202001'!$I$4,IF(AND($N361&gt;='202001'!$E$5,$N361&lt;='202001'!$F$5),'202001'!$I$5,FALSE))))</f>
        <v>4</v>
      </c>
      <c r="R361" s="5">
        <f>IF(AND($N361&gt;='202001'!$E$2,$N361&lt;='202001'!$F$2),'202001'!$G$2,IF(AND($N361&gt;='202001'!$E$3,$N361&lt;='202001'!$F$3),'202001'!$G$3,IF(AND($N361&gt;='202001'!$E$4,$N361&lt;='202001'!$F$4),'202001'!$G$4,IF(AND($N361&gt;='202001'!$E$5,$N361&lt;='202001'!$F$5),'202001'!$G$5,FALSE))))</f>
        <v>0</v>
      </c>
    </row>
    <row r="362" spans="1:18" x14ac:dyDescent="0.25">
      <c r="A362" s="5">
        <v>116288443</v>
      </c>
      <c r="B362" s="5">
        <v>11628844</v>
      </c>
      <c r="C362" s="5">
        <v>3</v>
      </c>
      <c r="D362" s="4" t="s">
        <v>608</v>
      </c>
      <c r="E362" s="4" t="s">
        <v>609</v>
      </c>
      <c r="F362" s="4">
        <v>1565970</v>
      </c>
      <c r="G362" s="4">
        <v>1482970</v>
      </c>
      <c r="H362" s="4">
        <v>2604187</v>
      </c>
      <c r="I362" s="4">
        <v>1482970</v>
      </c>
      <c r="J362" s="4">
        <v>2173357</v>
      </c>
      <c r="K362" s="4">
        <v>2916096</v>
      </c>
      <c r="L362" s="4">
        <v>12225550</v>
      </c>
      <c r="M362" s="4"/>
      <c r="N362" s="8">
        <v>2037591</v>
      </c>
      <c r="O362" s="4">
        <f>IF(AND($N362&gt;='201902'!$E$2,$N362&lt;='201902'!$F$2),'201902'!$I$2,IF(AND($N362&gt;='201902'!$E$3,$N362&lt;='201902'!$F$3),'201902'!$I$3,IF(AND($N362&gt;='201902'!$E$4,$N362&lt;='201902'!$F$4),'201902'!$I$4,IF(AND($N362&gt;='201902'!$E$5,$N362&lt;='201902'!$F$5),'201902'!$I$5,FALSE))))</f>
        <v>4</v>
      </c>
      <c r="P362" s="5">
        <f>IF(AND($N362&gt;='201902'!$E$2,$N362&lt;='201902'!$F$2),'201902'!$G$2,IF(AND($N362&gt;='201902'!$E$3,$N362&lt;='201902'!$F$3),'201902'!$G$3,IF(AND($N362&gt;='201902'!$E$4,$N362&lt;='201902'!$F$4),'201902'!$G$4,IF(AND($N362&gt;='201902'!$E$5,$N362&lt;='201902'!$F$5),'201902'!$G$5,FALSE))))</f>
        <v>0</v>
      </c>
      <c r="Q362" s="5">
        <f>IF(AND($N362&gt;='202001'!$E$2,$N362&lt;='202001'!$F$2),'202001'!$I$2,IF(AND($N362&gt;='202001'!$E$3,$N362&lt;='202001'!$F$3),'202001'!$I$3,IF(AND($N362&gt;='202001'!$E$4,$N362&lt;='202001'!$F$4),'202001'!$I$4,IF(AND($N362&gt;='202001'!$E$5,$N362&lt;='202001'!$F$5),'202001'!$I$5,FALSE))))</f>
        <v>4</v>
      </c>
      <c r="R362" s="5">
        <f>IF(AND($N362&gt;='202001'!$E$2,$N362&lt;='202001'!$F$2),'202001'!$G$2,IF(AND($N362&gt;='202001'!$E$3,$N362&lt;='202001'!$F$3),'202001'!$G$3,IF(AND($N362&gt;='202001'!$E$4,$N362&lt;='202001'!$F$4),'202001'!$G$4,IF(AND($N362&gt;='202001'!$E$5,$N362&lt;='202001'!$F$5),'202001'!$G$5,FALSE))))</f>
        <v>0</v>
      </c>
    </row>
    <row r="363" spans="1:18" x14ac:dyDescent="0.25">
      <c r="A363" s="5">
        <v>116300923</v>
      </c>
      <c r="B363" s="5">
        <v>11630092</v>
      </c>
      <c r="C363" s="5">
        <v>3</v>
      </c>
      <c r="D363" s="4" t="s">
        <v>610</v>
      </c>
      <c r="E363" s="4" t="s">
        <v>611</v>
      </c>
      <c r="F363" s="4">
        <v>2201130</v>
      </c>
      <c r="G363" s="4">
        <v>2118130</v>
      </c>
      <c r="H363" s="4">
        <v>3749332</v>
      </c>
      <c r="I363" s="4">
        <v>2118130</v>
      </c>
      <c r="J363" s="4">
        <v>2118130</v>
      </c>
      <c r="K363" s="4">
        <v>3749332</v>
      </c>
      <c r="L363" s="4">
        <v>16054184</v>
      </c>
      <c r="M363" s="4"/>
      <c r="N363" s="8">
        <v>2675697</v>
      </c>
      <c r="O363" s="4">
        <f>IF(AND($N363&gt;='201902'!$E$2,$N363&lt;='201902'!$F$2),'201902'!$I$2,IF(AND($N363&gt;='201902'!$E$3,$N363&lt;='201902'!$F$3),'201902'!$I$3,IF(AND($N363&gt;='201902'!$E$4,$N363&lt;='201902'!$F$4),'201902'!$I$4,IF(AND($N363&gt;='201902'!$E$5,$N363&lt;='201902'!$F$5),'201902'!$I$5,FALSE))))</f>
        <v>4</v>
      </c>
      <c r="P363" s="5">
        <f>IF(AND($N363&gt;='201902'!$E$2,$N363&lt;='201902'!$F$2),'201902'!$G$2,IF(AND($N363&gt;='201902'!$E$3,$N363&lt;='201902'!$F$3),'201902'!$G$3,IF(AND($N363&gt;='201902'!$E$4,$N363&lt;='201902'!$F$4),'201902'!$G$4,IF(AND($N363&gt;='201902'!$E$5,$N363&lt;='201902'!$F$5),'201902'!$G$5,FALSE))))</f>
        <v>0</v>
      </c>
      <c r="Q363" s="5">
        <f>IF(AND($N363&gt;='202001'!$E$2,$N363&lt;='202001'!$F$2),'202001'!$I$2,IF(AND($N363&gt;='202001'!$E$3,$N363&lt;='202001'!$F$3),'202001'!$I$3,IF(AND($N363&gt;='202001'!$E$4,$N363&lt;='202001'!$F$4),'202001'!$I$4,IF(AND($N363&gt;='202001'!$E$5,$N363&lt;='202001'!$F$5),'202001'!$I$5,FALSE))))</f>
        <v>4</v>
      </c>
      <c r="R363" s="5">
        <f>IF(AND($N363&gt;='202001'!$E$2,$N363&lt;='202001'!$F$2),'202001'!$G$2,IF(AND($N363&gt;='202001'!$E$3,$N363&lt;='202001'!$F$3),'202001'!$G$3,IF(AND($N363&gt;='202001'!$E$4,$N363&lt;='202001'!$F$4),'202001'!$G$4,IF(AND($N363&gt;='202001'!$E$5,$N363&lt;='202001'!$F$5),'202001'!$G$5,FALSE))))</f>
        <v>0</v>
      </c>
    </row>
    <row r="364" spans="1:18" x14ac:dyDescent="0.25">
      <c r="A364" s="5">
        <v>116342421</v>
      </c>
      <c r="B364" s="5">
        <v>11634242</v>
      </c>
      <c r="C364" s="5">
        <v>1</v>
      </c>
      <c r="D364" s="4" t="s">
        <v>612</v>
      </c>
      <c r="E364" s="4" t="s">
        <v>613</v>
      </c>
      <c r="F364" s="4">
        <v>2201130</v>
      </c>
      <c r="G364" s="4">
        <v>2118130</v>
      </c>
      <c r="H364" s="4">
        <v>3749332</v>
      </c>
      <c r="I364" s="4">
        <v>2118130</v>
      </c>
      <c r="J364" s="4">
        <v>2118130</v>
      </c>
      <c r="K364" s="4">
        <v>3749332</v>
      </c>
      <c r="L364" s="4">
        <v>16054184</v>
      </c>
      <c r="M364" s="4"/>
      <c r="N364" s="8">
        <v>2675697</v>
      </c>
      <c r="O364" s="4">
        <f>IF(AND($N364&gt;='201902'!$E$2,$N364&lt;='201902'!$F$2),'201902'!$I$2,IF(AND($N364&gt;='201902'!$E$3,$N364&lt;='201902'!$F$3),'201902'!$I$3,IF(AND($N364&gt;='201902'!$E$4,$N364&lt;='201902'!$F$4),'201902'!$I$4,IF(AND($N364&gt;='201902'!$E$5,$N364&lt;='201902'!$F$5),'201902'!$I$5,FALSE))))</f>
        <v>4</v>
      </c>
      <c r="P364" s="5">
        <f>IF(AND($N364&gt;='201902'!$E$2,$N364&lt;='201902'!$F$2),'201902'!$G$2,IF(AND($N364&gt;='201902'!$E$3,$N364&lt;='201902'!$F$3),'201902'!$G$3,IF(AND($N364&gt;='201902'!$E$4,$N364&lt;='201902'!$F$4),'201902'!$G$4,IF(AND($N364&gt;='201902'!$E$5,$N364&lt;='201902'!$F$5),'201902'!$G$5,FALSE))))</f>
        <v>0</v>
      </c>
      <c r="Q364" s="5">
        <f>IF(AND($N364&gt;='202001'!$E$2,$N364&lt;='202001'!$F$2),'202001'!$I$2,IF(AND($N364&gt;='202001'!$E$3,$N364&lt;='202001'!$F$3),'202001'!$I$3,IF(AND($N364&gt;='202001'!$E$4,$N364&lt;='202001'!$F$4),'202001'!$I$4,IF(AND($N364&gt;='202001'!$E$5,$N364&lt;='202001'!$F$5),'202001'!$I$5,FALSE))))</f>
        <v>4</v>
      </c>
      <c r="R364" s="5">
        <f>IF(AND($N364&gt;='202001'!$E$2,$N364&lt;='202001'!$F$2),'202001'!$G$2,IF(AND($N364&gt;='202001'!$E$3,$N364&lt;='202001'!$F$3),'202001'!$G$3,IF(AND($N364&gt;='202001'!$E$4,$N364&lt;='202001'!$F$4),'202001'!$G$4,IF(AND($N364&gt;='202001'!$E$5,$N364&lt;='202001'!$F$5),'202001'!$G$5,FALSE))))</f>
        <v>0</v>
      </c>
    </row>
    <row r="365" spans="1:18" x14ac:dyDescent="0.25">
      <c r="A365" s="5">
        <v>116371499</v>
      </c>
      <c r="B365" s="5">
        <v>11637149</v>
      </c>
      <c r="C365" s="5">
        <v>9</v>
      </c>
      <c r="D365" s="4" t="s">
        <v>614</v>
      </c>
      <c r="E365" s="4" t="s">
        <v>615</v>
      </c>
      <c r="F365" s="4">
        <v>927374</v>
      </c>
      <c r="G365" s="4">
        <v>789530</v>
      </c>
      <c r="H365" s="4">
        <v>1587641</v>
      </c>
      <c r="I365" s="4">
        <v>789530</v>
      </c>
      <c r="J365" s="4">
        <v>789530</v>
      </c>
      <c r="K365" s="4">
        <v>1530422</v>
      </c>
      <c r="L365" s="4">
        <v>6414027</v>
      </c>
      <c r="M365" s="4"/>
      <c r="N365" s="8">
        <v>1069004</v>
      </c>
      <c r="O365" s="4">
        <f>IF(AND($N365&gt;='201902'!$E$2,$N365&lt;='201902'!$F$2),'201902'!$I$2,IF(AND($N365&gt;='201902'!$E$3,$N365&lt;='201902'!$F$3),'201902'!$I$3,IF(AND($N365&gt;='201902'!$E$4,$N365&lt;='201902'!$F$4),'201902'!$I$4,IF(AND($N365&gt;='201902'!$E$5,$N365&lt;='201902'!$F$5),'201902'!$I$5,FALSE))))</f>
        <v>4</v>
      </c>
      <c r="P365" s="5">
        <f>IF(AND($N365&gt;='201902'!$E$2,$N365&lt;='201902'!$F$2),'201902'!$G$2,IF(AND($N365&gt;='201902'!$E$3,$N365&lt;='201902'!$F$3),'201902'!$G$3,IF(AND($N365&gt;='201902'!$E$4,$N365&lt;='201902'!$F$4),'201902'!$G$4,IF(AND($N365&gt;='201902'!$E$5,$N365&lt;='201902'!$F$5),'201902'!$G$5,FALSE))))</f>
        <v>0</v>
      </c>
      <c r="Q365" s="5">
        <f>IF(AND($N365&gt;='202001'!$E$2,$N365&lt;='202001'!$F$2),'202001'!$I$2,IF(AND($N365&gt;='202001'!$E$3,$N365&lt;='202001'!$F$3),'202001'!$I$3,IF(AND($N365&gt;='202001'!$E$4,$N365&lt;='202001'!$F$4),'202001'!$I$4,IF(AND($N365&gt;='202001'!$E$5,$N365&lt;='202001'!$F$5),'202001'!$I$5,FALSE))))</f>
        <v>4</v>
      </c>
      <c r="R365" s="5">
        <f>IF(AND($N365&gt;='202001'!$E$2,$N365&lt;='202001'!$F$2),'202001'!$G$2,IF(AND($N365&gt;='202001'!$E$3,$N365&lt;='202001'!$F$3),'202001'!$G$3,IF(AND($N365&gt;='202001'!$E$4,$N365&lt;='202001'!$F$4),'202001'!$G$4,IF(AND($N365&gt;='202001'!$E$5,$N365&lt;='202001'!$F$5),'202001'!$G$5,FALSE))))</f>
        <v>0</v>
      </c>
    </row>
    <row r="366" spans="1:18" x14ac:dyDescent="0.25">
      <c r="A366" s="5">
        <v>116376989</v>
      </c>
      <c r="B366" s="5">
        <v>11637698</v>
      </c>
      <c r="C366" s="5">
        <v>9</v>
      </c>
      <c r="D366" s="4" t="s">
        <v>616</v>
      </c>
      <c r="E366" s="4" t="s">
        <v>617</v>
      </c>
      <c r="F366" s="4">
        <v>948769</v>
      </c>
      <c r="G366" s="4">
        <v>856595</v>
      </c>
      <c r="H366" s="4">
        <v>1518451</v>
      </c>
      <c r="I366" s="4">
        <v>829769</v>
      </c>
      <c r="J366" s="4">
        <v>789530</v>
      </c>
      <c r="K366" s="4">
        <v>1496096</v>
      </c>
      <c r="L366" s="4">
        <v>6439210</v>
      </c>
      <c r="M366" s="4"/>
      <c r="N366" s="8">
        <v>1073201</v>
      </c>
      <c r="O366" s="4">
        <f>IF(AND($N366&gt;='201902'!$E$2,$N366&lt;='201902'!$F$2),'201902'!$I$2,IF(AND($N366&gt;='201902'!$E$3,$N366&lt;='201902'!$F$3),'201902'!$I$3,IF(AND($N366&gt;='201902'!$E$4,$N366&lt;='201902'!$F$4),'201902'!$I$4,IF(AND($N366&gt;='201902'!$E$5,$N366&lt;='201902'!$F$5),'201902'!$I$5,FALSE))))</f>
        <v>4</v>
      </c>
      <c r="P366" s="5">
        <f>IF(AND($N366&gt;='201902'!$E$2,$N366&lt;='201902'!$F$2),'201902'!$G$2,IF(AND($N366&gt;='201902'!$E$3,$N366&lt;='201902'!$F$3),'201902'!$G$3,IF(AND($N366&gt;='201902'!$E$4,$N366&lt;='201902'!$F$4),'201902'!$G$4,IF(AND($N366&gt;='201902'!$E$5,$N366&lt;='201902'!$F$5),'201902'!$G$5,FALSE))))</f>
        <v>0</v>
      </c>
      <c r="Q366" s="5">
        <f>IF(AND($N366&gt;='202001'!$E$2,$N366&lt;='202001'!$F$2),'202001'!$I$2,IF(AND($N366&gt;='202001'!$E$3,$N366&lt;='202001'!$F$3),'202001'!$I$3,IF(AND($N366&gt;='202001'!$E$4,$N366&lt;='202001'!$F$4),'202001'!$I$4,IF(AND($N366&gt;='202001'!$E$5,$N366&lt;='202001'!$F$5),'202001'!$I$5,FALSE))))</f>
        <v>4</v>
      </c>
      <c r="R366" s="5">
        <f>IF(AND($N366&gt;='202001'!$E$2,$N366&lt;='202001'!$F$2),'202001'!$G$2,IF(AND($N366&gt;='202001'!$E$3,$N366&lt;='202001'!$F$3),'202001'!$G$3,IF(AND($N366&gt;='202001'!$E$4,$N366&lt;='202001'!$F$4),'202001'!$G$4,IF(AND($N366&gt;='202001'!$E$5,$N366&lt;='202001'!$F$5),'202001'!$G$5,FALSE))))</f>
        <v>0</v>
      </c>
    </row>
    <row r="367" spans="1:18" x14ac:dyDescent="0.25">
      <c r="A367" s="5">
        <v>116532964</v>
      </c>
      <c r="B367" s="5">
        <v>11653296</v>
      </c>
      <c r="C367" s="5">
        <v>4</v>
      </c>
      <c r="D367" s="4" t="s">
        <v>618</v>
      </c>
      <c r="E367" s="4" t="s">
        <v>619</v>
      </c>
      <c r="F367" s="4">
        <v>1652341</v>
      </c>
      <c r="G367" s="4">
        <v>1668971</v>
      </c>
      <c r="H367" s="4">
        <v>2920205</v>
      </c>
      <c r="I367" s="4">
        <v>1652415</v>
      </c>
      <c r="J367" s="4">
        <v>1602747</v>
      </c>
      <c r="K367" s="4">
        <v>2895371</v>
      </c>
      <c r="L367" s="4">
        <v>12392050</v>
      </c>
      <c r="M367" s="4"/>
      <c r="N367" s="8">
        <v>2065341</v>
      </c>
      <c r="O367" s="4">
        <f>IF(AND($N367&gt;='201902'!$E$2,$N367&lt;='201902'!$F$2),'201902'!$I$2,IF(AND($N367&gt;='201902'!$E$3,$N367&lt;='201902'!$F$3),'201902'!$I$3,IF(AND($N367&gt;='201902'!$E$4,$N367&lt;='201902'!$F$4),'201902'!$I$4,IF(AND($N367&gt;='201902'!$E$5,$N367&lt;='201902'!$F$5),'201902'!$I$5,FALSE))))</f>
        <v>4</v>
      </c>
      <c r="P367" s="5">
        <f>IF(AND($N367&gt;='201902'!$E$2,$N367&lt;='201902'!$F$2),'201902'!$G$2,IF(AND($N367&gt;='201902'!$E$3,$N367&lt;='201902'!$F$3),'201902'!$G$3,IF(AND($N367&gt;='201902'!$E$4,$N367&lt;='201902'!$F$4),'201902'!$G$4,IF(AND($N367&gt;='201902'!$E$5,$N367&lt;='201902'!$F$5),'201902'!$G$5,FALSE))))</f>
        <v>0</v>
      </c>
      <c r="Q367" s="5">
        <f>IF(AND($N367&gt;='202001'!$E$2,$N367&lt;='202001'!$F$2),'202001'!$I$2,IF(AND($N367&gt;='202001'!$E$3,$N367&lt;='202001'!$F$3),'202001'!$I$3,IF(AND($N367&gt;='202001'!$E$4,$N367&lt;='202001'!$F$4),'202001'!$I$4,IF(AND($N367&gt;='202001'!$E$5,$N367&lt;='202001'!$F$5),'202001'!$I$5,FALSE))))</f>
        <v>4</v>
      </c>
      <c r="R367" s="5">
        <f>IF(AND($N367&gt;='202001'!$E$2,$N367&lt;='202001'!$F$2),'202001'!$G$2,IF(AND($N367&gt;='202001'!$E$3,$N367&lt;='202001'!$F$3),'202001'!$G$3,IF(AND($N367&gt;='202001'!$E$4,$N367&lt;='202001'!$F$4),'202001'!$G$4,IF(AND($N367&gt;='202001'!$E$5,$N367&lt;='202001'!$F$5),'202001'!$G$5,FALSE))))</f>
        <v>0</v>
      </c>
    </row>
    <row r="368" spans="1:18" x14ac:dyDescent="0.25">
      <c r="A368" s="5">
        <v>116929007</v>
      </c>
      <c r="B368" s="5">
        <v>11692900</v>
      </c>
      <c r="C368" s="5">
        <v>7</v>
      </c>
      <c r="D368" s="4" t="s">
        <v>623</v>
      </c>
      <c r="E368" s="4" t="s">
        <v>624</v>
      </c>
      <c r="F368" s="4">
        <v>1464679</v>
      </c>
      <c r="G368" s="4">
        <v>1381679</v>
      </c>
      <c r="H368" s="4">
        <v>2643854</v>
      </c>
      <c r="I368" s="4">
        <v>1381679</v>
      </c>
      <c r="J368" s="4">
        <v>1381679</v>
      </c>
      <c r="K368" s="4">
        <v>2643854</v>
      </c>
      <c r="L368" s="4">
        <v>10897424</v>
      </c>
      <c r="M368" s="4"/>
      <c r="N368" s="8">
        <v>1816237</v>
      </c>
      <c r="O368" s="4">
        <f>IF(AND($N368&gt;='201902'!$E$2,$N368&lt;='201902'!$F$2),'201902'!$I$2,IF(AND($N368&gt;='201902'!$E$3,$N368&lt;='201902'!$F$3),'201902'!$I$3,IF(AND($N368&gt;='201902'!$E$4,$N368&lt;='201902'!$F$4),'201902'!$I$4,IF(AND($N368&gt;='201902'!$E$5,$N368&lt;='201902'!$F$5),'201902'!$I$5,FALSE))))</f>
        <v>4</v>
      </c>
      <c r="P368" s="5">
        <f>IF(AND($N368&gt;='201902'!$E$2,$N368&lt;='201902'!$F$2),'201902'!$G$2,IF(AND($N368&gt;='201902'!$E$3,$N368&lt;='201902'!$F$3),'201902'!$G$3,IF(AND($N368&gt;='201902'!$E$4,$N368&lt;='201902'!$F$4),'201902'!$G$4,IF(AND($N368&gt;='201902'!$E$5,$N368&lt;='201902'!$F$5),'201902'!$G$5,FALSE))))</f>
        <v>0</v>
      </c>
      <c r="Q368" s="5">
        <f>IF(AND($N368&gt;='202001'!$E$2,$N368&lt;='202001'!$F$2),'202001'!$I$2,IF(AND($N368&gt;='202001'!$E$3,$N368&lt;='202001'!$F$3),'202001'!$I$3,IF(AND($N368&gt;='202001'!$E$4,$N368&lt;='202001'!$F$4),'202001'!$I$4,IF(AND($N368&gt;='202001'!$E$5,$N368&lt;='202001'!$F$5),'202001'!$I$5,FALSE))))</f>
        <v>4</v>
      </c>
      <c r="R368" s="5">
        <f>IF(AND($N368&gt;='202001'!$E$2,$N368&lt;='202001'!$F$2),'202001'!$G$2,IF(AND($N368&gt;='202001'!$E$3,$N368&lt;='202001'!$F$3),'202001'!$G$3,IF(AND($N368&gt;='202001'!$E$4,$N368&lt;='202001'!$F$4),'202001'!$G$4,IF(AND($N368&gt;='202001'!$E$5,$N368&lt;='202001'!$F$5),'202001'!$G$5,FALSE))))</f>
        <v>0</v>
      </c>
    </row>
    <row r="369" spans="1:18" x14ac:dyDescent="0.25">
      <c r="A369" s="5">
        <v>117053113</v>
      </c>
      <c r="B369" s="5">
        <v>11705311</v>
      </c>
      <c r="C369" s="5">
        <v>3</v>
      </c>
      <c r="D369" s="4" t="s">
        <v>3533</v>
      </c>
      <c r="E369" s="4" t="s">
        <v>3534</v>
      </c>
      <c r="F369" s="4"/>
      <c r="G369" s="4"/>
      <c r="H369" s="4">
        <v>2195232</v>
      </c>
      <c r="I369" s="4">
        <v>1372020</v>
      </c>
      <c r="J369" s="4">
        <v>1372020</v>
      </c>
      <c r="K369" s="4">
        <v>1372020</v>
      </c>
      <c r="L369" s="4">
        <v>6311292</v>
      </c>
      <c r="M369" s="4"/>
      <c r="N369" s="8">
        <v>1577823</v>
      </c>
      <c r="O369" s="4">
        <f>IF(AND($N369&gt;='201902'!$E$2,$N369&lt;='201902'!$F$2),'201902'!$I$2,IF(AND($N369&gt;='201902'!$E$3,$N369&lt;='201902'!$F$3),'201902'!$I$3,IF(AND($N369&gt;='201902'!$E$4,$N369&lt;='201902'!$F$4),'201902'!$I$4,IF(AND($N369&gt;='201902'!$E$5,$N369&lt;='201902'!$F$5),'201902'!$I$5,FALSE))))</f>
        <v>4</v>
      </c>
      <c r="P369" s="5">
        <f>IF(AND($N369&gt;='201902'!$E$2,$N369&lt;='201902'!$F$2),'201902'!$G$2,IF(AND($N369&gt;='201902'!$E$3,$N369&lt;='201902'!$F$3),'201902'!$G$3,IF(AND($N369&gt;='201902'!$E$4,$N369&lt;='201902'!$F$4),'201902'!$G$4,IF(AND($N369&gt;='201902'!$E$5,$N369&lt;='201902'!$F$5),'201902'!$G$5,FALSE))))</f>
        <v>0</v>
      </c>
      <c r="Q369" s="5">
        <f>IF(AND($N369&gt;='202001'!$E$2,$N369&lt;='202001'!$F$2),'202001'!$I$2,IF(AND($N369&gt;='202001'!$E$3,$N369&lt;='202001'!$F$3),'202001'!$I$3,IF(AND($N369&gt;='202001'!$E$4,$N369&lt;='202001'!$F$4),'202001'!$I$4,IF(AND($N369&gt;='202001'!$E$5,$N369&lt;='202001'!$F$5),'202001'!$I$5,FALSE))))</f>
        <v>4</v>
      </c>
      <c r="R369" s="5">
        <f>IF(AND($N369&gt;='202001'!$E$2,$N369&lt;='202001'!$F$2),'202001'!$G$2,IF(AND($N369&gt;='202001'!$E$3,$N369&lt;='202001'!$F$3),'202001'!$G$3,IF(AND($N369&gt;='202001'!$E$4,$N369&lt;='202001'!$F$4),'202001'!$G$4,IF(AND($N369&gt;='202001'!$E$5,$N369&lt;='202001'!$F$5),'202001'!$G$5,FALSE))))</f>
        <v>0</v>
      </c>
    </row>
    <row r="370" spans="1:18" x14ac:dyDescent="0.25">
      <c r="A370" s="5">
        <v>117131165</v>
      </c>
      <c r="B370" s="5">
        <v>11713116</v>
      </c>
      <c r="C370" s="5">
        <v>5</v>
      </c>
      <c r="D370" s="4" t="s">
        <v>625</v>
      </c>
      <c r="E370" s="4" t="s">
        <v>626</v>
      </c>
      <c r="F370" s="4">
        <v>1297604</v>
      </c>
      <c r="G370" s="4">
        <v>1214604</v>
      </c>
      <c r="H370" s="4">
        <v>2326461</v>
      </c>
      <c r="I370" s="4">
        <v>1214604</v>
      </c>
      <c r="J370" s="4">
        <v>1214604</v>
      </c>
      <c r="K370" s="4">
        <v>2326461</v>
      </c>
      <c r="L370" s="4">
        <v>9594338</v>
      </c>
      <c r="M370" s="4"/>
      <c r="N370" s="8">
        <v>1599056</v>
      </c>
      <c r="O370" s="4">
        <f>IF(AND($N370&gt;='201902'!$E$2,$N370&lt;='201902'!$F$2),'201902'!$I$2,IF(AND($N370&gt;='201902'!$E$3,$N370&lt;='201902'!$F$3),'201902'!$I$3,IF(AND($N370&gt;='201902'!$E$4,$N370&lt;='201902'!$F$4),'201902'!$I$4,IF(AND($N370&gt;='201902'!$E$5,$N370&lt;='201902'!$F$5),'201902'!$I$5,FALSE))))</f>
        <v>4</v>
      </c>
      <c r="P370" s="5">
        <f>IF(AND($N370&gt;='201902'!$E$2,$N370&lt;='201902'!$F$2),'201902'!$G$2,IF(AND($N370&gt;='201902'!$E$3,$N370&lt;='201902'!$F$3),'201902'!$G$3,IF(AND($N370&gt;='201902'!$E$4,$N370&lt;='201902'!$F$4),'201902'!$G$4,IF(AND($N370&gt;='201902'!$E$5,$N370&lt;='201902'!$F$5),'201902'!$G$5,FALSE))))</f>
        <v>0</v>
      </c>
      <c r="Q370" s="5">
        <f>IF(AND($N370&gt;='202001'!$E$2,$N370&lt;='202001'!$F$2),'202001'!$I$2,IF(AND($N370&gt;='202001'!$E$3,$N370&lt;='202001'!$F$3),'202001'!$I$3,IF(AND($N370&gt;='202001'!$E$4,$N370&lt;='202001'!$F$4),'202001'!$I$4,IF(AND($N370&gt;='202001'!$E$5,$N370&lt;='202001'!$F$5),'202001'!$I$5,FALSE))))</f>
        <v>4</v>
      </c>
      <c r="R370" s="5">
        <f>IF(AND($N370&gt;='202001'!$E$2,$N370&lt;='202001'!$F$2),'202001'!$G$2,IF(AND($N370&gt;='202001'!$E$3,$N370&lt;='202001'!$F$3),'202001'!$G$3,IF(AND($N370&gt;='202001'!$E$4,$N370&lt;='202001'!$F$4),'202001'!$G$4,IF(AND($N370&gt;='202001'!$E$5,$N370&lt;='202001'!$F$5),'202001'!$G$5,FALSE))))</f>
        <v>0</v>
      </c>
    </row>
    <row r="371" spans="1:18" x14ac:dyDescent="0.25">
      <c r="A371" s="5">
        <v>117330370</v>
      </c>
      <c r="B371" s="5">
        <v>11733037</v>
      </c>
      <c r="C371" s="5">
        <v>0</v>
      </c>
      <c r="D371" s="4" t="s">
        <v>2213</v>
      </c>
      <c r="E371" s="4" t="s">
        <v>2214</v>
      </c>
      <c r="F371" s="4">
        <v>2044683</v>
      </c>
      <c r="G371" s="4">
        <v>1961683</v>
      </c>
      <c r="H371" s="4">
        <v>3579023</v>
      </c>
      <c r="I371" s="4">
        <v>1961683</v>
      </c>
      <c r="J371" s="4">
        <v>1961683</v>
      </c>
      <c r="K371" s="4">
        <v>3589160</v>
      </c>
      <c r="L371" s="4">
        <v>15097915</v>
      </c>
      <c r="M371" s="4"/>
      <c r="N371" s="8">
        <v>2516319</v>
      </c>
      <c r="O371" s="4">
        <f>IF(AND($N371&gt;='201902'!$E$2,$N371&lt;='201902'!$F$2),'201902'!$I$2,IF(AND($N371&gt;='201902'!$E$3,$N371&lt;='201902'!$F$3),'201902'!$I$3,IF(AND($N371&gt;='201902'!$E$4,$N371&lt;='201902'!$F$4),'201902'!$I$4,IF(AND($N371&gt;='201902'!$E$5,$N371&lt;='201902'!$F$5),'201902'!$I$5,FALSE))))</f>
        <v>4</v>
      </c>
      <c r="P371" s="5">
        <f>IF(AND($N371&gt;='201902'!$E$2,$N371&lt;='201902'!$F$2),'201902'!$G$2,IF(AND($N371&gt;='201902'!$E$3,$N371&lt;='201902'!$F$3),'201902'!$G$3,IF(AND($N371&gt;='201902'!$E$4,$N371&lt;='201902'!$F$4),'201902'!$G$4,IF(AND($N371&gt;='201902'!$E$5,$N371&lt;='201902'!$F$5),'201902'!$G$5,FALSE))))</f>
        <v>0</v>
      </c>
      <c r="Q371" s="5">
        <f>IF(AND($N371&gt;='202001'!$E$2,$N371&lt;='202001'!$F$2),'202001'!$I$2,IF(AND($N371&gt;='202001'!$E$3,$N371&lt;='202001'!$F$3),'202001'!$I$3,IF(AND($N371&gt;='202001'!$E$4,$N371&lt;='202001'!$F$4),'202001'!$I$4,IF(AND($N371&gt;='202001'!$E$5,$N371&lt;='202001'!$F$5),'202001'!$I$5,FALSE))))</f>
        <v>4</v>
      </c>
      <c r="R371" s="5">
        <f>IF(AND($N371&gt;='202001'!$E$2,$N371&lt;='202001'!$F$2),'202001'!$G$2,IF(AND($N371&gt;='202001'!$E$3,$N371&lt;='202001'!$F$3),'202001'!$G$3,IF(AND($N371&gt;='202001'!$E$4,$N371&lt;='202001'!$F$4),'202001'!$G$4,IF(AND($N371&gt;='202001'!$E$5,$N371&lt;='202001'!$F$5),'202001'!$G$5,FALSE))))</f>
        <v>0</v>
      </c>
    </row>
    <row r="372" spans="1:18" x14ac:dyDescent="0.25">
      <c r="A372" s="5">
        <v>118135695</v>
      </c>
      <c r="B372" s="5">
        <v>11813569</v>
      </c>
      <c r="C372" s="5">
        <v>5</v>
      </c>
      <c r="D372" s="4" t="s">
        <v>627</v>
      </c>
      <c r="E372" s="4" t="s">
        <v>628</v>
      </c>
      <c r="F372" s="4">
        <v>1885795</v>
      </c>
      <c r="G372" s="4">
        <v>1802795</v>
      </c>
      <c r="H372" s="4">
        <v>3572904</v>
      </c>
      <c r="I372" s="4">
        <v>1873289</v>
      </c>
      <c r="J372" s="4">
        <v>1802795</v>
      </c>
      <c r="K372" s="4">
        <v>3643398</v>
      </c>
      <c r="L372" s="4">
        <v>14580976</v>
      </c>
      <c r="M372" s="4"/>
      <c r="N372" s="8">
        <v>2430162</v>
      </c>
      <c r="O372" s="4">
        <f>IF(AND($N372&gt;='201902'!$E$2,$N372&lt;='201902'!$F$2),'201902'!$I$2,IF(AND($N372&gt;='201902'!$E$3,$N372&lt;='201902'!$F$3),'201902'!$I$3,IF(AND($N372&gt;='201902'!$E$4,$N372&lt;='201902'!$F$4),'201902'!$I$4,IF(AND($N372&gt;='201902'!$E$5,$N372&lt;='201902'!$F$5),'201902'!$I$5,FALSE))))</f>
        <v>4</v>
      </c>
      <c r="P372" s="5">
        <f>IF(AND($N372&gt;='201902'!$E$2,$N372&lt;='201902'!$F$2),'201902'!$G$2,IF(AND($N372&gt;='201902'!$E$3,$N372&lt;='201902'!$F$3),'201902'!$G$3,IF(AND($N372&gt;='201902'!$E$4,$N372&lt;='201902'!$F$4),'201902'!$G$4,IF(AND($N372&gt;='201902'!$E$5,$N372&lt;='201902'!$F$5),'201902'!$G$5,FALSE))))</f>
        <v>0</v>
      </c>
      <c r="Q372" s="5">
        <f>IF(AND($N372&gt;='202001'!$E$2,$N372&lt;='202001'!$F$2),'202001'!$I$2,IF(AND($N372&gt;='202001'!$E$3,$N372&lt;='202001'!$F$3),'202001'!$I$3,IF(AND($N372&gt;='202001'!$E$4,$N372&lt;='202001'!$F$4),'202001'!$I$4,IF(AND($N372&gt;='202001'!$E$5,$N372&lt;='202001'!$F$5),'202001'!$I$5,FALSE))))</f>
        <v>4</v>
      </c>
      <c r="R372" s="5">
        <f>IF(AND($N372&gt;='202001'!$E$2,$N372&lt;='202001'!$F$2),'202001'!$G$2,IF(AND($N372&gt;='202001'!$E$3,$N372&lt;='202001'!$F$3),'202001'!$G$3,IF(AND($N372&gt;='202001'!$E$4,$N372&lt;='202001'!$F$4),'202001'!$G$4,IF(AND($N372&gt;='202001'!$E$5,$N372&lt;='202001'!$F$5),'202001'!$G$5,FALSE))))</f>
        <v>0</v>
      </c>
    </row>
    <row r="373" spans="1:18" x14ac:dyDescent="0.25">
      <c r="A373" s="5">
        <v>118141814</v>
      </c>
      <c r="B373" s="5">
        <v>11814181</v>
      </c>
      <c r="C373" s="5">
        <v>4</v>
      </c>
      <c r="D373" s="4" t="s">
        <v>629</v>
      </c>
      <c r="E373" s="4" t="s">
        <v>630</v>
      </c>
      <c r="F373" s="4">
        <v>1727696</v>
      </c>
      <c r="G373" s="4">
        <v>1644696</v>
      </c>
      <c r="H373" s="4">
        <v>3143580</v>
      </c>
      <c r="I373" s="4">
        <v>1644696</v>
      </c>
      <c r="J373" s="4">
        <v>1644696</v>
      </c>
      <c r="K373" s="4">
        <v>3143580</v>
      </c>
      <c r="L373" s="4">
        <v>12948944</v>
      </c>
      <c r="M373" s="4"/>
      <c r="N373" s="8">
        <v>2158157</v>
      </c>
      <c r="O373" s="4">
        <f>IF(AND($N373&gt;='201902'!$E$2,$N373&lt;='201902'!$F$2),'201902'!$I$2,IF(AND($N373&gt;='201902'!$E$3,$N373&lt;='201902'!$F$3),'201902'!$I$3,IF(AND($N373&gt;='201902'!$E$4,$N373&lt;='201902'!$F$4),'201902'!$I$4,IF(AND($N373&gt;='201902'!$E$5,$N373&lt;='201902'!$F$5),'201902'!$I$5,FALSE))))</f>
        <v>4</v>
      </c>
      <c r="P373" s="5">
        <f>IF(AND($N373&gt;='201902'!$E$2,$N373&lt;='201902'!$F$2),'201902'!$G$2,IF(AND($N373&gt;='201902'!$E$3,$N373&lt;='201902'!$F$3),'201902'!$G$3,IF(AND($N373&gt;='201902'!$E$4,$N373&lt;='201902'!$F$4),'201902'!$G$4,IF(AND($N373&gt;='201902'!$E$5,$N373&lt;='201902'!$F$5),'201902'!$G$5,FALSE))))</f>
        <v>0</v>
      </c>
      <c r="Q373" s="5">
        <f>IF(AND($N373&gt;='202001'!$E$2,$N373&lt;='202001'!$F$2),'202001'!$I$2,IF(AND($N373&gt;='202001'!$E$3,$N373&lt;='202001'!$F$3),'202001'!$I$3,IF(AND($N373&gt;='202001'!$E$4,$N373&lt;='202001'!$F$4),'202001'!$I$4,IF(AND($N373&gt;='202001'!$E$5,$N373&lt;='202001'!$F$5),'202001'!$I$5,FALSE))))</f>
        <v>4</v>
      </c>
      <c r="R373" s="5">
        <f>IF(AND($N373&gt;='202001'!$E$2,$N373&lt;='202001'!$F$2),'202001'!$G$2,IF(AND($N373&gt;='202001'!$E$3,$N373&lt;='202001'!$F$3),'202001'!$G$3,IF(AND($N373&gt;='202001'!$E$4,$N373&lt;='202001'!$F$4),'202001'!$G$4,IF(AND($N373&gt;='202001'!$E$5,$N373&lt;='202001'!$F$5),'202001'!$G$5,FALSE))))</f>
        <v>0</v>
      </c>
    </row>
    <row r="374" spans="1:18" x14ac:dyDescent="0.25">
      <c r="A374" s="5">
        <v>118206274</v>
      </c>
      <c r="B374" s="5">
        <v>11820627</v>
      </c>
      <c r="C374" s="5">
        <v>4</v>
      </c>
      <c r="D374" s="4" t="s">
        <v>631</v>
      </c>
      <c r="E374" s="4" t="s">
        <v>632</v>
      </c>
      <c r="F374" s="4">
        <v>1903785</v>
      </c>
      <c r="G374" s="4">
        <v>1820785</v>
      </c>
      <c r="H374" s="4">
        <v>3590894</v>
      </c>
      <c r="I374" s="4">
        <v>1820785</v>
      </c>
      <c r="J374" s="4">
        <v>1820785</v>
      </c>
      <c r="K374" s="4">
        <v>3590894</v>
      </c>
      <c r="L374" s="4">
        <v>14547928</v>
      </c>
      <c r="M374" s="4"/>
      <c r="N374" s="8">
        <v>2424654</v>
      </c>
      <c r="O374" s="4">
        <f>IF(AND($N374&gt;='201902'!$E$2,$N374&lt;='201902'!$F$2),'201902'!$I$2,IF(AND($N374&gt;='201902'!$E$3,$N374&lt;='201902'!$F$3),'201902'!$I$3,IF(AND($N374&gt;='201902'!$E$4,$N374&lt;='201902'!$F$4),'201902'!$I$4,IF(AND($N374&gt;='201902'!$E$5,$N374&lt;='201902'!$F$5),'201902'!$I$5,FALSE))))</f>
        <v>4</v>
      </c>
      <c r="P374" s="5">
        <f>IF(AND($N374&gt;='201902'!$E$2,$N374&lt;='201902'!$F$2),'201902'!$G$2,IF(AND($N374&gt;='201902'!$E$3,$N374&lt;='201902'!$F$3),'201902'!$G$3,IF(AND($N374&gt;='201902'!$E$4,$N374&lt;='201902'!$F$4),'201902'!$G$4,IF(AND($N374&gt;='201902'!$E$5,$N374&lt;='201902'!$F$5),'201902'!$G$5,FALSE))))</f>
        <v>0</v>
      </c>
      <c r="Q374" s="5">
        <f>IF(AND($N374&gt;='202001'!$E$2,$N374&lt;='202001'!$F$2),'202001'!$I$2,IF(AND($N374&gt;='202001'!$E$3,$N374&lt;='202001'!$F$3),'202001'!$I$3,IF(AND($N374&gt;='202001'!$E$4,$N374&lt;='202001'!$F$4),'202001'!$I$4,IF(AND($N374&gt;='202001'!$E$5,$N374&lt;='202001'!$F$5),'202001'!$I$5,FALSE))))</f>
        <v>4</v>
      </c>
      <c r="R374" s="5">
        <f>IF(AND($N374&gt;='202001'!$E$2,$N374&lt;='202001'!$F$2),'202001'!$G$2,IF(AND($N374&gt;='202001'!$E$3,$N374&lt;='202001'!$F$3),'202001'!$G$3,IF(AND($N374&gt;='202001'!$E$4,$N374&lt;='202001'!$F$4),'202001'!$G$4,IF(AND($N374&gt;='202001'!$E$5,$N374&lt;='202001'!$F$5),'202001'!$G$5,FALSE))))</f>
        <v>0</v>
      </c>
    </row>
    <row r="375" spans="1:18" x14ac:dyDescent="0.25">
      <c r="A375" s="5">
        <v>118207807</v>
      </c>
      <c r="B375" s="5">
        <v>11820780</v>
      </c>
      <c r="C375" s="5">
        <v>7</v>
      </c>
      <c r="D375" s="4" t="s">
        <v>633</v>
      </c>
      <c r="E375" s="4" t="s">
        <v>634</v>
      </c>
      <c r="F375" s="4">
        <v>2363960</v>
      </c>
      <c r="G375" s="4">
        <v>2280960</v>
      </c>
      <c r="H375" s="4">
        <v>4027878</v>
      </c>
      <c r="I375" s="4">
        <v>2280960</v>
      </c>
      <c r="J375" s="4">
        <v>2280960</v>
      </c>
      <c r="K375" s="4">
        <v>4027878</v>
      </c>
      <c r="L375" s="4">
        <v>17262596</v>
      </c>
      <c r="M375" s="4"/>
      <c r="N375" s="8">
        <v>2877099</v>
      </c>
      <c r="O375" s="4">
        <f>IF(AND($N375&gt;='201902'!$E$2,$N375&lt;='201902'!$F$2),'201902'!$I$2,IF(AND($N375&gt;='201902'!$E$3,$N375&lt;='201902'!$F$3),'201902'!$I$3,IF(AND($N375&gt;='201902'!$E$4,$N375&lt;='201902'!$F$4),'201902'!$I$4,IF(AND($N375&gt;='201902'!$E$5,$N375&lt;='201902'!$F$5),'201902'!$I$5,FALSE))))</f>
        <v>4</v>
      </c>
      <c r="P375" s="5">
        <f>IF(AND($N375&gt;='201902'!$E$2,$N375&lt;='201902'!$F$2),'201902'!$G$2,IF(AND($N375&gt;='201902'!$E$3,$N375&lt;='201902'!$F$3),'201902'!$G$3,IF(AND($N375&gt;='201902'!$E$4,$N375&lt;='201902'!$F$4),'201902'!$G$4,IF(AND($N375&gt;='201902'!$E$5,$N375&lt;='201902'!$F$5),'201902'!$G$5,FALSE))))</f>
        <v>0</v>
      </c>
      <c r="Q375" s="5">
        <f>IF(AND($N375&gt;='202001'!$E$2,$N375&lt;='202001'!$F$2),'202001'!$I$2,IF(AND($N375&gt;='202001'!$E$3,$N375&lt;='202001'!$F$3),'202001'!$I$3,IF(AND($N375&gt;='202001'!$E$4,$N375&lt;='202001'!$F$4),'202001'!$I$4,IF(AND($N375&gt;='202001'!$E$5,$N375&lt;='202001'!$F$5),'202001'!$I$5,FALSE))))</f>
        <v>4</v>
      </c>
      <c r="R375" s="5">
        <f>IF(AND($N375&gt;='202001'!$E$2,$N375&lt;='202001'!$F$2),'202001'!$G$2,IF(AND($N375&gt;='202001'!$E$3,$N375&lt;='202001'!$F$3),'202001'!$G$3,IF(AND($N375&gt;='202001'!$E$4,$N375&lt;='202001'!$F$4),'202001'!$G$4,IF(AND($N375&gt;='202001'!$E$5,$N375&lt;='202001'!$F$5),'202001'!$G$5,FALSE))))</f>
        <v>0</v>
      </c>
    </row>
    <row r="376" spans="1:18" x14ac:dyDescent="0.25">
      <c r="A376" s="5">
        <v>118406834</v>
      </c>
      <c r="B376" s="5">
        <v>11840683</v>
      </c>
      <c r="C376" s="5">
        <v>4</v>
      </c>
      <c r="D376" s="4" t="s">
        <v>3995</v>
      </c>
      <c r="E376" s="4" t="s">
        <v>3996</v>
      </c>
      <c r="F376" s="4"/>
      <c r="G376" s="4"/>
      <c r="H376" s="4"/>
      <c r="I376" s="4"/>
      <c r="J376" s="4"/>
      <c r="K376" s="4">
        <v>440903</v>
      </c>
      <c r="L376" s="4">
        <v>440903</v>
      </c>
      <c r="M376" s="4"/>
      <c r="N376" s="8">
        <v>440903</v>
      </c>
      <c r="O376" s="4">
        <f>IF(AND($N376&gt;='201902'!$E$2,$N376&lt;='201902'!$F$2),'201902'!$I$2,IF(AND($N376&gt;='201902'!$E$3,$N376&lt;='201902'!$F$3),'201902'!$I$3,IF(AND($N376&gt;='201902'!$E$4,$N376&lt;='201902'!$F$4),'201902'!$I$4,IF(AND($N376&gt;='201902'!$E$5,$N376&lt;='201902'!$F$5),'201902'!$I$5,FALSE))))</f>
        <v>2</v>
      </c>
      <c r="P376" s="5">
        <f>IF(AND($N376&gt;='201902'!$E$2,$N376&lt;='201902'!$F$2),'201902'!$G$2,IF(AND($N376&gt;='201902'!$E$3,$N376&lt;='201902'!$F$3),'201902'!$G$3,IF(AND($N376&gt;='201902'!$E$4,$N376&lt;='201902'!$F$4),'201902'!$G$4,IF(AND($N376&gt;='201902'!$E$5,$N376&lt;='201902'!$F$5),'201902'!$G$5,FALSE))))</f>
        <v>7587</v>
      </c>
      <c r="Q376" s="5">
        <f>IF(AND($N376&gt;='202001'!$E$2,$N376&lt;='202001'!$F$2),'202001'!$I$2,IF(AND($N376&gt;='202001'!$E$3,$N376&lt;='202001'!$F$3),'202001'!$I$3,IF(AND($N376&gt;='202001'!$E$4,$N376&lt;='202001'!$F$4),'202001'!$I$4,IF(AND($N376&gt;='202001'!$E$5,$N376&lt;='202001'!$F$5),'202001'!$I$5,FALSE))))</f>
        <v>2</v>
      </c>
      <c r="R376" s="5">
        <f>IF(AND($N376&gt;='202001'!$E$2,$N376&lt;='202001'!$F$2),'202001'!$G$2,IF(AND($N376&gt;='202001'!$E$3,$N376&lt;='202001'!$F$3),'202001'!$G$3,IF(AND($N376&gt;='202001'!$E$4,$N376&lt;='202001'!$F$4),'202001'!$G$4,IF(AND($N376&gt;='202001'!$E$5,$N376&lt;='202001'!$F$5),'202001'!$G$5,FALSE))))</f>
        <v>8073</v>
      </c>
    </row>
    <row r="377" spans="1:18" x14ac:dyDescent="0.25">
      <c r="A377" s="5">
        <v>118426037</v>
      </c>
      <c r="B377" s="5">
        <v>11842603</v>
      </c>
      <c r="C377" s="5">
        <v>7</v>
      </c>
      <c r="D377" s="4" t="s">
        <v>635</v>
      </c>
      <c r="E377" s="4" t="s">
        <v>636</v>
      </c>
      <c r="F377" s="4">
        <v>2229975</v>
      </c>
      <c r="G377" s="4">
        <v>1723724</v>
      </c>
      <c r="H377" s="4">
        <v>2954219</v>
      </c>
      <c r="I377" s="4">
        <v>2249567</v>
      </c>
      <c r="J377" s="4">
        <v>1783162</v>
      </c>
      <c r="K377" s="4">
        <v>2784724</v>
      </c>
      <c r="L377" s="4">
        <v>13725371</v>
      </c>
      <c r="M377" s="4"/>
      <c r="N377" s="8">
        <v>2287561</v>
      </c>
      <c r="O377" s="4">
        <f>IF(AND($N377&gt;='201902'!$E$2,$N377&lt;='201902'!$F$2),'201902'!$I$2,IF(AND($N377&gt;='201902'!$E$3,$N377&lt;='201902'!$F$3),'201902'!$I$3,IF(AND($N377&gt;='201902'!$E$4,$N377&lt;='201902'!$F$4),'201902'!$I$4,IF(AND($N377&gt;='201902'!$E$5,$N377&lt;='201902'!$F$5),'201902'!$I$5,FALSE))))</f>
        <v>4</v>
      </c>
      <c r="P377" s="5">
        <f>IF(AND($N377&gt;='201902'!$E$2,$N377&lt;='201902'!$F$2),'201902'!$G$2,IF(AND($N377&gt;='201902'!$E$3,$N377&lt;='201902'!$F$3),'201902'!$G$3,IF(AND($N377&gt;='201902'!$E$4,$N377&lt;='201902'!$F$4),'201902'!$G$4,IF(AND($N377&gt;='201902'!$E$5,$N377&lt;='201902'!$F$5),'201902'!$G$5,FALSE))))</f>
        <v>0</v>
      </c>
      <c r="Q377" s="5">
        <f>IF(AND($N377&gt;='202001'!$E$2,$N377&lt;='202001'!$F$2),'202001'!$I$2,IF(AND($N377&gt;='202001'!$E$3,$N377&lt;='202001'!$F$3),'202001'!$I$3,IF(AND($N377&gt;='202001'!$E$4,$N377&lt;='202001'!$F$4),'202001'!$I$4,IF(AND($N377&gt;='202001'!$E$5,$N377&lt;='202001'!$F$5),'202001'!$I$5,FALSE))))</f>
        <v>4</v>
      </c>
      <c r="R377" s="5">
        <f>IF(AND($N377&gt;='202001'!$E$2,$N377&lt;='202001'!$F$2),'202001'!$G$2,IF(AND($N377&gt;='202001'!$E$3,$N377&lt;='202001'!$F$3),'202001'!$G$3,IF(AND($N377&gt;='202001'!$E$4,$N377&lt;='202001'!$F$4),'202001'!$G$4,IF(AND($N377&gt;='202001'!$E$5,$N377&lt;='202001'!$F$5),'202001'!$G$5,FALSE))))</f>
        <v>0</v>
      </c>
    </row>
    <row r="378" spans="1:18" x14ac:dyDescent="0.25">
      <c r="A378" s="5">
        <v>118477715</v>
      </c>
      <c r="B378" s="5">
        <v>11847771</v>
      </c>
      <c r="C378" s="5">
        <v>5</v>
      </c>
      <c r="D378" s="4" t="s">
        <v>637</v>
      </c>
      <c r="E378" s="4" t="s">
        <v>638</v>
      </c>
      <c r="F378" s="4">
        <v>1905019</v>
      </c>
      <c r="G378" s="4">
        <v>1822019</v>
      </c>
      <c r="H378" s="4">
        <v>3438153</v>
      </c>
      <c r="I378" s="4">
        <v>1822019</v>
      </c>
      <c r="J378" s="4">
        <v>1822019</v>
      </c>
      <c r="K378" s="4">
        <v>3448290</v>
      </c>
      <c r="L378" s="4">
        <v>14257519</v>
      </c>
      <c r="M378" s="4"/>
      <c r="N378" s="8">
        <v>2376253</v>
      </c>
      <c r="O378" s="4">
        <f>IF(AND($N378&gt;='201902'!$E$2,$N378&lt;='201902'!$F$2),'201902'!$I$2,IF(AND($N378&gt;='201902'!$E$3,$N378&lt;='201902'!$F$3),'201902'!$I$3,IF(AND($N378&gt;='201902'!$E$4,$N378&lt;='201902'!$F$4),'201902'!$I$4,IF(AND($N378&gt;='201902'!$E$5,$N378&lt;='201902'!$F$5),'201902'!$I$5,FALSE))))</f>
        <v>4</v>
      </c>
      <c r="P378" s="5">
        <f>IF(AND($N378&gt;='201902'!$E$2,$N378&lt;='201902'!$F$2),'201902'!$G$2,IF(AND($N378&gt;='201902'!$E$3,$N378&lt;='201902'!$F$3),'201902'!$G$3,IF(AND($N378&gt;='201902'!$E$4,$N378&lt;='201902'!$F$4),'201902'!$G$4,IF(AND($N378&gt;='201902'!$E$5,$N378&lt;='201902'!$F$5),'201902'!$G$5,FALSE))))</f>
        <v>0</v>
      </c>
      <c r="Q378" s="5">
        <f>IF(AND($N378&gt;='202001'!$E$2,$N378&lt;='202001'!$F$2),'202001'!$I$2,IF(AND($N378&gt;='202001'!$E$3,$N378&lt;='202001'!$F$3),'202001'!$I$3,IF(AND($N378&gt;='202001'!$E$4,$N378&lt;='202001'!$F$4),'202001'!$I$4,IF(AND($N378&gt;='202001'!$E$5,$N378&lt;='202001'!$F$5),'202001'!$I$5,FALSE))))</f>
        <v>4</v>
      </c>
      <c r="R378" s="5">
        <f>IF(AND($N378&gt;='202001'!$E$2,$N378&lt;='202001'!$F$2),'202001'!$G$2,IF(AND($N378&gt;='202001'!$E$3,$N378&lt;='202001'!$F$3),'202001'!$G$3,IF(AND($N378&gt;='202001'!$E$4,$N378&lt;='202001'!$F$4),'202001'!$G$4,IF(AND($N378&gt;='202001'!$E$5,$N378&lt;='202001'!$F$5),'202001'!$G$5,FALSE))))</f>
        <v>0</v>
      </c>
    </row>
    <row r="379" spans="1:18" x14ac:dyDescent="0.25">
      <c r="A379" s="5">
        <v>118533720</v>
      </c>
      <c r="B379" s="5">
        <v>11853372</v>
      </c>
      <c r="C379" s="5">
        <v>0</v>
      </c>
      <c r="D379" s="4" t="s">
        <v>639</v>
      </c>
      <c r="E379" s="4" t="s">
        <v>640</v>
      </c>
      <c r="F379" s="4">
        <v>764653</v>
      </c>
      <c r="G379" s="4">
        <v>645653</v>
      </c>
      <c r="H379" s="4">
        <v>1250561</v>
      </c>
      <c r="I379" s="4">
        <v>645653</v>
      </c>
      <c r="J379" s="4">
        <v>645653</v>
      </c>
      <c r="K379" s="4">
        <v>1250561</v>
      </c>
      <c r="L379" s="4">
        <v>5202734</v>
      </c>
      <c r="M379" s="4"/>
      <c r="N379" s="8">
        <v>867122</v>
      </c>
      <c r="O379" s="4">
        <f>IF(AND($N379&gt;='201902'!$E$2,$N379&lt;='201902'!$F$2),'201902'!$I$2,IF(AND($N379&gt;='201902'!$E$3,$N379&lt;='201902'!$F$3),'201902'!$I$3,IF(AND($N379&gt;='201902'!$E$4,$N379&lt;='201902'!$F$4),'201902'!$I$4,IF(AND($N379&gt;='201902'!$E$5,$N379&lt;='201902'!$F$5),'201902'!$I$5,FALSE))))</f>
        <v>4</v>
      </c>
      <c r="P379" s="5">
        <f>IF(AND($N379&gt;='201902'!$E$2,$N379&lt;='201902'!$F$2),'201902'!$G$2,IF(AND($N379&gt;='201902'!$E$3,$N379&lt;='201902'!$F$3),'201902'!$G$3,IF(AND($N379&gt;='201902'!$E$4,$N379&lt;='201902'!$F$4),'201902'!$G$4,IF(AND($N379&gt;='201902'!$E$5,$N379&lt;='201902'!$F$5),'201902'!$G$5,FALSE))))</f>
        <v>0</v>
      </c>
      <c r="Q379" s="5">
        <f>IF(AND($N379&gt;='202001'!$E$2,$N379&lt;='202001'!$F$2),'202001'!$I$2,IF(AND($N379&gt;='202001'!$E$3,$N379&lt;='202001'!$F$3),'202001'!$I$3,IF(AND($N379&gt;='202001'!$E$4,$N379&lt;='202001'!$F$4),'202001'!$I$4,IF(AND($N379&gt;='202001'!$E$5,$N379&lt;='202001'!$F$5),'202001'!$I$5,FALSE))))</f>
        <v>4</v>
      </c>
      <c r="R379" s="5">
        <f>IF(AND($N379&gt;='202001'!$E$2,$N379&lt;='202001'!$F$2),'202001'!$G$2,IF(AND($N379&gt;='202001'!$E$3,$N379&lt;='202001'!$F$3),'202001'!$G$3,IF(AND($N379&gt;='202001'!$E$4,$N379&lt;='202001'!$F$4),'202001'!$G$4,IF(AND($N379&gt;='202001'!$E$5,$N379&lt;='202001'!$F$5),'202001'!$G$5,FALSE))))</f>
        <v>0</v>
      </c>
    </row>
    <row r="380" spans="1:18" x14ac:dyDescent="0.25">
      <c r="A380" s="5">
        <v>118652320</v>
      </c>
      <c r="B380" s="5">
        <v>11865232</v>
      </c>
      <c r="C380" s="5">
        <v>0</v>
      </c>
      <c r="D380" s="4" t="s">
        <v>643</v>
      </c>
      <c r="E380" s="4" t="s">
        <v>644</v>
      </c>
      <c r="F380" s="4">
        <v>799306</v>
      </c>
      <c r="G380" s="4">
        <v>680306</v>
      </c>
      <c r="H380" s="4">
        <v>1319999</v>
      </c>
      <c r="I380" s="4">
        <v>680306</v>
      </c>
      <c r="J380" s="4">
        <v>680306</v>
      </c>
      <c r="K380" s="4">
        <v>1319999</v>
      </c>
      <c r="L380" s="4">
        <v>5480222</v>
      </c>
      <c r="M380" s="4"/>
      <c r="N380" s="8">
        <v>913370</v>
      </c>
      <c r="O380" s="4">
        <f>IF(AND($N380&gt;='201902'!$E$2,$N380&lt;='201902'!$F$2),'201902'!$I$2,IF(AND($N380&gt;='201902'!$E$3,$N380&lt;='201902'!$F$3),'201902'!$I$3,IF(AND($N380&gt;='201902'!$E$4,$N380&lt;='201902'!$F$4),'201902'!$I$4,IF(AND($N380&gt;='201902'!$E$5,$N380&lt;='201902'!$F$5),'201902'!$I$5,FALSE))))</f>
        <v>4</v>
      </c>
      <c r="P380" s="5">
        <f>IF(AND($N380&gt;='201902'!$E$2,$N380&lt;='201902'!$F$2),'201902'!$G$2,IF(AND($N380&gt;='201902'!$E$3,$N380&lt;='201902'!$F$3),'201902'!$G$3,IF(AND($N380&gt;='201902'!$E$4,$N380&lt;='201902'!$F$4),'201902'!$G$4,IF(AND($N380&gt;='201902'!$E$5,$N380&lt;='201902'!$F$5),'201902'!$G$5,FALSE))))</f>
        <v>0</v>
      </c>
      <c r="Q380" s="5">
        <f>IF(AND($N380&gt;='202001'!$E$2,$N380&lt;='202001'!$F$2),'202001'!$I$2,IF(AND($N380&gt;='202001'!$E$3,$N380&lt;='202001'!$F$3),'202001'!$I$3,IF(AND($N380&gt;='202001'!$E$4,$N380&lt;='202001'!$F$4),'202001'!$I$4,IF(AND($N380&gt;='202001'!$E$5,$N380&lt;='202001'!$F$5),'202001'!$I$5,FALSE))))</f>
        <v>4</v>
      </c>
      <c r="R380" s="5">
        <f>IF(AND($N380&gt;='202001'!$E$2,$N380&lt;='202001'!$F$2),'202001'!$G$2,IF(AND($N380&gt;='202001'!$E$3,$N380&lt;='202001'!$F$3),'202001'!$G$3,IF(AND($N380&gt;='202001'!$E$4,$N380&lt;='202001'!$F$4),'202001'!$G$4,IF(AND($N380&gt;='202001'!$E$5,$N380&lt;='202001'!$F$5),'202001'!$G$5,FALSE))))</f>
        <v>0</v>
      </c>
    </row>
    <row r="381" spans="1:18" x14ac:dyDescent="0.25">
      <c r="A381" s="5">
        <v>118670930</v>
      </c>
      <c r="B381" s="5">
        <v>11867093</v>
      </c>
      <c r="C381" s="5">
        <v>0</v>
      </c>
      <c r="D381" s="4" t="s">
        <v>645</v>
      </c>
      <c r="E381" s="4" t="s">
        <v>646</v>
      </c>
      <c r="F381" s="4">
        <v>907731</v>
      </c>
      <c r="G381" s="4">
        <v>823075</v>
      </c>
      <c r="H381" s="4">
        <v>1595298</v>
      </c>
      <c r="I381" s="4">
        <v>823075</v>
      </c>
      <c r="J381" s="4">
        <v>888101</v>
      </c>
      <c r="K381" s="4">
        <v>1570987</v>
      </c>
      <c r="L381" s="4">
        <v>6608267</v>
      </c>
      <c r="M381" s="4"/>
      <c r="N381" s="8">
        <v>1101377</v>
      </c>
      <c r="O381" s="4">
        <f>IF(AND($N381&gt;='201902'!$E$2,$N381&lt;='201902'!$F$2),'201902'!$I$2,IF(AND($N381&gt;='201902'!$E$3,$N381&lt;='201902'!$F$3),'201902'!$I$3,IF(AND($N381&gt;='201902'!$E$4,$N381&lt;='201902'!$F$4),'201902'!$I$4,IF(AND($N381&gt;='201902'!$E$5,$N381&lt;='201902'!$F$5),'201902'!$I$5,FALSE))))</f>
        <v>4</v>
      </c>
      <c r="P381" s="5">
        <f>IF(AND($N381&gt;='201902'!$E$2,$N381&lt;='201902'!$F$2),'201902'!$G$2,IF(AND($N381&gt;='201902'!$E$3,$N381&lt;='201902'!$F$3),'201902'!$G$3,IF(AND($N381&gt;='201902'!$E$4,$N381&lt;='201902'!$F$4),'201902'!$G$4,IF(AND($N381&gt;='201902'!$E$5,$N381&lt;='201902'!$F$5),'201902'!$G$5,FALSE))))</f>
        <v>0</v>
      </c>
      <c r="Q381" s="5">
        <f>IF(AND($N381&gt;='202001'!$E$2,$N381&lt;='202001'!$F$2),'202001'!$I$2,IF(AND($N381&gt;='202001'!$E$3,$N381&lt;='202001'!$F$3),'202001'!$I$3,IF(AND($N381&gt;='202001'!$E$4,$N381&lt;='202001'!$F$4),'202001'!$I$4,IF(AND($N381&gt;='202001'!$E$5,$N381&lt;='202001'!$F$5),'202001'!$I$5,FALSE))))</f>
        <v>4</v>
      </c>
      <c r="R381" s="5">
        <f>IF(AND($N381&gt;='202001'!$E$2,$N381&lt;='202001'!$F$2),'202001'!$G$2,IF(AND($N381&gt;='202001'!$E$3,$N381&lt;='202001'!$F$3),'202001'!$G$3,IF(AND($N381&gt;='202001'!$E$4,$N381&lt;='202001'!$F$4),'202001'!$G$4,IF(AND($N381&gt;='202001'!$E$5,$N381&lt;='202001'!$F$5),'202001'!$G$5,FALSE))))</f>
        <v>0</v>
      </c>
    </row>
    <row r="382" spans="1:18" x14ac:dyDescent="0.25">
      <c r="A382" s="5">
        <v>118864840</v>
      </c>
      <c r="B382" s="5">
        <v>11886484</v>
      </c>
      <c r="C382" s="5">
        <v>0</v>
      </c>
      <c r="D382" s="4" t="s">
        <v>649</v>
      </c>
      <c r="E382" s="4" t="s">
        <v>650</v>
      </c>
      <c r="F382" s="4">
        <v>1755209</v>
      </c>
      <c r="G382" s="4">
        <v>1672209</v>
      </c>
      <c r="H382" s="4">
        <v>2916096</v>
      </c>
      <c r="I382" s="4">
        <v>1672209</v>
      </c>
      <c r="J382" s="4">
        <v>1672209</v>
      </c>
      <c r="K382" s="4">
        <v>2916096</v>
      </c>
      <c r="L382" s="4">
        <v>12604028</v>
      </c>
      <c r="M382" s="4"/>
      <c r="N382" s="8">
        <v>2100671</v>
      </c>
      <c r="O382" s="4">
        <f>IF(AND($N382&gt;='201902'!$E$2,$N382&lt;='201902'!$F$2),'201902'!$I$2,IF(AND($N382&gt;='201902'!$E$3,$N382&lt;='201902'!$F$3),'201902'!$I$3,IF(AND($N382&gt;='201902'!$E$4,$N382&lt;='201902'!$F$4),'201902'!$I$4,IF(AND($N382&gt;='201902'!$E$5,$N382&lt;='201902'!$F$5),'201902'!$I$5,FALSE))))</f>
        <v>4</v>
      </c>
      <c r="P382" s="5">
        <f>IF(AND($N382&gt;='201902'!$E$2,$N382&lt;='201902'!$F$2),'201902'!$G$2,IF(AND($N382&gt;='201902'!$E$3,$N382&lt;='201902'!$F$3),'201902'!$G$3,IF(AND($N382&gt;='201902'!$E$4,$N382&lt;='201902'!$F$4),'201902'!$G$4,IF(AND($N382&gt;='201902'!$E$5,$N382&lt;='201902'!$F$5),'201902'!$G$5,FALSE))))</f>
        <v>0</v>
      </c>
      <c r="Q382" s="5">
        <f>IF(AND($N382&gt;='202001'!$E$2,$N382&lt;='202001'!$F$2),'202001'!$I$2,IF(AND($N382&gt;='202001'!$E$3,$N382&lt;='202001'!$F$3),'202001'!$I$3,IF(AND($N382&gt;='202001'!$E$4,$N382&lt;='202001'!$F$4),'202001'!$I$4,IF(AND($N382&gt;='202001'!$E$5,$N382&lt;='202001'!$F$5),'202001'!$I$5,FALSE))))</f>
        <v>4</v>
      </c>
      <c r="R382" s="5">
        <f>IF(AND($N382&gt;='202001'!$E$2,$N382&lt;='202001'!$F$2),'202001'!$G$2,IF(AND($N382&gt;='202001'!$E$3,$N382&lt;='202001'!$F$3),'202001'!$G$3,IF(AND($N382&gt;='202001'!$E$4,$N382&lt;='202001'!$F$4),'202001'!$G$4,IF(AND($N382&gt;='202001'!$E$5,$N382&lt;='202001'!$F$5),'202001'!$G$5,FALSE))))</f>
        <v>0</v>
      </c>
    </row>
    <row r="383" spans="1:18" x14ac:dyDescent="0.25">
      <c r="A383" s="5">
        <v>118922395</v>
      </c>
      <c r="B383" s="5">
        <v>11892239</v>
      </c>
      <c r="C383" s="5">
        <v>5</v>
      </c>
      <c r="D383" s="4" t="s">
        <v>651</v>
      </c>
      <c r="E383" s="4" t="s">
        <v>652</v>
      </c>
      <c r="F383" s="4">
        <v>747906</v>
      </c>
      <c r="G383" s="4">
        <v>747906</v>
      </c>
      <c r="H383" s="4">
        <v>1272774</v>
      </c>
      <c r="I383" s="4">
        <v>747906</v>
      </c>
      <c r="J383" s="4">
        <v>747906</v>
      </c>
      <c r="K383" s="4">
        <v>1272774</v>
      </c>
      <c r="L383" s="4">
        <v>5537172</v>
      </c>
      <c r="M383" s="4"/>
      <c r="N383" s="8">
        <v>922862</v>
      </c>
      <c r="O383" s="4">
        <f>IF(AND($N383&gt;='201902'!$E$2,$N383&lt;='201902'!$F$2),'201902'!$I$2,IF(AND($N383&gt;='201902'!$E$3,$N383&lt;='201902'!$F$3),'201902'!$I$3,IF(AND($N383&gt;='201902'!$E$4,$N383&lt;='201902'!$F$4),'201902'!$I$4,IF(AND($N383&gt;='201902'!$E$5,$N383&lt;='201902'!$F$5),'201902'!$I$5,FALSE))))</f>
        <v>4</v>
      </c>
      <c r="P383" s="5">
        <f>IF(AND($N383&gt;='201902'!$E$2,$N383&lt;='201902'!$F$2),'201902'!$G$2,IF(AND($N383&gt;='201902'!$E$3,$N383&lt;='201902'!$F$3),'201902'!$G$3,IF(AND($N383&gt;='201902'!$E$4,$N383&lt;='201902'!$F$4),'201902'!$G$4,IF(AND($N383&gt;='201902'!$E$5,$N383&lt;='201902'!$F$5),'201902'!$G$5,FALSE))))</f>
        <v>0</v>
      </c>
      <c r="Q383" s="5">
        <f>IF(AND($N383&gt;='202001'!$E$2,$N383&lt;='202001'!$F$2),'202001'!$I$2,IF(AND($N383&gt;='202001'!$E$3,$N383&lt;='202001'!$F$3),'202001'!$I$3,IF(AND($N383&gt;='202001'!$E$4,$N383&lt;='202001'!$F$4),'202001'!$I$4,IF(AND($N383&gt;='202001'!$E$5,$N383&lt;='202001'!$F$5),'202001'!$I$5,FALSE))))</f>
        <v>4</v>
      </c>
      <c r="R383" s="5">
        <f>IF(AND($N383&gt;='202001'!$E$2,$N383&lt;='202001'!$F$2),'202001'!$G$2,IF(AND($N383&gt;='202001'!$E$3,$N383&lt;='202001'!$F$3),'202001'!$G$3,IF(AND($N383&gt;='202001'!$E$4,$N383&lt;='202001'!$F$4),'202001'!$G$4,IF(AND($N383&gt;='202001'!$E$5,$N383&lt;='202001'!$F$5),'202001'!$G$5,FALSE))))</f>
        <v>0</v>
      </c>
    </row>
    <row r="384" spans="1:18" x14ac:dyDescent="0.25">
      <c r="A384" s="5">
        <v>118961293</v>
      </c>
      <c r="B384" s="5">
        <v>11896129</v>
      </c>
      <c r="C384" s="5">
        <v>3</v>
      </c>
      <c r="D384" s="4" t="s">
        <v>653</v>
      </c>
      <c r="E384" s="4" t="s">
        <v>654</v>
      </c>
      <c r="F384" s="4">
        <v>3741226</v>
      </c>
      <c r="G384" s="4">
        <v>3741226</v>
      </c>
      <c r="H384" s="4">
        <v>5750947</v>
      </c>
      <c r="I384" s="4">
        <v>3741226</v>
      </c>
      <c r="J384" s="4">
        <v>3741226</v>
      </c>
      <c r="K384" s="4">
        <v>5750947</v>
      </c>
      <c r="L384" s="4">
        <v>26466798</v>
      </c>
      <c r="M384" s="4"/>
      <c r="N384" s="8">
        <v>4411133</v>
      </c>
      <c r="O384" s="4">
        <f>IF(AND($N384&gt;='201902'!$E$2,$N384&lt;='201902'!$F$2),'201902'!$I$2,IF(AND($N384&gt;='201902'!$E$3,$N384&lt;='201902'!$F$3),'201902'!$I$3,IF(AND($N384&gt;='201902'!$E$4,$N384&lt;='201902'!$F$4),'201902'!$I$4,IF(AND($N384&gt;='201902'!$E$5,$N384&lt;='201902'!$F$5),'201902'!$I$5,FALSE))))</f>
        <v>4</v>
      </c>
      <c r="P384" s="5">
        <f>IF(AND($N384&gt;='201902'!$E$2,$N384&lt;='201902'!$F$2),'201902'!$G$2,IF(AND($N384&gt;='201902'!$E$3,$N384&lt;='201902'!$F$3),'201902'!$G$3,IF(AND($N384&gt;='201902'!$E$4,$N384&lt;='201902'!$F$4),'201902'!$G$4,IF(AND($N384&gt;='201902'!$E$5,$N384&lt;='201902'!$F$5),'201902'!$G$5,FALSE))))</f>
        <v>0</v>
      </c>
      <c r="Q384" s="5">
        <f>IF(AND($N384&gt;='202001'!$E$2,$N384&lt;='202001'!$F$2),'202001'!$I$2,IF(AND($N384&gt;='202001'!$E$3,$N384&lt;='202001'!$F$3),'202001'!$I$3,IF(AND($N384&gt;='202001'!$E$4,$N384&lt;='202001'!$F$4),'202001'!$I$4,IF(AND($N384&gt;='202001'!$E$5,$N384&lt;='202001'!$F$5),'202001'!$I$5,FALSE))))</f>
        <v>4</v>
      </c>
      <c r="R384" s="5">
        <f>IF(AND($N384&gt;='202001'!$E$2,$N384&lt;='202001'!$F$2),'202001'!$G$2,IF(AND($N384&gt;='202001'!$E$3,$N384&lt;='202001'!$F$3),'202001'!$G$3,IF(AND($N384&gt;='202001'!$E$4,$N384&lt;='202001'!$F$4),'202001'!$G$4,IF(AND($N384&gt;='202001'!$E$5,$N384&lt;='202001'!$F$5),'202001'!$G$5,FALSE))))</f>
        <v>0</v>
      </c>
    </row>
    <row r="385" spans="1:18" x14ac:dyDescent="0.25">
      <c r="A385" s="5">
        <v>119307872</v>
      </c>
      <c r="B385" s="5">
        <v>11930787</v>
      </c>
      <c r="C385" s="5">
        <v>2</v>
      </c>
      <c r="D385" s="4" t="s">
        <v>3997</v>
      </c>
      <c r="E385" s="4" t="s">
        <v>3998</v>
      </c>
      <c r="F385" s="4">
        <v>1689513</v>
      </c>
      <c r="G385" s="4">
        <v>1689513</v>
      </c>
      <c r="H385" s="4">
        <v>1689513</v>
      </c>
      <c r="I385" s="4">
        <v>1689513</v>
      </c>
      <c r="J385" s="4">
        <v>1689513</v>
      </c>
      <c r="K385" s="4">
        <v>1689513</v>
      </c>
      <c r="L385" s="4">
        <v>10137078</v>
      </c>
      <c r="M385" s="4"/>
      <c r="N385" s="8">
        <v>1689513</v>
      </c>
      <c r="O385" s="4">
        <f>IF(AND($N385&gt;='201902'!$E$2,$N385&lt;='201902'!$F$2),'201902'!$I$2,IF(AND($N385&gt;='201902'!$E$3,$N385&lt;='201902'!$F$3),'201902'!$I$3,IF(AND($N385&gt;='201902'!$E$4,$N385&lt;='201902'!$F$4),'201902'!$I$4,IF(AND($N385&gt;='201902'!$E$5,$N385&lt;='201902'!$F$5),'201902'!$I$5,FALSE))))</f>
        <v>4</v>
      </c>
      <c r="P385" s="5">
        <f>IF(AND($N385&gt;='201902'!$E$2,$N385&lt;='201902'!$F$2),'201902'!$G$2,IF(AND($N385&gt;='201902'!$E$3,$N385&lt;='201902'!$F$3),'201902'!$G$3,IF(AND($N385&gt;='201902'!$E$4,$N385&lt;='201902'!$F$4),'201902'!$G$4,IF(AND($N385&gt;='201902'!$E$5,$N385&lt;='201902'!$F$5),'201902'!$G$5,FALSE))))</f>
        <v>0</v>
      </c>
      <c r="Q385" s="5">
        <f>IF(AND($N385&gt;='202001'!$E$2,$N385&lt;='202001'!$F$2),'202001'!$I$2,IF(AND($N385&gt;='202001'!$E$3,$N385&lt;='202001'!$F$3),'202001'!$I$3,IF(AND($N385&gt;='202001'!$E$4,$N385&lt;='202001'!$F$4),'202001'!$I$4,IF(AND($N385&gt;='202001'!$E$5,$N385&lt;='202001'!$F$5),'202001'!$I$5,FALSE))))</f>
        <v>4</v>
      </c>
      <c r="R385" s="5">
        <f>IF(AND($N385&gt;='202001'!$E$2,$N385&lt;='202001'!$F$2),'202001'!$G$2,IF(AND($N385&gt;='202001'!$E$3,$N385&lt;='202001'!$F$3),'202001'!$G$3,IF(AND($N385&gt;='202001'!$E$4,$N385&lt;='202001'!$F$4),'202001'!$G$4,IF(AND($N385&gt;='202001'!$E$5,$N385&lt;='202001'!$F$5),'202001'!$G$5,FALSE))))</f>
        <v>0</v>
      </c>
    </row>
    <row r="386" spans="1:18" x14ac:dyDescent="0.25">
      <c r="A386" s="5">
        <v>119317843</v>
      </c>
      <c r="B386" s="5">
        <v>11931784</v>
      </c>
      <c r="C386" s="5">
        <v>3</v>
      </c>
      <c r="D386" s="4" t="s">
        <v>655</v>
      </c>
      <c r="E386" s="4" t="s">
        <v>656</v>
      </c>
      <c r="F386" s="4">
        <v>1885591</v>
      </c>
      <c r="G386" s="4">
        <v>1802591</v>
      </c>
      <c r="H386" s="4">
        <v>3395426</v>
      </c>
      <c r="I386" s="4">
        <v>1802591</v>
      </c>
      <c r="J386" s="4">
        <v>1802591</v>
      </c>
      <c r="K386" s="4">
        <v>3405564</v>
      </c>
      <c r="L386" s="4">
        <v>14094354</v>
      </c>
      <c r="M386" s="4"/>
      <c r="N386" s="8">
        <v>2349059</v>
      </c>
      <c r="O386" s="4">
        <f>IF(AND($N386&gt;='201902'!$E$2,$N386&lt;='201902'!$F$2),'201902'!$I$2,IF(AND($N386&gt;='201902'!$E$3,$N386&lt;='201902'!$F$3),'201902'!$I$3,IF(AND($N386&gt;='201902'!$E$4,$N386&lt;='201902'!$F$4),'201902'!$I$4,IF(AND($N386&gt;='201902'!$E$5,$N386&lt;='201902'!$F$5),'201902'!$I$5,FALSE))))</f>
        <v>4</v>
      </c>
      <c r="P386" s="5">
        <f>IF(AND($N386&gt;='201902'!$E$2,$N386&lt;='201902'!$F$2),'201902'!$G$2,IF(AND($N386&gt;='201902'!$E$3,$N386&lt;='201902'!$F$3),'201902'!$G$3,IF(AND($N386&gt;='201902'!$E$4,$N386&lt;='201902'!$F$4),'201902'!$G$4,IF(AND($N386&gt;='201902'!$E$5,$N386&lt;='201902'!$F$5),'201902'!$G$5,FALSE))))</f>
        <v>0</v>
      </c>
      <c r="Q386" s="5">
        <f>IF(AND($N386&gt;='202001'!$E$2,$N386&lt;='202001'!$F$2),'202001'!$I$2,IF(AND($N386&gt;='202001'!$E$3,$N386&lt;='202001'!$F$3),'202001'!$I$3,IF(AND($N386&gt;='202001'!$E$4,$N386&lt;='202001'!$F$4),'202001'!$I$4,IF(AND($N386&gt;='202001'!$E$5,$N386&lt;='202001'!$F$5),'202001'!$I$5,FALSE))))</f>
        <v>4</v>
      </c>
      <c r="R386" s="5">
        <f>IF(AND($N386&gt;='202001'!$E$2,$N386&lt;='202001'!$F$2),'202001'!$G$2,IF(AND($N386&gt;='202001'!$E$3,$N386&lt;='202001'!$F$3),'202001'!$G$3,IF(AND($N386&gt;='202001'!$E$4,$N386&lt;='202001'!$F$4),'202001'!$G$4,IF(AND($N386&gt;='202001'!$E$5,$N386&lt;='202001'!$F$5),'202001'!$G$5,FALSE))))</f>
        <v>0</v>
      </c>
    </row>
    <row r="387" spans="1:18" x14ac:dyDescent="0.25">
      <c r="A387" s="5">
        <v>119364183</v>
      </c>
      <c r="B387" s="5">
        <v>11936418</v>
      </c>
      <c r="C387" s="5">
        <v>3</v>
      </c>
      <c r="D387" s="4" t="s">
        <v>657</v>
      </c>
      <c r="E387" s="4" t="s">
        <v>658</v>
      </c>
      <c r="F387" s="4">
        <v>1166348</v>
      </c>
      <c r="G387" s="4">
        <v>1166348</v>
      </c>
      <c r="H387" s="4">
        <v>1166348</v>
      </c>
      <c r="I387" s="4">
        <v>1166348</v>
      </c>
      <c r="J387" s="4">
        <v>1166348</v>
      </c>
      <c r="K387" s="4">
        <v>1166348</v>
      </c>
      <c r="L387" s="4">
        <v>6998088</v>
      </c>
      <c r="M387" s="4"/>
      <c r="N387" s="8">
        <v>1166348</v>
      </c>
      <c r="O387" s="4">
        <f>IF(AND($N387&gt;='201902'!$E$2,$N387&lt;='201902'!$F$2),'201902'!$I$2,IF(AND($N387&gt;='201902'!$E$3,$N387&lt;='201902'!$F$3),'201902'!$I$3,IF(AND($N387&gt;='201902'!$E$4,$N387&lt;='201902'!$F$4),'201902'!$I$4,IF(AND($N387&gt;='201902'!$E$5,$N387&lt;='201902'!$F$5),'201902'!$I$5,FALSE))))</f>
        <v>4</v>
      </c>
      <c r="P387" s="5">
        <f>IF(AND($N387&gt;='201902'!$E$2,$N387&lt;='201902'!$F$2),'201902'!$G$2,IF(AND($N387&gt;='201902'!$E$3,$N387&lt;='201902'!$F$3),'201902'!$G$3,IF(AND($N387&gt;='201902'!$E$4,$N387&lt;='201902'!$F$4),'201902'!$G$4,IF(AND($N387&gt;='201902'!$E$5,$N387&lt;='201902'!$F$5),'201902'!$G$5,FALSE))))</f>
        <v>0</v>
      </c>
      <c r="Q387" s="5">
        <f>IF(AND($N387&gt;='202001'!$E$2,$N387&lt;='202001'!$F$2),'202001'!$I$2,IF(AND($N387&gt;='202001'!$E$3,$N387&lt;='202001'!$F$3),'202001'!$I$3,IF(AND($N387&gt;='202001'!$E$4,$N387&lt;='202001'!$F$4),'202001'!$I$4,IF(AND($N387&gt;='202001'!$E$5,$N387&lt;='202001'!$F$5),'202001'!$I$5,FALSE))))</f>
        <v>4</v>
      </c>
      <c r="R387" s="5">
        <f>IF(AND($N387&gt;='202001'!$E$2,$N387&lt;='202001'!$F$2),'202001'!$G$2,IF(AND($N387&gt;='202001'!$E$3,$N387&lt;='202001'!$F$3),'202001'!$G$3,IF(AND($N387&gt;='202001'!$E$4,$N387&lt;='202001'!$F$4),'202001'!$G$4,IF(AND($N387&gt;='202001'!$E$5,$N387&lt;='202001'!$F$5),'202001'!$G$5,FALSE))))</f>
        <v>0</v>
      </c>
    </row>
    <row r="388" spans="1:18" x14ac:dyDescent="0.25">
      <c r="A388" s="5">
        <v>119489814</v>
      </c>
      <c r="B388" s="5">
        <v>11948981</v>
      </c>
      <c r="C388" s="5">
        <v>4</v>
      </c>
      <c r="D388" s="4" t="s">
        <v>659</v>
      </c>
      <c r="E388" s="4" t="s">
        <v>660</v>
      </c>
      <c r="F388" s="4">
        <v>1885591</v>
      </c>
      <c r="G388" s="4">
        <v>1802591</v>
      </c>
      <c r="H388" s="4">
        <v>3394834</v>
      </c>
      <c r="I388" s="4">
        <v>1802591</v>
      </c>
      <c r="J388" s="4">
        <v>1802591</v>
      </c>
      <c r="K388" s="4">
        <v>3403788</v>
      </c>
      <c r="L388" s="4">
        <v>14091986</v>
      </c>
      <c r="M388" s="4"/>
      <c r="N388" s="8">
        <v>2348664</v>
      </c>
      <c r="O388" s="4">
        <f>IF(AND($N388&gt;='201902'!$E$2,$N388&lt;='201902'!$F$2),'201902'!$I$2,IF(AND($N388&gt;='201902'!$E$3,$N388&lt;='201902'!$F$3),'201902'!$I$3,IF(AND($N388&gt;='201902'!$E$4,$N388&lt;='201902'!$F$4),'201902'!$I$4,IF(AND($N388&gt;='201902'!$E$5,$N388&lt;='201902'!$F$5),'201902'!$I$5,FALSE))))</f>
        <v>4</v>
      </c>
      <c r="P388" s="5">
        <f>IF(AND($N388&gt;='201902'!$E$2,$N388&lt;='201902'!$F$2),'201902'!$G$2,IF(AND($N388&gt;='201902'!$E$3,$N388&lt;='201902'!$F$3),'201902'!$G$3,IF(AND($N388&gt;='201902'!$E$4,$N388&lt;='201902'!$F$4),'201902'!$G$4,IF(AND($N388&gt;='201902'!$E$5,$N388&lt;='201902'!$F$5),'201902'!$G$5,FALSE))))</f>
        <v>0</v>
      </c>
      <c r="Q388" s="5">
        <f>IF(AND($N388&gt;='202001'!$E$2,$N388&lt;='202001'!$F$2),'202001'!$I$2,IF(AND($N388&gt;='202001'!$E$3,$N388&lt;='202001'!$F$3),'202001'!$I$3,IF(AND($N388&gt;='202001'!$E$4,$N388&lt;='202001'!$F$4),'202001'!$I$4,IF(AND($N388&gt;='202001'!$E$5,$N388&lt;='202001'!$F$5),'202001'!$I$5,FALSE))))</f>
        <v>4</v>
      </c>
      <c r="R388" s="5">
        <f>IF(AND($N388&gt;='202001'!$E$2,$N388&lt;='202001'!$F$2),'202001'!$G$2,IF(AND($N388&gt;='202001'!$E$3,$N388&lt;='202001'!$F$3),'202001'!$G$3,IF(AND($N388&gt;='202001'!$E$4,$N388&lt;='202001'!$F$4),'202001'!$G$4,IF(AND($N388&gt;='202001'!$E$5,$N388&lt;='202001'!$F$5),'202001'!$G$5,FALSE))))</f>
        <v>0</v>
      </c>
    </row>
    <row r="389" spans="1:18" x14ac:dyDescent="0.25">
      <c r="A389" s="5">
        <v>119507340</v>
      </c>
      <c r="B389" s="5">
        <v>11950734</v>
      </c>
      <c r="C389" s="5">
        <v>0</v>
      </c>
      <c r="D389" s="4" t="s">
        <v>3999</v>
      </c>
      <c r="E389" s="4" t="s">
        <v>4000</v>
      </c>
      <c r="F389" s="4">
        <v>1464679</v>
      </c>
      <c r="G389" s="4">
        <v>1381679</v>
      </c>
      <c r="H389" s="4">
        <v>2464838</v>
      </c>
      <c r="I389" s="4">
        <v>1381679</v>
      </c>
      <c r="J389" s="4">
        <v>1381679</v>
      </c>
      <c r="K389" s="4">
        <v>2464838</v>
      </c>
      <c r="L389" s="4">
        <v>10539392</v>
      </c>
      <c r="M389" s="4"/>
      <c r="N389" s="8">
        <v>1756565</v>
      </c>
      <c r="O389" s="4">
        <f>IF(AND($N389&gt;='201902'!$E$2,$N389&lt;='201902'!$F$2),'201902'!$I$2,IF(AND($N389&gt;='201902'!$E$3,$N389&lt;='201902'!$F$3),'201902'!$I$3,IF(AND($N389&gt;='201902'!$E$4,$N389&lt;='201902'!$F$4),'201902'!$I$4,IF(AND($N389&gt;='201902'!$E$5,$N389&lt;='201902'!$F$5),'201902'!$I$5,FALSE))))</f>
        <v>4</v>
      </c>
      <c r="P389" s="5">
        <f>IF(AND($N389&gt;='201902'!$E$2,$N389&lt;='201902'!$F$2),'201902'!$G$2,IF(AND($N389&gt;='201902'!$E$3,$N389&lt;='201902'!$F$3),'201902'!$G$3,IF(AND($N389&gt;='201902'!$E$4,$N389&lt;='201902'!$F$4),'201902'!$G$4,IF(AND($N389&gt;='201902'!$E$5,$N389&lt;='201902'!$F$5),'201902'!$G$5,FALSE))))</f>
        <v>0</v>
      </c>
      <c r="Q389" s="5">
        <f>IF(AND($N389&gt;='202001'!$E$2,$N389&lt;='202001'!$F$2),'202001'!$I$2,IF(AND($N389&gt;='202001'!$E$3,$N389&lt;='202001'!$F$3),'202001'!$I$3,IF(AND($N389&gt;='202001'!$E$4,$N389&lt;='202001'!$F$4),'202001'!$I$4,IF(AND($N389&gt;='202001'!$E$5,$N389&lt;='202001'!$F$5),'202001'!$I$5,FALSE))))</f>
        <v>4</v>
      </c>
      <c r="R389" s="5">
        <f>IF(AND($N389&gt;='202001'!$E$2,$N389&lt;='202001'!$F$2),'202001'!$G$2,IF(AND($N389&gt;='202001'!$E$3,$N389&lt;='202001'!$F$3),'202001'!$G$3,IF(AND($N389&gt;='202001'!$E$4,$N389&lt;='202001'!$F$4),'202001'!$G$4,IF(AND($N389&gt;='202001'!$E$5,$N389&lt;='202001'!$F$5),'202001'!$G$5,FALSE))))</f>
        <v>0</v>
      </c>
    </row>
    <row r="390" spans="1:18" x14ac:dyDescent="0.25">
      <c r="A390" s="5">
        <v>119655641</v>
      </c>
      <c r="B390" s="5">
        <v>11965564</v>
      </c>
      <c r="C390" s="5">
        <v>1</v>
      </c>
      <c r="D390" s="4" t="s">
        <v>661</v>
      </c>
      <c r="E390" s="4" t="s">
        <v>662</v>
      </c>
      <c r="F390" s="4">
        <v>2430822</v>
      </c>
      <c r="G390" s="4">
        <v>2347822</v>
      </c>
      <c r="H390" s="4">
        <v>4094359</v>
      </c>
      <c r="I390" s="4">
        <v>2347822</v>
      </c>
      <c r="J390" s="4">
        <v>2347822</v>
      </c>
      <c r="K390" s="4">
        <v>4093597</v>
      </c>
      <c r="L390" s="4">
        <v>17662244</v>
      </c>
      <c r="M390" s="4"/>
      <c r="N390" s="8">
        <v>2943707</v>
      </c>
      <c r="O390" s="4">
        <f>IF(AND($N390&gt;='201902'!$E$2,$N390&lt;='201902'!$F$2),'201902'!$I$2,IF(AND($N390&gt;='201902'!$E$3,$N390&lt;='201902'!$F$3),'201902'!$I$3,IF(AND($N390&gt;='201902'!$E$4,$N390&lt;='201902'!$F$4),'201902'!$I$4,IF(AND($N390&gt;='201902'!$E$5,$N390&lt;='201902'!$F$5),'201902'!$I$5,FALSE))))</f>
        <v>4</v>
      </c>
      <c r="P390" s="5">
        <f>IF(AND($N390&gt;='201902'!$E$2,$N390&lt;='201902'!$F$2),'201902'!$G$2,IF(AND($N390&gt;='201902'!$E$3,$N390&lt;='201902'!$F$3),'201902'!$G$3,IF(AND($N390&gt;='201902'!$E$4,$N390&lt;='201902'!$F$4),'201902'!$G$4,IF(AND($N390&gt;='201902'!$E$5,$N390&lt;='201902'!$F$5),'201902'!$G$5,FALSE))))</f>
        <v>0</v>
      </c>
      <c r="Q390" s="5">
        <f>IF(AND($N390&gt;='202001'!$E$2,$N390&lt;='202001'!$F$2),'202001'!$I$2,IF(AND($N390&gt;='202001'!$E$3,$N390&lt;='202001'!$F$3),'202001'!$I$3,IF(AND($N390&gt;='202001'!$E$4,$N390&lt;='202001'!$F$4),'202001'!$I$4,IF(AND($N390&gt;='202001'!$E$5,$N390&lt;='202001'!$F$5),'202001'!$I$5,FALSE))))</f>
        <v>4</v>
      </c>
      <c r="R390" s="5">
        <f>IF(AND($N390&gt;='202001'!$E$2,$N390&lt;='202001'!$F$2),'202001'!$G$2,IF(AND($N390&gt;='202001'!$E$3,$N390&lt;='202001'!$F$3),'202001'!$G$3,IF(AND($N390&gt;='202001'!$E$4,$N390&lt;='202001'!$F$4),'202001'!$G$4,IF(AND($N390&gt;='202001'!$E$5,$N390&lt;='202001'!$F$5),'202001'!$G$5,FALSE))))</f>
        <v>0</v>
      </c>
    </row>
    <row r="391" spans="1:18" x14ac:dyDescent="0.25">
      <c r="A391" s="5">
        <v>119724740</v>
      </c>
      <c r="B391" s="5">
        <v>11972474</v>
      </c>
      <c r="C391" s="5">
        <v>0</v>
      </c>
      <c r="D391" s="4" t="s">
        <v>663</v>
      </c>
      <c r="E391" s="4" t="s">
        <v>664</v>
      </c>
      <c r="F391" s="4">
        <v>2101709</v>
      </c>
      <c r="G391" s="4">
        <v>2018709</v>
      </c>
      <c r="H391" s="4">
        <v>3499707</v>
      </c>
      <c r="I391" s="4">
        <v>2018709</v>
      </c>
      <c r="J391" s="4">
        <v>2018709</v>
      </c>
      <c r="K391" s="4">
        <v>3499707</v>
      </c>
      <c r="L391" s="4">
        <v>15157250</v>
      </c>
      <c r="M391" s="4"/>
      <c r="N391" s="8">
        <v>2526208</v>
      </c>
      <c r="O391" s="4">
        <f>IF(AND($N391&gt;='201902'!$E$2,$N391&lt;='201902'!$F$2),'201902'!$I$2,IF(AND($N391&gt;='201902'!$E$3,$N391&lt;='201902'!$F$3),'201902'!$I$3,IF(AND($N391&gt;='201902'!$E$4,$N391&lt;='201902'!$F$4),'201902'!$I$4,IF(AND($N391&gt;='201902'!$E$5,$N391&lt;='201902'!$F$5),'201902'!$I$5,FALSE))))</f>
        <v>4</v>
      </c>
      <c r="P391" s="5">
        <f>IF(AND($N391&gt;='201902'!$E$2,$N391&lt;='201902'!$F$2),'201902'!$G$2,IF(AND($N391&gt;='201902'!$E$3,$N391&lt;='201902'!$F$3),'201902'!$G$3,IF(AND($N391&gt;='201902'!$E$4,$N391&lt;='201902'!$F$4),'201902'!$G$4,IF(AND($N391&gt;='201902'!$E$5,$N391&lt;='201902'!$F$5),'201902'!$G$5,FALSE))))</f>
        <v>0</v>
      </c>
      <c r="Q391" s="5">
        <f>IF(AND($N391&gt;='202001'!$E$2,$N391&lt;='202001'!$F$2),'202001'!$I$2,IF(AND($N391&gt;='202001'!$E$3,$N391&lt;='202001'!$F$3),'202001'!$I$3,IF(AND($N391&gt;='202001'!$E$4,$N391&lt;='202001'!$F$4),'202001'!$I$4,IF(AND($N391&gt;='202001'!$E$5,$N391&lt;='202001'!$F$5),'202001'!$I$5,FALSE))))</f>
        <v>4</v>
      </c>
      <c r="R391" s="5">
        <f>IF(AND($N391&gt;='202001'!$E$2,$N391&lt;='202001'!$F$2),'202001'!$G$2,IF(AND($N391&gt;='202001'!$E$3,$N391&lt;='202001'!$F$3),'202001'!$G$3,IF(AND($N391&gt;='202001'!$E$4,$N391&lt;='202001'!$F$4),'202001'!$G$4,IF(AND($N391&gt;='202001'!$E$5,$N391&lt;='202001'!$F$5),'202001'!$G$5,FALSE))))</f>
        <v>0</v>
      </c>
    </row>
    <row r="392" spans="1:18" x14ac:dyDescent="0.25">
      <c r="A392" s="4" t="s">
        <v>4001</v>
      </c>
      <c r="B392" s="5">
        <v>11977196</v>
      </c>
      <c r="C392" s="4" t="s">
        <v>3857</v>
      </c>
      <c r="D392" s="4" t="s">
        <v>4002</v>
      </c>
      <c r="E392" s="4" t="s">
        <v>4003</v>
      </c>
      <c r="F392" s="4">
        <v>1058265</v>
      </c>
      <c r="G392" s="4">
        <v>995095</v>
      </c>
      <c r="H392" s="4">
        <v>1028265</v>
      </c>
      <c r="I392" s="4">
        <v>995094</v>
      </c>
      <c r="J392" s="4">
        <v>995094</v>
      </c>
      <c r="K392" s="4">
        <v>995095</v>
      </c>
      <c r="L392" s="4">
        <v>6066908</v>
      </c>
      <c r="M392" s="4"/>
      <c r="N392" s="8">
        <v>1011151</v>
      </c>
      <c r="O392" s="4">
        <f>IF(AND($N392&gt;='201902'!$E$2,$N392&lt;='201902'!$F$2),'201902'!$I$2,IF(AND($N392&gt;='201902'!$E$3,$N392&lt;='201902'!$F$3),'201902'!$I$3,IF(AND($N392&gt;='201902'!$E$4,$N392&lt;='201902'!$F$4),'201902'!$I$4,IF(AND($N392&gt;='201902'!$E$5,$N392&lt;='201902'!$F$5),'201902'!$I$5,FALSE))))</f>
        <v>4</v>
      </c>
      <c r="P392" s="5">
        <f>IF(AND($N392&gt;='201902'!$E$2,$N392&lt;='201902'!$F$2),'201902'!$G$2,IF(AND($N392&gt;='201902'!$E$3,$N392&lt;='201902'!$F$3),'201902'!$G$3,IF(AND($N392&gt;='201902'!$E$4,$N392&lt;='201902'!$F$4),'201902'!$G$4,IF(AND($N392&gt;='201902'!$E$5,$N392&lt;='201902'!$F$5),'201902'!$G$5,FALSE))))</f>
        <v>0</v>
      </c>
      <c r="Q392" s="5">
        <f>IF(AND($N392&gt;='202001'!$E$2,$N392&lt;='202001'!$F$2),'202001'!$I$2,IF(AND($N392&gt;='202001'!$E$3,$N392&lt;='202001'!$F$3),'202001'!$I$3,IF(AND($N392&gt;='202001'!$E$4,$N392&lt;='202001'!$F$4),'202001'!$I$4,IF(AND($N392&gt;='202001'!$E$5,$N392&lt;='202001'!$F$5),'202001'!$I$5,FALSE))))</f>
        <v>4</v>
      </c>
      <c r="R392" s="5">
        <f>IF(AND($N392&gt;='202001'!$E$2,$N392&lt;='202001'!$F$2),'202001'!$G$2,IF(AND($N392&gt;='202001'!$E$3,$N392&lt;='202001'!$F$3),'202001'!$G$3,IF(AND($N392&gt;='202001'!$E$4,$N392&lt;='202001'!$F$4),'202001'!$G$4,IF(AND($N392&gt;='202001'!$E$5,$N392&lt;='202001'!$F$5),'202001'!$G$5,FALSE))))</f>
        <v>0</v>
      </c>
    </row>
    <row r="393" spans="1:18" x14ac:dyDescent="0.25">
      <c r="A393" s="5">
        <v>119783682</v>
      </c>
      <c r="B393" s="5">
        <v>11978368</v>
      </c>
      <c r="C393" s="5">
        <v>2</v>
      </c>
      <c r="D393" s="4" t="s">
        <v>2681</v>
      </c>
      <c r="E393" s="4" t="s">
        <v>2682</v>
      </c>
      <c r="F393" s="4">
        <v>2611413</v>
      </c>
      <c r="G393" s="4">
        <v>2611413</v>
      </c>
      <c r="H393" s="4">
        <v>4613034</v>
      </c>
      <c r="I393" s="4">
        <v>2611413</v>
      </c>
      <c r="J393" s="4">
        <v>2611413</v>
      </c>
      <c r="K393" s="4">
        <v>4616538</v>
      </c>
      <c r="L393" s="4">
        <v>19675224</v>
      </c>
      <c r="M393" s="4"/>
      <c r="N393" s="8">
        <v>3279204</v>
      </c>
      <c r="O393" s="4">
        <f>IF(AND($N393&gt;='201902'!$E$2,$N393&lt;='201902'!$F$2),'201902'!$I$2,IF(AND($N393&gt;='201902'!$E$3,$N393&lt;='201902'!$F$3),'201902'!$I$3,IF(AND($N393&gt;='201902'!$E$4,$N393&lt;='201902'!$F$4),'201902'!$I$4,IF(AND($N393&gt;='201902'!$E$5,$N393&lt;='201902'!$F$5),'201902'!$I$5,FALSE))))</f>
        <v>4</v>
      </c>
      <c r="P393" s="5">
        <f>IF(AND($N393&gt;='201902'!$E$2,$N393&lt;='201902'!$F$2),'201902'!$G$2,IF(AND($N393&gt;='201902'!$E$3,$N393&lt;='201902'!$F$3),'201902'!$G$3,IF(AND($N393&gt;='201902'!$E$4,$N393&lt;='201902'!$F$4),'201902'!$G$4,IF(AND($N393&gt;='201902'!$E$5,$N393&lt;='201902'!$F$5),'201902'!$G$5,FALSE))))</f>
        <v>0</v>
      </c>
      <c r="Q393" s="5">
        <f>IF(AND($N393&gt;='202001'!$E$2,$N393&lt;='202001'!$F$2),'202001'!$I$2,IF(AND($N393&gt;='202001'!$E$3,$N393&lt;='202001'!$F$3),'202001'!$I$3,IF(AND($N393&gt;='202001'!$E$4,$N393&lt;='202001'!$F$4),'202001'!$I$4,IF(AND($N393&gt;='202001'!$E$5,$N393&lt;='202001'!$F$5),'202001'!$I$5,FALSE))))</f>
        <v>4</v>
      </c>
      <c r="R393" s="5">
        <f>IF(AND($N393&gt;='202001'!$E$2,$N393&lt;='202001'!$F$2),'202001'!$G$2,IF(AND($N393&gt;='202001'!$E$3,$N393&lt;='202001'!$F$3),'202001'!$G$3,IF(AND($N393&gt;='202001'!$E$4,$N393&lt;='202001'!$F$4),'202001'!$G$4,IF(AND($N393&gt;='202001'!$E$5,$N393&lt;='202001'!$F$5),'202001'!$G$5,FALSE))))</f>
        <v>0</v>
      </c>
    </row>
    <row r="394" spans="1:18" x14ac:dyDescent="0.25">
      <c r="A394" s="5">
        <v>120072218</v>
      </c>
      <c r="B394" s="5">
        <v>12007221</v>
      </c>
      <c r="C394" s="5">
        <v>8</v>
      </c>
      <c r="D394" s="4" t="s">
        <v>3537</v>
      </c>
      <c r="E394" s="4" t="s">
        <v>3538</v>
      </c>
      <c r="F394" s="4">
        <v>2127856</v>
      </c>
      <c r="G394" s="4">
        <v>2044856</v>
      </c>
      <c r="H394" s="4">
        <v>3591315</v>
      </c>
      <c r="I394" s="4">
        <v>2044856</v>
      </c>
      <c r="J394" s="4">
        <v>2044856</v>
      </c>
      <c r="K394" s="4">
        <v>3591316</v>
      </c>
      <c r="L394" s="4">
        <v>15445055</v>
      </c>
      <c r="M394" s="4"/>
      <c r="N394" s="8">
        <v>2574175</v>
      </c>
      <c r="O394" s="4">
        <f>IF(AND($N394&gt;='201902'!$E$2,$N394&lt;='201902'!$F$2),'201902'!$I$2,IF(AND($N394&gt;='201902'!$E$3,$N394&lt;='201902'!$F$3),'201902'!$I$3,IF(AND($N394&gt;='201902'!$E$4,$N394&lt;='201902'!$F$4),'201902'!$I$4,IF(AND($N394&gt;='201902'!$E$5,$N394&lt;='201902'!$F$5),'201902'!$I$5,FALSE))))</f>
        <v>4</v>
      </c>
      <c r="P394" s="5">
        <f>IF(AND($N394&gt;='201902'!$E$2,$N394&lt;='201902'!$F$2),'201902'!$G$2,IF(AND($N394&gt;='201902'!$E$3,$N394&lt;='201902'!$F$3),'201902'!$G$3,IF(AND($N394&gt;='201902'!$E$4,$N394&lt;='201902'!$F$4),'201902'!$G$4,IF(AND($N394&gt;='201902'!$E$5,$N394&lt;='201902'!$F$5),'201902'!$G$5,FALSE))))</f>
        <v>0</v>
      </c>
      <c r="Q394" s="5">
        <f>IF(AND($N394&gt;='202001'!$E$2,$N394&lt;='202001'!$F$2),'202001'!$I$2,IF(AND($N394&gt;='202001'!$E$3,$N394&lt;='202001'!$F$3),'202001'!$I$3,IF(AND($N394&gt;='202001'!$E$4,$N394&lt;='202001'!$F$4),'202001'!$I$4,IF(AND($N394&gt;='202001'!$E$5,$N394&lt;='202001'!$F$5),'202001'!$I$5,FALSE))))</f>
        <v>4</v>
      </c>
      <c r="R394" s="5">
        <f>IF(AND($N394&gt;='202001'!$E$2,$N394&lt;='202001'!$F$2),'202001'!$G$2,IF(AND($N394&gt;='202001'!$E$3,$N394&lt;='202001'!$F$3),'202001'!$G$3,IF(AND($N394&gt;='202001'!$E$4,$N394&lt;='202001'!$F$4),'202001'!$G$4,IF(AND($N394&gt;='202001'!$E$5,$N394&lt;='202001'!$F$5),'202001'!$G$5,FALSE))))</f>
        <v>0</v>
      </c>
    </row>
    <row r="395" spans="1:18" x14ac:dyDescent="0.25">
      <c r="A395" s="5">
        <v>120172271</v>
      </c>
      <c r="B395" s="5">
        <v>12017227</v>
      </c>
      <c r="C395" s="5">
        <v>1</v>
      </c>
      <c r="D395" s="4" t="s">
        <v>665</v>
      </c>
      <c r="E395" s="4" t="s">
        <v>666</v>
      </c>
      <c r="F395" s="4">
        <v>1839092</v>
      </c>
      <c r="G395" s="4">
        <v>1756092</v>
      </c>
      <c r="H395" s="4">
        <v>3254976</v>
      </c>
      <c r="I395" s="4">
        <v>1756092</v>
      </c>
      <c r="J395" s="4">
        <v>1756092</v>
      </c>
      <c r="K395" s="4">
        <v>3263971</v>
      </c>
      <c r="L395" s="4">
        <v>13626315</v>
      </c>
      <c r="M395" s="4"/>
      <c r="N395" s="8">
        <v>2271052</v>
      </c>
      <c r="O395" s="4">
        <f>IF(AND($N395&gt;='201902'!$E$2,$N395&lt;='201902'!$F$2),'201902'!$I$2,IF(AND($N395&gt;='201902'!$E$3,$N395&lt;='201902'!$F$3),'201902'!$I$3,IF(AND($N395&gt;='201902'!$E$4,$N395&lt;='201902'!$F$4),'201902'!$I$4,IF(AND($N395&gt;='201902'!$E$5,$N395&lt;='201902'!$F$5),'201902'!$I$5,FALSE))))</f>
        <v>4</v>
      </c>
      <c r="P395" s="5">
        <f>IF(AND($N395&gt;='201902'!$E$2,$N395&lt;='201902'!$F$2),'201902'!$G$2,IF(AND($N395&gt;='201902'!$E$3,$N395&lt;='201902'!$F$3),'201902'!$G$3,IF(AND($N395&gt;='201902'!$E$4,$N395&lt;='201902'!$F$4),'201902'!$G$4,IF(AND($N395&gt;='201902'!$E$5,$N395&lt;='201902'!$F$5),'201902'!$G$5,FALSE))))</f>
        <v>0</v>
      </c>
      <c r="Q395" s="5">
        <f>IF(AND($N395&gt;='202001'!$E$2,$N395&lt;='202001'!$F$2),'202001'!$I$2,IF(AND($N395&gt;='202001'!$E$3,$N395&lt;='202001'!$F$3),'202001'!$I$3,IF(AND($N395&gt;='202001'!$E$4,$N395&lt;='202001'!$F$4),'202001'!$I$4,IF(AND($N395&gt;='202001'!$E$5,$N395&lt;='202001'!$F$5),'202001'!$I$5,FALSE))))</f>
        <v>4</v>
      </c>
      <c r="R395" s="5">
        <f>IF(AND($N395&gt;='202001'!$E$2,$N395&lt;='202001'!$F$2),'202001'!$G$2,IF(AND($N395&gt;='202001'!$E$3,$N395&lt;='202001'!$F$3),'202001'!$G$3,IF(AND($N395&gt;='202001'!$E$4,$N395&lt;='202001'!$F$4),'202001'!$G$4,IF(AND($N395&gt;='202001'!$E$5,$N395&lt;='202001'!$F$5),'202001'!$G$5,FALSE))))</f>
        <v>0</v>
      </c>
    </row>
    <row r="396" spans="1:18" x14ac:dyDescent="0.25">
      <c r="A396" s="5">
        <v>120209914</v>
      </c>
      <c r="B396" s="5">
        <v>12020991</v>
      </c>
      <c r="C396" s="5">
        <v>4</v>
      </c>
      <c r="D396" s="4" t="s">
        <v>4004</v>
      </c>
      <c r="E396" s="4" t="s">
        <v>4005</v>
      </c>
      <c r="F396" s="4">
        <v>2597599</v>
      </c>
      <c r="G396" s="4">
        <v>2597599</v>
      </c>
      <c r="H396" s="4">
        <v>4270396</v>
      </c>
      <c r="I396" s="4">
        <v>2597599</v>
      </c>
      <c r="J396" s="4">
        <v>2597599</v>
      </c>
      <c r="K396" s="4">
        <v>4270396</v>
      </c>
      <c r="L396" s="4">
        <v>18931188</v>
      </c>
      <c r="M396" s="4"/>
      <c r="N396" s="8">
        <v>3155198</v>
      </c>
      <c r="O396" s="4">
        <f>IF(AND($N396&gt;='201902'!$E$2,$N396&lt;='201902'!$F$2),'201902'!$I$2,IF(AND($N396&gt;='201902'!$E$3,$N396&lt;='201902'!$F$3),'201902'!$I$3,IF(AND($N396&gt;='201902'!$E$4,$N396&lt;='201902'!$F$4),'201902'!$I$4,IF(AND($N396&gt;='201902'!$E$5,$N396&lt;='201902'!$F$5),'201902'!$I$5,FALSE))))</f>
        <v>4</v>
      </c>
      <c r="P396" s="5">
        <f>IF(AND($N396&gt;='201902'!$E$2,$N396&lt;='201902'!$F$2),'201902'!$G$2,IF(AND($N396&gt;='201902'!$E$3,$N396&lt;='201902'!$F$3),'201902'!$G$3,IF(AND($N396&gt;='201902'!$E$4,$N396&lt;='201902'!$F$4),'201902'!$G$4,IF(AND($N396&gt;='201902'!$E$5,$N396&lt;='201902'!$F$5),'201902'!$G$5,FALSE))))</f>
        <v>0</v>
      </c>
      <c r="Q396" s="5">
        <f>IF(AND($N396&gt;='202001'!$E$2,$N396&lt;='202001'!$F$2),'202001'!$I$2,IF(AND($N396&gt;='202001'!$E$3,$N396&lt;='202001'!$F$3),'202001'!$I$3,IF(AND($N396&gt;='202001'!$E$4,$N396&lt;='202001'!$F$4),'202001'!$I$4,IF(AND($N396&gt;='202001'!$E$5,$N396&lt;='202001'!$F$5),'202001'!$I$5,FALSE))))</f>
        <v>4</v>
      </c>
      <c r="R396" s="5">
        <f>IF(AND($N396&gt;='202001'!$E$2,$N396&lt;='202001'!$F$2),'202001'!$G$2,IF(AND($N396&gt;='202001'!$E$3,$N396&lt;='202001'!$F$3),'202001'!$G$3,IF(AND($N396&gt;='202001'!$E$4,$N396&lt;='202001'!$F$4),'202001'!$G$4,IF(AND($N396&gt;='202001'!$E$5,$N396&lt;='202001'!$F$5),'202001'!$G$5,FALSE))))</f>
        <v>0</v>
      </c>
    </row>
    <row r="397" spans="1:18" x14ac:dyDescent="0.25">
      <c r="A397" s="5">
        <v>120420135</v>
      </c>
      <c r="B397" s="5">
        <v>12042013</v>
      </c>
      <c r="C397" s="5">
        <v>5</v>
      </c>
      <c r="D397" s="4" t="s">
        <v>667</v>
      </c>
      <c r="E397" s="4" t="s">
        <v>668</v>
      </c>
      <c r="F397" s="4">
        <v>2347170</v>
      </c>
      <c r="G397" s="4">
        <v>2175871</v>
      </c>
      <c r="H397" s="4">
        <v>3811689</v>
      </c>
      <c r="I397" s="4">
        <v>2187203</v>
      </c>
      <c r="J397" s="4">
        <v>2187203</v>
      </c>
      <c r="K397" s="4">
        <v>3826188</v>
      </c>
      <c r="L397" s="4">
        <v>16535324</v>
      </c>
      <c r="M397" s="4"/>
      <c r="N397" s="8">
        <v>2755887</v>
      </c>
      <c r="O397" s="4">
        <f>IF(AND($N397&gt;='201902'!$E$2,$N397&lt;='201902'!$F$2),'201902'!$I$2,IF(AND($N397&gt;='201902'!$E$3,$N397&lt;='201902'!$F$3),'201902'!$I$3,IF(AND($N397&gt;='201902'!$E$4,$N397&lt;='201902'!$F$4),'201902'!$I$4,IF(AND($N397&gt;='201902'!$E$5,$N397&lt;='201902'!$F$5),'201902'!$I$5,FALSE))))</f>
        <v>4</v>
      </c>
      <c r="P397" s="5">
        <f>IF(AND($N397&gt;='201902'!$E$2,$N397&lt;='201902'!$F$2),'201902'!$G$2,IF(AND($N397&gt;='201902'!$E$3,$N397&lt;='201902'!$F$3),'201902'!$G$3,IF(AND($N397&gt;='201902'!$E$4,$N397&lt;='201902'!$F$4),'201902'!$G$4,IF(AND($N397&gt;='201902'!$E$5,$N397&lt;='201902'!$F$5),'201902'!$G$5,FALSE))))</f>
        <v>0</v>
      </c>
      <c r="Q397" s="5">
        <f>IF(AND($N397&gt;='202001'!$E$2,$N397&lt;='202001'!$F$2),'202001'!$I$2,IF(AND($N397&gt;='202001'!$E$3,$N397&lt;='202001'!$F$3),'202001'!$I$3,IF(AND($N397&gt;='202001'!$E$4,$N397&lt;='202001'!$F$4),'202001'!$I$4,IF(AND($N397&gt;='202001'!$E$5,$N397&lt;='202001'!$F$5),'202001'!$I$5,FALSE))))</f>
        <v>4</v>
      </c>
      <c r="R397" s="5">
        <f>IF(AND($N397&gt;='202001'!$E$2,$N397&lt;='202001'!$F$2),'202001'!$G$2,IF(AND($N397&gt;='202001'!$E$3,$N397&lt;='202001'!$F$3),'202001'!$G$3,IF(AND($N397&gt;='202001'!$E$4,$N397&lt;='202001'!$F$4),'202001'!$G$4,IF(AND($N397&gt;='202001'!$E$5,$N397&lt;='202001'!$F$5),'202001'!$G$5,FALSE))))</f>
        <v>0</v>
      </c>
    </row>
    <row r="398" spans="1:18" x14ac:dyDescent="0.25">
      <c r="A398" s="5">
        <v>120565265</v>
      </c>
      <c r="B398" s="5">
        <v>12056526</v>
      </c>
      <c r="C398" s="5">
        <v>5</v>
      </c>
      <c r="D398" s="4" t="s">
        <v>669</v>
      </c>
      <c r="E398" s="4" t="s">
        <v>670</v>
      </c>
      <c r="F398" s="4">
        <v>1248653</v>
      </c>
      <c r="G398" s="4">
        <v>1248653</v>
      </c>
      <c r="H398" s="4">
        <v>1248653</v>
      </c>
      <c r="I398" s="4">
        <v>1248653</v>
      </c>
      <c r="J398" s="4">
        <v>1248653</v>
      </c>
      <c r="K398" s="4">
        <v>1248653</v>
      </c>
      <c r="L398" s="4">
        <v>7491918</v>
      </c>
      <c r="M398" s="4"/>
      <c r="N398" s="8">
        <v>1248653</v>
      </c>
      <c r="O398" s="4">
        <f>IF(AND($N398&gt;='201902'!$E$2,$N398&lt;='201902'!$F$2),'201902'!$I$2,IF(AND($N398&gt;='201902'!$E$3,$N398&lt;='201902'!$F$3),'201902'!$I$3,IF(AND($N398&gt;='201902'!$E$4,$N398&lt;='201902'!$F$4),'201902'!$I$4,IF(AND($N398&gt;='201902'!$E$5,$N398&lt;='201902'!$F$5),'201902'!$I$5,FALSE))))</f>
        <v>4</v>
      </c>
      <c r="P398" s="5">
        <f>IF(AND($N398&gt;='201902'!$E$2,$N398&lt;='201902'!$F$2),'201902'!$G$2,IF(AND($N398&gt;='201902'!$E$3,$N398&lt;='201902'!$F$3),'201902'!$G$3,IF(AND($N398&gt;='201902'!$E$4,$N398&lt;='201902'!$F$4),'201902'!$G$4,IF(AND($N398&gt;='201902'!$E$5,$N398&lt;='201902'!$F$5),'201902'!$G$5,FALSE))))</f>
        <v>0</v>
      </c>
      <c r="Q398" s="5">
        <f>IF(AND($N398&gt;='202001'!$E$2,$N398&lt;='202001'!$F$2),'202001'!$I$2,IF(AND($N398&gt;='202001'!$E$3,$N398&lt;='202001'!$F$3),'202001'!$I$3,IF(AND($N398&gt;='202001'!$E$4,$N398&lt;='202001'!$F$4),'202001'!$I$4,IF(AND($N398&gt;='202001'!$E$5,$N398&lt;='202001'!$F$5),'202001'!$I$5,FALSE))))</f>
        <v>4</v>
      </c>
      <c r="R398" s="5">
        <f>IF(AND($N398&gt;='202001'!$E$2,$N398&lt;='202001'!$F$2),'202001'!$G$2,IF(AND($N398&gt;='202001'!$E$3,$N398&lt;='202001'!$F$3),'202001'!$G$3,IF(AND($N398&gt;='202001'!$E$4,$N398&lt;='202001'!$F$4),'202001'!$G$4,IF(AND($N398&gt;='202001'!$E$5,$N398&lt;='202001'!$F$5),'202001'!$G$5,FALSE))))</f>
        <v>0</v>
      </c>
    </row>
    <row r="399" spans="1:18" x14ac:dyDescent="0.25">
      <c r="A399" s="5">
        <v>120625381</v>
      </c>
      <c r="B399" s="5">
        <v>12062538</v>
      </c>
      <c r="C399" s="5">
        <v>1</v>
      </c>
      <c r="D399" s="4" t="s">
        <v>4006</v>
      </c>
      <c r="E399" s="4" t="s">
        <v>4007</v>
      </c>
      <c r="F399" s="4"/>
      <c r="G399" s="4"/>
      <c r="H399" s="4"/>
      <c r="I399" s="4">
        <v>4734800</v>
      </c>
      <c r="J399" s="4">
        <v>1691000</v>
      </c>
      <c r="K399" s="4">
        <v>1691000</v>
      </c>
      <c r="L399" s="4">
        <v>8116800</v>
      </c>
      <c r="M399" s="4"/>
      <c r="N399" s="8">
        <v>2705600</v>
      </c>
      <c r="O399" s="4">
        <f>IF(AND($N399&gt;='201902'!$E$2,$N399&lt;='201902'!$F$2),'201902'!$I$2,IF(AND($N399&gt;='201902'!$E$3,$N399&lt;='201902'!$F$3),'201902'!$I$3,IF(AND($N399&gt;='201902'!$E$4,$N399&lt;='201902'!$F$4),'201902'!$I$4,IF(AND($N399&gt;='201902'!$E$5,$N399&lt;='201902'!$F$5),'201902'!$I$5,FALSE))))</f>
        <v>4</v>
      </c>
      <c r="P399" s="5">
        <f>IF(AND($N399&gt;='201902'!$E$2,$N399&lt;='201902'!$F$2),'201902'!$G$2,IF(AND($N399&gt;='201902'!$E$3,$N399&lt;='201902'!$F$3),'201902'!$G$3,IF(AND($N399&gt;='201902'!$E$4,$N399&lt;='201902'!$F$4),'201902'!$G$4,IF(AND($N399&gt;='201902'!$E$5,$N399&lt;='201902'!$F$5),'201902'!$G$5,FALSE))))</f>
        <v>0</v>
      </c>
      <c r="Q399" s="5">
        <f>IF(AND($N399&gt;='202001'!$E$2,$N399&lt;='202001'!$F$2),'202001'!$I$2,IF(AND($N399&gt;='202001'!$E$3,$N399&lt;='202001'!$F$3),'202001'!$I$3,IF(AND($N399&gt;='202001'!$E$4,$N399&lt;='202001'!$F$4),'202001'!$I$4,IF(AND($N399&gt;='202001'!$E$5,$N399&lt;='202001'!$F$5),'202001'!$I$5,FALSE))))</f>
        <v>4</v>
      </c>
      <c r="R399" s="5">
        <f>IF(AND($N399&gt;='202001'!$E$2,$N399&lt;='202001'!$F$2),'202001'!$G$2,IF(AND($N399&gt;='202001'!$E$3,$N399&lt;='202001'!$F$3),'202001'!$G$3,IF(AND($N399&gt;='202001'!$E$4,$N399&lt;='202001'!$F$4),'202001'!$G$4,IF(AND($N399&gt;='202001'!$E$5,$N399&lt;='202001'!$F$5),'202001'!$G$5,FALSE))))</f>
        <v>0</v>
      </c>
    </row>
    <row r="400" spans="1:18" x14ac:dyDescent="0.25">
      <c r="A400" s="5">
        <v>120858793</v>
      </c>
      <c r="B400" s="5">
        <v>12085879</v>
      </c>
      <c r="C400" s="5">
        <v>3</v>
      </c>
      <c r="D400" s="4" t="s">
        <v>673</v>
      </c>
      <c r="E400" s="4" t="s">
        <v>674</v>
      </c>
      <c r="F400" s="4">
        <v>2220532</v>
      </c>
      <c r="G400" s="4">
        <v>2220532</v>
      </c>
      <c r="H400" s="4">
        <v>3726416</v>
      </c>
      <c r="I400" s="4">
        <v>2220532</v>
      </c>
      <c r="J400" s="4">
        <v>2220532</v>
      </c>
      <c r="K400" s="4">
        <v>3726416</v>
      </c>
      <c r="L400" s="4">
        <v>16334960</v>
      </c>
      <c r="M400" s="4"/>
      <c r="N400" s="8">
        <v>2722493</v>
      </c>
      <c r="O400" s="4">
        <f>IF(AND($N400&gt;='201902'!$E$2,$N400&lt;='201902'!$F$2),'201902'!$I$2,IF(AND($N400&gt;='201902'!$E$3,$N400&lt;='201902'!$F$3),'201902'!$I$3,IF(AND($N400&gt;='201902'!$E$4,$N400&lt;='201902'!$F$4),'201902'!$I$4,IF(AND($N400&gt;='201902'!$E$5,$N400&lt;='201902'!$F$5),'201902'!$I$5,FALSE))))</f>
        <v>4</v>
      </c>
      <c r="P400" s="5">
        <f>IF(AND($N400&gt;='201902'!$E$2,$N400&lt;='201902'!$F$2),'201902'!$G$2,IF(AND($N400&gt;='201902'!$E$3,$N400&lt;='201902'!$F$3),'201902'!$G$3,IF(AND($N400&gt;='201902'!$E$4,$N400&lt;='201902'!$F$4),'201902'!$G$4,IF(AND($N400&gt;='201902'!$E$5,$N400&lt;='201902'!$F$5),'201902'!$G$5,FALSE))))</f>
        <v>0</v>
      </c>
      <c r="Q400" s="5">
        <f>IF(AND($N400&gt;='202001'!$E$2,$N400&lt;='202001'!$F$2),'202001'!$I$2,IF(AND($N400&gt;='202001'!$E$3,$N400&lt;='202001'!$F$3),'202001'!$I$3,IF(AND($N400&gt;='202001'!$E$4,$N400&lt;='202001'!$F$4),'202001'!$I$4,IF(AND($N400&gt;='202001'!$E$5,$N400&lt;='202001'!$F$5),'202001'!$I$5,FALSE))))</f>
        <v>4</v>
      </c>
      <c r="R400" s="5">
        <f>IF(AND($N400&gt;='202001'!$E$2,$N400&lt;='202001'!$F$2),'202001'!$G$2,IF(AND($N400&gt;='202001'!$E$3,$N400&lt;='202001'!$F$3),'202001'!$G$3,IF(AND($N400&gt;='202001'!$E$4,$N400&lt;='202001'!$F$4),'202001'!$G$4,IF(AND($N400&gt;='202001'!$E$5,$N400&lt;='202001'!$F$5),'202001'!$G$5,FALSE))))</f>
        <v>0</v>
      </c>
    </row>
    <row r="401" spans="1:18" x14ac:dyDescent="0.25">
      <c r="A401" s="5">
        <v>121139782</v>
      </c>
      <c r="B401" s="5">
        <v>12113978</v>
      </c>
      <c r="C401" s="5">
        <v>2</v>
      </c>
      <c r="D401" s="4" t="s">
        <v>2692</v>
      </c>
      <c r="E401" s="4" t="s">
        <v>2693</v>
      </c>
      <c r="F401" s="4">
        <v>1811243</v>
      </c>
      <c r="G401" s="4">
        <v>1728243</v>
      </c>
      <c r="H401" s="4">
        <v>3227127</v>
      </c>
      <c r="I401" s="4">
        <v>1728243</v>
      </c>
      <c r="J401" s="4">
        <v>1728243</v>
      </c>
      <c r="K401" s="4">
        <v>3227127</v>
      </c>
      <c r="L401" s="4">
        <v>13450226</v>
      </c>
      <c r="M401" s="4"/>
      <c r="N401" s="8">
        <v>2241704</v>
      </c>
      <c r="O401" s="4">
        <f>IF(AND($N401&gt;='201902'!$E$2,$N401&lt;='201902'!$F$2),'201902'!$I$2,IF(AND($N401&gt;='201902'!$E$3,$N401&lt;='201902'!$F$3),'201902'!$I$3,IF(AND($N401&gt;='201902'!$E$4,$N401&lt;='201902'!$F$4),'201902'!$I$4,IF(AND($N401&gt;='201902'!$E$5,$N401&lt;='201902'!$F$5),'201902'!$I$5,FALSE))))</f>
        <v>4</v>
      </c>
      <c r="P401" s="5">
        <f>IF(AND($N401&gt;='201902'!$E$2,$N401&lt;='201902'!$F$2),'201902'!$G$2,IF(AND($N401&gt;='201902'!$E$3,$N401&lt;='201902'!$F$3),'201902'!$G$3,IF(AND($N401&gt;='201902'!$E$4,$N401&lt;='201902'!$F$4),'201902'!$G$4,IF(AND($N401&gt;='201902'!$E$5,$N401&lt;='201902'!$F$5),'201902'!$G$5,FALSE))))</f>
        <v>0</v>
      </c>
      <c r="Q401" s="5">
        <f>IF(AND($N401&gt;='202001'!$E$2,$N401&lt;='202001'!$F$2),'202001'!$I$2,IF(AND($N401&gt;='202001'!$E$3,$N401&lt;='202001'!$F$3),'202001'!$I$3,IF(AND($N401&gt;='202001'!$E$4,$N401&lt;='202001'!$F$4),'202001'!$I$4,IF(AND($N401&gt;='202001'!$E$5,$N401&lt;='202001'!$F$5),'202001'!$I$5,FALSE))))</f>
        <v>4</v>
      </c>
      <c r="R401" s="5">
        <f>IF(AND($N401&gt;='202001'!$E$2,$N401&lt;='202001'!$F$2),'202001'!$G$2,IF(AND($N401&gt;='202001'!$E$3,$N401&lt;='202001'!$F$3),'202001'!$G$3,IF(AND($N401&gt;='202001'!$E$4,$N401&lt;='202001'!$F$4),'202001'!$G$4,IF(AND($N401&gt;='202001'!$E$5,$N401&lt;='202001'!$F$5),'202001'!$G$5,FALSE))))</f>
        <v>0</v>
      </c>
    </row>
    <row r="402" spans="1:18" x14ac:dyDescent="0.25">
      <c r="A402" s="5">
        <v>121179377</v>
      </c>
      <c r="B402" s="5">
        <v>12117937</v>
      </c>
      <c r="C402" s="5">
        <v>7</v>
      </c>
      <c r="D402" s="4" t="s">
        <v>675</v>
      </c>
      <c r="E402" s="4" t="s">
        <v>676</v>
      </c>
      <c r="F402" s="4">
        <v>1480103</v>
      </c>
      <c r="G402" s="4">
        <v>1397103</v>
      </c>
      <c r="H402" s="4">
        <v>2659278</v>
      </c>
      <c r="I402" s="4">
        <v>1397103</v>
      </c>
      <c r="J402" s="4">
        <v>1397103</v>
      </c>
      <c r="K402" s="4">
        <v>2659278</v>
      </c>
      <c r="L402" s="4">
        <v>10989968</v>
      </c>
      <c r="M402" s="4"/>
      <c r="N402" s="8">
        <v>1831661</v>
      </c>
      <c r="O402" s="4">
        <f>IF(AND($N402&gt;='201902'!$E$2,$N402&lt;='201902'!$F$2),'201902'!$I$2,IF(AND($N402&gt;='201902'!$E$3,$N402&lt;='201902'!$F$3),'201902'!$I$3,IF(AND($N402&gt;='201902'!$E$4,$N402&lt;='201902'!$F$4),'201902'!$I$4,IF(AND($N402&gt;='201902'!$E$5,$N402&lt;='201902'!$F$5),'201902'!$I$5,FALSE))))</f>
        <v>4</v>
      </c>
      <c r="P402" s="5">
        <f>IF(AND($N402&gt;='201902'!$E$2,$N402&lt;='201902'!$F$2),'201902'!$G$2,IF(AND($N402&gt;='201902'!$E$3,$N402&lt;='201902'!$F$3),'201902'!$G$3,IF(AND($N402&gt;='201902'!$E$4,$N402&lt;='201902'!$F$4),'201902'!$G$4,IF(AND($N402&gt;='201902'!$E$5,$N402&lt;='201902'!$F$5),'201902'!$G$5,FALSE))))</f>
        <v>0</v>
      </c>
      <c r="Q402" s="5">
        <f>IF(AND($N402&gt;='202001'!$E$2,$N402&lt;='202001'!$F$2),'202001'!$I$2,IF(AND($N402&gt;='202001'!$E$3,$N402&lt;='202001'!$F$3),'202001'!$I$3,IF(AND($N402&gt;='202001'!$E$4,$N402&lt;='202001'!$F$4),'202001'!$I$4,IF(AND($N402&gt;='202001'!$E$5,$N402&lt;='202001'!$F$5),'202001'!$I$5,FALSE))))</f>
        <v>4</v>
      </c>
      <c r="R402" s="5">
        <f>IF(AND($N402&gt;='202001'!$E$2,$N402&lt;='202001'!$F$2),'202001'!$G$2,IF(AND($N402&gt;='202001'!$E$3,$N402&lt;='202001'!$F$3),'202001'!$G$3,IF(AND($N402&gt;='202001'!$E$4,$N402&lt;='202001'!$F$4),'202001'!$G$4,IF(AND($N402&gt;='202001'!$E$5,$N402&lt;='202001'!$F$5),'202001'!$G$5,FALSE))))</f>
        <v>0</v>
      </c>
    </row>
    <row r="403" spans="1:18" x14ac:dyDescent="0.25">
      <c r="A403" s="5">
        <v>121190672</v>
      </c>
      <c r="B403" s="5">
        <v>12119067</v>
      </c>
      <c r="C403" s="5">
        <v>2</v>
      </c>
      <c r="D403" s="4" t="s">
        <v>677</v>
      </c>
      <c r="E403" s="4" t="s">
        <v>678</v>
      </c>
      <c r="F403" s="4">
        <v>1298239</v>
      </c>
      <c r="G403" s="4">
        <v>1221850</v>
      </c>
      <c r="H403" s="4">
        <v>2252659</v>
      </c>
      <c r="I403" s="4">
        <v>1221850</v>
      </c>
      <c r="J403" s="4">
        <v>1221850</v>
      </c>
      <c r="K403" s="4">
        <v>2252659</v>
      </c>
      <c r="L403" s="4">
        <v>9469107</v>
      </c>
      <c r="M403" s="4"/>
      <c r="N403" s="8">
        <v>1578184</v>
      </c>
      <c r="O403" s="4">
        <f>IF(AND($N403&gt;='201902'!$E$2,$N403&lt;='201902'!$F$2),'201902'!$I$2,IF(AND($N403&gt;='201902'!$E$3,$N403&lt;='201902'!$F$3),'201902'!$I$3,IF(AND($N403&gt;='201902'!$E$4,$N403&lt;='201902'!$F$4),'201902'!$I$4,IF(AND($N403&gt;='201902'!$E$5,$N403&lt;='201902'!$F$5),'201902'!$I$5,FALSE))))</f>
        <v>4</v>
      </c>
      <c r="P403" s="5">
        <f>IF(AND($N403&gt;='201902'!$E$2,$N403&lt;='201902'!$F$2),'201902'!$G$2,IF(AND($N403&gt;='201902'!$E$3,$N403&lt;='201902'!$F$3),'201902'!$G$3,IF(AND($N403&gt;='201902'!$E$4,$N403&lt;='201902'!$F$4),'201902'!$G$4,IF(AND($N403&gt;='201902'!$E$5,$N403&lt;='201902'!$F$5),'201902'!$G$5,FALSE))))</f>
        <v>0</v>
      </c>
      <c r="Q403" s="5">
        <f>IF(AND($N403&gt;='202001'!$E$2,$N403&lt;='202001'!$F$2),'202001'!$I$2,IF(AND($N403&gt;='202001'!$E$3,$N403&lt;='202001'!$F$3),'202001'!$I$3,IF(AND($N403&gt;='202001'!$E$4,$N403&lt;='202001'!$F$4),'202001'!$I$4,IF(AND($N403&gt;='202001'!$E$5,$N403&lt;='202001'!$F$5),'202001'!$I$5,FALSE))))</f>
        <v>4</v>
      </c>
      <c r="R403" s="5">
        <f>IF(AND($N403&gt;='202001'!$E$2,$N403&lt;='202001'!$F$2),'202001'!$G$2,IF(AND($N403&gt;='202001'!$E$3,$N403&lt;='202001'!$F$3),'202001'!$G$3,IF(AND($N403&gt;='202001'!$E$4,$N403&lt;='202001'!$F$4),'202001'!$G$4,IF(AND($N403&gt;='202001'!$E$5,$N403&lt;='202001'!$F$5),'202001'!$G$5,FALSE))))</f>
        <v>0</v>
      </c>
    </row>
    <row r="404" spans="1:18" x14ac:dyDescent="0.25">
      <c r="A404" s="5">
        <v>121227797</v>
      </c>
      <c r="B404" s="5">
        <v>12122779</v>
      </c>
      <c r="C404" s="5">
        <v>7</v>
      </c>
      <c r="D404" s="4" t="s">
        <v>679</v>
      </c>
      <c r="E404" s="4" t="s">
        <v>680</v>
      </c>
      <c r="F404" s="4">
        <v>2123418</v>
      </c>
      <c r="G404" s="4">
        <v>1961683</v>
      </c>
      <c r="H404" s="4">
        <v>3579023</v>
      </c>
      <c r="I404" s="4">
        <v>1961683</v>
      </c>
      <c r="J404" s="4">
        <v>1961683</v>
      </c>
      <c r="K404" s="4">
        <v>3589160</v>
      </c>
      <c r="L404" s="4">
        <v>15176650</v>
      </c>
      <c r="M404" s="4"/>
      <c r="N404" s="8">
        <v>2529441</v>
      </c>
      <c r="O404" s="4">
        <f>IF(AND($N404&gt;='201902'!$E$2,$N404&lt;='201902'!$F$2),'201902'!$I$2,IF(AND($N404&gt;='201902'!$E$3,$N404&lt;='201902'!$F$3),'201902'!$I$3,IF(AND($N404&gt;='201902'!$E$4,$N404&lt;='201902'!$F$4),'201902'!$I$4,IF(AND($N404&gt;='201902'!$E$5,$N404&lt;='201902'!$F$5),'201902'!$I$5,FALSE))))</f>
        <v>4</v>
      </c>
      <c r="P404" s="5">
        <f>IF(AND($N404&gt;='201902'!$E$2,$N404&lt;='201902'!$F$2),'201902'!$G$2,IF(AND($N404&gt;='201902'!$E$3,$N404&lt;='201902'!$F$3),'201902'!$G$3,IF(AND($N404&gt;='201902'!$E$4,$N404&lt;='201902'!$F$4),'201902'!$G$4,IF(AND($N404&gt;='201902'!$E$5,$N404&lt;='201902'!$F$5),'201902'!$G$5,FALSE))))</f>
        <v>0</v>
      </c>
      <c r="Q404" s="5">
        <f>IF(AND($N404&gt;='202001'!$E$2,$N404&lt;='202001'!$F$2),'202001'!$I$2,IF(AND($N404&gt;='202001'!$E$3,$N404&lt;='202001'!$F$3),'202001'!$I$3,IF(AND($N404&gt;='202001'!$E$4,$N404&lt;='202001'!$F$4),'202001'!$I$4,IF(AND($N404&gt;='202001'!$E$5,$N404&lt;='202001'!$F$5),'202001'!$I$5,FALSE))))</f>
        <v>4</v>
      </c>
      <c r="R404" s="5">
        <f>IF(AND($N404&gt;='202001'!$E$2,$N404&lt;='202001'!$F$2),'202001'!$G$2,IF(AND($N404&gt;='202001'!$E$3,$N404&lt;='202001'!$F$3),'202001'!$G$3,IF(AND($N404&gt;='202001'!$E$4,$N404&lt;='202001'!$F$4),'202001'!$G$4,IF(AND($N404&gt;='202001'!$E$5,$N404&lt;='202001'!$F$5),'202001'!$G$5,FALSE))))</f>
        <v>0</v>
      </c>
    </row>
    <row r="405" spans="1:18" x14ac:dyDescent="0.25">
      <c r="A405" s="4" t="s">
        <v>681</v>
      </c>
      <c r="B405" s="5">
        <v>12124425</v>
      </c>
      <c r="C405" s="4" t="s">
        <v>3857</v>
      </c>
      <c r="D405" s="4" t="s">
        <v>682</v>
      </c>
      <c r="E405" s="4" t="s">
        <v>683</v>
      </c>
      <c r="F405" s="4">
        <v>1672002</v>
      </c>
      <c r="G405" s="4">
        <v>1589002</v>
      </c>
      <c r="H405" s="4">
        <v>2962306</v>
      </c>
      <c r="I405" s="4">
        <v>1589002</v>
      </c>
      <c r="J405" s="4">
        <v>1589002</v>
      </c>
      <c r="K405" s="4">
        <v>2964406</v>
      </c>
      <c r="L405" s="4">
        <v>12365720</v>
      </c>
      <c r="M405" s="4"/>
      <c r="N405" s="8">
        <v>2060953</v>
      </c>
      <c r="O405" s="4">
        <f>IF(AND($N405&gt;='201902'!$E$2,$N405&lt;='201902'!$F$2),'201902'!$I$2,IF(AND($N405&gt;='201902'!$E$3,$N405&lt;='201902'!$F$3),'201902'!$I$3,IF(AND($N405&gt;='201902'!$E$4,$N405&lt;='201902'!$F$4),'201902'!$I$4,IF(AND($N405&gt;='201902'!$E$5,$N405&lt;='201902'!$F$5),'201902'!$I$5,FALSE))))</f>
        <v>4</v>
      </c>
      <c r="P405" s="5">
        <f>IF(AND($N405&gt;='201902'!$E$2,$N405&lt;='201902'!$F$2),'201902'!$G$2,IF(AND($N405&gt;='201902'!$E$3,$N405&lt;='201902'!$F$3),'201902'!$G$3,IF(AND($N405&gt;='201902'!$E$4,$N405&lt;='201902'!$F$4),'201902'!$G$4,IF(AND($N405&gt;='201902'!$E$5,$N405&lt;='201902'!$F$5),'201902'!$G$5,FALSE))))</f>
        <v>0</v>
      </c>
      <c r="Q405" s="5">
        <f>IF(AND($N405&gt;='202001'!$E$2,$N405&lt;='202001'!$F$2),'202001'!$I$2,IF(AND($N405&gt;='202001'!$E$3,$N405&lt;='202001'!$F$3),'202001'!$I$3,IF(AND($N405&gt;='202001'!$E$4,$N405&lt;='202001'!$F$4),'202001'!$I$4,IF(AND($N405&gt;='202001'!$E$5,$N405&lt;='202001'!$F$5),'202001'!$I$5,FALSE))))</f>
        <v>4</v>
      </c>
      <c r="R405" s="5">
        <f>IF(AND($N405&gt;='202001'!$E$2,$N405&lt;='202001'!$F$2),'202001'!$G$2,IF(AND($N405&gt;='202001'!$E$3,$N405&lt;='202001'!$F$3),'202001'!$G$3,IF(AND($N405&gt;='202001'!$E$4,$N405&lt;='202001'!$F$4),'202001'!$G$4,IF(AND($N405&gt;='202001'!$E$5,$N405&lt;='202001'!$F$5),'202001'!$G$5,FALSE))))</f>
        <v>0</v>
      </c>
    </row>
    <row r="406" spans="1:18" x14ac:dyDescent="0.25">
      <c r="A406" s="5">
        <v>121356864</v>
      </c>
      <c r="B406" s="5">
        <v>12135686</v>
      </c>
      <c r="C406" s="5">
        <v>4</v>
      </c>
      <c r="D406" s="4" t="s">
        <v>687</v>
      </c>
      <c r="E406" s="4" t="s">
        <v>688</v>
      </c>
      <c r="F406" s="4">
        <v>2450988</v>
      </c>
      <c r="G406" s="4">
        <v>2323232</v>
      </c>
      <c r="H406" s="4">
        <v>4070150</v>
      </c>
      <c r="I406" s="4">
        <v>2323232</v>
      </c>
      <c r="J406" s="4">
        <v>2323232</v>
      </c>
      <c r="K406" s="4">
        <v>4070150</v>
      </c>
      <c r="L406" s="4">
        <v>17560984</v>
      </c>
      <c r="M406" s="4"/>
      <c r="N406" s="8">
        <v>2926830</v>
      </c>
      <c r="O406" s="4">
        <f>IF(AND($N406&gt;='201902'!$E$2,$N406&lt;='201902'!$F$2),'201902'!$I$2,IF(AND($N406&gt;='201902'!$E$3,$N406&lt;='201902'!$F$3),'201902'!$I$3,IF(AND($N406&gt;='201902'!$E$4,$N406&lt;='201902'!$F$4),'201902'!$I$4,IF(AND($N406&gt;='201902'!$E$5,$N406&lt;='201902'!$F$5),'201902'!$I$5,FALSE))))</f>
        <v>4</v>
      </c>
      <c r="P406" s="5">
        <f>IF(AND($N406&gt;='201902'!$E$2,$N406&lt;='201902'!$F$2),'201902'!$G$2,IF(AND($N406&gt;='201902'!$E$3,$N406&lt;='201902'!$F$3),'201902'!$G$3,IF(AND($N406&gt;='201902'!$E$4,$N406&lt;='201902'!$F$4),'201902'!$G$4,IF(AND($N406&gt;='201902'!$E$5,$N406&lt;='201902'!$F$5),'201902'!$G$5,FALSE))))</f>
        <v>0</v>
      </c>
      <c r="Q406" s="5">
        <f>IF(AND($N406&gt;='202001'!$E$2,$N406&lt;='202001'!$F$2),'202001'!$I$2,IF(AND($N406&gt;='202001'!$E$3,$N406&lt;='202001'!$F$3),'202001'!$I$3,IF(AND($N406&gt;='202001'!$E$4,$N406&lt;='202001'!$F$4),'202001'!$I$4,IF(AND($N406&gt;='202001'!$E$5,$N406&lt;='202001'!$F$5),'202001'!$I$5,FALSE))))</f>
        <v>4</v>
      </c>
      <c r="R406" s="5">
        <f>IF(AND($N406&gt;='202001'!$E$2,$N406&lt;='202001'!$F$2),'202001'!$G$2,IF(AND($N406&gt;='202001'!$E$3,$N406&lt;='202001'!$F$3),'202001'!$G$3,IF(AND($N406&gt;='202001'!$E$4,$N406&lt;='202001'!$F$4),'202001'!$G$4,IF(AND($N406&gt;='202001'!$E$5,$N406&lt;='202001'!$F$5),'202001'!$G$5,FALSE))))</f>
        <v>0</v>
      </c>
    </row>
    <row r="407" spans="1:18" x14ac:dyDescent="0.25">
      <c r="A407" s="5">
        <v>121421011</v>
      </c>
      <c r="B407" s="5">
        <v>12142101</v>
      </c>
      <c r="C407" s="5">
        <v>1</v>
      </c>
      <c r="D407" s="4" t="s">
        <v>2699</v>
      </c>
      <c r="E407" s="4" t="s">
        <v>2700</v>
      </c>
      <c r="F407" s="4">
        <v>2895334</v>
      </c>
      <c r="G407" s="4">
        <v>2895334</v>
      </c>
      <c r="H407" s="4">
        <v>4702372</v>
      </c>
      <c r="I407" s="4">
        <v>2895334</v>
      </c>
      <c r="J407" s="4">
        <v>2509289</v>
      </c>
      <c r="K407" s="4">
        <v>4622059</v>
      </c>
      <c r="L407" s="4">
        <v>20519722</v>
      </c>
      <c r="M407" s="4"/>
      <c r="N407" s="8">
        <v>3419953</v>
      </c>
      <c r="O407" s="4">
        <f>IF(AND($N407&gt;='201902'!$E$2,$N407&lt;='201902'!$F$2),'201902'!$I$2,IF(AND($N407&gt;='201902'!$E$3,$N407&lt;='201902'!$F$3),'201902'!$I$3,IF(AND($N407&gt;='201902'!$E$4,$N407&lt;='201902'!$F$4),'201902'!$I$4,IF(AND($N407&gt;='201902'!$E$5,$N407&lt;='201902'!$F$5),'201902'!$I$5,FALSE))))</f>
        <v>4</v>
      </c>
      <c r="P407" s="5">
        <f>IF(AND($N407&gt;='201902'!$E$2,$N407&lt;='201902'!$F$2),'201902'!$G$2,IF(AND($N407&gt;='201902'!$E$3,$N407&lt;='201902'!$F$3),'201902'!$G$3,IF(AND($N407&gt;='201902'!$E$4,$N407&lt;='201902'!$F$4),'201902'!$G$4,IF(AND($N407&gt;='201902'!$E$5,$N407&lt;='201902'!$F$5),'201902'!$G$5,FALSE))))</f>
        <v>0</v>
      </c>
      <c r="Q407" s="5">
        <f>IF(AND($N407&gt;='202001'!$E$2,$N407&lt;='202001'!$F$2),'202001'!$I$2,IF(AND($N407&gt;='202001'!$E$3,$N407&lt;='202001'!$F$3),'202001'!$I$3,IF(AND($N407&gt;='202001'!$E$4,$N407&lt;='202001'!$F$4),'202001'!$I$4,IF(AND($N407&gt;='202001'!$E$5,$N407&lt;='202001'!$F$5),'202001'!$I$5,FALSE))))</f>
        <v>4</v>
      </c>
      <c r="R407" s="5">
        <f>IF(AND($N407&gt;='202001'!$E$2,$N407&lt;='202001'!$F$2),'202001'!$G$2,IF(AND($N407&gt;='202001'!$E$3,$N407&lt;='202001'!$F$3),'202001'!$G$3,IF(AND($N407&gt;='202001'!$E$4,$N407&lt;='202001'!$F$4),'202001'!$G$4,IF(AND($N407&gt;='202001'!$E$5,$N407&lt;='202001'!$F$5),'202001'!$G$5,FALSE))))</f>
        <v>0</v>
      </c>
    </row>
    <row r="408" spans="1:18" x14ac:dyDescent="0.25">
      <c r="A408" s="5">
        <v>121445174</v>
      </c>
      <c r="B408" s="5">
        <v>12144517</v>
      </c>
      <c r="C408" s="5">
        <v>4</v>
      </c>
      <c r="D408" s="4" t="s">
        <v>689</v>
      </c>
      <c r="E408" s="4" t="s">
        <v>690</v>
      </c>
      <c r="F408" s="4">
        <v>1866162</v>
      </c>
      <c r="G408" s="4">
        <v>1783162</v>
      </c>
      <c r="H408" s="4">
        <v>3387946</v>
      </c>
      <c r="I408" s="4">
        <v>1783162</v>
      </c>
      <c r="J408" s="4">
        <v>1783162</v>
      </c>
      <c r="K408" s="4">
        <v>3398084</v>
      </c>
      <c r="L408" s="4">
        <v>14001678</v>
      </c>
      <c r="M408" s="4"/>
      <c r="N408" s="8">
        <v>2333613</v>
      </c>
      <c r="O408" s="4">
        <f>IF(AND($N408&gt;='201902'!$E$2,$N408&lt;='201902'!$F$2),'201902'!$I$2,IF(AND($N408&gt;='201902'!$E$3,$N408&lt;='201902'!$F$3),'201902'!$I$3,IF(AND($N408&gt;='201902'!$E$4,$N408&lt;='201902'!$F$4),'201902'!$I$4,IF(AND($N408&gt;='201902'!$E$5,$N408&lt;='201902'!$F$5),'201902'!$I$5,FALSE))))</f>
        <v>4</v>
      </c>
      <c r="P408" s="5">
        <f>IF(AND($N408&gt;='201902'!$E$2,$N408&lt;='201902'!$F$2),'201902'!$G$2,IF(AND($N408&gt;='201902'!$E$3,$N408&lt;='201902'!$F$3),'201902'!$G$3,IF(AND($N408&gt;='201902'!$E$4,$N408&lt;='201902'!$F$4),'201902'!$G$4,IF(AND($N408&gt;='201902'!$E$5,$N408&lt;='201902'!$F$5),'201902'!$G$5,FALSE))))</f>
        <v>0</v>
      </c>
      <c r="Q408" s="5">
        <f>IF(AND($N408&gt;='202001'!$E$2,$N408&lt;='202001'!$F$2),'202001'!$I$2,IF(AND($N408&gt;='202001'!$E$3,$N408&lt;='202001'!$F$3),'202001'!$I$3,IF(AND($N408&gt;='202001'!$E$4,$N408&lt;='202001'!$F$4),'202001'!$I$4,IF(AND($N408&gt;='202001'!$E$5,$N408&lt;='202001'!$F$5),'202001'!$I$5,FALSE))))</f>
        <v>4</v>
      </c>
      <c r="R408" s="5">
        <f>IF(AND($N408&gt;='202001'!$E$2,$N408&lt;='202001'!$F$2),'202001'!$G$2,IF(AND($N408&gt;='202001'!$E$3,$N408&lt;='202001'!$F$3),'202001'!$G$3,IF(AND($N408&gt;='202001'!$E$4,$N408&lt;='202001'!$F$4),'202001'!$G$4,IF(AND($N408&gt;='202001'!$E$5,$N408&lt;='202001'!$F$5),'202001'!$G$5,FALSE))))</f>
        <v>0</v>
      </c>
    </row>
    <row r="409" spans="1:18" x14ac:dyDescent="0.25">
      <c r="A409" s="5">
        <v>121608308</v>
      </c>
      <c r="B409" s="5">
        <v>12160830</v>
      </c>
      <c r="C409" s="5">
        <v>8</v>
      </c>
      <c r="D409" s="4" t="s">
        <v>691</v>
      </c>
      <c r="E409" s="4" t="s">
        <v>692</v>
      </c>
      <c r="F409" s="4">
        <v>2044683</v>
      </c>
      <c r="G409" s="4">
        <v>1961683</v>
      </c>
      <c r="H409" s="4">
        <v>3579023</v>
      </c>
      <c r="I409" s="4">
        <v>1961683</v>
      </c>
      <c r="J409" s="4">
        <v>1961683</v>
      </c>
      <c r="K409" s="4">
        <v>3589160</v>
      </c>
      <c r="L409" s="4">
        <v>15097915</v>
      </c>
      <c r="M409" s="4"/>
      <c r="N409" s="8">
        <v>2516319</v>
      </c>
      <c r="O409" s="4">
        <f>IF(AND($N409&gt;='201902'!$E$2,$N409&lt;='201902'!$F$2),'201902'!$I$2,IF(AND($N409&gt;='201902'!$E$3,$N409&lt;='201902'!$F$3),'201902'!$I$3,IF(AND($N409&gt;='201902'!$E$4,$N409&lt;='201902'!$F$4),'201902'!$I$4,IF(AND($N409&gt;='201902'!$E$5,$N409&lt;='201902'!$F$5),'201902'!$I$5,FALSE))))</f>
        <v>4</v>
      </c>
      <c r="P409" s="5">
        <f>IF(AND($N409&gt;='201902'!$E$2,$N409&lt;='201902'!$F$2),'201902'!$G$2,IF(AND($N409&gt;='201902'!$E$3,$N409&lt;='201902'!$F$3),'201902'!$G$3,IF(AND($N409&gt;='201902'!$E$4,$N409&lt;='201902'!$F$4),'201902'!$G$4,IF(AND($N409&gt;='201902'!$E$5,$N409&lt;='201902'!$F$5),'201902'!$G$5,FALSE))))</f>
        <v>0</v>
      </c>
      <c r="Q409" s="5">
        <f>IF(AND($N409&gt;='202001'!$E$2,$N409&lt;='202001'!$F$2),'202001'!$I$2,IF(AND($N409&gt;='202001'!$E$3,$N409&lt;='202001'!$F$3),'202001'!$I$3,IF(AND($N409&gt;='202001'!$E$4,$N409&lt;='202001'!$F$4),'202001'!$I$4,IF(AND($N409&gt;='202001'!$E$5,$N409&lt;='202001'!$F$5),'202001'!$I$5,FALSE))))</f>
        <v>4</v>
      </c>
      <c r="R409" s="5">
        <f>IF(AND($N409&gt;='202001'!$E$2,$N409&lt;='202001'!$F$2),'202001'!$G$2,IF(AND($N409&gt;='202001'!$E$3,$N409&lt;='202001'!$F$3),'202001'!$G$3,IF(AND($N409&gt;='202001'!$E$4,$N409&lt;='202001'!$F$4),'202001'!$G$4,IF(AND($N409&gt;='202001'!$E$5,$N409&lt;='202001'!$F$5),'202001'!$G$5,FALSE))))</f>
        <v>0</v>
      </c>
    </row>
    <row r="410" spans="1:18" x14ac:dyDescent="0.25">
      <c r="A410" s="5">
        <v>121661195</v>
      </c>
      <c r="B410" s="5">
        <v>12166119</v>
      </c>
      <c r="C410" s="5">
        <v>5</v>
      </c>
      <c r="D410" s="4" t="s">
        <v>693</v>
      </c>
      <c r="E410" s="4" t="s">
        <v>694</v>
      </c>
      <c r="F410" s="4">
        <v>1332265</v>
      </c>
      <c r="G410" s="4">
        <v>1249265</v>
      </c>
      <c r="H410" s="4">
        <v>2421263</v>
      </c>
      <c r="I410" s="4">
        <v>1249265</v>
      </c>
      <c r="J410" s="4">
        <v>1249265</v>
      </c>
      <c r="K410" s="4">
        <v>2421263</v>
      </c>
      <c r="L410" s="4">
        <v>9922586</v>
      </c>
      <c r="M410" s="4"/>
      <c r="N410" s="8">
        <v>1653764</v>
      </c>
      <c r="O410" s="4">
        <f>IF(AND($N410&gt;='201902'!$E$2,$N410&lt;='201902'!$F$2),'201902'!$I$2,IF(AND($N410&gt;='201902'!$E$3,$N410&lt;='201902'!$F$3),'201902'!$I$3,IF(AND($N410&gt;='201902'!$E$4,$N410&lt;='201902'!$F$4),'201902'!$I$4,IF(AND($N410&gt;='201902'!$E$5,$N410&lt;='201902'!$F$5),'201902'!$I$5,FALSE))))</f>
        <v>4</v>
      </c>
      <c r="P410" s="5">
        <f>IF(AND($N410&gt;='201902'!$E$2,$N410&lt;='201902'!$F$2),'201902'!$G$2,IF(AND($N410&gt;='201902'!$E$3,$N410&lt;='201902'!$F$3),'201902'!$G$3,IF(AND($N410&gt;='201902'!$E$4,$N410&lt;='201902'!$F$4),'201902'!$G$4,IF(AND($N410&gt;='201902'!$E$5,$N410&lt;='201902'!$F$5),'201902'!$G$5,FALSE))))</f>
        <v>0</v>
      </c>
      <c r="Q410" s="5">
        <f>IF(AND($N410&gt;='202001'!$E$2,$N410&lt;='202001'!$F$2),'202001'!$I$2,IF(AND($N410&gt;='202001'!$E$3,$N410&lt;='202001'!$F$3),'202001'!$I$3,IF(AND($N410&gt;='202001'!$E$4,$N410&lt;='202001'!$F$4),'202001'!$I$4,IF(AND($N410&gt;='202001'!$E$5,$N410&lt;='202001'!$F$5),'202001'!$I$5,FALSE))))</f>
        <v>4</v>
      </c>
      <c r="R410" s="5">
        <f>IF(AND($N410&gt;='202001'!$E$2,$N410&lt;='202001'!$F$2),'202001'!$G$2,IF(AND($N410&gt;='202001'!$E$3,$N410&lt;='202001'!$F$3),'202001'!$G$3,IF(AND($N410&gt;='202001'!$E$4,$N410&lt;='202001'!$F$4),'202001'!$G$4,IF(AND($N410&gt;='202001'!$E$5,$N410&lt;='202001'!$F$5),'202001'!$G$5,FALSE))))</f>
        <v>0</v>
      </c>
    </row>
    <row r="411" spans="1:18" x14ac:dyDescent="0.25">
      <c r="A411" s="5">
        <v>122248453</v>
      </c>
      <c r="B411" s="5">
        <v>12224845</v>
      </c>
      <c r="C411" s="5">
        <v>3</v>
      </c>
      <c r="D411" s="4" t="s">
        <v>695</v>
      </c>
      <c r="E411" s="4" t="s">
        <v>696</v>
      </c>
      <c r="F411" s="4">
        <v>1885591</v>
      </c>
      <c r="G411" s="4">
        <v>1802591</v>
      </c>
      <c r="H411" s="4">
        <v>3395426</v>
      </c>
      <c r="I411" s="4">
        <v>1837838</v>
      </c>
      <c r="J411" s="4">
        <v>1802591</v>
      </c>
      <c r="K411" s="4">
        <v>3440811</v>
      </c>
      <c r="L411" s="4">
        <v>14164848</v>
      </c>
      <c r="M411" s="4"/>
      <c r="N411" s="8">
        <v>2360808</v>
      </c>
      <c r="O411" s="4">
        <f>IF(AND($N411&gt;='201902'!$E$2,$N411&lt;='201902'!$F$2),'201902'!$I$2,IF(AND($N411&gt;='201902'!$E$3,$N411&lt;='201902'!$F$3),'201902'!$I$3,IF(AND($N411&gt;='201902'!$E$4,$N411&lt;='201902'!$F$4),'201902'!$I$4,IF(AND($N411&gt;='201902'!$E$5,$N411&lt;='201902'!$F$5),'201902'!$I$5,FALSE))))</f>
        <v>4</v>
      </c>
      <c r="P411" s="5">
        <f>IF(AND($N411&gt;='201902'!$E$2,$N411&lt;='201902'!$F$2),'201902'!$G$2,IF(AND($N411&gt;='201902'!$E$3,$N411&lt;='201902'!$F$3),'201902'!$G$3,IF(AND($N411&gt;='201902'!$E$4,$N411&lt;='201902'!$F$4),'201902'!$G$4,IF(AND($N411&gt;='201902'!$E$5,$N411&lt;='201902'!$F$5),'201902'!$G$5,FALSE))))</f>
        <v>0</v>
      </c>
      <c r="Q411" s="5">
        <f>IF(AND($N411&gt;='202001'!$E$2,$N411&lt;='202001'!$F$2),'202001'!$I$2,IF(AND($N411&gt;='202001'!$E$3,$N411&lt;='202001'!$F$3),'202001'!$I$3,IF(AND($N411&gt;='202001'!$E$4,$N411&lt;='202001'!$F$4),'202001'!$I$4,IF(AND($N411&gt;='202001'!$E$5,$N411&lt;='202001'!$F$5),'202001'!$I$5,FALSE))))</f>
        <v>4</v>
      </c>
      <c r="R411" s="5">
        <f>IF(AND($N411&gt;='202001'!$E$2,$N411&lt;='202001'!$F$2),'202001'!$G$2,IF(AND($N411&gt;='202001'!$E$3,$N411&lt;='202001'!$F$3),'202001'!$G$3,IF(AND($N411&gt;='202001'!$E$4,$N411&lt;='202001'!$F$4),'202001'!$G$4,IF(AND($N411&gt;='202001'!$E$5,$N411&lt;='202001'!$F$5),'202001'!$G$5,FALSE))))</f>
        <v>0</v>
      </c>
    </row>
    <row r="412" spans="1:18" x14ac:dyDescent="0.25">
      <c r="A412" s="5">
        <v>122252868</v>
      </c>
      <c r="B412" s="5">
        <v>12225286</v>
      </c>
      <c r="C412" s="5">
        <v>8</v>
      </c>
      <c r="D412" s="4" t="s">
        <v>697</v>
      </c>
      <c r="E412" s="4" t="s">
        <v>698</v>
      </c>
      <c r="F412" s="4">
        <v>1572640</v>
      </c>
      <c r="G412" s="4">
        <v>1489640</v>
      </c>
      <c r="H412" s="4">
        <v>2840711</v>
      </c>
      <c r="I412" s="4">
        <v>1497969</v>
      </c>
      <c r="J412" s="4">
        <v>1497969</v>
      </c>
      <c r="K412" s="4">
        <v>2849040</v>
      </c>
      <c r="L412" s="4">
        <v>11747969</v>
      </c>
      <c r="M412" s="4"/>
      <c r="N412" s="8">
        <v>1957994</v>
      </c>
      <c r="O412" s="4">
        <f>IF(AND($N412&gt;='201902'!$E$2,$N412&lt;='201902'!$F$2),'201902'!$I$2,IF(AND($N412&gt;='201902'!$E$3,$N412&lt;='201902'!$F$3),'201902'!$I$3,IF(AND($N412&gt;='201902'!$E$4,$N412&lt;='201902'!$F$4),'201902'!$I$4,IF(AND($N412&gt;='201902'!$E$5,$N412&lt;='201902'!$F$5),'201902'!$I$5,FALSE))))</f>
        <v>4</v>
      </c>
      <c r="P412" s="5">
        <f>IF(AND($N412&gt;='201902'!$E$2,$N412&lt;='201902'!$F$2),'201902'!$G$2,IF(AND($N412&gt;='201902'!$E$3,$N412&lt;='201902'!$F$3),'201902'!$G$3,IF(AND($N412&gt;='201902'!$E$4,$N412&lt;='201902'!$F$4),'201902'!$G$4,IF(AND($N412&gt;='201902'!$E$5,$N412&lt;='201902'!$F$5),'201902'!$G$5,FALSE))))</f>
        <v>0</v>
      </c>
      <c r="Q412" s="5">
        <f>IF(AND($N412&gt;='202001'!$E$2,$N412&lt;='202001'!$F$2),'202001'!$I$2,IF(AND($N412&gt;='202001'!$E$3,$N412&lt;='202001'!$F$3),'202001'!$I$3,IF(AND($N412&gt;='202001'!$E$4,$N412&lt;='202001'!$F$4),'202001'!$I$4,IF(AND($N412&gt;='202001'!$E$5,$N412&lt;='202001'!$F$5),'202001'!$I$5,FALSE))))</f>
        <v>4</v>
      </c>
      <c r="R412" s="5">
        <f>IF(AND($N412&gt;='202001'!$E$2,$N412&lt;='202001'!$F$2),'202001'!$G$2,IF(AND($N412&gt;='202001'!$E$3,$N412&lt;='202001'!$F$3),'202001'!$G$3,IF(AND($N412&gt;='202001'!$E$4,$N412&lt;='202001'!$F$4),'202001'!$G$4,IF(AND($N412&gt;='202001'!$E$5,$N412&lt;='202001'!$F$5),'202001'!$G$5,FALSE))))</f>
        <v>0</v>
      </c>
    </row>
    <row r="413" spans="1:18" x14ac:dyDescent="0.25">
      <c r="A413" s="5">
        <v>122255212</v>
      </c>
      <c r="B413" s="5">
        <v>12225521</v>
      </c>
      <c r="C413" s="5">
        <v>2</v>
      </c>
      <c r="D413" s="4" t="s">
        <v>699</v>
      </c>
      <c r="E413" s="4" t="s">
        <v>700</v>
      </c>
      <c r="F413" s="4">
        <v>1480103</v>
      </c>
      <c r="G413" s="4">
        <v>1397103</v>
      </c>
      <c r="H413" s="4">
        <v>2658728</v>
      </c>
      <c r="I413" s="4">
        <v>1397103</v>
      </c>
      <c r="J413" s="4">
        <v>1397103</v>
      </c>
      <c r="K413" s="4">
        <v>2659278</v>
      </c>
      <c r="L413" s="4">
        <v>10989418</v>
      </c>
      <c r="M413" s="4"/>
      <c r="N413" s="8">
        <v>1831569</v>
      </c>
      <c r="O413" s="4">
        <f>IF(AND($N413&gt;='201902'!$E$2,$N413&lt;='201902'!$F$2),'201902'!$I$2,IF(AND($N413&gt;='201902'!$E$3,$N413&lt;='201902'!$F$3),'201902'!$I$3,IF(AND($N413&gt;='201902'!$E$4,$N413&lt;='201902'!$F$4),'201902'!$I$4,IF(AND($N413&gt;='201902'!$E$5,$N413&lt;='201902'!$F$5),'201902'!$I$5,FALSE))))</f>
        <v>4</v>
      </c>
      <c r="P413" s="5">
        <f>IF(AND($N413&gt;='201902'!$E$2,$N413&lt;='201902'!$F$2),'201902'!$G$2,IF(AND($N413&gt;='201902'!$E$3,$N413&lt;='201902'!$F$3),'201902'!$G$3,IF(AND($N413&gt;='201902'!$E$4,$N413&lt;='201902'!$F$4),'201902'!$G$4,IF(AND($N413&gt;='201902'!$E$5,$N413&lt;='201902'!$F$5),'201902'!$G$5,FALSE))))</f>
        <v>0</v>
      </c>
      <c r="Q413" s="5">
        <f>IF(AND($N413&gt;='202001'!$E$2,$N413&lt;='202001'!$F$2),'202001'!$I$2,IF(AND($N413&gt;='202001'!$E$3,$N413&lt;='202001'!$F$3),'202001'!$I$3,IF(AND($N413&gt;='202001'!$E$4,$N413&lt;='202001'!$F$4),'202001'!$I$4,IF(AND($N413&gt;='202001'!$E$5,$N413&lt;='202001'!$F$5),'202001'!$I$5,FALSE))))</f>
        <v>4</v>
      </c>
      <c r="R413" s="5">
        <f>IF(AND($N413&gt;='202001'!$E$2,$N413&lt;='202001'!$F$2),'202001'!$G$2,IF(AND($N413&gt;='202001'!$E$3,$N413&lt;='202001'!$F$3),'202001'!$G$3,IF(AND($N413&gt;='202001'!$E$4,$N413&lt;='202001'!$F$4),'202001'!$G$4,IF(AND($N413&gt;='202001'!$E$5,$N413&lt;='202001'!$F$5),'202001'!$G$5,FALSE))))</f>
        <v>0</v>
      </c>
    </row>
    <row r="414" spans="1:18" x14ac:dyDescent="0.25">
      <c r="A414" s="5">
        <v>122349888</v>
      </c>
      <c r="B414" s="5">
        <v>12234988</v>
      </c>
      <c r="C414" s="5">
        <v>8</v>
      </c>
      <c r="D414" s="4" t="s">
        <v>701</v>
      </c>
      <c r="E414" s="4" t="s">
        <v>702</v>
      </c>
      <c r="F414" s="4">
        <v>1468681</v>
      </c>
      <c r="G414" s="4">
        <v>1385681</v>
      </c>
      <c r="H414" s="4">
        <v>2696100</v>
      </c>
      <c r="I414" s="4">
        <v>1385681</v>
      </c>
      <c r="J414" s="4">
        <v>1385681</v>
      </c>
      <c r="K414" s="4">
        <v>2697182</v>
      </c>
      <c r="L414" s="4">
        <v>11019006</v>
      </c>
      <c r="M414" s="4"/>
      <c r="N414" s="8">
        <v>1836501</v>
      </c>
      <c r="O414" s="4">
        <f>IF(AND($N414&gt;='201902'!$E$2,$N414&lt;='201902'!$F$2),'201902'!$I$2,IF(AND($N414&gt;='201902'!$E$3,$N414&lt;='201902'!$F$3),'201902'!$I$3,IF(AND($N414&gt;='201902'!$E$4,$N414&lt;='201902'!$F$4),'201902'!$I$4,IF(AND($N414&gt;='201902'!$E$5,$N414&lt;='201902'!$F$5),'201902'!$I$5,FALSE))))</f>
        <v>4</v>
      </c>
      <c r="P414" s="5">
        <f>IF(AND($N414&gt;='201902'!$E$2,$N414&lt;='201902'!$F$2),'201902'!$G$2,IF(AND($N414&gt;='201902'!$E$3,$N414&lt;='201902'!$F$3),'201902'!$G$3,IF(AND($N414&gt;='201902'!$E$4,$N414&lt;='201902'!$F$4),'201902'!$G$4,IF(AND($N414&gt;='201902'!$E$5,$N414&lt;='201902'!$F$5),'201902'!$G$5,FALSE))))</f>
        <v>0</v>
      </c>
      <c r="Q414" s="5">
        <f>IF(AND($N414&gt;='202001'!$E$2,$N414&lt;='202001'!$F$2),'202001'!$I$2,IF(AND($N414&gt;='202001'!$E$3,$N414&lt;='202001'!$F$3),'202001'!$I$3,IF(AND($N414&gt;='202001'!$E$4,$N414&lt;='202001'!$F$4),'202001'!$I$4,IF(AND($N414&gt;='202001'!$E$5,$N414&lt;='202001'!$F$5),'202001'!$I$5,FALSE))))</f>
        <v>4</v>
      </c>
      <c r="R414" s="5">
        <f>IF(AND($N414&gt;='202001'!$E$2,$N414&lt;='202001'!$F$2),'202001'!$G$2,IF(AND($N414&gt;='202001'!$E$3,$N414&lt;='202001'!$F$3),'202001'!$G$3,IF(AND($N414&gt;='202001'!$E$4,$N414&lt;='202001'!$F$4),'202001'!$G$4,IF(AND($N414&gt;='202001'!$E$5,$N414&lt;='202001'!$F$5),'202001'!$G$5,FALSE))))</f>
        <v>0</v>
      </c>
    </row>
    <row r="415" spans="1:18" x14ac:dyDescent="0.25">
      <c r="A415" s="4" t="s">
        <v>3539</v>
      </c>
      <c r="B415" s="5">
        <v>12242748</v>
      </c>
      <c r="C415" s="4" t="s">
        <v>3857</v>
      </c>
      <c r="D415" s="4" t="s">
        <v>3540</v>
      </c>
      <c r="E415" s="4" t="s">
        <v>3541</v>
      </c>
      <c r="F415" s="4">
        <v>1621643</v>
      </c>
      <c r="G415" s="4">
        <v>1621643</v>
      </c>
      <c r="H415" s="4">
        <v>1621643</v>
      </c>
      <c r="I415" s="4">
        <v>1621643</v>
      </c>
      <c r="J415" s="4">
        <v>1621643</v>
      </c>
      <c r="K415" s="4">
        <v>1621643</v>
      </c>
      <c r="L415" s="4">
        <v>9729858</v>
      </c>
      <c r="M415" s="4"/>
      <c r="N415" s="8">
        <v>1621643</v>
      </c>
      <c r="O415" s="4">
        <f>IF(AND($N415&gt;='201902'!$E$2,$N415&lt;='201902'!$F$2),'201902'!$I$2,IF(AND($N415&gt;='201902'!$E$3,$N415&lt;='201902'!$F$3),'201902'!$I$3,IF(AND($N415&gt;='201902'!$E$4,$N415&lt;='201902'!$F$4),'201902'!$I$4,IF(AND($N415&gt;='201902'!$E$5,$N415&lt;='201902'!$F$5),'201902'!$I$5,FALSE))))</f>
        <v>4</v>
      </c>
      <c r="P415" s="5">
        <f>IF(AND($N415&gt;='201902'!$E$2,$N415&lt;='201902'!$F$2),'201902'!$G$2,IF(AND($N415&gt;='201902'!$E$3,$N415&lt;='201902'!$F$3),'201902'!$G$3,IF(AND($N415&gt;='201902'!$E$4,$N415&lt;='201902'!$F$4),'201902'!$G$4,IF(AND($N415&gt;='201902'!$E$5,$N415&lt;='201902'!$F$5),'201902'!$G$5,FALSE))))</f>
        <v>0</v>
      </c>
      <c r="Q415" s="5">
        <f>IF(AND($N415&gt;='202001'!$E$2,$N415&lt;='202001'!$F$2),'202001'!$I$2,IF(AND($N415&gt;='202001'!$E$3,$N415&lt;='202001'!$F$3),'202001'!$I$3,IF(AND($N415&gt;='202001'!$E$4,$N415&lt;='202001'!$F$4),'202001'!$I$4,IF(AND($N415&gt;='202001'!$E$5,$N415&lt;='202001'!$F$5),'202001'!$I$5,FALSE))))</f>
        <v>4</v>
      </c>
      <c r="R415" s="5">
        <f>IF(AND($N415&gt;='202001'!$E$2,$N415&lt;='202001'!$F$2),'202001'!$G$2,IF(AND($N415&gt;='202001'!$E$3,$N415&lt;='202001'!$F$3),'202001'!$G$3,IF(AND($N415&gt;='202001'!$E$4,$N415&lt;='202001'!$F$4),'202001'!$G$4,IF(AND($N415&gt;='202001'!$E$5,$N415&lt;='202001'!$F$5),'202001'!$G$5,FALSE))))</f>
        <v>0</v>
      </c>
    </row>
    <row r="416" spans="1:18" x14ac:dyDescent="0.25">
      <c r="A416" s="5">
        <v>122457087</v>
      </c>
      <c r="B416" s="5">
        <v>12245708</v>
      </c>
      <c r="C416" s="5">
        <v>7</v>
      </c>
      <c r="D416" s="4" t="s">
        <v>3543</v>
      </c>
      <c r="E416" s="4" t="s">
        <v>3544</v>
      </c>
      <c r="F416" s="4"/>
      <c r="G416" s="4"/>
      <c r="H416" s="4"/>
      <c r="I416" s="4"/>
      <c r="J416" s="4"/>
      <c r="K416" s="4">
        <v>441017</v>
      </c>
      <c r="L416" s="4">
        <v>441017</v>
      </c>
      <c r="M416" s="4"/>
      <c r="N416" s="8">
        <v>441017</v>
      </c>
      <c r="O416" s="4">
        <f>IF(AND($N416&gt;='201902'!$E$2,$N416&lt;='201902'!$F$2),'201902'!$I$2,IF(AND($N416&gt;='201902'!$E$3,$N416&lt;='201902'!$F$3),'201902'!$I$3,IF(AND($N416&gt;='201902'!$E$4,$N416&lt;='201902'!$F$4),'201902'!$I$4,IF(AND($N416&gt;='201902'!$E$5,$N416&lt;='201902'!$F$5),'201902'!$I$5,FALSE))))</f>
        <v>2</v>
      </c>
      <c r="P416" s="5">
        <f>IF(AND($N416&gt;='201902'!$E$2,$N416&lt;='201902'!$F$2),'201902'!$G$2,IF(AND($N416&gt;='201902'!$E$3,$N416&lt;='201902'!$F$3),'201902'!$G$3,IF(AND($N416&gt;='201902'!$E$4,$N416&lt;='201902'!$F$4),'201902'!$G$4,IF(AND($N416&gt;='201902'!$E$5,$N416&lt;='201902'!$F$5),'201902'!$G$5,FALSE))))</f>
        <v>7587</v>
      </c>
      <c r="Q416" s="5">
        <f>IF(AND($N416&gt;='202001'!$E$2,$N416&lt;='202001'!$F$2),'202001'!$I$2,IF(AND($N416&gt;='202001'!$E$3,$N416&lt;='202001'!$F$3),'202001'!$I$3,IF(AND($N416&gt;='202001'!$E$4,$N416&lt;='202001'!$F$4),'202001'!$I$4,IF(AND($N416&gt;='202001'!$E$5,$N416&lt;='202001'!$F$5),'202001'!$I$5,FALSE))))</f>
        <v>2</v>
      </c>
      <c r="R416" s="5">
        <f>IF(AND($N416&gt;='202001'!$E$2,$N416&lt;='202001'!$F$2),'202001'!$G$2,IF(AND($N416&gt;='202001'!$E$3,$N416&lt;='202001'!$F$3),'202001'!$G$3,IF(AND($N416&gt;='202001'!$E$4,$N416&lt;='202001'!$F$4),'202001'!$G$4,IF(AND($N416&gt;='202001'!$E$5,$N416&lt;='202001'!$F$5),'202001'!$G$5,FALSE))))</f>
        <v>8073</v>
      </c>
    </row>
    <row r="417" spans="1:18" x14ac:dyDescent="0.25">
      <c r="A417" s="5">
        <v>122475700</v>
      </c>
      <c r="B417" s="5">
        <v>12247570</v>
      </c>
      <c r="C417" s="5">
        <v>0</v>
      </c>
      <c r="D417" s="4" t="s">
        <v>4008</v>
      </c>
      <c r="E417" s="4" t="s">
        <v>4009</v>
      </c>
      <c r="F417" s="4">
        <v>4400000</v>
      </c>
      <c r="G417" s="4">
        <v>4400000</v>
      </c>
      <c r="H417" s="4">
        <v>4400000</v>
      </c>
      <c r="I417" s="4">
        <v>4400000</v>
      </c>
      <c r="J417" s="4">
        <v>4400000</v>
      </c>
      <c r="K417" s="4">
        <v>4400000</v>
      </c>
      <c r="L417" s="4">
        <v>26400000</v>
      </c>
      <c r="M417" s="4"/>
      <c r="N417" s="8">
        <v>4400000</v>
      </c>
      <c r="O417" s="4">
        <f>IF(AND($N417&gt;='201902'!$E$2,$N417&lt;='201902'!$F$2),'201902'!$I$2,IF(AND($N417&gt;='201902'!$E$3,$N417&lt;='201902'!$F$3),'201902'!$I$3,IF(AND($N417&gt;='201902'!$E$4,$N417&lt;='201902'!$F$4),'201902'!$I$4,IF(AND($N417&gt;='201902'!$E$5,$N417&lt;='201902'!$F$5),'201902'!$I$5,FALSE))))</f>
        <v>4</v>
      </c>
      <c r="P417" s="5">
        <f>IF(AND($N417&gt;='201902'!$E$2,$N417&lt;='201902'!$F$2),'201902'!$G$2,IF(AND($N417&gt;='201902'!$E$3,$N417&lt;='201902'!$F$3),'201902'!$G$3,IF(AND($N417&gt;='201902'!$E$4,$N417&lt;='201902'!$F$4),'201902'!$G$4,IF(AND($N417&gt;='201902'!$E$5,$N417&lt;='201902'!$F$5),'201902'!$G$5,FALSE))))</f>
        <v>0</v>
      </c>
      <c r="Q417" s="5">
        <f>IF(AND($N417&gt;='202001'!$E$2,$N417&lt;='202001'!$F$2),'202001'!$I$2,IF(AND($N417&gt;='202001'!$E$3,$N417&lt;='202001'!$F$3),'202001'!$I$3,IF(AND($N417&gt;='202001'!$E$4,$N417&lt;='202001'!$F$4),'202001'!$I$4,IF(AND($N417&gt;='202001'!$E$5,$N417&lt;='202001'!$F$5),'202001'!$I$5,FALSE))))</f>
        <v>4</v>
      </c>
      <c r="R417" s="5">
        <f>IF(AND($N417&gt;='202001'!$E$2,$N417&lt;='202001'!$F$2),'202001'!$G$2,IF(AND($N417&gt;='202001'!$E$3,$N417&lt;='202001'!$F$3),'202001'!$G$3,IF(AND($N417&gt;='202001'!$E$4,$N417&lt;='202001'!$F$4),'202001'!$G$4,IF(AND($N417&gt;='202001'!$E$5,$N417&lt;='202001'!$F$5),'202001'!$G$5,FALSE))))</f>
        <v>0</v>
      </c>
    </row>
    <row r="418" spans="1:18" x14ac:dyDescent="0.25">
      <c r="A418" s="5">
        <v>122495612</v>
      </c>
      <c r="B418" s="5">
        <v>12249561</v>
      </c>
      <c r="C418" s="5">
        <v>2</v>
      </c>
      <c r="D418" s="4" t="s">
        <v>703</v>
      </c>
      <c r="E418" s="4" t="s">
        <v>704</v>
      </c>
      <c r="F418" s="4">
        <v>1975816</v>
      </c>
      <c r="G418" s="4">
        <v>1892816</v>
      </c>
      <c r="H418" s="4">
        <v>3485059</v>
      </c>
      <c r="I418" s="4">
        <v>1892816</v>
      </c>
      <c r="J418" s="4">
        <v>1892816</v>
      </c>
      <c r="K418" s="4">
        <v>3495789</v>
      </c>
      <c r="L418" s="4">
        <v>14635112</v>
      </c>
      <c r="M418" s="4"/>
      <c r="N418" s="8">
        <v>2439185</v>
      </c>
      <c r="O418" s="4">
        <f>IF(AND($N418&gt;='201902'!$E$2,$N418&lt;='201902'!$F$2),'201902'!$I$2,IF(AND($N418&gt;='201902'!$E$3,$N418&lt;='201902'!$F$3),'201902'!$I$3,IF(AND($N418&gt;='201902'!$E$4,$N418&lt;='201902'!$F$4),'201902'!$I$4,IF(AND($N418&gt;='201902'!$E$5,$N418&lt;='201902'!$F$5),'201902'!$I$5,FALSE))))</f>
        <v>4</v>
      </c>
      <c r="P418" s="5">
        <f>IF(AND($N418&gt;='201902'!$E$2,$N418&lt;='201902'!$F$2),'201902'!$G$2,IF(AND($N418&gt;='201902'!$E$3,$N418&lt;='201902'!$F$3),'201902'!$G$3,IF(AND($N418&gt;='201902'!$E$4,$N418&lt;='201902'!$F$4),'201902'!$G$4,IF(AND($N418&gt;='201902'!$E$5,$N418&lt;='201902'!$F$5),'201902'!$G$5,FALSE))))</f>
        <v>0</v>
      </c>
      <c r="Q418" s="5">
        <f>IF(AND($N418&gt;='202001'!$E$2,$N418&lt;='202001'!$F$2),'202001'!$I$2,IF(AND($N418&gt;='202001'!$E$3,$N418&lt;='202001'!$F$3),'202001'!$I$3,IF(AND($N418&gt;='202001'!$E$4,$N418&lt;='202001'!$F$4),'202001'!$I$4,IF(AND($N418&gt;='202001'!$E$5,$N418&lt;='202001'!$F$5),'202001'!$I$5,FALSE))))</f>
        <v>4</v>
      </c>
      <c r="R418" s="5">
        <f>IF(AND($N418&gt;='202001'!$E$2,$N418&lt;='202001'!$F$2),'202001'!$G$2,IF(AND($N418&gt;='202001'!$E$3,$N418&lt;='202001'!$F$3),'202001'!$G$3,IF(AND($N418&gt;='202001'!$E$4,$N418&lt;='202001'!$F$4),'202001'!$G$4,IF(AND($N418&gt;='202001'!$E$5,$N418&lt;='202001'!$F$5),'202001'!$G$5,FALSE))))</f>
        <v>0</v>
      </c>
    </row>
    <row r="419" spans="1:18" x14ac:dyDescent="0.25">
      <c r="A419" s="5">
        <v>122508544</v>
      </c>
      <c r="B419" s="5">
        <v>12250854</v>
      </c>
      <c r="C419" s="5">
        <v>4</v>
      </c>
      <c r="D419" s="4" t="s">
        <v>705</v>
      </c>
      <c r="E419" s="4" t="s">
        <v>706</v>
      </c>
      <c r="F419" s="4">
        <v>1535137</v>
      </c>
      <c r="G419" s="4">
        <v>1607201</v>
      </c>
      <c r="H419" s="4">
        <v>2737448</v>
      </c>
      <c r="I419" s="4">
        <v>1555513</v>
      </c>
      <c r="J419" s="4">
        <v>1511209</v>
      </c>
      <c r="K419" s="4">
        <v>2626688</v>
      </c>
      <c r="L419" s="4">
        <v>11573196</v>
      </c>
      <c r="M419" s="4"/>
      <c r="N419" s="8">
        <v>1928866</v>
      </c>
      <c r="O419" s="4">
        <f>IF(AND($N419&gt;='201902'!$E$2,$N419&lt;='201902'!$F$2),'201902'!$I$2,IF(AND($N419&gt;='201902'!$E$3,$N419&lt;='201902'!$F$3),'201902'!$I$3,IF(AND($N419&gt;='201902'!$E$4,$N419&lt;='201902'!$F$4),'201902'!$I$4,IF(AND($N419&gt;='201902'!$E$5,$N419&lt;='201902'!$F$5),'201902'!$I$5,FALSE))))</f>
        <v>4</v>
      </c>
      <c r="P419" s="5">
        <f>IF(AND($N419&gt;='201902'!$E$2,$N419&lt;='201902'!$F$2),'201902'!$G$2,IF(AND($N419&gt;='201902'!$E$3,$N419&lt;='201902'!$F$3),'201902'!$G$3,IF(AND($N419&gt;='201902'!$E$4,$N419&lt;='201902'!$F$4),'201902'!$G$4,IF(AND($N419&gt;='201902'!$E$5,$N419&lt;='201902'!$F$5),'201902'!$G$5,FALSE))))</f>
        <v>0</v>
      </c>
      <c r="Q419" s="5">
        <f>IF(AND($N419&gt;='202001'!$E$2,$N419&lt;='202001'!$F$2),'202001'!$I$2,IF(AND($N419&gt;='202001'!$E$3,$N419&lt;='202001'!$F$3),'202001'!$I$3,IF(AND($N419&gt;='202001'!$E$4,$N419&lt;='202001'!$F$4),'202001'!$I$4,IF(AND($N419&gt;='202001'!$E$5,$N419&lt;='202001'!$F$5),'202001'!$I$5,FALSE))))</f>
        <v>4</v>
      </c>
      <c r="R419" s="5">
        <f>IF(AND($N419&gt;='202001'!$E$2,$N419&lt;='202001'!$F$2),'202001'!$G$2,IF(AND($N419&gt;='202001'!$E$3,$N419&lt;='202001'!$F$3),'202001'!$G$3,IF(AND($N419&gt;='202001'!$E$4,$N419&lt;='202001'!$F$4),'202001'!$G$4,IF(AND($N419&gt;='202001'!$E$5,$N419&lt;='202001'!$F$5),'202001'!$G$5,FALSE))))</f>
        <v>0</v>
      </c>
    </row>
    <row r="420" spans="1:18" x14ac:dyDescent="0.25">
      <c r="A420" s="5">
        <v>122644235</v>
      </c>
      <c r="B420" s="5">
        <v>12264423</v>
      </c>
      <c r="C420" s="5">
        <v>5</v>
      </c>
      <c r="D420" s="4" t="s">
        <v>707</v>
      </c>
      <c r="E420" s="4" t="s">
        <v>708</v>
      </c>
      <c r="F420" s="4">
        <v>2044683</v>
      </c>
      <c r="G420" s="4">
        <v>1961683</v>
      </c>
      <c r="H420" s="4">
        <v>3684764</v>
      </c>
      <c r="I420" s="4">
        <v>1961683</v>
      </c>
      <c r="J420" s="4">
        <v>1961683</v>
      </c>
      <c r="K420" s="4">
        <v>3694901</v>
      </c>
      <c r="L420" s="4">
        <v>15309397</v>
      </c>
      <c r="M420" s="4"/>
      <c r="N420" s="8">
        <v>2551566</v>
      </c>
      <c r="O420" s="4">
        <f>IF(AND($N420&gt;='201902'!$E$2,$N420&lt;='201902'!$F$2),'201902'!$I$2,IF(AND($N420&gt;='201902'!$E$3,$N420&lt;='201902'!$F$3),'201902'!$I$3,IF(AND($N420&gt;='201902'!$E$4,$N420&lt;='201902'!$F$4),'201902'!$I$4,IF(AND($N420&gt;='201902'!$E$5,$N420&lt;='201902'!$F$5),'201902'!$I$5,FALSE))))</f>
        <v>4</v>
      </c>
      <c r="P420" s="5">
        <f>IF(AND($N420&gt;='201902'!$E$2,$N420&lt;='201902'!$F$2),'201902'!$G$2,IF(AND($N420&gt;='201902'!$E$3,$N420&lt;='201902'!$F$3),'201902'!$G$3,IF(AND($N420&gt;='201902'!$E$4,$N420&lt;='201902'!$F$4),'201902'!$G$4,IF(AND($N420&gt;='201902'!$E$5,$N420&lt;='201902'!$F$5),'201902'!$G$5,FALSE))))</f>
        <v>0</v>
      </c>
      <c r="Q420" s="5">
        <f>IF(AND($N420&gt;='202001'!$E$2,$N420&lt;='202001'!$F$2),'202001'!$I$2,IF(AND($N420&gt;='202001'!$E$3,$N420&lt;='202001'!$F$3),'202001'!$I$3,IF(AND($N420&gt;='202001'!$E$4,$N420&lt;='202001'!$F$4),'202001'!$I$4,IF(AND($N420&gt;='202001'!$E$5,$N420&lt;='202001'!$F$5),'202001'!$I$5,FALSE))))</f>
        <v>4</v>
      </c>
      <c r="R420" s="5">
        <f>IF(AND($N420&gt;='202001'!$E$2,$N420&lt;='202001'!$F$2),'202001'!$G$2,IF(AND($N420&gt;='202001'!$E$3,$N420&lt;='202001'!$F$3),'202001'!$G$3,IF(AND($N420&gt;='202001'!$E$4,$N420&lt;='202001'!$F$4),'202001'!$G$4,IF(AND($N420&gt;='202001'!$E$5,$N420&lt;='202001'!$F$5),'202001'!$G$5,FALSE))))</f>
        <v>0</v>
      </c>
    </row>
    <row r="421" spans="1:18" x14ac:dyDescent="0.25">
      <c r="A421" s="5">
        <v>122645886</v>
      </c>
      <c r="B421" s="5">
        <v>12264588</v>
      </c>
      <c r="C421" s="5">
        <v>6</v>
      </c>
      <c r="D421" s="4" t="s">
        <v>709</v>
      </c>
      <c r="E421" s="4" t="s">
        <v>710</v>
      </c>
      <c r="F421" s="4">
        <v>1049096</v>
      </c>
      <c r="G421" s="4">
        <v>1049096</v>
      </c>
      <c r="H421" s="4">
        <v>1049096</v>
      </c>
      <c r="I421" s="4">
        <v>1049096</v>
      </c>
      <c r="J421" s="4">
        <v>1049096</v>
      </c>
      <c r="K421" s="4">
        <v>1049096</v>
      </c>
      <c r="L421" s="4">
        <v>6294576</v>
      </c>
      <c r="M421" s="4"/>
      <c r="N421" s="8">
        <v>1049096</v>
      </c>
      <c r="O421" s="4">
        <f>IF(AND($N421&gt;='201902'!$E$2,$N421&lt;='201902'!$F$2),'201902'!$I$2,IF(AND($N421&gt;='201902'!$E$3,$N421&lt;='201902'!$F$3),'201902'!$I$3,IF(AND($N421&gt;='201902'!$E$4,$N421&lt;='201902'!$F$4),'201902'!$I$4,IF(AND($N421&gt;='201902'!$E$5,$N421&lt;='201902'!$F$5),'201902'!$I$5,FALSE))))</f>
        <v>4</v>
      </c>
      <c r="P421" s="5">
        <f>IF(AND($N421&gt;='201902'!$E$2,$N421&lt;='201902'!$F$2),'201902'!$G$2,IF(AND($N421&gt;='201902'!$E$3,$N421&lt;='201902'!$F$3),'201902'!$G$3,IF(AND($N421&gt;='201902'!$E$4,$N421&lt;='201902'!$F$4),'201902'!$G$4,IF(AND($N421&gt;='201902'!$E$5,$N421&lt;='201902'!$F$5),'201902'!$G$5,FALSE))))</f>
        <v>0</v>
      </c>
      <c r="Q421" s="5">
        <f>IF(AND($N421&gt;='202001'!$E$2,$N421&lt;='202001'!$F$2),'202001'!$I$2,IF(AND($N421&gt;='202001'!$E$3,$N421&lt;='202001'!$F$3),'202001'!$I$3,IF(AND($N421&gt;='202001'!$E$4,$N421&lt;='202001'!$F$4),'202001'!$I$4,IF(AND($N421&gt;='202001'!$E$5,$N421&lt;='202001'!$F$5),'202001'!$I$5,FALSE))))</f>
        <v>4</v>
      </c>
      <c r="R421" s="5">
        <f>IF(AND($N421&gt;='202001'!$E$2,$N421&lt;='202001'!$F$2),'202001'!$G$2,IF(AND($N421&gt;='202001'!$E$3,$N421&lt;='202001'!$F$3),'202001'!$G$3,IF(AND($N421&gt;='202001'!$E$4,$N421&lt;='202001'!$F$4),'202001'!$G$4,IF(AND($N421&gt;='202001'!$E$5,$N421&lt;='202001'!$F$5),'202001'!$G$5,FALSE))))</f>
        <v>0</v>
      </c>
    </row>
    <row r="422" spans="1:18" x14ac:dyDescent="0.25">
      <c r="A422" s="5">
        <v>122658287</v>
      </c>
      <c r="B422" s="5">
        <v>12265828</v>
      </c>
      <c r="C422" s="5">
        <v>7</v>
      </c>
      <c r="D422" s="4" t="s">
        <v>711</v>
      </c>
      <c r="E422" s="4" t="s">
        <v>712</v>
      </c>
      <c r="F422" s="4">
        <v>2418526</v>
      </c>
      <c r="G422" s="4">
        <v>2347822</v>
      </c>
      <c r="H422" s="4">
        <v>4094740</v>
      </c>
      <c r="I422" s="4">
        <v>2347822</v>
      </c>
      <c r="J422" s="4">
        <v>2347822</v>
      </c>
      <c r="K422" s="4">
        <v>4094740</v>
      </c>
      <c r="L422" s="4">
        <v>17651472</v>
      </c>
      <c r="M422" s="4"/>
      <c r="N422" s="8">
        <v>2941912</v>
      </c>
      <c r="O422" s="4">
        <f>IF(AND($N422&gt;='201902'!$E$2,$N422&lt;='201902'!$F$2),'201902'!$I$2,IF(AND($N422&gt;='201902'!$E$3,$N422&lt;='201902'!$F$3),'201902'!$I$3,IF(AND($N422&gt;='201902'!$E$4,$N422&lt;='201902'!$F$4),'201902'!$I$4,IF(AND($N422&gt;='201902'!$E$5,$N422&lt;='201902'!$F$5),'201902'!$I$5,FALSE))))</f>
        <v>4</v>
      </c>
      <c r="P422" s="5">
        <f>IF(AND($N422&gt;='201902'!$E$2,$N422&lt;='201902'!$F$2),'201902'!$G$2,IF(AND($N422&gt;='201902'!$E$3,$N422&lt;='201902'!$F$3),'201902'!$G$3,IF(AND($N422&gt;='201902'!$E$4,$N422&lt;='201902'!$F$4),'201902'!$G$4,IF(AND($N422&gt;='201902'!$E$5,$N422&lt;='201902'!$F$5),'201902'!$G$5,FALSE))))</f>
        <v>0</v>
      </c>
      <c r="Q422" s="5">
        <f>IF(AND($N422&gt;='202001'!$E$2,$N422&lt;='202001'!$F$2),'202001'!$I$2,IF(AND($N422&gt;='202001'!$E$3,$N422&lt;='202001'!$F$3),'202001'!$I$3,IF(AND($N422&gt;='202001'!$E$4,$N422&lt;='202001'!$F$4),'202001'!$I$4,IF(AND($N422&gt;='202001'!$E$5,$N422&lt;='202001'!$F$5),'202001'!$I$5,FALSE))))</f>
        <v>4</v>
      </c>
      <c r="R422" s="5">
        <f>IF(AND($N422&gt;='202001'!$E$2,$N422&lt;='202001'!$F$2),'202001'!$G$2,IF(AND($N422&gt;='202001'!$E$3,$N422&lt;='202001'!$F$3),'202001'!$G$3,IF(AND($N422&gt;='202001'!$E$4,$N422&lt;='202001'!$F$4),'202001'!$G$4,IF(AND($N422&gt;='202001'!$E$5,$N422&lt;='202001'!$F$5),'202001'!$G$5,FALSE))))</f>
        <v>0</v>
      </c>
    </row>
    <row r="423" spans="1:18" x14ac:dyDescent="0.25">
      <c r="A423" s="5">
        <v>122685233</v>
      </c>
      <c r="B423" s="5">
        <v>12268523</v>
      </c>
      <c r="C423" s="5">
        <v>3</v>
      </c>
      <c r="D423" s="4" t="s">
        <v>713</v>
      </c>
      <c r="E423" s="4" t="s">
        <v>714</v>
      </c>
      <c r="F423" s="4">
        <v>1565970</v>
      </c>
      <c r="G423" s="4">
        <v>1482970</v>
      </c>
      <c r="H423" s="4">
        <v>2604187</v>
      </c>
      <c r="I423" s="4">
        <v>1482970</v>
      </c>
      <c r="J423" s="4">
        <v>1482970</v>
      </c>
      <c r="K423" s="4">
        <v>2604187</v>
      </c>
      <c r="L423" s="4">
        <v>11223254</v>
      </c>
      <c r="M423" s="4"/>
      <c r="N423" s="8">
        <v>1870542</v>
      </c>
      <c r="O423" s="4">
        <f>IF(AND($N423&gt;='201902'!$E$2,$N423&lt;='201902'!$F$2),'201902'!$I$2,IF(AND($N423&gt;='201902'!$E$3,$N423&lt;='201902'!$F$3),'201902'!$I$3,IF(AND($N423&gt;='201902'!$E$4,$N423&lt;='201902'!$F$4),'201902'!$I$4,IF(AND($N423&gt;='201902'!$E$5,$N423&lt;='201902'!$F$5),'201902'!$I$5,FALSE))))</f>
        <v>4</v>
      </c>
      <c r="P423" s="5">
        <f>IF(AND($N423&gt;='201902'!$E$2,$N423&lt;='201902'!$F$2),'201902'!$G$2,IF(AND($N423&gt;='201902'!$E$3,$N423&lt;='201902'!$F$3),'201902'!$G$3,IF(AND($N423&gt;='201902'!$E$4,$N423&lt;='201902'!$F$4),'201902'!$G$4,IF(AND($N423&gt;='201902'!$E$5,$N423&lt;='201902'!$F$5),'201902'!$G$5,FALSE))))</f>
        <v>0</v>
      </c>
      <c r="Q423" s="5">
        <f>IF(AND($N423&gt;='202001'!$E$2,$N423&lt;='202001'!$F$2),'202001'!$I$2,IF(AND($N423&gt;='202001'!$E$3,$N423&lt;='202001'!$F$3),'202001'!$I$3,IF(AND($N423&gt;='202001'!$E$4,$N423&lt;='202001'!$F$4),'202001'!$I$4,IF(AND($N423&gt;='202001'!$E$5,$N423&lt;='202001'!$F$5),'202001'!$I$5,FALSE))))</f>
        <v>4</v>
      </c>
      <c r="R423" s="5">
        <f>IF(AND($N423&gt;='202001'!$E$2,$N423&lt;='202001'!$F$2),'202001'!$G$2,IF(AND($N423&gt;='202001'!$E$3,$N423&lt;='202001'!$F$3),'202001'!$G$3,IF(AND($N423&gt;='202001'!$E$4,$N423&lt;='202001'!$F$4),'202001'!$G$4,IF(AND($N423&gt;='202001'!$E$5,$N423&lt;='202001'!$F$5),'202001'!$G$5,FALSE))))</f>
        <v>0</v>
      </c>
    </row>
    <row r="424" spans="1:18" x14ac:dyDescent="0.25">
      <c r="A424" s="4" t="s">
        <v>715</v>
      </c>
      <c r="B424" s="5">
        <v>12272882</v>
      </c>
      <c r="C424" s="4" t="s">
        <v>3857</v>
      </c>
      <c r="D424" s="4" t="s">
        <v>716</v>
      </c>
      <c r="E424" s="4" t="s">
        <v>717</v>
      </c>
      <c r="F424" s="4">
        <v>2418526</v>
      </c>
      <c r="G424" s="4">
        <v>2347822</v>
      </c>
      <c r="H424" s="4">
        <v>4094740</v>
      </c>
      <c r="I424" s="4">
        <v>2486631</v>
      </c>
      <c r="J424" s="4">
        <v>2347822</v>
      </c>
      <c r="K424" s="4">
        <v>4094740</v>
      </c>
      <c r="L424" s="4">
        <v>17790281</v>
      </c>
      <c r="M424" s="4"/>
      <c r="N424" s="8">
        <v>2965046</v>
      </c>
      <c r="O424" s="4">
        <f>IF(AND($N424&gt;='201902'!$E$2,$N424&lt;='201902'!$F$2),'201902'!$I$2,IF(AND($N424&gt;='201902'!$E$3,$N424&lt;='201902'!$F$3),'201902'!$I$3,IF(AND($N424&gt;='201902'!$E$4,$N424&lt;='201902'!$F$4),'201902'!$I$4,IF(AND($N424&gt;='201902'!$E$5,$N424&lt;='201902'!$F$5),'201902'!$I$5,FALSE))))</f>
        <v>4</v>
      </c>
      <c r="P424" s="5">
        <f>IF(AND($N424&gt;='201902'!$E$2,$N424&lt;='201902'!$F$2),'201902'!$G$2,IF(AND($N424&gt;='201902'!$E$3,$N424&lt;='201902'!$F$3),'201902'!$G$3,IF(AND($N424&gt;='201902'!$E$4,$N424&lt;='201902'!$F$4),'201902'!$G$4,IF(AND($N424&gt;='201902'!$E$5,$N424&lt;='201902'!$F$5),'201902'!$G$5,FALSE))))</f>
        <v>0</v>
      </c>
      <c r="Q424" s="5">
        <f>IF(AND($N424&gt;='202001'!$E$2,$N424&lt;='202001'!$F$2),'202001'!$I$2,IF(AND($N424&gt;='202001'!$E$3,$N424&lt;='202001'!$F$3),'202001'!$I$3,IF(AND($N424&gt;='202001'!$E$4,$N424&lt;='202001'!$F$4),'202001'!$I$4,IF(AND($N424&gt;='202001'!$E$5,$N424&lt;='202001'!$F$5),'202001'!$I$5,FALSE))))</f>
        <v>4</v>
      </c>
      <c r="R424" s="5">
        <f>IF(AND($N424&gt;='202001'!$E$2,$N424&lt;='202001'!$F$2),'202001'!$G$2,IF(AND($N424&gt;='202001'!$E$3,$N424&lt;='202001'!$F$3),'202001'!$G$3,IF(AND($N424&gt;='202001'!$E$4,$N424&lt;='202001'!$F$4),'202001'!$G$4,IF(AND($N424&gt;='202001'!$E$5,$N424&lt;='202001'!$F$5),'202001'!$G$5,FALSE))))</f>
        <v>0</v>
      </c>
    </row>
    <row r="425" spans="1:18" x14ac:dyDescent="0.25">
      <c r="A425" s="5">
        <v>122759997</v>
      </c>
      <c r="B425" s="5">
        <v>12275999</v>
      </c>
      <c r="C425" s="5">
        <v>7</v>
      </c>
      <c r="D425" s="4" t="s">
        <v>718</v>
      </c>
      <c r="E425" s="4" t="s">
        <v>719</v>
      </c>
      <c r="F425" s="4">
        <v>946414</v>
      </c>
      <c r="G425" s="4">
        <v>1023423</v>
      </c>
      <c r="H425" s="4">
        <v>946415</v>
      </c>
      <c r="I425" s="4">
        <v>946414</v>
      </c>
      <c r="J425" s="4">
        <v>946415</v>
      </c>
      <c r="K425" s="4">
        <v>946414</v>
      </c>
      <c r="L425" s="4">
        <v>5755495</v>
      </c>
      <c r="M425" s="4"/>
      <c r="N425" s="8">
        <v>959249</v>
      </c>
      <c r="O425" s="4">
        <f>IF(AND($N425&gt;='201902'!$E$2,$N425&lt;='201902'!$F$2),'201902'!$I$2,IF(AND($N425&gt;='201902'!$E$3,$N425&lt;='201902'!$F$3),'201902'!$I$3,IF(AND($N425&gt;='201902'!$E$4,$N425&lt;='201902'!$F$4),'201902'!$I$4,IF(AND($N425&gt;='201902'!$E$5,$N425&lt;='201902'!$F$5),'201902'!$I$5,FALSE))))</f>
        <v>4</v>
      </c>
      <c r="P425" s="5">
        <f>IF(AND($N425&gt;='201902'!$E$2,$N425&lt;='201902'!$F$2),'201902'!$G$2,IF(AND($N425&gt;='201902'!$E$3,$N425&lt;='201902'!$F$3),'201902'!$G$3,IF(AND($N425&gt;='201902'!$E$4,$N425&lt;='201902'!$F$4),'201902'!$G$4,IF(AND($N425&gt;='201902'!$E$5,$N425&lt;='201902'!$F$5),'201902'!$G$5,FALSE))))</f>
        <v>0</v>
      </c>
      <c r="Q425" s="5">
        <f>IF(AND($N425&gt;='202001'!$E$2,$N425&lt;='202001'!$F$2),'202001'!$I$2,IF(AND($N425&gt;='202001'!$E$3,$N425&lt;='202001'!$F$3),'202001'!$I$3,IF(AND($N425&gt;='202001'!$E$4,$N425&lt;='202001'!$F$4),'202001'!$I$4,IF(AND($N425&gt;='202001'!$E$5,$N425&lt;='202001'!$F$5),'202001'!$I$5,FALSE))))</f>
        <v>4</v>
      </c>
      <c r="R425" s="5">
        <f>IF(AND($N425&gt;='202001'!$E$2,$N425&lt;='202001'!$F$2),'202001'!$G$2,IF(AND($N425&gt;='202001'!$E$3,$N425&lt;='202001'!$F$3),'202001'!$G$3,IF(AND($N425&gt;='202001'!$E$4,$N425&lt;='202001'!$F$4),'202001'!$G$4,IF(AND($N425&gt;='202001'!$E$5,$N425&lt;='202001'!$F$5),'202001'!$G$5,FALSE))))</f>
        <v>0</v>
      </c>
    </row>
    <row r="426" spans="1:18" x14ac:dyDescent="0.25">
      <c r="A426" s="5">
        <v>122844609</v>
      </c>
      <c r="B426" s="5">
        <v>12284460</v>
      </c>
      <c r="C426" s="5">
        <v>9</v>
      </c>
      <c r="D426" s="4" t="s">
        <v>720</v>
      </c>
      <c r="E426" s="4" t="s">
        <v>721</v>
      </c>
      <c r="F426" s="4">
        <v>1465683</v>
      </c>
      <c r="G426" s="4">
        <v>1465683</v>
      </c>
      <c r="H426" s="4">
        <v>1465683</v>
      </c>
      <c r="I426" s="4">
        <v>1465683</v>
      </c>
      <c r="J426" s="4">
        <v>1465683</v>
      </c>
      <c r="K426" s="4">
        <v>1465683</v>
      </c>
      <c r="L426" s="4">
        <v>8794098</v>
      </c>
      <c r="M426" s="4"/>
      <c r="N426" s="8">
        <v>1465683</v>
      </c>
      <c r="O426" s="4">
        <f>IF(AND($N426&gt;='201902'!$E$2,$N426&lt;='201902'!$F$2),'201902'!$I$2,IF(AND($N426&gt;='201902'!$E$3,$N426&lt;='201902'!$F$3),'201902'!$I$3,IF(AND($N426&gt;='201902'!$E$4,$N426&lt;='201902'!$F$4),'201902'!$I$4,IF(AND($N426&gt;='201902'!$E$5,$N426&lt;='201902'!$F$5),'201902'!$I$5,FALSE))))</f>
        <v>4</v>
      </c>
      <c r="P426" s="5">
        <f>IF(AND($N426&gt;='201902'!$E$2,$N426&lt;='201902'!$F$2),'201902'!$G$2,IF(AND($N426&gt;='201902'!$E$3,$N426&lt;='201902'!$F$3),'201902'!$G$3,IF(AND($N426&gt;='201902'!$E$4,$N426&lt;='201902'!$F$4),'201902'!$G$4,IF(AND($N426&gt;='201902'!$E$5,$N426&lt;='201902'!$F$5),'201902'!$G$5,FALSE))))</f>
        <v>0</v>
      </c>
      <c r="Q426" s="5">
        <f>IF(AND($N426&gt;='202001'!$E$2,$N426&lt;='202001'!$F$2),'202001'!$I$2,IF(AND($N426&gt;='202001'!$E$3,$N426&lt;='202001'!$F$3),'202001'!$I$3,IF(AND($N426&gt;='202001'!$E$4,$N426&lt;='202001'!$F$4),'202001'!$I$4,IF(AND($N426&gt;='202001'!$E$5,$N426&lt;='202001'!$F$5),'202001'!$I$5,FALSE))))</f>
        <v>4</v>
      </c>
      <c r="R426" s="5">
        <f>IF(AND($N426&gt;='202001'!$E$2,$N426&lt;='202001'!$F$2),'202001'!$G$2,IF(AND($N426&gt;='202001'!$E$3,$N426&lt;='202001'!$F$3),'202001'!$G$3,IF(AND($N426&gt;='202001'!$E$4,$N426&lt;='202001'!$F$4),'202001'!$G$4,IF(AND($N426&gt;='202001'!$E$5,$N426&lt;='202001'!$F$5),'202001'!$G$5,FALSE))))</f>
        <v>0</v>
      </c>
    </row>
    <row r="427" spans="1:18" x14ac:dyDescent="0.25">
      <c r="A427" s="5">
        <v>122886158</v>
      </c>
      <c r="B427" s="5">
        <v>12288615</v>
      </c>
      <c r="C427" s="5">
        <v>8</v>
      </c>
      <c r="D427" s="4" t="s">
        <v>4010</v>
      </c>
      <c r="E427" s="4" t="s">
        <v>4011</v>
      </c>
      <c r="F427" s="4">
        <v>678703</v>
      </c>
      <c r="G427" s="4">
        <v>678703</v>
      </c>
      <c r="H427" s="4">
        <v>678703</v>
      </c>
      <c r="I427" s="4">
        <v>678703</v>
      </c>
      <c r="J427" s="4">
        <v>678703</v>
      </c>
      <c r="K427" s="4">
        <v>678703</v>
      </c>
      <c r="L427" s="4">
        <v>4072218</v>
      </c>
      <c r="M427" s="4"/>
      <c r="N427" s="8">
        <v>678703</v>
      </c>
      <c r="O427" s="4">
        <f>IF(AND($N427&gt;='201902'!$E$2,$N427&lt;='201902'!$F$2),'201902'!$I$2,IF(AND($N427&gt;='201902'!$E$3,$N427&lt;='201902'!$F$3),'201902'!$I$3,IF(AND($N427&gt;='201902'!$E$4,$N427&lt;='201902'!$F$4),'201902'!$I$4,IF(AND($N427&gt;='201902'!$E$5,$N427&lt;='201902'!$F$5),'201902'!$I$5,FALSE))))</f>
        <v>3</v>
      </c>
      <c r="P427" s="5">
        <f>IF(AND($N427&gt;='201902'!$E$2,$N427&lt;='201902'!$F$2),'201902'!$G$2,IF(AND($N427&gt;='201902'!$E$3,$N427&lt;='201902'!$F$3),'201902'!$G$3,IF(AND($N427&gt;='201902'!$E$4,$N427&lt;='201902'!$F$4),'201902'!$G$4,IF(AND($N427&gt;='201902'!$E$5,$N427&lt;='201902'!$F$5),'201902'!$G$5,FALSE))))</f>
        <v>2398</v>
      </c>
      <c r="Q427" s="5">
        <f>IF(AND($N427&gt;='202001'!$E$2,$N427&lt;='202001'!$F$2),'202001'!$I$2,IF(AND($N427&gt;='202001'!$E$3,$N427&lt;='202001'!$F$3),'202001'!$I$3,IF(AND($N427&gt;='202001'!$E$4,$N427&lt;='202001'!$F$4),'202001'!$I$4,IF(AND($N427&gt;='202001'!$E$5,$N427&lt;='202001'!$F$5),'202001'!$I$5,FALSE))))</f>
        <v>3</v>
      </c>
      <c r="R427" s="5">
        <f>IF(AND($N427&gt;='202001'!$E$2,$N427&lt;='202001'!$F$2),'202001'!$G$2,IF(AND($N427&gt;='202001'!$E$3,$N427&lt;='202001'!$F$3),'202001'!$G$3,IF(AND($N427&gt;='202001'!$E$4,$N427&lt;='202001'!$F$4),'202001'!$G$4,IF(AND($N427&gt;='202001'!$E$5,$N427&lt;='202001'!$F$5),'202001'!$G$5,FALSE))))</f>
        <v>2551</v>
      </c>
    </row>
    <row r="428" spans="1:18" x14ac:dyDescent="0.25">
      <c r="A428" s="5">
        <v>122987507</v>
      </c>
      <c r="B428" s="5">
        <v>12298750</v>
      </c>
      <c r="C428" s="5">
        <v>7</v>
      </c>
      <c r="D428" s="4" t="s">
        <v>722</v>
      </c>
      <c r="E428" s="4" t="s">
        <v>723</v>
      </c>
      <c r="F428" s="4"/>
      <c r="G428" s="4">
        <v>1065272</v>
      </c>
      <c r="H428" s="4">
        <v>2784871</v>
      </c>
      <c r="I428" s="4">
        <v>2130540</v>
      </c>
      <c r="J428" s="4">
        <v>2130540</v>
      </c>
      <c r="K428" s="4">
        <v>3377914</v>
      </c>
      <c r="L428" s="4">
        <v>11489137</v>
      </c>
      <c r="M428" s="4"/>
      <c r="N428" s="8">
        <v>2297827</v>
      </c>
      <c r="O428" s="4">
        <f>IF(AND($N428&gt;='201902'!$E$2,$N428&lt;='201902'!$F$2),'201902'!$I$2,IF(AND($N428&gt;='201902'!$E$3,$N428&lt;='201902'!$F$3),'201902'!$I$3,IF(AND($N428&gt;='201902'!$E$4,$N428&lt;='201902'!$F$4),'201902'!$I$4,IF(AND($N428&gt;='201902'!$E$5,$N428&lt;='201902'!$F$5),'201902'!$I$5,FALSE))))</f>
        <v>4</v>
      </c>
      <c r="P428" s="5">
        <f>IF(AND($N428&gt;='201902'!$E$2,$N428&lt;='201902'!$F$2),'201902'!$G$2,IF(AND($N428&gt;='201902'!$E$3,$N428&lt;='201902'!$F$3),'201902'!$G$3,IF(AND($N428&gt;='201902'!$E$4,$N428&lt;='201902'!$F$4),'201902'!$G$4,IF(AND($N428&gt;='201902'!$E$5,$N428&lt;='201902'!$F$5),'201902'!$G$5,FALSE))))</f>
        <v>0</v>
      </c>
      <c r="Q428" s="5">
        <f>IF(AND($N428&gt;='202001'!$E$2,$N428&lt;='202001'!$F$2),'202001'!$I$2,IF(AND($N428&gt;='202001'!$E$3,$N428&lt;='202001'!$F$3),'202001'!$I$3,IF(AND($N428&gt;='202001'!$E$4,$N428&lt;='202001'!$F$4),'202001'!$I$4,IF(AND($N428&gt;='202001'!$E$5,$N428&lt;='202001'!$F$5),'202001'!$I$5,FALSE))))</f>
        <v>4</v>
      </c>
      <c r="R428" s="5">
        <f>IF(AND($N428&gt;='202001'!$E$2,$N428&lt;='202001'!$F$2),'202001'!$G$2,IF(AND($N428&gt;='202001'!$E$3,$N428&lt;='202001'!$F$3),'202001'!$G$3,IF(AND($N428&gt;='202001'!$E$4,$N428&lt;='202001'!$F$4),'202001'!$G$4,IF(AND($N428&gt;='202001'!$E$5,$N428&lt;='202001'!$F$5),'202001'!$G$5,FALSE))))</f>
        <v>0</v>
      </c>
    </row>
    <row r="429" spans="1:18" x14ac:dyDescent="0.25">
      <c r="A429" s="5">
        <v>123009037</v>
      </c>
      <c r="B429" s="5">
        <v>12300903</v>
      </c>
      <c r="C429" s="5">
        <v>7</v>
      </c>
      <c r="D429" s="4" t="s">
        <v>724</v>
      </c>
      <c r="E429" s="4" t="s">
        <v>725</v>
      </c>
      <c r="F429" s="4">
        <v>1829234</v>
      </c>
      <c r="G429" s="4">
        <v>1746234</v>
      </c>
      <c r="H429" s="4">
        <v>3315612</v>
      </c>
      <c r="I429" s="4">
        <v>1746234</v>
      </c>
      <c r="J429" s="4">
        <v>1746234</v>
      </c>
      <c r="K429" s="4">
        <v>3315612</v>
      </c>
      <c r="L429" s="4">
        <v>13699160</v>
      </c>
      <c r="M429" s="4"/>
      <c r="N429" s="8">
        <v>2283193</v>
      </c>
      <c r="O429" s="4">
        <f>IF(AND($N429&gt;='201902'!$E$2,$N429&lt;='201902'!$F$2),'201902'!$I$2,IF(AND($N429&gt;='201902'!$E$3,$N429&lt;='201902'!$F$3),'201902'!$I$3,IF(AND($N429&gt;='201902'!$E$4,$N429&lt;='201902'!$F$4),'201902'!$I$4,IF(AND($N429&gt;='201902'!$E$5,$N429&lt;='201902'!$F$5),'201902'!$I$5,FALSE))))</f>
        <v>4</v>
      </c>
      <c r="P429" s="5">
        <f>IF(AND($N429&gt;='201902'!$E$2,$N429&lt;='201902'!$F$2),'201902'!$G$2,IF(AND($N429&gt;='201902'!$E$3,$N429&lt;='201902'!$F$3),'201902'!$G$3,IF(AND($N429&gt;='201902'!$E$4,$N429&lt;='201902'!$F$4),'201902'!$G$4,IF(AND($N429&gt;='201902'!$E$5,$N429&lt;='201902'!$F$5),'201902'!$G$5,FALSE))))</f>
        <v>0</v>
      </c>
      <c r="Q429" s="5">
        <f>IF(AND($N429&gt;='202001'!$E$2,$N429&lt;='202001'!$F$2),'202001'!$I$2,IF(AND($N429&gt;='202001'!$E$3,$N429&lt;='202001'!$F$3),'202001'!$I$3,IF(AND($N429&gt;='202001'!$E$4,$N429&lt;='202001'!$F$4),'202001'!$I$4,IF(AND($N429&gt;='202001'!$E$5,$N429&lt;='202001'!$F$5),'202001'!$I$5,FALSE))))</f>
        <v>4</v>
      </c>
      <c r="R429" s="5">
        <f>IF(AND($N429&gt;='202001'!$E$2,$N429&lt;='202001'!$F$2),'202001'!$G$2,IF(AND($N429&gt;='202001'!$E$3,$N429&lt;='202001'!$F$3),'202001'!$G$3,IF(AND($N429&gt;='202001'!$E$4,$N429&lt;='202001'!$F$4),'202001'!$G$4,IF(AND($N429&gt;='202001'!$E$5,$N429&lt;='202001'!$F$5),'202001'!$G$5,FALSE))))</f>
        <v>0</v>
      </c>
    </row>
    <row r="430" spans="1:18" x14ac:dyDescent="0.25">
      <c r="A430" s="5">
        <v>123078632</v>
      </c>
      <c r="B430" s="5">
        <v>12307863</v>
      </c>
      <c r="C430" s="5">
        <v>2</v>
      </c>
      <c r="D430" s="4" t="s">
        <v>4012</v>
      </c>
      <c r="E430" s="4" t="s">
        <v>4013</v>
      </c>
      <c r="F430" s="4">
        <v>1619028</v>
      </c>
      <c r="G430" s="4">
        <v>1503308</v>
      </c>
      <c r="H430" s="4">
        <v>2036446</v>
      </c>
      <c r="I430" s="4"/>
      <c r="J430" s="4"/>
      <c r="K430" s="4"/>
      <c r="L430" s="4">
        <v>5158782</v>
      </c>
      <c r="M430" s="4"/>
      <c r="N430" s="8">
        <v>1719594</v>
      </c>
      <c r="O430" s="4">
        <f>IF(AND($N430&gt;='201902'!$E$2,$N430&lt;='201902'!$F$2),'201902'!$I$2,IF(AND($N430&gt;='201902'!$E$3,$N430&lt;='201902'!$F$3),'201902'!$I$3,IF(AND($N430&gt;='201902'!$E$4,$N430&lt;='201902'!$F$4),'201902'!$I$4,IF(AND($N430&gt;='201902'!$E$5,$N430&lt;='201902'!$F$5),'201902'!$I$5,FALSE))))</f>
        <v>4</v>
      </c>
      <c r="P430" s="5">
        <f>IF(AND($N430&gt;='201902'!$E$2,$N430&lt;='201902'!$F$2),'201902'!$G$2,IF(AND($N430&gt;='201902'!$E$3,$N430&lt;='201902'!$F$3),'201902'!$G$3,IF(AND($N430&gt;='201902'!$E$4,$N430&lt;='201902'!$F$4),'201902'!$G$4,IF(AND($N430&gt;='201902'!$E$5,$N430&lt;='201902'!$F$5),'201902'!$G$5,FALSE))))</f>
        <v>0</v>
      </c>
      <c r="Q430" s="5">
        <f>IF(AND($N430&gt;='202001'!$E$2,$N430&lt;='202001'!$F$2),'202001'!$I$2,IF(AND($N430&gt;='202001'!$E$3,$N430&lt;='202001'!$F$3),'202001'!$I$3,IF(AND($N430&gt;='202001'!$E$4,$N430&lt;='202001'!$F$4),'202001'!$I$4,IF(AND($N430&gt;='202001'!$E$5,$N430&lt;='202001'!$F$5),'202001'!$I$5,FALSE))))</f>
        <v>4</v>
      </c>
      <c r="R430" s="5">
        <f>IF(AND($N430&gt;='202001'!$E$2,$N430&lt;='202001'!$F$2),'202001'!$G$2,IF(AND($N430&gt;='202001'!$E$3,$N430&lt;='202001'!$F$3),'202001'!$G$3,IF(AND($N430&gt;='202001'!$E$4,$N430&lt;='202001'!$F$4),'202001'!$G$4,IF(AND($N430&gt;='202001'!$E$5,$N430&lt;='202001'!$F$5),'202001'!$G$5,FALSE))))</f>
        <v>0</v>
      </c>
    </row>
    <row r="431" spans="1:18" x14ac:dyDescent="0.25">
      <c r="A431" s="5">
        <v>123169077</v>
      </c>
      <c r="B431" s="5">
        <v>12316907</v>
      </c>
      <c r="C431" s="5">
        <v>7</v>
      </c>
      <c r="D431" s="4" t="s">
        <v>726</v>
      </c>
      <c r="E431" s="4" t="s">
        <v>727</v>
      </c>
      <c r="F431" s="4">
        <v>1565970</v>
      </c>
      <c r="G431" s="4">
        <v>1482970</v>
      </c>
      <c r="H431" s="4">
        <v>2604187</v>
      </c>
      <c r="I431" s="4">
        <v>1482970</v>
      </c>
      <c r="J431" s="4">
        <v>1482970</v>
      </c>
      <c r="K431" s="4">
        <v>2604187</v>
      </c>
      <c r="L431" s="4">
        <v>11223254</v>
      </c>
      <c r="M431" s="4"/>
      <c r="N431" s="8">
        <v>1870542</v>
      </c>
      <c r="O431" s="4">
        <f>IF(AND($N431&gt;='201902'!$E$2,$N431&lt;='201902'!$F$2),'201902'!$I$2,IF(AND($N431&gt;='201902'!$E$3,$N431&lt;='201902'!$F$3),'201902'!$I$3,IF(AND($N431&gt;='201902'!$E$4,$N431&lt;='201902'!$F$4),'201902'!$I$4,IF(AND($N431&gt;='201902'!$E$5,$N431&lt;='201902'!$F$5),'201902'!$I$5,FALSE))))</f>
        <v>4</v>
      </c>
      <c r="P431" s="5">
        <f>IF(AND($N431&gt;='201902'!$E$2,$N431&lt;='201902'!$F$2),'201902'!$G$2,IF(AND($N431&gt;='201902'!$E$3,$N431&lt;='201902'!$F$3),'201902'!$G$3,IF(AND($N431&gt;='201902'!$E$4,$N431&lt;='201902'!$F$4),'201902'!$G$4,IF(AND($N431&gt;='201902'!$E$5,$N431&lt;='201902'!$F$5),'201902'!$G$5,FALSE))))</f>
        <v>0</v>
      </c>
      <c r="Q431" s="5">
        <f>IF(AND($N431&gt;='202001'!$E$2,$N431&lt;='202001'!$F$2),'202001'!$I$2,IF(AND($N431&gt;='202001'!$E$3,$N431&lt;='202001'!$F$3),'202001'!$I$3,IF(AND($N431&gt;='202001'!$E$4,$N431&lt;='202001'!$F$4),'202001'!$I$4,IF(AND($N431&gt;='202001'!$E$5,$N431&lt;='202001'!$F$5),'202001'!$I$5,FALSE))))</f>
        <v>4</v>
      </c>
      <c r="R431" s="5">
        <f>IF(AND($N431&gt;='202001'!$E$2,$N431&lt;='202001'!$F$2),'202001'!$G$2,IF(AND($N431&gt;='202001'!$E$3,$N431&lt;='202001'!$F$3),'202001'!$G$3,IF(AND($N431&gt;='202001'!$E$4,$N431&lt;='202001'!$F$4),'202001'!$G$4,IF(AND($N431&gt;='202001'!$E$5,$N431&lt;='202001'!$F$5),'202001'!$G$5,FALSE))))</f>
        <v>0</v>
      </c>
    </row>
    <row r="432" spans="1:18" x14ac:dyDescent="0.25">
      <c r="A432" s="5">
        <v>123484576</v>
      </c>
      <c r="B432" s="5">
        <v>12348457</v>
      </c>
      <c r="C432" s="5">
        <v>6</v>
      </c>
      <c r="D432" s="4" t="s">
        <v>4014</v>
      </c>
      <c r="E432" s="4" t="s">
        <v>4015</v>
      </c>
      <c r="F432" s="4"/>
      <c r="G432" s="4"/>
      <c r="H432" s="4"/>
      <c r="I432" s="4"/>
      <c r="J432" s="4">
        <v>440960</v>
      </c>
      <c r="K432" s="4"/>
      <c r="L432" s="4">
        <v>440960</v>
      </c>
      <c r="M432" s="4"/>
      <c r="N432" s="8">
        <v>440960</v>
      </c>
      <c r="O432" s="4">
        <f>IF(AND($N432&gt;='201902'!$E$2,$N432&lt;='201902'!$F$2),'201902'!$I$2,IF(AND($N432&gt;='201902'!$E$3,$N432&lt;='201902'!$F$3),'201902'!$I$3,IF(AND($N432&gt;='201902'!$E$4,$N432&lt;='201902'!$F$4),'201902'!$I$4,IF(AND($N432&gt;='201902'!$E$5,$N432&lt;='201902'!$F$5),'201902'!$I$5,FALSE))))</f>
        <v>2</v>
      </c>
      <c r="P432" s="5">
        <f>IF(AND($N432&gt;='201902'!$E$2,$N432&lt;='201902'!$F$2),'201902'!$G$2,IF(AND($N432&gt;='201902'!$E$3,$N432&lt;='201902'!$F$3),'201902'!$G$3,IF(AND($N432&gt;='201902'!$E$4,$N432&lt;='201902'!$F$4),'201902'!$G$4,IF(AND($N432&gt;='201902'!$E$5,$N432&lt;='201902'!$F$5),'201902'!$G$5,FALSE))))</f>
        <v>7587</v>
      </c>
      <c r="Q432" s="5">
        <f>IF(AND($N432&gt;='202001'!$E$2,$N432&lt;='202001'!$F$2),'202001'!$I$2,IF(AND($N432&gt;='202001'!$E$3,$N432&lt;='202001'!$F$3),'202001'!$I$3,IF(AND($N432&gt;='202001'!$E$4,$N432&lt;='202001'!$F$4),'202001'!$I$4,IF(AND($N432&gt;='202001'!$E$5,$N432&lt;='202001'!$F$5),'202001'!$I$5,FALSE))))</f>
        <v>2</v>
      </c>
      <c r="R432" s="5">
        <f>IF(AND($N432&gt;='202001'!$E$2,$N432&lt;='202001'!$F$2),'202001'!$G$2,IF(AND($N432&gt;='202001'!$E$3,$N432&lt;='202001'!$F$3),'202001'!$G$3,IF(AND($N432&gt;='202001'!$E$4,$N432&lt;='202001'!$F$4),'202001'!$G$4,IF(AND($N432&gt;='202001'!$E$5,$N432&lt;='202001'!$F$5),'202001'!$G$5,FALSE))))</f>
        <v>8073</v>
      </c>
    </row>
    <row r="433" spans="1:18" x14ac:dyDescent="0.25">
      <c r="A433" s="5">
        <v>123569040</v>
      </c>
      <c r="B433" s="5">
        <v>12356904</v>
      </c>
      <c r="C433" s="5">
        <v>0</v>
      </c>
      <c r="D433" s="4" t="s">
        <v>3749</v>
      </c>
      <c r="E433" s="4" t="s">
        <v>3750</v>
      </c>
      <c r="F433" s="4">
        <v>1866162</v>
      </c>
      <c r="G433" s="4">
        <v>1783162</v>
      </c>
      <c r="H433" s="4">
        <v>3257733</v>
      </c>
      <c r="I433" s="4">
        <v>1783162</v>
      </c>
      <c r="J433" s="4">
        <v>1783162</v>
      </c>
      <c r="K433" s="4">
        <v>3263705</v>
      </c>
      <c r="L433" s="4">
        <v>13737086</v>
      </c>
      <c r="M433" s="4"/>
      <c r="N433" s="8">
        <v>2289514</v>
      </c>
      <c r="O433" s="4">
        <f>IF(AND($N433&gt;='201902'!$E$2,$N433&lt;='201902'!$F$2),'201902'!$I$2,IF(AND($N433&gt;='201902'!$E$3,$N433&lt;='201902'!$F$3),'201902'!$I$3,IF(AND($N433&gt;='201902'!$E$4,$N433&lt;='201902'!$F$4),'201902'!$I$4,IF(AND($N433&gt;='201902'!$E$5,$N433&lt;='201902'!$F$5),'201902'!$I$5,FALSE))))</f>
        <v>4</v>
      </c>
      <c r="P433" s="5">
        <f>IF(AND($N433&gt;='201902'!$E$2,$N433&lt;='201902'!$F$2),'201902'!$G$2,IF(AND($N433&gt;='201902'!$E$3,$N433&lt;='201902'!$F$3),'201902'!$G$3,IF(AND($N433&gt;='201902'!$E$4,$N433&lt;='201902'!$F$4),'201902'!$G$4,IF(AND($N433&gt;='201902'!$E$5,$N433&lt;='201902'!$F$5),'201902'!$G$5,FALSE))))</f>
        <v>0</v>
      </c>
      <c r="Q433" s="5">
        <f>IF(AND($N433&gt;='202001'!$E$2,$N433&lt;='202001'!$F$2),'202001'!$I$2,IF(AND($N433&gt;='202001'!$E$3,$N433&lt;='202001'!$F$3),'202001'!$I$3,IF(AND($N433&gt;='202001'!$E$4,$N433&lt;='202001'!$F$4),'202001'!$I$4,IF(AND($N433&gt;='202001'!$E$5,$N433&lt;='202001'!$F$5),'202001'!$I$5,FALSE))))</f>
        <v>4</v>
      </c>
      <c r="R433" s="5">
        <f>IF(AND($N433&gt;='202001'!$E$2,$N433&lt;='202001'!$F$2),'202001'!$G$2,IF(AND($N433&gt;='202001'!$E$3,$N433&lt;='202001'!$F$3),'202001'!$G$3,IF(AND($N433&gt;='202001'!$E$4,$N433&lt;='202001'!$F$4),'202001'!$G$4,IF(AND($N433&gt;='202001'!$E$5,$N433&lt;='202001'!$F$5),'202001'!$G$5,FALSE))))</f>
        <v>0</v>
      </c>
    </row>
    <row r="434" spans="1:18" x14ac:dyDescent="0.25">
      <c r="A434" s="5">
        <v>123883578</v>
      </c>
      <c r="B434" s="5">
        <v>12388357</v>
      </c>
      <c r="C434" s="5">
        <v>8</v>
      </c>
      <c r="D434" s="4" t="s">
        <v>732</v>
      </c>
      <c r="E434" s="4" t="s">
        <v>733</v>
      </c>
      <c r="F434" s="4">
        <v>732531</v>
      </c>
      <c r="G434" s="4">
        <v>613531</v>
      </c>
      <c r="H434" s="4">
        <v>1155661</v>
      </c>
      <c r="I434" s="4">
        <v>613531</v>
      </c>
      <c r="J434" s="4">
        <v>613531</v>
      </c>
      <c r="K434" s="4">
        <v>1155661</v>
      </c>
      <c r="L434" s="4">
        <v>4884446</v>
      </c>
      <c r="M434" s="4"/>
      <c r="N434" s="8">
        <v>814074</v>
      </c>
      <c r="O434" s="4">
        <f>IF(AND($N434&gt;='201902'!$E$2,$N434&lt;='201902'!$F$2),'201902'!$I$2,IF(AND($N434&gt;='201902'!$E$3,$N434&lt;='201902'!$F$3),'201902'!$I$3,IF(AND($N434&gt;='201902'!$E$4,$N434&lt;='201902'!$F$4),'201902'!$I$4,IF(AND($N434&gt;='201902'!$E$5,$N434&lt;='201902'!$F$5),'201902'!$I$5,FALSE))))</f>
        <v>4</v>
      </c>
      <c r="P434" s="5">
        <f>IF(AND($N434&gt;='201902'!$E$2,$N434&lt;='201902'!$F$2),'201902'!$G$2,IF(AND($N434&gt;='201902'!$E$3,$N434&lt;='201902'!$F$3),'201902'!$G$3,IF(AND($N434&gt;='201902'!$E$4,$N434&lt;='201902'!$F$4),'201902'!$G$4,IF(AND($N434&gt;='201902'!$E$5,$N434&lt;='201902'!$F$5),'201902'!$G$5,FALSE))))</f>
        <v>0</v>
      </c>
      <c r="Q434" s="5">
        <f>IF(AND($N434&gt;='202001'!$E$2,$N434&lt;='202001'!$F$2),'202001'!$I$2,IF(AND($N434&gt;='202001'!$E$3,$N434&lt;='202001'!$F$3),'202001'!$I$3,IF(AND($N434&gt;='202001'!$E$4,$N434&lt;='202001'!$F$4),'202001'!$I$4,IF(AND($N434&gt;='202001'!$E$5,$N434&lt;='202001'!$F$5),'202001'!$I$5,FALSE))))</f>
        <v>4</v>
      </c>
      <c r="R434" s="5">
        <f>IF(AND($N434&gt;='202001'!$E$2,$N434&lt;='202001'!$F$2),'202001'!$G$2,IF(AND($N434&gt;='202001'!$E$3,$N434&lt;='202001'!$F$3),'202001'!$G$3,IF(AND($N434&gt;='202001'!$E$4,$N434&lt;='202001'!$F$4),'202001'!$G$4,IF(AND($N434&gt;='202001'!$E$5,$N434&lt;='202001'!$F$5),'202001'!$G$5,FALSE))))</f>
        <v>0</v>
      </c>
    </row>
    <row r="435" spans="1:18" x14ac:dyDescent="0.25">
      <c r="A435" s="5">
        <v>123962761</v>
      </c>
      <c r="B435" s="5">
        <v>12396276</v>
      </c>
      <c r="C435" s="5">
        <v>1</v>
      </c>
      <c r="D435" s="4" t="s">
        <v>3752</v>
      </c>
      <c r="E435" s="4" t="s">
        <v>3753</v>
      </c>
      <c r="F435" s="4">
        <v>1884932</v>
      </c>
      <c r="G435" s="4">
        <v>1801932</v>
      </c>
      <c r="H435" s="4">
        <v>3300816</v>
      </c>
      <c r="I435" s="4">
        <v>1801932</v>
      </c>
      <c r="J435" s="4">
        <v>1801932</v>
      </c>
      <c r="K435" s="4">
        <v>3300816</v>
      </c>
      <c r="L435" s="4">
        <v>13892360</v>
      </c>
      <c r="M435" s="4"/>
      <c r="N435" s="8">
        <v>2315393</v>
      </c>
      <c r="O435" s="4">
        <f>IF(AND($N435&gt;='201902'!$E$2,$N435&lt;='201902'!$F$2),'201902'!$I$2,IF(AND($N435&gt;='201902'!$E$3,$N435&lt;='201902'!$F$3),'201902'!$I$3,IF(AND($N435&gt;='201902'!$E$4,$N435&lt;='201902'!$F$4),'201902'!$I$4,IF(AND($N435&gt;='201902'!$E$5,$N435&lt;='201902'!$F$5),'201902'!$I$5,FALSE))))</f>
        <v>4</v>
      </c>
      <c r="P435" s="5">
        <f>IF(AND($N435&gt;='201902'!$E$2,$N435&lt;='201902'!$F$2),'201902'!$G$2,IF(AND($N435&gt;='201902'!$E$3,$N435&lt;='201902'!$F$3),'201902'!$G$3,IF(AND($N435&gt;='201902'!$E$4,$N435&lt;='201902'!$F$4),'201902'!$G$4,IF(AND($N435&gt;='201902'!$E$5,$N435&lt;='201902'!$F$5),'201902'!$G$5,FALSE))))</f>
        <v>0</v>
      </c>
      <c r="Q435" s="5">
        <f>IF(AND($N435&gt;='202001'!$E$2,$N435&lt;='202001'!$F$2),'202001'!$I$2,IF(AND($N435&gt;='202001'!$E$3,$N435&lt;='202001'!$F$3),'202001'!$I$3,IF(AND($N435&gt;='202001'!$E$4,$N435&lt;='202001'!$F$4),'202001'!$I$4,IF(AND($N435&gt;='202001'!$E$5,$N435&lt;='202001'!$F$5),'202001'!$I$5,FALSE))))</f>
        <v>4</v>
      </c>
      <c r="R435" s="5">
        <f>IF(AND($N435&gt;='202001'!$E$2,$N435&lt;='202001'!$F$2),'202001'!$G$2,IF(AND($N435&gt;='202001'!$E$3,$N435&lt;='202001'!$F$3),'202001'!$G$3,IF(AND($N435&gt;='202001'!$E$4,$N435&lt;='202001'!$F$4),'202001'!$G$4,IF(AND($N435&gt;='202001'!$E$5,$N435&lt;='202001'!$F$5),'202001'!$G$5,FALSE))))</f>
        <v>0</v>
      </c>
    </row>
    <row r="436" spans="1:18" x14ac:dyDescent="0.25">
      <c r="A436" s="5">
        <v>124018609</v>
      </c>
      <c r="B436" s="5">
        <v>12401860</v>
      </c>
      <c r="C436" s="5">
        <v>9</v>
      </c>
      <c r="D436" s="4" t="s">
        <v>734</v>
      </c>
      <c r="E436" s="4" t="s">
        <v>735</v>
      </c>
      <c r="F436" s="4">
        <v>928772</v>
      </c>
      <c r="G436" s="4">
        <v>835797</v>
      </c>
      <c r="H436" s="4">
        <v>1607389</v>
      </c>
      <c r="I436" s="4">
        <v>809772</v>
      </c>
      <c r="J436" s="4">
        <v>766392</v>
      </c>
      <c r="K436" s="4">
        <v>1508205</v>
      </c>
      <c r="L436" s="4">
        <v>6456327</v>
      </c>
      <c r="M436" s="4"/>
      <c r="N436" s="8">
        <v>1076054</v>
      </c>
      <c r="O436" s="4">
        <f>IF(AND($N436&gt;='201902'!$E$2,$N436&lt;='201902'!$F$2),'201902'!$I$2,IF(AND($N436&gt;='201902'!$E$3,$N436&lt;='201902'!$F$3),'201902'!$I$3,IF(AND($N436&gt;='201902'!$E$4,$N436&lt;='201902'!$F$4),'201902'!$I$4,IF(AND($N436&gt;='201902'!$E$5,$N436&lt;='201902'!$F$5),'201902'!$I$5,FALSE))))</f>
        <v>4</v>
      </c>
      <c r="P436" s="5">
        <f>IF(AND($N436&gt;='201902'!$E$2,$N436&lt;='201902'!$F$2),'201902'!$G$2,IF(AND($N436&gt;='201902'!$E$3,$N436&lt;='201902'!$F$3),'201902'!$G$3,IF(AND($N436&gt;='201902'!$E$4,$N436&lt;='201902'!$F$4),'201902'!$G$4,IF(AND($N436&gt;='201902'!$E$5,$N436&lt;='201902'!$F$5),'201902'!$G$5,FALSE))))</f>
        <v>0</v>
      </c>
      <c r="Q436" s="5">
        <f>IF(AND($N436&gt;='202001'!$E$2,$N436&lt;='202001'!$F$2),'202001'!$I$2,IF(AND($N436&gt;='202001'!$E$3,$N436&lt;='202001'!$F$3),'202001'!$I$3,IF(AND($N436&gt;='202001'!$E$4,$N436&lt;='202001'!$F$4),'202001'!$I$4,IF(AND($N436&gt;='202001'!$E$5,$N436&lt;='202001'!$F$5),'202001'!$I$5,FALSE))))</f>
        <v>4</v>
      </c>
      <c r="R436" s="5">
        <f>IF(AND($N436&gt;='202001'!$E$2,$N436&lt;='202001'!$F$2),'202001'!$G$2,IF(AND($N436&gt;='202001'!$E$3,$N436&lt;='202001'!$F$3),'202001'!$G$3,IF(AND($N436&gt;='202001'!$E$4,$N436&lt;='202001'!$F$4),'202001'!$G$4,IF(AND($N436&gt;='202001'!$E$5,$N436&lt;='202001'!$F$5),'202001'!$G$5,FALSE))))</f>
        <v>0</v>
      </c>
    </row>
    <row r="437" spans="1:18" x14ac:dyDescent="0.25">
      <c r="A437" s="5">
        <v>124044278</v>
      </c>
      <c r="B437" s="5">
        <v>12404427</v>
      </c>
      <c r="C437" s="5">
        <v>8</v>
      </c>
      <c r="D437" s="4" t="s">
        <v>2720</v>
      </c>
      <c r="E437" s="4" t="s">
        <v>2721</v>
      </c>
      <c r="F437" s="4">
        <v>11533125</v>
      </c>
      <c r="G437" s="4">
        <v>2895334</v>
      </c>
      <c r="H437" s="4">
        <v>7039183</v>
      </c>
      <c r="I437" s="4">
        <v>3629049</v>
      </c>
      <c r="J437" s="4">
        <v>3629049</v>
      </c>
      <c r="K437" s="4">
        <v>6014160</v>
      </c>
      <c r="L437" s="4">
        <v>34739900</v>
      </c>
      <c r="M437" s="4"/>
      <c r="N437" s="8">
        <v>5789983</v>
      </c>
      <c r="O437" s="4">
        <f>IF(AND($N437&gt;='201902'!$E$2,$N437&lt;='201902'!$F$2),'201902'!$I$2,IF(AND($N437&gt;='201902'!$E$3,$N437&lt;='201902'!$F$3),'201902'!$I$3,IF(AND($N437&gt;='201902'!$E$4,$N437&lt;='201902'!$F$4),'201902'!$I$4,IF(AND($N437&gt;='201902'!$E$5,$N437&lt;='201902'!$F$5),'201902'!$I$5,FALSE))))</f>
        <v>4</v>
      </c>
      <c r="P437" s="5">
        <f>IF(AND($N437&gt;='201902'!$E$2,$N437&lt;='201902'!$F$2),'201902'!$G$2,IF(AND($N437&gt;='201902'!$E$3,$N437&lt;='201902'!$F$3),'201902'!$G$3,IF(AND($N437&gt;='201902'!$E$4,$N437&lt;='201902'!$F$4),'201902'!$G$4,IF(AND($N437&gt;='201902'!$E$5,$N437&lt;='201902'!$F$5),'201902'!$G$5,FALSE))))</f>
        <v>0</v>
      </c>
      <c r="Q437" s="5">
        <f>IF(AND($N437&gt;='202001'!$E$2,$N437&lt;='202001'!$F$2),'202001'!$I$2,IF(AND($N437&gt;='202001'!$E$3,$N437&lt;='202001'!$F$3),'202001'!$I$3,IF(AND($N437&gt;='202001'!$E$4,$N437&lt;='202001'!$F$4),'202001'!$I$4,IF(AND($N437&gt;='202001'!$E$5,$N437&lt;='202001'!$F$5),'202001'!$I$5,FALSE))))</f>
        <v>4</v>
      </c>
      <c r="R437" s="5">
        <f>IF(AND($N437&gt;='202001'!$E$2,$N437&lt;='202001'!$F$2),'202001'!$G$2,IF(AND($N437&gt;='202001'!$E$3,$N437&lt;='202001'!$F$3),'202001'!$G$3,IF(AND($N437&gt;='202001'!$E$4,$N437&lt;='202001'!$F$4),'202001'!$G$4,IF(AND($N437&gt;='202001'!$E$5,$N437&lt;='202001'!$F$5),'202001'!$G$5,FALSE))))</f>
        <v>0</v>
      </c>
    </row>
    <row r="438" spans="1:18" x14ac:dyDescent="0.25">
      <c r="A438" s="5">
        <v>124303419</v>
      </c>
      <c r="B438" s="5">
        <v>12430341</v>
      </c>
      <c r="C438" s="5">
        <v>9</v>
      </c>
      <c r="D438" s="4" t="s">
        <v>736</v>
      </c>
      <c r="E438" s="4" t="s">
        <v>737</v>
      </c>
      <c r="F438" s="4">
        <v>1838229</v>
      </c>
      <c r="G438" s="4">
        <v>1755229</v>
      </c>
      <c r="H438" s="4">
        <v>3254113</v>
      </c>
      <c r="I438" s="4">
        <v>1755229</v>
      </c>
      <c r="J438" s="4">
        <v>1764223</v>
      </c>
      <c r="K438" s="4">
        <v>3263107</v>
      </c>
      <c r="L438" s="4">
        <v>13630130</v>
      </c>
      <c r="M438" s="4"/>
      <c r="N438" s="8">
        <v>2271688</v>
      </c>
      <c r="O438" s="4">
        <f>IF(AND($N438&gt;='201902'!$E$2,$N438&lt;='201902'!$F$2),'201902'!$I$2,IF(AND($N438&gt;='201902'!$E$3,$N438&lt;='201902'!$F$3),'201902'!$I$3,IF(AND($N438&gt;='201902'!$E$4,$N438&lt;='201902'!$F$4),'201902'!$I$4,IF(AND($N438&gt;='201902'!$E$5,$N438&lt;='201902'!$F$5),'201902'!$I$5,FALSE))))</f>
        <v>4</v>
      </c>
      <c r="P438" s="5">
        <f>IF(AND($N438&gt;='201902'!$E$2,$N438&lt;='201902'!$F$2),'201902'!$G$2,IF(AND($N438&gt;='201902'!$E$3,$N438&lt;='201902'!$F$3),'201902'!$G$3,IF(AND($N438&gt;='201902'!$E$4,$N438&lt;='201902'!$F$4),'201902'!$G$4,IF(AND($N438&gt;='201902'!$E$5,$N438&lt;='201902'!$F$5),'201902'!$G$5,FALSE))))</f>
        <v>0</v>
      </c>
      <c r="Q438" s="5">
        <f>IF(AND($N438&gt;='202001'!$E$2,$N438&lt;='202001'!$F$2),'202001'!$I$2,IF(AND($N438&gt;='202001'!$E$3,$N438&lt;='202001'!$F$3),'202001'!$I$3,IF(AND($N438&gt;='202001'!$E$4,$N438&lt;='202001'!$F$4),'202001'!$I$4,IF(AND($N438&gt;='202001'!$E$5,$N438&lt;='202001'!$F$5),'202001'!$I$5,FALSE))))</f>
        <v>4</v>
      </c>
      <c r="R438" s="5">
        <f>IF(AND($N438&gt;='202001'!$E$2,$N438&lt;='202001'!$F$2),'202001'!$G$2,IF(AND($N438&gt;='202001'!$E$3,$N438&lt;='202001'!$F$3),'202001'!$G$3,IF(AND($N438&gt;='202001'!$E$4,$N438&lt;='202001'!$F$4),'202001'!$G$4,IF(AND($N438&gt;='202001'!$E$5,$N438&lt;='202001'!$F$5),'202001'!$G$5,FALSE))))</f>
        <v>0</v>
      </c>
    </row>
    <row r="439" spans="1:18" x14ac:dyDescent="0.25">
      <c r="A439" s="5">
        <v>124368081</v>
      </c>
      <c r="B439" s="5">
        <v>12436808</v>
      </c>
      <c r="C439" s="5">
        <v>1</v>
      </c>
      <c r="D439" s="4" t="s">
        <v>740</v>
      </c>
      <c r="E439" s="4" t="s">
        <v>741</v>
      </c>
      <c r="F439" s="4">
        <v>1792612</v>
      </c>
      <c r="G439" s="4">
        <v>1709612</v>
      </c>
      <c r="H439" s="4">
        <v>3119810</v>
      </c>
      <c r="I439" s="4">
        <v>1709612</v>
      </c>
      <c r="J439" s="4">
        <v>1709612</v>
      </c>
      <c r="K439" s="4">
        <v>3119811</v>
      </c>
      <c r="L439" s="4">
        <v>13161069</v>
      </c>
      <c r="M439" s="4"/>
      <c r="N439" s="8">
        <v>2193511</v>
      </c>
      <c r="O439" s="4">
        <f>IF(AND($N439&gt;='201902'!$E$2,$N439&lt;='201902'!$F$2),'201902'!$I$2,IF(AND($N439&gt;='201902'!$E$3,$N439&lt;='201902'!$F$3),'201902'!$I$3,IF(AND($N439&gt;='201902'!$E$4,$N439&lt;='201902'!$F$4),'201902'!$I$4,IF(AND($N439&gt;='201902'!$E$5,$N439&lt;='201902'!$F$5),'201902'!$I$5,FALSE))))</f>
        <v>4</v>
      </c>
      <c r="P439" s="5">
        <f>IF(AND($N439&gt;='201902'!$E$2,$N439&lt;='201902'!$F$2),'201902'!$G$2,IF(AND($N439&gt;='201902'!$E$3,$N439&lt;='201902'!$F$3),'201902'!$G$3,IF(AND($N439&gt;='201902'!$E$4,$N439&lt;='201902'!$F$4),'201902'!$G$4,IF(AND($N439&gt;='201902'!$E$5,$N439&lt;='201902'!$F$5),'201902'!$G$5,FALSE))))</f>
        <v>0</v>
      </c>
      <c r="Q439" s="5">
        <f>IF(AND($N439&gt;='202001'!$E$2,$N439&lt;='202001'!$F$2),'202001'!$I$2,IF(AND($N439&gt;='202001'!$E$3,$N439&lt;='202001'!$F$3),'202001'!$I$3,IF(AND($N439&gt;='202001'!$E$4,$N439&lt;='202001'!$F$4),'202001'!$I$4,IF(AND($N439&gt;='202001'!$E$5,$N439&lt;='202001'!$F$5),'202001'!$I$5,FALSE))))</f>
        <v>4</v>
      </c>
      <c r="R439" s="5">
        <f>IF(AND($N439&gt;='202001'!$E$2,$N439&lt;='202001'!$F$2),'202001'!$G$2,IF(AND($N439&gt;='202001'!$E$3,$N439&lt;='202001'!$F$3),'202001'!$G$3,IF(AND($N439&gt;='202001'!$E$4,$N439&lt;='202001'!$F$4),'202001'!$G$4,IF(AND($N439&gt;='202001'!$E$5,$N439&lt;='202001'!$F$5),'202001'!$G$5,FALSE))))</f>
        <v>0</v>
      </c>
    </row>
    <row r="440" spans="1:18" x14ac:dyDescent="0.25">
      <c r="A440" s="5">
        <v>124395496</v>
      </c>
      <c r="B440" s="5">
        <v>12439549</v>
      </c>
      <c r="C440" s="5">
        <v>6</v>
      </c>
      <c r="D440" s="4" t="s">
        <v>742</v>
      </c>
      <c r="E440" s="4" t="s">
        <v>743</v>
      </c>
      <c r="F440" s="4">
        <v>813761</v>
      </c>
      <c r="G440" s="4">
        <v>694761</v>
      </c>
      <c r="H440" s="4">
        <v>1398769</v>
      </c>
      <c r="I440" s="4">
        <v>772563</v>
      </c>
      <c r="J440" s="4">
        <v>694761</v>
      </c>
      <c r="K440" s="4">
        <v>1414570</v>
      </c>
      <c r="L440" s="4">
        <v>5789185</v>
      </c>
      <c r="M440" s="4"/>
      <c r="N440" s="8">
        <v>964864</v>
      </c>
      <c r="O440" s="4">
        <f>IF(AND($N440&gt;='201902'!$E$2,$N440&lt;='201902'!$F$2),'201902'!$I$2,IF(AND($N440&gt;='201902'!$E$3,$N440&lt;='201902'!$F$3),'201902'!$I$3,IF(AND($N440&gt;='201902'!$E$4,$N440&lt;='201902'!$F$4),'201902'!$I$4,IF(AND($N440&gt;='201902'!$E$5,$N440&lt;='201902'!$F$5),'201902'!$I$5,FALSE))))</f>
        <v>4</v>
      </c>
      <c r="P440" s="5">
        <f>IF(AND($N440&gt;='201902'!$E$2,$N440&lt;='201902'!$F$2),'201902'!$G$2,IF(AND($N440&gt;='201902'!$E$3,$N440&lt;='201902'!$F$3),'201902'!$G$3,IF(AND($N440&gt;='201902'!$E$4,$N440&lt;='201902'!$F$4),'201902'!$G$4,IF(AND($N440&gt;='201902'!$E$5,$N440&lt;='201902'!$F$5),'201902'!$G$5,FALSE))))</f>
        <v>0</v>
      </c>
      <c r="Q440" s="5">
        <f>IF(AND($N440&gt;='202001'!$E$2,$N440&lt;='202001'!$F$2),'202001'!$I$2,IF(AND($N440&gt;='202001'!$E$3,$N440&lt;='202001'!$F$3),'202001'!$I$3,IF(AND($N440&gt;='202001'!$E$4,$N440&lt;='202001'!$F$4),'202001'!$I$4,IF(AND($N440&gt;='202001'!$E$5,$N440&lt;='202001'!$F$5),'202001'!$I$5,FALSE))))</f>
        <v>4</v>
      </c>
      <c r="R440" s="5">
        <f>IF(AND($N440&gt;='202001'!$E$2,$N440&lt;='202001'!$F$2),'202001'!$G$2,IF(AND($N440&gt;='202001'!$E$3,$N440&lt;='202001'!$F$3),'202001'!$G$3,IF(AND($N440&gt;='202001'!$E$4,$N440&lt;='202001'!$F$4),'202001'!$G$4,IF(AND($N440&gt;='202001'!$E$5,$N440&lt;='202001'!$F$5),'202001'!$G$5,FALSE))))</f>
        <v>0</v>
      </c>
    </row>
    <row r="441" spans="1:18" x14ac:dyDescent="0.25">
      <c r="A441" s="5">
        <v>124495083</v>
      </c>
      <c r="B441" s="5">
        <v>12449508</v>
      </c>
      <c r="C441" s="5">
        <v>3</v>
      </c>
      <c r="D441" s="4" t="s">
        <v>744</v>
      </c>
      <c r="E441" s="4" t="s">
        <v>745</v>
      </c>
      <c r="F441" s="4">
        <v>1729267</v>
      </c>
      <c r="G441" s="4">
        <v>1397103</v>
      </c>
      <c r="H441" s="4">
        <v>2659278</v>
      </c>
      <c r="I441" s="4">
        <v>1450395</v>
      </c>
      <c r="J441" s="4">
        <v>1404815</v>
      </c>
      <c r="K441" s="4">
        <v>2666990</v>
      </c>
      <c r="L441" s="4">
        <v>11307848</v>
      </c>
      <c r="M441" s="4"/>
      <c r="N441" s="8">
        <v>1884641</v>
      </c>
      <c r="O441" s="4">
        <f>IF(AND($N441&gt;='201902'!$E$2,$N441&lt;='201902'!$F$2),'201902'!$I$2,IF(AND($N441&gt;='201902'!$E$3,$N441&lt;='201902'!$F$3),'201902'!$I$3,IF(AND($N441&gt;='201902'!$E$4,$N441&lt;='201902'!$F$4),'201902'!$I$4,IF(AND($N441&gt;='201902'!$E$5,$N441&lt;='201902'!$F$5),'201902'!$I$5,FALSE))))</f>
        <v>4</v>
      </c>
      <c r="P441" s="5">
        <f>IF(AND($N441&gt;='201902'!$E$2,$N441&lt;='201902'!$F$2),'201902'!$G$2,IF(AND($N441&gt;='201902'!$E$3,$N441&lt;='201902'!$F$3),'201902'!$G$3,IF(AND($N441&gt;='201902'!$E$4,$N441&lt;='201902'!$F$4),'201902'!$G$4,IF(AND($N441&gt;='201902'!$E$5,$N441&lt;='201902'!$F$5),'201902'!$G$5,FALSE))))</f>
        <v>0</v>
      </c>
      <c r="Q441" s="5">
        <f>IF(AND($N441&gt;='202001'!$E$2,$N441&lt;='202001'!$F$2),'202001'!$I$2,IF(AND($N441&gt;='202001'!$E$3,$N441&lt;='202001'!$F$3),'202001'!$I$3,IF(AND($N441&gt;='202001'!$E$4,$N441&lt;='202001'!$F$4),'202001'!$I$4,IF(AND($N441&gt;='202001'!$E$5,$N441&lt;='202001'!$F$5),'202001'!$I$5,FALSE))))</f>
        <v>4</v>
      </c>
      <c r="R441" s="5">
        <f>IF(AND($N441&gt;='202001'!$E$2,$N441&lt;='202001'!$F$2),'202001'!$G$2,IF(AND($N441&gt;='202001'!$E$3,$N441&lt;='202001'!$F$3),'202001'!$G$3,IF(AND($N441&gt;='202001'!$E$4,$N441&lt;='202001'!$F$4),'202001'!$G$4,IF(AND($N441&gt;='202001'!$E$5,$N441&lt;='202001'!$F$5),'202001'!$G$5,FALSE))))</f>
        <v>0</v>
      </c>
    </row>
    <row r="442" spans="1:18" x14ac:dyDescent="0.25">
      <c r="A442" s="5">
        <v>124607299</v>
      </c>
      <c r="B442" s="5">
        <v>12460729</v>
      </c>
      <c r="C442" s="5">
        <v>9</v>
      </c>
      <c r="D442" s="4" t="s">
        <v>746</v>
      </c>
      <c r="E442" s="4" t="s">
        <v>747</v>
      </c>
      <c r="F442" s="4">
        <v>729199</v>
      </c>
      <c r="G442" s="4">
        <v>610199</v>
      </c>
      <c r="H442" s="4">
        <v>1242681</v>
      </c>
      <c r="I442" s="4">
        <v>610199</v>
      </c>
      <c r="J442" s="4">
        <v>610199</v>
      </c>
      <c r="K442" s="4">
        <v>1212902</v>
      </c>
      <c r="L442" s="4">
        <v>5015379</v>
      </c>
      <c r="M442" s="4"/>
      <c r="N442" s="8">
        <v>835896</v>
      </c>
      <c r="O442" s="4">
        <f>IF(AND($N442&gt;='201902'!$E$2,$N442&lt;='201902'!$F$2),'201902'!$I$2,IF(AND($N442&gt;='201902'!$E$3,$N442&lt;='201902'!$F$3),'201902'!$I$3,IF(AND($N442&gt;='201902'!$E$4,$N442&lt;='201902'!$F$4),'201902'!$I$4,IF(AND($N442&gt;='201902'!$E$5,$N442&lt;='201902'!$F$5),'201902'!$I$5,FALSE))))</f>
        <v>4</v>
      </c>
      <c r="P442" s="5">
        <f>IF(AND($N442&gt;='201902'!$E$2,$N442&lt;='201902'!$F$2),'201902'!$G$2,IF(AND($N442&gt;='201902'!$E$3,$N442&lt;='201902'!$F$3),'201902'!$G$3,IF(AND($N442&gt;='201902'!$E$4,$N442&lt;='201902'!$F$4),'201902'!$G$4,IF(AND($N442&gt;='201902'!$E$5,$N442&lt;='201902'!$F$5),'201902'!$G$5,FALSE))))</f>
        <v>0</v>
      </c>
      <c r="Q442" s="5">
        <f>IF(AND($N442&gt;='202001'!$E$2,$N442&lt;='202001'!$F$2),'202001'!$I$2,IF(AND($N442&gt;='202001'!$E$3,$N442&lt;='202001'!$F$3),'202001'!$I$3,IF(AND($N442&gt;='202001'!$E$4,$N442&lt;='202001'!$F$4),'202001'!$I$4,IF(AND($N442&gt;='202001'!$E$5,$N442&lt;='202001'!$F$5),'202001'!$I$5,FALSE))))</f>
        <v>4</v>
      </c>
      <c r="R442" s="5">
        <f>IF(AND($N442&gt;='202001'!$E$2,$N442&lt;='202001'!$F$2),'202001'!$G$2,IF(AND($N442&gt;='202001'!$E$3,$N442&lt;='202001'!$F$3),'202001'!$G$3,IF(AND($N442&gt;='202001'!$E$4,$N442&lt;='202001'!$F$4),'202001'!$G$4,IF(AND($N442&gt;='202001'!$E$5,$N442&lt;='202001'!$F$5),'202001'!$G$5,FALSE))))</f>
        <v>0</v>
      </c>
    </row>
    <row r="443" spans="1:18" x14ac:dyDescent="0.25">
      <c r="A443" s="5">
        <v>124658292</v>
      </c>
      <c r="B443" s="5">
        <v>12465829</v>
      </c>
      <c r="C443" s="5">
        <v>2</v>
      </c>
      <c r="D443" s="4" t="s">
        <v>748</v>
      </c>
      <c r="E443" s="4" t="s">
        <v>749</v>
      </c>
      <c r="F443" s="4">
        <v>1895305</v>
      </c>
      <c r="G443" s="4">
        <v>1812305</v>
      </c>
      <c r="H443" s="4">
        <v>3399166</v>
      </c>
      <c r="I443" s="4">
        <v>1812305</v>
      </c>
      <c r="J443" s="4">
        <v>1812305</v>
      </c>
      <c r="K443" s="4">
        <v>3409302</v>
      </c>
      <c r="L443" s="4">
        <v>14140688</v>
      </c>
      <c r="M443" s="4"/>
      <c r="N443" s="8">
        <v>2356781</v>
      </c>
      <c r="O443" s="4">
        <f>IF(AND($N443&gt;='201902'!$E$2,$N443&lt;='201902'!$F$2),'201902'!$I$2,IF(AND($N443&gt;='201902'!$E$3,$N443&lt;='201902'!$F$3),'201902'!$I$3,IF(AND($N443&gt;='201902'!$E$4,$N443&lt;='201902'!$F$4),'201902'!$I$4,IF(AND($N443&gt;='201902'!$E$5,$N443&lt;='201902'!$F$5),'201902'!$I$5,FALSE))))</f>
        <v>4</v>
      </c>
      <c r="P443" s="5">
        <f>IF(AND($N443&gt;='201902'!$E$2,$N443&lt;='201902'!$F$2),'201902'!$G$2,IF(AND($N443&gt;='201902'!$E$3,$N443&lt;='201902'!$F$3),'201902'!$G$3,IF(AND($N443&gt;='201902'!$E$4,$N443&lt;='201902'!$F$4),'201902'!$G$4,IF(AND($N443&gt;='201902'!$E$5,$N443&lt;='201902'!$F$5),'201902'!$G$5,FALSE))))</f>
        <v>0</v>
      </c>
      <c r="Q443" s="5">
        <f>IF(AND($N443&gt;='202001'!$E$2,$N443&lt;='202001'!$F$2),'202001'!$I$2,IF(AND($N443&gt;='202001'!$E$3,$N443&lt;='202001'!$F$3),'202001'!$I$3,IF(AND($N443&gt;='202001'!$E$4,$N443&lt;='202001'!$F$4),'202001'!$I$4,IF(AND($N443&gt;='202001'!$E$5,$N443&lt;='202001'!$F$5),'202001'!$I$5,FALSE))))</f>
        <v>4</v>
      </c>
      <c r="R443" s="5">
        <f>IF(AND($N443&gt;='202001'!$E$2,$N443&lt;='202001'!$F$2),'202001'!$G$2,IF(AND($N443&gt;='202001'!$E$3,$N443&lt;='202001'!$F$3),'202001'!$G$3,IF(AND($N443&gt;='202001'!$E$4,$N443&lt;='202001'!$F$4),'202001'!$G$4,IF(AND($N443&gt;='202001'!$E$5,$N443&lt;='202001'!$F$5),'202001'!$G$5,FALSE))))</f>
        <v>0</v>
      </c>
    </row>
    <row r="444" spans="1:18" x14ac:dyDescent="0.25">
      <c r="A444" s="5">
        <v>124661625</v>
      </c>
      <c r="B444" s="5">
        <v>12466162</v>
      </c>
      <c r="C444" s="5">
        <v>5</v>
      </c>
      <c r="D444" s="4" t="s">
        <v>4016</v>
      </c>
      <c r="E444" s="4" t="s">
        <v>4017</v>
      </c>
      <c r="F444" s="4"/>
      <c r="G444" s="4">
        <v>1372020</v>
      </c>
      <c r="H444" s="4">
        <v>1372020</v>
      </c>
      <c r="I444" s="4">
        <v>1372020</v>
      </c>
      <c r="J444" s="4">
        <v>1372020</v>
      </c>
      <c r="K444" s="4">
        <v>1372020</v>
      </c>
      <c r="L444" s="4">
        <v>6860100</v>
      </c>
      <c r="M444" s="4"/>
      <c r="N444" s="8">
        <v>1372020</v>
      </c>
      <c r="O444" s="4">
        <f>IF(AND($N444&gt;='201902'!$E$2,$N444&lt;='201902'!$F$2),'201902'!$I$2,IF(AND($N444&gt;='201902'!$E$3,$N444&lt;='201902'!$F$3),'201902'!$I$3,IF(AND($N444&gt;='201902'!$E$4,$N444&lt;='201902'!$F$4),'201902'!$I$4,IF(AND($N444&gt;='201902'!$E$5,$N444&lt;='201902'!$F$5),'201902'!$I$5,FALSE))))</f>
        <v>4</v>
      </c>
      <c r="P444" s="5">
        <f>IF(AND($N444&gt;='201902'!$E$2,$N444&lt;='201902'!$F$2),'201902'!$G$2,IF(AND($N444&gt;='201902'!$E$3,$N444&lt;='201902'!$F$3),'201902'!$G$3,IF(AND($N444&gt;='201902'!$E$4,$N444&lt;='201902'!$F$4),'201902'!$G$4,IF(AND($N444&gt;='201902'!$E$5,$N444&lt;='201902'!$F$5),'201902'!$G$5,FALSE))))</f>
        <v>0</v>
      </c>
      <c r="Q444" s="5">
        <f>IF(AND($N444&gt;='202001'!$E$2,$N444&lt;='202001'!$F$2),'202001'!$I$2,IF(AND($N444&gt;='202001'!$E$3,$N444&lt;='202001'!$F$3),'202001'!$I$3,IF(AND($N444&gt;='202001'!$E$4,$N444&lt;='202001'!$F$4),'202001'!$I$4,IF(AND($N444&gt;='202001'!$E$5,$N444&lt;='202001'!$F$5),'202001'!$I$5,FALSE))))</f>
        <v>4</v>
      </c>
      <c r="R444" s="5">
        <f>IF(AND($N444&gt;='202001'!$E$2,$N444&lt;='202001'!$F$2),'202001'!$G$2,IF(AND($N444&gt;='202001'!$E$3,$N444&lt;='202001'!$F$3),'202001'!$G$3,IF(AND($N444&gt;='202001'!$E$4,$N444&lt;='202001'!$F$4),'202001'!$G$4,IF(AND($N444&gt;='202001'!$E$5,$N444&lt;='202001'!$F$5),'202001'!$G$5,FALSE))))</f>
        <v>0</v>
      </c>
    </row>
    <row r="445" spans="1:18" x14ac:dyDescent="0.25">
      <c r="A445" s="5">
        <v>124669413</v>
      </c>
      <c r="B445" s="5">
        <v>12466941</v>
      </c>
      <c r="C445" s="5">
        <v>3</v>
      </c>
      <c r="D445" s="4" t="s">
        <v>750</v>
      </c>
      <c r="E445" s="4" t="s">
        <v>751</v>
      </c>
      <c r="F445" s="4">
        <v>1635701</v>
      </c>
      <c r="G445" s="4">
        <v>1635701</v>
      </c>
      <c r="H445" s="4">
        <v>2742719</v>
      </c>
      <c r="I445" s="4">
        <v>1635701</v>
      </c>
      <c r="J445" s="4">
        <v>1635701</v>
      </c>
      <c r="K445" s="4">
        <v>2742719</v>
      </c>
      <c r="L445" s="4">
        <v>12028242</v>
      </c>
      <c r="M445" s="4"/>
      <c r="N445" s="8">
        <v>2004707</v>
      </c>
      <c r="O445" s="4">
        <f>IF(AND($N445&gt;='201902'!$E$2,$N445&lt;='201902'!$F$2),'201902'!$I$2,IF(AND($N445&gt;='201902'!$E$3,$N445&lt;='201902'!$F$3),'201902'!$I$3,IF(AND($N445&gt;='201902'!$E$4,$N445&lt;='201902'!$F$4),'201902'!$I$4,IF(AND($N445&gt;='201902'!$E$5,$N445&lt;='201902'!$F$5),'201902'!$I$5,FALSE))))</f>
        <v>4</v>
      </c>
      <c r="P445" s="5">
        <f>IF(AND($N445&gt;='201902'!$E$2,$N445&lt;='201902'!$F$2),'201902'!$G$2,IF(AND($N445&gt;='201902'!$E$3,$N445&lt;='201902'!$F$3),'201902'!$G$3,IF(AND($N445&gt;='201902'!$E$4,$N445&lt;='201902'!$F$4),'201902'!$G$4,IF(AND($N445&gt;='201902'!$E$5,$N445&lt;='201902'!$F$5),'201902'!$G$5,FALSE))))</f>
        <v>0</v>
      </c>
      <c r="Q445" s="5">
        <f>IF(AND($N445&gt;='202001'!$E$2,$N445&lt;='202001'!$F$2),'202001'!$I$2,IF(AND($N445&gt;='202001'!$E$3,$N445&lt;='202001'!$F$3),'202001'!$I$3,IF(AND($N445&gt;='202001'!$E$4,$N445&lt;='202001'!$F$4),'202001'!$I$4,IF(AND($N445&gt;='202001'!$E$5,$N445&lt;='202001'!$F$5),'202001'!$I$5,FALSE))))</f>
        <v>4</v>
      </c>
      <c r="R445" s="5">
        <f>IF(AND($N445&gt;='202001'!$E$2,$N445&lt;='202001'!$F$2),'202001'!$G$2,IF(AND($N445&gt;='202001'!$E$3,$N445&lt;='202001'!$F$3),'202001'!$G$3,IF(AND($N445&gt;='202001'!$E$4,$N445&lt;='202001'!$F$4),'202001'!$G$4,IF(AND($N445&gt;='202001'!$E$5,$N445&lt;='202001'!$F$5),'202001'!$G$5,FALSE))))</f>
        <v>0</v>
      </c>
    </row>
    <row r="446" spans="1:18" x14ac:dyDescent="0.25">
      <c r="A446" s="5">
        <v>124807204</v>
      </c>
      <c r="B446" s="5">
        <v>12480720</v>
      </c>
      <c r="C446" s="5">
        <v>4</v>
      </c>
      <c r="D446" s="4" t="s">
        <v>755</v>
      </c>
      <c r="E446" s="4" t="s">
        <v>756</v>
      </c>
      <c r="F446" s="4">
        <v>1053701</v>
      </c>
      <c r="G446" s="4">
        <v>1247007</v>
      </c>
      <c r="H446" s="4">
        <v>1625343</v>
      </c>
      <c r="I446" s="4">
        <v>1085652</v>
      </c>
      <c r="J446" s="4">
        <v>1028397</v>
      </c>
      <c r="K446" s="4">
        <v>1472958</v>
      </c>
      <c r="L446" s="4">
        <v>7513058</v>
      </c>
      <c r="M446" s="4"/>
      <c r="N446" s="8">
        <v>1252176</v>
      </c>
      <c r="O446" s="4">
        <f>IF(AND($N446&gt;='201902'!$E$2,$N446&lt;='201902'!$F$2),'201902'!$I$2,IF(AND($N446&gt;='201902'!$E$3,$N446&lt;='201902'!$F$3),'201902'!$I$3,IF(AND($N446&gt;='201902'!$E$4,$N446&lt;='201902'!$F$4),'201902'!$I$4,IF(AND($N446&gt;='201902'!$E$5,$N446&lt;='201902'!$F$5),'201902'!$I$5,FALSE))))</f>
        <v>4</v>
      </c>
      <c r="P446" s="5">
        <f>IF(AND($N446&gt;='201902'!$E$2,$N446&lt;='201902'!$F$2),'201902'!$G$2,IF(AND($N446&gt;='201902'!$E$3,$N446&lt;='201902'!$F$3),'201902'!$G$3,IF(AND($N446&gt;='201902'!$E$4,$N446&lt;='201902'!$F$4),'201902'!$G$4,IF(AND($N446&gt;='201902'!$E$5,$N446&lt;='201902'!$F$5),'201902'!$G$5,FALSE))))</f>
        <v>0</v>
      </c>
      <c r="Q446" s="5">
        <f>IF(AND($N446&gt;='202001'!$E$2,$N446&lt;='202001'!$F$2),'202001'!$I$2,IF(AND($N446&gt;='202001'!$E$3,$N446&lt;='202001'!$F$3),'202001'!$I$3,IF(AND($N446&gt;='202001'!$E$4,$N446&lt;='202001'!$F$4),'202001'!$I$4,IF(AND($N446&gt;='202001'!$E$5,$N446&lt;='202001'!$F$5),'202001'!$I$5,FALSE))))</f>
        <v>4</v>
      </c>
      <c r="R446" s="5">
        <f>IF(AND($N446&gt;='202001'!$E$2,$N446&lt;='202001'!$F$2),'202001'!$G$2,IF(AND($N446&gt;='202001'!$E$3,$N446&lt;='202001'!$F$3),'202001'!$G$3,IF(AND($N446&gt;='202001'!$E$4,$N446&lt;='202001'!$F$4),'202001'!$G$4,IF(AND($N446&gt;='202001'!$E$5,$N446&lt;='202001'!$F$5),'202001'!$G$5,FALSE))))</f>
        <v>0</v>
      </c>
    </row>
    <row r="447" spans="1:18" x14ac:dyDescent="0.25">
      <c r="A447" s="4" t="s">
        <v>759</v>
      </c>
      <c r="B447" s="5">
        <v>12488859</v>
      </c>
      <c r="C447" s="4" t="s">
        <v>3857</v>
      </c>
      <c r="D447" s="4" t="s">
        <v>760</v>
      </c>
      <c r="E447" s="4" t="s">
        <v>761</v>
      </c>
      <c r="F447" s="4">
        <v>2339513</v>
      </c>
      <c r="G447" s="4">
        <v>2256513</v>
      </c>
      <c r="H447" s="4">
        <v>4181096</v>
      </c>
      <c r="I447" s="4">
        <v>2256513</v>
      </c>
      <c r="J447" s="4">
        <v>2256513</v>
      </c>
      <c r="K447" s="4">
        <v>4188069</v>
      </c>
      <c r="L447" s="4">
        <v>17478217</v>
      </c>
      <c r="M447" s="4"/>
      <c r="N447" s="8">
        <v>2913036</v>
      </c>
      <c r="O447" s="4">
        <f>IF(AND($N447&gt;='201902'!$E$2,$N447&lt;='201902'!$F$2),'201902'!$I$2,IF(AND($N447&gt;='201902'!$E$3,$N447&lt;='201902'!$F$3),'201902'!$I$3,IF(AND($N447&gt;='201902'!$E$4,$N447&lt;='201902'!$F$4),'201902'!$I$4,IF(AND($N447&gt;='201902'!$E$5,$N447&lt;='201902'!$F$5),'201902'!$I$5,FALSE))))</f>
        <v>4</v>
      </c>
      <c r="P447" s="5">
        <f>IF(AND($N447&gt;='201902'!$E$2,$N447&lt;='201902'!$F$2),'201902'!$G$2,IF(AND($N447&gt;='201902'!$E$3,$N447&lt;='201902'!$F$3),'201902'!$G$3,IF(AND($N447&gt;='201902'!$E$4,$N447&lt;='201902'!$F$4),'201902'!$G$4,IF(AND($N447&gt;='201902'!$E$5,$N447&lt;='201902'!$F$5),'201902'!$G$5,FALSE))))</f>
        <v>0</v>
      </c>
      <c r="Q447" s="5">
        <f>IF(AND($N447&gt;='202001'!$E$2,$N447&lt;='202001'!$F$2),'202001'!$I$2,IF(AND($N447&gt;='202001'!$E$3,$N447&lt;='202001'!$F$3),'202001'!$I$3,IF(AND($N447&gt;='202001'!$E$4,$N447&lt;='202001'!$F$4),'202001'!$I$4,IF(AND($N447&gt;='202001'!$E$5,$N447&lt;='202001'!$F$5),'202001'!$I$5,FALSE))))</f>
        <v>4</v>
      </c>
      <c r="R447" s="5">
        <f>IF(AND($N447&gt;='202001'!$E$2,$N447&lt;='202001'!$F$2),'202001'!$G$2,IF(AND($N447&gt;='202001'!$E$3,$N447&lt;='202001'!$F$3),'202001'!$G$3,IF(AND($N447&gt;='202001'!$E$4,$N447&lt;='202001'!$F$4),'202001'!$G$4,IF(AND($N447&gt;='202001'!$E$5,$N447&lt;='202001'!$F$5),'202001'!$G$5,FALSE))))</f>
        <v>0</v>
      </c>
    </row>
    <row r="448" spans="1:18" x14ac:dyDescent="0.25">
      <c r="A448" s="5">
        <v>125031773</v>
      </c>
      <c r="B448" s="5">
        <v>12503177</v>
      </c>
      <c r="C448" s="5">
        <v>3</v>
      </c>
      <c r="D448" s="4" t="s">
        <v>762</v>
      </c>
      <c r="E448" s="4" t="s">
        <v>763</v>
      </c>
      <c r="F448" s="4">
        <v>900818</v>
      </c>
      <c r="G448" s="4">
        <v>781818</v>
      </c>
      <c r="H448" s="4">
        <v>1488384</v>
      </c>
      <c r="I448" s="4">
        <v>911870</v>
      </c>
      <c r="J448" s="4">
        <v>781818</v>
      </c>
      <c r="K448" s="4">
        <v>1558878</v>
      </c>
      <c r="L448" s="4">
        <v>6423586</v>
      </c>
      <c r="M448" s="4"/>
      <c r="N448" s="8">
        <v>1070597</v>
      </c>
      <c r="O448" s="4">
        <f>IF(AND($N448&gt;='201902'!$E$2,$N448&lt;='201902'!$F$2),'201902'!$I$2,IF(AND($N448&gt;='201902'!$E$3,$N448&lt;='201902'!$F$3),'201902'!$I$3,IF(AND($N448&gt;='201902'!$E$4,$N448&lt;='201902'!$F$4),'201902'!$I$4,IF(AND($N448&gt;='201902'!$E$5,$N448&lt;='201902'!$F$5),'201902'!$I$5,FALSE))))</f>
        <v>4</v>
      </c>
      <c r="P448" s="5">
        <f>IF(AND($N448&gt;='201902'!$E$2,$N448&lt;='201902'!$F$2),'201902'!$G$2,IF(AND($N448&gt;='201902'!$E$3,$N448&lt;='201902'!$F$3),'201902'!$G$3,IF(AND($N448&gt;='201902'!$E$4,$N448&lt;='201902'!$F$4),'201902'!$G$4,IF(AND($N448&gt;='201902'!$E$5,$N448&lt;='201902'!$F$5),'201902'!$G$5,FALSE))))</f>
        <v>0</v>
      </c>
      <c r="Q448" s="5">
        <f>IF(AND($N448&gt;='202001'!$E$2,$N448&lt;='202001'!$F$2),'202001'!$I$2,IF(AND($N448&gt;='202001'!$E$3,$N448&lt;='202001'!$F$3),'202001'!$I$3,IF(AND($N448&gt;='202001'!$E$4,$N448&lt;='202001'!$F$4),'202001'!$I$4,IF(AND($N448&gt;='202001'!$E$5,$N448&lt;='202001'!$F$5),'202001'!$I$5,FALSE))))</f>
        <v>4</v>
      </c>
      <c r="R448" s="5">
        <f>IF(AND($N448&gt;='202001'!$E$2,$N448&lt;='202001'!$F$2),'202001'!$G$2,IF(AND($N448&gt;='202001'!$E$3,$N448&lt;='202001'!$F$3),'202001'!$G$3,IF(AND($N448&gt;='202001'!$E$4,$N448&lt;='202001'!$F$4),'202001'!$G$4,IF(AND($N448&gt;='202001'!$E$5,$N448&lt;='202001'!$F$5),'202001'!$G$5,FALSE))))</f>
        <v>0</v>
      </c>
    </row>
    <row r="449" spans="1:18" x14ac:dyDescent="0.25">
      <c r="A449" s="5">
        <v>125048889</v>
      </c>
      <c r="B449" s="5">
        <v>12504888</v>
      </c>
      <c r="C449" s="5">
        <v>9</v>
      </c>
      <c r="D449" s="4" t="s">
        <v>764</v>
      </c>
      <c r="E449" s="4" t="s">
        <v>765</v>
      </c>
      <c r="F449" s="4">
        <v>885392</v>
      </c>
      <c r="G449" s="4">
        <v>766392</v>
      </c>
      <c r="H449" s="4">
        <v>1472958</v>
      </c>
      <c r="I449" s="4">
        <v>766392</v>
      </c>
      <c r="J449" s="4">
        <v>766392</v>
      </c>
      <c r="K449" s="4">
        <v>1472958</v>
      </c>
      <c r="L449" s="4">
        <v>6130484</v>
      </c>
      <c r="M449" s="4"/>
      <c r="N449" s="8">
        <v>1021747</v>
      </c>
      <c r="O449" s="4">
        <f>IF(AND($N449&gt;='201902'!$E$2,$N449&lt;='201902'!$F$2),'201902'!$I$2,IF(AND($N449&gt;='201902'!$E$3,$N449&lt;='201902'!$F$3),'201902'!$I$3,IF(AND($N449&gt;='201902'!$E$4,$N449&lt;='201902'!$F$4),'201902'!$I$4,IF(AND($N449&gt;='201902'!$E$5,$N449&lt;='201902'!$F$5),'201902'!$I$5,FALSE))))</f>
        <v>4</v>
      </c>
      <c r="P449" s="5">
        <f>IF(AND($N449&gt;='201902'!$E$2,$N449&lt;='201902'!$F$2),'201902'!$G$2,IF(AND($N449&gt;='201902'!$E$3,$N449&lt;='201902'!$F$3),'201902'!$G$3,IF(AND($N449&gt;='201902'!$E$4,$N449&lt;='201902'!$F$4),'201902'!$G$4,IF(AND($N449&gt;='201902'!$E$5,$N449&lt;='201902'!$F$5),'201902'!$G$5,FALSE))))</f>
        <v>0</v>
      </c>
      <c r="Q449" s="5">
        <f>IF(AND($N449&gt;='202001'!$E$2,$N449&lt;='202001'!$F$2),'202001'!$I$2,IF(AND($N449&gt;='202001'!$E$3,$N449&lt;='202001'!$F$3),'202001'!$I$3,IF(AND($N449&gt;='202001'!$E$4,$N449&lt;='202001'!$F$4),'202001'!$I$4,IF(AND($N449&gt;='202001'!$E$5,$N449&lt;='202001'!$F$5),'202001'!$I$5,FALSE))))</f>
        <v>4</v>
      </c>
      <c r="R449" s="5">
        <f>IF(AND($N449&gt;='202001'!$E$2,$N449&lt;='202001'!$F$2),'202001'!$G$2,IF(AND($N449&gt;='202001'!$E$3,$N449&lt;='202001'!$F$3),'202001'!$G$3,IF(AND($N449&gt;='202001'!$E$4,$N449&lt;='202001'!$F$4),'202001'!$G$4,IF(AND($N449&gt;='202001'!$E$5,$N449&lt;='202001'!$F$5),'202001'!$G$5,FALSE))))</f>
        <v>0</v>
      </c>
    </row>
    <row r="450" spans="1:18" x14ac:dyDescent="0.25">
      <c r="A450" s="5">
        <v>125358683</v>
      </c>
      <c r="B450" s="5">
        <v>12535868</v>
      </c>
      <c r="C450" s="5">
        <v>3</v>
      </c>
      <c r="D450" s="4" t="s">
        <v>4018</v>
      </c>
      <c r="E450" s="4" t="s">
        <v>4019</v>
      </c>
      <c r="F450" s="4"/>
      <c r="G450" s="4"/>
      <c r="H450" s="4"/>
      <c r="I450" s="4"/>
      <c r="J450" s="4">
        <v>1307982</v>
      </c>
      <c r="K450" s="4"/>
      <c r="L450" s="4">
        <v>1307982</v>
      </c>
      <c r="M450" s="4"/>
      <c r="N450" s="8">
        <v>1307982</v>
      </c>
      <c r="O450" s="4">
        <f>IF(AND($N450&gt;='201902'!$E$2,$N450&lt;='201902'!$F$2),'201902'!$I$2,IF(AND($N450&gt;='201902'!$E$3,$N450&lt;='201902'!$F$3),'201902'!$I$3,IF(AND($N450&gt;='201902'!$E$4,$N450&lt;='201902'!$F$4),'201902'!$I$4,IF(AND($N450&gt;='201902'!$E$5,$N450&lt;='201902'!$F$5),'201902'!$I$5,FALSE))))</f>
        <v>4</v>
      </c>
      <c r="P450" s="5">
        <f>IF(AND($N450&gt;='201902'!$E$2,$N450&lt;='201902'!$F$2),'201902'!$G$2,IF(AND($N450&gt;='201902'!$E$3,$N450&lt;='201902'!$F$3),'201902'!$G$3,IF(AND($N450&gt;='201902'!$E$4,$N450&lt;='201902'!$F$4),'201902'!$G$4,IF(AND($N450&gt;='201902'!$E$5,$N450&lt;='201902'!$F$5),'201902'!$G$5,FALSE))))</f>
        <v>0</v>
      </c>
      <c r="Q450" s="5">
        <f>IF(AND($N450&gt;='202001'!$E$2,$N450&lt;='202001'!$F$2),'202001'!$I$2,IF(AND($N450&gt;='202001'!$E$3,$N450&lt;='202001'!$F$3),'202001'!$I$3,IF(AND($N450&gt;='202001'!$E$4,$N450&lt;='202001'!$F$4),'202001'!$I$4,IF(AND($N450&gt;='202001'!$E$5,$N450&lt;='202001'!$F$5),'202001'!$I$5,FALSE))))</f>
        <v>4</v>
      </c>
      <c r="R450" s="5">
        <f>IF(AND($N450&gt;='202001'!$E$2,$N450&lt;='202001'!$F$2),'202001'!$G$2,IF(AND($N450&gt;='202001'!$E$3,$N450&lt;='202001'!$F$3),'202001'!$G$3,IF(AND($N450&gt;='202001'!$E$4,$N450&lt;='202001'!$F$4),'202001'!$G$4,IF(AND($N450&gt;='202001'!$E$5,$N450&lt;='202001'!$F$5),'202001'!$G$5,FALSE))))</f>
        <v>0</v>
      </c>
    </row>
    <row r="451" spans="1:18" x14ac:dyDescent="0.25">
      <c r="A451" s="5">
        <v>125521169</v>
      </c>
      <c r="B451" s="5">
        <v>12552116</v>
      </c>
      <c r="C451" s="5">
        <v>9</v>
      </c>
      <c r="D451" s="4" t="s">
        <v>768</v>
      </c>
      <c r="E451" s="4" t="s">
        <v>769</v>
      </c>
      <c r="F451" s="4"/>
      <c r="G451" s="4"/>
      <c r="H451" s="4"/>
      <c r="I451" s="4"/>
      <c r="J451" s="4"/>
      <c r="K451" s="4">
        <v>2239159</v>
      </c>
      <c r="L451" s="4">
        <v>2239159</v>
      </c>
      <c r="M451" s="4"/>
      <c r="N451" s="8">
        <v>2239159</v>
      </c>
      <c r="O451" s="4">
        <f>IF(AND($N451&gt;='201902'!$E$2,$N451&lt;='201902'!$F$2),'201902'!$I$2,IF(AND($N451&gt;='201902'!$E$3,$N451&lt;='201902'!$F$3),'201902'!$I$3,IF(AND($N451&gt;='201902'!$E$4,$N451&lt;='201902'!$F$4),'201902'!$I$4,IF(AND($N451&gt;='201902'!$E$5,$N451&lt;='201902'!$F$5),'201902'!$I$5,FALSE))))</f>
        <v>4</v>
      </c>
      <c r="P451" s="5">
        <f>IF(AND($N451&gt;='201902'!$E$2,$N451&lt;='201902'!$F$2),'201902'!$G$2,IF(AND($N451&gt;='201902'!$E$3,$N451&lt;='201902'!$F$3),'201902'!$G$3,IF(AND($N451&gt;='201902'!$E$4,$N451&lt;='201902'!$F$4),'201902'!$G$4,IF(AND($N451&gt;='201902'!$E$5,$N451&lt;='201902'!$F$5),'201902'!$G$5,FALSE))))</f>
        <v>0</v>
      </c>
      <c r="Q451" s="5">
        <f>IF(AND($N451&gt;='202001'!$E$2,$N451&lt;='202001'!$F$2),'202001'!$I$2,IF(AND($N451&gt;='202001'!$E$3,$N451&lt;='202001'!$F$3),'202001'!$I$3,IF(AND($N451&gt;='202001'!$E$4,$N451&lt;='202001'!$F$4),'202001'!$I$4,IF(AND($N451&gt;='202001'!$E$5,$N451&lt;='202001'!$F$5),'202001'!$I$5,FALSE))))</f>
        <v>4</v>
      </c>
      <c r="R451" s="5">
        <f>IF(AND($N451&gt;='202001'!$E$2,$N451&lt;='202001'!$F$2),'202001'!$G$2,IF(AND($N451&gt;='202001'!$E$3,$N451&lt;='202001'!$F$3),'202001'!$G$3,IF(AND($N451&gt;='202001'!$E$4,$N451&lt;='202001'!$F$4),'202001'!$G$4,IF(AND($N451&gt;='202001'!$E$5,$N451&lt;='202001'!$F$5),'202001'!$G$5,FALSE))))</f>
        <v>0</v>
      </c>
    </row>
    <row r="452" spans="1:18" x14ac:dyDescent="0.25">
      <c r="A452" s="5">
        <v>125586988</v>
      </c>
      <c r="B452" s="5">
        <v>12558698</v>
      </c>
      <c r="C452" s="5">
        <v>8</v>
      </c>
      <c r="D452" s="4" t="s">
        <v>770</v>
      </c>
      <c r="E452" s="4" t="s">
        <v>771</v>
      </c>
      <c r="F452" s="4">
        <v>2055176</v>
      </c>
      <c r="G452" s="4">
        <v>1972176</v>
      </c>
      <c r="H452" s="4">
        <v>3582417</v>
      </c>
      <c r="I452" s="4">
        <v>1972176</v>
      </c>
      <c r="J452" s="4">
        <v>1972176</v>
      </c>
      <c r="K452" s="4">
        <v>3619628</v>
      </c>
      <c r="L452" s="4">
        <v>15173749</v>
      </c>
      <c r="M452" s="4"/>
      <c r="N452" s="8">
        <v>2528958</v>
      </c>
      <c r="O452" s="4">
        <f>IF(AND($N452&gt;='201902'!$E$2,$N452&lt;='201902'!$F$2),'201902'!$I$2,IF(AND($N452&gt;='201902'!$E$3,$N452&lt;='201902'!$F$3),'201902'!$I$3,IF(AND($N452&gt;='201902'!$E$4,$N452&lt;='201902'!$F$4),'201902'!$I$4,IF(AND($N452&gt;='201902'!$E$5,$N452&lt;='201902'!$F$5),'201902'!$I$5,FALSE))))</f>
        <v>4</v>
      </c>
      <c r="P452" s="5">
        <f>IF(AND($N452&gt;='201902'!$E$2,$N452&lt;='201902'!$F$2),'201902'!$G$2,IF(AND($N452&gt;='201902'!$E$3,$N452&lt;='201902'!$F$3),'201902'!$G$3,IF(AND($N452&gt;='201902'!$E$4,$N452&lt;='201902'!$F$4),'201902'!$G$4,IF(AND($N452&gt;='201902'!$E$5,$N452&lt;='201902'!$F$5),'201902'!$G$5,FALSE))))</f>
        <v>0</v>
      </c>
      <c r="Q452" s="5">
        <f>IF(AND($N452&gt;='202001'!$E$2,$N452&lt;='202001'!$F$2),'202001'!$I$2,IF(AND($N452&gt;='202001'!$E$3,$N452&lt;='202001'!$F$3),'202001'!$I$3,IF(AND($N452&gt;='202001'!$E$4,$N452&lt;='202001'!$F$4),'202001'!$I$4,IF(AND($N452&gt;='202001'!$E$5,$N452&lt;='202001'!$F$5),'202001'!$I$5,FALSE))))</f>
        <v>4</v>
      </c>
      <c r="R452" s="5">
        <f>IF(AND($N452&gt;='202001'!$E$2,$N452&lt;='202001'!$F$2),'202001'!$G$2,IF(AND($N452&gt;='202001'!$E$3,$N452&lt;='202001'!$F$3),'202001'!$G$3,IF(AND($N452&gt;='202001'!$E$4,$N452&lt;='202001'!$F$4),'202001'!$G$4,IF(AND($N452&gt;='202001'!$E$5,$N452&lt;='202001'!$F$5),'202001'!$G$5,FALSE))))</f>
        <v>0</v>
      </c>
    </row>
    <row r="453" spans="1:18" x14ac:dyDescent="0.25">
      <c r="A453" s="5">
        <v>125698298</v>
      </c>
      <c r="B453" s="5">
        <v>12569829</v>
      </c>
      <c r="C453" s="5">
        <v>8</v>
      </c>
      <c r="D453" s="4" t="s">
        <v>772</v>
      </c>
      <c r="E453" s="4" t="s">
        <v>773</v>
      </c>
      <c r="F453" s="4">
        <v>831061</v>
      </c>
      <c r="G453" s="4">
        <v>712061</v>
      </c>
      <c r="H453" s="4">
        <v>1514302</v>
      </c>
      <c r="I453" s="4">
        <v>719202</v>
      </c>
      <c r="J453" s="4">
        <v>719202</v>
      </c>
      <c r="K453" s="4">
        <v>1461885</v>
      </c>
      <c r="L453" s="4">
        <v>5957713</v>
      </c>
      <c r="M453" s="4"/>
      <c r="N453" s="8">
        <v>992952</v>
      </c>
      <c r="O453" s="4">
        <f>IF(AND($N453&gt;='201902'!$E$2,$N453&lt;='201902'!$F$2),'201902'!$I$2,IF(AND($N453&gt;='201902'!$E$3,$N453&lt;='201902'!$F$3),'201902'!$I$3,IF(AND($N453&gt;='201902'!$E$4,$N453&lt;='201902'!$F$4),'201902'!$I$4,IF(AND($N453&gt;='201902'!$E$5,$N453&lt;='201902'!$F$5),'201902'!$I$5,FALSE))))</f>
        <v>4</v>
      </c>
      <c r="P453" s="5">
        <f>IF(AND($N453&gt;='201902'!$E$2,$N453&lt;='201902'!$F$2),'201902'!$G$2,IF(AND($N453&gt;='201902'!$E$3,$N453&lt;='201902'!$F$3),'201902'!$G$3,IF(AND($N453&gt;='201902'!$E$4,$N453&lt;='201902'!$F$4),'201902'!$G$4,IF(AND($N453&gt;='201902'!$E$5,$N453&lt;='201902'!$F$5),'201902'!$G$5,FALSE))))</f>
        <v>0</v>
      </c>
      <c r="Q453" s="5">
        <f>IF(AND($N453&gt;='202001'!$E$2,$N453&lt;='202001'!$F$2),'202001'!$I$2,IF(AND($N453&gt;='202001'!$E$3,$N453&lt;='202001'!$F$3),'202001'!$I$3,IF(AND($N453&gt;='202001'!$E$4,$N453&lt;='202001'!$F$4),'202001'!$I$4,IF(AND($N453&gt;='202001'!$E$5,$N453&lt;='202001'!$F$5),'202001'!$I$5,FALSE))))</f>
        <v>4</v>
      </c>
      <c r="R453" s="5">
        <f>IF(AND($N453&gt;='202001'!$E$2,$N453&lt;='202001'!$F$2),'202001'!$G$2,IF(AND($N453&gt;='202001'!$E$3,$N453&lt;='202001'!$F$3),'202001'!$G$3,IF(AND($N453&gt;='202001'!$E$4,$N453&lt;='202001'!$F$4),'202001'!$G$4,IF(AND($N453&gt;='202001'!$E$5,$N453&lt;='202001'!$F$5),'202001'!$G$5,FALSE))))</f>
        <v>0</v>
      </c>
    </row>
    <row r="454" spans="1:18" x14ac:dyDescent="0.25">
      <c r="A454" s="5">
        <v>125710573</v>
      </c>
      <c r="B454" s="5">
        <v>12571057</v>
      </c>
      <c r="C454" s="5">
        <v>3</v>
      </c>
      <c r="D454" s="4" t="s">
        <v>4020</v>
      </c>
      <c r="E454" s="4" t="s">
        <v>4021</v>
      </c>
      <c r="F454" s="4"/>
      <c r="G454" s="4"/>
      <c r="H454" s="4"/>
      <c r="I454" s="4">
        <v>441052</v>
      </c>
      <c r="J454" s="4"/>
      <c r="K454" s="4"/>
      <c r="L454" s="4">
        <v>441052</v>
      </c>
      <c r="M454" s="4"/>
      <c r="N454" s="8">
        <v>441052</v>
      </c>
      <c r="O454" s="4">
        <f>IF(AND($N454&gt;='201902'!$E$2,$N454&lt;='201902'!$F$2),'201902'!$I$2,IF(AND($N454&gt;='201902'!$E$3,$N454&lt;='201902'!$F$3),'201902'!$I$3,IF(AND($N454&gt;='201902'!$E$4,$N454&lt;='201902'!$F$4),'201902'!$I$4,IF(AND($N454&gt;='201902'!$E$5,$N454&lt;='201902'!$F$5),'201902'!$I$5,FALSE))))</f>
        <v>2</v>
      </c>
      <c r="P454" s="5">
        <f>IF(AND($N454&gt;='201902'!$E$2,$N454&lt;='201902'!$F$2),'201902'!$G$2,IF(AND($N454&gt;='201902'!$E$3,$N454&lt;='201902'!$F$3),'201902'!$G$3,IF(AND($N454&gt;='201902'!$E$4,$N454&lt;='201902'!$F$4),'201902'!$G$4,IF(AND($N454&gt;='201902'!$E$5,$N454&lt;='201902'!$F$5),'201902'!$G$5,FALSE))))</f>
        <v>7587</v>
      </c>
      <c r="Q454" s="5">
        <f>IF(AND($N454&gt;='202001'!$E$2,$N454&lt;='202001'!$F$2),'202001'!$I$2,IF(AND($N454&gt;='202001'!$E$3,$N454&lt;='202001'!$F$3),'202001'!$I$3,IF(AND($N454&gt;='202001'!$E$4,$N454&lt;='202001'!$F$4),'202001'!$I$4,IF(AND($N454&gt;='202001'!$E$5,$N454&lt;='202001'!$F$5),'202001'!$I$5,FALSE))))</f>
        <v>2</v>
      </c>
      <c r="R454" s="5">
        <f>IF(AND($N454&gt;='202001'!$E$2,$N454&lt;='202001'!$F$2),'202001'!$G$2,IF(AND($N454&gt;='202001'!$E$3,$N454&lt;='202001'!$F$3),'202001'!$G$3,IF(AND($N454&gt;='202001'!$E$4,$N454&lt;='202001'!$F$4),'202001'!$G$4,IF(AND($N454&gt;='202001'!$E$5,$N454&lt;='202001'!$F$5),'202001'!$G$5,FALSE))))</f>
        <v>8073</v>
      </c>
    </row>
    <row r="455" spans="1:18" x14ac:dyDescent="0.25">
      <c r="A455" s="5">
        <v>125824285</v>
      </c>
      <c r="B455" s="5">
        <v>12582428</v>
      </c>
      <c r="C455" s="5">
        <v>5</v>
      </c>
      <c r="D455" s="4" t="s">
        <v>4022</v>
      </c>
      <c r="E455" s="4" t="s">
        <v>4023</v>
      </c>
      <c r="F455" s="4"/>
      <c r="G455" s="4"/>
      <c r="H455" s="4"/>
      <c r="I455" s="4">
        <v>441052</v>
      </c>
      <c r="J455" s="4"/>
      <c r="K455" s="4"/>
      <c r="L455" s="4">
        <v>441052</v>
      </c>
      <c r="M455" s="4"/>
      <c r="N455" s="8">
        <v>441052</v>
      </c>
      <c r="O455" s="4">
        <f>IF(AND($N455&gt;='201902'!$E$2,$N455&lt;='201902'!$F$2),'201902'!$I$2,IF(AND($N455&gt;='201902'!$E$3,$N455&lt;='201902'!$F$3),'201902'!$I$3,IF(AND($N455&gt;='201902'!$E$4,$N455&lt;='201902'!$F$4),'201902'!$I$4,IF(AND($N455&gt;='201902'!$E$5,$N455&lt;='201902'!$F$5),'201902'!$I$5,FALSE))))</f>
        <v>2</v>
      </c>
      <c r="P455" s="5">
        <f>IF(AND($N455&gt;='201902'!$E$2,$N455&lt;='201902'!$F$2),'201902'!$G$2,IF(AND($N455&gt;='201902'!$E$3,$N455&lt;='201902'!$F$3),'201902'!$G$3,IF(AND($N455&gt;='201902'!$E$4,$N455&lt;='201902'!$F$4),'201902'!$G$4,IF(AND($N455&gt;='201902'!$E$5,$N455&lt;='201902'!$F$5),'201902'!$G$5,FALSE))))</f>
        <v>7587</v>
      </c>
      <c r="Q455" s="5">
        <f>IF(AND($N455&gt;='202001'!$E$2,$N455&lt;='202001'!$F$2),'202001'!$I$2,IF(AND($N455&gt;='202001'!$E$3,$N455&lt;='202001'!$F$3),'202001'!$I$3,IF(AND($N455&gt;='202001'!$E$4,$N455&lt;='202001'!$F$4),'202001'!$I$4,IF(AND($N455&gt;='202001'!$E$5,$N455&lt;='202001'!$F$5),'202001'!$I$5,FALSE))))</f>
        <v>2</v>
      </c>
      <c r="R455" s="5">
        <f>IF(AND($N455&gt;='202001'!$E$2,$N455&lt;='202001'!$F$2),'202001'!$G$2,IF(AND($N455&gt;='202001'!$E$3,$N455&lt;='202001'!$F$3),'202001'!$G$3,IF(AND($N455&gt;='202001'!$E$4,$N455&lt;='202001'!$F$4),'202001'!$G$4,IF(AND($N455&gt;='202001'!$E$5,$N455&lt;='202001'!$F$5),'202001'!$G$5,FALSE))))</f>
        <v>8073</v>
      </c>
    </row>
    <row r="456" spans="1:18" x14ac:dyDescent="0.25">
      <c r="A456" s="5">
        <v>125838723</v>
      </c>
      <c r="B456" s="5">
        <v>12583872</v>
      </c>
      <c r="C456" s="5">
        <v>3</v>
      </c>
      <c r="D456" s="4" t="s">
        <v>776</v>
      </c>
      <c r="E456" s="4" t="s">
        <v>777</v>
      </c>
      <c r="F456" s="4">
        <v>2597599</v>
      </c>
      <c r="G456" s="4">
        <v>2597599</v>
      </c>
      <c r="H456" s="4">
        <v>4607320</v>
      </c>
      <c r="I456" s="4">
        <v>2597599</v>
      </c>
      <c r="J456" s="4">
        <v>2597599</v>
      </c>
      <c r="K456" s="4">
        <v>4607320</v>
      </c>
      <c r="L456" s="4">
        <v>19605036</v>
      </c>
      <c r="M456" s="4"/>
      <c r="N456" s="8">
        <v>3267506</v>
      </c>
      <c r="O456" s="4">
        <f>IF(AND($N456&gt;='201902'!$E$2,$N456&lt;='201902'!$F$2),'201902'!$I$2,IF(AND($N456&gt;='201902'!$E$3,$N456&lt;='201902'!$F$3),'201902'!$I$3,IF(AND($N456&gt;='201902'!$E$4,$N456&lt;='201902'!$F$4),'201902'!$I$4,IF(AND($N456&gt;='201902'!$E$5,$N456&lt;='201902'!$F$5),'201902'!$I$5,FALSE))))</f>
        <v>4</v>
      </c>
      <c r="P456" s="5">
        <f>IF(AND($N456&gt;='201902'!$E$2,$N456&lt;='201902'!$F$2),'201902'!$G$2,IF(AND($N456&gt;='201902'!$E$3,$N456&lt;='201902'!$F$3),'201902'!$G$3,IF(AND($N456&gt;='201902'!$E$4,$N456&lt;='201902'!$F$4),'201902'!$G$4,IF(AND($N456&gt;='201902'!$E$5,$N456&lt;='201902'!$F$5),'201902'!$G$5,FALSE))))</f>
        <v>0</v>
      </c>
      <c r="Q456" s="5">
        <f>IF(AND($N456&gt;='202001'!$E$2,$N456&lt;='202001'!$F$2),'202001'!$I$2,IF(AND($N456&gt;='202001'!$E$3,$N456&lt;='202001'!$F$3),'202001'!$I$3,IF(AND($N456&gt;='202001'!$E$4,$N456&lt;='202001'!$F$4),'202001'!$I$4,IF(AND($N456&gt;='202001'!$E$5,$N456&lt;='202001'!$F$5),'202001'!$I$5,FALSE))))</f>
        <v>4</v>
      </c>
      <c r="R456" s="5">
        <f>IF(AND($N456&gt;='202001'!$E$2,$N456&lt;='202001'!$F$2),'202001'!$G$2,IF(AND($N456&gt;='202001'!$E$3,$N456&lt;='202001'!$F$3),'202001'!$G$3,IF(AND($N456&gt;='202001'!$E$4,$N456&lt;='202001'!$F$4),'202001'!$G$4,IF(AND($N456&gt;='202001'!$E$5,$N456&lt;='202001'!$F$5),'202001'!$G$5,FALSE))))</f>
        <v>0</v>
      </c>
    </row>
    <row r="457" spans="1:18" x14ac:dyDescent="0.25">
      <c r="A457" s="5">
        <v>125849482</v>
      </c>
      <c r="B457" s="5">
        <v>12584948</v>
      </c>
      <c r="C457" s="5">
        <v>2</v>
      </c>
      <c r="D457" s="4" t="s">
        <v>778</v>
      </c>
      <c r="E457" s="4" t="s">
        <v>779</v>
      </c>
      <c r="F457" s="4">
        <v>1504315</v>
      </c>
      <c r="G457" s="4">
        <v>1370257</v>
      </c>
      <c r="H457" s="4">
        <v>2611264</v>
      </c>
      <c r="I457" s="4">
        <v>1399433</v>
      </c>
      <c r="J457" s="4">
        <v>1370257</v>
      </c>
      <c r="K457" s="4">
        <v>2611264</v>
      </c>
      <c r="L457" s="4">
        <v>10866790</v>
      </c>
      <c r="M457" s="4"/>
      <c r="N457" s="8">
        <v>1811131</v>
      </c>
      <c r="O457" s="4">
        <f>IF(AND($N457&gt;='201902'!$E$2,$N457&lt;='201902'!$F$2),'201902'!$I$2,IF(AND($N457&gt;='201902'!$E$3,$N457&lt;='201902'!$F$3),'201902'!$I$3,IF(AND($N457&gt;='201902'!$E$4,$N457&lt;='201902'!$F$4),'201902'!$I$4,IF(AND($N457&gt;='201902'!$E$5,$N457&lt;='201902'!$F$5),'201902'!$I$5,FALSE))))</f>
        <v>4</v>
      </c>
      <c r="P457" s="5">
        <f>IF(AND($N457&gt;='201902'!$E$2,$N457&lt;='201902'!$F$2),'201902'!$G$2,IF(AND($N457&gt;='201902'!$E$3,$N457&lt;='201902'!$F$3),'201902'!$G$3,IF(AND($N457&gt;='201902'!$E$4,$N457&lt;='201902'!$F$4),'201902'!$G$4,IF(AND($N457&gt;='201902'!$E$5,$N457&lt;='201902'!$F$5),'201902'!$G$5,FALSE))))</f>
        <v>0</v>
      </c>
      <c r="Q457" s="5">
        <f>IF(AND($N457&gt;='202001'!$E$2,$N457&lt;='202001'!$F$2),'202001'!$I$2,IF(AND($N457&gt;='202001'!$E$3,$N457&lt;='202001'!$F$3),'202001'!$I$3,IF(AND($N457&gt;='202001'!$E$4,$N457&lt;='202001'!$F$4),'202001'!$I$4,IF(AND($N457&gt;='202001'!$E$5,$N457&lt;='202001'!$F$5),'202001'!$I$5,FALSE))))</f>
        <v>4</v>
      </c>
      <c r="R457" s="5">
        <f>IF(AND($N457&gt;='202001'!$E$2,$N457&lt;='202001'!$F$2),'202001'!$G$2,IF(AND($N457&gt;='202001'!$E$3,$N457&lt;='202001'!$F$3),'202001'!$G$3,IF(AND($N457&gt;='202001'!$E$4,$N457&lt;='202001'!$F$4),'202001'!$G$4,IF(AND($N457&gt;='202001'!$E$5,$N457&lt;='202001'!$F$5),'202001'!$G$5,FALSE))))</f>
        <v>0</v>
      </c>
    </row>
    <row r="458" spans="1:18" x14ac:dyDescent="0.25">
      <c r="A458" s="5">
        <v>125854885</v>
      </c>
      <c r="B458" s="5">
        <v>12585488</v>
      </c>
      <c r="C458" s="5">
        <v>5</v>
      </c>
      <c r="D458" s="4" t="s">
        <v>780</v>
      </c>
      <c r="E458" s="4" t="s">
        <v>781</v>
      </c>
      <c r="F458" s="4">
        <v>2126191</v>
      </c>
      <c r="G458" s="4">
        <v>2043191</v>
      </c>
      <c r="H458" s="4">
        <v>3865023</v>
      </c>
      <c r="I458" s="4">
        <v>2043191</v>
      </c>
      <c r="J458" s="4">
        <v>2043191</v>
      </c>
      <c r="K458" s="4">
        <v>3828217</v>
      </c>
      <c r="L458" s="4">
        <v>15949004</v>
      </c>
      <c r="M458" s="4"/>
      <c r="N458" s="8">
        <v>2658167</v>
      </c>
      <c r="O458" s="4">
        <f>IF(AND($N458&gt;='201902'!$E$2,$N458&lt;='201902'!$F$2),'201902'!$I$2,IF(AND($N458&gt;='201902'!$E$3,$N458&lt;='201902'!$F$3),'201902'!$I$3,IF(AND($N458&gt;='201902'!$E$4,$N458&lt;='201902'!$F$4),'201902'!$I$4,IF(AND($N458&gt;='201902'!$E$5,$N458&lt;='201902'!$F$5),'201902'!$I$5,FALSE))))</f>
        <v>4</v>
      </c>
      <c r="P458" s="5">
        <f>IF(AND($N458&gt;='201902'!$E$2,$N458&lt;='201902'!$F$2),'201902'!$G$2,IF(AND($N458&gt;='201902'!$E$3,$N458&lt;='201902'!$F$3),'201902'!$G$3,IF(AND($N458&gt;='201902'!$E$4,$N458&lt;='201902'!$F$4),'201902'!$G$4,IF(AND($N458&gt;='201902'!$E$5,$N458&lt;='201902'!$F$5),'201902'!$G$5,FALSE))))</f>
        <v>0</v>
      </c>
      <c r="Q458" s="5">
        <f>IF(AND($N458&gt;='202001'!$E$2,$N458&lt;='202001'!$F$2),'202001'!$I$2,IF(AND($N458&gt;='202001'!$E$3,$N458&lt;='202001'!$F$3),'202001'!$I$3,IF(AND($N458&gt;='202001'!$E$4,$N458&lt;='202001'!$F$4),'202001'!$I$4,IF(AND($N458&gt;='202001'!$E$5,$N458&lt;='202001'!$F$5),'202001'!$I$5,FALSE))))</f>
        <v>4</v>
      </c>
      <c r="R458" s="5">
        <f>IF(AND($N458&gt;='202001'!$E$2,$N458&lt;='202001'!$F$2),'202001'!$G$2,IF(AND($N458&gt;='202001'!$E$3,$N458&lt;='202001'!$F$3),'202001'!$G$3,IF(AND($N458&gt;='202001'!$E$4,$N458&lt;='202001'!$F$4),'202001'!$G$4,IF(AND($N458&gt;='202001'!$E$5,$N458&lt;='202001'!$F$5),'202001'!$G$5,FALSE))))</f>
        <v>0</v>
      </c>
    </row>
    <row r="459" spans="1:18" x14ac:dyDescent="0.25">
      <c r="A459" s="5">
        <v>125855563</v>
      </c>
      <c r="B459" s="5">
        <v>12585556</v>
      </c>
      <c r="C459" s="5">
        <v>3</v>
      </c>
      <c r="D459" s="4" t="s">
        <v>782</v>
      </c>
      <c r="E459" s="4" t="s">
        <v>783</v>
      </c>
      <c r="F459" s="4">
        <v>1736691</v>
      </c>
      <c r="G459" s="4">
        <v>1662687</v>
      </c>
      <c r="H459" s="4">
        <v>3161244</v>
      </c>
      <c r="I459" s="4">
        <v>1662687</v>
      </c>
      <c r="J459" s="4">
        <v>1662687</v>
      </c>
      <c r="K459" s="4">
        <v>3160590</v>
      </c>
      <c r="L459" s="4">
        <v>13046586</v>
      </c>
      <c r="M459" s="4"/>
      <c r="N459" s="8">
        <v>2174431</v>
      </c>
      <c r="O459" s="4">
        <f>IF(AND($N459&gt;='201902'!$E$2,$N459&lt;='201902'!$F$2),'201902'!$I$2,IF(AND($N459&gt;='201902'!$E$3,$N459&lt;='201902'!$F$3),'201902'!$I$3,IF(AND($N459&gt;='201902'!$E$4,$N459&lt;='201902'!$F$4),'201902'!$I$4,IF(AND($N459&gt;='201902'!$E$5,$N459&lt;='201902'!$F$5),'201902'!$I$5,FALSE))))</f>
        <v>4</v>
      </c>
      <c r="P459" s="5">
        <f>IF(AND($N459&gt;='201902'!$E$2,$N459&lt;='201902'!$F$2),'201902'!$G$2,IF(AND($N459&gt;='201902'!$E$3,$N459&lt;='201902'!$F$3),'201902'!$G$3,IF(AND($N459&gt;='201902'!$E$4,$N459&lt;='201902'!$F$4),'201902'!$G$4,IF(AND($N459&gt;='201902'!$E$5,$N459&lt;='201902'!$F$5),'201902'!$G$5,FALSE))))</f>
        <v>0</v>
      </c>
      <c r="Q459" s="5">
        <f>IF(AND($N459&gt;='202001'!$E$2,$N459&lt;='202001'!$F$2),'202001'!$I$2,IF(AND($N459&gt;='202001'!$E$3,$N459&lt;='202001'!$F$3),'202001'!$I$3,IF(AND($N459&gt;='202001'!$E$4,$N459&lt;='202001'!$F$4),'202001'!$I$4,IF(AND($N459&gt;='202001'!$E$5,$N459&lt;='202001'!$F$5),'202001'!$I$5,FALSE))))</f>
        <v>4</v>
      </c>
      <c r="R459" s="5">
        <f>IF(AND($N459&gt;='202001'!$E$2,$N459&lt;='202001'!$F$2),'202001'!$G$2,IF(AND($N459&gt;='202001'!$E$3,$N459&lt;='202001'!$F$3),'202001'!$G$3,IF(AND($N459&gt;='202001'!$E$4,$N459&lt;='202001'!$F$4),'202001'!$G$4,IF(AND($N459&gt;='202001'!$E$5,$N459&lt;='202001'!$F$5),'202001'!$G$5,FALSE))))</f>
        <v>0</v>
      </c>
    </row>
    <row r="460" spans="1:18" x14ac:dyDescent="0.25">
      <c r="A460" s="4" t="s">
        <v>784</v>
      </c>
      <c r="B460" s="5">
        <v>12586306</v>
      </c>
      <c r="C460" s="4" t="s">
        <v>3857</v>
      </c>
      <c r="D460" s="4" t="s">
        <v>785</v>
      </c>
      <c r="E460" s="4" t="s">
        <v>786</v>
      </c>
      <c r="F460" s="4">
        <v>1661247</v>
      </c>
      <c r="G460" s="4">
        <v>1528297</v>
      </c>
      <c r="H460" s="4">
        <v>3050221</v>
      </c>
      <c r="I460" s="4">
        <v>1598791</v>
      </c>
      <c r="J460" s="4">
        <v>1528297</v>
      </c>
      <c r="K460" s="4">
        <v>2974195</v>
      </c>
      <c r="L460" s="4">
        <v>12341048</v>
      </c>
      <c r="M460" s="4"/>
      <c r="N460" s="8">
        <v>2056841</v>
      </c>
      <c r="O460" s="4">
        <f>IF(AND($N460&gt;='201902'!$E$2,$N460&lt;='201902'!$F$2),'201902'!$I$2,IF(AND($N460&gt;='201902'!$E$3,$N460&lt;='201902'!$F$3),'201902'!$I$3,IF(AND($N460&gt;='201902'!$E$4,$N460&lt;='201902'!$F$4),'201902'!$I$4,IF(AND($N460&gt;='201902'!$E$5,$N460&lt;='201902'!$F$5),'201902'!$I$5,FALSE))))</f>
        <v>4</v>
      </c>
      <c r="P460" s="5">
        <f>IF(AND($N460&gt;='201902'!$E$2,$N460&lt;='201902'!$F$2),'201902'!$G$2,IF(AND($N460&gt;='201902'!$E$3,$N460&lt;='201902'!$F$3),'201902'!$G$3,IF(AND($N460&gt;='201902'!$E$4,$N460&lt;='201902'!$F$4),'201902'!$G$4,IF(AND($N460&gt;='201902'!$E$5,$N460&lt;='201902'!$F$5),'201902'!$G$5,FALSE))))</f>
        <v>0</v>
      </c>
      <c r="Q460" s="5">
        <f>IF(AND($N460&gt;='202001'!$E$2,$N460&lt;='202001'!$F$2),'202001'!$I$2,IF(AND($N460&gt;='202001'!$E$3,$N460&lt;='202001'!$F$3),'202001'!$I$3,IF(AND($N460&gt;='202001'!$E$4,$N460&lt;='202001'!$F$4),'202001'!$I$4,IF(AND($N460&gt;='202001'!$E$5,$N460&lt;='202001'!$F$5),'202001'!$I$5,FALSE))))</f>
        <v>4</v>
      </c>
      <c r="R460" s="5">
        <f>IF(AND($N460&gt;='202001'!$E$2,$N460&lt;='202001'!$F$2),'202001'!$G$2,IF(AND($N460&gt;='202001'!$E$3,$N460&lt;='202001'!$F$3),'202001'!$G$3,IF(AND($N460&gt;='202001'!$E$4,$N460&lt;='202001'!$F$4),'202001'!$G$4,IF(AND($N460&gt;='202001'!$E$5,$N460&lt;='202001'!$F$5),'202001'!$G$5,FALSE))))</f>
        <v>0</v>
      </c>
    </row>
    <row r="461" spans="1:18" x14ac:dyDescent="0.25">
      <c r="A461" s="5">
        <v>126015038</v>
      </c>
      <c r="B461" s="5">
        <v>12601503</v>
      </c>
      <c r="C461" s="5">
        <v>8</v>
      </c>
      <c r="D461" s="4" t="s">
        <v>787</v>
      </c>
      <c r="E461" s="4" t="s">
        <v>788</v>
      </c>
      <c r="F461" s="4">
        <v>2044683</v>
      </c>
      <c r="G461" s="4">
        <v>1961683</v>
      </c>
      <c r="H461" s="4">
        <v>3579023</v>
      </c>
      <c r="I461" s="4">
        <v>1961683</v>
      </c>
      <c r="J461" s="4">
        <v>1961683</v>
      </c>
      <c r="K461" s="4">
        <v>3589160</v>
      </c>
      <c r="L461" s="4">
        <v>15097915</v>
      </c>
      <c r="M461" s="4"/>
      <c r="N461" s="8">
        <v>2516319</v>
      </c>
      <c r="O461" s="4">
        <f>IF(AND($N461&gt;='201902'!$E$2,$N461&lt;='201902'!$F$2),'201902'!$I$2,IF(AND($N461&gt;='201902'!$E$3,$N461&lt;='201902'!$F$3),'201902'!$I$3,IF(AND($N461&gt;='201902'!$E$4,$N461&lt;='201902'!$F$4),'201902'!$I$4,IF(AND($N461&gt;='201902'!$E$5,$N461&lt;='201902'!$F$5),'201902'!$I$5,FALSE))))</f>
        <v>4</v>
      </c>
      <c r="P461" s="5">
        <f>IF(AND($N461&gt;='201902'!$E$2,$N461&lt;='201902'!$F$2),'201902'!$G$2,IF(AND($N461&gt;='201902'!$E$3,$N461&lt;='201902'!$F$3),'201902'!$G$3,IF(AND($N461&gt;='201902'!$E$4,$N461&lt;='201902'!$F$4),'201902'!$G$4,IF(AND($N461&gt;='201902'!$E$5,$N461&lt;='201902'!$F$5),'201902'!$G$5,FALSE))))</f>
        <v>0</v>
      </c>
      <c r="Q461" s="5">
        <f>IF(AND($N461&gt;='202001'!$E$2,$N461&lt;='202001'!$F$2),'202001'!$I$2,IF(AND($N461&gt;='202001'!$E$3,$N461&lt;='202001'!$F$3),'202001'!$I$3,IF(AND($N461&gt;='202001'!$E$4,$N461&lt;='202001'!$F$4),'202001'!$I$4,IF(AND($N461&gt;='202001'!$E$5,$N461&lt;='202001'!$F$5),'202001'!$I$5,FALSE))))</f>
        <v>4</v>
      </c>
      <c r="R461" s="5">
        <f>IF(AND($N461&gt;='202001'!$E$2,$N461&lt;='202001'!$F$2),'202001'!$G$2,IF(AND($N461&gt;='202001'!$E$3,$N461&lt;='202001'!$F$3),'202001'!$G$3,IF(AND($N461&gt;='202001'!$E$4,$N461&lt;='202001'!$F$4),'202001'!$G$4,IF(AND($N461&gt;='202001'!$E$5,$N461&lt;='202001'!$F$5),'202001'!$G$5,FALSE))))</f>
        <v>0</v>
      </c>
    </row>
    <row r="462" spans="1:18" x14ac:dyDescent="0.25">
      <c r="A462" s="4" t="s">
        <v>789</v>
      </c>
      <c r="B462" s="5">
        <v>12606814</v>
      </c>
      <c r="C462" s="4" t="s">
        <v>3857</v>
      </c>
      <c r="D462" s="4" t="s">
        <v>790</v>
      </c>
      <c r="E462" s="4" t="s">
        <v>791</v>
      </c>
      <c r="F462" s="4">
        <v>1736691</v>
      </c>
      <c r="G462" s="4">
        <v>1662687</v>
      </c>
      <c r="H462" s="4">
        <v>3161571</v>
      </c>
      <c r="I462" s="4">
        <v>1662687</v>
      </c>
      <c r="J462" s="4">
        <v>1662687</v>
      </c>
      <c r="K462" s="4">
        <v>3161571</v>
      </c>
      <c r="L462" s="4">
        <v>13047894</v>
      </c>
      <c r="M462" s="4"/>
      <c r="N462" s="8">
        <v>2174649</v>
      </c>
      <c r="O462" s="4">
        <f>IF(AND($N462&gt;='201902'!$E$2,$N462&lt;='201902'!$F$2),'201902'!$I$2,IF(AND($N462&gt;='201902'!$E$3,$N462&lt;='201902'!$F$3),'201902'!$I$3,IF(AND($N462&gt;='201902'!$E$4,$N462&lt;='201902'!$F$4),'201902'!$I$4,IF(AND($N462&gt;='201902'!$E$5,$N462&lt;='201902'!$F$5),'201902'!$I$5,FALSE))))</f>
        <v>4</v>
      </c>
      <c r="P462" s="5">
        <f>IF(AND($N462&gt;='201902'!$E$2,$N462&lt;='201902'!$F$2),'201902'!$G$2,IF(AND($N462&gt;='201902'!$E$3,$N462&lt;='201902'!$F$3),'201902'!$G$3,IF(AND($N462&gt;='201902'!$E$4,$N462&lt;='201902'!$F$4),'201902'!$G$4,IF(AND($N462&gt;='201902'!$E$5,$N462&lt;='201902'!$F$5),'201902'!$G$5,FALSE))))</f>
        <v>0</v>
      </c>
      <c r="Q462" s="5">
        <f>IF(AND($N462&gt;='202001'!$E$2,$N462&lt;='202001'!$F$2),'202001'!$I$2,IF(AND($N462&gt;='202001'!$E$3,$N462&lt;='202001'!$F$3),'202001'!$I$3,IF(AND($N462&gt;='202001'!$E$4,$N462&lt;='202001'!$F$4),'202001'!$I$4,IF(AND($N462&gt;='202001'!$E$5,$N462&lt;='202001'!$F$5),'202001'!$I$5,FALSE))))</f>
        <v>4</v>
      </c>
      <c r="R462" s="5">
        <f>IF(AND($N462&gt;='202001'!$E$2,$N462&lt;='202001'!$F$2),'202001'!$G$2,IF(AND($N462&gt;='202001'!$E$3,$N462&lt;='202001'!$F$3),'202001'!$G$3,IF(AND($N462&gt;='202001'!$E$4,$N462&lt;='202001'!$F$4),'202001'!$G$4,IF(AND($N462&gt;='202001'!$E$5,$N462&lt;='202001'!$F$5),'202001'!$G$5,FALSE))))</f>
        <v>0</v>
      </c>
    </row>
    <row r="463" spans="1:18" x14ac:dyDescent="0.25">
      <c r="A463" s="5">
        <v>126086121</v>
      </c>
      <c r="B463" s="5">
        <v>12608612</v>
      </c>
      <c r="C463" s="5">
        <v>1</v>
      </c>
      <c r="D463" s="4" t="s">
        <v>4024</v>
      </c>
      <c r="E463" s="4" t="s">
        <v>4025</v>
      </c>
      <c r="F463" s="4"/>
      <c r="G463" s="4"/>
      <c r="H463" s="4"/>
      <c r="I463" s="4"/>
      <c r="J463" s="4"/>
      <c r="K463" s="4">
        <v>440917</v>
      </c>
      <c r="L463" s="4">
        <v>440917</v>
      </c>
      <c r="M463" s="4"/>
      <c r="N463" s="8">
        <v>440917</v>
      </c>
      <c r="O463" s="4">
        <f>IF(AND($N463&gt;='201902'!$E$2,$N463&lt;='201902'!$F$2),'201902'!$I$2,IF(AND($N463&gt;='201902'!$E$3,$N463&lt;='201902'!$F$3),'201902'!$I$3,IF(AND($N463&gt;='201902'!$E$4,$N463&lt;='201902'!$F$4),'201902'!$I$4,IF(AND($N463&gt;='201902'!$E$5,$N463&lt;='201902'!$F$5),'201902'!$I$5,FALSE))))</f>
        <v>2</v>
      </c>
      <c r="P463" s="5">
        <f>IF(AND($N463&gt;='201902'!$E$2,$N463&lt;='201902'!$F$2),'201902'!$G$2,IF(AND($N463&gt;='201902'!$E$3,$N463&lt;='201902'!$F$3),'201902'!$G$3,IF(AND($N463&gt;='201902'!$E$4,$N463&lt;='201902'!$F$4),'201902'!$G$4,IF(AND($N463&gt;='201902'!$E$5,$N463&lt;='201902'!$F$5),'201902'!$G$5,FALSE))))</f>
        <v>7587</v>
      </c>
      <c r="Q463" s="5">
        <f>IF(AND($N463&gt;='202001'!$E$2,$N463&lt;='202001'!$F$2),'202001'!$I$2,IF(AND($N463&gt;='202001'!$E$3,$N463&lt;='202001'!$F$3),'202001'!$I$3,IF(AND($N463&gt;='202001'!$E$4,$N463&lt;='202001'!$F$4),'202001'!$I$4,IF(AND($N463&gt;='202001'!$E$5,$N463&lt;='202001'!$F$5),'202001'!$I$5,FALSE))))</f>
        <v>2</v>
      </c>
      <c r="R463" s="5">
        <f>IF(AND($N463&gt;='202001'!$E$2,$N463&lt;='202001'!$F$2),'202001'!$G$2,IF(AND($N463&gt;='202001'!$E$3,$N463&lt;='202001'!$F$3),'202001'!$G$3,IF(AND($N463&gt;='202001'!$E$4,$N463&lt;='202001'!$F$4),'202001'!$G$4,IF(AND($N463&gt;='202001'!$E$5,$N463&lt;='202001'!$F$5),'202001'!$G$5,FALSE))))</f>
        <v>8073</v>
      </c>
    </row>
    <row r="464" spans="1:18" x14ac:dyDescent="0.25">
      <c r="A464" s="5">
        <v>126116829</v>
      </c>
      <c r="B464" s="5">
        <v>12611682</v>
      </c>
      <c r="C464" s="5">
        <v>9</v>
      </c>
      <c r="D464" s="4" t="s">
        <v>794</v>
      </c>
      <c r="E464" s="4" t="s">
        <v>795</v>
      </c>
      <c r="F464" s="4">
        <v>1800942</v>
      </c>
      <c r="G464" s="4">
        <v>1726271</v>
      </c>
      <c r="H464" s="4">
        <v>3356869</v>
      </c>
      <c r="I464" s="4">
        <v>1726271</v>
      </c>
      <c r="J464" s="4">
        <v>1726271</v>
      </c>
      <c r="K464" s="4">
        <v>3356868</v>
      </c>
      <c r="L464" s="4">
        <v>13693492</v>
      </c>
      <c r="M464" s="4"/>
      <c r="N464" s="8">
        <v>2282248</v>
      </c>
      <c r="O464" s="4">
        <f>IF(AND($N464&gt;='201902'!$E$2,$N464&lt;='201902'!$F$2),'201902'!$I$2,IF(AND($N464&gt;='201902'!$E$3,$N464&lt;='201902'!$F$3),'201902'!$I$3,IF(AND($N464&gt;='201902'!$E$4,$N464&lt;='201902'!$F$4),'201902'!$I$4,IF(AND($N464&gt;='201902'!$E$5,$N464&lt;='201902'!$F$5),'201902'!$I$5,FALSE))))</f>
        <v>4</v>
      </c>
      <c r="P464" s="5">
        <f>IF(AND($N464&gt;='201902'!$E$2,$N464&lt;='201902'!$F$2),'201902'!$G$2,IF(AND($N464&gt;='201902'!$E$3,$N464&lt;='201902'!$F$3),'201902'!$G$3,IF(AND($N464&gt;='201902'!$E$4,$N464&lt;='201902'!$F$4),'201902'!$G$4,IF(AND($N464&gt;='201902'!$E$5,$N464&lt;='201902'!$F$5),'201902'!$G$5,FALSE))))</f>
        <v>0</v>
      </c>
      <c r="Q464" s="5">
        <f>IF(AND($N464&gt;='202001'!$E$2,$N464&lt;='202001'!$F$2),'202001'!$I$2,IF(AND($N464&gt;='202001'!$E$3,$N464&lt;='202001'!$F$3),'202001'!$I$3,IF(AND($N464&gt;='202001'!$E$4,$N464&lt;='202001'!$F$4),'202001'!$I$4,IF(AND($N464&gt;='202001'!$E$5,$N464&lt;='202001'!$F$5),'202001'!$I$5,FALSE))))</f>
        <v>4</v>
      </c>
      <c r="R464" s="5">
        <f>IF(AND($N464&gt;='202001'!$E$2,$N464&lt;='202001'!$F$2),'202001'!$G$2,IF(AND($N464&gt;='202001'!$E$3,$N464&lt;='202001'!$F$3),'202001'!$G$3,IF(AND($N464&gt;='202001'!$E$4,$N464&lt;='202001'!$F$4),'202001'!$G$4,IF(AND($N464&gt;='202001'!$E$5,$N464&lt;='202001'!$F$5),'202001'!$G$5,FALSE))))</f>
        <v>0</v>
      </c>
    </row>
    <row r="465" spans="1:18" x14ac:dyDescent="0.25">
      <c r="A465" s="5">
        <v>126234198</v>
      </c>
      <c r="B465" s="5">
        <v>12623419</v>
      </c>
      <c r="C465" s="5">
        <v>8</v>
      </c>
      <c r="D465" s="4" t="s">
        <v>798</v>
      </c>
      <c r="E465" s="4" t="s">
        <v>799</v>
      </c>
      <c r="F465" s="4">
        <v>940142</v>
      </c>
      <c r="G465" s="4">
        <v>821142</v>
      </c>
      <c r="H465" s="4">
        <v>1703589</v>
      </c>
      <c r="I465" s="4">
        <v>829471</v>
      </c>
      <c r="J465" s="4">
        <v>829471</v>
      </c>
      <c r="K465" s="4">
        <v>1644031</v>
      </c>
      <c r="L465" s="4">
        <v>6767846</v>
      </c>
      <c r="M465" s="4"/>
      <c r="N465" s="8">
        <v>1127974</v>
      </c>
      <c r="O465" s="4">
        <f>IF(AND($N465&gt;='201902'!$E$2,$N465&lt;='201902'!$F$2),'201902'!$I$2,IF(AND($N465&gt;='201902'!$E$3,$N465&lt;='201902'!$F$3),'201902'!$I$3,IF(AND($N465&gt;='201902'!$E$4,$N465&lt;='201902'!$F$4),'201902'!$I$4,IF(AND($N465&gt;='201902'!$E$5,$N465&lt;='201902'!$F$5),'201902'!$I$5,FALSE))))</f>
        <v>4</v>
      </c>
      <c r="P465" s="5">
        <f>IF(AND($N465&gt;='201902'!$E$2,$N465&lt;='201902'!$F$2),'201902'!$G$2,IF(AND($N465&gt;='201902'!$E$3,$N465&lt;='201902'!$F$3),'201902'!$G$3,IF(AND($N465&gt;='201902'!$E$4,$N465&lt;='201902'!$F$4),'201902'!$G$4,IF(AND($N465&gt;='201902'!$E$5,$N465&lt;='201902'!$F$5),'201902'!$G$5,FALSE))))</f>
        <v>0</v>
      </c>
      <c r="Q465" s="5">
        <f>IF(AND($N465&gt;='202001'!$E$2,$N465&lt;='202001'!$F$2),'202001'!$I$2,IF(AND($N465&gt;='202001'!$E$3,$N465&lt;='202001'!$F$3),'202001'!$I$3,IF(AND($N465&gt;='202001'!$E$4,$N465&lt;='202001'!$F$4),'202001'!$I$4,IF(AND($N465&gt;='202001'!$E$5,$N465&lt;='202001'!$F$5),'202001'!$I$5,FALSE))))</f>
        <v>4</v>
      </c>
      <c r="R465" s="5">
        <f>IF(AND($N465&gt;='202001'!$E$2,$N465&lt;='202001'!$F$2),'202001'!$G$2,IF(AND($N465&gt;='202001'!$E$3,$N465&lt;='202001'!$F$3),'202001'!$G$3,IF(AND($N465&gt;='202001'!$E$4,$N465&lt;='202001'!$F$4),'202001'!$G$4,IF(AND($N465&gt;='202001'!$E$5,$N465&lt;='202001'!$F$5),'202001'!$G$5,FALSE))))</f>
        <v>0</v>
      </c>
    </row>
    <row r="466" spans="1:18" x14ac:dyDescent="0.25">
      <c r="A466" s="5">
        <v>126362633</v>
      </c>
      <c r="B466" s="5">
        <v>12636263</v>
      </c>
      <c r="C466" s="5">
        <v>3</v>
      </c>
      <c r="D466" s="4" t="s">
        <v>800</v>
      </c>
      <c r="E466" s="4" t="s">
        <v>801</v>
      </c>
      <c r="F466" s="4">
        <v>1436143</v>
      </c>
      <c r="G466" s="4">
        <v>1353143</v>
      </c>
      <c r="H466" s="4">
        <v>2529512</v>
      </c>
      <c r="I466" s="4">
        <v>1423637</v>
      </c>
      <c r="J466" s="4">
        <v>1353143</v>
      </c>
      <c r="K466" s="4">
        <v>2324598</v>
      </c>
      <c r="L466" s="4">
        <v>10420176</v>
      </c>
      <c r="M466" s="4"/>
      <c r="N466" s="8">
        <v>1736696</v>
      </c>
      <c r="O466" s="4">
        <f>IF(AND($N466&gt;='201902'!$E$2,$N466&lt;='201902'!$F$2),'201902'!$I$2,IF(AND($N466&gt;='201902'!$E$3,$N466&lt;='201902'!$F$3),'201902'!$I$3,IF(AND($N466&gt;='201902'!$E$4,$N466&lt;='201902'!$F$4),'201902'!$I$4,IF(AND($N466&gt;='201902'!$E$5,$N466&lt;='201902'!$F$5),'201902'!$I$5,FALSE))))</f>
        <v>4</v>
      </c>
      <c r="P466" s="5">
        <f>IF(AND($N466&gt;='201902'!$E$2,$N466&lt;='201902'!$F$2),'201902'!$G$2,IF(AND($N466&gt;='201902'!$E$3,$N466&lt;='201902'!$F$3),'201902'!$G$3,IF(AND($N466&gt;='201902'!$E$4,$N466&lt;='201902'!$F$4),'201902'!$G$4,IF(AND($N466&gt;='201902'!$E$5,$N466&lt;='201902'!$F$5),'201902'!$G$5,FALSE))))</f>
        <v>0</v>
      </c>
      <c r="Q466" s="5">
        <f>IF(AND($N466&gt;='202001'!$E$2,$N466&lt;='202001'!$F$2),'202001'!$I$2,IF(AND($N466&gt;='202001'!$E$3,$N466&lt;='202001'!$F$3),'202001'!$I$3,IF(AND($N466&gt;='202001'!$E$4,$N466&lt;='202001'!$F$4),'202001'!$I$4,IF(AND($N466&gt;='202001'!$E$5,$N466&lt;='202001'!$F$5),'202001'!$I$5,FALSE))))</f>
        <v>4</v>
      </c>
      <c r="R466" s="5">
        <f>IF(AND($N466&gt;='202001'!$E$2,$N466&lt;='202001'!$F$2),'202001'!$G$2,IF(AND($N466&gt;='202001'!$E$3,$N466&lt;='202001'!$F$3),'202001'!$G$3,IF(AND($N466&gt;='202001'!$E$4,$N466&lt;='202001'!$F$4),'202001'!$G$4,IF(AND($N466&gt;='202001'!$E$5,$N466&lt;='202001'!$F$5),'202001'!$G$5,FALSE))))</f>
        <v>0</v>
      </c>
    </row>
    <row r="467" spans="1:18" x14ac:dyDescent="0.25">
      <c r="A467" s="5">
        <v>126434820</v>
      </c>
      <c r="B467" s="5">
        <v>12643482</v>
      </c>
      <c r="C467" s="5">
        <v>0</v>
      </c>
      <c r="D467" s="4" t="s">
        <v>802</v>
      </c>
      <c r="E467" s="4" t="s">
        <v>803</v>
      </c>
      <c r="F467" s="4">
        <v>1809271</v>
      </c>
      <c r="G467" s="4">
        <v>1726271</v>
      </c>
      <c r="H467" s="4">
        <v>3372900</v>
      </c>
      <c r="I467" s="4">
        <v>1726271</v>
      </c>
      <c r="J467" s="4">
        <v>1761518</v>
      </c>
      <c r="K467" s="4">
        <v>3408147</v>
      </c>
      <c r="L467" s="4">
        <v>13804378</v>
      </c>
      <c r="M467" s="4"/>
      <c r="N467" s="8">
        <v>2300729</v>
      </c>
      <c r="O467" s="4">
        <f>IF(AND($N467&gt;='201902'!$E$2,$N467&lt;='201902'!$F$2),'201902'!$I$2,IF(AND($N467&gt;='201902'!$E$3,$N467&lt;='201902'!$F$3),'201902'!$I$3,IF(AND($N467&gt;='201902'!$E$4,$N467&lt;='201902'!$F$4),'201902'!$I$4,IF(AND($N467&gt;='201902'!$E$5,$N467&lt;='201902'!$F$5),'201902'!$I$5,FALSE))))</f>
        <v>4</v>
      </c>
      <c r="P467" s="5">
        <f>IF(AND($N467&gt;='201902'!$E$2,$N467&lt;='201902'!$F$2),'201902'!$G$2,IF(AND($N467&gt;='201902'!$E$3,$N467&lt;='201902'!$F$3),'201902'!$G$3,IF(AND($N467&gt;='201902'!$E$4,$N467&lt;='201902'!$F$4),'201902'!$G$4,IF(AND($N467&gt;='201902'!$E$5,$N467&lt;='201902'!$F$5),'201902'!$G$5,FALSE))))</f>
        <v>0</v>
      </c>
      <c r="Q467" s="5">
        <f>IF(AND($N467&gt;='202001'!$E$2,$N467&lt;='202001'!$F$2),'202001'!$I$2,IF(AND($N467&gt;='202001'!$E$3,$N467&lt;='202001'!$F$3),'202001'!$I$3,IF(AND($N467&gt;='202001'!$E$4,$N467&lt;='202001'!$F$4),'202001'!$I$4,IF(AND($N467&gt;='202001'!$E$5,$N467&lt;='202001'!$F$5),'202001'!$I$5,FALSE))))</f>
        <v>4</v>
      </c>
      <c r="R467" s="5">
        <f>IF(AND($N467&gt;='202001'!$E$2,$N467&lt;='202001'!$F$2),'202001'!$G$2,IF(AND($N467&gt;='202001'!$E$3,$N467&lt;='202001'!$F$3),'202001'!$G$3,IF(AND($N467&gt;='202001'!$E$4,$N467&lt;='202001'!$F$4),'202001'!$G$4,IF(AND($N467&gt;='202001'!$E$5,$N467&lt;='202001'!$F$5),'202001'!$G$5,FALSE))))</f>
        <v>0</v>
      </c>
    </row>
    <row r="468" spans="1:18" x14ac:dyDescent="0.25">
      <c r="A468" s="5">
        <v>126452144</v>
      </c>
      <c r="B468" s="5">
        <v>12645214</v>
      </c>
      <c r="C468" s="5">
        <v>4</v>
      </c>
      <c r="D468" s="4" t="s">
        <v>4026</v>
      </c>
      <c r="E468" s="4" t="s">
        <v>4027</v>
      </c>
      <c r="F468" s="4">
        <v>1399838</v>
      </c>
      <c r="G468" s="4">
        <v>1399838</v>
      </c>
      <c r="H468" s="4">
        <v>1399838</v>
      </c>
      <c r="I468" s="4">
        <v>1399838</v>
      </c>
      <c r="J468" s="4">
        <v>1399838</v>
      </c>
      <c r="K468" s="4">
        <v>1399838</v>
      </c>
      <c r="L468" s="4">
        <v>8399028</v>
      </c>
      <c r="M468" s="4"/>
      <c r="N468" s="8">
        <v>1399838</v>
      </c>
      <c r="O468" s="4">
        <f>IF(AND($N468&gt;='201902'!$E$2,$N468&lt;='201902'!$F$2),'201902'!$I$2,IF(AND($N468&gt;='201902'!$E$3,$N468&lt;='201902'!$F$3),'201902'!$I$3,IF(AND($N468&gt;='201902'!$E$4,$N468&lt;='201902'!$F$4),'201902'!$I$4,IF(AND($N468&gt;='201902'!$E$5,$N468&lt;='201902'!$F$5),'201902'!$I$5,FALSE))))</f>
        <v>4</v>
      </c>
      <c r="P468" s="5">
        <f>IF(AND($N468&gt;='201902'!$E$2,$N468&lt;='201902'!$F$2),'201902'!$G$2,IF(AND($N468&gt;='201902'!$E$3,$N468&lt;='201902'!$F$3),'201902'!$G$3,IF(AND($N468&gt;='201902'!$E$4,$N468&lt;='201902'!$F$4),'201902'!$G$4,IF(AND($N468&gt;='201902'!$E$5,$N468&lt;='201902'!$F$5),'201902'!$G$5,FALSE))))</f>
        <v>0</v>
      </c>
      <c r="Q468" s="5">
        <f>IF(AND($N468&gt;='202001'!$E$2,$N468&lt;='202001'!$F$2),'202001'!$I$2,IF(AND($N468&gt;='202001'!$E$3,$N468&lt;='202001'!$F$3),'202001'!$I$3,IF(AND($N468&gt;='202001'!$E$4,$N468&lt;='202001'!$F$4),'202001'!$I$4,IF(AND($N468&gt;='202001'!$E$5,$N468&lt;='202001'!$F$5),'202001'!$I$5,FALSE))))</f>
        <v>4</v>
      </c>
      <c r="R468" s="5">
        <f>IF(AND($N468&gt;='202001'!$E$2,$N468&lt;='202001'!$F$2),'202001'!$G$2,IF(AND($N468&gt;='202001'!$E$3,$N468&lt;='202001'!$F$3),'202001'!$G$3,IF(AND($N468&gt;='202001'!$E$4,$N468&lt;='202001'!$F$4),'202001'!$G$4,IF(AND($N468&gt;='202001'!$E$5,$N468&lt;='202001'!$F$5),'202001'!$G$5,FALSE))))</f>
        <v>0</v>
      </c>
    </row>
    <row r="469" spans="1:18" x14ac:dyDescent="0.25">
      <c r="A469" s="5">
        <v>126458746</v>
      </c>
      <c r="B469" s="5">
        <v>12645874</v>
      </c>
      <c r="C469" s="5">
        <v>6</v>
      </c>
      <c r="D469" s="4" t="s">
        <v>804</v>
      </c>
      <c r="E469" s="4" t="s">
        <v>805</v>
      </c>
      <c r="F469" s="4">
        <v>2081240</v>
      </c>
      <c r="G469" s="4">
        <v>1998240</v>
      </c>
      <c r="H469" s="4">
        <v>3479238</v>
      </c>
      <c r="I469" s="4">
        <v>1998240</v>
      </c>
      <c r="J469" s="4">
        <v>1998240</v>
      </c>
      <c r="K469" s="4">
        <v>3479238</v>
      </c>
      <c r="L469" s="4">
        <v>15034436</v>
      </c>
      <c r="M469" s="4"/>
      <c r="N469" s="8">
        <v>2505739</v>
      </c>
      <c r="O469" s="4">
        <f>IF(AND($N469&gt;='201902'!$E$2,$N469&lt;='201902'!$F$2),'201902'!$I$2,IF(AND($N469&gt;='201902'!$E$3,$N469&lt;='201902'!$F$3),'201902'!$I$3,IF(AND($N469&gt;='201902'!$E$4,$N469&lt;='201902'!$F$4),'201902'!$I$4,IF(AND($N469&gt;='201902'!$E$5,$N469&lt;='201902'!$F$5),'201902'!$I$5,FALSE))))</f>
        <v>4</v>
      </c>
      <c r="P469" s="5">
        <f>IF(AND($N469&gt;='201902'!$E$2,$N469&lt;='201902'!$F$2),'201902'!$G$2,IF(AND($N469&gt;='201902'!$E$3,$N469&lt;='201902'!$F$3),'201902'!$G$3,IF(AND($N469&gt;='201902'!$E$4,$N469&lt;='201902'!$F$4),'201902'!$G$4,IF(AND($N469&gt;='201902'!$E$5,$N469&lt;='201902'!$F$5),'201902'!$G$5,FALSE))))</f>
        <v>0</v>
      </c>
      <c r="Q469" s="5">
        <f>IF(AND($N469&gt;='202001'!$E$2,$N469&lt;='202001'!$F$2),'202001'!$I$2,IF(AND($N469&gt;='202001'!$E$3,$N469&lt;='202001'!$F$3),'202001'!$I$3,IF(AND($N469&gt;='202001'!$E$4,$N469&lt;='202001'!$F$4),'202001'!$I$4,IF(AND($N469&gt;='202001'!$E$5,$N469&lt;='202001'!$F$5),'202001'!$I$5,FALSE))))</f>
        <v>4</v>
      </c>
      <c r="R469" s="5">
        <f>IF(AND($N469&gt;='202001'!$E$2,$N469&lt;='202001'!$F$2),'202001'!$G$2,IF(AND($N469&gt;='202001'!$E$3,$N469&lt;='202001'!$F$3),'202001'!$G$3,IF(AND($N469&gt;='202001'!$E$4,$N469&lt;='202001'!$F$4),'202001'!$G$4,IF(AND($N469&gt;='202001'!$E$5,$N469&lt;='202001'!$F$5),'202001'!$G$5,FALSE))))</f>
        <v>0</v>
      </c>
    </row>
    <row r="470" spans="1:18" x14ac:dyDescent="0.25">
      <c r="A470" s="5">
        <v>126608535</v>
      </c>
      <c r="B470" s="5">
        <v>12660853</v>
      </c>
      <c r="C470" s="5">
        <v>5</v>
      </c>
      <c r="D470" s="4" t="s">
        <v>2756</v>
      </c>
      <c r="E470" s="4" t="s">
        <v>2757</v>
      </c>
      <c r="F470" s="4">
        <v>591182</v>
      </c>
      <c r="G470" s="4">
        <v>612296</v>
      </c>
      <c r="H470" s="4">
        <v>1065278</v>
      </c>
      <c r="I470" s="4">
        <v>698436</v>
      </c>
      <c r="J470" s="4">
        <v>633410</v>
      </c>
      <c r="K470" s="4">
        <v>1089340</v>
      </c>
      <c r="L470" s="4">
        <v>4689942</v>
      </c>
      <c r="M470" s="4"/>
      <c r="N470" s="8">
        <v>781657</v>
      </c>
      <c r="O470" s="4">
        <f>IF(AND($N470&gt;='201902'!$E$2,$N470&lt;='201902'!$F$2),'201902'!$I$2,IF(AND($N470&gt;='201902'!$E$3,$N470&lt;='201902'!$F$3),'201902'!$I$3,IF(AND($N470&gt;='201902'!$E$4,$N470&lt;='201902'!$F$4),'201902'!$I$4,IF(AND($N470&gt;='201902'!$E$5,$N470&lt;='201902'!$F$5),'201902'!$I$5,FALSE))))</f>
        <v>4</v>
      </c>
      <c r="P470" s="5">
        <f>IF(AND($N470&gt;='201902'!$E$2,$N470&lt;='201902'!$F$2),'201902'!$G$2,IF(AND($N470&gt;='201902'!$E$3,$N470&lt;='201902'!$F$3),'201902'!$G$3,IF(AND($N470&gt;='201902'!$E$4,$N470&lt;='201902'!$F$4),'201902'!$G$4,IF(AND($N470&gt;='201902'!$E$5,$N470&lt;='201902'!$F$5),'201902'!$G$5,FALSE))))</f>
        <v>0</v>
      </c>
      <c r="Q470" s="5">
        <f>IF(AND($N470&gt;='202001'!$E$2,$N470&lt;='202001'!$F$2),'202001'!$I$2,IF(AND($N470&gt;='202001'!$E$3,$N470&lt;='202001'!$F$3),'202001'!$I$3,IF(AND($N470&gt;='202001'!$E$4,$N470&lt;='202001'!$F$4),'202001'!$I$4,IF(AND($N470&gt;='202001'!$E$5,$N470&lt;='202001'!$F$5),'202001'!$I$5,FALSE))))</f>
        <v>4</v>
      </c>
      <c r="R470" s="5">
        <f>IF(AND($N470&gt;='202001'!$E$2,$N470&lt;='202001'!$F$2),'202001'!$G$2,IF(AND($N470&gt;='202001'!$E$3,$N470&lt;='202001'!$F$3),'202001'!$G$3,IF(AND($N470&gt;='202001'!$E$4,$N470&lt;='202001'!$F$4),'202001'!$G$4,IF(AND($N470&gt;='202001'!$E$5,$N470&lt;='202001'!$F$5),'202001'!$G$5,FALSE))))</f>
        <v>0</v>
      </c>
    </row>
    <row r="471" spans="1:18" x14ac:dyDescent="0.25">
      <c r="A471" s="5">
        <v>126623801</v>
      </c>
      <c r="B471" s="5">
        <v>12662380</v>
      </c>
      <c r="C471" s="5">
        <v>1</v>
      </c>
      <c r="D471" s="4" t="s">
        <v>806</v>
      </c>
      <c r="E471" s="4" t="s">
        <v>807</v>
      </c>
      <c r="F471" s="4">
        <v>1384308</v>
      </c>
      <c r="G471" s="4">
        <v>1301308</v>
      </c>
      <c r="H471" s="4">
        <v>2438059</v>
      </c>
      <c r="I471" s="4">
        <v>1301308</v>
      </c>
      <c r="J471" s="4">
        <v>1301308</v>
      </c>
      <c r="K471" s="4">
        <v>2438059</v>
      </c>
      <c r="L471" s="4">
        <v>10164350</v>
      </c>
      <c r="M471" s="4"/>
      <c r="N471" s="8">
        <v>1694058</v>
      </c>
      <c r="O471" s="4">
        <f>IF(AND($N471&gt;='201902'!$E$2,$N471&lt;='201902'!$F$2),'201902'!$I$2,IF(AND($N471&gt;='201902'!$E$3,$N471&lt;='201902'!$F$3),'201902'!$I$3,IF(AND($N471&gt;='201902'!$E$4,$N471&lt;='201902'!$F$4),'201902'!$I$4,IF(AND($N471&gt;='201902'!$E$5,$N471&lt;='201902'!$F$5),'201902'!$I$5,FALSE))))</f>
        <v>4</v>
      </c>
      <c r="P471" s="5">
        <f>IF(AND($N471&gt;='201902'!$E$2,$N471&lt;='201902'!$F$2),'201902'!$G$2,IF(AND($N471&gt;='201902'!$E$3,$N471&lt;='201902'!$F$3),'201902'!$G$3,IF(AND($N471&gt;='201902'!$E$4,$N471&lt;='201902'!$F$4),'201902'!$G$4,IF(AND($N471&gt;='201902'!$E$5,$N471&lt;='201902'!$F$5),'201902'!$G$5,FALSE))))</f>
        <v>0</v>
      </c>
      <c r="Q471" s="5">
        <f>IF(AND($N471&gt;='202001'!$E$2,$N471&lt;='202001'!$F$2),'202001'!$I$2,IF(AND($N471&gt;='202001'!$E$3,$N471&lt;='202001'!$F$3),'202001'!$I$3,IF(AND($N471&gt;='202001'!$E$4,$N471&lt;='202001'!$F$4),'202001'!$I$4,IF(AND($N471&gt;='202001'!$E$5,$N471&lt;='202001'!$F$5),'202001'!$I$5,FALSE))))</f>
        <v>4</v>
      </c>
      <c r="R471" s="5">
        <f>IF(AND($N471&gt;='202001'!$E$2,$N471&lt;='202001'!$F$2),'202001'!$G$2,IF(AND($N471&gt;='202001'!$E$3,$N471&lt;='202001'!$F$3),'202001'!$G$3,IF(AND($N471&gt;='202001'!$E$4,$N471&lt;='202001'!$F$4),'202001'!$G$4,IF(AND($N471&gt;='202001'!$E$5,$N471&lt;='202001'!$F$5),'202001'!$G$5,FALSE))))</f>
        <v>0</v>
      </c>
    </row>
    <row r="472" spans="1:18" x14ac:dyDescent="0.25">
      <c r="A472" s="5">
        <v>126648898</v>
      </c>
      <c r="B472" s="5">
        <v>12664889</v>
      </c>
      <c r="C472" s="5">
        <v>8</v>
      </c>
      <c r="D472" s="4" t="s">
        <v>808</v>
      </c>
      <c r="E472" s="4" t="s">
        <v>809</v>
      </c>
      <c r="F472" s="4">
        <v>1875877</v>
      </c>
      <c r="G472" s="4">
        <v>1802591</v>
      </c>
      <c r="H472" s="4">
        <v>3397417</v>
      </c>
      <c r="I472" s="4">
        <v>3132138</v>
      </c>
      <c r="J472" s="4">
        <v>1802591</v>
      </c>
      <c r="K472" s="4">
        <v>3546552</v>
      </c>
      <c r="L472" s="4">
        <v>15557166</v>
      </c>
      <c r="M472" s="4"/>
      <c r="N472" s="8">
        <v>2592861</v>
      </c>
      <c r="O472" s="4">
        <f>IF(AND($N472&gt;='201902'!$E$2,$N472&lt;='201902'!$F$2),'201902'!$I$2,IF(AND($N472&gt;='201902'!$E$3,$N472&lt;='201902'!$F$3),'201902'!$I$3,IF(AND($N472&gt;='201902'!$E$4,$N472&lt;='201902'!$F$4),'201902'!$I$4,IF(AND($N472&gt;='201902'!$E$5,$N472&lt;='201902'!$F$5),'201902'!$I$5,FALSE))))</f>
        <v>4</v>
      </c>
      <c r="P472" s="5">
        <f>IF(AND($N472&gt;='201902'!$E$2,$N472&lt;='201902'!$F$2),'201902'!$G$2,IF(AND($N472&gt;='201902'!$E$3,$N472&lt;='201902'!$F$3),'201902'!$G$3,IF(AND($N472&gt;='201902'!$E$4,$N472&lt;='201902'!$F$4),'201902'!$G$4,IF(AND($N472&gt;='201902'!$E$5,$N472&lt;='201902'!$F$5),'201902'!$G$5,FALSE))))</f>
        <v>0</v>
      </c>
      <c r="Q472" s="5">
        <f>IF(AND($N472&gt;='202001'!$E$2,$N472&lt;='202001'!$F$2),'202001'!$I$2,IF(AND($N472&gt;='202001'!$E$3,$N472&lt;='202001'!$F$3),'202001'!$I$3,IF(AND($N472&gt;='202001'!$E$4,$N472&lt;='202001'!$F$4),'202001'!$I$4,IF(AND($N472&gt;='202001'!$E$5,$N472&lt;='202001'!$F$5),'202001'!$I$5,FALSE))))</f>
        <v>4</v>
      </c>
      <c r="R472" s="5">
        <f>IF(AND($N472&gt;='202001'!$E$2,$N472&lt;='202001'!$F$2),'202001'!$G$2,IF(AND($N472&gt;='202001'!$E$3,$N472&lt;='202001'!$F$3),'202001'!$G$3,IF(AND($N472&gt;='202001'!$E$4,$N472&lt;='202001'!$F$4),'202001'!$G$4,IF(AND($N472&gt;='202001'!$E$5,$N472&lt;='202001'!$F$5),'202001'!$G$5,FALSE))))</f>
        <v>0</v>
      </c>
    </row>
    <row r="473" spans="1:18" x14ac:dyDescent="0.25">
      <c r="A473" s="5">
        <v>126724101</v>
      </c>
      <c r="B473" s="5">
        <v>12672410</v>
      </c>
      <c r="C473" s="5">
        <v>1</v>
      </c>
      <c r="D473" s="4" t="s">
        <v>810</v>
      </c>
      <c r="E473" s="4" t="s">
        <v>811</v>
      </c>
      <c r="F473" s="4">
        <v>823920</v>
      </c>
      <c r="G473" s="4">
        <v>712061</v>
      </c>
      <c r="H473" s="4">
        <v>1384250</v>
      </c>
      <c r="I473" s="4">
        <v>712061</v>
      </c>
      <c r="J473" s="4">
        <v>842113</v>
      </c>
      <c r="K473" s="4">
        <v>1454744</v>
      </c>
      <c r="L473" s="4">
        <v>5929149</v>
      </c>
      <c r="M473" s="4"/>
      <c r="N473" s="8">
        <v>988191</v>
      </c>
      <c r="O473" s="4">
        <f>IF(AND($N473&gt;='201902'!$E$2,$N473&lt;='201902'!$F$2),'201902'!$I$2,IF(AND($N473&gt;='201902'!$E$3,$N473&lt;='201902'!$F$3),'201902'!$I$3,IF(AND($N473&gt;='201902'!$E$4,$N473&lt;='201902'!$F$4),'201902'!$I$4,IF(AND($N473&gt;='201902'!$E$5,$N473&lt;='201902'!$F$5),'201902'!$I$5,FALSE))))</f>
        <v>4</v>
      </c>
      <c r="P473" s="5">
        <f>IF(AND($N473&gt;='201902'!$E$2,$N473&lt;='201902'!$F$2),'201902'!$G$2,IF(AND($N473&gt;='201902'!$E$3,$N473&lt;='201902'!$F$3),'201902'!$G$3,IF(AND($N473&gt;='201902'!$E$4,$N473&lt;='201902'!$F$4),'201902'!$G$4,IF(AND($N473&gt;='201902'!$E$5,$N473&lt;='201902'!$F$5),'201902'!$G$5,FALSE))))</f>
        <v>0</v>
      </c>
      <c r="Q473" s="5">
        <f>IF(AND($N473&gt;='202001'!$E$2,$N473&lt;='202001'!$F$2),'202001'!$I$2,IF(AND($N473&gt;='202001'!$E$3,$N473&lt;='202001'!$F$3),'202001'!$I$3,IF(AND($N473&gt;='202001'!$E$4,$N473&lt;='202001'!$F$4),'202001'!$I$4,IF(AND($N473&gt;='202001'!$E$5,$N473&lt;='202001'!$F$5),'202001'!$I$5,FALSE))))</f>
        <v>4</v>
      </c>
      <c r="R473" s="5">
        <f>IF(AND($N473&gt;='202001'!$E$2,$N473&lt;='202001'!$F$2),'202001'!$G$2,IF(AND($N473&gt;='202001'!$E$3,$N473&lt;='202001'!$F$3),'202001'!$G$3,IF(AND($N473&gt;='202001'!$E$4,$N473&lt;='202001'!$F$4),'202001'!$G$4,IF(AND($N473&gt;='202001'!$E$5,$N473&lt;='202001'!$F$5),'202001'!$G$5,FALSE))))</f>
        <v>0</v>
      </c>
    </row>
    <row r="474" spans="1:18" x14ac:dyDescent="0.25">
      <c r="A474" s="5">
        <v>126726252</v>
      </c>
      <c r="B474" s="5">
        <v>12672625</v>
      </c>
      <c r="C474" s="5">
        <v>2</v>
      </c>
      <c r="D474" s="4" t="s">
        <v>4028</v>
      </c>
      <c r="E474" s="4" t="s">
        <v>4029</v>
      </c>
      <c r="F474" s="4">
        <v>951639</v>
      </c>
      <c r="G474" s="4">
        <v>929638</v>
      </c>
      <c r="H474" s="4">
        <v>1828970</v>
      </c>
      <c r="I474" s="4">
        <v>797485</v>
      </c>
      <c r="J474" s="4">
        <v>79748</v>
      </c>
      <c r="K474" s="4">
        <v>326962</v>
      </c>
      <c r="L474" s="4">
        <v>4914442</v>
      </c>
      <c r="M474" s="4"/>
      <c r="N474" s="8">
        <v>819073</v>
      </c>
      <c r="O474" s="4">
        <f>IF(AND($N474&gt;='201902'!$E$2,$N474&lt;='201902'!$F$2),'201902'!$I$2,IF(AND($N474&gt;='201902'!$E$3,$N474&lt;='201902'!$F$3),'201902'!$I$3,IF(AND($N474&gt;='201902'!$E$4,$N474&lt;='201902'!$F$4),'201902'!$I$4,IF(AND($N474&gt;='201902'!$E$5,$N474&lt;='201902'!$F$5),'201902'!$I$5,FALSE))))</f>
        <v>4</v>
      </c>
      <c r="P474" s="5">
        <f>IF(AND($N474&gt;='201902'!$E$2,$N474&lt;='201902'!$F$2),'201902'!$G$2,IF(AND($N474&gt;='201902'!$E$3,$N474&lt;='201902'!$F$3),'201902'!$G$3,IF(AND($N474&gt;='201902'!$E$4,$N474&lt;='201902'!$F$4),'201902'!$G$4,IF(AND($N474&gt;='201902'!$E$5,$N474&lt;='201902'!$F$5),'201902'!$G$5,FALSE))))</f>
        <v>0</v>
      </c>
      <c r="Q474" s="5">
        <f>IF(AND($N474&gt;='202001'!$E$2,$N474&lt;='202001'!$F$2),'202001'!$I$2,IF(AND($N474&gt;='202001'!$E$3,$N474&lt;='202001'!$F$3),'202001'!$I$3,IF(AND($N474&gt;='202001'!$E$4,$N474&lt;='202001'!$F$4),'202001'!$I$4,IF(AND($N474&gt;='202001'!$E$5,$N474&lt;='202001'!$F$5),'202001'!$I$5,FALSE))))</f>
        <v>4</v>
      </c>
      <c r="R474" s="5">
        <f>IF(AND($N474&gt;='202001'!$E$2,$N474&lt;='202001'!$F$2),'202001'!$G$2,IF(AND($N474&gt;='202001'!$E$3,$N474&lt;='202001'!$F$3),'202001'!$G$3,IF(AND($N474&gt;='202001'!$E$4,$N474&lt;='202001'!$F$4),'202001'!$G$4,IF(AND($N474&gt;='202001'!$E$5,$N474&lt;='202001'!$F$5),'202001'!$G$5,FALSE))))</f>
        <v>0</v>
      </c>
    </row>
    <row r="475" spans="1:18" x14ac:dyDescent="0.25">
      <c r="A475" s="5">
        <v>126773250</v>
      </c>
      <c r="B475" s="5">
        <v>12677325</v>
      </c>
      <c r="C475" s="5">
        <v>0</v>
      </c>
      <c r="D475" s="4" t="s">
        <v>812</v>
      </c>
      <c r="E475" s="4" t="s">
        <v>813</v>
      </c>
      <c r="F475" s="4">
        <v>885392</v>
      </c>
      <c r="G475" s="4">
        <v>766392</v>
      </c>
      <c r="H475" s="4">
        <v>1472345</v>
      </c>
      <c r="I475" s="4">
        <v>766392</v>
      </c>
      <c r="J475" s="4">
        <v>766392</v>
      </c>
      <c r="K475" s="4">
        <v>1472037</v>
      </c>
      <c r="L475" s="4">
        <v>6128950</v>
      </c>
      <c r="M475" s="4"/>
      <c r="N475" s="8">
        <v>1021491</v>
      </c>
      <c r="O475" s="4">
        <f>IF(AND($N475&gt;='201902'!$E$2,$N475&lt;='201902'!$F$2),'201902'!$I$2,IF(AND($N475&gt;='201902'!$E$3,$N475&lt;='201902'!$F$3),'201902'!$I$3,IF(AND($N475&gt;='201902'!$E$4,$N475&lt;='201902'!$F$4),'201902'!$I$4,IF(AND($N475&gt;='201902'!$E$5,$N475&lt;='201902'!$F$5),'201902'!$I$5,FALSE))))</f>
        <v>4</v>
      </c>
      <c r="P475" s="5">
        <f>IF(AND($N475&gt;='201902'!$E$2,$N475&lt;='201902'!$F$2),'201902'!$G$2,IF(AND($N475&gt;='201902'!$E$3,$N475&lt;='201902'!$F$3),'201902'!$G$3,IF(AND($N475&gt;='201902'!$E$4,$N475&lt;='201902'!$F$4),'201902'!$G$4,IF(AND($N475&gt;='201902'!$E$5,$N475&lt;='201902'!$F$5),'201902'!$G$5,FALSE))))</f>
        <v>0</v>
      </c>
      <c r="Q475" s="5">
        <f>IF(AND($N475&gt;='202001'!$E$2,$N475&lt;='202001'!$F$2),'202001'!$I$2,IF(AND($N475&gt;='202001'!$E$3,$N475&lt;='202001'!$F$3),'202001'!$I$3,IF(AND($N475&gt;='202001'!$E$4,$N475&lt;='202001'!$F$4),'202001'!$I$4,IF(AND($N475&gt;='202001'!$E$5,$N475&lt;='202001'!$F$5),'202001'!$I$5,FALSE))))</f>
        <v>4</v>
      </c>
      <c r="R475" s="5">
        <f>IF(AND($N475&gt;='202001'!$E$2,$N475&lt;='202001'!$F$2),'202001'!$G$2,IF(AND($N475&gt;='202001'!$E$3,$N475&lt;='202001'!$F$3),'202001'!$G$3,IF(AND($N475&gt;='202001'!$E$4,$N475&lt;='202001'!$F$4),'202001'!$G$4,IF(AND($N475&gt;='202001'!$E$5,$N475&lt;='202001'!$F$5),'202001'!$G$5,FALSE))))</f>
        <v>0</v>
      </c>
    </row>
    <row r="476" spans="1:18" x14ac:dyDescent="0.25">
      <c r="A476" s="5">
        <v>126816898</v>
      </c>
      <c r="B476" s="5">
        <v>12681689</v>
      </c>
      <c r="C476" s="5">
        <v>8</v>
      </c>
      <c r="D476" s="4" t="s">
        <v>814</v>
      </c>
      <c r="E476" s="4" t="s">
        <v>815</v>
      </c>
      <c r="F476" s="4">
        <v>1627956</v>
      </c>
      <c r="G476" s="4">
        <v>1544956</v>
      </c>
      <c r="H476" s="4">
        <v>2920360</v>
      </c>
      <c r="I476" s="4">
        <v>1580203</v>
      </c>
      <c r="J476" s="4">
        <v>1544956</v>
      </c>
      <c r="K476" s="4">
        <v>2955607</v>
      </c>
      <c r="L476" s="4">
        <v>12174038</v>
      </c>
      <c r="M476" s="4"/>
      <c r="N476" s="8">
        <v>2029006</v>
      </c>
      <c r="O476" s="4">
        <f>IF(AND($N476&gt;='201902'!$E$2,$N476&lt;='201902'!$F$2),'201902'!$I$2,IF(AND($N476&gt;='201902'!$E$3,$N476&lt;='201902'!$F$3),'201902'!$I$3,IF(AND($N476&gt;='201902'!$E$4,$N476&lt;='201902'!$F$4),'201902'!$I$4,IF(AND($N476&gt;='201902'!$E$5,$N476&lt;='201902'!$F$5),'201902'!$I$5,FALSE))))</f>
        <v>4</v>
      </c>
      <c r="P476" s="5">
        <f>IF(AND($N476&gt;='201902'!$E$2,$N476&lt;='201902'!$F$2),'201902'!$G$2,IF(AND($N476&gt;='201902'!$E$3,$N476&lt;='201902'!$F$3),'201902'!$G$3,IF(AND($N476&gt;='201902'!$E$4,$N476&lt;='201902'!$F$4),'201902'!$G$4,IF(AND($N476&gt;='201902'!$E$5,$N476&lt;='201902'!$F$5),'201902'!$G$5,FALSE))))</f>
        <v>0</v>
      </c>
      <c r="Q476" s="5">
        <f>IF(AND($N476&gt;='202001'!$E$2,$N476&lt;='202001'!$F$2),'202001'!$I$2,IF(AND($N476&gt;='202001'!$E$3,$N476&lt;='202001'!$F$3),'202001'!$I$3,IF(AND($N476&gt;='202001'!$E$4,$N476&lt;='202001'!$F$4),'202001'!$I$4,IF(AND($N476&gt;='202001'!$E$5,$N476&lt;='202001'!$F$5),'202001'!$I$5,FALSE))))</f>
        <v>4</v>
      </c>
      <c r="R476" s="5">
        <f>IF(AND($N476&gt;='202001'!$E$2,$N476&lt;='202001'!$F$2),'202001'!$G$2,IF(AND($N476&gt;='202001'!$E$3,$N476&lt;='202001'!$F$3),'202001'!$G$3,IF(AND($N476&gt;='202001'!$E$4,$N476&lt;='202001'!$F$4),'202001'!$G$4,IF(AND($N476&gt;='202001'!$E$5,$N476&lt;='202001'!$F$5),'202001'!$G$5,FALSE))))</f>
        <v>0</v>
      </c>
    </row>
    <row r="477" spans="1:18" x14ac:dyDescent="0.25">
      <c r="A477" s="5">
        <v>126915470</v>
      </c>
      <c r="B477" s="5">
        <v>12691547</v>
      </c>
      <c r="C477" s="5">
        <v>0</v>
      </c>
      <c r="D477" s="4" t="s">
        <v>2221</v>
      </c>
      <c r="E477" s="4" t="s">
        <v>2222</v>
      </c>
      <c r="F477" s="4">
        <v>920550</v>
      </c>
      <c r="G477" s="4">
        <v>806091</v>
      </c>
      <c r="H477" s="4">
        <v>1643942</v>
      </c>
      <c r="I477" s="4">
        <v>806091</v>
      </c>
      <c r="J477" s="4">
        <v>806091</v>
      </c>
      <c r="K477" s="4">
        <v>1584384</v>
      </c>
      <c r="L477" s="4">
        <v>6567149</v>
      </c>
      <c r="M477" s="4"/>
      <c r="N477" s="8">
        <v>1094524</v>
      </c>
      <c r="O477" s="4">
        <f>IF(AND($N477&gt;='201902'!$E$2,$N477&lt;='201902'!$F$2),'201902'!$I$2,IF(AND($N477&gt;='201902'!$E$3,$N477&lt;='201902'!$F$3),'201902'!$I$3,IF(AND($N477&gt;='201902'!$E$4,$N477&lt;='201902'!$F$4),'201902'!$I$4,IF(AND($N477&gt;='201902'!$E$5,$N477&lt;='201902'!$F$5),'201902'!$I$5,FALSE))))</f>
        <v>4</v>
      </c>
      <c r="P477" s="5">
        <f>IF(AND($N477&gt;='201902'!$E$2,$N477&lt;='201902'!$F$2),'201902'!$G$2,IF(AND($N477&gt;='201902'!$E$3,$N477&lt;='201902'!$F$3),'201902'!$G$3,IF(AND($N477&gt;='201902'!$E$4,$N477&lt;='201902'!$F$4),'201902'!$G$4,IF(AND($N477&gt;='201902'!$E$5,$N477&lt;='201902'!$F$5),'201902'!$G$5,FALSE))))</f>
        <v>0</v>
      </c>
      <c r="Q477" s="5">
        <f>IF(AND($N477&gt;='202001'!$E$2,$N477&lt;='202001'!$F$2),'202001'!$I$2,IF(AND($N477&gt;='202001'!$E$3,$N477&lt;='202001'!$F$3),'202001'!$I$3,IF(AND($N477&gt;='202001'!$E$4,$N477&lt;='202001'!$F$4),'202001'!$I$4,IF(AND($N477&gt;='202001'!$E$5,$N477&lt;='202001'!$F$5),'202001'!$I$5,FALSE))))</f>
        <v>4</v>
      </c>
      <c r="R477" s="5">
        <f>IF(AND($N477&gt;='202001'!$E$2,$N477&lt;='202001'!$F$2),'202001'!$G$2,IF(AND($N477&gt;='202001'!$E$3,$N477&lt;='202001'!$F$3),'202001'!$G$3,IF(AND($N477&gt;='202001'!$E$4,$N477&lt;='202001'!$F$4),'202001'!$G$4,IF(AND($N477&gt;='202001'!$E$5,$N477&lt;='202001'!$F$5),'202001'!$G$5,FALSE))))</f>
        <v>0</v>
      </c>
    </row>
    <row r="478" spans="1:18" x14ac:dyDescent="0.25">
      <c r="A478" s="5">
        <v>126921411</v>
      </c>
      <c r="B478" s="5">
        <v>12692141</v>
      </c>
      <c r="C478" s="5">
        <v>1</v>
      </c>
      <c r="D478" s="4" t="s">
        <v>2765</v>
      </c>
      <c r="E478" s="4" t="s">
        <v>2766</v>
      </c>
      <c r="F478" s="4">
        <v>752410</v>
      </c>
      <c r="G478" s="4">
        <v>639532</v>
      </c>
      <c r="H478" s="4">
        <v>1244440</v>
      </c>
      <c r="I478" s="4">
        <v>1256163</v>
      </c>
      <c r="J478" s="4">
        <v>1046693</v>
      </c>
      <c r="K478" s="4">
        <v>2001158</v>
      </c>
      <c r="L478" s="4">
        <v>6940396</v>
      </c>
      <c r="M478" s="4"/>
      <c r="N478" s="8">
        <v>1156732</v>
      </c>
      <c r="O478" s="4">
        <f>IF(AND($N478&gt;='201902'!$E$2,$N478&lt;='201902'!$F$2),'201902'!$I$2,IF(AND($N478&gt;='201902'!$E$3,$N478&lt;='201902'!$F$3),'201902'!$I$3,IF(AND($N478&gt;='201902'!$E$4,$N478&lt;='201902'!$F$4),'201902'!$I$4,IF(AND($N478&gt;='201902'!$E$5,$N478&lt;='201902'!$F$5),'201902'!$I$5,FALSE))))</f>
        <v>4</v>
      </c>
      <c r="P478" s="5">
        <f>IF(AND($N478&gt;='201902'!$E$2,$N478&lt;='201902'!$F$2),'201902'!$G$2,IF(AND($N478&gt;='201902'!$E$3,$N478&lt;='201902'!$F$3),'201902'!$G$3,IF(AND($N478&gt;='201902'!$E$4,$N478&lt;='201902'!$F$4),'201902'!$G$4,IF(AND($N478&gt;='201902'!$E$5,$N478&lt;='201902'!$F$5),'201902'!$G$5,FALSE))))</f>
        <v>0</v>
      </c>
      <c r="Q478" s="5">
        <f>IF(AND($N478&gt;='202001'!$E$2,$N478&lt;='202001'!$F$2),'202001'!$I$2,IF(AND($N478&gt;='202001'!$E$3,$N478&lt;='202001'!$F$3),'202001'!$I$3,IF(AND($N478&gt;='202001'!$E$4,$N478&lt;='202001'!$F$4),'202001'!$I$4,IF(AND($N478&gt;='202001'!$E$5,$N478&lt;='202001'!$F$5),'202001'!$I$5,FALSE))))</f>
        <v>4</v>
      </c>
      <c r="R478" s="5">
        <f>IF(AND($N478&gt;='202001'!$E$2,$N478&lt;='202001'!$F$2),'202001'!$G$2,IF(AND($N478&gt;='202001'!$E$3,$N478&lt;='202001'!$F$3),'202001'!$G$3,IF(AND($N478&gt;='202001'!$E$4,$N478&lt;='202001'!$F$4),'202001'!$G$4,IF(AND($N478&gt;='202001'!$E$5,$N478&lt;='202001'!$F$5),'202001'!$G$5,FALSE))))</f>
        <v>0</v>
      </c>
    </row>
    <row r="479" spans="1:18" x14ac:dyDescent="0.25">
      <c r="A479" s="5">
        <v>127197148</v>
      </c>
      <c r="B479" s="5">
        <v>12719714</v>
      </c>
      <c r="C479" s="5">
        <v>8</v>
      </c>
      <c r="D479" s="4" t="s">
        <v>819</v>
      </c>
      <c r="E479" s="4" t="s">
        <v>820</v>
      </c>
      <c r="F479" s="4">
        <v>1752725</v>
      </c>
      <c r="G479" s="4">
        <v>1497969</v>
      </c>
      <c r="H479" s="4">
        <v>2919534</v>
      </c>
      <c r="I479" s="4">
        <v>1497969</v>
      </c>
      <c r="J479" s="4">
        <v>1497969</v>
      </c>
      <c r="K479" s="4">
        <v>2919534</v>
      </c>
      <c r="L479" s="4">
        <v>12085700</v>
      </c>
      <c r="M479" s="4"/>
      <c r="N479" s="8">
        <v>2014283</v>
      </c>
      <c r="O479" s="4">
        <f>IF(AND($N479&gt;='201902'!$E$2,$N479&lt;='201902'!$F$2),'201902'!$I$2,IF(AND($N479&gt;='201902'!$E$3,$N479&lt;='201902'!$F$3),'201902'!$I$3,IF(AND($N479&gt;='201902'!$E$4,$N479&lt;='201902'!$F$4),'201902'!$I$4,IF(AND($N479&gt;='201902'!$E$5,$N479&lt;='201902'!$F$5),'201902'!$I$5,FALSE))))</f>
        <v>4</v>
      </c>
      <c r="P479" s="5">
        <f>IF(AND($N479&gt;='201902'!$E$2,$N479&lt;='201902'!$F$2),'201902'!$G$2,IF(AND($N479&gt;='201902'!$E$3,$N479&lt;='201902'!$F$3),'201902'!$G$3,IF(AND($N479&gt;='201902'!$E$4,$N479&lt;='201902'!$F$4),'201902'!$G$4,IF(AND($N479&gt;='201902'!$E$5,$N479&lt;='201902'!$F$5),'201902'!$G$5,FALSE))))</f>
        <v>0</v>
      </c>
      <c r="Q479" s="5">
        <f>IF(AND($N479&gt;='202001'!$E$2,$N479&lt;='202001'!$F$2),'202001'!$I$2,IF(AND($N479&gt;='202001'!$E$3,$N479&lt;='202001'!$F$3),'202001'!$I$3,IF(AND($N479&gt;='202001'!$E$4,$N479&lt;='202001'!$F$4),'202001'!$I$4,IF(AND($N479&gt;='202001'!$E$5,$N479&lt;='202001'!$F$5),'202001'!$I$5,FALSE))))</f>
        <v>4</v>
      </c>
      <c r="R479" s="5">
        <f>IF(AND($N479&gt;='202001'!$E$2,$N479&lt;='202001'!$F$2),'202001'!$G$2,IF(AND($N479&gt;='202001'!$E$3,$N479&lt;='202001'!$F$3),'202001'!$G$3,IF(AND($N479&gt;='202001'!$E$4,$N479&lt;='202001'!$F$4),'202001'!$G$4,IF(AND($N479&gt;='202001'!$E$5,$N479&lt;='202001'!$F$5),'202001'!$G$5,FALSE))))</f>
        <v>0</v>
      </c>
    </row>
    <row r="480" spans="1:18" x14ac:dyDescent="0.25">
      <c r="A480" s="5">
        <v>127573972</v>
      </c>
      <c r="B480" s="5">
        <v>12757397</v>
      </c>
      <c r="C480" s="5">
        <v>2</v>
      </c>
      <c r="D480" s="4" t="s">
        <v>821</v>
      </c>
      <c r="E480" s="4" t="s">
        <v>822</v>
      </c>
      <c r="F480" s="4">
        <v>815390</v>
      </c>
      <c r="G480" s="4">
        <v>696390</v>
      </c>
      <c r="H480" s="4">
        <v>1299455</v>
      </c>
      <c r="I480" s="4">
        <v>696390</v>
      </c>
      <c r="J480" s="4">
        <v>696390</v>
      </c>
      <c r="K480" s="4">
        <v>1307026</v>
      </c>
      <c r="L480" s="4">
        <v>5511041</v>
      </c>
      <c r="M480" s="4"/>
      <c r="N480" s="8">
        <v>918506</v>
      </c>
      <c r="O480" s="4">
        <f>IF(AND($N480&gt;='201902'!$E$2,$N480&lt;='201902'!$F$2),'201902'!$I$2,IF(AND($N480&gt;='201902'!$E$3,$N480&lt;='201902'!$F$3),'201902'!$I$3,IF(AND($N480&gt;='201902'!$E$4,$N480&lt;='201902'!$F$4),'201902'!$I$4,IF(AND($N480&gt;='201902'!$E$5,$N480&lt;='201902'!$F$5),'201902'!$I$5,FALSE))))</f>
        <v>4</v>
      </c>
      <c r="P480" s="5">
        <f>IF(AND($N480&gt;='201902'!$E$2,$N480&lt;='201902'!$F$2),'201902'!$G$2,IF(AND($N480&gt;='201902'!$E$3,$N480&lt;='201902'!$F$3),'201902'!$G$3,IF(AND($N480&gt;='201902'!$E$4,$N480&lt;='201902'!$F$4),'201902'!$G$4,IF(AND($N480&gt;='201902'!$E$5,$N480&lt;='201902'!$F$5),'201902'!$G$5,FALSE))))</f>
        <v>0</v>
      </c>
      <c r="Q480" s="5">
        <f>IF(AND($N480&gt;='202001'!$E$2,$N480&lt;='202001'!$F$2),'202001'!$I$2,IF(AND($N480&gt;='202001'!$E$3,$N480&lt;='202001'!$F$3),'202001'!$I$3,IF(AND($N480&gt;='202001'!$E$4,$N480&lt;='202001'!$F$4),'202001'!$I$4,IF(AND($N480&gt;='202001'!$E$5,$N480&lt;='202001'!$F$5),'202001'!$I$5,FALSE))))</f>
        <v>4</v>
      </c>
      <c r="R480" s="5">
        <f>IF(AND($N480&gt;='202001'!$E$2,$N480&lt;='202001'!$F$2),'202001'!$G$2,IF(AND($N480&gt;='202001'!$E$3,$N480&lt;='202001'!$F$3),'202001'!$G$3,IF(AND($N480&gt;='202001'!$E$4,$N480&lt;='202001'!$F$4),'202001'!$G$4,IF(AND($N480&gt;='202001'!$E$5,$N480&lt;='202001'!$F$5),'202001'!$G$5,FALSE))))</f>
        <v>0</v>
      </c>
    </row>
    <row r="481" spans="1:18" x14ac:dyDescent="0.25">
      <c r="A481" s="5">
        <v>127796793</v>
      </c>
      <c r="B481" s="5">
        <v>12779679</v>
      </c>
      <c r="C481" s="5">
        <v>3</v>
      </c>
      <c r="D481" s="4" t="s">
        <v>823</v>
      </c>
      <c r="E481" s="4" t="s">
        <v>824</v>
      </c>
      <c r="F481" s="4">
        <v>1074603</v>
      </c>
      <c r="G481" s="4">
        <v>955603</v>
      </c>
      <c r="H481" s="4">
        <v>1865902</v>
      </c>
      <c r="I481" s="4">
        <v>955603</v>
      </c>
      <c r="J481" s="4">
        <v>955603</v>
      </c>
      <c r="K481" s="4">
        <v>1865902</v>
      </c>
      <c r="L481" s="4">
        <v>7673216</v>
      </c>
      <c r="M481" s="4"/>
      <c r="N481" s="8">
        <v>1278869</v>
      </c>
      <c r="O481" s="4">
        <f>IF(AND($N481&gt;='201902'!$E$2,$N481&lt;='201902'!$F$2),'201902'!$I$2,IF(AND($N481&gt;='201902'!$E$3,$N481&lt;='201902'!$F$3),'201902'!$I$3,IF(AND($N481&gt;='201902'!$E$4,$N481&lt;='201902'!$F$4),'201902'!$I$4,IF(AND($N481&gt;='201902'!$E$5,$N481&lt;='201902'!$F$5),'201902'!$I$5,FALSE))))</f>
        <v>4</v>
      </c>
      <c r="P481" s="5">
        <f>IF(AND($N481&gt;='201902'!$E$2,$N481&lt;='201902'!$F$2),'201902'!$G$2,IF(AND($N481&gt;='201902'!$E$3,$N481&lt;='201902'!$F$3),'201902'!$G$3,IF(AND($N481&gt;='201902'!$E$4,$N481&lt;='201902'!$F$4),'201902'!$G$4,IF(AND($N481&gt;='201902'!$E$5,$N481&lt;='201902'!$F$5),'201902'!$G$5,FALSE))))</f>
        <v>0</v>
      </c>
      <c r="Q481" s="5">
        <f>IF(AND($N481&gt;='202001'!$E$2,$N481&lt;='202001'!$F$2),'202001'!$I$2,IF(AND($N481&gt;='202001'!$E$3,$N481&lt;='202001'!$F$3),'202001'!$I$3,IF(AND($N481&gt;='202001'!$E$4,$N481&lt;='202001'!$F$4),'202001'!$I$4,IF(AND($N481&gt;='202001'!$E$5,$N481&lt;='202001'!$F$5),'202001'!$I$5,FALSE))))</f>
        <v>4</v>
      </c>
      <c r="R481" s="5">
        <f>IF(AND($N481&gt;='202001'!$E$2,$N481&lt;='202001'!$F$2),'202001'!$G$2,IF(AND($N481&gt;='202001'!$E$3,$N481&lt;='202001'!$F$3),'202001'!$G$3,IF(AND($N481&gt;='202001'!$E$4,$N481&lt;='202001'!$F$4),'202001'!$G$4,IF(AND($N481&gt;='202001'!$E$5,$N481&lt;='202001'!$F$5),'202001'!$G$5,FALSE))))</f>
        <v>0</v>
      </c>
    </row>
    <row r="482" spans="1:18" x14ac:dyDescent="0.25">
      <c r="A482" s="5">
        <v>127924805</v>
      </c>
      <c r="B482" s="5">
        <v>12792480</v>
      </c>
      <c r="C482" s="5">
        <v>5</v>
      </c>
      <c r="D482" s="4" t="s">
        <v>825</v>
      </c>
      <c r="E482" s="4" t="s">
        <v>826</v>
      </c>
      <c r="F482" s="4">
        <v>1745687</v>
      </c>
      <c r="G482" s="4">
        <v>1662687</v>
      </c>
      <c r="H482" s="4">
        <v>3161571</v>
      </c>
      <c r="I482" s="4">
        <v>1662687</v>
      </c>
      <c r="J482" s="4">
        <v>1662687</v>
      </c>
      <c r="K482" s="4">
        <v>3161571</v>
      </c>
      <c r="L482" s="4">
        <v>13056890</v>
      </c>
      <c r="M482" s="4"/>
      <c r="N482" s="8">
        <v>2176148</v>
      </c>
      <c r="O482" s="4">
        <f>IF(AND($N482&gt;='201902'!$E$2,$N482&lt;='201902'!$F$2),'201902'!$I$2,IF(AND($N482&gt;='201902'!$E$3,$N482&lt;='201902'!$F$3),'201902'!$I$3,IF(AND($N482&gt;='201902'!$E$4,$N482&lt;='201902'!$F$4),'201902'!$I$4,IF(AND($N482&gt;='201902'!$E$5,$N482&lt;='201902'!$F$5),'201902'!$I$5,FALSE))))</f>
        <v>4</v>
      </c>
      <c r="P482" s="5">
        <f>IF(AND($N482&gt;='201902'!$E$2,$N482&lt;='201902'!$F$2),'201902'!$G$2,IF(AND($N482&gt;='201902'!$E$3,$N482&lt;='201902'!$F$3),'201902'!$G$3,IF(AND($N482&gt;='201902'!$E$4,$N482&lt;='201902'!$F$4),'201902'!$G$4,IF(AND($N482&gt;='201902'!$E$5,$N482&lt;='201902'!$F$5),'201902'!$G$5,FALSE))))</f>
        <v>0</v>
      </c>
      <c r="Q482" s="5">
        <f>IF(AND($N482&gt;='202001'!$E$2,$N482&lt;='202001'!$F$2),'202001'!$I$2,IF(AND($N482&gt;='202001'!$E$3,$N482&lt;='202001'!$F$3),'202001'!$I$3,IF(AND($N482&gt;='202001'!$E$4,$N482&lt;='202001'!$F$4),'202001'!$I$4,IF(AND($N482&gt;='202001'!$E$5,$N482&lt;='202001'!$F$5),'202001'!$I$5,FALSE))))</f>
        <v>4</v>
      </c>
      <c r="R482" s="5">
        <f>IF(AND($N482&gt;='202001'!$E$2,$N482&lt;='202001'!$F$2),'202001'!$G$2,IF(AND($N482&gt;='202001'!$E$3,$N482&lt;='202001'!$F$3),'202001'!$G$3,IF(AND($N482&gt;='202001'!$E$4,$N482&lt;='202001'!$F$4),'202001'!$G$4,IF(AND($N482&gt;='202001'!$E$5,$N482&lt;='202001'!$F$5),'202001'!$G$5,FALSE))))</f>
        <v>0</v>
      </c>
    </row>
    <row r="483" spans="1:18" x14ac:dyDescent="0.25">
      <c r="A483" s="5">
        <v>127960437</v>
      </c>
      <c r="B483" s="5">
        <v>12796043</v>
      </c>
      <c r="C483" s="5">
        <v>7</v>
      </c>
      <c r="D483" s="4" t="s">
        <v>827</v>
      </c>
      <c r="E483" s="4" t="s">
        <v>828</v>
      </c>
      <c r="F483" s="4">
        <v>1727696</v>
      </c>
      <c r="G483" s="4">
        <v>1644696</v>
      </c>
      <c r="H483" s="4">
        <v>3142927</v>
      </c>
      <c r="I483" s="4">
        <v>1653691</v>
      </c>
      <c r="J483" s="4">
        <v>1653691</v>
      </c>
      <c r="K483" s="4">
        <v>3150616</v>
      </c>
      <c r="L483" s="4">
        <v>12973317</v>
      </c>
      <c r="M483" s="4"/>
      <c r="N483" s="8">
        <v>2162219</v>
      </c>
      <c r="O483" s="4">
        <f>IF(AND($N483&gt;='201902'!$E$2,$N483&lt;='201902'!$F$2),'201902'!$I$2,IF(AND($N483&gt;='201902'!$E$3,$N483&lt;='201902'!$F$3),'201902'!$I$3,IF(AND($N483&gt;='201902'!$E$4,$N483&lt;='201902'!$F$4),'201902'!$I$4,IF(AND($N483&gt;='201902'!$E$5,$N483&lt;='201902'!$F$5),'201902'!$I$5,FALSE))))</f>
        <v>4</v>
      </c>
      <c r="P483" s="5">
        <f>IF(AND($N483&gt;='201902'!$E$2,$N483&lt;='201902'!$F$2),'201902'!$G$2,IF(AND($N483&gt;='201902'!$E$3,$N483&lt;='201902'!$F$3),'201902'!$G$3,IF(AND($N483&gt;='201902'!$E$4,$N483&lt;='201902'!$F$4),'201902'!$G$4,IF(AND($N483&gt;='201902'!$E$5,$N483&lt;='201902'!$F$5),'201902'!$G$5,FALSE))))</f>
        <v>0</v>
      </c>
      <c r="Q483" s="5">
        <f>IF(AND($N483&gt;='202001'!$E$2,$N483&lt;='202001'!$F$2),'202001'!$I$2,IF(AND($N483&gt;='202001'!$E$3,$N483&lt;='202001'!$F$3),'202001'!$I$3,IF(AND($N483&gt;='202001'!$E$4,$N483&lt;='202001'!$F$4),'202001'!$I$4,IF(AND($N483&gt;='202001'!$E$5,$N483&lt;='202001'!$F$5),'202001'!$I$5,FALSE))))</f>
        <v>4</v>
      </c>
      <c r="R483" s="5">
        <f>IF(AND($N483&gt;='202001'!$E$2,$N483&lt;='202001'!$F$2),'202001'!$G$2,IF(AND($N483&gt;='202001'!$E$3,$N483&lt;='202001'!$F$3),'202001'!$G$3,IF(AND($N483&gt;='202001'!$E$4,$N483&lt;='202001'!$F$4),'202001'!$G$4,IF(AND($N483&gt;='202001'!$E$5,$N483&lt;='202001'!$F$5),'202001'!$G$5,FALSE))))</f>
        <v>0</v>
      </c>
    </row>
    <row r="484" spans="1:18" x14ac:dyDescent="0.25">
      <c r="A484" s="5">
        <v>128252177</v>
      </c>
      <c r="B484" s="5">
        <v>12825217</v>
      </c>
      <c r="C484" s="5">
        <v>7</v>
      </c>
      <c r="D484" s="4" t="s">
        <v>829</v>
      </c>
      <c r="E484" s="4" t="s">
        <v>830</v>
      </c>
      <c r="F484" s="4">
        <v>1480103</v>
      </c>
      <c r="G484" s="4">
        <v>1397103</v>
      </c>
      <c r="H484" s="4">
        <v>2659278</v>
      </c>
      <c r="I484" s="4">
        <v>1404815</v>
      </c>
      <c r="J484" s="4">
        <v>1404815</v>
      </c>
      <c r="K484" s="4">
        <v>2666990</v>
      </c>
      <c r="L484" s="4">
        <v>11013104</v>
      </c>
      <c r="M484" s="4"/>
      <c r="N484" s="8">
        <v>1835517</v>
      </c>
      <c r="O484" s="4">
        <f>IF(AND($N484&gt;='201902'!$E$2,$N484&lt;='201902'!$F$2),'201902'!$I$2,IF(AND($N484&gt;='201902'!$E$3,$N484&lt;='201902'!$F$3),'201902'!$I$3,IF(AND($N484&gt;='201902'!$E$4,$N484&lt;='201902'!$F$4),'201902'!$I$4,IF(AND($N484&gt;='201902'!$E$5,$N484&lt;='201902'!$F$5),'201902'!$I$5,FALSE))))</f>
        <v>4</v>
      </c>
      <c r="P484" s="5">
        <f>IF(AND($N484&gt;='201902'!$E$2,$N484&lt;='201902'!$F$2),'201902'!$G$2,IF(AND($N484&gt;='201902'!$E$3,$N484&lt;='201902'!$F$3),'201902'!$G$3,IF(AND($N484&gt;='201902'!$E$4,$N484&lt;='201902'!$F$4),'201902'!$G$4,IF(AND($N484&gt;='201902'!$E$5,$N484&lt;='201902'!$F$5),'201902'!$G$5,FALSE))))</f>
        <v>0</v>
      </c>
      <c r="Q484" s="5">
        <f>IF(AND($N484&gt;='202001'!$E$2,$N484&lt;='202001'!$F$2),'202001'!$I$2,IF(AND($N484&gt;='202001'!$E$3,$N484&lt;='202001'!$F$3),'202001'!$I$3,IF(AND($N484&gt;='202001'!$E$4,$N484&lt;='202001'!$F$4),'202001'!$I$4,IF(AND($N484&gt;='202001'!$E$5,$N484&lt;='202001'!$F$5),'202001'!$I$5,FALSE))))</f>
        <v>4</v>
      </c>
      <c r="R484" s="5">
        <f>IF(AND($N484&gt;='202001'!$E$2,$N484&lt;='202001'!$F$2),'202001'!$G$2,IF(AND($N484&gt;='202001'!$E$3,$N484&lt;='202001'!$F$3),'202001'!$G$3,IF(AND($N484&gt;='202001'!$E$4,$N484&lt;='202001'!$F$4),'202001'!$G$4,IF(AND($N484&gt;='202001'!$E$5,$N484&lt;='202001'!$F$5),'202001'!$G$5,FALSE))))</f>
        <v>0</v>
      </c>
    </row>
    <row r="485" spans="1:18" x14ac:dyDescent="0.25">
      <c r="A485" s="5">
        <v>128257632</v>
      </c>
      <c r="B485" s="5">
        <v>12825763</v>
      </c>
      <c r="C485" s="5">
        <v>2</v>
      </c>
      <c r="D485" s="4" t="s">
        <v>831</v>
      </c>
      <c r="E485" s="4" t="s">
        <v>832</v>
      </c>
      <c r="F485" s="4">
        <v>1924447</v>
      </c>
      <c r="G485" s="4">
        <v>1841447</v>
      </c>
      <c r="H485" s="4">
        <v>3409793</v>
      </c>
      <c r="I485" s="4">
        <v>1841447</v>
      </c>
      <c r="J485" s="4">
        <v>1841447</v>
      </c>
      <c r="K485" s="4">
        <v>3420522</v>
      </c>
      <c r="L485" s="4">
        <v>14279103</v>
      </c>
      <c r="M485" s="4"/>
      <c r="N485" s="8">
        <v>2379850</v>
      </c>
      <c r="O485" s="4">
        <f>IF(AND($N485&gt;='201902'!$E$2,$N485&lt;='201902'!$F$2),'201902'!$I$2,IF(AND($N485&gt;='201902'!$E$3,$N485&lt;='201902'!$F$3),'201902'!$I$3,IF(AND($N485&gt;='201902'!$E$4,$N485&lt;='201902'!$F$4),'201902'!$I$4,IF(AND($N485&gt;='201902'!$E$5,$N485&lt;='201902'!$F$5),'201902'!$I$5,FALSE))))</f>
        <v>4</v>
      </c>
      <c r="P485" s="5">
        <f>IF(AND($N485&gt;='201902'!$E$2,$N485&lt;='201902'!$F$2),'201902'!$G$2,IF(AND($N485&gt;='201902'!$E$3,$N485&lt;='201902'!$F$3),'201902'!$G$3,IF(AND($N485&gt;='201902'!$E$4,$N485&lt;='201902'!$F$4),'201902'!$G$4,IF(AND($N485&gt;='201902'!$E$5,$N485&lt;='201902'!$F$5),'201902'!$G$5,FALSE))))</f>
        <v>0</v>
      </c>
      <c r="Q485" s="5">
        <f>IF(AND($N485&gt;='202001'!$E$2,$N485&lt;='202001'!$F$2),'202001'!$I$2,IF(AND($N485&gt;='202001'!$E$3,$N485&lt;='202001'!$F$3),'202001'!$I$3,IF(AND($N485&gt;='202001'!$E$4,$N485&lt;='202001'!$F$4),'202001'!$I$4,IF(AND($N485&gt;='202001'!$E$5,$N485&lt;='202001'!$F$5),'202001'!$I$5,FALSE))))</f>
        <v>4</v>
      </c>
      <c r="R485" s="5">
        <f>IF(AND($N485&gt;='202001'!$E$2,$N485&lt;='202001'!$F$2),'202001'!$G$2,IF(AND($N485&gt;='202001'!$E$3,$N485&lt;='202001'!$F$3),'202001'!$G$3,IF(AND($N485&gt;='202001'!$E$4,$N485&lt;='202001'!$F$4),'202001'!$G$4,IF(AND($N485&gt;='202001'!$E$5,$N485&lt;='202001'!$F$5),'202001'!$G$5,FALSE))))</f>
        <v>0</v>
      </c>
    </row>
    <row r="486" spans="1:18" x14ac:dyDescent="0.25">
      <c r="A486" s="4" t="s">
        <v>833</v>
      </c>
      <c r="B486" s="5">
        <v>12831816</v>
      </c>
      <c r="C486" s="4" t="s">
        <v>3857</v>
      </c>
      <c r="D486" s="4" t="s">
        <v>834</v>
      </c>
      <c r="E486" s="4" t="s">
        <v>835</v>
      </c>
      <c r="F486" s="4">
        <v>1801385</v>
      </c>
      <c r="G486" s="4">
        <v>1718385</v>
      </c>
      <c r="H486" s="4">
        <v>3217269</v>
      </c>
      <c r="I486" s="4">
        <v>1718385</v>
      </c>
      <c r="J486" s="4">
        <v>1718385</v>
      </c>
      <c r="K486" s="4">
        <v>3217269</v>
      </c>
      <c r="L486" s="4">
        <v>13391078</v>
      </c>
      <c r="M486" s="4"/>
      <c r="N486" s="8">
        <v>2231846</v>
      </c>
      <c r="O486" s="4">
        <f>IF(AND($N486&gt;='201902'!$E$2,$N486&lt;='201902'!$F$2),'201902'!$I$2,IF(AND($N486&gt;='201902'!$E$3,$N486&lt;='201902'!$F$3),'201902'!$I$3,IF(AND($N486&gt;='201902'!$E$4,$N486&lt;='201902'!$F$4),'201902'!$I$4,IF(AND($N486&gt;='201902'!$E$5,$N486&lt;='201902'!$F$5),'201902'!$I$5,FALSE))))</f>
        <v>4</v>
      </c>
      <c r="P486" s="5">
        <f>IF(AND($N486&gt;='201902'!$E$2,$N486&lt;='201902'!$F$2),'201902'!$G$2,IF(AND($N486&gt;='201902'!$E$3,$N486&lt;='201902'!$F$3),'201902'!$G$3,IF(AND($N486&gt;='201902'!$E$4,$N486&lt;='201902'!$F$4),'201902'!$G$4,IF(AND($N486&gt;='201902'!$E$5,$N486&lt;='201902'!$F$5),'201902'!$G$5,FALSE))))</f>
        <v>0</v>
      </c>
      <c r="Q486" s="5">
        <f>IF(AND($N486&gt;='202001'!$E$2,$N486&lt;='202001'!$F$2),'202001'!$I$2,IF(AND($N486&gt;='202001'!$E$3,$N486&lt;='202001'!$F$3),'202001'!$I$3,IF(AND($N486&gt;='202001'!$E$4,$N486&lt;='202001'!$F$4),'202001'!$I$4,IF(AND($N486&gt;='202001'!$E$5,$N486&lt;='202001'!$F$5),'202001'!$I$5,FALSE))))</f>
        <v>4</v>
      </c>
      <c r="R486" s="5">
        <f>IF(AND($N486&gt;='202001'!$E$2,$N486&lt;='202001'!$F$2),'202001'!$G$2,IF(AND($N486&gt;='202001'!$E$3,$N486&lt;='202001'!$F$3),'202001'!$G$3,IF(AND($N486&gt;='202001'!$E$4,$N486&lt;='202001'!$F$4),'202001'!$G$4,IF(AND($N486&gt;='202001'!$E$5,$N486&lt;='202001'!$F$5),'202001'!$G$5,FALSE))))</f>
        <v>0</v>
      </c>
    </row>
    <row r="487" spans="1:18" x14ac:dyDescent="0.25">
      <c r="A487" s="5">
        <v>128386017</v>
      </c>
      <c r="B487" s="5">
        <v>12838601</v>
      </c>
      <c r="C487" s="5">
        <v>7</v>
      </c>
      <c r="D487" s="4" t="s">
        <v>836</v>
      </c>
      <c r="E487" s="4" t="s">
        <v>837</v>
      </c>
      <c r="F487" s="4">
        <v>1894790</v>
      </c>
      <c r="G487" s="4">
        <v>1811790</v>
      </c>
      <c r="H487" s="4">
        <v>3581899</v>
      </c>
      <c r="I487" s="4">
        <v>1811790</v>
      </c>
      <c r="J487" s="4">
        <v>1811790</v>
      </c>
      <c r="K487" s="4">
        <v>3581899</v>
      </c>
      <c r="L487" s="4">
        <v>14493958</v>
      </c>
      <c r="M487" s="4"/>
      <c r="N487" s="8">
        <v>2415659</v>
      </c>
      <c r="O487" s="4">
        <f>IF(AND($N487&gt;='201902'!$E$2,$N487&lt;='201902'!$F$2),'201902'!$I$2,IF(AND($N487&gt;='201902'!$E$3,$N487&lt;='201902'!$F$3),'201902'!$I$3,IF(AND($N487&gt;='201902'!$E$4,$N487&lt;='201902'!$F$4),'201902'!$I$4,IF(AND($N487&gt;='201902'!$E$5,$N487&lt;='201902'!$F$5),'201902'!$I$5,FALSE))))</f>
        <v>4</v>
      </c>
      <c r="P487" s="5">
        <f>IF(AND($N487&gt;='201902'!$E$2,$N487&lt;='201902'!$F$2),'201902'!$G$2,IF(AND($N487&gt;='201902'!$E$3,$N487&lt;='201902'!$F$3),'201902'!$G$3,IF(AND($N487&gt;='201902'!$E$4,$N487&lt;='201902'!$F$4),'201902'!$G$4,IF(AND($N487&gt;='201902'!$E$5,$N487&lt;='201902'!$F$5),'201902'!$G$5,FALSE))))</f>
        <v>0</v>
      </c>
      <c r="Q487" s="5">
        <f>IF(AND($N487&gt;='202001'!$E$2,$N487&lt;='202001'!$F$2),'202001'!$I$2,IF(AND($N487&gt;='202001'!$E$3,$N487&lt;='202001'!$F$3),'202001'!$I$3,IF(AND($N487&gt;='202001'!$E$4,$N487&lt;='202001'!$F$4),'202001'!$I$4,IF(AND($N487&gt;='202001'!$E$5,$N487&lt;='202001'!$F$5),'202001'!$I$5,FALSE))))</f>
        <v>4</v>
      </c>
      <c r="R487" s="5">
        <f>IF(AND($N487&gt;='202001'!$E$2,$N487&lt;='202001'!$F$2),'202001'!$G$2,IF(AND($N487&gt;='202001'!$E$3,$N487&lt;='202001'!$F$3),'202001'!$G$3,IF(AND($N487&gt;='202001'!$E$4,$N487&lt;='202001'!$F$4),'202001'!$G$4,IF(AND($N487&gt;='202001'!$E$5,$N487&lt;='202001'!$F$5),'202001'!$G$5,FALSE))))</f>
        <v>0</v>
      </c>
    </row>
    <row r="488" spans="1:18" x14ac:dyDescent="0.25">
      <c r="A488" s="5">
        <v>128418040</v>
      </c>
      <c r="B488" s="5">
        <v>12841804</v>
      </c>
      <c r="C488" s="5">
        <v>0</v>
      </c>
      <c r="D488" s="4" t="s">
        <v>4030</v>
      </c>
      <c r="E488" s="4" t="s">
        <v>4031</v>
      </c>
      <c r="F488" s="4"/>
      <c r="G488" s="4"/>
      <c r="H488" s="4"/>
      <c r="I488" s="4">
        <v>739777</v>
      </c>
      <c r="J488" s="4">
        <v>807637</v>
      </c>
      <c r="K488" s="4">
        <v>621135</v>
      </c>
      <c r="L488" s="4">
        <v>2168549</v>
      </c>
      <c r="M488" s="4"/>
      <c r="N488" s="8">
        <v>722849</v>
      </c>
      <c r="O488" s="4">
        <f>IF(AND($N488&gt;='201902'!$E$2,$N488&lt;='201902'!$F$2),'201902'!$I$2,IF(AND($N488&gt;='201902'!$E$3,$N488&lt;='201902'!$F$3),'201902'!$I$3,IF(AND($N488&gt;='201902'!$E$4,$N488&lt;='201902'!$F$4),'201902'!$I$4,IF(AND($N488&gt;='201902'!$E$5,$N488&lt;='201902'!$F$5),'201902'!$I$5,FALSE))))</f>
        <v>4</v>
      </c>
      <c r="P488" s="5">
        <f>IF(AND($N488&gt;='201902'!$E$2,$N488&lt;='201902'!$F$2),'201902'!$G$2,IF(AND($N488&gt;='201902'!$E$3,$N488&lt;='201902'!$F$3),'201902'!$G$3,IF(AND($N488&gt;='201902'!$E$4,$N488&lt;='201902'!$F$4),'201902'!$G$4,IF(AND($N488&gt;='201902'!$E$5,$N488&lt;='201902'!$F$5),'201902'!$G$5,FALSE))))</f>
        <v>0</v>
      </c>
      <c r="Q488" s="5">
        <f>IF(AND($N488&gt;='202001'!$E$2,$N488&lt;='202001'!$F$2),'202001'!$I$2,IF(AND($N488&gt;='202001'!$E$3,$N488&lt;='202001'!$F$3),'202001'!$I$3,IF(AND($N488&gt;='202001'!$E$4,$N488&lt;='202001'!$F$4),'202001'!$I$4,IF(AND($N488&gt;='202001'!$E$5,$N488&lt;='202001'!$F$5),'202001'!$I$5,FALSE))))</f>
        <v>3</v>
      </c>
      <c r="R488" s="5">
        <f>IF(AND($N488&gt;='202001'!$E$2,$N488&lt;='202001'!$F$2),'202001'!$G$2,IF(AND($N488&gt;='202001'!$E$3,$N488&lt;='202001'!$F$3),'202001'!$G$3,IF(AND($N488&gt;='202001'!$E$4,$N488&lt;='202001'!$F$4),'202001'!$G$4,IF(AND($N488&gt;='202001'!$E$5,$N488&lt;='202001'!$F$5),'202001'!$G$5,FALSE))))</f>
        <v>2551</v>
      </c>
    </row>
    <row r="489" spans="1:18" x14ac:dyDescent="0.25">
      <c r="A489" s="5">
        <v>128455469</v>
      </c>
      <c r="B489" s="5">
        <v>12845546</v>
      </c>
      <c r="C489" s="5">
        <v>9</v>
      </c>
      <c r="D489" s="4" t="s">
        <v>838</v>
      </c>
      <c r="E489" s="4" t="s">
        <v>839</v>
      </c>
      <c r="F489" s="4">
        <v>2044683</v>
      </c>
      <c r="G489" s="4">
        <v>1961683</v>
      </c>
      <c r="H489" s="4">
        <v>3614270</v>
      </c>
      <c r="I489" s="4">
        <v>1961683</v>
      </c>
      <c r="J489" s="4">
        <v>1961683</v>
      </c>
      <c r="K489" s="4">
        <v>3624407</v>
      </c>
      <c r="L489" s="4">
        <v>15168409</v>
      </c>
      <c r="M489" s="4"/>
      <c r="N489" s="8">
        <v>2528068</v>
      </c>
      <c r="O489" s="4">
        <f>IF(AND($N489&gt;='201902'!$E$2,$N489&lt;='201902'!$F$2),'201902'!$I$2,IF(AND($N489&gt;='201902'!$E$3,$N489&lt;='201902'!$F$3),'201902'!$I$3,IF(AND($N489&gt;='201902'!$E$4,$N489&lt;='201902'!$F$4),'201902'!$I$4,IF(AND($N489&gt;='201902'!$E$5,$N489&lt;='201902'!$F$5),'201902'!$I$5,FALSE))))</f>
        <v>4</v>
      </c>
      <c r="P489" s="5">
        <f>IF(AND($N489&gt;='201902'!$E$2,$N489&lt;='201902'!$F$2),'201902'!$G$2,IF(AND($N489&gt;='201902'!$E$3,$N489&lt;='201902'!$F$3),'201902'!$G$3,IF(AND($N489&gt;='201902'!$E$4,$N489&lt;='201902'!$F$4),'201902'!$G$4,IF(AND($N489&gt;='201902'!$E$5,$N489&lt;='201902'!$F$5),'201902'!$G$5,FALSE))))</f>
        <v>0</v>
      </c>
      <c r="Q489" s="5">
        <f>IF(AND($N489&gt;='202001'!$E$2,$N489&lt;='202001'!$F$2),'202001'!$I$2,IF(AND($N489&gt;='202001'!$E$3,$N489&lt;='202001'!$F$3),'202001'!$I$3,IF(AND($N489&gt;='202001'!$E$4,$N489&lt;='202001'!$F$4),'202001'!$I$4,IF(AND($N489&gt;='202001'!$E$5,$N489&lt;='202001'!$F$5),'202001'!$I$5,FALSE))))</f>
        <v>4</v>
      </c>
      <c r="R489" s="5">
        <f>IF(AND($N489&gt;='202001'!$E$2,$N489&lt;='202001'!$F$2),'202001'!$G$2,IF(AND($N489&gt;='202001'!$E$3,$N489&lt;='202001'!$F$3),'202001'!$G$3,IF(AND($N489&gt;='202001'!$E$4,$N489&lt;='202001'!$F$4),'202001'!$G$4,IF(AND($N489&gt;='202001'!$E$5,$N489&lt;='202001'!$F$5),'202001'!$G$5,FALSE))))</f>
        <v>0</v>
      </c>
    </row>
    <row r="490" spans="1:18" x14ac:dyDescent="0.25">
      <c r="A490" s="4" t="s">
        <v>840</v>
      </c>
      <c r="B490" s="5">
        <v>12846204</v>
      </c>
      <c r="C490" s="4" t="s">
        <v>3910</v>
      </c>
      <c r="D490" s="4" t="s">
        <v>841</v>
      </c>
      <c r="E490" s="4" t="s">
        <v>842</v>
      </c>
      <c r="F490" s="4">
        <v>1332969</v>
      </c>
      <c r="G490" s="4">
        <v>1332969</v>
      </c>
      <c r="H490" s="4">
        <v>1332969</v>
      </c>
      <c r="I490" s="4">
        <v>1332969</v>
      </c>
      <c r="J490" s="4">
        <v>1332969</v>
      </c>
      <c r="K490" s="4">
        <v>1332969</v>
      </c>
      <c r="L490" s="4">
        <v>7997814</v>
      </c>
      <c r="M490" s="4"/>
      <c r="N490" s="8">
        <v>1332969</v>
      </c>
      <c r="O490" s="4">
        <f>IF(AND($N490&gt;='201902'!$E$2,$N490&lt;='201902'!$F$2),'201902'!$I$2,IF(AND($N490&gt;='201902'!$E$3,$N490&lt;='201902'!$F$3),'201902'!$I$3,IF(AND($N490&gt;='201902'!$E$4,$N490&lt;='201902'!$F$4),'201902'!$I$4,IF(AND($N490&gt;='201902'!$E$5,$N490&lt;='201902'!$F$5),'201902'!$I$5,FALSE))))</f>
        <v>4</v>
      </c>
      <c r="P490" s="5">
        <f>IF(AND($N490&gt;='201902'!$E$2,$N490&lt;='201902'!$F$2),'201902'!$G$2,IF(AND($N490&gt;='201902'!$E$3,$N490&lt;='201902'!$F$3),'201902'!$G$3,IF(AND($N490&gt;='201902'!$E$4,$N490&lt;='201902'!$F$4),'201902'!$G$4,IF(AND($N490&gt;='201902'!$E$5,$N490&lt;='201902'!$F$5),'201902'!$G$5,FALSE))))</f>
        <v>0</v>
      </c>
      <c r="Q490" s="5">
        <f>IF(AND($N490&gt;='202001'!$E$2,$N490&lt;='202001'!$F$2),'202001'!$I$2,IF(AND($N490&gt;='202001'!$E$3,$N490&lt;='202001'!$F$3),'202001'!$I$3,IF(AND($N490&gt;='202001'!$E$4,$N490&lt;='202001'!$F$4),'202001'!$I$4,IF(AND($N490&gt;='202001'!$E$5,$N490&lt;='202001'!$F$5),'202001'!$I$5,FALSE))))</f>
        <v>4</v>
      </c>
      <c r="R490" s="5">
        <f>IF(AND($N490&gt;='202001'!$E$2,$N490&lt;='202001'!$F$2),'202001'!$G$2,IF(AND($N490&gt;='202001'!$E$3,$N490&lt;='202001'!$F$3),'202001'!$G$3,IF(AND($N490&gt;='202001'!$E$4,$N490&lt;='202001'!$F$4),'202001'!$G$4,IF(AND($N490&gt;='202001'!$E$5,$N490&lt;='202001'!$F$5),'202001'!$G$5,FALSE))))</f>
        <v>0</v>
      </c>
    </row>
    <row r="491" spans="1:18" x14ac:dyDescent="0.25">
      <c r="A491" s="5">
        <v>128492526</v>
      </c>
      <c r="B491" s="5">
        <v>12849252</v>
      </c>
      <c r="C491" s="5">
        <v>6</v>
      </c>
      <c r="D491" s="4" t="s">
        <v>845</v>
      </c>
      <c r="E491" s="4" t="s">
        <v>846</v>
      </c>
      <c r="F491" s="4">
        <v>1680331</v>
      </c>
      <c r="G491" s="4">
        <v>1597331</v>
      </c>
      <c r="H491" s="4">
        <v>2972735</v>
      </c>
      <c r="I491" s="4">
        <v>1597331</v>
      </c>
      <c r="J491" s="4">
        <v>1597331</v>
      </c>
      <c r="K491" s="4">
        <v>3113723</v>
      </c>
      <c r="L491" s="4">
        <v>12558782</v>
      </c>
      <c r="M491" s="4"/>
      <c r="N491" s="8">
        <v>2093130</v>
      </c>
      <c r="O491" s="4">
        <f>IF(AND($N491&gt;='201902'!$E$2,$N491&lt;='201902'!$F$2),'201902'!$I$2,IF(AND($N491&gt;='201902'!$E$3,$N491&lt;='201902'!$F$3),'201902'!$I$3,IF(AND($N491&gt;='201902'!$E$4,$N491&lt;='201902'!$F$4),'201902'!$I$4,IF(AND($N491&gt;='201902'!$E$5,$N491&lt;='201902'!$F$5),'201902'!$I$5,FALSE))))</f>
        <v>4</v>
      </c>
      <c r="P491" s="5">
        <f>IF(AND($N491&gt;='201902'!$E$2,$N491&lt;='201902'!$F$2),'201902'!$G$2,IF(AND($N491&gt;='201902'!$E$3,$N491&lt;='201902'!$F$3),'201902'!$G$3,IF(AND($N491&gt;='201902'!$E$4,$N491&lt;='201902'!$F$4),'201902'!$G$4,IF(AND($N491&gt;='201902'!$E$5,$N491&lt;='201902'!$F$5),'201902'!$G$5,FALSE))))</f>
        <v>0</v>
      </c>
      <c r="Q491" s="5">
        <f>IF(AND($N491&gt;='202001'!$E$2,$N491&lt;='202001'!$F$2),'202001'!$I$2,IF(AND($N491&gt;='202001'!$E$3,$N491&lt;='202001'!$F$3),'202001'!$I$3,IF(AND($N491&gt;='202001'!$E$4,$N491&lt;='202001'!$F$4),'202001'!$I$4,IF(AND($N491&gt;='202001'!$E$5,$N491&lt;='202001'!$F$5),'202001'!$I$5,FALSE))))</f>
        <v>4</v>
      </c>
      <c r="R491" s="5">
        <f>IF(AND($N491&gt;='202001'!$E$2,$N491&lt;='202001'!$F$2),'202001'!$G$2,IF(AND($N491&gt;='202001'!$E$3,$N491&lt;='202001'!$F$3),'202001'!$G$3,IF(AND($N491&gt;='202001'!$E$4,$N491&lt;='202001'!$F$4),'202001'!$G$4,IF(AND($N491&gt;='202001'!$E$5,$N491&lt;='202001'!$F$5),'202001'!$G$5,FALSE))))</f>
        <v>0</v>
      </c>
    </row>
    <row r="492" spans="1:18" x14ac:dyDescent="0.25">
      <c r="A492" s="5">
        <v>128496130</v>
      </c>
      <c r="B492" s="5">
        <v>12849613</v>
      </c>
      <c r="C492" s="5">
        <v>0</v>
      </c>
      <c r="D492" s="4" t="s">
        <v>847</v>
      </c>
      <c r="E492" s="4" t="s">
        <v>848</v>
      </c>
      <c r="F492" s="4">
        <v>885392</v>
      </c>
      <c r="G492" s="4">
        <v>766392</v>
      </c>
      <c r="H492" s="4">
        <v>1667883</v>
      </c>
      <c r="I492" s="4">
        <v>766392</v>
      </c>
      <c r="J492" s="4">
        <v>766392</v>
      </c>
      <c r="K492" s="4">
        <v>1578240</v>
      </c>
      <c r="L492" s="4">
        <v>6430691</v>
      </c>
      <c r="M492" s="4"/>
      <c r="N492" s="8">
        <v>1071781</v>
      </c>
      <c r="O492" s="4">
        <f>IF(AND($N492&gt;='201902'!$E$2,$N492&lt;='201902'!$F$2),'201902'!$I$2,IF(AND($N492&gt;='201902'!$E$3,$N492&lt;='201902'!$F$3),'201902'!$I$3,IF(AND($N492&gt;='201902'!$E$4,$N492&lt;='201902'!$F$4),'201902'!$I$4,IF(AND($N492&gt;='201902'!$E$5,$N492&lt;='201902'!$F$5),'201902'!$I$5,FALSE))))</f>
        <v>4</v>
      </c>
      <c r="P492" s="5">
        <f>IF(AND($N492&gt;='201902'!$E$2,$N492&lt;='201902'!$F$2),'201902'!$G$2,IF(AND($N492&gt;='201902'!$E$3,$N492&lt;='201902'!$F$3),'201902'!$G$3,IF(AND($N492&gt;='201902'!$E$4,$N492&lt;='201902'!$F$4),'201902'!$G$4,IF(AND($N492&gt;='201902'!$E$5,$N492&lt;='201902'!$F$5),'201902'!$G$5,FALSE))))</f>
        <v>0</v>
      </c>
      <c r="Q492" s="5">
        <f>IF(AND($N492&gt;='202001'!$E$2,$N492&lt;='202001'!$F$2),'202001'!$I$2,IF(AND($N492&gt;='202001'!$E$3,$N492&lt;='202001'!$F$3),'202001'!$I$3,IF(AND($N492&gt;='202001'!$E$4,$N492&lt;='202001'!$F$4),'202001'!$I$4,IF(AND($N492&gt;='202001'!$E$5,$N492&lt;='202001'!$F$5),'202001'!$I$5,FALSE))))</f>
        <v>4</v>
      </c>
      <c r="R492" s="5">
        <f>IF(AND($N492&gt;='202001'!$E$2,$N492&lt;='202001'!$F$2),'202001'!$G$2,IF(AND($N492&gt;='202001'!$E$3,$N492&lt;='202001'!$F$3),'202001'!$G$3,IF(AND($N492&gt;='202001'!$E$4,$N492&lt;='202001'!$F$4),'202001'!$G$4,IF(AND($N492&gt;='202001'!$E$5,$N492&lt;='202001'!$F$5),'202001'!$G$5,FALSE))))</f>
        <v>0</v>
      </c>
    </row>
    <row r="493" spans="1:18" x14ac:dyDescent="0.25">
      <c r="A493" s="4" t="s">
        <v>849</v>
      </c>
      <c r="B493" s="5">
        <v>12851046</v>
      </c>
      <c r="C493" s="4" t="s">
        <v>3857</v>
      </c>
      <c r="D493" s="4" t="s">
        <v>850</v>
      </c>
      <c r="E493" s="4" t="s">
        <v>851</v>
      </c>
      <c r="F493" s="4">
        <v>1866162</v>
      </c>
      <c r="G493" s="4">
        <v>1792877</v>
      </c>
      <c r="H493" s="4">
        <v>3393678</v>
      </c>
      <c r="I493" s="4">
        <v>1792877</v>
      </c>
      <c r="J493" s="4">
        <v>1792877</v>
      </c>
      <c r="K493" s="4">
        <v>3401823</v>
      </c>
      <c r="L493" s="4">
        <v>14040294</v>
      </c>
      <c r="M493" s="4"/>
      <c r="N493" s="8">
        <v>2340049</v>
      </c>
      <c r="O493" s="4">
        <f>IF(AND($N493&gt;='201902'!$E$2,$N493&lt;='201902'!$F$2),'201902'!$I$2,IF(AND($N493&gt;='201902'!$E$3,$N493&lt;='201902'!$F$3),'201902'!$I$3,IF(AND($N493&gt;='201902'!$E$4,$N493&lt;='201902'!$F$4),'201902'!$I$4,IF(AND($N493&gt;='201902'!$E$5,$N493&lt;='201902'!$F$5),'201902'!$I$5,FALSE))))</f>
        <v>4</v>
      </c>
      <c r="P493" s="5">
        <f>IF(AND($N493&gt;='201902'!$E$2,$N493&lt;='201902'!$F$2),'201902'!$G$2,IF(AND($N493&gt;='201902'!$E$3,$N493&lt;='201902'!$F$3),'201902'!$G$3,IF(AND($N493&gt;='201902'!$E$4,$N493&lt;='201902'!$F$4),'201902'!$G$4,IF(AND($N493&gt;='201902'!$E$5,$N493&lt;='201902'!$F$5),'201902'!$G$5,FALSE))))</f>
        <v>0</v>
      </c>
      <c r="Q493" s="5">
        <f>IF(AND($N493&gt;='202001'!$E$2,$N493&lt;='202001'!$F$2),'202001'!$I$2,IF(AND($N493&gt;='202001'!$E$3,$N493&lt;='202001'!$F$3),'202001'!$I$3,IF(AND($N493&gt;='202001'!$E$4,$N493&lt;='202001'!$F$4),'202001'!$I$4,IF(AND($N493&gt;='202001'!$E$5,$N493&lt;='202001'!$F$5),'202001'!$I$5,FALSE))))</f>
        <v>4</v>
      </c>
      <c r="R493" s="5">
        <f>IF(AND($N493&gt;='202001'!$E$2,$N493&lt;='202001'!$F$2),'202001'!$G$2,IF(AND($N493&gt;='202001'!$E$3,$N493&lt;='202001'!$F$3),'202001'!$G$3,IF(AND($N493&gt;='202001'!$E$4,$N493&lt;='202001'!$F$4),'202001'!$G$4,IF(AND($N493&gt;='202001'!$E$5,$N493&lt;='202001'!$F$5),'202001'!$G$5,FALSE))))</f>
        <v>0</v>
      </c>
    </row>
    <row r="494" spans="1:18" x14ac:dyDescent="0.25">
      <c r="A494" s="5">
        <v>128530940</v>
      </c>
      <c r="B494" s="5">
        <v>12853094</v>
      </c>
      <c r="C494" s="5">
        <v>0</v>
      </c>
      <c r="D494" s="4" t="s">
        <v>852</v>
      </c>
      <c r="E494" s="4" t="s">
        <v>853</v>
      </c>
      <c r="F494" s="4">
        <v>1621643</v>
      </c>
      <c r="G494" s="4">
        <v>1621643</v>
      </c>
      <c r="H494" s="4">
        <v>1621643</v>
      </c>
      <c r="I494" s="4">
        <v>1621643</v>
      </c>
      <c r="J494" s="4">
        <v>1621643</v>
      </c>
      <c r="K494" s="4">
        <v>1621643</v>
      </c>
      <c r="L494" s="4">
        <v>9729858</v>
      </c>
      <c r="M494" s="4"/>
      <c r="N494" s="8">
        <v>1621643</v>
      </c>
      <c r="O494" s="4">
        <f>IF(AND($N494&gt;='201902'!$E$2,$N494&lt;='201902'!$F$2),'201902'!$I$2,IF(AND($N494&gt;='201902'!$E$3,$N494&lt;='201902'!$F$3),'201902'!$I$3,IF(AND($N494&gt;='201902'!$E$4,$N494&lt;='201902'!$F$4),'201902'!$I$4,IF(AND($N494&gt;='201902'!$E$5,$N494&lt;='201902'!$F$5),'201902'!$I$5,FALSE))))</f>
        <v>4</v>
      </c>
      <c r="P494" s="5">
        <f>IF(AND($N494&gt;='201902'!$E$2,$N494&lt;='201902'!$F$2),'201902'!$G$2,IF(AND($N494&gt;='201902'!$E$3,$N494&lt;='201902'!$F$3),'201902'!$G$3,IF(AND($N494&gt;='201902'!$E$4,$N494&lt;='201902'!$F$4),'201902'!$G$4,IF(AND($N494&gt;='201902'!$E$5,$N494&lt;='201902'!$F$5),'201902'!$G$5,FALSE))))</f>
        <v>0</v>
      </c>
      <c r="Q494" s="5">
        <f>IF(AND($N494&gt;='202001'!$E$2,$N494&lt;='202001'!$F$2),'202001'!$I$2,IF(AND($N494&gt;='202001'!$E$3,$N494&lt;='202001'!$F$3),'202001'!$I$3,IF(AND($N494&gt;='202001'!$E$4,$N494&lt;='202001'!$F$4),'202001'!$I$4,IF(AND($N494&gt;='202001'!$E$5,$N494&lt;='202001'!$F$5),'202001'!$I$5,FALSE))))</f>
        <v>4</v>
      </c>
      <c r="R494" s="5">
        <f>IF(AND($N494&gt;='202001'!$E$2,$N494&lt;='202001'!$F$2),'202001'!$G$2,IF(AND($N494&gt;='202001'!$E$3,$N494&lt;='202001'!$F$3),'202001'!$G$3,IF(AND($N494&gt;='202001'!$E$4,$N494&lt;='202001'!$F$4),'202001'!$G$4,IF(AND($N494&gt;='202001'!$E$5,$N494&lt;='202001'!$F$5),'202001'!$G$5,FALSE))))</f>
        <v>0</v>
      </c>
    </row>
    <row r="495" spans="1:18" x14ac:dyDescent="0.25">
      <c r="A495" s="5">
        <v>128617000</v>
      </c>
      <c r="B495" s="5">
        <v>12861700</v>
      </c>
      <c r="C495" s="5">
        <v>0</v>
      </c>
      <c r="D495" s="4" t="s">
        <v>4032</v>
      </c>
      <c r="E495" s="4" t="s">
        <v>4033</v>
      </c>
      <c r="F495" s="4">
        <v>1531275</v>
      </c>
      <c r="G495" s="4">
        <v>1531275</v>
      </c>
      <c r="H495" s="4">
        <v>1531275</v>
      </c>
      <c r="I495" s="4">
        <v>2041704</v>
      </c>
      <c r="J495" s="4">
        <v>1531274</v>
      </c>
      <c r="K495" s="4">
        <v>1531275</v>
      </c>
      <c r="L495" s="4">
        <v>9698078</v>
      </c>
      <c r="M495" s="4"/>
      <c r="N495" s="8">
        <v>1616346</v>
      </c>
      <c r="O495" s="4">
        <f>IF(AND($N495&gt;='201902'!$E$2,$N495&lt;='201902'!$F$2),'201902'!$I$2,IF(AND($N495&gt;='201902'!$E$3,$N495&lt;='201902'!$F$3),'201902'!$I$3,IF(AND($N495&gt;='201902'!$E$4,$N495&lt;='201902'!$F$4),'201902'!$I$4,IF(AND($N495&gt;='201902'!$E$5,$N495&lt;='201902'!$F$5),'201902'!$I$5,FALSE))))</f>
        <v>4</v>
      </c>
      <c r="P495" s="5">
        <f>IF(AND($N495&gt;='201902'!$E$2,$N495&lt;='201902'!$F$2),'201902'!$G$2,IF(AND($N495&gt;='201902'!$E$3,$N495&lt;='201902'!$F$3),'201902'!$G$3,IF(AND($N495&gt;='201902'!$E$4,$N495&lt;='201902'!$F$4),'201902'!$G$4,IF(AND($N495&gt;='201902'!$E$5,$N495&lt;='201902'!$F$5),'201902'!$G$5,FALSE))))</f>
        <v>0</v>
      </c>
      <c r="Q495" s="5">
        <f>IF(AND($N495&gt;='202001'!$E$2,$N495&lt;='202001'!$F$2),'202001'!$I$2,IF(AND($N495&gt;='202001'!$E$3,$N495&lt;='202001'!$F$3),'202001'!$I$3,IF(AND($N495&gt;='202001'!$E$4,$N495&lt;='202001'!$F$4),'202001'!$I$4,IF(AND($N495&gt;='202001'!$E$5,$N495&lt;='202001'!$F$5),'202001'!$I$5,FALSE))))</f>
        <v>4</v>
      </c>
      <c r="R495" s="5">
        <f>IF(AND($N495&gt;='202001'!$E$2,$N495&lt;='202001'!$F$2),'202001'!$G$2,IF(AND($N495&gt;='202001'!$E$3,$N495&lt;='202001'!$F$3),'202001'!$G$3,IF(AND($N495&gt;='202001'!$E$4,$N495&lt;='202001'!$F$4),'202001'!$G$4,IF(AND($N495&gt;='202001'!$E$5,$N495&lt;='202001'!$F$5),'202001'!$G$5,FALSE))))</f>
        <v>0</v>
      </c>
    </row>
    <row r="496" spans="1:18" x14ac:dyDescent="0.25">
      <c r="A496" s="5">
        <v>128664386</v>
      </c>
      <c r="B496" s="5">
        <v>12866438</v>
      </c>
      <c r="C496" s="5">
        <v>6</v>
      </c>
      <c r="D496" s="4" t="s">
        <v>854</v>
      </c>
      <c r="E496" s="4" t="s">
        <v>855</v>
      </c>
      <c r="F496" s="4">
        <v>862256</v>
      </c>
      <c r="G496" s="4">
        <v>743256</v>
      </c>
      <c r="H496" s="4">
        <v>1449822</v>
      </c>
      <c r="I496" s="4">
        <v>743256</v>
      </c>
      <c r="J496" s="4">
        <v>743256</v>
      </c>
      <c r="K496" s="4">
        <v>1449822</v>
      </c>
      <c r="L496" s="4">
        <v>5991668</v>
      </c>
      <c r="M496" s="4"/>
      <c r="N496" s="8">
        <v>998611</v>
      </c>
      <c r="O496" s="4">
        <f>IF(AND($N496&gt;='201902'!$E$2,$N496&lt;='201902'!$F$2),'201902'!$I$2,IF(AND($N496&gt;='201902'!$E$3,$N496&lt;='201902'!$F$3),'201902'!$I$3,IF(AND($N496&gt;='201902'!$E$4,$N496&lt;='201902'!$F$4),'201902'!$I$4,IF(AND($N496&gt;='201902'!$E$5,$N496&lt;='201902'!$F$5),'201902'!$I$5,FALSE))))</f>
        <v>4</v>
      </c>
      <c r="P496" s="5">
        <f>IF(AND($N496&gt;='201902'!$E$2,$N496&lt;='201902'!$F$2),'201902'!$G$2,IF(AND($N496&gt;='201902'!$E$3,$N496&lt;='201902'!$F$3),'201902'!$G$3,IF(AND($N496&gt;='201902'!$E$4,$N496&lt;='201902'!$F$4),'201902'!$G$4,IF(AND($N496&gt;='201902'!$E$5,$N496&lt;='201902'!$F$5),'201902'!$G$5,FALSE))))</f>
        <v>0</v>
      </c>
      <c r="Q496" s="5">
        <f>IF(AND($N496&gt;='202001'!$E$2,$N496&lt;='202001'!$F$2),'202001'!$I$2,IF(AND($N496&gt;='202001'!$E$3,$N496&lt;='202001'!$F$3),'202001'!$I$3,IF(AND($N496&gt;='202001'!$E$4,$N496&lt;='202001'!$F$4),'202001'!$I$4,IF(AND($N496&gt;='202001'!$E$5,$N496&lt;='202001'!$F$5),'202001'!$I$5,FALSE))))</f>
        <v>4</v>
      </c>
      <c r="R496" s="5">
        <f>IF(AND($N496&gt;='202001'!$E$2,$N496&lt;='202001'!$F$2),'202001'!$G$2,IF(AND($N496&gt;='202001'!$E$3,$N496&lt;='202001'!$F$3),'202001'!$G$3,IF(AND($N496&gt;='202001'!$E$4,$N496&lt;='202001'!$F$4),'202001'!$G$4,IF(AND($N496&gt;='202001'!$E$5,$N496&lt;='202001'!$F$5),'202001'!$G$5,FALSE))))</f>
        <v>0</v>
      </c>
    </row>
    <row r="497" spans="1:18" x14ac:dyDescent="0.25">
      <c r="A497" s="5">
        <v>128783563</v>
      </c>
      <c r="B497" s="5">
        <v>12878356</v>
      </c>
      <c r="C497" s="5">
        <v>3</v>
      </c>
      <c r="D497" s="4" t="s">
        <v>856</v>
      </c>
      <c r="E497" s="4" t="s">
        <v>857</v>
      </c>
      <c r="F497" s="4">
        <v>925189</v>
      </c>
      <c r="G497" s="4">
        <v>869906</v>
      </c>
      <c r="H497" s="4">
        <v>1457228</v>
      </c>
      <c r="I497" s="4">
        <v>750968</v>
      </c>
      <c r="J497" s="4">
        <v>750968</v>
      </c>
      <c r="K497" s="4">
        <v>1457534</v>
      </c>
      <c r="L497" s="4">
        <v>6211793</v>
      </c>
      <c r="M497" s="4"/>
      <c r="N497" s="8">
        <v>1035298</v>
      </c>
      <c r="O497" s="4">
        <f>IF(AND($N497&gt;='201902'!$E$2,$N497&lt;='201902'!$F$2),'201902'!$I$2,IF(AND($N497&gt;='201902'!$E$3,$N497&lt;='201902'!$F$3),'201902'!$I$3,IF(AND($N497&gt;='201902'!$E$4,$N497&lt;='201902'!$F$4),'201902'!$I$4,IF(AND($N497&gt;='201902'!$E$5,$N497&lt;='201902'!$F$5),'201902'!$I$5,FALSE))))</f>
        <v>4</v>
      </c>
      <c r="P497" s="5">
        <f>IF(AND($N497&gt;='201902'!$E$2,$N497&lt;='201902'!$F$2),'201902'!$G$2,IF(AND($N497&gt;='201902'!$E$3,$N497&lt;='201902'!$F$3),'201902'!$G$3,IF(AND($N497&gt;='201902'!$E$4,$N497&lt;='201902'!$F$4),'201902'!$G$4,IF(AND($N497&gt;='201902'!$E$5,$N497&lt;='201902'!$F$5),'201902'!$G$5,FALSE))))</f>
        <v>0</v>
      </c>
      <c r="Q497" s="5">
        <f>IF(AND($N497&gt;='202001'!$E$2,$N497&lt;='202001'!$F$2),'202001'!$I$2,IF(AND($N497&gt;='202001'!$E$3,$N497&lt;='202001'!$F$3),'202001'!$I$3,IF(AND($N497&gt;='202001'!$E$4,$N497&lt;='202001'!$F$4),'202001'!$I$4,IF(AND($N497&gt;='202001'!$E$5,$N497&lt;='202001'!$F$5),'202001'!$I$5,FALSE))))</f>
        <v>4</v>
      </c>
      <c r="R497" s="5">
        <f>IF(AND($N497&gt;='202001'!$E$2,$N497&lt;='202001'!$F$2),'202001'!$G$2,IF(AND($N497&gt;='202001'!$E$3,$N497&lt;='202001'!$F$3),'202001'!$G$3,IF(AND($N497&gt;='202001'!$E$4,$N497&lt;='202001'!$F$4),'202001'!$G$4,IF(AND($N497&gt;='202001'!$E$5,$N497&lt;='202001'!$F$5),'202001'!$G$5,FALSE))))</f>
        <v>0</v>
      </c>
    </row>
    <row r="498" spans="1:18" x14ac:dyDescent="0.25">
      <c r="A498" s="5">
        <v>128822178</v>
      </c>
      <c r="B498" s="5">
        <v>12882217</v>
      </c>
      <c r="C498" s="5">
        <v>8</v>
      </c>
      <c r="D498" s="4" t="s">
        <v>858</v>
      </c>
      <c r="E498" s="4" t="s">
        <v>859</v>
      </c>
      <c r="F498" s="4">
        <v>1464679</v>
      </c>
      <c r="G498" s="4">
        <v>1381679</v>
      </c>
      <c r="H498" s="4">
        <v>2643854</v>
      </c>
      <c r="I498" s="4">
        <v>1389391</v>
      </c>
      <c r="J498" s="4">
        <v>1389391</v>
      </c>
      <c r="K498" s="4">
        <v>2651566</v>
      </c>
      <c r="L498" s="4">
        <v>10920560</v>
      </c>
      <c r="M498" s="4"/>
      <c r="N498" s="8">
        <v>1820093</v>
      </c>
      <c r="O498" s="4">
        <f>IF(AND($N498&gt;='201902'!$E$2,$N498&lt;='201902'!$F$2),'201902'!$I$2,IF(AND($N498&gt;='201902'!$E$3,$N498&lt;='201902'!$F$3),'201902'!$I$3,IF(AND($N498&gt;='201902'!$E$4,$N498&lt;='201902'!$F$4),'201902'!$I$4,IF(AND($N498&gt;='201902'!$E$5,$N498&lt;='201902'!$F$5),'201902'!$I$5,FALSE))))</f>
        <v>4</v>
      </c>
      <c r="P498" s="5">
        <f>IF(AND($N498&gt;='201902'!$E$2,$N498&lt;='201902'!$F$2),'201902'!$G$2,IF(AND($N498&gt;='201902'!$E$3,$N498&lt;='201902'!$F$3),'201902'!$G$3,IF(AND($N498&gt;='201902'!$E$4,$N498&lt;='201902'!$F$4),'201902'!$G$4,IF(AND($N498&gt;='201902'!$E$5,$N498&lt;='201902'!$F$5),'201902'!$G$5,FALSE))))</f>
        <v>0</v>
      </c>
      <c r="Q498" s="5">
        <f>IF(AND($N498&gt;='202001'!$E$2,$N498&lt;='202001'!$F$2),'202001'!$I$2,IF(AND($N498&gt;='202001'!$E$3,$N498&lt;='202001'!$F$3),'202001'!$I$3,IF(AND($N498&gt;='202001'!$E$4,$N498&lt;='202001'!$F$4),'202001'!$I$4,IF(AND($N498&gt;='202001'!$E$5,$N498&lt;='202001'!$F$5),'202001'!$I$5,FALSE))))</f>
        <v>4</v>
      </c>
      <c r="R498" s="5">
        <f>IF(AND($N498&gt;='202001'!$E$2,$N498&lt;='202001'!$F$2),'202001'!$G$2,IF(AND($N498&gt;='202001'!$E$3,$N498&lt;='202001'!$F$3),'202001'!$G$3,IF(AND($N498&gt;='202001'!$E$4,$N498&lt;='202001'!$F$4),'202001'!$G$4,IF(AND($N498&gt;='202001'!$E$5,$N498&lt;='202001'!$F$5),'202001'!$G$5,FALSE))))</f>
        <v>0</v>
      </c>
    </row>
    <row r="499" spans="1:18" x14ac:dyDescent="0.25">
      <c r="A499" s="5">
        <v>128915095</v>
      </c>
      <c r="B499" s="5">
        <v>12891509</v>
      </c>
      <c r="C499" s="5">
        <v>5</v>
      </c>
      <c r="D499" s="4" t="s">
        <v>3757</v>
      </c>
      <c r="E499" s="4" t="s">
        <v>3758</v>
      </c>
      <c r="F499" s="4">
        <v>6503393</v>
      </c>
      <c r="G499" s="4">
        <v>2597599</v>
      </c>
      <c r="H499" s="4">
        <v>8166407</v>
      </c>
      <c r="I499" s="4">
        <v>4272419</v>
      </c>
      <c r="J499" s="4">
        <v>3727127</v>
      </c>
      <c r="K499" s="4">
        <v>5616002</v>
      </c>
      <c r="L499" s="4">
        <v>30882947</v>
      </c>
      <c r="M499" s="4"/>
      <c r="N499" s="8">
        <v>5147157</v>
      </c>
      <c r="O499" s="4">
        <f>IF(AND($N499&gt;='201902'!$E$2,$N499&lt;='201902'!$F$2),'201902'!$I$2,IF(AND($N499&gt;='201902'!$E$3,$N499&lt;='201902'!$F$3),'201902'!$I$3,IF(AND($N499&gt;='201902'!$E$4,$N499&lt;='201902'!$F$4),'201902'!$I$4,IF(AND($N499&gt;='201902'!$E$5,$N499&lt;='201902'!$F$5),'201902'!$I$5,FALSE))))</f>
        <v>4</v>
      </c>
      <c r="P499" s="5">
        <f>IF(AND($N499&gt;='201902'!$E$2,$N499&lt;='201902'!$F$2),'201902'!$G$2,IF(AND($N499&gt;='201902'!$E$3,$N499&lt;='201902'!$F$3),'201902'!$G$3,IF(AND($N499&gt;='201902'!$E$4,$N499&lt;='201902'!$F$4),'201902'!$G$4,IF(AND($N499&gt;='201902'!$E$5,$N499&lt;='201902'!$F$5),'201902'!$G$5,FALSE))))</f>
        <v>0</v>
      </c>
      <c r="Q499" s="5">
        <f>IF(AND($N499&gt;='202001'!$E$2,$N499&lt;='202001'!$F$2),'202001'!$I$2,IF(AND($N499&gt;='202001'!$E$3,$N499&lt;='202001'!$F$3),'202001'!$I$3,IF(AND($N499&gt;='202001'!$E$4,$N499&lt;='202001'!$F$4),'202001'!$I$4,IF(AND($N499&gt;='202001'!$E$5,$N499&lt;='202001'!$F$5),'202001'!$I$5,FALSE))))</f>
        <v>4</v>
      </c>
      <c r="R499" s="5">
        <f>IF(AND($N499&gt;='202001'!$E$2,$N499&lt;='202001'!$F$2),'202001'!$G$2,IF(AND($N499&gt;='202001'!$E$3,$N499&lt;='202001'!$F$3),'202001'!$G$3,IF(AND($N499&gt;='202001'!$E$4,$N499&lt;='202001'!$F$4),'202001'!$G$4,IF(AND($N499&gt;='202001'!$E$5,$N499&lt;='202001'!$F$5),'202001'!$G$5,FALSE))))</f>
        <v>0</v>
      </c>
    </row>
    <row r="500" spans="1:18" x14ac:dyDescent="0.25">
      <c r="A500" s="5">
        <v>129017953</v>
      </c>
      <c r="B500" s="5">
        <v>12901795</v>
      </c>
      <c r="C500" s="5">
        <v>3</v>
      </c>
      <c r="D500" s="4" t="s">
        <v>860</v>
      </c>
      <c r="E500" s="4" t="s">
        <v>861</v>
      </c>
      <c r="F500" s="4">
        <v>3778525</v>
      </c>
      <c r="G500" s="4">
        <v>3778525</v>
      </c>
      <c r="H500" s="4">
        <v>5788246</v>
      </c>
      <c r="I500" s="4">
        <v>3778525</v>
      </c>
      <c r="J500" s="4">
        <v>3778525</v>
      </c>
      <c r="K500" s="4">
        <v>5788246</v>
      </c>
      <c r="L500" s="4">
        <v>26690592</v>
      </c>
      <c r="M500" s="4"/>
      <c r="N500" s="8">
        <v>4448432</v>
      </c>
      <c r="O500" s="4">
        <f>IF(AND($N500&gt;='201902'!$E$2,$N500&lt;='201902'!$F$2),'201902'!$I$2,IF(AND($N500&gt;='201902'!$E$3,$N500&lt;='201902'!$F$3),'201902'!$I$3,IF(AND($N500&gt;='201902'!$E$4,$N500&lt;='201902'!$F$4),'201902'!$I$4,IF(AND($N500&gt;='201902'!$E$5,$N500&lt;='201902'!$F$5),'201902'!$I$5,FALSE))))</f>
        <v>4</v>
      </c>
      <c r="P500" s="5">
        <f>IF(AND($N500&gt;='201902'!$E$2,$N500&lt;='201902'!$F$2),'201902'!$G$2,IF(AND($N500&gt;='201902'!$E$3,$N500&lt;='201902'!$F$3),'201902'!$G$3,IF(AND($N500&gt;='201902'!$E$4,$N500&lt;='201902'!$F$4),'201902'!$G$4,IF(AND($N500&gt;='201902'!$E$5,$N500&lt;='201902'!$F$5),'201902'!$G$5,FALSE))))</f>
        <v>0</v>
      </c>
      <c r="Q500" s="5">
        <f>IF(AND($N500&gt;='202001'!$E$2,$N500&lt;='202001'!$F$2),'202001'!$I$2,IF(AND($N500&gt;='202001'!$E$3,$N500&lt;='202001'!$F$3),'202001'!$I$3,IF(AND($N500&gt;='202001'!$E$4,$N500&lt;='202001'!$F$4),'202001'!$I$4,IF(AND($N500&gt;='202001'!$E$5,$N500&lt;='202001'!$F$5),'202001'!$I$5,FALSE))))</f>
        <v>4</v>
      </c>
      <c r="R500" s="5">
        <f>IF(AND($N500&gt;='202001'!$E$2,$N500&lt;='202001'!$F$2),'202001'!$G$2,IF(AND($N500&gt;='202001'!$E$3,$N500&lt;='202001'!$F$3),'202001'!$G$3,IF(AND($N500&gt;='202001'!$E$4,$N500&lt;='202001'!$F$4),'202001'!$G$4,IF(AND($N500&gt;='202001'!$E$5,$N500&lt;='202001'!$F$5),'202001'!$G$5,FALSE))))</f>
        <v>0</v>
      </c>
    </row>
    <row r="501" spans="1:18" x14ac:dyDescent="0.25">
      <c r="A501" s="5">
        <v>129047534</v>
      </c>
      <c r="B501" s="5">
        <v>12904753</v>
      </c>
      <c r="C501" s="5">
        <v>4</v>
      </c>
      <c r="D501" s="4" t="s">
        <v>4034</v>
      </c>
      <c r="E501" s="4" t="s">
        <v>4035</v>
      </c>
      <c r="F501" s="4">
        <v>1027868</v>
      </c>
      <c r="G501" s="4">
        <v>1027868</v>
      </c>
      <c r="H501" s="4">
        <v>1027868</v>
      </c>
      <c r="I501" s="4">
        <v>1027868</v>
      </c>
      <c r="J501" s="4">
        <v>1027868</v>
      </c>
      <c r="K501" s="4">
        <v>1027868</v>
      </c>
      <c r="L501" s="4">
        <v>6167208</v>
      </c>
      <c r="M501" s="4"/>
      <c r="N501" s="8">
        <v>1027868</v>
      </c>
      <c r="O501" s="4">
        <f>IF(AND($N501&gt;='201902'!$E$2,$N501&lt;='201902'!$F$2),'201902'!$I$2,IF(AND($N501&gt;='201902'!$E$3,$N501&lt;='201902'!$F$3),'201902'!$I$3,IF(AND($N501&gt;='201902'!$E$4,$N501&lt;='201902'!$F$4),'201902'!$I$4,IF(AND($N501&gt;='201902'!$E$5,$N501&lt;='201902'!$F$5),'201902'!$I$5,FALSE))))</f>
        <v>4</v>
      </c>
      <c r="P501" s="5">
        <f>IF(AND($N501&gt;='201902'!$E$2,$N501&lt;='201902'!$F$2),'201902'!$G$2,IF(AND($N501&gt;='201902'!$E$3,$N501&lt;='201902'!$F$3),'201902'!$G$3,IF(AND($N501&gt;='201902'!$E$4,$N501&lt;='201902'!$F$4),'201902'!$G$4,IF(AND($N501&gt;='201902'!$E$5,$N501&lt;='201902'!$F$5),'201902'!$G$5,FALSE))))</f>
        <v>0</v>
      </c>
      <c r="Q501" s="5">
        <f>IF(AND($N501&gt;='202001'!$E$2,$N501&lt;='202001'!$F$2),'202001'!$I$2,IF(AND($N501&gt;='202001'!$E$3,$N501&lt;='202001'!$F$3),'202001'!$I$3,IF(AND($N501&gt;='202001'!$E$4,$N501&lt;='202001'!$F$4),'202001'!$I$4,IF(AND($N501&gt;='202001'!$E$5,$N501&lt;='202001'!$F$5),'202001'!$I$5,FALSE))))</f>
        <v>4</v>
      </c>
      <c r="R501" s="5">
        <f>IF(AND($N501&gt;='202001'!$E$2,$N501&lt;='202001'!$F$2),'202001'!$G$2,IF(AND($N501&gt;='202001'!$E$3,$N501&lt;='202001'!$F$3),'202001'!$G$3,IF(AND($N501&gt;='202001'!$E$4,$N501&lt;='202001'!$F$4),'202001'!$G$4,IF(AND($N501&gt;='202001'!$E$5,$N501&lt;='202001'!$F$5),'202001'!$G$5,FALSE))))</f>
        <v>0</v>
      </c>
    </row>
    <row r="502" spans="1:18" x14ac:dyDescent="0.25">
      <c r="A502" s="5">
        <v>129091258</v>
      </c>
      <c r="B502" s="5">
        <v>12909125</v>
      </c>
      <c r="C502" s="5">
        <v>8</v>
      </c>
      <c r="D502" s="4" t="s">
        <v>862</v>
      </c>
      <c r="E502" s="4" t="s">
        <v>863</v>
      </c>
      <c r="F502" s="4">
        <v>767725</v>
      </c>
      <c r="G502" s="4">
        <v>769160</v>
      </c>
      <c r="H502" s="4">
        <v>1515556</v>
      </c>
      <c r="I502" s="4">
        <v>674114</v>
      </c>
      <c r="J502" s="4">
        <v>618779</v>
      </c>
      <c r="K502" s="4">
        <v>1231403</v>
      </c>
      <c r="L502" s="4">
        <v>5576737</v>
      </c>
      <c r="M502" s="4"/>
      <c r="N502" s="8">
        <v>929456</v>
      </c>
      <c r="O502" s="4">
        <f>IF(AND($N502&gt;='201902'!$E$2,$N502&lt;='201902'!$F$2),'201902'!$I$2,IF(AND($N502&gt;='201902'!$E$3,$N502&lt;='201902'!$F$3),'201902'!$I$3,IF(AND($N502&gt;='201902'!$E$4,$N502&lt;='201902'!$F$4),'201902'!$I$4,IF(AND($N502&gt;='201902'!$E$5,$N502&lt;='201902'!$F$5),'201902'!$I$5,FALSE))))</f>
        <v>4</v>
      </c>
      <c r="P502" s="5">
        <f>IF(AND($N502&gt;='201902'!$E$2,$N502&lt;='201902'!$F$2),'201902'!$G$2,IF(AND($N502&gt;='201902'!$E$3,$N502&lt;='201902'!$F$3),'201902'!$G$3,IF(AND($N502&gt;='201902'!$E$4,$N502&lt;='201902'!$F$4),'201902'!$G$4,IF(AND($N502&gt;='201902'!$E$5,$N502&lt;='201902'!$F$5),'201902'!$G$5,FALSE))))</f>
        <v>0</v>
      </c>
      <c r="Q502" s="5">
        <f>IF(AND($N502&gt;='202001'!$E$2,$N502&lt;='202001'!$F$2),'202001'!$I$2,IF(AND($N502&gt;='202001'!$E$3,$N502&lt;='202001'!$F$3),'202001'!$I$3,IF(AND($N502&gt;='202001'!$E$4,$N502&lt;='202001'!$F$4),'202001'!$I$4,IF(AND($N502&gt;='202001'!$E$5,$N502&lt;='202001'!$F$5),'202001'!$I$5,FALSE))))</f>
        <v>4</v>
      </c>
      <c r="R502" s="5">
        <f>IF(AND($N502&gt;='202001'!$E$2,$N502&lt;='202001'!$F$2),'202001'!$G$2,IF(AND($N502&gt;='202001'!$E$3,$N502&lt;='202001'!$F$3),'202001'!$G$3,IF(AND($N502&gt;='202001'!$E$4,$N502&lt;='202001'!$F$4),'202001'!$G$4,IF(AND($N502&gt;='202001'!$E$5,$N502&lt;='202001'!$F$5),'202001'!$G$5,FALSE))))</f>
        <v>0</v>
      </c>
    </row>
    <row r="503" spans="1:18" x14ac:dyDescent="0.25">
      <c r="A503" s="5">
        <v>129371552</v>
      </c>
      <c r="B503" s="5">
        <v>12937155</v>
      </c>
      <c r="C503" s="5">
        <v>2</v>
      </c>
      <c r="D503" s="4" t="s">
        <v>4036</v>
      </c>
      <c r="E503" s="4" t="s">
        <v>4037</v>
      </c>
      <c r="F503" s="4">
        <v>1271986</v>
      </c>
      <c r="G503" s="4">
        <v>1312952</v>
      </c>
      <c r="H503" s="4">
        <v>1271986</v>
      </c>
      <c r="I503" s="4">
        <v>1271986</v>
      </c>
      <c r="J503" s="4">
        <v>1271986</v>
      </c>
      <c r="K503" s="4">
        <v>1271986</v>
      </c>
      <c r="L503" s="4">
        <v>7672882</v>
      </c>
      <c r="M503" s="4"/>
      <c r="N503" s="8">
        <v>1278813</v>
      </c>
      <c r="O503" s="4">
        <f>IF(AND($N503&gt;='201902'!$E$2,$N503&lt;='201902'!$F$2),'201902'!$I$2,IF(AND($N503&gt;='201902'!$E$3,$N503&lt;='201902'!$F$3),'201902'!$I$3,IF(AND($N503&gt;='201902'!$E$4,$N503&lt;='201902'!$F$4),'201902'!$I$4,IF(AND($N503&gt;='201902'!$E$5,$N503&lt;='201902'!$F$5),'201902'!$I$5,FALSE))))</f>
        <v>4</v>
      </c>
      <c r="P503" s="5">
        <f>IF(AND($N503&gt;='201902'!$E$2,$N503&lt;='201902'!$F$2),'201902'!$G$2,IF(AND($N503&gt;='201902'!$E$3,$N503&lt;='201902'!$F$3),'201902'!$G$3,IF(AND($N503&gt;='201902'!$E$4,$N503&lt;='201902'!$F$4),'201902'!$G$4,IF(AND($N503&gt;='201902'!$E$5,$N503&lt;='201902'!$F$5),'201902'!$G$5,FALSE))))</f>
        <v>0</v>
      </c>
      <c r="Q503" s="5">
        <f>IF(AND($N503&gt;='202001'!$E$2,$N503&lt;='202001'!$F$2),'202001'!$I$2,IF(AND($N503&gt;='202001'!$E$3,$N503&lt;='202001'!$F$3),'202001'!$I$3,IF(AND($N503&gt;='202001'!$E$4,$N503&lt;='202001'!$F$4),'202001'!$I$4,IF(AND($N503&gt;='202001'!$E$5,$N503&lt;='202001'!$F$5),'202001'!$I$5,FALSE))))</f>
        <v>4</v>
      </c>
      <c r="R503" s="5">
        <f>IF(AND($N503&gt;='202001'!$E$2,$N503&lt;='202001'!$F$2),'202001'!$G$2,IF(AND($N503&gt;='202001'!$E$3,$N503&lt;='202001'!$F$3),'202001'!$G$3,IF(AND($N503&gt;='202001'!$E$4,$N503&lt;='202001'!$F$4),'202001'!$G$4,IF(AND($N503&gt;='202001'!$E$5,$N503&lt;='202001'!$F$5),'202001'!$G$5,FALSE))))</f>
        <v>0</v>
      </c>
    </row>
    <row r="504" spans="1:18" x14ac:dyDescent="0.25">
      <c r="A504" s="4" t="s">
        <v>4038</v>
      </c>
      <c r="B504" s="5">
        <v>12953124</v>
      </c>
      <c r="C504" s="4" t="s">
        <v>3910</v>
      </c>
      <c r="D504" s="4" t="s">
        <v>4039</v>
      </c>
      <c r="E504" s="4" t="s">
        <v>4040</v>
      </c>
      <c r="F504" s="4"/>
      <c r="G504" s="4"/>
      <c r="H504" s="4"/>
      <c r="I504" s="4"/>
      <c r="J504" s="4"/>
      <c r="K504" s="4">
        <v>856057</v>
      </c>
      <c r="L504" s="4">
        <v>856057</v>
      </c>
      <c r="M504" s="4"/>
      <c r="N504" s="8">
        <v>856057</v>
      </c>
      <c r="O504" s="4">
        <f>IF(AND($N504&gt;='201902'!$E$2,$N504&lt;='201902'!$F$2),'201902'!$I$2,IF(AND($N504&gt;='201902'!$E$3,$N504&lt;='201902'!$F$3),'201902'!$I$3,IF(AND($N504&gt;='201902'!$E$4,$N504&lt;='201902'!$F$4),'201902'!$I$4,IF(AND($N504&gt;='201902'!$E$5,$N504&lt;='201902'!$F$5),'201902'!$I$5,FALSE))))</f>
        <v>4</v>
      </c>
      <c r="P504" s="5">
        <f>IF(AND($N504&gt;='201902'!$E$2,$N504&lt;='201902'!$F$2),'201902'!$G$2,IF(AND($N504&gt;='201902'!$E$3,$N504&lt;='201902'!$F$3),'201902'!$G$3,IF(AND($N504&gt;='201902'!$E$4,$N504&lt;='201902'!$F$4),'201902'!$G$4,IF(AND($N504&gt;='201902'!$E$5,$N504&lt;='201902'!$F$5),'201902'!$G$5,FALSE))))</f>
        <v>0</v>
      </c>
      <c r="Q504" s="5">
        <f>IF(AND($N504&gt;='202001'!$E$2,$N504&lt;='202001'!$F$2),'202001'!$I$2,IF(AND($N504&gt;='202001'!$E$3,$N504&lt;='202001'!$F$3),'202001'!$I$3,IF(AND($N504&gt;='202001'!$E$4,$N504&lt;='202001'!$F$4),'202001'!$I$4,IF(AND($N504&gt;='202001'!$E$5,$N504&lt;='202001'!$F$5),'202001'!$I$5,FALSE))))</f>
        <v>4</v>
      </c>
      <c r="R504" s="5">
        <f>IF(AND($N504&gt;='202001'!$E$2,$N504&lt;='202001'!$F$2),'202001'!$G$2,IF(AND($N504&gt;='202001'!$E$3,$N504&lt;='202001'!$F$3),'202001'!$G$3,IF(AND($N504&gt;='202001'!$E$4,$N504&lt;='202001'!$F$4),'202001'!$G$4,IF(AND($N504&gt;='202001'!$E$5,$N504&lt;='202001'!$F$5),'202001'!$G$5,FALSE))))</f>
        <v>0</v>
      </c>
    </row>
    <row r="505" spans="1:18" x14ac:dyDescent="0.25">
      <c r="A505" s="5">
        <v>129693274</v>
      </c>
      <c r="B505" s="5">
        <v>12969327</v>
      </c>
      <c r="C505" s="5">
        <v>4</v>
      </c>
      <c r="D505" s="4" t="s">
        <v>864</v>
      </c>
      <c r="E505" s="4" t="s">
        <v>865</v>
      </c>
      <c r="F505" s="4">
        <v>1405668</v>
      </c>
      <c r="G505" s="4">
        <v>1329809</v>
      </c>
      <c r="H505" s="4">
        <v>2501807</v>
      </c>
      <c r="I505" s="4">
        <v>1329809</v>
      </c>
      <c r="J505" s="4">
        <v>1329809</v>
      </c>
      <c r="K505" s="4">
        <v>2501807</v>
      </c>
      <c r="L505" s="4">
        <v>10398709</v>
      </c>
      <c r="M505" s="4"/>
      <c r="N505" s="8">
        <v>1733118</v>
      </c>
      <c r="O505" s="4">
        <f>IF(AND($N505&gt;='201902'!$E$2,$N505&lt;='201902'!$F$2),'201902'!$I$2,IF(AND($N505&gt;='201902'!$E$3,$N505&lt;='201902'!$F$3),'201902'!$I$3,IF(AND($N505&gt;='201902'!$E$4,$N505&lt;='201902'!$F$4),'201902'!$I$4,IF(AND($N505&gt;='201902'!$E$5,$N505&lt;='201902'!$F$5),'201902'!$I$5,FALSE))))</f>
        <v>4</v>
      </c>
      <c r="P505" s="5">
        <f>IF(AND($N505&gt;='201902'!$E$2,$N505&lt;='201902'!$F$2),'201902'!$G$2,IF(AND($N505&gt;='201902'!$E$3,$N505&lt;='201902'!$F$3),'201902'!$G$3,IF(AND($N505&gt;='201902'!$E$4,$N505&lt;='201902'!$F$4),'201902'!$G$4,IF(AND($N505&gt;='201902'!$E$5,$N505&lt;='201902'!$F$5),'201902'!$G$5,FALSE))))</f>
        <v>0</v>
      </c>
      <c r="Q505" s="5">
        <f>IF(AND($N505&gt;='202001'!$E$2,$N505&lt;='202001'!$F$2),'202001'!$I$2,IF(AND($N505&gt;='202001'!$E$3,$N505&lt;='202001'!$F$3),'202001'!$I$3,IF(AND($N505&gt;='202001'!$E$4,$N505&lt;='202001'!$F$4),'202001'!$I$4,IF(AND($N505&gt;='202001'!$E$5,$N505&lt;='202001'!$F$5),'202001'!$I$5,FALSE))))</f>
        <v>4</v>
      </c>
      <c r="R505" s="5">
        <f>IF(AND($N505&gt;='202001'!$E$2,$N505&lt;='202001'!$F$2),'202001'!$G$2,IF(AND($N505&gt;='202001'!$E$3,$N505&lt;='202001'!$F$3),'202001'!$G$3,IF(AND($N505&gt;='202001'!$E$4,$N505&lt;='202001'!$F$4),'202001'!$G$4,IF(AND($N505&gt;='202001'!$E$5,$N505&lt;='202001'!$F$5),'202001'!$G$5,FALSE))))</f>
        <v>0</v>
      </c>
    </row>
    <row r="506" spans="1:18" x14ac:dyDescent="0.25">
      <c r="A506" s="5">
        <v>129694998</v>
      </c>
      <c r="B506" s="5">
        <v>12969499</v>
      </c>
      <c r="C506" s="5">
        <v>8</v>
      </c>
      <c r="D506" s="4" t="s">
        <v>866</v>
      </c>
      <c r="E506" s="4" t="s">
        <v>867</v>
      </c>
      <c r="F506" s="4"/>
      <c r="G506" s="4">
        <v>4361125</v>
      </c>
      <c r="H506" s="4">
        <v>3810612</v>
      </c>
      <c r="I506" s="4">
        <v>2468562</v>
      </c>
      <c r="J506" s="4">
        <v>2468562</v>
      </c>
      <c r="K506" s="4">
        <v>3859533</v>
      </c>
      <c r="L506" s="4">
        <v>16968394</v>
      </c>
      <c r="M506" s="4"/>
      <c r="N506" s="8">
        <v>3393678</v>
      </c>
      <c r="O506" s="4">
        <f>IF(AND($N506&gt;='201902'!$E$2,$N506&lt;='201902'!$F$2),'201902'!$I$2,IF(AND($N506&gt;='201902'!$E$3,$N506&lt;='201902'!$F$3),'201902'!$I$3,IF(AND($N506&gt;='201902'!$E$4,$N506&lt;='201902'!$F$4),'201902'!$I$4,IF(AND($N506&gt;='201902'!$E$5,$N506&lt;='201902'!$F$5),'201902'!$I$5,FALSE))))</f>
        <v>4</v>
      </c>
      <c r="P506" s="5">
        <f>IF(AND($N506&gt;='201902'!$E$2,$N506&lt;='201902'!$F$2),'201902'!$G$2,IF(AND($N506&gt;='201902'!$E$3,$N506&lt;='201902'!$F$3),'201902'!$G$3,IF(AND($N506&gt;='201902'!$E$4,$N506&lt;='201902'!$F$4),'201902'!$G$4,IF(AND($N506&gt;='201902'!$E$5,$N506&lt;='201902'!$F$5),'201902'!$G$5,FALSE))))</f>
        <v>0</v>
      </c>
      <c r="Q506" s="5">
        <f>IF(AND($N506&gt;='202001'!$E$2,$N506&lt;='202001'!$F$2),'202001'!$I$2,IF(AND($N506&gt;='202001'!$E$3,$N506&lt;='202001'!$F$3),'202001'!$I$3,IF(AND($N506&gt;='202001'!$E$4,$N506&lt;='202001'!$F$4),'202001'!$I$4,IF(AND($N506&gt;='202001'!$E$5,$N506&lt;='202001'!$F$5),'202001'!$I$5,FALSE))))</f>
        <v>4</v>
      </c>
      <c r="R506" s="5">
        <f>IF(AND($N506&gt;='202001'!$E$2,$N506&lt;='202001'!$F$2),'202001'!$G$2,IF(AND($N506&gt;='202001'!$E$3,$N506&lt;='202001'!$F$3),'202001'!$G$3,IF(AND($N506&gt;='202001'!$E$4,$N506&lt;='202001'!$F$4),'202001'!$G$4,IF(AND($N506&gt;='202001'!$E$5,$N506&lt;='202001'!$F$5),'202001'!$G$5,FALSE))))</f>
        <v>0</v>
      </c>
    </row>
    <row r="507" spans="1:18" x14ac:dyDescent="0.25">
      <c r="A507" s="5">
        <v>129801786</v>
      </c>
      <c r="B507" s="5">
        <v>12980178</v>
      </c>
      <c r="C507" s="5">
        <v>6</v>
      </c>
      <c r="D507" s="4" t="s">
        <v>868</v>
      </c>
      <c r="E507" s="4" t="s">
        <v>869</v>
      </c>
      <c r="F507" s="4">
        <v>2194508</v>
      </c>
      <c r="G507" s="4">
        <v>2111508</v>
      </c>
      <c r="H507" s="4">
        <v>3786435</v>
      </c>
      <c r="I507" s="4">
        <v>2111508</v>
      </c>
      <c r="J507" s="4">
        <v>2111508</v>
      </c>
      <c r="K507" s="4">
        <v>3796573</v>
      </c>
      <c r="L507" s="4">
        <v>16112040</v>
      </c>
      <c r="M507" s="4"/>
      <c r="N507" s="8">
        <v>2685340</v>
      </c>
      <c r="O507" s="4">
        <f>IF(AND($N507&gt;='201902'!$E$2,$N507&lt;='201902'!$F$2),'201902'!$I$2,IF(AND($N507&gt;='201902'!$E$3,$N507&lt;='201902'!$F$3),'201902'!$I$3,IF(AND($N507&gt;='201902'!$E$4,$N507&lt;='201902'!$F$4),'201902'!$I$4,IF(AND($N507&gt;='201902'!$E$5,$N507&lt;='201902'!$F$5),'201902'!$I$5,FALSE))))</f>
        <v>4</v>
      </c>
      <c r="P507" s="5">
        <f>IF(AND($N507&gt;='201902'!$E$2,$N507&lt;='201902'!$F$2),'201902'!$G$2,IF(AND($N507&gt;='201902'!$E$3,$N507&lt;='201902'!$F$3),'201902'!$G$3,IF(AND($N507&gt;='201902'!$E$4,$N507&lt;='201902'!$F$4),'201902'!$G$4,IF(AND($N507&gt;='201902'!$E$5,$N507&lt;='201902'!$F$5),'201902'!$G$5,FALSE))))</f>
        <v>0</v>
      </c>
      <c r="Q507" s="5">
        <f>IF(AND($N507&gt;='202001'!$E$2,$N507&lt;='202001'!$F$2),'202001'!$I$2,IF(AND($N507&gt;='202001'!$E$3,$N507&lt;='202001'!$F$3),'202001'!$I$3,IF(AND($N507&gt;='202001'!$E$4,$N507&lt;='202001'!$F$4),'202001'!$I$4,IF(AND($N507&gt;='202001'!$E$5,$N507&lt;='202001'!$F$5),'202001'!$I$5,FALSE))))</f>
        <v>4</v>
      </c>
      <c r="R507" s="5">
        <f>IF(AND($N507&gt;='202001'!$E$2,$N507&lt;='202001'!$F$2),'202001'!$G$2,IF(AND($N507&gt;='202001'!$E$3,$N507&lt;='202001'!$F$3),'202001'!$G$3,IF(AND($N507&gt;='202001'!$E$4,$N507&lt;='202001'!$F$4),'202001'!$G$4,IF(AND($N507&gt;='202001'!$E$5,$N507&lt;='202001'!$F$5),'202001'!$G$5,FALSE))))</f>
        <v>0</v>
      </c>
    </row>
    <row r="508" spans="1:18" x14ac:dyDescent="0.25">
      <c r="A508" s="4" t="s">
        <v>2787</v>
      </c>
      <c r="B508" s="5">
        <v>13002937</v>
      </c>
      <c r="C508" s="4" t="s">
        <v>3857</v>
      </c>
      <c r="D508" s="4" t="s">
        <v>2788</v>
      </c>
      <c r="E508" s="4" t="s">
        <v>2789</v>
      </c>
      <c r="F508" s="4">
        <v>3023646</v>
      </c>
      <c r="G508" s="4">
        <v>3023646</v>
      </c>
      <c r="H508" s="4">
        <v>4892610</v>
      </c>
      <c r="I508" s="4">
        <v>3023646</v>
      </c>
      <c r="J508" s="4">
        <v>3023646</v>
      </c>
      <c r="K508" s="4">
        <v>4892610</v>
      </c>
      <c r="L508" s="4">
        <v>21879804</v>
      </c>
      <c r="M508" s="4"/>
      <c r="N508" s="8">
        <v>3646634</v>
      </c>
      <c r="O508" s="4">
        <f>IF(AND($N508&gt;='201902'!$E$2,$N508&lt;='201902'!$F$2),'201902'!$I$2,IF(AND($N508&gt;='201902'!$E$3,$N508&lt;='201902'!$F$3),'201902'!$I$3,IF(AND($N508&gt;='201902'!$E$4,$N508&lt;='201902'!$F$4),'201902'!$I$4,IF(AND($N508&gt;='201902'!$E$5,$N508&lt;='201902'!$F$5),'201902'!$I$5,FALSE))))</f>
        <v>4</v>
      </c>
      <c r="P508" s="5">
        <f>IF(AND($N508&gt;='201902'!$E$2,$N508&lt;='201902'!$F$2),'201902'!$G$2,IF(AND($N508&gt;='201902'!$E$3,$N508&lt;='201902'!$F$3),'201902'!$G$3,IF(AND($N508&gt;='201902'!$E$4,$N508&lt;='201902'!$F$4),'201902'!$G$4,IF(AND($N508&gt;='201902'!$E$5,$N508&lt;='201902'!$F$5),'201902'!$G$5,FALSE))))</f>
        <v>0</v>
      </c>
      <c r="Q508" s="5">
        <f>IF(AND($N508&gt;='202001'!$E$2,$N508&lt;='202001'!$F$2),'202001'!$I$2,IF(AND($N508&gt;='202001'!$E$3,$N508&lt;='202001'!$F$3),'202001'!$I$3,IF(AND($N508&gt;='202001'!$E$4,$N508&lt;='202001'!$F$4),'202001'!$I$4,IF(AND($N508&gt;='202001'!$E$5,$N508&lt;='202001'!$F$5),'202001'!$I$5,FALSE))))</f>
        <v>4</v>
      </c>
      <c r="R508" s="5">
        <f>IF(AND($N508&gt;='202001'!$E$2,$N508&lt;='202001'!$F$2),'202001'!$G$2,IF(AND($N508&gt;='202001'!$E$3,$N508&lt;='202001'!$F$3),'202001'!$G$3,IF(AND($N508&gt;='202001'!$E$4,$N508&lt;='202001'!$F$4),'202001'!$G$4,IF(AND($N508&gt;='202001'!$E$5,$N508&lt;='202001'!$F$5),'202001'!$G$5,FALSE))))</f>
        <v>0</v>
      </c>
    </row>
    <row r="509" spans="1:18" x14ac:dyDescent="0.25">
      <c r="A509" s="5">
        <v>130096336</v>
      </c>
      <c r="B509" s="5">
        <v>13009633</v>
      </c>
      <c r="C509" s="5">
        <v>6</v>
      </c>
      <c r="D509" s="4" t="s">
        <v>4041</v>
      </c>
      <c r="E509" s="4" t="s">
        <v>4042</v>
      </c>
      <c r="F509" s="4">
        <v>1615656</v>
      </c>
      <c r="G509" s="4">
        <v>1532656</v>
      </c>
      <c r="H509" s="4">
        <v>3066056</v>
      </c>
      <c r="I509" s="4">
        <v>1532656</v>
      </c>
      <c r="J509" s="4">
        <v>1540368</v>
      </c>
      <c r="K509" s="4">
        <v>3073768</v>
      </c>
      <c r="L509" s="4">
        <v>12361160</v>
      </c>
      <c r="M509" s="4"/>
      <c r="N509" s="8">
        <v>2060193</v>
      </c>
      <c r="O509" s="4">
        <f>IF(AND($N509&gt;='201902'!$E$2,$N509&lt;='201902'!$F$2),'201902'!$I$2,IF(AND($N509&gt;='201902'!$E$3,$N509&lt;='201902'!$F$3),'201902'!$I$3,IF(AND($N509&gt;='201902'!$E$4,$N509&lt;='201902'!$F$4),'201902'!$I$4,IF(AND($N509&gt;='201902'!$E$5,$N509&lt;='201902'!$F$5),'201902'!$I$5,FALSE))))</f>
        <v>4</v>
      </c>
      <c r="P509" s="5">
        <f>IF(AND($N509&gt;='201902'!$E$2,$N509&lt;='201902'!$F$2),'201902'!$G$2,IF(AND($N509&gt;='201902'!$E$3,$N509&lt;='201902'!$F$3),'201902'!$G$3,IF(AND($N509&gt;='201902'!$E$4,$N509&lt;='201902'!$F$4),'201902'!$G$4,IF(AND($N509&gt;='201902'!$E$5,$N509&lt;='201902'!$F$5),'201902'!$G$5,FALSE))))</f>
        <v>0</v>
      </c>
      <c r="Q509" s="5">
        <f>IF(AND($N509&gt;='202001'!$E$2,$N509&lt;='202001'!$F$2),'202001'!$I$2,IF(AND($N509&gt;='202001'!$E$3,$N509&lt;='202001'!$F$3),'202001'!$I$3,IF(AND($N509&gt;='202001'!$E$4,$N509&lt;='202001'!$F$4),'202001'!$I$4,IF(AND($N509&gt;='202001'!$E$5,$N509&lt;='202001'!$F$5),'202001'!$I$5,FALSE))))</f>
        <v>4</v>
      </c>
      <c r="R509" s="5">
        <f>IF(AND($N509&gt;='202001'!$E$2,$N509&lt;='202001'!$F$2),'202001'!$G$2,IF(AND($N509&gt;='202001'!$E$3,$N509&lt;='202001'!$F$3),'202001'!$G$3,IF(AND($N509&gt;='202001'!$E$4,$N509&lt;='202001'!$F$4),'202001'!$G$4,IF(AND($N509&gt;='202001'!$E$5,$N509&lt;='202001'!$F$5),'202001'!$G$5,FALSE))))</f>
        <v>0</v>
      </c>
    </row>
    <row r="510" spans="1:18" x14ac:dyDescent="0.25">
      <c r="A510" s="5">
        <v>130115535</v>
      </c>
      <c r="B510" s="5">
        <v>13011553</v>
      </c>
      <c r="C510" s="5">
        <v>5</v>
      </c>
      <c r="D510" s="4" t="s">
        <v>874</v>
      </c>
      <c r="E510" s="4" t="s">
        <v>875</v>
      </c>
      <c r="F510" s="4">
        <v>1885795</v>
      </c>
      <c r="G510" s="4">
        <v>1802795</v>
      </c>
      <c r="H510" s="4">
        <v>3572904</v>
      </c>
      <c r="I510" s="4">
        <v>1802795</v>
      </c>
      <c r="J510" s="4">
        <v>1802795</v>
      </c>
      <c r="K510" s="4">
        <v>3572904</v>
      </c>
      <c r="L510" s="4">
        <v>14439988</v>
      </c>
      <c r="M510" s="4"/>
      <c r="N510" s="8">
        <v>2406664</v>
      </c>
      <c r="O510" s="4">
        <f>IF(AND($N510&gt;='201902'!$E$2,$N510&lt;='201902'!$F$2),'201902'!$I$2,IF(AND($N510&gt;='201902'!$E$3,$N510&lt;='201902'!$F$3),'201902'!$I$3,IF(AND($N510&gt;='201902'!$E$4,$N510&lt;='201902'!$F$4),'201902'!$I$4,IF(AND($N510&gt;='201902'!$E$5,$N510&lt;='201902'!$F$5),'201902'!$I$5,FALSE))))</f>
        <v>4</v>
      </c>
      <c r="P510" s="5">
        <f>IF(AND($N510&gt;='201902'!$E$2,$N510&lt;='201902'!$F$2),'201902'!$G$2,IF(AND($N510&gt;='201902'!$E$3,$N510&lt;='201902'!$F$3),'201902'!$G$3,IF(AND($N510&gt;='201902'!$E$4,$N510&lt;='201902'!$F$4),'201902'!$G$4,IF(AND($N510&gt;='201902'!$E$5,$N510&lt;='201902'!$F$5),'201902'!$G$5,FALSE))))</f>
        <v>0</v>
      </c>
      <c r="Q510" s="5">
        <f>IF(AND($N510&gt;='202001'!$E$2,$N510&lt;='202001'!$F$2),'202001'!$I$2,IF(AND($N510&gt;='202001'!$E$3,$N510&lt;='202001'!$F$3),'202001'!$I$3,IF(AND($N510&gt;='202001'!$E$4,$N510&lt;='202001'!$F$4),'202001'!$I$4,IF(AND($N510&gt;='202001'!$E$5,$N510&lt;='202001'!$F$5),'202001'!$I$5,FALSE))))</f>
        <v>4</v>
      </c>
      <c r="R510" s="5">
        <f>IF(AND($N510&gt;='202001'!$E$2,$N510&lt;='202001'!$F$2),'202001'!$G$2,IF(AND($N510&gt;='202001'!$E$3,$N510&lt;='202001'!$F$3),'202001'!$G$3,IF(AND($N510&gt;='202001'!$E$4,$N510&lt;='202001'!$F$4),'202001'!$G$4,IF(AND($N510&gt;='202001'!$E$5,$N510&lt;='202001'!$F$5),'202001'!$G$5,FALSE))))</f>
        <v>0</v>
      </c>
    </row>
    <row r="511" spans="1:18" x14ac:dyDescent="0.25">
      <c r="A511" s="5">
        <v>130132367</v>
      </c>
      <c r="B511" s="5">
        <v>13013236</v>
      </c>
      <c r="C511" s="5">
        <v>7</v>
      </c>
      <c r="D511" s="4" t="s">
        <v>876</v>
      </c>
      <c r="E511" s="4" t="s">
        <v>877</v>
      </c>
      <c r="F511" s="4">
        <v>1782684</v>
      </c>
      <c r="G511" s="4">
        <v>1699684</v>
      </c>
      <c r="H511" s="4">
        <v>3345922</v>
      </c>
      <c r="I511" s="4">
        <v>1699684</v>
      </c>
      <c r="J511" s="4">
        <v>1699684</v>
      </c>
      <c r="K511" s="4">
        <v>3345923</v>
      </c>
      <c r="L511" s="4">
        <v>13573581</v>
      </c>
      <c r="M511" s="4"/>
      <c r="N511" s="8">
        <v>2262263</v>
      </c>
      <c r="O511" s="4">
        <f>IF(AND($N511&gt;='201902'!$E$2,$N511&lt;='201902'!$F$2),'201902'!$I$2,IF(AND($N511&gt;='201902'!$E$3,$N511&lt;='201902'!$F$3),'201902'!$I$3,IF(AND($N511&gt;='201902'!$E$4,$N511&lt;='201902'!$F$4),'201902'!$I$4,IF(AND($N511&gt;='201902'!$E$5,$N511&lt;='201902'!$F$5),'201902'!$I$5,FALSE))))</f>
        <v>4</v>
      </c>
      <c r="P511" s="5">
        <f>IF(AND($N511&gt;='201902'!$E$2,$N511&lt;='201902'!$F$2),'201902'!$G$2,IF(AND($N511&gt;='201902'!$E$3,$N511&lt;='201902'!$F$3),'201902'!$G$3,IF(AND($N511&gt;='201902'!$E$4,$N511&lt;='201902'!$F$4),'201902'!$G$4,IF(AND($N511&gt;='201902'!$E$5,$N511&lt;='201902'!$F$5),'201902'!$G$5,FALSE))))</f>
        <v>0</v>
      </c>
      <c r="Q511" s="5">
        <f>IF(AND($N511&gt;='202001'!$E$2,$N511&lt;='202001'!$F$2),'202001'!$I$2,IF(AND($N511&gt;='202001'!$E$3,$N511&lt;='202001'!$F$3),'202001'!$I$3,IF(AND($N511&gt;='202001'!$E$4,$N511&lt;='202001'!$F$4),'202001'!$I$4,IF(AND($N511&gt;='202001'!$E$5,$N511&lt;='202001'!$F$5),'202001'!$I$5,FALSE))))</f>
        <v>4</v>
      </c>
      <c r="R511" s="5">
        <f>IF(AND($N511&gt;='202001'!$E$2,$N511&lt;='202001'!$F$2),'202001'!$G$2,IF(AND($N511&gt;='202001'!$E$3,$N511&lt;='202001'!$F$3),'202001'!$G$3,IF(AND($N511&gt;='202001'!$E$4,$N511&lt;='202001'!$F$4),'202001'!$G$4,IF(AND($N511&gt;='202001'!$E$5,$N511&lt;='202001'!$F$5),'202001'!$G$5,FALSE))))</f>
        <v>0</v>
      </c>
    </row>
    <row r="512" spans="1:18" x14ac:dyDescent="0.25">
      <c r="A512" s="5">
        <v>130146481</v>
      </c>
      <c r="B512" s="5">
        <v>13014648</v>
      </c>
      <c r="C512" s="5">
        <v>1</v>
      </c>
      <c r="D512" s="4" t="s">
        <v>4043</v>
      </c>
      <c r="E512" s="4" t="s">
        <v>4044</v>
      </c>
      <c r="F512" s="4"/>
      <c r="G512" s="4"/>
      <c r="H512" s="4"/>
      <c r="I512" s="4"/>
      <c r="J512" s="4">
        <v>440960</v>
      </c>
      <c r="K512" s="4"/>
      <c r="L512" s="4">
        <v>440960</v>
      </c>
      <c r="M512" s="4"/>
      <c r="N512" s="8">
        <v>440960</v>
      </c>
      <c r="O512" s="4">
        <f>IF(AND($N512&gt;='201902'!$E$2,$N512&lt;='201902'!$F$2),'201902'!$I$2,IF(AND($N512&gt;='201902'!$E$3,$N512&lt;='201902'!$F$3),'201902'!$I$3,IF(AND($N512&gt;='201902'!$E$4,$N512&lt;='201902'!$F$4),'201902'!$I$4,IF(AND($N512&gt;='201902'!$E$5,$N512&lt;='201902'!$F$5),'201902'!$I$5,FALSE))))</f>
        <v>2</v>
      </c>
      <c r="P512" s="5">
        <f>IF(AND($N512&gt;='201902'!$E$2,$N512&lt;='201902'!$F$2),'201902'!$G$2,IF(AND($N512&gt;='201902'!$E$3,$N512&lt;='201902'!$F$3),'201902'!$G$3,IF(AND($N512&gt;='201902'!$E$4,$N512&lt;='201902'!$F$4),'201902'!$G$4,IF(AND($N512&gt;='201902'!$E$5,$N512&lt;='201902'!$F$5),'201902'!$G$5,FALSE))))</f>
        <v>7587</v>
      </c>
      <c r="Q512" s="5">
        <f>IF(AND($N512&gt;='202001'!$E$2,$N512&lt;='202001'!$F$2),'202001'!$I$2,IF(AND($N512&gt;='202001'!$E$3,$N512&lt;='202001'!$F$3),'202001'!$I$3,IF(AND($N512&gt;='202001'!$E$4,$N512&lt;='202001'!$F$4),'202001'!$I$4,IF(AND($N512&gt;='202001'!$E$5,$N512&lt;='202001'!$F$5),'202001'!$I$5,FALSE))))</f>
        <v>2</v>
      </c>
      <c r="R512" s="5">
        <f>IF(AND($N512&gt;='202001'!$E$2,$N512&lt;='202001'!$F$2),'202001'!$G$2,IF(AND($N512&gt;='202001'!$E$3,$N512&lt;='202001'!$F$3),'202001'!$G$3,IF(AND($N512&gt;='202001'!$E$4,$N512&lt;='202001'!$F$4),'202001'!$G$4,IF(AND($N512&gt;='202001'!$E$5,$N512&lt;='202001'!$F$5),'202001'!$G$5,FALSE))))</f>
        <v>8073</v>
      </c>
    </row>
    <row r="513" spans="1:18" x14ac:dyDescent="0.25">
      <c r="A513" s="5">
        <v>130189903</v>
      </c>
      <c r="B513" s="5">
        <v>13018990</v>
      </c>
      <c r="C513" s="5">
        <v>3</v>
      </c>
      <c r="D513" s="4" t="s">
        <v>880</v>
      </c>
      <c r="E513" s="4" t="s">
        <v>881</v>
      </c>
      <c r="F513" s="4">
        <v>906824</v>
      </c>
      <c r="G513" s="4">
        <v>787824</v>
      </c>
      <c r="H513" s="4">
        <v>1596916</v>
      </c>
      <c r="I513" s="4">
        <v>787824</v>
      </c>
      <c r="J513" s="4">
        <v>787824</v>
      </c>
      <c r="K513" s="4">
        <v>1567137</v>
      </c>
      <c r="L513" s="4">
        <v>6434349</v>
      </c>
      <c r="M513" s="4"/>
      <c r="N513" s="8">
        <v>1072391</v>
      </c>
      <c r="O513" s="4">
        <f>IF(AND($N513&gt;='201902'!$E$2,$N513&lt;='201902'!$F$2),'201902'!$I$2,IF(AND($N513&gt;='201902'!$E$3,$N513&lt;='201902'!$F$3),'201902'!$I$3,IF(AND($N513&gt;='201902'!$E$4,$N513&lt;='201902'!$F$4),'201902'!$I$4,IF(AND($N513&gt;='201902'!$E$5,$N513&lt;='201902'!$F$5),'201902'!$I$5,FALSE))))</f>
        <v>4</v>
      </c>
      <c r="P513" s="5">
        <f>IF(AND($N513&gt;='201902'!$E$2,$N513&lt;='201902'!$F$2),'201902'!$G$2,IF(AND($N513&gt;='201902'!$E$3,$N513&lt;='201902'!$F$3),'201902'!$G$3,IF(AND($N513&gt;='201902'!$E$4,$N513&lt;='201902'!$F$4),'201902'!$G$4,IF(AND($N513&gt;='201902'!$E$5,$N513&lt;='201902'!$F$5),'201902'!$G$5,FALSE))))</f>
        <v>0</v>
      </c>
      <c r="Q513" s="5">
        <f>IF(AND($N513&gt;='202001'!$E$2,$N513&lt;='202001'!$F$2),'202001'!$I$2,IF(AND($N513&gt;='202001'!$E$3,$N513&lt;='202001'!$F$3),'202001'!$I$3,IF(AND($N513&gt;='202001'!$E$4,$N513&lt;='202001'!$F$4),'202001'!$I$4,IF(AND($N513&gt;='202001'!$E$5,$N513&lt;='202001'!$F$5),'202001'!$I$5,FALSE))))</f>
        <v>4</v>
      </c>
      <c r="R513" s="5">
        <f>IF(AND($N513&gt;='202001'!$E$2,$N513&lt;='202001'!$F$2),'202001'!$G$2,IF(AND($N513&gt;='202001'!$E$3,$N513&lt;='202001'!$F$3),'202001'!$G$3,IF(AND($N513&gt;='202001'!$E$4,$N513&lt;='202001'!$F$4),'202001'!$G$4,IF(AND($N513&gt;='202001'!$E$5,$N513&lt;='202001'!$F$5),'202001'!$G$5,FALSE))))</f>
        <v>0</v>
      </c>
    </row>
    <row r="514" spans="1:18" x14ac:dyDescent="0.25">
      <c r="A514" s="5">
        <v>130191584</v>
      </c>
      <c r="B514" s="5">
        <v>13019158</v>
      </c>
      <c r="C514" s="5">
        <v>4</v>
      </c>
      <c r="D514" s="4" t="s">
        <v>882</v>
      </c>
      <c r="E514" s="4" t="s">
        <v>883</v>
      </c>
      <c r="F514" s="4">
        <v>900818</v>
      </c>
      <c r="G514" s="4">
        <v>781818</v>
      </c>
      <c r="H514" s="4">
        <v>1683462</v>
      </c>
      <c r="I514" s="4">
        <v>781818</v>
      </c>
      <c r="J514" s="4">
        <v>781818</v>
      </c>
      <c r="K514" s="4">
        <v>1594125</v>
      </c>
      <c r="L514" s="4">
        <v>6523859</v>
      </c>
      <c r="M514" s="4"/>
      <c r="N514" s="8">
        <v>1087309</v>
      </c>
      <c r="O514" s="4">
        <f>IF(AND($N514&gt;='201902'!$E$2,$N514&lt;='201902'!$F$2),'201902'!$I$2,IF(AND($N514&gt;='201902'!$E$3,$N514&lt;='201902'!$F$3),'201902'!$I$3,IF(AND($N514&gt;='201902'!$E$4,$N514&lt;='201902'!$F$4),'201902'!$I$4,IF(AND($N514&gt;='201902'!$E$5,$N514&lt;='201902'!$F$5),'201902'!$I$5,FALSE))))</f>
        <v>4</v>
      </c>
      <c r="P514" s="5">
        <f>IF(AND($N514&gt;='201902'!$E$2,$N514&lt;='201902'!$F$2),'201902'!$G$2,IF(AND($N514&gt;='201902'!$E$3,$N514&lt;='201902'!$F$3),'201902'!$G$3,IF(AND($N514&gt;='201902'!$E$4,$N514&lt;='201902'!$F$4),'201902'!$G$4,IF(AND($N514&gt;='201902'!$E$5,$N514&lt;='201902'!$F$5),'201902'!$G$5,FALSE))))</f>
        <v>0</v>
      </c>
      <c r="Q514" s="5">
        <f>IF(AND($N514&gt;='202001'!$E$2,$N514&lt;='202001'!$F$2),'202001'!$I$2,IF(AND($N514&gt;='202001'!$E$3,$N514&lt;='202001'!$F$3),'202001'!$I$3,IF(AND($N514&gt;='202001'!$E$4,$N514&lt;='202001'!$F$4),'202001'!$I$4,IF(AND($N514&gt;='202001'!$E$5,$N514&lt;='202001'!$F$5),'202001'!$I$5,FALSE))))</f>
        <v>4</v>
      </c>
      <c r="R514" s="5">
        <f>IF(AND($N514&gt;='202001'!$E$2,$N514&lt;='202001'!$F$2),'202001'!$G$2,IF(AND($N514&gt;='202001'!$E$3,$N514&lt;='202001'!$F$3),'202001'!$G$3,IF(AND($N514&gt;='202001'!$E$4,$N514&lt;='202001'!$F$4),'202001'!$G$4,IF(AND($N514&gt;='202001'!$E$5,$N514&lt;='202001'!$F$5),'202001'!$G$5,FALSE))))</f>
        <v>0</v>
      </c>
    </row>
    <row r="515" spans="1:18" x14ac:dyDescent="0.25">
      <c r="A515" s="5">
        <v>130214878</v>
      </c>
      <c r="B515" s="5">
        <v>13021487</v>
      </c>
      <c r="C515" s="5">
        <v>8</v>
      </c>
      <c r="D515" s="4" t="s">
        <v>884</v>
      </c>
      <c r="E515" s="4" t="s">
        <v>885</v>
      </c>
      <c r="F515" s="4">
        <v>1734526</v>
      </c>
      <c r="G515" s="4">
        <v>1734526</v>
      </c>
      <c r="H515" s="4">
        <v>1734526</v>
      </c>
      <c r="I515" s="4">
        <v>1734526</v>
      </c>
      <c r="J515" s="4">
        <v>1734526</v>
      </c>
      <c r="K515" s="4">
        <v>1734526</v>
      </c>
      <c r="L515" s="4">
        <v>10407156</v>
      </c>
      <c r="M515" s="4"/>
      <c r="N515" s="8">
        <v>1734526</v>
      </c>
      <c r="O515" s="4">
        <f>IF(AND($N515&gt;='201902'!$E$2,$N515&lt;='201902'!$F$2),'201902'!$I$2,IF(AND($N515&gt;='201902'!$E$3,$N515&lt;='201902'!$F$3),'201902'!$I$3,IF(AND($N515&gt;='201902'!$E$4,$N515&lt;='201902'!$F$4),'201902'!$I$4,IF(AND($N515&gt;='201902'!$E$5,$N515&lt;='201902'!$F$5),'201902'!$I$5,FALSE))))</f>
        <v>4</v>
      </c>
      <c r="P515" s="5">
        <f>IF(AND($N515&gt;='201902'!$E$2,$N515&lt;='201902'!$F$2),'201902'!$G$2,IF(AND($N515&gt;='201902'!$E$3,$N515&lt;='201902'!$F$3),'201902'!$G$3,IF(AND($N515&gt;='201902'!$E$4,$N515&lt;='201902'!$F$4),'201902'!$G$4,IF(AND($N515&gt;='201902'!$E$5,$N515&lt;='201902'!$F$5),'201902'!$G$5,FALSE))))</f>
        <v>0</v>
      </c>
      <c r="Q515" s="5">
        <f>IF(AND($N515&gt;='202001'!$E$2,$N515&lt;='202001'!$F$2),'202001'!$I$2,IF(AND($N515&gt;='202001'!$E$3,$N515&lt;='202001'!$F$3),'202001'!$I$3,IF(AND($N515&gt;='202001'!$E$4,$N515&lt;='202001'!$F$4),'202001'!$I$4,IF(AND($N515&gt;='202001'!$E$5,$N515&lt;='202001'!$F$5),'202001'!$I$5,FALSE))))</f>
        <v>4</v>
      </c>
      <c r="R515" s="5">
        <f>IF(AND($N515&gt;='202001'!$E$2,$N515&lt;='202001'!$F$2),'202001'!$G$2,IF(AND($N515&gt;='202001'!$E$3,$N515&lt;='202001'!$F$3),'202001'!$G$3,IF(AND($N515&gt;='202001'!$E$4,$N515&lt;='202001'!$F$4),'202001'!$G$4,IF(AND($N515&gt;='202001'!$E$5,$N515&lt;='202001'!$F$5),'202001'!$G$5,FALSE))))</f>
        <v>0</v>
      </c>
    </row>
    <row r="516" spans="1:18" x14ac:dyDescent="0.25">
      <c r="A516" s="5">
        <v>130215025</v>
      </c>
      <c r="B516" s="5">
        <v>13021502</v>
      </c>
      <c r="C516" s="5">
        <v>5</v>
      </c>
      <c r="D516" s="4" t="s">
        <v>886</v>
      </c>
      <c r="E516" s="4" t="s">
        <v>887</v>
      </c>
      <c r="F516" s="4">
        <v>1480103</v>
      </c>
      <c r="G516" s="4">
        <v>1397103</v>
      </c>
      <c r="H516" s="4">
        <v>2659278</v>
      </c>
      <c r="I516" s="4">
        <v>1397103</v>
      </c>
      <c r="J516" s="4">
        <v>1397103</v>
      </c>
      <c r="K516" s="4">
        <v>2666990</v>
      </c>
      <c r="L516" s="4">
        <v>10997680</v>
      </c>
      <c r="M516" s="4"/>
      <c r="N516" s="8">
        <v>1832946</v>
      </c>
      <c r="O516" s="4">
        <f>IF(AND($N516&gt;='201902'!$E$2,$N516&lt;='201902'!$F$2),'201902'!$I$2,IF(AND($N516&gt;='201902'!$E$3,$N516&lt;='201902'!$F$3),'201902'!$I$3,IF(AND($N516&gt;='201902'!$E$4,$N516&lt;='201902'!$F$4),'201902'!$I$4,IF(AND($N516&gt;='201902'!$E$5,$N516&lt;='201902'!$F$5),'201902'!$I$5,FALSE))))</f>
        <v>4</v>
      </c>
      <c r="P516" s="5">
        <f>IF(AND($N516&gt;='201902'!$E$2,$N516&lt;='201902'!$F$2),'201902'!$G$2,IF(AND($N516&gt;='201902'!$E$3,$N516&lt;='201902'!$F$3),'201902'!$G$3,IF(AND($N516&gt;='201902'!$E$4,$N516&lt;='201902'!$F$4),'201902'!$G$4,IF(AND($N516&gt;='201902'!$E$5,$N516&lt;='201902'!$F$5),'201902'!$G$5,FALSE))))</f>
        <v>0</v>
      </c>
      <c r="Q516" s="5">
        <f>IF(AND($N516&gt;='202001'!$E$2,$N516&lt;='202001'!$F$2),'202001'!$I$2,IF(AND($N516&gt;='202001'!$E$3,$N516&lt;='202001'!$F$3),'202001'!$I$3,IF(AND($N516&gt;='202001'!$E$4,$N516&lt;='202001'!$F$4),'202001'!$I$4,IF(AND($N516&gt;='202001'!$E$5,$N516&lt;='202001'!$F$5),'202001'!$I$5,FALSE))))</f>
        <v>4</v>
      </c>
      <c r="R516" s="5">
        <f>IF(AND($N516&gt;='202001'!$E$2,$N516&lt;='202001'!$F$2),'202001'!$G$2,IF(AND($N516&gt;='202001'!$E$3,$N516&lt;='202001'!$F$3),'202001'!$G$3,IF(AND($N516&gt;='202001'!$E$4,$N516&lt;='202001'!$F$4),'202001'!$G$4,IF(AND($N516&gt;='202001'!$E$5,$N516&lt;='202001'!$F$5),'202001'!$G$5,FALSE))))</f>
        <v>0</v>
      </c>
    </row>
    <row r="517" spans="1:18" x14ac:dyDescent="0.25">
      <c r="A517" s="5">
        <v>130280919</v>
      </c>
      <c r="B517" s="5">
        <v>13028091</v>
      </c>
      <c r="C517" s="5">
        <v>9</v>
      </c>
      <c r="D517" s="4" t="s">
        <v>2796</v>
      </c>
      <c r="E517" s="4" t="s">
        <v>2797</v>
      </c>
      <c r="F517" s="4">
        <v>7487902</v>
      </c>
      <c r="G517" s="4">
        <v>7487902</v>
      </c>
      <c r="H517" s="4">
        <v>10833060</v>
      </c>
      <c r="I517" s="4">
        <v>6239919</v>
      </c>
      <c r="J517" s="4">
        <v>7487902</v>
      </c>
      <c r="K517" s="4">
        <v>10748586</v>
      </c>
      <c r="L517" s="4">
        <v>50285271</v>
      </c>
      <c r="M517" s="4"/>
      <c r="N517" s="8">
        <v>8380878</v>
      </c>
      <c r="O517" s="4">
        <f>IF(AND($N517&gt;='201902'!$E$2,$N517&lt;='201902'!$F$2),'201902'!$I$2,IF(AND($N517&gt;='201902'!$E$3,$N517&lt;='201902'!$F$3),'201902'!$I$3,IF(AND($N517&gt;='201902'!$E$4,$N517&lt;='201902'!$F$4),'201902'!$I$4,IF(AND($N517&gt;='201902'!$E$5,$N517&lt;='201902'!$F$5),'201902'!$I$5,FALSE))))</f>
        <v>4</v>
      </c>
      <c r="P517" s="5">
        <f>IF(AND($N517&gt;='201902'!$E$2,$N517&lt;='201902'!$F$2),'201902'!$G$2,IF(AND($N517&gt;='201902'!$E$3,$N517&lt;='201902'!$F$3),'201902'!$G$3,IF(AND($N517&gt;='201902'!$E$4,$N517&lt;='201902'!$F$4),'201902'!$G$4,IF(AND($N517&gt;='201902'!$E$5,$N517&lt;='201902'!$F$5),'201902'!$G$5,FALSE))))</f>
        <v>0</v>
      </c>
      <c r="Q517" s="5">
        <f>IF(AND($N517&gt;='202001'!$E$2,$N517&lt;='202001'!$F$2),'202001'!$I$2,IF(AND($N517&gt;='202001'!$E$3,$N517&lt;='202001'!$F$3),'202001'!$I$3,IF(AND($N517&gt;='202001'!$E$4,$N517&lt;='202001'!$F$4),'202001'!$I$4,IF(AND($N517&gt;='202001'!$E$5,$N517&lt;='202001'!$F$5),'202001'!$I$5,FALSE))))</f>
        <v>4</v>
      </c>
      <c r="R517" s="5">
        <f>IF(AND($N517&gt;='202001'!$E$2,$N517&lt;='202001'!$F$2),'202001'!$G$2,IF(AND($N517&gt;='202001'!$E$3,$N517&lt;='202001'!$F$3),'202001'!$G$3,IF(AND($N517&gt;='202001'!$E$4,$N517&lt;='202001'!$F$4),'202001'!$G$4,IF(AND($N517&gt;='202001'!$E$5,$N517&lt;='202001'!$F$5),'202001'!$G$5,FALSE))))</f>
        <v>0</v>
      </c>
    </row>
    <row r="518" spans="1:18" x14ac:dyDescent="0.25">
      <c r="A518" s="4" t="s">
        <v>4045</v>
      </c>
      <c r="B518" s="5">
        <v>13035016</v>
      </c>
      <c r="C518" s="4" t="s">
        <v>3857</v>
      </c>
      <c r="D518" s="4" t="s">
        <v>4046</v>
      </c>
      <c r="E518" s="4" t="s">
        <v>4047</v>
      </c>
      <c r="F518" s="4"/>
      <c r="G518" s="4"/>
      <c r="H518" s="4"/>
      <c r="I518" s="4"/>
      <c r="J518" s="4"/>
      <c r="K518" s="4">
        <v>440917</v>
      </c>
      <c r="L518" s="4">
        <v>440917</v>
      </c>
      <c r="M518" s="4"/>
      <c r="N518" s="8">
        <v>440917</v>
      </c>
      <c r="O518" s="4">
        <f>IF(AND($N518&gt;='201902'!$E$2,$N518&lt;='201902'!$F$2),'201902'!$I$2,IF(AND($N518&gt;='201902'!$E$3,$N518&lt;='201902'!$F$3),'201902'!$I$3,IF(AND($N518&gt;='201902'!$E$4,$N518&lt;='201902'!$F$4),'201902'!$I$4,IF(AND($N518&gt;='201902'!$E$5,$N518&lt;='201902'!$F$5),'201902'!$I$5,FALSE))))</f>
        <v>2</v>
      </c>
      <c r="P518" s="5">
        <f>IF(AND($N518&gt;='201902'!$E$2,$N518&lt;='201902'!$F$2),'201902'!$G$2,IF(AND($N518&gt;='201902'!$E$3,$N518&lt;='201902'!$F$3),'201902'!$G$3,IF(AND($N518&gt;='201902'!$E$4,$N518&lt;='201902'!$F$4),'201902'!$G$4,IF(AND($N518&gt;='201902'!$E$5,$N518&lt;='201902'!$F$5),'201902'!$G$5,FALSE))))</f>
        <v>7587</v>
      </c>
      <c r="Q518" s="5">
        <f>IF(AND($N518&gt;='202001'!$E$2,$N518&lt;='202001'!$F$2),'202001'!$I$2,IF(AND($N518&gt;='202001'!$E$3,$N518&lt;='202001'!$F$3),'202001'!$I$3,IF(AND($N518&gt;='202001'!$E$4,$N518&lt;='202001'!$F$4),'202001'!$I$4,IF(AND($N518&gt;='202001'!$E$5,$N518&lt;='202001'!$F$5),'202001'!$I$5,FALSE))))</f>
        <v>2</v>
      </c>
      <c r="R518" s="5">
        <f>IF(AND($N518&gt;='202001'!$E$2,$N518&lt;='202001'!$F$2),'202001'!$G$2,IF(AND($N518&gt;='202001'!$E$3,$N518&lt;='202001'!$F$3),'202001'!$G$3,IF(AND($N518&gt;='202001'!$E$4,$N518&lt;='202001'!$F$4),'202001'!$G$4,IF(AND($N518&gt;='202001'!$E$5,$N518&lt;='202001'!$F$5),'202001'!$G$5,FALSE))))</f>
        <v>8073</v>
      </c>
    </row>
    <row r="519" spans="1:18" x14ac:dyDescent="0.25">
      <c r="A519" s="5">
        <v>130368891</v>
      </c>
      <c r="B519" s="5">
        <v>13036889</v>
      </c>
      <c r="C519" s="5">
        <v>1</v>
      </c>
      <c r="D519" s="4" t="s">
        <v>888</v>
      </c>
      <c r="E519" s="4" t="s">
        <v>889</v>
      </c>
      <c r="F519" s="4"/>
      <c r="G519" s="4">
        <v>4931078</v>
      </c>
      <c r="H519" s="4"/>
      <c r="I519" s="4">
        <v>2465539</v>
      </c>
      <c r="J519" s="4">
        <v>2465539</v>
      </c>
      <c r="K519" s="4">
        <v>2465539</v>
      </c>
      <c r="L519" s="4">
        <v>12327695</v>
      </c>
      <c r="M519" s="4"/>
      <c r="N519" s="8">
        <v>3081923</v>
      </c>
      <c r="O519" s="4">
        <f>IF(AND($N519&gt;='201902'!$E$2,$N519&lt;='201902'!$F$2),'201902'!$I$2,IF(AND($N519&gt;='201902'!$E$3,$N519&lt;='201902'!$F$3),'201902'!$I$3,IF(AND($N519&gt;='201902'!$E$4,$N519&lt;='201902'!$F$4),'201902'!$I$4,IF(AND($N519&gt;='201902'!$E$5,$N519&lt;='201902'!$F$5),'201902'!$I$5,FALSE))))</f>
        <v>4</v>
      </c>
      <c r="P519" s="5">
        <f>IF(AND($N519&gt;='201902'!$E$2,$N519&lt;='201902'!$F$2),'201902'!$G$2,IF(AND($N519&gt;='201902'!$E$3,$N519&lt;='201902'!$F$3),'201902'!$G$3,IF(AND($N519&gt;='201902'!$E$4,$N519&lt;='201902'!$F$4),'201902'!$G$4,IF(AND($N519&gt;='201902'!$E$5,$N519&lt;='201902'!$F$5),'201902'!$G$5,FALSE))))</f>
        <v>0</v>
      </c>
      <c r="Q519" s="5">
        <f>IF(AND($N519&gt;='202001'!$E$2,$N519&lt;='202001'!$F$2),'202001'!$I$2,IF(AND($N519&gt;='202001'!$E$3,$N519&lt;='202001'!$F$3),'202001'!$I$3,IF(AND($N519&gt;='202001'!$E$4,$N519&lt;='202001'!$F$4),'202001'!$I$4,IF(AND($N519&gt;='202001'!$E$5,$N519&lt;='202001'!$F$5),'202001'!$I$5,FALSE))))</f>
        <v>4</v>
      </c>
      <c r="R519" s="5">
        <f>IF(AND($N519&gt;='202001'!$E$2,$N519&lt;='202001'!$F$2),'202001'!$G$2,IF(AND($N519&gt;='202001'!$E$3,$N519&lt;='202001'!$F$3),'202001'!$G$3,IF(AND($N519&gt;='202001'!$E$4,$N519&lt;='202001'!$F$4),'202001'!$G$4,IF(AND($N519&gt;='202001'!$E$5,$N519&lt;='202001'!$F$5),'202001'!$G$5,FALSE))))</f>
        <v>0</v>
      </c>
    </row>
    <row r="520" spans="1:18" x14ac:dyDescent="0.25">
      <c r="A520" s="5">
        <v>130396380</v>
      </c>
      <c r="B520" s="5">
        <v>13039638</v>
      </c>
      <c r="C520" s="5">
        <v>0</v>
      </c>
      <c r="D520" s="4" t="s">
        <v>890</v>
      </c>
      <c r="E520" s="4" t="s">
        <v>891</v>
      </c>
      <c r="F520" s="4">
        <v>2201130</v>
      </c>
      <c r="G520" s="4">
        <v>2118130</v>
      </c>
      <c r="H520" s="4">
        <v>3749332</v>
      </c>
      <c r="I520" s="4">
        <v>2118130</v>
      </c>
      <c r="J520" s="4">
        <v>2118130</v>
      </c>
      <c r="K520" s="4">
        <v>3749332</v>
      </c>
      <c r="L520" s="4">
        <v>16054184</v>
      </c>
      <c r="M520" s="4"/>
      <c r="N520" s="8">
        <v>2675697</v>
      </c>
      <c r="O520" s="4">
        <f>IF(AND($N520&gt;='201902'!$E$2,$N520&lt;='201902'!$F$2),'201902'!$I$2,IF(AND($N520&gt;='201902'!$E$3,$N520&lt;='201902'!$F$3),'201902'!$I$3,IF(AND($N520&gt;='201902'!$E$4,$N520&lt;='201902'!$F$4),'201902'!$I$4,IF(AND($N520&gt;='201902'!$E$5,$N520&lt;='201902'!$F$5),'201902'!$I$5,FALSE))))</f>
        <v>4</v>
      </c>
      <c r="P520" s="5">
        <f>IF(AND($N520&gt;='201902'!$E$2,$N520&lt;='201902'!$F$2),'201902'!$G$2,IF(AND($N520&gt;='201902'!$E$3,$N520&lt;='201902'!$F$3),'201902'!$G$3,IF(AND($N520&gt;='201902'!$E$4,$N520&lt;='201902'!$F$4),'201902'!$G$4,IF(AND($N520&gt;='201902'!$E$5,$N520&lt;='201902'!$F$5),'201902'!$G$5,FALSE))))</f>
        <v>0</v>
      </c>
      <c r="Q520" s="5">
        <f>IF(AND($N520&gt;='202001'!$E$2,$N520&lt;='202001'!$F$2),'202001'!$I$2,IF(AND($N520&gt;='202001'!$E$3,$N520&lt;='202001'!$F$3),'202001'!$I$3,IF(AND($N520&gt;='202001'!$E$4,$N520&lt;='202001'!$F$4),'202001'!$I$4,IF(AND($N520&gt;='202001'!$E$5,$N520&lt;='202001'!$F$5),'202001'!$I$5,FALSE))))</f>
        <v>4</v>
      </c>
      <c r="R520" s="5">
        <f>IF(AND($N520&gt;='202001'!$E$2,$N520&lt;='202001'!$F$2),'202001'!$G$2,IF(AND($N520&gt;='202001'!$E$3,$N520&lt;='202001'!$F$3),'202001'!$G$3,IF(AND($N520&gt;='202001'!$E$4,$N520&lt;='202001'!$F$4),'202001'!$G$4,IF(AND($N520&gt;='202001'!$E$5,$N520&lt;='202001'!$F$5),'202001'!$G$5,FALSE))))</f>
        <v>0</v>
      </c>
    </row>
    <row r="521" spans="1:18" x14ac:dyDescent="0.25">
      <c r="A521" s="5">
        <v>130411371</v>
      </c>
      <c r="B521" s="5">
        <v>13041137</v>
      </c>
      <c r="C521" s="5">
        <v>1</v>
      </c>
      <c r="D521" s="4" t="s">
        <v>2227</v>
      </c>
      <c r="E521" s="4" t="s">
        <v>2228</v>
      </c>
      <c r="F521" s="4"/>
      <c r="G521" s="4"/>
      <c r="H521" s="4"/>
      <c r="I521" s="4"/>
      <c r="J521" s="4">
        <v>3145398</v>
      </c>
      <c r="K521" s="4">
        <v>2775726</v>
      </c>
      <c r="L521" s="4">
        <v>5921124</v>
      </c>
      <c r="M521" s="4"/>
      <c r="N521" s="8">
        <v>2960562</v>
      </c>
      <c r="O521" s="4">
        <f>IF(AND($N521&gt;='201902'!$E$2,$N521&lt;='201902'!$F$2),'201902'!$I$2,IF(AND($N521&gt;='201902'!$E$3,$N521&lt;='201902'!$F$3),'201902'!$I$3,IF(AND($N521&gt;='201902'!$E$4,$N521&lt;='201902'!$F$4),'201902'!$I$4,IF(AND($N521&gt;='201902'!$E$5,$N521&lt;='201902'!$F$5),'201902'!$I$5,FALSE))))</f>
        <v>4</v>
      </c>
      <c r="P521" s="5">
        <f>IF(AND($N521&gt;='201902'!$E$2,$N521&lt;='201902'!$F$2),'201902'!$G$2,IF(AND($N521&gt;='201902'!$E$3,$N521&lt;='201902'!$F$3),'201902'!$G$3,IF(AND($N521&gt;='201902'!$E$4,$N521&lt;='201902'!$F$4),'201902'!$G$4,IF(AND($N521&gt;='201902'!$E$5,$N521&lt;='201902'!$F$5),'201902'!$G$5,FALSE))))</f>
        <v>0</v>
      </c>
      <c r="Q521" s="5">
        <f>IF(AND($N521&gt;='202001'!$E$2,$N521&lt;='202001'!$F$2),'202001'!$I$2,IF(AND($N521&gt;='202001'!$E$3,$N521&lt;='202001'!$F$3),'202001'!$I$3,IF(AND($N521&gt;='202001'!$E$4,$N521&lt;='202001'!$F$4),'202001'!$I$4,IF(AND($N521&gt;='202001'!$E$5,$N521&lt;='202001'!$F$5),'202001'!$I$5,FALSE))))</f>
        <v>4</v>
      </c>
      <c r="R521" s="5">
        <f>IF(AND($N521&gt;='202001'!$E$2,$N521&lt;='202001'!$F$2),'202001'!$G$2,IF(AND($N521&gt;='202001'!$E$3,$N521&lt;='202001'!$F$3),'202001'!$G$3,IF(AND($N521&gt;='202001'!$E$4,$N521&lt;='202001'!$F$4),'202001'!$G$4,IF(AND($N521&gt;='202001'!$E$5,$N521&lt;='202001'!$F$5),'202001'!$G$5,FALSE))))</f>
        <v>0</v>
      </c>
    </row>
    <row r="522" spans="1:18" x14ac:dyDescent="0.25">
      <c r="A522" s="5">
        <v>130442722</v>
      </c>
      <c r="B522" s="5">
        <v>13044272</v>
      </c>
      <c r="C522" s="5">
        <v>2</v>
      </c>
      <c r="D522" s="4" t="s">
        <v>4048</v>
      </c>
      <c r="E522" s="4" t="s">
        <v>4049</v>
      </c>
      <c r="F522" s="4">
        <v>752410</v>
      </c>
      <c r="G522" s="4">
        <v>633410</v>
      </c>
      <c r="H522" s="4">
        <v>1125471</v>
      </c>
      <c r="I522" s="4">
        <v>633410</v>
      </c>
      <c r="J522" s="4">
        <v>698436</v>
      </c>
      <c r="K522" s="4">
        <v>1148831</v>
      </c>
      <c r="L522" s="4">
        <v>4991968</v>
      </c>
      <c r="M522" s="4"/>
      <c r="N522" s="8">
        <v>831994</v>
      </c>
      <c r="O522" s="4">
        <f>IF(AND($N522&gt;='201902'!$E$2,$N522&lt;='201902'!$F$2),'201902'!$I$2,IF(AND($N522&gt;='201902'!$E$3,$N522&lt;='201902'!$F$3),'201902'!$I$3,IF(AND($N522&gt;='201902'!$E$4,$N522&lt;='201902'!$F$4),'201902'!$I$4,IF(AND($N522&gt;='201902'!$E$5,$N522&lt;='201902'!$F$5),'201902'!$I$5,FALSE))))</f>
        <v>4</v>
      </c>
      <c r="P522" s="5">
        <f>IF(AND($N522&gt;='201902'!$E$2,$N522&lt;='201902'!$F$2),'201902'!$G$2,IF(AND($N522&gt;='201902'!$E$3,$N522&lt;='201902'!$F$3),'201902'!$G$3,IF(AND($N522&gt;='201902'!$E$4,$N522&lt;='201902'!$F$4),'201902'!$G$4,IF(AND($N522&gt;='201902'!$E$5,$N522&lt;='201902'!$F$5),'201902'!$G$5,FALSE))))</f>
        <v>0</v>
      </c>
      <c r="Q522" s="5">
        <f>IF(AND($N522&gt;='202001'!$E$2,$N522&lt;='202001'!$F$2),'202001'!$I$2,IF(AND($N522&gt;='202001'!$E$3,$N522&lt;='202001'!$F$3),'202001'!$I$3,IF(AND($N522&gt;='202001'!$E$4,$N522&lt;='202001'!$F$4),'202001'!$I$4,IF(AND($N522&gt;='202001'!$E$5,$N522&lt;='202001'!$F$5),'202001'!$I$5,FALSE))))</f>
        <v>4</v>
      </c>
      <c r="R522" s="5">
        <f>IF(AND($N522&gt;='202001'!$E$2,$N522&lt;='202001'!$F$2),'202001'!$G$2,IF(AND($N522&gt;='202001'!$E$3,$N522&lt;='202001'!$F$3),'202001'!$G$3,IF(AND($N522&gt;='202001'!$E$4,$N522&lt;='202001'!$F$4),'202001'!$G$4,IF(AND($N522&gt;='202001'!$E$5,$N522&lt;='202001'!$F$5),'202001'!$G$5,FALSE))))</f>
        <v>0</v>
      </c>
    </row>
    <row r="523" spans="1:18" x14ac:dyDescent="0.25">
      <c r="A523" s="5">
        <v>130465935</v>
      </c>
      <c r="B523" s="5">
        <v>13046593</v>
      </c>
      <c r="C523" s="5">
        <v>5</v>
      </c>
      <c r="D523" s="4" t="s">
        <v>3553</v>
      </c>
      <c r="E523" s="4" t="s">
        <v>3554</v>
      </c>
      <c r="F523" s="4"/>
      <c r="G523" s="4"/>
      <c r="H523" s="4"/>
      <c r="I523" s="4"/>
      <c r="J523" s="4"/>
      <c r="K523" s="4">
        <v>441017</v>
      </c>
      <c r="L523" s="4">
        <v>441017</v>
      </c>
      <c r="M523" s="4"/>
      <c r="N523" s="8">
        <v>441017</v>
      </c>
      <c r="O523" s="4">
        <f>IF(AND($N523&gt;='201902'!$E$2,$N523&lt;='201902'!$F$2),'201902'!$I$2,IF(AND($N523&gt;='201902'!$E$3,$N523&lt;='201902'!$F$3),'201902'!$I$3,IF(AND($N523&gt;='201902'!$E$4,$N523&lt;='201902'!$F$4),'201902'!$I$4,IF(AND($N523&gt;='201902'!$E$5,$N523&lt;='201902'!$F$5),'201902'!$I$5,FALSE))))</f>
        <v>2</v>
      </c>
      <c r="P523" s="5">
        <f>IF(AND($N523&gt;='201902'!$E$2,$N523&lt;='201902'!$F$2),'201902'!$G$2,IF(AND($N523&gt;='201902'!$E$3,$N523&lt;='201902'!$F$3),'201902'!$G$3,IF(AND($N523&gt;='201902'!$E$4,$N523&lt;='201902'!$F$4),'201902'!$G$4,IF(AND($N523&gt;='201902'!$E$5,$N523&lt;='201902'!$F$5),'201902'!$G$5,FALSE))))</f>
        <v>7587</v>
      </c>
      <c r="Q523" s="5">
        <f>IF(AND($N523&gt;='202001'!$E$2,$N523&lt;='202001'!$F$2),'202001'!$I$2,IF(AND($N523&gt;='202001'!$E$3,$N523&lt;='202001'!$F$3),'202001'!$I$3,IF(AND($N523&gt;='202001'!$E$4,$N523&lt;='202001'!$F$4),'202001'!$I$4,IF(AND($N523&gt;='202001'!$E$5,$N523&lt;='202001'!$F$5),'202001'!$I$5,FALSE))))</f>
        <v>2</v>
      </c>
      <c r="R523" s="5">
        <f>IF(AND($N523&gt;='202001'!$E$2,$N523&lt;='202001'!$F$2),'202001'!$G$2,IF(AND($N523&gt;='202001'!$E$3,$N523&lt;='202001'!$F$3),'202001'!$G$3,IF(AND($N523&gt;='202001'!$E$4,$N523&lt;='202001'!$F$4),'202001'!$G$4,IF(AND($N523&gt;='202001'!$E$5,$N523&lt;='202001'!$F$5),'202001'!$G$5,FALSE))))</f>
        <v>8073</v>
      </c>
    </row>
    <row r="524" spans="1:18" x14ac:dyDescent="0.25">
      <c r="A524" s="5">
        <v>130547486</v>
      </c>
      <c r="B524" s="5">
        <v>13054748</v>
      </c>
      <c r="C524" s="5">
        <v>6</v>
      </c>
      <c r="D524" s="4" t="s">
        <v>892</v>
      </c>
      <c r="E524" s="4" t="s">
        <v>893</v>
      </c>
      <c r="F524" s="4">
        <v>1727696</v>
      </c>
      <c r="G524" s="4">
        <v>1644696</v>
      </c>
      <c r="H524" s="4">
        <v>3143580</v>
      </c>
      <c r="I524" s="4">
        <v>1644696</v>
      </c>
      <c r="J524" s="4">
        <v>1644696</v>
      </c>
      <c r="K524" s="4">
        <v>3143580</v>
      </c>
      <c r="L524" s="4">
        <v>12948944</v>
      </c>
      <c r="M524" s="4"/>
      <c r="N524" s="8">
        <v>2158157</v>
      </c>
      <c r="O524" s="4">
        <f>IF(AND($N524&gt;='201902'!$E$2,$N524&lt;='201902'!$F$2),'201902'!$I$2,IF(AND($N524&gt;='201902'!$E$3,$N524&lt;='201902'!$F$3),'201902'!$I$3,IF(AND($N524&gt;='201902'!$E$4,$N524&lt;='201902'!$F$4),'201902'!$I$4,IF(AND($N524&gt;='201902'!$E$5,$N524&lt;='201902'!$F$5),'201902'!$I$5,FALSE))))</f>
        <v>4</v>
      </c>
      <c r="P524" s="5">
        <f>IF(AND($N524&gt;='201902'!$E$2,$N524&lt;='201902'!$F$2),'201902'!$G$2,IF(AND($N524&gt;='201902'!$E$3,$N524&lt;='201902'!$F$3),'201902'!$G$3,IF(AND($N524&gt;='201902'!$E$4,$N524&lt;='201902'!$F$4),'201902'!$G$4,IF(AND($N524&gt;='201902'!$E$5,$N524&lt;='201902'!$F$5),'201902'!$G$5,FALSE))))</f>
        <v>0</v>
      </c>
      <c r="Q524" s="5">
        <f>IF(AND($N524&gt;='202001'!$E$2,$N524&lt;='202001'!$F$2),'202001'!$I$2,IF(AND($N524&gt;='202001'!$E$3,$N524&lt;='202001'!$F$3),'202001'!$I$3,IF(AND($N524&gt;='202001'!$E$4,$N524&lt;='202001'!$F$4),'202001'!$I$4,IF(AND($N524&gt;='202001'!$E$5,$N524&lt;='202001'!$F$5),'202001'!$I$5,FALSE))))</f>
        <v>4</v>
      </c>
      <c r="R524" s="5">
        <f>IF(AND($N524&gt;='202001'!$E$2,$N524&lt;='202001'!$F$2),'202001'!$G$2,IF(AND($N524&gt;='202001'!$E$3,$N524&lt;='202001'!$F$3),'202001'!$G$3,IF(AND($N524&gt;='202001'!$E$4,$N524&lt;='202001'!$F$4),'202001'!$G$4,IF(AND($N524&gt;='202001'!$E$5,$N524&lt;='202001'!$F$5),'202001'!$G$5,FALSE))))</f>
        <v>0</v>
      </c>
    </row>
    <row r="525" spans="1:18" x14ac:dyDescent="0.25">
      <c r="A525" s="5">
        <v>130569757</v>
      </c>
      <c r="B525" s="5">
        <v>13056975</v>
      </c>
      <c r="C525" s="5">
        <v>7</v>
      </c>
      <c r="D525" s="4" t="s">
        <v>894</v>
      </c>
      <c r="E525" s="4" t="s">
        <v>895</v>
      </c>
      <c r="F525" s="4">
        <v>1885591</v>
      </c>
      <c r="G525" s="4">
        <v>1802591</v>
      </c>
      <c r="H525" s="4">
        <v>3395426</v>
      </c>
      <c r="I525" s="4">
        <v>1802591</v>
      </c>
      <c r="J525" s="4">
        <v>1802591</v>
      </c>
      <c r="K525" s="4">
        <v>3405564</v>
      </c>
      <c r="L525" s="4">
        <v>14094354</v>
      </c>
      <c r="M525" s="4"/>
      <c r="N525" s="8">
        <v>2349059</v>
      </c>
      <c r="O525" s="4">
        <f>IF(AND($N525&gt;='201902'!$E$2,$N525&lt;='201902'!$F$2),'201902'!$I$2,IF(AND($N525&gt;='201902'!$E$3,$N525&lt;='201902'!$F$3),'201902'!$I$3,IF(AND($N525&gt;='201902'!$E$4,$N525&lt;='201902'!$F$4),'201902'!$I$4,IF(AND($N525&gt;='201902'!$E$5,$N525&lt;='201902'!$F$5),'201902'!$I$5,FALSE))))</f>
        <v>4</v>
      </c>
      <c r="P525" s="5">
        <f>IF(AND($N525&gt;='201902'!$E$2,$N525&lt;='201902'!$F$2),'201902'!$G$2,IF(AND($N525&gt;='201902'!$E$3,$N525&lt;='201902'!$F$3),'201902'!$G$3,IF(AND($N525&gt;='201902'!$E$4,$N525&lt;='201902'!$F$4),'201902'!$G$4,IF(AND($N525&gt;='201902'!$E$5,$N525&lt;='201902'!$F$5),'201902'!$G$5,FALSE))))</f>
        <v>0</v>
      </c>
      <c r="Q525" s="5">
        <f>IF(AND($N525&gt;='202001'!$E$2,$N525&lt;='202001'!$F$2),'202001'!$I$2,IF(AND($N525&gt;='202001'!$E$3,$N525&lt;='202001'!$F$3),'202001'!$I$3,IF(AND($N525&gt;='202001'!$E$4,$N525&lt;='202001'!$F$4),'202001'!$I$4,IF(AND($N525&gt;='202001'!$E$5,$N525&lt;='202001'!$F$5),'202001'!$I$5,FALSE))))</f>
        <v>4</v>
      </c>
      <c r="R525" s="5">
        <f>IF(AND($N525&gt;='202001'!$E$2,$N525&lt;='202001'!$F$2),'202001'!$G$2,IF(AND($N525&gt;='202001'!$E$3,$N525&lt;='202001'!$F$3),'202001'!$G$3,IF(AND($N525&gt;='202001'!$E$4,$N525&lt;='202001'!$F$4),'202001'!$G$4,IF(AND($N525&gt;='202001'!$E$5,$N525&lt;='202001'!$F$5),'202001'!$G$5,FALSE))))</f>
        <v>0</v>
      </c>
    </row>
    <row r="526" spans="1:18" x14ac:dyDescent="0.25">
      <c r="A526" s="5">
        <v>130658903</v>
      </c>
      <c r="B526" s="5">
        <v>13065890</v>
      </c>
      <c r="C526" s="5">
        <v>3</v>
      </c>
      <c r="D526" s="4" t="s">
        <v>896</v>
      </c>
      <c r="E526" s="4" t="s">
        <v>897</v>
      </c>
      <c r="F526" s="4">
        <v>1464679</v>
      </c>
      <c r="G526" s="4">
        <v>1381679</v>
      </c>
      <c r="H526" s="4">
        <v>2679101</v>
      </c>
      <c r="I526" s="4">
        <v>1381679</v>
      </c>
      <c r="J526" s="4">
        <v>1381679</v>
      </c>
      <c r="K526" s="4">
        <v>2679101</v>
      </c>
      <c r="L526" s="4">
        <v>10967918</v>
      </c>
      <c r="M526" s="4"/>
      <c r="N526" s="8">
        <v>1827986</v>
      </c>
      <c r="O526" s="4">
        <f>IF(AND($N526&gt;='201902'!$E$2,$N526&lt;='201902'!$F$2),'201902'!$I$2,IF(AND($N526&gt;='201902'!$E$3,$N526&lt;='201902'!$F$3),'201902'!$I$3,IF(AND($N526&gt;='201902'!$E$4,$N526&lt;='201902'!$F$4),'201902'!$I$4,IF(AND($N526&gt;='201902'!$E$5,$N526&lt;='201902'!$F$5),'201902'!$I$5,FALSE))))</f>
        <v>4</v>
      </c>
      <c r="P526" s="5">
        <f>IF(AND($N526&gt;='201902'!$E$2,$N526&lt;='201902'!$F$2),'201902'!$G$2,IF(AND($N526&gt;='201902'!$E$3,$N526&lt;='201902'!$F$3),'201902'!$G$3,IF(AND($N526&gt;='201902'!$E$4,$N526&lt;='201902'!$F$4),'201902'!$G$4,IF(AND($N526&gt;='201902'!$E$5,$N526&lt;='201902'!$F$5),'201902'!$G$5,FALSE))))</f>
        <v>0</v>
      </c>
      <c r="Q526" s="5">
        <f>IF(AND($N526&gt;='202001'!$E$2,$N526&lt;='202001'!$F$2),'202001'!$I$2,IF(AND($N526&gt;='202001'!$E$3,$N526&lt;='202001'!$F$3),'202001'!$I$3,IF(AND($N526&gt;='202001'!$E$4,$N526&lt;='202001'!$F$4),'202001'!$I$4,IF(AND($N526&gt;='202001'!$E$5,$N526&lt;='202001'!$F$5),'202001'!$I$5,FALSE))))</f>
        <v>4</v>
      </c>
      <c r="R526" s="5">
        <f>IF(AND($N526&gt;='202001'!$E$2,$N526&lt;='202001'!$F$2),'202001'!$G$2,IF(AND($N526&gt;='202001'!$E$3,$N526&lt;='202001'!$F$3),'202001'!$G$3,IF(AND($N526&gt;='202001'!$E$4,$N526&lt;='202001'!$F$4),'202001'!$G$4,IF(AND($N526&gt;='202001'!$E$5,$N526&lt;='202001'!$F$5),'202001'!$G$5,FALSE))))</f>
        <v>0</v>
      </c>
    </row>
    <row r="527" spans="1:18" x14ac:dyDescent="0.25">
      <c r="A527" s="5">
        <v>130675328</v>
      </c>
      <c r="B527" s="5">
        <v>13067532</v>
      </c>
      <c r="C527" s="5">
        <v>8</v>
      </c>
      <c r="D527" s="4" t="s">
        <v>4050</v>
      </c>
      <c r="E527" s="4" t="s">
        <v>4051</v>
      </c>
      <c r="F527" s="4">
        <v>1593451</v>
      </c>
      <c r="G527" s="4">
        <v>1593451</v>
      </c>
      <c r="H527" s="4">
        <v>1593451</v>
      </c>
      <c r="I527" s="4">
        <v>1593451</v>
      </c>
      <c r="J527" s="4">
        <v>1593451</v>
      </c>
      <c r="K527" s="4">
        <v>1593451</v>
      </c>
      <c r="L527" s="4">
        <v>9560706</v>
      </c>
      <c r="M527" s="4"/>
      <c r="N527" s="8">
        <v>1593451</v>
      </c>
      <c r="O527" s="4">
        <f>IF(AND($N527&gt;='201902'!$E$2,$N527&lt;='201902'!$F$2),'201902'!$I$2,IF(AND($N527&gt;='201902'!$E$3,$N527&lt;='201902'!$F$3),'201902'!$I$3,IF(AND($N527&gt;='201902'!$E$4,$N527&lt;='201902'!$F$4),'201902'!$I$4,IF(AND($N527&gt;='201902'!$E$5,$N527&lt;='201902'!$F$5),'201902'!$I$5,FALSE))))</f>
        <v>4</v>
      </c>
      <c r="P527" s="5">
        <f>IF(AND($N527&gt;='201902'!$E$2,$N527&lt;='201902'!$F$2),'201902'!$G$2,IF(AND($N527&gt;='201902'!$E$3,$N527&lt;='201902'!$F$3),'201902'!$G$3,IF(AND($N527&gt;='201902'!$E$4,$N527&lt;='201902'!$F$4),'201902'!$G$4,IF(AND($N527&gt;='201902'!$E$5,$N527&lt;='201902'!$F$5),'201902'!$G$5,FALSE))))</f>
        <v>0</v>
      </c>
      <c r="Q527" s="5">
        <f>IF(AND($N527&gt;='202001'!$E$2,$N527&lt;='202001'!$F$2),'202001'!$I$2,IF(AND($N527&gt;='202001'!$E$3,$N527&lt;='202001'!$F$3),'202001'!$I$3,IF(AND($N527&gt;='202001'!$E$4,$N527&lt;='202001'!$F$4),'202001'!$I$4,IF(AND($N527&gt;='202001'!$E$5,$N527&lt;='202001'!$F$5),'202001'!$I$5,FALSE))))</f>
        <v>4</v>
      </c>
      <c r="R527" s="5">
        <f>IF(AND($N527&gt;='202001'!$E$2,$N527&lt;='202001'!$F$2),'202001'!$G$2,IF(AND($N527&gt;='202001'!$E$3,$N527&lt;='202001'!$F$3),'202001'!$G$3,IF(AND($N527&gt;='202001'!$E$4,$N527&lt;='202001'!$F$4),'202001'!$G$4,IF(AND($N527&gt;='202001'!$E$5,$N527&lt;='202001'!$F$5),'202001'!$G$5,FALSE))))</f>
        <v>0</v>
      </c>
    </row>
    <row r="528" spans="1:18" x14ac:dyDescent="0.25">
      <c r="A528" s="5">
        <v>130676111</v>
      </c>
      <c r="B528" s="5">
        <v>13067611</v>
      </c>
      <c r="C528" s="5">
        <v>1</v>
      </c>
      <c r="D528" s="4" t="s">
        <v>898</v>
      </c>
      <c r="E528" s="4" t="s">
        <v>899</v>
      </c>
      <c r="F528" s="4">
        <v>1025922</v>
      </c>
      <c r="G528" s="4">
        <v>1025922</v>
      </c>
      <c r="H528" s="4">
        <v>1686651</v>
      </c>
      <c r="I528" s="4">
        <v>1025922</v>
      </c>
      <c r="J528" s="4">
        <v>1025922</v>
      </c>
      <c r="K528" s="4">
        <v>1686651</v>
      </c>
      <c r="L528" s="4">
        <v>7476990</v>
      </c>
      <c r="M528" s="4"/>
      <c r="N528" s="8">
        <v>1246165</v>
      </c>
      <c r="O528" s="4">
        <f>IF(AND($N528&gt;='201902'!$E$2,$N528&lt;='201902'!$F$2),'201902'!$I$2,IF(AND($N528&gt;='201902'!$E$3,$N528&lt;='201902'!$F$3),'201902'!$I$3,IF(AND($N528&gt;='201902'!$E$4,$N528&lt;='201902'!$F$4),'201902'!$I$4,IF(AND($N528&gt;='201902'!$E$5,$N528&lt;='201902'!$F$5),'201902'!$I$5,FALSE))))</f>
        <v>4</v>
      </c>
      <c r="P528" s="5">
        <f>IF(AND($N528&gt;='201902'!$E$2,$N528&lt;='201902'!$F$2),'201902'!$G$2,IF(AND($N528&gt;='201902'!$E$3,$N528&lt;='201902'!$F$3),'201902'!$G$3,IF(AND($N528&gt;='201902'!$E$4,$N528&lt;='201902'!$F$4),'201902'!$G$4,IF(AND($N528&gt;='201902'!$E$5,$N528&lt;='201902'!$F$5),'201902'!$G$5,FALSE))))</f>
        <v>0</v>
      </c>
      <c r="Q528" s="5">
        <f>IF(AND($N528&gt;='202001'!$E$2,$N528&lt;='202001'!$F$2),'202001'!$I$2,IF(AND($N528&gt;='202001'!$E$3,$N528&lt;='202001'!$F$3),'202001'!$I$3,IF(AND($N528&gt;='202001'!$E$4,$N528&lt;='202001'!$F$4),'202001'!$I$4,IF(AND($N528&gt;='202001'!$E$5,$N528&lt;='202001'!$F$5),'202001'!$I$5,FALSE))))</f>
        <v>4</v>
      </c>
      <c r="R528" s="5">
        <f>IF(AND($N528&gt;='202001'!$E$2,$N528&lt;='202001'!$F$2),'202001'!$G$2,IF(AND($N528&gt;='202001'!$E$3,$N528&lt;='202001'!$F$3),'202001'!$G$3,IF(AND($N528&gt;='202001'!$E$4,$N528&lt;='202001'!$F$4),'202001'!$G$4,IF(AND($N528&gt;='202001'!$E$5,$N528&lt;='202001'!$F$5),'202001'!$G$5,FALSE))))</f>
        <v>0</v>
      </c>
    </row>
    <row r="529" spans="1:18" x14ac:dyDescent="0.25">
      <c r="A529" s="5">
        <v>130682774</v>
      </c>
      <c r="B529" s="5">
        <v>13068277</v>
      </c>
      <c r="C529" s="5">
        <v>4</v>
      </c>
      <c r="D529" s="4" t="s">
        <v>4052</v>
      </c>
      <c r="E529" s="4" t="s">
        <v>4053</v>
      </c>
      <c r="F529" s="4">
        <v>422993</v>
      </c>
      <c r="G529" s="4">
        <v>0</v>
      </c>
      <c r="H529" s="4">
        <v>85310</v>
      </c>
      <c r="I529" s="4">
        <v>0</v>
      </c>
      <c r="J529" s="4">
        <v>0</v>
      </c>
      <c r="K529" s="4">
        <v>1946521</v>
      </c>
      <c r="L529" s="4">
        <v>2454824</v>
      </c>
      <c r="M529" s="4"/>
      <c r="N529" s="8">
        <v>409137</v>
      </c>
      <c r="O529" s="4">
        <f>IF(AND($N529&gt;='201902'!$E$2,$N529&lt;='201902'!$F$2),'201902'!$I$2,IF(AND($N529&gt;='201902'!$E$3,$N529&lt;='201902'!$F$3),'201902'!$I$3,IF(AND($N529&gt;='201902'!$E$4,$N529&lt;='201902'!$F$4),'201902'!$I$4,IF(AND($N529&gt;='201902'!$E$5,$N529&lt;='201902'!$F$5),'201902'!$I$5,FALSE))))</f>
        <v>2</v>
      </c>
      <c r="P529" s="5">
        <f>IF(AND($N529&gt;='201902'!$E$2,$N529&lt;='201902'!$F$2),'201902'!$G$2,IF(AND($N529&gt;='201902'!$E$3,$N529&lt;='201902'!$F$3),'201902'!$G$3,IF(AND($N529&gt;='201902'!$E$4,$N529&lt;='201902'!$F$4),'201902'!$G$4,IF(AND($N529&gt;='201902'!$E$5,$N529&lt;='201902'!$F$5),'201902'!$G$5,FALSE))))</f>
        <v>7587</v>
      </c>
      <c r="Q529" s="5">
        <f>IF(AND($N529&gt;='202001'!$E$2,$N529&lt;='202001'!$F$2),'202001'!$I$2,IF(AND($N529&gt;='202001'!$E$3,$N529&lt;='202001'!$F$3),'202001'!$I$3,IF(AND($N529&gt;='202001'!$E$4,$N529&lt;='202001'!$F$4),'202001'!$I$4,IF(AND($N529&gt;='202001'!$E$5,$N529&lt;='202001'!$F$5),'202001'!$I$5,FALSE))))</f>
        <v>2</v>
      </c>
      <c r="R529" s="5">
        <f>IF(AND($N529&gt;='202001'!$E$2,$N529&lt;='202001'!$F$2),'202001'!$G$2,IF(AND($N529&gt;='202001'!$E$3,$N529&lt;='202001'!$F$3),'202001'!$G$3,IF(AND($N529&gt;='202001'!$E$4,$N529&lt;='202001'!$F$4),'202001'!$G$4,IF(AND($N529&gt;='202001'!$E$5,$N529&lt;='202001'!$F$5),'202001'!$G$5,FALSE))))</f>
        <v>8073</v>
      </c>
    </row>
    <row r="530" spans="1:18" x14ac:dyDescent="0.25">
      <c r="A530" s="5">
        <v>130722636</v>
      </c>
      <c r="B530" s="5">
        <v>13072263</v>
      </c>
      <c r="C530" s="5">
        <v>6</v>
      </c>
      <c r="D530" s="4" t="s">
        <v>900</v>
      </c>
      <c r="E530" s="4" t="s">
        <v>901</v>
      </c>
      <c r="F530" s="4">
        <v>1565970</v>
      </c>
      <c r="G530" s="4">
        <v>1482970</v>
      </c>
      <c r="H530" s="4">
        <v>2604187</v>
      </c>
      <c r="I530" s="4">
        <v>1482970</v>
      </c>
      <c r="J530" s="4">
        <v>1482970</v>
      </c>
      <c r="K530" s="4">
        <v>2604187</v>
      </c>
      <c r="L530" s="4">
        <v>11223254</v>
      </c>
      <c r="M530" s="4"/>
      <c r="N530" s="8">
        <v>1870542</v>
      </c>
      <c r="O530" s="4">
        <f>IF(AND($N530&gt;='201902'!$E$2,$N530&lt;='201902'!$F$2),'201902'!$I$2,IF(AND($N530&gt;='201902'!$E$3,$N530&lt;='201902'!$F$3),'201902'!$I$3,IF(AND($N530&gt;='201902'!$E$4,$N530&lt;='201902'!$F$4),'201902'!$I$4,IF(AND($N530&gt;='201902'!$E$5,$N530&lt;='201902'!$F$5),'201902'!$I$5,FALSE))))</f>
        <v>4</v>
      </c>
      <c r="P530" s="5">
        <f>IF(AND($N530&gt;='201902'!$E$2,$N530&lt;='201902'!$F$2),'201902'!$G$2,IF(AND($N530&gt;='201902'!$E$3,$N530&lt;='201902'!$F$3),'201902'!$G$3,IF(AND($N530&gt;='201902'!$E$4,$N530&lt;='201902'!$F$4),'201902'!$G$4,IF(AND($N530&gt;='201902'!$E$5,$N530&lt;='201902'!$F$5),'201902'!$G$5,FALSE))))</f>
        <v>0</v>
      </c>
      <c r="Q530" s="5">
        <f>IF(AND($N530&gt;='202001'!$E$2,$N530&lt;='202001'!$F$2),'202001'!$I$2,IF(AND($N530&gt;='202001'!$E$3,$N530&lt;='202001'!$F$3),'202001'!$I$3,IF(AND($N530&gt;='202001'!$E$4,$N530&lt;='202001'!$F$4),'202001'!$I$4,IF(AND($N530&gt;='202001'!$E$5,$N530&lt;='202001'!$F$5),'202001'!$I$5,FALSE))))</f>
        <v>4</v>
      </c>
      <c r="R530" s="5">
        <f>IF(AND($N530&gt;='202001'!$E$2,$N530&lt;='202001'!$F$2),'202001'!$G$2,IF(AND($N530&gt;='202001'!$E$3,$N530&lt;='202001'!$F$3),'202001'!$G$3,IF(AND($N530&gt;='202001'!$E$4,$N530&lt;='202001'!$F$4),'202001'!$G$4,IF(AND($N530&gt;='202001'!$E$5,$N530&lt;='202001'!$F$5),'202001'!$G$5,FALSE))))</f>
        <v>0</v>
      </c>
    </row>
    <row r="531" spans="1:18" x14ac:dyDescent="0.25">
      <c r="A531" s="5">
        <v>130755305</v>
      </c>
      <c r="B531" s="5">
        <v>13075530</v>
      </c>
      <c r="C531" s="5">
        <v>5</v>
      </c>
      <c r="D531" s="4" t="s">
        <v>2229</v>
      </c>
      <c r="E531" s="4" t="s">
        <v>2230</v>
      </c>
      <c r="F531" s="4">
        <v>2406232</v>
      </c>
      <c r="G531" s="4">
        <v>2323232</v>
      </c>
      <c r="H531" s="4">
        <v>4069389</v>
      </c>
      <c r="I531" s="4">
        <v>2323232</v>
      </c>
      <c r="J531" s="4">
        <v>2323232</v>
      </c>
      <c r="K531" s="4">
        <v>4067867</v>
      </c>
      <c r="L531" s="4">
        <v>17513184</v>
      </c>
      <c r="M531" s="4"/>
      <c r="N531" s="8">
        <v>2918864</v>
      </c>
      <c r="O531" s="4">
        <f>IF(AND($N531&gt;='201902'!$E$2,$N531&lt;='201902'!$F$2),'201902'!$I$2,IF(AND($N531&gt;='201902'!$E$3,$N531&lt;='201902'!$F$3),'201902'!$I$3,IF(AND($N531&gt;='201902'!$E$4,$N531&lt;='201902'!$F$4),'201902'!$I$4,IF(AND($N531&gt;='201902'!$E$5,$N531&lt;='201902'!$F$5),'201902'!$I$5,FALSE))))</f>
        <v>4</v>
      </c>
      <c r="P531" s="5">
        <f>IF(AND($N531&gt;='201902'!$E$2,$N531&lt;='201902'!$F$2),'201902'!$G$2,IF(AND($N531&gt;='201902'!$E$3,$N531&lt;='201902'!$F$3),'201902'!$G$3,IF(AND($N531&gt;='201902'!$E$4,$N531&lt;='201902'!$F$4),'201902'!$G$4,IF(AND($N531&gt;='201902'!$E$5,$N531&lt;='201902'!$F$5),'201902'!$G$5,FALSE))))</f>
        <v>0</v>
      </c>
      <c r="Q531" s="5">
        <f>IF(AND($N531&gt;='202001'!$E$2,$N531&lt;='202001'!$F$2),'202001'!$I$2,IF(AND($N531&gt;='202001'!$E$3,$N531&lt;='202001'!$F$3),'202001'!$I$3,IF(AND($N531&gt;='202001'!$E$4,$N531&lt;='202001'!$F$4),'202001'!$I$4,IF(AND($N531&gt;='202001'!$E$5,$N531&lt;='202001'!$F$5),'202001'!$I$5,FALSE))))</f>
        <v>4</v>
      </c>
      <c r="R531" s="5">
        <f>IF(AND($N531&gt;='202001'!$E$2,$N531&lt;='202001'!$F$2),'202001'!$G$2,IF(AND($N531&gt;='202001'!$E$3,$N531&lt;='202001'!$F$3),'202001'!$G$3,IF(AND($N531&gt;='202001'!$E$4,$N531&lt;='202001'!$F$4),'202001'!$G$4,IF(AND($N531&gt;='202001'!$E$5,$N531&lt;='202001'!$F$5),'202001'!$G$5,FALSE))))</f>
        <v>0</v>
      </c>
    </row>
    <row r="532" spans="1:18" x14ac:dyDescent="0.25">
      <c r="A532" s="5">
        <v>130842224</v>
      </c>
      <c r="B532" s="5">
        <v>13084222</v>
      </c>
      <c r="C532" s="5">
        <v>4</v>
      </c>
      <c r="D532" s="4" t="s">
        <v>904</v>
      </c>
      <c r="E532" s="4" t="s">
        <v>905</v>
      </c>
      <c r="F532" s="4">
        <v>1472391</v>
      </c>
      <c r="G532" s="4">
        <v>1389391</v>
      </c>
      <c r="H532" s="4">
        <v>2651566</v>
      </c>
      <c r="I532" s="4">
        <v>1389391</v>
      </c>
      <c r="J532" s="4">
        <v>1389391</v>
      </c>
      <c r="K532" s="4">
        <v>2651566</v>
      </c>
      <c r="L532" s="4">
        <v>10943696</v>
      </c>
      <c r="M532" s="4"/>
      <c r="N532" s="8">
        <v>1823949</v>
      </c>
      <c r="O532" s="4">
        <f>IF(AND($N532&gt;='201902'!$E$2,$N532&lt;='201902'!$F$2),'201902'!$I$2,IF(AND($N532&gt;='201902'!$E$3,$N532&lt;='201902'!$F$3),'201902'!$I$3,IF(AND($N532&gt;='201902'!$E$4,$N532&lt;='201902'!$F$4),'201902'!$I$4,IF(AND($N532&gt;='201902'!$E$5,$N532&lt;='201902'!$F$5),'201902'!$I$5,FALSE))))</f>
        <v>4</v>
      </c>
      <c r="P532" s="5">
        <f>IF(AND($N532&gt;='201902'!$E$2,$N532&lt;='201902'!$F$2),'201902'!$G$2,IF(AND($N532&gt;='201902'!$E$3,$N532&lt;='201902'!$F$3),'201902'!$G$3,IF(AND($N532&gt;='201902'!$E$4,$N532&lt;='201902'!$F$4),'201902'!$G$4,IF(AND($N532&gt;='201902'!$E$5,$N532&lt;='201902'!$F$5),'201902'!$G$5,FALSE))))</f>
        <v>0</v>
      </c>
      <c r="Q532" s="5">
        <f>IF(AND($N532&gt;='202001'!$E$2,$N532&lt;='202001'!$F$2),'202001'!$I$2,IF(AND($N532&gt;='202001'!$E$3,$N532&lt;='202001'!$F$3),'202001'!$I$3,IF(AND($N532&gt;='202001'!$E$4,$N532&lt;='202001'!$F$4),'202001'!$I$4,IF(AND($N532&gt;='202001'!$E$5,$N532&lt;='202001'!$F$5),'202001'!$I$5,FALSE))))</f>
        <v>4</v>
      </c>
      <c r="R532" s="5">
        <f>IF(AND($N532&gt;='202001'!$E$2,$N532&lt;='202001'!$F$2),'202001'!$G$2,IF(AND($N532&gt;='202001'!$E$3,$N532&lt;='202001'!$F$3),'202001'!$G$3,IF(AND($N532&gt;='202001'!$E$4,$N532&lt;='202001'!$F$4),'202001'!$G$4,IF(AND($N532&gt;='202001'!$E$5,$N532&lt;='202001'!$F$5),'202001'!$G$5,FALSE))))</f>
        <v>0</v>
      </c>
    </row>
    <row r="533" spans="1:18" x14ac:dyDescent="0.25">
      <c r="A533" s="5">
        <v>130894623</v>
      </c>
      <c r="B533" s="5">
        <v>13089462</v>
      </c>
      <c r="C533" s="5">
        <v>3</v>
      </c>
      <c r="D533" s="4" t="s">
        <v>2355</v>
      </c>
      <c r="E533" s="4" t="s">
        <v>4054</v>
      </c>
      <c r="F533" s="4">
        <v>968728</v>
      </c>
      <c r="G533" s="4">
        <v>968728</v>
      </c>
      <c r="H533" s="4">
        <v>968728</v>
      </c>
      <c r="I533" s="4">
        <v>968728</v>
      </c>
      <c r="J533" s="4">
        <v>968728</v>
      </c>
      <c r="K533" s="4">
        <v>968728</v>
      </c>
      <c r="L533" s="4">
        <v>5812368</v>
      </c>
      <c r="M533" s="4"/>
      <c r="N533" s="8">
        <v>968728</v>
      </c>
      <c r="O533" s="4">
        <f>IF(AND($N533&gt;='201902'!$E$2,$N533&lt;='201902'!$F$2),'201902'!$I$2,IF(AND($N533&gt;='201902'!$E$3,$N533&lt;='201902'!$F$3),'201902'!$I$3,IF(AND($N533&gt;='201902'!$E$4,$N533&lt;='201902'!$F$4),'201902'!$I$4,IF(AND($N533&gt;='201902'!$E$5,$N533&lt;='201902'!$F$5),'201902'!$I$5,FALSE))))</f>
        <v>4</v>
      </c>
      <c r="P533" s="5">
        <f>IF(AND($N533&gt;='201902'!$E$2,$N533&lt;='201902'!$F$2),'201902'!$G$2,IF(AND($N533&gt;='201902'!$E$3,$N533&lt;='201902'!$F$3),'201902'!$G$3,IF(AND($N533&gt;='201902'!$E$4,$N533&lt;='201902'!$F$4),'201902'!$G$4,IF(AND($N533&gt;='201902'!$E$5,$N533&lt;='201902'!$F$5),'201902'!$G$5,FALSE))))</f>
        <v>0</v>
      </c>
      <c r="Q533" s="5">
        <f>IF(AND($N533&gt;='202001'!$E$2,$N533&lt;='202001'!$F$2),'202001'!$I$2,IF(AND($N533&gt;='202001'!$E$3,$N533&lt;='202001'!$F$3),'202001'!$I$3,IF(AND($N533&gt;='202001'!$E$4,$N533&lt;='202001'!$F$4),'202001'!$I$4,IF(AND($N533&gt;='202001'!$E$5,$N533&lt;='202001'!$F$5),'202001'!$I$5,FALSE))))</f>
        <v>4</v>
      </c>
      <c r="R533" s="5">
        <f>IF(AND($N533&gt;='202001'!$E$2,$N533&lt;='202001'!$F$2),'202001'!$G$2,IF(AND($N533&gt;='202001'!$E$3,$N533&lt;='202001'!$F$3),'202001'!$G$3,IF(AND($N533&gt;='202001'!$E$4,$N533&lt;='202001'!$F$4),'202001'!$G$4,IF(AND($N533&gt;='202001'!$E$5,$N533&lt;='202001'!$F$5),'202001'!$G$5,FALSE))))</f>
        <v>0</v>
      </c>
    </row>
    <row r="534" spans="1:18" x14ac:dyDescent="0.25">
      <c r="A534" s="4" t="s">
        <v>910</v>
      </c>
      <c r="B534" s="5">
        <v>13114802</v>
      </c>
      <c r="C534" s="4" t="s">
        <v>3857</v>
      </c>
      <c r="D534" s="4" t="s">
        <v>911</v>
      </c>
      <c r="E534" s="4" t="s">
        <v>912</v>
      </c>
      <c r="F534" s="4">
        <v>873929</v>
      </c>
      <c r="G534" s="4">
        <v>754929</v>
      </c>
      <c r="H534" s="4">
        <v>1459648</v>
      </c>
      <c r="I534" s="4">
        <v>754929</v>
      </c>
      <c r="J534" s="4">
        <v>814314</v>
      </c>
      <c r="K534" s="4">
        <v>1429869</v>
      </c>
      <c r="L534" s="4">
        <v>6087618</v>
      </c>
      <c r="M534" s="4"/>
      <c r="N534" s="8">
        <v>1014603</v>
      </c>
      <c r="O534" s="4">
        <f>IF(AND($N534&gt;='201902'!$E$2,$N534&lt;='201902'!$F$2),'201902'!$I$2,IF(AND($N534&gt;='201902'!$E$3,$N534&lt;='201902'!$F$3),'201902'!$I$3,IF(AND($N534&gt;='201902'!$E$4,$N534&lt;='201902'!$F$4),'201902'!$I$4,IF(AND($N534&gt;='201902'!$E$5,$N534&lt;='201902'!$F$5),'201902'!$I$5,FALSE))))</f>
        <v>4</v>
      </c>
      <c r="P534" s="5">
        <f>IF(AND($N534&gt;='201902'!$E$2,$N534&lt;='201902'!$F$2),'201902'!$G$2,IF(AND($N534&gt;='201902'!$E$3,$N534&lt;='201902'!$F$3),'201902'!$G$3,IF(AND($N534&gt;='201902'!$E$4,$N534&lt;='201902'!$F$4),'201902'!$G$4,IF(AND($N534&gt;='201902'!$E$5,$N534&lt;='201902'!$F$5),'201902'!$G$5,FALSE))))</f>
        <v>0</v>
      </c>
      <c r="Q534" s="5">
        <f>IF(AND($N534&gt;='202001'!$E$2,$N534&lt;='202001'!$F$2),'202001'!$I$2,IF(AND($N534&gt;='202001'!$E$3,$N534&lt;='202001'!$F$3),'202001'!$I$3,IF(AND($N534&gt;='202001'!$E$4,$N534&lt;='202001'!$F$4),'202001'!$I$4,IF(AND($N534&gt;='202001'!$E$5,$N534&lt;='202001'!$F$5),'202001'!$I$5,FALSE))))</f>
        <v>4</v>
      </c>
      <c r="R534" s="5">
        <f>IF(AND($N534&gt;='202001'!$E$2,$N534&lt;='202001'!$F$2),'202001'!$G$2,IF(AND($N534&gt;='202001'!$E$3,$N534&lt;='202001'!$F$3),'202001'!$G$3,IF(AND($N534&gt;='202001'!$E$4,$N534&lt;='202001'!$F$4),'202001'!$G$4,IF(AND($N534&gt;='202001'!$E$5,$N534&lt;='202001'!$F$5),'202001'!$G$5,FALSE))))</f>
        <v>0</v>
      </c>
    </row>
    <row r="535" spans="1:18" x14ac:dyDescent="0.25">
      <c r="A535" s="4" t="s">
        <v>913</v>
      </c>
      <c r="B535" s="5">
        <v>13122186</v>
      </c>
      <c r="C535" s="4" t="s">
        <v>3857</v>
      </c>
      <c r="D535" s="4" t="s">
        <v>914</v>
      </c>
      <c r="E535" s="4" t="s">
        <v>915</v>
      </c>
      <c r="F535" s="4">
        <v>1838229</v>
      </c>
      <c r="G535" s="4">
        <v>1755229</v>
      </c>
      <c r="H535" s="4">
        <v>3289360</v>
      </c>
      <c r="I535" s="4">
        <v>1764223</v>
      </c>
      <c r="J535" s="4">
        <v>1764223</v>
      </c>
      <c r="K535" s="4">
        <v>3298354</v>
      </c>
      <c r="L535" s="4">
        <v>13709618</v>
      </c>
      <c r="M535" s="4"/>
      <c r="N535" s="8">
        <v>2284936</v>
      </c>
      <c r="O535" s="4">
        <f>IF(AND($N535&gt;='201902'!$E$2,$N535&lt;='201902'!$F$2),'201902'!$I$2,IF(AND($N535&gt;='201902'!$E$3,$N535&lt;='201902'!$F$3),'201902'!$I$3,IF(AND($N535&gt;='201902'!$E$4,$N535&lt;='201902'!$F$4),'201902'!$I$4,IF(AND($N535&gt;='201902'!$E$5,$N535&lt;='201902'!$F$5),'201902'!$I$5,FALSE))))</f>
        <v>4</v>
      </c>
      <c r="P535" s="5">
        <f>IF(AND($N535&gt;='201902'!$E$2,$N535&lt;='201902'!$F$2),'201902'!$G$2,IF(AND($N535&gt;='201902'!$E$3,$N535&lt;='201902'!$F$3),'201902'!$G$3,IF(AND($N535&gt;='201902'!$E$4,$N535&lt;='201902'!$F$4),'201902'!$G$4,IF(AND($N535&gt;='201902'!$E$5,$N535&lt;='201902'!$F$5),'201902'!$G$5,FALSE))))</f>
        <v>0</v>
      </c>
      <c r="Q535" s="5">
        <f>IF(AND($N535&gt;='202001'!$E$2,$N535&lt;='202001'!$F$2),'202001'!$I$2,IF(AND($N535&gt;='202001'!$E$3,$N535&lt;='202001'!$F$3),'202001'!$I$3,IF(AND($N535&gt;='202001'!$E$4,$N535&lt;='202001'!$F$4),'202001'!$I$4,IF(AND($N535&gt;='202001'!$E$5,$N535&lt;='202001'!$F$5),'202001'!$I$5,FALSE))))</f>
        <v>4</v>
      </c>
      <c r="R535" s="5">
        <f>IF(AND($N535&gt;='202001'!$E$2,$N535&lt;='202001'!$F$2),'202001'!$G$2,IF(AND($N535&gt;='202001'!$E$3,$N535&lt;='202001'!$F$3),'202001'!$G$3,IF(AND($N535&gt;='202001'!$E$4,$N535&lt;='202001'!$F$4),'202001'!$G$4,IF(AND($N535&gt;='202001'!$E$5,$N535&lt;='202001'!$F$5),'202001'!$G$5,FALSE))))</f>
        <v>0</v>
      </c>
    </row>
    <row r="536" spans="1:18" x14ac:dyDescent="0.25">
      <c r="A536" s="5">
        <v>131239009</v>
      </c>
      <c r="B536" s="5">
        <v>13123900</v>
      </c>
      <c r="C536" s="5">
        <v>9</v>
      </c>
      <c r="D536" s="4" t="s">
        <v>916</v>
      </c>
      <c r="E536" s="4" t="s">
        <v>917</v>
      </c>
      <c r="F536" s="4">
        <v>1193118</v>
      </c>
      <c r="G536" s="4">
        <v>1110118</v>
      </c>
      <c r="H536" s="4">
        <v>2219777</v>
      </c>
      <c r="I536" s="4">
        <v>1110118</v>
      </c>
      <c r="J536" s="4">
        <v>1110118</v>
      </c>
      <c r="K536" s="4">
        <v>2226388</v>
      </c>
      <c r="L536" s="4">
        <v>8969637</v>
      </c>
      <c r="M536" s="4"/>
      <c r="N536" s="8">
        <v>1494939</v>
      </c>
      <c r="O536" s="4">
        <f>IF(AND($N536&gt;='201902'!$E$2,$N536&lt;='201902'!$F$2),'201902'!$I$2,IF(AND($N536&gt;='201902'!$E$3,$N536&lt;='201902'!$F$3),'201902'!$I$3,IF(AND($N536&gt;='201902'!$E$4,$N536&lt;='201902'!$F$4),'201902'!$I$4,IF(AND($N536&gt;='201902'!$E$5,$N536&lt;='201902'!$F$5),'201902'!$I$5,FALSE))))</f>
        <v>4</v>
      </c>
      <c r="P536" s="5">
        <f>IF(AND($N536&gt;='201902'!$E$2,$N536&lt;='201902'!$F$2),'201902'!$G$2,IF(AND($N536&gt;='201902'!$E$3,$N536&lt;='201902'!$F$3),'201902'!$G$3,IF(AND($N536&gt;='201902'!$E$4,$N536&lt;='201902'!$F$4),'201902'!$G$4,IF(AND($N536&gt;='201902'!$E$5,$N536&lt;='201902'!$F$5),'201902'!$G$5,FALSE))))</f>
        <v>0</v>
      </c>
      <c r="Q536" s="5">
        <f>IF(AND($N536&gt;='202001'!$E$2,$N536&lt;='202001'!$F$2),'202001'!$I$2,IF(AND($N536&gt;='202001'!$E$3,$N536&lt;='202001'!$F$3),'202001'!$I$3,IF(AND($N536&gt;='202001'!$E$4,$N536&lt;='202001'!$F$4),'202001'!$I$4,IF(AND($N536&gt;='202001'!$E$5,$N536&lt;='202001'!$F$5),'202001'!$I$5,FALSE))))</f>
        <v>4</v>
      </c>
      <c r="R536" s="5">
        <f>IF(AND($N536&gt;='202001'!$E$2,$N536&lt;='202001'!$F$2),'202001'!$G$2,IF(AND($N536&gt;='202001'!$E$3,$N536&lt;='202001'!$F$3),'202001'!$G$3,IF(AND($N536&gt;='202001'!$E$4,$N536&lt;='202001'!$F$4),'202001'!$G$4,IF(AND($N536&gt;='202001'!$E$5,$N536&lt;='202001'!$F$5),'202001'!$G$5,FALSE))))</f>
        <v>0</v>
      </c>
    </row>
    <row r="537" spans="1:18" x14ac:dyDescent="0.25">
      <c r="A537" s="5">
        <v>131239823</v>
      </c>
      <c r="B537" s="5">
        <v>13123982</v>
      </c>
      <c r="C537" s="5">
        <v>3</v>
      </c>
      <c r="D537" s="4" t="s">
        <v>918</v>
      </c>
      <c r="E537" s="4" t="s">
        <v>919</v>
      </c>
      <c r="F537" s="4">
        <v>1259333</v>
      </c>
      <c r="G537" s="4">
        <v>1176333</v>
      </c>
      <c r="H537" s="4">
        <v>2283209</v>
      </c>
      <c r="I537" s="4">
        <v>1183474</v>
      </c>
      <c r="J537" s="4">
        <v>1183474</v>
      </c>
      <c r="K537" s="4">
        <v>2290350</v>
      </c>
      <c r="L537" s="4">
        <v>9376173</v>
      </c>
      <c r="M537" s="4"/>
      <c r="N537" s="8">
        <v>1562695</v>
      </c>
      <c r="O537" s="4">
        <f>IF(AND($N537&gt;='201902'!$E$2,$N537&lt;='201902'!$F$2),'201902'!$I$2,IF(AND($N537&gt;='201902'!$E$3,$N537&lt;='201902'!$F$3),'201902'!$I$3,IF(AND($N537&gt;='201902'!$E$4,$N537&lt;='201902'!$F$4),'201902'!$I$4,IF(AND($N537&gt;='201902'!$E$5,$N537&lt;='201902'!$F$5),'201902'!$I$5,FALSE))))</f>
        <v>4</v>
      </c>
      <c r="P537" s="5">
        <f>IF(AND($N537&gt;='201902'!$E$2,$N537&lt;='201902'!$F$2),'201902'!$G$2,IF(AND($N537&gt;='201902'!$E$3,$N537&lt;='201902'!$F$3),'201902'!$G$3,IF(AND($N537&gt;='201902'!$E$4,$N537&lt;='201902'!$F$4),'201902'!$G$4,IF(AND($N537&gt;='201902'!$E$5,$N537&lt;='201902'!$F$5),'201902'!$G$5,FALSE))))</f>
        <v>0</v>
      </c>
      <c r="Q537" s="5">
        <f>IF(AND($N537&gt;='202001'!$E$2,$N537&lt;='202001'!$F$2),'202001'!$I$2,IF(AND($N537&gt;='202001'!$E$3,$N537&lt;='202001'!$F$3),'202001'!$I$3,IF(AND($N537&gt;='202001'!$E$4,$N537&lt;='202001'!$F$4),'202001'!$I$4,IF(AND($N537&gt;='202001'!$E$5,$N537&lt;='202001'!$F$5),'202001'!$I$5,FALSE))))</f>
        <v>4</v>
      </c>
      <c r="R537" s="5">
        <f>IF(AND($N537&gt;='202001'!$E$2,$N537&lt;='202001'!$F$2),'202001'!$G$2,IF(AND($N537&gt;='202001'!$E$3,$N537&lt;='202001'!$F$3),'202001'!$G$3,IF(AND($N537&gt;='202001'!$E$4,$N537&lt;='202001'!$F$4),'202001'!$G$4,IF(AND($N537&gt;='202001'!$E$5,$N537&lt;='202001'!$F$5),'202001'!$G$5,FALSE))))</f>
        <v>0</v>
      </c>
    </row>
    <row r="538" spans="1:18" x14ac:dyDescent="0.25">
      <c r="A538" s="5">
        <v>131275358</v>
      </c>
      <c r="B538" s="5">
        <v>13127535</v>
      </c>
      <c r="C538" s="5">
        <v>8</v>
      </c>
      <c r="D538" s="4" t="s">
        <v>920</v>
      </c>
      <c r="E538" s="4" t="s">
        <v>921</v>
      </c>
      <c r="F538" s="4">
        <v>1419950</v>
      </c>
      <c r="G538" s="4">
        <v>1336950</v>
      </c>
      <c r="H538" s="4">
        <v>2473701</v>
      </c>
      <c r="I538" s="4">
        <v>1344091</v>
      </c>
      <c r="J538" s="4">
        <v>1344091</v>
      </c>
      <c r="K538" s="4">
        <v>2480842</v>
      </c>
      <c r="L538" s="4">
        <v>10399625</v>
      </c>
      <c r="M538" s="4"/>
      <c r="N538" s="8">
        <v>1733270</v>
      </c>
      <c r="O538" s="4">
        <f>IF(AND($N538&gt;='201902'!$E$2,$N538&lt;='201902'!$F$2),'201902'!$I$2,IF(AND($N538&gt;='201902'!$E$3,$N538&lt;='201902'!$F$3),'201902'!$I$3,IF(AND($N538&gt;='201902'!$E$4,$N538&lt;='201902'!$F$4),'201902'!$I$4,IF(AND($N538&gt;='201902'!$E$5,$N538&lt;='201902'!$F$5),'201902'!$I$5,FALSE))))</f>
        <v>4</v>
      </c>
      <c r="P538" s="5">
        <f>IF(AND($N538&gt;='201902'!$E$2,$N538&lt;='201902'!$F$2),'201902'!$G$2,IF(AND($N538&gt;='201902'!$E$3,$N538&lt;='201902'!$F$3),'201902'!$G$3,IF(AND($N538&gt;='201902'!$E$4,$N538&lt;='201902'!$F$4),'201902'!$G$4,IF(AND($N538&gt;='201902'!$E$5,$N538&lt;='201902'!$F$5),'201902'!$G$5,FALSE))))</f>
        <v>0</v>
      </c>
      <c r="Q538" s="5">
        <f>IF(AND($N538&gt;='202001'!$E$2,$N538&lt;='202001'!$F$2),'202001'!$I$2,IF(AND($N538&gt;='202001'!$E$3,$N538&lt;='202001'!$F$3),'202001'!$I$3,IF(AND($N538&gt;='202001'!$E$4,$N538&lt;='202001'!$F$4),'202001'!$I$4,IF(AND($N538&gt;='202001'!$E$5,$N538&lt;='202001'!$F$5),'202001'!$I$5,FALSE))))</f>
        <v>4</v>
      </c>
      <c r="R538" s="5">
        <f>IF(AND($N538&gt;='202001'!$E$2,$N538&lt;='202001'!$F$2),'202001'!$G$2,IF(AND($N538&gt;='202001'!$E$3,$N538&lt;='202001'!$F$3),'202001'!$G$3,IF(AND($N538&gt;='202001'!$E$4,$N538&lt;='202001'!$F$4),'202001'!$G$4,IF(AND($N538&gt;='202001'!$E$5,$N538&lt;='202001'!$F$5),'202001'!$G$5,FALSE))))</f>
        <v>0</v>
      </c>
    </row>
    <row r="539" spans="1:18" x14ac:dyDescent="0.25">
      <c r="A539" s="5">
        <v>131310226</v>
      </c>
      <c r="B539" s="5">
        <v>13131022</v>
      </c>
      <c r="C539" s="5">
        <v>6</v>
      </c>
      <c r="D539" s="4" t="s">
        <v>922</v>
      </c>
      <c r="E539" s="4" t="s">
        <v>923</v>
      </c>
      <c r="F539" s="4">
        <v>809268</v>
      </c>
      <c r="G539" s="4">
        <v>483188</v>
      </c>
      <c r="H539" s="4">
        <v>1361509</v>
      </c>
      <c r="I539" s="4">
        <v>690268</v>
      </c>
      <c r="J539" s="4">
        <v>690268</v>
      </c>
      <c r="K539" s="4">
        <v>1154428</v>
      </c>
      <c r="L539" s="4">
        <v>5188929</v>
      </c>
      <c r="M539" s="4"/>
      <c r="N539" s="8">
        <v>864821</v>
      </c>
      <c r="O539" s="4">
        <f>IF(AND($N539&gt;='201902'!$E$2,$N539&lt;='201902'!$F$2),'201902'!$I$2,IF(AND($N539&gt;='201902'!$E$3,$N539&lt;='201902'!$F$3),'201902'!$I$3,IF(AND($N539&gt;='201902'!$E$4,$N539&lt;='201902'!$F$4),'201902'!$I$4,IF(AND($N539&gt;='201902'!$E$5,$N539&lt;='201902'!$F$5),'201902'!$I$5,FALSE))))</f>
        <v>4</v>
      </c>
      <c r="P539" s="5">
        <f>IF(AND($N539&gt;='201902'!$E$2,$N539&lt;='201902'!$F$2),'201902'!$G$2,IF(AND($N539&gt;='201902'!$E$3,$N539&lt;='201902'!$F$3),'201902'!$G$3,IF(AND($N539&gt;='201902'!$E$4,$N539&lt;='201902'!$F$4),'201902'!$G$4,IF(AND($N539&gt;='201902'!$E$5,$N539&lt;='201902'!$F$5),'201902'!$G$5,FALSE))))</f>
        <v>0</v>
      </c>
      <c r="Q539" s="5">
        <f>IF(AND($N539&gt;='202001'!$E$2,$N539&lt;='202001'!$F$2),'202001'!$I$2,IF(AND($N539&gt;='202001'!$E$3,$N539&lt;='202001'!$F$3),'202001'!$I$3,IF(AND($N539&gt;='202001'!$E$4,$N539&lt;='202001'!$F$4),'202001'!$I$4,IF(AND($N539&gt;='202001'!$E$5,$N539&lt;='202001'!$F$5),'202001'!$I$5,FALSE))))</f>
        <v>4</v>
      </c>
      <c r="R539" s="5">
        <f>IF(AND($N539&gt;='202001'!$E$2,$N539&lt;='202001'!$F$2),'202001'!$G$2,IF(AND($N539&gt;='202001'!$E$3,$N539&lt;='202001'!$F$3),'202001'!$G$3,IF(AND($N539&gt;='202001'!$E$4,$N539&lt;='202001'!$F$4),'202001'!$G$4,IF(AND($N539&gt;='202001'!$E$5,$N539&lt;='202001'!$F$5),'202001'!$G$5,FALSE))))</f>
        <v>0</v>
      </c>
    </row>
    <row r="540" spans="1:18" x14ac:dyDescent="0.25">
      <c r="A540" s="5">
        <v>131340915</v>
      </c>
      <c r="B540" s="5">
        <v>13134091</v>
      </c>
      <c r="C540" s="5">
        <v>5</v>
      </c>
      <c r="D540" s="4" t="s">
        <v>924</v>
      </c>
      <c r="E540" s="4" t="s">
        <v>925</v>
      </c>
      <c r="F540" s="4">
        <v>770499</v>
      </c>
      <c r="G540" s="4">
        <v>651499</v>
      </c>
      <c r="H540" s="4">
        <v>1218955</v>
      </c>
      <c r="I540" s="4">
        <v>781551</v>
      </c>
      <c r="J540" s="4">
        <v>651499</v>
      </c>
      <c r="K540" s="4">
        <v>1289449</v>
      </c>
      <c r="L540" s="4">
        <v>5363452</v>
      </c>
      <c r="M540" s="4"/>
      <c r="N540" s="8">
        <v>893908</v>
      </c>
      <c r="O540" s="4">
        <f>IF(AND($N540&gt;='201902'!$E$2,$N540&lt;='201902'!$F$2),'201902'!$I$2,IF(AND($N540&gt;='201902'!$E$3,$N540&lt;='201902'!$F$3),'201902'!$I$3,IF(AND($N540&gt;='201902'!$E$4,$N540&lt;='201902'!$F$4),'201902'!$I$4,IF(AND($N540&gt;='201902'!$E$5,$N540&lt;='201902'!$F$5),'201902'!$I$5,FALSE))))</f>
        <v>4</v>
      </c>
      <c r="P540" s="5">
        <f>IF(AND($N540&gt;='201902'!$E$2,$N540&lt;='201902'!$F$2),'201902'!$G$2,IF(AND($N540&gt;='201902'!$E$3,$N540&lt;='201902'!$F$3),'201902'!$G$3,IF(AND($N540&gt;='201902'!$E$4,$N540&lt;='201902'!$F$4),'201902'!$G$4,IF(AND($N540&gt;='201902'!$E$5,$N540&lt;='201902'!$F$5),'201902'!$G$5,FALSE))))</f>
        <v>0</v>
      </c>
      <c r="Q540" s="5">
        <f>IF(AND($N540&gt;='202001'!$E$2,$N540&lt;='202001'!$F$2),'202001'!$I$2,IF(AND($N540&gt;='202001'!$E$3,$N540&lt;='202001'!$F$3),'202001'!$I$3,IF(AND($N540&gt;='202001'!$E$4,$N540&lt;='202001'!$F$4),'202001'!$I$4,IF(AND($N540&gt;='202001'!$E$5,$N540&lt;='202001'!$F$5),'202001'!$I$5,FALSE))))</f>
        <v>4</v>
      </c>
      <c r="R540" s="5">
        <f>IF(AND($N540&gt;='202001'!$E$2,$N540&lt;='202001'!$F$2),'202001'!$G$2,IF(AND($N540&gt;='202001'!$E$3,$N540&lt;='202001'!$F$3),'202001'!$G$3,IF(AND($N540&gt;='202001'!$E$4,$N540&lt;='202001'!$F$4),'202001'!$G$4,IF(AND($N540&gt;='202001'!$E$5,$N540&lt;='202001'!$F$5),'202001'!$G$5,FALSE))))</f>
        <v>0</v>
      </c>
    </row>
    <row r="541" spans="1:18" x14ac:dyDescent="0.25">
      <c r="A541" s="5">
        <v>131367694</v>
      </c>
      <c r="B541" s="5">
        <v>13136769</v>
      </c>
      <c r="C541" s="5">
        <v>4</v>
      </c>
      <c r="D541" s="4" t="s">
        <v>2822</v>
      </c>
      <c r="E541" s="4" t="s">
        <v>2823</v>
      </c>
      <c r="F541" s="4">
        <v>2637871</v>
      </c>
      <c r="G541" s="4">
        <v>1635701</v>
      </c>
      <c r="H541" s="4">
        <v>2872013</v>
      </c>
      <c r="I541" s="4">
        <v>1747097</v>
      </c>
      <c r="J541" s="4">
        <v>1747097</v>
      </c>
      <c r="K541" s="4">
        <v>2967755</v>
      </c>
      <c r="L541" s="4">
        <v>13607534</v>
      </c>
      <c r="M541" s="4"/>
      <c r="N541" s="8">
        <v>2267922</v>
      </c>
      <c r="O541" s="4">
        <f>IF(AND($N541&gt;='201902'!$E$2,$N541&lt;='201902'!$F$2),'201902'!$I$2,IF(AND($N541&gt;='201902'!$E$3,$N541&lt;='201902'!$F$3),'201902'!$I$3,IF(AND($N541&gt;='201902'!$E$4,$N541&lt;='201902'!$F$4),'201902'!$I$4,IF(AND($N541&gt;='201902'!$E$5,$N541&lt;='201902'!$F$5),'201902'!$I$5,FALSE))))</f>
        <v>4</v>
      </c>
      <c r="P541" s="5">
        <f>IF(AND($N541&gt;='201902'!$E$2,$N541&lt;='201902'!$F$2),'201902'!$G$2,IF(AND($N541&gt;='201902'!$E$3,$N541&lt;='201902'!$F$3),'201902'!$G$3,IF(AND($N541&gt;='201902'!$E$4,$N541&lt;='201902'!$F$4),'201902'!$G$4,IF(AND($N541&gt;='201902'!$E$5,$N541&lt;='201902'!$F$5),'201902'!$G$5,FALSE))))</f>
        <v>0</v>
      </c>
      <c r="Q541" s="5">
        <f>IF(AND($N541&gt;='202001'!$E$2,$N541&lt;='202001'!$F$2),'202001'!$I$2,IF(AND($N541&gt;='202001'!$E$3,$N541&lt;='202001'!$F$3),'202001'!$I$3,IF(AND($N541&gt;='202001'!$E$4,$N541&lt;='202001'!$F$4),'202001'!$I$4,IF(AND($N541&gt;='202001'!$E$5,$N541&lt;='202001'!$F$5),'202001'!$I$5,FALSE))))</f>
        <v>4</v>
      </c>
      <c r="R541" s="5">
        <f>IF(AND($N541&gt;='202001'!$E$2,$N541&lt;='202001'!$F$2),'202001'!$G$2,IF(AND($N541&gt;='202001'!$E$3,$N541&lt;='202001'!$F$3),'202001'!$G$3,IF(AND($N541&gt;='202001'!$E$4,$N541&lt;='202001'!$F$4),'202001'!$G$4,IF(AND($N541&gt;='202001'!$E$5,$N541&lt;='202001'!$F$5),'202001'!$G$5,FALSE))))</f>
        <v>0</v>
      </c>
    </row>
    <row r="542" spans="1:18" x14ac:dyDescent="0.25">
      <c r="A542" s="5">
        <v>131618050</v>
      </c>
      <c r="B542" s="5">
        <v>13161805</v>
      </c>
      <c r="C542" s="5">
        <v>0</v>
      </c>
      <c r="D542" s="4" t="s">
        <v>926</v>
      </c>
      <c r="E542" s="4" t="s">
        <v>927</v>
      </c>
      <c r="F542" s="4">
        <v>1287018</v>
      </c>
      <c r="G542" s="4">
        <v>1287018</v>
      </c>
      <c r="H542" s="4">
        <v>1287018</v>
      </c>
      <c r="I542" s="4">
        <v>1287018</v>
      </c>
      <c r="J542" s="4">
        <v>1287018</v>
      </c>
      <c r="K542" s="4">
        <v>1287018</v>
      </c>
      <c r="L542" s="4">
        <v>7722108</v>
      </c>
      <c r="M542" s="4"/>
      <c r="N542" s="8">
        <v>1287018</v>
      </c>
      <c r="O542" s="4">
        <f>IF(AND($N542&gt;='201902'!$E$2,$N542&lt;='201902'!$F$2),'201902'!$I$2,IF(AND($N542&gt;='201902'!$E$3,$N542&lt;='201902'!$F$3),'201902'!$I$3,IF(AND($N542&gt;='201902'!$E$4,$N542&lt;='201902'!$F$4),'201902'!$I$4,IF(AND($N542&gt;='201902'!$E$5,$N542&lt;='201902'!$F$5),'201902'!$I$5,FALSE))))</f>
        <v>4</v>
      </c>
      <c r="P542" s="5">
        <f>IF(AND($N542&gt;='201902'!$E$2,$N542&lt;='201902'!$F$2),'201902'!$G$2,IF(AND($N542&gt;='201902'!$E$3,$N542&lt;='201902'!$F$3),'201902'!$G$3,IF(AND($N542&gt;='201902'!$E$4,$N542&lt;='201902'!$F$4),'201902'!$G$4,IF(AND($N542&gt;='201902'!$E$5,$N542&lt;='201902'!$F$5),'201902'!$G$5,FALSE))))</f>
        <v>0</v>
      </c>
      <c r="Q542" s="5">
        <f>IF(AND($N542&gt;='202001'!$E$2,$N542&lt;='202001'!$F$2),'202001'!$I$2,IF(AND($N542&gt;='202001'!$E$3,$N542&lt;='202001'!$F$3),'202001'!$I$3,IF(AND($N542&gt;='202001'!$E$4,$N542&lt;='202001'!$F$4),'202001'!$I$4,IF(AND($N542&gt;='202001'!$E$5,$N542&lt;='202001'!$F$5),'202001'!$I$5,FALSE))))</f>
        <v>4</v>
      </c>
      <c r="R542" s="5">
        <f>IF(AND($N542&gt;='202001'!$E$2,$N542&lt;='202001'!$F$2),'202001'!$G$2,IF(AND($N542&gt;='202001'!$E$3,$N542&lt;='202001'!$F$3),'202001'!$G$3,IF(AND($N542&gt;='202001'!$E$4,$N542&lt;='202001'!$F$4),'202001'!$G$4,IF(AND($N542&gt;='202001'!$E$5,$N542&lt;='202001'!$F$5),'202001'!$G$5,FALSE))))</f>
        <v>0</v>
      </c>
    </row>
    <row r="543" spans="1:18" x14ac:dyDescent="0.25">
      <c r="A543" s="5">
        <v>131649541</v>
      </c>
      <c r="B543" s="5">
        <v>13164954</v>
      </c>
      <c r="C543" s="5">
        <v>1</v>
      </c>
      <c r="D543" s="4" t="s">
        <v>4055</v>
      </c>
      <c r="E543" s="4" t="s">
        <v>4056</v>
      </c>
      <c r="F543" s="4"/>
      <c r="G543" s="4"/>
      <c r="H543" s="4"/>
      <c r="I543" s="4">
        <v>440938</v>
      </c>
      <c r="J543" s="4"/>
      <c r="K543" s="4"/>
      <c r="L543" s="4">
        <v>440938</v>
      </c>
      <c r="M543" s="4"/>
      <c r="N543" s="8">
        <v>440938</v>
      </c>
      <c r="O543" s="4">
        <f>IF(AND($N543&gt;='201902'!$E$2,$N543&lt;='201902'!$F$2),'201902'!$I$2,IF(AND($N543&gt;='201902'!$E$3,$N543&lt;='201902'!$F$3),'201902'!$I$3,IF(AND($N543&gt;='201902'!$E$4,$N543&lt;='201902'!$F$4),'201902'!$I$4,IF(AND($N543&gt;='201902'!$E$5,$N543&lt;='201902'!$F$5),'201902'!$I$5,FALSE))))</f>
        <v>2</v>
      </c>
      <c r="P543" s="5">
        <f>IF(AND($N543&gt;='201902'!$E$2,$N543&lt;='201902'!$F$2),'201902'!$G$2,IF(AND($N543&gt;='201902'!$E$3,$N543&lt;='201902'!$F$3),'201902'!$G$3,IF(AND($N543&gt;='201902'!$E$4,$N543&lt;='201902'!$F$4),'201902'!$G$4,IF(AND($N543&gt;='201902'!$E$5,$N543&lt;='201902'!$F$5),'201902'!$G$5,FALSE))))</f>
        <v>7587</v>
      </c>
      <c r="Q543" s="5">
        <f>IF(AND($N543&gt;='202001'!$E$2,$N543&lt;='202001'!$F$2),'202001'!$I$2,IF(AND($N543&gt;='202001'!$E$3,$N543&lt;='202001'!$F$3),'202001'!$I$3,IF(AND($N543&gt;='202001'!$E$4,$N543&lt;='202001'!$F$4),'202001'!$I$4,IF(AND($N543&gt;='202001'!$E$5,$N543&lt;='202001'!$F$5),'202001'!$I$5,FALSE))))</f>
        <v>2</v>
      </c>
      <c r="R543" s="5">
        <f>IF(AND($N543&gt;='202001'!$E$2,$N543&lt;='202001'!$F$2),'202001'!$G$2,IF(AND($N543&gt;='202001'!$E$3,$N543&lt;='202001'!$F$3),'202001'!$G$3,IF(AND($N543&gt;='202001'!$E$4,$N543&lt;='202001'!$F$4),'202001'!$G$4,IF(AND($N543&gt;='202001'!$E$5,$N543&lt;='202001'!$F$5),'202001'!$G$5,FALSE))))</f>
        <v>8073</v>
      </c>
    </row>
    <row r="544" spans="1:18" x14ac:dyDescent="0.25">
      <c r="A544" s="5">
        <v>131849354</v>
      </c>
      <c r="B544" s="5">
        <v>13184935</v>
      </c>
      <c r="C544" s="5">
        <v>4</v>
      </c>
      <c r="D544" s="4" t="s">
        <v>4057</v>
      </c>
      <c r="E544" s="4" t="s">
        <v>4058</v>
      </c>
      <c r="F544" s="4">
        <v>4180437</v>
      </c>
      <c r="G544" s="4">
        <v>4180437</v>
      </c>
      <c r="H544" s="4">
        <v>6040071</v>
      </c>
      <c r="I544" s="4">
        <v>4180760</v>
      </c>
      <c r="J544" s="4">
        <v>4180760</v>
      </c>
      <c r="K544" s="4">
        <v>6039425</v>
      </c>
      <c r="L544" s="4">
        <v>28801890</v>
      </c>
      <c r="M544" s="4"/>
      <c r="N544" s="8">
        <v>4800315</v>
      </c>
      <c r="O544" s="4">
        <f>IF(AND($N544&gt;='201902'!$E$2,$N544&lt;='201902'!$F$2),'201902'!$I$2,IF(AND($N544&gt;='201902'!$E$3,$N544&lt;='201902'!$F$3),'201902'!$I$3,IF(AND($N544&gt;='201902'!$E$4,$N544&lt;='201902'!$F$4),'201902'!$I$4,IF(AND($N544&gt;='201902'!$E$5,$N544&lt;='201902'!$F$5),'201902'!$I$5,FALSE))))</f>
        <v>4</v>
      </c>
      <c r="P544" s="5">
        <f>IF(AND($N544&gt;='201902'!$E$2,$N544&lt;='201902'!$F$2),'201902'!$G$2,IF(AND($N544&gt;='201902'!$E$3,$N544&lt;='201902'!$F$3),'201902'!$G$3,IF(AND($N544&gt;='201902'!$E$4,$N544&lt;='201902'!$F$4),'201902'!$G$4,IF(AND($N544&gt;='201902'!$E$5,$N544&lt;='201902'!$F$5),'201902'!$G$5,FALSE))))</f>
        <v>0</v>
      </c>
      <c r="Q544" s="5">
        <f>IF(AND($N544&gt;='202001'!$E$2,$N544&lt;='202001'!$F$2),'202001'!$I$2,IF(AND($N544&gt;='202001'!$E$3,$N544&lt;='202001'!$F$3),'202001'!$I$3,IF(AND($N544&gt;='202001'!$E$4,$N544&lt;='202001'!$F$4),'202001'!$I$4,IF(AND($N544&gt;='202001'!$E$5,$N544&lt;='202001'!$F$5),'202001'!$I$5,FALSE))))</f>
        <v>4</v>
      </c>
      <c r="R544" s="5">
        <f>IF(AND($N544&gt;='202001'!$E$2,$N544&lt;='202001'!$F$2),'202001'!$G$2,IF(AND($N544&gt;='202001'!$E$3,$N544&lt;='202001'!$F$3),'202001'!$G$3,IF(AND($N544&gt;='202001'!$E$4,$N544&lt;='202001'!$F$4),'202001'!$G$4,IF(AND($N544&gt;='202001'!$E$5,$N544&lt;='202001'!$F$5),'202001'!$G$5,FALSE))))</f>
        <v>0</v>
      </c>
    </row>
    <row r="545" spans="1:18" x14ac:dyDescent="0.25">
      <c r="A545" s="5">
        <v>131908946</v>
      </c>
      <c r="B545" s="5">
        <v>13190894</v>
      </c>
      <c r="C545" s="5">
        <v>6</v>
      </c>
      <c r="D545" s="4" t="s">
        <v>933</v>
      </c>
      <c r="E545" s="4" t="s">
        <v>934</v>
      </c>
      <c r="F545" s="4">
        <v>1074603</v>
      </c>
      <c r="G545" s="4">
        <v>955603</v>
      </c>
      <c r="H545" s="4">
        <v>1901149</v>
      </c>
      <c r="I545" s="4">
        <v>955603</v>
      </c>
      <c r="J545" s="4">
        <v>955603</v>
      </c>
      <c r="K545" s="4">
        <v>1901149</v>
      </c>
      <c r="L545" s="4">
        <v>7743710</v>
      </c>
      <c r="M545" s="4"/>
      <c r="N545" s="8">
        <v>1290618</v>
      </c>
      <c r="O545" s="4">
        <f>IF(AND($N545&gt;='201902'!$E$2,$N545&lt;='201902'!$F$2),'201902'!$I$2,IF(AND($N545&gt;='201902'!$E$3,$N545&lt;='201902'!$F$3),'201902'!$I$3,IF(AND($N545&gt;='201902'!$E$4,$N545&lt;='201902'!$F$4),'201902'!$I$4,IF(AND($N545&gt;='201902'!$E$5,$N545&lt;='201902'!$F$5),'201902'!$I$5,FALSE))))</f>
        <v>4</v>
      </c>
      <c r="P545" s="5">
        <f>IF(AND($N545&gt;='201902'!$E$2,$N545&lt;='201902'!$F$2),'201902'!$G$2,IF(AND($N545&gt;='201902'!$E$3,$N545&lt;='201902'!$F$3),'201902'!$G$3,IF(AND($N545&gt;='201902'!$E$4,$N545&lt;='201902'!$F$4),'201902'!$G$4,IF(AND($N545&gt;='201902'!$E$5,$N545&lt;='201902'!$F$5),'201902'!$G$5,FALSE))))</f>
        <v>0</v>
      </c>
      <c r="Q545" s="5">
        <f>IF(AND($N545&gt;='202001'!$E$2,$N545&lt;='202001'!$F$2),'202001'!$I$2,IF(AND($N545&gt;='202001'!$E$3,$N545&lt;='202001'!$F$3),'202001'!$I$3,IF(AND($N545&gt;='202001'!$E$4,$N545&lt;='202001'!$F$4),'202001'!$I$4,IF(AND($N545&gt;='202001'!$E$5,$N545&lt;='202001'!$F$5),'202001'!$I$5,FALSE))))</f>
        <v>4</v>
      </c>
      <c r="R545" s="5">
        <f>IF(AND($N545&gt;='202001'!$E$2,$N545&lt;='202001'!$F$2),'202001'!$G$2,IF(AND($N545&gt;='202001'!$E$3,$N545&lt;='202001'!$F$3),'202001'!$G$3,IF(AND($N545&gt;='202001'!$E$4,$N545&lt;='202001'!$F$4),'202001'!$G$4,IF(AND($N545&gt;='202001'!$E$5,$N545&lt;='202001'!$F$5),'202001'!$G$5,FALSE))))</f>
        <v>0</v>
      </c>
    </row>
    <row r="546" spans="1:18" x14ac:dyDescent="0.25">
      <c r="A546" s="5">
        <v>131910983</v>
      </c>
      <c r="B546" s="5">
        <v>13191098</v>
      </c>
      <c r="C546" s="5">
        <v>3</v>
      </c>
      <c r="D546" s="4" t="s">
        <v>935</v>
      </c>
      <c r="E546" s="4" t="s">
        <v>936</v>
      </c>
      <c r="F546" s="4">
        <v>1670284</v>
      </c>
      <c r="G546" s="4">
        <v>1670284</v>
      </c>
      <c r="H546" s="4">
        <v>1670284</v>
      </c>
      <c r="I546" s="4">
        <v>1670284</v>
      </c>
      <c r="J546" s="4">
        <v>1670284</v>
      </c>
      <c r="K546" s="4">
        <v>1670284</v>
      </c>
      <c r="L546" s="4">
        <v>10021704</v>
      </c>
      <c r="M546" s="4"/>
      <c r="N546" s="8">
        <v>1670284</v>
      </c>
      <c r="O546" s="4">
        <f>IF(AND($N546&gt;='201902'!$E$2,$N546&lt;='201902'!$F$2),'201902'!$I$2,IF(AND($N546&gt;='201902'!$E$3,$N546&lt;='201902'!$F$3),'201902'!$I$3,IF(AND($N546&gt;='201902'!$E$4,$N546&lt;='201902'!$F$4),'201902'!$I$4,IF(AND($N546&gt;='201902'!$E$5,$N546&lt;='201902'!$F$5),'201902'!$I$5,FALSE))))</f>
        <v>4</v>
      </c>
      <c r="P546" s="5">
        <f>IF(AND($N546&gt;='201902'!$E$2,$N546&lt;='201902'!$F$2),'201902'!$G$2,IF(AND($N546&gt;='201902'!$E$3,$N546&lt;='201902'!$F$3),'201902'!$G$3,IF(AND($N546&gt;='201902'!$E$4,$N546&lt;='201902'!$F$4),'201902'!$G$4,IF(AND($N546&gt;='201902'!$E$5,$N546&lt;='201902'!$F$5),'201902'!$G$5,FALSE))))</f>
        <v>0</v>
      </c>
      <c r="Q546" s="5">
        <f>IF(AND($N546&gt;='202001'!$E$2,$N546&lt;='202001'!$F$2),'202001'!$I$2,IF(AND($N546&gt;='202001'!$E$3,$N546&lt;='202001'!$F$3),'202001'!$I$3,IF(AND($N546&gt;='202001'!$E$4,$N546&lt;='202001'!$F$4),'202001'!$I$4,IF(AND($N546&gt;='202001'!$E$5,$N546&lt;='202001'!$F$5),'202001'!$I$5,FALSE))))</f>
        <v>4</v>
      </c>
      <c r="R546" s="5">
        <f>IF(AND($N546&gt;='202001'!$E$2,$N546&lt;='202001'!$F$2),'202001'!$G$2,IF(AND($N546&gt;='202001'!$E$3,$N546&lt;='202001'!$F$3),'202001'!$G$3,IF(AND($N546&gt;='202001'!$E$4,$N546&lt;='202001'!$F$4),'202001'!$G$4,IF(AND($N546&gt;='202001'!$E$5,$N546&lt;='202001'!$F$5),'202001'!$G$5,FALSE))))</f>
        <v>0</v>
      </c>
    </row>
    <row r="547" spans="1:18" x14ac:dyDescent="0.25">
      <c r="A547" s="5">
        <v>131978685</v>
      </c>
      <c r="B547" s="5">
        <v>13197868</v>
      </c>
      <c r="C547" s="5">
        <v>5</v>
      </c>
      <c r="D547" s="4" t="s">
        <v>937</v>
      </c>
      <c r="E547" s="4" t="s">
        <v>938</v>
      </c>
      <c r="F547" s="4">
        <v>2034191</v>
      </c>
      <c r="G547" s="4">
        <v>1951191</v>
      </c>
      <c r="H547" s="4">
        <v>3574983</v>
      </c>
      <c r="I547" s="4">
        <v>1951191</v>
      </c>
      <c r="J547" s="4">
        <v>1951191</v>
      </c>
      <c r="K547" s="4">
        <v>3585121</v>
      </c>
      <c r="L547" s="4">
        <v>15047868</v>
      </c>
      <c r="M547" s="4"/>
      <c r="N547" s="8">
        <v>2507978</v>
      </c>
      <c r="O547" s="4">
        <f>IF(AND($N547&gt;='201902'!$E$2,$N547&lt;='201902'!$F$2),'201902'!$I$2,IF(AND($N547&gt;='201902'!$E$3,$N547&lt;='201902'!$F$3),'201902'!$I$3,IF(AND($N547&gt;='201902'!$E$4,$N547&lt;='201902'!$F$4),'201902'!$I$4,IF(AND($N547&gt;='201902'!$E$5,$N547&lt;='201902'!$F$5),'201902'!$I$5,FALSE))))</f>
        <v>4</v>
      </c>
      <c r="P547" s="5">
        <f>IF(AND($N547&gt;='201902'!$E$2,$N547&lt;='201902'!$F$2),'201902'!$G$2,IF(AND($N547&gt;='201902'!$E$3,$N547&lt;='201902'!$F$3),'201902'!$G$3,IF(AND($N547&gt;='201902'!$E$4,$N547&lt;='201902'!$F$4),'201902'!$G$4,IF(AND($N547&gt;='201902'!$E$5,$N547&lt;='201902'!$F$5),'201902'!$G$5,FALSE))))</f>
        <v>0</v>
      </c>
      <c r="Q547" s="5">
        <f>IF(AND($N547&gt;='202001'!$E$2,$N547&lt;='202001'!$F$2),'202001'!$I$2,IF(AND($N547&gt;='202001'!$E$3,$N547&lt;='202001'!$F$3),'202001'!$I$3,IF(AND($N547&gt;='202001'!$E$4,$N547&lt;='202001'!$F$4),'202001'!$I$4,IF(AND($N547&gt;='202001'!$E$5,$N547&lt;='202001'!$F$5),'202001'!$I$5,FALSE))))</f>
        <v>4</v>
      </c>
      <c r="R547" s="5">
        <f>IF(AND($N547&gt;='202001'!$E$2,$N547&lt;='202001'!$F$2),'202001'!$G$2,IF(AND($N547&gt;='202001'!$E$3,$N547&lt;='202001'!$F$3),'202001'!$G$3,IF(AND($N547&gt;='202001'!$E$4,$N547&lt;='202001'!$F$4),'202001'!$G$4,IF(AND($N547&gt;='202001'!$E$5,$N547&lt;='202001'!$F$5),'202001'!$G$5,FALSE))))</f>
        <v>0</v>
      </c>
    </row>
    <row r="548" spans="1:18" x14ac:dyDescent="0.25">
      <c r="A548" s="5">
        <v>132203334</v>
      </c>
      <c r="B548" s="5">
        <v>13220333</v>
      </c>
      <c r="C548" s="5">
        <v>4</v>
      </c>
      <c r="D548" s="4" t="s">
        <v>941</v>
      </c>
      <c r="E548" s="4" t="s">
        <v>942</v>
      </c>
      <c r="F548" s="4">
        <v>2201130</v>
      </c>
      <c r="G548" s="4">
        <v>2118130</v>
      </c>
      <c r="H548" s="4">
        <v>3749332</v>
      </c>
      <c r="I548" s="4">
        <v>2118130</v>
      </c>
      <c r="J548" s="4">
        <v>2118130</v>
      </c>
      <c r="K548" s="4">
        <v>3749332</v>
      </c>
      <c r="L548" s="4">
        <v>16054184</v>
      </c>
      <c r="M548" s="4"/>
      <c r="N548" s="8">
        <v>2675697</v>
      </c>
      <c r="O548" s="4">
        <f>IF(AND($N548&gt;='201902'!$E$2,$N548&lt;='201902'!$F$2),'201902'!$I$2,IF(AND($N548&gt;='201902'!$E$3,$N548&lt;='201902'!$F$3),'201902'!$I$3,IF(AND($N548&gt;='201902'!$E$4,$N548&lt;='201902'!$F$4),'201902'!$I$4,IF(AND($N548&gt;='201902'!$E$5,$N548&lt;='201902'!$F$5),'201902'!$I$5,FALSE))))</f>
        <v>4</v>
      </c>
      <c r="P548" s="5">
        <f>IF(AND($N548&gt;='201902'!$E$2,$N548&lt;='201902'!$F$2),'201902'!$G$2,IF(AND($N548&gt;='201902'!$E$3,$N548&lt;='201902'!$F$3),'201902'!$G$3,IF(AND($N548&gt;='201902'!$E$4,$N548&lt;='201902'!$F$4),'201902'!$G$4,IF(AND($N548&gt;='201902'!$E$5,$N548&lt;='201902'!$F$5),'201902'!$G$5,FALSE))))</f>
        <v>0</v>
      </c>
      <c r="Q548" s="5">
        <f>IF(AND($N548&gt;='202001'!$E$2,$N548&lt;='202001'!$F$2),'202001'!$I$2,IF(AND($N548&gt;='202001'!$E$3,$N548&lt;='202001'!$F$3),'202001'!$I$3,IF(AND($N548&gt;='202001'!$E$4,$N548&lt;='202001'!$F$4),'202001'!$I$4,IF(AND($N548&gt;='202001'!$E$5,$N548&lt;='202001'!$F$5),'202001'!$I$5,FALSE))))</f>
        <v>4</v>
      </c>
      <c r="R548" s="5">
        <f>IF(AND($N548&gt;='202001'!$E$2,$N548&lt;='202001'!$F$2),'202001'!$G$2,IF(AND($N548&gt;='202001'!$E$3,$N548&lt;='202001'!$F$3),'202001'!$G$3,IF(AND($N548&gt;='202001'!$E$4,$N548&lt;='202001'!$F$4),'202001'!$G$4,IF(AND($N548&gt;='202001'!$E$5,$N548&lt;='202001'!$F$5),'202001'!$G$5,FALSE))))</f>
        <v>0</v>
      </c>
    </row>
    <row r="549" spans="1:18" x14ac:dyDescent="0.25">
      <c r="A549" s="5">
        <v>132261210</v>
      </c>
      <c r="B549" s="5">
        <v>13226121</v>
      </c>
      <c r="C549" s="5">
        <v>0</v>
      </c>
      <c r="D549" s="4" t="s">
        <v>4059</v>
      </c>
      <c r="E549" s="4" t="s">
        <v>4060</v>
      </c>
      <c r="F549" s="4">
        <v>1875877</v>
      </c>
      <c r="G549" s="4">
        <v>1792877</v>
      </c>
      <c r="H549" s="4">
        <v>3391686</v>
      </c>
      <c r="I549" s="4"/>
      <c r="J549" s="4"/>
      <c r="K549" s="4"/>
      <c r="L549" s="4">
        <v>7060440</v>
      </c>
      <c r="M549" s="4"/>
      <c r="N549" s="8">
        <v>2353480</v>
      </c>
      <c r="O549" s="4">
        <f>IF(AND($N549&gt;='201902'!$E$2,$N549&lt;='201902'!$F$2),'201902'!$I$2,IF(AND($N549&gt;='201902'!$E$3,$N549&lt;='201902'!$F$3),'201902'!$I$3,IF(AND($N549&gt;='201902'!$E$4,$N549&lt;='201902'!$F$4),'201902'!$I$4,IF(AND($N549&gt;='201902'!$E$5,$N549&lt;='201902'!$F$5),'201902'!$I$5,FALSE))))</f>
        <v>4</v>
      </c>
      <c r="P549" s="5">
        <f>IF(AND($N549&gt;='201902'!$E$2,$N549&lt;='201902'!$F$2),'201902'!$G$2,IF(AND($N549&gt;='201902'!$E$3,$N549&lt;='201902'!$F$3),'201902'!$G$3,IF(AND($N549&gt;='201902'!$E$4,$N549&lt;='201902'!$F$4),'201902'!$G$4,IF(AND($N549&gt;='201902'!$E$5,$N549&lt;='201902'!$F$5),'201902'!$G$5,FALSE))))</f>
        <v>0</v>
      </c>
      <c r="Q549" s="5">
        <f>IF(AND($N549&gt;='202001'!$E$2,$N549&lt;='202001'!$F$2),'202001'!$I$2,IF(AND($N549&gt;='202001'!$E$3,$N549&lt;='202001'!$F$3),'202001'!$I$3,IF(AND($N549&gt;='202001'!$E$4,$N549&lt;='202001'!$F$4),'202001'!$I$4,IF(AND($N549&gt;='202001'!$E$5,$N549&lt;='202001'!$F$5),'202001'!$I$5,FALSE))))</f>
        <v>4</v>
      </c>
      <c r="R549" s="5">
        <f>IF(AND($N549&gt;='202001'!$E$2,$N549&lt;='202001'!$F$2),'202001'!$G$2,IF(AND($N549&gt;='202001'!$E$3,$N549&lt;='202001'!$F$3),'202001'!$G$3,IF(AND($N549&gt;='202001'!$E$4,$N549&lt;='202001'!$F$4),'202001'!$G$4,IF(AND($N549&gt;='202001'!$E$5,$N549&lt;='202001'!$F$5),'202001'!$G$5,FALSE))))</f>
        <v>0</v>
      </c>
    </row>
    <row r="550" spans="1:18" x14ac:dyDescent="0.25">
      <c r="A550" s="4" t="s">
        <v>2830</v>
      </c>
      <c r="B550" s="5">
        <v>13226452</v>
      </c>
      <c r="C550" s="4" t="s">
        <v>3910</v>
      </c>
      <c r="D550" s="4" t="s">
        <v>2831</v>
      </c>
      <c r="E550" s="4" t="s">
        <v>945</v>
      </c>
      <c r="F550" s="4">
        <v>2023699</v>
      </c>
      <c r="G550" s="4">
        <v>1940699</v>
      </c>
      <c r="H550" s="4">
        <v>3570943</v>
      </c>
      <c r="I550" s="4">
        <v>1940699</v>
      </c>
      <c r="J550" s="4">
        <v>1940699</v>
      </c>
      <c r="K550" s="4">
        <v>3581081</v>
      </c>
      <c r="L550" s="4">
        <v>14997820</v>
      </c>
      <c r="M550" s="4"/>
      <c r="N550" s="8">
        <v>2499636</v>
      </c>
      <c r="O550" s="4">
        <f>IF(AND($N550&gt;='201902'!$E$2,$N550&lt;='201902'!$F$2),'201902'!$I$2,IF(AND($N550&gt;='201902'!$E$3,$N550&lt;='201902'!$F$3),'201902'!$I$3,IF(AND($N550&gt;='201902'!$E$4,$N550&lt;='201902'!$F$4),'201902'!$I$4,IF(AND($N550&gt;='201902'!$E$5,$N550&lt;='201902'!$F$5),'201902'!$I$5,FALSE))))</f>
        <v>4</v>
      </c>
      <c r="P550" s="5">
        <f>IF(AND($N550&gt;='201902'!$E$2,$N550&lt;='201902'!$F$2),'201902'!$G$2,IF(AND($N550&gt;='201902'!$E$3,$N550&lt;='201902'!$F$3),'201902'!$G$3,IF(AND($N550&gt;='201902'!$E$4,$N550&lt;='201902'!$F$4),'201902'!$G$4,IF(AND($N550&gt;='201902'!$E$5,$N550&lt;='201902'!$F$5),'201902'!$G$5,FALSE))))</f>
        <v>0</v>
      </c>
      <c r="Q550" s="5">
        <f>IF(AND($N550&gt;='202001'!$E$2,$N550&lt;='202001'!$F$2),'202001'!$I$2,IF(AND($N550&gt;='202001'!$E$3,$N550&lt;='202001'!$F$3),'202001'!$I$3,IF(AND($N550&gt;='202001'!$E$4,$N550&lt;='202001'!$F$4),'202001'!$I$4,IF(AND($N550&gt;='202001'!$E$5,$N550&lt;='202001'!$F$5),'202001'!$I$5,FALSE))))</f>
        <v>4</v>
      </c>
      <c r="R550" s="5">
        <f>IF(AND($N550&gt;='202001'!$E$2,$N550&lt;='202001'!$F$2),'202001'!$G$2,IF(AND($N550&gt;='202001'!$E$3,$N550&lt;='202001'!$F$3),'202001'!$G$3,IF(AND($N550&gt;='202001'!$E$4,$N550&lt;='202001'!$F$4),'202001'!$G$4,IF(AND($N550&gt;='202001'!$E$5,$N550&lt;='202001'!$F$5),'202001'!$G$5,FALSE))))</f>
        <v>0</v>
      </c>
    </row>
    <row r="551" spans="1:18" x14ac:dyDescent="0.25">
      <c r="A551" s="4" t="s">
        <v>946</v>
      </c>
      <c r="B551" s="5">
        <v>13227049</v>
      </c>
      <c r="C551" s="4" t="s">
        <v>3857</v>
      </c>
      <c r="D551" s="4" t="s">
        <v>947</v>
      </c>
      <c r="E551" s="4" t="s">
        <v>948</v>
      </c>
      <c r="F551" s="4">
        <v>1480103</v>
      </c>
      <c r="G551" s="4">
        <v>1397103</v>
      </c>
      <c r="H551" s="4">
        <v>2653778</v>
      </c>
      <c r="I551" s="4">
        <v>1397103</v>
      </c>
      <c r="J551" s="4">
        <v>1397103</v>
      </c>
      <c r="K551" s="4">
        <v>2659278</v>
      </c>
      <c r="L551" s="4">
        <v>10984468</v>
      </c>
      <c r="M551" s="4"/>
      <c r="N551" s="8">
        <v>1830744</v>
      </c>
      <c r="O551" s="4">
        <f>IF(AND($N551&gt;='201902'!$E$2,$N551&lt;='201902'!$F$2),'201902'!$I$2,IF(AND($N551&gt;='201902'!$E$3,$N551&lt;='201902'!$F$3),'201902'!$I$3,IF(AND($N551&gt;='201902'!$E$4,$N551&lt;='201902'!$F$4),'201902'!$I$4,IF(AND($N551&gt;='201902'!$E$5,$N551&lt;='201902'!$F$5),'201902'!$I$5,FALSE))))</f>
        <v>4</v>
      </c>
      <c r="P551" s="5">
        <f>IF(AND($N551&gt;='201902'!$E$2,$N551&lt;='201902'!$F$2),'201902'!$G$2,IF(AND($N551&gt;='201902'!$E$3,$N551&lt;='201902'!$F$3),'201902'!$G$3,IF(AND($N551&gt;='201902'!$E$4,$N551&lt;='201902'!$F$4),'201902'!$G$4,IF(AND($N551&gt;='201902'!$E$5,$N551&lt;='201902'!$F$5),'201902'!$G$5,FALSE))))</f>
        <v>0</v>
      </c>
      <c r="Q551" s="5">
        <f>IF(AND($N551&gt;='202001'!$E$2,$N551&lt;='202001'!$F$2),'202001'!$I$2,IF(AND($N551&gt;='202001'!$E$3,$N551&lt;='202001'!$F$3),'202001'!$I$3,IF(AND($N551&gt;='202001'!$E$4,$N551&lt;='202001'!$F$4),'202001'!$I$4,IF(AND($N551&gt;='202001'!$E$5,$N551&lt;='202001'!$F$5),'202001'!$I$5,FALSE))))</f>
        <v>4</v>
      </c>
      <c r="R551" s="5">
        <f>IF(AND($N551&gt;='202001'!$E$2,$N551&lt;='202001'!$F$2),'202001'!$G$2,IF(AND($N551&gt;='202001'!$E$3,$N551&lt;='202001'!$F$3),'202001'!$G$3,IF(AND($N551&gt;='202001'!$E$4,$N551&lt;='202001'!$F$4),'202001'!$G$4,IF(AND($N551&gt;='202001'!$E$5,$N551&lt;='202001'!$F$5),'202001'!$G$5,FALSE))))</f>
        <v>0</v>
      </c>
    </row>
    <row r="552" spans="1:18" x14ac:dyDescent="0.25">
      <c r="A552" s="5">
        <v>132306648</v>
      </c>
      <c r="B552" s="5">
        <v>13230664</v>
      </c>
      <c r="C552" s="5">
        <v>8</v>
      </c>
      <c r="D552" s="4" t="s">
        <v>949</v>
      </c>
      <c r="E552" s="4" t="s">
        <v>950</v>
      </c>
      <c r="F552" s="4">
        <v>1940699</v>
      </c>
      <c r="G552" s="4">
        <v>1940699</v>
      </c>
      <c r="H552" s="4">
        <v>3183754</v>
      </c>
      <c r="I552" s="4">
        <v>1940699</v>
      </c>
      <c r="J552" s="4">
        <v>1940699</v>
      </c>
      <c r="K552" s="4">
        <v>3193892</v>
      </c>
      <c r="L552" s="4">
        <v>14140442</v>
      </c>
      <c r="M552" s="4"/>
      <c r="N552" s="8">
        <v>2356740</v>
      </c>
      <c r="O552" s="4">
        <f>IF(AND($N552&gt;='201902'!$E$2,$N552&lt;='201902'!$F$2),'201902'!$I$2,IF(AND($N552&gt;='201902'!$E$3,$N552&lt;='201902'!$F$3),'201902'!$I$3,IF(AND($N552&gt;='201902'!$E$4,$N552&lt;='201902'!$F$4),'201902'!$I$4,IF(AND($N552&gt;='201902'!$E$5,$N552&lt;='201902'!$F$5),'201902'!$I$5,FALSE))))</f>
        <v>4</v>
      </c>
      <c r="P552" s="5">
        <f>IF(AND($N552&gt;='201902'!$E$2,$N552&lt;='201902'!$F$2),'201902'!$G$2,IF(AND($N552&gt;='201902'!$E$3,$N552&lt;='201902'!$F$3),'201902'!$G$3,IF(AND($N552&gt;='201902'!$E$4,$N552&lt;='201902'!$F$4),'201902'!$G$4,IF(AND($N552&gt;='201902'!$E$5,$N552&lt;='201902'!$F$5),'201902'!$G$5,FALSE))))</f>
        <v>0</v>
      </c>
      <c r="Q552" s="5">
        <f>IF(AND($N552&gt;='202001'!$E$2,$N552&lt;='202001'!$F$2),'202001'!$I$2,IF(AND($N552&gt;='202001'!$E$3,$N552&lt;='202001'!$F$3),'202001'!$I$3,IF(AND($N552&gt;='202001'!$E$4,$N552&lt;='202001'!$F$4),'202001'!$I$4,IF(AND($N552&gt;='202001'!$E$5,$N552&lt;='202001'!$F$5),'202001'!$I$5,FALSE))))</f>
        <v>4</v>
      </c>
      <c r="R552" s="5">
        <f>IF(AND($N552&gt;='202001'!$E$2,$N552&lt;='202001'!$F$2),'202001'!$G$2,IF(AND($N552&gt;='202001'!$E$3,$N552&lt;='202001'!$F$3),'202001'!$G$3,IF(AND($N552&gt;='202001'!$E$4,$N552&lt;='202001'!$F$4),'202001'!$G$4,IF(AND($N552&gt;='202001'!$E$5,$N552&lt;='202001'!$F$5),'202001'!$G$5,FALSE))))</f>
        <v>0</v>
      </c>
    </row>
    <row r="553" spans="1:18" x14ac:dyDescent="0.25">
      <c r="A553" s="5">
        <v>132307229</v>
      </c>
      <c r="B553" s="5">
        <v>13230722</v>
      </c>
      <c r="C553" s="5">
        <v>9</v>
      </c>
      <c r="D553" s="4" t="s">
        <v>4061</v>
      </c>
      <c r="E553" s="4" t="s">
        <v>4062</v>
      </c>
      <c r="F553" s="4">
        <v>1110808</v>
      </c>
      <c r="G553" s="4">
        <v>1110808</v>
      </c>
      <c r="H553" s="4">
        <v>1110808</v>
      </c>
      <c r="I553" s="4">
        <v>1110808</v>
      </c>
      <c r="J553" s="4">
        <v>1110808</v>
      </c>
      <c r="K553" s="4">
        <v>1110808</v>
      </c>
      <c r="L553" s="4">
        <v>6664848</v>
      </c>
      <c r="M553" s="4"/>
      <c r="N553" s="8">
        <v>1110808</v>
      </c>
      <c r="O553" s="4">
        <f>IF(AND($N553&gt;='201902'!$E$2,$N553&lt;='201902'!$F$2),'201902'!$I$2,IF(AND($N553&gt;='201902'!$E$3,$N553&lt;='201902'!$F$3),'201902'!$I$3,IF(AND($N553&gt;='201902'!$E$4,$N553&lt;='201902'!$F$4),'201902'!$I$4,IF(AND($N553&gt;='201902'!$E$5,$N553&lt;='201902'!$F$5),'201902'!$I$5,FALSE))))</f>
        <v>4</v>
      </c>
      <c r="P553" s="5">
        <f>IF(AND($N553&gt;='201902'!$E$2,$N553&lt;='201902'!$F$2),'201902'!$G$2,IF(AND($N553&gt;='201902'!$E$3,$N553&lt;='201902'!$F$3),'201902'!$G$3,IF(AND($N553&gt;='201902'!$E$4,$N553&lt;='201902'!$F$4),'201902'!$G$4,IF(AND($N553&gt;='201902'!$E$5,$N553&lt;='201902'!$F$5),'201902'!$G$5,FALSE))))</f>
        <v>0</v>
      </c>
      <c r="Q553" s="5">
        <f>IF(AND($N553&gt;='202001'!$E$2,$N553&lt;='202001'!$F$2),'202001'!$I$2,IF(AND($N553&gt;='202001'!$E$3,$N553&lt;='202001'!$F$3),'202001'!$I$3,IF(AND($N553&gt;='202001'!$E$4,$N553&lt;='202001'!$F$4),'202001'!$I$4,IF(AND($N553&gt;='202001'!$E$5,$N553&lt;='202001'!$F$5),'202001'!$I$5,FALSE))))</f>
        <v>4</v>
      </c>
      <c r="R553" s="5">
        <f>IF(AND($N553&gt;='202001'!$E$2,$N553&lt;='202001'!$F$2),'202001'!$G$2,IF(AND($N553&gt;='202001'!$E$3,$N553&lt;='202001'!$F$3),'202001'!$G$3,IF(AND($N553&gt;='202001'!$E$4,$N553&lt;='202001'!$F$4),'202001'!$G$4,IF(AND($N553&gt;='202001'!$E$5,$N553&lt;='202001'!$F$5),'202001'!$G$5,FALSE))))</f>
        <v>0</v>
      </c>
    </row>
    <row r="554" spans="1:18" x14ac:dyDescent="0.25">
      <c r="A554" s="5">
        <v>132310246</v>
      </c>
      <c r="B554" s="5">
        <v>13231024</v>
      </c>
      <c r="C554" s="5">
        <v>6</v>
      </c>
      <c r="D554" s="4" t="s">
        <v>951</v>
      </c>
      <c r="E554" s="4" t="s">
        <v>952</v>
      </c>
      <c r="F554" s="4">
        <v>939492</v>
      </c>
      <c r="G554" s="4">
        <v>758680</v>
      </c>
      <c r="H554" s="4">
        <v>1465246</v>
      </c>
      <c r="I554" s="4">
        <v>758680</v>
      </c>
      <c r="J554" s="4">
        <v>758680</v>
      </c>
      <c r="K554" s="4">
        <v>1465246</v>
      </c>
      <c r="L554" s="4">
        <v>6146024</v>
      </c>
      <c r="M554" s="4"/>
      <c r="N554" s="8">
        <v>1024337</v>
      </c>
      <c r="O554" s="4">
        <f>IF(AND($N554&gt;='201902'!$E$2,$N554&lt;='201902'!$F$2),'201902'!$I$2,IF(AND($N554&gt;='201902'!$E$3,$N554&lt;='201902'!$F$3),'201902'!$I$3,IF(AND($N554&gt;='201902'!$E$4,$N554&lt;='201902'!$F$4),'201902'!$I$4,IF(AND($N554&gt;='201902'!$E$5,$N554&lt;='201902'!$F$5),'201902'!$I$5,FALSE))))</f>
        <v>4</v>
      </c>
      <c r="P554" s="5">
        <f>IF(AND($N554&gt;='201902'!$E$2,$N554&lt;='201902'!$F$2),'201902'!$G$2,IF(AND($N554&gt;='201902'!$E$3,$N554&lt;='201902'!$F$3),'201902'!$G$3,IF(AND($N554&gt;='201902'!$E$4,$N554&lt;='201902'!$F$4),'201902'!$G$4,IF(AND($N554&gt;='201902'!$E$5,$N554&lt;='201902'!$F$5),'201902'!$G$5,FALSE))))</f>
        <v>0</v>
      </c>
      <c r="Q554" s="5">
        <f>IF(AND($N554&gt;='202001'!$E$2,$N554&lt;='202001'!$F$2),'202001'!$I$2,IF(AND($N554&gt;='202001'!$E$3,$N554&lt;='202001'!$F$3),'202001'!$I$3,IF(AND($N554&gt;='202001'!$E$4,$N554&lt;='202001'!$F$4),'202001'!$I$4,IF(AND($N554&gt;='202001'!$E$5,$N554&lt;='202001'!$F$5),'202001'!$I$5,FALSE))))</f>
        <v>4</v>
      </c>
      <c r="R554" s="5">
        <f>IF(AND($N554&gt;='202001'!$E$2,$N554&lt;='202001'!$F$2),'202001'!$G$2,IF(AND($N554&gt;='202001'!$E$3,$N554&lt;='202001'!$F$3),'202001'!$G$3,IF(AND($N554&gt;='202001'!$E$4,$N554&lt;='202001'!$F$4),'202001'!$G$4,IF(AND($N554&gt;='202001'!$E$5,$N554&lt;='202001'!$F$5),'202001'!$G$5,FALSE))))</f>
        <v>0</v>
      </c>
    </row>
    <row r="555" spans="1:18" x14ac:dyDescent="0.25">
      <c r="A555" s="5">
        <v>132317453</v>
      </c>
      <c r="B555" s="5">
        <v>13231745</v>
      </c>
      <c r="C555" s="5">
        <v>3</v>
      </c>
      <c r="D555" s="4" t="s">
        <v>4063</v>
      </c>
      <c r="E555" s="4" t="s">
        <v>4064</v>
      </c>
      <c r="F555" s="4">
        <v>819776</v>
      </c>
      <c r="G555" s="4">
        <v>951786</v>
      </c>
      <c r="H555" s="4">
        <v>819776</v>
      </c>
      <c r="I555" s="4">
        <v>1229666</v>
      </c>
      <c r="J555" s="4">
        <v>819776</v>
      </c>
      <c r="K555" s="4">
        <v>819776</v>
      </c>
      <c r="L555" s="4">
        <v>5460556</v>
      </c>
      <c r="M555" s="4"/>
      <c r="N555" s="8">
        <v>910092</v>
      </c>
      <c r="O555" s="4">
        <f>IF(AND($N555&gt;='201902'!$E$2,$N555&lt;='201902'!$F$2),'201902'!$I$2,IF(AND($N555&gt;='201902'!$E$3,$N555&lt;='201902'!$F$3),'201902'!$I$3,IF(AND($N555&gt;='201902'!$E$4,$N555&lt;='201902'!$F$4),'201902'!$I$4,IF(AND($N555&gt;='201902'!$E$5,$N555&lt;='201902'!$F$5),'201902'!$I$5,FALSE))))</f>
        <v>4</v>
      </c>
      <c r="P555" s="5">
        <f>IF(AND($N555&gt;='201902'!$E$2,$N555&lt;='201902'!$F$2),'201902'!$G$2,IF(AND($N555&gt;='201902'!$E$3,$N555&lt;='201902'!$F$3),'201902'!$G$3,IF(AND($N555&gt;='201902'!$E$4,$N555&lt;='201902'!$F$4),'201902'!$G$4,IF(AND($N555&gt;='201902'!$E$5,$N555&lt;='201902'!$F$5),'201902'!$G$5,FALSE))))</f>
        <v>0</v>
      </c>
      <c r="Q555" s="5">
        <f>IF(AND($N555&gt;='202001'!$E$2,$N555&lt;='202001'!$F$2),'202001'!$I$2,IF(AND($N555&gt;='202001'!$E$3,$N555&lt;='202001'!$F$3),'202001'!$I$3,IF(AND($N555&gt;='202001'!$E$4,$N555&lt;='202001'!$F$4),'202001'!$I$4,IF(AND($N555&gt;='202001'!$E$5,$N555&lt;='202001'!$F$5),'202001'!$I$5,FALSE))))</f>
        <v>4</v>
      </c>
      <c r="R555" s="5">
        <f>IF(AND($N555&gt;='202001'!$E$2,$N555&lt;='202001'!$F$2),'202001'!$G$2,IF(AND($N555&gt;='202001'!$E$3,$N555&lt;='202001'!$F$3),'202001'!$G$3,IF(AND($N555&gt;='202001'!$E$4,$N555&lt;='202001'!$F$4),'202001'!$G$4,IF(AND($N555&gt;='202001'!$E$5,$N555&lt;='202001'!$F$5),'202001'!$G$5,FALSE))))</f>
        <v>0</v>
      </c>
    </row>
    <row r="556" spans="1:18" x14ac:dyDescent="0.25">
      <c r="A556" s="5">
        <v>132344922</v>
      </c>
      <c r="B556" s="5">
        <v>13234492</v>
      </c>
      <c r="C556" s="5">
        <v>2</v>
      </c>
      <c r="D556" s="4" t="s">
        <v>2231</v>
      </c>
      <c r="E556" s="4" t="s">
        <v>2232</v>
      </c>
      <c r="F556" s="4">
        <v>2236205</v>
      </c>
      <c r="G556" s="4">
        <v>2153205</v>
      </c>
      <c r="H556" s="4">
        <v>3770446</v>
      </c>
      <c r="I556" s="4">
        <v>2153205</v>
      </c>
      <c r="J556" s="4">
        <v>2164539</v>
      </c>
      <c r="K556" s="4">
        <v>3787269</v>
      </c>
      <c r="L556" s="4">
        <v>16264869</v>
      </c>
      <c r="M556" s="4"/>
      <c r="N556" s="8">
        <v>2710811</v>
      </c>
      <c r="O556" s="4">
        <f>IF(AND($N556&gt;='201902'!$E$2,$N556&lt;='201902'!$F$2),'201902'!$I$2,IF(AND($N556&gt;='201902'!$E$3,$N556&lt;='201902'!$F$3),'201902'!$I$3,IF(AND($N556&gt;='201902'!$E$4,$N556&lt;='201902'!$F$4),'201902'!$I$4,IF(AND($N556&gt;='201902'!$E$5,$N556&lt;='201902'!$F$5),'201902'!$I$5,FALSE))))</f>
        <v>4</v>
      </c>
      <c r="P556" s="5">
        <f>IF(AND($N556&gt;='201902'!$E$2,$N556&lt;='201902'!$F$2),'201902'!$G$2,IF(AND($N556&gt;='201902'!$E$3,$N556&lt;='201902'!$F$3),'201902'!$G$3,IF(AND($N556&gt;='201902'!$E$4,$N556&lt;='201902'!$F$4),'201902'!$G$4,IF(AND($N556&gt;='201902'!$E$5,$N556&lt;='201902'!$F$5),'201902'!$G$5,FALSE))))</f>
        <v>0</v>
      </c>
      <c r="Q556" s="5">
        <f>IF(AND($N556&gt;='202001'!$E$2,$N556&lt;='202001'!$F$2),'202001'!$I$2,IF(AND($N556&gt;='202001'!$E$3,$N556&lt;='202001'!$F$3),'202001'!$I$3,IF(AND($N556&gt;='202001'!$E$4,$N556&lt;='202001'!$F$4),'202001'!$I$4,IF(AND($N556&gt;='202001'!$E$5,$N556&lt;='202001'!$F$5),'202001'!$I$5,FALSE))))</f>
        <v>4</v>
      </c>
      <c r="R556" s="5">
        <f>IF(AND($N556&gt;='202001'!$E$2,$N556&lt;='202001'!$F$2),'202001'!$G$2,IF(AND($N556&gt;='202001'!$E$3,$N556&lt;='202001'!$F$3),'202001'!$G$3,IF(AND($N556&gt;='202001'!$E$4,$N556&lt;='202001'!$F$4),'202001'!$G$4,IF(AND($N556&gt;='202001'!$E$5,$N556&lt;='202001'!$F$5),'202001'!$G$5,FALSE))))</f>
        <v>0</v>
      </c>
    </row>
    <row r="557" spans="1:18" x14ac:dyDescent="0.25">
      <c r="A557" s="5">
        <v>132348553</v>
      </c>
      <c r="B557" s="5">
        <v>13234855</v>
      </c>
      <c r="C557" s="5">
        <v>3</v>
      </c>
      <c r="D557" s="4" t="s">
        <v>953</v>
      </c>
      <c r="E557" s="4" t="s">
        <v>954</v>
      </c>
      <c r="F557" s="4">
        <v>1635701</v>
      </c>
      <c r="G557" s="4">
        <v>1363085</v>
      </c>
      <c r="H557" s="4">
        <v>2681218</v>
      </c>
      <c r="I557" s="4">
        <v>1635701</v>
      </c>
      <c r="J557" s="4">
        <v>1635701</v>
      </c>
      <c r="K557" s="4">
        <v>2742719</v>
      </c>
      <c r="L557" s="4">
        <v>11694125</v>
      </c>
      <c r="M557" s="4"/>
      <c r="N557" s="8">
        <v>1949020</v>
      </c>
      <c r="O557" s="4">
        <f>IF(AND($N557&gt;='201902'!$E$2,$N557&lt;='201902'!$F$2),'201902'!$I$2,IF(AND($N557&gt;='201902'!$E$3,$N557&lt;='201902'!$F$3),'201902'!$I$3,IF(AND($N557&gt;='201902'!$E$4,$N557&lt;='201902'!$F$4),'201902'!$I$4,IF(AND($N557&gt;='201902'!$E$5,$N557&lt;='201902'!$F$5),'201902'!$I$5,FALSE))))</f>
        <v>4</v>
      </c>
      <c r="P557" s="5">
        <f>IF(AND($N557&gt;='201902'!$E$2,$N557&lt;='201902'!$F$2),'201902'!$G$2,IF(AND($N557&gt;='201902'!$E$3,$N557&lt;='201902'!$F$3),'201902'!$G$3,IF(AND($N557&gt;='201902'!$E$4,$N557&lt;='201902'!$F$4),'201902'!$G$4,IF(AND($N557&gt;='201902'!$E$5,$N557&lt;='201902'!$F$5),'201902'!$G$5,FALSE))))</f>
        <v>0</v>
      </c>
      <c r="Q557" s="5">
        <f>IF(AND($N557&gt;='202001'!$E$2,$N557&lt;='202001'!$F$2),'202001'!$I$2,IF(AND($N557&gt;='202001'!$E$3,$N557&lt;='202001'!$F$3),'202001'!$I$3,IF(AND($N557&gt;='202001'!$E$4,$N557&lt;='202001'!$F$4),'202001'!$I$4,IF(AND($N557&gt;='202001'!$E$5,$N557&lt;='202001'!$F$5),'202001'!$I$5,FALSE))))</f>
        <v>4</v>
      </c>
      <c r="R557" s="5">
        <f>IF(AND($N557&gt;='202001'!$E$2,$N557&lt;='202001'!$F$2),'202001'!$G$2,IF(AND($N557&gt;='202001'!$E$3,$N557&lt;='202001'!$F$3),'202001'!$G$3,IF(AND($N557&gt;='202001'!$E$4,$N557&lt;='202001'!$F$4),'202001'!$G$4,IF(AND($N557&gt;='202001'!$E$5,$N557&lt;='202001'!$F$5),'202001'!$G$5,FALSE))))</f>
        <v>0</v>
      </c>
    </row>
    <row r="558" spans="1:18" x14ac:dyDescent="0.25">
      <c r="A558" s="5">
        <v>132398542</v>
      </c>
      <c r="B558" s="5">
        <v>13239854</v>
      </c>
      <c r="C558" s="5">
        <v>2</v>
      </c>
      <c r="D558" s="4" t="s">
        <v>955</v>
      </c>
      <c r="E558" s="4" t="s">
        <v>956</v>
      </c>
      <c r="F558" s="4">
        <v>2034191</v>
      </c>
      <c r="G558" s="4">
        <v>2617372</v>
      </c>
      <c r="H558" s="4">
        <v>4046512</v>
      </c>
      <c r="I558" s="4">
        <v>2323232</v>
      </c>
      <c r="J558" s="4">
        <v>2323232</v>
      </c>
      <c r="K558" s="4">
        <v>4070150</v>
      </c>
      <c r="L558" s="4">
        <v>17414689</v>
      </c>
      <c r="M558" s="4"/>
      <c r="N558" s="8">
        <v>2902448</v>
      </c>
      <c r="O558" s="4">
        <f>IF(AND($N558&gt;='201902'!$E$2,$N558&lt;='201902'!$F$2),'201902'!$I$2,IF(AND($N558&gt;='201902'!$E$3,$N558&lt;='201902'!$F$3),'201902'!$I$3,IF(AND($N558&gt;='201902'!$E$4,$N558&lt;='201902'!$F$4),'201902'!$I$4,IF(AND($N558&gt;='201902'!$E$5,$N558&lt;='201902'!$F$5),'201902'!$I$5,FALSE))))</f>
        <v>4</v>
      </c>
      <c r="P558" s="5">
        <f>IF(AND($N558&gt;='201902'!$E$2,$N558&lt;='201902'!$F$2),'201902'!$G$2,IF(AND($N558&gt;='201902'!$E$3,$N558&lt;='201902'!$F$3),'201902'!$G$3,IF(AND($N558&gt;='201902'!$E$4,$N558&lt;='201902'!$F$4),'201902'!$G$4,IF(AND($N558&gt;='201902'!$E$5,$N558&lt;='201902'!$F$5),'201902'!$G$5,FALSE))))</f>
        <v>0</v>
      </c>
      <c r="Q558" s="5">
        <f>IF(AND($N558&gt;='202001'!$E$2,$N558&lt;='202001'!$F$2),'202001'!$I$2,IF(AND($N558&gt;='202001'!$E$3,$N558&lt;='202001'!$F$3),'202001'!$I$3,IF(AND($N558&gt;='202001'!$E$4,$N558&lt;='202001'!$F$4),'202001'!$I$4,IF(AND($N558&gt;='202001'!$E$5,$N558&lt;='202001'!$F$5),'202001'!$I$5,FALSE))))</f>
        <v>4</v>
      </c>
      <c r="R558" s="5">
        <f>IF(AND($N558&gt;='202001'!$E$2,$N558&lt;='202001'!$F$2),'202001'!$G$2,IF(AND($N558&gt;='202001'!$E$3,$N558&lt;='202001'!$F$3),'202001'!$G$3,IF(AND($N558&gt;='202001'!$E$4,$N558&lt;='202001'!$F$4),'202001'!$G$4,IF(AND($N558&gt;='202001'!$E$5,$N558&lt;='202001'!$F$5),'202001'!$G$5,FALSE))))</f>
        <v>0</v>
      </c>
    </row>
    <row r="559" spans="1:18" x14ac:dyDescent="0.25">
      <c r="A559" s="5">
        <v>132418721</v>
      </c>
      <c r="B559" s="5">
        <v>13241872</v>
      </c>
      <c r="C559" s="5">
        <v>1</v>
      </c>
      <c r="D559" s="4" t="s">
        <v>957</v>
      </c>
      <c r="E559" s="4" t="s">
        <v>958</v>
      </c>
      <c r="F559" s="4">
        <v>1981532</v>
      </c>
      <c r="G559" s="4">
        <v>1898532</v>
      </c>
      <c r="H559" s="4">
        <v>3595426</v>
      </c>
      <c r="I559" s="4">
        <v>1898532</v>
      </c>
      <c r="J559" s="4">
        <v>1898532</v>
      </c>
      <c r="K559" s="4">
        <v>3595427</v>
      </c>
      <c r="L559" s="4">
        <v>14867981</v>
      </c>
      <c r="M559" s="4"/>
      <c r="N559" s="8">
        <v>2477996</v>
      </c>
      <c r="O559" s="4">
        <f>IF(AND($N559&gt;='201902'!$E$2,$N559&lt;='201902'!$F$2),'201902'!$I$2,IF(AND($N559&gt;='201902'!$E$3,$N559&lt;='201902'!$F$3),'201902'!$I$3,IF(AND($N559&gt;='201902'!$E$4,$N559&lt;='201902'!$F$4),'201902'!$I$4,IF(AND($N559&gt;='201902'!$E$5,$N559&lt;='201902'!$F$5),'201902'!$I$5,FALSE))))</f>
        <v>4</v>
      </c>
      <c r="P559" s="5">
        <f>IF(AND($N559&gt;='201902'!$E$2,$N559&lt;='201902'!$F$2),'201902'!$G$2,IF(AND($N559&gt;='201902'!$E$3,$N559&lt;='201902'!$F$3),'201902'!$G$3,IF(AND($N559&gt;='201902'!$E$4,$N559&lt;='201902'!$F$4),'201902'!$G$4,IF(AND($N559&gt;='201902'!$E$5,$N559&lt;='201902'!$F$5),'201902'!$G$5,FALSE))))</f>
        <v>0</v>
      </c>
      <c r="Q559" s="5">
        <f>IF(AND($N559&gt;='202001'!$E$2,$N559&lt;='202001'!$F$2),'202001'!$I$2,IF(AND($N559&gt;='202001'!$E$3,$N559&lt;='202001'!$F$3),'202001'!$I$3,IF(AND($N559&gt;='202001'!$E$4,$N559&lt;='202001'!$F$4),'202001'!$I$4,IF(AND($N559&gt;='202001'!$E$5,$N559&lt;='202001'!$F$5),'202001'!$I$5,FALSE))))</f>
        <v>4</v>
      </c>
      <c r="R559" s="5">
        <f>IF(AND($N559&gt;='202001'!$E$2,$N559&lt;='202001'!$F$2),'202001'!$G$2,IF(AND($N559&gt;='202001'!$E$3,$N559&lt;='202001'!$F$3),'202001'!$G$3,IF(AND($N559&gt;='202001'!$E$4,$N559&lt;='202001'!$F$4),'202001'!$G$4,IF(AND($N559&gt;='202001'!$E$5,$N559&lt;='202001'!$F$5),'202001'!$G$5,FALSE))))</f>
        <v>0</v>
      </c>
    </row>
    <row r="560" spans="1:18" x14ac:dyDescent="0.25">
      <c r="A560" s="5">
        <v>132526893</v>
      </c>
      <c r="B560" s="5">
        <v>13252689</v>
      </c>
      <c r="C560" s="5">
        <v>3</v>
      </c>
      <c r="D560" s="4" t="s">
        <v>4065</v>
      </c>
      <c r="E560" s="4" t="s">
        <v>4066</v>
      </c>
      <c r="F560" s="4">
        <v>1999453</v>
      </c>
      <c r="G560" s="4">
        <v>1999453</v>
      </c>
      <c r="H560" s="4">
        <v>1999453</v>
      </c>
      <c r="I560" s="4">
        <v>1999453</v>
      </c>
      <c r="J560" s="4">
        <v>1999453</v>
      </c>
      <c r="K560" s="4">
        <v>1999453</v>
      </c>
      <c r="L560" s="4">
        <v>11996718</v>
      </c>
      <c r="M560" s="4"/>
      <c r="N560" s="8">
        <v>1999453</v>
      </c>
      <c r="O560" s="4">
        <f>IF(AND($N560&gt;='201902'!$E$2,$N560&lt;='201902'!$F$2),'201902'!$I$2,IF(AND($N560&gt;='201902'!$E$3,$N560&lt;='201902'!$F$3),'201902'!$I$3,IF(AND($N560&gt;='201902'!$E$4,$N560&lt;='201902'!$F$4),'201902'!$I$4,IF(AND($N560&gt;='201902'!$E$5,$N560&lt;='201902'!$F$5),'201902'!$I$5,FALSE))))</f>
        <v>4</v>
      </c>
      <c r="P560" s="5">
        <f>IF(AND($N560&gt;='201902'!$E$2,$N560&lt;='201902'!$F$2),'201902'!$G$2,IF(AND($N560&gt;='201902'!$E$3,$N560&lt;='201902'!$F$3),'201902'!$G$3,IF(AND($N560&gt;='201902'!$E$4,$N560&lt;='201902'!$F$4),'201902'!$G$4,IF(AND($N560&gt;='201902'!$E$5,$N560&lt;='201902'!$F$5),'201902'!$G$5,FALSE))))</f>
        <v>0</v>
      </c>
      <c r="Q560" s="5">
        <f>IF(AND($N560&gt;='202001'!$E$2,$N560&lt;='202001'!$F$2),'202001'!$I$2,IF(AND($N560&gt;='202001'!$E$3,$N560&lt;='202001'!$F$3),'202001'!$I$3,IF(AND($N560&gt;='202001'!$E$4,$N560&lt;='202001'!$F$4),'202001'!$I$4,IF(AND($N560&gt;='202001'!$E$5,$N560&lt;='202001'!$F$5),'202001'!$I$5,FALSE))))</f>
        <v>4</v>
      </c>
      <c r="R560" s="5">
        <f>IF(AND($N560&gt;='202001'!$E$2,$N560&lt;='202001'!$F$2),'202001'!$G$2,IF(AND($N560&gt;='202001'!$E$3,$N560&lt;='202001'!$F$3),'202001'!$G$3,IF(AND($N560&gt;='202001'!$E$4,$N560&lt;='202001'!$F$4),'202001'!$G$4,IF(AND($N560&gt;='202001'!$E$5,$N560&lt;='202001'!$F$5),'202001'!$G$5,FALSE))))</f>
        <v>0</v>
      </c>
    </row>
    <row r="561" spans="1:18" x14ac:dyDescent="0.25">
      <c r="A561" s="5">
        <v>132576270</v>
      </c>
      <c r="B561" s="5">
        <v>13257627</v>
      </c>
      <c r="C561" s="5">
        <v>0</v>
      </c>
      <c r="D561" s="4" t="s">
        <v>959</v>
      </c>
      <c r="E561" s="4" t="s">
        <v>960</v>
      </c>
      <c r="F561" s="4">
        <v>1718701</v>
      </c>
      <c r="G561" s="4">
        <v>1635701</v>
      </c>
      <c r="H561" s="4">
        <v>3134585</v>
      </c>
      <c r="I561" s="4">
        <v>1635701</v>
      </c>
      <c r="J561" s="4">
        <v>1635701</v>
      </c>
      <c r="K561" s="4">
        <v>3134585</v>
      </c>
      <c r="L561" s="4">
        <v>12894974</v>
      </c>
      <c r="M561" s="4"/>
      <c r="N561" s="8">
        <v>2149162</v>
      </c>
      <c r="O561" s="4">
        <f>IF(AND($N561&gt;='201902'!$E$2,$N561&lt;='201902'!$F$2),'201902'!$I$2,IF(AND($N561&gt;='201902'!$E$3,$N561&lt;='201902'!$F$3),'201902'!$I$3,IF(AND($N561&gt;='201902'!$E$4,$N561&lt;='201902'!$F$4),'201902'!$I$4,IF(AND($N561&gt;='201902'!$E$5,$N561&lt;='201902'!$F$5),'201902'!$I$5,FALSE))))</f>
        <v>4</v>
      </c>
      <c r="P561" s="5">
        <f>IF(AND($N561&gt;='201902'!$E$2,$N561&lt;='201902'!$F$2),'201902'!$G$2,IF(AND($N561&gt;='201902'!$E$3,$N561&lt;='201902'!$F$3),'201902'!$G$3,IF(AND($N561&gt;='201902'!$E$4,$N561&lt;='201902'!$F$4),'201902'!$G$4,IF(AND($N561&gt;='201902'!$E$5,$N561&lt;='201902'!$F$5),'201902'!$G$5,FALSE))))</f>
        <v>0</v>
      </c>
      <c r="Q561" s="5">
        <f>IF(AND($N561&gt;='202001'!$E$2,$N561&lt;='202001'!$F$2),'202001'!$I$2,IF(AND($N561&gt;='202001'!$E$3,$N561&lt;='202001'!$F$3),'202001'!$I$3,IF(AND($N561&gt;='202001'!$E$4,$N561&lt;='202001'!$F$4),'202001'!$I$4,IF(AND($N561&gt;='202001'!$E$5,$N561&lt;='202001'!$F$5),'202001'!$I$5,FALSE))))</f>
        <v>4</v>
      </c>
      <c r="R561" s="5">
        <f>IF(AND($N561&gt;='202001'!$E$2,$N561&lt;='202001'!$F$2),'202001'!$G$2,IF(AND($N561&gt;='202001'!$E$3,$N561&lt;='202001'!$F$3),'202001'!$G$3,IF(AND($N561&gt;='202001'!$E$4,$N561&lt;='202001'!$F$4),'202001'!$G$4,IF(AND($N561&gt;='202001'!$E$5,$N561&lt;='202001'!$F$5),'202001'!$G$5,FALSE))))</f>
        <v>0</v>
      </c>
    </row>
    <row r="562" spans="1:18" x14ac:dyDescent="0.25">
      <c r="A562" s="5">
        <v>132644896</v>
      </c>
      <c r="B562" s="5">
        <v>13264489</v>
      </c>
      <c r="C562" s="5">
        <v>6</v>
      </c>
      <c r="D562" s="4" t="s">
        <v>961</v>
      </c>
      <c r="E562" s="4" t="s">
        <v>962</v>
      </c>
      <c r="F562" s="4">
        <v>1986513</v>
      </c>
      <c r="G562" s="4">
        <v>1986513</v>
      </c>
      <c r="H562" s="4">
        <v>1986513</v>
      </c>
      <c r="I562" s="4">
        <v>1986513</v>
      </c>
      <c r="J562" s="4">
        <v>1986513</v>
      </c>
      <c r="K562" s="4">
        <v>1986513</v>
      </c>
      <c r="L562" s="4">
        <v>11919078</v>
      </c>
      <c r="M562" s="4"/>
      <c r="N562" s="8">
        <v>1986513</v>
      </c>
      <c r="O562" s="4">
        <f>IF(AND($N562&gt;='201902'!$E$2,$N562&lt;='201902'!$F$2),'201902'!$I$2,IF(AND($N562&gt;='201902'!$E$3,$N562&lt;='201902'!$F$3),'201902'!$I$3,IF(AND($N562&gt;='201902'!$E$4,$N562&lt;='201902'!$F$4),'201902'!$I$4,IF(AND($N562&gt;='201902'!$E$5,$N562&lt;='201902'!$F$5),'201902'!$I$5,FALSE))))</f>
        <v>4</v>
      </c>
      <c r="P562" s="5">
        <f>IF(AND($N562&gt;='201902'!$E$2,$N562&lt;='201902'!$F$2),'201902'!$G$2,IF(AND($N562&gt;='201902'!$E$3,$N562&lt;='201902'!$F$3),'201902'!$G$3,IF(AND($N562&gt;='201902'!$E$4,$N562&lt;='201902'!$F$4),'201902'!$G$4,IF(AND($N562&gt;='201902'!$E$5,$N562&lt;='201902'!$F$5),'201902'!$G$5,FALSE))))</f>
        <v>0</v>
      </c>
      <c r="Q562" s="5">
        <f>IF(AND($N562&gt;='202001'!$E$2,$N562&lt;='202001'!$F$2),'202001'!$I$2,IF(AND($N562&gt;='202001'!$E$3,$N562&lt;='202001'!$F$3),'202001'!$I$3,IF(AND($N562&gt;='202001'!$E$4,$N562&lt;='202001'!$F$4),'202001'!$I$4,IF(AND($N562&gt;='202001'!$E$5,$N562&lt;='202001'!$F$5),'202001'!$I$5,FALSE))))</f>
        <v>4</v>
      </c>
      <c r="R562" s="5">
        <f>IF(AND($N562&gt;='202001'!$E$2,$N562&lt;='202001'!$F$2),'202001'!$G$2,IF(AND($N562&gt;='202001'!$E$3,$N562&lt;='202001'!$F$3),'202001'!$G$3,IF(AND($N562&gt;='202001'!$E$4,$N562&lt;='202001'!$F$4),'202001'!$G$4,IF(AND($N562&gt;='202001'!$E$5,$N562&lt;='202001'!$F$5),'202001'!$G$5,FALSE))))</f>
        <v>0</v>
      </c>
    </row>
    <row r="563" spans="1:18" x14ac:dyDescent="0.25">
      <c r="A563" s="4" t="s">
        <v>963</v>
      </c>
      <c r="B563" s="5">
        <v>13280902</v>
      </c>
      <c r="C563" s="4" t="s">
        <v>3857</v>
      </c>
      <c r="D563" s="4" t="s">
        <v>964</v>
      </c>
      <c r="E563" s="4" t="s">
        <v>965</v>
      </c>
      <c r="F563" s="4">
        <v>2443116</v>
      </c>
      <c r="G563" s="4">
        <v>2360116</v>
      </c>
      <c r="H563" s="4">
        <v>4177528</v>
      </c>
      <c r="I563" s="4">
        <v>2360116</v>
      </c>
      <c r="J563" s="4">
        <v>2360116</v>
      </c>
      <c r="K563" s="4">
        <v>4177528</v>
      </c>
      <c r="L563" s="4">
        <v>17878520</v>
      </c>
      <c r="M563" s="4"/>
      <c r="N563" s="8">
        <v>2979753</v>
      </c>
      <c r="O563" s="4">
        <f>IF(AND($N563&gt;='201902'!$E$2,$N563&lt;='201902'!$F$2),'201902'!$I$2,IF(AND($N563&gt;='201902'!$E$3,$N563&lt;='201902'!$F$3),'201902'!$I$3,IF(AND($N563&gt;='201902'!$E$4,$N563&lt;='201902'!$F$4),'201902'!$I$4,IF(AND($N563&gt;='201902'!$E$5,$N563&lt;='201902'!$F$5),'201902'!$I$5,FALSE))))</f>
        <v>4</v>
      </c>
      <c r="P563" s="5">
        <f>IF(AND($N563&gt;='201902'!$E$2,$N563&lt;='201902'!$F$2),'201902'!$G$2,IF(AND($N563&gt;='201902'!$E$3,$N563&lt;='201902'!$F$3),'201902'!$G$3,IF(AND($N563&gt;='201902'!$E$4,$N563&lt;='201902'!$F$4),'201902'!$G$4,IF(AND($N563&gt;='201902'!$E$5,$N563&lt;='201902'!$F$5),'201902'!$G$5,FALSE))))</f>
        <v>0</v>
      </c>
      <c r="Q563" s="5">
        <f>IF(AND($N563&gt;='202001'!$E$2,$N563&lt;='202001'!$F$2),'202001'!$I$2,IF(AND($N563&gt;='202001'!$E$3,$N563&lt;='202001'!$F$3),'202001'!$I$3,IF(AND($N563&gt;='202001'!$E$4,$N563&lt;='202001'!$F$4),'202001'!$I$4,IF(AND($N563&gt;='202001'!$E$5,$N563&lt;='202001'!$F$5),'202001'!$I$5,FALSE))))</f>
        <v>4</v>
      </c>
      <c r="R563" s="5">
        <f>IF(AND($N563&gt;='202001'!$E$2,$N563&lt;='202001'!$F$2),'202001'!$G$2,IF(AND($N563&gt;='202001'!$E$3,$N563&lt;='202001'!$F$3),'202001'!$G$3,IF(AND($N563&gt;='202001'!$E$4,$N563&lt;='202001'!$F$4),'202001'!$G$4,IF(AND($N563&gt;='202001'!$E$5,$N563&lt;='202001'!$F$5),'202001'!$G$5,FALSE))))</f>
        <v>0</v>
      </c>
    </row>
    <row r="564" spans="1:18" x14ac:dyDescent="0.25">
      <c r="A564" s="5">
        <v>132856788</v>
      </c>
      <c r="B564" s="5">
        <v>13285678</v>
      </c>
      <c r="C564" s="5">
        <v>8</v>
      </c>
      <c r="D564" s="4" t="s">
        <v>966</v>
      </c>
      <c r="E564" s="4" t="s">
        <v>967</v>
      </c>
      <c r="F564" s="4">
        <v>894852</v>
      </c>
      <c r="G564" s="4">
        <v>780145</v>
      </c>
      <c r="H564" s="4">
        <v>1512469</v>
      </c>
      <c r="I564" s="4">
        <v>766392</v>
      </c>
      <c r="J564" s="4">
        <v>766392</v>
      </c>
      <c r="K564" s="4">
        <v>1472958</v>
      </c>
      <c r="L564" s="4">
        <v>6193208</v>
      </c>
      <c r="M564" s="4"/>
      <c r="N564" s="8">
        <v>1032201</v>
      </c>
      <c r="O564" s="4">
        <f>IF(AND($N564&gt;='201902'!$E$2,$N564&lt;='201902'!$F$2),'201902'!$I$2,IF(AND($N564&gt;='201902'!$E$3,$N564&lt;='201902'!$F$3),'201902'!$I$3,IF(AND($N564&gt;='201902'!$E$4,$N564&lt;='201902'!$F$4),'201902'!$I$4,IF(AND($N564&gt;='201902'!$E$5,$N564&lt;='201902'!$F$5),'201902'!$I$5,FALSE))))</f>
        <v>4</v>
      </c>
      <c r="P564" s="5">
        <f>IF(AND($N564&gt;='201902'!$E$2,$N564&lt;='201902'!$F$2),'201902'!$G$2,IF(AND($N564&gt;='201902'!$E$3,$N564&lt;='201902'!$F$3),'201902'!$G$3,IF(AND($N564&gt;='201902'!$E$4,$N564&lt;='201902'!$F$4),'201902'!$G$4,IF(AND($N564&gt;='201902'!$E$5,$N564&lt;='201902'!$F$5),'201902'!$G$5,FALSE))))</f>
        <v>0</v>
      </c>
      <c r="Q564" s="5">
        <f>IF(AND($N564&gt;='202001'!$E$2,$N564&lt;='202001'!$F$2),'202001'!$I$2,IF(AND($N564&gt;='202001'!$E$3,$N564&lt;='202001'!$F$3),'202001'!$I$3,IF(AND($N564&gt;='202001'!$E$4,$N564&lt;='202001'!$F$4),'202001'!$I$4,IF(AND($N564&gt;='202001'!$E$5,$N564&lt;='202001'!$F$5),'202001'!$I$5,FALSE))))</f>
        <v>4</v>
      </c>
      <c r="R564" s="5">
        <f>IF(AND($N564&gt;='202001'!$E$2,$N564&lt;='202001'!$F$2),'202001'!$G$2,IF(AND($N564&gt;='202001'!$E$3,$N564&lt;='202001'!$F$3),'202001'!$G$3,IF(AND($N564&gt;='202001'!$E$4,$N564&lt;='202001'!$F$4),'202001'!$G$4,IF(AND($N564&gt;='202001'!$E$5,$N564&lt;='202001'!$F$5),'202001'!$G$5,FALSE))))</f>
        <v>0</v>
      </c>
    </row>
    <row r="565" spans="1:18" x14ac:dyDescent="0.25">
      <c r="A565" s="5">
        <v>132923981</v>
      </c>
      <c r="B565" s="5">
        <v>13292398</v>
      </c>
      <c r="C565" s="5">
        <v>1</v>
      </c>
      <c r="D565" s="4" t="s">
        <v>968</v>
      </c>
      <c r="E565" s="4" t="s">
        <v>969</v>
      </c>
      <c r="F565" s="4">
        <v>776926</v>
      </c>
      <c r="G565" s="4">
        <v>712061</v>
      </c>
      <c r="H565" s="4">
        <v>1365445</v>
      </c>
      <c r="I565" s="4">
        <v>712061</v>
      </c>
      <c r="J565" s="4">
        <v>712061</v>
      </c>
      <c r="K565" s="4">
        <v>1380293</v>
      </c>
      <c r="L565" s="4">
        <v>5658847</v>
      </c>
      <c r="M565" s="4"/>
      <c r="N565" s="8">
        <v>943141</v>
      </c>
      <c r="O565" s="4">
        <f>IF(AND($N565&gt;='201902'!$E$2,$N565&lt;='201902'!$F$2),'201902'!$I$2,IF(AND($N565&gt;='201902'!$E$3,$N565&lt;='201902'!$F$3),'201902'!$I$3,IF(AND($N565&gt;='201902'!$E$4,$N565&lt;='201902'!$F$4),'201902'!$I$4,IF(AND($N565&gt;='201902'!$E$5,$N565&lt;='201902'!$F$5),'201902'!$I$5,FALSE))))</f>
        <v>4</v>
      </c>
      <c r="P565" s="5">
        <f>IF(AND($N565&gt;='201902'!$E$2,$N565&lt;='201902'!$F$2),'201902'!$G$2,IF(AND($N565&gt;='201902'!$E$3,$N565&lt;='201902'!$F$3),'201902'!$G$3,IF(AND($N565&gt;='201902'!$E$4,$N565&lt;='201902'!$F$4),'201902'!$G$4,IF(AND($N565&gt;='201902'!$E$5,$N565&lt;='201902'!$F$5),'201902'!$G$5,FALSE))))</f>
        <v>0</v>
      </c>
      <c r="Q565" s="5">
        <f>IF(AND($N565&gt;='202001'!$E$2,$N565&lt;='202001'!$F$2),'202001'!$I$2,IF(AND($N565&gt;='202001'!$E$3,$N565&lt;='202001'!$F$3),'202001'!$I$3,IF(AND($N565&gt;='202001'!$E$4,$N565&lt;='202001'!$F$4),'202001'!$I$4,IF(AND($N565&gt;='202001'!$E$5,$N565&lt;='202001'!$F$5),'202001'!$I$5,FALSE))))</f>
        <v>4</v>
      </c>
      <c r="R565" s="5">
        <f>IF(AND($N565&gt;='202001'!$E$2,$N565&lt;='202001'!$F$2),'202001'!$G$2,IF(AND($N565&gt;='202001'!$E$3,$N565&lt;='202001'!$F$3),'202001'!$G$3,IF(AND($N565&gt;='202001'!$E$4,$N565&lt;='202001'!$F$4),'202001'!$G$4,IF(AND($N565&gt;='202001'!$E$5,$N565&lt;='202001'!$F$5),'202001'!$G$5,FALSE))))</f>
        <v>0</v>
      </c>
    </row>
    <row r="566" spans="1:18" x14ac:dyDescent="0.25">
      <c r="A566" s="5">
        <v>132993610</v>
      </c>
      <c r="B566" s="5">
        <v>13299361</v>
      </c>
      <c r="C566" s="5">
        <v>0</v>
      </c>
      <c r="D566" s="4" t="s">
        <v>4067</v>
      </c>
      <c r="E566" s="4" t="s">
        <v>4068</v>
      </c>
      <c r="F566" s="4">
        <v>1894319</v>
      </c>
      <c r="G566" s="4"/>
      <c r="H566" s="4"/>
      <c r="I566" s="4"/>
      <c r="J566" s="4"/>
      <c r="K566" s="4"/>
      <c r="L566" s="4">
        <v>1894319</v>
      </c>
      <c r="M566" s="4"/>
      <c r="N566" s="8">
        <v>1894319</v>
      </c>
      <c r="O566" s="4">
        <f>IF(AND($N566&gt;='201902'!$E$2,$N566&lt;='201902'!$F$2),'201902'!$I$2,IF(AND($N566&gt;='201902'!$E$3,$N566&lt;='201902'!$F$3),'201902'!$I$3,IF(AND($N566&gt;='201902'!$E$4,$N566&lt;='201902'!$F$4),'201902'!$I$4,IF(AND($N566&gt;='201902'!$E$5,$N566&lt;='201902'!$F$5),'201902'!$I$5,FALSE))))</f>
        <v>4</v>
      </c>
      <c r="P566" s="5">
        <f>IF(AND($N566&gt;='201902'!$E$2,$N566&lt;='201902'!$F$2),'201902'!$G$2,IF(AND($N566&gt;='201902'!$E$3,$N566&lt;='201902'!$F$3),'201902'!$G$3,IF(AND($N566&gt;='201902'!$E$4,$N566&lt;='201902'!$F$4),'201902'!$G$4,IF(AND($N566&gt;='201902'!$E$5,$N566&lt;='201902'!$F$5),'201902'!$G$5,FALSE))))</f>
        <v>0</v>
      </c>
      <c r="Q566" s="5">
        <f>IF(AND($N566&gt;='202001'!$E$2,$N566&lt;='202001'!$F$2),'202001'!$I$2,IF(AND($N566&gt;='202001'!$E$3,$N566&lt;='202001'!$F$3),'202001'!$I$3,IF(AND($N566&gt;='202001'!$E$4,$N566&lt;='202001'!$F$4),'202001'!$I$4,IF(AND($N566&gt;='202001'!$E$5,$N566&lt;='202001'!$F$5),'202001'!$I$5,FALSE))))</f>
        <v>4</v>
      </c>
      <c r="R566" s="5">
        <f>IF(AND($N566&gt;='202001'!$E$2,$N566&lt;='202001'!$F$2),'202001'!$G$2,IF(AND($N566&gt;='202001'!$E$3,$N566&lt;='202001'!$F$3),'202001'!$G$3,IF(AND($N566&gt;='202001'!$E$4,$N566&lt;='202001'!$F$4),'202001'!$G$4,IF(AND($N566&gt;='202001'!$E$5,$N566&lt;='202001'!$F$5),'202001'!$G$5,FALSE))))</f>
        <v>0</v>
      </c>
    </row>
    <row r="567" spans="1:18" x14ac:dyDescent="0.25">
      <c r="A567" s="5">
        <v>133058117</v>
      </c>
      <c r="B567" s="5">
        <v>13305811</v>
      </c>
      <c r="C567" s="5">
        <v>7</v>
      </c>
      <c r="D567" s="4" t="s">
        <v>970</v>
      </c>
      <c r="E567" s="4" t="s">
        <v>971</v>
      </c>
      <c r="F567" s="4">
        <v>2347832</v>
      </c>
      <c r="G567" s="4">
        <v>2347832</v>
      </c>
      <c r="H567" s="4">
        <v>2347832</v>
      </c>
      <c r="I567" s="4">
        <v>2347832</v>
      </c>
      <c r="J567" s="4">
        <v>2347832</v>
      </c>
      <c r="K567" s="4">
        <v>2347832</v>
      </c>
      <c r="L567" s="4">
        <v>14086992</v>
      </c>
      <c r="M567" s="4"/>
      <c r="N567" s="8">
        <v>2347832</v>
      </c>
      <c r="O567" s="4">
        <f>IF(AND($N567&gt;='201902'!$E$2,$N567&lt;='201902'!$F$2),'201902'!$I$2,IF(AND($N567&gt;='201902'!$E$3,$N567&lt;='201902'!$F$3),'201902'!$I$3,IF(AND($N567&gt;='201902'!$E$4,$N567&lt;='201902'!$F$4),'201902'!$I$4,IF(AND($N567&gt;='201902'!$E$5,$N567&lt;='201902'!$F$5),'201902'!$I$5,FALSE))))</f>
        <v>4</v>
      </c>
      <c r="P567" s="5">
        <f>IF(AND($N567&gt;='201902'!$E$2,$N567&lt;='201902'!$F$2),'201902'!$G$2,IF(AND($N567&gt;='201902'!$E$3,$N567&lt;='201902'!$F$3),'201902'!$G$3,IF(AND($N567&gt;='201902'!$E$4,$N567&lt;='201902'!$F$4),'201902'!$G$4,IF(AND($N567&gt;='201902'!$E$5,$N567&lt;='201902'!$F$5),'201902'!$G$5,FALSE))))</f>
        <v>0</v>
      </c>
      <c r="Q567" s="5">
        <f>IF(AND($N567&gt;='202001'!$E$2,$N567&lt;='202001'!$F$2),'202001'!$I$2,IF(AND($N567&gt;='202001'!$E$3,$N567&lt;='202001'!$F$3),'202001'!$I$3,IF(AND($N567&gt;='202001'!$E$4,$N567&lt;='202001'!$F$4),'202001'!$I$4,IF(AND($N567&gt;='202001'!$E$5,$N567&lt;='202001'!$F$5),'202001'!$I$5,FALSE))))</f>
        <v>4</v>
      </c>
      <c r="R567" s="5">
        <f>IF(AND($N567&gt;='202001'!$E$2,$N567&lt;='202001'!$F$2),'202001'!$G$2,IF(AND($N567&gt;='202001'!$E$3,$N567&lt;='202001'!$F$3),'202001'!$G$3,IF(AND($N567&gt;='202001'!$E$4,$N567&lt;='202001'!$F$4),'202001'!$G$4,IF(AND($N567&gt;='202001'!$E$5,$N567&lt;='202001'!$F$5),'202001'!$G$5,FALSE))))</f>
        <v>0</v>
      </c>
    </row>
    <row r="568" spans="1:18" x14ac:dyDescent="0.25">
      <c r="A568" s="5">
        <v>133092722</v>
      </c>
      <c r="B568" s="5">
        <v>13309272</v>
      </c>
      <c r="C568" s="5">
        <v>2</v>
      </c>
      <c r="D568" s="4" t="s">
        <v>972</v>
      </c>
      <c r="E568" s="4" t="s">
        <v>973</v>
      </c>
      <c r="F568" s="4">
        <v>1830097</v>
      </c>
      <c r="G568" s="4">
        <v>1747097</v>
      </c>
      <c r="H568" s="4">
        <v>3063272</v>
      </c>
      <c r="I568" s="4">
        <v>1747097</v>
      </c>
      <c r="J568" s="4">
        <v>1747097</v>
      </c>
      <c r="K568" s="4">
        <v>3063272</v>
      </c>
      <c r="L568" s="4">
        <v>13197932</v>
      </c>
      <c r="M568" s="4"/>
      <c r="N568" s="8">
        <v>2199655</v>
      </c>
      <c r="O568" s="4">
        <f>IF(AND($N568&gt;='201902'!$E$2,$N568&lt;='201902'!$F$2),'201902'!$I$2,IF(AND($N568&gt;='201902'!$E$3,$N568&lt;='201902'!$F$3),'201902'!$I$3,IF(AND($N568&gt;='201902'!$E$4,$N568&lt;='201902'!$F$4),'201902'!$I$4,IF(AND($N568&gt;='201902'!$E$5,$N568&lt;='201902'!$F$5),'201902'!$I$5,FALSE))))</f>
        <v>4</v>
      </c>
      <c r="P568" s="5">
        <f>IF(AND($N568&gt;='201902'!$E$2,$N568&lt;='201902'!$F$2),'201902'!$G$2,IF(AND($N568&gt;='201902'!$E$3,$N568&lt;='201902'!$F$3),'201902'!$G$3,IF(AND($N568&gt;='201902'!$E$4,$N568&lt;='201902'!$F$4),'201902'!$G$4,IF(AND($N568&gt;='201902'!$E$5,$N568&lt;='201902'!$F$5),'201902'!$G$5,FALSE))))</f>
        <v>0</v>
      </c>
      <c r="Q568" s="5">
        <f>IF(AND($N568&gt;='202001'!$E$2,$N568&lt;='202001'!$F$2),'202001'!$I$2,IF(AND($N568&gt;='202001'!$E$3,$N568&lt;='202001'!$F$3),'202001'!$I$3,IF(AND($N568&gt;='202001'!$E$4,$N568&lt;='202001'!$F$4),'202001'!$I$4,IF(AND($N568&gt;='202001'!$E$5,$N568&lt;='202001'!$F$5),'202001'!$I$5,FALSE))))</f>
        <v>4</v>
      </c>
      <c r="R568" s="5">
        <f>IF(AND($N568&gt;='202001'!$E$2,$N568&lt;='202001'!$F$2),'202001'!$G$2,IF(AND($N568&gt;='202001'!$E$3,$N568&lt;='202001'!$F$3),'202001'!$G$3,IF(AND($N568&gt;='202001'!$E$4,$N568&lt;='202001'!$F$4),'202001'!$G$4,IF(AND($N568&gt;='202001'!$E$5,$N568&lt;='202001'!$F$5),'202001'!$G$5,FALSE))))</f>
        <v>0</v>
      </c>
    </row>
    <row r="569" spans="1:18" x14ac:dyDescent="0.25">
      <c r="A569" s="5">
        <v>133162046</v>
      </c>
      <c r="B569" s="5">
        <v>13316204</v>
      </c>
      <c r="C569" s="5">
        <v>6</v>
      </c>
      <c r="D569" s="4" t="s">
        <v>974</v>
      </c>
      <c r="E569" s="4" t="s">
        <v>975</v>
      </c>
      <c r="F569" s="4">
        <v>1705320</v>
      </c>
      <c r="G569" s="4">
        <v>1622320</v>
      </c>
      <c r="H569" s="4">
        <v>2997724</v>
      </c>
      <c r="I569" s="4">
        <v>1622320</v>
      </c>
      <c r="J569" s="4">
        <v>1622320</v>
      </c>
      <c r="K569" s="4">
        <v>2997724</v>
      </c>
      <c r="L569" s="4">
        <v>12567728</v>
      </c>
      <c r="M569" s="4"/>
      <c r="N569" s="8">
        <v>2094621</v>
      </c>
      <c r="O569" s="4">
        <f>IF(AND($N569&gt;='201902'!$E$2,$N569&lt;='201902'!$F$2),'201902'!$I$2,IF(AND($N569&gt;='201902'!$E$3,$N569&lt;='201902'!$F$3),'201902'!$I$3,IF(AND($N569&gt;='201902'!$E$4,$N569&lt;='201902'!$F$4),'201902'!$I$4,IF(AND($N569&gt;='201902'!$E$5,$N569&lt;='201902'!$F$5),'201902'!$I$5,FALSE))))</f>
        <v>4</v>
      </c>
      <c r="P569" s="5">
        <f>IF(AND($N569&gt;='201902'!$E$2,$N569&lt;='201902'!$F$2),'201902'!$G$2,IF(AND($N569&gt;='201902'!$E$3,$N569&lt;='201902'!$F$3),'201902'!$G$3,IF(AND($N569&gt;='201902'!$E$4,$N569&lt;='201902'!$F$4),'201902'!$G$4,IF(AND($N569&gt;='201902'!$E$5,$N569&lt;='201902'!$F$5),'201902'!$G$5,FALSE))))</f>
        <v>0</v>
      </c>
      <c r="Q569" s="5">
        <f>IF(AND($N569&gt;='202001'!$E$2,$N569&lt;='202001'!$F$2),'202001'!$I$2,IF(AND($N569&gt;='202001'!$E$3,$N569&lt;='202001'!$F$3),'202001'!$I$3,IF(AND($N569&gt;='202001'!$E$4,$N569&lt;='202001'!$F$4),'202001'!$I$4,IF(AND($N569&gt;='202001'!$E$5,$N569&lt;='202001'!$F$5),'202001'!$I$5,FALSE))))</f>
        <v>4</v>
      </c>
      <c r="R569" s="5">
        <f>IF(AND($N569&gt;='202001'!$E$2,$N569&lt;='202001'!$F$2),'202001'!$G$2,IF(AND($N569&gt;='202001'!$E$3,$N569&lt;='202001'!$F$3),'202001'!$G$3,IF(AND($N569&gt;='202001'!$E$4,$N569&lt;='202001'!$F$4),'202001'!$G$4,IF(AND($N569&gt;='202001'!$E$5,$N569&lt;='202001'!$F$5),'202001'!$G$5,FALSE))))</f>
        <v>0</v>
      </c>
    </row>
    <row r="570" spans="1:18" x14ac:dyDescent="0.25">
      <c r="A570" s="5">
        <v>133219064</v>
      </c>
      <c r="B570" s="5">
        <v>13321906</v>
      </c>
      <c r="C570" s="5">
        <v>4</v>
      </c>
      <c r="D570" s="4" t="s">
        <v>976</v>
      </c>
      <c r="E570" s="4" t="s">
        <v>977</v>
      </c>
      <c r="F570" s="4">
        <v>1680331</v>
      </c>
      <c r="G570" s="4">
        <v>1597331</v>
      </c>
      <c r="H570" s="4">
        <v>2972735</v>
      </c>
      <c r="I570" s="4">
        <v>1597331</v>
      </c>
      <c r="J570" s="4">
        <v>1597331</v>
      </c>
      <c r="K570" s="4">
        <v>2972735</v>
      </c>
      <c r="L570" s="4">
        <v>12417794</v>
      </c>
      <c r="M570" s="4"/>
      <c r="N570" s="8">
        <v>2069632</v>
      </c>
      <c r="O570" s="4">
        <f>IF(AND($N570&gt;='201902'!$E$2,$N570&lt;='201902'!$F$2),'201902'!$I$2,IF(AND($N570&gt;='201902'!$E$3,$N570&lt;='201902'!$F$3),'201902'!$I$3,IF(AND($N570&gt;='201902'!$E$4,$N570&lt;='201902'!$F$4),'201902'!$I$4,IF(AND($N570&gt;='201902'!$E$5,$N570&lt;='201902'!$F$5),'201902'!$I$5,FALSE))))</f>
        <v>4</v>
      </c>
      <c r="P570" s="5">
        <f>IF(AND($N570&gt;='201902'!$E$2,$N570&lt;='201902'!$F$2),'201902'!$G$2,IF(AND($N570&gt;='201902'!$E$3,$N570&lt;='201902'!$F$3),'201902'!$G$3,IF(AND($N570&gt;='201902'!$E$4,$N570&lt;='201902'!$F$4),'201902'!$G$4,IF(AND($N570&gt;='201902'!$E$5,$N570&lt;='201902'!$F$5),'201902'!$G$5,FALSE))))</f>
        <v>0</v>
      </c>
      <c r="Q570" s="5">
        <f>IF(AND($N570&gt;='202001'!$E$2,$N570&lt;='202001'!$F$2),'202001'!$I$2,IF(AND($N570&gt;='202001'!$E$3,$N570&lt;='202001'!$F$3),'202001'!$I$3,IF(AND($N570&gt;='202001'!$E$4,$N570&lt;='202001'!$F$4),'202001'!$I$4,IF(AND($N570&gt;='202001'!$E$5,$N570&lt;='202001'!$F$5),'202001'!$I$5,FALSE))))</f>
        <v>4</v>
      </c>
      <c r="R570" s="5">
        <f>IF(AND($N570&gt;='202001'!$E$2,$N570&lt;='202001'!$F$2),'202001'!$G$2,IF(AND($N570&gt;='202001'!$E$3,$N570&lt;='202001'!$F$3),'202001'!$G$3,IF(AND($N570&gt;='202001'!$E$4,$N570&lt;='202001'!$F$4),'202001'!$G$4,IF(AND($N570&gt;='202001'!$E$5,$N570&lt;='202001'!$F$5),'202001'!$G$5,FALSE))))</f>
        <v>0</v>
      </c>
    </row>
    <row r="571" spans="1:18" x14ac:dyDescent="0.25">
      <c r="A571" s="5">
        <v>133244476</v>
      </c>
      <c r="B571" s="5">
        <v>13324447</v>
      </c>
      <c r="C571" s="5">
        <v>6</v>
      </c>
      <c r="D571" s="4" t="s">
        <v>978</v>
      </c>
      <c r="E571" s="4" t="s">
        <v>979</v>
      </c>
      <c r="F571" s="4">
        <v>770499</v>
      </c>
      <c r="G571" s="4">
        <v>651499</v>
      </c>
      <c r="H571" s="4">
        <v>1349007</v>
      </c>
      <c r="I571" s="4">
        <v>651499</v>
      </c>
      <c r="J571" s="4">
        <v>651499</v>
      </c>
      <c r="K571" s="4">
        <v>1289449</v>
      </c>
      <c r="L571" s="4">
        <v>5363452</v>
      </c>
      <c r="M571" s="4"/>
      <c r="N571" s="8">
        <v>893908</v>
      </c>
      <c r="O571" s="4">
        <f>IF(AND($N571&gt;='201902'!$E$2,$N571&lt;='201902'!$F$2),'201902'!$I$2,IF(AND($N571&gt;='201902'!$E$3,$N571&lt;='201902'!$F$3),'201902'!$I$3,IF(AND($N571&gt;='201902'!$E$4,$N571&lt;='201902'!$F$4),'201902'!$I$4,IF(AND($N571&gt;='201902'!$E$5,$N571&lt;='201902'!$F$5),'201902'!$I$5,FALSE))))</f>
        <v>4</v>
      </c>
      <c r="P571" s="5">
        <f>IF(AND($N571&gt;='201902'!$E$2,$N571&lt;='201902'!$F$2),'201902'!$G$2,IF(AND($N571&gt;='201902'!$E$3,$N571&lt;='201902'!$F$3),'201902'!$G$3,IF(AND($N571&gt;='201902'!$E$4,$N571&lt;='201902'!$F$4),'201902'!$G$4,IF(AND($N571&gt;='201902'!$E$5,$N571&lt;='201902'!$F$5),'201902'!$G$5,FALSE))))</f>
        <v>0</v>
      </c>
      <c r="Q571" s="5">
        <f>IF(AND($N571&gt;='202001'!$E$2,$N571&lt;='202001'!$F$2),'202001'!$I$2,IF(AND($N571&gt;='202001'!$E$3,$N571&lt;='202001'!$F$3),'202001'!$I$3,IF(AND($N571&gt;='202001'!$E$4,$N571&lt;='202001'!$F$4),'202001'!$I$4,IF(AND($N571&gt;='202001'!$E$5,$N571&lt;='202001'!$F$5),'202001'!$I$5,FALSE))))</f>
        <v>4</v>
      </c>
      <c r="R571" s="5">
        <f>IF(AND($N571&gt;='202001'!$E$2,$N571&lt;='202001'!$F$2),'202001'!$G$2,IF(AND($N571&gt;='202001'!$E$3,$N571&lt;='202001'!$F$3),'202001'!$G$3,IF(AND($N571&gt;='202001'!$E$4,$N571&lt;='202001'!$F$4),'202001'!$G$4,IF(AND($N571&gt;='202001'!$E$5,$N571&lt;='202001'!$F$5),'202001'!$G$5,FALSE))))</f>
        <v>0</v>
      </c>
    </row>
    <row r="572" spans="1:18" x14ac:dyDescent="0.25">
      <c r="A572" s="5">
        <v>133251022</v>
      </c>
      <c r="B572" s="5">
        <v>13325102</v>
      </c>
      <c r="C572" s="5">
        <v>2</v>
      </c>
      <c r="D572" s="4" t="s">
        <v>2853</v>
      </c>
      <c r="E572" s="4" t="s">
        <v>2854</v>
      </c>
      <c r="F572" s="4">
        <v>1973820</v>
      </c>
      <c r="G572" s="4">
        <v>1898532</v>
      </c>
      <c r="H572" s="4">
        <v>3560147</v>
      </c>
      <c r="I572" s="4">
        <v>1898532</v>
      </c>
      <c r="J572" s="4">
        <v>1898532</v>
      </c>
      <c r="K572" s="4">
        <v>3560147</v>
      </c>
      <c r="L572" s="4">
        <v>14789710</v>
      </c>
      <c r="M572" s="4"/>
      <c r="N572" s="8">
        <v>2464951</v>
      </c>
      <c r="O572" s="4">
        <f>IF(AND($N572&gt;='201902'!$E$2,$N572&lt;='201902'!$F$2),'201902'!$I$2,IF(AND($N572&gt;='201902'!$E$3,$N572&lt;='201902'!$F$3),'201902'!$I$3,IF(AND($N572&gt;='201902'!$E$4,$N572&lt;='201902'!$F$4),'201902'!$I$4,IF(AND($N572&gt;='201902'!$E$5,$N572&lt;='201902'!$F$5),'201902'!$I$5,FALSE))))</f>
        <v>4</v>
      </c>
      <c r="P572" s="5">
        <f>IF(AND($N572&gt;='201902'!$E$2,$N572&lt;='201902'!$F$2),'201902'!$G$2,IF(AND($N572&gt;='201902'!$E$3,$N572&lt;='201902'!$F$3),'201902'!$G$3,IF(AND($N572&gt;='201902'!$E$4,$N572&lt;='201902'!$F$4),'201902'!$G$4,IF(AND($N572&gt;='201902'!$E$5,$N572&lt;='201902'!$F$5),'201902'!$G$5,FALSE))))</f>
        <v>0</v>
      </c>
      <c r="Q572" s="5">
        <f>IF(AND($N572&gt;='202001'!$E$2,$N572&lt;='202001'!$F$2),'202001'!$I$2,IF(AND($N572&gt;='202001'!$E$3,$N572&lt;='202001'!$F$3),'202001'!$I$3,IF(AND($N572&gt;='202001'!$E$4,$N572&lt;='202001'!$F$4),'202001'!$I$4,IF(AND($N572&gt;='202001'!$E$5,$N572&lt;='202001'!$F$5),'202001'!$I$5,FALSE))))</f>
        <v>4</v>
      </c>
      <c r="R572" s="5">
        <f>IF(AND($N572&gt;='202001'!$E$2,$N572&lt;='202001'!$F$2),'202001'!$G$2,IF(AND($N572&gt;='202001'!$E$3,$N572&lt;='202001'!$F$3),'202001'!$G$3,IF(AND($N572&gt;='202001'!$E$4,$N572&lt;='202001'!$F$4),'202001'!$G$4,IF(AND($N572&gt;='202001'!$E$5,$N572&lt;='202001'!$F$5),'202001'!$G$5,FALSE))))</f>
        <v>0</v>
      </c>
    </row>
    <row r="573" spans="1:18" x14ac:dyDescent="0.25">
      <c r="A573" s="5">
        <v>133294406</v>
      </c>
      <c r="B573" s="5">
        <v>13329440</v>
      </c>
      <c r="C573" s="5">
        <v>6</v>
      </c>
      <c r="D573" s="4" t="s">
        <v>982</v>
      </c>
      <c r="E573" s="4" t="s">
        <v>983</v>
      </c>
      <c r="F573" s="4">
        <v>3595809</v>
      </c>
      <c r="G573" s="4">
        <v>3595809</v>
      </c>
      <c r="H573" s="4">
        <v>5605530</v>
      </c>
      <c r="I573" s="4">
        <v>3595809</v>
      </c>
      <c r="J573" s="4">
        <v>3595809</v>
      </c>
      <c r="K573" s="4">
        <v>5605530</v>
      </c>
      <c r="L573" s="4">
        <v>25594296</v>
      </c>
      <c r="M573" s="4"/>
      <c r="N573" s="8">
        <v>4265716</v>
      </c>
      <c r="O573" s="4">
        <f>IF(AND($N573&gt;='201902'!$E$2,$N573&lt;='201902'!$F$2),'201902'!$I$2,IF(AND($N573&gt;='201902'!$E$3,$N573&lt;='201902'!$F$3),'201902'!$I$3,IF(AND($N573&gt;='201902'!$E$4,$N573&lt;='201902'!$F$4),'201902'!$I$4,IF(AND($N573&gt;='201902'!$E$5,$N573&lt;='201902'!$F$5),'201902'!$I$5,FALSE))))</f>
        <v>4</v>
      </c>
      <c r="P573" s="5">
        <f>IF(AND($N573&gt;='201902'!$E$2,$N573&lt;='201902'!$F$2),'201902'!$G$2,IF(AND($N573&gt;='201902'!$E$3,$N573&lt;='201902'!$F$3),'201902'!$G$3,IF(AND($N573&gt;='201902'!$E$4,$N573&lt;='201902'!$F$4),'201902'!$G$4,IF(AND($N573&gt;='201902'!$E$5,$N573&lt;='201902'!$F$5),'201902'!$G$5,FALSE))))</f>
        <v>0</v>
      </c>
      <c r="Q573" s="5">
        <f>IF(AND($N573&gt;='202001'!$E$2,$N573&lt;='202001'!$F$2),'202001'!$I$2,IF(AND($N573&gt;='202001'!$E$3,$N573&lt;='202001'!$F$3),'202001'!$I$3,IF(AND($N573&gt;='202001'!$E$4,$N573&lt;='202001'!$F$4),'202001'!$I$4,IF(AND($N573&gt;='202001'!$E$5,$N573&lt;='202001'!$F$5),'202001'!$I$5,FALSE))))</f>
        <v>4</v>
      </c>
      <c r="R573" s="5">
        <f>IF(AND($N573&gt;='202001'!$E$2,$N573&lt;='202001'!$F$2),'202001'!$G$2,IF(AND($N573&gt;='202001'!$E$3,$N573&lt;='202001'!$F$3),'202001'!$G$3,IF(AND($N573&gt;='202001'!$E$4,$N573&lt;='202001'!$F$4),'202001'!$G$4,IF(AND($N573&gt;='202001'!$E$5,$N573&lt;='202001'!$F$5),'202001'!$G$5,FALSE))))</f>
        <v>0</v>
      </c>
    </row>
    <row r="574" spans="1:18" x14ac:dyDescent="0.25">
      <c r="A574" s="4" t="s">
        <v>984</v>
      </c>
      <c r="B574" s="5">
        <v>13331329</v>
      </c>
      <c r="C574" s="4" t="s">
        <v>3910</v>
      </c>
      <c r="D574" s="4" t="s">
        <v>985</v>
      </c>
      <c r="E574" s="4" t="s">
        <v>986</v>
      </c>
      <c r="F574" s="4"/>
      <c r="G574" s="4">
        <v>2164630</v>
      </c>
      <c r="H574" s="4">
        <v>2179222</v>
      </c>
      <c r="I574" s="4">
        <v>1381679</v>
      </c>
      <c r="J574" s="4">
        <v>1381679</v>
      </c>
      <c r="K574" s="4">
        <v>2313872</v>
      </c>
      <c r="L574" s="4">
        <v>9421082</v>
      </c>
      <c r="M574" s="4"/>
      <c r="N574" s="8">
        <v>1884216</v>
      </c>
      <c r="O574" s="4">
        <f>IF(AND($N574&gt;='201902'!$E$2,$N574&lt;='201902'!$F$2),'201902'!$I$2,IF(AND($N574&gt;='201902'!$E$3,$N574&lt;='201902'!$F$3),'201902'!$I$3,IF(AND($N574&gt;='201902'!$E$4,$N574&lt;='201902'!$F$4),'201902'!$I$4,IF(AND($N574&gt;='201902'!$E$5,$N574&lt;='201902'!$F$5),'201902'!$I$5,FALSE))))</f>
        <v>4</v>
      </c>
      <c r="P574" s="5">
        <f>IF(AND($N574&gt;='201902'!$E$2,$N574&lt;='201902'!$F$2),'201902'!$G$2,IF(AND($N574&gt;='201902'!$E$3,$N574&lt;='201902'!$F$3),'201902'!$G$3,IF(AND($N574&gt;='201902'!$E$4,$N574&lt;='201902'!$F$4),'201902'!$G$4,IF(AND($N574&gt;='201902'!$E$5,$N574&lt;='201902'!$F$5),'201902'!$G$5,FALSE))))</f>
        <v>0</v>
      </c>
      <c r="Q574" s="5">
        <f>IF(AND($N574&gt;='202001'!$E$2,$N574&lt;='202001'!$F$2),'202001'!$I$2,IF(AND($N574&gt;='202001'!$E$3,$N574&lt;='202001'!$F$3),'202001'!$I$3,IF(AND($N574&gt;='202001'!$E$4,$N574&lt;='202001'!$F$4),'202001'!$I$4,IF(AND($N574&gt;='202001'!$E$5,$N574&lt;='202001'!$F$5),'202001'!$I$5,FALSE))))</f>
        <v>4</v>
      </c>
      <c r="R574" s="5">
        <f>IF(AND($N574&gt;='202001'!$E$2,$N574&lt;='202001'!$F$2),'202001'!$G$2,IF(AND($N574&gt;='202001'!$E$3,$N574&lt;='202001'!$F$3),'202001'!$G$3,IF(AND($N574&gt;='202001'!$E$4,$N574&lt;='202001'!$F$4),'202001'!$G$4,IF(AND($N574&gt;='202001'!$E$5,$N574&lt;='202001'!$F$5),'202001'!$G$5,FALSE))))</f>
        <v>0</v>
      </c>
    </row>
    <row r="575" spans="1:18" x14ac:dyDescent="0.25">
      <c r="A575" s="5">
        <v>133316132</v>
      </c>
      <c r="B575" s="5">
        <v>13331613</v>
      </c>
      <c r="C575" s="5">
        <v>2</v>
      </c>
      <c r="D575" s="4" t="s">
        <v>2858</v>
      </c>
      <c r="E575" s="4" t="s">
        <v>2859</v>
      </c>
      <c r="F575" s="4">
        <v>2418526</v>
      </c>
      <c r="G575" s="4">
        <v>2335526</v>
      </c>
      <c r="H575" s="4">
        <v>5044163</v>
      </c>
      <c r="I575" s="4">
        <v>2597599</v>
      </c>
      <c r="J575" s="4">
        <v>2597599</v>
      </c>
      <c r="K575" s="4">
        <v>4607320</v>
      </c>
      <c r="L575" s="4">
        <v>19600733</v>
      </c>
      <c r="M575" s="4"/>
      <c r="N575" s="8">
        <v>3266788</v>
      </c>
      <c r="O575" s="4">
        <f>IF(AND($N575&gt;='201902'!$E$2,$N575&lt;='201902'!$F$2),'201902'!$I$2,IF(AND($N575&gt;='201902'!$E$3,$N575&lt;='201902'!$F$3),'201902'!$I$3,IF(AND($N575&gt;='201902'!$E$4,$N575&lt;='201902'!$F$4),'201902'!$I$4,IF(AND($N575&gt;='201902'!$E$5,$N575&lt;='201902'!$F$5),'201902'!$I$5,FALSE))))</f>
        <v>4</v>
      </c>
      <c r="P575" s="5">
        <f>IF(AND($N575&gt;='201902'!$E$2,$N575&lt;='201902'!$F$2),'201902'!$G$2,IF(AND($N575&gt;='201902'!$E$3,$N575&lt;='201902'!$F$3),'201902'!$G$3,IF(AND($N575&gt;='201902'!$E$4,$N575&lt;='201902'!$F$4),'201902'!$G$4,IF(AND($N575&gt;='201902'!$E$5,$N575&lt;='201902'!$F$5),'201902'!$G$5,FALSE))))</f>
        <v>0</v>
      </c>
      <c r="Q575" s="5">
        <f>IF(AND($N575&gt;='202001'!$E$2,$N575&lt;='202001'!$F$2),'202001'!$I$2,IF(AND($N575&gt;='202001'!$E$3,$N575&lt;='202001'!$F$3),'202001'!$I$3,IF(AND($N575&gt;='202001'!$E$4,$N575&lt;='202001'!$F$4),'202001'!$I$4,IF(AND($N575&gt;='202001'!$E$5,$N575&lt;='202001'!$F$5),'202001'!$I$5,FALSE))))</f>
        <v>4</v>
      </c>
      <c r="R575" s="5">
        <f>IF(AND($N575&gt;='202001'!$E$2,$N575&lt;='202001'!$F$2),'202001'!$G$2,IF(AND($N575&gt;='202001'!$E$3,$N575&lt;='202001'!$F$3),'202001'!$G$3,IF(AND($N575&gt;='202001'!$E$4,$N575&lt;='202001'!$F$4),'202001'!$G$4,IF(AND($N575&gt;='202001'!$E$5,$N575&lt;='202001'!$F$5),'202001'!$G$5,FALSE))))</f>
        <v>0</v>
      </c>
    </row>
    <row r="576" spans="1:18" x14ac:dyDescent="0.25">
      <c r="A576" s="5">
        <v>133368183</v>
      </c>
      <c r="B576" s="5">
        <v>13336818</v>
      </c>
      <c r="C576" s="5">
        <v>3</v>
      </c>
      <c r="D576" s="4" t="s">
        <v>987</v>
      </c>
      <c r="E576" s="4" t="s">
        <v>988</v>
      </c>
      <c r="F576" s="4">
        <v>1627947</v>
      </c>
      <c r="G576" s="4">
        <v>1528297</v>
      </c>
      <c r="H576" s="4">
        <v>2903100</v>
      </c>
      <c r="I576" s="4">
        <v>1661497</v>
      </c>
      <c r="J576" s="4">
        <v>1528297</v>
      </c>
      <c r="K576" s="4">
        <v>2901898</v>
      </c>
      <c r="L576" s="4">
        <v>12151036</v>
      </c>
      <c r="M576" s="4"/>
      <c r="N576" s="8">
        <v>2025172</v>
      </c>
      <c r="O576" s="4">
        <f>IF(AND($N576&gt;='201902'!$E$2,$N576&lt;='201902'!$F$2),'201902'!$I$2,IF(AND($N576&gt;='201902'!$E$3,$N576&lt;='201902'!$F$3),'201902'!$I$3,IF(AND($N576&gt;='201902'!$E$4,$N576&lt;='201902'!$F$4),'201902'!$I$4,IF(AND($N576&gt;='201902'!$E$5,$N576&lt;='201902'!$F$5),'201902'!$I$5,FALSE))))</f>
        <v>4</v>
      </c>
      <c r="P576" s="5">
        <f>IF(AND($N576&gt;='201902'!$E$2,$N576&lt;='201902'!$F$2),'201902'!$G$2,IF(AND($N576&gt;='201902'!$E$3,$N576&lt;='201902'!$F$3),'201902'!$G$3,IF(AND($N576&gt;='201902'!$E$4,$N576&lt;='201902'!$F$4),'201902'!$G$4,IF(AND($N576&gt;='201902'!$E$5,$N576&lt;='201902'!$F$5),'201902'!$G$5,FALSE))))</f>
        <v>0</v>
      </c>
      <c r="Q576" s="5">
        <f>IF(AND($N576&gt;='202001'!$E$2,$N576&lt;='202001'!$F$2),'202001'!$I$2,IF(AND($N576&gt;='202001'!$E$3,$N576&lt;='202001'!$F$3),'202001'!$I$3,IF(AND($N576&gt;='202001'!$E$4,$N576&lt;='202001'!$F$4),'202001'!$I$4,IF(AND($N576&gt;='202001'!$E$5,$N576&lt;='202001'!$F$5),'202001'!$I$5,FALSE))))</f>
        <v>4</v>
      </c>
      <c r="R576" s="5">
        <f>IF(AND($N576&gt;='202001'!$E$2,$N576&lt;='202001'!$F$2),'202001'!$G$2,IF(AND($N576&gt;='202001'!$E$3,$N576&lt;='202001'!$F$3),'202001'!$G$3,IF(AND($N576&gt;='202001'!$E$4,$N576&lt;='202001'!$F$4),'202001'!$G$4,IF(AND($N576&gt;='202001'!$E$5,$N576&lt;='202001'!$F$5),'202001'!$G$5,FALSE))))</f>
        <v>0</v>
      </c>
    </row>
    <row r="577" spans="1:18" x14ac:dyDescent="0.25">
      <c r="A577" s="5">
        <v>133565426</v>
      </c>
      <c r="B577" s="5">
        <v>13356542</v>
      </c>
      <c r="C577" s="5">
        <v>6</v>
      </c>
      <c r="D577" s="4" t="s">
        <v>989</v>
      </c>
      <c r="E577" s="4" t="s">
        <v>990</v>
      </c>
      <c r="F577" s="4"/>
      <c r="G577" s="4"/>
      <c r="H577" s="4"/>
      <c r="I577" s="4"/>
      <c r="J577" s="4"/>
      <c r="K577" s="4">
        <v>440903</v>
      </c>
      <c r="L577" s="4">
        <v>440903</v>
      </c>
      <c r="M577" s="4"/>
      <c r="N577" s="8">
        <v>440903</v>
      </c>
      <c r="O577" s="4">
        <f>IF(AND($N577&gt;='201902'!$E$2,$N577&lt;='201902'!$F$2),'201902'!$I$2,IF(AND($N577&gt;='201902'!$E$3,$N577&lt;='201902'!$F$3),'201902'!$I$3,IF(AND($N577&gt;='201902'!$E$4,$N577&lt;='201902'!$F$4),'201902'!$I$4,IF(AND($N577&gt;='201902'!$E$5,$N577&lt;='201902'!$F$5),'201902'!$I$5,FALSE))))</f>
        <v>2</v>
      </c>
      <c r="P577" s="5">
        <f>IF(AND($N577&gt;='201902'!$E$2,$N577&lt;='201902'!$F$2),'201902'!$G$2,IF(AND($N577&gt;='201902'!$E$3,$N577&lt;='201902'!$F$3),'201902'!$G$3,IF(AND($N577&gt;='201902'!$E$4,$N577&lt;='201902'!$F$4),'201902'!$G$4,IF(AND($N577&gt;='201902'!$E$5,$N577&lt;='201902'!$F$5),'201902'!$G$5,FALSE))))</f>
        <v>7587</v>
      </c>
      <c r="Q577" s="5">
        <f>IF(AND($N577&gt;='202001'!$E$2,$N577&lt;='202001'!$F$2),'202001'!$I$2,IF(AND($N577&gt;='202001'!$E$3,$N577&lt;='202001'!$F$3),'202001'!$I$3,IF(AND($N577&gt;='202001'!$E$4,$N577&lt;='202001'!$F$4),'202001'!$I$4,IF(AND($N577&gt;='202001'!$E$5,$N577&lt;='202001'!$F$5),'202001'!$I$5,FALSE))))</f>
        <v>2</v>
      </c>
      <c r="R577" s="5">
        <f>IF(AND($N577&gt;='202001'!$E$2,$N577&lt;='202001'!$F$2),'202001'!$G$2,IF(AND($N577&gt;='202001'!$E$3,$N577&lt;='202001'!$F$3),'202001'!$G$3,IF(AND($N577&gt;='202001'!$E$4,$N577&lt;='202001'!$F$4),'202001'!$G$4,IF(AND($N577&gt;='202001'!$E$5,$N577&lt;='202001'!$F$5),'202001'!$G$5,FALSE))))</f>
        <v>8073</v>
      </c>
    </row>
    <row r="578" spans="1:18" x14ac:dyDescent="0.25">
      <c r="A578" s="5">
        <v>133879242</v>
      </c>
      <c r="B578" s="5">
        <v>13387924</v>
      </c>
      <c r="C578" s="5">
        <v>2</v>
      </c>
      <c r="D578" s="4" t="s">
        <v>4069</v>
      </c>
      <c r="E578" s="4" t="s">
        <v>4070</v>
      </c>
      <c r="F578" s="4">
        <v>1866162</v>
      </c>
      <c r="G578" s="4">
        <v>1928168</v>
      </c>
      <c r="H578" s="4">
        <v>3387946</v>
      </c>
      <c r="I578" s="4"/>
      <c r="J578" s="4"/>
      <c r="K578" s="4"/>
      <c r="L578" s="4">
        <v>7182276</v>
      </c>
      <c r="M578" s="4"/>
      <c r="N578" s="8">
        <v>2394092</v>
      </c>
      <c r="O578" s="4">
        <f>IF(AND($N578&gt;='201902'!$E$2,$N578&lt;='201902'!$F$2),'201902'!$I$2,IF(AND($N578&gt;='201902'!$E$3,$N578&lt;='201902'!$F$3),'201902'!$I$3,IF(AND($N578&gt;='201902'!$E$4,$N578&lt;='201902'!$F$4),'201902'!$I$4,IF(AND($N578&gt;='201902'!$E$5,$N578&lt;='201902'!$F$5),'201902'!$I$5,FALSE))))</f>
        <v>4</v>
      </c>
      <c r="P578" s="5">
        <f>IF(AND($N578&gt;='201902'!$E$2,$N578&lt;='201902'!$F$2),'201902'!$G$2,IF(AND($N578&gt;='201902'!$E$3,$N578&lt;='201902'!$F$3),'201902'!$G$3,IF(AND($N578&gt;='201902'!$E$4,$N578&lt;='201902'!$F$4),'201902'!$G$4,IF(AND($N578&gt;='201902'!$E$5,$N578&lt;='201902'!$F$5),'201902'!$G$5,FALSE))))</f>
        <v>0</v>
      </c>
      <c r="Q578" s="5">
        <f>IF(AND($N578&gt;='202001'!$E$2,$N578&lt;='202001'!$F$2),'202001'!$I$2,IF(AND($N578&gt;='202001'!$E$3,$N578&lt;='202001'!$F$3),'202001'!$I$3,IF(AND($N578&gt;='202001'!$E$4,$N578&lt;='202001'!$F$4),'202001'!$I$4,IF(AND($N578&gt;='202001'!$E$5,$N578&lt;='202001'!$F$5),'202001'!$I$5,FALSE))))</f>
        <v>4</v>
      </c>
      <c r="R578" s="5">
        <f>IF(AND($N578&gt;='202001'!$E$2,$N578&lt;='202001'!$F$2),'202001'!$G$2,IF(AND($N578&gt;='202001'!$E$3,$N578&lt;='202001'!$F$3),'202001'!$G$3,IF(AND($N578&gt;='202001'!$E$4,$N578&lt;='202001'!$F$4),'202001'!$G$4,IF(AND($N578&gt;='202001'!$E$5,$N578&lt;='202001'!$F$5),'202001'!$G$5,FALSE))))</f>
        <v>0</v>
      </c>
    </row>
    <row r="579" spans="1:18" x14ac:dyDescent="0.25">
      <c r="A579" s="5">
        <v>133993118</v>
      </c>
      <c r="B579" s="5">
        <v>13399311</v>
      </c>
      <c r="C579" s="5">
        <v>8</v>
      </c>
      <c r="D579" s="4" t="s">
        <v>4071</v>
      </c>
      <c r="E579" s="4" t="s">
        <v>4072</v>
      </c>
      <c r="F579" s="4"/>
      <c r="G579" s="4"/>
      <c r="H579" s="4"/>
      <c r="I579" s="4"/>
      <c r="J579" s="4">
        <v>220526</v>
      </c>
      <c r="K579" s="4"/>
      <c r="L579" s="4">
        <v>220526</v>
      </c>
      <c r="M579" s="4"/>
      <c r="N579" s="8">
        <v>220526</v>
      </c>
      <c r="O579" s="4">
        <f>IF(AND($N579&gt;='201902'!$E$2,$N579&lt;='201902'!$F$2),'201902'!$I$2,IF(AND($N579&gt;='201902'!$E$3,$N579&lt;='201902'!$F$3),'201902'!$I$3,IF(AND($N579&gt;='201902'!$E$4,$N579&lt;='201902'!$F$4),'201902'!$I$4,IF(AND($N579&gt;='201902'!$E$5,$N579&lt;='201902'!$F$5),'201902'!$I$5,FALSE))))</f>
        <v>1</v>
      </c>
      <c r="P579" s="5">
        <f>IF(AND($N579&gt;='201902'!$E$2,$N579&lt;='201902'!$F$2),'201902'!$G$2,IF(AND($N579&gt;='201902'!$E$3,$N579&lt;='201902'!$F$3),'201902'!$G$3,IF(AND($N579&gt;='201902'!$E$4,$N579&lt;='201902'!$F$4),'201902'!$G$4,IF(AND($N579&gt;='201902'!$E$5,$N579&lt;='201902'!$F$5),'201902'!$G$5,FALSE))))</f>
        <v>12364</v>
      </c>
      <c r="Q579" s="5">
        <f>IF(AND($N579&gt;='202001'!$E$2,$N579&lt;='202001'!$F$2),'202001'!$I$2,IF(AND($N579&gt;='202001'!$E$3,$N579&lt;='202001'!$F$3),'202001'!$I$3,IF(AND($N579&gt;='202001'!$E$4,$N579&lt;='202001'!$F$4),'202001'!$I$4,IF(AND($N579&gt;='202001'!$E$5,$N579&lt;='202001'!$F$5),'202001'!$I$5,FALSE))))</f>
        <v>1</v>
      </c>
      <c r="R579" s="5">
        <f>IF(AND($N579&gt;='202001'!$E$2,$N579&lt;='202001'!$F$2),'202001'!$G$2,IF(AND($N579&gt;='202001'!$E$3,$N579&lt;='202001'!$F$3),'202001'!$G$3,IF(AND($N579&gt;='202001'!$E$4,$N579&lt;='202001'!$F$4),'202001'!$G$4,IF(AND($N579&gt;='202001'!$E$5,$N579&lt;='202001'!$F$5),'202001'!$G$5,FALSE))))</f>
        <v>13155</v>
      </c>
    </row>
    <row r="580" spans="1:18" x14ac:dyDescent="0.25">
      <c r="A580" s="5">
        <v>134109823</v>
      </c>
      <c r="B580" s="5">
        <v>13410982</v>
      </c>
      <c r="C580" s="5">
        <v>3</v>
      </c>
      <c r="D580" s="4" t="s">
        <v>3557</v>
      </c>
      <c r="E580" s="4" t="s">
        <v>3558</v>
      </c>
      <c r="F580" s="4">
        <v>2321522</v>
      </c>
      <c r="G580" s="4">
        <v>2238522</v>
      </c>
      <c r="H580" s="4">
        <v>4135899</v>
      </c>
      <c r="I580" s="4">
        <v>2273769</v>
      </c>
      <c r="J580" s="4">
        <v>2238522</v>
      </c>
      <c r="K580" s="4">
        <v>4172093</v>
      </c>
      <c r="L580" s="4">
        <v>17380327</v>
      </c>
      <c r="M580" s="4"/>
      <c r="N580" s="8">
        <v>2896721</v>
      </c>
      <c r="O580" s="4">
        <f>IF(AND($N580&gt;='201902'!$E$2,$N580&lt;='201902'!$F$2),'201902'!$I$2,IF(AND($N580&gt;='201902'!$E$3,$N580&lt;='201902'!$F$3),'201902'!$I$3,IF(AND($N580&gt;='201902'!$E$4,$N580&lt;='201902'!$F$4),'201902'!$I$4,IF(AND($N580&gt;='201902'!$E$5,$N580&lt;='201902'!$F$5),'201902'!$I$5,FALSE))))</f>
        <v>4</v>
      </c>
      <c r="P580" s="5">
        <f>IF(AND($N580&gt;='201902'!$E$2,$N580&lt;='201902'!$F$2),'201902'!$G$2,IF(AND($N580&gt;='201902'!$E$3,$N580&lt;='201902'!$F$3),'201902'!$G$3,IF(AND($N580&gt;='201902'!$E$4,$N580&lt;='201902'!$F$4),'201902'!$G$4,IF(AND($N580&gt;='201902'!$E$5,$N580&lt;='201902'!$F$5),'201902'!$G$5,FALSE))))</f>
        <v>0</v>
      </c>
      <c r="Q580" s="5">
        <f>IF(AND($N580&gt;='202001'!$E$2,$N580&lt;='202001'!$F$2),'202001'!$I$2,IF(AND($N580&gt;='202001'!$E$3,$N580&lt;='202001'!$F$3),'202001'!$I$3,IF(AND($N580&gt;='202001'!$E$4,$N580&lt;='202001'!$F$4),'202001'!$I$4,IF(AND($N580&gt;='202001'!$E$5,$N580&lt;='202001'!$F$5),'202001'!$I$5,FALSE))))</f>
        <v>4</v>
      </c>
      <c r="R580" s="5">
        <f>IF(AND($N580&gt;='202001'!$E$2,$N580&lt;='202001'!$F$2),'202001'!$G$2,IF(AND($N580&gt;='202001'!$E$3,$N580&lt;='202001'!$F$3),'202001'!$G$3,IF(AND($N580&gt;='202001'!$E$4,$N580&lt;='202001'!$F$4),'202001'!$G$4,IF(AND($N580&gt;='202001'!$E$5,$N580&lt;='202001'!$F$5),'202001'!$G$5,FALSE))))</f>
        <v>0</v>
      </c>
    </row>
    <row r="581" spans="1:18" x14ac:dyDescent="0.25">
      <c r="A581" s="5">
        <v>134163348</v>
      </c>
      <c r="B581" s="5">
        <v>13416334</v>
      </c>
      <c r="C581" s="5">
        <v>8</v>
      </c>
      <c r="D581" s="4" t="s">
        <v>995</v>
      </c>
      <c r="E581" s="4" t="s">
        <v>996</v>
      </c>
      <c r="F581" s="4">
        <v>1894790</v>
      </c>
      <c r="G581" s="4">
        <v>1811790</v>
      </c>
      <c r="H581" s="4">
        <v>3581914</v>
      </c>
      <c r="I581" s="4">
        <v>1811790</v>
      </c>
      <c r="J581" s="4">
        <v>1811790</v>
      </c>
      <c r="K581" s="4">
        <v>3581920</v>
      </c>
      <c r="L581" s="4">
        <v>14493994</v>
      </c>
      <c r="M581" s="4"/>
      <c r="N581" s="8">
        <v>2415665</v>
      </c>
      <c r="O581" s="4">
        <f>IF(AND($N581&gt;='201902'!$E$2,$N581&lt;='201902'!$F$2),'201902'!$I$2,IF(AND($N581&gt;='201902'!$E$3,$N581&lt;='201902'!$F$3),'201902'!$I$3,IF(AND($N581&gt;='201902'!$E$4,$N581&lt;='201902'!$F$4),'201902'!$I$4,IF(AND($N581&gt;='201902'!$E$5,$N581&lt;='201902'!$F$5),'201902'!$I$5,FALSE))))</f>
        <v>4</v>
      </c>
      <c r="P581" s="5">
        <f>IF(AND($N581&gt;='201902'!$E$2,$N581&lt;='201902'!$F$2),'201902'!$G$2,IF(AND($N581&gt;='201902'!$E$3,$N581&lt;='201902'!$F$3),'201902'!$G$3,IF(AND($N581&gt;='201902'!$E$4,$N581&lt;='201902'!$F$4),'201902'!$G$4,IF(AND($N581&gt;='201902'!$E$5,$N581&lt;='201902'!$F$5),'201902'!$G$5,FALSE))))</f>
        <v>0</v>
      </c>
      <c r="Q581" s="5">
        <f>IF(AND($N581&gt;='202001'!$E$2,$N581&lt;='202001'!$F$2),'202001'!$I$2,IF(AND($N581&gt;='202001'!$E$3,$N581&lt;='202001'!$F$3),'202001'!$I$3,IF(AND($N581&gt;='202001'!$E$4,$N581&lt;='202001'!$F$4),'202001'!$I$4,IF(AND($N581&gt;='202001'!$E$5,$N581&lt;='202001'!$F$5),'202001'!$I$5,FALSE))))</f>
        <v>4</v>
      </c>
      <c r="R581" s="5">
        <f>IF(AND($N581&gt;='202001'!$E$2,$N581&lt;='202001'!$F$2),'202001'!$G$2,IF(AND($N581&gt;='202001'!$E$3,$N581&lt;='202001'!$F$3),'202001'!$G$3,IF(AND($N581&gt;='202001'!$E$4,$N581&lt;='202001'!$F$4),'202001'!$G$4,IF(AND($N581&gt;='202001'!$E$5,$N581&lt;='202001'!$F$5),'202001'!$G$5,FALSE))))</f>
        <v>0</v>
      </c>
    </row>
    <row r="582" spans="1:18" x14ac:dyDescent="0.25">
      <c r="A582" s="4" t="s">
        <v>2237</v>
      </c>
      <c r="B582" s="5">
        <v>13422584</v>
      </c>
      <c r="C582" s="4" t="s">
        <v>3857</v>
      </c>
      <c r="D582" s="4" t="s">
        <v>2238</v>
      </c>
      <c r="E582" s="4" t="s">
        <v>2239</v>
      </c>
      <c r="F582" s="4">
        <v>523308</v>
      </c>
      <c r="G582" s="4">
        <v>523308</v>
      </c>
      <c r="H582" s="4">
        <v>913138</v>
      </c>
      <c r="I582" s="4">
        <v>523308</v>
      </c>
      <c r="J582" s="4">
        <v>523308</v>
      </c>
      <c r="K582" s="4">
        <v>883359</v>
      </c>
      <c r="L582" s="4">
        <v>3889729</v>
      </c>
      <c r="M582" s="4"/>
      <c r="N582" s="8">
        <v>648288</v>
      </c>
      <c r="O582" s="4">
        <f>IF(AND($N582&gt;='201902'!$E$2,$N582&lt;='201902'!$F$2),'201902'!$I$2,IF(AND($N582&gt;='201902'!$E$3,$N582&lt;='201902'!$F$3),'201902'!$I$3,IF(AND($N582&gt;='201902'!$E$4,$N582&lt;='201902'!$F$4),'201902'!$I$4,IF(AND($N582&gt;='201902'!$E$5,$N582&lt;='201902'!$F$5),'201902'!$I$5,FALSE))))</f>
        <v>3</v>
      </c>
      <c r="P582" s="5">
        <f>IF(AND($N582&gt;='201902'!$E$2,$N582&lt;='201902'!$F$2),'201902'!$G$2,IF(AND($N582&gt;='201902'!$E$3,$N582&lt;='201902'!$F$3),'201902'!$G$3,IF(AND($N582&gt;='201902'!$E$4,$N582&lt;='201902'!$F$4),'201902'!$G$4,IF(AND($N582&gt;='201902'!$E$5,$N582&lt;='201902'!$F$5),'201902'!$G$5,FALSE))))</f>
        <v>2398</v>
      </c>
      <c r="Q582" s="5">
        <f>IF(AND($N582&gt;='202001'!$E$2,$N582&lt;='202001'!$F$2),'202001'!$I$2,IF(AND($N582&gt;='202001'!$E$3,$N582&lt;='202001'!$F$3),'202001'!$I$3,IF(AND($N582&gt;='202001'!$E$4,$N582&lt;='202001'!$F$4),'202001'!$I$4,IF(AND($N582&gt;='202001'!$E$5,$N582&lt;='202001'!$F$5),'202001'!$I$5,FALSE))))</f>
        <v>3</v>
      </c>
      <c r="R582" s="5">
        <f>IF(AND($N582&gt;='202001'!$E$2,$N582&lt;='202001'!$F$2),'202001'!$G$2,IF(AND($N582&gt;='202001'!$E$3,$N582&lt;='202001'!$F$3),'202001'!$G$3,IF(AND($N582&gt;='202001'!$E$4,$N582&lt;='202001'!$F$4),'202001'!$G$4,IF(AND($N582&gt;='202001'!$E$5,$N582&lt;='202001'!$F$5),'202001'!$G$5,FALSE))))</f>
        <v>2551</v>
      </c>
    </row>
    <row r="583" spans="1:18" x14ac:dyDescent="0.25">
      <c r="A583" s="5">
        <v>134242981</v>
      </c>
      <c r="B583" s="5">
        <v>13424298</v>
      </c>
      <c r="C583" s="5">
        <v>1</v>
      </c>
      <c r="D583" s="4" t="s">
        <v>4073</v>
      </c>
      <c r="E583" s="4" t="s">
        <v>4074</v>
      </c>
      <c r="F583" s="4"/>
      <c r="G583" s="4"/>
      <c r="H583" s="4"/>
      <c r="I583" s="4">
        <v>441052</v>
      </c>
      <c r="J583" s="4"/>
      <c r="K583" s="4"/>
      <c r="L583" s="4">
        <v>441052</v>
      </c>
      <c r="M583" s="4"/>
      <c r="N583" s="8">
        <v>441052</v>
      </c>
      <c r="O583" s="4">
        <f>IF(AND($N583&gt;='201902'!$E$2,$N583&lt;='201902'!$F$2),'201902'!$I$2,IF(AND($N583&gt;='201902'!$E$3,$N583&lt;='201902'!$F$3),'201902'!$I$3,IF(AND($N583&gt;='201902'!$E$4,$N583&lt;='201902'!$F$4),'201902'!$I$4,IF(AND($N583&gt;='201902'!$E$5,$N583&lt;='201902'!$F$5),'201902'!$I$5,FALSE))))</f>
        <v>2</v>
      </c>
      <c r="P583" s="5">
        <f>IF(AND($N583&gt;='201902'!$E$2,$N583&lt;='201902'!$F$2),'201902'!$G$2,IF(AND($N583&gt;='201902'!$E$3,$N583&lt;='201902'!$F$3),'201902'!$G$3,IF(AND($N583&gt;='201902'!$E$4,$N583&lt;='201902'!$F$4),'201902'!$G$4,IF(AND($N583&gt;='201902'!$E$5,$N583&lt;='201902'!$F$5),'201902'!$G$5,FALSE))))</f>
        <v>7587</v>
      </c>
      <c r="Q583" s="5">
        <f>IF(AND($N583&gt;='202001'!$E$2,$N583&lt;='202001'!$F$2),'202001'!$I$2,IF(AND($N583&gt;='202001'!$E$3,$N583&lt;='202001'!$F$3),'202001'!$I$3,IF(AND($N583&gt;='202001'!$E$4,$N583&lt;='202001'!$F$4),'202001'!$I$4,IF(AND($N583&gt;='202001'!$E$5,$N583&lt;='202001'!$F$5),'202001'!$I$5,FALSE))))</f>
        <v>2</v>
      </c>
      <c r="R583" s="5">
        <f>IF(AND($N583&gt;='202001'!$E$2,$N583&lt;='202001'!$F$2),'202001'!$G$2,IF(AND($N583&gt;='202001'!$E$3,$N583&lt;='202001'!$F$3),'202001'!$G$3,IF(AND($N583&gt;='202001'!$E$4,$N583&lt;='202001'!$F$4),'202001'!$G$4,IF(AND($N583&gt;='202001'!$E$5,$N583&lt;='202001'!$F$5),'202001'!$G$5,FALSE))))</f>
        <v>8073</v>
      </c>
    </row>
    <row r="584" spans="1:18" x14ac:dyDescent="0.25">
      <c r="A584" s="5">
        <v>134246022</v>
      </c>
      <c r="B584" s="5">
        <v>13424602</v>
      </c>
      <c r="C584" s="5">
        <v>2</v>
      </c>
      <c r="D584" s="4" t="s">
        <v>4075</v>
      </c>
      <c r="E584" s="4" t="s">
        <v>4076</v>
      </c>
      <c r="F584" s="4">
        <v>1727696</v>
      </c>
      <c r="G584" s="4">
        <v>1644696</v>
      </c>
      <c r="H584" s="4">
        <v>3141129</v>
      </c>
      <c r="I584" s="4">
        <v>1653691</v>
      </c>
      <c r="J584" s="4">
        <v>1653691</v>
      </c>
      <c r="K584" s="4">
        <v>3147184</v>
      </c>
      <c r="L584" s="4">
        <v>12968087</v>
      </c>
      <c r="M584" s="4"/>
      <c r="N584" s="8">
        <v>2161347</v>
      </c>
      <c r="O584" s="4">
        <f>IF(AND($N584&gt;='201902'!$E$2,$N584&lt;='201902'!$F$2),'201902'!$I$2,IF(AND($N584&gt;='201902'!$E$3,$N584&lt;='201902'!$F$3),'201902'!$I$3,IF(AND($N584&gt;='201902'!$E$4,$N584&lt;='201902'!$F$4),'201902'!$I$4,IF(AND($N584&gt;='201902'!$E$5,$N584&lt;='201902'!$F$5),'201902'!$I$5,FALSE))))</f>
        <v>4</v>
      </c>
      <c r="P584" s="5">
        <f>IF(AND($N584&gt;='201902'!$E$2,$N584&lt;='201902'!$F$2),'201902'!$G$2,IF(AND($N584&gt;='201902'!$E$3,$N584&lt;='201902'!$F$3),'201902'!$G$3,IF(AND($N584&gt;='201902'!$E$4,$N584&lt;='201902'!$F$4),'201902'!$G$4,IF(AND($N584&gt;='201902'!$E$5,$N584&lt;='201902'!$F$5),'201902'!$G$5,FALSE))))</f>
        <v>0</v>
      </c>
      <c r="Q584" s="5">
        <f>IF(AND($N584&gt;='202001'!$E$2,$N584&lt;='202001'!$F$2),'202001'!$I$2,IF(AND($N584&gt;='202001'!$E$3,$N584&lt;='202001'!$F$3),'202001'!$I$3,IF(AND($N584&gt;='202001'!$E$4,$N584&lt;='202001'!$F$4),'202001'!$I$4,IF(AND($N584&gt;='202001'!$E$5,$N584&lt;='202001'!$F$5),'202001'!$I$5,FALSE))))</f>
        <v>4</v>
      </c>
      <c r="R584" s="5">
        <f>IF(AND($N584&gt;='202001'!$E$2,$N584&lt;='202001'!$F$2),'202001'!$G$2,IF(AND($N584&gt;='202001'!$E$3,$N584&lt;='202001'!$F$3),'202001'!$G$3,IF(AND($N584&gt;='202001'!$E$4,$N584&lt;='202001'!$F$4),'202001'!$G$4,IF(AND($N584&gt;='202001'!$E$5,$N584&lt;='202001'!$F$5),'202001'!$G$5,FALSE))))</f>
        <v>0</v>
      </c>
    </row>
    <row r="585" spans="1:18" x14ac:dyDescent="0.25">
      <c r="A585" s="5">
        <v>134278579</v>
      </c>
      <c r="B585" s="5">
        <v>13427857</v>
      </c>
      <c r="C585" s="5">
        <v>9</v>
      </c>
      <c r="D585" s="4" t="s">
        <v>997</v>
      </c>
      <c r="E585" s="4" t="s">
        <v>998</v>
      </c>
      <c r="F585" s="4">
        <v>878464</v>
      </c>
      <c r="G585" s="4">
        <v>763712</v>
      </c>
      <c r="H585" s="4">
        <v>1604272</v>
      </c>
      <c r="I585" s="4">
        <v>767960</v>
      </c>
      <c r="J585" s="4">
        <v>750968</v>
      </c>
      <c r="K585" s="4">
        <v>1528028</v>
      </c>
      <c r="L585" s="4">
        <v>6293404</v>
      </c>
      <c r="M585" s="4"/>
      <c r="N585" s="8">
        <v>1048900</v>
      </c>
      <c r="O585" s="4">
        <f>IF(AND($N585&gt;='201902'!$E$2,$N585&lt;='201902'!$F$2),'201902'!$I$2,IF(AND($N585&gt;='201902'!$E$3,$N585&lt;='201902'!$F$3),'201902'!$I$3,IF(AND($N585&gt;='201902'!$E$4,$N585&lt;='201902'!$F$4),'201902'!$I$4,IF(AND($N585&gt;='201902'!$E$5,$N585&lt;='201902'!$F$5),'201902'!$I$5,FALSE))))</f>
        <v>4</v>
      </c>
      <c r="P585" s="5">
        <f>IF(AND($N585&gt;='201902'!$E$2,$N585&lt;='201902'!$F$2),'201902'!$G$2,IF(AND($N585&gt;='201902'!$E$3,$N585&lt;='201902'!$F$3),'201902'!$G$3,IF(AND($N585&gt;='201902'!$E$4,$N585&lt;='201902'!$F$4),'201902'!$G$4,IF(AND($N585&gt;='201902'!$E$5,$N585&lt;='201902'!$F$5),'201902'!$G$5,FALSE))))</f>
        <v>0</v>
      </c>
      <c r="Q585" s="5">
        <f>IF(AND($N585&gt;='202001'!$E$2,$N585&lt;='202001'!$F$2),'202001'!$I$2,IF(AND($N585&gt;='202001'!$E$3,$N585&lt;='202001'!$F$3),'202001'!$I$3,IF(AND($N585&gt;='202001'!$E$4,$N585&lt;='202001'!$F$4),'202001'!$I$4,IF(AND($N585&gt;='202001'!$E$5,$N585&lt;='202001'!$F$5),'202001'!$I$5,FALSE))))</f>
        <v>4</v>
      </c>
      <c r="R585" s="5">
        <f>IF(AND($N585&gt;='202001'!$E$2,$N585&lt;='202001'!$F$2),'202001'!$G$2,IF(AND($N585&gt;='202001'!$E$3,$N585&lt;='202001'!$F$3),'202001'!$G$3,IF(AND($N585&gt;='202001'!$E$4,$N585&lt;='202001'!$F$4),'202001'!$G$4,IF(AND($N585&gt;='202001'!$E$5,$N585&lt;='202001'!$F$5),'202001'!$G$5,FALSE))))</f>
        <v>0</v>
      </c>
    </row>
    <row r="586" spans="1:18" x14ac:dyDescent="0.25">
      <c r="A586" s="5">
        <v>134304766</v>
      </c>
      <c r="B586" s="5">
        <v>13430476</v>
      </c>
      <c r="C586" s="5">
        <v>6</v>
      </c>
      <c r="D586" s="4" t="s">
        <v>999</v>
      </c>
      <c r="E586" s="4" t="s">
        <v>1000</v>
      </c>
      <c r="F586" s="4">
        <v>1875877</v>
      </c>
      <c r="G586" s="4">
        <v>1792877</v>
      </c>
      <c r="H586" s="4">
        <v>3460996</v>
      </c>
      <c r="I586" s="4">
        <v>1792877</v>
      </c>
      <c r="J586" s="4">
        <v>1802591</v>
      </c>
      <c r="K586" s="4">
        <v>3478049</v>
      </c>
      <c r="L586" s="4">
        <v>14203267</v>
      </c>
      <c r="M586" s="4"/>
      <c r="N586" s="8">
        <v>2367211</v>
      </c>
      <c r="O586" s="4">
        <f>IF(AND($N586&gt;='201902'!$E$2,$N586&lt;='201902'!$F$2),'201902'!$I$2,IF(AND($N586&gt;='201902'!$E$3,$N586&lt;='201902'!$F$3),'201902'!$I$3,IF(AND($N586&gt;='201902'!$E$4,$N586&lt;='201902'!$F$4),'201902'!$I$4,IF(AND($N586&gt;='201902'!$E$5,$N586&lt;='201902'!$F$5),'201902'!$I$5,FALSE))))</f>
        <v>4</v>
      </c>
      <c r="P586" s="5">
        <f>IF(AND($N586&gt;='201902'!$E$2,$N586&lt;='201902'!$F$2),'201902'!$G$2,IF(AND($N586&gt;='201902'!$E$3,$N586&lt;='201902'!$F$3),'201902'!$G$3,IF(AND($N586&gt;='201902'!$E$4,$N586&lt;='201902'!$F$4),'201902'!$G$4,IF(AND($N586&gt;='201902'!$E$5,$N586&lt;='201902'!$F$5),'201902'!$G$5,FALSE))))</f>
        <v>0</v>
      </c>
      <c r="Q586" s="5">
        <f>IF(AND($N586&gt;='202001'!$E$2,$N586&lt;='202001'!$F$2),'202001'!$I$2,IF(AND($N586&gt;='202001'!$E$3,$N586&lt;='202001'!$F$3),'202001'!$I$3,IF(AND($N586&gt;='202001'!$E$4,$N586&lt;='202001'!$F$4),'202001'!$I$4,IF(AND($N586&gt;='202001'!$E$5,$N586&lt;='202001'!$F$5),'202001'!$I$5,FALSE))))</f>
        <v>4</v>
      </c>
      <c r="R586" s="5">
        <f>IF(AND($N586&gt;='202001'!$E$2,$N586&lt;='202001'!$F$2),'202001'!$G$2,IF(AND($N586&gt;='202001'!$E$3,$N586&lt;='202001'!$F$3),'202001'!$G$3,IF(AND($N586&gt;='202001'!$E$4,$N586&lt;='202001'!$F$4),'202001'!$G$4,IF(AND($N586&gt;='202001'!$E$5,$N586&lt;='202001'!$F$5),'202001'!$G$5,FALSE))))</f>
        <v>0</v>
      </c>
    </row>
    <row r="587" spans="1:18" x14ac:dyDescent="0.25">
      <c r="A587" s="5">
        <v>134330554</v>
      </c>
      <c r="B587" s="5">
        <v>13433055</v>
      </c>
      <c r="C587" s="5">
        <v>4</v>
      </c>
      <c r="D587" s="4" t="s">
        <v>4077</v>
      </c>
      <c r="E587" s="4" t="s">
        <v>4078</v>
      </c>
      <c r="F587" s="4">
        <v>1735410</v>
      </c>
      <c r="G587" s="4">
        <v>1709389</v>
      </c>
      <c r="H587" s="4">
        <v>3185322</v>
      </c>
      <c r="I587" s="4">
        <v>1709389</v>
      </c>
      <c r="J587" s="4">
        <v>1709389</v>
      </c>
      <c r="K587" s="4">
        <v>3201904</v>
      </c>
      <c r="L587" s="4">
        <v>13250803</v>
      </c>
      <c r="M587" s="4"/>
      <c r="N587" s="8">
        <v>2208467</v>
      </c>
      <c r="O587" s="4">
        <f>IF(AND($N587&gt;='201902'!$E$2,$N587&lt;='201902'!$F$2),'201902'!$I$2,IF(AND($N587&gt;='201902'!$E$3,$N587&lt;='201902'!$F$3),'201902'!$I$3,IF(AND($N587&gt;='201902'!$E$4,$N587&lt;='201902'!$F$4),'201902'!$I$4,IF(AND($N587&gt;='201902'!$E$5,$N587&lt;='201902'!$F$5),'201902'!$I$5,FALSE))))</f>
        <v>4</v>
      </c>
      <c r="P587" s="5">
        <f>IF(AND($N587&gt;='201902'!$E$2,$N587&lt;='201902'!$F$2),'201902'!$G$2,IF(AND($N587&gt;='201902'!$E$3,$N587&lt;='201902'!$F$3),'201902'!$G$3,IF(AND($N587&gt;='201902'!$E$4,$N587&lt;='201902'!$F$4),'201902'!$G$4,IF(AND($N587&gt;='201902'!$E$5,$N587&lt;='201902'!$F$5),'201902'!$G$5,FALSE))))</f>
        <v>0</v>
      </c>
      <c r="Q587" s="5">
        <f>IF(AND($N587&gt;='202001'!$E$2,$N587&lt;='202001'!$F$2),'202001'!$I$2,IF(AND($N587&gt;='202001'!$E$3,$N587&lt;='202001'!$F$3),'202001'!$I$3,IF(AND($N587&gt;='202001'!$E$4,$N587&lt;='202001'!$F$4),'202001'!$I$4,IF(AND($N587&gt;='202001'!$E$5,$N587&lt;='202001'!$F$5),'202001'!$I$5,FALSE))))</f>
        <v>4</v>
      </c>
      <c r="R587" s="5">
        <f>IF(AND($N587&gt;='202001'!$E$2,$N587&lt;='202001'!$F$2),'202001'!$G$2,IF(AND($N587&gt;='202001'!$E$3,$N587&lt;='202001'!$F$3),'202001'!$G$3,IF(AND($N587&gt;='202001'!$E$4,$N587&lt;='202001'!$F$4),'202001'!$G$4,IF(AND($N587&gt;='202001'!$E$5,$N587&lt;='202001'!$F$5),'202001'!$G$5,FALSE))))</f>
        <v>0</v>
      </c>
    </row>
    <row r="588" spans="1:18" x14ac:dyDescent="0.25">
      <c r="A588" s="5">
        <v>134337362</v>
      </c>
      <c r="B588" s="5">
        <v>13433736</v>
      </c>
      <c r="C588" s="5">
        <v>2</v>
      </c>
      <c r="D588" s="4" t="s">
        <v>4079</v>
      </c>
      <c r="E588" s="4" t="s">
        <v>4080</v>
      </c>
      <c r="F588" s="4">
        <v>1573023</v>
      </c>
      <c r="G588" s="4">
        <v>1573023</v>
      </c>
      <c r="H588" s="4">
        <v>1573023</v>
      </c>
      <c r="I588" s="4">
        <v>1573023</v>
      </c>
      <c r="J588" s="4">
        <v>1573023</v>
      </c>
      <c r="K588" s="4">
        <v>1573023</v>
      </c>
      <c r="L588" s="4">
        <v>9438138</v>
      </c>
      <c r="M588" s="4"/>
      <c r="N588" s="8">
        <v>1573023</v>
      </c>
      <c r="O588" s="4">
        <f>IF(AND($N588&gt;='201902'!$E$2,$N588&lt;='201902'!$F$2),'201902'!$I$2,IF(AND($N588&gt;='201902'!$E$3,$N588&lt;='201902'!$F$3),'201902'!$I$3,IF(AND($N588&gt;='201902'!$E$4,$N588&lt;='201902'!$F$4),'201902'!$I$4,IF(AND($N588&gt;='201902'!$E$5,$N588&lt;='201902'!$F$5),'201902'!$I$5,FALSE))))</f>
        <v>4</v>
      </c>
      <c r="P588" s="5">
        <f>IF(AND($N588&gt;='201902'!$E$2,$N588&lt;='201902'!$F$2),'201902'!$G$2,IF(AND($N588&gt;='201902'!$E$3,$N588&lt;='201902'!$F$3),'201902'!$G$3,IF(AND($N588&gt;='201902'!$E$4,$N588&lt;='201902'!$F$4),'201902'!$G$4,IF(AND($N588&gt;='201902'!$E$5,$N588&lt;='201902'!$F$5),'201902'!$G$5,FALSE))))</f>
        <v>0</v>
      </c>
      <c r="Q588" s="5">
        <f>IF(AND($N588&gt;='202001'!$E$2,$N588&lt;='202001'!$F$2),'202001'!$I$2,IF(AND($N588&gt;='202001'!$E$3,$N588&lt;='202001'!$F$3),'202001'!$I$3,IF(AND($N588&gt;='202001'!$E$4,$N588&lt;='202001'!$F$4),'202001'!$I$4,IF(AND($N588&gt;='202001'!$E$5,$N588&lt;='202001'!$F$5),'202001'!$I$5,FALSE))))</f>
        <v>4</v>
      </c>
      <c r="R588" s="5">
        <f>IF(AND($N588&gt;='202001'!$E$2,$N588&lt;='202001'!$F$2),'202001'!$G$2,IF(AND($N588&gt;='202001'!$E$3,$N588&lt;='202001'!$F$3),'202001'!$G$3,IF(AND($N588&gt;='202001'!$E$4,$N588&lt;='202001'!$F$4),'202001'!$G$4,IF(AND($N588&gt;='202001'!$E$5,$N588&lt;='202001'!$F$5),'202001'!$G$5,FALSE))))</f>
        <v>0</v>
      </c>
    </row>
    <row r="589" spans="1:18" x14ac:dyDescent="0.25">
      <c r="A589" s="5">
        <v>134366141</v>
      </c>
      <c r="B589" s="5">
        <v>13436614</v>
      </c>
      <c r="C589" s="5">
        <v>1</v>
      </c>
      <c r="D589" s="4" t="s">
        <v>4081</v>
      </c>
      <c r="E589" s="4" t="s">
        <v>4082</v>
      </c>
      <c r="F589" s="4">
        <v>974958</v>
      </c>
      <c r="G589" s="4">
        <v>974958</v>
      </c>
      <c r="H589" s="4">
        <v>974958</v>
      </c>
      <c r="I589" s="4">
        <v>974958</v>
      </c>
      <c r="J589" s="4">
        <v>974958</v>
      </c>
      <c r="K589" s="4">
        <v>974958</v>
      </c>
      <c r="L589" s="4">
        <v>5849748</v>
      </c>
      <c r="M589" s="4"/>
      <c r="N589" s="8">
        <v>974958</v>
      </c>
      <c r="O589" s="4">
        <f>IF(AND($N589&gt;='201902'!$E$2,$N589&lt;='201902'!$F$2),'201902'!$I$2,IF(AND($N589&gt;='201902'!$E$3,$N589&lt;='201902'!$F$3),'201902'!$I$3,IF(AND($N589&gt;='201902'!$E$4,$N589&lt;='201902'!$F$4),'201902'!$I$4,IF(AND($N589&gt;='201902'!$E$5,$N589&lt;='201902'!$F$5),'201902'!$I$5,FALSE))))</f>
        <v>4</v>
      </c>
      <c r="P589" s="5">
        <f>IF(AND($N589&gt;='201902'!$E$2,$N589&lt;='201902'!$F$2),'201902'!$G$2,IF(AND($N589&gt;='201902'!$E$3,$N589&lt;='201902'!$F$3),'201902'!$G$3,IF(AND($N589&gt;='201902'!$E$4,$N589&lt;='201902'!$F$4),'201902'!$G$4,IF(AND($N589&gt;='201902'!$E$5,$N589&lt;='201902'!$F$5),'201902'!$G$5,FALSE))))</f>
        <v>0</v>
      </c>
      <c r="Q589" s="5">
        <f>IF(AND($N589&gt;='202001'!$E$2,$N589&lt;='202001'!$F$2),'202001'!$I$2,IF(AND($N589&gt;='202001'!$E$3,$N589&lt;='202001'!$F$3),'202001'!$I$3,IF(AND($N589&gt;='202001'!$E$4,$N589&lt;='202001'!$F$4),'202001'!$I$4,IF(AND($N589&gt;='202001'!$E$5,$N589&lt;='202001'!$F$5),'202001'!$I$5,FALSE))))</f>
        <v>4</v>
      </c>
      <c r="R589" s="5">
        <f>IF(AND($N589&gt;='202001'!$E$2,$N589&lt;='202001'!$F$2),'202001'!$G$2,IF(AND($N589&gt;='202001'!$E$3,$N589&lt;='202001'!$F$3),'202001'!$G$3,IF(AND($N589&gt;='202001'!$E$4,$N589&lt;='202001'!$F$4),'202001'!$G$4,IF(AND($N589&gt;='202001'!$E$5,$N589&lt;='202001'!$F$5),'202001'!$G$5,FALSE))))</f>
        <v>0</v>
      </c>
    </row>
    <row r="590" spans="1:18" x14ac:dyDescent="0.25">
      <c r="A590" s="5">
        <v>134424184</v>
      </c>
      <c r="B590" s="5">
        <v>13442418</v>
      </c>
      <c r="C590" s="5">
        <v>4</v>
      </c>
      <c r="D590" s="4" t="s">
        <v>4083</v>
      </c>
      <c r="E590" s="4" t="s">
        <v>4084</v>
      </c>
      <c r="F590" s="4">
        <v>1663672</v>
      </c>
      <c r="G590" s="4">
        <v>1580672</v>
      </c>
      <c r="H590" s="4">
        <v>2716502</v>
      </c>
      <c r="I590" s="4">
        <v>1580672</v>
      </c>
      <c r="J590" s="4">
        <v>1580672</v>
      </c>
      <c r="K590" s="4">
        <v>2716502</v>
      </c>
      <c r="L590" s="4">
        <v>11838692</v>
      </c>
      <c r="M590" s="4"/>
      <c r="N590" s="8">
        <v>1973115</v>
      </c>
      <c r="O590" s="4">
        <f>IF(AND($N590&gt;='201902'!$E$2,$N590&lt;='201902'!$F$2),'201902'!$I$2,IF(AND($N590&gt;='201902'!$E$3,$N590&lt;='201902'!$F$3),'201902'!$I$3,IF(AND($N590&gt;='201902'!$E$4,$N590&lt;='201902'!$F$4),'201902'!$I$4,IF(AND($N590&gt;='201902'!$E$5,$N590&lt;='201902'!$F$5),'201902'!$I$5,FALSE))))</f>
        <v>4</v>
      </c>
      <c r="P590" s="5">
        <f>IF(AND($N590&gt;='201902'!$E$2,$N590&lt;='201902'!$F$2),'201902'!$G$2,IF(AND($N590&gt;='201902'!$E$3,$N590&lt;='201902'!$F$3),'201902'!$G$3,IF(AND($N590&gt;='201902'!$E$4,$N590&lt;='201902'!$F$4),'201902'!$G$4,IF(AND($N590&gt;='201902'!$E$5,$N590&lt;='201902'!$F$5),'201902'!$G$5,FALSE))))</f>
        <v>0</v>
      </c>
      <c r="Q590" s="5">
        <f>IF(AND($N590&gt;='202001'!$E$2,$N590&lt;='202001'!$F$2),'202001'!$I$2,IF(AND($N590&gt;='202001'!$E$3,$N590&lt;='202001'!$F$3),'202001'!$I$3,IF(AND($N590&gt;='202001'!$E$4,$N590&lt;='202001'!$F$4),'202001'!$I$4,IF(AND($N590&gt;='202001'!$E$5,$N590&lt;='202001'!$F$5),'202001'!$I$5,FALSE))))</f>
        <v>4</v>
      </c>
      <c r="R590" s="5">
        <f>IF(AND($N590&gt;='202001'!$E$2,$N590&lt;='202001'!$F$2),'202001'!$G$2,IF(AND($N590&gt;='202001'!$E$3,$N590&lt;='202001'!$F$3),'202001'!$G$3,IF(AND($N590&gt;='202001'!$E$4,$N590&lt;='202001'!$F$4),'202001'!$G$4,IF(AND($N590&gt;='202001'!$E$5,$N590&lt;='202001'!$F$5),'202001'!$G$5,FALSE))))</f>
        <v>0</v>
      </c>
    </row>
    <row r="591" spans="1:18" x14ac:dyDescent="0.25">
      <c r="A591" s="5">
        <v>134463325</v>
      </c>
      <c r="B591" s="5">
        <v>13446332</v>
      </c>
      <c r="C591" s="5">
        <v>5</v>
      </c>
      <c r="D591" s="4" t="s">
        <v>1001</v>
      </c>
      <c r="E591" s="4" t="s">
        <v>1002</v>
      </c>
      <c r="F591" s="4">
        <v>685742</v>
      </c>
      <c r="G591" s="4">
        <v>685742</v>
      </c>
      <c r="H591" s="4">
        <v>1165037</v>
      </c>
      <c r="I591" s="4">
        <v>685742</v>
      </c>
      <c r="J591" s="4">
        <v>750768</v>
      </c>
      <c r="K591" s="4">
        <v>1200284</v>
      </c>
      <c r="L591" s="4">
        <v>5173315</v>
      </c>
      <c r="M591" s="4"/>
      <c r="N591" s="8">
        <v>862219</v>
      </c>
      <c r="O591" s="4">
        <f>IF(AND($N591&gt;='201902'!$E$2,$N591&lt;='201902'!$F$2),'201902'!$I$2,IF(AND($N591&gt;='201902'!$E$3,$N591&lt;='201902'!$F$3),'201902'!$I$3,IF(AND($N591&gt;='201902'!$E$4,$N591&lt;='201902'!$F$4),'201902'!$I$4,IF(AND($N591&gt;='201902'!$E$5,$N591&lt;='201902'!$F$5),'201902'!$I$5,FALSE))))</f>
        <v>4</v>
      </c>
      <c r="P591" s="5">
        <f>IF(AND($N591&gt;='201902'!$E$2,$N591&lt;='201902'!$F$2),'201902'!$G$2,IF(AND($N591&gt;='201902'!$E$3,$N591&lt;='201902'!$F$3),'201902'!$G$3,IF(AND($N591&gt;='201902'!$E$4,$N591&lt;='201902'!$F$4),'201902'!$G$4,IF(AND($N591&gt;='201902'!$E$5,$N591&lt;='201902'!$F$5),'201902'!$G$5,FALSE))))</f>
        <v>0</v>
      </c>
      <c r="Q591" s="5">
        <f>IF(AND($N591&gt;='202001'!$E$2,$N591&lt;='202001'!$F$2),'202001'!$I$2,IF(AND($N591&gt;='202001'!$E$3,$N591&lt;='202001'!$F$3),'202001'!$I$3,IF(AND($N591&gt;='202001'!$E$4,$N591&lt;='202001'!$F$4),'202001'!$I$4,IF(AND($N591&gt;='202001'!$E$5,$N591&lt;='202001'!$F$5),'202001'!$I$5,FALSE))))</f>
        <v>4</v>
      </c>
      <c r="R591" s="5">
        <f>IF(AND($N591&gt;='202001'!$E$2,$N591&lt;='202001'!$F$2),'202001'!$G$2,IF(AND($N591&gt;='202001'!$E$3,$N591&lt;='202001'!$F$3),'202001'!$G$3,IF(AND($N591&gt;='202001'!$E$4,$N591&lt;='202001'!$F$4),'202001'!$G$4,IF(AND($N591&gt;='202001'!$E$5,$N591&lt;='202001'!$F$5),'202001'!$G$5,FALSE))))</f>
        <v>0</v>
      </c>
    </row>
    <row r="592" spans="1:18" x14ac:dyDescent="0.25">
      <c r="A592" s="5">
        <v>134485655</v>
      </c>
      <c r="B592" s="5">
        <v>13448565</v>
      </c>
      <c r="C592" s="5">
        <v>5</v>
      </c>
      <c r="D592" s="4" t="s">
        <v>1003</v>
      </c>
      <c r="E592" s="4" t="s">
        <v>1004</v>
      </c>
      <c r="F592" s="4">
        <v>1101051</v>
      </c>
      <c r="G592" s="4">
        <v>887555</v>
      </c>
      <c r="H592" s="4">
        <v>1830969</v>
      </c>
      <c r="I592" s="4">
        <v>887555</v>
      </c>
      <c r="J592" s="4">
        <v>952581</v>
      </c>
      <c r="K592" s="4">
        <v>1866216</v>
      </c>
      <c r="L592" s="4">
        <v>7525927</v>
      </c>
      <c r="M592" s="4"/>
      <c r="N592" s="8">
        <v>1254321</v>
      </c>
      <c r="O592" s="4">
        <f>IF(AND($N592&gt;='201902'!$E$2,$N592&lt;='201902'!$F$2),'201902'!$I$2,IF(AND($N592&gt;='201902'!$E$3,$N592&lt;='201902'!$F$3),'201902'!$I$3,IF(AND($N592&gt;='201902'!$E$4,$N592&lt;='201902'!$F$4),'201902'!$I$4,IF(AND($N592&gt;='201902'!$E$5,$N592&lt;='201902'!$F$5),'201902'!$I$5,FALSE))))</f>
        <v>4</v>
      </c>
      <c r="P592" s="5">
        <f>IF(AND($N592&gt;='201902'!$E$2,$N592&lt;='201902'!$F$2),'201902'!$G$2,IF(AND($N592&gt;='201902'!$E$3,$N592&lt;='201902'!$F$3),'201902'!$G$3,IF(AND($N592&gt;='201902'!$E$4,$N592&lt;='201902'!$F$4),'201902'!$G$4,IF(AND($N592&gt;='201902'!$E$5,$N592&lt;='201902'!$F$5),'201902'!$G$5,FALSE))))</f>
        <v>0</v>
      </c>
      <c r="Q592" s="5">
        <f>IF(AND($N592&gt;='202001'!$E$2,$N592&lt;='202001'!$F$2),'202001'!$I$2,IF(AND($N592&gt;='202001'!$E$3,$N592&lt;='202001'!$F$3),'202001'!$I$3,IF(AND($N592&gt;='202001'!$E$4,$N592&lt;='202001'!$F$4),'202001'!$I$4,IF(AND($N592&gt;='202001'!$E$5,$N592&lt;='202001'!$F$5),'202001'!$I$5,FALSE))))</f>
        <v>4</v>
      </c>
      <c r="R592" s="5">
        <f>IF(AND($N592&gt;='202001'!$E$2,$N592&lt;='202001'!$F$2),'202001'!$G$2,IF(AND($N592&gt;='202001'!$E$3,$N592&lt;='202001'!$F$3),'202001'!$G$3,IF(AND($N592&gt;='202001'!$E$4,$N592&lt;='202001'!$F$4),'202001'!$G$4,IF(AND($N592&gt;='202001'!$E$5,$N592&lt;='202001'!$F$5),'202001'!$G$5,FALSE))))</f>
        <v>0</v>
      </c>
    </row>
    <row r="593" spans="1:18" x14ac:dyDescent="0.25">
      <c r="A593" s="5">
        <v>134567503</v>
      </c>
      <c r="B593" s="5">
        <v>13456750</v>
      </c>
      <c r="C593" s="5">
        <v>3</v>
      </c>
      <c r="D593" s="4" t="s">
        <v>4085</v>
      </c>
      <c r="E593" s="4" t="s">
        <v>4086</v>
      </c>
      <c r="F593" s="4">
        <v>7487902</v>
      </c>
      <c r="G593" s="4">
        <v>7487902</v>
      </c>
      <c r="H593" s="4">
        <v>10833060</v>
      </c>
      <c r="I593" s="4">
        <v>7487902</v>
      </c>
      <c r="J593" s="4">
        <v>7487902</v>
      </c>
      <c r="K593" s="4">
        <v>10833060</v>
      </c>
      <c r="L593" s="4">
        <v>51617728</v>
      </c>
      <c r="M593" s="4"/>
      <c r="N593" s="8">
        <v>8602954</v>
      </c>
      <c r="O593" s="4">
        <f>IF(AND($N593&gt;='201902'!$E$2,$N593&lt;='201902'!$F$2),'201902'!$I$2,IF(AND($N593&gt;='201902'!$E$3,$N593&lt;='201902'!$F$3),'201902'!$I$3,IF(AND($N593&gt;='201902'!$E$4,$N593&lt;='201902'!$F$4),'201902'!$I$4,IF(AND($N593&gt;='201902'!$E$5,$N593&lt;='201902'!$F$5),'201902'!$I$5,FALSE))))</f>
        <v>4</v>
      </c>
      <c r="P593" s="5">
        <f>IF(AND($N593&gt;='201902'!$E$2,$N593&lt;='201902'!$F$2),'201902'!$G$2,IF(AND($N593&gt;='201902'!$E$3,$N593&lt;='201902'!$F$3),'201902'!$G$3,IF(AND($N593&gt;='201902'!$E$4,$N593&lt;='201902'!$F$4),'201902'!$G$4,IF(AND($N593&gt;='201902'!$E$5,$N593&lt;='201902'!$F$5),'201902'!$G$5,FALSE))))</f>
        <v>0</v>
      </c>
      <c r="Q593" s="5">
        <f>IF(AND($N593&gt;='202001'!$E$2,$N593&lt;='202001'!$F$2),'202001'!$I$2,IF(AND($N593&gt;='202001'!$E$3,$N593&lt;='202001'!$F$3),'202001'!$I$3,IF(AND($N593&gt;='202001'!$E$4,$N593&lt;='202001'!$F$4),'202001'!$I$4,IF(AND($N593&gt;='202001'!$E$5,$N593&lt;='202001'!$F$5),'202001'!$I$5,FALSE))))</f>
        <v>4</v>
      </c>
      <c r="R593" s="5">
        <f>IF(AND($N593&gt;='202001'!$E$2,$N593&lt;='202001'!$F$2),'202001'!$G$2,IF(AND($N593&gt;='202001'!$E$3,$N593&lt;='202001'!$F$3),'202001'!$G$3,IF(AND($N593&gt;='202001'!$E$4,$N593&lt;='202001'!$F$4),'202001'!$G$4,IF(AND($N593&gt;='202001'!$E$5,$N593&lt;='202001'!$F$5),'202001'!$G$5,FALSE))))</f>
        <v>0</v>
      </c>
    </row>
    <row r="594" spans="1:18" x14ac:dyDescent="0.25">
      <c r="A594" s="5">
        <v>134617829</v>
      </c>
      <c r="B594" s="5">
        <v>13461782</v>
      </c>
      <c r="C594" s="5">
        <v>9</v>
      </c>
      <c r="D594" s="4" t="s">
        <v>1005</v>
      </c>
      <c r="E594" s="4" t="s">
        <v>1006</v>
      </c>
      <c r="F594" s="4">
        <v>890559</v>
      </c>
      <c r="G594" s="4">
        <v>758680</v>
      </c>
      <c r="H594" s="4">
        <v>1595298</v>
      </c>
      <c r="I594" s="4">
        <v>758680</v>
      </c>
      <c r="J594" s="4">
        <v>758680</v>
      </c>
      <c r="K594" s="4">
        <v>1535740</v>
      </c>
      <c r="L594" s="4">
        <v>6297637</v>
      </c>
      <c r="M594" s="4"/>
      <c r="N594" s="8">
        <v>1049606</v>
      </c>
      <c r="O594" s="4">
        <f>IF(AND($N594&gt;='201902'!$E$2,$N594&lt;='201902'!$F$2),'201902'!$I$2,IF(AND($N594&gt;='201902'!$E$3,$N594&lt;='201902'!$F$3),'201902'!$I$3,IF(AND($N594&gt;='201902'!$E$4,$N594&lt;='201902'!$F$4),'201902'!$I$4,IF(AND($N594&gt;='201902'!$E$5,$N594&lt;='201902'!$F$5),'201902'!$I$5,FALSE))))</f>
        <v>4</v>
      </c>
      <c r="P594" s="5">
        <f>IF(AND($N594&gt;='201902'!$E$2,$N594&lt;='201902'!$F$2),'201902'!$G$2,IF(AND($N594&gt;='201902'!$E$3,$N594&lt;='201902'!$F$3),'201902'!$G$3,IF(AND($N594&gt;='201902'!$E$4,$N594&lt;='201902'!$F$4),'201902'!$G$4,IF(AND($N594&gt;='201902'!$E$5,$N594&lt;='201902'!$F$5),'201902'!$G$5,FALSE))))</f>
        <v>0</v>
      </c>
      <c r="Q594" s="5">
        <f>IF(AND($N594&gt;='202001'!$E$2,$N594&lt;='202001'!$F$2),'202001'!$I$2,IF(AND($N594&gt;='202001'!$E$3,$N594&lt;='202001'!$F$3),'202001'!$I$3,IF(AND($N594&gt;='202001'!$E$4,$N594&lt;='202001'!$F$4),'202001'!$I$4,IF(AND($N594&gt;='202001'!$E$5,$N594&lt;='202001'!$F$5),'202001'!$I$5,FALSE))))</f>
        <v>4</v>
      </c>
      <c r="R594" s="5">
        <f>IF(AND($N594&gt;='202001'!$E$2,$N594&lt;='202001'!$F$2),'202001'!$G$2,IF(AND($N594&gt;='202001'!$E$3,$N594&lt;='202001'!$F$3),'202001'!$G$3,IF(AND($N594&gt;='202001'!$E$4,$N594&lt;='202001'!$F$4),'202001'!$G$4,IF(AND($N594&gt;='202001'!$E$5,$N594&lt;='202001'!$F$5),'202001'!$G$5,FALSE))))</f>
        <v>0</v>
      </c>
    </row>
    <row r="595" spans="1:18" x14ac:dyDescent="0.25">
      <c r="A595" s="5">
        <v>134653833</v>
      </c>
      <c r="B595" s="5">
        <v>13465383</v>
      </c>
      <c r="C595" s="5">
        <v>3</v>
      </c>
      <c r="D595" s="4" t="s">
        <v>1007</v>
      </c>
      <c r="E595" s="4" t="s">
        <v>1008</v>
      </c>
      <c r="F595" s="4">
        <v>839912</v>
      </c>
      <c r="G595" s="4">
        <v>712061</v>
      </c>
      <c r="H595" s="4">
        <v>1384250</v>
      </c>
      <c r="I595" s="4">
        <v>712061</v>
      </c>
      <c r="J595" s="4">
        <v>712061</v>
      </c>
      <c r="K595" s="4">
        <v>1384250</v>
      </c>
      <c r="L595" s="4">
        <v>5744595</v>
      </c>
      <c r="M595" s="4"/>
      <c r="N595" s="8">
        <v>957432</v>
      </c>
      <c r="O595" s="4">
        <f>IF(AND($N595&gt;='201902'!$E$2,$N595&lt;='201902'!$F$2),'201902'!$I$2,IF(AND($N595&gt;='201902'!$E$3,$N595&lt;='201902'!$F$3),'201902'!$I$3,IF(AND($N595&gt;='201902'!$E$4,$N595&lt;='201902'!$F$4),'201902'!$I$4,IF(AND($N595&gt;='201902'!$E$5,$N595&lt;='201902'!$F$5),'201902'!$I$5,FALSE))))</f>
        <v>4</v>
      </c>
      <c r="P595" s="5">
        <f>IF(AND($N595&gt;='201902'!$E$2,$N595&lt;='201902'!$F$2),'201902'!$G$2,IF(AND($N595&gt;='201902'!$E$3,$N595&lt;='201902'!$F$3),'201902'!$G$3,IF(AND($N595&gt;='201902'!$E$4,$N595&lt;='201902'!$F$4),'201902'!$G$4,IF(AND($N595&gt;='201902'!$E$5,$N595&lt;='201902'!$F$5),'201902'!$G$5,FALSE))))</f>
        <v>0</v>
      </c>
      <c r="Q595" s="5">
        <f>IF(AND($N595&gt;='202001'!$E$2,$N595&lt;='202001'!$F$2),'202001'!$I$2,IF(AND($N595&gt;='202001'!$E$3,$N595&lt;='202001'!$F$3),'202001'!$I$3,IF(AND($N595&gt;='202001'!$E$4,$N595&lt;='202001'!$F$4),'202001'!$I$4,IF(AND($N595&gt;='202001'!$E$5,$N595&lt;='202001'!$F$5),'202001'!$I$5,FALSE))))</f>
        <v>4</v>
      </c>
      <c r="R595" s="5">
        <f>IF(AND($N595&gt;='202001'!$E$2,$N595&lt;='202001'!$F$2),'202001'!$G$2,IF(AND($N595&gt;='202001'!$E$3,$N595&lt;='202001'!$F$3),'202001'!$G$3,IF(AND($N595&gt;='202001'!$E$4,$N595&lt;='202001'!$F$4),'202001'!$G$4,IF(AND($N595&gt;='202001'!$E$5,$N595&lt;='202001'!$F$5),'202001'!$G$5,FALSE))))</f>
        <v>0</v>
      </c>
    </row>
    <row r="596" spans="1:18" x14ac:dyDescent="0.25">
      <c r="A596" s="5">
        <v>134674245</v>
      </c>
      <c r="B596" s="5">
        <v>13467424</v>
      </c>
      <c r="C596" s="5">
        <v>5</v>
      </c>
      <c r="D596" s="4" t="s">
        <v>3560</v>
      </c>
      <c r="E596" s="4" t="s">
        <v>3561</v>
      </c>
      <c r="F596" s="4">
        <v>2418526</v>
      </c>
      <c r="G596" s="4">
        <v>2335526</v>
      </c>
      <c r="H596" s="4">
        <v>4117691</v>
      </c>
      <c r="I596" s="4">
        <v>2335526</v>
      </c>
      <c r="J596" s="4">
        <v>2335526</v>
      </c>
      <c r="K596" s="4">
        <v>4117691</v>
      </c>
      <c r="L596" s="4">
        <v>17660486</v>
      </c>
      <c r="M596" s="4"/>
      <c r="N596" s="8">
        <v>2943414</v>
      </c>
      <c r="O596" s="4">
        <f>IF(AND($N596&gt;='201902'!$E$2,$N596&lt;='201902'!$F$2),'201902'!$I$2,IF(AND($N596&gt;='201902'!$E$3,$N596&lt;='201902'!$F$3),'201902'!$I$3,IF(AND($N596&gt;='201902'!$E$4,$N596&lt;='201902'!$F$4),'201902'!$I$4,IF(AND($N596&gt;='201902'!$E$5,$N596&lt;='201902'!$F$5),'201902'!$I$5,FALSE))))</f>
        <v>4</v>
      </c>
      <c r="P596" s="5">
        <f>IF(AND($N596&gt;='201902'!$E$2,$N596&lt;='201902'!$F$2),'201902'!$G$2,IF(AND($N596&gt;='201902'!$E$3,$N596&lt;='201902'!$F$3),'201902'!$G$3,IF(AND($N596&gt;='201902'!$E$4,$N596&lt;='201902'!$F$4),'201902'!$G$4,IF(AND($N596&gt;='201902'!$E$5,$N596&lt;='201902'!$F$5),'201902'!$G$5,FALSE))))</f>
        <v>0</v>
      </c>
      <c r="Q596" s="5">
        <f>IF(AND($N596&gt;='202001'!$E$2,$N596&lt;='202001'!$F$2),'202001'!$I$2,IF(AND($N596&gt;='202001'!$E$3,$N596&lt;='202001'!$F$3),'202001'!$I$3,IF(AND($N596&gt;='202001'!$E$4,$N596&lt;='202001'!$F$4),'202001'!$I$4,IF(AND($N596&gt;='202001'!$E$5,$N596&lt;='202001'!$F$5),'202001'!$I$5,FALSE))))</f>
        <v>4</v>
      </c>
      <c r="R596" s="5">
        <f>IF(AND($N596&gt;='202001'!$E$2,$N596&lt;='202001'!$F$2),'202001'!$G$2,IF(AND($N596&gt;='202001'!$E$3,$N596&lt;='202001'!$F$3),'202001'!$G$3,IF(AND($N596&gt;='202001'!$E$4,$N596&lt;='202001'!$F$4),'202001'!$G$4,IF(AND($N596&gt;='202001'!$E$5,$N596&lt;='202001'!$F$5),'202001'!$G$5,FALSE))))</f>
        <v>0</v>
      </c>
    </row>
    <row r="597" spans="1:18" x14ac:dyDescent="0.25">
      <c r="A597" s="5">
        <v>134757949</v>
      </c>
      <c r="B597" s="5">
        <v>13475794</v>
      </c>
      <c r="C597" s="5">
        <v>9</v>
      </c>
      <c r="D597" s="4" t="s">
        <v>1009</v>
      </c>
      <c r="E597" s="4" t="s">
        <v>1010</v>
      </c>
      <c r="F597" s="4">
        <v>1480103</v>
      </c>
      <c r="G597" s="4">
        <v>1588539</v>
      </c>
      <c r="H597" s="4">
        <v>2659278</v>
      </c>
      <c r="I597" s="4">
        <v>1742107</v>
      </c>
      <c r="J597" s="4">
        <v>1440062</v>
      </c>
      <c r="K597" s="4">
        <v>2702237</v>
      </c>
      <c r="L597" s="4">
        <v>11612326</v>
      </c>
      <c r="M597" s="4"/>
      <c r="N597" s="8">
        <v>1935387</v>
      </c>
      <c r="O597" s="4">
        <f>IF(AND($N597&gt;='201902'!$E$2,$N597&lt;='201902'!$F$2),'201902'!$I$2,IF(AND($N597&gt;='201902'!$E$3,$N597&lt;='201902'!$F$3),'201902'!$I$3,IF(AND($N597&gt;='201902'!$E$4,$N597&lt;='201902'!$F$4),'201902'!$I$4,IF(AND($N597&gt;='201902'!$E$5,$N597&lt;='201902'!$F$5),'201902'!$I$5,FALSE))))</f>
        <v>4</v>
      </c>
      <c r="P597" s="5">
        <f>IF(AND($N597&gt;='201902'!$E$2,$N597&lt;='201902'!$F$2),'201902'!$G$2,IF(AND($N597&gt;='201902'!$E$3,$N597&lt;='201902'!$F$3),'201902'!$G$3,IF(AND($N597&gt;='201902'!$E$4,$N597&lt;='201902'!$F$4),'201902'!$G$4,IF(AND($N597&gt;='201902'!$E$5,$N597&lt;='201902'!$F$5),'201902'!$G$5,FALSE))))</f>
        <v>0</v>
      </c>
      <c r="Q597" s="5">
        <f>IF(AND($N597&gt;='202001'!$E$2,$N597&lt;='202001'!$F$2),'202001'!$I$2,IF(AND($N597&gt;='202001'!$E$3,$N597&lt;='202001'!$F$3),'202001'!$I$3,IF(AND($N597&gt;='202001'!$E$4,$N597&lt;='202001'!$F$4),'202001'!$I$4,IF(AND($N597&gt;='202001'!$E$5,$N597&lt;='202001'!$F$5),'202001'!$I$5,FALSE))))</f>
        <v>4</v>
      </c>
      <c r="R597" s="5">
        <f>IF(AND($N597&gt;='202001'!$E$2,$N597&lt;='202001'!$F$2),'202001'!$G$2,IF(AND($N597&gt;='202001'!$E$3,$N597&lt;='202001'!$F$3),'202001'!$G$3,IF(AND($N597&gt;='202001'!$E$4,$N597&lt;='202001'!$F$4),'202001'!$G$4,IF(AND($N597&gt;='202001'!$E$5,$N597&lt;='202001'!$F$5),'202001'!$G$5,FALSE))))</f>
        <v>0</v>
      </c>
    </row>
    <row r="598" spans="1:18" x14ac:dyDescent="0.25">
      <c r="A598" s="5">
        <v>135086894</v>
      </c>
      <c r="B598" s="5">
        <v>13508689</v>
      </c>
      <c r="C598" s="5">
        <v>4</v>
      </c>
      <c r="D598" s="4" t="s">
        <v>1011</v>
      </c>
      <c r="E598" s="4" t="s">
        <v>1012</v>
      </c>
      <c r="F598" s="4">
        <v>1575613</v>
      </c>
      <c r="G598" s="4">
        <v>1492613</v>
      </c>
      <c r="H598" s="4">
        <v>2754237</v>
      </c>
      <c r="I598" s="4">
        <v>1527860</v>
      </c>
      <c r="J598" s="4">
        <v>1492613</v>
      </c>
      <c r="K598" s="4">
        <v>2788382</v>
      </c>
      <c r="L598" s="4">
        <v>11631318</v>
      </c>
      <c r="M598" s="4"/>
      <c r="N598" s="8">
        <v>1938553</v>
      </c>
      <c r="O598" s="4">
        <f>IF(AND($N598&gt;='201902'!$E$2,$N598&lt;='201902'!$F$2),'201902'!$I$2,IF(AND($N598&gt;='201902'!$E$3,$N598&lt;='201902'!$F$3),'201902'!$I$3,IF(AND($N598&gt;='201902'!$E$4,$N598&lt;='201902'!$F$4),'201902'!$I$4,IF(AND($N598&gt;='201902'!$E$5,$N598&lt;='201902'!$F$5),'201902'!$I$5,FALSE))))</f>
        <v>4</v>
      </c>
      <c r="P598" s="5">
        <f>IF(AND($N598&gt;='201902'!$E$2,$N598&lt;='201902'!$F$2),'201902'!$G$2,IF(AND($N598&gt;='201902'!$E$3,$N598&lt;='201902'!$F$3),'201902'!$G$3,IF(AND($N598&gt;='201902'!$E$4,$N598&lt;='201902'!$F$4),'201902'!$G$4,IF(AND($N598&gt;='201902'!$E$5,$N598&lt;='201902'!$F$5),'201902'!$G$5,FALSE))))</f>
        <v>0</v>
      </c>
      <c r="Q598" s="5">
        <f>IF(AND($N598&gt;='202001'!$E$2,$N598&lt;='202001'!$F$2),'202001'!$I$2,IF(AND($N598&gt;='202001'!$E$3,$N598&lt;='202001'!$F$3),'202001'!$I$3,IF(AND($N598&gt;='202001'!$E$4,$N598&lt;='202001'!$F$4),'202001'!$I$4,IF(AND($N598&gt;='202001'!$E$5,$N598&lt;='202001'!$F$5),'202001'!$I$5,FALSE))))</f>
        <v>4</v>
      </c>
      <c r="R598" s="5">
        <f>IF(AND($N598&gt;='202001'!$E$2,$N598&lt;='202001'!$F$2),'202001'!$G$2,IF(AND($N598&gt;='202001'!$E$3,$N598&lt;='202001'!$F$3),'202001'!$G$3,IF(AND($N598&gt;='202001'!$E$4,$N598&lt;='202001'!$F$4),'202001'!$G$4,IF(AND($N598&gt;='202001'!$E$5,$N598&lt;='202001'!$F$5),'202001'!$G$5,FALSE))))</f>
        <v>0</v>
      </c>
    </row>
    <row r="599" spans="1:18" x14ac:dyDescent="0.25">
      <c r="A599" s="5">
        <v>135098361</v>
      </c>
      <c r="B599" s="5">
        <v>13509836</v>
      </c>
      <c r="C599" s="5">
        <v>1</v>
      </c>
      <c r="D599" s="4" t="s">
        <v>1013</v>
      </c>
      <c r="E599" s="4" t="s">
        <v>1014</v>
      </c>
      <c r="F599" s="4">
        <v>1866078</v>
      </c>
      <c r="G599" s="4">
        <v>1783078</v>
      </c>
      <c r="H599" s="4">
        <v>3317209</v>
      </c>
      <c r="I599" s="4">
        <v>1792072</v>
      </c>
      <c r="J599" s="4">
        <v>1792072</v>
      </c>
      <c r="K599" s="4">
        <v>3326203</v>
      </c>
      <c r="L599" s="4">
        <v>13876712</v>
      </c>
      <c r="M599" s="4"/>
      <c r="N599" s="8">
        <v>2312785</v>
      </c>
      <c r="O599" s="4">
        <f>IF(AND($N599&gt;='201902'!$E$2,$N599&lt;='201902'!$F$2),'201902'!$I$2,IF(AND($N599&gt;='201902'!$E$3,$N599&lt;='201902'!$F$3),'201902'!$I$3,IF(AND($N599&gt;='201902'!$E$4,$N599&lt;='201902'!$F$4),'201902'!$I$4,IF(AND($N599&gt;='201902'!$E$5,$N599&lt;='201902'!$F$5),'201902'!$I$5,FALSE))))</f>
        <v>4</v>
      </c>
      <c r="P599" s="5">
        <f>IF(AND($N599&gt;='201902'!$E$2,$N599&lt;='201902'!$F$2),'201902'!$G$2,IF(AND($N599&gt;='201902'!$E$3,$N599&lt;='201902'!$F$3),'201902'!$G$3,IF(AND($N599&gt;='201902'!$E$4,$N599&lt;='201902'!$F$4),'201902'!$G$4,IF(AND($N599&gt;='201902'!$E$5,$N599&lt;='201902'!$F$5),'201902'!$G$5,FALSE))))</f>
        <v>0</v>
      </c>
      <c r="Q599" s="5">
        <f>IF(AND($N599&gt;='202001'!$E$2,$N599&lt;='202001'!$F$2),'202001'!$I$2,IF(AND($N599&gt;='202001'!$E$3,$N599&lt;='202001'!$F$3),'202001'!$I$3,IF(AND($N599&gt;='202001'!$E$4,$N599&lt;='202001'!$F$4),'202001'!$I$4,IF(AND($N599&gt;='202001'!$E$5,$N599&lt;='202001'!$F$5),'202001'!$I$5,FALSE))))</f>
        <v>4</v>
      </c>
      <c r="R599" s="5">
        <f>IF(AND($N599&gt;='202001'!$E$2,$N599&lt;='202001'!$F$2),'202001'!$G$2,IF(AND($N599&gt;='202001'!$E$3,$N599&lt;='202001'!$F$3),'202001'!$G$3,IF(AND($N599&gt;='202001'!$E$4,$N599&lt;='202001'!$F$4),'202001'!$G$4,IF(AND($N599&gt;='202001'!$E$5,$N599&lt;='202001'!$F$5),'202001'!$G$5,FALSE))))</f>
        <v>0</v>
      </c>
    </row>
    <row r="600" spans="1:18" x14ac:dyDescent="0.25">
      <c r="A600" s="5">
        <v>135193763</v>
      </c>
      <c r="B600" s="5">
        <v>13519376</v>
      </c>
      <c r="C600" s="5">
        <v>3</v>
      </c>
      <c r="D600" s="4" t="s">
        <v>1015</v>
      </c>
      <c r="E600" s="4" t="s">
        <v>1016</v>
      </c>
      <c r="F600" s="4">
        <v>1192672</v>
      </c>
      <c r="G600" s="4">
        <v>1109672</v>
      </c>
      <c r="H600" s="4">
        <v>2064137</v>
      </c>
      <c r="I600" s="4">
        <v>1109672</v>
      </c>
      <c r="J600" s="4">
        <v>1109672</v>
      </c>
      <c r="K600" s="4">
        <v>2064137</v>
      </c>
      <c r="L600" s="4">
        <v>8649962</v>
      </c>
      <c r="M600" s="4"/>
      <c r="N600" s="8">
        <v>1441660</v>
      </c>
      <c r="O600" s="4">
        <f>IF(AND($N600&gt;='201902'!$E$2,$N600&lt;='201902'!$F$2),'201902'!$I$2,IF(AND($N600&gt;='201902'!$E$3,$N600&lt;='201902'!$F$3),'201902'!$I$3,IF(AND($N600&gt;='201902'!$E$4,$N600&lt;='201902'!$F$4),'201902'!$I$4,IF(AND($N600&gt;='201902'!$E$5,$N600&lt;='201902'!$F$5),'201902'!$I$5,FALSE))))</f>
        <v>4</v>
      </c>
      <c r="P600" s="5">
        <f>IF(AND($N600&gt;='201902'!$E$2,$N600&lt;='201902'!$F$2),'201902'!$G$2,IF(AND($N600&gt;='201902'!$E$3,$N600&lt;='201902'!$F$3),'201902'!$G$3,IF(AND($N600&gt;='201902'!$E$4,$N600&lt;='201902'!$F$4),'201902'!$G$4,IF(AND($N600&gt;='201902'!$E$5,$N600&lt;='201902'!$F$5),'201902'!$G$5,FALSE))))</f>
        <v>0</v>
      </c>
      <c r="Q600" s="5">
        <f>IF(AND($N600&gt;='202001'!$E$2,$N600&lt;='202001'!$F$2),'202001'!$I$2,IF(AND($N600&gt;='202001'!$E$3,$N600&lt;='202001'!$F$3),'202001'!$I$3,IF(AND($N600&gt;='202001'!$E$4,$N600&lt;='202001'!$F$4),'202001'!$I$4,IF(AND($N600&gt;='202001'!$E$5,$N600&lt;='202001'!$F$5),'202001'!$I$5,FALSE))))</f>
        <v>4</v>
      </c>
      <c r="R600" s="5">
        <f>IF(AND($N600&gt;='202001'!$E$2,$N600&lt;='202001'!$F$2),'202001'!$G$2,IF(AND($N600&gt;='202001'!$E$3,$N600&lt;='202001'!$F$3),'202001'!$G$3,IF(AND($N600&gt;='202001'!$E$4,$N600&lt;='202001'!$F$4),'202001'!$G$4,IF(AND($N600&gt;='202001'!$E$5,$N600&lt;='202001'!$F$5),'202001'!$G$5,FALSE))))</f>
        <v>0</v>
      </c>
    </row>
    <row r="601" spans="1:18" x14ac:dyDescent="0.25">
      <c r="A601" s="5">
        <v>135248851</v>
      </c>
      <c r="B601" s="5">
        <v>13524885</v>
      </c>
      <c r="C601" s="5">
        <v>1</v>
      </c>
      <c r="D601" s="4" t="s">
        <v>1017</v>
      </c>
      <c r="E601" s="4" t="s">
        <v>1018</v>
      </c>
      <c r="F601" s="4">
        <v>904527</v>
      </c>
      <c r="G601" s="4">
        <v>785527</v>
      </c>
      <c r="H601" s="4">
        <v>1457716</v>
      </c>
      <c r="I601" s="4">
        <v>792668</v>
      </c>
      <c r="J601" s="4">
        <v>792668</v>
      </c>
      <c r="K601" s="4">
        <v>1464857</v>
      </c>
      <c r="L601" s="4">
        <v>6197963</v>
      </c>
      <c r="M601" s="4"/>
      <c r="N601" s="8">
        <v>1032993</v>
      </c>
      <c r="O601" s="4">
        <f>IF(AND($N601&gt;='201902'!$E$2,$N601&lt;='201902'!$F$2),'201902'!$I$2,IF(AND($N601&gt;='201902'!$E$3,$N601&lt;='201902'!$F$3),'201902'!$I$3,IF(AND($N601&gt;='201902'!$E$4,$N601&lt;='201902'!$F$4),'201902'!$I$4,IF(AND($N601&gt;='201902'!$E$5,$N601&lt;='201902'!$F$5),'201902'!$I$5,FALSE))))</f>
        <v>4</v>
      </c>
      <c r="P601" s="5">
        <f>IF(AND($N601&gt;='201902'!$E$2,$N601&lt;='201902'!$F$2),'201902'!$G$2,IF(AND($N601&gt;='201902'!$E$3,$N601&lt;='201902'!$F$3),'201902'!$G$3,IF(AND($N601&gt;='201902'!$E$4,$N601&lt;='201902'!$F$4),'201902'!$G$4,IF(AND($N601&gt;='201902'!$E$5,$N601&lt;='201902'!$F$5),'201902'!$G$5,FALSE))))</f>
        <v>0</v>
      </c>
      <c r="Q601" s="5">
        <f>IF(AND($N601&gt;='202001'!$E$2,$N601&lt;='202001'!$F$2),'202001'!$I$2,IF(AND($N601&gt;='202001'!$E$3,$N601&lt;='202001'!$F$3),'202001'!$I$3,IF(AND($N601&gt;='202001'!$E$4,$N601&lt;='202001'!$F$4),'202001'!$I$4,IF(AND($N601&gt;='202001'!$E$5,$N601&lt;='202001'!$F$5),'202001'!$I$5,FALSE))))</f>
        <v>4</v>
      </c>
      <c r="R601" s="5">
        <f>IF(AND($N601&gt;='202001'!$E$2,$N601&lt;='202001'!$F$2),'202001'!$G$2,IF(AND($N601&gt;='202001'!$E$3,$N601&lt;='202001'!$F$3),'202001'!$G$3,IF(AND($N601&gt;='202001'!$E$4,$N601&lt;='202001'!$F$4),'202001'!$G$4,IF(AND($N601&gt;='202001'!$E$5,$N601&lt;='202001'!$F$5),'202001'!$G$5,FALSE))))</f>
        <v>0</v>
      </c>
    </row>
    <row r="602" spans="1:18" x14ac:dyDescent="0.25">
      <c r="A602" s="5">
        <v>135260657</v>
      </c>
      <c r="B602" s="5">
        <v>13526065</v>
      </c>
      <c r="C602" s="5">
        <v>7</v>
      </c>
      <c r="D602" s="4" t="s">
        <v>1019</v>
      </c>
      <c r="E602" s="4" t="s">
        <v>1020</v>
      </c>
      <c r="F602" s="4">
        <v>1829234</v>
      </c>
      <c r="G602" s="4">
        <v>1746234</v>
      </c>
      <c r="H602" s="4">
        <v>3280365</v>
      </c>
      <c r="I602" s="4">
        <v>1755229</v>
      </c>
      <c r="J602" s="4">
        <v>1755229</v>
      </c>
      <c r="K602" s="4">
        <v>3289360</v>
      </c>
      <c r="L602" s="4">
        <v>13655651</v>
      </c>
      <c r="M602" s="4"/>
      <c r="N602" s="8">
        <v>2275941</v>
      </c>
      <c r="O602" s="4">
        <f>IF(AND($N602&gt;='201902'!$E$2,$N602&lt;='201902'!$F$2),'201902'!$I$2,IF(AND($N602&gt;='201902'!$E$3,$N602&lt;='201902'!$F$3),'201902'!$I$3,IF(AND($N602&gt;='201902'!$E$4,$N602&lt;='201902'!$F$4),'201902'!$I$4,IF(AND($N602&gt;='201902'!$E$5,$N602&lt;='201902'!$F$5),'201902'!$I$5,FALSE))))</f>
        <v>4</v>
      </c>
      <c r="P602" s="5">
        <f>IF(AND($N602&gt;='201902'!$E$2,$N602&lt;='201902'!$F$2),'201902'!$G$2,IF(AND($N602&gt;='201902'!$E$3,$N602&lt;='201902'!$F$3),'201902'!$G$3,IF(AND($N602&gt;='201902'!$E$4,$N602&lt;='201902'!$F$4),'201902'!$G$4,IF(AND($N602&gt;='201902'!$E$5,$N602&lt;='201902'!$F$5),'201902'!$G$5,FALSE))))</f>
        <v>0</v>
      </c>
      <c r="Q602" s="5">
        <f>IF(AND($N602&gt;='202001'!$E$2,$N602&lt;='202001'!$F$2),'202001'!$I$2,IF(AND($N602&gt;='202001'!$E$3,$N602&lt;='202001'!$F$3),'202001'!$I$3,IF(AND($N602&gt;='202001'!$E$4,$N602&lt;='202001'!$F$4),'202001'!$I$4,IF(AND($N602&gt;='202001'!$E$5,$N602&lt;='202001'!$F$5),'202001'!$I$5,FALSE))))</f>
        <v>4</v>
      </c>
      <c r="R602" s="5">
        <f>IF(AND($N602&gt;='202001'!$E$2,$N602&lt;='202001'!$F$2),'202001'!$G$2,IF(AND($N602&gt;='202001'!$E$3,$N602&lt;='202001'!$F$3),'202001'!$G$3,IF(AND($N602&gt;='202001'!$E$4,$N602&lt;='202001'!$F$4),'202001'!$G$4,IF(AND($N602&gt;='202001'!$E$5,$N602&lt;='202001'!$F$5),'202001'!$G$5,FALSE))))</f>
        <v>0</v>
      </c>
    </row>
    <row r="603" spans="1:18" x14ac:dyDescent="0.25">
      <c r="A603" s="5">
        <v>135313637</v>
      </c>
      <c r="B603" s="5">
        <v>13531363</v>
      </c>
      <c r="C603" s="5">
        <v>7</v>
      </c>
      <c r="D603" s="4" t="s">
        <v>1021</v>
      </c>
      <c r="E603" s="4" t="s">
        <v>1022</v>
      </c>
      <c r="F603" s="4">
        <v>1715248</v>
      </c>
      <c r="G603" s="4">
        <v>1632248</v>
      </c>
      <c r="H603" s="4">
        <v>2758190</v>
      </c>
      <c r="I603" s="4">
        <v>1632248</v>
      </c>
      <c r="J603" s="4">
        <v>1632248</v>
      </c>
      <c r="K603" s="4">
        <v>2758190</v>
      </c>
      <c r="L603" s="4">
        <v>12128372</v>
      </c>
      <c r="M603" s="4"/>
      <c r="N603" s="8">
        <v>2021395</v>
      </c>
      <c r="O603" s="4">
        <f>IF(AND($N603&gt;='201902'!$E$2,$N603&lt;='201902'!$F$2),'201902'!$I$2,IF(AND($N603&gt;='201902'!$E$3,$N603&lt;='201902'!$F$3),'201902'!$I$3,IF(AND($N603&gt;='201902'!$E$4,$N603&lt;='201902'!$F$4),'201902'!$I$4,IF(AND($N603&gt;='201902'!$E$5,$N603&lt;='201902'!$F$5),'201902'!$I$5,FALSE))))</f>
        <v>4</v>
      </c>
      <c r="P603" s="5">
        <f>IF(AND($N603&gt;='201902'!$E$2,$N603&lt;='201902'!$F$2),'201902'!$G$2,IF(AND($N603&gt;='201902'!$E$3,$N603&lt;='201902'!$F$3),'201902'!$G$3,IF(AND($N603&gt;='201902'!$E$4,$N603&lt;='201902'!$F$4),'201902'!$G$4,IF(AND($N603&gt;='201902'!$E$5,$N603&lt;='201902'!$F$5),'201902'!$G$5,FALSE))))</f>
        <v>0</v>
      </c>
      <c r="Q603" s="5">
        <f>IF(AND($N603&gt;='202001'!$E$2,$N603&lt;='202001'!$F$2),'202001'!$I$2,IF(AND($N603&gt;='202001'!$E$3,$N603&lt;='202001'!$F$3),'202001'!$I$3,IF(AND($N603&gt;='202001'!$E$4,$N603&lt;='202001'!$F$4),'202001'!$I$4,IF(AND($N603&gt;='202001'!$E$5,$N603&lt;='202001'!$F$5),'202001'!$I$5,FALSE))))</f>
        <v>4</v>
      </c>
      <c r="R603" s="5">
        <f>IF(AND($N603&gt;='202001'!$E$2,$N603&lt;='202001'!$F$2),'202001'!$G$2,IF(AND($N603&gt;='202001'!$E$3,$N603&lt;='202001'!$F$3),'202001'!$G$3,IF(AND($N603&gt;='202001'!$E$4,$N603&lt;='202001'!$F$4),'202001'!$G$4,IF(AND($N603&gt;='202001'!$E$5,$N603&lt;='202001'!$F$5),'202001'!$G$5,FALSE))))</f>
        <v>0</v>
      </c>
    </row>
    <row r="604" spans="1:18" x14ac:dyDescent="0.25">
      <c r="A604" s="5">
        <v>135317306</v>
      </c>
      <c r="B604" s="5">
        <v>13531730</v>
      </c>
      <c r="C604" s="5">
        <v>6</v>
      </c>
      <c r="D604" s="4" t="s">
        <v>1023</v>
      </c>
      <c r="E604" s="4" t="s">
        <v>1024</v>
      </c>
      <c r="F604" s="4">
        <v>1888373</v>
      </c>
      <c r="G604" s="4">
        <v>1888373</v>
      </c>
      <c r="H604" s="4">
        <v>1692410</v>
      </c>
      <c r="I604" s="4">
        <v>1381679</v>
      </c>
      <c r="J604" s="4">
        <v>1381679</v>
      </c>
      <c r="K604" s="4">
        <v>2313872</v>
      </c>
      <c r="L604" s="4">
        <v>10546386</v>
      </c>
      <c r="M604" s="4"/>
      <c r="N604" s="8">
        <v>1757731</v>
      </c>
      <c r="O604" s="4">
        <f>IF(AND($N604&gt;='201902'!$E$2,$N604&lt;='201902'!$F$2),'201902'!$I$2,IF(AND($N604&gt;='201902'!$E$3,$N604&lt;='201902'!$F$3),'201902'!$I$3,IF(AND($N604&gt;='201902'!$E$4,$N604&lt;='201902'!$F$4),'201902'!$I$4,IF(AND($N604&gt;='201902'!$E$5,$N604&lt;='201902'!$F$5),'201902'!$I$5,FALSE))))</f>
        <v>4</v>
      </c>
      <c r="P604" s="5">
        <f>IF(AND($N604&gt;='201902'!$E$2,$N604&lt;='201902'!$F$2),'201902'!$G$2,IF(AND($N604&gt;='201902'!$E$3,$N604&lt;='201902'!$F$3),'201902'!$G$3,IF(AND($N604&gt;='201902'!$E$4,$N604&lt;='201902'!$F$4),'201902'!$G$4,IF(AND($N604&gt;='201902'!$E$5,$N604&lt;='201902'!$F$5),'201902'!$G$5,FALSE))))</f>
        <v>0</v>
      </c>
      <c r="Q604" s="5">
        <f>IF(AND($N604&gt;='202001'!$E$2,$N604&lt;='202001'!$F$2),'202001'!$I$2,IF(AND($N604&gt;='202001'!$E$3,$N604&lt;='202001'!$F$3),'202001'!$I$3,IF(AND($N604&gt;='202001'!$E$4,$N604&lt;='202001'!$F$4),'202001'!$I$4,IF(AND($N604&gt;='202001'!$E$5,$N604&lt;='202001'!$F$5),'202001'!$I$5,FALSE))))</f>
        <v>4</v>
      </c>
      <c r="R604" s="5">
        <f>IF(AND($N604&gt;='202001'!$E$2,$N604&lt;='202001'!$F$2),'202001'!$G$2,IF(AND($N604&gt;='202001'!$E$3,$N604&lt;='202001'!$F$3),'202001'!$G$3,IF(AND($N604&gt;='202001'!$E$4,$N604&lt;='202001'!$F$4),'202001'!$G$4,IF(AND($N604&gt;='202001'!$E$5,$N604&lt;='202001'!$F$5),'202001'!$G$5,FALSE))))</f>
        <v>0</v>
      </c>
    </row>
    <row r="605" spans="1:18" x14ac:dyDescent="0.25">
      <c r="A605" s="5">
        <v>135322075</v>
      </c>
      <c r="B605" s="5">
        <v>13532207</v>
      </c>
      <c r="C605" s="5">
        <v>5</v>
      </c>
      <c r="D605" s="4" t="s">
        <v>1025</v>
      </c>
      <c r="E605" s="4" t="s">
        <v>1026</v>
      </c>
      <c r="F605" s="4">
        <v>1029507</v>
      </c>
      <c r="G605" s="4">
        <v>915755</v>
      </c>
      <c r="H605" s="4">
        <v>1718441</v>
      </c>
      <c r="I605" s="4">
        <v>915755</v>
      </c>
      <c r="J605" s="4">
        <v>915755</v>
      </c>
      <c r="K605" s="4">
        <v>1718441</v>
      </c>
      <c r="L605" s="4">
        <v>7213654</v>
      </c>
      <c r="M605" s="4"/>
      <c r="N605" s="8">
        <v>1202275</v>
      </c>
      <c r="O605" s="4">
        <f>IF(AND($N605&gt;='201902'!$E$2,$N605&lt;='201902'!$F$2),'201902'!$I$2,IF(AND($N605&gt;='201902'!$E$3,$N605&lt;='201902'!$F$3),'201902'!$I$3,IF(AND($N605&gt;='201902'!$E$4,$N605&lt;='201902'!$F$4),'201902'!$I$4,IF(AND($N605&gt;='201902'!$E$5,$N605&lt;='201902'!$F$5),'201902'!$I$5,FALSE))))</f>
        <v>4</v>
      </c>
      <c r="P605" s="5">
        <f>IF(AND($N605&gt;='201902'!$E$2,$N605&lt;='201902'!$F$2),'201902'!$G$2,IF(AND($N605&gt;='201902'!$E$3,$N605&lt;='201902'!$F$3),'201902'!$G$3,IF(AND($N605&gt;='201902'!$E$4,$N605&lt;='201902'!$F$4),'201902'!$G$4,IF(AND($N605&gt;='201902'!$E$5,$N605&lt;='201902'!$F$5),'201902'!$G$5,FALSE))))</f>
        <v>0</v>
      </c>
      <c r="Q605" s="5">
        <f>IF(AND($N605&gt;='202001'!$E$2,$N605&lt;='202001'!$F$2),'202001'!$I$2,IF(AND($N605&gt;='202001'!$E$3,$N605&lt;='202001'!$F$3),'202001'!$I$3,IF(AND($N605&gt;='202001'!$E$4,$N605&lt;='202001'!$F$4),'202001'!$I$4,IF(AND($N605&gt;='202001'!$E$5,$N605&lt;='202001'!$F$5),'202001'!$I$5,FALSE))))</f>
        <v>4</v>
      </c>
      <c r="R605" s="5">
        <f>IF(AND($N605&gt;='202001'!$E$2,$N605&lt;='202001'!$F$2),'202001'!$G$2,IF(AND($N605&gt;='202001'!$E$3,$N605&lt;='202001'!$F$3),'202001'!$G$3,IF(AND($N605&gt;='202001'!$E$4,$N605&lt;='202001'!$F$4),'202001'!$G$4,IF(AND($N605&gt;='202001'!$E$5,$N605&lt;='202001'!$F$5),'202001'!$G$5,FALSE))))</f>
        <v>0</v>
      </c>
    </row>
    <row r="606" spans="1:18" x14ac:dyDescent="0.25">
      <c r="A606" s="5">
        <v>135354627</v>
      </c>
      <c r="B606" s="5">
        <v>13535462</v>
      </c>
      <c r="C606" s="5">
        <v>7</v>
      </c>
      <c r="D606" s="4" t="s">
        <v>1027</v>
      </c>
      <c r="E606" s="4" t="s">
        <v>1028</v>
      </c>
      <c r="F606" s="4">
        <v>1637884</v>
      </c>
      <c r="G606" s="4">
        <v>1554884</v>
      </c>
      <c r="H606" s="4">
        <v>2930288</v>
      </c>
      <c r="I606" s="4">
        <v>1869074</v>
      </c>
      <c r="J606" s="4">
        <v>1691399</v>
      </c>
      <c r="K606" s="4">
        <v>3190283</v>
      </c>
      <c r="L606" s="4">
        <v>12873812</v>
      </c>
      <c r="M606" s="4"/>
      <c r="N606" s="8">
        <v>2145635</v>
      </c>
      <c r="O606" s="4">
        <f>IF(AND($N606&gt;='201902'!$E$2,$N606&lt;='201902'!$F$2),'201902'!$I$2,IF(AND($N606&gt;='201902'!$E$3,$N606&lt;='201902'!$F$3),'201902'!$I$3,IF(AND($N606&gt;='201902'!$E$4,$N606&lt;='201902'!$F$4),'201902'!$I$4,IF(AND($N606&gt;='201902'!$E$5,$N606&lt;='201902'!$F$5),'201902'!$I$5,FALSE))))</f>
        <v>4</v>
      </c>
      <c r="P606" s="5">
        <f>IF(AND($N606&gt;='201902'!$E$2,$N606&lt;='201902'!$F$2),'201902'!$G$2,IF(AND($N606&gt;='201902'!$E$3,$N606&lt;='201902'!$F$3),'201902'!$G$3,IF(AND($N606&gt;='201902'!$E$4,$N606&lt;='201902'!$F$4),'201902'!$G$4,IF(AND($N606&gt;='201902'!$E$5,$N606&lt;='201902'!$F$5),'201902'!$G$5,FALSE))))</f>
        <v>0</v>
      </c>
      <c r="Q606" s="5">
        <f>IF(AND($N606&gt;='202001'!$E$2,$N606&lt;='202001'!$F$2),'202001'!$I$2,IF(AND($N606&gt;='202001'!$E$3,$N606&lt;='202001'!$F$3),'202001'!$I$3,IF(AND($N606&gt;='202001'!$E$4,$N606&lt;='202001'!$F$4),'202001'!$I$4,IF(AND($N606&gt;='202001'!$E$5,$N606&lt;='202001'!$F$5),'202001'!$I$5,FALSE))))</f>
        <v>4</v>
      </c>
      <c r="R606" s="5">
        <f>IF(AND($N606&gt;='202001'!$E$2,$N606&lt;='202001'!$F$2),'202001'!$G$2,IF(AND($N606&gt;='202001'!$E$3,$N606&lt;='202001'!$F$3),'202001'!$G$3,IF(AND($N606&gt;='202001'!$E$4,$N606&lt;='202001'!$F$4),'202001'!$G$4,IF(AND($N606&gt;='202001'!$E$5,$N606&lt;='202001'!$F$5),'202001'!$G$5,FALSE))))</f>
        <v>0</v>
      </c>
    </row>
    <row r="607" spans="1:18" x14ac:dyDescent="0.25">
      <c r="A607" s="5">
        <v>135390798</v>
      </c>
      <c r="B607" s="5">
        <v>13539079</v>
      </c>
      <c r="C607" s="5">
        <v>8</v>
      </c>
      <c r="D607" s="4" t="s">
        <v>1029</v>
      </c>
      <c r="E607" s="4" t="s">
        <v>1030</v>
      </c>
      <c r="F607" s="4">
        <v>1516133</v>
      </c>
      <c r="G607" s="4">
        <v>1426522</v>
      </c>
      <c r="H607" s="4">
        <v>2867325</v>
      </c>
      <c r="I607" s="4">
        <v>1426522</v>
      </c>
      <c r="J607" s="4">
        <v>1426522</v>
      </c>
      <c r="K607" s="4">
        <v>2873936</v>
      </c>
      <c r="L607" s="4">
        <v>11536960</v>
      </c>
      <c r="M607" s="4"/>
      <c r="N607" s="8">
        <v>1922826</v>
      </c>
      <c r="O607" s="4">
        <f>IF(AND($N607&gt;='201902'!$E$2,$N607&lt;='201902'!$F$2),'201902'!$I$2,IF(AND($N607&gt;='201902'!$E$3,$N607&lt;='201902'!$F$3),'201902'!$I$3,IF(AND($N607&gt;='201902'!$E$4,$N607&lt;='201902'!$F$4),'201902'!$I$4,IF(AND($N607&gt;='201902'!$E$5,$N607&lt;='201902'!$F$5),'201902'!$I$5,FALSE))))</f>
        <v>4</v>
      </c>
      <c r="P607" s="5">
        <f>IF(AND($N607&gt;='201902'!$E$2,$N607&lt;='201902'!$F$2),'201902'!$G$2,IF(AND($N607&gt;='201902'!$E$3,$N607&lt;='201902'!$F$3),'201902'!$G$3,IF(AND($N607&gt;='201902'!$E$4,$N607&lt;='201902'!$F$4),'201902'!$G$4,IF(AND($N607&gt;='201902'!$E$5,$N607&lt;='201902'!$F$5),'201902'!$G$5,FALSE))))</f>
        <v>0</v>
      </c>
      <c r="Q607" s="5">
        <f>IF(AND($N607&gt;='202001'!$E$2,$N607&lt;='202001'!$F$2),'202001'!$I$2,IF(AND($N607&gt;='202001'!$E$3,$N607&lt;='202001'!$F$3),'202001'!$I$3,IF(AND($N607&gt;='202001'!$E$4,$N607&lt;='202001'!$F$4),'202001'!$I$4,IF(AND($N607&gt;='202001'!$E$5,$N607&lt;='202001'!$F$5),'202001'!$I$5,FALSE))))</f>
        <v>4</v>
      </c>
      <c r="R607" s="5">
        <f>IF(AND($N607&gt;='202001'!$E$2,$N607&lt;='202001'!$F$2),'202001'!$G$2,IF(AND($N607&gt;='202001'!$E$3,$N607&lt;='202001'!$F$3),'202001'!$G$3,IF(AND($N607&gt;='202001'!$E$4,$N607&lt;='202001'!$F$4),'202001'!$G$4,IF(AND($N607&gt;='202001'!$E$5,$N607&lt;='202001'!$F$5),'202001'!$G$5,FALSE))))</f>
        <v>0</v>
      </c>
    </row>
    <row r="608" spans="1:18" x14ac:dyDescent="0.25">
      <c r="A608" s="5">
        <v>135432288</v>
      </c>
      <c r="B608" s="5">
        <v>13543228</v>
      </c>
      <c r="C608" s="5">
        <v>8</v>
      </c>
      <c r="D608" s="4" t="s">
        <v>1031</v>
      </c>
      <c r="E608" s="4" t="s">
        <v>1032</v>
      </c>
      <c r="F608" s="4">
        <v>764653</v>
      </c>
      <c r="G608" s="4">
        <v>645653</v>
      </c>
      <c r="H608" s="4">
        <v>1380613</v>
      </c>
      <c r="I608" s="4">
        <v>651775</v>
      </c>
      <c r="J608" s="4">
        <v>651775</v>
      </c>
      <c r="K608" s="4">
        <v>1327177</v>
      </c>
      <c r="L608" s="4">
        <v>5421646</v>
      </c>
      <c r="M608" s="4"/>
      <c r="N608" s="8">
        <v>903607</v>
      </c>
      <c r="O608" s="4">
        <f>IF(AND($N608&gt;='201902'!$E$2,$N608&lt;='201902'!$F$2),'201902'!$I$2,IF(AND($N608&gt;='201902'!$E$3,$N608&lt;='201902'!$F$3),'201902'!$I$3,IF(AND($N608&gt;='201902'!$E$4,$N608&lt;='201902'!$F$4),'201902'!$I$4,IF(AND($N608&gt;='201902'!$E$5,$N608&lt;='201902'!$F$5),'201902'!$I$5,FALSE))))</f>
        <v>4</v>
      </c>
      <c r="P608" s="5">
        <f>IF(AND($N608&gt;='201902'!$E$2,$N608&lt;='201902'!$F$2),'201902'!$G$2,IF(AND($N608&gt;='201902'!$E$3,$N608&lt;='201902'!$F$3),'201902'!$G$3,IF(AND($N608&gt;='201902'!$E$4,$N608&lt;='201902'!$F$4),'201902'!$G$4,IF(AND($N608&gt;='201902'!$E$5,$N608&lt;='201902'!$F$5),'201902'!$G$5,FALSE))))</f>
        <v>0</v>
      </c>
      <c r="Q608" s="5">
        <f>IF(AND($N608&gt;='202001'!$E$2,$N608&lt;='202001'!$F$2),'202001'!$I$2,IF(AND($N608&gt;='202001'!$E$3,$N608&lt;='202001'!$F$3),'202001'!$I$3,IF(AND($N608&gt;='202001'!$E$4,$N608&lt;='202001'!$F$4),'202001'!$I$4,IF(AND($N608&gt;='202001'!$E$5,$N608&lt;='202001'!$F$5),'202001'!$I$5,FALSE))))</f>
        <v>4</v>
      </c>
      <c r="R608" s="5">
        <f>IF(AND($N608&gt;='202001'!$E$2,$N608&lt;='202001'!$F$2),'202001'!$G$2,IF(AND($N608&gt;='202001'!$E$3,$N608&lt;='202001'!$F$3),'202001'!$G$3,IF(AND($N608&gt;='202001'!$E$4,$N608&lt;='202001'!$F$4),'202001'!$G$4,IF(AND($N608&gt;='202001'!$E$5,$N608&lt;='202001'!$F$5),'202001'!$G$5,FALSE))))</f>
        <v>0</v>
      </c>
    </row>
    <row r="609" spans="1:18" x14ac:dyDescent="0.25">
      <c r="A609" s="5">
        <v>135448087</v>
      </c>
      <c r="B609" s="5">
        <v>13544808</v>
      </c>
      <c r="C609" s="5">
        <v>7</v>
      </c>
      <c r="D609" s="4" t="s">
        <v>2886</v>
      </c>
      <c r="E609" s="4" t="s">
        <v>2887</v>
      </c>
      <c r="F609" s="4">
        <v>1866162</v>
      </c>
      <c r="G609" s="4">
        <v>1783162</v>
      </c>
      <c r="H609" s="4">
        <v>3387946</v>
      </c>
      <c r="I609" s="4">
        <v>1783162</v>
      </c>
      <c r="J609" s="4">
        <v>1783162</v>
      </c>
      <c r="K609" s="4">
        <v>3398084</v>
      </c>
      <c r="L609" s="4">
        <v>14001678</v>
      </c>
      <c r="M609" s="4"/>
      <c r="N609" s="8">
        <v>2333613</v>
      </c>
      <c r="O609" s="4">
        <f>IF(AND($N609&gt;='201902'!$E$2,$N609&lt;='201902'!$F$2),'201902'!$I$2,IF(AND($N609&gt;='201902'!$E$3,$N609&lt;='201902'!$F$3),'201902'!$I$3,IF(AND($N609&gt;='201902'!$E$4,$N609&lt;='201902'!$F$4),'201902'!$I$4,IF(AND($N609&gt;='201902'!$E$5,$N609&lt;='201902'!$F$5),'201902'!$I$5,FALSE))))</f>
        <v>4</v>
      </c>
      <c r="P609" s="5">
        <f>IF(AND($N609&gt;='201902'!$E$2,$N609&lt;='201902'!$F$2),'201902'!$G$2,IF(AND($N609&gt;='201902'!$E$3,$N609&lt;='201902'!$F$3),'201902'!$G$3,IF(AND($N609&gt;='201902'!$E$4,$N609&lt;='201902'!$F$4),'201902'!$G$4,IF(AND($N609&gt;='201902'!$E$5,$N609&lt;='201902'!$F$5),'201902'!$G$5,FALSE))))</f>
        <v>0</v>
      </c>
      <c r="Q609" s="5">
        <f>IF(AND($N609&gt;='202001'!$E$2,$N609&lt;='202001'!$F$2),'202001'!$I$2,IF(AND($N609&gt;='202001'!$E$3,$N609&lt;='202001'!$F$3),'202001'!$I$3,IF(AND($N609&gt;='202001'!$E$4,$N609&lt;='202001'!$F$4),'202001'!$I$4,IF(AND($N609&gt;='202001'!$E$5,$N609&lt;='202001'!$F$5),'202001'!$I$5,FALSE))))</f>
        <v>4</v>
      </c>
      <c r="R609" s="5">
        <f>IF(AND($N609&gt;='202001'!$E$2,$N609&lt;='202001'!$F$2),'202001'!$G$2,IF(AND($N609&gt;='202001'!$E$3,$N609&lt;='202001'!$F$3),'202001'!$G$3,IF(AND($N609&gt;='202001'!$E$4,$N609&lt;='202001'!$F$4),'202001'!$G$4,IF(AND($N609&gt;='202001'!$E$5,$N609&lt;='202001'!$F$5),'202001'!$G$5,FALSE))))</f>
        <v>0</v>
      </c>
    </row>
    <row r="610" spans="1:18" x14ac:dyDescent="0.25">
      <c r="A610" s="5">
        <v>135451002</v>
      </c>
      <c r="B610" s="5">
        <v>13545100</v>
      </c>
      <c r="C610" s="5">
        <v>2</v>
      </c>
      <c r="D610" s="4" t="s">
        <v>3563</v>
      </c>
      <c r="E610" s="4" t="s">
        <v>3564</v>
      </c>
      <c r="F610" s="4">
        <v>1718701</v>
      </c>
      <c r="G610" s="4">
        <v>1635701</v>
      </c>
      <c r="H610" s="4">
        <v>3134585</v>
      </c>
      <c r="I610" s="4">
        <v>1635701</v>
      </c>
      <c r="J610" s="4">
        <v>1635701</v>
      </c>
      <c r="K610" s="4">
        <v>3134585</v>
      </c>
      <c r="L610" s="4">
        <v>12894974</v>
      </c>
      <c r="M610" s="4"/>
      <c r="N610" s="8">
        <v>2149162</v>
      </c>
      <c r="O610" s="4">
        <f>IF(AND($N610&gt;='201902'!$E$2,$N610&lt;='201902'!$F$2),'201902'!$I$2,IF(AND($N610&gt;='201902'!$E$3,$N610&lt;='201902'!$F$3),'201902'!$I$3,IF(AND($N610&gt;='201902'!$E$4,$N610&lt;='201902'!$F$4),'201902'!$I$4,IF(AND($N610&gt;='201902'!$E$5,$N610&lt;='201902'!$F$5),'201902'!$I$5,FALSE))))</f>
        <v>4</v>
      </c>
      <c r="P610" s="5">
        <f>IF(AND($N610&gt;='201902'!$E$2,$N610&lt;='201902'!$F$2),'201902'!$G$2,IF(AND($N610&gt;='201902'!$E$3,$N610&lt;='201902'!$F$3),'201902'!$G$3,IF(AND($N610&gt;='201902'!$E$4,$N610&lt;='201902'!$F$4),'201902'!$G$4,IF(AND($N610&gt;='201902'!$E$5,$N610&lt;='201902'!$F$5),'201902'!$G$5,FALSE))))</f>
        <v>0</v>
      </c>
      <c r="Q610" s="5">
        <f>IF(AND($N610&gt;='202001'!$E$2,$N610&lt;='202001'!$F$2),'202001'!$I$2,IF(AND($N610&gt;='202001'!$E$3,$N610&lt;='202001'!$F$3),'202001'!$I$3,IF(AND($N610&gt;='202001'!$E$4,$N610&lt;='202001'!$F$4),'202001'!$I$4,IF(AND($N610&gt;='202001'!$E$5,$N610&lt;='202001'!$F$5),'202001'!$I$5,FALSE))))</f>
        <v>4</v>
      </c>
      <c r="R610" s="5">
        <f>IF(AND($N610&gt;='202001'!$E$2,$N610&lt;='202001'!$F$2),'202001'!$G$2,IF(AND($N610&gt;='202001'!$E$3,$N610&lt;='202001'!$F$3),'202001'!$G$3,IF(AND($N610&gt;='202001'!$E$4,$N610&lt;='202001'!$F$4),'202001'!$G$4,IF(AND($N610&gt;='202001'!$E$5,$N610&lt;='202001'!$F$5),'202001'!$G$5,FALSE))))</f>
        <v>0</v>
      </c>
    </row>
    <row r="611" spans="1:18" x14ac:dyDescent="0.25">
      <c r="A611" s="5">
        <v>135452017</v>
      </c>
      <c r="B611" s="5">
        <v>13545201</v>
      </c>
      <c r="C611" s="5">
        <v>7</v>
      </c>
      <c r="D611" s="4" t="s">
        <v>1033</v>
      </c>
      <c r="E611" s="4" t="s">
        <v>1034</v>
      </c>
      <c r="F611" s="4">
        <v>642418</v>
      </c>
      <c r="G611" s="4">
        <v>642418</v>
      </c>
      <c r="H611" s="4">
        <v>642418</v>
      </c>
      <c r="I611" s="4">
        <v>642418</v>
      </c>
      <c r="J611" s="4">
        <v>642418</v>
      </c>
      <c r="K611" s="4">
        <v>1712561</v>
      </c>
      <c r="L611" s="4">
        <v>4924651</v>
      </c>
      <c r="M611" s="4"/>
      <c r="N611" s="8">
        <v>820775</v>
      </c>
      <c r="O611" s="4">
        <f>IF(AND($N611&gt;='201902'!$E$2,$N611&lt;='201902'!$F$2),'201902'!$I$2,IF(AND($N611&gt;='201902'!$E$3,$N611&lt;='201902'!$F$3),'201902'!$I$3,IF(AND($N611&gt;='201902'!$E$4,$N611&lt;='201902'!$F$4),'201902'!$I$4,IF(AND($N611&gt;='201902'!$E$5,$N611&lt;='201902'!$F$5),'201902'!$I$5,FALSE))))</f>
        <v>4</v>
      </c>
      <c r="P611" s="5">
        <f>IF(AND($N611&gt;='201902'!$E$2,$N611&lt;='201902'!$F$2),'201902'!$G$2,IF(AND($N611&gt;='201902'!$E$3,$N611&lt;='201902'!$F$3),'201902'!$G$3,IF(AND($N611&gt;='201902'!$E$4,$N611&lt;='201902'!$F$4),'201902'!$G$4,IF(AND($N611&gt;='201902'!$E$5,$N611&lt;='201902'!$F$5),'201902'!$G$5,FALSE))))</f>
        <v>0</v>
      </c>
      <c r="Q611" s="5">
        <f>IF(AND($N611&gt;='202001'!$E$2,$N611&lt;='202001'!$F$2),'202001'!$I$2,IF(AND($N611&gt;='202001'!$E$3,$N611&lt;='202001'!$F$3),'202001'!$I$3,IF(AND($N611&gt;='202001'!$E$4,$N611&lt;='202001'!$F$4),'202001'!$I$4,IF(AND($N611&gt;='202001'!$E$5,$N611&lt;='202001'!$F$5),'202001'!$I$5,FALSE))))</f>
        <v>4</v>
      </c>
      <c r="R611" s="5">
        <f>IF(AND($N611&gt;='202001'!$E$2,$N611&lt;='202001'!$F$2),'202001'!$G$2,IF(AND($N611&gt;='202001'!$E$3,$N611&lt;='202001'!$F$3),'202001'!$G$3,IF(AND($N611&gt;='202001'!$E$4,$N611&lt;='202001'!$F$4),'202001'!$G$4,IF(AND($N611&gt;='202001'!$E$5,$N611&lt;='202001'!$F$5),'202001'!$G$5,FALSE))))</f>
        <v>0</v>
      </c>
    </row>
    <row r="612" spans="1:18" x14ac:dyDescent="0.25">
      <c r="A612" s="5">
        <v>135482005</v>
      </c>
      <c r="B612" s="5">
        <v>13548200</v>
      </c>
      <c r="C612" s="5">
        <v>5</v>
      </c>
      <c r="D612" s="4" t="s">
        <v>1035</v>
      </c>
      <c r="E612" s="4" t="s">
        <v>1036</v>
      </c>
      <c r="F612" s="4">
        <v>1736691</v>
      </c>
      <c r="G612" s="4">
        <v>1653691</v>
      </c>
      <c r="H612" s="4">
        <v>3152575</v>
      </c>
      <c r="I612" s="4">
        <v>1653691</v>
      </c>
      <c r="J612" s="4">
        <v>1653691</v>
      </c>
      <c r="K612" s="4">
        <v>5188789</v>
      </c>
      <c r="L612" s="4">
        <v>15039128</v>
      </c>
      <c r="M612" s="4"/>
      <c r="N612" s="8">
        <v>2506521</v>
      </c>
      <c r="O612" s="4">
        <f>IF(AND($N612&gt;='201902'!$E$2,$N612&lt;='201902'!$F$2),'201902'!$I$2,IF(AND($N612&gt;='201902'!$E$3,$N612&lt;='201902'!$F$3),'201902'!$I$3,IF(AND($N612&gt;='201902'!$E$4,$N612&lt;='201902'!$F$4),'201902'!$I$4,IF(AND($N612&gt;='201902'!$E$5,$N612&lt;='201902'!$F$5),'201902'!$I$5,FALSE))))</f>
        <v>4</v>
      </c>
      <c r="P612" s="5">
        <f>IF(AND($N612&gt;='201902'!$E$2,$N612&lt;='201902'!$F$2),'201902'!$G$2,IF(AND($N612&gt;='201902'!$E$3,$N612&lt;='201902'!$F$3),'201902'!$G$3,IF(AND($N612&gt;='201902'!$E$4,$N612&lt;='201902'!$F$4),'201902'!$G$4,IF(AND($N612&gt;='201902'!$E$5,$N612&lt;='201902'!$F$5),'201902'!$G$5,FALSE))))</f>
        <v>0</v>
      </c>
      <c r="Q612" s="5">
        <f>IF(AND($N612&gt;='202001'!$E$2,$N612&lt;='202001'!$F$2),'202001'!$I$2,IF(AND($N612&gt;='202001'!$E$3,$N612&lt;='202001'!$F$3),'202001'!$I$3,IF(AND($N612&gt;='202001'!$E$4,$N612&lt;='202001'!$F$4),'202001'!$I$4,IF(AND($N612&gt;='202001'!$E$5,$N612&lt;='202001'!$F$5),'202001'!$I$5,FALSE))))</f>
        <v>4</v>
      </c>
      <c r="R612" s="5">
        <f>IF(AND($N612&gt;='202001'!$E$2,$N612&lt;='202001'!$F$2),'202001'!$G$2,IF(AND($N612&gt;='202001'!$E$3,$N612&lt;='202001'!$F$3),'202001'!$G$3,IF(AND($N612&gt;='202001'!$E$4,$N612&lt;='202001'!$F$4),'202001'!$G$4,IF(AND($N612&gt;='202001'!$E$5,$N612&lt;='202001'!$F$5),'202001'!$G$5,FALSE))))</f>
        <v>0</v>
      </c>
    </row>
    <row r="613" spans="1:18" x14ac:dyDescent="0.25">
      <c r="A613" s="5">
        <v>135482153</v>
      </c>
      <c r="B613" s="5">
        <v>13548215</v>
      </c>
      <c r="C613" s="5">
        <v>3</v>
      </c>
      <c r="D613" s="4" t="s">
        <v>1037</v>
      </c>
      <c r="E613" s="4" t="s">
        <v>1038</v>
      </c>
      <c r="F613" s="4">
        <v>1866162</v>
      </c>
      <c r="G613" s="4">
        <v>1792877</v>
      </c>
      <c r="H613" s="4">
        <v>3393086</v>
      </c>
      <c r="I613" s="4">
        <v>1792877</v>
      </c>
      <c r="J613" s="4">
        <v>1792877</v>
      </c>
      <c r="K613" s="4">
        <v>3401823</v>
      </c>
      <c r="L613" s="4">
        <v>14039702</v>
      </c>
      <c r="M613" s="4"/>
      <c r="N613" s="8">
        <v>2339950</v>
      </c>
      <c r="O613" s="4">
        <f>IF(AND($N613&gt;='201902'!$E$2,$N613&lt;='201902'!$F$2),'201902'!$I$2,IF(AND($N613&gt;='201902'!$E$3,$N613&lt;='201902'!$F$3),'201902'!$I$3,IF(AND($N613&gt;='201902'!$E$4,$N613&lt;='201902'!$F$4),'201902'!$I$4,IF(AND($N613&gt;='201902'!$E$5,$N613&lt;='201902'!$F$5),'201902'!$I$5,FALSE))))</f>
        <v>4</v>
      </c>
      <c r="P613" s="5">
        <f>IF(AND($N613&gt;='201902'!$E$2,$N613&lt;='201902'!$F$2),'201902'!$G$2,IF(AND($N613&gt;='201902'!$E$3,$N613&lt;='201902'!$F$3),'201902'!$G$3,IF(AND($N613&gt;='201902'!$E$4,$N613&lt;='201902'!$F$4),'201902'!$G$4,IF(AND($N613&gt;='201902'!$E$5,$N613&lt;='201902'!$F$5),'201902'!$G$5,FALSE))))</f>
        <v>0</v>
      </c>
      <c r="Q613" s="5">
        <f>IF(AND($N613&gt;='202001'!$E$2,$N613&lt;='202001'!$F$2),'202001'!$I$2,IF(AND($N613&gt;='202001'!$E$3,$N613&lt;='202001'!$F$3),'202001'!$I$3,IF(AND($N613&gt;='202001'!$E$4,$N613&lt;='202001'!$F$4),'202001'!$I$4,IF(AND($N613&gt;='202001'!$E$5,$N613&lt;='202001'!$F$5),'202001'!$I$5,FALSE))))</f>
        <v>4</v>
      </c>
      <c r="R613" s="5">
        <f>IF(AND($N613&gt;='202001'!$E$2,$N613&lt;='202001'!$F$2),'202001'!$G$2,IF(AND($N613&gt;='202001'!$E$3,$N613&lt;='202001'!$F$3),'202001'!$G$3,IF(AND($N613&gt;='202001'!$E$4,$N613&lt;='202001'!$F$4),'202001'!$G$4,IF(AND($N613&gt;='202001'!$E$5,$N613&lt;='202001'!$F$5),'202001'!$G$5,FALSE))))</f>
        <v>0</v>
      </c>
    </row>
    <row r="614" spans="1:18" x14ac:dyDescent="0.25">
      <c r="A614" s="5">
        <v>135486361</v>
      </c>
      <c r="B614" s="5">
        <v>13548636</v>
      </c>
      <c r="C614" s="5">
        <v>1</v>
      </c>
      <c r="D614" s="4" t="s">
        <v>1039</v>
      </c>
      <c r="E614" s="4" t="s">
        <v>1040</v>
      </c>
      <c r="F614" s="4">
        <v>2044683</v>
      </c>
      <c r="G614" s="4">
        <v>1961683</v>
      </c>
      <c r="H614" s="4">
        <v>3658919</v>
      </c>
      <c r="I614" s="4">
        <v>1961683</v>
      </c>
      <c r="J614" s="4">
        <v>1961683</v>
      </c>
      <c r="K614" s="4">
        <v>3588191</v>
      </c>
      <c r="L614" s="4">
        <v>15176842</v>
      </c>
      <c r="M614" s="4"/>
      <c r="N614" s="8">
        <v>2529473</v>
      </c>
      <c r="O614" s="4">
        <f>IF(AND($N614&gt;='201902'!$E$2,$N614&lt;='201902'!$F$2),'201902'!$I$2,IF(AND($N614&gt;='201902'!$E$3,$N614&lt;='201902'!$F$3),'201902'!$I$3,IF(AND($N614&gt;='201902'!$E$4,$N614&lt;='201902'!$F$4),'201902'!$I$4,IF(AND($N614&gt;='201902'!$E$5,$N614&lt;='201902'!$F$5),'201902'!$I$5,FALSE))))</f>
        <v>4</v>
      </c>
      <c r="P614" s="5">
        <f>IF(AND($N614&gt;='201902'!$E$2,$N614&lt;='201902'!$F$2),'201902'!$G$2,IF(AND($N614&gt;='201902'!$E$3,$N614&lt;='201902'!$F$3),'201902'!$G$3,IF(AND($N614&gt;='201902'!$E$4,$N614&lt;='201902'!$F$4),'201902'!$G$4,IF(AND($N614&gt;='201902'!$E$5,$N614&lt;='201902'!$F$5),'201902'!$G$5,FALSE))))</f>
        <v>0</v>
      </c>
      <c r="Q614" s="5">
        <f>IF(AND($N614&gt;='202001'!$E$2,$N614&lt;='202001'!$F$2),'202001'!$I$2,IF(AND($N614&gt;='202001'!$E$3,$N614&lt;='202001'!$F$3),'202001'!$I$3,IF(AND($N614&gt;='202001'!$E$4,$N614&lt;='202001'!$F$4),'202001'!$I$4,IF(AND($N614&gt;='202001'!$E$5,$N614&lt;='202001'!$F$5),'202001'!$I$5,FALSE))))</f>
        <v>4</v>
      </c>
      <c r="R614" s="5">
        <f>IF(AND($N614&gt;='202001'!$E$2,$N614&lt;='202001'!$F$2),'202001'!$G$2,IF(AND($N614&gt;='202001'!$E$3,$N614&lt;='202001'!$F$3),'202001'!$G$3,IF(AND($N614&gt;='202001'!$E$4,$N614&lt;='202001'!$F$4),'202001'!$G$4,IF(AND($N614&gt;='202001'!$E$5,$N614&lt;='202001'!$F$5),'202001'!$G$5,FALSE))))</f>
        <v>0</v>
      </c>
    </row>
    <row r="615" spans="1:18" x14ac:dyDescent="0.25">
      <c r="A615" s="5">
        <v>135522899</v>
      </c>
      <c r="B615" s="5">
        <v>13552289</v>
      </c>
      <c r="C615" s="5">
        <v>9</v>
      </c>
      <c r="D615" s="4" t="s">
        <v>1041</v>
      </c>
      <c r="E615" s="4" t="s">
        <v>1042</v>
      </c>
      <c r="F615" s="4">
        <v>2430822</v>
      </c>
      <c r="G615" s="4">
        <v>2347822</v>
      </c>
      <c r="H615" s="4">
        <v>4094359</v>
      </c>
      <c r="I615" s="4">
        <v>2347822</v>
      </c>
      <c r="J615" s="4">
        <v>2347822</v>
      </c>
      <c r="K615" s="4">
        <v>4093597</v>
      </c>
      <c r="L615" s="4">
        <v>17662244</v>
      </c>
      <c r="M615" s="4"/>
      <c r="N615" s="8">
        <v>2943707</v>
      </c>
      <c r="O615" s="4">
        <f>IF(AND($N615&gt;='201902'!$E$2,$N615&lt;='201902'!$F$2),'201902'!$I$2,IF(AND($N615&gt;='201902'!$E$3,$N615&lt;='201902'!$F$3),'201902'!$I$3,IF(AND($N615&gt;='201902'!$E$4,$N615&lt;='201902'!$F$4),'201902'!$I$4,IF(AND($N615&gt;='201902'!$E$5,$N615&lt;='201902'!$F$5),'201902'!$I$5,FALSE))))</f>
        <v>4</v>
      </c>
      <c r="P615" s="5">
        <f>IF(AND($N615&gt;='201902'!$E$2,$N615&lt;='201902'!$F$2),'201902'!$G$2,IF(AND($N615&gt;='201902'!$E$3,$N615&lt;='201902'!$F$3),'201902'!$G$3,IF(AND($N615&gt;='201902'!$E$4,$N615&lt;='201902'!$F$4),'201902'!$G$4,IF(AND($N615&gt;='201902'!$E$5,$N615&lt;='201902'!$F$5),'201902'!$G$5,FALSE))))</f>
        <v>0</v>
      </c>
      <c r="Q615" s="5">
        <f>IF(AND($N615&gt;='202001'!$E$2,$N615&lt;='202001'!$F$2),'202001'!$I$2,IF(AND($N615&gt;='202001'!$E$3,$N615&lt;='202001'!$F$3),'202001'!$I$3,IF(AND($N615&gt;='202001'!$E$4,$N615&lt;='202001'!$F$4),'202001'!$I$4,IF(AND($N615&gt;='202001'!$E$5,$N615&lt;='202001'!$F$5),'202001'!$I$5,FALSE))))</f>
        <v>4</v>
      </c>
      <c r="R615" s="5">
        <f>IF(AND($N615&gt;='202001'!$E$2,$N615&lt;='202001'!$F$2),'202001'!$G$2,IF(AND($N615&gt;='202001'!$E$3,$N615&lt;='202001'!$F$3),'202001'!$G$3,IF(AND($N615&gt;='202001'!$E$4,$N615&lt;='202001'!$F$4),'202001'!$G$4,IF(AND($N615&gt;='202001'!$E$5,$N615&lt;='202001'!$F$5),'202001'!$G$5,FALSE))))</f>
        <v>0</v>
      </c>
    </row>
    <row r="616" spans="1:18" x14ac:dyDescent="0.25">
      <c r="A616" s="5">
        <v>135766488</v>
      </c>
      <c r="B616" s="5">
        <v>13576648</v>
      </c>
      <c r="C616" s="5">
        <v>8</v>
      </c>
      <c r="D616" s="4" t="s">
        <v>1045</v>
      </c>
      <c r="E616" s="4" t="s">
        <v>1046</v>
      </c>
      <c r="F616" s="4">
        <v>830964</v>
      </c>
      <c r="G616" s="4">
        <v>550436</v>
      </c>
      <c r="H616" s="4">
        <v>1064537</v>
      </c>
      <c r="I616" s="4">
        <v>550436</v>
      </c>
      <c r="J616" s="4">
        <v>550436</v>
      </c>
      <c r="K616" s="4">
        <v>1066787</v>
      </c>
      <c r="L616" s="4">
        <v>4613596</v>
      </c>
      <c r="M616" s="4"/>
      <c r="N616" s="8">
        <v>768932</v>
      </c>
      <c r="O616" s="4">
        <f>IF(AND($N616&gt;='201902'!$E$2,$N616&lt;='201902'!$F$2),'201902'!$I$2,IF(AND($N616&gt;='201902'!$E$3,$N616&lt;='201902'!$F$3),'201902'!$I$3,IF(AND($N616&gt;='201902'!$E$4,$N616&lt;='201902'!$F$4),'201902'!$I$4,IF(AND($N616&gt;='201902'!$E$5,$N616&lt;='201902'!$F$5),'201902'!$I$5,FALSE))))</f>
        <v>4</v>
      </c>
      <c r="P616" s="5">
        <f>IF(AND($N616&gt;='201902'!$E$2,$N616&lt;='201902'!$F$2),'201902'!$G$2,IF(AND($N616&gt;='201902'!$E$3,$N616&lt;='201902'!$F$3),'201902'!$G$3,IF(AND($N616&gt;='201902'!$E$4,$N616&lt;='201902'!$F$4),'201902'!$G$4,IF(AND($N616&gt;='201902'!$E$5,$N616&lt;='201902'!$F$5),'201902'!$G$5,FALSE))))</f>
        <v>0</v>
      </c>
      <c r="Q616" s="5">
        <f>IF(AND($N616&gt;='202001'!$E$2,$N616&lt;='202001'!$F$2),'202001'!$I$2,IF(AND($N616&gt;='202001'!$E$3,$N616&lt;='202001'!$F$3),'202001'!$I$3,IF(AND($N616&gt;='202001'!$E$4,$N616&lt;='202001'!$F$4),'202001'!$I$4,IF(AND($N616&gt;='202001'!$E$5,$N616&lt;='202001'!$F$5),'202001'!$I$5,FALSE))))</f>
        <v>4</v>
      </c>
      <c r="R616" s="5">
        <f>IF(AND($N616&gt;='202001'!$E$2,$N616&lt;='202001'!$F$2),'202001'!$G$2,IF(AND($N616&gt;='202001'!$E$3,$N616&lt;='202001'!$F$3),'202001'!$G$3,IF(AND($N616&gt;='202001'!$E$4,$N616&lt;='202001'!$F$4),'202001'!$G$4,IF(AND($N616&gt;='202001'!$E$5,$N616&lt;='202001'!$F$5),'202001'!$G$5,FALSE))))</f>
        <v>0</v>
      </c>
    </row>
    <row r="617" spans="1:18" x14ac:dyDescent="0.25">
      <c r="A617" s="4" t="s">
        <v>1047</v>
      </c>
      <c r="B617" s="5">
        <v>13587261</v>
      </c>
      <c r="C617" s="4" t="s">
        <v>3857</v>
      </c>
      <c r="D617" s="4" t="s">
        <v>1048</v>
      </c>
      <c r="E617" s="4" t="s">
        <v>1049</v>
      </c>
      <c r="F617" s="4">
        <v>1680331</v>
      </c>
      <c r="G617" s="4">
        <v>1597331</v>
      </c>
      <c r="H617" s="4">
        <v>3078476</v>
      </c>
      <c r="I617" s="4">
        <v>1597331</v>
      </c>
      <c r="J617" s="4">
        <v>1605661</v>
      </c>
      <c r="K617" s="4">
        <v>3086806</v>
      </c>
      <c r="L617" s="4">
        <v>12645936</v>
      </c>
      <c r="M617" s="4"/>
      <c r="N617" s="8">
        <v>2107656</v>
      </c>
      <c r="O617" s="4">
        <f>IF(AND($N617&gt;='201902'!$E$2,$N617&lt;='201902'!$F$2),'201902'!$I$2,IF(AND($N617&gt;='201902'!$E$3,$N617&lt;='201902'!$F$3),'201902'!$I$3,IF(AND($N617&gt;='201902'!$E$4,$N617&lt;='201902'!$F$4),'201902'!$I$4,IF(AND($N617&gt;='201902'!$E$5,$N617&lt;='201902'!$F$5),'201902'!$I$5,FALSE))))</f>
        <v>4</v>
      </c>
      <c r="P617" s="5">
        <f>IF(AND($N617&gt;='201902'!$E$2,$N617&lt;='201902'!$F$2),'201902'!$G$2,IF(AND($N617&gt;='201902'!$E$3,$N617&lt;='201902'!$F$3),'201902'!$G$3,IF(AND($N617&gt;='201902'!$E$4,$N617&lt;='201902'!$F$4),'201902'!$G$4,IF(AND($N617&gt;='201902'!$E$5,$N617&lt;='201902'!$F$5),'201902'!$G$5,FALSE))))</f>
        <v>0</v>
      </c>
      <c r="Q617" s="5">
        <f>IF(AND($N617&gt;='202001'!$E$2,$N617&lt;='202001'!$F$2),'202001'!$I$2,IF(AND($N617&gt;='202001'!$E$3,$N617&lt;='202001'!$F$3),'202001'!$I$3,IF(AND($N617&gt;='202001'!$E$4,$N617&lt;='202001'!$F$4),'202001'!$I$4,IF(AND($N617&gt;='202001'!$E$5,$N617&lt;='202001'!$F$5),'202001'!$I$5,FALSE))))</f>
        <v>4</v>
      </c>
      <c r="R617" s="5">
        <f>IF(AND($N617&gt;='202001'!$E$2,$N617&lt;='202001'!$F$2),'202001'!$G$2,IF(AND($N617&gt;='202001'!$E$3,$N617&lt;='202001'!$F$3),'202001'!$G$3,IF(AND($N617&gt;='202001'!$E$4,$N617&lt;='202001'!$F$4),'202001'!$G$4,IF(AND($N617&gt;='202001'!$E$5,$N617&lt;='202001'!$F$5),'202001'!$G$5,FALSE))))</f>
        <v>0</v>
      </c>
    </row>
    <row r="618" spans="1:18" x14ac:dyDescent="0.25">
      <c r="A618" s="5">
        <v>136091859</v>
      </c>
      <c r="B618" s="5">
        <v>13609185</v>
      </c>
      <c r="C618" s="5">
        <v>9</v>
      </c>
      <c r="D618" s="4" t="s">
        <v>1052</v>
      </c>
      <c r="E618" s="4" t="s">
        <v>1053</v>
      </c>
      <c r="F618" s="4">
        <v>2201130</v>
      </c>
      <c r="G618" s="4">
        <v>2118130</v>
      </c>
      <c r="H618" s="4">
        <v>3749332</v>
      </c>
      <c r="I618" s="4">
        <v>2118130</v>
      </c>
      <c r="J618" s="4">
        <v>2118130</v>
      </c>
      <c r="K618" s="4">
        <v>3749332</v>
      </c>
      <c r="L618" s="4">
        <v>16054184</v>
      </c>
      <c r="M618" s="4"/>
      <c r="N618" s="8">
        <v>2675697</v>
      </c>
      <c r="O618" s="4">
        <f>IF(AND($N618&gt;='201902'!$E$2,$N618&lt;='201902'!$F$2),'201902'!$I$2,IF(AND($N618&gt;='201902'!$E$3,$N618&lt;='201902'!$F$3),'201902'!$I$3,IF(AND($N618&gt;='201902'!$E$4,$N618&lt;='201902'!$F$4),'201902'!$I$4,IF(AND($N618&gt;='201902'!$E$5,$N618&lt;='201902'!$F$5),'201902'!$I$5,FALSE))))</f>
        <v>4</v>
      </c>
      <c r="P618" s="5">
        <f>IF(AND($N618&gt;='201902'!$E$2,$N618&lt;='201902'!$F$2),'201902'!$G$2,IF(AND($N618&gt;='201902'!$E$3,$N618&lt;='201902'!$F$3),'201902'!$G$3,IF(AND($N618&gt;='201902'!$E$4,$N618&lt;='201902'!$F$4),'201902'!$G$4,IF(AND($N618&gt;='201902'!$E$5,$N618&lt;='201902'!$F$5),'201902'!$G$5,FALSE))))</f>
        <v>0</v>
      </c>
      <c r="Q618" s="5">
        <f>IF(AND($N618&gt;='202001'!$E$2,$N618&lt;='202001'!$F$2),'202001'!$I$2,IF(AND($N618&gt;='202001'!$E$3,$N618&lt;='202001'!$F$3),'202001'!$I$3,IF(AND($N618&gt;='202001'!$E$4,$N618&lt;='202001'!$F$4),'202001'!$I$4,IF(AND($N618&gt;='202001'!$E$5,$N618&lt;='202001'!$F$5),'202001'!$I$5,FALSE))))</f>
        <v>4</v>
      </c>
      <c r="R618" s="5">
        <f>IF(AND($N618&gt;='202001'!$E$2,$N618&lt;='202001'!$F$2),'202001'!$G$2,IF(AND($N618&gt;='202001'!$E$3,$N618&lt;='202001'!$F$3),'202001'!$G$3,IF(AND($N618&gt;='202001'!$E$4,$N618&lt;='202001'!$F$4),'202001'!$G$4,IF(AND($N618&gt;='202001'!$E$5,$N618&lt;='202001'!$F$5),'202001'!$G$5,FALSE))))</f>
        <v>0</v>
      </c>
    </row>
    <row r="619" spans="1:18" x14ac:dyDescent="0.25">
      <c r="A619" s="5">
        <v>136347853</v>
      </c>
      <c r="B619" s="5">
        <v>13634785</v>
      </c>
      <c r="C619" s="5">
        <v>3</v>
      </c>
      <c r="D619" s="4" t="s">
        <v>1056</v>
      </c>
      <c r="E619" s="4" t="s">
        <v>1057</v>
      </c>
      <c r="F619" s="4">
        <v>782256</v>
      </c>
      <c r="G619" s="4">
        <v>782256</v>
      </c>
      <c r="H619" s="4">
        <v>782256</v>
      </c>
      <c r="I619" s="4">
        <v>782256</v>
      </c>
      <c r="J619" s="4">
        <v>782256</v>
      </c>
      <c r="K619" s="4">
        <v>782256</v>
      </c>
      <c r="L619" s="4">
        <v>4693536</v>
      </c>
      <c r="M619" s="4"/>
      <c r="N619" s="8">
        <v>782256</v>
      </c>
      <c r="O619" s="4">
        <f>IF(AND($N619&gt;='201902'!$E$2,$N619&lt;='201902'!$F$2),'201902'!$I$2,IF(AND($N619&gt;='201902'!$E$3,$N619&lt;='201902'!$F$3),'201902'!$I$3,IF(AND($N619&gt;='201902'!$E$4,$N619&lt;='201902'!$F$4),'201902'!$I$4,IF(AND($N619&gt;='201902'!$E$5,$N619&lt;='201902'!$F$5),'201902'!$I$5,FALSE))))</f>
        <v>4</v>
      </c>
      <c r="P619" s="5">
        <f>IF(AND($N619&gt;='201902'!$E$2,$N619&lt;='201902'!$F$2),'201902'!$G$2,IF(AND($N619&gt;='201902'!$E$3,$N619&lt;='201902'!$F$3),'201902'!$G$3,IF(AND($N619&gt;='201902'!$E$4,$N619&lt;='201902'!$F$4),'201902'!$G$4,IF(AND($N619&gt;='201902'!$E$5,$N619&lt;='201902'!$F$5),'201902'!$G$5,FALSE))))</f>
        <v>0</v>
      </c>
      <c r="Q619" s="5">
        <f>IF(AND($N619&gt;='202001'!$E$2,$N619&lt;='202001'!$F$2),'202001'!$I$2,IF(AND($N619&gt;='202001'!$E$3,$N619&lt;='202001'!$F$3),'202001'!$I$3,IF(AND($N619&gt;='202001'!$E$4,$N619&lt;='202001'!$F$4),'202001'!$I$4,IF(AND($N619&gt;='202001'!$E$5,$N619&lt;='202001'!$F$5),'202001'!$I$5,FALSE))))</f>
        <v>4</v>
      </c>
      <c r="R619" s="5">
        <f>IF(AND($N619&gt;='202001'!$E$2,$N619&lt;='202001'!$F$2),'202001'!$G$2,IF(AND($N619&gt;='202001'!$E$3,$N619&lt;='202001'!$F$3),'202001'!$G$3,IF(AND($N619&gt;='202001'!$E$4,$N619&lt;='202001'!$F$4),'202001'!$G$4,IF(AND($N619&gt;='202001'!$E$5,$N619&lt;='202001'!$F$5),'202001'!$G$5,FALSE))))</f>
        <v>0</v>
      </c>
    </row>
    <row r="620" spans="1:18" x14ac:dyDescent="0.25">
      <c r="A620" s="5">
        <v>136351257</v>
      </c>
      <c r="B620" s="5">
        <v>13635125</v>
      </c>
      <c r="C620" s="5">
        <v>7</v>
      </c>
      <c r="D620" s="4" t="s">
        <v>1058</v>
      </c>
      <c r="E620" s="4" t="s">
        <v>1059</v>
      </c>
      <c r="F620" s="4">
        <v>1602967</v>
      </c>
      <c r="G620" s="4">
        <v>1519967</v>
      </c>
      <c r="H620" s="4">
        <v>2895371</v>
      </c>
      <c r="I620" s="4">
        <v>1519967</v>
      </c>
      <c r="J620" s="4">
        <v>1519967</v>
      </c>
      <c r="K620" s="4">
        <v>2895371</v>
      </c>
      <c r="L620" s="4">
        <v>11953610</v>
      </c>
      <c r="M620" s="4"/>
      <c r="N620" s="8">
        <v>1992268</v>
      </c>
      <c r="O620" s="4">
        <f>IF(AND($N620&gt;='201902'!$E$2,$N620&lt;='201902'!$F$2),'201902'!$I$2,IF(AND($N620&gt;='201902'!$E$3,$N620&lt;='201902'!$F$3),'201902'!$I$3,IF(AND($N620&gt;='201902'!$E$4,$N620&lt;='201902'!$F$4),'201902'!$I$4,IF(AND($N620&gt;='201902'!$E$5,$N620&lt;='201902'!$F$5),'201902'!$I$5,FALSE))))</f>
        <v>4</v>
      </c>
      <c r="P620" s="5">
        <f>IF(AND($N620&gt;='201902'!$E$2,$N620&lt;='201902'!$F$2),'201902'!$G$2,IF(AND($N620&gt;='201902'!$E$3,$N620&lt;='201902'!$F$3),'201902'!$G$3,IF(AND($N620&gt;='201902'!$E$4,$N620&lt;='201902'!$F$4),'201902'!$G$4,IF(AND($N620&gt;='201902'!$E$5,$N620&lt;='201902'!$F$5),'201902'!$G$5,FALSE))))</f>
        <v>0</v>
      </c>
      <c r="Q620" s="5">
        <f>IF(AND($N620&gt;='202001'!$E$2,$N620&lt;='202001'!$F$2),'202001'!$I$2,IF(AND($N620&gt;='202001'!$E$3,$N620&lt;='202001'!$F$3),'202001'!$I$3,IF(AND($N620&gt;='202001'!$E$4,$N620&lt;='202001'!$F$4),'202001'!$I$4,IF(AND($N620&gt;='202001'!$E$5,$N620&lt;='202001'!$F$5),'202001'!$I$5,FALSE))))</f>
        <v>4</v>
      </c>
      <c r="R620" s="5">
        <f>IF(AND($N620&gt;='202001'!$E$2,$N620&lt;='202001'!$F$2),'202001'!$G$2,IF(AND($N620&gt;='202001'!$E$3,$N620&lt;='202001'!$F$3),'202001'!$G$3,IF(AND($N620&gt;='202001'!$E$4,$N620&lt;='202001'!$F$4),'202001'!$G$4,IF(AND($N620&gt;='202001'!$E$5,$N620&lt;='202001'!$F$5),'202001'!$G$5,FALSE))))</f>
        <v>0</v>
      </c>
    </row>
    <row r="621" spans="1:18" x14ac:dyDescent="0.25">
      <c r="A621" s="5">
        <v>136369636</v>
      </c>
      <c r="B621" s="5">
        <v>13636963</v>
      </c>
      <c r="C621" s="5">
        <v>6</v>
      </c>
      <c r="D621" s="4" t="s">
        <v>1060</v>
      </c>
      <c r="E621" s="4" t="s">
        <v>1061</v>
      </c>
      <c r="F621" s="4">
        <v>1186691</v>
      </c>
      <c r="G621" s="4">
        <v>941988</v>
      </c>
      <c r="H621" s="4">
        <v>1919778</v>
      </c>
      <c r="I621" s="4">
        <v>981918</v>
      </c>
      <c r="J621" s="4">
        <v>941988</v>
      </c>
      <c r="K621" s="4">
        <v>1980946</v>
      </c>
      <c r="L621" s="4">
        <v>7953309</v>
      </c>
      <c r="M621" s="4"/>
      <c r="N621" s="8">
        <v>1325551</v>
      </c>
      <c r="O621" s="4">
        <f>IF(AND($N621&gt;='201902'!$E$2,$N621&lt;='201902'!$F$2),'201902'!$I$2,IF(AND($N621&gt;='201902'!$E$3,$N621&lt;='201902'!$F$3),'201902'!$I$3,IF(AND($N621&gt;='201902'!$E$4,$N621&lt;='201902'!$F$4),'201902'!$I$4,IF(AND($N621&gt;='201902'!$E$5,$N621&lt;='201902'!$F$5),'201902'!$I$5,FALSE))))</f>
        <v>4</v>
      </c>
      <c r="P621" s="5">
        <f>IF(AND($N621&gt;='201902'!$E$2,$N621&lt;='201902'!$F$2),'201902'!$G$2,IF(AND($N621&gt;='201902'!$E$3,$N621&lt;='201902'!$F$3),'201902'!$G$3,IF(AND($N621&gt;='201902'!$E$4,$N621&lt;='201902'!$F$4),'201902'!$G$4,IF(AND($N621&gt;='201902'!$E$5,$N621&lt;='201902'!$F$5),'201902'!$G$5,FALSE))))</f>
        <v>0</v>
      </c>
      <c r="Q621" s="5">
        <f>IF(AND($N621&gt;='202001'!$E$2,$N621&lt;='202001'!$F$2),'202001'!$I$2,IF(AND($N621&gt;='202001'!$E$3,$N621&lt;='202001'!$F$3),'202001'!$I$3,IF(AND($N621&gt;='202001'!$E$4,$N621&lt;='202001'!$F$4),'202001'!$I$4,IF(AND($N621&gt;='202001'!$E$5,$N621&lt;='202001'!$F$5),'202001'!$I$5,FALSE))))</f>
        <v>4</v>
      </c>
      <c r="R621" s="5">
        <f>IF(AND($N621&gt;='202001'!$E$2,$N621&lt;='202001'!$F$2),'202001'!$G$2,IF(AND($N621&gt;='202001'!$E$3,$N621&lt;='202001'!$F$3),'202001'!$G$3,IF(AND($N621&gt;='202001'!$E$4,$N621&lt;='202001'!$F$4),'202001'!$G$4,IF(AND($N621&gt;='202001'!$E$5,$N621&lt;='202001'!$F$5),'202001'!$G$5,FALSE))))</f>
        <v>0</v>
      </c>
    </row>
    <row r="622" spans="1:18" x14ac:dyDescent="0.25">
      <c r="A622" s="5">
        <v>136522957</v>
      </c>
      <c r="B622" s="5">
        <v>13652295</v>
      </c>
      <c r="C622" s="5">
        <v>7</v>
      </c>
      <c r="D622" s="4" t="s">
        <v>1062</v>
      </c>
      <c r="E622" s="4" t="s">
        <v>1063</v>
      </c>
      <c r="F622" s="4">
        <v>799306</v>
      </c>
      <c r="G622" s="4">
        <v>680306</v>
      </c>
      <c r="H622" s="4">
        <v>1319999</v>
      </c>
      <c r="I622" s="4">
        <v>680306</v>
      </c>
      <c r="J622" s="4">
        <v>680306</v>
      </c>
      <c r="K622" s="4">
        <v>1319999</v>
      </c>
      <c r="L622" s="4">
        <v>5480222</v>
      </c>
      <c r="M622" s="4"/>
      <c r="N622" s="8">
        <v>913370</v>
      </c>
      <c r="O622" s="4">
        <f>IF(AND($N622&gt;='201902'!$E$2,$N622&lt;='201902'!$F$2),'201902'!$I$2,IF(AND($N622&gt;='201902'!$E$3,$N622&lt;='201902'!$F$3),'201902'!$I$3,IF(AND($N622&gt;='201902'!$E$4,$N622&lt;='201902'!$F$4),'201902'!$I$4,IF(AND($N622&gt;='201902'!$E$5,$N622&lt;='201902'!$F$5),'201902'!$I$5,FALSE))))</f>
        <v>4</v>
      </c>
      <c r="P622" s="5">
        <f>IF(AND($N622&gt;='201902'!$E$2,$N622&lt;='201902'!$F$2),'201902'!$G$2,IF(AND($N622&gt;='201902'!$E$3,$N622&lt;='201902'!$F$3),'201902'!$G$3,IF(AND($N622&gt;='201902'!$E$4,$N622&lt;='201902'!$F$4),'201902'!$G$4,IF(AND($N622&gt;='201902'!$E$5,$N622&lt;='201902'!$F$5),'201902'!$G$5,FALSE))))</f>
        <v>0</v>
      </c>
      <c r="Q622" s="5">
        <f>IF(AND($N622&gt;='202001'!$E$2,$N622&lt;='202001'!$F$2),'202001'!$I$2,IF(AND($N622&gt;='202001'!$E$3,$N622&lt;='202001'!$F$3),'202001'!$I$3,IF(AND($N622&gt;='202001'!$E$4,$N622&lt;='202001'!$F$4),'202001'!$I$4,IF(AND($N622&gt;='202001'!$E$5,$N622&lt;='202001'!$F$5),'202001'!$I$5,FALSE))))</f>
        <v>4</v>
      </c>
      <c r="R622" s="5">
        <f>IF(AND($N622&gt;='202001'!$E$2,$N622&lt;='202001'!$F$2),'202001'!$G$2,IF(AND($N622&gt;='202001'!$E$3,$N622&lt;='202001'!$F$3),'202001'!$G$3,IF(AND($N622&gt;='202001'!$E$4,$N622&lt;='202001'!$F$4),'202001'!$G$4,IF(AND($N622&gt;='202001'!$E$5,$N622&lt;='202001'!$F$5),'202001'!$G$5,FALSE))))</f>
        <v>0</v>
      </c>
    </row>
    <row r="623" spans="1:18" x14ac:dyDescent="0.25">
      <c r="A623" s="5">
        <v>136571443</v>
      </c>
      <c r="B623" s="5">
        <v>13657144</v>
      </c>
      <c r="C623" s="5">
        <v>3</v>
      </c>
      <c r="D623" s="4" t="s">
        <v>1066</v>
      </c>
      <c r="E623" s="4" t="s">
        <v>1067</v>
      </c>
      <c r="F623" s="4">
        <v>1727696</v>
      </c>
      <c r="G623" s="4">
        <v>1644696</v>
      </c>
      <c r="H623" s="4">
        <v>3143580</v>
      </c>
      <c r="I623" s="4">
        <v>1644696</v>
      </c>
      <c r="J623" s="4">
        <v>1644696</v>
      </c>
      <c r="K623" s="4">
        <v>3143580</v>
      </c>
      <c r="L623" s="4">
        <v>12948944</v>
      </c>
      <c r="M623" s="4"/>
      <c r="N623" s="8">
        <v>2158157</v>
      </c>
      <c r="O623" s="4">
        <f>IF(AND($N623&gt;='201902'!$E$2,$N623&lt;='201902'!$F$2),'201902'!$I$2,IF(AND($N623&gt;='201902'!$E$3,$N623&lt;='201902'!$F$3),'201902'!$I$3,IF(AND($N623&gt;='201902'!$E$4,$N623&lt;='201902'!$F$4),'201902'!$I$4,IF(AND($N623&gt;='201902'!$E$5,$N623&lt;='201902'!$F$5),'201902'!$I$5,FALSE))))</f>
        <v>4</v>
      </c>
      <c r="P623" s="5">
        <f>IF(AND($N623&gt;='201902'!$E$2,$N623&lt;='201902'!$F$2),'201902'!$G$2,IF(AND($N623&gt;='201902'!$E$3,$N623&lt;='201902'!$F$3),'201902'!$G$3,IF(AND($N623&gt;='201902'!$E$4,$N623&lt;='201902'!$F$4),'201902'!$G$4,IF(AND($N623&gt;='201902'!$E$5,$N623&lt;='201902'!$F$5),'201902'!$G$5,FALSE))))</f>
        <v>0</v>
      </c>
      <c r="Q623" s="5">
        <f>IF(AND($N623&gt;='202001'!$E$2,$N623&lt;='202001'!$F$2),'202001'!$I$2,IF(AND($N623&gt;='202001'!$E$3,$N623&lt;='202001'!$F$3),'202001'!$I$3,IF(AND($N623&gt;='202001'!$E$4,$N623&lt;='202001'!$F$4),'202001'!$I$4,IF(AND($N623&gt;='202001'!$E$5,$N623&lt;='202001'!$F$5),'202001'!$I$5,FALSE))))</f>
        <v>4</v>
      </c>
      <c r="R623" s="5">
        <f>IF(AND($N623&gt;='202001'!$E$2,$N623&lt;='202001'!$F$2),'202001'!$G$2,IF(AND($N623&gt;='202001'!$E$3,$N623&lt;='202001'!$F$3),'202001'!$G$3,IF(AND($N623&gt;='202001'!$E$4,$N623&lt;='202001'!$F$4),'202001'!$G$4,IF(AND($N623&gt;='202001'!$E$5,$N623&lt;='202001'!$F$5),'202001'!$G$5,FALSE))))</f>
        <v>0</v>
      </c>
    </row>
    <row r="624" spans="1:18" x14ac:dyDescent="0.25">
      <c r="A624" s="5">
        <v>136578383</v>
      </c>
      <c r="B624" s="5">
        <v>13657838</v>
      </c>
      <c r="C624" s="5">
        <v>3</v>
      </c>
      <c r="D624" s="4" t="s">
        <v>4087</v>
      </c>
      <c r="E624" s="4" t="s">
        <v>4088</v>
      </c>
      <c r="F624" s="4"/>
      <c r="G624" s="4">
        <v>220370</v>
      </c>
      <c r="H624" s="4"/>
      <c r="I624" s="4">
        <v>220526</v>
      </c>
      <c r="J624" s="4">
        <v>221077</v>
      </c>
      <c r="K624" s="4">
        <v>221907</v>
      </c>
      <c r="L624" s="4">
        <v>883880</v>
      </c>
      <c r="M624" s="4"/>
      <c r="N624" s="8">
        <v>220970</v>
      </c>
      <c r="O624" s="4">
        <f>IF(AND($N624&gt;='201902'!$E$2,$N624&lt;='201902'!$F$2),'201902'!$I$2,IF(AND($N624&gt;='201902'!$E$3,$N624&lt;='201902'!$F$3),'201902'!$I$3,IF(AND($N624&gt;='201902'!$E$4,$N624&lt;='201902'!$F$4),'201902'!$I$4,IF(AND($N624&gt;='201902'!$E$5,$N624&lt;='201902'!$F$5),'201902'!$I$5,FALSE))))</f>
        <v>1</v>
      </c>
      <c r="P624" s="5">
        <f>IF(AND($N624&gt;='201902'!$E$2,$N624&lt;='201902'!$F$2),'201902'!$G$2,IF(AND($N624&gt;='201902'!$E$3,$N624&lt;='201902'!$F$3),'201902'!$G$3,IF(AND($N624&gt;='201902'!$E$4,$N624&lt;='201902'!$F$4),'201902'!$G$4,IF(AND($N624&gt;='201902'!$E$5,$N624&lt;='201902'!$F$5),'201902'!$G$5,FALSE))))</f>
        <v>12364</v>
      </c>
      <c r="Q624" s="5">
        <f>IF(AND($N624&gt;='202001'!$E$2,$N624&lt;='202001'!$F$2),'202001'!$I$2,IF(AND($N624&gt;='202001'!$E$3,$N624&lt;='202001'!$F$3),'202001'!$I$3,IF(AND($N624&gt;='202001'!$E$4,$N624&lt;='202001'!$F$4),'202001'!$I$4,IF(AND($N624&gt;='202001'!$E$5,$N624&lt;='202001'!$F$5),'202001'!$I$5,FALSE))))</f>
        <v>1</v>
      </c>
      <c r="R624" s="5">
        <f>IF(AND($N624&gt;='202001'!$E$2,$N624&lt;='202001'!$F$2),'202001'!$G$2,IF(AND($N624&gt;='202001'!$E$3,$N624&lt;='202001'!$F$3),'202001'!$G$3,IF(AND($N624&gt;='202001'!$E$4,$N624&lt;='202001'!$F$4),'202001'!$G$4,IF(AND($N624&gt;='202001'!$E$5,$N624&lt;='202001'!$F$5),'202001'!$G$5,FALSE))))</f>
        <v>13155</v>
      </c>
    </row>
    <row r="625" spans="1:18" x14ac:dyDescent="0.25">
      <c r="A625" s="5">
        <v>136604872</v>
      </c>
      <c r="B625" s="5">
        <v>13660487</v>
      </c>
      <c r="C625" s="5">
        <v>2</v>
      </c>
      <c r="D625" s="4" t="s">
        <v>4089</v>
      </c>
      <c r="E625" s="4" t="s">
        <v>4090</v>
      </c>
      <c r="F625" s="4">
        <v>3697729</v>
      </c>
      <c r="G625" s="4">
        <v>3697729</v>
      </c>
      <c r="H625" s="4">
        <v>5778145</v>
      </c>
      <c r="I625" s="4">
        <v>3721294</v>
      </c>
      <c r="J625" s="4">
        <v>3721294</v>
      </c>
      <c r="K625" s="4">
        <v>5731015</v>
      </c>
      <c r="L625" s="4">
        <v>26347206</v>
      </c>
      <c r="M625" s="4"/>
      <c r="N625" s="8">
        <v>4391201</v>
      </c>
      <c r="O625" s="4">
        <f>IF(AND($N625&gt;='201902'!$E$2,$N625&lt;='201902'!$F$2),'201902'!$I$2,IF(AND($N625&gt;='201902'!$E$3,$N625&lt;='201902'!$F$3),'201902'!$I$3,IF(AND($N625&gt;='201902'!$E$4,$N625&lt;='201902'!$F$4),'201902'!$I$4,IF(AND($N625&gt;='201902'!$E$5,$N625&lt;='201902'!$F$5),'201902'!$I$5,FALSE))))</f>
        <v>4</v>
      </c>
      <c r="P625" s="5">
        <f>IF(AND($N625&gt;='201902'!$E$2,$N625&lt;='201902'!$F$2),'201902'!$G$2,IF(AND($N625&gt;='201902'!$E$3,$N625&lt;='201902'!$F$3),'201902'!$G$3,IF(AND($N625&gt;='201902'!$E$4,$N625&lt;='201902'!$F$4),'201902'!$G$4,IF(AND($N625&gt;='201902'!$E$5,$N625&lt;='201902'!$F$5),'201902'!$G$5,FALSE))))</f>
        <v>0</v>
      </c>
      <c r="Q625" s="5">
        <f>IF(AND($N625&gt;='202001'!$E$2,$N625&lt;='202001'!$F$2),'202001'!$I$2,IF(AND($N625&gt;='202001'!$E$3,$N625&lt;='202001'!$F$3),'202001'!$I$3,IF(AND($N625&gt;='202001'!$E$4,$N625&lt;='202001'!$F$4),'202001'!$I$4,IF(AND($N625&gt;='202001'!$E$5,$N625&lt;='202001'!$F$5),'202001'!$I$5,FALSE))))</f>
        <v>4</v>
      </c>
      <c r="R625" s="5">
        <f>IF(AND($N625&gt;='202001'!$E$2,$N625&lt;='202001'!$F$2),'202001'!$G$2,IF(AND($N625&gt;='202001'!$E$3,$N625&lt;='202001'!$F$3),'202001'!$G$3,IF(AND($N625&gt;='202001'!$E$4,$N625&lt;='202001'!$F$4),'202001'!$G$4,IF(AND($N625&gt;='202001'!$E$5,$N625&lt;='202001'!$F$5),'202001'!$G$5,FALSE))))</f>
        <v>0</v>
      </c>
    </row>
    <row r="626" spans="1:18" x14ac:dyDescent="0.25">
      <c r="A626" s="5">
        <v>136678450</v>
      </c>
      <c r="B626" s="5">
        <v>13667845</v>
      </c>
      <c r="C626" s="5">
        <v>0</v>
      </c>
      <c r="D626" s="4" t="s">
        <v>1070</v>
      </c>
      <c r="E626" s="4" t="s">
        <v>1071</v>
      </c>
      <c r="F626" s="4">
        <v>811664</v>
      </c>
      <c r="G626" s="4">
        <v>676139</v>
      </c>
      <c r="H626" s="4">
        <v>1367347</v>
      </c>
      <c r="I626" s="4">
        <v>676139</v>
      </c>
      <c r="J626" s="4">
        <v>676139</v>
      </c>
      <c r="K626" s="4">
        <v>1314467</v>
      </c>
      <c r="L626" s="4">
        <v>5521895</v>
      </c>
      <c r="M626" s="4"/>
      <c r="N626" s="8">
        <v>920315</v>
      </c>
      <c r="O626" s="4">
        <f>IF(AND($N626&gt;='201902'!$E$2,$N626&lt;='201902'!$F$2),'201902'!$I$2,IF(AND($N626&gt;='201902'!$E$3,$N626&lt;='201902'!$F$3),'201902'!$I$3,IF(AND($N626&gt;='201902'!$E$4,$N626&lt;='201902'!$F$4),'201902'!$I$4,IF(AND($N626&gt;='201902'!$E$5,$N626&lt;='201902'!$F$5),'201902'!$I$5,FALSE))))</f>
        <v>4</v>
      </c>
      <c r="P626" s="5">
        <f>IF(AND($N626&gt;='201902'!$E$2,$N626&lt;='201902'!$F$2),'201902'!$G$2,IF(AND($N626&gt;='201902'!$E$3,$N626&lt;='201902'!$F$3),'201902'!$G$3,IF(AND($N626&gt;='201902'!$E$4,$N626&lt;='201902'!$F$4),'201902'!$G$4,IF(AND($N626&gt;='201902'!$E$5,$N626&lt;='201902'!$F$5),'201902'!$G$5,FALSE))))</f>
        <v>0</v>
      </c>
      <c r="Q626" s="5">
        <f>IF(AND($N626&gt;='202001'!$E$2,$N626&lt;='202001'!$F$2),'202001'!$I$2,IF(AND($N626&gt;='202001'!$E$3,$N626&lt;='202001'!$F$3),'202001'!$I$3,IF(AND($N626&gt;='202001'!$E$4,$N626&lt;='202001'!$F$4),'202001'!$I$4,IF(AND($N626&gt;='202001'!$E$5,$N626&lt;='202001'!$F$5),'202001'!$I$5,FALSE))))</f>
        <v>4</v>
      </c>
      <c r="R626" s="5">
        <f>IF(AND($N626&gt;='202001'!$E$2,$N626&lt;='202001'!$F$2),'202001'!$G$2,IF(AND($N626&gt;='202001'!$E$3,$N626&lt;='202001'!$F$3),'202001'!$G$3,IF(AND($N626&gt;='202001'!$E$4,$N626&lt;='202001'!$F$4),'202001'!$G$4,IF(AND($N626&gt;='202001'!$E$5,$N626&lt;='202001'!$F$5),'202001'!$G$5,FALSE))))</f>
        <v>0</v>
      </c>
    </row>
    <row r="627" spans="1:18" x14ac:dyDescent="0.25">
      <c r="A627" s="5">
        <v>136701231</v>
      </c>
      <c r="B627" s="5">
        <v>13670123</v>
      </c>
      <c r="C627" s="5">
        <v>1</v>
      </c>
      <c r="D627" s="4" t="s">
        <v>1072</v>
      </c>
      <c r="E627" s="4" t="s">
        <v>1073</v>
      </c>
      <c r="F627" s="4">
        <v>2597599</v>
      </c>
      <c r="G627" s="4">
        <v>2597599</v>
      </c>
      <c r="H627" s="4">
        <v>4607320</v>
      </c>
      <c r="I627" s="4">
        <v>2597599</v>
      </c>
      <c r="J627" s="4">
        <v>2597599</v>
      </c>
      <c r="K627" s="4">
        <v>4607320</v>
      </c>
      <c r="L627" s="4">
        <v>19605036</v>
      </c>
      <c r="M627" s="4"/>
      <c r="N627" s="8">
        <v>3267506</v>
      </c>
      <c r="O627" s="4">
        <f>IF(AND($N627&gt;='201902'!$E$2,$N627&lt;='201902'!$F$2),'201902'!$I$2,IF(AND($N627&gt;='201902'!$E$3,$N627&lt;='201902'!$F$3),'201902'!$I$3,IF(AND($N627&gt;='201902'!$E$4,$N627&lt;='201902'!$F$4),'201902'!$I$4,IF(AND($N627&gt;='201902'!$E$5,$N627&lt;='201902'!$F$5),'201902'!$I$5,FALSE))))</f>
        <v>4</v>
      </c>
      <c r="P627" s="5">
        <f>IF(AND($N627&gt;='201902'!$E$2,$N627&lt;='201902'!$F$2),'201902'!$G$2,IF(AND($N627&gt;='201902'!$E$3,$N627&lt;='201902'!$F$3),'201902'!$G$3,IF(AND($N627&gt;='201902'!$E$4,$N627&lt;='201902'!$F$4),'201902'!$G$4,IF(AND($N627&gt;='201902'!$E$5,$N627&lt;='201902'!$F$5),'201902'!$G$5,FALSE))))</f>
        <v>0</v>
      </c>
      <c r="Q627" s="5">
        <f>IF(AND($N627&gt;='202001'!$E$2,$N627&lt;='202001'!$F$2),'202001'!$I$2,IF(AND($N627&gt;='202001'!$E$3,$N627&lt;='202001'!$F$3),'202001'!$I$3,IF(AND($N627&gt;='202001'!$E$4,$N627&lt;='202001'!$F$4),'202001'!$I$4,IF(AND($N627&gt;='202001'!$E$5,$N627&lt;='202001'!$F$5),'202001'!$I$5,FALSE))))</f>
        <v>4</v>
      </c>
      <c r="R627" s="5">
        <f>IF(AND($N627&gt;='202001'!$E$2,$N627&lt;='202001'!$F$2),'202001'!$G$2,IF(AND($N627&gt;='202001'!$E$3,$N627&lt;='202001'!$F$3),'202001'!$G$3,IF(AND($N627&gt;='202001'!$E$4,$N627&lt;='202001'!$F$4),'202001'!$G$4,IF(AND($N627&gt;='202001'!$E$5,$N627&lt;='202001'!$F$5),'202001'!$G$5,FALSE))))</f>
        <v>0</v>
      </c>
    </row>
    <row r="628" spans="1:18" x14ac:dyDescent="0.25">
      <c r="A628" s="5">
        <v>136708376</v>
      </c>
      <c r="B628" s="5">
        <v>13670837</v>
      </c>
      <c r="C628" s="5">
        <v>6</v>
      </c>
      <c r="D628" s="4" t="s">
        <v>1074</v>
      </c>
      <c r="E628" s="4" t="s">
        <v>1075</v>
      </c>
      <c r="F628" s="4">
        <v>1594638</v>
      </c>
      <c r="G628" s="4">
        <v>1511638</v>
      </c>
      <c r="H628" s="4">
        <v>2886441</v>
      </c>
      <c r="I628" s="4">
        <v>1511638</v>
      </c>
      <c r="J628" s="4">
        <v>1511638</v>
      </c>
      <c r="K628" s="4">
        <v>2885239</v>
      </c>
      <c r="L628" s="4">
        <v>11901232</v>
      </c>
      <c r="M628" s="4"/>
      <c r="N628" s="8">
        <v>1983538</v>
      </c>
      <c r="O628" s="4">
        <f>IF(AND($N628&gt;='201902'!$E$2,$N628&lt;='201902'!$F$2),'201902'!$I$2,IF(AND($N628&gt;='201902'!$E$3,$N628&lt;='201902'!$F$3),'201902'!$I$3,IF(AND($N628&gt;='201902'!$E$4,$N628&lt;='201902'!$F$4),'201902'!$I$4,IF(AND($N628&gt;='201902'!$E$5,$N628&lt;='201902'!$F$5),'201902'!$I$5,FALSE))))</f>
        <v>4</v>
      </c>
      <c r="P628" s="5">
        <f>IF(AND($N628&gt;='201902'!$E$2,$N628&lt;='201902'!$F$2),'201902'!$G$2,IF(AND($N628&gt;='201902'!$E$3,$N628&lt;='201902'!$F$3),'201902'!$G$3,IF(AND($N628&gt;='201902'!$E$4,$N628&lt;='201902'!$F$4),'201902'!$G$4,IF(AND($N628&gt;='201902'!$E$5,$N628&lt;='201902'!$F$5),'201902'!$G$5,FALSE))))</f>
        <v>0</v>
      </c>
      <c r="Q628" s="5">
        <f>IF(AND($N628&gt;='202001'!$E$2,$N628&lt;='202001'!$F$2),'202001'!$I$2,IF(AND($N628&gt;='202001'!$E$3,$N628&lt;='202001'!$F$3),'202001'!$I$3,IF(AND($N628&gt;='202001'!$E$4,$N628&lt;='202001'!$F$4),'202001'!$I$4,IF(AND($N628&gt;='202001'!$E$5,$N628&lt;='202001'!$F$5),'202001'!$I$5,FALSE))))</f>
        <v>4</v>
      </c>
      <c r="R628" s="5">
        <f>IF(AND($N628&gt;='202001'!$E$2,$N628&lt;='202001'!$F$2),'202001'!$G$2,IF(AND($N628&gt;='202001'!$E$3,$N628&lt;='202001'!$F$3),'202001'!$G$3,IF(AND($N628&gt;='202001'!$E$4,$N628&lt;='202001'!$F$4),'202001'!$G$4,IF(AND($N628&gt;='202001'!$E$5,$N628&lt;='202001'!$F$5),'202001'!$G$5,FALSE))))</f>
        <v>0</v>
      </c>
    </row>
    <row r="629" spans="1:18" x14ac:dyDescent="0.25">
      <c r="A629" s="5">
        <v>136801899</v>
      </c>
      <c r="B629" s="5">
        <v>13680189</v>
      </c>
      <c r="C629" s="5">
        <v>9</v>
      </c>
      <c r="D629" s="4" t="s">
        <v>4091</v>
      </c>
      <c r="E629" s="4" t="s">
        <v>4092</v>
      </c>
      <c r="F629" s="4">
        <v>1602967</v>
      </c>
      <c r="G629" s="4">
        <v>1519967</v>
      </c>
      <c r="H629" s="4">
        <v>2895371</v>
      </c>
      <c r="I629" s="4">
        <v>1519967</v>
      </c>
      <c r="J629" s="4">
        <v>1519967</v>
      </c>
      <c r="K629" s="4">
        <v>2895371</v>
      </c>
      <c r="L629" s="4">
        <v>11953610</v>
      </c>
      <c r="M629" s="4"/>
      <c r="N629" s="8">
        <v>1992268</v>
      </c>
      <c r="O629" s="4">
        <f>IF(AND($N629&gt;='201902'!$E$2,$N629&lt;='201902'!$F$2),'201902'!$I$2,IF(AND($N629&gt;='201902'!$E$3,$N629&lt;='201902'!$F$3),'201902'!$I$3,IF(AND($N629&gt;='201902'!$E$4,$N629&lt;='201902'!$F$4),'201902'!$I$4,IF(AND($N629&gt;='201902'!$E$5,$N629&lt;='201902'!$F$5),'201902'!$I$5,FALSE))))</f>
        <v>4</v>
      </c>
      <c r="P629" s="5">
        <f>IF(AND($N629&gt;='201902'!$E$2,$N629&lt;='201902'!$F$2),'201902'!$G$2,IF(AND($N629&gt;='201902'!$E$3,$N629&lt;='201902'!$F$3),'201902'!$G$3,IF(AND($N629&gt;='201902'!$E$4,$N629&lt;='201902'!$F$4),'201902'!$G$4,IF(AND($N629&gt;='201902'!$E$5,$N629&lt;='201902'!$F$5),'201902'!$G$5,FALSE))))</f>
        <v>0</v>
      </c>
      <c r="Q629" s="5">
        <f>IF(AND($N629&gt;='202001'!$E$2,$N629&lt;='202001'!$F$2),'202001'!$I$2,IF(AND($N629&gt;='202001'!$E$3,$N629&lt;='202001'!$F$3),'202001'!$I$3,IF(AND($N629&gt;='202001'!$E$4,$N629&lt;='202001'!$F$4),'202001'!$I$4,IF(AND($N629&gt;='202001'!$E$5,$N629&lt;='202001'!$F$5),'202001'!$I$5,FALSE))))</f>
        <v>4</v>
      </c>
      <c r="R629" s="5">
        <f>IF(AND($N629&gt;='202001'!$E$2,$N629&lt;='202001'!$F$2),'202001'!$G$2,IF(AND($N629&gt;='202001'!$E$3,$N629&lt;='202001'!$F$3),'202001'!$G$3,IF(AND($N629&gt;='202001'!$E$4,$N629&lt;='202001'!$F$4),'202001'!$G$4,IF(AND($N629&gt;='202001'!$E$5,$N629&lt;='202001'!$F$5),'202001'!$G$5,FALSE))))</f>
        <v>0</v>
      </c>
    </row>
    <row r="630" spans="1:18" x14ac:dyDescent="0.25">
      <c r="A630" s="5">
        <v>136836730</v>
      </c>
      <c r="B630" s="5">
        <v>13683673</v>
      </c>
      <c r="C630" s="5">
        <v>0</v>
      </c>
      <c r="D630" s="4" t="s">
        <v>2245</v>
      </c>
      <c r="E630" s="4" t="s">
        <v>2246</v>
      </c>
      <c r="F630" s="4">
        <v>1955670</v>
      </c>
      <c r="G630" s="4">
        <v>1872670</v>
      </c>
      <c r="H630" s="4">
        <v>3753255</v>
      </c>
      <c r="I630" s="4">
        <v>1872670</v>
      </c>
      <c r="J630" s="4">
        <v>1872670</v>
      </c>
      <c r="K630" s="4">
        <v>3753255</v>
      </c>
      <c r="L630" s="4">
        <v>15080190</v>
      </c>
      <c r="M630" s="4"/>
      <c r="N630" s="8">
        <v>2513365</v>
      </c>
      <c r="O630" s="4">
        <f>IF(AND($N630&gt;='201902'!$E$2,$N630&lt;='201902'!$F$2),'201902'!$I$2,IF(AND($N630&gt;='201902'!$E$3,$N630&lt;='201902'!$F$3),'201902'!$I$3,IF(AND($N630&gt;='201902'!$E$4,$N630&lt;='201902'!$F$4),'201902'!$I$4,IF(AND($N630&gt;='201902'!$E$5,$N630&lt;='201902'!$F$5),'201902'!$I$5,FALSE))))</f>
        <v>4</v>
      </c>
      <c r="P630" s="5">
        <f>IF(AND($N630&gt;='201902'!$E$2,$N630&lt;='201902'!$F$2),'201902'!$G$2,IF(AND($N630&gt;='201902'!$E$3,$N630&lt;='201902'!$F$3),'201902'!$G$3,IF(AND($N630&gt;='201902'!$E$4,$N630&lt;='201902'!$F$4),'201902'!$G$4,IF(AND($N630&gt;='201902'!$E$5,$N630&lt;='201902'!$F$5),'201902'!$G$5,FALSE))))</f>
        <v>0</v>
      </c>
      <c r="Q630" s="5">
        <f>IF(AND($N630&gt;='202001'!$E$2,$N630&lt;='202001'!$F$2),'202001'!$I$2,IF(AND($N630&gt;='202001'!$E$3,$N630&lt;='202001'!$F$3),'202001'!$I$3,IF(AND($N630&gt;='202001'!$E$4,$N630&lt;='202001'!$F$4),'202001'!$I$4,IF(AND($N630&gt;='202001'!$E$5,$N630&lt;='202001'!$F$5),'202001'!$I$5,FALSE))))</f>
        <v>4</v>
      </c>
      <c r="R630" s="5">
        <f>IF(AND($N630&gt;='202001'!$E$2,$N630&lt;='202001'!$F$2),'202001'!$G$2,IF(AND($N630&gt;='202001'!$E$3,$N630&lt;='202001'!$F$3),'202001'!$G$3,IF(AND($N630&gt;='202001'!$E$4,$N630&lt;='202001'!$F$4),'202001'!$G$4,IF(AND($N630&gt;='202001'!$E$5,$N630&lt;='202001'!$F$5),'202001'!$G$5,FALSE))))</f>
        <v>0</v>
      </c>
    </row>
    <row r="631" spans="1:18" x14ac:dyDescent="0.25">
      <c r="A631" s="5">
        <v>136849700</v>
      </c>
      <c r="B631" s="5">
        <v>13684970</v>
      </c>
      <c r="C631" s="5">
        <v>0</v>
      </c>
      <c r="D631" s="4" t="s">
        <v>1078</v>
      </c>
      <c r="E631" s="4" t="s">
        <v>1079</v>
      </c>
      <c r="F631" s="4">
        <v>1565970</v>
      </c>
      <c r="G631" s="4">
        <v>1482970</v>
      </c>
      <c r="H631" s="4">
        <v>2604187</v>
      </c>
      <c r="I631" s="4">
        <v>1482970</v>
      </c>
      <c r="J631" s="4">
        <v>1482970</v>
      </c>
      <c r="K631" s="4">
        <v>2604187</v>
      </c>
      <c r="L631" s="4">
        <v>11223254</v>
      </c>
      <c r="M631" s="4"/>
      <c r="N631" s="8">
        <v>1870542</v>
      </c>
      <c r="O631" s="4">
        <f>IF(AND($N631&gt;='201902'!$E$2,$N631&lt;='201902'!$F$2),'201902'!$I$2,IF(AND($N631&gt;='201902'!$E$3,$N631&lt;='201902'!$F$3),'201902'!$I$3,IF(AND($N631&gt;='201902'!$E$4,$N631&lt;='201902'!$F$4),'201902'!$I$4,IF(AND($N631&gt;='201902'!$E$5,$N631&lt;='201902'!$F$5),'201902'!$I$5,FALSE))))</f>
        <v>4</v>
      </c>
      <c r="P631" s="5">
        <f>IF(AND($N631&gt;='201902'!$E$2,$N631&lt;='201902'!$F$2),'201902'!$G$2,IF(AND($N631&gt;='201902'!$E$3,$N631&lt;='201902'!$F$3),'201902'!$G$3,IF(AND($N631&gt;='201902'!$E$4,$N631&lt;='201902'!$F$4),'201902'!$G$4,IF(AND($N631&gt;='201902'!$E$5,$N631&lt;='201902'!$F$5),'201902'!$G$5,FALSE))))</f>
        <v>0</v>
      </c>
      <c r="Q631" s="5">
        <f>IF(AND($N631&gt;='202001'!$E$2,$N631&lt;='202001'!$F$2),'202001'!$I$2,IF(AND($N631&gt;='202001'!$E$3,$N631&lt;='202001'!$F$3),'202001'!$I$3,IF(AND($N631&gt;='202001'!$E$4,$N631&lt;='202001'!$F$4),'202001'!$I$4,IF(AND($N631&gt;='202001'!$E$5,$N631&lt;='202001'!$F$5),'202001'!$I$5,FALSE))))</f>
        <v>4</v>
      </c>
      <c r="R631" s="5">
        <f>IF(AND($N631&gt;='202001'!$E$2,$N631&lt;='202001'!$F$2),'202001'!$G$2,IF(AND($N631&gt;='202001'!$E$3,$N631&lt;='202001'!$F$3),'202001'!$G$3,IF(AND($N631&gt;='202001'!$E$4,$N631&lt;='202001'!$F$4),'202001'!$G$4,IF(AND($N631&gt;='202001'!$E$5,$N631&lt;='202001'!$F$5),'202001'!$G$5,FALSE))))</f>
        <v>0</v>
      </c>
    </row>
    <row r="632" spans="1:18" x14ac:dyDescent="0.25">
      <c r="A632" s="5">
        <v>136887351</v>
      </c>
      <c r="B632" s="5">
        <v>13688735</v>
      </c>
      <c r="C632" s="5">
        <v>1</v>
      </c>
      <c r="D632" s="4" t="s">
        <v>1080</v>
      </c>
      <c r="E632" s="4" t="s">
        <v>1081</v>
      </c>
      <c r="F632" s="4">
        <v>2468562</v>
      </c>
      <c r="G632" s="4">
        <v>2468562</v>
      </c>
      <c r="H632" s="4">
        <v>3894780</v>
      </c>
      <c r="I632" s="4">
        <v>2468562</v>
      </c>
      <c r="J632" s="4">
        <v>2468562</v>
      </c>
      <c r="K632" s="4">
        <v>3894780</v>
      </c>
      <c r="L632" s="4">
        <v>17663808</v>
      </c>
      <c r="M632" s="4"/>
      <c r="N632" s="8">
        <v>2943968</v>
      </c>
      <c r="O632" s="4">
        <f>IF(AND($N632&gt;='201902'!$E$2,$N632&lt;='201902'!$F$2),'201902'!$I$2,IF(AND($N632&gt;='201902'!$E$3,$N632&lt;='201902'!$F$3),'201902'!$I$3,IF(AND($N632&gt;='201902'!$E$4,$N632&lt;='201902'!$F$4),'201902'!$I$4,IF(AND($N632&gt;='201902'!$E$5,$N632&lt;='201902'!$F$5),'201902'!$I$5,FALSE))))</f>
        <v>4</v>
      </c>
      <c r="P632" s="5">
        <f>IF(AND($N632&gt;='201902'!$E$2,$N632&lt;='201902'!$F$2),'201902'!$G$2,IF(AND($N632&gt;='201902'!$E$3,$N632&lt;='201902'!$F$3),'201902'!$G$3,IF(AND($N632&gt;='201902'!$E$4,$N632&lt;='201902'!$F$4),'201902'!$G$4,IF(AND($N632&gt;='201902'!$E$5,$N632&lt;='201902'!$F$5),'201902'!$G$5,FALSE))))</f>
        <v>0</v>
      </c>
      <c r="Q632" s="5">
        <f>IF(AND($N632&gt;='202001'!$E$2,$N632&lt;='202001'!$F$2),'202001'!$I$2,IF(AND($N632&gt;='202001'!$E$3,$N632&lt;='202001'!$F$3),'202001'!$I$3,IF(AND($N632&gt;='202001'!$E$4,$N632&lt;='202001'!$F$4),'202001'!$I$4,IF(AND($N632&gt;='202001'!$E$5,$N632&lt;='202001'!$F$5),'202001'!$I$5,FALSE))))</f>
        <v>4</v>
      </c>
      <c r="R632" s="5">
        <f>IF(AND($N632&gt;='202001'!$E$2,$N632&lt;='202001'!$F$2),'202001'!$G$2,IF(AND($N632&gt;='202001'!$E$3,$N632&lt;='202001'!$F$3),'202001'!$G$3,IF(AND($N632&gt;='202001'!$E$4,$N632&lt;='202001'!$F$4),'202001'!$G$4,IF(AND($N632&gt;='202001'!$E$5,$N632&lt;='202001'!$F$5),'202001'!$G$5,FALSE))))</f>
        <v>0</v>
      </c>
    </row>
    <row r="633" spans="1:18" x14ac:dyDescent="0.25">
      <c r="A633" s="5">
        <v>137232138</v>
      </c>
      <c r="B633" s="5">
        <v>13723213</v>
      </c>
      <c r="C633" s="5">
        <v>8</v>
      </c>
      <c r="D633" s="4" t="s">
        <v>1082</v>
      </c>
      <c r="E633" s="4" t="s">
        <v>1083</v>
      </c>
      <c r="F633" s="4">
        <v>717864</v>
      </c>
      <c r="G633" s="4">
        <v>598864</v>
      </c>
      <c r="H633" s="4">
        <v>1166196</v>
      </c>
      <c r="I633" s="4">
        <v>598864</v>
      </c>
      <c r="J633" s="4">
        <v>598864</v>
      </c>
      <c r="K633" s="4">
        <v>1165948</v>
      </c>
      <c r="L633" s="4">
        <v>4846600</v>
      </c>
      <c r="M633" s="4"/>
      <c r="N633" s="8">
        <v>807766</v>
      </c>
      <c r="O633" s="4">
        <f>IF(AND($N633&gt;='201902'!$E$2,$N633&lt;='201902'!$F$2),'201902'!$I$2,IF(AND($N633&gt;='201902'!$E$3,$N633&lt;='201902'!$F$3),'201902'!$I$3,IF(AND($N633&gt;='201902'!$E$4,$N633&lt;='201902'!$F$4),'201902'!$I$4,IF(AND($N633&gt;='201902'!$E$5,$N633&lt;='201902'!$F$5),'201902'!$I$5,FALSE))))</f>
        <v>4</v>
      </c>
      <c r="P633" s="5">
        <f>IF(AND($N633&gt;='201902'!$E$2,$N633&lt;='201902'!$F$2),'201902'!$G$2,IF(AND($N633&gt;='201902'!$E$3,$N633&lt;='201902'!$F$3),'201902'!$G$3,IF(AND($N633&gt;='201902'!$E$4,$N633&lt;='201902'!$F$4),'201902'!$G$4,IF(AND($N633&gt;='201902'!$E$5,$N633&lt;='201902'!$F$5),'201902'!$G$5,FALSE))))</f>
        <v>0</v>
      </c>
      <c r="Q633" s="5">
        <f>IF(AND($N633&gt;='202001'!$E$2,$N633&lt;='202001'!$F$2),'202001'!$I$2,IF(AND($N633&gt;='202001'!$E$3,$N633&lt;='202001'!$F$3),'202001'!$I$3,IF(AND($N633&gt;='202001'!$E$4,$N633&lt;='202001'!$F$4),'202001'!$I$4,IF(AND($N633&gt;='202001'!$E$5,$N633&lt;='202001'!$F$5),'202001'!$I$5,FALSE))))</f>
        <v>4</v>
      </c>
      <c r="R633" s="5">
        <f>IF(AND($N633&gt;='202001'!$E$2,$N633&lt;='202001'!$F$2),'202001'!$G$2,IF(AND($N633&gt;='202001'!$E$3,$N633&lt;='202001'!$F$3),'202001'!$G$3,IF(AND($N633&gt;='202001'!$E$4,$N633&lt;='202001'!$F$4),'202001'!$G$4,IF(AND($N633&gt;='202001'!$E$5,$N633&lt;='202001'!$F$5),'202001'!$G$5,FALSE))))</f>
        <v>0</v>
      </c>
    </row>
    <row r="634" spans="1:18" x14ac:dyDescent="0.25">
      <c r="A634" s="4" t="s">
        <v>1087</v>
      </c>
      <c r="B634" s="5">
        <v>13738681</v>
      </c>
      <c r="C634" s="4" t="s">
        <v>3857</v>
      </c>
      <c r="D634" s="4" t="s">
        <v>1088</v>
      </c>
      <c r="E634" s="4" t="s">
        <v>1089</v>
      </c>
      <c r="F634" s="4">
        <v>1680331</v>
      </c>
      <c r="G634" s="4">
        <v>1597331</v>
      </c>
      <c r="H634" s="4">
        <v>2972735</v>
      </c>
      <c r="I634" s="4">
        <v>1597331</v>
      </c>
      <c r="J634" s="4">
        <v>1597331</v>
      </c>
      <c r="K634" s="4">
        <v>2972735</v>
      </c>
      <c r="L634" s="4">
        <v>12417794</v>
      </c>
      <c r="M634" s="4"/>
      <c r="N634" s="8">
        <v>2069632</v>
      </c>
      <c r="O634" s="4">
        <f>IF(AND($N634&gt;='201902'!$E$2,$N634&lt;='201902'!$F$2),'201902'!$I$2,IF(AND($N634&gt;='201902'!$E$3,$N634&lt;='201902'!$F$3),'201902'!$I$3,IF(AND($N634&gt;='201902'!$E$4,$N634&lt;='201902'!$F$4),'201902'!$I$4,IF(AND($N634&gt;='201902'!$E$5,$N634&lt;='201902'!$F$5),'201902'!$I$5,FALSE))))</f>
        <v>4</v>
      </c>
      <c r="P634" s="5">
        <f>IF(AND($N634&gt;='201902'!$E$2,$N634&lt;='201902'!$F$2),'201902'!$G$2,IF(AND($N634&gt;='201902'!$E$3,$N634&lt;='201902'!$F$3),'201902'!$G$3,IF(AND($N634&gt;='201902'!$E$4,$N634&lt;='201902'!$F$4),'201902'!$G$4,IF(AND($N634&gt;='201902'!$E$5,$N634&lt;='201902'!$F$5),'201902'!$G$5,FALSE))))</f>
        <v>0</v>
      </c>
      <c r="Q634" s="5">
        <f>IF(AND($N634&gt;='202001'!$E$2,$N634&lt;='202001'!$F$2),'202001'!$I$2,IF(AND($N634&gt;='202001'!$E$3,$N634&lt;='202001'!$F$3),'202001'!$I$3,IF(AND($N634&gt;='202001'!$E$4,$N634&lt;='202001'!$F$4),'202001'!$I$4,IF(AND($N634&gt;='202001'!$E$5,$N634&lt;='202001'!$F$5),'202001'!$I$5,FALSE))))</f>
        <v>4</v>
      </c>
      <c r="R634" s="5">
        <f>IF(AND($N634&gt;='202001'!$E$2,$N634&lt;='202001'!$F$2),'202001'!$G$2,IF(AND($N634&gt;='202001'!$E$3,$N634&lt;='202001'!$F$3),'202001'!$G$3,IF(AND($N634&gt;='202001'!$E$4,$N634&lt;='202001'!$F$4),'202001'!$G$4,IF(AND($N634&gt;='202001'!$E$5,$N634&lt;='202001'!$F$5),'202001'!$G$5,FALSE))))</f>
        <v>0</v>
      </c>
    </row>
    <row r="635" spans="1:18" x14ac:dyDescent="0.25">
      <c r="A635" s="5">
        <v>137396114</v>
      </c>
      <c r="B635" s="5">
        <v>13739611</v>
      </c>
      <c r="C635" s="5">
        <v>4</v>
      </c>
      <c r="D635" s="4" t="s">
        <v>1090</v>
      </c>
      <c r="E635" s="4" t="s">
        <v>1091</v>
      </c>
      <c r="F635" s="4">
        <v>2169504</v>
      </c>
      <c r="G635" s="4">
        <v>2086504</v>
      </c>
      <c r="H635" s="4">
        <v>3896595</v>
      </c>
      <c r="I635" s="4">
        <v>2086504</v>
      </c>
      <c r="J635" s="4">
        <v>2086504</v>
      </c>
      <c r="K635" s="4">
        <v>3896595</v>
      </c>
      <c r="L635" s="4">
        <v>16222206</v>
      </c>
      <c r="M635" s="4"/>
      <c r="N635" s="8">
        <v>2703701</v>
      </c>
      <c r="O635" s="4">
        <f>IF(AND($N635&gt;='201902'!$E$2,$N635&lt;='201902'!$F$2),'201902'!$I$2,IF(AND($N635&gt;='201902'!$E$3,$N635&lt;='201902'!$F$3),'201902'!$I$3,IF(AND($N635&gt;='201902'!$E$4,$N635&lt;='201902'!$F$4),'201902'!$I$4,IF(AND($N635&gt;='201902'!$E$5,$N635&lt;='201902'!$F$5),'201902'!$I$5,FALSE))))</f>
        <v>4</v>
      </c>
      <c r="P635" s="5">
        <f>IF(AND($N635&gt;='201902'!$E$2,$N635&lt;='201902'!$F$2),'201902'!$G$2,IF(AND($N635&gt;='201902'!$E$3,$N635&lt;='201902'!$F$3),'201902'!$G$3,IF(AND($N635&gt;='201902'!$E$4,$N635&lt;='201902'!$F$4),'201902'!$G$4,IF(AND($N635&gt;='201902'!$E$5,$N635&lt;='201902'!$F$5),'201902'!$G$5,FALSE))))</f>
        <v>0</v>
      </c>
      <c r="Q635" s="5">
        <f>IF(AND($N635&gt;='202001'!$E$2,$N635&lt;='202001'!$F$2),'202001'!$I$2,IF(AND($N635&gt;='202001'!$E$3,$N635&lt;='202001'!$F$3),'202001'!$I$3,IF(AND($N635&gt;='202001'!$E$4,$N635&lt;='202001'!$F$4),'202001'!$I$4,IF(AND($N635&gt;='202001'!$E$5,$N635&lt;='202001'!$F$5),'202001'!$I$5,FALSE))))</f>
        <v>4</v>
      </c>
      <c r="R635" s="5">
        <f>IF(AND($N635&gt;='202001'!$E$2,$N635&lt;='202001'!$F$2),'202001'!$G$2,IF(AND($N635&gt;='202001'!$E$3,$N635&lt;='202001'!$F$3),'202001'!$G$3,IF(AND($N635&gt;='202001'!$E$4,$N635&lt;='202001'!$F$4),'202001'!$G$4,IF(AND($N635&gt;='202001'!$E$5,$N635&lt;='202001'!$F$5),'202001'!$G$5,FALSE))))</f>
        <v>0</v>
      </c>
    </row>
    <row r="636" spans="1:18" x14ac:dyDescent="0.25">
      <c r="A636" s="5">
        <v>137399482</v>
      </c>
      <c r="B636" s="5">
        <v>13739948</v>
      </c>
      <c r="C636" s="5">
        <v>2</v>
      </c>
      <c r="D636" s="4" t="s">
        <v>1092</v>
      </c>
      <c r="E636" s="4" t="s">
        <v>1093</v>
      </c>
      <c r="F636" s="4">
        <v>1966108</v>
      </c>
      <c r="G636" s="4">
        <v>1883108</v>
      </c>
      <c r="H636" s="4">
        <v>3544756</v>
      </c>
      <c r="I636" s="4">
        <v>1883108</v>
      </c>
      <c r="J636" s="4">
        <v>1883108</v>
      </c>
      <c r="K636" s="4">
        <v>3544756</v>
      </c>
      <c r="L636" s="4">
        <v>14704944</v>
      </c>
      <c r="M636" s="4"/>
      <c r="N636" s="8">
        <v>2450824</v>
      </c>
      <c r="O636" s="4">
        <f>IF(AND($N636&gt;='201902'!$E$2,$N636&lt;='201902'!$F$2),'201902'!$I$2,IF(AND($N636&gt;='201902'!$E$3,$N636&lt;='201902'!$F$3),'201902'!$I$3,IF(AND($N636&gt;='201902'!$E$4,$N636&lt;='201902'!$F$4),'201902'!$I$4,IF(AND($N636&gt;='201902'!$E$5,$N636&lt;='201902'!$F$5),'201902'!$I$5,FALSE))))</f>
        <v>4</v>
      </c>
      <c r="P636" s="5">
        <f>IF(AND($N636&gt;='201902'!$E$2,$N636&lt;='201902'!$F$2),'201902'!$G$2,IF(AND($N636&gt;='201902'!$E$3,$N636&lt;='201902'!$F$3),'201902'!$G$3,IF(AND($N636&gt;='201902'!$E$4,$N636&lt;='201902'!$F$4),'201902'!$G$4,IF(AND($N636&gt;='201902'!$E$5,$N636&lt;='201902'!$F$5),'201902'!$G$5,FALSE))))</f>
        <v>0</v>
      </c>
      <c r="Q636" s="5">
        <f>IF(AND($N636&gt;='202001'!$E$2,$N636&lt;='202001'!$F$2),'202001'!$I$2,IF(AND($N636&gt;='202001'!$E$3,$N636&lt;='202001'!$F$3),'202001'!$I$3,IF(AND($N636&gt;='202001'!$E$4,$N636&lt;='202001'!$F$4),'202001'!$I$4,IF(AND($N636&gt;='202001'!$E$5,$N636&lt;='202001'!$F$5),'202001'!$I$5,FALSE))))</f>
        <v>4</v>
      </c>
      <c r="R636" s="5">
        <f>IF(AND($N636&gt;='202001'!$E$2,$N636&lt;='202001'!$F$2),'202001'!$G$2,IF(AND($N636&gt;='202001'!$E$3,$N636&lt;='202001'!$F$3),'202001'!$G$3,IF(AND($N636&gt;='202001'!$E$4,$N636&lt;='202001'!$F$4),'202001'!$G$4,IF(AND($N636&gt;='202001'!$E$5,$N636&lt;='202001'!$F$5),'202001'!$G$5,FALSE))))</f>
        <v>0</v>
      </c>
    </row>
    <row r="637" spans="1:18" x14ac:dyDescent="0.25">
      <c r="A637" s="5">
        <v>137417804</v>
      </c>
      <c r="B637" s="5">
        <v>13741780</v>
      </c>
      <c r="C637" s="5">
        <v>4</v>
      </c>
      <c r="D637" s="4" t="s">
        <v>1094</v>
      </c>
      <c r="E637" s="4" t="s">
        <v>1095</v>
      </c>
      <c r="F637" s="4">
        <v>2126578</v>
      </c>
      <c r="G637" s="4">
        <v>2043578</v>
      </c>
      <c r="H637" s="4">
        <v>3940955</v>
      </c>
      <c r="I637" s="4">
        <v>2043578</v>
      </c>
      <c r="J637" s="4">
        <v>2043578</v>
      </c>
      <c r="K637" s="4">
        <v>3941902</v>
      </c>
      <c r="L637" s="4">
        <v>16140169</v>
      </c>
      <c r="M637" s="4"/>
      <c r="N637" s="8">
        <v>2690028</v>
      </c>
      <c r="O637" s="4">
        <f>IF(AND($N637&gt;='201902'!$E$2,$N637&lt;='201902'!$F$2),'201902'!$I$2,IF(AND($N637&gt;='201902'!$E$3,$N637&lt;='201902'!$F$3),'201902'!$I$3,IF(AND($N637&gt;='201902'!$E$4,$N637&lt;='201902'!$F$4),'201902'!$I$4,IF(AND($N637&gt;='201902'!$E$5,$N637&lt;='201902'!$F$5),'201902'!$I$5,FALSE))))</f>
        <v>4</v>
      </c>
      <c r="P637" s="5">
        <f>IF(AND($N637&gt;='201902'!$E$2,$N637&lt;='201902'!$F$2),'201902'!$G$2,IF(AND($N637&gt;='201902'!$E$3,$N637&lt;='201902'!$F$3),'201902'!$G$3,IF(AND($N637&gt;='201902'!$E$4,$N637&lt;='201902'!$F$4),'201902'!$G$4,IF(AND($N637&gt;='201902'!$E$5,$N637&lt;='201902'!$F$5),'201902'!$G$5,FALSE))))</f>
        <v>0</v>
      </c>
      <c r="Q637" s="5">
        <f>IF(AND($N637&gt;='202001'!$E$2,$N637&lt;='202001'!$F$2),'202001'!$I$2,IF(AND($N637&gt;='202001'!$E$3,$N637&lt;='202001'!$F$3),'202001'!$I$3,IF(AND($N637&gt;='202001'!$E$4,$N637&lt;='202001'!$F$4),'202001'!$I$4,IF(AND($N637&gt;='202001'!$E$5,$N637&lt;='202001'!$F$5),'202001'!$I$5,FALSE))))</f>
        <v>4</v>
      </c>
      <c r="R637" s="5">
        <f>IF(AND($N637&gt;='202001'!$E$2,$N637&lt;='202001'!$F$2),'202001'!$G$2,IF(AND($N637&gt;='202001'!$E$3,$N637&lt;='202001'!$F$3),'202001'!$G$3,IF(AND($N637&gt;='202001'!$E$4,$N637&lt;='202001'!$F$4),'202001'!$G$4,IF(AND($N637&gt;='202001'!$E$5,$N637&lt;='202001'!$F$5),'202001'!$G$5,FALSE))))</f>
        <v>0</v>
      </c>
    </row>
    <row r="638" spans="1:18" x14ac:dyDescent="0.25">
      <c r="A638" s="5">
        <v>137438585</v>
      </c>
      <c r="B638" s="5">
        <v>13743858</v>
      </c>
      <c r="C638" s="5">
        <v>5</v>
      </c>
      <c r="D638" s="4" t="s">
        <v>1096</v>
      </c>
      <c r="E638" s="4" t="s">
        <v>1097</v>
      </c>
      <c r="F638" s="4">
        <v>1885795</v>
      </c>
      <c r="G638" s="4">
        <v>1802795</v>
      </c>
      <c r="H638" s="4">
        <v>3572926</v>
      </c>
      <c r="I638" s="4">
        <v>1802795</v>
      </c>
      <c r="J638" s="4">
        <v>1802795</v>
      </c>
      <c r="K638" s="4">
        <v>3572925</v>
      </c>
      <c r="L638" s="4">
        <v>14440031</v>
      </c>
      <c r="M638" s="4"/>
      <c r="N638" s="8">
        <v>2406671</v>
      </c>
      <c r="O638" s="4">
        <f>IF(AND($N638&gt;='201902'!$E$2,$N638&lt;='201902'!$F$2),'201902'!$I$2,IF(AND($N638&gt;='201902'!$E$3,$N638&lt;='201902'!$F$3),'201902'!$I$3,IF(AND($N638&gt;='201902'!$E$4,$N638&lt;='201902'!$F$4),'201902'!$I$4,IF(AND($N638&gt;='201902'!$E$5,$N638&lt;='201902'!$F$5),'201902'!$I$5,FALSE))))</f>
        <v>4</v>
      </c>
      <c r="P638" s="5">
        <f>IF(AND($N638&gt;='201902'!$E$2,$N638&lt;='201902'!$F$2),'201902'!$G$2,IF(AND($N638&gt;='201902'!$E$3,$N638&lt;='201902'!$F$3),'201902'!$G$3,IF(AND($N638&gt;='201902'!$E$4,$N638&lt;='201902'!$F$4),'201902'!$G$4,IF(AND($N638&gt;='201902'!$E$5,$N638&lt;='201902'!$F$5),'201902'!$G$5,FALSE))))</f>
        <v>0</v>
      </c>
      <c r="Q638" s="5">
        <f>IF(AND($N638&gt;='202001'!$E$2,$N638&lt;='202001'!$F$2),'202001'!$I$2,IF(AND($N638&gt;='202001'!$E$3,$N638&lt;='202001'!$F$3),'202001'!$I$3,IF(AND($N638&gt;='202001'!$E$4,$N638&lt;='202001'!$F$4),'202001'!$I$4,IF(AND($N638&gt;='202001'!$E$5,$N638&lt;='202001'!$F$5),'202001'!$I$5,FALSE))))</f>
        <v>4</v>
      </c>
      <c r="R638" s="5">
        <f>IF(AND($N638&gt;='202001'!$E$2,$N638&lt;='202001'!$F$2),'202001'!$G$2,IF(AND($N638&gt;='202001'!$E$3,$N638&lt;='202001'!$F$3),'202001'!$G$3,IF(AND($N638&gt;='202001'!$E$4,$N638&lt;='202001'!$F$4),'202001'!$G$4,IF(AND($N638&gt;='202001'!$E$5,$N638&lt;='202001'!$F$5),'202001'!$G$5,FALSE))))</f>
        <v>0</v>
      </c>
    </row>
    <row r="639" spans="1:18" x14ac:dyDescent="0.25">
      <c r="A639" s="5">
        <v>137441640</v>
      </c>
      <c r="B639" s="5">
        <v>13744164</v>
      </c>
      <c r="C639" s="5">
        <v>0</v>
      </c>
      <c r="D639" s="4" t="s">
        <v>1098</v>
      </c>
      <c r="E639" s="4" t="s">
        <v>1099</v>
      </c>
      <c r="F639" s="4">
        <v>1893927</v>
      </c>
      <c r="G639" s="4">
        <v>1810927</v>
      </c>
      <c r="H639" s="4">
        <v>3309811</v>
      </c>
      <c r="I639" s="4">
        <v>1810927</v>
      </c>
      <c r="J639" s="4">
        <v>1810927</v>
      </c>
      <c r="K639" s="4">
        <v>3309811</v>
      </c>
      <c r="L639" s="4">
        <v>13946330</v>
      </c>
      <c r="M639" s="4"/>
      <c r="N639" s="8">
        <v>2324388</v>
      </c>
      <c r="O639" s="4">
        <f>IF(AND($N639&gt;='201902'!$E$2,$N639&lt;='201902'!$F$2),'201902'!$I$2,IF(AND($N639&gt;='201902'!$E$3,$N639&lt;='201902'!$F$3),'201902'!$I$3,IF(AND($N639&gt;='201902'!$E$4,$N639&lt;='201902'!$F$4),'201902'!$I$4,IF(AND($N639&gt;='201902'!$E$5,$N639&lt;='201902'!$F$5),'201902'!$I$5,FALSE))))</f>
        <v>4</v>
      </c>
      <c r="P639" s="5">
        <f>IF(AND($N639&gt;='201902'!$E$2,$N639&lt;='201902'!$F$2),'201902'!$G$2,IF(AND($N639&gt;='201902'!$E$3,$N639&lt;='201902'!$F$3),'201902'!$G$3,IF(AND($N639&gt;='201902'!$E$4,$N639&lt;='201902'!$F$4),'201902'!$G$4,IF(AND($N639&gt;='201902'!$E$5,$N639&lt;='201902'!$F$5),'201902'!$G$5,FALSE))))</f>
        <v>0</v>
      </c>
      <c r="Q639" s="5">
        <f>IF(AND($N639&gt;='202001'!$E$2,$N639&lt;='202001'!$F$2),'202001'!$I$2,IF(AND($N639&gt;='202001'!$E$3,$N639&lt;='202001'!$F$3),'202001'!$I$3,IF(AND($N639&gt;='202001'!$E$4,$N639&lt;='202001'!$F$4),'202001'!$I$4,IF(AND($N639&gt;='202001'!$E$5,$N639&lt;='202001'!$F$5),'202001'!$I$5,FALSE))))</f>
        <v>4</v>
      </c>
      <c r="R639" s="5">
        <f>IF(AND($N639&gt;='202001'!$E$2,$N639&lt;='202001'!$F$2),'202001'!$G$2,IF(AND($N639&gt;='202001'!$E$3,$N639&lt;='202001'!$F$3),'202001'!$G$3,IF(AND($N639&gt;='202001'!$E$4,$N639&lt;='202001'!$F$4),'202001'!$G$4,IF(AND($N639&gt;='202001'!$E$5,$N639&lt;='202001'!$F$5),'202001'!$G$5,FALSE))))</f>
        <v>0</v>
      </c>
    </row>
    <row r="640" spans="1:18" x14ac:dyDescent="0.25">
      <c r="A640" s="5">
        <v>137671859</v>
      </c>
      <c r="B640" s="5">
        <v>13767185</v>
      </c>
      <c r="C640" s="5">
        <v>9</v>
      </c>
      <c r="D640" s="4" t="s">
        <v>1104</v>
      </c>
      <c r="E640" s="4" t="s">
        <v>1105</v>
      </c>
      <c r="F640" s="4">
        <v>1501989</v>
      </c>
      <c r="G640" s="4">
        <v>1426130</v>
      </c>
      <c r="H640" s="4">
        <v>4798022</v>
      </c>
      <c r="I640" s="4">
        <v>1426130</v>
      </c>
      <c r="J640" s="4">
        <v>2360955</v>
      </c>
      <c r="K640" s="4">
        <v>3113811</v>
      </c>
      <c r="L640" s="4">
        <v>14627037</v>
      </c>
      <c r="M640" s="4"/>
      <c r="N640" s="8">
        <v>2437839</v>
      </c>
      <c r="O640" s="4">
        <f>IF(AND($N640&gt;='201902'!$E$2,$N640&lt;='201902'!$F$2),'201902'!$I$2,IF(AND($N640&gt;='201902'!$E$3,$N640&lt;='201902'!$F$3),'201902'!$I$3,IF(AND($N640&gt;='201902'!$E$4,$N640&lt;='201902'!$F$4),'201902'!$I$4,IF(AND($N640&gt;='201902'!$E$5,$N640&lt;='201902'!$F$5),'201902'!$I$5,FALSE))))</f>
        <v>4</v>
      </c>
      <c r="P640" s="5">
        <f>IF(AND($N640&gt;='201902'!$E$2,$N640&lt;='201902'!$F$2),'201902'!$G$2,IF(AND($N640&gt;='201902'!$E$3,$N640&lt;='201902'!$F$3),'201902'!$G$3,IF(AND($N640&gt;='201902'!$E$4,$N640&lt;='201902'!$F$4),'201902'!$G$4,IF(AND($N640&gt;='201902'!$E$5,$N640&lt;='201902'!$F$5),'201902'!$G$5,FALSE))))</f>
        <v>0</v>
      </c>
      <c r="Q640" s="5">
        <f>IF(AND($N640&gt;='202001'!$E$2,$N640&lt;='202001'!$F$2),'202001'!$I$2,IF(AND($N640&gt;='202001'!$E$3,$N640&lt;='202001'!$F$3),'202001'!$I$3,IF(AND($N640&gt;='202001'!$E$4,$N640&lt;='202001'!$F$4),'202001'!$I$4,IF(AND($N640&gt;='202001'!$E$5,$N640&lt;='202001'!$F$5),'202001'!$I$5,FALSE))))</f>
        <v>4</v>
      </c>
      <c r="R640" s="5">
        <f>IF(AND($N640&gt;='202001'!$E$2,$N640&lt;='202001'!$F$2),'202001'!$G$2,IF(AND($N640&gt;='202001'!$E$3,$N640&lt;='202001'!$F$3),'202001'!$G$3,IF(AND($N640&gt;='202001'!$E$4,$N640&lt;='202001'!$F$4),'202001'!$G$4,IF(AND($N640&gt;='202001'!$E$5,$N640&lt;='202001'!$F$5),'202001'!$G$5,FALSE))))</f>
        <v>0</v>
      </c>
    </row>
    <row r="641" spans="1:18" x14ac:dyDescent="0.25">
      <c r="A641" s="5">
        <v>137672316</v>
      </c>
      <c r="B641" s="5">
        <v>13767231</v>
      </c>
      <c r="C641" s="5">
        <v>6</v>
      </c>
      <c r="D641" s="4" t="s">
        <v>4093</v>
      </c>
      <c r="E641" s="4" t="s">
        <v>4094</v>
      </c>
      <c r="F641" s="4">
        <v>1047932</v>
      </c>
      <c r="G641" s="4">
        <v>1047932</v>
      </c>
      <c r="H641" s="4">
        <v>1047932</v>
      </c>
      <c r="I641" s="4">
        <v>1047932</v>
      </c>
      <c r="J641" s="4">
        <v>1047932</v>
      </c>
      <c r="K641" s="4">
        <v>1047932</v>
      </c>
      <c r="L641" s="4">
        <v>6287592</v>
      </c>
      <c r="M641" s="4"/>
      <c r="N641" s="8">
        <v>1047932</v>
      </c>
      <c r="O641" s="4">
        <f>IF(AND($N641&gt;='201902'!$E$2,$N641&lt;='201902'!$F$2),'201902'!$I$2,IF(AND($N641&gt;='201902'!$E$3,$N641&lt;='201902'!$F$3),'201902'!$I$3,IF(AND($N641&gt;='201902'!$E$4,$N641&lt;='201902'!$F$4),'201902'!$I$4,IF(AND($N641&gt;='201902'!$E$5,$N641&lt;='201902'!$F$5),'201902'!$I$5,FALSE))))</f>
        <v>4</v>
      </c>
      <c r="P641" s="5">
        <f>IF(AND($N641&gt;='201902'!$E$2,$N641&lt;='201902'!$F$2),'201902'!$G$2,IF(AND($N641&gt;='201902'!$E$3,$N641&lt;='201902'!$F$3),'201902'!$G$3,IF(AND($N641&gt;='201902'!$E$4,$N641&lt;='201902'!$F$4),'201902'!$G$4,IF(AND($N641&gt;='201902'!$E$5,$N641&lt;='201902'!$F$5),'201902'!$G$5,FALSE))))</f>
        <v>0</v>
      </c>
      <c r="Q641" s="5">
        <f>IF(AND($N641&gt;='202001'!$E$2,$N641&lt;='202001'!$F$2),'202001'!$I$2,IF(AND($N641&gt;='202001'!$E$3,$N641&lt;='202001'!$F$3),'202001'!$I$3,IF(AND($N641&gt;='202001'!$E$4,$N641&lt;='202001'!$F$4),'202001'!$I$4,IF(AND($N641&gt;='202001'!$E$5,$N641&lt;='202001'!$F$5),'202001'!$I$5,FALSE))))</f>
        <v>4</v>
      </c>
      <c r="R641" s="5">
        <f>IF(AND($N641&gt;='202001'!$E$2,$N641&lt;='202001'!$F$2),'202001'!$G$2,IF(AND($N641&gt;='202001'!$E$3,$N641&lt;='202001'!$F$3),'202001'!$G$3,IF(AND($N641&gt;='202001'!$E$4,$N641&lt;='202001'!$F$4),'202001'!$G$4,IF(AND($N641&gt;='202001'!$E$5,$N641&lt;='202001'!$F$5),'202001'!$G$5,FALSE))))</f>
        <v>0</v>
      </c>
    </row>
    <row r="642" spans="1:18" x14ac:dyDescent="0.25">
      <c r="A642" s="5">
        <v>137674688</v>
      </c>
      <c r="B642" s="5">
        <v>13767468</v>
      </c>
      <c r="C642" s="5">
        <v>8</v>
      </c>
      <c r="D642" s="4" t="s">
        <v>1106</v>
      </c>
      <c r="E642" s="4" t="s">
        <v>1107</v>
      </c>
      <c r="F642" s="4">
        <v>2418526</v>
      </c>
      <c r="G642" s="4">
        <v>2335526</v>
      </c>
      <c r="H642" s="4">
        <v>4082444</v>
      </c>
      <c r="I642" s="4">
        <v>2335526</v>
      </c>
      <c r="J642" s="4">
        <v>2335526</v>
      </c>
      <c r="K642" s="4">
        <v>4082444</v>
      </c>
      <c r="L642" s="4">
        <v>17589992</v>
      </c>
      <c r="M642" s="4"/>
      <c r="N642" s="8">
        <v>2931665</v>
      </c>
      <c r="O642" s="4">
        <f>IF(AND($N642&gt;='201902'!$E$2,$N642&lt;='201902'!$F$2),'201902'!$I$2,IF(AND($N642&gt;='201902'!$E$3,$N642&lt;='201902'!$F$3),'201902'!$I$3,IF(AND($N642&gt;='201902'!$E$4,$N642&lt;='201902'!$F$4),'201902'!$I$4,IF(AND($N642&gt;='201902'!$E$5,$N642&lt;='201902'!$F$5),'201902'!$I$5,FALSE))))</f>
        <v>4</v>
      </c>
      <c r="P642" s="5">
        <f>IF(AND($N642&gt;='201902'!$E$2,$N642&lt;='201902'!$F$2),'201902'!$G$2,IF(AND($N642&gt;='201902'!$E$3,$N642&lt;='201902'!$F$3),'201902'!$G$3,IF(AND($N642&gt;='201902'!$E$4,$N642&lt;='201902'!$F$4),'201902'!$G$4,IF(AND($N642&gt;='201902'!$E$5,$N642&lt;='201902'!$F$5),'201902'!$G$5,FALSE))))</f>
        <v>0</v>
      </c>
      <c r="Q642" s="5">
        <f>IF(AND($N642&gt;='202001'!$E$2,$N642&lt;='202001'!$F$2),'202001'!$I$2,IF(AND($N642&gt;='202001'!$E$3,$N642&lt;='202001'!$F$3),'202001'!$I$3,IF(AND($N642&gt;='202001'!$E$4,$N642&lt;='202001'!$F$4),'202001'!$I$4,IF(AND($N642&gt;='202001'!$E$5,$N642&lt;='202001'!$F$5),'202001'!$I$5,FALSE))))</f>
        <v>4</v>
      </c>
      <c r="R642" s="5">
        <f>IF(AND($N642&gt;='202001'!$E$2,$N642&lt;='202001'!$F$2),'202001'!$G$2,IF(AND($N642&gt;='202001'!$E$3,$N642&lt;='202001'!$F$3),'202001'!$G$3,IF(AND($N642&gt;='202001'!$E$4,$N642&lt;='202001'!$F$4),'202001'!$G$4,IF(AND($N642&gt;='202001'!$E$5,$N642&lt;='202001'!$F$5),'202001'!$G$5,FALSE))))</f>
        <v>0</v>
      </c>
    </row>
    <row r="643" spans="1:18" x14ac:dyDescent="0.25">
      <c r="A643" s="5">
        <v>137866919</v>
      </c>
      <c r="B643" s="5">
        <v>13786691</v>
      </c>
      <c r="C643" s="5">
        <v>9</v>
      </c>
      <c r="D643" s="4" t="s">
        <v>1108</v>
      </c>
      <c r="E643" s="4" t="s">
        <v>1109</v>
      </c>
      <c r="F643" s="4">
        <v>1484107</v>
      </c>
      <c r="G643" s="4">
        <v>1401107</v>
      </c>
      <c r="H643" s="4">
        <v>2642114</v>
      </c>
      <c r="I643" s="4">
        <v>1401107</v>
      </c>
      <c r="J643" s="4">
        <v>1401107</v>
      </c>
      <c r="K643" s="4">
        <v>2642114</v>
      </c>
      <c r="L643" s="4">
        <v>10971656</v>
      </c>
      <c r="M643" s="4"/>
      <c r="N643" s="8">
        <v>1828609</v>
      </c>
      <c r="O643" s="4">
        <f>IF(AND($N643&gt;='201902'!$E$2,$N643&lt;='201902'!$F$2),'201902'!$I$2,IF(AND($N643&gt;='201902'!$E$3,$N643&lt;='201902'!$F$3),'201902'!$I$3,IF(AND($N643&gt;='201902'!$E$4,$N643&lt;='201902'!$F$4),'201902'!$I$4,IF(AND($N643&gt;='201902'!$E$5,$N643&lt;='201902'!$F$5),'201902'!$I$5,FALSE))))</f>
        <v>4</v>
      </c>
      <c r="P643" s="5">
        <f>IF(AND($N643&gt;='201902'!$E$2,$N643&lt;='201902'!$F$2),'201902'!$G$2,IF(AND($N643&gt;='201902'!$E$3,$N643&lt;='201902'!$F$3),'201902'!$G$3,IF(AND($N643&gt;='201902'!$E$4,$N643&lt;='201902'!$F$4),'201902'!$G$4,IF(AND($N643&gt;='201902'!$E$5,$N643&lt;='201902'!$F$5),'201902'!$G$5,FALSE))))</f>
        <v>0</v>
      </c>
      <c r="Q643" s="5">
        <f>IF(AND($N643&gt;='202001'!$E$2,$N643&lt;='202001'!$F$2),'202001'!$I$2,IF(AND($N643&gt;='202001'!$E$3,$N643&lt;='202001'!$F$3),'202001'!$I$3,IF(AND($N643&gt;='202001'!$E$4,$N643&lt;='202001'!$F$4),'202001'!$I$4,IF(AND($N643&gt;='202001'!$E$5,$N643&lt;='202001'!$F$5),'202001'!$I$5,FALSE))))</f>
        <v>4</v>
      </c>
      <c r="R643" s="5">
        <f>IF(AND($N643&gt;='202001'!$E$2,$N643&lt;='202001'!$F$2),'202001'!$G$2,IF(AND($N643&gt;='202001'!$E$3,$N643&lt;='202001'!$F$3),'202001'!$G$3,IF(AND($N643&gt;='202001'!$E$4,$N643&lt;='202001'!$F$4),'202001'!$G$4,IF(AND($N643&gt;='202001'!$E$5,$N643&lt;='202001'!$F$5),'202001'!$G$5,FALSE))))</f>
        <v>0</v>
      </c>
    </row>
    <row r="644" spans="1:18" x14ac:dyDescent="0.25">
      <c r="A644" s="5">
        <v>137974452</v>
      </c>
      <c r="B644" s="5">
        <v>13797445</v>
      </c>
      <c r="C644" s="5">
        <v>2</v>
      </c>
      <c r="D644" s="4" t="s">
        <v>1110</v>
      </c>
      <c r="E644" s="4" t="s">
        <v>1111</v>
      </c>
      <c r="F644" s="4">
        <v>1551736</v>
      </c>
      <c r="G644" s="4">
        <v>1468736</v>
      </c>
      <c r="H644" s="4">
        <v>2730636</v>
      </c>
      <c r="I644" s="4">
        <v>1476448</v>
      </c>
      <c r="J644" s="4">
        <v>1476448</v>
      </c>
      <c r="K644" s="4">
        <v>2737798</v>
      </c>
      <c r="L644" s="4">
        <v>11441802</v>
      </c>
      <c r="M644" s="4"/>
      <c r="N644" s="8">
        <v>1906967</v>
      </c>
      <c r="O644" s="4">
        <f>IF(AND($N644&gt;='201902'!$E$2,$N644&lt;='201902'!$F$2),'201902'!$I$2,IF(AND($N644&gt;='201902'!$E$3,$N644&lt;='201902'!$F$3),'201902'!$I$3,IF(AND($N644&gt;='201902'!$E$4,$N644&lt;='201902'!$F$4),'201902'!$I$4,IF(AND($N644&gt;='201902'!$E$5,$N644&lt;='201902'!$F$5),'201902'!$I$5,FALSE))))</f>
        <v>4</v>
      </c>
      <c r="P644" s="5">
        <f>IF(AND($N644&gt;='201902'!$E$2,$N644&lt;='201902'!$F$2),'201902'!$G$2,IF(AND($N644&gt;='201902'!$E$3,$N644&lt;='201902'!$F$3),'201902'!$G$3,IF(AND($N644&gt;='201902'!$E$4,$N644&lt;='201902'!$F$4),'201902'!$G$4,IF(AND($N644&gt;='201902'!$E$5,$N644&lt;='201902'!$F$5),'201902'!$G$5,FALSE))))</f>
        <v>0</v>
      </c>
      <c r="Q644" s="5">
        <f>IF(AND($N644&gt;='202001'!$E$2,$N644&lt;='202001'!$F$2),'202001'!$I$2,IF(AND($N644&gt;='202001'!$E$3,$N644&lt;='202001'!$F$3),'202001'!$I$3,IF(AND($N644&gt;='202001'!$E$4,$N644&lt;='202001'!$F$4),'202001'!$I$4,IF(AND($N644&gt;='202001'!$E$5,$N644&lt;='202001'!$F$5),'202001'!$I$5,FALSE))))</f>
        <v>4</v>
      </c>
      <c r="R644" s="5">
        <f>IF(AND($N644&gt;='202001'!$E$2,$N644&lt;='202001'!$F$2),'202001'!$G$2,IF(AND($N644&gt;='202001'!$E$3,$N644&lt;='202001'!$F$3),'202001'!$G$3,IF(AND($N644&gt;='202001'!$E$4,$N644&lt;='202001'!$F$4),'202001'!$G$4,IF(AND($N644&gt;='202001'!$E$5,$N644&lt;='202001'!$F$5),'202001'!$G$5,FALSE))))</f>
        <v>0</v>
      </c>
    </row>
    <row r="645" spans="1:18" x14ac:dyDescent="0.25">
      <c r="A645" s="5">
        <v>138270327</v>
      </c>
      <c r="B645" s="5">
        <v>13827032</v>
      </c>
      <c r="C645" s="5">
        <v>7</v>
      </c>
      <c r="D645" s="4" t="s">
        <v>1112</v>
      </c>
      <c r="E645" s="4" t="s">
        <v>1113</v>
      </c>
      <c r="F645" s="4">
        <v>1792389</v>
      </c>
      <c r="G645" s="4">
        <v>1709389</v>
      </c>
      <c r="H645" s="4">
        <v>3208273</v>
      </c>
      <c r="I645" s="4">
        <v>1744636</v>
      </c>
      <c r="J645" s="4">
        <v>1709389</v>
      </c>
      <c r="K645" s="4">
        <v>3243520</v>
      </c>
      <c r="L645" s="4">
        <v>13407596</v>
      </c>
      <c r="M645" s="4"/>
      <c r="N645" s="8">
        <v>2234599</v>
      </c>
      <c r="O645" s="4">
        <f>IF(AND($N645&gt;='201902'!$E$2,$N645&lt;='201902'!$F$2),'201902'!$I$2,IF(AND($N645&gt;='201902'!$E$3,$N645&lt;='201902'!$F$3),'201902'!$I$3,IF(AND($N645&gt;='201902'!$E$4,$N645&lt;='201902'!$F$4),'201902'!$I$4,IF(AND($N645&gt;='201902'!$E$5,$N645&lt;='201902'!$F$5),'201902'!$I$5,FALSE))))</f>
        <v>4</v>
      </c>
      <c r="P645" s="5">
        <f>IF(AND($N645&gt;='201902'!$E$2,$N645&lt;='201902'!$F$2),'201902'!$G$2,IF(AND($N645&gt;='201902'!$E$3,$N645&lt;='201902'!$F$3),'201902'!$G$3,IF(AND($N645&gt;='201902'!$E$4,$N645&lt;='201902'!$F$4),'201902'!$G$4,IF(AND($N645&gt;='201902'!$E$5,$N645&lt;='201902'!$F$5),'201902'!$G$5,FALSE))))</f>
        <v>0</v>
      </c>
      <c r="Q645" s="5">
        <f>IF(AND($N645&gt;='202001'!$E$2,$N645&lt;='202001'!$F$2),'202001'!$I$2,IF(AND($N645&gt;='202001'!$E$3,$N645&lt;='202001'!$F$3),'202001'!$I$3,IF(AND($N645&gt;='202001'!$E$4,$N645&lt;='202001'!$F$4),'202001'!$I$4,IF(AND($N645&gt;='202001'!$E$5,$N645&lt;='202001'!$F$5),'202001'!$I$5,FALSE))))</f>
        <v>4</v>
      </c>
      <c r="R645" s="5">
        <f>IF(AND($N645&gt;='202001'!$E$2,$N645&lt;='202001'!$F$2),'202001'!$G$2,IF(AND($N645&gt;='202001'!$E$3,$N645&lt;='202001'!$F$3),'202001'!$G$3,IF(AND($N645&gt;='202001'!$E$4,$N645&lt;='202001'!$F$4),'202001'!$G$4,IF(AND($N645&gt;='202001'!$E$5,$N645&lt;='202001'!$F$5),'202001'!$G$5,FALSE))))</f>
        <v>0</v>
      </c>
    </row>
    <row r="646" spans="1:18" x14ac:dyDescent="0.25">
      <c r="A646" s="5">
        <v>138289516</v>
      </c>
      <c r="B646" s="5">
        <v>13828951</v>
      </c>
      <c r="C646" s="5">
        <v>6</v>
      </c>
      <c r="D646" s="4" t="s">
        <v>4095</v>
      </c>
      <c r="E646" s="4" t="s">
        <v>4096</v>
      </c>
      <c r="F646" s="4">
        <v>1955000</v>
      </c>
      <c r="G646" s="4">
        <v>1955000</v>
      </c>
      <c r="H646" s="4">
        <v>1955000</v>
      </c>
      <c r="I646" s="4">
        <v>1955000</v>
      </c>
      <c r="J646" s="4">
        <v>1955000</v>
      </c>
      <c r="K646" s="4">
        <v>1955000</v>
      </c>
      <c r="L646" s="4">
        <v>11730000</v>
      </c>
      <c r="M646" s="4"/>
      <c r="N646" s="8">
        <v>1955000</v>
      </c>
      <c r="O646" s="4">
        <f>IF(AND($N646&gt;='201902'!$E$2,$N646&lt;='201902'!$F$2),'201902'!$I$2,IF(AND($N646&gt;='201902'!$E$3,$N646&lt;='201902'!$F$3),'201902'!$I$3,IF(AND($N646&gt;='201902'!$E$4,$N646&lt;='201902'!$F$4),'201902'!$I$4,IF(AND($N646&gt;='201902'!$E$5,$N646&lt;='201902'!$F$5),'201902'!$I$5,FALSE))))</f>
        <v>4</v>
      </c>
      <c r="P646" s="5">
        <f>IF(AND($N646&gt;='201902'!$E$2,$N646&lt;='201902'!$F$2),'201902'!$G$2,IF(AND($N646&gt;='201902'!$E$3,$N646&lt;='201902'!$F$3),'201902'!$G$3,IF(AND($N646&gt;='201902'!$E$4,$N646&lt;='201902'!$F$4),'201902'!$G$4,IF(AND($N646&gt;='201902'!$E$5,$N646&lt;='201902'!$F$5),'201902'!$G$5,FALSE))))</f>
        <v>0</v>
      </c>
      <c r="Q646" s="5">
        <f>IF(AND($N646&gt;='202001'!$E$2,$N646&lt;='202001'!$F$2),'202001'!$I$2,IF(AND($N646&gt;='202001'!$E$3,$N646&lt;='202001'!$F$3),'202001'!$I$3,IF(AND($N646&gt;='202001'!$E$4,$N646&lt;='202001'!$F$4),'202001'!$I$4,IF(AND($N646&gt;='202001'!$E$5,$N646&lt;='202001'!$F$5),'202001'!$I$5,FALSE))))</f>
        <v>4</v>
      </c>
      <c r="R646" s="5">
        <f>IF(AND($N646&gt;='202001'!$E$2,$N646&lt;='202001'!$F$2),'202001'!$G$2,IF(AND($N646&gt;='202001'!$E$3,$N646&lt;='202001'!$F$3),'202001'!$G$3,IF(AND($N646&gt;='202001'!$E$4,$N646&lt;='202001'!$F$4),'202001'!$G$4,IF(AND($N646&gt;='202001'!$E$5,$N646&lt;='202001'!$F$5),'202001'!$G$5,FALSE))))</f>
        <v>0</v>
      </c>
    </row>
    <row r="647" spans="1:18" x14ac:dyDescent="0.25">
      <c r="A647" s="5">
        <v>138318168</v>
      </c>
      <c r="B647" s="5">
        <v>13831816</v>
      </c>
      <c r="C647" s="5">
        <v>8</v>
      </c>
      <c r="D647" s="4" t="s">
        <v>2249</v>
      </c>
      <c r="E647" s="4" t="s">
        <v>2250</v>
      </c>
      <c r="F647" s="4">
        <v>1443125</v>
      </c>
      <c r="G647" s="4">
        <v>1443124</v>
      </c>
      <c r="H647" s="4">
        <v>1443125</v>
      </c>
      <c r="I647" s="4">
        <v>1443124</v>
      </c>
      <c r="J647" s="4">
        <v>1443124</v>
      </c>
      <c r="K647" s="4">
        <v>1443125</v>
      </c>
      <c r="L647" s="4">
        <v>8658747</v>
      </c>
      <c r="M647" s="4"/>
      <c r="N647" s="8">
        <v>1443124</v>
      </c>
      <c r="O647" s="4">
        <f>IF(AND($N647&gt;='201902'!$E$2,$N647&lt;='201902'!$F$2),'201902'!$I$2,IF(AND($N647&gt;='201902'!$E$3,$N647&lt;='201902'!$F$3),'201902'!$I$3,IF(AND($N647&gt;='201902'!$E$4,$N647&lt;='201902'!$F$4),'201902'!$I$4,IF(AND($N647&gt;='201902'!$E$5,$N647&lt;='201902'!$F$5),'201902'!$I$5,FALSE))))</f>
        <v>4</v>
      </c>
      <c r="P647" s="5">
        <f>IF(AND($N647&gt;='201902'!$E$2,$N647&lt;='201902'!$F$2),'201902'!$G$2,IF(AND($N647&gt;='201902'!$E$3,$N647&lt;='201902'!$F$3),'201902'!$G$3,IF(AND($N647&gt;='201902'!$E$4,$N647&lt;='201902'!$F$4),'201902'!$G$4,IF(AND($N647&gt;='201902'!$E$5,$N647&lt;='201902'!$F$5),'201902'!$G$5,FALSE))))</f>
        <v>0</v>
      </c>
      <c r="Q647" s="5">
        <f>IF(AND($N647&gt;='202001'!$E$2,$N647&lt;='202001'!$F$2),'202001'!$I$2,IF(AND($N647&gt;='202001'!$E$3,$N647&lt;='202001'!$F$3),'202001'!$I$3,IF(AND($N647&gt;='202001'!$E$4,$N647&lt;='202001'!$F$4),'202001'!$I$4,IF(AND($N647&gt;='202001'!$E$5,$N647&lt;='202001'!$F$5),'202001'!$I$5,FALSE))))</f>
        <v>4</v>
      </c>
      <c r="R647" s="5">
        <f>IF(AND($N647&gt;='202001'!$E$2,$N647&lt;='202001'!$F$2),'202001'!$G$2,IF(AND($N647&gt;='202001'!$E$3,$N647&lt;='202001'!$F$3),'202001'!$G$3,IF(AND($N647&gt;='202001'!$E$4,$N647&lt;='202001'!$F$4),'202001'!$G$4,IF(AND($N647&gt;='202001'!$E$5,$N647&lt;='202001'!$F$5),'202001'!$G$5,FALSE))))</f>
        <v>0</v>
      </c>
    </row>
    <row r="648" spans="1:18" x14ac:dyDescent="0.25">
      <c r="A648" s="5">
        <v>138322696</v>
      </c>
      <c r="B648" s="5">
        <v>13832269</v>
      </c>
      <c r="C648" s="5">
        <v>6</v>
      </c>
      <c r="D648" s="4" t="s">
        <v>1116</v>
      </c>
      <c r="E648" s="4" t="s">
        <v>1117</v>
      </c>
      <c r="F648" s="4">
        <v>1736691</v>
      </c>
      <c r="G648" s="4">
        <v>1653691</v>
      </c>
      <c r="H648" s="4">
        <v>3152575</v>
      </c>
      <c r="I648" s="4">
        <v>1653691</v>
      </c>
      <c r="J648" s="4">
        <v>1662687</v>
      </c>
      <c r="K648" s="4">
        <v>3161571</v>
      </c>
      <c r="L648" s="4">
        <v>13020906</v>
      </c>
      <c r="M648" s="4"/>
      <c r="N648" s="8">
        <v>2170151</v>
      </c>
      <c r="O648" s="4">
        <f>IF(AND($N648&gt;='201902'!$E$2,$N648&lt;='201902'!$F$2),'201902'!$I$2,IF(AND($N648&gt;='201902'!$E$3,$N648&lt;='201902'!$F$3),'201902'!$I$3,IF(AND($N648&gt;='201902'!$E$4,$N648&lt;='201902'!$F$4),'201902'!$I$4,IF(AND($N648&gt;='201902'!$E$5,$N648&lt;='201902'!$F$5),'201902'!$I$5,FALSE))))</f>
        <v>4</v>
      </c>
      <c r="P648" s="5">
        <f>IF(AND($N648&gt;='201902'!$E$2,$N648&lt;='201902'!$F$2),'201902'!$G$2,IF(AND($N648&gt;='201902'!$E$3,$N648&lt;='201902'!$F$3),'201902'!$G$3,IF(AND($N648&gt;='201902'!$E$4,$N648&lt;='201902'!$F$4),'201902'!$G$4,IF(AND($N648&gt;='201902'!$E$5,$N648&lt;='201902'!$F$5),'201902'!$G$5,FALSE))))</f>
        <v>0</v>
      </c>
      <c r="Q648" s="5">
        <f>IF(AND($N648&gt;='202001'!$E$2,$N648&lt;='202001'!$F$2),'202001'!$I$2,IF(AND($N648&gt;='202001'!$E$3,$N648&lt;='202001'!$F$3),'202001'!$I$3,IF(AND($N648&gt;='202001'!$E$4,$N648&lt;='202001'!$F$4),'202001'!$I$4,IF(AND($N648&gt;='202001'!$E$5,$N648&lt;='202001'!$F$5),'202001'!$I$5,FALSE))))</f>
        <v>4</v>
      </c>
      <c r="R648" s="5">
        <f>IF(AND($N648&gt;='202001'!$E$2,$N648&lt;='202001'!$F$2),'202001'!$G$2,IF(AND($N648&gt;='202001'!$E$3,$N648&lt;='202001'!$F$3),'202001'!$G$3,IF(AND($N648&gt;='202001'!$E$4,$N648&lt;='202001'!$F$4),'202001'!$G$4,IF(AND($N648&gt;='202001'!$E$5,$N648&lt;='202001'!$F$5),'202001'!$G$5,FALSE))))</f>
        <v>0</v>
      </c>
    </row>
    <row r="649" spans="1:18" x14ac:dyDescent="0.25">
      <c r="A649" s="5">
        <v>138486257</v>
      </c>
      <c r="B649" s="5">
        <v>13848625</v>
      </c>
      <c r="C649" s="5">
        <v>7</v>
      </c>
      <c r="D649" s="4" t="s">
        <v>1118</v>
      </c>
      <c r="E649" s="4" t="s">
        <v>1119</v>
      </c>
      <c r="F649" s="4">
        <v>1820238</v>
      </c>
      <c r="G649" s="4">
        <v>1737238</v>
      </c>
      <c r="H649" s="4">
        <v>3236122</v>
      </c>
      <c r="I649" s="4">
        <v>1746234</v>
      </c>
      <c r="J649" s="4">
        <v>1746234</v>
      </c>
      <c r="K649" s="4">
        <v>3245118</v>
      </c>
      <c r="L649" s="4">
        <v>13531184</v>
      </c>
      <c r="M649" s="4"/>
      <c r="N649" s="8">
        <v>2255197</v>
      </c>
      <c r="O649" s="4">
        <f>IF(AND($N649&gt;='201902'!$E$2,$N649&lt;='201902'!$F$2),'201902'!$I$2,IF(AND($N649&gt;='201902'!$E$3,$N649&lt;='201902'!$F$3),'201902'!$I$3,IF(AND($N649&gt;='201902'!$E$4,$N649&lt;='201902'!$F$4),'201902'!$I$4,IF(AND($N649&gt;='201902'!$E$5,$N649&lt;='201902'!$F$5),'201902'!$I$5,FALSE))))</f>
        <v>4</v>
      </c>
      <c r="P649" s="5">
        <f>IF(AND($N649&gt;='201902'!$E$2,$N649&lt;='201902'!$F$2),'201902'!$G$2,IF(AND($N649&gt;='201902'!$E$3,$N649&lt;='201902'!$F$3),'201902'!$G$3,IF(AND($N649&gt;='201902'!$E$4,$N649&lt;='201902'!$F$4),'201902'!$G$4,IF(AND($N649&gt;='201902'!$E$5,$N649&lt;='201902'!$F$5),'201902'!$G$5,FALSE))))</f>
        <v>0</v>
      </c>
      <c r="Q649" s="5">
        <f>IF(AND($N649&gt;='202001'!$E$2,$N649&lt;='202001'!$F$2),'202001'!$I$2,IF(AND($N649&gt;='202001'!$E$3,$N649&lt;='202001'!$F$3),'202001'!$I$3,IF(AND($N649&gt;='202001'!$E$4,$N649&lt;='202001'!$F$4),'202001'!$I$4,IF(AND($N649&gt;='202001'!$E$5,$N649&lt;='202001'!$F$5),'202001'!$I$5,FALSE))))</f>
        <v>4</v>
      </c>
      <c r="R649" s="5">
        <f>IF(AND($N649&gt;='202001'!$E$2,$N649&lt;='202001'!$F$2),'202001'!$G$2,IF(AND($N649&gt;='202001'!$E$3,$N649&lt;='202001'!$F$3),'202001'!$G$3,IF(AND($N649&gt;='202001'!$E$4,$N649&lt;='202001'!$F$4),'202001'!$G$4,IF(AND($N649&gt;='202001'!$E$5,$N649&lt;='202001'!$F$5),'202001'!$G$5,FALSE))))</f>
        <v>0</v>
      </c>
    </row>
    <row r="650" spans="1:18" x14ac:dyDescent="0.25">
      <c r="A650" s="5">
        <v>138699234</v>
      </c>
      <c r="B650" s="5">
        <v>13869923</v>
      </c>
      <c r="C650" s="5">
        <v>4</v>
      </c>
      <c r="D650" s="4" t="s">
        <v>1122</v>
      </c>
      <c r="E650" s="4" t="s">
        <v>1123</v>
      </c>
      <c r="F650" s="4">
        <v>1248981</v>
      </c>
      <c r="G650" s="4">
        <v>1249265</v>
      </c>
      <c r="H650" s="4">
        <v>2357485</v>
      </c>
      <c r="I650" s="4">
        <v>1249265</v>
      </c>
      <c r="J650" s="4">
        <v>1249265</v>
      </c>
      <c r="K650" s="4">
        <v>2382671</v>
      </c>
      <c r="L650" s="4">
        <v>9736932</v>
      </c>
      <c r="M650" s="4"/>
      <c r="N650" s="8">
        <v>1622822</v>
      </c>
      <c r="O650" s="4">
        <f>IF(AND($N650&gt;='201902'!$E$2,$N650&lt;='201902'!$F$2),'201902'!$I$2,IF(AND($N650&gt;='201902'!$E$3,$N650&lt;='201902'!$F$3),'201902'!$I$3,IF(AND($N650&gt;='201902'!$E$4,$N650&lt;='201902'!$F$4),'201902'!$I$4,IF(AND($N650&gt;='201902'!$E$5,$N650&lt;='201902'!$F$5),'201902'!$I$5,FALSE))))</f>
        <v>4</v>
      </c>
      <c r="P650" s="5">
        <f>IF(AND($N650&gt;='201902'!$E$2,$N650&lt;='201902'!$F$2),'201902'!$G$2,IF(AND($N650&gt;='201902'!$E$3,$N650&lt;='201902'!$F$3),'201902'!$G$3,IF(AND($N650&gt;='201902'!$E$4,$N650&lt;='201902'!$F$4),'201902'!$G$4,IF(AND($N650&gt;='201902'!$E$5,$N650&lt;='201902'!$F$5),'201902'!$G$5,FALSE))))</f>
        <v>0</v>
      </c>
      <c r="Q650" s="5">
        <f>IF(AND($N650&gt;='202001'!$E$2,$N650&lt;='202001'!$F$2),'202001'!$I$2,IF(AND($N650&gt;='202001'!$E$3,$N650&lt;='202001'!$F$3),'202001'!$I$3,IF(AND($N650&gt;='202001'!$E$4,$N650&lt;='202001'!$F$4),'202001'!$I$4,IF(AND($N650&gt;='202001'!$E$5,$N650&lt;='202001'!$F$5),'202001'!$I$5,FALSE))))</f>
        <v>4</v>
      </c>
      <c r="R650" s="5">
        <f>IF(AND($N650&gt;='202001'!$E$2,$N650&lt;='202001'!$F$2),'202001'!$G$2,IF(AND($N650&gt;='202001'!$E$3,$N650&lt;='202001'!$F$3),'202001'!$G$3,IF(AND($N650&gt;='202001'!$E$4,$N650&lt;='202001'!$F$4),'202001'!$G$4,IF(AND($N650&gt;='202001'!$E$5,$N650&lt;='202001'!$F$5),'202001'!$G$5,FALSE))))</f>
        <v>0</v>
      </c>
    </row>
    <row r="651" spans="1:18" x14ac:dyDescent="0.25">
      <c r="A651" s="5">
        <v>138708624</v>
      </c>
      <c r="B651" s="5">
        <v>13870862</v>
      </c>
      <c r="C651" s="5">
        <v>4</v>
      </c>
      <c r="D651" s="4" t="s">
        <v>2927</v>
      </c>
      <c r="E651" s="4" t="s">
        <v>2928</v>
      </c>
      <c r="F651" s="4">
        <v>1191853</v>
      </c>
      <c r="G651" s="4">
        <v>1154286</v>
      </c>
      <c r="H651" s="4">
        <v>2336422</v>
      </c>
      <c r="I651" s="4">
        <v>1154286</v>
      </c>
      <c r="J651" s="4">
        <v>1154286</v>
      </c>
      <c r="K651" s="4">
        <v>2378713</v>
      </c>
      <c r="L651" s="4">
        <v>9369846</v>
      </c>
      <c r="M651" s="4"/>
      <c r="N651" s="8">
        <v>1561641</v>
      </c>
      <c r="O651" s="4">
        <f>IF(AND($N651&gt;='201902'!$E$2,$N651&lt;='201902'!$F$2),'201902'!$I$2,IF(AND($N651&gt;='201902'!$E$3,$N651&lt;='201902'!$F$3),'201902'!$I$3,IF(AND($N651&gt;='201902'!$E$4,$N651&lt;='201902'!$F$4),'201902'!$I$4,IF(AND($N651&gt;='201902'!$E$5,$N651&lt;='201902'!$F$5),'201902'!$I$5,FALSE))))</f>
        <v>4</v>
      </c>
      <c r="P651" s="5">
        <f>IF(AND($N651&gt;='201902'!$E$2,$N651&lt;='201902'!$F$2),'201902'!$G$2,IF(AND($N651&gt;='201902'!$E$3,$N651&lt;='201902'!$F$3),'201902'!$G$3,IF(AND($N651&gt;='201902'!$E$4,$N651&lt;='201902'!$F$4),'201902'!$G$4,IF(AND($N651&gt;='201902'!$E$5,$N651&lt;='201902'!$F$5),'201902'!$G$5,FALSE))))</f>
        <v>0</v>
      </c>
      <c r="Q651" s="5">
        <f>IF(AND($N651&gt;='202001'!$E$2,$N651&lt;='202001'!$F$2),'202001'!$I$2,IF(AND($N651&gt;='202001'!$E$3,$N651&lt;='202001'!$F$3),'202001'!$I$3,IF(AND($N651&gt;='202001'!$E$4,$N651&lt;='202001'!$F$4),'202001'!$I$4,IF(AND($N651&gt;='202001'!$E$5,$N651&lt;='202001'!$F$5),'202001'!$I$5,FALSE))))</f>
        <v>4</v>
      </c>
      <c r="R651" s="5">
        <f>IF(AND($N651&gt;='202001'!$E$2,$N651&lt;='202001'!$F$2),'202001'!$G$2,IF(AND($N651&gt;='202001'!$E$3,$N651&lt;='202001'!$F$3),'202001'!$G$3,IF(AND($N651&gt;='202001'!$E$4,$N651&lt;='202001'!$F$4),'202001'!$G$4,IF(AND($N651&gt;='202001'!$E$5,$N651&lt;='202001'!$F$5),'202001'!$G$5,FALSE))))</f>
        <v>0</v>
      </c>
    </row>
    <row r="652" spans="1:18" x14ac:dyDescent="0.25">
      <c r="A652" s="5">
        <v>138788709</v>
      </c>
      <c r="B652" s="5">
        <v>13878870</v>
      </c>
      <c r="C652" s="5">
        <v>9</v>
      </c>
      <c r="D652" s="4" t="s">
        <v>1124</v>
      </c>
      <c r="E652" s="4" t="s">
        <v>1125</v>
      </c>
      <c r="F652" s="4">
        <v>869968</v>
      </c>
      <c r="G652" s="4">
        <v>750968</v>
      </c>
      <c r="H652" s="4">
        <v>1457534</v>
      </c>
      <c r="I652" s="4">
        <v>750968</v>
      </c>
      <c r="J652" s="4">
        <v>750968</v>
      </c>
      <c r="K652" s="4">
        <v>1457534</v>
      </c>
      <c r="L652" s="4">
        <v>6037940</v>
      </c>
      <c r="M652" s="4"/>
      <c r="N652" s="8">
        <v>1006323</v>
      </c>
      <c r="O652" s="4">
        <f>IF(AND($N652&gt;='201902'!$E$2,$N652&lt;='201902'!$F$2),'201902'!$I$2,IF(AND($N652&gt;='201902'!$E$3,$N652&lt;='201902'!$F$3),'201902'!$I$3,IF(AND($N652&gt;='201902'!$E$4,$N652&lt;='201902'!$F$4),'201902'!$I$4,IF(AND($N652&gt;='201902'!$E$5,$N652&lt;='201902'!$F$5),'201902'!$I$5,FALSE))))</f>
        <v>4</v>
      </c>
      <c r="P652" s="5">
        <f>IF(AND($N652&gt;='201902'!$E$2,$N652&lt;='201902'!$F$2),'201902'!$G$2,IF(AND($N652&gt;='201902'!$E$3,$N652&lt;='201902'!$F$3),'201902'!$G$3,IF(AND($N652&gt;='201902'!$E$4,$N652&lt;='201902'!$F$4),'201902'!$G$4,IF(AND($N652&gt;='201902'!$E$5,$N652&lt;='201902'!$F$5),'201902'!$G$5,FALSE))))</f>
        <v>0</v>
      </c>
      <c r="Q652" s="5">
        <f>IF(AND($N652&gt;='202001'!$E$2,$N652&lt;='202001'!$F$2),'202001'!$I$2,IF(AND($N652&gt;='202001'!$E$3,$N652&lt;='202001'!$F$3),'202001'!$I$3,IF(AND($N652&gt;='202001'!$E$4,$N652&lt;='202001'!$F$4),'202001'!$I$4,IF(AND($N652&gt;='202001'!$E$5,$N652&lt;='202001'!$F$5),'202001'!$I$5,FALSE))))</f>
        <v>4</v>
      </c>
      <c r="R652" s="5">
        <f>IF(AND($N652&gt;='202001'!$E$2,$N652&lt;='202001'!$F$2),'202001'!$G$2,IF(AND($N652&gt;='202001'!$E$3,$N652&lt;='202001'!$F$3),'202001'!$G$3,IF(AND($N652&gt;='202001'!$E$4,$N652&lt;='202001'!$F$4),'202001'!$G$4,IF(AND($N652&gt;='202001'!$E$5,$N652&lt;='202001'!$F$5),'202001'!$G$5,FALSE))))</f>
        <v>0</v>
      </c>
    </row>
    <row r="653" spans="1:18" x14ac:dyDescent="0.25">
      <c r="A653" s="5">
        <v>138827984</v>
      </c>
      <c r="B653" s="5">
        <v>13882798</v>
      </c>
      <c r="C653" s="5">
        <v>4</v>
      </c>
      <c r="D653" s="4" t="s">
        <v>1126</v>
      </c>
      <c r="E653" s="4" t="s">
        <v>1127</v>
      </c>
      <c r="F653" s="4">
        <v>2597599</v>
      </c>
      <c r="G653" s="4">
        <v>2597599</v>
      </c>
      <c r="H653" s="4">
        <v>4081903</v>
      </c>
      <c r="I653" s="4">
        <v>2597599</v>
      </c>
      <c r="J653" s="4">
        <v>2597599</v>
      </c>
      <c r="K653" s="4">
        <v>4081903</v>
      </c>
      <c r="L653" s="4">
        <v>18554202</v>
      </c>
      <c r="M653" s="4"/>
      <c r="N653" s="8">
        <v>3092367</v>
      </c>
      <c r="O653" s="4">
        <f>IF(AND($N653&gt;='201902'!$E$2,$N653&lt;='201902'!$F$2),'201902'!$I$2,IF(AND($N653&gt;='201902'!$E$3,$N653&lt;='201902'!$F$3),'201902'!$I$3,IF(AND($N653&gt;='201902'!$E$4,$N653&lt;='201902'!$F$4),'201902'!$I$4,IF(AND($N653&gt;='201902'!$E$5,$N653&lt;='201902'!$F$5),'201902'!$I$5,FALSE))))</f>
        <v>4</v>
      </c>
      <c r="P653" s="5">
        <f>IF(AND($N653&gt;='201902'!$E$2,$N653&lt;='201902'!$F$2),'201902'!$G$2,IF(AND($N653&gt;='201902'!$E$3,$N653&lt;='201902'!$F$3),'201902'!$G$3,IF(AND($N653&gt;='201902'!$E$4,$N653&lt;='201902'!$F$4),'201902'!$G$4,IF(AND($N653&gt;='201902'!$E$5,$N653&lt;='201902'!$F$5),'201902'!$G$5,FALSE))))</f>
        <v>0</v>
      </c>
      <c r="Q653" s="5">
        <f>IF(AND($N653&gt;='202001'!$E$2,$N653&lt;='202001'!$F$2),'202001'!$I$2,IF(AND($N653&gt;='202001'!$E$3,$N653&lt;='202001'!$F$3),'202001'!$I$3,IF(AND($N653&gt;='202001'!$E$4,$N653&lt;='202001'!$F$4),'202001'!$I$4,IF(AND($N653&gt;='202001'!$E$5,$N653&lt;='202001'!$F$5),'202001'!$I$5,FALSE))))</f>
        <v>4</v>
      </c>
      <c r="R653" s="5">
        <f>IF(AND($N653&gt;='202001'!$E$2,$N653&lt;='202001'!$F$2),'202001'!$G$2,IF(AND($N653&gt;='202001'!$E$3,$N653&lt;='202001'!$F$3),'202001'!$G$3,IF(AND($N653&gt;='202001'!$E$4,$N653&lt;='202001'!$F$4),'202001'!$G$4,IF(AND($N653&gt;='202001'!$E$5,$N653&lt;='202001'!$F$5),'202001'!$G$5,FALSE))))</f>
        <v>0</v>
      </c>
    </row>
    <row r="654" spans="1:18" x14ac:dyDescent="0.25">
      <c r="A654" s="5">
        <v>138833941</v>
      </c>
      <c r="B654" s="5">
        <v>13883394</v>
      </c>
      <c r="C654" s="5">
        <v>1</v>
      </c>
      <c r="D654" s="4" t="s">
        <v>4097</v>
      </c>
      <c r="E654" s="4" t="s">
        <v>4098</v>
      </c>
      <c r="F654" s="4">
        <v>2406232</v>
      </c>
      <c r="G654" s="4">
        <v>2323232</v>
      </c>
      <c r="H654" s="4">
        <v>4070150</v>
      </c>
      <c r="I654" s="4">
        <v>2323232</v>
      </c>
      <c r="J654" s="4">
        <v>2323232</v>
      </c>
      <c r="K654" s="4">
        <v>4070150</v>
      </c>
      <c r="L654" s="4">
        <v>17516228</v>
      </c>
      <c r="M654" s="4"/>
      <c r="N654" s="8">
        <v>2919371</v>
      </c>
      <c r="O654" s="4">
        <f>IF(AND($N654&gt;='201902'!$E$2,$N654&lt;='201902'!$F$2),'201902'!$I$2,IF(AND($N654&gt;='201902'!$E$3,$N654&lt;='201902'!$F$3),'201902'!$I$3,IF(AND($N654&gt;='201902'!$E$4,$N654&lt;='201902'!$F$4),'201902'!$I$4,IF(AND($N654&gt;='201902'!$E$5,$N654&lt;='201902'!$F$5),'201902'!$I$5,FALSE))))</f>
        <v>4</v>
      </c>
      <c r="P654" s="5">
        <f>IF(AND($N654&gt;='201902'!$E$2,$N654&lt;='201902'!$F$2),'201902'!$G$2,IF(AND($N654&gt;='201902'!$E$3,$N654&lt;='201902'!$F$3),'201902'!$G$3,IF(AND($N654&gt;='201902'!$E$4,$N654&lt;='201902'!$F$4),'201902'!$G$4,IF(AND($N654&gt;='201902'!$E$5,$N654&lt;='201902'!$F$5),'201902'!$G$5,FALSE))))</f>
        <v>0</v>
      </c>
      <c r="Q654" s="5">
        <f>IF(AND($N654&gt;='202001'!$E$2,$N654&lt;='202001'!$F$2),'202001'!$I$2,IF(AND($N654&gt;='202001'!$E$3,$N654&lt;='202001'!$F$3),'202001'!$I$3,IF(AND($N654&gt;='202001'!$E$4,$N654&lt;='202001'!$F$4),'202001'!$I$4,IF(AND($N654&gt;='202001'!$E$5,$N654&lt;='202001'!$F$5),'202001'!$I$5,FALSE))))</f>
        <v>4</v>
      </c>
      <c r="R654" s="5">
        <f>IF(AND($N654&gt;='202001'!$E$2,$N654&lt;='202001'!$F$2),'202001'!$G$2,IF(AND($N654&gt;='202001'!$E$3,$N654&lt;='202001'!$F$3),'202001'!$G$3,IF(AND($N654&gt;='202001'!$E$4,$N654&lt;='202001'!$F$4),'202001'!$G$4,IF(AND($N654&gt;='202001'!$E$5,$N654&lt;='202001'!$F$5),'202001'!$G$5,FALSE))))</f>
        <v>0</v>
      </c>
    </row>
    <row r="655" spans="1:18" x14ac:dyDescent="0.25">
      <c r="A655" s="4" t="s">
        <v>3777</v>
      </c>
      <c r="B655" s="5">
        <v>13883977</v>
      </c>
      <c r="C655" s="4" t="s">
        <v>3857</v>
      </c>
      <c r="D655" s="4" t="s">
        <v>3778</v>
      </c>
      <c r="E655" s="4" t="s">
        <v>3779</v>
      </c>
      <c r="F655" s="4">
        <v>2611413</v>
      </c>
      <c r="G655" s="4">
        <v>2611413</v>
      </c>
      <c r="H655" s="4">
        <v>4620259</v>
      </c>
      <c r="I655" s="4">
        <v>2611413</v>
      </c>
      <c r="J655" s="4">
        <v>2611413</v>
      </c>
      <c r="K655" s="4">
        <v>4618509</v>
      </c>
      <c r="L655" s="4">
        <v>19684420</v>
      </c>
      <c r="M655" s="4"/>
      <c r="N655" s="8">
        <v>3280736</v>
      </c>
      <c r="O655" s="4">
        <f>IF(AND($N655&gt;='201902'!$E$2,$N655&lt;='201902'!$F$2),'201902'!$I$2,IF(AND($N655&gt;='201902'!$E$3,$N655&lt;='201902'!$F$3),'201902'!$I$3,IF(AND($N655&gt;='201902'!$E$4,$N655&lt;='201902'!$F$4),'201902'!$I$4,IF(AND($N655&gt;='201902'!$E$5,$N655&lt;='201902'!$F$5),'201902'!$I$5,FALSE))))</f>
        <v>4</v>
      </c>
      <c r="P655" s="5">
        <f>IF(AND($N655&gt;='201902'!$E$2,$N655&lt;='201902'!$F$2),'201902'!$G$2,IF(AND($N655&gt;='201902'!$E$3,$N655&lt;='201902'!$F$3),'201902'!$G$3,IF(AND($N655&gt;='201902'!$E$4,$N655&lt;='201902'!$F$4),'201902'!$G$4,IF(AND($N655&gt;='201902'!$E$5,$N655&lt;='201902'!$F$5),'201902'!$G$5,FALSE))))</f>
        <v>0</v>
      </c>
      <c r="Q655" s="5">
        <f>IF(AND($N655&gt;='202001'!$E$2,$N655&lt;='202001'!$F$2),'202001'!$I$2,IF(AND($N655&gt;='202001'!$E$3,$N655&lt;='202001'!$F$3),'202001'!$I$3,IF(AND($N655&gt;='202001'!$E$4,$N655&lt;='202001'!$F$4),'202001'!$I$4,IF(AND($N655&gt;='202001'!$E$5,$N655&lt;='202001'!$F$5),'202001'!$I$5,FALSE))))</f>
        <v>4</v>
      </c>
      <c r="R655" s="5">
        <f>IF(AND($N655&gt;='202001'!$E$2,$N655&lt;='202001'!$F$2),'202001'!$G$2,IF(AND($N655&gt;='202001'!$E$3,$N655&lt;='202001'!$F$3),'202001'!$G$3,IF(AND($N655&gt;='202001'!$E$4,$N655&lt;='202001'!$F$4),'202001'!$G$4,IF(AND($N655&gt;='202001'!$E$5,$N655&lt;='202001'!$F$5),'202001'!$G$5,FALSE))))</f>
        <v>0</v>
      </c>
    </row>
    <row r="656" spans="1:18" x14ac:dyDescent="0.25">
      <c r="A656" s="5">
        <v>138864723</v>
      </c>
      <c r="B656" s="5">
        <v>13886472</v>
      </c>
      <c r="C656" s="5">
        <v>3</v>
      </c>
      <c r="D656" s="4" t="s">
        <v>1128</v>
      </c>
      <c r="E656" s="4" t="s">
        <v>1129</v>
      </c>
      <c r="F656" s="4">
        <v>1480103</v>
      </c>
      <c r="G656" s="4">
        <v>1397103</v>
      </c>
      <c r="H656" s="4">
        <v>2659278</v>
      </c>
      <c r="I656" s="4">
        <v>1397103</v>
      </c>
      <c r="J656" s="4">
        <v>1397103</v>
      </c>
      <c r="K656" s="4">
        <v>2659278</v>
      </c>
      <c r="L656" s="4">
        <v>10989968</v>
      </c>
      <c r="M656" s="4"/>
      <c r="N656" s="8">
        <v>1831661</v>
      </c>
      <c r="O656" s="4">
        <f>IF(AND($N656&gt;='201902'!$E$2,$N656&lt;='201902'!$F$2),'201902'!$I$2,IF(AND($N656&gt;='201902'!$E$3,$N656&lt;='201902'!$F$3),'201902'!$I$3,IF(AND($N656&gt;='201902'!$E$4,$N656&lt;='201902'!$F$4),'201902'!$I$4,IF(AND($N656&gt;='201902'!$E$5,$N656&lt;='201902'!$F$5),'201902'!$I$5,FALSE))))</f>
        <v>4</v>
      </c>
      <c r="P656" s="5">
        <f>IF(AND($N656&gt;='201902'!$E$2,$N656&lt;='201902'!$F$2),'201902'!$G$2,IF(AND($N656&gt;='201902'!$E$3,$N656&lt;='201902'!$F$3),'201902'!$G$3,IF(AND($N656&gt;='201902'!$E$4,$N656&lt;='201902'!$F$4),'201902'!$G$4,IF(AND($N656&gt;='201902'!$E$5,$N656&lt;='201902'!$F$5),'201902'!$G$5,FALSE))))</f>
        <v>0</v>
      </c>
      <c r="Q656" s="5">
        <f>IF(AND($N656&gt;='202001'!$E$2,$N656&lt;='202001'!$F$2),'202001'!$I$2,IF(AND($N656&gt;='202001'!$E$3,$N656&lt;='202001'!$F$3),'202001'!$I$3,IF(AND($N656&gt;='202001'!$E$4,$N656&lt;='202001'!$F$4),'202001'!$I$4,IF(AND($N656&gt;='202001'!$E$5,$N656&lt;='202001'!$F$5),'202001'!$I$5,FALSE))))</f>
        <v>4</v>
      </c>
      <c r="R656" s="5">
        <f>IF(AND($N656&gt;='202001'!$E$2,$N656&lt;='202001'!$F$2),'202001'!$G$2,IF(AND($N656&gt;='202001'!$E$3,$N656&lt;='202001'!$F$3),'202001'!$G$3,IF(AND($N656&gt;='202001'!$E$4,$N656&lt;='202001'!$F$4),'202001'!$G$4,IF(AND($N656&gt;='202001'!$E$5,$N656&lt;='202001'!$F$5),'202001'!$G$5,FALSE))))</f>
        <v>0</v>
      </c>
    </row>
    <row r="657" spans="1:18" x14ac:dyDescent="0.25">
      <c r="A657" s="5">
        <v>138932753</v>
      </c>
      <c r="B657" s="5">
        <v>13893275</v>
      </c>
      <c r="C657" s="5">
        <v>3</v>
      </c>
      <c r="D657" s="4" t="s">
        <v>1130</v>
      </c>
      <c r="E657" s="4" t="s">
        <v>1131</v>
      </c>
      <c r="F657" s="4">
        <v>1464679</v>
      </c>
      <c r="G657" s="4">
        <v>1381679</v>
      </c>
      <c r="H657" s="4">
        <v>2643854</v>
      </c>
      <c r="I657" s="4">
        <v>1381679</v>
      </c>
      <c r="J657" s="4">
        <v>1381679</v>
      </c>
      <c r="K657" s="4">
        <v>2643854</v>
      </c>
      <c r="L657" s="4">
        <v>10897424</v>
      </c>
      <c r="M657" s="4"/>
      <c r="N657" s="8">
        <v>1816237</v>
      </c>
      <c r="O657" s="4">
        <f>IF(AND($N657&gt;='201902'!$E$2,$N657&lt;='201902'!$F$2),'201902'!$I$2,IF(AND($N657&gt;='201902'!$E$3,$N657&lt;='201902'!$F$3),'201902'!$I$3,IF(AND($N657&gt;='201902'!$E$4,$N657&lt;='201902'!$F$4),'201902'!$I$4,IF(AND($N657&gt;='201902'!$E$5,$N657&lt;='201902'!$F$5),'201902'!$I$5,FALSE))))</f>
        <v>4</v>
      </c>
      <c r="P657" s="5">
        <f>IF(AND($N657&gt;='201902'!$E$2,$N657&lt;='201902'!$F$2),'201902'!$G$2,IF(AND($N657&gt;='201902'!$E$3,$N657&lt;='201902'!$F$3),'201902'!$G$3,IF(AND($N657&gt;='201902'!$E$4,$N657&lt;='201902'!$F$4),'201902'!$G$4,IF(AND($N657&gt;='201902'!$E$5,$N657&lt;='201902'!$F$5),'201902'!$G$5,FALSE))))</f>
        <v>0</v>
      </c>
      <c r="Q657" s="5">
        <f>IF(AND($N657&gt;='202001'!$E$2,$N657&lt;='202001'!$F$2),'202001'!$I$2,IF(AND($N657&gt;='202001'!$E$3,$N657&lt;='202001'!$F$3),'202001'!$I$3,IF(AND($N657&gt;='202001'!$E$4,$N657&lt;='202001'!$F$4),'202001'!$I$4,IF(AND($N657&gt;='202001'!$E$5,$N657&lt;='202001'!$F$5),'202001'!$I$5,FALSE))))</f>
        <v>4</v>
      </c>
      <c r="R657" s="5">
        <f>IF(AND($N657&gt;='202001'!$E$2,$N657&lt;='202001'!$F$2),'202001'!$G$2,IF(AND($N657&gt;='202001'!$E$3,$N657&lt;='202001'!$F$3),'202001'!$G$3,IF(AND($N657&gt;='202001'!$E$4,$N657&lt;='202001'!$F$4),'202001'!$G$4,IF(AND($N657&gt;='202001'!$E$5,$N657&lt;='202001'!$F$5),'202001'!$G$5,FALSE))))</f>
        <v>0</v>
      </c>
    </row>
    <row r="658" spans="1:18" x14ac:dyDescent="0.25">
      <c r="A658" s="4" t="s">
        <v>4099</v>
      </c>
      <c r="B658" s="5">
        <v>13893618</v>
      </c>
      <c r="C658" s="4" t="s">
        <v>3857</v>
      </c>
      <c r="D658" s="4" t="s">
        <v>4100</v>
      </c>
      <c r="E658" s="4" t="s">
        <v>4101</v>
      </c>
      <c r="F658" s="4">
        <v>1464679</v>
      </c>
      <c r="G658" s="4">
        <v>782951</v>
      </c>
      <c r="H658" s="4">
        <v>420725</v>
      </c>
      <c r="I658" s="4"/>
      <c r="J658" s="4"/>
      <c r="K658" s="4"/>
      <c r="L658" s="4">
        <v>2668355</v>
      </c>
      <c r="M658" s="4"/>
      <c r="N658" s="8">
        <v>889451</v>
      </c>
      <c r="O658" s="4">
        <f>IF(AND($N658&gt;='201902'!$E$2,$N658&lt;='201902'!$F$2),'201902'!$I$2,IF(AND($N658&gt;='201902'!$E$3,$N658&lt;='201902'!$F$3),'201902'!$I$3,IF(AND($N658&gt;='201902'!$E$4,$N658&lt;='201902'!$F$4),'201902'!$I$4,IF(AND($N658&gt;='201902'!$E$5,$N658&lt;='201902'!$F$5),'201902'!$I$5,FALSE))))</f>
        <v>4</v>
      </c>
      <c r="P658" s="5">
        <f>IF(AND($N658&gt;='201902'!$E$2,$N658&lt;='201902'!$F$2),'201902'!$G$2,IF(AND($N658&gt;='201902'!$E$3,$N658&lt;='201902'!$F$3),'201902'!$G$3,IF(AND($N658&gt;='201902'!$E$4,$N658&lt;='201902'!$F$4),'201902'!$G$4,IF(AND($N658&gt;='201902'!$E$5,$N658&lt;='201902'!$F$5),'201902'!$G$5,FALSE))))</f>
        <v>0</v>
      </c>
      <c r="Q658" s="5">
        <f>IF(AND($N658&gt;='202001'!$E$2,$N658&lt;='202001'!$F$2),'202001'!$I$2,IF(AND($N658&gt;='202001'!$E$3,$N658&lt;='202001'!$F$3),'202001'!$I$3,IF(AND($N658&gt;='202001'!$E$4,$N658&lt;='202001'!$F$4),'202001'!$I$4,IF(AND($N658&gt;='202001'!$E$5,$N658&lt;='202001'!$F$5),'202001'!$I$5,FALSE))))</f>
        <v>4</v>
      </c>
      <c r="R658" s="5">
        <f>IF(AND($N658&gt;='202001'!$E$2,$N658&lt;='202001'!$F$2),'202001'!$G$2,IF(AND($N658&gt;='202001'!$E$3,$N658&lt;='202001'!$F$3),'202001'!$G$3,IF(AND($N658&gt;='202001'!$E$4,$N658&lt;='202001'!$F$4),'202001'!$G$4,IF(AND($N658&gt;='202001'!$E$5,$N658&lt;='202001'!$F$5),'202001'!$G$5,FALSE))))</f>
        <v>0</v>
      </c>
    </row>
    <row r="659" spans="1:18" x14ac:dyDescent="0.25">
      <c r="A659" s="5">
        <v>138942961</v>
      </c>
      <c r="B659" s="5">
        <v>13894296</v>
      </c>
      <c r="C659" s="5">
        <v>1</v>
      </c>
      <c r="D659" s="4" t="s">
        <v>4102</v>
      </c>
      <c r="E659" s="4" t="s">
        <v>4103</v>
      </c>
      <c r="F659" s="4">
        <v>752410</v>
      </c>
      <c r="G659" s="4">
        <v>633410</v>
      </c>
      <c r="H659" s="4">
        <v>1257681</v>
      </c>
      <c r="I659" s="4">
        <v>633410</v>
      </c>
      <c r="J659" s="4">
        <v>743256</v>
      </c>
      <c r="K659" s="4">
        <v>1400402</v>
      </c>
      <c r="L659" s="4">
        <v>5420569</v>
      </c>
      <c r="M659" s="4"/>
      <c r="N659" s="8">
        <v>903428</v>
      </c>
      <c r="O659" s="4">
        <f>IF(AND($N659&gt;='201902'!$E$2,$N659&lt;='201902'!$F$2),'201902'!$I$2,IF(AND($N659&gt;='201902'!$E$3,$N659&lt;='201902'!$F$3),'201902'!$I$3,IF(AND($N659&gt;='201902'!$E$4,$N659&lt;='201902'!$F$4),'201902'!$I$4,IF(AND($N659&gt;='201902'!$E$5,$N659&lt;='201902'!$F$5),'201902'!$I$5,FALSE))))</f>
        <v>4</v>
      </c>
      <c r="P659" s="5">
        <f>IF(AND($N659&gt;='201902'!$E$2,$N659&lt;='201902'!$F$2),'201902'!$G$2,IF(AND($N659&gt;='201902'!$E$3,$N659&lt;='201902'!$F$3),'201902'!$G$3,IF(AND($N659&gt;='201902'!$E$4,$N659&lt;='201902'!$F$4),'201902'!$G$4,IF(AND($N659&gt;='201902'!$E$5,$N659&lt;='201902'!$F$5),'201902'!$G$5,FALSE))))</f>
        <v>0</v>
      </c>
      <c r="Q659" s="5">
        <f>IF(AND($N659&gt;='202001'!$E$2,$N659&lt;='202001'!$F$2),'202001'!$I$2,IF(AND($N659&gt;='202001'!$E$3,$N659&lt;='202001'!$F$3),'202001'!$I$3,IF(AND($N659&gt;='202001'!$E$4,$N659&lt;='202001'!$F$4),'202001'!$I$4,IF(AND($N659&gt;='202001'!$E$5,$N659&lt;='202001'!$F$5),'202001'!$I$5,FALSE))))</f>
        <v>4</v>
      </c>
      <c r="R659" s="5">
        <f>IF(AND($N659&gt;='202001'!$E$2,$N659&lt;='202001'!$F$2),'202001'!$G$2,IF(AND($N659&gt;='202001'!$E$3,$N659&lt;='202001'!$F$3),'202001'!$G$3,IF(AND($N659&gt;='202001'!$E$4,$N659&lt;='202001'!$F$4),'202001'!$G$4,IF(AND($N659&gt;='202001'!$E$5,$N659&lt;='202001'!$F$5),'202001'!$G$5,FALSE))))</f>
        <v>0</v>
      </c>
    </row>
    <row r="660" spans="1:18" x14ac:dyDescent="0.25">
      <c r="A660" s="4" t="s">
        <v>1132</v>
      </c>
      <c r="B660" s="5">
        <v>13901667</v>
      </c>
      <c r="C660" s="4" t="s">
        <v>3857</v>
      </c>
      <c r="D660" s="4" t="s">
        <v>1133</v>
      </c>
      <c r="E660" s="4" t="s">
        <v>1134</v>
      </c>
      <c r="F660" s="4">
        <v>1480103</v>
      </c>
      <c r="G660" s="4">
        <v>1397103</v>
      </c>
      <c r="H660" s="4">
        <v>2657215</v>
      </c>
      <c r="I660" s="4">
        <v>1404815</v>
      </c>
      <c r="J660" s="4">
        <v>1404815</v>
      </c>
      <c r="K660" s="4">
        <v>2660801</v>
      </c>
      <c r="L660" s="4">
        <v>11004852</v>
      </c>
      <c r="M660" s="4"/>
      <c r="N660" s="8">
        <v>1834142</v>
      </c>
      <c r="O660" s="4">
        <f>IF(AND($N660&gt;='201902'!$E$2,$N660&lt;='201902'!$F$2),'201902'!$I$2,IF(AND($N660&gt;='201902'!$E$3,$N660&lt;='201902'!$F$3),'201902'!$I$3,IF(AND($N660&gt;='201902'!$E$4,$N660&lt;='201902'!$F$4),'201902'!$I$4,IF(AND($N660&gt;='201902'!$E$5,$N660&lt;='201902'!$F$5),'201902'!$I$5,FALSE))))</f>
        <v>4</v>
      </c>
      <c r="P660" s="5">
        <f>IF(AND($N660&gt;='201902'!$E$2,$N660&lt;='201902'!$F$2),'201902'!$G$2,IF(AND($N660&gt;='201902'!$E$3,$N660&lt;='201902'!$F$3),'201902'!$G$3,IF(AND($N660&gt;='201902'!$E$4,$N660&lt;='201902'!$F$4),'201902'!$G$4,IF(AND($N660&gt;='201902'!$E$5,$N660&lt;='201902'!$F$5),'201902'!$G$5,FALSE))))</f>
        <v>0</v>
      </c>
      <c r="Q660" s="5">
        <f>IF(AND($N660&gt;='202001'!$E$2,$N660&lt;='202001'!$F$2),'202001'!$I$2,IF(AND($N660&gt;='202001'!$E$3,$N660&lt;='202001'!$F$3),'202001'!$I$3,IF(AND($N660&gt;='202001'!$E$4,$N660&lt;='202001'!$F$4),'202001'!$I$4,IF(AND($N660&gt;='202001'!$E$5,$N660&lt;='202001'!$F$5),'202001'!$I$5,FALSE))))</f>
        <v>4</v>
      </c>
      <c r="R660" s="5">
        <f>IF(AND($N660&gt;='202001'!$E$2,$N660&lt;='202001'!$F$2),'202001'!$G$2,IF(AND($N660&gt;='202001'!$E$3,$N660&lt;='202001'!$F$3),'202001'!$G$3,IF(AND($N660&gt;='202001'!$E$4,$N660&lt;='202001'!$F$4),'202001'!$G$4,IF(AND($N660&gt;='202001'!$E$5,$N660&lt;='202001'!$F$5),'202001'!$G$5,FALSE))))</f>
        <v>0</v>
      </c>
    </row>
    <row r="661" spans="1:18" x14ac:dyDescent="0.25">
      <c r="A661" s="5">
        <v>139021843</v>
      </c>
      <c r="B661" s="5">
        <v>13902184</v>
      </c>
      <c r="C661" s="5">
        <v>3</v>
      </c>
      <c r="D661" s="4" t="s">
        <v>3781</v>
      </c>
      <c r="E661" s="4" t="s">
        <v>3782</v>
      </c>
      <c r="F661" s="4">
        <v>1952984</v>
      </c>
      <c r="G661" s="4">
        <v>1474114</v>
      </c>
      <c r="H661" s="4">
        <v>2553093</v>
      </c>
      <c r="I661" s="4">
        <v>1938308</v>
      </c>
      <c r="J661" s="4">
        <v>1524944</v>
      </c>
      <c r="K661" s="4">
        <v>2441376</v>
      </c>
      <c r="L661" s="4">
        <v>11884819</v>
      </c>
      <c r="M661" s="4"/>
      <c r="N661" s="8">
        <v>1980803</v>
      </c>
      <c r="O661" s="4">
        <f>IF(AND($N661&gt;='201902'!$E$2,$N661&lt;='201902'!$F$2),'201902'!$I$2,IF(AND($N661&gt;='201902'!$E$3,$N661&lt;='201902'!$F$3),'201902'!$I$3,IF(AND($N661&gt;='201902'!$E$4,$N661&lt;='201902'!$F$4),'201902'!$I$4,IF(AND($N661&gt;='201902'!$E$5,$N661&lt;='201902'!$F$5),'201902'!$I$5,FALSE))))</f>
        <v>4</v>
      </c>
      <c r="P661" s="5">
        <f>IF(AND($N661&gt;='201902'!$E$2,$N661&lt;='201902'!$F$2),'201902'!$G$2,IF(AND($N661&gt;='201902'!$E$3,$N661&lt;='201902'!$F$3),'201902'!$G$3,IF(AND($N661&gt;='201902'!$E$4,$N661&lt;='201902'!$F$4),'201902'!$G$4,IF(AND($N661&gt;='201902'!$E$5,$N661&lt;='201902'!$F$5),'201902'!$G$5,FALSE))))</f>
        <v>0</v>
      </c>
      <c r="Q661" s="5">
        <f>IF(AND($N661&gt;='202001'!$E$2,$N661&lt;='202001'!$F$2),'202001'!$I$2,IF(AND($N661&gt;='202001'!$E$3,$N661&lt;='202001'!$F$3),'202001'!$I$3,IF(AND($N661&gt;='202001'!$E$4,$N661&lt;='202001'!$F$4),'202001'!$I$4,IF(AND($N661&gt;='202001'!$E$5,$N661&lt;='202001'!$F$5),'202001'!$I$5,FALSE))))</f>
        <v>4</v>
      </c>
      <c r="R661" s="5">
        <f>IF(AND($N661&gt;='202001'!$E$2,$N661&lt;='202001'!$F$2),'202001'!$G$2,IF(AND($N661&gt;='202001'!$E$3,$N661&lt;='202001'!$F$3),'202001'!$G$3,IF(AND($N661&gt;='202001'!$E$4,$N661&lt;='202001'!$F$4),'202001'!$G$4,IF(AND($N661&gt;='202001'!$E$5,$N661&lt;='202001'!$F$5),'202001'!$G$5,FALSE))))</f>
        <v>0</v>
      </c>
    </row>
    <row r="662" spans="1:18" x14ac:dyDescent="0.25">
      <c r="A662" s="5">
        <v>139028384</v>
      </c>
      <c r="B662" s="5">
        <v>13902838</v>
      </c>
      <c r="C662" s="5">
        <v>4</v>
      </c>
      <c r="D662" s="4" t="s">
        <v>4104</v>
      </c>
      <c r="E662" s="4" t="s">
        <v>4105</v>
      </c>
      <c r="F662" s="4">
        <v>2152728</v>
      </c>
      <c r="G662" s="4">
        <v>2152728</v>
      </c>
      <c r="H662" s="4">
        <v>2152728</v>
      </c>
      <c r="I662" s="4">
        <v>2152728</v>
      </c>
      <c r="J662" s="4">
        <v>2152728</v>
      </c>
      <c r="K662" s="4">
        <v>2152728</v>
      </c>
      <c r="L662" s="4">
        <v>12916368</v>
      </c>
      <c r="M662" s="4"/>
      <c r="N662" s="8">
        <v>2152728</v>
      </c>
      <c r="O662" s="4">
        <f>IF(AND($N662&gt;='201902'!$E$2,$N662&lt;='201902'!$F$2),'201902'!$I$2,IF(AND($N662&gt;='201902'!$E$3,$N662&lt;='201902'!$F$3),'201902'!$I$3,IF(AND($N662&gt;='201902'!$E$4,$N662&lt;='201902'!$F$4),'201902'!$I$4,IF(AND($N662&gt;='201902'!$E$5,$N662&lt;='201902'!$F$5),'201902'!$I$5,FALSE))))</f>
        <v>4</v>
      </c>
      <c r="P662" s="5">
        <f>IF(AND($N662&gt;='201902'!$E$2,$N662&lt;='201902'!$F$2),'201902'!$G$2,IF(AND($N662&gt;='201902'!$E$3,$N662&lt;='201902'!$F$3),'201902'!$G$3,IF(AND($N662&gt;='201902'!$E$4,$N662&lt;='201902'!$F$4),'201902'!$G$4,IF(AND($N662&gt;='201902'!$E$5,$N662&lt;='201902'!$F$5),'201902'!$G$5,FALSE))))</f>
        <v>0</v>
      </c>
      <c r="Q662" s="5">
        <f>IF(AND($N662&gt;='202001'!$E$2,$N662&lt;='202001'!$F$2),'202001'!$I$2,IF(AND($N662&gt;='202001'!$E$3,$N662&lt;='202001'!$F$3),'202001'!$I$3,IF(AND($N662&gt;='202001'!$E$4,$N662&lt;='202001'!$F$4),'202001'!$I$4,IF(AND($N662&gt;='202001'!$E$5,$N662&lt;='202001'!$F$5),'202001'!$I$5,FALSE))))</f>
        <v>4</v>
      </c>
      <c r="R662" s="5">
        <f>IF(AND($N662&gt;='202001'!$E$2,$N662&lt;='202001'!$F$2),'202001'!$G$2,IF(AND($N662&gt;='202001'!$E$3,$N662&lt;='202001'!$F$3),'202001'!$G$3,IF(AND($N662&gt;='202001'!$E$4,$N662&lt;='202001'!$F$4),'202001'!$G$4,IF(AND($N662&gt;='202001'!$E$5,$N662&lt;='202001'!$F$5),'202001'!$G$5,FALSE))))</f>
        <v>0</v>
      </c>
    </row>
    <row r="663" spans="1:18" x14ac:dyDescent="0.25">
      <c r="A663" s="5">
        <v>139059603</v>
      </c>
      <c r="B663" s="5">
        <v>13905960</v>
      </c>
      <c r="C663" s="5">
        <v>3</v>
      </c>
      <c r="D663" s="4" t="s">
        <v>3566</v>
      </c>
      <c r="E663" s="4" t="s">
        <v>3567</v>
      </c>
      <c r="F663" s="4">
        <v>2044683</v>
      </c>
      <c r="G663" s="4">
        <v>1961683</v>
      </c>
      <c r="H663" s="4">
        <v>3578377</v>
      </c>
      <c r="I663" s="4">
        <v>1961683</v>
      </c>
      <c r="J663" s="4">
        <v>1961683</v>
      </c>
      <c r="K663" s="4">
        <v>3589160</v>
      </c>
      <c r="L663" s="4">
        <v>15097269</v>
      </c>
      <c r="M663" s="4"/>
      <c r="N663" s="8">
        <v>2516211</v>
      </c>
      <c r="O663" s="4">
        <f>IF(AND($N663&gt;='201902'!$E$2,$N663&lt;='201902'!$F$2),'201902'!$I$2,IF(AND($N663&gt;='201902'!$E$3,$N663&lt;='201902'!$F$3),'201902'!$I$3,IF(AND($N663&gt;='201902'!$E$4,$N663&lt;='201902'!$F$4),'201902'!$I$4,IF(AND($N663&gt;='201902'!$E$5,$N663&lt;='201902'!$F$5),'201902'!$I$5,FALSE))))</f>
        <v>4</v>
      </c>
      <c r="P663" s="5">
        <f>IF(AND($N663&gt;='201902'!$E$2,$N663&lt;='201902'!$F$2),'201902'!$G$2,IF(AND($N663&gt;='201902'!$E$3,$N663&lt;='201902'!$F$3),'201902'!$G$3,IF(AND($N663&gt;='201902'!$E$4,$N663&lt;='201902'!$F$4),'201902'!$G$4,IF(AND($N663&gt;='201902'!$E$5,$N663&lt;='201902'!$F$5),'201902'!$G$5,FALSE))))</f>
        <v>0</v>
      </c>
      <c r="Q663" s="5">
        <f>IF(AND($N663&gt;='202001'!$E$2,$N663&lt;='202001'!$F$2),'202001'!$I$2,IF(AND($N663&gt;='202001'!$E$3,$N663&lt;='202001'!$F$3),'202001'!$I$3,IF(AND($N663&gt;='202001'!$E$4,$N663&lt;='202001'!$F$4),'202001'!$I$4,IF(AND($N663&gt;='202001'!$E$5,$N663&lt;='202001'!$F$5),'202001'!$I$5,FALSE))))</f>
        <v>4</v>
      </c>
      <c r="R663" s="5">
        <f>IF(AND($N663&gt;='202001'!$E$2,$N663&lt;='202001'!$F$2),'202001'!$G$2,IF(AND($N663&gt;='202001'!$E$3,$N663&lt;='202001'!$F$3),'202001'!$G$3,IF(AND($N663&gt;='202001'!$E$4,$N663&lt;='202001'!$F$4),'202001'!$G$4,IF(AND($N663&gt;='202001'!$E$5,$N663&lt;='202001'!$F$5),'202001'!$G$5,FALSE))))</f>
        <v>0</v>
      </c>
    </row>
    <row r="664" spans="1:18" x14ac:dyDescent="0.25">
      <c r="A664" s="4" t="s">
        <v>4106</v>
      </c>
      <c r="B664" s="5">
        <v>13906027</v>
      </c>
      <c r="C664" s="4" t="s">
        <v>3910</v>
      </c>
      <c r="D664" s="4" t="s">
        <v>4107</v>
      </c>
      <c r="E664" s="4" t="s">
        <v>4108</v>
      </c>
      <c r="F664" s="4"/>
      <c r="G664" s="4">
        <v>4600000</v>
      </c>
      <c r="H664" s="4">
        <v>2300000</v>
      </c>
      <c r="I664" s="4">
        <v>2300000</v>
      </c>
      <c r="J664" s="4">
        <v>2300000</v>
      </c>
      <c r="K664" s="4">
        <v>2300000</v>
      </c>
      <c r="L664" s="4">
        <v>13800000</v>
      </c>
      <c r="M664" s="4"/>
      <c r="N664" s="8">
        <v>2760000</v>
      </c>
      <c r="O664" s="4">
        <f>IF(AND($N664&gt;='201902'!$E$2,$N664&lt;='201902'!$F$2),'201902'!$I$2,IF(AND($N664&gt;='201902'!$E$3,$N664&lt;='201902'!$F$3),'201902'!$I$3,IF(AND($N664&gt;='201902'!$E$4,$N664&lt;='201902'!$F$4),'201902'!$I$4,IF(AND($N664&gt;='201902'!$E$5,$N664&lt;='201902'!$F$5),'201902'!$I$5,FALSE))))</f>
        <v>4</v>
      </c>
      <c r="P664" s="5">
        <f>IF(AND($N664&gt;='201902'!$E$2,$N664&lt;='201902'!$F$2),'201902'!$G$2,IF(AND($N664&gt;='201902'!$E$3,$N664&lt;='201902'!$F$3),'201902'!$G$3,IF(AND($N664&gt;='201902'!$E$4,$N664&lt;='201902'!$F$4),'201902'!$G$4,IF(AND($N664&gt;='201902'!$E$5,$N664&lt;='201902'!$F$5),'201902'!$G$5,FALSE))))</f>
        <v>0</v>
      </c>
      <c r="Q664" s="5">
        <f>IF(AND($N664&gt;='202001'!$E$2,$N664&lt;='202001'!$F$2),'202001'!$I$2,IF(AND($N664&gt;='202001'!$E$3,$N664&lt;='202001'!$F$3),'202001'!$I$3,IF(AND($N664&gt;='202001'!$E$4,$N664&lt;='202001'!$F$4),'202001'!$I$4,IF(AND($N664&gt;='202001'!$E$5,$N664&lt;='202001'!$F$5),'202001'!$I$5,FALSE))))</f>
        <v>4</v>
      </c>
      <c r="R664" s="5">
        <f>IF(AND($N664&gt;='202001'!$E$2,$N664&lt;='202001'!$F$2),'202001'!$G$2,IF(AND($N664&gt;='202001'!$E$3,$N664&lt;='202001'!$F$3),'202001'!$G$3,IF(AND($N664&gt;='202001'!$E$4,$N664&lt;='202001'!$F$4),'202001'!$G$4,IF(AND($N664&gt;='202001'!$E$5,$N664&lt;='202001'!$F$5),'202001'!$G$5,FALSE))))</f>
        <v>0</v>
      </c>
    </row>
    <row r="665" spans="1:18" x14ac:dyDescent="0.25">
      <c r="A665" s="5">
        <v>139141873</v>
      </c>
      <c r="B665" s="5">
        <v>13914187</v>
      </c>
      <c r="C665" s="5">
        <v>3</v>
      </c>
      <c r="D665" s="4" t="s">
        <v>1135</v>
      </c>
      <c r="E665" s="4" t="s">
        <v>1136</v>
      </c>
      <c r="F665" s="4">
        <v>1314250</v>
      </c>
      <c r="G665" s="4">
        <v>1314250</v>
      </c>
      <c r="H665" s="4">
        <v>1314250</v>
      </c>
      <c r="I665" s="4">
        <v>1314250</v>
      </c>
      <c r="J665" s="4">
        <v>1314250</v>
      </c>
      <c r="K665" s="4">
        <v>1314250</v>
      </c>
      <c r="L665" s="4">
        <v>7885500</v>
      </c>
      <c r="M665" s="4"/>
      <c r="N665" s="8">
        <v>1314250</v>
      </c>
      <c r="O665" s="4">
        <f>IF(AND($N665&gt;='201902'!$E$2,$N665&lt;='201902'!$F$2),'201902'!$I$2,IF(AND($N665&gt;='201902'!$E$3,$N665&lt;='201902'!$F$3),'201902'!$I$3,IF(AND($N665&gt;='201902'!$E$4,$N665&lt;='201902'!$F$4),'201902'!$I$4,IF(AND($N665&gt;='201902'!$E$5,$N665&lt;='201902'!$F$5),'201902'!$I$5,FALSE))))</f>
        <v>4</v>
      </c>
      <c r="P665" s="5">
        <f>IF(AND($N665&gt;='201902'!$E$2,$N665&lt;='201902'!$F$2),'201902'!$G$2,IF(AND($N665&gt;='201902'!$E$3,$N665&lt;='201902'!$F$3),'201902'!$G$3,IF(AND($N665&gt;='201902'!$E$4,$N665&lt;='201902'!$F$4),'201902'!$G$4,IF(AND($N665&gt;='201902'!$E$5,$N665&lt;='201902'!$F$5),'201902'!$G$5,FALSE))))</f>
        <v>0</v>
      </c>
      <c r="Q665" s="5">
        <f>IF(AND($N665&gt;='202001'!$E$2,$N665&lt;='202001'!$F$2),'202001'!$I$2,IF(AND($N665&gt;='202001'!$E$3,$N665&lt;='202001'!$F$3),'202001'!$I$3,IF(AND($N665&gt;='202001'!$E$4,$N665&lt;='202001'!$F$4),'202001'!$I$4,IF(AND($N665&gt;='202001'!$E$5,$N665&lt;='202001'!$F$5),'202001'!$I$5,FALSE))))</f>
        <v>4</v>
      </c>
      <c r="R665" s="5">
        <f>IF(AND($N665&gt;='202001'!$E$2,$N665&lt;='202001'!$F$2),'202001'!$G$2,IF(AND($N665&gt;='202001'!$E$3,$N665&lt;='202001'!$F$3),'202001'!$G$3,IF(AND($N665&gt;='202001'!$E$4,$N665&lt;='202001'!$F$4),'202001'!$G$4,IF(AND($N665&gt;='202001'!$E$5,$N665&lt;='202001'!$F$5),'202001'!$G$5,FALSE))))</f>
        <v>0</v>
      </c>
    </row>
    <row r="666" spans="1:18" x14ac:dyDescent="0.25">
      <c r="A666" s="5">
        <v>139144678</v>
      </c>
      <c r="B666" s="5">
        <v>13914467</v>
      </c>
      <c r="C666" s="5">
        <v>8</v>
      </c>
      <c r="D666" s="4" t="s">
        <v>1137</v>
      </c>
      <c r="E666" s="4" t="s">
        <v>1138</v>
      </c>
      <c r="F666" s="4">
        <v>1074603</v>
      </c>
      <c r="G666" s="4">
        <v>955603</v>
      </c>
      <c r="H666" s="4">
        <v>1865329</v>
      </c>
      <c r="I666" s="4">
        <v>955603</v>
      </c>
      <c r="J666" s="4">
        <v>955603</v>
      </c>
      <c r="K666" s="4">
        <v>1865329</v>
      </c>
      <c r="L666" s="4">
        <v>7672070</v>
      </c>
      <c r="M666" s="4"/>
      <c r="N666" s="8">
        <v>1278678</v>
      </c>
      <c r="O666" s="4">
        <f>IF(AND($N666&gt;='201902'!$E$2,$N666&lt;='201902'!$F$2),'201902'!$I$2,IF(AND($N666&gt;='201902'!$E$3,$N666&lt;='201902'!$F$3),'201902'!$I$3,IF(AND($N666&gt;='201902'!$E$4,$N666&lt;='201902'!$F$4),'201902'!$I$4,IF(AND($N666&gt;='201902'!$E$5,$N666&lt;='201902'!$F$5),'201902'!$I$5,FALSE))))</f>
        <v>4</v>
      </c>
      <c r="P666" s="5">
        <f>IF(AND($N666&gt;='201902'!$E$2,$N666&lt;='201902'!$F$2),'201902'!$G$2,IF(AND($N666&gt;='201902'!$E$3,$N666&lt;='201902'!$F$3),'201902'!$G$3,IF(AND($N666&gt;='201902'!$E$4,$N666&lt;='201902'!$F$4),'201902'!$G$4,IF(AND($N666&gt;='201902'!$E$5,$N666&lt;='201902'!$F$5),'201902'!$G$5,FALSE))))</f>
        <v>0</v>
      </c>
      <c r="Q666" s="5">
        <f>IF(AND($N666&gt;='202001'!$E$2,$N666&lt;='202001'!$F$2),'202001'!$I$2,IF(AND($N666&gt;='202001'!$E$3,$N666&lt;='202001'!$F$3),'202001'!$I$3,IF(AND($N666&gt;='202001'!$E$4,$N666&lt;='202001'!$F$4),'202001'!$I$4,IF(AND($N666&gt;='202001'!$E$5,$N666&lt;='202001'!$F$5),'202001'!$I$5,FALSE))))</f>
        <v>4</v>
      </c>
      <c r="R666" s="5">
        <f>IF(AND($N666&gt;='202001'!$E$2,$N666&lt;='202001'!$F$2),'202001'!$G$2,IF(AND($N666&gt;='202001'!$E$3,$N666&lt;='202001'!$F$3),'202001'!$G$3,IF(AND($N666&gt;='202001'!$E$4,$N666&lt;='202001'!$F$4),'202001'!$G$4,IF(AND($N666&gt;='202001'!$E$5,$N666&lt;='202001'!$F$5),'202001'!$G$5,FALSE))))</f>
        <v>0</v>
      </c>
    </row>
    <row r="667" spans="1:18" x14ac:dyDescent="0.25">
      <c r="A667" s="5">
        <v>139298993</v>
      </c>
      <c r="B667" s="5">
        <v>13929899</v>
      </c>
      <c r="C667" s="5">
        <v>3</v>
      </c>
      <c r="D667" s="4" t="s">
        <v>1139</v>
      </c>
      <c r="E667" s="4" t="s">
        <v>1140</v>
      </c>
      <c r="F667" s="4">
        <v>2044683</v>
      </c>
      <c r="G667" s="4">
        <v>1961683</v>
      </c>
      <c r="H667" s="4">
        <v>3586719</v>
      </c>
      <c r="I667" s="4">
        <v>1972176</v>
      </c>
      <c r="J667" s="4">
        <v>1972176</v>
      </c>
      <c r="K667" s="4">
        <v>3593200</v>
      </c>
      <c r="L667" s="4">
        <v>15130637</v>
      </c>
      <c r="M667" s="4"/>
      <c r="N667" s="8">
        <v>2521772</v>
      </c>
      <c r="O667" s="4">
        <f>IF(AND($N667&gt;='201902'!$E$2,$N667&lt;='201902'!$F$2),'201902'!$I$2,IF(AND($N667&gt;='201902'!$E$3,$N667&lt;='201902'!$F$3),'201902'!$I$3,IF(AND($N667&gt;='201902'!$E$4,$N667&lt;='201902'!$F$4),'201902'!$I$4,IF(AND($N667&gt;='201902'!$E$5,$N667&lt;='201902'!$F$5),'201902'!$I$5,FALSE))))</f>
        <v>4</v>
      </c>
      <c r="P667" s="5">
        <f>IF(AND($N667&gt;='201902'!$E$2,$N667&lt;='201902'!$F$2),'201902'!$G$2,IF(AND($N667&gt;='201902'!$E$3,$N667&lt;='201902'!$F$3),'201902'!$G$3,IF(AND($N667&gt;='201902'!$E$4,$N667&lt;='201902'!$F$4),'201902'!$G$4,IF(AND($N667&gt;='201902'!$E$5,$N667&lt;='201902'!$F$5),'201902'!$G$5,FALSE))))</f>
        <v>0</v>
      </c>
      <c r="Q667" s="5">
        <f>IF(AND($N667&gt;='202001'!$E$2,$N667&lt;='202001'!$F$2),'202001'!$I$2,IF(AND($N667&gt;='202001'!$E$3,$N667&lt;='202001'!$F$3),'202001'!$I$3,IF(AND($N667&gt;='202001'!$E$4,$N667&lt;='202001'!$F$4),'202001'!$I$4,IF(AND($N667&gt;='202001'!$E$5,$N667&lt;='202001'!$F$5),'202001'!$I$5,FALSE))))</f>
        <v>4</v>
      </c>
      <c r="R667" s="5">
        <f>IF(AND($N667&gt;='202001'!$E$2,$N667&lt;='202001'!$F$2),'202001'!$G$2,IF(AND($N667&gt;='202001'!$E$3,$N667&lt;='202001'!$F$3),'202001'!$G$3,IF(AND($N667&gt;='202001'!$E$4,$N667&lt;='202001'!$F$4),'202001'!$G$4,IF(AND($N667&gt;='202001'!$E$5,$N667&lt;='202001'!$F$5),'202001'!$G$5,FALSE))))</f>
        <v>0</v>
      </c>
    </row>
    <row r="668" spans="1:18" x14ac:dyDescent="0.25">
      <c r="A668" s="5">
        <v>139416686</v>
      </c>
      <c r="B668" s="5">
        <v>13941668</v>
      </c>
      <c r="C668" s="5">
        <v>6</v>
      </c>
      <c r="D668" s="4" t="s">
        <v>1141</v>
      </c>
      <c r="E668" s="4" t="s">
        <v>1142</v>
      </c>
      <c r="F668" s="4">
        <v>1085457</v>
      </c>
      <c r="G668" s="4">
        <v>1002457</v>
      </c>
      <c r="H668" s="4">
        <v>2017747</v>
      </c>
      <c r="I668" s="4">
        <v>1002457</v>
      </c>
      <c r="J668" s="4">
        <v>1002457</v>
      </c>
      <c r="K668" s="4">
        <v>2017748</v>
      </c>
      <c r="L668" s="4">
        <v>8128323</v>
      </c>
      <c r="M668" s="4"/>
      <c r="N668" s="8">
        <v>1354720</v>
      </c>
      <c r="O668" s="4">
        <f>IF(AND($N668&gt;='201902'!$E$2,$N668&lt;='201902'!$F$2),'201902'!$I$2,IF(AND($N668&gt;='201902'!$E$3,$N668&lt;='201902'!$F$3),'201902'!$I$3,IF(AND($N668&gt;='201902'!$E$4,$N668&lt;='201902'!$F$4),'201902'!$I$4,IF(AND($N668&gt;='201902'!$E$5,$N668&lt;='201902'!$F$5),'201902'!$I$5,FALSE))))</f>
        <v>4</v>
      </c>
      <c r="P668" s="5">
        <f>IF(AND($N668&gt;='201902'!$E$2,$N668&lt;='201902'!$F$2),'201902'!$G$2,IF(AND($N668&gt;='201902'!$E$3,$N668&lt;='201902'!$F$3),'201902'!$G$3,IF(AND($N668&gt;='201902'!$E$4,$N668&lt;='201902'!$F$4),'201902'!$G$4,IF(AND($N668&gt;='201902'!$E$5,$N668&lt;='201902'!$F$5),'201902'!$G$5,FALSE))))</f>
        <v>0</v>
      </c>
      <c r="Q668" s="5">
        <f>IF(AND($N668&gt;='202001'!$E$2,$N668&lt;='202001'!$F$2),'202001'!$I$2,IF(AND($N668&gt;='202001'!$E$3,$N668&lt;='202001'!$F$3),'202001'!$I$3,IF(AND($N668&gt;='202001'!$E$4,$N668&lt;='202001'!$F$4),'202001'!$I$4,IF(AND($N668&gt;='202001'!$E$5,$N668&lt;='202001'!$F$5),'202001'!$I$5,FALSE))))</f>
        <v>4</v>
      </c>
      <c r="R668" s="5">
        <f>IF(AND($N668&gt;='202001'!$E$2,$N668&lt;='202001'!$F$2),'202001'!$G$2,IF(AND($N668&gt;='202001'!$E$3,$N668&lt;='202001'!$F$3),'202001'!$G$3,IF(AND($N668&gt;='202001'!$E$4,$N668&lt;='202001'!$F$4),'202001'!$G$4,IF(AND($N668&gt;='202001'!$E$5,$N668&lt;='202001'!$F$5),'202001'!$G$5,FALSE))))</f>
        <v>0</v>
      </c>
    </row>
    <row r="669" spans="1:18" x14ac:dyDescent="0.25">
      <c r="A669" s="4" t="s">
        <v>2937</v>
      </c>
      <c r="B669" s="5">
        <v>13945703</v>
      </c>
      <c r="C669" s="4" t="s">
        <v>3910</v>
      </c>
      <c r="D669" s="4" t="s">
        <v>2938</v>
      </c>
      <c r="E669" s="4" t="s">
        <v>2939</v>
      </c>
      <c r="F669" s="4"/>
      <c r="G669" s="4"/>
      <c r="H669" s="4"/>
      <c r="I669" s="4"/>
      <c r="J669" s="4">
        <v>2555623</v>
      </c>
      <c r="K669" s="4">
        <v>2417545</v>
      </c>
      <c r="L669" s="4">
        <v>4973168</v>
      </c>
      <c r="M669" s="4"/>
      <c r="N669" s="8">
        <v>2486584</v>
      </c>
      <c r="O669" s="4">
        <f>IF(AND($N669&gt;='201902'!$E$2,$N669&lt;='201902'!$F$2),'201902'!$I$2,IF(AND($N669&gt;='201902'!$E$3,$N669&lt;='201902'!$F$3),'201902'!$I$3,IF(AND($N669&gt;='201902'!$E$4,$N669&lt;='201902'!$F$4),'201902'!$I$4,IF(AND($N669&gt;='201902'!$E$5,$N669&lt;='201902'!$F$5),'201902'!$I$5,FALSE))))</f>
        <v>4</v>
      </c>
      <c r="P669" s="5">
        <f>IF(AND($N669&gt;='201902'!$E$2,$N669&lt;='201902'!$F$2),'201902'!$G$2,IF(AND($N669&gt;='201902'!$E$3,$N669&lt;='201902'!$F$3),'201902'!$G$3,IF(AND($N669&gt;='201902'!$E$4,$N669&lt;='201902'!$F$4),'201902'!$G$4,IF(AND($N669&gt;='201902'!$E$5,$N669&lt;='201902'!$F$5),'201902'!$G$5,FALSE))))</f>
        <v>0</v>
      </c>
      <c r="Q669" s="5">
        <f>IF(AND($N669&gt;='202001'!$E$2,$N669&lt;='202001'!$F$2),'202001'!$I$2,IF(AND($N669&gt;='202001'!$E$3,$N669&lt;='202001'!$F$3),'202001'!$I$3,IF(AND($N669&gt;='202001'!$E$4,$N669&lt;='202001'!$F$4),'202001'!$I$4,IF(AND($N669&gt;='202001'!$E$5,$N669&lt;='202001'!$F$5),'202001'!$I$5,FALSE))))</f>
        <v>4</v>
      </c>
      <c r="R669" s="5">
        <f>IF(AND($N669&gt;='202001'!$E$2,$N669&lt;='202001'!$F$2),'202001'!$G$2,IF(AND($N669&gt;='202001'!$E$3,$N669&lt;='202001'!$F$3),'202001'!$G$3,IF(AND($N669&gt;='202001'!$E$4,$N669&lt;='202001'!$F$4),'202001'!$G$4,IF(AND($N669&gt;='202001'!$E$5,$N669&lt;='202001'!$F$5),'202001'!$G$5,FALSE))))</f>
        <v>0</v>
      </c>
    </row>
    <row r="670" spans="1:18" x14ac:dyDescent="0.25">
      <c r="A670" s="5">
        <v>139475143</v>
      </c>
      <c r="B670" s="5">
        <v>13947514</v>
      </c>
      <c r="C670" s="5">
        <v>3</v>
      </c>
      <c r="D670" s="4" t="s">
        <v>1143</v>
      </c>
      <c r="E670" s="4" t="s">
        <v>1144</v>
      </c>
      <c r="F670" s="4">
        <v>1487815</v>
      </c>
      <c r="G670" s="4">
        <v>1404815</v>
      </c>
      <c r="H670" s="4">
        <v>2666990</v>
      </c>
      <c r="I670" s="4">
        <v>1404815</v>
      </c>
      <c r="J670" s="4">
        <v>1404815</v>
      </c>
      <c r="K670" s="4">
        <v>2666990</v>
      </c>
      <c r="L670" s="4">
        <v>11036240</v>
      </c>
      <c r="M670" s="4"/>
      <c r="N670" s="8">
        <v>1839373</v>
      </c>
      <c r="O670" s="4">
        <f>IF(AND($N670&gt;='201902'!$E$2,$N670&lt;='201902'!$F$2),'201902'!$I$2,IF(AND($N670&gt;='201902'!$E$3,$N670&lt;='201902'!$F$3),'201902'!$I$3,IF(AND($N670&gt;='201902'!$E$4,$N670&lt;='201902'!$F$4),'201902'!$I$4,IF(AND($N670&gt;='201902'!$E$5,$N670&lt;='201902'!$F$5),'201902'!$I$5,FALSE))))</f>
        <v>4</v>
      </c>
      <c r="P670" s="5">
        <f>IF(AND($N670&gt;='201902'!$E$2,$N670&lt;='201902'!$F$2),'201902'!$G$2,IF(AND($N670&gt;='201902'!$E$3,$N670&lt;='201902'!$F$3),'201902'!$G$3,IF(AND($N670&gt;='201902'!$E$4,$N670&lt;='201902'!$F$4),'201902'!$G$4,IF(AND($N670&gt;='201902'!$E$5,$N670&lt;='201902'!$F$5),'201902'!$G$5,FALSE))))</f>
        <v>0</v>
      </c>
      <c r="Q670" s="5">
        <f>IF(AND($N670&gt;='202001'!$E$2,$N670&lt;='202001'!$F$2),'202001'!$I$2,IF(AND($N670&gt;='202001'!$E$3,$N670&lt;='202001'!$F$3),'202001'!$I$3,IF(AND($N670&gt;='202001'!$E$4,$N670&lt;='202001'!$F$4),'202001'!$I$4,IF(AND($N670&gt;='202001'!$E$5,$N670&lt;='202001'!$F$5),'202001'!$I$5,FALSE))))</f>
        <v>4</v>
      </c>
      <c r="R670" s="5">
        <f>IF(AND($N670&gt;='202001'!$E$2,$N670&lt;='202001'!$F$2),'202001'!$G$2,IF(AND($N670&gt;='202001'!$E$3,$N670&lt;='202001'!$F$3),'202001'!$G$3,IF(AND($N670&gt;='202001'!$E$4,$N670&lt;='202001'!$F$4),'202001'!$G$4,IF(AND($N670&gt;='202001'!$E$5,$N670&lt;='202001'!$F$5),'202001'!$G$5,FALSE))))</f>
        <v>0</v>
      </c>
    </row>
    <row r="671" spans="1:18" x14ac:dyDescent="0.25">
      <c r="A671" s="5">
        <v>139496647</v>
      </c>
      <c r="B671" s="5">
        <v>13949664</v>
      </c>
      <c r="C671" s="5">
        <v>7</v>
      </c>
      <c r="D671" s="4" t="s">
        <v>1145</v>
      </c>
      <c r="E671" s="4" t="s">
        <v>1146</v>
      </c>
      <c r="F671" s="4">
        <v>1480103</v>
      </c>
      <c r="G671" s="4">
        <v>1397103</v>
      </c>
      <c r="H671" s="4">
        <v>2659278</v>
      </c>
      <c r="I671" s="4">
        <v>1397103</v>
      </c>
      <c r="J671" s="4">
        <v>1397103</v>
      </c>
      <c r="K671" s="4">
        <v>2659278</v>
      </c>
      <c r="L671" s="4">
        <v>10989968</v>
      </c>
      <c r="M671" s="4"/>
      <c r="N671" s="8">
        <v>1831661</v>
      </c>
      <c r="O671" s="4">
        <f>IF(AND($N671&gt;='201902'!$E$2,$N671&lt;='201902'!$F$2),'201902'!$I$2,IF(AND($N671&gt;='201902'!$E$3,$N671&lt;='201902'!$F$3),'201902'!$I$3,IF(AND($N671&gt;='201902'!$E$4,$N671&lt;='201902'!$F$4),'201902'!$I$4,IF(AND($N671&gt;='201902'!$E$5,$N671&lt;='201902'!$F$5),'201902'!$I$5,FALSE))))</f>
        <v>4</v>
      </c>
      <c r="P671" s="5">
        <f>IF(AND($N671&gt;='201902'!$E$2,$N671&lt;='201902'!$F$2),'201902'!$G$2,IF(AND($N671&gt;='201902'!$E$3,$N671&lt;='201902'!$F$3),'201902'!$G$3,IF(AND($N671&gt;='201902'!$E$4,$N671&lt;='201902'!$F$4),'201902'!$G$4,IF(AND($N671&gt;='201902'!$E$5,$N671&lt;='201902'!$F$5),'201902'!$G$5,FALSE))))</f>
        <v>0</v>
      </c>
      <c r="Q671" s="5">
        <f>IF(AND($N671&gt;='202001'!$E$2,$N671&lt;='202001'!$F$2),'202001'!$I$2,IF(AND($N671&gt;='202001'!$E$3,$N671&lt;='202001'!$F$3),'202001'!$I$3,IF(AND($N671&gt;='202001'!$E$4,$N671&lt;='202001'!$F$4),'202001'!$I$4,IF(AND($N671&gt;='202001'!$E$5,$N671&lt;='202001'!$F$5),'202001'!$I$5,FALSE))))</f>
        <v>4</v>
      </c>
      <c r="R671" s="5">
        <f>IF(AND($N671&gt;='202001'!$E$2,$N671&lt;='202001'!$F$2),'202001'!$G$2,IF(AND($N671&gt;='202001'!$E$3,$N671&lt;='202001'!$F$3),'202001'!$G$3,IF(AND($N671&gt;='202001'!$E$4,$N671&lt;='202001'!$F$4),'202001'!$G$4,IF(AND($N671&gt;='202001'!$E$5,$N671&lt;='202001'!$F$5),'202001'!$G$5,FALSE))))</f>
        <v>0</v>
      </c>
    </row>
    <row r="672" spans="1:18" x14ac:dyDescent="0.25">
      <c r="A672" s="5">
        <v>139508610</v>
      </c>
      <c r="B672" s="5">
        <v>13950861</v>
      </c>
      <c r="C672" s="5">
        <v>0</v>
      </c>
      <c r="D672" s="4" t="s">
        <v>1147</v>
      </c>
      <c r="E672" s="4" t="s">
        <v>1148</v>
      </c>
      <c r="F672" s="4">
        <v>831061</v>
      </c>
      <c r="G672" s="4">
        <v>719202</v>
      </c>
      <c r="H672" s="4">
        <v>1521443</v>
      </c>
      <c r="I672" s="4">
        <v>719202</v>
      </c>
      <c r="J672" s="4">
        <v>719202</v>
      </c>
      <c r="K672" s="4">
        <v>1461885</v>
      </c>
      <c r="L672" s="4">
        <v>5971995</v>
      </c>
      <c r="M672" s="4"/>
      <c r="N672" s="8">
        <v>995332</v>
      </c>
      <c r="O672" s="4">
        <f>IF(AND($N672&gt;='201902'!$E$2,$N672&lt;='201902'!$F$2),'201902'!$I$2,IF(AND($N672&gt;='201902'!$E$3,$N672&lt;='201902'!$F$3),'201902'!$I$3,IF(AND($N672&gt;='201902'!$E$4,$N672&lt;='201902'!$F$4),'201902'!$I$4,IF(AND($N672&gt;='201902'!$E$5,$N672&lt;='201902'!$F$5),'201902'!$I$5,FALSE))))</f>
        <v>4</v>
      </c>
      <c r="P672" s="5">
        <f>IF(AND($N672&gt;='201902'!$E$2,$N672&lt;='201902'!$F$2),'201902'!$G$2,IF(AND($N672&gt;='201902'!$E$3,$N672&lt;='201902'!$F$3),'201902'!$G$3,IF(AND($N672&gt;='201902'!$E$4,$N672&lt;='201902'!$F$4),'201902'!$G$4,IF(AND($N672&gt;='201902'!$E$5,$N672&lt;='201902'!$F$5),'201902'!$G$5,FALSE))))</f>
        <v>0</v>
      </c>
      <c r="Q672" s="5">
        <f>IF(AND($N672&gt;='202001'!$E$2,$N672&lt;='202001'!$F$2),'202001'!$I$2,IF(AND($N672&gt;='202001'!$E$3,$N672&lt;='202001'!$F$3),'202001'!$I$3,IF(AND($N672&gt;='202001'!$E$4,$N672&lt;='202001'!$F$4),'202001'!$I$4,IF(AND($N672&gt;='202001'!$E$5,$N672&lt;='202001'!$F$5),'202001'!$I$5,FALSE))))</f>
        <v>4</v>
      </c>
      <c r="R672" s="5">
        <f>IF(AND($N672&gt;='202001'!$E$2,$N672&lt;='202001'!$F$2),'202001'!$G$2,IF(AND($N672&gt;='202001'!$E$3,$N672&lt;='202001'!$F$3),'202001'!$G$3,IF(AND($N672&gt;='202001'!$E$4,$N672&lt;='202001'!$F$4),'202001'!$G$4,IF(AND($N672&gt;='202001'!$E$5,$N672&lt;='202001'!$F$5),'202001'!$G$5,FALSE))))</f>
        <v>0</v>
      </c>
    </row>
    <row r="673" spans="1:18" x14ac:dyDescent="0.25">
      <c r="A673" s="5">
        <v>139588754</v>
      </c>
      <c r="B673" s="5">
        <v>13958875</v>
      </c>
      <c r="C673" s="5">
        <v>4</v>
      </c>
      <c r="D673" s="4" t="s">
        <v>1149</v>
      </c>
      <c r="E673" s="4" t="s">
        <v>1150</v>
      </c>
      <c r="F673" s="4">
        <v>1706119</v>
      </c>
      <c r="G673" s="4">
        <v>1623119</v>
      </c>
      <c r="H673" s="4">
        <v>2998523</v>
      </c>
      <c r="I673" s="4">
        <v>1623119</v>
      </c>
      <c r="J673" s="4">
        <v>1623119</v>
      </c>
      <c r="K673" s="4">
        <v>2998523</v>
      </c>
      <c r="L673" s="4">
        <v>12572522</v>
      </c>
      <c r="M673" s="4"/>
      <c r="N673" s="8">
        <v>2095420</v>
      </c>
      <c r="O673" s="4">
        <f>IF(AND($N673&gt;='201902'!$E$2,$N673&lt;='201902'!$F$2),'201902'!$I$2,IF(AND($N673&gt;='201902'!$E$3,$N673&lt;='201902'!$F$3),'201902'!$I$3,IF(AND($N673&gt;='201902'!$E$4,$N673&lt;='201902'!$F$4),'201902'!$I$4,IF(AND($N673&gt;='201902'!$E$5,$N673&lt;='201902'!$F$5),'201902'!$I$5,FALSE))))</f>
        <v>4</v>
      </c>
      <c r="P673" s="5">
        <f>IF(AND($N673&gt;='201902'!$E$2,$N673&lt;='201902'!$F$2),'201902'!$G$2,IF(AND($N673&gt;='201902'!$E$3,$N673&lt;='201902'!$F$3),'201902'!$G$3,IF(AND($N673&gt;='201902'!$E$4,$N673&lt;='201902'!$F$4),'201902'!$G$4,IF(AND($N673&gt;='201902'!$E$5,$N673&lt;='201902'!$F$5),'201902'!$G$5,FALSE))))</f>
        <v>0</v>
      </c>
      <c r="Q673" s="5">
        <f>IF(AND($N673&gt;='202001'!$E$2,$N673&lt;='202001'!$F$2),'202001'!$I$2,IF(AND($N673&gt;='202001'!$E$3,$N673&lt;='202001'!$F$3),'202001'!$I$3,IF(AND($N673&gt;='202001'!$E$4,$N673&lt;='202001'!$F$4),'202001'!$I$4,IF(AND($N673&gt;='202001'!$E$5,$N673&lt;='202001'!$F$5),'202001'!$I$5,FALSE))))</f>
        <v>4</v>
      </c>
      <c r="R673" s="5">
        <f>IF(AND($N673&gt;='202001'!$E$2,$N673&lt;='202001'!$F$2),'202001'!$G$2,IF(AND($N673&gt;='202001'!$E$3,$N673&lt;='202001'!$F$3),'202001'!$G$3,IF(AND($N673&gt;='202001'!$E$4,$N673&lt;='202001'!$F$4),'202001'!$G$4,IF(AND($N673&gt;='202001'!$E$5,$N673&lt;='202001'!$F$5),'202001'!$G$5,FALSE))))</f>
        <v>0</v>
      </c>
    </row>
    <row r="674" spans="1:18" x14ac:dyDescent="0.25">
      <c r="A674" s="5">
        <v>139713559</v>
      </c>
      <c r="B674" s="5">
        <v>13971355</v>
      </c>
      <c r="C674" s="5">
        <v>9</v>
      </c>
      <c r="D674" s="4" t="s">
        <v>1151</v>
      </c>
      <c r="E674" s="4" t="s">
        <v>1152</v>
      </c>
      <c r="F674" s="4">
        <v>1191392</v>
      </c>
      <c r="G674" s="4">
        <v>1116104</v>
      </c>
      <c r="H674" s="4">
        <v>2289651</v>
      </c>
      <c r="I674" s="4">
        <v>1116104</v>
      </c>
      <c r="J674" s="4">
        <v>1116104</v>
      </c>
      <c r="K674" s="4">
        <v>2288265</v>
      </c>
      <c r="L674" s="4">
        <v>9117620</v>
      </c>
      <c r="M674" s="4"/>
      <c r="N674" s="8">
        <v>1519603</v>
      </c>
      <c r="O674" s="4">
        <f>IF(AND($N674&gt;='201902'!$E$2,$N674&lt;='201902'!$F$2),'201902'!$I$2,IF(AND($N674&gt;='201902'!$E$3,$N674&lt;='201902'!$F$3),'201902'!$I$3,IF(AND($N674&gt;='201902'!$E$4,$N674&lt;='201902'!$F$4),'201902'!$I$4,IF(AND($N674&gt;='201902'!$E$5,$N674&lt;='201902'!$F$5),'201902'!$I$5,FALSE))))</f>
        <v>4</v>
      </c>
      <c r="P674" s="5">
        <f>IF(AND($N674&gt;='201902'!$E$2,$N674&lt;='201902'!$F$2),'201902'!$G$2,IF(AND($N674&gt;='201902'!$E$3,$N674&lt;='201902'!$F$3),'201902'!$G$3,IF(AND($N674&gt;='201902'!$E$4,$N674&lt;='201902'!$F$4),'201902'!$G$4,IF(AND($N674&gt;='201902'!$E$5,$N674&lt;='201902'!$F$5),'201902'!$G$5,FALSE))))</f>
        <v>0</v>
      </c>
      <c r="Q674" s="5">
        <f>IF(AND($N674&gt;='202001'!$E$2,$N674&lt;='202001'!$F$2),'202001'!$I$2,IF(AND($N674&gt;='202001'!$E$3,$N674&lt;='202001'!$F$3),'202001'!$I$3,IF(AND($N674&gt;='202001'!$E$4,$N674&lt;='202001'!$F$4),'202001'!$I$4,IF(AND($N674&gt;='202001'!$E$5,$N674&lt;='202001'!$F$5),'202001'!$I$5,FALSE))))</f>
        <v>4</v>
      </c>
      <c r="R674" s="5">
        <f>IF(AND($N674&gt;='202001'!$E$2,$N674&lt;='202001'!$F$2),'202001'!$G$2,IF(AND($N674&gt;='202001'!$E$3,$N674&lt;='202001'!$F$3),'202001'!$G$3,IF(AND($N674&gt;='202001'!$E$4,$N674&lt;='202001'!$F$4),'202001'!$G$4,IF(AND($N674&gt;='202001'!$E$5,$N674&lt;='202001'!$F$5),'202001'!$G$5,FALSE))))</f>
        <v>0</v>
      </c>
    </row>
    <row r="675" spans="1:18" x14ac:dyDescent="0.25">
      <c r="A675" s="5">
        <v>139738055</v>
      </c>
      <c r="B675" s="5">
        <v>13973805</v>
      </c>
      <c r="C675" s="5">
        <v>5</v>
      </c>
      <c r="D675" s="4" t="s">
        <v>1153</v>
      </c>
      <c r="E675" s="4" t="s">
        <v>1154</v>
      </c>
      <c r="F675" s="4">
        <v>2363960</v>
      </c>
      <c r="G675" s="4">
        <v>2280960</v>
      </c>
      <c r="H675" s="4">
        <v>4027878</v>
      </c>
      <c r="I675" s="4">
        <v>2280960</v>
      </c>
      <c r="J675" s="4">
        <v>2280960</v>
      </c>
      <c r="K675" s="4">
        <v>4027878</v>
      </c>
      <c r="L675" s="4">
        <v>17262596</v>
      </c>
      <c r="M675" s="4"/>
      <c r="N675" s="8">
        <v>2877099</v>
      </c>
      <c r="O675" s="4">
        <f>IF(AND($N675&gt;='201902'!$E$2,$N675&lt;='201902'!$F$2),'201902'!$I$2,IF(AND($N675&gt;='201902'!$E$3,$N675&lt;='201902'!$F$3),'201902'!$I$3,IF(AND($N675&gt;='201902'!$E$4,$N675&lt;='201902'!$F$4),'201902'!$I$4,IF(AND($N675&gt;='201902'!$E$5,$N675&lt;='201902'!$F$5),'201902'!$I$5,FALSE))))</f>
        <v>4</v>
      </c>
      <c r="P675" s="5">
        <f>IF(AND($N675&gt;='201902'!$E$2,$N675&lt;='201902'!$F$2),'201902'!$G$2,IF(AND($N675&gt;='201902'!$E$3,$N675&lt;='201902'!$F$3),'201902'!$G$3,IF(AND($N675&gt;='201902'!$E$4,$N675&lt;='201902'!$F$4),'201902'!$G$4,IF(AND($N675&gt;='201902'!$E$5,$N675&lt;='201902'!$F$5),'201902'!$G$5,FALSE))))</f>
        <v>0</v>
      </c>
      <c r="Q675" s="5">
        <f>IF(AND($N675&gt;='202001'!$E$2,$N675&lt;='202001'!$F$2),'202001'!$I$2,IF(AND($N675&gt;='202001'!$E$3,$N675&lt;='202001'!$F$3),'202001'!$I$3,IF(AND($N675&gt;='202001'!$E$4,$N675&lt;='202001'!$F$4),'202001'!$I$4,IF(AND($N675&gt;='202001'!$E$5,$N675&lt;='202001'!$F$5),'202001'!$I$5,FALSE))))</f>
        <v>4</v>
      </c>
      <c r="R675" s="5">
        <f>IF(AND($N675&gt;='202001'!$E$2,$N675&lt;='202001'!$F$2),'202001'!$G$2,IF(AND($N675&gt;='202001'!$E$3,$N675&lt;='202001'!$F$3),'202001'!$G$3,IF(AND($N675&gt;='202001'!$E$4,$N675&lt;='202001'!$F$4),'202001'!$G$4,IF(AND($N675&gt;='202001'!$E$5,$N675&lt;='202001'!$F$5),'202001'!$G$5,FALSE))))</f>
        <v>0</v>
      </c>
    </row>
    <row r="676" spans="1:18" x14ac:dyDescent="0.25">
      <c r="A676" s="5">
        <v>139801202</v>
      </c>
      <c r="B676" s="5">
        <v>13980120</v>
      </c>
      <c r="C676" s="5">
        <v>2</v>
      </c>
      <c r="D676" s="4" t="s">
        <v>3569</v>
      </c>
      <c r="E676" s="4" t="s">
        <v>3570</v>
      </c>
      <c r="F676" s="4"/>
      <c r="G676" s="4"/>
      <c r="H676" s="4"/>
      <c r="I676" s="4"/>
      <c r="J676" s="4"/>
      <c r="K676" s="4">
        <v>2965857</v>
      </c>
      <c r="L676" s="4">
        <v>2965857</v>
      </c>
      <c r="M676" s="4"/>
      <c r="N676" s="8">
        <v>2965857</v>
      </c>
      <c r="O676" s="4">
        <f>IF(AND($N676&gt;='201902'!$E$2,$N676&lt;='201902'!$F$2),'201902'!$I$2,IF(AND($N676&gt;='201902'!$E$3,$N676&lt;='201902'!$F$3),'201902'!$I$3,IF(AND($N676&gt;='201902'!$E$4,$N676&lt;='201902'!$F$4),'201902'!$I$4,IF(AND($N676&gt;='201902'!$E$5,$N676&lt;='201902'!$F$5),'201902'!$I$5,FALSE))))</f>
        <v>4</v>
      </c>
      <c r="P676" s="5">
        <f>IF(AND($N676&gt;='201902'!$E$2,$N676&lt;='201902'!$F$2),'201902'!$G$2,IF(AND($N676&gt;='201902'!$E$3,$N676&lt;='201902'!$F$3),'201902'!$G$3,IF(AND($N676&gt;='201902'!$E$4,$N676&lt;='201902'!$F$4),'201902'!$G$4,IF(AND($N676&gt;='201902'!$E$5,$N676&lt;='201902'!$F$5),'201902'!$G$5,FALSE))))</f>
        <v>0</v>
      </c>
      <c r="Q676" s="5">
        <f>IF(AND($N676&gt;='202001'!$E$2,$N676&lt;='202001'!$F$2),'202001'!$I$2,IF(AND($N676&gt;='202001'!$E$3,$N676&lt;='202001'!$F$3),'202001'!$I$3,IF(AND($N676&gt;='202001'!$E$4,$N676&lt;='202001'!$F$4),'202001'!$I$4,IF(AND($N676&gt;='202001'!$E$5,$N676&lt;='202001'!$F$5),'202001'!$I$5,FALSE))))</f>
        <v>4</v>
      </c>
      <c r="R676" s="5">
        <f>IF(AND($N676&gt;='202001'!$E$2,$N676&lt;='202001'!$F$2),'202001'!$G$2,IF(AND($N676&gt;='202001'!$E$3,$N676&lt;='202001'!$F$3),'202001'!$G$3,IF(AND($N676&gt;='202001'!$E$4,$N676&lt;='202001'!$F$4),'202001'!$G$4,IF(AND($N676&gt;='202001'!$E$5,$N676&lt;='202001'!$F$5),'202001'!$G$5,FALSE))))</f>
        <v>0</v>
      </c>
    </row>
    <row r="677" spans="1:18" x14ac:dyDescent="0.25">
      <c r="A677" s="5">
        <v>139853113</v>
      </c>
      <c r="B677" s="5">
        <v>13985311</v>
      </c>
      <c r="C677" s="5">
        <v>3</v>
      </c>
      <c r="D677" s="4" t="s">
        <v>1155</v>
      </c>
      <c r="E677" s="4" t="s">
        <v>1156</v>
      </c>
      <c r="F677" s="4">
        <v>2648100</v>
      </c>
      <c r="G677" s="4">
        <v>2141872</v>
      </c>
      <c r="H677" s="4">
        <v>3798599</v>
      </c>
      <c r="I677" s="4">
        <v>2141872</v>
      </c>
      <c r="J677" s="4">
        <v>2141872</v>
      </c>
      <c r="K677" s="4">
        <v>3808736</v>
      </c>
      <c r="L677" s="4">
        <v>16681051</v>
      </c>
      <c r="M677" s="4"/>
      <c r="N677" s="8">
        <v>2780175</v>
      </c>
      <c r="O677" s="4">
        <f>IF(AND($N677&gt;='201902'!$E$2,$N677&lt;='201902'!$F$2),'201902'!$I$2,IF(AND($N677&gt;='201902'!$E$3,$N677&lt;='201902'!$F$3),'201902'!$I$3,IF(AND($N677&gt;='201902'!$E$4,$N677&lt;='201902'!$F$4),'201902'!$I$4,IF(AND($N677&gt;='201902'!$E$5,$N677&lt;='201902'!$F$5),'201902'!$I$5,FALSE))))</f>
        <v>4</v>
      </c>
      <c r="P677" s="5">
        <f>IF(AND($N677&gt;='201902'!$E$2,$N677&lt;='201902'!$F$2),'201902'!$G$2,IF(AND($N677&gt;='201902'!$E$3,$N677&lt;='201902'!$F$3),'201902'!$G$3,IF(AND($N677&gt;='201902'!$E$4,$N677&lt;='201902'!$F$4),'201902'!$G$4,IF(AND($N677&gt;='201902'!$E$5,$N677&lt;='201902'!$F$5),'201902'!$G$5,FALSE))))</f>
        <v>0</v>
      </c>
      <c r="Q677" s="5">
        <f>IF(AND($N677&gt;='202001'!$E$2,$N677&lt;='202001'!$F$2),'202001'!$I$2,IF(AND($N677&gt;='202001'!$E$3,$N677&lt;='202001'!$F$3),'202001'!$I$3,IF(AND($N677&gt;='202001'!$E$4,$N677&lt;='202001'!$F$4),'202001'!$I$4,IF(AND($N677&gt;='202001'!$E$5,$N677&lt;='202001'!$F$5),'202001'!$I$5,FALSE))))</f>
        <v>4</v>
      </c>
      <c r="R677" s="5">
        <f>IF(AND($N677&gt;='202001'!$E$2,$N677&lt;='202001'!$F$2),'202001'!$G$2,IF(AND($N677&gt;='202001'!$E$3,$N677&lt;='202001'!$F$3),'202001'!$G$3,IF(AND($N677&gt;='202001'!$E$4,$N677&lt;='202001'!$F$4),'202001'!$G$4,IF(AND($N677&gt;='202001'!$E$5,$N677&lt;='202001'!$F$5),'202001'!$G$5,FALSE))))</f>
        <v>0</v>
      </c>
    </row>
    <row r="678" spans="1:18" x14ac:dyDescent="0.25">
      <c r="A678" s="5">
        <v>139861345</v>
      </c>
      <c r="B678" s="5">
        <v>13986134</v>
      </c>
      <c r="C678" s="5">
        <v>5</v>
      </c>
      <c r="D678" s="4" t="s">
        <v>4109</v>
      </c>
      <c r="E678" s="4" t="s">
        <v>4110</v>
      </c>
      <c r="F678" s="4">
        <v>1413317</v>
      </c>
      <c r="G678" s="4">
        <v>1507539</v>
      </c>
      <c r="H678" s="4">
        <v>1413317</v>
      </c>
      <c r="I678" s="4">
        <v>1413317</v>
      </c>
      <c r="J678" s="4">
        <v>1413317</v>
      </c>
      <c r="K678" s="4">
        <v>1413317</v>
      </c>
      <c r="L678" s="4">
        <v>8574124</v>
      </c>
      <c r="M678" s="4"/>
      <c r="N678" s="8">
        <v>1429020</v>
      </c>
      <c r="O678" s="4">
        <f>IF(AND($N678&gt;='201902'!$E$2,$N678&lt;='201902'!$F$2),'201902'!$I$2,IF(AND($N678&gt;='201902'!$E$3,$N678&lt;='201902'!$F$3),'201902'!$I$3,IF(AND($N678&gt;='201902'!$E$4,$N678&lt;='201902'!$F$4),'201902'!$I$4,IF(AND($N678&gt;='201902'!$E$5,$N678&lt;='201902'!$F$5),'201902'!$I$5,FALSE))))</f>
        <v>4</v>
      </c>
      <c r="P678" s="5">
        <f>IF(AND($N678&gt;='201902'!$E$2,$N678&lt;='201902'!$F$2),'201902'!$G$2,IF(AND($N678&gt;='201902'!$E$3,$N678&lt;='201902'!$F$3),'201902'!$G$3,IF(AND($N678&gt;='201902'!$E$4,$N678&lt;='201902'!$F$4),'201902'!$G$4,IF(AND($N678&gt;='201902'!$E$5,$N678&lt;='201902'!$F$5),'201902'!$G$5,FALSE))))</f>
        <v>0</v>
      </c>
      <c r="Q678" s="5">
        <f>IF(AND($N678&gt;='202001'!$E$2,$N678&lt;='202001'!$F$2),'202001'!$I$2,IF(AND($N678&gt;='202001'!$E$3,$N678&lt;='202001'!$F$3),'202001'!$I$3,IF(AND($N678&gt;='202001'!$E$4,$N678&lt;='202001'!$F$4),'202001'!$I$4,IF(AND($N678&gt;='202001'!$E$5,$N678&lt;='202001'!$F$5),'202001'!$I$5,FALSE))))</f>
        <v>4</v>
      </c>
      <c r="R678" s="5">
        <f>IF(AND($N678&gt;='202001'!$E$2,$N678&lt;='202001'!$F$2),'202001'!$G$2,IF(AND($N678&gt;='202001'!$E$3,$N678&lt;='202001'!$F$3),'202001'!$G$3,IF(AND($N678&gt;='202001'!$E$4,$N678&lt;='202001'!$F$4),'202001'!$G$4,IF(AND($N678&gt;='202001'!$E$5,$N678&lt;='202001'!$F$5),'202001'!$G$5,FALSE))))</f>
        <v>0</v>
      </c>
    </row>
    <row r="679" spans="1:18" x14ac:dyDescent="0.25">
      <c r="A679" s="5">
        <v>139897854</v>
      </c>
      <c r="B679" s="5">
        <v>13989785</v>
      </c>
      <c r="C679" s="5">
        <v>4</v>
      </c>
      <c r="D679" s="4" t="s">
        <v>2947</v>
      </c>
      <c r="E679" s="4" t="s">
        <v>2948</v>
      </c>
      <c r="F679" s="4">
        <v>1216370</v>
      </c>
      <c r="G679" s="4">
        <v>1133370</v>
      </c>
      <c r="H679" s="4">
        <v>2174733</v>
      </c>
      <c r="I679" s="4">
        <v>1133370</v>
      </c>
      <c r="J679" s="4">
        <v>1133370</v>
      </c>
      <c r="K679" s="4">
        <v>2174733</v>
      </c>
      <c r="L679" s="4">
        <v>8965946</v>
      </c>
      <c r="M679" s="4"/>
      <c r="N679" s="8">
        <v>1494324</v>
      </c>
      <c r="O679" s="4">
        <f>IF(AND($N679&gt;='201902'!$E$2,$N679&lt;='201902'!$F$2),'201902'!$I$2,IF(AND($N679&gt;='201902'!$E$3,$N679&lt;='201902'!$F$3),'201902'!$I$3,IF(AND($N679&gt;='201902'!$E$4,$N679&lt;='201902'!$F$4),'201902'!$I$4,IF(AND($N679&gt;='201902'!$E$5,$N679&lt;='201902'!$F$5),'201902'!$I$5,FALSE))))</f>
        <v>4</v>
      </c>
      <c r="P679" s="5">
        <f>IF(AND($N679&gt;='201902'!$E$2,$N679&lt;='201902'!$F$2),'201902'!$G$2,IF(AND($N679&gt;='201902'!$E$3,$N679&lt;='201902'!$F$3),'201902'!$G$3,IF(AND($N679&gt;='201902'!$E$4,$N679&lt;='201902'!$F$4),'201902'!$G$4,IF(AND($N679&gt;='201902'!$E$5,$N679&lt;='201902'!$F$5),'201902'!$G$5,FALSE))))</f>
        <v>0</v>
      </c>
      <c r="Q679" s="5">
        <f>IF(AND($N679&gt;='202001'!$E$2,$N679&lt;='202001'!$F$2),'202001'!$I$2,IF(AND($N679&gt;='202001'!$E$3,$N679&lt;='202001'!$F$3),'202001'!$I$3,IF(AND($N679&gt;='202001'!$E$4,$N679&lt;='202001'!$F$4),'202001'!$I$4,IF(AND($N679&gt;='202001'!$E$5,$N679&lt;='202001'!$F$5),'202001'!$I$5,FALSE))))</f>
        <v>4</v>
      </c>
      <c r="R679" s="5">
        <f>IF(AND($N679&gt;='202001'!$E$2,$N679&lt;='202001'!$F$2),'202001'!$G$2,IF(AND($N679&gt;='202001'!$E$3,$N679&lt;='202001'!$F$3),'202001'!$G$3,IF(AND($N679&gt;='202001'!$E$4,$N679&lt;='202001'!$F$4),'202001'!$G$4,IF(AND($N679&gt;='202001'!$E$5,$N679&lt;='202001'!$F$5),'202001'!$G$5,FALSE))))</f>
        <v>0</v>
      </c>
    </row>
    <row r="680" spans="1:18" x14ac:dyDescent="0.25">
      <c r="A680" s="5">
        <v>139897994</v>
      </c>
      <c r="B680" s="5">
        <v>13989799</v>
      </c>
      <c r="C680" s="5">
        <v>4</v>
      </c>
      <c r="D680" s="4" t="s">
        <v>1159</v>
      </c>
      <c r="E680" s="4" t="s">
        <v>1160</v>
      </c>
      <c r="F680" s="4">
        <v>2510167</v>
      </c>
      <c r="G680" s="4">
        <v>2335526</v>
      </c>
      <c r="H680" s="4">
        <v>4082444</v>
      </c>
      <c r="I680" s="4">
        <v>2335526</v>
      </c>
      <c r="J680" s="4">
        <v>2335526</v>
      </c>
      <c r="K680" s="4">
        <v>4082444</v>
      </c>
      <c r="L680" s="4">
        <v>17681633</v>
      </c>
      <c r="M680" s="4"/>
      <c r="N680" s="8">
        <v>2946938</v>
      </c>
      <c r="O680" s="4">
        <f>IF(AND($N680&gt;='201902'!$E$2,$N680&lt;='201902'!$F$2),'201902'!$I$2,IF(AND($N680&gt;='201902'!$E$3,$N680&lt;='201902'!$F$3),'201902'!$I$3,IF(AND($N680&gt;='201902'!$E$4,$N680&lt;='201902'!$F$4),'201902'!$I$4,IF(AND($N680&gt;='201902'!$E$5,$N680&lt;='201902'!$F$5),'201902'!$I$5,FALSE))))</f>
        <v>4</v>
      </c>
      <c r="P680" s="5">
        <f>IF(AND($N680&gt;='201902'!$E$2,$N680&lt;='201902'!$F$2),'201902'!$G$2,IF(AND($N680&gt;='201902'!$E$3,$N680&lt;='201902'!$F$3),'201902'!$G$3,IF(AND($N680&gt;='201902'!$E$4,$N680&lt;='201902'!$F$4),'201902'!$G$4,IF(AND($N680&gt;='201902'!$E$5,$N680&lt;='201902'!$F$5),'201902'!$G$5,FALSE))))</f>
        <v>0</v>
      </c>
      <c r="Q680" s="5">
        <f>IF(AND($N680&gt;='202001'!$E$2,$N680&lt;='202001'!$F$2),'202001'!$I$2,IF(AND($N680&gt;='202001'!$E$3,$N680&lt;='202001'!$F$3),'202001'!$I$3,IF(AND($N680&gt;='202001'!$E$4,$N680&lt;='202001'!$F$4),'202001'!$I$4,IF(AND($N680&gt;='202001'!$E$5,$N680&lt;='202001'!$F$5),'202001'!$I$5,FALSE))))</f>
        <v>4</v>
      </c>
      <c r="R680" s="5">
        <f>IF(AND($N680&gt;='202001'!$E$2,$N680&lt;='202001'!$F$2),'202001'!$G$2,IF(AND($N680&gt;='202001'!$E$3,$N680&lt;='202001'!$F$3),'202001'!$G$3,IF(AND($N680&gt;='202001'!$E$4,$N680&lt;='202001'!$F$4),'202001'!$G$4,IF(AND($N680&gt;='202001'!$E$5,$N680&lt;='202001'!$F$5),'202001'!$G$5,FALSE))))</f>
        <v>0</v>
      </c>
    </row>
    <row r="681" spans="1:18" x14ac:dyDescent="0.25">
      <c r="A681" s="5">
        <v>139952677</v>
      </c>
      <c r="B681" s="5">
        <v>13995267</v>
      </c>
      <c r="C681" s="5">
        <v>7</v>
      </c>
      <c r="D681" s="4" t="s">
        <v>1161</v>
      </c>
      <c r="E681" s="4" t="s">
        <v>1162</v>
      </c>
      <c r="F681" s="4">
        <v>1480103</v>
      </c>
      <c r="G681" s="4">
        <v>1397103</v>
      </c>
      <c r="H681" s="4">
        <v>2659003</v>
      </c>
      <c r="I681" s="4">
        <v>1404815</v>
      </c>
      <c r="J681" s="4">
        <v>1404815</v>
      </c>
      <c r="K681" s="4">
        <v>2666165</v>
      </c>
      <c r="L681" s="4">
        <v>11012004</v>
      </c>
      <c r="M681" s="4"/>
      <c r="N681" s="8">
        <v>1835334</v>
      </c>
      <c r="O681" s="4">
        <f>IF(AND($N681&gt;='201902'!$E$2,$N681&lt;='201902'!$F$2),'201902'!$I$2,IF(AND($N681&gt;='201902'!$E$3,$N681&lt;='201902'!$F$3),'201902'!$I$3,IF(AND($N681&gt;='201902'!$E$4,$N681&lt;='201902'!$F$4),'201902'!$I$4,IF(AND($N681&gt;='201902'!$E$5,$N681&lt;='201902'!$F$5),'201902'!$I$5,FALSE))))</f>
        <v>4</v>
      </c>
      <c r="P681" s="5">
        <f>IF(AND($N681&gt;='201902'!$E$2,$N681&lt;='201902'!$F$2),'201902'!$G$2,IF(AND($N681&gt;='201902'!$E$3,$N681&lt;='201902'!$F$3),'201902'!$G$3,IF(AND($N681&gt;='201902'!$E$4,$N681&lt;='201902'!$F$4),'201902'!$G$4,IF(AND($N681&gt;='201902'!$E$5,$N681&lt;='201902'!$F$5),'201902'!$G$5,FALSE))))</f>
        <v>0</v>
      </c>
      <c r="Q681" s="5">
        <f>IF(AND($N681&gt;='202001'!$E$2,$N681&lt;='202001'!$F$2),'202001'!$I$2,IF(AND($N681&gt;='202001'!$E$3,$N681&lt;='202001'!$F$3),'202001'!$I$3,IF(AND($N681&gt;='202001'!$E$4,$N681&lt;='202001'!$F$4),'202001'!$I$4,IF(AND($N681&gt;='202001'!$E$5,$N681&lt;='202001'!$F$5),'202001'!$I$5,FALSE))))</f>
        <v>4</v>
      </c>
      <c r="R681" s="5">
        <f>IF(AND($N681&gt;='202001'!$E$2,$N681&lt;='202001'!$F$2),'202001'!$G$2,IF(AND($N681&gt;='202001'!$E$3,$N681&lt;='202001'!$F$3),'202001'!$G$3,IF(AND($N681&gt;='202001'!$E$4,$N681&lt;='202001'!$F$4),'202001'!$G$4,IF(AND($N681&gt;='202001'!$E$5,$N681&lt;='202001'!$F$5),'202001'!$G$5,FALSE))))</f>
        <v>0</v>
      </c>
    </row>
    <row r="682" spans="1:18" x14ac:dyDescent="0.25">
      <c r="A682" s="5">
        <v>139965795</v>
      </c>
      <c r="B682" s="5">
        <v>13996579</v>
      </c>
      <c r="C682" s="5">
        <v>5</v>
      </c>
      <c r="D682" s="4" t="s">
        <v>1163</v>
      </c>
      <c r="E682" s="4" t="s">
        <v>1164</v>
      </c>
      <c r="F682" s="4">
        <v>877680</v>
      </c>
      <c r="G682" s="4">
        <v>758680</v>
      </c>
      <c r="H682" s="4">
        <v>1529965</v>
      </c>
      <c r="I682" s="4">
        <v>758680</v>
      </c>
      <c r="J682" s="4">
        <v>758680</v>
      </c>
      <c r="K682" s="4">
        <v>1499572</v>
      </c>
      <c r="L682" s="4">
        <v>6183257</v>
      </c>
      <c r="M682" s="4"/>
      <c r="N682" s="8">
        <v>1030542</v>
      </c>
      <c r="O682" s="4">
        <f>IF(AND($N682&gt;='201902'!$E$2,$N682&lt;='201902'!$F$2),'201902'!$I$2,IF(AND($N682&gt;='201902'!$E$3,$N682&lt;='201902'!$F$3),'201902'!$I$3,IF(AND($N682&gt;='201902'!$E$4,$N682&lt;='201902'!$F$4),'201902'!$I$4,IF(AND($N682&gt;='201902'!$E$5,$N682&lt;='201902'!$F$5),'201902'!$I$5,FALSE))))</f>
        <v>4</v>
      </c>
      <c r="P682" s="5">
        <f>IF(AND($N682&gt;='201902'!$E$2,$N682&lt;='201902'!$F$2),'201902'!$G$2,IF(AND($N682&gt;='201902'!$E$3,$N682&lt;='201902'!$F$3),'201902'!$G$3,IF(AND($N682&gt;='201902'!$E$4,$N682&lt;='201902'!$F$4),'201902'!$G$4,IF(AND($N682&gt;='201902'!$E$5,$N682&lt;='201902'!$F$5),'201902'!$G$5,FALSE))))</f>
        <v>0</v>
      </c>
      <c r="Q682" s="5">
        <f>IF(AND($N682&gt;='202001'!$E$2,$N682&lt;='202001'!$F$2),'202001'!$I$2,IF(AND($N682&gt;='202001'!$E$3,$N682&lt;='202001'!$F$3),'202001'!$I$3,IF(AND($N682&gt;='202001'!$E$4,$N682&lt;='202001'!$F$4),'202001'!$I$4,IF(AND($N682&gt;='202001'!$E$5,$N682&lt;='202001'!$F$5),'202001'!$I$5,FALSE))))</f>
        <v>4</v>
      </c>
      <c r="R682" s="5">
        <f>IF(AND($N682&gt;='202001'!$E$2,$N682&lt;='202001'!$F$2),'202001'!$G$2,IF(AND($N682&gt;='202001'!$E$3,$N682&lt;='202001'!$F$3),'202001'!$G$3,IF(AND($N682&gt;='202001'!$E$4,$N682&lt;='202001'!$F$4),'202001'!$G$4,IF(AND($N682&gt;='202001'!$E$5,$N682&lt;='202001'!$F$5),'202001'!$G$5,FALSE))))</f>
        <v>0</v>
      </c>
    </row>
    <row r="683" spans="1:18" x14ac:dyDescent="0.25">
      <c r="A683" s="4" t="s">
        <v>1165</v>
      </c>
      <c r="B683" s="5">
        <v>13997090</v>
      </c>
      <c r="C683" s="4" t="s">
        <v>3857</v>
      </c>
      <c r="D683" s="4" t="s">
        <v>1166</v>
      </c>
      <c r="E683" s="4" t="s">
        <v>1167</v>
      </c>
      <c r="F683" s="4">
        <v>1480103</v>
      </c>
      <c r="G683" s="4">
        <v>1404815</v>
      </c>
      <c r="H683" s="4">
        <v>2666990</v>
      </c>
      <c r="I683" s="4">
        <v>1404815</v>
      </c>
      <c r="J683" s="4">
        <v>1404815</v>
      </c>
      <c r="K683" s="4">
        <v>2666990</v>
      </c>
      <c r="L683" s="4">
        <v>11028528</v>
      </c>
      <c r="M683" s="4"/>
      <c r="N683" s="8">
        <v>1838088</v>
      </c>
      <c r="O683" s="4">
        <f>IF(AND($N683&gt;='201902'!$E$2,$N683&lt;='201902'!$F$2),'201902'!$I$2,IF(AND($N683&gt;='201902'!$E$3,$N683&lt;='201902'!$F$3),'201902'!$I$3,IF(AND($N683&gt;='201902'!$E$4,$N683&lt;='201902'!$F$4),'201902'!$I$4,IF(AND($N683&gt;='201902'!$E$5,$N683&lt;='201902'!$F$5),'201902'!$I$5,FALSE))))</f>
        <v>4</v>
      </c>
      <c r="P683" s="5">
        <f>IF(AND($N683&gt;='201902'!$E$2,$N683&lt;='201902'!$F$2),'201902'!$G$2,IF(AND($N683&gt;='201902'!$E$3,$N683&lt;='201902'!$F$3),'201902'!$G$3,IF(AND($N683&gt;='201902'!$E$4,$N683&lt;='201902'!$F$4),'201902'!$G$4,IF(AND($N683&gt;='201902'!$E$5,$N683&lt;='201902'!$F$5),'201902'!$G$5,FALSE))))</f>
        <v>0</v>
      </c>
      <c r="Q683" s="5">
        <f>IF(AND($N683&gt;='202001'!$E$2,$N683&lt;='202001'!$F$2),'202001'!$I$2,IF(AND($N683&gt;='202001'!$E$3,$N683&lt;='202001'!$F$3),'202001'!$I$3,IF(AND($N683&gt;='202001'!$E$4,$N683&lt;='202001'!$F$4),'202001'!$I$4,IF(AND($N683&gt;='202001'!$E$5,$N683&lt;='202001'!$F$5),'202001'!$I$5,FALSE))))</f>
        <v>4</v>
      </c>
      <c r="R683" s="5">
        <f>IF(AND($N683&gt;='202001'!$E$2,$N683&lt;='202001'!$F$2),'202001'!$G$2,IF(AND($N683&gt;='202001'!$E$3,$N683&lt;='202001'!$F$3),'202001'!$G$3,IF(AND($N683&gt;='202001'!$E$4,$N683&lt;='202001'!$F$4),'202001'!$G$4,IF(AND($N683&gt;='202001'!$E$5,$N683&lt;='202001'!$F$5),'202001'!$G$5,FALSE))))</f>
        <v>0</v>
      </c>
    </row>
    <row r="684" spans="1:18" x14ac:dyDescent="0.25">
      <c r="A684" s="5">
        <v>139972589</v>
      </c>
      <c r="B684" s="5">
        <v>13997258</v>
      </c>
      <c r="C684" s="5">
        <v>9</v>
      </c>
      <c r="D684" s="4" t="s">
        <v>1168</v>
      </c>
      <c r="E684" s="4" t="s">
        <v>1169</v>
      </c>
      <c r="F684" s="4">
        <v>1460969</v>
      </c>
      <c r="G684" s="4">
        <v>1377969</v>
      </c>
      <c r="H684" s="4">
        <v>2618976</v>
      </c>
      <c r="I684" s="4">
        <v>1377969</v>
      </c>
      <c r="J684" s="4">
        <v>1377969</v>
      </c>
      <c r="K684" s="4">
        <v>2618976</v>
      </c>
      <c r="L684" s="4">
        <v>10832828</v>
      </c>
      <c r="M684" s="4"/>
      <c r="N684" s="8">
        <v>1805471</v>
      </c>
      <c r="O684" s="4">
        <f>IF(AND($N684&gt;='201902'!$E$2,$N684&lt;='201902'!$F$2),'201902'!$I$2,IF(AND($N684&gt;='201902'!$E$3,$N684&lt;='201902'!$F$3),'201902'!$I$3,IF(AND($N684&gt;='201902'!$E$4,$N684&lt;='201902'!$F$4),'201902'!$I$4,IF(AND($N684&gt;='201902'!$E$5,$N684&lt;='201902'!$F$5),'201902'!$I$5,FALSE))))</f>
        <v>4</v>
      </c>
      <c r="P684" s="5">
        <f>IF(AND($N684&gt;='201902'!$E$2,$N684&lt;='201902'!$F$2),'201902'!$G$2,IF(AND($N684&gt;='201902'!$E$3,$N684&lt;='201902'!$F$3),'201902'!$G$3,IF(AND($N684&gt;='201902'!$E$4,$N684&lt;='201902'!$F$4),'201902'!$G$4,IF(AND($N684&gt;='201902'!$E$5,$N684&lt;='201902'!$F$5),'201902'!$G$5,FALSE))))</f>
        <v>0</v>
      </c>
      <c r="Q684" s="5">
        <f>IF(AND($N684&gt;='202001'!$E$2,$N684&lt;='202001'!$F$2),'202001'!$I$2,IF(AND($N684&gt;='202001'!$E$3,$N684&lt;='202001'!$F$3),'202001'!$I$3,IF(AND($N684&gt;='202001'!$E$4,$N684&lt;='202001'!$F$4),'202001'!$I$4,IF(AND($N684&gt;='202001'!$E$5,$N684&lt;='202001'!$F$5),'202001'!$I$5,FALSE))))</f>
        <v>4</v>
      </c>
      <c r="R684" s="5">
        <f>IF(AND($N684&gt;='202001'!$E$2,$N684&lt;='202001'!$F$2),'202001'!$G$2,IF(AND($N684&gt;='202001'!$E$3,$N684&lt;='202001'!$F$3),'202001'!$G$3,IF(AND($N684&gt;='202001'!$E$4,$N684&lt;='202001'!$F$4),'202001'!$G$4,IF(AND($N684&gt;='202001'!$E$5,$N684&lt;='202001'!$F$5),'202001'!$G$5,FALSE))))</f>
        <v>0</v>
      </c>
    </row>
    <row r="685" spans="1:18" x14ac:dyDescent="0.25">
      <c r="A685" s="5">
        <v>139976142</v>
      </c>
      <c r="B685" s="5">
        <v>13997614</v>
      </c>
      <c r="C685" s="5">
        <v>2</v>
      </c>
      <c r="D685" s="4" t="s">
        <v>1170</v>
      </c>
      <c r="E685" s="4" t="s">
        <v>1171</v>
      </c>
      <c r="F685" s="4">
        <v>1934841</v>
      </c>
      <c r="G685" s="4">
        <v>1934018</v>
      </c>
      <c r="H685" s="4">
        <v>3395426</v>
      </c>
      <c r="I685" s="4">
        <v>1802591</v>
      </c>
      <c r="J685" s="4">
        <v>1802591</v>
      </c>
      <c r="K685" s="4">
        <v>3405564</v>
      </c>
      <c r="L685" s="4">
        <v>14275031</v>
      </c>
      <c r="M685" s="4"/>
      <c r="N685" s="8">
        <v>2379171</v>
      </c>
      <c r="O685" s="4">
        <f>IF(AND($N685&gt;='201902'!$E$2,$N685&lt;='201902'!$F$2),'201902'!$I$2,IF(AND($N685&gt;='201902'!$E$3,$N685&lt;='201902'!$F$3),'201902'!$I$3,IF(AND($N685&gt;='201902'!$E$4,$N685&lt;='201902'!$F$4),'201902'!$I$4,IF(AND($N685&gt;='201902'!$E$5,$N685&lt;='201902'!$F$5),'201902'!$I$5,FALSE))))</f>
        <v>4</v>
      </c>
      <c r="P685" s="5">
        <f>IF(AND($N685&gt;='201902'!$E$2,$N685&lt;='201902'!$F$2),'201902'!$G$2,IF(AND($N685&gt;='201902'!$E$3,$N685&lt;='201902'!$F$3),'201902'!$G$3,IF(AND($N685&gt;='201902'!$E$4,$N685&lt;='201902'!$F$4),'201902'!$G$4,IF(AND($N685&gt;='201902'!$E$5,$N685&lt;='201902'!$F$5),'201902'!$G$5,FALSE))))</f>
        <v>0</v>
      </c>
      <c r="Q685" s="5">
        <f>IF(AND($N685&gt;='202001'!$E$2,$N685&lt;='202001'!$F$2),'202001'!$I$2,IF(AND($N685&gt;='202001'!$E$3,$N685&lt;='202001'!$F$3),'202001'!$I$3,IF(AND($N685&gt;='202001'!$E$4,$N685&lt;='202001'!$F$4),'202001'!$I$4,IF(AND($N685&gt;='202001'!$E$5,$N685&lt;='202001'!$F$5),'202001'!$I$5,FALSE))))</f>
        <v>4</v>
      </c>
      <c r="R685" s="5">
        <f>IF(AND($N685&gt;='202001'!$E$2,$N685&lt;='202001'!$F$2),'202001'!$G$2,IF(AND($N685&gt;='202001'!$E$3,$N685&lt;='202001'!$F$3),'202001'!$G$3,IF(AND($N685&gt;='202001'!$E$4,$N685&lt;='202001'!$F$4),'202001'!$G$4,IF(AND($N685&gt;='202001'!$E$5,$N685&lt;='202001'!$F$5),'202001'!$G$5,FALSE))))</f>
        <v>0</v>
      </c>
    </row>
    <row r="686" spans="1:18" x14ac:dyDescent="0.25">
      <c r="A686" s="5">
        <v>139982975</v>
      </c>
      <c r="B686" s="5">
        <v>13998297</v>
      </c>
      <c r="C686" s="5">
        <v>5</v>
      </c>
      <c r="D686" s="4" t="s">
        <v>1172</v>
      </c>
      <c r="E686" s="4" t="s">
        <v>1173</v>
      </c>
      <c r="F686" s="4">
        <v>1460969</v>
      </c>
      <c r="G686" s="4">
        <v>1385681</v>
      </c>
      <c r="H686" s="4">
        <v>2626688</v>
      </c>
      <c r="I686" s="4">
        <v>1385681</v>
      </c>
      <c r="J686" s="4">
        <v>1385681</v>
      </c>
      <c r="K686" s="4">
        <v>2626688</v>
      </c>
      <c r="L686" s="4">
        <v>10871388</v>
      </c>
      <c r="M686" s="4"/>
      <c r="N686" s="8">
        <v>1811898</v>
      </c>
      <c r="O686" s="4">
        <f>IF(AND($N686&gt;='201902'!$E$2,$N686&lt;='201902'!$F$2),'201902'!$I$2,IF(AND($N686&gt;='201902'!$E$3,$N686&lt;='201902'!$F$3),'201902'!$I$3,IF(AND($N686&gt;='201902'!$E$4,$N686&lt;='201902'!$F$4),'201902'!$I$4,IF(AND($N686&gt;='201902'!$E$5,$N686&lt;='201902'!$F$5),'201902'!$I$5,FALSE))))</f>
        <v>4</v>
      </c>
      <c r="P686" s="5">
        <f>IF(AND($N686&gt;='201902'!$E$2,$N686&lt;='201902'!$F$2),'201902'!$G$2,IF(AND($N686&gt;='201902'!$E$3,$N686&lt;='201902'!$F$3),'201902'!$G$3,IF(AND($N686&gt;='201902'!$E$4,$N686&lt;='201902'!$F$4),'201902'!$G$4,IF(AND($N686&gt;='201902'!$E$5,$N686&lt;='201902'!$F$5),'201902'!$G$5,FALSE))))</f>
        <v>0</v>
      </c>
      <c r="Q686" s="5">
        <f>IF(AND($N686&gt;='202001'!$E$2,$N686&lt;='202001'!$F$2),'202001'!$I$2,IF(AND($N686&gt;='202001'!$E$3,$N686&lt;='202001'!$F$3),'202001'!$I$3,IF(AND($N686&gt;='202001'!$E$4,$N686&lt;='202001'!$F$4),'202001'!$I$4,IF(AND($N686&gt;='202001'!$E$5,$N686&lt;='202001'!$F$5),'202001'!$I$5,FALSE))))</f>
        <v>4</v>
      </c>
      <c r="R686" s="5">
        <f>IF(AND($N686&gt;='202001'!$E$2,$N686&lt;='202001'!$F$2),'202001'!$G$2,IF(AND($N686&gt;='202001'!$E$3,$N686&lt;='202001'!$F$3),'202001'!$G$3,IF(AND($N686&gt;='202001'!$E$4,$N686&lt;='202001'!$F$4),'202001'!$G$4,IF(AND($N686&gt;='202001'!$E$5,$N686&lt;='202001'!$F$5),'202001'!$G$5,FALSE))))</f>
        <v>0</v>
      </c>
    </row>
    <row r="687" spans="1:18" x14ac:dyDescent="0.25">
      <c r="A687" s="5">
        <v>140182133</v>
      </c>
      <c r="B687" s="5">
        <v>14018213</v>
      </c>
      <c r="C687" s="5">
        <v>3</v>
      </c>
      <c r="D687" s="4" t="s">
        <v>2253</v>
      </c>
      <c r="E687" s="4" t="s">
        <v>2254</v>
      </c>
      <c r="F687" s="4">
        <v>1727696</v>
      </c>
      <c r="G687" s="4">
        <v>1644696</v>
      </c>
      <c r="H687" s="4">
        <v>3143580</v>
      </c>
      <c r="I687" s="4">
        <v>1644696</v>
      </c>
      <c r="J687" s="4">
        <v>1644696</v>
      </c>
      <c r="K687" s="4">
        <v>3143580</v>
      </c>
      <c r="L687" s="4">
        <v>12948944</v>
      </c>
      <c r="M687" s="4"/>
      <c r="N687" s="8">
        <v>2158157</v>
      </c>
      <c r="O687" s="4">
        <f>IF(AND($N687&gt;='201902'!$E$2,$N687&lt;='201902'!$F$2),'201902'!$I$2,IF(AND($N687&gt;='201902'!$E$3,$N687&lt;='201902'!$F$3),'201902'!$I$3,IF(AND($N687&gt;='201902'!$E$4,$N687&lt;='201902'!$F$4),'201902'!$I$4,IF(AND($N687&gt;='201902'!$E$5,$N687&lt;='201902'!$F$5),'201902'!$I$5,FALSE))))</f>
        <v>4</v>
      </c>
      <c r="P687" s="5">
        <f>IF(AND($N687&gt;='201902'!$E$2,$N687&lt;='201902'!$F$2),'201902'!$G$2,IF(AND($N687&gt;='201902'!$E$3,$N687&lt;='201902'!$F$3),'201902'!$G$3,IF(AND($N687&gt;='201902'!$E$4,$N687&lt;='201902'!$F$4),'201902'!$G$4,IF(AND($N687&gt;='201902'!$E$5,$N687&lt;='201902'!$F$5),'201902'!$G$5,FALSE))))</f>
        <v>0</v>
      </c>
      <c r="Q687" s="5">
        <f>IF(AND($N687&gt;='202001'!$E$2,$N687&lt;='202001'!$F$2),'202001'!$I$2,IF(AND($N687&gt;='202001'!$E$3,$N687&lt;='202001'!$F$3),'202001'!$I$3,IF(AND($N687&gt;='202001'!$E$4,$N687&lt;='202001'!$F$4),'202001'!$I$4,IF(AND($N687&gt;='202001'!$E$5,$N687&lt;='202001'!$F$5),'202001'!$I$5,FALSE))))</f>
        <v>4</v>
      </c>
      <c r="R687" s="5">
        <f>IF(AND($N687&gt;='202001'!$E$2,$N687&lt;='202001'!$F$2),'202001'!$G$2,IF(AND($N687&gt;='202001'!$E$3,$N687&lt;='202001'!$F$3),'202001'!$G$3,IF(AND($N687&gt;='202001'!$E$4,$N687&lt;='202001'!$F$4),'202001'!$G$4,IF(AND($N687&gt;='202001'!$E$5,$N687&lt;='202001'!$F$5),'202001'!$G$5,FALSE))))</f>
        <v>0</v>
      </c>
    </row>
    <row r="688" spans="1:18" x14ac:dyDescent="0.25">
      <c r="A688" s="5">
        <v>140303356</v>
      </c>
      <c r="B688" s="5">
        <v>14030335</v>
      </c>
      <c r="C688" s="5">
        <v>6</v>
      </c>
      <c r="D688" s="4" t="s">
        <v>3572</v>
      </c>
      <c r="E688" s="4" t="s">
        <v>3573</v>
      </c>
      <c r="F688" s="4">
        <v>782378</v>
      </c>
      <c r="G688" s="4">
        <v>663378</v>
      </c>
      <c r="H688" s="4">
        <v>1230090</v>
      </c>
      <c r="I688" s="4">
        <v>663378</v>
      </c>
      <c r="J688" s="4">
        <v>663378</v>
      </c>
      <c r="K688" s="4">
        <v>1230090</v>
      </c>
      <c r="L688" s="4">
        <v>5232692</v>
      </c>
      <c r="M688" s="4"/>
      <c r="N688" s="8">
        <v>872115</v>
      </c>
      <c r="O688" s="4">
        <f>IF(AND($N688&gt;='201902'!$E$2,$N688&lt;='201902'!$F$2),'201902'!$I$2,IF(AND($N688&gt;='201902'!$E$3,$N688&lt;='201902'!$F$3),'201902'!$I$3,IF(AND($N688&gt;='201902'!$E$4,$N688&lt;='201902'!$F$4),'201902'!$I$4,IF(AND($N688&gt;='201902'!$E$5,$N688&lt;='201902'!$F$5),'201902'!$I$5,FALSE))))</f>
        <v>4</v>
      </c>
      <c r="P688" s="5">
        <f>IF(AND($N688&gt;='201902'!$E$2,$N688&lt;='201902'!$F$2),'201902'!$G$2,IF(AND($N688&gt;='201902'!$E$3,$N688&lt;='201902'!$F$3),'201902'!$G$3,IF(AND($N688&gt;='201902'!$E$4,$N688&lt;='201902'!$F$4),'201902'!$G$4,IF(AND($N688&gt;='201902'!$E$5,$N688&lt;='201902'!$F$5),'201902'!$G$5,FALSE))))</f>
        <v>0</v>
      </c>
      <c r="Q688" s="5">
        <f>IF(AND($N688&gt;='202001'!$E$2,$N688&lt;='202001'!$F$2),'202001'!$I$2,IF(AND($N688&gt;='202001'!$E$3,$N688&lt;='202001'!$F$3),'202001'!$I$3,IF(AND($N688&gt;='202001'!$E$4,$N688&lt;='202001'!$F$4),'202001'!$I$4,IF(AND($N688&gt;='202001'!$E$5,$N688&lt;='202001'!$F$5),'202001'!$I$5,FALSE))))</f>
        <v>4</v>
      </c>
      <c r="R688" s="5">
        <f>IF(AND($N688&gt;='202001'!$E$2,$N688&lt;='202001'!$F$2),'202001'!$G$2,IF(AND($N688&gt;='202001'!$E$3,$N688&lt;='202001'!$F$3),'202001'!$G$3,IF(AND($N688&gt;='202001'!$E$4,$N688&lt;='202001'!$F$4),'202001'!$G$4,IF(AND($N688&gt;='202001'!$E$5,$N688&lt;='202001'!$F$5),'202001'!$G$5,FALSE))))</f>
        <v>0</v>
      </c>
    </row>
    <row r="689" spans="1:18" x14ac:dyDescent="0.25">
      <c r="A689" s="5">
        <v>140367494</v>
      </c>
      <c r="B689" s="5">
        <v>14036749</v>
      </c>
      <c r="C689" s="5">
        <v>4</v>
      </c>
      <c r="D689" s="4" t="s">
        <v>2255</v>
      </c>
      <c r="E689" s="4" t="s">
        <v>2256</v>
      </c>
      <c r="F689" s="4">
        <v>1025922</v>
      </c>
      <c r="G689" s="4">
        <v>1025922</v>
      </c>
      <c r="H689" s="4">
        <v>1686651</v>
      </c>
      <c r="I689" s="4">
        <v>1025922</v>
      </c>
      <c r="J689" s="4">
        <v>1025922</v>
      </c>
      <c r="K689" s="4">
        <v>1686651</v>
      </c>
      <c r="L689" s="4">
        <v>7476990</v>
      </c>
      <c r="M689" s="4"/>
      <c r="N689" s="8">
        <v>1246165</v>
      </c>
      <c r="O689" s="4">
        <f>IF(AND($N689&gt;='201902'!$E$2,$N689&lt;='201902'!$F$2),'201902'!$I$2,IF(AND($N689&gt;='201902'!$E$3,$N689&lt;='201902'!$F$3),'201902'!$I$3,IF(AND($N689&gt;='201902'!$E$4,$N689&lt;='201902'!$F$4),'201902'!$I$4,IF(AND($N689&gt;='201902'!$E$5,$N689&lt;='201902'!$F$5),'201902'!$I$5,FALSE))))</f>
        <v>4</v>
      </c>
      <c r="P689" s="5">
        <f>IF(AND($N689&gt;='201902'!$E$2,$N689&lt;='201902'!$F$2),'201902'!$G$2,IF(AND($N689&gt;='201902'!$E$3,$N689&lt;='201902'!$F$3),'201902'!$G$3,IF(AND($N689&gt;='201902'!$E$4,$N689&lt;='201902'!$F$4),'201902'!$G$4,IF(AND($N689&gt;='201902'!$E$5,$N689&lt;='201902'!$F$5),'201902'!$G$5,FALSE))))</f>
        <v>0</v>
      </c>
      <c r="Q689" s="5">
        <f>IF(AND($N689&gt;='202001'!$E$2,$N689&lt;='202001'!$F$2),'202001'!$I$2,IF(AND($N689&gt;='202001'!$E$3,$N689&lt;='202001'!$F$3),'202001'!$I$3,IF(AND($N689&gt;='202001'!$E$4,$N689&lt;='202001'!$F$4),'202001'!$I$4,IF(AND($N689&gt;='202001'!$E$5,$N689&lt;='202001'!$F$5),'202001'!$I$5,FALSE))))</f>
        <v>4</v>
      </c>
      <c r="R689" s="5">
        <f>IF(AND($N689&gt;='202001'!$E$2,$N689&lt;='202001'!$F$2),'202001'!$G$2,IF(AND($N689&gt;='202001'!$E$3,$N689&lt;='202001'!$F$3),'202001'!$G$3,IF(AND($N689&gt;='202001'!$E$4,$N689&lt;='202001'!$F$4),'202001'!$G$4,IF(AND($N689&gt;='202001'!$E$5,$N689&lt;='202001'!$F$5),'202001'!$G$5,FALSE))))</f>
        <v>0</v>
      </c>
    </row>
    <row r="690" spans="1:18" x14ac:dyDescent="0.25">
      <c r="A690" s="5">
        <v>140490962</v>
      </c>
      <c r="B690" s="5">
        <v>14049096</v>
      </c>
      <c r="C690" s="5">
        <v>2</v>
      </c>
      <c r="D690" s="4" t="s">
        <v>1176</v>
      </c>
      <c r="E690" s="4" t="s">
        <v>1177</v>
      </c>
      <c r="F690" s="4">
        <v>1290081</v>
      </c>
      <c r="G690" s="4">
        <v>1139981</v>
      </c>
      <c r="H690" s="4">
        <v>2181344</v>
      </c>
      <c r="I690" s="4">
        <v>1146592</v>
      </c>
      <c r="J690" s="4">
        <v>1146592</v>
      </c>
      <c r="K690" s="4">
        <v>2187955</v>
      </c>
      <c r="L690" s="4">
        <v>9092545</v>
      </c>
      <c r="M690" s="4"/>
      <c r="N690" s="8">
        <v>1515424</v>
      </c>
      <c r="O690" s="4">
        <f>IF(AND($N690&gt;='201902'!$E$2,$N690&lt;='201902'!$F$2),'201902'!$I$2,IF(AND($N690&gt;='201902'!$E$3,$N690&lt;='201902'!$F$3),'201902'!$I$3,IF(AND($N690&gt;='201902'!$E$4,$N690&lt;='201902'!$F$4),'201902'!$I$4,IF(AND($N690&gt;='201902'!$E$5,$N690&lt;='201902'!$F$5),'201902'!$I$5,FALSE))))</f>
        <v>4</v>
      </c>
      <c r="P690" s="5">
        <f>IF(AND($N690&gt;='201902'!$E$2,$N690&lt;='201902'!$F$2),'201902'!$G$2,IF(AND($N690&gt;='201902'!$E$3,$N690&lt;='201902'!$F$3),'201902'!$G$3,IF(AND($N690&gt;='201902'!$E$4,$N690&lt;='201902'!$F$4),'201902'!$G$4,IF(AND($N690&gt;='201902'!$E$5,$N690&lt;='201902'!$F$5),'201902'!$G$5,FALSE))))</f>
        <v>0</v>
      </c>
      <c r="Q690" s="5">
        <f>IF(AND($N690&gt;='202001'!$E$2,$N690&lt;='202001'!$F$2),'202001'!$I$2,IF(AND($N690&gt;='202001'!$E$3,$N690&lt;='202001'!$F$3),'202001'!$I$3,IF(AND($N690&gt;='202001'!$E$4,$N690&lt;='202001'!$F$4),'202001'!$I$4,IF(AND($N690&gt;='202001'!$E$5,$N690&lt;='202001'!$F$5),'202001'!$I$5,FALSE))))</f>
        <v>4</v>
      </c>
      <c r="R690" s="5">
        <f>IF(AND($N690&gt;='202001'!$E$2,$N690&lt;='202001'!$F$2),'202001'!$G$2,IF(AND($N690&gt;='202001'!$E$3,$N690&lt;='202001'!$F$3),'202001'!$G$3,IF(AND($N690&gt;='202001'!$E$4,$N690&lt;='202001'!$F$4),'202001'!$G$4,IF(AND($N690&gt;='202001'!$E$5,$N690&lt;='202001'!$F$5),'202001'!$G$5,FALSE))))</f>
        <v>0</v>
      </c>
    </row>
    <row r="691" spans="1:18" x14ac:dyDescent="0.25">
      <c r="A691" s="5">
        <v>140810525</v>
      </c>
      <c r="B691" s="5">
        <v>14081052</v>
      </c>
      <c r="C691" s="5">
        <v>5</v>
      </c>
      <c r="D691" s="4" t="s">
        <v>1182</v>
      </c>
      <c r="E691" s="4" t="s">
        <v>1183</v>
      </c>
      <c r="F691" s="4">
        <v>854097</v>
      </c>
      <c r="G691" s="4">
        <v>735097</v>
      </c>
      <c r="H691" s="4">
        <v>1374790</v>
      </c>
      <c r="I691" s="4">
        <v>735097</v>
      </c>
      <c r="J691" s="4">
        <v>735097</v>
      </c>
      <c r="K691" s="4">
        <v>1381401</v>
      </c>
      <c r="L691" s="4">
        <v>5815579</v>
      </c>
      <c r="M691" s="4"/>
      <c r="N691" s="8">
        <v>969263</v>
      </c>
      <c r="O691" s="4">
        <f>IF(AND($N691&gt;='201902'!$E$2,$N691&lt;='201902'!$F$2),'201902'!$I$2,IF(AND($N691&gt;='201902'!$E$3,$N691&lt;='201902'!$F$3),'201902'!$I$3,IF(AND($N691&gt;='201902'!$E$4,$N691&lt;='201902'!$F$4),'201902'!$I$4,IF(AND($N691&gt;='201902'!$E$5,$N691&lt;='201902'!$F$5),'201902'!$I$5,FALSE))))</f>
        <v>4</v>
      </c>
      <c r="P691" s="5">
        <f>IF(AND($N691&gt;='201902'!$E$2,$N691&lt;='201902'!$F$2),'201902'!$G$2,IF(AND($N691&gt;='201902'!$E$3,$N691&lt;='201902'!$F$3),'201902'!$G$3,IF(AND($N691&gt;='201902'!$E$4,$N691&lt;='201902'!$F$4),'201902'!$G$4,IF(AND($N691&gt;='201902'!$E$5,$N691&lt;='201902'!$F$5),'201902'!$G$5,FALSE))))</f>
        <v>0</v>
      </c>
      <c r="Q691" s="5">
        <f>IF(AND($N691&gt;='202001'!$E$2,$N691&lt;='202001'!$F$2),'202001'!$I$2,IF(AND($N691&gt;='202001'!$E$3,$N691&lt;='202001'!$F$3),'202001'!$I$3,IF(AND($N691&gt;='202001'!$E$4,$N691&lt;='202001'!$F$4),'202001'!$I$4,IF(AND($N691&gt;='202001'!$E$5,$N691&lt;='202001'!$F$5),'202001'!$I$5,FALSE))))</f>
        <v>4</v>
      </c>
      <c r="R691" s="5">
        <f>IF(AND($N691&gt;='202001'!$E$2,$N691&lt;='202001'!$F$2),'202001'!$G$2,IF(AND($N691&gt;='202001'!$E$3,$N691&lt;='202001'!$F$3),'202001'!$G$3,IF(AND($N691&gt;='202001'!$E$4,$N691&lt;='202001'!$F$4),'202001'!$G$4,IF(AND($N691&gt;='202001'!$E$5,$N691&lt;='202001'!$F$5),'202001'!$G$5,FALSE))))</f>
        <v>0</v>
      </c>
    </row>
    <row r="692" spans="1:18" x14ac:dyDescent="0.25">
      <c r="A692" s="4" t="s">
        <v>1184</v>
      </c>
      <c r="B692" s="5">
        <v>14086692</v>
      </c>
      <c r="C692" s="4" t="s">
        <v>3857</v>
      </c>
      <c r="D692" s="4" t="s">
        <v>1185</v>
      </c>
      <c r="E692" s="4" t="s">
        <v>1186</v>
      </c>
      <c r="F692" s="4">
        <v>1672002</v>
      </c>
      <c r="G692" s="4">
        <v>1589002</v>
      </c>
      <c r="H692" s="4">
        <v>2999653</v>
      </c>
      <c r="I692" s="4">
        <v>1589002</v>
      </c>
      <c r="J692" s="4">
        <v>1589002</v>
      </c>
      <c r="K692" s="4">
        <v>2999653</v>
      </c>
      <c r="L692" s="4">
        <v>12438314</v>
      </c>
      <c r="M692" s="4"/>
      <c r="N692" s="8">
        <v>2073052</v>
      </c>
      <c r="O692" s="4">
        <f>IF(AND($N692&gt;='201902'!$E$2,$N692&lt;='201902'!$F$2),'201902'!$I$2,IF(AND($N692&gt;='201902'!$E$3,$N692&lt;='201902'!$F$3),'201902'!$I$3,IF(AND($N692&gt;='201902'!$E$4,$N692&lt;='201902'!$F$4),'201902'!$I$4,IF(AND($N692&gt;='201902'!$E$5,$N692&lt;='201902'!$F$5),'201902'!$I$5,FALSE))))</f>
        <v>4</v>
      </c>
      <c r="P692" s="5">
        <f>IF(AND($N692&gt;='201902'!$E$2,$N692&lt;='201902'!$F$2),'201902'!$G$2,IF(AND($N692&gt;='201902'!$E$3,$N692&lt;='201902'!$F$3),'201902'!$G$3,IF(AND($N692&gt;='201902'!$E$4,$N692&lt;='201902'!$F$4),'201902'!$G$4,IF(AND($N692&gt;='201902'!$E$5,$N692&lt;='201902'!$F$5),'201902'!$G$5,FALSE))))</f>
        <v>0</v>
      </c>
      <c r="Q692" s="5">
        <f>IF(AND($N692&gt;='202001'!$E$2,$N692&lt;='202001'!$F$2),'202001'!$I$2,IF(AND($N692&gt;='202001'!$E$3,$N692&lt;='202001'!$F$3),'202001'!$I$3,IF(AND($N692&gt;='202001'!$E$4,$N692&lt;='202001'!$F$4),'202001'!$I$4,IF(AND($N692&gt;='202001'!$E$5,$N692&lt;='202001'!$F$5),'202001'!$I$5,FALSE))))</f>
        <v>4</v>
      </c>
      <c r="R692" s="5">
        <f>IF(AND($N692&gt;='202001'!$E$2,$N692&lt;='202001'!$F$2),'202001'!$G$2,IF(AND($N692&gt;='202001'!$E$3,$N692&lt;='202001'!$F$3),'202001'!$G$3,IF(AND($N692&gt;='202001'!$E$4,$N692&lt;='202001'!$F$4),'202001'!$G$4,IF(AND($N692&gt;='202001'!$E$5,$N692&lt;='202001'!$F$5),'202001'!$G$5,FALSE))))</f>
        <v>0</v>
      </c>
    </row>
    <row r="693" spans="1:18" x14ac:dyDescent="0.25">
      <c r="A693" s="5">
        <v>140915564</v>
      </c>
      <c r="B693" s="5">
        <v>14091556</v>
      </c>
      <c r="C693" s="5">
        <v>4</v>
      </c>
      <c r="D693" s="4" t="s">
        <v>1187</v>
      </c>
      <c r="E693" s="4" t="s">
        <v>1188</v>
      </c>
      <c r="F693" s="4">
        <v>1480103</v>
      </c>
      <c r="G693" s="4">
        <v>1397103</v>
      </c>
      <c r="H693" s="4">
        <v>2659278</v>
      </c>
      <c r="I693" s="4">
        <v>1397103</v>
      </c>
      <c r="J693" s="4">
        <v>1397103</v>
      </c>
      <c r="K693" s="4">
        <v>2659278</v>
      </c>
      <c r="L693" s="4">
        <v>10989968</v>
      </c>
      <c r="M693" s="4"/>
      <c r="N693" s="8">
        <v>1831661</v>
      </c>
      <c r="O693" s="4">
        <f>IF(AND($N693&gt;='201902'!$E$2,$N693&lt;='201902'!$F$2),'201902'!$I$2,IF(AND($N693&gt;='201902'!$E$3,$N693&lt;='201902'!$F$3),'201902'!$I$3,IF(AND($N693&gt;='201902'!$E$4,$N693&lt;='201902'!$F$4),'201902'!$I$4,IF(AND($N693&gt;='201902'!$E$5,$N693&lt;='201902'!$F$5),'201902'!$I$5,FALSE))))</f>
        <v>4</v>
      </c>
      <c r="P693" s="5">
        <f>IF(AND($N693&gt;='201902'!$E$2,$N693&lt;='201902'!$F$2),'201902'!$G$2,IF(AND($N693&gt;='201902'!$E$3,$N693&lt;='201902'!$F$3),'201902'!$G$3,IF(AND($N693&gt;='201902'!$E$4,$N693&lt;='201902'!$F$4),'201902'!$G$4,IF(AND($N693&gt;='201902'!$E$5,$N693&lt;='201902'!$F$5),'201902'!$G$5,FALSE))))</f>
        <v>0</v>
      </c>
      <c r="Q693" s="5">
        <f>IF(AND($N693&gt;='202001'!$E$2,$N693&lt;='202001'!$F$2),'202001'!$I$2,IF(AND($N693&gt;='202001'!$E$3,$N693&lt;='202001'!$F$3),'202001'!$I$3,IF(AND($N693&gt;='202001'!$E$4,$N693&lt;='202001'!$F$4),'202001'!$I$4,IF(AND($N693&gt;='202001'!$E$5,$N693&lt;='202001'!$F$5),'202001'!$I$5,FALSE))))</f>
        <v>4</v>
      </c>
      <c r="R693" s="5">
        <f>IF(AND($N693&gt;='202001'!$E$2,$N693&lt;='202001'!$F$2),'202001'!$G$2,IF(AND($N693&gt;='202001'!$E$3,$N693&lt;='202001'!$F$3),'202001'!$G$3,IF(AND($N693&gt;='202001'!$E$4,$N693&lt;='202001'!$F$4),'202001'!$G$4,IF(AND($N693&gt;='202001'!$E$5,$N693&lt;='202001'!$F$5),'202001'!$G$5,FALSE))))</f>
        <v>0</v>
      </c>
    </row>
    <row r="694" spans="1:18" x14ac:dyDescent="0.25">
      <c r="A694" s="5">
        <v>141046705</v>
      </c>
      <c r="B694" s="5">
        <v>14104670</v>
      </c>
      <c r="C694" s="5">
        <v>5</v>
      </c>
      <c r="D694" s="4" t="s">
        <v>1191</v>
      </c>
      <c r="E694" s="4" t="s">
        <v>1192</v>
      </c>
      <c r="F694" s="4">
        <v>1097924</v>
      </c>
      <c r="G694" s="4">
        <v>941988</v>
      </c>
      <c r="H694" s="4">
        <v>2049830</v>
      </c>
      <c r="I694" s="4">
        <v>983684</v>
      </c>
      <c r="J694" s="4">
        <v>949700</v>
      </c>
      <c r="K694" s="4">
        <v>2023483</v>
      </c>
      <c r="L694" s="4">
        <v>8046609</v>
      </c>
      <c r="M694" s="4"/>
      <c r="N694" s="8">
        <v>1341101</v>
      </c>
      <c r="O694" s="4">
        <f>IF(AND($N694&gt;='201902'!$E$2,$N694&lt;='201902'!$F$2),'201902'!$I$2,IF(AND($N694&gt;='201902'!$E$3,$N694&lt;='201902'!$F$3),'201902'!$I$3,IF(AND($N694&gt;='201902'!$E$4,$N694&lt;='201902'!$F$4),'201902'!$I$4,IF(AND($N694&gt;='201902'!$E$5,$N694&lt;='201902'!$F$5),'201902'!$I$5,FALSE))))</f>
        <v>4</v>
      </c>
      <c r="P694" s="5">
        <f>IF(AND($N694&gt;='201902'!$E$2,$N694&lt;='201902'!$F$2),'201902'!$G$2,IF(AND($N694&gt;='201902'!$E$3,$N694&lt;='201902'!$F$3),'201902'!$G$3,IF(AND($N694&gt;='201902'!$E$4,$N694&lt;='201902'!$F$4),'201902'!$G$4,IF(AND($N694&gt;='201902'!$E$5,$N694&lt;='201902'!$F$5),'201902'!$G$5,FALSE))))</f>
        <v>0</v>
      </c>
      <c r="Q694" s="5">
        <f>IF(AND($N694&gt;='202001'!$E$2,$N694&lt;='202001'!$F$2),'202001'!$I$2,IF(AND($N694&gt;='202001'!$E$3,$N694&lt;='202001'!$F$3),'202001'!$I$3,IF(AND($N694&gt;='202001'!$E$4,$N694&lt;='202001'!$F$4),'202001'!$I$4,IF(AND($N694&gt;='202001'!$E$5,$N694&lt;='202001'!$F$5),'202001'!$I$5,FALSE))))</f>
        <v>4</v>
      </c>
      <c r="R694" s="5">
        <f>IF(AND($N694&gt;='202001'!$E$2,$N694&lt;='202001'!$F$2),'202001'!$G$2,IF(AND($N694&gt;='202001'!$E$3,$N694&lt;='202001'!$F$3),'202001'!$G$3,IF(AND($N694&gt;='202001'!$E$4,$N694&lt;='202001'!$F$4),'202001'!$G$4,IF(AND($N694&gt;='202001'!$E$5,$N694&lt;='202001'!$F$5),'202001'!$G$5,FALSE))))</f>
        <v>0</v>
      </c>
    </row>
    <row r="695" spans="1:18" x14ac:dyDescent="0.25">
      <c r="A695" s="5">
        <v>141056662</v>
      </c>
      <c r="B695" s="5">
        <v>14105666</v>
      </c>
      <c r="C695" s="5">
        <v>2</v>
      </c>
      <c r="D695" s="4" t="s">
        <v>1193</v>
      </c>
      <c r="E695" s="4" t="s">
        <v>1194</v>
      </c>
      <c r="F695" s="4">
        <v>1950489</v>
      </c>
      <c r="G695" s="4">
        <v>1867489</v>
      </c>
      <c r="H695" s="4">
        <v>3635649</v>
      </c>
      <c r="I695" s="4">
        <v>1867489</v>
      </c>
      <c r="J695" s="4">
        <v>1867489</v>
      </c>
      <c r="K695" s="4">
        <v>3636956</v>
      </c>
      <c r="L695" s="4">
        <v>14825561</v>
      </c>
      <c r="M695" s="4"/>
      <c r="N695" s="8">
        <v>2470926</v>
      </c>
      <c r="O695" s="4">
        <f>IF(AND($N695&gt;='201902'!$E$2,$N695&lt;='201902'!$F$2),'201902'!$I$2,IF(AND($N695&gt;='201902'!$E$3,$N695&lt;='201902'!$F$3),'201902'!$I$3,IF(AND($N695&gt;='201902'!$E$4,$N695&lt;='201902'!$F$4),'201902'!$I$4,IF(AND($N695&gt;='201902'!$E$5,$N695&lt;='201902'!$F$5),'201902'!$I$5,FALSE))))</f>
        <v>4</v>
      </c>
      <c r="P695" s="5">
        <f>IF(AND($N695&gt;='201902'!$E$2,$N695&lt;='201902'!$F$2),'201902'!$G$2,IF(AND($N695&gt;='201902'!$E$3,$N695&lt;='201902'!$F$3),'201902'!$G$3,IF(AND($N695&gt;='201902'!$E$4,$N695&lt;='201902'!$F$4),'201902'!$G$4,IF(AND($N695&gt;='201902'!$E$5,$N695&lt;='201902'!$F$5),'201902'!$G$5,FALSE))))</f>
        <v>0</v>
      </c>
      <c r="Q695" s="5">
        <f>IF(AND($N695&gt;='202001'!$E$2,$N695&lt;='202001'!$F$2),'202001'!$I$2,IF(AND($N695&gt;='202001'!$E$3,$N695&lt;='202001'!$F$3),'202001'!$I$3,IF(AND($N695&gt;='202001'!$E$4,$N695&lt;='202001'!$F$4),'202001'!$I$4,IF(AND($N695&gt;='202001'!$E$5,$N695&lt;='202001'!$F$5),'202001'!$I$5,FALSE))))</f>
        <v>4</v>
      </c>
      <c r="R695" s="5">
        <f>IF(AND($N695&gt;='202001'!$E$2,$N695&lt;='202001'!$F$2),'202001'!$G$2,IF(AND($N695&gt;='202001'!$E$3,$N695&lt;='202001'!$F$3),'202001'!$G$3,IF(AND($N695&gt;='202001'!$E$4,$N695&lt;='202001'!$F$4),'202001'!$G$4,IF(AND($N695&gt;='202001'!$E$5,$N695&lt;='202001'!$F$5),'202001'!$G$5,FALSE))))</f>
        <v>0</v>
      </c>
    </row>
    <row r="696" spans="1:18" x14ac:dyDescent="0.25">
      <c r="A696" s="5">
        <v>141060066</v>
      </c>
      <c r="B696" s="5">
        <v>14106006</v>
      </c>
      <c r="C696" s="5">
        <v>6</v>
      </c>
      <c r="D696" s="4" t="s">
        <v>1195</v>
      </c>
      <c r="E696" s="4" t="s">
        <v>1196</v>
      </c>
      <c r="F696" s="4"/>
      <c r="G696" s="4"/>
      <c r="H696" s="4"/>
      <c r="I696" s="4"/>
      <c r="J696" s="4">
        <v>3419224</v>
      </c>
      <c r="K696" s="4">
        <v>2980622</v>
      </c>
      <c r="L696" s="4">
        <v>6399846</v>
      </c>
      <c r="M696" s="4"/>
      <c r="N696" s="8">
        <v>3199923</v>
      </c>
      <c r="O696" s="4">
        <f>IF(AND($N696&gt;='201902'!$E$2,$N696&lt;='201902'!$F$2),'201902'!$I$2,IF(AND($N696&gt;='201902'!$E$3,$N696&lt;='201902'!$F$3),'201902'!$I$3,IF(AND($N696&gt;='201902'!$E$4,$N696&lt;='201902'!$F$4),'201902'!$I$4,IF(AND($N696&gt;='201902'!$E$5,$N696&lt;='201902'!$F$5),'201902'!$I$5,FALSE))))</f>
        <v>4</v>
      </c>
      <c r="P696" s="5">
        <f>IF(AND($N696&gt;='201902'!$E$2,$N696&lt;='201902'!$F$2),'201902'!$G$2,IF(AND($N696&gt;='201902'!$E$3,$N696&lt;='201902'!$F$3),'201902'!$G$3,IF(AND($N696&gt;='201902'!$E$4,$N696&lt;='201902'!$F$4),'201902'!$G$4,IF(AND($N696&gt;='201902'!$E$5,$N696&lt;='201902'!$F$5),'201902'!$G$5,FALSE))))</f>
        <v>0</v>
      </c>
      <c r="Q696" s="5">
        <f>IF(AND($N696&gt;='202001'!$E$2,$N696&lt;='202001'!$F$2),'202001'!$I$2,IF(AND($N696&gt;='202001'!$E$3,$N696&lt;='202001'!$F$3),'202001'!$I$3,IF(AND($N696&gt;='202001'!$E$4,$N696&lt;='202001'!$F$4),'202001'!$I$4,IF(AND($N696&gt;='202001'!$E$5,$N696&lt;='202001'!$F$5),'202001'!$I$5,FALSE))))</f>
        <v>4</v>
      </c>
      <c r="R696" s="5">
        <f>IF(AND($N696&gt;='202001'!$E$2,$N696&lt;='202001'!$F$2),'202001'!$G$2,IF(AND($N696&gt;='202001'!$E$3,$N696&lt;='202001'!$F$3),'202001'!$G$3,IF(AND($N696&gt;='202001'!$E$4,$N696&lt;='202001'!$F$4),'202001'!$G$4,IF(AND($N696&gt;='202001'!$E$5,$N696&lt;='202001'!$F$5),'202001'!$G$5,FALSE))))</f>
        <v>0</v>
      </c>
    </row>
    <row r="697" spans="1:18" x14ac:dyDescent="0.25">
      <c r="A697" s="5">
        <v>141153765</v>
      </c>
      <c r="B697" s="5">
        <v>14115376</v>
      </c>
      <c r="C697" s="5">
        <v>5</v>
      </c>
      <c r="D697" s="4" t="s">
        <v>1199</v>
      </c>
      <c r="E697" s="4" t="s">
        <v>1200</v>
      </c>
      <c r="F697" s="4">
        <v>859415</v>
      </c>
      <c r="G697" s="4">
        <v>740415</v>
      </c>
      <c r="H697" s="4">
        <v>1345323</v>
      </c>
      <c r="I697" s="4">
        <v>740415</v>
      </c>
      <c r="J697" s="4">
        <v>740415</v>
      </c>
      <c r="K697" s="4">
        <v>1345323</v>
      </c>
      <c r="L697" s="4">
        <v>5771306</v>
      </c>
      <c r="M697" s="4"/>
      <c r="N697" s="8">
        <v>961884</v>
      </c>
      <c r="O697" s="4">
        <f>IF(AND($N697&gt;='201902'!$E$2,$N697&lt;='201902'!$F$2),'201902'!$I$2,IF(AND($N697&gt;='201902'!$E$3,$N697&lt;='201902'!$F$3),'201902'!$I$3,IF(AND($N697&gt;='201902'!$E$4,$N697&lt;='201902'!$F$4),'201902'!$I$4,IF(AND($N697&gt;='201902'!$E$5,$N697&lt;='201902'!$F$5),'201902'!$I$5,FALSE))))</f>
        <v>4</v>
      </c>
      <c r="P697" s="5">
        <f>IF(AND($N697&gt;='201902'!$E$2,$N697&lt;='201902'!$F$2),'201902'!$G$2,IF(AND($N697&gt;='201902'!$E$3,$N697&lt;='201902'!$F$3),'201902'!$G$3,IF(AND($N697&gt;='201902'!$E$4,$N697&lt;='201902'!$F$4),'201902'!$G$4,IF(AND($N697&gt;='201902'!$E$5,$N697&lt;='201902'!$F$5),'201902'!$G$5,FALSE))))</f>
        <v>0</v>
      </c>
      <c r="Q697" s="5">
        <f>IF(AND($N697&gt;='202001'!$E$2,$N697&lt;='202001'!$F$2),'202001'!$I$2,IF(AND($N697&gt;='202001'!$E$3,$N697&lt;='202001'!$F$3),'202001'!$I$3,IF(AND($N697&gt;='202001'!$E$4,$N697&lt;='202001'!$F$4),'202001'!$I$4,IF(AND($N697&gt;='202001'!$E$5,$N697&lt;='202001'!$F$5),'202001'!$I$5,FALSE))))</f>
        <v>4</v>
      </c>
      <c r="R697" s="5">
        <f>IF(AND($N697&gt;='202001'!$E$2,$N697&lt;='202001'!$F$2),'202001'!$G$2,IF(AND($N697&gt;='202001'!$E$3,$N697&lt;='202001'!$F$3),'202001'!$G$3,IF(AND($N697&gt;='202001'!$E$4,$N697&lt;='202001'!$F$4),'202001'!$G$4,IF(AND($N697&gt;='202001'!$E$5,$N697&lt;='202001'!$F$5),'202001'!$G$5,FALSE))))</f>
        <v>0</v>
      </c>
    </row>
    <row r="698" spans="1:18" x14ac:dyDescent="0.25">
      <c r="A698" s="5">
        <v>141248855</v>
      </c>
      <c r="B698" s="5">
        <v>14124885</v>
      </c>
      <c r="C698" s="5">
        <v>5</v>
      </c>
      <c r="D698" s="4" t="s">
        <v>1201</v>
      </c>
      <c r="E698" s="4" t="s">
        <v>1202</v>
      </c>
      <c r="F698" s="4">
        <v>1487699</v>
      </c>
      <c r="G698" s="4">
        <v>1404815</v>
      </c>
      <c r="H698" s="4">
        <v>2666990</v>
      </c>
      <c r="I698" s="4">
        <v>1404815</v>
      </c>
      <c r="J698" s="4">
        <v>1404815</v>
      </c>
      <c r="K698" s="4">
        <v>2666990</v>
      </c>
      <c r="L698" s="4">
        <v>11036124</v>
      </c>
      <c r="M698" s="4"/>
      <c r="N698" s="8">
        <v>1839354</v>
      </c>
      <c r="O698" s="4">
        <f>IF(AND($N698&gt;='201902'!$E$2,$N698&lt;='201902'!$F$2),'201902'!$I$2,IF(AND($N698&gt;='201902'!$E$3,$N698&lt;='201902'!$F$3),'201902'!$I$3,IF(AND($N698&gt;='201902'!$E$4,$N698&lt;='201902'!$F$4),'201902'!$I$4,IF(AND($N698&gt;='201902'!$E$5,$N698&lt;='201902'!$F$5),'201902'!$I$5,FALSE))))</f>
        <v>4</v>
      </c>
      <c r="P698" s="5">
        <f>IF(AND($N698&gt;='201902'!$E$2,$N698&lt;='201902'!$F$2),'201902'!$G$2,IF(AND($N698&gt;='201902'!$E$3,$N698&lt;='201902'!$F$3),'201902'!$G$3,IF(AND($N698&gt;='201902'!$E$4,$N698&lt;='201902'!$F$4),'201902'!$G$4,IF(AND($N698&gt;='201902'!$E$5,$N698&lt;='201902'!$F$5),'201902'!$G$5,FALSE))))</f>
        <v>0</v>
      </c>
      <c r="Q698" s="5">
        <f>IF(AND($N698&gt;='202001'!$E$2,$N698&lt;='202001'!$F$2),'202001'!$I$2,IF(AND($N698&gt;='202001'!$E$3,$N698&lt;='202001'!$F$3),'202001'!$I$3,IF(AND($N698&gt;='202001'!$E$4,$N698&lt;='202001'!$F$4),'202001'!$I$4,IF(AND($N698&gt;='202001'!$E$5,$N698&lt;='202001'!$F$5),'202001'!$I$5,FALSE))))</f>
        <v>4</v>
      </c>
      <c r="R698" s="5">
        <f>IF(AND($N698&gt;='202001'!$E$2,$N698&lt;='202001'!$F$2),'202001'!$G$2,IF(AND($N698&gt;='202001'!$E$3,$N698&lt;='202001'!$F$3),'202001'!$G$3,IF(AND($N698&gt;='202001'!$E$4,$N698&lt;='202001'!$F$4),'202001'!$G$4,IF(AND($N698&gt;='202001'!$E$5,$N698&lt;='202001'!$F$5),'202001'!$G$5,FALSE))))</f>
        <v>0</v>
      </c>
    </row>
    <row r="699" spans="1:18" x14ac:dyDescent="0.25">
      <c r="A699" s="5">
        <v>141361554</v>
      </c>
      <c r="B699" s="5">
        <v>14136155</v>
      </c>
      <c r="C699" s="5">
        <v>4</v>
      </c>
      <c r="D699" s="4" t="s">
        <v>2263</v>
      </c>
      <c r="E699" s="4" t="s">
        <v>2264</v>
      </c>
      <c r="F699" s="4">
        <v>1472391</v>
      </c>
      <c r="G699" s="4">
        <v>1389391</v>
      </c>
      <c r="H699" s="4">
        <v>2651566</v>
      </c>
      <c r="I699" s="4">
        <v>1459885</v>
      </c>
      <c r="J699" s="4">
        <v>1389391</v>
      </c>
      <c r="K699" s="4">
        <v>2722060</v>
      </c>
      <c r="L699" s="4">
        <v>11084684</v>
      </c>
      <c r="M699" s="4"/>
      <c r="N699" s="8">
        <v>1847447</v>
      </c>
      <c r="O699" s="4">
        <f>IF(AND($N699&gt;='201902'!$E$2,$N699&lt;='201902'!$F$2),'201902'!$I$2,IF(AND($N699&gt;='201902'!$E$3,$N699&lt;='201902'!$F$3),'201902'!$I$3,IF(AND($N699&gt;='201902'!$E$4,$N699&lt;='201902'!$F$4),'201902'!$I$4,IF(AND($N699&gt;='201902'!$E$5,$N699&lt;='201902'!$F$5),'201902'!$I$5,FALSE))))</f>
        <v>4</v>
      </c>
      <c r="P699" s="5">
        <f>IF(AND($N699&gt;='201902'!$E$2,$N699&lt;='201902'!$F$2),'201902'!$G$2,IF(AND($N699&gt;='201902'!$E$3,$N699&lt;='201902'!$F$3),'201902'!$G$3,IF(AND($N699&gt;='201902'!$E$4,$N699&lt;='201902'!$F$4),'201902'!$G$4,IF(AND($N699&gt;='201902'!$E$5,$N699&lt;='201902'!$F$5),'201902'!$G$5,FALSE))))</f>
        <v>0</v>
      </c>
      <c r="Q699" s="5">
        <f>IF(AND($N699&gt;='202001'!$E$2,$N699&lt;='202001'!$F$2),'202001'!$I$2,IF(AND($N699&gt;='202001'!$E$3,$N699&lt;='202001'!$F$3),'202001'!$I$3,IF(AND($N699&gt;='202001'!$E$4,$N699&lt;='202001'!$F$4),'202001'!$I$4,IF(AND($N699&gt;='202001'!$E$5,$N699&lt;='202001'!$F$5),'202001'!$I$5,FALSE))))</f>
        <v>4</v>
      </c>
      <c r="R699" s="5">
        <f>IF(AND($N699&gt;='202001'!$E$2,$N699&lt;='202001'!$F$2),'202001'!$G$2,IF(AND($N699&gt;='202001'!$E$3,$N699&lt;='202001'!$F$3),'202001'!$G$3,IF(AND($N699&gt;='202001'!$E$4,$N699&lt;='202001'!$F$4),'202001'!$G$4,IF(AND($N699&gt;='202001'!$E$5,$N699&lt;='202001'!$F$5),'202001'!$G$5,FALSE))))</f>
        <v>0</v>
      </c>
    </row>
    <row r="700" spans="1:18" x14ac:dyDescent="0.25">
      <c r="A700" s="5">
        <v>141441868</v>
      </c>
      <c r="B700" s="5">
        <v>14144186</v>
      </c>
      <c r="C700" s="5">
        <v>8</v>
      </c>
      <c r="D700" s="4" t="s">
        <v>1203</v>
      </c>
      <c r="E700" s="4" t="s">
        <v>1204</v>
      </c>
      <c r="F700" s="4">
        <v>1406584</v>
      </c>
      <c r="G700" s="4">
        <v>1323584</v>
      </c>
      <c r="H700" s="4">
        <v>2266946</v>
      </c>
      <c r="I700" s="4">
        <v>1323584</v>
      </c>
      <c r="J700" s="4">
        <v>1323584</v>
      </c>
      <c r="K700" s="4">
        <v>2266946</v>
      </c>
      <c r="L700" s="4">
        <v>9911228</v>
      </c>
      <c r="M700" s="4"/>
      <c r="N700" s="8">
        <v>1651871</v>
      </c>
      <c r="O700" s="4">
        <f>IF(AND($N700&gt;='201902'!$E$2,$N700&lt;='201902'!$F$2),'201902'!$I$2,IF(AND($N700&gt;='201902'!$E$3,$N700&lt;='201902'!$F$3),'201902'!$I$3,IF(AND($N700&gt;='201902'!$E$4,$N700&lt;='201902'!$F$4),'201902'!$I$4,IF(AND($N700&gt;='201902'!$E$5,$N700&lt;='201902'!$F$5),'201902'!$I$5,FALSE))))</f>
        <v>4</v>
      </c>
      <c r="P700" s="5">
        <f>IF(AND($N700&gt;='201902'!$E$2,$N700&lt;='201902'!$F$2),'201902'!$G$2,IF(AND($N700&gt;='201902'!$E$3,$N700&lt;='201902'!$F$3),'201902'!$G$3,IF(AND($N700&gt;='201902'!$E$4,$N700&lt;='201902'!$F$4),'201902'!$G$4,IF(AND($N700&gt;='201902'!$E$5,$N700&lt;='201902'!$F$5),'201902'!$G$5,FALSE))))</f>
        <v>0</v>
      </c>
      <c r="Q700" s="5">
        <f>IF(AND($N700&gt;='202001'!$E$2,$N700&lt;='202001'!$F$2),'202001'!$I$2,IF(AND($N700&gt;='202001'!$E$3,$N700&lt;='202001'!$F$3),'202001'!$I$3,IF(AND($N700&gt;='202001'!$E$4,$N700&lt;='202001'!$F$4),'202001'!$I$4,IF(AND($N700&gt;='202001'!$E$5,$N700&lt;='202001'!$F$5),'202001'!$I$5,FALSE))))</f>
        <v>4</v>
      </c>
      <c r="R700" s="5">
        <f>IF(AND($N700&gt;='202001'!$E$2,$N700&lt;='202001'!$F$2),'202001'!$G$2,IF(AND($N700&gt;='202001'!$E$3,$N700&lt;='202001'!$F$3),'202001'!$G$3,IF(AND($N700&gt;='202001'!$E$4,$N700&lt;='202001'!$F$4),'202001'!$G$4,IF(AND($N700&gt;='202001'!$E$5,$N700&lt;='202001'!$F$5),'202001'!$G$5,FALSE))))</f>
        <v>0</v>
      </c>
    </row>
    <row r="701" spans="1:18" x14ac:dyDescent="0.25">
      <c r="A701" s="5">
        <v>141442783</v>
      </c>
      <c r="B701" s="5">
        <v>14144278</v>
      </c>
      <c r="C701" s="5">
        <v>3</v>
      </c>
      <c r="D701" s="4" t="s">
        <v>1205</v>
      </c>
      <c r="E701" s="4" t="s">
        <v>1206</v>
      </c>
      <c r="F701" s="4">
        <v>1406584</v>
      </c>
      <c r="G701" s="4">
        <v>1323584</v>
      </c>
      <c r="H701" s="4">
        <v>2266946</v>
      </c>
      <c r="I701" s="4">
        <v>1323584</v>
      </c>
      <c r="J701" s="4">
        <v>1323584</v>
      </c>
      <c r="K701" s="4">
        <v>2266946</v>
      </c>
      <c r="L701" s="4">
        <v>9911228</v>
      </c>
      <c r="M701" s="4"/>
      <c r="N701" s="8">
        <v>1651871</v>
      </c>
      <c r="O701" s="4">
        <f>IF(AND($N701&gt;='201902'!$E$2,$N701&lt;='201902'!$F$2),'201902'!$I$2,IF(AND($N701&gt;='201902'!$E$3,$N701&lt;='201902'!$F$3),'201902'!$I$3,IF(AND($N701&gt;='201902'!$E$4,$N701&lt;='201902'!$F$4),'201902'!$I$4,IF(AND($N701&gt;='201902'!$E$5,$N701&lt;='201902'!$F$5),'201902'!$I$5,FALSE))))</f>
        <v>4</v>
      </c>
      <c r="P701" s="5">
        <f>IF(AND($N701&gt;='201902'!$E$2,$N701&lt;='201902'!$F$2),'201902'!$G$2,IF(AND($N701&gt;='201902'!$E$3,$N701&lt;='201902'!$F$3),'201902'!$G$3,IF(AND($N701&gt;='201902'!$E$4,$N701&lt;='201902'!$F$4),'201902'!$G$4,IF(AND($N701&gt;='201902'!$E$5,$N701&lt;='201902'!$F$5),'201902'!$G$5,FALSE))))</f>
        <v>0</v>
      </c>
      <c r="Q701" s="5">
        <f>IF(AND($N701&gt;='202001'!$E$2,$N701&lt;='202001'!$F$2),'202001'!$I$2,IF(AND($N701&gt;='202001'!$E$3,$N701&lt;='202001'!$F$3),'202001'!$I$3,IF(AND($N701&gt;='202001'!$E$4,$N701&lt;='202001'!$F$4),'202001'!$I$4,IF(AND($N701&gt;='202001'!$E$5,$N701&lt;='202001'!$F$5),'202001'!$I$5,FALSE))))</f>
        <v>4</v>
      </c>
      <c r="R701" s="5">
        <f>IF(AND($N701&gt;='202001'!$E$2,$N701&lt;='202001'!$F$2),'202001'!$G$2,IF(AND($N701&gt;='202001'!$E$3,$N701&lt;='202001'!$F$3),'202001'!$G$3,IF(AND($N701&gt;='202001'!$E$4,$N701&lt;='202001'!$F$4),'202001'!$G$4,IF(AND($N701&gt;='202001'!$E$5,$N701&lt;='202001'!$F$5),'202001'!$G$5,FALSE))))</f>
        <v>0</v>
      </c>
    </row>
    <row r="702" spans="1:18" x14ac:dyDescent="0.25">
      <c r="A702" s="5">
        <v>141486616</v>
      </c>
      <c r="B702" s="5">
        <v>14148661</v>
      </c>
      <c r="C702" s="5">
        <v>6</v>
      </c>
      <c r="D702" s="4" t="s">
        <v>1207</v>
      </c>
      <c r="E702" s="4" t="s">
        <v>1208</v>
      </c>
      <c r="F702" s="4">
        <v>2201130</v>
      </c>
      <c r="G702" s="4">
        <v>2118130</v>
      </c>
      <c r="H702" s="4">
        <v>3749332</v>
      </c>
      <c r="I702" s="4">
        <v>2118130</v>
      </c>
      <c r="J702" s="4">
        <v>2118130</v>
      </c>
      <c r="K702" s="4">
        <v>3749332</v>
      </c>
      <c r="L702" s="4">
        <v>16054184</v>
      </c>
      <c r="M702" s="4"/>
      <c r="N702" s="8">
        <v>2675697</v>
      </c>
      <c r="O702" s="4">
        <f>IF(AND($N702&gt;='201902'!$E$2,$N702&lt;='201902'!$F$2),'201902'!$I$2,IF(AND($N702&gt;='201902'!$E$3,$N702&lt;='201902'!$F$3),'201902'!$I$3,IF(AND($N702&gt;='201902'!$E$4,$N702&lt;='201902'!$F$4),'201902'!$I$4,IF(AND($N702&gt;='201902'!$E$5,$N702&lt;='201902'!$F$5),'201902'!$I$5,FALSE))))</f>
        <v>4</v>
      </c>
      <c r="P702" s="5">
        <f>IF(AND($N702&gt;='201902'!$E$2,$N702&lt;='201902'!$F$2),'201902'!$G$2,IF(AND($N702&gt;='201902'!$E$3,$N702&lt;='201902'!$F$3),'201902'!$G$3,IF(AND($N702&gt;='201902'!$E$4,$N702&lt;='201902'!$F$4),'201902'!$G$4,IF(AND($N702&gt;='201902'!$E$5,$N702&lt;='201902'!$F$5),'201902'!$G$5,FALSE))))</f>
        <v>0</v>
      </c>
      <c r="Q702" s="5">
        <f>IF(AND($N702&gt;='202001'!$E$2,$N702&lt;='202001'!$F$2),'202001'!$I$2,IF(AND($N702&gt;='202001'!$E$3,$N702&lt;='202001'!$F$3),'202001'!$I$3,IF(AND($N702&gt;='202001'!$E$4,$N702&lt;='202001'!$F$4),'202001'!$I$4,IF(AND($N702&gt;='202001'!$E$5,$N702&lt;='202001'!$F$5),'202001'!$I$5,FALSE))))</f>
        <v>4</v>
      </c>
      <c r="R702" s="5">
        <f>IF(AND($N702&gt;='202001'!$E$2,$N702&lt;='202001'!$F$2),'202001'!$G$2,IF(AND($N702&gt;='202001'!$E$3,$N702&lt;='202001'!$F$3),'202001'!$G$3,IF(AND($N702&gt;='202001'!$E$4,$N702&lt;='202001'!$F$4),'202001'!$G$4,IF(AND($N702&gt;='202001'!$E$5,$N702&lt;='202001'!$F$5),'202001'!$G$5,FALSE))))</f>
        <v>0</v>
      </c>
    </row>
    <row r="703" spans="1:18" x14ac:dyDescent="0.25">
      <c r="A703" s="5">
        <v>141544616</v>
      </c>
      <c r="B703" s="5">
        <v>14154461</v>
      </c>
      <c r="C703" s="5">
        <v>6</v>
      </c>
      <c r="D703" s="4" t="s">
        <v>1209</v>
      </c>
      <c r="E703" s="4" t="s">
        <v>1210</v>
      </c>
      <c r="F703" s="4">
        <v>1563715</v>
      </c>
      <c r="G703" s="4">
        <v>1444393</v>
      </c>
      <c r="H703" s="4">
        <v>2691471</v>
      </c>
      <c r="I703" s="4">
        <v>1496441</v>
      </c>
      <c r="J703" s="4">
        <v>1481673</v>
      </c>
      <c r="K703" s="4">
        <v>2661935</v>
      </c>
      <c r="L703" s="4">
        <v>11339628</v>
      </c>
      <c r="M703" s="4"/>
      <c r="N703" s="8">
        <v>1889938</v>
      </c>
      <c r="O703" s="4">
        <f>IF(AND($N703&gt;='201902'!$E$2,$N703&lt;='201902'!$F$2),'201902'!$I$2,IF(AND($N703&gt;='201902'!$E$3,$N703&lt;='201902'!$F$3),'201902'!$I$3,IF(AND($N703&gt;='201902'!$E$4,$N703&lt;='201902'!$F$4),'201902'!$I$4,IF(AND($N703&gt;='201902'!$E$5,$N703&lt;='201902'!$F$5),'201902'!$I$5,FALSE))))</f>
        <v>4</v>
      </c>
      <c r="P703" s="5">
        <f>IF(AND($N703&gt;='201902'!$E$2,$N703&lt;='201902'!$F$2),'201902'!$G$2,IF(AND($N703&gt;='201902'!$E$3,$N703&lt;='201902'!$F$3),'201902'!$G$3,IF(AND($N703&gt;='201902'!$E$4,$N703&lt;='201902'!$F$4),'201902'!$G$4,IF(AND($N703&gt;='201902'!$E$5,$N703&lt;='201902'!$F$5),'201902'!$G$5,FALSE))))</f>
        <v>0</v>
      </c>
      <c r="Q703" s="5">
        <f>IF(AND($N703&gt;='202001'!$E$2,$N703&lt;='202001'!$F$2),'202001'!$I$2,IF(AND($N703&gt;='202001'!$E$3,$N703&lt;='202001'!$F$3),'202001'!$I$3,IF(AND($N703&gt;='202001'!$E$4,$N703&lt;='202001'!$F$4),'202001'!$I$4,IF(AND($N703&gt;='202001'!$E$5,$N703&lt;='202001'!$F$5),'202001'!$I$5,FALSE))))</f>
        <v>4</v>
      </c>
      <c r="R703" s="5">
        <f>IF(AND($N703&gt;='202001'!$E$2,$N703&lt;='202001'!$F$2),'202001'!$G$2,IF(AND($N703&gt;='202001'!$E$3,$N703&lt;='202001'!$F$3),'202001'!$G$3,IF(AND($N703&gt;='202001'!$E$4,$N703&lt;='202001'!$F$4),'202001'!$G$4,IF(AND($N703&gt;='202001'!$E$5,$N703&lt;='202001'!$F$5),'202001'!$G$5,FALSE))))</f>
        <v>0</v>
      </c>
    </row>
    <row r="704" spans="1:18" x14ac:dyDescent="0.25">
      <c r="A704" s="4" t="s">
        <v>4111</v>
      </c>
      <c r="B704" s="5">
        <v>14159107</v>
      </c>
      <c r="C704" s="4" t="s">
        <v>3857</v>
      </c>
      <c r="D704" s="4" t="s">
        <v>4112</v>
      </c>
      <c r="E704" s="4" t="s">
        <v>4113</v>
      </c>
      <c r="F704" s="4">
        <v>775518</v>
      </c>
      <c r="G704" s="4">
        <v>656518</v>
      </c>
      <c r="H704" s="4">
        <v>1198648</v>
      </c>
      <c r="I704" s="4">
        <v>656518</v>
      </c>
      <c r="J704" s="4">
        <v>656518</v>
      </c>
      <c r="K704" s="4">
        <v>1198648</v>
      </c>
      <c r="L704" s="4">
        <v>5142368</v>
      </c>
      <c r="M704" s="4"/>
      <c r="N704" s="8">
        <v>857061</v>
      </c>
      <c r="O704" s="4">
        <f>IF(AND($N704&gt;='201902'!$E$2,$N704&lt;='201902'!$F$2),'201902'!$I$2,IF(AND($N704&gt;='201902'!$E$3,$N704&lt;='201902'!$F$3),'201902'!$I$3,IF(AND($N704&gt;='201902'!$E$4,$N704&lt;='201902'!$F$4),'201902'!$I$4,IF(AND($N704&gt;='201902'!$E$5,$N704&lt;='201902'!$F$5),'201902'!$I$5,FALSE))))</f>
        <v>4</v>
      </c>
      <c r="P704" s="5">
        <f>IF(AND($N704&gt;='201902'!$E$2,$N704&lt;='201902'!$F$2),'201902'!$G$2,IF(AND($N704&gt;='201902'!$E$3,$N704&lt;='201902'!$F$3),'201902'!$G$3,IF(AND($N704&gt;='201902'!$E$4,$N704&lt;='201902'!$F$4),'201902'!$G$4,IF(AND($N704&gt;='201902'!$E$5,$N704&lt;='201902'!$F$5),'201902'!$G$5,FALSE))))</f>
        <v>0</v>
      </c>
      <c r="Q704" s="5">
        <f>IF(AND($N704&gt;='202001'!$E$2,$N704&lt;='202001'!$F$2),'202001'!$I$2,IF(AND($N704&gt;='202001'!$E$3,$N704&lt;='202001'!$F$3),'202001'!$I$3,IF(AND($N704&gt;='202001'!$E$4,$N704&lt;='202001'!$F$4),'202001'!$I$4,IF(AND($N704&gt;='202001'!$E$5,$N704&lt;='202001'!$F$5),'202001'!$I$5,FALSE))))</f>
        <v>4</v>
      </c>
      <c r="R704" s="5">
        <f>IF(AND($N704&gt;='202001'!$E$2,$N704&lt;='202001'!$F$2),'202001'!$G$2,IF(AND($N704&gt;='202001'!$E$3,$N704&lt;='202001'!$F$3),'202001'!$G$3,IF(AND($N704&gt;='202001'!$E$4,$N704&lt;='202001'!$F$4),'202001'!$G$4,IF(AND($N704&gt;='202001'!$E$5,$N704&lt;='202001'!$F$5),'202001'!$G$5,FALSE))))</f>
        <v>0</v>
      </c>
    </row>
    <row r="705" spans="1:18" x14ac:dyDescent="0.25">
      <c r="A705" s="5">
        <v>141640747</v>
      </c>
      <c r="B705" s="5">
        <v>14164074</v>
      </c>
      <c r="C705" s="5">
        <v>7</v>
      </c>
      <c r="D705" s="4" t="s">
        <v>1211</v>
      </c>
      <c r="E705" s="4" t="s">
        <v>1212</v>
      </c>
      <c r="F705" s="4">
        <v>1480103</v>
      </c>
      <c r="G705" s="4">
        <v>1397103</v>
      </c>
      <c r="H705" s="4">
        <v>2693975</v>
      </c>
      <c r="I705" s="4">
        <v>1397103</v>
      </c>
      <c r="J705" s="4">
        <v>1404815</v>
      </c>
      <c r="K705" s="4">
        <v>2702237</v>
      </c>
      <c r="L705" s="4">
        <v>11075336</v>
      </c>
      <c r="M705" s="4"/>
      <c r="N705" s="8">
        <v>1845889</v>
      </c>
      <c r="O705" s="4">
        <f>IF(AND($N705&gt;='201902'!$E$2,$N705&lt;='201902'!$F$2),'201902'!$I$2,IF(AND($N705&gt;='201902'!$E$3,$N705&lt;='201902'!$F$3),'201902'!$I$3,IF(AND($N705&gt;='201902'!$E$4,$N705&lt;='201902'!$F$4),'201902'!$I$4,IF(AND($N705&gt;='201902'!$E$5,$N705&lt;='201902'!$F$5),'201902'!$I$5,FALSE))))</f>
        <v>4</v>
      </c>
      <c r="P705" s="5">
        <f>IF(AND($N705&gt;='201902'!$E$2,$N705&lt;='201902'!$F$2),'201902'!$G$2,IF(AND($N705&gt;='201902'!$E$3,$N705&lt;='201902'!$F$3),'201902'!$G$3,IF(AND($N705&gt;='201902'!$E$4,$N705&lt;='201902'!$F$4),'201902'!$G$4,IF(AND($N705&gt;='201902'!$E$5,$N705&lt;='201902'!$F$5),'201902'!$G$5,FALSE))))</f>
        <v>0</v>
      </c>
      <c r="Q705" s="5">
        <f>IF(AND($N705&gt;='202001'!$E$2,$N705&lt;='202001'!$F$2),'202001'!$I$2,IF(AND($N705&gt;='202001'!$E$3,$N705&lt;='202001'!$F$3),'202001'!$I$3,IF(AND($N705&gt;='202001'!$E$4,$N705&lt;='202001'!$F$4),'202001'!$I$4,IF(AND($N705&gt;='202001'!$E$5,$N705&lt;='202001'!$F$5),'202001'!$I$5,FALSE))))</f>
        <v>4</v>
      </c>
      <c r="R705" s="5">
        <f>IF(AND($N705&gt;='202001'!$E$2,$N705&lt;='202001'!$F$2),'202001'!$G$2,IF(AND($N705&gt;='202001'!$E$3,$N705&lt;='202001'!$F$3),'202001'!$G$3,IF(AND($N705&gt;='202001'!$E$4,$N705&lt;='202001'!$F$4),'202001'!$G$4,IF(AND($N705&gt;='202001'!$E$5,$N705&lt;='202001'!$F$5),'202001'!$G$5,FALSE))))</f>
        <v>0</v>
      </c>
    </row>
    <row r="706" spans="1:18" x14ac:dyDescent="0.25">
      <c r="A706" s="5">
        <v>141658778</v>
      </c>
      <c r="B706" s="5">
        <v>14165877</v>
      </c>
      <c r="C706" s="5">
        <v>8</v>
      </c>
      <c r="D706" s="4" t="s">
        <v>1213</v>
      </c>
      <c r="E706" s="4" t="s">
        <v>1214</v>
      </c>
      <c r="F706" s="4">
        <v>1727696</v>
      </c>
      <c r="G706" s="4">
        <v>1644696</v>
      </c>
      <c r="H706" s="4">
        <v>3143580</v>
      </c>
      <c r="I706" s="4">
        <v>1644696</v>
      </c>
      <c r="J706" s="4">
        <v>1644696</v>
      </c>
      <c r="K706" s="4">
        <v>3143580</v>
      </c>
      <c r="L706" s="4">
        <v>12948944</v>
      </c>
      <c r="M706" s="4"/>
      <c r="N706" s="8">
        <v>2158157</v>
      </c>
      <c r="O706" s="4">
        <f>IF(AND($N706&gt;='201902'!$E$2,$N706&lt;='201902'!$F$2),'201902'!$I$2,IF(AND($N706&gt;='201902'!$E$3,$N706&lt;='201902'!$F$3),'201902'!$I$3,IF(AND($N706&gt;='201902'!$E$4,$N706&lt;='201902'!$F$4),'201902'!$I$4,IF(AND($N706&gt;='201902'!$E$5,$N706&lt;='201902'!$F$5),'201902'!$I$5,FALSE))))</f>
        <v>4</v>
      </c>
      <c r="P706" s="5">
        <f>IF(AND($N706&gt;='201902'!$E$2,$N706&lt;='201902'!$F$2),'201902'!$G$2,IF(AND($N706&gt;='201902'!$E$3,$N706&lt;='201902'!$F$3),'201902'!$G$3,IF(AND($N706&gt;='201902'!$E$4,$N706&lt;='201902'!$F$4),'201902'!$G$4,IF(AND($N706&gt;='201902'!$E$5,$N706&lt;='201902'!$F$5),'201902'!$G$5,FALSE))))</f>
        <v>0</v>
      </c>
      <c r="Q706" s="5">
        <f>IF(AND($N706&gt;='202001'!$E$2,$N706&lt;='202001'!$F$2),'202001'!$I$2,IF(AND($N706&gt;='202001'!$E$3,$N706&lt;='202001'!$F$3),'202001'!$I$3,IF(AND($N706&gt;='202001'!$E$4,$N706&lt;='202001'!$F$4),'202001'!$I$4,IF(AND($N706&gt;='202001'!$E$5,$N706&lt;='202001'!$F$5),'202001'!$I$5,FALSE))))</f>
        <v>4</v>
      </c>
      <c r="R706" s="5">
        <f>IF(AND($N706&gt;='202001'!$E$2,$N706&lt;='202001'!$F$2),'202001'!$G$2,IF(AND($N706&gt;='202001'!$E$3,$N706&lt;='202001'!$F$3),'202001'!$G$3,IF(AND($N706&gt;='202001'!$E$4,$N706&lt;='202001'!$F$4),'202001'!$G$4,IF(AND($N706&gt;='202001'!$E$5,$N706&lt;='202001'!$F$5),'202001'!$G$5,FALSE))))</f>
        <v>0</v>
      </c>
    </row>
    <row r="707" spans="1:18" x14ac:dyDescent="0.25">
      <c r="A707" s="5">
        <v>141905651</v>
      </c>
      <c r="B707" s="5">
        <v>14190565</v>
      </c>
      <c r="C707" s="5">
        <v>1</v>
      </c>
      <c r="D707" s="4" t="s">
        <v>4114</v>
      </c>
      <c r="E707" s="4" t="s">
        <v>4115</v>
      </c>
      <c r="F707" s="4">
        <v>1189205</v>
      </c>
      <c r="G707" s="4">
        <v>1189205</v>
      </c>
      <c r="H707" s="4">
        <v>1189205</v>
      </c>
      <c r="I707" s="4">
        <v>1189204</v>
      </c>
      <c r="J707" s="4">
        <v>1189204</v>
      </c>
      <c r="K707" s="4">
        <v>1189205</v>
      </c>
      <c r="L707" s="4">
        <v>7135228</v>
      </c>
      <c r="M707" s="4"/>
      <c r="N707" s="8">
        <v>1189204</v>
      </c>
      <c r="O707" s="4">
        <f>IF(AND($N707&gt;='201902'!$E$2,$N707&lt;='201902'!$F$2),'201902'!$I$2,IF(AND($N707&gt;='201902'!$E$3,$N707&lt;='201902'!$F$3),'201902'!$I$3,IF(AND($N707&gt;='201902'!$E$4,$N707&lt;='201902'!$F$4),'201902'!$I$4,IF(AND($N707&gt;='201902'!$E$5,$N707&lt;='201902'!$F$5),'201902'!$I$5,FALSE))))</f>
        <v>4</v>
      </c>
      <c r="P707" s="5">
        <f>IF(AND($N707&gt;='201902'!$E$2,$N707&lt;='201902'!$F$2),'201902'!$G$2,IF(AND($N707&gt;='201902'!$E$3,$N707&lt;='201902'!$F$3),'201902'!$G$3,IF(AND($N707&gt;='201902'!$E$4,$N707&lt;='201902'!$F$4),'201902'!$G$4,IF(AND($N707&gt;='201902'!$E$5,$N707&lt;='201902'!$F$5),'201902'!$G$5,FALSE))))</f>
        <v>0</v>
      </c>
      <c r="Q707" s="5">
        <f>IF(AND($N707&gt;='202001'!$E$2,$N707&lt;='202001'!$F$2),'202001'!$I$2,IF(AND($N707&gt;='202001'!$E$3,$N707&lt;='202001'!$F$3),'202001'!$I$3,IF(AND($N707&gt;='202001'!$E$4,$N707&lt;='202001'!$F$4),'202001'!$I$4,IF(AND($N707&gt;='202001'!$E$5,$N707&lt;='202001'!$F$5),'202001'!$I$5,FALSE))))</f>
        <v>4</v>
      </c>
      <c r="R707" s="5">
        <f>IF(AND($N707&gt;='202001'!$E$2,$N707&lt;='202001'!$F$2),'202001'!$G$2,IF(AND($N707&gt;='202001'!$E$3,$N707&lt;='202001'!$F$3),'202001'!$G$3,IF(AND($N707&gt;='202001'!$E$4,$N707&lt;='202001'!$F$4),'202001'!$G$4,IF(AND($N707&gt;='202001'!$E$5,$N707&lt;='202001'!$F$5),'202001'!$G$5,FALSE))))</f>
        <v>0</v>
      </c>
    </row>
    <row r="708" spans="1:18" x14ac:dyDescent="0.25">
      <c r="A708" s="5">
        <v>142020106</v>
      </c>
      <c r="B708" s="5">
        <v>14202010</v>
      </c>
      <c r="C708" s="5">
        <v>6</v>
      </c>
      <c r="D708" s="4" t="s">
        <v>1217</v>
      </c>
      <c r="E708" s="4" t="s">
        <v>1218</v>
      </c>
      <c r="F708" s="4">
        <v>1602967</v>
      </c>
      <c r="G708" s="4">
        <v>1528297</v>
      </c>
      <c r="H708" s="4">
        <v>2903701</v>
      </c>
      <c r="I708" s="4">
        <v>1528297</v>
      </c>
      <c r="J708" s="4">
        <v>1528297</v>
      </c>
      <c r="K708" s="4">
        <v>2903701</v>
      </c>
      <c r="L708" s="4">
        <v>11995260</v>
      </c>
      <c r="M708" s="4"/>
      <c r="N708" s="8">
        <v>1999210</v>
      </c>
      <c r="O708" s="4">
        <f>IF(AND($N708&gt;='201902'!$E$2,$N708&lt;='201902'!$F$2),'201902'!$I$2,IF(AND($N708&gt;='201902'!$E$3,$N708&lt;='201902'!$F$3),'201902'!$I$3,IF(AND($N708&gt;='201902'!$E$4,$N708&lt;='201902'!$F$4),'201902'!$I$4,IF(AND($N708&gt;='201902'!$E$5,$N708&lt;='201902'!$F$5),'201902'!$I$5,FALSE))))</f>
        <v>4</v>
      </c>
      <c r="P708" s="5">
        <f>IF(AND($N708&gt;='201902'!$E$2,$N708&lt;='201902'!$F$2),'201902'!$G$2,IF(AND($N708&gt;='201902'!$E$3,$N708&lt;='201902'!$F$3),'201902'!$G$3,IF(AND($N708&gt;='201902'!$E$4,$N708&lt;='201902'!$F$4),'201902'!$G$4,IF(AND($N708&gt;='201902'!$E$5,$N708&lt;='201902'!$F$5),'201902'!$G$5,FALSE))))</f>
        <v>0</v>
      </c>
      <c r="Q708" s="5">
        <f>IF(AND($N708&gt;='202001'!$E$2,$N708&lt;='202001'!$F$2),'202001'!$I$2,IF(AND($N708&gt;='202001'!$E$3,$N708&lt;='202001'!$F$3),'202001'!$I$3,IF(AND($N708&gt;='202001'!$E$4,$N708&lt;='202001'!$F$4),'202001'!$I$4,IF(AND($N708&gt;='202001'!$E$5,$N708&lt;='202001'!$F$5),'202001'!$I$5,FALSE))))</f>
        <v>4</v>
      </c>
      <c r="R708" s="5">
        <f>IF(AND($N708&gt;='202001'!$E$2,$N708&lt;='202001'!$F$2),'202001'!$G$2,IF(AND($N708&gt;='202001'!$E$3,$N708&lt;='202001'!$F$3),'202001'!$G$3,IF(AND($N708&gt;='202001'!$E$4,$N708&lt;='202001'!$F$4),'202001'!$G$4,IF(AND($N708&gt;='202001'!$E$5,$N708&lt;='202001'!$F$5),'202001'!$G$5,FALSE))))</f>
        <v>0</v>
      </c>
    </row>
    <row r="709" spans="1:18" x14ac:dyDescent="0.25">
      <c r="A709" s="5">
        <v>142253135</v>
      </c>
      <c r="B709" s="5">
        <v>14225313</v>
      </c>
      <c r="C709" s="5">
        <v>5</v>
      </c>
      <c r="D709" s="4" t="s">
        <v>1219</v>
      </c>
      <c r="E709" s="4" t="s">
        <v>1220</v>
      </c>
      <c r="F709" s="4">
        <v>1811243</v>
      </c>
      <c r="G709" s="4">
        <v>1728243</v>
      </c>
      <c r="H709" s="4">
        <v>3226474</v>
      </c>
      <c r="I709" s="4">
        <v>1728243</v>
      </c>
      <c r="J709" s="4">
        <v>1728243</v>
      </c>
      <c r="K709" s="4">
        <v>3225168</v>
      </c>
      <c r="L709" s="4">
        <v>13447614</v>
      </c>
      <c r="M709" s="4"/>
      <c r="N709" s="8">
        <v>2241269</v>
      </c>
      <c r="O709" s="4">
        <f>IF(AND($N709&gt;='201902'!$E$2,$N709&lt;='201902'!$F$2),'201902'!$I$2,IF(AND($N709&gt;='201902'!$E$3,$N709&lt;='201902'!$F$3),'201902'!$I$3,IF(AND($N709&gt;='201902'!$E$4,$N709&lt;='201902'!$F$4),'201902'!$I$4,IF(AND($N709&gt;='201902'!$E$5,$N709&lt;='201902'!$F$5),'201902'!$I$5,FALSE))))</f>
        <v>4</v>
      </c>
      <c r="P709" s="5">
        <f>IF(AND($N709&gt;='201902'!$E$2,$N709&lt;='201902'!$F$2),'201902'!$G$2,IF(AND($N709&gt;='201902'!$E$3,$N709&lt;='201902'!$F$3),'201902'!$G$3,IF(AND($N709&gt;='201902'!$E$4,$N709&lt;='201902'!$F$4),'201902'!$G$4,IF(AND($N709&gt;='201902'!$E$5,$N709&lt;='201902'!$F$5),'201902'!$G$5,FALSE))))</f>
        <v>0</v>
      </c>
      <c r="Q709" s="5">
        <f>IF(AND($N709&gt;='202001'!$E$2,$N709&lt;='202001'!$F$2),'202001'!$I$2,IF(AND($N709&gt;='202001'!$E$3,$N709&lt;='202001'!$F$3),'202001'!$I$3,IF(AND($N709&gt;='202001'!$E$4,$N709&lt;='202001'!$F$4),'202001'!$I$4,IF(AND($N709&gt;='202001'!$E$5,$N709&lt;='202001'!$F$5),'202001'!$I$5,FALSE))))</f>
        <v>4</v>
      </c>
      <c r="R709" s="5">
        <f>IF(AND($N709&gt;='202001'!$E$2,$N709&lt;='202001'!$F$2),'202001'!$G$2,IF(AND($N709&gt;='202001'!$E$3,$N709&lt;='202001'!$F$3),'202001'!$G$3,IF(AND($N709&gt;='202001'!$E$4,$N709&lt;='202001'!$F$4),'202001'!$G$4,IF(AND($N709&gt;='202001'!$E$5,$N709&lt;='202001'!$F$5),'202001'!$G$5,FALSE))))</f>
        <v>0</v>
      </c>
    </row>
    <row r="710" spans="1:18" x14ac:dyDescent="0.25">
      <c r="A710" s="5">
        <v>142288435</v>
      </c>
      <c r="B710" s="5">
        <v>14228843</v>
      </c>
      <c r="C710" s="5">
        <v>5</v>
      </c>
      <c r="D710" s="4" t="s">
        <v>1221</v>
      </c>
      <c r="E710" s="4" t="s">
        <v>1222</v>
      </c>
      <c r="F710" s="4">
        <v>1218919</v>
      </c>
      <c r="G710" s="4">
        <v>812614</v>
      </c>
      <c r="H710" s="4">
        <v>2160122</v>
      </c>
      <c r="I710" s="4">
        <v>1218919</v>
      </c>
      <c r="J710" s="4">
        <v>1218919</v>
      </c>
      <c r="K710" s="4">
        <v>2279088</v>
      </c>
      <c r="L710" s="4">
        <v>8908581</v>
      </c>
      <c r="M710" s="4"/>
      <c r="N710" s="8">
        <v>1484763</v>
      </c>
      <c r="O710" s="4">
        <f>IF(AND($N710&gt;='201902'!$E$2,$N710&lt;='201902'!$F$2),'201902'!$I$2,IF(AND($N710&gt;='201902'!$E$3,$N710&lt;='201902'!$F$3),'201902'!$I$3,IF(AND($N710&gt;='201902'!$E$4,$N710&lt;='201902'!$F$4),'201902'!$I$4,IF(AND($N710&gt;='201902'!$E$5,$N710&lt;='201902'!$F$5),'201902'!$I$5,FALSE))))</f>
        <v>4</v>
      </c>
      <c r="P710" s="5">
        <f>IF(AND($N710&gt;='201902'!$E$2,$N710&lt;='201902'!$F$2),'201902'!$G$2,IF(AND($N710&gt;='201902'!$E$3,$N710&lt;='201902'!$F$3),'201902'!$G$3,IF(AND($N710&gt;='201902'!$E$4,$N710&lt;='201902'!$F$4),'201902'!$G$4,IF(AND($N710&gt;='201902'!$E$5,$N710&lt;='201902'!$F$5),'201902'!$G$5,FALSE))))</f>
        <v>0</v>
      </c>
      <c r="Q710" s="5">
        <f>IF(AND($N710&gt;='202001'!$E$2,$N710&lt;='202001'!$F$2),'202001'!$I$2,IF(AND($N710&gt;='202001'!$E$3,$N710&lt;='202001'!$F$3),'202001'!$I$3,IF(AND($N710&gt;='202001'!$E$4,$N710&lt;='202001'!$F$4),'202001'!$I$4,IF(AND($N710&gt;='202001'!$E$5,$N710&lt;='202001'!$F$5),'202001'!$I$5,FALSE))))</f>
        <v>4</v>
      </c>
      <c r="R710" s="5">
        <f>IF(AND($N710&gt;='202001'!$E$2,$N710&lt;='202001'!$F$2),'202001'!$G$2,IF(AND($N710&gt;='202001'!$E$3,$N710&lt;='202001'!$F$3),'202001'!$G$3,IF(AND($N710&gt;='202001'!$E$4,$N710&lt;='202001'!$F$4),'202001'!$G$4,IF(AND($N710&gt;='202001'!$E$5,$N710&lt;='202001'!$F$5),'202001'!$G$5,FALSE))))</f>
        <v>0</v>
      </c>
    </row>
    <row r="711" spans="1:18" x14ac:dyDescent="0.25">
      <c r="A711" s="4" t="s">
        <v>1223</v>
      </c>
      <c r="B711" s="5">
        <v>14229141</v>
      </c>
      <c r="C711" s="4" t="s">
        <v>3857</v>
      </c>
      <c r="D711" s="4" t="s">
        <v>1224</v>
      </c>
      <c r="E711" s="4" t="s">
        <v>1225</v>
      </c>
      <c r="F711" s="4">
        <v>1464679</v>
      </c>
      <c r="G711" s="4">
        <v>1389391</v>
      </c>
      <c r="H711" s="4">
        <v>2651566</v>
      </c>
      <c r="I711" s="4">
        <v>1389391</v>
      </c>
      <c r="J711" s="4">
        <v>1389391</v>
      </c>
      <c r="K711" s="4">
        <v>2651566</v>
      </c>
      <c r="L711" s="4">
        <v>10935984</v>
      </c>
      <c r="M711" s="4"/>
      <c r="N711" s="8">
        <v>1822664</v>
      </c>
      <c r="O711" s="4">
        <f>IF(AND($N711&gt;='201902'!$E$2,$N711&lt;='201902'!$F$2),'201902'!$I$2,IF(AND($N711&gt;='201902'!$E$3,$N711&lt;='201902'!$F$3),'201902'!$I$3,IF(AND($N711&gt;='201902'!$E$4,$N711&lt;='201902'!$F$4),'201902'!$I$4,IF(AND($N711&gt;='201902'!$E$5,$N711&lt;='201902'!$F$5),'201902'!$I$5,FALSE))))</f>
        <v>4</v>
      </c>
      <c r="P711" s="5">
        <f>IF(AND($N711&gt;='201902'!$E$2,$N711&lt;='201902'!$F$2),'201902'!$G$2,IF(AND($N711&gt;='201902'!$E$3,$N711&lt;='201902'!$F$3),'201902'!$G$3,IF(AND($N711&gt;='201902'!$E$4,$N711&lt;='201902'!$F$4),'201902'!$G$4,IF(AND($N711&gt;='201902'!$E$5,$N711&lt;='201902'!$F$5),'201902'!$G$5,FALSE))))</f>
        <v>0</v>
      </c>
      <c r="Q711" s="5">
        <f>IF(AND($N711&gt;='202001'!$E$2,$N711&lt;='202001'!$F$2),'202001'!$I$2,IF(AND($N711&gt;='202001'!$E$3,$N711&lt;='202001'!$F$3),'202001'!$I$3,IF(AND($N711&gt;='202001'!$E$4,$N711&lt;='202001'!$F$4),'202001'!$I$4,IF(AND($N711&gt;='202001'!$E$5,$N711&lt;='202001'!$F$5),'202001'!$I$5,FALSE))))</f>
        <v>4</v>
      </c>
      <c r="R711" s="5">
        <f>IF(AND($N711&gt;='202001'!$E$2,$N711&lt;='202001'!$F$2),'202001'!$G$2,IF(AND($N711&gt;='202001'!$E$3,$N711&lt;='202001'!$F$3),'202001'!$G$3,IF(AND($N711&gt;='202001'!$E$4,$N711&lt;='202001'!$F$4),'202001'!$G$4,IF(AND($N711&gt;='202001'!$E$5,$N711&lt;='202001'!$F$5),'202001'!$G$5,FALSE))))</f>
        <v>0</v>
      </c>
    </row>
    <row r="712" spans="1:18" x14ac:dyDescent="0.25">
      <c r="A712" s="5">
        <v>142423812</v>
      </c>
      <c r="B712" s="5">
        <v>14242381</v>
      </c>
      <c r="C712" s="5">
        <v>2</v>
      </c>
      <c r="D712" s="4" t="s">
        <v>1228</v>
      </c>
      <c r="E712" s="4" t="s">
        <v>1229</v>
      </c>
      <c r="F712" s="4">
        <v>1793941</v>
      </c>
      <c r="G712" s="4">
        <v>1793941</v>
      </c>
      <c r="H712" s="4">
        <v>1793941</v>
      </c>
      <c r="I712" s="4">
        <v>1793941</v>
      </c>
      <c r="J712" s="4">
        <v>1793941</v>
      </c>
      <c r="K712" s="4">
        <v>1793941</v>
      </c>
      <c r="L712" s="4">
        <v>10763646</v>
      </c>
      <c r="M712" s="4"/>
      <c r="N712" s="8">
        <v>1793941</v>
      </c>
      <c r="O712" s="4">
        <f>IF(AND($N712&gt;='201902'!$E$2,$N712&lt;='201902'!$F$2),'201902'!$I$2,IF(AND($N712&gt;='201902'!$E$3,$N712&lt;='201902'!$F$3),'201902'!$I$3,IF(AND($N712&gt;='201902'!$E$4,$N712&lt;='201902'!$F$4),'201902'!$I$4,IF(AND($N712&gt;='201902'!$E$5,$N712&lt;='201902'!$F$5),'201902'!$I$5,FALSE))))</f>
        <v>4</v>
      </c>
      <c r="P712" s="5">
        <f>IF(AND($N712&gt;='201902'!$E$2,$N712&lt;='201902'!$F$2),'201902'!$G$2,IF(AND($N712&gt;='201902'!$E$3,$N712&lt;='201902'!$F$3),'201902'!$G$3,IF(AND($N712&gt;='201902'!$E$4,$N712&lt;='201902'!$F$4),'201902'!$G$4,IF(AND($N712&gt;='201902'!$E$5,$N712&lt;='201902'!$F$5),'201902'!$G$5,FALSE))))</f>
        <v>0</v>
      </c>
      <c r="Q712" s="5">
        <f>IF(AND($N712&gt;='202001'!$E$2,$N712&lt;='202001'!$F$2),'202001'!$I$2,IF(AND($N712&gt;='202001'!$E$3,$N712&lt;='202001'!$F$3),'202001'!$I$3,IF(AND($N712&gt;='202001'!$E$4,$N712&lt;='202001'!$F$4),'202001'!$I$4,IF(AND($N712&gt;='202001'!$E$5,$N712&lt;='202001'!$F$5),'202001'!$I$5,FALSE))))</f>
        <v>4</v>
      </c>
      <c r="R712" s="5">
        <f>IF(AND($N712&gt;='202001'!$E$2,$N712&lt;='202001'!$F$2),'202001'!$G$2,IF(AND($N712&gt;='202001'!$E$3,$N712&lt;='202001'!$F$3),'202001'!$G$3,IF(AND($N712&gt;='202001'!$E$4,$N712&lt;='202001'!$F$4),'202001'!$G$4,IF(AND($N712&gt;='202001'!$E$5,$N712&lt;='202001'!$F$5),'202001'!$G$5,FALSE))))</f>
        <v>0</v>
      </c>
    </row>
    <row r="713" spans="1:18" x14ac:dyDescent="0.25">
      <c r="A713" s="5">
        <v>142467399</v>
      </c>
      <c r="B713" s="5">
        <v>14246739</v>
      </c>
      <c r="C713" s="5">
        <v>9</v>
      </c>
      <c r="D713" s="4" t="s">
        <v>1230</v>
      </c>
      <c r="E713" s="4" t="s">
        <v>1231</v>
      </c>
      <c r="F713" s="4">
        <v>2577629</v>
      </c>
      <c r="G713" s="4">
        <v>2494629</v>
      </c>
      <c r="H713" s="4">
        <v>4377978</v>
      </c>
      <c r="I713" s="4">
        <v>2494629</v>
      </c>
      <c r="J713" s="4">
        <v>2494629</v>
      </c>
      <c r="K713" s="4">
        <v>4562605</v>
      </c>
      <c r="L713" s="4">
        <v>19002099</v>
      </c>
      <c r="M713" s="4"/>
      <c r="N713" s="8">
        <v>3167016</v>
      </c>
      <c r="O713" s="4">
        <f>IF(AND($N713&gt;='201902'!$E$2,$N713&lt;='201902'!$F$2),'201902'!$I$2,IF(AND($N713&gt;='201902'!$E$3,$N713&lt;='201902'!$F$3),'201902'!$I$3,IF(AND($N713&gt;='201902'!$E$4,$N713&lt;='201902'!$F$4),'201902'!$I$4,IF(AND($N713&gt;='201902'!$E$5,$N713&lt;='201902'!$F$5),'201902'!$I$5,FALSE))))</f>
        <v>4</v>
      </c>
      <c r="P713" s="5">
        <f>IF(AND($N713&gt;='201902'!$E$2,$N713&lt;='201902'!$F$2),'201902'!$G$2,IF(AND($N713&gt;='201902'!$E$3,$N713&lt;='201902'!$F$3),'201902'!$G$3,IF(AND($N713&gt;='201902'!$E$4,$N713&lt;='201902'!$F$4),'201902'!$G$4,IF(AND($N713&gt;='201902'!$E$5,$N713&lt;='201902'!$F$5),'201902'!$G$5,FALSE))))</f>
        <v>0</v>
      </c>
      <c r="Q713" s="5">
        <f>IF(AND($N713&gt;='202001'!$E$2,$N713&lt;='202001'!$F$2),'202001'!$I$2,IF(AND($N713&gt;='202001'!$E$3,$N713&lt;='202001'!$F$3),'202001'!$I$3,IF(AND($N713&gt;='202001'!$E$4,$N713&lt;='202001'!$F$4),'202001'!$I$4,IF(AND($N713&gt;='202001'!$E$5,$N713&lt;='202001'!$F$5),'202001'!$I$5,FALSE))))</f>
        <v>4</v>
      </c>
      <c r="R713" s="5">
        <f>IF(AND($N713&gt;='202001'!$E$2,$N713&lt;='202001'!$F$2),'202001'!$G$2,IF(AND($N713&gt;='202001'!$E$3,$N713&lt;='202001'!$F$3),'202001'!$G$3,IF(AND($N713&gt;='202001'!$E$4,$N713&lt;='202001'!$F$4),'202001'!$G$4,IF(AND($N713&gt;='202001'!$E$5,$N713&lt;='202001'!$F$5),'202001'!$G$5,FALSE))))</f>
        <v>0</v>
      </c>
    </row>
    <row r="714" spans="1:18" x14ac:dyDescent="0.25">
      <c r="A714" s="5">
        <v>142541890</v>
      </c>
      <c r="B714" s="5">
        <v>14254189</v>
      </c>
      <c r="C714" s="5">
        <v>0</v>
      </c>
      <c r="D714" s="4" t="s">
        <v>4116</v>
      </c>
      <c r="E714" s="4" t="s">
        <v>4117</v>
      </c>
      <c r="F714" s="4"/>
      <c r="G714" s="4"/>
      <c r="H714" s="4"/>
      <c r="I714" s="4"/>
      <c r="J714" s="4"/>
      <c r="K714" s="4">
        <v>441017</v>
      </c>
      <c r="L714" s="4">
        <v>441017</v>
      </c>
      <c r="M714" s="4"/>
      <c r="N714" s="8">
        <v>441017</v>
      </c>
      <c r="O714" s="4">
        <f>IF(AND($N714&gt;='201902'!$E$2,$N714&lt;='201902'!$F$2),'201902'!$I$2,IF(AND($N714&gt;='201902'!$E$3,$N714&lt;='201902'!$F$3),'201902'!$I$3,IF(AND($N714&gt;='201902'!$E$4,$N714&lt;='201902'!$F$4),'201902'!$I$4,IF(AND($N714&gt;='201902'!$E$5,$N714&lt;='201902'!$F$5),'201902'!$I$5,FALSE))))</f>
        <v>2</v>
      </c>
      <c r="P714" s="5">
        <f>IF(AND($N714&gt;='201902'!$E$2,$N714&lt;='201902'!$F$2),'201902'!$G$2,IF(AND($N714&gt;='201902'!$E$3,$N714&lt;='201902'!$F$3),'201902'!$G$3,IF(AND($N714&gt;='201902'!$E$4,$N714&lt;='201902'!$F$4),'201902'!$G$4,IF(AND($N714&gt;='201902'!$E$5,$N714&lt;='201902'!$F$5),'201902'!$G$5,FALSE))))</f>
        <v>7587</v>
      </c>
      <c r="Q714" s="5">
        <f>IF(AND($N714&gt;='202001'!$E$2,$N714&lt;='202001'!$F$2),'202001'!$I$2,IF(AND($N714&gt;='202001'!$E$3,$N714&lt;='202001'!$F$3),'202001'!$I$3,IF(AND($N714&gt;='202001'!$E$4,$N714&lt;='202001'!$F$4),'202001'!$I$4,IF(AND($N714&gt;='202001'!$E$5,$N714&lt;='202001'!$F$5),'202001'!$I$5,FALSE))))</f>
        <v>2</v>
      </c>
      <c r="R714" s="5">
        <f>IF(AND($N714&gt;='202001'!$E$2,$N714&lt;='202001'!$F$2),'202001'!$G$2,IF(AND($N714&gt;='202001'!$E$3,$N714&lt;='202001'!$F$3),'202001'!$G$3,IF(AND($N714&gt;='202001'!$E$4,$N714&lt;='202001'!$F$4),'202001'!$G$4,IF(AND($N714&gt;='202001'!$E$5,$N714&lt;='202001'!$F$5),'202001'!$G$5,FALSE))))</f>
        <v>8073</v>
      </c>
    </row>
    <row r="715" spans="1:18" x14ac:dyDescent="0.25">
      <c r="A715" s="5">
        <v>142760959</v>
      </c>
      <c r="B715" s="5">
        <v>14276095</v>
      </c>
      <c r="C715" s="5">
        <v>9</v>
      </c>
      <c r="D715" s="4" t="s">
        <v>2990</v>
      </c>
      <c r="E715" s="4" t="s">
        <v>2991</v>
      </c>
      <c r="F715" s="4">
        <v>1238684</v>
      </c>
      <c r="G715" s="4">
        <v>1238684</v>
      </c>
      <c r="H715" s="4">
        <v>1238684</v>
      </c>
      <c r="I715" s="4">
        <v>1238684</v>
      </c>
      <c r="J715" s="4">
        <v>1238684</v>
      </c>
      <c r="K715" s="4">
        <v>1238684</v>
      </c>
      <c r="L715" s="4">
        <v>7432104</v>
      </c>
      <c r="M715" s="4"/>
      <c r="N715" s="8">
        <v>1238684</v>
      </c>
      <c r="O715" s="4">
        <f>IF(AND($N715&gt;='201902'!$E$2,$N715&lt;='201902'!$F$2),'201902'!$I$2,IF(AND($N715&gt;='201902'!$E$3,$N715&lt;='201902'!$F$3),'201902'!$I$3,IF(AND($N715&gt;='201902'!$E$4,$N715&lt;='201902'!$F$4),'201902'!$I$4,IF(AND($N715&gt;='201902'!$E$5,$N715&lt;='201902'!$F$5),'201902'!$I$5,FALSE))))</f>
        <v>4</v>
      </c>
      <c r="P715" s="5">
        <f>IF(AND($N715&gt;='201902'!$E$2,$N715&lt;='201902'!$F$2),'201902'!$G$2,IF(AND($N715&gt;='201902'!$E$3,$N715&lt;='201902'!$F$3),'201902'!$G$3,IF(AND($N715&gt;='201902'!$E$4,$N715&lt;='201902'!$F$4),'201902'!$G$4,IF(AND($N715&gt;='201902'!$E$5,$N715&lt;='201902'!$F$5),'201902'!$G$5,FALSE))))</f>
        <v>0</v>
      </c>
      <c r="Q715" s="5">
        <f>IF(AND($N715&gt;='202001'!$E$2,$N715&lt;='202001'!$F$2),'202001'!$I$2,IF(AND($N715&gt;='202001'!$E$3,$N715&lt;='202001'!$F$3),'202001'!$I$3,IF(AND($N715&gt;='202001'!$E$4,$N715&lt;='202001'!$F$4),'202001'!$I$4,IF(AND($N715&gt;='202001'!$E$5,$N715&lt;='202001'!$F$5),'202001'!$I$5,FALSE))))</f>
        <v>4</v>
      </c>
      <c r="R715" s="5">
        <f>IF(AND($N715&gt;='202001'!$E$2,$N715&lt;='202001'!$F$2),'202001'!$G$2,IF(AND($N715&gt;='202001'!$E$3,$N715&lt;='202001'!$F$3),'202001'!$G$3,IF(AND($N715&gt;='202001'!$E$4,$N715&lt;='202001'!$F$4),'202001'!$G$4,IF(AND($N715&gt;='202001'!$E$5,$N715&lt;='202001'!$F$5),'202001'!$G$5,FALSE))))</f>
        <v>0</v>
      </c>
    </row>
    <row r="716" spans="1:18" x14ac:dyDescent="0.25">
      <c r="A716" s="4" t="s">
        <v>1232</v>
      </c>
      <c r="B716" s="5">
        <v>14282180</v>
      </c>
      <c r="C716" s="4" t="s">
        <v>3857</v>
      </c>
      <c r="D716" s="4" t="s">
        <v>1233</v>
      </c>
      <c r="E716" s="4" t="s">
        <v>1234</v>
      </c>
      <c r="F716" s="4">
        <v>827633</v>
      </c>
      <c r="G716" s="4">
        <v>708633</v>
      </c>
      <c r="H716" s="4">
        <v>1313541</v>
      </c>
      <c r="I716" s="4">
        <v>708633</v>
      </c>
      <c r="J716" s="4">
        <v>708633</v>
      </c>
      <c r="K716" s="4">
        <v>1319663</v>
      </c>
      <c r="L716" s="4">
        <v>5586736</v>
      </c>
      <c r="M716" s="4"/>
      <c r="N716" s="8">
        <v>931122</v>
      </c>
      <c r="O716" s="4">
        <f>IF(AND($N716&gt;='201902'!$E$2,$N716&lt;='201902'!$F$2),'201902'!$I$2,IF(AND($N716&gt;='201902'!$E$3,$N716&lt;='201902'!$F$3),'201902'!$I$3,IF(AND($N716&gt;='201902'!$E$4,$N716&lt;='201902'!$F$4),'201902'!$I$4,IF(AND($N716&gt;='201902'!$E$5,$N716&lt;='201902'!$F$5),'201902'!$I$5,FALSE))))</f>
        <v>4</v>
      </c>
      <c r="P716" s="5">
        <f>IF(AND($N716&gt;='201902'!$E$2,$N716&lt;='201902'!$F$2),'201902'!$G$2,IF(AND($N716&gt;='201902'!$E$3,$N716&lt;='201902'!$F$3),'201902'!$G$3,IF(AND($N716&gt;='201902'!$E$4,$N716&lt;='201902'!$F$4),'201902'!$G$4,IF(AND($N716&gt;='201902'!$E$5,$N716&lt;='201902'!$F$5),'201902'!$G$5,FALSE))))</f>
        <v>0</v>
      </c>
      <c r="Q716" s="5">
        <f>IF(AND($N716&gt;='202001'!$E$2,$N716&lt;='202001'!$F$2),'202001'!$I$2,IF(AND($N716&gt;='202001'!$E$3,$N716&lt;='202001'!$F$3),'202001'!$I$3,IF(AND($N716&gt;='202001'!$E$4,$N716&lt;='202001'!$F$4),'202001'!$I$4,IF(AND($N716&gt;='202001'!$E$5,$N716&lt;='202001'!$F$5),'202001'!$I$5,FALSE))))</f>
        <v>4</v>
      </c>
      <c r="R716" s="5">
        <f>IF(AND($N716&gt;='202001'!$E$2,$N716&lt;='202001'!$F$2),'202001'!$G$2,IF(AND($N716&gt;='202001'!$E$3,$N716&lt;='202001'!$F$3),'202001'!$G$3,IF(AND($N716&gt;='202001'!$E$4,$N716&lt;='202001'!$F$4),'202001'!$G$4,IF(AND($N716&gt;='202001'!$E$5,$N716&lt;='202001'!$F$5),'202001'!$G$5,FALSE))))</f>
        <v>0</v>
      </c>
    </row>
    <row r="717" spans="1:18" x14ac:dyDescent="0.25">
      <c r="A717" s="5">
        <v>142857715</v>
      </c>
      <c r="B717" s="5">
        <v>14285771</v>
      </c>
      <c r="C717" s="5">
        <v>5</v>
      </c>
      <c r="D717" s="4" t="s">
        <v>3575</v>
      </c>
      <c r="E717" s="4" t="s">
        <v>3576</v>
      </c>
      <c r="F717" s="4"/>
      <c r="G717" s="4"/>
      <c r="H717" s="4"/>
      <c r="I717" s="4"/>
      <c r="J717" s="4">
        <v>220526</v>
      </c>
      <c r="K717" s="4"/>
      <c r="L717" s="4">
        <v>220526</v>
      </c>
      <c r="M717" s="4"/>
      <c r="N717" s="8">
        <v>220526</v>
      </c>
      <c r="O717" s="4">
        <f>IF(AND($N717&gt;='201902'!$E$2,$N717&lt;='201902'!$F$2),'201902'!$I$2,IF(AND($N717&gt;='201902'!$E$3,$N717&lt;='201902'!$F$3),'201902'!$I$3,IF(AND($N717&gt;='201902'!$E$4,$N717&lt;='201902'!$F$4),'201902'!$I$4,IF(AND($N717&gt;='201902'!$E$5,$N717&lt;='201902'!$F$5),'201902'!$I$5,FALSE))))</f>
        <v>1</v>
      </c>
      <c r="P717" s="5">
        <f>IF(AND($N717&gt;='201902'!$E$2,$N717&lt;='201902'!$F$2),'201902'!$G$2,IF(AND($N717&gt;='201902'!$E$3,$N717&lt;='201902'!$F$3),'201902'!$G$3,IF(AND($N717&gt;='201902'!$E$4,$N717&lt;='201902'!$F$4),'201902'!$G$4,IF(AND($N717&gt;='201902'!$E$5,$N717&lt;='201902'!$F$5),'201902'!$G$5,FALSE))))</f>
        <v>12364</v>
      </c>
      <c r="Q717" s="5">
        <f>IF(AND($N717&gt;='202001'!$E$2,$N717&lt;='202001'!$F$2),'202001'!$I$2,IF(AND($N717&gt;='202001'!$E$3,$N717&lt;='202001'!$F$3),'202001'!$I$3,IF(AND($N717&gt;='202001'!$E$4,$N717&lt;='202001'!$F$4),'202001'!$I$4,IF(AND($N717&gt;='202001'!$E$5,$N717&lt;='202001'!$F$5),'202001'!$I$5,FALSE))))</f>
        <v>1</v>
      </c>
      <c r="R717" s="5">
        <f>IF(AND($N717&gt;='202001'!$E$2,$N717&lt;='202001'!$F$2),'202001'!$G$2,IF(AND($N717&gt;='202001'!$E$3,$N717&lt;='202001'!$F$3),'202001'!$G$3,IF(AND($N717&gt;='202001'!$E$4,$N717&lt;='202001'!$F$4),'202001'!$G$4,IF(AND($N717&gt;='202001'!$E$5,$N717&lt;='202001'!$F$5),'202001'!$G$5,FALSE))))</f>
        <v>13155</v>
      </c>
    </row>
    <row r="718" spans="1:18" x14ac:dyDescent="0.25">
      <c r="A718" s="5">
        <v>142891891</v>
      </c>
      <c r="B718" s="5">
        <v>14289189</v>
      </c>
      <c r="C718" s="5">
        <v>1</v>
      </c>
      <c r="D718" s="4" t="s">
        <v>3578</v>
      </c>
      <c r="E718" s="4" t="s">
        <v>3579</v>
      </c>
      <c r="F718" s="4">
        <v>333242</v>
      </c>
      <c r="G718" s="4">
        <v>333242</v>
      </c>
      <c r="H718" s="4">
        <v>333242</v>
      </c>
      <c r="I718" s="4">
        <v>333242</v>
      </c>
      <c r="J718" s="4">
        <v>333242</v>
      </c>
      <c r="K718" s="4">
        <v>333242</v>
      </c>
      <c r="L718" s="4">
        <v>1999452</v>
      </c>
      <c r="M718" s="4"/>
      <c r="N718" s="8">
        <v>333242</v>
      </c>
      <c r="O718" s="4">
        <f>IF(AND($N718&gt;='201902'!$E$2,$N718&lt;='201902'!$F$2),'201902'!$I$2,IF(AND($N718&gt;='201902'!$E$3,$N718&lt;='201902'!$F$3),'201902'!$I$3,IF(AND($N718&gt;='201902'!$E$4,$N718&lt;='201902'!$F$4),'201902'!$I$4,IF(AND($N718&gt;='201902'!$E$5,$N718&lt;='201902'!$F$5),'201902'!$I$5,FALSE))))</f>
        <v>2</v>
      </c>
      <c r="P718" s="5">
        <f>IF(AND($N718&gt;='201902'!$E$2,$N718&lt;='201902'!$F$2),'201902'!$G$2,IF(AND($N718&gt;='201902'!$E$3,$N718&lt;='201902'!$F$3),'201902'!$G$3,IF(AND($N718&gt;='201902'!$E$4,$N718&lt;='201902'!$F$4),'201902'!$G$4,IF(AND($N718&gt;='201902'!$E$5,$N718&lt;='201902'!$F$5),'201902'!$G$5,FALSE))))</f>
        <v>7587</v>
      </c>
      <c r="Q718" s="5">
        <f>IF(AND($N718&gt;='202001'!$E$2,$N718&lt;='202001'!$F$2),'202001'!$I$2,IF(AND($N718&gt;='202001'!$E$3,$N718&lt;='202001'!$F$3),'202001'!$I$3,IF(AND($N718&gt;='202001'!$E$4,$N718&lt;='202001'!$F$4),'202001'!$I$4,IF(AND($N718&gt;='202001'!$E$5,$N718&lt;='202001'!$F$5),'202001'!$I$5,FALSE))))</f>
        <v>1</v>
      </c>
      <c r="R718" s="5">
        <f>IF(AND($N718&gt;='202001'!$E$2,$N718&lt;='202001'!$F$2),'202001'!$G$2,IF(AND($N718&gt;='202001'!$E$3,$N718&lt;='202001'!$F$3),'202001'!$G$3,IF(AND($N718&gt;='202001'!$E$4,$N718&lt;='202001'!$F$4),'202001'!$G$4,IF(AND($N718&gt;='202001'!$E$5,$N718&lt;='202001'!$F$5),'202001'!$G$5,FALSE))))</f>
        <v>13155</v>
      </c>
    </row>
    <row r="719" spans="1:18" x14ac:dyDescent="0.25">
      <c r="A719" s="5">
        <v>143044440</v>
      </c>
      <c r="B719" s="5">
        <v>14304444</v>
      </c>
      <c r="C719" s="5">
        <v>0</v>
      </c>
      <c r="D719" s="4" t="s">
        <v>3784</v>
      </c>
      <c r="E719" s="4" t="s">
        <v>3785</v>
      </c>
      <c r="F719" s="4">
        <v>1574806</v>
      </c>
      <c r="G719" s="4">
        <v>1491806</v>
      </c>
      <c r="H719" s="4">
        <v>2753981</v>
      </c>
      <c r="I719" s="4">
        <v>1499518</v>
      </c>
      <c r="J719" s="4">
        <v>1499518</v>
      </c>
      <c r="K719" s="4">
        <v>2761693</v>
      </c>
      <c r="L719" s="4">
        <v>11581322</v>
      </c>
      <c r="M719" s="4"/>
      <c r="N719" s="8">
        <v>1930220</v>
      </c>
      <c r="O719" s="4">
        <f>IF(AND($N719&gt;='201902'!$E$2,$N719&lt;='201902'!$F$2),'201902'!$I$2,IF(AND($N719&gt;='201902'!$E$3,$N719&lt;='201902'!$F$3),'201902'!$I$3,IF(AND($N719&gt;='201902'!$E$4,$N719&lt;='201902'!$F$4),'201902'!$I$4,IF(AND($N719&gt;='201902'!$E$5,$N719&lt;='201902'!$F$5),'201902'!$I$5,FALSE))))</f>
        <v>4</v>
      </c>
      <c r="P719" s="5">
        <f>IF(AND($N719&gt;='201902'!$E$2,$N719&lt;='201902'!$F$2),'201902'!$G$2,IF(AND($N719&gt;='201902'!$E$3,$N719&lt;='201902'!$F$3),'201902'!$G$3,IF(AND($N719&gt;='201902'!$E$4,$N719&lt;='201902'!$F$4),'201902'!$G$4,IF(AND($N719&gt;='201902'!$E$5,$N719&lt;='201902'!$F$5),'201902'!$G$5,FALSE))))</f>
        <v>0</v>
      </c>
      <c r="Q719" s="5">
        <f>IF(AND($N719&gt;='202001'!$E$2,$N719&lt;='202001'!$F$2),'202001'!$I$2,IF(AND($N719&gt;='202001'!$E$3,$N719&lt;='202001'!$F$3),'202001'!$I$3,IF(AND($N719&gt;='202001'!$E$4,$N719&lt;='202001'!$F$4),'202001'!$I$4,IF(AND($N719&gt;='202001'!$E$5,$N719&lt;='202001'!$F$5),'202001'!$I$5,FALSE))))</f>
        <v>4</v>
      </c>
      <c r="R719" s="5">
        <f>IF(AND($N719&gt;='202001'!$E$2,$N719&lt;='202001'!$F$2),'202001'!$G$2,IF(AND($N719&gt;='202001'!$E$3,$N719&lt;='202001'!$F$3),'202001'!$G$3,IF(AND($N719&gt;='202001'!$E$4,$N719&lt;='202001'!$F$4),'202001'!$G$4,IF(AND($N719&gt;='202001'!$E$5,$N719&lt;='202001'!$F$5),'202001'!$G$5,FALSE))))</f>
        <v>0</v>
      </c>
    </row>
    <row r="720" spans="1:18" x14ac:dyDescent="0.25">
      <c r="A720" s="5">
        <v>143348385</v>
      </c>
      <c r="B720" s="5">
        <v>14334838</v>
      </c>
      <c r="C720" s="5">
        <v>5</v>
      </c>
      <c r="D720" s="4" t="s">
        <v>2993</v>
      </c>
      <c r="E720" s="4" t="s">
        <v>2994</v>
      </c>
      <c r="F720" s="4">
        <v>2597599</v>
      </c>
      <c r="G720" s="4">
        <v>2597599</v>
      </c>
      <c r="H720" s="4">
        <v>4224424</v>
      </c>
      <c r="I720" s="4">
        <v>2943946</v>
      </c>
      <c r="J720" s="4">
        <v>2597599</v>
      </c>
      <c r="K720" s="4">
        <v>4224424</v>
      </c>
      <c r="L720" s="4">
        <v>19185591</v>
      </c>
      <c r="M720" s="4"/>
      <c r="N720" s="8">
        <v>3197598</v>
      </c>
      <c r="O720" s="4">
        <f>IF(AND($N720&gt;='201902'!$E$2,$N720&lt;='201902'!$F$2),'201902'!$I$2,IF(AND($N720&gt;='201902'!$E$3,$N720&lt;='201902'!$F$3),'201902'!$I$3,IF(AND($N720&gt;='201902'!$E$4,$N720&lt;='201902'!$F$4),'201902'!$I$4,IF(AND($N720&gt;='201902'!$E$5,$N720&lt;='201902'!$F$5),'201902'!$I$5,FALSE))))</f>
        <v>4</v>
      </c>
      <c r="P720" s="5">
        <f>IF(AND($N720&gt;='201902'!$E$2,$N720&lt;='201902'!$F$2),'201902'!$G$2,IF(AND($N720&gt;='201902'!$E$3,$N720&lt;='201902'!$F$3),'201902'!$G$3,IF(AND($N720&gt;='201902'!$E$4,$N720&lt;='201902'!$F$4),'201902'!$G$4,IF(AND($N720&gt;='201902'!$E$5,$N720&lt;='201902'!$F$5),'201902'!$G$5,FALSE))))</f>
        <v>0</v>
      </c>
      <c r="Q720" s="5">
        <f>IF(AND($N720&gt;='202001'!$E$2,$N720&lt;='202001'!$F$2),'202001'!$I$2,IF(AND($N720&gt;='202001'!$E$3,$N720&lt;='202001'!$F$3),'202001'!$I$3,IF(AND($N720&gt;='202001'!$E$4,$N720&lt;='202001'!$F$4),'202001'!$I$4,IF(AND($N720&gt;='202001'!$E$5,$N720&lt;='202001'!$F$5),'202001'!$I$5,FALSE))))</f>
        <v>4</v>
      </c>
      <c r="R720" s="5">
        <f>IF(AND($N720&gt;='202001'!$E$2,$N720&lt;='202001'!$F$2),'202001'!$G$2,IF(AND($N720&gt;='202001'!$E$3,$N720&lt;='202001'!$F$3),'202001'!$G$3,IF(AND($N720&gt;='202001'!$E$4,$N720&lt;='202001'!$F$4),'202001'!$G$4,IF(AND($N720&gt;='202001'!$E$5,$N720&lt;='202001'!$F$5),'202001'!$G$5,FALSE))))</f>
        <v>0</v>
      </c>
    </row>
    <row r="721" spans="1:18" x14ac:dyDescent="0.25">
      <c r="A721" s="5">
        <v>143362337</v>
      </c>
      <c r="B721" s="5">
        <v>14336233</v>
      </c>
      <c r="C721" s="5">
        <v>7</v>
      </c>
      <c r="D721" s="4" t="s">
        <v>1235</v>
      </c>
      <c r="E721" s="4" t="s">
        <v>1236</v>
      </c>
      <c r="F721" s="4">
        <v>1173719</v>
      </c>
      <c r="G721" s="4">
        <v>1090719</v>
      </c>
      <c r="H721" s="4">
        <v>2045184</v>
      </c>
      <c r="I721" s="4">
        <v>1090719</v>
      </c>
      <c r="J721" s="4">
        <v>1090719</v>
      </c>
      <c r="K721" s="4">
        <v>2045184</v>
      </c>
      <c r="L721" s="4">
        <v>8536244</v>
      </c>
      <c r="M721" s="4"/>
      <c r="N721" s="8">
        <v>1422707</v>
      </c>
      <c r="O721" s="4">
        <f>IF(AND($N721&gt;='201902'!$E$2,$N721&lt;='201902'!$F$2),'201902'!$I$2,IF(AND($N721&gt;='201902'!$E$3,$N721&lt;='201902'!$F$3),'201902'!$I$3,IF(AND($N721&gt;='201902'!$E$4,$N721&lt;='201902'!$F$4),'201902'!$I$4,IF(AND($N721&gt;='201902'!$E$5,$N721&lt;='201902'!$F$5),'201902'!$I$5,FALSE))))</f>
        <v>4</v>
      </c>
      <c r="P721" s="5">
        <f>IF(AND($N721&gt;='201902'!$E$2,$N721&lt;='201902'!$F$2),'201902'!$G$2,IF(AND($N721&gt;='201902'!$E$3,$N721&lt;='201902'!$F$3),'201902'!$G$3,IF(AND($N721&gt;='201902'!$E$4,$N721&lt;='201902'!$F$4),'201902'!$G$4,IF(AND($N721&gt;='201902'!$E$5,$N721&lt;='201902'!$F$5),'201902'!$G$5,FALSE))))</f>
        <v>0</v>
      </c>
      <c r="Q721" s="5">
        <f>IF(AND($N721&gt;='202001'!$E$2,$N721&lt;='202001'!$F$2),'202001'!$I$2,IF(AND($N721&gt;='202001'!$E$3,$N721&lt;='202001'!$F$3),'202001'!$I$3,IF(AND($N721&gt;='202001'!$E$4,$N721&lt;='202001'!$F$4),'202001'!$I$4,IF(AND($N721&gt;='202001'!$E$5,$N721&lt;='202001'!$F$5),'202001'!$I$5,FALSE))))</f>
        <v>4</v>
      </c>
      <c r="R721" s="5">
        <f>IF(AND($N721&gt;='202001'!$E$2,$N721&lt;='202001'!$F$2),'202001'!$G$2,IF(AND($N721&gt;='202001'!$E$3,$N721&lt;='202001'!$F$3),'202001'!$G$3,IF(AND($N721&gt;='202001'!$E$4,$N721&lt;='202001'!$F$4),'202001'!$G$4,IF(AND($N721&gt;='202001'!$E$5,$N721&lt;='202001'!$F$5),'202001'!$G$5,FALSE))))</f>
        <v>0</v>
      </c>
    </row>
    <row r="722" spans="1:18" x14ac:dyDescent="0.25">
      <c r="A722" s="5">
        <v>143382281</v>
      </c>
      <c r="B722" s="5">
        <v>14338228</v>
      </c>
      <c r="C722" s="5">
        <v>1</v>
      </c>
      <c r="D722" s="4" t="s">
        <v>1237</v>
      </c>
      <c r="E722" s="4" t="s">
        <v>1238</v>
      </c>
      <c r="F722" s="4">
        <v>862256</v>
      </c>
      <c r="G722" s="4">
        <v>743256</v>
      </c>
      <c r="H722" s="4">
        <v>1512867</v>
      </c>
      <c r="I722" s="4">
        <v>743256</v>
      </c>
      <c r="J722" s="4">
        <v>750968</v>
      </c>
      <c r="K722" s="4">
        <v>1457534</v>
      </c>
      <c r="L722" s="4">
        <v>6070137</v>
      </c>
      <c r="M722" s="4"/>
      <c r="N722" s="8">
        <v>1011689</v>
      </c>
      <c r="O722" s="4">
        <f>IF(AND($N722&gt;='201902'!$E$2,$N722&lt;='201902'!$F$2),'201902'!$I$2,IF(AND($N722&gt;='201902'!$E$3,$N722&lt;='201902'!$F$3),'201902'!$I$3,IF(AND($N722&gt;='201902'!$E$4,$N722&lt;='201902'!$F$4),'201902'!$I$4,IF(AND($N722&gt;='201902'!$E$5,$N722&lt;='201902'!$F$5),'201902'!$I$5,FALSE))))</f>
        <v>4</v>
      </c>
      <c r="P722" s="5">
        <f>IF(AND($N722&gt;='201902'!$E$2,$N722&lt;='201902'!$F$2),'201902'!$G$2,IF(AND($N722&gt;='201902'!$E$3,$N722&lt;='201902'!$F$3),'201902'!$G$3,IF(AND($N722&gt;='201902'!$E$4,$N722&lt;='201902'!$F$4),'201902'!$G$4,IF(AND($N722&gt;='201902'!$E$5,$N722&lt;='201902'!$F$5),'201902'!$G$5,FALSE))))</f>
        <v>0</v>
      </c>
      <c r="Q722" s="5">
        <f>IF(AND($N722&gt;='202001'!$E$2,$N722&lt;='202001'!$F$2),'202001'!$I$2,IF(AND($N722&gt;='202001'!$E$3,$N722&lt;='202001'!$F$3),'202001'!$I$3,IF(AND($N722&gt;='202001'!$E$4,$N722&lt;='202001'!$F$4),'202001'!$I$4,IF(AND($N722&gt;='202001'!$E$5,$N722&lt;='202001'!$F$5),'202001'!$I$5,FALSE))))</f>
        <v>4</v>
      </c>
      <c r="R722" s="5">
        <f>IF(AND($N722&gt;='202001'!$E$2,$N722&lt;='202001'!$F$2),'202001'!$G$2,IF(AND($N722&gt;='202001'!$E$3,$N722&lt;='202001'!$F$3),'202001'!$G$3,IF(AND($N722&gt;='202001'!$E$4,$N722&lt;='202001'!$F$4),'202001'!$G$4,IF(AND($N722&gt;='202001'!$E$5,$N722&lt;='202001'!$F$5),'202001'!$G$5,FALSE))))</f>
        <v>0</v>
      </c>
    </row>
    <row r="723" spans="1:18" x14ac:dyDescent="0.25">
      <c r="A723" s="5">
        <v>143536181</v>
      </c>
      <c r="B723" s="5">
        <v>14353618</v>
      </c>
      <c r="C723" s="5">
        <v>1</v>
      </c>
      <c r="D723" s="4" t="s">
        <v>1239</v>
      </c>
      <c r="E723" s="4" t="s">
        <v>1240</v>
      </c>
      <c r="F723" s="4">
        <v>2247539</v>
      </c>
      <c r="G723" s="4">
        <v>2164539</v>
      </c>
      <c r="H723" s="4">
        <v>3807326</v>
      </c>
      <c r="I723" s="4">
        <v>2164539</v>
      </c>
      <c r="J723" s="4">
        <v>2164539</v>
      </c>
      <c r="K723" s="4">
        <v>3817463</v>
      </c>
      <c r="L723" s="4">
        <v>16365945</v>
      </c>
      <c r="M723" s="4"/>
      <c r="N723" s="8">
        <v>2727657</v>
      </c>
      <c r="O723" s="4">
        <f>IF(AND($N723&gt;='201902'!$E$2,$N723&lt;='201902'!$F$2),'201902'!$I$2,IF(AND($N723&gt;='201902'!$E$3,$N723&lt;='201902'!$F$3),'201902'!$I$3,IF(AND($N723&gt;='201902'!$E$4,$N723&lt;='201902'!$F$4),'201902'!$I$4,IF(AND($N723&gt;='201902'!$E$5,$N723&lt;='201902'!$F$5),'201902'!$I$5,FALSE))))</f>
        <v>4</v>
      </c>
      <c r="P723" s="5">
        <f>IF(AND($N723&gt;='201902'!$E$2,$N723&lt;='201902'!$F$2),'201902'!$G$2,IF(AND($N723&gt;='201902'!$E$3,$N723&lt;='201902'!$F$3),'201902'!$G$3,IF(AND($N723&gt;='201902'!$E$4,$N723&lt;='201902'!$F$4),'201902'!$G$4,IF(AND($N723&gt;='201902'!$E$5,$N723&lt;='201902'!$F$5),'201902'!$G$5,FALSE))))</f>
        <v>0</v>
      </c>
      <c r="Q723" s="5">
        <f>IF(AND($N723&gt;='202001'!$E$2,$N723&lt;='202001'!$F$2),'202001'!$I$2,IF(AND($N723&gt;='202001'!$E$3,$N723&lt;='202001'!$F$3),'202001'!$I$3,IF(AND($N723&gt;='202001'!$E$4,$N723&lt;='202001'!$F$4),'202001'!$I$4,IF(AND($N723&gt;='202001'!$E$5,$N723&lt;='202001'!$F$5),'202001'!$I$5,FALSE))))</f>
        <v>4</v>
      </c>
      <c r="R723" s="5">
        <f>IF(AND($N723&gt;='202001'!$E$2,$N723&lt;='202001'!$F$2),'202001'!$G$2,IF(AND($N723&gt;='202001'!$E$3,$N723&lt;='202001'!$F$3),'202001'!$G$3,IF(AND($N723&gt;='202001'!$E$4,$N723&lt;='202001'!$F$4),'202001'!$G$4,IF(AND($N723&gt;='202001'!$E$5,$N723&lt;='202001'!$F$5),'202001'!$G$5,FALSE))))</f>
        <v>0</v>
      </c>
    </row>
    <row r="724" spans="1:18" x14ac:dyDescent="0.25">
      <c r="A724" s="5">
        <v>143555348</v>
      </c>
      <c r="B724" s="5">
        <v>14355534</v>
      </c>
      <c r="C724" s="5">
        <v>8</v>
      </c>
      <c r="D724" s="4" t="s">
        <v>1241</v>
      </c>
      <c r="E724" s="4" t="s">
        <v>1242</v>
      </c>
      <c r="F724" s="4">
        <v>1718701</v>
      </c>
      <c r="G724" s="4">
        <v>1635701</v>
      </c>
      <c r="H724" s="4">
        <v>3134585</v>
      </c>
      <c r="I724" s="4">
        <v>1635701</v>
      </c>
      <c r="J724" s="4">
        <v>1635701</v>
      </c>
      <c r="K724" s="4">
        <v>3275573</v>
      </c>
      <c r="L724" s="4">
        <v>13035962</v>
      </c>
      <c r="M724" s="4"/>
      <c r="N724" s="8">
        <v>2172660</v>
      </c>
      <c r="O724" s="4">
        <f>IF(AND($N724&gt;='201902'!$E$2,$N724&lt;='201902'!$F$2),'201902'!$I$2,IF(AND($N724&gt;='201902'!$E$3,$N724&lt;='201902'!$F$3),'201902'!$I$3,IF(AND($N724&gt;='201902'!$E$4,$N724&lt;='201902'!$F$4),'201902'!$I$4,IF(AND($N724&gt;='201902'!$E$5,$N724&lt;='201902'!$F$5),'201902'!$I$5,FALSE))))</f>
        <v>4</v>
      </c>
      <c r="P724" s="5">
        <f>IF(AND($N724&gt;='201902'!$E$2,$N724&lt;='201902'!$F$2),'201902'!$G$2,IF(AND($N724&gt;='201902'!$E$3,$N724&lt;='201902'!$F$3),'201902'!$G$3,IF(AND($N724&gt;='201902'!$E$4,$N724&lt;='201902'!$F$4),'201902'!$G$4,IF(AND($N724&gt;='201902'!$E$5,$N724&lt;='201902'!$F$5),'201902'!$G$5,FALSE))))</f>
        <v>0</v>
      </c>
      <c r="Q724" s="5">
        <f>IF(AND($N724&gt;='202001'!$E$2,$N724&lt;='202001'!$F$2),'202001'!$I$2,IF(AND($N724&gt;='202001'!$E$3,$N724&lt;='202001'!$F$3),'202001'!$I$3,IF(AND($N724&gt;='202001'!$E$4,$N724&lt;='202001'!$F$4),'202001'!$I$4,IF(AND($N724&gt;='202001'!$E$5,$N724&lt;='202001'!$F$5),'202001'!$I$5,FALSE))))</f>
        <v>4</v>
      </c>
      <c r="R724" s="5">
        <f>IF(AND($N724&gt;='202001'!$E$2,$N724&lt;='202001'!$F$2),'202001'!$G$2,IF(AND($N724&gt;='202001'!$E$3,$N724&lt;='202001'!$F$3),'202001'!$G$3,IF(AND($N724&gt;='202001'!$E$4,$N724&lt;='202001'!$F$4),'202001'!$G$4,IF(AND($N724&gt;='202001'!$E$5,$N724&lt;='202001'!$F$5),'202001'!$G$5,FALSE))))</f>
        <v>0</v>
      </c>
    </row>
    <row r="725" spans="1:18" x14ac:dyDescent="0.25">
      <c r="A725" s="5">
        <v>143677974</v>
      </c>
      <c r="B725" s="5">
        <v>14367797</v>
      </c>
      <c r="C725" s="5">
        <v>4</v>
      </c>
      <c r="D725" s="4" t="s">
        <v>3000</v>
      </c>
      <c r="E725" s="4" t="s">
        <v>3001</v>
      </c>
      <c r="F725" s="4">
        <v>1914852</v>
      </c>
      <c r="G725" s="4">
        <v>1783162</v>
      </c>
      <c r="H725" s="4">
        <v>3457942</v>
      </c>
      <c r="I725" s="4">
        <v>1783162</v>
      </c>
      <c r="J725" s="4">
        <v>1783162</v>
      </c>
      <c r="K725" s="4">
        <v>3269257</v>
      </c>
      <c r="L725" s="4">
        <v>13991537</v>
      </c>
      <c r="M725" s="4"/>
      <c r="N725" s="8">
        <v>2331922</v>
      </c>
      <c r="O725" s="4">
        <f>IF(AND($N725&gt;='201902'!$E$2,$N725&lt;='201902'!$F$2),'201902'!$I$2,IF(AND($N725&gt;='201902'!$E$3,$N725&lt;='201902'!$F$3),'201902'!$I$3,IF(AND($N725&gt;='201902'!$E$4,$N725&lt;='201902'!$F$4),'201902'!$I$4,IF(AND($N725&gt;='201902'!$E$5,$N725&lt;='201902'!$F$5),'201902'!$I$5,FALSE))))</f>
        <v>4</v>
      </c>
      <c r="P725" s="5">
        <f>IF(AND($N725&gt;='201902'!$E$2,$N725&lt;='201902'!$F$2),'201902'!$G$2,IF(AND($N725&gt;='201902'!$E$3,$N725&lt;='201902'!$F$3),'201902'!$G$3,IF(AND($N725&gt;='201902'!$E$4,$N725&lt;='201902'!$F$4),'201902'!$G$4,IF(AND($N725&gt;='201902'!$E$5,$N725&lt;='201902'!$F$5),'201902'!$G$5,FALSE))))</f>
        <v>0</v>
      </c>
      <c r="Q725" s="5">
        <f>IF(AND($N725&gt;='202001'!$E$2,$N725&lt;='202001'!$F$2),'202001'!$I$2,IF(AND($N725&gt;='202001'!$E$3,$N725&lt;='202001'!$F$3),'202001'!$I$3,IF(AND($N725&gt;='202001'!$E$4,$N725&lt;='202001'!$F$4),'202001'!$I$4,IF(AND($N725&gt;='202001'!$E$5,$N725&lt;='202001'!$F$5),'202001'!$I$5,FALSE))))</f>
        <v>4</v>
      </c>
      <c r="R725" s="5">
        <f>IF(AND($N725&gt;='202001'!$E$2,$N725&lt;='202001'!$F$2),'202001'!$G$2,IF(AND($N725&gt;='202001'!$E$3,$N725&lt;='202001'!$F$3),'202001'!$G$3,IF(AND($N725&gt;='202001'!$E$4,$N725&lt;='202001'!$F$4),'202001'!$G$4,IF(AND($N725&gt;='202001'!$E$5,$N725&lt;='202001'!$F$5),'202001'!$G$5,FALSE))))</f>
        <v>0</v>
      </c>
    </row>
    <row r="726" spans="1:18" x14ac:dyDescent="0.25">
      <c r="A726" s="5">
        <v>143699307</v>
      </c>
      <c r="B726" s="5">
        <v>14369930</v>
      </c>
      <c r="C726" s="5">
        <v>7</v>
      </c>
      <c r="D726" s="4" t="s">
        <v>1243</v>
      </c>
      <c r="E726" s="4" t="s">
        <v>1244</v>
      </c>
      <c r="F726" s="4">
        <v>1811243</v>
      </c>
      <c r="G726" s="4">
        <v>1728243</v>
      </c>
      <c r="H726" s="4">
        <v>3261720</v>
      </c>
      <c r="I726" s="4">
        <v>1737238</v>
      </c>
      <c r="J726" s="4">
        <v>1737238</v>
      </c>
      <c r="K726" s="4">
        <v>3271369</v>
      </c>
      <c r="L726" s="4">
        <v>13547051</v>
      </c>
      <c r="M726" s="4"/>
      <c r="N726" s="8">
        <v>2257841</v>
      </c>
      <c r="O726" s="4">
        <f>IF(AND($N726&gt;='201902'!$E$2,$N726&lt;='201902'!$F$2),'201902'!$I$2,IF(AND($N726&gt;='201902'!$E$3,$N726&lt;='201902'!$F$3),'201902'!$I$3,IF(AND($N726&gt;='201902'!$E$4,$N726&lt;='201902'!$F$4),'201902'!$I$4,IF(AND($N726&gt;='201902'!$E$5,$N726&lt;='201902'!$F$5),'201902'!$I$5,FALSE))))</f>
        <v>4</v>
      </c>
      <c r="P726" s="5">
        <f>IF(AND($N726&gt;='201902'!$E$2,$N726&lt;='201902'!$F$2),'201902'!$G$2,IF(AND($N726&gt;='201902'!$E$3,$N726&lt;='201902'!$F$3),'201902'!$G$3,IF(AND($N726&gt;='201902'!$E$4,$N726&lt;='201902'!$F$4),'201902'!$G$4,IF(AND($N726&gt;='201902'!$E$5,$N726&lt;='201902'!$F$5),'201902'!$G$5,FALSE))))</f>
        <v>0</v>
      </c>
      <c r="Q726" s="5">
        <f>IF(AND($N726&gt;='202001'!$E$2,$N726&lt;='202001'!$F$2),'202001'!$I$2,IF(AND($N726&gt;='202001'!$E$3,$N726&lt;='202001'!$F$3),'202001'!$I$3,IF(AND($N726&gt;='202001'!$E$4,$N726&lt;='202001'!$F$4),'202001'!$I$4,IF(AND($N726&gt;='202001'!$E$5,$N726&lt;='202001'!$F$5),'202001'!$I$5,FALSE))))</f>
        <v>4</v>
      </c>
      <c r="R726" s="5">
        <f>IF(AND($N726&gt;='202001'!$E$2,$N726&lt;='202001'!$F$2),'202001'!$G$2,IF(AND($N726&gt;='202001'!$E$3,$N726&lt;='202001'!$F$3),'202001'!$G$3,IF(AND($N726&gt;='202001'!$E$4,$N726&lt;='202001'!$F$4),'202001'!$G$4,IF(AND($N726&gt;='202001'!$E$5,$N726&lt;='202001'!$F$5),'202001'!$G$5,FALSE))))</f>
        <v>0</v>
      </c>
    </row>
    <row r="727" spans="1:18" x14ac:dyDescent="0.25">
      <c r="A727" s="5">
        <v>143813320</v>
      </c>
      <c r="B727" s="5">
        <v>14381332</v>
      </c>
      <c r="C727" s="5">
        <v>0</v>
      </c>
      <c r="D727" s="4" t="s">
        <v>1245</v>
      </c>
      <c r="E727" s="4" t="s">
        <v>1246</v>
      </c>
      <c r="F727" s="4">
        <v>2564595</v>
      </c>
      <c r="G727" s="4">
        <v>2481595</v>
      </c>
      <c r="H727" s="4">
        <v>4364944</v>
      </c>
      <c r="I727" s="4">
        <v>2494629</v>
      </c>
      <c r="J727" s="4">
        <v>2494629</v>
      </c>
      <c r="K727" s="4">
        <v>4377978</v>
      </c>
      <c r="L727" s="4">
        <v>18778370</v>
      </c>
      <c r="M727" s="4"/>
      <c r="N727" s="8">
        <v>3129728</v>
      </c>
      <c r="O727" s="4">
        <f>IF(AND($N727&gt;='201902'!$E$2,$N727&lt;='201902'!$F$2),'201902'!$I$2,IF(AND($N727&gt;='201902'!$E$3,$N727&lt;='201902'!$F$3),'201902'!$I$3,IF(AND($N727&gt;='201902'!$E$4,$N727&lt;='201902'!$F$4),'201902'!$I$4,IF(AND($N727&gt;='201902'!$E$5,$N727&lt;='201902'!$F$5),'201902'!$I$5,FALSE))))</f>
        <v>4</v>
      </c>
      <c r="P727" s="5">
        <f>IF(AND($N727&gt;='201902'!$E$2,$N727&lt;='201902'!$F$2),'201902'!$G$2,IF(AND($N727&gt;='201902'!$E$3,$N727&lt;='201902'!$F$3),'201902'!$G$3,IF(AND($N727&gt;='201902'!$E$4,$N727&lt;='201902'!$F$4),'201902'!$G$4,IF(AND($N727&gt;='201902'!$E$5,$N727&lt;='201902'!$F$5),'201902'!$G$5,FALSE))))</f>
        <v>0</v>
      </c>
      <c r="Q727" s="5">
        <f>IF(AND($N727&gt;='202001'!$E$2,$N727&lt;='202001'!$F$2),'202001'!$I$2,IF(AND($N727&gt;='202001'!$E$3,$N727&lt;='202001'!$F$3),'202001'!$I$3,IF(AND($N727&gt;='202001'!$E$4,$N727&lt;='202001'!$F$4),'202001'!$I$4,IF(AND($N727&gt;='202001'!$E$5,$N727&lt;='202001'!$F$5),'202001'!$I$5,FALSE))))</f>
        <v>4</v>
      </c>
      <c r="R727" s="5">
        <f>IF(AND($N727&gt;='202001'!$E$2,$N727&lt;='202001'!$F$2),'202001'!$G$2,IF(AND($N727&gt;='202001'!$E$3,$N727&lt;='202001'!$F$3),'202001'!$G$3,IF(AND($N727&gt;='202001'!$E$4,$N727&lt;='202001'!$F$4),'202001'!$G$4,IF(AND($N727&gt;='202001'!$E$5,$N727&lt;='202001'!$F$5),'202001'!$G$5,FALSE))))</f>
        <v>0</v>
      </c>
    </row>
    <row r="728" spans="1:18" x14ac:dyDescent="0.25">
      <c r="A728" s="5">
        <v>143834689</v>
      </c>
      <c r="B728" s="5">
        <v>14383468</v>
      </c>
      <c r="C728" s="5">
        <v>9</v>
      </c>
      <c r="D728" s="4" t="s">
        <v>1247</v>
      </c>
      <c r="E728" s="4" t="s">
        <v>1248</v>
      </c>
      <c r="F728" s="4">
        <v>1565970</v>
      </c>
      <c r="G728" s="4">
        <v>1482970</v>
      </c>
      <c r="H728" s="4">
        <v>2604187</v>
      </c>
      <c r="I728" s="4">
        <v>1482970</v>
      </c>
      <c r="J728" s="4">
        <v>1482970</v>
      </c>
      <c r="K728" s="4">
        <v>2604187</v>
      </c>
      <c r="L728" s="4">
        <v>11223254</v>
      </c>
      <c r="M728" s="4"/>
      <c r="N728" s="8">
        <v>1870542</v>
      </c>
      <c r="O728" s="4">
        <f>IF(AND($N728&gt;='201902'!$E$2,$N728&lt;='201902'!$F$2),'201902'!$I$2,IF(AND($N728&gt;='201902'!$E$3,$N728&lt;='201902'!$F$3),'201902'!$I$3,IF(AND($N728&gt;='201902'!$E$4,$N728&lt;='201902'!$F$4),'201902'!$I$4,IF(AND($N728&gt;='201902'!$E$5,$N728&lt;='201902'!$F$5),'201902'!$I$5,FALSE))))</f>
        <v>4</v>
      </c>
      <c r="P728" s="5">
        <f>IF(AND($N728&gt;='201902'!$E$2,$N728&lt;='201902'!$F$2),'201902'!$G$2,IF(AND($N728&gt;='201902'!$E$3,$N728&lt;='201902'!$F$3),'201902'!$G$3,IF(AND($N728&gt;='201902'!$E$4,$N728&lt;='201902'!$F$4),'201902'!$G$4,IF(AND($N728&gt;='201902'!$E$5,$N728&lt;='201902'!$F$5),'201902'!$G$5,FALSE))))</f>
        <v>0</v>
      </c>
      <c r="Q728" s="5">
        <f>IF(AND($N728&gt;='202001'!$E$2,$N728&lt;='202001'!$F$2),'202001'!$I$2,IF(AND($N728&gt;='202001'!$E$3,$N728&lt;='202001'!$F$3),'202001'!$I$3,IF(AND($N728&gt;='202001'!$E$4,$N728&lt;='202001'!$F$4),'202001'!$I$4,IF(AND($N728&gt;='202001'!$E$5,$N728&lt;='202001'!$F$5),'202001'!$I$5,FALSE))))</f>
        <v>4</v>
      </c>
      <c r="R728" s="5">
        <f>IF(AND($N728&gt;='202001'!$E$2,$N728&lt;='202001'!$F$2),'202001'!$G$2,IF(AND($N728&gt;='202001'!$E$3,$N728&lt;='202001'!$F$3),'202001'!$G$3,IF(AND($N728&gt;='202001'!$E$4,$N728&lt;='202001'!$F$4),'202001'!$G$4,IF(AND($N728&gt;='202001'!$E$5,$N728&lt;='202001'!$F$5),'202001'!$G$5,FALSE))))</f>
        <v>0</v>
      </c>
    </row>
    <row r="729" spans="1:18" x14ac:dyDescent="0.25">
      <c r="A729" s="5">
        <v>144082818</v>
      </c>
      <c r="B729" s="5">
        <v>14408281</v>
      </c>
      <c r="C729" s="5">
        <v>8</v>
      </c>
      <c r="D729" s="4" t="s">
        <v>1249</v>
      </c>
      <c r="E729" s="4" t="s">
        <v>1250</v>
      </c>
      <c r="F729" s="4">
        <v>1564191</v>
      </c>
      <c r="G729" s="4">
        <v>1431817</v>
      </c>
      <c r="H729" s="4">
        <v>2707607</v>
      </c>
      <c r="I729" s="4">
        <v>1481191</v>
      </c>
      <c r="J729" s="4">
        <v>1481191</v>
      </c>
      <c r="K729" s="4">
        <v>2787718</v>
      </c>
      <c r="L729" s="4">
        <v>11453715</v>
      </c>
      <c r="M729" s="4"/>
      <c r="N729" s="8">
        <v>1908952</v>
      </c>
      <c r="O729" s="4">
        <f>IF(AND($N729&gt;='201902'!$E$2,$N729&lt;='201902'!$F$2),'201902'!$I$2,IF(AND($N729&gt;='201902'!$E$3,$N729&lt;='201902'!$F$3),'201902'!$I$3,IF(AND($N729&gt;='201902'!$E$4,$N729&lt;='201902'!$F$4),'201902'!$I$4,IF(AND($N729&gt;='201902'!$E$5,$N729&lt;='201902'!$F$5),'201902'!$I$5,FALSE))))</f>
        <v>4</v>
      </c>
      <c r="P729" s="5">
        <f>IF(AND($N729&gt;='201902'!$E$2,$N729&lt;='201902'!$F$2),'201902'!$G$2,IF(AND($N729&gt;='201902'!$E$3,$N729&lt;='201902'!$F$3),'201902'!$G$3,IF(AND($N729&gt;='201902'!$E$4,$N729&lt;='201902'!$F$4),'201902'!$G$4,IF(AND($N729&gt;='201902'!$E$5,$N729&lt;='201902'!$F$5),'201902'!$G$5,FALSE))))</f>
        <v>0</v>
      </c>
      <c r="Q729" s="5">
        <f>IF(AND($N729&gt;='202001'!$E$2,$N729&lt;='202001'!$F$2),'202001'!$I$2,IF(AND($N729&gt;='202001'!$E$3,$N729&lt;='202001'!$F$3),'202001'!$I$3,IF(AND($N729&gt;='202001'!$E$4,$N729&lt;='202001'!$F$4),'202001'!$I$4,IF(AND($N729&gt;='202001'!$E$5,$N729&lt;='202001'!$F$5),'202001'!$I$5,FALSE))))</f>
        <v>4</v>
      </c>
      <c r="R729" s="5">
        <f>IF(AND($N729&gt;='202001'!$E$2,$N729&lt;='202001'!$F$2),'202001'!$G$2,IF(AND($N729&gt;='202001'!$E$3,$N729&lt;='202001'!$F$3),'202001'!$G$3,IF(AND($N729&gt;='202001'!$E$4,$N729&lt;='202001'!$F$4),'202001'!$G$4,IF(AND($N729&gt;='202001'!$E$5,$N729&lt;='202001'!$F$5),'202001'!$G$5,FALSE))))</f>
        <v>0</v>
      </c>
    </row>
    <row r="730" spans="1:18" x14ac:dyDescent="0.25">
      <c r="A730" s="5">
        <v>144343611</v>
      </c>
      <c r="B730" s="5">
        <v>14434361</v>
      </c>
      <c r="C730" s="5">
        <v>1</v>
      </c>
      <c r="D730" s="4" t="s">
        <v>1253</v>
      </c>
      <c r="E730" s="4" t="s">
        <v>1254</v>
      </c>
      <c r="F730" s="4">
        <v>2577629</v>
      </c>
      <c r="G730" s="4">
        <v>2494629</v>
      </c>
      <c r="H730" s="4">
        <v>4377978</v>
      </c>
      <c r="I730" s="4">
        <v>2507663</v>
      </c>
      <c r="J730" s="4">
        <v>2507663</v>
      </c>
      <c r="K730" s="4">
        <v>4391012</v>
      </c>
      <c r="L730" s="4">
        <v>18856574</v>
      </c>
      <c r="M730" s="4"/>
      <c r="N730" s="8">
        <v>3142762</v>
      </c>
      <c r="O730" s="4">
        <f>IF(AND($N730&gt;='201902'!$E$2,$N730&lt;='201902'!$F$2),'201902'!$I$2,IF(AND($N730&gt;='201902'!$E$3,$N730&lt;='201902'!$F$3),'201902'!$I$3,IF(AND($N730&gt;='201902'!$E$4,$N730&lt;='201902'!$F$4),'201902'!$I$4,IF(AND($N730&gt;='201902'!$E$5,$N730&lt;='201902'!$F$5),'201902'!$I$5,FALSE))))</f>
        <v>4</v>
      </c>
      <c r="P730" s="5">
        <f>IF(AND($N730&gt;='201902'!$E$2,$N730&lt;='201902'!$F$2),'201902'!$G$2,IF(AND($N730&gt;='201902'!$E$3,$N730&lt;='201902'!$F$3),'201902'!$G$3,IF(AND($N730&gt;='201902'!$E$4,$N730&lt;='201902'!$F$4),'201902'!$G$4,IF(AND($N730&gt;='201902'!$E$5,$N730&lt;='201902'!$F$5),'201902'!$G$5,FALSE))))</f>
        <v>0</v>
      </c>
      <c r="Q730" s="5">
        <f>IF(AND($N730&gt;='202001'!$E$2,$N730&lt;='202001'!$F$2),'202001'!$I$2,IF(AND($N730&gt;='202001'!$E$3,$N730&lt;='202001'!$F$3),'202001'!$I$3,IF(AND($N730&gt;='202001'!$E$4,$N730&lt;='202001'!$F$4),'202001'!$I$4,IF(AND($N730&gt;='202001'!$E$5,$N730&lt;='202001'!$F$5),'202001'!$I$5,FALSE))))</f>
        <v>4</v>
      </c>
      <c r="R730" s="5">
        <f>IF(AND($N730&gt;='202001'!$E$2,$N730&lt;='202001'!$F$2),'202001'!$G$2,IF(AND($N730&gt;='202001'!$E$3,$N730&lt;='202001'!$F$3),'202001'!$G$3,IF(AND($N730&gt;='202001'!$E$4,$N730&lt;='202001'!$F$4),'202001'!$G$4,IF(AND($N730&gt;='202001'!$E$5,$N730&lt;='202001'!$F$5),'202001'!$G$5,FALSE))))</f>
        <v>0</v>
      </c>
    </row>
    <row r="731" spans="1:18" x14ac:dyDescent="0.25">
      <c r="A731" s="5">
        <v>144376765</v>
      </c>
      <c r="B731" s="5">
        <v>14437676</v>
      </c>
      <c r="C731" s="5">
        <v>5</v>
      </c>
      <c r="D731" s="4" t="s">
        <v>1255</v>
      </c>
      <c r="E731" s="4" t="s">
        <v>1256</v>
      </c>
      <c r="F731" s="4">
        <v>1968480</v>
      </c>
      <c r="G731" s="4">
        <v>1885480</v>
      </c>
      <c r="H731" s="4">
        <v>3638024</v>
      </c>
      <c r="I731" s="4">
        <v>1885480</v>
      </c>
      <c r="J731" s="4">
        <v>1885480</v>
      </c>
      <c r="K731" s="4">
        <v>3638024</v>
      </c>
      <c r="L731" s="4">
        <v>14900968</v>
      </c>
      <c r="M731" s="4"/>
      <c r="N731" s="8">
        <v>2483494</v>
      </c>
      <c r="O731" s="4">
        <f>IF(AND($N731&gt;='201902'!$E$2,$N731&lt;='201902'!$F$2),'201902'!$I$2,IF(AND($N731&gt;='201902'!$E$3,$N731&lt;='201902'!$F$3),'201902'!$I$3,IF(AND($N731&gt;='201902'!$E$4,$N731&lt;='201902'!$F$4),'201902'!$I$4,IF(AND($N731&gt;='201902'!$E$5,$N731&lt;='201902'!$F$5),'201902'!$I$5,FALSE))))</f>
        <v>4</v>
      </c>
      <c r="P731" s="5">
        <f>IF(AND($N731&gt;='201902'!$E$2,$N731&lt;='201902'!$F$2),'201902'!$G$2,IF(AND($N731&gt;='201902'!$E$3,$N731&lt;='201902'!$F$3),'201902'!$G$3,IF(AND($N731&gt;='201902'!$E$4,$N731&lt;='201902'!$F$4),'201902'!$G$4,IF(AND($N731&gt;='201902'!$E$5,$N731&lt;='201902'!$F$5),'201902'!$G$5,FALSE))))</f>
        <v>0</v>
      </c>
      <c r="Q731" s="5">
        <f>IF(AND($N731&gt;='202001'!$E$2,$N731&lt;='202001'!$F$2),'202001'!$I$2,IF(AND($N731&gt;='202001'!$E$3,$N731&lt;='202001'!$F$3),'202001'!$I$3,IF(AND($N731&gt;='202001'!$E$4,$N731&lt;='202001'!$F$4),'202001'!$I$4,IF(AND($N731&gt;='202001'!$E$5,$N731&lt;='202001'!$F$5),'202001'!$I$5,FALSE))))</f>
        <v>4</v>
      </c>
      <c r="R731" s="5">
        <f>IF(AND($N731&gt;='202001'!$E$2,$N731&lt;='202001'!$F$2),'202001'!$G$2,IF(AND($N731&gt;='202001'!$E$3,$N731&lt;='202001'!$F$3),'202001'!$G$3,IF(AND($N731&gt;='202001'!$E$4,$N731&lt;='202001'!$F$4),'202001'!$G$4,IF(AND($N731&gt;='202001'!$E$5,$N731&lt;='202001'!$F$5),'202001'!$G$5,FALSE))))</f>
        <v>0</v>
      </c>
    </row>
    <row r="732" spans="1:18" x14ac:dyDescent="0.25">
      <c r="A732" s="5">
        <v>144408411</v>
      </c>
      <c r="B732" s="5">
        <v>14440841</v>
      </c>
      <c r="C732" s="5">
        <v>1</v>
      </c>
      <c r="D732" s="4" t="s">
        <v>4118</v>
      </c>
      <c r="E732" s="4" t="s">
        <v>4119</v>
      </c>
      <c r="F732" s="4"/>
      <c r="G732" s="4"/>
      <c r="H732" s="4"/>
      <c r="I732" s="4"/>
      <c r="J732" s="4"/>
      <c r="K732" s="4">
        <v>441017</v>
      </c>
      <c r="L732" s="4">
        <v>441017</v>
      </c>
      <c r="M732" s="4"/>
      <c r="N732" s="8">
        <v>441017</v>
      </c>
      <c r="O732" s="4">
        <f>IF(AND($N732&gt;='201902'!$E$2,$N732&lt;='201902'!$F$2),'201902'!$I$2,IF(AND($N732&gt;='201902'!$E$3,$N732&lt;='201902'!$F$3),'201902'!$I$3,IF(AND($N732&gt;='201902'!$E$4,$N732&lt;='201902'!$F$4),'201902'!$I$4,IF(AND($N732&gt;='201902'!$E$5,$N732&lt;='201902'!$F$5),'201902'!$I$5,FALSE))))</f>
        <v>2</v>
      </c>
      <c r="P732" s="5">
        <f>IF(AND($N732&gt;='201902'!$E$2,$N732&lt;='201902'!$F$2),'201902'!$G$2,IF(AND($N732&gt;='201902'!$E$3,$N732&lt;='201902'!$F$3),'201902'!$G$3,IF(AND($N732&gt;='201902'!$E$4,$N732&lt;='201902'!$F$4),'201902'!$G$4,IF(AND($N732&gt;='201902'!$E$5,$N732&lt;='201902'!$F$5),'201902'!$G$5,FALSE))))</f>
        <v>7587</v>
      </c>
      <c r="Q732" s="5">
        <f>IF(AND($N732&gt;='202001'!$E$2,$N732&lt;='202001'!$F$2),'202001'!$I$2,IF(AND($N732&gt;='202001'!$E$3,$N732&lt;='202001'!$F$3),'202001'!$I$3,IF(AND($N732&gt;='202001'!$E$4,$N732&lt;='202001'!$F$4),'202001'!$I$4,IF(AND($N732&gt;='202001'!$E$5,$N732&lt;='202001'!$F$5),'202001'!$I$5,FALSE))))</f>
        <v>2</v>
      </c>
      <c r="R732" s="5">
        <f>IF(AND($N732&gt;='202001'!$E$2,$N732&lt;='202001'!$F$2),'202001'!$G$2,IF(AND($N732&gt;='202001'!$E$3,$N732&lt;='202001'!$F$3),'202001'!$G$3,IF(AND($N732&gt;='202001'!$E$4,$N732&lt;='202001'!$F$4),'202001'!$G$4,IF(AND($N732&gt;='202001'!$E$5,$N732&lt;='202001'!$F$5),'202001'!$G$5,FALSE))))</f>
        <v>8073</v>
      </c>
    </row>
    <row r="733" spans="1:18" x14ac:dyDescent="0.25">
      <c r="A733" s="5">
        <v>144523024</v>
      </c>
      <c r="B733" s="5">
        <v>14452302</v>
      </c>
      <c r="C733" s="5">
        <v>4</v>
      </c>
      <c r="D733" s="4" t="s">
        <v>3787</v>
      </c>
      <c r="E733" s="4" t="s">
        <v>3788</v>
      </c>
      <c r="F733" s="4">
        <v>920074</v>
      </c>
      <c r="G733" s="4">
        <v>801074</v>
      </c>
      <c r="H733" s="4">
        <v>4299411</v>
      </c>
      <c r="I733" s="4">
        <v>1719248</v>
      </c>
      <c r="J733" s="4">
        <v>1719248</v>
      </c>
      <c r="K733" s="4">
        <v>3218132</v>
      </c>
      <c r="L733" s="4">
        <v>12677187</v>
      </c>
      <c r="M733" s="4"/>
      <c r="N733" s="8">
        <v>2112864</v>
      </c>
      <c r="O733" s="4">
        <f>IF(AND($N733&gt;='201902'!$E$2,$N733&lt;='201902'!$F$2),'201902'!$I$2,IF(AND($N733&gt;='201902'!$E$3,$N733&lt;='201902'!$F$3),'201902'!$I$3,IF(AND($N733&gt;='201902'!$E$4,$N733&lt;='201902'!$F$4),'201902'!$I$4,IF(AND($N733&gt;='201902'!$E$5,$N733&lt;='201902'!$F$5),'201902'!$I$5,FALSE))))</f>
        <v>4</v>
      </c>
      <c r="P733" s="5">
        <f>IF(AND($N733&gt;='201902'!$E$2,$N733&lt;='201902'!$F$2),'201902'!$G$2,IF(AND($N733&gt;='201902'!$E$3,$N733&lt;='201902'!$F$3),'201902'!$G$3,IF(AND($N733&gt;='201902'!$E$4,$N733&lt;='201902'!$F$4),'201902'!$G$4,IF(AND($N733&gt;='201902'!$E$5,$N733&lt;='201902'!$F$5),'201902'!$G$5,FALSE))))</f>
        <v>0</v>
      </c>
      <c r="Q733" s="5">
        <f>IF(AND($N733&gt;='202001'!$E$2,$N733&lt;='202001'!$F$2),'202001'!$I$2,IF(AND($N733&gt;='202001'!$E$3,$N733&lt;='202001'!$F$3),'202001'!$I$3,IF(AND($N733&gt;='202001'!$E$4,$N733&lt;='202001'!$F$4),'202001'!$I$4,IF(AND($N733&gt;='202001'!$E$5,$N733&lt;='202001'!$F$5),'202001'!$I$5,FALSE))))</f>
        <v>4</v>
      </c>
      <c r="R733" s="5">
        <f>IF(AND($N733&gt;='202001'!$E$2,$N733&lt;='202001'!$F$2),'202001'!$G$2,IF(AND($N733&gt;='202001'!$E$3,$N733&lt;='202001'!$F$3),'202001'!$G$3,IF(AND($N733&gt;='202001'!$E$4,$N733&lt;='202001'!$F$4),'202001'!$G$4,IF(AND($N733&gt;='202001'!$E$5,$N733&lt;='202001'!$F$5),'202001'!$G$5,FALSE))))</f>
        <v>0</v>
      </c>
    </row>
    <row r="734" spans="1:18" x14ac:dyDescent="0.25">
      <c r="A734" s="5">
        <v>144535391</v>
      </c>
      <c r="B734" s="5">
        <v>14453539</v>
      </c>
      <c r="C734" s="5">
        <v>1</v>
      </c>
      <c r="D734" s="4" t="s">
        <v>1257</v>
      </c>
      <c r="E734" s="4" t="s">
        <v>1258</v>
      </c>
      <c r="F734" s="4">
        <v>1503241</v>
      </c>
      <c r="G734" s="4">
        <v>1420241</v>
      </c>
      <c r="H734" s="4">
        <v>2752910</v>
      </c>
      <c r="I734" s="4">
        <v>1420241</v>
      </c>
      <c r="J734" s="4">
        <v>1420241</v>
      </c>
      <c r="K734" s="4">
        <v>2752910</v>
      </c>
      <c r="L734" s="4">
        <v>11269784</v>
      </c>
      <c r="M734" s="4"/>
      <c r="N734" s="8">
        <v>1878297</v>
      </c>
      <c r="O734" s="4">
        <f>IF(AND($N734&gt;='201902'!$E$2,$N734&lt;='201902'!$F$2),'201902'!$I$2,IF(AND($N734&gt;='201902'!$E$3,$N734&lt;='201902'!$F$3),'201902'!$I$3,IF(AND($N734&gt;='201902'!$E$4,$N734&lt;='201902'!$F$4),'201902'!$I$4,IF(AND($N734&gt;='201902'!$E$5,$N734&lt;='201902'!$F$5),'201902'!$I$5,FALSE))))</f>
        <v>4</v>
      </c>
      <c r="P734" s="5">
        <f>IF(AND($N734&gt;='201902'!$E$2,$N734&lt;='201902'!$F$2),'201902'!$G$2,IF(AND($N734&gt;='201902'!$E$3,$N734&lt;='201902'!$F$3),'201902'!$G$3,IF(AND($N734&gt;='201902'!$E$4,$N734&lt;='201902'!$F$4),'201902'!$G$4,IF(AND($N734&gt;='201902'!$E$5,$N734&lt;='201902'!$F$5),'201902'!$G$5,FALSE))))</f>
        <v>0</v>
      </c>
      <c r="Q734" s="5">
        <f>IF(AND($N734&gt;='202001'!$E$2,$N734&lt;='202001'!$F$2),'202001'!$I$2,IF(AND($N734&gt;='202001'!$E$3,$N734&lt;='202001'!$F$3),'202001'!$I$3,IF(AND($N734&gt;='202001'!$E$4,$N734&lt;='202001'!$F$4),'202001'!$I$4,IF(AND($N734&gt;='202001'!$E$5,$N734&lt;='202001'!$F$5),'202001'!$I$5,FALSE))))</f>
        <v>4</v>
      </c>
      <c r="R734" s="5">
        <f>IF(AND($N734&gt;='202001'!$E$2,$N734&lt;='202001'!$F$2),'202001'!$G$2,IF(AND($N734&gt;='202001'!$E$3,$N734&lt;='202001'!$F$3),'202001'!$G$3,IF(AND($N734&gt;='202001'!$E$4,$N734&lt;='202001'!$F$4),'202001'!$G$4,IF(AND($N734&gt;='202001'!$E$5,$N734&lt;='202001'!$F$5),'202001'!$G$5,FALSE))))</f>
        <v>0</v>
      </c>
    </row>
    <row r="735" spans="1:18" x14ac:dyDescent="0.25">
      <c r="A735" s="4" t="s">
        <v>4120</v>
      </c>
      <c r="B735" s="5">
        <v>14473999</v>
      </c>
      <c r="C735" s="4" t="s">
        <v>3857</v>
      </c>
      <c r="D735" s="4" t="s">
        <v>4121</v>
      </c>
      <c r="E735" s="4" t="s">
        <v>4122</v>
      </c>
      <c r="F735" s="4"/>
      <c r="G735" s="4"/>
      <c r="H735" s="4"/>
      <c r="I735" s="4"/>
      <c r="J735" s="4">
        <v>661462</v>
      </c>
      <c r="K735" s="4"/>
      <c r="L735" s="4">
        <v>661462</v>
      </c>
      <c r="M735" s="4"/>
      <c r="N735" s="8">
        <v>661462</v>
      </c>
      <c r="O735" s="4">
        <f>IF(AND($N735&gt;='201902'!$E$2,$N735&lt;='201902'!$F$2),'201902'!$I$2,IF(AND($N735&gt;='201902'!$E$3,$N735&lt;='201902'!$F$3),'201902'!$I$3,IF(AND($N735&gt;='201902'!$E$4,$N735&lt;='201902'!$F$4),'201902'!$I$4,IF(AND($N735&gt;='201902'!$E$5,$N735&lt;='201902'!$F$5),'201902'!$I$5,FALSE))))</f>
        <v>3</v>
      </c>
      <c r="P735" s="5">
        <f>IF(AND($N735&gt;='201902'!$E$2,$N735&lt;='201902'!$F$2),'201902'!$G$2,IF(AND($N735&gt;='201902'!$E$3,$N735&lt;='201902'!$F$3),'201902'!$G$3,IF(AND($N735&gt;='201902'!$E$4,$N735&lt;='201902'!$F$4),'201902'!$G$4,IF(AND($N735&gt;='201902'!$E$5,$N735&lt;='201902'!$F$5),'201902'!$G$5,FALSE))))</f>
        <v>2398</v>
      </c>
      <c r="Q735" s="5">
        <f>IF(AND($N735&gt;='202001'!$E$2,$N735&lt;='202001'!$F$2),'202001'!$I$2,IF(AND($N735&gt;='202001'!$E$3,$N735&lt;='202001'!$F$3),'202001'!$I$3,IF(AND($N735&gt;='202001'!$E$4,$N735&lt;='202001'!$F$4),'202001'!$I$4,IF(AND($N735&gt;='202001'!$E$5,$N735&lt;='202001'!$F$5),'202001'!$I$5,FALSE))))</f>
        <v>3</v>
      </c>
      <c r="R735" s="5">
        <f>IF(AND($N735&gt;='202001'!$E$2,$N735&lt;='202001'!$F$2),'202001'!$G$2,IF(AND($N735&gt;='202001'!$E$3,$N735&lt;='202001'!$F$3),'202001'!$G$3,IF(AND($N735&gt;='202001'!$E$4,$N735&lt;='202001'!$F$4),'202001'!$G$4,IF(AND($N735&gt;='202001'!$E$5,$N735&lt;='202001'!$F$5),'202001'!$G$5,FALSE))))</f>
        <v>2551</v>
      </c>
    </row>
    <row r="736" spans="1:18" x14ac:dyDescent="0.25">
      <c r="A736" s="5">
        <v>144925661</v>
      </c>
      <c r="B736" s="5">
        <v>14492566</v>
      </c>
      <c r="C736" s="5">
        <v>1</v>
      </c>
      <c r="D736" s="4" t="s">
        <v>1261</v>
      </c>
      <c r="E736" s="4" t="s">
        <v>1262</v>
      </c>
      <c r="F736" s="4">
        <v>2363960</v>
      </c>
      <c r="G736" s="4">
        <v>2280960</v>
      </c>
      <c r="H736" s="4">
        <v>4027878</v>
      </c>
      <c r="I736" s="4">
        <v>2280960</v>
      </c>
      <c r="J736" s="4">
        <v>2280960</v>
      </c>
      <c r="K736" s="4">
        <v>4027878</v>
      </c>
      <c r="L736" s="4">
        <v>17262596</v>
      </c>
      <c r="M736" s="4"/>
      <c r="N736" s="8">
        <v>2877099</v>
      </c>
      <c r="O736" s="4">
        <f>IF(AND($N736&gt;='201902'!$E$2,$N736&lt;='201902'!$F$2),'201902'!$I$2,IF(AND($N736&gt;='201902'!$E$3,$N736&lt;='201902'!$F$3),'201902'!$I$3,IF(AND($N736&gt;='201902'!$E$4,$N736&lt;='201902'!$F$4),'201902'!$I$4,IF(AND($N736&gt;='201902'!$E$5,$N736&lt;='201902'!$F$5),'201902'!$I$5,FALSE))))</f>
        <v>4</v>
      </c>
      <c r="P736" s="5">
        <f>IF(AND($N736&gt;='201902'!$E$2,$N736&lt;='201902'!$F$2),'201902'!$G$2,IF(AND($N736&gt;='201902'!$E$3,$N736&lt;='201902'!$F$3),'201902'!$G$3,IF(AND($N736&gt;='201902'!$E$4,$N736&lt;='201902'!$F$4),'201902'!$G$4,IF(AND($N736&gt;='201902'!$E$5,$N736&lt;='201902'!$F$5),'201902'!$G$5,FALSE))))</f>
        <v>0</v>
      </c>
      <c r="Q736" s="5">
        <f>IF(AND($N736&gt;='202001'!$E$2,$N736&lt;='202001'!$F$2),'202001'!$I$2,IF(AND($N736&gt;='202001'!$E$3,$N736&lt;='202001'!$F$3),'202001'!$I$3,IF(AND($N736&gt;='202001'!$E$4,$N736&lt;='202001'!$F$4),'202001'!$I$4,IF(AND($N736&gt;='202001'!$E$5,$N736&lt;='202001'!$F$5),'202001'!$I$5,FALSE))))</f>
        <v>4</v>
      </c>
      <c r="R736" s="5">
        <f>IF(AND($N736&gt;='202001'!$E$2,$N736&lt;='202001'!$F$2),'202001'!$G$2,IF(AND($N736&gt;='202001'!$E$3,$N736&lt;='202001'!$F$3),'202001'!$G$3,IF(AND($N736&gt;='202001'!$E$4,$N736&lt;='202001'!$F$4),'202001'!$G$4,IF(AND($N736&gt;='202001'!$E$5,$N736&lt;='202001'!$F$5),'202001'!$G$5,FALSE))))</f>
        <v>0</v>
      </c>
    </row>
    <row r="737" spans="1:18" x14ac:dyDescent="0.25">
      <c r="A737" s="5">
        <v>144980867</v>
      </c>
      <c r="B737" s="5">
        <v>14498086</v>
      </c>
      <c r="C737" s="5">
        <v>7</v>
      </c>
      <c r="D737" s="4" t="s">
        <v>1263</v>
      </c>
      <c r="E737" s="4" t="s">
        <v>1264</v>
      </c>
      <c r="F737" s="4">
        <v>1565970</v>
      </c>
      <c r="G737" s="4">
        <v>1482970</v>
      </c>
      <c r="H737" s="4">
        <v>2604187</v>
      </c>
      <c r="I737" s="4">
        <v>1482970</v>
      </c>
      <c r="J737" s="4">
        <v>1482970</v>
      </c>
      <c r="K737" s="4">
        <v>2604187</v>
      </c>
      <c r="L737" s="4">
        <v>11223254</v>
      </c>
      <c r="M737" s="4"/>
      <c r="N737" s="8">
        <v>1870542</v>
      </c>
      <c r="O737" s="4">
        <f>IF(AND($N737&gt;='201902'!$E$2,$N737&lt;='201902'!$F$2),'201902'!$I$2,IF(AND($N737&gt;='201902'!$E$3,$N737&lt;='201902'!$F$3),'201902'!$I$3,IF(AND($N737&gt;='201902'!$E$4,$N737&lt;='201902'!$F$4),'201902'!$I$4,IF(AND($N737&gt;='201902'!$E$5,$N737&lt;='201902'!$F$5),'201902'!$I$5,FALSE))))</f>
        <v>4</v>
      </c>
      <c r="P737" s="5">
        <f>IF(AND($N737&gt;='201902'!$E$2,$N737&lt;='201902'!$F$2),'201902'!$G$2,IF(AND($N737&gt;='201902'!$E$3,$N737&lt;='201902'!$F$3),'201902'!$G$3,IF(AND($N737&gt;='201902'!$E$4,$N737&lt;='201902'!$F$4),'201902'!$G$4,IF(AND($N737&gt;='201902'!$E$5,$N737&lt;='201902'!$F$5),'201902'!$G$5,FALSE))))</f>
        <v>0</v>
      </c>
      <c r="Q737" s="5">
        <f>IF(AND($N737&gt;='202001'!$E$2,$N737&lt;='202001'!$F$2),'202001'!$I$2,IF(AND($N737&gt;='202001'!$E$3,$N737&lt;='202001'!$F$3),'202001'!$I$3,IF(AND($N737&gt;='202001'!$E$4,$N737&lt;='202001'!$F$4),'202001'!$I$4,IF(AND($N737&gt;='202001'!$E$5,$N737&lt;='202001'!$F$5),'202001'!$I$5,FALSE))))</f>
        <v>4</v>
      </c>
      <c r="R737" s="5">
        <f>IF(AND($N737&gt;='202001'!$E$2,$N737&lt;='202001'!$F$2),'202001'!$G$2,IF(AND($N737&gt;='202001'!$E$3,$N737&lt;='202001'!$F$3),'202001'!$G$3,IF(AND($N737&gt;='202001'!$E$4,$N737&lt;='202001'!$F$4),'202001'!$G$4,IF(AND($N737&gt;='202001'!$E$5,$N737&lt;='202001'!$F$5),'202001'!$G$5,FALSE))))</f>
        <v>0</v>
      </c>
    </row>
    <row r="738" spans="1:18" x14ac:dyDescent="0.25">
      <c r="A738" s="4" t="s">
        <v>1265</v>
      </c>
      <c r="B738" s="5">
        <v>14501025</v>
      </c>
      <c r="C738" s="4" t="s">
        <v>3857</v>
      </c>
      <c r="D738" s="4" t="s">
        <v>1266</v>
      </c>
      <c r="E738" s="4" t="s">
        <v>1267</v>
      </c>
      <c r="F738" s="4">
        <v>1178498</v>
      </c>
      <c r="G738" s="4">
        <v>1052814</v>
      </c>
      <c r="H738" s="4">
        <v>2007279</v>
      </c>
      <c r="I738" s="4">
        <v>1052814</v>
      </c>
      <c r="J738" s="4">
        <v>1453608</v>
      </c>
      <c r="K738" s="4">
        <v>2583370</v>
      </c>
      <c r="L738" s="4">
        <v>9328383</v>
      </c>
      <c r="M738" s="4"/>
      <c r="N738" s="8">
        <v>1554730</v>
      </c>
      <c r="O738" s="4">
        <f>IF(AND($N738&gt;='201902'!$E$2,$N738&lt;='201902'!$F$2),'201902'!$I$2,IF(AND($N738&gt;='201902'!$E$3,$N738&lt;='201902'!$F$3),'201902'!$I$3,IF(AND($N738&gt;='201902'!$E$4,$N738&lt;='201902'!$F$4),'201902'!$I$4,IF(AND($N738&gt;='201902'!$E$5,$N738&lt;='201902'!$F$5),'201902'!$I$5,FALSE))))</f>
        <v>4</v>
      </c>
      <c r="P738" s="5">
        <f>IF(AND($N738&gt;='201902'!$E$2,$N738&lt;='201902'!$F$2),'201902'!$G$2,IF(AND($N738&gt;='201902'!$E$3,$N738&lt;='201902'!$F$3),'201902'!$G$3,IF(AND($N738&gt;='201902'!$E$4,$N738&lt;='201902'!$F$4),'201902'!$G$4,IF(AND($N738&gt;='201902'!$E$5,$N738&lt;='201902'!$F$5),'201902'!$G$5,FALSE))))</f>
        <v>0</v>
      </c>
      <c r="Q738" s="5">
        <f>IF(AND($N738&gt;='202001'!$E$2,$N738&lt;='202001'!$F$2),'202001'!$I$2,IF(AND($N738&gt;='202001'!$E$3,$N738&lt;='202001'!$F$3),'202001'!$I$3,IF(AND($N738&gt;='202001'!$E$4,$N738&lt;='202001'!$F$4),'202001'!$I$4,IF(AND($N738&gt;='202001'!$E$5,$N738&lt;='202001'!$F$5),'202001'!$I$5,FALSE))))</f>
        <v>4</v>
      </c>
      <c r="R738" s="5">
        <f>IF(AND($N738&gt;='202001'!$E$2,$N738&lt;='202001'!$F$2),'202001'!$G$2,IF(AND($N738&gt;='202001'!$E$3,$N738&lt;='202001'!$F$3),'202001'!$G$3,IF(AND($N738&gt;='202001'!$E$4,$N738&lt;='202001'!$F$4),'202001'!$G$4,IF(AND($N738&gt;='202001'!$E$5,$N738&lt;='202001'!$F$5),'202001'!$G$5,FALSE))))</f>
        <v>0</v>
      </c>
    </row>
    <row r="739" spans="1:18" x14ac:dyDescent="0.25">
      <c r="A739" s="5">
        <v>145093929</v>
      </c>
      <c r="B739" s="5">
        <v>14509392</v>
      </c>
      <c r="C739" s="5">
        <v>9</v>
      </c>
      <c r="D739" s="4" t="s">
        <v>3790</v>
      </c>
      <c r="E739" s="4" t="s">
        <v>3791</v>
      </c>
      <c r="F739" s="4">
        <v>889020</v>
      </c>
      <c r="G739" s="4">
        <v>1370805</v>
      </c>
      <c r="H739" s="4">
        <v>2228900</v>
      </c>
      <c r="I739" s="4">
        <v>1153202</v>
      </c>
      <c r="J739" s="4">
        <v>1153202</v>
      </c>
      <c r="K739" s="4">
        <v>2306917</v>
      </c>
      <c r="L739" s="4">
        <v>9102046</v>
      </c>
      <c r="M739" s="4"/>
      <c r="N739" s="8">
        <v>1517007</v>
      </c>
      <c r="O739" s="4">
        <f>IF(AND($N739&gt;='201902'!$E$2,$N739&lt;='201902'!$F$2),'201902'!$I$2,IF(AND($N739&gt;='201902'!$E$3,$N739&lt;='201902'!$F$3),'201902'!$I$3,IF(AND($N739&gt;='201902'!$E$4,$N739&lt;='201902'!$F$4),'201902'!$I$4,IF(AND($N739&gt;='201902'!$E$5,$N739&lt;='201902'!$F$5),'201902'!$I$5,FALSE))))</f>
        <v>4</v>
      </c>
      <c r="P739" s="5">
        <f>IF(AND($N739&gt;='201902'!$E$2,$N739&lt;='201902'!$F$2),'201902'!$G$2,IF(AND($N739&gt;='201902'!$E$3,$N739&lt;='201902'!$F$3),'201902'!$G$3,IF(AND($N739&gt;='201902'!$E$4,$N739&lt;='201902'!$F$4),'201902'!$G$4,IF(AND($N739&gt;='201902'!$E$5,$N739&lt;='201902'!$F$5),'201902'!$G$5,FALSE))))</f>
        <v>0</v>
      </c>
      <c r="Q739" s="5">
        <f>IF(AND($N739&gt;='202001'!$E$2,$N739&lt;='202001'!$F$2),'202001'!$I$2,IF(AND($N739&gt;='202001'!$E$3,$N739&lt;='202001'!$F$3),'202001'!$I$3,IF(AND($N739&gt;='202001'!$E$4,$N739&lt;='202001'!$F$4),'202001'!$I$4,IF(AND($N739&gt;='202001'!$E$5,$N739&lt;='202001'!$F$5),'202001'!$I$5,FALSE))))</f>
        <v>4</v>
      </c>
      <c r="R739" s="5">
        <f>IF(AND($N739&gt;='202001'!$E$2,$N739&lt;='202001'!$F$2),'202001'!$G$2,IF(AND($N739&gt;='202001'!$E$3,$N739&lt;='202001'!$F$3),'202001'!$G$3,IF(AND($N739&gt;='202001'!$E$4,$N739&lt;='202001'!$F$4),'202001'!$G$4,IF(AND($N739&gt;='202001'!$E$5,$N739&lt;='202001'!$F$5),'202001'!$G$5,FALSE))))</f>
        <v>0</v>
      </c>
    </row>
    <row r="740" spans="1:18" x14ac:dyDescent="0.25">
      <c r="A740" s="5">
        <v>145349796</v>
      </c>
      <c r="B740" s="5">
        <v>14534979</v>
      </c>
      <c r="C740" s="5">
        <v>6</v>
      </c>
      <c r="D740" s="4" t="s">
        <v>1268</v>
      </c>
      <c r="E740" s="4" t="s">
        <v>1269</v>
      </c>
      <c r="F740" s="4">
        <v>699535</v>
      </c>
      <c r="G740" s="4">
        <v>580535</v>
      </c>
      <c r="H740" s="4">
        <v>1122665</v>
      </c>
      <c r="I740" s="4">
        <v>806695</v>
      </c>
      <c r="J740" s="4">
        <v>580535</v>
      </c>
      <c r="K740" s="4">
        <v>1546477</v>
      </c>
      <c r="L740" s="4">
        <v>5336442</v>
      </c>
      <c r="M740" s="4"/>
      <c r="N740" s="8">
        <v>889407</v>
      </c>
      <c r="O740" s="4">
        <f>IF(AND($N740&gt;='201902'!$E$2,$N740&lt;='201902'!$F$2),'201902'!$I$2,IF(AND($N740&gt;='201902'!$E$3,$N740&lt;='201902'!$F$3),'201902'!$I$3,IF(AND($N740&gt;='201902'!$E$4,$N740&lt;='201902'!$F$4),'201902'!$I$4,IF(AND($N740&gt;='201902'!$E$5,$N740&lt;='201902'!$F$5),'201902'!$I$5,FALSE))))</f>
        <v>4</v>
      </c>
      <c r="P740" s="5">
        <f>IF(AND($N740&gt;='201902'!$E$2,$N740&lt;='201902'!$F$2),'201902'!$G$2,IF(AND($N740&gt;='201902'!$E$3,$N740&lt;='201902'!$F$3),'201902'!$G$3,IF(AND($N740&gt;='201902'!$E$4,$N740&lt;='201902'!$F$4),'201902'!$G$4,IF(AND($N740&gt;='201902'!$E$5,$N740&lt;='201902'!$F$5),'201902'!$G$5,FALSE))))</f>
        <v>0</v>
      </c>
      <c r="Q740" s="5">
        <f>IF(AND($N740&gt;='202001'!$E$2,$N740&lt;='202001'!$F$2),'202001'!$I$2,IF(AND($N740&gt;='202001'!$E$3,$N740&lt;='202001'!$F$3),'202001'!$I$3,IF(AND($N740&gt;='202001'!$E$4,$N740&lt;='202001'!$F$4),'202001'!$I$4,IF(AND($N740&gt;='202001'!$E$5,$N740&lt;='202001'!$F$5),'202001'!$I$5,FALSE))))</f>
        <v>4</v>
      </c>
      <c r="R740" s="5">
        <f>IF(AND($N740&gt;='202001'!$E$2,$N740&lt;='202001'!$F$2),'202001'!$G$2,IF(AND($N740&gt;='202001'!$E$3,$N740&lt;='202001'!$F$3),'202001'!$G$3,IF(AND($N740&gt;='202001'!$E$4,$N740&lt;='202001'!$F$4),'202001'!$G$4,IF(AND($N740&gt;='202001'!$E$5,$N740&lt;='202001'!$F$5),'202001'!$G$5,FALSE))))</f>
        <v>0</v>
      </c>
    </row>
    <row r="741" spans="1:18" x14ac:dyDescent="0.25">
      <c r="A741" s="5">
        <v>145570441</v>
      </c>
      <c r="B741" s="5">
        <v>14557044</v>
      </c>
      <c r="C741" s="5">
        <v>1</v>
      </c>
      <c r="D741" s="4" t="s">
        <v>1273</v>
      </c>
      <c r="E741" s="4" t="s">
        <v>1274</v>
      </c>
      <c r="F741" s="4">
        <v>1406584</v>
      </c>
      <c r="G741" s="4">
        <v>1323584</v>
      </c>
      <c r="H741" s="4">
        <v>2266946</v>
      </c>
      <c r="I741" s="4">
        <v>1323584</v>
      </c>
      <c r="J741" s="4">
        <v>1323584</v>
      </c>
      <c r="K741" s="4">
        <v>2266946</v>
      </c>
      <c r="L741" s="4">
        <v>9911228</v>
      </c>
      <c r="M741" s="4"/>
      <c r="N741" s="8">
        <v>1651871</v>
      </c>
      <c r="O741" s="4">
        <f>IF(AND($N741&gt;='201902'!$E$2,$N741&lt;='201902'!$F$2),'201902'!$I$2,IF(AND($N741&gt;='201902'!$E$3,$N741&lt;='201902'!$F$3),'201902'!$I$3,IF(AND($N741&gt;='201902'!$E$4,$N741&lt;='201902'!$F$4),'201902'!$I$4,IF(AND($N741&gt;='201902'!$E$5,$N741&lt;='201902'!$F$5),'201902'!$I$5,FALSE))))</f>
        <v>4</v>
      </c>
      <c r="P741" s="5">
        <f>IF(AND($N741&gt;='201902'!$E$2,$N741&lt;='201902'!$F$2),'201902'!$G$2,IF(AND($N741&gt;='201902'!$E$3,$N741&lt;='201902'!$F$3),'201902'!$G$3,IF(AND($N741&gt;='201902'!$E$4,$N741&lt;='201902'!$F$4),'201902'!$G$4,IF(AND($N741&gt;='201902'!$E$5,$N741&lt;='201902'!$F$5),'201902'!$G$5,FALSE))))</f>
        <v>0</v>
      </c>
      <c r="Q741" s="5">
        <f>IF(AND($N741&gt;='202001'!$E$2,$N741&lt;='202001'!$F$2),'202001'!$I$2,IF(AND($N741&gt;='202001'!$E$3,$N741&lt;='202001'!$F$3),'202001'!$I$3,IF(AND($N741&gt;='202001'!$E$4,$N741&lt;='202001'!$F$4),'202001'!$I$4,IF(AND($N741&gt;='202001'!$E$5,$N741&lt;='202001'!$F$5),'202001'!$I$5,FALSE))))</f>
        <v>4</v>
      </c>
      <c r="R741" s="5">
        <f>IF(AND($N741&gt;='202001'!$E$2,$N741&lt;='202001'!$F$2),'202001'!$G$2,IF(AND($N741&gt;='202001'!$E$3,$N741&lt;='202001'!$F$3),'202001'!$G$3,IF(AND($N741&gt;='202001'!$E$4,$N741&lt;='202001'!$F$4),'202001'!$G$4,IF(AND($N741&gt;='202001'!$E$5,$N741&lt;='202001'!$F$5),'202001'!$G$5,FALSE))))</f>
        <v>0</v>
      </c>
    </row>
    <row r="742" spans="1:18" x14ac:dyDescent="0.25">
      <c r="A742" s="5">
        <v>145582342</v>
      </c>
      <c r="B742" s="5">
        <v>14558234</v>
      </c>
      <c r="C742" s="5">
        <v>2</v>
      </c>
      <c r="D742" s="4" t="s">
        <v>1275</v>
      </c>
      <c r="E742" s="4" t="s">
        <v>1276</v>
      </c>
      <c r="F742" s="4">
        <v>1741036</v>
      </c>
      <c r="G742" s="4">
        <v>1658036</v>
      </c>
      <c r="H742" s="4">
        <v>2964831</v>
      </c>
      <c r="I742" s="4">
        <v>1658036</v>
      </c>
      <c r="J742" s="4">
        <v>1050089</v>
      </c>
      <c r="K742" s="4"/>
      <c r="L742" s="4">
        <v>9072028</v>
      </c>
      <c r="M742" s="4"/>
      <c r="N742" s="8">
        <v>1814405</v>
      </c>
      <c r="O742" s="4">
        <f>IF(AND($N742&gt;='201902'!$E$2,$N742&lt;='201902'!$F$2),'201902'!$I$2,IF(AND($N742&gt;='201902'!$E$3,$N742&lt;='201902'!$F$3),'201902'!$I$3,IF(AND($N742&gt;='201902'!$E$4,$N742&lt;='201902'!$F$4),'201902'!$I$4,IF(AND($N742&gt;='201902'!$E$5,$N742&lt;='201902'!$F$5),'201902'!$I$5,FALSE))))</f>
        <v>4</v>
      </c>
      <c r="P742" s="5">
        <f>IF(AND($N742&gt;='201902'!$E$2,$N742&lt;='201902'!$F$2),'201902'!$G$2,IF(AND($N742&gt;='201902'!$E$3,$N742&lt;='201902'!$F$3),'201902'!$G$3,IF(AND($N742&gt;='201902'!$E$4,$N742&lt;='201902'!$F$4),'201902'!$G$4,IF(AND($N742&gt;='201902'!$E$5,$N742&lt;='201902'!$F$5),'201902'!$G$5,FALSE))))</f>
        <v>0</v>
      </c>
      <c r="Q742" s="5">
        <f>IF(AND($N742&gt;='202001'!$E$2,$N742&lt;='202001'!$F$2),'202001'!$I$2,IF(AND($N742&gt;='202001'!$E$3,$N742&lt;='202001'!$F$3),'202001'!$I$3,IF(AND($N742&gt;='202001'!$E$4,$N742&lt;='202001'!$F$4),'202001'!$I$4,IF(AND($N742&gt;='202001'!$E$5,$N742&lt;='202001'!$F$5),'202001'!$I$5,FALSE))))</f>
        <v>4</v>
      </c>
      <c r="R742" s="5">
        <f>IF(AND($N742&gt;='202001'!$E$2,$N742&lt;='202001'!$F$2),'202001'!$G$2,IF(AND($N742&gt;='202001'!$E$3,$N742&lt;='202001'!$F$3),'202001'!$G$3,IF(AND($N742&gt;='202001'!$E$4,$N742&lt;='202001'!$F$4),'202001'!$G$4,IF(AND($N742&gt;='202001'!$E$5,$N742&lt;='202001'!$F$5),'202001'!$G$5,FALSE))))</f>
        <v>0</v>
      </c>
    </row>
    <row r="743" spans="1:18" x14ac:dyDescent="0.25">
      <c r="A743" s="5">
        <v>145624592</v>
      </c>
      <c r="B743" s="5">
        <v>14562459</v>
      </c>
      <c r="C743" s="5">
        <v>2</v>
      </c>
      <c r="D743" s="4" t="s">
        <v>1277</v>
      </c>
      <c r="E743" s="4" t="s">
        <v>1278</v>
      </c>
      <c r="F743" s="4">
        <v>877680</v>
      </c>
      <c r="G743" s="4">
        <v>758680</v>
      </c>
      <c r="H743" s="4">
        <v>1465246</v>
      </c>
      <c r="I743" s="4">
        <v>823706</v>
      </c>
      <c r="J743" s="4">
        <v>758680</v>
      </c>
      <c r="K743" s="4">
        <v>1500493</v>
      </c>
      <c r="L743" s="4">
        <v>6184485</v>
      </c>
      <c r="M743" s="4"/>
      <c r="N743" s="8">
        <v>1030747</v>
      </c>
      <c r="O743" s="4">
        <f>IF(AND($N743&gt;='201902'!$E$2,$N743&lt;='201902'!$F$2),'201902'!$I$2,IF(AND($N743&gt;='201902'!$E$3,$N743&lt;='201902'!$F$3),'201902'!$I$3,IF(AND($N743&gt;='201902'!$E$4,$N743&lt;='201902'!$F$4),'201902'!$I$4,IF(AND($N743&gt;='201902'!$E$5,$N743&lt;='201902'!$F$5),'201902'!$I$5,FALSE))))</f>
        <v>4</v>
      </c>
      <c r="P743" s="5">
        <f>IF(AND($N743&gt;='201902'!$E$2,$N743&lt;='201902'!$F$2),'201902'!$G$2,IF(AND($N743&gt;='201902'!$E$3,$N743&lt;='201902'!$F$3),'201902'!$G$3,IF(AND($N743&gt;='201902'!$E$4,$N743&lt;='201902'!$F$4),'201902'!$G$4,IF(AND($N743&gt;='201902'!$E$5,$N743&lt;='201902'!$F$5),'201902'!$G$5,FALSE))))</f>
        <v>0</v>
      </c>
      <c r="Q743" s="5">
        <f>IF(AND($N743&gt;='202001'!$E$2,$N743&lt;='202001'!$F$2),'202001'!$I$2,IF(AND($N743&gt;='202001'!$E$3,$N743&lt;='202001'!$F$3),'202001'!$I$3,IF(AND($N743&gt;='202001'!$E$4,$N743&lt;='202001'!$F$4),'202001'!$I$4,IF(AND($N743&gt;='202001'!$E$5,$N743&lt;='202001'!$F$5),'202001'!$I$5,FALSE))))</f>
        <v>4</v>
      </c>
      <c r="R743" s="5">
        <f>IF(AND($N743&gt;='202001'!$E$2,$N743&lt;='202001'!$F$2),'202001'!$G$2,IF(AND($N743&gt;='202001'!$E$3,$N743&lt;='202001'!$F$3),'202001'!$G$3,IF(AND($N743&gt;='202001'!$E$4,$N743&lt;='202001'!$F$4),'202001'!$G$4,IF(AND($N743&gt;='202001'!$E$5,$N743&lt;='202001'!$F$5),'202001'!$G$5,FALSE))))</f>
        <v>0</v>
      </c>
    </row>
    <row r="744" spans="1:18" x14ac:dyDescent="0.25">
      <c r="A744" s="5">
        <v>145827019</v>
      </c>
      <c r="B744" s="5">
        <v>14582701</v>
      </c>
      <c r="C744" s="5">
        <v>9</v>
      </c>
      <c r="D744" s="4" t="s">
        <v>1279</v>
      </c>
      <c r="E744" s="4" t="s">
        <v>1280</v>
      </c>
      <c r="F744" s="4">
        <v>1464679</v>
      </c>
      <c r="G744" s="4">
        <v>1381679</v>
      </c>
      <c r="H744" s="4">
        <v>2643854</v>
      </c>
      <c r="I744" s="4">
        <v>1381679</v>
      </c>
      <c r="J744" s="4">
        <v>1381679</v>
      </c>
      <c r="K744" s="4">
        <v>2643854</v>
      </c>
      <c r="L744" s="4">
        <v>10897424</v>
      </c>
      <c r="M744" s="4"/>
      <c r="N744" s="8">
        <v>1816237</v>
      </c>
      <c r="O744" s="4">
        <f>IF(AND($N744&gt;='201902'!$E$2,$N744&lt;='201902'!$F$2),'201902'!$I$2,IF(AND($N744&gt;='201902'!$E$3,$N744&lt;='201902'!$F$3),'201902'!$I$3,IF(AND($N744&gt;='201902'!$E$4,$N744&lt;='201902'!$F$4),'201902'!$I$4,IF(AND($N744&gt;='201902'!$E$5,$N744&lt;='201902'!$F$5),'201902'!$I$5,FALSE))))</f>
        <v>4</v>
      </c>
      <c r="P744" s="5">
        <f>IF(AND($N744&gt;='201902'!$E$2,$N744&lt;='201902'!$F$2),'201902'!$G$2,IF(AND($N744&gt;='201902'!$E$3,$N744&lt;='201902'!$F$3),'201902'!$G$3,IF(AND($N744&gt;='201902'!$E$4,$N744&lt;='201902'!$F$4),'201902'!$G$4,IF(AND($N744&gt;='201902'!$E$5,$N744&lt;='201902'!$F$5),'201902'!$G$5,FALSE))))</f>
        <v>0</v>
      </c>
      <c r="Q744" s="5">
        <f>IF(AND($N744&gt;='202001'!$E$2,$N744&lt;='202001'!$F$2),'202001'!$I$2,IF(AND($N744&gt;='202001'!$E$3,$N744&lt;='202001'!$F$3),'202001'!$I$3,IF(AND($N744&gt;='202001'!$E$4,$N744&lt;='202001'!$F$4),'202001'!$I$4,IF(AND($N744&gt;='202001'!$E$5,$N744&lt;='202001'!$F$5),'202001'!$I$5,FALSE))))</f>
        <v>4</v>
      </c>
      <c r="R744" s="5">
        <f>IF(AND($N744&gt;='202001'!$E$2,$N744&lt;='202001'!$F$2),'202001'!$G$2,IF(AND($N744&gt;='202001'!$E$3,$N744&lt;='202001'!$F$3),'202001'!$G$3,IF(AND($N744&gt;='202001'!$E$4,$N744&lt;='202001'!$F$4),'202001'!$G$4,IF(AND($N744&gt;='202001'!$E$5,$N744&lt;='202001'!$F$5),'202001'!$G$5,FALSE))))</f>
        <v>0</v>
      </c>
    </row>
    <row r="745" spans="1:18" x14ac:dyDescent="0.25">
      <c r="A745" s="5">
        <v>145889987</v>
      </c>
      <c r="B745" s="5">
        <v>14588998</v>
      </c>
      <c r="C745" s="5">
        <v>7</v>
      </c>
      <c r="D745" s="4" t="s">
        <v>3581</v>
      </c>
      <c r="E745" s="4" t="s">
        <v>3582</v>
      </c>
      <c r="F745" s="4">
        <v>1875877</v>
      </c>
      <c r="G745" s="4">
        <v>1792877</v>
      </c>
      <c r="H745" s="4">
        <v>3391686</v>
      </c>
      <c r="I745" s="4">
        <v>1792877</v>
      </c>
      <c r="J745" s="4">
        <v>1792877</v>
      </c>
      <c r="K745" s="4">
        <v>3401823</v>
      </c>
      <c r="L745" s="4">
        <v>14048017</v>
      </c>
      <c r="M745" s="4"/>
      <c r="N745" s="8">
        <v>2341336</v>
      </c>
      <c r="O745" s="4">
        <f>IF(AND($N745&gt;='201902'!$E$2,$N745&lt;='201902'!$F$2),'201902'!$I$2,IF(AND($N745&gt;='201902'!$E$3,$N745&lt;='201902'!$F$3),'201902'!$I$3,IF(AND($N745&gt;='201902'!$E$4,$N745&lt;='201902'!$F$4),'201902'!$I$4,IF(AND($N745&gt;='201902'!$E$5,$N745&lt;='201902'!$F$5),'201902'!$I$5,FALSE))))</f>
        <v>4</v>
      </c>
      <c r="P745" s="5">
        <f>IF(AND($N745&gt;='201902'!$E$2,$N745&lt;='201902'!$F$2),'201902'!$G$2,IF(AND($N745&gt;='201902'!$E$3,$N745&lt;='201902'!$F$3),'201902'!$G$3,IF(AND($N745&gt;='201902'!$E$4,$N745&lt;='201902'!$F$4),'201902'!$G$4,IF(AND($N745&gt;='201902'!$E$5,$N745&lt;='201902'!$F$5),'201902'!$G$5,FALSE))))</f>
        <v>0</v>
      </c>
      <c r="Q745" s="5">
        <f>IF(AND($N745&gt;='202001'!$E$2,$N745&lt;='202001'!$F$2),'202001'!$I$2,IF(AND($N745&gt;='202001'!$E$3,$N745&lt;='202001'!$F$3),'202001'!$I$3,IF(AND($N745&gt;='202001'!$E$4,$N745&lt;='202001'!$F$4),'202001'!$I$4,IF(AND($N745&gt;='202001'!$E$5,$N745&lt;='202001'!$F$5),'202001'!$I$5,FALSE))))</f>
        <v>4</v>
      </c>
      <c r="R745" s="5">
        <f>IF(AND($N745&gt;='202001'!$E$2,$N745&lt;='202001'!$F$2),'202001'!$G$2,IF(AND($N745&gt;='202001'!$E$3,$N745&lt;='202001'!$F$3),'202001'!$G$3,IF(AND($N745&gt;='202001'!$E$4,$N745&lt;='202001'!$F$4),'202001'!$G$4,IF(AND($N745&gt;='202001'!$E$5,$N745&lt;='202001'!$F$5),'202001'!$G$5,FALSE))))</f>
        <v>0</v>
      </c>
    </row>
    <row r="746" spans="1:18" x14ac:dyDescent="0.25">
      <c r="A746" s="5">
        <v>147546971</v>
      </c>
      <c r="B746" s="5">
        <v>14754697</v>
      </c>
      <c r="C746" s="5">
        <v>1</v>
      </c>
      <c r="D746" s="4" t="s">
        <v>4123</v>
      </c>
      <c r="E746" s="4" t="s">
        <v>4124</v>
      </c>
      <c r="F746" s="4">
        <v>3038771</v>
      </c>
      <c r="G746" s="4">
        <v>3038771</v>
      </c>
      <c r="H746" s="4">
        <v>5183468</v>
      </c>
      <c r="I746" s="4">
        <v>3038771</v>
      </c>
      <c r="J746" s="4">
        <v>3038771</v>
      </c>
      <c r="K746" s="4">
        <v>5183468</v>
      </c>
      <c r="L746" s="4">
        <v>22522020</v>
      </c>
      <c r="M746" s="4"/>
      <c r="N746" s="8">
        <v>3753670</v>
      </c>
      <c r="O746" s="4">
        <f>IF(AND($N746&gt;='201902'!$E$2,$N746&lt;='201902'!$F$2),'201902'!$I$2,IF(AND($N746&gt;='201902'!$E$3,$N746&lt;='201902'!$F$3),'201902'!$I$3,IF(AND($N746&gt;='201902'!$E$4,$N746&lt;='201902'!$F$4),'201902'!$I$4,IF(AND($N746&gt;='201902'!$E$5,$N746&lt;='201902'!$F$5),'201902'!$I$5,FALSE))))</f>
        <v>4</v>
      </c>
      <c r="P746" s="5">
        <f>IF(AND($N746&gt;='201902'!$E$2,$N746&lt;='201902'!$F$2),'201902'!$G$2,IF(AND($N746&gt;='201902'!$E$3,$N746&lt;='201902'!$F$3),'201902'!$G$3,IF(AND($N746&gt;='201902'!$E$4,$N746&lt;='201902'!$F$4),'201902'!$G$4,IF(AND($N746&gt;='201902'!$E$5,$N746&lt;='201902'!$F$5),'201902'!$G$5,FALSE))))</f>
        <v>0</v>
      </c>
      <c r="Q746" s="5">
        <f>IF(AND($N746&gt;='202001'!$E$2,$N746&lt;='202001'!$F$2),'202001'!$I$2,IF(AND($N746&gt;='202001'!$E$3,$N746&lt;='202001'!$F$3),'202001'!$I$3,IF(AND($N746&gt;='202001'!$E$4,$N746&lt;='202001'!$F$4),'202001'!$I$4,IF(AND($N746&gt;='202001'!$E$5,$N746&lt;='202001'!$F$5),'202001'!$I$5,FALSE))))</f>
        <v>4</v>
      </c>
      <c r="R746" s="5">
        <f>IF(AND($N746&gt;='202001'!$E$2,$N746&lt;='202001'!$F$2),'202001'!$G$2,IF(AND($N746&gt;='202001'!$E$3,$N746&lt;='202001'!$F$3),'202001'!$G$3,IF(AND($N746&gt;='202001'!$E$4,$N746&lt;='202001'!$F$4),'202001'!$G$4,IF(AND($N746&gt;='202001'!$E$5,$N746&lt;='202001'!$F$5),'202001'!$G$5,FALSE))))</f>
        <v>0</v>
      </c>
    </row>
    <row r="747" spans="1:18" x14ac:dyDescent="0.25">
      <c r="A747" s="5">
        <v>147549342</v>
      </c>
      <c r="B747" s="5">
        <v>14754934</v>
      </c>
      <c r="C747" s="5">
        <v>2</v>
      </c>
      <c r="D747" s="4" t="s">
        <v>4125</v>
      </c>
      <c r="E747" s="4" t="s">
        <v>4126</v>
      </c>
      <c r="F747" s="4">
        <v>1784827</v>
      </c>
      <c r="G747" s="4">
        <v>1784827</v>
      </c>
      <c r="H747" s="4">
        <v>1784827</v>
      </c>
      <c r="I747" s="4">
        <v>1784827</v>
      </c>
      <c r="J747" s="4">
        <v>1784827</v>
      </c>
      <c r="K747" s="4">
        <v>1784827</v>
      </c>
      <c r="L747" s="4">
        <v>10708962</v>
      </c>
      <c r="M747" s="4"/>
      <c r="N747" s="8">
        <v>1784827</v>
      </c>
      <c r="O747" s="4">
        <f>IF(AND($N747&gt;='201902'!$E$2,$N747&lt;='201902'!$F$2),'201902'!$I$2,IF(AND($N747&gt;='201902'!$E$3,$N747&lt;='201902'!$F$3),'201902'!$I$3,IF(AND($N747&gt;='201902'!$E$4,$N747&lt;='201902'!$F$4),'201902'!$I$4,IF(AND($N747&gt;='201902'!$E$5,$N747&lt;='201902'!$F$5),'201902'!$I$5,FALSE))))</f>
        <v>4</v>
      </c>
      <c r="P747" s="5">
        <f>IF(AND($N747&gt;='201902'!$E$2,$N747&lt;='201902'!$F$2),'201902'!$G$2,IF(AND($N747&gt;='201902'!$E$3,$N747&lt;='201902'!$F$3),'201902'!$G$3,IF(AND($N747&gt;='201902'!$E$4,$N747&lt;='201902'!$F$4),'201902'!$G$4,IF(AND($N747&gt;='201902'!$E$5,$N747&lt;='201902'!$F$5),'201902'!$G$5,FALSE))))</f>
        <v>0</v>
      </c>
      <c r="Q747" s="5">
        <f>IF(AND($N747&gt;='202001'!$E$2,$N747&lt;='202001'!$F$2),'202001'!$I$2,IF(AND($N747&gt;='202001'!$E$3,$N747&lt;='202001'!$F$3),'202001'!$I$3,IF(AND($N747&gt;='202001'!$E$4,$N747&lt;='202001'!$F$4),'202001'!$I$4,IF(AND($N747&gt;='202001'!$E$5,$N747&lt;='202001'!$F$5),'202001'!$I$5,FALSE))))</f>
        <v>4</v>
      </c>
      <c r="R747" s="5">
        <f>IF(AND($N747&gt;='202001'!$E$2,$N747&lt;='202001'!$F$2),'202001'!$G$2,IF(AND($N747&gt;='202001'!$E$3,$N747&lt;='202001'!$F$3),'202001'!$G$3,IF(AND($N747&gt;='202001'!$E$4,$N747&lt;='202001'!$F$4),'202001'!$G$4,IF(AND($N747&gt;='202001'!$E$5,$N747&lt;='202001'!$F$5),'202001'!$G$5,FALSE))))</f>
        <v>0</v>
      </c>
    </row>
    <row r="748" spans="1:18" x14ac:dyDescent="0.25">
      <c r="A748" s="4" t="s">
        <v>1283</v>
      </c>
      <c r="B748" s="5">
        <v>14928236</v>
      </c>
      <c r="C748" s="4" t="s">
        <v>3857</v>
      </c>
      <c r="D748" s="4" t="s">
        <v>1284</v>
      </c>
      <c r="E748" s="4" t="s">
        <v>1285</v>
      </c>
      <c r="F748" s="4">
        <v>2465539</v>
      </c>
      <c r="G748" s="4">
        <v>2465539</v>
      </c>
      <c r="H748" s="4">
        <v>2465539</v>
      </c>
      <c r="I748" s="4">
        <v>2465539</v>
      </c>
      <c r="J748" s="4">
        <v>2465539</v>
      </c>
      <c r="K748" s="4">
        <v>2465539</v>
      </c>
      <c r="L748" s="4">
        <v>14793234</v>
      </c>
      <c r="M748" s="4"/>
      <c r="N748" s="8">
        <v>2465539</v>
      </c>
      <c r="O748" s="4">
        <f>IF(AND($N748&gt;='201902'!$E$2,$N748&lt;='201902'!$F$2),'201902'!$I$2,IF(AND($N748&gt;='201902'!$E$3,$N748&lt;='201902'!$F$3),'201902'!$I$3,IF(AND($N748&gt;='201902'!$E$4,$N748&lt;='201902'!$F$4),'201902'!$I$4,IF(AND($N748&gt;='201902'!$E$5,$N748&lt;='201902'!$F$5),'201902'!$I$5,FALSE))))</f>
        <v>4</v>
      </c>
      <c r="P748" s="5">
        <f>IF(AND($N748&gt;='201902'!$E$2,$N748&lt;='201902'!$F$2),'201902'!$G$2,IF(AND($N748&gt;='201902'!$E$3,$N748&lt;='201902'!$F$3),'201902'!$G$3,IF(AND($N748&gt;='201902'!$E$4,$N748&lt;='201902'!$F$4),'201902'!$G$4,IF(AND($N748&gt;='201902'!$E$5,$N748&lt;='201902'!$F$5),'201902'!$G$5,FALSE))))</f>
        <v>0</v>
      </c>
      <c r="Q748" s="5">
        <f>IF(AND($N748&gt;='202001'!$E$2,$N748&lt;='202001'!$F$2),'202001'!$I$2,IF(AND($N748&gt;='202001'!$E$3,$N748&lt;='202001'!$F$3),'202001'!$I$3,IF(AND($N748&gt;='202001'!$E$4,$N748&lt;='202001'!$F$4),'202001'!$I$4,IF(AND($N748&gt;='202001'!$E$5,$N748&lt;='202001'!$F$5),'202001'!$I$5,FALSE))))</f>
        <v>4</v>
      </c>
      <c r="R748" s="5">
        <f>IF(AND($N748&gt;='202001'!$E$2,$N748&lt;='202001'!$F$2),'202001'!$G$2,IF(AND($N748&gt;='202001'!$E$3,$N748&lt;='202001'!$F$3),'202001'!$G$3,IF(AND($N748&gt;='202001'!$E$4,$N748&lt;='202001'!$F$4),'202001'!$G$4,IF(AND($N748&gt;='202001'!$E$5,$N748&lt;='202001'!$F$5),'202001'!$G$5,FALSE))))</f>
        <v>0</v>
      </c>
    </row>
    <row r="749" spans="1:18" x14ac:dyDescent="0.25">
      <c r="A749" s="5">
        <v>150032288</v>
      </c>
      <c r="B749" s="5">
        <v>15003228</v>
      </c>
      <c r="C749" s="5">
        <v>8</v>
      </c>
      <c r="D749" s="4" t="s">
        <v>4127</v>
      </c>
      <c r="E749" s="4" t="s">
        <v>4128</v>
      </c>
      <c r="F749" s="4"/>
      <c r="G749" s="4"/>
      <c r="H749" s="4"/>
      <c r="I749" s="4"/>
      <c r="J749" s="4">
        <v>975000</v>
      </c>
      <c r="K749" s="4">
        <v>750000</v>
      </c>
      <c r="L749" s="4">
        <v>1725000</v>
      </c>
      <c r="M749" s="4"/>
      <c r="N749" s="8">
        <v>862500</v>
      </c>
      <c r="O749" s="4">
        <f>IF(AND($N749&gt;='201902'!$E$2,$N749&lt;='201902'!$F$2),'201902'!$I$2,IF(AND($N749&gt;='201902'!$E$3,$N749&lt;='201902'!$F$3),'201902'!$I$3,IF(AND($N749&gt;='201902'!$E$4,$N749&lt;='201902'!$F$4),'201902'!$I$4,IF(AND($N749&gt;='201902'!$E$5,$N749&lt;='201902'!$F$5),'201902'!$I$5,FALSE))))</f>
        <v>4</v>
      </c>
      <c r="P749" s="5">
        <f>IF(AND($N749&gt;='201902'!$E$2,$N749&lt;='201902'!$F$2),'201902'!$G$2,IF(AND($N749&gt;='201902'!$E$3,$N749&lt;='201902'!$F$3),'201902'!$G$3,IF(AND($N749&gt;='201902'!$E$4,$N749&lt;='201902'!$F$4),'201902'!$G$4,IF(AND($N749&gt;='201902'!$E$5,$N749&lt;='201902'!$F$5),'201902'!$G$5,FALSE))))</f>
        <v>0</v>
      </c>
      <c r="Q749" s="5">
        <f>IF(AND($N749&gt;='202001'!$E$2,$N749&lt;='202001'!$F$2),'202001'!$I$2,IF(AND($N749&gt;='202001'!$E$3,$N749&lt;='202001'!$F$3),'202001'!$I$3,IF(AND($N749&gt;='202001'!$E$4,$N749&lt;='202001'!$F$4),'202001'!$I$4,IF(AND($N749&gt;='202001'!$E$5,$N749&lt;='202001'!$F$5),'202001'!$I$5,FALSE))))</f>
        <v>4</v>
      </c>
      <c r="R749" s="5">
        <f>IF(AND($N749&gt;='202001'!$E$2,$N749&lt;='202001'!$F$2),'202001'!$G$2,IF(AND($N749&gt;='202001'!$E$3,$N749&lt;='202001'!$F$3),'202001'!$G$3,IF(AND($N749&gt;='202001'!$E$4,$N749&lt;='202001'!$F$4),'202001'!$G$4,IF(AND($N749&gt;='202001'!$E$5,$N749&lt;='202001'!$F$5),'202001'!$G$5,FALSE))))</f>
        <v>0</v>
      </c>
    </row>
    <row r="750" spans="1:18" x14ac:dyDescent="0.25">
      <c r="A750" s="5">
        <v>150117542</v>
      </c>
      <c r="B750" s="5">
        <v>15011754</v>
      </c>
      <c r="C750" s="5">
        <v>2</v>
      </c>
      <c r="D750" s="4" t="s">
        <v>1290</v>
      </c>
      <c r="E750" s="4" t="s">
        <v>1291</v>
      </c>
      <c r="F750" s="4">
        <v>1731907</v>
      </c>
      <c r="G750" s="4">
        <v>1648907</v>
      </c>
      <c r="H750" s="4">
        <v>3024011</v>
      </c>
      <c r="I750" s="4">
        <v>1648907</v>
      </c>
      <c r="J750" s="4">
        <v>1648907</v>
      </c>
      <c r="K750" s="4">
        <v>3023411</v>
      </c>
      <c r="L750" s="4">
        <v>12726050</v>
      </c>
      <c r="M750" s="4"/>
      <c r="N750" s="8">
        <v>2121008</v>
      </c>
      <c r="O750" s="4">
        <f>IF(AND($N750&gt;='201902'!$E$2,$N750&lt;='201902'!$F$2),'201902'!$I$2,IF(AND($N750&gt;='201902'!$E$3,$N750&lt;='201902'!$F$3),'201902'!$I$3,IF(AND($N750&gt;='201902'!$E$4,$N750&lt;='201902'!$F$4),'201902'!$I$4,IF(AND($N750&gt;='201902'!$E$5,$N750&lt;='201902'!$F$5),'201902'!$I$5,FALSE))))</f>
        <v>4</v>
      </c>
      <c r="P750" s="5">
        <f>IF(AND($N750&gt;='201902'!$E$2,$N750&lt;='201902'!$F$2),'201902'!$G$2,IF(AND($N750&gt;='201902'!$E$3,$N750&lt;='201902'!$F$3),'201902'!$G$3,IF(AND($N750&gt;='201902'!$E$4,$N750&lt;='201902'!$F$4),'201902'!$G$4,IF(AND($N750&gt;='201902'!$E$5,$N750&lt;='201902'!$F$5),'201902'!$G$5,FALSE))))</f>
        <v>0</v>
      </c>
      <c r="Q750" s="5">
        <f>IF(AND($N750&gt;='202001'!$E$2,$N750&lt;='202001'!$F$2),'202001'!$I$2,IF(AND($N750&gt;='202001'!$E$3,$N750&lt;='202001'!$F$3),'202001'!$I$3,IF(AND($N750&gt;='202001'!$E$4,$N750&lt;='202001'!$F$4),'202001'!$I$4,IF(AND($N750&gt;='202001'!$E$5,$N750&lt;='202001'!$F$5),'202001'!$I$5,FALSE))))</f>
        <v>4</v>
      </c>
      <c r="R750" s="5">
        <f>IF(AND($N750&gt;='202001'!$E$2,$N750&lt;='202001'!$F$2),'202001'!$G$2,IF(AND($N750&gt;='202001'!$E$3,$N750&lt;='202001'!$F$3),'202001'!$G$3,IF(AND($N750&gt;='202001'!$E$4,$N750&lt;='202001'!$F$4),'202001'!$G$4,IF(AND($N750&gt;='202001'!$E$5,$N750&lt;='202001'!$F$5),'202001'!$G$5,FALSE))))</f>
        <v>0</v>
      </c>
    </row>
    <row r="751" spans="1:18" x14ac:dyDescent="0.25">
      <c r="A751" s="5">
        <v>150173752</v>
      </c>
      <c r="B751" s="5">
        <v>15017375</v>
      </c>
      <c r="C751" s="5">
        <v>2</v>
      </c>
      <c r="D751" s="4" t="s">
        <v>1292</v>
      </c>
      <c r="E751" s="4" t="s">
        <v>1293</v>
      </c>
      <c r="F751" s="4">
        <v>1959484</v>
      </c>
      <c r="G751" s="4">
        <v>1876484</v>
      </c>
      <c r="H751" s="4">
        <v>3645059</v>
      </c>
      <c r="I751" s="4">
        <v>1876484</v>
      </c>
      <c r="J751" s="4">
        <v>1876484</v>
      </c>
      <c r="K751" s="4">
        <v>3645057</v>
      </c>
      <c r="L751" s="4">
        <v>14879052</v>
      </c>
      <c r="M751" s="4"/>
      <c r="N751" s="8">
        <v>2479842</v>
      </c>
      <c r="O751" s="4">
        <f>IF(AND($N751&gt;='201902'!$E$2,$N751&lt;='201902'!$F$2),'201902'!$I$2,IF(AND($N751&gt;='201902'!$E$3,$N751&lt;='201902'!$F$3),'201902'!$I$3,IF(AND($N751&gt;='201902'!$E$4,$N751&lt;='201902'!$F$4),'201902'!$I$4,IF(AND($N751&gt;='201902'!$E$5,$N751&lt;='201902'!$F$5),'201902'!$I$5,FALSE))))</f>
        <v>4</v>
      </c>
      <c r="P751" s="5">
        <f>IF(AND($N751&gt;='201902'!$E$2,$N751&lt;='201902'!$F$2),'201902'!$G$2,IF(AND($N751&gt;='201902'!$E$3,$N751&lt;='201902'!$F$3),'201902'!$G$3,IF(AND($N751&gt;='201902'!$E$4,$N751&lt;='201902'!$F$4),'201902'!$G$4,IF(AND($N751&gt;='201902'!$E$5,$N751&lt;='201902'!$F$5),'201902'!$G$5,FALSE))))</f>
        <v>0</v>
      </c>
      <c r="Q751" s="5">
        <f>IF(AND($N751&gt;='202001'!$E$2,$N751&lt;='202001'!$F$2),'202001'!$I$2,IF(AND($N751&gt;='202001'!$E$3,$N751&lt;='202001'!$F$3),'202001'!$I$3,IF(AND($N751&gt;='202001'!$E$4,$N751&lt;='202001'!$F$4),'202001'!$I$4,IF(AND($N751&gt;='202001'!$E$5,$N751&lt;='202001'!$F$5),'202001'!$I$5,FALSE))))</f>
        <v>4</v>
      </c>
      <c r="R751" s="5">
        <f>IF(AND($N751&gt;='202001'!$E$2,$N751&lt;='202001'!$F$2),'202001'!$G$2,IF(AND($N751&gt;='202001'!$E$3,$N751&lt;='202001'!$F$3),'202001'!$G$3,IF(AND($N751&gt;='202001'!$E$4,$N751&lt;='202001'!$F$4),'202001'!$G$4,IF(AND($N751&gt;='202001'!$E$5,$N751&lt;='202001'!$F$5),'202001'!$G$5,FALSE))))</f>
        <v>0</v>
      </c>
    </row>
    <row r="752" spans="1:18" x14ac:dyDescent="0.25">
      <c r="A752" s="5">
        <v>150229073</v>
      </c>
      <c r="B752" s="5">
        <v>15022907</v>
      </c>
      <c r="C752" s="5">
        <v>3</v>
      </c>
      <c r="D752" s="4" t="s">
        <v>1294</v>
      </c>
      <c r="E752" s="4" t="s">
        <v>1295</v>
      </c>
      <c r="F752" s="4">
        <v>635450</v>
      </c>
      <c r="G752" s="4">
        <v>635450</v>
      </c>
      <c r="H752" s="4">
        <v>1297872</v>
      </c>
      <c r="I752" s="4">
        <v>713252</v>
      </c>
      <c r="J752" s="4">
        <v>635450</v>
      </c>
      <c r="K752" s="4">
        <v>3009588</v>
      </c>
      <c r="L752" s="4">
        <v>6927062</v>
      </c>
      <c r="M752" s="4"/>
      <c r="N752" s="8">
        <v>1154510</v>
      </c>
      <c r="O752" s="4">
        <f>IF(AND($N752&gt;='201902'!$E$2,$N752&lt;='201902'!$F$2),'201902'!$I$2,IF(AND($N752&gt;='201902'!$E$3,$N752&lt;='201902'!$F$3),'201902'!$I$3,IF(AND($N752&gt;='201902'!$E$4,$N752&lt;='201902'!$F$4),'201902'!$I$4,IF(AND($N752&gt;='201902'!$E$5,$N752&lt;='201902'!$F$5),'201902'!$I$5,FALSE))))</f>
        <v>4</v>
      </c>
      <c r="P752" s="5">
        <f>IF(AND($N752&gt;='201902'!$E$2,$N752&lt;='201902'!$F$2),'201902'!$G$2,IF(AND($N752&gt;='201902'!$E$3,$N752&lt;='201902'!$F$3),'201902'!$G$3,IF(AND($N752&gt;='201902'!$E$4,$N752&lt;='201902'!$F$4),'201902'!$G$4,IF(AND($N752&gt;='201902'!$E$5,$N752&lt;='201902'!$F$5),'201902'!$G$5,FALSE))))</f>
        <v>0</v>
      </c>
      <c r="Q752" s="5">
        <f>IF(AND($N752&gt;='202001'!$E$2,$N752&lt;='202001'!$F$2),'202001'!$I$2,IF(AND($N752&gt;='202001'!$E$3,$N752&lt;='202001'!$F$3),'202001'!$I$3,IF(AND($N752&gt;='202001'!$E$4,$N752&lt;='202001'!$F$4),'202001'!$I$4,IF(AND($N752&gt;='202001'!$E$5,$N752&lt;='202001'!$F$5),'202001'!$I$5,FALSE))))</f>
        <v>4</v>
      </c>
      <c r="R752" s="5">
        <f>IF(AND($N752&gt;='202001'!$E$2,$N752&lt;='202001'!$F$2),'202001'!$G$2,IF(AND($N752&gt;='202001'!$E$3,$N752&lt;='202001'!$F$3),'202001'!$G$3,IF(AND($N752&gt;='202001'!$E$4,$N752&lt;='202001'!$F$4),'202001'!$G$4,IF(AND($N752&gt;='202001'!$E$5,$N752&lt;='202001'!$F$5),'202001'!$G$5,FALSE))))</f>
        <v>0</v>
      </c>
    </row>
    <row r="753" spans="1:18" x14ac:dyDescent="0.25">
      <c r="A753" s="5">
        <v>150274729</v>
      </c>
      <c r="B753" s="5">
        <v>15027472</v>
      </c>
      <c r="C753" s="5">
        <v>9</v>
      </c>
      <c r="D753" s="4" t="s">
        <v>1298</v>
      </c>
      <c r="E753" s="4" t="s">
        <v>1299</v>
      </c>
      <c r="F753" s="4">
        <v>1029507</v>
      </c>
      <c r="G753" s="4">
        <v>915755</v>
      </c>
      <c r="H753" s="4">
        <v>1718441</v>
      </c>
      <c r="I753" s="4">
        <v>915755</v>
      </c>
      <c r="J753" s="4">
        <v>915755</v>
      </c>
      <c r="K753" s="4">
        <v>1718441</v>
      </c>
      <c r="L753" s="4">
        <v>7213654</v>
      </c>
      <c r="M753" s="4"/>
      <c r="N753" s="8">
        <v>1202275</v>
      </c>
      <c r="O753" s="4">
        <f>IF(AND($N753&gt;='201902'!$E$2,$N753&lt;='201902'!$F$2),'201902'!$I$2,IF(AND($N753&gt;='201902'!$E$3,$N753&lt;='201902'!$F$3),'201902'!$I$3,IF(AND($N753&gt;='201902'!$E$4,$N753&lt;='201902'!$F$4),'201902'!$I$4,IF(AND($N753&gt;='201902'!$E$5,$N753&lt;='201902'!$F$5),'201902'!$I$5,FALSE))))</f>
        <v>4</v>
      </c>
      <c r="P753" s="5">
        <f>IF(AND($N753&gt;='201902'!$E$2,$N753&lt;='201902'!$F$2),'201902'!$G$2,IF(AND($N753&gt;='201902'!$E$3,$N753&lt;='201902'!$F$3),'201902'!$G$3,IF(AND($N753&gt;='201902'!$E$4,$N753&lt;='201902'!$F$4),'201902'!$G$4,IF(AND($N753&gt;='201902'!$E$5,$N753&lt;='201902'!$F$5),'201902'!$G$5,FALSE))))</f>
        <v>0</v>
      </c>
      <c r="Q753" s="5">
        <f>IF(AND($N753&gt;='202001'!$E$2,$N753&lt;='202001'!$F$2),'202001'!$I$2,IF(AND($N753&gt;='202001'!$E$3,$N753&lt;='202001'!$F$3),'202001'!$I$3,IF(AND($N753&gt;='202001'!$E$4,$N753&lt;='202001'!$F$4),'202001'!$I$4,IF(AND($N753&gt;='202001'!$E$5,$N753&lt;='202001'!$F$5),'202001'!$I$5,FALSE))))</f>
        <v>4</v>
      </c>
      <c r="R753" s="5">
        <f>IF(AND($N753&gt;='202001'!$E$2,$N753&lt;='202001'!$F$2),'202001'!$G$2,IF(AND($N753&gt;='202001'!$E$3,$N753&lt;='202001'!$F$3),'202001'!$G$3,IF(AND($N753&gt;='202001'!$E$4,$N753&lt;='202001'!$F$4),'202001'!$G$4,IF(AND($N753&gt;='202001'!$E$5,$N753&lt;='202001'!$F$5),'202001'!$G$5,FALSE))))</f>
        <v>0</v>
      </c>
    </row>
    <row r="754" spans="1:18" x14ac:dyDescent="0.25">
      <c r="A754" s="5">
        <v>150467934</v>
      </c>
      <c r="B754" s="5">
        <v>15046793</v>
      </c>
      <c r="C754" s="5">
        <v>4</v>
      </c>
      <c r="D754" s="4" t="s">
        <v>1310</v>
      </c>
      <c r="E754" s="4" t="s">
        <v>1311</v>
      </c>
      <c r="F754" s="4">
        <v>1875877</v>
      </c>
      <c r="G754" s="4">
        <v>1792877</v>
      </c>
      <c r="H754" s="4">
        <v>3391686</v>
      </c>
      <c r="I754" s="4">
        <v>1792877</v>
      </c>
      <c r="J754" s="4">
        <v>1802591</v>
      </c>
      <c r="K754" s="4">
        <v>3407555</v>
      </c>
      <c r="L754" s="4">
        <v>14063463</v>
      </c>
      <c r="M754" s="4"/>
      <c r="N754" s="8">
        <v>2343910</v>
      </c>
      <c r="O754" s="4">
        <f>IF(AND($N754&gt;='201902'!$E$2,$N754&lt;='201902'!$F$2),'201902'!$I$2,IF(AND($N754&gt;='201902'!$E$3,$N754&lt;='201902'!$F$3),'201902'!$I$3,IF(AND($N754&gt;='201902'!$E$4,$N754&lt;='201902'!$F$4),'201902'!$I$4,IF(AND($N754&gt;='201902'!$E$5,$N754&lt;='201902'!$F$5),'201902'!$I$5,FALSE))))</f>
        <v>4</v>
      </c>
      <c r="P754" s="5">
        <f>IF(AND($N754&gt;='201902'!$E$2,$N754&lt;='201902'!$F$2),'201902'!$G$2,IF(AND($N754&gt;='201902'!$E$3,$N754&lt;='201902'!$F$3),'201902'!$G$3,IF(AND($N754&gt;='201902'!$E$4,$N754&lt;='201902'!$F$4),'201902'!$G$4,IF(AND($N754&gt;='201902'!$E$5,$N754&lt;='201902'!$F$5),'201902'!$G$5,FALSE))))</f>
        <v>0</v>
      </c>
      <c r="Q754" s="5">
        <f>IF(AND($N754&gt;='202001'!$E$2,$N754&lt;='202001'!$F$2),'202001'!$I$2,IF(AND($N754&gt;='202001'!$E$3,$N754&lt;='202001'!$F$3),'202001'!$I$3,IF(AND($N754&gt;='202001'!$E$4,$N754&lt;='202001'!$F$4),'202001'!$I$4,IF(AND($N754&gt;='202001'!$E$5,$N754&lt;='202001'!$F$5),'202001'!$I$5,FALSE))))</f>
        <v>4</v>
      </c>
      <c r="R754" s="5">
        <f>IF(AND($N754&gt;='202001'!$E$2,$N754&lt;='202001'!$F$2),'202001'!$G$2,IF(AND($N754&gt;='202001'!$E$3,$N754&lt;='202001'!$F$3),'202001'!$G$3,IF(AND($N754&gt;='202001'!$E$4,$N754&lt;='202001'!$F$4),'202001'!$G$4,IF(AND($N754&gt;='202001'!$E$5,$N754&lt;='202001'!$F$5),'202001'!$G$5,FALSE))))</f>
        <v>0</v>
      </c>
    </row>
    <row r="755" spans="1:18" x14ac:dyDescent="0.25">
      <c r="A755" s="5">
        <v>150510236</v>
      </c>
      <c r="B755" s="5">
        <v>15051023</v>
      </c>
      <c r="C755" s="5">
        <v>6</v>
      </c>
      <c r="D755" s="4" t="s">
        <v>1312</v>
      </c>
      <c r="E755" s="4" t="s">
        <v>1313</v>
      </c>
      <c r="F755" s="4">
        <v>968520</v>
      </c>
      <c r="G755" s="4">
        <v>854379</v>
      </c>
      <c r="H755" s="4">
        <v>1764035</v>
      </c>
      <c r="I755" s="4">
        <v>854379</v>
      </c>
      <c r="J755" s="4">
        <v>854379</v>
      </c>
      <c r="K755" s="4">
        <v>1704477</v>
      </c>
      <c r="L755" s="4">
        <v>7000169</v>
      </c>
      <c r="M755" s="4"/>
      <c r="N755" s="8">
        <v>1166694</v>
      </c>
      <c r="O755" s="4">
        <f>IF(AND($N755&gt;='201902'!$E$2,$N755&lt;='201902'!$F$2),'201902'!$I$2,IF(AND($N755&gt;='201902'!$E$3,$N755&lt;='201902'!$F$3),'201902'!$I$3,IF(AND($N755&gt;='201902'!$E$4,$N755&lt;='201902'!$F$4),'201902'!$I$4,IF(AND($N755&gt;='201902'!$E$5,$N755&lt;='201902'!$F$5),'201902'!$I$5,FALSE))))</f>
        <v>4</v>
      </c>
      <c r="P755" s="5">
        <f>IF(AND($N755&gt;='201902'!$E$2,$N755&lt;='201902'!$F$2),'201902'!$G$2,IF(AND($N755&gt;='201902'!$E$3,$N755&lt;='201902'!$F$3),'201902'!$G$3,IF(AND($N755&gt;='201902'!$E$4,$N755&lt;='201902'!$F$4),'201902'!$G$4,IF(AND($N755&gt;='201902'!$E$5,$N755&lt;='201902'!$F$5),'201902'!$G$5,FALSE))))</f>
        <v>0</v>
      </c>
      <c r="Q755" s="5">
        <f>IF(AND($N755&gt;='202001'!$E$2,$N755&lt;='202001'!$F$2),'202001'!$I$2,IF(AND($N755&gt;='202001'!$E$3,$N755&lt;='202001'!$F$3),'202001'!$I$3,IF(AND($N755&gt;='202001'!$E$4,$N755&lt;='202001'!$F$4),'202001'!$I$4,IF(AND($N755&gt;='202001'!$E$5,$N755&lt;='202001'!$F$5),'202001'!$I$5,FALSE))))</f>
        <v>4</v>
      </c>
      <c r="R755" s="5">
        <f>IF(AND($N755&gt;='202001'!$E$2,$N755&lt;='202001'!$F$2),'202001'!$G$2,IF(AND($N755&gt;='202001'!$E$3,$N755&lt;='202001'!$F$3),'202001'!$G$3,IF(AND($N755&gt;='202001'!$E$4,$N755&lt;='202001'!$F$4),'202001'!$G$4,IF(AND($N755&gt;='202001'!$E$5,$N755&lt;='202001'!$F$5),'202001'!$G$5,FALSE))))</f>
        <v>0</v>
      </c>
    </row>
    <row r="756" spans="1:18" x14ac:dyDescent="0.25">
      <c r="A756" s="5">
        <v>150578116</v>
      </c>
      <c r="B756" s="5">
        <v>15057811</v>
      </c>
      <c r="C756" s="5">
        <v>6</v>
      </c>
      <c r="D756" s="4" t="s">
        <v>1317</v>
      </c>
      <c r="E756" s="4" t="s">
        <v>1318</v>
      </c>
      <c r="F756" s="4">
        <v>877680</v>
      </c>
      <c r="G756" s="4">
        <v>780145</v>
      </c>
      <c r="H756" s="4">
        <v>1465246</v>
      </c>
      <c r="I756" s="4">
        <v>758680</v>
      </c>
      <c r="J756" s="4">
        <v>758680</v>
      </c>
      <c r="K756" s="4">
        <v>1465246</v>
      </c>
      <c r="L756" s="4">
        <v>6105677</v>
      </c>
      <c r="M756" s="4"/>
      <c r="N756" s="8">
        <v>1017612</v>
      </c>
      <c r="O756" s="4">
        <f>IF(AND($N756&gt;='201902'!$E$2,$N756&lt;='201902'!$F$2),'201902'!$I$2,IF(AND($N756&gt;='201902'!$E$3,$N756&lt;='201902'!$F$3),'201902'!$I$3,IF(AND($N756&gt;='201902'!$E$4,$N756&lt;='201902'!$F$4),'201902'!$I$4,IF(AND($N756&gt;='201902'!$E$5,$N756&lt;='201902'!$F$5),'201902'!$I$5,FALSE))))</f>
        <v>4</v>
      </c>
      <c r="P756" s="5">
        <f>IF(AND($N756&gt;='201902'!$E$2,$N756&lt;='201902'!$F$2),'201902'!$G$2,IF(AND($N756&gt;='201902'!$E$3,$N756&lt;='201902'!$F$3),'201902'!$G$3,IF(AND($N756&gt;='201902'!$E$4,$N756&lt;='201902'!$F$4),'201902'!$G$4,IF(AND($N756&gt;='201902'!$E$5,$N756&lt;='201902'!$F$5),'201902'!$G$5,FALSE))))</f>
        <v>0</v>
      </c>
      <c r="Q756" s="5">
        <f>IF(AND($N756&gt;='202001'!$E$2,$N756&lt;='202001'!$F$2),'202001'!$I$2,IF(AND($N756&gt;='202001'!$E$3,$N756&lt;='202001'!$F$3),'202001'!$I$3,IF(AND($N756&gt;='202001'!$E$4,$N756&lt;='202001'!$F$4),'202001'!$I$4,IF(AND($N756&gt;='202001'!$E$5,$N756&lt;='202001'!$F$5),'202001'!$I$5,FALSE))))</f>
        <v>4</v>
      </c>
      <c r="R756" s="5">
        <f>IF(AND($N756&gt;='202001'!$E$2,$N756&lt;='202001'!$F$2),'202001'!$G$2,IF(AND($N756&gt;='202001'!$E$3,$N756&lt;='202001'!$F$3),'202001'!$G$3,IF(AND($N756&gt;='202001'!$E$4,$N756&lt;='202001'!$F$4),'202001'!$G$4,IF(AND($N756&gt;='202001'!$E$5,$N756&lt;='202001'!$F$5),'202001'!$G$5,FALSE))))</f>
        <v>0</v>
      </c>
    </row>
    <row r="757" spans="1:18" x14ac:dyDescent="0.25">
      <c r="A757" s="5">
        <v>150644488</v>
      </c>
      <c r="B757" s="5">
        <v>15064448</v>
      </c>
      <c r="C757" s="5">
        <v>8</v>
      </c>
      <c r="D757" s="4" t="s">
        <v>1319</v>
      </c>
      <c r="E757" s="4" t="s">
        <v>1320</v>
      </c>
      <c r="F757" s="4">
        <v>2363960</v>
      </c>
      <c r="G757" s="4">
        <v>2280960</v>
      </c>
      <c r="H757" s="4">
        <v>4027878</v>
      </c>
      <c r="I757" s="4">
        <v>2280960</v>
      </c>
      <c r="J757" s="4">
        <v>2280960</v>
      </c>
      <c r="K757" s="4">
        <v>4027878</v>
      </c>
      <c r="L757" s="4">
        <v>17262596</v>
      </c>
      <c r="M757" s="4"/>
      <c r="N757" s="8">
        <v>2877099</v>
      </c>
      <c r="O757" s="4">
        <f>IF(AND($N757&gt;='201902'!$E$2,$N757&lt;='201902'!$F$2),'201902'!$I$2,IF(AND($N757&gt;='201902'!$E$3,$N757&lt;='201902'!$F$3),'201902'!$I$3,IF(AND($N757&gt;='201902'!$E$4,$N757&lt;='201902'!$F$4),'201902'!$I$4,IF(AND($N757&gt;='201902'!$E$5,$N757&lt;='201902'!$F$5),'201902'!$I$5,FALSE))))</f>
        <v>4</v>
      </c>
      <c r="P757" s="5">
        <f>IF(AND($N757&gt;='201902'!$E$2,$N757&lt;='201902'!$F$2),'201902'!$G$2,IF(AND($N757&gt;='201902'!$E$3,$N757&lt;='201902'!$F$3),'201902'!$G$3,IF(AND($N757&gt;='201902'!$E$4,$N757&lt;='201902'!$F$4),'201902'!$G$4,IF(AND($N757&gt;='201902'!$E$5,$N757&lt;='201902'!$F$5),'201902'!$G$5,FALSE))))</f>
        <v>0</v>
      </c>
      <c r="Q757" s="5">
        <f>IF(AND($N757&gt;='202001'!$E$2,$N757&lt;='202001'!$F$2),'202001'!$I$2,IF(AND($N757&gt;='202001'!$E$3,$N757&lt;='202001'!$F$3),'202001'!$I$3,IF(AND($N757&gt;='202001'!$E$4,$N757&lt;='202001'!$F$4),'202001'!$I$4,IF(AND($N757&gt;='202001'!$E$5,$N757&lt;='202001'!$F$5),'202001'!$I$5,FALSE))))</f>
        <v>4</v>
      </c>
      <c r="R757" s="5">
        <f>IF(AND($N757&gt;='202001'!$E$2,$N757&lt;='202001'!$F$2),'202001'!$G$2,IF(AND($N757&gt;='202001'!$E$3,$N757&lt;='202001'!$F$3),'202001'!$G$3,IF(AND($N757&gt;='202001'!$E$4,$N757&lt;='202001'!$F$4),'202001'!$G$4,IF(AND($N757&gt;='202001'!$E$5,$N757&lt;='202001'!$F$5),'202001'!$G$5,FALSE))))</f>
        <v>0</v>
      </c>
    </row>
    <row r="758" spans="1:18" x14ac:dyDescent="0.25">
      <c r="A758" s="5">
        <v>150663946</v>
      </c>
      <c r="B758" s="5">
        <v>15066394</v>
      </c>
      <c r="C758" s="5">
        <v>6</v>
      </c>
      <c r="D758" s="4" t="s">
        <v>1321</v>
      </c>
      <c r="E758" s="4" t="s">
        <v>1322</v>
      </c>
      <c r="F758" s="4">
        <v>1406584</v>
      </c>
      <c r="G758" s="4">
        <v>1323584</v>
      </c>
      <c r="H758" s="4">
        <v>2266946</v>
      </c>
      <c r="I758" s="4">
        <v>1323584</v>
      </c>
      <c r="J758" s="4">
        <v>1979597</v>
      </c>
      <c r="K758" s="4">
        <v>2604187</v>
      </c>
      <c r="L758" s="4">
        <v>10904482</v>
      </c>
      <c r="M758" s="4"/>
      <c r="N758" s="8">
        <v>1817413</v>
      </c>
      <c r="O758" s="4">
        <f>IF(AND($N758&gt;='201902'!$E$2,$N758&lt;='201902'!$F$2),'201902'!$I$2,IF(AND($N758&gt;='201902'!$E$3,$N758&lt;='201902'!$F$3),'201902'!$I$3,IF(AND($N758&gt;='201902'!$E$4,$N758&lt;='201902'!$F$4),'201902'!$I$4,IF(AND($N758&gt;='201902'!$E$5,$N758&lt;='201902'!$F$5),'201902'!$I$5,FALSE))))</f>
        <v>4</v>
      </c>
      <c r="P758" s="5">
        <f>IF(AND($N758&gt;='201902'!$E$2,$N758&lt;='201902'!$F$2),'201902'!$G$2,IF(AND($N758&gt;='201902'!$E$3,$N758&lt;='201902'!$F$3),'201902'!$G$3,IF(AND($N758&gt;='201902'!$E$4,$N758&lt;='201902'!$F$4),'201902'!$G$4,IF(AND($N758&gt;='201902'!$E$5,$N758&lt;='201902'!$F$5),'201902'!$G$5,FALSE))))</f>
        <v>0</v>
      </c>
      <c r="Q758" s="5">
        <f>IF(AND($N758&gt;='202001'!$E$2,$N758&lt;='202001'!$F$2),'202001'!$I$2,IF(AND($N758&gt;='202001'!$E$3,$N758&lt;='202001'!$F$3),'202001'!$I$3,IF(AND($N758&gt;='202001'!$E$4,$N758&lt;='202001'!$F$4),'202001'!$I$4,IF(AND($N758&gt;='202001'!$E$5,$N758&lt;='202001'!$F$5),'202001'!$I$5,FALSE))))</f>
        <v>4</v>
      </c>
      <c r="R758" s="5">
        <f>IF(AND($N758&gt;='202001'!$E$2,$N758&lt;='202001'!$F$2),'202001'!$G$2,IF(AND($N758&gt;='202001'!$E$3,$N758&lt;='202001'!$F$3),'202001'!$G$3,IF(AND($N758&gt;='202001'!$E$4,$N758&lt;='202001'!$F$4),'202001'!$G$4,IF(AND($N758&gt;='202001'!$E$5,$N758&lt;='202001'!$F$5),'202001'!$G$5,FALSE))))</f>
        <v>0</v>
      </c>
    </row>
    <row r="759" spans="1:18" x14ac:dyDescent="0.25">
      <c r="A759" s="5">
        <v>150700981</v>
      </c>
      <c r="B759" s="5">
        <v>15070098</v>
      </c>
      <c r="C759" s="5">
        <v>1</v>
      </c>
      <c r="D759" s="4" t="s">
        <v>1323</v>
      </c>
      <c r="E759" s="4" t="s">
        <v>1324</v>
      </c>
      <c r="F759" s="4">
        <v>1589299</v>
      </c>
      <c r="G759" s="4">
        <v>1506299</v>
      </c>
      <c r="H759" s="4">
        <v>2892025</v>
      </c>
      <c r="I759" s="4">
        <v>1506299</v>
      </c>
      <c r="J759" s="4">
        <v>1506299</v>
      </c>
      <c r="K759" s="4">
        <v>2892617</v>
      </c>
      <c r="L759" s="4">
        <v>11892838</v>
      </c>
      <c r="M759" s="4"/>
      <c r="N759" s="8">
        <v>1982139</v>
      </c>
      <c r="O759" s="4">
        <f>IF(AND($N759&gt;='201902'!$E$2,$N759&lt;='201902'!$F$2),'201902'!$I$2,IF(AND($N759&gt;='201902'!$E$3,$N759&lt;='201902'!$F$3),'201902'!$I$3,IF(AND($N759&gt;='201902'!$E$4,$N759&lt;='201902'!$F$4),'201902'!$I$4,IF(AND($N759&gt;='201902'!$E$5,$N759&lt;='201902'!$F$5),'201902'!$I$5,FALSE))))</f>
        <v>4</v>
      </c>
      <c r="P759" s="5">
        <f>IF(AND($N759&gt;='201902'!$E$2,$N759&lt;='201902'!$F$2),'201902'!$G$2,IF(AND($N759&gt;='201902'!$E$3,$N759&lt;='201902'!$F$3),'201902'!$G$3,IF(AND($N759&gt;='201902'!$E$4,$N759&lt;='201902'!$F$4),'201902'!$G$4,IF(AND($N759&gt;='201902'!$E$5,$N759&lt;='201902'!$F$5),'201902'!$G$5,FALSE))))</f>
        <v>0</v>
      </c>
      <c r="Q759" s="5">
        <f>IF(AND($N759&gt;='202001'!$E$2,$N759&lt;='202001'!$F$2),'202001'!$I$2,IF(AND($N759&gt;='202001'!$E$3,$N759&lt;='202001'!$F$3),'202001'!$I$3,IF(AND($N759&gt;='202001'!$E$4,$N759&lt;='202001'!$F$4),'202001'!$I$4,IF(AND($N759&gt;='202001'!$E$5,$N759&lt;='202001'!$F$5),'202001'!$I$5,FALSE))))</f>
        <v>4</v>
      </c>
      <c r="R759" s="5">
        <f>IF(AND($N759&gt;='202001'!$E$2,$N759&lt;='202001'!$F$2),'202001'!$G$2,IF(AND($N759&gt;='202001'!$E$3,$N759&lt;='202001'!$F$3),'202001'!$G$3,IF(AND($N759&gt;='202001'!$E$4,$N759&lt;='202001'!$F$4),'202001'!$G$4,IF(AND($N759&gt;='202001'!$E$5,$N759&lt;='202001'!$F$5),'202001'!$G$5,FALSE))))</f>
        <v>0</v>
      </c>
    </row>
    <row r="760" spans="1:18" x14ac:dyDescent="0.25">
      <c r="A760" s="5">
        <v>150715571</v>
      </c>
      <c r="B760" s="5">
        <v>15071557</v>
      </c>
      <c r="C760" s="5">
        <v>1</v>
      </c>
      <c r="D760" s="4" t="s">
        <v>1325</v>
      </c>
      <c r="E760" s="4" t="s">
        <v>1326</v>
      </c>
      <c r="F760" s="4">
        <v>912024</v>
      </c>
      <c r="G760" s="4">
        <v>826494</v>
      </c>
      <c r="H760" s="4">
        <v>1533690</v>
      </c>
      <c r="I760" s="4">
        <v>831462</v>
      </c>
      <c r="J760" s="4">
        <v>831462</v>
      </c>
      <c r="K760" s="4">
        <v>1472958</v>
      </c>
      <c r="L760" s="4">
        <v>6408090</v>
      </c>
      <c r="M760" s="4"/>
      <c r="N760" s="8">
        <v>1068015</v>
      </c>
      <c r="O760" s="4">
        <f>IF(AND($N760&gt;='201902'!$E$2,$N760&lt;='201902'!$F$2),'201902'!$I$2,IF(AND($N760&gt;='201902'!$E$3,$N760&lt;='201902'!$F$3),'201902'!$I$3,IF(AND($N760&gt;='201902'!$E$4,$N760&lt;='201902'!$F$4),'201902'!$I$4,IF(AND($N760&gt;='201902'!$E$5,$N760&lt;='201902'!$F$5),'201902'!$I$5,FALSE))))</f>
        <v>4</v>
      </c>
      <c r="P760" s="5">
        <f>IF(AND($N760&gt;='201902'!$E$2,$N760&lt;='201902'!$F$2),'201902'!$G$2,IF(AND($N760&gt;='201902'!$E$3,$N760&lt;='201902'!$F$3),'201902'!$G$3,IF(AND($N760&gt;='201902'!$E$4,$N760&lt;='201902'!$F$4),'201902'!$G$4,IF(AND($N760&gt;='201902'!$E$5,$N760&lt;='201902'!$F$5),'201902'!$G$5,FALSE))))</f>
        <v>0</v>
      </c>
      <c r="Q760" s="5">
        <f>IF(AND($N760&gt;='202001'!$E$2,$N760&lt;='202001'!$F$2),'202001'!$I$2,IF(AND($N760&gt;='202001'!$E$3,$N760&lt;='202001'!$F$3),'202001'!$I$3,IF(AND($N760&gt;='202001'!$E$4,$N760&lt;='202001'!$F$4),'202001'!$I$4,IF(AND($N760&gt;='202001'!$E$5,$N760&lt;='202001'!$F$5),'202001'!$I$5,FALSE))))</f>
        <v>4</v>
      </c>
      <c r="R760" s="5">
        <f>IF(AND($N760&gt;='202001'!$E$2,$N760&lt;='202001'!$F$2),'202001'!$G$2,IF(AND($N760&gt;='202001'!$E$3,$N760&lt;='202001'!$F$3),'202001'!$G$3,IF(AND($N760&gt;='202001'!$E$4,$N760&lt;='202001'!$F$4),'202001'!$G$4,IF(AND($N760&gt;='202001'!$E$5,$N760&lt;='202001'!$F$5),'202001'!$G$5,FALSE))))</f>
        <v>0</v>
      </c>
    </row>
    <row r="761" spans="1:18" x14ac:dyDescent="0.25">
      <c r="A761" s="5">
        <v>150725186</v>
      </c>
      <c r="B761" s="5">
        <v>15072518</v>
      </c>
      <c r="C761" s="5">
        <v>6</v>
      </c>
      <c r="D761" s="4" t="s">
        <v>1327</v>
      </c>
      <c r="E761" s="4" t="s">
        <v>1328</v>
      </c>
      <c r="F761" s="4">
        <v>753514</v>
      </c>
      <c r="G761" s="4">
        <v>519019</v>
      </c>
      <c r="H761" s="4">
        <v>1081778</v>
      </c>
      <c r="I761" s="4">
        <v>914091</v>
      </c>
      <c r="J761" s="4">
        <v>745313</v>
      </c>
      <c r="K761" s="4">
        <v>1488359</v>
      </c>
      <c r="L761" s="4">
        <v>5502074</v>
      </c>
      <c r="M761" s="4"/>
      <c r="N761" s="8">
        <v>917012</v>
      </c>
      <c r="O761" s="4">
        <f>IF(AND($N761&gt;='201902'!$E$2,$N761&lt;='201902'!$F$2),'201902'!$I$2,IF(AND($N761&gt;='201902'!$E$3,$N761&lt;='201902'!$F$3),'201902'!$I$3,IF(AND($N761&gt;='201902'!$E$4,$N761&lt;='201902'!$F$4),'201902'!$I$4,IF(AND($N761&gt;='201902'!$E$5,$N761&lt;='201902'!$F$5),'201902'!$I$5,FALSE))))</f>
        <v>4</v>
      </c>
      <c r="P761" s="5">
        <f>IF(AND($N761&gt;='201902'!$E$2,$N761&lt;='201902'!$F$2),'201902'!$G$2,IF(AND($N761&gt;='201902'!$E$3,$N761&lt;='201902'!$F$3),'201902'!$G$3,IF(AND($N761&gt;='201902'!$E$4,$N761&lt;='201902'!$F$4),'201902'!$G$4,IF(AND($N761&gt;='201902'!$E$5,$N761&lt;='201902'!$F$5),'201902'!$G$5,FALSE))))</f>
        <v>0</v>
      </c>
      <c r="Q761" s="5">
        <f>IF(AND($N761&gt;='202001'!$E$2,$N761&lt;='202001'!$F$2),'202001'!$I$2,IF(AND($N761&gt;='202001'!$E$3,$N761&lt;='202001'!$F$3),'202001'!$I$3,IF(AND($N761&gt;='202001'!$E$4,$N761&lt;='202001'!$F$4),'202001'!$I$4,IF(AND($N761&gt;='202001'!$E$5,$N761&lt;='202001'!$F$5),'202001'!$I$5,FALSE))))</f>
        <v>4</v>
      </c>
      <c r="R761" s="5">
        <f>IF(AND($N761&gt;='202001'!$E$2,$N761&lt;='202001'!$F$2),'202001'!$G$2,IF(AND($N761&gt;='202001'!$E$3,$N761&lt;='202001'!$F$3),'202001'!$G$3,IF(AND($N761&gt;='202001'!$E$4,$N761&lt;='202001'!$F$4),'202001'!$G$4,IF(AND($N761&gt;='202001'!$E$5,$N761&lt;='202001'!$F$5),'202001'!$G$5,FALSE))))</f>
        <v>0</v>
      </c>
    </row>
    <row r="762" spans="1:18" x14ac:dyDescent="0.25">
      <c r="A762" s="5">
        <v>150725585</v>
      </c>
      <c r="B762" s="5">
        <v>15072558</v>
      </c>
      <c r="C762" s="5">
        <v>5</v>
      </c>
      <c r="D762" s="4" t="s">
        <v>3797</v>
      </c>
      <c r="E762" s="4" t="s">
        <v>3798</v>
      </c>
      <c r="F762" s="4"/>
      <c r="G762" s="4">
        <v>378014</v>
      </c>
      <c r="H762" s="4">
        <v>913809</v>
      </c>
      <c r="I762" s="4">
        <v>667084</v>
      </c>
      <c r="J762" s="4">
        <v>797136</v>
      </c>
      <c r="K762" s="4">
        <v>963602</v>
      </c>
      <c r="L762" s="4">
        <v>3719645</v>
      </c>
      <c r="M762" s="4"/>
      <c r="N762" s="8">
        <v>743929</v>
      </c>
      <c r="O762" s="4">
        <f>IF(AND($N762&gt;='201902'!$E$2,$N762&lt;='201902'!$F$2),'201902'!$I$2,IF(AND($N762&gt;='201902'!$E$3,$N762&lt;='201902'!$F$3),'201902'!$I$3,IF(AND($N762&gt;='201902'!$E$4,$N762&lt;='201902'!$F$4),'201902'!$I$4,IF(AND($N762&gt;='201902'!$E$5,$N762&lt;='201902'!$F$5),'201902'!$I$5,FALSE))))</f>
        <v>4</v>
      </c>
      <c r="P762" s="5">
        <f>IF(AND($N762&gt;='201902'!$E$2,$N762&lt;='201902'!$F$2),'201902'!$G$2,IF(AND($N762&gt;='201902'!$E$3,$N762&lt;='201902'!$F$3),'201902'!$G$3,IF(AND($N762&gt;='201902'!$E$4,$N762&lt;='201902'!$F$4),'201902'!$G$4,IF(AND($N762&gt;='201902'!$E$5,$N762&lt;='201902'!$F$5),'201902'!$G$5,FALSE))))</f>
        <v>0</v>
      </c>
      <c r="Q762" s="5">
        <f>IF(AND($N762&gt;='202001'!$E$2,$N762&lt;='202001'!$F$2),'202001'!$I$2,IF(AND($N762&gt;='202001'!$E$3,$N762&lt;='202001'!$F$3),'202001'!$I$3,IF(AND($N762&gt;='202001'!$E$4,$N762&lt;='202001'!$F$4),'202001'!$I$4,IF(AND($N762&gt;='202001'!$E$5,$N762&lt;='202001'!$F$5),'202001'!$I$5,FALSE))))</f>
        <v>3</v>
      </c>
      <c r="R762" s="5">
        <f>IF(AND($N762&gt;='202001'!$E$2,$N762&lt;='202001'!$F$2),'202001'!$G$2,IF(AND($N762&gt;='202001'!$E$3,$N762&lt;='202001'!$F$3),'202001'!$G$3,IF(AND($N762&gt;='202001'!$E$4,$N762&lt;='202001'!$F$4),'202001'!$G$4,IF(AND($N762&gt;='202001'!$E$5,$N762&lt;='202001'!$F$5),'202001'!$G$5,FALSE))))</f>
        <v>2551</v>
      </c>
    </row>
    <row r="763" spans="1:18" x14ac:dyDescent="0.25">
      <c r="A763" s="5">
        <v>150727219</v>
      </c>
      <c r="B763" s="5">
        <v>15072721</v>
      </c>
      <c r="C763" s="5">
        <v>9</v>
      </c>
      <c r="D763" s="4" t="s">
        <v>1329</v>
      </c>
      <c r="E763" s="4" t="s">
        <v>1330</v>
      </c>
      <c r="F763" s="4">
        <v>877680</v>
      </c>
      <c r="G763" s="4">
        <v>758680</v>
      </c>
      <c r="H763" s="4">
        <v>1530272</v>
      </c>
      <c r="I763" s="4">
        <v>823706</v>
      </c>
      <c r="J763" s="4">
        <v>758680</v>
      </c>
      <c r="K763" s="4">
        <v>1535740</v>
      </c>
      <c r="L763" s="4">
        <v>6284758</v>
      </c>
      <c r="M763" s="4"/>
      <c r="N763" s="8">
        <v>1047459</v>
      </c>
      <c r="O763" s="4">
        <f>IF(AND($N763&gt;='201902'!$E$2,$N763&lt;='201902'!$F$2),'201902'!$I$2,IF(AND($N763&gt;='201902'!$E$3,$N763&lt;='201902'!$F$3),'201902'!$I$3,IF(AND($N763&gt;='201902'!$E$4,$N763&lt;='201902'!$F$4),'201902'!$I$4,IF(AND($N763&gt;='201902'!$E$5,$N763&lt;='201902'!$F$5),'201902'!$I$5,FALSE))))</f>
        <v>4</v>
      </c>
      <c r="P763" s="5">
        <f>IF(AND($N763&gt;='201902'!$E$2,$N763&lt;='201902'!$F$2),'201902'!$G$2,IF(AND($N763&gt;='201902'!$E$3,$N763&lt;='201902'!$F$3),'201902'!$G$3,IF(AND($N763&gt;='201902'!$E$4,$N763&lt;='201902'!$F$4),'201902'!$G$4,IF(AND($N763&gt;='201902'!$E$5,$N763&lt;='201902'!$F$5),'201902'!$G$5,FALSE))))</f>
        <v>0</v>
      </c>
      <c r="Q763" s="5">
        <f>IF(AND($N763&gt;='202001'!$E$2,$N763&lt;='202001'!$F$2),'202001'!$I$2,IF(AND($N763&gt;='202001'!$E$3,$N763&lt;='202001'!$F$3),'202001'!$I$3,IF(AND($N763&gt;='202001'!$E$4,$N763&lt;='202001'!$F$4),'202001'!$I$4,IF(AND($N763&gt;='202001'!$E$5,$N763&lt;='202001'!$F$5),'202001'!$I$5,FALSE))))</f>
        <v>4</v>
      </c>
      <c r="R763" s="5">
        <f>IF(AND($N763&gt;='202001'!$E$2,$N763&lt;='202001'!$F$2),'202001'!$G$2,IF(AND($N763&gt;='202001'!$E$3,$N763&lt;='202001'!$F$3),'202001'!$G$3,IF(AND($N763&gt;='202001'!$E$4,$N763&lt;='202001'!$F$4),'202001'!$G$4,IF(AND($N763&gt;='202001'!$E$5,$N763&lt;='202001'!$F$5),'202001'!$G$5,FALSE))))</f>
        <v>0</v>
      </c>
    </row>
    <row r="764" spans="1:18" x14ac:dyDescent="0.25">
      <c r="A764" s="5">
        <v>150731135</v>
      </c>
      <c r="B764" s="5">
        <v>15073113</v>
      </c>
      <c r="C764" s="5">
        <v>5</v>
      </c>
      <c r="D764" s="4" t="s">
        <v>1331</v>
      </c>
      <c r="E764" s="4" t="s">
        <v>1332</v>
      </c>
      <c r="F764" s="4">
        <v>915153</v>
      </c>
      <c r="G764" s="4">
        <v>796153</v>
      </c>
      <c r="H764" s="4">
        <v>1540219</v>
      </c>
      <c r="I764" s="4">
        <v>796153</v>
      </c>
      <c r="J764" s="4">
        <v>796153</v>
      </c>
      <c r="K764" s="4">
        <v>1540219</v>
      </c>
      <c r="L764" s="4">
        <v>6384050</v>
      </c>
      <c r="M764" s="4"/>
      <c r="N764" s="8">
        <v>1064008</v>
      </c>
      <c r="O764" s="4">
        <f>IF(AND($N764&gt;='201902'!$E$2,$N764&lt;='201902'!$F$2),'201902'!$I$2,IF(AND($N764&gt;='201902'!$E$3,$N764&lt;='201902'!$F$3),'201902'!$I$3,IF(AND($N764&gt;='201902'!$E$4,$N764&lt;='201902'!$F$4),'201902'!$I$4,IF(AND($N764&gt;='201902'!$E$5,$N764&lt;='201902'!$F$5),'201902'!$I$5,FALSE))))</f>
        <v>4</v>
      </c>
      <c r="P764" s="5">
        <f>IF(AND($N764&gt;='201902'!$E$2,$N764&lt;='201902'!$F$2),'201902'!$G$2,IF(AND($N764&gt;='201902'!$E$3,$N764&lt;='201902'!$F$3),'201902'!$G$3,IF(AND($N764&gt;='201902'!$E$4,$N764&lt;='201902'!$F$4),'201902'!$G$4,IF(AND($N764&gt;='201902'!$E$5,$N764&lt;='201902'!$F$5),'201902'!$G$5,FALSE))))</f>
        <v>0</v>
      </c>
      <c r="Q764" s="5">
        <f>IF(AND($N764&gt;='202001'!$E$2,$N764&lt;='202001'!$F$2),'202001'!$I$2,IF(AND($N764&gt;='202001'!$E$3,$N764&lt;='202001'!$F$3),'202001'!$I$3,IF(AND($N764&gt;='202001'!$E$4,$N764&lt;='202001'!$F$4),'202001'!$I$4,IF(AND($N764&gt;='202001'!$E$5,$N764&lt;='202001'!$F$5),'202001'!$I$5,FALSE))))</f>
        <v>4</v>
      </c>
      <c r="R764" s="5">
        <f>IF(AND($N764&gt;='202001'!$E$2,$N764&lt;='202001'!$F$2),'202001'!$G$2,IF(AND($N764&gt;='202001'!$E$3,$N764&lt;='202001'!$F$3),'202001'!$G$3,IF(AND($N764&gt;='202001'!$E$4,$N764&lt;='202001'!$F$4),'202001'!$G$4,IF(AND($N764&gt;='202001'!$E$5,$N764&lt;='202001'!$F$5),'202001'!$G$5,FALSE))))</f>
        <v>0</v>
      </c>
    </row>
    <row r="765" spans="1:18" x14ac:dyDescent="0.25">
      <c r="A765" s="5">
        <v>150780144</v>
      </c>
      <c r="B765" s="5">
        <v>15078014</v>
      </c>
      <c r="C765" s="5">
        <v>4</v>
      </c>
      <c r="D765" s="4" t="s">
        <v>1333</v>
      </c>
      <c r="E765" s="4" t="s">
        <v>1334</v>
      </c>
      <c r="F765" s="4">
        <v>1556377</v>
      </c>
      <c r="G765" s="4">
        <v>1711562</v>
      </c>
      <c r="H765" s="4">
        <v>2762860</v>
      </c>
      <c r="I765" s="4">
        <v>1436681</v>
      </c>
      <c r="J765" s="4">
        <v>1377969</v>
      </c>
      <c r="K765" s="4">
        <v>2689470</v>
      </c>
      <c r="L765" s="4">
        <v>11534919</v>
      </c>
      <c r="M765" s="4"/>
      <c r="N765" s="8">
        <v>1922486</v>
      </c>
      <c r="O765" s="4">
        <f>IF(AND($N765&gt;='201902'!$E$2,$N765&lt;='201902'!$F$2),'201902'!$I$2,IF(AND($N765&gt;='201902'!$E$3,$N765&lt;='201902'!$F$3),'201902'!$I$3,IF(AND($N765&gt;='201902'!$E$4,$N765&lt;='201902'!$F$4),'201902'!$I$4,IF(AND($N765&gt;='201902'!$E$5,$N765&lt;='201902'!$F$5),'201902'!$I$5,FALSE))))</f>
        <v>4</v>
      </c>
      <c r="P765" s="5">
        <f>IF(AND($N765&gt;='201902'!$E$2,$N765&lt;='201902'!$F$2),'201902'!$G$2,IF(AND($N765&gt;='201902'!$E$3,$N765&lt;='201902'!$F$3),'201902'!$G$3,IF(AND($N765&gt;='201902'!$E$4,$N765&lt;='201902'!$F$4),'201902'!$G$4,IF(AND($N765&gt;='201902'!$E$5,$N765&lt;='201902'!$F$5),'201902'!$G$5,FALSE))))</f>
        <v>0</v>
      </c>
      <c r="Q765" s="5">
        <f>IF(AND($N765&gt;='202001'!$E$2,$N765&lt;='202001'!$F$2),'202001'!$I$2,IF(AND($N765&gt;='202001'!$E$3,$N765&lt;='202001'!$F$3),'202001'!$I$3,IF(AND($N765&gt;='202001'!$E$4,$N765&lt;='202001'!$F$4),'202001'!$I$4,IF(AND($N765&gt;='202001'!$E$5,$N765&lt;='202001'!$F$5),'202001'!$I$5,FALSE))))</f>
        <v>4</v>
      </c>
      <c r="R765" s="5">
        <f>IF(AND($N765&gt;='202001'!$E$2,$N765&lt;='202001'!$F$2),'202001'!$G$2,IF(AND($N765&gt;='202001'!$E$3,$N765&lt;='202001'!$F$3),'202001'!$G$3,IF(AND($N765&gt;='202001'!$E$4,$N765&lt;='202001'!$F$4),'202001'!$G$4,IF(AND($N765&gt;='202001'!$E$5,$N765&lt;='202001'!$F$5),'202001'!$G$5,FALSE))))</f>
        <v>0</v>
      </c>
    </row>
    <row r="766" spans="1:18" x14ac:dyDescent="0.25">
      <c r="A766" s="5">
        <v>150824222</v>
      </c>
      <c r="B766" s="5">
        <v>15082422</v>
      </c>
      <c r="C766" s="5">
        <v>2</v>
      </c>
      <c r="D766" s="4" t="s">
        <v>1335</v>
      </c>
      <c r="E766" s="4" t="s">
        <v>1336</v>
      </c>
      <c r="F766" s="4">
        <v>862256</v>
      </c>
      <c r="G766" s="4">
        <v>743256</v>
      </c>
      <c r="H766" s="4">
        <v>1324902</v>
      </c>
      <c r="I766" s="4">
        <v>743256</v>
      </c>
      <c r="J766" s="4">
        <v>743256</v>
      </c>
      <c r="K766" s="4">
        <v>1324902</v>
      </c>
      <c r="L766" s="4">
        <v>5741828</v>
      </c>
      <c r="M766" s="4"/>
      <c r="N766" s="8">
        <v>956971</v>
      </c>
      <c r="O766" s="4">
        <f>IF(AND($N766&gt;='201902'!$E$2,$N766&lt;='201902'!$F$2),'201902'!$I$2,IF(AND($N766&gt;='201902'!$E$3,$N766&lt;='201902'!$F$3),'201902'!$I$3,IF(AND($N766&gt;='201902'!$E$4,$N766&lt;='201902'!$F$4),'201902'!$I$4,IF(AND($N766&gt;='201902'!$E$5,$N766&lt;='201902'!$F$5),'201902'!$I$5,FALSE))))</f>
        <v>4</v>
      </c>
      <c r="P766" s="5">
        <f>IF(AND($N766&gt;='201902'!$E$2,$N766&lt;='201902'!$F$2),'201902'!$G$2,IF(AND($N766&gt;='201902'!$E$3,$N766&lt;='201902'!$F$3),'201902'!$G$3,IF(AND($N766&gt;='201902'!$E$4,$N766&lt;='201902'!$F$4),'201902'!$G$4,IF(AND($N766&gt;='201902'!$E$5,$N766&lt;='201902'!$F$5),'201902'!$G$5,FALSE))))</f>
        <v>0</v>
      </c>
      <c r="Q766" s="5">
        <f>IF(AND($N766&gt;='202001'!$E$2,$N766&lt;='202001'!$F$2),'202001'!$I$2,IF(AND($N766&gt;='202001'!$E$3,$N766&lt;='202001'!$F$3),'202001'!$I$3,IF(AND($N766&gt;='202001'!$E$4,$N766&lt;='202001'!$F$4),'202001'!$I$4,IF(AND($N766&gt;='202001'!$E$5,$N766&lt;='202001'!$F$5),'202001'!$I$5,FALSE))))</f>
        <v>4</v>
      </c>
      <c r="R766" s="5">
        <f>IF(AND($N766&gt;='202001'!$E$2,$N766&lt;='202001'!$F$2),'202001'!$G$2,IF(AND($N766&gt;='202001'!$E$3,$N766&lt;='202001'!$F$3),'202001'!$G$3,IF(AND($N766&gt;='202001'!$E$4,$N766&lt;='202001'!$F$4),'202001'!$G$4,IF(AND($N766&gt;='202001'!$E$5,$N766&lt;='202001'!$F$5),'202001'!$G$5,FALSE))))</f>
        <v>0</v>
      </c>
    </row>
    <row r="767" spans="1:18" x14ac:dyDescent="0.25">
      <c r="A767" s="5">
        <v>150857023</v>
      </c>
      <c r="B767" s="5">
        <v>15085702</v>
      </c>
      <c r="C767" s="5">
        <v>3</v>
      </c>
      <c r="D767" s="4" t="s">
        <v>1337</v>
      </c>
      <c r="E767" s="4" t="s">
        <v>1338</v>
      </c>
      <c r="F767" s="4">
        <v>806380</v>
      </c>
      <c r="G767" s="4">
        <v>633410</v>
      </c>
      <c r="H767" s="4">
        <v>1337941</v>
      </c>
      <c r="I767" s="4">
        <v>633410</v>
      </c>
      <c r="J767" s="4">
        <v>633410</v>
      </c>
      <c r="K767" s="4">
        <v>1272182</v>
      </c>
      <c r="L767" s="4">
        <v>5316733</v>
      </c>
      <c r="M767" s="4"/>
      <c r="N767" s="8">
        <v>886122</v>
      </c>
      <c r="O767" s="4">
        <f>IF(AND($N767&gt;='201902'!$E$2,$N767&lt;='201902'!$F$2),'201902'!$I$2,IF(AND($N767&gt;='201902'!$E$3,$N767&lt;='201902'!$F$3),'201902'!$I$3,IF(AND($N767&gt;='201902'!$E$4,$N767&lt;='201902'!$F$4),'201902'!$I$4,IF(AND($N767&gt;='201902'!$E$5,$N767&lt;='201902'!$F$5),'201902'!$I$5,FALSE))))</f>
        <v>4</v>
      </c>
      <c r="P767" s="5">
        <f>IF(AND($N767&gt;='201902'!$E$2,$N767&lt;='201902'!$F$2),'201902'!$G$2,IF(AND($N767&gt;='201902'!$E$3,$N767&lt;='201902'!$F$3),'201902'!$G$3,IF(AND($N767&gt;='201902'!$E$4,$N767&lt;='201902'!$F$4),'201902'!$G$4,IF(AND($N767&gt;='201902'!$E$5,$N767&lt;='201902'!$F$5),'201902'!$G$5,FALSE))))</f>
        <v>0</v>
      </c>
      <c r="Q767" s="5">
        <f>IF(AND($N767&gt;='202001'!$E$2,$N767&lt;='202001'!$F$2),'202001'!$I$2,IF(AND($N767&gt;='202001'!$E$3,$N767&lt;='202001'!$F$3),'202001'!$I$3,IF(AND($N767&gt;='202001'!$E$4,$N767&lt;='202001'!$F$4),'202001'!$I$4,IF(AND($N767&gt;='202001'!$E$5,$N767&lt;='202001'!$F$5),'202001'!$I$5,FALSE))))</f>
        <v>4</v>
      </c>
      <c r="R767" s="5">
        <f>IF(AND($N767&gt;='202001'!$E$2,$N767&lt;='202001'!$F$2),'202001'!$G$2,IF(AND($N767&gt;='202001'!$E$3,$N767&lt;='202001'!$F$3),'202001'!$G$3,IF(AND($N767&gt;='202001'!$E$4,$N767&lt;='202001'!$F$4),'202001'!$G$4,IF(AND($N767&gt;='202001'!$E$5,$N767&lt;='202001'!$F$5),'202001'!$G$5,FALSE))))</f>
        <v>0</v>
      </c>
    </row>
    <row r="768" spans="1:18" x14ac:dyDescent="0.25">
      <c r="A768" s="5">
        <v>150878535</v>
      </c>
      <c r="B768" s="5">
        <v>15087853</v>
      </c>
      <c r="C768" s="5">
        <v>5</v>
      </c>
      <c r="D768" s="4" t="s">
        <v>1339</v>
      </c>
      <c r="E768" s="4" t="s">
        <v>1340</v>
      </c>
      <c r="F768" s="4">
        <v>1635701</v>
      </c>
      <c r="G768" s="4">
        <v>1635701</v>
      </c>
      <c r="H768" s="4">
        <v>2742719</v>
      </c>
      <c r="I768" s="4">
        <v>1635701</v>
      </c>
      <c r="J768" s="4">
        <v>1635701</v>
      </c>
      <c r="K768" s="4">
        <v>2742719</v>
      </c>
      <c r="L768" s="4">
        <v>12028242</v>
      </c>
      <c r="M768" s="4"/>
      <c r="N768" s="8">
        <v>2004707</v>
      </c>
      <c r="O768" s="4">
        <f>IF(AND($N768&gt;='201902'!$E$2,$N768&lt;='201902'!$F$2),'201902'!$I$2,IF(AND($N768&gt;='201902'!$E$3,$N768&lt;='201902'!$F$3),'201902'!$I$3,IF(AND($N768&gt;='201902'!$E$4,$N768&lt;='201902'!$F$4),'201902'!$I$4,IF(AND($N768&gt;='201902'!$E$5,$N768&lt;='201902'!$F$5),'201902'!$I$5,FALSE))))</f>
        <v>4</v>
      </c>
      <c r="P768" s="5">
        <f>IF(AND($N768&gt;='201902'!$E$2,$N768&lt;='201902'!$F$2),'201902'!$G$2,IF(AND($N768&gt;='201902'!$E$3,$N768&lt;='201902'!$F$3),'201902'!$G$3,IF(AND($N768&gt;='201902'!$E$4,$N768&lt;='201902'!$F$4),'201902'!$G$4,IF(AND($N768&gt;='201902'!$E$5,$N768&lt;='201902'!$F$5),'201902'!$G$5,FALSE))))</f>
        <v>0</v>
      </c>
      <c r="Q768" s="5">
        <f>IF(AND($N768&gt;='202001'!$E$2,$N768&lt;='202001'!$F$2),'202001'!$I$2,IF(AND($N768&gt;='202001'!$E$3,$N768&lt;='202001'!$F$3),'202001'!$I$3,IF(AND($N768&gt;='202001'!$E$4,$N768&lt;='202001'!$F$4),'202001'!$I$4,IF(AND($N768&gt;='202001'!$E$5,$N768&lt;='202001'!$F$5),'202001'!$I$5,FALSE))))</f>
        <v>4</v>
      </c>
      <c r="R768" s="5">
        <f>IF(AND($N768&gt;='202001'!$E$2,$N768&lt;='202001'!$F$2),'202001'!$G$2,IF(AND($N768&gt;='202001'!$E$3,$N768&lt;='202001'!$F$3),'202001'!$G$3,IF(AND($N768&gt;='202001'!$E$4,$N768&lt;='202001'!$F$4),'202001'!$G$4,IF(AND($N768&gt;='202001'!$E$5,$N768&lt;='202001'!$F$5),'202001'!$G$5,FALSE))))</f>
        <v>0</v>
      </c>
    </row>
    <row r="769" spans="1:18" x14ac:dyDescent="0.25">
      <c r="A769" s="5">
        <v>150897564</v>
      </c>
      <c r="B769" s="5">
        <v>15089756</v>
      </c>
      <c r="C769" s="5">
        <v>4</v>
      </c>
      <c r="D769" s="4" t="s">
        <v>1341</v>
      </c>
      <c r="E769" s="4" t="s">
        <v>1342</v>
      </c>
      <c r="F769" s="4">
        <v>1942284</v>
      </c>
      <c r="G769" s="4">
        <v>1942284</v>
      </c>
      <c r="H769" s="4">
        <v>1942284</v>
      </c>
      <c r="I769" s="4">
        <v>1942284</v>
      </c>
      <c r="J769" s="4">
        <v>1942284</v>
      </c>
      <c r="K769" s="4">
        <v>1942284</v>
      </c>
      <c r="L769" s="4">
        <v>11653704</v>
      </c>
      <c r="M769" s="4"/>
      <c r="N769" s="8">
        <v>1942284</v>
      </c>
      <c r="O769" s="4">
        <f>IF(AND($N769&gt;='201902'!$E$2,$N769&lt;='201902'!$F$2),'201902'!$I$2,IF(AND($N769&gt;='201902'!$E$3,$N769&lt;='201902'!$F$3),'201902'!$I$3,IF(AND($N769&gt;='201902'!$E$4,$N769&lt;='201902'!$F$4),'201902'!$I$4,IF(AND($N769&gt;='201902'!$E$5,$N769&lt;='201902'!$F$5),'201902'!$I$5,FALSE))))</f>
        <v>4</v>
      </c>
      <c r="P769" s="5">
        <f>IF(AND($N769&gt;='201902'!$E$2,$N769&lt;='201902'!$F$2),'201902'!$G$2,IF(AND($N769&gt;='201902'!$E$3,$N769&lt;='201902'!$F$3),'201902'!$G$3,IF(AND($N769&gt;='201902'!$E$4,$N769&lt;='201902'!$F$4),'201902'!$G$4,IF(AND($N769&gt;='201902'!$E$5,$N769&lt;='201902'!$F$5),'201902'!$G$5,FALSE))))</f>
        <v>0</v>
      </c>
      <c r="Q769" s="5">
        <f>IF(AND($N769&gt;='202001'!$E$2,$N769&lt;='202001'!$F$2),'202001'!$I$2,IF(AND($N769&gt;='202001'!$E$3,$N769&lt;='202001'!$F$3),'202001'!$I$3,IF(AND($N769&gt;='202001'!$E$4,$N769&lt;='202001'!$F$4),'202001'!$I$4,IF(AND($N769&gt;='202001'!$E$5,$N769&lt;='202001'!$F$5),'202001'!$I$5,FALSE))))</f>
        <v>4</v>
      </c>
      <c r="R769" s="5">
        <f>IF(AND($N769&gt;='202001'!$E$2,$N769&lt;='202001'!$F$2),'202001'!$G$2,IF(AND($N769&gt;='202001'!$E$3,$N769&lt;='202001'!$F$3),'202001'!$G$3,IF(AND($N769&gt;='202001'!$E$4,$N769&lt;='202001'!$F$4),'202001'!$G$4,IF(AND($N769&gt;='202001'!$E$5,$N769&lt;='202001'!$F$5),'202001'!$G$5,FALSE))))</f>
        <v>0</v>
      </c>
    </row>
    <row r="770" spans="1:18" x14ac:dyDescent="0.25">
      <c r="A770" s="5">
        <v>150962366</v>
      </c>
      <c r="B770" s="5">
        <v>15096236</v>
      </c>
      <c r="C770" s="5">
        <v>6</v>
      </c>
      <c r="D770" s="4" t="s">
        <v>3043</v>
      </c>
      <c r="E770" s="4" t="s">
        <v>3044</v>
      </c>
      <c r="F770" s="4">
        <v>3494123</v>
      </c>
      <c r="G770" s="4">
        <v>3494123</v>
      </c>
      <c r="H770" s="4">
        <v>5936101</v>
      </c>
      <c r="I770" s="4">
        <v>3494123</v>
      </c>
      <c r="J770" s="4">
        <v>3494123</v>
      </c>
      <c r="K770" s="4">
        <v>6079705</v>
      </c>
      <c r="L770" s="4">
        <v>25992298</v>
      </c>
      <c r="M770" s="4"/>
      <c r="N770" s="8">
        <v>4332049</v>
      </c>
      <c r="O770" s="4">
        <f>IF(AND($N770&gt;='201902'!$E$2,$N770&lt;='201902'!$F$2),'201902'!$I$2,IF(AND($N770&gt;='201902'!$E$3,$N770&lt;='201902'!$F$3),'201902'!$I$3,IF(AND($N770&gt;='201902'!$E$4,$N770&lt;='201902'!$F$4),'201902'!$I$4,IF(AND($N770&gt;='201902'!$E$5,$N770&lt;='201902'!$F$5),'201902'!$I$5,FALSE))))</f>
        <v>4</v>
      </c>
      <c r="P770" s="5">
        <f>IF(AND($N770&gt;='201902'!$E$2,$N770&lt;='201902'!$F$2),'201902'!$G$2,IF(AND($N770&gt;='201902'!$E$3,$N770&lt;='201902'!$F$3),'201902'!$G$3,IF(AND($N770&gt;='201902'!$E$4,$N770&lt;='201902'!$F$4),'201902'!$G$4,IF(AND($N770&gt;='201902'!$E$5,$N770&lt;='201902'!$F$5),'201902'!$G$5,FALSE))))</f>
        <v>0</v>
      </c>
      <c r="Q770" s="5">
        <f>IF(AND($N770&gt;='202001'!$E$2,$N770&lt;='202001'!$F$2),'202001'!$I$2,IF(AND($N770&gt;='202001'!$E$3,$N770&lt;='202001'!$F$3),'202001'!$I$3,IF(AND($N770&gt;='202001'!$E$4,$N770&lt;='202001'!$F$4),'202001'!$I$4,IF(AND($N770&gt;='202001'!$E$5,$N770&lt;='202001'!$F$5),'202001'!$I$5,FALSE))))</f>
        <v>4</v>
      </c>
      <c r="R770" s="5">
        <f>IF(AND($N770&gt;='202001'!$E$2,$N770&lt;='202001'!$F$2),'202001'!$G$2,IF(AND($N770&gt;='202001'!$E$3,$N770&lt;='202001'!$F$3),'202001'!$G$3,IF(AND($N770&gt;='202001'!$E$4,$N770&lt;='202001'!$F$4),'202001'!$G$4,IF(AND($N770&gt;='202001'!$E$5,$N770&lt;='202001'!$F$5),'202001'!$G$5,FALSE))))</f>
        <v>0</v>
      </c>
    </row>
    <row r="771" spans="1:18" x14ac:dyDescent="0.25">
      <c r="A771" s="5">
        <v>150982928</v>
      </c>
      <c r="B771" s="5">
        <v>15098292</v>
      </c>
      <c r="C771" s="5">
        <v>8</v>
      </c>
      <c r="D771" s="4" t="s">
        <v>1343</v>
      </c>
      <c r="E771" s="4" t="s">
        <v>1344</v>
      </c>
      <c r="F771" s="4">
        <v>2032560</v>
      </c>
      <c r="G771" s="4">
        <v>1653691</v>
      </c>
      <c r="H771" s="4">
        <v>3152575</v>
      </c>
      <c r="I771" s="4">
        <v>1653691</v>
      </c>
      <c r="J771" s="4">
        <v>1653691</v>
      </c>
      <c r="K771" s="4">
        <v>3152575</v>
      </c>
      <c r="L771" s="4">
        <v>13298783</v>
      </c>
      <c r="M771" s="4"/>
      <c r="N771" s="8">
        <v>2216463</v>
      </c>
      <c r="O771" s="4">
        <f>IF(AND($N771&gt;='201902'!$E$2,$N771&lt;='201902'!$F$2),'201902'!$I$2,IF(AND($N771&gt;='201902'!$E$3,$N771&lt;='201902'!$F$3),'201902'!$I$3,IF(AND($N771&gt;='201902'!$E$4,$N771&lt;='201902'!$F$4),'201902'!$I$4,IF(AND($N771&gt;='201902'!$E$5,$N771&lt;='201902'!$F$5),'201902'!$I$5,FALSE))))</f>
        <v>4</v>
      </c>
      <c r="P771" s="5">
        <f>IF(AND($N771&gt;='201902'!$E$2,$N771&lt;='201902'!$F$2),'201902'!$G$2,IF(AND($N771&gt;='201902'!$E$3,$N771&lt;='201902'!$F$3),'201902'!$G$3,IF(AND($N771&gt;='201902'!$E$4,$N771&lt;='201902'!$F$4),'201902'!$G$4,IF(AND($N771&gt;='201902'!$E$5,$N771&lt;='201902'!$F$5),'201902'!$G$5,FALSE))))</f>
        <v>0</v>
      </c>
      <c r="Q771" s="5">
        <f>IF(AND($N771&gt;='202001'!$E$2,$N771&lt;='202001'!$F$2),'202001'!$I$2,IF(AND($N771&gt;='202001'!$E$3,$N771&lt;='202001'!$F$3),'202001'!$I$3,IF(AND($N771&gt;='202001'!$E$4,$N771&lt;='202001'!$F$4),'202001'!$I$4,IF(AND($N771&gt;='202001'!$E$5,$N771&lt;='202001'!$F$5),'202001'!$I$5,FALSE))))</f>
        <v>4</v>
      </c>
      <c r="R771" s="5">
        <f>IF(AND($N771&gt;='202001'!$E$2,$N771&lt;='202001'!$F$2),'202001'!$G$2,IF(AND($N771&gt;='202001'!$E$3,$N771&lt;='202001'!$F$3),'202001'!$G$3,IF(AND($N771&gt;='202001'!$E$4,$N771&lt;='202001'!$F$4),'202001'!$G$4,IF(AND($N771&gt;='202001'!$E$5,$N771&lt;='202001'!$F$5),'202001'!$G$5,FALSE))))</f>
        <v>0</v>
      </c>
    </row>
    <row r="772" spans="1:18" x14ac:dyDescent="0.25">
      <c r="A772" s="5">
        <v>150991137</v>
      </c>
      <c r="B772" s="5">
        <v>15099113</v>
      </c>
      <c r="C772" s="5">
        <v>7</v>
      </c>
      <c r="D772" s="4" t="s">
        <v>1347</v>
      </c>
      <c r="E772" s="4" t="s">
        <v>1348</v>
      </c>
      <c r="F772" s="4">
        <v>1480103</v>
      </c>
      <c r="G772" s="4">
        <v>1397103</v>
      </c>
      <c r="H772" s="4">
        <v>2659278</v>
      </c>
      <c r="I772" s="4">
        <v>1397103</v>
      </c>
      <c r="J772" s="4">
        <v>1397103</v>
      </c>
      <c r="K772" s="4">
        <v>2659278</v>
      </c>
      <c r="L772" s="4">
        <v>10989968</v>
      </c>
      <c r="M772" s="4"/>
      <c r="N772" s="8">
        <v>1831661</v>
      </c>
      <c r="O772" s="4">
        <f>IF(AND($N772&gt;='201902'!$E$2,$N772&lt;='201902'!$F$2),'201902'!$I$2,IF(AND($N772&gt;='201902'!$E$3,$N772&lt;='201902'!$F$3),'201902'!$I$3,IF(AND($N772&gt;='201902'!$E$4,$N772&lt;='201902'!$F$4),'201902'!$I$4,IF(AND($N772&gt;='201902'!$E$5,$N772&lt;='201902'!$F$5),'201902'!$I$5,FALSE))))</f>
        <v>4</v>
      </c>
      <c r="P772" s="5">
        <f>IF(AND($N772&gt;='201902'!$E$2,$N772&lt;='201902'!$F$2),'201902'!$G$2,IF(AND($N772&gt;='201902'!$E$3,$N772&lt;='201902'!$F$3),'201902'!$G$3,IF(AND($N772&gt;='201902'!$E$4,$N772&lt;='201902'!$F$4),'201902'!$G$4,IF(AND($N772&gt;='201902'!$E$5,$N772&lt;='201902'!$F$5),'201902'!$G$5,FALSE))))</f>
        <v>0</v>
      </c>
      <c r="Q772" s="5">
        <f>IF(AND($N772&gt;='202001'!$E$2,$N772&lt;='202001'!$F$2),'202001'!$I$2,IF(AND($N772&gt;='202001'!$E$3,$N772&lt;='202001'!$F$3),'202001'!$I$3,IF(AND($N772&gt;='202001'!$E$4,$N772&lt;='202001'!$F$4),'202001'!$I$4,IF(AND($N772&gt;='202001'!$E$5,$N772&lt;='202001'!$F$5),'202001'!$I$5,FALSE))))</f>
        <v>4</v>
      </c>
      <c r="R772" s="5">
        <f>IF(AND($N772&gt;='202001'!$E$2,$N772&lt;='202001'!$F$2),'202001'!$G$2,IF(AND($N772&gt;='202001'!$E$3,$N772&lt;='202001'!$F$3),'202001'!$G$3,IF(AND($N772&gt;='202001'!$E$4,$N772&lt;='202001'!$F$4),'202001'!$G$4,IF(AND($N772&gt;='202001'!$E$5,$N772&lt;='202001'!$F$5),'202001'!$G$5,FALSE))))</f>
        <v>0</v>
      </c>
    </row>
    <row r="773" spans="1:18" x14ac:dyDescent="0.25">
      <c r="A773" s="5">
        <v>150993482</v>
      </c>
      <c r="B773" s="5">
        <v>15099348</v>
      </c>
      <c r="C773" s="5">
        <v>2</v>
      </c>
      <c r="D773" s="4" t="s">
        <v>3801</v>
      </c>
      <c r="E773" s="4" t="s">
        <v>3802</v>
      </c>
      <c r="F773" s="4">
        <v>1464679</v>
      </c>
      <c r="G773" s="4">
        <v>1381679</v>
      </c>
      <c r="H773" s="4">
        <v>2643854</v>
      </c>
      <c r="I773" s="4">
        <v>1381679</v>
      </c>
      <c r="J773" s="4">
        <v>1381679</v>
      </c>
      <c r="K773" s="4">
        <v>2643854</v>
      </c>
      <c r="L773" s="4">
        <v>10897424</v>
      </c>
      <c r="M773" s="4"/>
      <c r="N773" s="8">
        <v>1816237</v>
      </c>
      <c r="O773" s="4">
        <f>IF(AND($N773&gt;='201902'!$E$2,$N773&lt;='201902'!$F$2),'201902'!$I$2,IF(AND($N773&gt;='201902'!$E$3,$N773&lt;='201902'!$F$3),'201902'!$I$3,IF(AND($N773&gt;='201902'!$E$4,$N773&lt;='201902'!$F$4),'201902'!$I$4,IF(AND($N773&gt;='201902'!$E$5,$N773&lt;='201902'!$F$5),'201902'!$I$5,FALSE))))</f>
        <v>4</v>
      </c>
      <c r="P773" s="5">
        <f>IF(AND($N773&gt;='201902'!$E$2,$N773&lt;='201902'!$F$2),'201902'!$G$2,IF(AND($N773&gt;='201902'!$E$3,$N773&lt;='201902'!$F$3),'201902'!$G$3,IF(AND($N773&gt;='201902'!$E$4,$N773&lt;='201902'!$F$4),'201902'!$G$4,IF(AND($N773&gt;='201902'!$E$5,$N773&lt;='201902'!$F$5),'201902'!$G$5,FALSE))))</f>
        <v>0</v>
      </c>
      <c r="Q773" s="5">
        <f>IF(AND($N773&gt;='202001'!$E$2,$N773&lt;='202001'!$F$2),'202001'!$I$2,IF(AND($N773&gt;='202001'!$E$3,$N773&lt;='202001'!$F$3),'202001'!$I$3,IF(AND($N773&gt;='202001'!$E$4,$N773&lt;='202001'!$F$4),'202001'!$I$4,IF(AND($N773&gt;='202001'!$E$5,$N773&lt;='202001'!$F$5),'202001'!$I$5,FALSE))))</f>
        <v>4</v>
      </c>
      <c r="R773" s="5">
        <f>IF(AND($N773&gt;='202001'!$E$2,$N773&lt;='202001'!$F$2),'202001'!$G$2,IF(AND($N773&gt;='202001'!$E$3,$N773&lt;='202001'!$F$3),'202001'!$G$3,IF(AND($N773&gt;='202001'!$E$4,$N773&lt;='202001'!$F$4),'202001'!$G$4,IF(AND($N773&gt;='202001'!$E$5,$N773&lt;='202001'!$F$5),'202001'!$G$5,FALSE))))</f>
        <v>0</v>
      </c>
    </row>
    <row r="774" spans="1:18" x14ac:dyDescent="0.25">
      <c r="A774" s="5">
        <v>150997593</v>
      </c>
      <c r="B774" s="5">
        <v>15099759</v>
      </c>
      <c r="C774" s="5">
        <v>3</v>
      </c>
      <c r="D774" s="4" t="s">
        <v>1351</v>
      </c>
      <c r="E774" s="4" t="s">
        <v>1352</v>
      </c>
      <c r="F774" s="4">
        <v>1518083</v>
      </c>
      <c r="G774" s="4">
        <v>1397103</v>
      </c>
      <c r="H774" s="4">
        <v>2659278</v>
      </c>
      <c r="I774" s="4">
        <v>1397103</v>
      </c>
      <c r="J774" s="4">
        <v>1397103</v>
      </c>
      <c r="K774" s="4">
        <v>2659278</v>
      </c>
      <c r="L774" s="4">
        <v>11027948</v>
      </c>
      <c r="M774" s="4"/>
      <c r="N774" s="8">
        <v>1837991</v>
      </c>
      <c r="O774" s="4">
        <f>IF(AND($N774&gt;='201902'!$E$2,$N774&lt;='201902'!$F$2),'201902'!$I$2,IF(AND($N774&gt;='201902'!$E$3,$N774&lt;='201902'!$F$3),'201902'!$I$3,IF(AND($N774&gt;='201902'!$E$4,$N774&lt;='201902'!$F$4),'201902'!$I$4,IF(AND($N774&gt;='201902'!$E$5,$N774&lt;='201902'!$F$5),'201902'!$I$5,FALSE))))</f>
        <v>4</v>
      </c>
      <c r="P774" s="5">
        <f>IF(AND($N774&gt;='201902'!$E$2,$N774&lt;='201902'!$F$2),'201902'!$G$2,IF(AND($N774&gt;='201902'!$E$3,$N774&lt;='201902'!$F$3),'201902'!$G$3,IF(AND($N774&gt;='201902'!$E$4,$N774&lt;='201902'!$F$4),'201902'!$G$4,IF(AND($N774&gt;='201902'!$E$5,$N774&lt;='201902'!$F$5),'201902'!$G$5,FALSE))))</f>
        <v>0</v>
      </c>
      <c r="Q774" s="5">
        <f>IF(AND($N774&gt;='202001'!$E$2,$N774&lt;='202001'!$F$2),'202001'!$I$2,IF(AND($N774&gt;='202001'!$E$3,$N774&lt;='202001'!$F$3),'202001'!$I$3,IF(AND($N774&gt;='202001'!$E$4,$N774&lt;='202001'!$F$4),'202001'!$I$4,IF(AND($N774&gt;='202001'!$E$5,$N774&lt;='202001'!$F$5),'202001'!$I$5,FALSE))))</f>
        <v>4</v>
      </c>
      <c r="R774" s="5">
        <f>IF(AND($N774&gt;='202001'!$E$2,$N774&lt;='202001'!$F$2),'202001'!$G$2,IF(AND($N774&gt;='202001'!$E$3,$N774&lt;='202001'!$F$3),'202001'!$G$3,IF(AND($N774&gt;='202001'!$E$4,$N774&lt;='202001'!$F$4),'202001'!$G$4,IF(AND($N774&gt;='202001'!$E$5,$N774&lt;='202001'!$F$5),'202001'!$G$5,FALSE))))</f>
        <v>0</v>
      </c>
    </row>
    <row r="775" spans="1:18" x14ac:dyDescent="0.25">
      <c r="A775" s="4" t="s">
        <v>3803</v>
      </c>
      <c r="B775" s="5">
        <v>15125540</v>
      </c>
      <c r="C775" s="4" t="s">
        <v>3857</v>
      </c>
      <c r="D775" s="4" t="s">
        <v>3804</v>
      </c>
      <c r="E775" s="4" t="s">
        <v>3805</v>
      </c>
      <c r="F775" s="4">
        <v>1116956</v>
      </c>
      <c r="G775" s="4">
        <v>1116956</v>
      </c>
      <c r="H775" s="4">
        <v>1837841</v>
      </c>
      <c r="I775" s="4">
        <v>1116956</v>
      </c>
      <c r="J775" s="4">
        <v>1116956</v>
      </c>
      <c r="K775" s="4">
        <v>1837841</v>
      </c>
      <c r="L775" s="4">
        <v>8143506</v>
      </c>
      <c r="M775" s="4"/>
      <c r="N775" s="8">
        <v>1357251</v>
      </c>
      <c r="O775" s="4">
        <f>IF(AND($N775&gt;='201902'!$E$2,$N775&lt;='201902'!$F$2),'201902'!$I$2,IF(AND($N775&gt;='201902'!$E$3,$N775&lt;='201902'!$F$3),'201902'!$I$3,IF(AND($N775&gt;='201902'!$E$4,$N775&lt;='201902'!$F$4),'201902'!$I$4,IF(AND($N775&gt;='201902'!$E$5,$N775&lt;='201902'!$F$5),'201902'!$I$5,FALSE))))</f>
        <v>4</v>
      </c>
      <c r="P775" s="5">
        <f>IF(AND($N775&gt;='201902'!$E$2,$N775&lt;='201902'!$F$2),'201902'!$G$2,IF(AND($N775&gt;='201902'!$E$3,$N775&lt;='201902'!$F$3),'201902'!$G$3,IF(AND($N775&gt;='201902'!$E$4,$N775&lt;='201902'!$F$4),'201902'!$G$4,IF(AND($N775&gt;='201902'!$E$5,$N775&lt;='201902'!$F$5),'201902'!$G$5,FALSE))))</f>
        <v>0</v>
      </c>
      <c r="Q775" s="5">
        <f>IF(AND($N775&gt;='202001'!$E$2,$N775&lt;='202001'!$F$2),'202001'!$I$2,IF(AND($N775&gt;='202001'!$E$3,$N775&lt;='202001'!$F$3),'202001'!$I$3,IF(AND($N775&gt;='202001'!$E$4,$N775&lt;='202001'!$F$4),'202001'!$I$4,IF(AND($N775&gt;='202001'!$E$5,$N775&lt;='202001'!$F$5),'202001'!$I$5,FALSE))))</f>
        <v>4</v>
      </c>
      <c r="R775" s="5">
        <f>IF(AND($N775&gt;='202001'!$E$2,$N775&lt;='202001'!$F$2),'202001'!$G$2,IF(AND($N775&gt;='202001'!$E$3,$N775&lt;='202001'!$F$3),'202001'!$G$3,IF(AND($N775&gt;='202001'!$E$4,$N775&lt;='202001'!$F$4),'202001'!$G$4,IF(AND($N775&gt;='202001'!$E$5,$N775&lt;='202001'!$F$5),'202001'!$G$5,FALSE))))</f>
        <v>0</v>
      </c>
    </row>
    <row r="776" spans="1:18" x14ac:dyDescent="0.25">
      <c r="A776" s="5">
        <v>151264808</v>
      </c>
      <c r="B776" s="5">
        <v>15126480</v>
      </c>
      <c r="C776" s="5">
        <v>8</v>
      </c>
      <c r="D776" s="4" t="s">
        <v>1353</v>
      </c>
      <c r="E776" s="4" t="s">
        <v>1354</v>
      </c>
      <c r="F776" s="4">
        <v>1088740</v>
      </c>
      <c r="G776" s="4">
        <v>969740</v>
      </c>
      <c r="H776" s="4">
        <v>1772426</v>
      </c>
      <c r="I776" s="4">
        <v>2216404</v>
      </c>
      <c r="J776" s="4">
        <v>1551738</v>
      </c>
      <c r="K776" s="4">
        <v>2798489</v>
      </c>
      <c r="L776" s="4">
        <v>10397537</v>
      </c>
      <c r="M776" s="4"/>
      <c r="N776" s="8">
        <v>1732922</v>
      </c>
      <c r="O776" s="4">
        <f>IF(AND($N776&gt;='201902'!$E$2,$N776&lt;='201902'!$F$2),'201902'!$I$2,IF(AND($N776&gt;='201902'!$E$3,$N776&lt;='201902'!$F$3),'201902'!$I$3,IF(AND($N776&gt;='201902'!$E$4,$N776&lt;='201902'!$F$4),'201902'!$I$4,IF(AND($N776&gt;='201902'!$E$5,$N776&lt;='201902'!$F$5),'201902'!$I$5,FALSE))))</f>
        <v>4</v>
      </c>
      <c r="P776" s="5">
        <f>IF(AND($N776&gt;='201902'!$E$2,$N776&lt;='201902'!$F$2),'201902'!$G$2,IF(AND($N776&gt;='201902'!$E$3,$N776&lt;='201902'!$F$3),'201902'!$G$3,IF(AND($N776&gt;='201902'!$E$4,$N776&lt;='201902'!$F$4),'201902'!$G$4,IF(AND($N776&gt;='201902'!$E$5,$N776&lt;='201902'!$F$5),'201902'!$G$5,FALSE))))</f>
        <v>0</v>
      </c>
      <c r="Q776" s="5">
        <f>IF(AND($N776&gt;='202001'!$E$2,$N776&lt;='202001'!$F$2),'202001'!$I$2,IF(AND($N776&gt;='202001'!$E$3,$N776&lt;='202001'!$F$3),'202001'!$I$3,IF(AND($N776&gt;='202001'!$E$4,$N776&lt;='202001'!$F$4),'202001'!$I$4,IF(AND($N776&gt;='202001'!$E$5,$N776&lt;='202001'!$F$5),'202001'!$I$5,FALSE))))</f>
        <v>4</v>
      </c>
      <c r="R776" s="5">
        <f>IF(AND($N776&gt;='202001'!$E$2,$N776&lt;='202001'!$F$2),'202001'!$G$2,IF(AND($N776&gt;='202001'!$E$3,$N776&lt;='202001'!$F$3),'202001'!$G$3,IF(AND($N776&gt;='202001'!$E$4,$N776&lt;='202001'!$F$4),'202001'!$G$4,IF(AND($N776&gt;='202001'!$E$5,$N776&lt;='202001'!$F$5),'202001'!$G$5,FALSE))))</f>
        <v>0</v>
      </c>
    </row>
    <row r="777" spans="1:18" x14ac:dyDescent="0.25">
      <c r="A777" s="5">
        <v>151269141</v>
      </c>
      <c r="B777" s="5">
        <v>15126914</v>
      </c>
      <c r="C777" s="5">
        <v>1</v>
      </c>
      <c r="D777" s="4" t="s">
        <v>4129</v>
      </c>
      <c r="E777" s="4" t="s">
        <v>4130</v>
      </c>
      <c r="F777" s="4"/>
      <c r="G777" s="4"/>
      <c r="H777" s="4"/>
      <c r="I777" s="4"/>
      <c r="J777" s="4">
        <v>220526</v>
      </c>
      <c r="K777" s="4"/>
      <c r="L777" s="4">
        <v>220526</v>
      </c>
      <c r="M777" s="4"/>
      <c r="N777" s="8">
        <v>220526</v>
      </c>
      <c r="O777" s="4">
        <f>IF(AND($N777&gt;='201902'!$E$2,$N777&lt;='201902'!$F$2),'201902'!$I$2,IF(AND($N777&gt;='201902'!$E$3,$N777&lt;='201902'!$F$3),'201902'!$I$3,IF(AND($N777&gt;='201902'!$E$4,$N777&lt;='201902'!$F$4),'201902'!$I$4,IF(AND($N777&gt;='201902'!$E$5,$N777&lt;='201902'!$F$5),'201902'!$I$5,FALSE))))</f>
        <v>1</v>
      </c>
      <c r="P777" s="5">
        <f>IF(AND($N777&gt;='201902'!$E$2,$N777&lt;='201902'!$F$2),'201902'!$G$2,IF(AND($N777&gt;='201902'!$E$3,$N777&lt;='201902'!$F$3),'201902'!$G$3,IF(AND($N777&gt;='201902'!$E$4,$N777&lt;='201902'!$F$4),'201902'!$G$4,IF(AND($N777&gt;='201902'!$E$5,$N777&lt;='201902'!$F$5),'201902'!$G$5,FALSE))))</f>
        <v>12364</v>
      </c>
      <c r="Q777" s="5">
        <f>IF(AND($N777&gt;='202001'!$E$2,$N777&lt;='202001'!$F$2),'202001'!$I$2,IF(AND($N777&gt;='202001'!$E$3,$N777&lt;='202001'!$F$3),'202001'!$I$3,IF(AND($N777&gt;='202001'!$E$4,$N777&lt;='202001'!$F$4),'202001'!$I$4,IF(AND($N777&gt;='202001'!$E$5,$N777&lt;='202001'!$F$5),'202001'!$I$5,FALSE))))</f>
        <v>1</v>
      </c>
      <c r="R777" s="5">
        <f>IF(AND($N777&gt;='202001'!$E$2,$N777&lt;='202001'!$F$2),'202001'!$G$2,IF(AND($N777&gt;='202001'!$E$3,$N777&lt;='202001'!$F$3),'202001'!$G$3,IF(AND($N777&gt;='202001'!$E$4,$N777&lt;='202001'!$F$4),'202001'!$G$4,IF(AND($N777&gt;='202001'!$E$5,$N777&lt;='202001'!$F$5),'202001'!$G$5,FALSE))))</f>
        <v>13155</v>
      </c>
    </row>
    <row r="778" spans="1:18" x14ac:dyDescent="0.25">
      <c r="A778" s="5">
        <v>151288251</v>
      </c>
      <c r="B778" s="5">
        <v>15128825</v>
      </c>
      <c r="C778" s="5">
        <v>1</v>
      </c>
      <c r="D778" s="4" t="s">
        <v>1355</v>
      </c>
      <c r="E778" s="4" t="s">
        <v>1356</v>
      </c>
      <c r="F778" s="4">
        <v>1586308</v>
      </c>
      <c r="G778" s="4">
        <v>1511638</v>
      </c>
      <c r="H778" s="4">
        <v>2887042</v>
      </c>
      <c r="I778" s="4">
        <v>1511638</v>
      </c>
      <c r="J778" s="4">
        <v>1511638</v>
      </c>
      <c r="K778" s="4">
        <v>2887042</v>
      </c>
      <c r="L778" s="4">
        <v>11895306</v>
      </c>
      <c r="M778" s="4"/>
      <c r="N778" s="8">
        <v>1982551</v>
      </c>
      <c r="O778" s="4">
        <f>IF(AND($N778&gt;='201902'!$E$2,$N778&lt;='201902'!$F$2),'201902'!$I$2,IF(AND($N778&gt;='201902'!$E$3,$N778&lt;='201902'!$F$3),'201902'!$I$3,IF(AND($N778&gt;='201902'!$E$4,$N778&lt;='201902'!$F$4),'201902'!$I$4,IF(AND($N778&gt;='201902'!$E$5,$N778&lt;='201902'!$F$5),'201902'!$I$5,FALSE))))</f>
        <v>4</v>
      </c>
      <c r="P778" s="5">
        <f>IF(AND($N778&gt;='201902'!$E$2,$N778&lt;='201902'!$F$2),'201902'!$G$2,IF(AND($N778&gt;='201902'!$E$3,$N778&lt;='201902'!$F$3),'201902'!$G$3,IF(AND($N778&gt;='201902'!$E$4,$N778&lt;='201902'!$F$4),'201902'!$G$4,IF(AND($N778&gt;='201902'!$E$5,$N778&lt;='201902'!$F$5),'201902'!$G$5,FALSE))))</f>
        <v>0</v>
      </c>
      <c r="Q778" s="5">
        <f>IF(AND($N778&gt;='202001'!$E$2,$N778&lt;='202001'!$F$2),'202001'!$I$2,IF(AND($N778&gt;='202001'!$E$3,$N778&lt;='202001'!$F$3),'202001'!$I$3,IF(AND($N778&gt;='202001'!$E$4,$N778&lt;='202001'!$F$4),'202001'!$I$4,IF(AND($N778&gt;='202001'!$E$5,$N778&lt;='202001'!$F$5),'202001'!$I$5,FALSE))))</f>
        <v>4</v>
      </c>
      <c r="R778" s="5">
        <f>IF(AND($N778&gt;='202001'!$E$2,$N778&lt;='202001'!$F$2),'202001'!$G$2,IF(AND($N778&gt;='202001'!$E$3,$N778&lt;='202001'!$F$3),'202001'!$G$3,IF(AND($N778&gt;='202001'!$E$4,$N778&lt;='202001'!$F$4),'202001'!$G$4,IF(AND($N778&gt;='202001'!$E$5,$N778&lt;='202001'!$F$5),'202001'!$G$5,FALSE))))</f>
        <v>0</v>
      </c>
    </row>
    <row r="779" spans="1:18" x14ac:dyDescent="0.25">
      <c r="A779" s="5">
        <v>151340253</v>
      </c>
      <c r="B779" s="5">
        <v>15134025</v>
      </c>
      <c r="C779" s="5">
        <v>3</v>
      </c>
      <c r="D779" s="4" t="s">
        <v>1357</v>
      </c>
      <c r="E779" s="4" t="s">
        <v>1358</v>
      </c>
      <c r="F779" s="4">
        <v>1480103</v>
      </c>
      <c r="G779" s="4">
        <v>1397103</v>
      </c>
      <c r="H779" s="4">
        <v>2659278</v>
      </c>
      <c r="I779" s="4">
        <v>1404815</v>
      </c>
      <c r="J779" s="4">
        <v>1404815</v>
      </c>
      <c r="K779" s="4">
        <v>2666990</v>
      </c>
      <c r="L779" s="4">
        <v>11013104</v>
      </c>
      <c r="M779" s="4"/>
      <c r="N779" s="8">
        <v>1835517</v>
      </c>
      <c r="O779" s="4">
        <f>IF(AND($N779&gt;='201902'!$E$2,$N779&lt;='201902'!$F$2),'201902'!$I$2,IF(AND($N779&gt;='201902'!$E$3,$N779&lt;='201902'!$F$3),'201902'!$I$3,IF(AND($N779&gt;='201902'!$E$4,$N779&lt;='201902'!$F$4),'201902'!$I$4,IF(AND($N779&gt;='201902'!$E$5,$N779&lt;='201902'!$F$5),'201902'!$I$5,FALSE))))</f>
        <v>4</v>
      </c>
      <c r="P779" s="5">
        <f>IF(AND($N779&gt;='201902'!$E$2,$N779&lt;='201902'!$F$2),'201902'!$G$2,IF(AND($N779&gt;='201902'!$E$3,$N779&lt;='201902'!$F$3),'201902'!$G$3,IF(AND($N779&gt;='201902'!$E$4,$N779&lt;='201902'!$F$4),'201902'!$G$4,IF(AND($N779&gt;='201902'!$E$5,$N779&lt;='201902'!$F$5),'201902'!$G$5,FALSE))))</f>
        <v>0</v>
      </c>
      <c r="Q779" s="5">
        <f>IF(AND($N779&gt;='202001'!$E$2,$N779&lt;='202001'!$F$2),'202001'!$I$2,IF(AND($N779&gt;='202001'!$E$3,$N779&lt;='202001'!$F$3),'202001'!$I$3,IF(AND($N779&gt;='202001'!$E$4,$N779&lt;='202001'!$F$4),'202001'!$I$4,IF(AND($N779&gt;='202001'!$E$5,$N779&lt;='202001'!$F$5),'202001'!$I$5,FALSE))))</f>
        <v>4</v>
      </c>
      <c r="R779" s="5">
        <f>IF(AND($N779&gt;='202001'!$E$2,$N779&lt;='202001'!$F$2),'202001'!$G$2,IF(AND($N779&gt;='202001'!$E$3,$N779&lt;='202001'!$F$3),'202001'!$G$3,IF(AND($N779&gt;='202001'!$E$4,$N779&lt;='202001'!$F$4),'202001'!$G$4,IF(AND($N779&gt;='202001'!$E$5,$N779&lt;='202001'!$F$5),'202001'!$G$5,FALSE))))</f>
        <v>0</v>
      </c>
    </row>
    <row r="780" spans="1:18" x14ac:dyDescent="0.25">
      <c r="A780" s="5">
        <v>151544088</v>
      </c>
      <c r="B780" s="5">
        <v>15154408</v>
      </c>
      <c r="C780" s="5">
        <v>8</v>
      </c>
      <c r="D780" s="4" t="s">
        <v>1361</v>
      </c>
      <c r="E780" s="4" t="s">
        <v>1362</v>
      </c>
      <c r="F780" s="4">
        <v>1718701</v>
      </c>
      <c r="G780" s="4">
        <v>1635701</v>
      </c>
      <c r="H780" s="4">
        <v>3134585</v>
      </c>
      <c r="I780" s="4">
        <v>1635701</v>
      </c>
      <c r="J780" s="4">
        <v>1635701</v>
      </c>
      <c r="K780" s="4">
        <v>3134585</v>
      </c>
      <c r="L780" s="4">
        <v>12894974</v>
      </c>
      <c r="M780" s="4"/>
      <c r="N780" s="8">
        <v>2149162</v>
      </c>
      <c r="O780" s="4">
        <f>IF(AND($N780&gt;='201902'!$E$2,$N780&lt;='201902'!$F$2),'201902'!$I$2,IF(AND($N780&gt;='201902'!$E$3,$N780&lt;='201902'!$F$3),'201902'!$I$3,IF(AND($N780&gt;='201902'!$E$4,$N780&lt;='201902'!$F$4),'201902'!$I$4,IF(AND($N780&gt;='201902'!$E$5,$N780&lt;='201902'!$F$5),'201902'!$I$5,FALSE))))</f>
        <v>4</v>
      </c>
      <c r="P780" s="5">
        <f>IF(AND($N780&gt;='201902'!$E$2,$N780&lt;='201902'!$F$2),'201902'!$G$2,IF(AND($N780&gt;='201902'!$E$3,$N780&lt;='201902'!$F$3),'201902'!$G$3,IF(AND($N780&gt;='201902'!$E$4,$N780&lt;='201902'!$F$4),'201902'!$G$4,IF(AND($N780&gt;='201902'!$E$5,$N780&lt;='201902'!$F$5),'201902'!$G$5,FALSE))))</f>
        <v>0</v>
      </c>
      <c r="Q780" s="5">
        <f>IF(AND($N780&gt;='202001'!$E$2,$N780&lt;='202001'!$F$2),'202001'!$I$2,IF(AND($N780&gt;='202001'!$E$3,$N780&lt;='202001'!$F$3),'202001'!$I$3,IF(AND($N780&gt;='202001'!$E$4,$N780&lt;='202001'!$F$4),'202001'!$I$4,IF(AND($N780&gt;='202001'!$E$5,$N780&lt;='202001'!$F$5),'202001'!$I$5,FALSE))))</f>
        <v>4</v>
      </c>
      <c r="R780" s="5">
        <f>IF(AND($N780&gt;='202001'!$E$2,$N780&lt;='202001'!$F$2),'202001'!$G$2,IF(AND($N780&gt;='202001'!$E$3,$N780&lt;='202001'!$F$3),'202001'!$G$3,IF(AND($N780&gt;='202001'!$E$4,$N780&lt;='202001'!$F$4),'202001'!$G$4,IF(AND($N780&gt;='202001'!$E$5,$N780&lt;='202001'!$F$5),'202001'!$G$5,FALSE))))</f>
        <v>0</v>
      </c>
    </row>
    <row r="781" spans="1:18" x14ac:dyDescent="0.25">
      <c r="A781" s="5">
        <v>151783813</v>
      </c>
      <c r="B781" s="5">
        <v>15178381</v>
      </c>
      <c r="C781" s="5">
        <v>3</v>
      </c>
      <c r="D781" s="4" t="s">
        <v>1366</v>
      </c>
      <c r="E781" s="4" t="s">
        <v>1367</v>
      </c>
      <c r="F781" s="4">
        <v>1254148</v>
      </c>
      <c r="G781" s="4">
        <v>1146592</v>
      </c>
      <c r="H781" s="4">
        <v>2310735</v>
      </c>
      <c r="I781" s="4">
        <v>1146592</v>
      </c>
      <c r="J781" s="4">
        <v>1252333</v>
      </c>
      <c r="K781" s="4">
        <v>2293696</v>
      </c>
      <c r="L781" s="4">
        <v>9404096</v>
      </c>
      <c r="M781" s="4"/>
      <c r="N781" s="8">
        <v>1567349</v>
      </c>
      <c r="O781" s="4">
        <f>IF(AND($N781&gt;='201902'!$E$2,$N781&lt;='201902'!$F$2),'201902'!$I$2,IF(AND($N781&gt;='201902'!$E$3,$N781&lt;='201902'!$F$3),'201902'!$I$3,IF(AND($N781&gt;='201902'!$E$4,$N781&lt;='201902'!$F$4),'201902'!$I$4,IF(AND($N781&gt;='201902'!$E$5,$N781&lt;='201902'!$F$5),'201902'!$I$5,FALSE))))</f>
        <v>4</v>
      </c>
      <c r="P781" s="5">
        <f>IF(AND($N781&gt;='201902'!$E$2,$N781&lt;='201902'!$F$2),'201902'!$G$2,IF(AND($N781&gt;='201902'!$E$3,$N781&lt;='201902'!$F$3),'201902'!$G$3,IF(AND($N781&gt;='201902'!$E$4,$N781&lt;='201902'!$F$4),'201902'!$G$4,IF(AND($N781&gt;='201902'!$E$5,$N781&lt;='201902'!$F$5),'201902'!$G$5,FALSE))))</f>
        <v>0</v>
      </c>
      <c r="Q781" s="5">
        <f>IF(AND($N781&gt;='202001'!$E$2,$N781&lt;='202001'!$F$2),'202001'!$I$2,IF(AND($N781&gt;='202001'!$E$3,$N781&lt;='202001'!$F$3),'202001'!$I$3,IF(AND($N781&gt;='202001'!$E$4,$N781&lt;='202001'!$F$4),'202001'!$I$4,IF(AND($N781&gt;='202001'!$E$5,$N781&lt;='202001'!$F$5),'202001'!$I$5,FALSE))))</f>
        <v>4</v>
      </c>
      <c r="R781" s="5">
        <f>IF(AND($N781&gt;='202001'!$E$2,$N781&lt;='202001'!$F$2),'202001'!$G$2,IF(AND($N781&gt;='202001'!$E$3,$N781&lt;='202001'!$F$3),'202001'!$G$3,IF(AND($N781&gt;='202001'!$E$4,$N781&lt;='202001'!$F$4),'202001'!$G$4,IF(AND($N781&gt;='202001'!$E$5,$N781&lt;='202001'!$F$5),'202001'!$G$5,FALSE))))</f>
        <v>0</v>
      </c>
    </row>
    <row r="782" spans="1:18" x14ac:dyDescent="0.25">
      <c r="A782" s="4" t="s">
        <v>4131</v>
      </c>
      <c r="B782" s="5">
        <v>15181736</v>
      </c>
      <c r="C782" s="4" t="s">
        <v>3857</v>
      </c>
      <c r="D782" s="4" t="s">
        <v>4132</v>
      </c>
      <c r="E782" s="4" t="s">
        <v>4133</v>
      </c>
      <c r="F782" s="4">
        <v>1594638</v>
      </c>
      <c r="G782" s="4">
        <v>1511638</v>
      </c>
      <c r="H782" s="4">
        <v>2887042</v>
      </c>
      <c r="I782" s="4">
        <v>1511638</v>
      </c>
      <c r="J782" s="4">
        <v>1519967</v>
      </c>
      <c r="K782" s="4">
        <v>2895371</v>
      </c>
      <c r="L782" s="4">
        <v>11920294</v>
      </c>
      <c r="M782" s="4"/>
      <c r="N782" s="8">
        <v>1986715</v>
      </c>
      <c r="O782" s="4">
        <f>IF(AND($N782&gt;='201902'!$E$2,$N782&lt;='201902'!$F$2),'201902'!$I$2,IF(AND($N782&gt;='201902'!$E$3,$N782&lt;='201902'!$F$3),'201902'!$I$3,IF(AND($N782&gt;='201902'!$E$4,$N782&lt;='201902'!$F$4),'201902'!$I$4,IF(AND($N782&gt;='201902'!$E$5,$N782&lt;='201902'!$F$5),'201902'!$I$5,FALSE))))</f>
        <v>4</v>
      </c>
      <c r="P782" s="5">
        <f>IF(AND($N782&gt;='201902'!$E$2,$N782&lt;='201902'!$F$2),'201902'!$G$2,IF(AND($N782&gt;='201902'!$E$3,$N782&lt;='201902'!$F$3),'201902'!$G$3,IF(AND($N782&gt;='201902'!$E$4,$N782&lt;='201902'!$F$4),'201902'!$G$4,IF(AND($N782&gt;='201902'!$E$5,$N782&lt;='201902'!$F$5),'201902'!$G$5,FALSE))))</f>
        <v>0</v>
      </c>
      <c r="Q782" s="5">
        <f>IF(AND($N782&gt;='202001'!$E$2,$N782&lt;='202001'!$F$2),'202001'!$I$2,IF(AND($N782&gt;='202001'!$E$3,$N782&lt;='202001'!$F$3),'202001'!$I$3,IF(AND($N782&gt;='202001'!$E$4,$N782&lt;='202001'!$F$4),'202001'!$I$4,IF(AND($N782&gt;='202001'!$E$5,$N782&lt;='202001'!$F$5),'202001'!$I$5,FALSE))))</f>
        <v>4</v>
      </c>
      <c r="R782" s="5">
        <f>IF(AND($N782&gt;='202001'!$E$2,$N782&lt;='202001'!$F$2),'202001'!$G$2,IF(AND($N782&gt;='202001'!$E$3,$N782&lt;='202001'!$F$3),'202001'!$G$3,IF(AND($N782&gt;='202001'!$E$4,$N782&lt;='202001'!$F$4),'202001'!$G$4,IF(AND($N782&gt;='202001'!$E$5,$N782&lt;='202001'!$F$5),'202001'!$G$5,FALSE))))</f>
        <v>0</v>
      </c>
    </row>
    <row r="783" spans="1:18" x14ac:dyDescent="0.25">
      <c r="A783" s="5">
        <v>151818080</v>
      </c>
      <c r="B783" s="5">
        <v>15181808</v>
      </c>
      <c r="C783" s="5">
        <v>0</v>
      </c>
      <c r="D783" s="4" t="s">
        <v>2269</v>
      </c>
      <c r="E783" s="4" t="s">
        <v>2270</v>
      </c>
      <c r="F783" s="4">
        <v>1606037</v>
      </c>
      <c r="G783" s="4">
        <v>1503308</v>
      </c>
      <c r="H783" s="4">
        <v>2876909</v>
      </c>
      <c r="I783" s="4">
        <v>1503308</v>
      </c>
      <c r="J783" s="4">
        <v>1503308</v>
      </c>
      <c r="K783" s="4">
        <v>2885239</v>
      </c>
      <c r="L783" s="4">
        <v>11878109</v>
      </c>
      <c r="M783" s="4"/>
      <c r="N783" s="8">
        <v>1979684</v>
      </c>
      <c r="O783" s="4">
        <f>IF(AND($N783&gt;='201902'!$E$2,$N783&lt;='201902'!$F$2),'201902'!$I$2,IF(AND($N783&gt;='201902'!$E$3,$N783&lt;='201902'!$F$3),'201902'!$I$3,IF(AND($N783&gt;='201902'!$E$4,$N783&lt;='201902'!$F$4),'201902'!$I$4,IF(AND($N783&gt;='201902'!$E$5,$N783&lt;='201902'!$F$5),'201902'!$I$5,FALSE))))</f>
        <v>4</v>
      </c>
      <c r="P783" s="5">
        <f>IF(AND($N783&gt;='201902'!$E$2,$N783&lt;='201902'!$F$2),'201902'!$G$2,IF(AND($N783&gt;='201902'!$E$3,$N783&lt;='201902'!$F$3),'201902'!$G$3,IF(AND($N783&gt;='201902'!$E$4,$N783&lt;='201902'!$F$4),'201902'!$G$4,IF(AND($N783&gt;='201902'!$E$5,$N783&lt;='201902'!$F$5),'201902'!$G$5,FALSE))))</f>
        <v>0</v>
      </c>
      <c r="Q783" s="5">
        <f>IF(AND($N783&gt;='202001'!$E$2,$N783&lt;='202001'!$F$2),'202001'!$I$2,IF(AND($N783&gt;='202001'!$E$3,$N783&lt;='202001'!$F$3),'202001'!$I$3,IF(AND($N783&gt;='202001'!$E$4,$N783&lt;='202001'!$F$4),'202001'!$I$4,IF(AND($N783&gt;='202001'!$E$5,$N783&lt;='202001'!$F$5),'202001'!$I$5,FALSE))))</f>
        <v>4</v>
      </c>
      <c r="R783" s="5">
        <f>IF(AND($N783&gt;='202001'!$E$2,$N783&lt;='202001'!$F$2),'202001'!$G$2,IF(AND($N783&gt;='202001'!$E$3,$N783&lt;='202001'!$F$3),'202001'!$G$3,IF(AND($N783&gt;='202001'!$E$4,$N783&lt;='202001'!$F$4),'202001'!$G$4,IF(AND($N783&gt;='202001'!$E$5,$N783&lt;='202001'!$F$5),'202001'!$G$5,FALSE))))</f>
        <v>0</v>
      </c>
    </row>
    <row r="784" spans="1:18" x14ac:dyDescent="0.25">
      <c r="A784" s="5">
        <v>151818188</v>
      </c>
      <c r="B784" s="5">
        <v>15181818</v>
      </c>
      <c r="C784" s="5">
        <v>8</v>
      </c>
      <c r="D784" s="4" t="s">
        <v>1368</v>
      </c>
      <c r="E784" s="4" t="s">
        <v>1369</v>
      </c>
      <c r="F784" s="4">
        <v>1503308</v>
      </c>
      <c r="G784" s="4">
        <v>1503308</v>
      </c>
      <c r="H784" s="4">
        <v>2519126</v>
      </c>
      <c r="I784" s="4">
        <v>1503308</v>
      </c>
      <c r="J784" s="4">
        <v>1503308</v>
      </c>
      <c r="K784" s="4">
        <v>2519126</v>
      </c>
      <c r="L784" s="4">
        <v>11051484</v>
      </c>
      <c r="M784" s="4"/>
      <c r="N784" s="8">
        <v>1841914</v>
      </c>
      <c r="O784" s="4">
        <f>IF(AND($N784&gt;='201902'!$E$2,$N784&lt;='201902'!$F$2),'201902'!$I$2,IF(AND($N784&gt;='201902'!$E$3,$N784&lt;='201902'!$F$3),'201902'!$I$3,IF(AND($N784&gt;='201902'!$E$4,$N784&lt;='201902'!$F$4),'201902'!$I$4,IF(AND($N784&gt;='201902'!$E$5,$N784&lt;='201902'!$F$5),'201902'!$I$5,FALSE))))</f>
        <v>4</v>
      </c>
      <c r="P784" s="5">
        <f>IF(AND($N784&gt;='201902'!$E$2,$N784&lt;='201902'!$F$2),'201902'!$G$2,IF(AND($N784&gt;='201902'!$E$3,$N784&lt;='201902'!$F$3),'201902'!$G$3,IF(AND($N784&gt;='201902'!$E$4,$N784&lt;='201902'!$F$4),'201902'!$G$4,IF(AND($N784&gt;='201902'!$E$5,$N784&lt;='201902'!$F$5),'201902'!$G$5,FALSE))))</f>
        <v>0</v>
      </c>
      <c r="Q784" s="5">
        <f>IF(AND($N784&gt;='202001'!$E$2,$N784&lt;='202001'!$F$2),'202001'!$I$2,IF(AND($N784&gt;='202001'!$E$3,$N784&lt;='202001'!$F$3),'202001'!$I$3,IF(AND($N784&gt;='202001'!$E$4,$N784&lt;='202001'!$F$4),'202001'!$I$4,IF(AND($N784&gt;='202001'!$E$5,$N784&lt;='202001'!$F$5),'202001'!$I$5,FALSE))))</f>
        <v>4</v>
      </c>
      <c r="R784" s="5">
        <f>IF(AND($N784&gt;='202001'!$E$2,$N784&lt;='202001'!$F$2),'202001'!$G$2,IF(AND($N784&gt;='202001'!$E$3,$N784&lt;='202001'!$F$3),'202001'!$G$3,IF(AND($N784&gt;='202001'!$E$4,$N784&lt;='202001'!$F$4),'202001'!$G$4,IF(AND($N784&gt;='202001'!$E$5,$N784&lt;='202001'!$F$5),'202001'!$G$5,FALSE))))</f>
        <v>0</v>
      </c>
    </row>
    <row r="785" spans="1:18" x14ac:dyDescent="0.25">
      <c r="A785" s="5">
        <v>151830447</v>
      </c>
      <c r="B785" s="5">
        <v>15183044</v>
      </c>
      <c r="C785" s="5">
        <v>7</v>
      </c>
      <c r="D785" s="4" t="s">
        <v>1370</v>
      </c>
      <c r="E785" s="4" t="s">
        <v>1371</v>
      </c>
      <c r="F785" s="4">
        <v>887785</v>
      </c>
      <c r="G785" s="4">
        <v>768785</v>
      </c>
      <c r="H785" s="4">
        <v>1473224</v>
      </c>
      <c r="I785" s="4">
        <v>768785</v>
      </c>
      <c r="J785" s="4">
        <v>768785</v>
      </c>
      <c r="K785" s="4">
        <v>1442885</v>
      </c>
      <c r="L785" s="4">
        <v>6110249</v>
      </c>
      <c r="M785" s="4"/>
      <c r="N785" s="8">
        <v>1018374</v>
      </c>
      <c r="O785" s="4">
        <f>IF(AND($N785&gt;='201902'!$E$2,$N785&lt;='201902'!$F$2),'201902'!$I$2,IF(AND($N785&gt;='201902'!$E$3,$N785&lt;='201902'!$F$3),'201902'!$I$3,IF(AND($N785&gt;='201902'!$E$4,$N785&lt;='201902'!$F$4),'201902'!$I$4,IF(AND($N785&gt;='201902'!$E$5,$N785&lt;='201902'!$F$5),'201902'!$I$5,FALSE))))</f>
        <v>4</v>
      </c>
      <c r="P785" s="5">
        <f>IF(AND($N785&gt;='201902'!$E$2,$N785&lt;='201902'!$F$2),'201902'!$G$2,IF(AND($N785&gt;='201902'!$E$3,$N785&lt;='201902'!$F$3),'201902'!$G$3,IF(AND($N785&gt;='201902'!$E$4,$N785&lt;='201902'!$F$4),'201902'!$G$4,IF(AND($N785&gt;='201902'!$E$5,$N785&lt;='201902'!$F$5),'201902'!$G$5,FALSE))))</f>
        <v>0</v>
      </c>
      <c r="Q785" s="5">
        <f>IF(AND($N785&gt;='202001'!$E$2,$N785&lt;='202001'!$F$2),'202001'!$I$2,IF(AND($N785&gt;='202001'!$E$3,$N785&lt;='202001'!$F$3),'202001'!$I$3,IF(AND($N785&gt;='202001'!$E$4,$N785&lt;='202001'!$F$4),'202001'!$I$4,IF(AND($N785&gt;='202001'!$E$5,$N785&lt;='202001'!$F$5),'202001'!$I$5,FALSE))))</f>
        <v>4</v>
      </c>
      <c r="R785" s="5">
        <f>IF(AND($N785&gt;='202001'!$E$2,$N785&lt;='202001'!$F$2),'202001'!$G$2,IF(AND($N785&gt;='202001'!$E$3,$N785&lt;='202001'!$F$3),'202001'!$G$3,IF(AND($N785&gt;='202001'!$E$4,$N785&lt;='202001'!$F$4),'202001'!$G$4,IF(AND($N785&gt;='202001'!$E$5,$N785&lt;='202001'!$F$5),'202001'!$G$5,FALSE))))</f>
        <v>0</v>
      </c>
    </row>
    <row r="786" spans="1:18" x14ac:dyDescent="0.25">
      <c r="A786" s="4" t="s">
        <v>3806</v>
      </c>
      <c r="B786" s="5">
        <v>15203704</v>
      </c>
      <c r="C786" s="4" t="s">
        <v>3857</v>
      </c>
      <c r="D786" s="4" t="s">
        <v>3807</v>
      </c>
      <c r="E786" s="4" t="s">
        <v>3808</v>
      </c>
      <c r="F786" s="4">
        <v>795139</v>
      </c>
      <c r="G786" s="4">
        <v>680383</v>
      </c>
      <c r="H786" s="4">
        <v>1383599</v>
      </c>
      <c r="I786" s="4">
        <v>680383</v>
      </c>
      <c r="J786" s="4">
        <v>680383</v>
      </c>
      <c r="K786" s="4">
        <v>1353544</v>
      </c>
      <c r="L786" s="4">
        <v>5573431</v>
      </c>
      <c r="M786" s="4"/>
      <c r="N786" s="8">
        <v>928905</v>
      </c>
      <c r="O786" s="4">
        <f>IF(AND($N786&gt;='201902'!$E$2,$N786&lt;='201902'!$F$2),'201902'!$I$2,IF(AND($N786&gt;='201902'!$E$3,$N786&lt;='201902'!$F$3),'201902'!$I$3,IF(AND($N786&gt;='201902'!$E$4,$N786&lt;='201902'!$F$4),'201902'!$I$4,IF(AND($N786&gt;='201902'!$E$5,$N786&lt;='201902'!$F$5),'201902'!$I$5,FALSE))))</f>
        <v>4</v>
      </c>
      <c r="P786" s="5">
        <f>IF(AND($N786&gt;='201902'!$E$2,$N786&lt;='201902'!$F$2),'201902'!$G$2,IF(AND($N786&gt;='201902'!$E$3,$N786&lt;='201902'!$F$3),'201902'!$G$3,IF(AND($N786&gt;='201902'!$E$4,$N786&lt;='201902'!$F$4),'201902'!$G$4,IF(AND($N786&gt;='201902'!$E$5,$N786&lt;='201902'!$F$5),'201902'!$G$5,FALSE))))</f>
        <v>0</v>
      </c>
      <c r="Q786" s="5">
        <f>IF(AND($N786&gt;='202001'!$E$2,$N786&lt;='202001'!$F$2),'202001'!$I$2,IF(AND($N786&gt;='202001'!$E$3,$N786&lt;='202001'!$F$3),'202001'!$I$3,IF(AND($N786&gt;='202001'!$E$4,$N786&lt;='202001'!$F$4),'202001'!$I$4,IF(AND($N786&gt;='202001'!$E$5,$N786&lt;='202001'!$F$5),'202001'!$I$5,FALSE))))</f>
        <v>4</v>
      </c>
      <c r="R786" s="5">
        <f>IF(AND($N786&gt;='202001'!$E$2,$N786&lt;='202001'!$F$2),'202001'!$G$2,IF(AND($N786&gt;='202001'!$E$3,$N786&lt;='202001'!$F$3),'202001'!$G$3,IF(AND($N786&gt;='202001'!$E$4,$N786&lt;='202001'!$F$4),'202001'!$G$4,IF(AND($N786&gt;='202001'!$E$5,$N786&lt;='202001'!$F$5),'202001'!$G$5,FALSE))))</f>
        <v>0</v>
      </c>
    </row>
    <row r="787" spans="1:18" x14ac:dyDescent="0.25">
      <c r="A787" s="5">
        <v>152085664</v>
      </c>
      <c r="B787" s="5">
        <v>15208566</v>
      </c>
      <c r="C787" s="5">
        <v>4</v>
      </c>
      <c r="D787" s="4" t="s">
        <v>1372</v>
      </c>
      <c r="E787" s="4" t="s">
        <v>1373</v>
      </c>
      <c r="F787" s="4">
        <v>1811243</v>
      </c>
      <c r="G787" s="4">
        <v>1728243</v>
      </c>
      <c r="H787" s="4">
        <v>3227127</v>
      </c>
      <c r="I787" s="4">
        <v>1728243</v>
      </c>
      <c r="J787" s="4">
        <v>1728243</v>
      </c>
      <c r="K787" s="4">
        <v>3227127</v>
      </c>
      <c r="L787" s="4">
        <v>13450226</v>
      </c>
      <c r="M787" s="4"/>
      <c r="N787" s="8">
        <v>2241704</v>
      </c>
      <c r="O787" s="4">
        <f>IF(AND($N787&gt;='201902'!$E$2,$N787&lt;='201902'!$F$2),'201902'!$I$2,IF(AND($N787&gt;='201902'!$E$3,$N787&lt;='201902'!$F$3),'201902'!$I$3,IF(AND($N787&gt;='201902'!$E$4,$N787&lt;='201902'!$F$4),'201902'!$I$4,IF(AND($N787&gt;='201902'!$E$5,$N787&lt;='201902'!$F$5),'201902'!$I$5,FALSE))))</f>
        <v>4</v>
      </c>
      <c r="P787" s="5">
        <f>IF(AND($N787&gt;='201902'!$E$2,$N787&lt;='201902'!$F$2),'201902'!$G$2,IF(AND($N787&gt;='201902'!$E$3,$N787&lt;='201902'!$F$3),'201902'!$G$3,IF(AND($N787&gt;='201902'!$E$4,$N787&lt;='201902'!$F$4),'201902'!$G$4,IF(AND($N787&gt;='201902'!$E$5,$N787&lt;='201902'!$F$5),'201902'!$G$5,FALSE))))</f>
        <v>0</v>
      </c>
      <c r="Q787" s="5">
        <f>IF(AND($N787&gt;='202001'!$E$2,$N787&lt;='202001'!$F$2),'202001'!$I$2,IF(AND($N787&gt;='202001'!$E$3,$N787&lt;='202001'!$F$3),'202001'!$I$3,IF(AND($N787&gt;='202001'!$E$4,$N787&lt;='202001'!$F$4),'202001'!$I$4,IF(AND($N787&gt;='202001'!$E$5,$N787&lt;='202001'!$F$5),'202001'!$I$5,FALSE))))</f>
        <v>4</v>
      </c>
      <c r="R787" s="5">
        <f>IF(AND($N787&gt;='202001'!$E$2,$N787&lt;='202001'!$F$2),'202001'!$G$2,IF(AND($N787&gt;='202001'!$E$3,$N787&lt;='202001'!$F$3),'202001'!$G$3,IF(AND($N787&gt;='202001'!$E$4,$N787&lt;='202001'!$F$4),'202001'!$G$4,IF(AND($N787&gt;='202001'!$E$5,$N787&lt;='202001'!$F$5),'202001'!$G$5,FALSE))))</f>
        <v>0</v>
      </c>
    </row>
    <row r="788" spans="1:18" x14ac:dyDescent="0.25">
      <c r="A788" s="4" t="s">
        <v>1374</v>
      </c>
      <c r="B788" s="5">
        <v>15213987</v>
      </c>
      <c r="C788" s="4" t="s">
        <v>3857</v>
      </c>
      <c r="D788" s="4" t="s">
        <v>1375</v>
      </c>
      <c r="E788" s="4" t="s">
        <v>1376</v>
      </c>
      <c r="F788" s="4">
        <v>1124901</v>
      </c>
      <c r="G788" s="4">
        <v>866340</v>
      </c>
      <c r="H788" s="4">
        <v>1797175</v>
      </c>
      <c r="I788" s="4">
        <v>931366</v>
      </c>
      <c r="J788" s="4">
        <v>875724</v>
      </c>
      <c r="K788" s="4">
        <v>1817411</v>
      </c>
      <c r="L788" s="4">
        <v>7412917</v>
      </c>
      <c r="M788" s="4"/>
      <c r="N788" s="8">
        <v>1235486</v>
      </c>
      <c r="O788" s="4">
        <f>IF(AND($N788&gt;='201902'!$E$2,$N788&lt;='201902'!$F$2),'201902'!$I$2,IF(AND($N788&gt;='201902'!$E$3,$N788&lt;='201902'!$F$3),'201902'!$I$3,IF(AND($N788&gt;='201902'!$E$4,$N788&lt;='201902'!$F$4),'201902'!$I$4,IF(AND($N788&gt;='201902'!$E$5,$N788&lt;='201902'!$F$5),'201902'!$I$5,FALSE))))</f>
        <v>4</v>
      </c>
      <c r="P788" s="5">
        <f>IF(AND($N788&gt;='201902'!$E$2,$N788&lt;='201902'!$F$2),'201902'!$G$2,IF(AND($N788&gt;='201902'!$E$3,$N788&lt;='201902'!$F$3),'201902'!$G$3,IF(AND($N788&gt;='201902'!$E$4,$N788&lt;='201902'!$F$4),'201902'!$G$4,IF(AND($N788&gt;='201902'!$E$5,$N788&lt;='201902'!$F$5),'201902'!$G$5,FALSE))))</f>
        <v>0</v>
      </c>
      <c r="Q788" s="5">
        <f>IF(AND($N788&gt;='202001'!$E$2,$N788&lt;='202001'!$F$2),'202001'!$I$2,IF(AND($N788&gt;='202001'!$E$3,$N788&lt;='202001'!$F$3),'202001'!$I$3,IF(AND($N788&gt;='202001'!$E$4,$N788&lt;='202001'!$F$4),'202001'!$I$4,IF(AND($N788&gt;='202001'!$E$5,$N788&lt;='202001'!$F$5),'202001'!$I$5,FALSE))))</f>
        <v>4</v>
      </c>
      <c r="R788" s="5">
        <f>IF(AND($N788&gt;='202001'!$E$2,$N788&lt;='202001'!$F$2),'202001'!$G$2,IF(AND($N788&gt;='202001'!$E$3,$N788&lt;='202001'!$F$3),'202001'!$G$3,IF(AND($N788&gt;='202001'!$E$4,$N788&lt;='202001'!$F$4),'202001'!$G$4,IF(AND($N788&gt;='202001'!$E$5,$N788&lt;='202001'!$F$5),'202001'!$G$5,FALSE))))</f>
        <v>0</v>
      </c>
    </row>
    <row r="789" spans="1:18" x14ac:dyDescent="0.25">
      <c r="A789" s="5">
        <v>152230273</v>
      </c>
      <c r="B789" s="5">
        <v>15223027</v>
      </c>
      <c r="C789" s="5">
        <v>3</v>
      </c>
      <c r="D789" s="4" t="s">
        <v>1377</v>
      </c>
      <c r="E789" s="4" t="s">
        <v>1378</v>
      </c>
      <c r="F789" s="4">
        <v>973190</v>
      </c>
      <c r="G789" s="4">
        <v>854190</v>
      </c>
      <c r="H789" s="4">
        <v>1560756</v>
      </c>
      <c r="I789" s="4">
        <v>854190</v>
      </c>
      <c r="J789" s="4">
        <v>854190</v>
      </c>
      <c r="K789" s="4">
        <v>1560756</v>
      </c>
      <c r="L789" s="4">
        <v>6657272</v>
      </c>
      <c r="M789" s="4"/>
      <c r="N789" s="8">
        <v>1109545</v>
      </c>
      <c r="O789" s="4">
        <f>IF(AND($N789&gt;='201902'!$E$2,$N789&lt;='201902'!$F$2),'201902'!$I$2,IF(AND($N789&gt;='201902'!$E$3,$N789&lt;='201902'!$F$3),'201902'!$I$3,IF(AND($N789&gt;='201902'!$E$4,$N789&lt;='201902'!$F$4),'201902'!$I$4,IF(AND($N789&gt;='201902'!$E$5,$N789&lt;='201902'!$F$5),'201902'!$I$5,FALSE))))</f>
        <v>4</v>
      </c>
      <c r="P789" s="5">
        <f>IF(AND($N789&gt;='201902'!$E$2,$N789&lt;='201902'!$F$2),'201902'!$G$2,IF(AND($N789&gt;='201902'!$E$3,$N789&lt;='201902'!$F$3),'201902'!$G$3,IF(AND($N789&gt;='201902'!$E$4,$N789&lt;='201902'!$F$4),'201902'!$G$4,IF(AND($N789&gt;='201902'!$E$5,$N789&lt;='201902'!$F$5),'201902'!$G$5,FALSE))))</f>
        <v>0</v>
      </c>
      <c r="Q789" s="5">
        <f>IF(AND($N789&gt;='202001'!$E$2,$N789&lt;='202001'!$F$2),'202001'!$I$2,IF(AND($N789&gt;='202001'!$E$3,$N789&lt;='202001'!$F$3),'202001'!$I$3,IF(AND($N789&gt;='202001'!$E$4,$N789&lt;='202001'!$F$4),'202001'!$I$4,IF(AND($N789&gt;='202001'!$E$5,$N789&lt;='202001'!$F$5),'202001'!$I$5,FALSE))))</f>
        <v>4</v>
      </c>
      <c r="R789" s="5">
        <f>IF(AND($N789&gt;='202001'!$E$2,$N789&lt;='202001'!$F$2),'202001'!$G$2,IF(AND($N789&gt;='202001'!$E$3,$N789&lt;='202001'!$F$3),'202001'!$G$3,IF(AND($N789&gt;='202001'!$E$4,$N789&lt;='202001'!$F$4),'202001'!$G$4,IF(AND($N789&gt;='202001'!$E$5,$N789&lt;='202001'!$F$5),'202001'!$G$5,FALSE))))</f>
        <v>0</v>
      </c>
    </row>
    <row r="790" spans="1:18" x14ac:dyDescent="0.25">
      <c r="A790" s="5">
        <v>152445172</v>
      </c>
      <c r="B790" s="5">
        <v>15244517</v>
      </c>
      <c r="C790" s="5">
        <v>2</v>
      </c>
      <c r="D790" s="4" t="s">
        <v>3587</v>
      </c>
      <c r="E790" s="4" t="s">
        <v>3588</v>
      </c>
      <c r="F790" s="4">
        <v>1474882</v>
      </c>
      <c r="G790" s="4">
        <v>1381679</v>
      </c>
      <c r="H790" s="4">
        <v>2313872</v>
      </c>
      <c r="I790" s="4">
        <v>1381679</v>
      </c>
      <c r="J790" s="4">
        <v>1381679</v>
      </c>
      <c r="K790" s="4">
        <v>2313872</v>
      </c>
      <c r="L790" s="4">
        <v>10247663</v>
      </c>
      <c r="M790" s="4"/>
      <c r="N790" s="8">
        <v>1707943</v>
      </c>
      <c r="O790" s="4">
        <f>IF(AND($N790&gt;='201902'!$E$2,$N790&lt;='201902'!$F$2),'201902'!$I$2,IF(AND($N790&gt;='201902'!$E$3,$N790&lt;='201902'!$F$3),'201902'!$I$3,IF(AND($N790&gt;='201902'!$E$4,$N790&lt;='201902'!$F$4),'201902'!$I$4,IF(AND($N790&gt;='201902'!$E$5,$N790&lt;='201902'!$F$5),'201902'!$I$5,FALSE))))</f>
        <v>4</v>
      </c>
      <c r="P790" s="5">
        <f>IF(AND($N790&gt;='201902'!$E$2,$N790&lt;='201902'!$F$2),'201902'!$G$2,IF(AND($N790&gt;='201902'!$E$3,$N790&lt;='201902'!$F$3),'201902'!$G$3,IF(AND($N790&gt;='201902'!$E$4,$N790&lt;='201902'!$F$4),'201902'!$G$4,IF(AND($N790&gt;='201902'!$E$5,$N790&lt;='201902'!$F$5),'201902'!$G$5,FALSE))))</f>
        <v>0</v>
      </c>
      <c r="Q790" s="5">
        <f>IF(AND($N790&gt;='202001'!$E$2,$N790&lt;='202001'!$F$2),'202001'!$I$2,IF(AND($N790&gt;='202001'!$E$3,$N790&lt;='202001'!$F$3),'202001'!$I$3,IF(AND($N790&gt;='202001'!$E$4,$N790&lt;='202001'!$F$4),'202001'!$I$4,IF(AND($N790&gt;='202001'!$E$5,$N790&lt;='202001'!$F$5),'202001'!$I$5,FALSE))))</f>
        <v>4</v>
      </c>
      <c r="R790" s="5">
        <f>IF(AND($N790&gt;='202001'!$E$2,$N790&lt;='202001'!$F$2),'202001'!$G$2,IF(AND($N790&gt;='202001'!$E$3,$N790&lt;='202001'!$F$3),'202001'!$G$3,IF(AND($N790&gt;='202001'!$E$4,$N790&lt;='202001'!$F$4),'202001'!$G$4,IF(AND($N790&gt;='202001'!$E$5,$N790&lt;='202001'!$F$5),'202001'!$G$5,FALSE))))</f>
        <v>0</v>
      </c>
    </row>
    <row r="791" spans="1:18" x14ac:dyDescent="0.25">
      <c r="A791" s="5">
        <v>152533535</v>
      </c>
      <c r="B791" s="5">
        <v>15253353</v>
      </c>
      <c r="C791" s="5">
        <v>5</v>
      </c>
      <c r="D791" s="4" t="s">
        <v>3590</v>
      </c>
      <c r="E791" s="4" t="s">
        <v>3591</v>
      </c>
      <c r="F791" s="4"/>
      <c r="G791" s="4"/>
      <c r="H791" s="4"/>
      <c r="I791" s="4"/>
      <c r="J791" s="4"/>
      <c r="K791" s="4">
        <v>441017</v>
      </c>
      <c r="L791" s="4">
        <v>441017</v>
      </c>
      <c r="M791" s="4"/>
      <c r="N791" s="8">
        <v>441017</v>
      </c>
      <c r="O791" s="4">
        <f>IF(AND($N791&gt;='201902'!$E$2,$N791&lt;='201902'!$F$2),'201902'!$I$2,IF(AND($N791&gt;='201902'!$E$3,$N791&lt;='201902'!$F$3),'201902'!$I$3,IF(AND($N791&gt;='201902'!$E$4,$N791&lt;='201902'!$F$4),'201902'!$I$4,IF(AND($N791&gt;='201902'!$E$5,$N791&lt;='201902'!$F$5),'201902'!$I$5,FALSE))))</f>
        <v>2</v>
      </c>
      <c r="P791" s="5">
        <f>IF(AND($N791&gt;='201902'!$E$2,$N791&lt;='201902'!$F$2),'201902'!$G$2,IF(AND($N791&gt;='201902'!$E$3,$N791&lt;='201902'!$F$3),'201902'!$G$3,IF(AND($N791&gt;='201902'!$E$4,$N791&lt;='201902'!$F$4),'201902'!$G$4,IF(AND($N791&gt;='201902'!$E$5,$N791&lt;='201902'!$F$5),'201902'!$G$5,FALSE))))</f>
        <v>7587</v>
      </c>
      <c r="Q791" s="5">
        <f>IF(AND($N791&gt;='202001'!$E$2,$N791&lt;='202001'!$F$2),'202001'!$I$2,IF(AND($N791&gt;='202001'!$E$3,$N791&lt;='202001'!$F$3),'202001'!$I$3,IF(AND($N791&gt;='202001'!$E$4,$N791&lt;='202001'!$F$4),'202001'!$I$4,IF(AND($N791&gt;='202001'!$E$5,$N791&lt;='202001'!$F$5),'202001'!$I$5,FALSE))))</f>
        <v>2</v>
      </c>
      <c r="R791" s="5">
        <f>IF(AND($N791&gt;='202001'!$E$2,$N791&lt;='202001'!$F$2),'202001'!$G$2,IF(AND($N791&gt;='202001'!$E$3,$N791&lt;='202001'!$F$3),'202001'!$G$3,IF(AND($N791&gt;='202001'!$E$4,$N791&lt;='202001'!$F$4),'202001'!$G$4,IF(AND($N791&gt;='202001'!$E$5,$N791&lt;='202001'!$F$5),'202001'!$G$5,FALSE))))</f>
        <v>8073</v>
      </c>
    </row>
    <row r="792" spans="1:18" x14ac:dyDescent="0.25">
      <c r="A792" s="5">
        <v>152581432</v>
      </c>
      <c r="B792" s="5">
        <v>15258143</v>
      </c>
      <c r="C792" s="5">
        <v>2</v>
      </c>
      <c r="D792" s="4" t="s">
        <v>1381</v>
      </c>
      <c r="E792" s="4" t="s">
        <v>1382</v>
      </c>
      <c r="F792" s="4">
        <v>1198794</v>
      </c>
      <c r="G792" s="4">
        <v>1115794</v>
      </c>
      <c r="H792" s="4">
        <v>2167461</v>
      </c>
      <c r="I792" s="4">
        <v>1154224</v>
      </c>
      <c r="J792" s="4">
        <v>1236731</v>
      </c>
      <c r="K792" s="4">
        <v>2070259</v>
      </c>
      <c r="L792" s="4">
        <v>8943263</v>
      </c>
      <c r="M792" s="4"/>
      <c r="N792" s="8">
        <v>1490543</v>
      </c>
      <c r="O792" s="4">
        <f>IF(AND($N792&gt;='201902'!$E$2,$N792&lt;='201902'!$F$2),'201902'!$I$2,IF(AND($N792&gt;='201902'!$E$3,$N792&lt;='201902'!$F$3),'201902'!$I$3,IF(AND($N792&gt;='201902'!$E$4,$N792&lt;='201902'!$F$4),'201902'!$I$4,IF(AND($N792&gt;='201902'!$E$5,$N792&lt;='201902'!$F$5),'201902'!$I$5,FALSE))))</f>
        <v>4</v>
      </c>
      <c r="P792" s="5">
        <f>IF(AND($N792&gt;='201902'!$E$2,$N792&lt;='201902'!$F$2),'201902'!$G$2,IF(AND($N792&gt;='201902'!$E$3,$N792&lt;='201902'!$F$3),'201902'!$G$3,IF(AND($N792&gt;='201902'!$E$4,$N792&lt;='201902'!$F$4),'201902'!$G$4,IF(AND($N792&gt;='201902'!$E$5,$N792&lt;='201902'!$F$5),'201902'!$G$5,FALSE))))</f>
        <v>0</v>
      </c>
      <c r="Q792" s="5">
        <f>IF(AND($N792&gt;='202001'!$E$2,$N792&lt;='202001'!$F$2),'202001'!$I$2,IF(AND($N792&gt;='202001'!$E$3,$N792&lt;='202001'!$F$3),'202001'!$I$3,IF(AND($N792&gt;='202001'!$E$4,$N792&lt;='202001'!$F$4),'202001'!$I$4,IF(AND($N792&gt;='202001'!$E$5,$N792&lt;='202001'!$F$5),'202001'!$I$5,FALSE))))</f>
        <v>4</v>
      </c>
      <c r="R792" s="5">
        <f>IF(AND($N792&gt;='202001'!$E$2,$N792&lt;='202001'!$F$2),'202001'!$G$2,IF(AND($N792&gt;='202001'!$E$3,$N792&lt;='202001'!$F$3),'202001'!$G$3,IF(AND($N792&gt;='202001'!$E$4,$N792&lt;='202001'!$F$4),'202001'!$G$4,IF(AND($N792&gt;='202001'!$E$5,$N792&lt;='202001'!$F$5),'202001'!$G$5,FALSE))))</f>
        <v>0</v>
      </c>
    </row>
    <row r="793" spans="1:18" x14ac:dyDescent="0.25">
      <c r="A793" s="5">
        <v>152584288</v>
      </c>
      <c r="B793" s="5">
        <v>15258428</v>
      </c>
      <c r="C793" s="5">
        <v>8</v>
      </c>
      <c r="D793" s="4" t="s">
        <v>1383</v>
      </c>
      <c r="E793" s="4" t="s">
        <v>1384</v>
      </c>
      <c r="F793" s="4">
        <v>1551736</v>
      </c>
      <c r="G793" s="4">
        <v>1468736</v>
      </c>
      <c r="H793" s="4">
        <v>2730911</v>
      </c>
      <c r="I793" s="4">
        <v>1468736</v>
      </c>
      <c r="J793" s="4">
        <v>1468736</v>
      </c>
      <c r="K793" s="4">
        <v>2730911</v>
      </c>
      <c r="L793" s="4">
        <v>11419766</v>
      </c>
      <c r="M793" s="4"/>
      <c r="N793" s="8">
        <v>1903294</v>
      </c>
      <c r="O793" s="4">
        <f>IF(AND($N793&gt;='201902'!$E$2,$N793&lt;='201902'!$F$2),'201902'!$I$2,IF(AND($N793&gt;='201902'!$E$3,$N793&lt;='201902'!$F$3),'201902'!$I$3,IF(AND($N793&gt;='201902'!$E$4,$N793&lt;='201902'!$F$4),'201902'!$I$4,IF(AND($N793&gt;='201902'!$E$5,$N793&lt;='201902'!$F$5),'201902'!$I$5,FALSE))))</f>
        <v>4</v>
      </c>
      <c r="P793" s="5">
        <f>IF(AND($N793&gt;='201902'!$E$2,$N793&lt;='201902'!$F$2),'201902'!$G$2,IF(AND($N793&gt;='201902'!$E$3,$N793&lt;='201902'!$F$3),'201902'!$G$3,IF(AND($N793&gt;='201902'!$E$4,$N793&lt;='201902'!$F$4),'201902'!$G$4,IF(AND($N793&gt;='201902'!$E$5,$N793&lt;='201902'!$F$5),'201902'!$G$5,FALSE))))</f>
        <v>0</v>
      </c>
      <c r="Q793" s="5">
        <f>IF(AND($N793&gt;='202001'!$E$2,$N793&lt;='202001'!$F$2),'202001'!$I$2,IF(AND($N793&gt;='202001'!$E$3,$N793&lt;='202001'!$F$3),'202001'!$I$3,IF(AND($N793&gt;='202001'!$E$4,$N793&lt;='202001'!$F$4),'202001'!$I$4,IF(AND($N793&gt;='202001'!$E$5,$N793&lt;='202001'!$F$5),'202001'!$I$5,FALSE))))</f>
        <v>4</v>
      </c>
      <c r="R793" s="5">
        <f>IF(AND($N793&gt;='202001'!$E$2,$N793&lt;='202001'!$F$2),'202001'!$G$2,IF(AND($N793&gt;='202001'!$E$3,$N793&lt;='202001'!$F$3),'202001'!$G$3,IF(AND($N793&gt;='202001'!$E$4,$N793&lt;='202001'!$F$4),'202001'!$G$4,IF(AND($N793&gt;='202001'!$E$5,$N793&lt;='202001'!$F$5),'202001'!$G$5,FALSE))))</f>
        <v>0</v>
      </c>
    </row>
    <row r="794" spans="1:18" x14ac:dyDescent="0.25">
      <c r="A794" s="5">
        <v>152587481</v>
      </c>
      <c r="B794" s="5">
        <v>15258748</v>
      </c>
      <c r="C794" s="5">
        <v>1</v>
      </c>
      <c r="D794" s="4" t="s">
        <v>1385</v>
      </c>
      <c r="E794" s="4" t="s">
        <v>1386</v>
      </c>
      <c r="F794" s="4">
        <v>1705320</v>
      </c>
      <c r="G794" s="4">
        <v>1622320</v>
      </c>
      <c r="H794" s="4">
        <v>2997724</v>
      </c>
      <c r="I794" s="4">
        <v>1622320</v>
      </c>
      <c r="J794" s="4">
        <v>1706550</v>
      </c>
      <c r="K794" s="4">
        <v>2997724</v>
      </c>
      <c r="L794" s="4">
        <v>12651958</v>
      </c>
      <c r="M794" s="4"/>
      <c r="N794" s="8">
        <v>2108659</v>
      </c>
      <c r="O794" s="4">
        <f>IF(AND($N794&gt;='201902'!$E$2,$N794&lt;='201902'!$F$2),'201902'!$I$2,IF(AND($N794&gt;='201902'!$E$3,$N794&lt;='201902'!$F$3),'201902'!$I$3,IF(AND($N794&gt;='201902'!$E$4,$N794&lt;='201902'!$F$4),'201902'!$I$4,IF(AND($N794&gt;='201902'!$E$5,$N794&lt;='201902'!$F$5),'201902'!$I$5,FALSE))))</f>
        <v>4</v>
      </c>
      <c r="P794" s="5">
        <f>IF(AND($N794&gt;='201902'!$E$2,$N794&lt;='201902'!$F$2),'201902'!$G$2,IF(AND($N794&gt;='201902'!$E$3,$N794&lt;='201902'!$F$3),'201902'!$G$3,IF(AND($N794&gt;='201902'!$E$4,$N794&lt;='201902'!$F$4),'201902'!$G$4,IF(AND($N794&gt;='201902'!$E$5,$N794&lt;='201902'!$F$5),'201902'!$G$5,FALSE))))</f>
        <v>0</v>
      </c>
      <c r="Q794" s="5">
        <f>IF(AND($N794&gt;='202001'!$E$2,$N794&lt;='202001'!$F$2),'202001'!$I$2,IF(AND($N794&gt;='202001'!$E$3,$N794&lt;='202001'!$F$3),'202001'!$I$3,IF(AND($N794&gt;='202001'!$E$4,$N794&lt;='202001'!$F$4),'202001'!$I$4,IF(AND($N794&gt;='202001'!$E$5,$N794&lt;='202001'!$F$5),'202001'!$I$5,FALSE))))</f>
        <v>4</v>
      </c>
      <c r="R794" s="5">
        <f>IF(AND($N794&gt;='202001'!$E$2,$N794&lt;='202001'!$F$2),'202001'!$G$2,IF(AND($N794&gt;='202001'!$E$3,$N794&lt;='202001'!$F$3),'202001'!$G$3,IF(AND($N794&gt;='202001'!$E$4,$N794&lt;='202001'!$F$4),'202001'!$G$4,IF(AND($N794&gt;='202001'!$E$5,$N794&lt;='202001'!$F$5),'202001'!$G$5,FALSE))))</f>
        <v>0</v>
      </c>
    </row>
    <row r="795" spans="1:18" x14ac:dyDescent="0.25">
      <c r="A795" s="5">
        <v>152731418</v>
      </c>
      <c r="B795" s="5">
        <v>15273141</v>
      </c>
      <c r="C795" s="5">
        <v>8</v>
      </c>
      <c r="D795" s="4" t="s">
        <v>1387</v>
      </c>
      <c r="E795" s="4" t="s">
        <v>1388</v>
      </c>
      <c r="F795" s="4">
        <v>2130540</v>
      </c>
      <c r="G795" s="4">
        <v>2130540</v>
      </c>
      <c r="H795" s="4">
        <v>3367777</v>
      </c>
      <c r="I795" s="4">
        <v>2130540</v>
      </c>
      <c r="J795" s="4">
        <v>2130540</v>
      </c>
      <c r="K795" s="4">
        <v>3377914</v>
      </c>
      <c r="L795" s="4">
        <v>15267851</v>
      </c>
      <c r="M795" s="4"/>
      <c r="N795" s="8">
        <v>2544641</v>
      </c>
      <c r="O795" s="4">
        <f>IF(AND($N795&gt;='201902'!$E$2,$N795&lt;='201902'!$F$2),'201902'!$I$2,IF(AND($N795&gt;='201902'!$E$3,$N795&lt;='201902'!$F$3),'201902'!$I$3,IF(AND($N795&gt;='201902'!$E$4,$N795&lt;='201902'!$F$4),'201902'!$I$4,IF(AND($N795&gt;='201902'!$E$5,$N795&lt;='201902'!$F$5),'201902'!$I$5,FALSE))))</f>
        <v>4</v>
      </c>
      <c r="P795" s="5">
        <f>IF(AND($N795&gt;='201902'!$E$2,$N795&lt;='201902'!$F$2),'201902'!$G$2,IF(AND($N795&gt;='201902'!$E$3,$N795&lt;='201902'!$F$3),'201902'!$G$3,IF(AND($N795&gt;='201902'!$E$4,$N795&lt;='201902'!$F$4),'201902'!$G$4,IF(AND($N795&gt;='201902'!$E$5,$N795&lt;='201902'!$F$5),'201902'!$G$5,FALSE))))</f>
        <v>0</v>
      </c>
      <c r="Q795" s="5">
        <f>IF(AND($N795&gt;='202001'!$E$2,$N795&lt;='202001'!$F$2),'202001'!$I$2,IF(AND($N795&gt;='202001'!$E$3,$N795&lt;='202001'!$F$3),'202001'!$I$3,IF(AND($N795&gt;='202001'!$E$4,$N795&lt;='202001'!$F$4),'202001'!$I$4,IF(AND($N795&gt;='202001'!$E$5,$N795&lt;='202001'!$F$5),'202001'!$I$5,FALSE))))</f>
        <v>4</v>
      </c>
      <c r="R795" s="5">
        <f>IF(AND($N795&gt;='202001'!$E$2,$N795&lt;='202001'!$F$2),'202001'!$G$2,IF(AND($N795&gt;='202001'!$E$3,$N795&lt;='202001'!$F$3),'202001'!$G$3,IF(AND($N795&gt;='202001'!$E$4,$N795&lt;='202001'!$F$4),'202001'!$G$4,IF(AND($N795&gt;='202001'!$E$5,$N795&lt;='202001'!$F$5),'202001'!$G$5,FALSE))))</f>
        <v>0</v>
      </c>
    </row>
    <row r="796" spans="1:18" x14ac:dyDescent="0.25">
      <c r="A796" s="5">
        <v>153004765</v>
      </c>
      <c r="B796" s="5">
        <v>15300476</v>
      </c>
      <c r="C796" s="5">
        <v>5</v>
      </c>
      <c r="D796" s="4" t="s">
        <v>4134</v>
      </c>
      <c r="E796" s="4" t="s">
        <v>4135</v>
      </c>
      <c r="F796" s="4">
        <v>2753540</v>
      </c>
      <c r="G796" s="4">
        <v>2753540</v>
      </c>
      <c r="H796" s="4">
        <v>4763261</v>
      </c>
      <c r="I796" s="4">
        <v>2753540</v>
      </c>
      <c r="J796" s="4">
        <v>2753540</v>
      </c>
      <c r="K796" s="4">
        <v>4763261</v>
      </c>
      <c r="L796" s="4">
        <v>20540682</v>
      </c>
      <c r="M796" s="4"/>
      <c r="N796" s="8">
        <v>3423447</v>
      </c>
      <c r="O796" s="4">
        <f>IF(AND($N796&gt;='201902'!$E$2,$N796&lt;='201902'!$F$2),'201902'!$I$2,IF(AND($N796&gt;='201902'!$E$3,$N796&lt;='201902'!$F$3),'201902'!$I$3,IF(AND($N796&gt;='201902'!$E$4,$N796&lt;='201902'!$F$4),'201902'!$I$4,IF(AND($N796&gt;='201902'!$E$5,$N796&lt;='201902'!$F$5),'201902'!$I$5,FALSE))))</f>
        <v>4</v>
      </c>
      <c r="P796" s="5">
        <f>IF(AND($N796&gt;='201902'!$E$2,$N796&lt;='201902'!$F$2),'201902'!$G$2,IF(AND($N796&gt;='201902'!$E$3,$N796&lt;='201902'!$F$3),'201902'!$G$3,IF(AND($N796&gt;='201902'!$E$4,$N796&lt;='201902'!$F$4),'201902'!$G$4,IF(AND($N796&gt;='201902'!$E$5,$N796&lt;='201902'!$F$5),'201902'!$G$5,FALSE))))</f>
        <v>0</v>
      </c>
      <c r="Q796" s="5">
        <f>IF(AND($N796&gt;='202001'!$E$2,$N796&lt;='202001'!$F$2),'202001'!$I$2,IF(AND($N796&gt;='202001'!$E$3,$N796&lt;='202001'!$F$3),'202001'!$I$3,IF(AND($N796&gt;='202001'!$E$4,$N796&lt;='202001'!$F$4),'202001'!$I$4,IF(AND($N796&gt;='202001'!$E$5,$N796&lt;='202001'!$F$5),'202001'!$I$5,FALSE))))</f>
        <v>4</v>
      </c>
      <c r="R796" s="5">
        <f>IF(AND($N796&gt;='202001'!$E$2,$N796&lt;='202001'!$F$2),'202001'!$G$2,IF(AND($N796&gt;='202001'!$E$3,$N796&lt;='202001'!$F$3),'202001'!$G$3,IF(AND($N796&gt;='202001'!$E$4,$N796&lt;='202001'!$F$4),'202001'!$G$4,IF(AND($N796&gt;='202001'!$E$5,$N796&lt;='202001'!$F$5),'202001'!$G$5,FALSE))))</f>
        <v>0</v>
      </c>
    </row>
    <row r="797" spans="1:18" x14ac:dyDescent="0.25">
      <c r="A797" s="5">
        <v>153085641</v>
      </c>
      <c r="B797" s="5">
        <v>15308564</v>
      </c>
      <c r="C797" s="5">
        <v>1</v>
      </c>
      <c r="D797" s="4" t="s">
        <v>1389</v>
      </c>
      <c r="E797" s="4" t="s">
        <v>1390</v>
      </c>
      <c r="F797" s="4">
        <v>1476395</v>
      </c>
      <c r="G797" s="4">
        <v>1393395</v>
      </c>
      <c r="H797" s="4">
        <v>2633862</v>
      </c>
      <c r="I797" s="4">
        <v>1393395</v>
      </c>
      <c r="J797" s="4">
        <v>1393395</v>
      </c>
      <c r="K797" s="4">
        <v>2634402</v>
      </c>
      <c r="L797" s="4">
        <v>10924844</v>
      </c>
      <c r="M797" s="4"/>
      <c r="N797" s="8">
        <v>1820807</v>
      </c>
      <c r="O797" s="4">
        <f>IF(AND($N797&gt;='201902'!$E$2,$N797&lt;='201902'!$F$2),'201902'!$I$2,IF(AND($N797&gt;='201902'!$E$3,$N797&lt;='201902'!$F$3),'201902'!$I$3,IF(AND($N797&gt;='201902'!$E$4,$N797&lt;='201902'!$F$4),'201902'!$I$4,IF(AND($N797&gt;='201902'!$E$5,$N797&lt;='201902'!$F$5),'201902'!$I$5,FALSE))))</f>
        <v>4</v>
      </c>
      <c r="P797" s="5">
        <f>IF(AND($N797&gt;='201902'!$E$2,$N797&lt;='201902'!$F$2),'201902'!$G$2,IF(AND($N797&gt;='201902'!$E$3,$N797&lt;='201902'!$F$3),'201902'!$G$3,IF(AND($N797&gt;='201902'!$E$4,$N797&lt;='201902'!$F$4),'201902'!$G$4,IF(AND($N797&gt;='201902'!$E$5,$N797&lt;='201902'!$F$5),'201902'!$G$5,FALSE))))</f>
        <v>0</v>
      </c>
      <c r="Q797" s="5">
        <f>IF(AND($N797&gt;='202001'!$E$2,$N797&lt;='202001'!$F$2),'202001'!$I$2,IF(AND($N797&gt;='202001'!$E$3,$N797&lt;='202001'!$F$3),'202001'!$I$3,IF(AND($N797&gt;='202001'!$E$4,$N797&lt;='202001'!$F$4),'202001'!$I$4,IF(AND($N797&gt;='202001'!$E$5,$N797&lt;='202001'!$F$5),'202001'!$I$5,FALSE))))</f>
        <v>4</v>
      </c>
      <c r="R797" s="5">
        <f>IF(AND($N797&gt;='202001'!$E$2,$N797&lt;='202001'!$F$2),'202001'!$G$2,IF(AND($N797&gt;='202001'!$E$3,$N797&lt;='202001'!$F$3),'202001'!$G$3,IF(AND($N797&gt;='202001'!$E$4,$N797&lt;='202001'!$F$4),'202001'!$G$4,IF(AND($N797&gt;='202001'!$E$5,$N797&lt;='202001'!$F$5),'202001'!$G$5,FALSE))))</f>
        <v>0</v>
      </c>
    </row>
    <row r="798" spans="1:18" x14ac:dyDescent="0.25">
      <c r="A798" s="5">
        <v>153091994</v>
      </c>
      <c r="B798" s="5">
        <v>15309199</v>
      </c>
      <c r="C798" s="5">
        <v>4</v>
      </c>
      <c r="D798" s="4" t="s">
        <v>1391</v>
      </c>
      <c r="E798" s="4" t="s">
        <v>1392</v>
      </c>
      <c r="F798" s="4">
        <v>1218919</v>
      </c>
      <c r="G798" s="4">
        <v>1218919</v>
      </c>
      <c r="H798" s="4">
        <v>2313551</v>
      </c>
      <c r="I798" s="4">
        <v>1218919</v>
      </c>
      <c r="J798" s="4">
        <v>1218919</v>
      </c>
      <c r="K798" s="4">
        <v>2288466</v>
      </c>
      <c r="L798" s="4">
        <v>9477693</v>
      </c>
      <c r="M798" s="4"/>
      <c r="N798" s="8">
        <v>1579615</v>
      </c>
      <c r="O798" s="4">
        <f>IF(AND($N798&gt;='201902'!$E$2,$N798&lt;='201902'!$F$2),'201902'!$I$2,IF(AND($N798&gt;='201902'!$E$3,$N798&lt;='201902'!$F$3),'201902'!$I$3,IF(AND($N798&gt;='201902'!$E$4,$N798&lt;='201902'!$F$4),'201902'!$I$4,IF(AND($N798&gt;='201902'!$E$5,$N798&lt;='201902'!$F$5),'201902'!$I$5,FALSE))))</f>
        <v>4</v>
      </c>
      <c r="P798" s="5">
        <f>IF(AND($N798&gt;='201902'!$E$2,$N798&lt;='201902'!$F$2),'201902'!$G$2,IF(AND($N798&gt;='201902'!$E$3,$N798&lt;='201902'!$F$3),'201902'!$G$3,IF(AND($N798&gt;='201902'!$E$4,$N798&lt;='201902'!$F$4),'201902'!$G$4,IF(AND($N798&gt;='201902'!$E$5,$N798&lt;='201902'!$F$5),'201902'!$G$5,FALSE))))</f>
        <v>0</v>
      </c>
      <c r="Q798" s="5">
        <f>IF(AND($N798&gt;='202001'!$E$2,$N798&lt;='202001'!$F$2),'202001'!$I$2,IF(AND($N798&gt;='202001'!$E$3,$N798&lt;='202001'!$F$3),'202001'!$I$3,IF(AND($N798&gt;='202001'!$E$4,$N798&lt;='202001'!$F$4),'202001'!$I$4,IF(AND($N798&gt;='202001'!$E$5,$N798&lt;='202001'!$F$5),'202001'!$I$5,FALSE))))</f>
        <v>4</v>
      </c>
      <c r="R798" s="5">
        <f>IF(AND($N798&gt;='202001'!$E$2,$N798&lt;='202001'!$F$2),'202001'!$G$2,IF(AND($N798&gt;='202001'!$E$3,$N798&lt;='202001'!$F$3),'202001'!$G$3,IF(AND($N798&gt;='202001'!$E$4,$N798&lt;='202001'!$F$4),'202001'!$G$4,IF(AND($N798&gt;='202001'!$E$5,$N798&lt;='202001'!$F$5),'202001'!$G$5,FALSE))))</f>
        <v>0</v>
      </c>
    </row>
    <row r="799" spans="1:18" x14ac:dyDescent="0.25">
      <c r="A799" s="5">
        <v>153119260</v>
      </c>
      <c r="B799" s="5">
        <v>15311926</v>
      </c>
      <c r="C799" s="5">
        <v>0</v>
      </c>
      <c r="D799" s="4" t="s">
        <v>4136</v>
      </c>
      <c r="E799" s="4" t="s">
        <v>4137</v>
      </c>
      <c r="F799" s="4">
        <v>2300000</v>
      </c>
      <c r="G799" s="4">
        <v>2300000</v>
      </c>
      <c r="H799" s="4">
        <v>2300000</v>
      </c>
      <c r="I799" s="4">
        <v>2300000</v>
      </c>
      <c r="J799" s="4">
        <v>2300000</v>
      </c>
      <c r="K799" s="4">
        <v>2300000</v>
      </c>
      <c r="L799" s="4">
        <v>13800000</v>
      </c>
      <c r="M799" s="4"/>
      <c r="N799" s="8">
        <v>2300000</v>
      </c>
      <c r="O799" s="4">
        <f>IF(AND($N799&gt;='201902'!$E$2,$N799&lt;='201902'!$F$2),'201902'!$I$2,IF(AND($N799&gt;='201902'!$E$3,$N799&lt;='201902'!$F$3),'201902'!$I$3,IF(AND($N799&gt;='201902'!$E$4,$N799&lt;='201902'!$F$4),'201902'!$I$4,IF(AND($N799&gt;='201902'!$E$5,$N799&lt;='201902'!$F$5),'201902'!$I$5,FALSE))))</f>
        <v>4</v>
      </c>
      <c r="P799" s="5">
        <f>IF(AND($N799&gt;='201902'!$E$2,$N799&lt;='201902'!$F$2),'201902'!$G$2,IF(AND($N799&gt;='201902'!$E$3,$N799&lt;='201902'!$F$3),'201902'!$G$3,IF(AND($N799&gt;='201902'!$E$4,$N799&lt;='201902'!$F$4),'201902'!$G$4,IF(AND($N799&gt;='201902'!$E$5,$N799&lt;='201902'!$F$5),'201902'!$G$5,FALSE))))</f>
        <v>0</v>
      </c>
      <c r="Q799" s="5">
        <f>IF(AND($N799&gt;='202001'!$E$2,$N799&lt;='202001'!$F$2),'202001'!$I$2,IF(AND($N799&gt;='202001'!$E$3,$N799&lt;='202001'!$F$3),'202001'!$I$3,IF(AND($N799&gt;='202001'!$E$4,$N799&lt;='202001'!$F$4),'202001'!$I$4,IF(AND($N799&gt;='202001'!$E$5,$N799&lt;='202001'!$F$5),'202001'!$I$5,FALSE))))</f>
        <v>4</v>
      </c>
      <c r="R799" s="5">
        <f>IF(AND($N799&gt;='202001'!$E$2,$N799&lt;='202001'!$F$2),'202001'!$G$2,IF(AND($N799&gt;='202001'!$E$3,$N799&lt;='202001'!$F$3),'202001'!$G$3,IF(AND($N799&gt;='202001'!$E$4,$N799&lt;='202001'!$F$4),'202001'!$G$4,IF(AND($N799&gt;='202001'!$E$5,$N799&lt;='202001'!$F$5),'202001'!$G$5,FALSE))))</f>
        <v>0</v>
      </c>
    </row>
    <row r="800" spans="1:18" x14ac:dyDescent="0.25">
      <c r="A800" s="4" t="s">
        <v>1393</v>
      </c>
      <c r="B800" s="5">
        <v>15314690</v>
      </c>
      <c r="C800" s="4" t="s">
        <v>3857</v>
      </c>
      <c r="D800" s="4" t="s">
        <v>1394</v>
      </c>
      <c r="E800" s="4" t="s">
        <v>1395</v>
      </c>
      <c r="F800" s="4">
        <v>2418526</v>
      </c>
      <c r="G800" s="4">
        <v>2335526</v>
      </c>
      <c r="H800" s="4">
        <v>4082444</v>
      </c>
      <c r="I800" s="4">
        <v>2335526</v>
      </c>
      <c r="J800" s="4">
        <v>2335526</v>
      </c>
      <c r="K800" s="4">
        <v>4082444</v>
      </c>
      <c r="L800" s="4">
        <v>17589992</v>
      </c>
      <c r="M800" s="4"/>
      <c r="N800" s="8">
        <v>2931665</v>
      </c>
      <c r="O800" s="4">
        <f>IF(AND($N800&gt;='201902'!$E$2,$N800&lt;='201902'!$F$2),'201902'!$I$2,IF(AND($N800&gt;='201902'!$E$3,$N800&lt;='201902'!$F$3),'201902'!$I$3,IF(AND($N800&gt;='201902'!$E$4,$N800&lt;='201902'!$F$4),'201902'!$I$4,IF(AND($N800&gt;='201902'!$E$5,$N800&lt;='201902'!$F$5),'201902'!$I$5,FALSE))))</f>
        <v>4</v>
      </c>
      <c r="P800" s="5">
        <f>IF(AND($N800&gt;='201902'!$E$2,$N800&lt;='201902'!$F$2),'201902'!$G$2,IF(AND($N800&gt;='201902'!$E$3,$N800&lt;='201902'!$F$3),'201902'!$G$3,IF(AND($N800&gt;='201902'!$E$4,$N800&lt;='201902'!$F$4),'201902'!$G$4,IF(AND($N800&gt;='201902'!$E$5,$N800&lt;='201902'!$F$5),'201902'!$G$5,FALSE))))</f>
        <v>0</v>
      </c>
      <c r="Q800" s="5">
        <f>IF(AND($N800&gt;='202001'!$E$2,$N800&lt;='202001'!$F$2),'202001'!$I$2,IF(AND($N800&gt;='202001'!$E$3,$N800&lt;='202001'!$F$3),'202001'!$I$3,IF(AND($N800&gt;='202001'!$E$4,$N800&lt;='202001'!$F$4),'202001'!$I$4,IF(AND($N800&gt;='202001'!$E$5,$N800&lt;='202001'!$F$5),'202001'!$I$5,FALSE))))</f>
        <v>4</v>
      </c>
      <c r="R800" s="5">
        <f>IF(AND($N800&gt;='202001'!$E$2,$N800&lt;='202001'!$F$2),'202001'!$G$2,IF(AND($N800&gt;='202001'!$E$3,$N800&lt;='202001'!$F$3),'202001'!$G$3,IF(AND($N800&gt;='202001'!$E$4,$N800&lt;='202001'!$F$4),'202001'!$G$4,IF(AND($N800&gt;='202001'!$E$5,$N800&lt;='202001'!$F$5),'202001'!$G$5,FALSE))))</f>
        <v>0</v>
      </c>
    </row>
    <row r="801" spans="1:18" x14ac:dyDescent="0.25">
      <c r="A801" s="5">
        <v>153166455</v>
      </c>
      <c r="B801" s="5">
        <v>15316645</v>
      </c>
      <c r="C801" s="5">
        <v>5</v>
      </c>
      <c r="D801" s="4" t="s">
        <v>1396</v>
      </c>
      <c r="E801" s="4" t="s">
        <v>1397</v>
      </c>
      <c r="F801" s="4">
        <v>1875877</v>
      </c>
      <c r="G801" s="4">
        <v>1792877</v>
      </c>
      <c r="H801" s="4">
        <v>3391094</v>
      </c>
      <c r="I801" s="4">
        <v>1792877</v>
      </c>
      <c r="J801" s="4">
        <v>1792877</v>
      </c>
      <c r="K801" s="4">
        <v>3401823</v>
      </c>
      <c r="L801" s="4">
        <v>14047425</v>
      </c>
      <c r="M801" s="4"/>
      <c r="N801" s="8">
        <v>2341237</v>
      </c>
      <c r="O801" s="4">
        <f>IF(AND($N801&gt;='201902'!$E$2,$N801&lt;='201902'!$F$2),'201902'!$I$2,IF(AND($N801&gt;='201902'!$E$3,$N801&lt;='201902'!$F$3),'201902'!$I$3,IF(AND($N801&gt;='201902'!$E$4,$N801&lt;='201902'!$F$4),'201902'!$I$4,IF(AND($N801&gt;='201902'!$E$5,$N801&lt;='201902'!$F$5),'201902'!$I$5,FALSE))))</f>
        <v>4</v>
      </c>
      <c r="P801" s="5">
        <f>IF(AND($N801&gt;='201902'!$E$2,$N801&lt;='201902'!$F$2),'201902'!$G$2,IF(AND($N801&gt;='201902'!$E$3,$N801&lt;='201902'!$F$3),'201902'!$G$3,IF(AND($N801&gt;='201902'!$E$4,$N801&lt;='201902'!$F$4),'201902'!$G$4,IF(AND($N801&gt;='201902'!$E$5,$N801&lt;='201902'!$F$5),'201902'!$G$5,FALSE))))</f>
        <v>0</v>
      </c>
      <c r="Q801" s="5">
        <f>IF(AND($N801&gt;='202001'!$E$2,$N801&lt;='202001'!$F$2),'202001'!$I$2,IF(AND($N801&gt;='202001'!$E$3,$N801&lt;='202001'!$F$3),'202001'!$I$3,IF(AND($N801&gt;='202001'!$E$4,$N801&lt;='202001'!$F$4),'202001'!$I$4,IF(AND($N801&gt;='202001'!$E$5,$N801&lt;='202001'!$F$5),'202001'!$I$5,FALSE))))</f>
        <v>4</v>
      </c>
      <c r="R801" s="5">
        <f>IF(AND($N801&gt;='202001'!$E$2,$N801&lt;='202001'!$F$2),'202001'!$G$2,IF(AND($N801&gt;='202001'!$E$3,$N801&lt;='202001'!$F$3),'202001'!$G$3,IF(AND($N801&gt;='202001'!$E$4,$N801&lt;='202001'!$F$4),'202001'!$G$4,IF(AND($N801&gt;='202001'!$E$5,$N801&lt;='202001'!$F$5),'202001'!$G$5,FALSE))))</f>
        <v>0</v>
      </c>
    </row>
    <row r="802" spans="1:18" x14ac:dyDescent="0.25">
      <c r="A802" s="5">
        <v>153175187</v>
      </c>
      <c r="B802" s="5">
        <v>15317518</v>
      </c>
      <c r="C802" s="5">
        <v>7</v>
      </c>
      <c r="D802" s="4" t="s">
        <v>1398</v>
      </c>
      <c r="E802" s="4" t="s">
        <v>1399</v>
      </c>
      <c r="F802" s="4"/>
      <c r="G802" s="4"/>
      <c r="H802" s="4"/>
      <c r="I802" s="4"/>
      <c r="J802" s="4"/>
      <c r="K802" s="4">
        <v>3463529</v>
      </c>
      <c r="L802" s="4">
        <v>3463529</v>
      </c>
      <c r="M802" s="4"/>
      <c r="N802" s="8">
        <v>3463529</v>
      </c>
      <c r="O802" s="4">
        <f>IF(AND($N802&gt;='201902'!$E$2,$N802&lt;='201902'!$F$2),'201902'!$I$2,IF(AND($N802&gt;='201902'!$E$3,$N802&lt;='201902'!$F$3),'201902'!$I$3,IF(AND($N802&gt;='201902'!$E$4,$N802&lt;='201902'!$F$4),'201902'!$I$4,IF(AND($N802&gt;='201902'!$E$5,$N802&lt;='201902'!$F$5),'201902'!$I$5,FALSE))))</f>
        <v>4</v>
      </c>
      <c r="P802" s="5">
        <f>IF(AND($N802&gt;='201902'!$E$2,$N802&lt;='201902'!$F$2),'201902'!$G$2,IF(AND($N802&gt;='201902'!$E$3,$N802&lt;='201902'!$F$3),'201902'!$G$3,IF(AND($N802&gt;='201902'!$E$4,$N802&lt;='201902'!$F$4),'201902'!$G$4,IF(AND($N802&gt;='201902'!$E$5,$N802&lt;='201902'!$F$5),'201902'!$G$5,FALSE))))</f>
        <v>0</v>
      </c>
      <c r="Q802" s="5">
        <f>IF(AND($N802&gt;='202001'!$E$2,$N802&lt;='202001'!$F$2),'202001'!$I$2,IF(AND($N802&gt;='202001'!$E$3,$N802&lt;='202001'!$F$3),'202001'!$I$3,IF(AND($N802&gt;='202001'!$E$4,$N802&lt;='202001'!$F$4),'202001'!$I$4,IF(AND($N802&gt;='202001'!$E$5,$N802&lt;='202001'!$F$5),'202001'!$I$5,FALSE))))</f>
        <v>4</v>
      </c>
      <c r="R802" s="5">
        <f>IF(AND($N802&gt;='202001'!$E$2,$N802&lt;='202001'!$F$2),'202001'!$G$2,IF(AND($N802&gt;='202001'!$E$3,$N802&lt;='202001'!$F$3),'202001'!$G$3,IF(AND($N802&gt;='202001'!$E$4,$N802&lt;='202001'!$F$4),'202001'!$G$4,IF(AND($N802&gt;='202001'!$E$5,$N802&lt;='202001'!$F$5),'202001'!$G$5,FALSE))))</f>
        <v>0</v>
      </c>
    </row>
    <row r="803" spans="1:18" x14ac:dyDescent="0.25">
      <c r="A803" s="5">
        <v>153197873</v>
      </c>
      <c r="B803" s="5">
        <v>15319787</v>
      </c>
      <c r="C803" s="5">
        <v>3</v>
      </c>
      <c r="D803" s="4" t="s">
        <v>2276</v>
      </c>
      <c r="E803" s="4" t="s">
        <v>2277</v>
      </c>
      <c r="F803" s="4">
        <v>1258046</v>
      </c>
      <c r="G803" s="4">
        <v>1258046</v>
      </c>
      <c r="H803" s="4">
        <v>2116454</v>
      </c>
      <c r="I803" s="4">
        <v>1258046</v>
      </c>
      <c r="J803" s="4">
        <v>1258046</v>
      </c>
      <c r="K803" s="4">
        <v>2116454</v>
      </c>
      <c r="L803" s="4">
        <v>9265092</v>
      </c>
      <c r="M803" s="4"/>
      <c r="N803" s="8">
        <v>1544182</v>
      </c>
      <c r="O803" s="4">
        <f>IF(AND($N803&gt;='201902'!$E$2,$N803&lt;='201902'!$F$2),'201902'!$I$2,IF(AND($N803&gt;='201902'!$E$3,$N803&lt;='201902'!$F$3),'201902'!$I$3,IF(AND($N803&gt;='201902'!$E$4,$N803&lt;='201902'!$F$4),'201902'!$I$4,IF(AND($N803&gt;='201902'!$E$5,$N803&lt;='201902'!$F$5),'201902'!$I$5,FALSE))))</f>
        <v>4</v>
      </c>
      <c r="P803" s="5">
        <f>IF(AND($N803&gt;='201902'!$E$2,$N803&lt;='201902'!$F$2),'201902'!$G$2,IF(AND($N803&gt;='201902'!$E$3,$N803&lt;='201902'!$F$3),'201902'!$G$3,IF(AND($N803&gt;='201902'!$E$4,$N803&lt;='201902'!$F$4),'201902'!$G$4,IF(AND($N803&gt;='201902'!$E$5,$N803&lt;='201902'!$F$5),'201902'!$G$5,FALSE))))</f>
        <v>0</v>
      </c>
      <c r="Q803" s="5">
        <f>IF(AND($N803&gt;='202001'!$E$2,$N803&lt;='202001'!$F$2),'202001'!$I$2,IF(AND($N803&gt;='202001'!$E$3,$N803&lt;='202001'!$F$3),'202001'!$I$3,IF(AND($N803&gt;='202001'!$E$4,$N803&lt;='202001'!$F$4),'202001'!$I$4,IF(AND($N803&gt;='202001'!$E$5,$N803&lt;='202001'!$F$5),'202001'!$I$5,FALSE))))</f>
        <v>4</v>
      </c>
      <c r="R803" s="5">
        <f>IF(AND($N803&gt;='202001'!$E$2,$N803&lt;='202001'!$F$2),'202001'!$G$2,IF(AND($N803&gt;='202001'!$E$3,$N803&lt;='202001'!$F$3),'202001'!$G$3,IF(AND($N803&gt;='202001'!$E$4,$N803&lt;='202001'!$F$4),'202001'!$G$4,IF(AND($N803&gt;='202001'!$E$5,$N803&lt;='202001'!$F$5),'202001'!$G$5,FALSE))))</f>
        <v>0</v>
      </c>
    </row>
    <row r="804" spans="1:18" x14ac:dyDescent="0.25">
      <c r="A804" s="5">
        <v>153209944</v>
      </c>
      <c r="B804" s="5">
        <v>15320994</v>
      </c>
      <c r="C804" s="5">
        <v>4</v>
      </c>
      <c r="D804" s="4" t="s">
        <v>3593</v>
      </c>
      <c r="E804" s="4" t="s">
        <v>3594</v>
      </c>
      <c r="F804" s="4">
        <v>11657836</v>
      </c>
      <c r="G804" s="4">
        <v>2895334</v>
      </c>
      <c r="H804" s="4">
        <v>6404790</v>
      </c>
      <c r="I804" s="4">
        <v>3708943</v>
      </c>
      <c r="J804" s="4">
        <v>3708943</v>
      </c>
      <c r="K804" s="4">
        <v>5861422</v>
      </c>
      <c r="L804" s="4">
        <v>34237268</v>
      </c>
      <c r="M804" s="4"/>
      <c r="N804" s="8">
        <v>5706211</v>
      </c>
      <c r="O804" s="4">
        <f>IF(AND($N804&gt;='201902'!$E$2,$N804&lt;='201902'!$F$2),'201902'!$I$2,IF(AND($N804&gt;='201902'!$E$3,$N804&lt;='201902'!$F$3),'201902'!$I$3,IF(AND($N804&gt;='201902'!$E$4,$N804&lt;='201902'!$F$4),'201902'!$I$4,IF(AND($N804&gt;='201902'!$E$5,$N804&lt;='201902'!$F$5),'201902'!$I$5,FALSE))))</f>
        <v>4</v>
      </c>
      <c r="P804" s="5">
        <f>IF(AND($N804&gt;='201902'!$E$2,$N804&lt;='201902'!$F$2),'201902'!$G$2,IF(AND($N804&gt;='201902'!$E$3,$N804&lt;='201902'!$F$3),'201902'!$G$3,IF(AND($N804&gt;='201902'!$E$4,$N804&lt;='201902'!$F$4),'201902'!$G$4,IF(AND($N804&gt;='201902'!$E$5,$N804&lt;='201902'!$F$5),'201902'!$G$5,FALSE))))</f>
        <v>0</v>
      </c>
      <c r="Q804" s="5">
        <f>IF(AND($N804&gt;='202001'!$E$2,$N804&lt;='202001'!$F$2),'202001'!$I$2,IF(AND($N804&gt;='202001'!$E$3,$N804&lt;='202001'!$F$3),'202001'!$I$3,IF(AND($N804&gt;='202001'!$E$4,$N804&lt;='202001'!$F$4),'202001'!$I$4,IF(AND($N804&gt;='202001'!$E$5,$N804&lt;='202001'!$F$5),'202001'!$I$5,FALSE))))</f>
        <v>4</v>
      </c>
      <c r="R804" s="5">
        <f>IF(AND($N804&gt;='202001'!$E$2,$N804&lt;='202001'!$F$2),'202001'!$G$2,IF(AND($N804&gt;='202001'!$E$3,$N804&lt;='202001'!$F$3),'202001'!$G$3,IF(AND($N804&gt;='202001'!$E$4,$N804&lt;='202001'!$F$4),'202001'!$G$4,IF(AND($N804&gt;='202001'!$E$5,$N804&lt;='202001'!$F$5),'202001'!$G$5,FALSE))))</f>
        <v>0</v>
      </c>
    </row>
    <row r="805" spans="1:18" x14ac:dyDescent="0.25">
      <c r="A805" s="5">
        <v>153228329</v>
      </c>
      <c r="B805" s="5">
        <v>15322832</v>
      </c>
      <c r="C805" s="5">
        <v>9</v>
      </c>
      <c r="D805" s="4" t="s">
        <v>1402</v>
      </c>
      <c r="E805" s="4" t="s">
        <v>1403</v>
      </c>
      <c r="F805" s="4">
        <v>1464679</v>
      </c>
      <c r="G805" s="4">
        <v>1389391</v>
      </c>
      <c r="H805" s="4">
        <v>2651566</v>
      </c>
      <c r="I805" s="4">
        <v>1389391</v>
      </c>
      <c r="J805" s="4">
        <v>1389391</v>
      </c>
      <c r="K805" s="4">
        <v>2651566</v>
      </c>
      <c r="L805" s="4">
        <v>10935984</v>
      </c>
      <c r="M805" s="4"/>
      <c r="N805" s="8">
        <v>1822664</v>
      </c>
      <c r="O805" s="4">
        <f>IF(AND($N805&gt;='201902'!$E$2,$N805&lt;='201902'!$F$2),'201902'!$I$2,IF(AND($N805&gt;='201902'!$E$3,$N805&lt;='201902'!$F$3),'201902'!$I$3,IF(AND($N805&gt;='201902'!$E$4,$N805&lt;='201902'!$F$4),'201902'!$I$4,IF(AND($N805&gt;='201902'!$E$5,$N805&lt;='201902'!$F$5),'201902'!$I$5,FALSE))))</f>
        <v>4</v>
      </c>
      <c r="P805" s="5">
        <f>IF(AND($N805&gt;='201902'!$E$2,$N805&lt;='201902'!$F$2),'201902'!$G$2,IF(AND($N805&gt;='201902'!$E$3,$N805&lt;='201902'!$F$3),'201902'!$G$3,IF(AND($N805&gt;='201902'!$E$4,$N805&lt;='201902'!$F$4),'201902'!$G$4,IF(AND($N805&gt;='201902'!$E$5,$N805&lt;='201902'!$F$5),'201902'!$G$5,FALSE))))</f>
        <v>0</v>
      </c>
      <c r="Q805" s="5">
        <f>IF(AND($N805&gt;='202001'!$E$2,$N805&lt;='202001'!$F$2),'202001'!$I$2,IF(AND($N805&gt;='202001'!$E$3,$N805&lt;='202001'!$F$3),'202001'!$I$3,IF(AND($N805&gt;='202001'!$E$4,$N805&lt;='202001'!$F$4),'202001'!$I$4,IF(AND($N805&gt;='202001'!$E$5,$N805&lt;='202001'!$F$5),'202001'!$I$5,FALSE))))</f>
        <v>4</v>
      </c>
      <c r="R805" s="5">
        <f>IF(AND($N805&gt;='202001'!$E$2,$N805&lt;='202001'!$F$2),'202001'!$G$2,IF(AND($N805&gt;='202001'!$E$3,$N805&lt;='202001'!$F$3),'202001'!$G$3,IF(AND($N805&gt;='202001'!$E$4,$N805&lt;='202001'!$F$4),'202001'!$G$4,IF(AND($N805&gt;='202001'!$E$5,$N805&lt;='202001'!$F$5),'202001'!$G$5,FALSE))))</f>
        <v>0</v>
      </c>
    </row>
    <row r="806" spans="1:18" x14ac:dyDescent="0.25">
      <c r="A806" s="5">
        <v>153308454</v>
      </c>
      <c r="B806" s="5">
        <v>15330845</v>
      </c>
      <c r="C806" s="5">
        <v>4</v>
      </c>
      <c r="D806" s="4" t="s">
        <v>3813</v>
      </c>
      <c r="E806" s="4" t="s">
        <v>3814</v>
      </c>
      <c r="F806" s="4">
        <v>2033979</v>
      </c>
      <c r="G806" s="4">
        <v>2033979</v>
      </c>
      <c r="H806" s="4">
        <v>2033979</v>
      </c>
      <c r="I806" s="4">
        <v>2033979</v>
      </c>
      <c r="J806" s="4">
        <v>2033979</v>
      </c>
      <c r="K806" s="4">
        <v>2033979</v>
      </c>
      <c r="L806" s="4">
        <v>12203874</v>
      </c>
      <c r="M806" s="4"/>
      <c r="N806" s="8">
        <v>2033979</v>
      </c>
      <c r="O806" s="4">
        <f>IF(AND($N806&gt;='201902'!$E$2,$N806&lt;='201902'!$F$2),'201902'!$I$2,IF(AND($N806&gt;='201902'!$E$3,$N806&lt;='201902'!$F$3),'201902'!$I$3,IF(AND($N806&gt;='201902'!$E$4,$N806&lt;='201902'!$F$4),'201902'!$I$4,IF(AND($N806&gt;='201902'!$E$5,$N806&lt;='201902'!$F$5),'201902'!$I$5,FALSE))))</f>
        <v>4</v>
      </c>
      <c r="P806" s="5">
        <f>IF(AND($N806&gt;='201902'!$E$2,$N806&lt;='201902'!$F$2),'201902'!$G$2,IF(AND($N806&gt;='201902'!$E$3,$N806&lt;='201902'!$F$3),'201902'!$G$3,IF(AND($N806&gt;='201902'!$E$4,$N806&lt;='201902'!$F$4),'201902'!$G$4,IF(AND($N806&gt;='201902'!$E$5,$N806&lt;='201902'!$F$5),'201902'!$G$5,FALSE))))</f>
        <v>0</v>
      </c>
      <c r="Q806" s="5">
        <f>IF(AND($N806&gt;='202001'!$E$2,$N806&lt;='202001'!$F$2),'202001'!$I$2,IF(AND($N806&gt;='202001'!$E$3,$N806&lt;='202001'!$F$3),'202001'!$I$3,IF(AND($N806&gt;='202001'!$E$4,$N806&lt;='202001'!$F$4),'202001'!$I$4,IF(AND($N806&gt;='202001'!$E$5,$N806&lt;='202001'!$F$5),'202001'!$I$5,FALSE))))</f>
        <v>4</v>
      </c>
      <c r="R806" s="5">
        <f>IF(AND($N806&gt;='202001'!$E$2,$N806&lt;='202001'!$F$2),'202001'!$G$2,IF(AND($N806&gt;='202001'!$E$3,$N806&lt;='202001'!$F$3),'202001'!$G$3,IF(AND($N806&gt;='202001'!$E$4,$N806&lt;='202001'!$F$4),'202001'!$G$4,IF(AND($N806&gt;='202001'!$E$5,$N806&lt;='202001'!$F$5),'202001'!$G$5,FALSE))))</f>
        <v>0</v>
      </c>
    </row>
    <row r="807" spans="1:18" x14ac:dyDescent="0.25">
      <c r="A807" s="5">
        <v>153361088</v>
      </c>
      <c r="B807" s="5">
        <v>15336108</v>
      </c>
      <c r="C807" s="5">
        <v>8</v>
      </c>
      <c r="D807" s="4" t="s">
        <v>1406</v>
      </c>
      <c r="E807" s="4" t="s">
        <v>1407</v>
      </c>
      <c r="F807" s="4">
        <v>1503308</v>
      </c>
      <c r="G807" s="4">
        <v>1503308</v>
      </c>
      <c r="H807" s="4">
        <v>2519126</v>
      </c>
      <c r="I807" s="4">
        <v>1503308</v>
      </c>
      <c r="J807" s="4">
        <v>1503308</v>
      </c>
      <c r="K807" s="4">
        <v>2519126</v>
      </c>
      <c r="L807" s="4">
        <v>11051484</v>
      </c>
      <c r="M807" s="4"/>
      <c r="N807" s="8">
        <v>1841914</v>
      </c>
      <c r="O807" s="4">
        <f>IF(AND($N807&gt;='201902'!$E$2,$N807&lt;='201902'!$F$2),'201902'!$I$2,IF(AND($N807&gt;='201902'!$E$3,$N807&lt;='201902'!$F$3),'201902'!$I$3,IF(AND($N807&gt;='201902'!$E$4,$N807&lt;='201902'!$F$4),'201902'!$I$4,IF(AND($N807&gt;='201902'!$E$5,$N807&lt;='201902'!$F$5),'201902'!$I$5,FALSE))))</f>
        <v>4</v>
      </c>
      <c r="P807" s="5">
        <f>IF(AND($N807&gt;='201902'!$E$2,$N807&lt;='201902'!$F$2),'201902'!$G$2,IF(AND($N807&gt;='201902'!$E$3,$N807&lt;='201902'!$F$3),'201902'!$G$3,IF(AND($N807&gt;='201902'!$E$4,$N807&lt;='201902'!$F$4),'201902'!$G$4,IF(AND($N807&gt;='201902'!$E$5,$N807&lt;='201902'!$F$5),'201902'!$G$5,FALSE))))</f>
        <v>0</v>
      </c>
      <c r="Q807" s="5">
        <f>IF(AND($N807&gt;='202001'!$E$2,$N807&lt;='202001'!$F$2),'202001'!$I$2,IF(AND($N807&gt;='202001'!$E$3,$N807&lt;='202001'!$F$3),'202001'!$I$3,IF(AND($N807&gt;='202001'!$E$4,$N807&lt;='202001'!$F$4),'202001'!$I$4,IF(AND($N807&gt;='202001'!$E$5,$N807&lt;='202001'!$F$5),'202001'!$I$5,FALSE))))</f>
        <v>4</v>
      </c>
      <c r="R807" s="5">
        <f>IF(AND($N807&gt;='202001'!$E$2,$N807&lt;='202001'!$F$2),'202001'!$G$2,IF(AND($N807&gt;='202001'!$E$3,$N807&lt;='202001'!$F$3),'202001'!$G$3,IF(AND($N807&gt;='202001'!$E$4,$N807&lt;='202001'!$F$4),'202001'!$G$4,IF(AND($N807&gt;='202001'!$E$5,$N807&lt;='202001'!$F$5),'202001'!$G$5,FALSE))))</f>
        <v>0</v>
      </c>
    </row>
    <row r="808" spans="1:18" x14ac:dyDescent="0.25">
      <c r="A808" s="5">
        <v>153374619</v>
      </c>
      <c r="B808" s="5">
        <v>15337461</v>
      </c>
      <c r="C808" s="5">
        <v>9</v>
      </c>
      <c r="D808" s="4" t="s">
        <v>4138</v>
      </c>
      <c r="E808" s="4" t="s">
        <v>4139</v>
      </c>
      <c r="F808" s="4">
        <v>1727696</v>
      </c>
      <c r="G808" s="4">
        <v>1635701</v>
      </c>
      <c r="H808" s="4">
        <v>3134585</v>
      </c>
      <c r="I808" s="4">
        <v>1940699</v>
      </c>
      <c r="J808" s="4">
        <v>1940699</v>
      </c>
      <c r="K808" s="4">
        <v>3585382</v>
      </c>
      <c r="L808" s="4">
        <v>13964762</v>
      </c>
      <c r="M808" s="4"/>
      <c r="N808" s="8">
        <v>2327460</v>
      </c>
      <c r="O808" s="4">
        <f>IF(AND($N808&gt;='201902'!$E$2,$N808&lt;='201902'!$F$2),'201902'!$I$2,IF(AND($N808&gt;='201902'!$E$3,$N808&lt;='201902'!$F$3),'201902'!$I$3,IF(AND($N808&gt;='201902'!$E$4,$N808&lt;='201902'!$F$4),'201902'!$I$4,IF(AND($N808&gt;='201902'!$E$5,$N808&lt;='201902'!$F$5),'201902'!$I$5,FALSE))))</f>
        <v>4</v>
      </c>
      <c r="P808" s="5">
        <f>IF(AND($N808&gt;='201902'!$E$2,$N808&lt;='201902'!$F$2),'201902'!$G$2,IF(AND($N808&gt;='201902'!$E$3,$N808&lt;='201902'!$F$3),'201902'!$G$3,IF(AND($N808&gt;='201902'!$E$4,$N808&lt;='201902'!$F$4),'201902'!$G$4,IF(AND($N808&gt;='201902'!$E$5,$N808&lt;='201902'!$F$5),'201902'!$G$5,FALSE))))</f>
        <v>0</v>
      </c>
      <c r="Q808" s="5">
        <f>IF(AND($N808&gt;='202001'!$E$2,$N808&lt;='202001'!$F$2),'202001'!$I$2,IF(AND($N808&gt;='202001'!$E$3,$N808&lt;='202001'!$F$3),'202001'!$I$3,IF(AND($N808&gt;='202001'!$E$4,$N808&lt;='202001'!$F$4),'202001'!$I$4,IF(AND($N808&gt;='202001'!$E$5,$N808&lt;='202001'!$F$5),'202001'!$I$5,FALSE))))</f>
        <v>4</v>
      </c>
      <c r="R808" s="5">
        <f>IF(AND($N808&gt;='202001'!$E$2,$N808&lt;='202001'!$F$2),'202001'!$G$2,IF(AND($N808&gt;='202001'!$E$3,$N808&lt;='202001'!$F$3),'202001'!$G$3,IF(AND($N808&gt;='202001'!$E$4,$N808&lt;='202001'!$F$4),'202001'!$G$4,IF(AND($N808&gt;='202001'!$E$5,$N808&lt;='202001'!$F$5),'202001'!$G$5,FALSE))))</f>
        <v>0</v>
      </c>
    </row>
    <row r="809" spans="1:18" x14ac:dyDescent="0.25">
      <c r="A809" s="5">
        <v>153381844</v>
      </c>
      <c r="B809" s="5">
        <v>15338184</v>
      </c>
      <c r="C809" s="5">
        <v>4</v>
      </c>
      <c r="D809" s="4" t="s">
        <v>3084</v>
      </c>
      <c r="E809" s="4" t="s">
        <v>3085</v>
      </c>
      <c r="F809" s="4">
        <v>2044683</v>
      </c>
      <c r="G809" s="4">
        <v>1961683</v>
      </c>
      <c r="H809" s="4">
        <v>3579023</v>
      </c>
      <c r="I809" s="4">
        <v>1961683</v>
      </c>
      <c r="J809" s="4">
        <v>1961683</v>
      </c>
      <c r="K809" s="4">
        <v>3589160</v>
      </c>
      <c r="L809" s="4">
        <v>15097915</v>
      </c>
      <c r="M809" s="4"/>
      <c r="N809" s="8">
        <v>2516319</v>
      </c>
      <c r="O809" s="4">
        <f>IF(AND($N809&gt;='201902'!$E$2,$N809&lt;='201902'!$F$2),'201902'!$I$2,IF(AND($N809&gt;='201902'!$E$3,$N809&lt;='201902'!$F$3),'201902'!$I$3,IF(AND($N809&gt;='201902'!$E$4,$N809&lt;='201902'!$F$4),'201902'!$I$4,IF(AND($N809&gt;='201902'!$E$5,$N809&lt;='201902'!$F$5),'201902'!$I$5,FALSE))))</f>
        <v>4</v>
      </c>
      <c r="P809" s="5">
        <f>IF(AND($N809&gt;='201902'!$E$2,$N809&lt;='201902'!$F$2),'201902'!$G$2,IF(AND($N809&gt;='201902'!$E$3,$N809&lt;='201902'!$F$3),'201902'!$G$3,IF(AND($N809&gt;='201902'!$E$4,$N809&lt;='201902'!$F$4),'201902'!$G$4,IF(AND($N809&gt;='201902'!$E$5,$N809&lt;='201902'!$F$5),'201902'!$G$5,FALSE))))</f>
        <v>0</v>
      </c>
      <c r="Q809" s="5">
        <f>IF(AND($N809&gt;='202001'!$E$2,$N809&lt;='202001'!$F$2),'202001'!$I$2,IF(AND($N809&gt;='202001'!$E$3,$N809&lt;='202001'!$F$3),'202001'!$I$3,IF(AND($N809&gt;='202001'!$E$4,$N809&lt;='202001'!$F$4),'202001'!$I$4,IF(AND($N809&gt;='202001'!$E$5,$N809&lt;='202001'!$F$5),'202001'!$I$5,FALSE))))</f>
        <v>4</v>
      </c>
      <c r="R809" s="5">
        <f>IF(AND($N809&gt;='202001'!$E$2,$N809&lt;='202001'!$F$2),'202001'!$G$2,IF(AND($N809&gt;='202001'!$E$3,$N809&lt;='202001'!$F$3),'202001'!$G$3,IF(AND($N809&gt;='202001'!$E$4,$N809&lt;='202001'!$F$4),'202001'!$G$4,IF(AND($N809&gt;='202001'!$E$5,$N809&lt;='202001'!$F$5),'202001'!$G$5,FALSE))))</f>
        <v>0</v>
      </c>
    </row>
    <row r="810" spans="1:18" x14ac:dyDescent="0.25">
      <c r="A810" s="5">
        <v>153384711</v>
      </c>
      <c r="B810" s="5">
        <v>15338471</v>
      </c>
      <c r="C810" s="5">
        <v>1</v>
      </c>
      <c r="D810" s="4" t="s">
        <v>3596</v>
      </c>
      <c r="E810" s="4" t="s">
        <v>3597</v>
      </c>
      <c r="F810" s="4">
        <v>1727696</v>
      </c>
      <c r="G810" s="4">
        <v>1644696</v>
      </c>
      <c r="H810" s="4">
        <v>3143580</v>
      </c>
      <c r="I810" s="4">
        <v>1644696</v>
      </c>
      <c r="J810" s="4">
        <v>1644696</v>
      </c>
      <c r="K810" s="4">
        <v>3143580</v>
      </c>
      <c r="L810" s="4">
        <v>12948944</v>
      </c>
      <c r="M810" s="4"/>
      <c r="N810" s="8">
        <v>2158157</v>
      </c>
      <c r="O810" s="4">
        <f>IF(AND($N810&gt;='201902'!$E$2,$N810&lt;='201902'!$F$2),'201902'!$I$2,IF(AND($N810&gt;='201902'!$E$3,$N810&lt;='201902'!$F$3),'201902'!$I$3,IF(AND($N810&gt;='201902'!$E$4,$N810&lt;='201902'!$F$4),'201902'!$I$4,IF(AND($N810&gt;='201902'!$E$5,$N810&lt;='201902'!$F$5),'201902'!$I$5,FALSE))))</f>
        <v>4</v>
      </c>
      <c r="P810" s="5">
        <f>IF(AND($N810&gt;='201902'!$E$2,$N810&lt;='201902'!$F$2),'201902'!$G$2,IF(AND($N810&gt;='201902'!$E$3,$N810&lt;='201902'!$F$3),'201902'!$G$3,IF(AND($N810&gt;='201902'!$E$4,$N810&lt;='201902'!$F$4),'201902'!$G$4,IF(AND($N810&gt;='201902'!$E$5,$N810&lt;='201902'!$F$5),'201902'!$G$5,FALSE))))</f>
        <v>0</v>
      </c>
      <c r="Q810" s="5">
        <f>IF(AND($N810&gt;='202001'!$E$2,$N810&lt;='202001'!$F$2),'202001'!$I$2,IF(AND($N810&gt;='202001'!$E$3,$N810&lt;='202001'!$F$3),'202001'!$I$3,IF(AND($N810&gt;='202001'!$E$4,$N810&lt;='202001'!$F$4),'202001'!$I$4,IF(AND($N810&gt;='202001'!$E$5,$N810&lt;='202001'!$F$5),'202001'!$I$5,FALSE))))</f>
        <v>4</v>
      </c>
      <c r="R810" s="5">
        <f>IF(AND($N810&gt;='202001'!$E$2,$N810&lt;='202001'!$F$2),'202001'!$G$2,IF(AND($N810&gt;='202001'!$E$3,$N810&lt;='202001'!$F$3),'202001'!$G$3,IF(AND($N810&gt;='202001'!$E$4,$N810&lt;='202001'!$F$4),'202001'!$G$4,IF(AND($N810&gt;='202001'!$E$5,$N810&lt;='202001'!$F$5),'202001'!$G$5,FALSE))))</f>
        <v>0</v>
      </c>
    </row>
    <row r="811" spans="1:18" x14ac:dyDescent="0.25">
      <c r="A811" s="4" t="s">
        <v>1410</v>
      </c>
      <c r="B811" s="5">
        <v>15347768</v>
      </c>
      <c r="C811" s="4" t="s">
        <v>3857</v>
      </c>
      <c r="D811" s="4" t="s">
        <v>1411</v>
      </c>
      <c r="E811" s="4" t="s">
        <v>1412</v>
      </c>
      <c r="F811" s="4">
        <v>1614546</v>
      </c>
      <c r="G811" s="4">
        <v>1614546</v>
      </c>
      <c r="H811" s="4">
        <v>1614546</v>
      </c>
      <c r="I811" s="4">
        <v>1614546</v>
      </c>
      <c r="J811" s="4">
        <v>1614546</v>
      </c>
      <c r="K811" s="4">
        <v>1614546</v>
      </c>
      <c r="L811" s="4">
        <v>9687276</v>
      </c>
      <c r="M811" s="4"/>
      <c r="N811" s="8">
        <v>1614546</v>
      </c>
      <c r="O811" s="4">
        <f>IF(AND($N811&gt;='201902'!$E$2,$N811&lt;='201902'!$F$2),'201902'!$I$2,IF(AND($N811&gt;='201902'!$E$3,$N811&lt;='201902'!$F$3),'201902'!$I$3,IF(AND($N811&gt;='201902'!$E$4,$N811&lt;='201902'!$F$4),'201902'!$I$4,IF(AND($N811&gt;='201902'!$E$5,$N811&lt;='201902'!$F$5),'201902'!$I$5,FALSE))))</f>
        <v>4</v>
      </c>
      <c r="P811" s="5">
        <f>IF(AND($N811&gt;='201902'!$E$2,$N811&lt;='201902'!$F$2),'201902'!$G$2,IF(AND($N811&gt;='201902'!$E$3,$N811&lt;='201902'!$F$3),'201902'!$G$3,IF(AND($N811&gt;='201902'!$E$4,$N811&lt;='201902'!$F$4),'201902'!$G$4,IF(AND($N811&gt;='201902'!$E$5,$N811&lt;='201902'!$F$5),'201902'!$G$5,FALSE))))</f>
        <v>0</v>
      </c>
      <c r="Q811" s="5">
        <f>IF(AND($N811&gt;='202001'!$E$2,$N811&lt;='202001'!$F$2),'202001'!$I$2,IF(AND($N811&gt;='202001'!$E$3,$N811&lt;='202001'!$F$3),'202001'!$I$3,IF(AND($N811&gt;='202001'!$E$4,$N811&lt;='202001'!$F$4),'202001'!$I$4,IF(AND($N811&gt;='202001'!$E$5,$N811&lt;='202001'!$F$5),'202001'!$I$5,FALSE))))</f>
        <v>4</v>
      </c>
      <c r="R811" s="5">
        <f>IF(AND($N811&gt;='202001'!$E$2,$N811&lt;='202001'!$F$2),'202001'!$G$2,IF(AND($N811&gt;='202001'!$E$3,$N811&lt;='202001'!$F$3),'202001'!$G$3,IF(AND($N811&gt;='202001'!$E$4,$N811&lt;='202001'!$F$4),'202001'!$G$4,IF(AND($N811&gt;='202001'!$E$5,$N811&lt;='202001'!$F$5),'202001'!$G$5,FALSE))))</f>
        <v>0</v>
      </c>
    </row>
    <row r="812" spans="1:18" x14ac:dyDescent="0.25">
      <c r="A812" s="5">
        <v>153499985</v>
      </c>
      <c r="B812" s="5">
        <v>15349998</v>
      </c>
      <c r="C812" s="5">
        <v>5</v>
      </c>
      <c r="D812" s="4" t="s">
        <v>4140</v>
      </c>
      <c r="E812" s="4" t="s">
        <v>4141</v>
      </c>
      <c r="F812" s="4">
        <v>1727696</v>
      </c>
      <c r="G812" s="4">
        <v>1644696</v>
      </c>
      <c r="H812" s="4">
        <v>3143580</v>
      </c>
      <c r="I812" s="4">
        <v>1644696</v>
      </c>
      <c r="J812" s="4">
        <v>1644696</v>
      </c>
      <c r="K812" s="4">
        <v>3143580</v>
      </c>
      <c r="L812" s="4">
        <v>12948944</v>
      </c>
      <c r="M812" s="4"/>
      <c r="N812" s="8">
        <v>2158157</v>
      </c>
      <c r="O812" s="4">
        <f>IF(AND($N812&gt;='201902'!$E$2,$N812&lt;='201902'!$F$2),'201902'!$I$2,IF(AND($N812&gt;='201902'!$E$3,$N812&lt;='201902'!$F$3),'201902'!$I$3,IF(AND($N812&gt;='201902'!$E$4,$N812&lt;='201902'!$F$4),'201902'!$I$4,IF(AND($N812&gt;='201902'!$E$5,$N812&lt;='201902'!$F$5),'201902'!$I$5,FALSE))))</f>
        <v>4</v>
      </c>
      <c r="P812" s="5">
        <f>IF(AND($N812&gt;='201902'!$E$2,$N812&lt;='201902'!$F$2),'201902'!$G$2,IF(AND($N812&gt;='201902'!$E$3,$N812&lt;='201902'!$F$3),'201902'!$G$3,IF(AND($N812&gt;='201902'!$E$4,$N812&lt;='201902'!$F$4),'201902'!$G$4,IF(AND($N812&gt;='201902'!$E$5,$N812&lt;='201902'!$F$5),'201902'!$G$5,FALSE))))</f>
        <v>0</v>
      </c>
      <c r="Q812" s="5">
        <f>IF(AND($N812&gt;='202001'!$E$2,$N812&lt;='202001'!$F$2),'202001'!$I$2,IF(AND($N812&gt;='202001'!$E$3,$N812&lt;='202001'!$F$3),'202001'!$I$3,IF(AND($N812&gt;='202001'!$E$4,$N812&lt;='202001'!$F$4),'202001'!$I$4,IF(AND($N812&gt;='202001'!$E$5,$N812&lt;='202001'!$F$5),'202001'!$I$5,FALSE))))</f>
        <v>4</v>
      </c>
      <c r="R812" s="5">
        <f>IF(AND($N812&gt;='202001'!$E$2,$N812&lt;='202001'!$F$2),'202001'!$G$2,IF(AND($N812&gt;='202001'!$E$3,$N812&lt;='202001'!$F$3),'202001'!$G$3,IF(AND($N812&gt;='202001'!$E$4,$N812&lt;='202001'!$F$4),'202001'!$G$4,IF(AND($N812&gt;='202001'!$E$5,$N812&lt;='202001'!$F$5),'202001'!$G$5,FALSE))))</f>
        <v>0</v>
      </c>
    </row>
    <row r="813" spans="1:18" x14ac:dyDescent="0.25">
      <c r="A813" s="5">
        <v>153529388</v>
      </c>
      <c r="B813" s="5">
        <v>15352938</v>
      </c>
      <c r="C813" s="5">
        <v>8</v>
      </c>
      <c r="D813" s="4" t="s">
        <v>1413</v>
      </c>
      <c r="E813" s="4" t="s">
        <v>1414</v>
      </c>
      <c r="F813" s="4">
        <v>1895305</v>
      </c>
      <c r="G813" s="4">
        <v>1824256</v>
      </c>
      <c r="H813" s="4">
        <v>3399166</v>
      </c>
      <c r="I813" s="4">
        <v>1812305</v>
      </c>
      <c r="J813" s="4">
        <v>1822019</v>
      </c>
      <c r="K813" s="4">
        <v>3415034</v>
      </c>
      <c r="L813" s="4">
        <v>14168085</v>
      </c>
      <c r="M813" s="4"/>
      <c r="N813" s="8">
        <v>2361347</v>
      </c>
      <c r="O813" s="4">
        <f>IF(AND($N813&gt;='201902'!$E$2,$N813&lt;='201902'!$F$2),'201902'!$I$2,IF(AND($N813&gt;='201902'!$E$3,$N813&lt;='201902'!$F$3),'201902'!$I$3,IF(AND($N813&gt;='201902'!$E$4,$N813&lt;='201902'!$F$4),'201902'!$I$4,IF(AND($N813&gt;='201902'!$E$5,$N813&lt;='201902'!$F$5),'201902'!$I$5,FALSE))))</f>
        <v>4</v>
      </c>
      <c r="P813" s="5">
        <f>IF(AND($N813&gt;='201902'!$E$2,$N813&lt;='201902'!$F$2),'201902'!$G$2,IF(AND($N813&gt;='201902'!$E$3,$N813&lt;='201902'!$F$3),'201902'!$G$3,IF(AND($N813&gt;='201902'!$E$4,$N813&lt;='201902'!$F$4),'201902'!$G$4,IF(AND($N813&gt;='201902'!$E$5,$N813&lt;='201902'!$F$5),'201902'!$G$5,FALSE))))</f>
        <v>0</v>
      </c>
      <c r="Q813" s="5">
        <f>IF(AND($N813&gt;='202001'!$E$2,$N813&lt;='202001'!$F$2),'202001'!$I$2,IF(AND($N813&gt;='202001'!$E$3,$N813&lt;='202001'!$F$3),'202001'!$I$3,IF(AND($N813&gt;='202001'!$E$4,$N813&lt;='202001'!$F$4),'202001'!$I$4,IF(AND($N813&gt;='202001'!$E$5,$N813&lt;='202001'!$F$5),'202001'!$I$5,FALSE))))</f>
        <v>4</v>
      </c>
      <c r="R813" s="5">
        <f>IF(AND($N813&gt;='202001'!$E$2,$N813&lt;='202001'!$F$2),'202001'!$G$2,IF(AND($N813&gt;='202001'!$E$3,$N813&lt;='202001'!$F$3),'202001'!$G$3,IF(AND($N813&gt;='202001'!$E$4,$N813&lt;='202001'!$F$4),'202001'!$G$4,IF(AND($N813&gt;='202001'!$E$5,$N813&lt;='202001'!$F$5),'202001'!$G$5,FALSE))))</f>
        <v>0</v>
      </c>
    </row>
    <row r="814" spans="1:18" x14ac:dyDescent="0.25">
      <c r="A814" s="5">
        <v>153615888</v>
      </c>
      <c r="B814" s="5">
        <v>15361588</v>
      </c>
      <c r="C814" s="5">
        <v>8</v>
      </c>
      <c r="D814" s="4" t="s">
        <v>1415</v>
      </c>
      <c r="E814" s="4" t="s">
        <v>1416</v>
      </c>
      <c r="F814" s="4">
        <v>1586308</v>
      </c>
      <c r="G814" s="4">
        <v>1503308</v>
      </c>
      <c r="H814" s="4">
        <v>2878712</v>
      </c>
      <c r="I814" s="4">
        <v>1503308</v>
      </c>
      <c r="J814" s="4">
        <v>1503308</v>
      </c>
      <c r="K814" s="4">
        <v>2878712</v>
      </c>
      <c r="L814" s="4">
        <v>11853656</v>
      </c>
      <c r="M814" s="4"/>
      <c r="N814" s="8">
        <v>1975609</v>
      </c>
      <c r="O814" s="4">
        <f>IF(AND($N814&gt;='201902'!$E$2,$N814&lt;='201902'!$F$2),'201902'!$I$2,IF(AND($N814&gt;='201902'!$E$3,$N814&lt;='201902'!$F$3),'201902'!$I$3,IF(AND($N814&gt;='201902'!$E$4,$N814&lt;='201902'!$F$4),'201902'!$I$4,IF(AND($N814&gt;='201902'!$E$5,$N814&lt;='201902'!$F$5),'201902'!$I$5,FALSE))))</f>
        <v>4</v>
      </c>
      <c r="P814" s="5">
        <f>IF(AND($N814&gt;='201902'!$E$2,$N814&lt;='201902'!$F$2),'201902'!$G$2,IF(AND($N814&gt;='201902'!$E$3,$N814&lt;='201902'!$F$3),'201902'!$G$3,IF(AND($N814&gt;='201902'!$E$4,$N814&lt;='201902'!$F$4),'201902'!$G$4,IF(AND($N814&gt;='201902'!$E$5,$N814&lt;='201902'!$F$5),'201902'!$G$5,FALSE))))</f>
        <v>0</v>
      </c>
      <c r="Q814" s="5">
        <f>IF(AND($N814&gt;='202001'!$E$2,$N814&lt;='202001'!$F$2),'202001'!$I$2,IF(AND($N814&gt;='202001'!$E$3,$N814&lt;='202001'!$F$3),'202001'!$I$3,IF(AND($N814&gt;='202001'!$E$4,$N814&lt;='202001'!$F$4),'202001'!$I$4,IF(AND($N814&gt;='202001'!$E$5,$N814&lt;='202001'!$F$5),'202001'!$I$5,FALSE))))</f>
        <v>4</v>
      </c>
      <c r="R814" s="5">
        <f>IF(AND($N814&gt;='202001'!$E$2,$N814&lt;='202001'!$F$2),'202001'!$G$2,IF(AND($N814&gt;='202001'!$E$3,$N814&lt;='202001'!$F$3),'202001'!$G$3,IF(AND($N814&gt;='202001'!$E$4,$N814&lt;='202001'!$F$4),'202001'!$G$4,IF(AND($N814&gt;='202001'!$E$5,$N814&lt;='202001'!$F$5),'202001'!$G$5,FALSE))))</f>
        <v>0</v>
      </c>
    </row>
    <row r="815" spans="1:18" x14ac:dyDescent="0.25">
      <c r="A815" s="5">
        <v>153645027</v>
      </c>
      <c r="B815" s="5">
        <v>15364502</v>
      </c>
      <c r="C815" s="5">
        <v>7</v>
      </c>
      <c r="D815" s="4" t="s">
        <v>1417</v>
      </c>
      <c r="E815" s="4" t="s">
        <v>1418</v>
      </c>
      <c r="F815" s="4">
        <v>685742</v>
      </c>
      <c r="G815" s="4">
        <v>685742</v>
      </c>
      <c r="H815" s="4">
        <v>1165037</v>
      </c>
      <c r="I815" s="4">
        <v>685742</v>
      </c>
      <c r="J815" s="4">
        <v>685742</v>
      </c>
      <c r="K815" s="4">
        <v>1165037</v>
      </c>
      <c r="L815" s="4">
        <v>5073042</v>
      </c>
      <c r="M815" s="4"/>
      <c r="N815" s="8">
        <v>845507</v>
      </c>
      <c r="O815" s="4">
        <f>IF(AND($N815&gt;='201902'!$E$2,$N815&lt;='201902'!$F$2),'201902'!$I$2,IF(AND($N815&gt;='201902'!$E$3,$N815&lt;='201902'!$F$3),'201902'!$I$3,IF(AND($N815&gt;='201902'!$E$4,$N815&lt;='201902'!$F$4),'201902'!$I$4,IF(AND($N815&gt;='201902'!$E$5,$N815&lt;='201902'!$F$5),'201902'!$I$5,FALSE))))</f>
        <v>4</v>
      </c>
      <c r="P815" s="5">
        <f>IF(AND($N815&gt;='201902'!$E$2,$N815&lt;='201902'!$F$2),'201902'!$G$2,IF(AND($N815&gt;='201902'!$E$3,$N815&lt;='201902'!$F$3),'201902'!$G$3,IF(AND($N815&gt;='201902'!$E$4,$N815&lt;='201902'!$F$4),'201902'!$G$4,IF(AND($N815&gt;='201902'!$E$5,$N815&lt;='201902'!$F$5),'201902'!$G$5,FALSE))))</f>
        <v>0</v>
      </c>
      <c r="Q815" s="5">
        <f>IF(AND($N815&gt;='202001'!$E$2,$N815&lt;='202001'!$F$2),'202001'!$I$2,IF(AND($N815&gt;='202001'!$E$3,$N815&lt;='202001'!$F$3),'202001'!$I$3,IF(AND($N815&gt;='202001'!$E$4,$N815&lt;='202001'!$F$4),'202001'!$I$4,IF(AND($N815&gt;='202001'!$E$5,$N815&lt;='202001'!$F$5),'202001'!$I$5,FALSE))))</f>
        <v>4</v>
      </c>
      <c r="R815" s="5">
        <f>IF(AND($N815&gt;='202001'!$E$2,$N815&lt;='202001'!$F$2),'202001'!$G$2,IF(AND($N815&gt;='202001'!$E$3,$N815&lt;='202001'!$F$3),'202001'!$G$3,IF(AND($N815&gt;='202001'!$E$4,$N815&lt;='202001'!$F$4),'202001'!$G$4,IF(AND($N815&gt;='202001'!$E$5,$N815&lt;='202001'!$F$5),'202001'!$G$5,FALSE))))</f>
        <v>0</v>
      </c>
    </row>
    <row r="816" spans="1:18" x14ac:dyDescent="0.25">
      <c r="A816" s="5">
        <v>153652287</v>
      </c>
      <c r="B816" s="5">
        <v>15365228</v>
      </c>
      <c r="C816" s="5">
        <v>7</v>
      </c>
      <c r="D816" s="4" t="s">
        <v>4142</v>
      </c>
      <c r="E816" s="4" t="s">
        <v>4143</v>
      </c>
      <c r="F816" s="4">
        <v>3351740</v>
      </c>
      <c r="G816" s="4">
        <v>3351740</v>
      </c>
      <c r="H816" s="4">
        <v>3351740</v>
      </c>
      <c r="I816" s="4">
        <v>3463465</v>
      </c>
      <c r="J816" s="4">
        <v>3351740</v>
      </c>
      <c r="K816" s="4">
        <v>3351740</v>
      </c>
      <c r="L816" s="4">
        <v>20222165</v>
      </c>
      <c r="M816" s="4"/>
      <c r="N816" s="8">
        <v>3370360</v>
      </c>
      <c r="O816" s="4">
        <f>IF(AND($N816&gt;='201902'!$E$2,$N816&lt;='201902'!$F$2),'201902'!$I$2,IF(AND($N816&gt;='201902'!$E$3,$N816&lt;='201902'!$F$3),'201902'!$I$3,IF(AND($N816&gt;='201902'!$E$4,$N816&lt;='201902'!$F$4),'201902'!$I$4,IF(AND($N816&gt;='201902'!$E$5,$N816&lt;='201902'!$F$5),'201902'!$I$5,FALSE))))</f>
        <v>4</v>
      </c>
      <c r="P816" s="5">
        <f>IF(AND($N816&gt;='201902'!$E$2,$N816&lt;='201902'!$F$2),'201902'!$G$2,IF(AND($N816&gt;='201902'!$E$3,$N816&lt;='201902'!$F$3),'201902'!$G$3,IF(AND($N816&gt;='201902'!$E$4,$N816&lt;='201902'!$F$4),'201902'!$G$4,IF(AND($N816&gt;='201902'!$E$5,$N816&lt;='201902'!$F$5),'201902'!$G$5,FALSE))))</f>
        <v>0</v>
      </c>
      <c r="Q816" s="5">
        <f>IF(AND($N816&gt;='202001'!$E$2,$N816&lt;='202001'!$F$2),'202001'!$I$2,IF(AND($N816&gt;='202001'!$E$3,$N816&lt;='202001'!$F$3),'202001'!$I$3,IF(AND($N816&gt;='202001'!$E$4,$N816&lt;='202001'!$F$4),'202001'!$I$4,IF(AND($N816&gt;='202001'!$E$5,$N816&lt;='202001'!$F$5),'202001'!$I$5,FALSE))))</f>
        <v>4</v>
      </c>
      <c r="R816" s="5">
        <f>IF(AND($N816&gt;='202001'!$E$2,$N816&lt;='202001'!$F$2),'202001'!$G$2,IF(AND($N816&gt;='202001'!$E$3,$N816&lt;='202001'!$F$3),'202001'!$G$3,IF(AND($N816&gt;='202001'!$E$4,$N816&lt;='202001'!$F$4),'202001'!$G$4,IF(AND($N816&gt;='202001'!$E$5,$N816&lt;='202001'!$F$5),'202001'!$G$5,FALSE))))</f>
        <v>0</v>
      </c>
    </row>
    <row r="817" spans="1:18" x14ac:dyDescent="0.25">
      <c r="A817" s="5">
        <v>153733333</v>
      </c>
      <c r="B817" s="5">
        <v>15373333</v>
      </c>
      <c r="C817" s="5">
        <v>3</v>
      </c>
      <c r="D817" s="4" t="s">
        <v>1419</v>
      </c>
      <c r="E817" s="4" t="s">
        <v>1420</v>
      </c>
      <c r="F817" s="4">
        <v>2406232</v>
      </c>
      <c r="G817" s="4">
        <v>2323232</v>
      </c>
      <c r="H817" s="4">
        <v>4070150</v>
      </c>
      <c r="I817" s="4">
        <v>2323232</v>
      </c>
      <c r="J817" s="4">
        <v>2323232</v>
      </c>
      <c r="K817" s="4">
        <v>4070150</v>
      </c>
      <c r="L817" s="4">
        <v>17516228</v>
      </c>
      <c r="M817" s="4"/>
      <c r="N817" s="8">
        <v>2919371</v>
      </c>
      <c r="O817" s="4">
        <f>IF(AND($N817&gt;='201902'!$E$2,$N817&lt;='201902'!$F$2),'201902'!$I$2,IF(AND($N817&gt;='201902'!$E$3,$N817&lt;='201902'!$F$3),'201902'!$I$3,IF(AND($N817&gt;='201902'!$E$4,$N817&lt;='201902'!$F$4),'201902'!$I$4,IF(AND($N817&gt;='201902'!$E$5,$N817&lt;='201902'!$F$5),'201902'!$I$5,FALSE))))</f>
        <v>4</v>
      </c>
      <c r="P817" s="5">
        <f>IF(AND($N817&gt;='201902'!$E$2,$N817&lt;='201902'!$F$2),'201902'!$G$2,IF(AND($N817&gt;='201902'!$E$3,$N817&lt;='201902'!$F$3),'201902'!$G$3,IF(AND($N817&gt;='201902'!$E$4,$N817&lt;='201902'!$F$4),'201902'!$G$4,IF(AND($N817&gt;='201902'!$E$5,$N817&lt;='201902'!$F$5),'201902'!$G$5,FALSE))))</f>
        <v>0</v>
      </c>
      <c r="Q817" s="5">
        <f>IF(AND($N817&gt;='202001'!$E$2,$N817&lt;='202001'!$F$2),'202001'!$I$2,IF(AND($N817&gt;='202001'!$E$3,$N817&lt;='202001'!$F$3),'202001'!$I$3,IF(AND($N817&gt;='202001'!$E$4,$N817&lt;='202001'!$F$4),'202001'!$I$4,IF(AND($N817&gt;='202001'!$E$5,$N817&lt;='202001'!$F$5),'202001'!$I$5,FALSE))))</f>
        <v>4</v>
      </c>
      <c r="R817" s="5">
        <f>IF(AND($N817&gt;='202001'!$E$2,$N817&lt;='202001'!$F$2),'202001'!$G$2,IF(AND($N817&gt;='202001'!$E$3,$N817&lt;='202001'!$F$3),'202001'!$G$3,IF(AND($N817&gt;='202001'!$E$4,$N817&lt;='202001'!$F$4),'202001'!$G$4,IF(AND($N817&gt;='202001'!$E$5,$N817&lt;='202001'!$F$5),'202001'!$G$5,FALSE))))</f>
        <v>0</v>
      </c>
    </row>
    <row r="818" spans="1:18" x14ac:dyDescent="0.25">
      <c r="A818" s="5">
        <v>153763739</v>
      </c>
      <c r="B818" s="5">
        <v>15376373</v>
      </c>
      <c r="C818" s="5">
        <v>9</v>
      </c>
      <c r="D818" s="4" t="s">
        <v>2282</v>
      </c>
      <c r="E818" s="4" t="s">
        <v>2283</v>
      </c>
      <c r="F818" s="4">
        <v>2023699</v>
      </c>
      <c r="G818" s="4">
        <v>1940699</v>
      </c>
      <c r="H818" s="4">
        <v>3568040</v>
      </c>
      <c r="I818" s="4">
        <v>1940699</v>
      </c>
      <c r="J818" s="4">
        <v>1940699</v>
      </c>
      <c r="K818" s="4">
        <v>3579146</v>
      </c>
      <c r="L818" s="4">
        <v>14992982</v>
      </c>
      <c r="M818" s="4"/>
      <c r="N818" s="8">
        <v>2498830</v>
      </c>
      <c r="O818" s="4">
        <f>IF(AND($N818&gt;='201902'!$E$2,$N818&lt;='201902'!$F$2),'201902'!$I$2,IF(AND($N818&gt;='201902'!$E$3,$N818&lt;='201902'!$F$3),'201902'!$I$3,IF(AND($N818&gt;='201902'!$E$4,$N818&lt;='201902'!$F$4),'201902'!$I$4,IF(AND($N818&gt;='201902'!$E$5,$N818&lt;='201902'!$F$5),'201902'!$I$5,FALSE))))</f>
        <v>4</v>
      </c>
      <c r="P818" s="5">
        <f>IF(AND($N818&gt;='201902'!$E$2,$N818&lt;='201902'!$F$2),'201902'!$G$2,IF(AND($N818&gt;='201902'!$E$3,$N818&lt;='201902'!$F$3),'201902'!$G$3,IF(AND($N818&gt;='201902'!$E$4,$N818&lt;='201902'!$F$4),'201902'!$G$4,IF(AND($N818&gt;='201902'!$E$5,$N818&lt;='201902'!$F$5),'201902'!$G$5,FALSE))))</f>
        <v>0</v>
      </c>
      <c r="Q818" s="5">
        <f>IF(AND($N818&gt;='202001'!$E$2,$N818&lt;='202001'!$F$2),'202001'!$I$2,IF(AND($N818&gt;='202001'!$E$3,$N818&lt;='202001'!$F$3),'202001'!$I$3,IF(AND($N818&gt;='202001'!$E$4,$N818&lt;='202001'!$F$4),'202001'!$I$4,IF(AND($N818&gt;='202001'!$E$5,$N818&lt;='202001'!$F$5),'202001'!$I$5,FALSE))))</f>
        <v>4</v>
      </c>
      <c r="R818" s="5">
        <f>IF(AND($N818&gt;='202001'!$E$2,$N818&lt;='202001'!$F$2),'202001'!$G$2,IF(AND($N818&gt;='202001'!$E$3,$N818&lt;='202001'!$F$3),'202001'!$G$3,IF(AND($N818&gt;='202001'!$E$4,$N818&lt;='202001'!$F$4),'202001'!$G$4,IF(AND($N818&gt;='202001'!$E$5,$N818&lt;='202001'!$F$5),'202001'!$G$5,FALSE))))</f>
        <v>0</v>
      </c>
    </row>
    <row r="819" spans="1:18" x14ac:dyDescent="0.25">
      <c r="A819" s="5">
        <v>153771502</v>
      </c>
      <c r="B819" s="5">
        <v>15377150</v>
      </c>
      <c r="C819" s="5">
        <v>2</v>
      </c>
      <c r="D819" s="4" t="s">
        <v>1421</v>
      </c>
      <c r="E819" s="4" t="s">
        <v>1422</v>
      </c>
      <c r="F819" s="4">
        <v>2034191</v>
      </c>
      <c r="G819" s="4">
        <v>1951191</v>
      </c>
      <c r="H819" s="4">
        <v>3574983</v>
      </c>
      <c r="I819" s="4">
        <v>1951191</v>
      </c>
      <c r="J819" s="4">
        <v>1951191</v>
      </c>
      <c r="K819" s="4">
        <v>3585121</v>
      </c>
      <c r="L819" s="4">
        <v>15047868</v>
      </c>
      <c r="M819" s="4"/>
      <c r="N819" s="8">
        <v>2507978</v>
      </c>
      <c r="O819" s="4">
        <f>IF(AND($N819&gt;='201902'!$E$2,$N819&lt;='201902'!$F$2),'201902'!$I$2,IF(AND($N819&gt;='201902'!$E$3,$N819&lt;='201902'!$F$3),'201902'!$I$3,IF(AND($N819&gt;='201902'!$E$4,$N819&lt;='201902'!$F$4),'201902'!$I$4,IF(AND($N819&gt;='201902'!$E$5,$N819&lt;='201902'!$F$5),'201902'!$I$5,FALSE))))</f>
        <v>4</v>
      </c>
      <c r="P819" s="5">
        <f>IF(AND($N819&gt;='201902'!$E$2,$N819&lt;='201902'!$F$2),'201902'!$G$2,IF(AND($N819&gt;='201902'!$E$3,$N819&lt;='201902'!$F$3),'201902'!$G$3,IF(AND($N819&gt;='201902'!$E$4,$N819&lt;='201902'!$F$4),'201902'!$G$4,IF(AND($N819&gt;='201902'!$E$5,$N819&lt;='201902'!$F$5),'201902'!$G$5,FALSE))))</f>
        <v>0</v>
      </c>
      <c r="Q819" s="5">
        <f>IF(AND($N819&gt;='202001'!$E$2,$N819&lt;='202001'!$F$2),'202001'!$I$2,IF(AND($N819&gt;='202001'!$E$3,$N819&lt;='202001'!$F$3),'202001'!$I$3,IF(AND($N819&gt;='202001'!$E$4,$N819&lt;='202001'!$F$4),'202001'!$I$4,IF(AND($N819&gt;='202001'!$E$5,$N819&lt;='202001'!$F$5),'202001'!$I$5,FALSE))))</f>
        <v>4</v>
      </c>
      <c r="R819" s="5">
        <f>IF(AND($N819&gt;='202001'!$E$2,$N819&lt;='202001'!$F$2),'202001'!$G$2,IF(AND($N819&gt;='202001'!$E$3,$N819&lt;='202001'!$F$3),'202001'!$G$3,IF(AND($N819&gt;='202001'!$E$4,$N819&lt;='202001'!$F$4),'202001'!$G$4,IF(AND($N819&gt;='202001'!$E$5,$N819&lt;='202001'!$F$5),'202001'!$G$5,FALSE))))</f>
        <v>0</v>
      </c>
    </row>
    <row r="820" spans="1:18" x14ac:dyDescent="0.25">
      <c r="A820" s="5">
        <v>153850208</v>
      </c>
      <c r="B820" s="5">
        <v>15385020</v>
      </c>
      <c r="C820" s="5">
        <v>8</v>
      </c>
      <c r="D820" s="4" t="s">
        <v>1427</v>
      </c>
      <c r="E820" s="4" t="s">
        <v>1428</v>
      </c>
      <c r="F820" s="4">
        <v>1464679</v>
      </c>
      <c r="G820" s="4">
        <v>1389391</v>
      </c>
      <c r="H820" s="4">
        <v>2660818</v>
      </c>
      <c r="I820" s="4">
        <v>1389391</v>
      </c>
      <c r="J820" s="4">
        <v>1389391</v>
      </c>
      <c r="K820" s="4">
        <v>2651566</v>
      </c>
      <c r="L820" s="4">
        <v>10945236</v>
      </c>
      <c r="M820" s="4"/>
      <c r="N820" s="8">
        <v>1824206</v>
      </c>
      <c r="O820" s="4">
        <f>IF(AND($N820&gt;='201902'!$E$2,$N820&lt;='201902'!$F$2),'201902'!$I$2,IF(AND($N820&gt;='201902'!$E$3,$N820&lt;='201902'!$F$3),'201902'!$I$3,IF(AND($N820&gt;='201902'!$E$4,$N820&lt;='201902'!$F$4),'201902'!$I$4,IF(AND($N820&gt;='201902'!$E$5,$N820&lt;='201902'!$F$5),'201902'!$I$5,FALSE))))</f>
        <v>4</v>
      </c>
      <c r="P820" s="5">
        <f>IF(AND($N820&gt;='201902'!$E$2,$N820&lt;='201902'!$F$2),'201902'!$G$2,IF(AND($N820&gt;='201902'!$E$3,$N820&lt;='201902'!$F$3),'201902'!$G$3,IF(AND($N820&gt;='201902'!$E$4,$N820&lt;='201902'!$F$4),'201902'!$G$4,IF(AND($N820&gt;='201902'!$E$5,$N820&lt;='201902'!$F$5),'201902'!$G$5,FALSE))))</f>
        <v>0</v>
      </c>
      <c r="Q820" s="5">
        <f>IF(AND($N820&gt;='202001'!$E$2,$N820&lt;='202001'!$F$2),'202001'!$I$2,IF(AND($N820&gt;='202001'!$E$3,$N820&lt;='202001'!$F$3),'202001'!$I$3,IF(AND($N820&gt;='202001'!$E$4,$N820&lt;='202001'!$F$4),'202001'!$I$4,IF(AND($N820&gt;='202001'!$E$5,$N820&lt;='202001'!$F$5),'202001'!$I$5,FALSE))))</f>
        <v>4</v>
      </c>
      <c r="R820" s="5">
        <f>IF(AND($N820&gt;='202001'!$E$2,$N820&lt;='202001'!$F$2),'202001'!$G$2,IF(AND($N820&gt;='202001'!$E$3,$N820&lt;='202001'!$F$3),'202001'!$G$3,IF(AND($N820&gt;='202001'!$E$4,$N820&lt;='202001'!$F$4),'202001'!$G$4,IF(AND($N820&gt;='202001'!$E$5,$N820&lt;='202001'!$F$5),'202001'!$G$5,FALSE))))</f>
        <v>0</v>
      </c>
    </row>
    <row r="821" spans="1:18" x14ac:dyDescent="0.25">
      <c r="A821" s="4" t="s">
        <v>1431</v>
      </c>
      <c r="B821" s="5">
        <v>15399353</v>
      </c>
      <c r="C821" s="4" t="s">
        <v>3857</v>
      </c>
      <c r="D821" s="4" t="s">
        <v>1432</v>
      </c>
      <c r="E821" s="4" t="s">
        <v>1433</v>
      </c>
      <c r="F821" s="4">
        <v>796538</v>
      </c>
      <c r="G821" s="4">
        <v>673695</v>
      </c>
      <c r="H821" s="4">
        <v>1313388</v>
      </c>
      <c r="I821" s="4">
        <v>2260310</v>
      </c>
      <c r="J821" s="4">
        <v>1139981</v>
      </c>
      <c r="K821" s="4">
        <v>2187955</v>
      </c>
      <c r="L821" s="4">
        <v>8371867</v>
      </c>
      <c r="M821" s="4"/>
      <c r="N821" s="8">
        <v>1395311</v>
      </c>
      <c r="O821" s="4">
        <f>IF(AND($N821&gt;='201902'!$E$2,$N821&lt;='201902'!$F$2),'201902'!$I$2,IF(AND($N821&gt;='201902'!$E$3,$N821&lt;='201902'!$F$3),'201902'!$I$3,IF(AND($N821&gt;='201902'!$E$4,$N821&lt;='201902'!$F$4),'201902'!$I$4,IF(AND($N821&gt;='201902'!$E$5,$N821&lt;='201902'!$F$5),'201902'!$I$5,FALSE))))</f>
        <v>4</v>
      </c>
      <c r="P821" s="5">
        <f>IF(AND($N821&gt;='201902'!$E$2,$N821&lt;='201902'!$F$2),'201902'!$G$2,IF(AND($N821&gt;='201902'!$E$3,$N821&lt;='201902'!$F$3),'201902'!$G$3,IF(AND($N821&gt;='201902'!$E$4,$N821&lt;='201902'!$F$4),'201902'!$G$4,IF(AND($N821&gt;='201902'!$E$5,$N821&lt;='201902'!$F$5),'201902'!$G$5,FALSE))))</f>
        <v>0</v>
      </c>
      <c r="Q821" s="5">
        <f>IF(AND($N821&gt;='202001'!$E$2,$N821&lt;='202001'!$F$2),'202001'!$I$2,IF(AND($N821&gt;='202001'!$E$3,$N821&lt;='202001'!$F$3),'202001'!$I$3,IF(AND($N821&gt;='202001'!$E$4,$N821&lt;='202001'!$F$4),'202001'!$I$4,IF(AND($N821&gt;='202001'!$E$5,$N821&lt;='202001'!$F$5),'202001'!$I$5,FALSE))))</f>
        <v>4</v>
      </c>
      <c r="R821" s="5">
        <f>IF(AND($N821&gt;='202001'!$E$2,$N821&lt;='202001'!$F$2),'202001'!$G$2,IF(AND($N821&gt;='202001'!$E$3,$N821&lt;='202001'!$F$3),'202001'!$G$3,IF(AND($N821&gt;='202001'!$E$4,$N821&lt;='202001'!$F$4),'202001'!$G$4,IF(AND($N821&gt;='202001'!$E$5,$N821&lt;='202001'!$F$5),'202001'!$G$5,FALSE))))</f>
        <v>0</v>
      </c>
    </row>
    <row r="822" spans="1:18" x14ac:dyDescent="0.25">
      <c r="A822" s="5">
        <v>154014632</v>
      </c>
      <c r="B822" s="5">
        <v>15401463</v>
      </c>
      <c r="C822" s="5">
        <v>2</v>
      </c>
      <c r="D822" s="4" t="s">
        <v>1434</v>
      </c>
      <c r="E822" s="4" t="s">
        <v>1435</v>
      </c>
      <c r="F822" s="4">
        <v>1586308</v>
      </c>
      <c r="G822" s="4">
        <v>1503308</v>
      </c>
      <c r="H822" s="4">
        <v>2877812</v>
      </c>
      <c r="I822" s="4">
        <v>1503308</v>
      </c>
      <c r="J822" s="4">
        <v>1503308</v>
      </c>
      <c r="K822" s="4">
        <v>2877812</v>
      </c>
      <c r="L822" s="4">
        <v>11851856</v>
      </c>
      <c r="M822" s="4"/>
      <c r="N822" s="8">
        <v>1975309</v>
      </c>
      <c r="O822" s="4">
        <f>IF(AND($N822&gt;='201902'!$E$2,$N822&lt;='201902'!$F$2),'201902'!$I$2,IF(AND($N822&gt;='201902'!$E$3,$N822&lt;='201902'!$F$3),'201902'!$I$3,IF(AND($N822&gt;='201902'!$E$4,$N822&lt;='201902'!$F$4),'201902'!$I$4,IF(AND($N822&gt;='201902'!$E$5,$N822&lt;='201902'!$F$5),'201902'!$I$5,FALSE))))</f>
        <v>4</v>
      </c>
      <c r="P822" s="5">
        <f>IF(AND($N822&gt;='201902'!$E$2,$N822&lt;='201902'!$F$2),'201902'!$G$2,IF(AND($N822&gt;='201902'!$E$3,$N822&lt;='201902'!$F$3),'201902'!$G$3,IF(AND($N822&gt;='201902'!$E$4,$N822&lt;='201902'!$F$4),'201902'!$G$4,IF(AND($N822&gt;='201902'!$E$5,$N822&lt;='201902'!$F$5),'201902'!$G$5,FALSE))))</f>
        <v>0</v>
      </c>
      <c r="Q822" s="5">
        <f>IF(AND($N822&gt;='202001'!$E$2,$N822&lt;='202001'!$F$2),'202001'!$I$2,IF(AND($N822&gt;='202001'!$E$3,$N822&lt;='202001'!$F$3),'202001'!$I$3,IF(AND($N822&gt;='202001'!$E$4,$N822&lt;='202001'!$F$4),'202001'!$I$4,IF(AND($N822&gt;='202001'!$E$5,$N822&lt;='202001'!$F$5),'202001'!$I$5,FALSE))))</f>
        <v>4</v>
      </c>
      <c r="R822" s="5">
        <f>IF(AND($N822&gt;='202001'!$E$2,$N822&lt;='202001'!$F$2),'202001'!$G$2,IF(AND($N822&gt;='202001'!$E$3,$N822&lt;='202001'!$F$3),'202001'!$G$3,IF(AND($N822&gt;='202001'!$E$4,$N822&lt;='202001'!$F$4),'202001'!$G$4,IF(AND($N822&gt;='202001'!$E$5,$N822&lt;='202001'!$F$5),'202001'!$G$5,FALSE))))</f>
        <v>0</v>
      </c>
    </row>
    <row r="823" spans="1:18" x14ac:dyDescent="0.25">
      <c r="A823" s="5">
        <v>154057943</v>
      </c>
      <c r="B823" s="5">
        <v>15405794</v>
      </c>
      <c r="C823" s="5">
        <v>3</v>
      </c>
      <c r="D823" s="4" t="s">
        <v>1436</v>
      </c>
      <c r="E823" s="4" t="s">
        <v>1437</v>
      </c>
      <c r="F823" s="4">
        <v>1406584</v>
      </c>
      <c r="G823" s="4">
        <v>1323584</v>
      </c>
      <c r="H823" s="4">
        <v>2266946</v>
      </c>
      <c r="I823" s="4">
        <v>1323584</v>
      </c>
      <c r="J823" s="4">
        <v>1323584</v>
      </c>
      <c r="K823" s="4">
        <v>2266946</v>
      </c>
      <c r="L823" s="4">
        <v>9911228</v>
      </c>
      <c r="M823" s="4"/>
      <c r="N823" s="8">
        <v>1651871</v>
      </c>
      <c r="O823" s="4">
        <f>IF(AND($N823&gt;='201902'!$E$2,$N823&lt;='201902'!$F$2),'201902'!$I$2,IF(AND($N823&gt;='201902'!$E$3,$N823&lt;='201902'!$F$3),'201902'!$I$3,IF(AND($N823&gt;='201902'!$E$4,$N823&lt;='201902'!$F$4),'201902'!$I$4,IF(AND($N823&gt;='201902'!$E$5,$N823&lt;='201902'!$F$5),'201902'!$I$5,FALSE))))</f>
        <v>4</v>
      </c>
      <c r="P823" s="5">
        <f>IF(AND($N823&gt;='201902'!$E$2,$N823&lt;='201902'!$F$2),'201902'!$G$2,IF(AND($N823&gt;='201902'!$E$3,$N823&lt;='201902'!$F$3),'201902'!$G$3,IF(AND($N823&gt;='201902'!$E$4,$N823&lt;='201902'!$F$4),'201902'!$G$4,IF(AND($N823&gt;='201902'!$E$5,$N823&lt;='201902'!$F$5),'201902'!$G$5,FALSE))))</f>
        <v>0</v>
      </c>
      <c r="Q823" s="5">
        <f>IF(AND($N823&gt;='202001'!$E$2,$N823&lt;='202001'!$F$2),'202001'!$I$2,IF(AND($N823&gt;='202001'!$E$3,$N823&lt;='202001'!$F$3),'202001'!$I$3,IF(AND($N823&gt;='202001'!$E$4,$N823&lt;='202001'!$F$4),'202001'!$I$4,IF(AND($N823&gt;='202001'!$E$5,$N823&lt;='202001'!$F$5),'202001'!$I$5,FALSE))))</f>
        <v>4</v>
      </c>
      <c r="R823" s="5">
        <f>IF(AND($N823&gt;='202001'!$E$2,$N823&lt;='202001'!$F$2),'202001'!$G$2,IF(AND($N823&gt;='202001'!$E$3,$N823&lt;='202001'!$F$3),'202001'!$G$3,IF(AND($N823&gt;='202001'!$E$4,$N823&lt;='202001'!$F$4),'202001'!$G$4,IF(AND($N823&gt;='202001'!$E$5,$N823&lt;='202001'!$F$5),'202001'!$G$5,FALSE))))</f>
        <v>0</v>
      </c>
    </row>
    <row r="824" spans="1:18" x14ac:dyDescent="0.25">
      <c r="A824" s="5">
        <v>154188037</v>
      </c>
      <c r="B824" s="5">
        <v>15418803</v>
      </c>
      <c r="C824" s="5">
        <v>7</v>
      </c>
      <c r="D824" s="4" t="s">
        <v>1438</v>
      </c>
      <c r="E824" s="4" t="s">
        <v>1439</v>
      </c>
      <c r="F824" s="4">
        <v>1736691</v>
      </c>
      <c r="G824" s="4">
        <v>1653691</v>
      </c>
      <c r="H824" s="4">
        <v>3257662</v>
      </c>
      <c r="I824" s="4">
        <v>1653691</v>
      </c>
      <c r="J824" s="4">
        <v>1653691</v>
      </c>
      <c r="K824" s="4">
        <v>3258316</v>
      </c>
      <c r="L824" s="4">
        <v>13213742</v>
      </c>
      <c r="M824" s="4"/>
      <c r="N824" s="8">
        <v>2202290</v>
      </c>
      <c r="O824" s="4">
        <f>IF(AND($N824&gt;='201902'!$E$2,$N824&lt;='201902'!$F$2),'201902'!$I$2,IF(AND($N824&gt;='201902'!$E$3,$N824&lt;='201902'!$F$3),'201902'!$I$3,IF(AND($N824&gt;='201902'!$E$4,$N824&lt;='201902'!$F$4),'201902'!$I$4,IF(AND($N824&gt;='201902'!$E$5,$N824&lt;='201902'!$F$5),'201902'!$I$5,FALSE))))</f>
        <v>4</v>
      </c>
      <c r="P824" s="5">
        <f>IF(AND($N824&gt;='201902'!$E$2,$N824&lt;='201902'!$F$2),'201902'!$G$2,IF(AND($N824&gt;='201902'!$E$3,$N824&lt;='201902'!$F$3),'201902'!$G$3,IF(AND($N824&gt;='201902'!$E$4,$N824&lt;='201902'!$F$4),'201902'!$G$4,IF(AND($N824&gt;='201902'!$E$5,$N824&lt;='201902'!$F$5),'201902'!$G$5,FALSE))))</f>
        <v>0</v>
      </c>
      <c r="Q824" s="5">
        <f>IF(AND($N824&gt;='202001'!$E$2,$N824&lt;='202001'!$F$2),'202001'!$I$2,IF(AND($N824&gt;='202001'!$E$3,$N824&lt;='202001'!$F$3),'202001'!$I$3,IF(AND($N824&gt;='202001'!$E$4,$N824&lt;='202001'!$F$4),'202001'!$I$4,IF(AND($N824&gt;='202001'!$E$5,$N824&lt;='202001'!$F$5),'202001'!$I$5,FALSE))))</f>
        <v>4</v>
      </c>
      <c r="R824" s="5">
        <f>IF(AND($N824&gt;='202001'!$E$2,$N824&lt;='202001'!$F$2),'202001'!$G$2,IF(AND($N824&gt;='202001'!$E$3,$N824&lt;='202001'!$F$3),'202001'!$G$3,IF(AND($N824&gt;='202001'!$E$4,$N824&lt;='202001'!$F$4),'202001'!$G$4,IF(AND($N824&gt;='202001'!$E$5,$N824&lt;='202001'!$F$5),'202001'!$G$5,FALSE))))</f>
        <v>0</v>
      </c>
    </row>
    <row r="825" spans="1:18" x14ac:dyDescent="0.25">
      <c r="A825" s="5">
        <v>154260072</v>
      </c>
      <c r="B825" s="5">
        <v>15426007</v>
      </c>
      <c r="C825" s="5">
        <v>2</v>
      </c>
      <c r="D825" s="4" t="s">
        <v>4144</v>
      </c>
      <c r="E825" s="4" t="s">
        <v>4145</v>
      </c>
      <c r="F825" s="4">
        <v>912680</v>
      </c>
      <c r="G825" s="4">
        <v>743256</v>
      </c>
      <c r="H825" s="4">
        <v>1514848</v>
      </c>
      <c r="I825" s="4">
        <v>824361</v>
      </c>
      <c r="J825" s="4">
        <v>824361</v>
      </c>
      <c r="K825" s="4">
        <v>1682927</v>
      </c>
      <c r="L825" s="4">
        <v>6502433</v>
      </c>
      <c r="M825" s="4"/>
      <c r="N825" s="8">
        <v>1083738</v>
      </c>
      <c r="O825" s="4">
        <f>IF(AND($N825&gt;='201902'!$E$2,$N825&lt;='201902'!$F$2),'201902'!$I$2,IF(AND($N825&gt;='201902'!$E$3,$N825&lt;='201902'!$F$3),'201902'!$I$3,IF(AND($N825&gt;='201902'!$E$4,$N825&lt;='201902'!$F$4),'201902'!$I$4,IF(AND($N825&gt;='201902'!$E$5,$N825&lt;='201902'!$F$5),'201902'!$I$5,FALSE))))</f>
        <v>4</v>
      </c>
      <c r="P825" s="5">
        <f>IF(AND($N825&gt;='201902'!$E$2,$N825&lt;='201902'!$F$2),'201902'!$G$2,IF(AND($N825&gt;='201902'!$E$3,$N825&lt;='201902'!$F$3),'201902'!$G$3,IF(AND($N825&gt;='201902'!$E$4,$N825&lt;='201902'!$F$4),'201902'!$G$4,IF(AND($N825&gt;='201902'!$E$5,$N825&lt;='201902'!$F$5),'201902'!$G$5,FALSE))))</f>
        <v>0</v>
      </c>
      <c r="Q825" s="5">
        <f>IF(AND($N825&gt;='202001'!$E$2,$N825&lt;='202001'!$F$2),'202001'!$I$2,IF(AND($N825&gt;='202001'!$E$3,$N825&lt;='202001'!$F$3),'202001'!$I$3,IF(AND($N825&gt;='202001'!$E$4,$N825&lt;='202001'!$F$4),'202001'!$I$4,IF(AND($N825&gt;='202001'!$E$5,$N825&lt;='202001'!$F$5),'202001'!$I$5,FALSE))))</f>
        <v>4</v>
      </c>
      <c r="R825" s="5">
        <f>IF(AND($N825&gt;='202001'!$E$2,$N825&lt;='202001'!$F$2),'202001'!$G$2,IF(AND($N825&gt;='202001'!$E$3,$N825&lt;='202001'!$F$3),'202001'!$G$3,IF(AND($N825&gt;='202001'!$E$4,$N825&lt;='202001'!$F$4),'202001'!$G$4,IF(AND($N825&gt;='202001'!$E$5,$N825&lt;='202001'!$F$5),'202001'!$G$5,FALSE))))</f>
        <v>0</v>
      </c>
    </row>
    <row r="826" spans="1:18" x14ac:dyDescent="0.25">
      <c r="A826" s="5">
        <v>154381481</v>
      </c>
      <c r="B826" s="5">
        <v>15438148</v>
      </c>
      <c r="C826" s="5">
        <v>1</v>
      </c>
      <c r="D826" s="4" t="s">
        <v>1440</v>
      </c>
      <c r="E826" s="4" t="s">
        <v>1441</v>
      </c>
      <c r="F826" s="4">
        <v>1464679</v>
      </c>
      <c r="G826" s="4">
        <v>1381679</v>
      </c>
      <c r="H826" s="4">
        <v>2643029</v>
      </c>
      <c r="I826" s="4">
        <v>1381679</v>
      </c>
      <c r="J826" s="4">
        <v>1381679</v>
      </c>
      <c r="K826" s="4">
        <v>2643029</v>
      </c>
      <c r="L826" s="4">
        <v>10895774</v>
      </c>
      <c r="M826" s="4"/>
      <c r="N826" s="8">
        <v>1815962</v>
      </c>
      <c r="O826" s="4">
        <f>IF(AND($N826&gt;='201902'!$E$2,$N826&lt;='201902'!$F$2),'201902'!$I$2,IF(AND($N826&gt;='201902'!$E$3,$N826&lt;='201902'!$F$3),'201902'!$I$3,IF(AND($N826&gt;='201902'!$E$4,$N826&lt;='201902'!$F$4),'201902'!$I$4,IF(AND($N826&gt;='201902'!$E$5,$N826&lt;='201902'!$F$5),'201902'!$I$5,FALSE))))</f>
        <v>4</v>
      </c>
      <c r="P826" s="5">
        <f>IF(AND($N826&gt;='201902'!$E$2,$N826&lt;='201902'!$F$2),'201902'!$G$2,IF(AND($N826&gt;='201902'!$E$3,$N826&lt;='201902'!$F$3),'201902'!$G$3,IF(AND($N826&gt;='201902'!$E$4,$N826&lt;='201902'!$F$4),'201902'!$G$4,IF(AND($N826&gt;='201902'!$E$5,$N826&lt;='201902'!$F$5),'201902'!$G$5,FALSE))))</f>
        <v>0</v>
      </c>
      <c r="Q826" s="5">
        <f>IF(AND($N826&gt;='202001'!$E$2,$N826&lt;='202001'!$F$2),'202001'!$I$2,IF(AND($N826&gt;='202001'!$E$3,$N826&lt;='202001'!$F$3),'202001'!$I$3,IF(AND($N826&gt;='202001'!$E$4,$N826&lt;='202001'!$F$4),'202001'!$I$4,IF(AND($N826&gt;='202001'!$E$5,$N826&lt;='202001'!$F$5),'202001'!$I$5,FALSE))))</f>
        <v>4</v>
      </c>
      <c r="R826" s="5">
        <f>IF(AND($N826&gt;='202001'!$E$2,$N826&lt;='202001'!$F$2),'202001'!$G$2,IF(AND($N826&gt;='202001'!$E$3,$N826&lt;='202001'!$F$3),'202001'!$G$3,IF(AND($N826&gt;='202001'!$E$4,$N826&lt;='202001'!$F$4),'202001'!$G$4,IF(AND($N826&gt;='202001'!$E$5,$N826&lt;='202001'!$F$5),'202001'!$G$5,FALSE))))</f>
        <v>0</v>
      </c>
    </row>
    <row r="827" spans="1:18" x14ac:dyDescent="0.25">
      <c r="A827" s="5">
        <v>154610006</v>
      </c>
      <c r="B827" s="5">
        <v>15461000</v>
      </c>
      <c r="C827" s="5">
        <v>6</v>
      </c>
      <c r="D827" s="4" t="s">
        <v>1444</v>
      </c>
      <c r="E827" s="4" t="s">
        <v>1445</v>
      </c>
      <c r="F827" s="4">
        <v>1567162</v>
      </c>
      <c r="G827" s="4">
        <v>1484162</v>
      </c>
      <c r="H827" s="4">
        <v>2746337</v>
      </c>
      <c r="I827" s="4">
        <v>1434689</v>
      </c>
      <c r="J827" s="4">
        <v>1484162</v>
      </c>
      <c r="K827" s="4">
        <v>2732312</v>
      </c>
      <c r="L827" s="4">
        <v>11448824</v>
      </c>
      <c r="M827" s="4"/>
      <c r="N827" s="8">
        <v>1908137</v>
      </c>
      <c r="O827" s="4">
        <f>IF(AND($N827&gt;='201902'!$E$2,$N827&lt;='201902'!$F$2),'201902'!$I$2,IF(AND($N827&gt;='201902'!$E$3,$N827&lt;='201902'!$F$3),'201902'!$I$3,IF(AND($N827&gt;='201902'!$E$4,$N827&lt;='201902'!$F$4),'201902'!$I$4,IF(AND($N827&gt;='201902'!$E$5,$N827&lt;='201902'!$F$5),'201902'!$I$5,FALSE))))</f>
        <v>4</v>
      </c>
      <c r="P827" s="5">
        <f>IF(AND($N827&gt;='201902'!$E$2,$N827&lt;='201902'!$F$2),'201902'!$G$2,IF(AND($N827&gt;='201902'!$E$3,$N827&lt;='201902'!$F$3),'201902'!$G$3,IF(AND($N827&gt;='201902'!$E$4,$N827&lt;='201902'!$F$4),'201902'!$G$4,IF(AND($N827&gt;='201902'!$E$5,$N827&lt;='201902'!$F$5),'201902'!$G$5,FALSE))))</f>
        <v>0</v>
      </c>
      <c r="Q827" s="5">
        <f>IF(AND($N827&gt;='202001'!$E$2,$N827&lt;='202001'!$F$2),'202001'!$I$2,IF(AND($N827&gt;='202001'!$E$3,$N827&lt;='202001'!$F$3),'202001'!$I$3,IF(AND($N827&gt;='202001'!$E$4,$N827&lt;='202001'!$F$4),'202001'!$I$4,IF(AND($N827&gt;='202001'!$E$5,$N827&lt;='202001'!$F$5),'202001'!$I$5,FALSE))))</f>
        <v>4</v>
      </c>
      <c r="R827" s="5">
        <f>IF(AND($N827&gt;='202001'!$E$2,$N827&lt;='202001'!$F$2),'202001'!$G$2,IF(AND($N827&gt;='202001'!$E$3,$N827&lt;='202001'!$F$3),'202001'!$G$3,IF(AND($N827&gt;='202001'!$E$4,$N827&lt;='202001'!$F$4),'202001'!$G$4,IF(AND($N827&gt;='202001'!$E$5,$N827&lt;='202001'!$F$5),'202001'!$G$5,FALSE))))</f>
        <v>0</v>
      </c>
    </row>
    <row r="828" spans="1:18" x14ac:dyDescent="0.25">
      <c r="A828" s="5">
        <v>154643907</v>
      </c>
      <c r="B828" s="5">
        <v>15464390</v>
      </c>
      <c r="C828" s="5">
        <v>7</v>
      </c>
      <c r="D828" s="4" t="s">
        <v>1446</v>
      </c>
      <c r="E828" s="4" t="s">
        <v>1447</v>
      </c>
      <c r="F828" s="4">
        <v>487633</v>
      </c>
      <c r="G828" s="4">
        <v>487633</v>
      </c>
      <c r="H828" s="4">
        <v>830284</v>
      </c>
      <c r="I828" s="4">
        <v>487633</v>
      </c>
      <c r="J828" s="4">
        <v>487633</v>
      </c>
      <c r="K828" s="4">
        <v>830284</v>
      </c>
      <c r="L828" s="4">
        <v>3611100</v>
      </c>
      <c r="M828" s="4"/>
      <c r="N828" s="8">
        <v>601850</v>
      </c>
      <c r="O828" s="4">
        <f>IF(AND($N828&gt;='201902'!$E$2,$N828&lt;='201902'!$F$2),'201902'!$I$2,IF(AND($N828&gt;='201902'!$E$3,$N828&lt;='201902'!$F$3),'201902'!$I$3,IF(AND($N828&gt;='201902'!$E$4,$N828&lt;='201902'!$F$4),'201902'!$I$4,IF(AND($N828&gt;='201902'!$E$5,$N828&lt;='201902'!$F$5),'201902'!$I$5,FALSE))))</f>
        <v>3</v>
      </c>
      <c r="P828" s="5">
        <f>IF(AND($N828&gt;='201902'!$E$2,$N828&lt;='201902'!$F$2),'201902'!$G$2,IF(AND($N828&gt;='201902'!$E$3,$N828&lt;='201902'!$F$3),'201902'!$G$3,IF(AND($N828&gt;='201902'!$E$4,$N828&lt;='201902'!$F$4),'201902'!$G$4,IF(AND($N828&gt;='201902'!$E$5,$N828&lt;='201902'!$F$5),'201902'!$G$5,FALSE))))</f>
        <v>2398</v>
      </c>
      <c r="Q828" s="5">
        <f>IF(AND($N828&gt;='202001'!$E$2,$N828&lt;='202001'!$F$2),'202001'!$I$2,IF(AND($N828&gt;='202001'!$E$3,$N828&lt;='202001'!$F$3),'202001'!$I$3,IF(AND($N828&gt;='202001'!$E$4,$N828&lt;='202001'!$F$4),'202001'!$I$4,IF(AND($N828&gt;='202001'!$E$5,$N828&lt;='202001'!$F$5),'202001'!$I$5,FALSE))))</f>
        <v>3</v>
      </c>
      <c r="R828" s="5">
        <f>IF(AND($N828&gt;='202001'!$E$2,$N828&lt;='202001'!$F$2),'202001'!$G$2,IF(AND($N828&gt;='202001'!$E$3,$N828&lt;='202001'!$F$3),'202001'!$G$3,IF(AND($N828&gt;='202001'!$E$4,$N828&lt;='202001'!$F$4),'202001'!$G$4,IF(AND($N828&gt;='202001'!$E$5,$N828&lt;='202001'!$F$5),'202001'!$G$5,FALSE))))</f>
        <v>2551</v>
      </c>
    </row>
    <row r="829" spans="1:18" x14ac:dyDescent="0.25">
      <c r="A829" s="5">
        <v>154658556</v>
      </c>
      <c r="B829" s="5">
        <v>15465855</v>
      </c>
      <c r="C829" s="5">
        <v>6</v>
      </c>
      <c r="D829" s="4" t="s">
        <v>3602</v>
      </c>
      <c r="E829" s="4" t="s">
        <v>3603</v>
      </c>
      <c r="F829" s="4">
        <v>1560831</v>
      </c>
      <c r="G829" s="4">
        <v>1560831</v>
      </c>
      <c r="H829" s="4">
        <v>1560831</v>
      </c>
      <c r="I829" s="4">
        <v>1560831</v>
      </c>
      <c r="J829" s="4">
        <v>1560831</v>
      </c>
      <c r="K829" s="4">
        <v>1560831</v>
      </c>
      <c r="L829" s="4">
        <v>9364986</v>
      </c>
      <c r="M829" s="4"/>
      <c r="N829" s="8">
        <v>1560831</v>
      </c>
      <c r="O829" s="4">
        <f>IF(AND($N829&gt;='201902'!$E$2,$N829&lt;='201902'!$F$2),'201902'!$I$2,IF(AND($N829&gt;='201902'!$E$3,$N829&lt;='201902'!$F$3),'201902'!$I$3,IF(AND($N829&gt;='201902'!$E$4,$N829&lt;='201902'!$F$4),'201902'!$I$4,IF(AND($N829&gt;='201902'!$E$5,$N829&lt;='201902'!$F$5),'201902'!$I$5,FALSE))))</f>
        <v>4</v>
      </c>
      <c r="P829" s="5">
        <f>IF(AND($N829&gt;='201902'!$E$2,$N829&lt;='201902'!$F$2),'201902'!$G$2,IF(AND($N829&gt;='201902'!$E$3,$N829&lt;='201902'!$F$3),'201902'!$G$3,IF(AND($N829&gt;='201902'!$E$4,$N829&lt;='201902'!$F$4),'201902'!$G$4,IF(AND($N829&gt;='201902'!$E$5,$N829&lt;='201902'!$F$5),'201902'!$G$5,FALSE))))</f>
        <v>0</v>
      </c>
      <c r="Q829" s="5">
        <f>IF(AND($N829&gt;='202001'!$E$2,$N829&lt;='202001'!$F$2),'202001'!$I$2,IF(AND($N829&gt;='202001'!$E$3,$N829&lt;='202001'!$F$3),'202001'!$I$3,IF(AND($N829&gt;='202001'!$E$4,$N829&lt;='202001'!$F$4),'202001'!$I$4,IF(AND($N829&gt;='202001'!$E$5,$N829&lt;='202001'!$F$5),'202001'!$I$5,FALSE))))</f>
        <v>4</v>
      </c>
      <c r="R829" s="5">
        <f>IF(AND($N829&gt;='202001'!$E$2,$N829&lt;='202001'!$F$2),'202001'!$G$2,IF(AND($N829&gt;='202001'!$E$3,$N829&lt;='202001'!$F$3),'202001'!$G$3,IF(AND($N829&gt;='202001'!$E$4,$N829&lt;='202001'!$F$4),'202001'!$G$4,IF(AND($N829&gt;='202001'!$E$5,$N829&lt;='202001'!$F$5),'202001'!$G$5,FALSE))))</f>
        <v>0</v>
      </c>
    </row>
    <row r="830" spans="1:18" x14ac:dyDescent="0.25">
      <c r="A830" s="5">
        <v>154905308</v>
      </c>
      <c r="B830" s="5">
        <v>15490530</v>
      </c>
      <c r="C830" s="5">
        <v>8</v>
      </c>
      <c r="D830" s="4" t="s">
        <v>2284</v>
      </c>
      <c r="E830" s="4" t="s">
        <v>2285</v>
      </c>
      <c r="F830" s="4">
        <v>3109187</v>
      </c>
      <c r="G830" s="4">
        <v>3109187</v>
      </c>
      <c r="H830" s="4">
        <v>4873697</v>
      </c>
      <c r="I830" s="4">
        <v>3109187</v>
      </c>
      <c r="J830" s="4">
        <v>3109187</v>
      </c>
      <c r="K830" s="4">
        <v>4873697</v>
      </c>
      <c r="L830" s="4">
        <v>22184142</v>
      </c>
      <c r="M830" s="4"/>
      <c r="N830" s="8">
        <v>3697357</v>
      </c>
      <c r="O830" s="4">
        <f>IF(AND($N830&gt;='201902'!$E$2,$N830&lt;='201902'!$F$2),'201902'!$I$2,IF(AND($N830&gt;='201902'!$E$3,$N830&lt;='201902'!$F$3),'201902'!$I$3,IF(AND($N830&gt;='201902'!$E$4,$N830&lt;='201902'!$F$4),'201902'!$I$4,IF(AND($N830&gt;='201902'!$E$5,$N830&lt;='201902'!$F$5),'201902'!$I$5,FALSE))))</f>
        <v>4</v>
      </c>
      <c r="P830" s="5">
        <f>IF(AND($N830&gt;='201902'!$E$2,$N830&lt;='201902'!$F$2),'201902'!$G$2,IF(AND($N830&gt;='201902'!$E$3,$N830&lt;='201902'!$F$3),'201902'!$G$3,IF(AND($N830&gt;='201902'!$E$4,$N830&lt;='201902'!$F$4),'201902'!$G$4,IF(AND($N830&gt;='201902'!$E$5,$N830&lt;='201902'!$F$5),'201902'!$G$5,FALSE))))</f>
        <v>0</v>
      </c>
      <c r="Q830" s="5">
        <f>IF(AND($N830&gt;='202001'!$E$2,$N830&lt;='202001'!$F$2),'202001'!$I$2,IF(AND($N830&gt;='202001'!$E$3,$N830&lt;='202001'!$F$3),'202001'!$I$3,IF(AND($N830&gt;='202001'!$E$4,$N830&lt;='202001'!$F$4),'202001'!$I$4,IF(AND($N830&gt;='202001'!$E$5,$N830&lt;='202001'!$F$5),'202001'!$I$5,FALSE))))</f>
        <v>4</v>
      </c>
      <c r="R830" s="5">
        <f>IF(AND($N830&gt;='202001'!$E$2,$N830&lt;='202001'!$F$2),'202001'!$G$2,IF(AND($N830&gt;='202001'!$E$3,$N830&lt;='202001'!$F$3),'202001'!$G$3,IF(AND($N830&gt;='202001'!$E$4,$N830&lt;='202001'!$F$4),'202001'!$G$4,IF(AND($N830&gt;='202001'!$E$5,$N830&lt;='202001'!$F$5),'202001'!$G$5,FALSE))))</f>
        <v>0</v>
      </c>
    </row>
    <row r="831" spans="1:18" x14ac:dyDescent="0.25">
      <c r="A831" s="5">
        <v>154918701</v>
      </c>
      <c r="B831" s="5">
        <v>15491870</v>
      </c>
      <c r="C831" s="5">
        <v>1</v>
      </c>
      <c r="D831" s="4" t="s">
        <v>1452</v>
      </c>
      <c r="E831" s="4" t="s">
        <v>1453</v>
      </c>
      <c r="F831" s="4">
        <v>1714449</v>
      </c>
      <c r="G831" s="4">
        <v>1631449</v>
      </c>
      <c r="H831" s="4">
        <v>3006853</v>
      </c>
      <c r="I831" s="4">
        <v>1631449</v>
      </c>
      <c r="J831" s="4">
        <v>1631449</v>
      </c>
      <c r="K831" s="4">
        <v>3006853</v>
      </c>
      <c r="L831" s="4">
        <v>12622502</v>
      </c>
      <c r="M831" s="4"/>
      <c r="N831" s="8">
        <v>2103750</v>
      </c>
      <c r="O831" s="4">
        <f>IF(AND($N831&gt;='201902'!$E$2,$N831&lt;='201902'!$F$2),'201902'!$I$2,IF(AND($N831&gt;='201902'!$E$3,$N831&lt;='201902'!$F$3),'201902'!$I$3,IF(AND($N831&gt;='201902'!$E$4,$N831&lt;='201902'!$F$4),'201902'!$I$4,IF(AND($N831&gt;='201902'!$E$5,$N831&lt;='201902'!$F$5),'201902'!$I$5,FALSE))))</f>
        <v>4</v>
      </c>
      <c r="P831" s="5">
        <f>IF(AND($N831&gt;='201902'!$E$2,$N831&lt;='201902'!$F$2),'201902'!$G$2,IF(AND($N831&gt;='201902'!$E$3,$N831&lt;='201902'!$F$3),'201902'!$G$3,IF(AND($N831&gt;='201902'!$E$4,$N831&lt;='201902'!$F$4),'201902'!$G$4,IF(AND($N831&gt;='201902'!$E$5,$N831&lt;='201902'!$F$5),'201902'!$G$5,FALSE))))</f>
        <v>0</v>
      </c>
      <c r="Q831" s="5">
        <f>IF(AND($N831&gt;='202001'!$E$2,$N831&lt;='202001'!$F$2),'202001'!$I$2,IF(AND($N831&gt;='202001'!$E$3,$N831&lt;='202001'!$F$3),'202001'!$I$3,IF(AND($N831&gt;='202001'!$E$4,$N831&lt;='202001'!$F$4),'202001'!$I$4,IF(AND($N831&gt;='202001'!$E$5,$N831&lt;='202001'!$F$5),'202001'!$I$5,FALSE))))</f>
        <v>4</v>
      </c>
      <c r="R831" s="5">
        <f>IF(AND($N831&gt;='202001'!$E$2,$N831&lt;='202001'!$F$2),'202001'!$G$2,IF(AND($N831&gt;='202001'!$E$3,$N831&lt;='202001'!$F$3),'202001'!$G$3,IF(AND($N831&gt;='202001'!$E$4,$N831&lt;='202001'!$F$4),'202001'!$G$4,IF(AND($N831&gt;='202001'!$E$5,$N831&lt;='202001'!$F$5),'202001'!$G$5,FALSE))))</f>
        <v>0</v>
      </c>
    </row>
    <row r="832" spans="1:18" x14ac:dyDescent="0.25">
      <c r="A832" s="5">
        <v>155152354</v>
      </c>
      <c r="B832" s="5">
        <v>15515235</v>
      </c>
      <c r="C832" s="5">
        <v>4</v>
      </c>
      <c r="D832" s="4" t="s">
        <v>1454</v>
      </c>
      <c r="E832" s="4" t="s">
        <v>1455</v>
      </c>
      <c r="F832" s="4"/>
      <c r="G832" s="4"/>
      <c r="H832" s="4"/>
      <c r="I832" s="4"/>
      <c r="J832" s="4"/>
      <c r="K832" s="4">
        <v>3758857</v>
      </c>
      <c r="L832" s="4">
        <v>3758857</v>
      </c>
      <c r="M832" s="4"/>
      <c r="N832" s="8">
        <v>3758857</v>
      </c>
      <c r="O832" s="4">
        <f>IF(AND($N832&gt;='201902'!$E$2,$N832&lt;='201902'!$F$2),'201902'!$I$2,IF(AND($N832&gt;='201902'!$E$3,$N832&lt;='201902'!$F$3),'201902'!$I$3,IF(AND($N832&gt;='201902'!$E$4,$N832&lt;='201902'!$F$4),'201902'!$I$4,IF(AND($N832&gt;='201902'!$E$5,$N832&lt;='201902'!$F$5),'201902'!$I$5,FALSE))))</f>
        <v>4</v>
      </c>
      <c r="P832" s="5">
        <f>IF(AND($N832&gt;='201902'!$E$2,$N832&lt;='201902'!$F$2),'201902'!$G$2,IF(AND($N832&gt;='201902'!$E$3,$N832&lt;='201902'!$F$3),'201902'!$G$3,IF(AND($N832&gt;='201902'!$E$4,$N832&lt;='201902'!$F$4),'201902'!$G$4,IF(AND($N832&gt;='201902'!$E$5,$N832&lt;='201902'!$F$5),'201902'!$G$5,FALSE))))</f>
        <v>0</v>
      </c>
      <c r="Q832" s="5">
        <f>IF(AND($N832&gt;='202001'!$E$2,$N832&lt;='202001'!$F$2),'202001'!$I$2,IF(AND($N832&gt;='202001'!$E$3,$N832&lt;='202001'!$F$3),'202001'!$I$3,IF(AND($N832&gt;='202001'!$E$4,$N832&lt;='202001'!$F$4),'202001'!$I$4,IF(AND($N832&gt;='202001'!$E$5,$N832&lt;='202001'!$F$5),'202001'!$I$5,FALSE))))</f>
        <v>4</v>
      </c>
      <c r="R832" s="5">
        <f>IF(AND($N832&gt;='202001'!$E$2,$N832&lt;='202001'!$F$2),'202001'!$G$2,IF(AND($N832&gt;='202001'!$E$3,$N832&lt;='202001'!$F$3),'202001'!$G$3,IF(AND($N832&gt;='202001'!$E$4,$N832&lt;='202001'!$F$4),'202001'!$G$4,IF(AND($N832&gt;='202001'!$E$5,$N832&lt;='202001'!$F$5),'202001'!$G$5,FALSE))))</f>
        <v>0</v>
      </c>
    </row>
    <row r="833" spans="1:18" x14ac:dyDescent="0.25">
      <c r="A833" s="5">
        <v>155255137</v>
      </c>
      <c r="B833" s="5">
        <v>15525513</v>
      </c>
      <c r="C833" s="5">
        <v>7</v>
      </c>
      <c r="D833" s="4" t="s">
        <v>1456</v>
      </c>
      <c r="E833" s="4" t="s">
        <v>1457</v>
      </c>
      <c r="F833" s="4">
        <v>1745687</v>
      </c>
      <c r="G833" s="4">
        <v>1662687</v>
      </c>
      <c r="H833" s="4">
        <v>3160917</v>
      </c>
      <c r="I833" s="4">
        <v>1662687</v>
      </c>
      <c r="J833" s="4">
        <v>1662687</v>
      </c>
      <c r="K833" s="4">
        <v>3161571</v>
      </c>
      <c r="L833" s="4">
        <v>13056236</v>
      </c>
      <c r="M833" s="4"/>
      <c r="N833" s="8">
        <v>2176039</v>
      </c>
      <c r="O833" s="4">
        <f>IF(AND($N833&gt;='201902'!$E$2,$N833&lt;='201902'!$F$2),'201902'!$I$2,IF(AND($N833&gt;='201902'!$E$3,$N833&lt;='201902'!$F$3),'201902'!$I$3,IF(AND($N833&gt;='201902'!$E$4,$N833&lt;='201902'!$F$4),'201902'!$I$4,IF(AND($N833&gt;='201902'!$E$5,$N833&lt;='201902'!$F$5),'201902'!$I$5,FALSE))))</f>
        <v>4</v>
      </c>
      <c r="P833" s="5">
        <f>IF(AND($N833&gt;='201902'!$E$2,$N833&lt;='201902'!$F$2),'201902'!$G$2,IF(AND($N833&gt;='201902'!$E$3,$N833&lt;='201902'!$F$3),'201902'!$G$3,IF(AND($N833&gt;='201902'!$E$4,$N833&lt;='201902'!$F$4),'201902'!$G$4,IF(AND($N833&gt;='201902'!$E$5,$N833&lt;='201902'!$F$5),'201902'!$G$5,FALSE))))</f>
        <v>0</v>
      </c>
      <c r="Q833" s="5">
        <f>IF(AND($N833&gt;='202001'!$E$2,$N833&lt;='202001'!$F$2),'202001'!$I$2,IF(AND($N833&gt;='202001'!$E$3,$N833&lt;='202001'!$F$3),'202001'!$I$3,IF(AND($N833&gt;='202001'!$E$4,$N833&lt;='202001'!$F$4),'202001'!$I$4,IF(AND($N833&gt;='202001'!$E$5,$N833&lt;='202001'!$F$5),'202001'!$I$5,FALSE))))</f>
        <v>4</v>
      </c>
      <c r="R833" s="5">
        <f>IF(AND($N833&gt;='202001'!$E$2,$N833&lt;='202001'!$F$2),'202001'!$G$2,IF(AND($N833&gt;='202001'!$E$3,$N833&lt;='202001'!$F$3),'202001'!$G$3,IF(AND($N833&gt;='202001'!$E$4,$N833&lt;='202001'!$F$4),'202001'!$G$4,IF(AND($N833&gt;='202001'!$E$5,$N833&lt;='202001'!$F$5),'202001'!$G$5,FALSE))))</f>
        <v>0</v>
      </c>
    </row>
    <row r="834" spans="1:18" x14ac:dyDescent="0.25">
      <c r="A834" s="5">
        <v>155264837</v>
      </c>
      <c r="B834" s="5">
        <v>15526483</v>
      </c>
      <c r="C834" s="5">
        <v>7</v>
      </c>
      <c r="D834" s="4" t="s">
        <v>1458</v>
      </c>
      <c r="E834" s="4" t="s">
        <v>1459</v>
      </c>
      <c r="F834" s="4">
        <v>1480103</v>
      </c>
      <c r="G834" s="4">
        <v>1397103</v>
      </c>
      <c r="H834" s="4">
        <v>2659278</v>
      </c>
      <c r="I834" s="4">
        <v>1397103</v>
      </c>
      <c r="J834" s="4">
        <v>1397103</v>
      </c>
      <c r="K834" s="4">
        <v>2659278</v>
      </c>
      <c r="L834" s="4">
        <v>10989968</v>
      </c>
      <c r="M834" s="4"/>
      <c r="N834" s="8">
        <v>1831661</v>
      </c>
      <c r="O834" s="4">
        <f>IF(AND($N834&gt;='201902'!$E$2,$N834&lt;='201902'!$F$2),'201902'!$I$2,IF(AND($N834&gt;='201902'!$E$3,$N834&lt;='201902'!$F$3),'201902'!$I$3,IF(AND($N834&gt;='201902'!$E$4,$N834&lt;='201902'!$F$4),'201902'!$I$4,IF(AND($N834&gt;='201902'!$E$5,$N834&lt;='201902'!$F$5),'201902'!$I$5,FALSE))))</f>
        <v>4</v>
      </c>
      <c r="P834" s="5">
        <f>IF(AND($N834&gt;='201902'!$E$2,$N834&lt;='201902'!$F$2),'201902'!$G$2,IF(AND($N834&gt;='201902'!$E$3,$N834&lt;='201902'!$F$3),'201902'!$G$3,IF(AND($N834&gt;='201902'!$E$4,$N834&lt;='201902'!$F$4),'201902'!$G$4,IF(AND($N834&gt;='201902'!$E$5,$N834&lt;='201902'!$F$5),'201902'!$G$5,FALSE))))</f>
        <v>0</v>
      </c>
      <c r="Q834" s="5">
        <f>IF(AND($N834&gt;='202001'!$E$2,$N834&lt;='202001'!$F$2),'202001'!$I$2,IF(AND($N834&gt;='202001'!$E$3,$N834&lt;='202001'!$F$3),'202001'!$I$3,IF(AND($N834&gt;='202001'!$E$4,$N834&lt;='202001'!$F$4),'202001'!$I$4,IF(AND($N834&gt;='202001'!$E$5,$N834&lt;='202001'!$F$5),'202001'!$I$5,FALSE))))</f>
        <v>4</v>
      </c>
      <c r="R834" s="5">
        <f>IF(AND($N834&gt;='202001'!$E$2,$N834&lt;='202001'!$F$2),'202001'!$G$2,IF(AND($N834&gt;='202001'!$E$3,$N834&lt;='202001'!$F$3),'202001'!$G$3,IF(AND($N834&gt;='202001'!$E$4,$N834&lt;='202001'!$F$4),'202001'!$G$4,IF(AND($N834&gt;='202001'!$E$5,$N834&lt;='202001'!$F$5),'202001'!$G$5,FALSE))))</f>
        <v>0</v>
      </c>
    </row>
    <row r="835" spans="1:18" x14ac:dyDescent="0.25">
      <c r="A835" s="5">
        <v>155321768</v>
      </c>
      <c r="B835" s="5">
        <v>15532176</v>
      </c>
      <c r="C835" s="5">
        <v>8</v>
      </c>
      <c r="D835" s="4" t="s">
        <v>1460</v>
      </c>
      <c r="E835" s="4" t="s">
        <v>1461</v>
      </c>
      <c r="F835" s="4">
        <v>1565970</v>
      </c>
      <c r="G835" s="4">
        <v>1482970</v>
      </c>
      <c r="H835" s="4">
        <v>2604187</v>
      </c>
      <c r="I835" s="4">
        <v>1482970</v>
      </c>
      <c r="J835" s="4">
        <v>2173357</v>
      </c>
      <c r="K835" s="4">
        <v>2916096</v>
      </c>
      <c r="L835" s="4">
        <v>12225550</v>
      </c>
      <c r="M835" s="4"/>
      <c r="N835" s="8">
        <v>2037591</v>
      </c>
      <c r="O835" s="4">
        <f>IF(AND($N835&gt;='201902'!$E$2,$N835&lt;='201902'!$F$2),'201902'!$I$2,IF(AND($N835&gt;='201902'!$E$3,$N835&lt;='201902'!$F$3),'201902'!$I$3,IF(AND($N835&gt;='201902'!$E$4,$N835&lt;='201902'!$F$4),'201902'!$I$4,IF(AND($N835&gt;='201902'!$E$5,$N835&lt;='201902'!$F$5),'201902'!$I$5,FALSE))))</f>
        <v>4</v>
      </c>
      <c r="P835" s="5">
        <f>IF(AND($N835&gt;='201902'!$E$2,$N835&lt;='201902'!$F$2),'201902'!$G$2,IF(AND($N835&gt;='201902'!$E$3,$N835&lt;='201902'!$F$3),'201902'!$G$3,IF(AND($N835&gt;='201902'!$E$4,$N835&lt;='201902'!$F$4),'201902'!$G$4,IF(AND($N835&gt;='201902'!$E$5,$N835&lt;='201902'!$F$5),'201902'!$G$5,FALSE))))</f>
        <v>0</v>
      </c>
      <c r="Q835" s="5">
        <f>IF(AND($N835&gt;='202001'!$E$2,$N835&lt;='202001'!$F$2),'202001'!$I$2,IF(AND($N835&gt;='202001'!$E$3,$N835&lt;='202001'!$F$3),'202001'!$I$3,IF(AND($N835&gt;='202001'!$E$4,$N835&lt;='202001'!$F$4),'202001'!$I$4,IF(AND($N835&gt;='202001'!$E$5,$N835&lt;='202001'!$F$5),'202001'!$I$5,FALSE))))</f>
        <v>4</v>
      </c>
      <c r="R835" s="5">
        <f>IF(AND($N835&gt;='202001'!$E$2,$N835&lt;='202001'!$F$2),'202001'!$G$2,IF(AND($N835&gt;='202001'!$E$3,$N835&lt;='202001'!$F$3),'202001'!$G$3,IF(AND($N835&gt;='202001'!$E$4,$N835&lt;='202001'!$F$4),'202001'!$G$4,IF(AND($N835&gt;='202001'!$E$5,$N835&lt;='202001'!$F$5),'202001'!$G$5,FALSE))))</f>
        <v>0</v>
      </c>
    </row>
    <row r="836" spans="1:18" x14ac:dyDescent="0.25">
      <c r="A836" s="5">
        <v>155525452</v>
      </c>
      <c r="B836" s="5">
        <v>15552545</v>
      </c>
      <c r="C836" s="5">
        <v>2</v>
      </c>
      <c r="D836" s="4" t="s">
        <v>1464</v>
      </c>
      <c r="E836" s="4" t="s">
        <v>1465</v>
      </c>
      <c r="F836" s="4">
        <v>1536312</v>
      </c>
      <c r="G836" s="4">
        <v>1453312</v>
      </c>
      <c r="H836" s="4">
        <v>2785981</v>
      </c>
      <c r="I836" s="4">
        <v>1453312</v>
      </c>
      <c r="J836" s="4">
        <v>1453312</v>
      </c>
      <c r="K836" s="4">
        <v>2785981</v>
      </c>
      <c r="L836" s="4">
        <v>11468210</v>
      </c>
      <c r="M836" s="4"/>
      <c r="N836" s="8">
        <v>1911368</v>
      </c>
      <c r="O836" s="4">
        <f>IF(AND($N836&gt;='201902'!$E$2,$N836&lt;='201902'!$F$2),'201902'!$I$2,IF(AND($N836&gt;='201902'!$E$3,$N836&lt;='201902'!$F$3),'201902'!$I$3,IF(AND($N836&gt;='201902'!$E$4,$N836&lt;='201902'!$F$4),'201902'!$I$4,IF(AND($N836&gt;='201902'!$E$5,$N836&lt;='201902'!$F$5),'201902'!$I$5,FALSE))))</f>
        <v>4</v>
      </c>
      <c r="P836" s="5">
        <f>IF(AND($N836&gt;='201902'!$E$2,$N836&lt;='201902'!$F$2),'201902'!$G$2,IF(AND($N836&gt;='201902'!$E$3,$N836&lt;='201902'!$F$3),'201902'!$G$3,IF(AND($N836&gt;='201902'!$E$4,$N836&lt;='201902'!$F$4),'201902'!$G$4,IF(AND($N836&gt;='201902'!$E$5,$N836&lt;='201902'!$F$5),'201902'!$G$5,FALSE))))</f>
        <v>0</v>
      </c>
      <c r="Q836" s="5">
        <f>IF(AND($N836&gt;='202001'!$E$2,$N836&lt;='202001'!$F$2),'202001'!$I$2,IF(AND($N836&gt;='202001'!$E$3,$N836&lt;='202001'!$F$3),'202001'!$I$3,IF(AND($N836&gt;='202001'!$E$4,$N836&lt;='202001'!$F$4),'202001'!$I$4,IF(AND($N836&gt;='202001'!$E$5,$N836&lt;='202001'!$F$5),'202001'!$I$5,FALSE))))</f>
        <v>4</v>
      </c>
      <c r="R836" s="5">
        <f>IF(AND($N836&gt;='202001'!$E$2,$N836&lt;='202001'!$F$2),'202001'!$G$2,IF(AND($N836&gt;='202001'!$E$3,$N836&lt;='202001'!$F$3),'202001'!$G$3,IF(AND($N836&gt;='202001'!$E$4,$N836&lt;='202001'!$F$4),'202001'!$G$4,IF(AND($N836&gt;='202001'!$E$5,$N836&lt;='202001'!$F$5),'202001'!$G$5,FALSE))))</f>
        <v>0</v>
      </c>
    </row>
    <row r="837" spans="1:18" x14ac:dyDescent="0.25">
      <c r="A837" s="5">
        <v>155571195</v>
      </c>
      <c r="B837" s="5">
        <v>15557119</v>
      </c>
      <c r="C837" s="5">
        <v>5</v>
      </c>
      <c r="D837" s="4" t="s">
        <v>1466</v>
      </c>
      <c r="E837" s="4" t="s">
        <v>1467</v>
      </c>
      <c r="F837" s="4">
        <v>1602967</v>
      </c>
      <c r="G837" s="4">
        <v>1519967</v>
      </c>
      <c r="H837" s="4">
        <v>2895371</v>
      </c>
      <c r="I837" s="4">
        <v>1519967</v>
      </c>
      <c r="J837" s="4">
        <v>1519967</v>
      </c>
      <c r="K837" s="4">
        <v>2895371</v>
      </c>
      <c r="L837" s="4">
        <v>11953610</v>
      </c>
      <c r="M837" s="4"/>
      <c r="N837" s="8">
        <v>1992268</v>
      </c>
      <c r="O837" s="4">
        <f>IF(AND($N837&gt;='201902'!$E$2,$N837&lt;='201902'!$F$2),'201902'!$I$2,IF(AND($N837&gt;='201902'!$E$3,$N837&lt;='201902'!$F$3),'201902'!$I$3,IF(AND($N837&gt;='201902'!$E$4,$N837&lt;='201902'!$F$4),'201902'!$I$4,IF(AND($N837&gt;='201902'!$E$5,$N837&lt;='201902'!$F$5),'201902'!$I$5,FALSE))))</f>
        <v>4</v>
      </c>
      <c r="P837" s="5">
        <f>IF(AND($N837&gt;='201902'!$E$2,$N837&lt;='201902'!$F$2),'201902'!$G$2,IF(AND($N837&gt;='201902'!$E$3,$N837&lt;='201902'!$F$3),'201902'!$G$3,IF(AND($N837&gt;='201902'!$E$4,$N837&lt;='201902'!$F$4),'201902'!$G$4,IF(AND($N837&gt;='201902'!$E$5,$N837&lt;='201902'!$F$5),'201902'!$G$5,FALSE))))</f>
        <v>0</v>
      </c>
      <c r="Q837" s="5">
        <f>IF(AND($N837&gt;='202001'!$E$2,$N837&lt;='202001'!$F$2),'202001'!$I$2,IF(AND($N837&gt;='202001'!$E$3,$N837&lt;='202001'!$F$3),'202001'!$I$3,IF(AND($N837&gt;='202001'!$E$4,$N837&lt;='202001'!$F$4),'202001'!$I$4,IF(AND($N837&gt;='202001'!$E$5,$N837&lt;='202001'!$F$5),'202001'!$I$5,FALSE))))</f>
        <v>4</v>
      </c>
      <c r="R837" s="5">
        <f>IF(AND($N837&gt;='202001'!$E$2,$N837&lt;='202001'!$F$2),'202001'!$G$2,IF(AND($N837&gt;='202001'!$E$3,$N837&lt;='202001'!$F$3),'202001'!$G$3,IF(AND($N837&gt;='202001'!$E$4,$N837&lt;='202001'!$F$4),'202001'!$G$4,IF(AND($N837&gt;='202001'!$E$5,$N837&lt;='202001'!$F$5),'202001'!$G$5,FALSE))))</f>
        <v>0</v>
      </c>
    </row>
    <row r="838" spans="1:18" x14ac:dyDescent="0.25">
      <c r="A838" s="4" t="s">
        <v>1468</v>
      </c>
      <c r="B838" s="5">
        <v>15557769</v>
      </c>
      <c r="C838" s="4" t="s">
        <v>3857</v>
      </c>
      <c r="D838" s="4" t="s">
        <v>1469</v>
      </c>
      <c r="E838" s="4" t="s">
        <v>1470</v>
      </c>
      <c r="F838" s="4">
        <v>1580969</v>
      </c>
      <c r="G838" s="4">
        <v>1497969</v>
      </c>
      <c r="H838" s="4">
        <v>2884287</v>
      </c>
      <c r="I838" s="4">
        <v>1497969</v>
      </c>
      <c r="J838" s="4">
        <v>1497969</v>
      </c>
      <c r="K838" s="4">
        <v>2884287</v>
      </c>
      <c r="L838" s="4">
        <v>11843450</v>
      </c>
      <c r="M838" s="4"/>
      <c r="N838" s="8">
        <v>1973908</v>
      </c>
      <c r="O838" s="4">
        <f>IF(AND($N838&gt;='201902'!$E$2,$N838&lt;='201902'!$F$2),'201902'!$I$2,IF(AND($N838&gt;='201902'!$E$3,$N838&lt;='201902'!$F$3),'201902'!$I$3,IF(AND($N838&gt;='201902'!$E$4,$N838&lt;='201902'!$F$4),'201902'!$I$4,IF(AND($N838&gt;='201902'!$E$5,$N838&lt;='201902'!$F$5),'201902'!$I$5,FALSE))))</f>
        <v>4</v>
      </c>
      <c r="P838" s="5">
        <f>IF(AND($N838&gt;='201902'!$E$2,$N838&lt;='201902'!$F$2),'201902'!$G$2,IF(AND($N838&gt;='201902'!$E$3,$N838&lt;='201902'!$F$3),'201902'!$G$3,IF(AND($N838&gt;='201902'!$E$4,$N838&lt;='201902'!$F$4),'201902'!$G$4,IF(AND($N838&gt;='201902'!$E$5,$N838&lt;='201902'!$F$5),'201902'!$G$5,FALSE))))</f>
        <v>0</v>
      </c>
      <c r="Q838" s="5">
        <f>IF(AND($N838&gt;='202001'!$E$2,$N838&lt;='202001'!$F$2),'202001'!$I$2,IF(AND($N838&gt;='202001'!$E$3,$N838&lt;='202001'!$F$3),'202001'!$I$3,IF(AND($N838&gt;='202001'!$E$4,$N838&lt;='202001'!$F$4),'202001'!$I$4,IF(AND($N838&gt;='202001'!$E$5,$N838&lt;='202001'!$F$5),'202001'!$I$5,FALSE))))</f>
        <v>4</v>
      </c>
      <c r="R838" s="5">
        <f>IF(AND($N838&gt;='202001'!$E$2,$N838&lt;='202001'!$F$2),'202001'!$G$2,IF(AND($N838&gt;='202001'!$E$3,$N838&lt;='202001'!$F$3),'202001'!$G$3,IF(AND($N838&gt;='202001'!$E$4,$N838&lt;='202001'!$F$4),'202001'!$G$4,IF(AND($N838&gt;='202001'!$E$5,$N838&lt;='202001'!$F$5),'202001'!$G$5,FALSE))))</f>
        <v>0</v>
      </c>
    </row>
    <row r="839" spans="1:18" x14ac:dyDescent="0.25">
      <c r="A839" s="5">
        <v>155710519</v>
      </c>
      <c r="B839" s="5">
        <v>15571051</v>
      </c>
      <c r="C839" s="5">
        <v>9</v>
      </c>
      <c r="D839" s="4" t="s">
        <v>1471</v>
      </c>
      <c r="E839" s="4" t="s">
        <v>1472</v>
      </c>
      <c r="F839" s="4">
        <v>1745687</v>
      </c>
      <c r="G839" s="4">
        <v>1662687</v>
      </c>
      <c r="H839" s="4">
        <v>3161571</v>
      </c>
      <c r="I839" s="4">
        <v>1662687</v>
      </c>
      <c r="J839" s="4">
        <v>1662687</v>
      </c>
      <c r="K839" s="4">
        <v>3161571</v>
      </c>
      <c r="L839" s="4">
        <v>13056890</v>
      </c>
      <c r="M839" s="4"/>
      <c r="N839" s="8">
        <v>2176148</v>
      </c>
      <c r="O839" s="4">
        <f>IF(AND($N839&gt;='201902'!$E$2,$N839&lt;='201902'!$F$2),'201902'!$I$2,IF(AND($N839&gt;='201902'!$E$3,$N839&lt;='201902'!$F$3),'201902'!$I$3,IF(AND($N839&gt;='201902'!$E$4,$N839&lt;='201902'!$F$4),'201902'!$I$4,IF(AND($N839&gt;='201902'!$E$5,$N839&lt;='201902'!$F$5),'201902'!$I$5,FALSE))))</f>
        <v>4</v>
      </c>
      <c r="P839" s="5">
        <f>IF(AND($N839&gt;='201902'!$E$2,$N839&lt;='201902'!$F$2),'201902'!$G$2,IF(AND($N839&gt;='201902'!$E$3,$N839&lt;='201902'!$F$3),'201902'!$G$3,IF(AND($N839&gt;='201902'!$E$4,$N839&lt;='201902'!$F$4),'201902'!$G$4,IF(AND($N839&gt;='201902'!$E$5,$N839&lt;='201902'!$F$5),'201902'!$G$5,FALSE))))</f>
        <v>0</v>
      </c>
      <c r="Q839" s="5">
        <f>IF(AND($N839&gt;='202001'!$E$2,$N839&lt;='202001'!$F$2),'202001'!$I$2,IF(AND($N839&gt;='202001'!$E$3,$N839&lt;='202001'!$F$3),'202001'!$I$3,IF(AND($N839&gt;='202001'!$E$4,$N839&lt;='202001'!$F$4),'202001'!$I$4,IF(AND($N839&gt;='202001'!$E$5,$N839&lt;='202001'!$F$5),'202001'!$I$5,FALSE))))</f>
        <v>4</v>
      </c>
      <c r="R839" s="5">
        <f>IF(AND($N839&gt;='202001'!$E$2,$N839&lt;='202001'!$F$2),'202001'!$G$2,IF(AND($N839&gt;='202001'!$E$3,$N839&lt;='202001'!$F$3),'202001'!$G$3,IF(AND($N839&gt;='202001'!$E$4,$N839&lt;='202001'!$F$4),'202001'!$G$4,IF(AND($N839&gt;='202001'!$E$5,$N839&lt;='202001'!$F$5),'202001'!$G$5,FALSE))))</f>
        <v>0</v>
      </c>
    </row>
    <row r="840" spans="1:18" x14ac:dyDescent="0.25">
      <c r="A840" s="5">
        <v>155811625</v>
      </c>
      <c r="B840" s="5">
        <v>15581162</v>
      </c>
      <c r="C840" s="5">
        <v>5</v>
      </c>
      <c r="D840" s="4" t="s">
        <v>1473</v>
      </c>
      <c r="E840" s="4" t="s">
        <v>1474</v>
      </c>
      <c r="F840" s="4">
        <v>1406584</v>
      </c>
      <c r="G840" s="4">
        <v>1323584</v>
      </c>
      <c r="H840" s="4">
        <v>2266946</v>
      </c>
      <c r="I840" s="4">
        <v>1323584</v>
      </c>
      <c r="J840" s="4">
        <v>1323584</v>
      </c>
      <c r="K840" s="4">
        <v>2266946</v>
      </c>
      <c r="L840" s="4">
        <v>9911228</v>
      </c>
      <c r="M840" s="4"/>
      <c r="N840" s="8">
        <v>1651871</v>
      </c>
      <c r="O840" s="4">
        <f>IF(AND($N840&gt;='201902'!$E$2,$N840&lt;='201902'!$F$2),'201902'!$I$2,IF(AND($N840&gt;='201902'!$E$3,$N840&lt;='201902'!$F$3),'201902'!$I$3,IF(AND($N840&gt;='201902'!$E$4,$N840&lt;='201902'!$F$4),'201902'!$I$4,IF(AND($N840&gt;='201902'!$E$5,$N840&lt;='201902'!$F$5),'201902'!$I$5,FALSE))))</f>
        <v>4</v>
      </c>
      <c r="P840" s="5">
        <f>IF(AND($N840&gt;='201902'!$E$2,$N840&lt;='201902'!$F$2),'201902'!$G$2,IF(AND($N840&gt;='201902'!$E$3,$N840&lt;='201902'!$F$3),'201902'!$G$3,IF(AND($N840&gt;='201902'!$E$4,$N840&lt;='201902'!$F$4),'201902'!$G$4,IF(AND($N840&gt;='201902'!$E$5,$N840&lt;='201902'!$F$5),'201902'!$G$5,FALSE))))</f>
        <v>0</v>
      </c>
      <c r="Q840" s="5">
        <f>IF(AND($N840&gt;='202001'!$E$2,$N840&lt;='202001'!$F$2),'202001'!$I$2,IF(AND($N840&gt;='202001'!$E$3,$N840&lt;='202001'!$F$3),'202001'!$I$3,IF(AND($N840&gt;='202001'!$E$4,$N840&lt;='202001'!$F$4),'202001'!$I$4,IF(AND($N840&gt;='202001'!$E$5,$N840&lt;='202001'!$F$5),'202001'!$I$5,FALSE))))</f>
        <v>4</v>
      </c>
      <c r="R840" s="5">
        <f>IF(AND($N840&gt;='202001'!$E$2,$N840&lt;='202001'!$F$2),'202001'!$G$2,IF(AND($N840&gt;='202001'!$E$3,$N840&lt;='202001'!$F$3),'202001'!$G$3,IF(AND($N840&gt;='202001'!$E$4,$N840&lt;='202001'!$F$4),'202001'!$G$4,IF(AND($N840&gt;='202001'!$E$5,$N840&lt;='202001'!$F$5),'202001'!$G$5,FALSE))))</f>
        <v>0</v>
      </c>
    </row>
    <row r="841" spans="1:18" x14ac:dyDescent="0.25">
      <c r="A841" s="5">
        <v>155817666</v>
      </c>
      <c r="B841" s="5">
        <v>15581766</v>
      </c>
      <c r="C841" s="5">
        <v>6</v>
      </c>
      <c r="D841" s="4" t="s">
        <v>1475</v>
      </c>
      <c r="E841" s="4" t="s">
        <v>1476</v>
      </c>
      <c r="F841" s="4">
        <v>1635701</v>
      </c>
      <c r="G841" s="4">
        <v>1635701</v>
      </c>
      <c r="H841" s="4">
        <v>2742719</v>
      </c>
      <c r="I841" s="4">
        <v>1635701</v>
      </c>
      <c r="J841" s="4">
        <v>1472132</v>
      </c>
      <c r="K841" s="4">
        <v>2705819</v>
      </c>
      <c r="L841" s="4">
        <v>11827773</v>
      </c>
      <c r="M841" s="4"/>
      <c r="N841" s="8">
        <v>1971295</v>
      </c>
      <c r="O841" s="4">
        <f>IF(AND($N841&gt;='201902'!$E$2,$N841&lt;='201902'!$F$2),'201902'!$I$2,IF(AND($N841&gt;='201902'!$E$3,$N841&lt;='201902'!$F$3),'201902'!$I$3,IF(AND($N841&gt;='201902'!$E$4,$N841&lt;='201902'!$F$4),'201902'!$I$4,IF(AND($N841&gt;='201902'!$E$5,$N841&lt;='201902'!$F$5),'201902'!$I$5,FALSE))))</f>
        <v>4</v>
      </c>
      <c r="P841" s="5">
        <f>IF(AND($N841&gt;='201902'!$E$2,$N841&lt;='201902'!$F$2),'201902'!$G$2,IF(AND($N841&gt;='201902'!$E$3,$N841&lt;='201902'!$F$3),'201902'!$G$3,IF(AND($N841&gt;='201902'!$E$4,$N841&lt;='201902'!$F$4),'201902'!$G$4,IF(AND($N841&gt;='201902'!$E$5,$N841&lt;='201902'!$F$5),'201902'!$G$5,FALSE))))</f>
        <v>0</v>
      </c>
      <c r="Q841" s="5">
        <f>IF(AND($N841&gt;='202001'!$E$2,$N841&lt;='202001'!$F$2),'202001'!$I$2,IF(AND($N841&gt;='202001'!$E$3,$N841&lt;='202001'!$F$3),'202001'!$I$3,IF(AND($N841&gt;='202001'!$E$4,$N841&lt;='202001'!$F$4),'202001'!$I$4,IF(AND($N841&gt;='202001'!$E$5,$N841&lt;='202001'!$F$5),'202001'!$I$5,FALSE))))</f>
        <v>4</v>
      </c>
      <c r="R841" s="5">
        <f>IF(AND($N841&gt;='202001'!$E$2,$N841&lt;='202001'!$F$2),'202001'!$G$2,IF(AND($N841&gt;='202001'!$E$3,$N841&lt;='202001'!$F$3),'202001'!$G$3,IF(AND($N841&gt;='202001'!$E$4,$N841&lt;='202001'!$F$4),'202001'!$G$4,IF(AND($N841&gt;='202001'!$E$5,$N841&lt;='202001'!$F$5),'202001'!$G$5,FALSE))))</f>
        <v>0</v>
      </c>
    </row>
    <row r="842" spans="1:18" x14ac:dyDescent="0.25">
      <c r="A842" s="5">
        <v>155823879</v>
      </c>
      <c r="B842" s="5">
        <v>15582387</v>
      </c>
      <c r="C842" s="5">
        <v>9</v>
      </c>
      <c r="D842" s="4" t="s">
        <v>1477</v>
      </c>
      <c r="E842" s="4" t="s">
        <v>1478</v>
      </c>
      <c r="F842" s="4">
        <v>802386</v>
      </c>
      <c r="G842" s="4">
        <v>802386</v>
      </c>
      <c r="H842" s="4">
        <v>1640290</v>
      </c>
      <c r="I842" s="4">
        <v>802386</v>
      </c>
      <c r="J842" s="4">
        <v>802386</v>
      </c>
      <c r="K842" s="4">
        <v>1640290</v>
      </c>
      <c r="L842" s="4">
        <v>6490124</v>
      </c>
      <c r="M842" s="4"/>
      <c r="N842" s="8">
        <v>1081687</v>
      </c>
      <c r="O842" s="4">
        <f>IF(AND($N842&gt;='201902'!$E$2,$N842&lt;='201902'!$F$2),'201902'!$I$2,IF(AND($N842&gt;='201902'!$E$3,$N842&lt;='201902'!$F$3),'201902'!$I$3,IF(AND($N842&gt;='201902'!$E$4,$N842&lt;='201902'!$F$4),'201902'!$I$4,IF(AND($N842&gt;='201902'!$E$5,$N842&lt;='201902'!$F$5),'201902'!$I$5,FALSE))))</f>
        <v>4</v>
      </c>
      <c r="P842" s="5">
        <f>IF(AND($N842&gt;='201902'!$E$2,$N842&lt;='201902'!$F$2),'201902'!$G$2,IF(AND($N842&gt;='201902'!$E$3,$N842&lt;='201902'!$F$3),'201902'!$G$3,IF(AND($N842&gt;='201902'!$E$4,$N842&lt;='201902'!$F$4),'201902'!$G$4,IF(AND($N842&gt;='201902'!$E$5,$N842&lt;='201902'!$F$5),'201902'!$G$5,FALSE))))</f>
        <v>0</v>
      </c>
      <c r="Q842" s="5">
        <f>IF(AND($N842&gt;='202001'!$E$2,$N842&lt;='202001'!$F$2),'202001'!$I$2,IF(AND($N842&gt;='202001'!$E$3,$N842&lt;='202001'!$F$3),'202001'!$I$3,IF(AND($N842&gt;='202001'!$E$4,$N842&lt;='202001'!$F$4),'202001'!$I$4,IF(AND($N842&gt;='202001'!$E$5,$N842&lt;='202001'!$F$5),'202001'!$I$5,FALSE))))</f>
        <v>4</v>
      </c>
      <c r="R842" s="5">
        <f>IF(AND($N842&gt;='202001'!$E$2,$N842&lt;='202001'!$F$2),'202001'!$G$2,IF(AND($N842&gt;='202001'!$E$3,$N842&lt;='202001'!$F$3),'202001'!$G$3,IF(AND($N842&gt;='202001'!$E$4,$N842&lt;='202001'!$F$4),'202001'!$G$4,IF(AND($N842&gt;='202001'!$E$5,$N842&lt;='202001'!$F$5),'202001'!$G$5,FALSE))))</f>
        <v>0</v>
      </c>
    </row>
    <row r="843" spans="1:18" x14ac:dyDescent="0.25">
      <c r="A843" s="5">
        <v>155913991</v>
      </c>
      <c r="B843" s="5">
        <v>15591399</v>
      </c>
      <c r="C843" s="5">
        <v>1</v>
      </c>
      <c r="D843" s="4" t="s">
        <v>1479</v>
      </c>
      <c r="E843" s="4" t="s">
        <v>1480</v>
      </c>
      <c r="F843" s="4">
        <v>2044683</v>
      </c>
      <c r="G843" s="4">
        <v>1961683</v>
      </c>
      <c r="H843" s="4">
        <v>3614270</v>
      </c>
      <c r="I843" s="4">
        <v>1961683</v>
      </c>
      <c r="J843" s="4">
        <v>1961683</v>
      </c>
      <c r="K843" s="4">
        <v>3624407</v>
      </c>
      <c r="L843" s="4">
        <v>15168409</v>
      </c>
      <c r="M843" s="4"/>
      <c r="N843" s="8">
        <v>2528068</v>
      </c>
      <c r="O843" s="4">
        <f>IF(AND($N843&gt;='201902'!$E$2,$N843&lt;='201902'!$F$2),'201902'!$I$2,IF(AND($N843&gt;='201902'!$E$3,$N843&lt;='201902'!$F$3),'201902'!$I$3,IF(AND($N843&gt;='201902'!$E$4,$N843&lt;='201902'!$F$4),'201902'!$I$4,IF(AND($N843&gt;='201902'!$E$5,$N843&lt;='201902'!$F$5),'201902'!$I$5,FALSE))))</f>
        <v>4</v>
      </c>
      <c r="P843" s="5">
        <f>IF(AND($N843&gt;='201902'!$E$2,$N843&lt;='201902'!$F$2),'201902'!$G$2,IF(AND($N843&gt;='201902'!$E$3,$N843&lt;='201902'!$F$3),'201902'!$G$3,IF(AND($N843&gt;='201902'!$E$4,$N843&lt;='201902'!$F$4),'201902'!$G$4,IF(AND($N843&gt;='201902'!$E$5,$N843&lt;='201902'!$F$5),'201902'!$G$5,FALSE))))</f>
        <v>0</v>
      </c>
      <c r="Q843" s="5">
        <f>IF(AND($N843&gt;='202001'!$E$2,$N843&lt;='202001'!$F$2),'202001'!$I$2,IF(AND($N843&gt;='202001'!$E$3,$N843&lt;='202001'!$F$3),'202001'!$I$3,IF(AND($N843&gt;='202001'!$E$4,$N843&lt;='202001'!$F$4),'202001'!$I$4,IF(AND($N843&gt;='202001'!$E$5,$N843&lt;='202001'!$F$5),'202001'!$I$5,FALSE))))</f>
        <v>4</v>
      </c>
      <c r="R843" s="5">
        <f>IF(AND($N843&gt;='202001'!$E$2,$N843&lt;='202001'!$F$2),'202001'!$G$2,IF(AND($N843&gt;='202001'!$E$3,$N843&lt;='202001'!$F$3),'202001'!$G$3,IF(AND($N843&gt;='202001'!$E$4,$N843&lt;='202001'!$F$4),'202001'!$G$4,IF(AND($N843&gt;='202001'!$E$5,$N843&lt;='202001'!$F$5),'202001'!$G$5,FALSE))))</f>
        <v>0</v>
      </c>
    </row>
    <row r="844" spans="1:18" x14ac:dyDescent="0.25">
      <c r="A844" s="5">
        <v>155942096</v>
      </c>
      <c r="B844" s="5">
        <v>15594209</v>
      </c>
      <c r="C844" s="5">
        <v>6</v>
      </c>
      <c r="D844" s="4" t="s">
        <v>3122</v>
      </c>
      <c r="E844" s="4" t="s">
        <v>3123</v>
      </c>
      <c r="F844" s="4">
        <v>3063875</v>
      </c>
      <c r="G844" s="4">
        <v>2980875</v>
      </c>
      <c r="H844" s="4">
        <v>4760307</v>
      </c>
      <c r="I844" s="4">
        <v>2980875</v>
      </c>
      <c r="J844" s="4">
        <v>2980875</v>
      </c>
      <c r="K844" s="4">
        <v>4760307</v>
      </c>
      <c r="L844" s="4">
        <v>21527114</v>
      </c>
      <c r="M844" s="4"/>
      <c r="N844" s="8">
        <v>3587852</v>
      </c>
      <c r="O844" s="4">
        <f>IF(AND($N844&gt;='201902'!$E$2,$N844&lt;='201902'!$F$2),'201902'!$I$2,IF(AND($N844&gt;='201902'!$E$3,$N844&lt;='201902'!$F$3),'201902'!$I$3,IF(AND($N844&gt;='201902'!$E$4,$N844&lt;='201902'!$F$4),'201902'!$I$4,IF(AND($N844&gt;='201902'!$E$5,$N844&lt;='201902'!$F$5),'201902'!$I$5,FALSE))))</f>
        <v>4</v>
      </c>
      <c r="P844" s="5">
        <f>IF(AND($N844&gt;='201902'!$E$2,$N844&lt;='201902'!$F$2),'201902'!$G$2,IF(AND($N844&gt;='201902'!$E$3,$N844&lt;='201902'!$F$3),'201902'!$G$3,IF(AND($N844&gt;='201902'!$E$4,$N844&lt;='201902'!$F$4),'201902'!$G$4,IF(AND($N844&gt;='201902'!$E$5,$N844&lt;='201902'!$F$5),'201902'!$G$5,FALSE))))</f>
        <v>0</v>
      </c>
      <c r="Q844" s="5">
        <f>IF(AND($N844&gt;='202001'!$E$2,$N844&lt;='202001'!$F$2),'202001'!$I$2,IF(AND($N844&gt;='202001'!$E$3,$N844&lt;='202001'!$F$3),'202001'!$I$3,IF(AND($N844&gt;='202001'!$E$4,$N844&lt;='202001'!$F$4),'202001'!$I$4,IF(AND($N844&gt;='202001'!$E$5,$N844&lt;='202001'!$F$5),'202001'!$I$5,FALSE))))</f>
        <v>4</v>
      </c>
      <c r="R844" s="5">
        <f>IF(AND($N844&gt;='202001'!$E$2,$N844&lt;='202001'!$F$2),'202001'!$G$2,IF(AND($N844&gt;='202001'!$E$3,$N844&lt;='202001'!$F$3),'202001'!$G$3,IF(AND($N844&gt;='202001'!$E$4,$N844&lt;='202001'!$F$4),'202001'!$G$4,IF(AND($N844&gt;='202001'!$E$5,$N844&lt;='202001'!$F$5),'202001'!$G$5,FALSE))))</f>
        <v>0</v>
      </c>
    </row>
    <row r="845" spans="1:18" x14ac:dyDescent="0.25">
      <c r="A845" s="5">
        <v>156225258</v>
      </c>
      <c r="B845" s="5">
        <v>15622525</v>
      </c>
      <c r="C845" s="5">
        <v>8</v>
      </c>
      <c r="D845" s="4" t="s">
        <v>1483</v>
      </c>
      <c r="E845" s="4" t="s">
        <v>1484</v>
      </c>
      <c r="F845" s="4"/>
      <c r="G845" s="4"/>
      <c r="H845" s="4"/>
      <c r="I845" s="4">
        <v>7829834</v>
      </c>
      <c r="J845" s="4">
        <v>2323232</v>
      </c>
      <c r="K845" s="4">
        <v>3613439</v>
      </c>
      <c r="L845" s="4">
        <v>13766505</v>
      </c>
      <c r="M845" s="4"/>
      <c r="N845" s="8">
        <v>4588835</v>
      </c>
      <c r="O845" s="4">
        <f>IF(AND($N845&gt;='201902'!$E$2,$N845&lt;='201902'!$F$2),'201902'!$I$2,IF(AND($N845&gt;='201902'!$E$3,$N845&lt;='201902'!$F$3),'201902'!$I$3,IF(AND($N845&gt;='201902'!$E$4,$N845&lt;='201902'!$F$4),'201902'!$I$4,IF(AND($N845&gt;='201902'!$E$5,$N845&lt;='201902'!$F$5),'201902'!$I$5,FALSE))))</f>
        <v>4</v>
      </c>
      <c r="P845" s="5">
        <f>IF(AND($N845&gt;='201902'!$E$2,$N845&lt;='201902'!$F$2),'201902'!$G$2,IF(AND($N845&gt;='201902'!$E$3,$N845&lt;='201902'!$F$3),'201902'!$G$3,IF(AND($N845&gt;='201902'!$E$4,$N845&lt;='201902'!$F$4),'201902'!$G$4,IF(AND($N845&gt;='201902'!$E$5,$N845&lt;='201902'!$F$5),'201902'!$G$5,FALSE))))</f>
        <v>0</v>
      </c>
      <c r="Q845" s="5">
        <f>IF(AND($N845&gt;='202001'!$E$2,$N845&lt;='202001'!$F$2),'202001'!$I$2,IF(AND($N845&gt;='202001'!$E$3,$N845&lt;='202001'!$F$3),'202001'!$I$3,IF(AND($N845&gt;='202001'!$E$4,$N845&lt;='202001'!$F$4),'202001'!$I$4,IF(AND($N845&gt;='202001'!$E$5,$N845&lt;='202001'!$F$5),'202001'!$I$5,FALSE))))</f>
        <v>4</v>
      </c>
      <c r="R845" s="5">
        <f>IF(AND($N845&gt;='202001'!$E$2,$N845&lt;='202001'!$F$2),'202001'!$G$2,IF(AND($N845&gt;='202001'!$E$3,$N845&lt;='202001'!$F$3),'202001'!$G$3,IF(AND($N845&gt;='202001'!$E$4,$N845&lt;='202001'!$F$4),'202001'!$G$4,IF(AND($N845&gt;='202001'!$E$5,$N845&lt;='202001'!$F$5),'202001'!$G$5,FALSE))))</f>
        <v>0</v>
      </c>
    </row>
    <row r="846" spans="1:18" x14ac:dyDescent="0.25">
      <c r="A846" s="5">
        <v>156358614</v>
      </c>
      <c r="B846" s="5">
        <v>15635861</v>
      </c>
      <c r="C846" s="5">
        <v>4</v>
      </c>
      <c r="D846" s="4" t="s">
        <v>4146</v>
      </c>
      <c r="E846" s="4" t="s">
        <v>4147</v>
      </c>
      <c r="F846" s="4">
        <v>2597599</v>
      </c>
      <c r="G846" s="4">
        <v>2597599</v>
      </c>
      <c r="H846" s="4">
        <v>4607320</v>
      </c>
      <c r="I846" s="4">
        <v>2597599</v>
      </c>
      <c r="J846" s="4">
        <v>2597599</v>
      </c>
      <c r="K846" s="4">
        <v>4607320</v>
      </c>
      <c r="L846" s="4">
        <v>19605036</v>
      </c>
      <c r="M846" s="4"/>
      <c r="N846" s="8">
        <v>3267506</v>
      </c>
      <c r="O846" s="4">
        <f>IF(AND($N846&gt;='201902'!$E$2,$N846&lt;='201902'!$F$2),'201902'!$I$2,IF(AND($N846&gt;='201902'!$E$3,$N846&lt;='201902'!$F$3),'201902'!$I$3,IF(AND($N846&gt;='201902'!$E$4,$N846&lt;='201902'!$F$4),'201902'!$I$4,IF(AND($N846&gt;='201902'!$E$5,$N846&lt;='201902'!$F$5),'201902'!$I$5,FALSE))))</f>
        <v>4</v>
      </c>
      <c r="P846" s="5">
        <f>IF(AND($N846&gt;='201902'!$E$2,$N846&lt;='201902'!$F$2),'201902'!$G$2,IF(AND($N846&gt;='201902'!$E$3,$N846&lt;='201902'!$F$3),'201902'!$G$3,IF(AND($N846&gt;='201902'!$E$4,$N846&lt;='201902'!$F$4),'201902'!$G$4,IF(AND($N846&gt;='201902'!$E$5,$N846&lt;='201902'!$F$5),'201902'!$G$5,FALSE))))</f>
        <v>0</v>
      </c>
      <c r="Q846" s="5">
        <f>IF(AND($N846&gt;='202001'!$E$2,$N846&lt;='202001'!$F$2),'202001'!$I$2,IF(AND($N846&gt;='202001'!$E$3,$N846&lt;='202001'!$F$3),'202001'!$I$3,IF(AND($N846&gt;='202001'!$E$4,$N846&lt;='202001'!$F$4),'202001'!$I$4,IF(AND($N846&gt;='202001'!$E$5,$N846&lt;='202001'!$F$5),'202001'!$I$5,FALSE))))</f>
        <v>4</v>
      </c>
      <c r="R846" s="5">
        <f>IF(AND($N846&gt;='202001'!$E$2,$N846&lt;='202001'!$F$2),'202001'!$G$2,IF(AND($N846&gt;='202001'!$E$3,$N846&lt;='202001'!$F$3),'202001'!$G$3,IF(AND($N846&gt;='202001'!$E$4,$N846&lt;='202001'!$F$4),'202001'!$G$4,IF(AND($N846&gt;='202001'!$E$5,$N846&lt;='202001'!$F$5),'202001'!$G$5,FALSE))))</f>
        <v>0</v>
      </c>
    </row>
    <row r="847" spans="1:18" x14ac:dyDescent="0.25">
      <c r="A847" s="5">
        <v>156390267</v>
      </c>
      <c r="B847" s="5">
        <v>15639026</v>
      </c>
      <c r="C847" s="5">
        <v>7</v>
      </c>
      <c r="D847" s="4" t="s">
        <v>1485</v>
      </c>
      <c r="E847" s="4" t="s">
        <v>1486</v>
      </c>
      <c r="F847" s="4"/>
      <c r="G847" s="4"/>
      <c r="H847" s="4"/>
      <c r="I847" s="4"/>
      <c r="J847" s="4"/>
      <c r="K847" s="4">
        <v>2239159</v>
      </c>
      <c r="L847" s="4">
        <v>2239159</v>
      </c>
      <c r="M847" s="4"/>
      <c r="N847" s="8">
        <v>2239159</v>
      </c>
      <c r="O847" s="4">
        <f>IF(AND($N847&gt;='201902'!$E$2,$N847&lt;='201902'!$F$2),'201902'!$I$2,IF(AND($N847&gt;='201902'!$E$3,$N847&lt;='201902'!$F$3),'201902'!$I$3,IF(AND($N847&gt;='201902'!$E$4,$N847&lt;='201902'!$F$4),'201902'!$I$4,IF(AND($N847&gt;='201902'!$E$5,$N847&lt;='201902'!$F$5),'201902'!$I$5,FALSE))))</f>
        <v>4</v>
      </c>
      <c r="P847" s="5">
        <f>IF(AND($N847&gt;='201902'!$E$2,$N847&lt;='201902'!$F$2),'201902'!$G$2,IF(AND($N847&gt;='201902'!$E$3,$N847&lt;='201902'!$F$3),'201902'!$G$3,IF(AND($N847&gt;='201902'!$E$4,$N847&lt;='201902'!$F$4),'201902'!$G$4,IF(AND($N847&gt;='201902'!$E$5,$N847&lt;='201902'!$F$5),'201902'!$G$5,FALSE))))</f>
        <v>0</v>
      </c>
      <c r="Q847" s="5">
        <f>IF(AND($N847&gt;='202001'!$E$2,$N847&lt;='202001'!$F$2),'202001'!$I$2,IF(AND($N847&gt;='202001'!$E$3,$N847&lt;='202001'!$F$3),'202001'!$I$3,IF(AND($N847&gt;='202001'!$E$4,$N847&lt;='202001'!$F$4),'202001'!$I$4,IF(AND($N847&gt;='202001'!$E$5,$N847&lt;='202001'!$F$5),'202001'!$I$5,FALSE))))</f>
        <v>4</v>
      </c>
      <c r="R847" s="5">
        <f>IF(AND($N847&gt;='202001'!$E$2,$N847&lt;='202001'!$F$2),'202001'!$G$2,IF(AND($N847&gt;='202001'!$E$3,$N847&lt;='202001'!$F$3),'202001'!$G$3,IF(AND($N847&gt;='202001'!$E$4,$N847&lt;='202001'!$F$4),'202001'!$G$4,IF(AND($N847&gt;='202001'!$E$5,$N847&lt;='202001'!$F$5),'202001'!$G$5,FALSE))))</f>
        <v>0</v>
      </c>
    </row>
    <row r="848" spans="1:18" x14ac:dyDescent="0.25">
      <c r="A848" s="5">
        <v>156420905</v>
      </c>
      <c r="B848" s="5">
        <v>15642090</v>
      </c>
      <c r="C848" s="5">
        <v>5</v>
      </c>
      <c r="D848" s="4" t="s">
        <v>4148</v>
      </c>
      <c r="E848" s="4" t="s">
        <v>4149</v>
      </c>
      <c r="F848" s="4">
        <v>2462893</v>
      </c>
      <c r="G848" s="4">
        <v>3348607</v>
      </c>
      <c r="H848" s="4">
        <v>4143203</v>
      </c>
      <c r="I848" s="4">
        <v>2884947</v>
      </c>
      <c r="J848" s="4">
        <v>2884947</v>
      </c>
      <c r="K848" s="4">
        <v>4101597</v>
      </c>
      <c r="L848" s="4">
        <v>19826194</v>
      </c>
      <c r="M848" s="4"/>
      <c r="N848" s="8">
        <v>3304365</v>
      </c>
      <c r="O848" s="4">
        <f>IF(AND($N848&gt;='201902'!$E$2,$N848&lt;='201902'!$F$2),'201902'!$I$2,IF(AND($N848&gt;='201902'!$E$3,$N848&lt;='201902'!$F$3),'201902'!$I$3,IF(AND($N848&gt;='201902'!$E$4,$N848&lt;='201902'!$F$4),'201902'!$I$4,IF(AND($N848&gt;='201902'!$E$5,$N848&lt;='201902'!$F$5),'201902'!$I$5,FALSE))))</f>
        <v>4</v>
      </c>
      <c r="P848" s="5">
        <f>IF(AND($N848&gt;='201902'!$E$2,$N848&lt;='201902'!$F$2),'201902'!$G$2,IF(AND($N848&gt;='201902'!$E$3,$N848&lt;='201902'!$F$3),'201902'!$G$3,IF(AND($N848&gt;='201902'!$E$4,$N848&lt;='201902'!$F$4),'201902'!$G$4,IF(AND($N848&gt;='201902'!$E$5,$N848&lt;='201902'!$F$5),'201902'!$G$5,FALSE))))</f>
        <v>0</v>
      </c>
      <c r="Q848" s="5">
        <f>IF(AND($N848&gt;='202001'!$E$2,$N848&lt;='202001'!$F$2),'202001'!$I$2,IF(AND($N848&gt;='202001'!$E$3,$N848&lt;='202001'!$F$3),'202001'!$I$3,IF(AND($N848&gt;='202001'!$E$4,$N848&lt;='202001'!$F$4),'202001'!$I$4,IF(AND($N848&gt;='202001'!$E$5,$N848&lt;='202001'!$F$5),'202001'!$I$5,FALSE))))</f>
        <v>4</v>
      </c>
      <c r="R848" s="5">
        <f>IF(AND($N848&gt;='202001'!$E$2,$N848&lt;='202001'!$F$2),'202001'!$G$2,IF(AND($N848&gt;='202001'!$E$3,$N848&lt;='202001'!$F$3),'202001'!$G$3,IF(AND($N848&gt;='202001'!$E$4,$N848&lt;='202001'!$F$4),'202001'!$G$4,IF(AND($N848&gt;='202001'!$E$5,$N848&lt;='202001'!$F$5),'202001'!$G$5,FALSE))))</f>
        <v>0</v>
      </c>
    </row>
    <row r="849" spans="1:18" x14ac:dyDescent="0.25">
      <c r="A849" s="5">
        <v>156429724</v>
      </c>
      <c r="B849" s="5">
        <v>15642972</v>
      </c>
      <c r="C849" s="5">
        <v>4</v>
      </c>
      <c r="D849" s="4" t="s">
        <v>3128</v>
      </c>
      <c r="E849" s="4" t="s">
        <v>3129</v>
      </c>
      <c r="F849" s="4">
        <v>2406232</v>
      </c>
      <c r="G849" s="4">
        <v>2323232</v>
      </c>
      <c r="H849" s="4">
        <v>3982805</v>
      </c>
      <c r="I849" s="4">
        <v>2323232</v>
      </c>
      <c r="J849" s="4">
        <v>2323232</v>
      </c>
      <c r="K849" s="4">
        <v>3982805</v>
      </c>
      <c r="L849" s="4">
        <v>17341538</v>
      </c>
      <c r="M849" s="4"/>
      <c r="N849" s="8">
        <v>2890256</v>
      </c>
      <c r="O849" s="4">
        <f>IF(AND($N849&gt;='201902'!$E$2,$N849&lt;='201902'!$F$2),'201902'!$I$2,IF(AND($N849&gt;='201902'!$E$3,$N849&lt;='201902'!$F$3),'201902'!$I$3,IF(AND($N849&gt;='201902'!$E$4,$N849&lt;='201902'!$F$4),'201902'!$I$4,IF(AND($N849&gt;='201902'!$E$5,$N849&lt;='201902'!$F$5),'201902'!$I$5,FALSE))))</f>
        <v>4</v>
      </c>
      <c r="P849" s="5">
        <f>IF(AND($N849&gt;='201902'!$E$2,$N849&lt;='201902'!$F$2),'201902'!$G$2,IF(AND($N849&gt;='201902'!$E$3,$N849&lt;='201902'!$F$3),'201902'!$G$3,IF(AND($N849&gt;='201902'!$E$4,$N849&lt;='201902'!$F$4),'201902'!$G$4,IF(AND($N849&gt;='201902'!$E$5,$N849&lt;='201902'!$F$5),'201902'!$G$5,FALSE))))</f>
        <v>0</v>
      </c>
      <c r="Q849" s="5">
        <f>IF(AND($N849&gt;='202001'!$E$2,$N849&lt;='202001'!$F$2),'202001'!$I$2,IF(AND($N849&gt;='202001'!$E$3,$N849&lt;='202001'!$F$3),'202001'!$I$3,IF(AND($N849&gt;='202001'!$E$4,$N849&lt;='202001'!$F$4),'202001'!$I$4,IF(AND($N849&gt;='202001'!$E$5,$N849&lt;='202001'!$F$5),'202001'!$I$5,FALSE))))</f>
        <v>4</v>
      </c>
      <c r="R849" s="5">
        <f>IF(AND($N849&gt;='202001'!$E$2,$N849&lt;='202001'!$F$2),'202001'!$G$2,IF(AND($N849&gt;='202001'!$E$3,$N849&lt;='202001'!$F$3),'202001'!$G$3,IF(AND($N849&gt;='202001'!$E$4,$N849&lt;='202001'!$F$4),'202001'!$G$4,IF(AND($N849&gt;='202001'!$E$5,$N849&lt;='202001'!$F$5),'202001'!$G$5,FALSE))))</f>
        <v>0</v>
      </c>
    </row>
    <row r="850" spans="1:18" x14ac:dyDescent="0.25">
      <c r="A850" s="5">
        <v>156441953</v>
      </c>
      <c r="B850" s="5">
        <v>15644195</v>
      </c>
      <c r="C850" s="5">
        <v>3</v>
      </c>
      <c r="D850" s="4" t="s">
        <v>3131</v>
      </c>
      <c r="E850" s="4" t="s">
        <v>3132</v>
      </c>
      <c r="F850" s="4">
        <v>1593451</v>
      </c>
      <c r="G850" s="4">
        <v>1593451</v>
      </c>
      <c r="H850" s="4">
        <v>1593451</v>
      </c>
      <c r="I850" s="4">
        <v>1593451</v>
      </c>
      <c r="J850" s="4">
        <v>1593451</v>
      </c>
      <c r="K850" s="4">
        <v>1593451</v>
      </c>
      <c r="L850" s="4">
        <v>9560706</v>
      </c>
      <c r="M850" s="4"/>
      <c r="N850" s="8">
        <v>1593451</v>
      </c>
      <c r="O850" s="4">
        <f>IF(AND($N850&gt;='201902'!$E$2,$N850&lt;='201902'!$F$2),'201902'!$I$2,IF(AND($N850&gt;='201902'!$E$3,$N850&lt;='201902'!$F$3),'201902'!$I$3,IF(AND($N850&gt;='201902'!$E$4,$N850&lt;='201902'!$F$4),'201902'!$I$4,IF(AND($N850&gt;='201902'!$E$5,$N850&lt;='201902'!$F$5),'201902'!$I$5,FALSE))))</f>
        <v>4</v>
      </c>
      <c r="P850" s="5">
        <f>IF(AND($N850&gt;='201902'!$E$2,$N850&lt;='201902'!$F$2),'201902'!$G$2,IF(AND($N850&gt;='201902'!$E$3,$N850&lt;='201902'!$F$3),'201902'!$G$3,IF(AND($N850&gt;='201902'!$E$4,$N850&lt;='201902'!$F$4),'201902'!$G$4,IF(AND($N850&gt;='201902'!$E$5,$N850&lt;='201902'!$F$5),'201902'!$G$5,FALSE))))</f>
        <v>0</v>
      </c>
      <c r="Q850" s="5">
        <f>IF(AND($N850&gt;='202001'!$E$2,$N850&lt;='202001'!$F$2),'202001'!$I$2,IF(AND($N850&gt;='202001'!$E$3,$N850&lt;='202001'!$F$3),'202001'!$I$3,IF(AND($N850&gt;='202001'!$E$4,$N850&lt;='202001'!$F$4),'202001'!$I$4,IF(AND($N850&gt;='202001'!$E$5,$N850&lt;='202001'!$F$5),'202001'!$I$5,FALSE))))</f>
        <v>4</v>
      </c>
      <c r="R850" s="5">
        <f>IF(AND($N850&gt;='202001'!$E$2,$N850&lt;='202001'!$F$2),'202001'!$G$2,IF(AND($N850&gt;='202001'!$E$3,$N850&lt;='202001'!$F$3),'202001'!$G$3,IF(AND($N850&gt;='202001'!$E$4,$N850&lt;='202001'!$F$4),'202001'!$G$4,IF(AND($N850&gt;='202001'!$E$5,$N850&lt;='202001'!$F$5),'202001'!$G$5,FALSE))))</f>
        <v>0</v>
      </c>
    </row>
    <row r="851" spans="1:18" x14ac:dyDescent="0.25">
      <c r="A851" s="5">
        <v>156454117</v>
      </c>
      <c r="B851" s="5">
        <v>15645411</v>
      </c>
      <c r="C851" s="5">
        <v>7</v>
      </c>
      <c r="D851" s="4" t="s">
        <v>4150</v>
      </c>
      <c r="E851" s="4" t="s">
        <v>4151</v>
      </c>
      <c r="F851" s="4">
        <v>385450</v>
      </c>
      <c r="G851" s="4">
        <v>385450</v>
      </c>
      <c r="H851" s="4">
        <v>385450</v>
      </c>
      <c r="I851" s="4">
        <v>385450</v>
      </c>
      <c r="J851" s="4">
        <v>385450</v>
      </c>
      <c r="K851" s="4">
        <v>385450</v>
      </c>
      <c r="L851" s="4">
        <v>2312700</v>
      </c>
      <c r="M851" s="4"/>
      <c r="N851" s="8">
        <v>385450</v>
      </c>
      <c r="O851" s="4">
        <f>IF(AND($N851&gt;='201902'!$E$2,$N851&lt;='201902'!$F$2),'201902'!$I$2,IF(AND($N851&gt;='201902'!$E$3,$N851&lt;='201902'!$F$3),'201902'!$I$3,IF(AND($N851&gt;='201902'!$E$4,$N851&lt;='201902'!$F$4),'201902'!$I$4,IF(AND($N851&gt;='201902'!$E$5,$N851&lt;='201902'!$F$5),'201902'!$I$5,FALSE))))</f>
        <v>2</v>
      </c>
      <c r="P851" s="5">
        <f>IF(AND($N851&gt;='201902'!$E$2,$N851&lt;='201902'!$F$2),'201902'!$G$2,IF(AND($N851&gt;='201902'!$E$3,$N851&lt;='201902'!$F$3),'201902'!$G$3,IF(AND($N851&gt;='201902'!$E$4,$N851&lt;='201902'!$F$4),'201902'!$G$4,IF(AND($N851&gt;='201902'!$E$5,$N851&lt;='201902'!$F$5),'201902'!$G$5,FALSE))))</f>
        <v>7587</v>
      </c>
      <c r="Q851" s="5">
        <f>IF(AND($N851&gt;='202001'!$E$2,$N851&lt;='202001'!$F$2),'202001'!$I$2,IF(AND($N851&gt;='202001'!$E$3,$N851&lt;='202001'!$F$3),'202001'!$I$3,IF(AND($N851&gt;='202001'!$E$4,$N851&lt;='202001'!$F$4),'202001'!$I$4,IF(AND($N851&gt;='202001'!$E$5,$N851&lt;='202001'!$F$5),'202001'!$I$5,FALSE))))</f>
        <v>2</v>
      </c>
      <c r="R851" s="5">
        <f>IF(AND($N851&gt;='202001'!$E$2,$N851&lt;='202001'!$F$2),'202001'!$G$2,IF(AND($N851&gt;='202001'!$E$3,$N851&lt;='202001'!$F$3),'202001'!$G$3,IF(AND($N851&gt;='202001'!$E$4,$N851&lt;='202001'!$F$4),'202001'!$G$4,IF(AND($N851&gt;='202001'!$E$5,$N851&lt;='202001'!$F$5),'202001'!$G$5,FALSE))))</f>
        <v>8073</v>
      </c>
    </row>
    <row r="852" spans="1:18" x14ac:dyDescent="0.25">
      <c r="A852" s="5">
        <v>156459097</v>
      </c>
      <c r="B852" s="5">
        <v>15645909</v>
      </c>
      <c r="C852" s="5">
        <v>7</v>
      </c>
      <c r="D852" s="4" t="s">
        <v>1489</v>
      </c>
      <c r="E852" s="4" t="s">
        <v>1490</v>
      </c>
      <c r="F852" s="4">
        <v>2117583</v>
      </c>
      <c r="G852" s="4">
        <v>2034583</v>
      </c>
      <c r="H852" s="4">
        <v>3930647</v>
      </c>
      <c r="I852" s="4">
        <v>2034583</v>
      </c>
      <c r="J852" s="4">
        <v>2034583</v>
      </c>
      <c r="K852" s="4">
        <v>3930647</v>
      </c>
      <c r="L852" s="4">
        <v>16082626</v>
      </c>
      <c r="M852" s="4"/>
      <c r="N852" s="8">
        <v>2680437</v>
      </c>
      <c r="O852" s="4">
        <f>IF(AND($N852&gt;='201902'!$E$2,$N852&lt;='201902'!$F$2),'201902'!$I$2,IF(AND($N852&gt;='201902'!$E$3,$N852&lt;='201902'!$F$3),'201902'!$I$3,IF(AND($N852&gt;='201902'!$E$4,$N852&lt;='201902'!$F$4),'201902'!$I$4,IF(AND($N852&gt;='201902'!$E$5,$N852&lt;='201902'!$F$5),'201902'!$I$5,FALSE))))</f>
        <v>4</v>
      </c>
      <c r="P852" s="5">
        <f>IF(AND($N852&gt;='201902'!$E$2,$N852&lt;='201902'!$F$2),'201902'!$G$2,IF(AND($N852&gt;='201902'!$E$3,$N852&lt;='201902'!$F$3),'201902'!$G$3,IF(AND($N852&gt;='201902'!$E$4,$N852&lt;='201902'!$F$4),'201902'!$G$4,IF(AND($N852&gt;='201902'!$E$5,$N852&lt;='201902'!$F$5),'201902'!$G$5,FALSE))))</f>
        <v>0</v>
      </c>
      <c r="Q852" s="5">
        <f>IF(AND($N852&gt;='202001'!$E$2,$N852&lt;='202001'!$F$2),'202001'!$I$2,IF(AND($N852&gt;='202001'!$E$3,$N852&lt;='202001'!$F$3),'202001'!$I$3,IF(AND($N852&gt;='202001'!$E$4,$N852&lt;='202001'!$F$4),'202001'!$I$4,IF(AND($N852&gt;='202001'!$E$5,$N852&lt;='202001'!$F$5),'202001'!$I$5,FALSE))))</f>
        <v>4</v>
      </c>
      <c r="R852" s="5">
        <f>IF(AND($N852&gt;='202001'!$E$2,$N852&lt;='202001'!$F$2),'202001'!$G$2,IF(AND($N852&gt;='202001'!$E$3,$N852&lt;='202001'!$F$3),'202001'!$G$3,IF(AND($N852&gt;='202001'!$E$4,$N852&lt;='202001'!$F$4),'202001'!$G$4,IF(AND($N852&gt;='202001'!$E$5,$N852&lt;='202001'!$F$5),'202001'!$G$5,FALSE))))</f>
        <v>0</v>
      </c>
    </row>
    <row r="853" spans="1:18" x14ac:dyDescent="0.25">
      <c r="A853" s="5">
        <v>156494712</v>
      </c>
      <c r="B853" s="5">
        <v>15649471</v>
      </c>
      <c r="C853" s="5">
        <v>2</v>
      </c>
      <c r="D853" s="4" t="s">
        <v>1491</v>
      </c>
      <c r="E853" s="4" t="s">
        <v>1492</v>
      </c>
      <c r="F853" s="4">
        <v>1487699</v>
      </c>
      <c r="G853" s="4">
        <v>1397103</v>
      </c>
      <c r="H853" s="4">
        <v>2750430</v>
      </c>
      <c r="I853" s="4">
        <v>1404815</v>
      </c>
      <c r="J853" s="4">
        <v>1404815</v>
      </c>
      <c r="K853" s="4">
        <v>2666990</v>
      </c>
      <c r="L853" s="4">
        <v>11111852</v>
      </c>
      <c r="M853" s="4"/>
      <c r="N853" s="8">
        <v>1851975</v>
      </c>
      <c r="O853" s="4">
        <f>IF(AND($N853&gt;='201902'!$E$2,$N853&lt;='201902'!$F$2),'201902'!$I$2,IF(AND($N853&gt;='201902'!$E$3,$N853&lt;='201902'!$F$3),'201902'!$I$3,IF(AND($N853&gt;='201902'!$E$4,$N853&lt;='201902'!$F$4),'201902'!$I$4,IF(AND($N853&gt;='201902'!$E$5,$N853&lt;='201902'!$F$5),'201902'!$I$5,FALSE))))</f>
        <v>4</v>
      </c>
      <c r="P853" s="5">
        <f>IF(AND($N853&gt;='201902'!$E$2,$N853&lt;='201902'!$F$2),'201902'!$G$2,IF(AND($N853&gt;='201902'!$E$3,$N853&lt;='201902'!$F$3),'201902'!$G$3,IF(AND($N853&gt;='201902'!$E$4,$N853&lt;='201902'!$F$4),'201902'!$G$4,IF(AND($N853&gt;='201902'!$E$5,$N853&lt;='201902'!$F$5),'201902'!$G$5,FALSE))))</f>
        <v>0</v>
      </c>
      <c r="Q853" s="5">
        <f>IF(AND($N853&gt;='202001'!$E$2,$N853&lt;='202001'!$F$2),'202001'!$I$2,IF(AND($N853&gt;='202001'!$E$3,$N853&lt;='202001'!$F$3),'202001'!$I$3,IF(AND($N853&gt;='202001'!$E$4,$N853&lt;='202001'!$F$4),'202001'!$I$4,IF(AND($N853&gt;='202001'!$E$5,$N853&lt;='202001'!$F$5),'202001'!$I$5,FALSE))))</f>
        <v>4</v>
      </c>
      <c r="R853" s="5">
        <f>IF(AND($N853&gt;='202001'!$E$2,$N853&lt;='202001'!$F$2),'202001'!$G$2,IF(AND($N853&gt;='202001'!$E$3,$N853&lt;='202001'!$F$3),'202001'!$G$3,IF(AND($N853&gt;='202001'!$E$4,$N853&lt;='202001'!$F$4),'202001'!$G$4,IF(AND($N853&gt;='202001'!$E$5,$N853&lt;='202001'!$F$5),'202001'!$G$5,FALSE))))</f>
        <v>0</v>
      </c>
    </row>
    <row r="854" spans="1:18" x14ac:dyDescent="0.25">
      <c r="A854" s="5">
        <v>156737372</v>
      </c>
      <c r="B854" s="5">
        <v>15673737</v>
      </c>
      <c r="C854" s="5">
        <v>2</v>
      </c>
      <c r="D854" s="4" t="s">
        <v>1493</v>
      </c>
      <c r="E854" s="4" t="s">
        <v>1494</v>
      </c>
      <c r="F854" s="4">
        <v>1257304</v>
      </c>
      <c r="G854" s="4">
        <v>1174304</v>
      </c>
      <c r="H854" s="4">
        <v>2215667</v>
      </c>
      <c r="I854" s="4">
        <v>1174304</v>
      </c>
      <c r="J854" s="4">
        <v>1174304</v>
      </c>
      <c r="K854" s="4">
        <v>2215667</v>
      </c>
      <c r="L854" s="4">
        <v>9211550</v>
      </c>
      <c r="M854" s="4"/>
      <c r="N854" s="8">
        <v>1535258</v>
      </c>
      <c r="O854" s="4">
        <f>IF(AND($N854&gt;='201902'!$E$2,$N854&lt;='201902'!$F$2),'201902'!$I$2,IF(AND($N854&gt;='201902'!$E$3,$N854&lt;='201902'!$F$3),'201902'!$I$3,IF(AND($N854&gt;='201902'!$E$4,$N854&lt;='201902'!$F$4),'201902'!$I$4,IF(AND($N854&gt;='201902'!$E$5,$N854&lt;='201902'!$F$5),'201902'!$I$5,FALSE))))</f>
        <v>4</v>
      </c>
      <c r="P854" s="5">
        <f>IF(AND($N854&gt;='201902'!$E$2,$N854&lt;='201902'!$F$2),'201902'!$G$2,IF(AND($N854&gt;='201902'!$E$3,$N854&lt;='201902'!$F$3),'201902'!$G$3,IF(AND($N854&gt;='201902'!$E$4,$N854&lt;='201902'!$F$4),'201902'!$G$4,IF(AND($N854&gt;='201902'!$E$5,$N854&lt;='201902'!$F$5),'201902'!$G$5,FALSE))))</f>
        <v>0</v>
      </c>
      <c r="Q854" s="5">
        <f>IF(AND($N854&gt;='202001'!$E$2,$N854&lt;='202001'!$F$2),'202001'!$I$2,IF(AND($N854&gt;='202001'!$E$3,$N854&lt;='202001'!$F$3),'202001'!$I$3,IF(AND($N854&gt;='202001'!$E$4,$N854&lt;='202001'!$F$4),'202001'!$I$4,IF(AND($N854&gt;='202001'!$E$5,$N854&lt;='202001'!$F$5),'202001'!$I$5,FALSE))))</f>
        <v>4</v>
      </c>
      <c r="R854" s="5">
        <f>IF(AND($N854&gt;='202001'!$E$2,$N854&lt;='202001'!$F$2),'202001'!$G$2,IF(AND($N854&gt;='202001'!$E$3,$N854&lt;='202001'!$F$3),'202001'!$G$3,IF(AND($N854&gt;='202001'!$E$4,$N854&lt;='202001'!$F$4),'202001'!$G$4,IF(AND($N854&gt;='202001'!$E$5,$N854&lt;='202001'!$F$5),'202001'!$G$5,FALSE))))</f>
        <v>0</v>
      </c>
    </row>
    <row r="855" spans="1:18" x14ac:dyDescent="0.25">
      <c r="A855" s="4" t="s">
        <v>1495</v>
      </c>
      <c r="B855" s="5">
        <v>15679550</v>
      </c>
      <c r="C855" s="4" t="s">
        <v>3857</v>
      </c>
      <c r="D855" s="4" t="s">
        <v>1496</v>
      </c>
      <c r="E855" s="4" t="s">
        <v>1497</v>
      </c>
      <c r="F855" s="4">
        <v>8509923</v>
      </c>
      <c r="G855" s="4">
        <v>2280960</v>
      </c>
      <c r="H855" s="4">
        <v>3673926</v>
      </c>
      <c r="I855" s="4">
        <v>2280960</v>
      </c>
      <c r="J855" s="4">
        <v>2280960</v>
      </c>
      <c r="K855" s="4">
        <v>3673926</v>
      </c>
      <c r="L855" s="4">
        <v>22700655</v>
      </c>
      <c r="M855" s="4"/>
      <c r="N855" s="8">
        <v>3783442</v>
      </c>
      <c r="O855" s="4">
        <f>IF(AND($N855&gt;='201902'!$E$2,$N855&lt;='201902'!$F$2),'201902'!$I$2,IF(AND($N855&gt;='201902'!$E$3,$N855&lt;='201902'!$F$3),'201902'!$I$3,IF(AND($N855&gt;='201902'!$E$4,$N855&lt;='201902'!$F$4),'201902'!$I$4,IF(AND($N855&gt;='201902'!$E$5,$N855&lt;='201902'!$F$5),'201902'!$I$5,FALSE))))</f>
        <v>4</v>
      </c>
      <c r="P855" s="5">
        <f>IF(AND($N855&gt;='201902'!$E$2,$N855&lt;='201902'!$F$2),'201902'!$G$2,IF(AND($N855&gt;='201902'!$E$3,$N855&lt;='201902'!$F$3),'201902'!$G$3,IF(AND($N855&gt;='201902'!$E$4,$N855&lt;='201902'!$F$4),'201902'!$G$4,IF(AND($N855&gt;='201902'!$E$5,$N855&lt;='201902'!$F$5),'201902'!$G$5,FALSE))))</f>
        <v>0</v>
      </c>
      <c r="Q855" s="5">
        <f>IF(AND($N855&gt;='202001'!$E$2,$N855&lt;='202001'!$F$2),'202001'!$I$2,IF(AND($N855&gt;='202001'!$E$3,$N855&lt;='202001'!$F$3),'202001'!$I$3,IF(AND($N855&gt;='202001'!$E$4,$N855&lt;='202001'!$F$4),'202001'!$I$4,IF(AND($N855&gt;='202001'!$E$5,$N855&lt;='202001'!$F$5),'202001'!$I$5,FALSE))))</f>
        <v>4</v>
      </c>
      <c r="R855" s="5">
        <f>IF(AND($N855&gt;='202001'!$E$2,$N855&lt;='202001'!$F$2),'202001'!$G$2,IF(AND($N855&gt;='202001'!$E$3,$N855&lt;='202001'!$F$3),'202001'!$G$3,IF(AND($N855&gt;='202001'!$E$4,$N855&lt;='202001'!$F$4),'202001'!$G$4,IF(AND($N855&gt;='202001'!$E$5,$N855&lt;='202001'!$F$5),'202001'!$G$5,FALSE))))</f>
        <v>0</v>
      </c>
    </row>
    <row r="856" spans="1:18" x14ac:dyDescent="0.25">
      <c r="A856" s="5">
        <v>156807230</v>
      </c>
      <c r="B856" s="5">
        <v>15680723</v>
      </c>
      <c r="C856" s="5">
        <v>0</v>
      </c>
      <c r="D856" s="4" t="s">
        <v>1498</v>
      </c>
      <c r="E856" s="4" t="s">
        <v>1499</v>
      </c>
      <c r="F856" s="4">
        <v>1646506</v>
      </c>
      <c r="G856" s="4">
        <v>1563506</v>
      </c>
      <c r="H856" s="4">
        <v>4170376</v>
      </c>
      <c r="I856" s="4">
        <v>1802795</v>
      </c>
      <c r="J856" s="4">
        <v>1802795</v>
      </c>
      <c r="K856" s="4">
        <v>3556872</v>
      </c>
      <c r="L856" s="4">
        <v>14542850</v>
      </c>
      <c r="M856" s="4"/>
      <c r="N856" s="8">
        <v>2423808</v>
      </c>
      <c r="O856" s="4">
        <f>IF(AND($N856&gt;='201902'!$E$2,$N856&lt;='201902'!$F$2),'201902'!$I$2,IF(AND($N856&gt;='201902'!$E$3,$N856&lt;='201902'!$F$3),'201902'!$I$3,IF(AND($N856&gt;='201902'!$E$4,$N856&lt;='201902'!$F$4),'201902'!$I$4,IF(AND($N856&gt;='201902'!$E$5,$N856&lt;='201902'!$F$5),'201902'!$I$5,FALSE))))</f>
        <v>4</v>
      </c>
      <c r="P856" s="5">
        <f>IF(AND($N856&gt;='201902'!$E$2,$N856&lt;='201902'!$F$2),'201902'!$G$2,IF(AND($N856&gt;='201902'!$E$3,$N856&lt;='201902'!$F$3),'201902'!$G$3,IF(AND($N856&gt;='201902'!$E$4,$N856&lt;='201902'!$F$4),'201902'!$G$4,IF(AND($N856&gt;='201902'!$E$5,$N856&lt;='201902'!$F$5),'201902'!$G$5,FALSE))))</f>
        <v>0</v>
      </c>
      <c r="Q856" s="5">
        <f>IF(AND($N856&gt;='202001'!$E$2,$N856&lt;='202001'!$F$2),'202001'!$I$2,IF(AND($N856&gt;='202001'!$E$3,$N856&lt;='202001'!$F$3),'202001'!$I$3,IF(AND($N856&gt;='202001'!$E$4,$N856&lt;='202001'!$F$4),'202001'!$I$4,IF(AND($N856&gt;='202001'!$E$5,$N856&lt;='202001'!$F$5),'202001'!$I$5,FALSE))))</f>
        <v>4</v>
      </c>
      <c r="R856" s="5">
        <f>IF(AND($N856&gt;='202001'!$E$2,$N856&lt;='202001'!$F$2),'202001'!$G$2,IF(AND($N856&gt;='202001'!$E$3,$N856&lt;='202001'!$F$3),'202001'!$G$3,IF(AND($N856&gt;='202001'!$E$4,$N856&lt;='202001'!$F$4),'202001'!$G$4,IF(AND($N856&gt;='202001'!$E$5,$N856&lt;='202001'!$F$5),'202001'!$G$5,FALSE))))</f>
        <v>0</v>
      </c>
    </row>
    <row r="857" spans="1:18" x14ac:dyDescent="0.25">
      <c r="A857" s="5">
        <v>156807818</v>
      </c>
      <c r="B857" s="5">
        <v>15680781</v>
      </c>
      <c r="C857" s="5">
        <v>8</v>
      </c>
      <c r="D857" s="4" t="s">
        <v>1500</v>
      </c>
      <c r="E857" s="4" t="s">
        <v>1501</v>
      </c>
      <c r="F857" s="4">
        <v>1950489</v>
      </c>
      <c r="G857" s="4">
        <v>1867489</v>
      </c>
      <c r="H857" s="4">
        <v>3637597</v>
      </c>
      <c r="I857" s="4">
        <v>1867489</v>
      </c>
      <c r="J857" s="4">
        <v>1867489</v>
      </c>
      <c r="K857" s="4">
        <v>3637598</v>
      </c>
      <c r="L857" s="4">
        <v>14828151</v>
      </c>
      <c r="M857" s="4"/>
      <c r="N857" s="8">
        <v>2471358</v>
      </c>
      <c r="O857" s="4">
        <f>IF(AND($N857&gt;='201902'!$E$2,$N857&lt;='201902'!$F$2),'201902'!$I$2,IF(AND($N857&gt;='201902'!$E$3,$N857&lt;='201902'!$F$3),'201902'!$I$3,IF(AND($N857&gt;='201902'!$E$4,$N857&lt;='201902'!$F$4),'201902'!$I$4,IF(AND($N857&gt;='201902'!$E$5,$N857&lt;='201902'!$F$5),'201902'!$I$5,FALSE))))</f>
        <v>4</v>
      </c>
      <c r="P857" s="5">
        <f>IF(AND($N857&gt;='201902'!$E$2,$N857&lt;='201902'!$F$2),'201902'!$G$2,IF(AND($N857&gt;='201902'!$E$3,$N857&lt;='201902'!$F$3),'201902'!$G$3,IF(AND($N857&gt;='201902'!$E$4,$N857&lt;='201902'!$F$4),'201902'!$G$4,IF(AND($N857&gt;='201902'!$E$5,$N857&lt;='201902'!$F$5),'201902'!$G$5,FALSE))))</f>
        <v>0</v>
      </c>
      <c r="Q857" s="5">
        <f>IF(AND($N857&gt;='202001'!$E$2,$N857&lt;='202001'!$F$2),'202001'!$I$2,IF(AND($N857&gt;='202001'!$E$3,$N857&lt;='202001'!$F$3),'202001'!$I$3,IF(AND($N857&gt;='202001'!$E$4,$N857&lt;='202001'!$F$4),'202001'!$I$4,IF(AND($N857&gt;='202001'!$E$5,$N857&lt;='202001'!$F$5),'202001'!$I$5,FALSE))))</f>
        <v>4</v>
      </c>
      <c r="R857" s="5">
        <f>IF(AND($N857&gt;='202001'!$E$2,$N857&lt;='202001'!$F$2),'202001'!$G$2,IF(AND($N857&gt;='202001'!$E$3,$N857&lt;='202001'!$F$3),'202001'!$G$3,IF(AND($N857&gt;='202001'!$E$4,$N857&lt;='202001'!$F$4),'202001'!$G$4,IF(AND($N857&gt;='202001'!$E$5,$N857&lt;='202001'!$F$5),'202001'!$G$5,FALSE))))</f>
        <v>0</v>
      </c>
    </row>
    <row r="858" spans="1:18" x14ac:dyDescent="0.25">
      <c r="A858" s="5">
        <v>156863327</v>
      </c>
      <c r="B858" s="5">
        <v>15686332</v>
      </c>
      <c r="C858" s="5">
        <v>7</v>
      </c>
      <c r="D858" s="4" t="s">
        <v>1502</v>
      </c>
      <c r="E858" s="4" t="s">
        <v>1503</v>
      </c>
      <c r="F858" s="4">
        <v>916273</v>
      </c>
      <c r="G858" s="4">
        <v>797273</v>
      </c>
      <c r="H858" s="4">
        <v>1868484</v>
      </c>
      <c r="I858" s="4">
        <v>797273</v>
      </c>
      <c r="J858" s="4">
        <v>797273</v>
      </c>
      <c r="K858" s="4">
        <v>1779147</v>
      </c>
      <c r="L858" s="4">
        <v>6955723</v>
      </c>
      <c r="M858" s="4"/>
      <c r="N858" s="8">
        <v>1159287</v>
      </c>
      <c r="O858" s="4">
        <f>IF(AND($N858&gt;='201902'!$E$2,$N858&lt;='201902'!$F$2),'201902'!$I$2,IF(AND($N858&gt;='201902'!$E$3,$N858&lt;='201902'!$F$3),'201902'!$I$3,IF(AND($N858&gt;='201902'!$E$4,$N858&lt;='201902'!$F$4),'201902'!$I$4,IF(AND($N858&gt;='201902'!$E$5,$N858&lt;='201902'!$F$5),'201902'!$I$5,FALSE))))</f>
        <v>4</v>
      </c>
      <c r="P858" s="5">
        <f>IF(AND($N858&gt;='201902'!$E$2,$N858&lt;='201902'!$F$2),'201902'!$G$2,IF(AND($N858&gt;='201902'!$E$3,$N858&lt;='201902'!$F$3),'201902'!$G$3,IF(AND($N858&gt;='201902'!$E$4,$N858&lt;='201902'!$F$4),'201902'!$G$4,IF(AND($N858&gt;='201902'!$E$5,$N858&lt;='201902'!$F$5),'201902'!$G$5,FALSE))))</f>
        <v>0</v>
      </c>
      <c r="Q858" s="5">
        <f>IF(AND($N858&gt;='202001'!$E$2,$N858&lt;='202001'!$F$2),'202001'!$I$2,IF(AND($N858&gt;='202001'!$E$3,$N858&lt;='202001'!$F$3),'202001'!$I$3,IF(AND($N858&gt;='202001'!$E$4,$N858&lt;='202001'!$F$4),'202001'!$I$4,IF(AND($N858&gt;='202001'!$E$5,$N858&lt;='202001'!$F$5),'202001'!$I$5,FALSE))))</f>
        <v>4</v>
      </c>
      <c r="R858" s="5">
        <f>IF(AND($N858&gt;='202001'!$E$2,$N858&lt;='202001'!$F$2),'202001'!$G$2,IF(AND($N858&gt;='202001'!$E$3,$N858&lt;='202001'!$F$3),'202001'!$G$3,IF(AND($N858&gt;='202001'!$E$4,$N858&lt;='202001'!$F$4),'202001'!$G$4,IF(AND($N858&gt;='202001'!$E$5,$N858&lt;='202001'!$F$5),'202001'!$G$5,FALSE))))</f>
        <v>0</v>
      </c>
    </row>
    <row r="859" spans="1:18" x14ac:dyDescent="0.25">
      <c r="A859" s="5">
        <v>157142194</v>
      </c>
      <c r="B859" s="5">
        <v>15714219</v>
      </c>
      <c r="C859" s="5">
        <v>4</v>
      </c>
      <c r="D859" s="4" t="s">
        <v>1506</v>
      </c>
      <c r="E859" s="4" t="s">
        <v>1507</v>
      </c>
      <c r="F859" s="4">
        <v>1718701</v>
      </c>
      <c r="G859" s="4">
        <v>1635701</v>
      </c>
      <c r="H859" s="4">
        <v>3134585</v>
      </c>
      <c r="I859" s="4">
        <v>1635701</v>
      </c>
      <c r="J859" s="4">
        <v>1635701</v>
      </c>
      <c r="K859" s="4">
        <v>3134585</v>
      </c>
      <c r="L859" s="4">
        <v>12894974</v>
      </c>
      <c r="M859" s="4"/>
      <c r="N859" s="8">
        <v>2149162</v>
      </c>
      <c r="O859" s="4">
        <f>IF(AND($N859&gt;='201902'!$E$2,$N859&lt;='201902'!$F$2),'201902'!$I$2,IF(AND($N859&gt;='201902'!$E$3,$N859&lt;='201902'!$F$3),'201902'!$I$3,IF(AND($N859&gt;='201902'!$E$4,$N859&lt;='201902'!$F$4),'201902'!$I$4,IF(AND($N859&gt;='201902'!$E$5,$N859&lt;='201902'!$F$5),'201902'!$I$5,FALSE))))</f>
        <v>4</v>
      </c>
      <c r="P859" s="5">
        <f>IF(AND($N859&gt;='201902'!$E$2,$N859&lt;='201902'!$F$2),'201902'!$G$2,IF(AND($N859&gt;='201902'!$E$3,$N859&lt;='201902'!$F$3),'201902'!$G$3,IF(AND($N859&gt;='201902'!$E$4,$N859&lt;='201902'!$F$4),'201902'!$G$4,IF(AND($N859&gt;='201902'!$E$5,$N859&lt;='201902'!$F$5),'201902'!$G$5,FALSE))))</f>
        <v>0</v>
      </c>
      <c r="Q859" s="5">
        <f>IF(AND($N859&gt;='202001'!$E$2,$N859&lt;='202001'!$F$2),'202001'!$I$2,IF(AND($N859&gt;='202001'!$E$3,$N859&lt;='202001'!$F$3),'202001'!$I$3,IF(AND($N859&gt;='202001'!$E$4,$N859&lt;='202001'!$F$4),'202001'!$I$4,IF(AND($N859&gt;='202001'!$E$5,$N859&lt;='202001'!$F$5),'202001'!$I$5,FALSE))))</f>
        <v>4</v>
      </c>
      <c r="R859" s="5">
        <f>IF(AND($N859&gt;='202001'!$E$2,$N859&lt;='202001'!$F$2),'202001'!$G$2,IF(AND($N859&gt;='202001'!$E$3,$N859&lt;='202001'!$F$3),'202001'!$G$3,IF(AND($N859&gt;='202001'!$E$4,$N859&lt;='202001'!$F$4),'202001'!$G$4,IF(AND($N859&gt;='202001'!$E$5,$N859&lt;='202001'!$F$5),'202001'!$G$5,FALSE))))</f>
        <v>0</v>
      </c>
    </row>
    <row r="860" spans="1:18" x14ac:dyDescent="0.25">
      <c r="A860" s="5">
        <v>157172867</v>
      </c>
      <c r="B860" s="5">
        <v>15717286</v>
      </c>
      <c r="C860" s="5">
        <v>7</v>
      </c>
      <c r="D860" s="4" t="s">
        <v>1508</v>
      </c>
      <c r="E860" s="4" t="s">
        <v>1509</v>
      </c>
      <c r="F860" s="4">
        <v>1487815</v>
      </c>
      <c r="G860" s="4">
        <v>1404815</v>
      </c>
      <c r="H860" s="4">
        <v>2702237</v>
      </c>
      <c r="I860" s="4">
        <v>1412529</v>
      </c>
      <c r="J860" s="4">
        <v>1412529</v>
      </c>
      <c r="K860" s="4">
        <v>2709951</v>
      </c>
      <c r="L860" s="4">
        <v>11129876</v>
      </c>
      <c r="M860" s="4"/>
      <c r="N860" s="8">
        <v>1854979</v>
      </c>
      <c r="O860" s="4">
        <f>IF(AND($N860&gt;='201902'!$E$2,$N860&lt;='201902'!$F$2),'201902'!$I$2,IF(AND($N860&gt;='201902'!$E$3,$N860&lt;='201902'!$F$3),'201902'!$I$3,IF(AND($N860&gt;='201902'!$E$4,$N860&lt;='201902'!$F$4),'201902'!$I$4,IF(AND($N860&gt;='201902'!$E$5,$N860&lt;='201902'!$F$5),'201902'!$I$5,FALSE))))</f>
        <v>4</v>
      </c>
      <c r="P860" s="5">
        <f>IF(AND($N860&gt;='201902'!$E$2,$N860&lt;='201902'!$F$2),'201902'!$G$2,IF(AND($N860&gt;='201902'!$E$3,$N860&lt;='201902'!$F$3),'201902'!$G$3,IF(AND($N860&gt;='201902'!$E$4,$N860&lt;='201902'!$F$4),'201902'!$G$4,IF(AND($N860&gt;='201902'!$E$5,$N860&lt;='201902'!$F$5),'201902'!$G$5,FALSE))))</f>
        <v>0</v>
      </c>
      <c r="Q860" s="5">
        <f>IF(AND($N860&gt;='202001'!$E$2,$N860&lt;='202001'!$F$2),'202001'!$I$2,IF(AND($N860&gt;='202001'!$E$3,$N860&lt;='202001'!$F$3),'202001'!$I$3,IF(AND($N860&gt;='202001'!$E$4,$N860&lt;='202001'!$F$4),'202001'!$I$4,IF(AND($N860&gt;='202001'!$E$5,$N860&lt;='202001'!$F$5),'202001'!$I$5,FALSE))))</f>
        <v>4</v>
      </c>
      <c r="R860" s="5">
        <f>IF(AND($N860&gt;='202001'!$E$2,$N860&lt;='202001'!$F$2),'202001'!$G$2,IF(AND($N860&gt;='202001'!$E$3,$N860&lt;='202001'!$F$3),'202001'!$G$3,IF(AND($N860&gt;='202001'!$E$4,$N860&lt;='202001'!$F$4),'202001'!$G$4,IF(AND($N860&gt;='202001'!$E$5,$N860&lt;='202001'!$F$5),'202001'!$G$5,FALSE))))</f>
        <v>0</v>
      </c>
    </row>
    <row r="861" spans="1:18" x14ac:dyDescent="0.25">
      <c r="A861" s="4" t="s">
        <v>4152</v>
      </c>
      <c r="B861" s="5">
        <v>15719240</v>
      </c>
      <c r="C861" s="4" t="s">
        <v>3857</v>
      </c>
      <c r="D861" s="4" t="s">
        <v>4153</v>
      </c>
      <c r="E861" s="4" t="s">
        <v>4154</v>
      </c>
      <c r="F861" s="4">
        <v>583050</v>
      </c>
      <c r="G861" s="4"/>
      <c r="H861" s="4"/>
      <c r="I861" s="4"/>
      <c r="J861" s="4"/>
      <c r="K861" s="4"/>
      <c r="L861" s="4">
        <v>583050</v>
      </c>
      <c r="M861" s="4"/>
      <c r="N861" s="8">
        <v>583050</v>
      </c>
      <c r="O861" s="4">
        <f>IF(AND($N861&gt;='201902'!$E$2,$N861&lt;='201902'!$F$2),'201902'!$I$2,IF(AND($N861&gt;='201902'!$E$3,$N861&lt;='201902'!$F$3),'201902'!$I$3,IF(AND($N861&gt;='201902'!$E$4,$N861&lt;='201902'!$F$4),'201902'!$I$4,IF(AND($N861&gt;='201902'!$E$5,$N861&lt;='201902'!$F$5),'201902'!$I$5,FALSE))))</f>
        <v>3</v>
      </c>
      <c r="P861" s="5">
        <f>IF(AND($N861&gt;='201902'!$E$2,$N861&lt;='201902'!$F$2),'201902'!$G$2,IF(AND($N861&gt;='201902'!$E$3,$N861&lt;='201902'!$F$3),'201902'!$G$3,IF(AND($N861&gt;='201902'!$E$4,$N861&lt;='201902'!$F$4),'201902'!$G$4,IF(AND($N861&gt;='201902'!$E$5,$N861&lt;='201902'!$F$5),'201902'!$G$5,FALSE))))</f>
        <v>2398</v>
      </c>
      <c r="Q861" s="5">
        <f>IF(AND($N861&gt;='202001'!$E$2,$N861&lt;='202001'!$F$2),'202001'!$I$2,IF(AND($N861&gt;='202001'!$E$3,$N861&lt;='202001'!$F$3),'202001'!$I$3,IF(AND($N861&gt;='202001'!$E$4,$N861&lt;='202001'!$F$4),'202001'!$I$4,IF(AND($N861&gt;='202001'!$E$5,$N861&lt;='202001'!$F$5),'202001'!$I$5,FALSE))))</f>
        <v>3</v>
      </c>
      <c r="R861" s="5">
        <f>IF(AND($N861&gt;='202001'!$E$2,$N861&lt;='202001'!$F$2),'202001'!$G$2,IF(AND($N861&gt;='202001'!$E$3,$N861&lt;='202001'!$F$3),'202001'!$G$3,IF(AND($N861&gt;='202001'!$E$4,$N861&lt;='202001'!$F$4),'202001'!$G$4,IF(AND($N861&gt;='202001'!$E$5,$N861&lt;='202001'!$F$5),'202001'!$G$5,FALSE))))</f>
        <v>2551</v>
      </c>
    </row>
    <row r="862" spans="1:18" x14ac:dyDescent="0.25">
      <c r="A862" s="5">
        <v>157198483</v>
      </c>
      <c r="B862" s="5">
        <v>15719848</v>
      </c>
      <c r="C862" s="5">
        <v>3</v>
      </c>
      <c r="D862" s="4" t="s">
        <v>1510</v>
      </c>
      <c r="E862" s="4" t="s">
        <v>1511</v>
      </c>
      <c r="F862" s="4">
        <v>1381679</v>
      </c>
      <c r="G862" s="4">
        <v>1381679</v>
      </c>
      <c r="H862" s="4">
        <v>2313872</v>
      </c>
      <c r="I862" s="4">
        <v>1381679</v>
      </c>
      <c r="J862" s="4">
        <v>1381679</v>
      </c>
      <c r="K862" s="4">
        <v>2313872</v>
      </c>
      <c r="L862" s="4">
        <v>10154460</v>
      </c>
      <c r="M862" s="4"/>
      <c r="N862" s="8">
        <v>1692410</v>
      </c>
      <c r="O862" s="4">
        <f>IF(AND($N862&gt;='201902'!$E$2,$N862&lt;='201902'!$F$2),'201902'!$I$2,IF(AND($N862&gt;='201902'!$E$3,$N862&lt;='201902'!$F$3),'201902'!$I$3,IF(AND($N862&gt;='201902'!$E$4,$N862&lt;='201902'!$F$4),'201902'!$I$4,IF(AND($N862&gt;='201902'!$E$5,$N862&lt;='201902'!$F$5),'201902'!$I$5,FALSE))))</f>
        <v>4</v>
      </c>
      <c r="P862" s="5">
        <f>IF(AND($N862&gt;='201902'!$E$2,$N862&lt;='201902'!$F$2),'201902'!$G$2,IF(AND($N862&gt;='201902'!$E$3,$N862&lt;='201902'!$F$3),'201902'!$G$3,IF(AND($N862&gt;='201902'!$E$4,$N862&lt;='201902'!$F$4),'201902'!$G$4,IF(AND($N862&gt;='201902'!$E$5,$N862&lt;='201902'!$F$5),'201902'!$G$5,FALSE))))</f>
        <v>0</v>
      </c>
      <c r="Q862" s="5">
        <f>IF(AND($N862&gt;='202001'!$E$2,$N862&lt;='202001'!$F$2),'202001'!$I$2,IF(AND($N862&gt;='202001'!$E$3,$N862&lt;='202001'!$F$3),'202001'!$I$3,IF(AND($N862&gt;='202001'!$E$4,$N862&lt;='202001'!$F$4),'202001'!$I$4,IF(AND($N862&gt;='202001'!$E$5,$N862&lt;='202001'!$F$5),'202001'!$I$5,FALSE))))</f>
        <v>4</v>
      </c>
      <c r="R862" s="5">
        <f>IF(AND($N862&gt;='202001'!$E$2,$N862&lt;='202001'!$F$2),'202001'!$G$2,IF(AND($N862&gt;='202001'!$E$3,$N862&lt;='202001'!$F$3),'202001'!$G$3,IF(AND($N862&gt;='202001'!$E$4,$N862&lt;='202001'!$F$4),'202001'!$G$4,IF(AND($N862&gt;='202001'!$E$5,$N862&lt;='202001'!$F$5),'202001'!$G$5,FALSE))))</f>
        <v>0</v>
      </c>
    </row>
    <row r="863" spans="1:18" x14ac:dyDescent="0.25">
      <c r="A863" s="5">
        <v>157201441</v>
      </c>
      <c r="B863" s="5">
        <v>15720144</v>
      </c>
      <c r="C863" s="5">
        <v>1</v>
      </c>
      <c r="D863" s="4" t="s">
        <v>1512</v>
      </c>
      <c r="E863" s="4" t="s">
        <v>1513</v>
      </c>
      <c r="F863" s="4">
        <v>1666211</v>
      </c>
      <c r="G863" s="4">
        <v>1719873</v>
      </c>
      <c r="H863" s="4">
        <v>1856878</v>
      </c>
      <c r="I863" s="4">
        <v>1783162</v>
      </c>
      <c r="J863" s="4">
        <v>1783162</v>
      </c>
      <c r="K863" s="4">
        <v>2992318</v>
      </c>
      <c r="L863" s="4">
        <v>11801604</v>
      </c>
      <c r="M863" s="4"/>
      <c r="N863" s="8">
        <v>1966934</v>
      </c>
      <c r="O863" s="4">
        <f>IF(AND($N863&gt;='201902'!$E$2,$N863&lt;='201902'!$F$2),'201902'!$I$2,IF(AND($N863&gt;='201902'!$E$3,$N863&lt;='201902'!$F$3),'201902'!$I$3,IF(AND($N863&gt;='201902'!$E$4,$N863&lt;='201902'!$F$4),'201902'!$I$4,IF(AND($N863&gt;='201902'!$E$5,$N863&lt;='201902'!$F$5),'201902'!$I$5,FALSE))))</f>
        <v>4</v>
      </c>
      <c r="P863" s="5">
        <f>IF(AND($N863&gt;='201902'!$E$2,$N863&lt;='201902'!$F$2),'201902'!$G$2,IF(AND($N863&gt;='201902'!$E$3,$N863&lt;='201902'!$F$3),'201902'!$G$3,IF(AND($N863&gt;='201902'!$E$4,$N863&lt;='201902'!$F$4),'201902'!$G$4,IF(AND($N863&gt;='201902'!$E$5,$N863&lt;='201902'!$F$5),'201902'!$G$5,FALSE))))</f>
        <v>0</v>
      </c>
      <c r="Q863" s="5">
        <f>IF(AND($N863&gt;='202001'!$E$2,$N863&lt;='202001'!$F$2),'202001'!$I$2,IF(AND($N863&gt;='202001'!$E$3,$N863&lt;='202001'!$F$3),'202001'!$I$3,IF(AND($N863&gt;='202001'!$E$4,$N863&lt;='202001'!$F$4),'202001'!$I$4,IF(AND($N863&gt;='202001'!$E$5,$N863&lt;='202001'!$F$5),'202001'!$I$5,FALSE))))</f>
        <v>4</v>
      </c>
      <c r="R863" s="5">
        <f>IF(AND($N863&gt;='202001'!$E$2,$N863&lt;='202001'!$F$2),'202001'!$G$2,IF(AND($N863&gt;='202001'!$E$3,$N863&lt;='202001'!$F$3),'202001'!$G$3,IF(AND($N863&gt;='202001'!$E$4,$N863&lt;='202001'!$F$4),'202001'!$G$4,IF(AND($N863&gt;='202001'!$E$5,$N863&lt;='202001'!$F$5),'202001'!$G$5,FALSE))))</f>
        <v>0</v>
      </c>
    </row>
    <row r="864" spans="1:18" x14ac:dyDescent="0.25">
      <c r="A864" s="5">
        <v>157348922</v>
      </c>
      <c r="B864" s="5">
        <v>15734892</v>
      </c>
      <c r="C864" s="5">
        <v>2</v>
      </c>
      <c r="D864" s="4" t="s">
        <v>3148</v>
      </c>
      <c r="E864" s="4" t="s">
        <v>3149</v>
      </c>
      <c r="F864" s="4"/>
      <c r="G864" s="4">
        <v>5337839</v>
      </c>
      <c r="H864" s="4">
        <v>3537659</v>
      </c>
      <c r="I864" s="4">
        <v>5287958</v>
      </c>
      <c r="J864" s="4">
        <v>3525309</v>
      </c>
      <c r="K864" s="4">
        <v>5009613</v>
      </c>
      <c r="L864" s="4">
        <v>22698378</v>
      </c>
      <c r="M864" s="4"/>
      <c r="N864" s="8">
        <v>4539675</v>
      </c>
      <c r="O864" s="4">
        <f>IF(AND($N864&gt;='201902'!$E$2,$N864&lt;='201902'!$F$2),'201902'!$I$2,IF(AND($N864&gt;='201902'!$E$3,$N864&lt;='201902'!$F$3),'201902'!$I$3,IF(AND($N864&gt;='201902'!$E$4,$N864&lt;='201902'!$F$4),'201902'!$I$4,IF(AND($N864&gt;='201902'!$E$5,$N864&lt;='201902'!$F$5),'201902'!$I$5,FALSE))))</f>
        <v>4</v>
      </c>
      <c r="P864" s="5">
        <f>IF(AND($N864&gt;='201902'!$E$2,$N864&lt;='201902'!$F$2),'201902'!$G$2,IF(AND($N864&gt;='201902'!$E$3,$N864&lt;='201902'!$F$3),'201902'!$G$3,IF(AND($N864&gt;='201902'!$E$4,$N864&lt;='201902'!$F$4),'201902'!$G$4,IF(AND($N864&gt;='201902'!$E$5,$N864&lt;='201902'!$F$5),'201902'!$G$5,FALSE))))</f>
        <v>0</v>
      </c>
      <c r="Q864" s="5">
        <f>IF(AND($N864&gt;='202001'!$E$2,$N864&lt;='202001'!$F$2),'202001'!$I$2,IF(AND($N864&gt;='202001'!$E$3,$N864&lt;='202001'!$F$3),'202001'!$I$3,IF(AND($N864&gt;='202001'!$E$4,$N864&lt;='202001'!$F$4),'202001'!$I$4,IF(AND($N864&gt;='202001'!$E$5,$N864&lt;='202001'!$F$5),'202001'!$I$5,FALSE))))</f>
        <v>4</v>
      </c>
      <c r="R864" s="5">
        <f>IF(AND($N864&gt;='202001'!$E$2,$N864&lt;='202001'!$F$2),'202001'!$G$2,IF(AND($N864&gt;='202001'!$E$3,$N864&lt;='202001'!$F$3),'202001'!$G$3,IF(AND($N864&gt;='202001'!$E$4,$N864&lt;='202001'!$F$4),'202001'!$G$4,IF(AND($N864&gt;='202001'!$E$5,$N864&lt;='202001'!$F$5),'202001'!$G$5,FALSE))))</f>
        <v>0</v>
      </c>
    </row>
    <row r="865" spans="1:18" x14ac:dyDescent="0.25">
      <c r="A865" s="5">
        <v>157356429</v>
      </c>
      <c r="B865" s="5">
        <v>15735642</v>
      </c>
      <c r="C865" s="5">
        <v>9</v>
      </c>
      <c r="D865" s="4" t="s">
        <v>1514</v>
      </c>
      <c r="E865" s="4" t="s">
        <v>1515</v>
      </c>
      <c r="F865" s="4">
        <v>1565970</v>
      </c>
      <c r="G865" s="4">
        <v>1482970</v>
      </c>
      <c r="H865" s="4">
        <v>2604187</v>
      </c>
      <c r="I865" s="4">
        <v>1482970</v>
      </c>
      <c r="J865" s="4">
        <v>1482970</v>
      </c>
      <c r="K865" s="4">
        <v>2604187</v>
      </c>
      <c r="L865" s="4">
        <v>11223254</v>
      </c>
      <c r="M865" s="4"/>
      <c r="N865" s="8">
        <v>1870542</v>
      </c>
      <c r="O865" s="4">
        <f>IF(AND($N865&gt;='201902'!$E$2,$N865&lt;='201902'!$F$2),'201902'!$I$2,IF(AND($N865&gt;='201902'!$E$3,$N865&lt;='201902'!$F$3),'201902'!$I$3,IF(AND($N865&gt;='201902'!$E$4,$N865&lt;='201902'!$F$4),'201902'!$I$4,IF(AND($N865&gt;='201902'!$E$5,$N865&lt;='201902'!$F$5),'201902'!$I$5,FALSE))))</f>
        <v>4</v>
      </c>
      <c r="P865" s="5">
        <f>IF(AND($N865&gt;='201902'!$E$2,$N865&lt;='201902'!$F$2),'201902'!$G$2,IF(AND($N865&gt;='201902'!$E$3,$N865&lt;='201902'!$F$3),'201902'!$G$3,IF(AND($N865&gt;='201902'!$E$4,$N865&lt;='201902'!$F$4),'201902'!$G$4,IF(AND($N865&gt;='201902'!$E$5,$N865&lt;='201902'!$F$5),'201902'!$G$5,FALSE))))</f>
        <v>0</v>
      </c>
      <c r="Q865" s="5">
        <f>IF(AND($N865&gt;='202001'!$E$2,$N865&lt;='202001'!$F$2),'202001'!$I$2,IF(AND($N865&gt;='202001'!$E$3,$N865&lt;='202001'!$F$3),'202001'!$I$3,IF(AND($N865&gt;='202001'!$E$4,$N865&lt;='202001'!$F$4),'202001'!$I$4,IF(AND($N865&gt;='202001'!$E$5,$N865&lt;='202001'!$F$5),'202001'!$I$5,FALSE))))</f>
        <v>4</v>
      </c>
      <c r="R865" s="5">
        <f>IF(AND($N865&gt;='202001'!$E$2,$N865&lt;='202001'!$F$2),'202001'!$G$2,IF(AND($N865&gt;='202001'!$E$3,$N865&lt;='202001'!$F$3),'202001'!$G$3,IF(AND($N865&gt;='202001'!$E$4,$N865&lt;='202001'!$F$4),'202001'!$G$4,IF(AND($N865&gt;='202001'!$E$5,$N865&lt;='202001'!$F$5),'202001'!$G$5,FALSE))))</f>
        <v>0</v>
      </c>
    </row>
    <row r="866" spans="1:18" x14ac:dyDescent="0.25">
      <c r="A866" s="5">
        <v>157364367</v>
      </c>
      <c r="B866" s="5">
        <v>15736436</v>
      </c>
      <c r="C866" s="5">
        <v>7</v>
      </c>
      <c r="D866" s="4" t="s">
        <v>1516</v>
      </c>
      <c r="E866" s="4" t="s">
        <v>1517</v>
      </c>
      <c r="F866" s="4">
        <v>1262489</v>
      </c>
      <c r="G866" s="4">
        <v>1262489</v>
      </c>
      <c r="H866" s="4">
        <v>1262489</v>
      </c>
      <c r="I866" s="4">
        <v>1262489</v>
      </c>
      <c r="J866" s="4">
        <v>1262489</v>
      </c>
      <c r="K866" s="4">
        <v>1262489</v>
      </c>
      <c r="L866" s="4">
        <v>7574934</v>
      </c>
      <c r="M866" s="4"/>
      <c r="N866" s="8">
        <v>1262489</v>
      </c>
      <c r="O866" s="4">
        <f>IF(AND($N866&gt;='201902'!$E$2,$N866&lt;='201902'!$F$2),'201902'!$I$2,IF(AND($N866&gt;='201902'!$E$3,$N866&lt;='201902'!$F$3),'201902'!$I$3,IF(AND($N866&gt;='201902'!$E$4,$N866&lt;='201902'!$F$4),'201902'!$I$4,IF(AND($N866&gt;='201902'!$E$5,$N866&lt;='201902'!$F$5),'201902'!$I$5,FALSE))))</f>
        <v>4</v>
      </c>
      <c r="P866" s="5">
        <f>IF(AND($N866&gt;='201902'!$E$2,$N866&lt;='201902'!$F$2),'201902'!$G$2,IF(AND($N866&gt;='201902'!$E$3,$N866&lt;='201902'!$F$3),'201902'!$G$3,IF(AND($N866&gt;='201902'!$E$4,$N866&lt;='201902'!$F$4),'201902'!$G$4,IF(AND($N866&gt;='201902'!$E$5,$N866&lt;='201902'!$F$5),'201902'!$G$5,FALSE))))</f>
        <v>0</v>
      </c>
      <c r="Q866" s="5">
        <f>IF(AND($N866&gt;='202001'!$E$2,$N866&lt;='202001'!$F$2),'202001'!$I$2,IF(AND($N866&gt;='202001'!$E$3,$N866&lt;='202001'!$F$3),'202001'!$I$3,IF(AND($N866&gt;='202001'!$E$4,$N866&lt;='202001'!$F$4),'202001'!$I$4,IF(AND($N866&gt;='202001'!$E$5,$N866&lt;='202001'!$F$5),'202001'!$I$5,FALSE))))</f>
        <v>4</v>
      </c>
      <c r="R866" s="5">
        <f>IF(AND($N866&gt;='202001'!$E$2,$N866&lt;='202001'!$F$2),'202001'!$G$2,IF(AND($N866&gt;='202001'!$E$3,$N866&lt;='202001'!$F$3),'202001'!$G$3,IF(AND($N866&gt;='202001'!$E$4,$N866&lt;='202001'!$F$4),'202001'!$G$4,IF(AND($N866&gt;='202001'!$E$5,$N866&lt;='202001'!$F$5),'202001'!$G$5,FALSE))))</f>
        <v>0</v>
      </c>
    </row>
    <row r="867" spans="1:18" x14ac:dyDescent="0.25">
      <c r="A867" s="5">
        <v>157380613</v>
      </c>
      <c r="B867" s="5">
        <v>15738061</v>
      </c>
      <c r="C867" s="5">
        <v>3</v>
      </c>
      <c r="D867" s="4" t="s">
        <v>3605</v>
      </c>
      <c r="E867" s="4" t="s">
        <v>3606</v>
      </c>
      <c r="F867" s="4">
        <v>606633</v>
      </c>
      <c r="G867" s="4">
        <v>491877</v>
      </c>
      <c r="H867" s="4">
        <v>955821</v>
      </c>
      <c r="I867" s="4">
        <v>491877</v>
      </c>
      <c r="J867" s="4">
        <v>491877</v>
      </c>
      <c r="K867" s="4">
        <v>955821</v>
      </c>
      <c r="L867" s="4">
        <v>3993906</v>
      </c>
      <c r="M867" s="4"/>
      <c r="N867" s="8">
        <v>665651</v>
      </c>
      <c r="O867" s="4">
        <f>IF(AND($N867&gt;='201902'!$E$2,$N867&lt;='201902'!$F$2),'201902'!$I$2,IF(AND($N867&gt;='201902'!$E$3,$N867&lt;='201902'!$F$3),'201902'!$I$3,IF(AND($N867&gt;='201902'!$E$4,$N867&lt;='201902'!$F$4),'201902'!$I$4,IF(AND($N867&gt;='201902'!$E$5,$N867&lt;='201902'!$F$5),'201902'!$I$5,FALSE))))</f>
        <v>3</v>
      </c>
      <c r="P867" s="5">
        <f>IF(AND($N867&gt;='201902'!$E$2,$N867&lt;='201902'!$F$2),'201902'!$G$2,IF(AND($N867&gt;='201902'!$E$3,$N867&lt;='201902'!$F$3),'201902'!$G$3,IF(AND($N867&gt;='201902'!$E$4,$N867&lt;='201902'!$F$4),'201902'!$G$4,IF(AND($N867&gt;='201902'!$E$5,$N867&lt;='201902'!$F$5),'201902'!$G$5,FALSE))))</f>
        <v>2398</v>
      </c>
      <c r="Q867" s="5">
        <f>IF(AND($N867&gt;='202001'!$E$2,$N867&lt;='202001'!$F$2),'202001'!$I$2,IF(AND($N867&gt;='202001'!$E$3,$N867&lt;='202001'!$F$3),'202001'!$I$3,IF(AND($N867&gt;='202001'!$E$4,$N867&lt;='202001'!$F$4),'202001'!$I$4,IF(AND($N867&gt;='202001'!$E$5,$N867&lt;='202001'!$F$5),'202001'!$I$5,FALSE))))</f>
        <v>3</v>
      </c>
      <c r="R867" s="5">
        <f>IF(AND($N867&gt;='202001'!$E$2,$N867&lt;='202001'!$F$2),'202001'!$G$2,IF(AND($N867&gt;='202001'!$E$3,$N867&lt;='202001'!$F$3),'202001'!$G$3,IF(AND($N867&gt;='202001'!$E$4,$N867&lt;='202001'!$F$4),'202001'!$G$4,IF(AND($N867&gt;='202001'!$E$5,$N867&lt;='202001'!$F$5),'202001'!$G$5,FALSE))))</f>
        <v>2551</v>
      </c>
    </row>
    <row r="868" spans="1:18" x14ac:dyDescent="0.25">
      <c r="A868" s="5">
        <v>157393901</v>
      </c>
      <c r="B868" s="5">
        <v>15739390</v>
      </c>
      <c r="C868" s="5">
        <v>1</v>
      </c>
      <c r="D868" s="4" t="s">
        <v>1518</v>
      </c>
      <c r="E868" s="4" t="s">
        <v>1519</v>
      </c>
      <c r="F868" s="4">
        <v>1338538</v>
      </c>
      <c r="G868" s="4">
        <v>1255538</v>
      </c>
      <c r="H868" s="4">
        <v>2367395</v>
      </c>
      <c r="I868" s="4">
        <v>1255538</v>
      </c>
      <c r="J868" s="4">
        <v>1255538</v>
      </c>
      <c r="K868" s="4">
        <v>2367395</v>
      </c>
      <c r="L868" s="4">
        <v>9839942</v>
      </c>
      <c r="M868" s="4"/>
      <c r="N868" s="8">
        <v>1639990</v>
      </c>
      <c r="O868" s="4">
        <f>IF(AND($N868&gt;='201902'!$E$2,$N868&lt;='201902'!$F$2),'201902'!$I$2,IF(AND($N868&gt;='201902'!$E$3,$N868&lt;='201902'!$F$3),'201902'!$I$3,IF(AND($N868&gt;='201902'!$E$4,$N868&lt;='201902'!$F$4),'201902'!$I$4,IF(AND($N868&gt;='201902'!$E$5,$N868&lt;='201902'!$F$5),'201902'!$I$5,FALSE))))</f>
        <v>4</v>
      </c>
      <c r="P868" s="5">
        <f>IF(AND($N868&gt;='201902'!$E$2,$N868&lt;='201902'!$F$2),'201902'!$G$2,IF(AND($N868&gt;='201902'!$E$3,$N868&lt;='201902'!$F$3),'201902'!$G$3,IF(AND($N868&gt;='201902'!$E$4,$N868&lt;='201902'!$F$4),'201902'!$G$4,IF(AND($N868&gt;='201902'!$E$5,$N868&lt;='201902'!$F$5),'201902'!$G$5,FALSE))))</f>
        <v>0</v>
      </c>
      <c r="Q868" s="5">
        <f>IF(AND($N868&gt;='202001'!$E$2,$N868&lt;='202001'!$F$2),'202001'!$I$2,IF(AND($N868&gt;='202001'!$E$3,$N868&lt;='202001'!$F$3),'202001'!$I$3,IF(AND($N868&gt;='202001'!$E$4,$N868&lt;='202001'!$F$4),'202001'!$I$4,IF(AND($N868&gt;='202001'!$E$5,$N868&lt;='202001'!$F$5),'202001'!$I$5,FALSE))))</f>
        <v>4</v>
      </c>
      <c r="R868" s="5">
        <f>IF(AND($N868&gt;='202001'!$E$2,$N868&lt;='202001'!$F$2),'202001'!$G$2,IF(AND($N868&gt;='202001'!$E$3,$N868&lt;='202001'!$F$3),'202001'!$G$3,IF(AND($N868&gt;='202001'!$E$4,$N868&lt;='202001'!$F$4),'202001'!$G$4,IF(AND($N868&gt;='202001'!$E$5,$N868&lt;='202001'!$F$5),'202001'!$G$5,FALSE))))</f>
        <v>0</v>
      </c>
    </row>
    <row r="869" spans="1:18" x14ac:dyDescent="0.25">
      <c r="A869" s="4" t="s">
        <v>4155</v>
      </c>
      <c r="B869" s="5">
        <v>15740606</v>
      </c>
      <c r="C869" s="4" t="s">
        <v>3857</v>
      </c>
      <c r="D869" s="4" t="s">
        <v>4156</v>
      </c>
      <c r="E869" s="4" t="s">
        <v>4157</v>
      </c>
      <c r="F869" s="4">
        <v>925081</v>
      </c>
      <c r="G869" s="4">
        <v>925081</v>
      </c>
      <c r="H869" s="4">
        <v>925081</v>
      </c>
      <c r="I869" s="4">
        <v>925081</v>
      </c>
      <c r="J869" s="4">
        <v>925081</v>
      </c>
      <c r="K869" s="4">
        <v>925081</v>
      </c>
      <c r="L869" s="4">
        <v>5550486</v>
      </c>
      <c r="M869" s="4"/>
      <c r="N869" s="8">
        <v>925081</v>
      </c>
      <c r="O869" s="4">
        <f>IF(AND($N869&gt;='201902'!$E$2,$N869&lt;='201902'!$F$2),'201902'!$I$2,IF(AND($N869&gt;='201902'!$E$3,$N869&lt;='201902'!$F$3),'201902'!$I$3,IF(AND($N869&gt;='201902'!$E$4,$N869&lt;='201902'!$F$4),'201902'!$I$4,IF(AND($N869&gt;='201902'!$E$5,$N869&lt;='201902'!$F$5),'201902'!$I$5,FALSE))))</f>
        <v>4</v>
      </c>
      <c r="P869" s="5">
        <f>IF(AND($N869&gt;='201902'!$E$2,$N869&lt;='201902'!$F$2),'201902'!$G$2,IF(AND($N869&gt;='201902'!$E$3,$N869&lt;='201902'!$F$3),'201902'!$G$3,IF(AND($N869&gt;='201902'!$E$4,$N869&lt;='201902'!$F$4),'201902'!$G$4,IF(AND($N869&gt;='201902'!$E$5,$N869&lt;='201902'!$F$5),'201902'!$G$5,FALSE))))</f>
        <v>0</v>
      </c>
      <c r="Q869" s="5">
        <f>IF(AND($N869&gt;='202001'!$E$2,$N869&lt;='202001'!$F$2),'202001'!$I$2,IF(AND($N869&gt;='202001'!$E$3,$N869&lt;='202001'!$F$3),'202001'!$I$3,IF(AND($N869&gt;='202001'!$E$4,$N869&lt;='202001'!$F$4),'202001'!$I$4,IF(AND($N869&gt;='202001'!$E$5,$N869&lt;='202001'!$F$5),'202001'!$I$5,FALSE))))</f>
        <v>4</v>
      </c>
      <c r="R869" s="5">
        <f>IF(AND($N869&gt;='202001'!$E$2,$N869&lt;='202001'!$F$2),'202001'!$G$2,IF(AND($N869&gt;='202001'!$E$3,$N869&lt;='202001'!$F$3),'202001'!$G$3,IF(AND($N869&gt;='202001'!$E$4,$N869&lt;='202001'!$F$4),'202001'!$G$4,IF(AND($N869&gt;='202001'!$E$5,$N869&lt;='202001'!$F$5),'202001'!$G$5,FALSE))))</f>
        <v>0</v>
      </c>
    </row>
    <row r="870" spans="1:18" x14ac:dyDescent="0.25">
      <c r="A870" s="4" t="s">
        <v>4158</v>
      </c>
      <c r="B870" s="5">
        <v>15742002</v>
      </c>
      <c r="C870" s="4" t="s">
        <v>3857</v>
      </c>
      <c r="D870" s="4" t="s">
        <v>4159</v>
      </c>
      <c r="E870" s="4" t="s">
        <v>4160</v>
      </c>
      <c r="F870" s="4">
        <v>24568</v>
      </c>
      <c r="G870" s="4"/>
      <c r="H870" s="4"/>
      <c r="I870" s="4"/>
      <c r="J870" s="4"/>
      <c r="K870" s="4"/>
      <c r="L870" s="4">
        <v>24568</v>
      </c>
      <c r="M870" s="4"/>
      <c r="N870" s="8">
        <v>24568</v>
      </c>
      <c r="O870" s="4">
        <f>IF(AND($N870&gt;='201902'!$E$2,$N870&lt;='201902'!$F$2),'201902'!$I$2,IF(AND($N870&gt;='201902'!$E$3,$N870&lt;='201902'!$F$3),'201902'!$I$3,IF(AND($N870&gt;='201902'!$E$4,$N870&lt;='201902'!$F$4),'201902'!$I$4,IF(AND($N870&gt;='201902'!$E$5,$N870&lt;='201902'!$F$5),'201902'!$I$5,FALSE))))</f>
        <v>1</v>
      </c>
      <c r="P870" s="5">
        <f>IF(AND($N870&gt;='201902'!$E$2,$N870&lt;='201902'!$F$2),'201902'!$G$2,IF(AND($N870&gt;='201902'!$E$3,$N870&lt;='201902'!$F$3),'201902'!$G$3,IF(AND($N870&gt;='201902'!$E$4,$N870&lt;='201902'!$F$4),'201902'!$G$4,IF(AND($N870&gt;='201902'!$E$5,$N870&lt;='201902'!$F$5),'201902'!$G$5,FALSE))))</f>
        <v>12364</v>
      </c>
      <c r="Q870" s="5">
        <f>IF(AND($N870&gt;='202001'!$E$2,$N870&lt;='202001'!$F$2),'202001'!$I$2,IF(AND($N870&gt;='202001'!$E$3,$N870&lt;='202001'!$F$3),'202001'!$I$3,IF(AND($N870&gt;='202001'!$E$4,$N870&lt;='202001'!$F$4),'202001'!$I$4,IF(AND($N870&gt;='202001'!$E$5,$N870&lt;='202001'!$F$5),'202001'!$I$5,FALSE))))</f>
        <v>1</v>
      </c>
      <c r="R870" s="5">
        <f>IF(AND($N870&gt;='202001'!$E$2,$N870&lt;='202001'!$F$2),'202001'!$G$2,IF(AND($N870&gt;='202001'!$E$3,$N870&lt;='202001'!$F$3),'202001'!$G$3,IF(AND($N870&gt;='202001'!$E$4,$N870&lt;='202001'!$F$4),'202001'!$G$4,IF(AND($N870&gt;='202001'!$E$5,$N870&lt;='202001'!$F$5),'202001'!$G$5,FALSE))))</f>
        <v>13155</v>
      </c>
    </row>
    <row r="871" spans="1:18" x14ac:dyDescent="0.25">
      <c r="A871" s="5">
        <v>157517414</v>
      </c>
      <c r="B871" s="5">
        <v>15751741</v>
      </c>
      <c r="C871" s="5">
        <v>4</v>
      </c>
      <c r="D871" s="4" t="s">
        <v>1520</v>
      </c>
      <c r="E871" s="4" t="s">
        <v>1521</v>
      </c>
      <c r="F871" s="4">
        <v>1487815</v>
      </c>
      <c r="G871" s="4">
        <v>1404815</v>
      </c>
      <c r="H871" s="4">
        <v>2666990</v>
      </c>
      <c r="I871" s="4">
        <v>1404815</v>
      </c>
      <c r="J871" s="4">
        <v>1404815</v>
      </c>
      <c r="K871" s="4">
        <v>2666990</v>
      </c>
      <c r="L871" s="4">
        <v>11036240</v>
      </c>
      <c r="M871" s="4"/>
      <c r="N871" s="8">
        <v>1839373</v>
      </c>
      <c r="O871" s="4">
        <f>IF(AND($N871&gt;='201902'!$E$2,$N871&lt;='201902'!$F$2),'201902'!$I$2,IF(AND($N871&gt;='201902'!$E$3,$N871&lt;='201902'!$F$3),'201902'!$I$3,IF(AND($N871&gt;='201902'!$E$4,$N871&lt;='201902'!$F$4),'201902'!$I$4,IF(AND($N871&gt;='201902'!$E$5,$N871&lt;='201902'!$F$5),'201902'!$I$5,FALSE))))</f>
        <v>4</v>
      </c>
      <c r="P871" s="5">
        <f>IF(AND($N871&gt;='201902'!$E$2,$N871&lt;='201902'!$F$2),'201902'!$G$2,IF(AND($N871&gt;='201902'!$E$3,$N871&lt;='201902'!$F$3),'201902'!$G$3,IF(AND($N871&gt;='201902'!$E$4,$N871&lt;='201902'!$F$4),'201902'!$G$4,IF(AND($N871&gt;='201902'!$E$5,$N871&lt;='201902'!$F$5),'201902'!$G$5,FALSE))))</f>
        <v>0</v>
      </c>
      <c r="Q871" s="5">
        <f>IF(AND($N871&gt;='202001'!$E$2,$N871&lt;='202001'!$F$2),'202001'!$I$2,IF(AND($N871&gt;='202001'!$E$3,$N871&lt;='202001'!$F$3),'202001'!$I$3,IF(AND($N871&gt;='202001'!$E$4,$N871&lt;='202001'!$F$4),'202001'!$I$4,IF(AND($N871&gt;='202001'!$E$5,$N871&lt;='202001'!$F$5),'202001'!$I$5,FALSE))))</f>
        <v>4</v>
      </c>
      <c r="R871" s="5">
        <f>IF(AND($N871&gt;='202001'!$E$2,$N871&lt;='202001'!$F$2),'202001'!$G$2,IF(AND($N871&gt;='202001'!$E$3,$N871&lt;='202001'!$F$3),'202001'!$G$3,IF(AND($N871&gt;='202001'!$E$4,$N871&lt;='202001'!$F$4),'202001'!$G$4,IF(AND($N871&gt;='202001'!$E$5,$N871&lt;='202001'!$F$5),'202001'!$G$5,FALSE))))</f>
        <v>0</v>
      </c>
    </row>
    <row r="872" spans="1:18" x14ac:dyDescent="0.25">
      <c r="A872" s="5">
        <v>157518364</v>
      </c>
      <c r="B872" s="5">
        <v>15751836</v>
      </c>
      <c r="C872" s="5">
        <v>4</v>
      </c>
      <c r="D872" s="4" t="s">
        <v>3816</v>
      </c>
      <c r="E872" s="4" t="s">
        <v>3817</v>
      </c>
      <c r="F872" s="4">
        <v>2418526</v>
      </c>
      <c r="G872" s="4">
        <v>2335526</v>
      </c>
      <c r="H872" s="4">
        <v>4082444</v>
      </c>
      <c r="I872" s="4">
        <v>2406020</v>
      </c>
      <c r="J872" s="4">
        <v>2335526</v>
      </c>
      <c r="K872" s="4">
        <v>4152938</v>
      </c>
      <c r="L872" s="4">
        <v>17730980</v>
      </c>
      <c r="M872" s="4"/>
      <c r="N872" s="8">
        <v>2955163</v>
      </c>
      <c r="O872" s="4">
        <f>IF(AND($N872&gt;='201902'!$E$2,$N872&lt;='201902'!$F$2),'201902'!$I$2,IF(AND($N872&gt;='201902'!$E$3,$N872&lt;='201902'!$F$3),'201902'!$I$3,IF(AND($N872&gt;='201902'!$E$4,$N872&lt;='201902'!$F$4),'201902'!$I$4,IF(AND($N872&gt;='201902'!$E$5,$N872&lt;='201902'!$F$5),'201902'!$I$5,FALSE))))</f>
        <v>4</v>
      </c>
      <c r="P872" s="5">
        <f>IF(AND($N872&gt;='201902'!$E$2,$N872&lt;='201902'!$F$2),'201902'!$G$2,IF(AND($N872&gt;='201902'!$E$3,$N872&lt;='201902'!$F$3),'201902'!$G$3,IF(AND($N872&gt;='201902'!$E$4,$N872&lt;='201902'!$F$4),'201902'!$G$4,IF(AND($N872&gt;='201902'!$E$5,$N872&lt;='201902'!$F$5),'201902'!$G$5,FALSE))))</f>
        <v>0</v>
      </c>
      <c r="Q872" s="5">
        <f>IF(AND($N872&gt;='202001'!$E$2,$N872&lt;='202001'!$F$2),'202001'!$I$2,IF(AND($N872&gt;='202001'!$E$3,$N872&lt;='202001'!$F$3),'202001'!$I$3,IF(AND($N872&gt;='202001'!$E$4,$N872&lt;='202001'!$F$4),'202001'!$I$4,IF(AND($N872&gt;='202001'!$E$5,$N872&lt;='202001'!$F$5),'202001'!$I$5,FALSE))))</f>
        <v>4</v>
      </c>
      <c r="R872" s="5">
        <f>IF(AND($N872&gt;='202001'!$E$2,$N872&lt;='202001'!$F$2),'202001'!$G$2,IF(AND($N872&gt;='202001'!$E$3,$N872&lt;='202001'!$F$3),'202001'!$G$3,IF(AND($N872&gt;='202001'!$E$4,$N872&lt;='202001'!$F$4),'202001'!$G$4,IF(AND($N872&gt;='202001'!$E$5,$N872&lt;='202001'!$F$5),'202001'!$G$5,FALSE))))</f>
        <v>0</v>
      </c>
    </row>
    <row r="873" spans="1:18" x14ac:dyDescent="0.25">
      <c r="A873" s="5">
        <v>157531646</v>
      </c>
      <c r="B873" s="5">
        <v>15753164</v>
      </c>
      <c r="C873" s="5">
        <v>6</v>
      </c>
      <c r="D873" s="4" t="s">
        <v>1522</v>
      </c>
      <c r="E873" s="4" t="s">
        <v>1523</v>
      </c>
      <c r="F873" s="4">
        <v>938434</v>
      </c>
      <c r="G873" s="4">
        <v>963214</v>
      </c>
      <c r="H873" s="4">
        <v>1603897</v>
      </c>
      <c r="I873" s="4">
        <v>824293</v>
      </c>
      <c r="J873" s="4">
        <v>824293</v>
      </c>
      <c r="K873" s="4">
        <v>1603897</v>
      </c>
      <c r="L873" s="4">
        <v>6758028</v>
      </c>
      <c r="M873" s="4"/>
      <c r="N873" s="8">
        <v>1126338</v>
      </c>
      <c r="O873" s="4">
        <f>IF(AND($N873&gt;='201902'!$E$2,$N873&lt;='201902'!$F$2),'201902'!$I$2,IF(AND($N873&gt;='201902'!$E$3,$N873&lt;='201902'!$F$3),'201902'!$I$3,IF(AND($N873&gt;='201902'!$E$4,$N873&lt;='201902'!$F$4),'201902'!$I$4,IF(AND($N873&gt;='201902'!$E$5,$N873&lt;='201902'!$F$5),'201902'!$I$5,FALSE))))</f>
        <v>4</v>
      </c>
      <c r="P873" s="5">
        <f>IF(AND($N873&gt;='201902'!$E$2,$N873&lt;='201902'!$F$2),'201902'!$G$2,IF(AND($N873&gt;='201902'!$E$3,$N873&lt;='201902'!$F$3),'201902'!$G$3,IF(AND($N873&gt;='201902'!$E$4,$N873&lt;='201902'!$F$4),'201902'!$G$4,IF(AND($N873&gt;='201902'!$E$5,$N873&lt;='201902'!$F$5),'201902'!$G$5,FALSE))))</f>
        <v>0</v>
      </c>
      <c r="Q873" s="5">
        <f>IF(AND($N873&gt;='202001'!$E$2,$N873&lt;='202001'!$F$2),'202001'!$I$2,IF(AND($N873&gt;='202001'!$E$3,$N873&lt;='202001'!$F$3),'202001'!$I$3,IF(AND($N873&gt;='202001'!$E$4,$N873&lt;='202001'!$F$4),'202001'!$I$4,IF(AND($N873&gt;='202001'!$E$5,$N873&lt;='202001'!$F$5),'202001'!$I$5,FALSE))))</f>
        <v>4</v>
      </c>
      <c r="R873" s="5">
        <f>IF(AND($N873&gt;='202001'!$E$2,$N873&lt;='202001'!$F$2),'202001'!$G$2,IF(AND($N873&gt;='202001'!$E$3,$N873&lt;='202001'!$F$3),'202001'!$G$3,IF(AND($N873&gt;='202001'!$E$4,$N873&lt;='202001'!$F$4),'202001'!$G$4,IF(AND($N873&gt;='202001'!$E$5,$N873&lt;='202001'!$F$5),'202001'!$G$5,FALSE))))</f>
        <v>0</v>
      </c>
    </row>
    <row r="874" spans="1:18" x14ac:dyDescent="0.25">
      <c r="A874" s="5">
        <v>157535927</v>
      </c>
      <c r="B874" s="5">
        <v>15753592</v>
      </c>
      <c r="C874" s="5">
        <v>7</v>
      </c>
      <c r="D874" s="4" t="s">
        <v>1524</v>
      </c>
      <c r="E874" s="4" t="s">
        <v>1525</v>
      </c>
      <c r="F874" s="4">
        <v>2716998</v>
      </c>
      <c r="G874" s="4">
        <v>2403538</v>
      </c>
      <c r="H874" s="4">
        <v>4094740</v>
      </c>
      <c r="I874" s="4">
        <v>2347822</v>
      </c>
      <c r="J874" s="4">
        <v>2347822</v>
      </c>
      <c r="K874" s="4">
        <v>4094740</v>
      </c>
      <c r="L874" s="4">
        <v>18005660</v>
      </c>
      <c r="M874" s="4"/>
      <c r="N874" s="8">
        <v>3000943</v>
      </c>
      <c r="O874" s="4">
        <f>IF(AND($N874&gt;='201902'!$E$2,$N874&lt;='201902'!$F$2),'201902'!$I$2,IF(AND($N874&gt;='201902'!$E$3,$N874&lt;='201902'!$F$3),'201902'!$I$3,IF(AND($N874&gt;='201902'!$E$4,$N874&lt;='201902'!$F$4),'201902'!$I$4,IF(AND($N874&gt;='201902'!$E$5,$N874&lt;='201902'!$F$5),'201902'!$I$5,FALSE))))</f>
        <v>4</v>
      </c>
      <c r="P874" s="5">
        <f>IF(AND($N874&gt;='201902'!$E$2,$N874&lt;='201902'!$F$2),'201902'!$G$2,IF(AND($N874&gt;='201902'!$E$3,$N874&lt;='201902'!$F$3),'201902'!$G$3,IF(AND($N874&gt;='201902'!$E$4,$N874&lt;='201902'!$F$4),'201902'!$G$4,IF(AND($N874&gt;='201902'!$E$5,$N874&lt;='201902'!$F$5),'201902'!$G$5,FALSE))))</f>
        <v>0</v>
      </c>
      <c r="Q874" s="5">
        <f>IF(AND($N874&gt;='202001'!$E$2,$N874&lt;='202001'!$F$2),'202001'!$I$2,IF(AND($N874&gt;='202001'!$E$3,$N874&lt;='202001'!$F$3),'202001'!$I$3,IF(AND($N874&gt;='202001'!$E$4,$N874&lt;='202001'!$F$4),'202001'!$I$4,IF(AND($N874&gt;='202001'!$E$5,$N874&lt;='202001'!$F$5),'202001'!$I$5,FALSE))))</f>
        <v>4</v>
      </c>
      <c r="R874" s="5">
        <f>IF(AND($N874&gt;='202001'!$E$2,$N874&lt;='202001'!$F$2),'202001'!$G$2,IF(AND($N874&gt;='202001'!$E$3,$N874&lt;='202001'!$F$3),'202001'!$G$3,IF(AND($N874&gt;='202001'!$E$4,$N874&lt;='202001'!$F$4),'202001'!$G$4,IF(AND($N874&gt;='202001'!$E$5,$N874&lt;='202001'!$F$5),'202001'!$G$5,FALSE))))</f>
        <v>0</v>
      </c>
    </row>
    <row r="875" spans="1:18" x14ac:dyDescent="0.25">
      <c r="A875" s="5">
        <v>157541668</v>
      </c>
      <c r="B875" s="5">
        <v>15754166</v>
      </c>
      <c r="C875" s="5">
        <v>8</v>
      </c>
      <c r="D875" s="4" t="s">
        <v>4161</v>
      </c>
      <c r="E875" s="4" t="s">
        <v>4162</v>
      </c>
      <c r="F875" s="4">
        <v>1222981</v>
      </c>
      <c r="G875" s="4"/>
      <c r="H875" s="4"/>
      <c r="I875" s="4"/>
      <c r="J875" s="4"/>
      <c r="K875" s="4"/>
      <c r="L875" s="4">
        <v>1222981</v>
      </c>
      <c r="M875" s="4"/>
      <c r="N875" s="8">
        <v>1222981</v>
      </c>
      <c r="O875" s="4">
        <f>IF(AND($N875&gt;='201902'!$E$2,$N875&lt;='201902'!$F$2),'201902'!$I$2,IF(AND($N875&gt;='201902'!$E$3,$N875&lt;='201902'!$F$3),'201902'!$I$3,IF(AND($N875&gt;='201902'!$E$4,$N875&lt;='201902'!$F$4),'201902'!$I$4,IF(AND($N875&gt;='201902'!$E$5,$N875&lt;='201902'!$F$5),'201902'!$I$5,FALSE))))</f>
        <v>4</v>
      </c>
      <c r="P875" s="5">
        <f>IF(AND($N875&gt;='201902'!$E$2,$N875&lt;='201902'!$F$2),'201902'!$G$2,IF(AND($N875&gt;='201902'!$E$3,$N875&lt;='201902'!$F$3),'201902'!$G$3,IF(AND($N875&gt;='201902'!$E$4,$N875&lt;='201902'!$F$4),'201902'!$G$4,IF(AND($N875&gt;='201902'!$E$5,$N875&lt;='201902'!$F$5),'201902'!$G$5,FALSE))))</f>
        <v>0</v>
      </c>
      <c r="Q875" s="5">
        <f>IF(AND($N875&gt;='202001'!$E$2,$N875&lt;='202001'!$F$2),'202001'!$I$2,IF(AND($N875&gt;='202001'!$E$3,$N875&lt;='202001'!$F$3),'202001'!$I$3,IF(AND($N875&gt;='202001'!$E$4,$N875&lt;='202001'!$F$4),'202001'!$I$4,IF(AND($N875&gt;='202001'!$E$5,$N875&lt;='202001'!$F$5),'202001'!$I$5,FALSE))))</f>
        <v>4</v>
      </c>
      <c r="R875" s="5">
        <f>IF(AND($N875&gt;='202001'!$E$2,$N875&lt;='202001'!$F$2),'202001'!$G$2,IF(AND($N875&gt;='202001'!$E$3,$N875&lt;='202001'!$F$3),'202001'!$G$3,IF(AND($N875&gt;='202001'!$E$4,$N875&lt;='202001'!$F$4),'202001'!$G$4,IF(AND($N875&gt;='202001'!$E$5,$N875&lt;='202001'!$F$5),'202001'!$G$5,FALSE))))</f>
        <v>0</v>
      </c>
    </row>
    <row r="876" spans="1:18" x14ac:dyDescent="0.25">
      <c r="A876" s="5">
        <v>157592505</v>
      </c>
      <c r="B876" s="5">
        <v>15759250</v>
      </c>
      <c r="C876" s="5">
        <v>5</v>
      </c>
      <c r="D876" s="4" t="s">
        <v>1526</v>
      </c>
      <c r="E876" s="4" t="s">
        <v>1527</v>
      </c>
      <c r="F876" s="4">
        <v>933889</v>
      </c>
      <c r="G876" s="4">
        <v>814889</v>
      </c>
      <c r="H876" s="4">
        <v>1651507</v>
      </c>
      <c r="I876" s="4">
        <v>814889</v>
      </c>
      <c r="J876" s="4">
        <v>814889</v>
      </c>
      <c r="K876" s="4">
        <v>1591949</v>
      </c>
      <c r="L876" s="4">
        <v>6622012</v>
      </c>
      <c r="M876" s="4"/>
      <c r="N876" s="8">
        <v>1103668</v>
      </c>
      <c r="O876" s="4">
        <f>IF(AND($N876&gt;='201902'!$E$2,$N876&lt;='201902'!$F$2),'201902'!$I$2,IF(AND($N876&gt;='201902'!$E$3,$N876&lt;='201902'!$F$3),'201902'!$I$3,IF(AND($N876&gt;='201902'!$E$4,$N876&lt;='201902'!$F$4),'201902'!$I$4,IF(AND($N876&gt;='201902'!$E$5,$N876&lt;='201902'!$F$5),'201902'!$I$5,FALSE))))</f>
        <v>4</v>
      </c>
      <c r="P876" s="5">
        <f>IF(AND($N876&gt;='201902'!$E$2,$N876&lt;='201902'!$F$2),'201902'!$G$2,IF(AND($N876&gt;='201902'!$E$3,$N876&lt;='201902'!$F$3),'201902'!$G$3,IF(AND($N876&gt;='201902'!$E$4,$N876&lt;='201902'!$F$4),'201902'!$G$4,IF(AND($N876&gt;='201902'!$E$5,$N876&lt;='201902'!$F$5),'201902'!$G$5,FALSE))))</f>
        <v>0</v>
      </c>
      <c r="Q876" s="5">
        <f>IF(AND($N876&gt;='202001'!$E$2,$N876&lt;='202001'!$F$2),'202001'!$I$2,IF(AND($N876&gt;='202001'!$E$3,$N876&lt;='202001'!$F$3),'202001'!$I$3,IF(AND($N876&gt;='202001'!$E$4,$N876&lt;='202001'!$F$4),'202001'!$I$4,IF(AND($N876&gt;='202001'!$E$5,$N876&lt;='202001'!$F$5),'202001'!$I$5,FALSE))))</f>
        <v>4</v>
      </c>
      <c r="R876" s="5">
        <f>IF(AND($N876&gt;='202001'!$E$2,$N876&lt;='202001'!$F$2),'202001'!$G$2,IF(AND($N876&gt;='202001'!$E$3,$N876&lt;='202001'!$F$3),'202001'!$G$3,IF(AND($N876&gt;='202001'!$E$4,$N876&lt;='202001'!$F$4),'202001'!$G$4,IF(AND($N876&gt;='202001'!$E$5,$N876&lt;='202001'!$F$5),'202001'!$G$5,FALSE))))</f>
        <v>0</v>
      </c>
    </row>
    <row r="877" spans="1:18" x14ac:dyDescent="0.25">
      <c r="A877" s="5">
        <v>157676660</v>
      </c>
      <c r="B877" s="5">
        <v>15767666</v>
      </c>
      <c r="C877" s="5">
        <v>0</v>
      </c>
      <c r="D877" s="4" t="s">
        <v>1528</v>
      </c>
      <c r="E877" s="4" t="s">
        <v>1529</v>
      </c>
      <c r="F877" s="4">
        <v>1644357</v>
      </c>
      <c r="G877" s="4">
        <v>1519967</v>
      </c>
      <c r="H877" s="4">
        <v>2895371</v>
      </c>
      <c r="I877" s="4">
        <v>1519967</v>
      </c>
      <c r="J877" s="4">
        <v>1528297</v>
      </c>
      <c r="K877" s="4">
        <v>2903701</v>
      </c>
      <c r="L877" s="4">
        <v>12011660</v>
      </c>
      <c r="M877" s="4"/>
      <c r="N877" s="8">
        <v>2001943</v>
      </c>
      <c r="O877" s="4">
        <f>IF(AND($N877&gt;='201902'!$E$2,$N877&lt;='201902'!$F$2),'201902'!$I$2,IF(AND($N877&gt;='201902'!$E$3,$N877&lt;='201902'!$F$3),'201902'!$I$3,IF(AND($N877&gt;='201902'!$E$4,$N877&lt;='201902'!$F$4),'201902'!$I$4,IF(AND($N877&gt;='201902'!$E$5,$N877&lt;='201902'!$F$5),'201902'!$I$5,FALSE))))</f>
        <v>4</v>
      </c>
      <c r="P877" s="5">
        <f>IF(AND($N877&gt;='201902'!$E$2,$N877&lt;='201902'!$F$2),'201902'!$G$2,IF(AND($N877&gt;='201902'!$E$3,$N877&lt;='201902'!$F$3),'201902'!$G$3,IF(AND($N877&gt;='201902'!$E$4,$N877&lt;='201902'!$F$4),'201902'!$G$4,IF(AND($N877&gt;='201902'!$E$5,$N877&lt;='201902'!$F$5),'201902'!$G$5,FALSE))))</f>
        <v>0</v>
      </c>
      <c r="Q877" s="5">
        <f>IF(AND($N877&gt;='202001'!$E$2,$N877&lt;='202001'!$F$2),'202001'!$I$2,IF(AND($N877&gt;='202001'!$E$3,$N877&lt;='202001'!$F$3),'202001'!$I$3,IF(AND($N877&gt;='202001'!$E$4,$N877&lt;='202001'!$F$4),'202001'!$I$4,IF(AND($N877&gt;='202001'!$E$5,$N877&lt;='202001'!$F$5),'202001'!$I$5,FALSE))))</f>
        <v>4</v>
      </c>
      <c r="R877" s="5">
        <f>IF(AND($N877&gt;='202001'!$E$2,$N877&lt;='202001'!$F$2),'202001'!$G$2,IF(AND($N877&gt;='202001'!$E$3,$N877&lt;='202001'!$F$3),'202001'!$G$3,IF(AND($N877&gt;='202001'!$E$4,$N877&lt;='202001'!$F$4),'202001'!$G$4,IF(AND($N877&gt;='202001'!$E$5,$N877&lt;='202001'!$F$5),'202001'!$G$5,FALSE))))</f>
        <v>0</v>
      </c>
    </row>
    <row r="878" spans="1:18" x14ac:dyDescent="0.25">
      <c r="A878" s="5">
        <v>157776118</v>
      </c>
      <c r="B878" s="5">
        <v>15777611</v>
      </c>
      <c r="C878" s="5">
        <v>8</v>
      </c>
      <c r="D878" s="4" t="s">
        <v>1530</v>
      </c>
      <c r="E878" s="4" t="s">
        <v>1531</v>
      </c>
      <c r="F878" s="4">
        <v>1406584</v>
      </c>
      <c r="G878" s="4">
        <v>1323584</v>
      </c>
      <c r="H878" s="4">
        <v>2266946</v>
      </c>
      <c r="I878" s="4">
        <v>1323584</v>
      </c>
      <c r="J878" s="4">
        <v>1323584</v>
      </c>
      <c r="K878" s="4">
        <v>2266946</v>
      </c>
      <c r="L878" s="4">
        <v>9911228</v>
      </c>
      <c r="M878" s="4"/>
      <c r="N878" s="8">
        <v>1651871</v>
      </c>
      <c r="O878" s="4">
        <f>IF(AND($N878&gt;='201902'!$E$2,$N878&lt;='201902'!$F$2),'201902'!$I$2,IF(AND($N878&gt;='201902'!$E$3,$N878&lt;='201902'!$F$3),'201902'!$I$3,IF(AND($N878&gt;='201902'!$E$4,$N878&lt;='201902'!$F$4),'201902'!$I$4,IF(AND($N878&gt;='201902'!$E$5,$N878&lt;='201902'!$F$5),'201902'!$I$5,FALSE))))</f>
        <v>4</v>
      </c>
      <c r="P878" s="5">
        <f>IF(AND($N878&gt;='201902'!$E$2,$N878&lt;='201902'!$F$2),'201902'!$G$2,IF(AND($N878&gt;='201902'!$E$3,$N878&lt;='201902'!$F$3),'201902'!$G$3,IF(AND($N878&gt;='201902'!$E$4,$N878&lt;='201902'!$F$4),'201902'!$G$4,IF(AND($N878&gt;='201902'!$E$5,$N878&lt;='201902'!$F$5),'201902'!$G$5,FALSE))))</f>
        <v>0</v>
      </c>
      <c r="Q878" s="5">
        <f>IF(AND($N878&gt;='202001'!$E$2,$N878&lt;='202001'!$F$2),'202001'!$I$2,IF(AND($N878&gt;='202001'!$E$3,$N878&lt;='202001'!$F$3),'202001'!$I$3,IF(AND($N878&gt;='202001'!$E$4,$N878&lt;='202001'!$F$4),'202001'!$I$4,IF(AND($N878&gt;='202001'!$E$5,$N878&lt;='202001'!$F$5),'202001'!$I$5,FALSE))))</f>
        <v>4</v>
      </c>
      <c r="R878" s="5">
        <f>IF(AND($N878&gt;='202001'!$E$2,$N878&lt;='202001'!$F$2),'202001'!$G$2,IF(AND($N878&gt;='202001'!$E$3,$N878&lt;='202001'!$F$3),'202001'!$G$3,IF(AND($N878&gt;='202001'!$E$4,$N878&lt;='202001'!$F$4),'202001'!$G$4,IF(AND($N878&gt;='202001'!$E$5,$N878&lt;='202001'!$F$5),'202001'!$G$5,FALSE))))</f>
        <v>0</v>
      </c>
    </row>
    <row r="879" spans="1:18" x14ac:dyDescent="0.25">
      <c r="A879" s="4" t="s">
        <v>4163</v>
      </c>
      <c r="B879" s="5">
        <v>15781057</v>
      </c>
      <c r="C879" s="4" t="s">
        <v>3857</v>
      </c>
      <c r="D879" s="4" t="s">
        <v>4164</v>
      </c>
      <c r="E879" s="4" t="s">
        <v>4165</v>
      </c>
      <c r="F879" s="4">
        <v>1614546</v>
      </c>
      <c r="G879" s="4">
        <v>1614546</v>
      </c>
      <c r="H879" s="4">
        <v>1614546</v>
      </c>
      <c r="I879" s="4">
        <v>1614546</v>
      </c>
      <c r="J879" s="4">
        <v>1614546</v>
      </c>
      <c r="K879" s="4">
        <v>1614546</v>
      </c>
      <c r="L879" s="4">
        <v>9687276</v>
      </c>
      <c r="M879" s="4"/>
      <c r="N879" s="8">
        <v>1614546</v>
      </c>
      <c r="O879" s="4">
        <f>IF(AND($N879&gt;='201902'!$E$2,$N879&lt;='201902'!$F$2),'201902'!$I$2,IF(AND($N879&gt;='201902'!$E$3,$N879&lt;='201902'!$F$3),'201902'!$I$3,IF(AND($N879&gt;='201902'!$E$4,$N879&lt;='201902'!$F$4),'201902'!$I$4,IF(AND($N879&gt;='201902'!$E$5,$N879&lt;='201902'!$F$5),'201902'!$I$5,FALSE))))</f>
        <v>4</v>
      </c>
      <c r="P879" s="5">
        <f>IF(AND($N879&gt;='201902'!$E$2,$N879&lt;='201902'!$F$2),'201902'!$G$2,IF(AND($N879&gt;='201902'!$E$3,$N879&lt;='201902'!$F$3),'201902'!$G$3,IF(AND($N879&gt;='201902'!$E$4,$N879&lt;='201902'!$F$4),'201902'!$G$4,IF(AND($N879&gt;='201902'!$E$5,$N879&lt;='201902'!$F$5),'201902'!$G$5,FALSE))))</f>
        <v>0</v>
      </c>
      <c r="Q879" s="5">
        <f>IF(AND($N879&gt;='202001'!$E$2,$N879&lt;='202001'!$F$2),'202001'!$I$2,IF(AND($N879&gt;='202001'!$E$3,$N879&lt;='202001'!$F$3),'202001'!$I$3,IF(AND($N879&gt;='202001'!$E$4,$N879&lt;='202001'!$F$4),'202001'!$I$4,IF(AND($N879&gt;='202001'!$E$5,$N879&lt;='202001'!$F$5),'202001'!$I$5,FALSE))))</f>
        <v>4</v>
      </c>
      <c r="R879" s="5">
        <f>IF(AND($N879&gt;='202001'!$E$2,$N879&lt;='202001'!$F$2),'202001'!$G$2,IF(AND($N879&gt;='202001'!$E$3,$N879&lt;='202001'!$F$3),'202001'!$G$3,IF(AND($N879&gt;='202001'!$E$4,$N879&lt;='202001'!$F$4),'202001'!$G$4,IF(AND($N879&gt;='202001'!$E$5,$N879&lt;='202001'!$F$5),'202001'!$G$5,FALSE))))</f>
        <v>0</v>
      </c>
    </row>
    <row r="880" spans="1:18" x14ac:dyDescent="0.25">
      <c r="A880" s="5">
        <v>157814680</v>
      </c>
      <c r="B880" s="5">
        <v>15781468</v>
      </c>
      <c r="C880" s="5">
        <v>0</v>
      </c>
      <c r="D880" s="4" t="s">
        <v>4166</v>
      </c>
      <c r="E880" s="4" t="s">
        <v>4167</v>
      </c>
      <c r="F880" s="4"/>
      <c r="G880" s="4"/>
      <c r="H880" s="4">
        <v>1822222</v>
      </c>
      <c r="I880" s="4">
        <v>1333333</v>
      </c>
      <c r="J880" s="4">
        <v>1333333</v>
      </c>
      <c r="K880" s="4">
        <v>1333333</v>
      </c>
      <c r="L880" s="4">
        <v>5822221</v>
      </c>
      <c r="M880" s="4"/>
      <c r="N880" s="8">
        <v>1455555</v>
      </c>
      <c r="O880" s="4">
        <f>IF(AND($N880&gt;='201902'!$E$2,$N880&lt;='201902'!$F$2),'201902'!$I$2,IF(AND($N880&gt;='201902'!$E$3,$N880&lt;='201902'!$F$3),'201902'!$I$3,IF(AND($N880&gt;='201902'!$E$4,$N880&lt;='201902'!$F$4),'201902'!$I$4,IF(AND($N880&gt;='201902'!$E$5,$N880&lt;='201902'!$F$5),'201902'!$I$5,FALSE))))</f>
        <v>4</v>
      </c>
      <c r="P880" s="5">
        <f>IF(AND($N880&gt;='201902'!$E$2,$N880&lt;='201902'!$F$2),'201902'!$G$2,IF(AND($N880&gt;='201902'!$E$3,$N880&lt;='201902'!$F$3),'201902'!$G$3,IF(AND($N880&gt;='201902'!$E$4,$N880&lt;='201902'!$F$4),'201902'!$G$4,IF(AND($N880&gt;='201902'!$E$5,$N880&lt;='201902'!$F$5),'201902'!$G$5,FALSE))))</f>
        <v>0</v>
      </c>
      <c r="Q880" s="5">
        <f>IF(AND($N880&gt;='202001'!$E$2,$N880&lt;='202001'!$F$2),'202001'!$I$2,IF(AND($N880&gt;='202001'!$E$3,$N880&lt;='202001'!$F$3),'202001'!$I$3,IF(AND($N880&gt;='202001'!$E$4,$N880&lt;='202001'!$F$4),'202001'!$I$4,IF(AND($N880&gt;='202001'!$E$5,$N880&lt;='202001'!$F$5),'202001'!$I$5,FALSE))))</f>
        <v>4</v>
      </c>
      <c r="R880" s="5">
        <f>IF(AND($N880&gt;='202001'!$E$2,$N880&lt;='202001'!$F$2),'202001'!$G$2,IF(AND($N880&gt;='202001'!$E$3,$N880&lt;='202001'!$F$3),'202001'!$G$3,IF(AND($N880&gt;='202001'!$E$4,$N880&lt;='202001'!$F$4),'202001'!$G$4,IF(AND($N880&gt;='202001'!$E$5,$N880&lt;='202001'!$F$5),'202001'!$G$5,FALSE))))</f>
        <v>0</v>
      </c>
    </row>
    <row r="881" spans="1:18" x14ac:dyDescent="0.25">
      <c r="A881" s="5">
        <v>157820710</v>
      </c>
      <c r="B881" s="5">
        <v>15782071</v>
      </c>
      <c r="C881" s="5">
        <v>0</v>
      </c>
      <c r="D881" s="4" t="s">
        <v>4168</v>
      </c>
      <c r="E881" s="4" t="s">
        <v>4169</v>
      </c>
      <c r="F881" s="4">
        <v>2341511</v>
      </c>
      <c r="G881" s="4">
        <v>2341511</v>
      </c>
      <c r="H881" s="4">
        <v>1951259</v>
      </c>
      <c r="I881" s="4"/>
      <c r="J881" s="4"/>
      <c r="K881" s="4"/>
      <c r="L881" s="4">
        <v>6634281</v>
      </c>
      <c r="M881" s="4"/>
      <c r="N881" s="8">
        <v>2211427</v>
      </c>
      <c r="O881" s="4">
        <f>IF(AND($N881&gt;='201902'!$E$2,$N881&lt;='201902'!$F$2),'201902'!$I$2,IF(AND($N881&gt;='201902'!$E$3,$N881&lt;='201902'!$F$3),'201902'!$I$3,IF(AND($N881&gt;='201902'!$E$4,$N881&lt;='201902'!$F$4),'201902'!$I$4,IF(AND($N881&gt;='201902'!$E$5,$N881&lt;='201902'!$F$5),'201902'!$I$5,FALSE))))</f>
        <v>4</v>
      </c>
      <c r="P881" s="5">
        <f>IF(AND($N881&gt;='201902'!$E$2,$N881&lt;='201902'!$F$2),'201902'!$G$2,IF(AND($N881&gt;='201902'!$E$3,$N881&lt;='201902'!$F$3),'201902'!$G$3,IF(AND($N881&gt;='201902'!$E$4,$N881&lt;='201902'!$F$4),'201902'!$G$4,IF(AND($N881&gt;='201902'!$E$5,$N881&lt;='201902'!$F$5),'201902'!$G$5,FALSE))))</f>
        <v>0</v>
      </c>
      <c r="Q881" s="5">
        <f>IF(AND($N881&gt;='202001'!$E$2,$N881&lt;='202001'!$F$2),'202001'!$I$2,IF(AND($N881&gt;='202001'!$E$3,$N881&lt;='202001'!$F$3),'202001'!$I$3,IF(AND($N881&gt;='202001'!$E$4,$N881&lt;='202001'!$F$4),'202001'!$I$4,IF(AND($N881&gt;='202001'!$E$5,$N881&lt;='202001'!$F$5),'202001'!$I$5,FALSE))))</f>
        <v>4</v>
      </c>
      <c r="R881" s="5">
        <f>IF(AND($N881&gt;='202001'!$E$2,$N881&lt;='202001'!$F$2),'202001'!$G$2,IF(AND($N881&gt;='202001'!$E$3,$N881&lt;='202001'!$F$3),'202001'!$G$3,IF(AND($N881&gt;='202001'!$E$4,$N881&lt;='202001'!$F$4),'202001'!$G$4,IF(AND($N881&gt;='202001'!$E$5,$N881&lt;='202001'!$F$5),'202001'!$G$5,FALSE))))</f>
        <v>0</v>
      </c>
    </row>
    <row r="882" spans="1:18" x14ac:dyDescent="0.25">
      <c r="A882" s="5">
        <v>157924230</v>
      </c>
      <c r="B882" s="5">
        <v>15792423</v>
      </c>
      <c r="C882" s="5">
        <v>0</v>
      </c>
      <c r="D882" s="4" t="s">
        <v>1532</v>
      </c>
      <c r="E882" s="4" t="s">
        <v>1533</v>
      </c>
      <c r="F882" s="4">
        <v>2201130</v>
      </c>
      <c r="G882" s="4">
        <v>2118130</v>
      </c>
      <c r="H882" s="4">
        <v>3717880</v>
      </c>
      <c r="I882" s="4">
        <v>2118130</v>
      </c>
      <c r="J882" s="4">
        <v>2118130</v>
      </c>
      <c r="K882" s="4">
        <v>3717880</v>
      </c>
      <c r="L882" s="4">
        <v>15991280</v>
      </c>
      <c r="M882" s="4"/>
      <c r="N882" s="8">
        <v>2665213</v>
      </c>
      <c r="O882" s="4">
        <f>IF(AND($N882&gt;='201902'!$E$2,$N882&lt;='201902'!$F$2),'201902'!$I$2,IF(AND($N882&gt;='201902'!$E$3,$N882&lt;='201902'!$F$3),'201902'!$I$3,IF(AND($N882&gt;='201902'!$E$4,$N882&lt;='201902'!$F$4),'201902'!$I$4,IF(AND($N882&gt;='201902'!$E$5,$N882&lt;='201902'!$F$5),'201902'!$I$5,FALSE))))</f>
        <v>4</v>
      </c>
      <c r="P882" s="5">
        <f>IF(AND($N882&gt;='201902'!$E$2,$N882&lt;='201902'!$F$2),'201902'!$G$2,IF(AND($N882&gt;='201902'!$E$3,$N882&lt;='201902'!$F$3),'201902'!$G$3,IF(AND($N882&gt;='201902'!$E$4,$N882&lt;='201902'!$F$4),'201902'!$G$4,IF(AND($N882&gt;='201902'!$E$5,$N882&lt;='201902'!$F$5),'201902'!$G$5,FALSE))))</f>
        <v>0</v>
      </c>
      <c r="Q882" s="5">
        <f>IF(AND($N882&gt;='202001'!$E$2,$N882&lt;='202001'!$F$2),'202001'!$I$2,IF(AND($N882&gt;='202001'!$E$3,$N882&lt;='202001'!$F$3),'202001'!$I$3,IF(AND($N882&gt;='202001'!$E$4,$N882&lt;='202001'!$F$4),'202001'!$I$4,IF(AND($N882&gt;='202001'!$E$5,$N882&lt;='202001'!$F$5),'202001'!$I$5,FALSE))))</f>
        <v>4</v>
      </c>
      <c r="R882" s="5">
        <f>IF(AND($N882&gt;='202001'!$E$2,$N882&lt;='202001'!$F$2),'202001'!$G$2,IF(AND($N882&gt;='202001'!$E$3,$N882&lt;='202001'!$F$3),'202001'!$G$3,IF(AND($N882&gt;='202001'!$E$4,$N882&lt;='202001'!$F$4),'202001'!$G$4,IF(AND($N882&gt;='202001'!$E$5,$N882&lt;='202001'!$F$5),'202001'!$G$5,FALSE))))</f>
        <v>0</v>
      </c>
    </row>
    <row r="883" spans="1:18" x14ac:dyDescent="0.25">
      <c r="A883" s="5">
        <v>158058863</v>
      </c>
      <c r="B883" s="5">
        <v>15805886</v>
      </c>
      <c r="C883" s="5">
        <v>3</v>
      </c>
      <c r="D883" s="4" t="s">
        <v>1534</v>
      </c>
      <c r="E883" s="4" t="s">
        <v>1535</v>
      </c>
      <c r="F883" s="4">
        <v>1602967</v>
      </c>
      <c r="G883" s="4">
        <v>1519967</v>
      </c>
      <c r="H883" s="4">
        <v>2903701</v>
      </c>
      <c r="I883" s="4">
        <v>1528297</v>
      </c>
      <c r="J883" s="4">
        <v>1528297</v>
      </c>
      <c r="K883" s="4">
        <v>2903701</v>
      </c>
      <c r="L883" s="4">
        <v>11986930</v>
      </c>
      <c r="M883" s="4"/>
      <c r="N883" s="8">
        <v>1997821</v>
      </c>
      <c r="O883" s="4">
        <f>IF(AND($N883&gt;='201902'!$E$2,$N883&lt;='201902'!$F$2),'201902'!$I$2,IF(AND($N883&gt;='201902'!$E$3,$N883&lt;='201902'!$F$3),'201902'!$I$3,IF(AND($N883&gt;='201902'!$E$4,$N883&lt;='201902'!$F$4),'201902'!$I$4,IF(AND($N883&gt;='201902'!$E$5,$N883&lt;='201902'!$F$5),'201902'!$I$5,FALSE))))</f>
        <v>4</v>
      </c>
      <c r="P883" s="5">
        <f>IF(AND($N883&gt;='201902'!$E$2,$N883&lt;='201902'!$F$2),'201902'!$G$2,IF(AND($N883&gt;='201902'!$E$3,$N883&lt;='201902'!$F$3),'201902'!$G$3,IF(AND($N883&gt;='201902'!$E$4,$N883&lt;='201902'!$F$4),'201902'!$G$4,IF(AND($N883&gt;='201902'!$E$5,$N883&lt;='201902'!$F$5),'201902'!$G$5,FALSE))))</f>
        <v>0</v>
      </c>
      <c r="Q883" s="5">
        <f>IF(AND($N883&gt;='202001'!$E$2,$N883&lt;='202001'!$F$2),'202001'!$I$2,IF(AND($N883&gt;='202001'!$E$3,$N883&lt;='202001'!$F$3),'202001'!$I$3,IF(AND($N883&gt;='202001'!$E$4,$N883&lt;='202001'!$F$4),'202001'!$I$4,IF(AND($N883&gt;='202001'!$E$5,$N883&lt;='202001'!$F$5),'202001'!$I$5,FALSE))))</f>
        <v>4</v>
      </c>
      <c r="R883" s="5">
        <f>IF(AND($N883&gt;='202001'!$E$2,$N883&lt;='202001'!$F$2),'202001'!$G$2,IF(AND($N883&gt;='202001'!$E$3,$N883&lt;='202001'!$F$3),'202001'!$G$3,IF(AND($N883&gt;='202001'!$E$4,$N883&lt;='202001'!$F$4),'202001'!$G$4,IF(AND($N883&gt;='202001'!$E$5,$N883&lt;='202001'!$F$5),'202001'!$G$5,FALSE))))</f>
        <v>0</v>
      </c>
    </row>
    <row r="884" spans="1:18" x14ac:dyDescent="0.25">
      <c r="A884" s="5">
        <v>158147777</v>
      </c>
      <c r="B884" s="5">
        <v>15814777</v>
      </c>
      <c r="C884" s="5">
        <v>7</v>
      </c>
      <c r="D884" s="4" t="s">
        <v>1538</v>
      </c>
      <c r="E884" s="4" t="s">
        <v>1539</v>
      </c>
      <c r="F884" s="4">
        <v>1381679</v>
      </c>
      <c r="G884" s="4">
        <v>1381679</v>
      </c>
      <c r="H884" s="4">
        <v>2313872</v>
      </c>
      <c r="I884" s="4">
        <v>1381679</v>
      </c>
      <c r="J884" s="4">
        <v>1381679</v>
      </c>
      <c r="K884" s="4">
        <v>2313872</v>
      </c>
      <c r="L884" s="4">
        <v>10154460</v>
      </c>
      <c r="M884" s="4"/>
      <c r="N884" s="8">
        <v>1692410</v>
      </c>
      <c r="O884" s="4">
        <f>IF(AND($N884&gt;='201902'!$E$2,$N884&lt;='201902'!$F$2),'201902'!$I$2,IF(AND($N884&gt;='201902'!$E$3,$N884&lt;='201902'!$F$3),'201902'!$I$3,IF(AND($N884&gt;='201902'!$E$4,$N884&lt;='201902'!$F$4),'201902'!$I$4,IF(AND($N884&gt;='201902'!$E$5,$N884&lt;='201902'!$F$5),'201902'!$I$5,FALSE))))</f>
        <v>4</v>
      </c>
      <c r="P884" s="5">
        <f>IF(AND($N884&gt;='201902'!$E$2,$N884&lt;='201902'!$F$2),'201902'!$G$2,IF(AND($N884&gt;='201902'!$E$3,$N884&lt;='201902'!$F$3),'201902'!$G$3,IF(AND($N884&gt;='201902'!$E$4,$N884&lt;='201902'!$F$4),'201902'!$G$4,IF(AND($N884&gt;='201902'!$E$5,$N884&lt;='201902'!$F$5),'201902'!$G$5,FALSE))))</f>
        <v>0</v>
      </c>
      <c r="Q884" s="5">
        <f>IF(AND($N884&gt;='202001'!$E$2,$N884&lt;='202001'!$F$2),'202001'!$I$2,IF(AND($N884&gt;='202001'!$E$3,$N884&lt;='202001'!$F$3),'202001'!$I$3,IF(AND($N884&gt;='202001'!$E$4,$N884&lt;='202001'!$F$4),'202001'!$I$4,IF(AND($N884&gt;='202001'!$E$5,$N884&lt;='202001'!$F$5),'202001'!$I$5,FALSE))))</f>
        <v>4</v>
      </c>
      <c r="R884" s="5">
        <f>IF(AND($N884&gt;='202001'!$E$2,$N884&lt;='202001'!$F$2),'202001'!$G$2,IF(AND($N884&gt;='202001'!$E$3,$N884&lt;='202001'!$F$3),'202001'!$G$3,IF(AND($N884&gt;='202001'!$E$4,$N884&lt;='202001'!$F$4),'202001'!$G$4,IF(AND($N884&gt;='202001'!$E$5,$N884&lt;='202001'!$F$5),'202001'!$G$5,FALSE))))</f>
        <v>0</v>
      </c>
    </row>
    <row r="885" spans="1:18" x14ac:dyDescent="0.25">
      <c r="A885" s="5">
        <v>158186748</v>
      </c>
      <c r="B885" s="5">
        <v>15818674</v>
      </c>
      <c r="C885" s="5">
        <v>8</v>
      </c>
      <c r="D885" s="4" t="s">
        <v>1543</v>
      </c>
      <c r="E885" s="4" t="s">
        <v>1544</v>
      </c>
      <c r="F885" s="4">
        <v>1745687</v>
      </c>
      <c r="G885" s="4">
        <v>1662687</v>
      </c>
      <c r="H885" s="4">
        <v>3161571</v>
      </c>
      <c r="I885" s="4">
        <v>1662687</v>
      </c>
      <c r="J885" s="4">
        <v>1662687</v>
      </c>
      <c r="K885" s="4">
        <v>3161571</v>
      </c>
      <c r="L885" s="4">
        <v>13056890</v>
      </c>
      <c r="M885" s="4"/>
      <c r="N885" s="8">
        <v>2176148</v>
      </c>
      <c r="O885" s="4">
        <f>IF(AND($N885&gt;='201902'!$E$2,$N885&lt;='201902'!$F$2),'201902'!$I$2,IF(AND($N885&gt;='201902'!$E$3,$N885&lt;='201902'!$F$3),'201902'!$I$3,IF(AND($N885&gt;='201902'!$E$4,$N885&lt;='201902'!$F$4),'201902'!$I$4,IF(AND($N885&gt;='201902'!$E$5,$N885&lt;='201902'!$F$5),'201902'!$I$5,FALSE))))</f>
        <v>4</v>
      </c>
      <c r="P885" s="5">
        <f>IF(AND($N885&gt;='201902'!$E$2,$N885&lt;='201902'!$F$2),'201902'!$G$2,IF(AND($N885&gt;='201902'!$E$3,$N885&lt;='201902'!$F$3),'201902'!$G$3,IF(AND($N885&gt;='201902'!$E$4,$N885&lt;='201902'!$F$4),'201902'!$G$4,IF(AND($N885&gt;='201902'!$E$5,$N885&lt;='201902'!$F$5),'201902'!$G$5,FALSE))))</f>
        <v>0</v>
      </c>
      <c r="Q885" s="5">
        <f>IF(AND($N885&gt;='202001'!$E$2,$N885&lt;='202001'!$F$2),'202001'!$I$2,IF(AND($N885&gt;='202001'!$E$3,$N885&lt;='202001'!$F$3),'202001'!$I$3,IF(AND($N885&gt;='202001'!$E$4,$N885&lt;='202001'!$F$4),'202001'!$I$4,IF(AND($N885&gt;='202001'!$E$5,$N885&lt;='202001'!$F$5),'202001'!$I$5,FALSE))))</f>
        <v>4</v>
      </c>
      <c r="R885" s="5">
        <f>IF(AND($N885&gt;='202001'!$E$2,$N885&lt;='202001'!$F$2),'202001'!$G$2,IF(AND($N885&gt;='202001'!$E$3,$N885&lt;='202001'!$F$3),'202001'!$G$3,IF(AND($N885&gt;='202001'!$E$4,$N885&lt;='202001'!$F$4),'202001'!$G$4,IF(AND($N885&gt;='202001'!$E$5,$N885&lt;='202001'!$F$5),'202001'!$G$5,FALSE))))</f>
        <v>0</v>
      </c>
    </row>
    <row r="886" spans="1:18" x14ac:dyDescent="0.25">
      <c r="A886" s="5">
        <v>158280736</v>
      </c>
      <c r="B886" s="5">
        <v>15828073</v>
      </c>
      <c r="C886" s="5">
        <v>6</v>
      </c>
      <c r="D886" s="4" t="s">
        <v>1545</v>
      </c>
      <c r="E886" s="4" t="s">
        <v>1546</v>
      </c>
      <c r="F886" s="4">
        <v>1586308</v>
      </c>
      <c r="G886" s="4">
        <v>1503308</v>
      </c>
      <c r="H886" s="4">
        <v>2878712</v>
      </c>
      <c r="I886" s="4">
        <v>1503308</v>
      </c>
      <c r="J886" s="4">
        <v>1503308</v>
      </c>
      <c r="K886" s="4">
        <v>2878712</v>
      </c>
      <c r="L886" s="4">
        <v>11853656</v>
      </c>
      <c r="M886" s="4"/>
      <c r="N886" s="8">
        <v>1975609</v>
      </c>
      <c r="O886" s="4">
        <f>IF(AND($N886&gt;='201902'!$E$2,$N886&lt;='201902'!$F$2),'201902'!$I$2,IF(AND($N886&gt;='201902'!$E$3,$N886&lt;='201902'!$F$3),'201902'!$I$3,IF(AND($N886&gt;='201902'!$E$4,$N886&lt;='201902'!$F$4),'201902'!$I$4,IF(AND($N886&gt;='201902'!$E$5,$N886&lt;='201902'!$F$5),'201902'!$I$5,FALSE))))</f>
        <v>4</v>
      </c>
      <c r="P886" s="5">
        <f>IF(AND($N886&gt;='201902'!$E$2,$N886&lt;='201902'!$F$2),'201902'!$G$2,IF(AND($N886&gt;='201902'!$E$3,$N886&lt;='201902'!$F$3),'201902'!$G$3,IF(AND($N886&gt;='201902'!$E$4,$N886&lt;='201902'!$F$4),'201902'!$G$4,IF(AND($N886&gt;='201902'!$E$5,$N886&lt;='201902'!$F$5),'201902'!$G$5,FALSE))))</f>
        <v>0</v>
      </c>
      <c r="Q886" s="5">
        <f>IF(AND($N886&gt;='202001'!$E$2,$N886&lt;='202001'!$F$2),'202001'!$I$2,IF(AND($N886&gt;='202001'!$E$3,$N886&lt;='202001'!$F$3),'202001'!$I$3,IF(AND($N886&gt;='202001'!$E$4,$N886&lt;='202001'!$F$4),'202001'!$I$4,IF(AND($N886&gt;='202001'!$E$5,$N886&lt;='202001'!$F$5),'202001'!$I$5,FALSE))))</f>
        <v>4</v>
      </c>
      <c r="R886" s="5">
        <f>IF(AND($N886&gt;='202001'!$E$2,$N886&lt;='202001'!$F$2),'202001'!$G$2,IF(AND($N886&gt;='202001'!$E$3,$N886&lt;='202001'!$F$3),'202001'!$G$3,IF(AND($N886&gt;='202001'!$E$4,$N886&lt;='202001'!$F$4),'202001'!$G$4,IF(AND($N886&gt;='202001'!$E$5,$N886&lt;='202001'!$F$5),'202001'!$G$5,FALSE))))</f>
        <v>0</v>
      </c>
    </row>
    <row r="887" spans="1:18" x14ac:dyDescent="0.25">
      <c r="A887" s="5">
        <v>158329425</v>
      </c>
      <c r="B887" s="5">
        <v>15832942</v>
      </c>
      <c r="C887" s="5">
        <v>5</v>
      </c>
      <c r="D887" s="4" t="s">
        <v>4170</v>
      </c>
      <c r="E887" s="4" t="s">
        <v>4171</v>
      </c>
      <c r="F887" s="4"/>
      <c r="G887" s="4"/>
      <c r="H887" s="4">
        <v>5524998</v>
      </c>
      <c r="I887" s="4">
        <v>1841666</v>
      </c>
      <c r="J887" s="4">
        <v>1841666</v>
      </c>
      <c r="K887" s="4"/>
      <c r="L887" s="4">
        <v>9208330</v>
      </c>
      <c r="M887" s="4"/>
      <c r="N887" s="8">
        <v>3069443</v>
      </c>
      <c r="O887" s="4">
        <f>IF(AND($N887&gt;='201902'!$E$2,$N887&lt;='201902'!$F$2),'201902'!$I$2,IF(AND($N887&gt;='201902'!$E$3,$N887&lt;='201902'!$F$3),'201902'!$I$3,IF(AND($N887&gt;='201902'!$E$4,$N887&lt;='201902'!$F$4),'201902'!$I$4,IF(AND($N887&gt;='201902'!$E$5,$N887&lt;='201902'!$F$5),'201902'!$I$5,FALSE))))</f>
        <v>4</v>
      </c>
      <c r="P887" s="5">
        <f>IF(AND($N887&gt;='201902'!$E$2,$N887&lt;='201902'!$F$2),'201902'!$G$2,IF(AND($N887&gt;='201902'!$E$3,$N887&lt;='201902'!$F$3),'201902'!$G$3,IF(AND($N887&gt;='201902'!$E$4,$N887&lt;='201902'!$F$4),'201902'!$G$4,IF(AND($N887&gt;='201902'!$E$5,$N887&lt;='201902'!$F$5),'201902'!$G$5,FALSE))))</f>
        <v>0</v>
      </c>
      <c r="Q887" s="5">
        <f>IF(AND($N887&gt;='202001'!$E$2,$N887&lt;='202001'!$F$2),'202001'!$I$2,IF(AND($N887&gt;='202001'!$E$3,$N887&lt;='202001'!$F$3),'202001'!$I$3,IF(AND($N887&gt;='202001'!$E$4,$N887&lt;='202001'!$F$4),'202001'!$I$4,IF(AND($N887&gt;='202001'!$E$5,$N887&lt;='202001'!$F$5),'202001'!$I$5,FALSE))))</f>
        <v>4</v>
      </c>
      <c r="R887" s="5">
        <f>IF(AND($N887&gt;='202001'!$E$2,$N887&lt;='202001'!$F$2),'202001'!$G$2,IF(AND($N887&gt;='202001'!$E$3,$N887&lt;='202001'!$F$3),'202001'!$G$3,IF(AND($N887&gt;='202001'!$E$4,$N887&lt;='202001'!$F$4),'202001'!$G$4,IF(AND($N887&gt;='202001'!$E$5,$N887&lt;='202001'!$F$5),'202001'!$G$5,FALSE))))</f>
        <v>0</v>
      </c>
    </row>
    <row r="888" spans="1:18" x14ac:dyDescent="0.25">
      <c r="A888" s="5">
        <v>158395185</v>
      </c>
      <c r="B888" s="5">
        <v>15839518</v>
      </c>
      <c r="C888" s="5">
        <v>5</v>
      </c>
      <c r="D888" s="4" t="s">
        <v>4172</v>
      </c>
      <c r="E888" s="4" t="s">
        <v>4173</v>
      </c>
      <c r="F888" s="4">
        <v>999726</v>
      </c>
      <c r="G888" s="4">
        <v>999726</v>
      </c>
      <c r="H888" s="4">
        <v>999726</v>
      </c>
      <c r="I888" s="4">
        <v>999726</v>
      </c>
      <c r="J888" s="4">
        <v>999726</v>
      </c>
      <c r="K888" s="4">
        <v>999726</v>
      </c>
      <c r="L888" s="4">
        <v>5998356</v>
      </c>
      <c r="M888" s="4"/>
      <c r="N888" s="8">
        <v>999726</v>
      </c>
      <c r="O888" s="4">
        <f>IF(AND($N888&gt;='201902'!$E$2,$N888&lt;='201902'!$F$2),'201902'!$I$2,IF(AND($N888&gt;='201902'!$E$3,$N888&lt;='201902'!$F$3),'201902'!$I$3,IF(AND($N888&gt;='201902'!$E$4,$N888&lt;='201902'!$F$4),'201902'!$I$4,IF(AND($N888&gt;='201902'!$E$5,$N888&lt;='201902'!$F$5),'201902'!$I$5,FALSE))))</f>
        <v>4</v>
      </c>
      <c r="P888" s="5">
        <f>IF(AND($N888&gt;='201902'!$E$2,$N888&lt;='201902'!$F$2),'201902'!$G$2,IF(AND($N888&gt;='201902'!$E$3,$N888&lt;='201902'!$F$3),'201902'!$G$3,IF(AND($N888&gt;='201902'!$E$4,$N888&lt;='201902'!$F$4),'201902'!$G$4,IF(AND($N888&gt;='201902'!$E$5,$N888&lt;='201902'!$F$5),'201902'!$G$5,FALSE))))</f>
        <v>0</v>
      </c>
      <c r="Q888" s="5">
        <f>IF(AND($N888&gt;='202001'!$E$2,$N888&lt;='202001'!$F$2),'202001'!$I$2,IF(AND($N888&gt;='202001'!$E$3,$N888&lt;='202001'!$F$3),'202001'!$I$3,IF(AND($N888&gt;='202001'!$E$4,$N888&lt;='202001'!$F$4),'202001'!$I$4,IF(AND($N888&gt;='202001'!$E$5,$N888&lt;='202001'!$F$5),'202001'!$I$5,FALSE))))</f>
        <v>4</v>
      </c>
      <c r="R888" s="5">
        <f>IF(AND($N888&gt;='202001'!$E$2,$N888&lt;='202001'!$F$2),'202001'!$G$2,IF(AND($N888&gt;='202001'!$E$3,$N888&lt;='202001'!$F$3),'202001'!$G$3,IF(AND($N888&gt;='202001'!$E$4,$N888&lt;='202001'!$F$4),'202001'!$G$4,IF(AND($N888&gt;='202001'!$E$5,$N888&lt;='202001'!$F$5),'202001'!$G$5,FALSE))))</f>
        <v>0</v>
      </c>
    </row>
    <row r="889" spans="1:18" x14ac:dyDescent="0.25">
      <c r="A889" s="5">
        <v>158449536</v>
      </c>
      <c r="B889" s="5">
        <v>15844953</v>
      </c>
      <c r="C889" s="5">
        <v>6</v>
      </c>
      <c r="D889" s="4" t="s">
        <v>1553</v>
      </c>
      <c r="E889" s="4" t="s">
        <v>1554</v>
      </c>
      <c r="F889" s="4">
        <v>1755209</v>
      </c>
      <c r="G889" s="4">
        <v>1672209</v>
      </c>
      <c r="H889" s="4">
        <v>2916096</v>
      </c>
      <c r="I889" s="4">
        <v>1672209</v>
      </c>
      <c r="J889" s="4">
        <v>1672209</v>
      </c>
      <c r="K889" s="4">
        <v>2916096</v>
      </c>
      <c r="L889" s="4">
        <v>12604028</v>
      </c>
      <c r="M889" s="4"/>
      <c r="N889" s="8">
        <v>2100671</v>
      </c>
      <c r="O889" s="4">
        <f>IF(AND($N889&gt;='201902'!$E$2,$N889&lt;='201902'!$F$2),'201902'!$I$2,IF(AND($N889&gt;='201902'!$E$3,$N889&lt;='201902'!$F$3),'201902'!$I$3,IF(AND($N889&gt;='201902'!$E$4,$N889&lt;='201902'!$F$4),'201902'!$I$4,IF(AND($N889&gt;='201902'!$E$5,$N889&lt;='201902'!$F$5),'201902'!$I$5,FALSE))))</f>
        <v>4</v>
      </c>
      <c r="P889" s="5">
        <f>IF(AND($N889&gt;='201902'!$E$2,$N889&lt;='201902'!$F$2),'201902'!$G$2,IF(AND($N889&gt;='201902'!$E$3,$N889&lt;='201902'!$F$3),'201902'!$G$3,IF(AND($N889&gt;='201902'!$E$4,$N889&lt;='201902'!$F$4),'201902'!$G$4,IF(AND($N889&gt;='201902'!$E$5,$N889&lt;='201902'!$F$5),'201902'!$G$5,FALSE))))</f>
        <v>0</v>
      </c>
      <c r="Q889" s="5">
        <f>IF(AND($N889&gt;='202001'!$E$2,$N889&lt;='202001'!$F$2),'202001'!$I$2,IF(AND($N889&gt;='202001'!$E$3,$N889&lt;='202001'!$F$3),'202001'!$I$3,IF(AND($N889&gt;='202001'!$E$4,$N889&lt;='202001'!$F$4),'202001'!$I$4,IF(AND($N889&gt;='202001'!$E$5,$N889&lt;='202001'!$F$5),'202001'!$I$5,FALSE))))</f>
        <v>4</v>
      </c>
      <c r="R889" s="5">
        <f>IF(AND($N889&gt;='202001'!$E$2,$N889&lt;='202001'!$F$2),'202001'!$G$2,IF(AND($N889&gt;='202001'!$E$3,$N889&lt;='202001'!$F$3),'202001'!$G$3,IF(AND($N889&gt;='202001'!$E$4,$N889&lt;='202001'!$F$4),'202001'!$G$4,IF(AND($N889&gt;='202001'!$E$5,$N889&lt;='202001'!$F$5),'202001'!$G$5,FALSE))))</f>
        <v>0</v>
      </c>
    </row>
    <row r="890" spans="1:18" x14ac:dyDescent="0.25">
      <c r="A890" s="5">
        <v>158481294</v>
      </c>
      <c r="B890" s="5">
        <v>15848129</v>
      </c>
      <c r="C890" s="5">
        <v>4</v>
      </c>
      <c r="D890" s="4" t="s">
        <v>2290</v>
      </c>
      <c r="E890" s="4" t="s">
        <v>2291</v>
      </c>
      <c r="F890" s="4">
        <v>1116956</v>
      </c>
      <c r="G890" s="4">
        <v>1116956</v>
      </c>
      <c r="H890" s="4">
        <v>1837841</v>
      </c>
      <c r="I890" s="4">
        <v>1116956</v>
      </c>
      <c r="J890" s="4">
        <v>1116956</v>
      </c>
      <c r="K890" s="4">
        <v>1837841</v>
      </c>
      <c r="L890" s="4">
        <v>8143506</v>
      </c>
      <c r="M890" s="4"/>
      <c r="N890" s="8">
        <v>1357251</v>
      </c>
      <c r="O890" s="4">
        <f>IF(AND($N890&gt;='201902'!$E$2,$N890&lt;='201902'!$F$2),'201902'!$I$2,IF(AND($N890&gt;='201902'!$E$3,$N890&lt;='201902'!$F$3),'201902'!$I$3,IF(AND($N890&gt;='201902'!$E$4,$N890&lt;='201902'!$F$4),'201902'!$I$4,IF(AND($N890&gt;='201902'!$E$5,$N890&lt;='201902'!$F$5),'201902'!$I$5,FALSE))))</f>
        <v>4</v>
      </c>
      <c r="P890" s="5">
        <f>IF(AND($N890&gt;='201902'!$E$2,$N890&lt;='201902'!$F$2),'201902'!$G$2,IF(AND($N890&gt;='201902'!$E$3,$N890&lt;='201902'!$F$3),'201902'!$G$3,IF(AND($N890&gt;='201902'!$E$4,$N890&lt;='201902'!$F$4),'201902'!$G$4,IF(AND($N890&gt;='201902'!$E$5,$N890&lt;='201902'!$F$5),'201902'!$G$5,FALSE))))</f>
        <v>0</v>
      </c>
      <c r="Q890" s="5">
        <f>IF(AND($N890&gt;='202001'!$E$2,$N890&lt;='202001'!$F$2),'202001'!$I$2,IF(AND($N890&gt;='202001'!$E$3,$N890&lt;='202001'!$F$3),'202001'!$I$3,IF(AND($N890&gt;='202001'!$E$4,$N890&lt;='202001'!$F$4),'202001'!$I$4,IF(AND($N890&gt;='202001'!$E$5,$N890&lt;='202001'!$F$5),'202001'!$I$5,FALSE))))</f>
        <v>4</v>
      </c>
      <c r="R890" s="5">
        <f>IF(AND($N890&gt;='202001'!$E$2,$N890&lt;='202001'!$F$2),'202001'!$G$2,IF(AND($N890&gt;='202001'!$E$3,$N890&lt;='202001'!$F$3),'202001'!$G$3,IF(AND($N890&gt;='202001'!$E$4,$N890&lt;='202001'!$F$4),'202001'!$G$4,IF(AND($N890&gt;='202001'!$E$5,$N890&lt;='202001'!$F$5),'202001'!$G$5,FALSE))))</f>
        <v>0</v>
      </c>
    </row>
    <row r="891" spans="1:18" x14ac:dyDescent="0.25">
      <c r="A891" s="5">
        <v>158530562</v>
      </c>
      <c r="B891" s="5">
        <v>15853056</v>
      </c>
      <c r="C891" s="5">
        <v>2</v>
      </c>
      <c r="D891" s="4" t="s">
        <v>1555</v>
      </c>
      <c r="E891" s="4" t="s">
        <v>1556</v>
      </c>
      <c r="F891" s="4">
        <v>1847145</v>
      </c>
      <c r="G891" s="4">
        <v>1764145</v>
      </c>
      <c r="H891" s="4">
        <v>3297949</v>
      </c>
      <c r="I891" s="4">
        <v>1764145</v>
      </c>
      <c r="J891" s="4">
        <v>1764145</v>
      </c>
      <c r="K891" s="4">
        <v>3297295</v>
      </c>
      <c r="L891" s="4">
        <v>13734824</v>
      </c>
      <c r="M891" s="4"/>
      <c r="N891" s="8">
        <v>2289137</v>
      </c>
      <c r="O891" s="4">
        <f>IF(AND($N891&gt;='201902'!$E$2,$N891&lt;='201902'!$F$2),'201902'!$I$2,IF(AND($N891&gt;='201902'!$E$3,$N891&lt;='201902'!$F$3),'201902'!$I$3,IF(AND($N891&gt;='201902'!$E$4,$N891&lt;='201902'!$F$4),'201902'!$I$4,IF(AND($N891&gt;='201902'!$E$5,$N891&lt;='201902'!$F$5),'201902'!$I$5,FALSE))))</f>
        <v>4</v>
      </c>
      <c r="P891" s="5">
        <f>IF(AND($N891&gt;='201902'!$E$2,$N891&lt;='201902'!$F$2),'201902'!$G$2,IF(AND($N891&gt;='201902'!$E$3,$N891&lt;='201902'!$F$3),'201902'!$G$3,IF(AND($N891&gt;='201902'!$E$4,$N891&lt;='201902'!$F$4),'201902'!$G$4,IF(AND($N891&gt;='201902'!$E$5,$N891&lt;='201902'!$F$5),'201902'!$G$5,FALSE))))</f>
        <v>0</v>
      </c>
      <c r="Q891" s="5">
        <f>IF(AND($N891&gt;='202001'!$E$2,$N891&lt;='202001'!$F$2),'202001'!$I$2,IF(AND($N891&gt;='202001'!$E$3,$N891&lt;='202001'!$F$3),'202001'!$I$3,IF(AND($N891&gt;='202001'!$E$4,$N891&lt;='202001'!$F$4),'202001'!$I$4,IF(AND($N891&gt;='202001'!$E$5,$N891&lt;='202001'!$F$5),'202001'!$I$5,FALSE))))</f>
        <v>4</v>
      </c>
      <c r="R891" s="5">
        <f>IF(AND($N891&gt;='202001'!$E$2,$N891&lt;='202001'!$F$2),'202001'!$G$2,IF(AND($N891&gt;='202001'!$E$3,$N891&lt;='202001'!$F$3),'202001'!$G$3,IF(AND($N891&gt;='202001'!$E$4,$N891&lt;='202001'!$F$4),'202001'!$G$4,IF(AND($N891&gt;='202001'!$E$5,$N891&lt;='202001'!$F$5),'202001'!$G$5,FALSE))))</f>
        <v>0</v>
      </c>
    </row>
    <row r="892" spans="1:18" x14ac:dyDescent="0.25">
      <c r="A892" s="5">
        <v>158710455</v>
      </c>
      <c r="B892" s="5">
        <v>15871045</v>
      </c>
      <c r="C892" s="5">
        <v>5</v>
      </c>
      <c r="D892" s="4" t="s">
        <v>1559</v>
      </c>
      <c r="E892" s="4" t="s">
        <v>1560</v>
      </c>
      <c r="F892" s="4">
        <v>1594638</v>
      </c>
      <c r="G892" s="4">
        <v>1511638</v>
      </c>
      <c r="H892" s="4">
        <v>2887042</v>
      </c>
      <c r="I892" s="4">
        <v>1511638</v>
      </c>
      <c r="J892" s="4">
        <v>1511638</v>
      </c>
      <c r="K892" s="4">
        <v>2887042</v>
      </c>
      <c r="L892" s="4">
        <v>11903636</v>
      </c>
      <c r="M892" s="4"/>
      <c r="N892" s="8">
        <v>1983939</v>
      </c>
      <c r="O892" s="4">
        <f>IF(AND($N892&gt;='201902'!$E$2,$N892&lt;='201902'!$F$2),'201902'!$I$2,IF(AND($N892&gt;='201902'!$E$3,$N892&lt;='201902'!$F$3),'201902'!$I$3,IF(AND($N892&gt;='201902'!$E$4,$N892&lt;='201902'!$F$4),'201902'!$I$4,IF(AND($N892&gt;='201902'!$E$5,$N892&lt;='201902'!$F$5),'201902'!$I$5,FALSE))))</f>
        <v>4</v>
      </c>
      <c r="P892" s="5">
        <f>IF(AND($N892&gt;='201902'!$E$2,$N892&lt;='201902'!$F$2),'201902'!$G$2,IF(AND($N892&gt;='201902'!$E$3,$N892&lt;='201902'!$F$3),'201902'!$G$3,IF(AND($N892&gt;='201902'!$E$4,$N892&lt;='201902'!$F$4),'201902'!$G$4,IF(AND($N892&gt;='201902'!$E$5,$N892&lt;='201902'!$F$5),'201902'!$G$5,FALSE))))</f>
        <v>0</v>
      </c>
      <c r="Q892" s="5">
        <f>IF(AND($N892&gt;='202001'!$E$2,$N892&lt;='202001'!$F$2),'202001'!$I$2,IF(AND($N892&gt;='202001'!$E$3,$N892&lt;='202001'!$F$3),'202001'!$I$3,IF(AND($N892&gt;='202001'!$E$4,$N892&lt;='202001'!$F$4),'202001'!$I$4,IF(AND($N892&gt;='202001'!$E$5,$N892&lt;='202001'!$F$5),'202001'!$I$5,FALSE))))</f>
        <v>4</v>
      </c>
      <c r="R892" s="5">
        <f>IF(AND($N892&gt;='202001'!$E$2,$N892&lt;='202001'!$F$2),'202001'!$G$2,IF(AND($N892&gt;='202001'!$E$3,$N892&lt;='202001'!$F$3),'202001'!$G$3,IF(AND($N892&gt;='202001'!$E$4,$N892&lt;='202001'!$F$4),'202001'!$G$4,IF(AND($N892&gt;='202001'!$E$5,$N892&lt;='202001'!$F$5),'202001'!$G$5,FALSE))))</f>
        <v>0</v>
      </c>
    </row>
    <row r="893" spans="1:18" x14ac:dyDescent="0.25">
      <c r="A893" s="5">
        <v>158753545</v>
      </c>
      <c r="B893" s="5">
        <v>15875354</v>
      </c>
      <c r="C893" s="5">
        <v>5</v>
      </c>
      <c r="D893" s="4" t="s">
        <v>1561</v>
      </c>
      <c r="E893" s="4" t="s">
        <v>1562</v>
      </c>
      <c r="F893" s="4">
        <v>998098</v>
      </c>
      <c r="G893" s="4">
        <v>883957</v>
      </c>
      <c r="H893" s="4">
        <v>1663561</v>
      </c>
      <c r="I893" s="4">
        <v>883957</v>
      </c>
      <c r="J893" s="4">
        <v>883957</v>
      </c>
      <c r="K893" s="4">
        <v>1663561</v>
      </c>
      <c r="L893" s="4">
        <v>6977091</v>
      </c>
      <c r="M893" s="4"/>
      <c r="N893" s="8">
        <v>1162848</v>
      </c>
      <c r="O893" s="4">
        <f>IF(AND($N893&gt;='201902'!$E$2,$N893&lt;='201902'!$F$2),'201902'!$I$2,IF(AND($N893&gt;='201902'!$E$3,$N893&lt;='201902'!$F$3),'201902'!$I$3,IF(AND($N893&gt;='201902'!$E$4,$N893&lt;='201902'!$F$4),'201902'!$I$4,IF(AND($N893&gt;='201902'!$E$5,$N893&lt;='201902'!$F$5),'201902'!$I$5,FALSE))))</f>
        <v>4</v>
      </c>
      <c r="P893" s="5">
        <f>IF(AND($N893&gt;='201902'!$E$2,$N893&lt;='201902'!$F$2),'201902'!$G$2,IF(AND($N893&gt;='201902'!$E$3,$N893&lt;='201902'!$F$3),'201902'!$G$3,IF(AND($N893&gt;='201902'!$E$4,$N893&lt;='201902'!$F$4),'201902'!$G$4,IF(AND($N893&gt;='201902'!$E$5,$N893&lt;='201902'!$F$5),'201902'!$G$5,FALSE))))</f>
        <v>0</v>
      </c>
      <c r="Q893" s="5">
        <f>IF(AND($N893&gt;='202001'!$E$2,$N893&lt;='202001'!$F$2),'202001'!$I$2,IF(AND($N893&gt;='202001'!$E$3,$N893&lt;='202001'!$F$3),'202001'!$I$3,IF(AND($N893&gt;='202001'!$E$4,$N893&lt;='202001'!$F$4),'202001'!$I$4,IF(AND($N893&gt;='202001'!$E$5,$N893&lt;='202001'!$F$5),'202001'!$I$5,FALSE))))</f>
        <v>4</v>
      </c>
      <c r="R893" s="5">
        <f>IF(AND($N893&gt;='202001'!$E$2,$N893&lt;='202001'!$F$2),'202001'!$G$2,IF(AND($N893&gt;='202001'!$E$3,$N893&lt;='202001'!$F$3),'202001'!$G$3,IF(AND($N893&gt;='202001'!$E$4,$N893&lt;='202001'!$F$4),'202001'!$G$4,IF(AND($N893&gt;='202001'!$E$5,$N893&lt;='202001'!$F$5),'202001'!$G$5,FALSE))))</f>
        <v>0</v>
      </c>
    </row>
    <row r="894" spans="1:18" x14ac:dyDescent="0.25">
      <c r="A894" s="5">
        <v>158885018</v>
      </c>
      <c r="B894" s="5">
        <v>15888501</v>
      </c>
      <c r="C894" s="5">
        <v>8</v>
      </c>
      <c r="D894" s="4" t="s">
        <v>1565</v>
      </c>
      <c r="E894" s="4" t="s">
        <v>1566</v>
      </c>
      <c r="F894" s="4">
        <v>1060098</v>
      </c>
      <c r="G894" s="4">
        <v>1060098</v>
      </c>
      <c r="H894" s="4">
        <v>1780983</v>
      </c>
      <c r="I894" s="4">
        <v>1060098</v>
      </c>
      <c r="J894" s="4">
        <v>1060098</v>
      </c>
      <c r="K894" s="4">
        <v>1780983</v>
      </c>
      <c r="L894" s="4">
        <v>7802358</v>
      </c>
      <c r="M894" s="4"/>
      <c r="N894" s="8">
        <v>1300393</v>
      </c>
      <c r="O894" s="4">
        <f>IF(AND($N894&gt;='201902'!$E$2,$N894&lt;='201902'!$F$2),'201902'!$I$2,IF(AND($N894&gt;='201902'!$E$3,$N894&lt;='201902'!$F$3),'201902'!$I$3,IF(AND($N894&gt;='201902'!$E$4,$N894&lt;='201902'!$F$4),'201902'!$I$4,IF(AND($N894&gt;='201902'!$E$5,$N894&lt;='201902'!$F$5),'201902'!$I$5,FALSE))))</f>
        <v>4</v>
      </c>
      <c r="P894" s="5">
        <f>IF(AND($N894&gt;='201902'!$E$2,$N894&lt;='201902'!$F$2),'201902'!$G$2,IF(AND($N894&gt;='201902'!$E$3,$N894&lt;='201902'!$F$3),'201902'!$G$3,IF(AND($N894&gt;='201902'!$E$4,$N894&lt;='201902'!$F$4),'201902'!$G$4,IF(AND($N894&gt;='201902'!$E$5,$N894&lt;='201902'!$F$5),'201902'!$G$5,FALSE))))</f>
        <v>0</v>
      </c>
      <c r="Q894" s="5">
        <f>IF(AND($N894&gt;='202001'!$E$2,$N894&lt;='202001'!$F$2),'202001'!$I$2,IF(AND($N894&gt;='202001'!$E$3,$N894&lt;='202001'!$F$3),'202001'!$I$3,IF(AND($N894&gt;='202001'!$E$4,$N894&lt;='202001'!$F$4),'202001'!$I$4,IF(AND($N894&gt;='202001'!$E$5,$N894&lt;='202001'!$F$5),'202001'!$I$5,FALSE))))</f>
        <v>4</v>
      </c>
      <c r="R894" s="5">
        <f>IF(AND($N894&gt;='202001'!$E$2,$N894&lt;='202001'!$F$2),'202001'!$G$2,IF(AND($N894&gt;='202001'!$E$3,$N894&lt;='202001'!$F$3),'202001'!$G$3,IF(AND($N894&gt;='202001'!$E$4,$N894&lt;='202001'!$F$4),'202001'!$G$4,IF(AND($N894&gt;='202001'!$E$5,$N894&lt;='202001'!$F$5),'202001'!$G$5,FALSE))))</f>
        <v>0</v>
      </c>
    </row>
    <row r="895" spans="1:18" x14ac:dyDescent="0.25">
      <c r="A895" s="5">
        <v>159210804</v>
      </c>
      <c r="B895" s="5">
        <v>15921080</v>
      </c>
      <c r="C895" s="5">
        <v>4</v>
      </c>
      <c r="D895" s="4" t="s">
        <v>3183</v>
      </c>
      <c r="E895" s="4" t="s">
        <v>3184</v>
      </c>
      <c r="F895" s="4">
        <v>1284832</v>
      </c>
      <c r="G895" s="4">
        <v>1284832</v>
      </c>
      <c r="H895" s="4">
        <v>1284832</v>
      </c>
      <c r="I895" s="4">
        <v>1284832</v>
      </c>
      <c r="J895" s="4">
        <v>1284832</v>
      </c>
      <c r="K895" s="4">
        <v>1284832</v>
      </c>
      <c r="L895" s="4">
        <v>7708992</v>
      </c>
      <c r="M895" s="4"/>
      <c r="N895" s="8">
        <v>1284832</v>
      </c>
      <c r="O895" s="4">
        <f>IF(AND($N895&gt;='201902'!$E$2,$N895&lt;='201902'!$F$2),'201902'!$I$2,IF(AND($N895&gt;='201902'!$E$3,$N895&lt;='201902'!$F$3),'201902'!$I$3,IF(AND($N895&gt;='201902'!$E$4,$N895&lt;='201902'!$F$4),'201902'!$I$4,IF(AND($N895&gt;='201902'!$E$5,$N895&lt;='201902'!$F$5),'201902'!$I$5,FALSE))))</f>
        <v>4</v>
      </c>
      <c r="P895" s="5">
        <f>IF(AND($N895&gt;='201902'!$E$2,$N895&lt;='201902'!$F$2),'201902'!$G$2,IF(AND($N895&gt;='201902'!$E$3,$N895&lt;='201902'!$F$3),'201902'!$G$3,IF(AND($N895&gt;='201902'!$E$4,$N895&lt;='201902'!$F$4),'201902'!$G$4,IF(AND($N895&gt;='201902'!$E$5,$N895&lt;='201902'!$F$5),'201902'!$G$5,FALSE))))</f>
        <v>0</v>
      </c>
      <c r="Q895" s="5">
        <f>IF(AND($N895&gt;='202001'!$E$2,$N895&lt;='202001'!$F$2),'202001'!$I$2,IF(AND($N895&gt;='202001'!$E$3,$N895&lt;='202001'!$F$3),'202001'!$I$3,IF(AND($N895&gt;='202001'!$E$4,$N895&lt;='202001'!$F$4),'202001'!$I$4,IF(AND($N895&gt;='202001'!$E$5,$N895&lt;='202001'!$F$5),'202001'!$I$5,FALSE))))</f>
        <v>4</v>
      </c>
      <c r="R895" s="5">
        <f>IF(AND($N895&gt;='202001'!$E$2,$N895&lt;='202001'!$F$2),'202001'!$G$2,IF(AND($N895&gt;='202001'!$E$3,$N895&lt;='202001'!$F$3),'202001'!$G$3,IF(AND($N895&gt;='202001'!$E$4,$N895&lt;='202001'!$F$4),'202001'!$G$4,IF(AND($N895&gt;='202001'!$E$5,$N895&lt;='202001'!$F$5),'202001'!$G$5,FALSE))))</f>
        <v>0</v>
      </c>
    </row>
    <row r="896" spans="1:18" x14ac:dyDescent="0.25">
      <c r="A896" s="5">
        <v>159319431</v>
      </c>
      <c r="B896" s="5">
        <v>15931943</v>
      </c>
      <c r="C896" s="5">
        <v>1</v>
      </c>
      <c r="D896" s="4" t="s">
        <v>3611</v>
      </c>
      <c r="E896" s="4" t="s">
        <v>3612</v>
      </c>
      <c r="F896" s="4"/>
      <c r="G896" s="4"/>
      <c r="H896" s="4">
        <v>2444444</v>
      </c>
      <c r="I896" s="4">
        <v>1222222</v>
      </c>
      <c r="J896" s="4">
        <v>1222222</v>
      </c>
      <c r="K896" s="4">
        <v>1222222</v>
      </c>
      <c r="L896" s="4">
        <v>6111110</v>
      </c>
      <c r="M896" s="4"/>
      <c r="N896" s="8">
        <v>1527777</v>
      </c>
      <c r="O896" s="4">
        <f>IF(AND($N896&gt;='201902'!$E$2,$N896&lt;='201902'!$F$2),'201902'!$I$2,IF(AND($N896&gt;='201902'!$E$3,$N896&lt;='201902'!$F$3),'201902'!$I$3,IF(AND($N896&gt;='201902'!$E$4,$N896&lt;='201902'!$F$4),'201902'!$I$4,IF(AND($N896&gt;='201902'!$E$5,$N896&lt;='201902'!$F$5),'201902'!$I$5,FALSE))))</f>
        <v>4</v>
      </c>
      <c r="P896" s="5">
        <f>IF(AND($N896&gt;='201902'!$E$2,$N896&lt;='201902'!$F$2),'201902'!$G$2,IF(AND($N896&gt;='201902'!$E$3,$N896&lt;='201902'!$F$3),'201902'!$G$3,IF(AND($N896&gt;='201902'!$E$4,$N896&lt;='201902'!$F$4),'201902'!$G$4,IF(AND($N896&gt;='201902'!$E$5,$N896&lt;='201902'!$F$5),'201902'!$G$5,FALSE))))</f>
        <v>0</v>
      </c>
      <c r="Q896" s="5">
        <f>IF(AND($N896&gt;='202001'!$E$2,$N896&lt;='202001'!$F$2),'202001'!$I$2,IF(AND($N896&gt;='202001'!$E$3,$N896&lt;='202001'!$F$3),'202001'!$I$3,IF(AND($N896&gt;='202001'!$E$4,$N896&lt;='202001'!$F$4),'202001'!$I$4,IF(AND($N896&gt;='202001'!$E$5,$N896&lt;='202001'!$F$5),'202001'!$I$5,FALSE))))</f>
        <v>4</v>
      </c>
      <c r="R896" s="5">
        <f>IF(AND($N896&gt;='202001'!$E$2,$N896&lt;='202001'!$F$2),'202001'!$G$2,IF(AND($N896&gt;='202001'!$E$3,$N896&lt;='202001'!$F$3),'202001'!$G$3,IF(AND($N896&gt;='202001'!$E$4,$N896&lt;='202001'!$F$4),'202001'!$G$4,IF(AND($N896&gt;='202001'!$E$5,$N896&lt;='202001'!$F$5),'202001'!$G$5,FALSE))))</f>
        <v>0</v>
      </c>
    </row>
    <row r="897" spans="1:18" x14ac:dyDescent="0.25">
      <c r="A897" s="4" t="s">
        <v>1569</v>
      </c>
      <c r="B897" s="5">
        <v>15936366</v>
      </c>
      <c r="C897" s="4" t="s">
        <v>3857</v>
      </c>
      <c r="D897" s="4" t="s">
        <v>1570</v>
      </c>
      <c r="E897" s="4" t="s">
        <v>1571</v>
      </c>
      <c r="F897" s="4">
        <v>1586308</v>
      </c>
      <c r="G897" s="4">
        <v>1503308</v>
      </c>
      <c r="H897" s="4">
        <v>2650373</v>
      </c>
      <c r="I897" s="4">
        <v>1503308</v>
      </c>
      <c r="J897" s="4">
        <v>1503308</v>
      </c>
      <c r="K897" s="4">
        <v>2650373</v>
      </c>
      <c r="L897" s="4">
        <v>11396978</v>
      </c>
      <c r="M897" s="4"/>
      <c r="N897" s="8">
        <v>1899496</v>
      </c>
      <c r="O897" s="4">
        <f>IF(AND($N897&gt;='201902'!$E$2,$N897&lt;='201902'!$F$2),'201902'!$I$2,IF(AND($N897&gt;='201902'!$E$3,$N897&lt;='201902'!$F$3),'201902'!$I$3,IF(AND($N897&gt;='201902'!$E$4,$N897&lt;='201902'!$F$4),'201902'!$I$4,IF(AND($N897&gt;='201902'!$E$5,$N897&lt;='201902'!$F$5),'201902'!$I$5,FALSE))))</f>
        <v>4</v>
      </c>
      <c r="P897" s="5">
        <f>IF(AND($N897&gt;='201902'!$E$2,$N897&lt;='201902'!$F$2),'201902'!$G$2,IF(AND($N897&gt;='201902'!$E$3,$N897&lt;='201902'!$F$3),'201902'!$G$3,IF(AND($N897&gt;='201902'!$E$4,$N897&lt;='201902'!$F$4),'201902'!$G$4,IF(AND($N897&gt;='201902'!$E$5,$N897&lt;='201902'!$F$5),'201902'!$G$5,FALSE))))</f>
        <v>0</v>
      </c>
      <c r="Q897" s="5">
        <f>IF(AND($N897&gt;='202001'!$E$2,$N897&lt;='202001'!$F$2),'202001'!$I$2,IF(AND($N897&gt;='202001'!$E$3,$N897&lt;='202001'!$F$3),'202001'!$I$3,IF(AND($N897&gt;='202001'!$E$4,$N897&lt;='202001'!$F$4),'202001'!$I$4,IF(AND($N897&gt;='202001'!$E$5,$N897&lt;='202001'!$F$5),'202001'!$I$5,FALSE))))</f>
        <v>4</v>
      </c>
      <c r="R897" s="5">
        <f>IF(AND($N897&gt;='202001'!$E$2,$N897&lt;='202001'!$F$2),'202001'!$G$2,IF(AND($N897&gt;='202001'!$E$3,$N897&lt;='202001'!$F$3),'202001'!$G$3,IF(AND($N897&gt;='202001'!$E$4,$N897&lt;='202001'!$F$4),'202001'!$G$4,IF(AND($N897&gt;='202001'!$E$5,$N897&lt;='202001'!$F$5),'202001'!$G$5,FALSE))))</f>
        <v>0</v>
      </c>
    </row>
    <row r="898" spans="1:18" x14ac:dyDescent="0.25">
      <c r="A898" s="5">
        <v>159426076</v>
      </c>
      <c r="B898" s="5">
        <v>15942607</v>
      </c>
      <c r="C898" s="5">
        <v>6</v>
      </c>
      <c r="D898" s="4" t="s">
        <v>3614</v>
      </c>
      <c r="E898" s="4" t="s">
        <v>3615</v>
      </c>
      <c r="F898" s="4">
        <v>748228</v>
      </c>
      <c r="G898" s="4">
        <v>634476</v>
      </c>
      <c r="H898" s="4">
        <v>1176606</v>
      </c>
      <c r="I898" s="4">
        <v>634476</v>
      </c>
      <c r="J898" s="4">
        <v>634476</v>
      </c>
      <c r="K898" s="4">
        <v>1176606</v>
      </c>
      <c r="L898" s="4">
        <v>5004868</v>
      </c>
      <c r="M898" s="4"/>
      <c r="N898" s="8">
        <v>834144</v>
      </c>
      <c r="O898" s="4">
        <f>IF(AND($N898&gt;='201902'!$E$2,$N898&lt;='201902'!$F$2),'201902'!$I$2,IF(AND($N898&gt;='201902'!$E$3,$N898&lt;='201902'!$F$3),'201902'!$I$3,IF(AND($N898&gt;='201902'!$E$4,$N898&lt;='201902'!$F$4),'201902'!$I$4,IF(AND($N898&gt;='201902'!$E$5,$N898&lt;='201902'!$F$5),'201902'!$I$5,FALSE))))</f>
        <v>4</v>
      </c>
      <c r="P898" s="5">
        <f>IF(AND($N898&gt;='201902'!$E$2,$N898&lt;='201902'!$F$2),'201902'!$G$2,IF(AND($N898&gt;='201902'!$E$3,$N898&lt;='201902'!$F$3),'201902'!$G$3,IF(AND($N898&gt;='201902'!$E$4,$N898&lt;='201902'!$F$4),'201902'!$G$4,IF(AND($N898&gt;='201902'!$E$5,$N898&lt;='201902'!$F$5),'201902'!$G$5,FALSE))))</f>
        <v>0</v>
      </c>
      <c r="Q898" s="5">
        <f>IF(AND($N898&gt;='202001'!$E$2,$N898&lt;='202001'!$F$2),'202001'!$I$2,IF(AND($N898&gt;='202001'!$E$3,$N898&lt;='202001'!$F$3),'202001'!$I$3,IF(AND($N898&gt;='202001'!$E$4,$N898&lt;='202001'!$F$4),'202001'!$I$4,IF(AND($N898&gt;='202001'!$E$5,$N898&lt;='202001'!$F$5),'202001'!$I$5,FALSE))))</f>
        <v>4</v>
      </c>
      <c r="R898" s="5">
        <f>IF(AND($N898&gt;='202001'!$E$2,$N898&lt;='202001'!$F$2),'202001'!$G$2,IF(AND($N898&gt;='202001'!$E$3,$N898&lt;='202001'!$F$3),'202001'!$G$3,IF(AND($N898&gt;='202001'!$E$4,$N898&lt;='202001'!$F$4),'202001'!$G$4,IF(AND($N898&gt;='202001'!$E$5,$N898&lt;='202001'!$F$5),'202001'!$G$5,FALSE))))</f>
        <v>0</v>
      </c>
    </row>
    <row r="899" spans="1:18" x14ac:dyDescent="0.25">
      <c r="A899" s="5">
        <v>159454223</v>
      </c>
      <c r="B899" s="5">
        <v>15945422</v>
      </c>
      <c r="C899" s="5">
        <v>3</v>
      </c>
      <c r="D899" s="4" t="s">
        <v>4174</v>
      </c>
      <c r="E899" s="4" t="s">
        <v>4175</v>
      </c>
      <c r="F899" s="4"/>
      <c r="G899" s="4"/>
      <c r="H899" s="4"/>
      <c r="I899" s="4"/>
      <c r="J899" s="4">
        <v>661462</v>
      </c>
      <c r="K899" s="4"/>
      <c r="L899" s="4">
        <v>661462</v>
      </c>
      <c r="M899" s="4"/>
      <c r="N899" s="8">
        <v>661462</v>
      </c>
      <c r="O899" s="4">
        <f>IF(AND($N899&gt;='201902'!$E$2,$N899&lt;='201902'!$F$2),'201902'!$I$2,IF(AND($N899&gt;='201902'!$E$3,$N899&lt;='201902'!$F$3),'201902'!$I$3,IF(AND($N899&gt;='201902'!$E$4,$N899&lt;='201902'!$F$4),'201902'!$I$4,IF(AND($N899&gt;='201902'!$E$5,$N899&lt;='201902'!$F$5),'201902'!$I$5,FALSE))))</f>
        <v>3</v>
      </c>
      <c r="P899" s="5">
        <f>IF(AND($N899&gt;='201902'!$E$2,$N899&lt;='201902'!$F$2),'201902'!$G$2,IF(AND($N899&gt;='201902'!$E$3,$N899&lt;='201902'!$F$3),'201902'!$G$3,IF(AND($N899&gt;='201902'!$E$4,$N899&lt;='201902'!$F$4),'201902'!$G$4,IF(AND($N899&gt;='201902'!$E$5,$N899&lt;='201902'!$F$5),'201902'!$G$5,FALSE))))</f>
        <v>2398</v>
      </c>
      <c r="Q899" s="5">
        <f>IF(AND($N899&gt;='202001'!$E$2,$N899&lt;='202001'!$F$2),'202001'!$I$2,IF(AND($N899&gt;='202001'!$E$3,$N899&lt;='202001'!$F$3),'202001'!$I$3,IF(AND($N899&gt;='202001'!$E$4,$N899&lt;='202001'!$F$4),'202001'!$I$4,IF(AND($N899&gt;='202001'!$E$5,$N899&lt;='202001'!$F$5),'202001'!$I$5,FALSE))))</f>
        <v>3</v>
      </c>
      <c r="R899" s="5">
        <f>IF(AND($N899&gt;='202001'!$E$2,$N899&lt;='202001'!$F$2),'202001'!$G$2,IF(AND($N899&gt;='202001'!$E$3,$N899&lt;='202001'!$F$3),'202001'!$G$3,IF(AND($N899&gt;='202001'!$E$4,$N899&lt;='202001'!$F$4),'202001'!$G$4,IF(AND($N899&gt;='202001'!$E$5,$N899&lt;='202001'!$F$5),'202001'!$G$5,FALSE))))</f>
        <v>2551</v>
      </c>
    </row>
    <row r="900" spans="1:18" x14ac:dyDescent="0.25">
      <c r="A900" s="5">
        <v>159495213</v>
      </c>
      <c r="B900" s="5">
        <v>15949521</v>
      </c>
      <c r="C900" s="5">
        <v>3</v>
      </c>
      <c r="D900" s="4" t="s">
        <v>1572</v>
      </c>
      <c r="E900" s="4" t="s">
        <v>1573</v>
      </c>
      <c r="F900" s="4">
        <v>1482986</v>
      </c>
      <c r="G900" s="4">
        <v>1377969</v>
      </c>
      <c r="H900" s="4">
        <v>2654223</v>
      </c>
      <c r="I900" s="4">
        <v>1377969</v>
      </c>
      <c r="J900" s="4">
        <v>1377969</v>
      </c>
      <c r="K900" s="4">
        <v>2654223</v>
      </c>
      <c r="L900" s="4">
        <v>10925339</v>
      </c>
      <c r="M900" s="4"/>
      <c r="N900" s="8">
        <v>1820889</v>
      </c>
      <c r="O900" s="4">
        <f>IF(AND($N900&gt;='201902'!$E$2,$N900&lt;='201902'!$F$2),'201902'!$I$2,IF(AND($N900&gt;='201902'!$E$3,$N900&lt;='201902'!$F$3),'201902'!$I$3,IF(AND($N900&gt;='201902'!$E$4,$N900&lt;='201902'!$F$4),'201902'!$I$4,IF(AND($N900&gt;='201902'!$E$5,$N900&lt;='201902'!$F$5),'201902'!$I$5,FALSE))))</f>
        <v>4</v>
      </c>
      <c r="P900" s="5">
        <f>IF(AND($N900&gt;='201902'!$E$2,$N900&lt;='201902'!$F$2),'201902'!$G$2,IF(AND($N900&gt;='201902'!$E$3,$N900&lt;='201902'!$F$3),'201902'!$G$3,IF(AND($N900&gt;='201902'!$E$4,$N900&lt;='201902'!$F$4),'201902'!$G$4,IF(AND($N900&gt;='201902'!$E$5,$N900&lt;='201902'!$F$5),'201902'!$G$5,FALSE))))</f>
        <v>0</v>
      </c>
      <c r="Q900" s="5">
        <f>IF(AND($N900&gt;='202001'!$E$2,$N900&lt;='202001'!$F$2),'202001'!$I$2,IF(AND($N900&gt;='202001'!$E$3,$N900&lt;='202001'!$F$3),'202001'!$I$3,IF(AND($N900&gt;='202001'!$E$4,$N900&lt;='202001'!$F$4),'202001'!$I$4,IF(AND($N900&gt;='202001'!$E$5,$N900&lt;='202001'!$F$5),'202001'!$I$5,FALSE))))</f>
        <v>4</v>
      </c>
      <c r="R900" s="5">
        <f>IF(AND($N900&gt;='202001'!$E$2,$N900&lt;='202001'!$F$2),'202001'!$G$2,IF(AND($N900&gt;='202001'!$E$3,$N900&lt;='202001'!$F$3),'202001'!$G$3,IF(AND($N900&gt;='202001'!$E$4,$N900&lt;='202001'!$F$4),'202001'!$G$4,IF(AND($N900&gt;='202001'!$E$5,$N900&lt;='202001'!$F$5),'202001'!$G$5,FALSE))))</f>
        <v>0</v>
      </c>
    </row>
    <row r="901" spans="1:18" x14ac:dyDescent="0.25">
      <c r="A901" s="5">
        <v>159508676</v>
      </c>
      <c r="B901" s="5">
        <v>15950867</v>
      </c>
      <c r="C901" s="5">
        <v>6</v>
      </c>
      <c r="D901" s="4" t="s">
        <v>1574</v>
      </c>
      <c r="E901" s="4" t="s">
        <v>1575</v>
      </c>
      <c r="F901" s="4">
        <v>862256</v>
      </c>
      <c r="G901" s="4">
        <v>743256</v>
      </c>
      <c r="H901" s="4">
        <v>1579874</v>
      </c>
      <c r="I901" s="4">
        <v>743256</v>
      </c>
      <c r="J901" s="4">
        <v>743256</v>
      </c>
      <c r="K901" s="4">
        <v>1520316</v>
      </c>
      <c r="L901" s="4">
        <v>6192214</v>
      </c>
      <c r="M901" s="4"/>
      <c r="N901" s="8">
        <v>1032035</v>
      </c>
      <c r="O901" s="4">
        <f>IF(AND($N901&gt;='201902'!$E$2,$N901&lt;='201902'!$F$2),'201902'!$I$2,IF(AND($N901&gt;='201902'!$E$3,$N901&lt;='201902'!$F$3),'201902'!$I$3,IF(AND($N901&gt;='201902'!$E$4,$N901&lt;='201902'!$F$4),'201902'!$I$4,IF(AND($N901&gt;='201902'!$E$5,$N901&lt;='201902'!$F$5),'201902'!$I$5,FALSE))))</f>
        <v>4</v>
      </c>
      <c r="P901" s="5">
        <f>IF(AND($N901&gt;='201902'!$E$2,$N901&lt;='201902'!$F$2),'201902'!$G$2,IF(AND($N901&gt;='201902'!$E$3,$N901&lt;='201902'!$F$3),'201902'!$G$3,IF(AND($N901&gt;='201902'!$E$4,$N901&lt;='201902'!$F$4),'201902'!$G$4,IF(AND($N901&gt;='201902'!$E$5,$N901&lt;='201902'!$F$5),'201902'!$G$5,FALSE))))</f>
        <v>0</v>
      </c>
      <c r="Q901" s="5">
        <f>IF(AND($N901&gt;='202001'!$E$2,$N901&lt;='202001'!$F$2),'202001'!$I$2,IF(AND($N901&gt;='202001'!$E$3,$N901&lt;='202001'!$F$3),'202001'!$I$3,IF(AND($N901&gt;='202001'!$E$4,$N901&lt;='202001'!$F$4),'202001'!$I$4,IF(AND($N901&gt;='202001'!$E$5,$N901&lt;='202001'!$F$5),'202001'!$I$5,FALSE))))</f>
        <v>4</v>
      </c>
      <c r="R901" s="5">
        <f>IF(AND($N901&gt;='202001'!$E$2,$N901&lt;='202001'!$F$2),'202001'!$G$2,IF(AND($N901&gt;='202001'!$E$3,$N901&lt;='202001'!$F$3),'202001'!$G$3,IF(AND($N901&gt;='202001'!$E$4,$N901&lt;='202001'!$F$4),'202001'!$G$4,IF(AND($N901&gt;='202001'!$E$5,$N901&lt;='202001'!$F$5),'202001'!$G$5,FALSE))))</f>
        <v>0</v>
      </c>
    </row>
    <row r="902" spans="1:18" x14ac:dyDescent="0.25">
      <c r="A902" s="4" t="s">
        <v>1576</v>
      </c>
      <c r="B902" s="5">
        <v>15960070</v>
      </c>
      <c r="C902" s="4" t="s">
        <v>3857</v>
      </c>
      <c r="D902" s="4" t="s">
        <v>1577</v>
      </c>
      <c r="E902" s="4" t="s">
        <v>1578</v>
      </c>
      <c r="F902" s="4">
        <v>1594638</v>
      </c>
      <c r="G902" s="4">
        <v>2598839</v>
      </c>
      <c r="H902" s="4">
        <v>3831946</v>
      </c>
      <c r="I902" s="4">
        <v>2130540</v>
      </c>
      <c r="J902" s="4">
        <v>2130540</v>
      </c>
      <c r="K902" s="4">
        <v>3793711</v>
      </c>
      <c r="L902" s="4">
        <v>16080214</v>
      </c>
      <c r="M902" s="4"/>
      <c r="N902" s="8">
        <v>2680035</v>
      </c>
      <c r="O902" s="4">
        <f>IF(AND($N902&gt;='201902'!$E$2,$N902&lt;='201902'!$F$2),'201902'!$I$2,IF(AND($N902&gt;='201902'!$E$3,$N902&lt;='201902'!$F$3),'201902'!$I$3,IF(AND($N902&gt;='201902'!$E$4,$N902&lt;='201902'!$F$4),'201902'!$I$4,IF(AND($N902&gt;='201902'!$E$5,$N902&lt;='201902'!$F$5),'201902'!$I$5,FALSE))))</f>
        <v>4</v>
      </c>
      <c r="P902" s="5">
        <f>IF(AND($N902&gt;='201902'!$E$2,$N902&lt;='201902'!$F$2),'201902'!$G$2,IF(AND($N902&gt;='201902'!$E$3,$N902&lt;='201902'!$F$3),'201902'!$G$3,IF(AND($N902&gt;='201902'!$E$4,$N902&lt;='201902'!$F$4),'201902'!$G$4,IF(AND($N902&gt;='201902'!$E$5,$N902&lt;='201902'!$F$5),'201902'!$G$5,FALSE))))</f>
        <v>0</v>
      </c>
      <c r="Q902" s="5">
        <f>IF(AND($N902&gt;='202001'!$E$2,$N902&lt;='202001'!$F$2),'202001'!$I$2,IF(AND($N902&gt;='202001'!$E$3,$N902&lt;='202001'!$F$3),'202001'!$I$3,IF(AND($N902&gt;='202001'!$E$4,$N902&lt;='202001'!$F$4),'202001'!$I$4,IF(AND($N902&gt;='202001'!$E$5,$N902&lt;='202001'!$F$5),'202001'!$I$5,FALSE))))</f>
        <v>4</v>
      </c>
      <c r="R902" s="5">
        <f>IF(AND($N902&gt;='202001'!$E$2,$N902&lt;='202001'!$F$2),'202001'!$G$2,IF(AND($N902&gt;='202001'!$E$3,$N902&lt;='202001'!$F$3),'202001'!$G$3,IF(AND($N902&gt;='202001'!$E$4,$N902&lt;='202001'!$F$4),'202001'!$G$4,IF(AND($N902&gt;='202001'!$E$5,$N902&lt;='202001'!$F$5),'202001'!$G$5,FALSE))))</f>
        <v>0</v>
      </c>
    </row>
    <row r="903" spans="1:18" x14ac:dyDescent="0.25">
      <c r="A903" s="5">
        <v>159645606</v>
      </c>
      <c r="B903" s="5">
        <v>15964560</v>
      </c>
      <c r="C903" s="5">
        <v>6</v>
      </c>
      <c r="D903" s="4" t="s">
        <v>1579</v>
      </c>
      <c r="E903" s="4" t="s">
        <v>1580</v>
      </c>
      <c r="F903" s="4">
        <v>1594638</v>
      </c>
      <c r="G903" s="4">
        <v>1511638</v>
      </c>
      <c r="H903" s="4">
        <v>2922289</v>
      </c>
      <c r="I903" s="4">
        <v>1511638</v>
      </c>
      <c r="J903" s="4">
        <v>1511638</v>
      </c>
      <c r="K903" s="4">
        <v>2922289</v>
      </c>
      <c r="L903" s="4">
        <v>11974130</v>
      </c>
      <c r="M903" s="4"/>
      <c r="N903" s="8">
        <v>1995688</v>
      </c>
      <c r="O903" s="4">
        <f>IF(AND($N903&gt;='201902'!$E$2,$N903&lt;='201902'!$F$2),'201902'!$I$2,IF(AND($N903&gt;='201902'!$E$3,$N903&lt;='201902'!$F$3),'201902'!$I$3,IF(AND($N903&gt;='201902'!$E$4,$N903&lt;='201902'!$F$4),'201902'!$I$4,IF(AND($N903&gt;='201902'!$E$5,$N903&lt;='201902'!$F$5),'201902'!$I$5,FALSE))))</f>
        <v>4</v>
      </c>
      <c r="P903" s="5">
        <f>IF(AND($N903&gt;='201902'!$E$2,$N903&lt;='201902'!$F$2),'201902'!$G$2,IF(AND($N903&gt;='201902'!$E$3,$N903&lt;='201902'!$F$3),'201902'!$G$3,IF(AND($N903&gt;='201902'!$E$4,$N903&lt;='201902'!$F$4),'201902'!$G$4,IF(AND($N903&gt;='201902'!$E$5,$N903&lt;='201902'!$F$5),'201902'!$G$5,FALSE))))</f>
        <v>0</v>
      </c>
      <c r="Q903" s="5">
        <f>IF(AND($N903&gt;='202001'!$E$2,$N903&lt;='202001'!$F$2),'202001'!$I$2,IF(AND($N903&gt;='202001'!$E$3,$N903&lt;='202001'!$F$3),'202001'!$I$3,IF(AND($N903&gt;='202001'!$E$4,$N903&lt;='202001'!$F$4),'202001'!$I$4,IF(AND($N903&gt;='202001'!$E$5,$N903&lt;='202001'!$F$5),'202001'!$I$5,FALSE))))</f>
        <v>4</v>
      </c>
      <c r="R903" s="5">
        <f>IF(AND($N903&gt;='202001'!$E$2,$N903&lt;='202001'!$F$2),'202001'!$G$2,IF(AND($N903&gt;='202001'!$E$3,$N903&lt;='202001'!$F$3),'202001'!$G$3,IF(AND($N903&gt;='202001'!$E$4,$N903&lt;='202001'!$F$4),'202001'!$G$4,IF(AND($N903&gt;='202001'!$E$5,$N903&lt;='202001'!$F$5),'202001'!$G$5,FALSE))))</f>
        <v>0</v>
      </c>
    </row>
    <row r="904" spans="1:18" x14ac:dyDescent="0.25">
      <c r="A904" s="5">
        <v>159722767</v>
      </c>
      <c r="B904" s="5">
        <v>15972276</v>
      </c>
      <c r="C904" s="5">
        <v>7</v>
      </c>
      <c r="D904" s="4" t="s">
        <v>1583</v>
      </c>
      <c r="E904" s="4" t="s">
        <v>1584</v>
      </c>
      <c r="F904" s="4">
        <v>685742</v>
      </c>
      <c r="G904" s="4">
        <v>685742</v>
      </c>
      <c r="H904" s="4">
        <v>1165037</v>
      </c>
      <c r="I904" s="4">
        <v>685742</v>
      </c>
      <c r="J904" s="4">
        <v>685742</v>
      </c>
      <c r="K904" s="4">
        <v>1165037</v>
      </c>
      <c r="L904" s="4">
        <v>5073042</v>
      </c>
      <c r="M904" s="4"/>
      <c r="N904" s="8">
        <v>845507</v>
      </c>
      <c r="O904" s="4">
        <f>IF(AND($N904&gt;='201902'!$E$2,$N904&lt;='201902'!$F$2),'201902'!$I$2,IF(AND($N904&gt;='201902'!$E$3,$N904&lt;='201902'!$F$3),'201902'!$I$3,IF(AND($N904&gt;='201902'!$E$4,$N904&lt;='201902'!$F$4),'201902'!$I$4,IF(AND($N904&gt;='201902'!$E$5,$N904&lt;='201902'!$F$5),'201902'!$I$5,FALSE))))</f>
        <v>4</v>
      </c>
      <c r="P904" s="5">
        <f>IF(AND($N904&gt;='201902'!$E$2,$N904&lt;='201902'!$F$2),'201902'!$G$2,IF(AND($N904&gt;='201902'!$E$3,$N904&lt;='201902'!$F$3),'201902'!$G$3,IF(AND($N904&gt;='201902'!$E$4,$N904&lt;='201902'!$F$4),'201902'!$G$4,IF(AND($N904&gt;='201902'!$E$5,$N904&lt;='201902'!$F$5),'201902'!$G$5,FALSE))))</f>
        <v>0</v>
      </c>
      <c r="Q904" s="5">
        <f>IF(AND($N904&gt;='202001'!$E$2,$N904&lt;='202001'!$F$2),'202001'!$I$2,IF(AND($N904&gt;='202001'!$E$3,$N904&lt;='202001'!$F$3),'202001'!$I$3,IF(AND($N904&gt;='202001'!$E$4,$N904&lt;='202001'!$F$4),'202001'!$I$4,IF(AND($N904&gt;='202001'!$E$5,$N904&lt;='202001'!$F$5),'202001'!$I$5,FALSE))))</f>
        <v>4</v>
      </c>
      <c r="R904" s="5">
        <f>IF(AND($N904&gt;='202001'!$E$2,$N904&lt;='202001'!$F$2),'202001'!$G$2,IF(AND($N904&gt;='202001'!$E$3,$N904&lt;='202001'!$F$3),'202001'!$G$3,IF(AND($N904&gt;='202001'!$E$4,$N904&lt;='202001'!$F$4),'202001'!$G$4,IF(AND($N904&gt;='202001'!$E$5,$N904&lt;='202001'!$F$5),'202001'!$G$5,FALSE))))</f>
        <v>0</v>
      </c>
    </row>
    <row r="905" spans="1:18" x14ac:dyDescent="0.25">
      <c r="A905" s="5">
        <v>159756661</v>
      </c>
      <c r="B905" s="5">
        <v>15975666</v>
      </c>
      <c r="C905" s="5">
        <v>1</v>
      </c>
      <c r="D905" s="4" t="s">
        <v>1587</v>
      </c>
      <c r="E905" s="4" t="s">
        <v>1588</v>
      </c>
      <c r="F905" s="4">
        <v>781269</v>
      </c>
      <c r="G905" s="4">
        <v>662269</v>
      </c>
      <c r="H905" s="4">
        <v>1475624</v>
      </c>
      <c r="I905" s="4">
        <v>740071</v>
      </c>
      <c r="J905" s="4">
        <v>662269</v>
      </c>
      <c r="K905" s="4">
        <v>1475624</v>
      </c>
      <c r="L905" s="4">
        <v>5797126</v>
      </c>
      <c r="M905" s="4"/>
      <c r="N905" s="8">
        <v>966187</v>
      </c>
      <c r="O905" s="4">
        <f>IF(AND($N905&gt;='201902'!$E$2,$N905&lt;='201902'!$F$2),'201902'!$I$2,IF(AND($N905&gt;='201902'!$E$3,$N905&lt;='201902'!$F$3),'201902'!$I$3,IF(AND($N905&gt;='201902'!$E$4,$N905&lt;='201902'!$F$4),'201902'!$I$4,IF(AND($N905&gt;='201902'!$E$5,$N905&lt;='201902'!$F$5),'201902'!$I$5,FALSE))))</f>
        <v>4</v>
      </c>
      <c r="P905" s="5">
        <f>IF(AND($N905&gt;='201902'!$E$2,$N905&lt;='201902'!$F$2),'201902'!$G$2,IF(AND($N905&gt;='201902'!$E$3,$N905&lt;='201902'!$F$3),'201902'!$G$3,IF(AND($N905&gt;='201902'!$E$4,$N905&lt;='201902'!$F$4),'201902'!$G$4,IF(AND($N905&gt;='201902'!$E$5,$N905&lt;='201902'!$F$5),'201902'!$G$5,FALSE))))</f>
        <v>0</v>
      </c>
      <c r="Q905" s="5">
        <f>IF(AND($N905&gt;='202001'!$E$2,$N905&lt;='202001'!$F$2),'202001'!$I$2,IF(AND($N905&gt;='202001'!$E$3,$N905&lt;='202001'!$F$3),'202001'!$I$3,IF(AND($N905&gt;='202001'!$E$4,$N905&lt;='202001'!$F$4),'202001'!$I$4,IF(AND($N905&gt;='202001'!$E$5,$N905&lt;='202001'!$F$5),'202001'!$I$5,FALSE))))</f>
        <v>4</v>
      </c>
      <c r="R905" s="5">
        <f>IF(AND($N905&gt;='202001'!$E$2,$N905&lt;='202001'!$F$2),'202001'!$G$2,IF(AND($N905&gt;='202001'!$E$3,$N905&lt;='202001'!$F$3),'202001'!$G$3,IF(AND($N905&gt;='202001'!$E$4,$N905&lt;='202001'!$F$4),'202001'!$G$4,IF(AND($N905&gt;='202001'!$E$5,$N905&lt;='202001'!$F$5),'202001'!$G$5,FALSE))))</f>
        <v>0</v>
      </c>
    </row>
    <row r="906" spans="1:18" x14ac:dyDescent="0.25">
      <c r="A906" s="5">
        <v>160080787</v>
      </c>
      <c r="B906" s="5">
        <v>16008078</v>
      </c>
      <c r="C906" s="5">
        <v>7</v>
      </c>
      <c r="D906" s="4" t="s">
        <v>4176</v>
      </c>
      <c r="E906" s="4" t="s">
        <v>4177</v>
      </c>
      <c r="F906" s="4">
        <v>7198122</v>
      </c>
      <c r="G906" s="4">
        <v>4312338</v>
      </c>
      <c r="H906" s="4">
        <v>6214272</v>
      </c>
      <c r="I906" s="4">
        <v>4311874</v>
      </c>
      <c r="J906" s="4">
        <v>4311874</v>
      </c>
      <c r="K906" s="4">
        <v>634442</v>
      </c>
      <c r="L906" s="4">
        <v>26982922</v>
      </c>
      <c r="M906" s="4"/>
      <c r="N906" s="8">
        <v>4497153</v>
      </c>
      <c r="O906" s="4">
        <f>IF(AND($N906&gt;='201902'!$E$2,$N906&lt;='201902'!$F$2),'201902'!$I$2,IF(AND($N906&gt;='201902'!$E$3,$N906&lt;='201902'!$F$3),'201902'!$I$3,IF(AND($N906&gt;='201902'!$E$4,$N906&lt;='201902'!$F$4),'201902'!$I$4,IF(AND($N906&gt;='201902'!$E$5,$N906&lt;='201902'!$F$5),'201902'!$I$5,FALSE))))</f>
        <v>4</v>
      </c>
      <c r="P906" s="5">
        <f>IF(AND($N906&gt;='201902'!$E$2,$N906&lt;='201902'!$F$2),'201902'!$G$2,IF(AND($N906&gt;='201902'!$E$3,$N906&lt;='201902'!$F$3),'201902'!$G$3,IF(AND($N906&gt;='201902'!$E$4,$N906&lt;='201902'!$F$4),'201902'!$G$4,IF(AND($N906&gt;='201902'!$E$5,$N906&lt;='201902'!$F$5),'201902'!$G$5,FALSE))))</f>
        <v>0</v>
      </c>
      <c r="Q906" s="5">
        <f>IF(AND($N906&gt;='202001'!$E$2,$N906&lt;='202001'!$F$2),'202001'!$I$2,IF(AND($N906&gt;='202001'!$E$3,$N906&lt;='202001'!$F$3),'202001'!$I$3,IF(AND($N906&gt;='202001'!$E$4,$N906&lt;='202001'!$F$4),'202001'!$I$4,IF(AND($N906&gt;='202001'!$E$5,$N906&lt;='202001'!$F$5),'202001'!$I$5,FALSE))))</f>
        <v>4</v>
      </c>
      <c r="R906" s="5">
        <f>IF(AND($N906&gt;='202001'!$E$2,$N906&lt;='202001'!$F$2),'202001'!$G$2,IF(AND($N906&gt;='202001'!$E$3,$N906&lt;='202001'!$F$3),'202001'!$G$3,IF(AND($N906&gt;='202001'!$E$4,$N906&lt;='202001'!$F$4),'202001'!$G$4,IF(AND($N906&gt;='202001'!$E$5,$N906&lt;='202001'!$F$5),'202001'!$G$5,FALSE))))</f>
        <v>0</v>
      </c>
    </row>
    <row r="907" spans="1:18" x14ac:dyDescent="0.25">
      <c r="A907" s="5">
        <v>160203684</v>
      </c>
      <c r="B907" s="5">
        <v>16020368</v>
      </c>
      <c r="C907" s="5">
        <v>4</v>
      </c>
      <c r="D907" s="4" t="s">
        <v>4178</v>
      </c>
      <c r="E907" s="4" t="s">
        <v>4179</v>
      </c>
      <c r="F907" s="4"/>
      <c r="G907" s="4"/>
      <c r="H907" s="4"/>
      <c r="I907" s="4"/>
      <c r="J907" s="4"/>
      <c r="K907" s="4">
        <v>4143060</v>
      </c>
      <c r="L907" s="4">
        <v>4143060</v>
      </c>
      <c r="M907" s="4"/>
      <c r="N907" s="8">
        <v>4143060</v>
      </c>
      <c r="O907" s="4">
        <f>IF(AND($N907&gt;='201902'!$E$2,$N907&lt;='201902'!$F$2),'201902'!$I$2,IF(AND($N907&gt;='201902'!$E$3,$N907&lt;='201902'!$F$3),'201902'!$I$3,IF(AND($N907&gt;='201902'!$E$4,$N907&lt;='201902'!$F$4),'201902'!$I$4,IF(AND($N907&gt;='201902'!$E$5,$N907&lt;='201902'!$F$5),'201902'!$I$5,FALSE))))</f>
        <v>4</v>
      </c>
      <c r="P907" s="5">
        <f>IF(AND($N907&gt;='201902'!$E$2,$N907&lt;='201902'!$F$2),'201902'!$G$2,IF(AND($N907&gt;='201902'!$E$3,$N907&lt;='201902'!$F$3),'201902'!$G$3,IF(AND($N907&gt;='201902'!$E$4,$N907&lt;='201902'!$F$4),'201902'!$G$4,IF(AND($N907&gt;='201902'!$E$5,$N907&lt;='201902'!$F$5),'201902'!$G$5,FALSE))))</f>
        <v>0</v>
      </c>
      <c r="Q907" s="5">
        <f>IF(AND($N907&gt;='202001'!$E$2,$N907&lt;='202001'!$F$2),'202001'!$I$2,IF(AND($N907&gt;='202001'!$E$3,$N907&lt;='202001'!$F$3),'202001'!$I$3,IF(AND($N907&gt;='202001'!$E$4,$N907&lt;='202001'!$F$4),'202001'!$I$4,IF(AND($N907&gt;='202001'!$E$5,$N907&lt;='202001'!$F$5),'202001'!$I$5,FALSE))))</f>
        <v>4</v>
      </c>
      <c r="R907" s="5">
        <f>IF(AND($N907&gt;='202001'!$E$2,$N907&lt;='202001'!$F$2),'202001'!$G$2,IF(AND($N907&gt;='202001'!$E$3,$N907&lt;='202001'!$F$3),'202001'!$G$3,IF(AND($N907&gt;='202001'!$E$4,$N907&lt;='202001'!$F$4),'202001'!$G$4,IF(AND($N907&gt;='202001'!$E$5,$N907&lt;='202001'!$F$5),'202001'!$G$5,FALSE))))</f>
        <v>0</v>
      </c>
    </row>
    <row r="908" spans="1:18" x14ac:dyDescent="0.25">
      <c r="A908" s="5">
        <v>160210885</v>
      </c>
      <c r="B908" s="5">
        <v>16021088</v>
      </c>
      <c r="C908" s="5">
        <v>5</v>
      </c>
      <c r="D908" s="4" t="s">
        <v>1601</v>
      </c>
      <c r="E908" s="4" t="s">
        <v>1602</v>
      </c>
      <c r="F908" s="4">
        <v>2487100</v>
      </c>
      <c r="G908" s="4">
        <v>2141872</v>
      </c>
      <c r="H908" s="4">
        <v>3798599</v>
      </c>
      <c r="I908" s="4">
        <v>2141872</v>
      </c>
      <c r="J908" s="4">
        <v>2141872</v>
      </c>
      <c r="K908" s="4">
        <v>3817746</v>
      </c>
      <c r="L908" s="4">
        <v>16529061</v>
      </c>
      <c r="M908" s="4"/>
      <c r="N908" s="8">
        <v>2754843</v>
      </c>
      <c r="O908" s="4">
        <f>IF(AND($N908&gt;='201902'!$E$2,$N908&lt;='201902'!$F$2),'201902'!$I$2,IF(AND($N908&gt;='201902'!$E$3,$N908&lt;='201902'!$F$3),'201902'!$I$3,IF(AND($N908&gt;='201902'!$E$4,$N908&lt;='201902'!$F$4),'201902'!$I$4,IF(AND($N908&gt;='201902'!$E$5,$N908&lt;='201902'!$F$5),'201902'!$I$5,FALSE))))</f>
        <v>4</v>
      </c>
      <c r="P908" s="5">
        <f>IF(AND($N908&gt;='201902'!$E$2,$N908&lt;='201902'!$F$2),'201902'!$G$2,IF(AND($N908&gt;='201902'!$E$3,$N908&lt;='201902'!$F$3),'201902'!$G$3,IF(AND($N908&gt;='201902'!$E$4,$N908&lt;='201902'!$F$4),'201902'!$G$4,IF(AND($N908&gt;='201902'!$E$5,$N908&lt;='201902'!$F$5),'201902'!$G$5,FALSE))))</f>
        <v>0</v>
      </c>
      <c r="Q908" s="5">
        <f>IF(AND($N908&gt;='202001'!$E$2,$N908&lt;='202001'!$F$2),'202001'!$I$2,IF(AND($N908&gt;='202001'!$E$3,$N908&lt;='202001'!$F$3),'202001'!$I$3,IF(AND($N908&gt;='202001'!$E$4,$N908&lt;='202001'!$F$4),'202001'!$I$4,IF(AND($N908&gt;='202001'!$E$5,$N908&lt;='202001'!$F$5),'202001'!$I$5,FALSE))))</f>
        <v>4</v>
      </c>
      <c r="R908" s="5">
        <f>IF(AND($N908&gt;='202001'!$E$2,$N908&lt;='202001'!$F$2),'202001'!$G$2,IF(AND($N908&gt;='202001'!$E$3,$N908&lt;='202001'!$F$3),'202001'!$G$3,IF(AND($N908&gt;='202001'!$E$4,$N908&lt;='202001'!$F$4),'202001'!$G$4,IF(AND($N908&gt;='202001'!$E$5,$N908&lt;='202001'!$F$5),'202001'!$G$5,FALSE))))</f>
        <v>0</v>
      </c>
    </row>
    <row r="909" spans="1:18" x14ac:dyDescent="0.25">
      <c r="A909" s="5">
        <v>160268913</v>
      </c>
      <c r="B909" s="5">
        <v>16026891</v>
      </c>
      <c r="C909" s="5">
        <v>3</v>
      </c>
      <c r="D909" s="4" t="s">
        <v>4180</v>
      </c>
      <c r="E909" s="4" t="s">
        <v>4181</v>
      </c>
      <c r="F909" s="4">
        <v>1381679</v>
      </c>
      <c r="G909" s="4">
        <v>1381679</v>
      </c>
      <c r="H909" s="4">
        <v>2313872</v>
      </c>
      <c r="I909" s="4">
        <v>1381679</v>
      </c>
      <c r="J909" s="4">
        <v>1381679</v>
      </c>
      <c r="K909" s="4">
        <v>2313872</v>
      </c>
      <c r="L909" s="4">
        <v>10154460</v>
      </c>
      <c r="M909" s="4"/>
      <c r="N909" s="8">
        <v>1692410</v>
      </c>
      <c r="O909" s="4">
        <f>IF(AND($N909&gt;='201902'!$E$2,$N909&lt;='201902'!$F$2),'201902'!$I$2,IF(AND($N909&gt;='201902'!$E$3,$N909&lt;='201902'!$F$3),'201902'!$I$3,IF(AND($N909&gt;='201902'!$E$4,$N909&lt;='201902'!$F$4),'201902'!$I$4,IF(AND($N909&gt;='201902'!$E$5,$N909&lt;='201902'!$F$5),'201902'!$I$5,FALSE))))</f>
        <v>4</v>
      </c>
      <c r="P909" s="5">
        <f>IF(AND($N909&gt;='201902'!$E$2,$N909&lt;='201902'!$F$2),'201902'!$G$2,IF(AND($N909&gt;='201902'!$E$3,$N909&lt;='201902'!$F$3),'201902'!$G$3,IF(AND($N909&gt;='201902'!$E$4,$N909&lt;='201902'!$F$4),'201902'!$G$4,IF(AND($N909&gt;='201902'!$E$5,$N909&lt;='201902'!$F$5),'201902'!$G$5,FALSE))))</f>
        <v>0</v>
      </c>
      <c r="Q909" s="5">
        <f>IF(AND($N909&gt;='202001'!$E$2,$N909&lt;='202001'!$F$2),'202001'!$I$2,IF(AND($N909&gt;='202001'!$E$3,$N909&lt;='202001'!$F$3),'202001'!$I$3,IF(AND($N909&gt;='202001'!$E$4,$N909&lt;='202001'!$F$4),'202001'!$I$4,IF(AND($N909&gt;='202001'!$E$5,$N909&lt;='202001'!$F$5),'202001'!$I$5,FALSE))))</f>
        <v>4</v>
      </c>
      <c r="R909" s="5">
        <f>IF(AND($N909&gt;='202001'!$E$2,$N909&lt;='202001'!$F$2),'202001'!$G$2,IF(AND($N909&gt;='202001'!$E$3,$N909&lt;='202001'!$F$3),'202001'!$G$3,IF(AND($N909&gt;='202001'!$E$4,$N909&lt;='202001'!$F$4),'202001'!$G$4,IF(AND($N909&gt;='202001'!$E$5,$N909&lt;='202001'!$F$5),'202001'!$G$5,FALSE))))</f>
        <v>0</v>
      </c>
    </row>
    <row r="910" spans="1:18" x14ac:dyDescent="0.25">
      <c r="A910" s="5">
        <v>160335963</v>
      </c>
      <c r="B910" s="5">
        <v>16033596</v>
      </c>
      <c r="C910" s="5">
        <v>3</v>
      </c>
      <c r="D910" s="4" t="s">
        <v>3617</v>
      </c>
      <c r="E910" s="4" t="s">
        <v>3618</v>
      </c>
      <c r="F910" s="4">
        <v>1407136</v>
      </c>
      <c r="G910" s="4">
        <v>1407136</v>
      </c>
      <c r="H910" s="4">
        <v>1407136</v>
      </c>
      <c r="I910" s="4">
        <v>1407136</v>
      </c>
      <c r="J910" s="4">
        <v>1407136</v>
      </c>
      <c r="K910" s="4">
        <v>1407136</v>
      </c>
      <c r="L910" s="4">
        <v>8442816</v>
      </c>
      <c r="M910" s="4"/>
      <c r="N910" s="8">
        <v>1407136</v>
      </c>
      <c r="O910" s="4">
        <f>IF(AND($N910&gt;='201902'!$E$2,$N910&lt;='201902'!$F$2),'201902'!$I$2,IF(AND($N910&gt;='201902'!$E$3,$N910&lt;='201902'!$F$3),'201902'!$I$3,IF(AND($N910&gt;='201902'!$E$4,$N910&lt;='201902'!$F$4),'201902'!$I$4,IF(AND($N910&gt;='201902'!$E$5,$N910&lt;='201902'!$F$5),'201902'!$I$5,FALSE))))</f>
        <v>4</v>
      </c>
      <c r="P910" s="5">
        <f>IF(AND($N910&gt;='201902'!$E$2,$N910&lt;='201902'!$F$2),'201902'!$G$2,IF(AND($N910&gt;='201902'!$E$3,$N910&lt;='201902'!$F$3),'201902'!$G$3,IF(AND($N910&gt;='201902'!$E$4,$N910&lt;='201902'!$F$4),'201902'!$G$4,IF(AND($N910&gt;='201902'!$E$5,$N910&lt;='201902'!$F$5),'201902'!$G$5,FALSE))))</f>
        <v>0</v>
      </c>
      <c r="Q910" s="5">
        <f>IF(AND($N910&gt;='202001'!$E$2,$N910&lt;='202001'!$F$2),'202001'!$I$2,IF(AND($N910&gt;='202001'!$E$3,$N910&lt;='202001'!$F$3),'202001'!$I$3,IF(AND($N910&gt;='202001'!$E$4,$N910&lt;='202001'!$F$4),'202001'!$I$4,IF(AND($N910&gt;='202001'!$E$5,$N910&lt;='202001'!$F$5),'202001'!$I$5,FALSE))))</f>
        <v>4</v>
      </c>
      <c r="R910" s="5">
        <f>IF(AND($N910&gt;='202001'!$E$2,$N910&lt;='202001'!$F$2),'202001'!$G$2,IF(AND($N910&gt;='202001'!$E$3,$N910&lt;='202001'!$F$3),'202001'!$G$3,IF(AND($N910&gt;='202001'!$E$4,$N910&lt;='202001'!$F$4),'202001'!$G$4,IF(AND($N910&gt;='202001'!$E$5,$N910&lt;='202001'!$F$5),'202001'!$G$5,FALSE))))</f>
        <v>0</v>
      </c>
    </row>
    <row r="911" spans="1:18" x14ac:dyDescent="0.25">
      <c r="A911" s="5">
        <v>160338687</v>
      </c>
      <c r="B911" s="5">
        <v>16033868</v>
      </c>
      <c r="C911" s="5">
        <v>7</v>
      </c>
      <c r="D911" s="4" t="s">
        <v>1606</v>
      </c>
      <c r="E911" s="4" t="s">
        <v>1607</v>
      </c>
      <c r="F911" s="4">
        <v>2023699</v>
      </c>
      <c r="G911" s="4">
        <v>1940699</v>
      </c>
      <c r="H911" s="4">
        <v>3570943</v>
      </c>
      <c r="I911" s="4">
        <v>1940699</v>
      </c>
      <c r="J911" s="4">
        <v>1940699</v>
      </c>
      <c r="K911" s="4">
        <v>3581081</v>
      </c>
      <c r="L911" s="4">
        <v>14997820</v>
      </c>
      <c r="M911" s="4"/>
      <c r="N911" s="8">
        <v>2499636</v>
      </c>
      <c r="O911" s="4">
        <f>IF(AND($N911&gt;='201902'!$E$2,$N911&lt;='201902'!$F$2),'201902'!$I$2,IF(AND($N911&gt;='201902'!$E$3,$N911&lt;='201902'!$F$3),'201902'!$I$3,IF(AND($N911&gt;='201902'!$E$4,$N911&lt;='201902'!$F$4),'201902'!$I$4,IF(AND($N911&gt;='201902'!$E$5,$N911&lt;='201902'!$F$5),'201902'!$I$5,FALSE))))</f>
        <v>4</v>
      </c>
      <c r="P911" s="5">
        <f>IF(AND($N911&gt;='201902'!$E$2,$N911&lt;='201902'!$F$2),'201902'!$G$2,IF(AND($N911&gt;='201902'!$E$3,$N911&lt;='201902'!$F$3),'201902'!$G$3,IF(AND($N911&gt;='201902'!$E$4,$N911&lt;='201902'!$F$4),'201902'!$G$4,IF(AND($N911&gt;='201902'!$E$5,$N911&lt;='201902'!$F$5),'201902'!$G$5,FALSE))))</f>
        <v>0</v>
      </c>
      <c r="Q911" s="5">
        <f>IF(AND($N911&gt;='202001'!$E$2,$N911&lt;='202001'!$F$2),'202001'!$I$2,IF(AND($N911&gt;='202001'!$E$3,$N911&lt;='202001'!$F$3),'202001'!$I$3,IF(AND($N911&gt;='202001'!$E$4,$N911&lt;='202001'!$F$4),'202001'!$I$4,IF(AND($N911&gt;='202001'!$E$5,$N911&lt;='202001'!$F$5),'202001'!$I$5,FALSE))))</f>
        <v>4</v>
      </c>
      <c r="R911" s="5">
        <f>IF(AND($N911&gt;='202001'!$E$2,$N911&lt;='202001'!$F$2),'202001'!$G$2,IF(AND($N911&gt;='202001'!$E$3,$N911&lt;='202001'!$F$3),'202001'!$G$3,IF(AND($N911&gt;='202001'!$E$4,$N911&lt;='202001'!$F$4),'202001'!$G$4,IF(AND($N911&gt;='202001'!$E$5,$N911&lt;='202001'!$F$5),'202001'!$G$5,FALSE))))</f>
        <v>0</v>
      </c>
    </row>
    <row r="912" spans="1:18" x14ac:dyDescent="0.25">
      <c r="A912" s="5">
        <v>160338962</v>
      </c>
      <c r="B912" s="5">
        <v>16033896</v>
      </c>
      <c r="C912" s="5">
        <v>2</v>
      </c>
      <c r="D912" s="4" t="s">
        <v>3824</v>
      </c>
      <c r="E912" s="4" t="s">
        <v>3825</v>
      </c>
      <c r="F912" s="4">
        <v>1472391</v>
      </c>
      <c r="G912" s="4">
        <v>1389391</v>
      </c>
      <c r="H912" s="4">
        <v>2651566</v>
      </c>
      <c r="I912" s="4">
        <v>1389391</v>
      </c>
      <c r="J912" s="4">
        <v>1389391</v>
      </c>
      <c r="K912" s="4">
        <v>2651566</v>
      </c>
      <c r="L912" s="4">
        <v>10943696</v>
      </c>
      <c r="M912" s="4"/>
      <c r="N912" s="8">
        <v>1823949</v>
      </c>
      <c r="O912" s="4">
        <f>IF(AND($N912&gt;='201902'!$E$2,$N912&lt;='201902'!$F$2),'201902'!$I$2,IF(AND($N912&gt;='201902'!$E$3,$N912&lt;='201902'!$F$3),'201902'!$I$3,IF(AND($N912&gt;='201902'!$E$4,$N912&lt;='201902'!$F$4),'201902'!$I$4,IF(AND($N912&gt;='201902'!$E$5,$N912&lt;='201902'!$F$5),'201902'!$I$5,FALSE))))</f>
        <v>4</v>
      </c>
      <c r="P912" s="5">
        <f>IF(AND($N912&gt;='201902'!$E$2,$N912&lt;='201902'!$F$2),'201902'!$G$2,IF(AND($N912&gt;='201902'!$E$3,$N912&lt;='201902'!$F$3),'201902'!$G$3,IF(AND($N912&gt;='201902'!$E$4,$N912&lt;='201902'!$F$4),'201902'!$G$4,IF(AND($N912&gt;='201902'!$E$5,$N912&lt;='201902'!$F$5),'201902'!$G$5,FALSE))))</f>
        <v>0</v>
      </c>
      <c r="Q912" s="5">
        <f>IF(AND($N912&gt;='202001'!$E$2,$N912&lt;='202001'!$F$2),'202001'!$I$2,IF(AND($N912&gt;='202001'!$E$3,$N912&lt;='202001'!$F$3),'202001'!$I$3,IF(AND($N912&gt;='202001'!$E$4,$N912&lt;='202001'!$F$4),'202001'!$I$4,IF(AND($N912&gt;='202001'!$E$5,$N912&lt;='202001'!$F$5),'202001'!$I$5,FALSE))))</f>
        <v>4</v>
      </c>
      <c r="R912" s="5">
        <f>IF(AND($N912&gt;='202001'!$E$2,$N912&lt;='202001'!$F$2),'202001'!$G$2,IF(AND($N912&gt;='202001'!$E$3,$N912&lt;='202001'!$F$3),'202001'!$G$3,IF(AND($N912&gt;='202001'!$E$4,$N912&lt;='202001'!$F$4),'202001'!$G$4,IF(AND($N912&gt;='202001'!$E$5,$N912&lt;='202001'!$F$5),'202001'!$G$5,FALSE))))</f>
        <v>0</v>
      </c>
    </row>
    <row r="913" spans="1:18" x14ac:dyDescent="0.25">
      <c r="A913" s="5">
        <v>160344091</v>
      </c>
      <c r="B913" s="5">
        <v>16034409</v>
      </c>
      <c r="C913" s="5">
        <v>1</v>
      </c>
      <c r="D913" s="4" t="s">
        <v>3199</v>
      </c>
      <c r="E913" s="4" t="s">
        <v>3200</v>
      </c>
      <c r="F913" s="4">
        <v>735734</v>
      </c>
      <c r="G913" s="4">
        <v>616734</v>
      </c>
      <c r="H913" s="4">
        <v>1195986</v>
      </c>
      <c r="I913" s="4">
        <v>616734</v>
      </c>
      <c r="J913" s="4">
        <v>616734</v>
      </c>
      <c r="K913" s="4">
        <v>1195986</v>
      </c>
      <c r="L913" s="4">
        <v>4977908</v>
      </c>
      <c r="M913" s="4"/>
      <c r="N913" s="8">
        <v>829651</v>
      </c>
      <c r="O913" s="4">
        <f>IF(AND($N913&gt;='201902'!$E$2,$N913&lt;='201902'!$F$2),'201902'!$I$2,IF(AND($N913&gt;='201902'!$E$3,$N913&lt;='201902'!$F$3),'201902'!$I$3,IF(AND($N913&gt;='201902'!$E$4,$N913&lt;='201902'!$F$4),'201902'!$I$4,IF(AND($N913&gt;='201902'!$E$5,$N913&lt;='201902'!$F$5),'201902'!$I$5,FALSE))))</f>
        <v>4</v>
      </c>
      <c r="P913" s="5">
        <f>IF(AND($N913&gt;='201902'!$E$2,$N913&lt;='201902'!$F$2),'201902'!$G$2,IF(AND($N913&gt;='201902'!$E$3,$N913&lt;='201902'!$F$3),'201902'!$G$3,IF(AND($N913&gt;='201902'!$E$4,$N913&lt;='201902'!$F$4),'201902'!$G$4,IF(AND($N913&gt;='201902'!$E$5,$N913&lt;='201902'!$F$5),'201902'!$G$5,FALSE))))</f>
        <v>0</v>
      </c>
      <c r="Q913" s="5">
        <f>IF(AND($N913&gt;='202001'!$E$2,$N913&lt;='202001'!$F$2),'202001'!$I$2,IF(AND($N913&gt;='202001'!$E$3,$N913&lt;='202001'!$F$3),'202001'!$I$3,IF(AND($N913&gt;='202001'!$E$4,$N913&lt;='202001'!$F$4),'202001'!$I$4,IF(AND($N913&gt;='202001'!$E$5,$N913&lt;='202001'!$F$5),'202001'!$I$5,FALSE))))</f>
        <v>4</v>
      </c>
      <c r="R913" s="5">
        <f>IF(AND($N913&gt;='202001'!$E$2,$N913&lt;='202001'!$F$2),'202001'!$G$2,IF(AND($N913&gt;='202001'!$E$3,$N913&lt;='202001'!$F$3),'202001'!$G$3,IF(AND($N913&gt;='202001'!$E$4,$N913&lt;='202001'!$F$4),'202001'!$G$4,IF(AND($N913&gt;='202001'!$E$5,$N913&lt;='202001'!$F$5),'202001'!$G$5,FALSE))))</f>
        <v>0</v>
      </c>
    </row>
    <row r="914" spans="1:18" x14ac:dyDescent="0.25">
      <c r="A914" s="5">
        <v>160395060</v>
      </c>
      <c r="B914" s="5">
        <v>16039506</v>
      </c>
      <c r="C914" s="5">
        <v>0</v>
      </c>
      <c r="D914" s="4" t="s">
        <v>4182</v>
      </c>
      <c r="E914" s="4" t="s">
        <v>4183</v>
      </c>
      <c r="F914" s="4"/>
      <c r="G914" s="4"/>
      <c r="H914" s="4"/>
      <c r="I914" s="4"/>
      <c r="J914" s="4">
        <v>440936</v>
      </c>
      <c r="K914" s="4"/>
      <c r="L914" s="4">
        <v>440936</v>
      </c>
      <c r="M914" s="4"/>
      <c r="N914" s="8">
        <v>440936</v>
      </c>
      <c r="O914" s="4">
        <f>IF(AND($N914&gt;='201902'!$E$2,$N914&lt;='201902'!$F$2),'201902'!$I$2,IF(AND($N914&gt;='201902'!$E$3,$N914&lt;='201902'!$F$3),'201902'!$I$3,IF(AND($N914&gt;='201902'!$E$4,$N914&lt;='201902'!$F$4),'201902'!$I$4,IF(AND($N914&gt;='201902'!$E$5,$N914&lt;='201902'!$F$5),'201902'!$I$5,FALSE))))</f>
        <v>2</v>
      </c>
      <c r="P914" s="5">
        <f>IF(AND($N914&gt;='201902'!$E$2,$N914&lt;='201902'!$F$2),'201902'!$G$2,IF(AND($N914&gt;='201902'!$E$3,$N914&lt;='201902'!$F$3),'201902'!$G$3,IF(AND($N914&gt;='201902'!$E$4,$N914&lt;='201902'!$F$4),'201902'!$G$4,IF(AND($N914&gt;='201902'!$E$5,$N914&lt;='201902'!$F$5),'201902'!$G$5,FALSE))))</f>
        <v>7587</v>
      </c>
      <c r="Q914" s="5">
        <f>IF(AND($N914&gt;='202001'!$E$2,$N914&lt;='202001'!$F$2),'202001'!$I$2,IF(AND($N914&gt;='202001'!$E$3,$N914&lt;='202001'!$F$3),'202001'!$I$3,IF(AND($N914&gt;='202001'!$E$4,$N914&lt;='202001'!$F$4),'202001'!$I$4,IF(AND($N914&gt;='202001'!$E$5,$N914&lt;='202001'!$F$5),'202001'!$I$5,FALSE))))</f>
        <v>2</v>
      </c>
      <c r="R914" s="5">
        <f>IF(AND($N914&gt;='202001'!$E$2,$N914&lt;='202001'!$F$2),'202001'!$G$2,IF(AND($N914&gt;='202001'!$E$3,$N914&lt;='202001'!$F$3),'202001'!$G$3,IF(AND($N914&gt;='202001'!$E$4,$N914&lt;='202001'!$F$4),'202001'!$G$4,IF(AND($N914&gt;='202001'!$E$5,$N914&lt;='202001'!$F$5),'202001'!$G$5,FALSE))))</f>
        <v>8073</v>
      </c>
    </row>
    <row r="915" spans="1:18" x14ac:dyDescent="0.25">
      <c r="A915" s="5">
        <v>160490195</v>
      </c>
      <c r="B915" s="5">
        <v>16049019</v>
      </c>
      <c r="C915" s="5">
        <v>5</v>
      </c>
      <c r="D915" s="4" t="s">
        <v>3620</v>
      </c>
      <c r="E915" s="4" t="s">
        <v>3621</v>
      </c>
      <c r="F915" s="4"/>
      <c r="G915" s="4"/>
      <c r="H915" s="4"/>
      <c r="I915" s="4"/>
      <c r="J915" s="4">
        <v>3225223</v>
      </c>
      <c r="K915" s="4">
        <v>4192913</v>
      </c>
      <c r="L915" s="4">
        <v>7418136</v>
      </c>
      <c r="M915" s="4"/>
      <c r="N915" s="8">
        <v>3709068</v>
      </c>
      <c r="O915" s="4">
        <f>IF(AND($N915&gt;='201902'!$E$2,$N915&lt;='201902'!$F$2),'201902'!$I$2,IF(AND($N915&gt;='201902'!$E$3,$N915&lt;='201902'!$F$3),'201902'!$I$3,IF(AND($N915&gt;='201902'!$E$4,$N915&lt;='201902'!$F$4),'201902'!$I$4,IF(AND($N915&gt;='201902'!$E$5,$N915&lt;='201902'!$F$5),'201902'!$I$5,FALSE))))</f>
        <v>4</v>
      </c>
      <c r="P915" s="5">
        <f>IF(AND($N915&gt;='201902'!$E$2,$N915&lt;='201902'!$F$2),'201902'!$G$2,IF(AND($N915&gt;='201902'!$E$3,$N915&lt;='201902'!$F$3),'201902'!$G$3,IF(AND($N915&gt;='201902'!$E$4,$N915&lt;='201902'!$F$4),'201902'!$G$4,IF(AND($N915&gt;='201902'!$E$5,$N915&lt;='201902'!$F$5),'201902'!$G$5,FALSE))))</f>
        <v>0</v>
      </c>
      <c r="Q915" s="5">
        <f>IF(AND($N915&gt;='202001'!$E$2,$N915&lt;='202001'!$F$2),'202001'!$I$2,IF(AND($N915&gt;='202001'!$E$3,$N915&lt;='202001'!$F$3),'202001'!$I$3,IF(AND($N915&gt;='202001'!$E$4,$N915&lt;='202001'!$F$4),'202001'!$I$4,IF(AND($N915&gt;='202001'!$E$5,$N915&lt;='202001'!$F$5),'202001'!$I$5,FALSE))))</f>
        <v>4</v>
      </c>
      <c r="R915" s="5">
        <f>IF(AND($N915&gt;='202001'!$E$2,$N915&lt;='202001'!$F$2),'202001'!$G$2,IF(AND($N915&gt;='202001'!$E$3,$N915&lt;='202001'!$F$3),'202001'!$G$3,IF(AND($N915&gt;='202001'!$E$4,$N915&lt;='202001'!$F$4),'202001'!$G$4,IF(AND($N915&gt;='202001'!$E$5,$N915&lt;='202001'!$F$5),'202001'!$G$5,FALSE))))</f>
        <v>0</v>
      </c>
    </row>
    <row r="916" spans="1:18" x14ac:dyDescent="0.25">
      <c r="A916" s="4" t="s">
        <v>1612</v>
      </c>
      <c r="B916" s="5">
        <v>16051650</v>
      </c>
      <c r="C916" s="4" t="s">
        <v>3857</v>
      </c>
      <c r="D916" s="4" t="s">
        <v>1613</v>
      </c>
      <c r="E916" s="4" t="s">
        <v>1614</v>
      </c>
      <c r="F916" s="4">
        <v>878368</v>
      </c>
      <c r="G916" s="4">
        <v>759368</v>
      </c>
      <c r="H916" s="4">
        <v>1635392</v>
      </c>
      <c r="I916" s="4">
        <v>837177</v>
      </c>
      <c r="J916" s="4">
        <v>759368</v>
      </c>
      <c r="K916" s="4">
        <v>1635129</v>
      </c>
      <c r="L916" s="4">
        <v>6504802</v>
      </c>
      <c r="M916" s="4"/>
      <c r="N916" s="8">
        <v>1084133</v>
      </c>
      <c r="O916" s="4">
        <f>IF(AND($N916&gt;='201902'!$E$2,$N916&lt;='201902'!$F$2),'201902'!$I$2,IF(AND($N916&gt;='201902'!$E$3,$N916&lt;='201902'!$F$3),'201902'!$I$3,IF(AND($N916&gt;='201902'!$E$4,$N916&lt;='201902'!$F$4),'201902'!$I$4,IF(AND($N916&gt;='201902'!$E$5,$N916&lt;='201902'!$F$5),'201902'!$I$5,FALSE))))</f>
        <v>4</v>
      </c>
      <c r="P916" s="5">
        <f>IF(AND($N916&gt;='201902'!$E$2,$N916&lt;='201902'!$F$2),'201902'!$G$2,IF(AND($N916&gt;='201902'!$E$3,$N916&lt;='201902'!$F$3),'201902'!$G$3,IF(AND($N916&gt;='201902'!$E$4,$N916&lt;='201902'!$F$4),'201902'!$G$4,IF(AND($N916&gt;='201902'!$E$5,$N916&lt;='201902'!$F$5),'201902'!$G$5,FALSE))))</f>
        <v>0</v>
      </c>
      <c r="Q916" s="5">
        <f>IF(AND($N916&gt;='202001'!$E$2,$N916&lt;='202001'!$F$2),'202001'!$I$2,IF(AND($N916&gt;='202001'!$E$3,$N916&lt;='202001'!$F$3),'202001'!$I$3,IF(AND($N916&gt;='202001'!$E$4,$N916&lt;='202001'!$F$4),'202001'!$I$4,IF(AND($N916&gt;='202001'!$E$5,$N916&lt;='202001'!$F$5),'202001'!$I$5,FALSE))))</f>
        <v>4</v>
      </c>
      <c r="R916" s="5">
        <f>IF(AND($N916&gt;='202001'!$E$2,$N916&lt;='202001'!$F$2),'202001'!$G$2,IF(AND($N916&gt;='202001'!$E$3,$N916&lt;='202001'!$F$3),'202001'!$G$3,IF(AND($N916&gt;='202001'!$E$4,$N916&lt;='202001'!$F$4),'202001'!$G$4,IF(AND($N916&gt;='202001'!$E$5,$N916&lt;='202001'!$F$5),'202001'!$G$5,FALSE))))</f>
        <v>0</v>
      </c>
    </row>
    <row r="917" spans="1:18" x14ac:dyDescent="0.25">
      <c r="A917" s="5">
        <v>160547901</v>
      </c>
      <c r="B917" s="5">
        <v>16054790</v>
      </c>
      <c r="C917" s="5">
        <v>1</v>
      </c>
      <c r="D917" s="4" t="s">
        <v>1615</v>
      </c>
      <c r="E917" s="4" t="s">
        <v>1616</v>
      </c>
      <c r="F917" s="4">
        <v>777403</v>
      </c>
      <c r="G917" s="4">
        <v>662110</v>
      </c>
      <c r="H917" s="4">
        <v>1461049</v>
      </c>
      <c r="I917" s="4">
        <v>739912</v>
      </c>
      <c r="J917" s="4">
        <v>662110</v>
      </c>
      <c r="K917" s="4">
        <v>1462319</v>
      </c>
      <c r="L917" s="4">
        <v>5764903</v>
      </c>
      <c r="M917" s="4"/>
      <c r="N917" s="8">
        <v>960817</v>
      </c>
      <c r="O917" s="4">
        <f>IF(AND($N917&gt;='201902'!$E$2,$N917&lt;='201902'!$F$2),'201902'!$I$2,IF(AND($N917&gt;='201902'!$E$3,$N917&lt;='201902'!$F$3),'201902'!$I$3,IF(AND($N917&gt;='201902'!$E$4,$N917&lt;='201902'!$F$4),'201902'!$I$4,IF(AND($N917&gt;='201902'!$E$5,$N917&lt;='201902'!$F$5),'201902'!$I$5,FALSE))))</f>
        <v>4</v>
      </c>
      <c r="P917" s="5">
        <f>IF(AND($N917&gt;='201902'!$E$2,$N917&lt;='201902'!$F$2),'201902'!$G$2,IF(AND($N917&gt;='201902'!$E$3,$N917&lt;='201902'!$F$3),'201902'!$G$3,IF(AND($N917&gt;='201902'!$E$4,$N917&lt;='201902'!$F$4),'201902'!$G$4,IF(AND($N917&gt;='201902'!$E$5,$N917&lt;='201902'!$F$5),'201902'!$G$5,FALSE))))</f>
        <v>0</v>
      </c>
      <c r="Q917" s="5">
        <f>IF(AND($N917&gt;='202001'!$E$2,$N917&lt;='202001'!$F$2),'202001'!$I$2,IF(AND($N917&gt;='202001'!$E$3,$N917&lt;='202001'!$F$3),'202001'!$I$3,IF(AND($N917&gt;='202001'!$E$4,$N917&lt;='202001'!$F$4),'202001'!$I$4,IF(AND($N917&gt;='202001'!$E$5,$N917&lt;='202001'!$F$5),'202001'!$I$5,FALSE))))</f>
        <v>4</v>
      </c>
      <c r="R917" s="5">
        <f>IF(AND($N917&gt;='202001'!$E$2,$N917&lt;='202001'!$F$2),'202001'!$G$2,IF(AND($N917&gt;='202001'!$E$3,$N917&lt;='202001'!$F$3),'202001'!$G$3,IF(AND($N917&gt;='202001'!$E$4,$N917&lt;='202001'!$F$4),'202001'!$G$4,IF(AND($N917&gt;='202001'!$E$5,$N917&lt;='202001'!$F$5),'202001'!$G$5,FALSE))))</f>
        <v>0</v>
      </c>
    </row>
    <row r="918" spans="1:18" x14ac:dyDescent="0.25">
      <c r="A918" s="4" t="s">
        <v>4184</v>
      </c>
      <c r="B918" s="5">
        <v>16065130</v>
      </c>
      <c r="C918" s="4" t="s">
        <v>3910</v>
      </c>
      <c r="D918" s="4" t="s">
        <v>4185</v>
      </c>
      <c r="E918" s="4" t="s">
        <v>4186</v>
      </c>
      <c r="F918" s="4">
        <v>1503308</v>
      </c>
      <c r="G918" s="4">
        <v>1503308</v>
      </c>
      <c r="H918" s="4">
        <v>2589620</v>
      </c>
      <c r="I918" s="4">
        <v>1503308</v>
      </c>
      <c r="J918" s="4">
        <v>1503308</v>
      </c>
      <c r="K918" s="4">
        <v>2589620</v>
      </c>
      <c r="L918" s="4">
        <v>11192472</v>
      </c>
      <c r="M918" s="4"/>
      <c r="N918" s="8">
        <v>1865412</v>
      </c>
      <c r="O918" s="4">
        <f>IF(AND($N918&gt;='201902'!$E$2,$N918&lt;='201902'!$F$2),'201902'!$I$2,IF(AND($N918&gt;='201902'!$E$3,$N918&lt;='201902'!$F$3),'201902'!$I$3,IF(AND($N918&gt;='201902'!$E$4,$N918&lt;='201902'!$F$4),'201902'!$I$4,IF(AND($N918&gt;='201902'!$E$5,$N918&lt;='201902'!$F$5),'201902'!$I$5,FALSE))))</f>
        <v>4</v>
      </c>
      <c r="P918" s="5">
        <f>IF(AND($N918&gt;='201902'!$E$2,$N918&lt;='201902'!$F$2),'201902'!$G$2,IF(AND($N918&gt;='201902'!$E$3,$N918&lt;='201902'!$F$3),'201902'!$G$3,IF(AND($N918&gt;='201902'!$E$4,$N918&lt;='201902'!$F$4),'201902'!$G$4,IF(AND($N918&gt;='201902'!$E$5,$N918&lt;='201902'!$F$5),'201902'!$G$5,FALSE))))</f>
        <v>0</v>
      </c>
      <c r="Q918" s="5">
        <f>IF(AND($N918&gt;='202001'!$E$2,$N918&lt;='202001'!$F$2),'202001'!$I$2,IF(AND($N918&gt;='202001'!$E$3,$N918&lt;='202001'!$F$3),'202001'!$I$3,IF(AND($N918&gt;='202001'!$E$4,$N918&lt;='202001'!$F$4),'202001'!$I$4,IF(AND($N918&gt;='202001'!$E$5,$N918&lt;='202001'!$F$5),'202001'!$I$5,FALSE))))</f>
        <v>4</v>
      </c>
      <c r="R918" s="5">
        <f>IF(AND($N918&gt;='202001'!$E$2,$N918&lt;='202001'!$F$2),'202001'!$G$2,IF(AND($N918&gt;='202001'!$E$3,$N918&lt;='202001'!$F$3),'202001'!$G$3,IF(AND($N918&gt;='202001'!$E$4,$N918&lt;='202001'!$F$4),'202001'!$G$4,IF(AND($N918&gt;='202001'!$E$5,$N918&lt;='202001'!$F$5),'202001'!$G$5,FALSE))))</f>
        <v>0</v>
      </c>
    </row>
    <row r="919" spans="1:18" x14ac:dyDescent="0.25">
      <c r="A919" s="5">
        <v>160665211</v>
      </c>
      <c r="B919" s="5">
        <v>16066521</v>
      </c>
      <c r="C919" s="5">
        <v>1</v>
      </c>
      <c r="D919" s="4" t="s">
        <v>4187</v>
      </c>
      <c r="E919" s="4" t="s">
        <v>4188</v>
      </c>
      <c r="F919" s="4"/>
      <c r="G919" s="4"/>
      <c r="H919" s="4"/>
      <c r="I919" s="4"/>
      <c r="J919" s="4"/>
      <c r="K919" s="4">
        <v>542303</v>
      </c>
      <c r="L919" s="4">
        <v>542303</v>
      </c>
      <c r="M919" s="4"/>
      <c r="N919" s="8">
        <v>542303</v>
      </c>
      <c r="O919" s="4">
        <f>IF(AND($N919&gt;='201902'!$E$2,$N919&lt;='201902'!$F$2),'201902'!$I$2,IF(AND($N919&gt;='201902'!$E$3,$N919&lt;='201902'!$F$3),'201902'!$I$3,IF(AND($N919&gt;='201902'!$E$4,$N919&lt;='201902'!$F$4),'201902'!$I$4,IF(AND($N919&gt;='201902'!$E$5,$N919&lt;='201902'!$F$5),'201902'!$I$5,FALSE))))</f>
        <v>3</v>
      </c>
      <c r="P919" s="5">
        <f>IF(AND($N919&gt;='201902'!$E$2,$N919&lt;='201902'!$F$2),'201902'!$G$2,IF(AND($N919&gt;='201902'!$E$3,$N919&lt;='201902'!$F$3),'201902'!$G$3,IF(AND($N919&gt;='201902'!$E$4,$N919&lt;='201902'!$F$4),'201902'!$G$4,IF(AND($N919&gt;='201902'!$E$5,$N919&lt;='201902'!$F$5),'201902'!$G$5,FALSE))))</f>
        <v>2398</v>
      </c>
      <c r="Q919" s="5">
        <f>IF(AND($N919&gt;='202001'!$E$2,$N919&lt;='202001'!$F$2),'202001'!$I$2,IF(AND($N919&gt;='202001'!$E$3,$N919&lt;='202001'!$F$3),'202001'!$I$3,IF(AND($N919&gt;='202001'!$E$4,$N919&lt;='202001'!$F$4),'202001'!$I$4,IF(AND($N919&gt;='202001'!$E$5,$N919&lt;='202001'!$F$5),'202001'!$I$5,FALSE))))</f>
        <v>3</v>
      </c>
      <c r="R919" s="5">
        <f>IF(AND($N919&gt;='202001'!$E$2,$N919&lt;='202001'!$F$2),'202001'!$G$2,IF(AND($N919&gt;='202001'!$E$3,$N919&lt;='202001'!$F$3),'202001'!$G$3,IF(AND($N919&gt;='202001'!$E$4,$N919&lt;='202001'!$F$4),'202001'!$G$4,IF(AND($N919&gt;='202001'!$E$5,$N919&lt;='202001'!$F$5),'202001'!$G$5,FALSE))))</f>
        <v>2551</v>
      </c>
    </row>
    <row r="920" spans="1:18" x14ac:dyDescent="0.25">
      <c r="A920" s="5">
        <v>160959223</v>
      </c>
      <c r="B920" s="5">
        <v>16095922</v>
      </c>
      <c r="C920" s="5">
        <v>3</v>
      </c>
      <c r="D920" s="4" t="s">
        <v>3623</v>
      </c>
      <c r="E920" s="4" t="s">
        <v>3624</v>
      </c>
      <c r="F920" s="4">
        <v>2597599</v>
      </c>
      <c r="G920" s="4">
        <v>2597599</v>
      </c>
      <c r="H920" s="4">
        <v>4375480</v>
      </c>
      <c r="I920" s="4">
        <v>2597599</v>
      </c>
      <c r="J920" s="4">
        <v>2597599</v>
      </c>
      <c r="K920" s="4">
        <v>4375480</v>
      </c>
      <c r="L920" s="4">
        <v>19141356</v>
      </c>
      <c r="M920" s="4"/>
      <c r="N920" s="8">
        <v>3190226</v>
      </c>
      <c r="O920" s="4">
        <f>IF(AND($N920&gt;='201902'!$E$2,$N920&lt;='201902'!$F$2),'201902'!$I$2,IF(AND($N920&gt;='201902'!$E$3,$N920&lt;='201902'!$F$3),'201902'!$I$3,IF(AND($N920&gt;='201902'!$E$4,$N920&lt;='201902'!$F$4),'201902'!$I$4,IF(AND($N920&gt;='201902'!$E$5,$N920&lt;='201902'!$F$5),'201902'!$I$5,FALSE))))</f>
        <v>4</v>
      </c>
      <c r="P920" s="5">
        <f>IF(AND($N920&gt;='201902'!$E$2,$N920&lt;='201902'!$F$2),'201902'!$G$2,IF(AND($N920&gt;='201902'!$E$3,$N920&lt;='201902'!$F$3),'201902'!$G$3,IF(AND($N920&gt;='201902'!$E$4,$N920&lt;='201902'!$F$4),'201902'!$G$4,IF(AND($N920&gt;='201902'!$E$5,$N920&lt;='201902'!$F$5),'201902'!$G$5,FALSE))))</f>
        <v>0</v>
      </c>
      <c r="Q920" s="5">
        <f>IF(AND($N920&gt;='202001'!$E$2,$N920&lt;='202001'!$F$2),'202001'!$I$2,IF(AND($N920&gt;='202001'!$E$3,$N920&lt;='202001'!$F$3),'202001'!$I$3,IF(AND($N920&gt;='202001'!$E$4,$N920&lt;='202001'!$F$4),'202001'!$I$4,IF(AND($N920&gt;='202001'!$E$5,$N920&lt;='202001'!$F$5),'202001'!$I$5,FALSE))))</f>
        <v>4</v>
      </c>
      <c r="R920" s="5">
        <f>IF(AND($N920&gt;='202001'!$E$2,$N920&lt;='202001'!$F$2),'202001'!$G$2,IF(AND($N920&gt;='202001'!$E$3,$N920&lt;='202001'!$F$3),'202001'!$G$3,IF(AND($N920&gt;='202001'!$E$4,$N920&lt;='202001'!$F$4),'202001'!$G$4,IF(AND($N920&gt;='202001'!$E$5,$N920&lt;='202001'!$F$5),'202001'!$G$5,FALSE))))</f>
        <v>0</v>
      </c>
    </row>
    <row r="921" spans="1:18" x14ac:dyDescent="0.25">
      <c r="A921" s="5">
        <v>160964227</v>
      </c>
      <c r="B921" s="5">
        <v>16096422</v>
      </c>
      <c r="C921" s="5">
        <v>7</v>
      </c>
      <c r="D921" s="4" t="s">
        <v>3203</v>
      </c>
      <c r="E921" s="4" t="s">
        <v>3204</v>
      </c>
      <c r="F921" s="4">
        <v>1317983</v>
      </c>
      <c r="G921" s="4">
        <v>1234983</v>
      </c>
      <c r="H921" s="4">
        <v>2369136</v>
      </c>
      <c r="I921" s="4">
        <v>1234983</v>
      </c>
      <c r="J921" s="4">
        <v>1234983</v>
      </c>
      <c r="K921" s="4">
        <v>2369136</v>
      </c>
      <c r="L921" s="4">
        <v>9761204</v>
      </c>
      <c r="M921" s="4"/>
      <c r="N921" s="8">
        <v>1626867</v>
      </c>
      <c r="O921" s="4">
        <f>IF(AND($N921&gt;='201902'!$E$2,$N921&lt;='201902'!$F$2),'201902'!$I$2,IF(AND($N921&gt;='201902'!$E$3,$N921&lt;='201902'!$F$3),'201902'!$I$3,IF(AND($N921&gt;='201902'!$E$4,$N921&lt;='201902'!$F$4),'201902'!$I$4,IF(AND($N921&gt;='201902'!$E$5,$N921&lt;='201902'!$F$5),'201902'!$I$5,FALSE))))</f>
        <v>4</v>
      </c>
      <c r="P921" s="5">
        <f>IF(AND($N921&gt;='201902'!$E$2,$N921&lt;='201902'!$F$2),'201902'!$G$2,IF(AND($N921&gt;='201902'!$E$3,$N921&lt;='201902'!$F$3),'201902'!$G$3,IF(AND($N921&gt;='201902'!$E$4,$N921&lt;='201902'!$F$4),'201902'!$G$4,IF(AND($N921&gt;='201902'!$E$5,$N921&lt;='201902'!$F$5),'201902'!$G$5,FALSE))))</f>
        <v>0</v>
      </c>
      <c r="Q921" s="5">
        <f>IF(AND($N921&gt;='202001'!$E$2,$N921&lt;='202001'!$F$2),'202001'!$I$2,IF(AND($N921&gt;='202001'!$E$3,$N921&lt;='202001'!$F$3),'202001'!$I$3,IF(AND($N921&gt;='202001'!$E$4,$N921&lt;='202001'!$F$4),'202001'!$I$4,IF(AND($N921&gt;='202001'!$E$5,$N921&lt;='202001'!$F$5),'202001'!$I$5,FALSE))))</f>
        <v>4</v>
      </c>
      <c r="R921" s="5">
        <f>IF(AND($N921&gt;='202001'!$E$2,$N921&lt;='202001'!$F$2),'202001'!$G$2,IF(AND($N921&gt;='202001'!$E$3,$N921&lt;='202001'!$F$3),'202001'!$G$3,IF(AND($N921&gt;='202001'!$E$4,$N921&lt;='202001'!$F$4),'202001'!$G$4,IF(AND($N921&gt;='202001'!$E$5,$N921&lt;='202001'!$F$5),'202001'!$G$5,FALSE))))</f>
        <v>0</v>
      </c>
    </row>
    <row r="922" spans="1:18" x14ac:dyDescent="0.25">
      <c r="A922" s="5">
        <v>160999640</v>
      </c>
      <c r="B922" s="5">
        <v>16099964</v>
      </c>
      <c r="C922" s="5">
        <v>0</v>
      </c>
      <c r="D922" s="4" t="s">
        <v>4189</v>
      </c>
      <c r="E922" s="4" t="s">
        <v>4190</v>
      </c>
      <c r="F922" s="4">
        <v>1559917</v>
      </c>
      <c r="G922" s="4">
        <v>1559917</v>
      </c>
      <c r="H922" s="4">
        <v>1559917</v>
      </c>
      <c r="I922" s="4"/>
      <c r="J922" s="4"/>
      <c r="K922" s="4"/>
      <c r="L922" s="4">
        <v>4679751</v>
      </c>
      <c r="M922" s="4"/>
      <c r="N922" s="8">
        <v>1559917</v>
      </c>
      <c r="O922" s="4">
        <f>IF(AND($N922&gt;='201902'!$E$2,$N922&lt;='201902'!$F$2),'201902'!$I$2,IF(AND($N922&gt;='201902'!$E$3,$N922&lt;='201902'!$F$3),'201902'!$I$3,IF(AND($N922&gt;='201902'!$E$4,$N922&lt;='201902'!$F$4),'201902'!$I$4,IF(AND($N922&gt;='201902'!$E$5,$N922&lt;='201902'!$F$5),'201902'!$I$5,FALSE))))</f>
        <v>4</v>
      </c>
      <c r="P922" s="5">
        <f>IF(AND($N922&gt;='201902'!$E$2,$N922&lt;='201902'!$F$2),'201902'!$G$2,IF(AND($N922&gt;='201902'!$E$3,$N922&lt;='201902'!$F$3),'201902'!$G$3,IF(AND($N922&gt;='201902'!$E$4,$N922&lt;='201902'!$F$4),'201902'!$G$4,IF(AND($N922&gt;='201902'!$E$5,$N922&lt;='201902'!$F$5),'201902'!$G$5,FALSE))))</f>
        <v>0</v>
      </c>
      <c r="Q922" s="5">
        <f>IF(AND($N922&gt;='202001'!$E$2,$N922&lt;='202001'!$F$2),'202001'!$I$2,IF(AND($N922&gt;='202001'!$E$3,$N922&lt;='202001'!$F$3),'202001'!$I$3,IF(AND($N922&gt;='202001'!$E$4,$N922&lt;='202001'!$F$4),'202001'!$I$4,IF(AND($N922&gt;='202001'!$E$5,$N922&lt;='202001'!$F$5),'202001'!$I$5,FALSE))))</f>
        <v>4</v>
      </c>
      <c r="R922" s="5">
        <f>IF(AND($N922&gt;='202001'!$E$2,$N922&lt;='202001'!$F$2),'202001'!$G$2,IF(AND($N922&gt;='202001'!$E$3,$N922&lt;='202001'!$F$3),'202001'!$G$3,IF(AND($N922&gt;='202001'!$E$4,$N922&lt;='202001'!$F$4),'202001'!$G$4,IF(AND($N922&gt;='202001'!$E$5,$N922&lt;='202001'!$F$5),'202001'!$G$5,FALSE))))</f>
        <v>0</v>
      </c>
    </row>
    <row r="923" spans="1:18" x14ac:dyDescent="0.25">
      <c r="A923" s="5">
        <v>161021970</v>
      </c>
      <c r="B923" s="5">
        <v>16102197</v>
      </c>
      <c r="C923" s="5">
        <v>0</v>
      </c>
      <c r="D923" s="4" t="s">
        <v>1619</v>
      </c>
      <c r="E923" s="4" t="s">
        <v>1620</v>
      </c>
      <c r="F923" s="4">
        <v>2023699</v>
      </c>
      <c r="G923" s="4">
        <v>1940699</v>
      </c>
      <c r="H923" s="4">
        <v>3570943</v>
      </c>
      <c r="I923" s="4">
        <v>1940699</v>
      </c>
      <c r="J923" s="4">
        <v>1940699</v>
      </c>
      <c r="K923" s="4">
        <v>3581081</v>
      </c>
      <c r="L923" s="4">
        <v>14997820</v>
      </c>
      <c r="M923" s="4"/>
      <c r="N923" s="8">
        <v>2499636</v>
      </c>
      <c r="O923" s="4">
        <f>IF(AND($N923&gt;='201902'!$E$2,$N923&lt;='201902'!$F$2),'201902'!$I$2,IF(AND($N923&gt;='201902'!$E$3,$N923&lt;='201902'!$F$3),'201902'!$I$3,IF(AND($N923&gt;='201902'!$E$4,$N923&lt;='201902'!$F$4),'201902'!$I$4,IF(AND($N923&gt;='201902'!$E$5,$N923&lt;='201902'!$F$5),'201902'!$I$5,FALSE))))</f>
        <v>4</v>
      </c>
      <c r="P923" s="5">
        <f>IF(AND($N923&gt;='201902'!$E$2,$N923&lt;='201902'!$F$2),'201902'!$G$2,IF(AND($N923&gt;='201902'!$E$3,$N923&lt;='201902'!$F$3),'201902'!$G$3,IF(AND($N923&gt;='201902'!$E$4,$N923&lt;='201902'!$F$4),'201902'!$G$4,IF(AND($N923&gt;='201902'!$E$5,$N923&lt;='201902'!$F$5),'201902'!$G$5,FALSE))))</f>
        <v>0</v>
      </c>
      <c r="Q923" s="5">
        <f>IF(AND($N923&gt;='202001'!$E$2,$N923&lt;='202001'!$F$2),'202001'!$I$2,IF(AND($N923&gt;='202001'!$E$3,$N923&lt;='202001'!$F$3),'202001'!$I$3,IF(AND($N923&gt;='202001'!$E$4,$N923&lt;='202001'!$F$4),'202001'!$I$4,IF(AND($N923&gt;='202001'!$E$5,$N923&lt;='202001'!$F$5),'202001'!$I$5,FALSE))))</f>
        <v>4</v>
      </c>
      <c r="R923" s="5">
        <f>IF(AND($N923&gt;='202001'!$E$2,$N923&lt;='202001'!$F$2),'202001'!$G$2,IF(AND($N923&gt;='202001'!$E$3,$N923&lt;='202001'!$F$3),'202001'!$G$3,IF(AND($N923&gt;='202001'!$E$4,$N923&lt;='202001'!$F$4),'202001'!$G$4,IF(AND($N923&gt;='202001'!$E$5,$N923&lt;='202001'!$F$5),'202001'!$G$5,FALSE))))</f>
        <v>0</v>
      </c>
    </row>
    <row r="924" spans="1:18" x14ac:dyDescent="0.25">
      <c r="A924" s="5">
        <v>161032808</v>
      </c>
      <c r="B924" s="5">
        <v>16103280</v>
      </c>
      <c r="C924" s="5">
        <v>8</v>
      </c>
      <c r="D924" s="4" t="s">
        <v>1621</v>
      </c>
      <c r="E924" s="4" t="s">
        <v>1622</v>
      </c>
      <c r="F924" s="4">
        <v>1480103</v>
      </c>
      <c r="G924" s="4">
        <v>1397103</v>
      </c>
      <c r="H924" s="4">
        <v>2694525</v>
      </c>
      <c r="I924" s="4">
        <v>1404815</v>
      </c>
      <c r="J924" s="4">
        <v>1404815</v>
      </c>
      <c r="K924" s="4">
        <v>2702237</v>
      </c>
      <c r="L924" s="4">
        <v>11083598</v>
      </c>
      <c r="M924" s="4"/>
      <c r="N924" s="8">
        <v>1847266</v>
      </c>
      <c r="O924" s="4">
        <f>IF(AND($N924&gt;='201902'!$E$2,$N924&lt;='201902'!$F$2),'201902'!$I$2,IF(AND($N924&gt;='201902'!$E$3,$N924&lt;='201902'!$F$3),'201902'!$I$3,IF(AND($N924&gt;='201902'!$E$4,$N924&lt;='201902'!$F$4),'201902'!$I$4,IF(AND($N924&gt;='201902'!$E$5,$N924&lt;='201902'!$F$5),'201902'!$I$5,FALSE))))</f>
        <v>4</v>
      </c>
      <c r="P924" s="5">
        <f>IF(AND($N924&gt;='201902'!$E$2,$N924&lt;='201902'!$F$2),'201902'!$G$2,IF(AND($N924&gt;='201902'!$E$3,$N924&lt;='201902'!$F$3),'201902'!$G$3,IF(AND($N924&gt;='201902'!$E$4,$N924&lt;='201902'!$F$4),'201902'!$G$4,IF(AND($N924&gt;='201902'!$E$5,$N924&lt;='201902'!$F$5),'201902'!$G$5,FALSE))))</f>
        <v>0</v>
      </c>
      <c r="Q924" s="5">
        <f>IF(AND($N924&gt;='202001'!$E$2,$N924&lt;='202001'!$F$2),'202001'!$I$2,IF(AND($N924&gt;='202001'!$E$3,$N924&lt;='202001'!$F$3),'202001'!$I$3,IF(AND($N924&gt;='202001'!$E$4,$N924&lt;='202001'!$F$4),'202001'!$I$4,IF(AND($N924&gt;='202001'!$E$5,$N924&lt;='202001'!$F$5),'202001'!$I$5,FALSE))))</f>
        <v>4</v>
      </c>
      <c r="R924" s="5">
        <f>IF(AND($N924&gt;='202001'!$E$2,$N924&lt;='202001'!$F$2),'202001'!$G$2,IF(AND($N924&gt;='202001'!$E$3,$N924&lt;='202001'!$F$3),'202001'!$G$3,IF(AND($N924&gt;='202001'!$E$4,$N924&lt;='202001'!$F$4),'202001'!$G$4,IF(AND($N924&gt;='202001'!$E$5,$N924&lt;='202001'!$F$5),'202001'!$G$5,FALSE))))</f>
        <v>0</v>
      </c>
    </row>
    <row r="925" spans="1:18" x14ac:dyDescent="0.25">
      <c r="A925" s="5">
        <v>161040495</v>
      </c>
      <c r="B925" s="5">
        <v>16104049</v>
      </c>
      <c r="C925" s="5">
        <v>5</v>
      </c>
      <c r="D925" s="4" t="s">
        <v>1623</v>
      </c>
      <c r="E925" s="4" t="s">
        <v>1624</v>
      </c>
      <c r="F925" s="4">
        <v>1258046</v>
      </c>
      <c r="G925" s="4">
        <v>1258046</v>
      </c>
      <c r="H925" s="4">
        <v>2116454</v>
      </c>
      <c r="I925" s="4">
        <v>1258046</v>
      </c>
      <c r="J925" s="4">
        <v>1258046</v>
      </c>
      <c r="K925" s="4">
        <v>2116454</v>
      </c>
      <c r="L925" s="4">
        <v>9265092</v>
      </c>
      <c r="M925" s="4"/>
      <c r="N925" s="8">
        <v>1544182</v>
      </c>
      <c r="O925" s="4">
        <f>IF(AND($N925&gt;='201902'!$E$2,$N925&lt;='201902'!$F$2),'201902'!$I$2,IF(AND($N925&gt;='201902'!$E$3,$N925&lt;='201902'!$F$3),'201902'!$I$3,IF(AND($N925&gt;='201902'!$E$4,$N925&lt;='201902'!$F$4),'201902'!$I$4,IF(AND($N925&gt;='201902'!$E$5,$N925&lt;='201902'!$F$5),'201902'!$I$5,FALSE))))</f>
        <v>4</v>
      </c>
      <c r="P925" s="5">
        <f>IF(AND($N925&gt;='201902'!$E$2,$N925&lt;='201902'!$F$2),'201902'!$G$2,IF(AND($N925&gt;='201902'!$E$3,$N925&lt;='201902'!$F$3),'201902'!$G$3,IF(AND($N925&gt;='201902'!$E$4,$N925&lt;='201902'!$F$4),'201902'!$G$4,IF(AND($N925&gt;='201902'!$E$5,$N925&lt;='201902'!$F$5),'201902'!$G$5,FALSE))))</f>
        <v>0</v>
      </c>
      <c r="Q925" s="5">
        <f>IF(AND($N925&gt;='202001'!$E$2,$N925&lt;='202001'!$F$2),'202001'!$I$2,IF(AND($N925&gt;='202001'!$E$3,$N925&lt;='202001'!$F$3),'202001'!$I$3,IF(AND($N925&gt;='202001'!$E$4,$N925&lt;='202001'!$F$4),'202001'!$I$4,IF(AND($N925&gt;='202001'!$E$5,$N925&lt;='202001'!$F$5),'202001'!$I$5,FALSE))))</f>
        <v>4</v>
      </c>
      <c r="R925" s="5">
        <f>IF(AND($N925&gt;='202001'!$E$2,$N925&lt;='202001'!$F$2),'202001'!$G$2,IF(AND($N925&gt;='202001'!$E$3,$N925&lt;='202001'!$F$3),'202001'!$G$3,IF(AND($N925&gt;='202001'!$E$4,$N925&lt;='202001'!$F$4),'202001'!$G$4,IF(AND($N925&gt;='202001'!$E$5,$N925&lt;='202001'!$F$5),'202001'!$G$5,FALSE))))</f>
        <v>0</v>
      </c>
    </row>
    <row r="926" spans="1:18" x14ac:dyDescent="0.25">
      <c r="A926" s="5">
        <v>161041602</v>
      </c>
      <c r="B926" s="5">
        <v>16104160</v>
      </c>
      <c r="C926" s="5">
        <v>2</v>
      </c>
      <c r="D926" s="4" t="s">
        <v>1625</v>
      </c>
      <c r="E926" s="4" t="s">
        <v>1626</v>
      </c>
      <c r="F926" s="4">
        <v>723532</v>
      </c>
      <c r="G926" s="4">
        <v>604532</v>
      </c>
      <c r="H926" s="4">
        <v>1237014</v>
      </c>
      <c r="I926" s="4">
        <v>604532</v>
      </c>
      <c r="J926" s="4">
        <v>1075661</v>
      </c>
      <c r="K926" s="4">
        <v>1774705</v>
      </c>
      <c r="L926" s="4">
        <v>6019976</v>
      </c>
      <c r="M926" s="4"/>
      <c r="N926" s="8">
        <v>1003329</v>
      </c>
      <c r="O926" s="4">
        <f>IF(AND($N926&gt;='201902'!$E$2,$N926&lt;='201902'!$F$2),'201902'!$I$2,IF(AND($N926&gt;='201902'!$E$3,$N926&lt;='201902'!$F$3),'201902'!$I$3,IF(AND($N926&gt;='201902'!$E$4,$N926&lt;='201902'!$F$4),'201902'!$I$4,IF(AND($N926&gt;='201902'!$E$5,$N926&lt;='201902'!$F$5),'201902'!$I$5,FALSE))))</f>
        <v>4</v>
      </c>
      <c r="P926" s="5">
        <f>IF(AND($N926&gt;='201902'!$E$2,$N926&lt;='201902'!$F$2),'201902'!$G$2,IF(AND($N926&gt;='201902'!$E$3,$N926&lt;='201902'!$F$3),'201902'!$G$3,IF(AND($N926&gt;='201902'!$E$4,$N926&lt;='201902'!$F$4),'201902'!$G$4,IF(AND($N926&gt;='201902'!$E$5,$N926&lt;='201902'!$F$5),'201902'!$G$5,FALSE))))</f>
        <v>0</v>
      </c>
      <c r="Q926" s="5">
        <f>IF(AND($N926&gt;='202001'!$E$2,$N926&lt;='202001'!$F$2),'202001'!$I$2,IF(AND($N926&gt;='202001'!$E$3,$N926&lt;='202001'!$F$3),'202001'!$I$3,IF(AND($N926&gt;='202001'!$E$4,$N926&lt;='202001'!$F$4),'202001'!$I$4,IF(AND($N926&gt;='202001'!$E$5,$N926&lt;='202001'!$F$5),'202001'!$I$5,FALSE))))</f>
        <v>4</v>
      </c>
      <c r="R926" s="5">
        <f>IF(AND($N926&gt;='202001'!$E$2,$N926&lt;='202001'!$F$2),'202001'!$G$2,IF(AND($N926&gt;='202001'!$E$3,$N926&lt;='202001'!$F$3),'202001'!$G$3,IF(AND($N926&gt;='202001'!$E$4,$N926&lt;='202001'!$F$4),'202001'!$G$4,IF(AND($N926&gt;='202001'!$E$5,$N926&lt;='202001'!$F$5),'202001'!$G$5,FALSE))))</f>
        <v>0</v>
      </c>
    </row>
    <row r="927" spans="1:18" x14ac:dyDescent="0.25">
      <c r="A927" s="5">
        <v>161060925</v>
      </c>
      <c r="B927" s="5">
        <v>16106092</v>
      </c>
      <c r="C927" s="5">
        <v>5</v>
      </c>
      <c r="D927" s="4" t="s">
        <v>4191</v>
      </c>
      <c r="E927" s="4" t="s">
        <v>4192</v>
      </c>
      <c r="F927" s="4">
        <v>827552</v>
      </c>
      <c r="G927" s="4">
        <v>827552</v>
      </c>
      <c r="H927" s="4">
        <v>827552</v>
      </c>
      <c r="I927" s="4">
        <v>827552</v>
      </c>
      <c r="J927" s="4">
        <v>827552</v>
      </c>
      <c r="K927" s="4">
        <v>1119529</v>
      </c>
      <c r="L927" s="4">
        <v>5257289</v>
      </c>
      <c r="M927" s="4"/>
      <c r="N927" s="8">
        <v>876214</v>
      </c>
      <c r="O927" s="4">
        <f>IF(AND($N927&gt;='201902'!$E$2,$N927&lt;='201902'!$F$2),'201902'!$I$2,IF(AND($N927&gt;='201902'!$E$3,$N927&lt;='201902'!$F$3),'201902'!$I$3,IF(AND($N927&gt;='201902'!$E$4,$N927&lt;='201902'!$F$4),'201902'!$I$4,IF(AND($N927&gt;='201902'!$E$5,$N927&lt;='201902'!$F$5),'201902'!$I$5,FALSE))))</f>
        <v>4</v>
      </c>
      <c r="P927" s="5">
        <f>IF(AND($N927&gt;='201902'!$E$2,$N927&lt;='201902'!$F$2),'201902'!$G$2,IF(AND($N927&gt;='201902'!$E$3,$N927&lt;='201902'!$F$3),'201902'!$G$3,IF(AND($N927&gt;='201902'!$E$4,$N927&lt;='201902'!$F$4),'201902'!$G$4,IF(AND($N927&gt;='201902'!$E$5,$N927&lt;='201902'!$F$5),'201902'!$G$5,FALSE))))</f>
        <v>0</v>
      </c>
      <c r="Q927" s="5">
        <f>IF(AND($N927&gt;='202001'!$E$2,$N927&lt;='202001'!$F$2),'202001'!$I$2,IF(AND($N927&gt;='202001'!$E$3,$N927&lt;='202001'!$F$3),'202001'!$I$3,IF(AND($N927&gt;='202001'!$E$4,$N927&lt;='202001'!$F$4),'202001'!$I$4,IF(AND($N927&gt;='202001'!$E$5,$N927&lt;='202001'!$F$5),'202001'!$I$5,FALSE))))</f>
        <v>4</v>
      </c>
      <c r="R927" s="5">
        <f>IF(AND($N927&gt;='202001'!$E$2,$N927&lt;='202001'!$F$2),'202001'!$G$2,IF(AND($N927&gt;='202001'!$E$3,$N927&lt;='202001'!$F$3),'202001'!$G$3,IF(AND($N927&gt;='202001'!$E$4,$N927&lt;='202001'!$F$4),'202001'!$G$4,IF(AND($N927&gt;='202001'!$E$5,$N927&lt;='202001'!$F$5),'202001'!$G$5,FALSE))))</f>
        <v>0</v>
      </c>
    </row>
    <row r="928" spans="1:18" x14ac:dyDescent="0.25">
      <c r="A928" s="5">
        <v>161069574</v>
      </c>
      <c r="B928" s="5">
        <v>16106957</v>
      </c>
      <c r="C928" s="5">
        <v>4</v>
      </c>
      <c r="D928" s="4" t="s">
        <v>1629</v>
      </c>
      <c r="E928" s="4" t="s">
        <v>1630</v>
      </c>
      <c r="F928" s="4">
        <v>1351777</v>
      </c>
      <c r="G928" s="4">
        <v>1052814</v>
      </c>
      <c r="H928" s="4">
        <v>2042526</v>
      </c>
      <c r="I928" s="4">
        <v>1072902</v>
      </c>
      <c r="J928" s="4">
        <v>1052814</v>
      </c>
      <c r="K928" s="4">
        <v>2042526</v>
      </c>
      <c r="L928" s="4">
        <v>8615359</v>
      </c>
      <c r="M928" s="4"/>
      <c r="N928" s="8">
        <v>1435893</v>
      </c>
      <c r="O928" s="4">
        <f>IF(AND($N928&gt;='201902'!$E$2,$N928&lt;='201902'!$F$2),'201902'!$I$2,IF(AND($N928&gt;='201902'!$E$3,$N928&lt;='201902'!$F$3),'201902'!$I$3,IF(AND($N928&gt;='201902'!$E$4,$N928&lt;='201902'!$F$4),'201902'!$I$4,IF(AND($N928&gt;='201902'!$E$5,$N928&lt;='201902'!$F$5),'201902'!$I$5,FALSE))))</f>
        <v>4</v>
      </c>
      <c r="P928" s="5">
        <f>IF(AND($N928&gt;='201902'!$E$2,$N928&lt;='201902'!$F$2),'201902'!$G$2,IF(AND($N928&gt;='201902'!$E$3,$N928&lt;='201902'!$F$3),'201902'!$G$3,IF(AND($N928&gt;='201902'!$E$4,$N928&lt;='201902'!$F$4),'201902'!$G$4,IF(AND($N928&gt;='201902'!$E$5,$N928&lt;='201902'!$F$5),'201902'!$G$5,FALSE))))</f>
        <v>0</v>
      </c>
      <c r="Q928" s="5">
        <f>IF(AND($N928&gt;='202001'!$E$2,$N928&lt;='202001'!$F$2),'202001'!$I$2,IF(AND($N928&gt;='202001'!$E$3,$N928&lt;='202001'!$F$3),'202001'!$I$3,IF(AND($N928&gt;='202001'!$E$4,$N928&lt;='202001'!$F$4),'202001'!$I$4,IF(AND($N928&gt;='202001'!$E$5,$N928&lt;='202001'!$F$5),'202001'!$I$5,FALSE))))</f>
        <v>4</v>
      </c>
      <c r="R928" s="5">
        <f>IF(AND($N928&gt;='202001'!$E$2,$N928&lt;='202001'!$F$2),'202001'!$G$2,IF(AND($N928&gt;='202001'!$E$3,$N928&lt;='202001'!$F$3),'202001'!$G$3,IF(AND($N928&gt;='202001'!$E$4,$N928&lt;='202001'!$F$4),'202001'!$G$4,IF(AND($N928&gt;='202001'!$E$5,$N928&lt;='202001'!$F$5),'202001'!$G$5,FALSE))))</f>
        <v>0</v>
      </c>
    </row>
    <row r="929" spans="1:18" x14ac:dyDescent="0.25">
      <c r="A929" s="5">
        <v>161074144</v>
      </c>
      <c r="B929" s="5">
        <v>16107414</v>
      </c>
      <c r="C929" s="5">
        <v>4</v>
      </c>
      <c r="D929" s="4" t="s">
        <v>1631</v>
      </c>
      <c r="E929" s="4" t="s">
        <v>1632</v>
      </c>
      <c r="F929" s="4">
        <v>799306</v>
      </c>
      <c r="G929" s="4">
        <v>686916</v>
      </c>
      <c r="H929" s="4">
        <v>1391635</v>
      </c>
      <c r="I929" s="4">
        <v>686916</v>
      </c>
      <c r="J929" s="4">
        <v>686916</v>
      </c>
      <c r="K929" s="4">
        <v>1361856</v>
      </c>
      <c r="L929" s="4">
        <v>5613545</v>
      </c>
      <c r="M929" s="4"/>
      <c r="N929" s="8">
        <v>935590</v>
      </c>
      <c r="O929" s="4">
        <f>IF(AND($N929&gt;='201902'!$E$2,$N929&lt;='201902'!$F$2),'201902'!$I$2,IF(AND($N929&gt;='201902'!$E$3,$N929&lt;='201902'!$F$3),'201902'!$I$3,IF(AND($N929&gt;='201902'!$E$4,$N929&lt;='201902'!$F$4),'201902'!$I$4,IF(AND($N929&gt;='201902'!$E$5,$N929&lt;='201902'!$F$5),'201902'!$I$5,FALSE))))</f>
        <v>4</v>
      </c>
      <c r="P929" s="5">
        <f>IF(AND($N929&gt;='201902'!$E$2,$N929&lt;='201902'!$F$2),'201902'!$G$2,IF(AND($N929&gt;='201902'!$E$3,$N929&lt;='201902'!$F$3),'201902'!$G$3,IF(AND($N929&gt;='201902'!$E$4,$N929&lt;='201902'!$F$4),'201902'!$G$4,IF(AND($N929&gt;='201902'!$E$5,$N929&lt;='201902'!$F$5),'201902'!$G$5,FALSE))))</f>
        <v>0</v>
      </c>
      <c r="Q929" s="5">
        <f>IF(AND($N929&gt;='202001'!$E$2,$N929&lt;='202001'!$F$2),'202001'!$I$2,IF(AND($N929&gt;='202001'!$E$3,$N929&lt;='202001'!$F$3),'202001'!$I$3,IF(AND($N929&gt;='202001'!$E$4,$N929&lt;='202001'!$F$4),'202001'!$I$4,IF(AND($N929&gt;='202001'!$E$5,$N929&lt;='202001'!$F$5),'202001'!$I$5,FALSE))))</f>
        <v>4</v>
      </c>
      <c r="R929" s="5">
        <f>IF(AND($N929&gt;='202001'!$E$2,$N929&lt;='202001'!$F$2),'202001'!$G$2,IF(AND($N929&gt;='202001'!$E$3,$N929&lt;='202001'!$F$3),'202001'!$G$3,IF(AND($N929&gt;='202001'!$E$4,$N929&lt;='202001'!$F$4),'202001'!$G$4,IF(AND($N929&gt;='202001'!$E$5,$N929&lt;='202001'!$F$5),'202001'!$G$5,FALSE))))</f>
        <v>0</v>
      </c>
    </row>
    <row r="930" spans="1:18" x14ac:dyDescent="0.25">
      <c r="A930" s="5">
        <v>161228672</v>
      </c>
      <c r="B930" s="5">
        <v>16122867</v>
      </c>
      <c r="C930" s="5">
        <v>2</v>
      </c>
      <c r="D930" s="4" t="s">
        <v>4193</v>
      </c>
      <c r="E930" s="4" t="s">
        <v>4194</v>
      </c>
      <c r="F930" s="4">
        <v>1472391</v>
      </c>
      <c r="G930" s="4">
        <v>1389391</v>
      </c>
      <c r="H930" s="4">
        <v>2649503</v>
      </c>
      <c r="I930" s="4">
        <v>1389391</v>
      </c>
      <c r="J930" s="4">
        <v>1389391</v>
      </c>
      <c r="K930" s="4">
        <v>2647027</v>
      </c>
      <c r="L930" s="4">
        <v>10937094</v>
      </c>
      <c r="M930" s="4"/>
      <c r="N930" s="8">
        <v>1822849</v>
      </c>
      <c r="O930" s="4">
        <f>IF(AND($N930&gt;='201902'!$E$2,$N930&lt;='201902'!$F$2),'201902'!$I$2,IF(AND($N930&gt;='201902'!$E$3,$N930&lt;='201902'!$F$3),'201902'!$I$3,IF(AND($N930&gt;='201902'!$E$4,$N930&lt;='201902'!$F$4),'201902'!$I$4,IF(AND($N930&gt;='201902'!$E$5,$N930&lt;='201902'!$F$5),'201902'!$I$5,FALSE))))</f>
        <v>4</v>
      </c>
      <c r="P930" s="5">
        <f>IF(AND($N930&gt;='201902'!$E$2,$N930&lt;='201902'!$F$2),'201902'!$G$2,IF(AND($N930&gt;='201902'!$E$3,$N930&lt;='201902'!$F$3),'201902'!$G$3,IF(AND($N930&gt;='201902'!$E$4,$N930&lt;='201902'!$F$4),'201902'!$G$4,IF(AND($N930&gt;='201902'!$E$5,$N930&lt;='201902'!$F$5),'201902'!$G$5,FALSE))))</f>
        <v>0</v>
      </c>
      <c r="Q930" s="5">
        <f>IF(AND($N930&gt;='202001'!$E$2,$N930&lt;='202001'!$F$2),'202001'!$I$2,IF(AND($N930&gt;='202001'!$E$3,$N930&lt;='202001'!$F$3),'202001'!$I$3,IF(AND($N930&gt;='202001'!$E$4,$N930&lt;='202001'!$F$4),'202001'!$I$4,IF(AND($N930&gt;='202001'!$E$5,$N930&lt;='202001'!$F$5),'202001'!$I$5,FALSE))))</f>
        <v>4</v>
      </c>
      <c r="R930" s="5">
        <f>IF(AND($N930&gt;='202001'!$E$2,$N930&lt;='202001'!$F$2),'202001'!$G$2,IF(AND($N930&gt;='202001'!$E$3,$N930&lt;='202001'!$F$3),'202001'!$G$3,IF(AND($N930&gt;='202001'!$E$4,$N930&lt;='202001'!$F$4),'202001'!$G$4,IF(AND($N930&gt;='202001'!$E$5,$N930&lt;='202001'!$F$5),'202001'!$G$5,FALSE))))</f>
        <v>0</v>
      </c>
    </row>
    <row r="931" spans="1:18" x14ac:dyDescent="0.25">
      <c r="A931" s="5">
        <v>161289280</v>
      </c>
      <c r="B931" s="5">
        <v>16128928</v>
      </c>
      <c r="C931" s="5">
        <v>0</v>
      </c>
      <c r="D931" s="4" t="s">
        <v>4195</v>
      </c>
      <c r="E931" s="4" t="s">
        <v>4196</v>
      </c>
      <c r="F931" s="4">
        <v>493693</v>
      </c>
      <c r="G931" s="4">
        <v>493693</v>
      </c>
      <c r="H931" s="4">
        <v>493693</v>
      </c>
      <c r="I931" s="4">
        <v>493693</v>
      </c>
      <c r="J931" s="4">
        <v>493693</v>
      </c>
      <c r="K931" s="4">
        <v>493693</v>
      </c>
      <c r="L931" s="4">
        <v>2962158</v>
      </c>
      <c r="M931" s="4"/>
      <c r="N931" s="8">
        <v>493693</v>
      </c>
      <c r="O931" s="4">
        <f>IF(AND($N931&gt;='201902'!$E$2,$N931&lt;='201902'!$F$2),'201902'!$I$2,IF(AND($N931&gt;='201902'!$E$3,$N931&lt;='201902'!$F$3),'201902'!$I$3,IF(AND($N931&gt;='201902'!$E$4,$N931&lt;='201902'!$F$4),'201902'!$I$4,IF(AND($N931&gt;='201902'!$E$5,$N931&lt;='201902'!$F$5),'201902'!$I$5,FALSE))))</f>
        <v>3</v>
      </c>
      <c r="P931" s="5">
        <f>IF(AND($N931&gt;='201902'!$E$2,$N931&lt;='201902'!$F$2),'201902'!$G$2,IF(AND($N931&gt;='201902'!$E$3,$N931&lt;='201902'!$F$3),'201902'!$G$3,IF(AND($N931&gt;='201902'!$E$4,$N931&lt;='201902'!$F$4),'201902'!$G$4,IF(AND($N931&gt;='201902'!$E$5,$N931&lt;='201902'!$F$5),'201902'!$G$5,FALSE))))</f>
        <v>2398</v>
      </c>
      <c r="Q931" s="5">
        <f>IF(AND($N931&gt;='202001'!$E$2,$N931&lt;='202001'!$F$2),'202001'!$I$2,IF(AND($N931&gt;='202001'!$E$3,$N931&lt;='202001'!$F$3),'202001'!$I$3,IF(AND($N931&gt;='202001'!$E$4,$N931&lt;='202001'!$F$4),'202001'!$I$4,IF(AND($N931&gt;='202001'!$E$5,$N931&lt;='202001'!$F$5),'202001'!$I$5,FALSE))))</f>
        <v>3</v>
      </c>
      <c r="R931" s="5">
        <f>IF(AND($N931&gt;='202001'!$E$2,$N931&lt;='202001'!$F$2),'202001'!$G$2,IF(AND($N931&gt;='202001'!$E$3,$N931&lt;='202001'!$F$3),'202001'!$G$3,IF(AND($N931&gt;='202001'!$E$4,$N931&lt;='202001'!$F$4),'202001'!$G$4,IF(AND($N931&gt;='202001'!$E$5,$N931&lt;='202001'!$F$5),'202001'!$G$5,FALSE))))</f>
        <v>2551</v>
      </c>
    </row>
    <row r="932" spans="1:18" x14ac:dyDescent="0.25">
      <c r="A932" s="5">
        <v>161331848</v>
      </c>
      <c r="B932" s="5">
        <v>16133184</v>
      </c>
      <c r="C932" s="5">
        <v>8</v>
      </c>
      <c r="D932" s="4" t="s">
        <v>1639</v>
      </c>
      <c r="E932" s="4" t="s">
        <v>1640</v>
      </c>
      <c r="F932" s="4">
        <v>1736691</v>
      </c>
      <c r="G932" s="4">
        <v>1653691</v>
      </c>
      <c r="H932" s="4">
        <v>3152575</v>
      </c>
      <c r="I932" s="4">
        <v>1653691</v>
      </c>
      <c r="J932" s="4">
        <v>1653691</v>
      </c>
      <c r="K932" s="4">
        <v>3152575</v>
      </c>
      <c r="L932" s="4">
        <v>13002914</v>
      </c>
      <c r="M932" s="4"/>
      <c r="N932" s="8">
        <v>2167152</v>
      </c>
      <c r="O932" s="4">
        <f>IF(AND($N932&gt;='201902'!$E$2,$N932&lt;='201902'!$F$2),'201902'!$I$2,IF(AND($N932&gt;='201902'!$E$3,$N932&lt;='201902'!$F$3),'201902'!$I$3,IF(AND($N932&gt;='201902'!$E$4,$N932&lt;='201902'!$F$4),'201902'!$I$4,IF(AND($N932&gt;='201902'!$E$5,$N932&lt;='201902'!$F$5),'201902'!$I$5,FALSE))))</f>
        <v>4</v>
      </c>
      <c r="P932" s="5">
        <f>IF(AND($N932&gt;='201902'!$E$2,$N932&lt;='201902'!$F$2),'201902'!$G$2,IF(AND($N932&gt;='201902'!$E$3,$N932&lt;='201902'!$F$3),'201902'!$G$3,IF(AND($N932&gt;='201902'!$E$4,$N932&lt;='201902'!$F$4),'201902'!$G$4,IF(AND($N932&gt;='201902'!$E$5,$N932&lt;='201902'!$F$5),'201902'!$G$5,FALSE))))</f>
        <v>0</v>
      </c>
      <c r="Q932" s="5">
        <f>IF(AND($N932&gt;='202001'!$E$2,$N932&lt;='202001'!$F$2),'202001'!$I$2,IF(AND($N932&gt;='202001'!$E$3,$N932&lt;='202001'!$F$3),'202001'!$I$3,IF(AND($N932&gt;='202001'!$E$4,$N932&lt;='202001'!$F$4),'202001'!$I$4,IF(AND($N932&gt;='202001'!$E$5,$N932&lt;='202001'!$F$5),'202001'!$I$5,FALSE))))</f>
        <v>4</v>
      </c>
      <c r="R932" s="5">
        <f>IF(AND($N932&gt;='202001'!$E$2,$N932&lt;='202001'!$F$2),'202001'!$G$2,IF(AND($N932&gt;='202001'!$E$3,$N932&lt;='202001'!$F$3),'202001'!$G$3,IF(AND($N932&gt;='202001'!$E$4,$N932&lt;='202001'!$F$4),'202001'!$G$4,IF(AND($N932&gt;='202001'!$E$5,$N932&lt;='202001'!$F$5),'202001'!$G$5,FALSE))))</f>
        <v>0</v>
      </c>
    </row>
    <row r="933" spans="1:18" x14ac:dyDescent="0.25">
      <c r="A933" s="5">
        <v>161337862</v>
      </c>
      <c r="B933" s="5">
        <v>16133786</v>
      </c>
      <c r="C933" s="5">
        <v>2</v>
      </c>
      <c r="D933" s="4" t="s">
        <v>1641</v>
      </c>
      <c r="E933" s="4" t="s">
        <v>1642</v>
      </c>
      <c r="F933" s="4">
        <v>1237286</v>
      </c>
      <c r="G933" s="4">
        <v>1154286</v>
      </c>
      <c r="H933" s="4">
        <v>2379585</v>
      </c>
      <c r="I933" s="4">
        <v>1154286</v>
      </c>
      <c r="J933" s="4">
        <v>1154286</v>
      </c>
      <c r="K933" s="4">
        <v>2379586</v>
      </c>
      <c r="L933" s="4">
        <v>9459315</v>
      </c>
      <c r="M933" s="4"/>
      <c r="N933" s="8">
        <v>1576552</v>
      </c>
      <c r="O933" s="4">
        <f>IF(AND($N933&gt;='201902'!$E$2,$N933&lt;='201902'!$F$2),'201902'!$I$2,IF(AND($N933&gt;='201902'!$E$3,$N933&lt;='201902'!$F$3),'201902'!$I$3,IF(AND($N933&gt;='201902'!$E$4,$N933&lt;='201902'!$F$4),'201902'!$I$4,IF(AND($N933&gt;='201902'!$E$5,$N933&lt;='201902'!$F$5),'201902'!$I$5,FALSE))))</f>
        <v>4</v>
      </c>
      <c r="P933" s="5">
        <f>IF(AND($N933&gt;='201902'!$E$2,$N933&lt;='201902'!$F$2),'201902'!$G$2,IF(AND($N933&gt;='201902'!$E$3,$N933&lt;='201902'!$F$3),'201902'!$G$3,IF(AND($N933&gt;='201902'!$E$4,$N933&lt;='201902'!$F$4),'201902'!$G$4,IF(AND($N933&gt;='201902'!$E$5,$N933&lt;='201902'!$F$5),'201902'!$G$5,FALSE))))</f>
        <v>0</v>
      </c>
      <c r="Q933" s="5">
        <f>IF(AND($N933&gt;='202001'!$E$2,$N933&lt;='202001'!$F$2),'202001'!$I$2,IF(AND($N933&gt;='202001'!$E$3,$N933&lt;='202001'!$F$3),'202001'!$I$3,IF(AND($N933&gt;='202001'!$E$4,$N933&lt;='202001'!$F$4),'202001'!$I$4,IF(AND($N933&gt;='202001'!$E$5,$N933&lt;='202001'!$F$5),'202001'!$I$5,FALSE))))</f>
        <v>4</v>
      </c>
      <c r="R933" s="5">
        <f>IF(AND($N933&gt;='202001'!$E$2,$N933&lt;='202001'!$F$2),'202001'!$G$2,IF(AND($N933&gt;='202001'!$E$3,$N933&lt;='202001'!$F$3),'202001'!$G$3,IF(AND($N933&gt;='202001'!$E$4,$N933&lt;='202001'!$F$4),'202001'!$G$4,IF(AND($N933&gt;='202001'!$E$5,$N933&lt;='202001'!$F$5),'202001'!$G$5,FALSE))))</f>
        <v>0</v>
      </c>
    </row>
    <row r="934" spans="1:18" x14ac:dyDescent="0.25">
      <c r="A934" s="5">
        <v>161367478</v>
      </c>
      <c r="B934" s="5">
        <v>16136747</v>
      </c>
      <c r="C934" s="5">
        <v>8</v>
      </c>
      <c r="D934" s="4" t="s">
        <v>1643</v>
      </c>
      <c r="E934" s="4" t="s">
        <v>1644</v>
      </c>
      <c r="F934" s="4">
        <v>1297604</v>
      </c>
      <c r="G934" s="4">
        <v>1214604</v>
      </c>
      <c r="H934" s="4">
        <v>2255967</v>
      </c>
      <c r="I934" s="4">
        <v>1214604</v>
      </c>
      <c r="J934" s="4">
        <v>1214604</v>
      </c>
      <c r="K934" s="4">
        <v>2255967</v>
      </c>
      <c r="L934" s="4">
        <v>9453350</v>
      </c>
      <c r="M934" s="4"/>
      <c r="N934" s="8">
        <v>1575558</v>
      </c>
      <c r="O934" s="4">
        <f>IF(AND($N934&gt;='201902'!$E$2,$N934&lt;='201902'!$F$2),'201902'!$I$2,IF(AND($N934&gt;='201902'!$E$3,$N934&lt;='201902'!$F$3),'201902'!$I$3,IF(AND($N934&gt;='201902'!$E$4,$N934&lt;='201902'!$F$4),'201902'!$I$4,IF(AND($N934&gt;='201902'!$E$5,$N934&lt;='201902'!$F$5),'201902'!$I$5,FALSE))))</f>
        <v>4</v>
      </c>
      <c r="P934" s="5">
        <f>IF(AND($N934&gt;='201902'!$E$2,$N934&lt;='201902'!$F$2),'201902'!$G$2,IF(AND($N934&gt;='201902'!$E$3,$N934&lt;='201902'!$F$3),'201902'!$G$3,IF(AND($N934&gt;='201902'!$E$4,$N934&lt;='201902'!$F$4),'201902'!$G$4,IF(AND($N934&gt;='201902'!$E$5,$N934&lt;='201902'!$F$5),'201902'!$G$5,FALSE))))</f>
        <v>0</v>
      </c>
      <c r="Q934" s="5">
        <f>IF(AND($N934&gt;='202001'!$E$2,$N934&lt;='202001'!$F$2),'202001'!$I$2,IF(AND($N934&gt;='202001'!$E$3,$N934&lt;='202001'!$F$3),'202001'!$I$3,IF(AND($N934&gt;='202001'!$E$4,$N934&lt;='202001'!$F$4),'202001'!$I$4,IF(AND($N934&gt;='202001'!$E$5,$N934&lt;='202001'!$F$5),'202001'!$I$5,FALSE))))</f>
        <v>4</v>
      </c>
      <c r="R934" s="5">
        <f>IF(AND($N934&gt;='202001'!$E$2,$N934&lt;='202001'!$F$2),'202001'!$G$2,IF(AND($N934&gt;='202001'!$E$3,$N934&lt;='202001'!$F$3),'202001'!$G$3,IF(AND($N934&gt;='202001'!$E$4,$N934&lt;='202001'!$F$4),'202001'!$G$4,IF(AND($N934&gt;='202001'!$E$5,$N934&lt;='202001'!$F$5),'202001'!$G$5,FALSE))))</f>
        <v>0</v>
      </c>
    </row>
    <row r="935" spans="1:18" x14ac:dyDescent="0.25">
      <c r="A935" s="5">
        <v>161368873</v>
      </c>
      <c r="B935" s="5">
        <v>16136887</v>
      </c>
      <c r="C935" s="5">
        <v>3</v>
      </c>
      <c r="D935" s="4" t="s">
        <v>2295</v>
      </c>
      <c r="E935" s="4" t="s">
        <v>2296</v>
      </c>
      <c r="F935" s="4">
        <v>1718701</v>
      </c>
      <c r="G935" s="4">
        <v>1635701</v>
      </c>
      <c r="H935" s="4">
        <v>3071396</v>
      </c>
      <c r="I935" s="4">
        <v>1635701</v>
      </c>
      <c r="J935" s="4">
        <v>1635701</v>
      </c>
      <c r="K935" s="4">
        <v>3071396</v>
      </c>
      <c r="L935" s="4">
        <v>12768596</v>
      </c>
      <c r="M935" s="4"/>
      <c r="N935" s="8">
        <v>2128099</v>
      </c>
      <c r="O935" s="4">
        <f>IF(AND($N935&gt;='201902'!$E$2,$N935&lt;='201902'!$F$2),'201902'!$I$2,IF(AND($N935&gt;='201902'!$E$3,$N935&lt;='201902'!$F$3),'201902'!$I$3,IF(AND($N935&gt;='201902'!$E$4,$N935&lt;='201902'!$F$4),'201902'!$I$4,IF(AND($N935&gt;='201902'!$E$5,$N935&lt;='201902'!$F$5),'201902'!$I$5,FALSE))))</f>
        <v>4</v>
      </c>
      <c r="P935" s="5">
        <f>IF(AND($N935&gt;='201902'!$E$2,$N935&lt;='201902'!$F$2),'201902'!$G$2,IF(AND($N935&gt;='201902'!$E$3,$N935&lt;='201902'!$F$3),'201902'!$G$3,IF(AND($N935&gt;='201902'!$E$4,$N935&lt;='201902'!$F$4),'201902'!$G$4,IF(AND($N935&gt;='201902'!$E$5,$N935&lt;='201902'!$F$5),'201902'!$G$5,FALSE))))</f>
        <v>0</v>
      </c>
      <c r="Q935" s="5">
        <f>IF(AND($N935&gt;='202001'!$E$2,$N935&lt;='202001'!$F$2),'202001'!$I$2,IF(AND($N935&gt;='202001'!$E$3,$N935&lt;='202001'!$F$3),'202001'!$I$3,IF(AND($N935&gt;='202001'!$E$4,$N935&lt;='202001'!$F$4),'202001'!$I$4,IF(AND($N935&gt;='202001'!$E$5,$N935&lt;='202001'!$F$5),'202001'!$I$5,FALSE))))</f>
        <v>4</v>
      </c>
      <c r="R935" s="5">
        <f>IF(AND($N935&gt;='202001'!$E$2,$N935&lt;='202001'!$F$2),'202001'!$G$2,IF(AND($N935&gt;='202001'!$E$3,$N935&lt;='202001'!$F$3),'202001'!$G$3,IF(AND($N935&gt;='202001'!$E$4,$N935&lt;='202001'!$F$4),'202001'!$G$4,IF(AND($N935&gt;='202001'!$E$5,$N935&lt;='202001'!$F$5),'202001'!$G$5,FALSE))))</f>
        <v>0</v>
      </c>
    </row>
    <row r="936" spans="1:18" x14ac:dyDescent="0.25">
      <c r="A936" s="5">
        <v>161402311</v>
      </c>
      <c r="B936" s="5">
        <v>16140231</v>
      </c>
      <c r="C936" s="5">
        <v>1</v>
      </c>
      <c r="D936" s="4" t="s">
        <v>1645</v>
      </c>
      <c r="E936" s="4" t="s">
        <v>1646</v>
      </c>
      <c r="F936" s="4">
        <v>1406584</v>
      </c>
      <c r="G936" s="4">
        <v>1323584</v>
      </c>
      <c r="H936" s="4">
        <v>2266946</v>
      </c>
      <c r="I936" s="4">
        <v>1323584</v>
      </c>
      <c r="J936" s="4">
        <v>1979597</v>
      </c>
      <c r="K936" s="4">
        <v>2604187</v>
      </c>
      <c r="L936" s="4">
        <v>10904482</v>
      </c>
      <c r="M936" s="4"/>
      <c r="N936" s="8">
        <v>1817413</v>
      </c>
      <c r="O936" s="4">
        <f>IF(AND($N936&gt;='201902'!$E$2,$N936&lt;='201902'!$F$2),'201902'!$I$2,IF(AND($N936&gt;='201902'!$E$3,$N936&lt;='201902'!$F$3),'201902'!$I$3,IF(AND($N936&gt;='201902'!$E$4,$N936&lt;='201902'!$F$4),'201902'!$I$4,IF(AND($N936&gt;='201902'!$E$5,$N936&lt;='201902'!$F$5),'201902'!$I$5,FALSE))))</f>
        <v>4</v>
      </c>
      <c r="P936" s="5">
        <f>IF(AND($N936&gt;='201902'!$E$2,$N936&lt;='201902'!$F$2),'201902'!$G$2,IF(AND($N936&gt;='201902'!$E$3,$N936&lt;='201902'!$F$3),'201902'!$G$3,IF(AND($N936&gt;='201902'!$E$4,$N936&lt;='201902'!$F$4),'201902'!$G$4,IF(AND($N936&gt;='201902'!$E$5,$N936&lt;='201902'!$F$5),'201902'!$G$5,FALSE))))</f>
        <v>0</v>
      </c>
      <c r="Q936" s="5">
        <f>IF(AND($N936&gt;='202001'!$E$2,$N936&lt;='202001'!$F$2),'202001'!$I$2,IF(AND($N936&gt;='202001'!$E$3,$N936&lt;='202001'!$F$3),'202001'!$I$3,IF(AND($N936&gt;='202001'!$E$4,$N936&lt;='202001'!$F$4),'202001'!$I$4,IF(AND($N936&gt;='202001'!$E$5,$N936&lt;='202001'!$F$5),'202001'!$I$5,FALSE))))</f>
        <v>4</v>
      </c>
      <c r="R936" s="5">
        <f>IF(AND($N936&gt;='202001'!$E$2,$N936&lt;='202001'!$F$2),'202001'!$G$2,IF(AND($N936&gt;='202001'!$E$3,$N936&lt;='202001'!$F$3),'202001'!$G$3,IF(AND($N936&gt;='202001'!$E$4,$N936&lt;='202001'!$F$4),'202001'!$G$4,IF(AND($N936&gt;='202001'!$E$5,$N936&lt;='202001'!$F$5),'202001'!$G$5,FALSE))))</f>
        <v>0</v>
      </c>
    </row>
    <row r="937" spans="1:18" x14ac:dyDescent="0.25">
      <c r="A937" s="5">
        <v>161414824</v>
      </c>
      <c r="B937" s="5">
        <v>16141482</v>
      </c>
      <c r="C937" s="5">
        <v>4</v>
      </c>
      <c r="D937" s="4" t="s">
        <v>1647</v>
      </c>
      <c r="E937" s="4" t="s">
        <v>1648</v>
      </c>
      <c r="F937" s="4">
        <v>1604499</v>
      </c>
      <c r="G937" s="4">
        <v>1604499</v>
      </c>
      <c r="H937" s="4">
        <v>1604499</v>
      </c>
      <c r="I937" s="4">
        <v>1604499</v>
      </c>
      <c r="J937" s="4">
        <v>1604499</v>
      </c>
      <c r="K937" s="4">
        <v>1604499</v>
      </c>
      <c r="L937" s="4">
        <v>9626994</v>
      </c>
      <c r="M937" s="4"/>
      <c r="N937" s="8">
        <v>1604499</v>
      </c>
      <c r="O937" s="4">
        <f>IF(AND($N937&gt;='201902'!$E$2,$N937&lt;='201902'!$F$2),'201902'!$I$2,IF(AND($N937&gt;='201902'!$E$3,$N937&lt;='201902'!$F$3),'201902'!$I$3,IF(AND($N937&gt;='201902'!$E$4,$N937&lt;='201902'!$F$4),'201902'!$I$4,IF(AND($N937&gt;='201902'!$E$5,$N937&lt;='201902'!$F$5),'201902'!$I$5,FALSE))))</f>
        <v>4</v>
      </c>
      <c r="P937" s="5">
        <f>IF(AND($N937&gt;='201902'!$E$2,$N937&lt;='201902'!$F$2),'201902'!$G$2,IF(AND($N937&gt;='201902'!$E$3,$N937&lt;='201902'!$F$3),'201902'!$G$3,IF(AND($N937&gt;='201902'!$E$4,$N937&lt;='201902'!$F$4),'201902'!$G$4,IF(AND($N937&gt;='201902'!$E$5,$N937&lt;='201902'!$F$5),'201902'!$G$5,FALSE))))</f>
        <v>0</v>
      </c>
      <c r="Q937" s="5">
        <f>IF(AND($N937&gt;='202001'!$E$2,$N937&lt;='202001'!$F$2),'202001'!$I$2,IF(AND($N937&gt;='202001'!$E$3,$N937&lt;='202001'!$F$3),'202001'!$I$3,IF(AND($N937&gt;='202001'!$E$4,$N937&lt;='202001'!$F$4),'202001'!$I$4,IF(AND($N937&gt;='202001'!$E$5,$N937&lt;='202001'!$F$5),'202001'!$I$5,FALSE))))</f>
        <v>4</v>
      </c>
      <c r="R937" s="5">
        <f>IF(AND($N937&gt;='202001'!$E$2,$N937&lt;='202001'!$F$2),'202001'!$G$2,IF(AND($N937&gt;='202001'!$E$3,$N937&lt;='202001'!$F$3),'202001'!$G$3,IF(AND($N937&gt;='202001'!$E$4,$N937&lt;='202001'!$F$4),'202001'!$G$4,IF(AND($N937&gt;='202001'!$E$5,$N937&lt;='202001'!$F$5),'202001'!$G$5,FALSE))))</f>
        <v>0</v>
      </c>
    </row>
    <row r="938" spans="1:18" x14ac:dyDescent="0.25">
      <c r="A938" s="5">
        <v>161415731</v>
      </c>
      <c r="B938" s="5">
        <v>16141573</v>
      </c>
      <c r="C938" s="5">
        <v>1</v>
      </c>
      <c r="D938" s="4" t="s">
        <v>1649</v>
      </c>
      <c r="E938" s="4" t="s">
        <v>1650</v>
      </c>
      <c r="F938" s="4">
        <v>1480103</v>
      </c>
      <c r="G938" s="4">
        <v>1397103</v>
      </c>
      <c r="H938" s="4">
        <v>2659278</v>
      </c>
      <c r="I938" s="4">
        <v>1404815</v>
      </c>
      <c r="J938" s="4">
        <v>1404815</v>
      </c>
      <c r="K938" s="4">
        <v>2666990</v>
      </c>
      <c r="L938" s="4">
        <v>11013104</v>
      </c>
      <c r="M938" s="4"/>
      <c r="N938" s="8">
        <v>1835517</v>
      </c>
      <c r="O938" s="4">
        <f>IF(AND($N938&gt;='201902'!$E$2,$N938&lt;='201902'!$F$2),'201902'!$I$2,IF(AND($N938&gt;='201902'!$E$3,$N938&lt;='201902'!$F$3),'201902'!$I$3,IF(AND($N938&gt;='201902'!$E$4,$N938&lt;='201902'!$F$4),'201902'!$I$4,IF(AND($N938&gt;='201902'!$E$5,$N938&lt;='201902'!$F$5),'201902'!$I$5,FALSE))))</f>
        <v>4</v>
      </c>
      <c r="P938" s="5">
        <f>IF(AND($N938&gt;='201902'!$E$2,$N938&lt;='201902'!$F$2),'201902'!$G$2,IF(AND($N938&gt;='201902'!$E$3,$N938&lt;='201902'!$F$3),'201902'!$G$3,IF(AND($N938&gt;='201902'!$E$4,$N938&lt;='201902'!$F$4),'201902'!$G$4,IF(AND($N938&gt;='201902'!$E$5,$N938&lt;='201902'!$F$5),'201902'!$G$5,FALSE))))</f>
        <v>0</v>
      </c>
      <c r="Q938" s="5">
        <f>IF(AND($N938&gt;='202001'!$E$2,$N938&lt;='202001'!$F$2),'202001'!$I$2,IF(AND($N938&gt;='202001'!$E$3,$N938&lt;='202001'!$F$3),'202001'!$I$3,IF(AND($N938&gt;='202001'!$E$4,$N938&lt;='202001'!$F$4),'202001'!$I$4,IF(AND($N938&gt;='202001'!$E$5,$N938&lt;='202001'!$F$5),'202001'!$I$5,FALSE))))</f>
        <v>4</v>
      </c>
      <c r="R938" s="5">
        <f>IF(AND($N938&gt;='202001'!$E$2,$N938&lt;='202001'!$F$2),'202001'!$G$2,IF(AND($N938&gt;='202001'!$E$3,$N938&lt;='202001'!$F$3),'202001'!$G$3,IF(AND($N938&gt;='202001'!$E$4,$N938&lt;='202001'!$F$4),'202001'!$G$4,IF(AND($N938&gt;='202001'!$E$5,$N938&lt;='202001'!$F$5),'202001'!$G$5,FALSE))))</f>
        <v>0</v>
      </c>
    </row>
    <row r="939" spans="1:18" x14ac:dyDescent="0.25">
      <c r="A939" s="5">
        <v>161421472</v>
      </c>
      <c r="B939" s="5">
        <v>16142147</v>
      </c>
      <c r="C939" s="5">
        <v>2</v>
      </c>
      <c r="D939" s="4" t="s">
        <v>1651</v>
      </c>
      <c r="E939" s="4" t="s">
        <v>1652</v>
      </c>
      <c r="F939" s="4"/>
      <c r="G939" s="4"/>
      <c r="H939" s="4"/>
      <c r="I939" s="4"/>
      <c r="J939" s="4"/>
      <c r="K939" s="4">
        <v>3920000</v>
      </c>
      <c r="L939" s="4">
        <v>3920000</v>
      </c>
      <c r="M939" s="4"/>
      <c r="N939" s="8">
        <v>3920000</v>
      </c>
      <c r="O939" s="4">
        <f>IF(AND($N939&gt;='201902'!$E$2,$N939&lt;='201902'!$F$2),'201902'!$I$2,IF(AND($N939&gt;='201902'!$E$3,$N939&lt;='201902'!$F$3),'201902'!$I$3,IF(AND($N939&gt;='201902'!$E$4,$N939&lt;='201902'!$F$4),'201902'!$I$4,IF(AND($N939&gt;='201902'!$E$5,$N939&lt;='201902'!$F$5),'201902'!$I$5,FALSE))))</f>
        <v>4</v>
      </c>
      <c r="P939" s="5">
        <f>IF(AND($N939&gt;='201902'!$E$2,$N939&lt;='201902'!$F$2),'201902'!$G$2,IF(AND($N939&gt;='201902'!$E$3,$N939&lt;='201902'!$F$3),'201902'!$G$3,IF(AND($N939&gt;='201902'!$E$4,$N939&lt;='201902'!$F$4),'201902'!$G$4,IF(AND($N939&gt;='201902'!$E$5,$N939&lt;='201902'!$F$5),'201902'!$G$5,FALSE))))</f>
        <v>0</v>
      </c>
      <c r="Q939" s="5">
        <f>IF(AND($N939&gt;='202001'!$E$2,$N939&lt;='202001'!$F$2),'202001'!$I$2,IF(AND($N939&gt;='202001'!$E$3,$N939&lt;='202001'!$F$3),'202001'!$I$3,IF(AND($N939&gt;='202001'!$E$4,$N939&lt;='202001'!$F$4),'202001'!$I$4,IF(AND($N939&gt;='202001'!$E$5,$N939&lt;='202001'!$F$5),'202001'!$I$5,FALSE))))</f>
        <v>4</v>
      </c>
      <c r="R939" s="5">
        <f>IF(AND($N939&gt;='202001'!$E$2,$N939&lt;='202001'!$F$2),'202001'!$G$2,IF(AND($N939&gt;='202001'!$E$3,$N939&lt;='202001'!$F$3),'202001'!$G$3,IF(AND($N939&gt;='202001'!$E$4,$N939&lt;='202001'!$F$4),'202001'!$G$4,IF(AND($N939&gt;='202001'!$E$5,$N939&lt;='202001'!$F$5),'202001'!$G$5,FALSE))))</f>
        <v>0</v>
      </c>
    </row>
    <row r="940" spans="1:18" x14ac:dyDescent="0.25">
      <c r="A940" s="4" t="s">
        <v>1653</v>
      </c>
      <c r="B940" s="5">
        <v>16142627</v>
      </c>
      <c r="C940" s="4" t="s">
        <v>3857</v>
      </c>
      <c r="D940" s="4" t="s">
        <v>1654</v>
      </c>
      <c r="E940" s="4" t="s">
        <v>1655</v>
      </c>
      <c r="F940" s="4">
        <v>1875877</v>
      </c>
      <c r="G940" s="4">
        <v>1792877</v>
      </c>
      <c r="H940" s="4">
        <v>3391390</v>
      </c>
      <c r="I940" s="4">
        <v>1792877</v>
      </c>
      <c r="J940" s="4">
        <v>1792877</v>
      </c>
      <c r="K940" s="4">
        <v>3400935</v>
      </c>
      <c r="L940" s="4">
        <v>14046833</v>
      </c>
      <c r="M940" s="4"/>
      <c r="N940" s="8">
        <v>2341138</v>
      </c>
      <c r="O940" s="4">
        <f>IF(AND($N940&gt;='201902'!$E$2,$N940&lt;='201902'!$F$2),'201902'!$I$2,IF(AND($N940&gt;='201902'!$E$3,$N940&lt;='201902'!$F$3),'201902'!$I$3,IF(AND($N940&gt;='201902'!$E$4,$N940&lt;='201902'!$F$4),'201902'!$I$4,IF(AND($N940&gt;='201902'!$E$5,$N940&lt;='201902'!$F$5),'201902'!$I$5,FALSE))))</f>
        <v>4</v>
      </c>
      <c r="P940" s="5">
        <f>IF(AND($N940&gt;='201902'!$E$2,$N940&lt;='201902'!$F$2),'201902'!$G$2,IF(AND($N940&gt;='201902'!$E$3,$N940&lt;='201902'!$F$3),'201902'!$G$3,IF(AND($N940&gt;='201902'!$E$4,$N940&lt;='201902'!$F$4),'201902'!$G$4,IF(AND($N940&gt;='201902'!$E$5,$N940&lt;='201902'!$F$5),'201902'!$G$5,FALSE))))</f>
        <v>0</v>
      </c>
      <c r="Q940" s="5">
        <f>IF(AND($N940&gt;='202001'!$E$2,$N940&lt;='202001'!$F$2),'202001'!$I$2,IF(AND($N940&gt;='202001'!$E$3,$N940&lt;='202001'!$F$3),'202001'!$I$3,IF(AND($N940&gt;='202001'!$E$4,$N940&lt;='202001'!$F$4),'202001'!$I$4,IF(AND($N940&gt;='202001'!$E$5,$N940&lt;='202001'!$F$5),'202001'!$I$5,FALSE))))</f>
        <v>4</v>
      </c>
      <c r="R940" s="5">
        <f>IF(AND($N940&gt;='202001'!$E$2,$N940&lt;='202001'!$F$2),'202001'!$G$2,IF(AND($N940&gt;='202001'!$E$3,$N940&lt;='202001'!$F$3),'202001'!$G$3,IF(AND($N940&gt;='202001'!$E$4,$N940&lt;='202001'!$F$4),'202001'!$G$4,IF(AND($N940&gt;='202001'!$E$5,$N940&lt;='202001'!$F$5),'202001'!$G$5,FALSE))))</f>
        <v>0</v>
      </c>
    </row>
    <row r="941" spans="1:18" x14ac:dyDescent="0.25">
      <c r="A941" s="5">
        <v>161497134</v>
      </c>
      <c r="B941" s="5">
        <v>16149713</v>
      </c>
      <c r="C941" s="5">
        <v>4</v>
      </c>
      <c r="D941" s="4" t="s">
        <v>1656</v>
      </c>
      <c r="E941" s="4" t="s">
        <v>1657</v>
      </c>
      <c r="F941" s="4">
        <v>1727696</v>
      </c>
      <c r="G941" s="4">
        <v>1644696</v>
      </c>
      <c r="H941" s="4">
        <v>3143580</v>
      </c>
      <c r="I941" s="4">
        <v>1644696</v>
      </c>
      <c r="J941" s="4">
        <v>1644696</v>
      </c>
      <c r="K941" s="4">
        <v>3143580</v>
      </c>
      <c r="L941" s="4">
        <v>12948944</v>
      </c>
      <c r="M941" s="4"/>
      <c r="N941" s="8">
        <v>2158157</v>
      </c>
      <c r="O941" s="4">
        <f>IF(AND($N941&gt;='201902'!$E$2,$N941&lt;='201902'!$F$2),'201902'!$I$2,IF(AND($N941&gt;='201902'!$E$3,$N941&lt;='201902'!$F$3),'201902'!$I$3,IF(AND($N941&gt;='201902'!$E$4,$N941&lt;='201902'!$F$4),'201902'!$I$4,IF(AND($N941&gt;='201902'!$E$5,$N941&lt;='201902'!$F$5),'201902'!$I$5,FALSE))))</f>
        <v>4</v>
      </c>
      <c r="P941" s="5">
        <f>IF(AND($N941&gt;='201902'!$E$2,$N941&lt;='201902'!$F$2),'201902'!$G$2,IF(AND($N941&gt;='201902'!$E$3,$N941&lt;='201902'!$F$3),'201902'!$G$3,IF(AND($N941&gt;='201902'!$E$4,$N941&lt;='201902'!$F$4),'201902'!$G$4,IF(AND($N941&gt;='201902'!$E$5,$N941&lt;='201902'!$F$5),'201902'!$G$5,FALSE))))</f>
        <v>0</v>
      </c>
      <c r="Q941" s="5">
        <f>IF(AND($N941&gt;='202001'!$E$2,$N941&lt;='202001'!$F$2),'202001'!$I$2,IF(AND($N941&gt;='202001'!$E$3,$N941&lt;='202001'!$F$3),'202001'!$I$3,IF(AND($N941&gt;='202001'!$E$4,$N941&lt;='202001'!$F$4),'202001'!$I$4,IF(AND($N941&gt;='202001'!$E$5,$N941&lt;='202001'!$F$5),'202001'!$I$5,FALSE))))</f>
        <v>4</v>
      </c>
      <c r="R941" s="5">
        <f>IF(AND($N941&gt;='202001'!$E$2,$N941&lt;='202001'!$F$2),'202001'!$G$2,IF(AND($N941&gt;='202001'!$E$3,$N941&lt;='202001'!$F$3),'202001'!$G$3,IF(AND($N941&gt;='202001'!$E$4,$N941&lt;='202001'!$F$4),'202001'!$G$4,IF(AND($N941&gt;='202001'!$E$5,$N941&lt;='202001'!$F$5),'202001'!$G$5,FALSE))))</f>
        <v>0</v>
      </c>
    </row>
    <row r="942" spans="1:18" x14ac:dyDescent="0.25">
      <c r="A942" s="5">
        <v>161653950</v>
      </c>
      <c r="B942" s="5">
        <v>16165395</v>
      </c>
      <c r="C942" s="5">
        <v>0</v>
      </c>
      <c r="D942" s="4" t="s">
        <v>1660</v>
      </c>
      <c r="E942" s="4" t="s">
        <v>1661</v>
      </c>
      <c r="F942" s="4">
        <v>1381679</v>
      </c>
      <c r="G942" s="4">
        <v>1381679</v>
      </c>
      <c r="H942" s="4">
        <v>2313872</v>
      </c>
      <c r="I942" s="4">
        <v>1381679</v>
      </c>
      <c r="J942" s="4">
        <v>1381679</v>
      </c>
      <c r="K942" s="4">
        <v>2313872</v>
      </c>
      <c r="L942" s="4">
        <v>10154460</v>
      </c>
      <c r="M942" s="4"/>
      <c r="N942" s="8">
        <v>1692410</v>
      </c>
      <c r="O942" s="4">
        <f>IF(AND($N942&gt;='201902'!$E$2,$N942&lt;='201902'!$F$2),'201902'!$I$2,IF(AND($N942&gt;='201902'!$E$3,$N942&lt;='201902'!$F$3),'201902'!$I$3,IF(AND($N942&gt;='201902'!$E$4,$N942&lt;='201902'!$F$4),'201902'!$I$4,IF(AND($N942&gt;='201902'!$E$5,$N942&lt;='201902'!$F$5),'201902'!$I$5,FALSE))))</f>
        <v>4</v>
      </c>
      <c r="P942" s="5">
        <f>IF(AND($N942&gt;='201902'!$E$2,$N942&lt;='201902'!$F$2),'201902'!$G$2,IF(AND($N942&gt;='201902'!$E$3,$N942&lt;='201902'!$F$3),'201902'!$G$3,IF(AND($N942&gt;='201902'!$E$4,$N942&lt;='201902'!$F$4),'201902'!$G$4,IF(AND($N942&gt;='201902'!$E$5,$N942&lt;='201902'!$F$5),'201902'!$G$5,FALSE))))</f>
        <v>0</v>
      </c>
      <c r="Q942" s="5">
        <f>IF(AND($N942&gt;='202001'!$E$2,$N942&lt;='202001'!$F$2),'202001'!$I$2,IF(AND($N942&gt;='202001'!$E$3,$N942&lt;='202001'!$F$3),'202001'!$I$3,IF(AND($N942&gt;='202001'!$E$4,$N942&lt;='202001'!$F$4),'202001'!$I$4,IF(AND($N942&gt;='202001'!$E$5,$N942&lt;='202001'!$F$5),'202001'!$I$5,FALSE))))</f>
        <v>4</v>
      </c>
      <c r="R942" s="5">
        <f>IF(AND($N942&gt;='202001'!$E$2,$N942&lt;='202001'!$F$2),'202001'!$G$2,IF(AND($N942&gt;='202001'!$E$3,$N942&lt;='202001'!$F$3),'202001'!$G$3,IF(AND($N942&gt;='202001'!$E$4,$N942&lt;='202001'!$F$4),'202001'!$G$4,IF(AND($N942&gt;='202001'!$E$5,$N942&lt;='202001'!$F$5),'202001'!$G$5,FALSE))))</f>
        <v>0</v>
      </c>
    </row>
    <row r="943" spans="1:18" x14ac:dyDescent="0.25">
      <c r="A943" s="4" t="s">
        <v>1662</v>
      </c>
      <c r="B943" s="5">
        <v>16183520</v>
      </c>
      <c r="C943" s="4" t="s">
        <v>3910</v>
      </c>
      <c r="D943" s="4" t="s">
        <v>1663</v>
      </c>
      <c r="E943" s="4" t="s">
        <v>1664</v>
      </c>
      <c r="F943" s="4">
        <v>1866941</v>
      </c>
      <c r="G943" s="4">
        <v>1783941</v>
      </c>
      <c r="H943" s="4">
        <v>3282825</v>
      </c>
      <c r="I943" s="4">
        <v>1783941</v>
      </c>
      <c r="J943" s="4">
        <v>1783941</v>
      </c>
      <c r="K943" s="4">
        <v>3282825</v>
      </c>
      <c r="L943" s="4">
        <v>13784414</v>
      </c>
      <c r="M943" s="4"/>
      <c r="N943" s="8">
        <v>2297402</v>
      </c>
      <c r="O943" s="4">
        <f>IF(AND($N943&gt;='201902'!$E$2,$N943&lt;='201902'!$F$2),'201902'!$I$2,IF(AND($N943&gt;='201902'!$E$3,$N943&lt;='201902'!$F$3),'201902'!$I$3,IF(AND($N943&gt;='201902'!$E$4,$N943&lt;='201902'!$F$4),'201902'!$I$4,IF(AND($N943&gt;='201902'!$E$5,$N943&lt;='201902'!$F$5),'201902'!$I$5,FALSE))))</f>
        <v>4</v>
      </c>
      <c r="P943" s="5">
        <f>IF(AND($N943&gt;='201902'!$E$2,$N943&lt;='201902'!$F$2),'201902'!$G$2,IF(AND($N943&gt;='201902'!$E$3,$N943&lt;='201902'!$F$3),'201902'!$G$3,IF(AND($N943&gt;='201902'!$E$4,$N943&lt;='201902'!$F$4),'201902'!$G$4,IF(AND($N943&gt;='201902'!$E$5,$N943&lt;='201902'!$F$5),'201902'!$G$5,FALSE))))</f>
        <v>0</v>
      </c>
      <c r="Q943" s="5">
        <f>IF(AND($N943&gt;='202001'!$E$2,$N943&lt;='202001'!$F$2),'202001'!$I$2,IF(AND($N943&gt;='202001'!$E$3,$N943&lt;='202001'!$F$3),'202001'!$I$3,IF(AND($N943&gt;='202001'!$E$4,$N943&lt;='202001'!$F$4),'202001'!$I$4,IF(AND($N943&gt;='202001'!$E$5,$N943&lt;='202001'!$F$5),'202001'!$I$5,FALSE))))</f>
        <v>4</v>
      </c>
      <c r="R943" s="5">
        <f>IF(AND($N943&gt;='202001'!$E$2,$N943&lt;='202001'!$F$2),'202001'!$G$2,IF(AND($N943&gt;='202001'!$E$3,$N943&lt;='202001'!$F$3),'202001'!$G$3,IF(AND($N943&gt;='202001'!$E$4,$N943&lt;='202001'!$F$4),'202001'!$G$4,IF(AND($N943&gt;='202001'!$E$5,$N943&lt;='202001'!$F$5),'202001'!$G$5,FALSE))))</f>
        <v>0</v>
      </c>
    </row>
    <row r="944" spans="1:18" x14ac:dyDescent="0.25">
      <c r="A944" s="5">
        <v>161878626</v>
      </c>
      <c r="B944" s="5">
        <v>16187862</v>
      </c>
      <c r="C944" s="5">
        <v>6</v>
      </c>
      <c r="D944" s="4" t="s">
        <v>1667</v>
      </c>
      <c r="E944" s="4" t="s">
        <v>1668</v>
      </c>
      <c r="F944" s="4">
        <v>2129502</v>
      </c>
      <c r="G944" s="4">
        <v>71628</v>
      </c>
      <c r="H944" s="4">
        <v>5618516</v>
      </c>
      <c r="I944" s="4">
        <v>2118130</v>
      </c>
      <c r="J944" s="4">
        <v>2118130</v>
      </c>
      <c r="K944" s="4">
        <v>3500386</v>
      </c>
      <c r="L944" s="4">
        <v>15556292</v>
      </c>
      <c r="M944" s="4"/>
      <c r="N944" s="8">
        <v>2592715</v>
      </c>
      <c r="O944" s="4">
        <f>IF(AND($N944&gt;='201902'!$E$2,$N944&lt;='201902'!$F$2),'201902'!$I$2,IF(AND($N944&gt;='201902'!$E$3,$N944&lt;='201902'!$F$3),'201902'!$I$3,IF(AND($N944&gt;='201902'!$E$4,$N944&lt;='201902'!$F$4),'201902'!$I$4,IF(AND($N944&gt;='201902'!$E$5,$N944&lt;='201902'!$F$5),'201902'!$I$5,FALSE))))</f>
        <v>4</v>
      </c>
      <c r="P944" s="5">
        <f>IF(AND($N944&gt;='201902'!$E$2,$N944&lt;='201902'!$F$2),'201902'!$G$2,IF(AND($N944&gt;='201902'!$E$3,$N944&lt;='201902'!$F$3),'201902'!$G$3,IF(AND($N944&gt;='201902'!$E$4,$N944&lt;='201902'!$F$4),'201902'!$G$4,IF(AND($N944&gt;='201902'!$E$5,$N944&lt;='201902'!$F$5),'201902'!$G$5,FALSE))))</f>
        <v>0</v>
      </c>
      <c r="Q944" s="5">
        <f>IF(AND($N944&gt;='202001'!$E$2,$N944&lt;='202001'!$F$2),'202001'!$I$2,IF(AND($N944&gt;='202001'!$E$3,$N944&lt;='202001'!$F$3),'202001'!$I$3,IF(AND($N944&gt;='202001'!$E$4,$N944&lt;='202001'!$F$4),'202001'!$I$4,IF(AND($N944&gt;='202001'!$E$5,$N944&lt;='202001'!$F$5),'202001'!$I$5,FALSE))))</f>
        <v>4</v>
      </c>
      <c r="R944" s="5">
        <f>IF(AND($N944&gt;='202001'!$E$2,$N944&lt;='202001'!$F$2),'202001'!$G$2,IF(AND($N944&gt;='202001'!$E$3,$N944&lt;='202001'!$F$3),'202001'!$G$3,IF(AND($N944&gt;='202001'!$E$4,$N944&lt;='202001'!$F$4),'202001'!$G$4,IF(AND($N944&gt;='202001'!$E$5,$N944&lt;='202001'!$F$5),'202001'!$G$5,FALSE))))</f>
        <v>0</v>
      </c>
    </row>
    <row r="945" spans="1:18" x14ac:dyDescent="0.25">
      <c r="A945" s="5">
        <v>161991783</v>
      </c>
      <c r="B945" s="5">
        <v>16199178</v>
      </c>
      <c r="C945" s="5">
        <v>3</v>
      </c>
      <c r="D945" s="4" t="s">
        <v>4197</v>
      </c>
      <c r="E945" s="4" t="s">
        <v>4198</v>
      </c>
      <c r="F945" s="4">
        <v>2023699</v>
      </c>
      <c r="G945" s="4">
        <v>1940699</v>
      </c>
      <c r="H945" s="4">
        <v>3570943</v>
      </c>
      <c r="I945" s="4">
        <v>1940699</v>
      </c>
      <c r="J945" s="4">
        <v>1940699</v>
      </c>
      <c r="K945" s="4">
        <v>3581081</v>
      </c>
      <c r="L945" s="4">
        <v>14997820</v>
      </c>
      <c r="M945" s="4"/>
      <c r="N945" s="8">
        <v>2499636</v>
      </c>
      <c r="O945" s="4">
        <f>IF(AND($N945&gt;='201902'!$E$2,$N945&lt;='201902'!$F$2),'201902'!$I$2,IF(AND($N945&gt;='201902'!$E$3,$N945&lt;='201902'!$F$3),'201902'!$I$3,IF(AND($N945&gt;='201902'!$E$4,$N945&lt;='201902'!$F$4),'201902'!$I$4,IF(AND($N945&gt;='201902'!$E$5,$N945&lt;='201902'!$F$5),'201902'!$I$5,FALSE))))</f>
        <v>4</v>
      </c>
      <c r="P945" s="5">
        <f>IF(AND($N945&gt;='201902'!$E$2,$N945&lt;='201902'!$F$2),'201902'!$G$2,IF(AND($N945&gt;='201902'!$E$3,$N945&lt;='201902'!$F$3),'201902'!$G$3,IF(AND($N945&gt;='201902'!$E$4,$N945&lt;='201902'!$F$4),'201902'!$G$4,IF(AND($N945&gt;='201902'!$E$5,$N945&lt;='201902'!$F$5),'201902'!$G$5,FALSE))))</f>
        <v>0</v>
      </c>
      <c r="Q945" s="5">
        <f>IF(AND($N945&gt;='202001'!$E$2,$N945&lt;='202001'!$F$2),'202001'!$I$2,IF(AND($N945&gt;='202001'!$E$3,$N945&lt;='202001'!$F$3),'202001'!$I$3,IF(AND($N945&gt;='202001'!$E$4,$N945&lt;='202001'!$F$4),'202001'!$I$4,IF(AND($N945&gt;='202001'!$E$5,$N945&lt;='202001'!$F$5),'202001'!$I$5,FALSE))))</f>
        <v>4</v>
      </c>
      <c r="R945" s="5">
        <f>IF(AND($N945&gt;='202001'!$E$2,$N945&lt;='202001'!$F$2),'202001'!$G$2,IF(AND($N945&gt;='202001'!$E$3,$N945&lt;='202001'!$F$3),'202001'!$G$3,IF(AND($N945&gt;='202001'!$E$4,$N945&lt;='202001'!$F$4),'202001'!$G$4,IF(AND($N945&gt;='202001'!$E$5,$N945&lt;='202001'!$F$5),'202001'!$G$5,FALSE))))</f>
        <v>0</v>
      </c>
    </row>
    <row r="946" spans="1:18" x14ac:dyDescent="0.25">
      <c r="A946" s="5">
        <v>161998168</v>
      </c>
      <c r="B946" s="5">
        <v>16199816</v>
      </c>
      <c r="C946" s="5">
        <v>8</v>
      </c>
      <c r="D946" s="4" t="s">
        <v>1669</v>
      </c>
      <c r="E946" s="4" t="s">
        <v>1670</v>
      </c>
      <c r="F946" s="4">
        <v>1445545</v>
      </c>
      <c r="G946" s="4">
        <v>1370257</v>
      </c>
      <c r="H946" s="4">
        <v>2610724</v>
      </c>
      <c r="I946" s="4">
        <v>1370257</v>
      </c>
      <c r="J946" s="4">
        <v>1370257</v>
      </c>
      <c r="K946" s="4">
        <v>2611264</v>
      </c>
      <c r="L946" s="4">
        <v>10778304</v>
      </c>
      <c r="M946" s="4"/>
      <c r="N946" s="8">
        <v>1796384</v>
      </c>
      <c r="O946" s="4">
        <f>IF(AND($N946&gt;='201902'!$E$2,$N946&lt;='201902'!$F$2),'201902'!$I$2,IF(AND($N946&gt;='201902'!$E$3,$N946&lt;='201902'!$F$3),'201902'!$I$3,IF(AND($N946&gt;='201902'!$E$4,$N946&lt;='201902'!$F$4),'201902'!$I$4,IF(AND($N946&gt;='201902'!$E$5,$N946&lt;='201902'!$F$5),'201902'!$I$5,FALSE))))</f>
        <v>4</v>
      </c>
      <c r="P946" s="5">
        <f>IF(AND($N946&gt;='201902'!$E$2,$N946&lt;='201902'!$F$2),'201902'!$G$2,IF(AND($N946&gt;='201902'!$E$3,$N946&lt;='201902'!$F$3),'201902'!$G$3,IF(AND($N946&gt;='201902'!$E$4,$N946&lt;='201902'!$F$4),'201902'!$G$4,IF(AND($N946&gt;='201902'!$E$5,$N946&lt;='201902'!$F$5),'201902'!$G$5,FALSE))))</f>
        <v>0</v>
      </c>
      <c r="Q946" s="5">
        <f>IF(AND($N946&gt;='202001'!$E$2,$N946&lt;='202001'!$F$2),'202001'!$I$2,IF(AND($N946&gt;='202001'!$E$3,$N946&lt;='202001'!$F$3),'202001'!$I$3,IF(AND($N946&gt;='202001'!$E$4,$N946&lt;='202001'!$F$4),'202001'!$I$4,IF(AND($N946&gt;='202001'!$E$5,$N946&lt;='202001'!$F$5),'202001'!$I$5,FALSE))))</f>
        <v>4</v>
      </c>
      <c r="R946" s="5">
        <f>IF(AND($N946&gt;='202001'!$E$2,$N946&lt;='202001'!$F$2),'202001'!$G$2,IF(AND($N946&gt;='202001'!$E$3,$N946&lt;='202001'!$F$3),'202001'!$G$3,IF(AND($N946&gt;='202001'!$E$4,$N946&lt;='202001'!$F$4),'202001'!$G$4,IF(AND($N946&gt;='202001'!$E$5,$N946&lt;='202001'!$F$5),'202001'!$G$5,FALSE))))</f>
        <v>0</v>
      </c>
    </row>
    <row r="947" spans="1:18" x14ac:dyDescent="0.25">
      <c r="A947" s="5">
        <v>162005499</v>
      </c>
      <c r="B947" s="5">
        <v>16200549</v>
      </c>
      <c r="C947" s="5">
        <v>9</v>
      </c>
      <c r="D947" s="4" t="s">
        <v>4199</v>
      </c>
      <c r="E947" s="4" t="s">
        <v>4200</v>
      </c>
      <c r="F947" s="4">
        <v>849432</v>
      </c>
      <c r="G947" s="4">
        <v>849432</v>
      </c>
      <c r="H947" s="4">
        <v>849432</v>
      </c>
      <c r="I947" s="4">
        <v>849432</v>
      </c>
      <c r="J947" s="4">
        <v>849432</v>
      </c>
      <c r="K947" s="4">
        <v>849432</v>
      </c>
      <c r="L947" s="4">
        <v>5096592</v>
      </c>
      <c r="M947" s="4"/>
      <c r="N947" s="8">
        <v>849432</v>
      </c>
      <c r="O947" s="4">
        <f>IF(AND($N947&gt;='201902'!$E$2,$N947&lt;='201902'!$F$2),'201902'!$I$2,IF(AND($N947&gt;='201902'!$E$3,$N947&lt;='201902'!$F$3),'201902'!$I$3,IF(AND($N947&gt;='201902'!$E$4,$N947&lt;='201902'!$F$4),'201902'!$I$4,IF(AND($N947&gt;='201902'!$E$5,$N947&lt;='201902'!$F$5),'201902'!$I$5,FALSE))))</f>
        <v>4</v>
      </c>
      <c r="P947" s="5">
        <f>IF(AND($N947&gt;='201902'!$E$2,$N947&lt;='201902'!$F$2),'201902'!$G$2,IF(AND($N947&gt;='201902'!$E$3,$N947&lt;='201902'!$F$3),'201902'!$G$3,IF(AND($N947&gt;='201902'!$E$4,$N947&lt;='201902'!$F$4),'201902'!$G$4,IF(AND($N947&gt;='201902'!$E$5,$N947&lt;='201902'!$F$5),'201902'!$G$5,FALSE))))</f>
        <v>0</v>
      </c>
      <c r="Q947" s="5">
        <f>IF(AND($N947&gt;='202001'!$E$2,$N947&lt;='202001'!$F$2),'202001'!$I$2,IF(AND($N947&gt;='202001'!$E$3,$N947&lt;='202001'!$F$3),'202001'!$I$3,IF(AND($N947&gt;='202001'!$E$4,$N947&lt;='202001'!$F$4),'202001'!$I$4,IF(AND($N947&gt;='202001'!$E$5,$N947&lt;='202001'!$F$5),'202001'!$I$5,FALSE))))</f>
        <v>4</v>
      </c>
      <c r="R947" s="5">
        <f>IF(AND($N947&gt;='202001'!$E$2,$N947&lt;='202001'!$F$2),'202001'!$G$2,IF(AND($N947&gt;='202001'!$E$3,$N947&lt;='202001'!$F$3),'202001'!$G$3,IF(AND($N947&gt;='202001'!$E$4,$N947&lt;='202001'!$F$4),'202001'!$G$4,IF(AND($N947&gt;='202001'!$E$5,$N947&lt;='202001'!$F$5),'202001'!$G$5,FALSE))))</f>
        <v>0</v>
      </c>
    </row>
    <row r="948" spans="1:18" x14ac:dyDescent="0.25">
      <c r="A948" s="5">
        <v>162005839</v>
      </c>
      <c r="B948" s="5">
        <v>16200583</v>
      </c>
      <c r="C948" s="5">
        <v>9</v>
      </c>
      <c r="D948" s="4" t="s">
        <v>1671</v>
      </c>
      <c r="E948" s="4" t="s">
        <v>1672</v>
      </c>
      <c r="F948" s="4">
        <v>960156</v>
      </c>
      <c r="G948" s="4">
        <v>960156</v>
      </c>
      <c r="H948" s="4">
        <v>960156</v>
      </c>
      <c r="I948" s="4">
        <v>960156</v>
      </c>
      <c r="J948" s="4">
        <v>960156</v>
      </c>
      <c r="K948" s="4">
        <v>960156</v>
      </c>
      <c r="L948" s="4">
        <v>5760936</v>
      </c>
      <c r="M948" s="4"/>
      <c r="N948" s="8">
        <v>960156</v>
      </c>
      <c r="O948" s="4">
        <f>IF(AND($N948&gt;='201902'!$E$2,$N948&lt;='201902'!$F$2),'201902'!$I$2,IF(AND($N948&gt;='201902'!$E$3,$N948&lt;='201902'!$F$3),'201902'!$I$3,IF(AND($N948&gt;='201902'!$E$4,$N948&lt;='201902'!$F$4),'201902'!$I$4,IF(AND($N948&gt;='201902'!$E$5,$N948&lt;='201902'!$F$5),'201902'!$I$5,FALSE))))</f>
        <v>4</v>
      </c>
      <c r="P948" s="5">
        <f>IF(AND($N948&gt;='201902'!$E$2,$N948&lt;='201902'!$F$2),'201902'!$G$2,IF(AND($N948&gt;='201902'!$E$3,$N948&lt;='201902'!$F$3),'201902'!$G$3,IF(AND($N948&gt;='201902'!$E$4,$N948&lt;='201902'!$F$4),'201902'!$G$4,IF(AND($N948&gt;='201902'!$E$5,$N948&lt;='201902'!$F$5),'201902'!$G$5,FALSE))))</f>
        <v>0</v>
      </c>
      <c r="Q948" s="5">
        <f>IF(AND($N948&gt;='202001'!$E$2,$N948&lt;='202001'!$F$2),'202001'!$I$2,IF(AND($N948&gt;='202001'!$E$3,$N948&lt;='202001'!$F$3),'202001'!$I$3,IF(AND($N948&gt;='202001'!$E$4,$N948&lt;='202001'!$F$4),'202001'!$I$4,IF(AND($N948&gt;='202001'!$E$5,$N948&lt;='202001'!$F$5),'202001'!$I$5,FALSE))))</f>
        <v>4</v>
      </c>
      <c r="R948" s="5">
        <f>IF(AND($N948&gt;='202001'!$E$2,$N948&lt;='202001'!$F$2),'202001'!$G$2,IF(AND($N948&gt;='202001'!$E$3,$N948&lt;='202001'!$F$3),'202001'!$G$3,IF(AND($N948&gt;='202001'!$E$4,$N948&lt;='202001'!$F$4),'202001'!$G$4,IF(AND($N948&gt;='202001'!$E$5,$N948&lt;='202001'!$F$5),'202001'!$G$5,FALSE))))</f>
        <v>0</v>
      </c>
    </row>
    <row r="949" spans="1:18" x14ac:dyDescent="0.25">
      <c r="A949" s="5">
        <v>162047477</v>
      </c>
      <c r="B949" s="5">
        <v>16204747</v>
      </c>
      <c r="C949" s="5">
        <v>7</v>
      </c>
      <c r="D949" s="4" t="s">
        <v>1675</v>
      </c>
      <c r="E949" s="4" t="s">
        <v>1676</v>
      </c>
      <c r="F949" s="4">
        <v>1406584</v>
      </c>
      <c r="G949" s="4">
        <v>1323584</v>
      </c>
      <c r="H949" s="4">
        <v>2266946</v>
      </c>
      <c r="I949" s="4">
        <v>1323584</v>
      </c>
      <c r="J949" s="4">
        <v>1323584</v>
      </c>
      <c r="K949" s="4">
        <v>2266946</v>
      </c>
      <c r="L949" s="4">
        <v>9911228</v>
      </c>
      <c r="M949" s="4"/>
      <c r="N949" s="8">
        <v>1651871</v>
      </c>
      <c r="O949" s="4">
        <f>IF(AND($N949&gt;='201902'!$E$2,$N949&lt;='201902'!$F$2),'201902'!$I$2,IF(AND($N949&gt;='201902'!$E$3,$N949&lt;='201902'!$F$3),'201902'!$I$3,IF(AND($N949&gt;='201902'!$E$4,$N949&lt;='201902'!$F$4),'201902'!$I$4,IF(AND($N949&gt;='201902'!$E$5,$N949&lt;='201902'!$F$5),'201902'!$I$5,FALSE))))</f>
        <v>4</v>
      </c>
      <c r="P949" s="5">
        <f>IF(AND($N949&gt;='201902'!$E$2,$N949&lt;='201902'!$F$2),'201902'!$G$2,IF(AND($N949&gt;='201902'!$E$3,$N949&lt;='201902'!$F$3),'201902'!$G$3,IF(AND($N949&gt;='201902'!$E$4,$N949&lt;='201902'!$F$4),'201902'!$G$4,IF(AND($N949&gt;='201902'!$E$5,$N949&lt;='201902'!$F$5),'201902'!$G$5,FALSE))))</f>
        <v>0</v>
      </c>
      <c r="Q949" s="5">
        <f>IF(AND($N949&gt;='202001'!$E$2,$N949&lt;='202001'!$F$2),'202001'!$I$2,IF(AND($N949&gt;='202001'!$E$3,$N949&lt;='202001'!$F$3),'202001'!$I$3,IF(AND($N949&gt;='202001'!$E$4,$N949&lt;='202001'!$F$4),'202001'!$I$4,IF(AND($N949&gt;='202001'!$E$5,$N949&lt;='202001'!$F$5),'202001'!$I$5,FALSE))))</f>
        <v>4</v>
      </c>
      <c r="R949" s="5">
        <f>IF(AND($N949&gt;='202001'!$E$2,$N949&lt;='202001'!$F$2),'202001'!$G$2,IF(AND($N949&gt;='202001'!$E$3,$N949&lt;='202001'!$F$3),'202001'!$G$3,IF(AND($N949&gt;='202001'!$E$4,$N949&lt;='202001'!$F$4),'202001'!$G$4,IF(AND($N949&gt;='202001'!$E$5,$N949&lt;='202001'!$F$5),'202001'!$G$5,FALSE))))</f>
        <v>0</v>
      </c>
    </row>
    <row r="950" spans="1:18" x14ac:dyDescent="0.25">
      <c r="A950" s="5">
        <v>162073109</v>
      </c>
      <c r="B950" s="5">
        <v>16207310</v>
      </c>
      <c r="C950" s="5">
        <v>9</v>
      </c>
      <c r="D950" s="4" t="s">
        <v>1677</v>
      </c>
      <c r="E950" s="4" t="s">
        <v>1678</v>
      </c>
      <c r="F950" s="4">
        <v>2213540</v>
      </c>
      <c r="G950" s="4">
        <v>2130540</v>
      </c>
      <c r="H950" s="4">
        <v>3793524</v>
      </c>
      <c r="I950" s="4">
        <v>2130540</v>
      </c>
      <c r="J950" s="4">
        <v>2130540</v>
      </c>
      <c r="K950" s="4">
        <v>3804373</v>
      </c>
      <c r="L950" s="4">
        <v>16203057</v>
      </c>
      <c r="M950" s="4"/>
      <c r="N950" s="8">
        <v>2700509</v>
      </c>
      <c r="O950" s="4">
        <f>IF(AND($N950&gt;='201902'!$E$2,$N950&lt;='201902'!$F$2),'201902'!$I$2,IF(AND($N950&gt;='201902'!$E$3,$N950&lt;='201902'!$F$3),'201902'!$I$3,IF(AND($N950&gt;='201902'!$E$4,$N950&lt;='201902'!$F$4),'201902'!$I$4,IF(AND($N950&gt;='201902'!$E$5,$N950&lt;='201902'!$F$5),'201902'!$I$5,FALSE))))</f>
        <v>4</v>
      </c>
      <c r="P950" s="5">
        <f>IF(AND($N950&gt;='201902'!$E$2,$N950&lt;='201902'!$F$2),'201902'!$G$2,IF(AND($N950&gt;='201902'!$E$3,$N950&lt;='201902'!$F$3),'201902'!$G$3,IF(AND($N950&gt;='201902'!$E$4,$N950&lt;='201902'!$F$4),'201902'!$G$4,IF(AND($N950&gt;='201902'!$E$5,$N950&lt;='201902'!$F$5),'201902'!$G$5,FALSE))))</f>
        <v>0</v>
      </c>
      <c r="Q950" s="5">
        <f>IF(AND($N950&gt;='202001'!$E$2,$N950&lt;='202001'!$F$2),'202001'!$I$2,IF(AND($N950&gt;='202001'!$E$3,$N950&lt;='202001'!$F$3),'202001'!$I$3,IF(AND($N950&gt;='202001'!$E$4,$N950&lt;='202001'!$F$4),'202001'!$I$4,IF(AND($N950&gt;='202001'!$E$5,$N950&lt;='202001'!$F$5),'202001'!$I$5,FALSE))))</f>
        <v>4</v>
      </c>
      <c r="R950" s="5">
        <f>IF(AND($N950&gt;='202001'!$E$2,$N950&lt;='202001'!$F$2),'202001'!$G$2,IF(AND($N950&gt;='202001'!$E$3,$N950&lt;='202001'!$F$3),'202001'!$G$3,IF(AND($N950&gt;='202001'!$E$4,$N950&lt;='202001'!$F$4),'202001'!$G$4,IF(AND($N950&gt;='202001'!$E$5,$N950&lt;='202001'!$F$5),'202001'!$G$5,FALSE))))</f>
        <v>0</v>
      </c>
    </row>
    <row r="951" spans="1:18" x14ac:dyDescent="0.25">
      <c r="A951" s="5">
        <v>162078070</v>
      </c>
      <c r="B951" s="5">
        <v>16207807</v>
      </c>
      <c r="C951" s="5">
        <v>0</v>
      </c>
      <c r="D951" s="4" t="s">
        <v>1679</v>
      </c>
      <c r="E951" s="4" t="s">
        <v>1680</v>
      </c>
      <c r="F951" s="4">
        <v>1460969</v>
      </c>
      <c r="G951" s="4">
        <v>1377969</v>
      </c>
      <c r="H951" s="4">
        <v>2614785</v>
      </c>
      <c r="I951" s="4">
        <v>1377969</v>
      </c>
      <c r="J951" s="4">
        <v>1377969</v>
      </c>
      <c r="K951" s="4">
        <v>2615325</v>
      </c>
      <c r="L951" s="4">
        <v>10824986</v>
      </c>
      <c r="M951" s="4"/>
      <c r="N951" s="8">
        <v>1804164</v>
      </c>
      <c r="O951" s="4">
        <f>IF(AND($N951&gt;='201902'!$E$2,$N951&lt;='201902'!$F$2),'201902'!$I$2,IF(AND($N951&gt;='201902'!$E$3,$N951&lt;='201902'!$F$3),'201902'!$I$3,IF(AND($N951&gt;='201902'!$E$4,$N951&lt;='201902'!$F$4),'201902'!$I$4,IF(AND($N951&gt;='201902'!$E$5,$N951&lt;='201902'!$F$5),'201902'!$I$5,FALSE))))</f>
        <v>4</v>
      </c>
      <c r="P951" s="5">
        <f>IF(AND($N951&gt;='201902'!$E$2,$N951&lt;='201902'!$F$2),'201902'!$G$2,IF(AND($N951&gt;='201902'!$E$3,$N951&lt;='201902'!$F$3),'201902'!$G$3,IF(AND($N951&gt;='201902'!$E$4,$N951&lt;='201902'!$F$4),'201902'!$G$4,IF(AND($N951&gt;='201902'!$E$5,$N951&lt;='201902'!$F$5),'201902'!$G$5,FALSE))))</f>
        <v>0</v>
      </c>
      <c r="Q951" s="5">
        <f>IF(AND($N951&gt;='202001'!$E$2,$N951&lt;='202001'!$F$2),'202001'!$I$2,IF(AND($N951&gt;='202001'!$E$3,$N951&lt;='202001'!$F$3),'202001'!$I$3,IF(AND($N951&gt;='202001'!$E$4,$N951&lt;='202001'!$F$4),'202001'!$I$4,IF(AND($N951&gt;='202001'!$E$5,$N951&lt;='202001'!$F$5),'202001'!$I$5,FALSE))))</f>
        <v>4</v>
      </c>
      <c r="R951" s="5">
        <f>IF(AND($N951&gt;='202001'!$E$2,$N951&lt;='202001'!$F$2),'202001'!$G$2,IF(AND($N951&gt;='202001'!$E$3,$N951&lt;='202001'!$F$3),'202001'!$G$3,IF(AND($N951&gt;='202001'!$E$4,$N951&lt;='202001'!$F$4),'202001'!$G$4,IF(AND($N951&gt;='202001'!$E$5,$N951&lt;='202001'!$F$5),'202001'!$G$5,FALSE))))</f>
        <v>0</v>
      </c>
    </row>
    <row r="952" spans="1:18" x14ac:dyDescent="0.25">
      <c r="A952" s="5">
        <v>162106309</v>
      </c>
      <c r="B952" s="5">
        <v>16210630</v>
      </c>
      <c r="C952" s="5">
        <v>9</v>
      </c>
      <c r="D952" s="4" t="s">
        <v>1681</v>
      </c>
      <c r="E952" s="4" t="s">
        <v>1682</v>
      </c>
      <c r="F952" s="4">
        <v>1660658</v>
      </c>
      <c r="G952" s="4">
        <v>1660658</v>
      </c>
      <c r="H952" s="4">
        <v>1660658</v>
      </c>
      <c r="I952" s="4">
        <v>1660658</v>
      </c>
      <c r="J952" s="4">
        <v>1660658</v>
      </c>
      <c r="K952" s="4">
        <v>1660658</v>
      </c>
      <c r="L952" s="4">
        <v>9963948</v>
      </c>
      <c r="M952" s="4"/>
      <c r="N952" s="8">
        <v>1660658</v>
      </c>
      <c r="O952" s="4">
        <f>IF(AND($N952&gt;='201902'!$E$2,$N952&lt;='201902'!$F$2),'201902'!$I$2,IF(AND($N952&gt;='201902'!$E$3,$N952&lt;='201902'!$F$3),'201902'!$I$3,IF(AND($N952&gt;='201902'!$E$4,$N952&lt;='201902'!$F$4),'201902'!$I$4,IF(AND($N952&gt;='201902'!$E$5,$N952&lt;='201902'!$F$5),'201902'!$I$5,FALSE))))</f>
        <v>4</v>
      </c>
      <c r="P952" s="5">
        <f>IF(AND($N952&gt;='201902'!$E$2,$N952&lt;='201902'!$F$2),'201902'!$G$2,IF(AND($N952&gt;='201902'!$E$3,$N952&lt;='201902'!$F$3),'201902'!$G$3,IF(AND($N952&gt;='201902'!$E$4,$N952&lt;='201902'!$F$4),'201902'!$G$4,IF(AND($N952&gt;='201902'!$E$5,$N952&lt;='201902'!$F$5),'201902'!$G$5,FALSE))))</f>
        <v>0</v>
      </c>
      <c r="Q952" s="5">
        <f>IF(AND($N952&gt;='202001'!$E$2,$N952&lt;='202001'!$F$2),'202001'!$I$2,IF(AND($N952&gt;='202001'!$E$3,$N952&lt;='202001'!$F$3),'202001'!$I$3,IF(AND($N952&gt;='202001'!$E$4,$N952&lt;='202001'!$F$4),'202001'!$I$4,IF(AND($N952&gt;='202001'!$E$5,$N952&lt;='202001'!$F$5),'202001'!$I$5,FALSE))))</f>
        <v>4</v>
      </c>
      <c r="R952" s="5">
        <f>IF(AND($N952&gt;='202001'!$E$2,$N952&lt;='202001'!$F$2),'202001'!$G$2,IF(AND($N952&gt;='202001'!$E$3,$N952&lt;='202001'!$F$3),'202001'!$G$3,IF(AND($N952&gt;='202001'!$E$4,$N952&lt;='202001'!$F$4),'202001'!$G$4,IF(AND($N952&gt;='202001'!$E$5,$N952&lt;='202001'!$F$5),'202001'!$G$5,FALSE))))</f>
        <v>0</v>
      </c>
    </row>
    <row r="953" spans="1:18" x14ac:dyDescent="0.25">
      <c r="A953" s="5">
        <v>162110152</v>
      </c>
      <c r="B953" s="5">
        <v>16211015</v>
      </c>
      <c r="C953" s="5">
        <v>2</v>
      </c>
      <c r="D953" s="4" t="s">
        <v>4201</v>
      </c>
      <c r="E953" s="4" t="s">
        <v>4202</v>
      </c>
      <c r="F953" s="4">
        <v>2597599</v>
      </c>
      <c r="G953" s="4">
        <v>2597599</v>
      </c>
      <c r="H953" s="4">
        <v>4270396</v>
      </c>
      <c r="I953" s="4">
        <v>2424425</v>
      </c>
      <c r="J953" s="4">
        <v>2597599</v>
      </c>
      <c r="K953" s="4">
        <v>4233223</v>
      </c>
      <c r="L953" s="4">
        <v>18720841</v>
      </c>
      <c r="M953" s="4"/>
      <c r="N953" s="8">
        <v>3120140</v>
      </c>
      <c r="O953" s="4">
        <f>IF(AND($N953&gt;='201902'!$E$2,$N953&lt;='201902'!$F$2),'201902'!$I$2,IF(AND($N953&gt;='201902'!$E$3,$N953&lt;='201902'!$F$3),'201902'!$I$3,IF(AND($N953&gt;='201902'!$E$4,$N953&lt;='201902'!$F$4),'201902'!$I$4,IF(AND($N953&gt;='201902'!$E$5,$N953&lt;='201902'!$F$5),'201902'!$I$5,FALSE))))</f>
        <v>4</v>
      </c>
      <c r="P953" s="5">
        <f>IF(AND($N953&gt;='201902'!$E$2,$N953&lt;='201902'!$F$2),'201902'!$G$2,IF(AND($N953&gt;='201902'!$E$3,$N953&lt;='201902'!$F$3),'201902'!$G$3,IF(AND($N953&gt;='201902'!$E$4,$N953&lt;='201902'!$F$4),'201902'!$G$4,IF(AND($N953&gt;='201902'!$E$5,$N953&lt;='201902'!$F$5),'201902'!$G$5,FALSE))))</f>
        <v>0</v>
      </c>
      <c r="Q953" s="5">
        <f>IF(AND($N953&gt;='202001'!$E$2,$N953&lt;='202001'!$F$2),'202001'!$I$2,IF(AND($N953&gt;='202001'!$E$3,$N953&lt;='202001'!$F$3),'202001'!$I$3,IF(AND($N953&gt;='202001'!$E$4,$N953&lt;='202001'!$F$4),'202001'!$I$4,IF(AND($N953&gt;='202001'!$E$5,$N953&lt;='202001'!$F$5),'202001'!$I$5,FALSE))))</f>
        <v>4</v>
      </c>
      <c r="R953" s="5">
        <f>IF(AND($N953&gt;='202001'!$E$2,$N953&lt;='202001'!$F$2),'202001'!$G$2,IF(AND($N953&gt;='202001'!$E$3,$N953&lt;='202001'!$F$3),'202001'!$G$3,IF(AND($N953&gt;='202001'!$E$4,$N953&lt;='202001'!$F$4),'202001'!$G$4,IF(AND($N953&gt;='202001'!$E$5,$N953&lt;='202001'!$F$5),'202001'!$G$5,FALSE))))</f>
        <v>0</v>
      </c>
    </row>
    <row r="954" spans="1:18" x14ac:dyDescent="0.25">
      <c r="A954" s="5">
        <v>162130226</v>
      </c>
      <c r="B954" s="5">
        <v>16213022</v>
      </c>
      <c r="C954" s="5">
        <v>6</v>
      </c>
      <c r="D954" s="4" t="s">
        <v>2299</v>
      </c>
      <c r="E954" s="4" t="s">
        <v>2300</v>
      </c>
      <c r="F954" s="4">
        <v>2597599</v>
      </c>
      <c r="G954" s="4">
        <v>2597599</v>
      </c>
      <c r="H954" s="4">
        <v>4081903</v>
      </c>
      <c r="I954" s="4">
        <v>8085931</v>
      </c>
      <c r="J954" s="4">
        <v>3969682</v>
      </c>
      <c r="K954" s="4">
        <v>5453986</v>
      </c>
      <c r="L954" s="4">
        <v>26786700</v>
      </c>
      <c r="M954" s="4"/>
      <c r="N954" s="8">
        <v>4464450</v>
      </c>
      <c r="O954" s="4">
        <f>IF(AND($N954&gt;='201902'!$E$2,$N954&lt;='201902'!$F$2),'201902'!$I$2,IF(AND($N954&gt;='201902'!$E$3,$N954&lt;='201902'!$F$3),'201902'!$I$3,IF(AND($N954&gt;='201902'!$E$4,$N954&lt;='201902'!$F$4),'201902'!$I$4,IF(AND($N954&gt;='201902'!$E$5,$N954&lt;='201902'!$F$5),'201902'!$I$5,FALSE))))</f>
        <v>4</v>
      </c>
      <c r="P954" s="5">
        <f>IF(AND($N954&gt;='201902'!$E$2,$N954&lt;='201902'!$F$2),'201902'!$G$2,IF(AND($N954&gt;='201902'!$E$3,$N954&lt;='201902'!$F$3),'201902'!$G$3,IF(AND($N954&gt;='201902'!$E$4,$N954&lt;='201902'!$F$4),'201902'!$G$4,IF(AND($N954&gt;='201902'!$E$5,$N954&lt;='201902'!$F$5),'201902'!$G$5,FALSE))))</f>
        <v>0</v>
      </c>
      <c r="Q954" s="5">
        <f>IF(AND($N954&gt;='202001'!$E$2,$N954&lt;='202001'!$F$2),'202001'!$I$2,IF(AND($N954&gt;='202001'!$E$3,$N954&lt;='202001'!$F$3),'202001'!$I$3,IF(AND($N954&gt;='202001'!$E$4,$N954&lt;='202001'!$F$4),'202001'!$I$4,IF(AND($N954&gt;='202001'!$E$5,$N954&lt;='202001'!$F$5),'202001'!$I$5,FALSE))))</f>
        <v>4</v>
      </c>
      <c r="R954" s="5">
        <f>IF(AND($N954&gt;='202001'!$E$2,$N954&lt;='202001'!$F$2),'202001'!$G$2,IF(AND($N954&gt;='202001'!$E$3,$N954&lt;='202001'!$F$3),'202001'!$G$3,IF(AND($N954&gt;='202001'!$E$4,$N954&lt;='202001'!$F$4),'202001'!$G$4,IF(AND($N954&gt;='202001'!$E$5,$N954&lt;='202001'!$F$5),'202001'!$G$5,FALSE))))</f>
        <v>0</v>
      </c>
    </row>
    <row r="955" spans="1:18" x14ac:dyDescent="0.25">
      <c r="A955" s="5">
        <v>162366572</v>
      </c>
      <c r="B955" s="5">
        <v>16236657</v>
      </c>
      <c r="C955" s="5">
        <v>2</v>
      </c>
      <c r="D955" s="4" t="s">
        <v>4203</v>
      </c>
      <c r="E955" s="4" t="s">
        <v>4204</v>
      </c>
      <c r="F955" s="4">
        <v>445253</v>
      </c>
      <c r="G955" s="4"/>
      <c r="H955" s="4"/>
      <c r="I955" s="4"/>
      <c r="J955" s="4"/>
      <c r="K955" s="4"/>
      <c r="L955" s="4">
        <v>445253</v>
      </c>
      <c r="M955" s="4"/>
      <c r="N955" s="8">
        <v>445253</v>
      </c>
      <c r="O955" s="4">
        <f>IF(AND($N955&gt;='201902'!$E$2,$N955&lt;='201902'!$F$2),'201902'!$I$2,IF(AND($N955&gt;='201902'!$E$3,$N955&lt;='201902'!$F$3),'201902'!$I$3,IF(AND($N955&gt;='201902'!$E$4,$N955&lt;='201902'!$F$4),'201902'!$I$4,IF(AND($N955&gt;='201902'!$E$5,$N955&lt;='201902'!$F$5),'201902'!$I$5,FALSE))))</f>
        <v>2</v>
      </c>
      <c r="P955" s="5">
        <f>IF(AND($N955&gt;='201902'!$E$2,$N955&lt;='201902'!$F$2),'201902'!$G$2,IF(AND($N955&gt;='201902'!$E$3,$N955&lt;='201902'!$F$3),'201902'!$G$3,IF(AND($N955&gt;='201902'!$E$4,$N955&lt;='201902'!$F$4),'201902'!$G$4,IF(AND($N955&gt;='201902'!$E$5,$N955&lt;='201902'!$F$5),'201902'!$G$5,FALSE))))</f>
        <v>7587</v>
      </c>
      <c r="Q955" s="5">
        <f>IF(AND($N955&gt;='202001'!$E$2,$N955&lt;='202001'!$F$2),'202001'!$I$2,IF(AND($N955&gt;='202001'!$E$3,$N955&lt;='202001'!$F$3),'202001'!$I$3,IF(AND($N955&gt;='202001'!$E$4,$N955&lt;='202001'!$F$4),'202001'!$I$4,IF(AND($N955&gt;='202001'!$E$5,$N955&lt;='202001'!$F$5),'202001'!$I$5,FALSE))))</f>
        <v>2</v>
      </c>
      <c r="R955" s="5">
        <f>IF(AND($N955&gt;='202001'!$E$2,$N955&lt;='202001'!$F$2),'202001'!$G$2,IF(AND($N955&gt;='202001'!$E$3,$N955&lt;='202001'!$F$3),'202001'!$G$3,IF(AND($N955&gt;='202001'!$E$4,$N955&lt;='202001'!$F$4),'202001'!$G$4,IF(AND($N955&gt;='202001'!$E$5,$N955&lt;='202001'!$F$5),'202001'!$G$5,FALSE))))</f>
        <v>8073</v>
      </c>
    </row>
    <row r="956" spans="1:18" x14ac:dyDescent="0.25">
      <c r="A956" s="5">
        <v>162396420</v>
      </c>
      <c r="B956" s="5">
        <v>16239642</v>
      </c>
      <c r="C956" s="5">
        <v>0</v>
      </c>
      <c r="D956" s="4" t="s">
        <v>1689</v>
      </c>
      <c r="E956" s="4" t="s">
        <v>1690</v>
      </c>
      <c r="F956" s="4">
        <v>1472391</v>
      </c>
      <c r="G956" s="4">
        <v>1389391</v>
      </c>
      <c r="H956" s="4">
        <v>2651566</v>
      </c>
      <c r="I956" s="4">
        <v>1389391</v>
      </c>
      <c r="J956" s="4">
        <v>1389391</v>
      </c>
      <c r="K956" s="4">
        <v>2651566</v>
      </c>
      <c r="L956" s="4">
        <v>10943696</v>
      </c>
      <c r="M956" s="4"/>
      <c r="N956" s="8">
        <v>1823949</v>
      </c>
      <c r="O956" s="4">
        <f>IF(AND($N956&gt;='201902'!$E$2,$N956&lt;='201902'!$F$2),'201902'!$I$2,IF(AND($N956&gt;='201902'!$E$3,$N956&lt;='201902'!$F$3),'201902'!$I$3,IF(AND($N956&gt;='201902'!$E$4,$N956&lt;='201902'!$F$4),'201902'!$I$4,IF(AND($N956&gt;='201902'!$E$5,$N956&lt;='201902'!$F$5),'201902'!$I$5,FALSE))))</f>
        <v>4</v>
      </c>
      <c r="P956" s="5">
        <f>IF(AND($N956&gt;='201902'!$E$2,$N956&lt;='201902'!$F$2),'201902'!$G$2,IF(AND($N956&gt;='201902'!$E$3,$N956&lt;='201902'!$F$3),'201902'!$G$3,IF(AND($N956&gt;='201902'!$E$4,$N956&lt;='201902'!$F$4),'201902'!$G$4,IF(AND($N956&gt;='201902'!$E$5,$N956&lt;='201902'!$F$5),'201902'!$G$5,FALSE))))</f>
        <v>0</v>
      </c>
      <c r="Q956" s="5">
        <f>IF(AND($N956&gt;='202001'!$E$2,$N956&lt;='202001'!$F$2),'202001'!$I$2,IF(AND($N956&gt;='202001'!$E$3,$N956&lt;='202001'!$F$3),'202001'!$I$3,IF(AND($N956&gt;='202001'!$E$4,$N956&lt;='202001'!$F$4),'202001'!$I$4,IF(AND($N956&gt;='202001'!$E$5,$N956&lt;='202001'!$F$5),'202001'!$I$5,FALSE))))</f>
        <v>4</v>
      </c>
      <c r="R956" s="5">
        <f>IF(AND($N956&gt;='202001'!$E$2,$N956&lt;='202001'!$F$2),'202001'!$G$2,IF(AND($N956&gt;='202001'!$E$3,$N956&lt;='202001'!$F$3),'202001'!$G$3,IF(AND($N956&gt;='202001'!$E$4,$N956&lt;='202001'!$F$4),'202001'!$G$4,IF(AND($N956&gt;='202001'!$E$5,$N956&lt;='202001'!$F$5),'202001'!$G$5,FALSE))))</f>
        <v>0</v>
      </c>
    </row>
    <row r="957" spans="1:18" x14ac:dyDescent="0.25">
      <c r="A957" s="5">
        <v>162452061</v>
      </c>
      <c r="B957" s="5">
        <v>16245206</v>
      </c>
      <c r="C957" s="5">
        <v>1</v>
      </c>
      <c r="D957" s="4" t="s">
        <v>1691</v>
      </c>
      <c r="E957" s="4" t="s">
        <v>1692</v>
      </c>
      <c r="F957" s="4">
        <v>1332969</v>
      </c>
      <c r="G957" s="4">
        <v>1332969</v>
      </c>
      <c r="H957" s="4">
        <v>1332969</v>
      </c>
      <c r="I957" s="4">
        <v>1332969</v>
      </c>
      <c r="J957" s="4">
        <v>1332969</v>
      </c>
      <c r="K957" s="4">
        <v>1332969</v>
      </c>
      <c r="L957" s="4">
        <v>7997814</v>
      </c>
      <c r="M957" s="4"/>
      <c r="N957" s="8">
        <v>1332969</v>
      </c>
      <c r="O957" s="4">
        <f>IF(AND($N957&gt;='201902'!$E$2,$N957&lt;='201902'!$F$2),'201902'!$I$2,IF(AND($N957&gt;='201902'!$E$3,$N957&lt;='201902'!$F$3),'201902'!$I$3,IF(AND($N957&gt;='201902'!$E$4,$N957&lt;='201902'!$F$4),'201902'!$I$4,IF(AND($N957&gt;='201902'!$E$5,$N957&lt;='201902'!$F$5),'201902'!$I$5,FALSE))))</f>
        <v>4</v>
      </c>
      <c r="P957" s="5">
        <f>IF(AND($N957&gt;='201902'!$E$2,$N957&lt;='201902'!$F$2),'201902'!$G$2,IF(AND($N957&gt;='201902'!$E$3,$N957&lt;='201902'!$F$3),'201902'!$G$3,IF(AND($N957&gt;='201902'!$E$4,$N957&lt;='201902'!$F$4),'201902'!$G$4,IF(AND($N957&gt;='201902'!$E$5,$N957&lt;='201902'!$F$5),'201902'!$G$5,FALSE))))</f>
        <v>0</v>
      </c>
      <c r="Q957" s="5">
        <f>IF(AND($N957&gt;='202001'!$E$2,$N957&lt;='202001'!$F$2),'202001'!$I$2,IF(AND($N957&gt;='202001'!$E$3,$N957&lt;='202001'!$F$3),'202001'!$I$3,IF(AND($N957&gt;='202001'!$E$4,$N957&lt;='202001'!$F$4),'202001'!$I$4,IF(AND($N957&gt;='202001'!$E$5,$N957&lt;='202001'!$F$5),'202001'!$I$5,FALSE))))</f>
        <v>4</v>
      </c>
      <c r="R957" s="5">
        <f>IF(AND($N957&gt;='202001'!$E$2,$N957&lt;='202001'!$F$2),'202001'!$G$2,IF(AND($N957&gt;='202001'!$E$3,$N957&lt;='202001'!$F$3),'202001'!$G$3,IF(AND($N957&gt;='202001'!$E$4,$N957&lt;='202001'!$F$4),'202001'!$G$4,IF(AND($N957&gt;='202001'!$E$5,$N957&lt;='202001'!$F$5),'202001'!$G$5,FALSE))))</f>
        <v>0</v>
      </c>
    </row>
    <row r="958" spans="1:18" x14ac:dyDescent="0.25">
      <c r="A958" s="5">
        <v>162516639</v>
      </c>
      <c r="B958" s="5">
        <v>16251663</v>
      </c>
      <c r="C958" s="5">
        <v>9</v>
      </c>
      <c r="D958" s="4" t="s">
        <v>1693</v>
      </c>
      <c r="E958" s="4" t="s">
        <v>1694</v>
      </c>
      <c r="F958" s="4">
        <v>1406584</v>
      </c>
      <c r="G958" s="4">
        <v>1323584</v>
      </c>
      <c r="H958" s="4">
        <v>2266946</v>
      </c>
      <c r="I958" s="4">
        <v>1323584</v>
      </c>
      <c r="J958" s="4">
        <v>1323584</v>
      </c>
      <c r="K958" s="4">
        <v>2266946</v>
      </c>
      <c r="L958" s="4">
        <v>9911228</v>
      </c>
      <c r="M958" s="4"/>
      <c r="N958" s="8">
        <v>1651871</v>
      </c>
      <c r="O958" s="4">
        <f>IF(AND($N958&gt;='201902'!$E$2,$N958&lt;='201902'!$F$2),'201902'!$I$2,IF(AND($N958&gt;='201902'!$E$3,$N958&lt;='201902'!$F$3),'201902'!$I$3,IF(AND($N958&gt;='201902'!$E$4,$N958&lt;='201902'!$F$4),'201902'!$I$4,IF(AND($N958&gt;='201902'!$E$5,$N958&lt;='201902'!$F$5),'201902'!$I$5,FALSE))))</f>
        <v>4</v>
      </c>
      <c r="P958" s="5">
        <f>IF(AND($N958&gt;='201902'!$E$2,$N958&lt;='201902'!$F$2),'201902'!$G$2,IF(AND($N958&gt;='201902'!$E$3,$N958&lt;='201902'!$F$3),'201902'!$G$3,IF(AND($N958&gt;='201902'!$E$4,$N958&lt;='201902'!$F$4),'201902'!$G$4,IF(AND($N958&gt;='201902'!$E$5,$N958&lt;='201902'!$F$5),'201902'!$G$5,FALSE))))</f>
        <v>0</v>
      </c>
      <c r="Q958" s="5">
        <f>IF(AND($N958&gt;='202001'!$E$2,$N958&lt;='202001'!$F$2),'202001'!$I$2,IF(AND($N958&gt;='202001'!$E$3,$N958&lt;='202001'!$F$3),'202001'!$I$3,IF(AND($N958&gt;='202001'!$E$4,$N958&lt;='202001'!$F$4),'202001'!$I$4,IF(AND($N958&gt;='202001'!$E$5,$N958&lt;='202001'!$F$5),'202001'!$I$5,FALSE))))</f>
        <v>4</v>
      </c>
      <c r="R958" s="5">
        <f>IF(AND($N958&gt;='202001'!$E$2,$N958&lt;='202001'!$F$2),'202001'!$G$2,IF(AND($N958&gt;='202001'!$E$3,$N958&lt;='202001'!$F$3),'202001'!$G$3,IF(AND($N958&gt;='202001'!$E$4,$N958&lt;='202001'!$F$4),'202001'!$G$4,IF(AND($N958&gt;='202001'!$E$5,$N958&lt;='202001'!$F$5),'202001'!$G$5,FALSE))))</f>
        <v>0</v>
      </c>
    </row>
    <row r="959" spans="1:18" x14ac:dyDescent="0.25">
      <c r="A959" s="5">
        <v>163013215</v>
      </c>
      <c r="B959" s="5">
        <v>16301321</v>
      </c>
      <c r="C959" s="5">
        <v>5</v>
      </c>
      <c r="D959" s="4" t="s">
        <v>1697</v>
      </c>
      <c r="E959" s="4" t="s">
        <v>1698</v>
      </c>
      <c r="F959" s="4">
        <v>1480103</v>
      </c>
      <c r="G959" s="4">
        <v>1397103</v>
      </c>
      <c r="H959" s="4">
        <v>2659278</v>
      </c>
      <c r="I959" s="4">
        <v>1397103</v>
      </c>
      <c r="J959" s="4">
        <v>1397103</v>
      </c>
      <c r="K959" s="4">
        <v>2659278</v>
      </c>
      <c r="L959" s="4">
        <v>10989968</v>
      </c>
      <c r="M959" s="4"/>
      <c r="N959" s="8">
        <v>1831661</v>
      </c>
      <c r="O959" s="4">
        <f>IF(AND($N959&gt;='201902'!$E$2,$N959&lt;='201902'!$F$2),'201902'!$I$2,IF(AND($N959&gt;='201902'!$E$3,$N959&lt;='201902'!$F$3),'201902'!$I$3,IF(AND($N959&gt;='201902'!$E$4,$N959&lt;='201902'!$F$4),'201902'!$I$4,IF(AND($N959&gt;='201902'!$E$5,$N959&lt;='201902'!$F$5),'201902'!$I$5,FALSE))))</f>
        <v>4</v>
      </c>
      <c r="P959" s="5">
        <f>IF(AND($N959&gt;='201902'!$E$2,$N959&lt;='201902'!$F$2),'201902'!$G$2,IF(AND($N959&gt;='201902'!$E$3,$N959&lt;='201902'!$F$3),'201902'!$G$3,IF(AND($N959&gt;='201902'!$E$4,$N959&lt;='201902'!$F$4),'201902'!$G$4,IF(AND($N959&gt;='201902'!$E$5,$N959&lt;='201902'!$F$5),'201902'!$G$5,FALSE))))</f>
        <v>0</v>
      </c>
      <c r="Q959" s="5">
        <f>IF(AND($N959&gt;='202001'!$E$2,$N959&lt;='202001'!$F$2),'202001'!$I$2,IF(AND($N959&gt;='202001'!$E$3,$N959&lt;='202001'!$F$3),'202001'!$I$3,IF(AND($N959&gt;='202001'!$E$4,$N959&lt;='202001'!$F$4),'202001'!$I$4,IF(AND($N959&gt;='202001'!$E$5,$N959&lt;='202001'!$F$5),'202001'!$I$5,FALSE))))</f>
        <v>4</v>
      </c>
      <c r="R959" s="5">
        <f>IF(AND($N959&gt;='202001'!$E$2,$N959&lt;='202001'!$F$2),'202001'!$G$2,IF(AND($N959&gt;='202001'!$E$3,$N959&lt;='202001'!$F$3),'202001'!$G$3,IF(AND($N959&gt;='202001'!$E$4,$N959&lt;='202001'!$F$4),'202001'!$G$4,IF(AND($N959&gt;='202001'!$E$5,$N959&lt;='202001'!$F$5),'202001'!$G$5,FALSE))))</f>
        <v>0</v>
      </c>
    </row>
    <row r="960" spans="1:18" x14ac:dyDescent="0.25">
      <c r="A960" s="5">
        <v>163155656</v>
      </c>
      <c r="B960" s="5">
        <v>16315565</v>
      </c>
      <c r="C960" s="5">
        <v>6</v>
      </c>
      <c r="D960" s="4" t="s">
        <v>1703</v>
      </c>
      <c r="E960" s="4" t="s">
        <v>1704</v>
      </c>
      <c r="F960" s="4">
        <v>906491</v>
      </c>
      <c r="G960" s="4">
        <v>787491</v>
      </c>
      <c r="H960" s="4">
        <v>1495290</v>
      </c>
      <c r="I960" s="4">
        <v>787491</v>
      </c>
      <c r="J960" s="4">
        <v>787491</v>
      </c>
      <c r="K960" s="4">
        <v>1495290</v>
      </c>
      <c r="L960" s="4">
        <v>6259544</v>
      </c>
      <c r="M960" s="4"/>
      <c r="N960" s="8">
        <v>1043257</v>
      </c>
      <c r="O960" s="4">
        <f>IF(AND($N960&gt;='201902'!$E$2,$N960&lt;='201902'!$F$2),'201902'!$I$2,IF(AND($N960&gt;='201902'!$E$3,$N960&lt;='201902'!$F$3),'201902'!$I$3,IF(AND($N960&gt;='201902'!$E$4,$N960&lt;='201902'!$F$4),'201902'!$I$4,IF(AND($N960&gt;='201902'!$E$5,$N960&lt;='201902'!$F$5),'201902'!$I$5,FALSE))))</f>
        <v>4</v>
      </c>
      <c r="P960" s="5">
        <f>IF(AND($N960&gt;='201902'!$E$2,$N960&lt;='201902'!$F$2),'201902'!$G$2,IF(AND($N960&gt;='201902'!$E$3,$N960&lt;='201902'!$F$3),'201902'!$G$3,IF(AND($N960&gt;='201902'!$E$4,$N960&lt;='201902'!$F$4),'201902'!$G$4,IF(AND($N960&gt;='201902'!$E$5,$N960&lt;='201902'!$F$5),'201902'!$G$5,FALSE))))</f>
        <v>0</v>
      </c>
      <c r="Q960" s="5">
        <f>IF(AND($N960&gt;='202001'!$E$2,$N960&lt;='202001'!$F$2),'202001'!$I$2,IF(AND($N960&gt;='202001'!$E$3,$N960&lt;='202001'!$F$3),'202001'!$I$3,IF(AND($N960&gt;='202001'!$E$4,$N960&lt;='202001'!$F$4),'202001'!$I$4,IF(AND($N960&gt;='202001'!$E$5,$N960&lt;='202001'!$F$5),'202001'!$I$5,FALSE))))</f>
        <v>4</v>
      </c>
      <c r="R960" s="5">
        <f>IF(AND($N960&gt;='202001'!$E$2,$N960&lt;='202001'!$F$2),'202001'!$G$2,IF(AND($N960&gt;='202001'!$E$3,$N960&lt;='202001'!$F$3),'202001'!$G$3,IF(AND($N960&gt;='202001'!$E$4,$N960&lt;='202001'!$F$4),'202001'!$G$4,IF(AND($N960&gt;='202001'!$E$5,$N960&lt;='202001'!$F$5),'202001'!$G$5,FALSE))))</f>
        <v>0</v>
      </c>
    </row>
    <row r="961" spans="1:18" x14ac:dyDescent="0.25">
      <c r="A961" s="5">
        <v>163418630</v>
      </c>
      <c r="B961" s="5">
        <v>16341863</v>
      </c>
      <c r="C961" s="5">
        <v>0</v>
      </c>
      <c r="D961" s="4" t="s">
        <v>4205</v>
      </c>
      <c r="E961" s="4" t="s">
        <v>4206</v>
      </c>
      <c r="F961" s="4">
        <v>752410</v>
      </c>
      <c r="G961" s="4">
        <v>633410</v>
      </c>
      <c r="H961" s="4">
        <v>1236715</v>
      </c>
      <c r="I961" s="4">
        <v>633410</v>
      </c>
      <c r="J961" s="4">
        <v>633410</v>
      </c>
      <c r="K961" s="4">
        <v>1198742</v>
      </c>
      <c r="L961" s="4">
        <v>5088097</v>
      </c>
      <c r="M961" s="4"/>
      <c r="N961" s="8">
        <v>848016</v>
      </c>
      <c r="O961" s="4">
        <f>IF(AND($N961&gt;='201902'!$E$2,$N961&lt;='201902'!$F$2),'201902'!$I$2,IF(AND($N961&gt;='201902'!$E$3,$N961&lt;='201902'!$F$3),'201902'!$I$3,IF(AND($N961&gt;='201902'!$E$4,$N961&lt;='201902'!$F$4),'201902'!$I$4,IF(AND($N961&gt;='201902'!$E$5,$N961&lt;='201902'!$F$5),'201902'!$I$5,FALSE))))</f>
        <v>4</v>
      </c>
      <c r="P961" s="5">
        <f>IF(AND($N961&gt;='201902'!$E$2,$N961&lt;='201902'!$F$2),'201902'!$G$2,IF(AND($N961&gt;='201902'!$E$3,$N961&lt;='201902'!$F$3),'201902'!$G$3,IF(AND($N961&gt;='201902'!$E$4,$N961&lt;='201902'!$F$4),'201902'!$G$4,IF(AND($N961&gt;='201902'!$E$5,$N961&lt;='201902'!$F$5),'201902'!$G$5,FALSE))))</f>
        <v>0</v>
      </c>
      <c r="Q961" s="5">
        <f>IF(AND($N961&gt;='202001'!$E$2,$N961&lt;='202001'!$F$2),'202001'!$I$2,IF(AND($N961&gt;='202001'!$E$3,$N961&lt;='202001'!$F$3),'202001'!$I$3,IF(AND($N961&gt;='202001'!$E$4,$N961&lt;='202001'!$F$4),'202001'!$I$4,IF(AND($N961&gt;='202001'!$E$5,$N961&lt;='202001'!$F$5),'202001'!$I$5,FALSE))))</f>
        <v>4</v>
      </c>
      <c r="R961" s="5">
        <f>IF(AND($N961&gt;='202001'!$E$2,$N961&lt;='202001'!$F$2),'202001'!$G$2,IF(AND($N961&gt;='202001'!$E$3,$N961&lt;='202001'!$F$3),'202001'!$G$3,IF(AND($N961&gt;='202001'!$E$4,$N961&lt;='202001'!$F$4),'202001'!$G$4,IF(AND($N961&gt;='202001'!$E$5,$N961&lt;='202001'!$F$5),'202001'!$G$5,FALSE))))</f>
        <v>0</v>
      </c>
    </row>
    <row r="962" spans="1:18" x14ac:dyDescent="0.25">
      <c r="A962" s="5">
        <v>163534649</v>
      </c>
      <c r="B962" s="5">
        <v>16353464</v>
      </c>
      <c r="C962" s="5">
        <v>9</v>
      </c>
      <c r="D962" s="4" t="s">
        <v>1707</v>
      </c>
      <c r="E962" s="4" t="s">
        <v>1708</v>
      </c>
      <c r="F962" s="4">
        <v>1963999</v>
      </c>
      <c r="G962" s="4">
        <v>1880999</v>
      </c>
      <c r="H962" s="4">
        <v>3631033</v>
      </c>
      <c r="I962" s="4">
        <v>1880999</v>
      </c>
      <c r="J962" s="4">
        <v>1880999</v>
      </c>
      <c r="K962" s="4">
        <v>3632235</v>
      </c>
      <c r="L962" s="4">
        <v>14870264</v>
      </c>
      <c r="M962" s="4"/>
      <c r="N962" s="8">
        <v>2478377</v>
      </c>
      <c r="O962" s="4">
        <f>IF(AND($N962&gt;='201902'!$E$2,$N962&lt;='201902'!$F$2),'201902'!$I$2,IF(AND($N962&gt;='201902'!$E$3,$N962&lt;='201902'!$F$3),'201902'!$I$3,IF(AND($N962&gt;='201902'!$E$4,$N962&lt;='201902'!$F$4),'201902'!$I$4,IF(AND($N962&gt;='201902'!$E$5,$N962&lt;='201902'!$F$5),'201902'!$I$5,FALSE))))</f>
        <v>4</v>
      </c>
      <c r="P962" s="5">
        <f>IF(AND($N962&gt;='201902'!$E$2,$N962&lt;='201902'!$F$2),'201902'!$G$2,IF(AND($N962&gt;='201902'!$E$3,$N962&lt;='201902'!$F$3),'201902'!$G$3,IF(AND($N962&gt;='201902'!$E$4,$N962&lt;='201902'!$F$4),'201902'!$G$4,IF(AND($N962&gt;='201902'!$E$5,$N962&lt;='201902'!$F$5),'201902'!$G$5,FALSE))))</f>
        <v>0</v>
      </c>
      <c r="Q962" s="5">
        <f>IF(AND($N962&gt;='202001'!$E$2,$N962&lt;='202001'!$F$2),'202001'!$I$2,IF(AND($N962&gt;='202001'!$E$3,$N962&lt;='202001'!$F$3),'202001'!$I$3,IF(AND($N962&gt;='202001'!$E$4,$N962&lt;='202001'!$F$4),'202001'!$I$4,IF(AND($N962&gt;='202001'!$E$5,$N962&lt;='202001'!$F$5),'202001'!$I$5,FALSE))))</f>
        <v>4</v>
      </c>
      <c r="R962" s="5">
        <f>IF(AND($N962&gt;='202001'!$E$2,$N962&lt;='202001'!$F$2),'202001'!$G$2,IF(AND($N962&gt;='202001'!$E$3,$N962&lt;='202001'!$F$3),'202001'!$G$3,IF(AND($N962&gt;='202001'!$E$4,$N962&lt;='202001'!$F$4),'202001'!$G$4,IF(AND($N962&gt;='202001'!$E$5,$N962&lt;='202001'!$F$5),'202001'!$G$5,FALSE))))</f>
        <v>0</v>
      </c>
    </row>
    <row r="963" spans="1:18" x14ac:dyDescent="0.25">
      <c r="A963" s="5">
        <v>163562723</v>
      </c>
      <c r="B963" s="5">
        <v>16356272</v>
      </c>
      <c r="C963" s="5">
        <v>3</v>
      </c>
      <c r="D963" s="4" t="s">
        <v>1709</v>
      </c>
      <c r="E963" s="4" t="s">
        <v>1710</v>
      </c>
      <c r="F963" s="4">
        <v>752410</v>
      </c>
      <c r="G963" s="4">
        <v>633410</v>
      </c>
      <c r="H963" s="4">
        <v>1368370</v>
      </c>
      <c r="I963" s="4">
        <v>633410</v>
      </c>
      <c r="J963" s="4">
        <v>633410</v>
      </c>
      <c r="K963" s="4">
        <v>1308812</v>
      </c>
      <c r="L963" s="4">
        <v>5329822</v>
      </c>
      <c r="M963" s="4"/>
      <c r="N963" s="8">
        <v>888303</v>
      </c>
      <c r="O963" s="4">
        <f>IF(AND($N963&gt;='201902'!$E$2,$N963&lt;='201902'!$F$2),'201902'!$I$2,IF(AND($N963&gt;='201902'!$E$3,$N963&lt;='201902'!$F$3),'201902'!$I$3,IF(AND($N963&gt;='201902'!$E$4,$N963&lt;='201902'!$F$4),'201902'!$I$4,IF(AND($N963&gt;='201902'!$E$5,$N963&lt;='201902'!$F$5),'201902'!$I$5,FALSE))))</f>
        <v>4</v>
      </c>
      <c r="P963" s="5">
        <f>IF(AND($N963&gt;='201902'!$E$2,$N963&lt;='201902'!$F$2),'201902'!$G$2,IF(AND($N963&gt;='201902'!$E$3,$N963&lt;='201902'!$F$3),'201902'!$G$3,IF(AND($N963&gt;='201902'!$E$4,$N963&lt;='201902'!$F$4),'201902'!$G$4,IF(AND($N963&gt;='201902'!$E$5,$N963&lt;='201902'!$F$5),'201902'!$G$5,FALSE))))</f>
        <v>0</v>
      </c>
      <c r="Q963" s="5">
        <f>IF(AND($N963&gt;='202001'!$E$2,$N963&lt;='202001'!$F$2),'202001'!$I$2,IF(AND($N963&gt;='202001'!$E$3,$N963&lt;='202001'!$F$3),'202001'!$I$3,IF(AND($N963&gt;='202001'!$E$4,$N963&lt;='202001'!$F$4),'202001'!$I$4,IF(AND($N963&gt;='202001'!$E$5,$N963&lt;='202001'!$F$5),'202001'!$I$5,FALSE))))</f>
        <v>4</v>
      </c>
      <c r="R963" s="5">
        <f>IF(AND($N963&gt;='202001'!$E$2,$N963&lt;='202001'!$F$2),'202001'!$G$2,IF(AND($N963&gt;='202001'!$E$3,$N963&lt;='202001'!$F$3),'202001'!$G$3,IF(AND($N963&gt;='202001'!$E$4,$N963&lt;='202001'!$F$4),'202001'!$G$4,IF(AND($N963&gt;='202001'!$E$5,$N963&lt;='202001'!$F$5),'202001'!$G$5,FALSE))))</f>
        <v>0</v>
      </c>
    </row>
    <row r="964" spans="1:18" x14ac:dyDescent="0.25">
      <c r="A964" s="5">
        <v>163652471</v>
      </c>
      <c r="B964" s="5">
        <v>16365247</v>
      </c>
      <c r="C964" s="5">
        <v>1</v>
      </c>
      <c r="D964" s="4" t="s">
        <v>3253</v>
      </c>
      <c r="E964" s="4" t="s">
        <v>3254</v>
      </c>
      <c r="F964" s="4">
        <v>2665937</v>
      </c>
      <c r="G964" s="4">
        <v>2665937</v>
      </c>
      <c r="H964" s="4">
        <v>2665937</v>
      </c>
      <c r="I964" s="4">
        <v>2665937</v>
      </c>
      <c r="J964" s="4"/>
      <c r="K964" s="4"/>
      <c r="L964" s="4">
        <v>10663748</v>
      </c>
      <c r="M964" s="4"/>
      <c r="N964" s="8">
        <v>2665937</v>
      </c>
      <c r="O964" s="4">
        <f>IF(AND($N964&gt;='201902'!$E$2,$N964&lt;='201902'!$F$2),'201902'!$I$2,IF(AND($N964&gt;='201902'!$E$3,$N964&lt;='201902'!$F$3),'201902'!$I$3,IF(AND($N964&gt;='201902'!$E$4,$N964&lt;='201902'!$F$4),'201902'!$I$4,IF(AND($N964&gt;='201902'!$E$5,$N964&lt;='201902'!$F$5),'201902'!$I$5,FALSE))))</f>
        <v>4</v>
      </c>
      <c r="P964" s="5">
        <f>IF(AND($N964&gt;='201902'!$E$2,$N964&lt;='201902'!$F$2),'201902'!$G$2,IF(AND($N964&gt;='201902'!$E$3,$N964&lt;='201902'!$F$3),'201902'!$G$3,IF(AND($N964&gt;='201902'!$E$4,$N964&lt;='201902'!$F$4),'201902'!$G$4,IF(AND($N964&gt;='201902'!$E$5,$N964&lt;='201902'!$F$5),'201902'!$G$5,FALSE))))</f>
        <v>0</v>
      </c>
      <c r="Q964" s="5">
        <f>IF(AND($N964&gt;='202001'!$E$2,$N964&lt;='202001'!$F$2),'202001'!$I$2,IF(AND($N964&gt;='202001'!$E$3,$N964&lt;='202001'!$F$3),'202001'!$I$3,IF(AND($N964&gt;='202001'!$E$4,$N964&lt;='202001'!$F$4),'202001'!$I$4,IF(AND($N964&gt;='202001'!$E$5,$N964&lt;='202001'!$F$5),'202001'!$I$5,FALSE))))</f>
        <v>4</v>
      </c>
      <c r="R964" s="5">
        <f>IF(AND($N964&gt;='202001'!$E$2,$N964&lt;='202001'!$F$2),'202001'!$G$2,IF(AND($N964&gt;='202001'!$E$3,$N964&lt;='202001'!$F$3),'202001'!$G$3,IF(AND($N964&gt;='202001'!$E$4,$N964&lt;='202001'!$F$4),'202001'!$G$4,IF(AND($N964&gt;='202001'!$E$5,$N964&lt;='202001'!$F$5),'202001'!$G$5,FALSE))))</f>
        <v>0</v>
      </c>
    </row>
    <row r="965" spans="1:18" x14ac:dyDescent="0.25">
      <c r="A965" s="4" t="s">
        <v>1713</v>
      </c>
      <c r="B965" s="5">
        <v>16365508</v>
      </c>
      <c r="C965" s="4" t="s">
        <v>3857</v>
      </c>
      <c r="D965" s="4" t="s">
        <v>1714</v>
      </c>
      <c r="E965" s="4" t="s">
        <v>1715</v>
      </c>
      <c r="F965" s="4">
        <v>1180429</v>
      </c>
      <c r="G965" s="4">
        <v>1103551</v>
      </c>
      <c r="H965" s="4">
        <v>2058016</v>
      </c>
      <c r="I965" s="4">
        <v>1103551</v>
      </c>
      <c r="J965" s="4">
        <v>1103551</v>
      </c>
      <c r="K965" s="4">
        <v>2058016</v>
      </c>
      <c r="L965" s="4">
        <v>8607114</v>
      </c>
      <c r="M965" s="4"/>
      <c r="N965" s="8">
        <v>1434519</v>
      </c>
      <c r="O965" s="4">
        <f>IF(AND($N965&gt;='201902'!$E$2,$N965&lt;='201902'!$F$2),'201902'!$I$2,IF(AND($N965&gt;='201902'!$E$3,$N965&lt;='201902'!$F$3),'201902'!$I$3,IF(AND($N965&gt;='201902'!$E$4,$N965&lt;='201902'!$F$4),'201902'!$I$4,IF(AND($N965&gt;='201902'!$E$5,$N965&lt;='201902'!$F$5),'201902'!$I$5,FALSE))))</f>
        <v>4</v>
      </c>
      <c r="P965" s="5">
        <f>IF(AND($N965&gt;='201902'!$E$2,$N965&lt;='201902'!$F$2),'201902'!$G$2,IF(AND($N965&gt;='201902'!$E$3,$N965&lt;='201902'!$F$3),'201902'!$G$3,IF(AND($N965&gt;='201902'!$E$4,$N965&lt;='201902'!$F$4),'201902'!$G$4,IF(AND($N965&gt;='201902'!$E$5,$N965&lt;='201902'!$F$5),'201902'!$G$5,FALSE))))</f>
        <v>0</v>
      </c>
      <c r="Q965" s="5">
        <f>IF(AND($N965&gt;='202001'!$E$2,$N965&lt;='202001'!$F$2),'202001'!$I$2,IF(AND($N965&gt;='202001'!$E$3,$N965&lt;='202001'!$F$3),'202001'!$I$3,IF(AND($N965&gt;='202001'!$E$4,$N965&lt;='202001'!$F$4),'202001'!$I$4,IF(AND($N965&gt;='202001'!$E$5,$N965&lt;='202001'!$F$5),'202001'!$I$5,FALSE))))</f>
        <v>4</v>
      </c>
      <c r="R965" s="5">
        <f>IF(AND($N965&gt;='202001'!$E$2,$N965&lt;='202001'!$F$2),'202001'!$G$2,IF(AND($N965&gt;='202001'!$E$3,$N965&lt;='202001'!$F$3),'202001'!$G$3,IF(AND($N965&gt;='202001'!$E$4,$N965&lt;='202001'!$F$4),'202001'!$G$4,IF(AND($N965&gt;='202001'!$E$5,$N965&lt;='202001'!$F$5),'202001'!$G$5,FALSE))))</f>
        <v>0</v>
      </c>
    </row>
    <row r="966" spans="1:18" x14ac:dyDescent="0.25">
      <c r="A966" s="5">
        <v>163672960</v>
      </c>
      <c r="B966" s="5">
        <v>16367296</v>
      </c>
      <c r="C966" s="5">
        <v>0</v>
      </c>
      <c r="D966" s="4" t="s">
        <v>4207</v>
      </c>
      <c r="E966" s="4" t="s">
        <v>4208</v>
      </c>
      <c r="F966" s="4">
        <v>1472391</v>
      </c>
      <c r="G966" s="4">
        <v>1389391</v>
      </c>
      <c r="H966" s="4">
        <v>2651566</v>
      </c>
      <c r="I966" s="4">
        <v>1389391</v>
      </c>
      <c r="J966" s="4">
        <v>1389391</v>
      </c>
      <c r="K966" s="4">
        <v>2651566</v>
      </c>
      <c r="L966" s="4">
        <v>10943696</v>
      </c>
      <c r="M966" s="4"/>
      <c r="N966" s="8">
        <v>1823949</v>
      </c>
      <c r="O966" s="4">
        <f>IF(AND($N966&gt;='201902'!$E$2,$N966&lt;='201902'!$F$2),'201902'!$I$2,IF(AND($N966&gt;='201902'!$E$3,$N966&lt;='201902'!$F$3),'201902'!$I$3,IF(AND($N966&gt;='201902'!$E$4,$N966&lt;='201902'!$F$4),'201902'!$I$4,IF(AND($N966&gt;='201902'!$E$5,$N966&lt;='201902'!$F$5),'201902'!$I$5,FALSE))))</f>
        <v>4</v>
      </c>
      <c r="P966" s="5">
        <f>IF(AND($N966&gt;='201902'!$E$2,$N966&lt;='201902'!$F$2),'201902'!$G$2,IF(AND($N966&gt;='201902'!$E$3,$N966&lt;='201902'!$F$3),'201902'!$G$3,IF(AND($N966&gt;='201902'!$E$4,$N966&lt;='201902'!$F$4),'201902'!$G$4,IF(AND($N966&gt;='201902'!$E$5,$N966&lt;='201902'!$F$5),'201902'!$G$5,FALSE))))</f>
        <v>0</v>
      </c>
      <c r="Q966" s="5">
        <f>IF(AND($N966&gt;='202001'!$E$2,$N966&lt;='202001'!$F$2),'202001'!$I$2,IF(AND($N966&gt;='202001'!$E$3,$N966&lt;='202001'!$F$3),'202001'!$I$3,IF(AND($N966&gt;='202001'!$E$4,$N966&lt;='202001'!$F$4),'202001'!$I$4,IF(AND($N966&gt;='202001'!$E$5,$N966&lt;='202001'!$F$5),'202001'!$I$5,FALSE))))</f>
        <v>4</v>
      </c>
      <c r="R966" s="5">
        <f>IF(AND($N966&gt;='202001'!$E$2,$N966&lt;='202001'!$F$2),'202001'!$G$2,IF(AND($N966&gt;='202001'!$E$3,$N966&lt;='202001'!$F$3),'202001'!$G$3,IF(AND($N966&gt;='202001'!$E$4,$N966&lt;='202001'!$F$4),'202001'!$G$4,IF(AND($N966&gt;='202001'!$E$5,$N966&lt;='202001'!$F$5),'202001'!$G$5,FALSE))))</f>
        <v>0</v>
      </c>
    </row>
    <row r="967" spans="1:18" x14ac:dyDescent="0.25">
      <c r="A967" s="5">
        <v>163867397</v>
      </c>
      <c r="B967" s="5">
        <v>16386739</v>
      </c>
      <c r="C967" s="5">
        <v>7</v>
      </c>
      <c r="D967" s="4" t="s">
        <v>4209</v>
      </c>
      <c r="E967" s="4" t="s">
        <v>4210</v>
      </c>
      <c r="F967" s="4">
        <v>905432</v>
      </c>
      <c r="G967" s="4">
        <v>743256</v>
      </c>
      <c r="H967" s="4">
        <v>1466501</v>
      </c>
      <c r="I967" s="4">
        <v>743256</v>
      </c>
      <c r="J967" s="4">
        <v>743256</v>
      </c>
      <c r="K967" s="4">
        <v>1406943</v>
      </c>
      <c r="L967" s="4">
        <v>6008644</v>
      </c>
      <c r="M967" s="4"/>
      <c r="N967" s="8">
        <v>1001440</v>
      </c>
      <c r="O967" s="4">
        <f>IF(AND($N967&gt;='201902'!$E$2,$N967&lt;='201902'!$F$2),'201902'!$I$2,IF(AND($N967&gt;='201902'!$E$3,$N967&lt;='201902'!$F$3),'201902'!$I$3,IF(AND($N967&gt;='201902'!$E$4,$N967&lt;='201902'!$F$4),'201902'!$I$4,IF(AND($N967&gt;='201902'!$E$5,$N967&lt;='201902'!$F$5),'201902'!$I$5,FALSE))))</f>
        <v>4</v>
      </c>
      <c r="P967" s="5">
        <f>IF(AND($N967&gt;='201902'!$E$2,$N967&lt;='201902'!$F$2),'201902'!$G$2,IF(AND($N967&gt;='201902'!$E$3,$N967&lt;='201902'!$F$3),'201902'!$G$3,IF(AND($N967&gt;='201902'!$E$4,$N967&lt;='201902'!$F$4),'201902'!$G$4,IF(AND($N967&gt;='201902'!$E$5,$N967&lt;='201902'!$F$5),'201902'!$G$5,FALSE))))</f>
        <v>0</v>
      </c>
      <c r="Q967" s="5">
        <f>IF(AND($N967&gt;='202001'!$E$2,$N967&lt;='202001'!$F$2),'202001'!$I$2,IF(AND($N967&gt;='202001'!$E$3,$N967&lt;='202001'!$F$3),'202001'!$I$3,IF(AND($N967&gt;='202001'!$E$4,$N967&lt;='202001'!$F$4),'202001'!$I$4,IF(AND($N967&gt;='202001'!$E$5,$N967&lt;='202001'!$F$5),'202001'!$I$5,FALSE))))</f>
        <v>4</v>
      </c>
      <c r="R967" s="5">
        <f>IF(AND($N967&gt;='202001'!$E$2,$N967&lt;='202001'!$F$2),'202001'!$G$2,IF(AND($N967&gt;='202001'!$E$3,$N967&lt;='202001'!$F$3),'202001'!$G$3,IF(AND($N967&gt;='202001'!$E$4,$N967&lt;='202001'!$F$4),'202001'!$G$4,IF(AND($N967&gt;='202001'!$E$5,$N967&lt;='202001'!$F$5),'202001'!$G$5,FALSE))))</f>
        <v>0</v>
      </c>
    </row>
    <row r="968" spans="1:18" x14ac:dyDescent="0.25">
      <c r="A968" s="4" t="s">
        <v>1718</v>
      </c>
      <c r="B968" s="5">
        <v>16389047</v>
      </c>
      <c r="C968" s="4" t="s">
        <v>3857</v>
      </c>
      <c r="D968" s="4" t="s">
        <v>1719</v>
      </c>
      <c r="E968" s="4" t="s">
        <v>1720</v>
      </c>
      <c r="F968" s="4">
        <v>1829234</v>
      </c>
      <c r="G968" s="4">
        <v>1746234</v>
      </c>
      <c r="H968" s="4">
        <v>3251825</v>
      </c>
      <c r="I968" s="4">
        <v>1755229</v>
      </c>
      <c r="J968" s="4">
        <v>1755229</v>
      </c>
      <c r="K968" s="4">
        <v>3254113</v>
      </c>
      <c r="L968" s="4">
        <v>13591864</v>
      </c>
      <c r="M968" s="4"/>
      <c r="N968" s="8">
        <v>2265310</v>
      </c>
      <c r="O968" s="4">
        <f>IF(AND($N968&gt;='201902'!$E$2,$N968&lt;='201902'!$F$2),'201902'!$I$2,IF(AND($N968&gt;='201902'!$E$3,$N968&lt;='201902'!$F$3),'201902'!$I$3,IF(AND($N968&gt;='201902'!$E$4,$N968&lt;='201902'!$F$4),'201902'!$I$4,IF(AND($N968&gt;='201902'!$E$5,$N968&lt;='201902'!$F$5),'201902'!$I$5,FALSE))))</f>
        <v>4</v>
      </c>
      <c r="P968" s="5">
        <f>IF(AND($N968&gt;='201902'!$E$2,$N968&lt;='201902'!$F$2),'201902'!$G$2,IF(AND($N968&gt;='201902'!$E$3,$N968&lt;='201902'!$F$3),'201902'!$G$3,IF(AND($N968&gt;='201902'!$E$4,$N968&lt;='201902'!$F$4),'201902'!$G$4,IF(AND($N968&gt;='201902'!$E$5,$N968&lt;='201902'!$F$5),'201902'!$G$5,FALSE))))</f>
        <v>0</v>
      </c>
      <c r="Q968" s="5">
        <f>IF(AND($N968&gt;='202001'!$E$2,$N968&lt;='202001'!$F$2),'202001'!$I$2,IF(AND($N968&gt;='202001'!$E$3,$N968&lt;='202001'!$F$3),'202001'!$I$3,IF(AND($N968&gt;='202001'!$E$4,$N968&lt;='202001'!$F$4),'202001'!$I$4,IF(AND($N968&gt;='202001'!$E$5,$N968&lt;='202001'!$F$5),'202001'!$I$5,FALSE))))</f>
        <v>4</v>
      </c>
      <c r="R968" s="5">
        <f>IF(AND($N968&gt;='202001'!$E$2,$N968&lt;='202001'!$F$2),'202001'!$G$2,IF(AND($N968&gt;='202001'!$E$3,$N968&lt;='202001'!$F$3),'202001'!$G$3,IF(AND($N968&gt;='202001'!$E$4,$N968&lt;='202001'!$F$4),'202001'!$G$4,IF(AND($N968&gt;='202001'!$E$5,$N968&lt;='202001'!$F$5),'202001'!$G$5,FALSE))))</f>
        <v>0</v>
      </c>
    </row>
    <row r="969" spans="1:18" x14ac:dyDescent="0.25">
      <c r="A969" s="5">
        <v>164190293</v>
      </c>
      <c r="B969" s="5">
        <v>16419029</v>
      </c>
      <c r="C969" s="5">
        <v>3</v>
      </c>
      <c r="D969" s="4" t="s">
        <v>3828</v>
      </c>
      <c r="E969" s="4" t="s">
        <v>3829</v>
      </c>
      <c r="F969" s="4">
        <v>2418526</v>
      </c>
      <c r="G969" s="4">
        <v>2335526</v>
      </c>
      <c r="H969" s="4">
        <v>4082444</v>
      </c>
      <c r="I969" s="4">
        <v>2335526</v>
      </c>
      <c r="J969" s="4">
        <v>2335526</v>
      </c>
      <c r="K969" s="4">
        <v>4082444</v>
      </c>
      <c r="L969" s="4">
        <v>17589992</v>
      </c>
      <c r="M969" s="4"/>
      <c r="N969" s="8">
        <v>2931665</v>
      </c>
      <c r="O969" s="4">
        <f>IF(AND($N969&gt;='201902'!$E$2,$N969&lt;='201902'!$F$2),'201902'!$I$2,IF(AND($N969&gt;='201902'!$E$3,$N969&lt;='201902'!$F$3),'201902'!$I$3,IF(AND($N969&gt;='201902'!$E$4,$N969&lt;='201902'!$F$4),'201902'!$I$4,IF(AND($N969&gt;='201902'!$E$5,$N969&lt;='201902'!$F$5),'201902'!$I$5,FALSE))))</f>
        <v>4</v>
      </c>
      <c r="P969" s="5">
        <f>IF(AND($N969&gt;='201902'!$E$2,$N969&lt;='201902'!$F$2),'201902'!$G$2,IF(AND($N969&gt;='201902'!$E$3,$N969&lt;='201902'!$F$3),'201902'!$G$3,IF(AND($N969&gt;='201902'!$E$4,$N969&lt;='201902'!$F$4),'201902'!$G$4,IF(AND($N969&gt;='201902'!$E$5,$N969&lt;='201902'!$F$5),'201902'!$G$5,FALSE))))</f>
        <v>0</v>
      </c>
      <c r="Q969" s="5">
        <f>IF(AND($N969&gt;='202001'!$E$2,$N969&lt;='202001'!$F$2),'202001'!$I$2,IF(AND($N969&gt;='202001'!$E$3,$N969&lt;='202001'!$F$3),'202001'!$I$3,IF(AND($N969&gt;='202001'!$E$4,$N969&lt;='202001'!$F$4),'202001'!$I$4,IF(AND($N969&gt;='202001'!$E$5,$N969&lt;='202001'!$F$5),'202001'!$I$5,FALSE))))</f>
        <v>4</v>
      </c>
      <c r="R969" s="5">
        <f>IF(AND($N969&gt;='202001'!$E$2,$N969&lt;='202001'!$F$2),'202001'!$G$2,IF(AND($N969&gt;='202001'!$E$3,$N969&lt;='202001'!$F$3),'202001'!$G$3,IF(AND($N969&gt;='202001'!$E$4,$N969&lt;='202001'!$F$4),'202001'!$G$4,IF(AND($N969&gt;='202001'!$E$5,$N969&lt;='202001'!$F$5),'202001'!$G$5,FALSE))))</f>
        <v>0</v>
      </c>
    </row>
    <row r="970" spans="1:18" x14ac:dyDescent="0.25">
      <c r="A970" s="5">
        <v>164314952</v>
      </c>
      <c r="B970" s="5">
        <v>16431495</v>
      </c>
      <c r="C970" s="5">
        <v>2</v>
      </c>
      <c r="D970" s="4" t="s">
        <v>4211</v>
      </c>
      <c r="E970" s="4" t="s">
        <v>4212</v>
      </c>
      <c r="F970" s="4">
        <v>1526249</v>
      </c>
      <c r="G970" s="4">
        <v>1526249</v>
      </c>
      <c r="H970" s="4">
        <v>1526249</v>
      </c>
      <c r="I970" s="4">
        <v>1526249</v>
      </c>
      <c r="J970" s="4">
        <v>1526249</v>
      </c>
      <c r="K970" s="4">
        <v>1526249</v>
      </c>
      <c r="L970" s="4">
        <v>9157494</v>
      </c>
      <c r="M970" s="4"/>
      <c r="N970" s="8">
        <v>1526249</v>
      </c>
      <c r="O970" s="4">
        <f>IF(AND($N970&gt;='201902'!$E$2,$N970&lt;='201902'!$F$2),'201902'!$I$2,IF(AND($N970&gt;='201902'!$E$3,$N970&lt;='201902'!$F$3),'201902'!$I$3,IF(AND($N970&gt;='201902'!$E$4,$N970&lt;='201902'!$F$4),'201902'!$I$4,IF(AND($N970&gt;='201902'!$E$5,$N970&lt;='201902'!$F$5),'201902'!$I$5,FALSE))))</f>
        <v>4</v>
      </c>
      <c r="P970" s="5">
        <f>IF(AND($N970&gt;='201902'!$E$2,$N970&lt;='201902'!$F$2),'201902'!$G$2,IF(AND($N970&gt;='201902'!$E$3,$N970&lt;='201902'!$F$3),'201902'!$G$3,IF(AND($N970&gt;='201902'!$E$4,$N970&lt;='201902'!$F$4),'201902'!$G$4,IF(AND($N970&gt;='201902'!$E$5,$N970&lt;='201902'!$F$5),'201902'!$G$5,FALSE))))</f>
        <v>0</v>
      </c>
      <c r="Q970" s="5">
        <f>IF(AND($N970&gt;='202001'!$E$2,$N970&lt;='202001'!$F$2),'202001'!$I$2,IF(AND($N970&gt;='202001'!$E$3,$N970&lt;='202001'!$F$3),'202001'!$I$3,IF(AND($N970&gt;='202001'!$E$4,$N970&lt;='202001'!$F$4),'202001'!$I$4,IF(AND($N970&gt;='202001'!$E$5,$N970&lt;='202001'!$F$5),'202001'!$I$5,FALSE))))</f>
        <v>4</v>
      </c>
      <c r="R970" s="5">
        <f>IF(AND($N970&gt;='202001'!$E$2,$N970&lt;='202001'!$F$2),'202001'!$G$2,IF(AND($N970&gt;='202001'!$E$3,$N970&lt;='202001'!$F$3),'202001'!$G$3,IF(AND($N970&gt;='202001'!$E$4,$N970&lt;='202001'!$F$4),'202001'!$G$4,IF(AND($N970&gt;='202001'!$E$5,$N970&lt;='202001'!$F$5),'202001'!$G$5,FALSE))))</f>
        <v>0</v>
      </c>
    </row>
    <row r="971" spans="1:18" x14ac:dyDescent="0.25">
      <c r="A971" s="5">
        <v>164502856</v>
      </c>
      <c r="B971" s="5">
        <v>16450285</v>
      </c>
      <c r="C971" s="5">
        <v>6</v>
      </c>
      <c r="D971" s="4" t="s">
        <v>4213</v>
      </c>
      <c r="E971" s="4" t="s">
        <v>4214</v>
      </c>
      <c r="F971" s="4">
        <v>1387619</v>
      </c>
      <c r="G971" s="4">
        <v>1387619</v>
      </c>
      <c r="H971" s="4">
        <v>1387619</v>
      </c>
      <c r="I971" s="4">
        <v>1387619</v>
      </c>
      <c r="J971" s="4"/>
      <c r="K971" s="4"/>
      <c r="L971" s="4">
        <v>5550476</v>
      </c>
      <c r="M971" s="4"/>
      <c r="N971" s="8">
        <v>1387619</v>
      </c>
      <c r="O971" s="4">
        <f>IF(AND($N971&gt;='201902'!$E$2,$N971&lt;='201902'!$F$2),'201902'!$I$2,IF(AND($N971&gt;='201902'!$E$3,$N971&lt;='201902'!$F$3),'201902'!$I$3,IF(AND($N971&gt;='201902'!$E$4,$N971&lt;='201902'!$F$4),'201902'!$I$4,IF(AND($N971&gt;='201902'!$E$5,$N971&lt;='201902'!$F$5),'201902'!$I$5,FALSE))))</f>
        <v>4</v>
      </c>
      <c r="P971" s="5">
        <f>IF(AND($N971&gt;='201902'!$E$2,$N971&lt;='201902'!$F$2),'201902'!$G$2,IF(AND($N971&gt;='201902'!$E$3,$N971&lt;='201902'!$F$3),'201902'!$G$3,IF(AND($N971&gt;='201902'!$E$4,$N971&lt;='201902'!$F$4),'201902'!$G$4,IF(AND($N971&gt;='201902'!$E$5,$N971&lt;='201902'!$F$5),'201902'!$G$5,FALSE))))</f>
        <v>0</v>
      </c>
      <c r="Q971" s="5">
        <f>IF(AND($N971&gt;='202001'!$E$2,$N971&lt;='202001'!$F$2),'202001'!$I$2,IF(AND($N971&gt;='202001'!$E$3,$N971&lt;='202001'!$F$3),'202001'!$I$3,IF(AND($N971&gt;='202001'!$E$4,$N971&lt;='202001'!$F$4),'202001'!$I$4,IF(AND($N971&gt;='202001'!$E$5,$N971&lt;='202001'!$F$5),'202001'!$I$5,FALSE))))</f>
        <v>4</v>
      </c>
      <c r="R971" s="5">
        <f>IF(AND($N971&gt;='202001'!$E$2,$N971&lt;='202001'!$F$2),'202001'!$G$2,IF(AND($N971&gt;='202001'!$E$3,$N971&lt;='202001'!$F$3),'202001'!$G$3,IF(AND($N971&gt;='202001'!$E$4,$N971&lt;='202001'!$F$4),'202001'!$G$4,IF(AND($N971&gt;='202001'!$E$5,$N971&lt;='202001'!$F$5),'202001'!$G$5,FALSE))))</f>
        <v>0</v>
      </c>
    </row>
    <row r="972" spans="1:18" x14ac:dyDescent="0.25">
      <c r="A972" s="4" t="s">
        <v>1729</v>
      </c>
      <c r="B972" s="5">
        <v>16470372</v>
      </c>
      <c r="C972" s="4" t="s">
        <v>3857</v>
      </c>
      <c r="D972" s="4" t="s">
        <v>1730</v>
      </c>
      <c r="E972" s="4" t="s">
        <v>1731</v>
      </c>
      <c r="F972" s="4">
        <v>1464679</v>
      </c>
      <c r="G972" s="4">
        <v>1381679</v>
      </c>
      <c r="H972" s="4">
        <v>2643854</v>
      </c>
      <c r="I972" s="4">
        <v>1381679</v>
      </c>
      <c r="J972" s="4">
        <v>1381679</v>
      </c>
      <c r="K972" s="4">
        <v>2643854</v>
      </c>
      <c r="L972" s="4">
        <v>10897424</v>
      </c>
      <c r="M972" s="4"/>
      <c r="N972" s="8">
        <v>1816237</v>
      </c>
      <c r="O972" s="4">
        <f>IF(AND($N972&gt;='201902'!$E$2,$N972&lt;='201902'!$F$2),'201902'!$I$2,IF(AND($N972&gt;='201902'!$E$3,$N972&lt;='201902'!$F$3),'201902'!$I$3,IF(AND($N972&gt;='201902'!$E$4,$N972&lt;='201902'!$F$4),'201902'!$I$4,IF(AND($N972&gt;='201902'!$E$5,$N972&lt;='201902'!$F$5),'201902'!$I$5,FALSE))))</f>
        <v>4</v>
      </c>
      <c r="P972" s="5">
        <f>IF(AND($N972&gt;='201902'!$E$2,$N972&lt;='201902'!$F$2),'201902'!$G$2,IF(AND($N972&gt;='201902'!$E$3,$N972&lt;='201902'!$F$3),'201902'!$G$3,IF(AND($N972&gt;='201902'!$E$4,$N972&lt;='201902'!$F$4),'201902'!$G$4,IF(AND($N972&gt;='201902'!$E$5,$N972&lt;='201902'!$F$5),'201902'!$G$5,FALSE))))</f>
        <v>0</v>
      </c>
      <c r="Q972" s="5">
        <f>IF(AND($N972&gt;='202001'!$E$2,$N972&lt;='202001'!$F$2),'202001'!$I$2,IF(AND($N972&gt;='202001'!$E$3,$N972&lt;='202001'!$F$3),'202001'!$I$3,IF(AND($N972&gt;='202001'!$E$4,$N972&lt;='202001'!$F$4),'202001'!$I$4,IF(AND($N972&gt;='202001'!$E$5,$N972&lt;='202001'!$F$5),'202001'!$I$5,FALSE))))</f>
        <v>4</v>
      </c>
      <c r="R972" s="5">
        <f>IF(AND($N972&gt;='202001'!$E$2,$N972&lt;='202001'!$F$2),'202001'!$G$2,IF(AND($N972&gt;='202001'!$E$3,$N972&lt;='202001'!$F$3),'202001'!$G$3,IF(AND($N972&gt;='202001'!$E$4,$N972&lt;='202001'!$F$4),'202001'!$G$4,IF(AND($N972&gt;='202001'!$E$5,$N972&lt;='202001'!$F$5),'202001'!$G$5,FALSE))))</f>
        <v>0</v>
      </c>
    </row>
    <row r="973" spans="1:18" x14ac:dyDescent="0.25">
      <c r="A973" s="5">
        <v>164756688</v>
      </c>
      <c r="B973" s="5">
        <v>16475668</v>
      </c>
      <c r="C973" s="5">
        <v>8</v>
      </c>
      <c r="D973" s="4" t="s">
        <v>1732</v>
      </c>
      <c r="E973" s="4" t="s">
        <v>1733</v>
      </c>
      <c r="F973" s="4">
        <v>888341</v>
      </c>
      <c r="G973" s="4">
        <v>888341</v>
      </c>
      <c r="H973" s="4">
        <v>1724559</v>
      </c>
      <c r="I973" s="4">
        <v>888341</v>
      </c>
      <c r="J973" s="4">
        <v>888341</v>
      </c>
      <c r="K973" s="4">
        <v>1724559</v>
      </c>
      <c r="L973" s="4">
        <v>7002482</v>
      </c>
      <c r="M973" s="4"/>
      <c r="N973" s="8">
        <v>1167080</v>
      </c>
      <c r="O973" s="4">
        <f>IF(AND($N973&gt;='201902'!$E$2,$N973&lt;='201902'!$F$2),'201902'!$I$2,IF(AND($N973&gt;='201902'!$E$3,$N973&lt;='201902'!$F$3),'201902'!$I$3,IF(AND($N973&gt;='201902'!$E$4,$N973&lt;='201902'!$F$4),'201902'!$I$4,IF(AND($N973&gt;='201902'!$E$5,$N973&lt;='201902'!$F$5),'201902'!$I$5,FALSE))))</f>
        <v>4</v>
      </c>
      <c r="P973" s="5">
        <f>IF(AND($N973&gt;='201902'!$E$2,$N973&lt;='201902'!$F$2),'201902'!$G$2,IF(AND($N973&gt;='201902'!$E$3,$N973&lt;='201902'!$F$3),'201902'!$G$3,IF(AND($N973&gt;='201902'!$E$4,$N973&lt;='201902'!$F$4),'201902'!$G$4,IF(AND($N973&gt;='201902'!$E$5,$N973&lt;='201902'!$F$5),'201902'!$G$5,FALSE))))</f>
        <v>0</v>
      </c>
      <c r="Q973" s="5">
        <f>IF(AND($N973&gt;='202001'!$E$2,$N973&lt;='202001'!$F$2),'202001'!$I$2,IF(AND($N973&gt;='202001'!$E$3,$N973&lt;='202001'!$F$3),'202001'!$I$3,IF(AND($N973&gt;='202001'!$E$4,$N973&lt;='202001'!$F$4),'202001'!$I$4,IF(AND($N973&gt;='202001'!$E$5,$N973&lt;='202001'!$F$5),'202001'!$I$5,FALSE))))</f>
        <v>4</v>
      </c>
      <c r="R973" s="5">
        <f>IF(AND($N973&gt;='202001'!$E$2,$N973&lt;='202001'!$F$2),'202001'!$G$2,IF(AND($N973&gt;='202001'!$E$3,$N973&lt;='202001'!$F$3),'202001'!$G$3,IF(AND($N973&gt;='202001'!$E$4,$N973&lt;='202001'!$F$4),'202001'!$G$4,IF(AND($N973&gt;='202001'!$E$5,$N973&lt;='202001'!$F$5),'202001'!$G$5,FALSE))))</f>
        <v>0</v>
      </c>
    </row>
    <row r="974" spans="1:18" x14ac:dyDescent="0.25">
      <c r="A974" s="5">
        <v>164828670</v>
      </c>
      <c r="B974" s="5">
        <v>16482867</v>
      </c>
      <c r="C974" s="5">
        <v>0</v>
      </c>
      <c r="D974" s="4" t="s">
        <v>1737</v>
      </c>
      <c r="E974" s="4" t="s">
        <v>1738</v>
      </c>
      <c r="F974" s="4">
        <v>1464679</v>
      </c>
      <c r="G974" s="4">
        <v>1381679</v>
      </c>
      <c r="H974" s="4">
        <v>2432252</v>
      </c>
      <c r="I974" s="4">
        <v>1381679</v>
      </c>
      <c r="J974" s="4">
        <v>1381679</v>
      </c>
      <c r="K974" s="4">
        <v>2432252</v>
      </c>
      <c r="L974" s="4">
        <v>10474220</v>
      </c>
      <c r="M974" s="4"/>
      <c r="N974" s="8">
        <v>1745703</v>
      </c>
      <c r="O974" s="4">
        <f>IF(AND($N974&gt;='201902'!$E$2,$N974&lt;='201902'!$F$2),'201902'!$I$2,IF(AND($N974&gt;='201902'!$E$3,$N974&lt;='201902'!$F$3),'201902'!$I$3,IF(AND($N974&gt;='201902'!$E$4,$N974&lt;='201902'!$F$4),'201902'!$I$4,IF(AND($N974&gt;='201902'!$E$5,$N974&lt;='201902'!$F$5),'201902'!$I$5,FALSE))))</f>
        <v>4</v>
      </c>
      <c r="P974" s="5">
        <f>IF(AND($N974&gt;='201902'!$E$2,$N974&lt;='201902'!$F$2),'201902'!$G$2,IF(AND($N974&gt;='201902'!$E$3,$N974&lt;='201902'!$F$3),'201902'!$G$3,IF(AND($N974&gt;='201902'!$E$4,$N974&lt;='201902'!$F$4),'201902'!$G$4,IF(AND($N974&gt;='201902'!$E$5,$N974&lt;='201902'!$F$5),'201902'!$G$5,FALSE))))</f>
        <v>0</v>
      </c>
      <c r="Q974" s="5">
        <f>IF(AND($N974&gt;='202001'!$E$2,$N974&lt;='202001'!$F$2),'202001'!$I$2,IF(AND($N974&gt;='202001'!$E$3,$N974&lt;='202001'!$F$3),'202001'!$I$3,IF(AND($N974&gt;='202001'!$E$4,$N974&lt;='202001'!$F$4),'202001'!$I$4,IF(AND($N974&gt;='202001'!$E$5,$N974&lt;='202001'!$F$5),'202001'!$I$5,FALSE))))</f>
        <v>4</v>
      </c>
      <c r="R974" s="5">
        <f>IF(AND($N974&gt;='202001'!$E$2,$N974&lt;='202001'!$F$2),'202001'!$G$2,IF(AND($N974&gt;='202001'!$E$3,$N974&lt;='202001'!$F$3),'202001'!$G$3,IF(AND($N974&gt;='202001'!$E$4,$N974&lt;='202001'!$F$4),'202001'!$G$4,IF(AND($N974&gt;='202001'!$E$5,$N974&lt;='202001'!$F$5),'202001'!$G$5,FALSE))))</f>
        <v>0</v>
      </c>
    </row>
    <row r="975" spans="1:18" x14ac:dyDescent="0.25">
      <c r="A975" s="4" t="s">
        <v>4215</v>
      </c>
      <c r="B975" s="5">
        <v>16483638</v>
      </c>
      <c r="C975" s="4" t="s">
        <v>3857</v>
      </c>
      <c r="D975" s="4" t="s">
        <v>4216</v>
      </c>
      <c r="E975" s="4" t="s">
        <v>4217</v>
      </c>
      <c r="F975" s="4">
        <v>849432</v>
      </c>
      <c r="G975" s="4">
        <v>849432</v>
      </c>
      <c r="H975" s="4">
        <v>849432</v>
      </c>
      <c r="I975" s="4">
        <v>849432</v>
      </c>
      <c r="J975" s="4">
        <v>849432</v>
      </c>
      <c r="K975" s="4">
        <v>849432</v>
      </c>
      <c r="L975" s="4">
        <v>5096592</v>
      </c>
      <c r="M975" s="4"/>
      <c r="N975" s="8">
        <v>849432</v>
      </c>
      <c r="O975" s="4">
        <f>IF(AND($N975&gt;='201902'!$E$2,$N975&lt;='201902'!$F$2),'201902'!$I$2,IF(AND($N975&gt;='201902'!$E$3,$N975&lt;='201902'!$F$3),'201902'!$I$3,IF(AND($N975&gt;='201902'!$E$4,$N975&lt;='201902'!$F$4),'201902'!$I$4,IF(AND($N975&gt;='201902'!$E$5,$N975&lt;='201902'!$F$5),'201902'!$I$5,FALSE))))</f>
        <v>4</v>
      </c>
      <c r="P975" s="5">
        <f>IF(AND($N975&gt;='201902'!$E$2,$N975&lt;='201902'!$F$2),'201902'!$G$2,IF(AND($N975&gt;='201902'!$E$3,$N975&lt;='201902'!$F$3),'201902'!$G$3,IF(AND($N975&gt;='201902'!$E$4,$N975&lt;='201902'!$F$4),'201902'!$G$4,IF(AND($N975&gt;='201902'!$E$5,$N975&lt;='201902'!$F$5),'201902'!$G$5,FALSE))))</f>
        <v>0</v>
      </c>
      <c r="Q975" s="5">
        <f>IF(AND($N975&gt;='202001'!$E$2,$N975&lt;='202001'!$F$2),'202001'!$I$2,IF(AND($N975&gt;='202001'!$E$3,$N975&lt;='202001'!$F$3),'202001'!$I$3,IF(AND($N975&gt;='202001'!$E$4,$N975&lt;='202001'!$F$4),'202001'!$I$4,IF(AND($N975&gt;='202001'!$E$5,$N975&lt;='202001'!$F$5),'202001'!$I$5,FALSE))))</f>
        <v>4</v>
      </c>
      <c r="R975" s="5">
        <f>IF(AND($N975&gt;='202001'!$E$2,$N975&lt;='202001'!$F$2),'202001'!$G$2,IF(AND($N975&gt;='202001'!$E$3,$N975&lt;='202001'!$F$3),'202001'!$G$3,IF(AND($N975&gt;='202001'!$E$4,$N975&lt;='202001'!$F$4),'202001'!$G$4,IF(AND($N975&gt;='202001'!$E$5,$N975&lt;='202001'!$F$5),'202001'!$G$5,FALSE))))</f>
        <v>0</v>
      </c>
    </row>
    <row r="976" spans="1:18" x14ac:dyDescent="0.25">
      <c r="A976" s="5">
        <v>164842983</v>
      </c>
      <c r="B976" s="5">
        <v>16484298</v>
      </c>
      <c r="C976" s="5">
        <v>3</v>
      </c>
      <c r="D976" s="4" t="s">
        <v>1739</v>
      </c>
      <c r="E976" s="4" t="s">
        <v>1740</v>
      </c>
      <c r="F976" s="4">
        <v>1038603</v>
      </c>
      <c r="G976" s="4">
        <v>955603</v>
      </c>
      <c r="H976" s="4">
        <v>1830273</v>
      </c>
      <c r="I976" s="4">
        <v>955603</v>
      </c>
      <c r="J976" s="4">
        <v>955603</v>
      </c>
      <c r="K976" s="4">
        <v>1830082</v>
      </c>
      <c r="L976" s="4">
        <v>7565767</v>
      </c>
      <c r="M976" s="4"/>
      <c r="N976" s="8">
        <v>1260961</v>
      </c>
      <c r="O976" s="4">
        <f>IF(AND($N976&gt;='201902'!$E$2,$N976&lt;='201902'!$F$2),'201902'!$I$2,IF(AND($N976&gt;='201902'!$E$3,$N976&lt;='201902'!$F$3),'201902'!$I$3,IF(AND($N976&gt;='201902'!$E$4,$N976&lt;='201902'!$F$4),'201902'!$I$4,IF(AND($N976&gt;='201902'!$E$5,$N976&lt;='201902'!$F$5),'201902'!$I$5,FALSE))))</f>
        <v>4</v>
      </c>
      <c r="P976" s="5">
        <f>IF(AND($N976&gt;='201902'!$E$2,$N976&lt;='201902'!$F$2),'201902'!$G$2,IF(AND($N976&gt;='201902'!$E$3,$N976&lt;='201902'!$F$3),'201902'!$G$3,IF(AND($N976&gt;='201902'!$E$4,$N976&lt;='201902'!$F$4),'201902'!$G$4,IF(AND($N976&gt;='201902'!$E$5,$N976&lt;='201902'!$F$5),'201902'!$G$5,FALSE))))</f>
        <v>0</v>
      </c>
      <c r="Q976" s="5">
        <f>IF(AND($N976&gt;='202001'!$E$2,$N976&lt;='202001'!$F$2),'202001'!$I$2,IF(AND($N976&gt;='202001'!$E$3,$N976&lt;='202001'!$F$3),'202001'!$I$3,IF(AND($N976&gt;='202001'!$E$4,$N976&lt;='202001'!$F$4),'202001'!$I$4,IF(AND($N976&gt;='202001'!$E$5,$N976&lt;='202001'!$F$5),'202001'!$I$5,FALSE))))</f>
        <v>4</v>
      </c>
      <c r="R976" s="5">
        <f>IF(AND($N976&gt;='202001'!$E$2,$N976&lt;='202001'!$F$2),'202001'!$G$2,IF(AND($N976&gt;='202001'!$E$3,$N976&lt;='202001'!$F$3),'202001'!$G$3,IF(AND($N976&gt;='202001'!$E$4,$N976&lt;='202001'!$F$4),'202001'!$G$4,IF(AND($N976&gt;='202001'!$E$5,$N976&lt;='202001'!$F$5),'202001'!$G$5,FALSE))))</f>
        <v>0</v>
      </c>
    </row>
    <row r="977" spans="1:18" x14ac:dyDescent="0.25">
      <c r="A977" s="5">
        <v>164850595</v>
      </c>
      <c r="B977" s="5">
        <v>16485059</v>
      </c>
      <c r="C977" s="5">
        <v>5</v>
      </c>
      <c r="D977" s="4" t="s">
        <v>1741</v>
      </c>
      <c r="E977" s="4" t="s">
        <v>1742</v>
      </c>
      <c r="F977" s="4">
        <v>945957</v>
      </c>
      <c r="G977" s="4">
        <v>945957</v>
      </c>
      <c r="H977" s="4">
        <v>945957</v>
      </c>
      <c r="I977" s="4">
        <v>945957</v>
      </c>
      <c r="J977" s="4">
        <v>945957</v>
      </c>
      <c r="K977" s="4">
        <v>945957</v>
      </c>
      <c r="L977" s="4">
        <v>5675742</v>
      </c>
      <c r="M977" s="4"/>
      <c r="N977" s="8">
        <v>945957</v>
      </c>
      <c r="O977" s="4">
        <f>IF(AND($N977&gt;='201902'!$E$2,$N977&lt;='201902'!$F$2),'201902'!$I$2,IF(AND($N977&gt;='201902'!$E$3,$N977&lt;='201902'!$F$3),'201902'!$I$3,IF(AND($N977&gt;='201902'!$E$4,$N977&lt;='201902'!$F$4),'201902'!$I$4,IF(AND($N977&gt;='201902'!$E$5,$N977&lt;='201902'!$F$5),'201902'!$I$5,FALSE))))</f>
        <v>4</v>
      </c>
      <c r="P977" s="5">
        <f>IF(AND($N977&gt;='201902'!$E$2,$N977&lt;='201902'!$F$2),'201902'!$G$2,IF(AND($N977&gt;='201902'!$E$3,$N977&lt;='201902'!$F$3),'201902'!$G$3,IF(AND($N977&gt;='201902'!$E$4,$N977&lt;='201902'!$F$4),'201902'!$G$4,IF(AND($N977&gt;='201902'!$E$5,$N977&lt;='201902'!$F$5),'201902'!$G$5,FALSE))))</f>
        <v>0</v>
      </c>
      <c r="Q977" s="5">
        <f>IF(AND($N977&gt;='202001'!$E$2,$N977&lt;='202001'!$F$2),'202001'!$I$2,IF(AND($N977&gt;='202001'!$E$3,$N977&lt;='202001'!$F$3),'202001'!$I$3,IF(AND($N977&gt;='202001'!$E$4,$N977&lt;='202001'!$F$4),'202001'!$I$4,IF(AND($N977&gt;='202001'!$E$5,$N977&lt;='202001'!$F$5),'202001'!$I$5,FALSE))))</f>
        <v>4</v>
      </c>
      <c r="R977" s="5">
        <f>IF(AND($N977&gt;='202001'!$E$2,$N977&lt;='202001'!$F$2),'202001'!$G$2,IF(AND($N977&gt;='202001'!$E$3,$N977&lt;='202001'!$F$3),'202001'!$G$3,IF(AND($N977&gt;='202001'!$E$4,$N977&lt;='202001'!$F$4),'202001'!$G$4,IF(AND($N977&gt;='202001'!$E$5,$N977&lt;='202001'!$F$5),'202001'!$G$5,FALSE))))</f>
        <v>0</v>
      </c>
    </row>
    <row r="978" spans="1:18" x14ac:dyDescent="0.25">
      <c r="A978" s="4" t="s">
        <v>1745</v>
      </c>
      <c r="B978" s="5">
        <v>16486698</v>
      </c>
      <c r="C978" s="4" t="s">
        <v>3857</v>
      </c>
      <c r="D978" s="4" t="s">
        <v>1746</v>
      </c>
      <c r="E978" s="4" t="s">
        <v>1747</v>
      </c>
      <c r="F978" s="4">
        <v>1156351</v>
      </c>
      <c r="G978" s="4">
        <v>1156351</v>
      </c>
      <c r="H978" s="4">
        <v>1156351</v>
      </c>
      <c r="I978" s="4">
        <v>1180695</v>
      </c>
      <c r="J978" s="4">
        <v>1156351</v>
      </c>
      <c r="K978" s="4">
        <v>1156351</v>
      </c>
      <c r="L978" s="4">
        <v>6962450</v>
      </c>
      <c r="M978" s="4"/>
      <c r="N978" s="8">
        <v>1160408</v>
      </c>
      <c r="O978" s="4">
        <f>IF(AND($N978&gt;='201902'!$E$2,$N978&lt;='201902'!$F$2),'201902'!$I$2,IF(AND($N978&gt;='201902'!$E$3,$N978&lt;='201902'!$F$3),'201902'!$I$3,IF(AND($N978&gt;='201902'!$E$4,$N978&lt;='201902'!$F$4),'201902'!$I$4,IF(AND($N978&gt;='201902'!$E$5,$N978&lt;='201902'!$F$5),'201902'!$I$5,FALSE))))</f>
        <v>4</v>
      </c>
      <c r="P978" s="5">
        <f>IF(AND($N978&gt;='201902'!$E$2,$N978&lt;='201902'!$F$2),'201902'!$G$2,IF(AND($N978&gt;='201902'!$E$3,$N978&lt;='201902'!$F$3),'201902'!$G$3,IF(AND($N978&gt;='201902'!$E$4,$N978&lt;='201902'!$F$4),'201902'!$G$4,IF(AND($N978&gt;='201902'!$E$5,$N978&lt;='201902'!$F$5),'201902'!$G$5,FALSE))))</f>
        <v>0</v>
      </c>
      <c r="Q978" s="5">
        <f>IF(AND($N978&gt;='202001'!$E$2,$N978&lt;='202001'!$F$2),'202001'!$I$2,IF(AND($N978&gt;='202001'!$E$3,$N978&lt;='202001'!$F$3),'202001'!$I$3,IF(AND($N978&gt;='202001'!$E$4,$N978&lt;='202001'!$F$4),'202001'!$I$4,IF(AND($N978&gt;='202001'!$E$5,$N978&lt;='202001'!$F$5),'202001'!$I$5,FALSE))))</f>
        <v>4</v>
      </c>
      <c r="R978" s="5">
        <f>IF(AND($N978&gt;='202001'!$E$2,$N978&lt;='202001'!$F$2),'202001'!$G$2,IF(AND($N978&gt;='202001'!$E$3,$N978&lt;='202001'!$F$3),'202001'!$G$3,IF(AND($N978&gt;='202001'!$E$4,$N978&lt;='202001'!$F$4),'202001'!$G$4,IF(AND($N978&gt;='202001'!$E$5,$N978&lt;='202001'!$F$5),'202001'!$G$5,FALSE))))</f>
        <v>0</v>
      </c>
    </row>
    <row r="979" spans="1:18" x14ac:dyDescent="0.25">
      <c r="A979" s="5">
        <v>164868915</v>
      </c>
      <c r="B979" s="5">
        <v>16486891</v>
      </c>
      <c r="C979" s="5">
        <v>5</v>
      </c>
      <c r="D979" s="4" t="s">
        <v>4218</v>
      </c>
      <c r="E979" s="4" t="s">
        <v>4219</v>
      </c>
      <c r="F979" s="4"/>
      <c r="G979" s="4">
        <v>545233</v>
      </c>
      <c r="H979" s="4"/>
      <c r="I979" s="4"/>
      <c r="J979" s="4"/>
      <c r="K979" s="4"/>
      <c r="L979" s="4">
        <v>545233</v>
      </c>
      <c r="M979" s="4"/>
      <c r="N979" s="8">
        <v>545233</v>
      </c>
      <c r="O979" s="4">
        <f>IF(AND($N979&gt;='201902'!$E$2,$N979&lt;='201902'!$F$2),'201902'!$I$2,IF(AND($N979&gt;='201902'!$E$3,$N979&lt;='201902'!$F$3),'201902'!$I$3,IF(AND($N979&gt;='201902'!$E$4,$N979&lt;='201902'!$F$4),'201902'!$I$4,IF(AND($N979&gt;='201902'!$E$5,$N979&lt;='201902'!$F$5),'201902'!$I$5,FALSE))))</f>
        <v>3</v>
      </c>
      <c r="P979" s="5">
        <f>IF(AND($N979&gt;='201902'!$E$2,$N979&lt;='201902'!$F$2),'201902'!$G$2,IF(AND($N979&gt;='201902'!$E$3,$N979&lt;='201902'!$F$3),'201902'!$G$3,IF(AND($N979&gt;='201902'!$E$4,$N979&lt;='201902'!$F$4),'201902'!$G$4,IF(AND($N979&gt;='201902'!$E$5,$N979&lt;='201902'!$F$5),'201902'!$G$5,FALSE))))</f>
        <v>2398</v>
      </c>
      <c r="Q979" s="5">
        <f>IF(AND($N979&gt;='202001'!$E$2,$N979&lt;='202001'!$F$2),'202001'!$I$2,IF(AND($N979&gt;='202001'!$E$3,$N979&lt;='202001'!$F$3),'202001'!$I$3,IF(AND($N979&gt;='202001'!$E$4,$N979&lt;='202001'!$F$4),'202001'!$I$4,IF(AND($N979&gt;='202001'!$E$5,$N979&lt;='202001'!$F$5),'202001'!$I$5,FALSE))))</f>
        <v>3</v>
      </c>
      <c r="R979" s="5">
        <f>IF(AND($N979&gt;='202001'!$E$2,$N979&lt;='202001'!$F$2),'202001'!$G$2,IF(AND($N979&gt;='202001'!$E$3,$N979&lt;='202001'!$F$3),'202001'!$G$3,IF(AND($N979&gt;='202001'!$E$4,$N979&lt;='202001'!$F$4),'202001'!$G$4,IF(AND($N979&gt;='202001'!$E$5,$N979&lt;='202001'!$F$5),'202001'!$G$5,FALSE))))</f>
        <v>2551</v>
      </c>
    </row>
    <row r="980" spans="1:18" x14ac:dyDescent="0.25">
      <c r="A980" s="5">
        <v>164878341</v>
      </c>
      <c r="B980" s="5">
        <v>16487834</v>
      </c>
      <c r="C980" s="5">
        <v>1</v>
      </c>
      <c r="D980" s="4" t="s">
        <v>1748</v>
      </c>
      <c r="E980" s="4" t="s">
        <v>1749</v>
      </c>
      <c r="F980" s="4">
        <v>1480103</v>
      </c>
      <c r="G980" s="4">
        <v>1397103</v>
      </c>
      <c r="H980" s="4">
        <v>2659278</v>
      </c>
      <c r="I980" s="4">
        <v>1397103</v>
      </c>
      <c r="J980" s="4">
        <v>1397103</v>
      </c>
      <c r="K980" s="4">
        <v>2659278</v>
      </c>
      <c r="L980" s="4">
        <v>10989968</v>
      </c>
      <c r="M980" s="4"/>
      <c r="N980" s="8">
        <v>1831661</v>
      </c>
      <c r="O980" s="4">
        <f>IF(AND($N980&gt;='201902'!$E$2,$N980&lt;='201902'!$F$2),'201902'!$I$2,IF(AND($N980&gt;='201902'!$E$3,$N980&lt;='201902'!$F$3),'201902'!$I$3,IF(AND($N980&gt;='201902'!$E$4,$N980&lt;='201902'!$F$4),'201902'!$I$4,IF(AND($N980&gt;='201902'!$E$5,$N980&lt;='201902'!$F$5),'201902'!$I$5,FALSE))))</f>
        <v>4</v>
      </c>
      <c r="P980" s="5">
        <f>IF(AND($N980&gt;='201902'!$E$2,$N980&lt;='201902'!$F$2),'201902'!$G$2,IF(AND($N980&gt;='201902'!$E$3,$N980&lt;='201902'!$F$3),'201902'!$G$3,IF(AND($N980&gt;='201902'!$E$4,$N980&lt;='201902'!$F$4),'201902'!$G$4,IF(AND($N980&gt;='201902'!$E$5,$N980&lt;='201902'!$F$5),'201902'!$G$5,FALSE))))</f>
        <v>0</v>
      </c>
      <c r="Q980" s="5">
        <f>IF(AND($N980&gt;='202001'!$E$2,$N980&lt;='202001'!$F$2),'202001'!$I$2,IF(AND($N980&gt;='202001'!$E$3,$N980&lt;='202001'!$F$3),'202001'!$I$3,IF(AND($N980&gt;='202001'!$E$4,$N980&lt;='202001'!$F$4),'202001'!$I$4,IF(AND($N980&gt;='202001'!$E$5,$N980&lt;='202001'!$F$5),'202001'!$I$5,FALSE))))</f>
        <v>4</v>
      </c>
      <c r="R980" s="5">
        <f>IF(AND($N980&gt;='202001'!$E$2,$N980&lt;='202001'!$F$2),'202001'!$G$2,IF(AND($N980&gt;='202001'!$E$3,$N980&lt;='202001'!$F$3),'202001'!$G$3,IF(AND($N980&gt;='202001'!$E$4,$N980&lt;='202001'!$F$4),'202001'!$G$4,IF(AND($N980&gt;='202001'!$E$5,$N980&lt;='202001'!$F$5),'202001'!$G$5,FALSE))))</f>
        <v>0</v>
      </c>
    </row>
    <row r="981" spans="1:18" x14ac:dyDescent="0.25">
      <c r="A981" s="4" t="s">
        <v>1750</v>
      </c>
      <c r="B981" s="5">
        <v>16489908</v>
      </c>
      <c r="C981" s="4" t="s">
        <v>3857</v>
      </c>
      <c r="D981" s="4" t="s">
        <v>1751</v>
      </c>
      <c r="E981" s="4" t="s">
        <v>1752</v>
      </c>
      <c r="F981" s="4">
        <v>915153</v>
      </c>
      <c r="G981" s="4">
        <v>796153</v>
      </c>
      <c r="H981" s="4">
        <v>1605245</v>
      </c>
      <c r="I981" s="4">
        <v>796153</v>
      </c>
      <c r="J981" s="4">
        <v>796153</v>
      </c>
      <c r="K981" s="4">
        <v>1575466</v>
      </c>
      <c r="L981" s="4">
        <v>6484323</v>
      </c>
      <c r="M981" s="4"/>
      <c r="N981" s="8">
        <v>1080720</v>
      </c>
      <c r="O981" s="4">
        <f>IF(AND($N981&gt;='201902'!$E$2,$N981&lt;='201902'!$F$2),'201902'!$I$2,IF(AND($N981&gt;='201902'!$E$3,$N981&lt;='201902'!$F$3),'201902'!$I$3,IF(AND($N981&gt;='201902'!$E$4,$N981&lt;='201902'!$F$4),'201902'!$I$4,IF(AND($N981&gt;='201902'!$E$5,$N981&lt;='201902'!$F$5),'201902'!$I$5,FALSE))))</f>
        <v>4</v>
      </c>
      <c r="P981" s="5">
        <f>IF(AND($N981&gt;='201902'!$E$2,$N981&lt;='201902'!$F$2),'201902'!$G$2,IF(AND($N981&gt;='201902'!$E$3,$N981&lt;='201902'!$F$3),'201902'!$G$3,IF(AND($N981&gt;='201902'!$E$4,$N981&lt;='201902'!$F$4),'201902'!$G$4,IF(AND($N981&gt;='201902'!$E$5,$N981&lt;='201902'!$F$5),'201902'!$G$5,FALSE))))</f>
        <v>0</v>
      </c>
      <c r="Q981" s="5">
        <f>IF(AND($N981&gt;='202001'!$E$2,$N981&lt;='202001'!$F$2),'202001'!$I$2,IF(AND($N981&gt;='202001'!$E$3,$N981&lt;='202001'!$F$3),'202001'!$I$3,IF(AND($N981&gt;='202001'!$E$4,$N981&lt;='202001'!$F$4),'202001'!$I$4,IF(AND($N981&gt;='202001'!$E$5,$N981&lt;='202001'!$F$5),'202001'!$I$5,FALSE))))</f>
        <v>4</v>
      </c>
      <c r="R981" s="5">
        <f>IF(AND($N981&gt;='202001'!$E$2,$N981&lt;='202001'!$F$2),'202001'!$G$2,IF(AND($N981&gt;='202001'!$E$3,$N981&lt;='202001'!$F$3),'202001'!$G$3,IF(AND($N981&gt;='202001'!$E$4,$N981&lt;='202001'!$F$4),'202001'!$G$4,IF(AND($N981&gt;='202001'!$E$5,$N981&lt;='202001'!$F$5),'202001'!$G$5,FALSE))))</f>
        <v>0</v>
      </c>
    </row>
    <row r="982" spans="1:18" x14ac:dyDescent="0.25">
      <c r="A982" s="5">
        <v>164905403</v>
      </c>
      <c r="B982" s="5">
        <v>16490540</v>
      </c>
      <c r="C982" s="5">
        <v>3</v>
      </c>
      <c r="D982" s="4" t="s">
        <v>4220</v>
      </c>
      <c r="E982" s="4" t="s">
        <v>4221</v>
      </c>
      <c r="F982" s="4">
        <v>1965795</v>
      </c>
      <c r="G982" s="4">
        <v>1965795</v>
      </c>
      <c r="H982" s="4">
        <v>1965795</v>
      </c>
      <c r="I982" s="4">
        <v>1965794</v>
      </c>
      <c r="J982" s="4">
        <v>1965794</v>
      </c>
      <c r="K982" s="4">
        <v>1965795</v>
      </c>
      <c r="L982" s="4">
        <v>11794768</v>
      </c>
      <c r="M982" s="4"/>
      <c r="N982" s="8">
        <v>1965794</v>
      </c>
      <c r="O982" s="4">
        <f>IF(AND($N982&gt;='201902'!$E$2,$N982&lt;='201902'!$F$2),'201902'!$I$2,IF(AND($N982&gt;='201902'!$E$3,$N982&lt;='201902'!$F$3),'201902'!$I$3,IF(AND($N982&gt;='201902'!$E$4,$N982&lt;='201902'!$F$4),'201902'!$I$4,IF(AND($N982&gt;='201902'!$E$5,$N982&lt;='201902'!$F$5),'201902'!$I$5,FALSE))))</f>
        <v>4</v>
      </c>
      <c r="P982" s="5">
        <f>IF(AND($N982&gt;='201902'!$E$2,$N982&lt;='201902'!$F$2),'201902'!$G$2,IF(AND($N982&gt;='201902'!$E$3,$N982&lt;='201902'!$F$3),'201902'!$G$3,IF(AND($N982&gt;='201902'!$E$4,$N982&lt;='201902'!$F$4),'201902'!$G$4,IF(AND($N982&gt;='201902'!$E$5,$N982&lt;='201902'!$F$5),'201902'!$G$5,FALSE))))</f>
        <v>0</v>
      </c>
      <c r="Q982" s="5">
        <f>IF(AND($N982&gt;='202001'!$E$2,$N982&lt;='202001'!$F$2),'202001'!$I$2,IF(AND($N982&gt;='202001'!$E$3,$N982&lt;='202001'!$F$3),'202001'!$I$3,IF(AND($N982&gt;='202001'!$E$4,$N982&lt;='202001'!$F$4),'202001'!$I$4,IF(AND($N982&gt;='202001'!$E$5,$N982&lt;='202001'!$F$5),'202001'!$I$5,FALSE))))</f>
        <v>4</v>
      </c>
      <c r="R982" s="5">
        <f>IF(AND($N982&gt;='202001'!$E$2,$N982&lt;='202001'!$F$2),'202001'!$G$2,IF(AND($N982&gt;='202001'!$E$3,$N982&lt;='202001'!$F$3),'202001'!$G$3,IF(AND($N982&gt;='202001'!$E$4,$N982&lt;='202001'!$F$4),'202001'!$G$4,IF(AND($N982&gt;='202001'!$E$5,$N982&lt;='202001'!$F$5),'202001'!$G$5,FALSE))))</f>
        <v>0</v>
      </c>
    </row>
    <row r="983" spans="1:18" x14ac:dyDescent="0.25">
      <c r="A983" s="5">
        <v>164911845</v>
      </c>
      <c r="B983" s="5">
        <v>16491184</v>
      </c>
      <c r="C983" s="5">
        <v>5</v>
      </c>
      <c r="D983" s="4" t="s">
        <v>3636</v>
      </c>
      <c r="E983" s="4" t="s">
        <v>3637</v>
      </c>
      <c r="F983" s="4">
        <v>1480103</v>
      </c>
      <c r="G983" s="4">
        <v>1397103</v>
      </c>
      <c r="H983" s="4">
        <v>2659278</v>
      </c>
      <c r="I983" s="4">
        <v>1397103</v>
      </c>
      <c r="J983" s="4">
        <v>1397103</v>
      </c>
      <c r="K983" s="4">
        <v>2659278</v>
      </c>
      <c r="L983" s="4">
        <v>10989968</v>
      </c>
      <c r="M983" s="4"/>
      <c r="N983" s="8">
        <v>1831661</v>
      </c>
      <c r="O983" s="4">
        <f>IF(AND($N983&gt;='201902'!$E$2,$N983&lt;='201902'!$F$2),'201902'!$I$2,IF(AND($N983&gt;='201902'!$E$3,$N983&lt;='201902'!$F$3),'201902'!$I$3,IF(AND($N983&gt;='201902'!$E$4,$N983&lt;='201902'!$F$4),'201902'!$I$4,IF(AND($N983&gt;='201902'!$E$5,$N983&lt;='201902'!$F$5),'201902'!$I$5,FALSE))))</f>
        <v>4</v>
      </c>
      <c r="P983" s="5">
        <f>IF(AND($N983&gt;='201902'!$E$2,$N983&lt;='201902'!$F$2),'201902'!$G$2,IF(AND($N983&gt;='201902'!$E$3,$N983&lt;='201902'!$F$3),'201902'!$G$3,IF(AND($N983&gt;='201902'!$E$4,$N983&lt;='201902'!$F$4),'201902'!$G$4,IF(AND($N983&gt;='201902'!$E$5,$N983&lt;='201902'!$F$5),'201902'!$G$5,FALSE))))</f>
        <v>0</v>
      </c>
      <c r="Q983" s="5">
        <f>IF(AND($N983&gt;='202001'!$E$2,$N983&lt;='202001'!$F$2),'202001'!$I$2,IF(AND($N983&gt;='202001'!$E$3,$N983&lt;='202001'!$F$3),'202001'!$I$3,IF(AND($N983&gt;='202001'!$E$4,$N983&lt;='202001'!$F$4),'202001'!$I$4,IF(AND($N983&gt;='202001'!$E$5,$N983&lt;='202001'!$F$5),'202001'!$I$5,FALSE))))</f>
        <v>4</v>
      </c>
      <c r="R983" s="5">
        <f>IF(AND($N983&gt;='202001'!$E$2,$N983&lt;='202001'!$F$2),'202001'!$G$2,IF(AND($N983&gt;='202001'!$E$3,$N983&lt;='202001'!$F$3),'202001'!$G$3,IF(AND($N983&gt;='202001'!$E$4,$N983&lt;='202001'!$F$4),'202001'!$G$4,IF(AND($N983&gt;='202001'!$E$5,$N983&lt;='202001'!$F$5),'202001'!$G$5,FALSE))))</f>
        <v>0</v>
      </c>
    </row>
    <row r="984" spans="1:18" x14ac:dyDescent="0.25">
      <c r="A984" s="5">
        <v>164929728</v>
      </c>
      <c r="B984" s="5">
        <v>16492972</v>
      </c>
      <c r="C984" s="5">
        <v>8</v>
      </c>
      <c r="D984" s="4" t="s">
        <v>1753</v>
      </c>
      <c r="E984" s="4" t="s">
        <v>1754</v>
      </c>
      <c r="F984" s="4">
        <v>764653</v>
      </c>
      <c r="G984" s="4">
        <v>645653</v>
      </c>
      <c r="H984" s="4">
        <v>1256683</v>
      </c>
      <c r="I984" s="4">
        <v>651775</v>
      </c>
      <c r="J984" s="4">
        <v>651775</v>
      </c>
      <c r="K984" s="4">
        <v>1256683</v>
      </c>
      <c r="L984" s="4">
        <v>5227222</v>
      </c>
      <c r="M984" s="4"/>
      <c r="N984" s="8">
        <v>871203</v>
      </c>
      <c r="O984" s="4">
        <f>IF(AND($N984&gt;='201902'!$E$2,$N984&lt;='201902'!$F$2),'201902'!$I$2,IF(AND($N984&gt;='201902'!$E$3,$N984&lt;='201902'!$F$3),'201902'!$I$3,IF(AND($N984&gt;='201902'!$E$4,$N984&lt;='201902'!$F$4),'201902'!$I$4,IF(AND($N984&gt;='201902'!$E$5,$N984&lt;='201902'!$F$5),'201902'!$I$5,FALSE))))</f>
        <v>4</v>
      </c>
      <c r="P984" s="5">
        <f>IF(AND($N984&gt;='201902'!$E$2,$N984&lt;='201902'!$F$2),'201902'!$G$2,IF(AND($N984&gt;='201902'!$E$3,$N984&lt;='201902'!$F$3),'201902'!$G$3,IF(AND($N984&gt;='201902'!$E$4,$N984&lt;='201902'!$F$4),'201902'!$G$4,IF(AND($N984&gt;='201902'!$E$5,$N984&lt;='201902'!$F$5),'201902'!$G$5,FALSE))))</f>
        <v>0</v>
      </c>
      <c r="Q984" s="5">
        <f>IF(AND($N984&gt;='202001'!$E$2,$N984&lt;='202001'!$F$2),'202001'!$I$2,IF(AND($N984&gt;='202001'!$E$3,$N984&lt;='202001'!$F$3),'202001'!$I$3,IF(AND($N984&gt;='202001'!$E$4,$N984&lt;='202001'!$F$4),'202001'!$I$4,IF(AND($N984&gt;='202001'!$E$5,$N984&lt;='202001'!$F$5),'202001'!$I$5,FALSE))))</f>
        <v>4</v>
      </c>
      <c r="R984" s="5">
        <f>IF(AND($N984&gt;='202001'!$E$2,$N984&lt;='202001'!$F$2),'202001'!$G$2,IF(AND($N984&gt;='202001'!$E$3,$N984&lt;='202001'!$F$3),'202001'!$G$3,IF(AND($N984&gt;='202001'!$E$4,$N984&lt;='202001'!$F$4),'202001'!$G$4,IF(AND($N984&gt;='202001'!$E$5,$N984&lt;='202001'!$F$5),'202001'!$G$5,FALSE))))</f>
        <v>0</v>
      </c>
    </row>
    <row r="985" spans="1:18" x14ac:dyDescent="0.25">
      <c r="A985" s="4" t="s">
        <v>2303</v>
      </c>
      <c r="B985" s="5">
        <v>16498818</v>
      </c>
      <c r="C985" s="4" t="s">
        <v>3857</v>
      </c>
      <c r="D985" s="4" t="s">
        <v>2304</v>
      </c>
      <c r="E985" s="4" t="s">
        <v>2305</v>
      </c>
      <c r="F985" s="4">
        <v>478100</v>
      </c>
      <c r="G985" s="4">
        <v>1195252</v>
      </c>
      <c r="H985" s="4">
        <v>2782611</v>
      </c>
      <c r="I985" s="4">
        <v>1792877</v>
      </c>
      <c r="J985" s="4">
        <v>2003901</v>
      </c>
      <c r="K985" s="4">
        <v>3489690</v>
      </c>
      <c r="L985" s="4">
        <v>11742431</v>
      </c>
      <c r="M985" s="4"/>
      <c r="N985" s="8">
        <v>1957071</v>
      </c>
      <c r="O985" s="4">
        <f>IF(AND($N985&gt;='201902'!$E$2,$N985&lt;='201902'!$F$2),'201902'!$I$2,IF(AND($N985&gt;='201902'!$E$3,$N985&lt;='201902'!$F$3),'201902'!$I$3,IF(AND($N985&gt;='201902'!$E$4,$N985&lt;='201902'!$F$4),'201902'!$I$4,IF(AND($N985&gt;='201902'!$E$5,$N985&lt;='201902'!$F$5),'201902'!$I$5,FALSE))))</f>
        <v>4</v>
      </c>
      <c r="P985" s="5">
        <f>IF(AND($N985&gt;='201902'!$E$2,$N985&lt;='201902'!$F$2),'201902'!$G$2,IF(AND($N985&gt;='201902'!$E$3,$N985&lt;='201902'!$F$3),'201902'!$G$3,IF(AND($N985&gt;='201902'!$E$4,$N985&lt;='201902'!$F$4),'201902'!$G$4,IF(AND($N985&gt;='201902'!$E$5,$N985&lt;='201902'!$F$5),'201902'!$G$5,FALSE))))</f>
        <v>0</v>
      </c>
      <c r="Q985" s="5">
        <f>IF(AND($N985&gt;='202001'!$E$2,$N985&lt;='202001'!$F$2),'202001'!$I$2,IF(AND($N985&gt;='202001'!$E$3,$N985&lt;='202001'!$F$3),'202001'!$I$3,IF(AND($N985&gt;='202001'!$E$4,$N985&lt;='202001'!$F$4),'202001'!$I$4,IF(AND($N985&gt;='202001'!$E$5,$N985&lt;='202001'!$F$5),'202001'!$I$5,FALSE))))</f>
        <v>4</v>
      </c>
      <c r="R985" s="5">
        <f>IF(AND($N985&gt;='202001'!$E$2,$N985&lt;='202001'!$F$2),'202001'!$G$2,IF(AND($N985&gt;='202001'!$E$3,$N985&lt;='202001'!$F$3),'202001'!$G$3,IF(AND($N985&gt;='202001'!$E$4,$N985&lt;='202001'!$F$4),'202001'!$G$4,IF(AND($N985&gt;='202001'!$E$5,$N985&lt;='202001'!$F$5),'202001'!$G$5,FALSE))))</f>
        <v>0</v>
      </c>
    </row>
    <row r="986" spans="1:18" x14ac:dyDescent="0.25">
      <c r="A986" s="4" t="s">
        <v>1755</v>
      </c>
      <c r="B986" s="5">
        <v>16504598</v>
      </c>
      <c r="C986" s="4" t="s">
        <v>3857</v>
      </c>
      <c r="D986" s="4" t="s">
        <v>1756</v>
      </c>
      <c r="E986" s="4" t="s">
        <v>1757</v>
      </c>
      <c r="F986" s="4">
        <v>912353</v>
      </c>
      <c r="G986" s="4">
        <v>793353</v>
      </c>
      <c r="H986" s="4">
        <v>1320120</v>
      </c>
      <c r="I986" s="4">
        <v>793353</v>
      </c>
      <c r="J986" s="4">
        <v>793353</v>
      </c>
      <c r="K986" s="4">
        <v>1320120</v>
      </c>
      <c r="L986" s="4">
        <v>5932652</v>
      </c>
      <c r="M986" s="4"/>
      <c r="N986" s="8">
        <v>988775</v>
      </c>
      <c r="O986" s="4">
        <f>IF(AND($N986&gt;='201902'!$E$2,$N986&lt;='201902'!$F$2),'201902'!$I$2,IF(AND($N986&gt;='201902'!$E$3,$N986&lt;='201902'!$F$3),'201902'!$I$3,IF(AND($N986&gt;='201902'!$E$4,$N986&lt;='201902'!$F$4),'201902'!$I$4,IF(AND($N986&gt;='201902'!$E$5,$N986&lt;='201902'!$F$5),'201902'!$I$5,FALSE))))</f>
        <v>4</v>
      </c>
      <c r="P986" s="5">
        <f>IF(AND($N986&gt;='201902'!$E$2,$N986&lt;='201902'!$F$2),'201902'!$G$2,IF(AND($N986&gt;='201902'!$E$3,$N986&lt;='201902'!$F$3),'201902'!$G$3,IF(AND($N986&gt;='201902'!$E$4,$N986&lt;='201902'!$F$4),'201902'!$G$4,IF(AND($N986&gt;='201902'!$E$5,$N986&lt;='201902'!$F$5),'201902'!$G$5,FALSE))))</f>
        <v>0</v>
      </c>
      <c r="Q986" s="5">
        <f>IF(AND($N986&gt;='202001'!$E$2,$N986&lt;='202001'!$F$2),'202001'!$I$2,IF(AND($N986&gt;='202001'!$E$3,$N986&lt;='202001'!$F$3),'202001'!$I$3,IF(AND($N986&gt;='202001'!$E$4,$N986&lt;='202001'!$F$4),'202001'!$I$4,IF(AND($N986&gt;='202001'!$E$5,$N986&lt;='202001'!$F$5),'202001'!$I$5,FALSE))))</f>
        <v>4</v>
      </c>
      <c r="R986" s="5">
        <f>IF(AND($N986&gt;='202001'!$E$2,$N986&lt;='202001'!$F$2),'202001'!$G$2,IF(AND($N986&gt;='202001'!$E$3,$N986&lt;='202001'!$F$3),'202001'!$G$3,IF(AND($N986&gt;='202001'!$E$4,$N986&lt;='202001'!$F$4),'202001'!$G$4,IF(AND($N986&gt;='202001'!$E$5,$N986&lt;='202001'!$F$5),'202001'!$G$5,FALSE))))</f>
        <v>0</v>
      </c>
    </row>
    <row r="987" spans="1:18" x14ac:dyDescent="0.25">
      <c r="A987" s="5">
        <v>165092813</v>
      </c>
      <c r="B987" s="5">
        <v>16509281</v>
      </c>
      <c r="C987" s="5">
        <v>3</v>
      </c>
      <c r="D987" s="4" t="s">
        <v>1758</v>
      </c>
      <c r="E987" s="4" t="s">
        <v>1759</v>
      </c>
      <c r="F987" s="4">
        <v>1406584</v>
      </c>
      <c r="G987" s="4">
        <v>1323584</v>
      </c>
      <c r="H987" s="4">
        <v>2266946</v>
      </c>
      <c r="I987" s="4">
        <v>1323584</v>
      </c>
      <c r="J987" s="4">
        <v>1323584</v>
      </c>
      <c r="K987" s="4">
        <v>2266946</v>
      </c>
      <c r="L987" s="4">
        <v>9911228</v>
      </c>
      <c r="M987" s="4"/>
      <c r="N987" s="8">
        <v>1651871</v>
      </c>
      <c r="O987" s="4">
        <f>IF(AND($N987&gt;='201902'!$E$2,$N987&lt;='201902'!$F$2),'201902'!$I$2,IF(AND($N987&gt;='201902'!$E$3,$N987&lt;='201902'!$F$3),'201902'!$I$3,IF(AND($N987&gt;='201902'!$E$4,$N987&lt;='201902'!$F$4),'201902'!$I$4,IF(AND($N987&gt;='201902'!$E$5,$N987&lt;='201902'!$F$5),'201902'!$I$5,FALSE))))</f>
        <v>4</v>
      </c>
      <c r="P987" s="5">
        <f>IF(AND($N987&gt;='201902'!$E$2,$N987&lt;='201902'!$F$2),'201902'!$G$2,IF(AND($N987&gt;='201902'!$E$3,$N987&lt;='201902'!$F$3),'201902'!$G$3,IF(AND($N987&gt;='201902'!$E$4,$N987&lt;='201902'!$F$4),'201902'!$G$4,IF(AND($N987&gt;='201902'!$E$5,$N987&lt;='201902'!$F$5),'201902'!$G$5,FALSE))))</f>
        <v>0</v>
      </c>
      <c r="Q987" s="5">
        <f>IF(AND($N987&gt;='202001'!$E$2,$N987&lt;='202001'!$F$2),'202001'!$I$2,IF(AND($N987&gt;='202001'!$E$3,$N987&lt;='202001'!$F$3),'202001'!$I$3,IF(AND($N987&gt;='202001'!$E$4,$N987&lt;='202001'!$F$4),'202001'!$I$4,IF(AND($N987&gt;='202001'!$E$5,$N987&lt;='202001'!$F$5),'202001'!$I$5,FALSE))))</f>
        <v>4</v>
      </c>
      <c r="R987" s="5">
        <f>IF(AND($N987&gt;='202001'!$E$2,$N987&lt;='202001'!$F$2),'202001'!$G$2,IF(AND($N987&gt;='202001'!$E$3,$N987&lt;='202001'!$F$3),'202001'!$G$3,IF(AND($N987&gt;='202001'!$E$4,$N987&lt;='202001'!$F$4),'202001'!$G$4,IF(AND($N987&gt;='202001'!$E$5,$N987&lt;='202001'!$F$5),'202001'!$G$5,FALSE))))</f>
        <v>0</v>
      </c>
    </row>
    <row r="988" spans="1:18" x14ac:dyDescent="0.25">
      <c r="A988" s="5">
        <v>165136721</v>
      </c>
      <c r="B988" s="5">
        <v>16513672</v>
      </c>
      <c r="C988" s="5">
        <v>1</v>
      </c>
      <c r="D988" s="4" t="s">
        <v>4222</v>
      </c>
      <c r="E988" s="4" t="s">
        <v>4223</v>
      </c>
      <c r="F988" s="4"/>
      <c r="G988" s="4"/>
      <c r="H988" s="4">
        <v>1650723</v>
      </c>
      <c r="I988" s="4">
        <v>323962</v>
      </c>
      <c r="J988" s="4"/>
      <c r="K988" s="4"/>
      <c r="L988" s="4">
        <v>1974685</v>
      </c>
      <c r="M988" s="4"/>
      <c r="N988" s="8">
        <v>987342</v>
      </c>
      <c r="O988" s="4">
        <f>IF(AND($N988&gt;='201902'!$E$2,$N988&lt;='201902'!$F$2),'201902'!$I$2,IF(AND($N988&gt;='201902'!$E$3,$N988&lt;='201902'!$F$3),'201902'!$I$3,IF(AND($N988&gt;='201902'!$E$4,$N988&lt;='201902'!$F$4),'201902'!$I$4,IF(AND($N988&gt;='201902'!$E$5,$N988&lt;='201902'!$F$5),'201902'!$I$5,FALSE))))</f>
        <v>4</v>
      </c>
      <c r="P988" s="5">
        <f>IF(AND($N988&gt;='201902'!$E$2,$N988&lt;='201902'!$F$2),'201902'!$G$2,IF(AND($N988&gt;='201902'!$E$3,$N988&lt;='201902'!$F$3),'201902'!$G$3,IF(AND($N988&gt;='201902'!$E$4,$N988&lt;='201902'!$F$4),'201902'!$G$4,IF(AND($N988&gt;='201902'!$E$5,$N988&lt;='201902'!$F$5),'201902'!$G$5,FALSE))))</f>
        <v>0</v>
      </c>
      <c r="Q988" s="5">
        <f>IF(AND($N988&gt;='202001'!$E$2,$N988&lt;='202001'!$F$2),'202001'!$I$2,IF(AND($N988&gt;='202001'!$E$3,$N988&lt;='202001'!$F$3),'202001'!$I$3,IF(AND($N988&gt;='202001'!$E$4,$N988&lt;='202001'!$F$4),'202001'!$I$4,IF(AND($N988&gt;='202001'!$E$5,$N988&lt;='202001'!$F$5),'202001'!$I$5,FALSE))))</f>
        <v>4</v>
      </c>
      <c r="R988" s="5">
        <f>IF(AND($N988&gt;='202001'!$E$2,$N988&lt;='202001'!$F$2),'202001'!$G$2,IF(AND($N988&gt;='202001'!$E$3,$N988&lt;='202001'!$F$3),'202001'!$G$3,IF(AND($N988&gt;='202001'!$E$4,$N988&lt;='202001'!$F$4),'202001'!$G$4,IF(AND($N988&gt;='202001'!$E$5,$N988&lt;='202001'!$F$5),'202001'!$G$5,FALSE))))</f>
        <v>0</v>
      </c>
    </row>
    <row r="989" spans="1:18" x14ac:dyDescent="0.25">
      <c r="A989" s="5">
        <v>165419758</v>
      </c>
      <c r="B989" s="5">
        <v>16541975</v>
      </c>
      <c r="C989" s="5">
        <v>8</v>
      </c>
      <c r="D989" s="4" t="s">
        <v>4224</v>
      </c>
      <c r="E989" s="4" t="s">
        <v>4225</v>
      </c>
      <c r="F989" s="4"/>
      <c r="G989" s="4"/>
      <c r="H989" s="4"/>
      <c r="I989" s="4"/>
      <c r="J989" s="4">
        <v>220526</v>
      </c>
      <c r="K989" s="4"/>
      <c r="L989" s="4">
        <v>220526</v>
      </c>
      <c r="M989" s="4"/>
      <c r="N989" s="8">
        <v>220526</v>
      </c>
      <c r="O989" s="4">
        <f>IF(AND($N989&gt;='201902'!$E$2,$N989&lt;='201902'!$F$2),'201902'!$I$2,IF(AND($N989&gt;='201902'!$E$3,$N989&lt;='201902'!$F$3),'201902'!$I$3,IF(AND($N989&gt;='201902'!$E$4,$N989&lt;='201902'!$F$4),'201902'!$I$4,IF(AND($N989&gt;='201902'!$E$5,$N989&lt;='201902'!$F$5),'201902'!$I$5,FALSE))))</f>
        <v>1</v>
      </c>
      <c r="P989" s="5">
        <f>IF(AND($N989&gt;='201902'!$E$2,$N989&lt;='201902'!$F$2),'201902'!$G$2,IF(AND($N989&gt;='201902'!$E$3,$N989&lt;='201902'!$F$3),'201902'!$G$3,IF(AND($N989&gt;='201902'!$E$4,$N989&lt;='201902'!$F$4),'201902'!$G$4,IF(AND($N989&gt;='201902'!$E$5,$N989&lt;='201902'!$F$5),'201902'!$G$5,FALSE))))</f>
        <v>12364</v>
      </c>
      <c r="Q989" s="5">
        <f>IF(AND($N989&gt;='202001'!$E$2,$N989&lt;='202001'!$F$2),'202001'!$I$2,IF(AND($N989&gt;='202001'!$E$3,$N989&lt;='202001'!$F$3),'202001'!$I$3,IF(AND($N989&gt;='202001'!$E$4,$N989&lt;='202001'!$F$4),'202001'!$I$4,IF(AND($N989&gt;='202001'!$E$5,$N989&lt;='202001'!$F$5),'202001'!$I$5,FALSE))))</f>
        <v>1</v>
      </c>
      <c r="R989" s="5">
        <f>IF(AND($N989&gt;='202001'!$E$2,$N989&lt;='202001'!$F$2),'202001'!$G$2,IF(AND($N989&gt;='202001'!$E$3,$N989&lt;='202001'!$F$3),'202001'!$G$3,IF(AND($N989&gt;='202001'!$E$4,$N989&lt;='202001'!$F$4),'202001'!$G$4,IF(AND($N989&gt;='202001'!$E$5,$N989&lt;='202001'!$F$5),'202001'!$G$5,FALSE))))</f>
        <v>13155</v>
      </c>
    </row>
    <row r="990" spans="1:18" x14ac:dyDescent="0.25">
      <c r="A990" s="4" t="s">
        <v>1762</v>
      </c>
      <c r="B990" s="5">
        <v>16558550</v>
      </c>
      <c r="C990" s="4" t="s">
        <v>3857</v>
      </c>
      <c r="D990" s="4" t="s">
        <v>1763</v>
      </c>
      <c r="E990" s="4" t="s">
        <v>1764</v>
      </c>
      <c r="F990" s="4">
        <v>1435341</v>
      </c>
      <c r="G990" s="4">
        <v>1381679</v>
      </c>
      <c r="H990" s="4">
        <v>2313872</v>
      </c>
      <c r="I990" s="4">
        <v>1381679</v>
      </c>
      <c r="J990" s="4">
        <v>1381679</v>
      </c>
      <c r="K990" s="4">
        <v>2313872</v>
      </c>
      <c r="L990" s="4">
        <v>10208122</v>
      </c>
      <c r="M990" s="4"/>
      <c r="N990" s="8">
        <v>1701353</v>
      </c>
      <c r="O990" s="4">
        <f>IF(AND($N990&gt;='201902'!$E$2,$N990&lt;='201902'!$F$2),'201902'!$I$2,IF(AND($N990&gt;='201902'!$E$3,$N990&lt;='201902'!$F$3),'201902'!$I$3,IF(AND($N990&gt;='201902'!$E$4,$N990&lt;='201902'!$F$4),'201902'!$I$4,IF(AND($N990&gt;='201902'!$E$5,$N990&lt;='201902'!$F$5),'201902'!$I$5,FALSE))))</f>
        <v>4</v>
      </c>
      <c r="P990" s="5">
        <f>IF(AND($N990&gt;='201902'!$E$2,$N990&lt;='201902'!$F$2),'201902'!$G$2,IF(AND($N990&gt;='201902'!$E$3,$N990&lt;='201902'!$F$3),'201902'!$G$3,IF(AND($N990&gt;='201902'!$E$4,$N990&lt;='201902'!$F$4),'201902'!$G$4,IF(AND($N990&gt;='201902'!$E$5,$N990&lt;='201902'!$F$5),'201902'!$G$5,FALSE))))</f>
        <v>0</v>
      </c>
      <c r="Q990" s="5">
        <f>IF(AND($N990&gt;='202001'!$E$2,$N990&lt;='202001'!$F$2),'202001'!$I$2,IF(AND($N990&gt;='202001'!$E$3,$N990&lt;='202001'!$F$3),'202001'!$I$3,IF(AND($N990&gt;='202001'!$E$4,$N990&lt;='202001'!$F$4),'202001'!$I$4,IF(AND($N990&gt;='202001'!$E$5,$N990&lt;='202001'!$F$5),'202001'!$I$5,FALSE))))</f>
        <v>4</v>
      </c>
      <c r="R990" s="5">
        <f>IF(AND($N990&gt;='202001'!$E$2,$N990&lt;='202001'!$F$2),'202001'!$G$2,IF(AND($N990&gt;='202001'!$E$3,$N990&lt;='202001'!$F$3),'202001'!$G$3,IF(AND($N990&gt;='202001'!$E$4,$N990&lt;='202001'!$F$4),'202001'!$G$4,IF(AND($N990&gt;='202001'!$E$5,$N990&lt;='202001'!$F$5),'202001'!$G$5,FALSE))))</f>
        <v>0</v>
      </c>
    </row>
    <row r="991" spans="1:18" x14ac:dyDescent="0.25">
      <c r="A991" s="5">
        <v>165603915</v>
      </c>
      <c r="B991" s="5">
        <v>16560391</v>
      </c>
      <c r="C991" s="5">
        <v>5</v>
      </c>
      <c r="D991" s="4" t="s">
        <v>2308</v>
      </c>
      <c r="E991" s="4" t="s">
        <v>2309</v>
      </c>
      <c r="F991" s="4"/>
      <c r="G991" s="4"/>
      <c r="H991" s="4"/>
      <c r="I991" s="4"/>
      <c r="J991" s="4"/>
      <c r="K991" s="4">
        <v>2501277</v>
      </c>
      <c r="L991" s="4">
        <v>2501277</v>
      </c>
      <c r="M991" s="4"/>
      <c r="N991" s="8">
        <v>2501277</v>
      </c>
      <c r="O991" s="4">
        <f>IF(AND($N991&gt;='201902'!$E$2,$N991&lt;='201902'!$F$2),'201902'!$I$2,IF(AND($N991&gt;='201902'!$E$3,$N991&lt;='201902'!$F$3),'201902'!$I$3,IF(AND($N991&gt;='201902'!$E$4,$N991&lt;='201902'!$F$4),'201902'!$I$4,IF(AND($N991&gt;='201902'!$E$5,$N991&lt;='201902'!$F$5),'201902'!$I$5,FALSE))))</f>
        <v>4</v>
      </c>
      <c r="P991" s="5">
        <f>IF(AND($N991&gt;='201902'!$E$2,$N991&lt;='201902'!$F$2),'201902'!$G$2,IF(AND($N991&gt;='201902'!$E$3,$N991&lt;='201902'!$F$3),'201902'!$G$3,IF(AND($N991&gt;='201902'!$E$4,$N991&lt;='201902'!$F$4),'201902'!$G$4,IF(AND($N991&gt;='201902'!$E$5,$N991&lt;='201902'!$F$5),'201902'!$G$5,FALSE))))</f>
        <v>0</v>
      </c>
      <c r="Q991" s="5">
        <f>IF(AND($N991&gt;='202001'!$E$2,$N991&lt;='202001'!$F$2),'202001'!$I$2,IF(AND($N991&gt;='202001'!$E$3,$N991&lt;='202001'!$F$3),'202001'!$I$3,IF(AND($N991&gt;='202001'!$E$4,$N991&lt;='202001'!$F$4),'202001'!$I$4,IF(AND($N991&gt;='202001'!$E$5,$N991&lt;='202001'!$F$5),'202001'!$I$5,FALSE))))</f>
        <v>4</v>
      </c>
      <c r="R991" s="5">
        <f>IF(AND($N991&gt;='202001'!$E$2,$N991&lt;='202001'!$F$2),'202001'!$G$2,IF(AND($N991&gt;='202001'!$E$3,$N991&lt;='202001'!$F$3),'202001'!$G$3,IF(AND($N991&gt;='202001'!$E$4,$N991&lt;='202001'!$F$4),'202001'!$G$4,IF(AND($N991&gt;='202001'!$E$5,$N991&lt;='202001'!$F$5),'202001'!$G$5,FALSE))))</f>
        <v>0</v>
      </c>
    </row>
    <row r="992" spans="1:18" x14ac:dyDescent="0.25">
      <c r="A992" s="5">
        <v>165935055</v>
      </c>
      <c r="B992" s="5">
        <v>16593505</v>
      </c>
      <c r="C992" s="5">
        <v>5</v>
      </c>
      <c r="D992" s="4" t="s">
        <v>1773</v>
      </c>
      <c r="E992" s="4" t="s">
        <v>1774</v>
      </c>
      <c r="F992" s="4">
        <v>1103618</v>
      </c>
      <c r="G992" s="4">
        <v>1103618</v>
      </c>
      <c r="H992" s="4">
        <v>1103618</v>
      </c>
      <c r="I992" s="4">
        <v>1103618</v>
      </c>
      <c r="J992" s="4">
        <v>1103618</v>
      </c>
      <c r="K992" s="4">
        <v>1103618</v>
      </c>
      <c r="L992" s="4">
        <v>6621708</v>
      </c>
      <c r="M992" s="4"/>
      <c r="N992" s="8">
        <v>1103618</v>
      </c>
      <c r="O992" s="4">
        <f>IF(AND($N992&gt;='201902'!$E$2,$N992&lt;='201902'!$F$2),'201902'!$I$2,IF(AND($N992&gt;='201902'!$E$3,$N992&lt;='201902'!$F$3),'201902'!$I$3,IF(AND($N992&gt;='201902'!$E$4,$N992&lt;='201902'!$F$4),'201902'!$I$4,IF(AND($N992&gt;='201902'!$E$5,$N992&lt;='201902'!$F$5),'201902'!$I$5,FALSE))))</f>
        <v>4</v>
      </c>
      <c r="P992" s="5">
        <f>IF(AND($N992&gt;='201902'!$E$2,$N992&lt;='201902'!$F$2),'201902'!$G$2,IF(AND($N992&gt;='201902'!$E$3,$N992&lt;='201902'!$F$3),'201902'!$G$3,IF(AND($N992&gt;='201902'!$E$4,$N992&lt;='201902'!$F$4),'201902'!$G$4,IF(AND($N992&gt;='201902'!$E$5,$N992&lt;='201902'!$F$5),'201902'!$G$5,FALSE))))</f>
        <v>0</v>
      </c>
      <c r="Q992" s="5">
        <f>IF(AND($N992&gt;='202001'!$E$2,$N992&lt;='202001'!$F$2),'202001'!$I$2,IF(AND($N992&gt;='202001'!$E$3,$N992&lt;='202001'!$F$3),'202001'!$I$3,IF(AND($N992&gt;='202001'!$E$4,$N992&lt;='202001'!$F$4),'202001'!$I$4,IF(AND($N992&gt;='202001'!$E$5,$N992&lt;='202001'!$F$5),'202001'!$I$5,FALSE))))</f>
        <v>4</v>
      </c>
      <c r="R992" s="5">
        <f>IF(AND($N992&gt;='202001'!$E$2,$N992&lt;='202001'!$F$2),'202001'!$G$2,IF(AND($N992&gt;='202001'!$E$3,$N992&lt;='202001'!$F$3),'202001'!$G$3,IF(AND($N992&gt;='202001'!$E$4,$N992&lt;='202001'!$F$4),'202001'!$G$4,IF(AND($N992&gt;='202001'!$E$5,$N992&lt;='202001'!$F$5),'202001'!$G$5,FALSE))))</f>
        <v>0</v>
      </c>
    </row>
    <row r="993" spans="1:18" x14ac:dyDescent="0.25">
      <c r="A993" s="5">
        <v>166115469</v>
      </c>
      <c r="B993" s="5">
        <v>16611546</v>
      </c>
      <c r="C993" s="5">
        <v>9</v>
      </c>
      <c r="D993" s="4" t="s">
        <v>4226</v>
      </c>
      <c r="E993" s="4" t="s">
        <v>4227</v>
      </c>
      <c r="F993" s="4"/>
      <c r="G993" s="4"/>
      <c r="H993" s="4"/>
      <c r="I993" s="4">
        <v>1940699</v>
      </c>
      <c r="J993" s="4">
        <v>1940699</v>
      </c>
      <c r="K993" s="4">
        <v>3193891</v>
      </c>
      <c r="L993" s="4">
        <v>7075289</v>
      </c>
      <c r="M993" s="4"/>
      <c r="N993" s="8">
        <v>2358429</v>
      </c>
      <c r="O993" s="4">
        <f>IF(AND($N993&gt;='201902'!$E$2,$N993&lt;='201902'!$F$2),'201902'!$I$2,IF(AND($N993&gt;='201902'!$E$3,$N993&lt;='201902'!$F$3),'201902'!$I$3,IF(AND($N993&gt;='201902'!$E$4,$N993&lt;='201902'!$F$4),'201902'!$I$4,IF(AND($N993&gt;='201902'!$E$5,$N993&lt;='201902'!$F$5),'201902'!$I$5,FALSE))))</f>
        <v>4</v>
      </c>
      <c r="P993" s="5">
        <f>IF(AND($N993&gt;='201902'!$E$2,$N993&lt;='201902'!$F$2),'201902'!$G$2,IF(AND($N993&gt;='201902'!$E$3,$N993&lt;='201902'!$F$3),'201902'!$G$3,IF(AND($N993&gt;='201902'!$E$4,$N993&lt;='201902'!$F$4),'201902'!$G$4,IF(AND($N993&gt;='201902'!$E$5,$N993&lt;='201902'!$F$5),'201902'!$G$5,FALSE))))</f>
        <v>0</v>
      </c>
      <c r="Q993" s="5">
        <f>IF(AND($N993&gt;='202001'!$E$2,$N993&lt;='202001'!$F$2),'202001'!$I$2,IF(AND($N993&gt;='202001'!$E$3,$N993&lt;='202001'!$F$3),'202001'!$I$3,IF(AND($N993&gt;='202001'!$E$4,$N993&lt;='202001'!$F$4),'202001'!$I$4,IF(AND($N993&gt;='202001'!$E$5,$N993&lt;='202001'!$F$5),'202001'!$I$5,FALSE))))</f>
        <v>4</v>
      </c>
      <c r="R993" s="5">
        <f>IF(AND($N993&gt;='202001'!$E$2,$N993&lt;='202001'!$F$2),'202001'!$G$2,IF(AND($N993&gt;='202001'!$E$3,$N993&lt;='202001'!$F$3),'202001'!$G$3,IF(AND($N993&gt;='202001'!$E$4,$N993&lt;='202001'!$F$4),'202001'!$G$4,IF(AND($N993&gt;='202001'!$E$5,$N993&lt;='202001'!$F$5),'202001'!$G$5,FALSE))))</f>
        <v>0</v>
      </c>
    </row>
    <row r="994" spans="1:18" x14ac:dyDescent="0.25">
      <c r="A994" s="5">
        <v>166139287</v>
      </c>
      <c r="B994" s="5">
        <v>16613928</v>
      </c>
      <c r="C994" s="5">
        <v>7</v>
      </c>
      <c r="D994" s="4" t="s">
        <v>1777</v>
      </c>
      <c r="E994" s="4" t="s">
        <v>1778</v>
      </c>
      <c r="F994" s="4">
        <v>1061552</v>
      </c>
      <c r="G994" s="4">
        <v>942552</v>
      </c>
      <c r="H994" s="4">
        <v>1991556</v>
      </c>
      <c r="I994" s="4">
        <v>942552</v>
      </c>
      <c r="J994" s="4">
        <v>942552</v>
      </c>
      <c r="K994" s="4">
        <v>1991554</v>
      </c>
      <c r="L994" s="4">
        <v>7872318</v>
      </c>
      <c r="M994" s="4"/>
      <c r="N994" s="8">
        <v>1312053</v>
      </c>
      <c r="O994" s="4">
        <f>IF(AND($N994&gt;='201902'!$E$2,$N994&lt;='201902'!$F$2),'201902'!$I$2,IF(AND($N994&gt;='201902'!$E$3,$N994&lt;='201902'!$F$3),'201902'!$I$3,IF(AND($N994&gt;='201902'!$E$4,$N994&lt;='201902'!$F$4),'201902'!$I$4,IF(AND($N994&gt;='201902'!$E$5,$N994&lt;='201902'!$F$5),'201902'!$I$5,FALSE))))</f>
        <v>4</v>
      </c>
      <c r="P994" s="5">
        <f>IF(AND($N994&gt;='201902'!$E$2,$N994&lt;='201902'!$F$2),'201902'!$G$2,IF(AND($N994&gt;='201902'!$E$3,$N994&lt;='201902'!$F$3),'201902'!$G$3,IF(AND($N994&gt;='201902'!$E$4,$N994&lt;='201902'!$F$4),'201902'!$G$4,IF(AND($N994&gt;='201902'!$E$5,$N994&lt;='201902'!$F$5),'201902'!$G$5,FALSE))))</f>
        <v>0</v>
      </c>
      <c r="Q994" s="5">
        <f>IF(AND($N994&gt;='202001'!$E$2,$N994&lt;='202001'!$F$2),'202001'!$I$2,IF(AND($N994&gt;='202001'!$E$3,$N994&lt;='202001'!$F$3),'202001'!$I$3,IF(AND($N994&gt;='202001'!$E$4,$N994&lt;='202001'!$F$4),'202001'!$I$4,IF(AND($N994&gt;='202001'!$E$5,$N994&lt;='202001'!$F$5),'202001'!$I$5,FALSE))))</f>
        <v>4</v>
      </c>
      <c r="R994" s="5">
        <f>IF(AND($N994&gt;='202001'!$E$2,$N994&lt;='202001'!$F$2),'202001'!$G$2,IF(AND($N994&gt;='202001'!$E$3,$N994&lt;='202001'!$F$3),'202001'!$G$3,IF(AND($N994&gt;='202001'!$E$4,$N994&lt;='202001'!$F$4),'202001'!$G$4,IF(AND($N994&gt;='202001'!$E$5,$N994&lt;='202001'!$F$5),'202001'!$G$5,FALSE))))</f>
        <v>0</v>
      </c>
    </row>
    <row r="995" spans="1:18" x14ac:dyDescent="0.25">
      <c r="A995" s="4" t="s">
        <v>2310</v>
      </c>
      <c r="B995" s="5">
        <v>16616771</v>
      </c>
      <c r="C995" s="4" t="s">
        <v>3857</v>
      </c>
      <c r="D995" s="4" t="s">
        <v>2311</v>
      </c>
      <c r="E995" s="4" t="s">
        <v>2312</v>
      </c>
      <c r="F995" s="4">
        <v>1098532</v>
      </c>
      <c r="G995" s="4">
        <v>1098532</v>
      </c>
      <c r="H995" s="4">
        <v>1098532</v>
      </c>
      <c r="I995" s="4"/>
      <c r="J995" s="4"/>
      <c r="K995" s="4"/>
      <c r="L995" s="4">
        <v>3295596</v>
      </c>
      <c r="M995" s="4"/>
      <c r="N995" s="8">
        <v>1098532</v>
      </c>
      <c r="O995" s="4">
        <f>IF(AND($N995&gt;='201902'!$E$2,$N995&lt;='201902'!$F$2),'201902'!$I$2,IF(AND($N995&gt;='201902'!$E$3,$N995&lt;='201902'!$F$3),'201902'!$I$3,IF(AND($N995&gt;='201902'!$E$4,$N995&lt;='201902'!$F$4),'201902'!$I$4,IF(AND($N995&gt;='201902'!$E$5,$N995&lt;='201902'!$F$5),'201902'!$I$5,FALSE))))</f>
        <v>4</v>
      </c>
      <c r="P995" s="5">
        <f>IF(AND($N995&gt;='201902'!$E$2,$N995&lt;='201902'!$F$2),'201902'!$G$2,IF(AND($N995&gt;='201902'!$E$3,$N995&lt;='201902'!$F$3),'201902'!$G$3,IF(AND($N995&gt;='201902'!$E$4,$N995&lt;='201902'!$F$4),'201902'!$G$4,IF(AND($N995&gt;='201902'!$E$5,$N995&lt;='201902'!$F$5),'201902'!$G$5,FALSE))))</f>
        <v>0</v>
      </c>
      <c r="Q995" s="5">
        <f>IF(AND($N995&gt;='202001'!$E$2,$N995&lt;='202001'!$F$2),'202001'!$I$2,IF(AND($N995&gt;='202001'!$E$3,$N995&lt;='202001'!$F$3),'202001'!$I$3,IF(AND($N995&gt;='202001'!$E$4,$N995&lt;='202001'!$F$4),'202001'!$I$4,IF(AND($N995&gt;='202001'!$E$5,$N995&lt;='202001'!$F$5),'202001'!$I$5,FALSE))))</f>
        <v>4</v>
      </c>
      <c r="R995" s="5">
        <f>IF(AND($N995&gt;='202001'!$E$2,$N995&lt;='202001'!$F$2),'202001'!$G$2,IF(AND($N995&gt;='202001'!$E$3,$N995&lt;='202001'!$F$3),'202001'!$G$3,IF(AND($N995&gt;='202001'!$E$4,$N995&lt;='202001'!$F$4),'202001'!$G$4,IF(AND($N995&gt;='202001'!$E$5,$N995&lt;='202001'!$F$5),'202001'!$G$5,FALSE))))</f>
        <v>0</v>
      </c>
    </row>
    <row r="996" spans="1:18" x14ac:dyDescent="0.25">
      <c r="A996" s="5">
        <v>166182158</v>
      </c>
      <c r="B996" s="5">
        <v>16618215</v>
      </c>
      <c r="C996" s="5">
        <v>8</v>
      </c>
      <c r="D996" s="4" t="s">
        <v>1779</v>
      </c>
      <c r="E996" s="4" t="s">
        <v>1780</v>
      </c>
      <c r="F996" s="4">
        <v>1406584</v>
      </c>
      <c r="G996" s="4">
        <v>1323584</v>
      </c>
      <c r="H996" s="4">
        <v>2266946</v>
      </c>
      <c r="I996" s="4">
        <v>1323584</v>
      </c>
      <c r="J996" s="4">
        <v>1323584</v>
      </c>
      <c r="K996" s="4">
        <v>2266946</v>
      </c>
      <c r="L996" s="4">
        <v>9911228</v>
      </c>
      <c r="M996" s="4"/>
      <c r="N996" s="8">
        <v>1651871</v>
      </c>
      <c r="O996" s="4">
        <f>IF(AND($N996&gt;='201902'!$E$2,$N996&lt;='201902'!$F$2),'201902'!$I$2,IF(AND($N996&gt;='201902'!$E$3,$N996&lt;='201902'!$F$3),'201902'!$I$3,IF(AND($N996&gt;='201902'!$E$4,$N996&lt;='201902'!$F$4),'201902'!$I$4,IF(AND($N996&gt;='201902'!$E$5,$N996&lt;='201902'!$F$5),'201902'!$I$5,FALSE))))</f>
        <v>4</v>
      </c>
      <c r="P996" s="5">
        <f>IF(AND($N996&gt;='201902'!$E$2,$N996&lt;='201902'!$F$2),'201902'!$G$2,IF(AND($N996&gt;='201902'!$E$3,$N996&lt;='201902'!$F$3),'201902'!$G$3,IF(AND($N996&gt;='201902'!$E$4,$N996&lt;='201902'!$F$4),'201902'!$G$4,IF(AND($N996&gt;='201902'!$E$5,$N996&lt;='201902'!$F$5),'201902'!$G$5,FALSE))))</f>
        <v>0</v>
      </c>
      <c r="Q996" s="5">
        <f>IF(AND($N996&gt;='202001'!$E$2,$N996&lt;='202001'!$F$2),'202001'!$I$2,IF(AND($N996&gt;='202001'!$E$3,$N996&lt;='202001'!$F$3),'202001'!$I$3,IF(AND($N996&gt;='202001'!$E$4,$N996&lt;='202001'!$F$4),'202001'!$I$4,IF(AND($N996&gt;='202001'!$E$5,$N996&lt;='202001'!$F$5),'202001'!$I$5,FALSE))))</f>
        <v>4</v>
      </c>
      <c r="R996" s="5">
        <f>IF(AND($N996&gt;='202001'!$E$2,$N996&lt;='202001'!$F$2),'202001'!$G$2,IF(AND($N996&gt;='202001'!$E$3,$N996&lt;='202001'!$F$3),'202001'!$G$3,IF(AND($N996&gt;='202001'!$E$4,$N996&lt;='202001'!$F$4),'202001'!$G$4,IF(AND($N996&gt;='202001'!$E$5,$N996&lt;='202001'!$F$5),'202001'!$G$5,FALSE))))</f>
        <v>0</v>
      </c>
    </row>
    <row r="997" spans="1:18" x14ac:dyDescent="0.25">
      <c r="A997" s="5">
        <v>166248949</v>
      </c>
      <c r="B997" s="5">
        <v>16624894</v>
      </c>
      <c r="C997" s="5">
        <v>9</v>
      </c>
      <c r="D997" s="4" t="s">
        <v>3274</v>
      </c>
      <c r="E997" s="4" t="s">
        <v>3275</v>
      </c>
      <c r="F997" s="4">
        <v>1258046</v>
      </c>
      <c r="G997" s="4">
        <v>1258046</v>
      </c>
      <c r="H997" s="4">
        <v>2116454</v>
      </c>
      <c r="I997" s="4">
        <v>1258046</v>
      </c>
      <c r="J997" s="4">
        <v>1258046</v>
      </c>
      <c r="K997" s="4">
        <v>2116454</v>
      </c>
      <c r="L997" s="4">
        <v>9265092</v>
      </c>
      <c r="M997" s="4"/>
      <c r="N997" s="8">
        <v>1544182</v>
      </c>
      <c r="O997" s="4">
        <f>IF(AND($N997&gt;='201902'!$E$2,$N997&lt;='201902'!$F$2),'201902'!$I$2,IF(AND($N997&gt;='201902'!$E$3,$N997&lt;='201902'!$F$3),'201902'!$I$3,IF(AND($N997&gt;='201902'!$E$4,$N997&lt;='201902'!$F$4),'201902'!$I$4,IF(AND($N997&gt;='201902'!$E$5,$N997&lt;='201902'!$F$5),'201902'!$I$5,FALSE))))</f>
        <v>4</v>
      </c>
      <c r="P997" s="5">
        <f>IF(AND($N997&gt;='201902'!$E$2,$N997&lt;='201902'!$F$2),'201902'!$G$2,IF(AND($N997&gt;='201902'!$E$3,$N997&lt;='201902'!$F$3),'201902'!$G$3,IF(AND($N997&gt;='201902'!$E$4,$N997&lt;='201902'!$F$4),'201902'!$G$4,IF(AND($N997&gt;='201902'!$E$5,$N997&lt;='201902'!$F$5),'201902'!$G$5,FALSE))))</f>
        <v>0</v>
      </c>
      <c r="Q997" s="5">
        <f>IF(AND($N997&gt;='202001'!$E$2,$N997&lt;='202001'!$F$2),'202001'!$I$2,IF(AND($N997&gt;='202001'!$E$3,$N997&lt;='202001'!$F$3),'202001'!$I$3,IF(AND($N997&gt;='202001'!$E$4,$N997&lt;='202001'!$F$4),'202001'!$I$4,IF(AND($N997&gt;='202001'!$E$5,$N997&lt;='202001'!$F$5),'202001'!$I$5,FALSE))))</f>
        <v>4</v>
      </c>
      <c r="R997" s="5">
        <f>IF(AND($N997&gt;='202001'!$E$2,$N997&lt;='202001'!$F$2),'202001'!$G$2,IF(AND($N997&gt;='202001'!$E$3,$N997&lt;='202001'!$F$3),'202001'!$G$3,IF(AND($N997&gt;='202001'!$E$4,$N997&lt;='202001'!$F$4),'202001'!$G$4,IF(AND($N997&gt;='202001'!$E$5,$N997&lt;='202001'!$F$5),'202001'!$G$5,FALSE))))</f>
        <v>0</v>
      </c>
    </row>
    <row r="998" spans="1:18" x14ac:dyDescent="0.25">
      <c r="A998" s="5">
        <v>166477891</v>
      </c>
      <c r="B998" s="5">
        <v>16647789</v>
      </c>
      <c r="C998" s="5">
        <v>1</v>
      </c>
      <c r="D998" s="4" t="s">
        <v>4228</v>
      </c>
      <c r="E998" s="4" t="s">
        <v>4229</v>
      </c>
      <c r="F998" s="4">
        <v>862256</v>
      </c>
      <c r="G998" s="4">
        <v>743256</v>
      </c>
      <c r="H998" s="4">
        <v>1514848</v>
      </c>
      <c r="I998" s="4">
        <v>743256</v>
      </c>
      <c r="J998" s="4">
        <v>743256</v>
      </c>
      <c r="K998" s="4">
        <v>1520370</v>
      </c>
      <c r="L998" s="4">
        <v>6127242</v>
      </c>
      <c r="M998" s="4"/>
      <c r="N998" s="8">
        <v>1021207</v>
      </c>
      <c r="O998" s="4">
        <f>IF(AND($N998&gt;='201902'!$E$2,$N998&lt;='201902'!$F$2),'201902'!$I$2,IF(AND($N998&gt;='201902'!$E$3,$N998&lt;='201902'!$F$3),'201902'!$I$3,IF(AND($N998&gt;='201902'!$E$4,$N998&lt;='201902'!$F$4),'201902'!$I$4,IF(AND($N998&gt;='201902'!$E$5,$N998&lt;='201902'!$F$5),'201902'!$I$5,FALSE))))</f>
        <v>4</v>
      </c>
      <c r="P998" s="5">
        <f>IF(AND($N998&gt;='201902'!$E$2,$N998&lt;='201902'!$F$2),'201902'!$G$2,IF(AND($N998&gt;='201902'!$E$3,$N998&lt;='201902'!$F$3),'201902'!$G$3,IF(AND($N998&gt;='201902'!$E$4,$N998&lt;='201902'!$F$4),'201902'!$G$4,IF(AND($N998&gt;='201902'!$E$5,$N998&lt;='201902'!$F$5),'201902'!$G$5,FALSE))))</f>
        <v>0</v>
      </c>
      <c r="Q998" s="5">
        <f>IF(AND($N998&gt;='202001'!$E$2,$N998&lt;='202001'!$F$2),'202001'!$I$2,IF(AND($N998&gt;='202001'!$E$3,$N998&lt;='202001'!$F$3),'202001'!$I$3,IF(AND($N998&gt;='202001'!$E$4,$N998&lt;='202001'!$F$4),'202001'!$I$4,IF(AND($N998&gt;='202001'!$E$5,$N998&lt;='202001'!$F$5),'202001'!$I$5,FALSE))))</f>
        <v>4</v>
      </c>
      <c r="R998" s="5">
        <f>IF(AND($N998&gt;='202001'!$E$2,$N998&lt;='202001'!$F$2),'202001'!$G$2,IF(AND($N998&gt;='202001'!$E$3,$N998&lt;='202001'!$F$3),'202001'!$G$3,IF(AND($N998&gt;='202001'!$E$4,$N998&lt;='202001'!$F$4),'202001'!$G$4,IF(AND($N998&gt;='202001'!$E$5,$N998&lt;='202001'!$F$5),'202001'!$G$5,FALSE))))</f>
        <v>0</v>
      </c>
    </row>
    <row r="999" spans="1:18" x14ac:dyDescent="0.25">
      <c r="A999" s="5">
        <v>166596262</v>
      </c>
      <c r="B999" s="5">
        <v>16659626</v>
      </c>
      <c r="C999" s="5">
        <v>2</v>
      </c>
      <c r="D999" s="4" t="s">
        <v>3277</v>
      </c>
      <c r="E999" s="4" t="s">
        <v>3278</v>
      </c>
      <c r="F999" s="4">
        <v>1660658</v>
      </c>
      <c r="G999" s="4">
        <v>1660658</v>
      </c>
      <c r="H999" s="4">
        <v>1660658</v>
      </c>
      <c r="I999" s="4">
        <v>1660658</v>
      </c>
      <c r="J999" s="4">
        <v>1660658</v>
      </c>
      <c r="K999" s="4">
        <v>1660658</v>
      </c>
      <c r="L999" s="4">
        <v>9963948</v>
      </c>
      <c r="M999" s="4"/>
      <c r="N999" s="8">
        <v>1660658</v>
      </c>
      <c r="O999" s="4">
        <f>IF(AND($N999&gt;='201902'!$E$2,$N999&lt;='201902'!$F$2),'201902'!$I$2,IF(AND($N999&gt;='201902'!$E$3,$N999&lt;='201902'!$F$3),'201902'!$I$3,IF(AND($N999&gt;='201902'!$E$4,$N999&lt;='201902'!$F$4),'201902'!$I$4,IF(AND($N999&gt;='201902'!$E$5,$N999&lt;='201902'!$F$5),'201902'!$I$5,FALSE))))</f>
        <v>4</v>
      </c>
      <c r="P999" s="5">
        <f>IF(AND($N999&gt;='201902'!$E$2,$N999&lt;='201902'!$F$2),'201902'!$G$2,IF(AND($N999&gt;='201902'!$E$3,$N999&lt;='201902'!$F$3),'201902'!$G$3,IF(AND($N999&gt;='201902'!$E$4,$N999&lt;='201902'!$F$4),'201902'!$G$4,IF(AND($N999&gt;='201902'!$E$5,$N999&lt;='201902'!$F$5),'201902'!$G$5,FALSE))))</f>
        <v>0</v>
      </c>
      <c r="Q999" s="5">
        <f>IF(AND($N999&gt;='202001'!$E$2,$N999&lt;='202001'!$F$2),'202001'!$I$2,IF(AND($N999&gt;='202001'!$E$3,$N999&lt;='202001'!$F$3),'202001'!$I$3,IF(AND($N999&gt;='202001'!$E$4,$N999&lt;='202001'!$F$4),'202001'!$I$4,IF(AND($N999&gt;='202001'!$E$5,$N999&lt;='202001'!$F$5),'202001'!$I$5,FALSE))))</f>
        <v>4</v>
      </c>
      <c r="R999" s="5">
        <f>IF(AND($N999&gt;='202001'!$E$2,$N999&lt;='202001'!$F$2),'202001'!$G$2,IF(AND($N999&gt;='202001'!$E$3,$N999&lt;='202001'!$F$3),'202001'!$G$3,IF(AND($N999&gt;='202001'!$E$4,$N999&lt;='202001'!$F$4),'202001'!$G$4,IF(AND($N999&gt;='202001'!$E$5,$N999&lt;='202001'!$F$5),'202001'!$G$5,FALSE))))</f>
        <v>0</v>
      </c>
    </row>
    <row r="1000" spans="1:18" x14ac:dyDescent="0.25">
      <c r="A1000" s="5">
        <v>166885981</v>
      </c>
      <c r="B1000" s="5">
        <v>16688598</v>
      </c>
      <c r="C1000" s="5">
        <v>1</v>
      </c>
      <c r="D1000" s="4" t="s">
        <v>1789</v>
      </c>
      <c r="E1000" s="4" t="s">
        <v>1790</v>
      </c>
      <c r="F1000" s="4">
        <v>764289</v>
      </c>
      <c r="G1000" s="4">
        <v>645289</v>
      </c>
      <c r="H1000" s="4">
        <v>1277523</v>
      </c>
      <c r="I1000" s="4">
        <v>645289</v>
      </c>
      <c r="J1000" s="4">
        <v>645289</v>
      </c>
      <c r="K1000" s="4">
        <v>1247992</v>
      </c>
      <c r="L1000" s="4">
        <v>5225671</v>
      </c>
      <c r="M1000" s="4"/>
      <c r="N1000" s="8">
        <v>870945</v>
      </c>
      <c r="O1000" s="4">
        <f>IF(AND($N1000&gt;='201902'!$E$2,$N1000&lt;='201902'!$F$2),'201902'!$I$2,IF(AND($N1000&gt;='201902'!$E$3,$N1000&lt;='201902'!$F$3),'201902'!$I$3,IF(AND($N1000&gt;='201902'!$E$4,$N1000&lt;='201902'!$F$4),'201902'!$I$4,IF(AND($N1000&gt;='201902'!$E$5,$N1000&lt;='201902'!$F$5),'201902'!$I$5,FALSE))))</f>
        <v>4</v>
      </c>
      <c r="P1000" s="5">
        <f>IF(AND($N1000&gt;='201902'!$E$2,$N1000&lt;='201902'!$F$2),'201902'!$G$2,IF(AND($N1000&gt;='201902'!$E$3,$N1000&lt;='201902'!$F$3),'201902'!$G$3,IF(AND($N1000&gt;='201902'!$E$4,$N1000&lt;='201902'!$F$4),'201902'!$G$4,IF(AND($N1000&gt;='201902'!$E$5,$N1000&lt;='201902'!$F$5),'201902'!$G$5,FALSE))))</f>
        <v>0</v>
      </c>
      <c r="Q1000" s="5">
        <f>IF(AND($N1000&gt;='202001'!$E$2,$N1000&lt;='202001'!$F$2),'202001'!$I$2,IF(AND($N1000&gt;='202001'!$E$3,$N1000&lt;='202001'!$F$3),'202001'!$I$3,IF(AND($N1000&gt;='202001'!$E$4,$N1000&lt;='202001'!$F$4),'202001'!$I$4,IF(AND($N1000&gt;='202001'!$E$5,$N1000&lt;='202001'!$F$5),'202001'!$I$5,FALSE))))</f>
        <v>4</v>
      </c>
      <c r="R1000" s="5">
        <f>IF(AND($N1000&gt;='202001'!$E$2,$N1000&lt;='202001'!$F$2),'202001'!$G$2,IF(AND($N1000&gt;='202001'!$E$3,$N1000&lt;='202001'!$F$3),'202001'!$G$3,IF(AND($N1000&gt;='202001'!$E$4,$N1000&lt;='202001'!$F$4),'202001'!$G$4,IF(AND($N1000&gt;='202001'!$E$5,$N1000&lt;='202001'!$F$5),'202001'!$G$5,FALSE))))</f>
        <v>0</v>
      </c>
    </row>
    <row r="1001" spans="1:18" x14ac:dyDescent="0.25">
      <c r="A1001" s="5">
        <v>166944511</v>
      </c>
      <c r="B1001" s="5">
        <v>16694451</v>
      </c>
      <c r="C1001" s="5">
        <v>1</v>
      </c>
      <c r="D1001" s="4" t="s">
        <v>2313</v>
      </c>
      <c r="E1001" s="4" t="s">
        <v>2314</v>
      </c>
      <c r="F1001" s="4">
        <v>824884</v>
      </c>
      <c r="G1001" s="4">
        <v>680383</v>
      </c>
      <c r="H1001" s="4">
        <v>1318711</v>
      </c>
      <c r="I1001" s="4">
        <v>680383</v>
      </c>
      <c r="J1001" s="4">
        <v>680383</v>
      </c>
      <c r="K1001" s="4">
        <v>1318711</v>
      </c>
      <c r="L1001" s="4">
        <v>5503455</v>
      </c>
      <c r="M1001" s="4"/>
      <c r="N1001" s="8">
        <v>917242</v>
      </c>
      <c r="O1001" s="4">
        <f>IF(AND($N1001&gt;='201902'!$E$2,$N1001&lt;='201902'!$F$2),'201902'!$I$2,IF(AND($N1001&gt;='201902'!$E$3,$N1001&lt;='201902'!$F$3),'201902'!$I$3,IF(AND($N1001&gt;='201902'!$E$4,$N1001&lt;='201902'!$F$4),'201902'!$I$4,IF(AND($N1001&gt;='201902'!$E$5,$N1001&lt;='201902'!$F$5),'201902'!$I$5,FALSE))))</f>
        <v>4</v>
      </c>
      <c r="P1001" s="5">
        <f>IF(AND($N1001&gt;='201902'!$E$2,$N1001&lt;='201902'!$F$2),'201902'!$G$2,IF(AND($N1001&gt;='201902'!$E$3,$N1001&lt;='201902'!$F$3),'201902'!$G$3,IF(AND($N1001&gt;='201902'!$E$4,$N1001&lt;='201902'!$F$4),'201902'!$G$4,IF(AND($N1001&gt;='201902'!$E$5,$N1001&lt;='201902'!$F$5),'201902'!$G$5,FALSE))))</f>
        <v>0</v>
      </c>
      <c r="Q1001" s="5">
        <f>IF(AND($N1001&gt;='202001'!$E$2,$N1001&lt;='202001'!$F$2),'202001'!$I$2,IF(AND($N1001&gt;='202001'!$E$3,$N1001&lt;='202001'!$F$3),'202001'!$I$3,IF(AND($N1001&gt;='202001'!$E$4,$N1001&lt;='202001'!$F$4),'202001'!$I$4,IF(AND($N1001&gt;='202001'!$E$5,$N1001&lt;='202001'!$F$5),'202001'!$I$5,FALSE))))</f>
        <v>4</v>
      </c>
      <c r="R1001" s="5">
        <f>IF(AND($N1001&gt;='202001'!$E$2,$N1001&lt;='202001'!$F$2),'202001'!$G$2,IF(AND($N1001&gt;='202001'!$E$3,$N1001&lt;='202001'!$F$3),'202001'!$G$3,IF(AND($N1001&gt;='202001'!$E$4,$N1001&lt;='202001'!$F$4),'202001'!$G$4,IF(AND($N1001&gt;='202001'!$E$5,$N1001&lt;='202001'!$F$5),'202001'!$G$5,FALSE))))</f>
        <v>0</v>
      </c>
    </row>
    <row r="1002" spans="1:18" x14ac:dyDescent="0.25">
      <c r="A1002" s="5">
        <v>167021247</v>
      </c>
      <c r="B1002" s="5">
        <v>16702124</v>
      </c>
      <c r="C1002" s="5">
        <v>7</v>
      </c>
      <c r="D1002" s="4" t="s">
        <v>4230</v>
      </c>
      <c r="E1002" s="4" t="s">
        <v>4231</v>
      </c>
      <c r="F1002" s="4">
        <v>1317983</v>
      </c>
      <c r="G1002" s="4">
        <v>1234983</v>
      </c>
      <c r="H1002" s="4">
        <v>757834</v>
      </c>
      <c r="I1002" s="4"/>
      <c r="J1002" s="4"/>
      <c r="K1002" s="4"/>
      <c r="L1002" s="4">
        <v>3310800</v>
      </c>
      <c r="M1002" s="4"/>
      <c r="N1002" s="8">
        <v>1103600</v>
      </c>
      <c r="O1002" s="4">
        <f>IF(AND($N1002&gt;='201902'!$E$2,$N1002&lt;='201902'!$F$2),'201902'!$I$2,IF(AND($N1002&gt;='201902'!$E$3,$N1002&lt;='201902'!$F$3),'201902'!$I$3,IF(AND($N1002&gt;='201902'!$E$4,$N1002&lt;='201902'!$F$4),'201902'!$I$4,IF(AND($N1002&gt;='201902'!$E$5,$N1002&lt;='201902'!$F$5),'201902'!$I$5,FALSE))))</f>
        <v>4</v>
      </c>
      <c r="P1002" s="5">
        <f>IF(AND($N1002&gt;='201902'!$E$2,$N1002&lt;='201902'!$F$2),'201902'!$G$2,IF(AND($N1002&gt;='201902'!$E$3,$N1002&lt;='201902'!$F$3),'201902'!$G$3,IF(AND($N1002&gt;='201902'!$E$4,$N1002&lt;='201902'!$F$4),'201902'!$G$4,IF(AND($N1002&gt;='201902'!$E$5,$N1002&lt;='201902'!$F$5),'201902'!$G$5,FALSE))))</f>
        <v>0</v>
      </c>
      <c r="Q1002" s="5">
        <f>IF(AND($N1002&gt;='202001'!$E$2,$N1002&lt;='202001'!$F$2),'202001'!$I$2,IF(AND($N1002&gt;='202001'!$E$3,$N1002&lt;='202001'!$F$3),'202001'!$I$3,IF(AND($N1002&gt;='202001'!$E$4,$N1002&lt;='202001'!$F$4),'202001'!$I$4,IF(AND($N1002&gt;='202001'!$E$5,$N1002&lt;='202001'!$F$5),'202001'!$I$5,FALSE))))</f>
        <v>4</v>
      </c>
      <c r="R1002" s="5">
        <f>IF(AND($N1002&gt;='202001'!$E$2,$N1002&lt;='202001'!$F$2),'202001'!$G$2,IF(AND($N1002&gt;='202001'!$E$3,$N1002&lt;='202001'!$F$3),'202001'!$G$3,IF(AND($N1002&gt;='202001'!$E$4,$N1002&lt;='202001'!$F$4),'202001'!$G$4,IF(AND($N1002&gt;='202001'!$E$5,$N1002&lt;='202001'!$F$5),'202001'!$G$5,FALSE))))</f>
        <v>0</v>
      </c>
    </row>
    <row r="1003" spans="1:18" x14ac:dyDescent="0.25">
      <c r="A1003" s="5">
        <v>167024343</v>
      </c>
      <c r="B1003" s="5">
        <v>16702434</v>
      </c>
      <c r="C1003" s="5">
        <v>3</v>
      </c>
      <c r="D1003" s="4" t="s">
        <v>4232</v>
      </c>
      <c r="E1003" s="4" t="s">
        <v>4233</v>
      </c>
      <c r="F1003" s="4">
        <v>777565</v>
      </c>
      <c r="G1003" s="4">
        <v>777565</v>
      </c>
      <c r="H1003" s="4">
        <v>777565</v>
      </c>
      <c r="I1003" s="4">
        <v>777564</v>
      </c>
      <c r="J1003" s="4">
        <v>777564</v>
      </c>
      <c r="K1003" s="4">
        <v>777565</v>
      </c>
      <c r="L1003" s="4">
        <v>4665388</v>
      </c>
      <c r="M1003" s="4"/>
      <c r="N1003" s="8">
        <v>777564</v>
      </c>
      <c r="O1003" s="4">
        <f>IF(AND($N1003&gt;='201902'!$E$2,$N1003&lt;='201902'!$F$2),'201902'!$I$2,IF(AND($N1003&gt;='201902'!$E$3,$N1003&lt;='201902'!$F$3),'201902'!$I$3,IF(AND($N1003&gt;='201902'!$E$4,$N1003&lt;='201902'!$F$4),'201902'!$I$4,IF(AND($N1003&gt;='201902'!$E$5,$N1003&lt;='201902'!$F$5),'201902'!$I$5,FALSE))))</f>
        <v>4</v>
      </c>
      <c r="P1003" s="5">
        <f>IF(AND($N1003&gt;='201902'!$E$2,$N1003&lt;='201902'!$F$2),'201902'!$G$2,IF(AND($N1003&gt;='201902'!$E$3,$N1003&lt;='201902'!$F$3),'201902'!$G$3,IF(AND($N1003&gt;='201902'!$E$4,$N1003&lt;='201902'!$F$4),'201902'!$G$4,IF(AND($N1003&gt;='201902'!$E$5,$N1003&lt;='201902'!$F$5),'201902'!$G$5,FALSE))))</f>
        <v>0</v>
      </c>
      <c r="Q1003" s="5">
        <f>IF(AND($N1003&gt;='202001'!$E$2,$N1003&lt;='202001'!$F$2),'202001'!$I$2,IF(AND($N1003&gt;='202001'!$E$3,$N1003&lt;='202001'!$F$3),'202001'!$I$3,IF(AND($N1003&gt;='202001'!$E$4,$N1003&lt;='202001'!$F$4),'202001'!$I$4,IF(AND($N1003&gt;='202001'!$E$5,$N1003&lt;='202001'!$F$5),'202001'!$I$5,FALSE))))</f>
        <v>4</v>
      </c>
      <c r="R1003" s="5">
        <f>IF(AND($N1003&gt;='202001'!$E$2,$N1003&lt;='202001'!$F$2),'202001'!$G$2,IF(AND($N1003&gt;='202001'!$E$3,$N1003&lt;='202001'!$F$3),'202001'!$G$3,IF(AND($N1003&gt;='202001'!$E$4,$N1003&lt;='202001'!$F$4),'202001'!$G$4,IF(AND($N1003&gt;='202001'!$E$5,$N1003&lt;='202001'!$F$5),'202001'!$G$5,FALSE))))</f>
        <v>0</v>
      </c>
    </row>
    <row r="1004" spans="1:18" x14ac:dyDescent="0.25">
      <c r="A1004" s="5">
        <v>167033032</v>
      </c>
      <c r="B1004" s="5">
        <v>16703303</v>
      </c>
      <c r="C1004" s="5">
        <v>2</v>
      </c>
      <c r="D1004" s="4" t="s">
        <v>1793</v>
      </c>
      <c r="E1004" s="4" t="s">
        <v>1794</v>
      </c>
      <c r="F1004" s="4">
        <v>1074233</v>
      </c>
      <c r="G1004" s="4">
        <v>991233</v>
      </c>
      <c r="H1004" s="4">
        <v>2065144</v>
      </c>
      <c r="I1004" s="4">
        <v>991233</v>
      </c>
      <c r="J1004" s="4">
        <v>1092755</v>
      </c>
      <c r="K1004" s="4">
        <v>2065144</v>
      </c>
      <c r="L1004" s="4">
        <v>8279742</v>
      </c>
      <c r="M1004" s="4"/>
      <c r="N1004" s="8">
        <v>1379957</v>
      </c>
      <c r="O1004" s="4">
        <f>IF(AND($N1004&gt;='201902'!$E$2,$N1004&lt;='201902'!$F$2),'201902'!$I$2,IF(AND($N1004&gt;='201902'!$E$3,$N1004&lt;='201902'!$F$3),'201902'!$I$3,IF(AND($N1004&gt;='201902'!$E$4,$N1004&lt;='201902'!$F$4),'201902'!$I$4,IF(AND($N1004&gt;='201902'!$E$5,$N1004&lt;='201902'!$F$5),'201902'!$I$5,FALSE))))</f>
        <v>4</v>
      </c>
      <c r="P1004" s="5">
        <f>IF(AND($N1004&gt;='201902'!$E$2,$N1004&lt;='201902'!$F$2),'201902'!$G$2,IF(AND($N1004&gt;='201902'!$E$3,$N1004&lt;='201902'!$F$3),'201902'!$G$3,IF(AND($N1004&gt;='201902'!$E$4,$N1004&lt;='201902'!$F$4),'201902'!$G$4,IF(AND($N1004&gt;='201902'!$E$5,$N1004&lt;='201902'!$F$5),'201902'!$G$5,FALSE))))</f>
        <v>0</v>
      </c>
      <c r="Q1004" s="5">
        <f>IF(AND($N1004&gt;='202001'!$E$2,$N1004&lt;='202001'!$F$2),'202001'!$I$2,IF(AND($N1004&gt;='202001'!$E$3,$N1004&lt;='202001'!$F$3),'202001'!$I$3,IF(AND($N1004&gt;='202001'!$E$4,$N1004&lt;='202001'!$F$4),'202001'!$I$4,IF(AND($N1004&gt;='202001'!$E$5,$N1004&lt;='202001'!$F$5),'202001'!$I$5,FALSE))))</f>
        <v>4</v>
      </c>
      <c r="R1004" s="5">
        <f>IF(AND($N1004&gt;='202001'!$E$2,$N1004&lt;='202001'!$F$2),'202001'!$G$2,IF(AND($N1004&gt;='202001'!$E$3,$N1004&lt;='202001'!$F$3),'202001'!$G$3,IF(AND($N1004&gt;='202001'!$E$4,$N1004&lt;='202001'!$F$4),'202001'!$G$4,IF(AND($N1004&gt;='202001'!$E$5,$N1004&lt;='202001'!$F$5),'202001'!$G$5,FALSE))))</f>
        <v>0</v>
      </c>
    </row>
    <row r="1005" spans="1:18" x14ac:dyDescent="0.25">
      <c r="A1005" s="5">
        <v>167090907</v>
      </c>
      <c r="B1005" s="5">
        <v>16709090</v>
      </c>
      <c r="C1005" s="5">
        <v>7</v>
      </c>
      <c r="D1005" s="4" t="s">
        <v>1795</v>
      </c>
      <c r="E1005" s="4" t="s">
        <v>1796</v>
      </c>
      <c r="F1005" s="4">
        <v>1580969</v>
      </c>
      <c r="G1005" s="4">
        <v>1497969</v>
      </c>
      <c r="H1005" s="4">
        <v>2919534</v>
      </c>
      <c r="I1005" s="4">
        <v>1497969</v>
      </c>
      <c r="J1005" s="4">
        <v>1497969</v>
      </c>
      <c r="K1005" s="4">
        <v>2919534</v>
      </c>
      <c r="L1005" s="4">
        <v>11913944</v>
      </c>
      <c r="M1005" s="4"/>
      <c r="N1005" s="8">
        <v>1985657</v>
      </c>
      <c r="O1005" s="4">
        <f>IF(AND($N1005&gt;='201902'!$E$2,$N1005&lt;='201902'!$F$2),'201902'!$I$2,IF(AND($N1005&gt;='201902'!$E$3,$N1005&lt;='201902'!$F$3),'201902'!$I$3,IF(AND($N1005&gt;='201902'!$E$4,$N1005&lt;='201902'!$F$4),'201902'!$I$4,IF(AND($N1005&gt;='201902'!$E$5,$N1005&lt;='201902'!$F$5),'201902'!$I$5,FALSE))))</f>
        <v>4</v>
      </c>
      <c r="P1005" s="5">
        <f>IF(AND($N1005&gt;='201902'!$E$2,$N1005&lt;='201902'!$F$2),'201902'!$G$2,IF(AND($N1005&gt;='201902'!$E$3,$N1005&lt;='201902'!$F$3),'201902'!$G$3,IF(AND($N1005&gt;='201902'!$E$4,$N1005&lt;='201902'!$F$4),'201902'!$G$4,IF(AND($N1005&gt;='201902'!$E$5,$N1005&lt;='201902'!$F$5),'201902'!$G$5,FALSE))))</f>
        <v>0</v>
      </c>
      <c r="Q1005" s="5">
        <f>IF(AND($N1005&gt;='202001'!$E$2,$N1005&lt;='202001'!$F$2),'202001'!$I$2,IF(AND($N1005&gt;='202001'!$E$3,$N1005&lt;='202001'!$F$3),'202001'!$I$3,IF(AND($N1005&gt;='202001'!$E$4,$N1005&lt;='202001'!$F$4),'202001'!$I$4,IF(AND($N1005&gt;='202001'!$E$5,$N1005&lt;='202001'!$F$5),'202001'!$I$5,FALSE))))</f>
        <v>4</v>
      </c>
      <c r="R1005" s="5">
        <f>IF(AND($N1005&gt;='202001'!$E$2,$N1005&lt;='202001'!$F$2),'202001'!$G$2,IF(AND($N1005&gt;='202001'!$E$3,$N1005&lt;='202001'!$F$3),'202001'!$G$3,IF(AND($N1005&gt;='202001'!$E$4,$N1005&lt;='202001'!$F$4),'202001'!$G$4,IF(AND($N1005&gt;='202001'!$E$5,$N1005&lt;='202001'!$F$5),'202001'!$G$5,FALSE))))</f>
        <v>0</v>
      </c>
    </row>
    <row r="1006" spans="1:18" x14ac:dyDescent="0.25">
      <c r="A1006" s="5">
        <v>167101259</v>
      </c>
      <c r="B1006" s="5">
        <v>16710125</v>
      </c>
      <c r="C1006" s="5">
        <v>9</v>
      </c>
      <c r="D1006" s="4" t="s">
        <v>1797</v>
      </c>
      <c r="E1006" s="4" t="s">
        <v>1798</v>
      </c>
      <c r="F1006" s="4">
        <v>664577</v>
      </c>
      <c r="G1006" s="4">
        <v>545577</v>
      </c>
      <c r="H1006" s="4">
        <v>1061815</v>
      </c>
      <c r="I1006" s="4">
        <v>545577</v>
      </c>
      <c r="J1006" s="4">
        <v>545577</v>
      </c>
      <c r="K1006" s="4">
        <v>1161862</v>
      </c>
      <c r="L1006" s="4">
        <v>4524985</v>
      </c>
      <c r="M1006" s="4"/>
      <c r="N1006" s="8">
        <v>754164</v>
      </c>
      <c r="O1006" s="4">
        <f>IF(AND($N1006&gt;='201902'!$E$2,$N1006&lt;='201902'!$F$2),'201902'!$I$2,IF(AND($N1006&gt;='201902'!$E$3,$N1006&lt;='201902'!$F$3),'201902'!$I$3,IF(AND($N1006&gt;='201902'!$E$4,$N1006&lt;='201902'!$F$4),'201902'!$I$4,IF(AND($N1006&gt;='201902'!$E$5,$N1006&lt;='201902'!$F$5),'201902'!$I$5,FALSE))))</f>
        <v>4</v>
      </c>
      <c r="P1006" s="5">
        <f>IF(AND($N1006&gt;='201902'!$E$2,$N1006&lt;='201902'!$F$2),'201902'!$G$2,IF(AND($N1006&gt;='201902'!$E$3,$N1006&lt;='201902'!$F$3),'201902'!$G$3,IF(AND($N1006&gt;='201902'!$E$4,$N1006&lt;='201902'!$F$4),'201902'!$G$4,IF(AND($N1006&gt;='201902'!$E$5,$N1006&lt;='201902'!$F$5),'201902'!$G$5,FALSE))))</f>
        <v>0</v>
      </c>
      <c r="Q1006" s="5">
        <f>IF(AND($N1006&gt;='202001'!$E$2,$N1006&lt;='202001'!$F$2),'202001'!$I$2,IF(AND($N1006&gt;='202001'!$E$3,$N1006&lt;='202001'!$F$3),'202001'!$I$3,IF(AND($N1006&gt;='202001'!$E$4,$N1006&lt;='202001'!$F$4),'202001'!$I$4,IF(AND($N1006&gt;='202001'!$E$5,$N1006&lt;='202001'!$F$5),'202001'!$I$5,FALSE))))</f>
        <v>3</v>
      </c>
      <c r="R1006" s="5">
        <f>IF(AND($N1006&gt;='202001'!$E$2,$N1006&lt;='202001'!$F$2),'202001'!$G$2,IF(AND($N1006&gt;='202001'!$E$3,$N1006&lt;='202001'!$F$3),'202001'!$G$3,IF(AND($N1006&gt;='202001'!$E$4,$N1006&lt;='202001'!$F$4),'202001'!$G$4,IF(AND($N1006&gt;='202001'!$E$5,$N1006&lt;='202001'!$F$5),'202001'!$G$5,FALSE))))</f>
        <v>2551</v>
      </c>
    </row>
    <row r="1007" spans="1:18" x14ac:dyDescent="0.25">
      <c r="A1007" s="5">
        <v>167161936</v>
      </c>
      <c r="B1007" s="5">
        <v>16716193</v>
      </c>
      <c r="C1007" s="5">
        <v>6</v>
      </c>
      <c r="D1007" s="4" t="s">
        <v>1799</v>
      </c>
      <c r="E1007" s="4" t="s">
        <v>1800</v>
      </c>
      <c r="F1007" s="4">
        <v>1619325</v>
      </c>
      <c r="G1007" s="4">
        <v>1511638</v>
      </c>
      <c r="H1007" s="4">
        <v>2887042</v>
      </c>
      <c r="I1007" s="4">
        <v>1511638</v>
      </c>
      <c r="J1007" s="4">
        <v>1511638</v>
      </c>
      <c r="K1007" s="4">
        <v>2887042</v>
      </c>
      <c r="L1007" s="4">
        <v>11928323</v>
      </c>
      <c r="M1007" s="4"/>
      <c r="N1007" s="8">
        <v>1988053</v>
      </c>
      <c r="O1007" s="4">
        <f>IF(AND($N1007&gt;='201902'!$E$2,$N1007&lt;='201902'!$F$2),'201902'!$I$2,IF(AND($N1007&gt;='201902'!$E$3,$N1007&lt;='201902'!$F$3),'201902'!$I$3,IF(AND($N1007&gt;='201902'!$E$4,$N1007&lt;='201902'!$F$4),'201902'!$I$4,IF(AND($N1007&gt;='201902'!$E$5,$N1007&lt;='201902'!$F$5),'201902'!$I$5,FALSE))))</f>
        <v>4</v>
      </c>
      <c r="P1007" s="5">
        <f>IF(AND($N1007&gt;='201902'!$E$2,$N1007&lt;='201902'!$F$2),'201902'!$G$2,IF(AND($N1007&gt;='201902'!$E$3,$N1007&lt;='201902'!$F$3),'201902'!$G$3,IF(AND($N1007&gt;='201902'!$E$4,$N1007&lt;='201902'!$F$4),'201902'!$G$4,IF(AND($N1007&gt;='201902'!$E$5,$N1007&lt;='201902'!$F$5),'201902'!$G$5,FALSE))))</f>
        <v>0</v>
      </c>
      <c r="Q1007" s="5">
        <f>IF(AND($N1007&gt;='202001'!$E$2,$N1007&lt;='202001'!$F$2),'202001'!$I$2,IF(AND($N1007&gt;='202001'!$E$3,$N1007&lt;='202001'!$F$3),'202001'!$I$3,IF(AND($N1007&gt;='202001'!$E$4,$N1007&lt;='202001'!$F$4),'202001'!$I$4,IF(AND($N1007&gt;='202001'!$E$5,$N1007&lt;='202001'!$F$5),'202001'!$I$5,FALSE))))</f>
        <v>4</v>
      </c>
      <c r="R1007" s="5">
        <f>IF(AND($N1007&gt;='202001'!$E$2,$N1007&lt;='202001'!$F$2),'202001'!$G$2,IF(AND($N1007&gt;='202001'!$E$3,$N1007&lt;='202001'!$F$3),'202001'!$G$3,IF(AND($N1007&gt;='202001'!$E$4,$N1007&lt;='202001'!$F$4),'202001'!$G$4,IF(AND($N1007&gt;='202001'!$E$5,$N1007&lt;='202001'!$F$5),'202001'!$G$5,FALSE))))</f>
        <v>0</v>
      </c>
    </row>
    <row r="1008" spans="1:18" x14ac:dyDescent="0.25">
      <c r="A1008" s="5">
        <v>167375553</v>
      </c>
      <c r="B1008" s="5">
        <v>16737555</v>
      </c>
      <c r="C1008" s="5">
        <v>3</v>
      </c>
      <c r="D1008" s="4" t="s">
        <v>3288</v>
      </c>
      <c r="E1008" s="4" t="s">
        <v>3289</v>
      </c>
      <c r="F1008" s="4">
        <v>1727696</v>
      </c>
      <c r="G1008" s="4">
        <v>1644696</v>
      </c>
      <c r="H1008" s="4">
        <v>3143580</v>
      </c>
      <c r="I1008" s="4">
        <v>1653691</v>
      </c>
      <c r="J1008" s="4">
        <v>1653691</v>
      </c>
      <c r="K1008" s="4">
        <v>3152575</v>
      </c>
      <c r="L1008" s="4">
        <v>12975929</v>
      </c>
      <c r="M1008" s="4"/>
      <c r="N1008" s="8">
        <v>2162654</v>
      </c>
      <c r="O1008" s="4">
        <f>IF(AND($N1008&gt;='201902'!$E$2,$N1008&lt;='201902'!$F$2),'201902'!$I$2,IF(AND($N1008&gt;='201902'!$E$3,$N1008&lt;='201902'!$F$3),'201902'!$I$3,IF(AND($N1008&gt;='201902'!$E$4,$N1008&lt;='201902'!$F$4),'201902'!$I$4,IF(AND($N1008&gt;='201902'!$E$5,$N1008&lt;='201902'!$F$5),'201902'!$I$5,FALSE))))</f>
        <v>4</v>
      </c>
      <c r="P1008" s="5">
        <f>IF(AND($N1008&gt;='201902'!$E$2,$N1008&lt;='201902'!$F$2),'201902'!$G$2,IF(AND($N1008&gt;='201902'!$E$3,$N1008&lt;='201902'!$F$3),'201902'!$G$3,IF(AND($N1008&gt;='201902'!$E$4,$N1008&lt;='201902'!$F$4),'201902'!$G$4,IF(AND($N1008&gt;='201902'!$E$5,$N1008&lt;='201902'!$F$5),'201902'!$G$5,FALSE))))</f>
        <v>0</v>
      </c>
      <c r="Q1008" s="5">
        <f>IF(AND($N1008&gt;='202001'!$E$2,$N1008&lt;='202001'!$F$2),'202001'!$I$2,IF(AND($N1008&gt;='202001'!$E$3,$N1008&lt;='202001'!$F$3),'202001'!$I$3,IF(AND($N1008&gt;='202001'!$E$4,$N1008&lt;='202001'!$F$4),'202001'!$I$4,IF(AND($N1008&gt;='202001'!$E$5,$N1008&lt;='202001'!$F$5),'202001'!$I$5,FALSE))))</f>
        <v>4</v>
      </c>
      <c r="R1008" s="5">
        <f>IF(AND($N1008&gt;='202001'!$E$2,$N1008&lt;='202001'!$F$2),'202001'!$G$2,IF(AND($N1008&gt;='202001'!$E$3,$N1008&lt;='202001'!$F$3),'202001'!$G$3,IF(AND($N1008&gt;='202001'!$E$4,$N1008&lt;='202001'!$F$4),'202001'!$G$4,IF(AND($N1008&gt;='202001'!$E$5,$N1008&lt;='202001'!$F$5),'202001'!$G$5,FALSE))))</f>
        <v>0</v>
      </c>
    </row>
    <row r="1009" spans="1:18" x14ac:dyDescent="0.25">
      <c r="A1009" s="5">
        <v>167376851</v>
      </c>
      <c r="B1009" s="5">
        <v>16737685</v>
      </c>
      <c r="C1009" s="5">
        <v>1</v>
      </c>
      <c r="D1009" s="4" t="s">
        <v>1801</v>
      </c>
      <c r="E1009" s="4" t="s">
        <v>1802</v>
      </c>
      <c r="F1009" s="4">
        <v>1000197</v>
      </c>
      <c r="G1009" s="4">
        <v>1032409</v>
      </c>
      <c r="H1009" s="4">
        <v>1000197</v>
      </c>
      <c r="I1009" s="4">
        <v>1033537</v>
      </c>
      <c r="J1009" s="4">
        <v>1000197</v>
      </c>
      <c r="K1009" s="4">
        <v>1000197</v>
      </c>
      <c r="L1009" s="4">
        <v>6066734</v>
      </c>
      <c r="M1009" s="4"/>
      <c r="N1009" s="8">
        <v>1011122</v>
      </c>
      <c r="O1009" s="4">
        <f>IF(AND($N1009&gt;='201902'!$E$2,$N1009&lt;='201902'!$F$2),'201902'!$I$2,IF(AND($N1009&gt;='201902'!$E$3,$N1009&lt;='201902'!$F$3),'201902'!$I$3,IF(AND($N1009&gt;='201902'!$E$4,$N1009&lt;='201902'!$F$4),'201902'!$I$4,IF(AND($N1009&gt;='201902'!$E$5,$N1009&lt;='201902'!$F$5),'201902'!$I$5,FALSE))))</f>
        <v>4</v>
      </c>
      <c r="P1009" s="5">
        <f>IF(AND($N1009&gt;='201902'!$E$2,$N1009&lt;='201902'!$F$2),'201902'!$G$2,IF(AND($N1009&gt;='201902'!$E$3,$N1009&lt;='201902'!$F$3),'201902'!$G$3,IF(AND($N1009&gt;='201902'!$E$4,$N1009&lt;='201902'!$F$4),'201902'!$G$4,IF(AND($N1009&gt;='201902'!$E$5,$N1009&lt;='201902'!$F$5),'201902'!$G$5,FALSE))))</f>
        <v>0</v>
      </c>
      <c r="Q1009" s="5">
        <f>IF(AND($N1009&gt;='202001'!$E$2,$N1009&lt;='202001'!$F$2),'202001'!$I$2,IF(AND($N1009&gt;='202001'!$E$3,$N1009&lt;='202001'!$F$3),'202001'!$I$3,IF(AND($N1009&gt;='202001'!$E$4,$N1009&lt;='202001'!$F$4),'202001'!$I$4,IF(AND($N1009&gt;='202001'!$E$5,$N1009&lt;='202001'!$F$5),'202001'!$I$5,FALSE))))</f>
        <v>4</v>
      </c>
      <c r="R1009" s="5">
        <f>IF(AND($N1009&gt;='202001'!$E$2,$N1009&lt;='202001'!$F$2),'202001'!$G$2,IF(AND($N1009&gt;='202001'!$E$3,$N1009&lt;='202001'!$F$3),'202001'!$G$3,IF(AND($N1009&gt;='202001'!$E$4,$N1009&lt;='202001'!$F$4),'202001'!$G$4,IF(AND($N1009&gt;='202001'!$E$5,$N1009&lt;='202001'!$F$5),'202001'!$G$5,FALSE))))</f>
        <v>0</v>
      </c>
    </row>
    <row r="1010" spans="1:18" x14ac:dyDescent="0.25">
      <c r="A1010" s="5">
        <v>167385206</v>
      </c>
      <c r="B1010" s="5">
        <v>16738520</v>
      </c>
      <c r="C1010" s="5">
        <v>6</v>
      </c>
      <c r="D1010" s="4" t="s">
        <v>1803</v>
      </c>
      <c r="E1010" s="4" t="s">
        <v>1804</v>
      </c>
      <c r="F1010" s="4">
        <v>1406584</v>
      </c>
      <c r="G1010" s="4">
        <v>1323584</v>
      </c>
      <c r="H1010" s="4">
        <v>2266946</v>
      </c>
      <c r="I1010" s="4">
        <v>1323584</v>
      </c>
      <c r="J1010" s="4">
        <v>1323584</v>
      </c>
      <c r="K1010" s="4">
        <v>2266946</v>
      </c>
      <c r="L1010" s="4">
        <v>9911228</v>
      </c>
      <c r="M1010" s="4"/>
      <c r="N1010" s="8">
        <v>1651871</v>
      </c>
      <c r="O1010" s="4">
        <f>IF(AND($N1010&gt;='201902'!$E$2,$N1010&lt;='201902'!$F$2),'201902'!$I$2,IF(AND($N1010&gt;='201902'!$E$3,$N1010&lt;='201902'!$F$3),'201902'!$I$3,IF(AND($N1010&gt;='201902'!$E$4,$N1010&lt;='201902'!$F$4),'201902'!$I$4,IF(AND($N1010&gt;='201902'!$E$5,$N1010&lt;='201902'!$F$5),'201902'!$I$5,FALSE))))</f>
        <v>4</v>
      </c>
      <c r="P1010" s="5">
        <f>IF(AND($N1010&gt;='201902'!$E$2,$N1010&lt;='201902'!$F$2),'201902'!$G$2,IF(AND($N1010&gt;='201902'!$E$3,$N1010&lt;='201902'!$F$3),'201902'!$G$3,IF(AND($N1010&gt;='201902'!$E$4,$N1010&lt;='201902'!$F$4),'201902'!$G$4,IF(AND($N1010&gt;='201902'!$E$5,$N1010&lt;='201902'!$F$5),'201902'!$G$5,FALSE))))</f>
        <v>0</v>
      </c>
      <c r="Q1010" s="5">
        <f>IF(AND($N1010&gt;='202001'!$E$2,$N1010&lt;='202001'!$F$2),'202001'!$I$2,IF(AND($N1010&gt;='202001'!$E$3,$N1010&lt;='202001'!$F$3),'202001'!$I$3,IF(AND($N1010&gt;='202001'!$E$4,$N1010&lt;='202001'!$F$4),'202001'!$I$4,IF(AND($N1010&gt;='202001'!$E$5,$N1010&lt;='202001'!$F$5),'202001'!$I$5,FALSE))))</f>
        <v>4</v>
      </c>
      <c r="R1010" s="5">
        <f>IF(AND($N1010&gt;='202001'!$E$2,$N1010&lt;='202001'!$F$2),'202001'!$G$2,IF(AND($N1010&gt;='202001'!$E$3,$N1010&lt;='202001'!$F$3),'202001'!$G$3,IF(AND($N1010&gt;='202001'!$E$4,$N1010&lt;='202001'!$F$4),'202001'!$G$4,IF(AND($N1010&gt;='202001'!$E$5,$N1010&lt;='202001'!$F$5),'202001'!$G$5,FALSE))))</f>
        <v>0</v>
      </c>
    </row>
    <row r="1011" spans="1:18" x14ac:dyDescent="0.25">
      <c r="A1011" s="5">
        <v>167421806</v>
      </c>
      <c r="B1011" s="5">
        <v>16742180</v>
      </c>
      <c r="C1011" s="5">
        <v>6</v>
      </c>
      <c r="D1011" s="4" t="s">
        <v>1805</v>
      </c>
      <c r="E1011" s="4" t="s">
        <v>1806</v>
      </c>
      <c r="F1011" s="4">
        <v>1453091</v>
      </c>
      <c r="G1011" s="4">
        <v>1453091</v>
      </c>
      <c r="H1011" s="4">
        <v>1453091</v>
      </c>
      <c r="I1011" s="4">
        <v>1453091</v>
      </c>
      <c r="J1011" s="4">
        <v>1453091</v>
      </c>
      <c r="K1011" s="4">
        <v>1453091</v>
      </c>
      <c r="L1011" s="4">
        <v>8718546</v>
      </c>
      <c r="M1011" s="4"/>
      <c r="N1011" s="8">
        <v>1453091</v>
      </c>
      <c r="O1011" s="4">
        <f>IF(AND($N1011&gt;='201902'!$E$2,$N1011&lt;='201902'!$F$2),'201902'!$I$2,IF(AND($N1011&gt;='201902'!$E$3,$N1011&lt;='201902'!$F$3),'201902'!$I$3,IF(AND($N1011&gt;='201902'!$E$4,$N1011&lt;='201902'!$F$4),'201902'!$I$4,IF(AND($N1011&gt;='201902'!$E$5,$N1011&lt;='201902'!$F$5),'201902'!$I$5,FALSE))))</f>
        <v>4</v>
      </c>
      <c r="P1011" s="5">
        <f>IF(AND($N1011&gt;='201902'!$E$2,$N1011&lt;='201902'!$F$2),'201902'!$G$2,IF(AND($N1011&gt;='201902'!$E$3,$N1011&lt;='201902'!$F$3),'201902'!$G$3,IF(AND($N1011&gt;='201902'!$E$4,$N1011&lt;='201902'!$F$4),'201902'!$G$4,IF(AND($N1011&gt;='201902'!$E$5,$N1011&lt;='201902'!$F$5),'201902'!$G$5,FALSE))))</f>
        <v>0</v>
      </c>
      <c r="Q1011" s="5">
        <f>IF(AND($N1011&gt;='202001'!$E$2,$N1011&lt;='202001'!$F$2),'202001'!$I$2,IF(AND($N1011&gt;='202001'!$E$3,$N1011&lt;='202001'!$F$3),'202001'!$I$3,IF(AND($N1011&gt;='202001'!$E$4,$N1011&lt;='202001'!$F$4),'202001'!$I$4,IF(AND($N1011&gt;='202001'!$E$5,$N1011&lt;='202001'!$F$5),'202001'!$I$5,FALSE))))</f>
        <v>4</v>
      </c>
      <c r="R1011" s="5">
        <f>IF(AND($N1011&gt;='202001'!$E$2,$N1011&lt;='202001'!$F$2),'202001'!$G$2,IF(AND($N1011&gt;='202001'!$E$3,$N1011&lt;='202001'!$F$3),'202001'!$G$3,IF(AND($N1011&gt;='202001'!$E$4,$N1011&lt;='202001'!$F$4),'202001'!$G$4,IF(AND($N1011&gt;='202001'!$E$5,$N1011&lt;='202001'!$F$5),'202001'!$G$5,FALSE))))</f>
        <v>0</v>
      </c>
    </row>
    <row r="1012" spans="1:18" x14ac:dyDescent="0.25">
      <c r="A1012" s="5">
        <v>167543413</v>
      </c>
      <c r="B1012" s="5">
        <v>16754341</v>
      </c>
      <c r="C1012" s="5">
        <v>3</v>
      </c>
      <c r="D1012" s="4" t="s">
        <v>4234</v>
      </c>
      <c r="E1012" s="4" t="s">
        <v>4235</v>
      </c>
      <c r="F1012" s="4">
        <v>864313</v>
      </c>
      <c r="G1012" s="4">
        <v>745313</v>
      </c>
      <c r="H1012" s="4">
        <v>1453112</v>
      </c>
      <c r="I1012" s="4">
        <v>745313</v>
      </c>
      <c r="J1012" s="4">
        <v>745313</v>
      </c>
      <c r="K1012" s="4">
        <v>1453112</v>
      </c>
      <c r="L1012" s="4">
        <v>6006476</v>
      </c>
      <c r="M1012" s="4"/>
      <c r="N1012" s="8">
        <v>1001079</v>
      </c>
      <c r="O1012" s="4">
        <f>IF(AND($N1012&gt;='201902'!$E$2,$N1012&lt;='201902'!$F$2),'201902'!$I$2,IF(AND($N1012&gt;='201902'!$E$3,$N1012&lt;='201902'!$F$3),'201902'!$I$3,IF(AND($N1012&gt;='201902'!$E$4,$N1012&lt;='201902'!$F$4),'201902'!$I$4,IF(AND($N1012&gt;='201902'!$E$5,$N1012&lt;='201902'!$F$5),'201902'!$I$5,FALSE))))</f>
        <v>4</v>
      </c>
      <c r="P1012" s="5">
        <f>IF(AND($N1012&gt;='201902'!$E$2,$N1012&lt;='201902'!$F$2),'201902'!$G$2,IF(AND($N1012&gt;='201902'!$E$3,$N1012&lt;='201902'!$F$3),'201902'!$G$3,IF(AND($N1012&gt;='201902'!$E$4,$N1012&lt;='201902'!$F$4),'201902'!$G$4,IF(AND($N1012&gt;='201902'!$E$5,$N1012&lt;='201902'!$F$5),'201902'!$G$5,FALSE))))</f>
        <v>0</v>
      </c>
      <c r="Q1012" s="5">
        <f>IF(AND($N1012&gt;='202001'!$E$2,$N1012&lt;='202001'!$F$2),'202001'!$I$2,IF(AND($N1012&gt;='202001'!$E$3,$N1012&lt;='202001'!$F$3),'202001'!$I$3,IF(AND($N1012&gt;='202001'!$E$4,$N1012&lt;='202001'!$F$4),'202001'!$I$4,IF(AND($N1012&gt;='202001'!$E$5,$N1012&lt;='202001'!$F$5),'202001'!$I$5,FALSE))))</f>
        <v>4</v>
      </c>
      <c r="R1012" s="5">
        <f>IF(AND($N1012&gt;='202001'!$E$2,$N1012&lt;='202001'!$F$2),'202001'!$G$2,IF(AND($N1012&gt;='202001'!$E$3,$N1012&lt;='202001'!$F$3),'202001'!$G$3,IF(AND($N1012&gt;='202001'!$E$4,$N1012&lt;='202001'!$F$4),'202001'!$G$4,IF(AND($N1012&gt;='202001'!$E$5,$N1012&lt;='202001'!$F$5),'202001'!$G$5,FALSE))))</f>
        <v>0</v>
      </c>
    </row>
    <row r="1013" spans="1:18" x14ac:dyDescent="0.25">
      <c r="A1013" s="5">
        <v>167543634</v>
      </c>
      <c r="B1013" s="5">
        <v>16754363</v>
      </c>
      <c r="C1013" s="5">
        <v>4</v>
      </c>
      <c r="D1013" s="4" t="s">
        <v>1809</v>
      </c>
      <c r="E1013" s="4" t="s">
        <v>1810</v>
      </c>
      <c r="F1013" s="4">
        <v>1304314</v>
      </c>
      <c r="G1013" s="4">
        <v>1052814</v>
      </c>
      <c r="H1013" s="4">
        <v>2007279</v>
      </c>
      <c r="I1013" s="4">
        <v>1052814</v>
      </c>
      <c r="J1013" s="4">
        <v>1052814</v>
      </c>
      <c r="K1013" s="4">
        <v>2007279</v>
      </c>
      <c r="L1013" s="4">
        <v>8477314</v>
      </c>
      <c r="M1013" s="4"/>
      <c r="N1013" s="8">
        <v>1412885</v>
      </c>
      <c r="O1013" s="4">
        <f>IF(AND($N1013&gt;='201902'!$E$2,$N1013&lt;='201902'!$F$2),'201902'!$I$2,IF(AND($N1013&gt;='201902'!$E$3,$N1013&lt;='201902'!$F$3),'201902'!$I$3,IF(AND($N1013&gt;='201902'!$E$4,$N1013&lt;='201902'!$F$4),'201902'!$I$4,IF(AND($N1013&gt;='201902'!$E$5,$N1013&lt;='201902'!$F$5),'201902'!$I$5,FALSE))))</f>
        <v>4</v>
      </c>
      <c r="P1013" s="5">
        <f>IF(AND($N1013&gt;='201902'!$E$2,$N1013&lt;='201902'!$F$2),'201902'!$G$2,IF(AND($N1013&gt;='201902'!$E$3,$N1013&lt;='201902'!$F$3),'201902'!$G$3,IF(AND($N1013&gt;='201902'!$E$4,$N1013&lt;='201902'!$F$4),'201902'!$G$4,IF(AND($N1013&gt;='201902'!$E$5,$N1013&lt;='201902'!$F$5),'201902'!$G$5,FALSE))))</f>
        <v>0</v>
      </c>
      <c r="Q1013" s="5">
        <f>IF(AND($N1013&gt;='202001'!$E$2,$N1013&lt;='202001'!$F$2),'202001'!$I$2,IF(AND($N1013&gt;='202001'!$E$3,$N1013&lt;='202001'!$F$3),'202001'!$I$3,IF(AND($N1013&gt;='202001'!$E$4,$N1013&lt;='202001'!$F$4),'202001'!$I$4,IF(AND($N1013&gt;='202001'!$E$5,$N1013&lt;='202001'!$F$5),'202001'!$I$5,FALSE))))</f>
        <v>4</v>
      </c>
      <c r="R1013" s="5">
        <f>IF(AND($N1013&gt;='202001'!$E$2,$N1013&lt;='202001'!$F$2),'202001'!$G$2,IF(AND($N1013&gt;='202001'!$E$3,$N1013&lt;='202001'!$F$3),'202001'!$G$3,IF(AND($N1013&gt;='202001'!$E$4,$N1013&lt;='202001'!$F$4),'202001'!$G$4,IF(AND($N1013&gt;='202001'!$E$5,$N1013&lt;='202001'!$F$5),'202001'!$G$5,FALSE))))</f>
        <v>0</v>
      </c>
    </row>
    <row r="1014" spans="1:18" x14ac:dyDescent="0.25">
      <c r="A1014" s="5">
        <v>167544541</v>
      </c>
      <c r="B1014" s="5">
        <v>16754454</v>
      </c>
      <c r="C1014" s="5">
        <v>1</v>
      </c>
      <c r="D1014" s="4" t="s">
        <v>1813</v>
      </c>
      <c r="E1014" s="4" t="s">
        <v>1814</v>
      </c>
      <c r="F1014" s="4">
        <v>1480103</v>
      </c>
      <c r="G1014" s="4">
        <v>1397103</v>
      </c>
      <c r="H1014" s="4">
        <v>2765019</v>
      </c>
      <c r="I1014" s="4">
        <v>1397103</v>
      </c>
      <c r="J1014" s="4">
        <v>1910279</v>
      </c>
      <c r="K1014" s="4">
        <v>3240326</v>
      </c>
      <c r="L1014" s="4">
        <v>12189933</v>
      </c>
      <c r="M1014" s="4"/>
      <c r="N1014" s="8">
        <v>2031655</v>
      </c>
      <c r="O1014" s="4">
        <f>IF(AND($N1014&gt;='201902'!$E$2,$N1014&lt;='201902'!$F$2),'201902'!$I$2,IF(AND($N1014&gt;='201902'!$E$3,$N1014&lt;='201902'!$F$3),'201902'!$I$3,IF(AND($N1014&gt;='201902'!$E$4,$N1014&lt;='201902'!$F$4),'201902'!$I$4,IF(AND($N1014&gt;='201902'!$E$5,$N1014&lt;='201902'!$F$5),'201902'!$I$5,FALSE))))</f>
        <v>4</v>
      </c>
      <c r="P1014" s="5">
        <f>IF(AND($N1014&gt;='201902'!$E$2,$N1014&lt;='201902'!$F$2),'201902'!$G$2,IF(AND($N1014&gt;='201902'!$E$3,$N1014&lt;='201902'!$F$3),'201902'!$G$3,IF(AND($N1014&gt;='201902'!$E$4,$N1014&lt;='201902'!$F$4),'201902'!$G$4,IF(AND($N1014&gt;='201902'!$E$5,$N1014&lt;='201902'!$F$5),'201902'!$G$5,FALSE))))</f>
        <v>0</v>
      </c>
      <c r="Q1014" s="5">
        <f>IF(AND($N1014&gt;='202001'!$E$2,$N1014&lt;='202001'!$F$2),'202001'!$I$2,IF(AND($N1014&gt;='202001'!$E$3,$N1014&lt;='202001'!$F$3),'202001'!$I$3,IF(AND($N1014&gt;='202001'!$E$4,$N1014&lt;='202001'!$F$4),'202001'!$I$4,IF(AND($N1014&gt;='202001'!$E$5,$N1014&lt;='202001'!$F$5),'202001'!$I$5,FALSE))))</f>
        <v>4</v>
      </c>
      <c r="R1014" s="5">
        <f>IF(AND($N1014&gt;='202001'!$E$2,$N1014&lt;='202001'!$F$2),'202001'!$G$2,IF(AND($N1014&gt;='202001'!$E$3,$N1014&lt;='202001'!$F$3),'202001'!$G$3,IF(AND($N1014&gt;='202001'!$E$4,$N1014&lt;='202001'!$F$4),'202001'!$G$4,IF(AND($N1014&gt;='202001'!$E$5,$N1014&lt;='202001'!$F$5),'202001'!$G$5,FALSE))))</f>
        <v>0</v>
      </c>
    </row>
    <row r="1015" spans="1:18" x14ac:dyDescent="0.25">
      <c r="A1015" s="5">
        <v>167545297</v>
      </c>
      <c r="B1015" s="5">
        <v>16754529</v>
      </c>
      <c r="C1015" s="5">
        <v>7</v>
      </c>
      <c r="D1015" s="4" t="s">
        <v>1815</v>
      </c>
      <c r="E1015" s="4" t="s">
        <v>1816</v>
      </c>
      <c r="F1015" s="4">
        <v>764653</v>
      </c>
      <c r="G1015" s="4">
        <v>645653</v>
      </c>
      <c r="H1015" s="4">
        <v>1250561</v>
      </c>
      <c r="I1015" s="4">
        <v>645653</v>
      </c>
      <c r="J1015" s="4">
        <v>645653</v>
      </c>
      <c r="K1015" s="4">
        <v>1250561</v>
      </c>
      <c r="L1015" s="4">
        <v>5202734</v>
      </c>
      <c r="M1015" s="4"/>
      <c r="N1015" s="8">
        <v>867122</v>
      </c>
      <c r="O1015" s="4">
        <f>IF(AND($N1015&gt;='201902'!$E$2,$N1015&lt;='201902'!$F$2),'201902'!$I$2,IF(AND($N1015&gt;='201902'!$E$3,$N1015&lt;='201902'!$F$3),'201902'!$I$3,IF(AND($N1015&gt;='201902'!$E$4,$N1015&lt;='201902'!$F$4),'201902'!$I$4,IF(AND($N1015&gt;='201902'!$E$5,$N1015&lt;='201902'!$F$5),'201902'!$I$5,FALSE))))</f>
        <v>4</v>
      </c>
      <c r="P1015" s="5">
        <f>IF(AND($N1015&gt;='201902'!$E$2,$N1015&lt;='201902'!$F$2),'201902'!$G$2,IF(AND($N1015&gt;='201902'!$E$3,$N1015&lt;='201902'!$F$3),'201902'!$G$3,IF(AND($N1015&gt;='201902'!$E$4,$N1015&lt;='201902'!$F$4),'201902'!$G$4,IF(AND($N1015&gt;='201902'!$E$5,$N1015&lt;='201902'!$F$5),'201902'!$G$5,FALSE))))</f>
        <v>0</v>
      </c>
      <c r="Q1015" s="5">
        <f>IF(AND($N1015&gt;='202001'!$E$2,$N1015&lt;='202001'!$F$2),'202001'!$I$2,IF(AND($N1015&gt;='202001'!$E$3,$N1015&lt;='202001'!$F$3),'202001'!$I$3,IF(AND($N1015&gt;='202001'!$E$4,$N1015&lt;='202001'!$F$4),'202001'!$I$4,IF(AND($N1015&gt;='202001'!$E$5,$N1015&lt;='202001'!$F$5),'202001'!$I$5,FALSE))))</f>
        <v>4</v>
      </c>
      <c r="R1015" s="5">
        <f>IF(AND($N1015&gt;='202001'!$E$2,$N1015&lt;='202001'!$F$2),'202001'!$G$2,IF(AND($N1015&gt;='202001'!$E$3,$N1015&lt;='202001'!$F$3),'202001'!$G$3,IF(AND($N1015&gt;='202001'!$E$4,$N1015&lt;='202001'!$F$4),'202001'!$G$4,IF(AND($N1015&gt;='202001'!$E$5,$N1015&lt;='202001'!$F$5),'202001'!$G$5,FALSE))))</f>
        <v>0</v>
      </c>
    </row>
    <row r="1016" spans="1:18" x14ac:dyDescent="0.25">
      <c r="A1016" s="5">
        <v>167546382</v>
      </c>
      <c r="B1016" s="5">
        <v>16754638</v>
      </c>
      <c r="C1016" s="5">
        <v>2</v>
      </c>
      <c r="D1016" s="4" t="s">
        <v>1817</v>
      </c>
      <c r="E1016" s="4" t="s">
        <v>1818</v>
      </c>
      <c r="F1016" s="4">
        <v>1460969</v>
      </c>
      <c r="G1016" s="4">
        <v>1377969</v>
      </c>
      <c r="H1016" s="4">
        <v>2692366</v>
      </c>
      <c r="I1016" s="4">
        <v>1377969</v>
      </c>
      <c r="J1016" s="4">
        <v>1377969</v>
      </c>
      <c r="K1016" s="4">
        <v>2618976</v>
      </c>
      <c r="L1016" s="4">
        <v>10906218</v>
      </c>
      <c r="M1016" s="4"/>
      <c r="N1016" s="8">
        <v>1817703</v>
      </c>
      <c r="O1016" s="4">
        <f>IF(AND($N1016&gt;='201902'!$E$2,$N1016&lt;='201902'!$F$2),'201902'!$I$2,IF(AND($N1016&gt;='201902'!$E$3,$N1016&lt;='201902'!$F$3),'201902'!$I$3,IF(AND($N1016&gt;='201902'!$E$4,$N1016&lt;='201902'!$F$4),'201902'!$I$4,IF(AND($N1016&gt;='201902'!$E$5,$N1016&lt;='201902'!$F$5),'201902'!$I$5,FALSE))))</f>
        <v>4</v>
      </c>
      <c r="P1016" s="5">
        <f>IF(AND($N1016&gt;='201902'!$E$2,$N1016&lt;='201902'!$F$2),'201902'!$G$2,IF(AND($N1016&gt;='201902'!$E$3,$N1016&lt;='201902'!$F$3),'201902'!$G$3,IF(AND($N1016&gt;='201902'!$E$4,$N1016&lt;='201902'!$F$4),'201902'!$G$4,IF(AND($N1016&gt;='201902'!$E$5,$N1016&lt;='201902'!$F$5),'201902'!$G$5,FALSE))))</f>
        <v>0</v>
      </c>
      <c r="Q1016" s="5">
        <f>IF(AND($N1016&gt;='202001'!$E$2,$N1016&lt;='202001'!$F$2),'202001'!$I$2,IF(AND($N1016&gt;='202001'!$E$3,$N1016&lt;='202001'!$F$3),'202001'!$I$3,IF(AND($N1016&gt;='202001'!$E$4,$N1016&lt;='202001'!$F$4),'202001'!$I$4,IF(AND($N1016&gt;='202001'!$E$5,$N1016&lt;='202001'!$F$5),'202001'!$I$5,FALSE))))</f>
        <v>4</v>
      </c>
      <c r="R1016" s="5">
        <f>IF(AND($N1016&gt;='202001'!$E$2,$N1016&lt;='202001'!$F$2),'202001'!$G$2,IF(AND($N1016&gt;='202001'!$E$3,$N1016&lt;='202001'!$F$3),'202001'!$G$3,IF(AND($N1016&gt;='202001'!$E$4,$N1016&lt;='202001'!$F$4),'202001'!$G$4,IF(AND($N1016&gt;='202001'!$E$5,$N1016&lt;='202001'!$F$5),'202001'!$G$5,FALSE))))</f>
        <v>0</v>
      </c>
    </row>
    <row r="1017" spans="1:18" x14ac:dyDescent="0.25">
      <c r="A1017" s="5">
        <v>167828442</v>
      </c>
      <c r="B1017" s="5">
        <v>16782844</v>
      </c>
      <c r="C1017" s="5">
        <v>2</v>
      </c>
      <c r="D1017" s="4" t="s">
        <v>1819</v>
      </c>
      <c r="E1017" s="4" t="s">
        <v>1820</v>
      </c>
      <c r="F1017" s="4"/>
      <c r="G1017" s="4">
        <v>1888296</v>
      </c>
      <c r="H1017" s="4">
        <v>2958656</v>
      </c>
      <c r="I1017" s="4">
        <v>1381679</v>
      </c>
      <c r="J1017" s="4">
        <v>506616</v>
      </c>
      <c r="K1017" s="4">
        <v>2693984</v>
      </c>
      <c r="L1017" s="4">
        <v>9429231</v>
      </c>
      <c r="M1017" s="4"/>
      <c r="N1017" s="8">
        <v>1885846</v>
      </c>
      <c r="O1017" s="4">
        <f>IF(AND($N1017&gt;='201902'!$E$2,$N1017&lt;='201902'!$F$2),'201902'!$I$2,IF(AND($N1017&gt;='201902'!$E$3,$N1017&lt;='201902'!$F$3),'201902'!$I$3,IF(AND($N1017&gt;='201902'!$E$4,$N1017&lt;='201902'!$F$4),'201902'!$I$4,IF(AND($N1017&gt;='201902'!$E$5,$N1017&lt;='201902'!$F$5),'201902'!$I$5,FALSE))))</f>
        <v>4</v>
      </c>
      <c r="P1017" s="5">
        <f>IF(AND($N1017&gt;='201902'!$E$2,$N1017&lt;='201902'!$F$2),'201902'!$G$2,IF(AND($N1017&gt;='201902'!$E$3,$N1017&lt;='201902'!$F$3),'201902'!$G$3,IF(AND($N1017&gt;='201902'!$E$4,$N1017&lt;='201902'!$F$4),'201902'!$G$4,IF(AND($N1017&gt;='201902'!$E$5,$N1017&lt;='201902'!$F$5),'201902'!$G$5,FALSE))))</f>
        <v>0</v>
      </c>
      <c r="Q1017" s="5">
        <f>IF(AND($N1017&gt;='202001'!$E$2,$N1017&lt;='202001'!$F$2),'202001'!$I$2,IF(AND($N1017&gt;='202001'!$E$3,$N1017&lt;='202001'!$F$3),'202001'!$I$3,IF(AND($N1017&gt;='202001'!$E$4,$N1017&lt;='202001'!$F$4),'202001'!$I$4,IF(AND($N1017&gt;='202001'!$E$5,$N1017&lt;='202001'!$F$5),'202001'!$I$5,FALSE))))</f>
        <v>4</v>
      </c>
      <c r="R1017" s="5">
        <f>IF(AND($N1017&gt;='202001'!$E$2,$N1017&lt;='202001'!$F$2),'202001'!$G$2,IF(AND($N1017&gt;='202001'!$E$3,$N1017&lt;='202001'!$F$3),'202001'!$G$3,IF(AND($N1017&gt;='202001'!$E$4,$N1017&lt;='202001'!$F$4),'202001'!$G$4,IF(AND($N1017&gt;='202001'!$E$5,$N1017&lt;='202001'!$F$5),'202001'!$G$5,FALSE))))</f>
        <v>0</v>
      </c>
    </row>
    <row r="1018" spans="1:18" x14ac:dyDescent="0.25">
      <c r="A1018" s="5">
        <v>168122209</v>
      </c>
      <c r="B1018" s="5">
        <v>16812220</v>
      </c>
      <c r="C1018" s="5">
        <v>9</v>
      </c>
      <c r="D1018" s="4" t="s">
        <v>4236</v>
      </c>
      <c r="E1018" s="4" t="s">
        <v>4237</v>
      </c>
      <c r="F1018" s="4">
        <v>987384</v>
      </c>
      <c r="G1018" s="4">
        <v>987384</v>
      </c>
      <c r="H1018" s="4">
        <v>987384</v>
      </c>
      <c r="I1018" s="4">
        <v>987384</v>
      </c>
      <c r="J1018" s="4">
        <v>987384</v>
      </c>
      <c r="K1018" s="4">
        <v>987384</v>
      </c>
      <c r="L1018" s="4">
        <v>5924304</v>
      </c>
      <c r="M1018" s="4"/>
      <c r="N1018" s="8">
        <v>987384</v>
      </c>
      <c r="O1018" s="4">
        <f>IF(AND($N1018&gt;='201902'!$E$2,$N1018&lt;='201902'!$F$2),'201902'!$I$2,IF(AND($N1018&gt;='201902'!$E$3,$N1018&lt;='201902'!$F$3),'201902'!$I$3,IF(AND($N1018&gt;='201902'!$E$4,$N1018&lt;='201902'!$F$4),'201902'!$I$4,IF(AND($N1018&gt;='201902'!$E$5,$N1018&lt;='201902'!$F$5),'201902'!$I$5,FALSE))))</f>
        <v>4</v>
      </c>
      <c r="P1018" s="5">
        <f>IF(AND($N1018&gt;='201902'!$E$2,$N1018&lt;='201902'!$F$2),'201902'!$G$2,IF(AND($N1018&gt;='201902'!$E$3,$N1018&lt;='201902'!$F$3),'201902'!$G$3,IF(AND($N1018&gt;='201902'!$E$4,$N1018&lt;='201902'!$F$4),'201902'!$G$4,IF(AND($N1018&gt;='201902'!$E$5,$N1018&lt;='201902'!$F$5),'201902'!$G$5,FALSE))))</f>
        <v>0</v>
      </c>
      <c r="Q1018" s="5">
        <f>IF(AND($N1018&gt;='202001'!$E$2,$N1018&lt;='202001'!$F$2),'202001'!$I$2,IF(AND($N1018&gt;='202001'!$E$3,$N1018&lt;='202001'!$F$3),'202001'!$I$3,IF(AND($N1018&gt;='202001'!$E$4,$N1018&lt;='202001'!$F$4),'202001'!$I$4,IF(AND($N1018&gt;='202001'!$E$5,$N1018&lt;='202001'!$F$5),'202001'!$I$5,FALSE))))</f>
        <v>4</v>
      </c>
      <c r="R1018" s="5">
        <f>IF(AND($N1018&gt;='202001'!$E$2,$N1018&lt;='202001'!$F$2),'202001'!$G$2,IF(AND($N1018&gt;='202001'!$E$3,$N1018&lt;='202001'!$F$3),'202001'!$G$3,IF(AND($N1018&gt;='202001'!$E$4,$N1018&lt;='202001'!$F$4),'202001'!$G$4,IF(AND($N1018&gt;='202001'!$E$5,$N1018&lt;='202001'!$F$5),'202001'!$G$5,FALSE))))</f>
        <v>0</v>
      </c>
    </row>
    <row r="1019" spans="1:18" x14ac:dyDescent="0.25">
      <c r="A1019" s="5">
        <v>168124341</v>
      </c>
      <c r="B1019" s="5">
        <v>16812434</v>
      </c>
      <c r="C1019" s="5">
        <v>1</v>
      </c>
      <c r="D1019" s="4" t="s">
        <v>4238</v>
      </c>
      <c r="E1019" s="4" t="s">
        <v>4239</v>
      </c>
      <c r="F1019" s="4"/>
      <c r="G1019" s="4"/>
      <c r="H1019" s="4"/>
      <c r="I1019" s="4">
        <v>1611959</v>
      </c>
      <c r="J1019" s="4">
        <v>1381679</v>
      </c>
      <c r="K1019" s="4">
        <v>2483114</v>
      </c>
      <c r="L1019" s="4">
        <v>5476752</v>
      </c>
      <c r="M1019" s="4"/>
      <c r="N1019" s="8">
        <v>1825584</v>
      </c>
      <c r="O1019" s="4">
        <f>IF(AND($N1019&gt;='201902'!$E$2,$N1019&lt;='201902'!$F$2),'201902'!$I$2,IF(AND($N1019&gt;='201902'!$E$3,$N1019&lt;='201902'!$F$3),'201902'!$I$3,IF(AND($N1019&gt;='201902'!$E$4,$N1019&lt;='201902'!$F$4),'201902'!$I$4,IF(AND($N1019&gt;='201902'!$E$5,$N1019&lt;='201902'!$F$5),'201902'!$I$5,FALSE))))</f>
        <v>4</v>
      </c>
      <c r="P1019" s="5">
        <f>IF(AND($N1019&gt;='201902'!$E$2,$N1019&lt;='201902'!$F$2),'201902'!$G$2,IF(AND($N1019&gt;='201902'!$E$3,$N1019&lt;='201902'!$F$3),'201902'!$G$3,IF(AND($N1019&gt;='201902'!$E$4,$N1019&lt;='201902'!$F$4),'201902'!$G$4,IF(AND($N1019&gt;='201902'!$E$5,$N1019&lt;='201902'!$F$5),'201902'!$G$5,FALSE))))</f>
        <v>0</v>
      </c>
      <c r="Q1019" s="5">
        <f>IF(AND($N1019&gt;='202001'!$E$2,$N1019&lt;='202001'!$F$2),'202001'!$I$2,IF(AND($N1019&gt;='202001'!$E$3,$N1019&lt;='202001'!$F$3),'202001'!$I$3,IF(AND($N1019&gt;='202001'!$E$4,$N1019&lt;='202001'!$F$4),'202001'!$I$4,IF(AND($N1019&gt;='202001'!$E$5,$N1019&lt;='202001'!$F$5),'202001'!$I$5,FALSE))))</f>
        <v>4</v>
      </c>
      <c r="R1019" s="5">
        <f>IF(AND($N1019&gt;='202001'!$E$2,$N1019&lt;='202001'!$F$2),'202001'!$G$2,IF(AND($N1019&gt;='202001'!$E$3,$N1019&lt;='202001'!$F$3),'202001'!$G$3,IF(AND($N1019&gt;='202001'!$E$4,$N1019&lt;='202001'!$F$4),'202001'!$G$4,IF(AND($N1019&gt;='202001'!$E$5,$N1019&lt;='202001'!$F$5),'202001'!$G$5,FALSE))))</f>
        <v>0</v>
      </c>
    </row>
    <row r="1020" spans="1:18" x14ac:dyDescent="0.25">
      <c r="A1020" s="5">
        <v>168220898</v>
      </c>
      <c r="B1020" s="5">
        <v>16822089</v>
      </c>
      <c r="C1020" s="5">
        <v>8</v>
      </c>
      <c r="D1020" s="4" t="s">
        <v>1825</v>
      </c>
      <c r="E1020" s="4" t="s">
        <v>1826</v>
      </c>
      <c r="F1020" s="4">
        <v>901642</v>
      </c>
      <c r="G1020" s="4">
        <v>782642</v>
      </c>
      <c r="H1020" s="4">
        <v>1487361</v>
      </c>
      <c r="I1020" s="4">
        <v>782642</v>
      </c>
      <c r="J1020" s="4">
        <v>789252</v>
      </c>
      <c r="K1020" s="4">
        <v>1464192</v>
      </c>
      <c r="L1020" s="4">
        <v>6207731</v>
      </c>
      <c r="M1020" s="4"/>
      <c r="N1020" s="8">
        <v>1034621</v>
      </c>
      <c r="O1020" s="4">
        <f>IF(AND($N1020&gt;='201902'!$E$2,$N1020&lt;='201902'!$F$2),'201902'!$I$2,IF(AND($N1020&gt;='201902'!$E$3,$N1020&lt;='201902'!$F$3),'201902'!$I$3,IF(AND($N1020&gt;='201902'!$E$4,$N1020&lt;='201902'!$F$4),'201902'!$I$4,IF(AND($N1020&gt;='201902'!$E$5,$N1020&lt;='201902'!$F$5),'201902'!$I$5,FALSE))))</f>
        <v>4</v>
      </c>
      <c r="P1020" s="5">
        <f>IF(AND($N1020&gt;='201902'!$E$2,$N1020&lt;='201902'!$F$2),'201902'!$G$2,IF(AND($N1020&gt;='201902'!$E$3,$N1020&lt;='201902'!$F$3),'201902'!$G$3,IF(AND($N1020&gt;='201902'!$E$4,$N1020&lt;='201902'!$F$4),'201902'!$G$4,IF(AND($N1020&gt;='201902'!$E$5,$N1020&lt;='201902'!$F$5),'201902'!$G$5,FALSE))))</f>
        <v>0</v>
      </c>
      <c r="Q1020" s="5">
        <f>IF(AND($N1020&gt;='202001'!$E$2,$N1020&lt;='202001'!$F$2),'202001'!$I$2,IF(AND($N1020&gt;='202001'!$E$3,$N1020&lt;='202001'!$F$3),'202001'!$I$3,IF(AND($N1020&gt;='202001'!$E$4,$N1020&lt;='202001'!$F$4),'202001'!$I$4,IF(AND($N1020&gt;='202001'!$E$5,$N1020&lt;='202001'!$F$5),'202001'!$I$5,FALSE))))</f>
        <v>4</v>
      </c>
      <c r="R1020" s="5">
        <f>IF(AND($N1020&gt;='202001'!$E$2,$N1020&lt;='202001'!$F$2),'202001'!$G$2,IF(AND($N1020&gt;='202001'!$E$3,$N1020&lt;='202001'!$F$3),'202001'!$G$3,IF(AND($N1020&gt;='202001'!$E$4,$N1020&lt;='202001'!$F$4),'202001'!$G$4,IF(AND($N1020&gt;='202001'!$E$5,$N1020&lt;='202001'!$F$5),'202001'!$G$5,FALSE))))</f>
        <v>0</v>
      </c>
    </row>
    <row r="1021" spans="1:18" x14ac:dyDescent="0.25">
      <c r="A1021" s="5">
        <v>168349068</v>
      </c>
      <c r="B1021" s="5">
        <v>16834906</v>
      </c>
      <c r="C1021" s="5">
        <v>8</v>
      </c>
      <c r="D1021" s="4" t="s">
        <v>4240</v>
      </c>
      <c r="E1021" s="4" t="s">
        <v>4241</v>
      </c>
      <c r="F1021" s="4">
        <v>30384</v>
      </c>
      <c r="G1021" s="4"/>
      <c r="H1021" s="4"/>
      <c r="I1021" s="4"/>
      <c r="J1021" s="4"/>
      <c r="K1021" s="4"/>
      <c r="L1021" s="4">
        <v>30384</v>
      </c>
      <c r="M1021" s="4"/>
      <c r="N1021" s="8">
        <v>30384</v>
      </c>
      <c r="O1021" s="4">
        <f>IF(AND($N1021&gt;='201902'!$E$2,$N1021&lt;='201902'!$F$2),'201902'!$I$2,IF(AND($N1021&gt;='201902'!$E$3,$N1021&lt;='201902'!$F$3),'201902'!$I$3,IF(AND($N1021&gt;='201902'!$E$4,$N1021&lt;='201902'!$F$4),'201902'!$I$4,IF(AND($N1021&gt;='201902'!$E$5,$N1021&lt;='201902'!$F$5),'201902'!$I$5,FALSE))))</f>
        <v>1</v>
      </c>
      <c r="P1021" s="5">
        <f>IF(AND($N1021&gt;='201902'!$E$2,$N1021&lt;='201902'!$F$2),'201902'!$G$2,IF(AND($N1021&gt;='201902'!$E$3,$N1021&lt;='201902'!$F$3),'201902'!$G$3,IF(AND($N1021&gt;='201902'!$E$4,$N1021&lt;='201902'!$F$4),'201902'!$G$4,IF(AND($N1021&gt;='201902'!$E$5,$N1021&lt;='201902'!$F$5),'201902'!$G$5,FALSE))))</f>
        <v>12364</v>
      </c>
      <c r="Q1021" s="5">
        <f>IF(AND($N1021&gt;='202001'!$E$2,$N1021&lt;='202001'!$F$2),'202001'!$I$2,IF(AND($N1021&gt;='202001'!$E$3,$N1021&lt;='202001'!$F$3),'202001'!$I$3,IF(AND($N1021&gt;='202001'!$E$4,$N1021&lt;='202001'!$F$4),'202001'!$I$4,IF(AND($N1021&gt;='202001'!$E$5,$N1021&lt;='202001'!$F$5),'202001'!$I$5,FALSE))))</f>
        <v>1</v>
      </c>
      <c r="R1021" s="5">
        <f>IF(AND($N1021&gt;='202001'!$E$2,$N1021&lt;='202001'!$F$2),'202001'!$G$2,IF(AND($N1021&gt;='202001'!$E$3,$N1021&lt;='202001'!$F$3),'202001'!$G$3,IF(AND($N1021&gt;='202001'!$E$4,$N1021&lt;='202001'!$F$4),'202001'!$G$4,IF(AND($N1021&gt;='202001'!$E$5,$N1021&lt;='202001'!$F$5),'202001'!$G$5,FALSE))))</f>
        <v>13155</v>
      </c>
    </row>
    <row r="1022" spans="1:18" x14ac:dyDescent="0.25">
      <c r="A1022" s="5">
        <v>168414382</v>
      </c>
      <c r="B1022" s="5">
        <v>16841438</v>
      </c>
      <c r="C1022" s="5">
        <v>2</v>
      </c>
      <c r="D1022" s="4" t="s">
        <v>3832</v>
      </c>
      <c r="E1022" s="4" t="s">
        <v>3833</v>
      </c>
      <c r="F1022" s="4">
        <v>1242000</v>
      </c>
      <c r="G1022" s="4">
        <v>1242000</v>
      </c>
      <c r="H1022" s="4">
        <v>1242000</v>
      </c>
      <c r="I1022" s="4">
        <v>1242000</v>
      </c>
      <c r="J1022" s="4">
        <v>1242000</v>
      </c>
      <c r="K1022" s="4">
        <v>1242000</v>
      </c>
      <c r="L1022" s="4">
        <v>7452000</v>
      </c>
      <c r="M1022" s="4"/>
      <c r="N1022" s="8">
        <v>1242000</v>
      </c>
      <c r="O1022" s="4">
        <f>IF(AND($N1022&gt;='201902'!$E$2,$N1022&lt;='201902'!$F$2),'201902'!$I$2,IF(AND($N1022&gt;='201902'!$E$3,$N1022&lt;='201902'!$F$3),'201902'!$I$3,IF(AND($N1022&gt;='201902'!$E$4,$N1022&lt;='201902'!$F$4),'201902'!$I$4,IF(AND($N1022&gt;='201902'!$E$5,$N1022&lt;='201902'!$F$5),'201902'!$I$5,FALSE))))</f>
        <v>4</v>
      </c>
      <c r="P1022" s="5">
        <f>IF(AND($N1022&gt;='201902'!$E$2,$N1022&lt;='201902'!$F$2),'201902'!$G$2,IF(AND($N1022&gt;='201902'!$E$3,$N1022&lt;='201902'!$F$3),'201902'!$G$3,IF(AND($N1022&gt;='201902'!$E$4,$N1022&lt;='201902'!$F$4),'201902'!$G$4,IF(AND($N1022&gt;='201902'!$E$5,$N1022&lt;='201902'!$F$5),'201902'!$G$5,FALSE))))</f>
        <v>0</v>
      </c>
      <c r="Q1022" s="5">
        <f>IF(AND($N1022&gt;='202001'!$E$2,$N1022&lt;='202001'!$F$2),'202001'!$I$2,IF(AND($N1022&gt;='202001'!$E$3,$N1022&lt;='202001'!$F$3),'202001'!$I$3,IF(AND($N1022&gt;='202001'!$E$4,$N1022&lt;='202001'!$F$4),'202001'!$I$4,IF(AND($N1022&gt;='202001'!$E$5,$N1022&lt;='202001'!$F$5),'202001'!$I$5,FALSE))))</f>
        <v>4</v>
      </c>
      <c r="R1022" s="5">
        <f>IF(AND($N1022&gt;='202001'!$E$2,$N1022&lt;='202001'!$F$2),'202001'!$G$2,IF(AND($N1022&gt;='202001'!$E$3,$N1022&lt;='202001'!$F$3),'202001'!$G$3,IF(AND($N1022&gt;='202001'!$E$4,$N1022&lt;='202001'!$F$4),'202001'!$G$4,IF(AND($N1022&gt;='202001'!$E$5,$N1022&lt;='202001'!$F$5),'202001'!$G$5,FALSE))))</f>
        <v>0</v>
      </c>
    </row>
    <row r="1023" spans="1:18" x14ac:dyDescent="0.25">
      <c r="A1023" s="5">
        <v>168458215</v>
      </c>
      <c r="B1023" s="5">
        <v>16845821</v>
      </c>
      <c r="C1023" s="5">
        <v>5</v>
      </c>
      <c r="D1023" s="4" t="s">
        <v>3643</v>
      </c>
      <c r="E1023" s="4" t="s">
        <v>3644</v>
      </c>
      <c r="F1023" s="4">
        <v>1103618</v>
      </c>
      <c r="G1023" s="4">
        <v>1103618</v>
      </c>
      <c r="H1023" s="4">
        <v>1103618</v>
      </c>
      <c r="I1023" s="4">
        <v>1103618</v>
      </c>
      <c r="J1023" s="4">
        <v>1103618</v>
      </c>
      <c r="K1023" s="4">
        <v>1103618</v>
      </c>
      <c r="L1023" s="4">
        <v>6621708</v>
      </c>
      <c r="M1023" s="4"/>
      <c r="N1023" s="8">
        <v>1103618</v>
      </c>
      <c r="O1023" s="4">
        <f>IF(AND($N1023&gt;='201902'!$E$2,$N1023&lt;='201902'!$F$2),'201902'!$I$2,IF(AND($N1023&gt;='201902'!$E$3,$N1023&lt;='201902'!$F$3),'201902'!$I$3,IF(AND($N1023&gt;='201902'!$E$4,$N1023&lt;='201902'!$F$4),'201902'!$I$4,IF(AND($N1023&gt;='201902'!$E$5,$N1023&lt;='201902'!$F$5),'201902'!$I$5,FALSE))))</f>
        <v>4</v>
      </c>
      <c r="P1023" s="5">
        <f>IF(AND($N1023&gt;='201902'!$E$2,$N1023&lt;='201902'!$F$2),'201902'!$G$2,IF(AND($N1023&gt;='201902'!$E$3,$N1023&lt;='201902'!$F$3),'201902'!$G$3,IF(AND($N1023&gt;='201902'!$E$4,$N1023&lt;='201902'!$F$4),'201902'!$G$4,IF(AND($N1023&gt;='201902'!$E$5,$N1023&lt;='201902'!$F$5),'201902'!$G$5,FALSE))))</f>
        <v>0</v>
      </c>
      <c r="Q1023" s="5">
        <f>IF(AND($N1023&gt;='202001'!$E$2,$N1023&lt;='202001'!$F$2),'202001'!$I$2,IF(AND($N1023&gt;='202001'!$E$3,$N1023&lt;='202001'!$F$3),'202001'!$I$3,IF(AND($N1023&gt;='202001'!$E$4,$N1023&lt;='202001'!$F$4),'202001'!$I$4,IF(AND($N1023&gt;='202001'!$E$5,$N1023&lt;='202001'!$F$5),'202001'!$I$5,FALSE))))</f>
        <v>4</v>
      </c>
      <c r="R1023" s="5">
        <f>IF(AND($N1023&gt;='202001'!$E$2,$N1023&lt;='202001'!$F$2),'202001'!$G$2,IF(AND($N1023&gt;='202001'!$E$3,$N1023&lt;='202001'!$F$3),'202001'!$G$3,IF(AND($N1023&gt;='202001'!$E$4,$N1023&lt;='202001'!$F$4),'202001'!$G$4,IF(AND($N1023&gt;='202001'!$E$5,$N1023&lt;='202001'!$F$5),'202001'!$G$5,FALSE))))</f>
        <v>0</v>
      </c>
    </row>
    <row r="1024" spans="1:18" x14ac:dyDescent="0.25">
      <c r="A1024" s="5">
        <v>168596898</v>
      </c>
      <c r="B1024" s="5">
        <v>16859689</v>
      </c>
      <c r="C1024" s="5">
        <v>8</v>
      </c>
      <c r="D1024" s="4" t="s">
        <v>3646</v>
      </c>
      <c r="E1024" s="4" t="s">
        <v>3647</v>
      </c>
      <c r="F1024" s="4">
        <v>493693</v>
      </c>
      <c r="G1024" s="4">
        <v>493693</v>
      </c>
      <c r="H1024" s="4">
        <v>493693</v>
      </c>
      <c r="I1024" s="4">
        <v>493693</v>
      </c>
      <c r="J1024" s="4">
        <v>493693</v>
      </c>
      <c r="K1024" s="4">
        <v>493693</v>
      </c>
      <c r="L1024" s="4">
        <v>2962158</v>
      </c>
      <c r="M1024" s="4"/>
      <c r="N1024" s="8">
        <v>493693</v>
      </c>
      <c r="O1024" s="4">
        <f>IF(AND($N1024&gt;='201902'!$E$2,$N1024&lt;='201902'!$F$2),'201902'!$I$2,IF(AND($N1024&gt;='201902'!$E$3,$N1024&lt;='201902'!$F$3),'201902'!$I$3,IF(AND($N1024&gt;='201902'!$E$4,$N1024&lt;='201902'!$F$4),'201902'!$I$4,IF(AND($N1024&gt;='201902'!$E$5,$N1024&lt;='201902'!$F$5),'201902'!$I$5,FALSE))))</f>
        <v>3</v>
      </c>
      <c r="P1024" s="5">
        <f>IF(AND($N1024&gt;='201902'!$E$2,$N1024&lt;='201902'!$F$2),'201902'!$G$2,IF(AND($N1024&gt;='201902'!$E$3,$N1024&lt;='201902'!$F$3),'201902'!$G$3,IF(AND($N1024&gt;='201902'!$E$4,$N1024&lt;='201902'!$F$4),'201902'!$G$4,IF(AND($N1024&gt;='201902'!$E$5,$N1024&lt;='201902'!$F$5),'201902'!$G$5,FALSE))))</f>
        <v>2398</v>
      </c>
      <c r="Q1024" s="5">
        <f>IF(AND($N1024&gt;='202001'!$E$2,$N1024&lt;='202001'!$F$2),'202001'!$I$2,IF(AND($N1024&gt;='202001'!$E$3,$N1024&lt;='202001'!$F$3),'202001'!$I$3,IF(AND($N1024&gt;='202001'!$E$4,$N1024&lt;='202001'!$F$4),'202001'!$I$4,IF(AND($N1024&gt;='202001'!$E$5,$N1024&lt;='202001'!$F$5),'202001'!$I$5,FALSE))))</f>
        <v>3</v>
      </c>
      <c r="R1024" s="5">
        <f>IF(AND($N1024&gt;='202001'!$E$2,$N1024&lt;='202001'!$F$2),'202001'!$G$2,IF(AND($N1024&gt;='202001'!$E$3,$N1024&lt;='202001'!$F$3),'202001'!$G$3,IF(AND($N1024&gt;='202001'!$E$4,$N1024&lt;='202001'!$F$4),'202001'!$G$4,IF(AND($N1024&gt;='202001'!$E$5,$N1024&lt;='202001'!$F$5),'202001'!$G$5,FALSE))))</f>
        <v>2551</v>
      </c>
    </row>
    <row r="1025" spans="1:18" x14ac:dyDescent="0.25">
      <c r="A1025" s="4" t="s">
        <v>2319</v>
      </c>
      <c r="B1025" s="5">
        <v>16868990</v>
      </c>
      <c r="C1025" s="4" t="s">
        <v>3857</v>
      </c>
      <c r="D1025" s="4" t="s">
        <v>2320</v>
      </c>
      <c r="E1025" s="4" t="s">
        <v>2321</v>
      </c>
      <c r="F1025" s="4">
        <v>1103618</v>
      </c>
      <c r="G1025" s="4">
        <v>1103618</v>
      </c>
      <c r="H1025" s="4">
        <v>1103618</v>
      </c>
      <c r="I1025" s="4">
        <v>1103618</v>
      </c>
      <c r="J1025" s="4">
        <v>1103618</v>
      </c>
      <c r="K1025" s="4">
        <v>1103618</v>
      </c>
      <c r="L1025" s="4">
        <v>6621708</v>
      </c>
      <c r="M1025" s="4"/>
      <c r="N1025" s="8">
        <v>1103618</v>
      </c>
      <c r="O1025" s="4">
        <f>IF(AND($N1025&gt;='201902'!$E$2,$N1025&lt;='201902'!$F$2),'201902'!$I$2,IF(AND($N1025&gt;='201902'!$E$3,$N1025&lt;='201902'!$F$3),'201902'!$I$3,IF(AND($N1025&gt;='201902'!$E$4,$N1025&lt;='201902'!$F$4),'201902'!$I$4,IF(AND($N1025&gt;='201902'!$E$5,$N1025&lt;='201902'!$F$5),'201902'!$I$5,FALSE))))</f>
        <v>4</v>
      </c>
      <c r="P1025" s="5">
        <f>IF(AND($N1025&gt;='201902'!$E$2,$N1025&lt;='201902'!$F$2),'201902'!$G$2,IF(AND($N1025&gt;='201902'!$E$3,$N1025&lt;='201902'!$F$3),'201902'!$G$3,IF(AND($N1025&gt;='201902'!$E$4,$N1025&lt;='201902'!$F$4),'201902'!$G$4,IF(AND($N1025&gt;='201902'!$E$5,$N1025&lt;='201902'!$F$5),'201902'!$G$5,FALSE))))</f>
        <v>0</v>
      </c>
      <c r="Q1025" s="5">
        <f>IF(AND($N1025&gt;='202001'!$E$2,$N1025&lt;='202001'!$F$2),'202001'!$I$2,IF(AND($N1025&gt;='202001'!$E$3,$N1025&lt;='202001'!$F$3),'202001'!$I$3,IF(AND($N1025&gt;='202001'!$E$4,$N1025&lt;='202001'!$F$4),'202001'!$I$4,IF(AND($N1025&gt;='202001'!$E$5,$N1025&lt;='202001'!$F$5),'202001'!$I$5,FALSE))))</f>
        <v>4</v>
      </c>
      <c r="R1025" s="5">
        <f>IF(AND($N1025&gt;='202001'!$E$2,$N1025&lt;='202001'!$F$2),'202001'!$G$2,IF(AND($N1025&gt;='202001'!$E$3,$N1025&lt;='202001'!$F$3),'202001'!$G$3,IF(AND($N1025&gt;='202001'!$E$4,$N1025&lt;='202001'!$F$4),'202001'!$G$4,IF(AND($N1025&gt;='202001'!$E$5,$N1025&lt;='202001'!$F$5),'202001'!$G$5,FALSE))))</f>
        <v>0</v>
      </c>
    </row>
    <row r="1026" spans="1:18" x14ac:dyDescent="0.25">
      <c r="A1026" s="5">
        <v>168737483</v>
      </c>
      <c r="B1026" s="5">
        <v>16873748</v>
      </c>
      <c r="C1026" s="5">
        <v>3</v>
      </c>
      <c r="D1026" s="4" t="s">
        <v>4242</v>
      </c>
      <c r="E1026" s="4" t="s">
        <v>4243</v>
      </c>
      <c r="F1026" s="4"/>
      <c r="G1026" s="4"/>
      <c r="H1026" s="4"/>
      <c r="I1026" s="4"/>
      <c r="J1026" s="4"/>
      <c r="K1026" s="4">
        <v>440903</v>
      </c>
      <c r="L1026" s="4">
        <v>440903</v>
      </c>
      <c r="M1026" s="4"/>
      <c r="N1026" s="8">
        <v>440903</v>
      </c>
      <c r="O1026" s="4">
        <f>IF(AND($N1026&gt;='201902'!$E$2,$N1026&lt;='201902'!$F$2),'201902'!$I$2,IF(AND($N1026&gt;='201902'!$E$3,$N1026&lt;='201902'!$F$3),'201902'!$I$3,IF(AND($N1026&gt;='201902'!$E$4,$N1026&lt;='201902'!$F$4),'201902'!$I$4,IF(AND($N1026&gt;='201902'!$E$5,$N1026&lt;='201902'!$F$5),'201902'!$I$5,FALSE))))</f>
        <v>2</v>
      </c>
      <c r="P1026" s="5">
        <f>IF(AND($N1026&gt;='201902'!$E$2,$N1026&lt;='201902'!$F$2),'201902'!$G$2,IF(AND($N1026&gt;='201902'!$E$3,$N1026&lt;='201902'!$F$3),'201902'!$G$3,IF(AND($N1026&gt;='201902'!$E$4,$N1026&lt;='201902'!$F$4),'201902'!$G$4,IF(AND($N1026&gt;='201902'!$E$5,$N1026&lt;='201902'!$F$5),'201902'!$G$5,FALSE))))</f>
        <v>7587</v>
      </c>
      <c r="Q1026" s="5">
        <f>IF(AND($N1026&gt;='202001'!$E$2,$N1026&lt;='202001'!$F$2),'202001'!$I$2,IF(AND($N1026&gt;='202001'!$E$3,$N1026&lt;='202001'!$F$3),'202001'!$I$3,IF(AND($N1026&gt;='202001'!$E$4,$N1026&lt;='202001'!$F$4),'202001'!$I$4,IF(AND($N1026&gt;='202001'!$E$5,$N1026&lt;='202001'!$F$5),'202001'!$I$5,FALSE))))</f>
        <v>2</v>
      </c>
      <c r="R1026" s="5">
        <f>IF(AND($N1026&gt;='202001'!$E$2,$N1026&lt;='202001'!$F$2),'202001'!$G$2,IF(AND($N1026&gt;='202001'!$E$3,$N1026&lt;='202001'!$F$3),'202001'!$G$3,IF(AND($N1026&gt;='202001'!$E$4,$N1026&lt;='202001'!$F$4),'202001'!$G$4,IF(AND($N1026&gt;='202001'!$E$5,$N1026&lt;='202001'!$F$5),'202001'!$G$5,FALSE))))</f>
        <v>8073</v>
      </c>
    </row>
    <row r="1027" spans="1:18" x14ac:dyDescent="0.25">
      <c r="A1027" s="5">
        <v>168827458</v>
      </c>
      <c r="B1027" s="5">
        <v>16882745</v>
      </c>
      <c r="C1027" s="5">
        <v>8</v>
      </c>
      <c r="D1027" s="4" t="s">
        <v>4244</v>
      </c>
      <c r="E1027" s="4" t="s">
        <v>4245</v>
      </c>
      <c r="F1027" s="4">
        <v>1156351</v>
      </c>
      <c r="G1027" s="4">
        <v>1156351</v>
      </c>
      <c r="H1027" s="4">
        <v>1156351</v>
      </c>
      <c r="I1027" s="4">
        <v>1156351</v>
      </c>
      <c r="J1027" s="4"/>
      <c r="K1027" s="4"/>
      <c r="L1027" s="4">
        <v>4625404</v>
      </c>
      <c r="M1027" s="4"/>
      <c r="N1027" s="8">
        <v>1156351</v>
      </c>
      <c r="O1027" s="4">
        <f>IF(AND($N1027&gt;='201902'!$E$2,$N1027&lt;='201902'!$F$2),'201902'!$I$2,IF(AND($N1027&gt;='201902'!$E$3,$N1027&lt;='201902'!$F$3),'201902'!$I$3,IF(AND($N1027&gt;='201902'!$E$4,$N1027&lt;='201902'!$F$4),'201902'!$I$4,IF(AND($N1027&gt;='201902'!$E$5,$N1027&lt;='201902'!$F$5),'201902'!$I$5,FALSE))))</f>
        <v>4</v>
      </c>
      <c r="P1027" s="5">
        <f>IF(AND($N1027&gt;='201902'!$E$2,$N1027&lt;='201902'!$F$2),'201902'!$G$2,IF(AND($N1027&gt;='201902'!$E$3,$N1027&lt;='201902'!$F$3),'201902'!$G$3,IF(AND($N1027&gt;='201902'!$E$4,$N1027&lt;='201902'!$F$4),'201902'!$G$4,IF(AND($N1027&gt;='201902'!$E$5,$N1027&lt;='201902'!$F$5),'201902'!$G$5,FALSE))))</f>
        <v>0</v>
      </c>
      <c r="Q1027" s="5">
        <f>IF(AND($N1027&gt;='202001'!$E$2,$N1027&lt;='202001'!$F$2),'202001'!$I$2,IF(AND($N1027&gt;='202001'!$E$3,$N1027&lt;='202001'!$F$3),'202001'!$I$3,IF(AND($N1027&gt;='202001'!$E$4,$N1027&lt;='202001'!$F$4),'202001'!$I$4,IF(AND($N1027&gt;='202001'!$E$5,$N1027&lt;='202001'!$F$5),'202001'!$I$5,FALSE))))</f>
        <v>4</v>
      </c>
      <c r="R1027" s="5">
        <f>IF(AND($N1027&gt;='202001'!$E$2,$N1027&lt;='202001'!$F$2),'202001'!$G$2,IF(AND($N1027&gt;='202001'!$E$3,$N1027&lt;='202001'!$F$3),'202001'!$G$3,IF(AND($N1027&gt;='202001'!$E$4,$N1027&lt;='202001'!$F$4),'202001'!$G$4,IF(AND($N1027&gt;='202001'!$E$5,$N1027&lt;='202001'!$F$5),'202001'!$G$5,FALSE))))</f>
        <v>0</v>
      </c>
    </row>
    <row r="1028" spans="1:18" x14ac:dyDescent="0.25">
      <c r="A1028" s="5">
        <v>168831595</v>
      </c>
      <c r="B1028" s="5">
        <v>16883159</v>
      </c>
      <c r="C1028" s="5">
        <v>5</v>
      </c>
      <c r="D1028" s="4" t="s">
        <v>1829</v>
      </c>
      <c r="E1028" s="4" t="s">
        <v>1830</v>
      </c>
      <c r="F1028" s="4">
        <v>750375</v>
      </c>
      <c r="G1028" s="4">
        <v>750375</v>
      </c>
      <c r="H1028" s="4">
        <v>750375</v>
      </c>
      <c r="I1028" s="4">
        <v>750374</v>
      </c>
      <c r="J1028" s="4">
        <v>750374</v>
      </c>
      <c r="K1028" s="4">
        <v>750375</v>
      </c>
      <c r="L1028" s="4">
        <v>4502248</v>
      </c>
      <c r="M1028" s="4"/>
      <c r="N1028" s="8">
        <v>750374</v>
      </c>
      <c r="O1028" s="4">
        <f>IF(AND($N1028&gt;='201902'!$E$2,$N1028&lt;='201902'!$F$2),'201902'!$I$2,IF(AND($N1028&gt;='201902'!$E$3,$N1028&lt;='201902'!$F$3),'201902'!$I$3,IF(AND($N1028&gt;='201902'!$E$4,$N1028&lt;='201902'!$F$4),'201902'!$I$4,IF(AND($N1028&gt;='201902'!$E$5,$N1028&lt;='201902'!$F$5),'201902'!$I$5,FALSE))))</f>
        <v>4</v>
      </c>
      <c r="P1028" s="5">
        <f>IF(AND($N1028&gt;='201902'!$E$2,$N1028&lt;='201902'!$F$2),'201902'!$G$2,IF(AND($N1028&gt;='201902'!$E$3,$N1028&lt;='201902'!$F$3),'201902'!$G$3,IF(AND($N1028&gt;='201902'!$E$4,$N1028&lt;='201902'!$F$4),'201902'!$G$4,IF(AND($N1028&gt;='201902'!$E$5,$N1028&lt;='201902'!$F$5),'201902'!$G$5,FALSE))))</f>
        <v>0</v>
      </c>
      <c r="Q1028" s="5">
        <f>IF(AND($N1028&gt;='202001'!$E$2,$N1028&lt;='202001'!$F$2),'202001'!$I$2,IF(AND($N1028&gt;='202001'!$E$3,$N1028&lt;='202001'!$F$3),'202001'!$I$3,IF(AND($N1028&gt;='202001'!$E$4,$N1028&lt;='202001'!$F$4),'202001'!$I$4,IF(AND($N1028&gt;='202001'!$E$5,$N1028&lt;='202001'!$F$5),'202001'!$I$5,FALSE))))</f>
        <v>3</v>
      </c>
      <c r="R1028" s="5">
        <f>IF(AND($N1028&gt;='202001'!$E$2,$N1028&lt;='202001'!$F$2),'202001'!$G$2,IF(AND($N1028&gt;='202001'!$E$3,$N1028&lt;='202001'!$F$3),'202001'!$G$3,IF(AND($N1028&gt;='202001'!$E$4,$N1028&lt;='202001'!$F$4),'202001'!$G$4,IF(AND($N1028&gt;='202001'!$E$5,$N1028&lt;='202001'!$F$5),'202001'!$G$5,FALSE))))</f>
        <v>2551</v>
      </c>
    </row>
    <row r="1029" spans="1:18" x14ac:dyDescent="0.25">
      <c r="A1029" s="5">
        <v>169133840</v>
      </c>
      <c r="B1029" s="5">
        <v>16913384</v>
      </c>
      <c r="C1029" s="5">
        <v>0</v>
      </c>
      <c r="D1029" s="4" t="s">
        <v>1837</v>
      </c>
      <c r="E1029" s="4" t="s">
        <v>1838</v>
      </c>
      <c r="F1029" s="4">
        <v>1452376</v>
      </c>
      <c r="G1029" s="4">
        <v>1452376</v>
      </c>
      <c r="H1029" s="4">
        <v>1452376</v>
      </c>
      <c r="I1029" s="4">
        <v>1940699</v>
      </c>
      <c r="J1029" s="4">
        <v>1940699</v>
      </c>
      <c r="K1029" s="4">
        <v>3193892</v>
      </c>
      <c r="L1029" s="4">
        <v>11432418</v>
      </c>
      <c r="M1029" s="4"/>
      <c r="N1029" s="8">
        <v>1905403</v>
      </c>
      <c r="O1029" s="4">
        <f>IF(AND($N1029&gt;='201902'!$E$2,$N1029&lt;='201902'!$F$2),'201902'!$I$2,IF(AND($N1029&gt;='201902'!$E$3,$N1029&lt;='201902'!$F$3),'201902'!$I$3,IF(AND($N1029&gt;='201902'!$E$4,$N1029&lt;='201902'!$F$4),'201902'!$I$4,IF(AND($N1029&gt;='201902'!$E$5,$N1029&lt;='201902'!$F$5),'201902'!$I$5,FALSE))))</f>
        <v>4</v>
      </c>
      <c r="P1029" s="5">
        <f>IF(AND($N1029&gt;='201902'!$E$2,$N1029&lt;='201902'!$F$2),'201902'!$G$2,IF(AND($N1029&gt;='201902'!$E$3,$N1029&lt;='201902'!$F$3),'201902'!$G$3,IF(AND($N1029&gt;='201902'!$E$4,$N1029&lt;='201902'!$F$4),'201902'!$G$4,IF(AND($N1029&gt;='201902'!$E$5,$N1029&lt;='201902'!$F$5),'201902'!$G$5,FALSE))))</f>
        <v>0</v>
      </c>
      <c r="Q1029" s="5">
        <f>IF(AND($N1029&gt;='202001'!$E$2,$N1029&lt;='202001'!$F$2),'202001'!$I$2,IF(AND($N1029&gt;='202001'!$E$3,$N1029&lt;='202001'!$F$3),'202001'!$I$3,IF(AND($N1029&gt;='202001'!$E$4,$N1029&lt;='202001'!$F$4),'202001'!$I$4,IF(AND($N1029&gt;='202001'!$E$5,$N1029&lt;='202001'!$F$5),'202001'!$I$5,FALSE))))</f>
        <v>4</v>
      </c>
      <c r="R1029" s="5">
        <f>IF(AND($N1029&gt;='202001'!$E$2,$N1029&lt;='202001'!$F$2),'202001'!$G$2,IF(AND($N1029&gt;='202001'!$E$3,$N1029&lt;='202001'!$F$3),'202001'!$G$3,IF(AND($N1029&gt;='202001'!$E$4,$N1029&lt;='202001'!$F$4),'202001'!$G$4,IF(AND($N1029&gt;='202001'!$E$5,$N1029&lt;='202001'!$F$5),'202001'!$G$5,FALSE))))</f>
        <v>0</v>
      </c>
    </row>
    <row r="1030" spans="1:18" x14ac:dyDescent="0.25">
      <c r="A1030" s="5">
        <v>169386692</v>
      </c>
      <c r="B1030" s="5">
        <v>16938669</v>
      </c>
      <c r="C1030" s="5">
        <v>2</v>
      </c>
      <c r="D1030" s="4" t="s">
        <v>1847</v>
      </c>
      <c r="E1030" s="4" t="s">
        <v>1848</v>
      </c>
      <c r="F1030" s="4">
        <v>1770570</v>
      </c>
      <c r="G1030" s="4">
        <v>1381679</v>
      </c>
      <c r="H1030" s="4">
        <v>2643854</v>
      </c>
      <c r="I1030" s="4">
        <v>1381679</v>
      </c>
      <c r="J1030" s="4">
        <v>1381679</v>
      </c>
      <c r="K1030" s="4">
        <v>2643854</v>
      </c>
      <c r="L1030" s="4">
        <v>11203315</v>
      </c>
      <c r="M1030" s="4"/>
      <c r="N1030" s="8">
        <v>1867219</v>
      </c>
      <c r="O1030" s="4">
        <f>IF(AND($N1030&gt;='201902'!$E$2,$N1030&lt;='201902'!$F$2),'201902'!$I$2,IF(AND($N1030&gt;='201902'!$E$3,$N1030&lt;='201902'!$F$3),'201902'!$I$3,IF(AND($N1030&gt;='201902'!$E$4,$N1030&lt;='201902'!$F$4),'201902'!$I$4,IF(AND($N1030&gt;='201902'!$E$5,$N1030&lt;='201902'!$F$5),'201902'!$I$5,FALSE))))</f>
        <v>4</v>
      </c>
      <c r="P1030" s="5">
        <f>IF(AND($N1030&gt;='201902'!$E$2,$N1030&lt;='201902'!$F$2),'201902'!$G$2,IF(AND($N1030&gt;='201902'!$E$3,$N1030&lt;='201902'!$F$3),'201902'!$G$3,IF(AND($N1030&gt;='201902'!$E$4,$N1030&lt;='201902'!$F$4),'201902'!$G$4,IF(AND($N1030&gt;='201902'!$E$5,$N1030&lt;='201902'!$F$5),'201902'!$G$5,FALSE))))</f>
        <v>0</v>
      </c>
      <c r="Q1030" s="5">
        <f>IF(AND($N1030&gt;='202001'!$E$2,$N1030&lt;='202001'!$F$2),'202001'!$I$2,IF(AND($N1030&gt;='202001'!$E$3,$N1030&lt;='202001'!$F$3),'202001'!$I$3,IF(AND($N1030&gt;='202001'!$E$4,$N1030&lt;='202001'!$F$4),'202001'!$I$4,IF(AND($N1030&gt;='202001'!$E$5,$N1030&lt;='202001'!$F$5),'202001'!$I$5,FALSE))))</f>
        <v>4</v>
      </c>
      <c r="R1030" s="5">
        <f>IF(AND($N1030&gt;='202001'!$E$2,$N1030&lt;='202001'!$F$2),'202001'!$G$2,IF(AND($N1030&gt;='202001'!$E$3,$N1030&lt;='202001'!$F$3),'202001'!$G$3,IF(AND($N1030&gt;='202001'!$E$4,$N1030&lt;='202001'!$F$4),'202001'!$G$4,IF(AND($N1030&gt;='202001'!$E$5,$N1030&lt;='202001'!$F$5),'202001'!$G$5,FALSE))))</f>
        <v>0</v>
      </c>
    </row>
    <row r="1031" spans="1:18" x14ac:dyDescent="0.25">
      <c r="A1031" s="5">
        <v>169400296</v>
      </c>
      <c r="B1031" s="5">
        <v>16940029</v>
      </c>
      <c r="C1031" s="5">
        <v>6</v>
      </c>
      <c r="D1031" s="4" t="s">
        <v>1849</v>
      </c>
      <c r="E1031" s="4" t="s">
        <v>1850</v>
      </c>
      <c r="F1031" s="4">
        <v>2323232</v>
      </c>
      <c r="G1031" s="4">
        <v>2323232</v>
      </c>
      <c r="H1031" s="4">
        <v>3613439</v>
      </c>
      <c r="I1031" s="4">
        <v>2323232</v>
      </c>
      <c r="J1031" s="4">
        <v>2323232</v>
      </c>
      <c r="K1031" s="4">
        <v>3613439</v>
      </c>
      <c r="L1031" s="4">
        <v>16519806</v>
      </c>
      <c r="M1031" s="4"/>
      <c r="N1031" s="8">
        <v>2753301</v>
      </c>
      <c r="O1031" s="4">
        <f>IF(AND($N1031&gt;='201902'!$E$2,$N1031&lt;='201902'!$F$2),'201902'!$I$2,IF(AND($N1031&gt;='201902'!$E$3,$N1031&lt;='201902'!$F$3),'201902'!$I$3,IF(AND($N1031&gt;='201902'!$E$4,$N1031&lt;='201902'!$F$4),'201902'!$I$4,IF(AND($N1031&gt;='201902'!$E$5,$N1031&lt;='201902'!$F$5),'201902'!$I$5,FALSE))))</f>
        <v>4</v>
      </c>
      <c r="P1031" s="5">
        <f>IF(AND($N1031&gt;='201902'!$E$2,$N1031&lt;='201902'!$F$2),'201902'!$G$2,IF(AND($N1031&gt;='201902'!$E$3,$N1031&lt;='201902'!$F$3),'201902'!$G$3,IF(AND($N1031&gt;='201902'!$E$4,$N1031&lt;='201902'!$F$4),'201902'!$G$4,IF(AND($N1031&gt;='201902'!$E$5,$N1031&lt;='201902'!$F$5),'201902'!$G$5,FALSE))))</f>
        <v>0</v>
      </c>
      <c r="Q1031" s="5">
        <f>IF(AND($N1031&gt;='202001'!$E$2,$N1031&lt;='202001'!$F$2),'202001'!$I$2,IF(AND($N1031&gt;='202001'!$E$3,$N1031&lt;='202001'!$F$3),'202001'!$I$3,IF(AND($N1031&gt;='202001'!$E$4,$N1031&lt;='202001'!$F$4),'202001'!$I$4,IF(AND($N1031&gt;='202001'!$E$5,$N1031&lt;='202001'!$F$5),'202001'!$I$5,FALSE))))</f>
        <v>4</v>
      </c>
      <c r="R1031" s="5">
        <f>IF(AND($N1031&gt;='202001'!$E$2,$N1031&lt;='202001'!$F$2),'202001'!$G$2,IF(AND($N1031&gt;='202001'!$E$3,$N1031&lt;='202001'!$F$3),'202001'!$G$3,IF(AND($N1031&gt;='202001'!$E$4,$N1031&lt;='202001'!$F$4),'202001'!$G$4,IF(AND($N1031&gt;='202001'!$E$5,$N1031&lt;='202001'!$F$5),'202001'!$G$5,FALSE))))</f>
        <v>0</v>
      </c>
    </row>
    <row r="1032" spans="1:18" x14ac:dyDescent="0.25">
      <c r="A1032" s="5">
        <v>169613397</v>
      </c>
      <c r="B1032" s="5">
        <v>16961339</v>
      </c>
      <c r="C1032" s="5">
        <v>7</v>
      </c>
      <c r="D1032" s="4" t="s">
        <v>4246</v>
      </c>
      <c r="E1032" s="4" t="s">
        <v>4247</v>
      </c>
      <c r="F1032" s="4">
        <v>2602113</v>
      </c>
      <c r="G1032" s="4">
        <v>2602113</v>
      </c>
      <c r="H1032" s="4">
        <v>2602113</v>
      </c>
      <c r="I1032" s="4">
        <v>2602113</v>
      </c>
      <c r="J1032" s="4"/>
      <c r="K1032" s="4"/>
      <c r="L1032" s="4">
        <v>10408452</v>
      </c>
      <c r="M1032" s="4"/>
      <c r="N1032" s="8">
        <v>2602113</v>
      </c>
      <c r="O1032" s="4">
        <f>IF(AND($N1032&gt;='201902'!$E$2,$N1032&lt;='201902'!$F$2),'201902'!$I$2,IF(AND($N1032&gt;='201902'!$E$3,$N1032&lt;='201902'!$F$3),'201902'!$I$3,IF(AND($N1032&gt;='201902'!$E$4,$N1032&lt;='201902'!$F$4),'201902'!$I$4,IF(AND($N1032&gt;='201902'!$E$5,$N1032&lt;='201902'!$F$5),'201902'!$I$5,FALSE))))</f>
        <v>4</v>
      </c>
      <c r="P1032" s="5">
        <f>IF(AND($N1032&gt;='201902'!$E$2,$N1032&lt;='201902'!$F$2),'201902'!$G$2,IF(AND($N1032&gt;='201902'!$E$3,$N1032&lt;='201902'!$F$3),'201902'!$G$3,IF(AND($N1032&gt;='201902'!$E$4,$N1032&lt;='201902'!$F$4),'201902'!$G$4,IF(AND($N1032&gt;='201902'!$E$5,$N1032&lt;='201902'!$F$5),'201902'!$G$5,FALSE))))</f>
        <v>0</v>
      </c>
      <c r="Q1032" s="5">
        <f>IF(AND($N1032&gt;='202001'!$E$2,$N1032&lt;='202001'!$F$2),'202001'!$I$2,IF(AND($N1032&gt;='202001'!$E$3,$N1032&lt;='202001'!$F$3),'202001'!$I$3,IF(AND($N1032&gt;='202001'!$E$4,$N1032&lt;='202001'!$F$4),'202001'!$I$4,IF(AND($N1032&gt;='202001'!$E$5,$N1032&lt;='202001'!$F$5),'202001'!$I$5,FALSE))))</f>
        <v>4</v>
      </c>
      <c r="R1032" s="5">
        <f>IF(AND($N1032&gt;='202001'!$E$2,$N1032&lt;='202001'!$F$2),'202001'!$G$2,IF(AND($N1032&gt;='202001'!$E$3,$N1032&lt;='202001'!$F$3),'202001'!$G$3,IF(AND($N1032&gt;='202001'!$E$4,$N1032&lt;='202001'!$F$4),'202001'!$G$4,IF(AND($N1032&gt;='202001'!$E$5,$N1032&lt;='202001'!$F$5),'202001'!$G$5,FALSE))))</f>
        <v>0</v>
      </c>
    </row>
    <row r="1033" spans="1:18" x14ac:dyDescent="0.25">
      <c r="A1033" s="5">
        <v>169686823</v>
      </c>
      <c r="B1033" s="5">
        <v>16968682</v>
      </c>
      <c r="C1033" s="5">
        <v>3</v>
      </c>
      <c r="D1033" s="4" t="s">
        <v>1851</v>
      </c>
      <c r="E1033" s="4" t="s">
        <v>1852</v>
      </c>
      <c r="F1033" s="4">
        <v>1331607</v>
      </c>
      <c r="G1033" s="4">
        <v>1263546</v>
      </c>
      <c r="H1033" s="4">
        <v>2421798</v>
      </c>
      <c r="I1033" s="4">
        <v>1263546</v>
      </c>
      <c r="J1033" s="4">
        <v>1263546</v>
      </c>
      <c r="K1033" s="4">
        <v>2432199</v>
      </c>
      <c r="L1033" s="4">
        <v>9976242</v>
      </c>
      <c r="M1033" s="4"/>
      <c r="N1033" s="8">
        <v>1662707</v>
      </c>
      <c r="O1033" s="4">
        <f>IF(AND($N1033&gt;='201902'!$E$2,$N1033&lt;='201902'!$F$2),'201902'!$I$2,IF(AND($N1033&gt;='201902'!$E$3,$N1033&lt;='201902'!$F$3),'201902'!$I$3,IF(AND($N1033&gt;='201902'!$E$4,$N1033&lt;='201902'!$F$4),'201902'!$I$4,IF(AND($N1033&gt;='201902'!$E$5,$N1033&lt;='201902'!$F$5),'201902'!$I$5,FALSE))))</f>
        <v>4</v>
      </c>
      <c r="P1033" s="5">
        <f>IF(AND($N1033&gt;='201902'!$E$2,$N1033&lt;='201902'!$F$2),'201902'!$G$2,IF(AND($N1033&gt;='201902'!$E$3,$N1033&lt;='201902'!$F$3),'201902'!$G$3,IF(AND($N1033&gt;='201902'!$E$4,$N1033&lt;='201902'!$F$4),'201902'!$G$4,IF(AND($N1033&gt;='201902'!$E$5,$N1033&lt;='201902'!$F$5),'201902'!$G$5,FALSE))))</f>
        <v>0</v>
      </c>
      <c r="Q1033" s="5">
        <f>IF(AND($N1033&gt;='202001'!$E$2,$N1033&lt;='202001'!$F$2),'202001'!$I$2,IF(AND($N1033&gt;='202001'!$E$3,$N1033&lt;='202001'!$F$3),'202001'!$I$3,IF(AND($N1033&gt;='202001'!$E$4,$N1033&lt;='202001'!$F$4),'202001'!$I$4,IF(AND($N1033&gt;='202001'!$E$5,$N1033&lt;='202001'!$F$5),'202001'!$I$5,FALSE))))</f>
        <v>4</v>
      </c>
      <c r="R1033" s="5">
        <f>IF(AND($N1033&gt;='202001'!$E$2,$N1033&lt;='202001'!$F$2),'202001'!$G$2,IF(AND($N1033&gt;='202001'!$E$3,$N1033&lt;='202001'!$F$3),'202001'!$G$3,IF(AND($N1033&gt;='202001'!$E$4,$N1033&lt;='202001'!$F$4),'202001'!$G$4,IF(AND($N1033&gt;='202001'!$E$5,$N1033&lt;='202001'!$F$5),'202001'!$G$5,FALSE))))</f>
        <v>0</v>
      </c>
    </row>
    <row r="1034" spans="1:18" x14ac:dyDescent="0.25">
      <c r="A1034" s="5">
        <v>169706808</v>
      </c>
      <c r="B1034" s="5">
        <v>16970680</v>
      </c>
      <c r="C1034" s="5">
        <v>8</v>
      </c>
      <c r="D1034" s="4" t="s">
        <v>1855</v>
      </c>
      <c r="E1034" s="4" t="s">
        <v>1856</v>
      </c>
      <c r="F1034" s="4">
        <v>1540871</v>
      </c>
      <c r="G1034" s="4">
        <v>1397103</v>
      </c>
      <c r="H1034" s="4">
        <v>2729772</v>
      </c>
      <c r="I1034" s="4">
        <v>1404815</v>
      </c>
      <c r="J1034" s="4">
        <v>1404815</v>
      </c>
      <c r="K1034" s="4">
        <v>2737484</v>
      </c>
      <c r="L1034" s="4">
        <v>11214860</v>
      </c>
      <c r="M1034" s="4"/>
      <c r="N1034" s="8">
        <v>1869143</v>
      </c>
      <c r="O1034" s="4">
        <f>IF(AND($N1034&gt;='201902'!$E$2,$N1034&lt;='201902'!$F$2),'201902'!$I$2,IF(AND($N1034&gt;='201902'!$E$3,$N1034&lt;='201902'!$F$3),'201902'!$I$3,IF(AND($N1034&gt;='201902'!$E$4,$N1034&lt;='201902'!$F$4),'201902'!$I$4,IF(AND($N1034&gt;='201902'!$E$5,$N1034&lt;='201902'!$F$5),'201902'!$I$5,FALSE))))</f>
        <v>4</v>
      </c>
      <c r="P1034" s="5">
        <f>IF(AND($N1034&gt;='201902'!$E$2,$N1034&lt;='201902'!$F$2),'201902'!$G$2,IF(AND($N1034&gt;='201902'!$E$3,$N1034&lt;='201902'!$F$3),'201902'!$G$3,IF(AND($N1034&gt;='201902'!$E$4,$N1034&lt;='201902'!$F$4),'201902'!$G$4,IF(AND($N1034&gt;='201902'!$E$5,$N1034&lt;='201902'!$F$5),'201902'!$G$5,FALSE))))</f>
        <v>0</v>
      </c>
      <c r="Q1034" s="5">
        <f>IF(AND($N1034&gt;='202001'!$E$2,$N1034&lt;='202001'!$F$2),'202001'!$I$2,IF(AND($N1034&gt;='202001'!$E$3,$N1034&lt;='202001'!$F$3),'202001'!$I$3,IF(AND($N1034&gt;='202001'!$E$4,$N1034&lt;='202001'!$F$4),'202001'!$I$4,IF(AND($N1034&gt;='202001'!$E$5,$N1034&lt;='202001'!$F$5),'202001'!$I$5,FALSE))))</f>
        <v>4</v>
      </c>
      <c r="R1034" s="5">
        <f>IF(AND($N1034&gt;='202001'!$E$2,$N1034&lt;='202001'!$F$2),'202001'!$G$2,IF(AND($N1034&gt;='202001'!$E$3,$N1034&lt;='202001'!$F$3),'202001'!$G$3,IF(AND($N1034&gt;='202001'!$E$4,$N1034&lt;='202001'!$F$4),'202001'!$G$4,IF(AND($N1034&gt;='202001'!$E$5,$N1034&lt;='202001'!$F$5),'202001'!$G$5,FALSE))))</f>
        <v>0</v>
      </c>
    </row>
    <row r="1035" spans="1:18" x14ac:dyDescent="0.25">
      <c r="A1035" s="5">
        <v>169965579</v>
      </c>
      <c r="B1035" s="5">
        <v>16996557</v>
      </c>
      <c r="C1035" s="5">
        <v>9</v>
      </c>
      <c r="D1035" s="4" t="s">
        <v>1857</v>
      </c>
      <c r="E1035" s="4" t="s">
        <v>1858</v>
      </c>
      <c r="F1035" s="4">
        <v>776167</v>
      </c>
      <c r="G1035" s="4">
        <v>657167</v>
      </c>
      <c r="H1035" s="4">
        <v>1224499</v>
      </c>
      <c r="I1035" s="4">
        <v>691577</v>
      </c>
      <c r="J1035" s="4">
        <v>691577</v>
      </c>
      <c r="K1035" s="4">
        <v>1224251</v>
      </c>
      <c r="L1035" s="4">
        <v>5265238</v>
      </c>
      <c r="M1035" s="4"/>
      <c r="N1035" s="8">
        <v>877539</v>
      </c>
      <c r="O1035" s="4">
        <f>IF(AND($N1035&gt;='201902'!$E$2,$N1035&lt;='201902'!$F$2),'201902'!$I$2,IF(AND($N1035&gt;='201902'!$E$3,$N1035&lt;='201902'!$F$3),'201902'!$I$3,IF(AND($N1035&gt;='201902'!$E$4,$N1035&lt;='201902'!$F$4),'201902'!$I$4,IF(AND($N1035&gt;='201902'!$E$5,$N1035&lt;='201902'!$F$5),'201902'!$I$5,FALSE))))</f>
        <v>4</v>
      </c>
      <c r="P1035" s="5">
        <f>IF(AND($N1035&gt;='201902'!$E$2,$N1035&lt;='201902'!$F$2),'201902'!$G$2,IF(AND($N1035&gt;='201902'!$E$3,$N1035&lt;='201902'!$F$3),'201902'!$G$3,IF(AND($N1035&gt;='201902'!$E$4,$N1035&lt;='201902'!$F$4),'201902'!$G$4,IF(AND($N1035&gt;='201902'!$E$5,$N1035&lt;='201902'!$F$5),'201902'!$G$5,FALSE))))</f>
        <v>0</v>
      </c>
      <c r="Q1035" s="5">
        <f>IF(AND($N1035&gt;='202001'!$E$2,$N1035&lt;='202001'!$F$2),'202001'!$I$2,IF(AND($N1035&gt;='202001'!$E$3,$N1035&lt;='202001'!$F$3),'202001'!$I$3,IF(AND($N1035&gt;='202001'!$E$4,$N1035&lt;='202001'!$F$4),'202001'!$I$4,IF(AND($N1035&gt;='202001'!$E$5,$N1035&lt;='202001'!$F$5),'202001'!$I$5,FALSE))))</f>
        <v>4</v>
      </c>
      <c r="R1035" s="5">
        <f>IF(AND($N1035&gt;='202001'!$E$2,$N1035&lt;='202001'!$F$2),'202001'!$G$2,IF(AND($N1035&gt;='202001'!$E$3,$N1035&lt;='202001'!$F$3),'202001'!$G$3,IF(AND($N1035&gt;='202001'!$E$4,$N1035&lt;='202001'!$F$4),'202001'!$G$4,IF(AND($N1035&gt;='202001'!$E$5,$N1035&lt;='202001'!$F$5),'202001'!$G$5,FALSE))))</f>
        <v>0</v>
      </c>
    </row>
    <row r="1036" spans="1:18" x14ac:dyDescent="0.25">
      <c r="A1036" s="5">
        <v>169971722</v>
      </c>
      <c r="B1036" s="5">
        <v>16997172</v>
      </c>
      <c r="C1036" s="5">
        <v>2</v>
      </c>
      <c r="D1036" s="4" t="s">
        <v>4248</v>
      </c>
      <c r="E1036" s="4" t="s">
        <v>4249</v>
      </c>
      <c r="F1036" s="4">
        <v>1874807</v>
      </c>
      <c r="G1036" s="4"/>
      <c r="H1036" s="4"/>
      <c r="I1036" s="4"/>
      <c r="J1036" s="4"/>
      <c r="K1036" s="4"/>
      <c r="L1036" s="4">
        <v>1874807</v>
      </c>
      <c r="M1036" s="4"/>
      <c r="N1036" s="8">
        <v>1874807</v>
      </c>
      <c r="O1036" s="4">
        <f>IF(AND($N1036&gt;='201902'!$E$2,$N1036&lt;='201902'!$F$2),'201902'!$I$2,IF(AND($N1036&gt;='201902'!$E$3,$N1036&lt;='201902'!$F$3),'201902'!$I$3,IF(AND($N1036&gt;='201902'!$E$4,$N1036&lt;='201902'!$F$4),'201902'!$I$4,IF(AND($N1036&gt;='201902'!$E$5,$N1036&lt;='201902'!$F$5),'201902'!$I$5,FALSE))))</f>
        <v>4</v>
      </c>
      <c r="P1036" s="5">
        <f>IF(AND($N1036&gt;='201902'!$E$2,$N1036&lt;='201902'!$F$2),'201902'!$G$2,IF(AND($N1036&gt;='201902'!$E$3,$N1036&lt;='201902'!$F$3),'201902'!$G$3,IF(AND($N1036&gt;='201902'!$E$4,$N1036&lt;='201902'!$F$4),'201902'!$G$4,IF(AND($N1036&gt;='201902'!$E$5,$N1036&lt;='201902'!$F$5),'201902'!$G$5,FALSE))))</f>
        <v>0</v>
      </c>
      <c r="Q1036" s="5">
        <f>IF(AND($N1036&gt;='202001'!$E$2,$N1036&lt;='202001'!$F$2),'202001'!$I$2,IF(AND($N1036&gt;='202001'!$E$3,$N1036&lt;='202001'!$F$3),'202001'!$I$3,IF(AND($N1036&gt;='202001'!$E$4,$N1036&lt;='202001'!$F$4),'202001'!$I$4,IF(AND($N1036&gt;='202001'!$E$5,$N1036&lt;='202001'!$F$5),'202001'!$I$5,FALSE))))</f>
        <v>4</v>
      </c>
      <c r="R1036" s="5">
        <f>IF(AND($N1036&gt;='202001'!$E$2,$N1036&lt;='202001'!$F$2),'202001'!$G$2,IF(AND($N1036&gt;='202001'!$E$3,$N1036&lt;='202001'!$F$3),'202001'!$G$3,IF(AND($N1036&gt;='202001'!$E$4,$N1036&lt;='202001'!$F$4),'202001'!$G$4,IF(AND($N1036&gt;='202001'!$E$5,$N1036&lt;='202001'!$F$5),'202001'!$G$5,FALSE))))</f>
        <v>0</v>
      </c>
    </row>
    <row r="1037" spans="1:18" x14ac:dyDescent="0.25">
      <c r="A1037" s="5">
        <v>170010639</v>
      </c>
      <c r="B1037" s="5">
        <v>17001063</v>
      </c>
      <c r="C1037" s="5">
        <v>9</v>
      </c>
      <c r="D1037" s="4" t="s">
        <v>4250</v>
      </c>
      <c r="E1037" s="4" t="s">
        <v>4251</v>
      </c>
      <c r="F1037" s="4">
        <v>2023699</v>
      </c>
      <c r="G1037" s="4">
        <v>1940699</v>
      </c>
      <c r="H1037" s="4">
        <v>3570943</v>
      </c>
      <c r="I1037" s="4">
        <v>1940699</v>
      </c>
      <c r="J1037" s="4">
        <v>1940699</v>
      </c>
      <c r="K1037" s="4">
        <v>3581081</v>
      </c>
      <c r="L1037" s="4">
        <v>14997820</v>
      </c>
      <c r="M1037" s="4"/>
      <c r="N1037" s="8">
        <v>2499636</v>
      </c>
      <c r="O1037" s="4">
        <f>IF(AND($N1037&gt;='201902'!$E$2,$N1037&lt;='201902'!$F$2),'201902'!$I$2,IF(AND($N1037&gt;='201902'!$E$3,$N1037&lt;='201902'!$F$3),'201902'!$I$3,IF(AND($N1037&gt;='201902'!$E$4,$N1037&lt;='201902'!$F$4),'201902'!$I$4,IF(AND($N1037&gt;='201902'!$E$5,$N1037&lt;='201902'!$F$5),'201902'!$I$5,FALSE))))</f>
        <v>4</v>
      </c>
      <c r="P1037" s="5">
        <f>IF(AND($N1037&gt;='201902'!$E$2,$N1037&lt;='201902'!$F$2),'201902'!$G$2,IF(AND($N1037&gt;='201902'!$E$3,$N1037&lt;='201902'!$F$3),'201902'!$G$3,IF(AND($N1037&gt;='201902'!$E$4,$N1037&lt;='201902'!$F$4),'201902'!$G$4,IF(AND($N1037&gt;='201902'!$E$5,$N1037&lt;='201902'!$F$5),'201902'!$G$5,FALSE))))</f>
        <v>0</v>
      </c>
      <c r="Q1037" s="5">
        <f>IF(AND($N1037&gt;='202001'!$E$2,$N1037&lt;='202001'!$F$2),'202001'!$I$2,IF(AND($N1037&gt;='202001'!$E$3,$N1037&lt;='202001'!$F$3),'202001'!$I$3,IF(AND($N1037&gt;='202001'!$E$4,$N1037&lt;='202001'!$F$4),'202001'!$I$4,IF(AND($N1037&gt;='202001'!$E$5,$N1037&lt;='202001'!$F$5),'202001'!$I$5,FALSE))))</f>
        <v>4</v>
      </c>
      <c r="R1037" s="5">
        <f>IF(AND($N1037&gt;='202001'!$E$2,$N1037&lt;='202001'!$F$2),'202001'!$G$2,IF(AND($N1037&gt;='202001'!$E$3,$N1037&lt;='202001'!$F$3),'202001'!$G$3,IF(AND($N1037&gt;='202001'!$E$4,$N1037&lt;='202001'!$F$4),'202001'!$G$4,IF(AND($N1037&gt;='202001'!$E$5,$N1037&lt;='202001'!$F$5),'202001'!$G$5,FALSE))))</f>
        <v>0</v>
      </c>
    </row>
    <row r="1038" spans="1:18" x14ac:dyDescent="0.25">
      <c r="A1038" s="5">
        <v>170135458</v>
      </c>
      <c r="B1038" s="5">
        <v>17013545</v>
      </c>
      <c r="C1038" s="5">
        <v>8</v>
      </c>
      <c r="D1038" s="4" t="s">
        <v>1859</v>
      </c>
      <c r="E1038" s="4" t="s">
        <v>1860</v>
      </c>
      <c r="F1038" s="4">
        <v>1941494</v>
      </c>
      <c r="G1038" s="4">
        <v>1858494</v>
      </c>
      <c r="H1038" s="4">
        <v>3438972</v>
      </c>
      <c r="I1038" s="4">
        <v>1858494</v>
      </c>
      <c r="J1038" s="4">
        <v>1858494</v>
      </c>
      <c r="K1038" s="4">
        <v>3438970</v>
      </c>
      <c r="L1038" s="4">
        <v>14394918</v>
      </c>
      <c r="M1038" s="4"/>
      <c r="N1038" s="8">
        <v>2399153</v>
      </c>
      <c r="O1038" s="4">
        <f>IF(AND($N1038&gt;='201902'!$E$2,$N1038&lt;='201902'!$F$2),'201902'!$I$2,IF(AND($N1038&gt;='201902'!$E$3,$N1038&lt;='201902'!$F$3),'201902'!$I$3,IF(AND($N1038&gt;='201902'!$E$4,$N1038&lt;='201902'!$F$4),'201902'!$I$4,IF(AND($N1038&gt;='201902'!$E$5,$N1038&lt;='201902'!$F$5),'201902'!$I$5,FALSE))))</f>
        <v>4</v>
      </c>
      <c r="P1038" s="5">
        <f>IF(AND($N1038&gt;='201902'!$E$2,$N1038&lt;='201902'!$F$2),'201902'!$G$2,IF(AND($N1038&gt;='201902'!$E$3,$N1038&lt;='201902'!$F$3),'201902'!$G$3,IF(AND($N1038&gt;='201902'!$E$4,$N1038&lt;='201902'!$F$4),'201902'!$G$4,IF(AND($N1038&gt;='201902'!$E$5,$N1038&lt;='201902'!$F$5),'201902'!$G$5,FALSE))))</f>
        <v>0</v>
      </c>
      <c r="Q1038" s="5">
        <f>IF(AND($N1038&gt;='202001'!$E$2,$N1038&lt;='202001'!$F$2),'202001'!$I$2,IF(AND($N1038&gt;='202001'!$E$3,$N1038&lt;='202001'!$F$3),'202001'!$I$3,IF(AND($N1038&gt;='202001'!$E$4,$N1038&lt;='202001'!$F$4),'202001'!$I$4,IF(AND($N1038&gt;='202001'!$E$5,$N1038&lt;='202001'!$F$5),'202001'!$I$5,FALSE))))</f>
        <v>4</v>
      </c>
      <c r="R1038" s="5">
        <f>IF(AND($N1038&gt;='202001'!$E$2,$N1038&lt;='202001'!$F$2),'202001'!$G$2,IF(AND($N1038&gt;='202001'!$E$3,$N1038&lt;='202001'!$F$3),'202001'!$G$3,IF(AND($N1038&gt;='202001'!$E$4,$N1038&lt;='202001'!$F$4),'202001'!$G$4,IF(AND($N1038&gt;='202001'!$E$5,$N1038&lt;='202001'!$F$5),'202001'!$G$5,FALSE))))</f>
        <v>0</v>
      </c>
    </row>
    <row r="1039" spans="1:18" x14ac:dyDescent="0.25">
      <c r="A1039" s="5">
        <v>170306090</v>
      </c>
      <c r="B1039" s="5">
        <v>17030609</v>
      </c>
      <c r="C1039" s="5">
        <v>0</v>
      </c>
      <c r="D1039" s="4" t="s">
        <v>1865</v>
      </c>
      <c r="E1039" s="4" t="s">
        <v>1866</v>
      </c>
      <c r="F1039" s="4">
        <v>869968</v>
      </c>
      <c r="G1039" s="4">
        <v>750968</v>
      </c>
      <c r="H1039" s="4">
        <v>1456767</v>
      </c>
      <c r="I1039" s="4">
        <v>815994</v>
      </c>
      <c r="J1039" s="4">
        <v>801033</v>
      </c>
      <c r="K1039" s="4">
        <v>1492322</v>
      </c>
      <c r="L1039" s="4">
        <v>6187052</v>
      </c>
      <c r="M1039" s="4"/>
      <c r="N1039" s="8">
        <v>1031175</v>
      </c>
      <c r="O1039" s="4">
        <f>IF(AND($N1039&gt;='201902'!$E$2,$N1039&lt;='201902'!$F$2),'201902'!$I$2,IF(AND($N1039&gt;='201902'!$E$3,$N1039&lt;='201902'!$F$3),'201902'!$I$3,IF(AND($N1039&gt;='201902'!$E$4,$N1039&lt;='201902'!$F$4),'201902'!$I$4,IF(AND($N1039&gt;='201902'!$E$5,$N1039&lt;='201902'!$F$5),'201902'!$I$5,FALSE))))</f>
        <v>4</v>
      </c>
      <c r="P1039" s="5">
        <f>IF(AND($N1039&gt;='201902'!$E$2,$N1039&lt;='201902'!$F$2),'201902'!$G$2,IF(AND($N1039&gt;='201902'!$E$3,$N1039&lt;='201902'!$F$3),'201902'!$G$3,IF(AND($N1039&gt;='201902'!$E$4,$N1039&lt;='201902'!$F$4),'201902'!$G$4,IF(AND($N1039&gt;='201902'!$E$5,$N1039&lt;='201902'!$F$5),'201902'!$G$5,FALSE))))</f>
        <v>0</v>
      </c>
      <c r="Q1039" s="5">
        <f>IF(AND($N1039&gt;='202001'!$E$2,$N1039&lt;='202001'!$F$2),'202001'!$I$2,IF(AND($N1039&gt;='202001'!$E$3,$N1039&lt;='202001'!$F$3),'202001'!$I$3,IF(AND($N1039&gt;='202001'!$E$4,$N1039&lt;='202001'!$F$4),'202001'!$I$4,IF(AND($N1039&gt;='202001'!$E$5,$N1039&lt;='202001'!$F$5),'202001'!$I$5,FALSE))))</f>
        <v>4</v>
      </c>
      <c r="R1039" s="5">
        <f>IF(AND($N1039&gt;='202001'!$E$2,$N1039&lt;='202001'!$F$2),'202001'!$G$2,IF(AND($N1039&gt;='202001'!$E$3,$N1039&lt;='202001'!$F$3),'202001'!$G$3,IF(AND($N1039&gt;='202001'!$E$4,$N1039&lt;='202001'!$F$4),'202001'!$G$4,IF(AND($N1039&gt;='202001'!$E$5,$N1039&lt;='202001'!$F$5),'202001'!$G$5,FALSE))))</f>
        <v>0</v>
      </c>
    </row>
    <row r="1040" spans="1:18" x14ac:dyDescent="0.25">
      <c r="A1040" s="5">
        <v>170512685</v>
      </c>
      <c r="B1040" s="5">
        <v>17051268</v>
      </c>
      <c r="C1040" s="5">
        <v>5</v>
      </c>
      <c r="D1040" s="4" t="s">
        <v>1869</v>
      </c>
      <c r="E1040" s="4" t="s">
        <v>1870</v>
      </c>
      <c r="F1040" s="4">
        <v>1464679</v>
      </c>
      <c r="G1040" s="4">
        <v>1381679</v>
      </c>
      <c r="H1040" s="4">
        <v>2593115</v>
      </c>
      <c r="I1040" s="4">
        <v>1381679</v>
      </c>
      <c r="J1040" s="4">
        <v>1381679</v>
      </c>
      <c r="K1040" s="4">
        <v>2593115</v>
      </c>
      <c r="L1040" s="4">
        <v>10795946</v>
      </c>
      <c r="M1040" s="4"/>
      <c r="N1040" s="8">
        <v>1799324</v>
      </c>
      <c r="O1040" s="4">
        <f>IF(AND($N1040&gt;='201902'!$E$2,$N1040&lt;='201902'!$F$2),'201902'!$I$2,IF(AND($N1040&gt;='201902'!$E$3,$N1040&lt;='201902'!$F$3),'201902'!$I$3,IF(AND($N1040&gt;='201902'!$E$4,$N1040&lt;='201902'!$F$4),'201902'!$I$4,IF(AND($N1040&gt;='201902'!$E$5,$N1040&lt;='201902'!$F$5),'201902'!$I$5,FALSE))))</f>
        <v>4</v>
      </c>
      <c r="P1040" s="5">
        <f>IF(AND($N1040&gt;='201902'!$E$2,$N1040&lt;='201902'!$F$2),'201902'!$G$2,IF(AND($N1040&gt;='201902'!$E$3,$N1040&lt;='201902'!$F$3),'201902'!$G$3,IF(AND($N1040&gt;='201902'!$E$4,$N1040&lt;='201902'!$F$4),'201902'!$G$4,IF(AND($N1040&gt;='201902'!$E$5,$N1040&lt;='201902'!$F$5),'201902'!$G$5,FALSE))))</f>
        <v>0</v>
      </c>
      <c r="Q1040" s="5">
        <f>IF(AND($N1040&gt;='202001'!$E$2,$N1040&lt;='202001'!$F$2),'202001'!$I$2,IF(AND($N1040&gt;='202001'!$E$3,$N1040&lt;='202001'!$F$3),'202001'!$I$3,IF(AND($N1040&gt;='202001'!$E$4,$N1040&lt;='202001'!$F$4),'202001'!$I$4,IF(AND($N1040&gt;='202001'!$E$5,$N1040&lt;='202001'!$F$5),'202001'!$I$5,FALSE))))</f>
        <v>4</v>
      </c>
      <c r="R1040" s="5">
        <f>IF(AND($N1040&gt;='202001'!$E$2,$N1040&lt;='202001'!$F$2),'202001'!$G$2,IF(AND($N1040&gt;='202001'!$E$3,$N1040&lt;='202001'!$F$3),'202001'!$G$3,IF(AND($N1040&gt;='202001'!$E$4,$N1040&lt;='202001'!$F$4),'202001'!$G$4,IF(AND($N1040&gt;='202001'!$E$5,$N1040&lt;='202001'!$F$5),'202001'!$G$5,FALSE))))</f>
        <v>0</v>
      </c>
    </row>
    <row r="1041" spans="1:18" x14ac:dyDescent="0.25">
      <c r="A1041" s="5">
        <v>170579933</v>
      </c>
      <c r="B1041" s="5">
        <v>17057993</v>
      </c>
      <c r="C1041" s="5">
        <v>3</v>
      </c>
      <c r="D1041" s="4" t="s">
        <v>1871</v>
      </c>
      <c r="E1041" s="4" t="s">
        <v>1872</v>
      </c>
      <c r="F1041" s="4">
        <v>1888373</v>
      </c>
      <c r="G1041" s="4">
        <v>1888373</v>
      </c>
      <c r="H1041" s="4">
        <v>1888373</v>
      </c>
      <c r="I1041" s="4">
        <v>1888373</v>
      </c>
      <c r="J1041" s="4">
        <v>1888373</v>
      </c>
      <c r="K1041" s="4">
        <v>1888373</v>
      </c>
      <c r="L1041" s="4">
        <v>11330238</v>
      </c>
      <c r="M1041" s="4"/>
      <c r="N1041" s="8">
        <v>1888373</v>
      </c>
      <c r="O1041" s="4">
        <f>IF(AND($N1041&gt;='201902'!$E$2,$N1041&lt;='201902'!$F$2),'201902'!$I$2,IF(AND($N1041&gt;='201902'!$E$3,$N1041&lt;='201902'!$F$3),'201902'!$I$3,IF(AND($N1041&gt;='201902'!$E$4,$N1041&lt;='201902'!$F$4),'201902'!$I$4,IF(AND($N1041&gt;='201902'!$E$5,$N1041&lt;='201902'!$F$5),'201902'!$I$5,FALSE))))</f>
        <v>4</v>
      </c>
      <c r="P1041" s="5">
        <f>IF(AND($N1041&gt;='201902'!$E$2,$N1041&lt;='201902'!$F$2),'201902'!$G$2,IF(AND($N1041&gt;='201902'!$E$3,$N1041&lt;='201902'!$F$3),'201902'!$G$3,IF(AND($N1041&gt;='201902'!$E$4,$N1041&lt;='201902'!$F$4),'201902'!$G$4,IF(AND($N1041&gt;='201902'!$E$5,$N1041&lt;='201902'!$F$5),'201902'!$G$5,FALSE))))</f>
        <v>0</v>
      </c>
      <c r="Q1041" s="5">
        <f>IF(AND($N1041&gt;='202001'!$E$2,$N1041&lt;='202001'!$F$2),'202001'!$I$2,IF(AND($N1041&gt;='202001'!$E$3,$N1041&lt;='202001'!$F$3),'202001'!$I$3,IF(AND($N1041&gt;='202001'!$E$4,$N1041&lt;='202001'!$F$4),'202001'!$I$4,IF(AND($N1041&gt;='202001'!$E$5,$N1041&lt;='202001'!$F$5),'202001'!$I$5,FALSE))))</f>
        <v>4</v>
      </c>
      <c r="R1041" s="5">
        <f>IF(AND($N1041&gt;='202001'!$E$2,$N1041&lt;='202001'!$F$2),'202001'!$G$2,IF(AND($N1041&gt;='202001'!$E$3,$N1041&lt;='202001'!$F$3),'202001'!$G$3,IF(AND($N1041&gt;='202001'!$E$4,$N1041&lt;='202001'!$F$4),'202001'!$G$4,IF(AND($N1041&gt;='202001'!$E$5,$N1041&lt;='202001'!$F$5),'202001'!$G$5,FALSE))))</f>
        <v>0</v>
      </c>
    </row>
    <row r="1042" spans="1:18" x14ac:dyDescent="0.25">
      <c r="A1042" s="5">
        <v>170848772</v>
      </c>
      <c r="B1042" s="5">
        <v>17084877</v>
      </c>
      <c r="C1042" s="5">
        <v>2</v>
      </c>
      <c r="D1042" s="4" t="s">
        <v>4252</v>
      </c>
      <c r="E1042" s="4" t="s">
        <v>4253</v>
      </c>
      <c r="F1042" s="4">
        <v>0</v>
      </c>
      <c r="G1042" s="4">
        <v>5395236</v>
      </c>
      <c r="H1042" s="4">
        <v>4712139</v>
      </c>
      <c r="I1042" s="4">
        <v>2699218</v>
      </c>
      <c r="J1042" s="4">
        <v>2699218</v>
      </c>
      <c r="K1042" s="4">
        <v>4708939</v>
      </c>
      <c r="L1042" s="4">
        <v>20214750</v>
      </c>
      <c r="M1042" s="4"/>
      <c r="N1042" s="8">
        <v>3369125</v>
      </c>
      <c r="O1042" s="4">
        <f>IF(AND($N1042&gt;='201902'!$E$2,$N1042&lt;='201902'!$F$2),'201902'!$I$2,IF(AND($N1042&gt;='201902'!$E$3,$N1042&lt;='201902'!$F$3),'201902'!$I$3,IF(AND($N1042&gt;='201902'!$E$4,$N1042&lt;='201902'!$F$4),'201902'!$I$4,IF(AND($N1042&gt;='201902'!$E$5,$N1042&lt;='201902'!$F$5),'201902'!$I$5,FALSE))))</f>
        <v>4</v>
      </c>
      <c r="P1042" s="5">
        <f>IF(AND($N1042&gt;='201902'!$E$2,$N1042&lt;='201902'!$F$2),'201902'!$G$2,IF(AND($N1042&gt;='201902'!$E$3,$N1042&lt;='201902'!$F$3),'201902'!$G$3,IF(AND($N1042&gt;='201902'!$E$4,$N1042&lt;='201902'!$F$4),'201902'!$G$4,IF(AND($N1042&gt;='201902'!$E$5,$N1042&lt;='201902'!$F$5),'201902'!$G$5,FALSE))))</f>
        <v>0</v>
      </c>
      <c r="Q1042" s="5">
        <f>IF(AND($N1042&gt;='202001'!$E$2,$N1042&lt;='202001'!$F$2),'202001'!$I$2,IF(AND($N1042&gt;='202001'!$E$3,$N1042&lt;='202001'!$F$3),'202001'!$I$3,IF(AND($N1042&gt;='202001'!$E$4,$N1042&lt;='202001'!$F$4),'202001'!$I$4,IF(AND($N1042&gt;='202001'!$E$5,$N1042&lt;='202001'!$F$5),'202001'!$I$5,FALSE))))</f>
        <v>4</v>
      </c>
      <c r="R1042" s="5">
        <f>IF(AND($N1042&gt;='202001'!$E$2,$N1042&lt;='202001'!$F$2),'202001'!$G$2,IF(AND($N1042&gt;='202001'!$E$3,$N1042&lt;='202001'!$F$3),'202001'!$G$3,IF(AND($N1042&gt;='202001'!$E$4,$N1042&lt;='202001'!$F$4),'202001'!$G$4,IF(AND($N1042&gt;='202001'!$E$5,$N1042&lt;='202001'!$F$5),'202001'!$G$5,FALSE))))</f>
        <v>0</v>
      </c>
    </row>
    <row r="1043" spans="1:18" x14ac:dyDescent="0.25">
      <c r="A1043" s="5">
        <v>170871723</v>
      </c>
      <c r="B1043" s="5">
        <v>17087172</v>
      </c>
      <c r="C1043" s="5">
        <v>3</v>
      </c>
      <c r="D1043" s="4" t="s">
        <v>1873</v>
      </c>
      <c r="E1043" s="4" t="s">
        <v>1874</v>
      </c>
      <c r="F1043" s="4">
        <v>1472391</v>
      </c>
      <c r="G1043" s="4">
        <v>1389391</v>
      </c>
      <c r="H1043" s="4">
        <v>2651566</v>
      </c>
      <c r="I1043" s="4">
        <v>1424638</v>
      </c>
      <c r="J1043" s="4">
        <v>1389391</v>
      </c>
      <c r="K1043" s="4">
        <v>2686813</v>
      </c>
      <c r="L1043" s="4">
        <v>11014190</v>
      </c>
      <c r="M1043" s="4"/>
      <c r="N1043" s="8">
        <v>1835698</v>
      </c>
      <c r="O1043" s="4">
        <f>IF(AND($N1043&gt;='201902'!$E$2,$N1043&lt;='201902'!$F$2),'201902'!$I$2,IF(AND($N1043&gt;='201902'!$E$3,$N1043&lt;='201902'!$F$3),'201902'!$I$3,IF(AND($N1043&gt;='201902'!$E$4,$N1043&lt;='201902'!$F$4),'201902'!$I$4,IF(AND($N1043&gt;='201902'!$E$5,$N1043&lt;='201902'!$F$5),'201902'!$I$5,FALSE))))</f>
        <v>4</v>
      </c>
      <c r="P1043" s="5">
        <f>IF(AND($N1043&gt;='201902'!$E$2,$N1043&lt;='201902'!$F$2),'201902'!$G$2,IF(AND($N1043&gt;='201902'!$E$3,$N1043&lt;='201902'!$F$3),'201902'!$G$3,IF(AND($N1043&gt;='201902'!$E$4,$N1043&lt;='201902'!$F$4),'201902'!$G$4,IF(AND($N1043&gt;='201902'!$E$5,$N1043&lt;='201902'!$F$5),'201902'!$G$5,FALSE))))</f>
        <v>0</v>
      </c>
      <c r="Q1043" s="5">
        <f>IF(AND($N1043&gt;='202001'!$E$2,$N1043&lt;='202001'!$F$2),'202001'!$I$2,IF(AND($N1043&gt;='202001'!$E$3,$N1043&lt;='202001'!$F$3),'202001'!$I$3,IF(AND($N1043&gt;='202001'!$E$4,$N1043&lt;='202001'!$F$4),'202001'!$I$4,IF(AND($N1043&gt;='202001'!$E$5,$N1043&lt;='202001'!$F$5),'202001'!$I$5,FALSE))))</f>
        <v>4</v>
      </c>
      <c r="R1043" s="5">
        <f>IF(AND($N1043&gt;='202001'!$E$2,$N1043&lt;='202001'!$F$2),'202001'!$G$2,IF(AND($N1043&gt;='202001'!$E$3,$N1043&lt;='202001'!$F$3),'202001'!$G$3,IF(AND($N1043&gt;='202001'!$E$4,$N1043&lt;='202001'!$F$4),'202001'!$G$4,IF(AND($N1043&gt;='202001'!$E$5,$N1043&lt;='202001'!$F$5),'202001'!$G$5,FALSE))))</f>
        <v>0</v>
      </c>
    </row>
    <row r="1044" spans="1:18" x14ac:dyDescent="0.25">
      <c r="A1044" s="5">
        <v>170889029</v>
      </c>
      <c r="B1044" s="5">
        <v>17088902</v>
      </c>
      <c r="C1044" s="5">
        <v>9</v>
      </c>
      <c r="D1044" s="4" t="s">
        <v>3323</v>
      </c>
      <c r="E1044" s="4" t="s">
        <v>3324</v>
      </c>
      <c r="F1044" s="4">
        <v>1407136</v>
      </c>
      <c r="G1044" s="4">
        <v>1407136</v>
      </c>
      <c r="H1044" s="4">
        <v>1407136</v>
      </c>
      <c r="I1044" s="4">
        <v>1407136</v>
      </c>
      <c r="J1044" s="4">
        <v>1407136</v>
      </c>
      <c r="K1044" s="4">
        <v>1454041</v>
      </c>
      <c r="L1044" s="4">
        <v>8489721</v>
      </c>
      <c r="M1044" s="4"/>
      <c r="N1044" s="8">
        <v>1414953</v>
      </c>
      <c r="O1044" s="4">
        <f>IF(AND($N1044&gt;='201902'!$E$2,$N1044&lt;='201902'!$F$2),'201902'!$I$2,IF(AND($N1044&gt;='201902'!$E$3,$N1044&lt;='201902'!$F$3),'201902'!$I$3,IF(AND($N1044&gt;='201902'!$E$4,$N1044&lt;='201902'!$F$4),'201902'!$I$4,IF(AND($N1044&gt;='201902'!$E$5,$N1044&lt;='201902'!$F$5),'201902'!$I$5,FALSE))))</f>
        <v>4</v>
      </c>
      <c r="P1044" s="5">
        <f>IF(AND($N1044&gt;='201902'!$E$2,$N1044&lt;='201902'!$F$2),'201902'!$G$2,IF(AND($N1044&gt;='201902'!$E$3,$N1044&lt;='201902'!$F$3),'201902'!$G$3,IF(AND($N1044&gt;='201902'!$E$4,$N1044&lt;='201902'!$F$4),'201902'!$G$4,IF(AND($N1044&gt;='201902'!$E$5,$N1044&lt;='201902'!$F$5),'201902'!$G$5,FALSE))))</f>
        <v>0</v>
      </c>
      <c r="Q1044" s="5">
        <f>IF(AND($N1044&gt;='202001'!$E$2,$N1044&lt;='202001'!$F$2),'202001'!$I$2,IF(AND($N1044&gt;='202001'!$E$3,$N1044&lt;='202001'!$F$3),'202001'!$I$3,IF(AND($N1044&gt;='202001'!$E$4,$N1044&lt;='202001'!$F$4),'202001'!$I$4,IF(AND($N1044&gt;='202001'!$E$5,$N1044&lt;='202001'!$F$5),'202001'!$I$5,FALSE))))</f>
        <v>4</v>
      </c>
      <c r="R1044" s="5">
        <f>IF(AND($N1044&gt;='202001'!$E$2,$N1044&lt;='202001'!$F$2),'202001'!$G$2,IF(AND($N1044&gt;='202001'!$E$3,$N1044&lt;='202001'!$F$3),'202001'!$G$3,IF(AND($N1044&gt;='202001'!$E$4,$N1044&lt;='202001'!$F$4),'202001'!$G$4,IF(AND($N1044&gt;='202001'!$E$5,$N1044&lt;='202001'!$F$5),'202001'!$G$5,FALSE))))</f>
        <v>0</v>
      </c>
    </row>
    <row r="1045" spans="1:18" x14ac:dyDescent="0.25">
      <c r="A1045" s="5">
        <v>170903390</v>
      </c>
      <c r="B1045" s="5">
        <v>17090339</v>
      </c>
      <c r="C1045" s="5">
        <v>0</v>
      </c>
      <c r="D1045" s="4" t="s">
        <v>3658</v>
      </c>
      <c r="E1045" s="4" t="s">
        <v>3659</v>
      </c>
      <c r="F1045" s="4"/>
      <c r="G1045" s="4"/>
      <c r="H1045" s="4"/>
      <c r="I1045" s="4"/>
      <c r="J1045" s="4"/>
      <c r="K1045" s="4">
        <v>4800000</v>
      </c>
      <c r="L1045" s="4">
        <v>4800000</v>
      </c>
      <c r="M1045" s="4"/>
      <c r="N1045" s="8">
        <v>4800000</v>
      </c>
      <c r="O1045" s="4">
        <f>IF(AND($N1045&gt;='201902'!$E$2,$N1045&lt;='201902'!$F$2),'201902'!$I$2,IF(AND($N1045&gt;='201902'!$E$3,$N1045&lt;='201902'!$F$3),'201902'!$I$3,IF(AND($N1045&gt;='201902'!$E$4,$N1045&lt;='201902'!$F$4),'201902'!$I$4,IF(AND($N1045&gt;='201902'!$E$5,$N1045&lt;='201902'!$F$5),'201902'!$I$5,FALSE))))</f>
        <v>4</v>
      </c>
      <c r="P1045" s="5">
        <f>IF(AND($N1045&gt;='201902'!$E$2,$N1045&lt;='201902'!$F$2),'201902'!$G$2,IF(AND($N1045&gt;='201902'!$E$3,$N1045&lt;='201902'!$F$3),'201902'!$G$3,IF(AND($N1045&gt;='201902'!$E$4,$N1045&lt;='201902'!$F$4),'201902'!$G$4,IF(AND($N1045&gt;='201902'!$E$5,$N1045&lt;='201902'!$F$5),'201902'!$G$5,FALSE))))</f>
        <v>0</v>
      </c>
      <c r="Q1045" s="5">
        <f>IF(AND($N1045&gt;='202001'!$E$2,$N1045&lt;='202001'!$F$2),'202001'!$I$2,IF(AND($N1045&gt;='202001'!$E$3,$N1045&lt;='202001'!$F$3),'202001'!$I$3,IF(AND($N1045&gt;='202001'!$E$4,$N1045&lt;='202001'!$F$4),'202001'!$I$4,IF(AND($N1045&gt;='202001'!$E$5,$N1045&lt;='202001'!$F$5),'202001'!$I$5,FALSE))))</f>
        <v>4</v>
      </c>
      <c r="R1045" s="5">
        <f>IF(AND($N1045&gt;='202001'!$E$2,$N1045&lt;='202001'!$F$2),'202001'!$G$2,IF(AND($N1045&gt;='202001'!$E$3,$N1045&lt;='202001'!$F$3),'202001'!$G$3,IF(AND($N1045&gt;='202001'!$E$4,$N1045&lt;='202001'!$F$4),'202001'!$G$4,IF(AND($N1045&gt;='202001'!$E$5,$N1045&lt;='202001'!$F$5),'202001'!$G$5,FALSE))))</f>
        <v>0</v>
      </c>
    </row>
    <row r="1046" spans="1:18" x14ac:dyDescent="0.25">
      <c r="A1046" s="5">
        <v>171072522</v>
      </c>
      <c r="B1046" s="5">
        <v>17107252</v>
      </c>
      <c r="C1046" s="5">
        <v>2</v>
      </c>
      <c r="D1046" s="4" t="s">
        <v>3661</v>
      </c>
      <c r="E1046" s="4" t="s">
        <v>3662</v>
      </c>
      <c r="F1046" s="4"/>
      <c r="G1046" s="4"/>
      <c r="H1046" s="4"/>
      <c r="I1046" s="4">
        <v>440938</v>
      </c>
      <c r="J1046" s="4"/>
      <c r="K1046" s="4"/>
      <c r="L1046" s="4">
        <v>440938</v>
      </c>
      <c r="M1046" s="4"/>
      <c r="N1046" s="8">
        <v>440938</v>
      </c>
      <c r="O1046" s="4">
        <f>IF(AND($N1046&gt;='201902'!$E$2,$N1046&lt;='201902'!$F$2),'201902'!$I$2,IF(AND($N1046&gt;='201902'!$E$3,$N1046&lt;='201902'!$F$3),'201902'!$I$3,IF(AND($N1046&gt;='201902'!$E$4,$N1046&lt;='201902'!$F$4),'201902'!$I$4,IF(AND($N1046&gt;='201902'!$E$5,$N1046&lt;='201902'!$F$5),'201902'!$I$5,FALSE))))</f>
        <v>2</v>
      </c>
      <c r="P1046" s="5">
        <f>IF(AND($N1046&gt;='201902'!$E$2,$N1046&lt;='201902'!$F$2),'201902'!$G$2,IF(AND($N1046&gt;='201902'!$E$3,$N1046&lt;='201902'!$F$3),'201902'!$G$3,IF(AND($N1046&gt;='201902'!$E$4,$N1046&lt;='201902'!$F$4),'201902'!$G$4,IF(AND($N1046&gt;='201902'!$E$5,$N1046&lt;='201902'!$F$5),'201902'!$G$5,FALSE))))</f>
        <v>7587</v>
      </c>
      <c r="Q1046" s="5">
        <f>IF(AND($N1046&gt;='202001'!$E$2,$N1046&lt;='202001'!$F$2),'202001'!$I$2,IF(AND($N1046&gt;='202001'!$E$3,$N1046&lt;='202001'!$F$3),'202001'!$I$3,IF(AND($N1046&gt;='202001'!$E$4,$N1046&lt;='202001'!$F$4),'202001'!$I$4,IF(AND($N1046&gt;='202001'!$E$5,$N1046&lt;='202001'!$F$5),'202001'!$I$5,FALSE))))</f>
        <v>2</v>
      </c>
      <c r="R1046" s="5">
        <f>IF(AND($N1046&gt;='202001'!$E$2,$N1046&lt;='202001'!$F$2),'202001'!$G$2,IF(AND($N1046&gt;='202001'!$E$3,$N1046&lt;='202001'!$F$3),'202001'!$G$3,IF(AND($N1046&gt;='202001'!$E$4,$N1046&lt;='202001'!$F$4),'202001'!$G$4,IF(AND($N1046&gt;='202001'!$E$5,$N1046&lt;='202001'!$F$5),'202001'!$G$5,FALSE))))</f>
        <v>8073</v>
      </c>
    </row>
    <row r="1047" spans="1:18" x14ac:dyDescent="0.25">
      <c r="A1047" s="5">
        <v>171189748</v>
      </c>
      <c r="B1047" s="5">
        <v>17118974</v>
      </c>
      <c r="C1047" s="5">
        <v>8</v>
      </c>
      <c r="D1047" s="4" t="s">
        <v>1877</v>
      </c>
      <c r="E1047" s="4" t="s">
        <v>1878</v>
      </c>
      <c r="F1047" s="4">
        <v>1480103</v>
      </c>
      <c r="G1047" s="4">
        <v>1397103</v>
      </c>
      <c r="H1047" s="4">
        <v>2659278</v>
      </c>
      <c r="I1047" s="4">
        <v>1397103</v>
      </c>
      <c r="J1047" s="4">
        <v>1397103</v>
      </c>
      <c r="K1047" s="4">
        <v>2659278</v>
      </c>
      <c r="L1047" s="4">
        <v>10989968</v>
      </c>
      <c r="M1047" s="4"/>
      <c r="N1047" s="8">
        <v>1831661</v>
      </c>
      <c r="O1047" s="4">
        <f>IF(AND($N1047&gt;='201902'!$E$2,$N1047&lt;='201902'!$F$2),'201902'!$I$2,IF(AND($N1047&gt;='201902'!$E$3,$N1047&lt;='201902'!$F$3),'201902'!$I$3,IF(AND($N1047&gt;='201902'!$E$4,$N1047&lt;='201902'!$F$4),'201902'!$I$4,IF(AND($N1047&gt;='201902'!$E$5,$N1047&lt;='201902'!$F$5),'201902'!$I$5,FALSE))))</f>
        <v>4</v>
      </c>
      <c r="P1047" s="5">
        <f>IF(AND($N1047&gt;='201902'!$E$2,$N1047&lt;='201902'!$F$2),'201902'!$G$2,IF(AND($N1047&gt;='201902'!$E$3,$N1047&lt;='201902'!$F$3),'201902'!$G$3,IF(AND($N1047&gt;='201902'!$E$4,$N1047&lt;='201902'!$F$4),'201902'!$G$4,IF(AND($N1047&gt;='201902'!$E$5,$N1047&lt;='201902'!$F$5),'201902'!$G$5,FALSE))))</f>
        <v>0</v>
      </c>
      <c r="Q1047" s="5">
        <f>IF(AND($N1047&gt;='202001'!$E$2,$N1047&lt;='202001'!$F$2),'202001'!$I$2,IF(AND($N1047&gt;='202001'!$E$3,$N1047&lt;='202001'!$F$3),'202001'!$I$3,IF(AND($N1047&gt;='202001'!$E$4,$N1047&lt;='202001'!$F$4),'202001'!$I$4,IF(AND($N1047&gt;='202001'!$E$5,$N1047&lt;='202001'!$F$5),'202001'!$I$5,FALSE))))</f>
        <v>4</v>
      </c>
      <c r="R1047" s="5">
        <f>IF(AND($N1047&gt;='202001'!$E$2,$N1047&lt;='202001'!$F$2),'202001'!$G$2,IF(AND($N1047&gt;='202001'!$E$3,$N1047&lt;='202001'!$F$3),'202001'!$G$3,IF(AND($N1047&gt;='202001'!$E$4,$N1047&lt;='202001'!$F$4),'202001'!$G$4,IF(AND($N1047&gt;='202001'!$E$5,$N1047&lt;='202001'!$F$5),'202001'!$G$5,FALSE))))</f>
        <v>0</v>
      </c>
    </row>
    <row r="1048" spans="1:18" x14ac:dyDescent="0.25">
      <c r="A1048" s="5">
        <v>171194563</v>
      </c>
      <c r="B1048" s="5">
        <v>17119456</v>
      </c>
      <c r="C1048" s="5">
        <v>3</v>
      </c>
      <c r="D1048" s="4" t="s">
        <v>1879</v>
      </c>
      <c r="E1048" s="4" t="s">
        <v>1880</v>
      </c>
      <c r="F1048" s="4">
        <v>1211624</v>
      </c>
      <c r="G1048" s="4">
        <v>1128624</v>
      </c>
      <c r="H1048" s="4">
        <v>2176956</v>
      </c>
      <c r="I1048" s="4">
        <v>1133370</v>
      </c>
      <c r="J1048" s="4">
        <v>1133370</v>
      </c>
      <c r="K1048" s="4">
        <v>2174733</v>
      </c>
      <c r="L1048" s="4">
        <v>8958677</v>
      </c>
      <c r="M1048" s="4"/>
      <c r="N1048" s="8">
        <v>1493112</v>
      </c>
      <c r="O1048" s="4">
        <f>IF(AND($N1048&gt;='201902'!$E$2,$N1048&lt;='201902'!$F$2),'201902'!$I$2,IF(AND($N1048&gt;='201902'!$E$3,$N1048&lt;='201902'!$F$3),'201902'!$I$3,IF(AND($N1048&gt;='201902'!$E$4,$N1048&lt;='201902'!$F$4),'201902'!$I$4,IF(AND($N1048&gt;='201902'!$E$5,$N1048&lt;='201902'!$F$5),'201902'!$I$5,FALSE))))</f>
        <v>4</v>
      </c>
      <c r="P1048" s="5">
        <f>IF(AND($N1048&gt;='201902'!$E$2,$N1048&lt;='201902'!$F$2),'201902'!$G$2,IF(AND($N1048&gt;='201902'!$E$3,$N1048&lt;='201902'!$F$3),'201902'!$G$3,IF(AND($N1048&gt;='201902'!$E$4,$N1048&lt;='201902'!$F$4),'201902'!$G$4,IF(AND($N1048&gt;='201902'!$E$5,$N1048&lt;='201902'!$F$5),'201902'!$G$5,FALSE))))</f>
        <v>0</v>
      </c>
      <c r="Q1048" s="5">
        <f>IF(AND($N1048&gt;='202001'!$E$2,$N1048&lt;='202001'!$F$2),'202001'!$I$2,IF(AND($N1048&gt;='202001'!$E$3,$N1048&lt;='202001'!$F$3),'202001'!$I$3,IF(AND($N1048&gt;='202001'!$E$4,$N1048&lt;='202001'!$F$4),'202001'!$I$4,IF(AND($N1048&gt;='202001'!$E$5,$N1048&lt;='202001'!$F$5),'202001'!$I$5,FALSE))))</f>
        <v>4</v>
      </c>
      <c r="R1048" s="5">
        <f>IF(AND($N1048&gt;='202001'!$E$2,$N1048&lt;='202001'!$F$2),'202001'!$G$2,IF(AND($N1048&gt;='202001'!$E$3,$N1048&lt;='202001'!$F$3),'202001'!$G$3,IF(AND($N1048&gt;='202001'!$E$4,$N1048&lt;='202001'!$F$4),'202001'!$G$4,IF(AND($N1048&gt;='202001'!$E$5,$N1048&lt;='202001'!$F$5),'202001'!$G$5,FALSE))))</f>
        <v>0</v>
      </c>
    </row>
    <row r="1049" spans="1:18" x14ac:dyDescent="0.25">
      <c r="A1049" s="5">
        <v>171236401</v>
      </c>
      <c r="B1049" s="5">
        <v>17123640</v>
      </c>
      <c r="C1049" s="5">
        <v>1</v>
      </c>
      <c r="D1049" s="4" t="s">
        <v>1885</v>
      </c>
      <c r="E1049" s="4" t="s">
        <v>1886</v>
      </c>
      <c r="F1049" s="4">
        <v>1120534</v>
      </c>
      <c r="G1049" s="4">
        <v>1037534</v>
      </c>
      <c r="H1049" s="4">
        <v>2039622</v>
      </c>
      <c r="I1049" s="4">
        <v>1037534</v>
      </c>
      <c r="J1049" s="4">
        <v>1037534</v>
      </c>
      <c r="K1049" s="4">
        <v>2039622</v>
      </c>
      <c r="L1049" s="4">
        <v>8312380</v>
      </c>
      <c r="M1049" s="4"/>
      <c r="N1049" s="8">
        <v>1385396</v>
      </c>
      <c r="O1049" s="4">
        <f>IF(AND($N1049&gt;='201902'!$E$2,$N1049&lt;='201902'!$F$2),'201902'!$I$2,IF(AND($N1049&gt;='201902'!$E$3,$N1049&lt;='201902'!$F$3),'201902'!$I$3,IF(AND($N1049&gt;='201902'!$E$4,$N1049&lt;='201902'!$F$4),'201902'!$I$4,IF(AND($N1049&gt;='201902'!$E$5,$N1049&lt;='201902'!$F$5),'201902'!$I$5,FALSE))))</f>
        <v>4</v>
      </c>
      <c r="P1049" s="5">
        <f>IF(AND($N1049&gt;='201902'!$E$2,$N1049&lt;='201902'!$F$2),'201902'!$G$2,IF(AND($N1049&gt;='201902'!$E$3,$N1049&lt;='201902'!$F$3),'201902'!$G$3,IF(AND($N1049&gt;='201902'!$E$4,$N1049&lt;='201902'!$F$4),'201902'!$G$4,IF(AND($N1049&gt;='201902'!$E$5,$N1049&lt;='201902'!$F$5),'201902'!$G$5,FALSE))))</f>
        <v>0</v>
      </c>
      <c r="Q1049" s="5">
        <f>IF(AND($N1049&gt;='202001'!$E$2,$N1049&lt;='202001'!$F$2),'202001'!$I$2,IF(AND($N1049&gt;='202001'!$E$3,$N1049&lt;='202001'!$F$3),'202001'!$I$3,IF(AND($N1049&gt;='202001'!$E$4,$N1049&lt;='202001'!$F$4),'202001'!$I$4,IF(AND($N1049&gt;='202001'!$E$5,$N1049&lt;='202001'!$F$5),'202001'!$I$5,FALSE))))</f>
        <v>4</v>
      </c>
      <c r="R1049" s="5">
        <f>IF(AND($N1049&gt;='202001'!$E$2,$N1049&lt;='202001'!$F$2),'202001'!$G$2,IF(AND($N1049&gt;='202001'!$E$3,$N1049&lt;='202001'!$F$3),'202001'!$G$3,IF(AND($N1049&gt;='202001'!$E$4,$N1049&lt;='202001'!$F$4),'202001'!$G$4,IF(AND($N1049&gt;='202001'!$E$5,$N1049&lt;='202001'!$F$5),'202001'!$G$5,FALSE))))</f>
        <v>0</v>
      </c>
    </row>
    <row r="1050" spans="1:18" x14ac:dyDescent="0.25">
      <c r="A1050" s="5">
        <v>171331277</v>
      </c>
      <c r="B1050" s="5">
        <v>17133127</v>
      </c>
      <c r="C1050" s="5">
        <v>7</v>
      </c>
      <c r="D1050" s="4" t="s">
        <v>1887</v>
      </c>
      <c r="E1050" s="4" t="s">
        <v>1888</v>
      </c>
      <c r="F1050" s="4">
        <v>1527858</v>
      </c>
      <c r="G1050" s="4">
        <v>1444858</v>
      </c>
      <c r="H1050" s="4">
        <v>2707033</v>
      </c>
      <c r="I1050" s="4">
        <v>1444858</v>
      </c>
      <c r="J1050" s="4">
        <v>1444858</v>
      </c>
      <c r="K1050" s="4">
        <v>2707033</v>
      </c>
      <c r="L1050" s="4">
        <v>11276498</v>
      </c>
      <c r="M1050" s="4"/>
      <c r="N1050" s="8">
        <v>1879416</v>
      </c>
      <c r="O1050" s="4">
        <f>IF(AND($N1050&gt;='201902'!$E$2,$N1050&lt;='201902'!$F$2),'201902'!$I$2,IF(AND($N1050&gt;='201902'!$E$3,$N1050&lt;='201902'!$F$3),'201902'!$I$3,IF(AND($N1050&gt;='201902'!$E$4,$N1050&lt;='201902'!$F$4),'201902'!$I$4,IF(AND($N1050&gt;='201902'!$E$5,$N1050&lt;='201902'!$F$5),'201902'!$I$5,FALSE))))</f>
        <v>4</v>
      </c>
      <c r="P1050" s="5">
        <f>IF(AND($N1050&gt;='201902'!$E$2,$N1050&lt;='201902'!$F$2),'201902'!$G$2,IF(AND($N1050&gt;='201902'!$E$3,$N1050&lt;='201902'!$F$3),'201902'!$G$3,IF(AND($N1050&gt;='201902'!$E$4,$N1050&lt;='201902'!$F$4),'201902'!$G$4,IF(AND($N1050&gt;='201902'!$E$5,$N1050&lt;='201902'!$F$5),'201902'!$G$5,FALSE))))</f>
        <v>0</v>
      </c>
      <c r="Q1050" s="5">
        <f>IF(AND($N1050&gt;='202001'!$E$2,$N1050&lt;='202001'!$F$2),'202001'!$I$2,IF(AND($N1050&gt;='202001'!$E$3,$N1050&lt;='202001'!$F$3),'202001'!$I$3,IF(AND($N1050&gt;='202001'!$E$4,$N1050&lt;='202001'!$F$4),'202001'!$I$4,IF(AND($N1050&gt;='202001'!$E$5,$N1050&lt;='202001'!$F$5),'202001'!$I$5,FALSE))))</f>
        <v>4</v>
      </c>
      <c r="R1050" s="5">
        <f>IF(AND($N1050&gt;='202001'!$E$2,$N1050&lt;='202001'!$F$2),'202001'!$G$2,IF(AND($N1050&gt;='202001'!$E$3,$N1050&lt;='202001'!$F$3),'202001'!$G$3,IF(AND($N1050&gt;='202001'!$E$4,$N1050&lt;='202001'!$F$4),'202001'!$G$4,IF(AND($N1050&gt;='202001'!$E$5,$N1050&lt;='202001'!$F$5),'202001'!$G$5,FALSE))))</f>
        <v>0</v>
      </c>
    </row>
    <row r="1051" spans="1:18" x14ac:dyDescent="0.25">
      <c r="A1051" s="5">
        <v>171367921</v>
      </c>
      <c r="B1051" s="5">
        <v>17136792</v>
      </c>
      <c r="C1051" s="5">
        <v>1</v>
      </c>
      <c r="D1051" s="4" t="s">
        <v>1889</v>
      </c>
      <c r="E1051" s="4" t="s">
        <v>1890</v>
      </c>
      <c r="F1051" s="4">
        <v>1229592</v>
      </c>
      <c r="G1051" s="4">
        <v>1146592</v>
      </c>
      <c r="H1051" s="4">
        <v>2187955</v>
      </c>
      <c r="I1051" s="4">
        <v>1146592</v>
      </c>
      <c r="J1051" s="4">
        <v>1146592</v>
      </c>
      <c r="K1051" s="4">
        <v>2187955</v>
      </c>
      <c r="L1051" s="4">
        <v>9045278</v>
      </c>
      <c r="M1051" s="4"/>
      <c r="N1051" s="8">
        <v>1507546</v>
      </c>
      <c r="O1051" s="4">
        <f>IF(AND($N1051&gt;='201902'!$E$2,$N1051&lt;='201902'!$F$2),'201902'!$I$2,IF(AND($N1051&gt;='201902'!$E$3,$N1051&lt;='201902'!$F$3),'201902'!$I$3,IF(AND($N1051&gt;='201902'!$E$4,$N1051&lt;='201902'!$F$4),'201902'!$I$4,IF(AND($N1051&gt;='201902'!$E$5,$N1051&lt;='201902'!$F$5),'201902'!$I$5,FALSE))))</f>
        <v>4</v>
      </c>
      <c r="P1051" s="5">
        <f>IF(AND($N1051&gt;='201902'!$E$2,$N1051&lt;='201902'!$F$2),'201902'!$G$2,IF(AND($N1051&gt;='201902'!$E$3,$N1051&lt;='201902'!$F$3),'201902'!$G$3,IF(AND($N1051&gt;='201902'!$E$4,$N1051&lt;='201902'!$F$4),'201902'!$G$4,IF(AND($N1051&gt;='201902'!$E$5,$N1051&lt;='201902'!$F$5),'201902'!$G$5,FALSE))))</f>
        <v>0</v>
      </c>
      <c r="Q1051" s="5">
        <f>IF(AND($N1051&gt;='202001'!$E$2,$N1051&lt;='202001'!$F$2),'202001'!$I$2,IF(AND($N1051&gt;='202001'!$E$3,$N1051&lt;='202001'!$F$3),'202001'!$I$3,IF(AND($N1051&gt;='202001'!$E$4,$N1051&lt;='202001'!$F$4),'202001'!$I$4,IF(AND($N1051&gt;='202001'!$E$5,$N1051&lt;='202001'!$F$5),'202001'!$I$5,FALSE))))</f>
        <v>4</v>
      </c>
      <c r="R1051" s="5">
        <f>IF(AND($N1051&gt;='202001'!$E$2,$N1051&lt;='202001'!$F$2),'202001'!$G$2,IF(AND($N1051&gt;='202001'!$E$3,$N1051&lt;='202001'!$F$3),'202001'!$G$3,IF(AND($N1051&gt;='202001'!$E$4,$N1051&lt;='202001'!$F$4),'202001'!$G$4,IF(AND($N1051&gt;='202001'!$E$5,$N1051&lt;='202001'!$F$5),'202001'!$G$5,FALSE))))</f>
        <v>0</v>
      </c>
    </row>
    <row r="1052" spans="1:18" x14ac:dyDescent="0.25">
      <c r="A1052" s="5">
        <v>171433584</v>
      </c>
      <c r="B1052" s="5">
        <v>17143358</v>
      </c>
      <c r="C1052" s="5">
        <v>4</v>
      </c>
      <c r="D1052" s="4" t="s">
        <v>2324</v>
      </c>
      <c r="E1052" s="4" t="s">
        <v>2325</v>
      </c>
      <c r="F1052" s="4">
        <v>1135814</v>
      </c>
      <c r="G1052" s="4">
        <v>1103051</v>
      </c>
      <c r="H1052" s="4">
        <v>2048648</v>
      </c>
      <c r="I1052" s="4">
        <v>1058936</v>
      </c>
      <c r="J1052" s="4">
        <v>1058936</v>
      </c>
      <c r="K1052" s="4">
        <v>2048648</v>
      </c>
      <c r="L1052" s="4">
        <v>8454033</v>
      </c>
      <c r="M1052" s="4"/>
      <c r="N1052" s="8">
        <v>1409005</v>
      </c>
      <c r="O1052" s="4">
        <f>IF(AND($N1052&gt;='201902'!$E$2,$N1052&lt;='201902'!$F$2),'201902'!$I$2,IF(AND($N1052&gt;='201902'!$E$3,$N1052&lt;='201902'!$F$3),'201902'!$I$3,IF(AND($N1052&gt;='201902'!$E$4,$N1052&lt;='201902'!$F$4),'201902'!$I$4,IF(AND($N1052&gt;='201902'!$E$5,$N1052&lt;='201902'!$F$5),'201902'!$I$5,FALSE))))</f>
        <v>4</v>
      </c>
      <c r="P1052" s="5">
        <f>IF(AND($N1052&gt;='201902'!$E$2,$N1052&lt;='201902'!$F$2),'201902'!$G$2,IF(AND($N1052&gt;='201902'!$E$3,$N1052&lt;='201902'!$F$3),'201902'!$G$3,IF(AND($N1052&gt;='201902'!$E$4,$N1052&lt;='201902'!$F$4),'201902'!$G$4,IF(AND($N1052&gt;='201902'!$E$5,$N1052&lt;='201902'!$F$5),'201902'!$G$5,FALSE))))</f>
        <v>0</v>
      </c>
      <c r="Q1052" s="5">
        <f>IF(AND($N1052&gt;='202001'!$E$2,$N1052&lt;='202001'!$F$2),'202001'!$I$2,IF(AND($N1052&gt;='202001'!$E$3,$N1052&lt;='202001'!$F$3),'202001'!$I$3,IF(AND($N1052&gt;='202001'!$E$4,$N1052&lt;='202001'!$F$4),'202001'!$I$4,IF(AND($N1052&gt;='202001'!$E$5,$N1052&lt;='202001'!$F$5),'202001'!$I$5,FALSE))))</f>
        <v>4</v>
      </c>
      <c r="R1052" s="5">
        <f>IF(AND($N1052&gt;='202001'!$E$2,$N1052&lt;='202001'!$F$2),'202001'!$G$2,IF(AND($N1052&gt;='202001'!$E$3,$N1052&lt;='202001'!$F$3),'202001'!$G$3,IF(AND($N1052&gt;='202001'!$E$4,$N1052&lt;='202001'!$F$4),'202001'!$G$4,IF(AND($N1052&gt;='202001'!$E$5,$N1052&lt;='202001'!$F$5),'202001'!$G$5,FALSE))))</f>
        <v>0</v>
      </c>
    </row>
    <row r="1053" spans="1:18" x14ac:dyDescent="0.25">
      <c r="A1053" s="5">
        <v>171449154</v>
      </c>
      <c r="B1053" s="5">
        <v>17144915</v>
      </c>
      <c r="C1053" s="5">
        <v>4</v>
      </c>
      <c r="D1053" s="4" t="s">
        <v>1891</v>
      </c>
      <c r="E1053" s="4" t="s">
        <v>1892</v>
      </c>
      <c r="F1053" s="4">
        <v>1258046</v>
      </c>
      <c r="G1053" s="4">
        <v>1258046</v>
      </c>
      <c r="H1053" s="4">
        <v>2116454</v>
      </c>
      <c r="I1053" s="4">
        <v>1258046</v>
      </c>
      <c r="J1053" s="4">
        <v>1258046</v>
      </c>
      <c r="K1053" s="4">
        <v>2116454</v>
      </c>
      <c r="L1053" s="4">
        <v>9265092</v>
      </c>
      <c r="M1053" s="4"/>
      <c r="N1053" s="8">
        <v>1544182</v>
      </c>
      <c r="O1053" s="4">
        <f>IF(AND($N1053&gt;='201902'!$E$2,$N1053&lt;='201902'!$F$2),'201902'!$I$2,IF(AND($N1053&gt;='201902'!$E$3,$N1053&lt;='201902'!$F$3),'201902'!$I$3,IF(AND($N1053&gt;='201902'!$E$4,$N1053&lt;='201902'!$F$4),'201902'!$I$4,IF(AND($N1053&gt;='201902'!$E$5,$N1053&lt;='201902'!$F$5),'201902'!$I$5,FALSE))))</f>
        <v>4</v>
      </c>
      <c r="P1053" s="5">
        <f>IF(AND($N1053&gt;='201902'!$E$2,$N1053&lt;='201902'!$F$2),'201902'!$G$2,IF(AND($N1053&gt;='201902'!$E$3,$N1053&lt;='201902'!$F$3),'201902'!$G$3,IF(AND($N1053&gt;='201902'!$E$4,$N1053&lt;='201902'!$F$4),'201902'!$G$4,IF(AND($N1053&gt;='201902'!$E$5,$N1053&lt;='201902'!$F$5),'201902'!$G$5,FALSE))))</f>
        <v>0</v>
      </c>
      <c r="Q1053" s="5">
        <f>IF(AND($N1053&gt;='202001'!$E$2,$N1053&lt;='202001'!$F$2),'202001'!$I$2,IF(AND($N1053&gt;='202001'!$E$3,$N1053&lt;='202001'!$F$3),'202001'!$I$3,IF(AND($N1053&gt;='202001'!$E$4,$N1053&lt;='202001'!$F$4),'202001'!$I$4,IF(AND($N1053&gt;='202001'!$E$5,$N1053&lt;='202001'!$F$5),'202001'!$I$5,FALSE))))</f>
        <v>4</v>
      </c>
      <c r="R1053" s="5">
        <f>IF(AND($N1053&gt;='202001'!$E$2,$N1053&lt;='202001'!$F$2),'202001'!$G$2,IF(AND($N1053&gt;='202001'!$E$3,$N1053&lt;='202001'!$F$3),'202001'!$G$3,IF(AND($N1053&gt;='202001'!$E$4,$N1053&lt;='202001'!$F$4),'202001'!$G$4,IF(AND($N1053&gt;='202001'!$E$5,$N1053&lt;='202001'!$F$5),'202001'!$G$5,FALSE))))</f>
        <v>0</v>
      </c>
    </row>
    <row r="1054" spans="1:18" x14ac:dyDescent="0.25">
      <c r="A1054" s="5">
        <v>171626471</v>
      </c>
      <c r="B1054" s="5">
        <v>17162647</v>
      </c>
      <c r="C1054" s="5">
        <v>1</v>
      </c>
      <c r="D1054" s="4" t="s">
        <v>1893</v>
      </c>
      <c r="E1054" s="4" t="s">
        <v>1894</v>
      </c>
      <c r="F1054" s="4">
        <v>1797631</v>
      </c>
      <c r="G1054" s="4">
        <v>1509531</v>
      </c>
      <c r="H1054" s="4">
        <v>2659278</v>
      </c>
      <c r="I1054" s="4">
        <v>1397103</v>
      </c>
      <c r="J1054" s="4">
        <v>1397103</v>
      </c>
      <c r="K1054" s="4">
        <v>2659278</v>
      </c>
      <c r="L1054" s="4">
        <v>11419924</v>
      </c>
      <c r="M1054" s="4"/>
      <c r="N1054" s="8">
        <v>1903320</v>
      </c>
      <c r="O1054" s="4">
        <f>IF(AND($N1054&gt;='201902'!$E$2,$N1054&lt;='201902'!$F$2),'201902'!$I$2,IF(AND($N1054&gt;='201902'!$E$3,$N1054&lt;='201902'!$F$3),'201902'!$I$3,IF(AND($N1054&gt;='201902'!$E$4,$N1054&lt;='201902'!$F$4),'201902'!$I$4,IF(AND($N1054&gt;='201902'!$E$5,$N1054&lt;='201902'!$F$5),'201902'!$I$5,FALSE))))</f>
        <v>4</v>
      </c>
      <c r="P1054" s="5">
        <f>IF(AND($N1054&gt;='201902'!$E$2,$N1054&lt;='201902'!$F$2),'201902'!$G$2,IF(AND($N1054&gt;='201902'!$E$3,$N1054&lt;='201902'!$F$3),'201902'!$G$3,IF(AND($N1054&gt;='201902'!$E$4,$N1054&lt;='201902'!$F$4),'201902'!$G$4,IF(AND($N1054&gt;='201902'!$E$5,$N1054&lt;='201902'!$F$5),'201902'!$G$5,FALSE))))</f>
        <v>0</v>
      </c>
      <c r="Q1054" s="5">
        <f>IF(AND($N1054&gt;='202001'!$E$2,$N1054&lt;='202001'!$F$2),'202001'!$I$2,IF(AND($N1054&gt;='202001'!$E$3,$N1054&lt;='202001'!$F$3),'202001'!$I$3,IF(AND($N1054&gt;='202001'!$E$4,$N1054&lt;='202001'!$F$4),'202001'!$I$4,IF(AND($N1054&gt;='202001'!$E$5,$N1054&lt;='202001'!$F$5),'202001'!$I$5,FALSE))))</f>
        <v>4</v>
      </c>
      <c r="R1054" s="5">
        <f>IF(AND($N1054&gt;='202001'!$E$2,$N1054&lt;='202001'!$F$2),'202001'!$G$2,IF(AND($N1054&gt;='202001'!$E$3,$N1054&lt;='202001'!$F$3),'202001'!$G$3,IF(AND($N1054&gt;='202001'!$E$4,$N1054&lt;='202001'!$F$4),'202001'!$G$4,IF(AND($N1054&gt;='202001'!$E$5,$N1054&lt;='202001'!$F$5),'202001'!$G$5,FALSE))))</f>
        <v>0</v>
      </c>
    </row>
    <row r="1055" spans="1:18" x14ac:dyDescent="0.25">
      <c r="A1055" s="5">
        <v>171628954</v>
      </c>
      <c r="B1055" s="5">
        <v>17162895</v>
      </c>
      <c r="C1055" s="5">
        <v>4</v>
      </c>
      <c r="D1055" s="4" t="s">
        <v>1895</v>
      </c>
      <c r="E1055" s="4" t="s">
        <v>1896</v>
      </c>
      <c r="F1055" s="4">
        <v>1472391</v>
      </c>
      <c r="G1055" s="4">
        <v>1389391</v>
      </c>
      <c r="H1055" s="4">
        <v>2651566</v>
      </c>
      <c r="I1055" s="4">
        <v>1389391</v>
      </c>
      <c r="J1055" s="4">
        <v>1389391</v>
      </c>
      <c r="K1055" s="4">
        <v>2651566</v>
      </c>
      <c r="L1055" s="4">
        <v>10943696</v>
      </c>
      <c r="M1055" s="4"/>
      <c r="N1055" s="8">
        <v>1823949</v>
      </c>
      <c r="O1055" s="4">
        <f>IF(AND($N1055&gt;='201902'!$E$2,$N1055&lt;='201902'!$F$2),'201902'!$I$2,IF(AND($N1055&gt;='201902'!$E$3,$N1055&lt;='201902'!$F$3),'201902'!$I$3,IF(AND($N1055&gt;='201902'!$E$4,$N1055&lt;='201902'!$F$4),'201902'!$I$4,IF(AND($N1055&gt;='201902'!$E$5,$N1055&lt;='201902'!$F$5),'201902'!$I$5,FALSE))))</f>
        <v>4</v>
      </c>
      <c r="P1055" s="5">
        <f>IF(AND($N1055&gt;='201902'!$E$2,$N1055&lt;='201902'!$F$2),'201902'!$G$2,IF(AND($N1055&gt;='201902'!$E$3,$N1055&lt;='201902'!$F$3),'201902'!$G$3,IF(AND($N1055&gt;='201902'!$E$4,$N1055&lt;='201902'!$F$4),'201902'!$G$4,IF(AND($N1055&gt;='201902'!$E$5,$N1055&lt;='201902'!$F$5),'201902'!$G$5,FALSE))))</f>
        <v>0</v>
      </c>
      <c r="Q1055" s="5">
        <f>IF(AND($N1055&gt;='202001'!$E$2,$N1055&lt;='202001'!$F$2),'202001'!$I$2,IF(AND($N1055&gt;='202001'!$E$3,$N1055&lt;='202001'!$F$3),'202001'!$I$3,IF(AND($N1055&gt;='202001'!$E$4,$N1055&lt;='202001'!$F$4),'202001'!$I$4,IF(AND($N1055&gt;='202001'!$E$5,$N1055&lt;='202001'!$F$5),'202001'!$I$5,FALSE))))</f>
        <v>4</v>
      </c>
      <c r="R1055" s="5">
        <f>IF(AND($N1055&gt;='202001'!$E$2,$N1055&lt;='202001'!$F$2),'202001'!$G$2,IF(AND($N1055&gt;='202001'!$E$3,$N1055&lt;='202001'!$F$3),'202001'!$G$3,IF(AND($N1055&gt;='202001'!$E$4,$N1055&lt;='202001'!$F$4),'202001'!$G$4,IF(AND($N1055&gt;='202001'!$E$5,$N1055&lt;='202001'!$F$5),'202001'!$G$5,FALSE))))</f>
        <v>0</v>
      </c>
    </row>
    <row r="1056" spans="1:18" x14ac:dyDescent="0.25">
      <c r="A1056" s="5">
        <v>171948185</v>
      </c>
      <c r="B1056" s="5">
        <v>17194818</v>
      </c>
      <c r="C1056" s="5">
        <v>5</v>
      </c>
      <c r="D1056" s="4" t="s">
        <v>1903</v>
      </c>
      <c r="E1056" s="4" t="s">
        <v>1904</v>
      </c>
      <c r="F1056" s="4">
        <v>901642</v>
      </c>
      <c r="G1056" s="4">
        <v>782642</v>
      </c>
      <c r="H1056" s="4">
        <v>1422055</v>
      </c>
      <c r="I1056" s="4">
        <v>782642</v>
      </c>
      <c r="J1056" s="4">
        <v>782642</v>
      </c>
      <c r="K1056" s="4">
        <v>1422335</v>
      </c>
      <c r="L1056" s="4">
        <v>6093958</v>
      </c>
      <c r="M1056" s="4"/>
      <c r="N1056" s="8">
        <v>1015659</v>
      </c>
      <c r="O1056" s="4">
        <f>IF(AND($N1056&gt;='201902'!$E$2,$N1056&lt;='201902'!$F$2),'201902'!$I$2,IF(AND($N1056&gt;='201902'!$E$3,$N1056&lt;='201902'!$F$3),'201902'!$I$3,IF(AND($N1056&gt;='201902'!$E$4,$N1056&lt;='201902'!$F$4),'201902'!$I$4,IF(AND($N1056&gt;='201902'!$E$5,$N1056&lt;='201902'!$F$5),'201902'!$I$5,FALSE))))</f>
        <v>4</v>
      </c>
      <c r="P1056" s="5">
        <f>IF(AND($N1056&gt;='201902'!$E$2,$N1056&lt;='201902'!$F$2),'201902'!$G$2,IF(AND($N1056&gt;='201902'!$E$3,$N1056&lt;='201902'!$F$3),'201902'!$G$3,IF(AND($N1056&gt;='201902'!$E$4,$N1056&lt;='201902'!$F$4),'201902'!$G$4,IF(AND($N1056&gt;='201902'!$E$5,$N1056&lt;='201902'!$F$5),'201902'!$G$5,FALSE))))</f>
        <v>0</v>
      </c>
      <c r="Q1056" s="5">
        <f>IF(AND($N1056&gt;='202001'!$E$2,$N1056&lt;='202001'!$F$2),'202001'!$I$2,IF(AND($N1056&gt;='202001'!$E$3,$N1056&lt;='202001'!$F$3),'202001'!$I$3,IF(AND($N1056&gt;='202001'!$E$4,$N1056&lt;='202001'!$F$4),'202001'!$I$4,IF(AND($N1056&gt;='202001'!$E$5,$N1056&lt;='202001'!$F$5),'202001'!$I$5,FALSE))))</f>
        <v>4</v>
      </c>
      <c r="R1056" s="5">
        <f>IF(AND($N1056&gt;='202001'!$E$2,$N1056&lt;='202001'!$F$2),'202001'!$G$2,IF(AND($N1056&gt;='202001'!$E$3,$N1056&lt;='202001'!$F$3),'202001'!$G$3,IF(AND($N1056&gt;='202001'!$E$4,$N1056&lt;='202001'!$F$4),'202001'!$G$4,IF(AND($N1056&gt;='202001'!$E$5,$N1056&lt;='202001'!$F$5),'202001'!$G$5,FALSE))))</f>
        <v>0</v>
      </c>
    </row>
    <row r="1057" spans="1:18" x14ac:dyDescent="0.25">
      <c r="A1057" s="5">
        <v>171949335</v>
      </c>
      <c r="B1057" s="5">
        <v>17194933</v>
      </c>
      <c r="C1057" s="5">
        <v>5</v>
      </c>
      <c r="D1057" s="4" t="s">
        <v>1905</v>
      </c>
      <c r="E1057" s="4" t="s">
        <v>1906</v>
      </c>
      <c r="F1057" s="4">
        <v>818202</v>
      </c>
      <c r="G1057" s="4">
        <v>818202</v>
      </c>
      <c r="H1057" s="4">
        <v>1343070</v>
      </c>
      <c r="I1057" s="4">
        <v>883228</v>
      </c>
      <c r="J1057" s="4">
        <v>818202</v>
      </c>
      <c r="K1057" s="4">
        <v>1378317</v>
      </c>
      <c r="L1057" s="4">
        <v>6059221</v>
      </c>
      <c r="M1057" s="4"/>
      <c r="N1057" s="8">
        <v>1009870</v>
      </c>
      <c r="O1057" s="4">
        <f>IF(AND($N1057&gt;='201902'!$E$2,$N1057&lt;='201902'!$F$2),'201902'!$I$2,IF(AND($N1057&gt;='201902'!$E$3,$N1057&lt;='201902'!$F$3),'201902'!$I$3,IF(AND($N1057&gt;='201902'!$E$4,$N1057&lt;='201902'!$F$4),'201902'!$I$4,IF(AND($N1057&gt;='201902'!$E$5,$N1057&lt;='201902'!$F$5),'201902'!$I$5,FALSE))))</f>
        <v>4</v>
      </c>
      <c r="P1057" s="5">
        <f>IF(AND($N1057&gt;='201902'!$E$2,$N1057&lt;='201902'!$F$2),'201902'!$G$2,IF(AND($N1057&gt;='201902'!$E$3,$N1057&lt;='201902'!$F$3),'201902'!$G$3,IF(AND($N1057&gt;='201902'!$E$4,$N1057&lt;='201902'!$F$4),'201902'!$G$4,IF(AND($N1057&gt;='201902'!$E$5,$N1057&lt;='201902'!$F$5),'201902'!$G$5,FALSE))))</f>
        <v>0</v>
      </c>
      <c r="Q1057" s="5">
        <f>IF(AND($N1057&gt;='202001'!$E$2,$N1057&lt;='202001'!$F$2),'202001'!$I$2,IF(AND($N1057&gt;='202001'!$E$3,$N1057&lt;='202001'!$F$3),'202001'!$I$3,IF(AND($N1057&gt;='202001'!$E$4,$N1057&lt;='202001'!$F$4),'202001'!$I$4,IF(AND($N1057&gt;='202001'!$E$5,$N1057&lt;='202001'!$F$5),'202001'!$I$5,FALSE))))</f>
        <v>4</v>
      </c>
      <c r="R1057" s="5">
        <f>IF(AND($N1057&gt;='202001'!$E$2,$N1057&lt;='202001'!$F$2),'202001'!$G$2,IF(AND($N1057&gt;='202001'!$E$3,$N1057&lt;='202001'!$F$3),'202001'!$G$3,IF(AND($N1057&gt;='202001'!$E$4,$N1057&lt;='202001'!$F$4),'202001'!$G$4,IF(AND($N1057&gt;='202001'!$E$5,$N1057&lt;='202001'!$F$5),'202001'!$G$5,FALSE))))</f>
        <v>0</v>
      </c>
    </row>
    <row r="1058" spans="1:18" x14ac:dyDescent="0.25">
      <c r="A1058" s="4" t="s">
        <v>1907</v>
      </c>
      <c r="B1058" s="5">
        <v>17196363</v>
      </c>
      <c r="C1058" s="4" t="s">
        <v>3910</v>
      </c>
      <c r="D1058" s="4" t="s">
        <v>1908</v>
      </c>
      <c r="E1058" s="4" t="s">
        <v>1909</v>
      </c>
      <c r="F1058" s="4">
        <v>1594638</v>
      </c>
      <c r="G1058" s="4">
        <v>1511638</v>
      </c>
      <c r="H1058" s="4">
        <v>2887042</v>
      </c>
      <c r="I1058" s="4">
        <v>1511638</v>
      </c>
      <c r="J1058" s="4">
        <v>1511638</v>
      </c>
      <c r="K1058" s="4">
        <v>2887042</v>
      </c>
      <c r="L1058" s="4">
        <v>11903636</v>
      </c>
      <c r="M1058" s="4"/>
      <c r="N1058" s="8">
        <v>1983939</v>
      </c>
      <c r="O1058" s="4">
        <f>IF(AND($N1058&gt;='201902'!$E$2,$N1058&lt;='201902'!$F$2),'201902'!$I$2,IF(AND($N1058&gt;='201902'!$E$3,$N1058&lt;='201902'!$F$3),'201902'!$I$3,IF(AND($N1058&gt;='201902'!$E$4,$N1058&lt;='201902'!$F$4),'201902'!$I$4,IF(AND($N1058&gt;='201902'!$E$5,$N1058&lt;='201902'!$F$5),'201902'!$I$5,FALSE))))</f>
        <v>4</v>
      </c>
      <c r="P1058" s="5">
        <f>IF(AND($N1058&gt;='201902'!$E$2,$N1058&lt;='201902'!$F$2),'201902'!$G$2,IF(AND($N1058&gt;='201902'!$E$3,$N1058&lt;='201902'!$F$3),'201902'!$G$3,IF(AND($N1058&gt;='201902'!$E$4,$N1058&lt;='201902'!$F$4),'201902'!$G$4,IF(AND($N1058&gt;='201902'!$E$5,$N1058&lt;='201902'!$F$5),'201902'!$G$5,FALSE))))</f>
        <v>0</v>
      </c>
      <c r="Q1058" s="5">
        <f>IF(AND($N1058&gt;='202001'!$E$2,$N1058&lt;='202001'!$F$2),'202001'!$I$2,IF(AND($N1058&gt;='202001'!$E$3,$N1058&lt;='202001'!$F$3),'202001'!$I$3,IF(AND($N1058&gt;='202001'!$E$4,$N1058&lt;='202001'!$F$4),'202001'!$I$4,IF(AND($N1058&gt;='202001'!$E$5,$N1058&lt;='202001'!$F$5),'202001'!$I$5,FALSE))))</f>
        <v>4</v>
      </c>
      <c r="R1058" s="5">
        <f>IF(AND($N1058&gt;='202001'!$E$2,$N1058&lt;='202001'!$F$2),'202001'!$G$2,IF(AND($N1058&gt;='202001'!$E$3,$N1058&lt;='202001'!$F$3),'202001'!$G$3,IF(AND($N1058&gt;='202001'!$E$4,$N1058&lt;='202001'!$F$4),'202001'!$G$4,IF(AND($N1058&gt;='202001'!$E$5,$N1058&lt;='202001'!$F$5),'202001'!$G$5,FALSE))))</f>
        <v>0</v>
      </c>
    </row>
    <row r="1059" spans="1:18" x14ac:dyDescent="0.25">
      <c r="A1059" s="5">
        <v>172018394</v>
      </c>
      <c r="B1059" s="5">
        <v>17201839</v>
      </c>
      <c r="C1059" s="5">
        <v>4</v>
      </c>
      <c r="D1059" s="4" t="s">
        <v>1910</v>
      </c>
      <c r="E1059" s="4" t="s">
        <v>1911</v>
      </c>
      <c r="F1059" s="4">
        <v>799306</v>
      </c>
      <c r="G1059" s="4">
        <v>680306</v>
      </c>
      <c r="H1059" s="4">
        <v>1319999</v>
      </c>
      <c r="I1059" s="4">
        <v>745332</v>
      </c>
      <c r="J1059" s="4">
        <v>680306</v>
      </c>
      <c r="K1059" s="4">
        <v>1355246</v>
      </c>
      <c r="L1059" s="4">
        <v>5580495</v>
      </c>
      <c r="M1059" s="4"/>
      <c r="N1059" s="8">
        <v>930082</v>
      </c>
      <c r="O1059" s="4">
        <f>IF(AND($N1059&gt;='201902'!$E$2,$N1059&lt;='201902'!$F$2),'201902'!$I$2,IF(AND($N1059&gt;='201902'!$E$3,$N1059&lt;='201902'!$F$3),'201902'!$I$3,IF(AND($N1059&gt;='201902'!$E$4,$N1059&lt;='201902'!$F$4),'201902'!$I$4,IF(AND($N1059&gt;='201902'!$E$5,$N1059&lt;='201902'!$F$5),'201902'!$I$5,FALSE))))</f>
        <v>4</v>
      </c>
      <c r="P1059" s="5">
        <f>IF(AND($N1059&gt;='201902'!$E$2,$N1059&lt;='201902'!$F$2),'201902'!$G$2,IF(AND($N1059&gt;='201902'!$E$3,$N1059&lt;='201902'!$F$3),'201902'!$G$3,IF(AND($N1059&gt;='201902'!$E$4,$N1059&lt;='201902'!$F$4),'201902'!$G$4,IF(AND($N1059&gt;='201902'!$E$5,$N1059&lt;='201902'!$F$5),'201902'!$G$5,FALSE))))</f>
        <v>0</v>
      </c>
      <c r="Q1059" s="5">
        <f>IF(AND($N1059&gt;='202001'!$E$2,$N1059&lt;='202001'!$F$2),'202001'!$I$2,IF(AND($N1059&gt;='202001'!$E$3,$N1059&lt;='202001'!$F$3),'202001'!$I$3,IF(AND($N1059&gt;='202001'!$E$4,$N1059&lt;='202001'!$F$4),'202001'!$I$4,IF(AND($N1059&gt;='202001'!$E$5,$N1059&lt;='202001'!$F$5),'202001'!$I$5,FALSE))))</f>
        <v>4</v>
      </c>
      <c r="R1059" s="5">
        <f>IF(AND($N1059&gt;='202001'!$E$2,$N1059&lt;='202001'!$F$2),'202001'!$G$2,IF(AND($N1059&gt;='202001'!$E$3,$N1059&lt;='202001'!$F$3),'202001'!$G$3,IF(AND($N1059&gt;='202001'!$E$4,$N1059&lt;='202001'!$F$4),'202001'!$G$4,IF(AND($N1059&gt;='202001'!$E$5,$N1059&lt;='202001'!$F$5),'202001'!$G$5,FALSE))))</f>
        <v>0</v>
      </c>
    </row>
    <row r="1060" spans="1:18" x14ac:dyDescent="0.25">
      <c r="A1060" s="4" t="s">
        <v>3666</v>
      </c>
      <c r="B1060" s="5">
        <v>17202100</v>
      </c>
      <c r="C1060" s="4" t="s">
        <v>3857</v>
      </c>
      <c r="D1060" s="4" t="s">
        <v>3667</v>
      </c>
      <c r="E1060" s="4" t="s">
        <v>3668</v>
      </c>
      <c r="F1060" s="4">
        <v>777565</v>
      </c>
      <c r="G1060" s="4">
        <v>777565</v>
      </c>
      <c r="H1060" s="4">
        <v>777565</v>
      </c>
      <c r="I1060" s="4">
        <v>777564</v>
      </c>
      <c r="J1060" s="4">
        <v>777564</v>
      </c>
      <c r="K1060" s="4">
        <v>777565</v>
      </c>
      <c r="L1060" s="4">
        <v>4665388</v>
      </c>
      <c r="M1060" s="4"/>
      <c r="N1060" s="8">
        <v>777564</v>
      </c>
      <c r="O1060" s="4">
        <f>IF(AND($N1060&gt;='201902'!$E$2,$N1060&lt;='201902'!$F$2),'201902'!$I$2,IF(AND($N1060&gt;='201902'!$E$3,$N1060&lt;='201902'!$F$3),'201902'!$I$3,IF(AND($N1060&gt;='201902'!$E$4,$N1060&lt;='201902'!$F$4),'201902'!$I$4,IF(AND($N1060&gt;='201902'!$E$5,$N1060&lt;='201902'!$F$5),'201902'!$I$5,FALSE))))</f>
        <v>4</v>
      </c>
      <c r="P1060" s="5">
        <f>IF(AND($N1060&gt;='201902'!$E$2,$N1060&lt;='201902'!$F$2),'201902'!$G$2,IF(AND($N1060&gt;='201902'!$E$3,$N1060&lt;='201902'!$F$3),'201902'!$G$3,IF(AND($N1060&gt;='201902'!$E$4,$N1060&lt;='201902'!$F$4),'201902'!$G$4,IF(AND($N1060&gt;='201902'!$E$5,$N1060&lt;='201902'!$F$5),'201902'!$G$5,FALSE))))</f>
        <v>0</v>
      </c>
      <c r="Q1060" s="5">
        <f>IF(AND($N1060&gt;='202001'!$E$2,$N1060&lt;='202001'!$F$2),'202001'!$I$2,IF(AND($N1060&gt;='202001'!$E$3,$N1060&lt;='202001'!$F$3),'202001'!$I$3,IF(AND($N1060&gt;='202001'!$E$4,$N1060&lt;='202001'!$F$4),'202001'!$I$4,IF(AND($N1060&gt;='202001'!$E$5,$N1060&lt;='202001'!$F$5),'202001'!$I$5,FALSE))))</f>
        <v>4</v>
      </c>
      <c r="R1060" s="5">
        <f>IF(AND($N1060&gt;='202001'!$E$2,$N1060&lt;='202001'!$F$2),'202001'!$G$2,IF(AND($N1060&gt;='202001'!$E$3,$N1060&lt;='202001'!$F$3),'202001'!$G$3,IF(AND($N1060&gt;='202001'!$E$4,$N1060&lt;='202001'!$F$4),'202001'!$G$4,IF(AND($N1060&gt;='202001'!$E$5,$N1060&lt;='202001'!$F$5),'202001'!$G$5,FALSE))))</f>
        <v>0</v>
      </c>
    </row>
    <row r="1061" spans="1:18" x14ac:dyDescent="0.25">
      <c r="A1061" s="5">
        <v>172023681</v>
      </c>
      <c r="B1061" s="5">
        <v>17202368</v>
      </c>
      <c r="C1061" s="5">
        <v>1</v>
      </c>
      <c r="D1061" s="4" t="s">
        <v>1912</v>
      </c>
      <c r="E1061" s="4" t="s">
        <v>1913</v>
      </c>
      <c r="F1061" s="4">
        <v>1736691</v>
      </c>
      <c r="G1061" s="4">
        <v>1653691</v>
      </c>
      <c r="H1061" s="4">
        <v>3152575</v>
      </c>
      <c r="I1061" s="4">
        <v>1653691</v>
      </c>
      <c r="J1061" s="4">
        <v>1653691</v>
      </c>
      <c r="K1061" s="4">
        <v>3152575</v>
      </c>
      <c r="L1061" s="4">
        <v>13002914</v>
      </c>
      <c r="M1061" s="4"/>
      <c r="N1061" s="8">
        <v>2167152</v>
      </c>
      <c r="O1061" s="4">
        <f>IF(AND($N1061&gt;='201902'!$E$2,$N1061&lt;='201902'!$F$2),'201902'!$I$2,IF(AND($N1061&gt;='201902'!$E$3,$N1061&lt;='201902'!$F$3),'201902'!$I$3,IF(AND($N1061&gt;='201902'!$E$4,$N1061&lt;='201902'!$F$4),'201902'!$I$4,IF(AND($N1061&gt;='201902'!$E$5,$N1061&lt;='201902'!$F$5),'201902'!$I$5,FALSE))))</f>
        <v>4</v>
      </c>
      <c r="P1061" s="5">
        <f>IF(AND($N1061&gt;='201902'!$E$2,$N1061&lt;='201902'!$F$2),'201902'!$G$2,IF(AND($N1061&gt;='201902'!$E$3,$N1061&lt;='201902'!$F$3),'201902'!$G$3,IF(AND($N1061&gt;='201902'!$E$4,$N1061&lt;='201902'!$F$4),'201902'!$G$4,IF(AND($N1061&gt;='201902'!$E$5,$N1061&lt;='201902'!$F$5),'201902'!$G$5,FALSE))))</f>
        <v>0</v>
      </c>
      <c r="Q1061" s="5">
        <f>IF(AND($N1061&gt;='202001'!$E$2,$N1061&lt;='202001'!$F$2),'202001'!$I$2,IF(AND($N1061&gt;='202001'!$E$3,$N1061&lt;='202001'!$F$3),'202001'!$I$3,IF(AND($N1061&gt;='202001'!$E$4,$N1061&lt;='202001'!$F$4),'202001'!$I$4,IF(AND($N1061&gt;='202001'!$E$5,$N1061&lt;='202001'!$F$5),'202001'!$I$5,FALSE))))</f>
        <v>4</v>
      </c>
      <c r="R1061" s="5">
        <f>IF(AND($N1061&gt;='202001'!$E$2,$N1061&lt;='202001'!$F$2),'202001'!$G$2,IF(AND($N1061&gt;='202001'!$E$3,$N1061&lt;='202001'!$F$3),'202001'!$G$3,IF(AND($N1061&gt;='202001'!$E$4,$N1061&lt;='202001'!$F$4),'202001'!$G$4,IF(AND($N1061&gt;='202001'!$E$5,$N1061&lt;='202001'!$F$5),'202001'!$G$5,FALSE))))</f>
        <v>0</v>
      </c>
    </row>
    <row r="1062" spans="1:18" x14ac:dyDescent="0.25">
      <c r="A1062" s="4" t="s">
        <v>1914</v>
      </c>
      <c r="B1062" s="5">
        <v>17203098</v>
      </c>
      <c r="C1062" s="4" t="s">
        <v>3857</v>
      </c>
      <c r="D1062" s="4" t="s">
        <v>1915</v>
      </c>
      <c r="E1062" s="4" t="s">
        <v>1916</v>
      </c>
      <c r="F1062" s="4">
        <v>823920</v>
      </c>
      <c r="G1062" s="4">
        <v>704920</v>
      </c>
      <c r="H1062" s="4">
        <v>1417089</v>
      </c>
      <c r="I1062" s="4">
        <v>704920</v>
      </c>
      <c r="J1062" s="4">
        <v>704920</v>
      </c>
      <c r="K1062" s="4">
        <v>1377109</v>
      </c>
      <c r="L1062" s="4">
        <v>5732878</v>
      </c>
      <c r="M1062" s="4"/>
      <c r="N1062" s="8">
        <v>955479</v>
      </c>
      <c r="O1062" s="4">
        <f>IF(AND($N1062&gt;='201902'!$E$2,$N1062&lt;='201902'!$F$2),'201902'!$I$2,IF(AND($N1062&gt;='201902'!$E$3,$N1062&lt;='201902'!$F$3),'201902'!$I$3,IF(AND($N1062&gt;='201902'!$E$4,$N1062&lt;='201902'!$F$4),'201902'!$I$4,IF(AND($N1062&gt;='201902'!$E$5,$N1062&lt;='201902'!$F$5),'201902'!$I$5,FALSE))))</f>
        <v>4</v>
      </c>
      <c r="P1062" s="5">
        <f>IF(AND($N1062&gt;='201902'!$E$2,$N1062&lt;='201902'!$F$2),'201902'!$G$2,IF(AND($N1062&gt;='201902'!$E$3,$N1062&lt;='201902'!$F$3),'201902'!$G$3,IF(AND($N1062&gt;='201902'!$E$4,$N1062&lt;='201902'!$F$4),'201902'!$G$4,IF(AND($N1062&gt;='201902'!$E$5,$N1062&lt;='201902'!$F$5),'201902'!$G$5,FALSE))))</f>
        <v>0</v>
      </c>
      <c r="Q1062" s="5">
        <f>IF(AND($N1062&gt;='202001'!$E$2,$N1062&lt;='202001'!$F$2),'202001'!$I$2,IF(AND($N1062&gt;='202001'!$E$3,$N1062&lt;='202001'!$F$3),'202001'!$I$3,IF(AND($N1062&gt;='202001'!$E$4,$N1062&lt;='202001'!$F$4),'202001'!$I$4,IF(AND($N1062&gt;='202001'!$E$5,$N1062&lt;='202001'!$F$5),'202001'!$I$5,FALSE))))</f>
        <v>4</v>
      </c>
      <c r="R1062" s="5">
        <f>IF(AND($N1062&gt;='202001'!$E$2,$N1062&lt;='202001'!$F$2),'202001'!$G$2,IF(AND($N1062&gt;='202001'!$E$3,$N1062&lt;='202001'!$F$3),'202001'!$G$3,IF(AND($N1062&gt;='202001'!$E$4,$N1062&lt;='202001'!$F$4),'202001'!$G$4,IF(AND($N1062&gt;='202001'!$E$5,$N1062&lt;='202001'!$F$5),'202001'!$G$5,FALSE))))</f>
        <v>0</v>
      </c>
    </row>
    <row r="1063" spans="1:18" x14ac:dyDescent="0.25">
      <c r="A1063" s="5">
        <v>172031196</v>
      </c>
      <c r="B1063" s="5">
        <v>17203119</v>
      </c>
      <c r="C1063" s="5">
        <v>6</v>
      </c>
      <c r="D1063" s="4" t="s">
        <v>1917</v>
      </c>
      <c r="E1063" s="4" t="s">
        <v>1918</v>
      </c>
      <c r="F1063" s="4">
        <v>1675874</v>
      </c>
      <c r="G1063" s="4">
        <v>1397103</v>
      </c>
      <c r="H1063" s="4">
        <v>2658728</v>
      </c>
      <c r="I1063" s="4">
        <v>1397103</v>
      </c>
      <c r="J1063" s="4">
        <v>1397103</v>
      </c>
      <c r="K1063" s="4">
        <v>2659278</v>
      </c>
      <c r="L1063" s="4">
        <v>11185189</v>
      </c>
      <c r="M1063" s="4"/>
      <c r="N1063" s="8">
        <v>1864198</v>
      </c>
      <c r="O1063" s="4">
        <f>IF(AND($N1063&gt;='201902'!$E$2,$N1063&lt;='201902'!$F$2),'201902'!$I$2,IF(AND($N1063&gt;='201902'!$E$3,$N1063&lt;='201902'!$F$3),'201902'!$I$3,IF(AND($N1063&gt;='201902'!$E$4,$N1063&lt;='201902'!$F$4),'201902'!$I$4,IF(AND($N1063&gt;='201902'!$E$5,$N1063&lt;='201902'!$F$5),'201902'!$I$5,FALSE))))</f>
        <v>4</v>
      </c>
      <c r="P1063" s="5">
        <f>IF(AND($N1063&gt;='201902'!$E$2,$N1063&lt;='201902'!$F$2),'201902'!$G$2,IF(AND($N1063&gt;='201902'!$E$3,$N1063&lt;='201902'!$F$3),'201902'!$G$3,IF(AND($N1063&gt;='201902'!$E$4,$N1063&lt;='201902'!$F$4),'201902'!$G$4,IF(AND($N1063&gt;='201902'!$E$5,$N1063&lt;='201902'!$F$5),'201902'!$G$5,FALSE))))</f>
        <v>0</v>
      </c>
      <c r="Q1063" s="5">
        <f>IF(AND($N1063&gt;='202001'!$E$2,$N1063&lt;='202001'!$F$2),'202001'!$I$2,IF(AND($N1063&gt;='202001'!$E$3,$N1063&lt;='202001'!$F$3),'202001'!$I$3,IF(AND($N1063&gt;='202001'!$E$4,$N1063&lt;='202001'!$F$4),'202001'!$I$4,IF(AND($N1063&gt;='202001'!$E$5,$N1063&lt;='202001'!$F$5),'202001'!$I$5,FALSE))))</f>
        <v>4</v>
      </c>
      <c r="R1063" s="5">
        <f>IF(AND($N1063&gt;='202001'!$E$2,$N1063&lt;='202001'!$F$2),'202001'!$G$2,IF(AND($N1063&gt;='202001'!$E$3,$N1063&lt;='202001'!$F$3),'202001'!$G$3,IF(AND($N1063&gt;='202001'!$E$4,$N1063&lt;='202001'!$F$4),'202001'!$G$4,IF(AND($N1063&gt;='202001'!$E$5,$N1063&lt;='202001'!$F$5),'202001'!$G$5,FALSE))))</f>
        <v>0</v>
      </c>
    </row>
    <row r="1064" spans="1:18" x14ac:dyDescent="0.25">
      <c r="A1064" s="5">
        <v>172031773</v>
      </c>
      <c r="B1064" s="5">
        <v>17203177</v>
      </c>
      <c r="C1064" s="5">
        <v>3</v>
      </c>
      <c r="D1064" s="4" t="s">
        <v>1919</v>
      </c>
      <c r="E1064" s="4" t="s">
        <v>1920</v>
      </c>
      <c r="F1064" s="4">
        <v>1225732</v>
      </c>
      <c r="G1064" s="4">
        <v>1225732</v>
      </c>
      <c r="H1064" s="4">
        <v>1692410</v>
      </c>
      <c r="I1064" s="4">
        <v>1381679</v>
      </c>
      <c r="J1064" s="4">
        <v>1381679</v>
      </c>
      <c r="K1064" s="4">
        <v>2313872</v>
      </c>
      <c r="L1064" s="4">
        <v>9221104</v>
      </c>
      <c r="M1064" s="4"/>
      <c r="N1064" s="8">
        <v>1536850</v>
      </c>
      <c r="O1064" s="4">
        <f>IF(AND($N1064&gt;='201902'!$E$2,$N1064&lt;='201902'!$F$2),'201902'!$I$2,IF(AND($N1064&gt;='201902'!$E$3,$N1064&lt;='201902'!$F$3),'201902'!$I$3,IF(AND($N1064&gt;='201902'!$E$4,$N1064&lt;='201902'!$F$4),'201902'!$I$4,IF(AND($N1064&gt;='201902'!$E$5,$N1064&lt;='201902'!$F$5),'201902'!$I$5,FALSE))))</f>
        <v>4</v>
      </c>
      <c r="P1064" s="5">
        <f>IF(AND($N1064&gt;='201902'!$E$2,$N1064&lt;='201902'!$F$2),'201902'!$G$2,IF(AND($N1064&gt;='201902'!$E$3,$N1064&lt;='201902'!$F$3),'201902'!$G$3,IF(AND($N1064&gt;='201902'!$E$4,$N1064&lt;='201902'!$F$4),'201902'!$G$4,IF(AND($N1064&gt;='201902'!$E$5,$N1064&lt;='201902'!$F$5),'201902'!$G$5,FALSE))))</f>
        <v>0</v>
      </c>
      <c r="Q1064" s="5">
        <f>IF(AND($N1064&gt;='202001'!$E$2,$N1064&lt;='202001'!$F$2),'202001'!$I$2,IF(AND($N1064&gt;='202001'!$E$3,$N1064&lt;='202001'!$F$3),'202001'!$I$3,IF(AND($N1064&gt;='202001'!$E$4,$N1064&lt;='202001'!$F$4),'202001'!$I$4,IF(AND($N1064&gt;='202001'!$E$5,$N1064&lt;='202001'!$F$5),'202001'!$I$5,FALSE))))</f>
        <v>4</v>
      </c>
      <c r="R1064" s="5">
        <f>IF(AND($N1064&gt;='202001'!$E$2,$N1064&lt;='202001'!$F$2),'202001'!$G$2,IF(AND($N1064&gt;='202001'!$E$3,$N1064&lt;='202001'!$F$3),'202001'!$G$3,IF(AND($N1064&gt;='202001'!$E$4,$N1064&lt;='202001'!$F$4),'202001'!$G$4,IF(AND($N1064&gt;='202001'!$E$5,$N1064&lt;='202001'!$F$5),'202001'!$G$5,FALSE))))</f>
        <v>0</v>
      </c>
    </row>
    <row r="1065" spans="1:18" x14ac:dyDescent="0.25">
      <c r="A1065" s="5">
        <v>172082785</v>
      </c>
      <c r="B1065" s="5">
        <v>17208278</v>
      </c>
      <c r="C1065" s="5">
        <v>5</v>
      </c>
      <c r="D1065" s="4" t="s">
        <v>3840</v>
      </c>
      <c r="E1065" s="4" t="s">
        <v>3841</v>
      </c>
      <c r="F1065" s="4">
        <v>839822</v>
      </c>
      <c r="G1065" s="4">
        <v>720822</v>
      </c>
      <c r="H1065" s="4">
        <v>1390230</v>
      </c>
      <c r="I1065" s="4">
        <v>720822</v>
      </c>
      <c r="J1065" s="4">
        <v>720822</v>
      </c>
      <c r="K1065" s="4">
        <v>1360185</v>
      </c>
      <c r="L1065" s="4">
        <v>5752703</v>
      </c>
      <c r="M1065" s="4"/>
      <c r="N1065" s="8">
        <v>958783</v>
      </c>
      <c r="O1065" s="4">
        <f>IF(AND($N1065&gt;='201902'!$E$2,$N1065&lt;='201902'!$F$2),'201902'!$I$2,IF(AND($N1065&gt;='201902'!$E$3,$N1065&lt;='201902'!$F$3),'201902'!$I$3,IF(AND($N1065&gt;='201902'!$E$4,$N1065&lt;='201902'!$F$4),'201902'!$I$4,IF(AND($N1065&gt;='201902'!$E$5,$N1065&lt;='201902'!$F$5),'201902'!$I$5,FALSE))))</f>
        <v>4</v>
      </c>
      <c r="P1065" s="5">
        <f>IF(AND($N1065&gt;='201902'!$E$2,$N1065&lt;='201902'!$F$2),'201902'!$G$2,IF(AND($N1065&gt;='201902'!$E$3,$N1065&lt;='201902'!$F$3),'201902'!$G$3,IF(AND($N1065&gt;='201902'!$E$4,$N1065&lt;='201902'!$F$4),'201902'!$G$4,IF(AND($N1065&gt;='201902'!$E$5,$N1065&lt;='201902'!$F$5),'201902'!$G$5,FALSE))))</f>
        <v>0</v>
      </c>
      <c r="Q1065" s="5">
        <f>IF(AND($N1065&gt;='202001'!$E$2,$N1065&lt;='202001'!$F$2),'202001'!$I$2,IF(AND($N1065&gt;='202001'!$E$3,$N1065&lt;='202001'!$F$3),'202001'!$I$3,IF(AND($N1065&gt;='202001'!$E$4,$N1065&lt;='202001'!$F$4),'202001'!$I$4,IF(AND($N1065&gt;='202001'!$E$5,$N1065&lt;='202001'!$F$5),'202001'!$I$5,FALSE))))</f>
        <v>4</v>
      </c>
      <c r="R1065" s="5">
        <f>IF(AND($N1065&gt;='202001'!$E$2,$N1065&lt;='202001'!$F$2),'202001'!$G$2,IF(AND($N1065&gt;='202001'!$E$3,$N1065&lt;='202001'!$F$3),'202001'!$G$3,IF(AND($N1065&gt;='202001'!$E$4,$N1065&lt;='202001'!$F$4),'202001'!$G$4,IF(AND($N1065&gt;='202001'!$E$5,$N1065&lt;='202001'!$F$5),'202001'!$G$5,FALSE))))</f>
        <v>0</v>
      </c>
    </row>
    <row r="1066" spans="1:18" x14ac:dyDescent="0.25">
      <c r="A1066" s="5">
        <v>172218601</v>
      </c>
      <c r="B1066" s="5">
        <v>17221860</v>
      </c>
      <c r="C1066" s="5">
        <v>1</v>
      </c>
      <c r="D1066" s="4" t="s">
        <v>3670</v>
      </c>
      <c r="E1066" s="4" t="s">
        <v>3671</v>
      </c>
      <c r="F1066" s="4"/>
      <c r="G1066" s="4"/>
      <c r="H1066" s="4"/>
      <c r="I1066" s="4"/>
      <c r="J1066" s="4">
        <v>661462</v>
      </c>
      <c r="K1066" s="4"/>
      <c r="L1066" s="4">
        <v>661462</v>
      </c>
      <c r="M1066" s="4"/>
      <c r="N1066" s="8">
        <v>661462</v>
      </c>
      <c r="O1066" s="4">
        <f>IF(AND($N1066&gt;='201902'!$E$2,$N1066&lt;='201902'!$F$2),'201902'!$I$2,IF(AND($N1066&gt;='201902'!$E$3,$N1066&lt;='201902'!$F$3),'201902'!$I$3,IF(AND($N1066&gt;='201902'!$E$4,$N1066&lt;='201902'!$F$4),'201902'!$I$4,IF(AND($N1066&gt;='201902'!$E$5,$N1066&lt;='201902'!$F$5),'201902'!$I$5,FALSE))))</f>
        <v>3</v>
      </c>
      <c r="P1066" s="5">
        <f>IF(AND($N1066&gt;='201902'!$E$2,$N1066&lt;='201902'!$F$2),'201902'!$G$2,IF(AND($N1066&gt;='201902'!$E$3,$N1066&lt;='201902'!$F$3),'201902'!$G$3,IF(AND($N1066&gt;='201902'!$E$4,$N1066&lt;='201902'!$F$4),'201902'!$G$4,IF(AND($N1066&gt;='201902'!$E$5,$N1066&lt;='201902'!$F$5),'201902'!$G$5,FALSE))))</f>
        <v>2398</v>
      </c>
      <c r="Q1066" s="5">
        <f>IF(AND($N1066&gt;='202001'!$E$2,$N1066&lt;='202001'!$F$2),'202001'!$I$2,IF(AND($N1066&gt;='202001'!$E$3,$N1066&lt;='202001'!$F$3),'202001'!$I$3,IF(AND($N1066&gt;='202001'!$E$4,$N1066&lt;='202001'!$F$4),'202001'!$I$4,IF(AND($N1066&gt;='202001'!$E$5,$N1066&lt;='202001'!$F$5),'202001'!$I$5,FALSE))))</f>
        <v>3</v>
      </c>
      <c r="R1066" s="5">
        <f>IF(AND($N1066&gt;='202001'!$E$2,$N1066&lt;='202001'!$F$2),'202001'!$G$2,IF(AND($N1066&gt;='202001'!$E$3,$N1066&lt;='202001'!$F$3),'202001'!$G$3,IF(AND($N1066&gt;='202001'!$E$4,$N1066&lt;='202001'!$F$4),'202001'!$G$4,IF(AND($N1066&gt;='202001'!$E$5,$N1066&lt;='202001'!$F$5),'202001'!$G$5,FALSE))))</f>
        <v>2551</v>
      </c>
    </row>
    <row r="1067" spans="1:18" x14ac:dyDescent="0.25">
      <c r="A1067" s="5">
        <v>172232159</v>
      </c>
      <c r="B1067" s="5">
        <v>17223215</v>
      </c>
      <c r="C1067" s="5">
        <v>9</v>
      </c>
      <c r="D1067" s="4" t="s">
        <v>1921</v>
      </c>
      <c r="E1067" s="4" t="s">
        <v>1922</v>
      </c>
      <c r="F1067" s="4">
        <v>1718701</v>
      </c>
      <c r="G1067" s="4">
        <v>1635701</v>
      </c>
      <c r="H1067" s="4">
        <v>3134585</v>
      </c>
      <c r="I1067" s="4">
        <v>1635701</v>
      </c>
      <c r="J1067" s="4">
        <v>1741442</v>
      </c>
      <c r="K1067" s="4">
        <v>3240326</v>
      </c>
      <c r="L1067" s="4">
        <v>13106456</v>
      </c>
      <c r="M1067" s="4"/>
      <c r="N1067" s="8">
        <v>2184409</v>
      </c>
      <c r="O1067" s="4">
        <f>IF(AND($N1067&gt;='201902'!$E$2,$N1067&lt;='201902'!$F$2),'201902'!$I$2,IF(AND($N1067&gt;='201902'!$E$3,$N1067&lt;='201902'!$F$3),'201902'!$I$3,IF(AND($N1067&gt;='201902'!$E$4,$N1067&lt;='201902'!$F$4),'201902'!$I$4,IF(AND($N1067&gt;='201902'!$E$5,$N1067&lt;='201902'!$F$5),'201902'!$I$5,FALSE))))</f>
        <v>4</v>
      </c>
      <c r="P1067" s="5">
        <f>IF(AND($N1067&gt;='201902'!$E$2,$N1067&lt;='201902'!$F$2),'201902'!$G$2,IF(AND($N1067&gt;='201902'!$E$3,$N1067&lt;='201902'!$F$3),'201902'!$G$3,IF(AND($N1067&gt;='201902'!$E$4,$N1067&lt;='201902'!$F$4),'201902'!$G$4,IF(AND($N1067&gt;='201902'!$E$5,$N1067&lt;='201902'!$F$5),'201902'!$G$5,FALSE))))</f>
        <v>0</v>
      </c>
      <c r="Q1067" s="5">
        <f>IF(AND($N1067&gt;='202001'!$E$2,$N1067&lt;='202001'!$F$2),'202001'!$I$2,IF(AND($N1067&gt;='202001'!$E$3,$N1067&lt;='202001'!$F$3),'202001'!$I$3,IF(AND($N1067&gt;='202001'!$E$4,$N1067&lt;='202001'!$F$4),'202001'!$I$4,IF(AND($N1067&gt;='202001'!$E$5,$N1067&lt;='202001'!$F$5),'202001'!$I$5,FALSE))))</f>
        <v>4</v>
      </c>
      <c r="R1067" s="5">
        <f>IF(AND($N1067&gt;='202001'!$E$2,$N1067&lt;='202001'!$F$2),'202001'!$G$2,IF(AND($N1067&gt;='202001'!$E$3,$N1067&lt;='202001'!$F$3),'202001'!$G$3,IF(AND($N1067&gt;='202001'!$E$4,$N1067&lt;='202001'!$F$4),'202001'!$G$4,IF(AND($N1067&gt;='202001'!$E$5,$N1067&lt;='202001'!$F$5),'202001'!$G$5,FALSE))))</f>
        <v>0</v>
      </c>
    </row>
    <row r="1068" spans="1:18" x14ac:dyDescent="0.25">
      <c r="A1068" s="5">
        <v>172398189</v>
      </c>
      <c r="B1068" s="5">
        <v>17239818</v>
      </c>
      <c r="C1068" s="5">
        <v>9</v>
      </c>
      <c r="D1068" s="4" t="s">
        <v>4254</v>
      </c>
      <c r="E1068" s="4" t="s">
        <v>4255</v>
      </c>
      <c r="F1068" s="4">
        <v>1543992</v>
      </c>
      <c r="G1068" s="4">
        <v>1460992</v>
      </c>
      <c r="H1068" s="4">
        <v>2741791</v>
      </c>
      <c r="I1068" s="4">
        <v>1460992</v>
      </c>
      <c r="J1068" s="4">
        <v>1460992</v>
      </c>
      <c r="K1068" s="4">
        <v>2741791</v>
      </c>
      <c r="L1068" s="4">
        <v>11410550</v>
      </c>
      <c r="M1068" s="4"/>
      <c r="N1068" s="8">
        <v>1901758</v>
      </c>
      <c r="O1068" s="4">
        <f>IF(AND($N1068&gt;='201902'!$E$2,$N1068&lt;='201902'!$F$2),'201902'!$I$2,IF(AND($N1068&gt;='201902'!$E$3,$N1068&lt;='201902'!$F$3),'201902'!$I$3,IF(AND($N1068&gt;='201902'!$E$4,$N1068&lt;='201902'!$F$4),'201902'!$I$4,IF(AND($N1068&gt;='201902'!$E$5,$N1068&lt;='201902'!$F$5),'201902'!$I$5,FALSE))))</f>
        <v>4</v>
      </c>
      <c r="P1068" s="5">
        <f>IF(AND($N1068&gt;='201902'!$E$2,$N1068&lt;='201902'!$F$2),'201902'!$G$2,IF(AND($N1068&gt;='201902'!$E$3,$N1068&lt;='201902'!$F$3),'201902'!$G$3,IF(AND($N1068&gt;='201902'!$E$4,$N1068&lt;='201902'!$F$4),'201902'!$G$4,IF(AND($N1068&gt;='201902'!$E$5,$N1068&lt;='201902'!$F$5),'201902'!$G$5,FALSE))))</f>
        <v>0</v>
      </c>
      <c r="Q1068" s="5">
        <f>IF(AND($N1068&gt;='202001'!$E$2,$N1068&lt;='202001'!$F$2),'202001'!$I$2,IF(AND($N1068&gt;='202001'!$E$3,$N1068&lt;='202001'!$F$3),'202001'!$I$3,IF(AND($N1068&gt;='202001'!$E$4,$N1068&lt;='202001'!$F$4),'202001'!$I$4,IF(AND($N1068&gt;='202001'!$E$5,$N1068&lt;='202001'!$F$5),'202001'!$I$5,FALSE))))</f>
        <v>4</v>
      </c>
      <c r="R1068" s="5">
        <f>IF(AND($N1068&gt;='202001'!$E$2,$N1068&lt;='202001'!$F$2),'202001'!$G$2,IF(AND($N1068&gt;='202001'!$E$3,$N1068&lt;='202001'!$F$3),'202001'!$G$3,IF(AND($N1068&gt;='202001'!$E$4,$N1068&lt;='202001'!$F$4),'202001'!$G$4,IF(AND($N1068&gt;='202001'!$E$5,$N1068&lt;='202001'!$F$5),'202001'!$G$5,FALSE))))</f>
        <v>0</v>
      </c>
    </row>
    <row r="1069" spans="1:18" x14ac:dyDescent="0.25">
      <c r="A1069" s="5">
        <v>172600859</v>
      </c>
      <c r="B1069" s="5">
        <v>17260085</v>
      </c>
      <c r="C1069" s="5">
        <v>9</v>
      </c>
      <c r="D1069" s="4" t="s">
        <v>1927</v>
      </c>
      <c r="E1069" s="4" t="s">
        <v>1928</v>
      </c>
      <c r="F1069" s="4">
        <v>1586308</v>
      </c>
      <c r="G1069" s="4">
        <v>1503308</v>
      </c>
      <c r="H1069" s="4">
        <v>2878712</v>
      </c>
      <c r="I1069" s="4">
        <v>1503308</v>
      </c>
      <c r="J1069" s="4">
        <v>1503308</v>
      </c>
      <c r="K1069" s="4">
        <v>2878712</v>
      </c>
      <c r="L1069" s="4">
        <v>11853656</v>
      </c>
      <c r="M1069" s="4"/>
      <c r="N1069" s="8">
        <v>1975609</v>
      </c>
      <c r="O1069" s="4">
        <f>IF(AND($N1069&gt;='201902'!$E$2,$N1069&lt;='201902'!$F$2),'201902'!$I$2,IF(AND($N1069&gt;='201902'!$E$3,$N1069&lt;='201902'!$F$3),'201902'!$I$3,IF(AND($N1069&gt;='201902'!$E$4,$N1069&lt;='201902'!$F$4),'201902'!$I$4,IF(AND($N1069&gt;='201902'!$E$5,$N1069&lt;='201902'!$F$5),'201902'!$I$5,FALSE))))</f>
        <v>4</v>
      </c>
      <c r="P1069" s="5">
        <f>IF(AND($N1069&gt;='201902'!$E$2,$N1069&lt;='201902'!$F$2),'201902'!$G$2,IF(AND($N1069&gt;='201902'!$E$3,$N1069&lt;='201902'!$F$3),'201902'!$G$3,IF(AND($N1069&gt;='201902'!$E$4,$N1069&lt;='201902'!$F$4),'201902'!$G$4,IF(AND($N1069&gt;='201902'!$E$5,$N1069&lt;='201902'!$F$5),'201902'!$G$5,FALSE))))</f>
        <v>0</v>
      </c>
      <c r="Q1069" s="5">
        <f>IF(AND($N1069&gt;='202001'!$E$2,$N1069&lt;='202001'!$F$2),'202001'!$I$2,IF(AND($N1069&gt;='202001'!$E$3,$N1069&lt;='202001'!$F$3),'202001'!$I$3,IF(AND($N1069&gt;='202001'!$E$4,$N1069&lt;='202001'!$F$4),'202001'!$I$4,IF(AND($N1069&gt;='202001'!$E$5,$N1069&lt;='202001'!$F$5),'202001'!$I$5,FALSE))))</f>
        <v>4</v>
      </c>
      <c r="R1069" s="5">
        <f>IF(AND($N1069&gt;='202001'!$E$2,$N1069&lt;='202001'!$F$2),'202001'!$G$2,IF(AND($N1069&gt;='202001'!$E$3,$N1069&lt;='202001'!$F$3),'202001'!$G$3,IF(AND($N1069&gt;='202001'!$E$4,$N1069&lt;='202001'!$F$4),'202001'!$G$4,IF(AND($N1069&gt;='202001'!$E$5,$N1069&lt;='202001'!$F$5),'202001'!$G$5,FALSE))))</f>
        <v>0</v>
      </c>
    </row>
    <row r="1070" spans="1:18" x14ac:dyDescent="0.25">
      <c r="A1070" s="5">
        <v>172700500</v>
      </c>
      <c r="B1070" s="5">
        <v>17270050</v>
      </c>
      <c r="C1070" s="5">
        <v>0</v>
      </c>
      <c r="D1070" s="4" t="s">
        <v>4256</v>
      </c>
      <c r="E1070" s="4" t="s">
        <v>4257</v>
      </c>
      <c r="F1070" s="4"/>
      <c r="G1070" s="4"/>
      <c r="H1070" s="4"/>
      <c r="I1070" s="4">
        <v>1635701</v>
      </c>
      <c r="J1070" s="4">
        <v>1635701</v>
      </c>
      <c r="K1070" s="4">
        <v>2742719</v>
      </c>
      <c r="L1070" s="4">
        <v>6014121</v>
      </c>
      <c r="M1070" s="4"/>
      <c r="N1070" s="8">
        <v>2004707</v>
      </c>
      <c r="O1070" s="4">
        <f>IF(AND($N1070&gt;='201902'!$E$2,$N1070&lt;='201902'!$F$2),'201902'!$I$2,IF(AND($N1070&gt;='201902'!$E$3,$N1070&lt;='201902'!$F$3),'201902'!$I$3,IF(AND($N1070&gt;='201902'!$E$4,$N1070&lt;='201902'!$F$4),'201902'!$I$4,IF(AND($N1070&gt;='201902'!$E$5,$N1070&lt;='201902'!$F$5),'201902'!$I$5,FALSE))))</f>
        <v>4</v>
      </c>
      <c r="P1070" s="5">
        <f>IF(AND($N1070&gt;='201902'!$E$2,$N1070&lt;='201902'!$F$2),'201902'!$G$2,IF(AND($N1070&gt;='201902'!$E$3,$N1070&lt;='201902'!$F$3),'201902'!$G$3,IF(AND($N1070&gt;='201902'!$E$4,$N1070&lt;='201902'!$F$4),'201902'!$G$4,IF(AND($N1070&gt;='201902'!$E$5,$N1070&lt;='201902'!$F$5),'201902'!$G$5,FALSE))))</f>
        <v>0</v>
      </c>
      <c r="Q1070" s="5">
        <f>IF(AND($N1070&gt;='202001'!$E$2,$N1070&lt;='202001'!$F$2),'202001'!$I$2,IF(AND($N1070&gt;='202001'!$E$3,$N1070&lt;='202001'!$F$3),'202001'!$I$3,IF(AND($N1070&gt;='202001'!$E$4,$N1070&lt;='202001'!$F$4),'202001'!$I$4,IF(AND($N1070&gt;='202001'!$E$5,$N1070&lt;='202001'!$F$5),'202001'!$I$5,FALSE))))</f>
        <v>4</v>
      </c>
      <c r="R1070" s="5">
        <f>IF(AND($N1070&gt;='202001'!$E$2,$N1070&lt;='202001'!$F$2),'202001'!$G$2,IF(AND($N1070&gt;='202001'!$E$3,$N1070&lt;='202001'!$F$3),'202001'!$G$3,IF(AND($N1070&gt;='202001'!$E$4,$N1070&lt;='202001'!$F$4),'202001'!$G$4,IF(AND($N1070&gt;='202001'!$E$5,$N1070&lt;='202001'!$F$5),'202001'!$G$5,FALSE))))</f>
        <v>0</v>
      </c>
    </row>
    <row r="1071" spans="1:18" x14ac:dyDescent="0.25">
      <c r="A1071" s="5">
        <v>172966926</v>
      </c>
      <c r="B1071" s="5">
        <v>17296692</v>
      </c>
      <c r="C1071" s="5">
        <v>6</v>
      </c>
      <c r="D1071" s="4" t="s">
        <v>1929</v>
      </c>
      <c r="E1071" s="4" t="s">
        <v>1930</v>
      </c>
      <c r="F1071" s="4">
        <v>1586308</v>
      </c>
      <c r="G1071" s="4">
        <v>1503308</v>
      </c>
      <c r="H1071" s="4">
        <v>2659811</v>
      </c>
      <c r="I1071" s="4">
        <v>1503308</v>
      </c>
      <c r="J1071" s="4">
        <v>1503308</v>
      </c>
      <c r="K1071" s="4">
        <v>2659811</v>
      </c>
      <c r="L1071" s="4">
        <v>11415854</v>
      </c>
      <c r="M1071" s="4"/>
      <c r="N1071" s="8">
        <v>1902642</v>
      </c>
      <c r="O1071" s="4">
        <f>IF(AND($N1071&gt;='201902'!$E$2,$N1071&lt;='201902'!$F$2),'201902'!$I$2,IF(AND($N1071&gt;='201902'!$E$3,$N1071&lt;='201902'!$F$3),'201902'!$I$3,IF(AND($N1071&gt;='201902'!$E$4,$N1071&lt;='201902'!$F$4),'201902'!$I$4,IF(AND($N1071&gt;='201902'!$E$5,$N1071&lt;='201902'!$F$5),'201902'!$I$5,FALSE))))</f>
        <v>4</v>
      </c>
      <c r="P1071" s="5">
        <f>IF(AND($N1071&gt;='201902'!$E$2,$N1071&lt;='201902'!$F$2),'201902'!$G$2,IF(AND($N1071&gt;='201902'!$E$3,$N1071&lt;='201902'!$F$3),'201902'!$G$3,IF(AND($N1071&gt;='201902'!$E$4,$N1071&lt;='201902'!$F$4),'201902'!$G$4,IF(AND($N1071&gt;='201902'!$E$5,$N1071&lt;='201902'!$F$5),'201902'!$G$5,FALSE))))</f>
        <v>0</v>
      </c>
      <c r="Q1071" s="5">
        <f>IF(AND($N1071&gt;='202001'!$E$2,$N1071&lt;='202001'!$F$2),'202001'!$I$2,IF(AND($N1071&gt;='202001'!$E$3,$N1071&lt;='202001'!$F$3),'202001'!$I$3,IF(AND($N1071&gt;='202001'!$E$4,$N1071&lt;='202001'!$F$4),'202001'!$I$4,IF(AND($N1071&gt;='202001'!$E$5,$N1071&lt;='202001'!$F$5),'202001'!$I$5,FALSE))))</f>
        <v>4</v>
      </c>
      <c r="R1071" s="5">
        <f>IF(AND($N1071&gt;='202001'!$E$2,$N1071&lt;='202001'!$F$2),'202001'!$G$2,IF(AND($N1071&gt;='202001'!$E$3,$N1071&lt;='202001'!$F$3),'202001'!$G$3,IF(AND($N1071&gt;='202001'!$E$4,$N1071&lt;='202001'!$F$4),'202001'!$G$4,IF(AND($N1071&gt;='202001'!$E$5,$N1071&lt;='202001'!$F$5),'202001'!$G$5,FALSE))))</f>
        <v>0</v>
      </c>
    </row>
    <row r="1072" spans="1:18" x14ac:dyDescent="0.25">
      <c r="A1072" s="5">
        <v>172970869</v>
      </c>
      <c r="B1072" s="5">
        <v>17297086</v>
      </c>
      <c r="C1072" s="5">
        <v>9</v>
      </c>
      <c r="D1072" s="4" t="s">
        <v>3676</v>
      </c>
      <c r="E1072" s="4" t="s">
        <v>3677</v>
      </c>
      <c r="F1072" s="4"/>
      <c r="G1072" s="4"/>
      <c r="H1072" s="4"/>
      <c r="I1072" s="4"/>
      <c r="J1072" s="4">
        <v>220526</v>
      </c>
      <c r="K1072" s="4"/>
      <c r="L1072" s="4">
        <v>220526</v>
      </c>
      <c r="M1072" s="4"/>
      <c r="N1072" s="8">
        <v>220526</v>
      </c>
      <c r="O1072" s="4">
        <f>IF(AND($N1072&gt;='201902'!$E$2,$N1072&lt;='201902'!$F$2),'201902'!$I$2,IF(AND($N1072&gt;='201902'!$E$3,$N1072&lt;='201902'!$F$3),'201902'!$I$3,IF(AND($N1072&gt;='201902'!$E$4,$N1072&lt;='201902'!$F$4),'201902'!$I$4,IF(AND($N1072&gt;='201902'!$E$5,$N1072&lt;='201902'!$F$5),'201902'!$I$5,FALSE))))</f>
        <v>1</v>
      </c>
      <c r="P1072" s="5">
        <f>IF(AND($N1072&gt;='201902'!$E$2,$N1072&lt;='201902'!$F$2),'201902'!$G$2,IF(AND($N1072&gt;='201902'!$E$3,$N1072&lt;='201902'!$F$3),'201902'!$G$3,IF(AND($N1072&gt;='201902'!$E$4,$N1072&lt;='201902'!$F$4),'201902'!$G$4,IF(AND($N1072&gt;='201902'!$E$5,$N1072&lt;='201902'!$F$5),'201902'!$G$5,FALSE))))</f>
        <v>12364</v>
      </c>
      <c r="Q1072" s="5">
        <f>IF(AND($N1072&gt;='202001'!$E$2,$N1072&lt;='202001'!$F$2),'202001'!$I$2,IF(AND($N1072&gt;='202001'!$E$3,$N1072&lt;='202001'!$F$3),'202001'!$I$3,IF(AND($N1072&gt;='202001'!$E$4,$N1072&lt;='202001'!$F$4),'202001'!$I$4,IF(AND($N1072&gt;='202001'!$E$5,$N1072&lt;='202001'!$F$5),'202001'!$I$5,FALSE))))</f>
        <v>1</v>
      </c>
      <c r="R1072" s="5">
        <f>IF(AND($N1072&gt;='202001'!$E$2,$N1072&lt;='202001'!$F$2),'202001'!$G$2,IF(AND($N1072&gt;='202001'!$E$3,$N1072&lt;='202001'!$F$3),'202001'!$G$3,IF(AND($N1072&gt;='202001'!$E$4,$N1072&lt;='202001'!$F$4),'202001'!$G$4,IF(AND($N1072&gt;='202001'!$E$5,$N1072&lt;='202001'!$F$5),'202001'!$G$5,FALSE))))</f>
        <v>13155</v>
      </c>
    </row>
    <row r="1073" spans="1:18" x14ac:dyDescent="0.25">
      <c r="A1073" s="5">
        <v>173128878</v>
      </c>
      <c r="B1073" s="5">
        <v>17312887</v>
      </c>
      <c r="C1073" s="5">
        <v>8</v>
      </c>
      <c r="D1073" s="4" t="s">
        <v>4258</v>
      </c>
      <c r="E1073" s="4" t="s">
        <v>4259</v>
      </c>
      <c r="F1073" s="4">
        <v>888889</v>
      </c>
      <c r="G1073" s="4">
        <v>888889</v>
      </c>
      <c r="H1073" s="4">
        <v>888889</v>
      </c>
      <c r="I1073" s="4">
        <v>888889</v>
      </c>
      <c r="J1073" s="4">
        <v>888889</v>
      </c>
      <c r="K1073" s="4">
        <v>888889</v>
      </c>
      <c r="L1073" s="4">
        <v>5333334</v>
      </c>
      <c r="M1073" s="4"/>
      <c r="N1073" s="8">
        <v>888889</v>
      </c>
      <c r="O1073" s="4">
        <f>IF(AND($N1073&gt;='201902'!$E$2,$N1073&lt;='201902'!$F$2),'201902'!$I$2,IF(AND($N1073&gt;='201902'!$E$3,$N1073&lt;='201902'!$F$3),'201902'!$I$3,IF(AND($N1073&gt;='201902'!$E$4,$N1073&lt;='201902'!$F$4),'201902'!$I$4,IF(AND($N1073&gt;='201902'!$E$5,$N1073&lt;='201902'!$F$5),'201902'!$I$5,FALSE))))</f>
        <v>4</v>
      </c>
      <c r="P1073" s="5">
        <f>IF(AND($N1073&gt;='201902'!$E$2,$N1073&lt;='201902'!$F$2),'201902'!$G$2,IF(AND($N1073&gt;='201902'!$E$3,$N1073&lt;='201902'!$F$3),'201902'!$G$3,IF(AND($N1073&gt;='201902'!$E$4,$N1073&lt;='201902'!$F$4),'201902'!$G$4,IF(AND($N1073&gt;='201902'!$E$5,$N1073&lt;='201902'!$F$5),'201902'!$G$5,FALSE))))</f>
        <v>0</v>
      </c>
      <c r="Q1073" s="5">
        <f>IF(AND($N1073&gt;='202001'!$E$2,$N1073&lt;='202001'!$F$2),'202001'!$I$2,IF(AND($N1073&gt;='202001'!$E$3,$N1073&lt;='202001'!$F$3),'202001'!$I$3,IF(AND($N1073&gt;='202001'!$E$4,$N1073&lt;='202001'!$F$4),'202001'!$I$4,IF(AND($N1073&gt;='202001'!$E$5,$N1073&lt;='202001'!$F$5),'202001'!$I$5,FALSE))))</f>
        <v>4</v>
      </c>
      <c r="R1073" s="5">
        <f>IF(AND($N1073&gt;='202001'!$E$2,$N1073&lt;='202001'!$F$2),'202001'!$G$2,IF(AND($N1073&gt;='202001'!$E$3,$N1073&lt;='202001'!$F$3),'202001'!$G$3,IF(AND($N1073&gt;='202001'!$E$4,$N1073&lt;='202001'!$F$4),'202001'!$G$4,IF(AND($N1073&gt;='202001'!$E$5,$N1073&lt;='202001'!$F$5),'202001'!$G$5,FALSE))))</f>
        <v>0</v>
      </c>
    </row>
    <row r="1074" spans="1:18" x14ac:dyDescent="0.25">
      <c r="A1074" s="5">
        <v>173162758</v>
      </c>
      <c r="B1074" s="5">
        <v>17316275</v>
      </c>
      <c r="C1074" s="5">
        <v>8</v>
      </c>
      <c r="D1074" s="4" t="s">
        <v>3353</v>
      </c>
      <c r="E1074" s="4" t="s">
        <v>3354</v>
      </c>
      <c r="F1074" s="4">
        <v>1464679</v>
      </c>
      <c r="G1074" s="4">
        <v>1381679</v>
      </c>
      <c r="H1074" s="4">
        <v>2497424</v>
      </c>
      <c r="I1074" s="4">
        <v>1381679</v>
      </c>
      <c r="J1074" s="4"/>
      <c r="K1074" s="4">
        <v>4683022</v>
      </c>
      <c r="L1074" s="4">
        <v>11408483</v>
      </c>
      <c r="M1074" s="4"/>
      <c r="N1074" s="8">
        <v>2281696</v>
      </c>
      <c r="O1074" s="4">
        <f>IF(AND($N1074&gt;='201902'!$E$2,$N1074&lt;='201902'!$F$2),'201902'!$I$2,IF(AND($N1074&gt;='201902'!$E$3,$N1074&lt;='201902'!$F$3),'201902'!$I$3,IF(AND($N1074&gt;='201902'!$E$4,$N1074&lt;='201902'!$F$4),'201902'!$I$4,IF(AND($N1074&gt;='201902'!$E$5,$N1074&lt;='201902'!$F$5),'201902'!$I$5,FALSE))))</f>
        <v>4</v>
      </c>
      <c r="P1074" s="5">
        <f>IF(AND($N1074&gt;='201902'!$E$2,$N1074&lt;='201902'!$F$2),'201902'!$G$2,IF(AND($N1074&gt;='201902'!$E$3,$N1074&lt;='201902'!$F$3),'201902'!$G$3,IF(AND($N1074&gt;='201902'!$E$4,$N1074&lt;='201902'!$F$4),'201902'!$G$4,IF(AND($N1074&gt;='201902'!$E$5,$N1074&lt;='201902'!$F$5),'201902'!$G$5,FALSE))))</f>
        <v>0</v>
      </c>
      <c r="Q1074" s="5">
        <f>IF(AND($N1074&gt;='202001'!$E$2,$N1074&lt;='202001'!$F$2),'202001'!$I$2,IF(AND($N1074&gt;='202001'!$E$3,$N1074&lt;='202001'!$F$3),'202001'!$I$3,IF(AND($N1074&gt;='202001'!$E$4,$N1074&lt;='202001'!$F$4),'202001'!$I$4,IF(AND($N1074&gt;='202001'!$E$5,$N1074&lt;='202001'!$F$5),'202001'!$I$5,FALSE))))</f>
        <v>4</v>
      </c>
      <c r="R1074" s="5">
        <f>IF(AND($N1074&gt;='202001'!$E$2,$N1074&lt;='202001'!$F$2),'202001'!$G$2,IF(AND($N1074&gt;='202001'!$E$3,$N1074&lt;='202001'!$F$3),'202001'!$G$3,IF(AND($N1074&gt;='202001'!$E$4,$N1074&lt;='202001'!$F$4),'202001'!$G$4,IF(AND($N1074&gt;='202001'!$E$5,$N1074&lt;='202001'!$F$5),'202001'!$G$5,FALSE))))</f>
        <v>0</v>
      </c>
    </row>
    <row r="1075" spans="1:18" x14ac:dyDescent="0.25">
      <c r="A1075" s="5">
        <v>173272634</v>
      </c>
      <c r="B1075" s="5">
        <v>17327263</v>
      </c>
      <c r="C1075" s="5">
        <v>4</v>
      </c>
      <c r="D1075" s="4" t="s">
        <v>4260</v>
      </c>
      <c r="E1075" s="4" t="s">
        <v>4261</v>
      </c>
      <c r="F1075" s="4">
        <v>2023699</v>
      </c>
      <c r="G1075" s="4">
        <v>1940699</v>
      </c>
      <c r="H1075" s="4">
        <v>3286360</v>
      </c>
      <c r="I1075" s="4">
        <v>1940699</v>
      </c>
      <c r="J1075" s="4">
        <v>1940699</v>
      </c>
      <c r="K1075" s="4">
        <v>3296498</v>
      </c>
      <c r="L1075" s="4">
        <v>14428654</v>
      </c>
      <c r="M1075" s="4"/>
      <c r="N1075" s="8">
        <v>2404775</v>
      </c>
      <c r="O1075" s="4">
        <f>IF(AND($N1075&gt;='201902'!$E$2,$N1075&lt;='201902'!$F$2),'201902'!$I$2,IF(AND($N1075&gt;='201902'!$E$3,$N1075&lt;='201902'!$F$3),'201902'!$I$3,IF(AND($N1075&gt;='201902'!$E$4,$N1075&lt;='201902'!$F$4),'201902'!$I$4,IF(AND($N1075&gt;='201902'!$E$5,$N1075&lt;='201902'!$F$5),'201902'!$I$5,FALSE))))</f>
        <v>4</v>
      </c>
      <c r="P1075" s="5">
        <f>IF(AND($N1075&gt;='201902'!$E$2,$N1075&lt;='201902'!$F$2),'201902'!$G$2,IF(AND($N1075&gt;='201902'!$E$3,$N1075&lt;='201902'!$F$3),'201902'!$G$3,IF(AND($N1075&gt;='201902'!$E$4,$N1075&lt;='201902'!$F$4),'201902'!$G$4,IF(AND($N1075&gt;='201902'!$E$5,$N1075&lt;='201902'!$F$5),'201902'!$G$5,FALSE))))</f>
        <v>0</v>
      </c>
      <c r="Q1075" s="5">
        <f>IF(AND($N1075&gt;='202001'!$E$2,$N1075&lt;='202001'!$F$2),'202001'!$I$2,IF(AND($N1075&gt;='202001'!$E$3,$N1075&lt;='202001'!$F$3),'202001'!$I$3,IF(AND($N1075&gt;='202001'!$E$4,$N1075&lt;='202001'!$F$4),'202001'!$I$4,IF(AND($N1075&gt;='202001'!$E$5,$N1075&lt;='202001'!$F$5),'202001'!$I$5,FALSE))))</f>
        <v>4</v>
      </c>
      <c r="R1075" s="5">
        <f>IF(AND($N1075&gt;='202001'!$E$2,$N1075&lt;='202001'!$F$2),'202001'!$G$2,IF(AND($N1075&gt;='202001'!$E$3,$N1075&lt;='202001'!$F$3),'202001'!$G$3,IF(AND($N1075&gt;='202001'!$E$4,$N1075&lt;='202001'!$F$4),'202001'!$G$4,IF(AND($N1075&gt;='202001'!$E$5,$N1075&lt;='202001'!$F$5),'202001'!$G$5,FALSE))))</f>
        <v>0</v>
      </c>
    </row>
    <row r="1076" spans="1:18" x14ac:dyDescent="0.25">
      <c r="A1076" s="5">
        <v>173290772</v>
      </c>
      <c r="B1076" s="5">
        <v>17329077</v>
      </c>
      <c r="C1076" s="5">
        <v>2</v>
      </c>
      <c r="D1076" s="4" t="s">
        <v>1935</v>
      </c>
      <c r="E1076" s="4" t="s">
        <v>1936</v>
      </c>
      <c r="F1076" s="4">
        <v>1472391</v>
      </c>
      <c r="G1076" s="4">
        <v>1389391</v>
      </c>
      <c r="H1076" s="4">
        <v>2651566</v>
      </c>
      <c r="I1076" s="4">
        <v>1389391</v>
      </c>
      <c r="J1076" s="4">
        <v>1389391</v>
      </c>
      <c r="K1076" s="4">
        <v>2651566</v>
      </c>
      <c r="L1076" s="4">
        <v>10943696</v>
      </c>
      <c r="M1076" s="4"/>
      <c r="N1076" s="8">
        <v>1823949</v>
      </c>
      <c r="O1076" s="4">
        <f>IF(AND($N1076&gt;='201902'!$E$2,$N1076&lt;='201902'!$F$2),'201902'!$I$2,IF(AND($N1076&gt;='201902'!$E$3,$N1076&lt;='201902'!$F$3),'201902'!$I$3,IF(AND($N1076&gt;='201902'!$E$4,$N1076&lt;='201902'!$F$4),'201902'!$I$4,IF(AND($N1076&gt;='201902'!$E$5,$N1076&lt;='201902'!$F$5),'201902'!$I$5,FALSE))))</f>
        <v>4</v>
      </c>
      <c r="P1076" s="5">
        <f>IF(AND($N1076&gt;='201902'!$E$2,$N1076&lt;='201902'!$F$2),'201902'!$G$2,IF(AND($N1076&gt;='201902'!$E$3,$N1076&lt;='201902'!$F$3),'201902'!$G$3,IF(AND($N1076&gt;='201902'!$E$4,$N1076&lt;='201902'!$F$4),'201902'!$G$4,IF(AND($N1076&gt;='201902'!$E$5,$N1076&lt;='201902'!$F$5),'201902'!$G$5,FALSE))))</f>
        <v>0</v>
      </c>
      <c r="Q1076" s="5">
        <f>IF(AND($N1076&gt;='202001'!$E$2,$N1076&lt;='202001'!$F$2),'202001'!$I$2,IF(AND($N1076&gt;='202001'!$E$3,$N1076&lt;='202001'!$F$3),'202001'!$I$3,IF(AND($N1076&gt;='202001'!$E$4,$N1076&lt;='202001'!$F$4),'202001'!$I$4,IF(AND($N1076&gt;='202001'!$E$5,$N1076&lt;='202001'!$F$5),'202001'!$I$5,FALSE))))</f>
        <v>4</v>
      </c>
      <c r="R1076" s="5">
        <f>IF(AND($N1076&gt;='202001'!$E$2,$N1076&lt;='202001'!$F$2),'202001'!$G$2,IF(AND($N1076&gt;='202001'!$E$3,$N1076&lt;='202001'!$F$3),'202001'!$G$3,IF(AND($N1076&gt;='202001'!$E$4,$N1076&lt;='202001'!$F$4),'202001'!$G$4,IF(AND($N1076&gt;='202001'!$E$5,$N1076&lt;='202001'!$F$5),'202001'!$G$5,FALSE))))</f>
        <v>0</v>
      </c>
    </row>
    <row r="1077" spans="1:18" x14ac:dyDescent="0.25">
      <c r="A1077" s="5">
        <v>173565399</v>
      </c>
      <c r="B1077" s="5">
        <v>17356539</v>
      </c>
      <c r="C1077" s="5">
        <v>9</v>
      </c>
      <c r="D1077" s="4" t="s">
        <v>1939</v>
      </c>
      <c r="E1077" s="4" t="s">
        <v>1940</v>
      </c>
      <c r="F1077" s="4">
        <v>752410</v>
      </c>
      <c r="G1077" s="4">
        <v>633410</v>
      </c>
      <c r="H1077" s="4">
        <v>1238318</v>
      </c>
      <c r="I1077" s="4">
        <v>633410</v>
      </c>
      <c r="J1077" s="4">
        <v>633410</v>
      </c>
      <c r="K1077" s="4">
        <v>1238318</v>
      </c>
      <c r="L1077" s="4">
        <v>5129276</v>
      </c>
      <c r="M1077" s="4"/>
      <c r="N1077" s="8">
        <v>854879</v>
      </c>
      <c r="O1077" s="4">
        <f>IF(AND($N1077&gt;='201902'!$E$2,$N1077&lt;='201902'!$F$2),'201902'!$I$2,IF(AND($N1077&gt;='201902'!$E$3,$N1077&lt;='201902'!$F$3),'201902'!$I$3,IF(AND($N1077&gt;='201902'!$E$4,$N1077&lt;='201902'!$F$4),'201902'!$I$4,IF(AND($N1077&gt;='201902'!$E$5,$N1077&lt;='201902'!$F$5),'201902'!$I$5,FALSE))))</f>
        <v>4</v>
      </c>
      <c r="P1077" s="5">
        <f>IF(AND($N1077&gt;='201902'!$E$2,$N1077&lt;='201902'!$F$2),'201902'!$G$2,IF(AND($N1077&gt;='201902'!$E$3,$N1077&lt;='201902'!$F$3),'201902'!$G$3,IF(AND($N1077&gt;='201902'!$E$4,$N1077&lt;='201902'!$F$4),'201902'!$G$4,IF(AND($N1077&gt;='201902'!$E$5,$N1077&lt;='201902'!$F$5),'201902'!$G$5,FALSE))))</f>
        <v>0</v>
      </c>
      <c r="Q1077" s="5">
        <f>IF(AND($N1077&gt;='202001'!$E$2,$N1077&lt;='202001'!$F$2),'202001'!$I$2,IF(AND($N1077&gt;='202001'!$E$3,$N1077&lt;='202001'!$F$3),'202001'!$I$3,IF(AND($N1077&gt;='202001'!$E$4,$N1077&lt;='202001'!$F$4),'202001'!$I$4,IF(AND($N1077&gt;='202001'!$E$5,$N1077&lt;='202001'!$F$5),'202001'!$I$5,FALSE))))</f>
        <v>4</v>
      </c>
      <c r="R1077" s="5">
        <f>IF(AND($N1077&gt;='202001'!$E$2,$N1077&lt;='202001'!$F$2),'202001'!$G$2,IF(AND($N1077&gt;='202001'!$E$3,$N1077&lt;='202001'!$F$3),'202001'!$G$3,IF(AND($N1077&gt;='202001'!$E$4,$N1077&lt;='202001'!$F$4),'202001'!$G$4,IF(AND($N1077&gt;='202001'!$E$5,$N1077&lt;='202001'!$F$5),'202001'!$G$5,FALSE))))</f>
        <v>0</v>
      </c>
    </row>
    <row r="1078" spans="1:18" x14ac:dyDescent="0.25">
      <c r="A1078" s="5">
        <v>173685564</v>
      </c>
      <c r="B1078" s="5">
        <v>17368556</v>
      </c>
      <c r="C1078" s="5">
        <v>4</v>
      </c>
      <c r="D1078" s="4" t="s">
        <v>1941</v>
      </c>
      <c r="E1078" s="4" t="s">
        <v>1942</v>
      </c>
      <c r="F1078" s="4">
        <v>1941494</v>
      </c>
      <c r="G1078" s="4">
        <v>1858494</v>
      </c>
      <c r="H1078" s="4">
        <v>3418962</v>
      </c>
      <c r="I1078" s="4">
        <v>1858494</v>
      </c>
      <c r="J1078" s="4">
        <v>1858494</v>
      </c>
      <c r="K1078" s="4">
        <v>3424430</v>
      </c>
      <c r="L1078" s="4">
        <v>14360368</v>
      </c>
      <c r="M1078" s="4"/>
      <c r="N1078" s="8">
        <v>2393394</v>
      </c>
      <c r="O1078" s="4">
        <f>IF(AND($N1078&gt;='201902'!$E$2,$N1078&lt;='201902'!$F$2),'201902'!$I$2,IF(AND($N1078&gt;='201902'!$E$3,$N1078&lt;='201902'!$F$3),'201902'!$I$3,IF(AND($N1078&gt;='201902'!$E$4,$N1078&lt;='201902'!$F$4),'201902'!$I$4,IF(AND($N1078&gt;='201902'!$E$5,$N1078&lt;='201902'!$F$5),'201902'!$I$5,FALSE))))</f>
        <v>4</v>
      </c>
      <c r="P1078" s="5">
        <f>IF(AND($N1078&gt;='201902'!$E$2,$N1078&lt;='201902'!$F$2),'201902'!$G$2,IF(AND($N1078&gt;='201902'!$E$3,$N1078&lt;='201902'!$F$3),'201902'!$G$3,IF(AND($N1078&gt;='201902'!$E$4,$N1078&lt;='201902'!$F$4),'201902'!$G$4,IF(AND($N1078&gt;='201902'!$E$5,$N1078&lt;='201902'!$F$5),'201902'!$G$5,FALSE))))</f>
        <v>0</v>
      </c>
      <c r="Q1078" s="5">
        <f>IF(AND($N1078&gt;='202001'!$E$2,$N1078&lt;='202001'!$F$2),'202001'!$I$2,IF(AND($N1078&gt;='202001'!$E$3,$N1078&lt;='202001'!$F$3),'202001'!$I$3,IF(AND($N1078&gt;='202001'!$E$4,$N1078&lt;='202001'!$F$4),'202001'!$I$4,IF(AND($N1078&gt;='202001'!$E$5,$N1078&lt;='202001'!$F$5),'202001'!$I$5,FALSE))))</f>
        <v>4</v>
      </c>
      <c r="R1078" s="5">
        <f>IF(AND($N1078&gt;='202001'!$E$2,$N1078&lt;='202001'!$F$2),'202001'!$G$2,IF(AND($N1078&gt;='202001'!$E$3,$N1078&lt;='202001'!$F$3),'202001'!$G$3,IF(AND($N1078&gt;='202001'!$E$4,$N1078&lt;='202001'!$F$4),'202001'!$G$4,IF(AND($N1078&gt;='202001'!$E$5,$N1078&lt;='202001'!$F$5),'202001'!$G$5,FALSE))))</f>
        <v>0</v>
      </c>
    </row>
    <row r="1079" spans="1:18" x14ac:dyDescent="0.25">
      <c r="A1079" s="5">
        <v>174057230</v>
      </c>
      <c r="B1079" s="5">
        <v>17405723</v>
      </c>
      <c r="C1079" s="5">
        <v>0</v>
      </c>
      <c r="D1079" s="4" t="s">
        <v>4262</v>
      </c>
      <c r="E1079" s="4" t="s">
        <v>4263</v>
      </c>
      <c r="F1079" s="4">
        <v>988619</v>
      </c>
      <c r="G1079" s="4">
        <v>988619</v>
      </c>
      <c r="H1079" s="4">
        <v>988619</v>
      </c>
      <c r="I1079" s="4"/>
      <c r="J1079" s="4"/>
      <c r="K1079" s="4"/>
      <c r="L1079" s="4">
        <v>2965857</v>
      </c>
      <c r="M1079" s="4"/>
      <c r="N1079" s="8">
        <v>988619</v>
      </c>
      <c r="O1079" s="4">
        <f>IF(AND($N1079&gt;='201902'!$E$2,$N1079&lt;='201902'!$F$2),'201902'!$I$2,IF(AND($N1079&gt;='201902'!$E$3,$N1079&lt;='201902'!$F$3),'201902'!$I$3,IF(AND($N1079&gt;='201902'!$E$4,$N1079&lt;='201902'!$F$4),'201902'!$I$4,IF(AND($N1079&gt;='201902'!$E$5,$N1079&lt;='201902'!$F$5),'201902'!$I$5,FALSE))))</f>
        <v>4</v>
      </c>
      <c r="P1079" s="5">
        <f>IF(AND($N1079&gt;='201902'!$E$2,$N1079&lt;='201902'!$F$2),'201902'!$G$2,IF(AND($N1079&gt;='201902'!$E$3,$N1079&lt;='201902'!$F$3),'201902'!$G$3,IF(AND($N1079&gt;='201902'!$E$4,$N1079&lt;='201902'!$F$4),'201902'!$G$4,IF(AND($N1079&gt;='201902'!$E$5,$N1079&lt;='201902'!$F$5),'201902'!$G$5,FALSE))))</f>
        <v>0</v>
      </c>
      <c r="Q1079" s="5">
        <f>IF(AND($N1079&gt;='202001'!$E$2,$N1079&lt;='202001'!$F$2),'202001'!$I$2,IF(AND($N1079&gt;='202001'!$E$3,$N1079&lt;='202001'!$F$3),'202001'!$I$3,IF(AND($N1079&gt;='202001'!$E$4,$N1079&lt;='202001'!$F$4),'202001'!$I$4,IF(AND($N1079&gt;='202001'!$E$5,$N1079&lt;='202001'!$F$5),'202001'!$I$5,FALSE))))</f>
        <v>4</v>
      </c>
      <c r="R1079" s="5">
        <f>IF(AND($N1079&gt;='202001'!$E$2,$N1079&lt;='202001'!$F$2),'202001'!$G$2,IF(AND($N1079&gt;='202001'!$E$3,$N1079&lt;='202001'!$F$3),'202001'!$G$3,IF(AND($N1079&gt;='202001'!$E$4,$N1079&lt;='202001'!$F$4),'202001'!$G$4,IF(AND($N1079&gt;='202001'!$E$5,$N1079&lt;='202001'!$F$5),'202001'!$G$5,FALSE))))</f>
        <v>0</v>
      </c>
    </row>
    <row r="1080" spans="1:18" x14ac:dyDescent="0.25">
      <c r="A1080" s="5">
        <v>174126283</v>
      </c>
      <c r="B1080" s="5">
        <v>17412628</v>
      </c>
      <c r="C1080" s="5">
        <v>3</v>
      </c>
      <c r="D1080" s="4" t="s">
        <v>1946</v>
      </c>
      <c r="E1080" s="4" t="s">
        <v>1947</v>
      </c>
      <c r="F1080" s="4"/>
      <c r="G1080" s="4"/>
      <c r="H1080" s="4"/>
      <c r="I1080" s="4">
        <v>612866</v>
      </c>
      <c r="J1080" s="4">
        <v>612866</v>
      </c>
      <c r="K1080" s="4">
        <v>612866</v>
      </c>
      <c r="L1080" s="4">
        <v>1838598</v>
      </c>
      <c r="M1080" s="4"/>
      <c r="N1080" s="8">
        <v>612866</v>
      </c>
      <c r="O1080" s="4">
        <f>IF(AND($N1080&gt;='201902'!$E$2,$N1080&lt;='201902'!$F$2),'201902'!$I$2,IF(AND($N1080&gt;='201902'!$E$3,$N1080&lt;='201902'!$F$3),'201902'!$I$3,IF(AND($N1080&gt;='201902'!$E$4,$N1080&lt;='201902'!$F$4),'201902'!$I$4,IF(AND($N1080&gt;='201902'!$E$5,$N1080&lt;='201902'!$F$5),'201902'!$I$5,FALSE))))</f>
        <v>3</v>
      </c>
      <c r="P1080" s="5">
        <f>IF(AND($N1080&gt;='201902'!$E$2,$N1080&lt;='201902'!$F$2),'201902'!$G$2,IF(AND($N1080&gt;='201902'!$E$3,$N1080&lt;='201902'!$F$3),'201902'!$G$3,IF(AND($N1080&gt;='201902'!$E$4,$N1080&lt;='201902'!$F$4),'201902'!$G$4,IF(AND($N1080&gt;='201902'!$E$5,$N1080&lt;='201902'!$F$5),'201902'!$G$5,FALSE))))</f>
        <v>2398</v>
      </c>
      <c r="Q1080" s="5">
        <f>IF(AND($N1080&gt;='202001'!$E$2,$N1080&lt;='202001'!$F$2),'202001'!$I$2,IF(AND($N1080&gt;='202001'!$E$3,$N1080&lt;='202001'!$F$3),'202001'!$I$3,IF(AND($N1080&gt;='202001'!$E$4,$N1080&lt;='202001'!$F$4),'202001'!$I$4,IF(AND($N1080&gt;='202001'!$E$5,$N1080&lt;='202001'!$F$5),'202001'!$I$5,FALSE))))</f>
        <v>3</v>
      </c>
      <c r="R1080" s="5">
        <f>IF(AND($N1080&gt;='202001'!$E$2,$N1080&lt;='202001'!$F$2),'202001'!$G$2,IF(AND($N1080&gt;='202001'!$E$3,$N1080&lt;='202001'!$F$3),'202001'!$G$3,IF(AND($N1080&gt;='202001'!$E$4,$N1080&lt;='202001'!$F$4),'202001'!$G$4,IF(AND($N1080&gt;='202001'!$E$5,$N1080&lt;='202001'!$F$5),'202001'!$G$5,FALSE))))</f>
        <v>2551</v>
      </c>
    </row>
    <row r="1081" spans="1:18" x14ac:dyDescent="0.25">
      <c r="A1081" s="5">
        <v>174334730</v>
      </c>
      <c r="B1081" s="5">
        <v>17433473</v>
      </c>
      <c r="C1081" s="5">
        <v>0</v>
      </c>
      <c r="D1081" s="4" t="s">
        <v>1950</v>
      </c>
      <c r="E1081" s="4" t="s">
        <v>1951</v>
      </c>
      <c r="F1081" s="4">
        <v>1741036</v>
      </c>
      <c r="G1081" s="4">
        <v>1658036</v>
      </c>
      <c r="H1081" s="4">
        <v>3303131</v>
      </c>
      <c r="I1081" s="4">
        <v>1658036</v>
      </c>
      <c r="J1081" s="4">
        <v>1658036</v>
      </c>
      <c r="K1081" s="4">
        <v>3303129</v>
      </c>
      <c r="L1081" s="4">
        <v>13321404</v>
      </c>
      <c r="M1081" s="4"/>
      <c r="N1081" s="8">
        <v>2220234</v>
      </c>
      <c r="O1081" s="4">
        <f>IF(AND($N1081&gt;='201902'!$E$2,$N1081&lt;='201902'!$F$2),'201902'!$I$2,IF(AND($N1081&gt;='201902'!$E$3,$N1081&lt;='201902'!$F$3),'201902'!$I$3,IF(AND($N1081&gt;='201902'!$E$4,$N1081&lt;='201902'!$F$4),'201902'!$I$4,IF(AND($N1081&gt;='201902'!$E$5,$N1081&lt;='201902'!$F$5),'201902'!$I$5,FALSE))))</f>
        <v>4</v>
      </c>
      <c r="P1081" s="5">
        <f>IF(AND($N1081&gt;='201902'!$E$2,$N1081&lt;='201902'!$F$2),'201902'!$G$2,IF(AND($N1081&gt;='201902'!$E$3,$N1081&lt;='201902'!$F$3),'201902'!$G$3,IF(AND($N1081&gt;='201902'!$E$4,$N1081&lt;='201902'!$F$4),'201902'!$G$4,IF(AND($N1081&gt;='201902'!$E$5,$N1081&lt;='201902'!$F$5),'201902'!$G$5,FALSE))))</f>
        <v>0</v>
      </c>
      <c r="Q1081" s="5">
        <f>IF(AND($N1081&gt;='202001'!$E$2,$N1081&lt;='202001'!$F$2),'202001'!$I$2,IF(AND($N1081&gt;='202001'!$E$3,$N1081&lt;='202001'!$F$3),'202001'!$I$3,IF(AND($N1081&gt;='202001'!$E$4,$N1081&lt;='202001'!$F$4),'202001'!$I$4,IF(AND($N1081&gt;='202001'!$E$5,$N1081&lt;='202001'!$F$5),'202001'!$I$5,FALSE))))</f>
        <v>4</v>
      </c>
      <c r="R1081" s="5">
        <f>IF(AND($N1081&gt;='202001'!$E$2,$N1081&lt;='202001'!$F$2),'202001'!$G$2,IF(AND($N1081&gt;='202001'!$E$3,$N1081&lt;='202001'!$F$3),'202001'!$G$3,IF(AND($N1081&gt;='202001'!$E$4,$N1081&lt;='202001'!$F$4),'202001'!$G$4,IF(AND($N1081&gt;='202001'!$E$5,$N1081&lt;='202001'!$F$5),'202001'!$G$5,FALSE))))</f>
        <v>0</v>
      </c>
    </row>
    <row r="1082" spans="1:18" x14ac:dyDescent="0.25">
      <c r="A1082" s="5">
        <v>174351511</v>
      </c>
      <c r="B1082" s="5">
        <v>17435151</v>
      </c>
      <c r="C1082" s="5">
        <v>1</v>
      </c>
      <c r="D1082" s="4" t="s">
        <v>1952</v>
      </c>
      <c r="E1082" s="4" t="s">
        <v>1953</v>
      </c>
      <c r="F1082" s="4">
        <v>685742</v>
      </c>
      <c r="G1082" s="4">
        <v>685742</v>
      </c>
      <c r="H1082" s="4">
        <v>1165037</v>
      </c>
      <c r="I1082" s="4">
        <v>685742</v>
      </c>
      <c r="J1082" s="4">
        <v>685742</v>
      </c>
      <c r="K1082" s="4">
        <v>1165037</v>
      </c>
      <c r="L1082" s="4">
        <v>5073042</v>
      </c>
      <c r="M1082" s="4"/>
      <c r="N1082" s="8">
        <v>845507</v>
      </c>
      <c r="O1082" s="4">
        <f>IF(AND($N1082&gt;='201902'!$E$2,$N1082&lt;='201902'!$F$2),'201902'!$I$2,IF(AND($N1082&gt;='201902'!$E$3,$N1082&lt;='201902'!$F$3),'201902'!$I$3,IF(AND($N1082&gt;='201902'!$E$4,$N1082&lt;='201902'!$F$4),'201902'!$I$4,IF(AND($N1082&gt;='201902'!$E$5,$N1082&lt;='201902'!$F$5),'201902'!$I$5,FALSE))))</f>
        <v>4</v>
      </c>
      <c r="P1082" s="5">
        <f>IF(AND($N1082&gt;='201902'!$E$2,$N1082&lt;='201902'!$F$2),'201902'!$G$2,IF(AND($N1082&gt;='201902'!$E$3,$N1082&lt;='201902'!$F$3),'201902'!$G$3,IF(AND($N1082&gt;='201902'!$E$4,$N1082&lt;='201902'!$F$4),'201902'!$G$4,IF(AND($N1082&gt;='201902'!$E$5,$N1082&lt;='201902'!$F$5),'201902'!$G$5,FALSE))))</f>
        <v>0</v>
      </c>
      <c r="Q1082" s="5">
        <f>IF(AND($N1082&gt;='202001'!$E$2,$N1082&lt;='202001'!$F$2),'202001'!$I$2,IF(AND($N1082&gt;='202001'!$E$3,$N1082&lt;='202001'!$F$3),'202001'!$I$3,IF(AND($N1082&gt;='202001'!$E$4,$N1082&lt;='202001'!$F$4),'202001'!$I$4,IF(AND($N1082&gt;='202001'!$E$5,$N1082&lt;='202001'!$F$5),'202001'!$I$5,FALSE))))</f>
        <v>4</v>
      </c>
      <c r="R1082" s="5">
        <f>IF(AND($N1082&gt;='202001'!$E$2,$N1082&lt;='202001'!$F$2),'202001'!$G$2,IF(AND($N1082&gt;='202001'!$E$3,$N1082&lt;='202001'!$F$3),'202001'!$G$3,IF(AND($N1082&gt;='202001'!$E$4,$N1082&lt;='202001'!$F$4),'202001'!$G$4,IF(AND($N1082&gt;='202001'!$E$5,$N1082&lt;='202001'!$F$5),'202001'!$G$5,FALSE))))</f>
        <v>0</v>
      </c>
    </row>
    <row r="1083" spans="1:18" x14ac:dyDescent="0.25">
      <c r="A1083" s="5">
        <v>174396035</v>
      </c>
      <c r="B1083" s="5">
        <v>17439603</v>
      </c>
      <c r="C1083" s="5">
        <v>5</v>
      </c>
      <c r="D1083" s="4" t="s">
        <v>4264</v>
      </c>
      <c r="E1083" s="4" t="s">
        <v>4265</v>
      </c>
      <c r="F1083" s="4">
        <v>807872</v>
      </c>
      <c r="G1083" s="4">
        <v>688872</v>
      </c>
      <c r="H1083" s="4">
        <v>1325950</v>
      </c>
      <c r="I1083" s="4">
        <v>688872</v>
      </c>
      <c r="J1083" s="4"/>
      <c r="K1083" s="4"/>
      <c r="L1083" s="4">
        <v>3511566</v>
      </c>
      <c r="M1083" s="4"/>
      <c r="N1083" s="8">
        <v>877891</v>
      </c>
      <c r="O1083" s="4">
        <f>IF(AND($N1083&gt;='201902'!$E$2,$N1083&lt;='201902'!$F$2),'201902'!$I$2,IF(AND($N1083&gt;='201902'!$E$3,$N1083&lt;='201902'!$F$3),'201902'!$I$3,IF(AND($N1083&gt;='201902'!$E$4,$N1083&lt;='201902'!$F$4),'201902'!$I$4,IF(AND($N1083&gt;='201902'!$E$5,$N1083&lt;='201902'!$F$5),'201902'!$I$5,FALSE))))</f>
        <v>4</v>
      </c>
      <c r="P1083" s="5">
        <f>IF(AND($N1083&gt;='201902'!$E$2,$N1083&lt;='201902'!$F$2),'201902'!$G$2,IF(AND($N1083&gt;='201902'!$E$3,$N1083&lt;='201902'!$F$3),'201902'!$G$3,IF(AND($N1083&gt;='201902'!$E$4,$N1083&lt;='201902'!$F$4),'201902'!$G$4,IF(AND($N1083&gt;='201902'!$E$5,$N1083&lt;='201902'!$F$5),'201902'!$G$5,FALSE))))</f>
        <v>0</v>
      </c>
      <c r="Q1083" s="5">
        <f>IF(AND($N1083&gt;='202001'!$E$2,$N1083&lt;='202001'!$F$2),'202001'!$I$2,IF(AND($N1083&gt;='202001'!$E$3,$N1083&lt;='202001'!$F$3),'202001'!$I$3,IF(AND($N1083&gt;='202001'!$E$4,$N1083&lt;='202001'!$F$4),'202001'!$I$4,IF(AND($N1083&gt;='202001'!$E$5,$N1083&lt;='202001'!$F$5),'202001'!$I$5,FALSE))))</f>
        <v>4</v>
      </c>
      <c r="R1083" s="5">
        <f>IF(AND($N1083&gt;='202001'!$E$2,$N1083&lt;='202001'!$F$2),'202001'!$G$2,IF(AND($N1083&gt;='202001'!$E$3,$N1083&lt;='202001'!$F$3),'202001'!$G$3,IF(AND($N1083&gt;='202001'!$E$4,$N1083&lt;='202001'!$F$4),'202001'!$G$4,IF(AND($N1083&gt;='202001'!$E$5,$N1083&lt;='202001'!$F$5),'202001'!$G$5,FALSE))))</f>
        <v>0</v>
      </c>
    </row>
    <row r="1084" spans="1:18" x14ac:dyDescent="0.25">
      <c r="A1084" s="5">
        <v>174743703</v>
      </c>
      <c r="B1084" s="5">
        <v>17474370</v>
      </c>
      <c r="C1084" s="5">
        <v>3</v>
      </c>
      <c r="D1084" s="4" t="s">
        <v>1954</v>
      </c>
      <c r="E1084" s="4" t="s">
        <v>1955</v>
      </c>
      <c r="F1084" s="4">
        <v>1332969</v>
      </c>
      <c r="G1084" s="4">
        <v>1332969</v>
      </c>
      <c r="H1084" s="4">
        <v>1332969</v>
      </c>
      <c r="I1084" s="4">
        <v>1332969</v>
      </c>
      <c r="J1084" s="4">
        <v>1332969</v>
      </c>
      <c r="K1084" s="4">
        <v>1332969</v>
      </c>
      <c r="L1084" s="4">
        <v>7997814</v>
      </c>
      <c r="M1084" s="4"/>
      <c r="N1084" s="8">
        <v>1332969</v>
      </c>
      <c r="O1084" s="4">
        <f>IF(AND($N1084&gt;='201902'!$E$2,$N1084&lt;='201902'!$F$2),'201902'!$I$2,IF(AND($N1084&gt;='201902'!$E$3,$N1084&lt;='201902'!$F$3),'201902'!$I$3,IF(AND($N1084&gt;='201902'!$E$4,$N1084&lt;='201902'!$F$4),'201902'!$I$4,IF(AND($N1084&gt;='201902'!$E$5,$N1084&lt;='201902'!$F$5),'201902'!$I$5,FALSE))))</f>
        <v>4</v>
      </c>
      <c r="P1084" s="5">
        <f>IF(AND($N1084&gt;='201902'!$E$2,$N1084&lt;='201902'!$F$2),'201902'!$G$2,IF(AND($N1084&gt;='201902'!$E$3,$N1084&lt;='201902'!$F$3),'201902'!$G$3,IF(AND($N1084&gt;='201902'!$E$4,$N1084&lt;='201902'!$F$4),'201902'!$G$4,IF(AND($N1084&gt;='201902'!$E$5,$N1084&lt;='201902'!$F$5),'201902'!$G$5,FALSE))))</f>
        <v>0</v>
      </c>
      <c r="Q1084" s="5">
        <f>IF(AND($N1084&gt;='202001'!$E$2,$N1084&lt;='202001'!$F$2),'202001'!$I$2,IF(AND($N1084&gt;='202001'!$E$3,$N1084&lt;='202001'!$F$3),'202001'!$I$3,IF(AND($N1084&gt;='202001'!$E$4,$N1084&lt;='202001'!$F$4),'202001'!$I$4,IF(AND($N1084&gt;='202001'!$E$5,$N1084&lt;='202001'!$F$5),'202001'!$I$5,FALSE))))</f>
        <v>4</v>
      </c>
      <c r="R1084" s="5">
        <f>IF(AND($N1084&gt;='202001'!$E$2,$N1084&lt;='202001'!$F$2),'202001'!$G$2,IF(AND($N1084&gt;='202001'!$E$3,$N1084&lt;='202001'!$F$3),'202001'!$G$3,IF(AND($N1084&gt;='202001'!$E$4,$N1084&lt;='202001'!$F$4),'202001'!$G$4,IF(AND($N1084&gt;='202001'!$E$5,$N1084&lt;='202001'!$F$5),'202001'!$G$5,FALSE))))</f>
        <v>0</v>
      </c>
    </row>
    <row r="1085" spans="1:18" x14ac:dyDescent="0.25">
      <c r="A1085" s="5">
        <v>174767203</v>
      </c>
      <c r="B1085" s="5">
        <v>17476720</v>
      </c>
      <c r="C1085" s="5">
        <v>3</v>
      </c>
      <c r="D1085" s="4" t="s">
        <v>1956</v>
      </c>
      <c r="E1085" s="4" t="s">
        <v>1957</v>
      </c>
      <c r="F1085" s="4">
        <v>1154735</v>
      </c>
      <c r="G1085" s="4">
        <v>1154735</v>
      </c>
      <c r="H1085" s="4">
        <v>1941302</v>
      </c>
      <c r="I1085" s="4">
        <v>1154735</v>
      </c>
      <c r="J1085" s="4">
        <v>1154735</v>
      </c>
      <c r="K1085" s="4">
        <v>1941302</v>
      </c>
      <c r="L1085" s="4">
        <v>8501544</v>
      </c>
      <c r="M1085" s="4"/>
      <c r="N1085" s="8">
        <v>1416924</v>
      </c>
      <c r="O1085" s="4">
        <f>IF(AND($N1085&gt;='201902'!$E$2,$N1085&lt;='201902'!$F$2),'201902'!$I$2,IF(AND($N1085&gt;='201902'!$E$3,$N1085&lt;='201902'!$F$3),'201902'!$I$3,IF(AND($N1085&gt;='201902'!$E$4,$N1085&lt;='201902'!$F$4),'201902'!$I$4,IF(AND($N1085&gt;='201902'!$E$5,$N1085&lt;='201902'!$F$5),'201902'!$I$5,FALSE))))</f>
        <v>4</v>
      </c>
      <c r="P1085" s="5">
        <f>IF(AND($N1085&gt;='201902'!$E$2,$N1085&lt;='201902'!$F$2),'201902'!$G$2,IF(AND($N1085&gt;='201902'!$E$3,$N1085&lt;='201902'!$F$3),'201902'!$G$3,IF(AND($N1085&gt;='201902'!$E$4,$N1085&lt;='201902'!$F$4),'201902'!$G$4,IF(AND($N1085&gt;='201902'!$E$5,$N1085&lt;='201902'!$F$5),'201902'!$G$5,FALSE))))</f>
        <v>0</v>
      </c>
      <c r="Q1085" s="5">
        <f>IF(AND($N1085&gt;='202001'!$E$2,$N1085&lt;='202001'!$F$2),'202001'!$I$2,IF(AND($N1085&gt;='202001'!$E$3,$N1085&lt;='202001'!$F$3),'202001'!$I$3,IF(AND($N1085&gt;='202001'!$E$4,$N1085&lt;='202001'!$F$4),'202001'!$I$4,IF(AND($N1085&gt;='202001'!$E$5,$N1085&lt;='202001'!$F$5),'202001'!$I$5,FALSE))))</f>
        <v>4</v>
      </c>
      <c r="R1085" s="5">
        <f>IF(AND($N1085&gt;='202001'!$E$2,$N1085&lt;='202001'!$F$2),'202001'!$G$2,IF(AND($N1085&gt;='202001'!$E$3,$N1085&lt;='202001'!$F$3),'202001'!$G$3,IF(AND($N1085&gt;='202001'!$E$4,$N1085&lt;='202001'!$F$4),'202001'!$G$4,IF(AND($N1085&gt;='202001'!$E$5,$N1085&lt;='202001'!$F$5),'202001'!$G$5,FALSE))))</f>
        <v>0</v>
      </c>
    </row>
    <row r="1086" spans="1:18" x14ac:dyDescent="0.25">
      <c r="A1086" s="5">
        <v>174780447</v>
      </c>
      <c r="B1086" s="5">
        <v>17478044</v>
      </c>
      <c r="C1086" s="5">
        <v>7</v>
      </c>
      <c r="D1086" s="4" t="s">
        <v>1958</v>
      </c>
      <c r="E1086" s="4" t="s">
        <v>2334</v>
      </c>
      <c r="F1086" s="4">
        <v>823920</v>
      </c>
      <c r="G1086" s="4">
        <v>712061</v>
      </c>
      <c r="H1086" s="4">
        <v>1384250</v>
      </c>
      <c r="I1086" s="4">
        <v>712061</v>
      </c>
      <c r="J1086" s="4">
        <v>712061</v>
      </c>
      <c r="K1086" s="4">
        <v>1384250</v>
      </c>
      <c r="L1086" s="4">
        <v>5728603</v>
      </c>
      <c r="M1086" s="4"/>
      <c r="N1086" s="8">
        <v>954767</v>
      </c>
      <c r="O1086" s="4">
        <f>IF(AND($N1086&gt;='201902'!$E$2,$N1086&lt;='201902'!$F$2),'201902'!$I$2,IF(AND($N1086&gt;='201902'!$E$3,$N1086&lt;='201902'!$F$3),'201902'!$I$3,IF(AND($N1086&gt;='201902'!$E$4,$N1086&lt;='201902'!$F$4),'201902'!$I$4,IF(AND($N1086&gt;='201902'!$E$5,$N1086&lt;='201902'!$F$5),'201902'!$I$5,FALSE))))</f>
        <v>4</v>
      </c>
      <c r="P1086" s="5">
        <f>IF(AND($N1086&gt;='201902'!$E$2,$N1086&lt;='201902'!$F$2),'201902'!$G$2,IF(AND($N1086&gt;='201902'!$E$3,$N1086&lt;='201902'!$F$3),'201902'!$G$3,IF(AND($N1086&gt;='201902'!$E$4,$N1086&lt;='201902'!$F$4),'201902'!$G$4,IF(AND($N1086&gt;='201902'!$E$5,$N1086&lt;='201902'!$F$5),'201902'!$G$5,FALSE))))</f>
        <v>0</v>
      </c>
      <c r="Q1086" s="5">
        <f>IF(AND($N1086&gt;='202001'!$E$2,$N1086&lt;='202001'!$F$2),'202001'!$I$2,IF(AND($N1086&gt;='202001'!$E$3,$N1086&lt;='202001'!$F$3),'202001'!$I$3,IF(AND($N1086&gt;='202001'!$E$4,$N1086&lt;='202001'!$F$4),'202001'!$I$4,IF(AND($N1086&gt;='202001'!$E$5,$N1086&lt;='202001'!$F$5),'202001'!$I$5,FALSE))))</f>
        <v>4</v>
      </c>
      <c r="R1086" s="5">
        <f>IF(AND($N1086&gt;='202001'!$E$2,$N1086&lt;='202001'!$F$2),'202001'!$G$2,IF(AND($N1086&gt;='202001'!$E$3,$N1086&lt;='202001'!$F$3),'202001'!$G$3,IF(AND($N1086&gt;='202001'!$E$4,$N1086&lt;='202001'!$F$4),'202001'!$G$4,IF(AND($N1086&gt;='202001'!$E$5,$N1086&lt;='202001'!$F$5),'202001'!$G$5,FALSE))))</f>
        <v>0</v>
      </c>
    </row>
    <row r="1087" spans="1:18" x14ac:dyDescent="0.25">
      <c r="A1087" s="5">
        <v>174797218</v>
      </c>
      <c r="B1087" s="5">
        <v>17479721</v>
      </c>
      <c r="C1087" s="5">
        <v>8</v>
      </c>
      <c r="D1087" s="4" t="s">
        <v>1960</v>
      </c>
      <c r="E1087" s="4" t="s">
        <v>1961</v>
      </c>
      <c r="F1087" s="4">
        <v>1453257</v>
      </c>
      <c r="G1087" s="4">
        <v>1370257</v>
      </c>
      <c r="H1087" s="4">
        <v>2646511</v>
      </c>
      <c r="I1087" s="4">
        <v>1370257</v>
      </c>
      <c r="J1087" s="4">
        <v>1377969</v>
      </c>
      <c r="K1087" s="4">
        <v>2654223</v>
      </c>
      <c r="L1087" s="4">
        <v>10872474</v>
      </c>
      <c r="M1087" s="4"/>
      <c r="N1087" s="8">
        <v>1812079</v>
      </c>
      <c r="O1087" s="4">
        <f>IF(AND($N1087&gt;='201902'!$E$2,$N1087&lt;='201902'!$F$2),'201902'!$I$2,IF(AND($N1087&gt;='201902'!$E$3,$N1087&lt;='201902'!$F$3),'201902'!$I$3,IF(AND($N1087&gt;='201902'!$E$4,$N1087&lt;='201902'!$F$4),'201902'!$I$4,IF(AND($N1087&gt;='201902'!$E$5,$N1087&lt;='201902'!$F$5),'201902'!$I$5,FALSE))))</f>
        <v>4</v>
      </c>
      <c r="P1087" s="5">
        <f>IF(AND($N1087&gt;='201902'!$E$2,$N1087&lt;='201902'!$F$2),'201902'!$G$2,IF(AND($N1087&gt;='201902'!$E$3,$N1087&lt;='201902'!$F$3),'201902'!$G$3,IF(AND($N1087&gt;='201902'!$E$4,$N1087&lt;='201902'!$F$4),'201902'!$G$4,IF(AND($N1087&gt;='201902'!$E$5,$N1087&lt;='201902'!$F$5),'201902'!$G$5,FALSE))))</f>
        <v>0</v>
      </c>
      <c r="Q1087" s="5">
        <f>IF(AND($N1087&gt;='202001'!$E$2,$N1087&lt;='202001'!$F$2),'202001'!$I$2,IF(AND($N1087&gt;='202001'!$E$3,$N1087&lt;='202001'!$F$3),'202001'!$I$3,IF(AND($N1087&gt;='202001'!$E$4,$N1087&lt;='202001'!$F$4),'202001'!$I$4,IF(AND($N1087&gt;='202001'!$E$5,$N1087&lt;='202001'!$F$5),'202001'!$I$5,FALSE))))</f>
        <v>4</v>
      </c>
      <c r="R1087" s="5">
        <f>IF(AND($N1087&gt;='202001'!$E$2,$N1087&lt;='202001'!$F$2),'202001'!$G$2,IF(AND($N1087&gt;='202001'!$E$3,$N1087&lt;='202001'!$F$3),'202001'!$G$3,IF(AND($N1087&gt;='202001'!$E$4,$N1087&lt;='202001'!$F$4),'202001'!$G$4,IF(AND($N1087&gt;='202001'!$E$5,$N1087&lt;='202001'!$F$5),'202001'!$G$5,FALSE))))</f>
        <v>0</v>
      </c>
    </row>
    <row r="1088" spans="1:18" x14ac:dyDescent="0.25">
      <c r="A1088" s="5">
        <v>174808384</v>
      </c>
      <c r="B1088" s="5">
        <v>17480838</v>
      </c>
      <c r="C1088" s="5">
        <v>4</v>
      </c>
      <c r="D1088" s="4" t="s">
        <v>4266</v>
      </c>
      <c r="E1088" s="4" t="s">
        <v>4267</v>
      </c>
      <c r="F1088" s="4">
        <v>642417</v>
      </c>
      <c r="G1088" s="4">
        <v>642417</v>
      </c>
      <c r="H1088" s="4">
        <v>642417</v>
      </c>
      <c r="I1088" s="4">
        <v>642417</v>
      </c>
      <c r="J1088" s="4">
        <v>642417</v>
      </c>
      <c r="K1088" s="4">
        <v>642417</v>
      </c>
      <c r="L1088" s="4">
        <v>3854502</v>
      </c>
      <c r="M1088" s="4"/>
      <c r="N1088" s="8">
        <v>642417</v>
      </c>
      <c r="O1088" s="4">
        <f>IF(AND($N1088&gt;='201902'!$E$2,$N1088&lt;='201902'!$F$2),'201902'!$I$2,IF(AND($N1088&gt;='201902'!$E$3,$N1088&lt;='201902'!$F$3),'201902'!$I$3,IF(AND($N1088&gt;='201902'!$E$4,$N1088&lt;='201902'!$F$4),'201902'!$I$4,IF(AND($N1088&gt;='201902'!$E$5,$N1088&lt;='201902'!$F$5),'201902'!$I$5,FALSE))))</f>
        <v>3</v>
      </c>
      <c r="P1088" s="5">
        <f>IF(AND($N1088&gt;='201902'!$E$2,$N1088&lt;='201902'!$F$2),'201902'!$G$2,IF(AND($N1088&gt;='201902'!$E$3,$N1088&lt;='201902'!$F$3),'201902'!$G$3,IF(AND($N1088&gt;='201902'!$E$4,$N1088&lt;='201902'!$F$4),'201902'!$G$4,IF(AND($N1088&gt;='201902'!$E$5,$N1088&lt;='201902'!$F$5),'201902'!$G$5,FALSE))))</f>
        <v>2398</v>
      </c>
      <c r="Q1088" s="5">
        <f>IF(AND($N1088&gt;='202001'!$E$2,$N1088&lt;='202001'!$F$2),'202001'!$I$2,IF(AND($N1088&gt;='202001'!$E$3,$N1088&lt;='202001'!$F$3),'202001'!$I$3,IF(AND($N1088&gt;='202001'!$E$4,$N1088&lt;='202001'!$F$4),'202001'!$I$4,IF(AND($N1088&gt;='202001'!$E$5,$N1088&lt;='202001'!$F$5),'202001'!$I$5,FALSE))))</f>
        <v>3</v>
      </c>
      <c r="R1088" s="5">
        <f>IF(AND($N1088&gt;='202001'!$E$2,$N1088&lt;='202001'!$F$2),'202001'!$G$2,IF(AND($N1088&gt;='202001'!$E$3,$N1088&lt;='202001'!$F$3),'202001'!$G$3,IF(AND($N1088&gt;='202001'!$E$4,$N1088&lt;='202001'!$F$4),'202001'!$G$4,IF(AND($N1088&gt;='202001'!$E$5,$N1088&lt;='202001'!$F$5),'202001'!$G$5,FALSE))))</f>
        <v>2551</v>
      </c>
    </row>
    <row r="1089" spans="1:18" x14ac:dyDescent="0.25">
      <c r="A1089" s="5">
        <v>174889562</v>
      </c>
      <c r="B1089" s="5">
        <v>17488956</v>
      </c>
      <c r="C1089" s="5">
        <v>2</v>
      </c>
      <c r="D1089" s="4" t="s">
        <v>1962</v>
      </c>
      <c r="E1089" s="4" t="s">
        <v>1963</v>
      </c>
      <c r="F1089" s="4">
        <v>752410</v>
      </c>
      <c r="G1089" s="4">
        <v>633410</v>
      </c>
      <c r="H1089" s="4">
        <v>1237925</v>
      </c>
      <c r="I1089" s="4">
        <v>633410</v>
      </c>
      <c r="J1089" s="4">
        <v>633410</v>
      </c>
      <c r="K1089" s="4">
        <v>1237925</v>
      </c>
      <c r="L1089" s="4">
        <v>5128490</v>
      </c>
      <c r="M1089" s="4"/>
      <c r="N1089" s="8">
        <v>854748</v>
      </c>
      <c r="O1089" s="4">
        <f>IF(AND($N1089&gt;='201902'!$E$2,$N1089&lt;='201902'!$F$2),'201902'!$I$2,IF(AND($N1089&gt;='201902'!$E$3,$N1089&lt;='201902'!$F$3),'201902'!$I$3,IF(AND($N1089&gt;='201902'!$E$4,$N1089&lt;='201902'!$F$4),'201902'!$I$4,IF(AND($N1089&gt;='201902'!$E$5,$N1089&lt;='201902'!$F$5),'201902'!$I$5,FALSE))))</f>
        <v>4</v>
      </c>
      <c r="P1089" s="5">
        <f>IF(AND($N1089&gt;='201902'!$E$2,$N1089&lt;='201902'!$F$2),'201902'!$G$2,IF(AND($N1089&gt;='201902'!$E$3,$N1089&lt;='201902'!$F$3),'201902'!$G$3,IF(AND($N1089&gt;='201902'!$E$4,$N1089&lt;='201902'!$F$4),'201902'!$G$4,IF(AND($N1089&gt;='201902'!$E$5,$N1089&lt;='201902'!$F$5),'201902'!$G$5,FALSE))))</f>
        <v>0</v>
      </c>
      <c r="Q1089" s="5">
        <f>IF(AND($N1089&gt;='202001'!$E$2,$N1089&lt;='202001'!$F$2),'202001'!$I$2,IF(AND($N1089&gt;='202001'!$E$3,$N1089&lt;='202001'!$F$3),'202001'!$I$3,IF(AND($N1089&gt;='202001'!$E$4,$N1089&lt;='202001'!$F$4),'202001'!$I$4,IF(AND($N1089&gt;='202001'!$E$5,$N1089&lt;='202001'!$F$5),'202001'!$I$5,FALSE))))</f>
        <v>4</v>
      </c>
      <c r="R1089" s="5">
        <f>IF(AND($N1089&gt;='202001'!$E$2,$N1089&lt;='202001'!$F$2),'202001'!$G$2,IF(AND($N1089&gt;='202001'!$E$3,$N1089&lt;='202001'!$F$3),'202001'!$G$3,IF(AND($N1089&gt;='202001'!$E$4,$N1089&lt;='202001'!$F$4),'202001'!$G$4,IF(AND($N1089&gt;='202001'!$E$5,$N1089&lt;='202001'!$F$5),'202001'!$G$5,FALSE))))</f>
        <v>0</v>
      </c>
    </row>
    <row r="1090" spans="1:18" x14ac:dyDescent="0.25">
      <c r="A1090" s="5">
        <v>175037357</v>
      </c>
      <c r="B1090" s="5">
        <v>17503735</v>
      </c>
      <c r="C1090" s="5">
        <v>7</v>
      </c>
      <c r="D1090" s="4" t="s">
        <v>4268</v>
      </c>
      <c r="E1090" s="4" t="s">
        <v>4269</v>
      </c>
      <c r="F1090" s="4">
        <v>1560831</v>
      </c>
      <c r="G1090" s="4">
        <v>1560831</v>
      </c>
      <c r="H1090" s="4"/>
      <c r="I1090" s="4"/>
      <c r="J1090" s="4"/>
      <c r="K1090" s="4"/>
      <c r="L1090" s="4">
        <v>3121662</v>
      </c>
      <c r="M1090" s="4"/>
      <c r="N1090" s="8">
        <v>1560831</v>
      </c>
      <c r="O1090" s="4">
        <f>IF(AND($N1090&gt;='201902'!$E$2,$N1090&lt;='201902'!$F$2),'201902'!$I$2,IF(AND($N1090&gt;='201902'!$E$3,$N1090&lt;='201902'!$F$3),'201902'!$I$3,IF(AND($N1090&gt;='201902'!$E$4,$N1090&lt;='201902'!$F$4),'201902'!$I$4,IF(AND($N1090&gt;='201902'!$E$5,$N1090&lt;='201902'!$F$5),'201902'!$I$5,FALSE))))</f>
        <v>4</v>
      </c>
      <c r="P1090" s="5">
        <f>IF(AND($N1090&gt;='201902'!$E$2,$N1090&lt;='201902'!$F$2),'201902'!$G$2,IF(AND($N1090&gt;='201902'!$E$3,$N1090&lt;='201902'!$F$3),'201902'!$G$3,IF(AND($N1090&gt;='201902'!$E$4,$N1090&lt;='201902'!$F$4),'201902'!$G$4,IF(AND($N1090&gt;='201902'!$E$5,$N1090&lt;='201902'!$F$5),'201902'!$G$5,FALSE))))</f>
        <v>0</v>
      </c>
      <c r="Q1090" s="5">
        <f>IF(AND($N1090&gt;='202001'!$E$2,$N1090&lt;='202001'!$F$2),'202001'!$I$2,IF(AND($N1090&gt;='202001'!$E$3,$N1090&lt;='202001'!$F$3),'202001'!$I$3,IF(AND($N1090&gt;='202001'!$E$4,$N1090&lt;='202001'!$F$4),'202001'!$I$4,IF(AND($N1090&gt;='202001'!$E$5,$N1090&lt;='202001'!$F$5),'202001'!$I$5,FALSE))))</f>
        <v>4</v>
      </c>
      <c r="R1090" s="5">
        <f>IF(AND($N1090&gt;='202001'!$E$2,$N1090&lt;='202001'!$F$2),'202001'!$G$2,IF(AND($N1090&gt;='202001'!$E$3,$N1090&lt;='202001'!$F$3),'202001'!$G$3,IF(AND($N1090&gt;='202001'!$E$4,$N1090&lt;='202001'!$F$4),'202001'!$G$4,IF(AND($N1090&gt;='202001'!$E$5,$N1090&lt;='202001'!$F$5),'202001'!$G$5,FALSE))))</f>
        <v>0</v>
      </c>
    </row>
    <row r="1091" spans="1:18" x14ac:dyDescent="0.25">
      <c r="A1091" s="5">
        <v>175204504</v>
      </c>
      <c r="B1091" s="5">
        <v>17520450</v>
      </c>
      <c r="C1091" s="5">
        <v>4</v>
      </c>
      <c r="D1091" s="4" t="s">
        <v>1970</v>
      </c>
      <c r="E1091" s="4" t="s">
        <v>1971</v>
      </c>
      <c r="F1091" s="4">
        <v>1464679</v>
      </c>
      <c r="G1091" s="4">
        <v>1381679</v>
      </c>
      <c r="H1091" s="4">
        <v>2394305</v>
      </c>
      <c r="I1091" s="4">
        <v>1381679</v>
      </c>
      <c r="J1091" s="4">
        <v>1381679</v>
      </c>
      <c r="K1091" s="4">
        <v>2394305</v>
      </c>
      <c r="L1091" s="4">
        <v>10398326</v>
      </c>
      <c r="M1091" s="4"/>
      <c r="N1091" s="8">
        <v>1733054</v>
      </c>
      <c r="O1091" s="4">
        <f>IF(AND($N1091&gt;='201902'!$E$2,$N1091&lt;='201902'!$F$2),'201902'!$I$2,IF(AND($N1091&gt;='201902'!$E$3,$N1091&lt;='201902'!$F$3),'201902'!$I$3,IF(AND($N1091&gt;='201902'!$E$4,$N1091&lt;='201902'!$F$4),'201902'!$I$4,IF(AND($N1091&gt;='201902'!$E$5,$N1091&lt;='201902'!$F$5),'201902'!$I$5,FALSE))))</f>
        <v>4</v>
      </c>
      <c r="P1091" s="5">
        <f>IF(AND($N1091&gt;='201902'!$E$2,$N1091&lt;='201902'!$F$2),'201902'!$G$2,IF(AND($N1091&gt;='201902'!$E$3,$N1091&lt;='201902'!$F$3),'201902'!$G$3,IF(AND($N1091&gt;='201902'!$E$4,$N1091&lt;='201902'!$F$4),'201902'!$G$4,IF(AND($N1091&gt;='201902'!$E$5,$N1091&lt;='201902'!$F$5),'201902'!$G$5,FALSE))))</f>
        <v>0</v>
      </c>
      <c r="Q1091" s="5">
        <f>IF(AND($N1091&gt;='202001'!$E$2,$N1091&lt;='202001'!$F$2),'202001'!$I$2,IF(AND($N1091&gt;='202001'!$E$3,$N1091&lt;='202001'!$F$3),'202001'!$I$3,IF(AND($N1091&gt;='202001'!$E$4,$N1091&lt;='202001'!$F$4),'202001'!$I$4,IF(AND($N1091&gt;='202001'!$E$5,$N1091&lt;='202001'!$F$5),'202001'!$I$5,FALSE))))</f>
        <v>4</v>
      </c>
      <c r="R1091" s="5">
        <f>IF(AND($N1091&gt;='202001'!$E$2,$N1091&lt;='202001'!$F$2),'202001'!$G$2,IF(AND($N1091&gt;='202001'!$E$3,$N1091&lt;='202001'!$F$3),'202001'!$G$3,IF(AND($N1091&gt;='202001'!$E$4,$N1091&lt;='202001'!$F$4),'202001'!$G$4,IF(AND($N1091&gt;='202001'!$E$5,$N1091&lt;='202001'!$F$5),'202001'!$G$5,FALSE))))</f>
        <v>0</v>
      </c>
    </row>
    <row r="1092" spans="1:18" x14ac:dyDescent="0.25">
      <c r="A1092" s="5">
        <v>175337644</v>
      </c>
      <c r="B1092" s="5">
        <v>17533764</v>
      </c>
      <c r="C1092" s="5">
        <v>4</v>
      </c>
      <c r="D1092" s="4" t="s">
        <v>4270</v>
      </c>
      <c r="E1092" s="4" t="s">
        <v>4271</v>
      </c>
      <c r="F1092" s="4">
        <v>1710855</v>
      </c>
      <c r="G1092" s="4">
        <v>1710855</v>
      </c>
      <c r="H1092" s="4">
        <v>1710855</v>
      </c>
      <c r="I1092" s="4">
        <v>1710855</v>
      </c>
      <c r="J1092" s="4">
        <v>1710855</v>
      </c>
      <c r="K1092" s="4">
        <v>1710855</v>
      </c>
      <c r="L1092" s="4">
        <v>10265130</v>
      </c>
      <c r="M1092" s="4"/>
      <c r="N1092" s="8">
        <v>1710855</v>
      </c>
      <c r="O1092" s="4">
        <f>IF(AND($N1092&gt;='201902'!$E$2,$N1092&lt;='201902'!$F$2),'201902'!$I$2,IF(AND($N1092&gt;='201902'!$E$3,$N1092&lt;='201902'!$F$3),'201902'!$I$3,IF(AND($N1092&gt;='201902'!$E$4,$N1092&lt;='201902'!$F$4),'201902'!$I$4,IF(AND($N1092&gt;='201902'!$E$5,$N1092&lt;='201902'!$F$5),'201902'!$I$5,FALSE))))</f>
        <v>4</v>
      </c>
      <c r="P1092" s="5">
        <f>IF(AND($N1092&gt;='201902'!$E$2,$N1092&lt;='201902'!$F$2),'201902'!$G$2,IF(AND($N1092&gt;='201902'!$E$3,$N1092&lt;='201902'!$F$3),'201902'!$G$3,IF(AND($N1092&gt;='201902'!$E$4,$N1092&lt;='201902'!$F$4),'201902'!$G$4,IF(AND($N1092&gt;='201902'!$E$5,$N1092&lt;='201902'!$F$5),'201902'!$G$5,FALSE))))</f>
        <v>0</v>
      </c>
      <c r="Q1092" s="5">
        <f>IF(AND($N1092&gt;='202001'!$E$2,$N1092&lt;='202001'!$F$2),'202001'!$I$2,IF(AND($N1092&gt;='202001'!$E$3,$N1092&lt;='202001'!$F$3),'202001'!$I$3,IF(AND($N1092&gt;='202001'!$E$4,$N1092&lt;='202001'!$F$4),'202001'!$I$4,IF(AND($N1092&gt;='202001'!$E$5,$N1092&lt;='202001'!$F$5),'202001'!$I$5,FALSE))))</f>
        <v>4</v>
      </c>
      <c r="R1092" s="5">
        <f>IF(AND($N1092&gt;='202001'!$E$2,$N1092&lt;='202001'!$F$2),'202001'!$G$2,IF(AND($N1092&gt;='202001'!$E$3,$N1092&lt;='202001'!$F$3),'202001'!$G$3,IF(AND($N1092&gt;='202001'!$E$4,$N1092&lt;='202001'!$F$4),'202001'!$G$4,IF(AND($N1092&gt;='202001'!$E$5,$N1092&lt;='202001'!$F$5),'202001'!$G$5,FALSE))))</f>
        <v>0</v>
      </c>
    </row>
    <row r="1093" spans="1:18" x14ac:dyDescent="0.25">
      <c r="A1093" s="5">
        <v>175491392</v>
      </c>
      <c r="B1093" s="5">
        <v>17549139</v>
      </c>
      <c r="C1093" s="5">
        <v>2</v>
      </c>
      <c r="D1093" s="4" t="s">
        <v>3685</v>
      </c>
      <c r="E1093" s="4" t="s">
        <v>3686</v>
      </c>
      <c r="F1093" s="4"/>
      <c r="G1093" s="4"/>
      <c r="H1093" s="4"/>
      <c r="I1093" s="4"/>
      <c r="J1093" s="4"/>
      <c r="K1093" s="4">
        <v>440910</v>
      </c>
      <c r="L1093" s="4">
        <v>440910</v>
      </c>
      <c r="M1093" s="4"/>
      <c r="N1093" s="8">
        <v>440910</v>
      </c>
      <c r="O1093" s="4">
        <f>IF(AND($N1093&gt;='201902'!$E$2,$N1093&lt;='201902'!$F$2),'201902'!$I$2,IF(AND($N1093&gt;='201902'!$E$3,$N1093&lt;='201902'!$F$3),'201902'!$I$3,IF(AND($N1093&gt;='201902'!$E$4,$N1093&lt;='201902'!$F$4),'201902'!$I$4,IF(AND($N1093&gt;='201902'!$E$5,$N1093&lt;='201902'!$F$5),'201902'!$I$5,FALSE))))</f>
        <v>2</v>
      </c>
      <c r="P1093" s="5">
        <f>IF(AND($N1093&gt;='201902'!$E$2,$N1093&lt;='201902'!$F$2),'201902'!$G$2,IF(AND($N1093&gt;='201902'!$E$3,$N1093&lt;='201902'!$F$3),'201902'!$G$3,IF(AND($N1093&gt;='201902'!$E$4,$N1093&lt;='201902'!$F$4),'201902'!$G$4,IF(AND($N1093&gt;='201902'!$E$5,$N1093&lt;='201902'!$F$5),'201902'!$G$5,FALSE))))</f>
        <v>7587</v>
      </c>
      <c r="Q1093" s="5">
        <f>IF(AND($N1093&gt;='202001'!$E$2,$N1093&lt;='202001'!$F$2),'202001'!$I$2,IF(AND($N1093&gt;='202001'!$E$3,$N1093&lt;='202001'!$F$3),'202001'!$I$3,IF(AND($N1093&gt;='202001'!$E$4,$N1093&lt;='202001'!$F$4),'202001'!$I$4,IF(AND($N1093&gt;='202001'!$E$5,$N1093&lt;='202001'!$F$5),'202001'!$I$5,FALSE))))</f>
        <v>2</v>
      </c>
      <c r="R1093" s="5">
        <f>IF(AND($N1093&gt;='202001'!$E$2,$N1093&lt;='202001'!$F$2),'202001'!$G$2,IF(AND($N1093&gt;='202001'!$E$3,$N1093&lt;='202001'!$F$3),'202001'!$G$3,IF(AND($N1093&gt;='202001'!$E$4,$N1093&lt;='202001'!$F$4),'202001'!$G$4,IF(AND($N1093&gt;='202001'!$E$5,$N1093&lt;='202001'!$F$5),'202001'!$G$5,FALSE))))</f>
        <v>8073</v>
      </c>
    </row>
    <row r="1094" spans="1:18" x14ac:dyDescent="0.25">
      <c r="A1094" s="5">
        <v>175532307</v>
      </c>
      <c r="B1094" s="5">
        <v>17553230</v>
      </c>
      <c r="C1094" s="5">
        <v>7</v>
      </c>
      <c r="D1094" s="4" t="s">
        <v>3843</v>
      </c>
      <c r="E1094" s="4" t="s">
        <v>3844</v>
      </c>
      <c r="F1094" s="4">
        <v>1866162</v>
      </c>
      <c r="G1094" s="4">
        <v>1783162</v>
      </c>
      <c r="H1094" s="4">
        <v>3294706</v>
      </c>
      <c r="I1094" s="4">
        <v>1783162</v>
      </c>
      <c r="J1094" s="4">
        <v>1783162</v>
      </c>
      <c r="K1094" s="4">
        <v>3303824</v>
      </c>
      <c r="L1094" s="4">
        <v>13814178</v>
      </c>
      <c r="M1094" s="4"/>
      <c r="N1094" s="8">
        <v>2302363</v>
      </c>
      <c r="O1094" s="4">
        <f>IF(AND($N1094&gt;='201902'!$E$2,$N1094&lt;='201902'!$F$2),'201902'!$I$2,IF(AND($N1094&gt;='201902'!$E$3,$N1094&lt;='201902'!$F$3),'201902'!$I$3,IF(AND($N1094&gt;='201902'!$E$4,$N1094&lt;='201902'!$F$4),'201902'!$I$4,IF(AND($N1094&gt;='201902'!$E$5,$N1094&lt;='201902'!$F$5),'201902'!$I$5,FALSE))))</f>
        <v>4</v>
      </c>
      <c r="P1094" s="5">
        <f>IF(AND($N1094&gt;='201902'!$E$2,$N1094&lt;='201902'!$F$2),'201902'!$G$2,IF(AND($N1094&gt;='201902'!$E$3,$N1094&lt;='201902'!$F$3),'201902'!$G$3,IF(AND($N1094&gt;='201902'!$E$4,$N1094&lt;='201902'!$F$4),'201902'!$G$4,IF(AND($N1094&gt;='201902'!$E$5,$N1094&lt;='201902'!$F$5),'201902'!$G$5,FALSE))))</f>
        <v>0</v>
      </c>
      <c r="Q1094" s="5">
        <f>IF(AND($N1094&gt;='202001'!$E$2,$N1094&lt;='202001'!$F$2),'202001'!$I$2,IF(AND($N1094&gt;='202001'!$E$3,$N1094&lt;='202001'!$F$3),'202001'!$I$3,IF(AND($N1094&gt;='202001'!$E$4,$N1094&lt;='202001'!$F$4),'202001'!$I$4,IF(AND($N1094&gt;='202001'!$E$5,$N1094&lt;='202001'!$F$5),'202001'!$I$5,FALSE))))</f>
        <v>4</v>
      </c>
      <c r="R1094" s="5">
        <f>IF(AND($N1094&gt;='202001'!$E$2,$N1094&lt;='202001'!$F$2),'202001'!$G$2,IF(AND($N1094&gt;='202001'!$E$3,$N1094&lt;='202001'!$F$3),'202001'!$G$3,IF(AND($N1094&gt;='202001'!$E$4,$N1094&lt;='202001'!$F$4),'202001'!$G$4,IF(AND($N1094&gt;='202001'!$E$5,$N1094&lt;='202001'!$F$5),'202001'!$G$5,FALSE))))</f>
        <v>0</v>
      </c>
    </row>
    <row r="1095" spans="1:18" x14ac:dyDescent="0.25">
      <c r="A1095" s="5">
        <v>175602836</v>
      </c>
      <c r="B1095" s="5">
        <v>17560283</v>
      </c>
      <c r="C1095" s="5">
        <v>6</v>
      </c>
      <c r="D1095" s="4" t="s">
        <v>2335</v>
      </c>
      <c r="E1095" s="4" t="s">
        <v>2336</v>
      </c>
      <c r="F1095" s="4"/>
      <c r="G1095" s="4"/>
      <c r="H1095" s="4"/>
      <c r="I1095" s="4"/>
      <c r="J1095" s="4">
        <v>2666666</v>
      </c>
      <c r="K1095" s="4">
        <v>1333333</v>
      </c>
      <c r="L1095" s="4">
        <v>3999999</v>
      </c>
      <c r="M1095" s="4"/>
      <c r="N1095" s="8">
        <v>1999999</v>
      </c>
      <c r="O1095" s="4">
        <f>IF(AND($N1095&gt;='201902'!$E$2,$N1095&lt;='201902'!$F$2),'201902'!$I$2,IF(AND($N1095&gt;='201902'!$E$3,$N1095&lt;='201902'!$F$3),'201902'!$I$3,IF(AND($N1095&gt;='201902'!$E$4,$N1095&lt;='201902'!$F$4),'201902'!$I$4,IF(AND($N1095&gt;='201902'!$E$5,$N1095&lt;='201902'!$F$5),'201902'!$I$5,FALSE))))</f>
        <v>4</v>
      </c>
      <c r="P1095" s="5">
        <f>IF(AND($N1095&gt;='201902'!$E$2,$N1095&lt;='201902'!$F$2),'201902'!$G$2,IF(AND($N1095&gt;='201902'!$E$3,$N1095&lt;='201902'!$F$3),'201902'!$G$3,IF(AND($N1095&gt;='201902'!$E$4,$N1095&lt;='201902'!$F$4),'201902'!$G$4,IF(AND($N1095&gt;='201902'!$E$5,$N1095&lt;='201902'!$F$5),'201902'!$G$5,FALSE))))</f>
        <v>0</v>
      </c>
      <c r="Q1095" s="5">
        <f>IF(AND($N1095&gt;='202001'!$E$2,$N1095&lt;='202001'!$F$2),'202001'!$I$2,IF(AND($N1095&gt;='202001'!$E$3,$N1095&lt;='202001'!$F$3),'202001'!$I$3,IF(AND($N1095&gt;='202001'!$E$4,$N1095&lt;='202001'!$F$4),'202001'!$I$4,IF(AND($N1095&gt;='202001'!$E$5,$N1095&lt;='202001'!$F$5),'202001'!$I$5,FALSE))))</f>
        <v>4</v>
      </c>
      <c r="R1095" s="5">
        <f>IF(AND($N1095&gt;='202001'!$E$2,$N1095&lt;='202001'!$F$2),'202001'!$G$2,IF(AND($N1095&gt;='202001'!$E$3,$N1095&lt;='202001'!$F$3),'202001'!$G$3,IF(AND($N1095&gt;='202001'!$E$4,$N1095&lt;='202001'!$F$4),'202001'!$G$4,IF(AND($N1095&gt;='202001'!$E$5,$N1095&lt;='202001'!$F$5),'202001'!$G$5,FALSE))))</f>
        <v>0</v>
      </c>
    </row>
    <row r="1096" spans="1:18" x14ac:dyDescent="0.25">
      <c r="A1096" s="5">
        <v>175733922</v>
      </c>
      <c r="B1096" s="5">
        <v>17573392</v>
      </c>
      <c r="C1096" s="5">
        <v>2</v>
      </c>
      <c r="D1096" s="4" t="s">
        <v>1978</v>
      </c>
      <c r="E1096" s="4" t="s">
        <v>1979</v>
      </c>
      <c r="F1096" s="4">
        <v>699636</v>
      </c>
      <c r="G1096" s="4">
        <v>699636</v>
      </c>
      <c r="H1096" s="4">
        <v>699636</v>
      </c>
      <c r="I1096" s="4">
        <v>699636</v>
      </c>
      <c r="J1096" s="4">
        <v>699636</v>
      </c>
      <c r="K1096" s="4">
        <v>699636</v>
      </c>
      <c r="L1096" s="4">
        <v>4197816</v>
      </c>
      <c r="M1096" s="4"/>
      <c r="N1096" s="8">
        <v>699636</v>
      </c>
      <c r="O1096" s="4">
        <f>IF(AND($N1096&gt;='201902'!$E$2,$N1096&lt;='201902'!$F$2),'201902'!$I$2,IF(AND($N1096&gt;='201902'!$E$3,$N1096&lt;='201902'!$F$3),'201902'!$I$3,IF(AND($N1096&gt;='201902'!$E$4,$N1096&lt;='201902'!$F$4),'201902'!$I$4,IF(AND($N1096&gt;='201902'!$E$5,$N1096&lt;='201902'!$F$5),'201902'!$I$5,FALSE))))</f>
        <v>3</v>
      </c>
      <c r="P1096" s="5">
        <f>IF(AND($N1096&gt;='201902'!$E$2,$N1096&lt;='201902'!$F$2),'201902'!$G$2,IF(AND($N1096&gt;='201902'!$E$3,$N1096&lt;='201902'!$F$3),'201902'!$G$3,IF(AND($N1096&gt;='201902'!$E$4,$N1096&lt;='201902'!$F$4),'201902'!$G$4,IF(AND($N1096&gt;='201902'!$E$5,$N1096&lt;='201902'!$F$5),'201902'!$G$5,FALSE))))</f>
        <v>2398</v>
      </c>
      <c r="Q1096" s="5">
        <f>IF(AND($N1096&gt;='202001'!$E$2,$N1096&lt;='202001'!$F$2),'202001'!$I$2,IF(AND($N1096&gt;='202001'!$E$3,$N1096&lt;='202001'!$F$3),'202001'!$I$3,IF(AND($N1096&gt;='202001'!$E$4,$N1096&lt;='202001'!$F$4),'202001'!$I$4,IF(AND($N1096&gt;='202001'!$E$5,$N1096&lt;='202001'!$F$5),'202001'!$I$5,FALSE))))</f>
        <v>3</v>
      </c>
      <c r="R1096" s="5">
        <f>IF(AND($N1096&gt;='202001'!$E$2,$N1096&lt;='202001'!$F$2),'202001'!$G$2,IF(AND($N1096&gt;='202001'!$E$3,$N1096&lt;='202001'!$F$3),'202001'!$G$3,IF(AND($N1096&gt;='202001'!$E$4,$N1096&lt;='202001'!$F$4),'202001'!$G$4,IF(AND($N1096&gt;='202001'!$E$5,$N1096&lt;='202001'!$F$5),'202001'!$G$5,FALSE))))</f>
        <v>2551</v>
      </c>
    </row>
    <row r="1097" spans="1:18" x14ac:dyDescent="0.25">
      <c r="A1097" s="5">
        <v>175978240</v>
      </c>
      <c r="B1097" s="5">
        <v>17597824</v>
      </c>
      <c r="C1097" s="5">
        <v>0</v>
      </c>
      <c r="D1097" s="4" t="s">
        <v>4272</v>
      </c>
      <c r="E1097" s="4" t="s">
        <v>4273</v>
      </c>
      <c r="F1097" s="4"/>
      <c r="G1097" s="4">
        <v>2999999</v>
      </c>
      <c r="H1097" s="4">
        <v>1666666</v>
      </c>
      <c r="I1097" s="4">
        <v>1666666</v>
      </c>
      <c r="J1097" s="4"/>
      <c r="K1097" s="4"/>
      <c r="L1097" s="4">
        <v>6333331</v>
      </c>
      <c r="M1097" s="4"/>
      <c r="N1097" s="8">
        <v>2111110</v>
      </c>
      <c r="O1097" s="4">
        <f>IF(AND($N1097&gt;='201902'!$E$2,$N1097&lt;='201902'!$F$2),'201902'!$I$2,IF(AND($N1097&gt;='201902'!$E$3,$N1097&lt;='201902'!$F$3),'201902'!$I$3,IF(AND($N1097&gt;='201902'!$E$4,$N1097&lt;='201902'!$F$4),'201902'!$I$4,IF(AND($N1097&gt;='201902'!$E$5,$N1097&lt;='201902'!$F$5),'201902'!$I$5,FALSE))))</f>
        <v>4</v>
      </c>
      <c r="P1097" s="5">
        <f>IF(AND($N1097&gt;='201902'!$E$2,$N1097&lt;='201902'!$F$2),'201902'!$G$2,IF(AND($N1097&gt;='201902'!$E$3,$N1097&lt;='201902'!$F$3),'201902'!$G$3,IF(AND($N1097&gt;='201902'!$E$4,$N1097&lt;='201902'!$F$4),'201902'!$G$4,IF(AND($N1097&gt;='201902'!$E$5,$N1097&lt;='201902'!$F$5),'201902'!$G$5,FALSE))))</f>
        <v>0</v>
      </c>
      <c r="Q1097" s="5">
        <f>IF(AND($N1097&gt;='202001'!$E$2,$N1097&lt;='202001'!$F$2),'202001'!$I$2,IF(AND($N1097&gt;='202001'!$E$3,$N1097&lt;='202001'!$F$3),'202001'!$I$3,IF(AND($N1097&gt;='202001'!$E$4,$N1097&lt;='202001'!$F$4),'202001'!$I$4,IF(AND($N1097&gt;='202001'!$E$5,$N1097&lt;='202001'!$F$5),'202001'!$I$5,FALSE))))</f>
        <v>4</v>
      </c>
      <c r="R1097" s="5">
        <f>IF(AND($N1097&gt;='202001'!$E$2,$N1097&lt;='202001'!$F$2),'202001'!$G$2,IF(AND($N1097&gt;='202001'!$E$3,$N1097&lt;='202001'!$F$3),'202001'!$G$3,IF(AND($N1097&gt;='202001'!$E$4,$N1097&lt;='202001'!$F$4),'202001'!$G$4,IF(AND($N1097&gt;='202001'!$E$5,$N1097&lt;='202001'!$F$5),'202001'!$G$5,FALSE))))</f>
        <v>0</v>
      </c>
    </row>
    <row r="1098" spans="1:18" x14ac:dyDescent="0.25">
      <c r="A1098" s="5">
        <v>176761814</v>
      </c>
      <c r="B1098" s="5">
        <v>17676181</v>
      </c>
      <c r="C1098" s="5">
        <v>4</v>
      </c>
      <c r="D1098" s="4" t="s">
        <v>2338</v>
      </c>
      <c r="E1098" s="4" t="s">
        <v>2339</v>
      </c>
      <c r="F1098" s="4">
        <v>1586308</v>
      </c>
      <c r="G1098" s="4">
        <v>1503308</v>
      </c>
      <c r="H1098" s="4">
        <v>2615730</v>
      </c>
      <c r="I1098" s="4">
        <v>1503308</v>
      </c>
      <c r="J1098" s="4">
        <v>1503308</v>
      </c>
      <c r="K1098" s="4">
        <v>2567222</v>
      </c>
      <c r="L1098" s="4">
        <v>11279184</v>
      </c>
      <c r="M1098" s="4"/>
      <c r="N1098" s="8">
        <v>1879864</v>
      </c>
      <c r="O1098" s="4">
        <f>IF(AND($N1098&gt;='201902'!$E$2,$N1098&lt;='201902'!$F$2),'201902'!$I$2,IF(AND($N1098&gt;='201902'!$E$3,$N1098&lt;='201902'!$F$3),'201902'!$I$3,IF(AND($N1098&gt;='201902'!$E$4,$N1098&lt;='201902'!$F$4),'201902'!$I$4,IF(AND($N1098&gt;='201902'!$E$5,$N1098&lt;='201902'!$F$5),'201902'!$I$5,FALSE))))</f>
        <v>4</v>
      </c>
      <c r="P1098" s="5">
        <f>IF(AND($N1098&gt;='201902'!$E$2,$N1098&lt;='201902'!$F$2),'201902'!$G$2,IF(AND($N1098&gt;='201902'!$E$3,$N1098&lt;='201902'!$F$3),'201902'!$G$3,IF(AND($N1098&gt;='201902'!$E$4,$N1098&lt;='201902'!$F$4),'201902'!$G$4,IF(AND($N1098&gt;='201902'!$E$5,$N1098&lt;='201902'!$F$5),'201902'!$G$5,FALSE))))</f>
        <v>0</v>
      </c>
      <c r="Q1098" s="5">
        <f>IF(AND($N1098&gt;='202001'!$E$2,$N1098&lt;='202001'!$F$2),'202001'!$I$2,IF(AND($N1098&gt;='202001'!$E$3,$N1098&lt;='202001'!$F$3),'202001'!$I$3,IF(AND($N1098&gt;='202001'!$E$4,$N1098&lt;='202001'!$F$4),'202001'!$I$4,IF(AND($N1098&gt;='202001'!$E$5,$N1098&lt;='202001'!$F$5),'202001'!$I$5,FALSE))))</f>
        <v>4</v>
      </c>
      <c r="R1098" s="5">
        <f>IF(AND($N1098&gt;='202001'!$E$2,$N1098&lt;='202001'!$F$2),'202001'!$G$2,IF(AND($N1098&gt;='202001'!$E$3,$N1098&lt;='202001'!$F$3),'202001'!$G$3,IF(AND($N1098&gt;='202001'!$E$4,$N1098&lt;='202001'!$F$4),'202001'!$G$4,IF(AND($N1098&gt;='202001'!$E$5,$N1098&lt;='202001'!$F$5),'202001'!$G$5,FALSE))))</f>
        <v>0</v>
      </c>
    </row>
    <row r="1099" spans="1:18" x14ac:dyDescent="0.25">
      <c r="A1099" s="5">
        <v>177046620</v>
      </c>
      <c r="B1099" s="5">
        <v>17704662</v>
      </c>
      <c r="C1099" s="5">
        <v>0</v>
      </c>
      <c r="D1099" s="4" t="s">
        <v>4274</v>
      </c>
      <c r="E1099" s="4" t="s">
        <v>4275</v>
      </c>
      <c r="F1099" s="4">
        <v>1464679</v>
      </c>
      <c r="G1099" s="4">
        <v>1381679</v>
      </c>
      <c r="H1099" s="4">
        <v>2444213</v>
      </c>
      <c r="I1099" s="4">
        <v>1381679</v>
      </c>
      <c r="J1099" s="4">
        <v>1381679</v>
      </c>
      <c r="K1099" s="4">
        <v>2444213</v>
      </c>
      <c r="L1099" s="4">
        <v>10498142</v>
      </c>
      <c r="M1099" s="4"/>
      <c r="N1099" s="8">
        <v>1749690</v>
      </c>
      <c r="O1099" s="4">
        <f>IF(AND($N1099&gt;='201902'!$E$2,$N1099&lt;='201902'!$F$2),'201902'!$I$2,IF(AND($N1099&gt;='201902'!$E$3,$N1099&lt;='201902'!$F$3),'201902'!$I$3,IF(AND($N1099&gt;='201902'!$E$4,$N1099&lt;='201902'!$F$4),'201902'!$I$4,IF(AND($N1099&gt;='201902'!$E$5,$N1099&lt;='201902'!$F$5),'201902'!$I$5,FALSE))))</f>
        <v>4</v>
      </c>
      <c r="P1099" s="5">
        <f>IF(AND($N1099&gt;='201902'!$E$2,$N1099&lt;='201902'!$F$2),'201902'!$G$2,IF(AND($N1099&gt;='201902'!$E$3,$N1099&lt;='201902'!$F$3),'201902'!$G$3,IF(AND($N1099&gt;='201902'!$E$4,$N1099&lt;='201902'!$F$4),'201902'!$G$4,IF(AND($N1099&gt;='201902'!$E$5,$N1099&lt;='201902'!$F$5),'201902'!$G$5,FALSE))))</f>
        <v>0</v>
      </c>
      <c r="Q1099" s="5">
        <f>IF(AND($N1099&gt;='202001'!$E$2,$N1099&lt;='202001'!$F$2),'202001'!$I$2,IF(AND($N1099&gt;='202001'!$E$3,$N1099&lt;='202001'!$F$3),'202001'!$I$3,IF(AND($N1099&gt;='202001'!$E$4,$N1099&lt;='202001'!$F$4),'202001'!$I$4,IF(AND($N1099&gt;='202001'!$E$5,$N1099&lt;='202001'!$F$5),'202001'!$I$5,FALSE))))</f>
        <v>4</v>
      </c>
      <c r="R1099" s="5">
        <f>IF(AND($N1099&gt;='202001'!$E$2,$N1099&lt;='202001'!$F$2),'202001'!$G$2,IF(AND($N1099&gt;='202001'!$E$3,$N1099&lt;='202001'!$F$3),'202001'!$G$3,IF(AND($N1099&gt;='202001'!$E$4,$N1099&lt;='202001'!$F$4),'202001'!$G$4,IF(AND($N1099&gt;='202001'!$E$5,$N1099&lt;='202001'!$F$5),'202001'!$G$5,FALSE))))</f>
        <v>0</v>
      </c>
    </row>
    <row r="1100" spans="1:18" x14ac:dyDescent="0.25">
      <c r="A1100" s="5">
        <v>177310832</v>
      </c>
      <c r="B1100" s="5">
        <v>17731083</v>
      </c>
      <c r="C1100" s="5">
        <v>2</v>
      </c>
      <c r="D1100" s="4" t="s">
        <v>1996</v>
      </c>
      <c r="E1100" s="4" t="s">
        <v>1997</v>
      </c>
      <c r="F1100" s="4">
        <v>1618891</v>
      </c>
      <c r="G1100" s="4">
        <v>1618891</v>
      </c>
      <c r="H1100" s="4">
        <v>1618891</v>
      </c>
      <c r="I1100" s="4">
        <v>1618891</v>
      </c>
      <c r="J1100" s="4">
        <v>1618891</v>
      </c>
      <c r="K1100" s="4">
        <v>1618891</v>
      </c>
      <c r="L1100" s="4">
        <v>9713346</v>
      </c>
      <c r="M1100" s="4"/>
      <c r="N1100" s="8">
        <v>1618891</v>
      </c>
      <c r="O1100" s="4">
        <f>IF(AND($N1100&gt;='201902'!$E$2,$N1100&lt;='201902'!$F$2),'201902'!$I$2,IF(AND($N1100&gt;='201902'!$E$3,$N1100&lt;='201902'!$F$3),'201902'!$I$3,IF(AND($N1100&gt;='201902'!$E$4,$N1100&lt;='201902'!$F$4),'201902'!$I$4,IF(AND($N1100&gt;='201902'!$E$5,$N1100&lt;='201902'!$F$5),'201902'!$I$5,FALSE))))</f>
        <v>4</v>
      </c>
      <c r="P1100" s="5">
        <f>IF(AND($N1100&gt;='201902'!$E$2,$N1100&lt;='201902'!$F$2),'201902'!$G$2,IF(AND($N1100&gt;='201902'!$E$3,$N1100&lt;='201902'!$F$3),'201902'!$G$3,IF(AND($N1100&gt;='201902'!$E$4,$N1100&lt;='201902'!$F$4),'201902'!$G$4,IF(AND($N1100&gt;='201902'!$E$5,$N1100&lt;='201902'!$F$5),'201902'!$G$5,FALSE))))</f>
        <v>0</v>
      </c>
      <c r="Q1100" s="5">
        <f>IF(AND($N1100&gt;='202001'!$E$2,$N1100&lt;='202001'!$F$2),'202001'!$I$2,IF(AND($N1100&gt;='202001'!$E$3,$N1100&lt;='202001'!$F$3),'202001'!$I$3,IF(AND($N1100&gt;='202001'!$E$4,$N1100&lt;='202001'!$F$4),'202001'!$I$4,IF(AND($N1100&gt;='202001'!$E$5,$N1100&lt;='202001'!$F$5),'202001'!$I$5,FALSE))))</f>
        <v>4</v>
      </c>
      <c r="R1100" s="5">
        <f>IF(AND($N1100&gt;='202001'!$E$2,$N1100&lt;='202001'!$F$2),'202001'!$G$2,IF(AND($N1100&gt;='202001'!$E$3,$N1100&lt;='202001'!$F$3),'202001'!$G$3,IF(AND($N1100&gt;='202001'!$E$4,$N1100&lt;='202001'!$F$4),'202001'!$G$4,IF(AND($N1100&gt;='202001'!$E$5,$N1100&lt;='202001'!$F$5),'202001'!$G$5,FALSE))))</f>
        <v>0</v>
      </c>
    </row>
    <row r="1101" spans="1:18" x14ac:dyDescent="0.25">
      <c r="A1101" s="5">
        <v>177523240</v>
      </c>
      <c r="B1101" s="5">
        <v>17752324</v>
      </c>
      <c r="C1101" s="5">
        <v>0</v>
      </c>
      <c r="D1101" s="4" t="s">
        <v>3689</v>
      </c>
      <c r="E1101" s="4" t="s">
        <v>3690</v>
      </c>
      <c r="F1101" s="4">
        <v>1144017</v>
      </c>
      <c r="G1101" s="4">
        <v>1144017</v>
      </c>
      <c r="H1101" s="4">
        <v>1144017</v>
      </c>
      <c r="I1101" s="4">
        <v>1144017</v>
      </c>
      <c r="J1101" s="4">
        <v>1144017</v>
      </c>
      <c r="K1101" s="4">
        <v>1144017</v>
      </c>
      <c r="L1101" s="4">
        <v>6864102</v>
      </c>
      <c r="M1101" s="4"/>
      <c r="N1101" s="8">
        <v>1144017</v>
      </c>
      <c r="O1101" s="4">
        <f>IF(AND($N1101&gt;='201902'!$E$2,$N1101&lt;='201902'!$F$2),'201902'!$I$2,IF(AND($N1101&gt;='201902'!$E$3,$N1101&lt;='201902'!$F$3),'201902'!$I$3,IF(AND($N1101&gt;='201902'!$E$4,$N1101&lt;='201902'!$F$4),'201902'!$I$4,IF(AND($N1101&gt;='201902'!$E$5,$N1101&lt;='201902'!$F$5),'201902'!$I$5,FALSE))))</f>
        <v>4</v>
      </c>
      <c r="P1101" s="5">
        <f>IF(AND($N1101&gt;='201902'!$E$2,$N1101&lt;='201902'!$F$2),'201902'!$G$2,IF(AND($N1101&gt;='201902'!$E$3,$N1101&lt;='201902'!$F$3),'201902'!$G$3,IF(AND($N1101&gt;='201902'!$E$4,$N1101&lt;='201902'!$F$4),'201902'!$G$4,IF(AND($N1101&gt;='201902'!$E$5,$N1101&lt;='201902'!$F$5),'201902'!$G$5,FALSE))))</f>
        <v>0</v>
      </c>
      <c r="Q1101" s="5">
        <f>IF(AND($N1101&gt;='202001'!$E$2,$N1101&lt;='202001'!$F$2),'202001'!$I$2,IF(AND($N1101&gt;='202001'!$E$3,$N1101&lt;='202001'!$F$3),'202001'!$I$3,IF(AND($N1101&gt;='202001'!$E$4,$N1101&lt;='202001'!$F$4),'202001'!$I$4,IF(AND($N1101&gt;='202001'!$E$5,$N1101&lt;='202001'!$F$5),'202001'!$I$5,FALSE))))</f>
        <v>4</v>
      </c>
      <c r="R1101" s="5">
        <f>IF(AND($N1101&gt;='202001'!$E$2,$N1101&lt;='202001'!$F$2),'202001'!$G$2,IF(AND($N1101&gt;='202001'!$E$3,$N1101&lt;='202001'!$F$3),'202001'!$G$3,IF(AND($N1101&gt;='202001'!$E$4,$N1101&lt;='202001'!$F$4),'202001'!$G$4,IF(AND($N1101&gt;='202001'!$E$5,$N1101&lt;='202001'!$F$5),'202001'!$G$5,FALSE))))</f>
        <v>0</v>
      </c>
    </row>
    <row r="1102" spans="1:18" x14ac:dyDescent="0.25">
      <c r="A1102" s="5">
        <v>177536725</v>
      </c>
      <c r="B1102" s="5">
        <v>17753672</v>
      </c>
      <c r="C1102" s="5">
        <v>5</v>
      </c>
      <c r="D1102" s="4" t="s">
        <v>4276</v>
      </c>
      <c r="E1102" s="4" t="s">
        <v>4277</v>
      </c>
      <c r="F1102" s="4"/>
      <c r="G1102" s="4"/>
      <c r="H1102" s="4"/>
      <c r="I1102" s="4">
        <v>1111111</v>
      </c>
      <c r="J1102" s="4">
        <v>1111111</v>
      </c>
      <c r="K1102" s="4">
        <v>1111111</v>
      </c>
      <c r="L1102" s="4">
        <v>3333333</v>
      </c>
      <c r="M1102" s="4"/>
      <c r="N1102" s="8">
        <v>1111111</v>
      </c>
      <c r="O1102" s="4">
        <f>IF(AND($N1102&gt;='201902'!$E$2,$N1102&lt;='201902'!$F$2),'201902'!$I$2,IF(AND($N1102&gt;='201902'!$E$3,$N1102&lt;='201902'!$F$3),'201902'!$I$3,IF(AND($N1102&gt;='201902'!$E$4,$N1102&lt;='201902'!$F$4),'201902'!$I$4,IF(AND($N1102&gt;='201902'!$E$5,$N1102&lt;='201902'!$F$5),'201902'!$I$5,FALSE))))</f>
        <v>4</v>
      </c>
      <c r="P1102" s="5">
        <f>IF(AND($N1102&gt;='201902'!$E$2,$N1102&lt;='201902'!$F$2),'201902'!$G$2,IF(AND($N1102&gt;='201902'!$E$3,$N1102&lt;='201902'!$F$3),'201902'!$G$3,IF(AND($N1102&gt;='201902'!$E$4,$N1102&lt;='201902'!$F$4),'201902'!$G$4,IF(AND($N1102&gt;='201902'!$E$5,$N1102&lt;='201902'!$F$5),'201902'!$G$5,FALSE))))</f>
        <v>0</v>
      </c>
      <c r="Q1102" s="5">
        <f>IF(AND($N1102&gt;='202001'!$E$2,$N1102&lt;='202001'!$F$2),'202001'!$I$2,IF(AND($N1102&gt;='202001'!$E$3,$N1102&lt;='202001'!$F$3),'202001'!$I$3,IF(AND($N1102&gt;='202001'!$E$4,$N1102&lt;='202001'!$F$4),'202001'!$I$4,IF(AND($N1102&gt;='202001'!$E$5,$N1102&lt;='202001'!$F$5),'202001'!$I$5,FALSE))))</f>
        <v>4</v>
      </c>
      <c r="R1102" s="5">
        <f>IF(AND($N1102&gt;='202001'!$E$2,$N1102&lt;='202001'!$F$2),'202001'!$G$2,IF(AND($N1102&gt;='202001'!$E$3,$N1102&lt;='202001'!$F$3),'202001'!$G$3,IF(AND($N1102&gt;='202001'!$E$4,$N1102&lt;='202001'!$F$4),'202001'!$G$4,IF(AND($N1102&gt;='202001'!$E$5,$N1102&lt;='202001'!$F$5),'202001'!$G$5,FALSE))))</f>
        <v>0</v>
      </c>
    </row>
    <row r="1103" spans="1:18" x14ac:dyDescent="0.25">
      <c r="A1103" s="5">
        <v>178122312</v>
      </c>
      <c r="B1103" s="5">
        <v>17812231</v>
      </c>
      <c r="C1103" s="5">
        <v>2</v>
      </c>
      <c r="D1103" s="4" t="s">
        <v>2000</v>
      </c>
      <c r="E1103" s="4" t="s">
        <v>2001</v>
      </c>
      <c r="F1103" s="4"/>
      <c r="G1103" s="4"/>
      <c r="H1103" s="4"/>
      <c r="I1103" s="4"/>
      <c r="J1103" s="4">
        <v>2665938</v>
      </c>
      <c r="K1103" s="4">
        <v>1332969</v>
      </c>
      <c r="L1103" s="4">
        <v>3998907</v>
      </c>
      <c r="M1103" s="4"/>
      <c r="N1103" s="8">
        <v>1999453</v>
      </c>
      <c r="O1103" s="4">
        <f>IF(AND($N1103&gt;='201902'!$E$2,$N1103&lt;='201902'!$F$2),'201902'!$I$2,IF(AND($N1103&gt;='201902'!$E$3,$N1103&lt;='201902'!$F$3),'201902'!$I$3,IF(AND($N1103&gt;='201902'!$E$4,$N1103&lt;='201902'!$F$4),'201902'!$I$4,IF(AND($N1103&gt;='201902'!$E$5,$N1103&lt;='201902'!$F$5),'201902'!$I$5,FALSE))))</f>
        <v>4</v>
      </c>
      <c r="P1103" s="5">
        <f>IF(AND($N1103&gt;='201902'!$E$2,$N1103&lt;='201902'!$F$2),'201902'!$G$2,IF(AND($N1103&gt;='201902'!$E$3,$N1103&lt;='201902'!$F$3),'201902'!$G$3,IF(AND($N1103&gt;='201902'!$E$4,$N1103&lt;='201902'!$F$4),'201902'!$G$4,IF(AND($N1103&gt;='201902'!$E$5,$N1103&lt;='201902'!$F$5),'201902'!$G$5,FALSE))))</f>
        <v>0</v>
      </c>
      <c r="Q1103" s="5">
        <f>IF(AND($N1103&gt;='202001'!$E$2,$N1103&lt;='202001'!$F$2),'202001'!$I$2,IF(AND($N1103&gt;='202001'!$E$3,$N1103&lt;='202001'!$F$3),'202001'!$I$3,IF(AND($N1103&gt;='202001'!$E$4,$N1103&lt;='202001'!$F$4),'202001'!$I$4,IF(AND($N1103&gt;='202001'!$E$5,$N1103&lt;='202001'!$F$5),'202001'!$I$5,FALSE))))</f>
        <v>4</v>
      </c>
      <c r="R1103" s="5">
        <f>IF(AND($N1103&gt;='202001'!$E$2,$N1103&lt;='202001'!$F$2),'202001'!$G$2,IF(AND($N1103&gt;='202001'!$E$3,$N1103&lt;='202001'!$F$3),'202001'!$G$3,IF(AND($N1103&gt;='202001'!$E$4,$N1103&lt;='202001'!$F$4),'202001'!$G$4,IF(AND($N1103&gt;='202001'!$E$5,$N1103&lt;='202001'!$F$5),'202001'!$G$5,FALSE))))</f>
        <v>0</v>
      </c>
    </row>
    <row r="1104" spans="1:18" x14ac:dyDescent="0.25">
      <c r="A1104" s="5">
        <v>178591061</v>
      </c>
      <c r="B1104" s="5">
        <v>17859106</v>
      </c>
      <c r="C1104" s="5">
        <v>1</v>
      </c>
      <c r="D1104" s="4" t="s">
        <v>3693</v>
      </c>
      <c r="E1104" s="4" t="s">
        <v>3694</v>
      </c>
      <c r="F1104" s="4">
        <v>3405058</v>
      </c>
      <c r="G1104" s="4">
        <v>1940699</v>
      </c>
      <c r="H1104" s="4">
        <v>3462529</v>
      </c>
      <c r="I1104" s="4">
        <v>1940699</v>
      </c>
      <c r="J1104" s="4">
        <v>1940699</v>
      </c>
      <c r="K1104" s="4">
        <v>3472667</v>
      </c>
      <c r="L1104" s="4">
        <v>16162351</v>
      </c>
      <c r="M1104" s="4"/>
      <c r="N1104" s="8">
        <v>2693725</v>
      </c>
      <c r="O1104" s="4">
        <f>IF(AND($N1104&gt;='201902'!$E$2,$N1104&lt;='201902'!$F$2),'201902'!$I$2,IF(AND($N1104&gt;='201902'!$E$3,$N1104&lt;='201902'!$F$3),'201902'!$I$3,IF(AND($N1104&gt;='201902'!$E$4,$N1104&lt;='201902'!$F$4),'201902'!$I$4,IF(AND($N1104&gt;='201902'!$E$5,$N1104&lt;='201902'!$F$5),'201902'!$I$5,FALSE))))</f>
        <v>4</v>
      </c>
      <c r="P1104" s="5">
        <f>IF(AND($N1104&gt;='201902'!$E$2,$N1104&lt;='201902'!$F$2),'201902'!$G$2,IF(AND($N1104&gt;='201902'!$E$3,$N1104&lt;='201902'!$F$3),'201902'!$G$3,IF(AND($N1104&gt;='201902'!$E$4,$N1104&lt;='201902'!$F$4),'201902'!$G$4,IF(AND($N1104&gt;='201902'!$E$5,$N1104&lt;='201902'!$F$5),'201902'!$G$5,FALSE))))</f>
        <v>0</v>
      </c>
      <c r="Q1104" s="5">
        <f>IF(AND($N1104&gt;='202001'!$E$2,$N1104&lt;='202001'!$F$2),'202001'!$I$2,IF(AND($N1104&gt;='202001'!$E$3,$N1104&lt;='202001'!$F$3),'202001'!$I$3,IF(AND($N1104&gt;='202001'!$E$4,$N1104&lt;='202001'!$F$4),'202001'!$I$4,IF(AND($N1104&gt;='202001'!$E$5,$N1104&lt;='202001'!$F$5),'202001'!$I$5,FALSE))))</f>
        <v>4</v>
      </c>
      <c r="R1104" s="5">
        <f>IF(AND($N1104&gt;='202001'!$E$2,$N1104&lt;='202001'!$F$2),'202001'!$G$2,IF(AND($N1104&gt;='202001'!$E$3,$N1104&lt;='202001'!$F$3),'202001'!$G$3,IF(AND($N1104&gt;='202001'!$E$4,$N1104&lt;='202001'!$F$4),'202001'!$G$4,IF(AND($N1104&gt;='202001'!$E$5,$N1104&lt;='202001'!$F$5),'202001'!$G$5,FALSE))))</f>
        <v>0</v>
      </c>
    </row>
    <row r="1105" spans="1:18" x14ac:dyDescent="0.25">
      <c r="A1105" s="5">
        <v>179194163</v>
      </c>
      <c r="B1105" s="5">
        <v>17919416</v>
      </c>
      <c r="C1105" s="5">
        <v>3</v>
      </c>
      <c r="D1105" s="4" t="s">
        <v>2004</v>
      </c>
      <c r="E1105" s="4" t="s">
        <v>2005</v>
      </c>
      <c r="F1105" s="4">
        <v>1718701</v>
      </c>
      <c r="G1105" s="4">
        <v>1635701</v>
      </c>
      <c r="H1105" s="4">
        <v>2899466</v>
      </c>
      <c r="I1105" s="4">
        <v>1635701</v>
      </c>
      <c r="J1105" s="4">
        <v>1635701</v>
      </c>
      <c r="K1105" s="4">
        <v>2899466</v>
      </c>
      <c r="L1105" s="4">
        <v>12424736</v>
      </c>
      <c r="M1105" s="4"/>
      <c r="N1105" s="8">
        <v>2070789</v>
      </c>
      <c r="O1105" s="4">
        <f>IF(AND($N1105&gt;='201902'!$E$2,$N1105&lt;='201902'!$F$2),'201902'!$I$2,IF(AND($N1105&gt;='201902'!$E$3,$N1105&lt;='201902'!$F$3),'201902'!$I$3,IF(AND($N1105&gt;='201902'!$E$4,$N1105&lt;='201902'!$F$4),'201902'!$I$4,IF(AND($N1105&gt;='201902'!$E$5,$N1105&lt;='201902'!$F$5),'201902'!$I$5,FALSE))))</f>
        <v>4</v>
      </c>
      <c r="P1105" s="5">
        <f>IF(AND($N1105&gt;='201902'!$E$2,$N1105&lt;='201902'!$F$2),'201902'!$G$2,IF(AND($N1105&gt;='201902'!$E$3,$N1105&lt;='201902'!$F$3),'201902'!$G$3,IF(AND($N1105&gt;='201902'!$E$4,$N1105&lt;='201902'!$F$4),'201902'!$G$4,IF(AND($N1105&gt;='201902'!$E$5,$N1105&lt;='201902'!$F$5),'201902'!$G$5,FALSE))))</f>
        <v>0</v>
      </c>
      <c r="Q1105" s="5">
        <f>IF(AND($N1105&gt;='202001'!$E$2,$N1105&lt;='202001'!$F$2),'202001'!$I$2,IF(AND($N1105&gt;='202001'!$E$3,$N1105&lt;='202001'!$F$3),'202001'!$I$3,IF(AND($N1105&gt;='202001'!$E$4,$N1105&lt;='202001'!$F$4),'202001'!$I$4,IF(AND($N1105&gt;='202001'!$E$5,$N1105&lt;='202001'!$F$5),'202001'!$I$5,FALSE))))</f>
        <v>4</v>
      </c>
      <c r="R1105" s="5">
        <f>IF(AND($N1105&gt;='202001'!$E$2,$N1105&lt;='202001'!$F$2),'202001'!$G$2,IF(AND($N1105&gt;='202001'!$E$3,$N1105&lt;='202001'!$F$3),'202001'!$G$3,IF(AND($N1105&gt;='202001'!$E$4,$N1105&lt;='202001'!$F$4),'202001'!$G$4,IF(AND($N1105&gt;='202001'!$E$5,$N1105&lt;='202001'!$F$5),'202001'!$G$5,FALSE))))</f>
        <v>0</v>
      </c>
    </row>
    <row r="1106" spans="1:18" x14ac:dyDescent="0.25">
      <c r="A1106" s="5">
        <v>179199874</v>
      </c>
      <c r="B1106" s="5">
        <v>17919987</v>
      </c>
      <c r="C1106" s="5">
        <v>4</v>
      </c>
      <c r="D1106" s="4" t="s">
        <v>2008</v>
      </c>
      <c r="E1106" s="4" t="s">
        <v>2009</v>
      </c>
      <c r="F1106" s="4"/>
      <c r="G1106" s="4"/>
      <c r="H1106" s="4"/>
      <c r="I1106" s="4"/>
      <c r="J1106" s="4">
        <v>1500000</v>
      </c>
      <c r="K1106" s="4">
        <v>1500000</v>
      </c>
      <c r="L1106" s="4">
        <v>3000000</v>
      </c>
      <c r="M1106" s="4"/>
      <c r="N1106" s="8">
        <v>1500000</v>
      </c>
      <c r="O1106" s="4">
        <f>IF(AND($N1106&gt;='201902'!$E$2,$N1106&lt;='201902'!$F$2),'201902'!$I$2,IF(AND($N1106&gt;='201902'!$E$3,$N1106&lt;='201902'!$F$3),'201902'!$I$3,IF(AND($N1106&gt;='201902'!$E$4,$N1106&lt;='201902'!$F$4),'201902'!$I$4,IF(AND($N1106&gt;='201902'!$E$5,$N1106&lt;='201902'!$F$5),'201902'!$I$5,FALSE))))</f>
        <v>4</v>
      </c>
      <c r="P1106" s="5">
        <f>IF(AND($N1106&gt;='201902'!$E$2,$N1106&lt;='201902'!$F$2),'201902'!$G$2,IF(AND($N1106&gt;='201902'!$E$3,$N1106&lt;='201902'!$F$3),'201902'!$G$3,IF(AND($N1106&gt;='201902'!$E$4,$N1106&lt;='201902'!$F$4),'201902'!$G$4,IF(AND($N1106&gt;='201902'!$E$5,$N1106&lt;='201902'!$F$5),'201902'!$G$5,FALSE))))</f>
        <v>0</v>
      </c>
      <c r="Q1106" s="5">
        <f>IF(AND($N1106&gt;='202001'!$E$2,$N1106&lt;='202001'!$F$2),'202001'!$I$2,IF(AND($N1106&gt;='202001'!$E$3,$N1106&lt;='202001'!$F$3),'202001'!$I$3,IF(AND($N1106&gt;='202001'!$E$4,$N1106&lt;='202001'!$F$4),'202001'!$I$4,IF(AND($N1106&gt;='202001'!$E$5,$N1106&lt;='202001'!$F$5),'202001'!$I$5,FALSE))))</f>
        <v>4</v>
      </c>
      <c r="R1106" s="5">
        <f>IF(AND($N1106&gt;='202001'!$E$2,$N1106&lt;='202001'!$F$2),'202001'!$G$2,IF(AND($N1106&gt;='202001'!$E$3,$N1106&lt;='202001'!$F$3),'202001'!$G$3,IF(AND($N1106&gt;='202001'!$E$4,$N1106&lt;='202001'!$F$4),'202001'!$G$4,IF(AND($N1106&gt;='202001'!$E$5,$N1106&lt;='202001'!$F$5),'202001'!$G$5,FALSE))))</f>
        <v>0</v>
      </c>
    </row>
    <row r="1107" spans="1:18" x14ac:dyDescent="0.25">
      <c r="A1107" s="5">
        <v>179219948</v>
      </c>
      <c r="B1107" s="5">
        <v>17921994</v>
      </c>
      <c r="C1107" s="5">
        <v>8</v>
      </c>
      <c r="D1107" s="4" t="s">
        <v>2010</v>
      </c>
      <c r="E1107" s="4" t="s">
        <v>2011</v>
      </c>
      <c r="F1107" s="4">
        <v>3440973</v>
      </c>
      <c r="G1107" s="4">
        <v>1323584</v>
      </c>
      <c r="H1107" s="4">
        <v>2164286</v>
      </c>
      <c r="I1107" s="4">
        <v>1323584</v>
      </c>
      <c r="J1107" s="4">
        <v>1323584</v>
      </c>
      <c r="K1107" s="4">
        <v>2164286</v>
      </c>
      <c r="L1107" s="4">
        <v>11740297</v>
      </c>
      <c r="M1107" s="4"/>
      <c r="N1107" s="8">
        <v>1956716</v>
      </c>
      <c r="O1107" s="4">
        <f>IF(AND($N1107&gt;='201902'!$E$2,$N1107&lt;='201902'!$F$2),'201902'!$I$2,IF(AND($N1107&gt;='201902'!$E$3,$N1107&lt;='201902'!$F$3),'201902'!$I$3,IF(AND($N1107&gt;='201902'!$E$4,$N1107&lt;='201902'!$F$4),'201902'!$I$4,IF(AND($N1107&gt;='201902'!$E$5,$N1107&lt;='201902'!$F$5),'201902'!$I$5,FALSE))))</f>
        <v>4</v>
      </c>
      <c r="P1107" s="5">
        <f>IF(AND($N1107&gt;='201902'!$E$2,$N1107&lt;='201902'!$F$2),'201902'!$G$2,IF(AND($N1107&gt;='201902'!$E$3,$N1107&lt;='201902'!$F$3),'201902'!$G$3,IF(AND($N1107&gt;='201902'!$E$4,$N1107&lt;='201902'!$F$4),'201902'!$G$4,IF(AND($N1107&gt;='201902'!$E$5,$N1107&lt;='201902'!$F$5),'201902'!$G$5,FALSE))))</f>
        <v>0</v>
      </c>
      <c r="Q1107" s="5">
        <f>IF(AND($N1107&gt;='202001'!$E$2,$N1107&lt;='202001'!$F$2),'202001'!$I$2,IF(AND($N1107&gt;='202001'!$E$3,$N1107&lt;='202001'!$F$3),'202001'!$I$3,IF(AND($N1107&gt;='202001'!$E$4,$N1107&lt;='202001'!$F$4),'202001'!$I$4,IF(AND($N1107&gt;='202001'!$E$5,$N1107&lt;='202001'!$F$5),'202001'!$I$5,FALSE))))</f>
        <v>4</v>
      </c>
      <c r="R1107" s="5">
        <f>IF(AND($N1107&gt;='202001'!$E$2,$N1107&lt;='202001'!$F$2),'202001'!$G$2,IF(AND($N1107&gt;='202001'!$E$3,$N1107&lt;='202001'!$F$3),'202001'!$G$3,IF(AND($N1107&gt;='202001'!$E$4,$N1107&lt;='202001'!$F$4),'202001'!$G$4,IF(AND($N1107&gt;='202001'!$E$5,$N1107&lt;='202001'!$F$5),'202001'!$G$5,FALSE))))</f>
        <v>0</v>
      </c>
    </row>
    <row r="1108" spans="1:18" x14ac:dyDescent="0.25">
      <c r="A1108" s="5">
        <v>179556960</v>
      </c>
      <c r="B1108" s="5">
        <v>17955696</v>
      </c>
      <c r="C1108" s="5">
        <v>0</v>
      </c>
      <c r="D1108" s="4" t="s">
        <v>3697</v>
      </c>
      <c r="E1108" s="4" t="s">
        <v>3698</v>
      </c>
      <c r="F1108" s="4">
        <v>835274</v>
      </c>
      <c r="G1108" s="4">
        <v>835274</v>
      </c>
      <c r="H1108" s="4">
        <v>835274</v>
      </c>
      <c r="I1108" s="4">
        <v>835274</v>
      </c>
      <c r="J1108" s="4">
        <v>835274</v>
      </c>
      <c r="K1108" s="4">
        <v>835274</v>
      </c>
      <c r="L1108" s="4">
        <v>5011644</v>
      </c>
      <c r="M1108" s="4"/>
      <c r="N1108" s="8">
        <v>835274</v>
      </c>
      <c r="O1108" s="4">
        <f>IF(AND($N1108&gt;='201902'!$E$2,$N1108&lt;='201902'!$F$2),'201902'!$I$2,IF(AND($N1108&gt;='201902'!$E$3,$N1108&lt;='201902'!$F$3),'201902'!$I$3,IF(AND($N1108&gt;='201902'!$E$4,$N1108&lt;='201902'!$F$4),'201902'!$I$4,IF(AND($N1108&gt;='201902'!$E$5,$N1108&lt;='201902'!$F$5),'201902'!$I$5,FALSE))))</f>
        <v>4</v>
      </c>
      <c r="P1108" s="5">
        <f>IF(AND($N1108&gt;='201902'!$E$2,$N1108&lt;='201902'!$F$2),'201902'!$G$2,IF(AND($N1108&gt;='201902'!$E$3,$N1108&lt;='201902'!$F$3),'201902'!$G$3,IF(AND($N1108&gt;='201902'!$E$4,$N1108&lt;='201902'!$F$4),'201902'!$G$4,IF(AND($N1108&gt;='201902'!$E$5,$N1108&lt;='201902'!$F$5),'201902'!$G$5,FALSE))))</f>
        <v>0</v>
      </c>
      <c r="Q1108" s="5">
        <f>IF(AND($N1108&gt;='202001'!$E$2,$N1108&lt;='202001'!$F$2),'202001'!$I$2,IF(AND($N1108&gt;='202001'!$E$3,$N1108&lt;='202001'!$F$3),'202001'!$I$3,IF(AND($N1108&gt;='202001'!$E$4,$N1108&lt;='202001'!$F$4),'202001'!$I$4,IF(AND($N1108&gt;='202001'!$E$5,$N1108&lt;='202001'!$F$5),'202001'!$I$5,FALSE))))</f>
        <v>4</v>
      </c>
      <c r="R1108" s="5">
        <f>IF(AND($N1108&gt;='202001'!$E$2,$N1108&lt;='202001'!$F$2),'202001'!$G$2,IF(AND($N1108&gt;='202001'!$E$3,$N1108&lt;='202001'!$F$3),'202001'!$G$3,IF(AND($N1108&gt;='202001'!$E$4,$N1108&lt;='202001'!$F$4),'202001'!$G$4,IF(AND($N1108&gt;='202001'!$E$5,$N1108&lt;='202001'!$F$5),'202001'!$G$5,FALSE))))</f>
        <v>0</v>
      </c>
    </row>
    <row r="1109" spans="1:18" x14ac:dyDescent="0.25">
      <c r="A1109" s="5">
        <v>179591839</v>
      </c>
      <c r="B1109" s="5">
        <v>17959183</v>
      </c>
      <c r="C1109" s="5">
        <v>9</v>
      </c>
      <c r="D1109" s="4" t="s">
        <v>4278</v>
      </c>
      <c r="E1109" s="4" t="s">
        <v>4279</v>
      </c>
      <c r="F1109" s="4">
        <v>1381679</v>
      </c>
      <c r="G1109" s="4">
        <v>1381679</v>
      </c>
      <c r="H1109" s="4">
        <v>2313872</v>
      </c>
      <c r="I1109" s="4">
        <v>1381679</v>
      </c>
      <c r="J1109" s="4">
        <v>1381679</v>
      </c>
      <c r="K1109" s="4">
        <v>2313872</v>
      </c>
      <c r="L1109" s="4">
        <v>10154460</v>
      </c>
      <c r="M1109" s="4"/>
      <c r="N1109" s="8">
        <v>1692410</v>
      </c>
      <c r="O1109" s="4">
        <f>IF(AND($N1109&gt;='201902'!$E$2,$N1109&lt;='201902'!$F$2),'201902'!$I$2,IF(AND($N1109&gt;='201902'!$E$3,$N1109&lt;='201902'!$F$3),'201902'!$I$3,IF(AND($N1109&gt;='201902'!$E$4,$N1109&lt;='201902'!$F$4),'201902'!$I$4,IF(AND($N1109&gt;='201902'!$E$5,$N1109&lt;='201902'!$F$5),'201902'!$I$5,FALSE))))</f>
        <v>4</v>
      </c>
      <c r="P1109" s="5">
        <f>IF(AND($N1109&gt;='201902'!$E$2,$N1109&lt;='201902'!$F$2),'201902'!$G$2,IF(AND($N1109&gt;='201902'!$E$3,$N1109&lt;='201902'!$F$3),'201902'!$G$3,IF(AND($N1109&gt;='201902'!$E$4,$N1109&lt;='201902'!$F$4),'201902'!$G$4,IF(AND($N1109&gt;='201902'!$E$5,$N1109&lt;='201902'!$F$5),'201902'!$G$5,FALSE))))</f>
        <v>0</v>
      </c>
      <c r="Q1109" s="5">
        <f>IF(AND($N1109&gt;='202001'!$E$2,$N1109&lt;='202001'!$F$2),'202001'!$I$2,IF(AND($N1109&gt;='202001'!$E$3,$N1109&lt;='202001'!$F$3),'202001'!$I$3,IF(AND($N1109&gt;='202001'!$E$4,$N1109&lt;='202001'!$F$4),'202001'!$I$4,IF(AND($N1109&gt;='202001'!$E$5,$N1109&lt;='202001'!$F$5),'202001'!$I$5,FALSE))))</f>
        <v>4</v>
      </c>
      <c r="R1109" s="5">
        <f>IF(AND($N1109&gt;='202001'!$E$2,$N1109&lt;='202001'!$F$2),'202001'!$G$2,IF(AND($N1109&gt;='202001'!$E$3,$N1109&lt;='202001'!$F$3),'202001'!$G$3,IF(AND($N1109&gt;='202001'!$E$4,$N1109&lt;='202001'!$F$4),'202001'!$G$4,IF(AND($N1109&gt;='202001'!$E$5,$N1109&lt;='202001'!$F$5),'202001'!$G$5,FALSE))))</f>
        <v>0</v>
      </c>
    </row>
    <row r="1110" spans="1:18" x14ac:dyDescent="0.25">
      <c r="A1110" s="5">
        <v>179936607</v>
      </c>
      <c r="B1110" s="5">
        <v>17993660</v>
      </c>
      <c r="C1110" s="5">
        <v>7</v>
      </c>
      <c r="D1110" s="4" t="s">
        <v>2012</v>
      </c>
      <c r="E1110" s="4" t="s">
        <v>2013</v>
      </c>
      <c r="F1110" s="4">
        <v>1284833</v>
      </c>
      <c r="G1110" s="4">
        <v>1284833</v>
      </c>
      <c r="H1110" s="4">
        <v>1284833</v>
      </c>
      <c r="I1110" s="4">
        <v>1284833</v>
      </c>
      <c r="J1110" s="4">
        <v>1284833</v>
      </c>
      <c r="K1110" s="4">
        <v>1284833</v>
      </c>
      <c r="L1110" s="4">
        <v>7708998</v>
      </c>
      <c r="M1110" s="4"/>
      <c r="N1110" s="8">
        <v>1284833</v>
      </c>
      <c r="O1110" s="4">
        <f>IF(AND($N1110&gt;='201902'!$E$2,$N1110&lt;='201902'!$F$2),'201902'!$I$2,IF(AND($N1110&gt;='201902'!$E$3,$N1110&lt;='201902'!$F$3),'201902'!$I$3,IF(AND($N1110&gt;='201902'!$E$4,$N1110&lt;='201902'!$F$4),'201902'!$I$4,IF(AND($N1110&gt;='201902'!$E$5,$N1110&lt;='201902'!$F$5),'201902'!$I$5,FALSE))))</f>
        <v>4</v>
      </c>
      <c r="P1110" s="5">
        <f>IF(AND($N1110&gt;='201902'!$E$2,$N1110&lt;='201902'!$F$2),'201902'!$G$2,IF(AND($N1110&gt;='201902'!$E$3,$N1110&lt;='201902'!$F$3),'201902'!$G$3,IF(AND($N1110&gt;='201902'!$E$4,$N1110&lt;='201902'!$F$4),'201902'!$G$4,IF(AND($N1110&gt;='201902'!$E$5,$N1110&lt;='201902'!$F$5),'201902'!$G$5,FALSE))))</f>
        <v>0</v>
      </c>
      <c r="Q1110" s="5">
        <f>IF(AND($N1110&gt;='202001'!$E$2,$N1110&lt;='202001'!$F$2),'202001'!$I$2,IF(AND($N1110&gt;='202001'!$E$3,$N1110&lt;='202001'!$F$3),'202001'!$I$3,IF(AND($N1110&gt;='202001'!$E$4,$N1110&lt;='202001'!$F$4),'202001'!$I$4,IF(AND($N1110&gt;='202001'!$E$5,$N1110&lt;='202001'!$F$5),'202001'!$I$5,FALSE))))</f>
        <v>4</v>
      </c>
      <c r="R1110" s="5">
        <f>IF(AND($N1110&gt;='202001'!$E$2,$N1110&lt;='202001'!$F$2),'202001'!$G$2,IF(AND($N1110&gt;='202001'!$E$3,$N1110&lt;='202001'!$F$3),'202001'!$G$3,IF(AND($N1110&gt;='202001'!$E$4,$N1110&lt;='202001'!$F$4),'202001'!$G$4,IF(AND($N1110&gt;='202001'!$E$5,$N1110&lt;='202001'!$F$5),'202001'!$G$5,FALSE))))</f>
        <v>0</v>
      </c>
    </row>
    <row r="1111" spans="1:18" x14ac:dyDescent="0.25">
      <c r="A1111" s="5">
        <v>180025251</v>
      </c>
      <c r="B1111" s="5">
        <v>18002525</v>
      </c>
      <c r="C1111" s="5">
        <v>1</v>
      </c>
      <c r="D1111" s="4" t="s">
        <v>2014</v>
      </c>
      <c r="E1111" s="4" t="s">
        <v>2015</v>
      </c>
      <c r="F1111" s="4">
        <v>747287</v>
      </c>
      <c r="G1111" s="4">
        <v>633954</v>
      </c>
      <c r="H1111" s="4">
        <v>1201410</v>
      </c>
      <c r="I1111" s="4">
        <v>633954</v>
      </c>
      <c r="J1111" s="4">
        <v>633954</v>
      </c>
      <c r="K1111" s="4">
        <v>1201410</v>
      </c>
      <c r="L1111" s="4">
        <v>5051969</v>
      </c>
      <c r="M1111" s="4"/>
      <c r="N1111" s="8">
        <v>841994</v>
      </c>
      <c r="O1111" s="4">
        <f>IF(AND($N1111&gt;='201902'!$E$2,$N1111&lt;='201902'!$F$2),'201902'!$I$2,IF(AND($N1111&gt;='201902'!$E$3,$N1111&lt;='201902'!$F$3),'201902'!$I$3,IF(AND($N1111&gt;='201902'!$E$4,$N1111&lt;='201902'!$F$4),'201902'!$I$4,IF(AND($N1111&gt;='201902'!$E$5,$N1111&lt;='201902'!$F$5),'201902'!$I$5,FALSE))))</f>
        <v>4</v>
      </c>
      <c r="P1111" s="5">
        <f>IF(AND($N1111&gt;='201902'!$E$2,$N1111&lt;='201902'!$F$2),'201902'!$G$2,IF(AND($N1111&gt;='201902'!$E$3,$N1111&lt;='201902'!$F$3),'201902'!$G$3,IF(AND($N1111&gt;='201902'!$E$4,$N1111&lt;='201902'!$F$4),'201902'!$G$4,IF(AND($N1111&gt;='201902'!$E$5,$N1111&lt;='201902'!$F$5),'201902'!$G$5,FALSE))))</f>
        <v>0</v>
      </c>
      <c r="Q1111" s="5">
        <f>IF(AND($N1111&gt;='202001'!$E$2,$N1111&lt;='202001'!$F$2),'202001'!$I$2,IF(AND($N1111&gt;='202001'!$E$3,$N1111&lt;='202001'!$F$3),'202001'!$I$3,IF(AND($N1111&gt;='202001'!$E$4,$N1111&lt;='202001'!$F$4),'202001'!$I$4,IF(AND($N1111&gt;='202001'!$E$5,$N1111&lt;='202001'!$F$5),'202001'!$I$5,FALSE))))</f>
        <v>4</v>
      </c>
      <c r="R1111" s="5">
        <f>IF(AND($N1111&gt;='202001'!$E$2,$N1111&lt;='202001'!$F$2),'202001'!$G$2,IF(AND($N1111&gt;='202001'!$E$3,$N1111&lt;='202001'!$F$3),'202001'!$G$3,IF(AND($N1111&gt;='202001'!$E$4,$N1111&lt;='202001'!$F$4),'202001'!$G$4,IF(AND($N1111&gt;='202001'!$E$5,$N1111&lt;='202001'!$F$5),'202001'!$G$5,FALSE))))</f>
        <v>0</v>
      </c>
    </row>
    <row r="1112" spans="1:18" x14ac:dyDescent="0.25">
      <c r="A1112" s="5">
        <v>180109447</v>
      </c>
      <c r="B1112" s="5">
        <v>18010944</v>
      </c>
      <c r="C1112" s="5">
        <v>7</v>
      </c>
      <c r="D1112" s="4" t="s">
        <v>2016</v>
      </c>
      <c r="E1112" s="4" t="s">
        <v>2017</v>
      </c>
      <c r="F1112" s="4">
        <v>1053276</v>
      </c>
      <c r="G1112" s="4">
        <v>934276</v>
      </c>
      <c r="H1112" s="4">
        <v>1783363</v>
      </c>
      <c r="I1112" s="4">
        <v>954448</v>
      </c>
      <c r="J1112" s="4">
        <v>934276</v>
      </c>
      <c r="K1112" s="4">
        <v>1964405</v>
      </c>
      <c r="L1112" s="4">
        <v>7624044</v>
      </c>
      <c r="M1112" s="4"/>
      <c r="N1112" s="8">
        <v>1270674</v>
      </c>
      <c r="O1112" s="4">
        <f>IF(AND($N1112&gt;='201902'!$E$2,$N1112&lt;='201902'!$F$2),'201902'!$I$2,IF(AND($N1112&gt;='201902'!$E$3,$N1112&lt;='201902'!$F$3),'201902'!$I$3,IF(AND($N1112&gt;='201902'!$E$4,$N1112&lt;='201902'!$F$4),'201902'!$I$4,IF(AND($N1112&gt;='201902'!$E$5,$N1112&lt;='201902'!$F$5),'201902'!$I$5,FALSE))))</f>
        <v>4</v>
      </c>
      <c r="P1112" s="5">
        <f>IF(AND($N1112&gt;='201902'!$E$2,$N1112&lt;='201902'!$F$2),'201902'!$G$2,IF(AND($N1112&gt;='201902'!$E$3,$N1112&lt;='201902'!$F$3),'201902'!$G$3,IF(AND($N1112&gt;='201902'!$E$4,$N1112&lt;='201902'!$F$4),'201902'!$G$4,IF(AND($N1112&gt;='201902'!$E$5,$N1112&lt;='201902'!$F$5),'201902'!$G$5,FALSE))))</f>
        <v>0</v>
      </c>
      <c r="Q1112" s="5">
        <f>IF(AND($N1112&gt;='202001'!$E$2,$N1112&lt;='202001'!$F$2),'202001'!$I$2,IF(AND($N1112&gt;='202001'!$E$3,$N1112&lt;='202001'!$F$3),'202001'!$I$3,IF(AND($N1112&gt;='202001'!$E$4,$N1112&lt;='202001'!$F$4),'202001'!$I$4,IF(AND($N1112&gt;='202001'!$E$5,$N1112&lt;='202001'!$F$5),'202001'!$I$5,FALSE))))</f>
        <v>4</v>
      </c>
      <c r="R1112" s="5">
        <f>IF(AND($N1112&gt;='202001'!$E$2,$N1112&lt;='202001'!$F$2),'202001'!$G$2,IF(AND($N1112&gt;='202001'!$E$3,$N1112&lt;='202001'!$F$3),'202001'!$G$3,IF(AND($N1112&gt;='202001'!$E$4,$N1112&lt;='202001'!$F$4),'202001'!$G$4,IF(AND($N1112&gt;='202001'!$E$5,$N1112&lt;='202001'!$F$5),'202001'!$G$5,FALSE))))</f>
        <v>0</v>
      </c>
    </row>
    <row r="1113" spans="1:18" x14ac:dyDescent="0.25">
      <c r="A1113" s="5">
        <v>180128506</v>
      </c>
      <c r="B1113" s="5">
        <v>18012850</v>
      </c>
      <c r="C1113" s="5">
        <v>6</v>
      </c>
      <c r="D1113" s="4" t="s">
        <v>2018</v>
      </c>
      <c r="E1113" s="4" t="s">
        <v>2019</v>
      </c>
      <c r="F1113" s="4"/>
      <c r="G1113" s="4"/>
      <c r="H1113" s="4"/>
      <c r="I1113" s="4"/>
      <c r="J1113" s="4">
        <v>2226000</v>
      </c>
      <c r="K1113" s="4">
        <v>1113000</v>
      </c>
      <c r="L1113" s="4">
        <v>3339000</v>
      </c>
      <c r="M1113" s="4"/>
      <c r="N1113" s="8">
        <v>1669500</v>
      </c>
      <c r="O1113" s="4">
        <f>IF(AND($N1113&gt;='201902'!$E$2,$N1113&lt;='201902'!$F$2),'201902'!$I$2,IF(AND($N1113&gt;='201902'!$E$3,$N1113&lt;='201902'!$F$3),'201902'!$I$3,IF(AND($N1113&gt;='201902'!$E$4,$N1113&lt;='201902'!$F$4),'201902'!$I$4,IF(AND($N1113&gt;='201902'!$E$5,$N1113&lt;='201902'!$F$5),'201902'!$I$5,FALSE))))</f>
        <v>4</v>
      </c>
      <c r="P1113" s="5">
        <f>IF(AND($N1113&gt;='201902'!$E$2,$N1113&lt;='201902'!$F$2),'201902'!$G$2,IF(AND($N1113&gt;='201902'!$E$3,$N1113&lt;='201902'!$F$3),'201902'!$G$3,IF(AND($N1113&gt;='201902'!$E$4,$N1113&lt;='201902'!$F$4),'201902'!$G$4,IF(AND($N1113&gt;='201902'!$E$5,$N1113&lt;='201902'!$F$5),'201902'!$G$5,FALSE))))</f>
        <v>0</v>
      </c>
      <c r="Q1113" s="5">
        <f>IF(AND($N1113&gt;='202001'!$E$2,$N1113&lt;='202001'!$F$2),'202001'!$I$2,IF(AND($N1113&gt;='202001'!$E$3,$N1113&lt;='202001'!$F$3),'202001'!$I$3,IF(AND($N1113&gt;='202001'!$E$4,$N1113&lt;='202001'!$F$4),'202001'!$I$4,IF(AND($N1113&gt;='202001'!$E$5,$N1113&lt;='202001'!$F$5),'202001'!$I$5,FALSE))))</f>
        <v>4</v>
      </c>
      <c r="R1113" s="5">
        <f>IF(AND($N1113&gt;='202001'!$E$2,$N1113&lt;='202001'!$F$2),'202001'!$G$2,IF(AND($N1113&gt;='202001'!$E$3,$N1113&lt;='202001'!$F$3),'202001'!$G$3,IF(AND($N1113&gt;='202001'!$E$4,$N1113&lt;='202001'!$F$4),'202001'!$G$4,IF(AND($N1113&gt;='202001'!$E$5,$N1113&lt;='202001'!$F$5),'202001'!$G$5,FALSE))))</f>
        <v>0</v>
      </c>
    </row>
    <row r="1114" spans="1:18" x14ac:dyDescent="0.25">
      <c r="A1114" s="5">
        <v>180326391</v>
      </c>
      <c r="B1114" s="5">
        <v>18032639</v>
      </c>
      <c r="C1114" s="5">
        <v>1</v>
      </c>
      <c r="D1114" s="4" t="s">
        <v>4280</v>
      </c>
      <c r="E1114" s="4" t="s">
        <v>4281</v>
      </c>
      <c r="F1114" s="4">
        <v>1635701</v>
      </c>
      <c r="G1114" s="4">
        <v>1635701</v>
      </c>
      <c r="H1114" s="4">
        <v>2742719</v>
      </c>
      <c r="I1114" s="4">
        <v>1635701</v>
      </c>
      <c r="J1114" s="4">
        <v>1635701</v>
      </c>
      <c r="K1114" s="4">
        <v>2742719</v>
      </c>
      <c r="L1114" s="4">
        <v>12028242</v>
      </c>
      <c r="M1114" s="4"/>
      <c r="N1114" s="8">
        <v>2004707</v>
      </c>
      <c r="O1114" s="4">
        <f>IF(AND($N1114&gt;='201902'!$E$2,$N1114&lt;='201902'!$F$2),'201902'!$I$2,IF(AND($N1114&gt;='201902'!$E$3,$N1114&lt;='201902'!$F$3),'201902'!$I$3,IF(AND($N1114&gt;='201902'!$E$4,$N1114&lt;='201902'!$F$4),'201902'!$I$4,IF(AND($N1114&gt;='201902'!$E$5,$N1114&lt;='201902'!$F$5),'201902'!$I$5,FALSE))))</f>
        <v>4</v>
      </c>
      <c r="P1114" s="5">
        <f>IF(AND($N1114&gt;='201902'!$E$2,$N1114&lt;='201902'!$F$2),'201902'!$G$2,IF(AND($N1114&gt;='201902'!$E$3,$N1114&lt;='201902'!$F$3),'201902'!$G$3,IF(AND($N1114&gt;='201902'!$E$4,$N1114&lt;='201902'!$F$4),'201902'!$G$4,IF(AND($N1114&gt;='201902'!$E$5,$N1114&lt;='201902'!$F$5),'201902'!$G$5,FALSE))))</f>
        <v>0</v>
      </c>
      <c r="Q1114" s="5">
        <f>IF(AND($N1114&gt;='202001'!$E$2,$N1114&lt;='202001'!$F$2),'202001'!$I$2,IF(AND($N1114&gt;='202001'!$E$3,$N1114&lt;='202001'!$F$3),'202001'!$I$3,IF(AND($N1114&gt;='202001'!$E$4,$N1114&lt;='202001'!$F$4),'202001'!$I$4,IF(AND($N1114&gt;='202001'!$E$5,$N1114&lt;='202001'!$F$5),'202001'!$I$5,FALSE))))</f>
        <v>4</v>
      </c>
      <c r="R1114" s="5">
        <f>IF(AND($N1114&gt;='202001'!$E$2,$N1114&lt;='202001'!$F$2),'202001'!$G$2,IF(AND($N1114&gt;='202001'!$E$3,$N1114&lt;='202001'!$F$3),'202001'!$G$3,IF(AND($N1114&gt;='202001'!$E$4,$N1114&lt;='202001'!$F$4),'202001'!$G$4,IF(AND($N1114&gt;='202001'!$E$5,$N1114&lt;='202001'!$F$5),'202001'!$G$5,FALSE))))</f>
        <v>0</v>
      </c>
    </row>
    <row r="1115" spans="1:18" x14ac:dyDescent="0.25">
      <c r="A1115" s="5">
        <v>180336729</v>
      </c>
      <c r="B1115" s="5">
        <v>18033672</v>
      </c>
      <c r="C1115" s="5">
        <v>9</v>
      </c>
      <c r="D1115" s="4" t="s">
        <v>2020</v>
      </c>
      <c r="E1115" s="4" t="s">
        <v>2021</v>
      </c>
      <c r="F1115" s="4">
        <v>823920</v>
      </c>
      <c r="G1115" s="4">
        <v>704920</v>
      </c>
      <c r="H1115" s="4">
        <v>1377109</v>
      </c>
      <c r="I1115" s="4">
        <v>704920</v>
      </c>
      <c r="J1115" s="4">
        <v>712061</v>
      </c>
      <c r="K1115" s="4">
        <v>1384250</v>
      </c>
      <c r="L1115" s="4">
        <v>5707180</v>
      </c>
      <c r="M1115" s="4"/>
      <c r="N1115" s="8">
        <v>951196</v>
      </c>
      <c r="O1115" s="4">
        <f>IF(AND($N1115&gt;='201902'!$E$2,$N1115&lt;='201902'!$F$2),'201902'!$I$2,IF(AND($N1115&gt;='201902'!$E$3,$N1115&lt;='201902'!$F$3),'201902'!$I$3,IF(AND($N1115&gt;='201902'!$E$4,$N1115&lt;='201902'!$F$4),'201902'!$I$4,IF(AND($N1115&gt;='201902'!$E$5,$N1115&lt;='201902'!$F$5),'201902'!$I$5,FALSE))))</f>
        <v>4</v>
      </c>
      <c r="P1115" s="5">
        <f>IF(AND($N1115&gt;='201902'!$E$2,$N1115&lt;='201902'!$F$2),'201902'!$G$2,IF(AND($N1115&gt;='201902'!$E$3,$N1115&lt;='201902'!$F$3),'201902'!$G$3,IF(AND($N1115&gt;='201902'!$E$4,$N1115&lt;='201902'!$F$4),'201902'!$G$4,IF(AND($N1115&gt;='201902'!$E$5,$N1115&lt;='201902'!$F$5),'201902'!$G$5,FALSE))))</f>
        <v>0</v>
      </c>
      <c r="Q1115" s="5">
        <f>IF(AND($N1115&gt;='202001'!$E$2,$N1115&lt;='202001'!$F$2),'202001'!$I$2,IF(AND($N1115&gt;='202001'!$E$3,$N1115&lt;='202001'!$F$3),'202001'!$I$3,IF(AND($N1115&gt;='202001'!$E$4,$N1115&lt;='202001'!$F$4),'202001'!$I$4,IF(AND($N1115&gt;='202001'!$E$5,$N1115&lt;='202001'!$F$5),'202001'!$I$5,FALSE))))</f>
        <v>4</v>
      </c>
      <c r="R1115" s="5">
        <f>IF(AND($N1115&gt;='202001'!$E$2,$N1115&lt;='202001'!$F$2),'202001'!$G$2,IF(AND($N1115&gt;='202001'!$E$3,$N1115&lt;='202001'!$F$3),'202001'!$G$3,IF(AND($N1115&gt;='202001'!$E$4,$N1115&lt;='202001'!$F$4),'202001'!$G$4,IF(AND($N1115&gt;='202001'!$E$5,$N1115&lt;='202001'!$F$5),'202001'!$G$5,FALSE))))</f>
        <v>0</v>
      </c>
    </row>
    <row r="1116" spans="1:18" x14ac:dyDescent="0.25">
      <c r="A1116" s="5">
        <v>180382038</v>
      </c>
      <c r="B1116" s="5">
        <v>18038203</v>
      </c>
      <c r="C1116" s="5">
        <v>8</v>
      </c>
      <c r="D1116" s="4" t="s">
        <v>2022</v>
      </c>
      <c r="E1116" s="4" t="s">
        <v>2023</v>
      </c>
      <c r="F1116" s="4">
        <v>786084</v>
      </c>
      <c r="G1116" s="4">
        <v>667084</v>
      </c>
      <c r="H1116" s="4">
        <v>1209565</v>
      </c>
      <c r="I1116" s="4">
        <v>667084</v>
      </c>
      <c r="J1116" s="4">
        <v>667084</v>
      </c>
      <c r="K1116" s="4">
        <v>606252</v>
      </c>
      <c r="L1116" s="4">
        <v>4603153</v>
      </c>
      <c r="M1116" s="4"/>
      <c r="N1116" s="8">
        <v>767192</v>
      </c>
      <c r="O1116" s="4">
        <f>IF(AND($N1116&gt;='201902'!$E$2,$N1116&lt;='201902'!$F$2),'201902'!$I$2,IF(AND($N1116&gt;='201902'!$E$3,$N1116&lt;='201902'!$F$3),'201902'!$I$3,IF(AND($N1116&gt;='201902'!$E$4,$N1116&lt;='201902'!$F$4),'201902'!$I$4,IF(AND($N1116&gt;='201902'!$E$5,$N1116&lt;='201902'!$F$5),'201902'!$I$5,FALSE))))</f>
        <v>4</v>
      </c>
      <c r="P1116" s="5">
        <f>IF(AND($N1116&gt;='201902'!$E$2,$N1116&lt;='201902'!$F$2),'201902'!$G$2,IF(AND($N1116&gt;='201902'!$E$3,$N1116&lt;='201902'!$F$3),'201902'!$G$3,IF(AND($N1116&gt;='201902'!$E$4,$N1116&lt;='201902'!$F$4),'201902'!$G$4,IF(AND($N1116&gt;='201902'!$E$5,$N1116&lt;='201902'!$F$5),'201902'!$G$5,FALSE))))</f>
        <v>0</v>
      </c>
      <c r="Q1116" s="5">
        <f>IF(AND($N1116&gt;='202001'!$E$2,$N1116&lt;='202001'!$F$2),'202001'!$I$2,IF(AND($N1116&gt;='202001'!$E$3,$N1116&lt;='202001'!$F$3),'202001'!$I$3,IF(AND($N1116&gt;='202001'!$E$4,$N1116&lt;='202001'!$F$4),'202001'!$I$4,IF(AND($N1116&gt;='202001'!$E$5,$N1116&lt;='202001'!$F$5),'202001'!$I$5,FALSE))))</f>
        <v>4</v>
      </c>
      <c r="R1116" s="5">
        <f>IF(AND($N1116&gt;='202001'!$E$2,$N1116&lt;='202001'!$F$2),'202001'!$G$2,IF(AND($N1116&gt;='202001'!$E$3,$N1116&lt;='202001'!$F$3),'202001'!$G$3,IF(AND($N1116&gt;='202001'!$E$4,$N1116&lt;='202001'!$F$4),'202001'!$G$4,IF(AND($N1116&gt;='202001'!$E$5,$N1116&lt;='202001'!$F$5),'202001'!$G$5,FALSE))))</f>
        <v>0</v>
      </c>
    </row>
    <row r="1117" spans="1:18" x14ac:dyDescent="0.25">
      <c r="A1117" s="5">
        <v>180585818</v>
      </c>
      <c r="B1117" s="5">
        <v>18058581</v>
      </c>
      <c r="C1117" s="5">
        <v>8</v>
      </c>
      <c r="D1117" s="4" t="s">
        <v>2026</v>
      </c>
      <c r="E1117" s="4" t="s">
        <v>2027</v>
      </c>
      <c r="F1117" s="4">
        <v>1480103</v>
      </c>
      <c r="G1117" s="4">
        <v>1397103</v>
      </c>
      <c r="H1117" s="4">
        <v>2694525</v>
      </c>
      <c r="I1117" s="4">
        <v>1397103</v>
      </c>
      <c r="J1117" s="4">
        <v>1397103</v>
      </c>
      <c r="K1117" s="4">
        <v>2694525</v>
      </c>
      <c r="L1117" s="4">
        <v>11060462</v>
      </c>
      <c r="M1117" s="4"/>
      <c r="N1117" s="8">
        <v>1843410</v>
      </c>
      <c r="O1117" s="4">
        <f>IF(AND($N1117&gt;='201902'!$E$2,$N1117&lt;='201902'!$F$2),'201902'!$I$2,IF(AND($N1117&gt;='201902'!$E$3,$N1117&lt;='201902'!$F$3),'201902'!$I$3,IF(AND($N1117&gt;='201902'!$E$4,$N1117&lt;='201902'!$F$4),'201902'!$I$4,IF(AND($N1117&gt;='201902'!$E$5,$N1117&lt;='201902'!$F$5),'201902'!$I$5,FALSE))))</f>
        <v>4</v>
      </c>
      <c r="P1117" s="5">
        <f>IF(AND($N1117&gt;='201902'!$E$2,$N1117&lt;='201902'!$F$2),'201902'!$G$2,IF(AND($N1117&gt;='201902'!$E$3,$N1117&lt;='201902'!$F$3),'201902'!$G$3,IF(AND($N1117&gt;='201902'!$E$4,$N1117&lt;='201902'!$F$4),'201902'!$G$4,IF(AND($N1117&gt;='201902'!$E$5,$N1117&lt;='201902'!$F$5),'201902'!$G$5,FALSE))))</f>
        <v>0</v>
      </c>
      <c r="Q1117" s="5">
        <f>IF(AND($N1117&gt;='202001'!$E$2,$N1117&lt;='202001'!$F$2),'202001'!$I$2,IF(AND($N1117&gt;='202001'!$E$3,$N1117&lt;='202001'!$F$3),'202001'!$I$3,IF(AND($N1117&gt;='202001'!$E$4,$N1117&lt;='202001'!$F$4),'202001'!$I$4,IF(AND($N1117&gt;='202001'!$E$5,$N1117&lt;='202001'!$F$5),'202001'!$I$5,FALSE))))</f>
        <v>4</v>
      </c>
      <c r="R1117" s="5">
        <f>IF(AND($N1117&gt;='202001'!$E$2,$N1117&lt;='202001'!$F$2),'202001'!$G$2,IF(AND($N1117&gt;='202001'!$E$3,$N1117&lt;='202001'!$F$3),'202001'!$G$3,IF(AND($N1117&gt;='202001'!$E$4,$N1117&lt;='202001'!$F$4),'202001'!$G$4,IF(AND($N1117&gt;='202001'!$E$5,$N1117&lt;='202001'!$F$5),'202001'!$G$5,FALSE))))</f>
        <v>0</v>
      </c>
    </row>
    <row r="1118" spans="1:18" x14ac:dyDescent="0.25">
      <c r="A1118" s="5">
        <v>180651772</v>
      </c>
      <c r="B1118" s="5">
        <v>18065177</v>
      </c>
      <c r="C1118" s="5">
        <v>2</v>
      </c>
      <c r="D1118" s="4" t="s">
        <v>2340</v>
      </c>
      <c r="E1118" s="4" t="s">
        <v>2341</v>
      </c>
      <c r="F1118" s="4"/>
      <c r="G1118" s="4"/>
      <c r="H1118" s="4"/>
      <c r="I1118" s="4"/>
      <c r="J1118" s="4">
        <v>875063</v>
      </c>
      <c r="K1118" s="4">
        <v>1889207</v>
      </c>
      <c r="L1118" s="4">
        <v>2764270</v>
      </c>
      <c r="M1118" s="4"/>
      <c r="N1118" s="8">
        <v>1382135</v>
      </c>
      <c r="O1118" s="4">
        <f>IF(AND($N1118&gt;='201902'!$E$2,$N1118&lt;='201902'!$F$2),'201902'!$I$2,IF(AND($N1118&gt;='201902'!$E$3,$N1118&lt;='201902'!$F$3),'201902'!$I$3,IF(AND($N1118&gt;='201902'!$E$4,$N1118&lt;='201902'!$F$4),'201902'!$I$4,IF(AND($N1118&gt;='201902'!$E$5,$N1118&lt;='201902'!$F$5),'201902'!$I$5,FALSE))))</f>
        <v>4</v>
      </c>
      <c r="P1118" s="5">
        <f>IF(AND($N1118&gt;='201902'!$E$2,$N1118&lt;='201902'!$F$2),'201902'!$G$2,IF(AND($N1118&gt;='201902'!$E$3,$N1118&lt;='201902'!$F$3),'201902'!$G$3,IF(AND($N1118&gt;='201902'!$E$4,$N1118&lt;='201902'!$F$4),'201902'!$G$4,IF(AND($N1118&gt;='201902'!$E$5,$N1118&lt;='201902'!$F$5),'201902'!$G$5,FALSE))))</f>
        <v>0</v>
      </c>
      <c r="Q1118" s="5">
        <f>IF(AND($N1118&gt;='202001'!$E$2,$N1118&lt;='202001'!$F$2),'202001'!$I$2,IF(AND($N1118&gt;='202001'!$E$3,$N1118&lt;='202001'!$F$3),'202001'!$I$3,IF(AND($N1118&gt;='202001'!$E$4,$N1118&lt;='202001'!$F$4),'202001'!$I$4,IF(AND($N1118&gt;='202001'!$E$5,$N1118&lt;='202001'!$F$5),'202001'!$I$5,FALSE))))</f>
        <v>4</v>
      </c>
      <c r="R1118" s="5">
        <f>IF(AND($N1118&gt;='202001'!$E$2,$N1118&lt;='202001'!$F$2),'202001'!$G$2,IF(AND($N1118&gt;='202001'!$E$3,$N1118&lt;='202001'!$F$3),'202001'!$G$3,IF(AND($N1118&gt;='202001'!$E$4,$N1118&lt;='202001'!$F$4),'202001'!$G$4,IF(AND($N1118&gt;='202001'!$E$5,$N1118&lt;='202001'!$F$5),'202001'!$G$5,FALSE))))</f>
        <v>0</v>
      </c>
    </row>
    <row r="1119" spans="1:18" x14ac:dyDescent="0.25">
      <c r="A1119" s="4" t="s">
        <v>2028</v>
      </c>
      <c r="B1119" s="5">
        <v>18117773</v>
      </c>
      <c r="C1119" s="4" t="s">
        <v>3857</v>
      </c>
      <c r="D1119" s="4" t="s">
        <v>2029</v>
      </c>
      <c r="E1119" s="4" t="s">
        <v>2030</v>
      </c>
      <c r="F1119" s="4">
        <v>633410</v>
      </c>
      <c r="G1119" s="4">
        <v>646361</v>
      </c>
      <c r="H1119" s="4">
        <v>1098163</v>
      </c>
      <c r="I1119" s="4">
        <v>644204</v>
      </c>
      <c r="J1119" s="4">
        <v>633410</v>
      </c>
      <c r="K1119" s="4">
        <v>1080173</v>
      </c>
      <c r="L1119" s="4">
        <v>4735721</v>
      </c>
      <c r="M1119" s="4"/>
      <c r="N1119" s="8">
        <v>789286</v>
      </c>
      <c r="O1119" s="4">
        <f>IF(AND($N1119&gt;='201902'!$E$2,$N1119&lt;='201902'!$F$2),'201902'!$I$2,IF(AND($N1119&gt;='201902'!$E$3,$N1119&lt;='201902'!$F$3),'201902'!$I$3,IF(AND($N1119&gt;='201902'!$E$4,$N1119&lt;='201902'!$F$4),'201902'!$I$4,IF(AND($N1119&gt;='201902'!$E$5,$N1119&lt;='201902'!$F$5),'201902'!$I$5,FALSE))))</f>
        <v>4</v>
      </c>
      <c r="P1119" s="5">
        <f>IF(AND($N1119&gt;='201902'!$E$2,$N1119&lt;='201902'!$F$2),'201902'!$G$2,IF(AND($N1119&gt;='201902'!$E$3,$N1119&lt;='201902'!$F$3),'201902'!$G$3,IF(AND($N1119&gt;='201902'!$E$4,$N1119&lt;='201902'!$F$4),'201902'!$G$4,IF(AND($N1119&gt;='201902'!$E$5,$N1119&lt;='201902'!$F$5),'201902'!$G$5,FALSE))))</f>
        <v>0</v>
      </c>
      <c r="Q1119" s="5">
        <f>IF(AND($N1119&gt;='202001'!$E$2,$N1119&lt;='202001'!$F$2),'202001'!$I$2,IF(AND($N1119&gt;='202001'!$E$3,$N1119&lt;='202001'!$F$3),'202001'!$I$3,IF(AND($N1119&gt;='202001'!$E$4,$N1119&lt;='202001'!$F$4),'202001'!$I$4,IF(AND($N1119&gt;='202001'!$E$5,$N1119&lt;='202001'!$F$5),'202001'!$I$5,FALSE))))</f>
        <v>4</v>
      </c>
      <c r="R1119" s="5">
        <f>IF(AND($N1119&gt;='202001'!$E$2,$N1119&lt;='202001'!$F$2),'202001'!$G$2,IF(AND($N1119&gt;='202001'!$E$3,$N1119&lt;='202001'!$F$3),'202001'!$G$3,IF(AND($N1119&gt;='202001'!$E$4,$N1119&lt;='202001'!$F$4),'202001'!$G$4,IF(AND($N1119&gt;='202001'!$E$5,$N1119&lt;='202001'!$F$5),'202001'!$G$5,FALSE))))</f>
        <v>0</v>
      </c>
    </row>
    <row r="1120" spans="1:18" x14ac:dyDescent="0.25">
      <c r="A1120" s="4" t="s">
        <v>4282</v>
      </c>
      <c r="B1120" s="5">
        <v>18201950</v>
      </c>
      <c r="C1120" s="4" t="s">
        <v>3857</v>
      </c>
      <c r="D1120" s="4" t="s">
        <v>4283</v>
      </c>
      <c r="E1120" s="4" t="s">
        <v>4284</v>
      </c>
      <c r="F1120" s="4">
        <v>925081</v>
      </c>
      <c r="G1120" s="4">
        <v>925081</v>
      </c>
      <c r="H1120" s="4">
        <v>925081</v>
      </c>
      <c r="I1120" s="4">
        <v>925081</v>
      </c>
      <c r="J1120" s="4">
        <v>925081</v>
      </c>
      <c r="K1120" s="4">
        <v>925081</v>
      </c>
      <c r="L1120" s="4">
        <v>5550486</v>
      </c>
      <c r="M1120" s="4"/>
      <c r="N1120" s="8">
        <v>925081</v>
      </c>
      <c r="O1120" s="4">
        <f>IF(AND($N1120&gt;='201902'!$E$2,$N1120&lt;='201902'!$F$2),'201902'!$I$2,IF(AND($N1120&gt;='201902'!$E$3,$N1120&lt;='201902'!$F$3),'201902'!$I$3,IF(AND($N1120&gt;='201902'!$E$4,$N1120&lt;='201902'!$F$4),'201902'!$I$4,IF(AND($N1120&gt;='201902'!$E$5,$N1120&lt;='201902'!$F$5),'201902'!$I$5,FALSE))))</f>
        <v>4</v>
      </c>
      <c r="P1120" s="5">
        <f>IF(AND($N1120&gt;='201902'!$E$2,$N1120&lt;='201902'!$F$2),'201902'!$G$2,IF(AND($N1120&gt;='201902'!$E$3,$N1120&lt;='201902'!$F$3),'201902'!$G$3,IF(AND($N1120&gt;='201902'!$E$4,$N1120&lt;='201902'!$F$4),'201902'!$G$4,IF(AND($N1120&gt;='201902'!$E$5,$N1120&lt;='201902'!$F$5),'201902'!$G$5,FALSE))))</f>
        <v>0</v>
      </c>
      <c r="Q1120" s="5">
        <f>IF(AND($N1120&gt;='202001'!$E$2,$N1120&lt;='202001'!$F$2),'202001'!$I$2,IF(AND($N1120&gt;='202001'!$E$3,$N1120&lt;='202001'!$F$3),'202001'!$I$3,IF(AND($N1120&gt;='202001'!$E$4,$N1120&lt;='202001'!$F$4),'202001'!$I$4,IF(AND($N1120&gt;='202001'!$E$5,$N1120&lt;='202001'!$F$5),'202001'!$I$5,FALSE))))</f>
        <v>4</v>
      </c>
      <c r="R1120" s="5">
        <f>IF(AND($N1120&gt;='202001'!$E$2,$N1120&lt;='202001'!$F$2),'202001'!$G$2,IF(AND($N1120&gt;='202001'!$E$3,$N1120&lt;='202001'!$F$3),'202001'!$G$3,IF(AND($N1120&gt;='202001'!$E$4,$N1120&lt;='202001'!$F$4),'202001'!$G$4,IF(AND($N1120&gt;='202001'!$E$5,$N1120&lt;='202001'!$F$5),'202001'!$G$5,FALSE))))</f>
        <v>0</v>
      </c>
    </row>
    <row r="1121" spans="1:18" x14ac:dyDescent="0.25">
      <c r="A1121" s="5">
        <v>182955337</v>
      </c>
      <c r="B1121" s="5">
        <v>18295533</v>
      </c>
      <c r="C1121" s="5">
        <v>7</v>
      </c>
      <c r="D1121" s="4" t="s">
        <v>2043</v>
      </c>
      <c r="E1121" s="4" t="s">
        <v>2044</v>
      </c>
      <c r="F1121" s="4">
        <v>1103618</v>
      </c>
      <c r="G1121" s="4">
        <v>1103618</v>
      </c>
      <c r="H1121" s="4">
        <v>1103618</v>
      </c>
      <c r="I1121" s="4">
        <v>1103618</v>
      </c>
      <c r="J1121" s="4">
        <v>1103618</v>
      </c>
      <c r="K1121" s="4">
        <v>1103618</v>
      </c>
      <c r="L1121" s="4">
        <v>6621708</v>
      </c>
      <c r="M1121" s="4"/>
      <c r="N1121" s="8">
        <v>1103618</v>
      </c>
      <c r="O1121" s="4">
        <f>IF(AND($N1121&gt;='201902'!$E$2,$N1121&lt;='201902'!$F$2),'201902'!$I$2,IF(AND($N1121&gt;='201902'!$E$3,$N1121&lt;='201902'!$F$3),'201902'!$I$3,IF(AND($N1121&gt;='201902'!$E$4,$N1121&lt;='201902'!$F$4),'201902'!$I$4,IF(AND($N1121&gt;='201902'!$E$5,$N1121&lt;='201902'!$F$5),'201902'!$I$5,FALSE))))</f>
        <v>4</v>
      </c>
      <c r="P1121" s="5">
        <f>IF(AND($N1121&gt;='201902'!$E$2,$N1121&lt;='201902'!$F$2),'201902'!$G$2,IF(AND($N1121&gt;='201902'!$E$3,$N1121&lt;='201902'!$F$3),'201902'!$G$3,IF(AND($N1121&gt;='201902'!$E$4,$N1121&lt;='201902'!$F$4),'201902'!$G$4,IF(AND($N1121&gt;='201902'!$E$5,$N1121&lt;='201902'!$F$5),'201902'!$G$5,FALSE))))</f>
        <v>0</v>
      </c>
      <c r="Q1121" s="5">
        <f>IF(AND($N1121&gt;='202001'!$E$2,$N1121&lt;='202001'!$F$2),'202001'!$I$2,IF(AND($N1121&gt;='202001'!$E$3,$N1121&lt;='202001'!$F$3),'202001'!$I$3,IF(AND($N1121&gt;='202001'!$E$4,$N1121&lt;='202001'!$F$4),'202001'!$I$4,IF(AND($N1121&gt;='202001'!$E$5,$N1121&lt;='202001'!$F$5),'202001'!$I$5,FALSE))))</f>
        <v>4</v>
      </c>
      <c r="R1121" s="5">
        <f>IF(AND($N1121&gt;='202001'!$E$2,$N1121&lt;='202001'!$F$2),'202001'!$G$2,IF(AND($N1121&gt;='202001'!$E$3,$N1121&lt;='202001'!$F$3),'202001'!$G$3,IF(AND($N1121&gt;='202001'!$E$4,$N1121&lt;='202001'!$F$4),'202001'!$G$4,IF(AND($N1121&gt;='202001'!$E$5,$N1121&lt;='202001'!$F$5),'202001'!$G$5,FALSE))))</f>
        <v>0</v>
      </c>
    </row>
    <row r="1122" spans="1:18" x14ac:dyDescent="0.25">
      <c r="A1122" s="5">
        <v>182974943</v>
      </c>
      <c r="B1122" s="5">
        <v>18297494</v>
      </c>
      <c r="C1122" s="5">
        <v>3</v>
      </c>
      <c r="D1122" s="4" t="s">
        <v>2045</v>
      </c>
      <c r="E1122" s="4" t="s">
        <v>2046</v>
      </c>
      <c r="F1122" s="4"/>
      <c r="G1122" s="4">
        <v>2763358</v>
      </c>
      <c r="H1122" s="4">
        <v>2313872</v>
      </c>
      <c r="I1122" s="4"/>
      <c r="J1122" s="4">
        <v>2777018</v>
      </c>
      <c r="K1122" s="4">
        <v>1666211</v>
      </c>
      <c r="L1122" s="4">
        <v>9520459</v>
      </c>
      <c r="M1122" s="4"/>
      <c r="N1122" s="8">
        <v>2380114</v>
      </c>
      <c r="O1122" s="4">
        <f>IF(AND($N1122&gt;='201902'!$E$2,$N1122&lt;='201902'!$F$2),'201902'!$I$2,IF(AND($N1122&gt;='201902'!$E$3,$N1122&lt;='201902'!$F$3),'201902'!$I$3,IF(AND($N1122&gt;='201902'!$E$4,$N1122&lt;='201902'!$F$4),'201902'!$I$4,IF(AND($N1122&gt;='201902'!$E$5,$N1122&lt;='201902'!$F$5),'201902'!$I$5,FALSE))))</f>
        <v>4</v>
      </c>
      <c r="P1122" s="5">
        <f>IF(AND($N1122&gt;='201902'!$E$2,$N1122&lt;='201902'!$F$2),'201902'!$G$2,IF(AND($N1122&gt;='201902'!$E$3,$N1122&lt;='201902'!$F$3),'201902'!$G$3,IF(AND($N1122&gt;='201902'!$E$4,$N1122&lt;='201902'!$F$4),'201902'!$G$4,IF(AND($N1122&gt;='201902'!$E$5,$N1122&lt;='201902'!$F$5),'201902'!$G$5,FALSE))))</f>
        <v>0</v>
      </c>
      <c r="Q1122" s="5">
        <f>IF(AND($N1122&gt;='202001'!$E$2,$N1122&lt;='202001'!$F$2),'202001'!$I$2,IF(AND($N1122&gt;='202001'!$E$3,$N1122&lt;='202001'!$F$3),'202001'!$I$3,IF(AND($N1122&gt;='202001'!$E$4,$N1122&lt;='202001'!$F$4),'202001'!$I$4,IF(AND($N1122&gt;='202001'!$E$5,$N1122&lt;='202001'!$F$5),'202001'!$I$5,FALSE))))</f>
        <v>4</v>
      </c>
      <c r="R1122" s="5">
        <f>IF(AND($N1122&gt;='202001'!$E$2,$N1122&lt;='202001'!$F$2),'202001'!$G$2,IF(AND($N1122&gt;='202001'!$E$3,$N1122&lt;='202001'!$F$3),'202001'!$G$3,IF(AND($N1122&gt;='202001'!$E$4,$N1122&lt;='202001'!$F$4),'202001'!$G$4,IF(AND($N1122&gt;='202001'!$E$5,$N1122&lt;='202001'!$F$5),'202001'!$G$5,FALSE))))</f>
        <v>0</v>
      </c>
    </row>
    <row r="1123" spans="1:18" x14ac:dyDescent="0.25">
      <c r="A1123" s="5">
        <v>183066994</v>
      </c>
      <c r="B1123" s="5">
        <v>18306699</v>
      </c>
      <c r="C1123" s="5">
        <v>4</v>
      </c>
      <c r="D1123" s="4" t="s">
        <v>4285</v>
      </c>
      <c r="E1123" s="4" t="s">
        <v>4286</v>
      </c>
      <c r="F1123" s="4">
        <v>1866162</v>
      </c>
      <c r="G1123" s="4">
        <v>1010459</v>
      </c>
      <c r="H1123" s="4">
        <v>504949</v>
      </c>
      <c r="I1123" s="4"/>
      <c r="J1123" s="4"/>
      <c r="K1123" s="4"/>
      <c r="L1123" s="4">
        <v>3381570</v>
      </c>
      <c r="M1123" s="4"/>
      <c r="N1123" s="8">
        <v>1127190</v>
      </c>
      <c r="O1123" s="4">
        <f>IF(AND($N1123&gt;='201902'!$E$2,$N1123&lt;='201902'!$F$2),'201902'!$I$2,IF(AND($N1123&gt;='201902'!$E$3,$N1123&lt;='201902'!$F$3),'201902'!$I$3,IF(AND($N1123&gt;='201902'!$E$4,$N1123&lt;='201902'!$F$4),'201902'!$I$4,IF(AND($N1123&gt;='201902'!$E$5,$N1123&lt;='201902'!$F$5),'201902'!$I$5,FALSE))))</f>
        <v>4</v>
      </c>
      <c r="P1123" s="5">
        <f>IF(AND($N1123&gt;='201902'!$E$2,$N1123&lt;='201902'!$F$2),'201902'!$G$2,IF(AND($N1123&gt;='201902'!$E$3,$N1123&lt;='201902'!$F$3),'201902'!$G$3,IF(AND($N1123&gt;='201902'!$E$4,$N1123&lt;='201902'!$F$4),'201902'!$G$4,IF(AND($N1123&gt;='201902'!$E$5,$N1123&lt;='201902'!$F$5),'201902'!$G$5,FALSE))))</f>
        <v>0</v>
      </c>
      <c r="Q1123" s="5">
        <f>IF(AND($N1123&gt;='202001'!$E$2,$N1123&lt;='202001'!$F$2),'202001'!$I$2,IF(AND($N1123&gt;='202001'!$E$3,$N1123&lt;='202001'!$F$3),'202001'!$I$3,IF(AND($N1123&gt;='202001'!$E$4,$N1123&lt;='202001'!$F$4),'202001'!$I$4,IF(AND($N1123&gt;='202001'!$E$5,$N1123&lt;='202001'!$F$5),'202001'!$I$5,FALSE))))</f>
        <v>4</v>
      </c>
      <c r="R1123" s="5">
        <f>IF(AND($N1123&gt;='202001'!$E$2,$N1123&lt;='202001'!$F$2),'202001'!$G$2,IF(AND($N1123&gt;='202001'!$E$3,$N1123&lt;='202001'!$F$3),'202001'!$G$3,IF(AND($N1123&gt;='202001'!$E$4,$N1123&lt;='202001'!$F$4),'202001'!$G$4,IF(AND($N1123&gt;='202001'!$E$5,$N1123&lt;='202001'!$F$5),'202001'!$G$5,FALSE))))</f>
        <v>0</v>
      </c>
    </row>
    <row r="1124" spans="1:18" x14ac:dyDescent="0.25">
      <c r="A1124" s="5">
        <v>183555855</v>
      </c>
      <c r="B1124" s="5">
        <v>18355585</v>
      </c>
      <c r="C1124" s="5">
        <v>5</v>
      </c>
      <c r="D1124" s="4" t="s">
        <v>2055</v>
      </c>
      <c r="E1124" s="4" t="s">
        <v>2056</v>
      </c>
      <c r="F1124" s="4">
        <v>1242000</v>
      </c>
      <c r="G1124" s="4">
        <v>1242000</v>
      </c>
      <c r="H1124" s="4">
        <v>1242000</v>
      </c>
      <c r="I1124" s="4">
        <v>1242000</v>
      </c>
      <c r="J1124" s="4">
        <v>1242000</v>
      </c>
      <c r="K1124" s="4">
        <v>1242000</v>
      </c>
      <c r="L1124" s="4">
        <v>7452000</v>
      </c>
      <c r="M1124" s="4"/>
      <c r="N1124" s="8">
        <v>1242000</v>
      </c>
      <c r="O1124" s="4">
        <f>IF(AND($N1124&gt;='201902'!$E$2,$N1124&lt;='201902'!$F$2),'201902'!$I$2,IF(AND($N1124&gt;='201902'!$E$3,$N1124&lt;='201902'!$F$3),'201902'!$I$3,IF(AND($N1124&gt;='201902'!$E$4,$N1124&lt;='201902'!$F$4),'201902'!$I$4,IF(AND($N1124&gt;='201902'!$E$5,$N1124&lt;='201902'!$F$5),'201902'!$I$5,FALSE))))</f>
        <v>4</v>
      </c>
      <c r="P1124" s="5">
        <f>IF(AND($N1124&gt;='201902'!$E$2,$N1124&lt;='201902'!$F$2),'201902'!$G$2,IF(AND($N1124&gt;='201902'!$E$3,$N1124&lt;='201902'!$F$3),'201902'!$G$3,IF(AND($N1124&gt;='201902'!$E$4,$N1124&lt;='201902'!$F$4),'201902'!$G$4,IF(AND($N1124&gt;='201902'!$E$5,$N1124&lt;='201902'!$F$5),'201902'!$G$5,FALSE))))</f>
        <v>0</v>
      </c>
      <c r="Q1124" s="5">
        <f>IF(AND($N1124&gt;='202001'!$E$2,$N1124&lt;='202001'!$F$2),'202001'!$I$2,IF(AND($N1124&gt;='202001'!$E$3,$N1124&lt;='202001'!$F$3),'202001'!$I$3,IF(AND($N1124&gt;='202001'!$E$4,$N1124&lt;='202001'!$F$4),'202001'!$I$4,IF(AND($N1124&gt;='202001'!$E$5,$N1124&lt;='202001'!$F$5),'202001'!$I$5,FALSE))))</f>
        <v>4</v>
      </c>
      <c r="R1124" s="5">
        <f>IF(AND($N1124&gt;='202001'!$E$2,$N1124&lt;='202001'!$F$2),'202001'!$G$2,IF(AND($N1124&gt;='202001'!$E$3,$N1124&lt;='202001'!$F$3),'202001'!$G$3,IF(AND($N1124&gt;='202001'!$E$4,$N1124&lt;='202001'!$F$4),'202001'!$G$4,IF(AND($N1124&gt;='202001'!$E$5,$N1124&lt;='202001'!$F$5),'202001'!$G$5,FALSE))))</f>
        <v>0</v>
      </c>
    </row>
    <row r="1125" spans="1:18" x14ac:dyDescent="0.25">
      <c r="A1125" s="5">
        <v>184412365</v>
      </c>
      <c r="B1125" s="5">
        <v>18441236</v>
      </c>
      <c r="C1125" s="5">
        <v>5</v>
      </c>
      <c r="D1125" s="4" t="s">
        <v>3407</v>
      </c>
      <c r="E1125" s="4" t="s">
        <v>3408</v>
      </c>
      <c r="F1125" s="4">
        <v>1150000</v>
      </c>
      <c r="G1125" s="4">
        <v>1150000</v>
      </c>
      <c r="H1125" s="4">
        <v>1150000</v>
      </c>
      <c r="I1125" s="4">
        <v>1150000</v>
      </c>
      <c r="J1125" s="4">
        <v>1150000</v>
      </c>
      <c r="K1125" s="4">
        <v>1150000</v>
      </c>
      <c r="L1125" s="4">
        <v>6900000</v>
      </c>
      <c r="M1125" s="4"/>
      <c r="N1125" s="8">
        <v>1150000</v>
      </c>
      <c r="O1125" s="4">
        <f>IF(AND($N1125&gt;='201902'!$E$2,$N1125&lt;='201902'!$F$2),'201902'!$I$2,IF(AND($N1125&gt;='201902'!$E$3,$N1125&lt;='201902'!$F$3),'201902'!$I$3,IF(AND($N1125&gt;='201902'!$E$4,$N1125&lt;='201902'!$F$4),'201902'!$I$4,IF(AND($N1125&gt;='201902'!$E$5,$N1125&lt;='201902'!$F$5),'201902'!$I$5,FALSE))))</f>
        <v>4</v>
      </c>
      <c r="P1125" s="5">
        <f>IF(AND($N1125&gt;='201902'!$E$2,$N1125&lt;='201902'!$F$2),'201902'!$G$2,IF(AND($N1125&gt;='201902'!$E$3,$N1125&lt;='201902'!$F$3),'201902'!$G$3,IF(AND($N1125&gt;='201902'!$E$4,$N1125&lt;='201902'!$F$4),'201902'!$G$4,IF(AND($N1125&gt;='201902'!$E$5,$N1125&lt;='201902'!$F$5),'201902'!$G$5,FALSE))))</f>
        <v>0</v>
      </c>
      <c r="Q1125" s="5">
        <f>IF(AND($N1125&gt;='202001'!$E$2,$N1125&lt;='202001'!$F$2),'202001'!$I$2,IF(AND($N1125&gt;='202001'!$E$3,$N1125&lt;='202001'!$F$3),'202001'!$I$3,IF(AND($N1125&gt;='202001'!$E$4,$N1125&lt;='202001'!$F$4),'202001'!$I$4,IF(AND($N1125&gt;='202001'!$E$5,$N1125&lt;='202001'!$F$5),'202001'!$I$5,FALSE))))</f>
        <v>4</v>
      </c>
      <c r="R1125" s="5">
        <f>IF(AND($N1125&gt;='202001'!$E$2,$N1125&lt;='202001'!$F$2),'202001'!$G$2,IF(AND($N1125&gt;='202001'!$E$3,$N1125&lt;='202001'!$F$3),'202001'!$G$3,IF(AND($N1125&gt;='202001'!$E$4,$N1125&lt;='202001'!$F$4),'202001'!$G$4,IF(AND($N1125&gt;='202001'!$E$5,$N1125&lt;='202001'!$F$5),'202001'!$G$5,FALSE))))</f>
        <v>0</v>
      </c>
    </row>
    <row r="1126" spans="1:18" x14ac:dyDescent="0.25">
      <c r="A1126" s="5">
        <v>184626845</v>
      </c>
      <c r="B1126" s="5">
        <v>18462684</v>
      </c>
      <c r="C1126" s="5">
        <v>5</v>
      </c>
      <c r="D1126" s="4" t="s">
        <v>2059</v>
      </c>
      <c r="E1126" s="4" t="s">
        <v>2060</v>
      </c>
      <c r="F1126" s="4">
        <v>860432</v>
      </c>
      <c r="G1126" s="4">
        <v>860432</v>
      </c>
      <c r="H1126" s="4">
        <v>860432</v>
      </c>
      <c r="I1126" s="4">
        <v>860432</v>
      </c>
      <c r="J1126" s="4">
        <v>860432</v>
      </c>
      <c r="K1126" s="4">
        <v>860432</v>
      </c>
      <c r="L1126" s="4">
        <v>5162592</v>
      </c>
      <c r="M1126" s="4"/>
      <c r="N1126" s="8">
        <v>860432</v>
      </c>
      <c r="O1126" s="4">
        <f>IF(AND($N1126&gt;='201902'!$E$2,$N1126&lt;='201902'!$F$2),'201902'!$I$2,IF(AND($N1126&gt;='201902'!$E$3,$N1126&lt;='201902'!$F$3),'201902'!$I$3,IF(AND($N1126&gt;='201902'!$E$4,$N1126&lt;='201902'!$F$4),'201902'!$I$4,IF(AND($N1126&gt;='201902'!$E$5,$N1126&lt;='201902'!$F$5),'201902'!$I$5,FALSE))))</f>
        <v>4</v>
      </c>
      <c r="P1126" s="5">
        <f>IF(AND($N1126&gt;='201902'!$E$2,$N1126&lt;='201902'!$F$2),'201902'!$G$2,IF(AND($N1126&gt;='201902'!$E$3,$N1126&lt;='201902'!$F$3),'201902'!$G$3,IF(AND($N1126&gt;='201902'!$E$4,$N1126&lt;='201902'!$F$4),'201902'!$G$4,IF(AND($N1126&gt;='201902'!$E$5,$N1126&lt;='201902'!$F$5),'201902'!$G$5,FALSE))))</f>
        <v>0</v>
      </c>
      <c r="Q1126" s="5">
        <f>IF(AND($N1126&gt;='202001'!$E$2,$N1126&lt;='202001'!$F$2),'202001'!$I$2,IF(AND($N1126&gt;='202001'!$E$3,$N1126&lt;='202001'!$F$3),'202001'!$I$3,IF(AND($N1126&gt;='202001'!$E$4,$N1126&lt;='202001'!$F$4),'202001'!$I$4,IF(AND($N1126&gt;='202001'!$E$5,$N1126&lt;='202001'!$F$5),'202001'!$I$5,FALSE))))</f>
        <v>4</v>
      </c>
      <c r="R1126" s="5">
        <f>IF(AND($N1126&gt;='202001'!$E$2,$N1126&lt;='202001'!$F$2),'202001'!$G$2,IF(AND($N1126&gt;='202001'!$E$3,$N1126&lt;='202001'!$F$3),'202001'!$G$3,IF(AND($N1126&gt;='202001'!$E$4,$N1126&lt;='202001'!$F$4),'202001'!$G$4,IF(AND($N1126&gt;='202001'!$E$5,$N1126&lt;='202001'!$F$5),'202001'!$G$5,FALSE))))</f>
        <v>0</v>
      </c>
    </row>
    <row r="1127" spans="1:18" x14ac:dyDescent="0.25">
      <c r="A1127" s="5">
        <v>184675323</v>
      </c>
      <c r="B1127" s="5">
        <v>18467532</v>
      </c>
      <c r="C1127" s="5">
        <v>3</v>
      </c>
      <c r="D1127" s="4" t="s">
        <v>4287</v>
      </c>
      <c r="E1127" s="4" t="s">
        <v>4288</v>
      </c>
      <c r="F1127" s="4"/>
      <c r="G1127" s="4"/>
      <c r="H1127" s="4">
        <v>666484</v>
      </c>
      <c r="I1127" s="4"/>
      <c r="J1127" s="4">
        <v>1332968</v>
      </c>
      <c r="K1127" s="4">
        <v>666484</v>
      </c>
      <c r="L1127" s="4">
        <v>2665936</v>
      </c>
      <c r="M1127" s="4"/>
      <c r="N1127" s="8">
        <v>888645</v>
      </c>
      <c r="O1127" s="4">
        <f>IF(AND($N1127&gt;='201902'!$E$2,$N1127&lt;='201902'!$F$2),'201902'!$I$2,IF(AND($N1127&gt;='201902'!$E$3,$N1127&lt;='201902'!$F$3),'201902'!$I$3,IF(AND($N1127&gt;='201902'!$E$4,$N1127&lt;='201902'!$F$4),'201902'!$I$4,IF(AND($N1127&gt;='201902'!$E$5,$N1127&lt;='201902'!$F$5),'201902'!$I$5,FALSE))))</f>
        <v>4</v>
      </c>
      <c r="P1127" s="5">
        <f>IF(AND($N1127&gt;='201902'!$E$2,$N1127&lt;='201902'!$F$2),'201902'!$G$2,IF(AND($N1127&gt;='201902'!$E$3,$N1127&lt;='201902'!$F$3),'201902'!$G$3,IF(AND($N1127&gt;='201902'!$E$4,$N1127&lt;='201902'!$F$4),'201902'!$G$4,IF(AND($N1127&gt;='201902'!$E$5,$N1127&lt;='201902'!$F$5),'201902'!$G$5,FALSE))))</f>
        <v>0</v>
      </c>
      <c r="Q1127" s="5">
        <f>IF(AND($N1127&gt;='202001'!$E$2,$N1127&lt;='202001'!$F$2),'202001'!$I$2,IF(AND($N1127&gt;='202001'!$E$3,$N1127&lt;='202001'!$F$3),'202001'!$I$3,IF(AND($N1127&gt;='202001'!$E$4,$N1127&lt;='202001'!$F$4),'202001'!$I$4,IF(AND($N1127&gt;='202001'!$E$5,$N1127&lt;='202001'!$F$5),'202001'!$I$5,FALSE))))</f>
        <v>4</v>
      </c>
      <c r="R1127" s="5">
        <f>IF(AND($N1127&gt;='202001'!$E$2,$N1127&lt;='202001'!$F$2),'202001'!$G$2,IF(AND($N1127&gt;='202001'!$E$3,$N1127&lt;='202001'!$F$3),'202001'!$G$3,IF(AND($N1127&gt;='202001'!$E$4,$N1127&lt;='202001'!$F$4),'202001'!$G$4,IF(AND($N1127&gt;='202001'!$E$5,$N1127&lt;='202001'!$F$5),'202001'!$G$5,FALSE))))</f>
        <v>0</v>
      </c>
    </row>
    <row r="1128" spans="1:18" x14ac:dyDescent="0.25">
      <c r="A1128" s="5">
        <v>185103781</v>
      </c>
      <c r="B1128" s="5">
        <v>18510378</v>
      </c>
      <c r="C1128" s="5">
        <v>1</v>
      </c>
      <c r="D1128" s="4" t="s">
        <v>2066</v>
      </c>
      <c r="E1128" s="4" t="s">
        <v>2067</v>
      </c>
      <c r="F1128" s="4">
        <v>2201130</v>
      </c>
      <c r="G1128" s="4">
        <v>2118130</v>
      </c>
      <c r="H1128" s="4">
        <v>3749332</v>
      </c>
      <c r="I1128" s="4">
        <v>2118130</v>
      </c>
      <c r="J1128" s="4">
        <v>2118130</v>
      </c>
      <c r="K1128" s="4">
        <v>3749332</v>
      </c>
      <c r="L1128" s="4">
        <v>16054184</v>
      </c>
      <c r="M1128" s="4"/>
      <c r="N1128" s="8">
        <v>2675697</v>
      </c>
      <c r="O1128" s="4">
        <f>IF(AND($N1128&gt;='201902'!$E$2,$N1128&lt;='201902'!$F$2),'201902'!$I$2,IF(AND($N1128&gt;='201902'!$E$3,$N1128&lt;='201902'!$F$3),'201902'!$I$3,IF(AND($N1128&gt;='201902'!$E$4,$N1128&lt;='201902'!$F$4),'201902'!$I$4,IF(AND($N1128&gt;='201902'!$E$5,$N1128&lt;='201902'!$F$5),'201902'!$I$5,FALSE))))</f>
        <v>4</v>
      </c>
      <c r="P1128" s="5">
        <f>IF(AND($N1128&gt;='201902'!$E$2,$N1128&lt;='201902'!$F$2),'201902'!$G$2,IF(AND($N1128&gt;='201902'!$E$3,$N1128&lt;='201902'!$F$3),'201902'!$G$3,IF(AND($N1128&gt;='201902'!$E$4,$N1128&lt;='201902'!$F$4),'201902'!$G$4,IF(AND($N1128&gt;='201902'!$E$5,$N1128&lt;='201902'!$F$5),'201902'!$G$5,FALSE))))</f>
        <v>0</v>
      </c>
      <c r="Q1128" s="5">
        <f>IF(AND($N1128&gt;='202001'!$E$2,$N1128&lt;='202001'!$F$2),'202001'!$I$2,IF(AND($N1128&gt;='202001'!$E$3,$N1128&lt;='202001'!$F$3),'202001'!$I$3,IF(AND($N1128&gt;='202001'!$E$4,$N1128&lt;='202001'!$F$4),'202001'!$I$4,IF(AND($N1128&gt;='202001'!$E$5,$N1128&lt;='202001'!$F$5),'202001'!$I$5,FALSE))))</f>
        <v>4</v>
      </c>
      <c r="R1128" s="5">
        <f>IF(AND($N1128&gt;='202001'!$E$2,$N1128&lt;='202001'!$F$2),'202001'!$G$2,IF(AND($N1128&gt;='202001'!$E$3,$N1128&lt;='202001'!$F$3),'202001'!$G$3,IF(AND($N1128&gt;='202001'!$E$4,$N1128&lt;='202001'!$F$4),'202001'!$G$4,IF(AND($N1128&gt;='202001'!$E$5,$N1128&lt;='202001'!$F$5),'202001'!$G$5,FALSE))))</f>
        <v>0</v>
      </c>
    </row>
    <row r="1129" spans="1:18" x14ac:dyDescent="0.25">
      <c r="A1129" s="4" t="s">
        <v>2068</v>
      </c>
      <c r="B1129" s="5">
        <v>18531216</v>
      </c>
      <c r="C1129" s="4" t="s">
        <v>3857</v>
      </c>
      <c r="D1129" s="4" t="s">
        <v>2069</v>
      </c>
      <c r="E1129" s="4" t="s">
        <v>2070</v>
      </c>
      <c r="F1129" s="4"/>
      <c r="G1129" s="4"/>
      <c r="H1129" s="4"/>
      <c r="I1129" s="4"/>
      <c r="J1129" s="4"/>
      <c r="K1129" s="4">
        <v>823849</v>
      </c>
      <c r="L1129" s="4">
        <v>823849</v>
      </c>
      <c r="M1129" s="4"/>
      <c r="N1129" s="8">
        <v>823849</v>
      </c>
      <c r="O1129" s="4">
        <f>IF(AND($N1129&gt;='201902'!$E$2,$N1129&lt;='201902'!$F$2),'201902'!$I$2,IF(AND($N1129&gt;='201902'!$E$3,$N1129&lt;='201902'!$F$3),'201902'!$I$3,IF(AND($N1129&gt;='201902'!$E$4,$N1129&lt;='201902'!$F$4),'201902'!$I$4,IF(AND($N1129&gt;='201902'!$E$5,$N1129&lt;='201902'!$F$5),'201902'!$I$5,FALSE))))</f>
        <v>4</v>
      </c>
      <c r="P1129" s="5">
        <f>IF(AND($N1129&gt;='201902'!$E$2,$N1129&lt;='201902'!$F$2),'201902'!$G$2,IF(AND($N1129&gt;='201902'!$E$3,$N1129&lt;='201902'!$F$3),'201902'!$G$3,IF(AND($N1129&gt;='201902'!$E$4,$N1129&lt;='201902'!$F$4),'201902'!$G$4,IF(AND($N1129&gt;='201902'!$E$5,$N1129&lt;='201902'!$F$5),'201902'!$G$5,FALSE))))</f>
        <v>0</v>
      </c>
      <c r="Q1129" s="5">
        <f>IF(AND($N1129&gt;='202001'!$E$2,$N1129&lt;='202001'!$F$2),'202001'!$I$2,IF(AND($N1129&gt;='202001'!$E$3,$N1129&lt;='202001'!$F$3),'202001'!$I$3,IF(AND($N1129&gt;='202001'!$E$4,$N1129&lt;='202001'!$F$4),'202001'!$I$4,IF(AND($N1129&gt;='202001'!$E$5,$N1129&lt;='202001'!$F$5),'202001'!$I$5,FALSE))))</f>
        <v>4</v>
      </c>
      <c r="R1129" s="5">
        <f>IF(AND($N1129&gt;='202001'!$E$2,$N1129&lt;='202001'!$F$2),'202001'!$G$2,IF(AND($N1129&gt;='202001'!$E$3,$N1129&lt;='202001'!$F$3),'202001'!$G$3,IF(AND($N1129&gt;='202001'!$E$4,$N1129&lt;='202001'!$F$4),'202001'!$G$4,IF(AND($N1129&gt;='202001'!$E$5,$N1129&lt;='202001'!$F$5),'202001'!$G$5,FALSE))))</f>
        <v>0</v>
      </c>
    </row>
    <row r="1130" spans="1:18" x14ac:dyDescent="0.25">
      <c r="A1130" s="5">
        <v>185646343</v>
      </c>
      <c r="B1130" s="5">
        <v>18564634</v>
      </c>
      <c r="C1130" s="5">
        <v>3</v>
      </c>
      <c r="D1130" s="4" t="s">
        <v>2348</v>
      </c>
      <c r="E1130" s="4" t="s">
        <v>2349</v>
      </c>
      <c r="F1130" s="4">
        <v>1058122</v>
      </c>
      <c r="G1130" s="4">
        <v>819434</v>
      </c>
      <c r="H1130" s="4">
        <v>1599038</v>
      </c>
      <c r="I1130" s="4">
        <v>900218</v>
      </c>
      <c r="J1130" s="4">
        <v>819434</v>
      </c>
      <c r="K1130" s="4">
        <v>1669532</v>
      </c>
      <c r="L1130" s="4">
        <v>6865778</v>
      </c>
      <c r="M1130" s="4"/>
      <c r="N1130" s="8">
        <v>1144296</v>
      </c>
      <c r="O1130" s="4">
        <f>IF(AND($N1130&gt;='201902'!$E$2,$N1130&lt;='201902'!$F$2),'201902'!$I$2,IF(AND($N1130&gt;='201902'!$E$3,$N1130&lt;='201902'!$F$3),'201902'!$I$3,IF(AND($N1130&gt;='201902'!$E$4,$N1130&lt;='201902'!$F$4),'201902'!$I$4,IF(AND($N1130&gt;='201902'!$E$5,$N1130&lt;='201902'!$F$5),'201902'!$I$5,FALSE))))</f>
        <v>4</v>
      </c>
      <c r="P1130" s="5">
        <f>IF(AND($N1130&gt;='201902'!$E$2,$N1130&lt;='201902'!$F$2),'201902'!$G$2,IF(AND($N1130&gt;='201902'!$E$3,$N1130&lt;='201902'!$F$3),'201902'!$G$3,IF(AND($N1130&gt;='201902'!$E$4,$N1130&lt;='201902'!$F$4),'201902'!$G$4,IF(AND($N1130&gt;='201902'!$E$5,$N1130&lt;='201902'!$F$5),'201902'!$G$5,FALSE))))</f>
        <v>0</v>
      </c>
      <c r="Q1130" s="5">
        <f>IF(AND($N1130&gt;='202001'!$E$2,$N1130&lt;='202001'!$F$2),'202001'!$I$2,IF(AND($N1130&gt;='202001'!$E$3,$N1130&lt;='202001'!$F$3),'202001'!$I$3,IF(AND($N1130&gt;='202001'!$E$4,$N1130&lt;='202001'!$F$4),'202001'!$I$4,IF(AND($N1130&gt;='202001'!$E$5,$N1130&lt;='202001'!$F$5),'202001'!$I$5,FALSE))))</f>
        <v>4</v>
      </c>
      <c r="R1130" s="5">
        <f>IF(AND($N1130&gt;='202001'!$E$2,$N1130&lt;='202001'!$F$2),'202001'!$G$2,IF(AND($N1130&gt;='202001'!$E$3,$N1130&lt;='202001'!$F$3),'202001'!$G$3,IF(AND($N1130&gt;='202001'!$E$4,$N1130&lt;='202001'!$F$4),'202001'!$G$4,IF(AND($N1130&gt;='202001'!$E$5,$N1130&lt;='202001'!$F$5),'202001'!$G$5,FALSE))))</f>
        <v>0</v>
      </c>
    </row>
    <row r="1131" spans="1:18" x14ac:dyDescent="0.25">
      <c r="A1131" s="4" t="s">
        <v>3848</v>
      </c>
      <c r="B1131" s="5">
        <v>18668415</v>
      </c>
      <c r="C1131" s="4" t="s">
        <v>3857</v>
      </c>
      <c r="D1131" s="4" t="s">
        <v>3849</v>
      </c>
      <c r="E1131" s="4" t="s">
        <v>3850</v>
      </c>
      <c r="F1131" s="4">
        <v>729072</v>
      </c>
      <c r="G1131" s="4">
        <v>593197</v>
      </c>
      <c r="H1131" s="4">
        <v>1154902</v>
      </c>
      <c r="I1131" s="4">
        <v>593197</v>
      </c>
      <c r="J1131" s="4">
        <v>593197</v>
      </c>
      <c r="K1131" s="4">
        <v>1154902</v>
      </c>
      <c r="L1131" s="4">
        <v>4818467</v>
      </c>
      <c r="M1131" s="4"/>
      <c r="N1131" s="8">
        <v>803077</v>
      </c>
      <c r="O1131" s="4">
        <f>IF(AND($N1131&gt;='201902'!$E$2,$N1131&lt;='201902'!$F$2),'201902'!$I$2,IF(AND($N1131&gt;='201902'!$E$3,$N1131&lt;='201902'!$F$3),'201902'!$I$3,IF(AND($N1131&gt;='201902'!$E$4,$N1131&lt;='201902'!$F$4),'201902'!$I$4,IF(AND($N1131&gt;='201902'!$E$5,$N1131&lt;='201902'!$F$5),'201902'!$I$5,FALSE))))</f>
        <v>4</v>
      </c>
      <c r="P1131" s="5">
        <f>IF(AND($N1131&gt;='201902'!$E$2,$N1131&lt;='201902'!$F$2),'201902'!$G$2,IF(AND($N1131&gt;='201902'!$E$3,$N1131&lt;='201902'!$F$3),'201902'!$G$3,IF(AND($N1131&gt;='201902'!$E$4,$N1131&lt;='201902'!$F$4),'201902'!$G$4,IF(AND($N1131&gt;='201902'!$E$5,$N1131&lt;='201902'!$F$5),'201902'!$G$5,FALSE))))</f>
        <v>0</v>
      </c>
      <c r="Q1131" s="5">
        <f>IF(AND($N1131&gt;='202001'!$E$2,$N1131&lt;='202001'!$F$2),'202001'!$I$2,IF(AND($N1131&gt;='202001'!$E$3,$N1131&lt;='202001'!$F$3),'202001'!$I$3,IF(AND($N1131&gt;='202001'!$E$4,$N1131&lt;='202001'!$F$4),'202001'!$I$4,IF(AND($N1131&gt;='202001'!$E$5,$N1131&lt;='202001'!$F$5),'202001'!$I$5,FALSE))))</f>
        <v>4</v>
      </c>
      <c r="R1131" s="5">
        <f>IF(AND($N1131&gt;='202001'!$E$2,$N1131&lt;='202001'!$F$2),'202001'!$G$2,IF(AND($N1131&gt;='202001'!$E$3,$N1131&lt;='202001'!$F$3),'202001'!$G$3,IF(AND($N1131&gt;='202001'!$E$4,$N1131&lt;='202001'!$F$4),'202001'!$G$4,IF(AND($N1131&gt;='202001'!$E$5,$N1131&lt;='202001'!$F$5),'202001'!$G$5,FALSE))))</f>
        <v>0</v>
      </c>
    </row>
    <row r="1132" spans="1:18" x14ac:dyDescent="0.25">
      <c r="A1132" s="4" t="s">
        <v>2085</v>
      </c>
      <c r="B1132" s="5">
        <v>18863124</v>
      </c>
      <c r="C1132" s="4" t="s">
        <v>3857</v>
      </c>
      <c r="D1132" s="4" t="s">
        <v>2086</v>
      </c>
      <c r="E1132" s="4" t="s">
        <v>2087</v>
      </c>
      <c r="F1132" s="4">
        <v>487633</v>
      </c>
      <c r="G1132" s="4">
        <v>487633</v>
      </c>
      <c r="H1132" s="4">
        <v>830284</v>
      </c>
      <c r="I1132" s="4">
        <v>487633</v>
      </c>
      <c r="J1132" s="4">
        <v>487633</v>
      </c>
      <c r="K1132" s="4">
        <v>830284</v>
      </c>
      <c r="L1132" s="4">
        <v>3611100</v>
      </c>
      <c r="M1132" s="4"/>
      <c r="N1132" s="8">
        <v>601850</v>
      </c>
      <c r="O1132" s="4">
        <f>IF(AND($N1132&gt;='201902'!$E$2,$N1132&lt;='201902'!$F$2),'201902'!$I$2,IF(AND($N1132&gt;='201902'!$E$3,$N1132&lt;='201902'!$F$3),'201902'!$I$3,IF(AND($N1132&gt;='201902'!$E$4,$N1132&lt;='201902'!$F$4),'201902'!$I$4,IF(AND($N1132&gt;='201902'!$E$5,$N1132&lt;='201902'!$F$5),'201902'!$I$5,FALSE))))</f>
        <v>3</v>
      </c>
      <c r="P1132" s="5">
        <f>IF(AND($N1132&gt;='201902'!$E$2,$N1132&lt;='201902'!$F$2),'201902'!$G$2,IF(AND($N1132&gt;='201902'!$E$3,$N1132&lt;='201902'!$F$3),'201902'!$G$3,IF(AND($N1132&gt;='201902'!$E$4,$N1132&lt;='201902'!$F$4),'201902'!$G$4,IF(AND($N1132&gt;='201902'!$E$5,$N1132&lt;='201902'!$F$5),'201902'!$G$5,FALSE))))</f>
        <v>2398</v>
      </c>
      <c r="Q1132" s="5">
        <f>IF(AND($N1132&gt;='202001'!$E$2,$N1132&lt;='202001'!$F$2),'202001'!$I$2,IF(AND($N1132&gt;='202001'!$E$3,$N1132&lt;='202001'!$F$3),'202001'!$I$3,IF(AND($N1132&gt;='202001'!$E$4,$N1132&lt;='202001'!$F$4),'202001'!$I$4,IF(AND($N1132&gt;='202001'!$E$5,$N1132&lt;='202001'!$F$5),'202001'!$I$5,FALSE))))</f>
        <v>3</v>
      </c>
      <c r="R1132" s="5">
        <f>IF(AND($N1132&gt;='202001'!$E$2,$N1132&lt;='202001'!$F$2),'202001'!$G$2,IF(AND($N1132&gt;='202001'!$E$3,$N1132&lt;='202001'!$F$3),'202001'!$G$3,IF(AND($N1132&gt;='202001'!$E$4,$N1132&lt;='202001'!$F$4),'202001'!$G$4,IF(AND($N1132&gt;='202001'!$E$5,$N1132&lt;='202001'!$F$5),'202001'!$G$5,FALSE))))</f>
        <v>2551</v>
      </c>
    </row>
    <row r="1133" spans="1:18" x14ac:dyDescent="0.25">
      <c r="A1133" s="5">
        <v>188823122</v>
      </c>
      <c r="B1133" s="5">
        <v>18882312</v>
      </c>
      <c r="C1133" s="5">
        <v>2</v>
      </c>
      <c r="D1133" s="4" t="s">
        <v>4289</v>
      </c>
      <c r="E1133" s="4" t="s">
        <v>4290</v>
      </c>
      <c r="F1133" s="4">
        <v>496629</v>
      </c>
      <c r="G1133" s="4">
        <v>496629</v>
      </c>
      <c r="H1133" s="4">
        <v>496629</v>
      </c>
      <c r="I1133" s="4">
        <v>496629</v>
      </c>
      <c r="J1133" s="4">
        <v>496629</v>
      </c>
      <c r="K1133" s="4">
        <v>496629</v>
      </c>
      <c r="L1133" s="4">
        <v>2979774</v>
      </c>
      <c r="M1133" s="4"/>
      <c r="N1133" s="8">
        <v>496629</v>
      </c>
      <c r="O1133" s="4">
        <f>IF(AND($N1133&gt;='201902'!$E$2,$N1133&lt;='201902'!$F$2),'201902'!$I$2,IF(AND($N1133&gt;='201902'!$E$3,$N1133&lt;='201902'!$F$3),'201902'!$I$3,IF(AND($N1133&gt;='201902'!$E$4,$N1133&lt;='201902'!$F$4),'201902'!$I$4,IF(AND($N1133&gt;='201902'!$E$5,$N1133&lt;='201902'!$F$5),'201902'!$I$5,FALSE))))</f>
        <v>3</v>
      </c>
      <c r="P1133" s="5">
        <f>IF(AND($N1133&gt;='201902'!$E$2,$N1133&lt;='201902'!$F$2),'201902'!$G$2,IF(AND($N1133&gt;='201902'!$E$3,$N1133&lt;='201902'!$F$3),'201902'!$G$3,IF(AND($N1133&gt;='201902'!$E$4,$N1133&lt;='201902'!$F$4),'201902'!$G$4,IF(AND($N1133&gt;='201902'!$E$5,$N1133&lt;='201902'!$F$5),'201902'!$G$5,FALSE))))</f>
        <v>2398</v>
      </c>
      <c r="Q1133" s="5">
        <f>IF(AND($N1133&gt;='202001'!$E$2,$N1133&lt;='202001'!$F$2),'202001'!$I$2,IF(AND($N1133&gt;='202001'!$E$3,$N1133&lt;='202001'!$F$3),'202001'!$I$3,IF(AND($N1133&gt;='202001'!$E$4,$N1133&lt;='202001'!$F$4),'202001'!$I$4,IF(AND($N1133&gt;='202001'!$E$5,$N1133&lt;='202001'!$F$5),'202001'!$I$5,FALSE))))</f>
        <v>3</v>
      </c>
      <c r="R1133" s="5">
        <f>IF(AND($N1133&gt;='202001'!$E$2,$N1133&lt;='202001'!$F$2),'202001'!$G$2,IF(AND($N1133&gt;='202001'!$E$3,$N1133&lt;='202001'!$F$3),'202001'!$G$3,IF(AND($N1133&gt;='202001'!$E$4,$N1133&lt;='202001'!$F$4),'202001'!$G$4,IF(AND($N1133&gt;='202001'!$E$5,$N1133&lt;='202001'!$F$5),'202001'!$G$5,FALSE))))</f>
        <v>2551</v>
      </c>
    </row>
    <row r="1134" spans="1:18" x14ac:dyDescent="0.25">
      <c r="A1134" s="5">
        <v>189402309</v>
      </c>
      <c r="B1134" s="5">
        <v>18940230</v>
      </c>
      <c r="C1134" s="5">
        <v>9</v>
      </c>
      <c r="D1134" s="4" t="s">
        <v>4291</v>
      </c>
      <c r="E1134" s="4" t="s">
        <v>4292</v>
      </c>
      <c r="F1134" s="4">
        <v>823920</v>
      </c>
      <c r="G1134" s="4">
        <v>704920</v>
      </c>
      <c r="H1134" s="4">
        <v>1228833</v>
      </c>
      <c r="I1134" s="4">
        <v>704920</v>
      </c>
      <c r="J1134" s="4">
        <v>399455</v>
      </c>
      <c r="K1134" s="4">
        <v>1858216</v>
      </c>
      <c r="L1134" s="4">
        <v>5720264</v>
      </c>
      <c r="M1134" s="4"/>
      <c r="N1134" s="8">
        <v>953377</v>
      </c>
      <c r="O1134" s="4">
        <f>IF(AND($N1134&gt;='201902'!$E$2,$N1134&lt;='201902'!$F$2),'201902'!$I$2,IF(AND($N1134&gt;='201902'!$E$3,$N1134&lt;='201902'!$F$3),'201902'!$I$3,IF(AND($N1134&gt;='201902'!$E$4,$N1134&lt;='201902'!$F$4),'201902'!$I$4,IF(AND($N1134&gt;='201902'!$E$5,$N1134&lt;='201902'!$F$5),'201902'!$I$5,FALSE))))</f>
        <v>4</v>
      </c>
      <c r="P1134" s="5">
        <f>IF(AND($N1134&gt;='201902'!$E$2,$N1134&lt;='201902'!$F$2),'201902'!$G$2,IF(AND($N1134&gt;='201902'!$E$3,$N1134&lt;='201902'!$F$3),'201902'!$G$3,IF(AND($N1134&gt;='201902'!$E$4,$N1134&lt;='201902'!$F$4),'201902'!$G$4,IF(AND($N1134&gt;='201902'!$E$5,$N1134&lt;='201902'!$F$5),'201902'!$G$5,FALSE))))</f>
        <v>0</v>
      </c>
      <c r="Q1134" s="5">
        <f>IF(AND($N1134&gt;='202001'!$E$2,$N1134&lt;='202001'!$F$2),'202001'!$I$2,IF(AND($N1134&gt;='202001'!$E$3,$N1134&lt;='202001'!$F$3),'202001'!$I$3,IF(AND($N1134&gt;='202001'!$E$4,$N1134&lt;='202001'!$F$4),'202001'!$I$4,IF(AND($N1134&gt;='202001'!$E$5,$N1134&lt;='202001'!$F$5),'202001'!$I$5,FALSE))))</f>
        <v>4</v>
      </c>
      <c r="R1134" s="5">
        <f>IF(AND($N1134&gt;='202001'!$E$2,$N1134&lt;='202001'!$F$2),'202001'!$G$2,IF(AND($N1134&gt;='202001'!$E$3,$N1134&lt;='202001'!$F$3),'202001'!$G$3,IF(AND($N1134&gt;='202001'!$E$4,$N1134&lt;='202001'!$F$4),'202001'!$G$4,IF(AND($N1134&gt;='202001'!$E$5,$N1134&lt;='202001'!$F$5),'202001'!$G$5,FALSE))))</f>
        <v>0</v>
      </c>
    </row>
    <row r="1135" spans="1:18" x14ac:dyDescent="0.25">
      <c r="A1135" s="5">
        <v>192011485</v>
      </c>
      <c r="B1135" s="5">
        <v>19201148</v>
      </c>
      <c r="C1135" s="5">
        <v>5</v>
      </c>
      <c r="D1135" s="4" t="s">
        <v>2094</v>
      </c>
      <c r="E1135" s="4" t="s">
        <v>2095</v>
      </c>
      <c r="F1135" s="4">
        <v>993600</v>
      </c>
      <c r="G1135" s="4">
        <v>874600</v>
      </c>
      <c r="H1135" s="4">
        <v>1850056</v>
      </c>
      <c r="I1135" s="4">
        <v>874600</v>
      </c>
      <c r="J1135" s="4">
        <v>874600</v>
      </c>
      <c r="K1135" s="4">
        <v>1849328</v>
      </c>
      <c r="L1135" s="4">
        <v>7316784</v>
      </c>
      <c r="M1135" s="4"/>
      <c r="N1135" s="8">
        <v>1219464</v>
      </c>
      <c r="O1135" s="4">
        <f>IF(AND($N1135&gt;='201902'!$E$2,$N1135&lt;='201902'!$F$2),'201902'!$I$2,IF(AND($N1135&gt;='201902'!$E$3,$N1135&lt;='201902'!$F$3),'201902'!$I$3,IF(AND($N1135&gt;='201902'!$E$4,$N1135&lt;='201902'!$F$4),'201902'!$I$4,IF(AND($N1135&gt;='201902'!$E$5,$N1135&lt;='201902'!$F$5),'201902'!$I$5,FALSE))))</f>
        <v>4</v>
      </c>
      <c r="P1135" s="5">
        <f>IF(AND($N1135&gt;='201902'!$E$2,$N1135&lt;='201902'!$F$2),'201902'!$G$2,IF(AND($N1135&gt;='201902'!$E$3,$N1135&lt;='201902'!$F$3),'201902'!$G$3,IF(AND($N1135&gt;='201902'!$E$4,$N1135&lt;='201902'!$F$4),'201902'!$G$4,IF(AND($N1135&gt;='201902'!$E$5,$N1135&lt;='201902'!$F$5),'201902'!$G$5,FALSE))))</f>
        <v>0</v>
      </c>
      <c r="Q1135" s="5">
        <f>IF(AND($N1135&gt;='202001'!$E$2,$N1135&lt;='202001'!$F$2),'202001'!$I$2,IF(AND($N1135&gt;='202001'!$E$3,$N1135&lt;='202001'!$F$3),'202001'!$I$3,IF(AND($N1135&gt;='202001'!$E$4,$N1135&lt;='202001'!$F$4),'202001'!$I$4,IF(AND($N1135&gt;='202001'!$E$5,$N1135&lt;='202001'!$F$5),'202001'!$I$5,FALSE))))</f>
        <v>4</v>
      </c>
      <c r="R1135" s="5">
        <f>IF(AND($N1135&gt;='202001'!$E$2,$N1135&lt;='202001'!$F$2),'202001'!$G$2,IF(AND($N1135&gt;='202001'!$E$3,$N1135&lt;='202001'!$F$3),'202001'!$G$3,IF(AND($N1135&gt;='202001'!$E$4,$N1135&lt;='202001'!$F$4),'202001'!$G$4,IF(AND($N1135&gt;='202001'!$E$5,$N1135&lt;='202001'!$F$5),'202001'!$G$5,FALSE))))</f>
        <v>0</v>
      </c>
    </row>
    <row r="1136" spans="1:18" x14ac:dyDescent="0.25">
      <c r="A1136" s="5">
        <v>194904673</v>
      </c>
      <c r="B1136" s="5">
        <v>19490467</v>
      </c>
      <c r="C1136" s="5">
        <v>3</v>
      </c>
      <c r="D1136" s="4" t="s">
        <v>2114</v>
      </c>
      <c r="E1136" s="4" t="s">
        <v>2115</v>
      </c>
      <c r="F1136" s="4"/>
      <c r="G1136" s="4"/>
      <c r="H1136" s="4"/>
      <c r="I1136" s="4">
        <v>612866</v>
      </c>
      <c r="J1136" s="4">
        <v>612866</v>
      </c>
      <c r="K1136" s="4">
        <v>612866</v>
      </c>
      <c r="L1136" s="4">
        <v>1838598</v>
      </c>
      <c r="M1136" s="4"/>
      <c r="N1136" s="8">
        <v>612866</v>
      </c>
      <c r="O1136" s="4">
        <f>IF(AND($N1136&gt;='201902'!$E$2,$N1136&lt;='201902'!$F$2),'201902'!$I$2,IF(AND($N1136&gt;='201902'!$E$3,$N1136&lt;='201902'!$F$3),'201902'!$I$3,IF(AND($N1136&gt;='201902'!$E$4,$N1136&lt;='201902'!$F$4),'201902'!$I$4,IF(AND($N1136&gt;='201902'!$E$5,$N1136&lt;='201902'!$F$5),'201902'!$I$5,FALSE))))</f>
        <v>3</v>
      </c>
      <c r="P1136" s="5">
        <f>IF(AND($N1136&gt;='201902'!$E$2,$N1136&lt;='201902'!$F$2),'201902'!$G$2,IF(AND($N1136&gt;='201902'!$E$3,$N1136&lt;='201902'!$F$3),'201902'!$G$3,IF(AND($N1136&gt;='201902'!$E$4,$N1136&lt;='201902'!$F$4),'201902'!$G$4,IF(AND($N1136&gt;='201902'!$E$5,$N1136&lt;='201902'!$F$5),'201902'!$G$5,FALSE))))</f>
        <v>2398</v>
      </c>
      <c r="Q1136" s="5">
        <f>IF(AND($N1136&gt;='202001'!$E$2,$N1136&lt;='202001'!$F$2),'202001'!$I$2,IF(AND($N1136&gt;='202001'!$E$3,$N1136&lt;='202001'!$F$3),'202001'!$I$3,IF(AND($N1136&gt;='202001'!$E$4,$N1136&lt;='202001'!$F$4),'202001'!$I$4,IF(AND($N1136&gt;='202001'!$E$5,$N1136&lt;='202001'!$F$5),'202001'!$I$5,FALSE))))</f>
        <v>3</v>
      </c>
      <c r="R1136" s="5">
        <f>IF(AND($N1136&gt;='202001'!$E$2,$N1136&lt;='202001'!$F$2),'202001'!$G$2,IF(AND($N1136&gt;='202001'!$E$3,$N1136&lt;='202001'!$F$3),'202001'!$G$3,IF(AND($N1136&gt;='202001'!$E$4,$N1136&lt;='202001'!$F$4),'202001'!$G$4,IF(AND($N1136&gt;='202001'!$E$5,$N1136&lt;='202001'!$F$5),'202001'!$G$5,FALSE))))</f>
        <v>2551</v>
      </c>
    </row>
    <row r="1137" spans="1:18" x14ac:dyDescent="0.25">
      <c r="A1137" s="5">
        <v>199180703</v>
      </c>
      <c r="B1137" s="5">
        <v>19918070</v>
      </c>
      <c r="C1137" s="5">
        <v>3</v>
      </c>
      <c r="D1137" s="4" t="s">
        <v>2122</v>
      </c>
      <c r="E1137" s="4" t="s">
        <v>2123</v>
      </c>
      <c r="F1137" s="4">
        <v>1803772</v>
      </c>
      <c r="G1137" s="4">
        <v>1653691</v>
      </c>
      <c r="H1137" s="4">
        <v>3152575</v>
      </c>
      <c r="I1137" s="4">
        <v>1653691</v>
      </c>
      <c r="J1137" s="4">
        <v>1653691</v>
      </c>
      <c r="K1137" s="4">
        <v>3152575</v>
      </c>
      <c r="L1137" s="4">
        <v>13069995</v>
      </c>
      <c r="M1137" s="4"/>
      <c r="N1137" s="8">
        <v>2178332</v>
      </c>
      <c r="O1137" s="4">
        <f>IF(AND($N1137&gt;='201902'!$E$2,$N1137&lt;='201902'!$F$2),'201902'!$I$2,IF(AND($N1137&gt;='201902'!$E$3,$N1137&lt;='201902'!$F$3),'201902'!$I$3,IF(AND($N1137&gt;='201902'!$E$4,$N1137&lt;='201902'!$F$4),'201902'!$I$4,IF(AND($N1137&gt;='201902'!$E$5,$N1137&lt;='201902'!$F$5),'201902'!$I$5,FALSE))))</f>
        <v>4</v>
      </c>
      <c r="P1137" s="5">
        <f>IF(AND($N1137&gt;='201902'!$E$2,$N1137&lt;='201902'!$F$2),'201902'!$G$2,IF(AND($N1137&gt;='201902'!$E$3,$N1137&lt;='201902'!$F$3),'201902'!$G$3,IF(AND($N1137&gt;='201902'!$E$4,$N1137&lt;='201902'!$F$4),'201902'!$G$4,IF(AND($N1137&gt;='201902'!$E$5,$N1137&lt;='201902'!$F$5),'201902'!$G$5,FALSE))))</f>
        <v>0</v>
      </c>
      <c r="Q1137" s="5">
        <f>IF(AND($N1137&gt;='202001'!$E$2,$N1137&lt;='202001'!$F$2),'202001'!$I$2,IF(AND($N1137&gt;='202001'!$E$3,$N1137&lt;='202001'!$F$3),'202001'!$I$3,IF(AND($N1137&gt;='202001'!$E$4,$N1137&lt;='202001'!$F$4),'202001'!$I$4,IF(AND($N1137&gt;='202001'!$E$5,$N1137&lt;='202001'!$F$5),'202001'!$I$5,FALSE))))</f>
        <v>4</v>
      </c>
      <c r="R1137" s="5">
        <f>IF(AND($N1137&gt;='202001'!$E$2,$N1137&lt;='202001'!$F$2),'202001'!$G$2,IF(AND($N1137&gt;='202001'!$E$3,$N1137&lt;='202001'!$F$3),'202001'!$G$3,IF(AND($N1137&gt;='202001'!$E$4,$N1137&lt;='202001'!$F$4),'202001'!$G$4,IF(AND($N1137&gt;='202001'!$E$5,$N1137&lt;='202001'!$F$5),'202001'!$G$5,FALSE))))</f>
        <v>0</v>
      </c>
    </row>
    <row r="1138" spans="1:18" x14ac:dyDescent="0.25">
      <c r="A1138" s="5">
        <v>218203701</v>
      </c>
      <c r="B1138" s="5">
        <v>21820370</v>
      </c>
      <c r="C1138" s="5">
        <v>1</v>
      </c>
      <c r="D1138" s="4" t="s">
        <v>4293</v>
      </c>
      <c r="E1138" s="4" t="s">
        <v>4294</v>
      </c>
      <c r="F1138" s="4">
        <v>1965795</v>
      </c>
      <c r="G1138" s="4">
        <v>1965795</v>
      </c>
      <c r="H1138" s="4">
        <v>1965795</v>
      </c>
      <c r="I1138" s="4">
        <v>1965794</v>
      </c>
      <c r="J1138" s="4">
        <v>1965794</v>
      </c>
      <c r="K1138" s="4">
        <v>1965795</v>
      </c>
      <c r="L1138" s="4">
        <v>11794768</v>
      </c>
      <c r="M1138" s="4"/>
      <c r="N1138" s="8">
        <v>1965794</v>
      </c>
      <c r="O1138" s="4">
        <f>IF(AND($N1138&gt;='201902'!$E$2,$N1138&lt;='201902'!$F$2),'201902'!$I$2,IF(AND($N1138&gt;='201902'!$E$3,$N1138&lt;='201902'!$F$3),'201902'!$I$3,IF(AND($N1138&gt;='201902'!$E$4,$N1138&lt;='201902'!$F$4),'201902'!$I$4,IF(AND($N1138&gt;='201902'!$E$5,$N1138&lt;='201902'!$F$5),'201902'!$I$5,FALSE))))</f>
        <v>4</v>
      </c>
      <c r="P1138" s="5">
        <f>IF(AND($N1138&gt;='201902'!$E$2,$N1138&lt;='201902'!$F$2),'201902'!$G$2,IF(AND($N1138&gt;='201902'!$E$3,$N1138&lt;='201902'!$F$3),'201902'!$G$3,IF(AND($N1138&gt;='201902'!$E$4,$N1138&lt;='201902'!$F$4),'201902'!$G$4,IF(AND($N1138&gt;='201902'!$E$5,$N1138&lt;='201902'!$F$5),'201902'!$G$5,FALSE))))</f>
        <v>0</v>
      </c>
      <c r="Q1138" s="5">
        <f>IF(AND($N1138&gt;='202001'!$E$2,$N1138&lt;='202001'!$F$2),'202001'!$I$2,IF(AND($N1138&gt;='202001'!$E$3,$N1138&lt;='202001'!$F$3),'202001'!$I$3,IF(AND($N1138&gt;='202001'!$E$4,$N1138&lt;='202001'!$F$4),'202001'!$I$4,IF(AND($N1138&gt;='202001'!$E$5,$N1138&lt;='202001'!$F$5),'202001'!$I$5,FALSE))))</f>
        <v>4</v>
      </c>
      <c r="R1138" s="5">
        <f>IF(AND($N1138&gt;='202001'!$E$2,$N1138&lt;='202001'!$F$2),'202001'!$G$2,IF(AND($N1138&gt;='202001'!$E$3,$N1138&lt;='202001'!$F$3),'202001'!$G$3,IF(AND($N1138&gt;='202001'!$E$4,$N1138&lt;='202001'!$F$4),'202001'!$G$4,IF(AND($N1138&gt;='202001'!$E$5,$N1138&lt;='202001'!$F$5),'202001'!$G$5,FALSE))))</f>
        <v>0</v>
      </c>
    </row>
    <row r="1139" spans="1:18" x14ac:dyDescent="0.25">
      <c r="A1139" s="5">
        <v>220747689</v>
      </c>
      <c r="B1139" s="5">
        <v>22074768</v>
      </c>
      <c r="C1139" s="5">
        <v>9</v>
      </c>
      <c r="D1139" s="4" t="s">
        <v>4295</v>
      </c>
      <c r="E1139" s="4" t="s">
        <v>4296</v>
      </c>
      <c r="F1139" s="4">
        <v>2199353</v>
      </c>
      <c r="G1139" s="4">
        <v>2199353</v>
      </c>
      <c r="H1139" s="4">
        <v>2199353</v>
      </c>
      <c r="I1139" s="4">
        <v>1612859</v>
      </c>
      <c r="J1139" s="4"/>
      <c r="K1139" s="4"/>
      <c r="L1139" s="4">
        <v>8210918</v>
      </c>
      <c r="M1139" s="4"/>
      <c r="N1139" s="8">
        <v>2052729</v>
      </c>
      <c r="O1139" s="4">
        <f>IF(AND($N1139&gt;='201902'!$E$2,$N1139&lt;='201902'!$F$2),'201902'!$I$2,IF(AND($N1139&gt;='201902'!$E$3,$N1139&lt;='201902'!$F$3),'201902'!$I$3,IF(AND($N1139&gt;='201902'!$E$4,$N1139&lt;='201902'!$F$4),'201902'!$I$4,IF(AND($N1139&gt;='201902'!$E$5,$N1139&lt;='201902'!$F$5),'201902'!$I$5,FALSE))))</f>
        <v>4</v>
      </c>
      <c r="P1139" s="5">
        <f>IF(AND($N1139&gt;='201902'!$E$2,$N1139&lt;='201902'!$F$2),'201902'!$G$2,IF(AND($N1139&gt;='201902'!$E$3,$N1139&lt;='201902'!$F$3),'201902'!$G$3,IF(AND($N1139&gt;='201902'!$E$4,$N1139&lt;='201902'!$F$4),'201902'!$G$4,IF(AND($N1139&gt;='201902'!$E$5,$N1139&lt;='201902'!$F$5),'201902'!$G$5,FALSE))))</f>
        <v>0</v>
      </c>
      <c r="Q1139" s="5">
        <f>IF(AND($N1139&gt;='202001'!$E$2,$N1139&lt;='202001'!$F$2),'202001'!$I$2,IF(AND($N1139&gt;='202001'!$E$3,$N1139&lt;='202001'!$F$3),'202001'!$I$3,IF(AND($N1139&gt;='202001'!$E$4,$N1139&lt;='202001'!$F$4),'202001'!$I$4,IF(AND($N1139&gt;='202001'!$E$5,$N1139&lt;='202001'!$F$5),'202001'!$I$5,FALSE))))</f>
        <v>4</v>
      </c>
      <c r="R1139" s="5">
        <f>IF(AND($N1139&gt;='202001'!$E$2,$N1139&lt;='202001'!$F$2),'202001'!$G$2,IF(AND($N1139&gt;='202001'!$E$3,$N1139&lt;='202001'!$F$3),'202001'!$G$3,IF(AND($N1139&gt;='202001'!$E$4,$N1139&lt;='202001'!$F$4),'202001'!$G$4,IF(AND($N1139&gt;='202001'!$E$5,$N1139&lt;='202001'!$F$5),'202001'!$G$5,FALSE))))</f>
        <v>0</v>
      </c>
    </row>
    <row r="1140" spans="1:18" x14ac:dyDescent="0.25">
      <c r="A1140" s="5">
        <v>225384878</v>
      </c>
      <c r="B1140" s="5">
        <v>22538487</v>
      </c>
      <c r="C1140" s="5">
        <v>8</v>
      </c>
      <c r="D1140" s="4" t="s">
        <v>2132</v>
      </c>
      <c r="E1140" s="4" t="s">
        <v>2133</v>
      </c>
      <c r="F1140" s="4">
        <v>2201130</v>
      </c>
      <c r="G1140" s="4">
        <v>2118130</v>
      </c>
      <c r="H1140" s="4">
        <v>3749332</v>
      </c>
      <c r="I1140" s="4">
        <v>2118130</v>
      </c>
      <c r="J1140" s="4">
        <v>2118130</v>
      </c>
      <c r="K1140" s="4">
        <v>3749332</v>
      </c>
      <c r="L1140" s="4">
        <v>16054184</v>
      </c>
      <c r="M1140" s="4"/>
      <c r="N1140" s="8">
        <v>2675697</v>
      </c>
      <c r="O1140" s="4">
        <f>IF(AND($N1140&gt;='201902'!$E$2,$N1140&lt;='201902'!$F$2),'201902'!$I$2,IF(AND($N1140&gt;='201902'!$E$3,$N1140&lt;='201902'!$F$3),'201902'!$I$3,IF(AND($N1140&gt;='201902'!$E$4,$N1140&lt;='201902'!$F$4),'201902'!$I$4,IF(AND($N1140&gt;='201902'!$E$5,$N1140&lt;='201902'!$F$5),'201902'!$I$5,FALSE))))</f>
        <v>4</v>
      </c>
      <c r="P1140" s="5">
        <f>IF(AND($N1140&gt;='201902'!$E$2,$N1140&lt;='201902'!$F$2),'201902'!$G$2,IF(AND($N1140&gt;='201902'!$E$3,$N1140&lt;='201902'!$F$3),'201902'!$G$3,IF(AND($N1140&gt;='201902'!$E$4,$N1140&lt;='201902'!$F$4),'201902'!$G$4,IF(AND($N1140&gt;='201902'!$E$5,$N1140&lt;='201902'!$F$5),'201902'!$G$5,FALSE))))</f>
        <v>0</v>
      </c>
      <c r="Q1140" s="5">
        <f>IF(AND($N1140&gt;='202001'!$E$2,$N1140&lt;='202001'!$F$2),'202001'!$I$2,IF(AND($N1140&gt;='202001'!$E$3,$N1140&lt;='202001'!$F$3),'202001'!$I$3,IF(AND($N1140&gt;='202001'!$E$4,$N1140&lt;='202001'!$F$4),'202001'!$I$4,IF(AND($N1140&gt;='202001'!$E$5,$N1140&lt;='202001'!$F$5),'202001'!$I$5,FALSE))))</f>
        <v>4</v>
      </c>
      <c r="R1140" s="5">
        <f>IF(AND($N1140&gt;='202001'!$E$2,$N1140&lt;='202001'!$F$2),'202001'!$G$2,IF(AND($N1140&gt;='202001'!$E$3,$N1140&lt;='202001'!$F$3),'202001'!$G$3,IF(AND($N1140&gt;='202001'!$E$4,$N1140&lt;='202001'!$F$4),'202001'!$G$4,IF(AND($N1140&gt;='202001'!$E$5,$N1140&lt;='202001'!$F$5),'202001'!$G$5,FALSE))))</f>
        <v>0</v>
      </c>
    </row>
    <row r="1141" spans="1:18" x14ac:dyDescent="0.25">
      <c r="A1141" s="5">
        <v>227253444</v>
      </c>
      <c r="B1141" s="5">
        <v>22725344</v>
      </c>
      <c r="C1141" s="5">
        <v>4</v>
      </c>
      <c r="D1141" s="4" t="s">
        <v>4297</v>
      </c>
      <c r="E1141" s="4" t="s">
        <v>4298</v>
      </c>
      <c r="F1141" s="4">
        <v>2014183</v>
      </c>
      <c r="G1141" s="4">
        <v>2014183</v>
      </c>
      <c r="H1141" s="4">
        <v>2014183</v>
      </c>
      <c r="I1141" s="4">
        <v>2014183</v>
      </c>
      <c r="J1141" s="4">
        <v>2014183</v>
      </c>
      <c r="K1141" s="4">
        <v>2014183</v>
      </c>
      <c r="L1141" s="4">
        <v>12085098</v>
      </c>
      <c r="M1141" s="4"/>
      <c r="N1141" s="8">
        <v>2014183</v>
      </c>
      <c r="O1141" s="4">
        <f>IF(AND($N1141&gt;='201902'!$E$2,$N1141&lt;='201902'!$F$2),'201902'!$I$2,IF(AND($N1141&gt;='201902'!$E$3,$N1141&lt;='201902'!$F$3),'201902'!$I$3,IF(AND($N1141&gt;='201902'!$E$4,$N1141&lt;='201902'!$F$4),'201902'!$I$4,IF(AND($N1141&gt;='201902'!$E$5,$N1141&lt;='201902'!$F$5),'201902'!$I$5,FALSE))))</f>
        <v>4</v>
      </c>
      <c r="P1141" s="5">
        <f>IF(AND($N1141&gt;='201902'!$E$2,$N1141&lt;='201902'!$F$2),'201902'!$G$2,IF(AND($N1141&gt;='201902'!$E$3,$N1141&lt;='201902'!$F$3),'201902'!$G$3,IF(AND($N1141&gt;='201902'!$E$4,$N1141&lt;='201902'!$F$4),'201902'!$G$4,IF(AND($N1141&gt;='201902'!$E$5,$N1141&lt;='201902'!$F$5),'201902'!$G$5,FALSE))))</f>
        <v>0</v>
      </c>
      <c r="Q1141" s="5">
        <f>IF(AND($N1141&gt;='202001'!$E$2,$N1141&lt;='202001'!$F$2),'202001'!$I$2,IF(AND($N1141&gt;='202001'!$E$3,$N1141&lt;='202001'!$F$3),'202001'!$I$3,IF(AND($N1141&gt;='202001'!$E$4,$N1141&lt;='202001'!$F$4),'202001'!$I$4,IF(AND($N1141&gt;='202001'!$E$5,$N1141&lt;='202001'!$F$5),'202001'!$I$5,FALSE))))</f>
        <v>4</v>
      </c>
      <c r="R1141" s="5">
        <f>IF(AND($N1141&gt;='202001'!$E$2,$N1141&lt;='202001'!$F$2),'202001'!$G$2,IF(AND($N1141&gt;='202001'!$E$3,$N1141&lt;='202001'!$F$3),'202001'!$G$3,IF(AND($N1141&gt;='202001'!$E$4,$N1141&lt;='202001'!$F$4),'202001'!$G$4,IF(AND($N1141&gt;='202001'!$E$5,$N1141&lt;='202001'!$F$5),'202001'!$G$5,FALSE))))</f>
        <v>0</v>
      </c>
    </row>
    <row r="1142" spans="1:18" x14ac:dyDescent="0.25">
      <c r="A1142" s="5">
        <v>229261126</v>
      </c>
      <c r="B1142" s="5">
        <v>22926112</v>
      </c>
      <c r="C1142" s="5">
        <v>6</v>
      </c>
      <c r="D1142" s="4" t="s">
        <v>2134</v>
      </c>
      <c r="E1142" s="4" t="s">
        <v>2135</v>
      </c>
      <c r="F1142" s="4">
        <v>735439</v>
      </c>
      <c r="G1142" s="4">
        <v>735439</v>
      </c>
      <c r="H1142" s="4">
        <v>735439</v>
      </c>
      <c r="I1142" s="4">
        <v>735439</v>
      </c>
      <c r="J1142" s="4">
        <v>735439</v>
      </c>
      <c r="K1142" s="4">
        <v>735439</v>
      </c>
      <c r="L1142" s="4">
        <v>4412634</v>
      </c>
      <c r="M1142" s="4"/>
      <c r="N1142" s="8">
        <v>735439</v>
      </c>
      <c r="O1142" s="4">
        <f>IF(AND($N1142&gt;='201902'!$E$2,$N1142&lt;='201902'!$F$2),'201902'!$I$2,IF(AND($N1142&gt;='201902'!$E$3,$N1142&lt;='201902'!$F$3),'201902'!$I$3,IF(AND($N1142&gt;='201902'!$E$4,$N1142&lt;='201902'!$F$4),'201902'!$I$4,IF(AND($N1142&gt;='201902'!$E$5,$N1142&lt;='201902'!$F$5),'201902'!$I$5,FALSE))))</f>
        <v>4</v>
      </c>
      <c r="P1142" s="5">
        <f>IF(AND($N1142&gt;='201902'!$E$2,$N1142&lt;='201902'!$F$2),'201902'!$G$2,IF(AND($N1142&gt;='201902'!$E$3,$N1142&lt;='201902'!$F$3),'201902'!$G$3,IF(AND($N1142&gt;='201902'!$E$4,$N1142&lt;='201902'!$F$4),'201902'!$G$4,IF(AND($N1142&gt;='201902'!$E$5,$N1142&lt;='201902'!$F$5),'201902'!$G$5,FALSE))))</f>
        <v>0</v>
      </c>
      <c r="Q1142" s="5">
        <f>IF(AND($N1142&gt;='202001'!$E$2,$N1142&lt;='202001'!$F$2),'202001'!$I$2,IF(AND($N1142&gt;='202001'!$E$3,$N1142&lt;='202001'!$F$3),'202001'!$I$3,IF(AND($N1142&gt;='202001'!$E$4,$N1142&lt;='202001'!$F$4),'202001'!$I$4,IF(AND($N1142&gt;='202001'!$E$5,$N1142&lt;='202001'!$F$5),'202001'!$I$5,FALSE))))</f>
        <v>3</v>
      </c>
      <c r="R1142" s="5">
        <f>IF(AND($N1142&gt;='202001'!$E$2,$N1142&lt;='202001'!$F$2),'202001'!$G$2,IF(AND($N1142&gt;='202001'!$E$3,$N1142&lt;='202001'!$F$3),'202001'!$G$3,IF(AND($N1142&gt;='202001'!$E$4,$N1142&lt;='202001'!$F$4),'202001'!$G$4,IF(AND($N1142&gt;='202001'!$E$5,$N1142&lt;='202001'!$F$5),'202001'!$G$5,FALSE))))</f>
        <v>2551</v>
      </c>
    </row>
    <row r="1143" spans="1:18" x14ac:dyDescent="0.25">
      <c r="A1143" s="5">
        <v>231585508</v>
      </c>
      <c r="B1143" s="5">
        <v>23158550</v>
      </c>
      <c r="C1143" s="5">
        <v>8</v>
      </c>
      <c r="D1143" s="4" t="s">
        <v>2136</v>
      </c>
      <c r="E1143" s="4" t="s">
        <v>2137</v>
      </c>
      <c r="F1143" s="4"/>
      <c r="G1143" s="4"/>
      <c r="H1143" s="4"/>
      <c r="I1143" s="4"/>
      <c r="J1143" s="4"/>
      <c r="K1143" s="4">
        <v>220391</v>
      </c>
      <c r="L1143" s="4">
        <v>220391</v>
      </c>
      <c r="M1143" s="4"/>
      <c r="N1143" s="8">
        <v>220391</v>
      </c>
      <c r="O1143" s="4">
        <f>IF(AND($N1143&gt;='201902'!$E$2,$N1143&lt;='201902'!$F$2),'201902'!$I$2,IF(AND($N1143&gt;='201902'!$E$3,$N1143&lt;='201902'!$F$3),'201902'!$I$3,IF(AND($N1143&gt;='201902'!$E$4,$N1143&lt;='201902'!$F$4),'201902'!$I$4,IF(AND($N1143&gt;='201902'!$E$5,$N1143&lt;='201902'!$F$5),'201902'!$I$5,FALSE))))</f>
        <v>1</v>
      </c>
      <c r="P1143" s="5">
        <f>IF(AND($N1143&gt;='201902'!$E$2,$N1143&lt;='201902'!$F$2),'201902'!$G$2,IF(AND($N1143&gt;='201902'!$E$3,$N1143&lt;='201902'!$F$3),'201902'!$G$3,IF(AND($N1143&gt;='201902'!$E$4,$N1143&lt;='201902'!$F$4),'201902'!$G$4,IF(AND($N1143&gt;='201902'!$E$5,$N1143&lt;='201902'!$F$5),'201902'!$G$5,FALSE))))</f>
        <v>12364</v>
      </c>
      <c r="Q1143" s="5">
        <f>IF(AND($N1143&gt;='202001'!$E$2,$N1143&lt;='202001'!$F$2),'202001'!$I$2,IF(AND($N1143&gt;='202001'!$E$3,$N1143&lt;='202001'!$F$3),'202001'!$I$3,IF(AND($N1143&gt;='202001'!$E$4,$N1143&lt;='202001'!$F$4),'202001'!$I$4,IF(AND($N1143&gt;='202001'!$E$5,$N1143&lt;='202001'!$F$5),'202001'!$I$5,FALSE))))</f>
        <v>1</v>
      </c>
      <c r="R1143" s="5">
        <f>IF(AND($N1143&gt;='202001'!$E$2,$N1143&lt;='202001'!$F$2),'202001'!$G$2,IF(AND($N1143&gt;='202001'!$E$3,$N1143&lt;='202001'!$F$3),'202001'!$G$3,IF(AND($N1143&gt;='202001'!$E$4,$N1143&lt;='202001'!$F$4),'202001'!$G$4,IF(AND($N1143&gt;='202001'!$E$5,$N1143&lt;='202001'!$F$5),'202001'!$G$5,FALSE))))</f>
        <v>13155</v>
      </c>
    </row>
    <row r="1144" spans="1:18" x14ac:dyDescent="0.25">
      <c r="A1144" s="5">
        <v>244415563</v>
      </c>
      <c r="B1144" s="5">
        <v>24441556</v>
      </c>
      <c r="C1144" s="5">
        <v>3</v>
      </c>
      <c r="D1144" s="4" t="s">
        <v>4299</v>
      </c>
      <c r="E1144" s="4" t="s">
        <v>4300</v>
      </c>
      <c r="F1144" s="4">
        <v>1791072</v>
      </c>
      <c r="G1144" s="4">
        <v>1791072</v>
      </c>
      <c r="H1144" s="4">
        <v>1791072</v>
      </c>
      <c r="I1144" s="4">
        <v>1791072</v>
      </c>
      <c r="J1144" s="4">
        <v>1791072</v>
      </c>
      <c r="K1144" s="4">
        <v>1791072</v>
      </c>
      <c r="L1144" s="4">
        <v>10746432</v>
      </c>
      <c r="M1144" s="4"/>
      <c r="N1144" s="8">
        <v>1791072</v>
      </c>
      <c r="O1144" s="4">
        <f>IF(AND($N1144&gt;='201902'!$E$2,$N1144&lt;='201902'!$F$2),'201902'!$I$2,IF(AND($N1144&gt;='201902'!$E$3,$N1144&lt;='201902'!$F$3),'201902'!$I$3,IF(AND($N1144&gt;='201902'!$E$4,$N1144&lt;='201902'!$F$4),'201902'!$I$4,IF(AND($N1144&gt;='201902'!$E$5,$N1144&lt;='201902'!$F$5),'201902'!$I$5,FALSE))))</f>
        <v>4</v>
      </c>
      <c r="P1144" s="5">
        <f>IF(AND($N1144&gt;='201902'!$E$2,$N1144&lt;='201902'!$F$2),'201902'!$G$2,IF(AND($N1144&gt;='201902'!$E$3,$N1144&lt;='201902'!$F$3),'201902'!$G$3,IF(AND($N1144&gt;='201902'!$E$4,$N1144&lt;='201902'!$F$4),'201902'!$G$4,IF(AND($N1144&gt;='201902'!$E$5,$N1144&lt;='201902'!$F$5),'201902'!$G$5,FALSE))))</f>
        <v>0</v>
      </c>
      <c r="Q1144" s="5">
        <f>IF(AND($N1144&gt;='202001'!$E$2,$N1144&lt;='202001'!$F$2),'202001'!$I$2,IF(AND($N1144&gt;='202001'!$E$3,$N1144&lt;='202001'!$F$3),'202001'!$I$3,IF(AND($N1144&gt;='202001'!$E$4,$N1144&lt;='202001'!$F$4),'202001'!$I$4,IF(AND($N1144&gt;='202001'!$E$5,$N1144&lt;='202001'!$F$5),'202001'!$I$5,FALSE))))</f>
        <v>4</v>
      </c>
      <c r="R1144" s="5">
        <f>IF(AND($N1144&gt;='202001'!$E$2,$N1144&lt;='202001'!$F$2),'202001'!$G$2,IF(AND($N1144&gt;='202001'!$E$3,$N1144&lt;='202001'!$F$3),'202001'!$G$3,IF(AND($N1144&gt;='202001'!$E$4,$N1144&lt;='202001'!$F$4),'202001'!$G$4,IF(AND($N1144&gt;='202001'!$E$5,$N1144&lt;='202001'!$F$5),'202001'!$G$5,FALSE))))</f>
        <v>0</v>
      </c>
    </row>
    <row r="1145" spans="1:18" x14ac:dyDescent="0.25">
      <c r="A1145" s="5">
        <v>244887546</v>
      </c>
      <c r="B1145" s="5">
        <v>24488754</v>
      </c>
      <c r="C1145" s="5">
        <v>6</v>
      </c>
      <c r="D1145" s="4" t="s">
        <v>4301</v>
      </c>
      <c r="E1145" s="4" t="s">
        <v>4302</v>
      </c>
      <c r="F1145" s="4">
        <v>490293</v>
      </c>
      <c r="G1145" s="4">
        <v>490293</v>
      </c>
      <c r="H1145" s="4">
        <v>490293</v>
      </c>
      <c r="I1145" s="4">
        <v>490293</v>
      </c>
      <c r="J1145" s="4">
        <v>490293</v>
      </c>
      <c r="K1145" s="4">
        <v>490293</v>
      </c>
      <c r="L1145" s="4">
        <v>2941758</v>
      </c>
      <c r="M1145" s="4"/>
      <c r="N1145" s="8">
        <v>490293</v>
      </c>
      <c r="O1145" s="4">
        <f>IF(AND($N1145&gt;='201902'!$E$2,$N1145&lt;='201902'!$F$2),'201902'!$I$2,IF(AND($N1145&gt;='201902'!$E$3,$N1145&lt;='201902'!$F$3),'201902'!$I$3,IF(AND($N1145&gt;='201902'!$E$4,$N1145&lt;='201902'!$F$4),'201902'!$I$4,IF(AND($N1145&gt;='201902'!$E$5,$N1145&lt;='201902'!$F$5),'201902'!$I$5,FALSE))))</f>
        <v>3</v>
      </c>
      <c r="P1145" s="5">
        <f>IF(AND($N1145&gt;='201902'!$E$2,$N1145&lt;='201902'!$F$2),'201902'!$G$2,IF(AND($N1145&gt;='201902'!$E$3,$N1145&lt;='201902'!$F$3),'201902'!$G$3,IF(AND($N1145&gt;='201902'!$E$4,$N1145&lt;='201902'!$F$4),'201902'!$G$4,IF(AND($N1145&gt;='201902'!$E$5,$N1145&lt;='201902'!$F$5),'201902'!$G$5,FALSE))))</f>
        <v>2398</v>
      </c>
      <c r="Q1145" s="5">
        <f>IF(AND($N1145&gt;='202001'!$E$2,$N1145&lt;='202001'!$F$2),'202001'!$I$2,IF(AND($N1145&gt;='202001'!$E$3,$N1145&lt;='202001'!$F$3),'202001'!$I$3,IF(AND($N1145&gt;='202001'!$E$4,$N1145&lt;='202001'!$F$4),'202001'!$I$4,IF(AND($N1145&gt;='202001'!$E$5,$N1145&lt;='202001'!$F$5),'202001'!$I$5,FALSE))))</f>
        <v>2</v>
      </c>
      <c r="R1145" s="5">
        <f>IF(AND($N1145&gt;='202001'!$E$2,$N1145&lt;='202001'!$F$2),'202001'!$G$2,IF(AND($N1145&gt;='202001'!$E$3,$N1145&lt;='202001'!$F$3),'202001'!$G$3,IF(AND($N1145&gt;='202001'!$E$4,$N1145&lt;='202001'!$F$4),'202001'!$G$4,IF(AND($N1145&gt;='202001'!$E$5,$N1145&lt;='202001'!$F$5),'202001'!$G$5,FALSE))))</f>
        <v>8073</v>
      </c>
    </row>
  </sheetData>
  <autoFilter ref="A2:R1145" xr:uid="{00000000-0009-0000-0000-000005000000}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096"/>
  <sheetViews>
    <sheetView topLeftCell="A76" workbookViewId="0">
      <selection activeCell="N1105" sqref="N1105"/>
    </sheetView>
  </sheetViews>
  <sheetFormatPr baseColWidth="10" defaultColWidth="11.42578125" defaultRowHeight="15" x14ac:dyDescent="0.25"/>
  <cols>
    <col min="1" max="1" width="10.140625" bestFit="1" customWidth="1"/>
    <col min="2" max="2" width="9" bestFit="1" customWidth="1"/>
    <col min="3" max="3" width="2.140625" bestFit="1" customWidth="1"/>
    <col min="4" max="4" width="10.85546875" bestFit="1" customWidth="1"/>
    <col min="5" max="5" width="27.28515625" customWidth="1"/>
    <col min="6" max="6" width="10.140625" bestFit="1" customWidth="1"/>
    <col min="7" max="7" width="10" bestFit="1" customWidth="1"/>
    <col min="8" max="8" width="10.140625" bestFit="1" customWidth="1"/>
    <col min="9" max="10" width="9.140625" bestFit="1" customWidth="1"/>
    <col min="11" max="12" width="10.140625" bestFit="1" customWidth="1"/>
    <col min="13" max="13" width="9" bestFit="1" customWidth="1"/>
    <col min="14" max="14" width="12" style="6" bestFit="1" customWidth="1"/>
    <col min="15" max="15" width="8.5703125" bestFit="1" customWidth="1"/>
    <col min="16" max="16" width="7.7109375" bestFit="1" customWidth="1"/>
    <col min="17" max="17" width="8.5703125" bestFit="1" customWidth="1"/>
    <col min="18" max="18" width="8" bestFit="1" customWidth="1"/>
    <col min="19" max="19" width="8.5703125" bestFit="1" customWidth="1"/>
    <col min="20" max="20" width="7.7109375" bestFit="1" customWidth="1"/>
  </cols>
  <sheetData>
    <row r="1" spans="1:20" x14ac:dyDescent="0.25">
      <c r="A1" s="1"/>
      <c r="B1" s="1"/>
      <c r="C1" s="1"/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6">
        <v>11</v>
      </c>
      <c r="O1">
        <v>201802</v>
      </c>
      <c r="P1">
        <v>201802</v>
      </c>
      <c r="Q1">
        <v>201803</v>
      </c>
      <c r="R1">
        <v>2018203</v>
      </c>
      <c r="S1">
        <v>201901</v>
      </c>
      <c r="T1">
        <v>201901</v>
      </c>
    </row>
    <row r="2" spans="1:20" x14ac:dyDescent="0.25">
      <c r="A2" s="7" t="s">
        <v>1</v>
      </c>
      <c r="B2" s="7"/>
      <c r="C2" s="7"/>
      <c r="D2" s="7" t="s">
        <v>1</v>
      </c>
      <c r="E2" s="7" t="s">
        <v>3854</v>
      </c>
      <c r="F2" s="7" t="s">
        <v>3</v>
      </c>
      <c r="G2" s="7" t="s">
        <v>4</v>
      </c>
      <c r="H2" s="7" t="s">
        <v>5</v>
      </c>
      <c r="I2" s="7" t="s">
        <v>6</v>
      </c>
      <c r="J2" s="7" t="s">
        <v>7</v>
      </c>
      <c r="K2" s="7" t="s">
        <v>8</v>
      </c>
      <c r="L2" s="7" t="s">
        <v>9</v>
      </c>
      <c r="M2" s="7" t="s">
        <v>10</v>
      </c>
      <c r="N2" s="8" t="s">
        <v>11</v>
      </c>
      <c r="O2" s="3" t="s">
        <v>12</v>
      </c>
      <c r="P2" s="3" t="s">
        <v>13</v>
      </c>
      <c r="Q2" s="3" t="s">
        <v>12</v>
      </c>
      <c r="R2" s="3" t="s">
        <v>13</v>
      </c>
      <c r="S2" s="3" t="s">
        <v>12</v>
      </c>
      <c r="T2" s="3" t="s">
        <v>13</v>
      </c>
    </row>
    <row r="3" spans="1:20" x14ac:dyDescent="0.25">
      <c r="A3" s="5">
        <v>31940877</v>
      </c>
      <c r="B3" s="5">
        <v>3194087</v>
      </c>
      <c r="C3" s="5">
        <v>7</v>
      </c>
      <c r="D3" s="4" t="s">
        <v>2140</v>
      </c>
      <c r="E3" s="4" t="s">
        <v>2141</v>
      </c>
      <c r="F3" s="4">
        <v>2603191</v>
      </c>
      <c r="G3" s="4">
        <v>2603191</v>
      </c>
      <c r="H3" s="4">
        <v>4544953</v>
      </c>
      <c r="I3" s="4">
        <v>2603191</v>
      </c>
      <c r="J3" s="4">
        <v>2603191</v>
      </c>
      <c r="K3" s="4">
        <v>4544953</v>
      </c>
      <c r="L3" s="4">
        <v>19502670</v>
      </c>
      <c r="M3" s="4"/>
      <c r="N3" s="8">
        <v>3250445</v>
      </c>
      <c r="O3" s="4">
        <f>IF(AND($N3&gt;='201802'!$E$2,$N3&lt;='201802'!$F$2),'201802'!$I$2,IF(AND($N3&gt;='201802'!$E$3,$N3&lt;='201802'!$F$3),'201802'!$I$3,IF(AND($N3&gt;='201802'!$E$4,$N3&lt;='201802'!$F$4),'201802'!$I$4,IF(AND($N3&gt;='201802'!$E$5,$N3&lt;='201802'!$F$5),'201802'!$I$5,FALSE))))</f>
        <v>4</v>
      </c>
      <c r="P3" s="5">
        <f>IF(AND($N3&gt;='201802'!$E$2,$N3&lt;='201802'!$F$2),'201802'!$G$2,IF(AND($N3&gt;='201802'!$E$3,$N3&lt;='201802'!$F$3),'201802'!$G$3,IF(AND($N3&gt;='201802'!$E$4,$N3&lt;='201802'!$F$4),'201802'!$G$4,IF(AND($N3&gt;='201802'!$E$5,$N3&lt;='201802'!$F$5),'201802'!$G$5,FALSE))))</f>
        <v>0</v>
      </c>
      <c r="Q3" s="5">
        <f>IF(AND($N3&gt;='201803'!$E$2,$N3&lt;='201803'!$F$2),'201803'!$I$2,IF(AND($N3&gt;='201803'!$E$3,$N3&lt;='201803'!$F$3),'201803'!$I$3,IF(AND($N3&gt;='201803'!$E$4,$N3&lt;='201803'!$F$4),'201803'!$I$4,IF(AND($N3&gt;='201803'!$E$5,$N3&lt;='201803'!$F$5),'201803'!$I$5,FALSE))))</f>
        <v>4</v>
      </c>
      <c r="R3" s="5">
        <f>IF(AND($N3&gt;='201803'!$E$2,$N3&lt;='201803'!$F$2),'201803'!$G$2,IF(AND($N3&gt;='201803'!$E$3,$N3&lt;='201803'!$F$3),'201803'!$G$3,IF(AND($N3&gt;='201803'!$E$4,$N3&lt;='201803'!$F$4),'201803'!$G$4,IF(AND($N3&gt;='201803'!$E$5,$N3&lt;='201803'!$F$5),'201803'!$G$5,FALSE))))</f>
        <v>0</v>
      </c>
      <c r="S3" s="5">
        <f>IF(AND($N3&gt;='201901'!$E$2,$N3&lt;='201901'!$F$2),'201901'!$I$2,IF(AND($N3&gt;='201901'!$E$3,$N3&lt;='201901'!$F$3),'201901'!$I$3,IF(AND($N3&gt;='201901'!$E$4,$N3&lt;='201901'!$F$4),'201901'!$I$4,IF(AND($N3&gt;='201901'!$E$5,$N3&lt;='201901'!$F$5),'201901'!$I$5,FALSE))))</f>
        <v>4</v>
      </c>
      <c r="T3" s="5">
        <f>IF(AND($N3&gt;='201901'!$E$2,$N3&lt;='201901'!$F$2),'201901'!$G$2,IF(AND($N3&gt;='201901'!$E$3,$N3&lt;='201901'!$F$3),'201901'!$G$3,IF(AND($N3&gt;='201901'!$E$4,$N3&lt;='201901'!$F$4),'201901'!$G$4,IF(AND($N3&gt;='201901'!$E$5,$N3&lt;='201901'!$F$5),'201901'!$G$5,FALSE))))</f>
        <v>0</v>
      </c>
    </row>
    <row r="4" spans="1:20" x14ac:dyDescent="0.25">
      <c r="A4" s="4" t="s">
        <v>4303</v>
      </c>
      <c r="B4" s="5">
        <v>3984284</v>
      </c>
      <c r="C4" s="4" t="s">
        <v>3857</v>
      </c>
      <c r="D4" s="4" t="s">
        <v>4304</v>
      </c>
      <c r="E4" s="4" t="s">
        <v>4305</v>
      </c>
      <c r="F4" s="4">
        <v>1950443</v>
      </c>
      <c r="G4" s="4">
        <v>1950443</v>
      </c>
      <c r="H4" s="4">
        <v>3381359</v>
      </c>
      <c r="I4" s="4">
        <v>1950443</v>
      </c>
      <c r="J4" s="4">
        <v>1950443</v>
      </c>
      <c r="K4" s="4">
        <v>3381359</v>
      </c>
      <c r="L4" s="4">
        <v>14564490</v>
      </c>
      <c r="M4" s="4"/>
      <c r="N4" s="8">
        <v>2427415</v>
      </c>
      <c r="O4" s="4">
        <f>IF(AND($N4&gt;='201802'!$E$2,$N4&lt;='201802'!$F$2),'201802'!$I$2,IF(AND($N4&gt;='201802'!$E$3,$N4&lt;='201802'!$F$3),'201802'!$I$3,IF(AND($N4&gt;='201802'!$E$4,$N4&lt;='201802'!$F$4),'201802'!$I$4,IF(AND($N4&gt;='201802'!$E$5,$N4&lt;='201802'!$F$5),'201802'!$I$5,FALSE))))</f>
        <v>4</v>
      </c>
      <c r="P4" s="5">
        <f>IF(AND($N4&gt;='201802'!$E$2,$N4&lt;='201802'!$F$2),'201802'!$G$2,IF(AND($N4&gt;='201802'!$E$3,$N4&lt;='201802'!$F$3),'201802'!$G$3,IF(AND($N4&gt;='201802'!$E$4,$N4&lt;='201802'!$F$4),'201802'!$G$4,IF(AND($N4&gt;='201802'!$E$5,$N4&lt;='201802'!$F$5),'201802'!$G$5,FALSE))))</f>
        <v>0</v>
      </c>
      <c r="Q4" s="5">
        <f>IF(AND($N4&gt;='201803'!$E$2,$N4&lt;='201803'!$F$2),'201803'!$I$2,IF(AND($N4&gt;='201803'!$E$3,$N4&lt;='201803'!$F$3),'201803'!$I$3,IF(AND($N4&gt;='201803'!$E$4,$N4&lt;='201803'!$F$4),'201803'!$I$4,IF(AND($N4&gt;='201803'!$E$5,$N4&lt;='201803'!$F$5),'201803'!$I$5,FALSE))))</f>
        <v>4</v>
      </c>
      <c r="R4" s="5">
        <f>IF(AND($N4&gt;='201803'!$E$2,$N4&lt;='201803'!$F$2),'201803'!$G$2,IF(AND($N4&gt;='201803'!$E$3,$N4&lt;='201803'!$F$3),'201803'!$G$3,IF(AND($N4&gt;='201803'!$E$4,$N4&lt;='201803'!$F$4),'201803'!$G$4,IF(AND($N4&gt;='201803'!$E$5,$N4&lt;='201803'!$F$5),'201803'!$G$5,FALSE))))</f>
        <v>0</v>
      </c>
      <c r="S4" s="5">
        <f>IF(AND($N4&gt;='201901'!$E$2,$N4&lt;='201901'!$F$2),'201901'!$I$2,IF(AND($N4&gt;='201901'!$E$3,$N4&lt;='201901'!$F$3),'201901'!$I$3,IF(AND($N4&gt;='201901'!$E$4,$N4&lt;='201901'!$F$4),'201901'!$I$4,IF(AND($N4&gt;='201901'!$E$5,$N4&lt;='201901'!$F$5),'201901'!$I$5,FALSE))))</f>
        <v>4</v>
      </c>
      <c r="T4" s="5">
        <f>IF(AND($N4&gt;='201901'!$E$2,$N4&lt;='201901'!$F$2),'201901'!$G$2,IF(AND($N4&gt;='201901'!$E$3,$N4&lt;='201901'!$F$3),'201901'!$G$3,IF(AND($N4&gt;='201901'!$E$4,$N4&lt;='201901'!$F$4),'201901'!$G$4,IF(AND($N4&gt;='201901'!$E$5,$N4&lt;='201901'!$F$5),'201901'!$G$5,FALSE))))</f>
        <v>0</v>
      </c>
    </row>
    <row r="5" spans="1:20" x14ac:dyDescent="0.25">
      <c r="A5" s="5">
        <v>40198806</v>
      </c>
      <c r="B5" s="5">
        <v>4019880</v>
      </c>
      <c r="C5" s="5">
        <v>6</v>
      </c>
      <c r="D5" s="4" t="s">
        <v>3439</v>
      </c>
      <c r="E5" s="4" t="s">
        <v>3440</v>
      </c>
      <c r="F5" s="4">
        <v>738789</v>
      </c>
      <c r="G5" s="4">
        <v>738789</v>
      </c>
      <c r="H5" s="4">
        <v>738789</v>
      </c>
      <c r="I5" s="4">
        <v>738789</v>
      </c>
      <c r="J5" s="4">
        <v>738789</v>
      </c>
      <c r="K5" s="4">
        <v>738789</v>
      </c>
      <c r="L5" s="4">
        <v>4432734</v>
      </c>
      <c r="M5" s="4"/>
      <c r="N5" s="8">
        <v>738789</v>
      </c>
      <c r="O5" s="4">
        <f>IF(AND($N5&gt;='201802'!$E$2,$N5&lt;='201802'!$F$2),'201802'!$I$2,IF(AND($N5&gt;='201802'!$E$3,$N5&lt;='201802'!$F$3),'201802'!$I$3,IF(AND($N5&gt;='201802'!$E$4,$N5&lt;='201802'!$F$4),'201802'!$I$4,IF(AND($N5&gt;='201802'!$E$5,$N5&lt;='201802'!$F$5),'201802'!$I$5,FALSE))))</f>
        <v>4</v>
      </c>
      <c r="P5" s="5">
        <f>IF(AND($N5&gt;='201802'!$E$2,$N5&lt;='201802'!$F$2),'201802'!$G$2,IF(AND($N5&gt;='201802'!$E$3,$N5&lt;='201802'!$F$3),'201802'!$G$3,IF(AND($N5&gt;='201802'!$E$4,$N5&lt;='201802'!$F$4),'201802'!$G$4,IF(AND($N5&gt;='201802'!$E$5,$N5&lt;='201802'!$F$5),'201802'!$G$5,FALSE))))</f>
        <v>0</v>
      </c>
      <c r="Q5" s="5">
        <f>IF(AND($N5&gt;='201803'!$E$2,$N5&lt;='201803'!$F$2),'201803'!$I$2,IF(AND($N5&gt;='201803'!$E$3,$N5&lt;='201803'!$F$3),'201803'!$I$3,IF(AND($N5&gt;='201803'!$E$4,$N5&lt;='201803'!$F$4),'201803'!$I$4,IF(AND($N5&gt;='201803'!$E$5,$N5&lt;='201803'!$F$5),'201803'!$I$5,FALSE))))</f>
        <v>4</v>
      </c>
      <c r="R5" s="5">
        <f>IF(AND($N5&gt;='201803'!$E$2,$N5&lt;='201803'!$F$2),'201803'!$G$2,IF(AND($N5&gt;='201803'!$E$3,$N5&lt;='201803'!$F$3),'201803'!$G$3,IF(AND($N5&gt;='201803'!$E$4,$N5&lt;='201803'!$F$4),'201803'!$G$4,IF(AND($N5&gt;='201803'!$E$5,$N5&lt;='201803'!$F$5),'201803'!$G$5,FALSE))))</f>
        <v>0</v>
      </c>
      <c r="S5" s="5">
        <f>IF(AND($N5&gt;='201901'!$E$2,$N5&lt;='201901'!$F$2),'201901'!$I$2,IF(AND($N5&gt;='201901'!$E$3,$N5&lt;='201901'!$F$3),'201901'!$I$3,IF(AND($N5&gt;='201901'!$E$4,$N5&lt;='201901'!$F$4),'201901'!$I$4,IF(AND($N5&gt;='201901'!$E$5,$N5&lt;='201901'!$F$5),'201901'!$I$5,FALSE))))</f>
        <v>4</v>
      </c>
      <c r="T5" s="5">
        <f>IF(AND($N5&gt;='201901'!$E$2,$N5&lt;='201901'!$F$2),'201901'!$G$2,IF(AND($N5&gt;='201901'!$E$3,$N5&lt;='201901'!$F$3),'201901'!$G$3,IF(AND($N5&gt;='201901'!$E$4,$N5&lt;='201901'!$F$4),'201901'!$G$4,IF(AND($N5&gt;='201901'!$E$5,$N5&lt;='201901'!$F$5),'201901'!$G$5,FALSE))))</f>
        <v>0</v>
      </c>
    </row>
    <row r="6" spans="1:20" x14ac:dyDescent="0.25">
      <c r="A6" s="5">
        <v>47599636</v>
      </c>
      <c r="B6" s="5">
        <v>4759963</v>
      </c>
      <c r="C6" s="5">
        <v>6</v>
      </c>
      <c r="D6" s="4" t="s">
        <v>3442</v>
      </c>
      <c r="E6" s="4" t="s">
        <v>3443</v>
      </c>
      <c r="F6" s="4">
        <v>505618</v>
      </c>
      <c r="G6" s="4">
        <v>505618</v>
      </c>
      <c r="H6" s="4">
        <v>505618</v>
      </c>
      <c r="I6" s="4">
        <v>505618</v>
      </c>
      <c r="J6" s="4">
        <v>505618</v>
      </c>
      <c r="K6" s="4">
        <v>505618</v>
      </c>
      <c r="L6" s="4">
        <v>3033708</v>
      </c>
      <c r="M6" s="4"/>
      <c r="N6" s="8">
        <v>505618</v>
      </c>
      <c r="O6" s="4">
        <f>IF(AND($N6&gt;='201802'!$E$2,$N6&lt;='201802'!$F$2),'201802'!$I$2,IF(AND($N6&gt;='201802'!$E$3,$N6&lt;='201802'!$F$3),'201802'!$I$3,IF(AND($N6&gt;='201802'!$E$4,$N6&lt;='201802'!$F$4),'201802'!$I$4,IF(AND($N6&gt;='201802'!$E$5,$N6&lt;='201802'!$F$5),'201802'!$I$5,FALSE))))</f>
        <v>3</v>
      </c>
      <c r="P6" s="5">
        <f>IF(AND($N6&gt;='201802'!$E$2,$N6&lt;='201802'!$F$2),'201802'!$G$2,IF(AND($N6&gt;='201802'!$E$3,$N6&lt;='201802'!$F$3),'201802'!$G$3,IF(AND($N6&gt;='201802'!$E$4,$N6&lt;='201802'!$F$4),'201802'!$G$4,IF(AND($N6&gt;='201802'!$E$5,$N6&lt;='201802'!$F$5),'201802'!$G$5,FALSE))))</f>
        <v>2199</v>
      </c>
      <c r="Q6" s="5">
        <f>IF(AND($N6&gt;='201803'!$E$2,$N6&lt;='201803'!$F$2),'201803'!$I$2,IF(AND($N6&gt;='201803'!$E$3,$N6&lt;='201803'!$F$3),'201803'!$I$3,IF(AND($N6&gt;='201803'!$E$4,$N6&lt;='201803'!$F$4),'201803'!$I$4,IF(AND($N6&gt;='201803'!$E$5,$N6&lt;='201803'!$F$5),'201803'!$I$5,FALSE))))</f>
        <v>3</v>
      </c>
      <c r="R6" s="5">
        <f>IF(AND($N6&gt;='201803'!$E$2,$N6&lt;='201803'!$F$2),'201803'!$G$2,IF(AND($N6&gt;='201803'!$E$3,$N6&lt;='201803'!$F$3),'201803'!$G$3,IF(AND($N6&gt;='201803'!$E$4,$N6&lt;='201803'!$F$4),'201803'!$G$4,IF(AND($N6&gt;='201803'!$E$5,$N6&lt;='201803'!$F$5),'201803'!$G$5,FALSE))))</f>
        <v>2295</v>
      </c>
      <c r="S6" s="5">
        <f>IF(AND($N6&gt;='201901'!$E$2,$N6&lt;='201901'!$F$2),'201901'!$I$2,IF(AND($N6&gt;='201901'!$E$3,$N6&lt;='201901'!$F$3),'201901'!$I$3,IF(AND($N6&gt;='201901'!$E$4,$N6&lt;='201901'!$F$4),'201901'!$I$4,IF(AND($N6&gt;='201901'!$E$5,$N6&lt;='201901'!$F$5),'201901'!$I$5,FALSE))))</f>
        <v>3</v>
      </c>
      <c r="T6" s="5">
        <f>IF(AND($N6&gt;='201901'!$E$2,$N6&lt;='201901'!$F$2),'201901'!$G$2,IF(AND($N6&gt;='201901'!$E$3,$N6&lt;='201901'!$F$3),'201901'!$G$3,IF(AND($N6&gt;='201901'!$E$4,$N6&lt;='201901'!$F$4),'201901'!$G$4,IF(AND($N6&gt;='201901'!$E$5,$N6&lt;='201901'!$F$5),'201901'!$G$5,FALSE))))</f>
        <v>2398</v>
      </c>
    </row>
    <row r="7" spans="1:20" x14ac:dyDescent="0.25">
      <c r="A7" s="5">
        <v>51245180</v>
      </c>
      <c r="B7" s="5">
        <v>5124518</v>
      </c>
      <c r="C7" s="5">
        <v>0</v>
      </c>
      <c r="D7" s="4" t="s">
        <v>4306</v>
      </c>
      <c r="E7" s="4" t="s">
        <v>4307</v>
      </c>
      <c r="F7" s="4">
        <v>1732561</v>
      </c>
      <c r="G7" s="4">
        <v>1732561</v>
      </c>
      <c r="H7" s="4">
        <v>1732561</v>
      </c>
      <c r="I7" s="4">
        <v>1732561</v>
      </c>
      <c r="J7" s="4">
        <v>1039537</v>
      </c>
      <c r="K7" s="4"/>
      <c r="L7" s="4">
        <v>7969781</v>
      </c>
      <c r="M7" s="4"/>
      <c r="N7" s="8">
        <v>1593956</v>
      </c>
      <c r="O7" s="4">
        <f>IF(AND($N7&gt;='201802'!$E$2,$N7&lt;='201802'!$F$2),'201802'!$I$2,IF(AND($N7&gt;='201802'!$E$3,$N7&lt;='201802'!$F$3),'201802'!$I$3,IF(AND($N7&gt;='201802'!$E$4,$N7&lt;='201802'!$F$4),'201802'!$I$4,IF(AND($N7&gt;='201802'!$E$5,$N7&lt;='201802'!$F$5),'201802'!$I$5,FALSE))))</f>
        <v>4</v>
      </c>
      <c r="P7" s="5">
        <f>IF(AND($N7&gt;='201802'!$E$2,$N7&lt;='201802'!$F$2),'201802'!$G$2,IF(AND($N7&gt;='201802'!$E$3,$N7&lt;='201802'!$F$3),'201802'!$G$3,IF(AND($N7&gt;='201802'!$E$4,$N7&lt;='201802'!$F$4),'201802'!$G$4,IF(AND($N7&gt;='201802'!$E$5,$N7&lt;='201802'!$F$5),'201802'!$G$5,FALSE))))</f>
        <v>0</v>
      </c>
      <c r="Q7" s="5">
        <f>IF(AND($N7&gt;='201803'!$E$2,$N7&lt;='201803'!$F$2),'201803'!$I$2,IF(AND($N7&gt;='201803'!$E$3,$N7&lt;='201803'!$F$3),'201803'!$I$3,IF(AND($N7&gt;='201803'!$E$4,$N7&lt;='201803'!$F$4),'201803'!$I$4,IF(AND($N7&gt;='201803'!$E$5,$N7&lt;='201803'!$F$5),'201803'!$I$5,FALSE))))</f>
        <v>4</v>
      </c>
      <c r="R7" s="5">
        <f>IF(AND($N7&gt;='201803'!$E$2,$N7&lt;='201803'!$F$2),'201803'!$G$2,IF(AND($N7&gt;='201803'!$E$3,$N7&lt;='201803'!$F$3),'201803'!$G$3,IF(AND($N7&gt;='201803'!$E$4,$N7&lt;='201803'!$F$4),'201803'!$G$4,IF(AND($N7&gt;='201803'!$E$5,$N7&lt;='201803'!$F$5),'201803'!$G$5,FALSE))))</f>
        <v>0</v>
      </c>
      <c r="S7" s="5">
        <f>IF(AND($N7&gt;='201901'!$E$2,$N7&lt;='201901'!$F$2),'201901'!$I$2,IF(AND($N7&gt;='201901'!$E$3,$N7&lt;='201901'!$F$3),'201901'!$I$3,IF(AND($N7&gt;='201901'!$E$4,$N7&lt;='201901'!$F$4),'201901'!$I$4,IF(AND($N7&gt;='201901'!$E$5,$N7&lt;='201901'!$F$5),'201901'!$I$5,FALSE))))</f>
        <v>4</v>
      </c>
      <c r="T7" s="5">
        <f>IF(AND($N7&gt;='201901'!$E$2,$N7&lt;='201901'!$F$2),'201901'!$G$2,IF(AND($N7&gt;='201901'!$E$3,$N7&lt;='201901'!$F$3),'201901'!$G$3,IF(AND($N7&gt;='201901'!$E$4,$N7&lt;='201901'!$F$4),'201901'!$G$4,IF(AND($N7&gt;='201901'!$E$5,$N7&lt;='201901'!$F$5),'201901'!$G$5,FALSE))))</f>
        <v>0</v>
      </c>
    </row>
    <row r="8" spans="1:20" x14ac:dyDescent="0.25">
      <c r="A8" s="4" t="s">
        <v>4308</v>
      </c>
      <c r="B8" s="5">
        <v>5274279</v>
      </c>
      <c r="C8" s="4" t="s">
        <v>3910</v>
      </c>
      <c r="D8" s="4" t="s">
        <v>4309</v>
      </c>
      <c r="E8" s="4" t="s">
        <v>4310</v>
      </c>
      <c r="F8" s="4">
        <v>3609658</v>
      </c>
      <c r="G8" s="4">
        <v>3609658</v>
      </c>
      <c r="H8" s="4">
        <v>5551420</v>
      </c>
      <c r="I8" s="4">
        <v>1422196</v>
      </c>
      <c r="J8" s="4"/>
      <c r="K8" s="4"/>
      <c r="L8" s="4">
        <v>14192932</v>
      </c>
      <c r="M8" s="4"/>
      <c r="N8" s="8">
        <v>3548233</v>
      </c>
      <c r="O8" s="4">
        <f>IF(AND($N8&gt;='201802'!$E$2,$N8&lt;='201802'!$F$2),'201802'!$I$2,IF(AND($N8&gt;='201802'!$E$3,$N8&lt;='201802'!$F$3),'201802'!$I$3,IF(AND($N8&gt;='201802'!$E$4,$N8&lt;='201802'!$F$4),'201802'!$I$4,IF(AND($N8&gt;='201802'!$E$5,$N8&lt;='201802'!$F$5),'201802'!$I$5,FALSE))))</f>
        <v>4</v>
      </c>
      <c r="P8" s="5">
        <f>IF(AND($N8&gt;='201802'!$E$2,$N8&lt;='201802'!$F$2),'201802'!$G$2,IF(AND($N8&gt;='201802'!$E$3,$N8&lt;='201802'!$F$3),'201802'!$G$3,IF(AND($N8&gt;='201802'!$E$4,$N8&lt;='201802'!$F$4),'201802'!$G$4,IF(AND($N8&gt;='201802'!$E$5,$N8&lt;='201802'!$F$5),'201802'!$G$5,FALSE))))</f>
        <v>0</v>
      </c>
      <c r="Q8" s="5">
        <f>IF(AND($N8&gt;='201803'!$E$2,$N8&lt;='201803'!$F$2),'201803'!$I$2,IF(AND($N8&gt;='201803'!$E$3,$N8&lt;='201803'!$F$3),'201803'!$I$3,IF(AND($N8&gt;='201803'!$E$4,$N8&lt;='201803'!$F$4),'201803'!$I$4,IF(AND($N8&gt;='201803'!$E$5,$N8&lt;='201803'!$F$5),'201803'!$I$5,FALSE))))</f>
        <v>4</v>
      </c>
      <c r="R8" s="5">
        <f>IF(AND($N8&gt;='201803'!$E$2,$N8&lt;='201803'!$F$2),'201803'!$G$2,IF(AND($N8&gt;='201803'!$E$3,$N8&lt;='201803'!$F$3),'201803'!$G$3,IF(AND($N8&gt;='201803'!$E$4,$N8&lt;='201803'!$F$4),'201803'!$G$4,IF(AND($N8&gt;='201803'!$E$5,$N8&lt;='201803'!$F$5),'201803'!$G$5,FALSE))))</f>
        <v>0</v>
      </c>
      <c r="S8" s="5">
        <f>IF(AND($N8&gt;='201901'!$E$2,$N8&lt;='201901'!$F$2),'201901'!$I$2,IF(AND($N8&gt;='201901'!$E$3,$N8&lt;='201901'!$F$3),'201901'!$I$3,IF(AND($N8&gt;='201901'!$E$4,$N8&lt;='201901'!$F$4),'201901'!$I$4,IF(AND($N8&gt;='201901'!$E$5,$N8&lt;='201901'!$F$5),'201901'!$I$5,FALSE))))</f>
        <v>4</v>
      </c>
      <c r="T8" s="5">
        <f>IF(AND($N8&gt;='201901'!$E$2,$N8&lt;='201901'!$F$2),'201901'!$G$2,IF(AND($N8&gt;='201901'!$E$3,$N8&lt;='201901'!$F$3),'201901'!$G$3,IF(AND($N8&gt;='201901'!$E$4,$N8&lt;='201901'!$F$4),'201901'!$G$4,IF(AND($N8&gt;='201901'!$E$5,$N8&lt;='201901'!$F$5),'201901'!$G$5,FALSE))))</f>
        <v>0</v>
      </c>
    </row>
    <row r="9" spans="1:20" x14ac:dyDescent="0.25">
      <c r="A9" s="5">
        <v>53961452</v>
      </c>
      <c r="B9" s="5">
        <v>5396145</v>
      </c>
      <c r="C9" s="5">
        <v>2</v>
      </c>
      <c r="D9" s="4" t="s">
        <v>2362</v>
      </c>
      <c r="E9" s="4" t="s">
        <v>2363</v>
      </c>
      <c r="F9" s="4">
        <v>917021</v>
      </c>
      <c r="G9" s="4">
        <v>861024</v>
      </c>
      <c r="H9" s="4">
        <v>1539339</v>
      </c>
      <c r="I9" s="4">
        <v>861024</v>
      </c>
      <c r="J9" s="4">
        <v>861024</v>
      </c>
      <c r="K9" s="4">
        <v>1579929</v>
      </c>
      <c r="L9" s="4">
        <v>6619361</v>
      </c>
      <c r="M9" s="4"/>
      <c r="N9" s="8">
        <v>1103226</v>
      </c>
      <c r="O9" s="4">
        <f>IF(AND($N9&gt;='201802'!$E$2,$N9&lt;='201802'!$F$2),'201802'!$I$2,IF(AND($N9&gt;='201802'!$E$3,$N9&lt;='201802'!$F$3),'201802'!$I$3,IF(AND($N9&gt;='201802'!$E$4,$N9&lt;='201802'!$F$4),'201802'!$I$4,IF(AND($N9&gt;='201802'!$E$5,$N9&lt;='201802'!$F$5),'201802'!$I$5,FALSE))))</f>
        <v>4</v>
      </c>
      <c r="P9" s="5">
        <f>IF(AND($N9&gt;='201802'!$E$2,$N9&lt;='201802'!$F$2),'201802'!$G$2,IF(AND($N9&gt;='201802'!$E$3,$N9&lt;='201802'!$F$3),'201802'!$G$3,IF(AND($N9&gt;='201802'!$E$4,$N9&lt;='201802'!$F$4),'201802'!$G$4,IF(AND($N9&gt;='201802'!$E$5,$N9&lt;='201802'!$F$5),'201802'!$G$5,FALSE))))</f>
        <v>0</v>
      </c>
      <c r="Q9" s="5">
        <f>IF(AND($N9&gt;='201803'!$E$2,$N9&lt;='201803'!$F$2),'201803'!$I$2,IF(AND($N9&gt;='201803'!$E$3,$N9&lt;='201803'!$F$3),'201803'!$I$3,IF(AND($N9&gt;='201803'!$E$4,$N9&lt;='201803'!$F$4),'201803'!$I$4,IF(AND($N9&gt;='201803'!$E$5,$N9&lt;='201803'!$F$5),'201803'!$I$5,FALSE))))</f>
        <v>4</v>
      </c>
      <c r="R9" s="5">
        <f>IF(AND($N9&gt;='201803'!$E$2,$N9&lt;='201803'!$F$2),'201803'!$G$2,IF(AND($N9&gt;='201803'!$E$3,$N9&lt;='201803'!$F$3),'201803'!$G$3,IF(AND($N9&gt;='201803'!$E$4,$N9&lt;='201803'!$F$4),'201803'!$G$4,IF(AND($N9&gt;='201803'!$E$5,$N9&lt;='201803'!$F$5),'201803'!$G$5,FALSE))))</f>
        <v>0</v>
      </c>
      <c r="S9" s="5">
        <f>IF(AND($N9&gt;='201901'!$E$2,$N9&lt;='201901'!$F$2),'201901'!$I$2,IF(AND($N9&gt;='201901'!$E$3,$N9&lt;='201901'!$F$3),'201901'!$I$3,IF(AND($N9&gt;='201901'!$E$4,$N9&lt;='201901'!$F$4),'201901'!$I$4,IF(AND($N9&gt;='201901'!$E$5,$N9&lt;='201901'!$F$5),'201901'!$I$5,FALSE))))</f>
        <v>4</v>
      </c>
      <c r="T9" s="5">
        <f>IF(AND($N9&gt;='201901'!$E$2,$N9&lt;='201901'!$F$2),'201901'!$G$2,IF(AND($N9&gt;='201901'!$E$3,$N9&lt;='201901'!$F$3),'201901'!$G$3,IF(AND($N9&gt;='201901'!$E$4,$N9&lt;='201901'!$F$4),'201901'!$G$4,IF(AND($N9&gt;='201901'!$E$5,$N9&lt;='201901'!$F$5),'201901'!$G$5,FALSE))))</f>
        <v>0</v>
      </c>
    </row>
    <row r="10" spans="1:20" x14ac:dyDescent="0.25">
      <c r="A10" s="5">
        <v>54332785</v>
      </c>
      <c r="B10" s="5">
        <v>5433278</v>
      </c>
      <c r="C10" s="5">
        <v>5</v>
      </c>
      <c r="D10" s="4" t="s">
        <v>15</v>
      </c>
      <c r="E10" s="4" t="s">
        <v>16</v>
      </c>
      <c r="F10" s="4">
        <v>2137548</v>
      </c>
      <c r="G10" s="4">
        <v>2060466</v>
      </c>
      <c r="H10" s="4">
        <v>4530342</v>
      </c>
      <c r="I10" s="4">
        <v>2461910</v>
      </c>
      <c r="J10" s="4">
        <v>2461910</v>
      </c>
      <c r="K10" s="4">
        <v>4149752</v>
      </c>
      <c r="L10" s="4">
        <v>17801928</v>
      </c>
      <c r="M10" s="4"/>
      <c r="N10" s="8">
        <v>2966988</v>
      </c>
      <c r="O10" s="4">
        <f>IF(AND($N10&gt;='201802'!$E$2,$N10&lt;='201802'!$F$2),'201802'!$I$2,IF(AND($N10&gt;='201802'!$E$3,$N10&lt;='201802'!$F$3),'201802'!$I$3,IF(AND($N10&gt;='201802'!$E$4,$N10&lt;='201802'!$F$4),'201802'!$I$4,IF(AND($N10&gt;='201802'!$E$5,$N10&lt;='201802'!$F$5),'201802'!$I$5,FALSE))))</f>
        <v>4</v>
      </c>
      <c r="P10" s="5">
        <f>IF(AND($N10&gt;='201802'!$E$2,$N10&lt;='201802'!$F$2),'201802'!$G$2,IF(AND($N10&gt;='201802'!$E$3,$N10&lt;='201802'!$F$3),'201802'!$G$3,IF(AND($N10&gt;='201802'!$E$4,$N10&lt;='201802'!$F$4),'201802'!$G$4,IF(AND($N10&gt;='201802'!$E$5,$N10&lt;='201802'!$F$5),'201802'!$G$5,FALSE))))</f>
        <v>0</v>
      </c>
      <c r="Q10" s="5">
        <f>IF(AND($N10&gt;='201803'!$E$2,$N10&lt;='201803'!$F$2),'201803'!$I$2,IF(AND($N10&gt;='201803'!$E$3,$N10&lt;='201803'!$F$3),'201803'!$I$3,IF(AND($N10&gt;='201803'!$E$4,$N10&lt;='201803'!$F$4),'201803'!$I$4,IF(AND($N10&gt;='201803'!$E$5,$N10&lt;='201803'!$F$5),'201803'!$I$5,FALSE))))</f>
        <v>4</v>
      </c>
      <c r="R10" s="5">
        <f>IF(AND($N10&gt;='201803'!$E$2,$N10&lt;='201803'!$F$2),'201803'!$G$2,IF(AND($N10&gt;='201803'!$E$3,$N10&lt;='201803'!$F$3),'201803'!$G$3,IF(AND($N10&gt;='201803'!$E$4,$N10&lt;='201803'!$F$4),'201803'!$G$4,IF(AND($N10&gt;='201803'!$E$5,$N10&lt;='201803'!$F$5),'201803'!$G$5,FALSE))))</f>
        <v>0</v>
      </c>
      <c r="S10" s="5">
        <f>IF(AND($N10&gt;='201901'!$E$2,$N10&lt;='201901'!$F$2),'201901'!$I$2,IF(AND($N10&gt;='201901'!$E$3,$N10&lt;='201901'!$F$3),'201901'!$I$3,IF(AND($N10&gt;='201901'!$E$4,$N10&lt;='201901'!$F$4),'201901'!$I$4,IF(AND($N10&gt;='201901'!$E$5,$N10&lt;='201901'!$F$5),'201901'!$I$5,FALSE))))</f>
        <v>4</v>
      </c>
      <c r="T10" s="5">
        <f>IF(AND($N10&gt;='201901'!$E$2,$N10&lt;='201901'!$F$2),'201901'!$G$2,IF(AND($N10&gt;='201901'!$E$3,$N10&lt;='201901'!$F$3),'201901'!$G$3,IF(AND($N10&gt;='201901'!$E$4,$N10&lt;='201901'!$F$4),'201901'!$G$4,IF(AND($N10&gt;='201901'!$E$5,$N10&lt;='201901'!$F$5),'201901'!$G$5,FALSE))))</f>
        <v>0</v>
      </c>
    </row>
    <row r="11" spans="1:20" x14ac:dyDescent="0.25">
      <c r="A11" s="5">
        <v>55115907</v>
      </c>
      <c r="B11" s="5">
        <v>5511590</v>
      </c>
      <c r="C11" s="5">
        <v>7</v>
      </c>
      <c r="D11" s="4" t="s">
        <v>17</v>
      </c>
      <c r="E11" s="4" t="s">
        <v>18</v>
      </c>
      <c r="F11" s="4">
        <v>2726674</v>
      </c>
      <c r="G11" s="4">
        <v>2726674</v>
      </c>
      <c r="H11" s="4">
        <v>4668436</v>
      </c>
      <c r="I11" s="4">
        <v>2726674</v>
      </c>
      <c r="J11" s="4">
        <v>2726674</v>
      </c>
      <c r="K11" s="4">
        <v>4668436</v>
      </c>
      <c r="L11" s="4">
        <v>20243568</v>
      </c>
      <c r="M11" s="4"/>
      <c r="N11" s="8">
        <v>3373928</v>
      </c>
      <c r="O11" s="4">
        <f>IF(AND($N11&gt;='201802'!$E$2,$N11&lt;='201802'!$F$2),'201802'!$I$2,IF(AND($N11&gt;='201802'!$E$3,$N11&lt;='201802'!$F$3),'201802'!$I$3,IF(AND($N11&gt;='201802'!$E$4,$N11&lt;='201802'!$F$4),'201802'!$I$4,IF(AND($N11&gt;='201802'!$E$5,$N11&lt;='201802'!$F$5),'201802'!$I$5,FALSE))))</f>
        <v>4</v>
      </c>
      <c r="P11" s="5">
        <f>IF(AND($N11&gt;='201802'!$E$2,$N11&lt;='201802'!$F$2),'201802'!$G$2,IF(AND($N11&gt;='201802'!$E$3,$N11&lt;='201802'!$F$3),'201802'!$G$3,IF(AND($N11&gt;='201802'!$E$4,$N11&lt;='201802'!$F$4),'201802'!$G$4,IF(AND($N11&gt;='201802'!$E$5,$N11&lt;='201802'!$F$5),'201802'!$G$5,FALSE))))</f>
        <v>0</v>
      </c>
      <c r="Q11" s="5">
        <f>IF(AND($N11&gt;='201803'!$E$2,$N11&lt;='201803'!$F$2),'201803'!$I$2,IF(AND($N11&gt;='201803'!$E$3,$N11&lt;='201803'!$F$3),'201803'!$I$3,IF(AND($N11&gt;='201803'!$E$4,$N11&lt;='201803'!$F$4),'201803'!$I$4,IF(AND($N11&gt;='201803'!$E$5,$N11&lt;='201803'!$F$5),'201803'!$I$5,FALSE))))</f>
        <v>4</v>
      </c>
      <c r="R11" s="5">
        <f>IF(AND($N11&gt;='201803'!$E$2,$N11&lt;='201803'!$F$2),'201803'!$G$2,IF(AND($N11&gt;='201803'!$E$3,$N11&lt;='201803'!$F$3),'201803'!$G$3,IF(AND($N11&gt;='201803'!$E$4,$N11&lt;='201803'!$F$4),'201803'!$G$4,IF(AND($N11&gt;='201803'!$E$5,$N11&lt;='201803'!$F$5),'201803'!$G$5,FALSE))))</f>
        <v>0</v>
      </c>
      <c r="S11" s="5">
        <f>IF(AND($N11&gt;='201901'!$E$2,$N11&lt;='201901'!$F$2),'201901'!$I$2,IF(AND($N11&gt;='201901'!$E$3,$N11&lt;='201901'!$F$3),'201901'!$I$3,IF(AND($N11&gt;='201901'!$E$4,$N11&lt;='201901'!$F$4),'201901'!$I$4,IF(AND($N11&gt;='201901'!$E$5,$N11&lt;='201901'!$F$5),'201901'!$I$5,FALSE))))</f>
        <v>4</v>
      </c>
      <c r="T11" s="5">
        <f>IF(AND($N11&gt;='201901'!$E$2,$N11&lt;='201901'!$F$2),'201901'!$G$2,IF(AND($N11&gt;='201901'!$E$3,$N11&lt;='201901'!$F$3),'201901'!$G$3,IF(AND($N11&gt;='201901'!$E$4,$N11&lt;='201901'!$F$4),'201901'!$G$4,IF(AND($N11&gt;='201901'!$E$5,$N11&lt;='201901'!$F$5),'201901'!$G$5,FALSE))))</f>
        <v>0</v>
      </c>
    </row>
    <row r="12" spans="1:20" x14ac:dyDescent="0.25">
      <c r="A12" s="4" t="s">
        <v>3444</v>
      </c>
      <c r="B12" s="5">
        <v>6001521</v>
      </c>
      <c r="C12" s="4" t="s">
        <v>3857</v>
      </c>
      <c r="D12" s="4" t="s">
        <v>3445</v>
      </c>
      <c r="E12" s="4" t="s">
        <v>3446</v>
      </c>
      <c r="F12" s="4">
        <v>1705852</v>
      </c>
      <c r="G12" s="4">
        <v>1705852</v>
      </c>
      <c r="H12" s="4">
        <v>1705852</v>
      </c>
      <c r="I12" s="4">
        <v>1705852</v>
      </c>
      <c r="J12" s="4">
        <v>1705852</v>
      </c>
      <c r="K12" s="4">
        <v>1705852</v>
      </c>
      <c r="L12" s="4">
        <v>10235112</v>
      </c>
      <c r="M12" s="4"/>
      <c r="N12" s="8">
        <v>1705852</v>
      </c>
      <c r="O12" s="4">
        <f>IF(AND($N12&gt;='201802'!$E$2,$N12&lt;='201802'!$F$2),'201802'!$I$2,IF(AND($N12&gt;='201802'!$E$3,$N12&lt;='201802'!$F$3),'201802'!$I$3,IF(AND($N12&gt;='201802'!$E$4,$N12&lt;='201802'!$F$4),'201802'!$I$4,IF(AND($N12&gt;='201802'!$E$5,$N12&lt;='201802'!$F$5),'201802'!$I$5,FALSE))))</f>
        <v>4</v>
      </c>
      <c r="P12" s="5">
        <f>IF(AND($N12&gt;='201802'!$E$2,$N12&lt;='201802'!$F$2),'201802'!$G$2,IF(AND($N12&gt;='201802'!$E$3,$N12&lt;='201802'!$F$3),'201802'!$G$3,IF(AND($N12&gt;='201802'!$E$4,$N12&lt;='201802'!$F$4),'201802'!$G$4,IF(AND($N12&gt;='201802'!$E$5,$N12&lt;='201802'!$F$5),'201802'!$G$5,FALSE))))</f>
        <v>0</v>
      </c>
      <c r="Q12" s="5">
        <f>IF(AND($N12&gt;='201803'!$E$2,$N12&lt;='201803'!$F$2),'201803'!$I$2,IF(AND($N12&gt;='201803'!$E$3,$N12&lt;='201803'!$F$3),'201803'!$I$3,IF(AND($N12&gt;='201803'!$E$4,$N12&lt;='201803'!$F$4),'201803'!$I$4,IF(AND($N12&gt;='201803'!$E$5,$N12&lt;='201803'!$F$5),'201803'!$I$5,FALSE))))</f>
        <v>4</v>
      </c>
      <c r="R12" s="5">
        <f>IF(AND($N12&gt;='201803'!$E$2,$N12&lt;='201803'!$F$2),'201803'!$G$2,IF(AND($N12&gt;='201803'!$E$3,$N12&lt;='201803'!$F$3),'201803'!$G$3,IF(AND($N12&gt;='201803'!$E$4,$N12&lt;='201803'!$F$4),'201803'!$G$4,IF(AND($N12&gt;='201803'!$E$5,$N12&lt;='201803'!$F$5),'201803'!$G$5,FALSE))))</f>
        <v>0</v>
      </c>
      <c r="S12" s="5">
        <f>IF(AND($N12&gt;='201901'!$E$2,$N12&lt;='201901'!$F$2),'201901'!$I$2,IF(AND($N12&gt;='201901'!$E$3,$N12&lt;='201901'!$F$3),'201901'!$I$3,IF(AND($N12&gt;='201901'!$E$4,$N12&lt;='201901'!$F$4),'201901'!$I$4,IF(AND($N12&gt;='201901'!$E$5,$N12&lt;='201901'!$F$5),'201901'!$I$5,FALSE))))</f>
        <v>4</v>
      </c>
      <c r="T12" s="5">
        <f>IF(AND($N12&gt;='201901'!$E$2,$N12&lt;='201901'!$F$2),'201901'!$G$2,IF(AND($N12&gt;='201901'!$E$3,$N12&lt;='201901'!$F$3),'201901'!$G$3,IF(AND($N12&gt;='201901'!$E$4,$N12&lt;='201901'!$F$4),'201901'!$G$4,IF(AND($N12&gt;='201901'!$E$5,$N12&lt;='201901'!$F$5),'201901'!$G$5,FALSE))))</f>
        <v>0</v>
      </c>
    </row>
    <row r="13" spans="1:20" x14ac:dyDescent="0.25">
      <c r="A13" s="5">
        <v>60690405</v>
      </c>
      <c r="B13" s="5">
        <v>6069040</v>
      </c>
      <c r="C13" s="5">
        <v>5</v>
      </c>
      <c r="D13" s="4" t="s">
        <v>24</v>
      </c>
      <c r="E13" s="4" t="s">
        <v>25</v>
      </c>
      <c r="F13" s="4">
        <v>2203826</v>
      </c>
      <c r="G13" s="4">
        <v>2203826</v>
      </c>
      <c r="H13" s="4">
        <v>3891668</v>
      </c>
      <c r="I13" s="4">
        <v>2203826</v>
      </c>
      <c r="J13" s="4">
        <v>2203826</v>
      </c>
      <c r="K13" s="4">
        <v>3891668</v>
      </c>
      <c r="L13" s="4">
        <v>16598640</v>
      </c>
      <c r="M13" s="4"/>
      <c r="N13" s="8">
        <v>2766440</v>
      </c>
      <c r="O13" s="4">
        <f>IF(AND($N13&gt;='201802'!$E$2,$N13&lt;='201802'!$F$2),'201802'!$I$2,IF(AND($N13&gt;='201802'!$E$3,$N13&lt;='201802'!$F$3),'201802'!$I$3,IF(AND($N13&gt;='201802'!$E$4,$N13&lt;='201802'!$F$4),'201802'!$I$4,IF(AND($N13&gt;='201802'!$E$5,$N13&lt;='201802'!$F$5),'201802'!$I$5,FALSE))))</f>
        <v>4</v>
      </c>
      <c r="P13" s="5">
        <f>IF(AND($N13&gt;='201802'!$E$2,$N13&lt;='201802'!$F$2),'201802'!$G$2,IF(AND($N13&gt;='201802'!$E$3,$N13&lt;='201802'!$F$3),'201802'!$G$3,IF(AND($N13&gt;='201802'!$E$4,$N13&lt;='201802'!$F$4),'201802'!$G$4,IF(AND($N13&gt;='201802'!$E$5,$N13&lt;='201802'!$F$5),'201802'!$G$5,FALSE))))</f>
        <v>0</v>
      </c>
      <c r="Q13" s="5">
        <f>IF(AND($N13&gt;='201803'!$E$2,$N13&lt;='201803'!$F$2),'201803'!$I$2,IF(AND($N13&gt;='201803'!$E$3,$N13&lt;='201803'!$F$3),'201803'!$I$3,IF(AND($N13&gt;='201803'!$E$4,$N13&lt;='201803'!$F$4),'201803'!$I$4,IF(AND($N13&gt;='201803'!$E$5,$N13&lt;='201803'!$F$5),'201803'!$I$5,FALSE))))</f>
        <v>4</v>
      </c>
      <c r="R13" s="5">
        <f>IF(AND($N13&gt;='201803'!$E$2,$N13&lt;='201803'!$F$2),'201803'!$G$2,IF(AND($N13&gt;='201803'!$E$3,$N13&lt;='201803'!$F$3),'201803'!$G$3,IF(AND($N13&gt;='201803'!$E$4,$N13&lt;='201803'!$F$4),'201803'!$G$4,IF(AND($N13&gt;='201803'!$E$5,$N13&lt;='201803'!$F$5),'201803'!$G$5,FALSE))))</f>
        <v>0</v>
      </c>
      <c r="S13" s="5">
        <f>IF(AND($N13&gt;='201901'!$E$2,$N13&lt;='201901'!$F$2),'201901'!$I$2,IF(AND($N13&gt;='201901'!$E$3,$N13&lt;='201901'!$F$3),'201901'!$I$3,IF(AND($N13&gt;='201901'!$E$4,$N13&lt;='201901'!$F$4),'201901'!$I$4,IF(AND($N13&gt;='201901'!$E$5,$N13&lt;='201901'!$F$5),'201901'!$I$5,FALSE))))</f>
        <v>4</v>
      </c>
      <c r="T13" s="5">
        <f>IF(AND($N13&gt;='201901'!$E$2,$N13&lt;='201901'!$F$2),'201901'!$G$2,IF(AND($N13&gt;='201901'!$E$3,$N13&lt;='201901'!$F$3),'201901'!$G$3,IF(AND($N13&gt;='201901'!$E$4,$N13&lt;='201901'!$F$4),'201901'!$G$4,IF(AND($N13&gt;='201901'!$E$5,$N13&lt;='201901'!$F$5),'201901'!$G$5,FALSE))))</f>
        <v>0</v>
      </c>
    </row>
    <row r="14" spans="1:20" x14ac:dyDescent="0.25">
      <c r="A14" s="5">
        <v>61620486</v>
      </c>
      <c r="B14" s="5">
        <v>6162048</v>
      </c>
      <c r="C14" s="5">
        <v>6</v>
      </c>
      <c r="D14" s="4" t="s">
        <v>2368</v>
      </c>
      <c r="E14" s="4" t="s">
        <v>2369</v>
      </c>
      <c r="F14" s="4">
        <v>1952153</v>
      </c>
      <c r="G14" s="4">
        <v>1875071</v>
      </c>
      <c r="H14" s="4">
        <v>3444995</v>
      </c>
      <c r="I14" s="4">
        <v>1875071</v>
      </c>
      <c r="J14" s="4">
        <v>1875071</v>
      </c>
      <c r="K14" s="4">
        <v>3451728</v>
      </c>
      <c r="L14" s="4">
        <v>14474089</v>
      </c>
      <c r="M14" s="4"/>
      <c r="N14" s="8">
        <v>2412348</v>
      </c>
      <c r="O14" s="4">
        <f>IF(AND($N14&gt;='201802'!$E$2,$N14&lt;='201802'!$F$2),'201802'!$I$2,IF(AND($N14&gt;='201802'!$E$3,$N14&lt;='201802'!$F$3),'201802'!$I$3,IF(AND($N14&gt;='201802'!$E$4,$N14&lt;='201802'!$F$4),'201802'!$I$4,IF(AND($N14&gt;='201802'!$E$5,$N14&lt;='201802'!$F$5),'201802'!$I$5,FALSE))))</f>
        <v>4</v>
      </c>
      <c r="P14" s="5">
        <f>IF(AND($N14&gt;='201802'!$E$2,$N14&lt;='201802'!$F$2),'201802'!$G$2,IF(AND($N14&gt;='201802'!$E$3,$N14&lt;='201802'!$F$3),'201802'!$G$3,IF(AND($N14&gt;='201802'!$E$4,$N14&lt;='201802'!$F$4),'201802'!$G$4,IF(AND($N14&gt;='201802'!$E$5,$N14&lt;='201802'!$F$5),'201802'!$G$5,FALSE))))</f>
        <v>0</v>
      </c>
      <c r="Q14" s="5">
        <f>IF(AND($N14&gt;='201803'!$E$2,$N14&lt;='201803'!$F$2),'201803'!$I$2,IF(AND($N14&gt;='201803'!$E$3,$N14&lt;='201803'!$F$3),'201803'!$I$3,IF(AND($N14&gt;='201803'!$E$4,$N14&lt;='201803'!$F$4),'201803'!$I$4,IF(AND($N14&gt;='201803'!$E$5,$N14&lt;='201803'!$F$5),'201803'!$I$5,FALSE))))</f>
        <v>4</v>
      </c>
      <c r="R14" s="5">
        <f>IF(AND($N14&gt;='201803'!$E$2,$N14&lt;='201803'!$F$2),'201803'!$G$2,IF(AND($N14&gt;='201803'!$E$3,$N14&lt;='201803'!$F$3),'201803'!$G$3,IF(AND($N14&gt;='201803'!$E$4,$N14&lt;='201803'!$F$4),'201803'!$G$4,IF(AND($N14&gt;='201803'!$E$5,$N14&lt;='201803'!$F$5),'201803'!$G$5,FALSE))))</f>
        <v>0</v>
      </c>
      <c r="S14" s="5">
        <f>IF(AND($N14&gt;='201901'!$E$2,$N14&lt;='201901'!$F$2),'201901'!$I$2,IF(AND($N14&gt;='201901'!$E$3,$N14&lt;='201901'!$F$3),'201901'!$I$3,IF(AND($N14&gt;='201901'!$E$4,$N14&lt;='201901'!$F$4),'201901'!$I$4,IF(AND($N14&gt;='201901'!$E$5,$N14&lt;='201901'!$F$5),'201901'!$I$5,FALSE))))</f>
        <v>4</v>
      </c>
      <c r="T14" s="5">
        <f>IF(AND($N14&gt;='201901'!$E$2,$N14&lt;='201901'!$F$2),'201901'!$G$2,IF(AND($N14&gt;='201901'!$E$3,$N14&lt;='201901'!$F$3),'201901'!$G$3,IF(AND($N14&gt;='201901'!$E$4,$N14&lt;='201901'!$F$4),'201901'!$G$4,IF(AND($N14&gt;='201901'!$E$5,$N14&lt;='201901'!$F$5),'201901'!$G$5,FALSE))))</f>
        <v>0</v>
      </c>
    </row>
    <row r="15" spans="1:20" x14ac:dyDescent="0.25">
      <c r="A15" s="5">
        <v>62093080</v>
      </c>
      <c r="B15" s="5">
        <v>6209308</v>
      </c>
      <c r="C15" s="5">
        <v>0</v>
      </c>
      <c r="D15" s="4" t="s">
        <v>4311</v>
      </c>
      <c r="E15" s="4" t="s">
        <v>4312</v>
      </c>
      <c r="F15" s="4">
        <v>2083941</v>
      </c>
      <c r="G15" s="4">
        <v>2006859</v>
      </c>
      <c r="H15" s="4">
        <v>993878</v>
      </c>
      <c r="I15" s="4"/>
      <c r="J15" s="4"/>
      <c r="K15" s="4"/>
      <c r="L15" s="4">
        <v>5084678</v>
      </c>
      <c r="M15" s="4"/>
      <c r="N15" s="8">
        <v>1694892</v>
      </c>
      <c r="O15" s="4">
        <f>IF(AND($N15&gt;='201802'!$E$2,$N15&lt;='201802'!$F$2),'201802'!$I$2,IF(AND($N15&gt;='201802'!$E$3,$N15&lt;='201802'!$F$3),'201802'!$I$3,IF(AND($N15&gt;='201802'!$E$4,$N15&lt;='201802'!$F$4),'201802'!$I$4,IF(AND($N15&gt;='201802'!$E$5,$N15&lt;='201802'!$F$5),'201802'!$I$5,FALSE))))</f>
        <v>4</v>
      </c>
      <c r="P15" s="5">
        <f>IF(AND($N15&gt;='201802'!$E$2,$N15&lt;='201802'!$F$2),'201802'!$G$2,IF(AND($N15&gt;='201802'!$E$3,$N15&lt;='201802'!$F$3),'201802'!$G$3,IF(AND($N15&gt;='201802'!$E$4,$N15&lt;='201802'!$F$4),'201802'!$G$4,IF(AND($N15&gt;='201802'!$E$5,$N15&lt;='201802'!$F$5),'201802'!$G$5,FALSE))))</f>
        <v>0</v>
      </c>
      <c r="Q15" s="5">
        <f>IF(AND($N15&gt;='201803'!$E$2,$N15&lt;='201803'!$F$2),'201803'!$I$2,IF(AND($N15&gt;='201803'!$E$3,$N15&lt;='201803'!$F$3),'201803'!$I$3,IF(AND($N15&gt;='201803'!$E$4,$N15&lt;='201803'!$F$4),'201803'!$I$4,IF(AND($N15&gt;='201803'!$E$5,$N15&lt;='201803'!$F$5),'201803'!$I$5,FALSE))))</f>
        <v>4</v>
      </c>
      <c r="R15" s="5">
        <f>IF(AND($N15&gt;='201803'!$E$2,$N15&lt;='201803'!$F$2),'201803'!$G$2,IF(AND($N15&gt;='201803'!$E$3,$N15&lt;='201803'!$F$3),'201803'!$G$3,IF(AND($N15&gt;='201803'!$E$4,$N15&lt;='201803'!$F$4),'201803'!$G$4,IF(AND($N15&gt;='201803'!$E$5,$N15&lt;='201803'!$F$5),'201803'!$G$5,FALSE))))</f>
        <v>0</v>
      </c>
      <c r="S15" s="5">
        <f>IF(AND($N15&gt;='201901'!$E$2,$N15&lt;='201901'!$F$2),'201901'!$I$2,IF(AND($N15&gt;='201901'!$E$3,$N15&lt;='201901'!$F$3),'201901'!$I$3,IF(AND($N15&gt;='201901'!$E$4,$N15&lt;='201901'!$F$4),'201901'!$I$4,IF(AND($N15&gt;='201901'!$E$5,$N15&lt;='201901'!$F$5),'201901'!$I$5,FALSE))))</f>
        <v>4</v>
      </c>
      <c r="T15" s="5">
        <f>IF(AND($N15&gt;='201901'!$E$2,$N15&lt;='201901'!$F$2),'201901'!$G$2,IF(AND($N15&gt;='201901'!$E$3,$N15&lt;='201901'!$F$3),'201901'!$G$3,IF(AND($N15&gt;='201901'!$E$4,$N15&lt;='201901'!$F$4),'201901'!$G$4,IF(AND($N15&gt;='201901'!$E$5,$N15&lt;='201901'!$F$5),'201901'!$G$5,FALSE))))</f>
        <v>0</v>
      </c>
    </row>
    <row r="16" spans="1:20" x14ac:dyDescent="0.25">
      <c r="A16" s="5">
        <v>62548649</v>
      </c>
      <c r="B16" s="5">
        <v>6254864</v>
      </c>
      <c r="C16" s="5">
        <v>9</v>
      </c>
      <c r="D16" s="4" t="s">
        <v>2371</v>
      </c>
      <c r="E16" s="4" t="s">
        <v>2372</v>
      </c>
      <c r="F16" s="4"/>
      <c r="G16" s="4"/>
      <c r="H16" s="4"/>
      <c r="I16" s="4">
        <v>3832963</v>
      </c>
      <c r="J16" s="4">
        <v>2581024</v>
      </c>
      <c r="K16" s="4">
        <v>4210174</v>
      </c>
      <c r="L16" s="4">
        <v>10624161</v>
      </c>
      <c r="M16" s="4"/>
      <c r="N16" s="8">
        <v>3541387</v>
      </c>
      <c r="O16" s="4">
        <f>IF(AND($N16&gt;='201802'!$E$2,$N16&lt;='201802'!$F$2),'201802'!$I$2,IF(AND($N16&gt;='201802'!$E$3,$N16&lt;='201802'!$F$3),'201802'!$I$3,IF(AND($N16&gt;='201802'!$E$4,$N16&lt;='201802'!$F$4),'201802'!$I$4,IF(AND($N16&gt;='201802'!$E$5,$N16&lt;='201802'!$F$5),'201802'!$I$5,FALSE))))</f>
        <v>4</v>
      </c>
      <c r="P16" s="5">
        <f>IF(AND($N16&gt;='201802'!$E$2,$N16&lt;='201802'!$F$2),'201802'!$G$2,IF(AND($N16&gt;='201802'!$E$3,$N16&lt;='201802'!$F$3),'201802'!$G$3,IF(AND($N16&gt;='201802'!$E$4,$N16&lt;='201802'!$F$4),'201802'!$G$4,IF(AND($N16&gt;='201802'!$E$5,$N16&lt;='201802'!$F$5),'201802'!$G$5,FALSE))))</f>
        <v>0</v>
      </c>
      <c r="Q16" s="5">
        <f>IF(AND($N16&gt;='201803'!$E$2,$N16&lt;='201803'!$F$2),'201803'!$I$2,IF(AND($N16&gt;='201803'!$E$3,$N16&lt;='201803'!$F$3),'201803'!$I$3,IF(AND($N16&gt;='201803'!$E$4,$N16&lt;='201803'!$F$4),'201803'!$I$4,IF(AND($N16&gt;='201803'!$E$5,$N16&lt;='201803'!$F$5),'201803'!$I$5,FALSE))))</f>
        <v>4</v>
      </c>
      <c r="R16" s="5">
        <f>IF(AND($N16&gt;='201803'!$E$2,$N16&lt;='201803'!$F$2),'201803'!$G$2,IF(AND($N16&gt;='201803'!$E$3,$N16&lt;='201803'!$F$3),'201803'!$G$3,IF(AND($N16&gt;='201803'!$E$4,$N16&lt;='201803'!$F$4),'201803'!$G$4,IF(AND($N16&gt;='201803'!$E$5,$N16&lt;='201803'!$F$5),'201803'!$G$5,FALSE))))</f>
        <v>0</v>
      </c>
      <c r="S16" s="5">
        <f>IF(AND($N16&gt;='201901'!$E$2,$N16&lt;='201901'!$F$2),'201901'!$I$2,IF(AND($N16&gt;='201901'!$E$3,$N16&lt;='201901'!$F$3),'201901'!$I$3,IF(AND($N16&gt;='201901'!$E$4,$N16&lt;='201901'!$F$4),'201901'!$I$4,IF(AND($N16&gt;='201901'!$E$5,$N16&lt;='201901'!$F$5),'201901'!$I$5,FALSE))))</f>
        <v>4</v>
      </c>
      <c r="T16" s="5">
        <f>IF(AND($N16&gt;='201901'!$E$2,$N16&lt;='201901'!$F$2),'201901'!$G$2,IF(AND($N16&gt;='201901'!$E$3,$N16&lt;='201901'!$F$3),'201901'!$G$3,IF(AND($N16&gt;='201901'!$E$4,$N16&lt;='201901'!$F$4),'201901'!$G$4,IF(AND($N16&gt;='201901'!$E$5,$N16&lt;='201901'!$F$5),'201901'!$G$5,FALSE))))</f>
        <v>0</v>
      </c>
    </row>
    <row r="17" spans="1:20" x14ac:dyDescent="0.25">
      <c r="A17" s="5">
        <v>63689416</v>
      </c>
      <c r="B17" s="5">
        <v>6368941</v>
      </c>
      <c r="C17" s="5">
        <v>6</v>
      </c>
      <c r="D17" s="4" t="s">
        <v>4313</v>
      </c>
      <c r="E17" s="4" t="s">
        <v>4314</v>
      </c>
      <c r="F17" s="4">
        <v>2146524</v>
      </c>
      <c r="G17" s="4">
        <v>2069442</v>
      </c>
      <c r="H17" s="4">
        <v>3668381</v>
      </c>
      <c r="I17" s="4">
        <v>2069442</v>
      </c>
      <c r="J17" s="4">
        <v>2069442</v>
      </c>
      <c r="K17" s="4">
        <v>3676827</v>
      </c>
      <c r="L17" s="4">
        <v>15700058</v>
      </c>
      <c r="M17" s="4"/>
      <c r="N17" s="8">
        <v>2616676</v>
      </c>
      <c r="O17" s="4">
        <f>IF(AND($N17&gt;='201802'!$E$2,$N17&lt;='201802'!$F$2),'201802'!$I$2,IF(AND($N17&gt;='201802'!$E$3,$N17&lt;='201802'!$F$3),'201802'!$I$3,IF(AND($N17&gt;='201802'!$E$4,$N17&lt;='201802'!$F$4),'201802'!$I$4,IF(AND($N17&gt;='201802'!$E$5,$N17&lt;='201802'!$F$5),'201802'!$I$5,FALSE))))</f>
        <v>4</v>
      </c>
      <c r="P17" s="5">
        <f>IF(AND($N17&gt;='201802'!$E$2,$N17&lt;='201802'!$F$2),'201802'!$G$2,IF(AND($N17&gt;='201802'!$E$3,$N17&lt;='201802'!$F$3),'201802'!$G$3,IF(AND($N17&gt;='201802'!$E$4,$N17&lt;='201802'!$F$4),'201802'!$G$4,IF(AND($N17&gt;='201802'!$E$5,$N17&lt;='201802'!$F$5),'201802'!$G$5,FALSE))))</f>
        <v>0</v>
      </c>
      <c r="Q17" s="5">
        <f>IF(AND($N17&gt;='201803'!$E$2,$N17&lt;='201803'!$F$2),'201803'!$I$2,IF(AND($N17&gt;='201803'!$E$3,$N17&lt;='201803'!$F$3),'201803'!$I$3,IF(AND($N17&gt;='201803'!$E$4,$N17&lt;='201803'!$F$4),'201803'!$I$4,IF(AND($N17&gt;='201803'!$E$5,$N17&lt;='201803'!$F$5),'201803'!$I$5,FALSE))))</f>
        <v>4</v>
      </c>
      <c r="R17" s="5">
        <f>IF(AND($N17&gt;='201803'!$E$2,$N17&lt;='201803'!$F$2),'201803'!$G$2,IF(AND($N17&gt;='201803'!$E$3,$N17&lt;='201803'!$F$3),'201803'!$G$3,IF(AND($N17&gt;='201803'!$E$4,$N17&lt;='201803'!$F$4),'201803'!$G$4,IF(AND($N17&gt;='201803'!$E$5,$N17&lt;='201803'!$F$5),'201803'!$G$5,FALSE))))</f>
        <v>0</v>
      </c>
      <c r="S17" s="5">
        <f>IF(AND($N17&gt;='201901'!$E$2,$N17&lt;='201901'!$F$2),'201901'!$I$2,IF(AND($N17&gt;='201901'!$E$3,$N17&lt;='201901'!$F$3),'201901'!$I$3,IF(AND($N17&gt;='201901'!$E$4,$N17&lt;='201901'!$F$4),'201901'!$I$4,IF(AND($N17&gt;='201901'!$E$5,$N17&lt;='201901'!$F$5),'201901'!$I$5,FALSE))))</f>
        <v>4</v>
      </c>
      <c r="T17" s="5">
        <f>IF(AND($N17&gt;='201901'!$E$2,$N17&lt;='201901'!$F$2),'201901'!$G$2,IF(AND($N17&gt;='201901'!$E$3,$N17&lt;='201901'!$F$3),'201901'!$G$3,IF(AND($N17&gt;='201901'!$E$4,$N17&lt;='201901'!$F$4),'201901'!$G$4,IF(AND($N17&gt;='201901'!$E$5,$N17&lt;='201901'!$F$5),'201901'!$G$5,FALSE))))</f>
        <v>0</v>
      </c>
    </row>
    <row r="18" spans="1:20" x14ac:dyDescent="0.25">
      <c r="A18" s="4" t="s">
        <v>32</v>
      </c>
      <c r="B18" s="5">
        <v>6543718</v>
      </c>
      <c r="C18" s="4" t="s">
        <v>3857</v>
      </c>
      <c r="D18" s="4" t="s">
        <v>33</v>
      </c>
      <c r="E18" s="4" t="s">
        <v>34</v>
      </c>
      <c r="F18" s="4">
        <v>2345508</v>
      </c>
      <c r="G18" s="4">
        <v>2268426</v>
      </c>
      <c r="H18" s="4">
        <v>3956268</v>
      </c>
      <c r="I18" s="4">
        <v>2268426</v>
      </c>
      <c r="J18" s="4">
        <v>2268426</v>
      </c>
      <c r="K18" s="4">
        <v>3956268</v>
      </c>
      <c r="L18" s="4">
        <v>17063322</v>
      </c>
      <c r="M18" s="4"/>
      <c r="N18" s="8">
        <v>2843887</v>
      </c>
      <c r="O18" s="4">
        <f>IF(AND($N18&gt;='201802'!$E$2,$N18&lt;='201802'!$F$2),'201802'!$I$2,IF(AND($N18&gt;='201802'!$E$3,$N18&lt;='201802'!$F$3),'201802'!$I$3,IF(AND($N18&gt;='201802'!$E$4,$N18&lt;='201802'!$F$4),'201802'!$I$4,IF(AND($N18&gt;='201802'!$E$5,$N18&lt;='201802'!$F$5),'201802'!$I$5,FALSE))))</f>
        <v>4</v>
      </c>
      <c r="P18" s="5">
        <f>IF(AND($N18&gt;='201802'!$E$2,$N18&lt;='201802'!$F$2),'201802'!$G$2,IF(AND($N18&gt;='201802'!$E$3,$N18&lt;='201802'!$F$3),'201802'!$G$3,IF(AND($N18&gt;='201802'!$E$4,$N18&lt;='201802'!$F$4),'201802'!$G$4,IF(AND($N18&gt;='201802'!$E$5,$N18&lt;='201802'!$F$5),'201802'!$G$5,FALSE))))</f>
        <v>0</v>
      </c>
      <c r="Q18" s="5">
        <f>IF(AND($N18&gt;='201803'!$E$2,$N18&lt;='201803'!$F$2),'201803'!$I$2,IF(AND($N18&gt;='201803'!$E$3,$N18&lt;='201803'!$F$3),'201803'!$I$3,IF(AND($N18&gt;='201803'!$E$4,$N18&lt;='201803'!$F$4),'201803'!$I$4,IF(AND($N18&gt;='201803'!$E$5,$N18&lt;='201803'!$F$5),'201803'!$I$5,FALSE))))</f>
        <v>4</v>
      </c>
      <c r="R18" s="5">
        <f>IF(AND($N18&gt;='201803'!$E$2,$N18&lt;='201803'!$F$2),'201803'!$G$2,IF(AND($N18&gt;='201803'!$E$3,$N18&lt;='201803'!$F$3),'201803'!$G$3,IF(AND($N18&gt;='201803'!$E$4,$N18&lt;='201803'!$F$4),'201803'!$G$4,IF(AND($N18&gt;='201803'!$E$5,$N18&lt;='201803'!$F$5),'201803'!$G$5,FALSE))))</f>
        <v>0</v>
      </c>
      <c r="S18" s="5">
        <f>IF(AND($N18&gt;='201901'!$E$2,$N18&lt;='201901'!$F$2),'201901'!$I$2,IF(AND($N18&gt;='201901'!$E$3,$N18&lt;='201901'!$F$3),'201901'!$I$3,IF(AND($N18&gt;='201901'!$E$4,$N18&lt;='201901'!$F$4),'201901'!$I$4,IF(AND($N18&gt;='201901'!$E$5,$N18&lt;='201901'!$F$5),'201901'!$I$5,FALSE))))</f>
        <v>4</v>
      </c>
      <c r="T18" s="5">
        <f>IF(AND($N18&gt;='201901'!$E$2,$N18&lt;='201901'!$F$2),'201901'!$G$2,IF(AND($N18&gt;='201901'!$E$3,$N18&lt;='201901'!$F$3),'201901'!$G$3,IF(AND($N18&gt;='201901'!$E$4,$N18&lt;='201901'!$F$4),'201901'!$G$4,IF(AND($N18&gt;='201901'!$E$5,$N18&lt;='201901'!$F$5),'201901'!$G$5,FALSE))))</f>
        <v>0</v>
      </c>
    </row>
    <row r="19" spans="1:20" x14ac:dyDescent="0.25">
      <c r="A19" s="5">
        <v>65841983</v>
      </c>
      <c r="B19" s="5">
        <v>6584198</v>
      </c>
      <c r="C19" s="5">
        <v>3</v>
      </c>
      <c r="D19" s="4" t="s">
        <v>4315</v>
      </c>
      <c r="E19" s="4" t="s">
        <v>4316</v>
      </c>
      <c r="F19" s="4">
        <v>1441928</v>
      </c>
      <c r="G19" s="4">
        <v>1441928</v>
      </c>
      <c r="H19" s="4">
        <v>2544740</v>
      </c>
      <c r="I19" s="4">
        <v>1441928</v>
      </c>
      <c r="J19" s="4">
        <v>1441928</v>
      </c>
      <c r="K19" s="4">
        <v>2544740</v>
      </c>
      <c r="L19" s="4">
        <v>10857192</v>
      </c>
      <c r="M19" s="4"/>
      <c r="N19" s="8">
        <v>1809532</v>
      </c>
      <c r="O19" s="4">
        <f>IF(AND($N19&gt;='201802'!$E$2,$N19&lt;='201802'!$F$2),'201802'!$I$2,IF(AND($N19&gt;='201802'!$E$3,$N19&lt;='201802'!$F$3),'201802'!$I$3,IF(AND($N19&gt;='201802'!$E$4,$N19&lt;='201802'!$F$4),'201802'!$I$4,IF(AND($N19&gt;='201802'!$E$5,$N19&lt;='201802'!$F$5),'201802'!$I$5,FALSE))))</f>
        <v>4</v>
      </c>
      <c r="P19" s="5">
        <f>IF(AND($N19&gt;='201802'!$E$2,$N19&lt;='201802'!$F$2),'201802'!$G$2,IF(AND($N19&gt;='201802'!$E$3,$N19&lt;='201802'!$F$3),'201802'!$G$3,IF(AND($N19&gt;='201802'!$E$4,$N19&lt;='201802'!$F$4),'201802'!$G$4,IF(AND($N19&gt;='201802'!$E$5,$N19&lt;='201802'!$F$5),'201802'!$G$5,FALSE))))</f>
        <v>0</v>
      </c>
      <c r="Q19" s="5">
        <f>IF(AND($N19&gt;='201803'!$E$2,$N19&lt;='201803'!$F$2),'201803'!$I$2,IF(AND($N19&gt;='201803'!$E$3,$N19&lt;='201803'!$F$3),'201803'!$I$3,IF(AND($N19&gt;='201803'!$E$4,$N19&lt;='201803'!$F$4),'201803'!$I$4,IF(AND($N19&gt;='201803'!$E$5,$N19&lt;='201803'!$F$5),'201803'!$I$5,FALSE))))</f>
        <v>4</v>
      </c>
      <c r="R19" s="5">
        <f>IF(AND($N19&gt;='201803'!$E$2,$N19&lt;='201803'!$F$2),'201803'!$G$2,IF(AND($N19&gt;='201803'!$E$3,$N19&lt;='201803'!$F$3),'201803'!$G$3,IF(AND($N19&gt;='201803'!$E$4,$N19&lt;='201803'!$F$4),'201803'!$G$4,IF(AND($N19&gt;='201803'!$E$5,$N19&lt;='201803'!$F$5),'201803'!$G$5,FALSE))))</f>
        <v>0</v>
      </c>
      <c r="S19" s="5">
        <f>IF(AND($N19&gt;='201901'!$E$2,$N19&lt;='201901'!$F$2),'201901'!$I$2,IF(AND($N19&gt;='201901'!$E$3,$N19&lt;='201901'!$F$3),'201901'!$I$3,IF(AND($N19&gt;='201901'!$E$4,$N19&lt;='201901'!$F$4),'201901'!$I$4,IF(AND($N19&gt;='201901'!$E$5,$N19&lt;='201901'!$F$5),'201901'!$I$5,FALSE))))</f>
        <v>4</v>
      </c>
      <c r="T19" s="5">
        <f>IF(AND($N19&gt;='201901'!$E$2,$N19&lt;='201901'!$F$2),'201901'!$G$2,IF(AND($N19&gt;='201901'!$E$3,$N19&lt;='201901'!$F$3),'201901'!$G$3,IF(AND($N19&gt;='201901'!$E$4,$N19&lt;='201901'!$F$4),'201901'!$G$4,IF(AND($N19&gt;='201901'!$E$5,$N19&lt;='201901'!$F$5),'201901'!$G$5,FALSE))))</f>
        <v>0</v>
      </c>
    </row>
    <row r="20" spans="1:20" x14ac:dyDescent="0.25">
      <c r="A20" s="5">
        <v>65845652</v>
      </c>
      <c r="B20" s="5">
        <v>6584565</v>
      </c>
      <c r="C20" s="5">
        <v>2</v>
      </c>
      <c r="D20" s="4" t="s">
        <v>3883</v>
      </c>
      <c r="E20" s="4" t="s">
        <v>3884</v>
      </c>
      <c r="F20" s="4">
        <v>1615661</v>
      </c>
      <c r="G20" s="4">
        <v>1615661</v>
      </c>
      <c r="H20" s="4">
        <v>2817482</v>
      </c>
      <c r="I20" s="4">
        <v>1615661</v>
      </c>
      <c r="J20" s="4">
        <v>1615661</v>
      </c>
      <c r="K20" s="4">
        <v>2817482</v>
      </c>
      <c r="L20" s="4">
        <v>12097608</v>
      </c>
      <c r="M20" s="4"/>
      <c r="N20" s="8">
        <v>2016268</v>
      </c>
      <c r="O20" s="4">
        <f>IF(AND($N20&gt;='201802'!$E$2,$N20&lt;='201802'!$F$2),'201802'!$I$2,IF(AND($N20&gt;='201802'!$E$3,$N20&lt;='201802'!$F$3),'201802'!$I$3,IF(AND($N20&gt;='201802'!$E$4,$N20&lt;='201802'!$F$4),'201802'!$I$4,IF(AND($N20&gt;='201802'!$E$5,$N20&lt;='201802'!$F$5),'201802'!$I$5,FALSE))))</f>
        <v>4</v>
      </c>
      <c r="P20" s="5">
        <f>IF(AND($N20&gt;='201802'!$E$2,$N20&lt;='201802'!$F$2),'201802'!$G$2,IF(AND($N20&gt;='201802'!$E$3,$N20&lt;='201802'!$F$3),'201802'!$G$3,IF(AND($N20&gt;='201802'!$E$4,$N20&lt;='201802'!$F$4),'201802'!$G$4,IF(AND($N20&gt;='201802'!$E$5,$N20&lt;='201802'!$F$5),'201802'!$G$5,FALSE))))</f>
        <v>0</v>
      </c>
      <c r="Q20" s="5">
        <f>IF(AND($N20&gt;='201803'!$E$2,$N20&lt;='201803'!$F$2),'201803'!$I$2,IF(AND($N20&gt;='201803'!$E$3,$N20&lt;='201803'!$F$3),'201803'!$I$3,IF(AND($N20&gt;='201803'!$E$4,$N20&lt;='201803'!$F$4),'201803'!$I$4,IF(AND($N20&gt;='201803'!$E$5,$N20&lt;='201803'!$F$5),'201803'!$I$5,FALSE))))</f>
        <v>4</v>
      </c>
      <c r="R20" s="5">
        <f>IF(AND($N20&gt;='201803'!$E$2,$N20&lt;='201803'!$F$2),'201803'!$G$2,IF(AND($N20&gt;='201803'!$E$3,$N20&lt;='201803'!$F$3),'201803'!$G$3,IF(AND($N20&gt;='201803'!$E$4,$N20&lt;='201803'!$F$4),'201803'!$G$4,IF(AND($N20&gt;='201803'!$E$5,$N20&lt;='201803'!$F$5),'201803'!$G$5,FALSE))))</f>
        <v>0</v>
      </c>
      <c r="S20" s="5">
        <f>IF(AND($N20&gt;='201901'!$E$2,$N20&lt;='201901'!$F$2),'201901'!$I$2,IF(AND($N20&gt;='201901'!$E$3,$N20&lt;='201901'!$F$3),'201901'!$I$3,IF(AND($N20&gt;='201901'!$E$4,$N20&lt;='201901'!$F$4),'201901'!$I$4,IF(AND($N20&gt;='201901'!$E$5,$N20&lt;='201901'!$F$5),'201901'!$I$5,FALSE))))</f>
        <v>4</v>
      </c>
      <c r="T20" s="5">
        <f>IF(AND($N20&gt;='201901'!$E$2,$N20&lt;='201901'!$F$2),'201901'!$G$2,IF(AND($N20&gt;='201901'!$E$3,$N20&lt;='201901'!$F$3),'201901'!$G$3,IF(AND($N20&gt;='201901'!$E$4,$N20&lt;='201901'!$F$4),'201901'!$G$4,IF(AND($N20&gt;='201901'!$E$5,$N20&lt;='201901'!$F$5),'201901'!$G$5,FALSE))))</f>
        <v>0</v>
      </c>
    </row>
    <row r="21" spans="1:20" x14ac:dyDescent="0.25">
      <c r="A21" s="5">
        <v>65949598</v>
      </c>
      <c r="B21" s="5">
        <v>6594959</v>
      </c>
      <c r="C21" s="5">
        <v>8</v>
      </c>
      <c r="D21" s="4" t="s">
        <v>35</v>
      </c>
      <c r="E21" s="4" t="s">
        <v>36</v>
      </c>
      <c r="F21" s="4">
        <v>843142</v>
      </c>
      <c r="G21" s="4">
        <v>733025</v>
      </c>
      <c r="H21" s="4">
        <v>1415699</v>
      </c>
      <c r="I21" s="4">
        <v>795852</v>
      </c>
      <c r="J21" s="4">
        <v>733025</v>
      </c>
      <c r="K21" s="4">
        <v>1449754</v>
      </c>
      <c r="L21" s="4">
        <v>5970497</v>
      </c>
      <c r="M21" s="4"/>
      <c r="N21" s="8">
        <v>995082</v>
      </c>
      <c r="O21" s="4">
        <f>IF(AND($N21&gt;='201802'!$E$2,$N21&lt;='201802'!$F$2),'201802'!$I$2,IF(AND($N21&gt;='201802'!$E$3,$N21&lt;='201802'!$F$3),'201802'!$I$3,IF(AND($N21&gt;='201802'!$E$4,$N21&lt;='201802'!$F$4),'201802'!$I$4,IF(AND($N21&gt;='201802'!$E$5,$N21&lt;='201802'!$F$5),'201802'!$I$5,FALSE))))</f>
        <v>4</v>
      </c>
      <c r="P21" s="5">
        <f>IF(AND($N21&gt;='201802'!$E$2,$N21&lt;='201802'!$F$2),'201802'!$G$2,IF(AND($N21&gt;='201802'!$E$3,$N21&lt;='201802'!$F$3),'201802'!$G$3,IF(AND($N21&gt;='201802'!$E$4,$N21&lt;='201802'!$F$4),'201802'!$G$4,IF(AND($N21&gt;='201802'!$E$5,$N21&lt;='201802'!$F$5),'201802'!$G$5,FALSE))))</f>
        <v>0</v>
      </c>
      <c r="Q21" s="5">
        <f>IF(AND($N21&gt;='201803'!$E$2,$N21&lt;='201803'!$F$2),'201803'!$I$2,IF(AND($N21&gt;='201803'!$E$3,$N21&lt;='201803'!$F$3),'201803'!$I$3,IF(AND($N21&gt;='201803'!$E$4,$N21&lt;='201803'!$F$4),'201803'!$I$4,IF(AND($N21&gt;='201803'!$E$5,$N21&lt;='201803'!$F$5),'201803'!$I$5,FALSE))))</f>
        <v>4</v>
      </c>
      <c r="R21" s="5">
        <f>IF(AND($N21&gt;='201803'!$E$2,$N21&lt;='201803'!$F$2),'201803'!$G$2,IF(AND($N21&gt;='201803'!$E$3,$N21&lt;='201803'!$F$3),'201803'!$G$3,IF(AND($N21&gt;='201803'!$E$4,$N21&lt;='201803'!$F$4),'201803'!$G$4,IF(AND($N21&gt;='201803'!$E$5,$N21&lt;='201803'!$F$5),'201803'!$G$5,FALSE))))</f>
        <v>0</v>
      </c>
      <c r="S21" s="5">
        <f>IF(AND($N21&gt;='201901'!$E$2,$N21&lt;='201901'!$F$2),'201901'!$I$2,IF(AND($N21&gt;='201901'!$E$3,$N21&lt;='201901'!$F$3),'201901'!$I$3,IF(AND($N21&gt;='201901'!$E$4,$N21&lt;='201901'!$F$4),'201901'!$I$4,IF(AND($N21&gt;='201901'!$E$5,$N21&lt;='201901'!$F$5),'201901'!$I$5,FALSE))))</f>
        <v>4</v>
      </c>
      <c r="T21" s="5">
        <f>IF(AND($N21&gt;='201901'!$E$2,$N21&lt;='201901'!$F$2),'201901'!$G$2,IF(AND($N21&gt;='201901'!$E$3,$N21&lt;='201901'!$F$3),'201901'!$G$3,IF(AND($N21&gt;='201901'!$E$4,$N21&lt;='201901'!$F$4),'201901'!$G$4,IF(AND($N21&gt;='201901'!$E$5,$N21&lt;='201901'!$F$5),'201901'!$G$5,FALSE))))</f>
        <v>0</v>
      </c>
    </row>
    <row r="22" spans="1:20" x14ac:dyDescent="0.25">
      <c r="A22" s="4" t="s">
        <v>4317</v>
      </c>
      <c r="B22" s="5">
        <v>6599819</v>
      </c>
      <c r="C22" s="4" t="s">
        <v>3857</v>
      </c>
      <c r="D22" s="4" t="s">
        <v>4318</v>
      </c>
      <c r="E22" s="4" t="s">
        <v>4319</v>
      </c>
      <c r="F22" s="4">
        <v>3075000</v>
      </c>
      <c r="G22" s="4">
        <v>3075000</v>
      </c>
      <c r="H22" s="4">
        <v>1127500</v>
      </c>
      <c r="I22" s="4"/>
      <c r="J22" s="4"/>
      <c r="K22" s="4"/>
      <c r="L22" s="4">
        <v>7277500</v>
      </c>
      <c r="M22" s="4"/>
      <c r="N22" s="8">
        <v>2425833</v>
      </c>
      <c r="O22" s="4">
        <f>IF(AND($N22&gt;='201802'!$E$2,$N22&lt;='201802'!$F$2),'201802'!$I$2,IF(AND($N22&gt;='201802'!$E$3,$N22&lt;='201802'!$F$3),'201802'!$I$3,IF(AND($N22&gt;='201802'!$E$4,$N22&lt;='201802'!$F$4),'201802'!$I$4,IF(AND($N22&gt;='201802'!$E$5,$N22&lt;='201802'!$F$5),'201802'!$I$5,FALSE))))</f>
        <v>4</v>
      </c>
      <c r="P22" s="5">
        <f>IF(AND($N22&gt;='201802'!$E$2,$N22&lt;='201802'!$F$2),'201802'!$G$2,IF(AND($N22&gt;='201802'!$E$3,$N22&lt;='201802'!$F$3),'201802'!$G$3,IF(AND($N22&gt;='201802'!$E$4,$N22&lt;='201802'!$F$4),'201802'!$G$4,IF(AND($N22&gt;='201802'!$E$5,$N22&lt;='201802'!$F$5),'201802'!$G$5,FALSE))))</f>
        <v>0</v>
      </c>
      <c r="Q22" s="5">
        <f>IF(AND($N22&gt;='201803'!$E$2,$N22&lt;='201803'!$F$2),'201803'!$I$2,IF(AND($N22&gt;='201803'!$E$3,$N22&lt;='201803'!$F$3),'201803'!$I$3,IF(AND($N22&gt;='201803'!$E$4,$N22&lt;='201803'!$F$4),'201803'!$I$4,IF(AND($N22&gt;='201803'!$E$5,$N22&lt;='201803'!$F$5),'201803'!$I$5,FALSE))))</f>
        <v>4</v>
      </c>
      <c r="R22" s="5">
        <f>IF(AND($N22&gt;='201803'!$E$2,$N22&lt;='201803'!$F$2),'201803'!$G$2,IF(AND($N22&gt;='201803'!$E$3,$N22&lt;='201803'!$F$3),'201803'!$G$3,IF(AND($N22&gt;='201803'!$E$4,$N22&lt;='201803'!$F$4),'201803'!$G$4,IF(AND($N22&gt;='201803'!$E$5,$N22&lt;='201803'!$F$5),'201803'!$G$5,FALSE))))</f>
        <v>0</v>
      </c>
      <c r="S22" s="5">
        <f>IF(AND($N22&gt;='201901'!$E$2,$N22&lt;='201901'!$F$2),'201901'!$I$2,IF(AND($N22&gt;='201901'!$E$3,$N22&lt;='201901'!$F$3),'201901'!$I$3,IF(AND($N22&gt;='201901'!$E$4,$N22&lt;='201901'!$F$4),'201901'!$I$4,IF(AND($N22&gt;='201901'!$E$5,$N22&lt;='201901'!$F$5),'201901'!$I$5,FALSE))))</f>
        <v>4</v>
      </c>
      <c r="T22" s="5">
        <f>IF(AND($N22&gt;='201901'!$E$2,$N22&lt;='201901'!$F$2),'201901'!$G$2,IF(AND($N22&gt;='201901'!$E$3,$N22&lt;='201901'!$F$3),'201901'!$G$3,IF(AND($N22&gt;='201901'!$E$4,$N22&lt;='201901'!$F$4),'201901'!$G$4,IF(AND($N22&gt;='201901'!$E$5,$N22&lt;='201901'!$F$5),'201901'!$G$5,FALSE))))</f>
        <v>0</v>
      </c>
    </row>
    <row r="23" spans="1:20" x14ac:dyDescent="0.25">
      <c r="A23" s="4" t="s">
        <v>4320</v>
      </c>
      <c r="B23" s="5">
        <v>6616084</v>
      </c>
      <c r="C23" s="4" t="s">
        <v>3857</v>
      </c>
      <c r="D23" s="4" t="s">
        <v>4321</v>
      </c>
      <c r="E23" s="4" t="s">
        <v>4322</v>
      </c>
      <c r="F23" s="4"/>
      <c r="G23" s="4"/>
      <c r="H23" s="4"/>
      <c r="I23" s="4">
        <v>14370272</v>
      </c>
      <c r="J23" s="4">
        <v>8137037</v>
      </c>
      <c r="K23" s="4">
        <v>11775485</v>
      </c>
      <c r="L23" s="4">
        <v>34282794</v>
      </c>
      <c r="M23" s="4"/>
      <c r="N23" s="8">
        <v>11427598</v>
      </c>
      <c r="O23" s="4">
        <f>IF(AND($N23&gt;='201802'!$E$2,$N23&lt;='201802'!$F$2),'201802'!$I$2,IF(AND($N23&gt;='201802'!$E$3,$N23&lt;='201802'!$F$3),'201802'!$I$3,IF(AND($N23&gt;='201802'!$E$4,$N23&lt;='201802'!$F$4),'201802'!$I$4,IF(AND($N23&gt;='201802'!$E$5,$N23&lt;='201802'!$F$5),'201802'!$I$5,FALSE))))</f>
        <v>4</v>
      </c>
      <c r="P23" s="5">
        <f>IF(AND($N23&gt;='201802'!$E$2,$N23&lt;='201802'!$F$2),'201802'!$G$2,IF(AND($N23&gt;='201802'!$E$3,$N23&lt;='201802'!$F$3),'201802'!$G$3,IF(AND($N23&gt;='201802'!$E$4,$N23&lt;='201802'!$F$4),'201802'!$G$4,IF(AND($N23&gt;='201802'!$E$5,$N23&lt;='201802'!$F$5),'201802'!$G$5,FALSE))))</f>
        <v>0</v>
      </c>
      <c r="Q23" s="5">
        <f>IF(AND($N23&gt;='201803'!$E$2,$N23&lt;='201803'!$F$2),'201803'!$I$2,IF(AND($N23&gt;='201803'!$E$3,$N23&lt;='201803'!$F$3),'201803'!$I$3,IF(AND($N23&gt;='201803'!$E$4,$N23&lt;='201803'!$F$4),'201803'!$I$4,IF(AND($N23&gt;='201803'!$E$5,$N23&lt;='201803'!$F$5),'201803'!$I$5,FALSE))))</f>
        <v>4</v>
      </c>
      <c r="R23" s="5">
        <f>IF(AND($N23&gt;='201803'!$E$2,$N23&lt;='201803'!$F$2),'201803'!$G$2,IF(AND($N23&gt;='201803'!$E$3,$N23&lt;='201803'!$F$3),'201803'!$G$3,IF(AND($N23&gt;='201803'!$E$4,$N23&lt;='201803'!$F$4),'201803'!$G$4,IF(AND($N23&gt;='201803'!$E$5,$N23&lt;='201803'!$F$5),'201803'!$G$5,FALSE))))</f>
        <v>0</v>
      </c>
      <c r="S23" s="5">
        <f>IF(AND($N23&gt;='201901'!$E$2,$N23&lt;='201901'!$F$2),'201901'!$I$2,IF(AND($N23&gt;='201901'!$E$3,$N23&lt;='201901'!$F$3),'201901'!$I$3,IF(AND($N23&gt;='201901'!$E$4,$N23&lt;='201901'!$F$4),'201901'!$I$4,IF(AND($N23&gt;='201901'!$E$5,$N23&lt;='201901'!$F$5),'201901'!$I$5,FALSE))))</f>
        <v>4</v>
      </c>
      <c r="T23" s="5">
        <f>IF(AND($N23&gt;='201901'!$E$2,$N23&lt;='201901'!$F$2),'201901'!$G$2,IF(AND($N23&gt;='201901'!$E$3,$N23&lt;='201901'!$F$3),'201901'!$G$3,IF(AND($N23&gt;='201901'!$E$4,$N23&lt;='201901'!$F$4),'201901'!$G$4,IF(AND($N23&gt;='201901'!$E$5,$N23&lt;='201901'!$F$5),'201901'!$G$5,FALSE))))</f>
        <v>0</v>
      </c>
    </row>
    <row r="24" spans="1:20" x14ac:dyDescent="0.25">
      <c r="A24" s="5">
        <v>66678873</v>
      </c>
      <c r="B24" s="5">
        <v>6667887</v>
      </c>
      <c r="C24" s="5">
        <v>3</v>
      </c>
      <c r="D24" s="4" t="s">
        <v>37</v>
      </c>
      <c r="E24" s="4" t="s">
        <v>38</v>
      </c>
      <c r="F24" s="4">
        <v>2046502</v>
      </c>
      <c r="G24" s="4">
        <v>2046502</v>
      </c>
      <c r="H24" s="4">
        <v>3622543</v>
      </c>
      <c r="I24" s="4">
        <v>2046502</v>
      </c>
      <c r="J24" s="4">
        <v>2046502</v>
      </c>
      <c r="K24" s="4">
        <v>3622543</v>
      </c>
      <c r="L24" s="4">
        <v>15431094</v>
      </c>
      <c r="M24" s="4"/>
      <c r="N24" s="8">
        <v>2571849</v>
      </c>
      <c r="O24" s="4">
        <f>IF(AND($N24&gt;='201802'!$E$2,$N24&lt;='201802'!$F$2),'201802'!$I$2,IF(AND($N24&gt;='201802'!$E$3,$N24&lt;='201802'!$F$3),'201802'!$I$3,IF(AND($N24&gt;='201802'!$E$4,$N24&lt;='201802'!$F$4),'201802'!$I$4,IF(AND($N24&gt;='201802'!$E$5,$N24&lt;='201802'!$F$5),'201802'!$I$5,FALSE))))</f>
        <v>4</v>
      </c>
      <c r="P24" s="5">
        <f>IF(AND($N24&gt;='201802'!$E$2,$N24&lt;='201802'!$F$2),'201802'!$G$2,IF(AND($N24&gt;='201802'!$E$3,$N24&lt;='201802'!$F$3),'201802'!$G$3,IF(AND($N24&gt;='201802'!$E$4,$N24&lt;='201802'!$F$4),'201802'!$G$4,IF(AND($N24&gt;='201802'!$E$5,$N24&lt;='201802'!$F$5),'201802'!$G$5,FALSE))))</f>
        <v>0</v>
      </c>
      <c r="Q24" s="5">
        <f>IF(AND($N24&gt;='201803'!$E$2,$N24&lt;='201803'!$F$2),'201803'!$I$2,IF(AND($N24&gt;='201803'!$E$3,$N24&lt;='201803'!$F$3),'201803'!$I$3,IF(AND($N24&gt;='201803'!$E$4,$N24&lt;='201803'!$F$4),'201803'!$I$4,IF(AND($N24&gt;='201803'!$E$5,$N24&lt;='201803'!$F$5),'201803'!$I$5,FALSE))))</f>
        <v>4</v>
      </c>
      <c r="R24" s="5">
        <f>IF(AND($N24&gt;='201803'!$E$2,$N24&lt;='201803'!$F$2),'201803'!$G$2,IF(AND($N24&gt;='201803'!$E$3,$N24&lt;='201803'!$F$3),'201803'!$G$3,IF(AND($N24&gt;='201803'!$E$4,$N24&lt;='201803'!$F$4),'201803'!$G$4,IF(AND($N24&gt;='201803'!$E$5,$N24&lt;='201803'!$F$5),'201803'!$G$5,FALSE))))</f>
        <v>0</v>
      </c>
      <c r="S24" s="5">
        <f>IF(AND($N24&gt;='201901'!$E$2,$N24&lt;='201901'!$F$2),'201901'!$I$2,IF(AND($N24&gt;='201901'!$E$3,$N24&lt;='201901'!$F$3),'201901'!$I$3,IF(AND($N24&gt;='201901'!$E$4,$N24&lt;='201901'!$F$4),'201901'!$I$4,IF(AND($N24&gt;='201901'!$E$5,$N24&lt;='201901'!$F$5),'201901'!$I$5,FALSE))))</f>
        <v>4</v>
      </c>
      <c r="T24" s="5">
        <f>IF(AND($N24&gt;='201901'!$E$2,$N24&lt;='201901'!$F$2),'201901'!$G$2,IF(AND($N24&gt;='201901'!$E$3,$N24&lt;='201901'!$F$3),'201901'!$G$3,IF(AND($N24&gt;='201901'!$E$4,$N24&lt;='201901'!$F$4),'201901'!$G$4,IF(AND($N24&gt;='201901'!$E$5,$N24&lt;='201901'!$F$5),'201901'!$G$5,FALSE))))</f>
        <v>0</v>
      </c>
    </row>
    <row r="25" spans="1:20" x14ac:dyDescent="0.25">
      <c r="A25" s="5">
        <v>67242254</v>
      </c>
      <c r="B25" s="5">
        <v>6724225</v>
      </c>
      <c r="C25" s="5">
        <v>4</v>
      </c>
      <c r="D25" s="4" t="s">
        <v>3885</v>
      </c>
      <c r="E25" s="4" t="s">
        <v>3886</v>
      </c>
      <c r="F25" s="4">
        <v>1477664</v>
      </c>
      <c r="G25" s="4">
        <v>1400582</v>
      </c>
      <c r="H25" s="4">
        <v>2599622</v>
      </c>
      <c r="I25" s="4">
        <v>1400582</v>
      </c>
      <c r="J25" s="4">
        <v>1400582</v>
      </c>
      <c r="K25" s="4">
        <v>2599622</v>
      </c>
      <c r="L25" s="4">
        <v>10878654</v>
      </c>
      <c r="M25" s="4"/>
      <c r="N25" s="8">
        <v>1813109</v>
      </c>
      <c r="O25" s="4">
        <f>IF(AND($N25&gt;='201802'!$E$2,$N25&lt;='201802'!$F$2),'201802'!$I$2,IF(AND($N25&gt;='201802'!$E$3,$N25&lt;='201802'!$F$3),'201802'!$I$3,IF(AND($N25&gt;='201802'!$E$4,$N25&lt;='201802'!$F$4),'201802'!$I$4,IF(AND($N25&gt;='201802'!$E$5,$N25&lt;='201802'!$F$5),'201802'!$I$5,FALSE))))</f>
        <v>4</v>
      </c>
      <c r="P25" s="5">
        <f>IF(AND($N25&gt;='201802'!$E$2,$N25&lt;='201802'!$F$2),'201802'!$G$2,IF(AND($N25&gt;='201802'!$E$3,$N25&lt;='201802'!$F$3),'201802'!$G$3,IF(AND($N25&gt;='201802'!$E$4,$N25&lt;='201802'!$F$4),'201802'!$G$4,IF(AND($N25&gt;='201802'!$E$5,$N25&lt;='201802'!$F$5),'201802'!$G$5,FALSE))))</f>
        <v>0</v>
      </c>
      <c r="Q25" s="5">
        <f>IF(AND($N25&gt;='201803'!$E$2,$N25&lt;='201803'!$F$2),'201803'!$I$2,IF(AND($N25&gt;='201803'!$E$3,$N25&lt;='201803'!$F$3),'201803'!$I$3,IF(AND($N25&gt;='201803'!$E$4,$N25&lt;='201803'!$F$4),'201803'!$I$4,IF(AND($N25&gt;='201803'!$E$5,$N25&lt;='201803'!$F$5),'201803'!$I$5,FALSE))))</f>
        <v>4</v>
      </c>
      <c r="R25" s="5">
        <f>IF(AND($N25&gt;='201803'!$E$2,$N25&lt;='201803'!$F$2),'201803'!$G$2,IF(AND($N25&gt;='201803'!$E$3,$N25&lt;='201803'!$F$3),'201803'!$G$3,IF(AND($N25&gt;='201803'!$E$4,$N25&lt;='201803'!$F$4),'201803'!$G$4,IF(AND($N25&gt;='201803'!$E$5,$N25&lt;='201803'!$F$5),'201803'!$G$5,FALSE))))</f>
        <v>0</v>
      </c>
      <c r="S25" s="5">
        <f>IF(AND($N25&gt;='201901'!$E$2,$N25&lt;='201901'!$F$2),'201901'!$I$2,IF(AND($N25&gt;='201901'!$E$3,$N25&lt;='201901'!$F$3),'201901'!$I$3,IF(AND($N25&gt;='201901'!$E$4,$N25&lt;='201901'!$F$4),'201901'!$I$4,IF(AND($N25&gt;='201901'!$E$5,$N25&lt;='201901'!$F$5),'201901'!$I$5,FALSE))))</f>
        <v>4</v>
      </c>
      <c r="T25" s="5">
        <f>IF(AND($N25&gt;='201901'!$E$2,$N25&lt;='201901'!$F$2),'201901'!$G$2,IF(AND($N25&gt;='201901'!$E$3,$N25&lt;='201901'!$F$3),'201901'!$G$3,IF(AND($N25&gt;='201901'!$E$4,$N25&lt;='201901'!$F$4),'201901'!$G$4,IF(AND($N25&gt;='201901'!$E$5,$N25&lt;='201901'!$F$5),'201901'!$G$5,FALSE))))</f>
        <v>0</v>
      </c>
    </row>
    <row r="26" spans="1:20" x14ac:dyDescent="0.25">
      <c r="A26" s="5">
        <v>67944356</v>
      </c>
      <c r="B26" s="5">
        <v>6794435</v>
      </c>
      <c r="C26" s="5">
        <v>6</v>
      </c>
      <c r="D26" s="4" t="s">
        <v>4323</v>
      </c>
      <c r="E26" s="4" t="s">
        <v>4324</v>
      </c>
      <c r="F26" s="4">
        <v>3258426</v>
      </c>
      <c r="G26" s="4">
        <v>3258426</v>
      </c>
      <c r="H26" s="4">
        <v>4948266</v>
      </c>
      <c r="I26" s="4">
        <v>3258426</v>
      </c>
      <c r="J26" s="4">
        <v>3258426</v>
      </c>
      <c r="K26" s="4">
        <v>4948266</v>
      </c>
      <c r="L26" s="4">
        <v>22930236</v>
      </c>
      <c r="M26" s="4"/>
      <c r="N26" s="8">
        <v>3821706</v>
      </c>
      <c r="O26" s="4">
        <f>IF(AND($N26&gt;='201802'!$E$2,$N26&lt;='201802'!$F$2),'201802'!$I$2,IF(AND($N26&gt;='201802'!$E$3,$N26&lt;='201802'!$F$3),'201802'!$I$3,IF(AND($N26&gt;='201802'!$E$4,$N26&lt;='201802'!$F$4),'201802'!$I$4,IF(AND($N26&gt;='201802'!$E$5,$N26&lt;='201802'!$F$5),'201802'!$I$5,FALSE))))</f>
        <v>4</v>
      </c>
      <c r="P26" s="5">
        <f>IF(AND($N26&gt;='201802'!$E$2,$N26&lt;='201802'!$F$2),'201802'!$G$2,IF(AND($N26&gt;='201802'!$E$3,$N26&lt;='201802'!$F$3),'201802'!$G$3,IF(AND($N26&gt;='201802'!$E$4,$N26&lt;='201802'!$F$4),'201802'!$G$4,IF(AND($N26&gt;='201802'!$E$5,$N26&lt;='201802'!$F$5),'201802'!$G$5,FALSE))))</f>
        <v>0</v>
      </c>
      <c r="Q26" s="5">
        <f>IF(AND($N26&gt;='201803'!$E$2,$N26&lt;='201803'!$F$2),'201803'!$I$2,IF(AND($N26&gt;='201803'!$E$3,$N26&lt;='201803'!$F$3),'201803'!$I$3,IF(AND($N26&gt;='201803'!$E$4,$N26&lt;='201803'!$F$4),'201803'!$I$4,IF(AND($N26&gt;='201803'!$E$5,$N26&lt;='201803'!$F$5),'201803'!$I$5,FALSE))))</f>
        <v>4</v>
      </c>
      <c r="R26" s="5">
        <f>IF(AND($N26&gt;='201803'!$E$2,$N26&lt;='201803'!$F$2),'201803'!$G$2,IF(AND($N26&gt;='201803'!$E$3,$N26&lt;='201803'!$F$3),'201803'!$G$3,IF(AND($N26&gt;='201803'!$E$4,$N26&lt;='201803'!$F$4),'201803'!$G$4,IF(AND($N26&gt;='201803'!$E$5,$N26&lt;='201803'!$F$5),'201803'!$G$5,FALSE))))</f>
        <v>0</v>
      </c>
      <c r="S26" s="5">
        <f>IF(AND($N26&gt;='201901'!$E$2,$N26&lt;='201901'!$F$2),'201901'!$I$2,IF(AND($N26&gt;='201901'!$E$3,$N26&lt;='201901'!$F$3),'201901'!$I$3,IF(AND($N26&gt;='201901'!$E$4,$N26&lt;='201901'!$F$4),'201901'!$I$4,IF(AND($N26&gt;='201901'!$E$5,$N26&lt;='201901'!$F$5),'201901'!$I$5,FALSE))))</f>
        <v>4</v>
      </c>
      <c r="T26" s="5">
        <f>IF(AND($N26&gt;='201901'!$E$2,$N26&lt;='201901'!$F$2),'201901'!$G$2,IF(AND($N26&gt;='201901'!$E$3,$N26&lt;='201901'!$F$3),'201901'!$G$3,IF(AND($N26&gt;='201901'!$E$4,$N26&lt;='201901'!$F$4),'201901'!$G$4,IF(AND($N26&gt;='201901'!$E$5,$N26&lt;='201901'!$F$5),'201901'!$G$5,FALSE))))</f>
        <v>0</v>
      </c>
    </row>
    <row r="27" spans="1:20" x14ac:dyDescent="0.25">
      <c r="A27" s="5">
        <v>68102251</v>
      </c>
      <c r="B27" s="5">
        <v>6810225</v>
      </c>
      <c r="C27" s="5">
        <v>1</v>
      </c>
      <c r="D27" s="4" t="s">
        <v>39</v>
      </c>
      <c r="E27" s="4" t="s">
        <v>40</v>
      </c>
      <c r="F27" s="4">
        <v>1284102</v>
      </c>
      <c r="G27" s="4">
        <v>1207020</v>
      </c>
      <c r="H27" s="4">
        <v>2305332</v>
      </c>
      <c r="I27" s="4">
        <v>1207020</v>
      </c>
      <c r="J27" s="4">
        <v>1207020</v>
      </c>
      <c r="K27" s="4">
        <v>2305332</v>
      </c>
      <c r="L27" s="4">
        <v>9515826</v>
      </c>
      <c r="M27" s="4"/>
      <c r="N27" s="8">
        <v>1585971</v>
      </c>
      <c r="O27" s="4">
        <f>IF(AND($N27&gt;='201802'!$E$2,$N27&lt;='201802'!$F$2),'201802'!$I$2,IF(AND($N27&gt;='201802'!$E$3,$N27&lt;='201802'!$F$3),'201802'!$I$3,IF(AND($N27&gt;='201802'!$E$4,$N27&lt;='201802'!$F$4),'201802'!$I$4,IF(AND($N27&gt;='201802'!$E$5,$N27&lt;='201802'!$F$5),'201802'!$I$5,FALSE))))</f>
        <v>4</v>
      </c>
      <c r="P27" s="5">
        <f>IF(AND($N27&gt;='201802'!$E$2,$N27&lt;='201802'!$F$2),'201802'!$G$2,IF(AND($N27&gt;='201802'!$E$3,$N27&lt;='201802'!$F$3),'201802'!$G$3,IF(AND($N27&gt;='201802'!$E$4,$N27&lt;='201802'!$F$4),'201802'!$G$4,IF(AND($N27&gt;='201802'!$E$5,$N27&lt;='201802'!$F$5),'201802'!$G$5,FALSE))))</f>
        <v>0</v>
      </c>
      <c r="Q27" s="5">
        <f>IF(AND($N27&gt;='201803'!$E$2,$N27&lt;='201803'!$F$2),'201803'!$I$2,IF(AND($N27&gt;='201803'!$E$3,$N27&lt;='201803'!$F$3),'201803'!$I$3,IF(AND($N27&gt;='201803'!$E$4,$N27&lt;='201803'!$F$4),'201803'!$I$4,IF(AND($N27&gt;='201803'!$E$5,$N27&lt;='201803'!$F$5),'201803'!$I$5,FALSE))))</f>
        <v>4</v>
      </c>
      <c r="R27" s="5">
        <f>IF(AND($N27&gt;='201803'!$E$2,$N27&lt;='201803'!$F$2),'201803'!$G$2,IF(AND($N27&gt;='201803'!$E$3,$N27&lt;='201803'!$F$3),'201803'!$G$3,IF(AND($N27&gt;='201803'!$E$4,$N27&lt;='201803'!$F$4),'201803'!$G$4,IF(AND($N27&gt;='201803'!$E$5,$N27&lt;='201803'!$F$5),'201803'!$G$5,FALSE))))</f>
        <v>0</v>
      </c>
      <c r="S27" s="5">
        <f>IF(AND($N27&gt;='201901'!$E$2,$N27&lt;='201901'!$F$2),'201901'!$I$2,IF(AND($N27&gt;='201901'!$E$3,$N27&lt;='201901'!$F$3),'201901'!$I$3,IF(AND($N27&gt;='201901'!$E$4,$N27&lt;='201901'!$F$4),'201901'!$I$4,IF(AND($N27&gt;='201901'!$E$5,$N27&lt;='201901'!$F$5),'201901'!$I$5,FALSE))))</f>
        <v>4</v>
      </c>
      <c r="T27" s="5">
        <f>IF(AND($N27&gt;='201901'!$E$2,$N27&lt;='201901'!$F$2),'201901'!$G$2,IF(AND($N27&gt;='201901'!$E$3,$N27&lt;='201901'!$F$3),'201901'!$G$3,IF(AND($N27&gt;='201901'!$E$4,$N27&lt;='201901'!$F$4),'201901'!$G$4,IF(AND($N27&gt;='201901'!$E$5,$N27&lt;='201901'!$F$5),'201901'!$G$5,FALSE))))</f>
        <v>0</v>
      </c>
    </row>
    <row r="28" spans="1:20" x14ac:dyDescent="0.25">
      <c r="A28" s="5">
        <v>68706246</v>
      </c>
      <c r="B28" s="5">
        <v>6870624</v>
      </c>
      <c r="C28" s="5">
        <v>6</v>
      </c>
      <c r="D28" s="4" t="s">
        <v>2377</v>
      </c>
      <c r="E28" s="4" t="s">
        <v>2378</v>
      </c>
      <c r="F28" s="4">
        <v>1799944</v>
      </c>
      <c r="G28" s="4">
        <v>1722862</v>
      </c>
      <c r="H28" s="4">
        <v>3129618</v>
      </c>
      <c r="I28" s="4">
        <v>1722862</v>
      </c>
      <c r="J28" s="4">
        <v>1722862</v>
      </c>
      <c r="K28" s="4">
        <v>3133570</v>
      </c>
      <c r="L28" s="4">
        <v>13231718</v>
      </c>
      <c r="M28" s="4"/>
      <c r="N28" s="8">
        <v>2205286</v>
      </c>
      <c r="O28" s="4">
        <f>IF(AND($N28&gt;='201802'!$E$2,$N28&lt;='201802'!$F$2),'201802'!$I$2,IF(AND($N28&gt;='201802'!$E$3,$N28&lt;='201802'!$F$3),'201802'!$I$3,IF(AND($N28&gt;='201802'!$E$4,$N28&lt;='201802'!$F$4),'201802'!$I$4,IF(AND($N28&gt;='201802'!$E$5,$N28&lt;='201802'!$F$5),'201802'!$I$5,FALSE))))</f>
        <v>4</v>
      </c>
      <c r="P28" s="5">
        <f>IF(AND($N28&gt;='201802'!$E$2,$N28&lt;='201802'!$F$2),'201802'!$G$2,IF(AND($N28&gt;='201802'!$E$3,$N28&lt;='201802'!$F$3),'201802'!$G$3,IF(AND($N28&gt;='201802'!$E$4,$N28&lt;='201802'!$F$4),'201802'!$G$4,IF(AND($N28&gt;='201802'!$E$5,$N28&lt;='201802'!$F$5),'201802'!$G$5,FALSE))))</f>
        <v>0</v>
      </c>
      <c r="Q28" s="5">
        <f>IF(AND($N28&gt;='201803'!$E$2,$N28&lt;='201803'!$F$2),'201803'!$I$2,IF(AND($N28&gt;='201803'!$E$3,$N28&lt;='201803'!$F$3),'201803'!$I$3,IF(AND($N28&gt;='201803'!$E$4,$N28&lt;='201803'!$F$4),'201803'!$I$4,IF(AND($N28&gt;='201803'!$E$5,$N28&lt;='201803'!$F$5),'201803'!$I$5,FALSE))))</f>
        <v>4</v>
      </c>
      <c r="R28" s="5">
        <f>IF(AND($N28&gt;='201803'!$E$2,$N28&lt;='201803'!$F$2),'201803'!$G$2,IF(AND($N28&gt;='201803'!$E$3,$N28&lt;='201803'!$F$3),'201803'!$G$3,IF(AND($N28&gt;='201803'!$E$4,$N28&lt;='201803'!$F$4),'201803'!$G$4,IF(AND($N28&gt;='201803'!$E$5,$N28&lt;='201803'!$F$5),'201803'!$G$5,FALSE))))</f>
        <v>0</v>
      </c>
      <c r="S28" s="5">
        <f>IF(AND($N28&gt;='201901'!$E$2,$N28&lt;='201901'!$F$2),'201901'!$I$2,IF(AND($N28&gt;='201901'!$E$3,$N28&lt;='201901'!$F$3),'201901'!$I$3,IF(AND($N28&gt;='201901'!$E$4,$N28&lt;='201901'!$F$4),'201901'!$I$4,IF(AND($N28&gt;='201901'!$E$5,$N28&lt;='201901'!$F$5),'201901'!$I$5,FALSE))))</f>
        <v>4</v>
      </c>
      <c r="T28" s="5">
        <f>IF(AND($N28&gt;='201901'!$E$2,$N28&lt;='201901'!$F$2),'201901'!$G$2,IF(AND($N28&gt;='201901'!$E$3,$N28&lt;='201901'!$F$3),'201901'!$G$3,IF(AND($N28&gt;='201901'!$E$4,$N28&lt;='201901'!$F$4),'201901'!$G$4,IF(AND($N28&gt;='201901'!$E$5,$N28&lt;='201901'!$F$5),'201901'!$G$5,FALSE))))</f>
        <v>0</v>
      </c>
    </row>
    <row r="29" spans="1:20" x14ac:dyDescent="0.25">
      <c r="A29" s="5">
        <v>68759811</v>
      </c>
      <c r="B29" s="5">
        <v>6875981</v>
      </c>
      <c r="C29" s="5">
        <v>1</v>
      </c>
      <c r="D29" s="4" t="s">
        <v>3452</v>
      </c>
      <c r="E29" s="4" t="s">
        <v>3453</v>
      </c>
      <c r="F29" s="4">
        <v>1384328</v>
      </c>
      <c r="G29" s="4">
        <v>1384328</v>
      </c>
      <c r="H29" s="4">
        <v>1384328</v>
      </c>
      <c r="I29" s="4">
        <v>1384328</v>
      </c>
      <c r="J29" s="4">
        <v>1384328</v>
      </c>
      <c r="K29" s="4">
        <v>1384328</v>
      </c>
      <c r="L29" s="4">
        <v>8305968</v>
      </c>
      <c r="M29" s="4"/>
      <c r="N29" s="8">
        <v>1384328</v>
      </c>
      <c r="O29" s="4">
        <f>IF(AND($N29&gt;='201802'!$E$2,$N29&lt;='201802'!$F$2),'201802'!$I$2,IF(AND($N29&gt;='201802'!$E$3,$N29&lt;='201802'!$F$3),'201802'!$I$3,IF(AND($N29&gt;='201802'!$E$4,$N29&lt;='201802'!$F$4),'201802'!$I$4,IF(AND($N29&gt;='201802'!$E$5,$N29&lt;='201802'!$F$5),'201802'!$I$5,FALSE))))</f>
        <v>4</v>
      </c>
      <c r="P29" s="5">
        <f>IF(AND($N29&gt;='201802'!$E$2,$N29&lt;='201802'!$F$2),'201802'!$G$2,IF(AND($N29&gt;='201802'!$E$3,$N29&lt;='201802'!$F$3),'201802'!$G$3,IF(AND($N29&gt;='201802'!$E$4,$N29&lt;='201802'!$F$4),'201802'!$G$4,IF(AND($N29&gt;='201802'!$E$5,$N29&lt;='201802'!$F$5),'201802'!$G$5,FALSE))))</f>
        <v>0</v>
      </c>
      <c r="Q29" s="5">
        <f>IF(AND($N29&gt;='201803'!$E$2,$N29&lt;='201803'!$F$2),'201803'!$I$2,IF(AND($N29&gt;='201803'!$E$3,$N29&lt;='201803'!$F$3),'201803'!$I$3,IF(AND($N29&gt;='201803'!$E$4,$N29&lt;='201803'!$F$4),'201803'!$I$4,IF(AND($N29&gt;='201803'!$E$5,$N29&lt;='201803'!$F$5),'201803'!$I$5,FALSE))))</f>
        <v>4</v>
      </c>
      <c r="R29" s="5">
        <f>IF(AND($N29&gt;='201803'!$E$2,$N29&lt;='201803'!$F$2),'201803'!$G$2,IF(AND($N29&gt;='201803'!$E$3,$N29&lt;='201803'!$F$3),'201803'!$G$3,IF(AND($N29&gt;='201803'!$E$4,$N29&lt;='201803'!$F$4),'201803'!$G$4,IF(AND($N29&gt;='201803'!$E$5,$N29&lt;='201803'!$F$5),'201803'!$G$5,FALSE))))</f>
        <v>0</v>
      </c>
      <c r="S29" s="5">
        <f>IF(AND($N29&gt;='201901'!$E$2,$N29&lt;='201901'!$F$2),'201901'!$I$2,IF(AND($N29&gt;='201901'!$E$3,$N29&lt;='201901'!$F$3),'201901'!$I$3,IF(AND($N29&gt;='201901'!$E$4,$N29&lt;='201901'!$F$4),'201901'!$I$4,IF(AND($N29&gt;='201901'!$E$5,$N29&lt;='201901'!$F$5),'201901'!$I$5,FALSE))))</f>
        <v>4</v>
      </c>
      <c r="T29" s="5">
        <f>IF(AND($N29&gt;='201901'!$E$2,$N29&lt;='201901'!$F$2),'201901'!$G$2,IF(AND($N29&gt;='201901'!$E$3,$N29&lt;='201901'!$F$3),'201901'!$G$3,IF(AND($N29&gt;='201901'!$E$4,$N29&lt;='201901'!$F$4),'201901'!$G$4,IF(AND($N29&gt;='201901'!$E$5,$N29&lt;='201901'!$F$5),'201901'!$G$5,FALSE))))</f>
        <v>0</v>
      </c>
    </row>
    <row r="30" spans="1:20" x14ac:dyDescent="0.25">
      <c r="A30" s="5">
        <v>68798094</v>
      </c>
      <c r="B30" s="5">
        <v>6879809</v>
      </c>
      <c r="C30" s="5">
        <v>4</v>
      </c>
      <c r="D30" s="4" t="s">
        <v>3889</v>
      </c>
      <c r="E30" s="4" t="s">
        <v>3890</v>
      </c>
      <c r="F30" s="4">
        <v>1421138</v>
      </c>
      <c r="G30" s="4">
        <v>1421138</v>
      </c>
      <c r="H30" s="4">
        <v>1421138</v>
      </c>
      <c r="I30" s="4">
        <v>1421138</v>
      </c>
      <c r="J30" s="4">
        <v>1421138</v>
      </c>
      <c r="K30" s="4">
        <v>1421138</v>
      </c>
      <c r="L30" s="4">
        <v>8526828</v>
      </c>
      <c r="M30" s="4"/>
      <c r="N30" s="8">
        <v>1421138</v>
      </c>
      <c r="O30" s="4">
        <f>IF(AND($N30&gt;='201802'!$E$2,$N30&lt;='201802'!$F$2),'201802'!$I$2,IF(AND($N30&gt;='201802'!$E$3,$N30&lt;='201802'!$F$3),'201802'!$I$3,IF(AND($N30&gt;='201802'!$E$4,$N30&lt;='201802'!$F$4),'201802'!$I$4,IF(AND($N30&gt;='201802'!$E$5,$N30&lt;='201802'!$F$5),'201802'!$I$5,FALSE))))</f>
        <v>4</v>
      </c>
      <c r="P30" s="5">
        <f>IF(AND($N30&gt;='201802'!$E$2,$N30&lt;='201802'!$F$2),'201802'!$G$2,IF(AND($N30&gt;='201802'!$E$3,$N30&lt;='201802'!$F$3),'201802'!$G$3,IF(AND($N30&gt;='201802'!$E$4,$N30&lt;='201802'!$F$4),'201802'!$G$4,IF(AND($N30&gt;='201802'!$E$5,$N30&lt;='201802'!$F$5),'201802'!$G$5,FALSE))))</f>
        <v>0</v>
      </c>
      <c r="Q30" s="5">
        <f>IF(AND($N30&gt;='201803'!$E$2,$N30&lt;='201803'!$F$2),'201803'!$I$2,IF(AND($N30&gt;='201803'!$E$3,$N30&lt;='201803'!$F$3),'201803'!$I$3,IF(AND($N30&gt;='201803'!$E$4,$N30&lt;='201803'!$F$4),'201803'!$I$4,IF(AND($N30&gt;='201803'!$E$5,$N30&lt;='201803'!$F$5),'201803'!$I$5,FALSE))))</f>
        <v>4</v>
      </c>
      <c r="R30" s="5">
        <f>IF(AND($N30&gt;='201803'!$E$2,$N30&lt;='201803'!$F$2),'201803'!$G$2,IF(AND($N30&gt;='201803'!$E$3,$N30&lt;='201803'!$F$3),'201803'!$G$3,IF(AND($N30&gt;='201803'!$E$4,$N30&lt;='201803'!$F$4),'201803'!$G$4,IF(AND($N30&gt;='201803'!$E$5,$N30&lt;='201803'!$F$5),'201803'!$G$5,FALSE))))</f>
        <v>0</v>
      </c>
      <c r="S30" s="5">
        <f>IF(AND($N30&gt;='201901'!$E$2,$N30&lt;='201901'!$F$2),'201901'!$I$2,IF(AND($N30&gt;='201901'!$E$3,$N30&lt;='201901'!$F$3),'201901'!$I$3,IF(AND($N30&gt;='201901'!$E$4,$N30&lt;='201901'!$F$4),'201901'!$I$4,IF(AND($N30&gt;='201901'!$E$5,$N30&lt;='201901'!$F$5),'201901'!$I$5,FALSE))))</f>
        <v>4</v>
      </c>
      <c r="T30" s="5">
        <f>IF(AND($N30&gt;='201901'!$E$2,$N30&lt;='201901'!$F$2),'201901'!$G$2,IF(AND($N30&gt;='201901'!$E$3,$N30&lt;='201901'!$F$3),'201901'!$G$3,IF(AND($N30&gt;='201901'!$E$4,$N30&lt;='201901'!$F$4),'201901'!$G$4,IF(AND($N30&gt;='201901'!$E$5,$N30&lt;='201901'!$F$5),'201901'!$G$5,FALSE))))</f>
        <v>0</v>
      </c>
    </row>
    <row r="31" spans="1:20" x14ac:dyDescent="0.25">
      <c r="A31" s="5">
        <v>69201199</v>
      </c>
      <c r="B31" s="5">
        <v>6920119</v>
      </c>
      <c r="C31" s="5">
        <v>9</v>
      </c>
      <c r="D31" s="4" t="s">
        <v>4325</v>
      </c>
      <c r="E31" s="4" t="s">
        <v>4326</v>
      </c>
      <c r="F31" s="4">
        <v>5607030</v>
      </c>
      <c r="G31" s="4">
        <v>5607030</v>
      </c>
      <c r="H31" s="4">
        <v>6012783</v>
      </c>
      <c r="I31" s="4"/>
      <c r="J31" s="4"/>
      <c r="K31" s="4"/>
      <c r="L31" s="4">
        <v>17226843</v>
      </c>
      <c r="M31" s="4"/>
      <c r="N31" s="8">
        <v>5742281</v>
      </c>
      <c r="O31" s="4">
        <f>IF(AND($N31&gt;='201802'!$E$2,$N31&lt;='201802'!$F$2),'201802'!$I$2,IF(AND($N31&gt;='201802'!$E$3,$N31&lt;='201802'!$F$3),'201802'!$I$3,IF(AND($N31&gt;='201802'!$E$4,$N31&lt;='201802'!$F$4),'201802'!$I$4,IF(AND($N31&gt;='201802'!$E$5,$N31&lt;='201802'!$F$5),'201802'!$I$5,FALSE))))</f>
        <v>4</v>
      </c>
      <c r="P31" s="5">
        <f>IF(AND($N31&gt;='201802'!$E$2,$N31&lt;='201802'!$F$2),'201802'!$G$2,IF(AND($N31&gt;='201802'!$E$3,$N31&lt;='201802'!$F$3),'201802'!$G$3,IF(AND($N31&gt;='201802'!$E$4,$N31&lt;='201802'!$F$4),'201802'!$G$4,IF(AND($N31&gt;='201802'!$E$5,$N31&lt;='201802'!$F$5),'201802'!$G$5,FALSE))))</f>
        <v>0</v>
      </c>
      <c r="Q31" s="5">
        <f>IF(AND($N31&gt;='201803'!$E$2,$N31&lt;='201803'!$F$2),'201803'!$I$2,IF(AND($N31&gt;='201803'!$E$3,$N31&lt;='201803'!$F$3),'201803'!$I$3,IF(AND($N31&gt;='201803'!$E$4,$N31&lt;='201803'!$F$4),'201803'!$I$4,IF(AND($N31&gt;='201803'!$E$5,$N31&lt;='201803'!$F$5),'201803'!$I$5,FALSE))))</f>
        <v>4</v>
      </c>
      <c r="R31" s="5">
        <f>IF(AND($N31&gt;='201803'!$E$2,$N31&lt;='201803'!$F$2),'201803'!$G$2,IF(AND($N31&gt;='201803'!$E$3,$N31&lt;='201803'!$F$3),'201803'!$G$3,IF(AND($N31&gt;='201803'!$E$4,$N31&lt;='201803'!$F$4),'201803'!$G$4,IF(AND($N31&gt;='201803'!$E$5,$N31&lt;='201803'!$F$5),'201803'!$G$5,FALSE))))</f>
        <v>0</v>
      </c>
      <c r="S31" s="5">
        <f>IF(AND($N31&gt;='201901'!$E$2,$N31&lt;='201901'!$F$2),'201901'!$I$2,IF(AND($N31&gt;='201901'!$E$3,$N31&lt;='201901'!$F$3),'201901'!$I$3,IF(AND($N31&gt;='201901'!$E$4,$N31&lt;='201901'!$F$4),'201901'!$I$4,IF(AND($N31&gt;='201901'!$E$5,$N31&lt;='201901'!$F$5),'201901'!$I$5,FALSE))))</f>
        <v>4</v>
      </c>
      <c r="T31" s="5">
        <f>IF(AND($N31&gt;='201901'!$E$2,$N31&lt;='201901'!$F$2),'201901'!$G$2,IF(AND($N31&gt;='201901'!$E$3,$N31&lt;='201901'!$F$3),'201901'!$G$3,IF(AND($N31&gt;='201901'!$E$4,$N31&lt;='201901'!$F$4),'201901'!$G$4,IF(AND($N31&gt;='201901'!$E$5,$N31&lt;='201901'!$F$5),'201901'!$G$5,FALSE))))</f>
        <v>0</v>
      </c>
    </row>
    <row r="32" spans="1:20" x14ac:dyDescent="0.25">
      <c r="A32" s="5">
        <v>69740111</v>
      </c>
      <c r="B32" s="5">
        <v>6974011</v>
      </c>
      <c r="C32" s="5">
        <v>1</v>
      </c>
      <c r="D32" s="4" t="s">
        <v>43</v>
      </c>
      <c r="E32" s="4" t="s">
        <v>44</v>
      </c>
      <c r="F32" s="4">
        <v>1537601</v>
      </c>
      <c r="G32" s="4">
        <v>1460519</v>
      </c>
      <c r="H32" s="4">
        <v>2789408</v>
      </c>
      <c r="I32" s="4">
        <v>1460519</v>
      </c>
      <c r="J32" s="4">
        <v>1460519</v>
      </c>
      <c r="K32" s="4">
        <v>2789408</v>
      </c>
      <c r="L32" s="4">
        <v>11497974</v>
      </c>
      <c r="M32" s="4"/>
      <c r="N32" s="8">
        <v>1916329</v>
      </c>
      <c r="O32" s="4">
        <f>IF(AND($N32&gt;='201802'!$E$2,$N32&lt;='201802'!$F$2),'201802'!$I$2,IF(AND($N32&gt;='201802'!$E$3,$N32&lt;='201802'!$F$3),'201802'!$I$3,IF(AND($N32&gt;='201802'!$E$4,$N32&lt;='201802'!$F$4),'201802'!$I$4,IF(AND($N32&gt;='201802'!$E$5,$N32&lt;='201802'!$F$5),'201802'!$I$5,FALSE))))</f>
        <v>4</v>
      </c>
      <c r="P32" s="5">
        <f>IF(AND($N32&gt;='201802'!$E$2,$N32&lt;='201802'!$F$2),'201802'!$G$2,IF(AND($N32&gt;='201802'!$E$3,$N32&lt;='201802'!$F$3),'201802'!$G$3,IF(AND($N32&gt;='201802'!$E$4,$N32&lt;='201802'!$F$4),'201802'!$G$4,IF(AND($N32&gt;='201802'!$E$5,$N32&lt;='201802'!$F$5),'201802'!$G$5,FALSE))))</f>
        <v>0</v>
      </c>
      <c r="Q32" s="5">
        <f>IF(AND($N32&gt;='201803'!$E$2,$N32&lt;='201803'!$F$2),'201803'!$I$2,IF(AND($N32&gt;='201803'!$E$3,$N32&lt;='201803'!$F$3),'201803'!$I$3,IF(AND($N32&gt;='201803'!$E$4,$N32&lt;='201803'!$F$4),'201803'!$I$4,IF(AND($N32&gt;='201803'!$E$5,$N32&lt;='201803'!$F$5),'201803'!$I$5,FALSE))))</f>
        <v>4</v>
      </c>
      <c r="R32" s="5">
        <f>IF(AND($N32&gt;='201803'!$E$2,$N32&lt;='201803'!$F$2),'201803'!$G$2,IF(AND($N32&gt;='201803'!$E$3,$N32&lt;='201803'!$F$3),'201803'!$G$3,IF(AND($N32&gt;='201803'!$E$4,$N32&lt;='201803'!$F$4),'201803'!$G$4,IF(AND($N32&gt;='201803'!$E$5,$N32&lt;='201803'!$F$5),'201803'!$G$5,FALSE))))</f>
        <v>0</v>
      </c>
      <c r="S32" s="5">
        <f>IF(AND($N32&gt;='201901'!$E$2,$N32&lt;='201901'!$F$2),'201901'!$I$2,IF(AND($N32&gt;='201901'!$E$3,$N32&lt;='201901'!$F$3),'201901'!$I$3,IF(AND($N32&gt;='201901'!$E$4,$N32&lt;='201901'!$F$4),'201901'!$I$4,IF(AND($N32&gt;='201901'!$E$5,$N32&lt;='201901'!$F$5),'201901'!$I$5,FALSE))))</f>
        <v>4</v>
      </c>
      <c r="T32" s="5">
        <f>IF(AND($N32&gt;='201901'!$E$2,$N32&lt;='201901'!$F$2),'201901'!$G$2,IF(AND($N32&gt;='201901'!$E$3,$N32&lt;='201901'!$F$3),'201901'!$G$3,IF(AND($N32&gt;='201901'!$E$4,$N32&lt;='201901'!$F$4),'201901'!$G$4,IF(AND($N32&gt;='201901'!$E$5,$N32&lt;='201901'!$F$5),'201901'!$G$5,FALSE))))</f>
        <v>0</v>
      </c>
    </row>
    <row r="33" spans="1:20" x14ac:dyDescent="0.25">
      <c r="A33" s="5">
        <v>69851479</v>
      </c>
      <c r="B33" s="5">
        <v>6985147</v>
      </c>
      <c r="C33" s="5">
        <v>9</v>
      </c>
      <c r="D33" s="4" t="s">
        <v>2152</v>
      </c>
      <c r="E33" s="4" t="s">
        <v>2153</v>
      </c>
      <c r="F33" s="4">
        <v>2333630</v>
      </c>
      <c r="G33" s="4">
        <v>2256548</v>
      </c>
      <c r="H33" s="4">
        <v>3944390</v>
      </c>
      <c r="I33" s="4">
        <v>2256548</v>
      </c>
      <c r="J33" s="4">
        <v>2256548</v>
      </c>
      <c r="K33" s="4">
        <v>3944390</v>
      </c>
      <c r="L33" s="4">
        <v>16992054</v>
      </c>
      <c r="M33" s="4"/>
      <c r="N33" s="8">
        <v>2832009</v>
      </c>
      <c r="O33" s="4">
        <f>IF(AND($N33&gt;='201802'!$E$2,$N33&lt;='201802'!$F$2),'201802'!$I$2,IF(AND($N33&gt;='201802'!$E$3,$N33&lt;='201802'!$F$3),'201802'!$I$3,IF(AND($N33&gt;='201802'!$E$4,$N33&lt;='201802'!$F$4),'201802'!$I$4,IF(AND($N33&gt;='201802'!$E$5,$N33&lt;='201802'!$F$5),'201802'!$I$5,FALSE))))</f>
        <v>4</v>
      </c>
      <c r="P33" s="5">
        <f>IF(AND($N33&gt;='201802'!$E$2,$N33&lt;='201802'!$F$2),'201802'!$G$2,IF(AND($N33&gt;='201802'!$E$3,$N33&lt;='201802'!$F$3),'201802'!$G$3,IF(AND($N33&gt;='201802'!$E$4,$N33&lt;='201802'!$F$4),'201802'!$G$4,IF(AND($N33&gt;='201802'!$E$5,$N33&lt;='201802'!$F$5),'201802'!$G$5,FALSE))))</f>
        <v>0</v>
      </c>
      <c r="Q33" s="5">
        <f>IF(AND($N33&gt;='201803'!$E$2,$N33&lt;='201803'!$F$2),'201803'!$I$2,IF(AND($N33&gt;='201803'!$E$3,$N33&lt;='201803'!$F$3),'201803'!$I$3,IF(AND($N33&gt;='201803'!$E$4,$N33&lt;='201803'!$F$4),'201803'!$I$4,IF(AND($N33&gt;='201803'!$E$5,$N33&lt;='201803'!$F$5),'201803'!$I$5,FALSE))))</f>
        <v>4</v>
      </c>
      <c r="R33" s="5">
        <f>IF(AND($N33&gt;='201803'!$E$2,$N33&lt;='201803'!$F$2),'201803'!$G$2,IF(AND($N33&gt;='201803'!$E$3,$N33&lt;='201803'!$F$3),'201803'!$G$3,IF(AND($N33&gt;='201803'!$E$4,$N33&lt;='201803'!$F$4),'201803'!$G$4,IF(AND($N33&gt;='201803'!$E$5,$N33&lt;='201803'!$F$5),'201803'!$G$5,FALSE))))</f>
        <v>0</v>
      </c>
      <c r="S33" s="5">
        <f>IF(AND($N33&gt;='201901'!$E$2,$N33&lt;='201901'!$F$2),'201901'!$I$2,IF(AND($N33&gt;='201901'!$E$3,$N33&lt;='201901'!$F$3),'201901'!$I$3,IF(AND($N33&gt;='201901'!$E$4,$N33&lt;='201901'!$F$4),'201901'!$I$4,IF(AND($N33&gt;='201901'!$E$5,$N33&lt;='201901'!$F$5),'201901'!$I$5,FALSE))))</f>
        <v>4</v>
      </c>
      <c r="T33" s="5">
        <f>IF(AND($N33&gt;='201901'!$E$2,$N33&lt;='201901'!$F$2),'201901'!$G$2,IF(AND($N33&gt;='201901'!$E$3,$N33&lt;='201901'!$F$3),'201901'!$G$3,IF(AND($N33&gt;='201901'!$E$4,$N33&lt;='201901'!$F$4),'201901'!$G$4,IF(AND($N33&gt;='201901'!$E$5,$N33&lt;='201901'!$F$5),'201901'!$G$5,FALSE))))</f>
        <v>0</v>
      </c>
    </row>
    <row r="34" spans="1:20" x14ac:dyDescent="0.25">
      <c r="A34" s="5">
        <v>69889573</v>
      </c>
      <c r="B34" s="5">
        <v>6988957</v>
      </c>
      <c r="C34" s="5">
        <v>3</v>
      </c>
      <c r="D34" s="4" t="s">
        <v>45</v>
      </c>
      <c r="E34" s="4" t="s">
        <v>46</v>
      </c>
      <c r="F34" s="4">
        <v>2203826</v>
      </c>
      <c r="G34" s="4">
        <v>2203826</v>
      </c>
      <c r="H34" s="4">
        <v>3891668</v>
      </c>
      <c r="I34" s="4">
        <v>2203826</v>
      </c>
      <c r="J34" s="4">
        <v>2203826</v>
      </c>
      <c r="K34" s="4">
        <v>3891668</v>
      </c>
      <c r="L34" s="4">
        <v>16598640</v>
      </c>
      <c r="M34" s="4"/>
      <c r="N34" s="8">
        <v>2766440</v>
      </c>
      <c r="O34" s="4">
        <f>IF(AND($N34&gt;='201802'!$E$2,$N34&lt;='201802'!$F$2),'201802'!$I$2,IF(AND($N34&gt;='201802'!$E$3,$N34&lt;='201802'!$F$3),'201802'!$I$3,IF(AND($N34&gt;='201802'!$E$4,$N34&lt;='201802'!$F$4),'201802'!$I$4,IF(AND($N34&gt;='201802'!$E$5,$N34&lt;='201802'!$F$5),'201802'!$I$5,FALSE))))</f>
        <v>4</v>
      </c>
      <c r="P34" s="5">
        <f>IF(AND($N34&gt;='201802'!$E$2,$N34&lt;='201802'!$F$2),'201802'!$G$2,IF(AND($N34&gt;='201802'!$E$3,$N34&lt;='201802'!$F$3),'201802'!$G$3,IF(AND($N34&gt;='201802'!$E$4,$N34&lt;='201802'!$F$4),'201802'!$G$4,IF(AND($N34&gt;='201802'!$E$5,$N34&lt;='201802'!$F$5),'201802'!$G$5,FALSE))))</f>
        <v>0</v>
      </c>
      <c r="Q34" s="5">
        <f>IF(AND($N34&gt;='201803'!$E$2,$N34&lt;='201803'!$F$2),'201803'!$I$2,IF(AND($N34&gt;='201803'!$E$3,$N34&lt;='201803'!$F$3),'201803'!$I$3,IF(AND($N34&gt;='201803'!$E$4,$N34&lt;='201803'!$F$4),'201803'!$I$4,IF(AND($N34&gt;='201803'!$E$5,$N34&lt;='201803'!$F$5),'201803'!$I$5,FALSE))))</f>
        <v>4</v>
      </c>
      <c r="R34" s="5">
        <f>IF(AND($N34&gt;='201803'!$E$2,$N34&lt;='201803'!$F$2),'201803'!$G$2,IF(AND($N34&gt;='201803'!$E$3,$N34&lt;='201803'!$F$3),'201803'!$G$3,IF(AND($N34&gt;='201803'!$E$4,$N34&lt;='201803'!$F$4),'201803'!$G$4,IF(AND($N34&gt;='201803'!$E$5,$N34&lt;='201803'!$F$5),'201803'!$G$5,FALSE))))</f>
        <v>0</v>
      </c>
      <c r="S34" s="5">
        <f>IF(AND($N34&gt;='201901'!$E$2,$N34&lt;='201901'!$F$2),'201901'!$I$2,IF(AND($N34&gt;='201901'!$E$3,$N34&lt;='201901'!$F$3),'201901'!$I$3,IF(AND($N34&gt;='201901'!$E$4,$N34&lt;='201901'!$F$4),'201901'!$I$4,IF(AND($N34&gt;='201901'!$E$5,$N34&lt;='201901'!$F$5),'201901'!$I$5,FALSE))))</f>
        <v>4</v>
      </c>
      <c r="T34" s="5">
        <f>IF(AND($N34&gt;='201901'!$E$2,$N34&lt;='201901'!$F$2),'201901'!$G$2,IF(AND($N34&gt;='201901'!$E$3,$N34&lt;='201901'!$F$3),'201901'!$G$3,IF(AND($N34&gt;='201901'!$E$4,$N34&lt;='201901'!$F$4),'201901'!$G$4,IF(AND($N34&gt;='201901'!$E$5,$N34&lt;='201901'!$F$5),'201901'!$G$5,FALSE))))</f>
        <v>0</v>
      </c>
    </row>
    <row r="35" spans="1:20" x14ac:dyDescent="0.25">
      <c r="A35" s="5">
        <v>70180936</v>
      </c>
      <c r="B35" s="5">
        <v>7018093</v>
      </c>
      <c r="C35" s="5">
        <v>6</v>
      </c>
      <c r="D35" s="4" t="s">
        <v>47</v>
      </c>
      <c r="E35" s="4" t="s">
        <v>48</v>
      </c>
      <c r="F35" s="4">
        <v>1432821</v>
      </c>
      <c r="G35" s="4">
        <v>1432821</v>
      </c>
      <c r="H35" s="4">
        <v>2516121</v>
      </c>
      <c r="I35" s="4">
        <v>1432821</v>
      </c>
      <c r="J35" s="4">
        <v>1432821</v>
      </c>
      <c r="K35" s="4">
        <v>2516121</v>
      </c>
      <c r="L35" s="4">
        <v>10763526</v>
      </c>
      <c r="M35" s="4"/>
      <c r="N35" s="8">
        <v>1793921</v>
      </c>
      <c r="O35" s="4">
        <f>IF(AND($N35&gt;='201802'!$E$2,$N35&lt;='201802'!$F$2),'201802'!$I$2,IF(AND($N35&gt;='201802'!$E$3,$N35&lt;='201802'!$F$3),'201802'!$I$3,IF(AND($N35&gt;='201802'!$E$4,$N35&lt;='201802'!$F$4),'201802'!$I$4,IF(AND($N35&gt;='201802'!$E$5,$N35&lt;='201802'!$F$5),'201802'!$I$5,FALSE))))</f>
        <v>4</v>
      </c>
      <c r="P35" s="5">
        <f>IF(AND($N35&gt;='201802'!$E$2,$N35&lt;='201802'!$F$2),'201802'!$G$2,IF(AND($N35&gt;='201802'!$E$3,$N35&lt;='201802'!$F$3),'201802'!$G$3,IF(AND($N35&gt;='201802'!$E$4,$N35&lt;='201802'!$F$4),'201802'!$G$4,IF(AND($N35&gt;='201802'!$E$5,$N35&lt;='201802'!$F$5),'201802'!$G$5,FALSE))))</f>
        <v>0</v>
      </c>
      <c r="Q35" s="5">
        <f>IF(AND($N35&gt;='201803'!$E$2,$N35&lt;='201803'!$F$2),'201803'!$I$2,IF(AND($N35&gt;='201803'!$E$3,$N35&lt;='201803'!$F$3),'201803'!$I$3,IF(AND($N35&gt;='201803'!$E$4,$N35&lt;='201803'!$F$4),'201803'!$I$4,IF(AND($N35&gt;='201803'!$E$5,$N35&lt;='201803'!$F$5),'201803'!$I$5,FALSE))))</f>
        <v>4</v>
      </c>
      <c r="R35" s="5">
        <f>IF(AND($N35&gt;='201803'!$E$2,$N35&lt;='201803'!$F$2),'201803'!$G$2,IF(AND($N35&gt;='201803'!$E$3,$N35&lt;='201803'!$F$3),'201803'!$G$3,IF(AND($N35&gt;='201803'!$E$4,$N35&lt;='201803'!$F$4),'201803'!$G$4,IF(AND($N35&gt;='201803'!$E$5,$N35&lt;='201803'!$F$5),'201803'!$G$5,FALSE))))</f>
        <v>0</v>
      </c>
      <c r="S35" s="5">
        <f>IF(AND($N35&gt;='201901'!$E$2,$N35&lt;='201901'!$F$2),'201901'!$I$2,IF(AND($N35&gt;='201901'!$E$3,$N35&lt;='201901'!$F$3),'201901'!$I$3,IF(AND($N35&gt;='201901'!$E$4,$N35&lt;='201901'!$F$4),'201901'!$I$4,IF(AND($N35&gt;='201901'!$E$5,$N35&lt;='201901'!$F$5),'201901'!$I$5,FALSE))))</f>
        <v>4</v>
      </c>
      <c r="T35" s="5">
        <f>IF(AND($N35&gt;='201901'!$E$2,$N35&lt;='201901'!$F$2),'201901'!$G$2,IF(AND($N35&gt;='201901'!$E$3,$N35&lt;='201901'!$F$3),'201901'!$G$3,IF(AND($N35&gt;='201901'!$E$4,$N35&lt;='201901'!$F$4),'201901'!$G$4,IF(AND($N35&gt;='201901'!$E$5,$N35&lt;='201901'!$F$5),'201901'!$G$5,FALSE))))</f>
        <v>0</v>
      </c>
    </row>
    <row r="36" spans="1:20" x14ac:dyDescent="0.25">
      <c r="A36" s="5">
        <v>70415054</v>
      </c>
      <c r="B36" s="5">
        <v>7041505</v>
      </c>
      <c r="C36" s="5">
        <v>4</v>
      </c>
      <c r="D36" s="4" t="s">
        <v>49</v>
      </c>
      <c r="E36" s="4" t="s">
        <v>50</v>
      </c>
      <c r="F36" s="4">
        <v>2369267</v>
      </c>
      <c r="G36" s="4">
        <v>2292185</v>
      </c>
      <c r="H36" s="4">
        <v>3980027</v>
      </c>
      <c r="I36" s="4">
        <v>2292185</v>
      </c>
      <c r="J36" s="4">
        <v>2292185</v>
      </c>
      <c r="K36" s="4">
        <v>3980027</v>
      </c>
      <c r="L36" s="4">
        <v>17205876</v>
      </c>
      <c r="M36" s="4"/>
      <c r="N36" s="8">
        <v>2867646</v>
      </c>
      <c r="O36" s="4">
        <f>IF(AND($N36&gt;='201802'!$E$2,$N36&lt;='201802'!$F$2),'201802'!$I$2,IF(AND($N36&gt;='201802'!$E$3,$N36&lt;='201802'!$F$3),'201802'!$I$3,IF(AND($N36&gt;='201802'!$E$4,$N36&lt;='201802'!$F$4),'201802'!$I$4,IF(AND($N36&gt;='201802'!$E$5,$N36&lt;='201802'!$F$5),'201802'!$I$5,FALSE))))</f>
        <v>4</v>
      </c>
      <c r="P36" s="5">
        <f>IF(AND($N36&gt;='201802'!$E$2,$N36&lt;='201802'!$F$2),'201802'!$G$2,IF(AND($N36&gt;='201802'!$E$3,$N36&lt;='201802'!$F$3),'201802'!$G$3,IF(AND($N36&gt;='201802'!$E$4,$N36&lt;='201802'!$F$4),'201802'!$G$4,IF(AND($N36&gt;='201802'!$E$5,$N36&lt;='201802'!$F$5),'201802'!$G$5,FALSE))))</f>
        <v>0</v>
      </c>
      <c r="Q36" s="5">
        <f>IF(AND($N36&gt;='201803'!$E$2,$N36&lt;='201803'!$F$2),'201803'!$I$2,IF(AND($N36&gt;='201803'!$E$3,$N36&lt;='201803'!$F$3),'201803'!$I$3,IF(AND($N36&gt;='201803'!$E$4,$N36&lt;='201803'!$F$4),'201803'!$I$4,IF(AND($N36&gt;='201803'!$E$5,$N36&lt;='201803'!$F$5),'201803'!$I$5,FALSE))))</f>
        <v>4</v>
      </c>
      <c r="R36" s="5">
        <f>IF(AND($N36&gt;='201803'!$E$2,$N36&lt;='201803'!$F$2),'201803'!$G$2,IF(AND($N36&gt;='201803'!$E$3,$N36&lt;='201803'!$F$3),'201803'!$G$3,IF(AND($N36&gt;='201803'!$E$4,$N36&lt;='201803'!$F$4),'201803'!$G$4,IF(AND($N36&gt;='201803'!$E$5,$N36&lt;='201803'!$F$5),'201803'!$G$5,FALSE))))</f>
        <v>0</v>
      </c>
      <c r="S36" s="5">
        <f>IF(AND($N36&gt;='201901'!$E$2,$N36&lt;='201901'!$F$2),'201901'!$I$2,IF(AND($N36&gt;='201901'!$E$3,$N36&lt;='201901'!$F$3),'201901'!$I$3,IF(AND($N36&gt;='201901'!$E$4,$N36&lt;='201901'!$F$4),'201901'!$I$4,IF(AND($N36&gt;='201901'!$E$5,$N36&lt;='201901'!$F$5),'201901'!$I$5,FALSE))))</f>
        <v>4</v>
      </c>
      <c r="T36" s="5">
        <f>IF(AND($N36&gt;='201901'!$E$2,$N36&lt;='201901'!$F$2),'201901'!$G$2,IF(AND($N36&gt;='201901'!$E$3,$N36&lt;='201901'!$F$3),'201901'!$G$3,IF(AND($N36&gt;='201901'!$E$4,$N36&lt;='201901'!$F$4),'201901'!$G$4,IF(AND($N36&gt;='201901'!$E$5,$N36&lt;='201901'!$F$5),'201901'!$G$5,FALSE))))</f>
        <v>0</v>
      </c>
    </row>
    <row r="37" spans="1:20" x14ac:dyDescent="0.25">
      <c r="A37" s="5">
        <v>70415755</v>
      </c>
      <c r="B37" s="5">
        <v>7041575</v>
      </c>
      <c r="C37" s="5">
        <v>5</v>
      </c>
      <c r="D37" s="4" t="s">
        <v>3891</v>
      </c>
      <c r="E37" s="4" t="s">
        <v>3892</v>
      </c>
      <c r="F37" s="4">
        <v>984797</v>
      </c>
      <c r="G37" s="4">
        <v>961263</v>
      </c>
      <c r="H37" s="4">
        <v>1542213</v>
      </c>
      <c r="I37" s="4">
        <v>973632</v>
      </c>
      <c r="J37" s="4">
        <v>973632</v>
      </c>
      <c r="K37" s="4">
        <v>1591689</v>
      </c>
      <c r="L37" s="4">
        <v>7027226</v>
      </c>
      <c r="M37" s="4"/>
      <c r="N37" s="8">
        <v>1171204</v>
      </c>
      <c r="O37" s="4">
        <f>IF(AND($N37&gt;='201802'!$E$2,$N37&lt;='201802'!$F$2),'201802'!$I$2,IF(AND($N37&gt;='201802'!$E$3,$N37&lt;='201802'!$F$3),'201802'!$I$3,IF(AND($N37&gt;='201802'!$E$4,$N37&lt;='201802'!$F$4),'201802'!$I$4,IF(AND($N37&gt;='201802'!$E$5,$N37&lt;='201802'!$F$5),'201802'!$I$5,FALSE))))</f>
        <v>4</v>
      </c>
      <c r="P37" s="5">
        <f>IF(AND($N37&gt;='201802'!$E$2,$N37&lt;='201802'!$F$2),'201802'!$G$2,IF(AND($N37&gt;='201802'!$E$3,$N37&lt;='201802'!$F$3),'201802'!$G$3,IF(AND($N37&gt;='201802'!$E$4,$N37&lt;='201802'!$F$4),'201802'!$G$4,IF(AND($N37&gt;='201802'!$E$5,$N37&lt;='201802'!$F$5),'201802'!$G$5,FALSE))))</f>
        <v>0</v>
      </c>
      <c r="Q37" s="5">
        <f>IF(AND($N37&gt;='201803'!$E$2,$N37&lt;='201803'!$F$2),'201803'!$I$2,IF(AND($N37&gt;='201803'!$E$3,$N37&lt;='201803'!$F$3),'201803'!$I$3,IF(AND($N37&gt;='201803'!$E$4,$N37&lt;='201803'!$F$4),'201803'!$I$4,IF(AND($N37&gt;='201803'!$E$5,$N37&lt;='201803'!$F$5),'201803'!$I$5,FALSE))))</f>
        <v>4</v>
      </c>
      <c r="R37" s="5">
        <f>IF(AND($N37&gt;='201803'!$E$2,$N37&lt;='201803'!$F$2),'201803'!$G$2,IF(AND($N37&gt;='201803'!$E$3,$N37&lt;='201803'!$F$3),'201803'!$G$3,IF(AND($N37&gt;='201803'!$E$4,$N37&lt;='201803'!$F$4),'201803'!$G$4,IF(AND($N37&gt;='201803'!$E$5,$N37&lt;='201803'!$F$5),'201803'!$G$5,FALSE))))</f>
        <v>0</v>
      </c>
      <c r="S37" s="5">
        <f>IF(AND($N37&gt;='201901'!$E$2,$N37&lt;='201901'!$F$2),'201901'!$I$2,IF(AND($N37&gt;='201901'!$E$3,$N37&lt;='201901'!$F$3),'201901'!$I$3,IF(AND($N37&gt;='201901'!$E$4,$N37&lt;='201901'!$F$4),'201901'!$I$4,IF(AND($N37&gt;='201901'!$E$5,$N37&lt;='201901'!$F$5),'201901'!$I$5,FALSE))))</f>
        <v>4</v>
      </c>
      <c r="T37" s="5">
        <f>IF(AND($N37&gt;='201901'!$E$2,$N37&lt;='201901'!$F$2),'201901'!$G$2,IF(AND($N37&gt;='201901'!$E$3,$N37&lt;='201901'!$F$3),'201901'!$G$3,IF(AND($N37&gt;='201901'!$E$4,$N37&lt;='201901'!$F$4),'201901'!$G$4,IF(AND($N37&gt;='201901'!$E$5,$N37&lt;='201901'!$F$5),'201901'!$G$5,FALSE))))</f>
        <v>0</v>
      </c>
    </row>
    <row r="38" spans="1:20" x14ac:dyDescent="0.25">
      <c r="A38" s="5">
        <v>70452359</v>
      </c>
      <c r="B38" s="5">
        <v>7045235</v>
      </c>
      <c r="C38" s="5">
        <v>9</v>
      </c>
      <c r="D38" s="4" t="s">
        <v>51</v>
      </c>
      <c r="E38" s="4" t="s">
        <v>52</v>
      </c>
      <c r="F38" s="4">
        <v>1432821</v>
      </c>
      <c r="G38" s="4">
        <v>1432821</v>
      </c>
      <c r="H38" s="4">
        <v>2516121</v>
      </c>
      <c r="I38" s="4">
        <v>1432821</v>
      </c>
      <c r="J38" s="4">
        <v>1432821</v>
      </c>
      <c r="K38" s="4">
        <v>2516121</v>
      </c>
      <c r="L38" s="4">
        <v>10763526</v>
      </c>
      <c r="M38" s="4"/>
      <c r="N38" s="8">
        <v>1793921</v>
      </c>
      <c r="O38" s="4">
        <f>IF(AND($N38&gt;='201802'!$E$2,$N38&lt;='201802'!$F$2),'201802'!$I$2,IF(AND($N38&gt;='201802'!$E$3,$N38&lt;='201802'!$F$3),'201802'!$I$3,IF(AND($N38&gt;='201802'!$E$4,$N38&lt;='201802'!$F$4),'201802'!$I$4,IF(AND($N38&gt;='201802'!$E$5,$N38&lt;='201802'!$F$5),'201802'!$I$5,FALSE))))</f>
        <v>4</v>
      </c>
      <c r="P38" s="5">
        <f>IF(AND($N38&gt;='201802'!$E$2,$N38&lt;='201802'!$F$2),'201802'!$G$2,IF(AND($N38&gt;='201802'!$E$3,$N38&lt;='201802'!$F$3),'201802'!$G$3,IF(AND($N38&gt;='201802'!$E$4,$N38&lt;='201802'!$F$4),'201802'!$G$4,IF(AND($N38&gt;='201802'!$E$5,$N38&lt;='201802'!$F$5),'201802'!$G$5,FALSE))))</f>
        <v>0</v>
      </c>
      <c r="Q38" s="5">
        <f>IF(AND($N38&gt;='201803'!$E$2,$N38&lt;='201803'!$F$2),'201803'!$I$2,IF(AND($N38&gt;='201803'!$E$3,$N38&lt;='201803'!$F$3),'201803'!$I$3,IF(AND($N38&gt;='201803'!$E$4,$N38&lt;='201803'!$F$4),'201803'!$I$4,IF(AND($N38&gt;='201803'!$E$5,$N38&lt;='201803'!$F$5),'201803'!$I$5,FALSE))))</f>
        <v>4</v>
      </c>
      <c r="R38" s="5">
        <f>IF(AND($N38&gt;='201803'!$E$2,$N38&lt;='201803'!$F$2),'201803'!$G$2,IF(AND($N38&gt;='201803'!$E$3,$N38&lt;='201803'!$F$3),'201803'!$G$3,IF(AND($N38&gt;='201803'!$E$4,$N38&lt;='201803'!$F$4),'201803'!$G$4,IF(AND($N38&gt;='201803'!$E$5,$N38&lt;='201803'!$F$5),'201803'!$G$5,FALSE))))</f>
        <v>0</v>
      </c>
      <c r="S38" s="5">
        <f>IF(AND($N38&gt;='201901'!$E$2,$N38&lt;='201901'!$F$2),'201901'!$I$2,IF(AND($N38&gt;='201901'!$E$3,$N38&lt;='201901'!$F$3),'201901'!$I$3,IF(AND($N38&gt;='201901'!$E$4,$N38&lt;='201901'!$F$4),'201901'!$I$4,IF(AND($N38&gt;='201901'!$E$5,$N38&lt;='201901'!$F$5),'201901'!$I$5,FALSE))))</f>
        <v>4</v>
      </c>
      <c r="T38" s="5">
        <f>IF(AND($N38&gt;='201901'!$E$2,$N38&lt;='201901'!$F$2),'201901'!$G$2,IF(AND($N38&gt;='201901'!$E$3,$N38&lt;='201901'!$F$3),'201901'!$G$3,IF(AND($N38&gt;='201901'!$E$4,$N38&lt;='201901'!$F$4),'201901'!$G$4,IF(AND($N38&gt;='201901'!$E$5,$N38&lt;='201901'!$F$5),'201901'!$G$5,FALSE))))</f>
        <v>0</v>
      </c>
    </row>
    <row r="39" spans="1:20" x14ac:dyDescent="0.25">
      <c r="A39" s="5">
        <v>70473925</v>
      </c>
      <c r="B39" s="5">
        <v>7047392</v>
      </c>
      <c r="C39" s="5">
        <v>5</v>
      </c>
      <c r="D39" s="4" t="s">
        <v>53</v>
      </c>
      <c r="E39" s="4" t="s">
        <v>54</v>
      </c>
      <c r="F39" s="4">
        <v>1615661</v>
      </c>
      <c r="G39" s="4">
        <v>1615661</v>
      </c>
      <c r="H39" s="4">
        <v>2817482</v>
      </c>
      <c r="I39" s="4">
        <v>1615661</v>
      </c>
      <c r="J39" s="4">
        <v>1615661</v>
      </c>
      <c r="K39" s="4">
        <v>2817482</v>
      </c>
      <c r="L39" s="4">
        <v>12097608</v>
      </c>
      <c r="M39" s="4"/>
      <c r="N39" s="8">
        <v>2016268</v>
      </c>
      <c r="O39" s="4">
        <f>IF(AND($N39&gt;='201802'!$E$2,$N39&lt;='201802'!$F$2),'201802'!$I$2,IF(AND($N39&gt;='201802'!$E$3,$N39&lt;='201802'!$F$3),'201802'!$I$3,IF(AND($N39&gt;='201802'!$E$4,$N39&lt;='201802'!$F$4),'201802'!$I$4,IF(AND($N39&gt;='201802'!$E$5,$N39&lt;='201802'!$F$5),'201802'!$I$5,FALSE))))</f>
        <v>4</v>
      </c>
      <c r="P39" s="5">
        <f>IF(AND($N39&gt;='201802'!$E$2,$N39&lt;='201802'!$F$2),'201802'!$G$2,IF(AND($N39&gt;='201802'!$E$3,$N39&lt;='201802'!$F$3),'201802'!$G$3,IF(AND($N39&gt;='201802'!$E$4,$N39&lt;='201802'!$F$4),'201802'!$G$4,IF(AND($N39&gt;='201802'!$E$5,$N39&lt;='201802'!$F$5),'201802'!$G$5,FALSE))))</f>
        <v>0</v>
      </c>
      <c r="Q39" s="5">
        <f>IF(AND($N39&gt;='201803'!$E$2,$N39&lt;='201803'!$F$2),'201803'!$I$2,IF(AND($N39&gt;='201803'!$E$3,$N39&lt;='201803'!$F$3),'201803'!$I$3,IF(AND($N39&gt;='201803'!$E$4,$N39&lt;='201803'!$F$4),'201803'!$I$4,IF(AND($N39&gt;='201803'!$E$5,$N39&lt;='201803'!$F$5),'201803'!$I$5,FALSE))))</f>
        <v>4</v>
      </c>
      <c r="R39" s="5">
        <f>IF(AND($N39&gt;='201803'!$E$2,$N39&lt;='201803'!$F$2),'201803'!$G$2,IF(AND($N39&gt;='201803'!$E$3,$N39&lt;='201803'!$F$3),'201803'!$G$3,IF(AND($N39&gt;='201803'!$E$4,$N39&lt;='201803'!$F$4),'201803'!$G$4,IF(AND($N39&gt;='201803'!$E$5,$N39&lt;='201803'!$F$5),'201803'!$G$5,FALSE))))</f>
        <v>0</v>
      </c>
      <c r="S39" s="5">
        <f>IF(AND($N39&gt;='201901'!$E$2,$N39&lt;='201901'!$F$2),'201901'!$I$2,IF(AND($N39&gt;='201901'!$E$3,$N39&lt;='201901'!$F$3),'201901'!$I$3,IF(AND($N39&gt;='201901'!$E$4,$N39&lt;='201901'!$F$4),'201901'!$I$4,IF(AND($N39&gt;='201901'!$E$5,$N39&lt;='201901'!$F$5),'201901'!$I$5,FALSE))))</f>
        <v>4</v>
      </c>
      <c r="T39" s="5">
        <f>IF(AND($N39&gt;='201901'!$E$2,$N39&lt;='201901'!$F$2),'201901'!$G$2,IF(AND($N39&gt;='201901'!$E$3,$N39&lt;='201901'!$F$3),'201901'!$G$3,IF(AND($N39&gt;='201901'!$E$4,$N39&lt;='201901'!$F$4),'201901'!$G$4,IF(AND($N39&gt;='201901'!$E$5,$N39&lt;='201901'!$F$5),'201901'!$G$5,FALSE))))</f>
        <v>0</v>
      </c>
    </row>
    <row r="40" spans="1:20" x14ac:dyDescent="0.25">
      <c r="A40" s="5">
        <v>70706393</v>
      </c>
      <c r="B40" s="5">
        <v>7070639</v>
      </c>
      <c r="C40" s="5">
        <v>3</v>
      </c>
      <c r="D40" s="4" t="s">
        <v>55</v>
      </c>
      <c r="E40" s="4" t="s">
        <v>56</v>
      </c>
      <c r="F40" s="4">
        <v>883449</v>
      </c>
      <c r="G40" s="4">
        <v>766558</v>
      </c>
      <c r="H40" s="4">
        <v>1644539</v>
      </c>
      <c r="I40" s="4">
        <v>815672</v>
      </c>
      <c r="J40" s="4">
        <v>747928</v>
      </c>
      <c r="K40" s="4">
        <v>1685226</v>
      </c>
      <c r="L40" s="4">
        <v>6543372</v>
      </c>
      <c r="M40" s="4"/>
      <c r="N40" s="8">
        <v>1090562</v>
      </c>
      <c r="O40" s="4">
        <f>IF(AND($N40&gt;='201802'!$E$2,$N40&lt;='201802'!$F$2),'201802'!$I$2,IF(AND($N40&gt;='201802'!$E$3,$N40&lt;='201802'!$F$3),'201802'!$I$3,IF(AND($N40&gt;='201802'!$E$4,$N40&lt;='201802'!$F$4),'201802'!$I$4,IF(AND($N40&gt;='201802'!$E$5,$N40&lt;='201802'!$F$5),'201802'!$I$5,FALSE))))</f>
        <v>4</v>
      </c>
      <c r="P40" s="5">
        <f>IF(AND($N40&gt;='201802'!$E$2,$N40&lt;='201802'!$F$2),'201802'!$G$2,IF(AND($N40&gt;='201802'!$E$3,$N40&lt;='201802'!$F$3),'201802'!$G$3,IF(AND($N40&gt;='201802'!$E$4,$N40&lt;='201802'!$F$4),'201802'!$G$4,IF(AND($N40&gt;='201802'!$E$5,$N40&lt;='201802'!$F$5),'201802'!$G$5,FALSE))))</f>
        <v>0</v>
      </c>
      <c r="Q40" s="5">
        <f>IF(AND($N40&gt;='201803'!$E$2,$N40&lt;='201803'!$F$2),'201803'!$I$2,IF(AND($N40&gt;='201803'!$E$3,$N40&lt;='201803'!$F$3),'201803'!$I$3,IF(AND($N40&gt;='201803'!$E$4,$N40&lt;='201803'!$F$4),'201803'!$I$4,IF(AND($N40&gt;='201803'!$E$5,$N40&lt;='201803'!$F$5),'201803'!$I$5,FALSE))))</f>
        <v>4</v>
      </c>
      <c r="R40" s="5">
        <f>IF(AND($N40&gt;='201803'!$E$2,$N40&lt;='201803'!$F$2),'201803'!$G$2,IF(AND($N40&gt;='201803'!$E$3,$N40&lt;='201803'!$F$3),'201803'!$G$3,IF(AND($N40&gt;='201803'!$E$4,$N40&lt;='201803'!$F$4),'201803'!$G$4,IF(AND($N40&gt;='201803'!$E$5,$N40&lt;='201803'!$F$5),'201803'!$G$5,FALSE))))</f>
        <v>0</v>
      </c>
      <c r="S40" s="5">
        <f>IF(AND($N40&gt;='201901'!$E$2,$N40&lt;='201901'!$F$2),'201901'!$I$2,IF(AND($N40&gt;='201901'!$E$3,$N40&lt;='201901'!$F$3),'201901'!$I$3,IF(AND($N40&gt;='201901'!$E$4,$N40&lt;='201901'!$F$4),'201901'!$I$4,IF(AND($N40&gt;='201901'!$E$5,$N40&lt;='201901'!$F$5),'201901'!$I$5,FALSE))))</f>
        <v>4</v>
      </c>
      <c r="T40" s="5">
        <f>IF(AND($N40&gt;='201901'!$E$2,$N40&lt;='201901'!$F$2),'201901'!$G$2,IF(AND($N40&gt;='201901'!$E$3,$N40&lt;='201901'!$F$3),'201901'!$G$3,IF(AND($N40&gt;='201901'!$E$4,$N40&lt;='201901'!$F$4),'201901'!$G$4,IF(AND($N40&gt;='201901'!$E$5,$N40&lt;='201901'!$F$5),'201901'!$G$5,FALSE))))</f>
        <v>0</v>
      </c>
    </row>
    <row r="41" spans="1:20" x14ac:dyDescent="0.25">
      <c r="A41" s="5">
        <v>70707063</v>
      </c>
      <c r="B41" s="5">
        <v>7070706</v>
      </c>
      <c r="C41" s="5">
        <v>3</v>
      </c>
      <c r="D41" s="4" t="s">
        <v>2388</v>
      </c>
      <c r="E41" s="4" t="s">
        <v>2389</v>
      </c>
      <c r="F41" s="4">
        <v>847719</v>
      </c>
      <c r="G41" s="4">
        <v>786494</v>
      </c>
      <c r="H41" s="4">
        <v>1426493</v>
      </c>
      <c r="I41" s="4">
        <v>800687</v>
      </c>
      <c r="J41" s="4">
        <v>780975</v>
      </c>
      <c r="K41" s="4">
        <v>1447781</v>
      </c>
      <c r="L41" s="4">
        <v>6090149</v>
      </c>
      <c r="M41" s="4"/>
      <c r="N41" s="8">
        <v>1015024</v>
      </c>
      <c r="O41" s="4">
        <f>IF(AND($N41&gt;='201802'!$E$2,$N41&lt;='201802'!$F$2),'201802'!$I$2,IF(AND($N41&gt;='201802'!$E$3,$N41&lt;='201802'!$F$3),'201802'!$I$3,IF(AND($N41&gt;='201802'!$E$4,$N41&lt;='201802'!$F$4),'201802'!$I$4,IF(AND($N41&gt;='201802'!$E$5,$N41&lt;='201802'!$F$5),'201802'!$I$5,FALSE))))</f>
        <v>4</v>
      </c>
      <c r="P41" s="5">
        <f>IF(AND($N41&gt;='201802'!$E$2,$N41&lt;='201802'!$F$2),'201802'!$G$2,IF(AND($N41&gt;='201802'!$E$3,$N41&lt;='201802'!$F$3),'201802'!$G$3,IF(AND($N41&gt;='201802'!$E$4,$N41&lt;='201802'!$F$4),'201802'!$G$4,IF(AND($N41&gt;='201802'!$E$5,$N41&lt;='201802'!$F$5),'201802'!$G$5,FALSE))))</f>
        <v>0</v>
      </c>
      <c r="Q41" s="5">
        <f>IF(AND($N41&gt;='201803'!$E$2,$N41&lt;='201803'!$F$2),'201803'!$I$2,IF(AND($N41&gt;='201803'!$E$3,$N41&lt;='201803'!$F$3),'201803'!$I$3,IF(AND($N41&gt;='201803'!$E$4,$N41&lt;='201803'!$F$4),'201803'!$I$4,IF(AND($N41&gt;='201803'!$E$5,$N41&lt;='201803'!$F$5),'201803'!$I$5,FALSE))))</f>
        <v>4</v>
      </c>
      <c r="R41" s="5">
        <f>IF(AND($N41&gt;='201803'!$E$2,$N41&lt;='201803'!$F$2),'201803'!$G$2,IF(AND($N41&gt;='201803'!$E$3,$N41&lt;='201803'!$F$3),'201803'!$G$3,IF(AND($N41&gt;='201803'!$E$4,$N41&lt;='201803'!$F$4),'201803'!$G$4,IF(AND($N41&gt;='201803'!$E$5,$N41&lt;='201803'!$F$5),'201803'!$G$5,FALSE))))</f>
        <v>0</v>
      </c>
      <c r="S41" s="5">
        <f>IF(AND($N41&gt;='201901'!$E$2,$N41&lt;='201901'!$F$2),'201901'!$I$2,IF(AND($N41&gt;='201901'!$E$3,$N41&lt;='201901'!$F$3),'201901'!$I$3,IF(AND($N41&gt;='201901'!$E$4,$N41&lt;='201901'!$F$4),'201901'!$I$4,IF(AND($N41&gt;='201901'!$E$5,$N41&lt;='201901'!$F$5),'201901'!$I$5,FALSE))))</f>
        <v>4</v>
      </c>
      <c r="T41" s="5">
        <f>IF(AND($N41&gt;='201901'!$E$2,$N41&lt;='201901'!$F$2),'201901'!$G$2,IF(AND($N41&gt;='201901'!$E$3,$N41&lt;='201901'!$F$3),'201901'!$G$3,IF(AND($N41&gt;='201901'!$E$4,$N41&lt;='201901'!$F$4),'201901'!$G$4,IF(AND($N41&gt;='201901'!$E$5,$N41&lt;='201901'!$F$5),'201901'!$G$5,FALSE))))</f>
        <v>0</v>
      </c>
    </row>
    <row r="42" spans="1:20" x14ac:dyDescent="0.25">
      <c r="A42" s="5">
        <v>70730464</v>
      </c>
      <c r="B42" s="5">
        <v>7073046</v>
      </c>
      <c r="C42" s="5">
        <v>4</v>
      </c>
      <c r="D42" s="4" t="s">
        <v>2154</v>
      </c>
      <c r="E42" s="4" t="s">
        <v>2155</v>
      </c>
      <c r="F42" s="4">
        <v>835689</v>
      </c>
      <c r="G42" s="4">
        <v>725572</v>
      </c>
      <c r="H42" s="4">
        <v>1408246</v>
      </c>
      <c r="I42" s="4">
        <v>725572</v>
      </c>
      <c r="J42" s="4">
        <v>725572</v>
      </c>
      <c r="K42" s="4">
        <v>1408246</v>
      </c>
      <c r="L42" s="4">
        <v>5828897</v>
      </c>
      <c r="M42" s="4"/>
      <c r="N42" s="8">
        <v>971482</v>
      </c>
      <c r="O42" s="4">
        <f>IF(AND($N42&gt;='201802'!$E$2,$N42&lt;='201802'!$F$2),'201802'!$I$2,IF(AND($N42&gt;='201802'!$E$3,$N42&lt;='201802'!$F$3),'201802'!$I$3,IF(AND($N42&gt;='201802'!$E$4,$N42&lt;='201802'!$F$4),'201802'!$I$4,IF(AND($N42&gt;='201802'!$E$5,$N42&lt;='201802'!$F$5),'201802'!$I$5,FALSE))))</f>
        <v>4</v>
      </c>
      <c r="P42" s="5">
        <f>IF(AND($N42&gt;='201802'!$E$2,$N42&lt;='201802'!$F$2),'201802'!$G$2,IF(AND($N42&gt;='201802'!$E$3,$N42&lt;='201802'!$F$3),'201802'!$G$3,IF(AND($N42&gt;='201802'!$E$4,$N42&lt;='201802'!$F$4),'201802'!$G$4,IF(AND($N42&gt;='201802'!$E$5,$N42&lt;='201802'!$F$5),'201802'!$G$5,FALSE))))</f>
        <v>0</v>
      </c>
      <c r="Q42" s="5">
        <f>IF(AND($N42&gt;='201803'!$E$2,$N42&lt;='201803'!$F$2),'201803'!$I$2,IF(AND($N42&gt;='201803'!$E$3,$N42&lt;='201803'!$F$3),'201803'!$I$3,IF(AND($N42&gt;='201803'!$E$4,$N42&lt;='201803'!$F$4),'201803'!$I$4,IF(AND($N42&gt;='201803'!$E$5,$N42&lt;='201803'!$F$5),'201803'!$I$5,FALSE))))</f>
        <v>4</v>
      </c>
      <c r="R42" s="5">
        <f>IF(AND($N42&gt;='201803'!$E$2,$N42&lt;='201803'!$F$2),'201803'!$G$2,IF(AND($N42&gt;='201803'!$E$3,$N42&lt;='201803'!$F$3),'201803'!$G$3,IF(AND($N42&gt;='201803'!$E$4,$N42&lt;='201803'!$F$4),'201803'!$G$4,IF(AND($N42&gt;='201803'!$E$5,$N42&lt;='201803'!$F$5),'201803'!$G$5,FALSE))))</f>
        <v>0</v>
      </c>
      <c r="S42" s="5">
        <f>IF(AND($N42&gt;='201901'!$E$2,$N42&lt;='201901'!$F$2),'201901'!$I$2,IF(AND($N42&gt;='201901'!$E$3,$N42&lt;='201901'!$F$3),'201901'!$I$3,IF(AND($N42&gt;='201901'!$E$4,$N42&lt;='201901'!$F$4),'201901'!$I$4,IF(AND($N42&gt;='201901'!$E$5,$N42&lt;='201901'!$F$5),'201901'!$I$5,FALSE))))</f>
        <v>4</v>
      </c>
      <c r="T42" s="5">
        <f>IF(AND($N42&gt;='201901'!$E$2,$N42&lt;='201901'!$F$2),'201901'!$G$2,IF(AND($N42&gt;='201901'!$E$3,$N42&lt;='201901'!$F$3),'201901'!$G$3,IF(AND($N42&gt;='201901'!$E$4,$N42&lt;='201901'!$F$4),'201901'!$G$4,IF(AND($N42&gt;='201901'!$E$5,$N42&lt;='201901'!$F$5),'201901'!$G$5,FALSE))))</f>
        <v>0</v>
      </c>
    </row>
    <row r="43" spans="1:20" x14ac:dyDescent="0.25">
      <c r="A43" s="5">
        <v>70776898</v>
      </c>
      <c r="B43" s="5">
        <v>7077689</v>
      </c>
      <c r="C43" s="5">
        <v>8</v>
      </c>
      <c r="D43" s="4" t="s">
        <v>57</v>
      </c>
      <c r="E43" s="4" t="s">
        <v>58</v>
      </c>
      <c r="F43" s="4">
        <v>1930667</v>
      </c>
      <c r="G43" s="4">
        <v>1930667</v>
      </c>
      <c r="H43" s="4">
        <v>3361583</v>
      </c>
      <c r="I43" s="4">
        <v>1930667</v>
      </c>
      <c r="J43" s="4">
        <v>1930667</v>
      </c>
      <c r="K43" s="4">
        <v>3361583</v>
      </c>
      <c r="L43" s="4">
        <v>14445834</v>
      </c>
      <c r="M43" s="4"/>
      <c r="N43" s="8">
        <v>2407639</v>
      </c>
      <c r="O43" s="4">
        <f>IF(AND($N43&gt;='201802'!$E$2,$N43&lt;='201802'!$F$2),'201802'!$I$2,IF(AND($N43&gt;='201802'!$E$3,$N43&lt;='201802'!$F$3),'201802'!$I$3,IF(AND($N43&gt;='201802'!$E$4,$N43&lt;='201802'!$F$4),'201802'!$I$4,IF(AND($N43&gt;='201802'!$E$5,$N43&lt;='201802'!$F$5),'201802'!$I$5,FALSE))))</f>
        <v>4</v>
      </c>
      <c r="P43" s="5">
        <f>IF(AND($N43&gt;='201802'!$E$2,$N43&lt;='201802'!$F$2),'201802'!$G$2,IF(AND($N43&gt;='201802'!$E$3,$N43&lt;='201802'!$F$3),'201802'!$G$3,IF(AND($N43&gt;='201802'!$E$4,$N43&lt;='201802'!$F$4),'201802'!$G$4,IF(AND($N43&gt;='201802'!$E$5,$N43&lt;='201802'!$F$5),'201802'!$G$5,FALSE))))</f>
        <v>0</v>
      </c>
      <c r="Q43" s="5">
        <f>IF(AND($N43&gt;='201803'!$E$2,$N43&lt;='201803'!$F$2),'201803'!$I$2,IF(AND($N43&gt;='201803'!$E$3,$N43&lt;='201803'!$F$3),'201803'!$I$3,IF(AND($N43&gt;='201803'!$E$4,$N43&lt;='201803'!$F$4),'201803'!$I$4,IF(AND($N43&gt;='201803'!$E$5,$N43&lt;='201803'!$F$5),'201803'!$I$5,FALSE))))</f>
        <v>4</v>
      </c>
      <c r="R43" s="5">
        <f>IF(AND($N43&gt;='201803'!$E$2,$N43&lt;='201803'!$F$2),'201803'!$G$2,IF(AND($N43&gt;='201803'!$E$3,$N43&lt;='201803'!$F$3),'201803'!$G$3,IF(AND($N43&gt;='201803'!$E$4,$N43&lt;='201803'!$F$4),'201803'!$G$4,IF(AND($N43&gt;='201803'!$E$5,$N43&lt;='201803'!$F$5),'201803'!$G$5,FALSE))))</f>
        <v>0</v>
      </c>
      <c r="S43" s="5">
        <f>IF(AND($N43&gt;='201901'!$E$2,$N43&lt;='201901'!$F$2),'201901'!$I$2,IF(AND($N43&gt;='201901'!$E$3,$N43&lt;='201901'!$F$3),'201901'!$I$3,IF(AND($N43&gt;='201901'!$E$4,$N43&lt;='201901'!$F$4),'201901'!$I$4,IF(AND($N43&gt;='201901'!$E$5,$N43&lt;='201901'!$F$5),'201901'!$I$5,FALSE))))</f>
        <v>4</v>
      </c>
      <c r="T43" s="5">
        <f>IF(AND($N43&gt;='201901'!$E$2,$N43&lt;='201901'!$F$2),'201901'!$G$2,IF(AND($N43&gt;='201901'!$E$3,$N43&lt;='201901'!$F$3),'201901'!$G$3,IF(AND($N43&gt;='201901'!$E$4,$N43&lt;='201901'!$F$4),'201901'!$G$4,IF(AND($N43&gt;='201901'!$E$5,$N43&lt;='201901'!$F$5),'201901'!$G$5,FALSE))))</f>
        <v>0</v>
      </c>
    </row>
    <row r="44" spans="1:20" x14ac:dyDescent="0.25">
      <c r="A44" s="5">
        <v>70862387</v>
      </c>
      <c r="B44" s="5">
        <v>7086238</v>
      </c>
      <c r="C44" s="5">
        <v>7</v>
      </c>
      <c r="D44" s="4" t="s">
        <v>59</v>
      </c>
      <c r="E44" s="4" t="s">
        <v>60</v>
      </c>
      <c r="F44" s="4">
        <v>692922</v>
      </c>
      <c r="G44" s="4">
        <v>692922</v>
      </c>
      <c r="H44" s="4">
        <v>692922</v>
      </c>
      <c r="I44" s="4">
        <v>692922</v>
      </c>
      <c r="J44" s="4">
        <v>692922</v>
      </c>
      <c r="K44" s="4">
        <v>692922</v>
      </c>
      <c r="L44" s="4">
        <v>4157532</v>
      </c>
      <c r="M44" s="4"/>
      <c r="N44" s="8">
        <v>692922</v>
      </c>
      <c r="O44" s="4">
        <f>IF(AND($N44&gt;='201802'!$E$2,$N44&lt;='201802'!$F$2),'201802'!$I$2,IF(AND($N44&gt;='201802'!$E$3,$N44&lt;='201802'!$F$3),'201802'!$I$3,IF(AND($N44&gt;='201802'!$E$4,$N44&lt;='201802'!$F$4),'201802'!$I$4,IF(AND($N44&gt;='201802'!$E$5,$N44&lt;='201802'!$F$5),'201802'!$I$5,FALSE))))</f>
        <v>4</v>
      </c>
      <c r="P44" s="5">
        <f>IF(AND($N44&gt;='201802'!$E$2,$N44&lt;='201802'!$F$2),'201802'!$G$2,IF(AND($N44&gt;='201802'!$E$3,$N44&lt;='201802'!$F$3),'201802'!$G$3,IF(AND($N44&gt;='201802'!$E$4,$N44&lt;='201802'!$F$4),'201802'!$G$4,IF(AND($N44&gt;='201802'!$E$5,$N44&lt;='201802'!$F$5),'201802'!$G$5,FALSE))))</f>
        <v>0</v>
      </c>
      <c r="Q44" s="5">
        <f>IF(AND($N44&gt;='201803'!$E$2,$N44&lt;='201803'!$F$2),'201803'!$I$2,IF(AND($N44&gt;='201803'!$E$3,$N44&lt;='201803'!$F$3),'201803'!$I$3,IF(AND($N44&gt;='201803'!$E$4,$N44&lt;='201803'!$F$4),'201803'!$I$4,IF(AND($N44&gt;='201803'!$E$5,$N44&lt;='201803'!$F$5),'201803'!$I$5,FALSE))))</f>
        <v>4</v>
      </c>
      <c r="R44" s="5">
        <f>IF(AND($N44&gt;='201803'!$E$2,$N44&lt;='201803'!$F$2),'201803'!$G$2,IF(AND($N44&gt;='201803'!$E$3,$N44&lt;='201803'!$F$3),'201803'!$G$3,IF(AND($N44&gt;='201803'!$E$4,$N44&lt;='201803'!$F$4),'201803'!$G$4,IF(AND($N44&gt;='201803'!$E$5,$N44&lt;='201803'!$F$5),'201803'!$G$5,FALSE))))</f>
        <v>0</v>
      </c>
      <c r="S44" s="5">
        <f>IF(AND($N44&gt;='201901'!$E$2,$N44&lt;='201901'!$F$2),'201901'!$I$2,IF(AND($N44&gt;='201901'!$E$3,$N44&lt;='201901'!$F$3),'201901'!$I$3,IF(AND($N44&gt;='201901'!$E$4,$N44&lt;='201901'!$F$4),'201901'!$I$4,IF(AND($N44&gt;='201901'!$E$5,$N44&lt;='201901'!$F$5),'201901'!$I$5,FALSE))))</f>
        <v>3</v>
      </c>
      <c r="T44" s="5">
        <f>IF(AND($N44&gt;='201901'!$E$2,$N44&lt;='201901'!$F$2),'201901'!$G$2,IF(AND($N44&gt;='201901'!$E$3,$N44&lt;='201901'!$F$3),'201901'!$G$3,IF(AND($N44&gt;='201901'!$E$4,$N44&lt;='201901'!$F$4),'201901'!$G$4,IF(AND($N44&gt;='201901'!$E$5,$N44&lt;='201901'!$F$5),'201901'!$G$5,FALSE))))</f>
        <v>2398</v>
      </c>
    </row>
    <row r="45" spans="1:20" x14ac:dyDescent="0.25">
      <c r="A45" s="5">
        <v>70935341</v>
      </c>
      <c r="B45" s="5">
        <v>7093534</v>
      </c>
      <c r="C45" s="5">
        <v>1</v>
      </c>
      <c r="D45" s="4" t="s">
        <v>2393</v>
      </c>
      <c r="E45" s="4" t="s">
        <v>2394</v>
      </c>
      <c r="F45" s="4"/>
      <c r="G45" s="4"/>
      <c r="H45" s="4"/>
      <c r="I45" s="4"/>
      <c r="J45" s="4">
        <v>5583178</v>
      </c>
      <c r="K45" s="4">
        <v>4792972</v>
      </c>
      <c r="L45" s="4">
        <v>10376150</v>
      </c>
      <c r="M45" s="4"/>
      <c r="N45" s="8">
        <v>5188075</v>
      </c>
      <c r="O45" s="4">
        <f>IF(AND($N45&gt;='201802'!$E$2,$N45&lt;='201802'!$F$2),'201802'!$I$2,IF(AND($N45&gt;='201802'!$E$3,$N45&lt;='201802'!$F$3),'201802'!$I$3,IF(AND($N45&gt;='201802'!$E$4,$N45&lt;='201802'!$F$4),'201802'!$I$4,IF(AND($N45&gt;='201802'!$E$5,$N45&lt;='201802'!$F$5),'201802'!$I$5,FALSE))))</f>
        <v>4</v>
      </c>
      <c r="P45" s="5">
        <f>IF(AND($N45&gt;='201802'!$E$2,$N45&lt;='201802'!$F$2),'201802'!$G$2,IF(AND($N45&gt;='201802'!$E$3,$N45&lt;='201802'!$F$3),'201802'!$G$3,IF(AND($N45&gt;='201802'!$E$4,$N45&lt;='201802'!$F$4),'201802'!$G$4,IF(AND($N45&gt;='201802'!$E$5,$N45&lt;='201802'!$F$5),'201802'!$G$5,FALSE))))</f>
        <v>0</v>
      </c>
      <c r="Q45" s="5">
        <f>IF(AND($N45&gt;='201803'!$E$2,$N45&lt;='201803'!$F$2),'201803'!$I$2,IF(AND($N45&gt;='201803'!$E$3,$N45&lt;='201803'!$F$3),'201803'!$I$3,IF(AND($N45&gt;='201803'!$E$4,$N45&lt;='201803'!$F$4),'201803'!$I$4,IF(AND($N45&gt;='201803'!$E$5,$N45&lt;='201803'!$F$5),'201803'!$I$5,FALSE))))</f>
        <v>4</v>
      </c>
      <c r="R45" s="5">
        <f>IF(AND($N45&gt;='201803'!$E$2,$N45&lt;='201803'!$F$2),'201803'!$G$2,IF(AND($N45&gt;='201803'!$E$3,$N45&lt;='201803'!$F$3),'201803'!$G$3,IF(AND($N45&gt;='201803'!$E$4,$N45&lt;='201803'!$F$4),'201803'!$G$4,IF(AND($N45&gt;='201803'!$E$5,$N45&lt;='201803'!$F$5),'201803'!$G$5,FALSE))))</f>
        <v>0</v>
      </c>
      <c r="S45" s="5">
        <f>IF(AND($N45&gt;='201901'!$E$2,$N45&lt;='201901'!$F$2),'201901'!$I$2,IF(AND($N45&gt;='201901'!$E$3,$N45&lt;='201901'!$F$3),'201901'!$I$3,IF(AND($N45&gt;='201901'!$E$4,$N45&lt;='201901'!$F$4),'201901'!$I$4,IF(AND($N45&gt;='201901'!$E$5,$N45&lt;='201901'!$F$5),'201901'!$I$5,FALSE))))</f>
        <v>4</v>
      </c>
      <c r="T45" s="5">
        <f>IF(AND($N45&gt;='201901'!$E$2,$N45&lt;='201901'!$F$2),'201901'!$G$2,IF(AND($N45&gt;='201901'!$E$3,$N45&lt;='201901'!$F$3),'201901'!$G$3,IF(AND($N45&gt;='201901'!$E$4,$N45&lt;='201901'!$F$4),'201901'!$G$4,IF(AND($N45&gt;='201901'!$E$5,$N45&lt;='201901'!$F$5),'201901'!$G$5,FALSE))))</f>
        <v>0</v>
      </c>
    </row>
    <row r="46" spans="1:20" x14ac:dyDescent="0.25">
      <c r="A46" s="5">
        <v>71070913</v>
      </c>
      <c r="B46" s="5">
        <v>7107091</v>
      </c>
      <c r="C46" s="5">
        <v>3</v>
      </c>
      <c r="D46" s="4" t="s">
        <v>61</v>
      </c>
      <c r="E46" s="4" t="s">
        <v>62</v>
      </c>
      <c r="F46" s="4">
        <v>1972428</v>
      </c>
      <c r="G46" s="4">
        <v>1895346</v>
      </c>
      <c r="H46" s="4">
        <v>3456230</v>
      </c>
      <c r="I46" s="4">
        <v>1895346</v>
      </c>
      <c r="J46" s="4">
        <v>1895346</v>
      </c>
      <c r="K46" s="4">
        <v>3464676</v>
      </c>
      <c r="L46" s="4">
        <v>14579372</v>
      </c>
      <c r="M46" s="4"/>
      <c r="N46" s="8">
        <v>2429895</v>
      </c>
      <c r="O46" s="4">
        <f>IF(AND($N46&gt;='201802'!$E$2,$N46&lt;='201802'!$F$2),'201802'!$I$2,IF(AND($N46&gt;='201802'!$E$3,$N46&lt;='201802'!$F$3),'201802'!$I$3,IF(AND($N46&gt;='201802'!$E$4,$N46&lt;='201802'!$F$4),'201802'!$I$4,IF(AND($N46&gt;='201802'!$E$5,$N46&lt;='201802'!$F$5),'201802'!$I$5,FALSE))))</f>
        <v>4</v>
      </c>
      <c r="P46" s="5">
        <f>IF(AND($N46&gt;='201802'!$E$2,$N46&lt;='201802'!$F$2),'201802'!$G$2,IF(AND($N46&gt;='201802'!$E$3,$N46&lt;='201802'!$F$3),'201802'!$G$3,IF(AND($N46&gt;='201802'!$E$4,$N46&lt;='201802'!$F$4),'201802'!$G$4,IF(AND($N46&gt;='201802'!$E$5,$N46&lt;='201802'!$F$5),'201802'!$G$5,FALSE))))</f>
        <v>0</v>
      </c>
      <c r="Q46" s="5">
        <f>IF(AND($N46&gt;='201803'!$E$2,$N46&lt;='201803'!$F$2),'201803'!$I$2,IF(AND($N46&gt;='201803'!$E$3,$N46&lt;='201803'!$F$3),'201803'!$I$3,IF(AND($N46&gt;='201803'!$E$4,$N46&lt;='201803'!$F$4),'201803'!$I$4,IF(AND($N46&gt;='201803'!$E$5,$N46&lt;='201803'!$F$5),'201803'!$I$5,FALSE))))</f>
        <v>4</v>
      </c>
      <c r="R46" s="5">
        <f>IF(AND($N46&gt;='201803'!$E$2,$N46&lt;='201803'!$F$2),'201803'!$G$2,IF(AND($N46&gt;='201803'!$E$3,$N46&lt;='201803'!$F$3),'201803'!$G$3,IF(AND($N46&gt;='201803'!$E$4,$N46&lt;='201803'!$F$4),'201803'!$G$4,IF(AND($N46&gt;='201803'!$E$5,$N46&lt;='201803'!$F$5),'201803'!$G$5,FALSE))))</f>
        <v>0</v>
      </c>
      <c r="S46" s="5">
        <f>IF(AND($N46&gt;='201901'!$E$2,$N46&lt;='201901'!$F$2),'201901'!$I$2,IF(AND($N46&gt;='201901'!$E$3,$N46&lt;='201901'!$F$3),'201901'!$I$3,IF(AND($N46&gt;='201901'!$E$4,$N46&lt;='201901'!$F$4),'201901'!$I$4,IF(AND($N46&gt;='201901'!$E$5,$N46&lt;='201901'!$F$5),'201901'!$I$5,FALSE))))</f>
        <v>4</v>
      </c>
      <c r="T46" s="5">
        <f>IF(AND($N46&gt;='201901'!$E$2,$N46&lt;='201901'!$F$2),'201901'!$G$2,IF(AND($N46&gt;='201901'!$E$3,$N46&lt;='201901'!$F$3),'201901'!$G$3,IF(AND($N46&gt;='201901'!$E$4,$N46&lt;='201901'!$F$4),'201901'!$G$4,IF(AND($N46&gt;='201901'!$E$5,$N46&lt;='201901'!$F$5),'201901'!$G$5,FALSE))))</f>
        <v>0</v>
      </c>
    </row>
    <row r="47" spans="1:20" x14ac:dyDescent="0.25">
      <c r="A47" s="5">
        <v>71081443</v>
      </c>
      <c r="B47" s="5">
        <v>7108144</v>
      </c>
      <c r="C47" s="5">
        <v>3</v>
      </c>
      <c r="D47" s="4" t="s">
        <v>2156</v>
      </c>
      <c r="E47" s="4" t="s">
        <v>2157</v>
      </c>
      <c r="F47" s="4">
        <v>2726674</v>
      </c>
      <c r="G47" s="4">
        <v>2726674</v>
      </c>
      <c r="H47" s="4">
        <v>4668436</v>
      </c>
      <c r="I47" s="4">
        <v>2726674</v>
      </c>
      <c r="J47" s="4">
        <v>2726674</v>
      </c>
      <c r="K47" s="4">
        <v>4668436</v>
      </c>
      <c r="L47" s="4">
        <v>20243568</v>
      </c>
      <c r="M47" s="4"/>
      <c r="N47" s="8">
        <v>3373928</v>
      </c>
      <c r="O47" s="4">
        <f>IF(AND($N47&gt;='201802'!$E$2,$N47&lt;='201802'!$F$2),'201802'!$I$2,IF(AND($N47&gt;='201802'!$E$3,$N47&lt;='201802'!$F$3),'201802'!$I$3,IF(AND($N47&gt;='201802'!$E$4,$N47&lt;='201802'!$F$4),'201802'!$I$4,IF(AND($N47&gt;='201802'!$E$5,$N47&lt;='201802'!$F$5),'201802'!$I$5,FALSE))))</f>
        <v>4</v>
      </c>
      <c r="P47" s="5">
        <f>IF(AND($N47&gt;='201802'!$E$2,$N47&lt;='201802'!$F$2),'201802'!$G$2,IF(AND($N47&gt;='201802'!$E$3,$N47&lt;='201802'!$F$3),'201802'!$G$3,IF(AND($N47&gt;='201802'!$E$4,$N47&lt;='201802'!$F$4),'201802'!$G$4,IF(AND($N47&gt;='201802'!$E$5,$N47&lt;='201802'!$F$5),'201802'!$G$5,FALSE))))</f>
        <v>0</v>
      </c>
      <c r="Q47" s="5">
        <f>IF(AND($N47&gt;='201803'!$E$2,$N47&lt;='201803'!$F$2),'201803'!$I$2,IF(AND($N47&gt;='201803'!$E$3,$N47&lt;='201803'!$F$3),'201803'!$I$3,IF(AND($N47&gt;='201803'!$E$4,$N47&lt;='201803'!$F$4),'201803'!$I$4,IF(AND($N47&gt;='201803'!$E$5,$N47&lt;='201803'!$F$5),'201803'!$I$5,FALSE))))</f>
        <v>4</v>
      </c>
      <c r="R47" s="5">
        <f>IF(AND($N47&gt;='201803'!$E$2,$N47&lt;='201803'!$F$2),'201803'!$G$2,IF(AND($N47&gt;='201803'!$E$3,$N47&lt;='201803'!$F$3),'201803'!$G$3,IF(AND($N47&gt;='201803'!$E$4,$N47&lt;='201803'!$F$4),'201803'!$G$4,IF(AND($N47&gt;='201803'!$E$5,$N47&lt;='201803'!$F$5),'201803'!$G$5,FALSE))))</f>
        <v>0</v>
      </c>
      <c r="S47" s="5">
        <f>IF(AND($N47&gt;='201901'!$E$2,$N47&lt;='201901'!$F$2),'201901'!$I$2,IF(AND($N47&gt;='201901'!$E$3,$N47&lt;='201901'!$F$3),'201901'!$I$3,IF(AND($N47&gt;='201901'!$E$4,$N47&lt;='201901'!$F$4),'201901'!$I$4,IF(AND($N47&gt;='201901'!$E$5,$N47&lt;='201901'!$F$5),'201901'!$I$5,FALSE))))</f>
        <v>4</v>
      </c>
      <c r="T47" s="5">
        <f>IF(AND($N47&gt;='201901'!$E$2,$N47&lt;='201901'!$F$2),'201901'!$G$2,IF(AND($N47&gt;='201901'!$E$3,$N47&lt;='201901'!$F$3),'201901'!$G$3,IF(AND($N47&gt;='201901'!$E$4,$N47&lt;='201901'!$F$4),'201901'!$G$4,IF(AND($N47&gt;='201901'!$E$5,$N47&lt;='201901'!$F$5),'201901'!$G$5,FALSE))))</f>
        <v>0</v>
      </c>
    </row>
    <row r="48" spans="1:20" x14ac:dyDescent="0.25">
      <c r="A48" s="5">
        <v>71157768</v>
      </c>
      <c r="B48" s="5">
        <v>7115776</v>
      </c>
      <c r="C48" s="5">
        <v>8</v>
      </c>
      <c r="D48" s="4" t="s">
        <v>3713</v>
      </c>
      <c r="E48" s="4" t="s">
        <v>3714</v>
      </c>
      <c r="F48" s="4">
        <v>1799944</v>
      </c>
      <c r="G48" s="4">
        <v>1722862</v>
      </c>
      <c r="H48" s="4">
        <v>3035569</v>
      </c>
      <c r="I48" s="4">
        <v>1722862</v>
      </c>
      <c r="J48" s="4">
        <v>1722862</v>
      </c>
      <c r="K48" s="4">
        <v>3035569</v>
      </c>
      <c r="L48" s="4">
        <v>13039668</v>
      </c>
      <c r="M48" s="4"/>
      <c r="N48" s="8">
        <v>2173278</v>
      </c>
      <c r="O48" s="4">
        <f>IF(AND($N48&gt;='201802'!$E$2,$N48&lt;='201802'!$F$2),'201802'!$I$2,IF(AND($N48&gt;='201802'!$E$3,$N48&lt;='201802'!$F$3),'201802'!$I$3,IF(AND($N48&gt;='201802'!$E$4,$N48&lt;='201802'!$F$4),'201802'!$I$4,IF(AND($N48&gt;='201802'!$E$5,$N48&lt;='201802'!$F$5),'201802'!$I$5,FALSE))))</f>
        <v>4</v>
      </c>
      <c r="P48" s="5">
        <f>IF(AND($N48&gt;='201802'!$E$2,$N48&lt;='201802'!$F$2),'201802'!$G$2,IF(AND($N48&gt;='201802'!$E$3,$N48&lt;='201802'!$F$3),'201802'!$G$3,IF(AND($N48&gt;='201802'!$E$4,$N48&lt;='201802'!$F$4),'201802'!$G$4,IF(AND($N48&gt;='201802'!$E$5,$N48&lt;='201802'!$F$5),'201802'!$G$5,FALSE))))</f>
        <v>0</v>
      </c>
      <c r="Q48" s="5">
        <f>IF(AND($N48&gt;='201803'!$E$2,$N48&lt;='201803'!$F$2),'201803'!$I$2,IF(AND($N48&gt;='201803'!$E$3,$N48&lt;='201803'!$F$3),'201803'!$I$3,IF(AND($N48&gt;='201803'!$E$4,$N48&lt;='201803'!$F$4),'201803'!$I$4,IF(AND($N48&gt;='201803'!$E$5,$N48&lt;='201803'!$F$5),'201803'!$I$5,FALSE))))</f>
        <v>4</v>
      </c>
      <c r="R48" s="5">
        <f>IF(AND($N48&gt;='201803'!$E$2,$N48&lt;='201803'!$F$2),'201803'!$G$2,IF(AND($N48&gt;='201803'!$E$3,$N48&lt;='201803'!$F$3),'201803'!$G$3,IF(AND($N48&gt;='201803'!$E$4,$N48&lt;='201803'!$F$4),'201803'!$G$4,IF(AND($N48&gt;='201803'!$E$5,$N48&lt;='201803'!$F$5),'201803'!$G$5,FALSE))))</f>
        <v>0</v>
      </c>
      <c r="S48" s="5">
        <f>IF(AND($N48&gt;='201901'!$E$2,$N48&lt;='201901'!$F$2),'201901'!$I$2,IF(AND($N48&gt;='201901'!$E$3,$N48&lt;='201901'!$F$3),'201901'!$I$3,IF(AND($N48&gt;='201901'!$E$4,$N48&lt;='201901'!$F$4),'201901'!$I$4,IF(AND($N48&gt;='201901'!$E$5,$N48&lt;='201901'!$F$5),'201901'!$I$5,FALSE))))</f>
        <v>4</v>
      </c>
      <c r="T48" s="5">
        <f>IF(AND($N48&gt;='201901'!$E$2,$N48&lt;='201901'!$F$2),'201901'!$G$2,IF(AND($N48&gt;='201901'!$E$3,$N48&lt;='201901'!$F$3),'201901'!$G$3,IF(AND($N48&gt;='201901'!$E$4,$N48&lt;='201901'!$F$4),'201901'!$G$4,IF(AND($N48&gt;='201901'!$E$5,$N48&lt;='201901'!$F$5),'201901'!$G$5,FALSE))))</f>
        <v>0</v>
      </c>
    </row>
    <row r="49" spans="1:20" x14ac:dyDescent="0.25">
      <c r="A49" s="5">
        <v>71158780</v>
      </c>
      <c r="B49" s="5">
        <v>7115878</v>
      </c>
      <c r="C49" s="5">
        <v>0</v>
      </c>
      <c r="D49" s="4" t="s">
        <v>4327</v>
      </c>
      <c r="E49" s="4" t="s">
        <v>4328</v>
      </c>
      <c r="F49" s="4">
        <v>2428661</v>
      </c>
      <c r="G49" s="4">
        <v>2363458</v>
      </c>
      <c r="H49" s="4">
        <v>1125228</v>
      </c>
      <c r="I49" s="4"/>
      <c r="J49" s="4"/>
      <c r="K49" s="4"/>
      <c r="L49" s="4">
        <v>5917347</v>
      </c>
      <c r="M49" s="4"/>
      <c r="N49" s="8">
        <v>1972449</v>
      </c>
      <c r="O49" s="4">
        <f>IF(AND($N49&gt;='201802'!$E$2,$N49&lt;='201802'!$F$2),'201802'!$I$2,IF(AND($N49&gt;='201802'!$E$3,$N49&lt;='201802'!$F$3),'201802'!$I$3,IF(AND($N49&gt;='201802'!$E$4,$N49&lt;='201802'!$F$4),'201802'!$I$4,IF(AND($N49&gt;='201802'!$E$5,$N49&lt;='201802'!$F$5),'201802'!$I$5,FALSE))))</f>
        <v>4</v>
      </c>
      <c r="P49" s="5">
        <f>IF(AND($N49&gt;='201802'!$E$2,$N49&lt;='201802'!$F$2),'201802'!$G$2,IF(AND($N49&gt;='201802'!$E$3,$N49&lt;='201802'!$F$3),'201802'!$G$3,IF(AND($N49&gt;='201802'!$E$4,$N49&lt;='201802'!$F$4),'201802'!$G$4,IF(AND($N49&gt;='201802'!$E$5,$N49&lt;='201802'!$F$5),'201802'!$G$5,FALSE))))</f>
        <v>0</v>
      </c>
      <c r="Q49" s="5">
        <f>IF(AND($N49&gt;='201803'!$E$2,$N49&lt;='201803'!$F$2),'201803'!$I$2,IF(AND($N49&gt;='201803'!$E$3,$N49&lt;='201803'!$F$3),'201803'!$I$3,IF(AND($N49&gt;='201803'!$E$4,$N49&lt;='201803'!$F$4),'201803'!$I$4,IF(AND($N49&gt;='201803'!$E$5,$N49&lt;='201803'!$F$5),'201803'!$I$5,FALSE))))</f>
        <v>4</v>
      </c>
      <c r="R49" s="5">
        <f>IF(AND($N49&gt;='201803'!$E$2,$N49&lt;='201803'!$F$2),'201803'!$G$2,IF(AND($N49&gt;='201803'!$E$3,$N49&lt;='201803'!$F$3),'201803'!$G$3,IF(AND($N49&gt;='201803'!$E$4,$N49&lt;='201803'!$F$4),'201803'!$G$4,IF(AND($N49&gt;='201803'!$E$5,$N49&lt;='201803'!$F$5),'201803'!$G$5,FALSE))))</f>
        <v>0</v>
      </c>
      <c r="S49" s="5">
        <f>IF(AND($N49&gt;='201901'!$E$2,$N49&lt;='201901'!$F$2),'201901'!$I$2,IF(AND($N49&gt;='201901'!$E$3,$N49&lt;='201901'!$F$3),'201901'!$I$3,IF(AND($N49&gt;='201901'!$E$4,$N49&lt;='201901'!$F$4),'201901'!$I$4,IF(AND($N49&gt;='201901'!$E$5,$N49&lt;='201901'!$F$5),'201901'!$I$5,FALSE))))</f>
        <v>4</v>
      </c>
      <c r="T49" s="5">
        <f>IF(AND($N49&gt;='201901'!$E$2,$N49&lt;='201901'!$F$2),'201901'!$G$2,IF(AND($N49&gt;='201901'!$E$3,$N49&lt;='201901'!$F$3),'201901'!$G$3,IF(AND($N49&gt;='201901'!$E$4,$N49&lt;='201901'!$F$4),'201901'!$G$4,IF(AND($N49&gt;='201901'!$E$5,$N49&lt;='201901'!$F$5),'201901'!$G$5,FALSE))))</f>
        <v>0</v>
      </c>
    </row>
    <row r="50" spans="1:20" x14ac:dyDescent="0.25">
      <c r="A50" s="5">
        <v>71374815</v>
      </c>
      <c r="B50" s="5">
        <v>7137481</v>
      </c>
      <c r="C50" s="5">
        <v>5</v>
      </c>
      <c r="D50" s="4" t="s">
        <v>3459</v>
      </c>
      <c r="E50" s="4" t="s">
        <v>3460</v>
      </c>
      <c r="F50" s="4">
        <v>3609655</v>
      </c>
      <c r="G50" s="4">
        <v>3609655</v>
      </c>
      <c r="H50" s="4">
        <v>5404198</v>
      </c>
      <c r="I50" s="4">
        <v>2509756</v>
      </c>
      <c r="J50" s="4">
        <v>2509756</v>
      </c>
      <c r="K50" s="4">
        <v>8256554</v>
      </c>
      <c r="L50" s="4">
        <v>25899574</v>
      </c>
      <c r="M50" s="4"/>
      <c r="N50" s="8">
        <v>4316595</v>
      </c>
      <c r="O50" s="4">
        <f>IF(AND($N50&gt;='201802'!$E$2,$N50&lt;='201802'!$F$2),'201802'!$I$2,IF(AND($N50&gt;='201802'!$E$3,$N50&lt;='201802'!$F$3),'201802'!$I$3,IF(AND($N50&gt;='201802'!$E$4,$N50&lt;='201802'!$F$4),'201802'!$I$4,IF(AND($N50&gt;='201802'!$E$5,$N50&lt;='201802'!$F$5),'201802'!$I$5,FALSE))))</f>
        <v>4</v>
      </c>
      <c r="P50" s="5">
        <f>IF(AND($N50&gt;='201802'!$E$2,$N50&lt;='201802'!$F$2),'201802'!$G$2,IF(AND($N50&gt;='201802'!$E$3,$N50&lt;='201802'!$F$3),'201802'!$G$3,IF(AND($N50&gt;='201802'!$E$4,$N50&lt;='201802'!$F$4),'201802'!$G$4,IF(AND($N50&gt;='201802'!$E$5,$N50&lt;='201802'!$F$5),'201802'!$G$5,FALSE))))</f>
        <v>0</v>
      </c>
      <c r="Q50" s="5">
        <f>IF(AND($N50&gt;='201803'!$E$2,$N50&lt;='201803'!$F$2),'201803'!$I$2,IF(AND($N50&gt;='201803'!$E$3,$N50&lt;='201803'!$F$3),'201803'!$I$3,IF(AND($N50&gt;='201803'!$E$4,$N50&lt;='201803'!$F$4),'201803'!$I$4,IF(AND($N50&gt;='201803'!$E$5,$N50&lt;='201803'!$F$5),'201803'!$I$5,FALSE))))</f>
        <v>4</v>
      </c>
      <c r="R50" s="5">
        <f>IF(AND($N50&gt;='201803'!$E$2,$N50&lt;='201803'!$F$2),'201803'!$G$2,IF(AND($N50&gt;='201803'!$E$3,$N50&lt;='201803'!$F$3),'201803'!$G$3,IF(AND($N50&gt;='201803'!$E$4,$N50&lt;='201803'!$F$4),'201803'!$G$4,IF(AND($N50&gt;='201803'!$E$5,$N50&lt;='201803'!$F$5),'201803'!$G$5,FALSE))))</f>
        <v>0</v>
      </c>
      <c r="S50" s="5">
        <f>IF(AND($N50&gt;='201901'!$E$2,$N50&lt;='201901'!$F$2),'201901'!$I$2,IF(AND($N50&gt;='201901'!$E$3,$N50&lt;='201901'!$F$3),'201901'!$I$3,IF(AND($N50&gt;='201901'!$E$4,$N50&lt;='201901'!$F$4),'201901'!$I$4,IF(AND($N50&gt;='201901'!$E$5,$N50&lt;='201901'!$F$5),'201901'!$I$5,FALSE))))</f>
        <v>4</v>
      </c>
      <c r="T50" s="5">
        <f>IF(AND($N50&gt;='201901'!$E$2,$N50&lt;='201901'!$F$2),'201901'!$G$2,IF(AND($N50&gt;='201901'!$E$3,$N50&lt;='201901'!$F$3),'201901'!$G$3,IF(AND($N50&gt;='201901'!$E$4,$N50&lt;='201901'!$F$4),'201901'!$G$4,IF(AND($N50&gt;='201901'!$E$5,$N50&lt;='201901'!$F$5),'201901'!$G$5,FALSE))))</f>
        <v>0</v>
      </c>
    </row>
    <row r="51" spans="1:20" x14ac:dyDescent="0.25">
      <c r="A51" s="5">
        <v>71798658</v>
      </c>
      <c r="B51" s="5">
        <v>7179865</v>
      </c>
      <c r="C51" s="5">
        <v>8</v>
      </c>
      <c r="D51" s="4" t="s">
        <v>65</v>
      </c>
      <c r="E51" s="4" t="s">
        <v>66</v>
      </c>
      <c r="F51" s="4">
        <v>826076</v>
      </c>
      <c r="G51" s="4">
        <v>762175</v>
      </c>
      <c r="H51" s="4">
        <v>1399874</v>
      </c>
      <c r="I51" s="4">
        <v>739447</v>
      </c>
      <c r="J51" s="4">
        <v>815207</v>
      </c>
      <c r="K51" s="4">
        <v>1395347</v>
      </c>
      <c r="L51" s="4">
        <v>5938126</v>
      </c>
      <c r="M51" s="4"/>
      <c r="N51" s="8">
        <v>989687</v>
      </c>
      <c r="O51" s="4">
        <f>IF(AND($N51&gt;='201802'!$E$2,$N51&lt;='201802'!$F$2),'201802'!$I$2,IF(AND($N51&gt;='201802'!$E$3,$N51&lt;='201802'!$F$3),'201802'!$I$3,IF(AND($N51&gt;='201802'!$E$4,$N51&lt;='201802'!$F$4),'201802'!$I$4,IF(AND($N51&gt;='201802'!$E$5,$N51&lt;='201802'!$F$5),'201802'!$I$5,FALSE))))</f>
        <v>4</v>
      </c>
      <c r="P51" s="5">
        <f>IF(AND($N51&gt;='201802'!$E$2,$N51&lt;='201802'!$F$2),'201802'!$G$2,IF(AND($N51&gt;='201802'!$E$3,$N51&lt;='201802'!$F$3),'201802'!$G$3,IF(AND($N51&gt;='201802'!$E$4,$N51&lt;='201802'!$F$4),'201802'!$G$4,IF(AND($N51&gt;='201802'!$E$5,$N51&lt;='201802'!$F$5),'201802'!$G$5,FALSE))))</f>
        <v>0</v>
      </c>
      <c r="Q51" s="5">
        <f>IF(AND($N51&gt;='201803'!$E$2,$N51&lt;='201803'!$F$2),'201803'!$I$2,IF(AND($N51&gt;='201803'!$E$3,$N51&lt;='201803'!$F$3),'201803'!$I$3,IF(AND($N51&gt;='201803'!$E$4,$N51&lt;='201803'!$F$4),'201803'!$I$4,IF(AND($N51&gt;='201803'!$E$5,$N51&lt;='201803'!$F$5),'201803'!$I$5,FALSE))))</f>
        <v>4</v>
      </c>
      <c r="R51" s="5">
        <f>IF(AND($N51&gt;='201803'!$E$2,$N51&lt;='201803'!$F$2),'201803'!$G$2,IF(AND($N51&gt;='201803'!$E$3,$N51&lt;='201803'!$F$3),'201803'!$G$3,IF(AND($N51&gt;='201803'!$E$4,$N51&lt;='201803'!$F$4),'201803'!$G$4,IF(AND($N51&gt;='201803'!$E$5,$N51&lt;='201803'!$F$5),'201803'!$G$5,FALSE))))</f>
        <v>0</v>
      </c>
      <c r="S51" s="5">
        <f>IF(AND($N51&gt;='201901'!$E$2,$N51&lt;='201901'!$F$2),'201901'!$I$2,IF(AND($N51&gt;='201901'!$E$3,$N51&lt;='201901'!$F$3),'201901'!$I$3,IF(AND($N51&gt;='201901'!$E$4,$N51&lt;='201901'!$F$4),'201901'!$I$4,IF(AND($N51&gt;='201901'!$E$5,$N51&lt;='201901'!$F$5),'201901'!$I$5,FALSE))))</f>
        <v>4</v>
      </c>
      <c r="T51" s="5">
        <f>IF(AND($N51&gt;='201901'!$E$2,$N51&lt;='201901'!$F$2),'201901'!$G$2,IF(AND($N51&gt;='201901'!$E$3,$N51&lt;='201901'!$F$3),'201901'!$G$3,IF(AND($N51&gt;='201901'!$E$4,$N51&lt;='201901'!$F$4),'201901'!$G$4,IF(AND($N51&gt;='201901'!$E$5,$N51&lt;='201901'!$F$5),'201901'!$G$5,FALSE))))</f>
        <v>0</v>
      </c>
    </row>
    <row r="52" spans="1:20" x14ac:dyDescent="0.25">
      <c r="A52" s="5">
        <v>71945200</v>
      </c>
      <c r="B52" s="5">
        <v>7194520</v>
      </c>
      <c r="C52" s="5">
        <v>0</v>
      </c>
      <c r="D52" s="4" t="s">
        <v>67</v>
      </c>
      <c r="E52" s="4" t="s">
        <v>68</v>
      </c>
      <c r="F52" s="4">
        <v>835689</v>
      </c>
      <c r="G52" s="4">
        <v>725572</v>
      </c>
      <c r="H52" s="4">
        <v>1408246</v>
      </c>
      <c r="I52" s="4">
        <v>725572</v>
      </c>
      <c r="J52" s="4">
        <v>725572</v>
      </c>
      <c r="K52" s="4">
        <v>1408246</v>
      </c>
      <c r="L52" s="4">
        <v>5828897</v>
      </c>
      <c r="M52" s="4"/>
      <c r="N52" s="8">
        <v>971482</v>
      </c>
      <c r="O52" s="4">
        <f>IF(AND($N52&gt;='201802'!$E$2,$N52&lt;='201802'!$F$2),'201802'!$I$2,IF(AND($N52&gt;='201802'!$E$3,$N52&lt;='201802'!$F$3),'201802'!$I$3,IF(AND($N52&gt;='201802'!$E$4,$N52&lt;='201802'!$F$4),'201802'!$I$4,IF(AND($N52&gt;='201802'!$E$5,$N52&lt;='201802'!$F$5),'201802'!$I$5,FALSE))))</f>
        <v>4</v>
      </c>
      <c r="P52" s="5">
        <f>IF(AND($N52&gt;='201802'!$E$2,$N52&lt;='201802'!$F$2),'201802'!$G$2,IF(AND($N52&gt;='201802'!$E$3,$N52&lt;='201802'!$F$3),'201802'!$G$3,IF(AND($N52&gt;='201802'!$E$4,$N52&lt;='201802'!$F$4),'201802'!$G$4,IF(AND($N52&gt;='201802'!$E$5,$N52&lt;='201802'!$F$5),'201802'!$G$5,FALSE))))</f>
        <v>0</v>
      </c>
      <c r="Q52" s="5">
        <f>IF(AND($N52&gt;='201803'!$E$2,$N52&lt;='201803'!$F$2),'201803'!$I$2,IF(AND($N52&gt;='201803'!$E$3,$N52&lt;='201803'!$F$3),'201803'!$I$3,IF(AND($N52&gt;='201803'!$E$4,$N52&lt;='201803'!$F$4),'201803'!$I$4,IF(AND($N52&gt;='201803'!$E$5,$N52&lt;='201803'!$F$5),'201803'!$I$5,FALSE))))</f>
        <v>4</v>
      </c>
      <c r="R52" s="5">
        <f>IF(AND($N52&gt;='201803'!$E$2,$N52&lt;='201803'!$F$2),'201803'!$G$2,IF(AND($N52&gt;='201803'!$E$3,$N52&lt;='201803'!$F$3),'201803'!$G$3,IF(AND($N52&gt;='201803'!$E$4,$N52&lt;='201803'!$F$4),'201803'!$G$4,IF(AND($N52&gt;='201803'!$E$5,$N52&lt;='201803'!$F$5),'201803'!$G$5,FALSE))))</f>
        <v>0</v>
      </c>
      <c r="S52" s="5">
        <f>IF(AND($N52&gt;='201901'!$E$2,$N52&lt;='201901'!$F$2),'201901'!$I$2,IF(AND($N52&gt;='201901'!$E$3,$N52&lt;='201901'!$F$3),'201901'!$I$3,IF(AND($N52&gt;='201901'!$E$4,$N52&lt;='201901'!$F$4),'201901'!$I$4,IF(AND($N52&gt;='201901'!$E$5,$N52&lt;='201901'!$F$5),'201901'!$I$5,FALSE))))</f>
        <v>4</v>
      </c>
      <c r="T52" s="5">
        <f>IF(AND($N52&gt;='201901'!$E$2,$N52&lt;='201901'!$F$2),'201901'!$G$2,IF(AND($N52&gt;='201901'!$E$3,$N52&lt;='201901'!$F$3),'201901'!$G$3,IF(AND($N52&gt;='201901'!$E$4,$N52&lt;='201901'!$F$4),'201901'!$G$4,IF(AND($N52&gt;='201901'!$E$5,$N52&lt;='201901'!$F$5),'201901'!$G$5,FALSE))))</f>
        <v>0</v>
      </c>
    </row>
    <row r="53" spans="1:20" x14ac:dyDescent="0.25">
      <c r="A53" s="5">
        <v>71998800</v>
      </c>
      <c r="B53" s="5">
        <v>7199880</v>
      </c>
      <c r="C53" s="5">
        <v>0</v>
      </c>
      <c r="D53" s="4" t="s">
        <v>69</v>
      </c>
      <c r="E53" s="4" t="s">
        <v>70</v>
      </c>
      <c r="F53" s="4">
        <v>1660820</v>
      </c>
      <c r="G53" s="4">
        <v>1660820</v>
      </c>
      <c r="H53" s="4">
        <v>2862641</v>
      </c>
      <c r="I53" s="4">
        <v>1660820</v>
      </c>
      <c r="J53" s="4">
        <v>1660820</v>
      </c>
      <c r="K53" s="4">
        <v>2862641</v>
      </c>
      <c r="L53" s="4">
        <v>12368562</v>
      </c>
      <c r="M53" s="4"/>
      <c r="N53" s="8">
        <v>2061427</v>
      </c>
      <c r="O53" s="4">
        <f>IF(AND($N53&gt;='201802'!$E$2,$N53&lt;='201802'!$F$2),'201802'!$I$2,IF(AND($N53&gt;='201802'!$E$3,$N53&lt;='201802'!$F$3),'201802'!$I$3,IF(AND($N53&gt;='201802'!$E$4,$N53&lt;='201802'!$F$4),'201802'!$I$4,IF(AND($N53&gt;='201802'!$E$5,$N53&lt;='201802'!$F$5),'201802'!$I$5,FALSE))))</f>
        <v>4</v>
      </c>
      <c r="P53" s="5">
        <f>IF(AND($N53&gt;='201802'!$E$2,$N53&lt;='201802'!$F$2),'201802'!$G$2,IF(AND($N53&gt;='201802'!$E$3,$N53&lt;='201802'!$F$3),'201802'!$G$3,IF(AND($N53&gt;='201802'!$E$4,$N53&lt;='201802'!$F$4),'201802'!$G$4,IF(AND($N53&gt;='201802'!$E$5,$N53&lt;='201802'!$F$5),'201802'!$G$5,FALSE))))</f>
        <v>0</v>
      </c>
      <c r="Q53" s="5">
        <f>IF(AND($N53&gt;='201803'!$E$2,$N53&lt;='201803'!$F$2),'201803'!$I$2,IF(AND($N53&gt;='201803'!$E$3,$N53&lt;='201803'!$F$3),'201803'!$I$3,IF(AND($N53&gt;='201803'!$E$4,$N53&lt;='201803'!$F$4),'201803'!$I$4,IF(AND($N53&gt;='201803'!$E$5,$N53&lt;='201803'!$F$5),'201803'!$I$5,FALSE))))</f>
        <v>4</v>
      </c>
      <c r="R53" s="5">
        <f>IF(AND($N53&gt;='201803'!$E$2,$N53&lt;='201803'!$F$2),'201803'!$G$2,IF(AND($N53&gt;='201803'!$E$3,$N53&lt;='201803'!$F$3),'201803'!$G$3,IF(AND($N53&gt;='201803'!$E$4,$N53&lt;='201803'!$F$4),'201803'!$G$4,IF(AND($N53&gt;='201803'!$E$5,$N53&lt;='201803'!$F$5),'201803'!$G$5,FALSE))))</f>
        <v>0</v>
      </c>
      <c r="S53" s="5">
        <f>IF(AND($N53&gt;='201901'!$E$2,$N53&lt;='201901'!$F$2),'201901'!$I$2,IF(AND($N53&gt;='201901'!$E$3,$N53&lt;='201901'!$F$3),'201901'!$I$3,IF(AND($N53&gt;='201901'!$E$4,$N53&lt;='201901'!$F$4),'201901'!$I$4,IF(AND($N53&gt;='201901'!$E$5,$N53&lt;='201901'!$F$5),'201901'!$I$5,FALSE))))</f>
        <v>4</v>
      </c>
      <c r="T53" s="5">
        <f>IF(AND($N53&gt;='201901'!$E$2,$N53&lt;='201901'!$F$2),'201901'!$G$2,IF(AND($N53&gt;='201901'!$E$3,$N53&lt;='201901'!$F$3),'201901'!$G$3,IF(AND($N53&gt;='201901'!$E$4,$N53&lt;='201901'!$F$4),'201901'!$G$4,IF(AND($N53&gt;='201901'!$E$5,$N53&lt;='201901'!$F$5),'201901'!$G$5,FALSE))))</f>
        <v>0</v>
      </c>
    </row>
    <row r="54" spans="1:20" x14ac:dyDescent="0.25">
      <c r="A54" s="5">
        <v>72506812</v>
      </c>
      <c r="B54" s="5">
        <v>7250681</v>
      </c>
      <c r="C54" s="5">
        <v>2</v>
      </c>
      <c r="D54" s="4" t="s">
        <v>3462</v>
      </c>
      <c r="E54" s="4" t="s">
        <v>3463</v>
      </c>
      <c r="F54" s="4">
        <v>1105098</v>
      </c>
      <c r="G54" s="4">
        <v>955797</v>
      </c>
      <c r="H54" s="4">
        <v>1553024</v>
      </c>
      <c r="I54" s="4">
        <v>971560</v>
      </c>
      <c r="J54" s="4">
        <v>857906</v>
      </c>
      <c r="K54" s="4">
        <v>1766224</v>
      </c>
      <c r="L54" s="4">
        <v>7209609</v>
      </c>
      <c r="M54" s="4"/>
      <c r="N54" s="8">
        <v>1201601</v>
      </c>
      <c r="O54" s="4">
        <f>IF(AND($N54&gt;='201802'!$E$2,$N54&lt;='201802'!$F$2),'201802'!$I$2,IF(AND($N54&gt;='201802'!$E$3,$N54&lt;='201802'!$F$3),'201802'!$I$3,IF(AND($N54&gt;='201802'!$E$4,$N54&lt;='201802'!$F$4),'201802'!$I$4,IF(AND($N54&gt;='201802'!$E$5,$N54&lt;='201802'!$F$5),'201802'!$I$5,FALSE))))</f>
        <v>4</v>
      </c>
      <c r="P54" s="5">
        <f>IF(AND($N54&gt;='201802'!$E$2,$N54&lt;='201802'!$F$2),'201802'!$G$2,IF(AND($N54&gt;='201802'!$E$3,$N54&lt;='201802'!$F$3),'201802'!$G$3,IF(AND($N54&gt;='201802'!$E$4,$N54&lt;='201802'!$F$4),'201802'!$G$4,IF(AND($N54&gt;='201802'!$E$5,$N54&lt;='201802'!$F$5),'201802'!$G$5,FALSE))))</f>
        <v>0</v>
      </c>
      <c r="Q54" s="5">
        <f>IF(AND($N54&gt;='201803'!$E$2,$N54&lt;='201803'!$F$2),'201803'!$I$2,IF(AND($N54&gt;='201803'!$E$3,$N54&lt;='201803'!$F$3),'201803'!$I$3,IF(AND($N54&gt;='201803'!$E$4,$N54&lt;='201803'!$F$4),'201803'!$I$4,IF(AND($N54&gt;='201803'!$E$5,$N54&lt;='201803'!$F$5),'201803'!$I$5,FALSE))))</f>
        <v>4</v>
      </c>
      <c r="R54" s="5">
        <f>IF(AND($N54&gt;='201803'!$E$2,$N54&lt;='201803'!$F$2),'201803'!$G$2,IF(AND($N54&gt;='201803'!$E$3,$N54&lt;='201803'!$F$3),'201803'!$G$3,IF(AND($N54&gt;='201803'!$E$4,$N54&lt;='201803'!$F$4),'201803'!$G$4,IF(AND($N54&gt;='201803'!$E$5,$N54&lt;='201803'!$F$5),'201803'!$G$5,FALSE))))</f>
        <v>0</v>
      </c>
      <c r="S54" s="5">
        <f>IF(AND($N54&gt;='201901'!$E$2,$N54&lt;='201901'!$F$2),'201901'!$I$2,IF(AND($N54&gt;='201901'!$E$3,$N54&lt;='201901'!$F$3),'201901'!$I$3,IF(AND($N54&gt;='201901'!$E$4,$N54&lt;='201901'!$F$4),'201901'!$I$4,IF(AND($N54&gt;='201901'!$E$5,$N54&lt;='201901'!$F$5),'201901'!$I$5,FALSE))))</f>
        <v>4</v>
      </c>
      <c r="T54" s="5">
        <f>IF(AND($N54&gt;='201901'!$E$2,$N54&lt;='201901'!$F$2),'201901'!$G$2,IF(AND($N54&gt;='201901'!$E$3,$N54&lt;='201901'!$F$3),'201901'!$G$3,IF(AND($N54&gt;='201901'!$E$4,$N54&lt;='201901'!$F$4),'201901'!$G$4,IF(AND($N54&gt;='201901'!$E$5,$N54&lt;='201901'!$F$5),'201901'!$G$5,FALSE))))</f>
        <v>0</v>
      </c>
    </row>
    <row r="55" spans="1:20" x14ac:dyDescent="0.25">
      <c r="A55" s="5">
        <v>72730097</v>
      </c>
      <c r="B55" s="5">
        <v>7273009</v>
      </c>
      <c r="C55" s="5">
        <v>7</v>
      </c>
      <c r="D55" s="4" t="s">
        <v>3465</v>
      </c>
      <c r="E55" s="4" t="s">
        <v>3466</v>
      </c>
      <c r="F55" s="4">
        <v>2042863</v>
      </c>
      <c r="G55" s="4">
        <v>1974472</v>
      </c>
      <c r="H55" s="4">
        <v>3808484</v>
      </c>
      <c r="I55" s="4">
        <v>1974472</v>
      </c>
      <c r="J55" s="4">
        <v>1974472</v>
      </c>
      <c r="K55" s="4">
        <v>3808627</v>
      </c>
      <c r="L55" s="4">
        <v>15583390</v>
      </c>
      <c r="M55" s="4"/>
      <c r="N55" s="8">
        <v>2597231</v>
      </c>
      <c r="O55" s="4">
        <f>IF(AND($N55&gt;='201802'!$E$2,$N55&lt;='201802'!$F$2),'201802'!$I$2,IF(AND($N55&gt;='201802'!$E$3,$N55&lt;='201802'!$F$3),'201802'!$I$3,IF(AND($N55&gt;='201802'!$E$4,$N55&lt;='201802'!$F$4),'201802'!$I$4,IF(AND($N55&gt;='201802'!$E$5,$N55&lt;='201802'!$F$5),'201802'!$I$5,FALSE))))</f>
        <v>4</v>
      </c>
      <c r="P55" s="5">
        <f>IF(AND($N55&gt;='201802'!$E$2,$N55&lt;='201802'!$F$2),'201802'!$G$2,IF(AND($N55&gt;='201802'!$E$3,$N55&lt;='201802'!$F$3),'201802'!$G$3,IF(AND($N55&gt;='201802'!$E$4,$N55&lt;='201802'!$F$4),'201802'!$G$4,IF(AND($N55&gt;='201802'!$E$5,$N55&lt;='201802'!$F$5),'201802'!$G$5,FALSE))))</f>
        <v>0</v>
      </c>
      <c r="Q55" s="5">
        <f>IF(AND($N55&gt;='201803'!$E$2,$N55&lt;='201803'!$F$2),'201803'!$I$2,IF(AND($N55&gt;='201803'!$E$3,$N55&lt;='201803'!$F$3),'201803'!$I$3,IF(AND($N55&gt;='201803'!$E$4,$N55&lt;='201803'!$F$4),'201803'!$I$4,IF(AND($N55&gt;='201803'!$E$5,$N55&lt;='201803'!$F$5),'201803'!$I$5,FALSE))))</f>
        <v>4</v>
      </c>
      <c r="R55" s="5">
        <f>IF(AND($N55&gt;='201803'!$E$2,$N55&lt;='201803'!$F$2),'201803'!$G$2,IF(AND($N55&gt;='201803'!$E$3,$N55&lt;='201803'!$F$3),'201803'!$G$3,IF(AND($N55&gt;='201803'!$E$4,$N55&lt;='201803'!$F$4),'201803'!$G$4,IF(AND($N55&gt;='201803'!$E$5,$N55&lt;='201803'!$F$5),'201803'!$G$5,FALSE))))</f>
        <v>0</v>
      </c>
      <c r="S55" s="5">
        <f>IF(AND($N55&gt;='201901'!$E$2,$N55&lt;='201901'!$F$2),'201901'!$I$2,IF(AND($N55&gt;='201901'!$E$3,$N55&lt;='201901'!$F$3),'201901'!$I$3,IF(AND($N55&gt;='201901'!$E$4,$N55&lt;='201901'!$F$4),'201901'!$I$4,IF(AND($N55&gt;='201901'!$E$5,$N55&lt;='201901'!$F$5),'201901'!$I$5,FALSE))))</f>
        <v>4</v>
      </c>
      <c r="T55" s="5">
        <f>IF(AND($N55&gt;='201901'!$E$2,$N55&lt;='201901'!$F$2),'201901'!$G$2,IF(AND($N55&gt;='201901'!$E$3,$N55&lt;='201901'!$F$3),'201901'!$G$3,IF(AND($N55&gt;='201901'!$E$4,$N55&lt;='201901'!$F$4),'201901'!$G$4,IF(AND($N55&gt;='201901'!$E$5,$N55&lt;='201901'!$F$5),'201901'!$G$5,FALSE))))</f>
        <v>0</v>
      </c>
    </row>
    <row r="56" spans="1:20" x14ac:dyDescent="0.25">
      <c r="A56" s="5">
        <v>72988388</v>
      </c>
      <c r="B56" s="5">
        <v>7298838</v>
      </c>
      <c r="C56" s="5">
        <v>8</v>
      </c>
      <c r="D56" s="4" t="s">
        <v>2160</v>
      </c>
      <c r="E56" s="4" t="s">
        <v>2161</v>
      </c>
      <c r="F56" s="4">
        <v>2437499</v>
      </c>
      <c r="G56" s="4">
        <v>2268426</v>
      </c>
      <c r="H56" s="4">
        <v>3956268</v>
      </c>
      <c r="I56" s="4">
        <v>2268426</v>
      </c>
      <c r="J56" s="4">
        <v>2268426</v>
      </c>
      <c r="K56" s="4">
        <v>3956268</v>
      </c>
      <c r="L56" s="4">
        <v>17155313</v>
      </c>
      <c r="M56" s="4"/>
      <c r="N56" s="8">
        <v>2859218</v>
      </c>
      <c r="O56" s="4">
        <f>IF(AND($N56&gt;='201802'!$E$2,$N56&lt;='201802'!$F$2),'201802'!$I$2,IF(AND($N56&gt;='201802'!$E$3,$N56&lt;='201802'!$F$3),'201802'!$I$3,IF(AND($N56&gt;='201802'!$E$4,$N56&lt;='201802'!$F$4),'201802'!$I$4,IF(AND($N56&gt;='201802'!$E$5,$N56&lt;='201802'!$F$5),'201802'!$I$5,FALSE))))</f>
        <v>4</v>
      </c>
      <c r="P56" s="5">
        <f>IF(AND($N56&gt;='201802'!$E$2,$N56&lt;='201802'!$F$2),'201802'!$G$2,IF(AND($N56&gt;='201802'!$E$3,$N56&lt;='201802'!$F$3),'201802'!$G$3,IF(AND($N56&gt;='201802'!$E$4,$N56&lt;='201802'!$F$4),'201802'!$G$4,IF(AND($N56&gt;='201802'!$E$5,$N56&lt;='201802'!$F$5),'201802'!$G$5,FALSE))))</f>
        <v>0</v>
      </c>
      <c r="Q56" s="5">
        <f>IF(AND($N56&gt;='201803'!$E$2,$N56&lt;='201803'!$F$2),'201803'!$I$2,IF(AND($N56&gt;='201803'!$E$3,$N56&lt;='201803'!$F$3),'201803'!$I$3,IF(AND($N56&gt;='201803'!$E$4,$N56&lt;='201803'!$F$4),'201803'!$I$4,IF(AND($N56&gt;='201803'!$E$5,$N56&lt;='201803'!$F$5),'201803'!$I$5,FALSE))))</f>
        <v>4</v>
      </c>
      <c r="R56" s="5">
        <f>IF(AND($N56&gt;='201803'!$E$2,$N56&lt;='201803'!$F$2),'201803'!$G$2,IF(AND($N56&gt;='201803'!$E$3,$N56&lt;='201803'!$F$3),'201803'!$G$3,IF(AND($N56&gt;='201803'!$E$4,$N56&lt;='201803'!$F$4),'201803'!$G$4,IF(AND($N56&gt;='201803'!$E$5,$N56&lt;='201803'!$F$5),'201803'!$G$5,FALSE))))</f>
        <v>0</v>
      </c>
      <c r="S56" s="5">
        <f>IF(AND($N56&gt;='201901'!$E$2,$N56&lt;='201901'!$F$2),'201901'!$I$2,IF(AND($N56&gt;='201901'!$E$3,$N56&lt;='201901'!$F$3),'201901'!$I$3,IF(AND($N56&gt;='201901'!$E$4,$N56&lt;='201901'!$F$4),'201901'!$I$4,IF(AND($N56&gt;='201901'!$E$5,$N56&lt;='201901'!$F$5),'201901'!$I$5,FALSE))))</f>
        <v>4</v>
      </c>
      <c r="T56" s="5">
        <f>IF(AND($N56&gt;='201901'!$E$2,$N56&lt;='201901'!$F$2),'201901'!$G$2,IF(AND($N56&gt;='201901'!$E$3,$N56&lt;='201901'!$F$3),'201901'!$G$3,IF(AND($N56&gt;='201901'!$E$4,$N56&lt;='201901'!$F$4),'201901'!$G$4,IF(AND($N56&gt;='201901'!$E$5,$N56&lt;='201901'!$F$5),'201901'!$G$5,FALSE))))</f>
        <v>0</v>
      </c>
    </row>
    <row r="57" spans="1:20" x14ac:dyDescent="0.25">
      <c r="A57" s="5">
        <v>73011221</v>
      </c>
      <c r="B57" s="5">
        <v>7301122</v>
      </c>
      <c r="C57" s="5">
        <v>1</v>
      </c>
      <c r="D57" s="4" t="s">
        <v>3468</v>
      </c>
      <c r="E57" s="4" t="s">
        <v>3469</v>
      </c>
      <c r="F57" s="4">
        <v>2417718</v>
      </c>
      <c r="G57" s="4">
        <v>2340636</v>
      </c>
      <c r="H57" s="4">
        <v>4160828</v>
      </c>
      <c r="I57" s="4">
        <v>2340636</v>
      </c>
      <c r="J57" s="4">
        <v>2340636</v>
      </c>
      <c r="K57" s="4">
        <v>4169274</v>
      </c>
      <c r="L57" s="4">
        <v>17769728</v>
      </c>
      <c r="M57" s="4"/>
      <c r="N57" s="8">
        <v>2961621</v>
      </c>
      <c r="O57" s="4">
        <f>IF(AND($N57&gt;='201802'!$E$2,$N57&lt;='201802'!$F$2),'201802'!$I$2,IF(AND($N57&gt;='201802'!$E$3,$N57&lt;='201802'!$F$3),'201802'!$I$3,IF(AND($N57&gt;='201802'!$E$4,$N57&lt;='201802'!$F$4),'201802'!$I$4,IF(AND($N57&gt;='201802'!$E$5,$N57&lt;='201802'!$F$5),'201802'!$I$5,FALSE))))</f>
        <v>4</v>
      </c>
      <c r="P57" s="5">
        <f>IF(AND($N57&gt;='201802'!$E$2,$N57&lt;='201802'!$F$2),'201802'!$G$2,IF(AND($N57&gt;='201802'!$E$3,$N57&lt;='201802'!$F$3),'201802'!$G$3,IF(AND($N57&gt;='201802'!$E$4,$N57&lt;='201802'!$F$4),'201802'!$G$4,IF(AND($N57&gt;='201802'!$E$5,$N57&lt;='201802'!$F$5),'201802'!$G$5,FALSE))))</f>
        <v>0</v>
      </c>
      <c r="Q57" s="5">
        <f>IF(AND($N57&gt;='201803'!$E$2,$N57&lt;='201803'!$F$2),'201803'!$I$2,IF(AND($N57&gt;='201803'!$E$3,$N57&lt;='201803'!$F$3),'201803'!$I$3,IF(AND($N57&gt;='201803'!$E$4,$N57&lt;='201803'!$F$4),'201803'!$I$4,IF(AND($N57&gt;='201803'!$E$5,$N57&lt;='201803'!$F$5),'201803'!$I$5,FALSE))))</f>
        <v>4</v>
      </c>
      <c r="R57" s="5">
        <f>IF(AND($N57&gt;='201803'!$E$2,$N57&lt;='201803'!$F$2),'201803'!$G$2,IF(AND($N57&gt;='201803'!$E$3,$N57&lt;='201803'!$F$3),'201803'!$G$3,IF(AND($N57&gt;='201803'!$E$4,$N57&lt;='201803'!$F$4),'201803'!$G$4,IF(AND($N57&gt;='201803'!$E$5,$N57&lt;='201803'!$F$5),'201803'!$G$5,FALSE))))</f>
        <v>0</v>
      </c>
      <c r="S57" s="5">
        <f>IF(AND($N57&gt;='201901'!$E$2,$N57&lt;='201901'!$F$2),'201901'!$I$2,IF(AND($N57&gt;='201901'!$E$3,$N57&lt;='201901'!$F$3),'201901'!$I$3,IF(AND($N57&gt;='201901'!$E$4,$N57&lt;='201901'!$F$4),'201901'!$I$4,IF(AND($N57&gt;='201901'!$E$5,$N57&lt;='201901'!$F$5),'201901'!$I$5,FALSE))))</f>
        <v>4</v>
      </c>
      <c r="T57" s="5">
        <f>IF(AND($N57&gt;='201901'!$E$2,$N57&lt;='201901'!$F$2),'201901'!$G$2,IF(AND($N57&gt;='201901'!$E$3,$N57&lt;='201901'!$F$3),'201901'!$G$3,IF(AND($N57&gt;='201901'!$E$4,$N57&lt;='201901'!$F$4),'201901'!$G$4,IF(AND($N57&gt;='201901'!$E$5,$N57&lt;='201901'!$F$5),'201901'!$G$5,FALSE))))</f>
        <v>0</v>
      </c>
    </row>
    <row r="58" spans="1:20" x14ac:dyDescent="0.25">
      <c r="A58" s="5">
        <v>73124263</v>
      </c>
      <c r="B58" s="5">
        <v>7312426</v>
      </c>
      <c r="C58" s="5">
        <v>3</v>
      </c>
      <c r="D58" s="4" t="s">
        <v>71</v>
      </c>
      <c r="E58" s="4" t="s">
        <v>72</v>
      </c>
      <c r="F58" s="4">
        <v>865496</v>
      </c>
      <c r="G58" s="4">
        <v>755379</v>
      </c>
      <c r="H58" s="4">
        <v>1438053</v>
      </c>
      <c r="I58" s="4">
        <v>755379</v>
      </c>
      <c r="J58" s="4">
        <v>755379</v>
      </c>
      <c r="K58" s="4">
        <v>1438053</v>
      </c>
      <c r="L58" s="4">
        <v>6007739</v>
      </c>
      <c r="M58" s="4"/>
      <c r="N58" s="8">
        <v>1001289</v>
      </c>
      <c r="O58" s="4">
        <f>IF(AND($N58&gt;='201802'!$E$2,$N58&lt;='201802'!$F$2),'201802'!$I$2,IF(AND($N58&gt;='201802'!$E$3,$N58&lt;='201802'!$F$3),'201802'!$I$3,IF(AND($N58&gt;='201802'!$E$4,$N58&lt;='201802'!$F$4),'201802'!$I$4,IF(AND($N58&gt;='201802'!$E$5,$N58&lt;='201802'!$F$5),'201802'!$I$5,FALSE))))</f>
        <v>4</v>
      </c>
      <c r="P58" s="5">
        <f>IF(AND($N58&gt;='201802'!$E$2,$N58&lt;='201802'!$F$2),'201802'!$G$2,IF(AND($N58&gt;='201802'!$E$3,$N58&lt;='201802'!$F$3),'201802'!$G$3,IF(AND($N58&gt;='201802'!$E$4,$N58&lt;='201802'!$F$4),'201802'!$G$4,IF(AND($N58&gt;='201802'!$E$5,$N58&lt;='201802'!$F$5),'201802'!$G$5,FALSE))))</f>
        <v>0</v>
      </c>
      <c r="Q58" s="5">
        <f>IF(AND($N58&gt;='201803'!$E$2,$N58&lt;='201803'!$F$2),'201803'!$I$2,IF(AND($N58&gt;='201803'!$E$3,$N58&lt;='201803'!$F$3),'201803'!$I$3,IF(AND($N58&gt;='201803'!$E$4,$N58&lt;='201803'!$F$4),'201803'!$I$4,IF(AND($N58&gt;='201803'!$E$5,$N58&lt;='201803'!$F$5),'201803'!$I$5,FALSE))))</f>
        <v>4</v>
      </c>
      <c r="R58" s="5">
        <f>IF(AND($N58&gt;='201803'!$E$2,$N58&lt;='201803'!$F$2),'201803'!$G$2,IF(AND($N58&gt;='201803'!$E$3,$N58&lt;='201803'!$F$3),'201803'!$G$3,IF(AND($N58&gt;='201803'!$E$4,$N58&lt;='201803'!$F$4),'201803'!$G$4,IF(AND($N58&gt;='201803'!$E$5,$N58&lt;='201803'!$F$5),'201803'!$G$5,FALSE))))</f>
        <v>0</v>
      </c>
      <c r="S58" s="5">
        <f>IF(AND($N58&gt;='201901'!$E$2,$N58&lt;='201901'!$F$2),'201901'!$I$2,IF(AND($N58&gt;='201901'!$E$3,$N58&lt;='201901'!$F$3),'201901'!$I$3,IF(AND($N58&gt;='201901'!$E$4,$N58&lt;='201901'!$F$4),'201901'!$I$4,IF(AND($N58&gt;='201901'!$E$5,$N58&lt;='201901'!$F$5),'201901'!$I$5,FALSE))))</f>
        <v>4</v>
      </c>
      <c r="T58" s="5">
        <f>IF(AND($N58&gt;='201901'!$E$2,$N58&lt;='201901'!$F$2),'201901'!$G$2,IF(AND($N58&gt;='201901'!$E$3,$N58&lt;='201901'!$F$3),'201901'!$G$3,IF(AND($N58&gt;='201901'!$E$4,$N58&lt;='201901'!$F$4),'201901'!$G$4,IF(AND($N58&gt;='201901'!$E$5,$N58&lt;='201901'!$F$5),'201901'!$G$5,FALSE))))</f>
        <v>0</v>
      </c>
    </row>
    <row r="59" spans="1:20" x14ac:dyDescent="0.25">
      <c r="A59" s="5">
        <v>73405823</v>
      </c>
      <c r="B59" s="5">
        <v>7340582</v>
      </c>
      <c r="C59" s="5">
        <v>3</v>
      </c>
      <c r="D59" s="4" t="s">
        <v>4329</v>
      </c>
      <c r="E59" s="4" t="s">
        <v>4330</v>
      </c>
      <c r="F59" s="4">
        <v>1736929</v>
      </c>
      <c r="G59" s="4">
        <v>1659847</v>
      </c>
      <c r="H59" s="4">
        <v>3250877</v>
      </c>
      <c r="I59" s="4">
        <v>1659847</v>
      </c>
      <c r="J59" s="4">
        <v>1659847</v>
      </c>
      <c r="K59" s="4">
        <v>3250876</v>
      </c>
      <c r="L59" s="4">
        <v>13218223</v>
      </c>
      <c r="M59" s="4"/>
      <c r="N59" s="8">
        <v>2203037</v>
      </c>
      <c r="O59" s="4">
        <f>IF(AND($N59&gt;='201802'!$E$2,$N59&lt;='201802'!$F$2),'201802'!$I$2,IF(AND($N59&gt;='201802'!$E$3,$N59&lt;='201802'!$F$3),'201802'!$I$3,IF(AND($N59&gt;='201802'!$E$4,$N59&lt;='201802'!$F$4),'201802'!$I$4,IF(AND($N59&gt;='201802'!$E$5,$N59&lt;='201802'!$F$5),'201802'!$I$5,FALSE))))</f>
        <v>4</v>
      </c>
      <c r="P59" s="5">
        <f>IF(AND($N59&gt;='201802'!$E$2,$N59&lt;='201802'!$F$2),'201802'!$G$2,IF(AND($N59&gt;='201802'!$E$3,$N59&lt;='201802'!$F$3),'201802'!$G$3,IF(AND($N59&gt;='201802'!$E$4,$N59&lt;='201802'!$F$4),'201802'!$G$4,IF(AND($N59&gt;='201802'!$E$5,$N59&lt;='201802'!$F$5),'201802'!$G$5,FALSE))))</f>
        <v>0</v>
      </c>
      <c r="Q59" s="5">
        <f>IF(AND($N59&gt;='201803'!$E$2,$N59&lt;='201803'!$F$2),'201803'!$I$2,IF(AND($N59&gt;='201803'!$E$3,$N59&lt;='201803'!$F$3),'201803'!$I$3,IF(AND($N59&gt;='201803'!$E$4,$N59&lt;='201803'!$F$4),'201803'!$I$4,IF(AND($N59&gt;='201803'!$E$5,$N59&lt;='201803'!$F$5),'201803'!$I$5,FALSE))))</f>
        <v>4</v>
      </c>
      <c r="R59" s="5">
        <f>IF(AND($N59&gt;='201803'!$E$2,$N59&lt;='201803'!$F$2),'201803'!$G$2,IF(AND($N59&gt;='201803'!$E$3,$N59&lt;='201803'!$F$3),'201803'!$G$3,IF(AND($N59&gt;='201803'!$E$4,$N59&lt;='201803'!$F$4),'201803'!$G$4,IF(AND($N59&gt;='201803'!$E$5,$N59&lt;='201803'!$F$5),'201803'!$G$5,FALSE))))</f>
        <v>0</v>
      </c>
      <c r="S59" s="5">
        <f>IF(AND($N59&gt;='201901'!$E$2,$N59&lt;='201901'!$F$2),'201901'!$I$2,IF(AND($N59&gt;='201901'!$E$3,$N59&lt;='201901'!$F$3),'201901'!$I$3,IF(AND($N59&gt;='201901'!$E$4,$N59&lt;='201901'!$F$4),'201901'!$I$4,IF(AND($N59&gt;='201901'!$E$5,$N59&lt;='201901'!$F$5),'201901'!$I$5,FALSE))))</f>
        <v>4</v>
      </c>
      <c r="T59" s="5">
        <f>IF(AND($N59&gt;='201901'!$E$2,$N59&lt;='201901'!$F$2),'201901'!$G$2,IF(AND($N59&gt;='201901'!$E$3,$N59&lt;='201901'!$F$3),'201901'!$G$3,IF(AND($N59&gt;='201901'!$E$4,$N59&lt;='201901'!$F$4),'201901'!$G$4,IF(AND($N59&gt;='201901'!$E$5,$N59&lt;='201901'!$F$5),'201901'!$G$5,FALSE))))</f>
        <v>0</v>
      </c>
    </row>
    <row r="60" spans="1:20" x14ac:dyDescent="0.25">
      <c r="A60" s="5">
        <v>73417724</v>
      </c>
      <c r="B60" s="5">
        <v>7341772</v>
      </c>
      <c r="C60" s="5">
        <v>4</v>
      </c>
      <c r="D60" s="4" t="s">
        <v>73</v>
      </c>
      <c r="E60" s="4" t="s">
        <v>74</v>
      </c>
      <c r="F60" s="4">
        <v>2203826</v>
      </c>
      <c r="G60" s="4">
        <v>2203826</v>
      </c>
      <c r="H60" s="4">
        <v>3891668</v>
      </c>
      <c r="I60" s="4">
        <v>2203826</v>
      </c>
      <c r="J60" s="4">
        <v>2203826</v>
      </c>
      <c r="K60" s="4">
        <v>3891668</v>
      </c>
      <c r="L60" s="4">
        <v>16598640</v>
      </c>
      <c r="M60" s="4"/>
      <c r="N60" s="8">
        <v>2766440</v>
      </c>
      <c r="O60" s="4">
        <f>IF(AND($N60&gt;='201802'!$E$2,$N60&lt;='201802'!$F$2),'201802'!$I$2,IF(AND($N60&gt;='201802'!$E$3,$N60&lt;='201802'!$F$3),'201802'!$I$3,IF(AND($N60&gt;='201802'!$E$4,$N60&lt;='201802'!$F$4),'201802'!$I$4,IF(AND($N60&gt;='201802'!$E$5,$N60&lt;='201802'!$F$5),'201802'!$I$5,FALSE))))</f>
        <v>4</v>
      </c>
      <c r="P60" s="5">
        <f>IF(AND($N60&gt;='201802'!$E$2,$N60&lt;='201802'!$F$2),'201802'!$G$2,IF(AND($N60&gt;='201802'!$E$3,$N60&lt;='201802'!$F$3),'201802'!$G$3,IF(AND($N60&gt;='201802'!$E$4,$N60&lt;='201802'!$F$4),'201802'!$G$4,IF(AND($N60&gt;='201802'!$E$5,$N60&lt;='201802'!$F$5),'201802'!$G$5,FALSE))))</f>
        <v>0</v>
      </c>
      <c r="Q60" s="5">
        <f>IF(AND($N60&gt;='201803'!$E$2,$N60&lt;='201803'!$F$2),'201803'!$I$2,IF(AND($N60&gt;='201803'!$E$3,$N60&lt;='201803'!$F$3),'201803'!$I$3,IF(AND($N60&gt;='201803'!$E$4,$N60&lt;='201803'!$F$4),'201803'!$I$4,IF(AND($N60&gt;='201803'!$E$5,$N60&lt;='201803'!$F$5),'201803'!$I$5,FALSE))))</f>
        <v>4</v>
      </c>
      <c r="R60" s="5">
        <f>IF(AND($N60&gt;='201803'!$E$2,$N60&lt;='201803'!$F$2),'201803'!$G$2,IF(AND($N60&gt;='201803'!$E$3,$N60&lt;='201803'!$F$3),'201803'!$G$3,IF(AND($N60&gt;='201803'!$E$4,$N60&lt;='201803'!$F$4),'201803'!$G$4,IF(AND($N60&gt;='201803'!$E$5,$N60&lt;='201803'!$F$5),'201803'!$G$5,FALSE))))</f>
        <v>0</v>
      </c>
      <c r="S60" s="5">
        <f>IF(AND($N60&gt;='201901'!$E$2,$N60&lt;='201901'!$F$2),'201901'!$I$2,IF(AND($N60&gt;='201901'!$E$3,$N60&lt;='201901'!$F$3),'201901'!$I$3,IF(AND($N60&gt;='201901'!$E$4,$N60&lt;='201901'!$F$4),'201901'!$I$4,IF(AND($N60&gt;='201901'!$E$5,$N60&lt;='201901'!$F$5),'201901'!$I$5,FALSE))))</f>
        <v>4</v>
      </c>
      <c r="T60" s="5">
        <f>IF(AND($N60&gt;='201901'!$E$2,$N60&lt;='201901'!$F$2),'201901'!$G$2,IF(AND($N60&gt;='201901'!$E$3,$N60&lt;='201901'!$F$3),'201901'!$G$3,IF(AND($N60&gt;='201901'!$E$4,$N60&lt;='201901'!$F$4),'201901'!$G$4,IF(AND($N60&gt;='201901'!$E$5,$N60&lt;='201901'!$F$5),'201901'!$G$5,FALSE))))</f>
        <v>0</v>
      </c>
    </row>
    <row r="61" spans="1:20" x14ac:dyDescent="0.25">
      <c r="A61" s="5">
        <v>73588944</v>
      </c>
      <c r="B61" s="5">
        <v>7358894</v>
      </c>
      <c r="C61" s="5">
        <v>4</v>
      </c>
      <c r="D61" s="4" t="s">
        <v>75</v>
      </c>
      <c r="E61" s="4" t="s">
        <v>76</v>
      </c>
      <c r="F61" s="4">
        <v>1669456</v>
      </c>
      <c r="G61" s="4">
        <v>1592374</v>
      </c>
      <c r="H61" s="4">
        <v>2921263</v>
      </c>
      <c r="I61" s="4">
        <v>1592374</v>
      </c>
      <c r="J61" s="4">
        <v>1592374</v>
      </c>
      <c r="K61" s="4">
        <v>2921263</v>
      </c>
      <c r="L61" s="4">
        <v>12289104</v>
      </c>
      <c r="M61" s="4"/>
      <c r="N61" s="8">
        <v>2048184</v>
      </c>
      <c r="O61" s="4">
        <f>IF(AND($N61&gt;='201802'!$E$2,$N61&lt;='201802'!$F$2),'201802'!$I$2,IF(AND($N61&gt;='201802'!$E$3,$N61&lt;='201802'!$F$3),'201802'!$I$3,IF(AND($N61&gt;='201802'!$E$4,$N61&lt;='201802'!$F$4),'201802'!$I$4,IF(AND($N61&gt;='201802'!$E$5,$N61&lt;='201802'!$F$5),'201802'!$I$5,FALSE))))</f>
        <v>4</v>
      </c>
      <c r="P61" s="5">
        <f>IF(AND($N61&gt;='201802'!$E$2,$N61&lt;='201802'!$F$2),'201802'!$G$2,IF(AND($N61&gt;='201802'!$E$3,$N61&lt;='201802'!$F$3),'201802'!$G$3,IF(AND($N61&gt;='201802'!$E$4,$N61&lt;='201802'!$F$4),'201802'!$G$4,IF(AND($N61&gt;='201802'!$E$5,$N61&lt;='201802'!$F$5),'201802'!$G$5,FALSE))))</f>
        <v>0</v>
      </c>
      <c r="Q61" s="5">
        <f>IF(AND($N61&gt;='201803'!$E$2,$N61&lt;='201803'!$F$2),'201803'!$I$2,IF(AND($N61&gt;='201803'!$E$3,$N61&lt;='201803'!$F$3),'201803'!$I$3,IF(AND($N61&gt;='201803'!$E$4,$N61&lt;='201803'!$F$4),'201803'!$I$4,IF(AND($N61&gt;='201803'!$E$5,$N61&lt;='201803'!$F$5),'201803'!$I$5,FALSE))))</f>
        <v>4</v>
      </c>
      <c r="R61" s="5">
        <f>IF(AND($N61&gt;='201803'!$E$2,$N61&lt;='201803'!$F$2),'201803'!$G$2,IF(AND($N61&gt;='201803'!$E$3,$N61&lt;='201803'!$F$3),'201803'!$G$3,IF(AND($N61&gt;='201803'!$E$4,$N61&lt;='201803'!$F$4),'201803'!$G$4,IF(AND($N61&gt;='201803'!$E$5,$N61&lt;='201803'!$F$5),'201803'!$G$5,FALSE))))</f>
        <v>0</v>
      </c>
      <c r="S61" s="5">
        <f>IF(AND($N61&gt;='201901'!$E$2,$N61&lt;='201901'!$F$2),'201901'!$I$2,IF(AND($N61&gt;='201901'!$E$3,$N61&lt;='201901'!$F$3),'201901'!$I$3,IF(AND($N61&gt;='201901'!$E$4,$N61&lt;='201901'!$F$4),'201901'!$I$4,IF(AND($N61&gt;='201901'!$E$5,$N61&lt;='201901'!$F$5),'201901'!$I$5,FALSE))))</f>
        <v>4</v>
      </c>
      <c r="T61" s="5">
        <f>IF(AND($N61&gt;='201901'!$E$2,$N61&lt;='201901'!$F$2),'201901'!$G$2,IF(AND($N61&gt;='201901'!$E$3,$N61&lt;='201901'!$F$3),'201901'!$G$3,IF(AND($N61&gt;='201901'!$E$4,$N61&lt;='201901'!$F$4),'201901'!$G$4,IF(AND($N61&gt;='201901'!$E$5,$N61&lt;='201901'!$F$5),'201901'!$G$5,FALSE))))</f>
        <v>0</v>
      </c>
    </row>
    <row r="62" spans="1:20" x14ac:dyDescent="0.25">
      <c r="A62" s="5">
        <v>73611733</v>
      </c>
      <c r="B62" s="5">
        <v>7361173</v>
      </c>
      <c r="C62" s="5">
        <v>3</v>
      </c>
      <c r="D62" s="4" t="s">
        <v>77</v>
      </c>
      <c r="E62" s="4" t="s">
        <v>78</v>
      </c>
      <c r="F62" s="4"/>
      <c r="G62" s="4"/>
      <c r="H62" s="4"/>
      <c r="I62" s="4"/>
      <c r="J62" s="4"/>
      <c r="K62" s="4">
        <v>3633585</v>
      </c>
      <c r="L62" s="4">
        <v>3633585</v>
      </c>
      <c r="M62" s="4"/>
      <c r="N62" s="8">
        <v>3633585</v>
      </c>
      <c r="O62" s="4">
        <f>IF(AND($N62&gt;='201802'!$E$2,$N62&lt;='201802'!$F$2),'201802'!$I$2,IF(AND($N62&gt;='201802'!$E$3,$N62&lt;='201802'!$F$3),'201802'!$I$3,IF(AND($N62&gt;='201802'!$E$4,$N62&lt;='201802'!$F$4),'201802'!$I$4,IF(AND($N62&gt;='201802'!$E$5,$N62&lt;='201802'!$F$5),'201802'!$I$5,FALSE))))</f>
        <v>4</v>
      </c>
      <c r="P62" s="5">
        <f>IF(AND($N62&gt;='201802'!$E$2,$N62&lt;='201802'!$F$2),'201802'!$G$2,IF(AND($N62&gt;='201802'!$E$3,$N62&lt;='201802'!$F$3),'201802'!$G$3,IF(AND($N62&gt;='201802'!$E$4,$N62&lt;='201802'!$F$4),'201802'!$G$4,IF(AND($N62&gt;='201802'!$E$5,$N62&lt;='201802'!$F$5),'201802'!$G$5,FALSE))))</f>
        <v>0</v>
      </c>
      <c r="Q62" s="5">
        <f>IF(AND($N62&gt;='201803'!$E$2,$N62&lt;='201803'!$F$2),'201803'!$I$2,IF(AND($N62&gt;='201803'!$E$3,$N62&lt;='201803'!$F$3),'201803'!$I$3,IF(AND($N62&gt;='201803'!$E$4,$N62&lt;='201803'!$F$4),'201803'!$I$4,IF(AND($N62&gt;='201803'!$E$5,$N62&lt;='201803'!$F$5),'201803'!$I$5,FALSE))))</f>
        <v>4</v>
      </c>
      <c r="R62" s="5">
        <f>IF(AND($N62&gt;='201803'!$E$2,$N62&lt;='201803'!$F$2),'201803'!$G$2,IF(AND($N62&gt;='201803'!$E$3,$N62&lt;='201803'!$F$3),'201803'!$G$3,IF(AND($N62&gt;='201803'!$E$4,$N62&lt;='201803'!$F$4),'201803'!$G$4,IF(AND($N62&gt;='201803'!$E$5,$N62&lt;='201803'!$F$5),'201803'!$G$5,FALSE))))</f>
        <v>0</v>
      </c>
      <c r="S62" s="5">
        <f>IF(AND($N62&gt;='201901'!$E$2,$N62&lt;='201901'!$F$2),'201901'!$I$2,IF(AND($N62&gt;='201901'!$E$3,$N62&lt;='201901'!$F$3),'201901'!$I$3,IF(AND($N62&gt;='201901'!$E$4,$N62&lt;='201901'!$F$4),'201901'!$I$4,IF(AND($N62&gt;='201901'!$E$5,$N62&lt;='201901'!$F$5),'201901'!$I$5,FALSE))))</f>
        <v>4</v>
      </c>
      <c r="T62" s="5">
        <f>IF(AND($N62&gt;='201901'!$E$2,$N62&lt;='201901'!$F$2),'201901'!$G$2,IF(AND($N62&gt;='201901'!$E$3,$N62&lt;='201901'!$F$3),'201901'!$G$3,IF(AND($N62&gt;='201901'!$E$4,$N62&lt;='201901'!$F$4),'201901'!$G$4,IF(AND($N62&gt;='201901'!$E$5,$N62&lt;='201901'!$F$5),'201901'!$G$5,FALSE))))</f>
        <v>0</v>
      </c>
    </row>
    <row r="63" spans="1:20" x14ac:dyDescent="0.25">
      <c r="A63" s="5">
        <v>73646057</v>
      </c>
      <c r="B63" s="5">
        <v>7364605</v>
      </c>
      <c r="C63" s="5">
        <v>7</v>
      </c>
      <c r="D63" s="4" t="s">
        <v>79</v>
      </c>
      <c r="E63" s="4" t="s">
        <v>80</v>
      </c>
      <c r="F63" s="4">
        <v>1991464</v>
      </c>
      <c r="G63" s="4">
        <v>1991464</v>
      </c>
      <c r="H63" s="4">
        <v>1991464</v>
      </c>
      <c r="I63" s="4">
        <v>1991464</v>
      </c>
      <c r="J63" s="4">
        <v>1991464</v>
      </c>
      <c r="K63" s="4">
        <v>1991464</v>
      </c>
      <c r="L63" s="4">
        <v>11948784</v>
      </c>
      <c r="M63" s="4"/>
      <c r="N63" s="8">
        <v>1991464</v>
      </c>
      <c r="O63" s="4">
        <f>IF(AND($N63&gt;='201802'!$E$2,$N63&lt;='201802'!$F$2),'201802'!$I$2,IF(AND($N63&gt;='201802'!$E$3,$N63&lt;='201802'!$F$3),'201802'!$I$3,IF(AND($N63&gt;='201802'!$E$4,$N63&lt;='201802'!$F$4),'201802'!$I$4,IF(AND($N63&gt;='201802'!$E$5,$N63&lt;='201802'!$F$5),'201802'!$I$5,FALSE))))</f>
        <v>4</v>
      </c>
      <c r="P63" s="5">
        <f>IF(AND($N63&gt;='201802'!$E$2,$N63&lt;='201802'!$F$2),'201802'!$G$2,IF(AND($N63&gt;='201802'!$E$3,$N63&lt;='201802'!$F$3),'201802'!$G$3,IF(AND($N63&gt;='201802'!$E$4,$N63&lt;='201802'!$F$4),'201802'!$G$4,IF(AND($N63&gt;='201802'!$E$5,$N63&lt;='201802'!$F$5),'201802'!$G$5,FALSE))))</f>
        <v>0</v>
      </c>
      <c r="Q63" s="5">
        <f>IF(AND($N63&gt;='201803'!$E$2,$N63&lt;='201803'!$F$2),'201803'!$I$2,IF(AND($N63&gt;='201803'!$E$3,$N63&lt;='201803'!$F$3),'201803'!$I$3,IF(AND($N63&gt;='201803'!$E$4,$N63&lt;='201803'!$F$4),'201803'!$I$4,IF(AND($N63&gt;='201803'!$E$5,$N63&lt;='201803'!$F$5),'201803'!$I$5,FALSE))))</f>
        <v>4</v>
      </c>
      <c r="R63" s="5">
        <f>IF(AND($N63&gt;='201803'!$E$2,$N63&lt;='201803'!$F$2),'201803'!$G$2,IF(AND($N63&gt;='201803'!$E$3,$N63&lt;='201803'!$F$3),'201803'!$G$3,IF(AND($N63&gt;='201803'!$E$4,$N63&lt;='201803'!$F$4),'201803'!$G$4,IF(AND($N63&gt;='201803'!$E$5,$N63&lt;='201803'!$F$5),'201803'!$G$5,FALSE))))</f>
        <v>0</v>
      </c>
      <c r="S63" s="5">
        <f>IF(AND($N63&gt;='201901'!$E$2,$N63&lt;='201901'!$F$2),'201901'!$I$2,IF(AND($N63&gt;='201901'!$E$3,$N63&lt;='201901'!$F$3),'201901'!$I$3,IF(AND($N63&gt;='201901'!$E$4,$N63&lt;='201901'!$F$4),'201901'!$I$4,IF(AND($N63&gt;='201901'!$E$5,$N63&lt;='201901'!$F$5),'201901'!$I$5,FALSE))))</f>
        <v>4</v>
      </c>
      <c r="T63" s="5">
        <f>IF(AND($N63&gt;='201901'!$E$2,$N63&lt;='201901'!$F$2),'201901'!$G$2,IF(AND($N63&gt;='201901'!$E$3,$N63&lt;='201901'!$F$3),'201901'!$G$3,IF(AND($N63&gt;='201901'!$E$4,$N63&lt;='201901'!$F$4),'201901'!$G$4,IF(AND($N63&gt;='201901'!$E$5,$N63&lt;='201901'!$F$5),'201901'!$G$5,FALSE))))</f>
        <v>0</v>
      </c>
    </row>
    <row r="64" spans="1:20" x14ac:dyDescent="0.25">
      <c r="A64" s="5">
        <v>74057616</v>
      </c>
      <c r="B64" s="5">
        <v>7405761</v>
      </c>
      <c r="C64" s="5">
        <v>6</v>
      </c>
      <c r="D64" s="4" t="s">
        <v>81</v>
      </c>
      <c r="E64" s="4" t="s">
        <v>82</v>
      </c>
      <c r="F64" s="4">
        <v>1419488</v>
      </c>
      <c r="G64" s="4">
        <v>1349859</v>
      </c>
      <c r="H64" s="4">
        <v>2569350</v>
      </c>
      <c r="I64" s="4">
        <v>1349859</v>
      </c>
      <c r="J64" s="4">
        <v>1349859</v>
      </c>
      <c r="K64" s="4">
        <v>2569350</v>
      </c>
      <c r="L64" s="4">
        <v>10607765</v>
      </c>
      <c r="M64" s="4"/>
      <c r="N64" s="8">
        <v>1767960</v>
      </c>
      <c r="O64" s="4">
        <f>IF(AND($N64&gt;='201802'!$E$2,$N64&lt;='201802'!$F$2),'201802'!$I$2,IF(AND($N64&gt;='201802'!$E$3,$N64&lt;='201802'!$F$3),'201802'!$I$3,IF(AND($N64&gt;='201802'!$E$4,$N64&lt;='201802'!$F$4),'201802'!$I$4,IF(AND($N64&gt;='201802'!$E$5,$N64&lt;='201802'!$F$5),'201802'!$I$5,FALSE))))</f>
        <v>4</v>
      </c>
      <c r="P64" s="5">
        <f>IF(AND($N64&gt;='201802'!$E$2,$N64&lt;='201802'!$F$2),'201802'!$G$2,IF(AND($N64&gt;='201802'!$E$3,$N64&lt;='201802'!$F$3),'201802'!$G$3,IF(AND($N64&gt;='201802'!$E$4,$N64&lt;='201802'!$F$4),'201802'!$G$4,IF(AND($N64&gt;='201802'!$E$5,$N64&lt;='201802'!$F$5),'201802'!$G$5,FALSE))))</f>
        <v>0</v>
      </c>
      <c r="Q64" s="5">
        <f>IF(AND($N64&gt;='201803'!$E$2,$N64&lt;='201803'!$F$2),'201803'!$I$2,IF(AND($N64&gt;='201803'!$E$3,$N64&lt;='201803'!$F$3),'201803'!$I$3,IF(AND($N64&gt;='201803'!$E$4,$N64&lt;='201803'!$F$4),'201803'!$I$4,IF(AND($N64&gt;='201803'!$E$5,$N64&lt;='201803'!$F$5),'201803'!$I$5,FALSE))))</f>
        <v>4</v>
      </c>
      <c r="R64" s="5">
        <f>IF(AND($N64&gt;='201803'!$E$2,$N64&lt;='201803'!$F$2),'201803'!$G$2,IF(AND($N64&gt;='201803'!$E$3,$N64&lt;='201803'!$F$3),'201803'!$G$3,IF(AND($N64&gt;='201803'!$E$4,$N64&lt;='201803'!$F$4),'201803'!$G$4,IF(AND($N64&gt;='201803'!$E$5,$N64&lt;='201803'!$F$5),'201803'!$G$5,FALSE))))</f>
        <v>0</v>
      </c>
      <c r="S64" s="5">
        <f>IF(AND($N64&gt;='201901'!$E$2,$N64&lt;='201901'!$F$2),'201901'!$I$2,IF(AND($N64&gt;='201901'!$E$3,$N64&lt;='201901'!$F$3),'201901'!$I$3,IF(AND($N64&gt;='201901'!$E$4,$N64&lt;='201901'!$F$4),'201901'!$I$4,IF(AND($N64&gt;='201901'!$E$5,$N64&lt;='201901'!$F$5),'201901'!$I$5,FALSE))))</f>
        <v>4</v>
      </c>
      <c r="T64" s="5">
        <f>IF(AND($N64&gt;='201901'!$E$2,$N64&lt;='201901'!$F$2),'201901'!$G$2,IF(AND($N64&gt;='201901'!$E$3,$N64&lt;='201901'!$F$3),'201901'!$G$3,IF(AND($N64&gt;='201901'!$E$4,$N64&lt;='201901'!$F$4),'201901'!$G$4,IF(AND($N64&gt;='201901'!$E$5,$N64&lt;='201901'!$F$5),'201901'!$G$5,FALSE))))</f>
        <v>0</v>
      </c>
    </row>
    <row r="65" spans="1:20" x14ac:dyDescent="0.25">
      <c r="A65" s="5">
        <v>74114415</v>
      </c>
      <c r="B65" s="5">
        <v>7411441</v>
      </c>
      <c r="C65" s="5">
        <v>5</v>
      </c>
      <c r="D65" s="4" t="s">
        <v>83</v>
      </c>
      <c r="E65" s="4" t="s">
        <v>84</v>
      </c>
      <c r="F65" s="4">
        <v>2168422</v>
      </c>
      <c r="G65" s="4">
        <v>2091340</v>
      </c>
      <c r="H65" s="4">
        <v>3650698</v>
      </c>
      <c r="I65" s="4">
        <v>2058492</v>
      </c>
      <c r="J65" s="4">
        <v>2058492</v>
      </c>
      <c r="K65" s="4">
        <v>3672612</v>
      </c>
      <c r="L65" s="4">
        <v>15700056</v>
      </c>
      <c r="M65" s="4"/>
      <c r="N65" s="8">
        <v>2616676</v>
      </c>
      <c r="O65" s="4">
        <f>IF(AND($N65&gt;='201802'!$E$2,$N65&lt;='201802'!$F$2),'201802'!$I$2,IF(AND($N65&gt;='201802'!$E$3,$N65&lt;='201802'!$F$3),'201802'!$I$3,IF(AND($N65&gt;='201802'!$E$4,$N65&lt;='201802'!$F$4),'201802'!$I$4,IF(AND($N65&gt;='201802'!$E$5,$N65&lt;='201802'!$F$5),'201802'!$I$5,FALSE))))</f>
        <v>4</v>
      </c>
      <c r="P65" s="5">
        <f>IF(AND($N65&gt;='201802'!$E$2,$N65&lt;='201802'!$F$2),'201802'!$G$2,IF(AND($N65&gt;='201802'!$E$3,$N65&lt;='201802'!$F$3),'201802'!$G$3,IF(AND($N65&gt;='201802'!$E$4,$N65&lt;='201802'!$F$4),'201802'!$G$4,IF(AND($N65&gt;='201802'!$E$5,$N65&lt;='201802'!$F$5),'201802'!$G$5,FALSE))))</f>
        <v>0</v>
      </c>
      <c r="Q65" s="5">
        <f>IF(AND($N65&gt;='201803'!$E$2,$N65&lt;='201803'!$F$2),'201803'!$I$2,IF(AND($N65&gt;='201803'!$E$3,$N65&lt;='201803'!$F$3),'201803'!$I$3,IF(AND($N65&gt;='201803'!$E$4,$N65&lt;='201803'!$F$4),'201803'!$I$4,IF(AND($N65&gt;='201803'!$E$5,$N65&lt;='201803'!$F$5),'201803'!$I$5,FALSE))))</f>
        <v>4</v>
      </c>
      <c r="R65" s="5">
        <f>IF(AND($N65&gt;='201803'!$E$2,$N65&lt;='201803'!$F$2),'201803'!$G$2,IF(AND($N65&gt;='201803'!$E$3,$N65&lt;='201803'!$F$3),'201803'!$G$3,IF(AND($N65&gt;='201803'!$E$4,$N65&lt;='201803'!$F$4),'201803'!$G$4,IF(AND($N65&gt;='201803'!$E$5,$N65&lt;='201803'!$F$5),'201803'!$G$5,FALSE))))</f>
        <v>0</v>
      </c>
      <c r="S65" s="5">
        <f>IF(AND($N65&gt;='201901'!$E$2,$N65&lt;='201901'!$F$2),'201901'!$I$2,IF(AND($N65&gt;='201901'!$E$3,$N65&lt;='201901'!$F$3),'201901'!$I$3,IF(AND($N65&gt;='201901'!$E$4,$N65&lt;='201901'!$F$4),'201901'!$I$4,IF(AND($N65&gt;='201901'!$E$5,$N65&lt;='201901'!$F$5),'201901'!$I$5,FALSE))))</f>
        <v>4</v>
      </c>
      <c r="T65" s="5">
        <f>IF(AND($N65&gt;='201901'!$E$2,$N65&lt;='201901'!$F$2),'201901'!$G$2,IF(AND($N65&gt;='201901'!$E$3,$N65&lt;='201901'!$F$3),'201901'!$G$3,IF(AND($N65&gt;='201901'!$E$4,$N65&lt;='201901'!$F$4),'201901'!$G$4,IF(AND($N65&gt;='201901'!$E$5,$N65&lt;='201901'!$F$5),'201901'!$G$5,FALSE))))</f>
        <v>0</v>
      </c>
    </row>
    <row r="66" spans="1:20" x14ac:dyDescent="0.25">
      <c r="A66" s="5">
        <v>74194907</v>
      </c>
      <c r="B66" s="5">
        <v>7419490</v>
      </c>
      <c r="C66" s="5">
        <v>7</v>
      </c>
      <c r="D66" s="4" t="s">
        <v>3471</v>
      </c>
      <c r="E66" s="4" t="s">
        <v>3472</v>
      </c>
      <c r="F66" s="4">
        <v>1776423</v>
      </c>
      <c r="G66" s="4">
        <v>1776423</v>
      </c>
      <c r="H66" s="4">
        <v>1776423</v>
      </c>
      <c r="I66" s="4">
        <v>1776423</v>
      </c>
      <c r="J66" s="4">
        <v>1776423</v>
      </c>
      <c r="K66" s="4">
        <v>1776423</v>
      </c>
      <c r="L66" s="4">
        <v>10658538</v>
      </c>
      <c r="M66" s="4"/>
      <c r="N66" s="8">
        <v>1776423</v>
      </c>
      <c r="O66" s="4">
        <f>IF(AND($N66&gt;='201802'!$E$2,$N66&lt;='201802'!$F$2),'201802'!$I$2,IF(AND($N66&gt;='201802'!$E$3,$N66&lt;='201802'!$F$3),'201802'!$I$3,IF(AND($N66&gt;='201802'!$E$4,$N66&lt;='201802'!$F$4),'201802'!$I$4,IF(AND($N66&gt;='201802'!$E$5,$N66&lt;='201802'!$F$5),'201802'!$I$5,FALSE))))</f>
        <v>4</v>
      </c>
      <c r="P66" s="5">
        <f>IF(AND($N66&gt;='201802'!$E$2,$N66&lt;='201802'!$F$2),'201802'!$G$2,IF(AND($N66&gt;='201802'!$E$3,$N66&lt;='201802'!$F$3),'201802'!$G$3,IF(AND($N66&gt;='201802'!$E$4,$N66&lt;='201802'!$F$4),'201802'!$G$4,IF(AND($N66&gt;='201802'!$E$5,$N66&lt;='201802'!$F$5),'201802'!$G$5,FALSE))))</f>
        <v>0</v>
      </c>
      <c r="Q66" s="5">
        <f>IF(AND($N66&gt;='201803'!$E$2,$N66&lt;='201803'!$F$2),'201803'!$I$2,IF(AND($N66&gt;='201803'!$E$3,$N66&lt;='201803'!$F$3),'201803'!$I$3,IF(AND($N66&gt;='201803'!$E$4,$N66&lt;='201803'!$F$4),'201803'!$I$4,IF(AND($N66&gt;='201803'!$E$5,$N66&lt;='201803'!$F$5),'201803'!$I$5,FALSE))))</f>
        <v>4</v>
      </c>
      <c r="R66" s="5">
        <f>IF(AND($N66&gt;='201803'!$E$2,$N66&lt;='201803'!$F$2),'201803'!$G$2,IF(AND($N66&gt;='201803'!$E$3,$N66&lt;='201803'!$F$3),'201803'!$G$3,IF(AND($N66&gt;='201803'!$E$4,$N66&lt;='201803'!$F$4),'201803'!$G$4,IF(AND($N66&gt;='201803'!$E$5,$N66&lt;='201803'!$F$5),'201803'!$G$5,FALSE))))</f>
        <v>0</v>
      </c>
      <c r="S66" s="5">
        <f>IF(AND($N66&gt;='201901'!$E$2,$N66&lt;='201901'!$F$2),'201901'!$I$2,IF(AND($N66&gt;='201901'!$E$3,$N66&lt;='201901'!$F$3),'201901'!$I$3,IF(AND($N66&gt;='201901'!$E$4,$N66&lt;='201901'!$F$4),'201901'!$I$4,IF(AND($N66&gt;='201901'!$E$5,$N66&lt;='201901'!$F$5),'201901'!$I$5,FALSE))))</f>
        <v>4</v>
      </c>
      <c r="T66" s="5">
        <f>IF(AND($N66&gt;='201901'!$E$2,$N66&lt;='201901'!$F$2),'201901'!$G$2,IF(AND($N66&gt;='201901'!$E$3,$N66&lt;='201901'!$F$3),'201901'!$G$3,IF(AND($N66&gt;='201901'!$E$4,$N66&lt;='201901'!$F$4),'201901'!$G$4,IF(AND($N66&gt;='201901'!$E$5,$N66&lt;='201901'!$F$5),'201901'!$G$5,FALSE))))</f>
        <v>0</v>
      </c>
    </row>
    <row r="67" spans="1:20" x14ac:dyDescent="0.25">
      <c r="A67" s="5">
        <v>74307671</v>
      </c>
      <c r="B67" s="5">
        <v>7430767</v>
      </c>
      <c r="C67" s="5">
        <v>1</v>
      </c>
      <c r="D67" s="4" t="s">
        <v>3901</v>
      </c>
      <c r="E67" s="4" t="s">
        <v>3902</v>
      </c>
      <c r="F67" s="4">
        <v>1393550</v>
      </c>
      <c r="G67" s="4">
        <v>1316468</v>
      </c>
      <c r="H67" s="4">
        <v>2496701</v>
      </c>
      <c r="I67" s="4"/>
      <c r="J67" s="4"/>
      <c r="K67" s="4"/>
      <c r="L67" s="4">
        <v>5206719</v>
      </c>
      <c r="M67" s="4"/>
      <c r="N67" s="8">
        <v>1735573</v>
      </c>
      <c r="O67" s="4">
        <f>IF(AND($N67&gt;='201802'!$E$2,$N67&lt;='201802'!$F$2),'201802'!$I$2,IF(AND($N67&gt;='201802'!$E$3,$N67&lt;='201802'!$F$3),'201802'!$I$3,IF(AND($N67&gt;='201802'!$E$4,$N67&lt;='201802'!$F$4),'201802'!$I$4,IF(AND($N67&gt;='201802'!$E$5,$N67&lt;='201802'!$F$5),'201802'!$I$5,FALSE))))</f>
        <v>4</v>
      </c>
      <c r="P67" s="5">
        <f>IF(AND($N67&gt;='201802'!$E$2,$N67&lt;='201802'!$F$2),'201802'!$G$2,IF(AND($N67&gt;='201802'!$E$3,$N67&lt;='201802'!$F$3),'201802'!$G$3,IF(AND($N67&gt;='201802'!$E$4,$N67&lt;='201802'!$F$4),'201802'!$G$4,IF(AND($N67&gt;='201802'!$E$5,$N67&lt;='201802'!$F$5),'201802'!$G$5,FALSE))))</f>
        <v>0</v>
      </c>
      <c r="Q67" s="5">
        <f>IF(AND($N67&gt;='201803'!$E$2,$N67&lt;='201803'!$F$2),'201803'!$I$2,IF(AND($N67&gt;='201803'!$E$3,$N67&lt;='201803'!$F$3),'201803'!$I$3,IF(AND($N67&gt;='201803'!$E$4,$N67&lt;='201803'!$F$4),'201803'!$I$4,IF(AND($N67&gt;='201803'!$E$5,$N67&lt;='201803'!$F$5),'201803'!$I$5,FALSE))))</f>
        <v>4</v>
      </c>
      <c r="R67" s="5">
        <f>IF(AND($N67&gt;='201803'!$E$2,$N67&lt;='201803'!$F$2),'201803'!$G$2,IF(AND($N67&gt;='201803'!$E$3,$N67&lt;='201803'!$F$3),'201803'!$G$3,IF(AND($N67&gt;='201803'!$E$4,$N67&lt;='201803'!$F$4),'201803'!$G$4,IF(AND($N67&gt;='201803'!$E$5,$N67&lt;='201803'!$F$5),'201803'!$G$5,FALSE))))</f>
        <v>0</v>
      </c>
      <c r="S67" s="5">
        <f>IF(AND($N67&gt;='201901'!$E$2,$N67&lt;='201901'!$F$2),'201901'!$I$2,IF(AND($N67&gt;='201901'!$E$3,$N67&lt;='201901'!$F$3),'201901'!$I$3,IF(AND($N67&gt;='201901'!$E$4,$N67&lt;='201901'!$F$4),'201901'!$I$4,IF(AND($N67&gt;='201901'!$E$5,$N67&lt;='201901'!$F$5),'201901'!$I$5,FALSE))))</f>
        <v>4</v>
      </c>
      <c r="T67" s="5">
        <f>IF(AND($N67&gt;='201901'!$E$2,$N67&lt;='201901'!$F$2),'201901'!$G$2,IF(AND($N67&gt;='201901'!$E$3,$N67&lt;='201901'!$F$3),'201901'!$G$3,IF(AND($N67&gt;='201901'!$E$4,$N67&lt;='201901'!$F$4),'201901'!$G$4,IF(AND($N67&gt;='201901'!$E$5,$N67&lt;='201901'!$F$5),'201901'!$G$5,FALSE))))</f>
        <v>0</v>
      </c>
    </row>
    <row r="68" spans="1:20" x14ac:dyDescent="0.25">
      <c r="A68" s="4" t="s">
        <v>85</v>
      </c>
      <c r="B68" s="5">
        <v>7433699</v>
      </c>
      <c r="C68" s="4" t="s">
        <v>3857</v>
      </c>
      <c r="D68" s="4" t="s">
        <v>86</v>
      </c>
      <c r="E68" s="4" t="s">
        <v>87</v>
      </c>
      <c r="F68" s="4">
        <v>810041</v>
      </c>
      <c r="G68" s="4">
        <v>852893</v>
      </c>
      <c r="H68" s="4">
        <v>1324665</v>
      </c>
      <c r="I68" s="4">
        <v>722202</v>
      </c>
      <c r="J68" s="4">
        <v>839528</v>
      </c>
      <c r="K68" s="4">
        <v>1402626</v>
      </c>
      <c r="L68" s="4">
        <v>5951955</v>
      </c>
      <c r="M68" s="4"/>
      <c r="N68" s="8">
        <v>991992</v>
      </c>
      <c r="O68" s="4">
        <f>IF(AND($N68&gt;='201802'!$E$2,$N68&lt;='201802'!$F$2),'201802'!$I$2,IF(AND($N68&gt;='201802'!$E$3,$N68&lt;='201802'!$F$3),'201802'!$I$3,IF(AND($N68&gt;='201802'!$E$4,$N68&lt;='201802'!$F$4),'201802'!$I$4,IF(AND($N68&gt;='201802'!$E$5,$N68&lt;='201802'!$F$5),'201802'!$I$5,FALSE))))</f>
        <v>4</v>
      </c>
      <c r="P68" s="5">
        <f>IF(AND($N68&gt;='201802'!$E$2,$N68&lt;='201802'!$F$2),'201802'!$G$2,IF(AND($N68&gt;='201802'!$E$3,$N68&lt;='201802'!$F$3),'201802'!$G$3,IF(AND($N68&gt;='201802'!$E$4,$N68&lt;='201802'!$F$4),'201802'!$G$4,IF(AND($N68&gt;='201802'!$E$5,$N68&lt;='201802'!$F$5),'201802'!$G$5,FALSE))))</f>
        <v>0</v>
      </c>
      <c r="Q68" s="5">
        <f>IF(AND($N68&gt;='201803'!$E$2,$N68&lt;='201803'!$F$2),'201803'!$I$2,IF(AND($N68&gt;='201803'!$E$3,$N68&lt;='201803'!$F$3),'201803'!$I$3,IF(AND($N68&gt;='201803'!$E$4,$N68&lt;='201803'!$F$4),'201803'!$I$4,IF(AND($N68&gt;='201803'!$E$5,$N68&lt;='201803'!$F$5),'201803'!$I$5,FALSE))))</f>
        <v>4</v>
      </c>
      <c r="R68" s="5">
        <f>IF(AND($N68&gt;='201803'!$E$2,$N68&lt;='201803'!$F$2),'201803'!$G$2,IF(AND($N68&gt;='201803'!$E$3,$N68&lt;='201803'!$F$3),'201803'!$G$3,IF(AND($N68&gt;='201803'!$E$4,$N68&lt;='201803'!$F$4),'201803'!$G$4,IF(AND($N68&gt;='201803'!$E$5,$N68&lt;='201803'!$F$5),'201803'!$G$5,FALSE))))</f>
        <v>0</v>
      </c>
      <c r="S68" s="5">
        <f>IF(AND($N68&gt;='201901'!$E$2,$N68&lt;='201901'!$F$2),'201901'!$I$2,IF(AND($N68&gt;='201901'!$E$3,$N68&lt;='201901'!$F$3),'201901'!$I$3,IF(AND($N68&gt;='201901'!$E$4,$N68&lt;='201901'!$F$4),'201901'!$I$4,IF(AND($N68&gt;='201901'!$E$5,$N68&lt;='201901'!$F$5),'201901'!$I$5,FALSE))))</f>
        <v>4</v>
      </c>
      <c r="T68" s="5">
        <f>IF(AND($N68&gt;='201901'!$E$2,$N68&lt;='201901'!$F$2),'201901'!$G$2,IF(AND($N68&gt;='201901'!$E$3,$N68&lt;='201901'!$F$3),'201901'!$G$3,IF(AND($N68&gt;='201901'!$E$4,$N68&lt;='201901'!$F$4),'201901'!$G$4,IF(AND($N68&gt;='201901'!$E$5,$N68&lt;='201901'!$F$5),'201901'!$G$5,FALSE))))</f>
        <v>0</v>
      </c>
    </row>
    <row r="69" spans="1:20" x14ac:dyDescent="0.25">
      <c r="A69" s="5">
        <v>74434754</v>
      </c>
      <c r="B69" s="5">
        <v>7443475</v>
      </c>
      <c r="C69" s="5">
        <v>4</v>
      </c>
      <c r="D69" s="4" t="s">
        <v>88</v>
      </c>
      <c r="E69" s="4" t="s">
        <v>89</v>
      </c>
      <c r="F69" s="4">
        <v>2271369</v>
      </c>
      <c r="G69" s="4">
        <v>2271369</v>
      </c>
      <c r="H69" s="4">
        <v>2271369</v>
      </c>
      <c r="I69" s="4">
        <v>2271369</v>
      </c>
      <c r="J69" s="4">
        <v>2271369</v>
      </c>
      <c r="K69" s="4">
        <v>2271369</v>
      </c>
      <c r="L69" s="4">
        <v>13628214</v>
      </c>
      <c r="M69" s="4"/>
      <c r="N69" s="8">
        <v>2271369</v>
      </c>
      <c r="O69" s="4">
        <f>IF(AND($N69&gt;='201802'!$E$2,$N69&lt;='201802'!$F$2),'201802'!$I$2,IF(AND($N69&gt;='201802'!$E$3,$N69&lt;='201802'!$F$3),'201802'!$I$3,IF(AND($N69&gt;='201802'!$E$4,$N69&lt;='201802'!$F$4),'201802'!$I$4,IF(AND($N69&gt;='201802'!$E$5,$N69&lt;='201802'!$F$5),'201802'!$I$5,FALSE))))</f>
        <v>4</v>
      </c>
      <c r="P69" s="5">
        <f>IF(AND($N69&gt;='201802'!$E$2,$N69&lt;='201802'!$F$2),'201802'!$G$2,IF(AND($N69&gt;='201802'!$E$3,$N69&lt;='201802'!$F$3),'201802'!$G$3,IF(AND($N69&gt;='201802'!$E$4,$N69&lt;='201802'!$F$4),'201802'!$G$4,IF(AND($N69&gt;='201802'!$E$5,$N69&lt;='201802'!$F$5),'201802'!$G$5,FALSE))))</f>
        <v>0</v>
      </c>
      <c r="Q69" s="5">
        <f>IF(AND($N69&gt;='201803'!$E$2,$N69&lt;='201803'!$F$2),'201803'!$I$2,IF(AND($N69&gt;='201803'!$E$3,$N69&lt;='201803'!$F$3),'201803'!$I$3,IF(AND($N69&gt;='201803'!$E$4,$N69&lt;='201803'!$F$4),'201803'!$I$4,IF(AND($N69&gt;='201803'!$E$5,$N69&lt;='201803'!$F$5),'201803'!$I$5,FALSE))))</f>
        <v>4</v>
      </c>
      <c r="R69" s="5">
        <f>IF(AND($N69&gt;='201803'!$E$2,$N69&lt;='201803'!$F$2),'201803'!$G$2,IF(AND($N69&gt;='201803'!$E$3,$N69&lt;='201803'!$F$3),'201803'!$G$3,IF(AND($N69&gt;='201803'!$E$4,$N69&lt;='201803'!$F$4),'201803'!$G$4,IF(AND($N69&gt;='201803'!$E$5,$N69&lt;='201803'!$F$5),'201803'!$G$5,FALSE))))</f>
        <v>0</v>
      </c>
      <c r="S69" s="5">
        <f>IF(AND($N69&gt;='201901'!$E$2,$N69&lt;='201901'!$F$2),'201901'!$I$2,IF(AND($N69&gt;='201901'!$E$3,$N69&lt;='201901'!$F$3),'201901'!$I$3,IF(AND($N69&gt;='201901'!$E$4,$N69&lt;='201901'!$F$4),'201901'!$I$4,IF(AND($N69&gt;='201901'!$E$5,$N69&lt;='201901'!$F$5),'201901'!$I$5,FALSE))))</f>
        <v>4</v>
      </c>
      <c r="T69" s="5">
        <f>IF(AND($N69&gt;='201901'!$E$2,$N69&lt;='201901'!$F$2),'201901'!$G$2,IF(AND($N69&gt;='201901'!$E$3,$N69&lt;='201901'!$F$3),'201901'!$G$3,IF(AND($N69&gt;='201901'!$E$4,$N69&lt;='201901'!$F$4),'201901'!$G$4,IF(AND($N69&gt;='201901'!$E$5,$N69&lt;='201901'!$F$5),'201901'!$G$5,FALSE))))</f>
        <v>0</v>
      </c>
    </row>
    <row r="70" spans="1:20" x14ac:dyDescent="0.25">
      <c r="A70" s="5">
        <v>74736866</v>
      </c>
      <c r="B70" s="5">
        <v>7473686</v>
      </c>
      <c r="C70" s="5">
        <v>6</v>
      </c>
      <c r="D70" s="4" t="s">
        <v>4331</v>
      </c>
      <c r="E70" s="4" t="s">
        <v>4332</v>
      </c>
      <c r="F70" s="4">
        <v>2179372</v>
      </c>
      <c r="G70" s="4">
        <v>2102290</v>
      </c>
      <c r="H70" s="4">
        <v>3681416</v>
      </c>
      <c r="I70" s="4">
        <v>2136345</v>
      </c>
      <c r="J70" s="4">
        <v>2102290</v>
      </c>
      <c r="K70" s="4">
        <v>3723529</v>
      </c>
      <c r="L70" s="4">
        <v>15925242</v>
      </c>
      <c r="M70" s="4"/>
      <c r="N70" s="8">
        <v>2654207</v>
      </c>
      <c r="O70" s="4">
        <f>IF(AND($N70&gt;='201802'!$E$2,$N70&lt;='201802'!$F$2),'201802'!$I$2,IF(AND($N70&gt;='201802'!$E$3,$N70&lt;='201802'!$F$3),'201802'!$I$3,IF(AND($N70&gt;='201802'!$E$4,$N70&lt;='201802'!$F$4),'201802'!$I$4,IF(AND($N70&gt;='201802'!$E$5,$N70&lt;='201802'!$F$5),'201802'!$I$5,FALSE))))</f>
        <v>4</v>
      </c>
      <c r="P70" s="5">
        <f>IF(AND($N70&gt;='201802'!$E$2,$N70&lt;='201802'!$F$2),'201802'!$G$2,IF(AND($N70&gt;='201802'!$E$3,$N70&lt;='201802'!$F$3),'201802'!$G$3,IF(AND($N70&gt;='201802'!$E$4,$N70&lt;='201802'!$F$4),'201802'!$G$4,IF(AND($N70&gt;='201802'!$E$5,$N70&lt;='201802'!$F$5),'201802'!$G$5,FALSE))))</f>
        <v>0</v>
      </c>
      <c r="Q70" s="5">
        <f>IF(AND($N70&gt;='201803'!$E$2,$N70&lt;='201803'!$F$2),'201803'!$I$2,IF(AND($N70&gt;='201803'!$E$3,$N70&lt;='201803'!$F$3),'201803'!$I$3,IF(AND($N70&gt;='201803'!$E$4,$N70&lt;='201803'!$F$4),'201803'!$I$4,IF(AND($N70&gt;='201803'!$E$5,$N70&lt;='201803'!$F$5),'201803'!$I$5,FALSE))))</f>
        <v>4</v>
      </c>
      <c r="R70" s="5">
        <f>IF(AND($N70&gt;='201803'!$E$2,$N70&lt;='201803'!$F$2),'201803'!$G$2,IF(AND($N70&gt;='201803'!$E$3,$N70&lt;='201803'!$F$3),'201803'!$G$3,IF(AND($N70&gt;='201803'!$E$4,$N70&lt;='201803'!$F$4),'201803'!$G$4,IF(AND($N70&gt;='201803'!$E$5,$N70&lt;='201803'!$F$5),'201803'!$G$5,FALSE))))</f>
        <v>0</v>
      </c>
      <c r="S70" s="5">
        <f>IF(AND($N70&gt;='201901'!$E$2,$N70&lt;='201901'!$F$2),'201901'!$I$2,IF(AND($N70&gt;='201901'!$E$3,$N70&lt;='201901'!$F$3),'201901'!$I$3,IF(AND($N70&gt;='201901'!$E$4,$N70&lt;='201901'!$F$4),'201901'!$I$4,IF(AND($N70&gt;='201901'!$E$5,$N70&lt;='201901'!$F$5),'201901'!$I$5,FALSE))))</f>
        <v>4</v>
      </c>
      <c r="T70" s="5">
        <f>IF(AND($N70&gt;='201901'!$E$2,$N70&lt;='201901'!$F$2),'201901'!$G$2,IF(AND($N70&gt;='201901'!$E$3,$N70&lt;='201901'!$F$3),'201901'!$G$3,IF(AND($N70&gt;='201901'!$E$4,$N70&lt;='201901'!$F$4),'201901'!$G$4,IF(AND($N70&gt;='201901'!$E$5,$N70&lt;='201901'!$F$5),'201901'!$G$5,FALSE))))</f>
        <v>0</v>
      </c>
    </row>
    <row r="71" spans="1:20" x14ac:dyDescent="0.25">
      <c r="A71" s="5">
        <v>74770487</v>
      </c>
      <c r="B71" s="5">
        <v>7477048</v>
      </c>
      <c r="C71" s="5">
        <v>7</v>
      </c>
      <c r="D71" s="4" t="s">
        <v>90</v>
      </c>
      <c r="E71" s="4" t="s">
        <v>91</v>
      </c>
      <c r="F71" s="4">
        <v>1827871</v>
      </c>
      <c r="G71" s="4">
        <v>1732248</v>
      </c>
      <c r="H71" s="4">
        <v>3307406</v>
      </c>
      <c r="I71" s="4">
        <v>1732248</v>
      </c>
      <c r="J71" s="4">
        <v>1732248</v>
      </c>
      <c r="K71" s="4">
        <v>3317729</v>
      </c>
      <c r="L71" s="4">
        <v>13649750</v>
      </c>
      <c r="M71" s="4"/>
      <c r="N71" s="8">
        <v>2274958</v>
      </c>
      <c r="O71" s="4">
        <f>IF(AND($N71&gt;='201802'!$E$2,$N71&lt;='201802'!$F$2),'201802'!$I$2,IF(AND($N71&gt;='201802'!$E$3,$N71&lt;='201802'!$F$3),'201802'!$I$3,IF(AND($N71&gt;='201802'!$E$4,$N71&lt;='201802'!$F$4),'201802'!$I$4,IF(AND($N71&gt;='201802'!$E$5,$N71&lt;='201802'!$F$5),'201802'!$I$5,FALSE))))</f>
        <v>4</v>
      </c>
      <c r="P71" s="5">
        <f>IF(AND($N71&gt;='201802'!$E$2,$N71&lt;='201802'!$F$2),'201802'!$G$2,IF(AND($N71&gt;='201802'!$E$3,$N71&lt;='201802'!$F$3),'201802'!$G$3,IF(AND($N71&gt;='201802'!$E$4,$N71&lt;='201802'!$F$4),'201802'!$G$4,IF(AND($N71&gt;='201802'!$E$5,$N71&lt;='201802'!$F$5),'201802'!$G$5,FALSE))))</f>
        <v>0</v>
      </c>
      <c r="Q71" s="5">
        <f>IF(AND($N71&gt;='201803'!$E$2,$N71&lt;='201803'!$F$2),'201803'!$I$2,IF(AND($N71&gt;='201803'!$E$3,$N71&lt;='201803'!$F$3),'201803'!$I$3,IF(AND($N71&gt;='201803'!$E$4,$N71&lt;='201803'!$F$4),'201803'!$I$4,IF(AND($N71&gt;='201803'!$E$5,$N71&lt;='201803'!$F$5),'201803'!$I$5,FALSE))))</f>
        <v>4</v>
      </c>
      <c r="R71" s="5">
        <f>IF(AND($N71&gt;='201803'!$E$2,$N71&lt;='201803'!$F$2),'201803'!$G$2,IF(AND($N71&gt;='201803'!$E$3,$N71&lt;='201803'!$F$3),'201803'!$G$3,IF(AND($N71&gt;='201803'!$E$4,$N71&lt;='201803'!$F$4),'201803'!$G$4,IF(AND($N71&gt;='201803'!$E$5,$N71&lt;='201803'!$F$5),'201803'!$G$5,FALSE))))</f>
        <v>0</v>
      </c>
      <c r="S71" s="5">
        <f>IF(AND($N71&gt;='201901'!$E$2,$N71&lt;='201901'!$F$2),'201901'!$I$2,IF(AND($N71&gt;='201901'!$E$3,$N71&lt;='201901'!$F$3),'201901'!$I$3,IF(AND($N71&gt;='201901'!$E$4,$N71&lt;='201901'!$F$4),'201901'!$I$4,IF(AND($N71&gt;='201901'!$E$5,$N71&lt;='201901'!$F$5),'201901'!$I$5,FALSE))))</f>
        <v>4</v>
      </c>
      <c r="T71" s="5">
        <f>IF(AND($N71&gt;='201901'!$E$2,$N71&lt;='201901'!$F$2),'201901'!$G$2,IF(AND($N71&gt;='201901'!$E$3,$N71&lt;='201901'!$F$3),'201901'!$G$3,IF(AND($N71&gt;='201901'!$E$4,$N71&lt;='201901'!$F$4),'201901'!$G$4,IF(AND($N71&gt;='201901'!$E$5,$N71&lt;='201901'!$F$5),'201901'!$G$5,FALSE))))</f>
        <v>0</v>
      </c>
    </row>
    <row r="72" spans="1:20" x14ac:dyDescent="0.25">
      <c r="A72" s="5">
        <v>75536178</v>
      </c>
      <c r="B72" s="5">
        <v>7553617</v>
      </c>
      <c r="C72" s="5">
        <v>8</v>
      </c>
      <c r="D72" s="4" t="s">
        <v>92</v>
      </c>
      <c r="E72" s="4" t="s">
        <v>93</v>
      </c>
      <c r="F72" s="4">
        <v>2046502</v>
      </c>
      <c r="G72" s="4">
        <v>2046502</v>
      </c>
      <c r="H72" s="4">
        <v>3622543</v>
      </c>
      <c r="I72" s="4">
        <v>2046502</v>
      </c>
      <c r="J72" s="4">
        <v>2046502</v>
      </c>
      <c r="K72" s="4">
        <v>3622543</v>
      </c>
      <c r="L72" s="4">
        <v>15431094</v>
      </c>
      <c r="M72" s="4"/>
      <c r="N72" s="8">
        <v>2571849</v>
      </c>
      <c r="O72" s="4">
        <f>IF(AND($N72&gt;='201802'!$E$2,$N72&lt;='201802'!$F$2),'201802'!$I$2,IF(AND($N72&gt;='201802'!$E$3,$N72&lt;='201802'!$F$3),'201802'!$I$3,IF(AND($N72&gt;='201802'!$E$4,$N72&lt;='201802'!$F$4),'201802'!$I$4,IF(AND($N72&gt;='201802'!$E$5,$N72&lt;='201802'!$F$5),'201802'!$I$5,FALSE))))</f>
        <v>4</v>
      </c>
      <c r="P72" s="5">
        <f>IF(AND($N72&gt;='201802'!$E$2,$N72&lt;='201802'!$F$2),'201802'!$G$2,IF(AND($N72&gt;='201802'!$E$3,$N72&lt;='201802'!$F$3),'201802'!$G$3,IF(AND($N72&gt;='201802'!$E$4,$N72&lt;='201802'!$F$4),'201802'!$G$4,IF(AND($N72&gt;='201802'!$E$5,$N72&lt;='201802'!$F$5),'201802'!$G$5,FALSE))))</f>
        <v>0</v>
      </c>
      <c r="Q72" s="5">
        <f>IF(AND($N72&gt;='201803'!$E$2,$N72&lt;='201803'!$F$2),'201803'!$I$2,IF(AND($N72&gt;='201803'!$E$3,$N72&lt;='201803'!$F$3),'201803'!$I$3,IF(AND($N72&gt;='201803'!$E$4,$N72&lt;='201803'!$F$4),'201803'!$I$4,IF(AND($N72&gt;='201803'!$E$5,$N72&lt;='201803'!$F$5),'201803'!$I$5,FALSE))))</f>
        <v>4</v>
      </c>
      <c r="R72" s="5">
        <f>IF(AND($N72&gt;='201803'!$E$2,$N72&lt;='201803'!$F$2),'201803'!$G$2,IF(AND($N72&gt;='201803'!$E$3,$N72&lt;='201803'!$F$3),'201803'!$G$3,IF(AND($N72&gt;='201803'!$E$4,$N72&lt;='201803'!$F$4),'201803'!$G$4,IF(AND($N72&gt;='201803'!$E$5,$N72&lt;='201803'!$F$5),'201803'!$G$5,FALSE))))</f>
        <v>0</v>
      </c>
      <c r="S72" s="5">
        <f>IF(AND($N72&gt;='201901'!$E$2,$N72&lt;='201901'!$F$2),'201901'!$I$2,IF(AND($N72&gt;='201901'!$E$3,$N72&lt;='201901'!$F$3),'201901'!$I$3,IF(AND($N72&gt;='201901'!$E$4,$N72&lt;='201901'!$F$4),'201901'!$I$4,IF(AND($N72&gt;='201901'!$E$5,$N72&lt;='201901'!$F$5),'201901'!$I$5,FALSE))))</f>
        <v>4</v>
      </c>
      <c r="T72" s="5">
        <f>IF(AND($N72&gt;='201901'!$E$2,$N72&lt;='201901'!$F$2),'201901'!$G$2,IF(AND($N72&gt;='201901'!$E$3,$N72&lt;='201901'!$F$3),'201901'!$G$3,IF(AND($N72&gt;='201901'!$E$4,$N72&lt;='201901'!$F$4),'201901'!$G$4,IF(AND($N72&gt;='201901'!$E$5,$N72&lt;='201901'!$F$5),'201901'!$G$5,FALSE))))</f>
        <v>0</v>
      </c>
    </row>
    <row r="73" spans="1:20" x14ac:dyDescent="0.25">
      <c r="A73" s="5">
        <v>75674481</v>
      </c>
      <c r="B73" s="5">
        <v>7567448</v>
      </c>
      <c r="C73" s="5">
        <v>1</v>
      </c>
      <c r="D73" s="4" t="s">
        <v>94</v>
      </c>
      <c r="E73" s="4" t="s">
        <v>95</v>
      </c>
      <c r="F73" s="4">
        <v>872092</v>
      </c>
      <c r="G73" s="4">
        <v>761975</v>
      </c>
      <c r="H73" s="4">
        <v>1525673</v>
      </c>
      <c r="I73" s="4">
        <v>761975</v>
      </c>
      <c r="J73" s="4">
        <v>761975</v>
      </c>
      <c r="K73" s="4">
        <v>1525673</v>
      </c>
      <c r="L73" s="4">
        <v>6209363</v>
      </c>
      <c r="M73" s="4"/>
      <c r="N73" s="8">
        <v>1034893</v>
      </c>
      <c r="O73" s="4">
        <f>IF(AND($N73&gt;='201802'!$E$2,$N73&lt;='201802'!$F$2),'201802'!$I$2,IF(AND($N73&gt;='201802'!$E$3,$N73&lt;='201802'!$F$3),'201802'!$I$3,IF(AND($N73&gt;='201802'!$E$4,$N73&lt;='201802'!$F$4),'201802'!$I$4,IF(AND($N73&gt;='201802'!$E$5,$N73&lt;='201802'!$F$5),'201802'!$I$5,FALSE))))</f>
        <v>4</v>
      </c>
      <c r="P73" s="5">
        <f>IF(AND($N73&gt;='201802'!$E$2,$N73&lt;='201802'!$F$2),'201802'!$G$2,IF(AND($N73&gt;='201802'!$E$3,$N73&lt;='201802'!$F$3),'201802'!$G$3,IF(AND($N73&gt;='201802'!$E$4,$N73&lt;='201802'!$F$4),'201802'!$G$4,IF(AND($N73&gt;='201802'!$E$5,$N73&lt;='201802'!$F$5),'201802'!$G$5,FALSE))))</f>
        <v>0</v>
      </c>
      <c r="Q73" s="5">
        <f>IF(AND($N73&gt;='201803'!$E$2,$N73&lt;='201803'!$F$2),'201803'!$I$2,IF(AND($N73&gt;='201803'!$E$3,$N73&lt;='201803'!$F$3),'201803'!$I$3,IF(AND($N73&gt;='201803'!$E$4,$N73&lt;='201803'!$F$4),'201803'!$I$4,IF(AND($N73&gt;='201803'!$E$5,$N73&lt;='201803'!$F$5),'201803'!$I$5,FALSE))))</f>
        <v>4</v>
      </c>
      <c r="R73" s="5">
        <f>IF(AND($N73&gt;='201803'!$E$2,$N73&lt;='201803'!$F$2),'201803'!$G$2,IF(AND($N73&gt;='201803'!$E$3,$N73&lt;='201803'!$F$3),'201803'!$G$3,IF(AND($N73&gt;='201803'!$E$4,$N73&lt;='201803'!$F$4),'201803'!$G$4,IF(AND($N73&gt;='201803'!$E$5,$N73&lt;='201803'!$F$5),'201803'!$G$5,FALSE))))</f>
        <v>0</v>
      </c>
      <c r="S73" s="5">
        <f>IF(AND($N73&gt;='201901'!$E$2,$N73&lt;='201901'!$F$2),'201901'!$I$2,IF(AND($N73&gt;='201901'!$E$3,$N73&lt;='201901'!$F$3),'201901'!$I$3,IF(AND($N73&gt;='201901'!$E$4,$N73&lt;='201901'!$F$4),'201901'!$I$4,IF(AND($N73&gt;='201901'!$E$5,$N73&lt;='201901'!$F$5),'201901'!$I$5,FALSE))))</f>
        <v>4</v>
      </c>
      <c r="T73" s="5">
        <f>IF(AND($N73&gt;='201901'!$E$2,$N73&lt;='201901'!$F$2),'201901'!$G$2,IF(AND($N73&gt;='201901'!$E$3,$N73&lt;='201901'!$F$3),'201901'!$G$3,IF(AND($N73&gt;='201901'!$E$4,$N73&lt;='201901'!$F$4),'201901'!$G$4,IF(AND($N73&gt;='201901'!$E$5,$N73&lt;='201901'!$F$5),'201901'!$G$5,FALSE))))</f>
        <v>0</v>
      </c>
    </row>
    <row r="74" spans="1:20" x14ac:dyDescent="0.25">
      <c r="A74" s="5">
        <v>76190623</v>
      </c>
      <c r="B74" s="5">
        <v>7619062</v>
      </c>
      <c r="C74" s="5">
        <v>3</v>
      </c>
      <c r="D74" s="4" t="s">
        <v>3474</v>
      </c>
      <c r="E74" s="4" t="s">
        <v>3475</v>
      </c>
      <c r="F74" s="4">
        <v>1506213</v>
      </c>
      <c r="G74" s="4">
        <v>1423259</v>
      </c>
      <c r="H74" s="4">
        <v>2569350</v>
      </c>
      <c r="I74" s="4">
        <v>1349859</v>
      </c>
      <c r="J74" s="4">
        <v>1349859</v>
      </c>
      <c r="K74" s="4">
        <v>2569350</v>
      </c>
      <c r="L74" s="4">
        <v>10767890</v>
      </c>
      <c r="M74" s="4"/>
      <c r="N74" s="8">
        <v>1794648</v>
      </c>
      <c r="O74" s="4">
        <f>IF(AND($N74&gt;='201802'!$E$2,$N74&lt;='201802'!$F$2),'201802'!$I$2,IF(AND($N74&gt;='201802'!$E$3,$N74&lt;='201802'!$F$3),'201802'!$I$3,IF(AND($N74&gt;='201802'!$E$4,$N74&lt;='201802'!$F$4),'201802'!$I$4,IF(AND($N74&gt;='201802'!$E$5,$N74&lt;='201802'!$F$5),'201802'!$I$5,FALSE))))</f>
        <v>4</v>
      </c>
      <c r="P74" s="5">
        <f>IF(AND($N74&gt;='201802'!$E$2,$N74&lt;='201802'!$F$2),'201802'!$G$2,IF(AND($N74&gt;='201802'!$E$3,$N74&lt;='201802'!$F$3),'201802'!$G$3,IF(AND($N74&gt;='201802'!$E$4,$N74&lt;='201802'!$F$4),'201802'!$G$4,IF(AND($N74&gt;='201802'!$E$5,$N74&lt;='201802'!$F$5),'201802'!$G$5,FALSE))))</f>
        <v>0</v>
      </c>
      <c r="Q74" s="5">
        <f>IF(AND($N74&gt;='201803'!$E$2,$N74&lt;='201803'!$F$2),'201803'!$I$2,IF(AND($N74&gt;='201803'!$E$3,$N74&lt;='201803'!$F$3),'201803'!$I$3,IF(AND($N74&gt;='201803'!$E$4,$N74&lt;='201803'!$F$4),'201803'!$I$4,IF(AND($N74&gt;='201803'!$E$5,$N74&lt;='201803'!$F$5),'201803'!$I$5,FALSE))))</f>
        <v>4</v>
      </c>
      <c r="R74" s="5">
        <f>IF(AND($N74&gt;='201803'!$E$2,$N74&lt;='201803'!$F$2),'201803'!$G$2,IF(AND($N74&gt;='201803'!$E$3,$N74&lt;='201803'!$F$3),'201803'!$G$3,IF(AND($N74&gt;='201803'!$E$4,$N74&lt;='201803'!$F$4),'201803'!$G$4,IF(AND($N74&gt;='201803'!$E$5,$N74&lt;='201803'!$F$5),'201803'!$G$5,FALSE))))</f>
        <v>0</v>
      </c>
      <c r="S74" s="5">
        <f>IF(AND($N74&gt;='201901'!$E$2,$N74&lt;='201901'!$F$2),'201901'!$I$2,IF(AND($N74&gt;='201901'!$E$3,$N74&lt;='201901'!$F$3),'201901'!$I$3,IF(AND($N74&gt;='201901'!$E$4,$N74&lt;='201901'!$F$4),'201901'!$I$4,IF(AND($N74&gt;='201901'!$E$5,$N74&lt;='201901'!$F$5),'201901'!$I$5,FALSE))))</f>
        <v>4</v>
      </c>
      <c r="T74" s="5">
        <f>IF(AND($N74&gt;='201901'!$E$2,$N74&lt;='201901'!$F$2),'201901'!$G$2,IF(AND($N74&gt;='201901'!$E$3,$N74&lt;='201901'!$F$3),'201901'!$G$3,IF(AND($N74&gt;='201901'!$E$4,$N74&lt;='201901'!$F$4),'201901'!$G$4,IF(AND($N74&gt;='201901'!$E$5,$N74&lt;='201901'!$F$5),'201901'!$G$5,FALSE))))</f>
        <v>0</v>
      </c>
    </row>
    <row r="75" spans="1:20" x14ac:dyDescent="0.25">
      <c r="A75" s="5">
        <v>76299374</v>
      </c>
      <c r="B75" s="5">
        <v>7629937</v>
      </c>
      <c r="C75" s="5">
        <v>4</v>
      </c>
      <c r="D75" s="4" t="s">
        <v>98</v>
      </c>
      <c r="E75" s="4" t="s">
        <v>99</v>
      </c>
      <c r="F75" s="4">
        <v>2589843</v>
      </c>
      <c r="G75" s="4">
        <v>2603191</v>
      </c>
      <c r="H75" s="4">
        <v>4544953</v>
      </c>
      <c r="I75" s="4">
        <v>2603191</v>
      </c>
      <c r="J75" s="4">
        <v>2603191</v>
      </c>
      <c r="K75" s="4">
        <v>4544953</v>
      </c>
      <c r="L75" s="4">
        <v>19489322</v>
      </c>
      <c r="M75" s="4"/>
      <c r="N75" s="8">
        <v>3248220</v>
      </c>
      <c r="O75" s="4">
        <f>IF(AND($N75&gt;='201802'!$E$2,$N75&lt;='201802'!$F$2),'201802'!$I$2,IF(AND($N75&gt;='201802'!$E$3,$N75&lt;='201802'!$F$3),'201802'!$I$3,IF(AND($N75&gt;='201802'!$E$4,$N75&lt;='201802'!$F$4),'201802'!$I$4,IF(AND($N75&gt;='201802'!$E$5,$N75&lt;='201802'!$F$5),'201802'!$I$5,FALSE))))</f>
        <v>4</v>
      </c>
      <c r="P75" s="5">
        <f>IF(AND($N75&gt;='201802'!$E$2,$N75&lt;='201802'!$F$2),'201802'!$G$2,IF(AND($N75&gt;='201802'!$E$3,$N75&lt;='201802'!$F$3),'201802'!$G$3,IF(AND($N75&gt;='201802'!$E$4,$N75&lt;='201802'!$F$4),'201802'!$G$4,IF(AND($N75&gt;='201802'!$E$5,$N75&lt;='201802'!$F$5),'201802'!$G$5,FALSE))))</f>
        <v>0</v>
      </c>
      <c r="Q75" s="5">
        <f>IF(AND($N75&gt;='201803'!$E$2,$N75&lt;='201803'!$F$2),'201803'!$I$2,IF(AND($N75&gt;='201803'!$E$3,$N75&lt;='201803'!$F$3),'201803'!$I$3,IF(AND($N75&gt;='201803'!$E$4,$N75&lt;='201803'!$F$4),'201803'!$I$4,IF(AND($N75&gt;='201803'!$E$5,$N75&lt;='201803'!$F$5),'201803'!$I$5,FALSE))))</f>
        <v>4</v>
      </c>
      <c r="R75" s="5">
        <f>IF(AND($N75&gt;='201803'!$E$2,$N75&lt;='201803'!$F$2),'201803'!$G$2,IF(AND($N75&gt;='201803'!$E$3,$N75&lt;='201803'!$F$3),'201803'!$G$3,IF(AND($N75&gt;='201803'!$E$4,$N75&lt;='201803'!$F$4),'201803'!$G$4,IF(AND($N75&gt;='201803'!$E$5,$N75&lt;='201803'!$F$5),'201803'!$G$5,FALSE))))</f>
        <v>0</v>
      </c>
      <c r="S75" s="5">
        <f>IF(AND($N75&gt;='201901'!$E$2,$N75&lt;='201901'!$F$2),'201901'!$I$2,IF(AND($N75&gt;='201901'!$E$3,$N75&lt;='201901'!$F$3),'201901'!$I$3,IF(AND($N75&gt;='201901'!$E$4,$N75&lt;='201901'!$F$4),'201901'!$I$4,IF(AND($N75&gt;='201901'!$E$5,$N75&lt;='201901'!$F$5),'201901'!$I$5,FALSE))))</f>
        <v>4</v>
      </c>
      <c r="T75" s="5">
        <f>IF(AND($N75&gt;='201901'!$E$2,$N75&lt;='201901'!$F$2),'201901'!$G$2,IF(AND($N75&gt;='201901'!$E$3,$N75&lt;='201901'!$F$3),'201901'!$G$3,IF(AND($N75&gt;='201901'!$E$4,$N75&lt;='201901'!$F$4),'201901'!$G$4,IF(AND($N75&gt;='201901'!$E$5,$N75&lt;='201901'!$F$5),'201901'!$G$5,FALSE))))</f>
        <v>0</v>
      </c>
    </row>
    <row r="76" spans="1:20" x14ac:dyDescent="0.25">
      <c r="A76" s="5">
        <v>76305714</v>
      </c>
      <c r="B76" s="5">
        <v>7630571</v>
      </c>
      <c r="C76" s="5">
        <v>4</v>
      </c>
      <c r="D76" s="4" t="s">
        <v>3718</v>
      </c>
      <c r="E76" s="4" t="s">
        <v>3719</v>
      </c>
      <c r="F76" s="4">
        <v>1483352</v>
      </c>
      <c r="G76" s="4">
        <v>1406270</v>
      </c>
      <c r="H76" s="4">
        <v>2610386</v>
      </c>
      <c r="I76" s="4">
        <v>1406270</v>
      </c>
      <c r="J76" s="4">
        <v>1406270</v>
      </c>
      <c r="K76" s="4">
        <v>2610386</v>
      </c>
      <c r="L76" s="4">
        <v>10922934</v>
      </c>
      <c r="M76" s="4"/>
      <c r="N76" s="8">
        <v>1820489</v>
      </c>
      <c r="O76" s="4">
        <f>IF(AND($N76&gt;='201802'!$E$2,$N76&lt;='201802'!$F$2),'201802'!$I$2,IF(AND($N76&gt;='201802'!$E$3,$N76&lt;='201802'!$F$3),'201802'!$I$3,IF(AND($N76&gt;='201802'!$E$4,$N76&lt;='201802'!$F$4),'201802'!$I$4,IF(AND($N76&gt;='201802'!$E$5,$N76&lt;='201802'!$F$5),'201802'!$I$5,FALSE))))</f>
        <v>4</v>
      </c>
      <c r="P76" s="5">
        <f>IF(AND($N76&gt;='201802'!$E$2,$N76&lt;='201802'!$F$2),'201802'!$G$2,IF(AND($N76&gt;='201802'!$E$3,$N76&lt;='201802'!$F$3),'201802'!$G$3,IF(AND($N76&gt;='201802'!$E$4,$N76&lt;='201802'!$F$4),'201802'!$G$4,IF(AND($N76&gt;='201802'!$E$5,$N76&lt;='201802'!$F$5),'201802'!$G$5,FALSE))))</f>
        <v>0</v>
      </c>
      <c r="Q76" s="5">
        <f>IF(AND($N76&gt;='201803'!$E$2,$N76&lt;='201803'!$F$2),'201803'!$I$2,IF(AND($N76&gt;='201803'!$E$3,$N76&lt;='201803'!$F$3),'201803'!$I$3,IF(AND($N76&gt;='201803'!$E$4,$N76&lt;='201803'!$F$4),'201803'!$I$4,IF(AND($N76&gt;='201803'!$E$5,$N76&lt;='201803'!$F$5),'201803'!$I$5,FALSE))))</f>
        <v>4</v>
      </c>
      <c r="R76" s="5">
        <f>IF(AND($N76&gt;='201803'!$E$2,$N76&lt;='201803'!$F$2),'201803'!$G$2,IF(AND($N76&gt;='201803'!$E$3,$N76&lt;='201803'!$F$3),'201803'!$G$3,IF(AND($N76&gt;='201803'!$E$4,$N76&lt;='201803'!$F$4),'201803'!$G$4,IF(AND($N76&gt;='201803'!$E$5,$N76&lt;='201803'!$F$5),'201803'!$G$5,FALSE))))</f>
        <v>0</v>
      </c>
      <c r="S76" s="5">
        <f>IF(AND($N76&gt;='201901'!$E$2,$N76&lt;='201901'!$F$2),'201901'!$I$2,IF(AND($N76&gt;='201901'!$E$3,$N76&lt;='201901'!$F$3),'201901'!$I$3,IF(AND($N76&gt;='201901'!$E$4,$N76&lt;='201901'!$F$4),'201901'!$I$4,IF(AND($N76&gt;='201901'!$E$5,$N76&lt;='201901'!$F$5),'201901'!$I$5,FALSE))))</f>
        <v>4</v>
      </c>
      <c r="T76" s="5">
        <f>IF(AND($N76&gt;='201901'!$E$2,$N76&lt;='201901'!$F$2),'201901'!$G$2,IF(AND($N76&gt;='201901'!$E$3,$N76&lt;='201901'!$F$3),'201901'!$G$3,IF(AND($N76&gt;='201901'!$E$4,$N76&lt;='201901'!$F$4),'201901'!$G$4,IF(AND($N76&gt;='201901'!$E$5,$N76&lt;='201901'!$F$5),'201901'!$G$5,FALSE))))</f>
        <v>0</v>
      </c>
    </row>
    <row r="77" spans="1:20" x14ac:dyDescent="0.25">
      <c r="A77" s="5">
        <v>76325960</v>
      </c>
      <c r="B77" s="5">
        <v>7632596</v>
      </c>
      <c r="C77" s="5">
        <v>0</v>
      </c>
      <c r="D77" s="4" t="s">
        <v>102</v>
      </c>
      <c r="E77" s="4" t="s">
        <v>103</v>
      </c>
      <c r="F77" s="4">
        <v>2203826</v>
      </c>
      <c r="G77" s="4">
        <v>2203826</v>
      </c>
      <c r="H77" s="4">
        <v>3891668</v>
      </c>
      <c r="I77" s="4">
        <v>2203826</v>
      </c>
      <c r="J77" s="4">
        <v>2203826</v>
      </c>
      <c r="K77" s="4">
        <v>3891668</v>
      </c>
      <c r="L77" s="4">
        <v>16598640</v>
      </c>
      <c r="M77" s="4"/>
      <c r="N77" s="8">
        <v>2766440</v>
      </c>
      <c r="O77" s="4">
        <f>IF(AND($N77&gt;='201802'!$E$2,$N77&lt;='201802'!$F$2),'201802'!$I$2,IF(AND($N77&gt;='201802'!$E$3,$N77&lt;='201802'!$F$3),'201802'!$I$3,IF(AND($N77&gt;='201802'!$E$4,$N77&lt;='201802'!$F$4),'201802'!$I$4,IF(AND($N77&gt;='201802'!$E$5,$N77&lt;='201802'!$F$5),'201802'!$I$5,FALSE))))</f>
        <v>4</v>
      </c>
      <c r="P77" s="5">
        <f>IF(AND($N77&gt;='201802'!$E$2,$N77&lt;='201802'!$F$2),'201802'!$G$2,IF(AND($N77&gt;='201802'!$E$3,$N77&lt;='201802'!$F$3),'201802'!$G$3,IF(AND($N77&gt;='201802'!$E$4,$N77&lt;='201802'!$F$4),'201802'!$G$4,IF(AND($N77&gt;='201802'!$E$5,$N77&lt;='201802'!$F$5),'201802'!$G$5,FALSE))))</f>
        <v>0</v>
      </c>
      <c r="Q77" s="5">
        <f>IF(AND($N77&gt;='201803'!$E$2,$N77&lt;='201803'!$F$2),'201803'!$I$2,IF(AND($N77&gt;='201803'!$E$3,$N77&lt;='201803'!$F$3),'201803'!$I$3,IF(AND($N77&gt;='201803'!$E$4,$N77&lt;='201803'!$F$4),'201803'!$I$4,IF(AND($N77&gt;='201803'!$E$5,$N77&lt;='201803'!$F$5),'201803'!$I$5,FALSE))))</f>
        <v>4</v>
      </c>
      <c r="R77" s="5">
        <f>IF(AND($N77&gt;='201803'!$E$2,$N77&lt;='201803'!$F$2),'201803'!$G$2,IF(AND($N77&gt;='201803'!$E$3,$N77&lt;='201803'!$F$3),'201803'!$G$3,IF(AND($N77&gt;='201803'!$E$4,$N77&lt;='201803'!$F$4),'201803'!$G$4,IF(AND($N77&gt;='201803'!$E$5,$N77&lt;='201803'!$F$5),'201803'!$G$5,FALSE))))</f>
        <v>0</v>
      </c>
      <c r="S77" s="5">
        <f>IF(AND($N77&gt;='201901'!$E$2,$N77&lt;='201901'!$F$2),'201901'!$I$2,IF(AND($N77&gt;='201901'!$E$3,$N77&lt;='201901'!$F$3),'201901'!$I$3,IF(AND($N77&gt;='201901'!$E$4,$N77&lt;='201901'!$F$4),'201901'!$I$4,IF(AND($N77&gt;='201901'!$E$5,$N77&lt;='201901'!$F$5),'201901'!$I$5,FALSE))))</f>
        <v>4</v>
      </c>
      <c r="T77" s="5">
        <f>IF(AND($N77&gt;='201901'!$E$2,$N77&lt;='201901'!$F$2),'201901'!$G$2,IF(AND($N77&gt;='201901'!$E$3,$N77&lt;='201901'!$F$3),'201901'!$G$3,IF(AND($N77&gt;='201901'!$E$4,$N77&lt;='201901'!$F$4),'201901'!$G$4,IF(AND($N77&gt;='201901'!$E$5,$N77&lt;='201901'!$F$5),'201901'!$G$5,FALSE))))</f>
        <v>0</v>
      </c>
    </row>
    <row r="78" spans="1:20" x14ac:dyDescent="0.25">
      <c r="A78" s="5">
        <v>76420335</v>
      </c>
      <c r="B78" s="5">
        <v>7642033</v>
      </c>
      <c r="C78" s="5">
        <v>5</v>
      </c>
      <c r="D78" s="4" t="s">
        <v>104</v>
      </c>
      <c r="E78" s="4" t="s">
        <v>105</v>
      </c>
      <c r="F78" s="4">
        <v>596246</v>
      </c>
      <c r="G78" s="4">
        <v>596246</v>
      </c>
      <c r="H78" s="4">
        <v>596246</v>
      </c>
      <c r="I78" s="4">
        <v>596246</v>
      </c>
      <c r="J78" s="4">
        <v>596246</v>
      </c>
      <c r="K78" s="4">
        <v>596246</v>
      </c>
      <c r="L78" s="4">
        <v>3577476</v>
      </c>
      <c r="M78" s="4"/>
      <c r="N78" s="8">
        <v>596246</v>
      </c>
      <c r="O78" s="4">
        <f>IF(AND($N78&gt;='201802'!$E$2,$N78&lt;='201802'!$F$2),'201802'!$I$2,IF(AND($N78&gt;='201802'!$E$3,$N78&lt;='201802'!$F$3),'201802'!$I$3,IF(AND($N78&gt;='201802'!$E$4,$N78&lt;='201802'!$F$4),'201802'!$I$4,IF(AND($N78&gt;='201802'!$E$5,$N78&lt;='201802'!$F$5),'201802'!$I$5,FALSE))))</f>
        <v>3</v>
      </c>
      <c r="P78" s="5">
        <f>IF(AND($N78&gt;='201802'!$E$2,$N78&lt;='201802'!$F$2),'201802'!$G$2,IF(AND($N78&gt;='201802'!$E$3,$N78&lt;='201802'!$F$3),'201802'!$G$3,IF(AND($N78&gt;='201802'!$E$4,$N78&lt;='201802'!$F$4),'201802'!$G$4,IF(AND($N78&gt;='201802'!$E$5,$N78&lt;='201802'!$F$5),'201802'!$G$5,FALSE))))</f>
        <v>2199</v>
      </c>
      <c r="Q78" s="5">
        <f>IF(AND($N78&gt;='201803'!$E$2,$N78&lt;='201803'!$F$2),'201803'!$I$2,IF(AND($N78&gt;='201803'!$E$3,$N78&lt;='201803'!$F$3),'201803'!$I$3,IF(AND($N78&gt;='201803'!$E$4,$N78&lt;='201803'!$F$4),'201803'!$I$4,IF(AND($N78&gt;='201803'!$E$5,$N78&lt;='201803'!$F$5),'201803'!$I$5,FALSE))))</f>
        <v>3</v>
      </c>
      <c r="R78" s="5">
        <f>IF(AND($N78&gt;='201803'!$E$2,$N78&lt;='201803'!$F$2),'201803'!$G$2,IF(AND($N78&gt;='201803'!$E$3,$N78&lt;='201803'!$F$3),'201803'!$G$3,IF(AND($N78&gt;='201803'!$E$4,$N78&lt;='201803'!$F$4),'201803'!$G$4,IF(AND($N78&gt;='201803'!$E$5,$N78&lt;='201803'!$F$5),'201803'!$G$5,FALSE))))</f>
        <v>2295</v>
      </c>
      <c r="S78" s="5">
        <f>IF(AND($N78&gt;='201901'!$E$2,$N78&lt;='201901'!$F$2),'201901'!$I$2,IF(AND($N78&gt;='201901'!$E$3,$N78&lt;='201901'!$F$3),'201901'!$I$3,IF(AND($N78&gt;='201901'!$E$4,$N78&lt;='201901'!$F$4),'201901'!$I$4,IF(AND($N78&gt;='201901'!$E$5,$N78&lt;='201901'!$F$5),'201901'!$I$5,FALSE))))</f>
        <v>3</v>
      </c>
      <c r="T78" s="5">
        <f>IF(AND($N78&gt;='201901'!$E$2,$N78&lt;='201901'!$F$2),'201901'!$G$2,IF(AND($N78&gt;='201901'!$E$3,$N78&lt;='201901'!$F$3),'201901'!$G$3,IF(AND($N78&gt;='201901'!$E$4,$N78&lt;='201901'!$F$4),'201901'!$G$4,IF(AND($N78&gt;='201901'!$E$5,$N78&lt;='201901'!$F$5),'201901'!$G$5,FALSE))))</f>
        <v>2398</v>
      </c>
    </row>
    <row r="79" spans="1:20" x14ac:dyDescent="0.25">
      <c r="A79" s="5">
        <v>76563403</v>
      </c>
      <c r="B79" s="5">
        <v>7656340</v>
      </c>
      <c r="C79" s="5">
        <v>3</v>
      </c>
      <c r="D79" s="4" t="s">
        <v>4333</v>
      </c>
      <c r="E79" s="4" t="s">
        <v>4334</v>
      </c>
      <c r="F79" s="4">
        <v>2810771</v>
      </c>
      <c r="G79" s="4">
        <v>2810771</v>
      </c>
      <c r="H79" s="4">
        <v>2407484</v>
      </c>
      <c r="I79" s="4"/>
      <c r="J79" s="4"/>
      <c r="K79" s="4"/>
      <c r="L79" s="4">
        <v>8029026</v>
      </c>
      <c r="M79" s="4"/>
      <c r="N79" s="8">
        <v>2676342</v>
      </c>
      <c r="O79" s="4">
        <f>IF(AND($N79&gt;='201802'!$E$2,$N79&lt;='201802'!$F$2),'201802'!$I$2,IF(AND($N79&gt;='201802'!$E$3,$N79&lt;='201802'!$F$3),'201802'!$I$3,IF(AND($N79&gt;='201802'!$E$4,$N79&lt;='201802'!$F$4),'201802'!$I$4,IF(AND($N79&gt;='201802'!$E$5,$N79&lt;='201802'!$F$5),'201802'!$I$5,FALSE))))</f>
        <v>4</v>
      </c>
      <c r="P79" s="5">
        <f>IF(AND($N79&gt;='201802'!$E$2,$N79&lt;='201802'!$F$2),'201802'!$G$2,IF(AND($N79&gt;='201802'!$E$3,$N79&lt;='201802'!$F$3),'201802'!$G$3,IF(AND($N79&gt;='201802'!$E$4,$N79&lt;='201802'!$F$4),'201802'!$G$4,IF(AND($N79&gt;='201802'!$E$5,$N79&lt;='201802'!$F$5),'201802'!$G$5,FALSE))))</f>
        <v>0</v>
      </c>
      <c r="Q79" s="5">
        <f>IF(AND($N79&gt;='201803'!$E$2,$N79&lt;='201803'!$F$2),'201803'!$I$2,IF(AND($N79&gt;='201803'!$E$3,$N79&lt;='201803'!$F$3),'201803'!$I$3,IF(AND($N79&gt;='201803'!$E$4,$N79&lt;='201803'!$F$4),'201803'!$I$4,IF(AND($N79&gt;='201803'!$E$5,$N79&lt;='201803'!$F$5),'201803'!$I$5,FALSE))))</f>
        <v>4</v>
      </c>
      <c r="R79" s="5">
        <f>IF(AND($N79&gt;='201803'!$E$2,$N79&lt;='201803'!$F$2),'201803'!$G$2,IF(AND($N79&gt;='201803'!$E$3,$N79&lt;='201803'!$F$3),'201803'!$G$3,IF(AND($N79&gt;='201803'!$E$4,$N79&lt;='201803'!$F$4),'201803'!$G$4,IF(AND($N79&gt;='201803'!$E$5,$N79&lt;='201803'!$F$5),'201803'!$G$5,FALSE))))</f>
        <v>0</v>
      </c>
      <c r="S79" s="5">
        <f>IF(AND($N79&gt;='201901'!$E$2,$N79&lt;='201901'!$F$2),'201901'!$I$2,IF(AND($N79&gt;='201901'!$E$3,$N79&lt;='201901'!$F$3),'201901'!$I$3,IF(AND($N79&gt;='201901'!$E$4,$N79&lt;='201901'!$F$4),'201901'!$I$4,IF(AND($N79&gt;='201901'!$E$5,$N79&lt;='201901'!$F$5),'201901'!$I$5,FALSE))))</f>
        <v>4</v>
      </c>
      <c r="T79" s="5">
        <f>IF(AND($N79&gt;='201901'!$E$2,$N79&lt;='201901'!$F$2),'201901'!$G$2,IF(AND($N79&gt;='201901'!$E$3,$N79&lt;='201901'!$F$3),'201901'!$G$3,IF(AND($N79&gt;='201901'!$E$4,$N79&lt;='201901'!$F$4),'201901'!$G$4,IF(AND($N79&gt;='201901'!$E$5,$N79&lt;='201901'!$F$5),'201901'!$G$5,FALSE))))</f>
        <v>0</v>
      </c>
    </row>
    <row r="80" spans="1:20" x14ac:dyDescent="0.25">
      <c r="A80" s="5">
        <v>76624356</v>
      </c>
      <c r="B80" s="5">
        <v>7662435</v>
      </c>
      <c r="C80" s="5">
        <v>6</v>
      </c>
      <c r="D80" s="4" t="s">
        <v>3905</v>
      </c>
      <c r="E80" s="4" t="s">
        <v>3906</v>
      </c>
      <c r="F80" s="4">
        <v>1991262</v>
      </c>
      <c r="G80" s="4">
        <v>1914180</v>
      </c>
      <c r="H80" s="4">
        <v>3416754</v>
      </c>
      <c r="I80" s="4">
        <v>1923565</v>
      </c>
      <c r="J80" s="4">
        <v>1923565</v>
      </c>
      <c r="K80" s="4">
        <v>3428814</v>
      </c>
      <c r="L80" s="4">
        <v>14598140</v>
      </c>
      <c r="M80" s="4"/>
      <c r="N80" s="8">
        <v>2433023</v>
      </c>
      <c r="O80" s="4">
        <f>IF(AND($N80&gt;='201802'!$E$2,$N80&lt;='201802'!$F$2),'201802'!$I$2,IF(AND($N80&gt;='201802'!$E$3,$N80&lt;='201802'!$F$3),'201802'!$I$3,IF(AND($N80&gt;='201802'!$E$4,$N80&lt;='201802'!$F$4),'201802'!$I$4,IF(AND($N80&gt;='201802'!$E$5,$N80&lt;='201802'!$F$5),'201802'!$I$5,FALSE))))</f>
        <v>4</v>
      </c>
      <c r="P80" s="5">
        <f>IF(AND($N80&gt;='201802'!$E$2,$N80&lt;='201802'!$F$2),'201802'!$G$2,IF(AND($N80&gt;='201802'!$E$3,$N80&lt;='201802'!$F$3),'201802'!$G$3,IF(AND($N80&gt;='201802'!$E$4,$N80&lt;='201802'!$F$4),'201802'!$G$4,IF(AND($N80&gt;='201802'!$E$5,$N80&lt;='201802'!$F$5),'201802'!$G$5,FALSE))))</f>
        <v>0</v>
      </c>
      <c r="Q80" s="5">
        <f>IF(AND($N80&gt;='201803'!$E$2,$N80&lt;='201803'!$F$2),'201803'!$I$2,IF(AND($N80&gt;='201803'!$E$3,$N80&lt;='201803'!$F$3),'201803'!$I$3,IF(AND($N80&gt;='201803'!$E$4,$N80&lt;='201803'!$F$4),'201803'!$I$4,IF(AND($N80&gt;='201803'!$E$5,$N80&lt;='201803'!$F$5),'201803'!$I$5,FALSE))))</f>
        <v>4</v>
      </c>
      <c r="R80" s="5">
        <f>IF(AND($N80&gt;='201803'!$E$2,$N80&lt;='201803'!$F$2),'201803'!$G$2,IF(AND($N80&gt;='201803'!$E$3,$N80&lt;='201803'!$F$3),'201803'!$G$3,IF(AND($N80&gt;='201803'!$E$4,$N80&lt;='201803'!$F$4),'201803'!$G$4,IF(AND($N80&gt;='201803'!$E$5,$N80&lt;='201803'!$F$5),'201803'!$G$5,FALSE))))</f>
        <v>0</v>
      </c>
      <c r="S80" s="5">
        <f>IF(AND($N80&gt;='201901'!$E$2,$N80&lt;='201901'!$F$2),'201901'!$I$2,IF(AND($N80&gt;='201901'!$E$3,$N80&lt;='201901'!$F$3),'201901'!$I$3,IF(AND($N80&gt;='201901'!$E$4,$N80&lt;='201901'!$F$4),'201901'!$I$4,IF(AND($N80&gt;='201901'!$E$5,$N80&lt;='201901'!$F$5),'201901'!$I$5,FALSE))))</f>
        <v>4</v>
      </c>
      <c r="T80" s="5">
        <f>IF(AND($N80&gt;='201901'!$E$2,$N80&lt;='201901'!$F$2),'201901'!$G$2,IF(AND($N80&gt;='201901'!$E$3,$N80&lt;='201901'!$F$3),'201901'!$G$3,IF(AND($N80&gt;='201901'!$E$4,$N80&lt;='201901'!$F$4),'201901'!$G$4,IF(AND($N80&gt;='201901'!$E$5,$N80&lt;='201901'!$F$5),'201901'!$G$5,FALSE))))</f>
        <v>0</v>
      </c>
    </row>
    <row r="81" spans="1:20" x14ac:dyDescent="0.25">
      <c r="A81" s="5">
        <v>76624445</v>
      </c>
      <c r="B81" s="5">
        <v>7662444</v>
      </c>
      <c r="C81" s="5">
        <v>5</v>
      </c>
      <c r="D81" s="4" t="s">
        <v>106</v>
      </c>
      <c r="E81" s="4" t="s">
        <v>107</v>
      </c>
      <c r="F81" s="4">
        <v>2002841</v>
      </c>
      <c r="G81" s="4">
        <v>1925759</v>
      </c>
      <c r="H81" s="4">
        <v>3467938</v>
      </c>
      <c r="I81" s="4">
        <v>1925759</v>
      </c>
      <c r="J81" s="4">
        <v>1925759</v>
      </c>
      <c r="K81" s="4">
        <v>3476384</v>
      </c>
      <c r="L81" s="4">
        <v>14724440</v>
      </c>
      <c r="M81" s="4"/>
      <c r="N81" s="8">
        <v>2454073</v>
      </c>
      <c r="O81" s="4">
        <f>IF(AND($N81&gt;='201802'!$E$2,$N81&lt;='201802'!$F$2),'201802'!$I$2,IF(AND($N81&gt;='201802'!$E$3,$N81&lt;='201802'!$F$3),'201802'!$I$3,IF(AND($N81&gt;='201802'!$E$4,$N81&lt;='201802'!$F$4),'201802'!$I$4,IF(AND($N81&gt;='201802'!$E$5,$N81&lt;='201802'!$F$5),'201802'!$I$5,FALSE))))</f>
        <v>4</v>
      </c>
      <c r="P81" s="5">
        <f>IF(AND($N81&gt;='201802'!$E$2,$N81&lt;='201802'!$F$2),'201802'!$G$2,IF(AND($N81&gt;='201802'!$E$3,$N81&lt;='201802'!$F$3),'201802'!$G$3,IF(AND($N81&gt;='201802'!$E$4,$N81&lt;='201802'!$F$4),'201802'!$G$4,IF(AND($N81&gt;='201802'!$E$5,$N81&lt;='201802'!$F$5),'201802'!$G$5,FALSE))))</f>
        <v>0</v>
      </c>
      <c r="Q81" s="5">
        <f>IF(AND($N81&gt;='201803'!$E$2,$N81&lt;='201803'!$F$2),'201803'!$I$2,IF(AND($N81&gt;='201803'!$E$3,$N81&lt;='201803'!$F$3),'201803'!$I$3,IF(AND($N81&gt;='201803'!$E$4,$N81&lt;='201803'!$F$4),'201803'!$I$4,IF(AND($N81&gt;='201803'!$E$5,$N81&lt;='201803'!$F$5),'201803'!$I$5,FALSE))))</f>
        <v>4</v>
      </c>
      <c r="R81" s="5">
        <f>IF(AND($N81&gt;='201803'!$E$2,$N81&lt;='201803'!$F$2),'201803'!$G$2,IF(AND($N81&gt;='201803'!$E$3,$N81&lt;='201803'!$F$3),'201803'!$G$3,IF(AND($N81&gt;='201803'!$E$4,$N81&lt;='201803'!$F$4),'201803'!$G$4,IF(AND($N81&gt;='201803'!$E$5,$N81&lt;='201803'!$F$5),'201803'!$G$5,FALSE))))</f>
        <v>0</v>
      </c>
      <c r="S81" s="5">
        <f>IF(AND($N81&gt;='201901'!$E$2,$N81&lt;='201901'!$F$2),'201901'!$I$2,IF(AND($N81&gt;='201901'!$E$3,$N81&lt;='201901'!$F$3),'201901'!$I$3,IF(AND($N81&gt;='201901'!$E$4,$N81&lt;='201901'!$F$4),'201901'!$I$4,IF(AND($N81&gt;='201901'!$E$5,$N81&lt;='201901'!$F$5),'201901'!$I$5,FALSE))))</f>
        <v>4</v>
      </c>
      <c r="T81" s="5">
        <f>IF(AND($N81&gt;='201901'!$E$2,$N81&lt;='201901'!$F$2),'201901'!$G$2,IF(AND($N81&gt;='201901'!$E$3,$N81&lt;='201901'!$F$3),'201901'!$G$3,IF(AND($N81&gt;='201901'!$E$4,$N81&lt;='201901'!$F$4),'201901'!$G$4,IF(AND($N81&gt;='201901'!$E$5,$N81&lt;='201901'!$F$5),'201901'!$G$5,FALSE))))</f>
        <v>0</v>
      </c>
    </row>
    <row r="82" spans="1:20" x14ac:dyDescent="0.25">
      <c r="A82" s="5">
        <v>77215662</v>
      </c>
      <c r="B82" s="5">
        <v>7721566</v>
      </c>
      <c r="C82" s="5">
        <v>2</v>
      </c>
      <c r="D82" s="4" t="s">
        <v>3477</v>
      </c>
      <c r="E82" s="4" t="s">
        <v>3478</v>
      </c>
      <c r="F82" s="4"/>
      <c r="G82" s="4"/>
      <c r="H82" s="4"/>
      <c r="I82" s="4">
        <v>2610927</v>
      </c>
      <c r="J82" s="4">
        <v>2797423</v>
      </c>
      <c r="K82" s="4">
        <v>7819924</v>
      </c>
      <c r="L82" s="4">
        <v>13228274</v>
      </c>
      <c r="M82" s="4"/>
      <c r="N82" s="8">
        <v>4409424</v>
      </c>
      <c r="O82" s="4">
        <f>IF(AND($N82&gt;='201802'!$E$2,$N82&lt;='201802'!$F$2),'201802'!$I$2,IF(AND($N82&gt;='201802'!$E$3,$N82&lt;='201802'!$F$3),'201802'!$I$3,IF(AND($N82&gt;='201802'!$E$4,$N82&lt;='201802'!$F$4),'201802'!$I$4,IF(AND($N82&gt;='201802'!$E$5,$N82&lt;='201802'!$F$5),'201802'!$I$5,FALSE))))</f>
        <v>4</v>
      </c>
      <c r="P82" s="5">
        <f>IF(AND($N82&gt;='201802'!$E$2,$N82&lt;='201802'!$F$2),'201802'!$G$2,IF(AND($N82&gt;='201802'!$E$3,$N82&lt;='201802'!$F$3),'201802'!$G$3,IF(AND($N82&gt;='201802'!$E$4,$N82&lt;='201802'!$F$4),'201802'!$G$4,IF(AND($N82&gt;='201802'!$E$5,$N82&lt;='201802'!$F$5),'201802'!$G$5,FALSE))))</f>
        <v>0</v>
      </c>
      <c r="Q82" s="5">
        <f>IF(AND($N82&gt;='201803'!$E$2,$N82&lt;='201803'!$F$2),'201803'!$I$2,IF(AND($N82&gt;='201803'!$E$3,$N82&lt;='201803'!$F$3),'201803'!$I$3,IF(AND($N82&gt;='201803'!$E$4,$N82&lt;='201803'!$F$4),'201803'!$I$4,IF(AND($N82&gt;='201803'!$E$5,$N82&lt;='201803'!$F$5),'201803'!$I$5,FALSE))))</f>
        <v>4</v>
      </c>
      <c r="R82" s="5">
        <f>IF(AND($N82&gt;='201803'!$E$2,$N82&lt;='201803'!$F$2),'201803'!$G$2,IF(AND($N82&gt;='201803'!$E$3,$N82&lt;='201803'!$F$3),'201803'!$G$3,IF(AND($N82&gt;='201803'!$E$4,$N82&lt;='201803'!$F$4),'201803'!$G$4,IF(AND($N82&gt;='201803'!$E$5,$N82&lt;='201803'!$F$5),'201803'!$G$5,FALSE))))</f>
        <v>0</v>
      </c>
      <c r="S82" s="5">
        <f>IF(AND($N82&gt;='201901'!$E$2,$N82&lt;='201901'!$F$2),'201901'!$I$2,IF(AND($N82&gt;='201901'!$E$3,$N82&lt;='201901'!$F$3),'201901'!$I$3,IF(AND($N82&gt;='201901'!$E$4,$N82&lt;='201901'!$F$4),'201901'!$I$4,IF(AND($N82&gt;='201901'!$E$5,$N82&lt;='201901'!$F$5),'201901'!$I$5,FALSE))))</f>
        <v>4</v>
      </c>
      <c r="T82" s="5">
        <f>IF(AND($N82&gt;='201901'!$E$2,$N82&lt;='201901'!$F$2),'201901'!$G$2,IF(AND($N82&gt;='201901'!$E$3,$N82&lt;='201901'!$F$3),'201901'!$G$3,IF(AND($N82&gt;='201901'!$E$4,$N82&lt;='201901'!$F$4),'201901'!$G$4,IF(AND($N82&gt;='201901'!$E$5,$N82&lt;='201901'!$F$5),'201901'!$G$5,FALSE))))</f>
        <v>0</v>
      </c>
    </row>
    <row r="83" spans="1:20" x14ac:dyDescent="0.25">
      <c r="A83" s="5">
        <v>77421769</v>
      </c>
      <c r="B83" s="5">
        <v>7742176</v>
      </c>
      <c r="C83" s="5">
        <v>9</v>
      </c>
      <c r="D83" s="4" t="s">
        <v>2418</v>
      </c>
      <c r="E83" s="4" t="s">
        <v>2419</v>
      </c>
      <c r="F83" s="4">
        <v>1666161</v>
      </c>
      <c r="G83" s="4">
        <v>1589079</v>
      </c>
      <c r="H83" s="4">
        <v>3037272</v>
      </c>
      <c r="I83" s="4">
        <v>1589079</v>
      </c>
      <c r="J83" s="4">
        <v>1589079</v>
      </c>
      <c r="K83" s="4">
        <v>3037272</v>
      </c>
      <c r="L83" s="4">
        <v>12507942</v>
      </c>
      <c r="M83" s="4"/>
      <c r="N83" s="8">
        <v>2084657</v>
      </c>
      <c r="O83" s="4">
        <f>IF(AND($N83&gt;='201802'!$E$2,$N83&lt;='201802'!$F$2),'201802'!$I$2,IF(AND($N83&gt;='201802'!$E$3,$N83&lt;='201802'!$F$3),'201802'!$I$3,IF(AND($N83&gt;='201802'!$E$4,$N83&lt;='201802'!$F$4),'201802'!$I$4,IF(AND($N83&gt;='201802'!$E$5,$N83&lt;='201802'!$F$5),'201802'!$I$5,FALSE))))</f>
        <v>4</v>
      </c>
      <c r="P83" s="5">
        <f>IF(AND($N83&gt;='201802'!$E$2,$N83&lt;='201802'!$F$2),'201802'!$G$2,IF(AND($N83&gt;='201802'!$E$3,$N83&lt;='201802'!$F$3),'201802'!$G$3,IF(AND($N83&gt;='201802'!$E$4,$N83&lt;='201802'!$F$4),'201802'!$G$4,IF(AND($N83&gt;='201802'!$E$5,$N83&lt;='201802'!$F$5),'201802'!$G$5,FALSE))))</f>
        <v>0</v>
      </c>
      <c r="Q83" s="5">
        <f>IF(AND($N83&gt;='201803'!$E$2,$N83&lt;='201803'!$F$2),'201803'!$I$2,IF(AND($N83&gt;='201803'!$E$3,$N83&lt;='201803'!$F$3),'201803'!$I$3,IF(AND($N83&gt;='201803'!$E$4,$N83&lt;='201803'!$F$4),'201803'!$I$4,IF(AND($N83&gt;='201803'!$E$5,$N83&lt;='201803'!$F$5),'201803'!$I$5,FALSE))))</f>
        <v>4</v>
      </c>
      <c r="R83" s="5">
        <f>IF(AND($N83&gt;='201803'!$E$2,$N83&lt;='201803'!$F$2),'201803'!$G$2,IF(AND($N83&gt;='201803'!$E$3,$N83&lt;='201803'!$F$3),'201803'!$G$3,IF(AND($N83&gt;='201803'!$E$4,$N83&lt;='201803'!$F$4),'201803'!$G$4,IF(AND($N83&gt;='201803'!$E$5,$N83&lt;='201803'!$F$5),'201803'!$G$5,FALSE))))</f>
        <v>0</v>
      </c>
      <c r="S83" s="5">
        <f>IF(AND($N83&gt;='201901'!$E$2,$N83&lt;='201901'!$F$2),'201901'!$I$2,IF(AND($N83&gt;='201901'!$E$3,$N83&lt;='201901'!$F$3),'201901'!$I$3,IF(AND($N83&gt;='201901'!$E$4,$N83&lt;='201901'!$F$4),'201901'!$I$4,IF(AND($N83&gt;='201901'!$E$5,$N83&lt;='201901'!$F$5),'201901'!$I$5,FALSE))))</f>
        <v>4</v>
      </c>
      <c r="T83" s="5">
        <f>IF(AND($N83&gt;='201901'!$E$2,$N83&lt;='201901'!$F$2),'201901'!$G$2,IF(AND($N83&gt;='201901'!$E$3,$N83&lt;='201901'!$F$3),'201901'!$G$3,IF(AND($N83&gt;='201901'!$E$4,$N83&lt;='201901'!$F$4),'201901'!$G$4,IF(AND($N83&gt;='201901'!$E$5,$N83&lt;='201901'!$F$5),'201901'!$G$5,FALSE))))</f>
        <v>0</v>
      </c>
    </row>
    <row r="84" spans="1:20" x14ac:dyDescent="0.25">
      <c r="A84" s="5">
        <v>77475737</v>
      </c>
      <c r="B84" s="5">
        <v>7747573</v>
      </c>
      <c r="C84" s="5">
        <v>7</v>
      </c>
      <c r="D84" s="4" t="s">
        <v>113</v>
      </c>
      <c r="E84" s="4" t="s">
        <v>114</v>
      </c>
      <c r="F84" s="4">
        <v>733938</v>
      </c>
      <c r="G84" s="4">
        <v>629735</v>
      </c>
      <c r="H84" s="4">
        <v>1214186</v>
      </c>
      <c r="I84" s="4">
        <v>629735</v>
      </c>
      <c r="J84" s="4">
        <v>629735</v>
      </c>
      <c r="K84" s="4">
        <v>1214186</v>
      </c>
      <c r="L84" s="4">
        <v>5051515</v>
      </c>
      <c r="M84" s="4"/>
      <c r="N84" s="8">
        <v>841919</v>
      </c>
      <c r="O84" s="4">
        <f>IF(AND($N84&gt;='201802'!$E$2,$N84&lt;='201802'!$F$2),'201802'!$I$2,IF(AND($N84&gt;='201802'!$E$3,$N84&lt;='201802'!$F$3),'201802'!$I$3,IF(AND($N84&gt;='201802'!$E$4,$N84&lt;='201802'!$F$4),'201802'!$I$4,IF(AND($N84&gt;='201802'!$E$5,$N84&lt;='201802'!$F$5),'201802'!$I$5,FALSE))))</f>
        <v>4</v>
      </c>
      <c r="P84" s="5">
        <f>IF(AND($N84&gt;='201802'!$E$2,$N84&lt;='201802'!$F$2),'201802'!$G$2,IF(AND($N84&gt;='201802'!$E$3,$N84&lt;='201802'!$F$3),'201802'!$G$3,IF(AND($N84&gt;='201802'!$E$4,$N84&lt;='201802'!$F$4),'201802'!$G$4,IF(AND($N84&gt;='201802'!$E$5,$N84&lt;='201802'!$F$5),'201802'!$G$5,FALSE))))</f>
        <v>0</v>
      </c>
      <c r="Q84" s="5">
        <f>IF(AND($N84&gt;='201803'!$E$2,$N84&lt;='201803'!$F$2),'201803'!$I$2,IF(AND($N84&gt;='201803'!$E$3,$N84&lt;='201803'!$F$3),'201803'!$I$3,IF(AND($N84&gt;='201803'!$E$4,$N84&lt;='201803'!$F$4),'201803'!$I$4,IF(AND($N84&gt;='201803'!$E$5,$N84&lt;='201803'!$F$5),'201803'!$I$5,FALSE))))</f>
        <v>4</v>
      </c>
      <c r="R84" s="5">
        <f>IF(AND($N84&gt;='201803'!$E$2,$N84&lt;='201803'!$F$2),'201803'!$G$2,IF(AND($N84&gt;='201803'!$E$3,$N84&lt;='201803'!$F$3),'201803'!$G$3,IF(AND($N84&gt;='201803'!$E$4,$N84&lt;='201803'!$F$4),'201803'!$G$4,IF(AND($N84&gt;='201803'!$E$5,$N84&lt;='201803'!$F$5),'201803'!$G$5,FALSE))))</f>
        <v>0</v>
      </c>
      <c r="S84" s="5">
        <f>IF(AND($N84&gt;='201901'!$E$2,$N84&lt;='201901'!$F$2),'201901'!$I$2,IF(AND($N84&gt;='201901'!$E$3,$N84&lt;='201901'!$F$3),'201901'!$I$3,IF(AND($N84&gt;='201901'!$E$4,$N84&lt;='201901'!$F$4),'201901'!$I$4,IF(AND($N84&gt;='201901'!$E$5,$N84&lt;='201901'!$F$5),'201901'!$I$5,FALSE))))</f>
        <v>4</v>
      </c>
      <c r="T84" s="5">
        <f>IF(AND($N84&gt;='201901'!$E$2,$N84&lt;='201901'!$F$2),'201901'!$G$2,IF(AND($N84&gt;='201901'!$E$3,$N84&lt;='201901'!$F$3),'201901'!$G$3,IF(AND($N84&gt;='201901'!$E$4,$N84&lt;='201901'!$F$4),'201901'!$G$4,IF(AND($N84&gt;='201901'!$E$5,$N84&lt;='201901'!$F$5),'201901'!$G$5,FALSE))))</f>
        <v>0</v>
      </c>
    </row>
    <row r="85" spans="1:20" x14ac:dyDescent="0.25">
      <c r="A85" s="5">
        <v>77978399</v>
      </c>
      <c r="B85" s="5">
        <v>7797839</v>
      </c>
      <c r="C85" s="5">
        <v>9</v>
      </c>
      <c r="D85" s="4" t="s">
        <v>117</v>
      </c>
      <c r="E85" s="4" t="s">
        <v>118</v>
      </c>
      <c r="F85" s="4">
        <v>1828102</v>
      </c>
      <c r="G85" s="4">
        <v>1751020</v>
      </c>
      <c r="H85" s="4">
        <v>3281311</v>
      </c>
      <c r="I85" s="4">
        <v>1751020</v>
      </c>
      <c r="J85" s="4">
        <v>1751020</v>
      </c>
      <c r="K85" s="4">
        <v>3290043</v>
      </c>
      <c r="L85" s="4">
        <v>13652516</v>
      </c>
      <c r="M85" s="4"/>
      <c r="N85" s="8">
        <v>2275419</v>
      </c>
      <c r="O85" s="4">
        <f>IF(AND($N85&gt;='201802'!$E$2,$N85&lt;='201802'!$F$2),'201802'!$I$2,IF(AND($N85&gt;='201802'!$E$3,$N85&lt;='201802'!$F$3),'201802'!$I$3,IF(AND($N85&gt;='201802'!$E$4,$N85&lt;='201802'!$F$4),'201802'!$I$4,IF(AND($N85&gt;='201802'!$E$5,$N85&lt;='201802'!$F$5),'201802'!$I$5,FALSE))))</f>
        <v>4</v>
      </c>
      <c r="P85" s="5">
        <f>IF(AND($N85&gt;='201802'!$E$2,$N85&lt;='201802'!$F$2),'201802'!$G$2,IF(AND($N85&gt;='201802'!$E$3,$N85&lt;='201802'!$F$3),'201802'!$G$3,IF(AND($N85&gt;='201802'!$E$4,$N85&lt;='201802'!$F$4),'201802'!$G$4,IF(AND($N85&gt;='201802'!$E$5,$N85&lt;='201802'!$F$5),'201802'!$G$5,FALSE))))</f>
        <v>0</v>
      </c>
      <c r="Q85" s="5">
        <f>IF(AND($N85&gt;='201803'!$E$2,$N85&lt;='201803'!$F$2),'201803'!$I$2,IF(AND($N85&gt;='201803'!$E$3,$N85&lt;='201803'!$F$3),'201803'!$I$3,IF(AND($N85&gt;='201803'!$E$4,$N85&lt;='201803'!$F$4),'201803'!$I$4,IF(AND($N85&gt;='201803'!$E$5,$N85&lt;='201803'!$F$5),'201803'!$I$5,FALSE))))</f>
        <v>4</v>
      </c>
      <c r="R85" s="5">
        <f>IF(AND($N85&gt;='201803'!$E$2,$N85&lt;='201803'!$F$2),'201803'!$G$2,IF(AND($N85&gt;='201803'!$E$3,$N85&lt;='201803'!$F$3),'201803'!$G$3,IF(AND($N85&gt;='201803'!$E$4,$N85&lt;='201803'!$F$4),'201803'!$G$4,IF(AND($N85&gt;='201803'!$E$5,$N85&lt;='201803'!$F$5),'201803'!$G$5,FALSE))))</f>
        <v>0</v>
      </c>
      <c r="S85" s="5">
        <f>IF(AND($N85&gt;='201901'!$E$2,$N85&lt;='201901'!$F$2),'201901'!$I$2,IF(AND($N85&gt;='201901'!$E$3,$N85&lt;='201901'!$F$3),'201901'!$I$3,IF(AND($N85&gt;='201901'!$E$4,$N85&lt;='201901'!$F$4),'201901'!$I$4,IF(AND($N85&gt;='201901'!$E$5,$N85&lt;='201901'!$F$5),'201901'!$I$5,FALSE))))</f>
        <v>4</v>
      </c>
      <c r="T85" s="5">
        <f>IF(AND($N85&gt;='201901'!$E$2,$N85&lt;='201901'!$F$2),'201901'!$G$2,IF(AND($N85&gt;='201901'!$E$3,$N85&lt;='201901'!$F$3),'201901'!$G$3,IF(AND($N85&gt;='201901'!$E$4,$N85&lt;='201901'!$F$4),'201901'!$G$4,IF(AND($N85&gt;='201901'!$E$5,$N85&lt;='201901'!$F$5),'201901'!$G$5,FALSE))))</f>
        <v>0</v>
      </c>
    </row>
    <row r="86" spans="1:20" x14ac:dyDescent="0.25">
      <c r="A86" s="5">
        <v>78537310</v>
      </c>
      <c r="B86" s="5">
        <v>7853731</v>
      </c>
      <c r="C86" s="5">
        <v>0</v>
      </c>
      <c r="D86" s="4" t="s">
        <v>2164</v>
      </c>
      <c r="E86" s="4" t="s">
        <v>2165</v>
      </c>
      <c r="F86" s="4">
        <v>1537601</v>
      </c>
      <c r="G86" s="4">
        <v>1460519</v>
      </c>
      <c r="H86" s="4">
        <v>2797456</v>
      </c>
      <c r="I86" s="4">
        <v>1468567</v>
      </c>
      <c r="J86" s="4">
        <v>1468567</v>
      </c>
      <c r="K86" s="4">
        <v>2797456</v>
      </c>
      <c r="L86" s="4">
        <v>11530166</v>
      </c>
      <c r="M86" s="4"/>
      <c r="N86" s="8">
        <v>1921694</v>
      </c>
      <c r="O86" s="4">
        <f>IF(AND($N86&gt;='201802'!$E$2,$N86&lt;='201802'!$F$2),'201802'!$I$2,IF(AND($N86&gt;='201802'!$E$3,$N86&lt;='201802'!$F$3),'201802'!$I$3,IF(AND($N86&gt;='201802'!$E$4,$N86&lt;='201802'!$F$4),'201802'!$I$4,IF(AND($N86&gt;='201802'!$E$5,$N86&lt;='201802'!$F$5),'201802'!$I$5,FALSE))))</f>
        <v>4</v>
      </c>
      <c r="P86" s="5">
        <f>IF(AND($N86&gt;='201802'!$E$2,$N86&lt;='201802'!$F$2),'201802'!$G$2,IF(AND($N86&gt;='201802'!$E$3,$N86&lt;='201802'!$F$3),'201802'!$G$3,IF(AND($N86&gt;='201802'!$E$4,$N86&lt;='201802'!$F$4),'201802'!$G$4,IF(AND($N86&gt;='201802'!$E$5,$N86&lt;='201802'!$F$5),'201802'!$G$5,FALSE))))</f>
        <v>0</v>
      </c>
      <c r="Q86" s="5">
        <f>IF(AND($N86&gt;='201803'!$E$2,$N86&lt;='201803'!$F$2),'201803'!$I$2,IF(AND($N86&gt;='201803'!$E$3,$N86&lt;='201803'!$F$3),'201803'!$I$3,IF(AND($N86&gt;='201803'!$E$4,$N86&lt;='201803'!$F$4),'201803'!$I$4,IF(AND($N86&gt;='201803'!$E$5,$N86&lt;='201803'!$F$5),'201803'!$I$5,FALSE))))</f>
        <v>4</v>
      </c>
      <c r="R86" s="5">
        <f>IF(AND($N86&gt;='201803'!$E$2,$N86&lt;='201803'!$F$2),'201803'!$G$2,IF(AND($N86&gt;='201803'!$E$3,$N86&lt;='201803'!$F$3),'201803'!$G$3,IF(AND($N86&gt;='201803'!$E$4,$N86&lt;='201803'!$F$4),'201803'!$G$4,IF(AND($N86&gt;='201803'!$E$5,$N86&lt;='201803'!$F$5),'201803'!$G$5,FALSE))))</f>
        <v>0</v>
      </c>
      <c r="S86" s="5">
        <f>IF(AND($N86&gt;='201901'!$E$2,$N86&lt;='201901'!$F$2),'201901'!$I$2,IF(AND($N86&gt;='201901'!$E$3,$N86&lt;='201901'!$F$3),'201901'!$I$3,IF(AND($N86&gt;='201901'!$E$4,$N86&lt;='201901'!$F$4),'201901'!$I$4,IF(AND($N86&gt;='201901'!$E$5,$N86&lt;='201901'!$F$5),'201901'!$I$5,FALSE))))</f>
        <v>4</v>
      </c>
      <c r="T86" s="5">
        <f>IF(AND($N86&gt;='201901'!$E$2,$N86&lt;='201901'!$F$2),'201901'!$G$2,IF(AND($N86&gt;='201901'!$E$3,$N86&lt;='201901'!$F$3),'201901'!$G$3,IF(AND($N86&gt;='201901'!$E$4,$N86&lt;='201901'!$F$4),'201901'!$G$4,IF(AND($N86&gt;='201901'!$E$5,$N86&lt;='201901'!$F$5),'201901'!$G$5,FALSE))))</f>
        <v>0</v>
      </c>
    </row>
    <row r="87" spans="1:20" x14ac:dyDescent="0.25">
      <c r="A87" s="4" t="s">
        <v>119</v>
      </c>
      <c r="B87" s="5">
        <v>7857674</v>
      </c>
      <c r="C87" s="4" t="s">
        <v>3857</v>
      </c>
      <c r="D87" s="4" t="s">
        <v>120</v>
      </c>
      <c r="E87" s="4" t="s">
        <v>121</v>
      </c>
      <c r="F87" s="4">
        <v>734294</v>
      </c>
      <c r="G87" s="4">
        <v>624177</v>
      </c>
      <c r="H87" s="4">
        <v>1147971</v>
      </c>
      <c r="I87" s="4">
        <v>624177</v>
      </c>
      <c r="J87" s="4">
        <v>624177</v>
      </c>
      <c r="K87" s="4">
        <v>1147971</v>
      </c>
      <c r="L87" s="4">
        <v>4902767</v>
      </c>
      <c r="M87" s="4"/>
      <c r="N87" s="8">
        <v>817127</v>
      </c>
      <c r="O87" s="4">
        <f>IF(AND($N87&gt;='201802'!$E$2,$N87&lt;='201802'!$F$2),'201802'!$I$2,IF(AND($N87&gt;='201802'!$E$3,$N87&lt;='201802'!$F$3),'201802'!$I$3,IF(AND($N87&gt;='201802'!$E$4,$N87&lt;='201802'!$F$4),'201802'!$I$4,IF(AND($N87&gt;='201802'!$E$5,$N87&lt;='201802'!$F$5),'201802'!$I$5,FALSE))))</f>
        <v>4</v>
      </c>
      <c r="P87" s="5">
        <f>IF(AND($N87&gt;='201802'!$E$2,$N87&lt;='201802'!$F$2),'201802'!$G$2,IF(AND($N87&gt;='201802'!$E$3,$N87&lt;='201802'!$F$3),'201802'!$G$3,IF(AND($N87&gt;='201802'!$E$4,$N87&lt;='201802'!$F$4),'201802'!$G$4,IF(AND($N87&gt;='201802'!$E$5,$N87&lt;='201802'!$F$5),'201802'!$G$5,FALSE))))</f>
        <v>0</v>
      </c>
      <c r="Q87" s="5">
        <f>IF(AND($N87&gt;='201803'!$E$2,$N87&lt;='201803'!$F$2),'201803'!$I$2,IF(AND($N87&gt;='201803'!$E$3,$N87&lt;='201803'!$F$3),'201803'!$I$3,IF(AND($N87&gt;='201803'!$E$4,$N87&lt;='201803'!$F$4),'201803'!$I$4,IF(AND($N87&gt;='201803'!$E$5,$N87&lt;='201803'!$F$5),'201803'!$I$5,FALSE))))</f>
        <v>4</v>
      </c>
      <c r="R87" s="5">
        <f>IF(AND($N87&gt;='201803'!$E$2,$N87&lt;='201803'!$F$2),'201803'!$G$2,IF(AND($N87&gt;='201803'!$E$3,$N87&lt;='201803'!$F$3),'201803'!$G$3,IF(AND($N87&gt;='201803'!$E$4,$N87&lt;='201803'!$F$4),'201803'!$G$4,IF(AND($N87&gt;='201803'!$E$5,$N87&lt;='201803'!$F$5),'201803'!$G$5,FALSE))))</f>
        <v>0</v>
      </c>
      <c r="S87" s="5">
        <f>IF(AND($N87&gt;='201901'!$E$2,$N87&lt;='201901'!$F$2),'201901'!$I$2,IF(AND($N87&gt;='201901'!$E$3,$N87&lt;='201901'!$F$3),'201901'!$I$3,IF(AND($N87&gt;='201901'!$E$4,$N87&lt;='201901'!$F$4),'201901'!$I$4,IF(AND($N87&gt;='201901'!$E$5,$N87&lt;='201901'!$F$5),'201901'!$I$5,FALSE))))</f>
        <v>4</v>
      </c>
      <c r="T87" s="5">
        <f>IF(AND($N87&gt;='201901'!$E$2,$N87&lt;='201901'!$F$2),'201901'!$G$2,IF(AND($N87&gt;='201901'!$E$3,$N87&lt;='201901'!$F$3),'201901'!$G$3,IF(AND($N87&gt;='201901'!$E$4,$N87&lt;='201901'!$F$4),'201901'!$G$4,IF(AND($N87&gt;='201901'!$E$5,$N87&lt;='201901'!$F$5),'201901'!$G$5,FALSE))))</f>
        <v>0</v>
      </c>
    </row>
    <row r="88" spans="1:20" x14ac:dyDescent="0.25">
      <c r="A88" s="5">
        <v>78931043</v>
      </c>
      <c r="B88" s="5">
        <v>7893104</v>
      </c>
      <c r="C88" s="5">
        <v>3</v>
      </c>
      <c r="D88" s="4" t="s">
        <v>122</v>
      </c>
      <c r="E88" s="4" t="s">
        <v>123</v>
      </c>
      <c r="F88" s="4">
        <v>1529553</v>
      </c>
      <c r="G88" s="4">
        <v>1452471</v>
      </c>
      <c r="H88" s="4">
        <v>2492130</v>
      </c>
      <c r="I88" s="4">
        <v>1452471</v>
      </c>
      <c r="J88" s="4">
        <v>1452471</v>
      </c>
      <c r="K88" s="4">
        <v>2492130</v>
      </c>
      <c r="L88" s="4">
        <v>10871226</v>
      </c>
      <c r="M88" s="4"/>
      <c r="N88" s="8">
        <v>1811871</v>
      </c>
      <c r="O88" s="4">
        <f>IF(AND($N88&gt;='201802'!$E$2,$N88&lt;='201802'!$F$2),'201802'!$I$2,IF(AND($N88&gt;='201802'!$E$3,$N88&lt;='201802'!$F$3),'201802'!$I$3,IF(AND($N88&gt;='201802'!$E$4,$N88&lt;='201802'!$F$4),'201802'!$I$4,IF(AND($N88&gt;='201802'!$E$5,$N88&lt;='201802'!$F$5),'201802'!$I$5,FALSE))))</f>
        <v>4</v>
      </c>
      <c r="P88" s="5">
        <f>IF(AND($N88&gt;='201802'!$E$2,$N88&lt;='201802'!$F$2),'201802'!$G$2,IF(AND($N88&gt;='201802'!$E$3,$N88&lt;='201802'!$F$3),'201802'!$G$3,IF(AND($N88&gt;='201802'!$E$4,$N88&lt;='201802'!$F$4),'201802'!$G$4,IF(AND($N88&gt;='201802'!$E$5,$N88&lt;='201802'!$F$5),'201802'!$G$5,FALSE))))</f>
        <v>0</v>
      </c>
      <c r="Q88" s="5">
        <f>IF(AND($N88&gt;='201803'!$E$2,$N88&lt;='201803'!$F$2),'201803'!$I$2,IF(AND($N88&gt;='201803'!$E$3,$N88&lt;='201803'!$F$3),'201803'!$I$3,IF(AND($N88&gt;='201803'!$E$4,$N88&lt;='201803'!$F$4),'201803'!$I$4,IF(AND($N88&gt;='201803'!$E$5,$N88&lt;='201803'!$F$5),'201803'!$I$5,FALSE))))</f>
        <v>4</v>
      </c>
      <c r="R88" s="5">
        <f>IF(AND($N88&gt;='201803'!$E$2,$N88&lt;='201803'!$F$2),'201803'!$G$2,IF(AND($N88&gt;='201803'!$E$3,$N88&lt;='201803'!$F$3),'201803'!$G$3,IF(AND($N88&gt;='201803'!$E$4,$N88&lt;='201803'!$F$4),'201803'!$G$4,IF(AND($N88&gt;='201803'!$E$5,$N88&lt;='201803'!$F$5),'201803'!$G$5,FALSE))))</f>
        <v>0</v>
      </c>
      <c r="S88" s="5">
        <f>IF(AND($N88&gt;='201901'!$E$2,$N88&lt;='201901'!$F$2),'201901'!$I$2,IF(AND($N88&gt;='201901'!$E$3,$N88&lt;='201901'!$F$3),'201901'!$I$3,IF(AND($N88&gt;='201901'!$E$4,$N88&lt;='201901'!$F$4),'201901'!$I$4,IF(AND($N88&gt;='201901'!$E$5,$N88&lt;='201901'!$F$5),'201901'!$I$5,FALSE))))</f>
        <v>4</v>
      </c>
      <c r="T88" s="5">
        <f>IF(AND($N88&gt;='201901'!$E$2,$N88&lt;='201901'!$F$2),'201901'!$G$2,IF(AND($N88&gt;='201901'!$E$3,$N88&lt;='201901'!$F$3),'201901'!$G$3,IF(AND($N88&gt;='201901'!$E$4,$N88&lt;='201901'!$F$4),'201901'!$G$4,IF(AND($N88&gt;='201901'!$E$5,$N88&lt;='201901'!$F$5),'201901'!$G$5,FALSE))))</f>
        <v>0</v>
      </c>
    </row>
    <row r="89" spans="1:20" x14ac:dyDescent="0.25">
      <c r="A89" s="5">
        <v>79073873</v>
      </c>
      <c r="B89" s="5">
        <v>7907387</v>
      </c>
      <c r="C89" s="5">
        <v>3</v>
      </c>
      <c r="D89" s="4" t="s">
        <v>124</v>
      </c>
      <c r="E89" s="4" t="s">
        <v>125</v>
      </c>
      <c r="F89" s="4">
        <v>871300</v>
      </c>
      <c r="G89" s="4">
        <v>761183</v>
      </c>
      <c r="H89" s="4">
        <v>1480088</v>
      </c>
      <c r="I89" s="4">
        <v>761183</v>
      </c>
      <c r="J89" s="4">
        <v>761183</v>
      </c>
      <c r="K89" s="4">
        <v>1480088</v>
      </c>
      <c r="L89" s="4">
        <v>6115025</v>
      </c>
      <c r="M89" s="4"/>
      <c r="N89" s="8">
        <v>1019170</v>
      </c>
      <c r="O89" s="4">
        <f>IF(AND($N89&gt;='201802'!$E$2,$N89&lt;='201802'!$F$2),'201802'!$I$2,IF(AND($N89&gt;='201802'!$E$3,$N89&lt;='201802'!$F$3),'201802'!$I$3,IF(AND($N89&gt;='201802'!$E$4,$N89&lt;='201802'!$F$4),'201802'!$I$4,IF(AND($N89&gt;='201802'!$E$5,$N89&lt;='201802'!$F$5),'201802'!$I$5,FALSE))))</f>
        <v>4</v>
      </c>
      <c r="P89" s="5">
        <f>IF(AND($N89&gt;='201802'!$E$2,$N89&lt;='201802'!$F$2),'201802'!$G$2,IF(AND($N89&gt;='201802'!$E$3,$N89&lt;='201802'!$F$3),'201802'!$G$3,IF(AND($N89&gt;='201802'!$E$4,$N89&lt;='201802'!$F$4),'201802'!$G$4,IF(AND($N89&gt;='201802'!$E$5,$N89&lt;='201802'!$F$5),'201802'!$G$5,FALSE))))</f>
        <v>0</v>
      </c>
      <c r="Q89" s="5">
        <f>IF(AND($N89&gt;='201803'!$E$2,$N89&lt;='201803'!$F$2),'201803'!$I$2,IF(AND($N89&gt;='201803'!$E$3,$N89&lt;='201803'!$F$3),'201803'!$I$3,IF(AND($N89&gt;='201803'!$E$4,$N89&lt;='201803'!$F$4),'201803'!$I$4,IF(AND($N89&gt;='201803'!$E$5,$N89&lt;='201803'!$F$5),'201803'!$I$5,FALSE))))</f>
        <v>4</v>
      </c>
      <c r="R89" s="5">
        <f>IF(AND($N89&gt;='201803'!$E$2,$N89&lt;='201803'!$F$2),'201803'!$G$2,IF(AND($N89&gt;='201803'!$E$3,$N89&lt;='201803'!$F$3),'201803'!$G$3,IF(AND($N89&gt;='201803'!$E$4,$N89&lt;='201803'!$F$4),'201803'!$G$4,IF(AND($N89&gt;='201803'!$E$5,$N89&lt;='201803'!$F$5),'201803'!$G$5,FALSE))))</f>
        <v>0</v>
      </c>
      <c r="S89" s="5">
        <f>IF(AND($N89&gt;='201901'!$E$2,$N89&lt;='201901'!$F$2),'201901'!$I$2,IF(AND($N89&gt;='201901'!$E$3,$N89&lt;='201901'!$F$3),'201901'!$I$3,IF(AND($N89&gt;='201901'!$E$4,$N89&lt;='201901'!$F$4),'201901'!$I$4,IF(AND($N89&gt;='201901'!$E$5,$N89&lt;='201901'!$F$5),'201901'!$I$5,FALSE))))</f>
        <v>4</v>
      </c>
      <c r="T89" s="5">
        <f>IF(AND($N89&gt;='201901'!$E$2,$N89&lt;='201901'!$F$2),'201901'!$G$2,IF(AND($N89&gt;='201901'!$E$3,$N89&lt;='201901'!$F$3),'201901'!$G$3,IF(AND($N89&gt;='201901'!$E$4,$N89&lt;='201901'!$F$4),'201901'!$G$4,IF(AND($N89&gt;='201901'!$E$5,$N89&lt;='201901'!$F$5),'201901'!$G$5,FALSE))))</f>
        <v>0</v>
      </c>
    </row>
    <row r="90" spans="1:20" x14ac:dyDescent="0.25">
      <c r="A90" s="5">
        <v>79148598</v>
      </c>
      <c r="B90" s="5">
        <v>7914859</v>
      </c>
      <c r="C90" s="5">
        <v>8</v>
      </c>
      <c r="D90" s="4" t="s">
        <v>126</v>
      </c>
      <c r="E90" s="4" t="s">
        <v>127</v>
      </c>
      <c r="F90" s="4">
        <v>761030</v>
      </c>
      <c r="G90" s="4">
        <v>650913</v>
      </c>
      <c r="H90" s="4">
        <v>1268970</v>
      </c>
      <c r="I90" s="4">
        <v>650913</v>
      </c>
      <c r="J90" s="4">
        <v>650913</v>
      </c>
      <c r="K90" s="4">
        <v>1268970</v>
      </c>
      <c r="L90" s="4">
        <v>5251709</v>
      </c>
      <c r="M90" s="4"/>
      <c r="N90" s="8">
        <v>875284</v>
      </c>
      <c r="O90" s="4">
        <f>IF(AND($N90&gt;='201802'!$E$2,$N90&lt;='201802'!$F$2),'201802'!$I$2,IF(AND($N90&gt;='201802'!$E$3,$N90&lt;='201802'!$F$3),'201802'!$I$3,IF(AND($N90&gt;='201802'!$E$4,$N90&lt;='201802'!$F$4),'201802'!$I$4,IF(AND($N90&gt;='201802'!$E$5,$N90&lt;='201802'!$F$5),'201802'!$I$5,FALSE))))</f>
        <v>4</v>
      </c>
      <c r="P90" s="5">
        <f>IF(AND($N90&gt;='201802'!$E$2,$N90&lt;='201802'!$F$2),'201802'!$G$2,IF(AND($N90&gt;='201802'!$E$3,$N90&lt;='201802'!$F$3),'201802'!$G$3,IF(AND($N90&gt;='201802'!$E$4,$N90&lt;='201802'!$F$4),'201802'!$G$4,IF(AND($N90&gt;='201802'!$E$5,$N90&lt;='201802'!$F$5),'201802'!$G$5,FALSE))))</f>
        <v>0</v>
      </c>
      <c r="Q90" s="5">
        <f>IF(AND($N90&gt;='201803'!$E$2,$N90&lt;='201803'!$F$2),'201803'!$I$2,IF(AND($N90&gt;='201803'!$E$3,$N90&lt;='201803'!$F$3),'201803'!$I$3,IF(AND($N90&gt;='201803'!$E$4,$N90&lt;='201803'!$F$4),'201803'!$I$4,IF(AND($N90&gt;='201803'!$E$5,$N90&lt;='201803'!$F$5),'201803'!$I$5,FALSE))))</f>
        <v>4</v>
      </c>
      <c r="R90" s="5">
        <f>IF(AND($N90&gt;='201803'!$E$2,$N90&lt;='201803'!$F$2),'201803'!$G$2,IF(AND($N90&gt;='201803'!$E$3,$N90&lt;='201803'!$F$3),'201803'!$G$3,IF(AND($N90&gt;='201803'!$E$4,$N90&lt;='201803'!$F$4),'201803'!$G$4,IF(AND($N90&gt;='201803'!$E$5,$N90&lt;='201803'!$F$5),'201803'!$G$5,FALSE))))</f>
        <v>0</v>
      </c>
      <c r="S90" s="5">
        <f>IF(AND($N90&gt;='201901'!$E$2,$N90&lt;='201901'!$F$2),'201901'!$I$2,IF(AND($N90&gt;='201901'!$E$3,$N90&lt;='201901'!$F$3),'201901'!$I$3,IF(AND($N90&gt;='201901'!$E$4,$N90&lt;='201901'!$F$4),'201901'!$I$4,IF(AND($N90&gt;='201901'!$E$5,$N90&lt;='201901'!$F$5),'201901'!$I$5,FALSE))))</f>
        <v>4</v>
      </c>
      <c r="T90" s="5">
        <f>IF(AND($N90&gt;='201901'!$E$2,$N90&lt;='201901'!$F$2),'201901'!$G$2,IF(AND($N90&gt;='201901'!$E$3,$N90&lt;='201901'!$F$3),'201901'!$G$3,IF(AND($N90&gt;='201901'!$E$4,$N90&lt;='201901'!$F$4),'201901'!$G$4,IF(AND($N90&gt;='201901'!$E$5,$N90&lt;='201901'!$F$5),'201901'!$G$5,FALSE))))</f>
        <v>0</v>
      </c>
    </row>
    <row r="91" spans="1:20" x14ac:dyDescent="0.25">
      <c r="A91" s="5">
        <v>79257478</v>
      </c>
      <c r="B91" s="5">
        <v>7925747</v>
      </c>
      <c r="C91" s="5">
        <v>8</v>
      </c>
      <c r="D91" s="4" t="s">
        <v>2166</v>
      </c>
      <c r="E91" s="4" t="s">
        <v>2167</v>
      </c>
      <c r="F91" s="4">
        <v>1860701</v>
      </c>
      <c r="G91" s="4">
        <v>1783619</v>
      </c>
      <c r="H91" s="4">
        <v>3231812</v>
      </c>
      <c r="I91" s="4">
        <v>1783619</v>
      </c>
      <c r="J91" s="4">
        <v>1783619</v>
      </c>
      <c r="K91" s="4">
        <v>3231812</v>
      </c>
      <c r="L91" s="4">
        <v>13675182</v>
      </c>
      <c r="M91" s="4"/>
      <c r="N91" s="8">
        <v>2279197</v>
      </c>
      <c r="O91" s="4">
        <f>IF(AND($N91&gt;='201802'!$E$2,$N91&lt;='201802'!$F$2),'201802'!$I$2,IF(AND($N91&gt;='201802'!$E$3,$N91&lt;='201802'!$F$3),'201802'!$I$3,IF(AND($N91&gt;='201802'!$E$4,$N91&lt;='201802'!$F$4),'201802'!$I$4,IF(AND($N91&gt;='201802'!$E$5,$N91&lt;='201802'!$F$5),'201802'!$I$5,FALSE))))</f>
        <v>4</v>
      </c>
      <c r="P91" s="5">
        <f>IF(AND($N91&gt;='201802'!$E$2,$N91&lt;='201802'!$F$2),'201802'!$G$2,IF(AND($N91&gt;='201802'!$E$3,$N91&lt;='201802'!$F$3),'201802'!$G$3,IF(AND($N91&gt;='201802'!$E$4,$N91&lt;='201802'!$F$4),'201802'!$G$4,IF(AND($N91&gt;='201802'!$E$5,$N91&lt;='201802'!$F$5),'201802'!$G$5,FALSE))))</f>
        <v>0</v>
      </c>
      <c r="Q91" s="5">
        <f>IF(AND($N91&gt;='201803'!$E$2,$N91&lt;='201803'!$F$2),'201803'!$I$2,IF(AND($N91&gt;='201803'!$E$3,$N91&lt;='201803'!$F$3),'201803'!$I$3,IF(AND($N91&gt;='201803'!$E$4,$N91&lt;='201803'!$F$4),'201803'!$I$4,IF(AND($N91&gt;='201803'!$E$5,$N91&lt;='201803'!$F$5),'201803'!$I$5,FALSE))))</f>
        <v>4</v>
      </c>
      <c r="R91" s="5">
        <f>IF(AND($N91&gt;='201803'!$E$2,$N91&lt;='201803'!$F$2),'201803'!$G$2,IF(AND($N91&gt;='201803'!$E$3,$N91&lt;='201803'!$F$3),'201803'!$G$3,IF(AND($N91&gt;='201803'!$E$4,$N91&lt;='201803'!$F$4),'201803'!$G$4,IF(AND($N91&gt;='201803'!$E$5,$N91&lt;='201803'!$F$5),'201803'!$G$5,FALSE))))</f>
        <v>0</v>
      </c>
      <c r="S91" s="5">
        <f>IF(AND($N91&gt;='201901'!$E$2,$N91&lt;='201901'!$F$2),'201901'!$I$2,IF(AND($N91&gt;='201901'!$E$3,$N91&lt;='201901'!$F$3),'201901'!$I$3,IF(AND($N91&gt;='201901'!$E$4,$N91&lt;='201901'!$F$4),'201901'!$I$4,IF(AND($N91&gt;='201901'!$E$5,$N91&lt;='201901'!$F$5),'201901'!$I$5,FALSE))))</f>
        <v>4</v>
      </c>
      <c r="T91" s="5">
        <f>IF(AND($N91&gt;='201901'!$E$2,$N91&lt;='201901'!$F$2),'201901'!$G$2,IF(AND($N91&gt;='201901'!$E$3,$N91&lt;='201901'!$F$3),'201901'!$G$3,IF(AND($N91&gt;='201901'!$E$4,$N91&lt;='201901'!$F$4),'201901'!$G$4,IF(AND($N91&gt;='201901'!$E$5,$N91&lt;='201901'!$F$5),'201901'!$G$5,FALSE))))</f>
        <v>0</v>
      </c>
    </row>
    <row r="92" spans="1:20" x14ac:dyDescent="0.25">
      <c r="A92" s="5">
        <v>79305332</v>
      </c>
      <c r="B92" s="5">
        <v>7930533</v>
      </c>
      <c r="C92" s="5">
        <v>2</v>
      </c>
      <c r="D92" s="4" t="s">
        <v>128</v>
      </c>
      <c r="E92" s="4" t="s">
        <v>129</v>
      </c>
      <c r="F92" s="4">
        <v>1828102</v>
      </c>
      <c r="G92" s="4">
        <v>1751020</v>
      </c>
      <c r="H92" s="4">
        <v>3282455</v>
      </c>
      <c r="I92" s="4">
        <v>1751020</v>
      </c>
      <c r="J92" s="4">
        <v>1751020</v>
      </c>
      <c r="K92" s="4">
        <v>3290901</v>
      </c>
      <c r="L92" s="4">
        <v>13654518</v>
      </c>
      <c r="M92" s="4"/>
      <c r="N92" s="8">
        <v>2275753</v>
      </c>
      <c r="O92" s="4">
        <f>IF(AND($N92&gt;='201802'!$E$2,$N92&lt;='201802'!$F$2),'201802'!$I$2,IF(AND($N92&gt;='201802'!$E$3,$N92&lt;='201802'!$F$3),'201802'!$I$3,IF(AND($N92&gt;='201802'!$E$4,$N92&lt;='201802'!$F$4),'201802'!$I$4,IF(AND($N92&gt;='201802'!$E$5,$N92&lt;='201802'!$F$5),'201802'!$I$5,FALSE))))</f>
        <v>4</v>
      </c>
      <c r="P92" s="5">
        <f>IF(AND($N92&gt;='201802'!$E$2,$N92&lt;='201802'!$F$2),'201802'!$G$2,IF(AND($N92&gt;='201802'!$E$3,$N92&lt;='201802'!$F$3),'201802'!$G$3,IF(AND($N92&gt;='201802'!$E$4,$N92&lt;='201802'!$F$4),'201802'!$G$4,IF(AND($N92&gt;='201802'!$E$5,$N92&lt;='201802'!$F$5),'201802'!$G$5,FALSE))))</f>
        <v>0</v>
      </c>
      <c r="Q92" s="5">
        <f>IF(AND($N92&gt;='201803'!$E$2,$N92&lt;='201803'!$F$2),'201803'!$I$2,IF(AND($N92&gt;='201803'!$E$3,$N92&lt;='201803'!$F$3),'201803'!$I$3,IF(AND($N92&gt;='201803'!$E$4,$N92&lt;='201803'!$F$4),'201803'!$I$4,IF(AND($N92&gt;='201803'!$E$5,$N92&lt;='201803'!$F$5),'201803'!$I$5,FALSE))))</f>
        <v>4</v>
      </c>
      <c r="R92" s="5">
        <f>IF(AND($N92&gt;='201803'!$E$2,$N92&lt;='201803'!$F$2),'201803'!$G$2,IF(AND($N92&gt;='201803'!$E$3,$N92&lt;='201803'!$F$3),'201803'!$G$3,IF(AND($N92&gt;='201803'!$E$4,$N92&lt;='201803'!$F$4),'201803'!$G$4,IF(AND($N92&gt;='201803'!$E$5,$N92&lt;='201803'!$F$5),'201803'!$G$5,FALSE))))</f>
        <v>0</v>
      </c>
      <c r="S92" s="5">
        <f>IF(AND($N92&gt;='201901'!$E$2,$N92&lt;='201901'!$F$2),'201901'!$I$2,IF(AND($N92&gt;='201901'!$E$3,$N92&lt;='201901'!$F$3),'201901'!$I$3,IF(AND($N92&gt;='201901'!$E$4,$N92&lt;='201901'!$F$4),'201901'!$I$4,IF(AND($N92&gt;='201901'!$E$5,$N92&lt;='201901'!$F$5),'201901'!$I$5,FALSE))))</f>
        <v>4</v>
      </c>
      <c r="T92" s="5">
        <f>IF(AND($N92&gt;='201901'!$E$2,$N92&lt;='201901'!$F$2),'201901'!$G$2,IF(AND($N92&gt;='201901'!$E$3,$N92&lt;='201901'!$F$3),'201901'!$G$3,IF(AND($N92&gt;='201901'!$E$4,$N92&lt;='201901'!$F$4),'201901'!$G$4,IF(AND($N92&gt;='201901'!$E$5,$N92&lt;='201901'!$F$5),'201901'!$G$5,FALSE))))</f>
        <v>0</v>
      </c>
    </row>
    <row r="93" spans="1:20" x14ac:dyDescent="0.25">
      <c r="A93" s="5">
        <v>79794023</v>
      </c>
      <c r="B93" s="5">
        <v>7979402</v>
      </c>
      <c r="C93" s="5">
        <v>3</v>
      </c>
      <c r="D93" s="4" t="s">
        <v>132</v>
      </c>
      <c r="E93" s="4" t="s">
        <v>133</v>
      </c>
      <c r="F93" s="4">
        <v>718111</v>
      </c>
      <c r="G93" s="4">
        <v>607994</v>
      </c>
      <c r="H93" s="4">
        <v>1136858</v>
      </c>
      <c r="I93" s="4">
        <v>613064</v>
      </c>
      <c r="J93" s="4">
        <v>613064</v>
      </c>
      <c r="K93" s="4">
        <v>1136858</v>
      </c>
      <c r="L93" s="4">
        <v>4825949</v>
      </c>
      <c r="M93" s="4"/>
      <c r="N93" s="8">
        <v>804324</v>
      </c>
      <c r="O93" s="4">
        <f>IF(AND($N93&gt;='201802'!$E$2,$N93&lt;='201802'!$F$2),'201802'!$I$2,IF(AND($N93&gt;='201802'!$E$3,$N93&lt;='201802'!$F$3),'201802'!$I$3,IF(AND($N93&gt;='201802'!$E$4,$N93&lt;='201802'!$F$4),'201802'!$I$4,IF(AND($N93&gt;='201802'!$E$5,$N93&lt;='201802'!$F$5),'201802'!$I$5,FALSE))))</f>
        <v>4</v>
      </c>
      <c r="P93" s="5">
        <f>IF(AND($N93&gt;='201802'!$E$2,$N93&lt;='201802'!$F$2),'201802'!$G$2,IF(AND($N93&gt;='201802'!$E$3,$N93&lt;='201802'!$F$3),'201802'!$G$3,IF(AND($N93&gt;='201802'!$E$4,$N93&lt;='201802'!$F$4),'201802'!$G$4,IF(AND($N93&gt;='201802'!$E$5,$N93&lt;='201802'!$F$5),'201802'!$G$5,FALSE))))</f>
        <v>0</v>
      </c>
      <c r="Q93" s="5">
        <f>IF(AND($N93&gt;='201803'!$E$2,$N93&lt;='201803'!$F$2),'201803'!$I$2,IF(AND($N93&gt;='201803'!$E$3,$N93&lt;='201803'!$F$3),'201803'!$I$3,IF(AND($N93&gt;='201803'!$E$4,$N93&lt;='201803'!$F$4),'201803'!$I$4,IF(AND($N93&gt;='201803'!$E$5,$N93&lt;='201803'!$F$5),'201803'!$I$5,FALSE))))</f>
        <v>4</v>
      </c>
      <c r="R93" s="5">
        <f>IF(AND($N93&gt;='201803'!$E$2,$N93&lt;='201803'!$F$2),'201803'!$G$2,IF(AND($N93&gt;='201803'!$E$3,$N93&lt;='201803'!$F$3),'201803'!$G$3,IF(AND($N93&gt;='201803'!$E$4,$N93&lt;='201803'!$F$4),'201803'!$G$4,IF(AND($N93&gt;='201803'!$E$5,$N93&lt;='201803'!$F$5),'201803'!$G$5,FALSE))))</f>
        <v>0</v>
      </c>
      <c r="S93" s="5">
        <f>IF(AND($N93&gt;='201901'!$E$2,$N93&lt;='201901'!$F$2),'201901'!$I$2,IF(AND($N93&gt;='201901'!$E$3,$N93&lt;='201901'!$F$3),'201901'!$I$3,IF(AND($N93&gt;='201901'!$E$4,$N93&lt;='201901'!$F$4),'201901'!$I$4,IF(AND($N93&gt;='201901'!$E$5,$N93&lt;='201901'!$F$5),'201901'!$I$5,FALSE))))</f>
        <v>4</v>
      </c>
      <c r="T93" s="5">
        <f>IF(AND($N93&gt;='201901'!$E$2,$N93&lt;='201901'!$F$2),'201901'!$G$2,IF(AND($N93&gt;='201901'!$E$3,$N93&lt;='201901'!$F$3),'201901'!$G$3,IF(AND($N93&gt;='201901'!$E$4,$N93&lt;='201901'!$F$4),'201901'!$G$4,IF(AND($N93&gt;='201901'!$E$5,$N93&lt;='201901'!$F$5),'201901'!$G$5,FALSE))))</f>
        <v>0</v>
      </c>
    </row>
    <row r="94" spans="1:20" x14ac:dyDescent="0.25">
      <c r="A94" s="5">
        <v>79836885</v>
      </c>
      <c r="B94" s="5">
        <v>7983688</v>
      </c>
      <c r="C94" s="5">
        <v>5</v>
      </c>
      <c r="D94" s="4" t="s">
        <v>4335</v>
      </c>
      <c r="E94" s="4" t="s">
        <v>4336</v>
      </c>
      <c r="F94" s="4">
        <v>3873042</v>
      </c>
      <c r="G94" s="4">
        <v>3873042</v>
      </c>
      <c r="H94" s="4">
        <v>2585523</v>
      </c>
      <c r="I94" s="4"/>
      <c r="J94" s="4"/>
      <c r="K94" s="4"/>
      <c r="L94" s="4">
        <v>10331607</v>
      </c>
      <c r="M94" s="4"/>
      <c r="N94" s="8">
        <v>3443869</v>
      </c>
      <c r="O94" s="4">
        <f>IF(AND($N94&gt;='201802'!$E$2,$N94&lt;='201802'!$F$2),'201802'!$I$2,IF(AND($N94&gt;='201802'!$E$3,$N94&lt;='201802'!$F$3),'201802'!$I$3,IF(AND($N94&gt;='201802'!$E$4,$N94&lt;='201802'!$F$4),'201802'!$I$4,IF(AND($N94&gt;='201802'!$E$5,$N94&lt;='201802'!$F$5),'201802'!$I$5,FALSE))))</f>
        <v>4</v>
      </c>
      <c r="P94" s="5">
        <f>IF(AND($N94&gt;='201802'!$E$2,$N94&lt;='201802'!$F$2),'201802'!$G$2,IF(AND($N94&gt;='201802'!$E$3,$N94&lt;='201802'!$F$3),'201802'!$G$3,IF(AND($N94&gt;='201802'!$E$4,$N94&lt;='201802'!$F$4),'201802'!$G$4,IF(AND($N94&gt;='201802'!$E$5,$N94&lt;='201802'!$F$5),'201802'!$G$5,FALSE))))</f>
        <v>0</v>
      </c>
      <c r="Q94" s="5">
        <f>IF(AND($N94&gt;='201803'!$E$2,$N94&lt;='201803'!$F$2),'201803'!$I$2,IF(AND($N94&gt;='201803'!$E$3,$N94&lt;='201803'!$F$3),'201803'!$I$3,IF(AND($N94&gt;='201803'!$E$4,$N94&lt;='201803'!$F$4),'201803'!$I$4,IF(AND($N94&gt;='201803'!$E$5,$N94&lt;='201803'!$F$5),'201803'!$I$5,FALSE))))</f>
        <v>4</v>
      </c>
      <c r="R94" s="5">
        <f>IF(AND($N94&gt;='201803'!$E$2,$N94&lt;='201803'!$F$2),'201803'!$G$2,IF(AND($N94&gt;='201803'!$E$3,$N94&lt;='201803'!$F$3),'201803'!$G$3,IF(AND($N94&gt;='201803'!$E$4,$N94&lt;='201803'!$F$4),'201803'!$G$4,IF(AND($N94&gt;='201803'!$E$5,$N94&lt;='201803'!$F$5),'201803'!$G$5,FALSE))))</f>
        <v>0</v>
      </c>
      <c r="S94" s="5">
        <f>IF(AND($N94&gt;='201901'!$E$2,$N94&lt;='201901'!$F$2),'201901'!$I$2,IF(AND($N94&gt;='201901'!$E$3,$N94&lt;='201901'!$F$3),'201901'!$I$3,IF(AND($N94&gt;='201901'!$E$4,$N94&lt;='201901'!$F$4),'201901'!$I$4,IF(AND($N94&gt;='201901'!$E$5,$N94&lt;='201901'!$F$5),'201901'!$I$5,FALSE))))</f>
        <v>4</v>
      </c>
      <c r="T94" s="5">
        <f>IF(AND($N94&gt;='201901'!$E$2,$N94&lt;='201901'!$F$2),'201901'!$G$2,IF(AND($N94&gt;='201901'!$E$3,$N94&lt;='201901'!$F$3),'201901'!$G$3,IF(AND($N94&gt;='201901'!$E$4,$N94&lt;='201901'!$F$4),'201901'!$G$4,IF(AND($N94&gt;='201901'!$E$5,$N94&lt;='201901'!$F$5),'201901'!$G$5,FALSE))))</f>
        <v>0</v>
      </c>
    </row>
    <row r="95" spans="1:20" x14ac:dyDescent="0.25">
      <c r="A95" s="5">
        <v>79847968</v>
      </c>
      <c r="B95" s="5">
        <v>7984796</v>
      </c>
      <c r="C95" s="5">
        <v>8</v>
      </c>
      <c r="D95" s="4" t="s">
        <v>4337</v>
      </c>
      <c r="E95" s="4" t="s">
        <v>4338</v>
      </c>
      <c r="F95" s="4">
        <v>3910756</v>
      </c>
      <c r="G95" s="4"/>
      <c r="H95" s="4">
        <v>735280</v>
      </c>
      <c r="I95" s="4"/>
      <c r="J95" s="4"/>
      <c r="K95" s="4"/>
      <c r="L95" s="4">
        <v>4646036</v>
      </c>
      <c r="M95" s="4"/>
      <c r="N95" s="8">
        <v>2323018</v>
      </c>
      <c r="O95" s="4">
        <f>IF(AND($N95&gt;='201802'!$E$2,$N95&lt;='201802'!$F$2),'201802'!$I$2,IF(AND($N95&gt;='201802'!$E$3,$N95&lt;='201802'!$F$3),'201802'!$I$3,IF(AND($N95&gt;='201802'!$E$4,$N95&lt;='201802'!$F$4),'201802'!$I$4,IF(AND($N95&gt;='201802'!$E$5,$N95&lt;='201802'!$F$5),'201802'!$I$5,FALSE))))</f>
        <v>4</v>
      </c>
      <c r="P95" s="5">
        <f>IF(AND($N95&gt;='201802'!$E$2,$N95&lt;='201802'!$F$2),'201802'!$G$2,IF(AND($N95&gt;='201802'!$E$3,$N95&lt;='201802'!$F$3),'201802'!$G$3,IF(AND($N95&gt;='201802'!$E$4,$N95&lt;='201802'!$F$4),'201802'!$G$4,IF(AND($N95&gt;='201802'!$E$5,$N95&lt;='201802'!$F$5),'201802'!$G$5,FALSE))))</f>
        <v>0</v>
      </c>
      <c r="Q95" s="5">
        <f>IF(AND($N95&gt;='201803'!$E$2,$N95&lt;='201803'!$F$2),'201803'!$I$2,IF(AND($N95&gt;='201803'!$E$3,$N95&lt;='201803'!$F$3),'201803'!$I$3,IF(AND($N95&gt;='201803'!$E$4,$N95&lt;='201803'!$F$4),'201803'!$I$4,IF(AND($N95&gt;='201803'!$E$5,$N95&lt;='201803'!$F$5),'201803'!$I$5,FALSE))))</f>
        <v>4</v>
      </c>
      <c r="R95" s="5">
        <f>IF(AND($N95&gt;='201803'!$E$2,$N95&lt;='201803'!$F$2),'201803'!$G$2,IF(AND($N95&gt;='201803'!$E$3,$N95&lt;='201803'!$F$3),'201803'!$G$3,IF(AND($N95&gt;='201803'!$E$4,$N95&lt;='201803'!$F$4),'201803'!$G$4,IF(AND($N95&gt;='201803'!$E$5,$N95&lt;='201803'!$F$5),'201803'!$G$5,FALSE))))</f>
        <v>0</v>
      </c>
      <c r="S95" s="5">
        <f>IF(AND($N95&gt;='201901'!$E$2,$N95&lt;='201901'!$F$2),'201901'!$I$2,IF(AND($N95&gt;='201901'!$E$3,$N95&lt;='201901'!$F$3),'201901'!$I$3,IF(AND($N95&gt;='201901'!$E$4,$N95&lt;='201901'!$F$4),'201901'!$I$4,IF(AND($N95&gt;='201901'!$E$5,$N95&lt;='201901'!$F$5),'201901'!$I$5,FALSE))))</f>
        <v>4</v>
      </c>
      <c r="T95" s="5">
        <f>IF(AND($N95&gt;='201901'!$E$2,$N95&lt;='201901'!$F$2),'201901'!$G$2,IF(AND($N95&gt;='201901'!$E$3,$N95&lt;='201901'!$F$3),'201901'!$G$3,IF(AND($N95&gt;='201901'!$E$4,$N95&lt;='201901'!$F$4),'201901'!$G$4,IF(AND($N95&gt;='201901'!$E$5,$N95&lt;='201901'!$F$5),'201901'!$G$5,FALSE))))</f>
        <v>0</v>
      </c>
    </row>
    <row r="96" spans="1:20" x14ac:dyDescent="0.25">
      <c r="A96" s="5">
        <v>80165234</v>
      </c>
      <c r="B96" s="5">
        <v>8016523</v>
      </c>
      <c r="C96" s="5">
        <v>4</v>
      </c>
      <c r="D96" s="4" t="s">
        <v>134</v>
      </c>
      <c r="E96" s="4" t="s">
        <v>135</v>
      </c>
      <c r="F96" s="4">
        <v>2203826</v>
      </c>
      <c r="G96" s="4">
        <v>2203826</v>
      </c>
      <c r="H96" s="4">
        <v>3891668</v>
      </c>
      <c r="I96" s="4">
        <v>2203826</v>
      </c>
      <c r="J96" s="4">
        <v>2203826</v>
      </c>
      <c r="K96" s="4">
        <v>3891668</v>
      </c>
      <c r="L96" s="4">
        <v>16598640</v>
      </c>
      <c r="M96" s="4"/>
      <c r="N96" s="8">
        <v>2766440</v>
      </c>
      <c r="O96" s="4">
        <f>IF(AND($N96&gt;='201802'!$E$2,$N96&lt;='201802'!$F$2),'201802'!$I$2,IF(AND($N96&gt;='201802'!$E$3,$N96&lt;='201802'!$F$3),'201802'!$I$3,IF(AND($N96&gt;='201802'!$E$4,$N96&lt;='201802'!$F$4),'201802'!$I$4,IF(AND($N96&gt;='201802'!$E$5,$N96&lt;='201802'!$F$5),'201802'!$I$5,FALSE))))</f>
        <v>4</v>
      </c>
      <c r="P96" s="5">
        <f>IF(AND($N96&gt;='201802'!$E$2,$N96&lt;='201802'!$F$2),'201802'!$G$2,IF(AND($N96&gt;='201802'!$E$3,$N96&lt;='201802'!$F$3),'201802'!$G$3,IF(AND($N96&gt;='201802'!$E$4,$N96&lt;='201802'!$F$4),'201802'!$G$4,IF(AND($N96&gt;='201802'!$E$5,$N96&lt;='201802'!$F$5),'201802'!$G$5,FALSE))))</f>
        <v>0</v>
      </c>
      <c r="Q96" s="5">
        <f>IF(AND($N96&gt;='201803'!$E$2,$N96&lt;='201803'!$F$2),'201803'!$I$2,IF(AND($N96&gt;='201803'!$E$3,$N96&lt;='201803'!$F$3),'201803'!$I$3,IF(AND($N96&gt;='201803'!$E$4,$N96&lt;='201803'!$F$4),'201803'!$I$4,IF(AND($N96&gt;='201803'!$E$5,$N96&lt;='201803'!$F$5),'201803'!$I$5,FALSE))))</f>
        <v>4</v>
      </c>
      <c r="R96" s="5">
        <f>IF(AND($N96&gt;='201803'!$E$2,$N96&lt;='201803'!$F$2),'201803'!$G$2,IF(AND($N96&gt;='201803'!$E$3,$N96&lt;='201803'!$F$3),'201803'!$G$3,IF(AND($N96&gt;='201803'!$E$4,$N96&lt;='201803'!$F$4),'201803'!$G$4,IF(AND($N96&gt;='201803'!$E$5,$N96&lt;='201803'!$F$5),'201803'!$G$5,FALSE))))</f>
        <v>0</v>
      </c>
      <c r="S96" s="5">
        <f>IF(AND($N96&gt;='201901'!$E$2,$N96&lt;='201901'!$F$2),'201901'!$I$2,IF(AND($N96&gt;='201901'!$E$3,$N96&lt;='201901'!$F$3),'201901'!$I$3,IF(AND($N96&gt;='201901'!$E$4,$N96&lt;='201901'!$F$4),'201901'!$I$4,IF(AND($N96&gt;='201901'!$E$5,$N96&lt;='201901'!$F$5),'201901'!$I$5,FALSE))))</f>
        <v>4</v>
      </c>
      <c r="T96" s="5">
        <f>IF(AND($N96&gt;='201901'!$E$2,$N96&lt;='201901'!$F$2),'201901'!$G$2,IF(AND($N96&gt;='201901'!$E$3,$N96&lt;='201901'!$F$3),'201901'!$G$3,IF(AND($N96&gt;='201901'!$E$4,$N96&lt;='201901'!$F$4),'201901'!$G$4,IF(AND($N96&gt;='201901'!$E$5,$N96&lt;='201901'!$F$5),'201901'!$G$5,FALSE))))</f>
        <v>0</v>
      </c>
    </row>
    <row r="97" spans="1:20" x14ac:dyDescent="0.25">
      <c r="A97" s="5">
        <v>80167849</v>
      </c>
      <c r="B97" s="5">
        <v>8016784</v>
      </c>
      <c r="C97" s="5">
        <v>9</v>
      </c>
      <c r="D97" s="4" t="s">
        <v>136</v>
      </c>
      <c r="E97" s="4" t="s">
        <v>137</v>
      </c>
      <c r="F97" s="4">
        <v>1516347</v>
      </c>
      <c r="G97" s="4">
        <v>1500165</v>
      </c>
      <c r="H97" s="4">
        <v>2744643</v>
      </c>
      <c r="I97" s="4">
        <v>1439265</v>
      </c>
      <c r="J97" s="4">
        <v>1439265</v>
      </c>
      <c r="K97" s="4">
        <v>2744643</v>
      </c>
      <c r="L97" s="4">
        <v>11384328</v>
      </c>
      <c r="M97" s="4"/>
      <c r="N97" s="8">
        <v>1897388</v>
      </c>
      <c r="O97" s="4">
        <f>IF(AND($N97&gt;='201802'!$E$2,$N97&lt;='201802'!$F$2),'201802'!$I$2,IF(AND($N97&gt;='201802'!$E$3,$N97&lt;='201802'!$F$3),'201802'!$I$3,IF(AND($N97&gt;='201802'!$E$4,$N97&lt;='201802'!$F$4),'201802'!$I$4,IF(AND($N97&gt;='201802'!$E$5,$N97&lt;='201802'!$F$5),'201802'!$I$5,FALSE))))</f>
        <v>4</v>
      </c>
      <c r="P97" s="5">
        <f>IF(AND($N97&gt;='201802'!$E$2,$N97&lt;='201802'!$F$2),'201802'!$G$2,IF(AND($N97&gt;='201802'!$E$3,$N97&lt;='201802'!$F$3),'201802'!$G$3,IF(AND($N97&gt;='201802'!$E$4,$N97&lt;='201802'!$F$4),'201802'!$G$4,IF(AND($N97&gt;='201802'!$E$5,$N97&lt;='201802'!$F$5),'201802'!$G$5,FALSE))))</f>
        <v>0</v>
      </c>
      <c r="Q97" s="5">
        <f>IF(AND($N97&gt;='201803'!$E$2,$N97&lt;='201803'!$F$2),'201803'!$I$2,IF(AND($N97&gt;='201803'!$E$3,$N97&lt;='201803'!$F$3),'201803'!$I$3,IF(AND($N97&gt;='201803'!$E$4,$N97&lt;='201803'!$F$4),'201803'!$I$4,IF(AND($N97&gt;='201803'!$E$5,$N97&lt;='201803'!$F$5),'201803'!$I$5,FALSE))))</f>
        <v>4</v>
      </c>
      <c r="R97" s="5">
        <f>IF(AND($N97&gt;='201803'!$E$2,$N97&lt;='201803'!$F$2),'201803'!$G$2,IF(AND($N97&gt;='201803'!$E$3,$N97&lt;='201803'!$F$3),'201803'!$G$3,IF(AND($N97&gt;='201803'!$E$4,$N97&lt;='201803'!$F$4),'201803'!$G$4,IF(AND($N97&gt;='201803'!$E$5,$N97&lt;='201803'!$F$5),'201803'!$G$5,FALSE))))</f>
        <v>0</v>
      </c>
      <c r="S97" s="5">
        <f>IF(AND($N97&gt;='201901'!$E$2,$N97&lt;='201901'!$F$2),'201901'!$I$2,IF(AND($N97&gt;='201901'!$E$3,$N97&lt;='201901'!$F$3),'201901'!$I$3,IF(AND($N97&gt;='201901'!$E$4,$N97&lt;='201901'!$F$4),'201901'!$I$4,IF(AND($N97&gt;='201901'!$E$5,$N97&lt;='201901'!$F$5),'201901'!$I$5,FALSE))))</f>
        <v>4</v>
      </c>
      <c r="T97" s="5">
        <f>IF(AND($N97&gt;='201901'!$E$2,$N97&lt;='201901'!$F$2),'201901'!$G$2,IF(AND($N97&gt;='201901'!$E$3,$N97&lt;='201901'!$F$3),'201901'!$G$3,IF(AND($N97&gt;='201901'!$E$4,$N97&lt;='201901'!$F$4),'201901'!$G$4,IF(AND($N97&gt;='201901'!$E$5,$N97&lt;='201901'!$F$5),'201901'!$G$5,FALSE))))</f>
        <v>0</v>
      </c>
    </row>
    <row r="98" spans="1:20" x14ac:dyDescent="0.25">
      <c r="A98" s="4" t="s">
        <v>4339</v>
      </c>
      <c r="B98" s="5">
        <v>8031891</v>
      </c>
      <c r="C98" s="4" t="s">
        <v>3857</v>
      </c>
      <c r="D98" s="4" t="s">
        <v>4340</v>
      </c>
      <c r="E98" s="4" t="s">
        <v>4341</v>
      </c>
      <c r="F98" s="4">
        <v>2060836</v>
      </c>
      <c r="G98" s="4">
        <v>1983754</v>
      </c>
      <c r="H98" s="4">
        <v>3675895</v>
      </c>
      <c r="I98" s="4">
        <v>1983754</v>
      </c>
      <c r="J98" s="4">
        <v>1983754</v>
      </c>
      <c r="K98" s="4">
        <v>1128094</v>
      </c>
      <c r="L98" s="4">
        <v>12816087</v>
      </c>
      <c r="M98" s="4"/>
      <c r="N98" s="8">
        <v>2136014</v>
      </c>
      <c r="O98" s="4">
        <f>IF(AND($N98&gt;='201802'!$E$2,$N98&lt;='201802'!$F$2),'201802'!$I$2,IF(AND($N98&gt;='201802'!$E$3,$N98&lt;='201802'!$F$3),'201802'!$I$3,IF(AND($N98&gt;='201802'!$E$4,$N98&lt;='201802'!$F$4),'201802'!$I$4,IF(AND($N98&gt;='201802'!$E$5,$N98&lt;='201802'!$F$5),'201802'!$I$5,FALSE))))</f>
        <v>4</v>
      </c>
      <c r="P98" s="5">
        <f>IF(AND($N98&gt;='201802'!$E$2,$N98&lt;='201802'!$F$2),'201802'!$G$2,IF(AND($N98&gt;='201802'!$E$3,$N98&lt;='201802'!$F$3),'201802'!$G$3,IF(AND($N98&gt;='201802'!$E$4,$N98&lt;='201802'!$F$4),'201802'!$G$4,IF(AND($N98&gt;='201802'!$E$5,$N98&lt;='201802'!$F$5),'201802'!$G$5,FALSE))))</f>
        <v>0</v>
      </c>
      <c r="Q98" s="5">
        <f>IF(AND($N98&gt;='201803'!$E$2,$N98&lt;='201803'!$F$2),'201803'!$I$2,IF(AND($N98&gt;='201803'!$E$3,$N98&lt;='201803'!$F$3),'201803'!$I$3,IF(AND($N98&gt;='201803'!$E$4,$N98&lt;='201803'!$F$4),'201803'!$I$4,IF(AND($N98&gt;='201803'!$E$5,$N98&lt;='201803'!$F$5),'201803'!$I$5,FALSE))))</f>
        <v>4</v>
      </c>
      <c r="R98" s="5">
        <f>IF(AND($N98&gt;='201803'!$E$2,$N98&lt;='201803'!$F$2),'201803'!$G$2,IF(AND($N98&gt;='201803'!$E$3,$N98&lt;='201803'!$F$3),'201803'!$G$3,IF(AND($N98&gt;='201803'!$E$4,$N98&lt;='201803'!$F$4),'201803'!$G$4,IF(AND($N98&gt;='201803'!$E$5,$N98&lt;='201803'!$F$5),'201803'!$G$5,FALSE))))</f>
        <v>0</v>
      </c>
      <c r="S98" s="5">
        <f>IF(AND($N98&gt;='201901'!$E$2,$N98&lt;='201901'!$F$2),'201901'!$I$2,IF(AND($N98&gt;='201901'!$E$3,$N98&lt;='201901'!$F$3),'201901'!$I$3,IF(AND($N98&gt;='201901'!$E$4,$N98&lt;='201901'!$F$4),'201901'!$I$4,IF(AND($N98&gt;='201901'!$E$5,$N98&lt;='201901'!$F$5),'201901'!$I$5,FALSE))))</f>
        <v>4</v>
      </c>
      <c r="T98" s="5">
        <f>IF(AND($N98&gt;='201901'!$E$2,$N98&lt;='201901'!$F$2),'201901'!$G$2,IF(AND($N98&gt;='201901'!$E$3,$N98&lt;='201901'!$F$3),'201901'!$G$3,IF(AND($N98&gt;='201901'!$E$4,$N98&lt;='201901'!$F$4),'201901'!$G$4,IF(AND($N98&gt;='201901'!$E$5,$N98&lt;='201901'!$F$5),'201901'!$G$5,FALSE))))</f>
        <v>0</v>
      </c>
    </row>
    <row r="99" spans="1:20" x14ac:dyDescent="0.25">
      <c r="A99" s="5">
        <v>80325525</v>
      </c>
      <c r="B99" s="5">
        <v>8032552</v>
      </c>
      <c r="C99" s="5">
        <v>5</v>
      </c>
      <c r="D99" s="4" t="s">
        <v>138</v>
      </c>
      <c r="E99" s="4" t="s">
        <v>139</v>
      </c>
      <c r="F99" s="4">
        <v>738878</v>
      </c>
      <c r="G99" s="4">
        <v>628761</v>
      </c>
      <c r="H99" s="4">
        <v>1152555</v>
      </c>
      <c r="I99" s="4">
        <v>628761</v>
      </c>
      <c r="J99" s="4">
        <v>628761</v>
      </c>
      <c r="K99" s="4">
        <v>1249437</v>
      </c>
      <c r="L99" s="4">
        <v>5027153</v>
      </c>
      <c r="M99" s="4"/>
      <c r="N99" s="8">
        <v>837858</v>
      </c>
      <c r="O99" s="4">
        <f>IF(AND($N99&gt;='201802'!$E$2,$N99&lt;='201802'!$F$2),'201802'!$I$2,IF(AND($N99&gt;='201802'!$E$3,$N99&lt;='201802'!$F$3),'201802'!$I$3,IF(AND($N99&gt;='201802'!$E$4,$N99&lt;='201802'!$F$4),'201802'!$I$4,IF(AND($N99&gt;='201802'!$E$5,$N99&lt;='201802'!$F$5),'201802'!$I$5,FALSE))))</f>
        <v>4</v>
      </c>
      <c r="P99" s="5">
        <f>IF(AND($N99&gt;='201802'!$E$2,$N99&lt;='201802'!$F$2),'201802'!$G$2,IF(AND($N99&gt;='201802'!$E$3,$N99&lt;='201802'!$F$3),'201802'!$G$3,IF(AND($N99&gt;='201802'!$E$4,$N99&lt;='201802'!$F$4),'201802'!$G$4,IF(AND($N99&gt;='201802'!$E$5,$N99&lt;='201802'!$F$5),'201802'!$G$5,FALSE))))</f>
        <v>0</v>
      </c>
      <c r="Q99" s="5">
        <f>IF(AND($N99&gt;='201803'!$E$2,$N99&lt;='201803'!$F$2),'201803'!$I$2,IF(AND($N99&gt;='201803'!$E$3,$N99&lt;='201803'!$F$3),'201803'!$I$3,IF(AND($N99&gt;='201803'!$E$4,$N99&lt;='201803'!$F$4),'201803'!$I$4,IF(AND($N99&gt;='201803'!$E$5,$N99&lt;='201803'!$F$5),'201803'!$I$5,FALSE))))</f>
        <v>4</v>
      </c>
      <c r="R99" s="5">
        <f>IF(AND($N99&gt;='201803'!$E$2,$N99&lt;='201803'!$F$2),'201803'!$G$2,IF(AND($N99&gt;='201803'!$E$3,$N99&lt;='201803'!$F$3),'201803'!$G$3,IF(AND($N99&gt;='201803'!$E$4,$N99&lt;='201803'!$F$4),'201803'!$G$4,IF(AND($N99&gt;='201803'!$E$5,$N99&lt;='201803'!$F$5),'201803'!$G$5,FALSE))))</f>
        <v>0</v>
      </c>
      <c r="S99" s="5">
        <f>IF(AND($N99&gt;='201901'!$E$2,$N99&lt;='201901'!$F$2),'201901'!$I$2,IF(AND($N99&gt;='201901'!$E$3,$N99&lt;='201901'!$F$3),'201901'!$I$3,IF(AND($N99&gt;='201901'!$E$4,$N99&lt;='201901'!$F$4),'201901'!$I$4,IF(AND($N99&gt;='201901'!$E$5,$N99&lt;='201901'!$F$5),'201901'!$I$5,FALSE))))</f>
        <v>4</v>
      </c>
      <c r="T99" s="5">
        <f>IF(AND($N99&gt;='201901'!$E$2,$N99&lt;='201901'!$F$2),'201901'!$G$2,IF(AND($N99&gt;='201901'!$E$3,$N99&lt;='201901'!$F$3),'201901'!$G$3,IF(AND($N99&gt;='201901'!$E$4,$N99&lt;='201901'!$F$4),'201901'!$G$4,IF(AND($N99&gt;='201901'!$E$5,$N99&lt;='201901'!$F$5),'201901'!$G$5,FALSE))))</f>
        <v>0</v>
      </c>
    </row>
    <row r="100" spans="1:20" x14ac:dyDescent="0.25">
      <c r="A100" s="4" t="s">
        <v>140</v>
      </c>
      <c r="B100" s="5">
        <v>8035018</v>
      </c>
      <c r="C100" s="4" t="s">
        <v>3857</v>
      </c>
      <c r="D100" s="4" t="s">
        <v>141</v>
      </c>
      <c r="E100" s="4" t="s">
        <v>142</v>
      </c>
      <c r="F100" s="4">
        <v>2567219</v>
      </c>
      <c r="G100" s="4">
        <v>2397677</v>
      </c>
      <c r="H100" s="4">
        <v>4210796</v>
      </c>
      <c r="I100" s="4">
        <v>2410269</v>
      </c>
      <c r="J100" s="4">
        <v>2410269</v>
      </c>
      <c r="K100" s="4">
        <v>4320985</v>
      </c>
      <c r="L100" s="4">
        <v>18317215</v>
      </c>
      <c r="M100" s="4"/>
      <c r="N100" s="8">
        <v>3052869</v>
      </c>
      <c r="O100" s="4">
        <f>IF(AND($N100&gt;='201802'!$E$2,$N100&lt;='201802'!$F$2),'201802'!$I$2,IF(AND($N100&gt;='201802'!$E$3,$N100&lt;='201802'!$F$3),'201802'!$I$3,IF(AND($N100&gt;='201802'!$E$4,$N100&lt;='201802'!$F$4),'201802'!$I$4,IF(AND($N100&gt;='201802'!$E$5,$N100&lt;='201802'!$F$5),'201802'!$I$5,FALSE))))</f>
        <v>4</v>
      </c>
      <c r="P100" s="5">
        <f>IF(AND($N100&gt;='201802'!$E$2,$N100&lt;='201802'!$F$2),'201802'!$G$2,IF(AND($N100&gt;='201802'!$E$3,$N100&lt;='201802'!$F$3),'201802'!$G$3,IF(AND($N100&gt;='201802'!$E$4,$N100&lt;='201802'!$F$4),'201802'!$G$4,IF(AND($N100&gt;='201802'!$E$5,$N100&lt;='201802'!$F$5),'201802'!$G$5,FALSE))))</f>
        <v>0</v>
      </c>
      <c r="Q100" s="5">
        <f>IF(AND($N100&gt;='201803'!$E$2,$N100&lt;='201803'!$F$2),'201803'!$I$2,IF(AND($N100&gt;='201803'!$E$3,$N100&lt;='201803'!$F$3),'201803'!$I$3,IF(AND($N100&gt;='201803'!$E$4,$N100&lt;='201803'!$F$4),'201803'!$I$4,IF(AND($N100&gt;='201803'!$E$5,$N100&lt;='201803'!$F$5),'201803'!$I$5,FALSE))))</f>
        <v>4</v>
      </c>
      <c r="R100" s="5">
        <f>IF(AND($N100&gt;='201803'!$E$2,$N100&lt;='201803'!$F$2),'201803'!$G$2,IF(AND($N100&gt;='201803'!$E$3,$N100&lt;='201803'!$F$3),'201803'!$G$3,IF(AND($N100&gt;='201803'!$E$4,$N100&lt;='201803'!$F$4),'201803'!$G$4,IF(AND($N100&gt;='201803'!$E$5,$N100&lt;='201803'!$F$5),'201803'!$G$5,FALSE))))</f>
        <v>0</v>
      </c>
      <c r="S100" s="5">
        <f>IF(AND($N100&gt;='201901'!$E$2,$N100&lt;='201901'!$F$2),'201901'!$I$2,IF(AND($N100&gt;='201901'!$E$3,$N100&lt;='201901'!$F$3),'201901'!$I$3,IF(AND($N100&gt;='201901'!$E$4,$N100&lt;='201901'!$F$4),'201901'!$I$4,IF(AND($N100&gt;='201901'!$E$5,$N100&lt;='201901'!$F$5),'201901'!$I$5,FALSE))))</f>
        <v>4</v>
      </c>
      <c r="T100" s="5">
        <f>IF(AND($N100&gt;='201901'!$E$2,$N100&lt;='201901'!$F$2),'201901'!$G$2,IF(AND($N100&gt;='201901'!$E$3,$N100&lt;='201901'!$F$3),'201901'!$G$3,IF(AND($N100&gt;='201901'!$E$4,$N100&lt;='201901'!$F$4),'201901'!$G$4,IF(AND($N100&gt;='201901'!$E$5,$N100&lt;='201901'!$F$5),'201901'!$G$5,FALSE))))</f>
        <v>0</v>
      </c>
    </row>
    <row r="101" spans="1:20" x14ac:dyDescent="0.25">
      <c r="A101" s="4" t="s">
        <v>143</v>
      </c>
      <c r="B101" s="5">
        <v>8049291</v>
      </c>
      <c r="C101" s="4" t="s">
        <v>3857</v>
      </c>
      <c r="D101" s="4" t="s">
        <v>144</v>
      </c>
      <c r="E101" s="4" t="s">
        <v>145</v>
      </c>
      <c r="F101" s="4">
        <v>1432821</v>
      </c>
      <c r="G101" s="4">
        <v>1432821</v>
      </c>
      <c r="H101" s="4">
        <v>2516121</v>
      </c>
      <c r="I101" s="4">
        <v>1432821</v>
      </c>
      <c r="J101" s="4">
        <v>1432821</v>
      </c>
      <c r="K101" s="4">
        <v>2516121</v>
      </c>
      <c r="L101" s="4">
        <v>10763526</v>
      </c>
      <c r="M101" s="4"/>
      <c r="N101" s="8">
        <v>1793921</v>
      </c>
      <c r="O101" s="4">
        <f>IF(AND($N101&gt;='201802'!$E$2,$N101&lt;='201802'!$F$2),'201802'!$I$2,IF(AND($N101&gt;='201802'!$E$3,$N101&lt;='201802'!$F$3),'201802'!$I$3,IF(AND($N101&gt;='201802'!$E$4,$N101&lt;='201802'!$F$4),'201802'!$I$4,IF(AND($N101&gt;='201802'!$E$5,$N101&lt;='201802'!$F$5),'201802'!$I$5,FALSE))))</f>
        <v>4</v>
      </c>
      <c r="P101" s="5">
        <f>IF(AND($N101&gt;='201802'!$E$2,$N101&lt;='201802'!$F$2),'201802'!$G$2,IF(AND($N101&gt;='201802'!$E$3,$N101&lt;='201802'!$F$3),'201802'!$G$3,IF(AND($N101&gt;='201802'!$E$4,$N101&lt;='201802'!$F$4),'201802'!$G$4,IF(AND($N101&gt;='201802'!$E$5,$N101&lt;='201802'!$F$5),'201802'!$G$5,FALSE))))</f>
        <v>0</v>
      </c>
      <c r="Q101" s="5">
        <f>IF(AND($N101&gt;='201803'!$E$2,$N101&lt;='201803'!$F$2),'201803'!$I$2,IF(AND($N101&gt;='201803'!$E$3,$N101&lt;='201803'!$F$3),'201803'!$I$3,IF(AND($N101&gt;='201803'!$E$4,$N101&lt;='201803'!$F$4),'201803'!$I$4,IF(AND($N101&gt;='201803'!$E$5,$N101&lt;='201803'!$F$5),'201803'!$I$5,FALSE))))</f>
        <v>4</v>
      </c>
      <c r="R101" s="5">
        <f>IF(AND($N101&gt;='201803'!$E$2,$N101&lt;='201803'!$F$2),'201803'!$G$2,IF(AND($N101&gt;='201803'!$E$3,$N101&lt;='201803'!$F$3),'201803'!$G$3,IF(AND($N101&gt;='201803'!$E$4,$N101&lt;='201803'!$F$4),'201803'!$G$4,IF(AND($N101&gt;='201803'!$E$5,$N101&lt;='201803'!$F$5),'201803'!$G$5,FALSE))))</f>
        <v>0</v>
      </c>
      <c r="S101" s="5">
        <f>IF(AND($N101&gt;='201901'!$E$2,$N101&lt;='201901'!$F$2),'201901'!$I$2,IF(AND($N101&gt;='201901'!$E$3,$N101&lt;='201901'!$F$3),'201901'!$I$3,IF(AND($N101&gt;='201901'!$E$4,$N101&lt;='201901'!$F$4),'201901'!$I$4,IF(AND($N101&gt;='201901'!$E$5,$N101&lt;='201901'!$F$5),'201901'!$I$5,FALSE))))</f>
        <v>4</v>
      </c>
      <c r="T101" s="5">
        <f>IF(AND($N101&gt;='201901'!$E$2,$N101&lt;='201901'!$F$2),'201901'!$G$2,IF(AND($N101&gt;='201901'!$E$3,$N101&lt;='201901'!$F$3),'201901'!$G$3,IF(AND($N101&gt;='201901'!$E$4,$N101&lt;='201901'!$F$4),'201901'!$G$4,IF(AND($N101&gt;='201901'!$E$5,$N101&lt;='201901'!$F$5),'201901'!$G$5,FALSE))))</f>
        <v>0</v>
      </c>
    </row>
    <row r="102" spans="1:20" x14ac:dyDescent="0.25">
      <c r="A102" s="5">
        <v>81045380</v>
      </c>
      <c r="B102" s="5">
        <v>8104538</v>
      </c>
      <c r="C102" s="5">
        <v>0</v>
      </c>
      <c r="D102" s="4" t="s">
        <v>2168</v>
      </c>
      <c r="E102" s="4" t="s">
        <v>2169</v>
      </c>
      <c r="F102" s="4">
        <v>804998</v>
      </c>
      <c r="G102" s="4">
        <v>701781</v>
      </c>
      <c r="H102" s="4">
        <v>1351242</v>
      </c>
      <c r="I102" s="4">
        <v>701781</v>
      </c>
      <c r="J102" s="4">
        <v>701781</v>
      </c>
      <c r="K102" s="4">
        <v>1351242</v>
      </c>
      <c r="L102" s="4">
        <v>5612825</v>
      </c>
      <c r="M102" s="4"/>
      <c r="N102" s="8">
        <v>935470</v>
      </c>
      <c r="O102" s="4">
        <f>IF(AND($N102&gt;='201802'!$E$2,$N102&lt;='201802'!$F$2),'201802'!$I$2,IF(AND($N102&gt;='201802'!$E$3,$N102&lt;='201802'!$F$3),'201802'!$I$3,IF(AND($N102&gt;='201802'!$E$4,$N102&lt;='201802'!$F$4),'201802'!$I$4,IF(AND($N102&gt;='201802'!$E$5,$N102&lt;='201802'!$F$5),'201802'!$I$5,FALSE))))</f>
        <v>4</v>
      </c>
      <c r="P102" s="5">
        <f>IF(AND($N102&gt;='201802'!$E$2,$N102&lt;='201802'!$F$2),'201802'!$G$2,IF(AND($N102&gt;='201802'!$E$3,$N102&lt;='201802'!$F$3),'201802'!$G$3,IF(AND($N102&gt;='201802'!$E$4,$N102&lt;='201802'!$F$4),'201802'!$G$4,IF(AND($N102&gt;='201802'!$E$5,$N102&lt;='201802'!$F$5),'201802'!$G$5,FALSE))))</f>
        <v>0</v>
      </c>
      <c r="Q102" s="5">
        <f>IF(AND($N102&gt;='201803'!$E$2,$N102&lt;='201803'!$F$2),'201803'!$I$2,IF(AND($N102&gt;='201803'!$E$3,$N102&lt;='201803'!$F$3),'201803'!$I$3,IF(AND($N102&gt;='201803'!$E$4,$N102&lt;='201803'!$F$4),'201803'!$I$4,IF(AND($N102&gt;='201803'!$E$5,$N102&lt;='201803'!$F$5),'201803'!$I$5,FALSE))))</f>
        <v>4</v>
      </c>
      <c r="R102" s="5">
        <f>IF(AND($N102&gt;='201803'!$E$2,$N102&lt;='201803'!$F$2),'201803'!$G$2,IF(AND($N102&gt;='201803'!$E$3,$N102&lt;='201803'!$F$3),'201803'!$G$3,IF(AND($N102&gt;='201803'!$E$4,$N102&lt;='201803'!$F$4),'201803'!$G$4,IF(AND($N102&gt;='201803'!$E$5,$N102&lt;='201803'!$F$5),'201803'!$G$5,FALSE))))</f>
        <v>0</v>
      </c>
      <c r="S102" s="5">
        <f>IF(AND($N102&gt;='201901'!$E$2,$N102&lt;='201901'!$F$2),'201901'!$I$2,IF(AND($N102&gt;='201901'!$E$3,$N102&lt;='201901'!$F$3),'201901'!$I$3,IF(AND($N102&gt;='201901'!$E$4,$N102&lt;='201901'!$F$4),'201901'!$I$4,IF(AND($N102&gt;='201901'!$E$5,$N102&lt;='201901'!$F$5),'201901'!$I$5,FALSE))))</f>
        <v>4</v>
      </c>
      <c r="T102" s="5">
        <f>IF(AND($N102&gt;='201901'!$E$2,$N102&lt;='201901'!$F$2),'201901'!$G$2,IF(AND($N102&gt;='201901'!$E$3,$N102&lt;='201901'!$F$3),'201901'!$G$3,IF(AND($N102&gt;='201901'!$E$4,$N102&lt;='201901'!$F$4),'201901'!$G$4,IF(AND($N102&gt;='201901'!$E$5,$N102&lt;='201901'!$F$5),'201901'!$G$5,FALSE))))</f>
        <v>0</v>
      </c>
    </row>
    <row r="103" spans="1:20" x14ac:dyDescent="0.25">
      <c r="A103" s="5">
        <v>81088489</v>
      </c>
      <c r="B103" s="5">
        <v>8108848</v>
      </c>
      <c r="C103" s="5">
        <v>9</v>
      </c>
      <c r="D103" s="4" t="s">
        <v>148</v>
      </c>
      <c r="E103" s="4" t="s">
        <v>149</v>
      </c>
      <c r="F103" s="4">
        <v>1415905</v>
      </c>
      <c r="G103" s="4">
        <v>1338823</v>
      </c>
      <c r="H103" s="4">
        <v>2545315</v>
      </c>
      <c r="I103" s="4">
        <v>1346275</v>
      </c>
      <c r="J103" s="4">
        <v>1346275</v>
      </c>
      <c r="K103" s="4">
        <v>2545315</v>
      </c>
      <c r="L103" s="4">
        <v>10537908</v>
      </c>
      <c r="M103" s="4"/>
      <c r="N103" s="8">
        <v>1756318</v>
      </c>
      <c r="O103" s="4">
        <f>IF(AND($N103&gt;='201802'!$E$2,$N103&lt;='201802'!$F$2),'201802'!$I$2,IF(AND($N103&gt;='201802'!$E$3,$N103&lt;='201802'!$F$3),'201802'!$I$3,IF(AND($N103&gt;='201802'!$E$4,$N103&lt;='201802'!$F$4),'201802'!$I$4,IF(AND($N103&gt;='201802'!$E$5,$N103&lt;='201802'!$F$5),'201802'!$I$5,FALSE))))</f>
        <v>4</v>
      </c>
      <c r="P103" s="5">
        <f>IF(AND($N103&gt;='201802'!$E$2,$N103&lt;='201802'!$F$2),'201802'!$G$2,IF(AND($N103&gt;='201802'!$E$3,$N103&lt;='201802'!$F$3),'201802'!$G$3,IF(AND($N103&gt;='201802'!$E$4,$N103&lt;='201802'!$F$4),'201802'!$G$4,IF(AND($N103&gt;='201802'!$E$5,$N103&lt;='201802'!$F$5),'201802'!$G$5,FALSE))))</f>
        <v>0</v>
      </c>
      <c r="Q103" s="5">
        <f>IF(AND($N103&gt;='201803'!$E$2,$N103&lt;='201803'!$F$2),'201803'!$I$2,IF(AND($N103&gt;='201803'!$E$3,$N103&lt;='201803'!$F$3),'201803'!$I$3,IF(AND($N103&gt;='201803'!$E$4,$N103&lt;='201803'!$F$4),'201803'!$I$4,IF(AND($N103&gt;='201803'!$E$5,$N103&lt;='201803'!$F$5),'201803'!$I$5,FALSE))))</f>
        <v>4</v>
      </c>
      <c r="R103" s="5">
        <f>IF(AND($N103&gt;='201803'!$E$2,$N103&lt;='201803'!$F$2),'201803'!$G$2,IF(AND($N103&gt;='201803'!$E$3,$N103&lt;='201803'!$F$3),'201803'!$G$3,IF(AND($N103&gt;='201803'!$E$4,$N103&lt;='201803'!$F$4),'201803'!$G$4,IF(AND($N103&gt;='201803'!$E$5,$N103&lt;='201803'!$F$5),'201803'!$G$5,FALSE))))</f>
        <v>0</v>
      </c>
      <c r="S103" s="5">
        <f>IF(AND($N103&gt;='201901'!$E$2,$N103&lt;='201901'!$F$2),'201901'!$I$2,IF(AND($N103&gt;='201901'!$E$3,$N103&lt;='201901'!$F$3),'201901'!$I$3,IF(AND($N103&gt;='201901'!$E$4,$N103&lt;='201901'!$F$4),'201901'!$I$4,IF(AND($N103&gt;='201901'!$E$5,$N103&lt;='201901'!$F$5),'201901'!$I$5,FALSE))))</f>
        <v>4</v>
      </c>
      <c r="T103" s="5">
        <f>IF(AND($N103&gt;='201901'!$E$2,$N103&lt;='201901'!$F$2),'201901'!$G$2,IF(AND($N103&gt;='201901'!$E$3,$N103&lt;='201901'!$F$3),'201901'!$G$3,IF(AND($N103&gt;='201901'!$E$4,$N103&lt;='201901'!$F$4),'201901'!$G$4,IF(AND($N103&gt;='201901'!$E$5,$N103&lt;='201901'!$F$5),'201901'!$G$5,FALSE))))</f>
        <v>0</v>
      </c>
    </row>
    <row r="104" spans="1:20" x14ac:dyDescent="0.25">
      <c r="A104" s="4" t="s">
        <v>150</v>
      </c>
      <c r="B104" s="5">
        <v>8146717</v>
      </c>
      <c r="C104" s="4" t="s">
        <v>3857</v>
      </c>
      <c r="D104" s="4" t="s">
        <v>151</v>
      </c>
      <c r="E104" s="4" t="s">
        <v>152</v>
      </c>
      <c r="F104" s="4">
        <v>1434392</v>
      </c>
      <c r="G104" s="4">
        <v>1357310</v>
      </c>
      <c r="H104" s="4">
        <v>2576269</v>
      </c>
      <c r="I104" s="4">
        <v>1357310</v>
      </c>
      <c r="J104" s="4">
        <v>1431140</v>
      </c>
      <c r="K104" s="4">
        <v>2723663</v>
      </c>
      <c r="L104" s="4">
        <v>10880084</v>
      </c>
      <c r="M104" s="4"/>
      <c r="N104" s="8">
        <v>1813347</v>
      </c>
      <c r="O104" s="4">
        <f>IF(AND($N104&gt;='201802'!$E$2,$N104&lt;='201802'!$F$2),'201802'!$I$2,IF(AND($N104&gt;='201802'!$E$3,$N104&lt;='201802'!$F$3),'201802'!$I$3,IF(AND($N104&gt;='201802'!$E$4,$N104&lt;='201802'!$F$4),'201802'!$I$4,IF(AND($N104&gt;='201802'!$E$5,$N104&lt;='201802'!$F$5),'201802'!$I$5,FALSE))))</f>
        <v>4</v>
      </c>
      <c r="P104" s="5">
        <f>IF(AND($N104&gt;='201802'!$E$2,$N104&lt;='201802'!$F$2),'201802'!$G$2,IF(AND($N104&gt;='201802'!$E$3,$N104&lt;='201802'!$F$3),'201802'!$G$3,IF(AND($N104&gt;='201802'!$E$4,$N104&lt;='201802'!$F$4),'201802'!$G$4,IF(AND($N104&gt;='201802'!$E$5,$N104&lt;='201802'!$F$5),'201802'!$G$5,FALSE))))</f>
        <v>0</v>
      </c>
      <c r="Q104" s="5">
        <f>IF(AND($N104&gt;='201803'!$E$2,$N104&lt;='201803'!$F$2),'201803'!$I$2,IF(AND($N104&gt;='201803'!$E$3,$N104&lt;='201803'!$F$3),'201803'!$I$3,IF(AND($N104&gt;='201803'!$E$4,$N104&lt;='201803'!$F$4),'201803'!$I$4,IF(AND($N104&gt;='201803'!$E$5,$N104&lt;='201803'!$F$5),'201803'!$I$5,FALSE))))</f>
        <v>4</v>
      </c>
      <c r="R104" s="5">
        <f>IF(AND($N104&gt;='201803'!$E$2,$N104&lt;='201803'!$F$2),'201803'!$G$2,IF(AND($N104&gt;='201803'!$E$3,$N104&lt;='201803'!$F$3),'201803'!$G$3,IF(AND($N104&gt;='201803'!$E$4,$N104&lt;='201803'!$F$4),'201803'!$G$4,IF(AND($N104&gt;='201803'!$E$5,$N104&lt;='201803'!$F$5),'201803'!$G$5,FALSE))))</f>
        <v>0</v>
      </c>
      <c r="S104" s="5">
        <f>IF(AND($N104&gt;='201901'!$E$2,$N104&lt;='201901'!$F$2),'201901'!$I$2,IF(AND($N104&gt;='201901'!$E$3,$N104&lt;='201901'!$F$3),'201901'!$I$3,IF(AND($N104&gt;='201901'!$E$4,$N104&lt;='201901'!$F$4),'201901'!$I$4,IF(AND($N104&gt;='201901'!$E$5,$N104&lt;='201901'!$F$5),'201901'!$I$5,FALSE))))</f>
        <v>4</v>
      </c>
      <c r="T104" s="5">
        <f>IF(AND($N104&gt;='201901'!$E$2,$N104&lt;='201901'!$F$2),'201901'!$G$2,IF(AND($N104&gt;='201901'!$E$3,$N104&lt;='201901'!$F$3),'201901'!$G$3,IF(AND($N104&gt;='201901'!$E$4,$N104&lt;='201901'!$F$4),'201901'!$G$4,IF(AND($N104&gt;='201901'!$E$5,$N104&lt;='201901'!$F$5),'201901'!$G$5,FALSE))))</f>
        <v>0</v>
      </c>
    </row>
    <row r="105" spans="1:20" x14ac:dyDescent="0.25">
      <c r="A105" s="5">
        <v>81484910</v>
      </c>
      <c r="B105" s="5">
        <v>8148491</v>
      </c>
      <c r="C105" s="5">
        <v>0</v>
      </c>
      <c r="D105" s="4" t="s">
        <v>3480</v>
      </c>
      <c r="E105" s="4" t="s">
        <v>3481</v>
      </c>
      <c r="F105" s="4">
        <v>1106074</v>
      </c>
      <c r="G105" s="4">
        <v>1106074</v>
      </c>
      <c r="H105" s="4">
        <v>1106074</v>
      </c>
      <c r="I105" s="4">
        <v>1106074</v>
      </c>
      <c r="J105" s="4">
        <v>1106074</v>
      </c>
      <c r="K105" s="4">
        <v>1106074</v>
      </c>
      <c r="L105" s="4">
        <v>6636444</v>
      </c>
      <c r="M105" s="4"/>
      <c r="N105" s="8">
        <v>1106074</v>
      </c>
      <c r="O105" s="4">
        <f>IF(AND($N105&gt;='201802'!$E$2,$N105&lt;='201802'!$F$2),'201802'!$I$2,IF(AND($N105&gt;='201802'!$E$3,$N105&lt;='201802'!$F$3),'201802'!$I$3,IF(AND($N105&gt;='201802'!$E$4,$N105&lt;='201802'!$F$4),'201802'!$I$4,IF(AND($N105&gt;='201802'!$E$5,$N105&lt;='201802'!$F$5),'201802'!$I$5,FALSE))))</f>
        <v>4</v>
      </c>
      <c r="P105" s="5">
        <f>IF(AND($N105&gt;='201802'!$E$2,$N105&lt;='201802'!$F$2),'201802'!$G$2,IF(AND($N105&gt;='201802'!$E$3,$N105&lt;='201802'!$F$3),'201802'!$G$3,IF(AND($N105&gt;='201802'!$E$4,$N105&lt;='201802'!$F$4),'201802'!$G$4,IF(AND($N105&gt;='201802'!$E$5,$N105&lt;='201802'!$F$5),'201802'!$G$5,FALSE))))</f>
        <v>0</v>
      </c>
      <c r="Q105" s="5">
        <f>IF(AND($N105&gt;='201803'!$E$2,$N105&lt;='201803'!$F$2),'201803'!$I$2,IF(AND($N105&gt;='201803'!$E$3,$N105&lt;='201803'!$F$3),'201803'!$I$3,IF(AND($N105&gt;='201803'!$E$4,$N105&lt;='201803'!$F$4),'201803'!$I$4,IF(AND($N105&gt;='201803'!$E$5,$N105&lt;='201803'!$F$5),'201803'!$I$5,FALSE))))</f>
        <v>4</v>
      </c>
      <c r="R105" s="5">
        <f>IF(AND($N105&gt;='201803'!$E$2,$N105&lt;='201803'!$F$2),'201803'!$G$2,IF(AND($N105&gt;='201803'!$E$3,$N105&lt;='201803'!$F$3),'201803'!$G$3,IF(AND($N105&gt;='201803'!$E$4,$N105&lt;='201803'!$F$4),'201803'!$G$4,IF(AND($N105&gt;='201803'!$E$5,$N105&lt;='201803'!$F$5),'201803'!$G$5,FALSE))))</f>
        <v>0</v>
      </c>
      <c r="S105" s="5">
        <f>IF(AND($N105&gt;='201901'!$E$2,$N105&lt;='201901'!$F$2),'201901'!$I$2,IF(AND($N105&gt;='201901'!$E$3,$N105&lt;='201901'!$F$3),'201901'!$I$3,IF(AND($N105&gt;='201901'!$E$4,$N105&lt;='201901'!$F$4),'201901'!$I$4,IF(AND($N105&gt;='201901'!$E$5,$N105&lt;='201901'!$F$5),'201901'!$I$5,FALSE))))</f>
        <v>4</v>
      </c>
      <c r="T105" s="5">
        <f>IF(AND($N105&gt;='201901'!$E$2,$N105&lt;='201901'!$F$2),'201901'!$G$2,IF(AND($N105&gt;='201901'!$E$3,$N105&lt;='201901'!$F$3),'201901'!$G$3,IF(AND($N105&gt;='201901'!$E$4,$N105&lt;='201901'!$F$4),'201901'!$G$4,IF(AND($N105&gt;='201901'!$E$5,$N105&lt;='201901'!$F$5),'201901'!$G$5,FALSE))))</f>
        <v>0</v>
      </c>
    </row>
    <row r="106" spans="1:20" x14ac:dyDescent="0.25">
      <c r="A106" s="5">
        <v>81812101</v>
      </c>
      <c r="B106" s="5">
        <v>8181210</v>
      </c>
      <c r="C106" s="5">
        <v>1</v>
      </c>
      <c r="D106" s="4" t="s">
        <v>153</v>
      </c>
      <c r="E106" s="4" t="s">
        <v>154</v>
      </c>
      <c r="F106" s="4">
        <v>1524395</v>
      </c>
      <c r="G106" s="4">
        <v>1455362</v>
      </c>
      <c r="H106" s="4">
        <v>2760170</v>
      </c>
      <c r="I106" s="4">
        <v>1455362</v>
      </c>
      <c r="J106" s="4">
        <v>1455362</v>
      </c>
      <c r="K106" s="4">
        <v>2827995</v>
      </c>
      <c r="L106" s="4">
        <v>11478646</v>
      </c>
      <c r="M106" s="4"/>
      <c r="N106" s="8">
        <v>1913107</v>
      </c>
      <c r="O106" s="4">
        <f>IF(AND($N106&gt;='201802'!$E$2,$N106&lt;='201802'!$F$2),'201802'!$I$2,IF(AND($N106&gt;='201802'!$E$3,$N106&lt;='201802'!$F$3),'201802'!$I$3,IF(AND($N106&gt;='201802'!$E$4,$N106&lt;='201802'!$F$4),'201802'!$I$4,IF(AND($N106&gt;='201802'!$E$5,$N106&lt;='201802'!$F$5),'201802'!$I$5,FALSE))))</f>
        <v>4</v>
      </c>
      <c r="P106" s="5">
        <f>IF(AND($N106&gt;='201802'!$E$2,$N106&lt;='201802'!$F$2),'201802'!$G$2,IF(AND($N106&gt;='201802'!$E$3,$N106&lt;='201802'!$F$3),'201802'!$G$3,IF(AND($N106&gt;='201802'!$E$4,$N106&lt;='201802'!$F$4),'201802'!$G$4,IF(AND($N106&gt;='201802'!$E$5,$N106&lt;='201802'!$F$5),'201802'!$G$5,FALSE))))</f>
        <v>0</v>
      </c>
      <c r="Q106" s="5">
        <f>IF(AND($N106&gt;='201803'!$E$2,$N106&lt;='201803'!$F$2),'201803'!$I$2,IF(AND($N106&gt;='201803'!$E$3,$N106&lt;='201803'!$F$3),'201803'!$I$3,IF(AND($N106&gt;='201803'!$E$4,$N106&lt;='201803'!$F$4),'201803'!$I$4,IF(AND($N106&gt;='201803'!$E$5,$N106&lt;='201803'!$F$5),'201803'!$I$5,FALSE))))</f>
        <v>4</v>
      </c>
      <c r="R106" s="5">
        <f>IF(AND($N106&gt;='201803'!$E$2,$N106&lt;='201803'!$F$2),'201803'!$G$2,IF(AND($N106&gt;='201803'!$E$3,$N106&lt;='201803'!$F$3),'201803'!$G$3,IF(AND($N106&gt;='201803'!$E$4,$N106&lt;='201803'!$F$4),'201803'!$G$4,IF(AND($N106&gt;='201803'!$E$5,$N106&lt;='201803'!$F$5),'201803'!$G$5,FALSE))))</f>
        <v>0</v>
      </c>
      <c r="S106" s="5">
        <f>IF(AND($N106&gt;='201901'!$E$2,$N106&lt;='201901'!$F$2),'201901'!$I$2,IF(AND($N106&gt;='201901'!$E$3,$N106&lt;='201901'!$F$3),'201901'!$I$3,IF(AND($N106&gt;='201901'!$E$4,$N106&lt;='201901'!$F$4),'201901'!$I$4,IF(AND($N106&gt;='201901'!$E$5,$N106&lt;='201901'!$F$5),'201901'!$I$5,FALSE))))</f>
        <v>4</v>
      </c>
      <c r="T106" s="5">
        <f>IF(AND($N106&gt;='201901'!$E$2,$N106&lt;='201901'!$F$2),'201901'!$G$2,IF(AND($N106&gt;='201901'!$E$3,$N106&lt;='201901'!$F$3),'201901'!$G$3,IF(AND($N106&gt;='201901'!$E$4,$N106&lt;='201901'!$F$4),'201901'!$G$4,IF(AND($N106&gt;='201901'!$E$5,$N106&lt;='201901'!$F$5),'201901'!$G$5,FALSE))))</f>
        <v>0</v>
      </c>
    </row>
    <row r="107" spans="1:20" x14ac:dyDescent="0.25">
      <c r="A107" s="5">
        <v>81839018</v>
      </c>
      <c r="B107" s="5">
        <v>8183901</v>
      </c>
      <c r="C107" s="5">
        <v>8</v>
      </c>
      <c r="D107" s="4" t="s">
        <v>4342</v>
      </c>
      <c r="E107" s="4" t="s">
        <v>4343</v>
      </c>
      <c r="F107" s="4">
        <v>1020400</v>
      </c>
      <c r="G107" s="4">
        <v>910283</v>
      </c>
      <c r="H107" s="4">
        <v>1827878</v>
      </c>
      <c r="I107" s="4"/>
      <c r="J107" s="4"/>
      <c r="K107" s="4"/>
      <c r="L107" s="4">
        <v>3758561</v>
      </c>
      <c r="M107" s="4"/>
      <c r="N107" s="8">
        <v>1252853</v>
      </c>
      <c r="O107" s="4">
        <f>IF(AND($N107&gt;='201802'!$E$2,$N107&lt;='201802'!$F$2),'201802'!$I$2,IF(AND($N107&gt;='201802'!$E$3,$N107&lt;='201802'!$F$3),'201802'!$I$3,IF(AND($N107&gt;='201802'!$E$4,$N107&lt;='201802'!$F$4),'201802'!$I$4,IF(AND($N107&gt;='201802'!$E$5,$N107&lt;='201802'!$F$5),'201802'!$I$5,FALSE))))</f>
        <v>4</v>
      </c>
      <c r="P107" s="5">
        <f>IF(AND($N107&gt;='201802'!$E$2,$N107&lt;='201802'!$F$2),'201802'!$G$2,IF(AND($N107&gt;='201802'!$E$3,$N107&lt;='201802'!$F$3),'201802'!$G$3,IF(AND($N107&gt;='201802'!$E$4,$N107&lt;='201802'!$F$4),'201802'!$G$4,IF(AND($N107&gt;='201802'!$E$5,$N107&lt;='201802'!$F$5),'201802'!$G$5,FALSE))))</f>
        <v>0</v>
      </c>
      <c r="Q107" s="5">
        <f>IF(AND($N107&gt;='201803'!$E$2,$N107&lt;='201803'!$F$2),'201803'!$I$2,IF(AND($N107&gt;='201803'!$E$3,$N107&lt;='201803'!$F$3),'201803'!$I$3,IF(AND($N107&gt;='201803'!$E$4,$N107&lt;='201803'!$F$4),'201803'!$I$4,IF(AND($N107&gt;='201803'!$E$5,$N107&lt;='201803'!$F$5),'201803'!$I$5,FALSE))))</f>
        <v>4</v>
      </c>
      <c r="R107" s="5">
        <f>IF(AND($N107&gt;='201803'!$E$2,$N107&lt;='201803'!$F$2),'201803'!$G$2,IF(AND($N107&gt;='201803'!$E$3,$N107&lt;='201803'!$F$3),'201803'!$G$3,IF(AND($N107&gt;='201803'!$E$4,$N107&lt;='201803'!$F$4),'201803'!$G$4,IF(AND($N107&gt;='201803'!$E$5,$N107&lt;='201803'!$F$5),'201803'!$G$5,FALSE))))</f>
        <v>0</v>
      </c>
      <c r="S107" s="5">
        <f>IF(AND($N107&gt;='201901'!$E$2,$N107&lt;='201901'!$F$2),'201901'!$I$2,IF(AND($N107&gt;='201901'!$E$3,$N107&lt;='201901'!$F$3),'201901'!$I$3,IF(AND($N107&gt;='201901'!$E$4,$N107&lt;='201901'!$F$4),'201901'!$I$4,IF(AND($N107&gt;='201901'!$E$5,$N107&lt;='201901'!$F$5),'201901'!$I$5,FALSE))))</f>
        <v>4</v>
      </c>
      <c r="T107" s="5">
        <f>IF(AND($N107&gt;='201901'!$E$2,$N107&lt;='201901'!$F$2),'201901'!$G$2,IF(AND($N107&gt;='201901'!$E$3,$N107&lt;='201901'!$F$3),'201901'!$G$3,IF(AND($N107&gt;='201901'!$E$4,$N107&lt;='201901'!$F$4),'201901'!$G$4,IF(AND($N107&gt;='201901'!$E$5,$N107&lt;='201901'!$F$5),'201901'!$G$5,FALSE))))</f>
        <v>0</v>
      </c>
    </row>
    <row r="108" spans="1:20" x14ac:dyDescent="0.25">
      <c r="A108" s="5">
        <v>82024840</v>
      </c>
      <c r="B108" s="5">
        <v>8202484</v>
      </c>
      <c r="C108" s="5">
        <v>0</v>
      </c>
      <c r="D108" s="4" t="s">
        <v>155</v>
      </c>
      <c r="E108" s="4" t="s">
        <v>156</v>
      </c>
      <c r="F108" s="4">
        <v>869080</v>
      </c>
      <c r="G108" s="4">
        <v>758963</v>
      </c>
      <c r="H108" s="4">
        <v>1408424</v>
      </c>
      <c r="I108" s="4">
        <v>758963</v>
      </c>
      <c r="J108" s="4">
        <v>758963</v>
      </c>
      <c r="K108" s="4">
        <v>1408424</v>
      </c>
      <c r="L108" s="4">
        <v>5962817</v>
      </c>
      <c r="M108" s="4"/>
      <c r="N108" s="8">
        <v>993802</v>
      </c>
      <c r="O108" s="4">
        <f>IF(AND($N108&gt;='201802'!$E$2,$N108&lt;='201802'!$F$2),'201802'!$I$2,IF(AND($N108&gt;='201802'!$E$3,$N108&lt;='201802'!$F$3),'201802'!$I$3,IF(AND($N108&gt;='201802'!$E$4,$N108&lt;='201802'!$F$4),'201802'!$I$4,IF(AND($N108&gt;='201802'!$E$5,$N108&lt;='201802'!$F$5),'201802'!$I$5,FALSE))))</f>
        <v>4</v>
      </c>
      <c r="P108" s="5">
        <f>IF(AND($N108&gt;='201802'!$E$2,$N108&lt;='201802'!$F$2),'201802'!$G$2,IF(AND($N108&gt;='201802'!$E$3,$N108&lt;='201802'!$F$3),'201802'!$G$3,IF(AND($N108&gt;='201802'!$E$4,$N108&lt;='201802'!$F$4),'201802'!$G$4,IF(AND($N108&gt;='201802'!$E$5,$N108&lt;='201802'!$F$5),'201802'!$G$5,FALSE))))</f>
        <v>0</v>
      </c>
      <c r="Q108" s="5">
        <f>IF(AND($N108&gt;='201803'!$E$2,$N108&lt;='201803'!$F$2),'201803'!$I$2,IF(AND($N108&gt;='201803'!$E$3,$N108&lt;='201803'!$F$3),'201803'!$I$3,IF(AND($N108&gt;='201803'!$E$4,$N108&lt;='201803'!$F$4),'201803'!$I$4,IF(AND($N108&gt;='201803'!$E$5,$N108&lt;='201803'!$F$5),'201803'!$I$5,FALSE))))</f>
        <v>4</v>
      </c>
      <c r="R108" s="5">
        <f>IF(AND($N108&gt;='201803'!$E$2,$N108&lt;='201803'!$F$2),'201803'!$G$2,IF(AND($N108&gt;='201803'!$E$3,$N108&lt;='201803'!$F$3),'201803'!$G$3,IF(AND($N108&gt;='201803'!$E$4,$N108&lt;='201803'!$F$4),'201803'!$G$4,IF(AND($N108&gt;='201803'!$E$5,$N108&lt;='201803'!$F$5),'201803'!$G$5,FALSE))))</f>
        <v>0</v>
      </c>
      <c r="S108" s="5">
        <f>IF(AND($N108&gt;='201901'!$E$2,$N108&lt;='201901'!$F$2),'201901'!$I$2,IF(AND($N108&gt;='201901'!$E$3,$N108&lt;='201901'!$F$3),'201901'!$I$3,IF(AND($N108&gt;='201901'!$E$4,$N108&lt;='201901'!$F$4),'201901'!$I$4,IF(AND($N108&gt;='201901'!$E$5,$N108&lt;='201901'!$F$5),'201901'!$I$5,FALSE))))</f>
        <v>4</v>
      </c>
      <c r="T108" s="5">
        <f>IF(AND($N108&gt;='201901'!$E$2,$N108&lt;='201901'!$F$2),'201901'!$G$2,IF(AND($N108&gt;='201901'!$E$3,$N108&lt;='201901'!$F$3),'201901'!$G$3,IF(AND($N108&gt;='201901'!$E$4,$N108&lt;='201901'!$F$4),'201901'!$G$4,IF(AND($N108&gt;='201901'!$E$5,$N108&lt;='201901'!$F$5),'201901'!$G$5,FALSE))))</f>
        <v>0</v>
      </c>
    </row>
    <row r="109" spans="1:20" x14ac:dyDescent="0.25">
      <c r="A109" s="5">
        <v>82331514</v>
      </c>
      <c r="B109" s="5">
        <v>8233151</v>
      </c>
      <c r="C109" s="5">
        <v>4</v>
      </c>
      <c r="D109" s="4" t="s">
        <v>159</v>
      </c>
      <c r="E109" s="4" t="s">
        <v>160</v>
      </c>
      <c r="F109" s="4">
        <v>2474759</v>
      </c>
      <c r="G109" s="4">
        <v>2397677</v>
      </c>
      <c r="H109" s="4">
        <v>4217336</v>
      </c>
      <c r="I109" s="4">
        <v>2397677</v>
      </c>
      <c r="J109" s="4">
        <v>2397677</v>
      </c>
      <c r="K109" s="4">
        <v>1213106</v>
      </c>
      <c r="L109" s="4">
        <v>15098232</v>
      </c>
      <c r="M109" s="4"/>
      <c r="N109" s="8">
        <v>2516372</v>
      </c>
      <c r="O109" s="4">
        <f>IF(AND($N109&gt;='201802'!$E$2,$N109&lt;='201802'!$F$2),'201802'!$I$2,IF(AND($N109&gt;='201802'!$E$3,$N109&lt;='201802'!$F$3),'201802'!$I$3,IF(AND($N109&gt;='201802'!$E$4,$N109&lt;='201802'!$F$4),'201802'!$I$4,IF(AND($N109&gt;='201802'!$E$5,$N109&lt;='201802'!$F$5),'201802'!$I$5,FALSE))))</f>
        <v>4</v>
      </c>
      <c r="P109" s="5">
        <f>IF(AND($N109&gt;='201802'!$E$2,$N109&lt;='201802'!$F$2),'201802'!$G$2,IF(AND($N109&gt;='201802'!$E$3,$N109&lt;='201802'!$F$3),'201802'!$G$3,IF(AND($N109&gt;='201802'!$E$4,$N109&lt;='201802'!$F$4),'201802'!$G$4,IF(AND($N109&gt;='201802'!$E$5,$N109&lt;='201802'!$F$5),'201802'!$G$5,FALSE))))</f>
        <v>0</v>
      </c>
      <c r="Q109" s="5">
        <f>IF(AND($N109&gt;='201803'!$E$2,$N109&lt;='201803'!$F$2),'201803'!$I$2,IF(AND($N109&gt;='201803'!$E$3,$N109&lt;='201803'!$F$3),'201803'!$I$3,IF(AND($N109&gt;='201803'!$E$4,$N109&lt;='201803'!$F$4),'201803'!$I$4,IF(AND($N109&gt;='201803'!$E$5,$N109&lt;='201803'!$F$5),'201803'!$I$5,FALSE))))</f>
        <v>4</v>
      </c>
      <c r="R109" s="5">
        <f>IF(AND($N109&gt;='201803'!$E$2,$N109&lt;='201803'!$F$2),'201803'!$G$2,IF(AND($N109&gt;='201803'!$E$3,$N109&lt;='201803'!$F$3),'201803'!$G$3,IF(AND($N109&gt;='201803'!$E$4,$N109&lt;='201803'!$F$4),'201803'!$G$4,IF(AND($N109&gt;='201803'!$E$5,$N109&lt;='201803'!$F$5),'201803'!$G$5,FALSE))))</f>
        <v>0</v>
      </c>
      <c r="S109" s="5">
        <f>IF(AND($N109&gt;='201901'!$E$2,$N109&lt;='201901'!$F$2),'201901'!$I$2,IF(AND($N109&gt;='201901'!$E$3,$N109&lt;='201901'!$F$3),'201901'!$I$3,IF(AND($N109&gt;='201901'!$E$4,$N109&lt;='201901'!$F$4),'201901'!$I$4,IF(AND($N109&gt;='201901'!$E$5,$N109&lt;='201901'!$F$5),'201901'!$I$5,FALSE))))</f>
        <v>4</v>
      </c>
      <c r="T109" s="5">
        <f>IF(AND($N109&gt;='201901'!$E$2,$N109&lt;='201901'!$F$2),'201901'!$G$2,IF(AND($N109&gt;='201901'!$E$3,$N109&lt;='201901'!$F$3),'201901'!$G$3,IF(AND($N109&gt;='201901'!$E$4,$N109&lt;='201901'!$F$4),'201901'!$G$4,IF(AND($N109&gt;='201901'!$E$5,$N109&lt;='201901'!$F$5),'201901'!$G$5,FALSE))))</f>
        <v>0</v>
      </c>
    </row>
    <row r="110" spans="1:20" x14ac:dyDescent="0.25">
      <c r="A110" s="5">
        <v>82332413</v>
      </c>
      <c r="B110" s="5">
        <v>8233241</v>
      </c>
      <c r="C110" s="5">
        <v>3</v>
      </c>
      <c r="D110" s="4" t="s">
        <v>3486</v>
      </c>
      <c r="E110" s="4" t="s">
        <v>3487</v>
      </c>
      <c r="F110" s="4">
        <v>1474711</v>
      </c>
      <c r="G110" s="4">
        <v>1474711</v>
      </c>
      <c r="H110" s="4">
        <v>1474711</v>
      </c>
      <c r="I110" s="4">
        <v>1474711</v>
      </c>
      <c r="J110" s="4">
        <v>1474711</v>
      </c>
      <c r="K110" s="4">
        <v>1474711</v>
      </c>
      <c r="L110" s="4">
        <v>8848266</v>
      </c>
      <c r="M110" s="4"/>
      <c r="N110" s="8">
        <v>1474711</v>
      </c>
      <c r="O110" s="4">
        <f>IF(AND($N110&gt;='201802'!$E$2,$N110&lt;='201802'!$F$2),'201802'!$I$2,IF(AND($N110&gt;='201802'!$E$3,$N110&lt;='201802'!$F$3),'201802'!$I$3,IF(AND($N110&gt;='201802'!$E$4,$N110&lt;='201802'!$F$4),'201802'!$I$4,IF(AND($N110&gt;='201802'!$E$5,$N110&lt;='201802'!$F$5),'201802'!$I$5,FALSE))))</f>
        <v>4</v>
      </c>
      <c r="P110" s="5">
        <f>IF(AND($N110&gt;='201802'!$E$2,$N110&lt;='201802'!$F$2),'201802'!$G$2,IF(AND($N110&gt;='201802'!$E$3,$N110&lt;='201802'!$F$3),'201802'!$G$3,IF(AND($N110&gt;='201802'!$E$4,$N110&lt;='201802'!$F$4),'201802'!$G$4,IF(AND($N110&gt;='201802'!$E$5,$N110&lt;='201802'!$F$5),'201802'!$G$5,FALSE))))</f>
        <v>0</v>
      </c>
      <c r="Q110" s="5">
        <f>IF(AND($N110&gt;='201803'!$E$2,$N110&lt;='201803'!$F$2),'201803'!$I$2,IF(AND($N110&gt;='201803'!$E$3,$N110&lt;='201803'!$F$3),'201803'!$I$3,IF(AND($N110&gt;='201803'!$E$4,$N110&lt;='201803'!$F$4),'201803'!$I$4,IF(AND($N110&gt;='201803'!$E$5,$N110&lt;='201803'!$F$5),'201803'!$I$5,FALSE))))</f>
        <v>4</v>
      </c>
      <c r="R110" s="5">
        <f>IF(AND($N110&gt;='201803'!$E$2,$N110&lt;='201803'!$F$2),'201803'!$G$2,IF(AND($N110&gt;='201803'!$E$3,$N110&lt;='201803'!$F$3),'201803'!$G$3,IF(AND($N110&gt;='201803'!$E$4,$N110&lt;='201803'!$F$4),'201803'!$G$4,IF(AND($N110&gt;='201803'!$E$5,$N110&lt;='201803'!$F$5),'201803'!$G$5,FALSE))))</f>
        <v>0</v>
      </c>
      <c r="S110" s="5">
        <f>IF(AND($N110&gt;='201901'!$E$2,$N110&lt;='201901'!$F$2),'201901'!$I$2,IF(AND($N110&gt;='201901'!$E$3,$N110&lt;='201901'!$F$3),'201901'!$I$3,IF(AND($N110&gt;='201901'!$E$4,$N110&lt;='201901'!$F$4),'201901'!$I$4,IF(AND($N110&gt;='201901'!$E$5,$N110&lt;='201901'!$F$5),'201901'!$I$5,FALSE))))</f>
        <v>4</v>
      </c>
      <c r="T110" s="5">
        <f>IF(AND($N110&gt;='201901'!$E$2,$N110&lt;='201901'!$F$2),'201901'!$G$2,IF(AND($N110&gt;='201901'!$E$3,$N110&lt;='201901'!$F$3),'201901'!$G$3,IF(AND($N110&gt;='201901'!$E$4,$N110&lt;='201901'!$F$4),'201901'!$G$4,IF(AND($N110&gt;='201901'!$E$5,$N110&lt;='201901'!$F$5),'201901'!$G$5,FALSE))))</f>
        <v>0</v>
      </c>
    </row>
    <row r="111" spans="1:20" x14ac:dyDescent="0.25">
      <c r="A111" s="5">
        <v>82576614</v>
      </c>
      <c r="B111" s="5">
        <v>8257661</v>
      </c>
      <c r="C111" s="5">
        <v>4</v>
      </c>
      <c r="D111" s="4" t="s">
        <v>163</v>
      </c>
      <c r="E111" s="4" t="s">
        <v>164</v>
      </c>
      <c r="F111" s="4">
        <v>838467</v>
      </c>
      <c r="G111" s="4">
        <v>778237</v>
      </c>
      <c r="H111" s="4">
        <v>1321294</v>
      </c>
      <c r="I111" s="4">
        <v>819096</v>
      </c>
      <c r="J111" s="4">
        <v>744905</v>
      </c>
      <c r="K111" s="4">
        <v>1436405</v>
      </c>
      <c r="L111" s="4">
        <v>5938404</v>
      </c>
      <c r="M111" s="4"/>
      <c r="N111" s="8">
        <v>989734</v>
      </c>
      <c r="O111" s="4">
        <f>IF(AND($N111&gt;='201802'!$E$2,$N111&lt;='201802'!$F$2),'201802'!$I$2,IF(AND($N111&gt;='201802'!$E$3,$N111&lt;='201802'!$F$3),'201802'!$I$3,IF(AND($N111&gt;='201802'!$E$4,$N111&lt;='201802'!$F$4),'201802'!$I$4,IF(AND($N111&gt;='201802'!$E$5,$N111&lt;='201802'!$F$5),'201802'!$I$5,FALSE))))</f>
        <v>4</v>
      </c>
      <c r="P111" s="5">
        <f>IF(AND($N111&gt;='201802'!$E$2,$N111&lt;='201802'!$F$2),'201802'!$G$2,IF(AND($N111&gt;='201802'!$E$3,$N111&lt;='201802'!$F$3),'201802'!$G$3,IF(AND($N111&gt;='201802'!$E$4,$N111&lt;='201802'!$F$4),'201802'!$G$4,IF(AND($N111&gt;='201802'!$E$5,$N111&lt;='201802'!$F$5),'201802'!$G$5,FALSE))))</f>
        <v>0</v>
      </c>
      <c r="Q111" s="5">
        <f>IF(AND($N111&gt;='201803'!$E$2,$N111&lt;='201803'!$F$2),'201803'!$I$2,IF(AND($N111&gt;='201803'!$E$3,$N111&lt;='201803'!$F$3),'201803'!$I$3,IF(AND($N111&gt;='201803'!$E$4,$N111&lt;='201803'!$F$4),'201803'!$I$4,IF(AND($N111&gt;='201803'!$E$5,$N111&lt;='201803'!$F$5),'201803'!$I$5,FALSE))))</f>
        <v>4</v>
      </c>
      <c r="R111" s="5">
        <f>IF(AND($N111&gt;='201803'!$E$2,$N111&lt;='201803'!$F$2),'201803'!$G$2,IF(AND($N111&gt;='201803'!$E$3,$N111&lt;='201803'!$F$3),'201803'!$G$3,IF(AND($N111&gt;='201803'!$E$4,$N111&lt;='201803'!$F$4),'201803'!$G$4,IF(AND($N111&gt;='201803'!$E$5,$N111&lt;='201803'!$F$5),'201803'!$G$5,FALSE))))</f>
        <v>0</v>
      </c>
      <c r="S111" s="5">
        <f>IF(AND($N111&gt;='201901'!$E$2,$N111&lt;='201901'!$F$2),'201901'!$I$2,IF(AND($N111&gt;='201901'!$E$3,$N111&lt;='201901'!$F$3),'201901'!$I$3,IF(AND($N111&gt;='201901'!$E$4,$N111&lt;='201901'!$F$4),'201901'!$I$4,IF(AND($N111&gt;='201901'!$E$5,$N111&lt;='201901'!$F$5),'201901'!$I$5,FALSE))))</f>
        <v>4</v>
      </c>
      <c r="T111" s="5">
        <f>IF(AND($N111&gt;='201901'!$E$2,$N111&lt;='201901'!$F$2),'201901'!$G$2,IF(AND($N111&gt;='201901'!$E$3,$N111&lt;='201901'!$F$3),'201901'!$G$3,IF(AND($N111&gt;='201901'!$E$4,$N111&lt;='201901'!$F$4),'201901'!$G$4,IF(AND($N111&gt;='201901'!$E$5,$N111&lt;='201901'!$F$5),'201901'!$G$5,FALSE))))</f>
        <v>0</v>
      </c>
    </row>
    <row r="112" spans="1:20" x14ac:dyDescent="0.25">
      <c r="A112" s="5">
        <v>82722866</v>
      </c>
      <c r="B112" s="5">
        <v>8272286</v>
      </c>
      <c r="C112" s="5">
        <v>6</v>
      </c>
      <c r="D112" s="4" t="s">
        <v>167</v>
      </c>
      <c r="E112" s="4" t="s">
        <v>168</v>
      </c>
      <c r="F112" s="4">
        <v>710569</v>
      </c>
      <c r="G112" s="4">
        <v>710569</v>
      </c>
      <c r="H112" s="4">
        <v>710569</v>
      </c>
      <c r="I112" s="4">
        <v>710569</v>
      </c>
      <c r="J112" s="4">
        <v>710569</v>
      </c>
      <c r="K112" s="4">
        <v>710569</v>
      </c>
      <c r="L112" s="4">
        <v>4263414</v>
      </c>
      <c r="M112" s="4"/>
      <c r="N112" s="8">
        <v>710569</v>
      </c>
      <c r="O112" s="4">
        <f>IF(AND($N112&gt;='201802'!$E$2,$N112&lt;='201802'!$F$2),'201802'!$I$2,IF(AND($N112&gt;='201802'!$E$3,$N112&lt;='201802'!$F$3),'201802'!$I$3,IF(AND($N112&gt;='201802'!$E$4,$N112&lt;='201802'!$F$4),'201802'!$I$4,IF(AND($N112&gt;='201802'!$E$5,$N112&lt;='201802'!$F$5),'201802'!$I$5,FALSE))))</f>
        <v>4</v>
      </c>
      <c r="P112" s="5">
        <f>IF(AND($N112&gt;='201802'!$E$2,$N112&lt;='201802'!$F$2),'201802'!$G$2,IF(AND($N112&gt;='201802'!$E$3,$N112&lt;='201802'!$F$3),'201802'!$G$3,IF(AND($N112&gt;='201802'!$E$4,$N112&lt;='201802'!$F$4),'201802'!$G$4,IF(AND($N112&gt;='201802'!$E$5,$N112&lt;='201802'!$F$5),'201802'!$G$5,FALSE))))</f>
        <v>0</v>
      </c>
      <c r="Q112" s="5">
        <f>IF(AND($N112&gt;='201803'!$E$2,$N112&lt;='201803'!$F$2),'201803'!$I$2,IF(AND($N112&gt;='201803'!$E$3,$N112&lt;='201803'!$F$3),'201803'!$I$3,IF(AND($N112&gt;='201803'!$E$4,$N112&lt;='201803'!$F$4),'201803'!$I$4,IF(AND($N112&gt;='201803'!$E$5,$N112&lt;='201803'!$F$5),'201803'!$I$5,FALSE))))</f>
        <v>4</v>
      </c>
      <c r="R112" s="5">
        <f>IF(AND($N112&gt;='201803'!$E$2,$N112&lt;='201803'!$F$2),'201803'!$G$2,IF(AND($N112&gt;='201803'!$E$3,$N112&lt;='201803'!$F$3),'201803'!$G$3,IF(AND($N112&gt;='201803'!$E$4,$N112&lt;='201803'!$F$4),'201803'!$G$4,IF(AND($N112&gt;='201803'!$E$5,$N112&lt;='201803'!$F$5),'201803'!$G$5,FALSE))))</f>
        <v>0</v>
      </c>
      <c r="S112" s="5">
        <f>IF(AND($N112&gt;='201901'!$E$2,$N112&lt;='201901'!$F$2),'201901'!$I$2,IF(AND($N112&gt;='201901'!$E$3,$N112&lt;='201901'!$F$3),'201901'!$I$3,IF(AND($N112&gt;='201901'!$E$4,$N112&lt;='201901'!$F$4),'201901'!$I$4,IF(AND($N112&gt;='201901'!$E$5,$N112&lt;='201901'!$F$5),'201901'!$I$5,FALSE))))</f>
        <v>3</v>
      </c>
      <c r="T112" s="5">
        <f>IF(AND($N112&gt;='201901'!$E$2,$N112&lt;='201901'!$F$2),'201901'!$G$2,IF(AND($N112&gt;='201901'!$E$3,$N112&lt;='201901'!$F$3),'201901'!$G$3,IF(AND($N112&gt;='201901'!$E$4,$N112&lt;='201901'!$F$4),'201901'!$G$4,IF(AND($N112&gt;='201901'!$E$5,$N112&lt;='201901'!$F$5),'201901'!$G$5,FALSE))))</f>
        <v>2398</v>
      </c>
    </row>
    <row r="113" spans="1:20" x14ac:dyDescent="0.25">
      <c r="A113" s="5">
        <v>82837280</v>
      </c>
      <c r="B113" s="5">
        <v>8283728</v>
      </c>
      <c r="C113" s="5">
        <v>0</v>
      </c>
      <c r="D113" s="4" t="s">
        <v>169</v>
      </c>
      <c r="E113" s="4" t="s">
        <v>170</v>
      </c>
      <c r="F113" s="4">
        <v>2203826</v>
      </c>
      <c r="G113" s="4">
        <v>2203826</v>
      </c>
      <c r="H113" s="4">
        <v>3891668</v>
      </c>
      <c r="I113" s="4">
        <v>2203826</v>
      </c>
      <c r="J113" s="4">
        <v>2203826</v>
      </c>
      <c r="K113" s="4">
        <v>3891668</v>
      </c>
      <c r="L113" s="4">
        <v>16598640</v>
      </c>
      <c r="M113" s="4"/>
      <c r="N113" s="8">
        <v>2766440</v>
      </c>
      <c r="O113" s="4">
        <f>IF(AND($N113&gt;='201802'!$E$2,$N113&lt;='201802'!$F$2),'201802'!$I$2,IF(AND($N113&gt;='201802'!$E$3,$N113&lt;='201802'!$F$3),'201802'!$I$3,IF(AND($N113&gt;='201802'!$E$4,$N113&lt;='201802'!$F$4),'201802'!$I$4,IF(AND($N113&gt;='201802'!$E$5,$N113&lt;='201802'!$F$5),'201802'!$I$5,FALSE))))</f>
        <v>4</v>
      </c>
      <c r="P113" s="5">
        <f>IF(AND($N113&gt;='201802'!$E$2,$N113&lt;='201802'!$F$2),'201802'!$G$2,IF(AND($N113&gt;='201802'!$E$3,$N113&lt;='201802'!$F$3),'201802'!$G$3,IF(AND($N113&gt;='201802'!$E$4,$N113&lt;='201802'!$F$4),'201802'!$G$4,IF(AND($N113&gt;='201802'!$E$5,$N113&lt;='201802'!$F$5),'201802'!$G$5,FALSE))))</f>
        <v>0</v>
      </c>
      <c r="Q113" s="5">
        <f>IF(AND($N113&gt;='201803'!$E$2,$N113&lt;='201803'!$F$2),'201803'!$I$2,IF(AND($N113&gt;='201803'!$E$3,$N113&lt;='201803'!$F$3),'201803'!$I$3,IF(AND($N113&gt;='201803'!$E$4,$N113&lt;='201803'!$F$4),'201803'!$I$4,IF(AND($N113&gt;='201803'!$E$5,$N113&lt;='201803'!$F$5),'201803'!$I$5,FALSE))))</f>
        <v>4</v>
      </c>
      <c r="R113" s="5">
        <f>IF(AND($N113&gt;='201803'!$E$2,$N113&lt;='201803'!$F$2),'201803'!$G$2,IF(AND($N113&gt;='201803'!$E$3,$N113&lt;='201803'!$F$3),'201803'!$G$3,IF(AND($N113&gt;='201803'!$E$4,$N113&lt;='201803'!$F$4),'201803'!$G$4,IF(AND($N113&gt;='201803'!$E$5,$N113&lt;='201803'!$F$5),'201803'!$G$5,FALSE))))</f>
        <v>0</v>
      </c>
      <c r="S113" s="5">
        <f>IF(AND($N113&gt;='201901'!$E$2,$N113&lt;='201901'!$F$2),'201901'!$I$2,IF(AND($N113&gt;='201901'!$E$3,$N113&lt;='201901'!$F$3),'201901'!$I$3,IF(AND($N113&gt;='201901'!$E$4,$N113&lt;='201901'!$F$4),'201901'!$I$4,IF(AND($N113&gt;='201901'!$E$5,$N113&lt;='201901'!$F$5),'201901'!$I$5,FALSE))))</f>
        <v>4</v>
      </c>
      <c r="T113" s="5">
        <f>IF(AND($N113&gt;='201901'!$E$2,$N113&lt;='201901'!$F$2),'201901'!$G$2,IF(AND($N113&gt;='201901'!$E$3,$N113&lt;='201901'!$F$3),'201901'!$G$3,IF(AND($N113&gt;='201901'!$E$4,$N113&lt;='201901'!$F$4),'201901'!$G$4,IF(AND($N113&gt;='201901'!$E$5,$N113&lt;='201901'!$F$5),'201901'!$G$5,FALSE))))</f>
        <v>0</v>
      </c>
    </row>
    <row r="114" spans="1:20" x14ac:dyDescent="0.25">
      <c r="A114" s="5">
        <v>83116048</v>
      </c>
      <c r="B114" s="5">
        <v>8311604</v>
      </c>
      <c r="C114" s="5">
        <v>8</v>
      </c>
      <c r="D114" s="4" t="s">
        <v>171</v>
      </c>
      <c r="E114" s="4" t="s">
        <v>172</v>
      </c>
      <c r="F114" s="4">
        <v>683254</v>
      </c>
      <c r="G114" s="4">
        <v>573137</v>
      </c>
      <c r="H114" s="4">
        <v>1121402</v>
      </c>
      <c r="I114" s="4">
        <v>573137</v>
      </c>
      <c r="J114" s="4">
        <v>573137</v>
      </c>
      <c r="K114" s="4">
        <v>1121402</v>
      </c>
      <c r="L114" s="4">
        <v>4645469</v>
      </c>
      <c r="M114" s="4"/>
      <c r="N114" s="8">
        <v>774244</v>
      </c>
      <c r="O114" s="4">
        <f>IF(AND($N114&gt;='201802'!$E$2,$N114&lt;='201802'!$F$2),'201802'!$I$2,IF(AND($N114&gt;='201802'!$E$3,$N114&lt;='201802'!$F$3),'201802'!$I$3,IF(AND($N114&gt;='201802'!$E$4,$N114&lt;='201802'!$F$4),'201802'!$I$4,IF(AND($N114&gt;='201802'!$E$5,$N114&lt;='201802'!$F$5),'201802'!$I$5,FALSE))))</f>
        <v>4</v>
      </c>
      <c r="P114" s="5">
        <f>IF(AND($N114&gt;='201802'!$E$2,$N114&lt;='201802'!$F$2),'201802'!$G$2,IF(AND($N114&gt;='201802'!$E$3,$N114&lt;='201802'!$F$3),'201802'!$G$3,IF(AND($N114&gt;='201802'!$E$4,$N114&lt;='201802'!$F$4),'201802'!$G$4,IF(AND($N114&gt;='201802'!$E$5,$N114&lt;='201802'!$F$5),'201802'!$G$5,FALSE))))</f>
        <v>0</v>
      </c>
      <c r="Q114" s="5">
        <f>IF(AND($N114&gt;='201803'!$E$2,$N114&lt;='201803'!$F$2),'201803'!$I$2,IF(AND($N114&gt;='201803'!$E$3,$N114&lt;='201803'!$F$3),'201803'!$I$3,IF(AND($N114&gt;='201803'!$E$4,$N114&lt;='201803'!$F$4),'201803'!$I$4,IF(AND($N114&gt;='201803'!$E$5,$N114&lt;='201803'!$F$5),'201803'!$I$5,FALSE))))</f>
        <v>4</v>
      </c>
      <c r="R114" s="5">
        <f>IF(AND($N114&gt;='201803'!$E$2,$N114&lt;='201803'!$F$2),'201803'!$G$2,IF(AND($N114&gt;='201803'!$E$3,$N114&lt;='201803'!$F$3),'201803'!$G$3,IF(AND($N114&gt;='201803'!$E$4,$N114&lt;='201803'!$F$4),'201803'!$G$4,IF(AND($N114&gt;='201803'!$E$5,$N114&lt;='201803'!$F$5),'201803'!$G$5,FALSE))))</f>
        <v>0</v>
      </c>
      <c r="S114" s="5">
        <f>IF(AND($N114&gt;='201901'!$E$2,$N114&lt;='201901'!$F$2),'201901'!$I$2,IF(AND($N114&gt;='201901'!$E$3,$N114&lt;='201901'!$F$3),'201901'!$I$3,IF(AND($N114&gt;='201901'!$E$4,$N114&lt;='201901'!$F$4),'201901'!$I$4,IF(AND($N114&gt;='201901'!$E$5,$N114&lt;='201901'!$F$5),'201901'!$I$5,FALSE))))</f>
        <v>4</v>
      </c>
      <c r="T114" s="5">
        <f>IF(AND($N114&gt;='201901'!$E$2,$N114&lt;='201901'!$F$2),'201901'!$G$2,IF(AND($N114&gt;='201901'!$E$3,$N114&lt;='201901'!$F$3),'201901'!$G$3,IF(AND($N114&gt;='201901'!$E$4,$N114&lt;='201901'!$F$4),'201901'!$G$4,IF(AND($N114&gt;='201901'!$E$5,$N114&lt;='201901'!$F$5),'201901'!$G$5,FALSE))))</f>
        <v>0</v>
      </c>
    </row>
    <row r="115" spans="1:20" x14ac:dyDescent="0.25">
      <c r="A115" s="5">
        <v>83180218</v>
      </c>
      <c r="B115" s="5">
        <v>8318021</v>
      </c>
      <c r="C115" s="5">
        <v>8</v>
      </c>
      <c r="D115" s="4" t="s">
        <v>175</v>
      </c>
      <c r="E115" s="4" t="s">
        <v>176</v>
      </c>
      <c r="F115" s="4">
        <v>1615661</v>
      </c>
      <c r="G115" s="4">
        <v>1615661</v>
      </c>
      <c r="H115" s="4">
        <v>2817482</v>
      </c>
      <c r="I115" s="4">
        <v>1615661</v>
      </c>
      <c r="J115" s="4">
        <v>1615661</v>
      </c>
      <c r="K115" s="4">
        <v>2817482</v>
      </c>
      <c r="L115" s="4">
        <v>12097608</v>
      </c>
      <c r="M115" s="4"/>
      <c r="N115" s="8">
        <v>2016268</v>
      </c>
      <c r="O115" s="4">
        <f>IF(AND($N115&gt;='201802'!$E$2,$N115&lt;='201802'!$F$2),'201802'!$I$2,IF(AND($N115&gt;='201802'!$E$3,$N115&lt;='201802'!$F$3),'201802'!$I$3,IF(AND($N115&gt;='201802'!$E$4,$N115&lt;='201802'!$F$4),'201802'!$I$4,IF(AND($N115&gt;='201802'!$E$5,$N115&lt;='201802'!$F$5),'201802'!$I$5,FALSE))))</f>
        <v>4</v>
      </c>
      <c r="P115" s="5">
        <f>IF(AND($N115&gt;='201802'!$E$2,$N115&lt;='201802'!$F$2),'201802'!$G$2,IF(AND($N115&gt;='201802'!$E$3,$N115&lt;='201802'!$F$3),'201802'!$G$3,IF(AND($N115&gt;='201802'!$E$4,$N115&lt;='201802'!$F$4),'201802'!$G$4,IF(AND($N115&gt;='201802'!$E$5,$N115&lt;='201802'!$F$5),'201802'!$G$5,FALSE))))</f>
        <v>0</v>
      </c>
      <c r="Q115" s="5">
        <f>IF(AND($N115&gt;='201803'!$E$2,$N115&lt;='201803'!$F$2),'201803'!$I$2,IF(AND($N115&gt;='201803'!$E$3,$N115&lt;='201803'!$F$3),'201803'!$I$3,IF(AND($N115&gt;='201803'!$E$4,$N115&lt;='201803'!$F$4),'201803'!$I$4,IF(AND($N115&gt;='201803'!$E$5,$N115&lt;='201803'!$F$5),'201803'!$I$5,FALSE))))</f>
        <v>4</v>
      </c>
      <c r="R115" s="5">
        <f>IF(AND($N115&gt;='201803'!$E$2,$N115&lt;='201803'!$F$2),'201803'!$G$2,IF(AND($N115&gt;='201803'!$E$3,$N115&lt;='201803'!$F$3),'201803'!$G$3,IF(AND($N115&gt;='201803'!$E$4,$N115&lt;='201803'!$F$4),'201803'!$G$4,IF(AND($N115&gt;='201803'!$E$5,$N115&lt;='201803'!$F$5),'201803'!$G$5,FALSE))))</f>
        <v>0</v>
      </c>
      <c r="S115" s="5">
        <f>IF(AND($N115&gt;='201901'!$E$2,$N115&lt;='201901'!$F$2),'201901'!$I$2,IF(AND($N115&gt;='201901'!$E$3,$N115&lt;='201901'!$F$3),'201901'!$I$3,IF(AND($N115&gt;='201901'!$E$4,$N115&lt;='201901'!$F$4),'201901'!$I$4,IF(AND($N115&gt;='201901'!$E$5,$N115&lt;='201901'!$F$5),'201901'!$I$5,FALSE))))</f>
        <v>4</v>
      </c>
      <c r="T115" s="5">
        <f>IF(AND($N115&gt;='201901'!$E$2,$N115&lt;='201901'!$F$2),'201901'!$G$2,IF(AND($N115&gt;='201901'!$E$3,$N115&lt;='201901'!$F$3),'201901'!$G$3,IF(AND($N115&gt;='201901'!$E$4,$N115&lt;='201901'!$F$4),'201901'!$G$4,IF(AND($N115&gt;='201901'!$E$5,$N115&lt;='201901'!$F$5),'201901'!$G$5,FALSE))))</f>
        <v>0</v>
      </c>
    </row>
    <row r="116" spans="1:20" x14ac:dyDescent="0.25">
      <c r="A116" s="5">
        <v>83672323</v>
      </c>
      <c r="B116" s="5">
        <v>8367232</v>
      </c>
      <c r="C116" s="5">
        <v>3</v>
      </c>
      <c r="D116" s="4" t="s">
        <v>4344</v>
      </c>
      <c r="E116" s="4" t="s">
        <v>4345</v>
      </c>
      <c r="F116" s="4">
        <v>1818716</v>
      </c>
      <c r="G116" s="4">
        <v>1741634</v>
      </c>
      <c r="H116" s="4">
        <v>3346380</v>
      </c>
      <c r="I116" s="4">
        <v>1741634</v>
      </c>
      <c r="J116" s="4">
        <v>1741634</v>
      </c>
      <c r="K116" s="4">
        <v>513713</v>
      </c>
      <c r="L116" s="4">
        <v>10903711</v>
      </c>
      <c r="M116" s="4"/>
      <c r="N116" s="8">
        <v>1817285</v>
      </c>
      <c r="O116" s="4">
        <f>IF(AND($N116&gt;='201802'!$E$2,$N116&lt;='201802'!$F$2),'201802'!$I$2,IF(AND($N116&gt;='201802'!$E$3,$N116&lt;='201802'!$F$3),'201802'!$I$3,IF(AND($N116&gt;='201802'!$E$4,$N116&lt;='201802'!$F$4),'201802'!$I$4,IF(AND($N116&gt;='201802'!$E$5,$N116&lt;='201802'!$F$5),'201802'!$I$5,FALSE))))</f>
        <v>4</v>
      </c>
      <c r="P116" s="5">
        <f>IF(AND($N116&gt;='201802'!$E$2,$N116&lt;='201802'!$F$2),'201802'!$G$2,IF(AND($N116&gt;='201802'!$E$3,$N116&lt;='201802'!$F$3),'201802'!$G$3,IF(AND($N116&gt;='201802'!$E$4,$N116&lt;='201802'!$F$4),'201802'!$G$4,IF(AND($N116&gt;='201802'!$E$5,$N116&lt;='201802'!$F$5),'201802'!$G$5,FALSE))))</f>
        <v>0</v>
      </c>
      <c r="Q116" s="5">
        <f>IF(AND($N116&gt;='201803'!$E$2,$N116&lt;='201803'!$F$2),'201803'!$I$2,IF(AND($N116&gt;='201803'!$E$3,$N116&lt;='201803'!$F$3),'201803'!$I$3,IF(AND($N116&gt;='201803'!$E$4,$N116&lt;='201803'!$F$4),'201803'!$I$4,IF(AND($N116&gt;='201803'!$E$5,$N116&lt;='201803'!$F$5),'201803'!$I$5,FALSE))))</f>
        <v>4</v>
      </c>
      <c r="R116" s="5">
        <f>IF(AND($N116&gt;='201803'!$E$2,$N116&lt;='201803'!$F$2),'201803'!$G$2,IF(AND($N116&gt;='201803'!$E$3,$N116&lt;='201803'!$F$3),'201803'!$G$3,IF(AND($N116&gt;='201803'!$E$4,$N116&lt;='201803'!$F$4),'201803'!$G$4,IF(AND($N116&gt;='201803'!$E$5,$N116&lt;='201803'!$F$5),'201803'!$G$5,FALSE))))</f>
        <v>0</v>
      </c>
      <c r="S116" s="5">
        <f>IF(AND($N116&gt;='201901'!$E$2,$N116&lt;='201901'!$F$2),'201901'!$I$2,IF(AND($N116&gt;='201901'!$E$3,$N116&lt;='201901'!$F$3),'201901'!$I$3,IF(AND($N116&gt;='201901'!$E$4,$N116&lt;='201901'!$F$4),'201901'!$I$4,IF(AND($N116&gt;='201901'!$E$5,$N116&lt;='201901'!$F$5),'201901'!$I$5,FALSE))))</f>
        <v>4</v>
      </c>
      <c r="T116" s="5">
        <f>IF(AND($N116&gt;='201901'!$E$2,$N116&lt;='201901'!$F$2),'201901'!$G$2,IF(AND($N116&gt;='201901'!$E$3,$N116&lt;='201901'!$F$3),'201901'!$G$3,IF(AND($N116&gt;='201901'!$E$4,$N116&lt;='201901'!$F$4),'201901'!$G$4,IF(AND($N116&gt;='201901'!$E$5,$N116&lt;='201901'!$F$5),'201901'!$G$5,FALSE))))</f>
        <v>0</v>
      </c>
    </row>
    <row r="117" spans="1:20" x14ac:dyDescent="0.25">
      <c r="A117" s="5">
        <v>83704918</v>
      </c>
      <c r="B117" s="5">
        <v>8370491</v>
      </c>
      <c r="C117" s="5">
        <v>8</v>
      </c>
      <c r="D117" s="4" t="s">
        <v>177</v>
      </c>
      <c r="E117" s="4" t="s">
        <v>178</v>
      </c>
      <c r="F117" s="4">
        <v>2346218</v>
      </c>
      <c r="G117" s="4">
        <v>2346218</v>
      </c>
      <c r="H117" s="4">
        <v>2346218</v>
      </c>
      <c r="I117" s="4">
        <v>2346218</v>
      </c>
      <c r="J117" s="4">
        <v>2346218</v>
      </c>
      <c r="K117" s="4">
        <v>2346218</v>
      </c>
      <c r="L117" s="4">
        <v>14077308</v>
      </c>
      <c r="M117" s="4"/>
      <c r="N117" s="8">
        <v>2346218</v>
      </c>
      <c r="O117" s="4">
        <f>IF(AND($N117&gt;='201802'!$E$2,$N117&lt;='201802'!$F$2),'201802'!$I$2,IF(AND($N117&gt;='201802'!$E$3,$N117&lt;='201802'!$F$3),'201802'!$I$3,IF(AND($N117&gt;='201802'!$E$4,$N117&lt;='201802'!$F$4),'201802'!$I$4,IF(AND($N117&gt;='201802'!$E$5,$N117&lt;='201802'!$F$5),'201802'!$I$5,FALSE))))</f>
        <v>4</v>
      </c>
      <c r="P117" s="5">
        <f>IF(AND($N117&gt;='201802'!$E$2,$N117&lt;='201802'!$F$2),'201802'!$G$2,IF(AND($N117&gt;='201802'!$E$3,$N117&lt;='201802'!$F$3),'201802'!$G$3,IF(AND($N117&gt;='201802'!$E$4,$N117&lt;='201802'!$F$4),'201802'!$G$4,IF(AND($N117&gt;='201802'!$E$5,$N117&lt;='201802'!$F$5),'201802'!$G$5,FALSE))))</f>
        <v>0</v>
      </c>
      <c r="Q117" s="5">
        <f>IF(AND($N117&gt;='201803'!$E$2,$N117&lt;='201803'!$F$2),'201803'!$I$2,IF(AND($N117&gt;='201803'!$E$3,$N117&lt;='201803'!$F$3),'201803'!$I$3,IF(AND($N117&gt;='201803'!$E$4,$N117&lt;='201803'!$F$4),'201803'!$I$4,IF(AND($N117&gt;='201803'!$E$5,$N117&lt;='201803'!$F$5),'201803'!$I$5,FALSE))))</f>
        <v>4</v>
      </c>
      <c r="R117" s="5">
        <f>IF(AND($N117&gt;='201803'!$E$2,$N117&lt;='201803'!$F$2),'201803'!$G$2,IF(AND($N117&gt;='201803'!$E$3,$N117&lt;='201803'!$F$3),'201803'!$G$3,IF(AND($N117&gt;='201803'!$E$4,$N117&lt;='201803'!$F$4),'201803'!$G$4,IF(AND($N117&gt;='201803'!$E$5,$N117&lt;='201803'!$F$5),'201803'!$G$5,FALSE))))</f>
        <v>0</v>
      </c>
      <c r="S117" s="5">
        <f>IF(AND($N117&gt;='201901'!$E$2,$N117&lt;='201901'!$F$2),'201901'!$I$2,IF(AND($N117&gt;='201901'!$E$3,$N117&lt;='201901'!$F$3),'201901'!$I$3,IF(AND($N117&gt;='201901'!$E$4,$N117&lt;='201901'!$F$4),'201901'!$I$4,IF(AND($N117&gt;='201901'!$E$5,$N117&lt;='201901'!$F$5),'201901'!$I$5,FALSE))))</f>
        <v>4</v>
      </c>
      <c r="T117" s="5">
        <f>IF(AND($N117&gt;='201901'!$E$2,$N117&lt;='201901'!$F$2),'201901'!$G$2,IF(AND($N117&gt;='201901'!$E$3,$N117&lt;='201901'!$F$3),'201901'!$G$3,IF(AND($N117&gt;='201901'!$E$4,$N117&lt;='201901'!$F$4),'201901'!$G$4,IF(AND($N117&gt;='201901'!$E$5,$N117&lt;='201901'!$F$5),'201901'!$G$5,FALSE))))</f>
        <v>0</v>
      </c>
    </row>
    <row r="118" spans="1:20" x14ac:dyDescent="0.25">
      <c r="A118" s="5">
        <v>83836164</v>
      </c>
      <c r="B118" s="5">
        <v>8383616</v>
      </c>
      <c r="C118" s="5">
        <v>4</v>
      </c>
      <c r="D118" s="4" t="s">
        <v>179</v>
      </c>
      <c r="E118" s="4" t="s">
        <v>180</v>
      </c>
      <c r="F118" s="4">
        <v>932005</v>
      </c>
      <c r="G118" s="4">
        <v>821888</v>
      </c>
      <c r="H118" s="4">
        <v>1701997</v>
      </c>
      <c r="I118" s="4">
        <v>821888</v>
      </c>
      <c r="J118" s="4">
        <v>821888</v>
      </c>
      <c r="K118" s="4">
        <v>1701998</v>
      </c>
      <c r="L118" s="4">
        <v>6801664</v>
      </c>
      <c r="M118" s="4"/>
      <c r="N118" s="8">
        <v>1133610</v>
      </c>
      <c r="O118" s="4">
        <f>IF(AND($N118&gt;='201802'!$E$2,$N118&lt;='201802'!$F$2),'201802'!$I$2,IF(AND($N118&gt;='201802'!$E$3,$N118&lt;='201802'!$F$3),'201802'!$I$3,IF(AND($N118&gt;='201802'!$E$4,$N118&lt;='201802'!$F$4),'201802'!$I$4,IF(AND($N118&gt;='201802'!$E$5,$N118&lt;='201802'!$F$5),'201802'!$I$5,FALSE))))</f>
        <v>4</v>
      </c>
      <c r="P118" s="5">
        <f>IF(AND($N118&gt;='201802'!$E$2,$N118&lt;='201802'!$F$2),'201802'!$G$2,IF(AND($N118&gt;='201802'!$E$3,$N118&lt;='201802'!$F$3),'201802'!$G$3,IF(AND($N118&gt;='201802'!$E$4,$N118&lt;='201802'!$F$4),'201802'!$G$4,IF(AND($N118&gt;='201802'!$E$5,$N118&lt;='201802'!$F$5),'201802'!$G$5,FALSE))))</f>
        <v>0</v>
      </c>
      <c r="Q118" s="5">
        <f>IF(AND($N118&gt;='201803'!$E$2,$N118&lt;='201803'!$F$2),'201803'!$I$2,IF(AND($N118&gt;='201803'!$E$3,$N118&lt;='201803'!$F$3),'201803'!$I$3,IF(AND($N118&gt;='201803'!$E$4,$N118&lt;='201803'!$F$4),'201803'!$I$4,IF(AND($N118&gt;='201803'!$E$5,$N118&lt;='201803'!$F$5),'201803'!$I$5,FALSE))))</f>
        <v>4</v>
      </c>
      <c r="R118" s="5">
        <f>IF(AND($N118&gt;='201803'!$E$2,$N118&lt;='201803'!$F$2),'201803'!$G$2,IF(AND($N118&gt;='201803'!$E$3,$N118&lt;='201803'!$F$3),'201803'!$G$3,IF(AND($N118&gt;='201803'!$E$4,$N118&lt;='201803'!$F$4),'201803'!$G$4,IF(AND($N118&gt;='201803'!$E$5,$N118&lt;='201803'!$F$5),'201803'!$G$5,FALSE))))</f>
        <v>0</v>
      </c>
      <c r="S118" s="5">
        <f>IF(AND($N118&gt;='201901'!$E$2,$N118&lt;='201901'!$F$2),'201901'!$I$2,IF(AND($N118&gt;='201901'!$E$3,$N118&lt;='201901'!$F$3),'201901'!$I$3,IF(AND($N118&gt;='201901'!$E$4,$N118&lt;='201901'!$F$4),'201901'!$I$4,IF(AND($N118&gt;='201901'!$E$5,$N118&lt;='201901'!$F$5),'201901'!$I$5,FALSE))))</f>
        <v>4</v>
      </c>
      <c r="T118" s="5">
        <f>IF(AND($N118&gt;='201901'!$E$2,$N118&lt;='201901'!$F$2),'201901'!$G$2,IF(AND($N118&gt;='201901'!$E$3,$N118&lt;='201901'!$F$3),'201901'!$G$3,IF(AND($N118&gt;='201901'!$E$4,$N118&lt;='201901'!$F$4),'201901'!$G$4,IF(AND($N118&gt;='201901'!$E$5,$N118&lt;='201901'!$F$5),'201901'!$G$5,FALSE))))</f>
        <v>0</v>
      </c>
    </row>
    <row r="119" spans="1:20" x14ac:dyDescent="0.25">
      <c r="A119" s="5">
        <v>84010308</v>
      </c>
      <c r="B119" s="5">
        <v>8401030</v>
      </c>
      <c r="C119" s="5">
        <v>8</v>
      </c>
      <c r="D119" s="4" t="s">
        <v>2176</v>
      </c>
      <c r="E119" s="4" t="s">
        <v>2177</v>
      </c>
      <c r="F119" s="4">
        <v>858045</v>
      </c>
      <c r="G119" s="4">
        <v>747928</v>
      </c>
      <c r="H119" s="4">
        <v>1430602</v>
      </c>
      <c r="I119" s="4">
        <v>747928</v>
      </c>
      <c r="J119" s="4">
        <v>755407</v>
      </c>
      <c r="K119" s="4">
        <v>1438081</v>
      </c>
      <c r="L119" s="4">
        <v>5977991</v>
      </c>
      <c r="M119" s="4"/>
      <c r="N119" s="8">
        <v>996331</v>
      </c>
      <c r="O119" s="4">
        <f>IF(AND($N119&gt;='201802'!$E$2,$N119&lt;='201802'!$F$2),'201802'!$I$2,IF(AND($N119&gt;='201802'!$E$3,$N119&lt;='201802'!$F$3),'201802'!$I$3,IF(AND($N119&gt;='201802'!$E$4,$N119&lt;='201802'!$F$4),'201802'!$I$4,IF(AND($N119&gt;='201802'!$E$5,$N119&lt;='201802'!$F$5),'201802'!$I$5,FALSE))))</f>
        <v>4</v>
      </c>
      <c r="P119" s="5">
        <f>IF(AND($N119&gt;='201802'!$E$2,$N119&lt;='201802'!$F$2),'201802'!$G$2,IF(AND($N119&gt;='201802'!$E$3,$N119&lt;='201802'!$F$3),'201802'!$G$3,IF(AND($N119&gt;='201802'!$E$4,$N119&lt;='201802'!$F$4),'201802'!$G$4,IF(AND($N119&gt;='201802'!$E$5,$N119&lt;='201802'!$F$5),'201802'!$G$5,FALSE))))</f>
        <v>0</v>
      </c>
      <c r="Q119" s="5">
        <f>IF(AND($N119&gt;='201803'!$E$2,$N119&lt;='201803'!$F$2),'201803'!$I$2,IF(AND($N119&gt;='201803'!$E$3,$N119&lt;='201803'!$F$3),'201803'!$I$3,IF(AND($N119&gt;='201803'!$E$4,$N119&lt;='201803'!$F$4),'201803'!$I$4,IF(AND($N119&gt;='201803'!$E$5,$N119&lt;='201803'!$F$5),'201803'!$I$5,FALSE))))</f>
        <v>4</v>
      </c>
      <c r="R119" s="5">
        <f>IF(AND($N119&gt;='201803'!$E$2,$N119&lt;='201803'!$F$2),'201803'!$G$2,IF(AND($N119&gt;='201803'!$E$3,$N119&lt;='201803'!$F$3),'201803'!$G$3,IF(AND($N119&gt;='201803'!$E$4,$N119&lt;='201803'!$F$4),'201803'!$G$4,IF(AND($N119&gt;='201803'!$E$5,$N119&lt;='201803'!$F$5),'201803'!$G$5,FALSE))))</f>
        <v>0</v>
      </c>
      <c r="S119" s="5">
        <f>IF(AND($N119&gt;='201901'!$E$2,$N119&lt;='201901'!$F$2),'201901'!$I$2,IF(AND($N119&gt;='201901'!$E$3,$N119&lt;='201901'!$F$3),'201901'!$I$3,IF(AND($N119&gt;='201901'!$E$4,$N119&lt;='201901'!$F$4),'201901'!$I$4,IF(AND($N119&gt;='201901'!$E$5,$N119&lt;='201901'!$F$5),'201901'!$I$5,FALSE))))</f>
        <v>4</v>
      </c>
      <c r="T119" s="5">
        <f>IF(AND($N119&gt;='201901'!$E$2,$N119&lt;='201901'!$F$2),'201901'!$G$2,IF(AND($N119&gt;='201901'!$E$3,$N119&lt;='201901'!$F$3),'201901'!$G$3,IF(AND($N119&gt;='201901'!$E$4,$N119&lt;='201901'!$F$4),'201901'!$G$4,IF(AND($N119&gt;='201901'!$E$5,$N119&lt;='201901'!$F$5),'201901'!$G$5,FALSE))))</f>
        <v>0</v>
      </c>
    </row>
    <row r="120" spans="1:20" x14ac:dyDescent="0.25">
      <c r="A120" s="5">
        <v>84020834</v>
      </c>
      <c r="B120" s="5">
        <v>8402083</v>
      </c>
      <c r="C120" s="5">
        <v>4</v>
      </c>
      <c r="D120" s="4" t="s">
        <v>181</v>
      </c>
      <c r="E120" s="4" t="s">
        <v>182</v>
      </c>
      <c r="F120" s="4">
        <v>2046502</v>
      </c>
      <c r="G120" s="4">
        <v>2046502</v>
      </c>
      <c r="H120" s="4">
        <v>3622543</v>
      </c>
      <c r="I120" s="4">
        <v>2046502</v>
      </c>
      <c r="J120" s="4">
        <v>2046502</v>
      </c>
      <c r="K120" s="4">
        <v>3622543</v>
      </c>
      <c r="L120" s="4">
        <v>15431094</v>
      </c>
      <c r="M120" s="4"/>
      <c r="N120" s="8">
        <v>2571849</v>
      </c>
      <c r="O120" s="4">
        <f>IF(AND($N120&gt;='201802'!$E$2,$N120&lt;='201802'!$F$2),'201802'!$I$2,IF(AND($N120&gt;='201802'!$E$3,$N120&lt;='201802'!$F$3),'201802'!$I$3,IF(AND($N120&gt;='201802'!$E$4,$N120&lt;='201802'!$F$4),'201802'!$I$4,IF(AND($N120&gt;='201802'!$E$5,$N120&lt;='201802'!$F$5),'201802'!$I$5,FALSE))))</f>
        <v>4</v>
      </c>
      <c r="P120" s="5">
        <f>IF(AND($N120&gt;='201802'!$E$2,$N120&lt;='201802'!$F$2),'201802'!$G$2,IF(AND($N120&gt;='201802'!$E$3,$N120&lt;='201802'!$F$3),'201802'!$G$3,IF(AND($N120&gt;='201802'!$E$4,$N120&lt;='201802'!$F$4),'201802'!$G$4,IF(AND($N120&gt;='201802'!$E$5,$N120&lt;='201802'!$F$5),'201802'!$G$5,FALSE))))</f>
        <v>0</v>
      </c>
      <c r="Q120" s="5">
        <f>IF(AND($N120&gt;='201803'!$E$2,$N120&lt;='201803'!$F$2),'201803'!$I$2,IF(AND($N120&gt;='201803'!$E$3,$N120&lt;='201803'!$F$3),'201803'!$I$3,IF(AND($N120&gt;='201803'!$E$4,$N120&lt;='201803'!$F$4),'201803'!$I$4,IF(AND($N120&gt;='201803'!$E$5,$N120&lt;='201803'!$F$5),'201803'!$I$5,FALSE))))</f>
        <v>4</v>
      </c>
      <c r="R120" s="5">
        <f>IF(AND($N120&gt;='201803'!$E$2,$N120&lt;='201803'!$F$2),'201803'!$G$2,IF(AND($N120&gt;='201803'!$E$3,$N120&lt;='201803'!$F$3),'201803'!$G$3,IF(AND($N120&gt;='201803'!$E$4,$N120&lt;='201803'!$F$4),'201803'!$G$4,IF(AND($N120&gt;='201803'!$E$5,$N120&lt;='201803'!$F$5),'201803'!$G$5,FALSE))))</f>
        <v>0</v>
      </c>
      <c r="S120" s="5">
        <f>IF(AND($N120&gt;='201901'!$E$2,$N120&lt;='201901'!$F$2),'201901'!$I$2,IF(AND($N120&gt;='201901'!$E$3,$N120&lt;='201901'!$F$3),'201901'!$I$3,IF(AND($N120&gt;='201901'!$E$4,$N120&lt;='201901'!$F$4),'201901'!$I$4,IF(AND($N120&gt;='201901'!$E$5,$N120&lt;='201901'!$F$5),'201901'!$I$5,FALSE))))</f>
        <v>4</v>
      </c>
      <c r="T120" s="5">
        <f>IF(AND($N120&gt;='201901'!$E$2,$N120&lt;='201901'!$F$2),'201901'!$G$2,IF(AND($N120&gt;='201901'!$E$3,$N120&lt;='201901'!$F$3),'201901'!$G$3,IF(AND($N120&gt;='201901'!$E$4,$N120&lt;='201901'!$F$4),'201901'!$G$4,IF(AND($N120&gt;='201901'!$E$5,$N120&lt;='201901'!$F$5),'201901'!$G$5,FALSE))))</f>
        <v>0</v>
      </c>
    </row>
    <row r="121" spans="1:20" x14ac:dyDescent="0.25">
      <c r="A121" s="5">
        <v>84073938</v>
      </c>
      <c r="B121" s="5">
        <v>8407393</v>
      </c>
      <c r="C121" s="5">
        <v>8</v>
      </c>
      <c r="D121" s="4" t="s">
        <v>2178</v>
      </c>
      <c r="E121" s="4" t="s">
        <v>2179</v>
      </c>
      <c r="F121" s="4">
        <v>1666161</v>
      </c>
      <c r="G121" s="4">
        <v>1589079</v>
      </c>
      <c r="H121" s="4">
        <v>3037272</v>
      </c>
      <c r="I121" s="4">
        <v>1623134</v>
      </c>
      <c r="J121" s="4">
        <v>1589079</v>
      </c>
      <c r="K121" s="4">
        <v>3071327</v>
      </c>
      <c r="L121" s="4">
        <v>12576052</v>
      </c>
      <c r="M121" s="4"/>
      <c r="N121" s="8">
        <v>2096008</v>
      </c>
      <c r="O121" s="4">
        <f>IF(AND($N121&gt;='201802'!$E$2,$N121&lt;='201802'!$F$2),'201802'!$I$2,IF(AND($N121&gt;='201802'!$E$3,$N121&lt;='201802'!$F$3),'201802'!$I$3,IF(AND($N121&gt;='201802'!$E$4,$N121&lt;='201802'!$F$4),'201802'!$I$4,IF(AND($N121&gt;='201802'!$E$5,$N121&lt;='201802'!$F$5),'201802'!$I$5,FALSE))))</f>
        <v>4</v>
      </c>
      <c r="P121" s="5">
        <f>IF(AND($N121&gt;='201802'!$E$2,$N121&lt;='201802'!$F$2),'201802'!$G$2,IF(AND($N121&gt;='201802'!$E$3,$N121&lt;='201802'!$F$3),'201802'!$G$3,IF(AND($N121&gt;='201802'!$E$4,$N121&lt;='201802'!$F$4),'201802'!$G$4,IF(AND($N121&gt;='201802'!$E$5,$N121&lt;='201802'!$F$5),'201802'!$G$5,FALSE))))</f>
        <v>0</v>
      </c>
      <c r="Q121" s="5">
        <f>IF(AND($N121&gt;='201803'!$E$2,$N121&lt;='201803'!$F$2),'201803'!$I$2,IF(AND($N121&gt;='201803'!$E$3,$N121&lt;='201803'!$F$3),'201803'!$I$3,IF(AND($N121&gt;='201803'!$E$4,$N121&lt;='201803'!$F$4),'201803'!$I$4,IF(AND($N121&gt;='201803'!$E$5,$N121&lt;='201803'!$F$5),'201803'!$I$5,FALSE))))</f>
        <v>4</v>
      </c>
      <c r="R121" s="5">
        <f>IF(AND($N121&gt;='201803'!$E$2,$N121&lt;='201803'!$F$2),'201803'!$G$2,IF(AND($N121&gt;='201803'!$E$3,$N121&lt;='201803'!$F$3),'201803'!$G$3,IF(AND($N121&gt;='201803'!$E$4,$N121&lt;='201803'!$F$4),'201803'!$G$4,IF(AND($N121&gt;='201803'!$E$5,$N121&lt;='201803'!$F$5),'201803'!$G$5,FALSE))))</f>
        <v>0</v>
      </c>
      <c r="S121" s="5">
        <f>IF(AND($N121&gt;='201901'!$E$2,$N121&lt;='201901'!$F$2),'201901'!$I$2,IF(AND($N121&gt;='201901'!$E$3,$N121&lt;='201901'!$F$3),'201901'!$I$3,IF(AND($N121&gt;='201901'!$E$4,$N121&lt;='201901'!$F$4),'201901'!$I$4,IF(AND($N121&gt;='201901'!$E$5,$N121&lt;='201901'!$F$5),'201901'!$I$5,FALSE))))</f>
        <v>4</v>
      </c>
      <c r="T121" s="5">
        <f>IF(AND($N121&gt;='201901'!$E$2,$N121&lt;='201901'!$F$2),'201901'!$G$2,IF(AND($N121&gt;='201901'!$E$3,$N121&lt;='201901'!$F$3),'201901'!$G$3,IF(AND($N121&gt;='201901'!$E$4,$N121&lt;='201901'!$F$4),'201901'!$G$4,IF(AND($N121&gt;='201901'!$E$5,$N121&lt;='201901'!$F$5),'201901'!$G$5,FALSE))))</f>
        <v>0</v>
      </c>
    </row>
    <row r="122" spans="1:20" x14ac:dyDescent="0.25">
      <c r="A122" s="5">
        <v>84129739</v>
      </c>
      <c r="B122" s="5">
        <v>8412973</v>
      </c>
      <c r="C122" s="5">
        <v>9</v>
      </c>
      <c r="D122" s="4" t="s">
        <v>183</v>
      </c>
      <c r="E122" s="4" t="s">
        <v>184</v>
      </c>
      <c r="F122" s="4">
        <v>2046502</v>
      </c>
      <c r="G122" s="4">
        <v>2046502</v>
      </c>
      <c r="H122" s="4">
        <v>3622543</v>
      </c>
      <c r="I122" s="4">
        <v>2046502</v>
      </c>
      <c r="J122" s="4">
        <v>2046502</v>
      </c>
      <c r="K122" s="4">
        <v>3622543</v>
      </c>
      <c r="L122" s="4">
        <v>15431094</v>
      </c>
      <c r="M122" s="4"/>
      <c r="N122" s="8">
        <v>2571849</v>
      </c>
      <c r="O122" s="4">
        <f>IF(AND($N122&gt;='201802'!$E$2,$N122&lt;='201802'!$F$2),'201802'!$I$2,IF(AND($N122&gt;='201802'!$E$3,$N122&lt;='201802'!$F$3),'201802'!$I$3,IF(AND($N122&gt;='201802'!$E$4,$N122&lt;='201802'!$F$4),'201802'!$I$4,IF(AND($N122&gt;='201802'!$E$5,$N122&lt;='201802'!$F$5),'201802'!$I$5,FALSE))))</f>
        <v>4</v>
      </c>
      <c r="P122" s="5">
        <f>IF(AND($N122&gt;='201802'!$E$2,$N122&lt;='201802'!$F$2),'201802'!$G$2,IF(AND($N122&gt;='201802'!$E$3,$N122&lt;='201802'!$F$3),'201802'!$G$3,IF(AND($N122&gt;='201802'!$E$4,$N122&lt;='201802'!$F$4),'201802'!$G$4,IF(AND($N122&gt;='201802'!$E$5,$N122&lt;='201802'!$F$5),'201802'!$G$5,FALSE))))</f>
        <v>0</v>
      </c>
      <c r="Q122" s="5">
        <f>IF(AND($N122&gt;='201803'!$E$2,$N122&lt;='201803'!$F$2),'201803'!$I$2,IF(AND($N122&gt;='201803'!$E$3,$N122&lt;='201803'!$F$3),'201803'!$I$3,IF(AND($N122&gt;='201803'!$E$4,$N122&lt;='201803'!$F$4),'201803'!$I$4,IF(AND($N122&gt;='201803'!$E$5,$N122&lt;='201803'!$F$5),'201803'!$I$5,FALSE))))</f>
        <v>4</v>
      </c>
      <c r="R122" s="5">
        <f>IF(AND($N122&gt;='201803'!$E$2,$N122&lt;='201803'!$F$2),'201803'!$G$2,IF(AND($N122&gt;='201803'!$E$3,$N122&lt;='201803'!$F$3),'201803'!$G$3,IF(AND($N122&gt;='201803'!$E$4,$N122&lt;='201803'!$F$4),'201803'!$G$4,IF(AND($N122&gt;='201803'!$E$5,$N122&lt;='201803'!$F$5),'201803'!$G$5,FALSE))))</f>
        <v>0</v>
      </c>
      <c r="S122" s="5">
        <f>IF(AND($N122&gt;='201901'!$E$2,$N122&lt;='201901'!$F$2),'201901'!$I$2,IF(AND($N122&gt;='201901'!$E$3,$N122&lt;='201901'!$F$3),'201901'!$I$3,IF(AND($N122&gt;='201901'!$E$4,$N122&lt;='201901'!$F$4),'201901'!$I$4,IF(AND($N122&gt;='201901'!$E$5,$N122&lt;='201901'!$F$5),'201901'!$I$5,FALSE))))</f>
        <v>4</v>
      </c>
      <c r="T122" s="5">
        <f>IF(AND($N122&gt;='201901'!$E$2,$N122&lt;='201901'!$F$2),'201901'!$G$2,IF(AND($N122&gt;='201901'!$E$3,$N122&lt;='201901'!$F$3),'201901'!$G$3,IF(AND($N122&gt;='201901'!$E$4,$N122&lt;='201901'!$F$4),'201901'!$G$4,IF(AND($N122&gt;='201901'!$E$5,$N122&lt;='201901'!$F$5),'201901'!$G$5,FALSE))))</f>
        <v>0</v>
      </c>
    </row>
    <row r="123" spans="1:20" x14ac:dyDescent="0.25">
      <c r="A123" s="5">
        <v>84247626</v>
      </c>
      <c r="B123" s="5">
        <v>8424762</v>
      </c>
      <c r="C123" s="5">
        <v>6</v>
      </c>
      <c r="D123" s="4" t="s">
        <v>185</v>
      </c>
      <c r="E123" s="4" t="s">
        <v>186</v>
      </c>
      <c r="F123" s="4">
        <v>2060245</v>
      </c>
      <c r="G123" s="4">
        <v>1991854</v>
      </c>
      <c r="H123" s="4">
        <v>3884570</v>
      </c>
      <c r="I123" s="4">
        <v>1991854</v>
      </c>
      <c r="J123" s="4">
        <v>1991854</v>
      </c>
      <c r="K123" s="4">
        <v>3877737</v>
      </c>
      <c r="L123" s="4">
        <v>15798114</v>
      </c>
      <c r="M123" s="4"/>
      <c r="N123" s="8">
        <v>2633019</v>
      </c>
      <c r="O123" s="4">
        <f>IF(AND($N123&gt;='201802'!$E$2,$N123&lt;='201802'!$F$2),'201802'!$I$2,IF(AND($N123&gt;='201802'!$E$3,$N123&lt;='201802'!$F$3),'201802'!$I$3,IF(AND($N123&gt;='201802'!$E$4,$N123&lt;='201802'!$F$4),'201802'!$I$4,IF(AND($N123&gt;='201802'!$E$5,$N123&lt;='201802'!$F$5),'201802'!$I$5,FALSE))))</f>
        <v>4</v>
      </c>
      <c r="P123" s="5">
        <f>IF(AND($N123&gt;='201802'!$E$2,$N123&lt;='201802'!$F$2),'201802'!$G$2,IF(AND($N123&gt;='201802'!$E$3,$N123&lt;='201802'!$F$3),'201802'!$G$3,IF(AND($N123&gt;='201802'!$E$4,$N123&lt;='201802'!$F$4),'201802'!$G$4,IF(AND($N123&gt;='201802'!$E$5,$N123&lt;='201802'!$F$5),'201802'!$G$5,FALSE))))</f>
        <v>0</v>
      </c>
      <c r="Q123" s="5">
        <f>IF(AND($N123&gt;='201803'!$E$2,$N123&lt;='201803'!$F$2),'201803'!$I$2,IF(AND($N123&gt;='201803'!$E$3,$N123&lt;='201803'!$F$3),'201803'!$I$3,IF(AND($N123&gt;='201803'!$E$4,$N123&lt;='201803'!$F$4),'201803'!$I$4,IF(AND($N123&gt;='201803'!$E$5,$N123&lt;='201803'!$F$5),'201803'!$I$5,FALSE))))</f>
        <v>4</v>
      </c>
      <c r="R123" s="5">
        <f>IF(AND($N123&gt;='201803'!$E$2,$N123&lt;='201803'!$F$2),'201803'!$G$2,IF(AND($N123&gt;='201803'!$E$3,$N123&lt;='201803'!$F$3),'201803'!$G$3,IF(AND($N123&gt;='201803'!$E$4,$N123&lt;='201803'!$F$4),'201803'!$G$4,IF(AND($N123&gt;='201803'!$E$5,$N123&lt;='201803'!$F$5),'201803'!$G$5,FALSE))))</f>
        <v>0</v>
      </c>
      <c r="S123" s="5">
        <f>IF(AND($N123&gt;='201901'!$E$2,$N123&lt;='201901'!$F$2),'201901'!$I$2,IF(AND($N123&gt;='201901'!$E$3,$N123&lt;='201901'!$F$3),'201901'!$I$3,IF(AND($N123&gt;='201901'!$E$4,$N123&lt;='201901'!$F$4),'201901'!$I$4,IF(AND($N123&gt;='201901'!$E$5,$N123&lt;='201901'!$F$5),'201901'!$I$5,FALSE))))</f>
        <v>4</v>
      </c>
      <c r="T123" s="5">
        <f>IF(AND($N123&gt;='201901'!$E$2,$N123&lt;='201901'!$F$2),'201901'!$G$2,IF(AND($N123&gt;='201901'!$E$3,$N123&lt;='201901'!$F$3),'201901'!$G$3,IF(AND($N123&gt;='201901'!$E$4,$N123&lt;='201901'!$F$4),'201901'!$G$4,IF(AND($N123&gt;='201901'!$E$5,$N123&lt;='201901'!$F$5),'201901'!$G$5,FALSE))))</f>
        <v>0</v>
      </c>
    </row>
    <row r="124" spans="1:20" x14ac:dyDescent="0.25">
      <c r="A124" s="5">
        <v>84542415</v>
      </c>
      <c r="B124" s="5">
        <v>8454241</v>
      </c>
      <c r="C124" s="5">
        <v>5</v>
      </c>
      <c r="D124" s="4" t="s">
        <v>4346</v>
      </c>
      <c r="E124" s="4" t="s">
        <v>4347</v>
      </c>
      <c r="F124" s="4">
        <v>1586700</v>
      </c>
      <c r="G124" s="4">
        <v>1586700</v>
      </c>
      <c r="H124" s="4">
        <v>581790</v>
      </c>
      <c r="I124" s="4"/>
      <c r="J124" s="4"/>
      <c r="K124" s="4"/>
      <c r="L124" s="4">
        <v>3755190</v>
      </c>
      <c r="M124" s="4"/>
      <c r="N124" s="8">
        <v>1251730</v>
      </c>
      <c r="O124" s="4">
        <f>IF(AND($N124&gt;='201802'!$E$2,$N124&lt;='201802'!$F$2),'201802'!$I$2,IF(AND($N124&gt;='201802'!$E$3,$N124&lt;='201802'!$F$3),'201802'!$I$3,IF(AND($N124&gt;='201802'!$E$4,$N124&lt;='201802'!$F$4),'201802'!$I$4,IF(AND($N124&gt;='201802'!$E$5,$N124&lt;='201802'!$F$5),'201802'!$I$5,FALSE))))</f>
        <v>4</v>
      </c>
      <c r="P124" s="5">
        <f>IF(AND($N124&gt;='201802'!$E$2,$N124&lt;='201802'!$F$2),'201802'!$G$2,IF(AND($N124&gt;='201802'!$E$3,$N124&lt;='201802'!$F$3),'201802'!$G$3,IF(AND($N124&gt;='201802'!$E$4,$N124&lt;='201802'!$F$4),'201802'!$G$4,IF(AND($N124&gt;='201802'!$E$5,$N124&lt;='201802'!$F$5),'201802'!$G$5,FALSE))))</f>
        <v>0</v>
      </c>
      <c r="Q124" s="5">
        <f>IF(AND($N124&gt;='201803'!$E$2,$N124&lt;='201803'!$F$2),'201803'!$I$2,IF(AND($N124&gt;='201803'!$E$3,$N124&lt;='201803'!$F$3),'201803'!$I$3,IF(AND($N124&gt;='201803'!$E$4,$N124&lt;='201803'!$F$4),'201803'!$I$4,IF(AND($N124&gt;='201803'!$E$5,$N124&lt;='201803'!$F$5),'201803'!$I$5,FALSE))))</f>
        <v>4</v>
      </c>
      <c r="R124" s="5">
        <f>IF(AND($N124&gt;='201803'!$E$2,$N124&lt;='201803'!$F$2),'201803'!$G$2,IF(AND($N124&gt;='201803'!$E$3,$N124&lt;='201803'!$F$3),'201803'!$G$3,IF(AND($N124&gt;='201803'!$E$4,$N124&lt;='201803'!$F$4),'201803'!$G$4,IF(AND($N124&gt;='201803'!$E$5,$N124&lt;='201803'!$F$5),'201803'!$G$5,FALSE))))</f>
        <v>0</v>
      </c>
      <c r="S124" s="5">
        <f>IF(AND($N124&gt;='201901'!$E$2,$N124&lt;='201901'!$F$2),'201901'!$I$2,IF(AND($N124&gt;='201901'!$E$3,$N124&lt;='201901'!$F$3),'201901'!$I$3,IF(AND($N124&gt;='201901'!$E$4,$N124&lt;='201901'!$F$4),'201901'!$I$4,IF(AND($N124&gt;='201901'!$E$5,$N124&lt;='201901'!$F$5),'201901'!$I$5,FALSE))))</f>
        <v>4</v>
      </c>
      <c r="T124" s="5">
        <f>IF(AND($N124&gt;='201901'!$E$2,$N124&lt;='201901'!$F$2),'201901'!$G$2,IF(AND($N124&gt;='201901'!$E$3,$N124&lt;='201901'!$F$3),'201901'!$G$3,IF(AND($N124&gt;='201901'!$E$4,$N124&lt;='201901'!$F$4),'201901'!$G$4,IF(AND($N124&gt;='201901'!$E$5,$N124&lt;='201901'!$F$5),'201901'!$G$5,FALSE))))</f>
        <v>0</v>
      </c>
    </row>
    <row r="125" spans="1:20" x14ac:dyDescent="0.25">
      <c r="A125" s="5">
        <v>84599999</v>
      </c>
      <c r="B125" s="5">
        <v>8459999</v>
      </c>
      <c r="C125" s="5">
        <v>9</v>
      </c>
      <c r="D125" s="4" t="s">
        <v>187</v>
      </c>
      <c r="E125" s="4" t="s">
        <v>188</v>
      </c>
      <c r="F125" s="4">
        <v>684496</v>
      </c>
      <c r="G125" s="4">
        <v>684496</v>
      </c>
      <c r="H125" s="4">
        <v>684496</v>
      </c>
      <c r="I125" s="4">
        <v>684496</v>
      </c>
      <c r="J125" s="4">
        <v>684496</v>
      </c>
      <c r="K125" s="4">
        <v>684496</v>
      </c>
      <c r="L125" s="4">
        <v>4106976</v>
      </c>
      <c r="M125" s="4"/>
      <c r="N125" s="8">
        <v>684496</v>
      </c>
      <c r="O125" s="4">
        <f>IF(AND($N125&gt;='201802'!$E$2,$N125&lt;='201802'!$F$2),'201802'!$I$2,IF(AND($N125&gt;='201802'!$E$3,$N125&lt;='201802'!$F$3),'201802'!$I$3,IF(AND($N125&gt;='201802'!$E$4,$N125&lt;='201802'!$F$4),'201802'!$I$4,IF(AND($N125&gt;='201802'!$E$5,$N125&lt;='201802'!$F$5),'201802'!$I$5,FALSE))))</f>
        <v>4</v>
      </c>
      <c r="P125" s="5">
        <f>IF(AND($N125&gt;='201802'!$E$2,$N125&lt;='201802'!$F$2),'201802'!$G$2,IF(AND($N125&gt;='201802'!$E$3,$N125&lt;='201802'!$F$3),'201802'!$G$3,IF(AND($N125&gt;='201802'!$E$4,$N125&lt;='201802'!$F$4),'201802'!$G$4,IF(AND($N125&gt;='201802'!$E$5,$N125&lt;='201802'!$F$5),'201802'!$G$5,FALSE))))</f>
        <v>0</v>
      </c>
      <c r="Q125" s="5">
        <f>IF(AND($N125&gt;='201803'!$E$2,$N125&lt;='201803'!$F$2),'201803'!$I$2,IF(AND($N125&gt;='201803'!$E$3,$N125&lt;='201803'!$F$3),'201803'!$I$3,IF(AND($N125&gt;='201803'!$E$4,$N125&lt;='201803'!$F$4),'201803'!$I$4,IF(AND($N125&gt;='201803'!$E$5,$N125&lt;='201803'!$F$5),'201803'!$I$5,FALSE))))</f>
        <v>3</v>
      </c>
      <c r="R125" s="5">
        <f>IF(AND($N125&gt;='201803'!$E$2,$N125&lt;='201803'!$F$2),'201803'!$G$2,IF(AND($N125&gt;='201803'!$E$3,$N125&lt;='201803'!$F$3),'201803'!$G$3,IF(AND($N125&gt;='201803'!$E$4,$N125&lt;='201803'!$F$4),'201803'!$G$4,IF(AND($N125&gt;='201803'!$E$5,$N125&lt;='201803'!$F$5),'201803'!$G$5,FALSE))))</f>
        <v>2295</v>
      </c>
      <c r="S125" s="5">
        <f>IF(AND($N125&gt;='201901'!$E$2,$N125&lt;='201901'!$F$2),'201901'!$I$2,IF(AND($N125&gt;='201901'!$E$3,$N125&lt;='201901'!$F$3),'201901'!$I$3,IF(AND($N125&gt;='201901'!$E$4,$N125&lt;='201901'!$F$4),'201901'!$I$4,IF(AND($N125&gt;='201901'!$E$5,$N125&lt;='201901'!$F$5),'201901'!$I$5,FALSE))))</f>
        <v>3</v>
      </c>
      <c r="T125" s="5">
        <f>IF(AND($N125&gt;='201901'!$E$2,$N125&lt;='201901'!$F$2),'201901'!$G$2,IF(AND($N125&gt;='201901'!$E$3,$N125&lt;='201901'!$F$3),'201901'!$G$3,IF(AND($N125&gt;='201901'!$E$4,$N125&lt;='201901'!$F$4),'201901'!$G$4,IF(AND($N125&gt;='201901'!$E$5,$N125&lt;='201901'!$F$5),'201901'!$G$5,FALSE))))</f>
        <v>2398</v>
      </c>
    </row>
    <row r="126" spans="1:20" x14ac:dyDescent="0.25">
      <c r="A126" s="5">
        <v>84935808</v>
      </c>
      <c r="B126" s="5">
        <v>8493580</v>
      </c>
      <c r="C126" s="5">
        <v>8</v>
      </c>
      <c r="D126" s="4" t="s">
        <v>3721</v>
      </c>
      <c r="E126" s="4" t="s">
        <v>3722</v>
      </c>
      <c r="F126" s="4"/>
      <c r="G126" s="4"/>
      <c r="H126" s="4"/>
      <c r="I126" s="4">
        <v>4996546</v>
      </c>
      <c r="J126" s="4">
        <v>3665233</v>
      </c>
      <c r="K126" s="4">
        <v>5620228</v>
      </c>
      <c r="L126" s="4">
        <v>14282007</v>
      </c>
      <c r="M126" s="4"/>
      <c r="N126" s="8">
        <v>4760669</v>
      </c>
      <c r="O126" s="4">
        <f>IF(AND($N126&gt;='201802'!$E$2,$N126&lt;='201802'!$F$2),'201802'!$I$2,IF(AND($N126&gt;='201802'!$E$3,$N126&lt;='201802'!$F$3),'201802'!$I$3,IF(AND($N126&gt;='201802'!$E$4,$N126&lt;='201802'!$F$4),'201802'!$I$4,IF(AND($N126&gt;='201802'!$E$5,$N126&lt;='201802'!$F$5),'201802'!$I$5,FALSE))))</f>
        <v>4</v>
      </c>
      <c r="P126" s="5">
        <f>IF(AND($N126&gt;='201802'!$E$2,$N126&lt;='201802'!$F$2),'201802'!$G$2,IF(AND($N126&gt;='201802'!$E$3,$N126&lt;='201802'!$F$3),'201802'!$G$3,IF(AND($N126&gt;='201802'!$E$4,$N126&lt;='201802'!$F$4),'201802'!$G$4,IF(AND($N126&gt;='201802'!$E$5,$N126&lt;='201802'!$F$5),'201802'!$G$5,FALSE))))</f>
        <v>0</v>
      </c>
      <c r="Q126" s="5">
        <f>IF(AND($N126&gt;='201803'!$E$2,$N126&lt;='201803'!$F$2),'201803'!$I$2,IF(AND($N126&gt;='201803'!$E$3,$N126&lt;='201803'!$F$3),'201803'!$I$3,IF(AND($N126&gt;='201803'!$E$4,$N126&lt;='201803'!$F$4),'201803'!$I$4,IF(AND($N126&gt;='201803'!$E$5,$N126&lt;='201803'!$F$5),'201803'!$I$5,FALSE))))</f>
        <v>4</v>
      </c>
      <c r="R126" s="5">
        <f>IF(AND($N126&gt;='201803'!$E$2,$N126&lt;='201803'!$F$2),'201803'!$G$2,IF(AND($N126&gt;='201803'!$E$3,$N126&lt;='201803'!$F$3),'201803'!$G$3,IF(AND($N126&gt;='201803'!$E$4,$N126&lt;='201803'!$F$4),'201803'!$G$4,IF(AND($N126&gt;='201803'!$E$5,$N126&lt;='201803'!$F$5),'201803'!$G$5,FALSE))))</f>
        <v>0</v>
      </c>
      <c r="S126" s="5">
        <f>IF(AND($N126&gt;='201901'!$E$2,$N126&lt;='201901'!$F$2),'201901'!$I$2,IF(AND($N126&gt;='201901'!$E$3,$N126&lt;='201901'!$F$3),'201901'!$I$3,IF(AND($N126&gt;='201901'!$E$4,$N126&lt;='201901'!$F$4),'201901'!$I$4,IF(AND($N126&gt;='201901'!$E$5,$N126&lt;='201901'!$F$5),'201901'!$I$5,FALSE))))</f>
        <v>4</v>
      </c>
      <c r="T126" s="5">
        <f>IF(AND($N126&gt;='201901'!$E$2,$N126&lt;='201901'!$F$2),'201901'!$G$2,IF(AND($N126&gt;='201901'!$E$3,$N126&lt;='201901'!$F$3),'201901'!$G$3,IF(AND($N126&gt;='201901'!$E$4,$N126&lt;='201901'!$F$4),'201901'!$G$4,IF(AND($N126&gt;='201901'!$E$5,$N126&lt;='201901'!$F$5),'201901'!$G$5,FALSE))))</f>
        <v>0</v>
      </c>
    </row>
    <row r="127" spans="1:20" x14ac:dyDescent="0.25">
      <c r="A127" s="4" t="s">
        <v>193</v>
      </c>
      <c r="B127" s="5">
        <v>8501790</v>
      </c>
      <c r="C127" s="4" t="s">
        <v>3857</v>
      </c>
      <c r="D127" s="4" t="s">
        <v>194</v>
      </c>
      <c r="E127" s="4" t="s">
        <v>195</v>
      </c>
      <c r="F127" s="4">
        <v>1480913</v>
      </c>
      <c r="G127" s="4">
        <v>1410218</v>
      </c>
      <c r="H127" s="4">
        <v>2802429</v>
      </c>
      <c r="I127" s="4">
        <v>1410218</v>
      </c>
      <c r="J127" s="4">
        <v>1410218</v>
      </c>
      <c r="K127" s="4">
        <v>2802428</v>
      </c>
      <c r="L127" s="4">
        <v>11316424</v>
      </c>
      <c r="M127" s="4"/>
      <c r="N127" s="8">
        <v>1886070</v>
      </c>
      <c r="O127" s="4">
        <f>IF(AND($N127&gt;='201802'!$E$2,$N127&lt;='201802'!$F$2),'201802'!$I$2,IF(AND($N127&gt;='201802'!$E$3,$N127&lt;='201802'!$F$3),'201802'!$I$3,IF(AND($N127&gt;='201802'!$E$4,$N127&lt;='201802'!$F$4),'201802'!$I$4,IF(AND($N127&gt;='201802'!$E$5,$N127&lt;='201802'!$F$5),'201802'!$I$5,FALSE))))</f>
        <v>4</v>
      </c>
      <c r="P127" s="5">
        <f>IF(AND($N127&gt;='201802'!$E$2,$N127&lt;='201802'!$F$2),'201802'!$G$2,IF(AND($N127&gt;='201802'!$E$3,$N127&lt;='201802'!$F$3),'201802'!$G$3,IF(AND($N127&gt;='201802'!$E$4,$N127&lt;='201802'!$F$4),'201802'!$G$4,IF(AND($N127&gt;='201802'!$E$5,$N127&lt;='201802'!$F$5),'201802'!$G$5,FALSE))))</f>
        <v>0</v>
      </c>
      <c r="Q127" s="5">
        <f>IF(AND($N127&gt;='201803'!$E$2,$N127&lt;='201803'!$F$2),'201803'!$I$2,IF(AND($N127&gt;='201803'!$E$3,$N127&lt;='201803'!$F$3),'201803'!$I$3,IF(AND($N127&gt;='201803'!$E$4,$N127&lt;='201803'!$F$4),'201803'!$I$4,IF(AND($N127&gt;='201803'!$E$5,$N127&lt;='201803'!$F$5),'201803'!$I$5,FALSE))))</f>
        <v>4</v>
      </c>
      <c r="R127" s="5">
        <f>IF(AND($N127&gt;='201803'!$E$2,$N127&lt;='201803'!$F$2),'201803'!$G$2,IF(AND($N127&gt;='201803'!$E$3,$N127&lt;='201803'!$F$3),'201803'!$G$3,IF(AND($N127&gt;='201803'!$E$4,$N127&lt;='201803'!$F$4),'201803'!$G$4,IF(AND($N127&gt;='201803'!$E$5,$N127&lt;='201803'!$F$5),'201803'!$G$5,FALSE))))</f>
        <v>0</v>
      </c>
      <c r="S127" s="5">
        <f>IF(AND($N127&gt;='201901'!$E$2,$N127&lt;='201901'!$F$2),'201901'!$I$2,IF(AND($N127&gt;='201901'!$E$3,$N127&lt;='201901'!$F$3),'201901'!$I$3,IF(AND($N127&gt;='201901'!$E$4,$N127&lt;='201901'!$F$4),'201901'!$I$4,IF(AND($N127&gt;='201901'!$E$5,$N127&lt;='201901'!$F$5),'201901'!$I$5,FALSE))))</f>
        <v>4</v>
      </c>
      <c r="T127" s="5">
        <f>IF(AND($N127&gt;='201901'!$E$2,$N127&lt;='201901'!$F$2),'201901'!$G$2,IF(AND($N127&gt;='201901'!$E$3,$N127&lt;='201901'!$F$3),'201901'!$G$3,IF(AND($N127&gt;='201901'!$E$4,$N127&lt;='201901'!$F$4),'201901'!$G$4,IF(AND($N127&gt;='201901'!$E$5,$N127&lt;='201901'!$F$5),'201901'!$G$5,FALSE))))</f>
        <v>0</v>
      </c>
    </row>
    <row r="128" spans="1:20" x14ac:dyDescent="0.25">
      <c r="A128" s="5">
        <v>85259067</v>
      </c>
      <c r="B128" s="5">
        <v>8525906</v>
      </c>
      <c r="C128" s="5">
        <v>7</v>
      </c>
      <c r="D128" s="4" t="s">
        <v>196</v>
      </c>
      <c r="E128" s="4" t="s">
        <v>197</v>
      </c>
      <c r="F128" s="4">
        <v>990300</v>
      </c>
      <c r="G128" s="4">
        <v>880183</v>
      </c>
      <c r="H128" s="4">
        <v>1850598</v>
      </c>
      <c r="I128" s="4">
        <v>880183</v>
      </c>
      <c r="J128" s="4">
        <v>880183</v>
      </c>
      <c r="K128" s="4">
        <v>1850596</v>
      </c>
      <c r="L128" s="4">
        <v>7332043</v>
      </c>
      <c r="M128" s="4"/>
      <c r="N128" s="8">
        <v>1222007</v>
      </c>
      <c r="O128" s="4">
        <f>IF(AND($N128&gt;='201802'!$E$2,$N128&lt;='201802'!$F$2),'201802'!$I$2,IF(AND($N128&gt;='201802'!$E$3,$N128&lt;='201802'!$F$3),'201802'!$I$3,IF(AND($N128&gt;='201802'!$E$4,$N128&lt;='201802'!$F$4),'201802'!$I$4,IF(AND($N128&gt;='201802'!$E$5,$N128&lt;='201802'!$F$5),'201802'!$I$5,FALSE))))</f>
        <v>4</v>
      </c>
      <c r="P128" s="5">
        <f>IF(AND($N128&gt;='201802'!$E$2,$N128&lt;='201802'!$F$2),'201802'!$G$2,IF(AND($N128&gt;='201802'!$E$3,$N128&lt;='201802'!$F$3),'201802'!$G$3,IF(AND($N128&gt;='201802'!$E$4,$N128&lt;='201802'!$F$4),'201802'!$G$4,IF(AND($N128&gt;='201802'!$E$5,$N128&lt;='201802'!$F$5),'201802'!$G$5,FALSE))))</f>
        <v>0</v>
      </c>
      <c r="Q128" s="5">
        <f>IF(AND($N128&gt;='201803'!$E$2,$N128&lt;='201803'!$F$2),'201803'!$I$2,IF(AND($N128&gt;='201803'!$E$3,$N128&lt;='201803'!$F$3),'201803'!$I$3,IF(AND($N128&gt;='201803'!$E$4,$N128&lt;='201803'!$F$4),'201803'!$I$4,IF(AND($N128&gt;='201803'!$E$5,$N128&lt;='201803'!$F$5),'201803'!$I$5,FALSE))))</f>
        <v>4</v>
      </c>
      <c r="R128" s="5">
        <f>IF(AND($N128&gt;='201803'!$E$2,$N128&lt;='201803'!$F$2),'201803'!$G$2,IF(AND($N128&gt;='201803'!$E$3,$N128&lt;='201803'!$F$3),'201803'!$G$3,IF(AND($N128&gt;='201803'!$E$4,$N128&lt;='201803'!$F$4),'201803'!$G$4,IF(AND($N128&gt;='201803'!$E$5,$N128&lt;='201803'!$F$5),'201803'!$G$5,FALSE))))</f>
        <v>0</v>
      </c>
      <c r="S128" s="5">
        <f>IF(AND($N128&gt;='201901'!$E$2,$N128&lt;='201901'!$F$2),'201901'!$I$2,IF(AND($N128&gt;='201901'!$E$3,$N128&lt;='201901'!$F$3),'201901'!$I$3,IF(AND($N128&gt;='201901'!$E$4,$N128&lt;='201901'!$F$4),'201901'!$I$4,IF(AND($N128&gt;='201901'!$E$5,$N128&lt;='201901'!$F$5),'201901'!$I$5,FALSE))))</f>
        <v>4</v>
      </c>
      <c r="T128" s="5">
        <f>IF(AND($N128&gt;='201901'!$E$2,$N128&lt;='201901'!$F$2),'201901'!$G$2,IF(AND($N128&gt;='201901'!$E$3,$N128&lt;='201901'!$F$3),'201901'!$G$3,IF(AND($N128&gt;='201901'!$E$4,$N128&lt;='201901'!$F$4),'201901'!$G$4,IF(AND($N128&gt;='201901'!$E$5,$N128&lt;='201901'!$F$5),'201901'!$G$5,FALSE))))</f>
        <v>0</v>
      </c>
    </row>
    <row r="129" spans="1:20" x14ac:dyDescent="0.25">
      <c r="A129" s="5">
        <v>85371584</v>
      </c>
      <c r="B129" s="5">
        <v>8537158</v>
      </c>
      <c r="C129" s="5">
        <v>4</v>
      </c>
      <c r="D129" s="4" t="s">
        <v>2460</v>
      </c>
      <c r="E129" s="4" t="s">
        <v>2461</v>
      </c>
      <c r="F129" s="4">
        <v>863662</v>
      </c>
      <c r="G129" s="4">
        <v>733025</v>
      </c>
      <c r="H129" s="4">
        <v>1478526</v>
      </c>
      <c r="I129" s="4">
        <v>733025</v>
      </c>
      <c r="J129" s="4">
        <v>733025</v>
      </c>
      <c r="K129" s="4">
        <v>1449754</v>
      </c>
      <c r="L129" s="4">
        <v>5991017</v>
      </c>
      <c r="M129" s="4"/>
      <c r="N129" s="8">
        <v>998502</v>
      </c>
      <c r="O129" s="4">
        <f>IF(AND($N129&gt;='201802'!$E$2,$N129&lt;='201802'!$F$2),'201802'!$I$2,IF(AND($N129&gt;='201802'!$E$3,$N129&lt;='201802'!$F$3),'201802'!$I$3,IF(AND($N129&gt;='201802'!$E$4,$N129&lt;='201802'!$F$4),'201802'!$I$4,IF(AND($N129&gt;='201802'!$E$5,$N129&lt;='201802'!$F$5),'201802'!$I$5,FALSE))))</f>
        <v>4</v>
      </c>
      <c r="P129" s="5">
        <f>IF(AND($N129&gt;='201802'!$E$2,$N129&lt;='201802'!$F$2),'201802'!$G$2,IF(AND($N129&gt;='201802'!$E$3,$N129&lt;='201802'!$F$3),'201802'!$G$3,IF(AND($N129&gt;='201802'!$E$4,$N129&lt;='201802'!$F$4),'201802'!$G$4,IF(AND($N129&gt;='201802'!$E$5,$N129&lt;='201802'!$F$5),'201802'!$G$5,FALSE))))</f>
        <v>0</v>
      </c>
      <c r="Q129" s="5">
        <f>IF(AND($N129&gt;='201803'!$E$2,$N129&lt;='201803'!$F$2),'201803'!$I$2,IF(AND($N129&gt;='201803'!$E$3,$N129&lt;='201803'!$F$3),'201803'!$I$3,IF(AND($N129&gt;='201803'!$E$4,$N129&lt;='201803'!$F$4),'201803'!$I$4,IF(AND($N129&gt;='201803'!$E$5,$N129&lt;='201803'!$F$5),'201803'!$I$5,FALSE))))</f>
        <v>4</v>
      </c>
      <c r="R129" s="5">
        <f>IF(AND($N129&gt;='201803'!$E$2,$N129&lt;='201803'!$F$2),'201803'!$G$2,IF(AND($N129&gt;='201803'!$E$3,$N129&lt;='201803'!$F$3),'201803'!$G$3,IF(AND($N129&gt;='201803'!$E$4,$N129&lt;='201803'!$F$4),'201803'!$G$4,IF(AND($N129&gt;='201803'!$E$5,$N129&lt;='201803'!$F$5),'201803'!$G$5,FALSE))))</f>
        <v>0</v>
      </c>
      <c r="S129" s="5">
        <f>IF(AND($N129&gt;='201901'!$E$2,$N129&lt;='201901'!$F$2),'201901'!$I$2,IF(AND($N129&gt;='201901'!$E$3,$N129&lt;='201901'!$F$3),'201901'!$I$3,IF(AND($N129&gt;='201901'!$E$4,$N129&lt;='201901'!$F$4),'201901'!$I$4,IF(AND($N129&gt;='201901'!$E$5,$N129&lt;='201901'!$F$5),'201901'!$I$5,FALSE))))</f>
        <v>4</v>
      </c>
      <c r="T129" s="5">
        <f>IF(AND($N129&gt;='201901'!$E$2,$N129&lt;='201901'!$F$2),'201901'!$G$2,IF(AND($N129&gt;='201901'!$E$3,$N129&lt;='201901'!$F$3),'201901'!$G$3,IF(AND($N129&gt;='201901'!$E$4,$N129&lt;='201901'!$F$4),'201901'!$G$4,IF(AND($N129&gt;='201901'!$E$5,$N129&lt;='201901'!$F$5),'201901'!$G$5,FALSE))))</f>
        <v>0</v>
      </c>
    </row>
    <row r="130" spans="1:20" x14ac:dyDescent="0.25">
      <c r="A130" s="5">
        <v>85392026</v>
      </c>
      <c r="B130" s="5">
        <v>8539202</v>
      </c>
      <c r="C130" s="5">
        <v>6</v>
      </c>
      <c r="D130" s="4" t="s">
        <v>200</v>
      </c>
      <c r="E130" s="4" t="s">
        <v>201</v>
      </c>
      <c r="F130" s="4">
        <v>850593</v>
      </c>
      <c r="G130" s="4">
        <v>740476</v>
      </c>
      <c r="H130" s="4">
        <v>1430602</v>
      </c>
      <c r="I130" s="4">
        <v>747928</v>
      </c>
      <c r="J130" s="4">
        <v>747928</v>
      </c>
      <c r="K130" s="4">
        <v>1492538</v>
      </c>
      <c r="L130" s="4">
        <v>6010065</v>
      </c>
      <c r="M130" s="4"/>
      <c r="N130" s="8">
        <v>1001677</v>
      </c>
      <c r="O130" s="4">
        <f>IF(AND($N130&gt;='201802'!$E$2,$N130&lt;='201802'!$F$2),'201802'!$I$2,IF(AND($N130&gt;='201802'!$E$3,$N130&lt;='201802'!$F$3),'201802'!$I$3,IF(AND($N130&gt;='201802'!$E$4,$N130&lt;='201802'!$F$4),'201802'!$I$4,IF(AND($N130&gt;='201802'!$E$5,$N130&lt;='201802'!$F$5),'201802'!$I$5,FALSE))))</f>
        <v>4</v>
      </c>
      <c r="P130" s="5">
        <f>IF(AND($N130&gt;='201802'!$E$2,$N130&lt;='201802'!$F$2),'201802'!$G$2,IF(AND($N130&gt;='201802'!$E$3,$N130&lt;='201802'!$F$3),'201802'!$G$3,IF(AND($N130&gt;='201802'!$E$4,$N130&lt;='201802'!$F$4),'201802'!$G$4,IF(AND($N130&gt;='201802'!$E$5,$N130&lt;='201802'!$F$5),'201802'!$G$5,FALSE))))</f>
        <v>0</v>
      </c>
      <c r="Q130" s="5">
        <f>IF(AND($N130&gt;='201803'!$E$2,$N130&lt;='201803'!$F$2),'201803'!$I$2,IF(AND($N130&gt;='201803'!$E$3,$N130&lt;='201803'!$F$3),'201803'!$I$3,IF(AND($N130&gt;='201803'!$E$4,$N130&lt;='201803'!$F$4),'201803'!$I$4,IF(AND($N130&gt;='201803'!$E$5,$N130&lt;='201803'!$F$5),'201803'!$I$5,FALSE))))</f>
        <v>4</v>
      </c>
      <c r="R130" s="5">
        <f>IF(AND($N130&gt;='201803'!$E$2,$N130&lt;='201803'!$F$2),'201803'!$G$2,IF(AND($N130&gt;='201803'!$E$3,$N130&lt;='201803'!$F$3),'201803'!$G$3,IF(AND($N130&gt;='201803'!$E$4,$N130&lt;='201803'!$F$4),'201803'!$G$4,IF(AND($N130&gt;='201803'!$E$5,$N130&lt;='201803'!$F$5),'201803'!$G$5,FALSE))))</f>
        <v>0</v>
      </c>
      <c r="S130" s="5">
        <f>IF(AND($N130&gt;='201901'!$E$2,$N130&lt;='201901'!$F$2),'201901'!$I$2,IF(AND($N130&gt;='201901'!$E$3,$N130&lt;='201901'!$F$3),'201901'!$I$3,IF(AND($N130&gt;='201901'!$E$4,$N130&lt;='201901'!$F$4),'201901'!$I$4,IF(AND($N130&gt;='201901'!$E$5,$N130&lt;='201901'!$F$5),'201901'!$I$5,FALSE))))</f>
        <v>4</v>
      </c>
      <c r="T130" s="5">
        <f>IF(AND($N130&gt;='201901'!$E$2,$N130&lt;='201901'!$F$2),'201901'!$G$2,IF(AND($N130&gt;='201901'!$E$3,$N130&lt;='201901'!$F$3),'201901'!$G$3,IF(AND($N130&gt;='201901'!$E$4,$N130&lt;='201901'!$F$4),'201901'!$G$4,IF(AND($N130&gt;='201901'!$E$5,$N130&lt;='201901'!$F$5),'201901'!$G$5,FALSE))))</f>
        <v>0</v>
      </c>
    </row>
    <row r="131" spans="1:20" x14ac:dyDescent="0.25">
      <c r="A131" s="5">
        <v>85440802</v>
      </c>
      <c r="B131" s="5">
        <v>8544080</v>
      </c>
      <c r="C131" s="5">
        <v>2</v>
      </c>
      <c r="D131" s="4" t="s">
        <v>202</v>
      </c>
      <c r="E131" s="4" t="s">
        <v>203</v>
      </c>
      <c r="F131" s="4">
        <v>2127912</v>
      </c>
      <c r="G131" s="4">
        <v>2050830</v>
      </c>
      <c r="H131" s="4">
        <v>3592402</v>
      </c>
      <c r="I131" s="4">
        <v>2050830</v>
      </c>
      <c r="J131" s="4">
        <v>2050830</v>
      </c>
      <c r="K131" s="4">
        <v>3600848</v>
      </c>
      <c r="L131" s="4">
        <v>15473652</v>
      </c>
      <c r="M131" s="4"/>
      <c r="N131" s="8">
        <v>2578942</v>
      </c>
      <c r="O131" s="4">
        <f>IF(AND($N131&gt;='201802'!$E$2,$N131&lt;='201802'!$F$2),'201802'!$I$2,IF(AND($N131&gt;='201802'!$E$3,$N131&lt;='201802'!$F$3),'201802'!$I$3,IF(AND($N131&gt;='201802'!$E$4,$N131&lt;='201802'!$F$4),'201802'!$I$4,IF(AND($N131&gt;='201802'!$E$5,$N131&lt;='201802'!$F$5),'201802'!$I$5,FALSE))))</f>
        <v>4</v>
      </c>
      <c r="P131" s="5">
        <f>IF(AND($N131&gt;='201802'!$E$2,$N131&lt;='201802'!$F$2),'201802'!$G$2,IF(AND($N131&gt;='201802'!$E$3,$N131&lt;='201802'!$F$3),'201802'!$G$3,IF(AND($N131&gt;='201802'!$E$4,$N131&lt;='201802'!$F$4),'201802'!$G$4,IF(AND($N131&gt;='201802'!$E$5,$N131&lt;='201802'!$F$5),'201802'!$G$5,FALSE))))</f>
        <v>0</v>
      </c>
      <c r="Q131" s="5">
        <f>IF(AND($N131&gt;='201803'!$E$2,$N131&lt;='201803'!$F$2),'201803'!$I$2,IF(AND($N131&gt;='201803'!$E$3,$N131&lt;='201803'!$F$3),'201803'!$I$3,IF(AND($N131&gt;='201803'!$E$4,$N131&lt;='201803'!$F$4),'201803'!$I$4,IF(AND($N131&gt;='201803'!$E$5,$N131&lt;='201803'!$F$5),'201803'!$I$5,FALSE))))</f>
        <v>4</v>
      </c>
      <c r="R131" s="5">
        <f>IF(AND($N131&gt;='201803'!$E$2,$N131&lt;='201803'!$F$2),'201803'!$G$2,IF(AND($N131&gt;='201803'!$E$3,$N131&lt;='201803'!$F$3),'201803'!$G$3,IF(AND($N131&gt;='201803'!$E$4,$N131&lt;='201803'!$F$4),'201803'!$G$4,IF(AND($N131&gt;='201803'!$E$5,$N131&lt;='201803'!$F$5),'201803'!$G$5,FALSE))))</f>
        <v>0</v>
      </c>
      <c r="S131" s="5">
        <f>IF(AND($N131&gt;='201901'!$E$2,$N131&lt;='201901'!$F$2),'201901'!$I$2,IF(AND($N131&gt;='201901'!$E$3,$N131&lt;='201901'!$F$3),'201901'!$I$3,IF(AND($N131&gt;='201901'!$E$4,$N131&lt;='201901'!$F$4),'201901'!$I$4,IF(AND($N131&gt;='201901'!$E$5,$N131&lt;='201901'!$F$5),'201901'!$I$5,FALSE))))</f>
        <v>4</v>
      </c>
      <c r="T131" s="5">
        <f>IF(AND($N131&gt;='201901'!$E$2,$N131&lt;='201901'!$F$2),'201901'!$G$2,IF(AND($N131&gt;='201901'!$E$3,$N131&lt;='201901'!$F$3),'201901'!$G$3,IF(AND($N131&gt;='201901'!$E$4,$N131&lt;='201901'!$F$4),'201901'!$G$4,IF(AND($N131&gt;='201901'!$E$5,$N131&lt;='201901'!$F$5),'201901'!$G$5,FALSE))))</f>
        <v>0</v>
      </c>
    </row>
    <row r="132" spans="1:20" x14ac:dyDescent="0.25">
      <c r="A132" s="5">
        <v>85458663</v>
      </c>
      <c r="B132" s="5">
        <v>8545866</v>
      </c>
      <c r="C132" s="5">
        <v>3</v>
      </c>
      <c r="D132" s="4" t="s">
        <v>204</v>
      </c>
      <c r="E132" s="4" t="s">
        <v>205</v>
      </c>
      <c r="F132" s="4">
        <v>2669929</v>
      </c>
      <c r="G132" s="4">
        <v>2669929</v>
      </c>
      <c r="H132" s="4">
        <v>4611691</v>
      </c>
      <c r="I132" s="4">
        <v>2669929</v>
      </c>
      <c r="J132" s="4">
        <v>2669929</v>
      </c>
      <c r="K132" s="4">
        <v>4826467</v>
      </c>
      <c r="L132" s="4">
        <v>20117874</v>
      </c>
      <c r="M132" s="4"/>
      <c r="N132" s="8">
        <v>3352979</v>
      </c>
      <c r="O132" s="4">
        <f>IF(AND($N132&gt;='201802'!$E$2,$N132&lt;='201802'!$F$2),'201802'!$I$2,IF(AND($N132&gt;='201802'!$E$3,$N132&lt;='201802'!$F$3),'201802'!$I$3,IF(AND($N132&gt;='201802'!$E$4,$N132&lt;='201802'!$F$4),'201802'!$I$4,IF(AND($N132&gt;='201802'!$E$5,$N132&lt;='201802'!$F$5),'201802'!$I$5,FALSE))))</f>
        <v>4</v>
      </c>
      <c r="P132" s="5">
        <f>IF(AND($N132&gt;='201802'!$E$2,$N132&lt;='201802'!$F$2),'201802'!$G$2,IF(AND($N132&gt;='201802'!$E$3,$N132&lt;='201802'!$F$3),'201802'!$G$3,IF(AND($N132&gt;='201802'!$E$4,$N132&lt;='201802'!$F$4),'201802'!$G$4,IF(AND($N132&gt;='201802'!$E$5,$N132&lt;='201802'!$F$5),'201802'!$G$5,FALSE))))</f>
        <v>0</v>
      </c>
      <c r="Q132" s="5">
        <f>IF(AND($N132&gt;='201803'!$E$2,$N132&lt;='201803'!$F$2),'201803'!$I$2,IF(AND($N132&gt;='201803'!$E$3,$N132&lt;='201803'!$F$3),'201803'!$I$3,IF(AND($N132&gt;='201803'!$E$4,$N132&lt;='201803'!$F$4),'201803'!$I$4,IF(AND($N132&gt;='201803'!$E$5,$N132&lt;='201803'!$F$5),'201803'!$I$5,FALSE))))</f>
        <v>4</v>
      </c>
      <c r="R132" s="5">
        <f>IF(AND($N132&gt;='201803'!$E$2,$N132&lt;='201803'!$F$2),'201803'!$G$2,IF(AND($N132&gt;='201803'!$E$3,$N132&lt;='201803'!$F$3),'201803'!$G$3,IF(AND($N132&gt;='201803'!$E$4,$N132&lt;='201803'!$F$4),'201803'!$G$4,IF(AND($N132&gt;='201803'!$E$5,$N132&lt;='201803'!$F$5),'201803'!$G$5,FALSE))))</f>
        <v>0</v>
      </c>
      <c r="S132" s="5">
        <f>IF(AND($N132&gt;='201901'!$E$2,$N132&lt;='201901'!$F$2),'201901'!$I$2,IF(AND($N132&gt;='201901'!$E$3,$N132&lt;='201901'!$F$3),'201901'!$I$3,IF(AND($N132&gt;='201901'!$E$4,$N132&lt;='201901'!$F$4),'201901'!$I$4,IF(AND($N132&gt;='201901'!$E$5,$N132&lt;='201901'!$F$5),'201901'!$I$5,FALSE))))</f>
        <v>4</v>
      </c>
      <c r="T132" s="5">
        <f>IF(AND($N132&gt;='201901'!$E$2,$N132&lt;='201901'!$F$2),'201901'!$G$2,IF(AND($N132&gt;='201901'!$E$3,$N132&lt;='201901'!$F$3),'201901'!$G$3,IF(AND($N132&gt;='201901'!$E$4,$N132&lt;='201901'!$F$4),'201901'!$G$4,IF(AND($N132&gt;='201901'!$E$5,$N132&lt;='201901'!$F$5),'201901'!$G$5,FALSE))))</f>
        <v>0</v>
      </c>
    </row>
    <row r="133" spans="1:20" x14ac:dyDescent="0.25">
      <c r="A133" s="5">
        <v>86040581</v>
      </c>
      <c r="B133" s="5">
        <v>8604058</v>
      </c>
      <c r="C133" s="5">
        <v>1</v>
      </c>
      <c r="D133" s="4" t="s">
        <v>208</v>
      </c>
      <c r="E133" s="4" t="s">
        <v>209</v>
      </c>
      <c r="F133" s="4">
        <v>1518505</v>
      </c>
      <c r="G133" s="4">
        <v>1441423</v>
      </c>
      <c r="H133" s="4">
        <v>2660914</v>
      </c>
      <c r="I133" s="4">
        <v>1509533</v>
      </c>
      <c r="J133" s="4">
        <v>1441423</v>
      </c>
      <c r="K133" s="4">
        <v>2729024</v>
      </c>
      <c r="L133" s="4">
        <v>11300822</v>
      </c>
      <c r="M133" s="4"/>
      <c r="N133" s="8">
        <v>1883470</v>
      </c>
      <c r="O133" s="4">
        <f>IF(AND($N133&gt;='201802'!$E$2,$N133&lt;='201802'!$F$2),'201802'!$I$2,IF(AND($N133&gt;='201802'!$E$3,$N133&lt;='201802'!$F$3),'201802'!$I$3,IF(AND($N133&gt;='201802'!$E$4,$N133&lt;='201802'!$F$4),'201802'!$I$4,IF(AND($N133&gt;='201802'!$E$5,$N133&lt;='201802'!$F$5),'201802'!$I$5,FALSE))))</f>
        <v>4</v>
      </c>
      <c r="P133" s="5">
        <f>IF(AND($N133&gt;='201802'!$E$2,$N133&lt;='201802'!$F$2),'201802'!$G$2,IF(AND($N133&gt;='201802'!$E$3,$N133&lt;='201802'!$F$3),'201802'!$G$3,IF(AND($N133&gt;='201802'!$E$4,$N133&lt;='201802'!$F$4),'201802'!$G$4,IF(AND($N133&gt;='201802'!$E$5,$N133&lt;='201802'!$F$5),'201802'!$G$5,FALSE))))</f>
        <v>0</v>
      </c>
      <c r="Q133" s="5">
        <f>IF(AND($N133&gt;='201803'!$E$2,$N133&lt;='201803'!$F$2),'201803'!$I$2,IF(AND($N133&gt;='201803'!$E$3,$N133&lt;='201803'!$F$3),'201803'!$I$3,IF(AND($N133&gt;='201803'!$E$4,$N133&lt;='201803'!$F$4),'201803'!$I$4,IF(AND($N133&gt;='201803'!$E$5,$N133&lt;='201803'!$F$5),'201803'!$I$5,FALSE))))</f>
        <v>4</v>
      </c>
      <c r="R133" s="5">
        <f>IF(AND($N133&gt;='201803'!$E$2,$N133&lt;='201803'!$F$2),'201803'!$G$2,IF(AND($N133&gt;='201803'!$E$3,$N133&lt;='201803'!$F$3),'201803'!$G$3,IF(AND($N133&gt;='201803'!$E$4,$N133&lt;='201803'!$F$4),'201803'!$G$4,IF(AND($N133&gt;='201803'!$E$5,$N133&lt;='201803'!$F$5),'201803'!$G$5,FALSE))))</f>
        <v>0</v>
      </c>
      <c r="S133" s="5">
        <f>IF(AND($N133&gt;='201901'!$E$2,$N133&lt;='201901'!$F$2),'201901'!$I$2,IF(AND($N133&gt;='201901'!$E$3,$N133&lt;='201901'!$F$3),'201901'!$I$3,IF(AND($N133&gt;='201901'!$E$4,$N133&lt;='201901'!$F$4),'201901'!$I$4,IF(AND($N133&gt;='201901'!$E$5,$N133&lt;='201901'!$F$5),'201901'!$I$5,FALSE))))</f>
        <v>4</v>
      </c>
      <c r="T133" s="5">
        <f>IF(AND($N133&gt;='201901'!$E$2,$N133&lt;='201901'!$F$2),'201901'!$G$2,IF(AND($N133&gt;='201901'!$E$3,$N133&lt;='201901'!$F$3),'201901'!$G$3,IF(AND($N133&gt;='201901'!$E$4,$N133&lt;='201901'!$F$4),'201901'!$G$4,IF(AND($N133&gt;='201901'!$E$5,$N133&lt;='201901'!$F$5),'201901'!$G$5,FALSE))))</f>
        <v>0</v>
      </c>
    </row>
    <row r="134" spans="1:20" x14ac:dyDescent="0.25">
      <c r="A134" s="4" t="s">
        <v>210</v>
      </c>
      <c r="B134" s="5">
        <v>8613716</v>
      </c>
      <c r="C134" s="4" t="s">
        <v>3857</v>
      </c>
      <c r="D134" s="4" t="s">
        <v>211</v>
      </c>
      <c r="E134" s="4" t="s">
        <v>212</v>
      </c>
      <c r="F134" s="4">
        <v>1972428</v>
      </c>
      <c r="G134" s="4">
        <v>1895346</v>
      </c>
      <c r="H134" s="4">
        <v>3456230</v>
      </c>
      <c r="I134" s="4">
        <v>1895346</v>
      </c>
      <c r="J134" s="4">
        <v>1895346</v>
      </c>
      <c r="K134" s="4">
        <v>3464676</v>
      </c>
      <c r="L134" s="4">
        <v>14579372</v>
      </c>
      <c r="M134" s="4"/>
      <c r="N134" s="8">
        <v>2429895</v>
      </c>
      <c r="O134" s="4">
        <f>IF(AND($N134&gt;='201802'!$E$2,$N134&lt;='201802'!$F$2),'201802'!$I$2,IF(AND($N134&gt;='201802'!$E$3,$N134&lt;='201802'!$F$3),'201802'!$I$3,IF(AND($N134&gt;='201802'!$E$4,$N134&lt;='201802'!$F$4),'201802'!$I$4,IF(AND($N134&gt;='201802'!$E$5,$N134&lt;='201802'!$F$5),'201802'!$I$5,FALSE))))</f>
        <v>4</v>
      </c>
      <c r="P134" s="5">
        <f>IF(AND($N134&gt;='201802'!$E$2,$N134&lt;='201802'!$F$2),'201802'!$G$2,IF(AND($N134&gt;='201802'!$E$3,$N134&lt;='201802'!$F$3),'201802'!$G$3,IF(AND($N134&gt;='201802'!$E$4,$N134&lt;='201802'!$F$4),'201802'!$G$4,IF(AND($N134&gt;='201802'!$E$5,$N134&lt;='201802'!$F$5),'201802'!$G$5,FALSE))))</f>
        <v>0</v>
      </c>
      <c r="Q134" s="5">
        <f>IF(AND($N134&gt;='201803'!$E$2,$N134&lt;='201803'!$F$2),'201803'!$I$2,IF(AND($N134&gt;='201803'!$E$3,$N134&lt;='201803'!$F$3),'201803'!$I$3,IF(AND($N134&gt;='201803'!$E$4,$N134&lt;='201803'!$F$4),'201803'!$I$4,IF(AND($N134&gt;='201803'!$E$5,$N134&lt;='201803'!$F$5),'201803'!$I$5,FALSE))))</f>
        <v>4</v>
      </c>
      <c r="R134" s="5">
        <f>IF(AND($N134&gt;='201803'!$E$2,$N134&lt;='201803'!$F$2),'201803'!$G$2,IF(AND($N134&gt;='201803'!$E$3,$N134&lt;='201803'!$F$3),'201803'!$G$3,IF(AND($N134&gt;='201803'!$E$4,$N134&lt;='201803'!$F$4),'201803'!$G$4,IF(AND($N134&gt;='201803'!$E$5,$N134&lt;='201803'!$F$5),'201803'!$G$5,FALSE))))</f>
        <v>0</v>
      </c>
      <c r="S134" s="5">
        <f>IF(AND($N134&gt;='201901'!$E$2,$N134&lt;='201901'!$F$2),'201901'!$I$2,IF(AND($N134&gt;='201901'!$E$3,$N134&lt;='201901'!$F$3),'201901'!$I$3,IF(AND($N134&gt;='201901'!$E$4,$N134&lt;='201901'!$F$4),'201901'!$I$4,IF(AND($N134&gt;='201901'!$E$5,$N134&lt;='201901'!$F$5),'201901'!$I$5,FALSE))))</f>
        <v>4</v>
      </c>
      <c r="T134" s="5">
        <f>IF(AND($N134&gt;='201901'!$E$2,$N134&lt;='201901'!$F$2),'201901'!$G$2,IF(AND($N134&gt;='201901'!$E$3,$N134&lt;='201901'!$F$3),'201901'!$G$3,IF(AND($N134&gt;='201901'!$E$4,$N134&lt;='201901'!$F$4),'201901'!$G$4,IF(AND($N134&gt;='201901'!$E$5,$N134&lt;='201901'!$F$5),'201901'!$G$5,FALSE))))</f>
        <v>0</v>
      </c>
    </row>
    <row r="135" spans="1:20" x14ac:dyDescent="0.25">
      <c r="A135" s="5">
        <v>86176882</v>
      </c>
      <c r="B135" s="5">
        <v>8617688</v>
      </c>
      <c r="C135" s="5">
        <v>2</v>
      </c>
      <c r="D135" s="4" t="s">
        <v>213</v>
      </c>
      <c r="E135" s="4" t="s">
        <v>214</v>
      </c>
      <c r="F135" s="4">
        <v>3923973</v>
      </c>
      <c r="G135" s="4">
        <v>3923973</v>
      </c>
      <c r="H135" s="4">
        <v>6129813</v>
      </c>
      <c r="I135" s="4">
        <v>2824119</v>
      </c>
      <c r="J135" s="4">
        <v>2824119</v>
      </c>
      <c r="K135" s="4">
        <v>8859749</v>
      </c>
      <c r="L135" s="4">
        <v>28485746</v>
      </c>
      <c r="M135" s="4"/>
      <c r="N135" s="8">
        <v>4747624</v>
      </c>
      <c r="O135" s="4">
        <f>IF(AND($N135&gt;='201802'!$E$2,$N135&lt;='201802'!$F$2),'201802'!$I$2,IF(AND($N135&gt;='201802'!$E$3,$N135&lt;='201802'!$F$3),'201802'!$I$3,IF(AND($N135&gt;='201802'!$E$4,$N135&lt;='201802'!$F$4),'201802'!$I$4,IF(AND($N135&gt;='201802'!$E$5,$N135&lt;='201802'!$F$5),'201802'!$I$5,FALSE))))</f>
        <v>4</v>
      </c>
      <c r="P135" s="5">
        <f>IF(AND($N135&gt;='201802'!$E$2,$N135&lt;='201802'!$F$2),'201802'!$G$2,IF(AND($N135&gt;='201802'!$E$3,$N135&lt;='201802'!$F$3),'201802'!$G$3,IF(AND($N135&gt;='201802'!$E$4,$N135&lt;='201802'!$F$4),'201802'!$G$4,IF(AND($N135&gt;='201802'!$E$5,$N135&lt;='201802'!$F$5),'201802'!$G$5,FALSE))))</f>
        <v>0</v>
      </c>
      <c r="Q135" s="5">
        <f>IF(AND($N135&gt;='201803'!$E$2,$N135&lt;='201803'!$F$2),'201803'!$I$2,IF(AND($N135&gt;='201803'!$E$3,$N135&lt;='201803'!$F$3),'201803'!$I$3,IF(AND($N135&gt;='201803'!$E$4,$N135&lt;='201803'!$F$4),'201803'!$I$4,IF(AND($N135&gt;='201803'!$E$5,$N135&lt;='201803'!$F$5),'201803'!$I$5,FALSE))))</f>
        <v>4</v>
      </c>
      <c r="R135" s="5">
        <f>IF(AND($N135&gt;='201803'!$E$2,$N135&lt;='201803'!$F$2),'201803'!$G$2,IF(AND($N135&gt;='201803'!$E$3,$N135&lt;='201803'!$F$3),'201803'!$G$3,IF(AND($N135&gt;='201803'!$E$4,$N135&lt;='201803'!$F$4),'201803'!$G$4,IF(AND($N135&gt;='201803'!$E$5,$N135&lt;='201803'!$F$5),'201803'!$G$5,FALSE))))</f>
        <v>0</v>
      </c>
      <c r="S135" s="5">
        <f>IF(AND($N135&gt;='201901'!$E$2,$N135&lt;='201901'!$F$2),'201901'!$I$2,IF(AND($N135&gt;='201901'!$E$3,$N135&lt;='201901'!$F$3),'201901'!$I$3,IF(AND($N135&gt;='201901'!$E$4,$N135&lt;='201901'!$F$4),'201901'!$I$4,IF(AND($N135&gt;='201901'!$E$5,$N135&lt;='201901'!$F$5),'201901'!$I$5,FALSE))))</f>
        <v>4</v>
      </c>
      <c r="T135" s="5">
        <f>IF(AND($N135&gt;='201901'!$E$2,$N135&lt;='201901'!$F$2),'201901'!$G$2,IF(AND($N135&gt;='201901'!$E$3,$N135&lt;='201901'!$F$3),'201901'!$G$3,IF(AND($N135&gt;='201901'!$E$4,$N135&lt;='201901'!$F$4),'201901'!$G$4,IF(AND($N135&gt;='201901'!$E$5,$N135&lt;='201901'!$F$5),'201901'!$G$5,FALSE))))</f>
        <v>0</v>
      </c>
    </row>
    <row r="136" spans="1:20" x14ac:dyDescent="0.25">
      <c r="A136" s="5">
        <v>86578891</v>
      </c>
      <c r="B136" s="5">
        <v>8657889</v>
      </c>
      <c r="C136" s="5">
        <v>1</v>
      </c>
      <c r="D136" s="4" t="s">
        <v>217</v>
      </c>
      <c r="E136" s="4" t="s">
        <v>218</v>
      </c>
      <c r="F136" s="4">
        <v>2231214</v>
      </c>
      <c r="G136" s="4">
        <v>2154132</v>
      </c>
      <c r="H136" s="4">
        <v>3987702</v>
      </c>
      <c r="I136" s="4">
        <v>2154132</v>
      </c>
      <c r="J136" s="4">
        <v>2154132</v>
      </c>
      <c r="K136" s="4">
        <v>3987702</v>
      </c>
      <c r="L136" s="4">
        <v>16669014</v>
      </c>
      <c r="M136" s="4"/>
      <c r="N136" s="8">
        <v>2778169</v>
      </c>
      <c r="O136" s="4">
        <f>IF(AND($N136&gt;='201802'!$E$2,$N136&lt;='201802'!$F$2),'201802'!$I$2,IF(AND($N136&gt;='201802'!$E$3,$N136&lt;='201802'!$F$3),'201802'!$I$3,IF(AND($N136&gt;='201802'!$E$4,$N136&lt;='201802'!$F$4),'201802'!$I$4,IF(AND($N136&gt;='201802'!$E$5,$N136&lt;='201802'!$F$5),'201802'!$I$5,FALSE))))</f>
        <v>4</v>
      </c>
      <c r="P136" s="5">
        <f>IF(AND($N136&gt;='201802'!$E$2,$N136&lt;='201802'!$F$2),'201802'!$G$2,IF(AND($N136&gt;='201802'!$E$3,$N136&lt;='201802'!$F$3),'201802'!$G$3,IF(AND($N136&gt;='201802'!$E$4,$N136&lt;='201802'!$F$4),'201802'!$G$4,IF(AND($N136&gt;='201802'!$E$5,$N136&lt;='201802'!$F$5),'201802'!$G$5,FALSE))))</f>
        <v>0</v>
      </c>
      <c r="Q136" s="5">
        <f>IF(AND($N136&gt;='201803'!$E$2,$N136&lt;='201803'!$F$2),'201803'!$I$2,IF(AND($N136&gt;='201803'!$E$3,$N136&lt;='201803'!$F$3),'201803'!$I$3,IF(AND($N136&gt;='201803'!$E$4,$N136&lt;='201803'!$F$4),'201803'!$I$4,IF(AND($N136&gt;='201803'!$E$5,$N136&lt;='201803'!$F$5),'201803'!$I$5,FALSE))))</f>
        <v>4</v>
      </c>
      <c r="R136" s="5">
        <f>IF(AND($N136&gt;='201803'!$E$2,$N136&lt;='201803'!$F$2),'201803'!$G$2,IF(AND($N136&gt;='201803'!$E$3,$N136&lt;='201803'!$F$3),'201803'!$G$3,IF(AND($N136&gt;='201803'!$E$4,$N136&lt;='201803'!$F$4),'201803'!$G$4,IF(AND($N136&gt;='201803'!$E$5,$N136&lt;='201803'!$F$5),'201803'!$G$5,FALSE))))</f>
        <v>0</v>
      </c>
      <c r="S136" s="5">
        <f>IF(AND($N136&gt;='201901'!$E$2,$N136&lt;='201901'!$F$2),'201901'!$I$2,IF(AND($N136&gt;='201901'!$E$3,$N136&lt;='201901'!$F$3),'201901'!$I$3,IF(AND($N136&gt;='201901'!$E$4,$N136&lt;='201901'!$F$4),'201901'!$I$4,IF(AND($N136&gt;='201901'!$E$5,$N136&lt;='201901'!$F$5),'201901'!$I$5,FALSE))))</f>
        <v>4</v>
      </c>
      <c r="T136" s="5">
        <f>IF(AND($N136&gt;='201901'!$E$2,$N136&lt;='201901'!$F$2),'201901'!$G$2,IF(AND($N136&gt;='201901'!$E$3,$N136&lt;='201901'!$F$3),'201901'!$G$3,IF(AND($N136&gt;='201901'!$E$4,$N136&lt;='201901'!$F$4),'201901'!$G$4,IF(AND($N136&gt;='201901'!$E$5,$N136&lt;='201901'!$F$5),'201901'!$G$5,FALSE))))</f>
        <v>0</v>
      </c>
    </row>
    <row r="137" spans="1:20" x14ac:dyDescent="0.25">
      <c r="A137" s="5">
        <v>86618664</v>
      </c>
      <c r="B137" s="5">
        <v>8661866</v>
      </c>
      <c r="C137" s="5">
        <v>4</v>
      </c>
      <c r="D137" s="4" t="s">
        <v>219</v>
      </c>
      <c r="E137" s="4" t="s">
        <v>220</v>
      </c>
      <c r="F137" s="4">
        <v>1700925</v>
      </c>
      <c r="G137" s="4">
        <v>1623843</v>
      </c>
      <c r="H137" s="4">
        <v>3072036</v>
      </c>
      <c r="I137" s="4">
        <v>1623843</v>
      </c>
      <c r="J137" s="4">
        <v>1623843</v>
      </c>
      <c r="K137" s="4">
        <v>3072036</v>
      </c>
      <c r="L137" s="4">
        <v>12716526</v>
      </c>
      <c r="M137" s="4"/>
      <c r="N137" s="8">
        <v>2119421</v>
      </c>
      <c r="O137" s="4">
        <f>IF(AND($N137&gt;='201802'!$E$2,$N137&lt;='201802'!$F$2),'201802'!$I$2,IF(AND($N137&gt;='201802'!$E$3,$N137&lt;='201802'!$F$3),'201802'!$I$3,IF(AND($N137&gt;='201802'!$E$4,$N137&lt;='201802'!$F$4),'201802'!$I$4,IF(AND($N137&gt;='201802'!$E$5,$N137&lt;='201802'!$F$5),'201802'!$I$5,FALSE))))</f>
        <v>4</v>
      </c>
      <c r="P137" s="5">
        <f>IF(AND($N137&gt;='201802'!$E$2,$N137&lt;='201802'!$F$2),'201802'!$G$2,IF(AND($N137&gt;='201802'!$E$3,$N137&lt;='201802'!$F$3),'201802'!$G$3,IF(AND($N137&gt;='201802'!$E$4,$N137&lt;='201802'!$F$4),'201802'!$G$4,IF(AND($N137&gt;='201802'!$E$5,$N137&lt;='201802'!$F$5),'201802'!$G$5,FALSE))))</f>
        <v>0</v>
      </c>
      <c r="Q137" s="5">
        <f>IF(AND($N137&gt;='201803'!$E$2,$N137&lt;='201803'!$F$2),'201803'!$I$2,IF(AND($N137&gt;='201803'!$E$3,$N137&lt;='201803'!$F$3),'201803'!$I$3,IF(AND($N137&gt;='201803'!$E$4,$N137&lt;='201803'!$F$4),'201803'!$I$4,IF(AND($N137&gt;='201803'!$E$5,$N137&lt;='201803'!$F$5),'201803'!$I$5,FALSE))))</f>
        <v>4</v>
      </c>
      <c r="R137" s="5">
        <f>IF(AND($N137&gt;='201803'!$E$2,$N137&lt;='201803'!$F$2),'201803'!$G$2,IF(AND($N137&gt;='201803'!$E$3,$N137&lt;='201803'!$F$3),'201803'!$G$3,IF(AND($N137&gt;='201803'!$E$4,$N137&lt;='201803'!$F$4),'201803'!$G$4,IF(AND($N137&gt;='201803'!$E$5,$N137&lt;='201803'!$F$5),'201803'!$G$5,FALSE))))</f>
        <v>0</v>
      </c>
      <c r="S137" s="5">
        <f>IF(AND($N137&gt;='201901'!$E$2,$N137&lt;='201901'!$F$2),'201901'!$I$2,IF(AND($N137&gt;='201901'!$E$3,$N137&lt;='201901'!$F$3),'201901'!$I$3,IF(AND($N137&gt;='201901'!$E$4,$N137&lt;='201901'!$F$4),'201901'!$I$4,IF(AND($N137&gt;='201901'!$E$5,$N137&lt;='201901'!$F$5),'201901'!$I$5,FALSE))))</f>
        <v>4</v>
      </c>
      <c r="T137" s="5">
        <f>IF(AND($N137&gt;='201901'!$E$2,$N137&lt;='201901'!$F$2),'201901'!$G$2,IF(AND($N137&gt;='201901'!$E$3,$N137&lt;='201901'!$F$3),'201901'!$G$3,IF(AND($N137&gt;='201901'!$E$4,$N137&lt;='201901'!$F$4),'201901'!$G$4,IF(AND($N137&gt;='201901'!$E$5,$N137&lt;='201901'!$F$5),'201901'!$G$5,FALSE))))</f>
        <v>0</v>
      </c>
    </row>
    <row r="138" spans="1:20" x14ac:dyDescent="0.25">
      <c r="A138" s="5">
        <v>86642492</v>
      </c>
      <c r="B138" s="5">
        <v>8664249</v>
      </c>
      <c r="C138" s="5">
        <v>2</v>
      </c>
      <c r="D138" s="4" t="s">
        <v>4348</v>
      </c>
      <c r="E138" s="4" t="s">
        <v>4349</v>
      </c>
      <c r="F138" s="4">
        <v>1615661</v>
      </c>
      <c r="G138" s="4">
        <v>1615661</v>
      </c>
      <c r="H138" s="4">
        <v>2817482</v>
      </c>
      <c r="I138" s="4">
        <v>1615661</v>
      </c>
      <c r="J138" s="4">
        <v>1615661</v>
      </c>
      <c r="K138" s="4">
        <v>2817482</v>
      </c>
      <c r="L138" s="4">
        <v>12097608</v>
      </c>
      <c r="M138" s="4"/>
      <c r="N138" s="8">
        <v>2016268</v>
      </c>
      <c r="O138" s="4">
        <f>IF(AND($N138&gt;='201802'!$E$2,$N138&lt;='201802'!$F$2),'201802'!$I$2,IF(AND($N138&gt;='201802'!$E$3,$N138&lt;='201802'!$F$3),'201802'!$I$3,IF(AND($N138&gt;='201802'!$E$4,$N138&lt;='201802'!$F$4),'201802'!$I$4,IF(AND($N138&gt;='201802'!$E$5,$N138&lt;='201802'!$F$5),'201802'!$I$5,FALSE))))</f>
        <v>4</v>
      </c>
      <c r="P138" s="5">
        <f>IF(AND($N138&gt;='201802'!$E$2,$N138&lt;='201802'!$F$2),'201802'!$G$2,IF(AND($N138&gt;='201802'!$E$3,$N138&lt;='201802'!$F$3),'201802'!$G$3,IF(AND($N138&gt;='201802'!$E$4,$N138&lt;='201802'!$F$4),'201802'!$G$4,IF(AND($N138&gt;='201802'!$E$5,$N138&lt;='201802'!$F$5),'201802'!$G$5,FALSE))))</f>
        <v>0</v>
      </c>
      <c r="Q138" s="5">
        <f>IF(AND($N138&gt;='201803'!$E$2,$N138&lt;='201803'!$F$2),'201803'!$I$2,IF(AND($N138&gt;='201803'!$E$3,$N138&lt;='201803'!$F$3),'201803'!$I$3,IF(AND($N138&gt;='201803'!$E$4,$N138&lt;='201803'!$F$4),'201803'!$I$4,IF(AND($N138&gt;='201803'!$E$5,$N138&lt;='201803'!$F$5),'201803'!$I$5,FALSE))))</f>
        <v>4</v>
      </c>
      <c r="R138" s="5">
        <f>IF(AND($N138&gt;='201803'!$E$2,$N138&lt;='201803'!$F$2),'201803'!$G$2,IF(AND($N138&gt;='201803'!$E$3,$N138&lt;='201803'!$F$3),'201803'!$G$3,IF(AND($N138&gt;='201803'!$E$4,$N138&lt;='201803'!$F$4),'201803'!$G$4,IF(AND($N138&gt;='201803'!$E$5,$N138&lt;='201803'!$F$5),'201803'!$G$5,FALSE))))</f>
        <v>0</v>
      </c>
      <c r="S138" s="5">
        <f>IF(AND($N138&gt;='201901'!$E$2,$N138&lt;='201901'!$F$2),'201901'!$I$2,IF(AND($N138&gt;='201901'!$E$3,$N138&lt;='201901'!$F$3),'201901'!$I$3,IF(AND($N138&gt;='201901'!$E$4,$N138&lt;='201901'!$F$4),'201901'!$I$4,IF(AND($N138&gt;='201901'!$E$5,$N138&lt;='201901'!$F$5),'201901'!$I$5,FALSE))))</f>
        <v>4</v>
      </c>
      <c r="T138" s="5">
        <f>IF(AND($N138&gt;='201901'!$E$2,$N138&lt;='201901'!$F$2),'201901'!$G$2,IF(AND($N138&gt;='201901'!$E$3,$N138&lt;='201901'!$F$3),'201901'!$G$3,IF(AND($N138&gt;='201901'!$E$4,$N138&lt;='201901'!$F$4),'201901'!$G$4,IF(AND($N138&gt;='201901'!$E$5,$N138&lt;='201901'!$F$5),'201901'!$G$5,FALSE))))</f>
        <v>0</v>
      </c>
    </row>
    <row r="139" spans="1:20" x14ac:dyDescent="0.25">
      <c r="A139" s="4" t="s">
        <v>221</v>
      </c>
      <c r="B139" s="5">
        <v>8687900</v>
      </c>
      <c r="C139" s="4" t="s">
        <v>3857</v>
      </c>
      <c r="D139" s="4" t="s">
        <v>222</v>
      </c>
      <c r="E139" s="4" t="s">
        <v>223</v>
      </c>
      <c r="F139" s="4">
        <v>1952153</v>
      </c>
      <c r="G139" s="4">
        <v>1875071</v>
      </c>
      <c r="H139" s="4">
        <v>3482478</v>
      </c>
      <c r="I139" s="4">
        <v>1875071</v>
      </c>
      <c r="J139" s="4">
        <v>1875071</v>
      </c>
      <c r="K139" s="4">
        <v>3490925</v>
      </c>
      <c r="L139" s="4">
        <v>14550769</v>
      </c>
      <c r="M139" s="4"/>
      <c r="N139" s="8">
        <v>2425128</v>
      </c>
      <c r="O139" s="4">
        <f>IF(AND($N139&gt;='201802'!$E$2,$N139&lt;='201802'!$F$2),'201802'!$I$2,IF(AND($N139&gt;='201802'!$E$3,$N139&lt;='201802'!$F$3),'201802'!$I$3,IF(AND($N139&gt;='201802'!$E$4,$N139&lt;='201802'!$F$4),'201802'!$I$4,IF(AND($N139&gt;='201802'!$E$5,$N139&lt;='201802'!$F$5),'201802'!$I$5,FALSE))))</f>
        <v>4</v>
      </c>
      <c r="P139" s="5">
        <f>IF(AND($N139&gt;='201802'!$E$2,$N139&lt;='201802'!$F$2),'201802'!$G$2,IF(AND($N139&gt;='201802'!$E$3,$N139&lt;='201802'!$F$3),'201802'!$G$3,IF(AND($N139&gt;='201802'!$E$4,$N139&lt;='201802'!$F$4),'201802'!$G$4,IF(AND($N139&gt;='201802'!$E$5,$N139&lt;='201802'!$F$5),'201802'!$G$5,FALSE))))</f>
        <v>0</v>
      </c>
      <c r="Q139" s="5">
        <f>IF(AND($N139&gt;='201803'!$E$2,$N139&lt;='201803'!$F$2),'201803'!$I$2,IF(AND($N139&gt;='201803'!$E$3,$N139&lt;='201803'!$F$3),'201803'!$I$3,IF(AND($N139&gt;='201803'!$E$4,$N139&lt;='201803'!$F$4),'201803'!$I$4,IF(AND($N139&gt;='201803'!$E$5,$N139&lt;='201803'!$F$5),'201803'!$I$5,FALSE))))</f>
        <v>4</v>
      </c>
      <c r="R139" s="5">
        <f>IF(AND($N139&gt;='201803'!$E$2,$N139&lt;='201803'!$F$2),'201803'!$G$2,IF(AND($N139&gt;='201803'!$E$3,$N139&lt;='201803'!$F$3),'201803'!$G$3,IF(AND($N139&gt;='201803'!$E$4,$N139&lt;='201803'!$F$4),'201803'!$G$4,IF(AND($N139&gt;='201803'!$E$5,$N139&lt;='201803'!$F$5),'201803'!$G$5,FALSE))))</f>
        <v>0</v>
      </c>
      <c r="S139" s="5">
        <f>IF(AND($N139&gt;='201901'!$E$2,$N139&lt;='201901'!$F$2),'201901'!$I$2,IF(AND($N139&gt;='201901'!$E$3,$N139&lt;='201901'!$F$3),'201901'!$I$3,IF(AND($N139&gt;='201901'!$E$4,$N139&lt;='201901'!$F$4),'201901'!$I$4,IF(AND($N139&gt;='201901'!$E$5,$N139&lt;='201901'!$F$5),'201901'!$I$5,FALSE))))</f>
        <v>4</v>
      </c>
      <c r="T139" s="5">
        <f>IF(AND($N139&gt;='201901'!$E$2,$N139&lt;='201901'!$F$2),'201901'!$G$2,IF(AND($N139&gt;='201901'!$E$3,$N139&lt;='201901'!$F$3),'201901'!$G$3,IF(AND($N139&gt;='201901'!$E$4,$N139&lt;='201901'!$F$4),'201901'!$G$4,IF(AND($N139&gt;='201901'!$E$5,$N139&lt;='201901'!$F$5),'201901'!$G$5,FALSE))))</f>
        <v>0</v>
      </c>
    </row>
    <row r="140" spans="1:20" x14ac:dyDescent="0.25">
      <c r="A140" s="5">
        <v>86893231</v>
      </c>
      <c r="B140" s="5">
        <v>8689323</v>
      </c>
      <c r="C140" s="5">
        <v>1</v>
      </c>
      <c r="D140" s="4" t="s">
        <v>224</v>
      </c>
      <c r="E140" s="4" t="s">
        <v>225</v>
      </c>
      <c r="F140" s="4">
        <v>728023</v>
      </c>
      <c r="G140" s="4">
        <v>623821</v>
      </c>
      <c r="H140" s="4">
        <v>1208272</v>
      </c>
      <c r="I140" s="4">
        <v>686648</v>
      </c>
      <c r="J140" s="4">
        <v>623821</v>
      </c>
      <c r="K140" s="4">
        <v>1242327</v>
      </c>
      <c r="L140" s="4">
        <v>5112912</v>
      </c>
      <c r="M140" s="4"/>
      <c r="N140" s="8">
        <v>852152</v>
      </c>
      <c r="O140" s="4">
        <f>IF(AND($N140&gt;='201802'!$E$2,$N140&lt;='201802'!$F$2),'201802'!$I$2,IF(AND($N140&gt;='201802'!$E$3,$N140&lt;='201802'!$F$3),'201802'!$I$3,IF(AND($N140&gt;='201802'!$E$4,$N140&lt;='201802'!$F$4),'201802'!$I$4,IF(AND($N140&gt;='201802'!$E$5,$N140&lt;='201802'!$F$5),'201802'!$I$5,FALSE))))</f>
        <v>4</v>
      </c>
      <c r="P140" s="5">
        <f>IF(AND($N140&gt;='201802'!$E$2,$N140&lt;='201802'!$F$2),'201802'!$G$2,IF(AND($N140&gt;='201802'!$E$3,$N140&lt;='201802'!$F$3),'201802'!$G$3,IF(AND($N140&gt;='201802'!$E$4,$N140&lt;='201802'!$F$4),'201802'!$G$4,IF(AND($N140&gt;='201802'!$E$5,$N140&lt;='201802'!$F$5),'201802'!$G$5,FALSE))))</f>
        <v>0</v>
      </c>
      <c r="Q140" s="5">
        <f>IF(AND($N140&gt;='201803'!$E$2,$N140&lt;='201803'!$F$2),'201803'!$I$2,IF(AND($N140&gt;='201803'!$E$3,$N140&lt;='201803'!$F$3),'201803'!$I$3,IF(AND($N140&gt;='201803'!$E$4,$N140&lt;='201803'!$F$4),'201803'!$I$4,IF(AND($N140&gt;='201803'!$E$5,$N140&lt;='201803'!$F$5),'201803'!$I$5,FALSE))))</f>
        <v>4</v>
      </c>
      <c r="R140" s="5">
        <f>IF(AND($N140&gt;='201803'!$E$2,$N140&lt;='201803'!$F$2),'201803'!$G$2,IF(AND($N140&gt;='201803'!$E$3,$N140&lt;='201803'!$F$3),'201803'!$G$3,IF(AND($N140&gt;='201803'!$E$4,$N140&lt;='201803'!$F$4),'201803'!$G$4,IF(AND($N140&gt;='201803'!$E$5,$N140&lt;='201803'!$F$5),'201803'!$G$5,FALSE))))</f>
        <v>0</v>
      </c>
      <c r="S140" s="5">
        <f>IF(AND($N140&gt;='201901'!$E$2,$N140&lt;='201901'!$F$2),'201901'!$I$2,IF(AND($N140&gt;='201901'!$E$3,$N140&lt;='201901'!$F$3),'201901'!$I$3,IF(AND($N140&gt;='201901'!$E$4,$N140&lt;='201901'!$F$4),'201901'!$I$4,IF(AND($N140&gt;='201901'!$E$5,$N140&lt;='201901'!$F$5),'201901'!$I$5,FALSE))))</f>
        <v>4</v>
      </c>
      <c r="T140" s="5">
        <f>IF(AND($N140&gt;='201901'!$E$2,$N140&lt;='201901'!$F$2),'201901'!$G$2,IF(AND($N140&gt;='201901'!$E$3,$N140&lt;='201901'!$F$3),'201901'!$G$3,IF(AND($N140&gt;='201901'!$E$4,$N140&lt;='201901'!$F$4),'201901'!$G$4,IF(AND($N140&gt;='201901'!$E$5,$N140&lt;='201901'!$F$5),'201901'!$G$5,FALSE))))</f>
        <v>0</v>
      </c>
    </row>
    <row r="141" spans="1:20" x14ac:dyDescent="0.25">
      <c r="A141" s="5">
        <v>86945436</v>
      </c>
      <c r="B141" s="5">
        <v>8694543</v>
      </c>
      <c r="C141" s="5">
        <v>6</v>
      </c>
      <c r="D141" s="4" t="s">
        <v>226</v>
      </c>
      <c r="E141" s="4" t="s">
        <v>227</v>
      </c>
      <c r="F141" s="4">
        <v>1480532</v>
      </c>
      <c r="G141" s="4">
        <v>1403450</v>
      </c>
      <c r="H141" s="4">
        <v>2622941</v>
      </c>
      <c r="I141" s="4">
        <v>1403450</v>
      </c>
      <c r="J141" s="4">
        <v>1403450</v>
      </c>
      <c r="K141" s="4">
        <v>2622941</v>
      </c>
      <c r="L141" s="4">
        <v>10936764</v>
      </c>
      <c r="M141" s="4"/>
      <c r="N141" s="8">
        <v>1822794</v>
      </c>
      <c r="O141" s="4">
        <f>IF(AND($N141&gt;='201802'!$E$2,$N141&lt;='201802'!$F$2),'201802'!$I$2,IF(AND($N141&gt;='201802'!$E$3,$N141&lt;='201802'!$F$3),'201802'!$I$3,IF(AND($N141&gt;='201802'!$E$4,$N141&lt;='201802'!$F$4),'201802'!$I$4,IF(AND($N141&gt;='201802'!$E$5,$N141&lt;='201802'!$F$5),'201802'!$I$5,FALSE))))</f>
        <v>4</v>
      </c>
      <c r="P141" s="5">
        <f>IF(AND($N141&gt;='201802'!$E$2,$N141&lt;='201802'!$F$2),'201802'!$G$2,IF(AND($N141&gt;='201802'!$E$3,$N141&lt;='201802'!$F$3),'201802'!$G$3,IF(AND($N141&gt;='201802'!$E$4,$N141&lt;='201802'!$F$4),'201802'!$G$4,IF(AND($N141&gt;='201802'!$E$5,$N141&lt;='201802'!$F$5),'201802'!$G$5,FALSE))))</f>
        <v>0</v>
      </c>
      <c r="Q141" s="5">
        <f>IF(AND($N141&gt;='201803'!$E$2,$N141&lt;='201803'!$F$2),'201803'!$I$2,IF(AND($N141&gt;='201803'!$E$3,$N141&lt;='201803'!$F$3),'201803'!$I$3,IF(AND($N141&gt;='201803'!$E$4,$N141&lt;='201803'!$F$4),'201803'!$I$4,IF(AND($N141&gt;='201803'!$E$5,$N141&lt;='201803'!$F$5),'201803'!$I$5,FALSE))))</f>
        <v>4</v>
      </c>
      <c r="R141" s="5">
        <f>IF(AND($N141&gt;='201803'!$E$2,$N141&lt;='201803'!$F$2),'201803'!$G$2,IF(AND($N141&gt;='201803'!$E$3,$N141&lt;='201803'!$F$3),'201803'!$G$3,IF(AND($N141&gt;='201803'!$E$4,$N141&lt;='201803'!$F$4),'201803'!$G$4,IF(AND($N141&gt;='201803'!$E$5,$N141&lt;='201803'!$F$5),'201803'!$G$5,FALSE))))</f>
        <v>0</v>
      </c>
      <c r="S141" s="5">
        <f>IF(AND($N141&gt;='201901'!$E$2,$N141&lt;='201901'!$F$2),'201901'!$I$2,IF(AND($N141&gt;='201901'!$E$3,$N141&lt;='201901'!$F$3),'201901'!$I$3,IF(AND($N141&gt;='201901'!$E$4,$N141&lt;='201901'!$F$4),'201901'!$I$4,IF(AND($N141&gt;='201901'!$E$5,$N141&lt;='201901'!$F$5),'201901'!$I$5,FALSE))))</f>
        <v>4</v>
      </c>
      <c r="T141" s="5">
        <f>IF(AND($N141&gt;='201901'!$E$2,$N141&lt;='201901'!$F$2),'201901'!$G$2,IF(AND($N141&gt;='201901'!$E$3,$N141&lt;='201901'!$F$3),'201901'!$G$3,IF(AND($N141&gt;='201901'!$E$4,$N141&lt;='201901'!$F$4),'201901'!$G$4,IF(AND($N141&gt;='201901'!$E$5,$N141&lt;='201901'!$F$5),'201901'!$G$5,FALSE))))</f>
        <v>0</v>
      </c>
    </row>
    <row r="142" spans="1:20" x14ac:dyDescent="0.25">
      <c r="A142" s="5">
        <v>87100979</v>
      </c>
      <c r="B142" s="5">
        <v>8710097</v>
      </c>
      <c r="C142" s="5">
        <v>9</v>
      </c>
      <c r="D142" s="4" t="s">
        <v>228</v>
      </c>
      <c r="E142" s="4" t="s">
        <v>229</v>
      </c>
      <c r="F142" s="4">
        <v>2203826</v>
      </c>
      <c r="G142" s="4">
        <v>2203826</v>
      </c>
      <c r="H142" s="4">
        <v>3891668</v>
      </c>
      <c r="I142" s="4">
        <v>2203826</v>
      </c>
      <c r="J142" s="4">
        <v>2203826</v>
      </c>
      <c r="K142" s="4">
        <v>3891668</v>
      </c>
      <c r="L142" s="4">
        <v>16598640</v>
      </c>
      <c r="M142" s="4"/>
      <c r="N142" s="8">
        <v>2766440</v>
      </c>
      <c r="O142" s="4">
        <f>IF(AND($N142&gt;='201802'!$E$2,$N142&lt;='201802'!$F$2),'201802'!$I$2,IF(AND($N142&gt;='201802'!$E$3,$N142&lt;='201802'!$F$3),'201802'!$I$3,IF(AND($N142&gt;='201802'!$E$4,$N142&lt;='201802'!$F$4),'201802'!$I$4,IF(AND($N142&gt;='201802'!$E$5,$N142&lt;='201802'!$F$5),'201802'!$I$5,FALSE))))</f>
        <v>4</v>
      </c>
      <c r="P142" s="5">
        <f>IF(AND($N142&gt;='201802'!$E$2,$N142&lt;='201802'!$F$2),'201802'!$G$2,IF(AND($N142&gt;='201802'!$E$3,$N142&lt;='201802'!$F$3),'201802'!$G$3,IF(AND($N142&gt;='201802'!$E$4,$N142&lt;='201802'!$F$4),'201802'!$G$4,IF(AND($N142&gt;='201802'!$E$5,$N142&lt;='201802'!$F$5),'201802'!$G$5,FALSE))))</f>
        <v>0</v>
      </c>
      <c r="Q142" s="5">
        <f>IF(AND($N142&gt;='201803'!$E$2,$N142&lt;='201803'!$F$2),'201803'!$I$2,IF(AND($N142&gt;='201803'!$E$3,$N142&lt;='201803'!$F$3),'201803'!$I$3,IF(AND($N142&gt;='201803'!$E$4,$N142&lt;='201803'!$F$4),'201803'!$I$4,IF(AND($N142&gt;='201803'!$E$5,$N142&lt;='201803'!$F$5),'201803'!$I$5,FALSE))))</f>
        <v>4</v>
      </c>
      <c r="R142" s="5">
        <f>IF(AND($N142&gt;='201803'!$E$2,$N142&lt;='201803'!$F$2),'201803'!$G$2,IF(AND($N142&gt;='201803'!$E$3,$N142&lt;='201803'!$F$3),'201803'!$G$3,IF(AND($N142&gt;='201803'!$E$4,$N142&lt;='201803'!$F$4),'201803'!$G$4,IF(AND($N142&gt;='201803'!$E$5,$N142&lt;='201803'!$F$5),'201803'!$G$5,FALSE))))</f>
        <v>0</v>
      </c>
      <c r="S142" s="5">
        <f>IF(AND($N142&gt;='201901'!$E$2,$N142&lt;='201901'!$F$2),'201901'!$I$2,IF(AND($N142&gt;='201901'!$E$3,$N142&lt;='201901'!$F$3),'201901'!$I$3,IF(AND($N142&gt;='201901'!$E$4,$N142&lt;='201901'!$F$4),'201901'!$I$4,IF(AND($N142&gt;='201901'!$E$5,$N142&lt;='201901'!$F$5),'201901'!$I$5,FALSE))))</f>
        <v>4</v>
      </c>
      <c r="T142" s="5">
        <f>IF(AND($N142&gt;='201901'!$E$2,$N142&lt;='201901'!$F$2),'201901'!$G$2,IF(AND($N142&gt;='201901'!$E$3,$N142&lt;='201901'!$F$3),'201901'!$G$3,IF(AND($N142&gt;='201901'!$E$4,$N142&lt;='201901'!$F$4),'201901'!$G$4,IF(AND($N142&gt;='201901'!$E$5,$N142&lt;='201901'!$F$5),'201901'!$G$5,FALSE))))</f>
        <v>0</v>
      </c>
    </row>
    <row r="143" spans="1:20" x14ac:dyDescent="0.25">
      <c r="A143" s="5">
        <v>87326152</v>
      </c>
      <c r="B143" s="5">
        <v>8732615</v>
      </c>
      <c r="C143" s="5">
        <v>2</v>
      </c>
      <c r="D143" s="4" t="s">
        <v>230</v>
      </c>
      <c r="E143" s="4" t="s">
        <v>231</v>
      </c>
      <c r="F143" s="4">
        <v>2333630</v>
      </c>
      <c r="G143" s="4">
        <v>2256548</v>
      </c>
      <c r="H143" s="4">
        <v>3944390</v>
      </c>
      <c r="I143" s="4">
        <v>2256548</v>
      </c>
      <c r="J143" s="4">
        <v>2268426</v>
      </c>
      <c r="K143" s="4">
        <v>3956268</v>
      </c>
      <c r="L143" s="4">
        <v>17015810</v>
      </c>
      <c r="M143" s="4"/>
      <c r="N143" s="8">
        <v>2835968</v>
      </c>
      <c r="O143" s="4">
        <f>IF(AND($N143&gt;='201802'!$E$2,$N143&lt;='201802'!$F$2),'201802'!$I$2,IF(AND($N143&gt;='201802'!$E$3,$N143&lt;='201802'!$F$3),'201802'!$I$3,IF(AND($N143&gt;='201802'!$E$4,$N143&lt;='201802'!$F$4),'201802'!$I$4,IF(AND($N143&gt;='201802'!$E$5,$N143&lt;='201802'!$F$5),'201802'!$I$5,FALSE))))</f>
        <v>4</v>
      </c>
      <c r="P143" s="5">
        <f>IF(AND($N143&gt;='201802'!$E$2,$N143&lt;='201802'!$F$2),'201802'!$G$2,IF(AND($N143&gt;='201802'!$E$3,$N143&lt;='201802'!$F$3),'201802'!$G$3,IF(AND($N143&gt;='201802'!$E$4,$N143&lt;='201802'!$F$4),'201802'!$G$4,IF(AND($N143&gt;='201802'!$E$5,$N143&lt;='201802'!$F$5),'201802'!$G$5,FALSE))))</f>
        <v>0</v>
      </c>
      <c r="Q143" s="5">
        <f>IF(AND($N143&gt;='201803'!$E$2,$N143&lt;='201803'!$F$2),'201803'!$I$2,IF(AND($N143&gt;='201803'!$E$3,$N143&lt;='201803'!$F$3),'201803'!$I$3,IF(AND($N143&gt;='201803'!$E$4,$N143&lt;='201803'!$F$4),'201803'!$I$4,IF(AND($N143&gt;='201803'!$E$5,$N143&lt;='201803'!$F$5),'201803'!$I$5,FALSE))))</f>
        <v>4</v>
      </c>
      <c r="R143" s="5">
        <f>IF(AND($N143&gt;='201803'!$E$2,$N143&lt;='201803'!$F$2),'201803'!$G$2,IF(AND($N143&gt;='201803'!$E$3,$N143&lt;='201803'!$F$3),'201803'!$G$3,IF(AND($N143&gt;='201803'!$E$4,$N143&lt;='201803'!$F$4),'201803'!$G$4,IF(AND($N143&gt;='201803'!$E$5,$N143&lt;='201803'!$F$5),'201803'!$G$5,FALSE))))</f>
        <v>0</v>
      </c>
      <c r="S143" s="5">
        <f>IF(AND($N143&gt;='201901'!$E$2,$N143&lt;='201901'!$F$2),'201901'!$I$2,IF(AND($N143&gt;='201901'!$E$3,$N143&lt;='201901'!$F$3),'201901'!$I$3,IF(AND($N143&gt;='201901'!$E$4,$N143&lt;='201901'!$F$4),'201901'!$I$4,IF(AND($N143&gt;='201901'!$E$5,$N143&lt;='201901'!$F$5),'201901'!$I$5,FALSE))))</f>
        <v>4</v>
      </c>
      <c r="T143" s="5">
        <f>IF(AND($N143&gt;='201901'!$E$2,$N143&lt;='201901'!$F$2),'201901'!$G$2,IF(AND($N143&gt;='201901'!$E$3,$N143&lt;='201901'!$F$3),'201901'!$G$3,IF(AND($N143&gt;='201901'!$E$4,$N143&lt;='201901'!$F$4),'201901'!$G$4,IF(AND($N143&gt;='201901'!$E$5,$N143&lt;='201901'!$F$5),'201901'!$G$5,FALSE))))</f>
        <v>0</v>
      </c>
    </row>
    <row r="144" spans="1:20" x14ac:dyDescent="0.25">
      <c r="A144" s="5">
        <v>87922553</v>
      </c>
      <c r="B144" s="5">
        <v>8792255</v>
      </c>
      <c r="C144" s="5">
        <v>3</v>
      </c>
      <c r="D144" s="4" t="s">
        <v>232</v>
      </c>
      <c r="E144" s="4" t="s">
        <v>233</v>
      </c>
      <c r="F144" s="4">
        <v>1432821</v>
      </c>
      <c r="G144" s="4">
        <v>1432821</v>
      </c>
      <c r="H144" s="4">
        <v>2516121</v>
      </c>
      <c r="I144" s="4">
        <v>1432821</v>
      </c>
      <c r="J144" s="4">
        <v>1432821</v>
      </c>
      <c r="K144" s="4">
        <v>2516121</v>
      </c>
      <c r="L144" s="4">
        <v>10763526</v>
      </c>
      <c r="M144" s="4"/>
      <c r="N144" s="8">
        <v>1793921</v>
      </c>
      <c r="O144" s="4">
        <f>IF(AND($N144&gt;='201802'!$E$2,$N144&lt;='201802'!$F$2),'201802'!$I$2,IF(AND($N144&gt;='201802'!$E$3,$N144&lt;='201802'!$F$3),'201802'!$I$3,IF(AND($N144&gt;='201802'!$E$4,$N144&lt;='201802'!$F$4),'201802'!$I$4,IF(AND($N144&gt;='201802'!$E$5,$N144&lt;='201802'!$F$5),'201802'!$I$5,FALSE))))</f>
        <v>4</v>
      </c>
      <c r="P144" s="5">
        <f>IF(AND($N144&gt;='201802'!$E$2,$N144&lt;='201802'!$F$2),'201802'!$G$2,IF(AND($N144&gt;='201802'!$E$3,$N144&lt;='201802'!$F$3),'201802'!$G$3,IF(AND($N144&gt;='201802'!$E$4,$N144&lt;='201802'!$F$4),'201802'!$G$4,IF(AND($N144&gt;='201802'!$E$5,$N144&lt;='201802'!$F$5),'201802'!$G$5,FALSE))))</f>
        <v>0</v>
      </c>
      <c r="Q144" s="5">
        <f>IF(AND($N144&gt;='201803'!$E$2,$N144&lt;='201803'!$F$2),'201803'!$I$2,IF(AND($N144&gt;='201803'!$E$3,$N144&lt;='201803'!$F$3),'201803'!$I$3,IF(AND($N144&gt;='201803'!$E$4,$N144&lt;='201803'!$F$4),'201803'!$I$4,IF(AND($N144&gt;='201803'!$E$5,$N144&lt;='201803'!$F$5),'201803'!$I$5,FALSE))))</f>
        <v>4</v>
      </c>
      <c r="R144" s="5">
        <f>IF(AND($N144&gt;='201803'!$E$2,$N144&lt;='201803'!$F$2),'201803'!$G$2,IF(AND($N144&gt;='201803'!$E$3,$N144&lt;='201803'!$F$3),'201803'!$G$3,IF(AND($N144&gt;='201803'!$E$4,$N144&lt;='201803'!$F$4),'201803'!$G$4,IF(AND($N144&gt;='201803'!$E$5,$N144&lt;='201803'!$F$5),'201803'!$G$5,FALSE))))</f>
        <v>0</v>
      </c>
      <c r="S144" s="5">
        <f>IF(AND($N144&gt;='201901'!$E$2,$N144&lt;='201901'!$F$2),'201901'!$I$2,IF(AND($N144&gt;='201901'!$E$3,$N144&lt;='201901'!$F$3),'201901'!$I$3,IF(AND($N144&gt;='201901'!$E$4,$N144&lt;='201901'!$F$4),'201901'!$I$4,IF(AND($N144&gt;='201901'!$E$5,$N144&lt;='201901'!$F$5),'201901'!$I$5,FALSE))))</f>
        <v>4</v>
      </c>
      <c r="T144" s="5">
        <f>IF(AND($N144&gt;='201901'!$E$2,$N144&lt;='201901'!$F$2),'201901'!$G$2,IF(AND($N144&gt;='201901'!$E$3,$N144&lt;='201901'!$F$3),'201901'!$G$3,IF(AND($N144&gt;='201901'!$E$4,$N144&lt;='201901'!$F$4),'201901'!$G$4,IF(AND($N144&gt;='201901'!$E$5,$N144&lt;='201901'!$F$5),'201901'!$G$5,FALSE))))</f>
        <v>0</v>
      </c>
    </row>
    <row r="145" spans="1:20" x14ac:dyDescent="0.25">
      <c r="A145" s="5">
        <v>88058011</v>
      </c>
      <c r="B145" s="5">
        <v>8805801</v>
      </c>
      <c r="C145" s="5">
        <v>1</v>
      </c>
      <c r="D145" s="4" t="s">
        <v>234</v>
      </c>
      <c r="E145" s="4" t="s">
        <v>235</v>
      </c>
      <c r="F145" s="4">
        <v>1277203</v>
      </c>
      <c r="G145" s="4">
        <v>1200121</v>
      </c>
      <c r="H145" s="4">
        <v>2298433</v>
      </c>
      <c r="I145" s="4">
        <v>1234176</v>
      </c>
      <c r="J145" s="4">
        <v>1200121</v>
      </c>
      <c r="K145" s="4">
        <v>2339387</v>
      </c>
      <c r="L145" s="4">
        <v>9549441</v>
      </c>
      <c r="M145" s="4"/>
      <c r="N145" s="8">
        <v>1591573</v>
      </c>
      <c r="O145" s="4">
        <f>IF(AND($N145&gt;='201802'!$E$2,$N145&lt;='201802'!$F$2),'201802'!$I$2,IF(AND($N145&gt;='201802'!$E$3,$N145&lt;='201802'!$F$3),'201802'!$I$3,IF(AND($N145&gt;='201802'!$E$4,$N145&lt;='201802'!$F$4),'201802'!$I$4,IF(AND($N145&gt;='201802'!$E$5,$N145&lt;='201802'!$F$5),'201802'!$I$5,FALSE))))</f>
        <v>4</v>
      </c>
      <c r="P145" s="5">
        <f>IF(AND($N145&gt;='201802'!$E$2,$N145&lt;='201802'!$F$2),'201802'!$G$2,IF(AND($N145&gt;='201802'!$E$3,$N145&lt;='201802'!$F$3),'201802'!$G$3,IF(AND($N145&gt;='201802'!$E$4,$N145&lt;='201802'!$F$4),'201802'!$G$4,IF(AND($N145&gt;='201802'!$E$5,$N145&lt;='201802'!$F$5),'201802'!$G$5,FALSE))))</f>
        <v>0</v>
      </c>
      <c r="Q145" s="5">
        <f>IF(AND($N145&gt;='201803'!$E$2,$N145&lt;='201803'!$F$2),'201803'!$I$2,IF(AND($N145&gt;='201803'!$E$3,$N145&lt;='201803'!$F$3),'201803'!$I$3,IF(AND($N145&gt;='201803'!$E$4,$N145&lt;='201803'!$F$4),'201803'!$I$4,IF(AND($N145&gt;='201803'!$E$5,$N145&lt;='201803'!$F$5),'201803'!$I$5,FALSE))))</f>
        <v>4</v>
      </c>
      <c r="R145" s="5">
        <f>IF(AND($N145&gt;='201803'!$E$2,$N145&lt;='201803'!$F$2),'201803'!$G$2,IF(AND($N145&gt;='201803'!$E$3,$N145&lt;='201803'!$F$3),'201803'!$G$3,IF(AND($N145&gt;='201803'!$E$4,$N145&lt;='201803'!$F$4),'201803'!$G$4,IF(AND($N145&gt;='201803'!$E$5,$N145&lt;='201803'!$F$5),'201803'!$G$5,FALSE))))</f>
        <v>0</v>
      </c>
      <c r="S145" s="5">
        <f>IF(AND($N145&gt;='201901'!$E$2,$N145&lt;='201901'!$F$2),'201901'!$I$2,IF(AND($N145&gt;='201901'!$E$3,$N145&lt;='201901'!$F$3),'201901'!$I$3,IF(AND($N145&gt;='201901'!$E$4,$N145&lt;='201901'!$F$4),'201901'!$I$4,IF(AND($N145&gt;='201901'!$E$5,$N145&lt;='201901'!$F$5),'201901'!$I$5,FALSE))))</f>
        <v>4</v>
      </c>
      <c r="T145" s="5">
        <f>IF(AND($N145&gt;='201901'!$E$2,$N145&lt;='201901'!$F$2),'201901'!$G$2,IF(AND($N145&gt;='201901'!$E$3,$N145&lt;='201901'!$F$3),'201901'!$G$3,IF(AND($N145&gt;='201901'!$E$4,$N145&lt;='201901'!$F$4),'201901'!$G$4,IF(AND($N145&gt;='201901'!$E$5,$N145&lt;='201901'!$F$5),'201901'!$G$5,FALSE))))</f>
        <v>0</v>
      </c>
    </row>
    <row r="146" spans="1:20" x14ac:dyDescent="0.25">
      <c r="A146" s="5">
        <v>88065484</v>
      </c>
      <c r="B146" s="5">
        <v>8806548</v>
      </c>
      <c r="C146" s="5">
        <v>4</v>
      </c>
      <c r="D146" s="4" t="s">
        <v>236</v>
      </c>
      <c r="E146" s="4" t="s">
        <v>237</v>
      </c>
      <c r="F146" s="4">
        <v>701917</v>
      </c>
      <c r="G146" s="4">
        <v>701917</v>
      </c>
      <c r="H146" s="4">
        <v>701917</v>
      </c>
      <c r="I146" s="4">
        <v>701917</v>
      </c>
      <c r="J146" s="4">
        <v>701917</v>
      </c>
      <c r="K146" s="4">
        <v>701917</v>
      </c>
      <c r="L146" s="4">
        <v>4211502</v>
      </c>
      <c r="M146" s="4"/>
      <c r="N146" s="8">
        <v>701917</v>
      </c>
      <c r="O146" s="4">
        <f>IF(AND($N146&gt;='201802'!$E$2,$N146&lt;='201802'!$F$2),'201802'!$I$2,IF(AND($N146&gt;='201802'!$E$3,$N146&lt;='201802'!$F$3),'201802'!$I$3,IF(AND($N146&gt;='201802'!$E$4,$N146&lt;='201802'!$F$4),'201802'!$I$4,IF(AND($N146&gt;='201802'!$E$5,$N146&lt;='201802'!$F$5),'201802'!$I$5,FALSE))))</f>
        <v>4</v>
      </c>
      <c r="P146" s="5">
        <f>IF(AND($N146&gt;='201802'!$E$2,$N146&lt;='201802'!$F$2),'201802'!$G$2,IF(AND($N146&gt;='201802'!$E$3,$N146&lt;='201802'!$F$3),'201802'!$G$3,IF(AND($N146&gt;='201802'!$E$4,$N146&lt;='201802'!$F$4),'201802'!$G$4,IF(AND($N146&gt;='201802'!$E$5,$N146&lt;='201802'!$F$5),'201802'!$G$5,FALSE))))</f>
        <v>0</v>
      </c>
      <c r="Q146" s="5">
        <f>IF(AND($N146&gt;='201803'!$E$2,$N146&lt;='201803'!$F$2),'201803'!$I$2,IF(AND($N146&gt;='201803'!$E$3,$N146&lt;='201803'!$F$3),'201803'!$I$3,IF(AND($N146&gt;='201803'!$E$4,$N146&lt;='201803'!$F$4),'201803'!$I$4,IF(AND($N146&gt;='201803'!$E$5,$N146&lt;='201803'!$F$5),'201803'!$I$5,FALSE))))</f>
        <v>4</v>
      </c>
      <c r="R146" s="5">
        <f>IF(AND($N146&gt;='201803'!$E$2,$N146&lt;='201803'!$F$2),'201803'!$G$2,IF(AND($N146&gt;='201803'!$E$3,$N146&lt;='201803'!$F$3),'201803'!$G$3,IF(AND($N146&gt;='201803'!$E$4,$N146&lt;='201803'!$F$4),'201803'!$G$4,IF(AND($N146&gt;='201803'!$E$5,$N146&lt;='201803'!$F$5),'201803'!$G$5,FALSE))))</f>
        <v>0</v>
      </c>
      <c r="S146" s="5">
        <f>IF(AND($N146&gt;='201901'!$E$2,$N146&lt;='201901'!$F$2),'201901'!$I$2,IF(AND($N146&gt;='201901'!$E$3,$N146&lt;='201901'!$F$3),'201901'!$I$3,IF(AND($N146&gt;='201901'!$E$4,$N146&lt;='201901'!$F$4),'201901'!$I$4,IF(AND($N146&gt;='201901'!$E$5,$N146&lt;='201901'!$F$5),'201901'!$I$5,FALSE))))</f>
        <v>3</v>
      </c>
      <c r="T146" s="5">
        <f>IF(AND($N146&gt;='201901'!$E$2,$N146&lt;='201901'!$F$2),'201901'!$G$2,IF(AND($N146&gt;='201901'!$E$3,$N146&lt;='201901'!$F$3),'201901'!$G$3,IF(AND($N146&gt;='201901'!$E$4,$N146&lt;='201901'!$F$4),'201901'!$G$4,IF(AND($N146&gt;='201901'!$E$5,$N146&lt;='201901'!$F$5),'201901'!$G$5,FALSE))))</f>
        <v>2398</v>
      </c>
    </row>
    <row r="147" spans="1:20" x14ac:dyDescent="0.25">
      <c r="A147" s="5">
        <v>88389115</v>
      </c>
      <c r="B147" s="5">
        <v>8838911</v>
      </c>
      <c r="C147" s="5">
        <v>5</v>
      </c>
      <c r="D147" s="4" t="s">
        <v>238</v>
      </c>
      <c r="E147" s="4" t="s">
        <v>239</v>
      </c>
      <c r="F147" s="4">
        <v>2192105</v>
      </c>
      <c r="G147" s="4">
        <v>2192105</v>
      </c>
      <c r="H147" s="4">
        <v>2192105</v>
      </c>
      <c r="I147" s="4">
        <v>2192105</v>
      </c>
      <c r="J147" s="4">
        <v>2192105</v>
      </c>
      <c r="K147" s="4">
        <v>2192105</v>
      </c>
      <c r="L147" s="4">
        <v>13152630</v>
      </c>
      <c r="M147" s="4"/>
      <c r="N147" s="8">
        <v>2192105</v>
      </c>
      <c r="O147" s="4">
        <f>IF(AND($N147&gt;='201802'!$E$2,$N147&lt;='201802'!$F$2),'201802'!$I$2,IF(AND($N147&gt;='201802'!$E$3,$N147&lt;='201802'!$F$3),'201802'!$I$3,IF(AND($N147&gt;='201802'!$E$4,$N147&lt;='201802'!$F$4),'201802'!$I$4,IF(AND($N147&gt;='201802'!$E$5,$N147&lt;='201802'!$F$5),'201802'!$I$5,FALSE))))</f>
        <v>4</v>
      </c>
      <c r="P147" s="5">
        <f>IF(AND($N147&gt;='201802'!$E$2,$N147&lt;='201802'!$F$2),'201802'!$G$2,IF(AND($N147&gt;='201802'!$E$3,$N147&lt;='201802'!$F$3),'201802'!$G$3,IF(AND($N147&gt;='201802'!$E$4,$N147&lt;='201802'!$F$4),'201802'!$G$4,IF(AND($N147&gt;='201802'!$E$5,$N147&lt;='201802'!$F$5),'201802'!$G$5,FALSE))))</f>
        <v>0</v>
      </c>
      <c r="Q147" s="5">
        <f>IF(AND($N147&gt;='201803'!$E$2,$N147&lt;='201803'!$F$2),'201803'!$I$2,IF(AND($N147&gt;='201803'!$E$3,$N147&lt;='201803'!$F$3),'201803'!$I$3,IF(AND($N147&gt;='201803'!$E$4,$N147&lt;='201803'!$F$4),'201803'!$I$4,IF(AND($N147&gt;='201803'!$E$5,$N147&lt;='201803'!$F$5),'201803'!$I$5,FALSE))))</f>
        <v>4</v>
      </c>
      <c r="R147" s="5">
        <f>IF(AND($N147&gt;='201803'!$E$2,$N147&lt;='201803'!$F$2),'201803'!$G$2,IF(AND($N147&gt;='201803'!$E$3,$N147&lt;='201803'!$F$3),'201803'!$G$3,IF(AND($N147&gt;='201803'!$E$4,$N147&lt;='201803'!$F$4),'201803'!$G$4,IF(AND($N147&gt;='201803'!$E$5,$N147&lt;='201803'!$F$5),'201803'!$G$5,FALSE))))</f>
        <v>0</v>
      </c>
      <c r="S147" s="5">
        <f>IF(AND($N147&gt;='201901'!$E$2,$N147&lt;='201901'!$F$2),'201901'!$I$2,IF(AND($N147&gt;='201901'!$E$3,$N147&lt;='201901'!$F$3),'201901'!$I$3,IF(AND($N147&gt;='201901'!$E$4,$N147&lt;='201901'!$F$4),'201901'!$I$4,IF(AND($N147&gt;='201901'!$E$5,$N147&lt;='201901'!$F$5),'201901'!$I$5,FALSE))))</f>
        <v>4</v>
      </c>
      <c r="T147" s="5">
        <f>IF(AND($N147&gt;='201901'!$E$2,$N147&lt;='201901'!$F$2),'201901'!$G$2,IF(AND($N147&gt;='201901'!$E$3,$N147&lt;='201901'!$F$3),'201901'!$G$3,IF(AND($N147&gt;='201901'!$E$4,$N147&lt;='201901'!$F$4),'201901'!$G$4,IF(AND($N147&gt;='201901'!$E$5,$N147&lt;='201901'!$F$5),'201901'!$G$5,FALSE))))</f>
        <v>0</v>
      </c>
    </row>
    <row r="148" spans="1:20" x14ac:dyDescent="0.25">
      <c r="A148" s="5">
        <v>88684001</v>
      </c>
      <c r="B148" s="5">
        <v>8868400</v>
      </c>
      <c r="C148" s="5">
        <v>1</v>
      </c>
      <c r="D148" s="4" t="s">
        <v>244</v>
      </c>
      <c r="E148" s="4" t="s">
        <v>245</v>
      </c>
      <c r="F148" s="4">
        <v>1950443</v>
      </c>
      <c r="G148" s="4">
        <v>1950443</v>
      </c>
      <c r="H148" s="4">
        <v>3381359</v>
      </c>
      <c r="I148" s="4">
        <v>1950443</v>
      </c>
      <c r="J148" s="4">
        <v>1950443</v>
      </c>
      <c r="K148" s="4">
        <v>3381359</v>
      </c>
      <c r="L148" s="4">
        <v>14564490</v>
      </c>
      <c r="M148" s="4"/>
      <c r="N148" s="8">
        <v>2427415</v>
      </c>
      <c r="O148" s="4">
        <f>IF(AND($N148&gt;='201802'!$E$2,$N148&lt;='201802'!$F$2),'201802'!$I$2,IF(AND($N148&gt;='201802'!$E$3,$N148&lt;='201802'!$F$3),'201802'!$I$3,IF(AND($N148&gt;='201802'!$E$4,$N148&lt;='201802'!$F$4),'201802'!$I$4,IF(AND($N148&gt;='201802'!$E$5,$N148&lt;='201802'!$F$5),'201802'!$I$5,FALSE))))</f>
        <v>4</v>
      </c>
      <c r="P148" s="5">
        <f>IF(AND($N148&gt;='201802'!$E$2,$N148&lt;='201802'!$F$2),'201802'!$G$2,IF(AND($N148&gt;='201802'!$E$3,$N148&lt;='201802'!$F$3),'201802'!$G$3,IF(AND($N148&gt;='201802'!$E$4,$N148&lt;='201802'!$F$4),'201802'!$G$4,IF(AND($N148&gt;='201802'!$E$5,$N148&lt;='201802'!$F$5),'201802'!$G$5,FALSE))))</f>
        <v>0</v>
      </c>
      <c r="Q148" s="5">
        <f>IF(AND($N148&gt;='201803'!$E$2,$N148&lt;='201803'!$F$2),'201803'!$I$2,IF(AND($N148&gt;='201803'!$E$3,$N148&lt;='201803'!$F$3),'201803'!$I$3,IF(AND($N148&gt;='201803'!$E$4,$N148&lt;='201803'!$F$4),'201803'!$I$4,IF(AND($N148&gt;='201803'!$E$5,$N148&lt;='201803'!$F$5),'201803'!$I$5,FALSE))))</f>
        <v>4</v>
      </c>
      <c r="R148" s="5">
        <f>IF(AND($N148&gt;='201803'!$E$2,$N148&lt;='201803'!$F$2),'201803'!$G$2,IF(AND($N148&gt;='201803'!$E$3,$N148&lt;='201803'!$F$3),'201803'!$G$3,IF(AND($N148&gt;='201803'!$E$4,$N148&lt;='201803'!$F$4),'201803'!$G$4,IF(AND($N148&gt;='201803'!$E$5,$N148&lt;='201803'!$F$5),'201803'!$G$5,FALSE))))</f>
        <v>0</v>
      </c>
      <c r="S148" s="5">
        <f>IF(AND($N148&gt;='201901'!$E$2,$N148&lt;='201901'!$F$2),'201901'!$I$2,IF(AND($N148&gt;='201901'!$E$3,$N148&lt;='201901'!$F$3),'201901'!$I$3,IF(AND($N148&gt;='201901'!$E$4,$N148&lt;='201901'!$F$4),'201901'!$I$4,IF(AND($N148&gt;='201901'!$E$5,$N148&lt;='201901'!$F$5),'201901'!$I$5,FALSE))))</f>
        <v>4</v>
      </c>
      <c r="T148" s="5">
        <f>IF(AND($N148&gt;='201901'!$E$2,$N148&lt;='201901'!$F$2),'201901'!$G$2,IF(AND($N148&gt;='201901'!$E$3,$N148&lt;='201901'!$F$3),'201901'!$G$3,IF(AND($N148&gt;='201901'!$E$4,$N148&lt;='201901'!$F$4),'201901'!$G$4,IF(AND($N148&gt;='201901'!$E$5,$N148&lt;='201901'!$F$5),'201901'!$G$5,FALSE))))</f>
        <v>0</v>
      </c>
    </row>
    <row r="149" spans="1:20" x14ac:dyDescent="0.25">
      <c r="A149" s="5">
        <v>88924363</v>
      </c>
      <c r="B149" s="5">
        <v>8892436</v>
      </c>
      <c r="C149" s="5">
        <v>3</v>
      </c>
      <c r="D149" s="4" t="s">
        <v>2486</v>
      </c>
      <c r="E149" s="4" t="s">
        <v>2487</v>
      </c>
      <c r="F149" s="4">
        <v>2300633</v>
      </c>
      <c r="G149" s="4">
        <v>2300633</v>
      </c>
      <c r="H149" s="4">
        <v>2300633</v>
      </c>
      <c r="I149" s="4">
        <v>2300633</v>
      </c>
      <c r="J149" s="4">
        <v>2300633</v>
      </c>
      <c r="K149" s="4">
        <v>2300633</v>
      </c>
      <c r="L149" s="4">
        <v>13803798</v>
      </c>
      <c r="M149" s="4"/>
      <c r="N149" s="8">
        <v>2300633</v>
      </c>
      <c r="O149" s="4">
        <f>IF(AND($N149&gt;='201802'!$E$2,$N149&lt;='201802'!$F$2),'201802'!$I$2,IF(AND($N149&gt;='201802'!$E$3,$N149&lt;='201802'!$F$3),'201802'!$I$3,IF(AND($N149&gt;='201802'!$E$4,$N149&lt;='201802'!$F$4),'201802'!$I$4,IF(AND($N149&gt;='201802'!$E$5,$N149&lt;='201802'!$F$5),'201802'!$I$5,FALSE))))</f>
        <v>4</v>
      </c>
      <c r="P149" s="5">
        <f>IF(AND($N149&gt;='201802'!$E$2,$N149&lt;='201802'!$F$2),'201802'!$G$2,IF(AND($N149&gt;='201802'!$E$3,$N149&lt;='201802'!$F$3),'201802'!$G$3,IF(AND($N149&gt;='201802'!$E$4,$N149&lt;='201802'!$F$4),'201802'!$G$4,IF(AND($N149&gt;='201802'!$E$5,$N149&lt;='201802'!$F$5),'201802'!$G$5,FALSE))))</f>
        <v>0</v>
      </c>
      <c r="Q149" s="5">
        <f>IF(AND($N149&gt;='201803'!$E$2,$N149&lt;='201803'!$F$2),'201803'!$I$2,IF(AND($N149&gt;='201803'!$E$3,$N149&lt;='201803'!$F$3),'201803'!$I$3,IF(AND($N149&gt;='201803'!$E$4,$N149&lt;='201803'!$F$4),'201803'!$I$4,IF(AND($N149&gt;='201803'!$E$5,$N149&lt;='201803'!$F$5),'201803'!$I$5,FALSE))))</f>
        <v>4</v>
      </c>
      <c r="R149" s="5">
        <f>IF(AND($N149&gt;='201803'!$E$2,$N149&lt;='201803'!$F$2),'201803'!$G$2,IF(AND($N149&gt;='201803'!$E$3,$N149&lt;='201803'!$F$3),'201803'!$G$3,IF(AND($N149&gt;='201803'!$E$4,$N149&lt;='201803'!$F$4),'201803'!$G$4,IF(AND($N149&gt;='201803'!$E$5,$N149&lt;='201803'!$F$5),'201803'!$G$5,FALSE))))</f>
        <v>0</v>
      </c>
      <c r="S149" s="5">
        <f>IF(AND($N149&gt;='201901'!$E$2,$N149&lt;='201901'!$F$2),'201901'!$I$2,IF(AND($N149&gt;='201901'!$E$3,$N149&lt;='201901'!$F$3),'201901'!$I$3,IF(AND($N149&gt;='201901'!$E$4,$N149&lt;='201901'!$F$4),'201901'!$I$4,IF(AND($N149&gt;='201901'!$E$5,$N149&lt;='201901'!$F$5),'201901'!$I$5,FALSE))))</f>
        <v>4</v>
      </c>
      <c r="T149" s="5">
        <f>IF(AND($N149&gt;='201901'!$E$2,$N149&lt;='201901'!$F$2),'201901'!$G$2,IF(AND($N149&gt;='201901'!$E$3,$N149&lt;='201901'!$F$3),'201901'!$G$3,IF(AND($N149&gt;='201901'!$E$4,$N149&lt;='201901'!$F$4),'201901'!$G$4,IF(AND($N149&gt;='201901'!$E$5,$N149&lt;='201901'!$F$5),'201901'!$G$5,FALSE))))</f>
        <v>0</v>
      </c>
    </row>
    <row r="150" spans="1:20" x14ac:dyDescent="0.25">
      <c r="A150" s="5">
        <v>89013054</v>
      </c>
      <c r="B150" s="5">
        <v>8901305</v>
      </c>
      <c r="C150" s="5">
        <v>4</v>
      </c>
      <c r="D150" s="4" t="s">
        <v>248</v>
      </c>
      <c r="E150" s="4" t="s">
        <v>249</v>
      </c>
      <c r="F150" s="4">
        <v>1737358</v>
      </c>
      <c r="G150" s="4">
        <v>1660276</v>
      </c>
      <c r="H150" s="4">
        <v>3108469</v>
      </c>
      <c r="I150" s="4">
        <v>1660276</v>
      </c>
      <c r="J150" s="4">
        <v>1660276</v>
      </c>
      <c r="K150" s="4">
        <v>3108469</v>
      </c>
      <c r="L150" s="4">
        <v>12935124</v>
      </c>
      <c r="M150" s="4"/>
      <c r="N150" s="8">
        <v>2155854</v>
      </c>
      <c r="O150" s="4">
        <f>IF(AND($N150&gt;='201802'!$E$2,$N150&lt;='201802'!$F$2),'201802'!$I$2,IF(AND($N150&gt;='201802'!$E$3,$N150&lt;='201802'!$F$3),'201802'!$I$3,IF(AND($N150&gt;='201802'!$E$4,$N150&lt;='201802'!$F$4),'201802'!$I$4,IF(AND($N150&gt;='201802'!$E$5,$N150&lt;='201802'!$F$5),'201802'!$I$5,FALSE))))</f>
        <v>4</v>
      </c>
      <c r="P150" s="5">
        <f>IF(AND($N150&gt;='201802'!$E$2,$N150&lt;='201802'!$F$2),'201802'!$G$2,IF(AND($N150&gt;='201802'!$E$3,$N150&lt;='201802'!$F$3),'201802'!$G$3,IF(AND($N150&gt;='201802'!$E$4,$N150&lt;='201802'!$F$4),'201802'!$G$4,IF(AND($N150&gt;='201802'!$E$5,$N150&lt;='201802'!$F$5),'201802'!$G$5,FALSE))))</f>
        <v>0</v>
      </c>
      <c r="Q150" s="5">
        <f>IF(AND($N150&gt;='201803'!$E$2,$N150&lt;='201803'!$F$2),'201803'!$I$2,IF(AND($N150&gt;='201803'!$E$3,$N150&lt;='201803'!$F$3),'201803'!$I$3,IF(AND($N150&gt;='201803'!$E$4,$N150&lt;='201803'!$F$4),'201803'!$I$4,IF(AND($N150&gt;='201803'!$E$5,$N150&lt;='201803'!$F$5),'201803'!$I$5,FALSE))))</f>
        <v>4</v>
      </c>
      <c r="R150" s="5">
        <f>IF(AND($N150&gt;='201803'!$E$2,$N150&lt;='201803'!$F$2),'201803'!$G$2,IF(AND($N150&gt;='201803'!$E$3,$N150&lt;='201803'!$F$3),'201803'!$G$3,IF(AND($N150&gt;='201803'!$E$4,$N150&lt;='201803'!$F$4),'201803'!$G$4,IF(AND($N150&gt;='201803'!$E$5,$N150&lt;='201803'!$F$5),'201803'!$G$5,FALSE))))</f>
        <v>0</v>
      </c>
      <c r="S150" s="5">
        <f>IF(AND($N150&gt;='201901'!$E$2,$N150&lt;='201901'!$F$2),'201901'!$I$2,IF(AND($N150&gt;='201901'!$E$3,$N150&lt;='201901'!$F$3),'201901'!$I$3,IF(AND($N150&gt;='201901'!$E$4,$N150&lt;='201901'!$F$4),'201901'!$I$4,IF(AND($N150&gt;='201901'!$E$5,$N150&lt;='201901'!$F$5),'201901'!$I$5,FALSE))))</f>
        <v>4</v>
      </c>
      <c r="T150" s="5">
        <f>IF(AND($N150&gt;='201901'!$E$2,$N150&lt;='201901'!$F$2),'201901'!$G$2,IF(AND($N150&gt;='201901'!$E$3,$N150&lt;='201901'!$F$3),'201901'!$G$3,IF(AND($N150&gt;='201901'!$E$4,$N150&lt;='201901'!$F$4),'201901'!$G$4,IF(AND($N150&gt;='201901'!$E$5,$N150&lt;='201901'!$F$5),'201901'!$G$5,FALSE))))</f>
        <v>0</v>
      </c>
    </row>
    <row r="151" spans="1:20" x14ac:dyDescent="0.25">
      <c r="A151" s="5">
        <v>89090253</v>
      </c>
      <c r="B151" s="5">
        <v>8909025</v>
      </c>
      <c r="C151" s="5">
        <v>3</v>
      </c>
      <c r="D151" s="4" t="s">
        <v>250</v>
      </c>
      <c r="E151" s="4" t="s">
        <v>251</v>
      </c>
      <c r="F151" s="4">
        <v>2345508</v>
      </c>
      <c r="G151" s="4">
        <v>2268426</v>
      </c>
      <c r="H151" s="4">
        <v>3956268</v>
      </c>
      <c r="I151" s="4">
        <v>2268426</v>
      </c>
      <c r="J151" s="4">
        <v>2268426</v>
      </c>
      <c r="K151" s="4">
        <v>3956268</v>
      </c>
      <c r="L151" s="4">
        <v>17063322</v>
      </c>
      <c r="M151" s="4"/>
      <c r="N151" s="8">
        <v>2843887</v>
      </c>
      <c r="O151" s="4">
        <f>IF(AND($N151&gt;='201802'!$E$2,$N151&lt;='201802'!$F$2),'201802'!$I$2,IF(AND($N151&gt;='201802'!$E$3,$N151&lt;='201802'!$F$3),'201802'!$I$3,IF(AND($N151&gt;='201802'!$E$4,$N151&lt;='201802'!$F$4),'201802'!$I$4,IF(AND($N151&gt;='201802'!$E$5,$N151&lt;='201802'!$F$5),'201802'!$I$5,FALSE))))</f>
        <v>4</v>
      </c>
      <c r="P151" s="5">
        <f>IF(AND($N151&gt;='201802'!$E$2,$N151&lt;='201802'!$F$2),'201802'!$G$2,IF(AND($N151&gt;='201802'!$E$3,$N151&lt;='201802'!$F$3),'201802'!$G$3,IF(AND($N151&gt;='201802'!$E$4,$N151&lt;='201802'!$F$4),'201802'!$G$4,IF(AND($N151&gt;='201802'!$E$5,$N151&lt;='201802'!$F$5),'201802'!$G$5,FALSE))))</f>
        <v>0</v>
      </c>
      <c r="Q151" s="5">
        <f>IF(AND($N151&gt;='201803'!$E$2,$N151&lt;='201803'!$F$2),'201803'!$I$2,IF(AND($N151&gt;='201803'!$E$3,$N151&lt;='201803'!$F$3),'201803'!$I$3,IF(AND($N151&gt;='201803'!$E$4,$N151&lt;='201803'!$F$4),'201803'!$I$4,IF(AND($N151&gt;='201803'!$E$5,$N151&lt;='201803'!$F$5),'201803'!$I$5,FALSE))))</f>
        <v>4</v>
      </c>
      <c r="R151" s="5">
        <f>IF(AND($N151&gt;='201803'!$E$2,$N151&lt;='201803'!$F$2),'201803'!$G$2,IF(AND($N151&gt;='201803'!$E$3,$N151&lt;='201803'!$F$3),'201803'!$G$3,IF(AND($N151&gt;='201803'!$E$4,$N151&lt;='201803'!$F$4),'201803'!$G$4,IF(AND($N151&gt;='201803'!$E$5,$N151&lt;='201803'!$F$5),'201803'!$G$5,FALSE))))</f>
        <v>0</v>
      </c>
      <c r="S151" s="5">
        <f>IF(AND($N151&gt;='201901'!$E$2,$N151&lt;='201901'!$F$2),'201901'!$I$2,IF(AND($N151&gt;='201901'!$E$3,$N151&lt;='201901'!$F$3),'201901'!$I$3,IF(AND($N151&gt;='201901'!$E$4,$N151&lt;='201901'!$F$4),'201901'!$I$4,IF(AND($N151&gt;='201901'!$E$5,$N151&lt;='201901'!$F$5),'201901'!$I$5,FALSE))))</f>
        <v>4</v>
      </c>
      <c r="T151" s="5">
        <f>IF(AND($N151&gt;='201901'!$E$2,$N151&lt;='201901'!$F$2),'201901'!$G$2,IF(AND($N151&gt;='201901'!$E$3,$N151&lt;='201901'!$F$3),'201901'!$G$3,IF(AND($N151&gt;='201901'!$E$4,$N151&lt;='201901'!$F$4),'201901'!$G$4,IF(AND($N151&gt;='201901'!$E$5,$N151&lt;='201901'!$F$5),'201901'!$G$5,FALSE))))</f>
        <v>0</v>
      </c>
    </row>
    <row r="152" spans="1:20" x14ac:dyDescent="0.25">
      <c r="A152" s="5">
        <v>89346509</v>
      </c>
      <c r="B152" s="5">
        <v>8934650</v>
      </c>
      <c r="C152" s="5">
        <v>9</v>
      </c>
      <c r="D152" s="4" t="s">
        <v>252</v>
      </c>
      <c r="E152" s="4" t="s">
        <v>253</v>
      </c>
      <c r="F152" s="4">
        <v>851438</v>
      </c>
      <c r="G152" s="4">
        <v>733025</v>
      </c>
      <c r="H152" s="4">
        <v>1415699</v>
      </c>
      <c r="I152" s="4">
        <v>733025</v>
      </c>
      <c r="J152" s="4">
        <v>733025</v>
      </c>
      <c r="K152" s="4">
        <v>1415699</v>
      </c>
      <c r="L152" s="4">
        <v>5881911</v>
      </c>
      <c r="M152" s="4"/>
      <c r="N152" s="8">
        <v>980318</v>
      </c>
      <c r="O152" s="4">
        <f>IF(AND($N152&gt;='201802'!$E$2,$N152&lt;='201802'!$F$2),'201802'!$I$2,IF(AND($N152&gt;='201802'!$E$3,$N152&lt;='201802'!$F$3),'201802'!$I$3,IF(AND($N152&gt;='201802'!$E$4,$N152&lt;='201802'!$F$4),'201802'!$I$4,IF(AND($N152&gt;='201802'!$E$5,$N152&lt;='201802'!$F$5),'201802'!$I$5,FALSE))))</f>
        <v>4</v>
      </c>
      <c r="P152" s="5">
        <f>IF(AND($N152&gt;='201802'!$E$2,$N152&lt;='201802'!$F$2),'201802'!$G$2,IF(AND($N152&gt;='201802'!$E$3,$N152&lt;='201802'!$F$3),'201802'!$G$3,IF(AND($N152&gt;='201802'!$E$4,$N152&lt;='201802'!$F$4),'201802'!$G$4,IF(AND($N152&gt;='201802'!$E$5,$N152&lt;='201802'!$F$5),'201802'!$G$5,FALSE))))</f>
        <v>0</v>
      </c>
      <c r="Q152" s="5">
        <f>IF(AND($N152&gt;='201803'!$E$2,$N152&lt;='201803'!$F$2),'201803'!$I$2,IF(AND($N152&gt;='201803'!$E$3,$N152&lt;='201803'!$F$3),'201803'!$I$3,IF(AND($N152&gt;='201803'!$E$4,$N152&lt;='201803'!$F$4),'201803'!$I$4,IF(AND($N152&gt;='201803'!$E$5,$N152&lt;='201803'!$F$5),'201803'!$I$5,FALSE))))</f>
        <v>4</v>
      </c>
      <c r="R152" s="5">
        <f>IF(AND($N152&gt;='201803'!$E$2,$N152&lt;='201803'!$F$2),'201803'!$G$2,IF(AND($N152&gt;='201803'!$E$3,$N152&lt;='201803'!$F$3),'201803'!$G$3,IF(AND($N152&gt;='201803'!$E$4,$N152&lt;='201803'!$F$4),'201803'!$G$4,IF(AND($N152&gt;='201803'!$E$5,$N152&lt;='201803'!$F$5),'201803'!$G$5,FALSE))))</f>
        <v>0</v>
      </c>
      <c r="S152" s="5">
        <f>IF(AND($N152&gt;='201901'!$E$2,$N152&lt;='201901'!$F$2),'201901'!$I$2,IF(AND($N152&gt;='201901'!$E$3,$N152&lt;='201901'!$F$3),'201901'!$I$3,IF(AND($N152&gt;='201901'!$E$4,$N152&lt;='201901'!$F$4),'201901'!$I$4,IF(AND($N152&gt;='201901'!$E$5,$N152&lt;='201901'!$F$5),'201901'!$I$5,FALSE))))</f>
        <v>4</v>
      </c>
      <c r="T152" s="5">
        <f>IF(AND($N152&gt;='201901'!$E$2,$N152&lt;='201901'!$F$2),'201901'!$G$2,IF(AND($N152&gt;='201901'!$E$3,$N152&lt;='201901'!$F$3),'201901'!$G$3,IF(AND($N152&gt;='201901'!$E$4,$N152&lt;='201901'!$F$4),'201901'!$G$4,IF(AND($N152&gt;='201901'!$E$5,$N152&lt;='201901'!$F$5),'201901'!$G$5,FALSE))))</f>
        <v>0</v>
      </c>
    </row>
    <row r="153" spans="1:20" x14ac:dyDescent="0.25">
      <c r="A153" s="5">
        <v>89651468</v>
      </c>
      <c r="B153" s="5">
        <v>8965146</v>
      </c>
      <c r="C153" s="5">
        <v>8</v>
      </c>
      <c r="D153" s="4" t="s">
        <v>2184</v>
      </c>
      <c r="E153" s="4" t="s">
        <v>2185</v>
      </c>
      <c r="F153" s="4"/>
      <c r="G153" s="4"/>
      <c r="H153" s="4"/>
      <c r="I153" s="4">
        <v>4113319</v>
      </c>
      <c r="J153" s="4">
        <v>2921396</v>
      </c>
      <c r="K153" s="4">
        <v>4550546</v>
      </c>
      <c r="L153" s="4">
        <v>11585261</v>
      </c>
      <c r="M153" s="4"/>
      <c r="N153" s="8">
        <v>3861753</v>
      </c>
      <c r="O153" s="4">
        <f>IF(AND($N153&gt;='201802'!$E$2,$N153&lt;='201802'!$F$2),'201802'!$I$2,IF(AND($N153&gt;='201802'!$E$3,$N153&lt;='201802'!$F$3),'201802'!$I$3,IF(AND($N153&gt;='201802'!$E$4,$N153&lt;='201802'!$F$4),'201802'!$I$4,IF(AND($N153&gt;='201802'!$E$5,$N153&lt;='201802'!$F$5),'201802'!$I$5,FALSE))))</f>
        <v>4</v>
      </c>
      <c r="P153" s="5">
        <f>IF(AND($N153&gt;='201802'!$E$2,$N153&lt;='201802'!$F$2),'201802'!$G$2,IF(AND($N153&gt;='201802'!$E$3,$N153&lt;='201802'!$F$3),'201802'!$G$3,IF(AND($N153&gt;='201802'!$E$4,$N153&lt;='201802'!$F$4),'201802'!$G$4,IF(AND($N153&gt;='201802'!$E$5,$N153&lt;='201802'!$F$5),'201802'!$G$5,FALSE))))</f>
        <v>0</v>
      </c>
      <c r="Q153" s="5">
        <f>IF(AND($N153&gt;='201803'!$E$2,$N153&lt;='201803'!$F$2),'201803'!$I$2,IF(AND($N153&gt;='201803'!$E$3,$N153&lt;='201803'!$F$3),'201803'!$I$3,IF(AND($N153&gt;='201803'!$E$4,$N153&lt;='201803'!$F$4),'201803'!$I$4,IF(AND($N153&gt;='201803'!$E$5,$N153&lt;='201803'!$F$5),'201803'!$I$5,FALSE))))</f>
        <v>4</v>
      </c>
      <c r="R153" s="5">
        <f>IF(AND($N153&gt;='201803'!$E$2,$N153&lt;='201803'!$F$2),'201803'!$G$2,IF(AND($N153&gt;='201803'!$E$3,$N153&lt;='201803'!$F$3),'201803'!$G$3,IF(AND($N153&gt;='201803'!$E$4,$N153&lt;='201803'!$F$4),'201803'!$G$4,IF(AND($N153&gt;='201803'!$E$5,$N153&lt;='201803'!$F$5),'201803'!$G$5,FALSE))))</f>
        <v>0</v>
      </c>
      <c r="S153" s="5">
        <f>IF(AND($N153&gt;='201901'!$E$2,$N153&lt;='201901'!$F$2),'201901'!$I$2,IF(AND($N153&gt;='201901'!$E$3,$N153&lt;='201901'!$F$3),'201901'!$I$3,IF(AND($N153&gt;='201901'!$E$4,$N153&lt;='201901'!$F$4),'201901'!$I$4,IF(AND($N153&gt;='201901'!$E$5,$N153&lt;='201901'!$F$5),'201901'!$I$5,FALSE))))</f>
        <v>4</v>
      </c>
      <c r="T153" s="5">
        <f>IF(AND($N153&gt;='201901'!$E$2,$N153&lt;='201901'!$F$2),'201901'!$G$2,IF(AND($N153&gt;='201901'!$E$3,$N153&lt;='201901'!$F$3),'201901'!$G$3,IF(AND($N153&gt;='201901'!$E$4,$N153&lt;='201901'!$F$4),'201901'!$G$4,IF(AND($N153&gt;='201901'!$E$5,$N153&lt;='201901'!$F$5),'201901'!$G$5,FALSE))))</f>
        <v>0</v>
      </c>
    </row>
    <row r="154" spans="1:20" x14ac:dyDescent="0.25">
      <c r="A154" s="4" t="s">
        <v>4350</v>
      </c>
      <c r="B154" s="5">
        <v>8965551</v>
      </c>
      <c r="C154" s="4" t="s">
        <v>3857</v>
      </c>
      <c r="D154" s="4" t="s">
        <v>4351</v>
      </c>
      <c r="E154" s="4" t="s">
        <v>4352</v>
      </c>
      <c r="F154" s="4">
        <v>3810757</v>
      </c>
      <c r="G154" s="4">
        <v>3810757</v>
      </c>
      <c r="H154" s="4">
        <v>2740813</v>
      </c>
      <c r="I154" s="4"/>
      <c r="J154" s="4"/>
      <c r="K154" s="4"/>
      <c r="L154" s="4">
        <v>10362327</v>
      </c>
      <c r="M154" s="4"/>
      <c r="N154" s="8">
        <v>3454109</v>
      </c>
      <c r="O154" s="4">
        <f>IF(AND($N154&gt;='201802'!$E$2,$N154&lt;='201802'!$F$2),'201802'!$I$2,IF(AND($N154&gt;='201802'!$E$3,$N154&lt;='201802'!$F$3),'201802'!$I$3,IF(AND($N154&gt;='201802'!$E$4,$N154&lt;='201802'!$F$4),'201802'!$I$4,IF(AND($N154&gt;='201802'!$E$5,$N154&lt;='201802'!$F$5),'201802'!$I$5,FALSE))))</f>
        <v>4</v>
      </c>
      <c r="P154" s="5">
        <f>IF(AND($N154&gt;='201802'!$E$2,$N154&lt;='201802'!$F$2),'201802'!$G$2,IF(AND($N154&gt;='201802'!$E$3,$N154&lt;='201802'!$F$3),'201802'!$G$3,IF(AND($N154&gt;='201802'!$E$4,$N154&lt;='201802'!$F$4),'201802'!$G$4,IF(AND($N154&gt;='201802'!$E$5,$N154&lt;='201802'!$F$5),'201802'!$G$5,FALSE))))</f>
        <v>0</v>
      </c>
      <c r="Q154" s="5">
        <f>IF(AND($N154&gt;='201803'!$E$2,$N154&lt;='201803'!$F$2),'201803'!$I$2,IF(AND($N154&gt;='201803'!$E$3,$N154&lt;='201803'!$F$3),'201803'!$I$3,IF(AND($N154&gt;='201803'!$E$4,$N154&lt;='201803'!$F$4),'201803'!$I$4,IF(AND($N154&gt;='201803'!$E$5,$N154&lt;='201803'!$F$5),'201803'!$I$5,FALSE))))</f>
        <v>4</v>
      </c>
      <c r="R154" s="5">
        <f>IF(AND($N154&gt;='201803'!$E$2,$N154&lt;='201803'!$F$2),'201803'!$G$2,IF(AND($N154&gt;='201803'!$E$3,$N154&lt;='201803'!$F$3),'201803'!$G$3,IF(AND($N154&gt;='201803'!$E$4,$N154&lt;='201803'!$F$4),'201803'!$G$4,IF(AND($N154&gt;='201803'!$E$5,$N154&lt;='201803'!$F$5),'201803'!$G$5,FALSE))))</f>
        <v>0</v>
      </c>
      <c r="S154" s="5">
        <f>IF(AND($N154&gt;='201901'!$E$2,$N154&lt;='201901'!$F$2),'201901'!$I$2,IF(AND($N154&gt;='201901'!$E$3,$N154&lt;='201901'!$F$3),'201901'!$I$3,IF(AND($N154&gt;='201901'!$E$4,$N154&lt;='201901'!$F$4),'201901'!$I$4,IF(AND($N154&gt;='201901'!$E$5,$N154&lt;='201901'!$F$5),'201901'!$I$5,FALSE))))</f>
        <v>4</v>
      </c>
      <c r="T154" s="5">
        <f>IF(AND($N154&gt;='201901'!$E$2,$N154&lt;='201901'!$F$2),'201901'!$G$2,IF(AND($N154&gt;='201901'!$E$3,$N154&lt;='201901'!$F$3),'201901'!$G$3,IF(AND($N154&gt;='201901'!$E$4,$N154&lt;='201901'!$F$4),'201901'!$G$4,IF(AND($N154&gt;='201901'!$E$5,$N154&lt;='201901'!$F$5),'201901'!$G$5,FALSE))))</f>
        <v>0</v>
      </c>
    </row>
    <row r="155" spans="1:20" x14ac:dyDescent="0.25">
      <c r="A155" s="5">
        <v>89660750</v>
      </c>
      <c r="B155" s="5">
        <v>8966075</v>
      </c>
      <c r="C155" s="5">
        <v>0</v>
      </c>
      <c r="D155" s="4" t="s">
        <v>4353</v>
      </c>
      <c r="E155" s="4" t="s">
        <v>4354</v>
      </c>
      <c r="F155" s="4"/>
      <c r="G155" s="4"/>
      <c r="H155" s="4"/>
      <c r="I155" s="4"/>
      <c r="J155" s="4">
        <v>3000000</v>
      </c>
      <c r="K155" s="4">
        <v>1111111</v>
      </c>
      <c r="L155" s="4">
        <v>4111111</v>
      </c>
      <c r="M155" s="4"/>
      <c r="N155" s="8">
        <v>2055555</v>
      </c>
      <c r="O155" s="4">
        <f>IF(AND($N155&gt;='201802'!$E$2,$N155&lt;='201802'!$F$2),'201802'!$I$2,IF(AND($N155&gt;='201802'!$E$3,$N155&lt;='201802'!$F$3),'201802'!$I$3,IF(AND($N155&gt;='201802'!$E$4,$N155&lt;='201802'!$F$4),'201802'!$I$4,IF(AND($N155&gt;='201802'!$E$5,$N155&lt;='201802'!$F$5),'201802'!$I$5,FALSE))))</f>
        <v>4</v>
      </c>
      <c r="P155" s="5">
        <f>IF(AND($N155&gt;='201802'!$E$2,$N155&lt;='201802'!$F$2),'201802'!$G$2,IF(AND($N155&gt;='201802'!$E$3,$N155&lt;='201802'!$F$3),'201802'!$G$3,IF(AND($N155&gt;='201802'!$E$4,$N155&lt;='201802'!$F$4),'201802'!$G$4,IF(AND($N155&gt;='201802'!$E$5,$N155&lt;='201802'!$F$5),'201802'!$G$5,FALSE))))</f>
        <v>0</v>
      </c>
      <c r="Q155" s="5">
        <f>IF(AND($N155&gt;='201803'!$E$2,$N155&lt;='201803'!$F$2),'201803'!$I$2,IF(AND($N155&gt;='201803'!$E$3,$N155&lt;='201803'!$F$3),'201803'!$I$3,IF(AND($N155&gt;='201803'!$E$4,$N155&lt;='201803'!$F$4),'201803'!$I$4,IF(AND($N155&gt;='201803'!$E$5,$N155&lt;='201803'!$F$5),'201803'!$I$5,FALSE))))</f>
        <v>4</v>
      </c>
      <c r="R155" s="5">
        <f>IF(AND($N155&gt;='201803'!$E$2,$N155&lt;='201803'!$F$2),'201803'!$G$2,IF(AND($N155&gt;='201803'!$E$3,$N155&lt;='201803'!$F$3),'201803'!$G$3,IF(AND($N155&gt;='201803'!$E$4,$N155&lt;='201803'!$F$4),'201803'!$G$4,IF(AND($N155&gt;='201803'!$E$5,$N155&lt;='201803'!$F$5),'201803'!$G$5,FALSE))))</f>
        <v>0</v>
      </c>
      <c r="S155" s="5">
        <f>IF(AND($N155&gt;='201901'!$E$2,$N155&lt;='201901'!$F$2),'201901'!$I$2,IF(AND($N155&gt;='201901'!$E$3,$N155&lt;='201901'!$F$3),'201901'!$I$3,IF(AND($N155&gt;='201901'!$E$4,$N155&lt;='201901'!$F$4),'201901'!$I$4,IF(AND($N155&gt;='201901'!$E$5,$N155&lt;='201901'!$F$5),'201901'!$I$5,FALSE))))</f>
        <v>4</v>
      </c>
      <c r="T155" s="5">
        <f>IF(AND($N155&gt;='201901'!$E$2,$N155&lt;='201901'!$F$2),'201901'!$G$2,IF(AND($N155&gt;='201901'!$E$3,$N155&lt;='201901'!$F$3),'201901'!$G$3,IF(AND($N155&gt;='201901'!$E$4,$N155&lt;='201901'!$F$4),'201901'!$G$4,IF(AND($N155&gt;='201901'!$E$5,$N155&lt;='201901'!$F$5),'201901'!$G$5,FALSE))))</f>
        <v>0</v>
      </c>
    </row>
    <row r="156" spans="1:20" x14ac:dyDescent="0.25">
      <c r="A156" s="4" t="s">
        <v>254</v>
      </c>
      <c r="B156" s="5">
        <v>8969776</v>
      </c>
      <c r="C156" s="4" t="s">
        <v>3857</v>
      </c>
      <c r="D156" s="4" t="s">
        <v>255</v>
      </c>
      <c r="E156" s="4" t="s">
        <v>256</v>
      </c>
      <c r="F156" s="4">
        <v>2523104</v>
      </c>
      <c r="G156" s="4">
        <v>2523104</v>
      </c>
      <c r="H156" s="4">
        <v>4464020</v>
      </c>
      <c r="I156" s="4">
        <v>2523104</v>
      </c>
      <c r="J156" s="4">
        <v>2536452</v>
      </c>
      <c r="K156" s="4">
        <v>4476945</v>
      </c>
      <c r="L156" s="4">
        <v>19046729</v>
      </c>
      <c r="M156" s="4"/>
      <c r="N156" s="8">
        <v>3174454</v>
      </c>
      <c r="O156" s="4">
        <f>IF(AND($N156&gt;='201802'!$E$2,$N156&lt;='201802'!$F$2),'201802'!$I$2,IF(AND($N156&gt;='201802'!$E$3,$N156&lt;='201802'!$F$3),'201802'!$I$3,IF(AND($N156&gt;='201802'!$E$4,$N156&lt;='201802'!$F$4),'201802'!$I$4,IF(AND($N156&gt;='201802'!$E$5,$N156&lt;='201802'!$F$5),'201802'!$I$5,FALSE))))</f>
        <v>4</v>
      </c>
      <c r="P156" s="5">
        <f>IF(AND($N156&gt;='201802'!$E$2,$N156&lt;='201802'!$F$2),'201802'!$G$2,IF(AND($N156&gt;='201802'!$E$3,$N156&lt;='201802'!$F$3),'201802'!$G$3,IF(AND($N156&gt;='201802'!$E$4,$N156&lt;='201802'!$F$4),'201802'!$G$4,IF(AND($N156&gt;='201802'!$E$5,$N156&lt;='201802'!$F$5),'201802'!$G$5,FALSE))))</f>
        <v>0</v>
      </c>
      <c r="Q156" s="5">
        <f>IF(AND($N156&gt;='201803'!$E$2,$N156&lt;='201803'!$F$2),'201803'!$I$2,IF(AND($N156&gt;='201803'!$E$3,$N156&lt;='201803'!$F$3),'201803'!$I$3,IF(AND($N156&gt;='201803'!$E$4,$N156&lt;='201803'!$F$4),'201803'!$I$4,IF(AND($N156&gt;='201803'!$E$5,$N156&lt;='201803'!$F$5),'201803'!$I$5,FALSE))))</f>
        <v>4</v>
      </c>
      <c r="R156" s="5">
        <f>IF(AND($N156&gt;='201803'!$E$2,$N156&lt;='201803'!$F$2),'201803'!$G$2,IF(AND($N156&gt;='201803'!$E$3,$N156&lt;='201803'!$F$3),'201803'!$G$3,IF(AND($N156&gt;='201803'!$E$4,$N156&lt;='201803'!$F$4),'201803'!$G$4,IF(AND($N156&gt;='201803'!$E$5,$N156&lt;='201803'!$F$5),'201803'!$G$5,FALSE))))</f>
        <v>0</v>
      </c>
      <c r="S156" s="5">
        <f>IF(AND($N156&gt;='201901'!$E$2,$N156&lt;='201901'!$F$2),'201901'!$I$2,IF(AND($N156&gt;='201901'!$E$3,$N156&lt;='201901'!$F$3),'201901'!$I$3,IF(AND($N156&gt;='201901'!$E$4,$N156&lt;='201901'!$F$4),'201901'!$I$4,IF(AND($N156&gt;='201901'!$E$5,$N156&lt;='201901'!$F$5),'201901'!$I$5,FALSE))))</f>
        <v>4</v>
      </c>
      <c r="T156" s="5">
        <f>IF(AND($N156&gt;='201901'!$E$2,$N156&lt;='201901'!$F$2),'201901'!$G$2,IF(AND($N156&gt;='201901'!$E$3,$N156&lt;='201901'!$F$3),'201901'!$G$3,IF(AND($N156&gt;='201901'!$E$4,$N156&lt;='201901'!$F$4),'201901'!$G$4,IF(AND($N156&gt;='201901'!$E$5,$N156&lt;='201901'!$F$5),'201901'!$G$5,FALSE))))</f>
        <v>0</v>
      </c>
    </row>
    <row r="157" spans="1:20" x14ac:dyDescent="0.25">
      <c r="A157" s="5">
        <v>90006649</v>
      </c>
      <c r="B157" s="5">
        <v>9000664</v>
      </c>
      <c r="C157" s="5">
        <v>9</v>
      </c>
      <c r="D157" s="4" t="s">
        <v>3926</v>
      </c>
      <c r="E157" s="4" t="s">
        <v>3927</v>
      </c>
      <c r="F157" s="4"/>
      <c r="G157" s="4"/>
      <c r="H157" s="4"/>
      <c r="I157" s="4">
        <v>3994128</v>
      </c>
      <c r="J157" s="4">
        <v>2921396</v>
      </c>
      <c r="K157" s="4">
        <v>4550546</v>
      </c>
      <c r="L157" s="4">
        <v>11466070</v>
      </c>
      <c r="M157" s="4"/>
      <c r="N157" s="8">
        <v>3822023</v>
      </c>
      <c r="O157" s="4">
        <f>IF(AND($N157&gt;='201802'!$E$2,$N157&lt;='201802'!$F$2),'201802'!$I$2,IF(AND($N157&gt;='201802'!$E$3,$N157&lt;='201802'!$F$3),'201802'!$I$3,IF(AND($N157&gt;='201802'!$E$4,$N157&lt;='201802'!$F$4),'201802'!$I$4,IF(AND($N157&gt;='201802'!$E$5,$N157&lt;='201802'!$F$5),'201802'!$I$5,FALSE))))</f>
        <v>4</v>
      </c>
      <c r="P157" s="5">
        <f>IF(AND($N157&gt;='201802'!$E$2,$N157&lt;='201802'!$F$2),'201802'!$G$2,IF(AND($N157&gt;='201802'!$E$3,$N157&lt;='201802'!$F$3),'201802'!$G$3,IF(AND($N157&gt;='201802'!$E$4,$N157&lt;='201802'!$F$4),'201802'!$G$4,IF(AND($N157&gt;='201802'!$E$5,$N157&lt;='201802'!$F$5),'201802'!$G$5,FALSE))))</f>
        <v>0</v>
      </c>
      <c r="Q157" s="5">
        <f>IF(AND($N157&gt;='201803'!$E$2,$N157&lt;='201803'!$F$2),'201803'!$I$2,IF(AND($N157&gt;='201803'!$E$3,$N157&lt;='201803'!$F$3),'201803'!$I$3,IF(AND($N157&gt;='201803'!$E$4,$N157&lt;='201803'!$F$4),'201803'!$I$4,IF(AND($N157&gt;='201803'!$E$5,$N157&lt;='201803'!$F$5),'201803'!$I$5,FALSE))))</f>
        <v>4</v>
      </c>
      <c r="R157" s="5">
        <f>IF(AND($N157&gt;='201803'!$E$2,$N157&lt;='201803'!$F$2),'201803'!$G$2,IF(AND($N157&gt;='201803'!$E$3,$N157&lt;='201803'!$F$3),'201803'!$G$3,IF(AND($N157&gt;='201803'!$E$4,$N157&lt;='201803'!$F$4),'201803'!$G$4,IF(AND($N157&gt;='201803'!$E$5,$N157&lt;='201803'!$F$5),'201803'!$G$5,FALSE))))</f>
        <v>0</v>
      </c>
      <c r="S157" s="5">
        <f>IF(AND($N157&gt;='201901'!$E$2,$N157&lt;='201901'!$F$2),'201901'!$I$2,IF(AND($N157&gt;='201901'!$E$3,$N157&lt;='201901'!$F$3),'201901'!$I$3,IF(AND($N157&gt;='201901'!$E$4,$N157&lt;='201901'!$F$4),'201901'!$I$4,IF(AND($N157&gt;='201901'!$E$5,$N157&lt;='201901'!$F$5),'201901'!$I$5,FALSE))))</f>
        <v>4</v>
      </c>
      <c r="T157" s="5">
        <f>IF(AND($N157&gt;='201901'!$E$2,$N157&lt;='201901'!$F$2),'201901'!$G$2,IF(AND($N157&gt;='201901'!$E$3,$N157&lt;='201901'!$F$3),'201901'!$G$3,IF(AND($N157&gt;='201901'!$E$4,$N157&lt;='201901'!$F$4),'201901'!$G$4,IF(AND($N157&gt;='201901'!$E$5,$N157&lt;='201901'!$F$5),'201901'!$G$5,FALSE))))</f>
        <v>0</v>
      </c>
    </row>
    <row r="158" spans="1:20" x14ac:dyDescent="0.25">
      <c r="A158" s="5">
        <v>90663364</v>
      </c>
      <c r="B158" s="5">
        <v>9066336</v>
      </c>
      <c r="C158" s="5">
        <v>4</v>
      </c>
      <c r="D158" s="4" t="s">
        <v>257</v>
      </c>
      <c r="E158" s="4" t="s">
        <v>258</v>
      </c>
      <c r="F158" s="4">
        <v>1539855</v>
      </c>
      <c r="G158" s="4">
        <v>1447313</v>
      </c>
      <c r="H158" s="4">
        <v>2786746</v>
      </c>
      <c r="I158" s="4">
        <v>1447313</v>
      </c>
      <c r="J158" s="4">
        <v>1447313</v>
      </c>
      <c r="K158" s="4">
        <v>2786746</v>
      </c>
      <c r="L158" s="4">
        <v>11455286</v>
      </c>
      <c r="M158" s="4"/>
      <c r="N158" s="8">
        <v>1909214</v>
      </c>
      <c r="O158" s="4">
        <f>IF(AND($N158&gt;='201802'!$E$2,$N158&lt;='201802'!$F$2),'201802'!$I$2,IF(AND($N158&gt;='201802'!$E$3,$N158&lt;='201802'!$F$3),'201802'!$I$3,IF(AND($N158&gt;='201802'!$E$4,$N158&lt;='201802'!$F$4),'201802'!$I$4,IF(AND($N158&gt;='201802'!$E$5,$N158&lt;='201802'!$F$5),'201802'!$I$5,FALSE))))</f>
        <v>4</v>
      </c>
      <c r="P158" s="5">
        <f>IF(AND($N158&gt;='201802'!$E$2,$N158&lt;='201802'!$F$2),'201802'!$G$2,IF(AND($N158&gt;='201802'!$E$3,$N158&lt;='201802'!$F$3),'201802'!$G$3,IF(AND($N158&gt;='201802'!$E$4,$N158&lt;='201802'!$F$4),'201802'!$G$4,IF(AND($N158&gt;='201802'!$E$5,$N158&lt;='201802'!$F$5),'201802'!$G$5,FALSE))))</f>
        <v>0</v>
      </c>
      <c r="Q158" s="5">
        <f>IF(AND($N158&gt;='201803'!$E$2,$N158&lt;='201803'!$F$2),'201803'!$I$2,IF(AND($N158&gt;='201803'!$E$3,$N158&lt;='201803'!$F$3),'201803'!$I$3,IF(AND($N158&gt;='201803'!$E$4,$N158&lt;='201803'!$F$4),'201803'!$I$4,IF(AND($N158&gt;='201803'!$E$5,$N158&lt;='201803'!$F$5),'201803'!$I$5,FALSE))))</f>
        <v>4</v>
      </c>
      <c r="R158" s="5">
        <f>IF(AND($N158&gt;='201803'!$E$2,$N158&lt;='201803'!$F$2),'201803'!$G$2,IF(AND($N158&gt;='201803'!$E$3,$N158&lt;='201803'!$F$3),'201803'!$G$3,IF(AND($N158&gt;='201803'!$E$4,$N158&lt;='201803'!$F$4),'201803'!$G$4,IF(AND($N158&gt;='201803'!$E$5,$N158&lt;='201803'!$F$5),'201803'!$G$5,FALSE))))</f>
        <v>0</v>
      </c>
      <c r="S158" s="5">
        <f>IF(AND($N158&gt;='201901'!$E$2,$N158&lt;='201901'!$F$2),'201901'!$I$2,IF(AND($N158&gt;='201901'!$E$3,$N158&lt;='201901'!$F$3),'201901'!$I$3,IF(AND($N158&gt;='201901'!$E$4,$N158&lt;='201901'!$F$4),'201901'!$I$4,IF(AND($N158&gt;='201901'!$E$5,$N158&lt;='201901'!$F$5),'201901'!$I$5,FALSE))))</f>
        <v>4</v>
      </c>
      <c r="T158" s="5">
        <f>IF(AND($N158&gt;='201901'!$E$2,$N158&lt;='201901'!$F$2),'201901'!$G$2,IF(AND($N158&gt;='201901'!$E$3,$N158&lt;='201901'!$F$3),'201901'!$G$3,IF(AND($N158&gt;='201901'!$E$4,$N158&lt;='201901'!$F$4),'201901'!$G$4,IF(AND($N158&gt;='201901'!$E$5,$N158&lt;='201901'!$F$5),'201901'!$G$5,FALSE))))</f>
        <v>0</v>
      </c>
    </row>
    <row r="159" spans="1:20" x14ac:dyDescent="0.25">
      <c r="A159" s="5">
        <v>90670689</v>
      </c>
      <c r="B159" s="5">
        <v>9067068</v>
      </c>
      <c r="C159" s="5">
        <v>9</v>
      </c>
      <c r="D159" s="4" t="s">
        <v>259</v>
      </c>
      <c r="E159" s="4" t="s">
        <v>260</v>
      </c>
      <c r="F159" s="4">
        <v>1561744</v>
      </c>
      <c r="G159" s="4">
        <v>1484662</v>
      </c>
      <c r="H159" s="4">
        <v>2807323</v>
      </c>
      <c r="I159" s="4">
        <v>1484662</v>
      </c>
      <c r="J159" s="4">
        <v>1484662</v>
      </c>
      <c r="K159" s="4">
        <v>2805730</v>
      </c>
      <c r="L159" s="4">
        <v>11628783</v>
      </c>
      <c r="M159" s="4"/>
      <c r="N159" s="8">
        <v>1938130</v>
      </c>
      <c r="O159" s="4">
        <f>IF(AND($N159&gt;='201802'!$E$2,$N159&lt;='201802'!$F$2),'201802'!$I$2,IF(AND($N159&gt;='201802'!$E$3,$N159&lt;='201802'!$F$3),'201802'!$I$3,IF(AND($N159&gt;='201802'!$E$4,$N159&lt;='201802'!$F$4),'201802'!$I$4,IF(AND($N159&gt;='201802'!$E$5,$N159&lt;='201802'!$F$5),'201802'!$I$5,FALSE))))</f>
        <v>4</v>
      </c>
      <c r="P159" s="5">
        <f>IF(AND($N159&gt;='201802'!$E$2,$N159&lt;='201802'!$F$2),'201802'!$G$2,IF(AND($N159&gt;='201802'!$E$3,$N159&lt;='201802'!$F$3),'201802'!$G$3,IF(AND($N159&gt;='201802'!$E$4,$N159&lt;='201802'!$F$4),'201802'!$G$4,IF(AND($N159&gt;='201802'!$E$5,$N159&lt;='201802'!$F$5),'201802'!$G$5,FALSE))))</f>
        <v>0</v>
      </c>
      <c r="Q159" s="5">
        <f>IF(AND($N159&gt;='201803'!$E$2,$N159&lt;='201803'!$F$2),'201803'!$I$2,IF(AND($N159&gt;='201803'!$E$3,$N159&lt;='201803'!$F$3),'201803'!$I$3,IF(AND($N159&gt;='201803'!$E$4,$N159&lt;='201803'!$F$4),'201803'!$I$4,IF(AND($N159&gt;='201803'!$E$5,$N159&lt;='201803'!$F$5),'201803'!$I$5,FALSE))))</f>
        <v>4</v>
      </c>
      <c r="R159" s="5">
        <f>IF(AND($N159&gt;='201803'!$E$2,$N159&lt;='201803'!$F$2),'201803'!$G$2,IF(AND($N159&gt;='201803'!$E$3,$N159&lt;='201803'!$F$3),'201803'!$G$3,IF(AND($N159&gt;='201803'!$E$4,$N159&lt;='201803'!$F$4),'201803'!$G$4,IF(AND($N159&gt;='201803'!$E$5,$N159&lt;='201803'!$F$5),'201803'!$G$5,FALSE))))</f>
        <v>0</v>
      </c>
      <c r="S159" s="5">
        <f>IF(AND($N159&gt;='201901'!$E$2,$N159&lt;='201901'!$F$2),'201901'!$I$2,IF(AND($N159&gt;='201901'!$E$3,$N159&lt;='201901'!$F$3),'201901'!$I$3,IF(AND($N159&gt;='201901'!$E$4,$N159&lt;='201901'!$F$4),'201901'!$I$4,IF(AND($N159&gt;='201901'!$E$5,$N159&lt;='201901'!$F$5),'201901'!$I$5,FALSE))))</f>
        <v>4</v>
      </c>
      <c r="T159" s="5">
        <f>IF(AND($N159&gt;='201901'!$E$2,$N159&lt;='201901'!$F$2),'201901'!$G$2,IF(AND($N159&gt;='201901'!$E$3,$N159&lt;='201901'!$F$3),'201901'!$G$3,IF(AND($N159&gt;='201901'!$E$4,$N159&lt;='201901'!$F$4),'201901'!$G$4,IF(AND($N159&gt;='201901'!$E$5,$N159&lt;='201901'!$F$5),'201901'!$G$5,FALSE))))</f>
        <v>0</v>
      </c>
    </row>
    <row r="160" spans="1:20" x14ac:dyDescent="0.25">
      <c r="A160" s="5">
        <v>90750623</v>
      </c>
      <c r="B160" s="5">
        <v>9075062</v>
      </c>
      <c r="C160" s="5">
        <v>3</v>
      </c>
      <c r="D160" s="4" t="s">
        <v>3497</v>
      </c>
      <c r="E160" s="4" t="s">
        <v>3498</v>
      </c>
      <c r="F160" s="4">
        <v>1448879</v>
      </c>
      <c r="G160" s="4">
        <v>1448879</v>
      </c>
      <c r="H160" s="4">
        <v>1448879</v>
      </c>
      <c r="I160" s="4">
        <v>1448879</v>
      </c>
      <c r="J160" s="4">
        <v>1448879</v>
      </c>
      <c r="K160" s="4">
        <v>1448879</v>
      </c>
      <c r="L160" s="4">
        <v>8693274</v>
      </c>
      <c r="M160" s="4"/>
      <c r="N160" s="8">
        <v>1448879</v>
      </c>
      <c r="O160" s="4">
        <f>IF(AND($N160&gt;='201802'!$E$2,$N160&lt;='201802'!$F$2),'201802'!$I$2,IF(AND($N160&gt;='201802'!$E$3,$N160&lt;='201802'!$F$3),'201802'!$I$3,IF(AND($N160&gt;='201802'!$E$4,$N160&lt;='201802'!$F$4),'201802'!$I$4,IF(AND($N160&gt;='201802'!$E$5,$N160&lt;='201802'!$F$5),'201802'!$I$5,FALSE))))</f>
        <v>4</v>
      </c>
      <c r="P160" s="5">
        <f>IF(AND($N160&gt;='201802'!$E$2,$N160&lt;='201802'!$F$2),'201802'!$G$2,IF(AND($N160&gt;='201802'!$E$3,$N160&lt;='201802'!$F$3),'201802'!$G$3,IF(AND($N160&gt;='201802'!$E$4,$N160&lt;='201802'!$F$4),'201802'!$G$4,IF(AND($N160&gt;='201802'!$E$5,$N160&lt;='201802'!$F$5),'201802'!$G$5,FALSE))))</f>
        <v>0</v>
      </c>
      <c r="Q160" s="5">
        <f>IF(AND($N160&gt;='201803'!$E$2,$N160&lt;='201803'!$F$2),'201803'!$I$2,IF(AND($N160&gt;='201803'!$E$3,$N160&lt;='201803'!$F$3),'201803'!$I$3,IF(AND($N160&gt;='201803'!$E$4,$N160&lt;='201803'!$F$4),'201803'!$I$4,IF(AND($N160&gt;='201803'!$E$5,$N160&lt;='201803'!$F$5),'201803'!$I$5,FALSE))))</f>
        <v>4</v>
      </c>
      <c r="R160" s="5">
        <f>IF(AND($N160&gt;='201803'!$E$2,$N160&lt;='201803'!$F$2),'201803'!$G$2,IF(AND($N160&gt;='201803'!$E$3,$N160&lt;='201803'!$F$3),'201803'!$G$3,IF(AND($N160&gt;='201803'!$E$4,$N160&lt;='201803'!$F$4),'201803'!$G$4,IF(AND($N160&gt;='201803'!$E$5,$N160&lt;='201803'!$F$5),'201803'!$G$5,FALSE))))</f>
        <v>0</v>
      </c>
      <c r="S160" s="5">
        <f>IF(AND($N160&gt;='201901'!$E$2,$N160&lt;='201901'!$F$2),'201901'!$I$2,IF(AND($N160&gt;='201901'!$E$3,$N160&lt;='201901'!$F$3),'201901'!$I$3,IF(AND($N160&gt;='201901'!$E$4,$N160&lt;='201901'!$F$4),'201901'!$I$4,IF(AND($N160&gt;='201901'!$E$5,$N160&lt;='201901'!$F$5),'201901'!$I$5,FALSE))))</f>
        <v>4</v>
      </c>
      <c r="T160" s="5">
        <f>IF(AND($N160&gt;='201901'!$E$2,$N160&lt;='201901'!$F$2),'201901'!$G$2,IF(AND($N160&gt;='201901'!$E$3,$N160&lt;='201901'!$F$3),'201901'!$G$3,IF(AND($N160&gt;='201901'!$E$4,$N160&lt;='201901'!$F$4),'201901'!$G$4,IF(AND($N160&gt;='201901'!$E$5,$N160&lt;='201901'!$F$5),'201901'!$G$5,FALSE))))</f>
        <v>0</v>
      </c>
    </row>
    <row r="161" spans="1:20" x14ac:dyDescent="0.25">
      <c r="A161" s="5">
        <v>90940414</v>
      </c>
      <c r="B161" s="5">
        <v>9094041</v>
      </c>
      <c r="C161" s="5">
        <v>4</v>
      </c>
      <c r="D161" s="4" t="s">
        <v>4355</v>
      </c>
      <c r="E161" s="4" t="s">
        <v>4356</v>
      </c>
      <c r="F161" s="4">
        <v>1113725</v>
      </c>
      <c r="G161" s="4">
        <v>1129308</v>
      </c>
      <c r="H161" s="4">
        <v>548972</v>
      </c>
      <c r="I161" s="4"/>
      <c r="J161" s="4"/>
      <c r="K161" s="4"/>
      <c r="L161" s="4">
        <v>2792005</v>
      </c>
      <c r="M161" s="4"/>
      <c r="N161" s="8">
        <v>930668</v>
      </c>
      <c r="O161" s="4">
        <f>IF(AND($N161&gt;='201802'!$E$2,$N161&lt;='201802'!$F$2),'201802'!$I$2,IF(AND($N161&gt;='201802'!$E$3,$N161&lt;='201802'!$F$3),'201802'!$I$3,IF(AND($N161&gt;='201802'!$E$4,$N161&lt;='201802'!$F$4),'201802'!$I$4,IF(AND($N161&gt;='201802'!$E$5,$N161&lt;='201802'!$F$5),'201802'!$I$5,FALSE))))</f>
        <v>4</v>
      </c>
      <c r="P161" s="5">
        <f>IF(AND($N161&gt;='201802'!$E$2,$N161&lt;='201802'!$F$2),'201802'!$G$2,IF(AND($N161&gt;='201802'!$E$3,$N161&lt;='201802'!$F$3),'201802'!$G$3,IF(AND($N161&gt;='201802'!$E$4,$N161&lt;='201802'!$F$4),'201802'!$G$4,IF(AND($N161&gt;='201802'!$E$5,$N161&lt;='201802'!$F$5),'201802'!$G$5,FALSE))))</f>
        <v>0</v>
      </c>
      <c r="Q161" s="5">
        <f>IF(AND($N161&gt;='201803'!$E$2,$N161&lt;='201803'!$F$2),'201803'!$I$2,IF(AND($N161&gt;='201803'!$E$3,$N161&lt;='201803'!$F$3),'201803'!$I$3,IF(AND($N161&gt;='201803'!$E$4,$N161&lt;='201803'!$F$4),'201803'!$I$4,IF(AND($N161&gt;='201803'!$E$5,$N161&lt;='201803'!$F$5),'201803'!$I$5,FALSE))))</f>
        <v>4</v>
      </c>
      <c r="R161" s="5">
        <f>IF(AND($N161&gt;='201803'!$E$2,$N161&lt;='201803'!$F$2),'201803'!$G$2,IF(AND($N161&gt;='201803'!$E$3,$N161&lt;='201803'!$F$3),'201803'!$G$3,IF(AND($N161&gt;='201803'!$E$4,$N161&lt;='201803'!$F$4),'201803'!$G$4,IF(AND($N161&gt;='201803'!$E$5,$N161&lt;='201803'!$F$5),'201803'!$G$5,FALSE))))</f>
        <v>0</v>
      </c>
      <c r="S161" s="5">
        <f>IF(AND($N161&gt;='201901'!$E$2,$N161&lt;='201901'!$F$2),'201901'!$I$2,IF(AND($N161&gt;='201901'!$E$3,$N161&lt;='201901'!$F$3),'201901'!$I$3,IF(AND($N161&gt;='201901'!$E$4,$N161&lt;='201901'!$F$4),'201901'!$I$4,IF(AND($N161&gt;='201901'!$E$5,$N161&lt;='201901'!$F$5),'201901'!$I$5,FALSE))))</f>
        <v>4</v>
      </c>
      <c r="T161" s="5">
        <f>IF(AND($N161&gt;='201901'!$E$2,$N161&lt;='201901'!$F$2),'201901'!$G$2,IF(AND($N161&gt;='201901'!$E$3,$N161&lt;='201901'!$F$3),'201901'!$G$3,IF(AND($N161&gt;='201901'!$E$4,$N161&lt;='201901'!$F$4),'201901'!$G$4,IF(AND($N161&gt;='201901'!$E$5,$N161&lt;='201901'!$F$5),'201901'!$G$5,FALSE))))</f>
        <v>0</v>
      </c>
    </row>
    <row r="162" spans="1:20" x14ac:dyDescent="0.25">
      <c r="A162" s="5">
        <v>91156229</v>
      </c>
      <c r="B162" s="5">
        <v>9115622</v>
      </c>
      <c r="C162" s="5">
        <v>9</v>
      </c>
      <c r="D162" s="4" t="s">
        <v>263</v>
      </c>
      <c r="E162" s="4" t="s">
        <v>264</v>
      </c>
      <c r="F162" s="4">
        <v>936649</v>
      </c>
      <c r="G162" s="4">
        <v>1150757</v>
      </c>
      <c r="H162" s="4">
        <v>1408246</v>
      </c>
      <c r="I162" s="4">
        <v>953757</v>
      </c>
      <c r="J162" s="4">
        <v>1027632</v>
      </c>
      <c r="K162" s="4">
        <v>1690606</v>
      </c>
      <c r="L162" s="4">
        <v>7167647</v>
      </c>
      <c r="M162" s="4"/>
      <c r="N162" s="8">
        <v>1194607</v>
      </c>
      <c r="O162" s="4">
        <f>IF(AND($N162&gt;='201802'!$E$2,$N162&lt;='201802'!$F$2),'201802'!$I$2,IF(AND($N162&gt;='201802'!$E$3,$N162&lt;='201802'!$F$3),'201802'!$I$3,IF(AND($N162&gt;='201802'!$E$4,$N162&lt;='201802'!$F$4),'201802'!$I$4,IF(AND($N162&gt;='201802'!$E$5,$N162&lt;='201802'!$F$5),'201802'!$I$5,FALSE))))</f>
        <v>4</v>
      </c>
      <c r="P162" s="5">
        <f>IF(AND($N162&gt;='201802'!$E$2,$N162&lt;='201802'!$F$2),'201802'!$G$2,IF(AND($N162&gt;='201802'!$E$3,$N162&lt;='201802'!$F$3),'201802'!$G$3,IF(AND($N162&gt;='201802'!$E$4,$N162&lt;='201802'!$F$4),'201802'!$G$4,IF(AND($N162&gt;='201802'!$E$5,$N162&lt;='201802'!$F$5),'201802'!$G$5,FALSE))))</f>
        <v>0</v>
      </c>
      <c r="Q162" s="5">
        <f>IF(AND($N162&gt;='201803'!$E$2,$N162&lt;='201803'!$F$2),'201803'!$I$2,IF(AND($N162&gt;='201803'!$E$3,$N162&lt;='201803'!$F$3),'201803'!$I$3,IF(AND($N162&gt;='201803'!$E$4,$N162&lt;='201803'!$F$4),'201803'!$I$4,IF(AND($N162&gt;='201803'!$E$5,$N162&lt;='201803'!$F$5),'201803'!$I$5,FALSE))))</f>
        <v>4</v>
      </c>
      <c r="R162" s="5">
        <f>IF(AND($N162&gt;='201803'!$E$2,$N162&lt;='201803'!$F$2),'201803'!$G$2,IF(AND($N162&gt;='201803'!$E$3,$N162&lt;='201803'!$F$3),'201803'!$G$3,IF(AND($N162&gt;='201803'!$E$4,$N162&lt;='201803'!$F$4),'201803'!$G$4,IF(AND($N162&gt;='201803'!$E$5,$N162&lt;='201803'!$F$5),'201803'!$G$5,FALSE))))</f>
        <v>0</v>
      </c>
      <c r="S162" s="5">
        <f>IF(AND($N162&gt;='201901'!$E$2,$N162&lt;='201901'!$F$2),'201901'!$I$2,IF(AND($N162&gt;='201901'!$E$3,$N162&lt;='201901'!$F$3),'201901'!$I$3,IF(AND($N162&gt;='201901'!$E$4,$N162&lt;='201901'!$F$4),'201901'!$I$4,IF(AND($N162&gt;='201901'!$E$5,$N162&lt;='201901'!$F$5),'201901'!$I$5,FALSE))))</f>
        <v>4</v>
      </c>
      <c r="T162" s="5">
        <f>IF(AND($N162&gt;='201901'!$E$2,$N162&lt;='201901'!$F$2),'201901'!$G$2,IF(AND($N162&gt;='201901'!$E$3,$N162&lt;='201901'!$F$3),'201901'!$G$3,IF(AND($N162&gt;='201901'!$E$4,$N162&lt;='201901'!$F$4),'201901'!$G$4,IF(AND($N162&gt;='201901'!$E$5,$N162&lt;='201901'!$F$5),'201901'!$G$5,FALSE))))</f>
        <v>0</v>
      </c>
    </row>
    <row r="163" spans="1:20" x14ac:dyDescent="0.25">
      <c r="A163" s="5">
        <v>91207222</v>
      </c>
      <c r="B163" s="5">
        <v>9120722</v>
      </c>
      <c r="C163" s="5">
        <v>2</v>
      </c>
      <c r="D163" s="4" t="s">
        <v>265</v>
      </c>
      <c r="E163" s="4" t="s">
        <v>266</v>
      </c>
      <c r="F163" s="4">
        <v>2364052</v>
      </c>
      <c r="G163" s="4">
        <v>2286970</v>
      </c>
      <c r="H163" s="4">
        <v>4011961</v>
      </c>
      <c r="I163" s="4">
        <v>2286970</v>
      </c>
      <c r="J163" s="4">
        <v>2286970</v>
      </c>
      <c r="K163" s="4">
        <v>4011961</v>
      </c>
      <c r="L163" s="4">
        <v>17248884</v>
      </c>
      <c r="M163" s="4"/>
      <c r="N163" s="8">
        <v>2874814</v>
      </c>
      <c r="O163" s="4">
        <f>IF(AND($N163&gt;='201802'!$E$2,$N163&lt;='201802'!$F$2),'201802'!$I$2,IF(AND($N163&gt;='201802'!$E$3,$N163&lt;='201802'!$F$3),'201802'!$I$3,IF(AND($N163&gt;='201802'!$E$4,$N163&lt;='201802'!$F$4),'201802'!$I$4,IF(AND($N163&gt;='201802'!$E$5,$N163&lt;='201802'!$F$5),'201802'!$I$5,FALSE))))</f>
        <v>4</v>
      </c>
      <c r="P163" s="5">
        <f>IF(AND($N163&gt;='201802'!$E$2,$N163&lt;='201802'!$F$2),'201802'!$G$2,IF(AND($N163&gt;='201802'!$E$3,$N163&lt;='201802'!$F$3),'201802'!$G$3,IF(AND($N163&gt;='201802'!$E$4,$N163&lt;='201802'!$F$4),'201802'!$G$4,IF(AND($N163&gt;='201802'!$E$5,$N163&lt;='201802'!$F$5),'201802'!$G$5,FALSE))))</f>
        <v>0</v>
      </c>
      <c r="Q163" s="5">
        <f>IF(AND($N163&gt;='201803'!$E$2,$N163&lt;='201803'!$F$2),'201803'!$I$2,IF(AND($N163&gt;='201803'!$E$3,$N163&lt;='201803'!$F$3),'201803'!$I$3,IF(AND($N163&gt;='201803'!$E$4,$N163&lt;='201803'!$F$4),'201803'!$I$4,IF(AND($N163&gt;='201803'!$E$5,$N163&lt;='201803'!$F$5),'201803'!$I$5,FALSE))))</f>
        <v>4</v>
      </c>
      <c r="R163" s="5">
        <f>IF(AND($N163&gt;='201803'!$E$2,$N163&lt;='201803'!$F$2),'201803'!$G$2,IF(AND($N163&gt;='201803'!$E$3,$N163&lt;='201803'!$F$3),'201803'!$G$3,IF(AND($N163&gt;='201803'!$E$4,$N163&lt;='201803'!$F$4),'201803'!$G$4,IF(AND($N163&gt;='201803'!$E$5,$N163&lt;='201803'!$F$5),'201803'!$G$5,FALSE))))</f>
        <v>0</v>
      </c>
      <c r="S163" s="5">
        <f>IF(AND($N163&gt;='201901'!$E$2,$N163&lt;='201901'!$F$2),'201901'!$I$2,IF(AND($N163&gt;='201901'!$E$3,$N163&lt;='201901'!$F$3),'201901'!$I$3,IF(AND($N163&gt;='201901'!$E$4,$N163&lt;='201901'!$F$4),'201901'!$I$4,IF(AND($N163&gt;='201901'!$E$5,$N163&lt;='201901'!$F$5),'201901'!$I$5,FALSE))))</f>
        <v>4</v>
      </c>
      <c r="T163" s="5">
        <f>IF(AND($N163&gt;='201901'!$E$2,$N163&lt;='201901'!$F$2),'201901'!$G$2,IF(AND($N163&gt;='201901'!$E$3,$N163&lt;='201901'!$F$3),'201901'!$G$3,IF(AND($N163&gt;='201901'!$E$4,$N163&lt;='201901'!$F$4),'201901'!$G$4,IF(AND($N163&gt;='201901'!$E$5,$N163&lt;='201901'!$F$5),'201901'!$G$5,FALSE))))</f>
        <v>0</v>
      </c>
    </row>
    <row r="164" spans="1:20" x14ac:dyDescent="0.25">
      <c r="A164" s="5">
        <v>91298023</v>
      </c>
      <c r="B164" s="5">
        <v>9129802</v>
      </c>
      <c r="C164" s="5">
        <v>3</v>
      </c>
      <c r="D164" s="4" t="s">
        <v>4357</v>
      </c>
      <c r="E164" s="4" t="s">
        <v>4358</v>
      </c>
      <c r="F164" s="4">
        <v>2138120</v>
      </c>
      <c r="G164" s="4">
        <v>2061038</v>
      </c>
      <c r="H164" s="4">
        <v>1755302</v>
      </c>
      <c r="I164" s="4"/>
      <c r="J164" s="4"/>
      <c r="K164" s="4"/>
      <c r="L164" s="4">
        <v>5954460</v>
      </c>
      <c r="M164" s="4"/>
      <c r="N164" s="8">
        <v>1984820</v>
      </c>
      <c r="O164" s="4">
        <f>IF(AND($N164&gt;='201802'!$E$2,$N164&lt;='201802'!$F$2),'201802'!$I$2,IF(AND($N164&gt;='201802'!$E$3,$N164&lt;='201802'!$F$3),'201802'!$I$3,IF(AND($N164&gt;='201802'!$E$4,$N164&lt;='201802'!$F$4),'201802'!$I$4,IF(AND($N164&gt;='201802'!$E$5,$N164&lt;='201802'!$F$5),'201802'!$I$5,FALSE))))</f>
        <v>4</v>
      </c>
      <c r="P164" s="5">
        <f>IF(AND($N164&gt;='201802'!$E$2,$N164&lt;='201802'!$F$2),'201802'!$G$2,IF(AND($N164&gt;='201802'!$E$3,$N164&lt;='201802'!$F$3),'201802'!$G$3,IF(AND($N164&gt;='201802'!$E$4,$N164&lt;='201802'!$F$4),'201802'!$G$4,IF(AND($N164&gt;='201802'!$E$5,$N164&lt;='201802'!$F$5),'201802'!$G$5,FALSE))))</f>
        <v>0</v>
      </c>
      <c r="Q164" s="5">
        <f>IF(AND($N164&gt;='201803'!$E$2,$N164&lt;='201803'!$F$2),'201803'!$I$2,IF(AND($N164&gt;='201803'!$E$3,$N164&lt;='201803'!$F$3),'201803'!$I$3,IF(AND($N164&gt;='201803'!$E$4,$N164&lt;='201803'!$F$4),'201803'!$I$4,IF(AND($N164&gt;='201803'!$E$5,$N164&lt;='201803'!$F$5),'201803'!$I$5,FALSE))))</f>
        <v>4</v>
      </c>
      <c r="R164" s="5">
        <f>IF(AND($N164&gt;='201803'!$E$2,$N164&lt;='201803'!$F$2),'201803'!$G$2,IF(AND($N164&gt;='201803'!$E$3,$N164&lt;='201803'!$F$3),'201803'!$G$3,IF(AND($N164&gt;='201803'!$E$4,$N164&lt;='201803'!$F$4),'201803'!$G$4,IF(AND($N164&gt;='201803'!$E$5,$N164&lt;='201803'!$F$5),'201803'!$G$5,FALSE))))</f>
        <v>0</v>
      </c>
      <c r="S164" s="5">
        <f>IF(AND($N164&gt;='201901'!$E$2,$N164&lt;='201901'!$F$2),'201901'!$I$2,IF(AND($N164&gt;='201901'!$E$3,$N164&lt;='201901'!$F$3),'201901'!$I$3,IF(AND($N164&gt;='201901'!$E$4,$N164&lt;='201901'!$F$4),'201901'!$I$4,IF(AND($N164&gt;='201901'!$E$5,$N164&lt;='201901'!$F$5),'201901'!$I$5,FALSE))))</f>
        <v>4</v>
      </c>
      <c r="T164" s="5">
        <f>IF(AND($N164&gt;='201901'!$E$2,$N164&lt;='201901'!$F$2),'201901'!$G$2,IF(AND($N164&gt;='201901'!$E$3,$N164&lt;='201901'!$F$3),'201901'!$G$3,IF(AND($N164&gt;='201901'!$E$4,$N164&lt;='201901'!$F$4),'201901'!$G$4,IF(AND($N164&gt;='201901'!$E$5,$N164&lt;='201901'!$F$5),'201901'!$G$5,FALSE))))</f>
        <v>0</v>
      </c>
    </row>
    <row r="165" spans="1:20" x14ac:dyDescent="0.25">
      <c r="A165" s="5">
        <v>91332671</v>
      </c>
      <c r="B165" s="5">
        <v>9133267</v>
      </c>
      <c r="C165" s="5">
        <v>1</v>
      </c>
      <c r="D165" s="4" t="s">
        <v>2186</v>
      </c>
      <c r="E165" s="4" t="s">
        <v>2187</v>
      </c>
      <c r="F165" s="4">
        <v>1544786</v>
      </c>
      <c r="G165" s="4">
        <v>1626470</v>
      </c>
      <c r="H165" s="4">
        <v>2722377</v>
      </c>
      <c r="I165" s="4">
        <v>1710609</v>
      </c>
      <c r="J165" s="4">
        <v>1439745</v>
      </c>
      <c r="K165" s="4">
        <v>3196389</v>
      </c>
      <c r="L165" s="4">
        <v>12240376</v>
      </c>
      <c r="M165" s="4"/>
      <c r="N165" s="8">
        <v>2040062</v>
      </c>
      <c r="O165" s="4">
        <f>IF(AND($N165&gt;='201802'!$E$2,$N165&lt;='201802'!$F$2),'201802'!$I$2,IF(AND($N165&gt;='201802'!$E$3,$N165&lt;='201802'!$F$3),'201802'!$I$3,IF(AND($N165&gt;='201802'!$E$4,$N165&lt;='201802'!$F$4),'201802'!$I$4,IF(AND($N165&gt;='201802'!$E$5,$N165&lt;='201802'!$F$5),'201802'!$I$5,FALSE))))</f>
        <v>4</v>
      </c>
      <c r="P165" s="5">
        <f>IF(AND($N165&gt;='201802'!$E$2,$N165&lt;='201802'!$F$2),'201802'!$G$2,IF(AND($N165&gt;='201802'!$E$3,$N165&lt;='201802'!$F$3),'201802'!$G$3,IF(AND($N165&gt;='201802'!$E$4,$N165&lt;='201802'!$F$4),'201802'!$G$4,IF(AND($N165&gt;='201802'!$E$5,$N165&lt;='201802'!$F$5),'201802'!$G$5,FALSE))))</f>
        <v>0</v>
      </c>
      <c r="Q165" s="5">
        <f>IF(AND($N165&gt;='201803'!$E$2,$N165&lt;='201803'!$F$2),'201803'!$I$2,IF(AND($N165&gt;='201803'!$E$3,$N165&lt;='201803'!$F$3),'201803'!$I$3,IF(AND($N165&gt;='201803'!$E$4,$N165&lt;='201803'!$F$4),'201803'!$I$4,IF(AND($N165&gt;='201803'!$E$5,$N165&lt;='201803'!$F$5),'201803'!$I$5,FALSE))))</f>
        <v>4</v>
      </c>
      <c r="R165" s="5">
        <f>IF(AND($N165&gt;='201803'!$E$2,$N165&lt;='201803'!$F$2),'201803'!$G$2,IF(AND($N165&gt;='201803'!$E$3,$N165&lt;='201803'!$F$3),'201803'!$G$3,IF(AND($N165&gt;='201803'!$E$4,$N165&lt;='201803'!$F$4),'201803'!$G$4,IF(AND($N165&gt;='201803'!$E$5,$N165&lt;='201803'!$F$5),'201803'!$G$5,FALSE))))</f>
        <v>0</v>
      </c>
      <c r="S165" s="5">
        <f>IF(AND($N165&gt;='201901'!$E$2,$N165&lt;='201901'!$F$2),'201901'!$I$2,IF(AND($N165&gt;='201901'!$E$3,$N165&lt;='201901'!$F$3),'201901'!$I$3,IF(AND($N165&gt;='201901'!$E$4,$N165&lt;='201901'!$F$4),'201901'!$I$4,IF(AND($N165&gt;='201901'!$E$5,$N165&lt;='201901'!$F$5),'201901'!$I$5,FALSE))))</f>
        <v>4</v>
      </c>
      <c r="T165" s="5">
        <f>IF(AND($N165&gt;='201901'!$E$2,$N165&lt;='201901'!$F$2),'201901'!$G$2,IF(AND($N165&gt;='201901'!$E$3,$N165&lt;='201901'!$F$3),'201901'!$G$3,IF(AND($N165&gt;='201901'!$E$4,$N165&lt;='201901'!$F$4),'201901'!$G$4,IF(AND($N165&gt;='201901'!$E$5,$N165&lt;='201901'!$F$5),'201901'!$G$5,FALSE))))</f>
        <v>0</v>
      </c>
    </row>
    <row r="166" spans="1:20" x14ac:dyDescent="0.25">
      <c r="A166" s="5">
        <v>91769158</v>
      </c>
      <c r="B166" s="5">
        <v>9176915</v>
      </c>
      <c r="C166" s="5">
        <v>8</v>
      </c>
      <c r="D166" s="4" t="s">
        <v>267</v>
      </c>
      <c r="E166" s="4" t="s">
        <v>268</v>
      </c>
      <c r="F166" s="4">
        <v>1657470</v>
      </c>
      <c r="G166" s="4">
        <v>1580388</v>
      </c>
      <c r="H166" s="4">
        <v>3096691</v>
      </c>
      <c r="I166" s="4">
        <v>1580388</v>
      </c>
      <c r="J166" s="4">
        <v>1580388</v>
      </c>
      <c r="K166" s="4">
        <v>3096691</v>
      </c>
      <c r="L166" s="4">
        <v>12592016</v>
      </c>
      <c r="M166" s="4"/>
      <c r="N166" s="8">
        <v>2098669</v>
      </c>
      <c r="O166" s="4">
        <f>IF(AND($N166&gt;='201802'!$E$2,$N166&lt;='201802'!$F$2),'201802'!$I$2,IF(AND($N166&gt;='201802'!$E$3,$N166&lt;='201802'!$F$3),'201802'!$I$3,IF(AND($N166&gt;='201802'!$E$4,$N166&lt;='201802'!$F$4),'201802'!$I$4,IF(AND($N166&gt;='201802'!$E$5,$N166&lt;='201802'!$F$5),'201802'!$I$5,FALSE))))</f>
        <v>4</v>
      </c>
      <c r="P166" s="5">
        <f>IF(AND($N166&gt;='201802'!$E$2,$N166&lt;='201802'!$F$2),'201802'!$G$2,IF(AND($N166&gt;='201802'!$E$3,$N166&lt;='201802'!$F$3),'201802'!$G$3,IF(AND($N166&gt;='201802'!$E$4,$N166&lt;='201802'!$F$4),'201802'!$G$4,IF(AND($N166&gt;='201802'!$E$5,$N166&lt;='201802'!$F$5),'201802'!$G$5,FALSE))))</f>
        <v>0</v>
      </c>
      <c r="Q166" s="5">
        <f>IF(AND($N166&gt;='201803'!$E$2,$N166&lt;='201803'!$F$2),'201803'!$I$2,IF(AND($N166&gt;='201803'!$E$3,$N166&lt;='201803'!$F$3),'201803'!$I$3,IF(AND($N166&gt;='201803'!$E$4,$N166&lt;='201803'!$F$4),'201803'!$I$4,IF(AND($N166&gt;='201803'!$E$5,$N166&lt;='201803'!$F$5),'201803'!$I$5,FALSE))))</f>
        <v>4</v>
      </c>
      <c r="R166" s="5">
        <f>IF(AND($N166&gt;='201803'!$E$2,$N166&lt;='201803'!$F$2),'201803'!$G$2,IF(AND($N166&gt;='201803'!$E$3,$N166&lt;='201803'!$F$3),'201803'!$G$3,IF(AND($N166&gt;='201803'!$E$4,$N166&lt;='201803'!$F$4),'201803'!$G$4,IF(AND($N166&gt;='201803'!$E$5,$N166&lt;='201803'!$F$5),'201803'!$G$5,FALSE))))</f>
        <v>0</v>
      </c>
      <c r="S166" s="5">
        <f>IF(AND($N166&gt;='201901'!$E$2,$N166&lt;='201901'!$F$2),'201901'!$I$2,IF(AND($N166&gt;='201901'!$E$3,$N166&lt;='201901'!$F$3),'201901'!$I$3,IF(AND($N166&gt;='201901'!$E$4,$N166&lt;='201901'!$F$4),'201901'!$I$4,IF(AND($N166&gt;='201901'!$E$5,$N166&lt;='201901'!$F$5),'201901'!$I$5,FALSE))))</f>
        <v>4</v>
      </c>
      <c r="T166" s="5">
        <f>IF(AND($N166&gt;='201901'!$E$2,$N166&lt;='201901'!$F$2),'201901'!$G$2,IF(AND($N166&gt;='201901'!$E$3,$N166&lt;='201901'!$F$3),'201901'!$G$3,IF(AND($N166&gt;='201901'!$E$4,$N166&lt;='201901'!$F$4),'201901'!$G$4,IF(AND($N166&gt;='201901'!$E$5,$N166&lt;='201901'!$F$5),'201901'!$G$5,FALSE))))</f>
        <v>0</v>
      </c>
    </row>
    <row r="167" spans="1:20" x14ac:dyDescent="0.25">
      <c r="A167" s="5">
        <v>91836386</v>
      </c>
      <c r="B167" s="5">
        <v>9183638</v>
      </c>
      <c r="C167" s="5">
        <v>6</v>
      </c>
      <c r="D167" s="4" t="s">
        <v>3928</v>
      </c>
      <c r="E167" s="4" t="s">
        <v>3929</v>
      </c>
      <c r="F167" s="4"/>
      <c r="G167" s="4"/>
      <c r="H167" s="4"/>
      <c r="I167" s="4">
        <v>3874935</v>
      </c>
      <c r="J167" s="4">
        <v>2921396</v>
      </c>
      <c r="K167" s="4">
        <v>4550546</v>
      </c>
      <c r="L167" s="4">
        <v>11346877</v>
      </c>
      <c r="M167" s="4"/>
      <c r="N167" s="8">
        <v>3782292</v>
      </c>
      <c r="O167" s="4">
        <f>IF(AND($N167&gt;='201802'!$E$2,$N167&lt;='201802'!$F$2),'201802'!$I$2,IF(AND($N167&gt;='201802'!$E$3,$N167&lt;='201802'!$F$3),'201802'!$I$3,IF(AND($N167&gt;='201802'!$E$4,$N167&lt;='201802'!$F$4),'201802'!$I$4,IF(AND($N167&gt;='201802'!$E$5,$N167&lt;='201802'!$F$5),'201802'!$I$5,FALSE))))</f>
        <v>4</v>
      </c>
      <c r="P167" s="5">
        <f>IF(AND($N167&gt;='201802'!$E$2,$N167&lt;='201802'!$F$2),'201802'!$G$2,IF(AND($N167&gt;='201802'!$E$3,$N167&lt;='201802'!$F$3),'201802'!$G$3,IF(AND($N167&gt;='201802'!$E$4,$N167&lt;='201802'!$F$4),'201802'!$G$4,IF(AND($N167&gt;='201802'!$E$5,$N167&lt;='201802'!$F$5),'201802'!$G$5,FALSE))))</f>
        <v>0</v>
      </c>
      <c r="Q167" s="5">
        <f>IF(AND($N167&gt;='201803'!$E$2,$N167&lt;='201803'!$F$2),'201803'!$I$2,IF(AND($N167&gt;='201803'!$E$3,$N167&lt;='201803'!$F$3),'201803'!$I$3,IF(AND($N167&gt;='201803'!$E$4,$N167&lt;='201803'!$F$4),'201803'!$I$4,IF(AND($N167&gt;='201803'!$E$5,$N167&lt;='201803'!$F$5),'201803'!$I$5,FALSE))))</f>
        <v>4</v>
      </c>
      <c r="R167" s="5">
        <f>IF(AND($N167&gt;='201803'!$E$2,$N167&lt;='201803'!$F$2),'201803'!$G$2,IF(AND($N167&gt;='201803'!$E$3,$N167&lt;='201803'!$F$3),'201803'!$G$3,IF(AND($N167&gt;='201803'!$E$4,$N167&lt;='201803'!$F$4),'201803'!$G$4,IF(AND($N167&gt;='201803'!$E$5,$N167&lt;='201803'!$F$5),'201803'!$G$5,FALSE))))</f>
        <v>0</v>
      </c>
      <c r="S167" s="5">
        <f>IF(AND($N167&gt;='201901'!$E$2,$N167&lt;='201901'!$F$2),'201901'!$I$2,IF(AND($N167&gt;='201901'!$E$3,$N167&lt;='201901'!$F$3),'201901'!$I$3,IF(AND($N167&gt;='201901'!$E$4,$N167&lt;='201901'!$F$4),'201901'!$I$4,IF(AND($N167&gt;='201901'!$E$5,$N167&lt;='201901'!$F$5),'201901'!$I$5,FALSE))))</f>
        <v>4</v>
      </c>
      <c r="T167" s="5">
        <f>IF(AND($N167&gt;='201901'!$E$2,$N167&lt;='201901'!$F$2),'201901'!$G$2,IF(AND($N167&gt;='201901'!$E$3,$N167&lt;='201901'!$F$3),'201901'!$G$3,IF(AND($N167&gt;='201901'!$E$4,$N167&lt;='201901'!$F$4),'201901'!$G$4,IF(AND($N167&gt;='201901'!$E$5,$N167&lt;='201901'!$F$5),'201901'!$G$5,FALSE))))</f>
        <v>0</v>
      </c>
    </row>
    <row r="168" spans="1:20" x14ac:dyDescent="0.25">
      <c r="A168" s="5">
        <v>92491366</v>
      </c>
      <c r="B168" s="5">
        <v>9249136</v>
      </c>
      <c r="C168" s="5">
        <v>6</v>
      </c>
      <c r="D168" s="4" t="s">
        <v>271</v>
      </c>
      <c r="E168" s="4" t="s">
        <v>272</v>
      </c>
      <c r="F168" s="4">
        <v>1246701</v>
      </c>
      <c r="G168" s="4">
        <v>1169619</v>
      </c>
      <c r="H168" s="4">
        <v>2353484</v>
      </c>
      <c r="I168" s="4">
        <v>1169619</v>
      </c>
      <c r="J168" s="4">
        <v>1169619</v>
      </c>
      <c r="K168" s="4">
        <v>2353482</v>
      </c>
      <c r="L168" s="4">
        <v>9462524</v>
      </c>
      <c r="M168" s="4"/>
      <c r="N168" s="8">
        <v>1577087</v>
      </c>
      <c r="O168" s="4">
        <f>IF(AND($N168&gt;='201802'!$E$2,$N168&lt;='201802'!$F$2),'201802'!$I$2,IF(AND($N168&gt;='201802'!$E$3,$N168&lt;='201802'!$F$3),'201802'!$I$3,IF(AND($N168&gt;='201802'!$E$4,$N168&lt;='201802'!$F$4),'201802'!$I$4,IF(AND($N168&gt;='201802'!$E$5,$N168&lt;='201802'!$F$5),'201802'!$I$5,FALSE))))</f>
        <v>4</v>
      </c>
      <c r="P168" s="5">
        <f>IF(AND($N168&gt;='201802'!$E$2,$N168&lt;='201802'!$F$2),'201802'!$G$2,IF(AND($N168&gt;='201802'!$E$3,$N168&lt;='201802'!$F$3),'201802'!$G$3,IF(AND($N168&gt;='201802'!$E$4,$N168&lt;='201802'!$F$4),'201802'!$G$4,IF(AND($N168&gt;='201802'!$E$5,$N168&lt;='201802'!$F$5),'201802'!$G$5,FALSE))))</f>
        <v>0</v>
      </c>
      <c r="Q168" s="5">
        <f>IF(AND($N168&gt;='201803'!$E$2,$N168&lt;='201803'!$F$2),'201803'!$I$2,IF(AND($N168&gt;='201803'!$E$3,$N168&lt;='201803'!$F$3),'201803'!$I$3,IF(AND($N168&gt;='201803'!$E$4,$N168&lt;='201803'!$F$4),'201803'!$I$4,IF(AND($N168&gt;='201803'!$E$5,$N168&lt;='201803'!$F$5),'201803'!$I$5,FALSE))))</f>
        <v>4</v>
      </c>
      <c r="R168" s="5">
        <f>IF(AND($N168&gt;='201803'!$E$2,$N168&lt;='201803'!$F$2),'201803'!$G$2,IF(AND($N168&gt;='201803'!$E$3,$N168&lt;='201803'!$F$3),'201803'!$G$3,IF(AND($N168&gt;='201803'!$E$4,$N168&lt;='201803'!$F$4),'201803'!$G$4,IF(AND($N168&gt;='201803'!$E$5,$N168&lt;='201803'!$F$5),'201803'!$G$5,FALSE))))</f>
        <v>0</v>
      </c>
      <c r="S168" s="5">
        <f>IF(AND($N168&gt;='201901'!$E$2,$N168&lt;='201901'!$F$2),'201901'!$I$2,IF(AND($N168&gt;='201901'!$E$3,$N168&lt;='201901'!$F$3),'201901'!$I$3,IF(AND($N168&gt;='201901'!$E$4,$N168&lt;='201901'!$F$4),'201901'!$I$4,IF(AND($N168&gt;='201901'!$E$5,$N168&lt;='201901'!$F$5),'201901'!$I$5,FALSE))))</f>
        <v>4</v>
      </c>
      <c r="T168" s="5">
        <f>IF(AND($N168&gt;='201901'!$E$2,$N168&lt;='201901'!$F$2),'201901'!$G$2,IF(AND($N168&gt;='201901'!$E$3,$N168&lt;='201901'!$F$3),'201901'!$G$3,IF(AND($N168&gt;='201901'!$E$4,$N168&lt;='201901'!$F$4),'201901'!$G$4,IF(AND($N168&gt;='201901'!$E$5,$N168&lt;='201901'!$F$5),'201901'!$G$5,FALSE))))</f>
        <v>0</v>
      </c>
    </row>
    <row r="169" spans="1:20" x14ac:dyDescent="0.25">
      <c r="A169" s="5">
        <v>92694550</v>
      </c>
      <c r="B169" s="5">
        <v>9269455</v>
      </c>
      <c r="C169" s="5">
        <v>0</v>
      </c>
      <c r="D169" s="4" t="s">
        <v>275</v>
      </c>
      <c r="E169" s="4" t="s">
        <v>276</v>
      </c>
      <c r="F169" s="4">
        <v>1615661</v>
      </c>
      <c r="G169" s="4">
        <v>1615661</v>
      </c>
      <c r="H169" s="4">
        <v>2817482</v>
      </c>
      <c r="I169" s="4">
        <v>1615661</v>
      </c>
      <c r="J169" s="4">
        <v>1615661</v>
      </c>
      <c r="K169" s="4">
        <v>2817482</v>
      </c>
      <c r="L169" s="4">
        <v>12097608</v>
      </c>
      <c r="M169" s="4"/>
      <c r="N169" s="8">
        <v>2016268</v>
      </c>
      <c r="O169" s="4">
        <f>IF(AND($N169&gt;='201802'!$E$2,$N169&lt;='201802'!$F$2),'201802'!$I$2,IF(AND($N169&gt;='201802'!$E$3,$N169&lt;='201802'!$F$3),'201802'!$I$3,IF(AND($N169&gt;='201802'!$E$4,$N169&lt;='201802'!$F$4),'201802'!$I$4,IF(AND($N169&gt;='201802'!$E$5,$N169&lt;='201802'!$F$5),'201802'!$I$5,FALSE))))</f>
        <v>4</v>
      </c>
      <c r="P169" s="5">
        <f>IF(AND($N169&gt;='201802'!$E$2,$N169&lt;='201802'!$F$2),'201802'!$G$2,IF(AND($N169&gt;='201802'!$E$3,$N169&lt;='201802'!$F$3),'201802'!$G$3,IF(AND($N169&gt;='201802'!$E$4,$N169&lt;='201802'!$F$4),'201802'!$G$4,IF(AND($N169&gt;='201802'!$E$5,$N169&lt;='201802'!$F$5),'201802'!$G$5,FALSE))))</f>
        <v>0</v>
      </c>
      <c r="Q169" s="5">
        <f>IF(AND($N169&gt;='201803'!$E$2,$N169&lt;='201803'!$F$2),'201803'!$I$2,IF(AND($N169&gt;='201803'!$E$3,$N169&lt;='201803'!$F$3),'201803'!$I$3,IF(AND($N169&gt;='201803'!$E$4,$N169&lt;='201803'!$F$4),'201803'!$I$4,IF(AND($N169&gt;='201803'!$E$5,$N169&lt;='201803'!$F$5),'201803'!$I$5,FALSE))))</f>
        <v>4</v>
      </c>
      <c r="R169" s="5">
        <f>IF(AND($N169&gt;='201803'!$E$2,$N169&lt;='201803'!$F$2),'201803'!$G$2,IF(AND($N169&gt;='201803'!$E$3,$N169&lt;='201803'!$F$3),'201803'!$G$3,IF(AND($N169&gt;='201803'!$E$4,$N169&lt;='201803'!$F$4),'201803'!$G$4,IF(AND($N169&gt;='201803'!$E$5,$N169&lt;='201803'!$F$5),'201803'!$G$5,FALSE))))</f>
        <v>0</v>
      </c>
      <c r="S169" s="5">
        <f>IF(AND($N169&gt;='201901'!$E$2,$N169&lt;='201901'!$F$2),'201901'!$I$2,IF(AND($N169&gt;='201901'!$E$3,$N169&lt;='201901'!$F$3),'201901'!$I$3,IF(AND($N169&gt;='201901'!$E$4,$N169&lt;='201901'!$F$4),'201901'!$I$4,IF(AND($N169&gt;='201901'!$E$5,$N169&lt;='201901'!$F$5),'201901'!$I$5,FALSE))))</f>
        <v>4</v>
      </c>
      <c r="T169" s="5">
        <f>IF(AND($N169&gt;='201901'!$E$2,$N169&lt;='201901'!$F$2),'201901'!$G$2,IF(AND($N169&gt;='201901'!$E$3,$N169&lt;='201901'!$F$3),'201901'!$G$3,IF(AND($N169&gt;='201901'!$E$4,$N169&lt;='201901'!$F$4),'201901'!$G$4,IF(AND($N169&gt;='201901'!$E$5,$N169&lt;='201901'!$F$5),'201901'!$G$5,FALSE))))</f>
        <v>0</v>
      </c>
    </row>
    <row r="170" spans="1:20" x14ac:dyDescent="0.25">
      <c r="A170" s="5">
        <v>92926338</v>
      </c>
      <c r="B170" s="5">
        <v>9292633</v>
      </c>
      <c r="C170" s="5">
        <v>8</v>
      </c>
      <c r="D170" s="4" t="s">
        <v>3500</v>
      </c>
      <c r="E170" s="4" t="s">
        <v>3501</v>
      </c>
      <c r="F170" s="4">
        <v>2239896</v>
      </c>
      <c r="G170" s="4">
        <v>2239896</v>
      </c>
      <c r="H170" s="4">
        <v>2239896</v>
      </c>
      <c r="I170" s="4">
        <v>2239896</v>
      </c>
      <c r="J170" s="4">
        <v>2239896</v>
      </c>
      <c r="K170" s="4">
        <v>2239896</v>
      </c>
      <c r="L170" s="4">
        <v>13439376</v>
      </c>
      <c r="M170" s="4"/>
      <c r="N170" s="8">
        <v>2239896</v>
      </c>
      <c r="O170" s="4">
        <f>IF(AND($N170&gt;='201802'!$E$2,$N170&lt;='201802'!$F$2),'201802'!$I$2,IF(AND($N170&gt;='201802'!$E$3,$N170&lt;='201802'!$F$3),'201802'!$I$3,IF(AND($N170&gt;='201802'!$E$4,$N170&lt;='201802'!$F$4),'201802'!$I$4,IF(AND($N170&gt;='201802'!$E$5,$N170&lt;='201802'!$F$5),'201802'!$I$5,FALSE))))</f>
        <v>4</v>
      </c>
      <c r="P170" s="5">
        <f>IF(AND($N170&gt;='201802'!$E$2,$N170&lt;='201802'!$F$2),'201802'!$G$2,IF(AND($N170&gt;='201802'!$E$3,$N170&lt;='201802'!$F$3),'201802'!$G$3,IF(AND($N170&gt;='201802'!$E$4,$N170&lt;='201802'!$F$4),'201802'!$G$4,IF(AND($N170&gt;='201802'!$E$5,$N170&lt;='201802'!$F$5),'201802'!$G$5,FALSE))))</f>
        <v>0</v>
      </c>
      <c r="Q170" s="5">
        <f>IF(AND($N170&gt;='201803'!$E$2,$N170&lt;='201803'!$F$2),'201803'!$I$2,IF(AND($N170&gt;='201803'!$E$3,$N170&lt;='201803'!$F$3),'201803'!$I$3,IF(AND($N170&gt;='201803'!$E$4,$N170&lt;='201803'!$F$4),'201803'!$I$4,IF(AND($N170&gt;='201803'!$E$5,$N170&lt;='201803'!$F$5),'201803'!$I$5,FALSE))))</f>
        <v>4</v>
      </c>
      <c r="R170" s="5">
        <f>IF(AND($N170&gt;='201803'!$E$2,$N170&lt;='201803'!$F$2),'201803'!$G$2,IF(AND($N170&gt;='201803'!$E$3,$N170&lt;='201803'!$F$3),'201803'!$G$3,IF(AND($N170&gt;='201803'!$E$4,$N170&lt;='201803'!$F$4),'201803'!$G$4,IF(AND($N170&gt;='201803'!$E$5,$N170&lt;='201803'!$F$5),'201803'!$G$5,FALSE))))</f>
        <v>0</v>
      </c>
      <c r="S170" s="5">
        <f>IF(AND($N170&gt;='201901'!$E$2,$N170&lt;='201901'!$F$2),'201901'!$I$2,IF(AND($N170&gt;='201901'!$E$3,$N170&lt;='201901'!$F$3),'201901'!$I$3,IF(AND($N170&gt;='201901'!$E$4,$N170&lt;='201901'!$F$4),'201901'!$I$4,IF(AND($N170&gt;='201901'!$E$5,$N170&lt;='201901'!$F$5),'201901'!$I$5,FALSE))))</f>
        <v>4</v>
      </c>
      <c r="T170" s="5">
        <f>IF(AND($N170&gt;='201901'!$E$2,$N170&lt;='201901'!$F$2),'201901'!$G$2,IF(AND($N170&gt;='201901'!$E$3,$N170&lt;='201901'!$F$3),'201901'!$G$3,IF(AND($N170&gt;='201901'!$E$4,$N170&lt;='201901'!$F$4),'201901'!$G$4,IF(AND($N170&gt;='201901'!$E$5,$N170&lt;='201901'!$F$5),'201901'!$G$5,FALSE))))</f>
        <v>0</v>
      </c>
    </row>
    <row r="171" spans="1:20" x14ac:dyDescent="0.25">
      <c r="A171" s="5">
        <v>93135024</v>
      </c>
      <c r="B171" s="5">
        <v>9313502</v>
      </c>
      <c r="C171" s="5">
        <v>4</v>
      </c>
      <c r="D171" s="4" t="s">
        <v>279</v>
      </c>
      <c r="E171" s="4" t="s">
        <v>280</v>
      </c>
      <c r="F171" s="4">
        <v>707971</v>
      </c>
      <c r="G171" s="4">
        <v>597854</v>
      </c>
      <c r="H171" s="4">
        <v>1121648</v>
      </c>
      <c r="I171" s="4">
        <v>597854</v>
      </c>
      <c r="J171" s="4">
        <v>694720</v>
      </c>
      <c r="K171" s="4">
        <v>1299026</v>
      </c>
      <c r="L171" s="4">
        <v>5019073</v>
      </c>
      <c r="M171" s="4"/>
      <c r="N171" s="8">
        <v>836512</v>
      </c>
      <c r="O171" s="4">
        <f>IF(AND($N171&gt;='201802'!$E$2,$N171&lt;='201802'!$F$2),'201802'!$I$2,IF(AND($N171&gt;='201802'!$E$3,$N171&lt;='201802'!$F$3),'201802'!$I$3,IF(AND($N171&gt;='201802'!$E$4,$N171&lt;='201802'!$F$4),'201802'!$I$4,IF(AND($N171&gt;='201802'!$E$5,$N171&lt;='201802'!$F$5),'201802'!$I$5,FALSE))))</f>
        <v>4</v>
      </c>
      <c r="P171" s="5">
        <f>IF(AND($N171&gt;='201802'!$E$2,$N171&lt;='201802'!$F$2),'201802'!$G$2,IF(AND($N171&gt;='201802'!$E$3,$N171&lt;='201802'!$F$3),'201802'!$G$3,IF(AND($N171&gt;='201802'!$E$4,$N171&lt;='201802'!$F$4),'201802'!$G$4,IF(AND($N171&gt;='201802'!$E$5,$N171&lt;='201802'!$F$5),'201802'!$G$5,FALSE))))</f>
        <v>0</v>
      </c>
      <c r="Q171" s="5">
        <f>IF(AND($N171&gt;='201803'!$E$2,$N171&lt;='201803'!$F$2),'201803'!$I$2,IF(AND($N171&gt;='201803'!$E$3,$N171&lt;='201803'!$F$3),'201803'!$I$3,IF(AND($N171&gt;='201803'!$E$4,$N171&lt;='201803'!$F$4),'201803'!$I$4,IF(AND($N171&gt;='201803'!$E$5,$N171&lt;='201803'!$F$5),'201803'!$I$5,FALSE))))</f>
        <v>4</v>
      </c>
      <c r="R171" s="5">
        <f>IF(AND($N171&gt;='201803'!$E$2,$N171&lt;='201803'!$F$2),'201803'!$G$2,IF(AND($N171&gt;='201803'!$E$3,$N171&lt;='201803'!$F$3),'201803'!$G$3,IF(AND($N171&gt;='201803'!$E$4,$N171&lt;='201803'!$F$4),'201803'!$G$4,IF(AND($N171&gt;='201803'!$E$5,$N171&lt;='201803'!$F$5),'201803'!$G$5,FALSE))))</f>
        <v>0</v>
      </c>
      <c r="S171" s="5">
        <f>IF(AND($N171&gt;='201901'!$E$2,$N171&lt;='201901'!$F$2),'201901'!$I$2,IF(AND($N171&gt;='201901'!$E$3,$N171&lt;='201901'!$F$3),'201901'!$I$3,IF(AND($N171&gt;='201901'!$E$4,$N171&lt;='201901'!$F$4),'201901'!$I$4,IF(AND($N171&gt;='201901'!$E$5,$N171&lt;='201901'!$F$5),'201901'!$I$5,FALSE))))</f>
        <v>4</v>
      </c>
      <c r="T171" s="5">
        <f>IF(AND($N171&gt;='201901'!$E$2,$N171&lt;='201901'!$F$2),'201901'!$G$2,IF(AND($N171&gt;='201901'!$E$3,$N171&lt;='201901'!$F$3),'201901'!$G$3,IF(AND($N171&gt;='201901'!$E$4,$N171&lt;='201901'!$F$4),'201901'!$G$4,IF(AND($N171&gt;='201901'!$E$5,$N171&lt;='201901'!$F$5),'201901'!$G$5,FALSE))))</f>
        <v>0</v>
      </c>
    </row>
    <row r="172" spans="1:20" x14ac:dyDescent="0.25">
      <c r="A172" s="5">
        <v>93210646</v>
      </c>
      <c r="B172" s="5">
        <v>9321064</v>
      </c>
      <c r="C172" s="5">
        <v>6</v>
      </c>
      <c r="D172" s="4" t="s">
        <v>3932</v>
      </c>
      <c r="E172" s="4" t="s">
        <v>3933</v>
      </c>
      <c r="F172" s="4">
        <v>865496</v>
      </c>
      <c r="G172" s="4">
        <v>755379</v>
      </c>
      <c r="H172" s="4">
        <v>1438053</v>
      </c>
      <c r="I172" s="4">
        <v>755379</v>
      </c>
      <c r="J172" s="4">
        <v>762831</v>
      </c>
      <c r="K172" s="4">
        <v>1445505</v>
      </c>
      <c r="L172" s="4">
        <v>6022643</v>
      </c>
      <c r="M172" s="4"/>
      <c r="N172" s="8">
        <v>1003773</v>
      </c>
      <c r="O172" s="4">
        <f>IF(AND($N172&gt;='201802'!$E$2,$N172&lt;='201802'!$F$2),'201802'!$I$2,IF(AND($N172&gt;='201802'!$E$3,$N172&lt;='201802'!$F$3),'201802'!$I$3,IF(AND($N172&gt;='201802'!$E$4,$N172&lt;='201802'!$F$4),'201802'!$I$4,IF(AND($N172&gt;='201802'!$E$5,$N172&lt;='201802'!$F$5),'201802'!$I$5,FALSE))))</f>
        <v>4</v>
      </c>
      <c r="P172" s="5">
        <f>IF(AND($N172&gt;='201802'!$E$2,$N172&lt;='201802'!$F$2),'201802'!$G$2,IF(AND($N172&gt;='201802'!$E$3,$N172&lt;='201802'!$F$3),'201802'!$G$3,IF(AND($N172&gt;='201802'!$E$4,$N172&lt;='201802'!$F$4),'201802'!$G$4,IF(AND($N172&gt;='201802'!$E$5,$N172&lt;='201802'!$F$5),'201802'!$G$5,FALSE))))</f>
        <v>0</v>
      </c>
      <c r="Q172" s="5">
        <f>IF(AND($N172&gt;='201803'!$E$2,$N172&lt;='201803'!$F$2),'201803'!$I$2,IF(AND($N172&gt;='201803'!$E$3,$N172&lt;='201803'!$F$3),'201803'!$I$3,IF(AND($N172&gt;='201803'!$E$4,$N172&lt;='201803'!$F$4),'201803'!$I$4,IF(AND($N172&gt;='201803'!$E$5,$N172&lt;='201803'!$F$5),'201803'!$I$5,FALSE))))</f>
        <v>4</v>
      </c>
      <c r="R172" s="5">
        <f>IF(AND($N172&gt;='201803'!$E$2,$N172&lt;='201803'!$F$2),'201803'!$G$2,IF(AND($N172&gt;='201803'!$E$3,$N172&lt;='201803'!$F$3),'201803'!$G$3,IF(AND($N172&gt;='201803'!$E$4,$N172&lt;='201803'!$F$4),'201803'!$G$4,IF(AND($N172&gt;='201803'!$E$5,$N172&lt;='201803'!$F$5),'201803'!$G$5,FALSE))))</f>
        <v>0</v>
      </c>
      <c r="S172" s="5">
        <f>IF(AND($N172&gt;='201901'!$E$2,$N172&lt;='201901'!$F$2),'201901'!$I$2,IF(AND($N172&gt;='201901'!$E$3,$N172&lt;='201901'!$F$3),'201901'!$I$3,IF(AND($N172&gt;='201901'!$E$4,$N172&lt;='201901'!$F$4),'201901'!$I$4,IF(AND($N172&gt;='201901'!$E$5,$N172&lt;='201901'!$F$5),'201901'!$I$5,FALSE))))</f>
        <v>4</v>
      </c>
      <c r="T172" s="5">
        <f>IF(AND($N172&gt;='201901'!$E$2,$N172&lt;='201901'!$F$2),'201901'!$G$2,IF(AND($N172&gt;='201901'!$E$3,$N172&lt;='201901'!$F$3),'201901'!$G$3,IF(AND($N172&gt;='201901'!$E$4,$N172&lt;='201901'!$F$4),'201901'!$G$4,IF(AND($N172&gt;='201901'!$E$5,$N172&lt;='201901'!$F$5),'201901'!$G$5,FALSE))))</f>
        <v>0</v>
      </c>
    </row>
    <row r="173" spans="1:20" x14ac:dyDescent="0.25">
      <c r="A173" s="4" t="s">
        <v>283</v>
      </c>
      <c r="B173" s="5">
        <v>9323765</v>
      </c>
      <c r="C173" s="4" t="s">
        <v>3857</v>
      </c>
      <c r="D173" s="4" t="s">
        <v>284</v>
      </c>
      <c r="E173" s="4" t="s">
        <v>285</v>
      </c>
      <c r="F173" s="4">
        <v>2060836</v>
      </c>
      <c r="G173" s="4">
        <v>1983754</v>
      </c>
      <c r="H173" s="4">
        <v>3698705</v>
      </c>
      <c r="I173" s="4">
        <v>1983754</v>
      </c>
      <c r="J173" s="4">
        <v>1983754</v>
      </c>
      <c r="K173" s="4">
        <v>3698704</v>
      </c>
      <c r="L173" s="4">
        <v>15409507</v>
      </c>
      <c r="M173" s="4"/>
      <c r="N173" s="8">
        <v>2568251</v>
      </c>
      <c r="O173" s="4">
        <f>IF(AND($N173&gt;='201802'!$E$2,$N173&lt;='201802'!$F$2),'201802'!$I$2,IF(AND($N173&gt;='201802'!$E$3,$N173&lt;='201802'!$F$3),'201802'!$I$3,IF(AND($N173&gt;='201802'!$E$4,$N173&lt;='201802'!$F$4),'201802'!$I$4,IF(AND($N173&gt;='201802'!$E$5,$N173&lt;='201802'!$F$5),'201802'!$I$5,FALSE))))</f>
        <v>4</v>
      </c>
      <c r="P173" s="5">
        <f>IF(AND($N173&gt;='201802'!$E$2,$N173&lt;='201802'!$F$2),'201802'!$G$2,IF(AND($N173&gt;='201802'!$E$3,$N173&lt;='201802'!$F$3),'201802'!$G$3,IF(AND($N173&gt;='201802'!$E$4,$N173&lt;='201802'!$F$4),'201802'!$G$4,IF(AND($N173&gt;='201802'!$E$5,$N173&lt;='201802'!$F$5),'201802'!$G$5,FALSE))))</f>
        <v>0</v>
      </c>
      <c r="Q173" s="5">
        <f>IF(AND($N173&gt;='201803'!$E$2,$N173&lt;='201803'!$F$2),'201803'!$I$2,IF(AND($N173&gt;='201803'!$E$3,$N173&lt;='201803'!$F$3),'201803'!$I$3,IF(AND($N173&gt;='201803'!$E$4,$N173&lt;='201803'!$F$4),'201803'!$I$4,IF(AND($N173&gt;='201803'!$E$5,$N173&lt;='201803'!$F$5),'201803'!$I$5,FALSE))))</f>
        <v>4</v>
      </c>
      <c r="R173" s="5">
        <f>IF(AND($N173&gt;='201803'!$E$2,$N173&lt;='201803'!$F$2),'201803'!$G$2,IF(AND($N173&gt;='201803'!$E$3,$N173&lt;='201803'!$F$3),'201803'!$G$3,IF(AND($N173&gt;='201803'!$E$4,$N173&lt;='201803'!$F$4),'201803'!$G$4,IF(AND($N173&gt;='201803'!$E$5,$N173&lt;='201803'!$F$5),'201803'!$G$5,FALSE))))</f>
        <v>0</v>
      </c>
      <c r="S173" s="5">
        <f>IF(AND($N173&gt;='201901'!$E$2,$N173&lt;='201901'!$F$2),'201901'!$I$2,IF(AND($N173&gt;='201901'!$E$3,$N173&lt;='201901'!$F$3),'201901'!$I$3,IF(AND($N173&gt;='201901'!$E$4,$N173&lt;='201901'!$F$4),'201901'!$I$4,IF(AND($N173&gt;='201901'!$E$5,$N173&lt;='201901'!$F$5),'201901'!$I$5,FALSE))))</f>
        <v>4</v>
      </c>
      <c r="T173" s="5">
        <f>IF(AND($N173&gt;='201901'!$E$2,$N173&lt;='201901'!$F$2),'201901'!$G$2,IF(AND($N173&gt;='201901'!$E$3,$N173&lt;='201901'!$F$3),'201901'!$G$3,IF(AND($N173&gt;='201901'!$E$4,$N173&lt;='201901'!$F$4),'201901'!$G$4,IF(AND($N173&gt;='201901'!$E$5,$N173&lt;='201901'!$F$5),'201901'!$G$5,FALSE))))</f>
        <v>0</v>
      </c>
    </row>
    <row r="174" spans="1:20" x14ac:dyDescent="0.25">
      <c r="A174" s="5">
        <v>93354346</v>
      </c>
      <c r="B174" s="5">
        <v>9335434</v>
      </c>
      <c r="C174" s="5">
        <v>6</v>
      </c>
      <c r="D174" s="4" t="s">
        <v>286</v>
      </c>
      <c r="E174" s="4" t="s">
        <v>287</v>
      </c>
      <c r="F174" s="4">
        <v>2051554</v>
      </c>
      <c r="G174" s="4">
        <v>1965781</v>
      </c>
      <c r="H174" s="4">
        <v>3797721</v>
      </c>
      <c r="I174" s="4">
        <v>1965781</v>
      </c>
      <c r="J174" s="4">
        <v>1965781</v>
      </c>
      <c r="K174" s="4">
        <v>3797722</v>
      </c>
      <c r="L174" s="4">
        <v>15544340</v>
      </c>
      <c r="M174" s="4"/>
      <c r="N174" s="8">
        <v>2590723</v>
      </c>
      <c r="O174" s="4">
        <f>IF(AND($N174&gt;='201802'!$E$2,$N174&lt;='201802'!$F$2),'201802'!$I$2,IF(AND($N174&gt;='201802'!$E$3,$N174&lt;='201802'!$F$3),'201802'!$I$3,IF(AND($N174&gt;='201802'!$E$4,$N174&lt;='201802'!$F$4),'201802'!$I$4,IF(AND($N174&gt;='201802'!$E$5,$N174&lt;='201802'!$F$5),'201802'!$I$5,FALSE))))</f>
        <v>4</v>
      </c>
      <c r="P174" s="5">
        <f>IF(AND($N174&gt;='201802'!$E$2,$N174&lt;='201802'!$F$2),'201802'!$G$2,IF(AND($N174&gt;='201802'!$E$3,$N174&lt;='201802'!$F$3),'201802'!$G$3,IF(AND($N174&gt;='201802'!$E$4,$N174&lt;='201802'!$F$4),'201802'!$G$4,IF(AND($N174&gt;='201802'!$E$5,$N174&lt;='201802'!$F$5),'201802'!$G$5,FALSE))))</f>
        <v>0</v>
      </c>
      <c r="Q174" s="5">
        <f>IF(AND($N174&gt;='201803'!$E$2,$N174&lt;='201803'!$F$2),'201803'!$I$2,IF(AND($N174&gt;='201803'!$E$3,$N174&lt;='201803'!$F$3),'201803'!$I$3,IF(AND($N174&gt;='201803'!$E$4,$N174&lt;='201803'!$F$4),'201803'!$I$4,IF(AND($N174&gt;='201803'!$E$5,$N174&lt;='201803'!$F$5),'201803'!$I$5,FALSE))))</f>
        <v>4</v>
      </c>
      <c r="R174" s="5">
        <f>IF(AND($N174&gt;='201803'!$E$2,$N174&lt;='201803'!$F$2),'201803'!$G$2,IF(AND($N174&gt;='201803'!$E$3,$N174&lt;='201803'!$F$3),'201803'!$G$3,IF(AND($N174&gt;='201803'!$E$4,$N174&lt;='201803'!$F$4),'201803'!$G$4,IF(AND($N174&gt;='201803'!$E$5,$N174&lt;='201803'!$F$5),'201803'!$G$5,FALSE))))</f>
        <v>0</v>
      </c>
      <c r="S174" s="5">
        <f>IF(AND($N174&gt;='201901'!$E$2,$N174&lt;='201901'!$F$2),'201901'!$I$2,IF(AND($N174&gt;='201901'!$E$3,$N174&lt;='201901'!$F$3),'201901'!$I$3,IF(AND($N174&gt;='201901'!$E$4,$N174&lt;='201901'!$F$4),'201901'!$I$4,IF(AND($N174&gt;='201901'!$E$5,$N174&lt;='201901'!$F$5),'201901'!$I$5,FALSE))))</f>
        <v>4</v>
      </c>
      <c r="T174" s="5">
        <f>IF(AND($N174&gt;='201901'!$E$2,$N174&lt;='201901'!$F$2),'201901'!$G$2,IF(AND($N174&gt;='201901'!$E$3,$N174&lt;='201901'!$F$3),'201901'!$G$3,IF(AND($N174&gt;='201901'!$E$4,$N174&lt;='201901'!$F$4),'201901'!$G$4,IF(AND($N174&gt;='201901'!$E$5,$N174&lt;='201901'!$F$5),'201901'!$G$5,FALSE))))</f>
        <v>0</v>
      </c>
    </row>
    <row r="175" spans="1:20" x14ac:dyDescent="0.25">
      <c r="A175" s="5">
        <v>93569253</v>
      </c>
      <c r="B175" s="5">
        <v>9356925</v>
      </c>
      <c r="C175" s="5">
        <v>3</v>
      </c>
      <c r="D175" s="4" t="s">
        <v>4359</v>
      </c>
      <c r="E175" s="4" t="s">
        <v>4360</v>
      </c>
      <c r="F175" s="4">
        <v>2384450</v>
      </c>
      <c r="G175" s="4">
        <v>2384450</v>
      </c>
      <c r="H175" s="4">
        <v>2384450</v>
      </c>
      <c r="I175" s="4">
        <v>2384450</v>
      </c>
      <c r="J175" s="4">
        <v>2384450</v>
      </c>
      <c r="K175" s="4">
        <v>2384450</v>
      </c>
      <c r="L175" s="4">
        <v>14306700</v>
      </c>
      <c r="M175" s="4"/>
      <c r="N175" s="8">
        <v>2384450</v>
      </c>
      <c r="O175" s="4">
        <f>IF(AND($N175&gt;='201802'!$E$2,$N175&lt;='201802'!$F$2),'201802'!$I$2,IF(AND($N175&gt;='201802'!$E$3,$N175&lt;='201802'!$F$3),'201802'!$I$3,IF(AND($N175&gt;='201802'!$E$4,$N175&lt;='201802'!$F$4),'201802'!$I$4,IF(AND($N175&gt;='201802'!$E$5,$N175&lt;='201802'!$F$5),'201802'!$I$5,FALSE))))</f>
        <v>4</v>
      </c>
      <c r="P175" s="5">
        <f>IF(AND($N175&gt;='201802'!$E$2,$N175&lt;='201802'!$F$2),'201802'!$G$2,IF(AND($N175&gt;='201802'!$E$3,$N175&lt;='201802'!$F$3),'201802'!$G$3,IF(AND($N175&gt;='201802'!$E$4,$N175&lt;='201802'!$F$4),'201802'!$G$4,IF(AND($N175&gt;='201802'!$E$5,$N175&lt;='201802'!$F$5),'201802'!$G$5,FALSE))))</f>
        <v>0</v>
      </c>
      <c r="Q175" s="5">
        <f>IF(AND($N175&gt;='201803'!$E$2,$N175&lt;='201803'!$F$2),'201803'!$I$2,IF(AND($N175&gt;='201803'!$E$3,$N175&lt;='201803'!$F$3),'201803'!$I$3,IF(AND($N175&gt;='201803'!$E$4,$N175&lt;='201803'!$F$4),'201803'!$I$4,IF(AND($N175&gt;='201803'!$E$5,$N175&lt;='201803'!$F$5),'201803'!$I$5,FALSE))))</f>
        <v>4</v>
      </c>
      <c r="R175" s="5">
        <f>IF(AND($N175&gt;='201803'!$E$2,$N175&lt;='201803'!$F$2),'201803'!$G$2,IF(AND($N175&gt;='201803'!$E$3,$N175&lt;='201803'!$F$3),'201803'!$G$3,IF(AND($N175&gt;='201803'!$E$4,$N175&lt;='201803'!$F$4),'201803'!$G$4,IF(AND($N175&gt;='201803'!$E$5,$N175&lt;='201803'!$F$5),'201803'!$G$5,FALSE))))</f>
        <v>0</v>
      </c>
      <c r="S175" s="5">
        <f>IF(AND($N175&gt;='201901'!$E$2,$N175&lt;='201901'!$F$2),'201901'!$I$2,IF(AND($N175&gt;='201901'!$E$3,$N175&lt;='201901'!$F$3),'201901'!$I$3,IF(AND($N175&gt;='201901'!$E$4,$N175&lt;='201901'!$F$4),'201901'!$I$4,IF(AND($N175&gt;='201901'!$E$5,$N175&lt;='201901'!$F$5),'201901'!$I$5,FALSE))))</f>
        <v>4</v>
      </c>
      <c r="T175" s="5">
        <f>IF(AND($N175&gt;='201901'!$E$2,$N175&lt;='201901'!$F$2),'201901'!$G$2,IF(AND($N175&gt;='201901'!$E$3,$N175&lt;='201901'!$F$3),'201901'!$G$3,IF(AND($N175&gt;='201901'!$E$4,$N175&lt;='201901'!$F$4),'201901'!$G$4,IF(AND($N175&gt;='201901'!$E$5,$N175&lt;='201901'!$F$5),'201901'!$G$5,FALSE))))</f>
        <v>0</v>
      </c>
    </row>
    <row r="176" spans="1:20" x14ac:dyDescent="0.25">
      <c r="A176" s="5">
        <v>93738187</v>
      </c>
      <c r="B176" s="5">
        <v>9373818</v>
      </c>
      <c r="C176" s="5">
        <v>7</v>
      </c>
      <c r="D176" s="4" t="s">
        <v>288</v>
      </c>
      <c r="E176" s="4" t="s">
        <v>289</v>
      </c>
      <c r="F176" s="4">
        <v>850593</v>
      </c>
      <c r="G176" s="4">
        <v>740476</v>
      </c>
      <c r="H176" s="4">
        <v>1423150</v>
      </c>
      <c r="I176" s="4">
        <v>866130</v>
      </c>
      <c r="J176" s="4">
        <v>740476</v>
      </c>
      <c r="K176" s="4">
        <v>1491260</v>
      </c>
      <c r="L176" s="4">
        <v>6112085</v>
      </c>
      <c r="M176" s="4"/>
      <c r="N176" s="8">
        <v>1018680</v>
      </c>
      <c r="O176" s="4">
        <f>IF(AND($N176&gt;='201802'!$E$2,$N176&lt;='201802'!$F$2),'201802'!$I$2,IF(AND($N176&gt;='201802'!$E$3,$N176&lt;='201802'!$F$3),'201802'!$I$3,IF(AND($N176&gt;='201802'!$E$4,$N176&lt;='201802'!$F$4),'201802'!$I$4,IF(AND($N176&gt;='201802'!$E$5,$N176&lt;='201802'!$F$5),'201802'!$I$5,FALSE))))</f>
        <v>4</v>
      </c>
      <c r="P176" s="5">
        <f>IF(AND($N176&gt;='201802'!$E$2,$N176&lt;='201802'!$F$2),'201802'!$G$2,IF(AND($N176&gt;='201802'!$E$3,$N176&lt;='201802'!$F$3),'201802'!$G$3,IF(AND($N176&gt;='201802'!$E$4,$N176&lt;='201802'!$F$4),'201802'!$G$4,IF(AND($N176&gt;='201802'!$E$5,$N176&lt;='201802'!$F$5),'201802'!$G$5,FALSE))))</f>
        <v>0</v>
      </c>
      <c r="Q176" s="5">
        <f>IF(AND($N176&gt;='201803'!$E$2,$N176&lt;='201803'!$F$2),'201803'!$I$2,IF(AND($N176&gt;='201803'!$E$3,$N176&lt;='201803'!$F$3),'201803'!$I$3,IF(AND($N176&gt;='201803'!$E$4,$N176&lt;='201803'!$F$4),'201803'!$I$4,IF(AND($N176&gt;='201803'!$E$5,$N176&lt;='201803'!$F$5),'201803'!$I$5,FALSE))))</f>
        <v>4</v>
      </c>
      <c r="R176" s="5">
        <f>IF(AND($N176&gt;='201803'!$E$2,$N176&lt;='201803'!$F$2),'201803'!$G$2,IF(AND($N176&gt;='201803'!$E$3,$N176&lt;='201803'!$F$3),'201803'!$G$3,IF(AND($N176&gt;='201803'!$E$4,$N176&lt;='201803'!$F$4),'201803'!$G$4,IF(AND($N176&gt;='201803'!$E$5,$N176&lt;='201803'!$F$5),'201803'!$G$5,FALSE))))</f>
        <v>0</v>
      </c>
      <c r="S176" s="5">
        <f>IF(AND($N176&gt;='201901'!$E$2,$N176&lt;='201901'!$F$2),'201901'!$I$2,IF(AND($N176&gt;='201901'!$E$3,$N176&lt;='201901'!$F$3),'201901'!$I$3,IF(AND($N176&gt;='201901'!$E$4,$N176&lt;='201901'!$F$4),'201901'!$I$4,IF(AND($N176&gt;='201901'!$E$5,$N176&lt;='201901'!$F$5),'201901'!$I$5,FALSE))))</f>
        <v>4</v>
      </c>
      <c r="T176" s="5">
        <f>IF(AND($N176&gt;='201901'!$E$2,$N176&lt;='201901'!$F$2),'201901'!$G$2,IF(AND($N176&gt;='201901'!$E$3,$N176&lt;='201901'!$F$3),'201901'!$G$3,IF(AND($N176&gt;='201901'!$E$4,$N176&lt;='201901'!$F$4),'201901'!$G$4,IF(AND($N176&gt;='201901'!$E$5,$N176&lt;='201901'!$F$5),'201901'!$G$5,FALSE))))</f>
        <v>0</v>
      </c>
    </row>
    <row r="177" spans="1:20" x14ac:dyDescent="0.25">
      <c r="A177" s="4" t="s">
        <v>292</v>
      </c>
      <c r="B177" s="5">
        <v>9389622</v>
      </c>
      <c r="C177" s="4" t="s">
        <v>3857</v>
      </c>
      <c r="D177" s="4" t="s">
        <v>293</v>
      </c>
      <c r="E177" s="4" t="s">
        <v>294</v>
      </c>
      <c r="F177" s="4">
        <v>2046502</v>
      </c>
      <c r="G177" s="4">
        <v>2046502</v>
      </c>
      <c r="H177" s="4">
        <v>3622543</v>
      </c>
      <c r="I177" s="4">
        <v>2046502</v>
      </c>
      <c r="J177" s="4">
        <v>2046502</v>
      </c>
      <c r="K177" s="4">
        <v>3622543</v>
      </c>
      <c r="L177" s="4">
        <v>15431094</v>
      </c>
      <c r="M177" s="4"/>
      <c r="N177" s="8">
        <v>2571849</v>
      </c>
      <c r="O177" s="4">
        <f>IF(AND($N177&gt;='201802'!$E$2,$N177&lt;='201802'!$F$2),'201802'!$I$2,IF(AND($N177&gt;='201802'!$E$3,$N177&lt;='201802'!$F$3),'201802'!$I$3,IF(AND($N177&gt;='201802'!$E$4,$N177&lt;='201802'!$F$4),'201802'!$I$4,IF(AND($N177&gt;='201802'!$E$5,$N177&lt;='201802'!$F$5),'201802'!$I$5,FALSE))))</f>
        <v>4</v>
      </c>
      <c r="P177" s="5">
        <f>IF(AND($N177&gt;='201802'!$E$2,$N177&lt;='201802'!$F$2),'201802'!$G$2,IF(AND($N177&gt;='201802'!$E$3,$N177&lt;='201802'!$F$3),'201802'!$G$3,IF(AND($N177&gt;='201802'!$E$4,$N177&lt;='201802'!$F$4),'201802'!$G$4,IF(AND($N177&gt;='201802'!$E$5,$N177&lt;='201802'!$F$5),'201802'!$G$5,FALSE))))</f>
        <v>0</v>
      </c>
      <c r="Q177" s="5">
        <f>IF(AND($N177&gt;='201803'!$E$2,$N177&lt;='201803'!$F$2),'201803'!$I$2,IF(AND($N177&gt;='201803'!$E$3,$N177&lt;='201803'!$F$3),'201803'!$I$3,IF(AND($N177&gt;='201803'!$E$4,$N177&lt;='201803'!$F$4),'201803'!$I$4,IF(AND($N177&gt;='201803'!$E$5,$N177&lt;='201803'!$F$5),'201803'!$I$5,FALSE))))</f>
        <v>4</v>
      </c>
      <c r="R177" s="5">
        <f>IF(AND($N177&gt;='201803'!$E$2,$N177&lt;='201803'!$F$2),'201803'!$G$2,IF(AND($N177&gt;='201803'!$E$3,$N177&lt;='201803'!$F$3),'201803'!$G$3,IF(AND($N177&gt;='201803'!$E$4,$N177&lt;='201803'!$F$4),'201803'!$G$4,IF(AND($N177&gt;='201803'!$E$5,$N177&lt;='201803'!$F$5),'201803'!$G$5,FALSE))))</f>
        <v>0</v>
      </c>
      <c r="S177" s="5">
        <f>IF(AND($N177&gt;='201901'!$E$2,$N177&lt;='201901'!$F$2),'201901'!$I$2,IF(AND($N177&gt;='201901'!$E$3,$N177&lt;='201901'!$F$3),'201901'!$I$3,IF(AND($N177&gt;='201901'!$E$4,$N177&lt;='201901'!$F$4),'201901'!$I$4,IF(AND($N177&gt;='201901'!$E$5,$N177&lt;='201901'!$F$5),'201901'!$I$5,FALSE))))</f>
        <v>4</v>
      </c>
      <c r="T177" s="5">
        <f>IF(AND($N177&gt;='201901'!$E$2,$N177&lt;='201901'!$F$2),'201901'!$G$2,IF(AND($N177&gt;='201901'!$E$3,$N177&lt;='201901'!$F$3),'201901'!$G$3,IF(AND($N177&gt;='201901'!$E$4,$N177&lt;='201901'!$F$4),'201901'!$G$4,IF(AND($N177&gt;='201901'!$E$5,$N177&lt;='201901'!$F$5),'201901'!$G$5,FALSE))))</f>
        <v>0</v>
      </c>
    </row>
    <row r="178" spans="1:20" x14ac:dyDescent="0.25">
      <c r="A178" s="5">
        <v>94123593</v>
      </c>
      <c r="B178" s="5">
        <v>9412359</v>
      </c>
      <c r="C178" s="5">
        <v>3</v>
      </c>
      <c r="D178" s="4" t="s">
        <v>299</v>
      </c>
      <c r="E178" s="4" t="s">
        <v>300</v>
      </c>
      <c r="F178" s="4">
        <v>1537601</v>
      </c>
      <c r="G178" s="4">
        <v>1460519</v>
      </c>
      <c r="H178" s="4">
        <v>2789408</v>
      </c>
      <c r="I178" s="4">
        <v>1460519</v>
      </c>
      <c r="J178" s="4">
        <v>1460519</v>
      </c>
      <c r="K178" s="4">
        <v>2789408</v>
      </c>
      <c r="L178" s="4">
        <v>11497974</v>
      </c>
      <c r="M178" s="4"/>
      <c r="N178" s="8">
        <v>1916329</v>
      </c>
      <c r="O178" s="4">
        <f>IF(AND($N178&gt;='201802'!$E$2,$N178&lt;='201802'!$F$2),'201802'!$I$2,IF(AND($N178&gt;='201802'!$E$3,$N178&lt;='201802'!$F$3),'201802'!$I$3,IF(AND($N178&gt;='201802'!$E$4,$N178&lt;='201802'!$F$4),'201802'!$I$4,IF(AND($N178&gt;='201802'!$E$5,$N178&lt;='201802'!$F$5),'201802'!$I$5,FALSE))))</f>
        <v>4</v>
      </c>
      <c r="P178" s="5">
        <f>IF(AND($N178&gt;='201802'!$E$2,$N178&lt;='201802'!$F$2),'201802'!$G$2,IF(AND($N178&gt;='201802'!$E$3,$N178&lt;='201802'!$F$3),'201802'!$G$3,IF(AND($N178&gt;='201802'!$E$4,$N178&lt;='201802'!$F$4),'201802'!$G$4,IF(AND($N178&gt;='201802'!$E$5,$N178&lt;='201802'!$F$5),'201802'!$G$5,FALSE))))</f>
        <v>0</v>
      </c>
      <c r="Q178" s="5">
        <f>IF(AND($N178&gt;='201803'!$E$2,$N178&lt;='201803'!$F$2),'201803'!$I$2,IF(AND($N178&gt;='201803'!$E$3,$N178&lt;='201803'!$F$3),'201803'!$I$3,IF(AND($N178&gt;='201803'!$E$4,$N178&lt;='201803'!$F$4),'201803'!$I$4,IF(AND($N178&gt;='201803'!$E$5,$N178&lt;='201803'!$F$5),'201803'!$I$5,FALSE))))</f>
        <v>4</v>
      </c>
      <c r="R178" s="5">
        <f>IF(AND($N178&gt;='201803'!$E$2,$N178&lt;='201803'!$F$2),'201803'!$G$2,IF(AND($N178&gt;='201803'!$E$3,$N178&lt;='201803'!$F$3),'201803'!$G$3,IF(AND($N178&gt;='201803'!$E$4,$N178&lt;='201803'!$F$4),'201803'!$G$4,IF(AND($N178&gt;='201803'!$E$5,$N178&lt;='201803'!$F$5),'201803'!$G$5,FALSE))))</f>
        <v>0</v>
      </c>
      <c r="S178" s="5">
        <f>IF(AND($N178&gt;='201901'!$E$2,$N178&lt;='201901'!$F$2),'201901'!$I$2,IF(AND($N178&gt;='201901'!$E$3,$N178&lt;='201901'!$F$3),'201901'!$I$3,IF(AND($N178&gt;='201901'!$E$4,$N178&lt;='201901'!$F$4),'201901'!$I$4,IF(AND($N178&gt;='201901'!$E$5,$N178&lt;='201901'!$F$5),'201901'!$I$5,FALSE))))</f>
        <v>4</v>
      </c>
      <c r="T178" s="5">
        <f>IF(AND($N178&gt;='201901'!$E$2,$N178&lt;='201901'!$F$2),'201901'!$G$2,IF(AND($N178&gt;='201901'!$E$3,$N178&lt;='201901'!$F$3),'201901'!$G$3,IF(AND($N178&gt;='201901'!$E$4,$N178&lt;='201901'!$F$4),'201901'!$G$4,IF(AND($N178&gt;='201901'!$E$5,$N178&lt;='201901'!$F$5),'201901'!$G$5,FALSE))))</f>
        <v>0</v>
      </c>
    </row>
    <row r="179" spans="1:20" x14ac:dyDescent="0.25">
      <c r="A179" s="4" t="s">
        <v>301</v>
      </c>
      <c r="B179" s="5">
        <v>9421730</v>
      </c>
      <c r="C179" s="4" t="s">
        <v>3857</v>
      </c>
      <c r="D179" s="4" t="s">
        <v>302</v>
      </c>
      <c r="E179" s="4" t="s">
        <v>303</v>
      </c>
      <c r="F179" s="4">
        <v>2046502</v>
      </c>
      <c r="G179" s="4">
        <v>2046502</v>
      </c>
      <c r="H179" s="4">
        <v>3622543</v>
      </c>
      <c r="I179" s="4">
        <v>2046502</v>
      </c>
      <c r="J179" s="4">
        <v>2046502</v>
      </c>
      <c r="K179" s="4">
        <v>3622543</v>
      </c>
      <c r="L179" s="4">
        <v>15431094</v>
      </c>
      <c r="M179" s="4"/>
      <c r="N179" s="8">
        <v>2571849</v>
      </c>
      <c r="O179" s="4">
        <f>IF(AND($N179&gt;='201802'!$E$2,$N179&lt;='201802'!$F$2),'201802'!$I$2,IF(AND($N179&gt;='201802'!$E$3,$N179&lt;='201802'!$F$3),'201802'!$I$3,IF(AND($N179&gt;='201802'!$E$4,$N179&lt;='201802'!$F$4),'201802'!$I$4,IF(AND($N179&gt;='201802'!$E$5,$N179&lt;='201802'!$F$5),'201802'!$I$5,FALSE))))</f>
        <v>4</v>
      </c>
      <c r="P179" s="5">
        <f>IF(AND($N179&gt;='201802'!$E$2,$N179&lt;='201802'!$F$2),'201802'!$G$2,IF(AND($N179&gt;='201802'!$E$3,$N179&lt;='201802'!$F$3),'201802'!$G$3,IF(AND($N179&gt;='201802'!$E$4,$N179&lt;='201802'!$F$4),'201802'!$G$4,IF(AND($N179&gt;='201802'!$E$5,$N179&lt;='201802'!$F$5),'201802'!$G$5,FALSE))))</f>
        <v>0</v>
      </c>
      <c r="Q179" s="5">
        <f>IF(AND($N179&gt;='201803'!$E$2,$N179&lt;='201803'!$F$2),'201803'!$I$2,IF(AND($N179&gt;='201803'!$E$3,$N179&lt;='201803'!$F$3),'201803'!$I$3,IF(AND($N179&gt;='201803'!$E$4,$N179&lt;='201803'!$F$4),'201803'!$I$4,IF(AND($N179&gt;='201803'!$E$5,$N179&lt;='201803'!$F$5),'201803'!$I$5,FALSE))))</f>
        <v>4</v>
      </c>
      <c r="R179" s="5">
        <f>IF(AND($N179&gt;='201803'!$E$2,$N179&lt;='201803'!$F$2),'201803'!$G$2,IF(AND($N179&gt;='201803'!$E$3,$N179&lt;='201803'!$F$3),'201803'!$G$3,IF(AND($N179&gt;='201803'!$E$4,$N179&lt;='201803'!$F$4),'201803'!$G$4,IF(AND($N179&gt;='201803'!$E$5,$N179&lt;='201803'!$F$5),'201803'!$G$5,FALSE))))</f>
        <v>0</v>
      </c>
      <c r="S179" s="5">
        <f>IF(AND($N179&gt;='201901'!$E$2,$N179&lt;='201901'!$F$2),'201901'!$I$2,IF(AND($N179&gt;='201901'!$E$3,$N179&lt;='201901'!$F$3),'201901'!$I$3,IF(AND($N179&gt;='201901'!$E$4,$N179&lt;='201901'!$F$4),'201901'!$I$4,IF(AND($N179&gt;='201901'!$E$5,$N179&lt;='201901'!$F$5),'201901'!$I$5,FALSE))))</f>
        <v>4</v>
      </c>
      <c r="T179" s="5">
        <f>IF(AND($N179&gt;='201901'!$E$2,$N179&lt;='201901'!$F$2),'201901'!$G$2,IF(AND($N179&gt;='201901'!$E$3,$N179&lt;='201901'!$F$3),'201901'!$G$3,IF(AND($N179&gt;='201901'!$E$4,$N179&lt;='201901'!$F$4),'201901'!$G$4,IF(AND($N179&gt;='201901'!$E$5,$N179&lt;='201901'!$F$5),'201901'!$G$5,FALSE))))</f>
        <v>0</v>
      </c>
    </row>
    <row r="180" spans="1:20" x14ac:dyDescent="0.25">
      <c r="A180" s="5">
        <v>94244994</v>
      </c>
      <c r="B180" s="5">
        <v>9424499</v>
      </c>
      <c r="C180" s="5">
        <v>4</v>
      </c>
      <c r="D180" s="4" t="s">
        <v>3724</v>
      </c>
      <c r="E180" s="4" t="s">
        <v>3934</v>
      </c>
      <c r="F180" s="4">
        <v>1355745</v>
      </c>
      <c r="G180" s="4">
        <v>1278663</v>
      </c>
      <c r="H180" s="4">
        <v>2383875</v>
      </c>
      <c r="I180" s="4">
        <v>1285563</v>
      </c>
      <c r="J180" s="4">
        <v>1285563</v>
      </c>
      <c r="K180" s="4">
        <v>2383875</v>
      </c>
      <c r="L180" s="4">
        <v>9973284</v>
      </c>
      <c r="M180" s="4"/>
      <c r="N180" s="8">
        <v>1662214</v>
      </c>
      <c r="O180" s="4">
        <f>IF(AND($N180&gt;='201802'!$E$2,$N180&lt;='201802'!$F$2),'201802'!$I$2,IF(AND($N180&gt;='201802'!$E$3,$N180&lt;='201802'!$F$3),'201802'!$I$3,IF(AND($N180&gt;='201802'!$E$4,$N180&lt;='201802'!$F$4),'201802'!$I$4,IF(AND($N180&gt;='201802'!$E$5,$N180&lt;='201802'!$F$5),'201802'!$I$5,FALSE))))</f>
        <v>4</v>
      </c>
      <c r="P180" s="5">
        <f>IF(AND($N180&gt;='201802'!$E$2,$N180&lt;='201802'!$F$2),'201802'!$G$2,IF(AND($N180&gt;='201802'!$E$3,$N180&lt;='201802'!$F$3),'201802'!$G$3,IF(AND($N180&gt;='201802'!$E$4,$N180&lt;='201802'!$F$4),'201802'!$G$4,IF(AND($N180&gt;='201802'!$E$5,$N180&lt;='201802'!$F$5),'201802'!$G$5,FALSE))))</f>
        <v>0</v>
      </c>
      <c r="Q180" s="5">
        <f>IF(AND($N180&gt;='201803'!$E$2,$N180&lt;='201803'!$F$2),'201803'!$I$2,IF(AND($N180&gt;='201803'!$E$3,$N180&lt;='201803'!$F$3),'201803'!$I$3,IF(AND($N180&gt;='201803'!$E$4,$N180&lt;='201803'!$F$4),'201803'!$I$4,IF(AND($N180&gt;='201803'!$E$5,$N180&lt;='201803'!$F$5),'201803'!$I$5,FALSE))))</f>
        <v>4</v>
      </c>
      <c r="R180" s="5">
        <f>IF(AND($N180&gt;='201803'!$E$2,$N180&lt;='201803'!$F$2),'201803'!$G$2,IF(AND($N180&gt;='201803'!$E$3,$N180&lt;='201803'!$F$3),'201803'!$G$3,IF(AND($N180&gt;='201803'!$E$4,$N180&lt;='201803'!$F$4),'201803'!$G$4,IF(AND($N180&gt;='201803'!$E$5,$N180&lt;='201803'!$F$5),'201803'!$G$5,FALSE))))</f>
        <v>0</v>
      </c>
      <c r="S180" s="5">
        <f>IF(AND($N180&gt;='201901'!$E$2,$N180&lt;='201901'!$F$2),'201901'!$I$2,IF(AND($N180&gt;='201901'!$E$3,$N180&lt;='201901'!$F$3),'201901'!$I$3,IF(AND($N180&gt;='201901'!$E$4,$N180&lt;='201901'!$F$4),'201901'!$I$4,IF(AND($N180&gt;='201901'!$E$5,$N180&lt;='201901'!$F$5),'201901'!$I$5,FALSE))))</f>
        <v>4</v>
      </c>
      <c r="T180" s="5">
        <f>IF(AND($N180&gt;='201901'!$E$2,$N180&lt;='201901'!$F$2),'201901'!$G$2,IF(AND($N180&gt;='201901'!$E$3,$N180&lt;='201901'!$F$3),'201901'!$G$3,IF(AND($N180&gt;='201901'!$E$4,$N180&lt;='201901'!$F$4),'201901'!$G$4,IF(AND($N180&gt;='201901'!$E$5,$N180&lt;='201901'!$F$5),'201901'!$G$5,FALSE))))</f>
        <v>0</v>
      </c>
    </row>
    <row r="181" spans="1:20" x14ac:dyDescent="0.25">
      <c r="A181" s="5">
        <v>94299179</v>
      </c>
      <c r="B181" s="5">
        <v>9429917</v>
      </c>
      <c r="C181" s="5">
        <v>9</v>
      </c>
      <c r="D181" s="4" t="s">
        <v>304</v>
      </c>
      <c r="E181" s="4" t="s">
        <v>305</v>
      </c>
      <c r="F181" s="4">
        <v>1992703</v>
      </c>
      <c r="G181" s="4">
        <v>1915621</v>
      </c>
      <c r="H181" s="4">
        <v>3464036</v>
      </c>
      <c r="I181" s="4">
        <v>1949676</v>
      </c>
      <c r="J181" s="4">
        <v>1915621</v>
      </c>
      <c r="K181" s="4">
        <v>3506537</v>
      </c>
      <c r="L181" s="4">
        <v>14744194</v>
      </c>
      <c r="M181" s="4"/>
      <c r="N181" s="8">
        <v>2457365</v>
      </c>
      <c r="O181" s="4">
        <f>IF(AND($N181&gt;='201802'!$E$2,$N181&lt;='201802'!$F$2),'201802'!$I$2,IF(AND($N181&gt;='201802'!$E$3,$N181&lt;='201802'!$F$3),'201802'!$I$3,IF(AND($N181&gt;='201802'!$E$4,$N181&lt;='201802'!$F$4),'201802'!$I$4,IF(AND($N181&gt;='201802'!$E$5,$N181&lt;='201802'!$F$5),'201802'!$I$5,FALSE))))</f>
        <v>4</v>
      </c>
      <c r="P181" s="5">
        <f>IF(AND($N181&gt;='201802'!$E$2,$N181&lt;='201802'!$F$2),'201802'!$G$2,IF(AND($N181&gt;='201802'!$E$3,$N181&lt;='201802'!$F$3),'201802'!$G$3,IF(AND($N181&gt;='201802'!$E$4,$N181&lt;='201802'!$F$4),'201802'!$G$4,IF(AND($N181&gt;='201802'!$E$5,$N181&lt;='201802'!$F$5),'201802'!$G$5,FALSE))))</f>
        <v>0</v>
      </c>
      <c r="Q181" s="5">
        <f>IF(AND($N181&gt;='201803'!$E$2,$N181&lt;='201803'!$F$2),'201803'!$I$2,IF(AND($N181&gt;='201803'!$E$3,$N181&lt;='201803'!$F$3),'201803'!$I$3,IF(AND($N181&gt;='201803'!$E$4,$N181&lt;='201803'!$F$4),'201803'!$I$4,IF(AND($N181&gt;='201803'!$E$5,$N181&lt;='201803'!$F$5),'201803'!$I$5,FALSE))))</f>
        <v>4</v>
      </c>
      <c r="R181" s="5">
        <f>IF(AND($N181&gt;='201803'!$E$2,$N181&lt;='201803'!$F$2),'201803'!$G$2,IF(AND($N181&gt;='201803'!$E$3,$N181&lt;='201803'!$F$3),'201803'!$G$3,IF(AND($N181&gt;='201803'!$E$4,$N181&lt;='201803'!$F$4),'201803'!$G$4,IF(AND($N181&gt;='201803'!$E$5,$N181&lt;='201803'!$F$5),'201803'!$G$5,FALSE))))</f>
        <v>0</v>
      </c>
      <c r="S181" s="5">
        <f>IF(AND($N181&gt;='201901'!$E$2,$N181&lt;='201901'!$F$2),'201901'!$I$2,IF(AND($N181&gt;='201901'!$E$3,$N181&lt;='201901'!$F$3),'201901'!$I$3,IF(AND($N181&gt;='201901'!$E$4,$N181&lt;='201901'!$F$4),'201901'!$I$4,IF(AND($N181&gt;='201901'!$E$5,$N181&lt;='201901'!$F$5),'201901'!$I$5,FALSE))))</f>
        <v>4</v>
      </c>
      <c r="T181" s="5">
        <f>IF(AND($N181&gt;='201901'!$E$2,$N181&lt;='201901'!$F$2),'201901'!$G$2,IF(AND($N181&gt;='201901'!$E$3,$N181&lt;='201901'!$F$3),'201901'!$G$3,IF(AND($N181&gt;='201901'!$E$4,$N181&lt;='201901'!$F$4),'201901'!$G$4,IF(AND($N181&gt;='201901'!$E$5,$N181&lt;='201901'!$F$5),'201901'!$G$5,FALSE))))</f>
        <v>0</v>
      </c>
    </row>
    <row r="182" spans="1:20" x14ac:dyDescent="0.25">
      <c r="A182" s="5">
        <v>94387329</v>
      </c>
      <c r="B182" s="5">
        <v>9438732</v>
      </c>
      <c r="C182" s="5">
        <v>9</v>
      </c>
      <c r="D182" s="4" t="s">
        <v>4361</v>
      </c>
      <c r="E182" s="4" t="s">
        <v>4362</v>
      </c>
      <c r="F182" s="4">
        <v>1419488</v>
      </c>
      <c r="G182" s="4">
        <v>1342406</v>
      </c>
      <c r="H182" s="4">
        <v>2561897</v>
      </c>
      <c r="I182" s="4"/>
      <c r="J182" s="4"/>
      <c r="K182" s="4"/>
      <c r="L182" s="4">
        <v>5323791</v>
      </c>
      <c r="M182" s="4"/>
      <c r="N182" s="8">
        <v>1774597</v>
      </c>
      <c r="O182" s="4">
        <f>IF(AND($N182&gt;='201802'!$E$2,$N182&lt;='201802'!$F$2),'201802'!$I$2,IF(AND($N182&gt;='201802'!$E$3,$N182&lt;='201802'!$F$3),'201802'!$I$3,IF(AND($N182&gt;='201802'!$E$4,$N182&lt;='201802'!$F$4),'201802'!$I$4,IF(AND($N182&gt;='201802'!$E$5,$N182&lt;='201802'!$F$5),'201802'!$I$5,FALSE))))</f>
        <v>4</v>
      </c>
      <c r="P182" s="5">
        <f>IF(AND($N182&gt;='201802'!$E$2,$N182&lt;='201802'!$F$2),'201802'!$G$2,IF(AND($N182&gt;='201802'!$E$3,$N182&lt;='201802'!$F$3),'201802'!$G$3,IF(AND($N182&gt;='201802'!$E$4,$N182&lt;='201802'!$F$4),'201802'!$G$4,IF(AND($N182&gt;='201802'!$E$5,$N182&lt;='201802'!$F$5),'201802'!$G$5,FALSE))))</f>
        <v>0</v>
      </c>
      <c r="Q182" s="5">
        <f>IF(AND($N182&gt;='201803'!$E$2,$N182&lt;='201803'!$F$2),'201803'!$I$2,IF(AND($N182&gt;='201803'!$E$3,$N182&lt;='201803'!$F$3),'201803'!$I$3,IF(AND($N182&gt;='201803'!$E$4,$N182&lt;='201803'!$F$4),'201803'!$I$4,IF(AND($N182&gt;='201803'!$E$5,$N182&lt;='201803'!$F$5),'201803'!$I$5,FALSE))))</f>
        <v>4</v>
      </c>
      <c r="R182" s="5">
        <f>IF(AND($N182&gt;='201803'!$E$2,$N182&lt;='201803'!$F$2),'201803'!$G$2,IF(AND($N182&gt;='201803'!$E$3,$N182&lt;='201803'!$F$3),'201803'!$G$3,IF(AND($N182&gt;='201803'!$E$4,$N182&lt;='201803'!$F$4),'201803'!$G$4,IF(AND($N182&gt;='201803'!$E$5,$N182&lt;='201803'!$F$5),'201803'!$G$5,FALSE))))</f>
        <v>0</v>
      </c>
      <c r="S182" s="5">
        <f>IF(AND($N182&gt;='201901'!$E$2,$N182&lt;='201901'!$F$2),'201901'!$I$2,IF(AND($N182&gt;='201901'!$E$3,$N182&lt;='201901'!$F$3),'201901'!$I$3,IF(AND($N182&gt;='201901'!$E$4,$N182&lt;='201901'!$F$4),'201901'!$I$4,IF(AND($N182&gt;='201901'!$E$5,$N182&lt;='201901'!$F$5),'201901'!$I$5,FALSE))))</f>
        <v>4</v>
      </c>
      <c r="T182" s="5">
        <f>IF(AND($N182&gt;='201901'!$E$2,$N182&lt;='201901'!$F$2),'201901'!$G$2,IF(AND($N182&gt;='201901'!$E$3,$N182&lt;='201901'!$F$3),'201901'!$G$3,IF(AND($N182&gt;='201901'!$E$4,$N182&lt;='201901'!$F$4),'201901'!$G$4,IF(AND($N182&gt;='201901'!$E$5,$N182&lt;='201901'!$F$5),'201901'!$G$5,FALSE))))</f>
        <v>0</v>
      </c>
    </row>
    <row r="183" spans="1:20" x14ac:dyDescent="0.25">
      <c r="A183" s="5">
        <v>94868319</v>
      </c>
      <c r="B183" s="5">
        <v>9486831</v>
      </c>
      <c r="C183" s="5">
        <v>9</v>
      </c>
      <c r="D183" s="4" t="s">
        <v>308</v>
      </c>
      <c r="E183" s="4" t="s">
        <v>309</v>
      </c>
      <c r="F183" s="4">
        <v>2213376</v>
      </c>
      <c r="G183" s="4">
        <v>2136294</v>
      </c>
      <c r="H183" s="4">
        <v>3992775</v>
      </c>
      <c r="I183" s="4">
        <v>2136294</v>
      </c>
      <c r="J183" s="4">
        <v>2136294</v>
      </c>
      <c r="K183" s="4">
        <v>4001221</v>
      </c>
      <c r="L183" s="4">
        <v>16616254</v>
      </c>
      <c r="M183" s="4"/>
      <c r="N183" s="8">
        <v>2769375</v>
      </c>
      <c r="O183" s="4">
        <f>IF(AND($N183&gt;='201802'!$E$2,$N183&lt;='201802'!$F$2),'201802'!$I$2,IF(AND($N183&gt;='201802'!$E$3,$N183&lt;='201802'!$F$3),'201802'!$I$3,IF(AND($N183&gt;='201802'!$E$4,$N183&lt;='201802'!$F$4),'201802'!$I$4,IF(AND($N183&gt;='201802'!$E$5,$N183&lt;='201802'!$F$5),'201802'!$I$5,FALSE))))</f>
        <v>4</v>
      </c>
      <c r="P183" s="5">
        <f>IF(AND($N183&gt;='201802'!$E$2,$N183&lt;='201802'!$F$2),'201802'!$G$2,IF(AND($N183&gt;='201802'!$E$3,$N183&lt;='201802'!$F$3),'201802'!$G$3,IF(AND($N183&gt;='201802'!$E$4,$N183&lt;='201802'!$F$4),'201802'!$G$4,IF(AND($N183&gt;='201802'!$E$5,$N183&lt;='201802'!$F$5),'201802'!$G$5,FALSE))))</f>
        <v>0</v>
      </c>
      <c r="Q183" s="5">
        <f>IF(AND($N183&gt;='201803'!$E$2,$N183&lt;='201803'!$F$2),'201803'!$I$2,IF(AND($N183&gt;='201803'!$E$3,$N183&lt;='201803'!$F$3),'201803'!$I$3,IF(AND($N183&gt;='201803'!$E$4,$N183&lt;='201803'!$F$4),'201803'!$I$4,IF(AND($N183&gt;='201803'!$E$5,$N183&lt;='201803'!$F$5),'201803'!$I$5,FALSE))))</f>
        <v>4</v>
      </c>
      <c r="R183" s="5">
        <f>IF(AND($N183&gt;='201803'!$E$2,$N183&lt;='201803'!$F$2),'201803'!$G$2,IF(AND($N183&gt;='201803'!$E$3,$N183&lt;='201803'!$F$3),'201803'!$G$3,IF(AND($N183&gt;='201803'!$E$4,$N183&lt;='201803'!$F$4),'201803'!$G$4,IF(AND($N183&gt;='201803'!$E$5,$N183&lt;='201803'!$F$5),'201803'!$G$5,FALSE))))</f>
        <v>0</v>
      </c>
      <c r="S183" s="5">
        <f>IF(AND($N183&gt;='201901'!$E$2,$N183&lt;='201901'!$F$2),'201901'!$I$2,IF(AND($N183&gt;='201901'!$E$3,$N183&lt;='201901'!$F$3),'201901'!$I$3,IF(AND($N183&gt;='201901'!$E$4,$N183&lt;='201901'!$F$4),'201901'!$I$4,IF(AND($N183&gt;='201901'!$E$5,$N183&lt;='201901'!$F$5),'201901'!$I$5,FALSE))))</f>
        <v>4</v>
      </c>
      <c r="T183" s="5">
        <f>IF(AND($N183&gt;='201901'!$E$2,$N183&lt;='201901'!$F$2),'201901'!$G$2,IF(AND($N183&gt;='201901'!$E$3,$N183&lt;='201901'!$F$3),'201901'!$G$3,IF(AND($N183&gt;='201901'!$E$4,$N183&lt;='201901'!$F$4),'201901'!$G$4,IF(AND($N183&gt;='201901'!$E$5,$N183&lt;='201901'!$F$5),'201901'!$G$5,FALSE))))</f>
        <v>0</v>
      </c>
    </row>
    <row r="184" spans="1:20" x14ac:dyDescent="0.25">
      <c r="A184" s="5">
        <v>94934923</v>
      </c>
      <c r="B184" s="5">
        <v>9493492</v>
      </c>
      <c r="C184" s="5">
        <v>3</v>
      </c>
      <c r="D184" s="4" t="s">
        <v>310</v>
      </c>
      <c r="E184" s="4" t="s">
        <v>311</v>
      </c>
      <c r="F184" s="4">
        <v>1412037</v>
      </c>
      <c r="G184" s="4">
        <v>1334955</v>
      </c>
      <c r="H184" s="4">
        <v>2554446</v>
      </c>
      <c r="I184" s="4">
        <v>1334955</v>
      </c>
      <c r="J184" s="4">
        <v>1334955</v>
      </c>
      <c r="K184" s="4">
        <v>2554446</v>
      </c>
      <c r="L184" s="4">
        <v>10525794</v>
      </c>
      <c r="M184" s="4"/>
      <c r="N184" s="8">
        <v>1754299</v>
      </c>
      <c r="O184" s="4">
        <f>IF(AND($N184&gt;='201802'!$E$2,$N184&lt;='201802'!$F$2),'201802'!$I$2,IF(AND($N184&gt;='201802'!$E$3,$N184&lt;='201802'!$F$3),'201802'!$I$3,IF(AND($N184&gt;='201802'!$E$4,$N184&lt;='201802'!$F$4),'201802'!$I$4,IF(AND($N184&gt;='201802'!$E$5,$N184&lt;='201802'!$F$5),'201802'!$I$5,FALSE))))</f>
        <v>4</v>
      </c>
      <c r="P184" s="5">
        <f>IF(AND($N184&gt;='201802'!$E$2,$N184&lt;='201802'!$F$2),'201802'!$G$2,IF(AND($N184&gt;='201802'!$E$3,$N184&lt;='201802'!$F$3),'201802'!$G$3,IF(AND($N184&gt;='201802'!$E$4,$N184&lt;='201802'!$F$4),'201802'!$G$4,IF(AND($N184&gt;='201802'!$E$5,$N184&lt;='201802'!$F$5),'201802'!$G$5,FALSE))))</f>
        <v>0</v>
      </c>
      <c r="Q184" s="5">
        <f>IF(AND($N184&gt;='201803'!$E$2,$N184&lt;='201803'!$F$2),'201803'!$I$2,IF(AND($N184&gt;='201803'!$E$3,$N184&lt;='201803'!$F$3),'201803'!$I$3,IF(AND($N184&gt;='201803'!$E$4,$N184&lt;='201803'!$F$4),'201803'!$I$4,IF(AND($N184&gt;='201803'!$E$5,$N184&lt;='201803'!$F$5),'201803'!$I$5,FALSE))))</f>
        <v>4</v>
      </c>
      <c r="R184" s="5">
        <f>IF(AND($N184&gt;='201803'!$E$2,$N184&lt;='201803'!$F$2),'201803'!$G$2,IF(AND($N184&gt;='201803'!$E$3,$N184&lt;='201803'!$F$3),'201803'!$G$3,IF(AND($N184&gt;='201803'!$E$4,$N184&lt;='201803'!$F$4),'201803'!$G$4,IF(AND($N184&gt;='201803'!$E$5,$N184&lt;='201803'!$F$5),'201803'!$G$5,FALSE))))</f>
        <v>0</v>
      </c>
      <c r="S184" s="5">
        <f>IF(AND($N184&gt;='201901'!$E$2,$N184&lt;='201901'!$F$2),'201901'!$I$2,IF(AND($N184&gt;='201901'!$E$3,$N184&lt;='201901'!$F$3),'201901'!$I$3,IF(AND($N184&gt;='201901'!$E$4,$N184&lt;='201901'!$F$4),'201901'!$I$4,IF(AND($N184&gt;='201901'!$E$5,$N184&lt;='201901'!$F$5),'201901'!$I$5,FALSE))))</f>
        <v>4</v>
      </c>
      <c r="T184" s="5">
        <f>IF(AND($N184&gt;='201901'!$E$2,$N184&lt;='201901'!$F$2),'201901'!$G$2,IF(AND($N184&gt;='201901'!$E$3,$N184&lt;='201901'!$F$3),'201901'!$G$3,IF(AND($N184&gt;='201901'!$E$4,$N184&lt;='201901'!$F$4),'201901'!$G$4,IF(AND($N184&gt;='201901'!$E$5,$N184&lt;='201901'!$F$5),'201901'!$G$5,FALSE))))</f>
        <v>0</v>
      </c>
    </row>
    <row r="185" spans="1:20" x14ac:dyDescent="0.25">
      <c r="A185" s="5">
        <v>94992095</v>
      </c>
      <c r="B185" s="5">
        <v>9499209</v>
      </c>
      <c r="C185" s="5">
        <v>5</v>
      </c>
      <c r="D185" s="4" t="s">
        <v>3503</v>
      </c>
      <c r="E185" s="4" t="s">
        <v>3504</v>
      </c>
      <c r="F185" s="4"/>
      <c r="G185" s="4">
        <v>1548874</v>
      </c>
      <c r="H185" s="4">
        <v>3097748</v>
      </c>
      <c r="I185" s="4">
        <v>1548874</v>
      </c>
      <c r="J185" s="4">
        <v>1548874</v>
      </c>
      <c r="K185" s="4">
        <v>1548874</v>
      </c>
      <c r="L185" s="4">
        <v>9293244</v>
      </c>
      <c r="M185" s="4"/>
      <c r="N185" s="8">
        <v>1858648</v>
      </c>
      <c r="O185" s="4">
        <f>IF(AND($N185&gt;='201802'!$E$2,$N185&lt;='201802'!$F$2),'201802'!$I$2,IF(AND($N185&gt;='201802'!$E$3,$N185&lt;='201802'!$F$3),'201802'!$I$3,IF(AND($N185&gt;='201802'!$E$4,$N185&lt;='201802'!$F$4),'201802'!$I$4,IF(AND($N185&gt;='201802'!$E$5,$N185&lt;='201802'!$F$5),'201802'!$I$5,FALSE))))</f>
        <v>4</v>
      </c>
      <c r="P185" s="5">
        <f>IF(AND($N185&gt;='201802'!$E$2,$N185&lt;='201802'!$F$2),'201802'!$G$2,IF(AND($N185&gt;='201802'!$E$3,$N185&lt;='201802'!$F$3),'201802'!$G$3,IF(AND($N185&gt;='201802'!$E$4,$N185&lt;='201802'!$F$4),'201802'!$G$4,IF(AND($N185&gt;='201802'!$E$5,$N185&lt;='201802'!$F$5),'201802'!$G$5,FALSE))))</f>
        <v>0</v>
      </c>
      <c r="Q185" s="5">
        <f>IF(AND($N185&gt;='201803'!$E$2,$N185&lt;='201803'!$F$2),'201803'!$I$2,IF(AND($N185&gt;='201803'!$E$3,$N185&lt;='201803'!$F$3),'201803'!$I$3,IF(AND($N185&gt;='201803'!$E$4,$N185&lt;='201803'!$F$4),'201803'!$I$4,IF(AND($N185&gt;='201803'!$E$5,$N185&lt;='201803'!$F$5),'201803'!$I$5,FALSE))))</f>
        <v>4</v>
      </c>
      <c r="R185" s="5">
        <f>IF(AND($N185&gt;='201803'!$E$2,$N185&lt;='201803'!$F$2),'201803'!$G$2,IF(AND($N185&gt;='201803'!$E$3,$N185&lt;='201803'!$F$3),'201803'!$G$3,IF(AND($N185&gt;='201803'!$E$4,$N185&lt;='201803'!$F$4),'201803'!$G$4,IF(AND($N185&gt;='201803'!$E$5,$N185&lt;='201803'!$F$5),'201803'!$G$5,FALSE))))</f>
        <v>0</v>
      </c>
      <c r="S185" s="5">
        <f>IF(AND($N185&gt;='201901'!$E$2,$N185&lt;='201901'!$F$2),'201901'!$I$2,IF(AND($N185&gt;='201901'!$E$3,$N185&lt;='201901'!$F$3),'201901'!$I$3,IF(AND($N185&gt;='201901'!$E$4,$N185&lt;='201901'!$F$4),'201901'!$I$4,IF(AND($N185&gt;='201901'!$E$5,$N185&lt;='201901'!$F$5),'201901'!$I$5,FALSE))))</f>
        <v>4</v>
      </c>
      <c r="T185" s="5">
        <f>IF(AND($N185&gt;='201901'!$E$2,$N185&lt;='201901'!$F$2),'201901'!$G$2,IF(AND($N185&gt;='201901'!$E$3,$N185&lt;='201901'!$F$3),'201901'!$G$3,IF(AND($N185&gt;='201901'!$E$4,$N185&lt;='201901'!$F$4),'201901'!$G$4,IF(AND($N185&gt;='201901'!$E$5,$N185&lt;='201901'!$F$5),'201901'!$G$5,FALSE))))</f>
        <v>0</v>
      </c>
    </row>
    <row r="186" spans="1:20" x14ac:dyDescent="0.25">
      <c r="A186" s="5">
        <v>95097766</v>
      </c>
      <c r="B186" s="5">
        <v>9509776</v>
      </c>
      <c r="C186" s="5">
        <v>6</v>
      </c>
      <c r="D186" s="4" t="s">
        <v>312</v>
      </c>
      <c r="E186" s="4" t="s">
        <v>313</v>
      </c>
      <c r="F186" s="4">
        <v>2333630</v>
      </c>
      <c r="G186" s="4">
        <v>2256548</v>
      </c>
      <c r="H186" s="4">
        <v>3944390</v>
      </c>
      <c r="I186" s="4">
        <v>2256548</v>
      </c>
      <c r="J186" s="4">
        <v>2256548</v>
      </c>
      <c r="K186" s="4">
        <v>7529421</v>
      </c>
      <c r="L186" s="4">
        <v>20577085</v>
      </c>
      <c r="M186" s="4"/>
      <c r="N186" s="8">
        <v>3429514</v>
      </c>
      <c r="O186" s="4">
        <f>IF(AND($N186&gt;='201802'!$E$2,$N186&lt;='201802'!$F$2),'201802'!$I$2,IF(AND($N186&gt;='201802'!$E$3,$N186&lt;='201802'!$F$3),'201802'!$I$3,IF(AND($N186&gt;='201802'!$E$4,$N186&lt;='201802'!$F$4),'201802'!$I$4,IF(AND($N186&gt;='201802'!$E$5,$N186&lt;='201802'!$F$5),'201802'!$I$5,FALSE))))</f>
        <v>4</v>
      </c>
      <c r="P186" s="5">
        <f>IF(AND($N186&gt;='201802'!$E$2,$N186&lt;='201802'!$F$2),'201802'!$G$2,IF(AND($N186&gt;='201802'!$E$3,$N186&lt;='201802'!$F$3),'201802'!$G$3,IF(AND($N186&gt;='201802'!$E$4,$N186&lt;='201802'!$F$4),'201802'!$G$4,IF(AND($N186&gt;='201802'!$E$5,$N186&lt;='201802'!$F$5),'201802'!$G$5,FALSE))))</f>
        <v>0</v>
      </c>
      <c r="Q186" s="5">
        <f>IF(AND($N186&gt;='201803'!$E$2,$N186&lt;='201803'!$F$2),'201803'!$I$2,IF(AND($N186&gt;='201803'!$E$3,$N186&lt;='201803'!$F$3),'201803'!$I$3,IF(AND($N186&gt;='201803'!$E$4,$N186&lt;='201803'!$F$4),'201803'!$I$4,IF(AND($N186&gt;='201803'!$E$5,$N186&lt;='201803'!$F$5),'201803'!$I$5,FALSE))))</f>
        <v>4</v>
      </c>
      <c r="R186" s="5">
        <f>IF(AND($N186&gt;='201803'!$E$2,$N186&lt;='201803'!$F$2),'201803'!$G$2,IF(AND($N186&gt;='201803'!$E$3,$N186&lt;='201803'!$F$3),'201803'!$G$3,IF(AND($N186&gt;='201803'!$E$4,$N186&lt;='201803'!$F$4),'201803'!$G$4,IF(AND($N186&gt;='201803'!$E$5,$N186&lt;='201803'!$F$5),'201803'!$G$5,FALSE))))</f>
        <v>0</v>
      </c>
      <c r="S186" s="5">
        <f>IF(AND($N186&gt;='201901'!$E$2,$N186&lt;='201901'!$F$2),'201901'!$I$2,IF(AND($N186&gt;='201901'!$E$3,$N186&lt;='201901'!$F$3),'201901'!$I$3,IF(AND($N186&gt;='201901'!$E$4,$N186&lt;='201901'!$F$4),'201901'!$I$4,IF(AND($N186&gt;='201901'!$E$5,$N186&lt;='201901'!$F$5),'201901'!$I$5,FALSE))))</f>
        <v>4</v>
      </c>
      <c r="T186" s="5">
        <f>IF(AND($N186&gt;='201901'!$E$2,$N186&lt;='201901'!$F$2),'201901'!$G$2,IF(AND($N186&gt;='201901'!$E$3,$N186&lt;='201901'!$F$3),'201901'!$G$3,IF(AND($N186&gt;='201901'!$E$4,$N186&lt;='201901'!$F$4),'201901'!$G$4,IF(AND($N186&gt;='201901'!$E$5,$N186&lt;='201901'!$F$5),'201901'!$G$5,FALSE))))</f>
        <v>0</v>
      </c>
    </row>
    <row r="187" spans="1:20" x14ac:dyDescent="0.25">
      <c r="A187" s="5">
        <v>95503195</v>
      </c>
      <c r="B187" s="5">
        <v>9550319</v>
      </c>
      <c r="C187" s="5">
        <v>5</v>
      </c>
      <c r="D187" s="4" t="s">
        <v>4363</v>
      </c>
      <c r="E187" s="4" t="s">
        <v>4364</v>
      </c>
      <c r="F187" s="4">
        <v>1827605</v>
      </c>
      <c r="G187" s="4">
        <v>1750523</v>
      </c>
      <c r="H187" s="4">
        <v>3460393</v>
      </c>
      <c r="I187" s="4">
        <v>1750523</v>
      </c>
      <c r="J187" s="4">
        <v>1750523</v>
      </c>
      <c r="K187" s="4">
        <v>3460391</v>
      </c>
      <c r="L187" s="4">
        <v>13999958</v>
      </c>
      <c r="M187" s="4"/>
      <c r="N187" s="8">
        <v>2333326</v>
      </c>
      <c r="O187" s="4">
        <f>IF(AND($N187&gt;='201802'!$E$2,$N187&lt;='201802'!$F$2),'201802'!$I$2,IF(AND($N187&gt;='201802'!$E$3,$N187&lt;='201802'!$F$3),'201802'!$I$3,IF(AND($N187&gt;='201802'!$E$4,$N187&lt;='201802'!$F$4),'201802'!$I$4,IF(AND($N187&gt;='201802'!$E$5,$N187&lt;='201802'!$F$5),'201802'!$I$5,FALSE))))</f>
        <v>4</v>
      </c>
      <c r="P187" s="5">
        <f>IF(AND($N187&gt;='201802'!$E$2,$N187&lt;='201802'!$F$2),'201802'!$G$2,IF(AND($N187&gt;='201802'!$E$3,$N187&lt;='201802'!$F$3),'201802'!$G$3,IF(AND($N187&gt;='201802'!$E$4,$N187&lt;='201802'!$F$4),'201802'!$G$4,IF(AND($N187&gt;='201802'!$E$5,$N187&lt;='201802'!$F$5),'201802'!$G$5,FALSE))))</f>
        <v>0</v>
      </c>
      <c r="Q187" s="5">
        <f>IF(AND($N187&gt;='201803'!$E$2,$N187&lt;='201803'!$F$2),'201803'!$I$2,IF(AND($N187&gt;='201803'!$E$3,$N187&lt;='201803'!$F$3),'201803'!$I$3,IF(AND($N187&gt;='201803'!$E$4,$N187&lt;='201803'!$F$4),'201803'!$I$4,IF(AND($N187&gt;='201803'!$E$5,$N187&lt;='201803'!$F$5),'201803'!$I$5,FALSE))))</f>
        <v>4</v>
      </c>
      <c r="R187" s="5">
        <f>IF(AND($N187&gt;='201803'!$E$2,$N187&lt;='201803'!$F$2),'201803'!$G$2,IF(AND($N187&gt;='201803'!$E$3,$N187&lt;='201803'!$F$3),'201803'!$G$3,IF(AND($N187&gt;='201803'!$E$4,$N187&lt;='201803'!$F$4),'201803'!$G$4,IF(AND($N187&gt;='201803'!$E$5,$N187&lt;='201803'!$F$5),'201803'!$G$5,FALSE))))</f>
        <v>0</v>
      </c>
      <c r="S187" s="5">
        <f>IF(AND($N187&gt;='201901'!$E$2,$N187&lt;='201901'!$F$2),'201901'!$I$2,IF(AND($N187&gt;='201901'!$E$3,$N187&lt;='201901'!$F$3),'201901'!$I$3,IF(AND($N187&gt;='201901'!$E$4,$N187&lt;='201901'!$F$4),'201901'!$I$4,IF(AND($N187&gt;='201901'!$E$5,$N187&lt;='201901'!$F$5),'201901'!$I$5,FALSE))))</f>
        <v>4</v>
      </c>
      <c r="T187" s="5">
        <f>IF(AND($N187&gt;='201901'!$E$2,$N187&lt;='201901'!$F$2),'201901'!$G$2,IF(AND($N187&gt;='201901'!$E$3,$N187&lt;='201901'!$F$3),'201901'!$G$3,IF(AND($N187&gt;='201901'!$E$4,$N187&lt;='201901'!$F$4),'201901'!$G$4,IF(AND($N187&gt;='201901'!$E$5,$N187&lt;='201901'!$F$5),'201901'!$G$5,FALSE))))</f>
        <v>0</v>
      </c>
    </row>
    <row r="188" spans="1:20" x14ac:dyDescent="0.25">
      <c r="A188" s="5">
        <v>95699235</v>
      </c>
      <c r="B188" s="5">
        <v>9569923</v>
      </c>
      <c r="C188" s="5">
        <v>5</v>
      </c>
      <c r="D188" s="4" t="s">
        <v>318</v>
      </c>
      <c r="E188" s="4" t="s">
        <v>319</v>
      </c>
      <c r="F188" s="4">
        <v>2076158</v>
      </c>
      <c r="G188" s="4">
        <v>1895346</v>
      </c>
      <c r="H188" s="4">
        <v>3456230</v>
      </c>
      <c r="I188" s="4">
        <v>1929401</v>
      </c>
      <c r="J188" s="4">
        <v>1895346</v>
      </c>
      <c r="K188" s="4">
        <v>3498731</v>
      </c>
      <c r="L188" s="4">
        <v>14751212</v>
      </c>
      <c r="M188" s="4"/>
      <c r="N188" s="8">
        <v>2458535</v>
      </c>
      <c r="O188" s="4">
        <f>IF(AND($N188&gt;='201802'!$E$2,$N188&lt;='201802'!$F$2),'201802'!$I$2,IF(AND($N188&gt;='201802'!$E$3,$N188&lt;='201802'!$F$3),'201802'!$I$3,IF(AND($N188&gt;='201802'!$E$4,$N188&lt;='201802'!$F$4),'201802'!$I$4,IF(AND($N188&gt;='201802'!$E$5,$N188&lt;='201802'!$F$5),'201802'!$I$5,FALSE))))</f>
        <v>4</v>
      </c>
      <c r="P188" s="5">
        <f>IF(AND($N188&gt;='201802'!$E$2,$N188&lt;='201802'!$F$2),'201802'!$G$2,IF(AND($N188&gt;='201802'!$E$3,$N188&lt;='201802'!$F$3),'201802'!$G$3,IF(AND($N188&gt;='201802'!$E$4,$N188&lt;='201802'!$F$4),'201802'!$G$4,IF(AND($N188&gt;='201802'!$E$5,$N188&lt;='201802'!$F$5),'201802'!$G$5,FALSE))))</f>
        <v>0</v>
      </c>
      <c r="Q188" s="5">
        <f>IF(AND($N188&gt;='201803'!$E$2,$N188&lt;='201803'!$F$2),'201803'!$I$2,IF(AND($N188&gt;='201803'!$E$3,$N188&lt;='201803'!$F$3),'201803'!$I$3,IF(AND($N188&gt;='201803'!$E$4,$N188&lt;='201803'!$F$4),'201803'!$I$4,IF(AND($N188&gt;='201803'!$E$5,$N188&lt;='201803'!$F$5),'201803'!$I$5,FALSE))))</f>
        <v>4</v>
      </c>
      <c r="R188" s="5">
        <f>IF(AND($N188&gt;='201803'!$E$2,$N188&lt;='201803'!$F$2),'201803'!$G$2,IF(AND($N188&gt;='201803'!$E$3,$N188&lt;='201803'!$F$3),'201803'!$G$3,IF(AND($N188&gt;='201803'!$E$4,$N188&lt;='201803'!$F$4),'201803'!$G$4,IF(AND($N188&gt;='201803'!$E$5,$N188&lt;='201803'!$F$5),'201803'!$G$5,FALSE))))</f>
        <v>0</v>
      </c>
      <c r="S188" s="5">
        <f>IF(AND($N188&gt;='201901'!$E$2,$N188&lt;='201901'!$F$2),'201901'!$I$2,IF(AND($N188&gt;='201901'!$E$3,$N188&lt;='201901'!$F$3),'201901'!$I$3,IF(AND($N188&gt;='201901'!$E$4,$N188&lt;='201901'!$F$4),'201901'!$I$4,IF(AND($N188&gt;='201901'!$E$5,$N188&lt;='201901'!$F$5),'201901'!$I$5,FALSE))))</f>
        <v>4</v>
      </c>
      <c r="T188" s="5">
        <f>IF(AND($N188&gt;='201901'!$E$2,$N188&lt;='201901'!$F$2),'201901'!$G$2,IF(AND($N188&gt;='201901'!$E$3,$N188&lt;='201901'!$F$3),'201901'!$G$3,IF(AND($N188&gt;='201901'!$E$4,$N188&lt;='201901'!$F$4),'201901'!$G$4,IF(AND($N188&gt;='201901'!$E$5,$N188&lt;='201901'!$F$5),'201901'!$G$5,FALSE))))</f>
        <v>0</v>
      </c>
    </row>
    <row r="189" spans="1:20" x14ac:dyDescent="0.25">
      <c r="A189" s="5">
        <v>95836615</v>
      </c>
      <c r="B189" s="5">
        <v>9583661</v>
      </c>
      <c r="C189" s="5">
        <v>5</v>
      </c>
      <c r="D189" s="4" t="s">
        <v>323</v>
      </c>
      <c r="E189" s="4" t="s">
        <v>324</v>
      </c>
      <c r="F189" s="4">
        <v>2046502</v>
      </c>
      <c r="G189" s="4">
        <v>2046502</v>
      </c>
      <c r="H189" s="4">
        <v>3622543</v>
      </c>
      <c r="I189" s="4">
        <v>2046502</v>
      </c>
      <c r="J189" s="4">
        <v>2046502</v>
      </c>
      <c r="K189" s="4">
        <v>3622543</v>
      </c>
      <c r="L189" s="4">
        <v>15431094</v>
      </c>
      <c r="M189" s="4"/>
      <c r="N189" s="8">
        <v>2571849</v>
      </c>
      <c r="O189" s="4">
        <f>IF(AND($N189&gt;='201802'!$E$2,$N189&lt;='201802'!$F$2),'201802'!$I$2,IF(AND($N189&gt;='201802'!$E$3,$N189&lt;='201802'!$F$3),'201802'!$I$3,IF(AND($N189&gt;='201802'!$E$4,$N189&lt;='201802'!$F$4),'201802'!$I$4,IF(AND($N189&gt;='201802'!$E$5,$N189&lt;='201802'!$F$5),'201802'!$I$5,FALSE))))</f>
        <v>4</v>
      </c>
      <c r="P189" s="5">
        <f>IF(AND($N189&gt;='201802'!$E$2,$N189&lt;='201802'!$F$2),'201802'!$G$2,IF(AND($N189&gt;='201802'!$E$3,$N189&lt;='201802'!$F$3),'201802'!$G$3,IF(AND($N189&gt;='201802'!$E$4,$N189&lt;='201802'!$F$4),'201802'!$G$4,IF(AND($N189&gt;='201802'!$E$5,$N189&lt;='201802'!$F$5),'201802'!$G$5,FALSE))))</f>
        <v>0</v>
      </c>
      <c r="Q189" s="5">
        <f>IF(AND($N189&gt;='201803'!$E$2,$N189&lt;='201803'!$F$2),'201803'!$I$2,IF(AND($N189&gt;='201803'!$E$3,$N189&lt;='201803'!$F$3),'201803'!$I$3,IF(AND($N189&gt;='201803'!$E$4,$N189&lt;='201803'!$F$4),'201803'!$I$4,IF(AND($N189&gt;='201803'!$E$5,$N189&lt;='201803'!$F$5),'201803'!$I$5,FALSE))))</f>
        <v>4</v>
      </c>
      <c r="R189" s="5">
        <f>IF(AND($N189&gt;='201803'!$E$2,$N189&lt;='201803'!$F$2),'201803'!$G$2,IF(AND($N189&gt;='201803'!$E$3,$N189&lt;='201803'!$F$3),'201803'!$G$3,IF(AND($N189&gt;='201803'!$E$4,$N189&lt;='201803'!$F$4),'201803'!$G$4,IF(AND($N189&gt;='201803'!$E$5,$N189&lt;='201803'!$F$5),'201803'!$G$5,FALSE))))</f>
        <v>0</v>
      </c>
      <c r="S189" s="5">
        <f>IF(AND($N189&gt;='201901'!$E$2,$N189&lt;='201901'!$F$2),'201901'!$I$2,IF(AND($N189&gt;='201901'!$E$3,$N189&lt;='201901'!$F$3),'201901'!$I$3,IF(AND($N189&gt;='201901'!$E$4,$N189&lt;='201901'!$F$4),'201901'!$I$4,IF(AND($N189&gt;='201901'!$E$5,$N189&lt;='201901'!$F$5),'201901'!$I$5,FALSE))))</f>
        <v>4</v>
      </c>
      <c r="T189" s="5">
        <f>IF(AND($N189&gt;='201901'!$E$2,$N189&lt;='201901'!$F$2),'201901'!$G$2,IF(AND($N189&gt;='201901'!$E$3,$N189&lt;='201901'!$F$3),'201901'!$G$3,IF(AND($N189&gt;='201901'!$E$4,$N189&lt;='201901'!$F$4),'201901'!$G$4,IF(AND($N189&gt;='201901'!$E$5,$N189&lt;='201901'!$F$5),'201901'!$G$5,FALSE))))</f>
        <v>0</v>
      </c>
    </row>
    <row r="190" spans="1:20" x14ac:dyDescent="0.25">
      <c r="A190" s="5">
        <v>96320620</v>
      </c>
      <c r="B190" s="5">
        <v>9632062</v>
      </c>
      <c r="C190" s="5">
        <v>0</v>
      </c>
      <c r="D190" s="4" t="s">
        <v>325</v>
      </c>
      <c r="E190" s="4" t="s">
        <v>326</v>
      </c>
      <c r="F190" s="4">
        <v>731250</v>
      </c>
      <c r="G190" s="4">
        <v>619211</v>
      </c>
      <c r="H190" s="4">
        <v>1159667</v>
      </c>
      <c r="I190" s="4">
        <v>633949</v>
      </c>
      <c r="J190" s="4">
        <v>729432</v>
      </c>
      <c r="K190" s="4">
        <v>1292318</v>
      </c>
      <c r="L190" s="4">
        <v>5165827</v>
      </c>
      <c r="M190" s="4"/>
      <c r="N190" s="8">
        <v>860971</v>
      </c>
      <c r="O190" s="4">
        <f>IF(AND($N190&gt;='201802'!$E$2,$N190&lt;='201802'!$F$2),'201802'!$I$2,IF(AND($N190&gt;='201802'!$E$3,$N190&lt;='201802'!$F$3),'201802'!$I$3,IF(AND($N190&gt;='201802'!$E$4,$N190&lt;='201802'!$F$4),'201802'!$I$4,IF(AND($N190&gt;='201802'!$E$5,$N190&lt;='201802'!$F$5),'201802'!$I$5,FALSE))))</f>
        <v>4</v>
      </c>
      <c r="P190" s="5">
        <f>IF(AND($N190&gt;='201802'!$E$2,$N190&lt;='201802'!$F$2),'201802'!$G$2,IF(AND($N190&gt;='201802'!$E$3,$N190&lt;='201802'!$F$3),'201802'!$G$3,IF(AND($N190&gt;='201802'!$E$4,$N190&lt;='201802'!$F$4),'201802'!$G$4,IF(AND($N190&gt;='201802'!$E$5,$N190&lt;='201802'!$F$5),'201802'!$G$5,FALSE))))</f>
        <v>0</v>
      </c>
      <c r="Q190" s="5">
        <f>IF(AND($N190&gt;='201803'!$E$2,$N190&lt;='201803'!$F$2),'201803'!$I$2,IF(AND($N190&gt;='201803'!$E$3,$N190&lt;='201803'!$F$3),'201803'!$I$3,IF(AND($N190&gt;='201803'!$E$4,$N190&lt;='201803'!$F$4),'201803'!$I$4,IF(AND($N190&gt;='201803'!$E$5,$N190&lt;='201803'!$F$5),'201803'!$I$5,FALSE))))</f>
        <v>4</v>
      </c>
      <c r="R190" s="5">
        <f>IF(AND($N190&gt;='201803'!$E$2,$N190&lt;='201803'!$F$2),'201803'!$G$2,IF(AND($N190&gt;='201803'!$E$3,$N190&lt;='201803'!$F$3),'201803'!$G$3,IF(AND($N190&gt;='201803'!$E$4,$N190&lt;='201803'!$F$4),'201803'!$G$4,IF(AND($N190&gt;='201803'!$E$5,$N190&lt;='201803'!$F$5),'201803'!$G$5,FALSE))))</f>
        <v>0</v>
      </c>
      <c r="S190" s="5">
        <f>IF(AND($N190&gt;='201901'!$E$2,$N190&lt;='201901'!$F$2),'201901'!$I$2,IF(AND($N190&gt;='201901'!$E$3,$N190&lt;='201901'!$F$3),'201901'!$I$3,IF(AND($N190&gt;='201901'!$E$4,$N190&lt;='201901'!$F$4),'201901'!$I$4,IF(AND($N190&gt;='201901'!$E$5,$N190&lt;='201901'!$F$5),'201901'!$I$5,FALSE))))</f>
        <v>4</v>
      </c>
      <c r="T190" s="5">
        <f>IF(AND($N190&gt;='201901'!$E$2,$N190&lt;='201901'!$F$2),'201901'!$G$2,IF(AND($N190&gt;='201901'!$E$3,$N190&lt;='201901'!$F$3),'201901'!$G$3,IF(AND($N190&gt;='201901'!$E$4,$N190&lt;='201901'!$F$4),'201901'!$G$4,IF(AND($N190&gt;='201901'!$E$5,$N190&lt;='201901'!$F$5),'201901'!$G$5,FALSE))))</f>
        <v>0</v>
      </c>
    </row>
    <row r="191" spans="1:20" x14ac:dyDescent="0.25">
      <c r="A191" s="5">
        <v>96747225</v>
      </c>
      <c r="B191" s="5">
        <v>9674722</v>
      </c>
      <c r="C191" s="5">
        <v>5</v>
      </c>
      <c r="D191" s="4" t="s">
        <v>331</v>
      </c>
      <c r="E191" s="4" t="s">
        <v>332</v>
      </c>
      <c r="F191" s="4">
        <v>1436237</v>
      </c>
      <c r="G191" s="4">
        <v>1436237</v>
      </c>
      <c r="H191" s="4">
        <v>1436237</v>
      </c>
      <c r="I191" s="4">
        <v>1436237</v>
      </c>
      <c r="J191" s="4">
        <v>1436237</v>
      </c>
      <c r="K191" s="4">
        <v>1436237</v>
      </c>
      <c r="L191" s="4">
        <v>8617422</v>
      </c>
      <c r="M191" s="4"/>
      <c r="N191" s="8">
        <v>1436237</v>
      </c>
      <c r="O191" s="4">
        <f>IF(AND($N191&gt;='201802'!$E$2,$N191&lt;='201802'!$F$2),'201802'!$I$2,IF(AND($N191&gt;='201802'!$E$3,$N191&lt;='201802'!$F$3),'201802'!$I$3,IF(AND($N191&gt;='201802'!$E$4,$N191&lt;='201802'!$F$4),'201802'!$I$4,IF(AND($N191&gt;='201802'!$E$5,$N191&lt;='201802'!$F$5),'201802'!$I$5,FALSE))))</f>
        <v>4</v>
      </c>
      <c r="P191" s="5">
        <f>IF(AND($N191&gt;='201802'!$E$2,$N191&lt;='201802'!$F$2),'201802'!$G$2,IF(AND($N191&gt;='201802'!$E$3,$N191&lt;='201802'!$F$3),'201802'!$G$3,IF(AND($N191&gt;='201802'!$E$4,$N191&lt;='201802'!$F$4),'201802'!$G$4,IF(AND($N191&gt;='201802'!$E$5,$N191&lt;='201802'!$F$5),'201802'!$G$5,FALSE))))</f>
        <v>0</v>
      </c>
      <c r="Q191" s="5">
        <f>IF(AND($N191&gt;='201803'!$E$2,$N191&lt;='201803'!$F$2),'201803'!$I$2,IF(AND($N191&gt;='201803'!$E$3,$N191&lt;='201803'!$F$3),'201803'!$I$3,IF(AND($N191&gt;='201803'!$E$4,$N191&lt;='201803'!$F$4),'201803'!$I$4,IF(AND($N191&gt;='201803'!$E$5,$N191&lt;='201803'!$F$5),'201803'!$I$5,FALSE))))</f>
        <v>4</v>
      </c>
      <c r="R191" s="5">
        <f>IF(AND($N191&gt;='201803'!$E$2,$N191&lt;='201803'!$F$2),'201803'!$G$2,IF(AND($N191&gt;='201803'!$E$3,$N191&lt;='201803'!$F$3),'201803'!$G$3,IF(AND($N191&gt;='201803'!$E$4,$N191&lt;='201803'!$F$4),'201803'!$G$4,IF(AND($N191&gt;='201803'!$E$5,$N191&lt;='201803'!$F$5),'201803'!$G$5,FALSE))))</f>
        <v>0</v>
      </c>
      <c r="S191" s="5">
        <f>IF(AND($N191&gt;='201901'!$E$2,$N191&lt;='201901'!$F$2),'201901'!$I$2,IF(AND($N191&gt;='201901'!$E$3,$N191&lt;='201901'!$F$3),'201901'!$I$3,IF(AND($N191&gt;='201901'!$E$4,$N191&lt;='201901'!$F$4),'201901'!$I$4,IF(AND($N191&gt;='201901'!$E$5,$N191&lt;='201901'!$F$5),'201901'!$I$5,FALSE))))</f>
        <v>4</v>
      </c>
      <c r="T191" s="5">
        <f>IF(AND($N191&gt;='201901'!$E$2,$N191&lt;='201901'!$F$2),'201901'!$G$2,IF(AND($N191&gt;='201901'!$E$3,$N191&lt;='201901'!$F$3),'201901'!$G$3,IF(AND($N191&gt;='201901'!$E$4,$N191&lt;='201901'!$F$4),'201901'!$G$4,IF(AND($N191&gt;='201901'!$E$5,$N191&lt;='201901'!$F$5),'201901'!$G$5,FALSE))))</f>
        <v>0</v>
      </c>
    </row>
    <row r="192" spans="1:20" x14ac:dyDescent="0.25">
      <c r="A192" s="5">
        <v>96822308</v>
      </c>
      <c r="B192" s="5">
        <v>9682230</v>
      </c>
      <c r="C192" s="5">
        <v>8</v>
      </c>
      <c r="D192" s="4" t="s">
        <v>333</v>
      </c>
      <c r="E192" s="4" t="s">
        <v>334</v>
      </c>
      <c r="F192" s="4">
        <v>1234872</v>
      </c>
      <c r="G192" s="4">
        <v>1163705</v>
      </c>
      <c r="H192" s="4">
        <v>2347945</v>
      </c>
      <c r="I192" s="4">
        <v>1163705</v>
      </c>
      <c r="J192" s="4">
        <v>1163705</v>
      </c>
      <c r="K192" s="4">
        <v>2347946</v>
      </c>
      <c r="L192" s="4">
        <v>9421878</v>
      </c>
      <c r="M192" s="4"/>
      <c r="N192" s="8">
        <v>1570313</v>
      </c>
      <c r="O192" s="4">
        <f>IF(AND($N192&gt;='201802'!$E$2,$N192&lt;='201802'!$F$2),'201802'!$I$2,IF(AND($N192&gt;='201802'!$E$3,$N192&lt;='201802'!$F$3),'201802'!$I$3,IF(AND($N192&gt;='201802'!$E$4,$N192&lt;='201802'!$F$4),'201802'!$I$4,IF(AND($N192&gt;='201802'!$E$5,$N192&lt;='201802'!$F$5),'201802'!$I$5,FALSE))))</f>
        <v>4</v>
      </c>
      <c r="P192" s="5">
        <f>IF(AND($N192&gt;='201802'!$E$2,$N192&lt;='201802'!$F$2),'201802'!$G$2,IF(AND($N192&gt;='201802'!$E$3,$N192&lt;='201802'!$F$3),'201802'!$G$3,IF(AND($N192&gt;='201802'!$E$4,$N192&lt;='201802'!$F$4),'201802'!$G$4,IF(AND($N192&gt;='201802'!$E$5,$N192&lt;='201802'!$F$5),'201802'!$G$5,FALSE))))</f>
        <v>0</v>
      </c>
      <c r="Q192" s="5">
        <f>IF(AND($N192&gt;='201803'!$E$2,$N192&lt;='201803'!$F$2),'201803'!$I$2,IF(AND($N192&gt;='201803'!$E$3,$N192&lt;='201803'!$F$3),'201803'!$I$3,IF(AND($N192&gt;='201803'!$E$4,$N192&lt;='201803'!$F$4),'201803'!$I$4,IF(AND($N192&gt;='201803'!$E$5,$N192&lt;='201803'!$F$5),'201803'!$I$5,FALSE))))</f>
        <v>4</v>
      </c>
      <c r="R192" s="5">
        <f>IF(AND($N192&gt;='201803'!$E$2,$N192&lt;='201803'!$F$2),'201803'!$G$2,IF(AND($N192&gt;='201803'!$E$3,$N192&lt;='201803'!$F$3),'201803'!$G$3,IF(AND($N192&gt;='201803'!$E$4,$N192&lt;='201803'!$F$4),'201803'!$G$4,IF(AND($N192&gt;='201803'!$E$5,$N192&lt;='201803'!$F$5),'201803'!$G$5,FALSE))))</f>
        <v>0</v>
      </c>
      <c r="S192" s="5">
        <f>IF(AND($N192&gt;='201901'!$E$2,$N192&lt;='201901'!$F$2),'201901'!$I$2,IF(AND($N192&gt;='201901'!$E$3,$N192&lt;='201901'!$F$3),'201901'!$I$3,IF(AND($N192&gt;='201901'!$E$4,$N192&lt;='201901'!$F$4),'201901'!$I$4,IF(AND($N192&gt;='201901'!$E$5,$N192&lt;='201901'!$F$5),'201901'!$I$5,FALSE))))</f>
        <v>4</v>
      </c>
      <c r="T192" s="5">
        <f>IF(AND($N192&gt;='201901'!$E$2,$N192&lt;='201901'!$F$2),'201901'!$G$2,IF(AND($N192&gt;='201901'!$E$3,$N192&lt;='201901'!$F$3),'201901'!$G$3,IF(AND($N192&gt;='201901'!$E$4,$N192&lt;='201901'!$F$4),'201901'!$G$4,IF(AND($N192&gt;='201901'!$E$5,$N192&lt;='201901'!$F$5),'201901'!$G$5,FALSE))))</f>
        <v>0</v>
      </c>
    </row>
    <row r="193" spans="1:20" x14ac:dyDescent="0.25">
      <c r="A193" s="5">
        <v>97100004</v>
      </c>
      <c r="B193" s="5">
        <v>9710000</v>
      </c>
      <c r="C193" s="5">
        <v>4</v>
      </c>
      <c r="D193" s="4" t="s">
        <v>337</v>
      </c>
      <c r="E193" s="4" t="s">
        <v>338</v>
      </c>
      <c r="F193" s="4">
        <v>1082464</v>
      </c>
      <c r="G193" s="4">
        <v>1005382</v>
      </c>
      <c r="H193" s="4">
        <v>1927570</v>
      </c>
      <c r="I193" s="4">
        <v>1005382</v>
      </c>
      <c r="J193" s="4">
        <v>1005382</v>
      </c>
      <c r="K193" s="4">
        <v>1927570</v>
      </c>
      <c r="L193" s="4">
        <v>7953750</v>
      </c>
      <c r="M193" s="4"/>
      <c r="N193" s="8">
        <v>1325625</v>
      </c>
      <c r="O193" s="4">
        <f>IF(AND($N193&gt;='201802'!$E$2,$N193&lt;='201802'!$F$2),'201802'!$I$2,IF(AND($N193&gt;='201802'!$E$3,$N193&lt;='201802'!$F$3),'201802'!$I$3,IF(AND($N193&gt;='201802'!$E$4,$N193&lt;='201802'!$F$4),'201802'!$I$4,IF(AND($N193&gt;='201802'!$E$5,$N193&lt;='201802'!$F$5),'201802'!$I$5,FALSE))))</f>
        <v>4</v>
      </c>
      <c r="P193" s="5">
        <f>IF(AND($N193&gt;='201802'!$E$2,$N193&lt;='201802'!$F$2),'201802'!$G$2,IF(AND($N193&gt;='201802'!$E$3,$N193&lt;='201802'!$F$3),'201802'!$G$3,IF(AND($N193&gt;='201802'!$E$4,$N193&lt;='201802'!$F$4),'201802'!$G$4,IF(AND($N193&gt;='201802'!$E$5,$N193&lt;='201802'!$F$5),'201802'!$G$5,FALSE))))</f>
        <v>0</v>
      </c>
      <c r="Q193" s="5">
        <f>IF(AND($N193&gt;='201803'!$E$2,$N193&lt;='201803'!$F$2),'201803'!$I$2,IF(AND($N193&gt;='201803'!$E$3,$N193&lt;='201803'!$F$3),'201803'!$I$3,IF(AND($N193&gt;='201803'!$E$4,$N193&lt;='201803'!$F$4),'201803'!$I$4,IF(AND($N193&gt;='201803'!$E$5,$N193&lt;='201803'!$F$5),'201803'!$I$5,FALSE))))</f>
        <v>4</v>
      </c>
      <c r="R193" s="5">
        <f>IF(AND($N193&gt;='201803'!$E$2,$N193&lt;='201803'!$F$2),'201803'!$G$2,IF(AND($N193&gt;='201803'!$E$3,$N193&lt;='201803'!$F$3),'201803'!$G$3,IF(AND($N193&gt;='201803'!$E$4,$N193&lt;='201803'!$F$4),'201803'!$G$4,IF(AND($N193&gt;='201803'!$E$5,$N193&lt;='201803'!$F$5),'201803'!$G$5,FALSE))))</f>
        <v>0</v>
      </c>
      <c r="S193" s="5">
        <f>IF(AND($N193&gt;='201901'!$E$2,$N193&lt;='201901'!$F$2),'201901'!$I$2,IF(AND($N193&gt;='201901'!$E$3,$N193&lt;='201901'!$F$3),'201901'!$I$3,IF(AND($N193&gt;='201901'!$E$4,$N193&lt;='201901'!$F$4),'201901'!$I$4,IF(AND($N193&gt;='201901'!$E$5,$N193&lt;='201901'!$F$5),'201901'!$I$5,FALSE))))</f>
        <v>4</v>
      </c>
      <c r="T193" s="5">
        <f>IF(AND($N193&gt;='201901'!$E$2,$N193&lt;='201901'!$F$2),'201901'!$G$2,IF(AND($N193&gt;='201901'!$E$3,$N193&lt;='201901'!$F$3),'201901'!$G$3,IF(AND($N193&gt;='201901'!$E$4,$N193&lt;='201901'!$F$4),'201901'!$G$4,IF(AND($N193&gt;='201901'!$E$5,$N193&lt;='201901'!$F$5),'201901'!$G$5,FALSE))))</f>
        <v>0</v>
      </c>
    </row>
    <row r="194" spans="1:20" x14ac:dyDescent="0.25">
      <c r="A194" s="5">
        <v>97173087</v>
      </c>
      <c r="B194" s="5">
        <v>9717308</v>
      </c>
      <c r="C194" s="5">
        <v>7</v>
      </c>
      <c r="D194" s="4" t="s">
        <v>339</v>
      </c>
      <c r="E194" s="4" t="s">
        <v>340</v>
      </c>
      <c r="F194" s="4">
        <v>1692234</v>
      </c>
      <c r="G194" s="4">
        <v>1615152</v>
      </c>
      <c r="H194" s="4">
        <v>3063345</v>
      </c>
      <c r="I194" s="4">
        <v>1615152</v>
      </c>
      <c r="J194" s="4">
        <v>1615152</v>
      </c>
      <c r="K194" s="4">
        <v>3063345</v>
      </c>
      <c r="L194" s="4">
        <v>12664380</v>
      </c>
      <c r="M194" s="4"/>
      <c r="N194" s="8">
        <v>2110730</v>
      </c>
      <c r="O194" s="4">
        <f>IF(AND($N194&gt;='201802'!$E$2,$N194&lt;='201802'!$F$2),'201802'!$I$2,IF(AND($N194&gt;='201802'!$E$3,$N194&lt;='201802'!$F$3),'201802'!$I$3,IF(AND($N194&gt;='201802'!$E$4,$N194&lt;='201802'!$F$4),'201802'!$I$4,IF(AND($N194&gt;='201802'!$E$5,$N194&lt;='201802'!$F$5),'201802'!$I$5,FALSE))))</f>
        <v>4</v>
      </c>
      <c r="P194" s="5">
        <f>IF(AND($N194&gt;='201802'!$E$2,$N194&lt;='201802'!$F$2),'201802'!$G$2,IF(AND($N194&gt;='201802'!$E$3,$N194&lt;='201802'!$F$3),'201802'!$G$3,IF(AND($N194&gt;='201802'!$E$4,$N194&lt;='201802'!$F$4),'201802'!$G$4,IF(AND($N194&gt;='201802'!$E$5,$N194&lt;='201802'!$F$5),'201802'!$G$5,FALSE))))</f>
        <v>0</v>
      </c>
      <c r="Q194" s="5">
        <f>IF(AND($N194&gt;='201803'!$E$2,$N194&lt;='201803'!$F$2),'201803'!$I$2,IF(AND($N194&gt;='201803'!$E$3,$N194&lt;='201803'!$F$3),'201803'!$I$3,IF(AND($N194&gt;='201803'!$E$4,$N194&lt;='201803'!$F$4),'201803'!$I$4,IF(AND($N194&gt;='201803'!$E$5,$N194&lt;='201803'!$F$5),'201803'!$I$5,FALSE))))</f>
        <v>4</v>
      </c>
      <c r="R194" s="5">
        <f>IF(AND($N194&gt;='201803'!$E$2,$N194&lt;='201803'!$F$2),'201803'!$G$2,IF(AND($N194&gt;='201803'!$E$3,$N194&lt;='201803'!$F$3),'201803'!$G$3,IF(AND($N194&gt;='201803'!$E$4,$N194&lt;='201803'!$F$4),'201803'!$G$4,IF(AND($N194&gt;='201803'!$E$5,$N194&lt;='201803'!$F$5),'201803'!$G$5,FALSE))))</f>
        <v>0</v>
      </c>
      <c r="S194" s="5">
        <f>IF(AND($N194&gt;='201901'!$E$2,$N194&lt;='201901'!$F$2),'201901'!$I$2,IF(AND($N194&gt;='201901'!$E$3,$N194&lt;='201901'!$F$3),'201901'!$I$3,IF(AND($N194&gt;='201901'!$E$4,$N194&lt;='201901'!$F$4),'201901'!$I$4,IF(AND($N194&gt;='201901'!$E$5,$N194&lt;='201901'!$F$5),'201901'!$I$5,FALSE))))</f>
        <v>4</v>
      </c>
      <c r="T194" s="5">
        <f>IF(AND($N194&gt;='201901'!$E$2,$N194&lt;='201901'!$F$2),'201901'!$G$2,IF(AND($N194&gt;='201901'!$E$3,$N194&lt;='201901'!$F$3),'201901'!$G$3,IF(AND($N194&gt;='201901'!$E$4,$N194&lt;='201901'!$F$4),'201901'!$G$4,IF(AND($N194&gt;='201901'!$E$5,$N194&lt;='201901'!$F$5),'201901'!$G$5,FALSE))))</f>
        <v>0</v>
      </c>
    </row>
    <row r="195" spans="1:20" x14ac:dyDescent="0.25">
      <c r="A195" s="5">
        <v>97298319</v>
      </c>
      <c r="B195" s="5">
        <v>9729831</v>
      </c>
      <c r="C195" s="5">
        <v>9</v>
      </c>
      <c r="D195" s="4" t="s">
        <v>341</v>
      </c>
      <c r="E195" s="4" t="s">
        <v>342</v>
      </c>
      <c r="F195" s="4">
        <v>1073616</v>
      </c>
      <c r="G195" s="4">
        <v>996534</v>
      </c>
      <c r="H195" s="4">
        <v>1920843</v>
      </c>
      <c r="I195" s="4">
        <v>996534</v>
      </c>
      <c r="J195" s="4">
        <v>996534</v>
      </c>
      <c r="K195" s="4">
        <v>1920841</v>
      </c>
      <c r="L195" s="4">
        <v>7904902</v>
      </c>
      <c r="M195" s="4"/>
      <c r="N195" s="8">
        <v>1317483</v>
      </c>
      <c r="O195" s="4">
        <f>IF(AND($N195&gt;='201802'!$E$2,$N195&lt;='201802'!$F$2),'201802'!$I$2,IF(AND($N195&gt;='201802'!$E$3,$N195&lt;='201802'!$F$3),'201802'!$I$3,IF(AND($N195&gt;='201802'!$E$4,$N195&lt;='201802'!$F$4),'201802'!$I$4,IF(AND($N195&gt;='201802'!$E$5,$N195&lt;='201802'!$F$5),'201802'!$I$5,FALSE))))</f>
        <v>4</v>
      </c>
      <c r="P195" s="5">
        <f>IF(AND($N195&gt;='201802'!$E$2,$N195&lt;='201802'!$F$2),'201802'!$G$2,IF(AND($N195&gt;='201802'!$E$3,$N195&lt;='201802'!$F$3),'201802'!$G$3,IF(AND($N195&gt;='201802'!$E$4,$N195&lt;='201802'!$F$4),'201802'!$G$4,IF(AND($N195&gt;='201802'!$E$5,$N195&lt;='201802'!$F$5),'201802'!$G$5,FALSE))))</f>
        <v>0</v>
      </c>
      <c r="Q195" s="5">
        <f>IF(AND($N195&gt;='201803'!$E$2,$N195&lt;='201803'!$F$2),'201803'!$I$2,IF(AND($N195&gt;='201803'!$E$3,$N195&lt;='201803'!$F$3),'201803'!$I$3,IF(AND($N195&gt;='201803'!$E$4,$N195&lt;='201803'!$F$4),'201803'!$I$4,IF(AND($N195&gt;='201803'!$E$5,$N195&lt;='201803'!$F$5),'201803'!$I$5,FALSE))))</f>
        <v>4</v>
      </c>
      <c r="R195" s="5">
        <f>IF(AND($N195&gt;='201803'!$E$2,$N195&lt;='201803'!$F$2),'201803'!$G$2,IF(AND($N195&gt;='201803'!$E$3,$N195&lt;='201803'!$F$3),'201803'!$G$3,IF(AND($N195&gt;='201803'!$E$4,$N195&lt;='201803'!$F$4),'201803'!$G$4,IF(AND($N195&gt;='201803'!$E$5,$N195&lt;='201803'!$F$5),'201803'!$G$5,FALSE))))</f>
        <v>0</v>
      </c>
      <c r="S195" s="5">
        <f>IF(AND($N195&gt;='201901'!$E$2,$N195&lt;='201901'!$F$2),'201901'!$I$2,IF(AND($N195&gt;='201901'!$E$3,$N195&lt;='201901'!$F$3),'201901'!$I$3,IF(AND($N195&gt;='201901'!$E$4,$N195&lt;='201901'!$F$4),'201901'!$I$4,IF(AND($N195&gt;='201901'!$E$5,$N195&lt;='201901'!$F$5),'201901'!$I$5,FALSE))))</f>
        <v>4</v>
      </c>
      <c r="T195" s="5">
        <f>IF(AND($N195&gt;='201901'!$E$2,$N195&lt;='201901'!$F$2),'201901'!$G$2,IF(AND($N195&gt;='201901'!$E$3,$N195&lt;='201901'!$F$3),'201901'!$G$3,IF(AND($N195&gt;='201901'!$E$4,$N195&lt;='201901'!$F$4),'201901'!$G$4,IF(AND($N195&gt;='201901'!$E$5,$N195&lt;='201901'!$F$5),'201901'!$G$5,FALSE))))</f>
        <v>0</v>
      </c>
    </row>
    <row r="196" spans="1:20" x14ac:dyDescent="0.25">
      <c r="A196" s="5">
        <v>97412294</v>
      </c>
      <c r="B196" s="5">
        <v>9741229</v>
      </c>
      <c r="C196" s="5">
        <v>4</v>
      </c>
      <c r="D196" s="4" t="s">
        <v>4365</v>
      </c>
      <c r="E196" s="4" t="s">
        <v>4366</v>
      </c>
      <c r="F196" s="4"/>
      <c r="G196" s="4"/>
      <c r="H196" s="4"/>
      <c r="I196" s="4">
        <v>4178143</v>
      </c>
      <c r="J196" s="4">
        <v>2797423</v>
      </c>
      <c r="K196" s="4">
        <v>7766334</v>
      </c>
      <c r="L196" s="4">
        <v>14741900</v>
      </c>
      <c r="M196" s="4"/>
      <c r="N196" s="8">
        <v>4913966</v>
      </c>
      <c r="O196" s="4">
        <f>IF(AND($N196&gt;='201802'!$E$2,$N196&lt;='201802'!$F$2),'201802'!$I$2,IF(AND($N196&gt;='201802'!$E$3,$N196&lt;='201802'!$F$3),'201802'!$I$3,IF(AND($N196&gt;='201802'!$E$4,$N196&lt;='201802'!$F$4),'201802'!$I$4,IF(AND($N196&gt;='201802'!$E$5,$N196&lt;='201802'!$F$5),'201802'!$I$5,FALSE))))</f>
        <v>4</v>
      </c>
      <c r="P196" s="5">
        <f>IF(AND($N196&gt;='201802'!$E$2,$N196&lt;='201802'!$F$2),'201802'!$G$2,IF(AND($N196&gt;='201802'!$E$3,$N196&lt;='201802'!$F$3),'201802'!$G$3,IF(AND($N196&gt;='201802'!$E$4,$N196&lt;='201802'!$F$4),'201802'!$G$4,IF(AND($N196&gt;='201802'!$E$5,$N196&lt;='201802'!$F$5),'201802'!$G$5,FALSE))))</f>
        <v>0</v>
      </c>
      <c r="Q196" s="5">
        <f>IF(AND($N196&gt;='201803'!$E$2,$N196&lt;='201803'!$F$2),'201803'!$I$2,IF(AND($N196&gt;='201803'!$E$3,$N196&lt;='201803'!$F$3),'201803'!$I$3,IF(AND($N196&gt;='201803'!$E$4,$N196&lt;='201803'!$F$4),'201803'!$I$4,IF(AND($N196&gt;='201803'!$E$5,$N196&lt;='201803'!$F$5),'201803'!$I$5,FALSE))))</f>
        <v>4</v>
      </c>
      <c r="R196" s="5">
        <f>IF(AND($N196&gt;='201803'!$E$2,$N196&lt;='201803'!$F$2),'201803'!$G$2,IF(AND($N196&gt;='201803'!$E$3,$N196&lt;='201803'!$F$3),'201803'!$G$3,IF(AND($N196&gt;='201803'!$E$4,$N196&lt;='201803'!$F$4),'201803'!$G$4,IF(AND($N196&gt;='201803'!$E$5,$N196&lt;='201803'!$F$5),'201803'!$G$5,FALSE))))</f>
        <v>0</v>
      </c>
      <c r="S196" s="5">
        <f>IF(AND($N196&gt;='201901'!$E$2,$N196&lt;='201901'!$F$2),'201901'!$I$2,IF(AND($N196&gt;='201901'!$E$3,$N196&lt;='201901'!$F$3),'201901'!$I$3,IF(AND($N196&gt;='201901'!$E$4,$N196&lt;='201901'!$F$4),'201901'!$I$4,IF(AND($N196&gt;='201901'!$E$5,$N196&lt;='201901'!$F$5),'201901'!$I$5,FALSE))))</f>
        <v>4</v>
      </c>
      <c r="T196" s="5">
        <f>IF(AND($N196&gt;='201901'!$E$2,$N196&lt;='201901'!$F$2),'201901'!$G$2,IF(AND($N196&gt;='201901'!$E$3,$N196&lt;='201901'!$F$3),'201901'!$G$3,IF(AND($N196&gt;='201901'!$E$4,$N196&lt;='201901'!$F$4),'201901'!$G$4,IF(AND($N196&gt;='201901'!$E$5,$N196&lt;='201901'!$F$5),'201901'!$G$5,FALSE))))</f>
        <v>0</v>
      </c>
    </row>
    <row r="197" spans="1:20" x14ac:dyDescent="0.25">
      <c r="A197" s="5">
        <v>97460507</v>
      </c>
      <c r="B197" s="5">
        <v>9746050</v>
      </c>
      <c r="C197" s="5">
        <v>7</v>
      </c>
      <c r="D197" s="4" t="s">
        <v>3506</v>
      </c>
      <c r="E197" s="4" t="s">
        <v>3507</v>
      </c>
      <c r="F197" s="4">
        <v>1926401</v>
      </c>
      <c r="G197" s="4">
        <v>1926401</v>
      </c>
      <c r="H197" s="4">
        <v>1926401</v>
      </c>
      <c r="I197" s="4">
        <v>1926401</v>
      </c>
      <c r="J197" s="4">
        <v>1926401</v>
      </c>
      <c r="K197" s="4">
        <v>1926401</v>
      </c>
      <c r="L197" s="4">
        <v>11558406</v>
      </c>
      <c r="M197" s="4"/>
      <c r="N197" s="8">
        <v>1926401</v>
      </c>
      <c r="O197" s="4">
        <f>IF(AND($N197&gt;='201802'!$E$2,$N197&lt;='201802'!$F$2),'201802'!$I$2,IF(AND($N197&gt;='201802'!$E$3,$N197&lt;='201802'!$F$3),'201802'!$I$3,IF(AND($N197&gt;='201802'!$E$4,$N197&lt;='201802'!$F$4),'201802'!$I$4,IF(AND($N197&gt;='201802'!$E$5,$N197&lt;='201802'!$F$5),'201802'!$I$5,FALSE))))</f>
        <v>4</v>
      </c>
      <c r="P197" s="5">
        <f>IF(AND($N197&gt;='201802'!$E$2,$N197&lt;='201802'!$F$2),'201802'!$G$2,IF(AND($N197&gt;='201802'!$E$3,$N197&lt;='201802'!$F$3),'201802'!$G$3,IF(AND($N197&gt;='201802'!$E$4,$N197&lt;='201802'!$F$4),'201802'!$G$4,IF(AND($N197&gt;='201802'!$E$5,$N197&lt;='201802'!$F$5),'201802'!$G$5,FALSE))))</f>
        <v>0</v>
      </c>
      <c r="Q197" s="5">
        <f>IF(AND($N197&gt;='201803'!$E$2,$N197&lt;='201803'!$F$2),'201803'!$I$2,IF(AND($N197&gt;='201803'!$E$3,$N197&lt;='201803'!$F$3),'201803'!$I$3,IF(AND($N197&gt;='201803'!$E$4,$N197&lt;='201803'!$F$4),'201803'!$I$4,IF(AND($N197&gt;='201803'!$E$5,$N197&lt;='201803'!$F$5),'201803'!$I$5,FALSE))))</f>
        <v>4</v>
      </c>
      <c r="R197" s="5">
        <f>IF(AND($N197&gt;='201803'!$E$2,$N197&lt;='201803'!$F$2),'201803'!$G$2,IF(AND($N197&gt;='201803'!$E$3,$N197&lt;='201803'!$F$3),'201803'!$G$3,IF(AND($N197&gt;='201803'!$E$4,$N197&lt;='201803'!$F$4),'201803'!$G$4,IF(AND($N197&gt;='201803'!$E$5,$N197&lt;='201803'!$F$5),'201803'!$G$5,FALSE))))</f>
        <v>0</v>
      </c>
      <c r="S197" s="5">
        <f>IF(AND($N197&gt;='201901'!$E$2,$N197&lt;='201901'!$F$2),'201901'!$I$2,IF(AND($N197&gt;='201901'!$E$3,$N197&lt;='201901'!$F$3),'201901'!$I$3,IF(AND($N197&gt;='201901'!$E$4,$N197&lt;='201901'!$F$4),'201901'!$I$4,IF(AND($N197&gt;='201901'!$E$5,$N197&lt;='201901'!$F$5),'201901'!$I$5,FALSE))))</f>
        <v>4</v>
      </c>
      <c r="T197" s="5">
        <f>IF(AND($N197&gt;='201901'!$E$2,$N197&lt;='201901'!$F$2),'201901'!$G$2,IF(AND($N197&gt;='201901'!$E$3,$N197&lt;='201901'!$F$3),'201901'!$G$3,IF(AND($N197&gt;='201901'!$E$4,$N197&lt;='201901'!$F$4),'201901'!$G$4,IF(AND($N197&gt;='201901'!$E$5,$N197&lt;='201901'!$F$5),'201901'!$G$5,FALSE))))</f>
        <v>0</v>
      </c>
    </row>
    <row r="198" spans="1:20" x14ac:dyDescent="0.25">
      <c r="A198" s="5">
        <v>97612196</v>
      </c>
      <c r="B198" s="5">
        <v>9761219</v>
      </c>
      <c r="C198" s="5">
        <v>6</v>
      </c>
      <c r="D198" s="4" t="s">
        <v>347</v>
      </c>
      <c r="E198" s="4" t="s">
        <v>348</v>
      </c>
      <c r="F198" s="4">
        <v>835689</v>
      </c>
      <c r="G198" s="4">
        <v>733025</v>
      </c>
      <c r="H198" s="4">
        <v>1415699</v>
      </c>
      <c r="I198" s="4">
        <v>733025</v>
      </c>
      <c r="J198" s="4">
        <v>733025</v>
      </c>
      <c r="K198" s="4">
        <v>1415699</v>
      </c>
      <c r="L198" s="4">
        <v>5866162</v>
      </c>
      <c r="M198" s="4"/>
      <c r="N198" s="8">
        <v>977693</v>
      </c>
      <c r="O198" s="4">
        <f>IF(AND($N198&gt;='201802'!$E$2,$N198&lt;='201802'!$F$2),'201802'!$I$2,IF(AND($N198&gt;='201802'!$E$3,$N198&lt;='201802'!$F$3),'201802'!$I$3,IF(AND($N198&gt;='201802'!$E$4,$N198&lt;='201802'!$F$4),'201802'!$I$4,IF(AND($N198&gt;='201802'!$E$5,$N198&lt;='201802'!$F$5),'201802'!$I$5,FALSE))))</f>
        <v>4</v>
      </c>
      <c r="P198" s="5">
        <f>IF(AND($N198&gt;='201802'!$E$2,$N198&lt;='201802'!$F$2),'201802'!$G$2,IF(AND($N198&gt;='201802'!$E$3,$N198&lt;='201802'!$F$3),'201802'!$G$3,IF(AND($N198&gt;='201802'!$E$4,$N198&lt;='201802'!$F$4),'201802'!$G$4,IF(AND($N198&gt;='201802'!$E$5,$N198&lt;='201802'!$F$5),'201802'!$G$5,FALSE))))</f>
        <v>0</v>
      </c>
      <c r="Q198" s="5">
        <f>IF(AND($N198&gt;='201803'!$E$2,$N198&lt;='201803'!$F$2),'201803'!$I$2,IF(AND($N198&gt;='201803'!$E$3,$N198&lt;='201803'!$F$3),'201803'!$I$3,IF(AND($N198&gt;='201803'!$E$4,$N198&lt;='201803'!$F$4),'201803'!$I$4,IF(AND($N198&gt;='201803'!$E$5,$N198&lt;='201803'!$F$5),'201803'!$I$5,FALSE))))</f>
        <v>4</v>
      </c>
      <c r="R198" s="5">
        <f>IF(AND($N198&gt;='201803'!$E$2,$N198&lt;='201803'!$F$2),'201803'!$G$2,IF(AND($N198&gt;='201803'!$E$3,$N198&lt;='201803'!$F$3),'201803'!$G$3,IF(AND($N198&gt;='201803'!$E$4,$N198&lt;='201803'!$F$4),'201803'!$G$4,IF(AND($N198&gt;='201803'!$E$5,$N198&lt;='201803'!$F$5),'201803'!$G$5,FALSE))))</f>
        <v>0</v>
      </c>
      <c r="S198" s="5">
        <f>IF(AND($N198&gt;='201901'!$E$2,$N198&lt;='201901'!$F$2),'201901'!$I$2,IF(AND($N198&gt;='201901'!$E$3,$N198&lt;='201901'!$F$3),'201901'!$I$3,IF(AND($N198&gt;='201901'!$E$4,$N198&lt;='201901'!$F$4),'201901'!$I$4,IF(AND($N198&gt;='201901'!$E$5,$N198&lt;='201901'!$F$5),'201901'!$I$5,FALSE))))</f>
        <v>4</v>
      </c>
      <c r="T198" s="5">
        <f>IF(AND($N198&gt;='201901'!$E$2,$N198&lt;='201901'!$F$2),'201901'!$G$2,IF(AND($N198&gt;='201901'!$E$3,$N198&lt;='201901'!$F$3),'201901'!$G$3,IF(AND($N198&gt;='201901'!$E$4,$N198&lt;='201901'!$F$4),'201901'!$G$4,IF(AND($N198&gt;='201901'!$E$5,$N198&lt;='201901'!$F$5),'201901'!$G$5,FALSE))))</f>
        <v>0</v>
      </c>
    </row>
    <row r="199" spans="1:20" x14ac:dyDescent="0.25">
      <c r="A199" s="5">
        <v>97694257</v>
      </c>
      <c r="B199" s="5">
        <v>9769425</v>
      </c>
      <c r="C199" s="5">
        <v>7</v>
      </c>
      <c r="D199" s="4" t="s">
        <v>4367</v>
      </c>
      <c r="E199" s="4" t="s">
        <v>4368</v>
      </c>
      <c r="F199" s="4">
        <v>2523104</v>
      </c>
      <c r="G199" s="4">
        <v>2523104</v>
      </c>
      <c r="H199" s="4">
        <v>4464866</v>
      </c>
      <c r="I199" s="4"/>
      <c r="J199" s="4"/>
      <c r="K199" s="4"/>
      <c r="L199" s="4">
        <v>9511074</v>
      </c>
      <c r="M199" s="4"/>
      <c r="N199" s="8">
        <v>3170358</v>
      </c>
      <c r="O199" s="4">
        <f>IF(AND($N199&gt;='201802'!$E$2,$N199&lt;='201802'!$F$2),'201802'!$I$2,IF(AND($N199&gt;='201802'!$E$3,$N199&lt;='201802'!$F$3),'201802'!$I$3,IF(AND($N199&gt;='201802'!$E$4,$N199&lt;='201802'!$F$4),'201802'!$I$4,IF(AND($N199&gt;='201802'!$E$5,$N199&lt;='201802'!$F$5),'201802'!$I$5,FALSE))))</f>
        <v>4</v>
      </c>
      <c r="P199" s="5">
        <f>IF(AND($N199&gt;='201802'!$E$2,$N199&lt;='201802'!$F$2),'201802'!$G$2,IF(AND($N199&gt;='201802'!$E$3,$N199&lt;='201802'!$F$3),'201802'!$G$3,IF(AND($N199&gt;='201802'!$E$4,$N199&lt;='201802'!$F$4),'201802'!$G$4,IF(AND($N199&gt;='201802'!$E$5,$N199&lt;='201802'!$F$5),'201802'!$G$5,FALSE))))</f>
        <v>0</v>
      </c>
      <c r="Q199" s="5">
        <f>IF(AND($N199&gt;='201803'!$E$2,$N199&lt;='201803'!$F$2),'201803'!$I$2,IF(AND($N199&gt;='201803'!$E$3,$N199&lt;='201803'!$F$3),'201803'!$I$3,IF(AND($N199&gt;='201803'!$E$4,$N199&lt;='201803'!$F$4),'201803'!$I$4,IF(AND($N199&gt;='201803'!$E$5,$N199&lt;='201803'!$F$5),'201803'!$I$5,FALSE))))</f>
        <v>4</v>
      </c>
      <c r="R199" s="5">
        <f>IF(AND($N199&gt;='201803'!$E$2,$N199&lt;='201803'!$F$2),'201803'!$G$2,IF(AND($N199&gt;='201803'!$E$3,$N199&lt;='201803'!$F$3),'201803'!$G$3,IF(AND($N199&gt;='201803'!$E$4,$N199&lt;='201803'!$F$4),'201803'!$G$4,IF(AND($N199&gt;='201803'!$E$5,$N199&lt;='201803'!$F$5),'201803'!$G$5,FALSE))))</f>
        <v>0</v>
      </c>
      <c r="S199" s="5">
        <f>IF(AND($N199&gt;='201901'!$E$2,$N199&lt;='201901'!$F$2),'201901'!$I$2,IF(AND($N199&gt;='201901'!$E$3,$N199&lt;='201901'!$F$3),'201901'!$I$3,IF(AND($N199&gt;='201901'!$E$4,$N199&lt;='201901'!$F$4),'201901'!$I$4,IF(AND($N199&gt;='201901'!$E$5,$N199&lt;='201901'!$F$5),'201901'!$I$5,FALSE))))</f>
        <v>4</v>
      </c>
      <c r="T199" s="5">
        <f>IF(AND($N199&gt;='201901'!$E$2,$N199&lt;='201901'!$F$2),'201901'!$G$2,IF(AND($N199&gt;='201901'!$E$3,$N199&lt;='201901'!$F$3),'201901'!$G$3,IF(AND($N199&gt;='201901'!$E$4,$N199&lt;='201901'!$F$4),'201901'!$G$4,IF(AND($N199&gt;='201901'!$E$5,$N199&lt;='201901'!$F$5),'201901'!$G$5,FALSE))))</f>
        <v>0</v>
      </c>
    </row>
    <row r="200" spans="1:20" x14ac:dyDescent="0.25">
      <c r="A200" s="5">
        <v>97721874</v>
      </c>
      <c r="B200" s="5">
        <v>9772187</v>
      </c>
      <c r="C200" s="5">
        <v>4</v>
      </c>
      <c r="D200" s="4" t="s">
        <v>351</v>
      </c>
      <c r="E200" s="4" t="s">
        <v>352</v>
      </c>
      <c r="F200" s="4">
        <v>1809330</v>
      </c>
      <c r="G200" s="4">
        <v>1732248</v>
      </c>
      <c r="H200" s="4">
        <v>3275228</v>
      </c>
      <c r="I200" s="4">
        <v>1732248</v>
      </c>
      <c r="J200" s="4">
        <v>1732248</v>
      </c>
      <c r="K200" s="4">
        <v>3295212</v>
      </c>
      <c r="L200" s="4">
        <v>13576514</v>
      </c>
      <c r="M200" s="4"/>
      <c r="N200" s="8">
        <v>2262752</v>
      </c>
      <c r="O200" s="4">
        <f>IF(AND($N200&gt;='201802'!$E$2,$N200&lt;='201802'!$F$2),'201802'!$I$2,IF(AND($N200&gt;='201802'!$E$3,$N200&lt;='201802'!$F$3),'201802'!$I$3,IF(AND($N200&gt;='201802'!$E$4,$N200&lt;='201802'!$F$4),'201802'!$I$4,IF(AND($N200&gt;='201802'!$E$5,$N200&lt;='201802'!$F$5),'201802'!$I$5,FALSE))))</f>
        <v>4</v>
      </c>
      <c r="P200" s="5">
        <f>IF(AND($N200&gt;='201802'!$E$2,$N200&lt;='201802'!$F$2),'201802'!$G$2,IF(AND($N200&gt;='201802'!$E$3,$N200&lt;='201802'!$F$3),'201802'!$G$3,IF(AND($N200&gt;='201802'!$E$4,$N200&lt;='201802'!$F$4),'201802'!$G$4,IF(AND($N200&gt;='201802'!$E$5,$N200&lt;='201802'!$F$5),'201802'!$G$5,FALSE))))</f>
        <v>0</v>
      </c>
      <c r="Q200" s="5">
        <f>IF(AND($N200&gt;='201803'!$E$2,$N200&lt;='201803'!$F$2),'201803'!$I$2,IF(AND($N200&gt;='201803'!$E$3,$N200&lt;='201803'!$F$3),'201803'!$I$3,IF(AND($N200&gt;='201803'!$E$4,$N200&lt;='201803'!$F$4),'201803'!$I$4,IF(AND($N200&gt;='201803'!$E$5,$N200&lt;='201803'!$F$5),'201803'!$I$5,FALSE))))</f>
        <v>4</v>
      </c>
      <c r="R200" s="5">
        <f>IF(AND($N200&gt;='201803'!$E$2,$N200&lt;='201803'!$F$2),'201803'!$G$2,IF(AND($N200&gt;='201803'!$E$3,$N200&lt;='201803'!$F$3),'201803'!$G$3,IF(AND($N200&gt;='201803'!$E$4,$N200&lt;='201803'!$F$4),'201803'!$G$4,IF(AND($N200&gt;='201803'!$E$5,$N200&lt;='201803'!$F$5),'201803'!$G$5,FALSE))))</f>
        <v>0</v>
      </c>
      <c r="S200" s="5">
        <f>IF(AND($N200&gt;='201901'!$E$2,$N200&lt;='201901'!$F$2),'201901'!$I$2,IF(AND($N200&gt;='201901'!$E$3,$N200&lt;='201901'!$F$3),'201901'!$I$3,IF(AND($N200&gt;='201901'!$E$4,$N200&lt;='201901'!$F$4),'201901'!$I$4,IF(AND($N200&gt;='201901'!$E$5,$N200&lt;='201901'!$F$5),'201901'!$I$5,FALSE))))</f>
        <v>4</v>
      </c>
      <c r="T200" s="5">
        <f>IF(AND($N200&gt;='201901'!$E$2,$N200&lt;='201901'!$F$2),'201901'!$G$2,IF(AND($N200&gt;='201901'!$E$3,$N200&lt;='201901'!$F$3),'201901'!$G$3,IF(AND($N200&gt;='201901'!$E$4,$N200&lt;='201901'!$F$4),'201901'!$G$4,IF(AND($N200&gt;='201901'!$E$5,$N200&lt;='201901'!$F$5),'201901'!$G$5,FALSE))))</f>
        <v>0</v>
      </c>
    </row>
    <row r="201" spans="1:20" x14ac:dyDescent="0.25">
      <c r="A201" s="5">
        <v>97914303</v>
      </c>
      <c r="B201" s="5">
        <v>9791430</v>
      </c>
      <c r="C201" s="5">
        <v>3</v>
      </c>
      <c r="D201" s="4" t="s">
        <v>355</v>
      </c>
      <c r="E201" s="4" t="s">
        <v>356</v>
      </c>
      <c r="F201" s="4">
        <v>726131</v>
      </c>
      <c r="G201" s="4">
        <v>605121</v>
      </c>
      <c r="H201" s="4">
        <v>1089768</v>
      </c>
      <c r="I201" s="4">
        <v>682486</v>
      </c>
      <c r="J201" s="4">
        <v>650061</v>
      </c>
      <c r="K201" s="4">
        <v>1123823</v>
      </c>
      <c r="L201" s="4">
        <v>4877390</v>
      </c>
      <c r="M201" s="4"/>
      <c r="N201" s="8">
        <v>812898</v>
      </c>
      <c r="O201" s="4">
        <f>IF(AND($N201&gt;='201802'!$E$2,$N201&lt;='201802'!$F$2),'201802'!$I$2,IF(AND($N201&gt;='201802'!$E$3,$N201&lt;='201802'!$F$3),'201802'!$I$3,IF(AND($N201&gt;='201802'!$E$4,$N201&lt;='201802'!$F$4),'201802'!$I$4,IF(AND($N201&gt;='201802'!$E$5,$N201&lt;='201802'!$F$5),'201802'!$I$5,FALSE))))</f>
        <v>4</v>
      </c>
      <c r="P201" s="5">
        <f>IF(AND($N201&gt;='201802'!$E$2,$N201&lt;='201802'!$F$2),'201802'!$G$2,IF(AND($N201&gt;='201802'!$E$3,$N201&lt;='201802'!$F$3),'201802'!$G$3,IF(AND($N201&gt;='201802'!$E$4,$N201&lt;='201802'!$F$4),'201802'!$G$4,IF(AND($N201&gt;='201802'!$E$5,$N201&lt;='201802'!$F$5),'201802'!$G$5,FALSE))))</f>
        <v>0</v>
      </c>
      <c r="Q201" s="5">
        <f>IF(AND($N201&gt;='201803'!$E$2,$N201&lt;='201803'!$F$2),'201803'!$I$2,IF(AND($N201&gt;='201803'!$E$3,$N201&lt;='201803'!$F$3),'201803'!$I$3,IF(AND($N201&gt;='201803'!$E$4,$N201&lt;='201803'!$F$4),'201803'!$I$4,IF(AND($N201&gt;='201803'!$E$5,$N201&lt;='201803'!$F$5),'201803'!$I$5,FALSE))))</f>
        <v>4</v>
      </c>
      <c r="R201" s="5">
        <f>IF(AND($N201&gt;='201803'!$E$2,$N201&lt;='201803'!$F$2),'201803'!$G$2,IF(AND($N201&gt;='201803'!$E$3,$N201&lt;='201803'!$F$3),'201803'!$G$3,IF(AND($N201&gt;='201803'!$E$4,$N201&lt;='201803'!$F$4),'201803'!$G$4,IF(AND($N201&gt;='201803'!$E$5,$N201&lt;='201803'!$F$5),'201803'!$G$5,FALSE))))</f>
        <v>0</v>
      </c>
      <c r="S201" s="5">
        <f>IF(AND($N201&gt;='201901'!$E$2,$N201&lt;='201901'!$F$2),'201901'!$I$2,IF(AND($N201&gt;='201901'!$E$3,$N201&lt;='201901'!$F$3),'201901'!$I$3,IF(AND($N201&gt;='201901'!$E$4,$N201&lt;='201901'!$F$4),'201901'!$I$4,IF(AND($N201&gt;='201901'!$E$5,$N201&lt;='201901'!$F$5),'201901'!$I$5,FALSE))))</f>
        <v>4</v>
      </c>
      <c r="T201" s="5">
        <f>IF(AND($N201&gt;='201901'!$E$2,$N201&lt;='201901'!$F$2),'201901'!$G$2,IF(AND($N201&gt;='201901'!$E$3,$N201&lt;='201901'!$F$3),'201901'!$G$3,IF(AND($N201&gt;='201901'!$E$4,$N201&lt;='201901'!$F$4),'201901'!$G$4,IF(AND($N201&gt;='201901'!$E$5,$N201&lt;='201901'!$F$5),'201901'!$G$5,FALSE))))</f>
        <v>0</v>
      </c>
    </row>
    <row r="202" spans="1:20" x14ac:dyDescent="0.25">
      <c r="A202" s="5">
        <v>97917795</v>
      </c>
      <c r="B202" s="5">
        <v>9791779</v>
      </c>
      <c r="C202" s="5">
        <v>5</v>
      </c>
      <c r="D202" s="4" t="s">
        <v>357</v>
      </c>
      <c r="E202" s="4" t="s">
        <v>358</v>
      </c>
      <c r="F202" s="4">
        <v>1772956</v>
      </c>
      <c r="G202" s="4">
        <v>1695874</v>
      </c>
      <c r="H202" s="4">
        <v>3144067</v>
      </c>
      <c r="I202" s="4">
        <v>1695874</v>
      </c>
      <c r="J202" s="4">
        <v>1729929</v>
      </c>
      <c r="K202" s="4">
        <v>3178122</v>
      </c>
      <c r="L202" s="4">
        <v>13216822</v>
      </c>
      <c r="M202" s="4"/>
      <c r="N202" s="8">
        <v>2202803</v>
      </c>
      <c r="O202" s="4">
        <f>IF(AND($N202&gt;='201802'!$E$2,$N202&lt;='201802'!$F$2),'201802'!$I$2,IF(AND($N202&gt;='201802'!$E$3,$N202&lt;='201802'!$F$3),'201802'!$I$3,IF(AND($N202&gt;='201802'!$E$4,$N202&lt;='201802'!$F$4),'201802'!$I$4,IF(AND($N202&gt;='201802'!$E$5,$N202&lt;='201802'!$F$5),'201802'!$I$5,FALSE))))</f>
        <v>4</v>
      </c>
      <c r="P202" s="5">
        <f>IF(AND($N202&gt;='201802'!$E$2,$N202&lt;='201802'!$F$2),'201802'!$G$2,IF(AND($N202&gt;='201802'!$E$3,$N202&lt;='201802'!$F$3),'201802'!$G$3,IF(AND($N202&gt;='201802'!$E$4,$N202&lt;='201802'!$F$4),'201802'!$G$4,IF(AND($N202&gt;='201802'!$E$5,$N202&lt;='201802'!$F$5),'201802'!$G$5,FALSE))))</f>
        <v>0</v>
      </c>
      <c r="Q202" s="5">
        <f>IF(AND($N202&gt;='201803'!$E$2,$N202&lt;='201803'!$F$2),'201803'!$I$2,IF(AND($N202&gt;='201803'!$E$3,$N202&lt;='201803'!$F$3),'201803'!$I$3,IF(AND($N202&gt;='201803'!$E$4,$N202&lt;='201803'!$F$4),'201803'!$I$4,IF(AND($N202&gt;='201803'!$E$5,$N202&lt;='201803'!$F$5),'201803'!$I$5,FALSE))))</f>
        <v>4</v>
      </c>
      <c r="R202" s="5">
        <f>IF(AND($N202&gt;='201803'!$E$2,$N202&lt;='201803'!$F$2),'201803'!$G$2,IF(AND($N202&gt;='201803'!$E$3,$N202&lt;='201803'!$F$3),'201803'!$G$3,IF(AND($N202&gt;='201803'!$E$4,$N202&lt;='201803'!$F$4),'201803'!$G$4,IF(AND($N202&gt;='201803'!$E$5,$N202&lt;='201803'!$F$5),'201803'!$G$5,FALSE))))</f>
        <v>0</v>
      </c>
      <c r="S202" s="5">
        <f>IF(AND($N202&gt;='201901'!$E$2,$N202&lt;='201901'!$F$2),'201901'!$I$2,IF(AND($N202&gt;='201901'!$E$3,$N202&lt;='201901'!$F$3),'201901'!$I$3,IF(AND($N202&gt;='201901'!$E$4,$N202&lt;='201901'!$F$4),'201901'!$I$4,IF(AND($N202&gt;='201901'!$E$5,$N202&lt;='201901'!$F$5),'201901'!$I$5,FALSE))))</f>
        <v>4</v>
      </c>
      <c r="T202" s="5">
        <f>IF(AND($N202&gt;='201901'!$E$2,$N202&lt;='201901'!$F$2),'201901'!$G$2,IF(AND($N202&gt;='201901'!$E$3,$N202&lt;='201901'!$F$3),'201901'!$G$3,IF(AND($N202&gt;='201901'!$E$4,$N202&lt;='201901'!$F$4),'201901'!$G$4,IF(AND($N202&gt;='201901'!$E$5,$N202&lt;='201901'!$F$5),'201901'!$G$5,FALSE))))</f>
        <v>0</v>
      </c>
    </row>
    <row r="203" spans="1:20" x14ac:dyDescent="0.25">
      <c r="A203" s="5">
        <v>97997438</v>
      </c>
      <c r="B203" s="5">
        <v>9799743</v>
      </c>
      <c r="C203" s="5">
        <v>8</v>
      </c>
      <c r="D203" s="4" t="s">
        <v>359</v>
      </c>
      <c r="E203" s="4" t="s">
        <v>360</v>
      </c>
      <c r="F203" s="4">
        <v>1666161</v>
      </c>
      <c r="G203" s="4">
        <v>1589079</v>
      </c>
      <c r="H203" s="4">
        <v>3037272</v>
      </c>
      <c r="I203" s="4">
        <v>1589079</v>
      </c>
      <c r="J203" s="4">
        <v>1589079</v>
      </c>
      <c r="K203" s="4">
        <v>3037272</v>
      </c>
      <c r="L203" s="4">
        <v>12507942</v>
      </c>
      <c r="M203" s="4"/>
      <c r="N203" s="8">
        <v>2084657</v>
      </c>
      <c r="O203" s="4">
        <f>IF(AND($N203&gt;='201802'!$E$2,$N203&lt;='201802'!$F$2),'201802'!$I$2,IF(AND($N203&gt;='201802'!$E$3,$N203&lt;='201802'!$F$3),'201802'!$I$3,IF(AND($N203&gt;='201802'!$E$4,$N203&lt;='201802'!$F$4),'201802'!$I$4,IF(AND($N203&gt;='201802'!$E$5,$N203&lt;='201802'!$F$5),'201802'!$I$5,FALSE))))</f>
        <v>4</v>
      </c>
      <c r="P203" s="5">
        <f>IF(AND($N203&gt;='201802'!$E$2,$N203&lt;='201802'!$F$2),'201802'!$G$2,IF(AND($N203&gt;='201802'!$E$3,$N203&lt;='201802'!$F$3),'201802'!$G$3,IF(AND($N203&gt;='201802'!$E$4,$N203&lt;='201802'!$F$4),'201802'!$G$4,IF(AND($N203&gt;='201802'!$E$5,$N203&lt;='201802'!$F$5),'201802'!$G$5,FALSE))))</f>
        <v>0</v>
      </c>
      <c r="Q203" s="5">
        <f>IF(AND($N203&gt;='201803'!$E$2,$N203&lt;='201803'!$F$2),'201803'!$I$2,IF(AND($N203&gt;='201803'!$E$3,$N203&lt;='201803'!$F$3),'201803'!$I$3,IF(AND($N203&gt;='201803'!$E$4,$N203&lt;='201803'!$F$4),'201803'!$I$4,IF(AND($N203&gt;='201803'!$E$5,$N203&lt;='201803'!$F$5),'201803'!$I$5,FALSE))))</f>
        <v>4</v>
      </c>
      <c r="R203" s="5">
        <f>IF(AND($N203&gt;='201803'!$E$2,$N203&lt;='201803'!$F$2),'201803'!$G$2,IF(AND($N203&gt;='201803'!$E$3,$N203&lt;='201803'!$F$3),'201803'!$G$3,IF(AND($N203&gt;='201803'!$E$4,$N203&lt;='201803'!$F$4),'201803'!$G$4,IF(AND($N203&gt;='201803'!$E$5,$N203&lt;='201803'!$F$5),'201803'!$G$5,FALSE))))</f>
        <v>0</v>
      </c>
      <c r="S203" s="5">
        <f>IF(AND($N203&gt;='201901'!$E$2,$N203&lt;='201901'!$F$2),'201901'!$I$2,IF(AND($N203&gt;='201901'!$E$3,$N203&lt;='201901'!$F$3),'201901'!$I$3,IF(AND($N203&gt;='201901'!$E$4,$N203&lt;='201901'!$F$4),'201901'!$I$4,IF(AND($N203&gt;='201901'!$E$5,$N203&lt;='201901'!$F$5),'201901'!$I$5,FALSE))))</f>
        <v>4</v>
      </c>
      <c r="T203" s="5">
        <f>IF(AND($N203&gt;='201901'!$E$2,$N203&lt;='201901'!$F$2),'201901'!$G$2,IF(AND($N203&gt;='201901'!$E$3,$N203&lt;='201901'!$F$3),'201901'!$G$3,IF(AND($N203&gt;='201901'!$E$4,$N203&lt;='201901'!$F$4),'201901'!$G$4,IF(AND($N203&gt;='201901'!$E$5,$N203&lt;='201901'!$F$5),'201901'!$G$5,FALSE))))</f>
        <v>0</v>
      </c>
    </row>
    <row r="204" spans="1:20" x14ac:dyDescent="0.25">
      <c r="A204" s="5">
        <v>98233105</v>
      </c>
      <c r="B204" s="5">
        <v>9823310</v>
      </c>
      <c r="C204" s="5">
        <v>5</v>
      </c>
      <c r="D204" s="4" t="s">
        <v>364</v>
      </c>
      <c r="E204" s="4" t="s">
        <v>365</v>
      </c>
      <c r="F204" s="4">
        <v>1584907</v>
      </c>
      <c r="G204" s="4">
        <v>1460519</v>
      </c>
      <c r="H204" s="4">
        <v>2789408</v>
      </c>
      <c r="I204" s="4">
        <v>1460519</v>
      </c>
      <c r="J204" s="4">
        <v>1460519</v>
      </c>
      <c r="K204" s="4">
        <v>2789408</v>
      </c>
      <c r="L204" s="4">
        <v>11545280</v>
      </c>
      <c r="M204" s="4"/>
      <c r="N204" s="8">
        <v>1924213</v>
      </c>
      <c r="O204" s="4">
        <f>IF(AND($N204&gt;='201802'!$E$2,$N204&lt;='201802'!$F$2),'201802'!$I$2,IF(AND($N204&gt;='201802'!$E$3,$N204&lt;='201802'!$F$3),'201802'!$I$3,IF(AND($N204&gt;='201802'!$E$4,$N204&lt;='201802'!$F$4),'201802'!$I$4,IF(AND($N204&gt;='201802'!$E$5,$N204&lt;='201802'!$F$5),'201802'!$I$5,FALSE))))</f>
        <v>4</v>
      </c>
      <c r="P204" s="5">
        <f>IF(AND($N204&gt;='201802'!$E$2,$N204&lt;='201802'!$F$2),'201802'!$G$2,IF(AND($N204&gt;='201802'!$E$3,$N204&lt;='201802'!$F$3),'201802'!$G$3,IF(AND($N204&gt;='201802'!$E$4,$N204&lt;='201802'!$F$4),'201802'!$G$4,IF(AND($N204&gt;='201802'!$E$5,$N204&lt;='201802'!$F$5),'201802'!$G$5,FALSE))))</f>
        <v>0</v>
      </c>
      <c r="Q204" s="5">
        <f>IF(AND($N204&gt;='201803'!$E$2,$N204&lt;='201803'!$F$2),'201803'!$I$2,IF(AND($N204&gt;='201803'!$E$3,$N204&lt;='201803'!$F$3),'201803'!$I$3,IF(AND($N204&gt;='201803'!$E$4,$N204&lt;='201803'!$F$4),'201803'!$I$4,IF(AND($N204&gt;='201803'!$E$5,$N204&lt;='201803'!$F$5),'201803'!$I$5,FALSE))))</f>
        <v>4</v>
      </c>
      <c r="R204" s="5">
        <f>IF(AND($N204&gt;='201803'!$E$2,$N204&lt;='201803'!$F$2),'201803'!$G$2,IF(AND($N204&gt;='201803'!$E$3,$N204&lt;='201803'!$F$3),'201803'!$G$3,IF(AND($N204&gt;='201803'!$E$4,$N204&lt;='201803'!$F$4),'201803'!$G$4,IF(AND($N204&gt;='201803'!$E$5,$N204&lt;='201803'!$F$5),'201803'!$G$5,FALSE))))</f>
        <v>0</v>
      </c>
      <c r="S204" s="5">
        <f>IF(AND($N204&gt;='201901'!$E$2,$N204&lt;='201901'!$F$2),'201901'!$I$2,IF(AND($N204&gt;='201901'!$E$3,$N204&lt;='201901'!$F$3),'201901'!$I$3,IF(AND($N204&gt;='201901'!$E$4,$N204&lt;='201901'!$F$4),'201901'!$I$4,IF(AND($N204&gt;='201901'!$E$5,$N204&lt;='201901'!$F$5),'201901'!$I$5,FALSE))))</f>
        <v>4</v>
      </c>
      <c r="T204" s="5">
        <f>IF(AND($N204&gt;='201901'!$E$2,$N204&lt;='201901'!$F$2),'201901'!$G$2,IF(AND($N204&gt;='201901'!$E$3,$N204&lt;='201901'!$F$3),'201901'!$G$3,IF(AND($N204&gt;='201901'!$E$4,$N204&lt;='201901'!$F$4),'201901'!$G$4,IF(AND($N204&gt;='201901'!$E$5,$N204&lt;='201901'!$F$5),'201901'!$G$5,FALSE))))</f>
        <v>0</v>
      </c>
    </row>
    <row r="205" spans="1:20" x14ac:dyDescent="0.25">
      <c r="A205" s="5">
        <v>98431349</v>
      </c>
      <c r="B205" s="5">
        <v>9843134</v>
      </c>
      <c r="C205" s="5">
        <v>9</v>
      </c>
      <c r="D205" s="4" t="s">
        <v>368</v>
      </c>
      <c r="E205" s="4" t="s">
        <v>369</v>
      </c>
      <c r="F205" s="4">
        <v>2028431</v>
      </c>
      <c r="G205" s="4">
        <v>2028431</v>
      </c>
      <c r="H205" s="4">
        <v>2028431</v>
      </c>
      <c r="I205" s="4">
        <v>2501729</v>
      </c>
      <c r="J205" s="4">
        <v>2028431</v>
      </c>
      <c r="K205" s="4">
        <v>2028431</v>
      </c>
      <c r="L205" s="4">
        <v>12643884</v>
      </c>
      <c r="M205" s="4"/>
      <c r="N205" s="8">
        <v>2107314</v>
      </c>
      <c r="O205" s="4">
        <f>IF(AND($N205&gt;='201802'!$E$2,$N205&lt;='201802'!$F$2),'201802'!$I$2,IF(AND($N205&gt;='201802'!$E$3,$N205&lt;='201802'!$F$3),'201802'!$I$3,IF(AND($N205&gt;='201802'!$E$4,$N205&lt;='201802'!$F$4),'201802'!$I$4,IF(AND($N205&gt;='201802'!$E$5,$N205&lt;='201802'!$F$5),'201802'!$I$5,FALSE))))</f>
        <v>4</v>
      </c>
      <c r="P205" s="5">
        <f>IF(AND($N205&gt;='201802'!$E$2,$N205&lt;='201802'!$F$2),'201802'!$G$2,IF(AND($N205&gt;='201802'!$E$3,$N205&lt;='201802'!$F$3),'201802'!$G$3,IF(AND($N205&gt;='201802'!$E$4,$N205&lt;='201802'!$F$4),'201802'!$G$4,IF(AND($N205&gt;='201802'!$E$5,$N205&lt;='201802'!$F$5),'201802'!$G$5,FALSE))))</f>
        <v>0</v>
      </c>
      <c r="Q205" s="5">
        <f>IF(AND($N205&gt;='201803'!$E$2,$N205&lt;='201803'!$F$2),'201803'!$I$2,IF(AND($N205&gt;='201803'!$E$3,$N205&lt;='201803'!$F$3),'201803'!$I$3,IF(AND($N205&gt;='201803'!$E$4,$N205&lt;='201803'!$F$4),'201803'!$I$4,IF(AND($N205&gt;='201803'!$E$5,$N205&lt;='201803'!$F$5),'201803'!$I$5,FALSE))))</f>
        <v>4</v>
      </c>
      <c r="R205" s="5">
        <f>IF(AND($N205&gt;='201803'!$E$2,$N205&lt;='201803'!$F$2),'201803'!$G$2,IF(AND($N205&gt;='201803'!$E$3,$N205&lt;='201803'!$F$3),'201803'!$G$3,IF(AND($N205&gt;='201803'!$E$4,$N205&lt;='201803'!$F$4),'201803'!$G$4,IF(AND($N205&gt;='201803'!$E$5,$N205&lt;='201803'!$F$5),'201803'!$G$5,FALSE))))</f>
        <v>0</v>
      </c>
      <c r="S205" s="5">
        <f>IF(AND($N205&gt;='201901'!$E$2,$N205&lt;='201901'!$F$2),'201901'!$I$2,IF(AND($N205&gt;='201901'!$E$3,$N205&lt;='201901'!$F$3),'201901'!$I$3,IF(AND($N205&gt;='201901'!$E$4,$N205&lt;='201901'!$F$4),'201901'!$I$4,IF(AND($N205&gt;='201901'!$E$5,$N205&lt;='201901'!$F$5),'201901'!$I$5,FALSE))))</f>
        <v>4</v>
      </c>
      <c r="T205" s="5">
        <f>IF(AND($N205&gt;='201901'!$E$2,$N205&lt;='201901'!$F$2),'201901'!$G$2,IF(AND($N205&gt;='201901'!$E$3,$N205&lt;='201901'!$F$3),'201901'!$G$3,IF(AND($N205&gt;='201901'!$E$4,$N205&lt;='201901'!$F$4),'201901'!$G$4,IF(AND($N205&gt;='201901'!$E$5,$N205&lt;='201901'!$F$5),'201901'!$G$5,FALSE))))</f>
        <v>0</v>
      </c>
    </row>
    <row r="206" spans="1:20" x14ac:dyDescent="0.25">
      <c r="A206" s="5">
        <v>98633138</v>
      </c>
      <c r="B206" s="5">
        <v>9863313</v>
      </c>
      <c r="C206" s="5">
        <v>8</v>
      </c>
      <c r="D206" s="4" t="s">
        <v>3938</v>
      </c>
      <c r="E206" s="4" t="s">
        <v>3939</v>
      </c>
      <c r="F206" s="4">
        <v>782145</v>
      </c>
      <c r="G206" s="4">
        <v>782145</v>
      </c>
      <c r="H206" s="4">
        <v>782145</v>
      </c>
      <c r="I206" s="4">
        <v>782145</v>
      </c>
      <c r="J206" s="4">
        <v>782145</v>
      </c>
      <c r="K206" s="4">
        <v>782145</v>
      </c>
      <c r="L206" s="4">
        <v>4692870</v>
      </c>
      <c r="M206" s="4"/>
      <c r="N206" s="8">
        <v>782145</v>
      </c>
      <c r="O206" s="4">
        <f>IF(AND($N206&gt;='201802'!$E$2,$N206&lt;='201802'!$F$2),'201802'!$I$2,IF(AND($N206&gt;='201802'!$E$3,$N206&lt;='201802'!$F$3),'201802'!$I$3,IF(AND($N206&gt;='201802'!$E$4,$N206&lt;='201802'!$F$4),'201802'!$I$4,IF(AND($N206&gt;='201802'!$E$5,$N206&lt;='201802'!$F$5),'201802'!$I$5,FALSE))))</f>
        <v>4</v>
      </c>
      <c r="P206" s="5">
        <f>IF(AND($N206&gt;='201802'!$E$2,$N206&lt;='201802'!$F$2),'201802'!$G$2,IF(AND($N206&gt;='201802'!$E$3,$N206&lt;='201802'!$F$3),'201802'!$G$3,IF(AND($N206&gt;='201802'!$E$4,$N206&lt;='201802'!$F$4),'201802'!$G$4,IF(AND($N206&gt;='201802'!$E$5,$N206&lt;='201802'!$F$5),'201802'!$G$5,FALSE))))</f>
        <v>0</v>
      </c>
      <c r="Q206" s="5">
        <f>IF(AND($N206&gt;='201803'!$E$2,$N206&lt;='201803'!$F$2),'201803'!$I$2,IF(AND($N206&gt;='201803'!$E$3,$N206&lt;='201803'!$F$3),'201803'!$I$3,IF(AND($N206&gt;='201803'!$E$4,$N206&lt;='201803'!$F$4),'201803'!$I$4,IF(AND($N206&gt;='201803'!$E$5,$N206&lt;='201803'!$F$5),'201803'!$I$5,FALSE))))</f>
        <v>4</v>
      </c>
      <c r="R206" s="5">
        <f>IF(AND($N206&gt;='201803'!$E$2,$N206&lt;='201803'!$F$2),'201803'!$G$2,IF(AND($N206&gt;='201803'!$E$3,$N206&lt;='201803'!$F$3),'201803'!$G$3,IF(AND($N206&gt;='201803'!$E$4,$N206&lt;='201803'!$F$4),'201803'!$G$4,IF(AND($N206&gt;='201803'!$E$5,$N206&lt;='201803'!$F$5),'201803'!$G$5,FALSE))))</f>
        <v>0</v>
      </c>
      <c r="S206" s="5">
        <f>IF(AND($N206&gt;='201901'!$E$2,$N206&lt;='201901'!$F$2),'201901'!$I$2,IF(AND($N206&gt;='201901'!$E$3,$N206&lt;='201901'!$F$3),'201901'!$I$3,IF(AND($N206&gt;='201901'!$E$4,$N206&lt;='201901'!$F$4),'201901'!$I$4,IF(AND($N206&gt;='201901'!$E$5,$N206&lt;='201901'!$F$5),'201901'!$I$5,FALSE))))</f>
        <v>4</v>
      </c>
      <c r="T206" s="5">
        <f>IF(AND($N206&gt;='201901'!$E$2,$N206&lt;='201901'!$F$2),'201901'!$G$2,IF(AND($N206&gt;='201901'!$E$3,$N206&lt;='201901'!$F$3),'201901'!$G$3,IF(AND($N206&gt;='201901'!$E$4,$N206&lt;='201901'!$F$4),'201901'!$G$4,IF(AND($N206&gt;='201901'!$E$5,$N206&lt;='201901'!$F$5),'201901'!$G$5,FALSE))))</f>
        <v>0</v>
      </c>
    </row>
    <row r="207" spans="1:20" x14ac:dyDescent="0.25">
      <c r="A207" s="5">
        <v>98815856</v>
      </c>
      <c r="B207" s="5">
        <v>9881585</v>
      </c>
      <c r="C207" s="5">
        <v>6</v>
      </c>
      <c r="D207" s="4" t="s">
        <v>370</v>
      </c>
      <c r="E207" s="4" t="s">
        <v>371</v>
      </c>
      <c r="F207" s="4">
        <v>1479208</v>
      </c>
      <c r="G207" s="4">
        <v>1303327</v>
      </c>
      <c r="H207" s="4">
        <v>2368700</v>
      </c>
      <c r="I207" s="4">
        <v>1271102</v>
      </c>
      <c r="J207" s="4">
        <v>1271102</v>
      </c>
      <c r="K207" s="4">
        <v>2381670</v>
      </c>
      <c r="L207" s="4">
        <v>10075109</v>
      </c>
      <c r="M207" s="4"/>
      <c r="N207" s="8">
        <v>1679184</v>
      </c>
      <c r="O207" s="4">
        <f>IF(AND($N207&gt;='201802'!$E$2,$N207&lt;='201802'!$F$2),'201802'!$I$2,IF(AND($N207&gt;='201802'!$E$3,$N207&lt;='201802'!$F$3),'201802'!$I$3,IF(AND($N207&gt;='201802'!$E$4,$N207&lt;='201802'!$F$4),'201802'!$I$4,IF(AND($N207&gt;='201802'!$E$5,$N207&lt;='201802'!$F$5),'201802'!$I$5,FALSE))))</f>
        <v>4</v>
      </c>
      <c r="P207" s="5">
        <f>IF(AND($N207&gt;='201802'!$E$2,$N207&lt;='201802'!$F$2),'201802'!$G$2,IF(AND($N207&gt;='201802'!$E$3,$N207&lt;='201802'!$F$3),'201802'!$G$3,IF(AND($N207&gt;='201802'!$E$4,$N207&lt;='201802'!$F$4),'201802'!$G$4,IF(AND($N207&gt;='201802'!$E$5,$N207&lt;='201802'!$F$5),'201802'!$G$5,FALSE))))</f>
        <v>0</v>
      </c>
      <c r="Q207" s="5">
        <f>IF(AND($N207&gt;='201803'!$E$2,$N207&lt;='201803'!$F$2),'201803'!$I$2,IF(AND($N207&gt;='201803'!$E$3,$N207&lt;='201803'!$F$3),'201803'!$I$3,IF(AND($N207&gt;='201803'!$E$4,$N207&lt;='201803'!$F$4),'201803'!$I$4,IF(AND($N207&gt;='201803'!$E$5,$N207&lt;='201803'!$F$5),'201803'!$I$5,FALSE))))</f>
        <v>4</v>
      </c>
      <c r="R207" s="5">
        <f>IF(AND($N207&gt;='201803'!$E$2,$N207&lt;='201803'!$F$2),'201803'!$G$2,IF(AND($N207&gt;='201803'!$E$3,$N207&lt;='201803'!$F$3),'201803'!$G$3,IF(AND($N207&gt;='201803'!$E$4,$N207&lt;='201803'!$F$4),'201803'!$G$4,IF(AND($N207&gt;='201803'!$E$5,$N207&lt;='201803'!$F$5),'201803'!$G$5,FALSE))))</f>
        <v>0</v>
      </c>
      <c r="S207" s="5">
        <f>IF(AND($N207&gt;='201901'!$E$2,$N207&lt;='201901'!$F$2),'201901'!$I$2,IF(AND($N207&gt;='201901'!$E$3,$N207&lt;='201901'!$F$3),'201901'!$I$3,IF(AND($N207&gt;='201901'!$E$4,$N207&lt;='201901'!$F$4),'201901'!$I$4,IF(AND($N207&gt;='201901'!$E$5,$N207&lt;='201901'!$F$5),'201901'!$I$5,FALSE))))</f>
        <v>4</v>
      </c>
      <c r="T207" s="5">
        <f>IF(AND($N207&gt;='201901'!$E$2,$N207&lt;='201901'!$F$2),'201901'!$G$2,IF(AND($N207&gt;='201901'!$E$3,$N207&lt;='201901'!$F$3),'201901'!$G$3,IF(AND($N207&gt;='201901'!$E$4,$N207&lt;='201901'!$F$4),'201901'!$G$4,IF(AND($N207&gt;='201901'!$E$5,$N207&lt;='201901'!$F$5),'201901'!$G$5,FALSE))))</f>
        <v>0</v>
      </c>
    </row>
    <row r="208" spans="1:20" x14ac:dyDescent="0.25">
      <c r="A208" s="5">
        <v>98927611</v>
      </c>
      <c r="B208" s="5">
        <v>9892761</v>
      </c>
      <c r="C208" s="5">
        <v>1</v>
      </c>
      <c r="D208" s="4" t="s">
        <v>372</v>
      </c>
      <c r="E208" s="4" t="s">
        <v>373</v>
      </c>
      <c r="F208" s="4">
        <v>835689</v>
      </c>
      <c r="G208" s="4">
        <v>733025</v>
      </c>
      <c r="H208" s="4">
        <v>1541353</v>
      </c>
      <c r="I208" s="4">
        <v>733025</v>
      </c>
      <c r="J208" s="4">
        <v>733025</v>
      </c>
      <c r="K208" s="4">
        <v>1483809</v>
      </c>
      <c r="L208" s="4">
        <v>6059926</v>
      </c>
      <c r="M208" s="4"/>
      <c r="N208" s="8">
        <v>1009987</v>
      </c>
      <c r="O208" s="4">
        <f>IF(AND($N208&gt;='201802'!$E$2,$N208&lt;='201802'!$F$2),'201802'!$I$2,IF(AND($N208&gt;='201802'!$E$3,$N208&lt;='201802'!$F$3),'201802'!$I$3,IF(AND($N208&gt;='201802'!$E$4,$N208&lt;='201802'!$F$4),'201802'!$I$4,IF(AND($N208&gt;='201802'!$E$5,$N208&lt;='201802'!$F$5),'201802'!$I$5,FALSE))))</f>
        <v>4</v>
      </c>
      <c r="P208" s="5">
        <f>IF(AND($N208&gt;='201802'!$E$2,$N208&lt;='201802'!$F$2),'201802'!$G$2,IF(AND($N208&gt;='201802'!$E$3,$N208&lt;='201802'!$F$3),'201802'!$G$3,IF(AND($N208&gt;='201802'!$E$4,$N208&lt;='201802'!$F$4),'201802'!$G$4,IF(AND($N208&gt;='201802'!$E$5,$N208&lt;='201802'!$F$5),'201802'!$G$5,FALSE))))</f>
        <v>0</v>
      </c>
      <c r="Q208" s="5">
        <f>IF(AND($N208&gt;='201803'!$E$2,$N208&lt;='201803'!$F$2),'201803'!$I$2,IF(AND($N208&gt;='201803'!$E$3,$N208&lt;='201803'!$F$3),'201803'!$I$3,IF(AND($N208&gt;='201803'!$E$4,$N208&lt;='201803'!$F$4),'201803'!$I$4,IF(AND($N208&gt;='201803'!$E$5,$N208&lt;='201803'!$F$5),'201803'!$I$5,FALSE))))</f>
        <v>4</v>
      </c>
      <c r="R208" s="5">
        <f>IF(AND($N208&gt;='201803'!$E$2,$N208&lt;='201803'!$F$2),'201803'!$G$2,IF(AND($N208&gt;='201803'!$E$3,$N208&lt;='201803'!$F$3),'201803'!$G$3,IF(AND($N208&gt;='201803'!$E$4,$N208&lt;='201803'!$F$4),'201803'!$G$4,IF(AND($N208&gt;='201803'!$E$5,$N208&lt;='201803'!$F$5),'201803'!$G$5,FALSE))))</f>
        <v>0</v>
      </c>
      <c r="S208" s="5">
        <f>IF(AND($N208&gt;='201901'!$E$2,$N208&lt;='201901'!$F$2),'201901'!$I$2,IF(AND($N208&gt;='201901'!$E$3,$N208&lt;='201901'!$F$3),'201901'!$I$3,IF(AND($N208&gt;='201901'!$E$4,$N208&lt;='201901'!$F$4),'201901'!$I$4,IF(AND($N208&gt;='201901'!$E$5,$N208&lt;='201901'!$F$5),'201901'!$I$5,FALSE))))</f>
        <v>4</v>
      </c>
      <c r="T208" s="5">
        <f>IF(AND($N208&gt;='201901'!$E$2,$N208&lt;='201901'!$F$2),'201901'!$G$2,IF(AND($N208&gt;='201901'!$E$3,$N208&lt;='201901'!$F$3),'201901'!$G$3,IF(AND($N208&gt;='201901'!$E$4,$N208&lt;='201901'!$F$4),'201901'!$G$4,IF(AND($N208&gt;='201901'!$E$5,$N208&lt;='201901'!$F$5),'201901'!$G$5,FALSE))))</f>
        <v>0</v>
      </c>
    </row>
    <row r="209" spans="1:20" x14ac:dyDescent="0.25">
      <c r="A209" s="5">
        <v>99028173</v>
      </c>
      <c r="B209" s="5">
        <v>9902817</v>
      </c>
      <c r="C209" s="5">
        <v>3</v>
      </c>
      <c r="D209" s="4" t="s">
        <v>374</v>
      </c>
      <c r="E209" s="4" t="s">
        <v>375</v>
      </c>
      <c r="F209" s="4">
        <v>1537601</v>
      </c>
      <c r="G209" s="4">
        <v>1460519</v>
      </c>
      <c r="H209" s="4">
        <v>2789408</v>
      </c>
      <c r="I209" s="4">
        <v>1460519</v>
      </c>
      <c r="J209" s="4">
        <v>1460519</v>
      </c>
      <c r="K209" s="4">
        <v>2789408</v>
      </c>
      <c r="L209" s="4">
        <v>11497974</v>
      </c>
      <c r="M209" s="4"/>
      <c r="N209" s="8">
        <v>1916329</v>
      </c>
      <c r="O209" s="4">
        <f>IF(AND($N209&gt;='201802'!$E$2,$N209&lt;='201802'!$F$2),'201802'!$I$2,IF(AND($N209&gt;='201802'!$E$3,$N209&lt;='201802'!$F$3),'201802'!$I$3,IF(AND($N209&gt;='201802'!$E$4,$N209&lt;='201802'!$F$4),'201802'!$I$4,IF(AND($N209&gt;='201802'!$E$5,$N209&lt;='201802'!$F$5),'201802'!$I$5,FALSE))))</f>
        <v>4</v>
      </c>
      <c r="P209" s="5">
        <f>IF(AND($N209&gt;='201802'!$E$2,$N209&lt;='201802'!$F$2),'201802'!$G$2,IF(AND($N209&gt;='201802'!$E$3,$N209&lt;='201802'!$F$3),'201802'!$G$3,IF(AND($N209&gt;='201802'!$E$4,$N209&lt;='201802'!$F$4),'201802'!$G$4,IF(AND($N209&gt;='201802'!$E$5,$N209&lt;='201802'!$F$5),'201802'!$G$5,FALSE))))</f>
        <v>0</v>
      </c>
      <c r="Q209" s="5">
        <f>IF(AND($N209&gt;='201803'!$E$2,$N209&lt;='201803'!$F$2),'201803'!$I$2,IF(AND($N209&gt;='201803'!$E$3,$N209&lt;='201803'!$F$3),'201803'!$I$3,IF(AND($N209&gt;='201803'!$E$4,$N209&lt;='201803'!$F$4),'201803'!$I$4,IF(AND($N209&gt;='201803'!$E$5,$N209&lt;='201803'!$F$5),'201803'!$I$5,FALSE))))</f>
        <v>4</v>
      </c>
      <c r="R209" s="5">
        <f>IF(AND($N209&gt;='201803'!$E$2,$N209&lt;='201803'!$F$2),'201803'!$G$2,IF(AND($N209&gt;='201803'!$E$3,$N209&lt;='201803'!$F$3),'201803'!$G$3,IF(AND($N209&gt;='201803'!$E$4,$N209&lt;='201803'!$F$4),'201803'!$G$4,IF(AND($N209&gt;='201803'!$E$5,$N209&lt;='201803'!$F$5),'201803'!$G$5,FALSE))))</f>
        <v>0</v>
      </c>
      <c r="S209" s="5">
        <f>IF(AND($N209&gt;='201901'!$E$2,$N209&lt;='201901'!$F$2),'201901'!$I$2,IF(AND($N209&gt;='201901'!$E$3,$N209&lt;='201901'!$F$3),'201901'!$I$3,IF(AND($N209&gt;='201901'!$E$4,$N209&lt;='201901'!$F$4),'201901'!$I$4,IF(AND($N209&gt;='201901'!$E$5,$N209&lt;='201901'!$F$5),'201901'!$I$5,FALSE))))</f>
        <v>4</v>
      </c>
      <c r="T209" s="5">
        <f>IF(AND($N209&gt;='201901'!$E$2,$N209&lt;='201901'!$F$2),'201901'!$G$2,IF(AND($N209&gt;='201901'!$E$3,$N209&lt;='201901'!$F$3),'201901'!$G$3,IF(AND($N209&gt;='201901'!$E$4,$N209&lt;='201901'!$F$4),'201901'!$G$4,IF(AND($N209&gt;='201901'!$E$5,$N209&lt;='201901'!$F$5),'201901'!$G$5,FALSE))))</f>
        <v>0</v>
      </c>
    </row>
    <row r="210" spans="1:20" x14ac:dyDescent="0.25">
      <c r="A210" s="5">
        <v>99073675</v>
      </c>
      <c r="B210" s="5">
        <v>9907367</v>
      </c>
      <c r="C210" s="5">
        <v>5</v>
      </c>
      <c r="D210" s="4" t="s">
        <v>376</v>
      </c>
      <c r="E210" s="4" t="s">
        <v>377</v>
      </c>
      <c r="F210" s="4">
        <v>1615661</v>
      </c>
      <c r="G210" s="4">
        <v>1615661</v>
      </c>
      <c r="H210" s="4">
        <v>2817482</v>
      </c>
      <c r="I210" s="4">
        <v>1615661</v>
      </c>
      <c r="J210" s="4">
        <v>1615661</v>
      </c>
      <c r="K210" s="4">
        <v>2817482</v>
      </c>
      <c r="L210" s="4">
        <v>12097608</v>
      </c>
      <c r="M210" s="4"/>
      <c r="N210" s="8">
        <v>2016268</v>
      </c>
      <c r="O210" s="4">
        <f>IF(AND($N210&gt;='201802'!$E$2,$N210&lt;='201802'!$F$2),'201802'!$I$2,IF(AND($N210&gt;='201802'!$E$3,$N210&lt;='201802'!$F$3),'201802'!$I$3,IF(AND($N210&gt;='201802'!$E$4,$N210&lt;='201802'!$F$4),'201802'!$I$4,IF(AND($N210&gt;='201802'!$E$5,$N210&lt;='201802'!$F$5),'201802'!$I$5,FALSE))))</f>
        <v>4</v>
      </c>
      <c r="P210" s="5">
        <f>IF(AND($N210&gt;='201802'!$E$2,$N210&lt;='201802'!$F$2),'201802'!$G$2,IF(AND($N210&gt;='201802'!$E$3,$N210&lt;='201802'!$F$3),'201802'!$G$3,IF(AND($N210&gt;='201802'!$E$4,$N210&lt;='201802'!$F$4),'201802'!$G$4,IF(AND($N210&gt;='201802'!$E$5,$N210&lt;='201802'!$F$5),'201802'!$G$5,FALSE))))</f>
        <v>0</v>
      </c>
      <c r="Q210" s="5">
        <f>IF(AND($N210&gt;='201803'!$E$2,$N210&lt;='201803'!$F$2),'201803'!$I$2,IF(AND($N210&gt;='201803'!$E$3,$N210&lt;='201803'!$F$3),'201803'!$I$3,IF(AND($N210&gt;='201803'!$E$4,$N210&lt;='201803'!$F$4),'201803'!$I$4,IF(AND($N210&gt;='201803'!$E$5,$N210&lt;='201803'!$F$5),'201803'!$I$5,FALSE))))</f>
        <v>4</v>
      </c>
      <c r="R210" s="5">
        <f>IF(AND($N210&gt;='201803'!$E$2,$N210&lt;='201803'!$F$2),'201803'!$G$2,IF(AND($N210&gt;='201803'!$E$3,$N210&lt;='201803'!$F$3),'201803'!$G$3,IF(AND($N210&gt;='201803'!$E$4,$N210&lt;='201803'!$F$4),'201803'!$G$4,IF(AND($N210&gt;='201803'!$E$5,$N210&lt;='201803'!$F$5),'201803'!$G$5,FALSE))))</f>
        <v>0</v>
      </c>
      <c r="S210" s="5">
        <f>IF(AND($N210&gt;='201901'!$E$2,$N210&lt;='201901'!$F$2),'201901'!$I$2,IF(AND($N210&gt;='201901'!$E$3,$N210&lt;='201901'!$F$3),'201901'!$I$3,IF(AND($N210&gt;='201901'!$E$4,$N210&lt;='201901'!$F$4),'201901'!$I$4,IF(AND($N210&gt;='201901'!$E$5,$N210&lt;='201901'!$F$5),'201901'!$I$5,FALSE))))</f>
        <v>4</v>
      </c>
      <c r="T210" s="5">
        <f>IF(AND($N210&gt;='201901'!$E$2,$N210&lt;='201901'!$F$2),'201901'!$G$2,IF(AND($N210&gt;='201901'!$E$3,$N210&lt;='201901'!$F$3),'201901'!$G$3,IF(AND($N210&gt;='201901'!$E$4,$N210&lt;='201901'!$F$4),'201901'!$G$4,IF(AND($N210&gt;='201901'!$E$5,$N210&lt;='201901'!$F$5),'201901'!$G$5,FALSE))))</f>
        <v>0</v>
      </c>
    </row>
    <row r="211" spans="1:20" x14ac:dyDescent="0.25">
      <c r="A211" s="5">
        <v>99082690</v>
      </c>
      <c r="B211" s="5">
        <v>9908269</v>
      </c>
      <c r="C211" s="5">
        <v>0</v>
      </c>
      <c r="D211" s="4" t="s">
        <v>3942</v>
      </c>
      <c r="E211" s="4" t="s">
        <v>3943</v>
      </c>
      <c r="F211" s="4">
        <v>2146488</v>
      </c>
      <c r="G211" s="4">
        <v>2146488</v>
      </c>
      <c r="H211" s="4">
        <v>2146488</v>
      </c>
      <c r="I211" s="4">
        <v>2146488</v>
      </c>
      <c r="J211" s="4">
        <v>2146488</v>
      </c>
      <c r="K211" s="4">
        <v>2146488</v>
      </c>
      <c r="L211" s="4">
        <v>12878928</v>
      </c>
      <c r="M211" s="4"/>
      <c r="N211" s="8">
        <v>2146488</v>
      </c>
      <c r="O211" s="4">
        <f>IF(AND($N211&gt;='201802'!$E$2,$N211&lt;='201802'!$F$2),'201802'!$I$2,IF(AND($N211&gt;='201802'!$E$3,$N211&lt;='201802'!$F$3),'201802'!$I$3,IF(AND($N211&gt;='201802'!$E$4,$N211&lt;='201802'!$F$4),'201802'!$I$4,IF(AND($N211&gt;='201802'!$E$5,$N211&lt;='201802'!$F$5),'201802'!$I$5,FALSE))))</f>
        <v>4</v>
      </c>
      <c r="P211" s="5">
        <f>IF(AND($N211&gt;='201802'!$E$2,$N211&lt;='201802'!$F$2),'201802'!$G$2,IF(AND($N211&gt;='201802'!$E$3,$N211&lt;='201802'!$F$3),'201802'!$G$3,IF(AND($N211&gt;='201802'!$E$4,$N211&lt;='201802'!$F$4),'201802'!$G$4,IF(AND($N211&gt;='201802'!$E$5,$N211&lt;='201802'!$F$5),'201802'!$G$5,FALSE))))</f>
        <v>0</v>
      </c>
      <c r="Q211" s="5">
        <f>IF(AND($N211&gt;='201803'!$E$2,$N211&lt;='201803'!$F$2),'201803'!$I$2,IF(AND($N211&gt;='201803'!$E$3,$N211&lt;='201803'!$F$3),'201803'!$I$3,IF(AND($N211&gt;='201803'!$E$4,$N211&lt;='201803'!$F$4),'201803'!$I$4,IF(AND($N211&gt;='201803'!$E$5,$N211&lt;='201803'!$F$5),'201803'!$I$5,FALSE))))</f>
        <v>4</v>
      </c>
      <c r="R211" s="5">
        <f>IF(AND($N211&gt;='201803'!$E$2,$N211&lt;='201803'!$F$2),'201803'!$G$2,IF(AND($N211&gt;='201803'!$E$3,$N211&lt;='201803'!$F$3),'201803'!$G$3,IF(AND($N211&gt;='201803'!$E$4,$N211&lt;='201803'!$F$4),'201803'!$G$4,IF(AND($N211&gt;='201803'!$E$5,$N211&lt;='201803'!$F$5),'201803'!$G$5,FALSE))))</f>
        <v>0</v>
      </c>
      <c r="S211" s="5">
        <f>IF(AND($N211&gt;='201901'!$E$2,$N211&lt;='201901'!$F$2),'201901'!$I$2,IF(AND($N211&gt;='201901'!$E$3,$N211&lt;='201901'!$F$3),'201901'!$I$3,IF(AND($N211&gt;='201901'!$E$4,$N211&lt;='201901'!$F$4),'201901'!$I$4,IF(AND($N211&gt;='201901'!$E$5,$N211&lt;='201901'!$F$5),'201901'!$I$5,FALSE))))</f>
        <v>4</v>
      </c>
      <c r="T211" s="5">
        <f>IF(AND($N211&gt;='201901'!$E$2,$N211&lt;='201901'!$F$2),'201901'!$G$2,IF(AND($N211&gt;='201901'!$E$3,$N211&lt;='201901'!$F$3),'201901'!$G$3,IF(AND($N211&gt;='201901'!$E$4,$N211&lt;='201901'!$F$4),'201901'!$G$4,IF(AND($N211&gt;='201901'!$E$5,$N211&lt;='201901'!$F$5),'201901'!$G$5,FALSE))))</f>
        <v>0</v>
      </c>
    </row>
    <row r="212" spans="1:20" x14ac:dyDescent="0.25">
      <c r="A212" s="5">
        <v>99091878</v>
      </c>
      <c r="B212" s="5">
        <v>9909187</v>
      </c>
      <c r="C212" s="5">
        <v>8</v>
      </c>
      <c r="D212" s="4" t="s">
        <v>4369</v>
      </c>
      <c r="E212" s="4" t="s">
        <v>4370</v>
      </c>
      <c r="F212" s="4">
        <v>2893420</v>
      </c>
      <c r="G212" s="4">
        <v>2893420</v>
      </c>
      <c r="H212" s="4">
        <v>2435034</v>
      </c>
      <c r="I212" s="4"/>
      <c r="J212" s="4"/>
      <c r="K212" s="4"/>
      <c r="L212" s="4">
        <v>8221874</v>
      </c>
      <c r="M212" s="4"/>
      <c r="N212" s="8">
        <v>2740624</v>
      </c>
      <c r="O212" s="4">
        <f>IF(AND($N212&gt;='201802'!$E$2,$N212&lt;='201802'!$F$2),'201802'!$I$2,IF(AND($N212&gt;='201802'!$E$3,$N212&lt;='201802'!$F$3),'201802'!$I$3,IF(AND($N212&gt;='201802'!$E$4,$N212&lt;='201802'!$F$4),'201802'!$I$4,IF(AND($N212&gt;='201802'!$E$5,$N212&lt;='201802'!$F$5),'201802'!$I$5,FALSE))))</f>
        <v>4</v>
      </c>
      <c r="P212" s="5">
        <f>IF(AND($N212&gt;='201802'!$E$2,$N212&lt;='201802'!$F$2),'201802'!$G$2,IF(AND($N212&gt;='201802'!$E$3,$N212&lt;='201802'!$F$3),'201802'!$G$3,IF(AND($N212&gt;='201802'!$E$4,$N212&lt;='201802'!$F$4),'201802'!$G$4,IF(AND($N212&gt;='201802'!$E$5,$N212&lt;='201802'!$F$5),'201802'!$G$5,FALSE))))</f>
        <v>0</v>
      </c>
      <c r="Q212" s="5">
        <f>IF(AND($N212&gt;='201803'!$E$2,$N212&lt;='201803'!$F$2),'201803'!$I$2,IF(AND($N212&gt;='201803'!$E$3,$N212&lt;='201803'!$F$3),'201803'!$I$3,IF(AND($N212&gt;='201803'!$E$4,$N212&lt;='201803'!$F$4),'201803'!$I$4,IF(AND($N212&gt;='201803'!$E$5,$N212&lt;='201803'!$F$5),'201803'!$I$5,FALSE))))</f>
        <v>4</v>
      </c>
      <c r="R212" s="5">
        <f>IF(AND($N212&gt;='201803'!$E$2,$N212&lt;='201803'!$F$2),'201803'!$G$2,IF(AND($N212&gt;='201803'!$E$3,$N212&lt;='201803'!$F$3),'201803'!$G$3,IF(AND($N212&gt;='201803'!$E$4,$N212&lt;='201803'!$F$4),'201803'!$G$4,IF(AND($N212&gt;='201803'!$E$5,$N212&lt;='201803'!$F$5),'201803'!$G$5,FALSE))))</f>
        <v>0</v>
      </c>
      <c r="S212" s="5">
        <f>IF(AND($N212&gt;='201901'!$E$2,$N212&lt;='201901'!$F$2),'201901'!$I$2,IF(AND($N212&gt;='201901'!$E$3,$N212&lt;='201901'!$F$3),'201901'!$I$3,IF(AND($N212&gt;='201901'!$E$4,$N212&lt;='201901'!$F$4),'201901'!$I$4,IF(AND($N212&gt;='201901'!$E$5,$N212&lt;='201901'!$F$5),'201901'!$I$5,FALSE))))</f>
        <v>4</v>
      </c>
      <c r="T212" s="5">
        <f>IF(AND($N212&gt;='201901'!$E$2,$N212&lt;='201901'!$F$2),'201901'!$G$2,IF(AND($N212&gt;='201901'!$E$3,$N212&lt;='201901'!$F$3),'201901'!$G$3,IF(AND($N212&gt;='201901'!$E$4,$N212&lt;='201901'!$F$4),'201901'!$G$4,IF(AND($N212&gt;='201901'!$E$5,$N212&lt;='201901'!$F$5),'201901'!$G$5,FALSE))))</f>
        <v>0</v>
      </c>
    </row>
    <row r="213" spans="1:20" x14ac:dyDescent="0.25">
      <c r="A213" s="5">
        <v>99626186</v>
      </c>
      <c r="B213" s="5">
        <v>9962618</v>
      </c>
      <c r="C213" s="5">
        <v>6</v>
      </c>
      <c r="D213" s="4" t="s">
        <v>378</v>
      </c>
      <c r="E213" s="4" t="s">
        <v>379</v>
      </c>
      <c r="F213" s="4">
        <v>2416782</v>
      </c>
      <c r="G213" s="4">
        <v>2339700</v>
      </c>
      <c r="H213" s="4">
        <v>4027542</v>
      </c>
      <c r="I213" s="4">
        <v>2339700</v>
      </c>
      <c r="J213" s="4">
        <v>2339700</v>
      </c>
      <c r="K213" s="4">
        <v>4027542</v>
      </c>
      <c r="L213" s="4">
        <v>17490966</v>
      </c>
      <c r="M213" s="4"/>
      <c r="N213" s="8">
        <v>2915161</v>
      </c>
      <c r="O213" s="4">
        <f>IF(AND($N213&gt;='201802'!$E$2,$N213&lt;='201802'!$F$2),'201802'!$I$2,IF(AND($N213&gt;='201802'!$E$3,$N213&lt;='201802'!$F$3),'201802'!$I$3,IF(AND($N213&gt;='201802'!$E$4,$N213&lt;='201802'!$F$4),'201802'!$I$4,IF(AND($N213&gt;='201802'!$E$5,$N213&lt;='201802'!$F$5),'201802'!$I$5,FALSE))))</f>
        <v>4</v>
      </c>
      <c r="P213" s="5">
        <f>IF(AND($N213&gt;='201802'!$E$2,$N213&lt;='201802'!$F$2),'201802'!$G$2,IF(AND($N213&gt;='201802'!$E$3,$N213&lt;='201802'!$F$3),'201802'!$G$3,IF(AND($N213&gt;='201802'!$E$4,$N213&lt;='201802'!$F$4),'201802'!$G$4,IF(AND($N213&gt;='201802'!$E$5,$N213&lt;='201802'!$F$5),'201802'!$G$5,FALSE))))</f>
        <v>0</v>
      </c>
      <c r="Q213" s="5">
        <f>IF(AND($N213&gt;='201803'!$E$2,$N213&lt;='201803'!$F$2),'201803'!$I$2,IF(AND($N213&gt;='201803'!$E$3,$N213&lt;='201803'!$F$3),'201803'!$I$3,IF(AND($N213&gt;='201803'!$E$4,$N213&lt;='201803'!$F$4),'201803'!$I$4,IF(AND($N213&gt;='201803'!$E$5,$N213&lt;='201803'!$F$5),'201803'!$I$5,FALSE))))</f>
        <v>4</v>
      </c>
      <c r="R213" s="5">
        <f>IF(AND($N213&gt;='201803'!$E$2,$N213&lt;='201803'!$F$2),'201803'!$G$2,IF(AND($N213&gt;='201803'!$E$3,$N213&lt;='201803'!$F$3),'201803'!$G$3,IF(AND($N213&gt;='201803'!$E$4,$N213&lt;='201803'!$F$4),'201803'!$G$4,IF(AND($N213&gt;='201803'!$E$5,$N213&lt;='201803'!$F$5),'201803'!$G$5,FALSE))))</f>
        <v>0</v>
      </c>
      <c r="S213" s="5">
        <f>IF(AND($N213&gt;='201901'!$E$2,$N213&lt;='201901'!$F$2),'201901'!$I$2,IF(AND($N213&gt;='201901'!$E$3,$N213&lt;='201901'!$F$3),'201901'!$I$3,IF(AND($N213&gt;='201901'!$E$4,$N213&lt;='201901'!$F$4),'201901'!$I$4,IF(AND($N213&gt;='201901'!$E$5,$N213&lt;='201901'!$F$5),'201901'!$I$5,FALSE))))</f>
        <v>4</v>
      </c>
      <c r="T213" s="5">
        <f>IF(AND($N213&gt;='201901'!$E$2,$N213&lt;='201901'!$F$2),'201901'!$G$2,IF(AND($N213&gt;='201901'!$E$3,$N213&lt;='201901'!$F$3),'201901'!$G$3,IF(AND($N213&gt;='201901'!$E$4,$N213&lt;='201901'!$F$4),'201901'!$G$4,IF(AND($N213&gt;='201901'!$E$5,$N213&lt;='201901'!$F$5),'201901'!$G$5,FALSE))))</f>
        <v>0</v>
      </c>
    </row>
    <row r="214" spans="1:20" x14ac:dyDescent="0.25">
      <c r="A214" s="5">
        <v>99659548</v>
      </c>
      <c r="B214" s="5">
        <v>9965954</v>
      </c>
      <c r="C214" s="5">
        <v>8</v>
      </c>
      <c r="D214" s="4" t="s">
        <v>380</v>
      </c>
      <c r="E214" s="4" t="s">
        <v>381</v>
      </c>
      <c r="F214" s="4">
        <v>1395217</v>
      </c>
      <c r="G214" s="4">
        <v>1395217</v>
      </c>
      <c r="H214" s="4">
        <v>1395217</v>
      </c>
      <c r="I214" s="4">
        <v>1395217</v>
      </c>
      <c r="J214" s="4">
        <v>1395217</v>
      </c>
      <c r="K214" s="4">
        <v>1395217</v>
      </c>
      <c r="L214" s="4">
        <v>8371302</v>
      </c>
      <c r="M214" s="4"/>
      <c r="N214" s="8">
        <v>1395217</v>
      </c>
      <c r="O214" s="4">
        <f>IF(AND($N214&gt;='201802'!$E$2,$N214&lt;='201802'!$F$2),'201802'!$I$2,IF(AND($N214&gt;='201802'!$E$3,$N214&lt;='201802'!$F$3),'201802'!$I$3,IF(AND($N214&gt;='201802'!$E$4,$N214&lt;='201802'!$F$4),'201802'!$I$4,IF(AND($N214&gt;='201802'!$E$5,$N214&lt;='201802'!$F$5),'201802'!$I$5,FALSE))))</f>
        <v>4</v>
      </c>
      <c r="P214" s="5">
        <f>IF(AND($N214&gt;='201802'!$E$2,$N214&lt;='201802'!$F$2),'201802'!$G$2,IF(AND($N214&gt;='201802'!$E$3,$N214&lt;='201802'!$F$3),'201802'!$G$3,IF(AND($N214&gt;='201802'!$E$4,$N214&lt;='201802'!$F$4),'201802'!$G$4,IF(AND($N214&gt;='201802'!$E$5,$N214&lt;='201802'!$F$5),'201802'!$G$5,FALSE))))</f>
        <v>0</v>
      </c>
      <c r="Q214" s="5">
        <f>IF(AND($N214&gt;='201803'!$E$2,$N214&lt;='201803'!$F$2),'201803'!$I$2,IF(AND($N214&gt;='201803'!$E$3,$N214&lt;='201803'!$F$3),'201803'!$I$3,IF(AND($N214&gt;='201803'!$E$4,$N214&lt;='201803'!$F$4),'201803'!$I$4,IF(AND($N214&gt;='201803'!$E$5,$N214&lt;='201803'!$F$5),'201803'!$I$5,FALSE))))</f>
        <v>4</v>
      </c>
      <c r="R214" s="5">
        <f>IF(AND($N214&gt;='201803'!$E$2,$N214&lt;='201803'!$F$2),'201803'!$G$2,IF(AND($N214&gt;='201803'!$E$3,$N214&lt;='201803'!$F$3),'201803'!$G$3,IF(AND($N214&gt;='201803'!$E$4,$N214&lt;='201803'!$F$4),'201803'!$G$4,IF(AND($N214&gt;='201803'!$E$5,$N214&lt;='201803'!$F$5),'201803'!$G$5,FALSE))))</f>
        <v>0</v>
      </c>
      <c r="S214" s="5">
        <f>IF(AND($N214&gt;='201901'!$E$2,$N214&lt;='201901'!$F$2),'201901'!$I$2,IF(AND($N214&gt;='201901'!$E$3,$N214&lt;='201901'!$F$3),'201901'!$I$3,IF(AND($N214&gt;='201901'!$E$4,$N214&lt;='201901'!$F$4),'201901'!$I$4,IF(AND($N214&gt;='201901'!$E$5,$N214&lt;='201901'!$F$5),'201901'!$I$5,FALSE))))</f>
        <v>4</v>
      </c>
      <c r="T214" s="5">
        <f>IF(AND($N214&gt;='201901'!$E$2,$N214&lt;='201901'!$F$2),'201901'!$G$2,IF(AND($N214&gt;='201901'!$E$3,$N214&lt;='201901'!$F$3),'201901'!$G$3,IF(AND($N214&gt;='201901'!$E$4,$N214&lt;='201901'!$F$4),'201901'!$G$4,IF(AND($N214&gt;='201901'!$E$5,$N214&lt;='201901'!$F$5),'201901'!$G$5,FALSE))))</f>
        <v>0</v>
      </c>
    </row>
    <row r="215" spans="1:20" x14ac:dyDescent="0.25">
      <c r="A215" s="4" t="s">
        <v>382</v>
      </c>
      <c r="B215" s="5">
        <v>9968254</v>
      </c>
      <c r="C215" s="4" t="s">
        <v>3857</v>
      </c>
      <c r="D215" s="4" t="s">
        <v>383</v>
      </c>
      <c r="E215" s="4" t="s">
        <v>384</v>
      </c>
      <c r="F215" s="4">
        <v>1972428</v>
      </c>
      <c r="G215" s="4">
        <v>1895346</v>
      </c>
      <c r="H215" s="4">
        <v>3456230</v>
      </c>
      <c r="I215" s="4">
        <v>1895346</v>
      </c>
      <c r="J215" s="4">
        <v>1895346</v>
      </c>
      <c r="K215" s="4">
        <v>3464676</v>
      </c>
      <c r="L215" s="4">
        <v>14579372</v>
      </c>
      <c r="M215" s="4"/>
      <c r="N215" s="8">
        <v>2429895</v>
      </c>
      <c r="O215" s="4">
        <f>IF(AND($N215&gt;='201802'!$E$2,$N215&lt;='201802'!$F$2),'201802'!$I$2,IF(AND($N215&gt;='201802'!$E$3,$N215&lt;='201802'!$F$3),'201802'!$I$3,IF(AND($N215&gt;='201802'!$E$4,$N215&lt;='201802'!$F$4),'201802'!$I$4,IF(AND($N215&gt;='201802'!$E$5,$N215&lt;='201802'!$F$5),'201802'!$I$5,FALSE))))</f>
        <v>4</v>
      </c>
      <c r="P215" s="5">
        <f>IF(AND($N215&gt;='201802'!$E$2,$N215&lt;='201802'!$F$2),'201802'!$G$2,IF(AND($N215&gt;='201802'!$E$3,$N215&lt;='201802'!$F$3),'201802'!$G$3,IF(AND($N215&gt;='201802'!$E$4,$N215&lt;='201802'!$F$4),'201802'!$G$4,IF(AND($N215&gt;='201802'!$E$5,$N215&lt;='201802'!$F$5),'201802'!$G$5,FALSE))))</f>
        <v>0</v>
      </c>
      <c r="Q215" s="5">
        <f>IF(AND($N215&gt;='201803'!$E$2,$N215&lt;='201803'!$F$2),'201803'!$I$2,IF(AND($N215&gt;='201803'!$E$3,$N215&lt;='201803'!$F$3),'201803'!$I$3,IF(AND($N215&gt;='201803'!$E$4,$N215&lt;='201803'!$F$4),'201803'!$I$4,IF(AND($N215&gt;='201803'!$E$5,$N215&lt;='201803'!$F$5),'201803'!$I$5,FALSE))))</f>
        <v>4</v>
      </c>
      <c r="R215" s="5">
        <f>IF(AND($N215&gt;='201803'!$E$2,$N215&lt;='201803'!$F$2),'201803'!$G$2,IF(AND($N215&gt;='201803'!$E$3,$N215&lt;='201803'!$F$3),'201803'!$G$3,IF(AND($N215&gt;='201803'!$E$4,$N215&lt;='201803'!$F$4),'201803'!$G$4,IF(AND($N215&gt;='201803'!$E$5,$N215&lt;='201803'!$F$5),'201803'!$G$5,FALSE))))</f>
        <v>0</v>
      </c>
      <c r="S215" s="5">
        <f>IF(AND($N215&gt;='201901'!$E$2,$N215&lt;='201901'!$F$2),'201901'!$I$2,IF(AND($N215&gt;='201901'!$E$3,$N215&lt;='201901'!$F$3),'201901'!$I$3,IF(AND($N215&gt;='201901'!$E$4,$N215&lt;='201901'!$F$4),'201901'!$I$4,IF(AND($N215&gt;='201901'!$E$5,$N215&lt;='201901'!$F$5),'201901'!$I$5,FALSE))))</f>
        <v>4</v>
      </c>
      <c r="T215" s="5">
        <f>IF(AND($N215&gt;='201901'!$E$2,$N215&lt;='201901'!$F$2),'201901'!$G$2,IF(AND($N215&gt;='201901'!$E$3,$N215&lt;='201901'!$F$3),'201901'!$G$3,IF(AND($N215&gt;='201901'!$E$4,$N215&lt;='201901'!$F$4),'201901'!$G$4,IF(AND($N215&gt;='201901'!$E$5,$N215&lt;='201901'!$F$5),'201901'!$G$5,FALSE))))</f>
        <v>0</v>
      </c>
    </row>
    <row r="216" spans="1:20" x14ac:dyDescent="0.25">
      <c r="A216" s="5">
        <v>99755261</v>
      </c>
      <c r="B216" s="5">
        <v>9975526</v>
      </c>
      <c r="C216" s="5">
        <v>1</v>
      </c>
      <c r="D216" s="4" t="s">
        <v>4371</v>
      </c>
      <c r="E216" s="4" t="s">
        <v>4372</v>
      </c>
      <c r="F216" s="4">
        <v>2536452</v>
      </c>
      <c r="G216" s="4">
        <v>2536452</v>
      </c>
      <c r="H216" s="4">
        <v>4478214</v>
      </c>
      <c r="I216" s="4">
        <v>2536452</v>
      </c>
      <c r="J216" s="4">
        <v>2536452</v>
      </c>
      <c r="K216" s="4">
        <v>4478214</v>
      </c>
      <c r="L216" s="4">
        <v>19102236</v>
      </c>
      <c r="M216" s="4"/>
      <c r="N216" s="8">
        <v>3183706</v>
      </c>
      <c r="O216" s="4">
        <f>IF(AND($N216&gt;='201802'!$E$2,$N216&lt;='201802'!$F$2),'201802'!$I$2,IF(AND($N216&gt;='201802'!$E$3,$N216&lt;='201802'!$F$3),'201802'!$I$3,IF(AND($N216&gt;='201802'!$E$4,$N216&lt;='201802'!$F$4),'201802'!$I$4,IF(AND($N216&gt;='201802'!$E$5,$N216&lt;='201802'!$F$5),'201802'!$I$5,FALSE))))</f>
        <v>4</v>
      </c>
      <c r="P216" s="5">
        <f>IF(AND($N216&gt;='201802'!$E$2,$N216&lt;='201802'!$F$2),'201802'!$G$2,IF(AND($N216&gt;='201802'!$E$3,$N216&lt;='201802'!$F$3),'201802'!$G$3,IF(AND($N216&gt;='201802'!$E$4,$N216&lt;='201802'!$F$4),'201802'!$G$4,IF(AND($N216&gt;='201802'!$E$5,$N216&lt;='201802'!$F$5),'201802'!$G$5,FALSE))))</f>
        <v>0</v>
      </c>
      <c r="Q216" s="5">
        <f>IF(AND($N216&gt;='201803'!$E$2,$N216&lt;='201803'!$F$2),'201803'!$I$2,IF(AND($N216&gt;='201803'!$E$3,$N216&lt;='201803'!$F$3),'201803'!$I$3,IF(AND($N216&gt;='201803'!$E$4,$N216&lt;='201803'!$F$4),'201803'!$I$4,IF(AND($N216&gt;='201803'!$E$5,$N216&lt;='201803'!$F$5),'201803'!$I$5,FALSE))))</f>
        <v>4</v>
      </c>
      <c r="R216" s="5">
        <f>IF(AND($N216&gt;='201803'!$E$2,$N216&lt;='201803'!$F$2),'201803'!$G$2,IF(AND($N216&gt;='201803'!$E$3,$N216&lt;='201803'!$F$3),'201803'!$G$3,IF(AND($N216&gt;='201803'!$E$4,$N216&lt;='201803'!$F$4),'201803'!$G$4,IF(AND($N216&gt;='201803'!$E$5,$N216&lt;='201803'!$F$5),'201803'!$G$5,FALSE))))</f>
        <v>0</v>
      </c>
      <c r="S216" s="5">
        <f>IF(AND($N216&gt;='201901'!$E$2,$N216&lt;='201901'!$F$2),'201901'!$I$2,IF(AND($N216&gt;='201901'!$E$3,$N216&lt;='201901'!$F$3),'201901'!$I$3,IF(AND($N216&gt;='201901'!$E$4,$N216&lt;='201901'!$F$4),'201901'!$I$4,IF(AND($N216&gt;='201901'!$E$5,$N216&lt;='201901'!$F$5),'201901'!$I$5,FALSE))))</f>
        <v>4</v>
      </c>
      <c r="T216" s="5">
        <f>IF(AND($N216&gt;='201901'!$E$2,$N216&lt;='201901'!$F$2),'201901'!$G$2,IF(AND($N216&gt;='201901'!$E$3,$N216&lt;='201901'!$F$3),'201901'!$G$3,IF(AND($N216&gt;='201901'!$E$4,$N216&lt;='201901'!$F$4),'201901'!$G$4,IF(AND($N216&gt;='201901'!$E$5,$N216&lt;='201901'!$F$5),'201901'!$G$5,FALSE))))</f>
        <v>0</v>
      </c>
    </row>
    <row r="217" spans="1:20" x14ac:dyDescent="0.25">
      <c r="A217" s="5">
        <v>99764058</v>
      </c>
      <c r="B217" s="5">
        <v>9976405</v>
      </c>
      <c r="C217" s="5">
        <v>8</v>
      </c>
      <c r="D217" s="4" t="s">
        <v>385</v>
      </c>
      <c r="E217" s="4" t="s">
        <v>386</v>
      </c>
      <c r="F217" s="4">
        <v>1278825</v>
      </c>
      <c r="G217" s="4">
        <v>1278825</v>
      </c>
      <c r="H217" s="4">
        <v>2190288</v>
      </c>
      <c r="I217" s="4">
        <v>1278825</v>
      </c>
      <c r="J217" s="4">
        <v>1278825</v>
      </c>
      <c r="K217" s="4">
        <v>2190288</v>
      </c>
      <c r="L217" s="4">
        <v>9495876</v>
      </c>
      <c r="M217" s="4"/>
      <c r="N217" s="8">
        <v>1582646</v>
      </c>
      <c r="O217" s="4">
        <f>IF(AND($N217&gt;='201802'!$E$2,$N217&lt;='201802'!$F$2),'201802'!$I$2,IF(AND($N217&gt;='201802'!$E$3,$N217&lt;='201802'!$F$3),'201802'!$I$3,IF(AND($N217&gt;='201802'!$E$4,$N217&lt;='201802'!$F$4),'201802'!$I$4,IF(AND($N217&gt;='201802'!$E$5,$N217&lt;='201802'!$F$5),'201802'!$I$5,FALSE))))</f>
        <v>4</v>
      </c>
      <c r="P217" s="5">
        <f>IF(AND($N217&gt;='201802'!$E$2,$N217&lt;='201802'!$F$2),'201802'!$G$2,IF(AND($N217&gt;='201802'!$E$3,$N217&lt;='201802'!$F$3),'201802'!$G$3,IF(AND($N217&gt;='201802'!$E$4,$N217&lt;='201802'!$F$4),'201802'!$G$4,IF(AND($N217&gt;='201802'!$E$5,$N217&lt;='201802'!$F$5),'201802'!$G$5,FALSE))))</f>
        <v>0</v>
      </c>
      <c r="Q217" s="5">
        <f>IF(AND($N217&gt;='201803'!$E$2,$N217&lt;='201803'!$F$2),'201803'!$I$2,IF(AND($N217&gt;='201803'!$E$3,$N217&lt;='201803'!$F$3),'201803'!$I$3,IF(AND($N217&gt;='201803'!$E$4,$N217&lt;='201803'!$F$4),'201803'!$I$4,IF(AND($N217&gt;='201803'!$E$5,$N217&lt;='201803'!$F$5),'201803'!$I$5,FALSE))))</f>
        <v>4</v>
      </c>
      <c r="R217" s="5">
        <f>IF(AND($N217&gt;='201803'!$E$2,$N217&lt;='201803'!$F$2),'201803'!$G$2,IF(AND($N217&gt;='201803'!$E$3,$N217&lt;='201803'!$F$3),'201803'!$G$3,IF(AND($N217&gt;='201803'!$E$4,$N217&lt;='201803'!$F$4),'201803'!$G$4,IF(AND($N217&gt;='201803'!$E$5,$N217&lt;='201803'!$F$5),'201803'!$G$5,FALSE))))</f>
        <v>0</v>
      </c>
      <c r="S217" s="5">
        <f>IF(AND($N217&gt;='201901'!$E$2,$N217&lt;='201901'!$F$2),'201901'!$I$2,IF(AND($N217&gt;='201901'!$E$3,$N217&lt;='201901'!$F$3),'201901'!$I$3,IF(AND($N217&gt;='201901'!$E$4,$N217&lt;='201901'!$F$4),'201901'!$I$4,IF(AND($N217&gt;='201901'!$E$5,$N217&lt;='201901'!$F$5),'201901'!$I$5,FALSE))))</f>
        <v>4</v>
      </c>
      <c r="T217" s="5">
        <f>IF(AND($N217&gt;='201901'!$E$2,$N217&lt;='201901'!$F$2),'201901'!$G$2,IF(AND($N217&gt;='201901'!$E$3,$N217&lt;='201901'!$F$3),'201901'!$G$3,IF(AND($N217&gt;='201901'!$E$4,$N217&lt;='201901'!$F$4),'201901'!$G$4,IF(AND($N217&gt;='201901'!$E$5,$N217&lt;='201901'!$F$5),'201901'!$G$5,FALSE))))</f>
        <v>0</v>
      </c>
    </row>
    <row r="218" spans="1:20" x14ac:dyDescent="0.25">
      <c r="A218" s="5">
        <v>99773723</v>
      </c>
      <c r="B218" s="5">
        <v>9977372</v>
      </c>
      <c r="C218" s="5">
        <v>3</v>
      </c>
      <c r="D218" s="4" t="s">
        <v>387</v>
      </c>
      <c r="E218" s="4" t="s">
        <v>388</v>
      </c>
      <c r="F218" s="4">
        <v>895443</v>
      </c>
      <c r="G218" s="4">
        <v>785326</v>
      </c>
      <c r="H218" s="4">
        <v>1504231</v>
      </c>
      <c r="I218" s="4">
        <v>785326</v>
      </c>
      <c r="J218" s="4">
        <v>785326</v>
      </c>
      <c r="K218" s="4">
        <v>1504231</v>
      </c>
      <c r="L218" s="4">
        <v>6259883</v>
      </c>
      <c r="M218" s="4"/>
      <c r="N218" s="8">
        <v>1043313</v>
      </c>
      <c r="O218" s="4">
        <f>IF(AND($N218&gt;='201802'!$E$2,$N218&lt;='201802'!$F$2),'201802'!$I$2,IF(AND($N218&gt;='201802'!$E$3,$N218&lt;='201802'!$F$3),'201802'!$I$3,IF(AND($N218&gt;='201802'!$E$4,$N218&lt;='201802'!$F$4),'201802'!$I$4,IF(AND($N218&gt;='201802'!$E$5,$N218&lt;='201802'!$F$5),'201802'!$I$5,FALSE))))</f>
        <v>4</v>
      </c>
      <c r="P218" s="5">
        <f>IF(AND($N218&gt;='201802'!$E$2,$N218&lt;='201802'!$F$2),'201802'!$G$2,IF(AND($N218&gt;='201802'!$E$3,$N218&lt;='201802'!$F$3),'201802'!$G$3,IF(AND($N218&gt;='201802'!$E$4,$N218&lt;='201802'!$F$4),'201802'!$G$4,IF(AND($N218&gt;='201802'!$E$5,$N218&lt;='201802'!$F$5),'201802'!$G$5,FALSE))))</f>
        <v>0</v>
      </c>
      <c r="Q218" s="5">
        <f>IF(AND($N218&gt;='201803'!$E$2,$N218&lt;='201803'!$F$2),'201803'!$I$2,IF(AND($N218&gt;='201803'!$E$3,$N218&lt;='201803'!$F$3),'201803'!$I$3,IF(AND($N218&gt;='201803'!$E$4,$N218&lt;='201803'!$F$4),'201803'!$I$4,IF(AND($N218&gt;='201803'!$E$5,$N218&lt;='201803'!$F$5),'201803'!$I$5,FALSE))))</f>
        <v>4</v>
      </c>
      <c r="R218" s="5">
        <f>IF(AND($N218&gt;='201803'!$E$2,$N218&lt;='201803'!$F$2),'201803'!$G$2,IF(AND($N218&gt;='201803'!$E$3,$N218&lt;='201803'!$F$3),'201803'!$G$3,IF(AND($N218&gt;='201803'!$E$4,$N218&lt;='201803'!$F$4),'201803'!$G$4,IF(AND($N218&gt;='201803'!$E$5,$N218&lt;='201803'!$F$5),'201803'!$G$5,FALSE))))</f>
        <v>0</v>
      </c>
      <c r="S218" s="5">
        <f>IF(AND($N218&gt;='201901'!$E$2,$N218&lt;='201901'!$F$2),'201901'!$I$2,IF(AND($N218&gt;='201901'!$E$3,$N218&lt;='201901'!$F$3),'201901'!$I$3,IF(AND($N218&gt;='201901'!$E$4,$N218&lt;='201901'!$F$4),'201901'!$I$4,IF(AND($N218&gt;='201901'!$E$5,$N218&lt;='201901'!$F$5),'201901'!$I$5,FALSE))))</f>
        <v>4</v>
      </c>
      <c r="T218" s="5">
        <f>IF(AND($N218&gt;='201901'!$E$2,$N218&lt;='201901'!$F$2),'201901'!$G$2,IF(AND($N218&gt;='201901'!$E$3,$N218&lt;='201901'!$F$3),'201901'!$G$3,IF(AND($N218&gt;='201901'!$E$4,$N218&lt;='201901'!$F$4),'201901'!$G$4,IF(AND($N218&gt;='201901'!$E$5,$N218&lt;='201901'!$F$5),'201901'!$G$5,FALSE))))</f>
        <v>0</v>
      </c>
    </row>
    <row r="219" spans="1:20" x14ac:dyDescent="0.25">
      <c r="A219" s="5">
        <v>100023016</v>
      </c>
      <c r="B219" s="5">
        <v>10002301</v>
      </c>
      <c r="C219" s="5">
        <v>6</v>
      </c>
      <c r="D219" s="4" t="s">
        <v>391</v>
      </c>
      <c r="E219" s="4" t="s">
        <v>392</v>
      </c>
      <c r="F219" s="4">
        <v>804998</v>
      </c>
      <c r="G219" s="4">
        <v>701781</v>
      </c>
      <c r="H219" s="4">
        <v>1351242</v>
      </c>
      <c r="I219" s="4">
        <v>701781</v>
      </c>
      <c r="J219" s="4">
        <v>701781</v>
      </c>
      <c r="K219" s="4">
        <v>1351242</v>
      </c>
      <c r="L219" s="4">
        <v>5612825</v>
      </c>
      <c r="M219" s="4"/>
      <c r="N219" s="8">
        <v>935470</v>
      </c>
      <c r="O219" s="4">
        <f>IF(AND($N219&gt;='201802'!$E$2,$N219&lt;='201802'!$F$2),'201802'!$I$2,IF(AND($N219&gt;='201802'!$E$3,$N219&lt;='201802'!$F$3),'201802'!$I$3,IF(AND($N219&gt;='201802'!$E$4,$N219&lt;='201802'!$F$4),'201802'!$I$4,IF(AND($N219&gt;='201802'!$E$5,$N219&lt;='201802'!$F$5),'201802'!$I$5,FALSE))))</f>
        <v>4</v>
      </c>
      <c r="P219" s="5">
        <f>IF(AND($N219&gt;='201802'!$E$2,$N219&lt;='201802'!$F$2),'201802'!$G$2,IF(AND($N219&gt;='201802'!$E$3,$N219&lt;='201802'!$F$3),'201802'!$G$3,IF(AND($N219&gt;='201802'!$E$4,$N219&lt;='201802'!$F$4),'201802'!$G$4,IF(AND($N219&gt;='201802'!$E$5,$N219&lt;='201802'!$F$5),'201802'!$G$5,FALSE))))</f>
        <v>0</v>
      </c>
      <c r="Q219" s="5">
        <f>IF(AND($N219&gt;='201803'!$E$2,$N219&lt;='201803'!$F$2),'201803'!$I$2,IF(AND($N219&gt;='201803'!$E$3,$N219&lt;='201803'!$F$3),'201803'!$I$3,IF(AND($N219&gt;='201803'!$E$4,$N219&lt;='201803'!$F$4),'201803'!$I$4,IF(AND($N219&gt;='201803'!$E$5,$N219&lt;='201803'!$F$5),'201803'!$I$5,FALSE))))</f>
        <v>4</v>
      </c>
      <c r="R219" s="5">
        <f>IF(AND($N219&gt;='201803'!$E$2,$N219&lt;='201803'!$F$2),'201803'!$G$2,IF(AND($N219&gt;='201803'!$E$3,$N219&lt;='201803'!$F$3),'201803'!$G$3,IF(AND($N219&gt;='201803'!$E$4,$N219&lt;='201803'!$F$4),'201803'!$G$4,IF(AND($N219&gt;='201803'!$E$5,$N219&lt;='201803'!$F$5),'201803'!$G$5,FALSE))))</f>
        <v>0</v>
      </c>
      <c r="S219" s="5">
        <f>IF(AND($N219&gt;='201901'!$E$2,$N219&lt;='201901'!$F$2),'201901'!$I$2,IF(AND($N219&gt;='201901'!$E$3,$N219&lt;='201901'!$F$3),'201901'!$I$3,IF(AND($N219&gt;='201901'!$E$4,$N219&lt;='201901'!$F$4),'201901'!$I$4,IF(AND($N219&gt;='201901'!$E$5,$N219&lt;='201901'!$F$5),'201901'!$I$5,FALSE))))</f>
        <v>4</v>
      </c>
      <c r="T219" s="5">
        <f>IF(AND($N219&gt;='201901'!$E$2,$N219&lt;='201901'!$F$2),'201901'!$G$2,IF(AND($N219&gt;='201901'!$E$3,$N219&lt;='201901'!$F$3),'201901'!$G$3,IF(AND($N219&gt;='201901'!$E$4,$N219&lt;='201901'!$F$4),'201901'!$G$4,IF(AND($N219&gt;='201901'!$E$5,$N219&lt;='201901'!$F$5),'201901'!$G$5,FALSE))))</f>
        <v>0</v>
      </c>
    </row>
    <row r="220" spans="1:20" x14ac:dyDescent="0.25">
      <c r="A220" s="5">
        <v>100093138</v>
      </c>
      <c r="B220" s="5">
        <v>10009313</v>
      </c>
      <c r="C220" s="5">
        <v>8</v>
      </c>
      <c r="D220" s="4" t="s">
        <v>2553</v>
      </c>
      <c r="E220" s="4" t="s">
        <v>2554</v>
      </c>
      <c r="F220" s="4"/>
      <c r="G220" s="4"/>
      <c r="H220" s="4"/>
      <c r="I220" s="4">
        <v>4286754</v>
      </c>
      <c r="J220" s="4">
        <v>3128017</v>
      </c>
      <c r="K220" s="4">
        <v>4978420</v>
      </c>
      <c r="L220" s="4">
        <v>12393191</v>
      </c>
      <c r="M220" s="4"/>
      <c r="N220" s="8">
        <v>4131063</v>
      </c>
      <c r="O220" s="4">
        <f>IF(AND($N220&gt;='201802'!$E$2,$N220&lt;='201802'!$F$2),'201802'!$I$2,IF(AND($N220&gt;='201802'!$E$3,$N220&lt;='201802'!$F$3),'201802'!$I$3,IF(AND($N220&gt;='201802'!$E$4,$N220&lt;='201802'!$F$4),'201802'!$I$4,IF(AND($N220&gt;='201802'!$E$5,$N220&lt;='201802'!$F$5),'201802'!$I$5,FALSE))))</f>
        <v>4</v>
      </c>
      <c r="P220" s="5">
        <f>IF(AND($N220&gt;='201802'!$E$2,$N220&lt;='201802'!$F$2),'201802'!$G$2,IF(AND($N220&gt;='201802'!$E$3,$N220&lt;='201802'!$F$3),'201802'!$G$3,IF(AND($N220&gt;='201802'!$E$4,$N220&lt;='201802'!$F$4),'201802'!$G$4,IF(AND($N220&gt;='201802'!$E$5,$N220&lt;='201802'!$F$5),'201802'!$G$5,FALSE))))</f>
        <v>0</v>
      </c>
      <c r="Q220" s="5">
        <f>IF(AND($N220&gt;='201803'!$E$2,$N220&lt;='201803'!$F$2),'201803'!$I$2,IF(AND($N220&gt;='201803'!$E$3,$N220&lt;='201803'!$F$3),'201803'!$I$3,IF(AND($N220&gt;='201803'!$E$4,$N220&lt;='201803'!$F$4),'201803'!$I$4,IF(AND($N220&gt;='201803'!$E$5,$N220&lt;='201803'!$F$5),'201803'!$I$5,FALSE))))</f>
        <v>4</v>
      </c>
      <c r="R220" s="5">
        <f>IF(AND($N220&gt;='201803'!$E$2,$N220&lt;='201803'!$F$2),'201803'!$G$2,IF(AND($N220&gt;='201803'!$E$3,$N220&lt;='201803'!$F$3),'201803'!$G$3,IF(AND($N220&gt;='201803'!$E$4,$N220&lt;='201803'!$F$4),'201803'!$G$4,IF(AND($N220&gt;='201803'!$E$5,$N220&lt;='201803'!$F$5),'201803'!$G$5,FALSE))))</f>
        <v>0</v>
      </c>
      <c r="S220" s="5">
        <f>IF(AND($N220&gt;='201901'!$E$2,$N220&lt;='201901'!$F$2),'201901'!$I$2,IF(AND($N220&gt;='201901'!$E$3,$N220&lt;='201901'!$F$3),'201901'!$I$3,IF(AND($N220&gt;='201901'!$E$4,$N220&lt;='201901'!$F$4),'201901'!$I$4,IF(AND($N220&gt;='201901'!$E$5,$N220&lt;='201901'!$F$5),'201901'!$I$5,FALSE))))</f>
        <v>4</v>
      </c>
      <c r="T220" s="5">
        <f>IF(AND($N220&gt;='201901'!$E$2,$N220&lt;='201901'!$F$2),'201901'!$G$2,IF(AND($N220&gt;='201901'!$E$3,$N220&lt;='201901'!$F$3),'201901'!$G$3,IF(AND($N220&gt;='201901'!$E$4,$N220&lt;='201901'!$F$4),'201901'!$G$4,IF(AND($N220&gt;='201901'!$E$5,$N220&lt;='201901'!$F$5),'201901'!$G$5,FALSE))))</f>
        <v>0</v>
      </c>
    </row>
    <row r="221" spans="1:20" x14ac:dyDescent="0.25">
      <c r="A221" s="5">
        <v>100218208</v>
      </c>
      <c r="B221" s="5">
        <v>10021820</v>
      </c>
      <c r="C221" s="5">
        <v>8</v>
      </c>
      <c r="D221" s="4" t="s">
        <v>393</v>
      </c>
      <c r="E221" s="4" t="s">
        <v>394</v>
      </c>
      <c r="F221" s="4">
        <v>2898204</v>
      </c>
      <c r="G221" s="4">
        <v>2898204</v>
      </c>
      <c r="H221" s="4">
        <v>4887264</v>
      </c>
      <c r="I221" s="4">
        <v>2898204</v>
      </c>
      <c r="J221" s="4">
        <v>2898204</v>
      </c>
      <c r="K221" s="4">
        <v>4887264</v>
      </c>
      <c r="L221" s="4">
        <v>21367344</v>
      </c>
      <c r="M221" s="4"/>
      <c r="N221" s="8">
        <v>3561224</v>
      </c>
      <c r="O221" s="4">
        <f>IF(AND($N221&gt;='201802'!$E$2,$N221&lt;='201802'!$F$2),'201802'!$I$2,IF(AND($N221&gt;='201802'!$E$3,$N221&lt;='201802'!$F$3),'201802'!$I$3,IF(AND($N221&gt;='201802'!$E$4,$N221&lt;='201802'!$F$4),'201802'!$I$4,IF(AND($N221&gt;='201802'!$E$5,$N221&lt;='201802'!$F$5),'201802'!$I$5,FALSE))))</f>
        <v>4</v>
      </c>
      <c r="P221" s="5">
        <f>IF(AND($N221&gt;='201802'!$E$2,$N221&lt;='201802'!$F$2),'201802'!$G$2,IF(AND($N221&gt;='201802'!$E$3,$N221&lt;='201802'!$F$3),'201802'!$G$3,IF(AND($N221&gt;='201802'!$E$4,$N221&lt;='201802'!$F$4),'201802'!$G$4,IF(AND($N221&gt;='201802'!$E$5,$N221&lt;='201802'!$F$5),'201802'!$G$5,FALSE))))</f>
        <v>0</v>
      </c>
      <c r="Q221" s="5">
        <f>IF(AND($N221&gt;='201803'!$E$2,$N221&lt;='201803'!$F$2),'201803'!$I$2,IF(AND($N221&gt;='201803'!$E$3,$N221&lt;='201803'!$F$3),'201803'!$I$3,IF(AND($N221&gt;='201803'!$E$4,$N221&lt;='201803'!$F$4),'201803'!$I$4,IF(AND($N221&gt;='201803'!$E$5,$N221&lt;='201803'!$F$5),'201803'!$I$5,FALSE))))</f>
        <v>4</v>
      </c>
      <c r="R221" s="5">
        <f>IF(AND($N221&gt;='201803'!$E$2,$N221&lt;='201803'!$F$2),'201803'!$G$2,IF(AND($N221&gt;='201803'!$E$3,$N221&lt;='201803'!$F$3),'201803'!$G$3,IF(AND($N221&gt;='201803'!$E$4,$N221&lt;='201803'!$F$4),'201803'!$G$4,IF(AND($N221&gt;='201803'!$E$5,$N221&lt;='201803'!$F$5),'201803'!$G$5,FALSE))))</f>
        <v>0</v>
      </c>
      <c r="S221" s="5">
        <f>IF(AND($N221&gt;='201901'!$E$2,$N221&lt;='201901'!$F$2),'201901'!$I$2,IF(AND($N221&gt;='201901'!$E$3,$N221&lt;='201901'!$F$3),'201901'!$I$3,IF(AND($N221&gt;='201901'!$E$4,$N221&lt;='201901'!$F$4),'201901'!$I$4,IF(AND($N221&gt;='201901'!$E$5,$N221&lt;='201901'!$F$5),'201901'!$I$5,FALSE))))</f>
        <v>4</v>
      </c>
      <c r="T221" s="5">
        <f>IF(AND($N221&gt;='201901'!$E$2,$N221&lt;='201901'!$F$2),'201901'!$G$2,IF(AND($N221&gt;='201901'!$E$3,$N221&lt;='201901'!$F$3),'201901'!$G$3,IF(AND($N221&gt;='201901'!$E$4,$N221&lt;='201901'!$F$4),'201901'!$G$4,IF(AND($N221&gt;='201901'!$E$5,$N221&lt;='201901'!$F$5),'201901'!$G$5,FALSE))))</f>
        <v>0</v>
      </c>
    </row>
    <row r="222" spans="1:20" x14ac:dyDescent="0.25">
      <c r="A222" s="5">
        <v>100243059</v>
      </c>
      <c r="B222" s="5">
        <v>10024305</v>
      </c>
      <c r="C222" s="5">
        <v>9</v>
      </c>
      <c r="D222" s="4" t="s">
        <v>3509</v>
      </c>
      <c r="E222" s="4" t="s">
        <v>3510</v>
      </c>
      <c r="F222" s="4">
        <v>2157473</v>
      </c>
      <c r="G222" s="4">
        <v>2080391</v>
      </c>
      <c r="H222" s="4">
        <v>3706652</v>
      </c>
      <c r="I222" s="4">
        <v>2080391</v>
      </c>
      <c r="J222" s="4">
        <v>2080391</v>
      </c>
      <c r="K222" s="4">
        <v>3715098</v>
      </c>
      <c r="L222" s="4">
        <v>15820396</v>
      </c>
      <c r="M222" s="4"/>
      <c r="N222" s="8">
        <v>2636732</v>
      </c>
      <c r="O222" s="4">
        <f>IF(AND($N222&gt;='201802'!$E$2,$N222&lt;='201802'!$F$2),'201802'!$I$2,IF(AND($N222&gt;='201802'!$E$3,$N222&lt;='201802'!$F$3),'201802'!$I$3,IF(AND($N222&gt;='201802'!$E$4,$N222&lt;='201802'!$F$4),'201802'!$I$4,IF(AND($N222&gt;='201802'!$E$5,$N222&lt;='201802'!$F$5),'201802'!$I$5,FALSE))))</f>
        <v>4</v>
      </c>
      <c r="P222" s="5">
        <f>IF(AND($N222&gt;='201802'!$E$2,$N222&lt;='201802'!$F$2),'201802'!$G$2,IF(AND($N222&gt;='201802'!$E$3,$N222&lt;='201802'!$F$3),'201802'!$G$3,IF(AND($N222&gt;='201802'!$E$4,$N222&lt;='201802'!$F$4),'201802'!$G$4,IF(AND($N222&gt;='201802'!$E$5,$N222&lt;='201802'!$F$5),'201802'!$G$5,FALSE))))</f>
        <v>0</v>
      </c>
      <c r="Q222" s="5">
        <f>IF(AND($N222&gt;='201803'!$E$2,$N222&lt;='201803'!$F$2),'201803'!$I$2,IF(AND($N222&gt;='201803'!$E$3,$N222&lt;='201803'!$F$3),'201803'!$I$3,IF(AND($N222&gt;='201803'!$E$4,$N222&lt;='201803'!$F$4),'201803'!$I$4,IF(AND($N222&gt;='201803'!$E$5,$N222&lt;='201803'!$F$5),'201803'!$I$5,FALSE))))</f>
        <v>4</v>
      </c>
      <c r="R222" s="5">
        <f>IF(AND($N222&gt;='201803'!$E$2,$N222&lt;='201803'!$F$2),'201803'!$G$2,IF(AND($N222&gt;='201803'!$E$3,$N222&lt;='201803'!$F$3),'201803'!$G$3,IF(AND($N222&gt;='201803'!$E$4,$N222&lt;='201803'!$F$4),'201803'!$G$4,IF(AND($N222&gt;='201803'!$E$5,$N222&lt;='201803'!$F$5),'201803'!$G$5,FALSE))))</f>
        <v>0</v>
      </c>
      <c r="S222" s="5">
        <f>IF(AND($N222&gt;='201901'!$E$2,$N222&lt;='201901'!$F$2),'201901'!$I$2,IF(AND($N222&gt;='201901'!$E$3,$N222&lt;='201901'!$F$3),'201901'!$I$3,IF(AND($N222&gt;='201901'!$E$4,$N222&lt;='201901'!$F$4),'201901'!$I$4,IF(AND($N222&gt;='201901'!$E$5,$N222&lt;='201901'!$F$5),'201901'!$I$5,FALSE))))</f>
        <v>4</v>
      </c>
      <c r="T222" s="5">
        <f>IF(AND($N222&gt;='201901'!$E$2,$N222&lt;='201901'!$F$2),'201901'!$G$2,IF(AND($N222&gt;='201901'!$E$3,$N222&lt;='201901'!$F$3),'201901'!$G$3,IF(AND($N222&gt;='201901'!$E$4,$N222&lt;='201901'!$F$4),'201901'!$G$4,IF(AND($N222&gt;='201901'!$E$5,$N222&lt;='201901'!$F$5),'201901'!$G$5,FALSE))))</f>
        <v>0</v>
      </c>
    </row>
    <row r="223" spans="1:20" x14ac:dyDescent="0.25">
      <c r="A223" s="5">
        <v>100340259</v>
      </c>
      <c r="B223" s="5">
        <v>10034025</v>
      </c>
      <c r="C223" s="5">
        <v>9</v>
      </c>
      <c r="D223" s="4" t="s">
        <v>4373</v>
      </c>
      <c r="E223" s="4" t="s">
        <v>4374</v>
      </c>
      <c r="F223" s="4">
        <v>1710630</v>
      </c>
      <c r="G223" s="4"/>
      <c r="H223" s="4">
        <v>3421260</v>
      </c>
      <c r="I223" s="4"/>
      <c r="J223" s="4"/>
      <c r="K223" s="4"/>
      <c r="L223" s="4">
        <v>5131890</v>
      </c>
      <c r="M223" s="4"/>
      <c r="N223" s="8">
        <v>2565945</v>
      </c>
      <c r="O223" s="4">
        <f>IF(AND($N223&gt;='201802'!$E$2,$N223&lt;='201802'!$F$2),'201802'!$I$2,IF(AND($N223&gt;='201802'!$E$3,$N223&lt;='201802'!$F$3),'201802'!$I$3,IF(AND($N223&gt;='201802'!$E$4,$N223&lt;='201802'!$F$4),'201802'!$I$4,IF(AND($N223&gt;='201802'!$E$5,$N223&lt;='201802'!$F$5),'201802'!$I$5,FALSE))))</f>
        <v>4</v>
      </c>
      <c r="P223" s="5">
        <f>IF(AND($N223&gt;='201802'!$E$2,$N223&lt;='201802'!$F$2),'201802'!$G$2,IF(AND($N223&gt;='201802'!$E$3,$N223&lt;='201802'!$F$3),'201802'!$G$3,IF(AND($N223&gt;='201802'!$E$4,$N223&lt;='201802'!$F$4),'201802'!$G$4,IF(AND($N223&gt;='201802'!$E$5,$N223&lt;='201802'!$F$5),'201802'!$G$5,FALSE))))</f>
        <v>0</v>
      </c>
      <c r="Q223" s="5">
        <f>IF(AND($N223&gt;='201803'!$E$2,$N223&lt;='201803'!$F$2),'201803'!$I$2,IF(AND($N223&gt;='201803'!$E$3,$N223&lt;='201803'!$F$3),'201803'!$I$3,IF(AND($N223&gt;='201803'!$E$4,$N223&lt;='201803'!$F$4),'201803'!$I$4,IF(AND($N223&gt;='201803'!$E$5,$N223&lt;='201803'!$F$5),'201803'!$I$5,FALSE))))</f>
        <v>4</v>
      </c>
      <c r="R223" s="5">
        <f>IF(AND($N223&gt;='201803'!$E$2,$N223&lt;='201803'!$F$2),'201803'!$G$2,IF(AND($N223&gt;='201803'!$E$3,$N223&lt;='201803'!$F$3),'201803'!$G$3,IF(AND($N223&gt;='201803'!$E$4,$N223&lt;='201803'!$F$4),'201803'!$G$4,IF(AND($N223&gt;='201803'!$E$5,$N223&lt;='201803'!$F$5),'201803'!$G$5,FALSE))))</f>
        <v>0</v>
      </c>
      <c r="S223" s="5">
        <f>IF(AND($N223&gt;='201901'!$E$2,$N223&lt;='201901'!$F$2),'201901'!$I$2,IF(AND($N223&gt;='201901'!$E$3,$N223&lt;='201901'!$F$3),'201901'!$I$3,IF(AND($N223&gt;='201901'!$E$4,$N223&lt;='201901'!$F$4),'201901'!$I$4,IF(AND($N223&gt;='201901'!$E$5,$N223&lt;='201901'!$F$5),'201901'!$I$5,FALSE))))</f>
        <v>4</v>
      </c>
      <c r="T223" s="5">
        <f>IF(AND($N223&gt;='201901'!$E$2,$N223&lt;='201901'!$F$2),'201901'!$G$2,IF(AND($N223&gt;='201901'!$E$3,$N223&lt;='201901'!$F$3),'201901'!$G$3,IF(AND($N223&gt;='201901'!$E$4,$N223&lt;='201901'!$F$4),'201901'!$G$4,IF(AND($N223&gt;='201901'!$E$5,$N223&lt;='201901'!$F$5),'201901'!$G$5,FALSE))))</f>
        <v>0</v>
      </c>
    </row>
    <row r="224" spans="1:20" x14ac:dyDescent="0.25">
      <c r="A224" s="5">
        <v>100439158</v>
      </c>
      <c r="B224" s="5">
        <v>10043915</v>
      </c>
      <c r="C224" s="5">
        <v>8</v>
      </c>
      <c r="D224" s="4" t="s">
        <v>3944</v>
      </c>
      <c r="E224" s="4" t="s">
        <v>3945</v>
      </c>
      <c r="F224" s="4">
        <v>1982566</v>
      </c>
      <c r="G224" s="4">
        <v>1905484</v>
      </c>
      <c r="H224" s="4">
        <v>3454990</v>
      </c>
      <c r="I224" s="4">
        <v>1905484</v>
      </c>
      <c r="J224" s="4">
        <v>1905484</v>
      </c>
      <c r="K224" s="4">
        <v>3462501</v>
      </c>
      <c r="L224" s="4">
        <v>14616509</v>
      </c>
      <c r="M224" s="4"/>
      <c r="N224" s="8">
        <v>2436084</v>
      </c>
      <c r="O224" s="4">
        <f>IF(AND($N224&gt;='201802'!$E$2,$N224&lt;='201802'!$F$2),'201802'!$I$2,IF(AND($N224&gt;='201802'!$E$3,$N224&lt;='201802'!$F$3),'201802'!$I$3,IF(AND($N224&gt;='201802'!$E$4,$N224&lt;='201802'!$F$4),'201802'!$I$4,IF(AND($N224&gt;='201802'!$E$5,$N224&lt;='201802'!$F$5),'201802'!$I$5,FALSE))))</f>
        <v>4</v>
      </c>
      <c r="P224" s="5">
        <f>IF(AND($N224&gt;='201802'!$E$2,$N224&lt;='201802'!$F$2),'201802'!$G$2,IF(AND($N224&gt;='201802'!$E$3,$N224&lt;='201802'!$F$3),'201802'!$G$3,IF(AND($N224&gt;='201802'!$E$4,$N224&lt;='201802'!$F$4),'201802'!$G$4,IF(AND($N224&gt;='201802'!$E$5,$N224&lt;='201802'!$F$5),'201802'!$G$5,FALSE))))</f>
        <v>0</v>
      </c>
      <c r="Q224" s="5">
        <f>IF(AND($N224&gt;='201803'!$E$2,$N224&lt;='201803'!$F$2),'201803'!$I$2,IF(AND($N224&gt;='201803'!$E$3,$N224&lt;='201803'!$F$3),'201803'!$I$3,IF(AND($N224&gt;='201803'!$E$4,$N224&lt;='201803'!$F$4),'201803'!$I$4,IF(AND($N224&gt;='201803'!$E$5,$N224&lt;='201803'!$F$5),'201803'!$I$5,FALSE))))</f>
        <v>4</v>
      </c>
      <c r="R224" s="5">
        <f>IF(AND($N224&gt;='201803'!$E$2,$N224&lt;='201803'!$F$2),'201803'!$G$2,IF(AND($N224&gt;='201803'!$E$3,$N224&lt;='201803'!$F$3),'201803'!$G$3,IF(AND($N224&gt;='201803'!$E$4,$N224&lt;='201803'!$F$4),'201803'!$G$4,IF(AND($N224&gt;='201803'!$E$5,$N224&lt;='201803'!$F$5),'201803'!$G$5,FALSE))))</f>
        <v>0</v>
      </c>
      <c r="S224" s="5">
        <f>IF(AND($N224&gt;='201901'!$E$2,$N224&lt;='201901'!$F$2),'201901'!$I$2,IF(AND($N224&gt;='201901'!$E$3,$N224&lt;='201901'!$F$3),'201901'!$I$3,IF(AND($N224&gt;='201901'!$E$4,$N224&lt;='201901'!$F$4),'201901'!$I$4,IF(AND($N224&gt;='201901'!$E$5,$N224&lt;='201901'!$F$5),'201901'!$I$5,FALSE))))</f>
        <v>4</v>
      </c>
      <c r="T224" s="5">
        <f>IF(AND($N224&gt;='201901'!$E$2,$N224&lt;='201901'!$F$2),'201901'!$G$2,IF(AND($N224&gt;='201901'!$E$3,$N224&lt;='201901'!$F$3),'201901'!$G$3,IF(AND($N224&gt;='201901'!$E$4,$N224&lt;='201901'!$F$4),'201901'!$G$4,IF(AND($N224&gt;='201901'!$E$5,$N224&lt;='201901'!$F$5),'201901'!$G$5,FALSE))))</f>
        <v>0</v>
      </c>
    </row>
    <row r="225" spans="1:20" x14ac:dyDescent="0.25">
      <c r="A225" s="5">
        <v>100478420</v>
      </c>
      <c r="B225" s="5">
        <v>10047842</v>
      </c>
      <c r="C225" s="5">
        <v>0</v>
      </c>
      <c r="D225" s="4" t="s">
        <v>397</v>
      </c>
      <c r="E225" s="4" t="s">
        <v>398</v>
      </c>
      <c r="F225" s="4">
        <v>863252</v>
      </c>
      <c r="G225" s="4">
        <v>753135</v>
      </c>
      <c r="H225" s="4">
        <v>1472040</v>
      </c>
      <c r="I225" s="4">
        <v>753135</v>
      </c>
      <c r="J225" s="4">
        <v>761183</v>
      </c>
      <c r="K225" s="4">
        <v>1480088</v>
      </c>
      <c r="L225" s="4">
        <v>6082833</v>
      </c>
      <c r="M225" s="4"/>
      <c r="N225" s="8">
        <v>1013805</v>
      </c>
      <c r="O225" s="4">
        <f>IF(AND($N225&gt;='201802'!$E$2,$N225&lt;='201802'!$F$2),'201802'!$I$2,IF(AND($N225&gt;='201802'!$E$3,$N225&lt;='201802'!$F$3),'201802'!$I$3,IF(AND($N225&gt;='201802'!$E$4,$N225&lt;='201802'!$F$4),'201802'!$I$4,IF(AND($N225&gt;='201802'!$E$5,$N225&lt;='201802'!$F$5),'201802'!$I$5,FALSE))))</f>
        <v>4</v>
      </c>
      <c r="P225" s="5">
        <f>IF(AND($N225&gt;='201802'!$E$2,$N225&lt;='201802'!$F$2),'201802'!$G$2,IF(AND($N225&gt;='201802'!$E$3,$N225&lt;='201802'!$F$3),'201802'!$G$3,IF(AND($N225&gt;='201802'!$E$4,$N225&lt;='201802'!$F$4),'201802'!$G$4,IF(AND($N225&gt;='201802'!$E$5,$N225&lt;='201802'!$F$5),'201802'!$G$5,FALSE))))</f>
        <v>0</v>
      </c>
      <c r="Q225" s="5">
        <f>IF(AND($N225&gt;='201803'!$E$2,$N225&lt;='201803'!$F$2),'201803'!$I$2,IF(AND($N225&gt;='201803'!$E$3,$N225&lt;='201803'!$F$3),'201803'!$I$3,IF(AND($N225&gt;='201803'!$E$4,$N225&lt;='201803'!$F$4),'201803'!$I$4,IF(AND($N225&gt;='201803'!$E$5,$N225&lt;='201803'!$F$5),'201803'!$I$5,FALSE))))</f>
        <v>4</v>
      </c>
      <c r="R225" s="5">
        <f>IF(AND($N225&gt;='201803'!$E$2,$N225&lt;='201803'!$F$2),'201803'!$G$2,IF(AND($N225&gt;='201803'!$E$3,$N225&lt;='201803'!$F$3),'201803'!$G$3,IF(AND($N225&gt;='201803'!$E$4,$N225&lt;='201803'!$F$4),'201803'!$G$4,IF(AND($N225&gt;='201803'!$E$5,$N225&lt;='201803'!$F$5),'201803'!$G$5,FALSE))))</f>
        <v>0</v>
      </c>
      <c r="S225" s="5">
        <f>IF(AND($N225&gt;='201901'!$E$2,$N225&lt;='201901'!$F$2),'201901'!$I$2,IF(AND($N225&gt;='201901'!$E$3,$N225&lt;='201901'!$F$3),'201901'!$I$3,IF(AND($N225&gt;='201901'!$E$4,$N225&lt;='201901'!$F$4),'201901'!$I$4,IF(AND($N225&gt;='201901'!$E$5,$N225&lt;='201901'!$F$5),'201901'!$I$5,FALSE))))</f>
        <v>4</v>
      </c>
      <c r="T225" s="5">
        <f>IF(AND($N225&gt;='201901'!$E$2,$N225&lt;='201901'!$F$2),'201901'!$G$2,IF(AND($N225&gt;='201901'!$E$3,$N225&lt;='201901'!$F$3),'201901'!$G$3,IF(AND($N225&gt;='201901'!$E$4,$N225&lt;='201901'!$F$4),'201901'!$G$4,IF(AND($N225&gt;='201901'!$E$5,$N225&lt;='201901'!$F$5),'201901'!$G$5,FALSE))))</f>
        <v>0</v>
      </c>
    </row>
    <row r="226" spans="1:20" x14ac:dyDescent="0.25">
      <c r="A226" s="5">
        <v>100721457</v>
      </c>
      <c r="B226" s="5">
        <v>10072145</v>
      </c>
      <c r="C226" s="5">
        <v>7</v>
      </c>
      <c r="D226" s="4" t="s">
        <v>399</v>
      </c>
      <c r="E226" s="4" t="s">
        <v>400</v>
      </c>
      <c r="F226" s="4">
        <v>539083</v>
      </c>
      <c r="G226" s="4">
        <v>431309</v>
      </c>
      <c r="H226" s="4">
        <v>801713</v>
      </c>
      <c r="I226" s="4">
        <v>530562</v>
      </c>
      <c r="J226" s="4">
        <v>410078</v>
      </c>
      <c r="K226" s="4">
        <v>837967</v>
      </c>
      <c r="L226" s="4">
        <v>3550712</v>
      </c>
      <c r="M226" s="4"/>
      <c r="N226" s="8">
        <v>591785</v>
      </c>
      <c r="O226" s="4">
        <f>IF(AND($N226&gt;='201802'!$E$2,$N226&lt;='201802'!$F$2),'201802'!$I$2,IF(AND($N226&gt;='201802'!$E$3,$N226&lt;='201802'!$F$3),'201802'!$I$3,IF(AND($N226&gt;='201802'!$E$4,$N226&lt;='201802'!$F$4),'201802'!$I$4,IF(AND($N226&gt;='201802'!$E$5,$N226&lt;='201802'!$F$5),'201802'!$I$5,FALSE))))</f>
        <v>3</v>
      </c>
      <c r="P226" s="5">
        <f>IF(AND($N226&gt;='201802'!$E$2,$N226&lt;='201802'!$F$2),'201802'!$G$2,IF(AND($N226&gt;='201802'!$E$3,$N226&lt;='201802'!$F$3),'201802'!$G$3,IF(AND($N226&gt;='201802'!$E$4,$N226&lt;='201802'!$F$4),'201802'!$G$4,IF(AND($N226&gt;='201802'!$E$5,$N226&lt;='201802'!$F$5),'201802'!$G$5,FALSE))))</f>
        <v>2199</v>
      </c>
      <c r="Q226" s="5">
        <f>IF(AND($N226&gt;='201803'!$E$2,$N226&lt;='201803'!$F$2),'201803'!$I$2,IF(AND($N226&gt;='201803'!$E$3,$N226&lt;='201803'!$F$3),'201803'!$I$3,IF(AND($N226&gt;='201803'!$E$4,$N226&lt;='201803'!$F$4),'201803'!$I$4,IF(AND($N226&gt;='201803'!$E$5,$N226&lt;='201803'!$F$5),'201803'!$I$5,FALSE))))</f>
        <v>3</v>
      </c>
      <c r="R226" s="5">
        <f>IF(AND($N226&gt;='201803'!$E$2,$N226&lt;='201803'!$F$2),'201803'!$G$2,IF(AND($N226&gt;='201803'!$E$3,$N226&lt;='201803'!$F$3),'201803'!$G$3,IF(AND($N226&gt;='201803'!$E$4,$N226&lt;='201803'!$F$4),'201803'!$G$4,IF(AND($N226&gt;='201803'!$E$5,$N226&lt;='201803'!$F$5),'201803'!$G$5,FALSE))))</f>
        <v>2295</v>
      </c>
      <c r="S226" s="5">
        <f>IF(AND($N226&gt;='201901'!$E$2,$N226&lt;='201901'!$F$2),'201901'!$I$2,IF(AND($N226&gt;='201901'!$E$3,$N226&lt;='201901'!$F$3),'201901'!$I$3,IF(AND($N226&gt;='201901'!$E$4,$N226&lt;='201901'!$F$4),'201901'!$I$4,IF(AND($N226&gt;='201901'!$E$5,$N226&lt;='201901'!$F$5),'201901'!$I$5,FALSE))))</f>
        <v>3</v>
      </c>
      <c r="T226" s="5">
        <f>IF(AND($N226&gt;='201901'!$E$2,$N226&lt;='201901'!$F$2),'201901'!$G$2,IF(AND($N226&gt;='201901'!$E$3,$N226&lt;='201901'!$F$3),'201901'!$G$3,IF(AND($N226&gt;='201901'!$E$4,$N226&lt;='201901'!$F$4),'201901'!$G$4,IF(AND($N226&gt;='201901'!$E$5,$N226&lt;='201901'!$F$5),'201901'!$G$5,FALSE))))</f>
        <v>2398</v>
      </c>
    </row>
    <row r="227" spans="1:20" x14ac:dyDescent="0.25">
      <c r="A227" s="5">
        <v>100727560</v>
      </c>
      <c r="B227" s="5">
        <v>10072756</v>
      </c>
      <c r="C227" s="5">
        <v>0</v>
      </c>
      <c r="D227" s="4" t="s">
        <v>401</v>
      </c>
      <c r="E227" s="4" t="s">
        <v>402</v>
      </c>
      <c r="F227" s="4">
        <v>2046502</v>
      </c>
      <c r="G227" s="4">
        <v>2046502</v>
      </c>
      <c r="H227" s="4">
        <v>3622543</v>
      </c>
      <c r="I227" s="4">
        <v>2046502</v>
      </c>
      <c r="J227" s="4">
        <v>2046502</v>
      </c>
      <c r="K227" s="4">
        <v>3622543</v>
      </c>
      <c r="L227" s="4">
        <v>15431094</v>
      </c>
      <c r="M227" s="4"/>
      <c r="N227" s="8">
        <v>2571849</v>
      </c>
      <c r="O227" s="4">
        <f>IF(AND($N227&gt;='201802'!$E$2,$N227&lt;='201802'!$F$2),'201802'!$I$2,IF(AND($N227&gt;='201802'!$E$3,$N227&lt;='201802'!$F$3),'201802'!$I$3,IF(AND($N227&gt;='201802'!$E$4,$N227&lt;='201802'!$F$4),'201802'!$I$4,IF(AND($N227&gt;='201802'!$E$5,$N227&lt;='201802'!$F$5),'201802'!$I$5,FALSE))))</f>
        <v>4</v>
      </c>
      <c r="P227" s="5">
        <f>IF(AND($N227&gt;='201802'!$E$2,$N227&lt;='201802'!$F$2),'201802'!$G$2,IF(AND($N227&gt;='201802'!$E$3,$N227&lt;='201802'!$F$3),'201802'!$G$3,IF(AND($N227&gt;='201802'!$E$4,$N227&lt;='201802'!$F$4),'201802'!$G$4,IF(AND($N227&gt;='201802'!$E$5,$N227&lt;='201802'!$F$5),'201802'!$G$5,FALSE))))</f>
        <v>0</v>
      </c>
      <c r="Q227" s="5">
        <f>IF(AND($N227&gt;='201803'!$E$2,$N227&lt;='201803'!$F$2),'201803'!$I$2,IF(AND($N227&gt;='201803'!$E$3,$N227&lt;='201803'!$F$3),'201803'!$I$3,IF(AND($N227&gt;='201803'!$E$4,$N227&lt;='201803'!$F$4),'201803'!$I$4,IF(AND($N227&gt;='201803'!$E$5,$N227&lt;='201803'!$F$5),'201803'!$I$5,FALSE))))</f>
        <v>4</v>
      </c>
      <c r="R227" s="5">
        <f>IF(AND($N227&gt;='201803'!$E$2,$N227&lt;='201803'!$F$2),'201803'!$G$2,IF(AND($N227&gt;='201803'!$E$3,$N227&lt;='201803'!$F$3),'201803'!$G$3,IF(AND($N227&gt;='201803'!$E$4,$N227&lt;='201803'!$F$4),'201803'!$G$4,IF(AND($N227&gt;='201803'!$E$5,$N227&lt;='201803'!$F$5),'201803'!$G$5,FALSE))))</f>
        <v>0</v>
      </c>
      <c r="S227" s="5">
        <f>IF(AND($N227&gt;='201901'!$E$2,$N227&lt;='201901'!$F$2),'201901'!$I$2,IF(AND($N227&gt;='201901'!$E$3,$N227&lt;='201901'!$F$3),'201901'!$I$3,IF(AND($N227&gt;='201901'!$E$4,$N227&lt;='201901'!$F$4),'201901'!$I$4,IF(AND($N227&gt;='201901'!$E$5,$N227&lt;='201901'!$F$5),'201901'!$I$5,FALSE))))</f>
        <v>4</v>
      </c>
      <c r="T227" s="5">
        <f>IF(AND($N227&gt;='201901'!$E$2,$N227&lt;='201901'!$F$2),'201901'!$G$2,IF(AND($N227&gt;='201901'!$E$3,$N227&lt;='201901'!$F$3),'201901'!$G$3,IF(AND($N227&gt;='201901'!$E$4,$N227&lt;='201901'!$F$4),'201901'!$G$4,IF(AND($N227&gt;='201901'!$E$5,$N227&lt;='201901'!$F$5),'201901'!$G$5,FALSE))))</f>
        <v>0</v>
      </c>
    </row>
    <row r="228" spans="1:20" x14ac:dyDescent="0.25">
      <c r="A228" s="5">
        <v>100740168</v>
      </c>
      <c r="B228" s="5">
        <v>10074016</v>
      </c>
      <c r="C228" s="5">
        <v>8</v>
      </c>
      <c r="D228" s="4" t="s">
        <v>403</v>
      </c>
      <c r="E228" s="4" t="s">
        <v>404</v>
      </c>
      <c r="F228" s="4">
        <v>835689</v>
      </c>
      <c r="G228" s="4">
        <v>725572</v>
      </c>
      <c r="H228" s="4">
        <v>1408246</v>
      </c>
      <c r="I228" s="4">
        <v>725572</v>
      </c>
      <c r="J228" s="4">
        <v>725572</v>
      </c>
      <c r="K228" s="4">
        <v>1505128</v>
      </c>
      <c r="L228" s="4">
        <v>5925779</v>
      </c>
      <c r="M228" s="4"/>
      <c r="N228" s="8">
        <v>987629</v>
      </c>
      <c r="O228" s="4">
        <f>IF(AND($N228&gt;='201802'!$E$2,$N228&lt;='201802'!$F$2),'201802'!$I$2,IF(AND($N228&gt;='201802'!$E$3,$N228&lt;='201802'!$F$3),'201802'!$I$3,IF(AND($N228&gt;='201802'!$E$4,$N228&lt;='201802'!$F$4),'201802'!$I$4,IF(AND($N228&gt;='201802'!$E$5,$N228&lt;='201802'!$F$5),'201802'!$I$5,FALSE))))</f>
        <v>4</v>
      </c>
      <c r="P228" s="5">
        <f>IF(AND($N228&gt;='201802'!$E$2,$N228&lt;='201802'!$F$2),'201802'!$G$2,IF(AND($N228&gt;='201802'!$E$3,$N228&lt;='201802'!$F$3),'201802'!$G$3,IF(AND($N228&gt;='201802'!$E$4,$N228&lt;='201802'!$F$4),'201802'!$G$4,IF(AND($N228&gt;='201802'!$E$5,$N228&lt;='201802'!$F$5),'201802'!$G$5,FALSE))))</f>
        <v>0</v>
      </c>
      <c r="Q228" s="5">
        <f>IF(AND($N228&gt;='201803'!$E$2,$N228&lt;='201803'!$F$2),'201803'!$I$2,IF(AND($N228&gt;='201803'!$E$3,$N228&lt;='201803'!$F$3),'201803'!$I$3,IF(AND($N228&gt;='201803'!$E$4,$N228&lt;='201803'!$F$4),'201803'!$I$4,IF(AND($N228&gt;='201803'!$E$5,$N228&lt;='201803'!$F$5),'201803'!$I$5,FALSE))))</f>
        <v>4</v>
      </c>
      <c r="R228" s="5">
        <f>IF(AND($N228&gt;='201803'!$E$2,$N228&lt;='201803'!$F$2),'201803'!$G$2,IF(AND($N228&gt;='201803'!$E$3,$N228&lt;='201803'!$F$3),'201803'!$G$3,IF(AND($N228&gt;='201803'!$E$4,$N228&lt;='201803'!$F$4),'201803'!$G$4,IF(AND($N228&gt;='201803'!$E$5,$N228&lt;='201803'!$F$5),'201803'!$G$5,FALSE))))</f>
        <v>0</v>
      </c>
      <c r="S228" s="5">
        <f>IF(AND($N228&gt;='201901'!$E$2,$N228&lt;='201901'!$F$2),'201901'!$I$2,IF(AND($N228&gt;='201901'!$E$3,$N228&lt;='201901'!$F$3),'201901'!$I$3,IF(AND($N228&gt;='201901'!$E$4,$N228&lt;='201901'!$F$4),'201901'!$I$4,IF(AND($N228&gt;='201901'!$E$5,$N228&lt;='201901'!$F$5),'201901'!$I$5,FALSE))))</f>
        <v>4</v>
      </c>
      <c r="T228" s="5">
        <f>IF(AND($N228&gt;='201901'!$E$2,$N228&lt;='201901'!$F$2),'201901'!$G$2,IF(AND($N228&gt;='201901'!$E$3,$N228&lt;='201901'!$F$3),'201901'!$G$3,IF(AND($N228&gt;='201901'!$E$4,$N228&lt;='201901'!$F$4),'201901'!$G$4,IF(AND($N228&gt;='201901'!$E$5,$N228&lt;='201901'!$F$5),'201901'!$G$5,FALSE))))</f>
        <v>0</v>
      </c>
    </row>
    <row r="229" spans="1:20" x14ac:dyDescent="0.25">
      <c r="A229" s="5">
        <v>100760754</v>
      </c>
      <c r="B229" s="5">
        <v>10076075</v>
      </c>
      <c r="C229" s="5">
        <v>4</v>
      </c>
      <c r="D229" s="4" t="s">
        <v>405</v>
      </c>
      <c r="E229" s="4" t="s">
        <v>406</v>
      </c>
      <c r="F229" s="4">
        <v>828238</v>
      </c>
      <c r="G229" s="4">
        <v>718121</v>
      </c>
      <c r="H229" s="4">
        <v>1310357</v>
      </c>
      <c r="I229" s="4">
        <v>718121</v>
      </c>
      <c r="J229" s="4">
        <v>718121</v>
      </c>
      <c r="K229" s="4">
        <v>1282255</v>
      </c>
      <c r="L229" s="4">
        <v>5575213</v>
      </c>
      <c r="M229" s="4"/>
      <c r="N229" s="8">
        <v>929202</v>
      </c>
      <c r="O229" s="4">
        <f>IF(AND($N229&gt;='201802'!$E$2,$N229&lt;='201802'!$F$2),'201802'!$I$2,IF(AND($N229&gt;='201802'!$E$3,$N229&lt;='201802'!$F$3),'201802'!$I$3,IF(AND($N229&gt;='201802'!$E$4,$N229&lt;='201802'!$F$4),'201802'!$I$4,IF(AND($N229&gt;='201802'!$E$5,$N229&lt;='201802'!$F$5),'201802'!$I$5,FALSE))))</f>
        <v>4</v>
      </c>
      <c r="P229" s="5">
        <f>IF(AND($N229&gt;='201802'!$E$2,$N229&lt;='201802'!$F$2),'201802'!$G$2,IF(AND($N229&gt;='201802'!$E$3,$N229&lt;='201802'!$F$3),'201802'!$G$3,IF(AND($N229&gt;='201802'!$E$4,$N229&lt;='201802'!$F$4),'201802'!$G$4,IF(AND($N229&gt;='201802'!$E$5,$N229&lt;='201802'!$F$5),'201802'!$G$5,FALSE))))</f>
        <v>0</v>
      </c>
      <c r="Q229" s="5">
        <f>IF(AND($N229&gt;='201803'!$E$2,$N229&lt;='201803'!$F$2),'201803'!$I$2,IF(AND($N229&gt;='201803'!$E$3,$N229&lt;='201803'!$F$3),'201803'!$I$3,IF(AND($N229&gt;='201803'!$E$4,$N229&lt;='201803'!$F$4),'201803'!$I$4,IF(AND($N229&gt;='201803'!$E$5,$N229&lt;='201803'!$F$5),'201803'!$I$5,FALSE))))</f>
        <v>4</v>
      </c>
      <c r="R229" s="5">
        <f>IF(AND($N229&gt;='201803'!$E$2,$N229&lt;='201803'!$F$2),'201803'!$G$2,IF(AND($N229&gt;='201803'!$E$3,$N229&lt;='201803'!$F$3),'201803'!$G$3,IF(AND($N229&gt;='201803'!$E$4,$N229&lt;='201803'!$F$4),'201803'!$G$4,IF(AND($N229&gt;='201803'!$E$5,$N229&lt;='201803'!$F$5),'201803'!$G$5,FALSE))))</f>
        <v>0</v>
      </c>
      <c r="S229" s="5">
        <f>IF(AND($N229&gt;='201901'!$E$2,$N229&lt;='201901'!$F$2),'201901'!$I$2,IF(AND($N229&gt;='201901'!$E$3,$N229&lt;='201901'!$F$3),'201901'!$I$3,IF(AND($N229&gt;='201901'!$E$4,$N229&lt;='201901'!$F$4),'201901'!$I$4,IF(AND($N229&gt;='201901'!$E$5,$N229&lt;='201901'!$F$5),'201901'!$I$5,FALSE))))</f>
        <v>4</v>
      </c>
      <c r="T229" s="5">
        <f>IF(AND($N229&gt;='201901'!$E$2,$N229&lt;='201901'!$F$2),'201901'!$G$2,IF(AND($N229&gt;='201901'!$E$3,$N229&lt;='201901'!$F$3),'201901'!$G$3,IF(AND($N229&gt;='201901'!$E$4,$N229&lt;='201901'!$F$4),'201901'!$G$4,IF(AND($N229&gt;='201901'!$E$5,$N229&lt;='201901'!$F$5),'201901'!$G$5,FALSE))))</f>
        <v>0</v>
      </c>
    </row>
    <row r="230" spans="1:20" x14ac:dyDescent="0.25">
      <c r="A230" s="5">
        <v>100783207</v>
      </c>
      <c r="B230" s="5">
        <v>10078320</v>
      </c>
      <c r="C230" s="5">
        <v>7</v>
      </c>
      <c r="D230" s="4" t="s">
        <v>407</v>
      </c>
      <c r="E230" s="4" t="s">
        <v>408</v>
      </c>
      <c r="F230" s="4">
        <v>1902521</v>
      </c>
      <c r="G230" s="4">
        <v>1825439</v>
      </c>
      <c r="H230" s="4">
        <v>3559552</v>
      </c>
      <c r="I230" s="4">
        <v>1833485</v>
      </c>
      <c r="J230" s="4">
        <v>1833485</v>
      </c>
      <c r="K230" s="4">
        <v>3559552</v>
      </c>
      <c r="L230" s="4">
        <v>14514034</v>
      </c>
      <c r="M230" s="4"/>
      <c r="N230" s="8">
        <v>2419005</v>
      </c>
      <c r="O230" s="4">
        <f>IF(AND($N230&gt;='201802'!$E$2,$N230&lt;='201802'!$F$2),'201802'!$I$2,IF(AND($N230&gt;='201802'!$E$3,$N230&lt;='201802'!$F$3),'201802'!$I$3,IF(AND($N230&gt;='201802'!$E$4,$N230&lt;='201802'!$F$4),'201802'!$I$4,IF(AND($N230&gt;='201802'!$E$5,$N230&lt;='201802'!$F$5),'201802'!$I$5,FALSE))))</f>
        <v>4</v>
      </c>
      <c r="P230" s="5">
        <f>IF(AND($N230&gt;='201802'!$E$2,$N230&lt;='201802'!$F$2),'201802'!$G$2,IF(AND($N230&gt;='201802'!$E$3,$N230&lt;='201802'!$F$3),'201802'!$G$3,IF(AND($N230&gt;='201802'!$E$4,$N230&lt;='201802'!$F$4),'201802'!$G$4,IF(AND($N230&gt;='201802'!$E$5,$N230&lt;='201802'!$F$5),'201802'!$G$5,FALSE))))</f>
        <v>0</v>
      </c>
      <c r="Q230" s="5">
        <f>IF(AND($N230&gt;='201803'!$E$2,$N230&lt;='201803'!$F$2),'201803'!$I$2,IF(AND($N230&gt;='201803'!$E$3,$N230&lt;='201803'!$F$3),'201803'!$I$3,IF(AND($N230&gt;='201803'!$E$4,$N230&lt;='201803'!$F$4),'201803'!$I$4,IF(AND($N230&gt;='201803'!$E$5,$N230&lt;='201803'!$F$5),'201803'!$I$5,FALSE))))</f>
        <v>4</v>
      </c>
      <c r="R230" s="5">
        <f>IF(AND($N230&gt;='201803'!$E$2,$N230&lt;='201803'!$F$2),'201803'!$G$2,IF(AND($N230&gt;='201803'!$E$3,$N230&lt;='201803'!$F$3),'201803'!$G$3,IF(AND($N230&gt;='201803'!$E$4,$N230&lt;='201803'!$F$4),'201803'!$G$4,IF(AND($N230&gt;='201803'!$E$5,$N230&lt;='201803'!$F$5),'201803'!$G$5,FALSE))))</f>
        <v>0</v>
      </c>
      <c r="S230" s="5">
        <f>IF(AND($N230&gt;='201901'!$E$2,$N230&lt;='201901'!$F$2),'201901'!$I$2,IF(AND($N230&gt;='201901'!$E$3,$N230&lt;='201901'!$F$3),'201901'!$I$3,IF(AND($N230&gt;='201901'!$E$4,$N230&lt;='201901'!$F$4),'201901'!$I$4,IF(AND($N230&gt;='201901'!$E$5,$N230&lt;='201901'!$F$5),'201901'!$I$5,FALSE))))</f>
        <v>4</v>
      </c>
      <c r="T230" s="5">
        <f>IF(AND($N230&gt;='201901'!$E$2,$N230&lt;='201901'!$F$2),'201901'!$G$2,IF(AND($N230&gt;='201901'!$E$3,$N230&lt;='201901'!$F$3),'201901'!$G$3,IF(AND($N230&gt;='201901'!$E$4,$N230&lt;='201901'!$F$4),'201901'!$G$4,IF(AND($N230&gt;='201901'!$E$5,$N230&lt;='201901'!$F$5),'201901'!$G$5,FALSE))))</f>
        <v>0</v>
      </c>
    </row>
    <row r="231" spans="1:20" x14ac:dyDescent="0.25">
      <c r="A231" s="5">
        <v>100871971</v>
      </c>
      <c r="B231" s="5">
        <v>10087197</v>
      </c>
      <c r="C231" s="5">
        <v>1</v>
      </c>
      <c r="D231" s="4" t="s">
        <v>411</v>
      </c>
      <c r="E231" s="4" t="s">
        <v>412</v>
      </c>
      <c r="F231" s="4">
        <v>1764826</v>
      </c>
      <c r="G231" s="4">
        <v>1687744</v>
      </c>
      <c r="H231" s="4">
        <v>3346048</v>
      </c>
      <c r="I231" s="4">
        <v>1695195</v>
      </c>
      <c r="J231" s="4">
        <v>1695195</v>
      </c>
      <c r="K231" s="4">
        <v>3346048</v>
      </c>
      <c r="L231" s="4">
        <v>13535056</v>
      </c>
      <c r="M231" s="4"/>
      <c r="N231" s="8">
        <v>2255842</v>
      </c>
      <c r="O231" s="4">
        <f>IF(AND($N231&gt;='201802'!$E$2,$N231&lt;='201802'!$F$2),'201802'!$I$2,IF(AND($N231&gt;='201802'!$E$3,$N231&lt;='201802'!$F$3),'201802'!$I$3,IF(AND($N231&gt;='201802'!$E$4,$N231&lt;='201802'!$F$4),'201802'!$I$4,IF(AND($N231&gt;='201802'!$E$5,$N231&lt;='201802'!$F$5),'201802'!$I$5,FALSE))))</f>
        <v>4</v>
      </c>
      <c r="P231" s="5">
        <f>IF(AND($N231&gt;='201802'!$E$2,$N231&lt;='201802'!$F$2),'201802'!$G$2,IF(AND($N231&gt;='201802'!$E$3,$N231&lt;='201802'!$F$3),'201802'!$G$3,IF(AND($N231&gt;='201802'!$E$4,$N231&lt;='201802'!$F$4),'201802'!$G$4,IF(AND($N231&gt;='201802'!$E$5,$N231&lt;='201802'!$F$5),'201802'!$G$5,FALSE))))</f>
        <v>0</v>
      </c>
      <c r="Q231" s="5">
        <f>IF(AND($N231&gt;='201803'!$E$2,$N231&lt;='201803'!$F$2),'201803'!$I$2,IF(AND($N231&gt;='201803'!$E$3,$N231&lt;='201803'!$F$3),'201803'!$I$3,IF(AND($N231&gt;='201803'!$E$4,$N231&lt;='201803'!$F$4),'201803'!$I$4,IF(AND($N231&gt;='201803'!$E$5,$N231&lt;='201803'!$F$5),'201803'!$I$5,FALSE))))</f>
        <v>4</v>
      </c>
      <c r="R231" s="5">
        <f>IF(AND($N231&gt;='201803'!$E$2,$N231&lt;='201803'!$F$2),'201803'!$G$2,IF(AND($N231&gt;='201803'!$E$3,$N231&lt;='201803'!$F$3),'201803'!$G$3,IF(AND($N231&gt;='201803'!$E$4,$N231&lt;='201803'!$F$4),'201803'!$G$4,IF(AND($N231&gt;='201803'!$E$5,$N231&lt;='201803'!$F$5),'201803'!$G$5,FALSE))))</f>
        <v>0</v>
      </c>
      <c r="S231" s="5">
        <f>IF(AND($N231&gt;='201901'!$E$2,$N231&lt;='201901'!$F$2),'201901'!$I$2,IF(AND($N231&gt;='201901'!$E$3,$N231&lt;='201901'!$F$3),'201901'!$I$3,IF(AND($N231&gt;='201901'!$E$4,$N231&lt;='201901'!$F$4),'201901'!$I$4,IF(AND($N231&gt;='201901'!$E$5,$N231&lt;='201901'!$F$5),'201901'!$I$5,FALSE))))</f>
        <v>4</v>
      </c>
      <c r="T231" s="5">
        <f>IF(AND($N231&gt;='201901'!$E$2,$N231&lt;='201901'!$F$2),'201901'!$G$2,IF(AND($N231&gt;='201901'!$E$3,$N231&lt;='201901'!$F$3),'201901'!$G$3,IF(AND($N231&gt;='201901'!$E$4,$N231&lt;='201901'!$F$4),'201901'!$G$4,IF(AND($N231&gt;='201901'!$E$5,$N231&lt;='201901'!$F$5),'201901'!$G$5,FALSE))))</f>
        <v>0</v>
      </c>
    </row>
    <row r="232" spans="1:20" x14ac:dyDescent="0.25">
      <c r="A232" s="5">
        <v>100985209</v>
      </c>
      <c r="B232" s="5">
        <v>10098520</v>
      </c>
      <c r="C232" s="5">
        <v>9</v>
      </c>
      <c r="D232" s="4" t="s">
        <v>413</v>
      </c>
      <c r="E232" s="4" t="s">
        <v>414</v>
      </c>
      <c r="F232" s="4">
        <v>1412037</v>
      </c>
      <c r="G232" s="4">
        <v>1334955</v>
      </c>
      <c r="H232" s="4">
        <v>2281191</v>
      </c>
      <c r="I232" s="4">
        <v>1334955</v>
      </c>
      <c r="J232" s="4">
        <v>1334955</v>
      </c>
      <c r="K232" s="4">
        <v>1732366</v>
      </c>
      <c r="L232" s="4">
        <v>9430459</v>
      </c>
      <c r="M232" s="4"/>
      <c r="N232" s="8">
        <v>1571743</v>
      </c>
      <c r="O232" s="4">
        <f>IF(AND($N232&gt;='201802'!$E$2,$N232&lt;='201802'!$F$2),'201802'!$I$2,IF(AND($N232&gt;='201802'!$E$3,$N232&lt;='201802'!$F$3),'201802'!$I$3,IF(AND($N232&gt;='201802'!$E$4,$N232&lt;='201802'!$F$4),'201802'!$I$4,IF(AND($N232&gt;='201802'!$E$5,$N232&lt;='201802'!$F$5),'201802'!$I$5,FALSE))))</f>
        <v>4</v>
      </c>
      <c r="P232" s="5">
        <f>IF(AND($N232&gt;='201802'!$E$2,$N232&lt;='201802'!$F$2),'201802'!$G$2,IF(AND($N232&gt;='201802'!$E$3,$N232&lt;='201802'!$F$3),'201802'!$G$3,IF(AND($N232&gt;='201802'!$E$4,$N232&lt;='201802'!$F$4),'201802'!$G$4,IF(AND($N232&gt;='201802'!$E$5,$N232&lt;='201802'!$F$5),'201802'!$G$5,FALSE))))</f>
        <v>0</v>
      </c>
      <c r="Q232" s="5">
        <f>IF(AND($N232&gt;='201803'!$E$2,$N232&lt;='201803'!$F$2),'201803'!$I$2,IF(AND($N232&gt;='201803'!$E$3,$N232&lt;='201803'!$F$3),'201803'!$I$3,IF(AND($N232&gt;='201803'!$E$4,$N232&lt;='201803'!$F$4),'201803'!$I$4,IF(AND($N232&gt;='201803'!$E$5,$N232&lt;='201803'!$F$5),'201803'!$I$5,FALSE))))</f>
        <v>4</v>
      </c>
      <c r="R232" s="5">
        <f>IF(AND($N232&gt;='201803'!$E$2,$N232&lt;='201803'!$F$2),'201803'!$G$2,IF(AND($N232&gt;='201803'!$E$3,$N232&lt;='201803'!$F$3),'201803'!$G$3,IF(AND($N232&gt;='201803'!$E$4,$N232&lt;='201803'!$F$4),'201803'!$G$4,IF(AND($N232&gt;='201803'!$E$5,$N232&lt;='201803'!$F$5),'201803'!$G$5,FALSE))))</f>
        <v>0</v>
      </c>
      <c r="S232" s="5">
        <f>IF(AND($N232&gt;='201901'!$E$2,$N232&lt;='201901'!$F$2),'201901'!$I$2,IF(AND($N232&gt;='201901'!$E$3,$N232&lt;='201901'!$F$3),'201901'!$I$3,IF(AND($N232&gt;='201901'!$E$4,$N232&lt;='201901'!$F$4),'201901'!$I$4,IF(AND($N232&gt;='201901'!$E$5,$N232&lt;='201901'!$F$5),'201901'!$I$5,FALSE))))</f>
        <v>4</v>
      </c>
      <c r="T232" s="5">
        <f>IF(AND($N232&gt;='201901'!$E$2,$N232&lt;='201901'!$F$2),'201901'!$G$2,IF(AND($N232&gt;='201901'!$E$3,$N232&lt;='201901'!$F$3),'201901'!$G$3,IF(AND($N232&gt;='201901'!$E$4,$N232&lt;='201901'!$F$4),'201901'!$G$4,IF(AND($N232&gt;='201901'!$E$5,$N232&lt;='201901'!$F$5),'201901'!$G$5,FALSE))))</f>
        <v>0</v>
      </c>
    </row>
    <row r="233" spans="1:20" x14ac:dyDescent="0.25">
      <c r="A233" s="5">
        <v>101269345</v>
      </c>
      <c r="B233" s="5">
        <v>10126934</v>
      </c>
      <c r="C233" s="5">
        <v>5</v>
      </c>
      <c r="D233" s="4" t="s">
        <v>4375</v>
      </c>
      <c r="E233" s="4" t="s">
        <v>4376</v>
      </c>
      <c r="F233" s="4">
        <v>1612349</v>
      </c>
      <c r="G233" s="4">
        <v>1535267</v>
      </c>
      <c r="H233" s="4">
        <v>2863574</v>
      </c>
      <c r="I233" s="4">
        <v>1535267</v>
      </c>
      <c r="J233" s="4">
        <v>1535267</v>
      </c>
      <c r="K233" s="4">
        <v>2863283</v>
      </c>
      <c r="L233" s="4">
        <v>11945007</v>
      </c>
      <c r="M233" s="4"/>
      <c r="N233" s="8">
        <v>1990834</v>
      </c>
      <c r="O233" s="4">
        <f>IF(AND($N233&gt;='201802'!$E$2,$N233&lt;='201802'!$F$2),'201802'!$I$2,IF(AND($N233&gt;='201802'!$E$3,$N233&lt;='201802'!$F$3),'201802'!$I$3,IF(AND($N233&gt;='201802'!$E$4,$N233&lt;='201802'!$F$4),'201802'!$I$4,IF(AND($N233&gt;='201802'!$E$5,$N233&lt;='201802'!$F$5),'201802'!$I$5,FALSE))))</f>
        <v>4</v>
      </c>
      <c r="P233" s="5">
        <f>IF(AND($N233&gt;='201802'!$E$2,$N233&lt;='201802'!$F$2),'201802'!$G$2,IF(AND($N233&gt;='201802'!$E$3,$N233&lt;='201802'!$F$3),'201802'!$G$3,IF(AND($N233&gt;='201802'!$E$4,$N233&lt;='201802'!$F$4),'201802'!$G$4,IF(AND($N233&gt;='201802'!$E$5,$N233&lt;='201802'!$F$5),'201802'!$G$5,FALSE))))</f>
        <v>0</v>
      </c>
      <c r="Q233" s="5">
        <f>IF(AND($N233&gt;='201803'!$E$2,$N233&lt;='201803'!$F$2),'201803'!$I$2,IF(AND($N233&gt;='201803'!$E$3,$N233&lt;='201803'!$F$3),'201803'!$I$3,IF(AND($N233&gt;='201803'!$E$4,$N233&lt;='201803'!$F$4),'201803'!$I$4,IF(AND($N233&gt;='201803'!$E$5,$N233&lt;='201803'!$F$5),'201803'!$I$5,FALSE))))</f>
        <v>4</v>
      </c>
      <c r="R233" s="5">
        <f>IF(AND($N233&gt;='201803'!$E$2,$N233&lt;='201803'!$F$2),'201803'!$G$2,IF(AND($N233&gt;='201803'!$E$3,$N233&lt;='201803'!$F$3),'201803'!$G$3,IF(AND($N233&gt;='201803'!$E$4,$N233&lt;='201803'!$F$4),'201803'!$G$4,IF(AND($N233&gt;='201803'!$E$5,$N233&lt;='201803'!$F$5),'201803'!$G$5,FALSE))))</f>
        <v>0</v>
      </c>
      <c r="S233" s="5">
        <f>IF(AND($N233&gt;='201901'!$E$2,$N233&lt;='201901'!$F$2),'201901'!$I$2,IF(AND($N233&gt;='201901'!$E$3,$N233&lt;='201901'!$F$3),'201901'!$I$3,IF(AND($N233&gt;='201901'!$E$4,$N233&lt;='201901'!$F$4),'201901'!$I$4,IF(AND($N233&gt;='201901'!$E$5,$N233&lt;='201901'!$F$5),'201901'!$I$5,FALSE))))</f>
        <v>4</v>
      </c>
      <c r="T233" s="5">
        <f>IF(AND($N233&gt;='201901'!$E$2,$N233&lt;='201901'!$F$2),'201901'!$G$2,IF(AND($N233&gt;='201901'!$E$3,$N233&lt;='201901'!$F$3),'201901'!$G$3,IF(AND($N233&gt;='201901'!$E$4,$N233&lt;='201901'!$F$4),'201901'!$G$4,IF(AND($N233&gt;='201901'!$E$5,$N233&lt;='201901'!$F$5),'201901'!$G$5,FALSE))))</f>
        <v>0</v>
      </c>
    </row>
    <row r="234" spans="1:20" x14ac:dyDescent="0.25">
      <c r="A234" s="4" t="s">
        <v>415</v>
      </c>
      <c r="B234" s="5">
        <v>10128560</v>
      </c>
      <c r="C234" s="4" t="s">
        <v>3857</v>
      </c>
      <c r="D234" s="4" t="s">
        <v>416</v>
      </c>
      <c r="E234" s="4" t="s">
        <v>417</v>
      </c>
      <c r="F234" s="4">
        <v>1474711</v>
      </c>
      <c r="G234" s="4">
        <v>1474711</v>
      </c>
      <c r="H234" s="4">
        <v>1474711</v>
      </c>
      <c r="I234" s="4">
        <v>1474711</v>
      </c>
      <c r="J234" s="4">
        <v>1474711</v>
      </c>
      <c r="K234" s="4">
        <v>1474711</v>
      </c>
      <c r="L234" s="4">
        <v>8848266</v>
      </c>
      <c r="M234" s="4"/>
      <c r="N234" s="8">
        <v>1474711</v>
      </c>
      <c r="O234" s="4">
        <f>IF(AND($N234&gt;='201802'!$E$2,$N234&lt;='201802'!$F$2),'201802'!$I$2,IF(AND($N234&gt;='201802'!$E$3,$N234&lt;='201802'!$F$3),'201802'!$I$3,IF(AND($N234&gt;='201802'!$E$4,$N234&lt;='201802'!$F$4),'201802'!$I$4,IF(AND($N234&gt;='201802'!$E$5,$N234&lt;='201802'!$F$5),'201802'!$I$5,FALSE))))</f>
        <v>4</v>
      </c>
      <c r="P234" s="5">
        <f>IF(AND($N234&gt;='201802'!$E$2,$N234&lt;='201802'!$F$2),'201802'!$G$2,IF(AND($N234&gt;='201802'!$E$3,$N234&lt;='201802'!$F$3),'201802'!$G$3,IF(AND($N234&gt;='201802'!$E$4,$N234&lt;='201802'!$F$4),'201802'!$G$4,IF(AND($N234&gt;='201802'!$E$5,$N234&lt;='201802'!$F$5),'201802'!$G$5,FALSE))))</f>
        <v>0</v>
      </c>
      <c r="Q234" s="5">
        <f>IF(AND($N234&gt;='201803'!$E$2,$N234&lt;='201803'!$F$2),'201803'!$I$2,IF(AND($N234&gt;='201803'!$E$3,$N234&lt;='201803'!$F$3),'201803'!$I$3,IF(AND($N234&gt;='201803'!$E$4,$N234&lt;='201803'!$F$4),'201803'!$I$4,IF(AND($N234&gt;='201803'!$E$5,$N234&lt;='201803'!$F$5),'201803'!$I$5,FALSE))))</f>
        <v>4</v>
      </c>
      <c r="R234" s="5">
        <f>IF(AND($N234&gt;='201803'!$E$2,$N234&lt;='201803'!$F$2),'201803'!$G$2,IF(AND($N234&gt;='201803'!$E$3,$N234&lt;='201803'!$F$3),'201803'!$G$3,IF(AND($N234&gt;='201803'!$E$4,$N234&lt;='201803'!$F$4),'201803'!$G$4,IF(AND($N234&gt;='201803'!$E$5,$N234&lt;='201803'!$F$5),'201803'!$G$5,FALSE))))</f>
        <v>0</v>
      </c>
      <c r="S234" s="5">
        <f>IF(AND($N234&gt;='201901'!$E$2,$N234&lt;='201901'!$F$2),'201901'!$I$2,IF(AND($N234&gt;='201901'!$E$3,$N234&lt;='201901'!$F$3),'201901'!$I$3,IF(AND($N234&gt;='201901'!$E$4,$N234&lt;='201901'!$F$4),'201901'!$I$4,IF(AND($N234&gt;='201901'!$E$5,$N234&lt;='201901'!$F$5),'201901'!$I$5,FALSE))))</f>
        <v>4</v>
      </c>
      <c r="T234" s="5">
        <f>IF(AND($N234&gt;='201901'!$E$2,$N234&lt;='201901'!$F$2),'201901'!$G$2,IF(AND($N234&gt;='201901'!$E$3,$N234&lt;='201901'!$F$3),'201901'!$G$3,IF(AND($N234&gt;='201901'!$E$4,$N234&lt;='201901'!$F$4),'201901'!$G$4,IF(AND($N234&gt;='201901'!$E$5,$N234&lt;='201901'!$F$5),'201901'!$G$5,FALSE))))</f>
        <v>0</v>
      </c>
    </row>
    <row r="235" spans="1:20" x14ac:dyDescent="0.25">
      <c r="A235" s="5">
        <v>101373274</v>
      </c>
      <c r="B235" s="5">
        <v>10137327</v>
      </c>
      <c r="C235" s="5">
        <v>4</v>
      </c>
      <c r="D235" s="4" t="s">
        <v>418</v>
      </c>
      <c r="E235" s="4" t="s">
        <v>419</v>
      </c>
      <c r="F235" s="4">
        <v>968984</v>
      </c>
      <c r="G235" s="4">
        <v>866673</v>
      </c>
      <c r="H235" s="4">
        <v>1761880</v>
      </c>
      <c r="I235" s="4">
        <v>865766</v>
      </c>
      <c r="J235" s="4">
        <v>947772</v>
      </c>
      <c r="K235" s="4">
        <v>1828906</v>
      </c>
      <c r="L235" s="4">
        <v>7239981</v>
      </c>
      <c r="M235" s="4"/>
      <c r="N235" s="8">
        <v>1206663</v>
      </c>
      <c r="O235" s="4">
        <f>IF(AND($N235&gt;='201802'!$E$2,$N235&lt;='201802'!$F$2),'201802'!$I$2,IF(AND($N235&gt;='201802'!$E$3,$N235&lt;='201802'!$F$3),'201802'!$I$3,IF(AND($N235&gt;='201802'!$E$4,$N235&lt;='201802'!$F$4),'201802'!$I$4,IF(AND($N235&gt;='201802'!$E$5,$N235&lt;='201802'!$F$5),'201802'!$I$5,FALSE))))</f>
        <v>4</v>
      </c>
      <c r="P235" s="5">
        <f>IF(AND($N235&gt;='201802'!$E$2,$N235&lt;='201802'!$F$2),'201802'!$G$2,IF(AND($N235&gt;='201802'!$E$3,$N235&lt;='201802'!$F$3),'201802'!$G$3,IF(AND($N235&gt;='201802'!$E$4,$N235&lt;='201802'!$F$4),'201802'!$G$4,IF(AND($N235&gt;='201802'!$E$5,$N235&lt;='201802'!$F$5),'201802'!$G$5,FALSE))))</f>
        <v>0</v>
      </c>
      <c r="Q235" s="5">
        <f>IF(AND($N235&gt;='201803'!$E$2,$N235&lt;='201803'!$F$2),'201803'!$I$2,IF(AND($N235&gt;='201803'!$E$3,$N235&lt;='201803'!$F$3),'201803'!$I$3,IF(AND($N235&gt;='201803'!$E$4,$N235&lt;='201803'!$F$4),'201803'!$I$4,IF(AND($N235&gt;='201803'!$E$5,$N235&lt;='201803'!$F$5),'201803'!$I$5,FALSE))))</f>
        <v>4</v>
      </c>
      <c r="R235" s="5">
        <f>IF(AND($N235&gt;='201803'!$E$2,$N235&lt;='201803'!$F$2),'201803'!$G$2,IF(AND($N235&gt;='201803'!$E$3,$N235&lt;='201803'!$F$3),'201803'!$G$3,IF(AND($N235&gt;='201803'!$E$4,$N235&lt;='201803'!$F$4),'201803'!$G$4,IF(AND($N235&gt;='201803'!$E$5,$N235&lt;='201803'!$F$5),'201803'!$G$5,FALSE))))</f>
        <v>0</v>
      </c>
      <c r="S235" s="5">
        <f>IF(AND($N235&gt;='201901'!$E$2,$N235&lt;='201901'!$F$2),'201901'!$I$2,IF(AND($N235&gt;='201901'!$E$3,$N235&lt;='201901'!$F$3),'201901'!$I$3,IF(AND($N235&gt;='201901'!$E$4,$N235&lt;='201901'!$F$4),'201901'!$I$4,IF(AND($N235&gt;='201901'!$E$5,$N235&lt;='201901'!$F$5),'201901'!$I$5,FALSE))))</f>
        <v>4</v>
      </c>
      <c r="T235" s="5">
        <f>IF(AND($N235&gt;='201901'!$E$2,$N235&lt;='201901'!$F$2),'201901'!$G$2,IF(AND($N235&gt;='201901'!$E$3,$N235&lt;='201901'!$F$3),'201901'!$G$3,IF(AND($N235&gt;='201901'!$E$4,$N235&lt;='201901'!$F$4),'201901'!$G$4,IF(AND($N235&gt;='201901'!$E$5,$N235&lt;='201901'!$F$5),'201901'!$G$5,FALSE))))</f>
        <v>0</v>
      </c>
    </row>
    <row r="236" spans="1:20" x14ac:dyDescent="0.25">
      <c r="A236" s="5">
        <v>101404188</v>
      </c>
      <c r="B236" s="5">
        <v>10140418</v>
      </c>
      <c r="C236" s="5">
        <v>8</v>
      </c>
      <c r="D236" s="4" t="s">
        <v>420</v>
      </c>
      <c r="E236" s="4" t="s">
        <v>421</v>
      </c>
      <c r="F236" s="4">
        <v>1426941</v>
      </c>
      <c r="G236" s="4">
        <v>1349859</v>
      </c>
      <c r="H236" s="4">
        <v>2603405</v>
      </c>
      <c r="I236" s="4">
        <v>1349859</v>
      </c>
      <c r="J236" s="4">
        <v>1349859</v>
      </c>
      <c r="K236" s="4">
        <v>2603405</v>
      </c>
      <c r="L236" s="4">
        <v>10683328</v>
      </c>
      <c r="M236" s="4"/>
      <c r="N236" s="8">
        <v>1780554</v>
      </c>
      <c r="O236" s="4">
        <f>IF(AND($N236&gt;='201802'!$E$2,$N236&lt;='201802'!$F$2),'201802'!$I$2,IF(AND($N236&gt;='201802'!$E$3,$N236&lt;='201802'!$F$3),'201802'!$I$3,IF(AND($N236&gt;='201802'!$E$4,$N236&lt;='201802'!$F$4),'201802'!$I$4,IF(AND($N236&gt;='201802'!$E$5,$N236&lt;='201802'!$F$5),'201802'!$I$5,FALSE))))</f>
        <v>4</v>
      </c>
      <c r="P236" s="5">
        <f>IF(AND($N236&gt;='201802'!$E$2,$N236&lt;='201802'!$F$2),'201802'!$G$2,IF(AND($N236&gt;='201802'!$E$3,$N236&lt;='201802'!$F$3),'201802'!$G$3,IF(AND($N236&gt;='201802'!$E$4,$N236&lt;='201802'!$F$4),'201802'!$G$4,IF(AND($N236&gt;='201802'!$E$5,$N236&lt;='201802'!$F$5),'201802'!$G$5,FALSE))))</f>
        <v>0</v>
      </c>
      <c r="Q236" s="5">
        <f>IF(AND($N236&gt;='201803'!$E$2,$N236&lt;='201803'!$F$2),'201803'!$I$2,IF(AND($N236&gt;='201803'!$E$3,$N236&lt;='201803'!$F$3),'201803'!$I$3,IF(AND($N236&gt;='201803'!$E$4,$N236&lt;='201803'!$F$4),'201803'!$I$4,IF(AND($N236&gt;='201803'!$E$5,$N236&lt;='201803'!$F$5),'201803'!$I$5,FALSE))))</f>
        <v>4</v>
      </c>
      <c r="R236" s="5">
        <f>IF(AND($N236&gt;='201803'!$E$2,$N236&lt;='201803'!$F$2),'201803'!$G$2,IF(AND($N236&gt;='201803'!$E$3,$N236&lt;='201803'!$F$3),'201803'!$G$3,IF(AND($N236&gt;='201803'!$E$4,$N236&lt;='201803'!$F$4),'201803'!$G$4,IF(AND($N236&gt;='201803'!$E$5,$N236&lt;='201803'!$F$5),'201803'!$G$5,FALSE))))</f>
        <v>0</v>
      </c>
      <c r="S236" s="5">
        <f>IF(AND($N236&gt;='201901'!$E$2,$N236&lt;='201901'!$F$2),'201901'!$I$2,IF(AND($N236&gt;='201901'!$E$3,$N236&lt;='201901'!$F$3),'201901'!$I$3,IF(AND($N236&gt;='201901'!$E$4,$N236&lt;='201901'!$F$4),'201901'!$I$4,IF(AND($N236&gt;='201901'!$E$5,$N236&lt;='201901'!$F$5),'201901'!$I$5,FALSE))))</f>
        <v>4</v>
      </c>
      <c r="T236" s="5">
        <f>IF(AND($N236&gt;='201901'!$E$2,$N236&lt;='201901'!$F$2),'201901'!$G$2,IF(AND($N236&gt;='201901'!$E$3,$N236&lt;='201901'!$F$3),'201901'!$G$3,IF(AND($N236&gt;='201901'!$E$4,$N236&lt;='201901'!$F$4),'201901'!$G$4,IF(AND($N236&gt;='201901'!$E$5,$N236&lt;='201901'!$F$5),'201901'!$G$5,FALSE))))</f>
        <v>0</v>
      </c>
    </row>
    <row r="237" spans="1:20" x14ac:dyDescent="0.25">
      <c r="A237" s="5">
        <v>101511537</v>
      </c>
      <c r="B237" s="5">
        <v>10151153</v>
      </c>
      <c r="C237" s="5">
        <v>7</v>
      </c>
      <c r="D237" s="4" t="s">
        <v>422</v>
      </c>
      <c r="E237" s="4" t="s">
        <v>423</v>
      </c>
      <c r="F237" s="4">
        <v>851438</v>
      </c>
      <c r="G237" s="4">
        <v>733025</v>
      </c>
      <c r="H237" s="4">
        <v>1428143</v>
      </c>
      <c r="I237" s="4">
        <v>753765</v>
      </c>
      <c r="J237" s="4">
        <v>753765</v>
      </c>
      <c r="K237" s="4">
        <v>1436439</v>
      </c>
      <c r="L237" s="4">
        <v>5956575</v>
      </c>
      <c r="M237" s="4"/>
      <c r="N237" s="8">
        <v>992762</v>
      </c>
      <c r="O237" s="4">
        <f>IF(AND($N237&gt;='201802'!$E$2,$N237&lt;='201802'!$F$2),'201802'!$I$2,IF(AND($N237&gt;='201802'!$E$3,$N237&lt;='201802'!$F$3),'201802'!$I$3,IF(AND($N237&gt;='201802'!$E$4,$N237&lt;='201802'!$F$4),'201802'!$I$4,IF(AND($N237&gt;='201802'!$E$5,$N237&lt;='201802'!$F$5),'201802'!$I$5,FALSE))))</f>
        <v>4</v>
      </c>
      <c r="P237" s="5">
        <f>IF(AND($N237&gt;='201802'!$E$2,$N237&lt;='201802'!$F$2),'201802'!$G$2,IF(AND($N237&gt;='201802'!$E$3,$N237&lt;='201802'!$F$3),'201802'!$G$3,IF(AND($N237&gt;='201802'!$E$4,$N237&lt;='201802'!$F$4),'201802'!$G$4,IF(AND($N237&gt;='201802'!$E$5,$N237&lt;='201802'!$F$5),'201802'!$G$5,FALSE))))</f>
        <v>0</v>
      </c>
      <c r="Q237" s="5">
        <f>IF(AND($N237&gt;='201803'!$E$2,$N237&lt;='201803'!$F$2),'201803'!$I$2,IF(AND($N237&gt;='201803'!$E$3,$N237&lt;='201803'!$F$3),'201803'!$I$3,IF(AND($N237&gt;='201803'!$E$4,$N237&lt;='201803'!$F$4),'201803'!$I$4,IF(AND($N237&gt;='201803'!$E$5,$N237&lt;='201803'!$F$5),'201803'!$I$5,FALSE))))</f>
        <v>4</v>
      </c>
      <c r="R237" s="5">
        <f>IF(AND($N237&gt;='201803'!$E$2,$N237&lt;='201803'!$F$2),'201803'!$G$2,IF(AND($N237&gt;='201803'!$E$3,$N237&lt;='201803'!$F$3),'201803'!$G$3,IF(AND($N237&gt;='201803'!$E$4,$N237&lt;='201803'!$F$4),'201803'!$G$4,IF(AND($N237&gt;='201803'!$E$5,$N237&lt;='201803'!$F$5),'201803'!$G$5,FALSE))))</f>
        <v>0</v>
      </c>
      <c r="S237" s="5">
        <f>IF(AND($N237&gt;='201901'!$E$2,$N237&lt;='201901'!$F$2),'201901'!$I$2,IF(AND($N237&gt;='201901'!$E$3,$N237&lt;='201901'!$F$3),'201901'!$I$3,IF(AND($N237&gt;='201901'!$E$4,$N237&lt;='201901'!$F$4),'201901'!$I$4,IF(AND($N237&gt;='201901'!$E$5,$N237&lt;='201901'!$F$5),'201901'!$I$5,FALSE))))</f>
        <v>4</v>
      </c>
      <c r="T237" s="5">
        <f>IF(AND($N237&gt;='201901'!$E$2,$N237&lt;='201901'!$F$2),'201901'!$G$2,IF(AND($N237&gt;='201901'!$E$3,$N237&lt;='201901'!$F$3),'201901'!$G$3,IF(AND($N237&gt;='201901'!$E$4,$N237&lt;='201901'!$F$4),'201901'!$G$4,IF(AND($N237&gt;='201901'!$E$5,$N237&lt;='201901'!$F$5),'201901'!$G$5,FALSE))))</f>
        <v>0</v>
      </c>
    </row>
    <row r="238" spans="1:20" x14ac:dyDescent="0.25">
      <c r="A238" s="4" t="s">
        <v>424</v>
      </c>
      <c r="B238" s="5">
        <v>10160652</v>
      </c>
      <c r="C238" s="4" t="s">
        <v>3857</v>
      </c>
      <c r="D238" s="4" t="s">
        <v>425</v>
      </c>
      <c r="E238" s="4" t="s">
        <v>426</v>
      </c>
      <c r="F238" s="4">
        <v>1493534</v>
      </c>
      <c r="G238" s="4">
        <v>1444812</v>
      </c>
      <c r="H238" s="4">
        <v>2564467</v>
      </c>
      <c r="I238" s="4">
        <v>1331372</v>
      </c>
      <c r="J238" s="4">
        <v>1331372</v>
      </c>
      <c r="K238" s="4">
        <v>2564467</v>
      </c>
      <c r="L238" s="4">
        <v>10730024</v>
      </c>
      <c r="M238" s="4"/>
      <c r="N238" s="8">
        <v>1788337</v>
      </c>
      <c r="O238" s="4">
        <f>IF(AND($N238&gt;='201802'!$E$2,$N238&lt;='201802'!$F$2),'201802'!$I$2,IF(AND($N238&gt;='201802'!$E$3,$N238&lt;='201802'!$F$3),'201802'!$I$3,IF(AND($N238&gt;='201802'!$E$4,$N238&lt;='201802'!$F$4),'201802'!$I$4,IF(AND($N238&gt;='201802'!$E$5,$N238&lt;='201802'!$F$5),'201802'!$I$5,FALSE))))</f>
        <v>4</v>
      </c>
      <c r="P238" s="5">
        <f>IF(AND($N238&gt;='201802'!$E$2,$N238&lt;='201802'!$F$2),'201802'!$G$2,IF(AND($N238&gt;='201802'!$E$3,$N238&lt;='201802'!$F$3),'201802'!$G$3,IF(AND($N238&gt;='201802'!$E$4,$N238&lt;='201802'!$F$4),'201802'!$G$4,IF(AND($N238&gt;='201802'!$E$5,$N238&lt;='201802'!$F$5),'201802'!$G$5,FALSE))))</f>
        <v>0</v>
      </c>
      <c r="Q238" s="5">
        <f>IF(AND($N238&gt;='201803'!$E$2,$N238&lt;='201803'!$F$2),'201803'!$I$2,IF(AND($N238&gt;='201803'!$E$3,$N238&lt;='201803'!$F$3),'201803'!$I$3,IF(AND($N238&gt;='201803'!$E$4,$N238&lt;='201803'!$F$4),'201803'!$I$4,IF(AND($N238&gt;='201803'!$E$5,$N238&lt;='201803'!$F$5),'201803'!$I$5,FALSE))))</f>
        <v>4</v>
      </c>
      <c r="R238" s="5">
        <f>IF(AND($N238&gt;='201803'!$E$2,$N238&lt;='201803'!$F$2),'201803'!$G$2,IF(AND($N238&gt;='201803'!$E$3,$N238&lt;='201803'!$F$3),'201803'!$G$3,IF(AND($N238&gt;='201803'!$E$4,$N238&lt;='201803'!$F$4),'201803'!$G$4,IF(AND($N238&gt;='201803'!$E$5,$N238&lt;='201803'!$F$5),'201803'!$G$5,FALSE))))</f>
        <v>0</v>
      </c>
      <c r="S238" s="5">
        <f>IF(AND($N238&gt;='201901'!$E$2,$N238&lt;='201901'!$F$2),'201901'!$I$2,IF(AND($N238&gt;='201901'!$E$3,$N238&lt;='201901'!$F$3),'201901'!$I$3,IF(AND($N238&gt;='201901'!$E$4,$N238&lt;='201901'!$F$4),'201901'!$I$4,IF(AND($N238&gt;='201901'!$E$5,$N238&lt;='201901'!$F$5),'201901'!$I$5,FALSE))))</f>
        <v>4</v>
      </c>
      <c r="T238" s="5">
        <f>IF(AND($N238&gt;='201901'!$E$2,$N238&lt;='201901'!$F$2),'201901'!$G$2,IF(AND($N238&gt;='201901'!$E$3,$N238&lt;='201901'!$F$3),'201901'!$G$3,IF(AND($N238&gt;='201901'!$E$4,$N238&lt;='201901'!$F$4),'201901'!$G$4,IF(AND($N238&gt;='201901'!$E$5,$N238&lt;='201901'!$F$5),'201901'!$G$5,FALSE))))</f>
        <v>0</v>
      </c>
    </row>
    <row r="239" spans="1:20" x14ac:dyDescent="0.25">
      <c r="A239" s="5">
        <v>101939294</v>
      </c>
      <c r="B239" s="5">
        <v>10193929</v>
      </c>
      <c r="C239" s="5">
        <v>4</v>
      </c>
      <c r="D239" s="4" t="s">
        <v>429</v>
      </c>
      <c r="E239" s="4" t="s">
        <v>430</v>
      </c>
      <c r="F239" s="4">
        <v>1972428</v>
      </c>
      <c r="G239" s="4">
        <v>1895346</v>
      </c>
      <c r="H239" s="4">
        <v>3524340</v>
      </c>
      <c r="I239" s="4">
        <v>1895346</v>
      </c>
      <c r="J239" s="4">
        <v>1895346</v>
      </c>
      <c r="K239" s="4">
        <v>3532786</v>
      </c>
      <c r="L239" s="4">
        <v>14715592</v>
      </c>
      <c r="M239" s="4"/>
      <c r="N239" s="8">
        <v>2452598</v>
      </c>
      <c r="O239" s="4">
        <f>IF(AND($N239&gt;='201802'!$E$2,$N239&lt;='201802'!$F$2),'201802'!$I$2,IF(AND($N239&gt;='201802'!$E$3,$N239&lt;='201802'!$F$3),'201802'!$I$3,IF(AND($N239&gt;='201802'!$E$4,$N239&lt;='201802'!$F$4),'201802'!$I$4,IF(AND($N239&gt;='201802'!$E$5,$N239&lt;='201802'!$F$5),'201802'!$I$5,FALSE))))</f>
        <v>4</v>
      </c>
      <c r="P239" s="5">
        <f>IF(AND($N239&gt;='201802'!$E$2,$N239&lt;='201802'!$F$2),'201802'!$G$2,IF(AND($N239&gt;='201802'!$E$3,$N239&lt;='201802'!$F$3),'201802'!$G$3,IF(AND($N239&gt;='201802'!$E$4,$N239&lt;='201802'!$F$4),'201802'!$G$4,IF(AND($N239&gt;='201802'!$E$5,$N239&lt;='201802'!$F$5),'201802'!$G$5,FALSE))))</f>
        <v>0</v>
      </c>
      <c r="Q239" s="5">
        <f>IF(AND($N239&gt;='201803'!$E$2,$N239&lt;='201803'!$F$2),'201803'!$I$2,IF(AND($N239&gt;='201803'!$E$3,$N239&lt;='201803'!$F$3),'201803'!$I$3,IF(AND($N239&gt;='201803'!$E$4,$N239&lt;='201803'!$F$4),'201803'!$I$4,IF(AND($N239&gt;='201803'!$E$5,$N239&lt;='201803'!$F$5),'201803'!$I$5,FALSE))))</f>
        <v>4</v>
      </c>
      <c r="R239" s="5">
        <f>IF(AND($N239&gt;='201803'!$E$2,$N239&lt;='201803'!$F$2),'201803'!$G$2,IF(AND($N239&gt;='201803'!$E$3,$N239&lt;='201803'!$F$3),'201803'!$G$3,IF(AND($N239&gt;='201803'!$E$4,$N239&lt;='201803'!$F$4),'201803'!$G$4,IF(AND($N239&gt;='201803'!$E$5,$N239&lt;='201803'!$F$5),'201803'!$G$5,FALSE))))</f>
        <v>0</v>
      </c>
      <c r="S239" s="5">
        <f>IF(AND($N239&gt;='201901'!$E$2,$N239&lt;='201901'!$F$2),'201901'!$I$2,IF(AND($N239&gt;='201901'!$E$3,$N239&lt;='201901'!$F$3),'201901'!$I$3,IF(AND($N239&gt;='201901'!$E$4,$N239&lt;='201901'!$F$4),'201901'!$I$4,IF(AND($N239&gt;='201901'!$E$5,$N239&lt;='201901'!$F$5),'201901'!$I$5,FALSE))))</f>
        <v>4</v>
      </c>
      <c r="T239" s="5">
        <f>IF(AND($N239&gt;='201901'!$E$2,$N239&lt;='201901'!$F$2),'201901'!$G$2,IF(AND($N239&gt;='201901'!$E$3,$N239&lt;='201901'!$F$3),'201901'!$G$3,IF(AND($N239&gt;='201901'!$E$4,$N239&lt;='201901'!$F$4),'201901'!$G$4,IF(AND($N239&gt;='201901'!$E$5,$N239&lt;='201901'!$F$5),'201901'!$G$5,FALSE))))</f>
        <v>0</v>
      </c>
    </row>
    <row r="240" spans="1:20" x14ac:dyDescent="0.25">
      <c r="A240" s="5">
        <v>102039394</v>
      </c>
      <c r="B240" s="5">
        <v>10203939</v>
      </c>
      <c r="C240" s="5">
        <v>4</v>
      </c>
      <c r="D240" s="4" t="s">
        <v>431</v>
      </c>
      <c r="E240" s="4" t="s">
        <v>432</v>
      </c>
      <c r="F240" s="4">
        <v>1691829</v>
      </c>
      <c r="G240" s="4">
        <v>1691829</v>
      </c>
      <c r="H240" s="4">
        <v>1691829</v>
      </c>
      <c r="I240" s="4">
        <v>1691829</v>
      </c>
      <c r="J240" s="4">
        <v>1691829</v>
      </c>
      <c r="K240" s="4">
        <v>1691829</v>
      </c>
      <c r="L240" s="4">
        <v>10150974</v>
      </c>
      <c r="M240" s="4"/>
      <c r="N240" s="8">
        <v>1691829</v>
      </c>
      <c r="O240" s="4">
        <f>IF(AND($N240&gt;='201802'!$E$2,$N240&lt;='201802'!$F$2),'201802'!$I$2,IF(AND($N240&gt;='201802'!$E$3,$N240&lt;='201802'!$F$3),'201802'!$I$3,IF(AND($N240&gt;='201802'!$E$4,$N240&lt;='201802'!$F$4),'201802'!$I$4,IF(AND($N240&gt;='201802'!$E$5,$N240&lt;='201802'!$F$5),'201802'!$I$5,FALSE))))</f>
        <v>4</v>
      </c>
      <c r="P240" s="5">
        <f>IF(AND($N240&gt;='201802'!$E$2,$N240&lt;='201802'!$F$2),'201802'!$G$2,IF(AND($N240&gt;='201802'!$E$3,$N240&lt;='201802'!$F$3),'201802'!$G$3,IF(AND($N240&gt;='201802'!$E$4,$N240&lt;='201802'!$F$4),'201802'!$G$4,IF(AND($N240&gt;='201802'!$E$5,$N240&lt;='201802'!$F$5),'201802'!$G$5,FALSE))))</f>
        <v>0</v>
      </c>
      <c r="Q240" s="5">
        <f>IF(AND($N240&gt;='201803'!$E$2,$N240&lt;='201803'!$F$2),'201803'!$I$2,IF(AND($N240&gt;='201803'!$E$3,$N240&lt;='201803'!$F$3),'201803'!$I$3,IF(AND($N240&gt;='201803'!$E$4,$N240&lt;='201803'!$F$4),'201803'!$I$4,IF(AND($N240&gt;='201803'!$E$5,$N240&lt;='201803'!$F$5),'201803'!$I$5,FALSE))))</f>
        <v>4</v>
      </c>
      <c r="R240" s="5">
        <f>IF(AND($N240&gt;='201803'!$E$2,$N240&lt;='201803'!$F$2),'201803'!$G$2,IF(AND($N240&gt;='201803'!$E$3,$N240&lt;='201803'!$F$3),'201803'!$G$3,IF(AND($N240&gt;='201803'!$E$4,$N240&lt;='201803'!$F$4),'201803'!$G$4,IF(AND($N240&gt;='201803'!$E$5,$N240&lt;='201803'!$F$5),'201803'!$G$5,FALSE))))</f>
        <v>0</v>
      </c>
      <c r="S240" s="5">
        <f>IF(AND($N240&gt;='201901'!$E$2,$N240&lt;='201901'!$F$2),'201901'!$I$2,IF(AND($N240&gt;='201901'!$E$3,$N240&lt;='201901'!$F$3),'201901'!$I$3,IF(AND($N240&gt;='201901'!$E$4,$N240&lt;='201901'!$F$4),'201901'!$I$4,IF(AND($N240&gt;='201901'!$E$5,$N240&lt;='201901'!$F$5),'201901'!$I$5,FALSE))))</f>
        <v>4</v>
      </c>
      <c r="T240" s="5">
        <f>IF(AND($N240&gt;='201901'!$E$2,$N240&lt;='201901'!$F$2),'201901'!$G$2,IF(AND($N240&gt;='201901'!$E$3,$N240&lt;='201901'!$F$3),'201901'!$G$3,IF(AND($N240&gt;='201901'!$E$4,$N240&lt;='201901'!$F$4),'201901'!$G$4,IF(AND($N240&gt;='201901'!$E$5,$N240&lt;='201901'!$F$5),'201901'!$G$5,FALSE))))</f>
        <v>0</v>
      </c>
    </row>
    <row r="241" spans="1:20" x14ac:dyDescent="0.25">
      <c r="A241" s="5">
        <v>102088026</v>
      </c>
      <c r="B241" s="5">
        <v>10208802</v>
      </c>
      <c r="C241" s="5">
        <v>6</v>
      </c>
      <c r="D241" s="4" t="s">
        <v>433</v>
      </c>
      <c r="E241" s="4" t="s">
        <v>434</v>
      </c>
      <c r="F241" s="4">
        <v>2240770</v>
      </c>
      <c r="G241" s="4">
        <v>2163688</v>
      </c>
      <c r="H241" s="4">
        <v>4125530</v>
      </c>
      <c r="I241" s="4">
        <v>2312779</v>
      </c>
      <c r="J241" s="4">
        <v>2244669</v>
      </c>
      <c r="K241" s="4">
        <v>4000621</v>
      </c>
      <c r="L241" s="4">
        <v>17088057</v>
      </c>
      <c r="M241" s="4"/>
      <c r="N241" s="8">
        <v>2848009</v>
      </c>
      <c r="O241" s="4">
        <f>IF(AND($N241&gt;='201802'!$E$2,$N241&lt;='201802'!$F$2),'201802'!$I$2,IF(AND($N241&gt;='201802'!$E$3,$N241&lt;='201802'!$F$3),'201802'!$I$3,IF(AND($N241&gt;='201802'!$E$4,$N241&lt;='201802'!$F$4),'201802'!$I$4,IF(AND($N241&gt;='201802'!$E$5,$N241&lt;='201802'!$F$5),'201802'!$I$5,FALSE))))</f>
        <v>4</v>
      </c>
      <c r="P241" s="5">
        <f>IF(AND($N241&gt;='201802'!$E$2,$N241&lt;='201802'!$F$2),'201802'!$G$2,IF(AND($N241&gt;='201802'!$E$3,$N241&lt;='201802'!$F$3),'201802'!$G$3,IF(AND($N241&gt;='201802'!$E$4,$N241&lt;='201802'!$F$4),'201802'!$G$4,IF(AND($N241&gt;='201802'!$E$5,$N241&lt;='201802'!$F$5),'201802'!$G$5,FALSE))))</f>
        <v>0</v>
      </c>
      <c r="Q241" s="5">
        <f>IF(AND($N241&gt;='201803'!$E$2,$N241&lt;='201803'!$F$2),'201803'!$I$2,IF(AND($N241&gt;='201803'!$E$3,$N241&lt;='201803'!$F$3),'201803'!$I$3,IF(AND($N241&gt;='201803'!$E$4,$N241&lt;='201803'!$F$4),'201803'!$I$4,IF(AND($N241&gt;='201803'!$E$5,$N241&lt;='201803'!$F$5),'201803'!$I$5,FALSE))))</f>
        <v>4</v>
      </c>
      <c r="R241" s="5">
        <f>IF(AND($N241&gt;='201803'!$E$2,$N241&lt;='201803'!$F$2),'201803'!$G$2,IF(AND($N241&gt;='201803'!$E$3,$N241&lt;='201803'!$F$3),'201803'!$G$3,IF(AND($N241&gt;='201803'!$E$4,$N241&lt;='201803'!$F$4),'201803'!$G$4,IF(AND($N241&gt;='201803'!$E$5,$N241&lt;='201803'!$F$5),'201803'!$G$5,FALSE))))</f>
        <v>0</v>
      </c>
      <c r="S241" s="5">
        <f>IF(AND($N241&gt;='201901'!$E$2,$N241&lt;='201901'!$F$2),'201901'!$I$2,IF(AND($N241&gt;='201901'!$E$3,$N241&lt;='201901'!$F$3),'201901'!$I$3,IF(AND($N241&gt;='201901'!$E$4,$N241&lt;='201901'!$F$4),'201901'!$I$4,IF(AND($N241&gt;='201901'!$E$5,$N241&lt;='201901'!$F$5),'201901'!$I$5,FALSE))))</f>
        <v>4</v>
      </c>
      <c r="T241" s="5">
        <f>IF(AND($N241&gt;='201901'!$E$2,$N241&lt;='201901'!$F$2),'201901'!$G$2,IF(AND($N241&gt;='201901'!$E$3,$N241&lt;='201901'!$F$3),'201901'!$G$3,IF(AND($N241&gt;='201901'!$E$4,$N241&lt;='201901'!$F$4),'201901'!$G$4,IF(AND($N241&gt;='201901'!$E$5,$N241&lt;='201901'!$F$5),'201901'!$G$5,FALSE))))</f>
        <v>0</v>
      </c>
    </row>
    <row r="242" spans="1:20" x14ac:dyDescent="0.25">
      <c r="A242" s="5">
        <v>102159977</v>
      </c>
      <c r="B242" s="5">
        <v>10215997</v>
      </c>
      <c r="C242" s="5">
        <v>7</v>
      </c>
      <c r="D242" s="4" t="s">
        <v>3951</v>
      </c>
      <c r="E242" s="4" t="s">
        <v>3952</v>
      </c>
      <c r="F242" s="4">
        <v>1666161</v>
      </c>
      <c r="G242" s="4">
        <v>1589079</v>
      </c>
      <c r="H242" s="4">
        <v>3043126</v>
      </c>
      <c r="I242" s="4">
        <v>1597770</v>
      </c>
      <c r="J242" s="4">
        <v>1597770</v>
      </c>
      <c r="K242" s="4">
        <v>3042654</v>
      </c>
      <c r="L242" s="4">
        <v>12536560</v>
      </c>
      <c r="M242" s="4"/>
      <c r="N242" s="8">
        <v>2089426</v>
      </c>
      <c r="O242" s="4">
        <f>IF(AND($N242&gt;='201802'!$E$2,$N242&lt;='201802'!$F$2),'201802'!$I$2,IF(AND($N242&gt;='201802'!$E$3,$N242&lt;='201802'!$F$3),'201802'!$I$3,IF(AND($N242&gt;='201802'!$E$4,$N242&lt;='201802'!$F$4),'201802'!$I$4,IF(AND($N242&gt;='201802'!$E$5,$N242&lt;='201802'!$F$5),'201802'!$I$5,FALSE))))</f>
        <v>4</v>
      </c>
      <c r="P242" s="5">
        <f>IF(AND($N242&gt;='201802'!$E$2,$N242&lt;='201802'!$F$2),'201802'!$G$2,IF(AND($N242&gt;='201802'!$E$3,$N242&lt;='201802'!$F$3),'201802'!$G$3,IF(AND($N242&gt;='201802'!$E$4,$N242&lt;='201802'!$F$4),'201802'!$G$4,IF(AND($N242&gt;='201802'!$E$5,$N242&lt;='201802'!$F$5),'201802'!$G$5,FALSE))))</f>
        <v>0</v>
      </c>
      <c r="Q242" s="5">
        <f>IF(AND($N242&gt;='201803'!$E$2,$N242&lt;='201803'!$F$2),'201803'!$I$2,IF(AND($N242&gt;='201803'!$E$3,$N242&lt;='201803'!$F$3),'201803'!$I$3,IF(AND($N242&gt;='201803'!$E$4,$N242&lt;='201803'!$F$4),'201803'!$I$4,IF(AND($N242&gt;='201803'!$E$5,$N242&lt;='201803'!$F$5),'201803'!$I$5,FALSE))))</f>
        <v>4</v>
      </c>
      <c r="R242" s="5">
        <f>IF(AND($N242&gt;='201803'!$E$2,$N242&lt;='201803'!$F$2),'201803'!$G$2,IF(AND($N242&gt;='201803'!$E$3,$N242&lt;='201803'!$F$3),'201803'!$G$3,IF(AND($N242&gt;='201803'!$E$4,$N242&lt;='201803'!$F$4),'201803'!$G$4,IF(AND($N242&gt;='201803'!$E$5,$N242&lt;='201803'!$F$5),'201803'!$G$5,FALSE))))</f>
        <v>0</v>
      </c>
      <c r="S242" s="5">
        <f>IF(AND($N242&gt;='201901'!$E$2,$N242&lt;='201901'!$F$2),'201901'!$I$2,IF(AND($N242&gt;='201901'!$E$3,$N242&lt;='201901'!$F$3),'201901'!$I$3,IF(AND($N242&gt;='201901'!$E$4,$N242&lt;='201901'!$F$4),'201901'!$I$4,IF(AND($N242&gt;='201901'!$E$5,$N242&lt;='201901'!$F$5),'201901'!$I$5,FALSE))))</f>
        <v>4</v>
      </c>
      <c r="T242" s="5">
        <f>IF(AND($N242&gt;='201901'!$E$2,$N242&lt;='201901'!$F$2),'201901'!$G$2,IF(AND($N242&gt;='201901'!$E$3,$N242&lt;='201901'!$F$3),'201901'!$G$3,IF(AND($N242&gt;='201901'!$E$4,$N242&lt;='201901'!$F$4),'201901'!$G$4,IF(AND($N242&gt;='201901'!$E$5,$N242&lt;='201901'!$F$5),'201901'!$G$5,FALSE))))</f>
        <v>0</v>
      </c>
    </row>
    <row r="243" spans="1:20" x14ac:dyDescent="0.25">
      <c r="A243" s="5">
        <v>102190890</v>
      </c>
      <c r="B243" s="5">
        <v>10219089</v>
      </c>
      <c r="C243" s="5">
        <v>0</v>
      </c>
      <c r="D243" s="4" t="s">
        <v>437</v>
      </c>
      <c r="E243" s="4" t="s">
        <v>438</v>
      </c>
      <c r="F243" s="4">
        <v>1172125</v>
      </c>
      <c r="G243" s="4">
        <v>1195771</v>
      </c>
      <c r="H243" s="4">
        <v>2135247</v>
      </c>
      <c r="I243" s="4">
        <v>1095043</v>
      </c>
      <c r="J243" s="4">
        <v>1095043</v>
      </c>
      <c r="K243" s="4">
        <v>2135247</v>
      </c>
      <c r="L243" s="4">
        <v>8828476</v>
      </c>
      <c r="M243" s="4"/>
      <c r="N243" s="8">
        <v>1471412</v>
      </c>
      <c r="O243" s="4">
        <f>IF(AND($N243&gt;='201802'!$E$2,$N243&lt;='201802'!$F$2),'201802'!$I$2,IF(AND($N243&gt;='201802'!$E$3,$N243&lt;='201802'!$F$3),'201802'!$I$3,IF(AND($N243&gt;='201802'!$E$4,$N243&lt;='201802'!$F$4),'201802'!$I$4,IF(AND($N243&gt;='201802'!$E$5,$N243&lt;='201802'!$F$5),'201802'!$I$5,FALSE))))</f>
        <v>4</v>
      </c>
      <c r="P243" s="5">
        <f>IF(AND($N243&gt;='201802'!$E$2,$N243&lt;='201802'!$F$2),'201802'!$G$2,IF(AND($N243&gt;='201802'!$E$3,$N243&lt;='201802'!$F$3),'201802'!$G$3,IF(AND($N243&gt;='201802'!$E$4,$N243&lt;='201802'!$F$4),'201802'!$G$4,IF(AND($N243&gt;='201802'!$E$5,$N243&lt;='201802'!$F$5),'201802'!$G$5,FALSE))))</f>
        <v>0</v>
      </c>
      <c r="Q243" s="5">
        <f>IF(AND($N243&gt;='201803'!$E$2,$N243&lt;='201803'!$F$2),'201803'!$I$2,IF(AND($N243&gt;='201803'!$E$3,$N243&lt;='201803'!$F$3),'201803'!$I$3,IF(AND($N243&gt;='201803'!$E$4,$N243&lt;='201803'!$F$4),'201803'!$I$4,IF(AND($N243&gt;='201803'!$E$5,$N243&lt;='201803'!$F$5),'201803'!$I$5,FALSE))))</f>
        <v>4</v>
      </c>
      <c r="R243" s="5">
        <f>IF(AND($N243&gt;='201803'!$E$2,$N243&lt;='201803'!$F$2),'201803'!$G$2,IF(AND($N243&gt;='201803'!$E$3,$N243&lt;='201803'!$F$3),'201803'!$G$3,IF(AND($N243&gt;='201803'!$E$4,$N243&lt;='201803'!$F$4),'201803'!$G$4,IF(AND($N243&gt;='201803'!$E$5,$N243&lt;='201803'!$F$5),'201803'!$G$5,FALSE))))</f>
        <v>0</v>
      </c>
      <c r="S243" s="5">
        <f>IF(AND($N243&gt;='201901'!$E$2,$N243&lt;='201901'!$F$2),'201901'!$I$2,IF(AND($N243&gt;='201901'!$E$3,$N243&lt;='201901'!$F$3),'201901'!$I$3,IF(AND($N243&gt;='201901'!$E$4,$N243&lt;='201901'!$F$4),'201901'!$I$4,IF(AND($N243&gt;='201901'!$E$5,$N243&lt;='201901'!$F$5),'201901'!$I$5,FALSE))))</f>
        <v>4</v>
      </c>
      <c r="T243" s="5">
        <f>IF(AND($N243&gt;='201901'!$E$2,$N243&lt;='201901'!$F$2),'201901'!$G$2,IF(AND($N243&gt;='201901'!$E$3,$N243&lt;='201901'!$F$3),'201901'!$G$3,IF(AND($N243&gt;='201901'!$E$4,$N243&lt;='201901'!$F$4),'201901'!$G$4,IF(AND($N243&gt;='201901'!$E$5,$N243&lt;='201901'!$F$5),'201901'!$G$5,FALSE))))</f>
        <v>0</v>
      </c>
    </row>
    <row r="244" spans="1:20" x14ac:dyDescent="0.25">
      <c r="A244" s="5">
        <v>102298713</v>
      </c>
      <c r="B244" s="5">
        <v>10229871</v>
      </c>
      <c r="C244" s="5">
        <v>3</v>
      </c>
      <c r="D244" s="4" t="s">
        <v>439</v>
      </c>
      <c r="E244" s="4" t="s">
        <v>440</v>
      </c>
      <c r="F244" s="4">
        <v>1826770</v>
      </c>
      <c r="G244" s="4">
        <v>1749688</v>
      </c>
      <c r="H244" s="4">
        <v>3265991</v>
      </c>
      <c r="I244" s="4">
        <v>1749688</v>
      </c>
      <c r="J244" s="4">
        <v>1749688</v>
      </c>
      <c r="K244" s="4">
        <v>3265991</v>
      </c>
      <c r="L244" s="4">
        <v>13607816</v>
      </c>
      <c r="M244" s="4"/>
      <c r="N244" s="8">
        <v>2267969</v>
      </c>
      <c r="O244" s="4">
        <f>IF(AND($N244&gt;='201802'!$E$2,$N244&lt;='201802'!$F$2),'201802'!$I$2,IF(AND($N244&gt;='201802'!$E$3,$N244&lt;='201802'!$F$3),'201802'!$I$3,IF(AND($N244&gt;='201802'!$E$4,$N244&lt;='201802'!$F$4),'201802'!$I$4,IF(AND($N244&gt;='201802'!$E$5,$N244&lt;='201802'!$F$5),'201802'!$I$5,FALSE))))</f>
        <v>4</v>
      </c>
      <c r="P244" s="5">
        <f>IF(AND($N244&gt;='201802'!$E$2,$N244&lt;='201802'!$F$2),'201802'!$G$2,IF(AND($N244&gt;='201802'!$E$3,$N244&lt;='201802'!$F$3),'201802'!$G$3,IF(AND($N244&gt;='201802'!$E$4,$N244&lt;='201802'!$F$4),'201802'!$G$4,IF(AND($N244&gt;='201802'!$E$5,$N244&lt;='201802'!$F$5),'201802'!$G$5,FALSE))))</f>
        <v>0</v>
      </c>
      <c r="Q244" s="5">
        <f>IF(AND($N244&gt;='201803'!$E$2,$N244&lt;='201803'!$F$2),'201803'!$I$2,IF(AND($N244&gt;='201803'!$E$3,$N244&lt;='201803'!$F$3),'201803'!$I$3,IF(AND($N244&gt;='201803'!$E$4,$N244&lt;='201803'!$F$4),'201803'!$I$4,IF(AND($N244&gt;='201803'!$E$5,$N244&lt;='201803'!$F$5),'201803'!$I$5,FALSE))))</f>
        <v>4</v>
      </c>
      <c r="R244" s="5">
        <f>IF(AND($N244&gt;='201803'!$E$2,$N244&lt;='201803'!$F$2),'201803'!$G$2,IF(AND($N244&gt;='201803'!$E$3,$N244&lt;='201803'!$F$3),'201803'!$G$3,IF(AND($N244&gt;='201803'!$E$4,$N244&lt;='201803'!$F$4),'201803'!$G$4,IF(AND($N244&gt;='201803'!$E$5,$N244&lt;='201803'!$F$5),'201803'!$G$5,FALSE))))</f>
        <v>0</v>
      </c>
      <c r="S244" s="5">
        <f>IF(AND($N244&gt;='201901'!$E$2,$N244&lt;='201901'!$F$2),'201901'!$I$2,IF(AND($N244&gt;='201901'!$E$3,$N244&lt;='201901'!$F$3),'201901'!$I$3,IF(AND($N244&gt;='201901'!$E$4,$N244&lt;='201901'!$F$4),'201901'!$I$4,IF(AND($N244&gt;='201901'!$E$5,$N244&lt;='201901'!$F$5),'201901'!$I$5,FALSE))))</f>
        <v>4</v>
      </c>
      <c r="T244" s="5">
        <f>IF(AND($N244&gt;='201901'!$E$2,$N244&lt;='201901'!$F$2),'201901'!$G$2,IF(AND($N244&gt;='201901'!$E$3,$N244&lt;='201901'!$F$3),'201901'!$G$3,IF(AND($N244&gt;='201901'!$E$4,$N244&lt;='201901'!$F$4),'201901'!$G$4,IF(AND($N244&gt;='201901'!$E$5,$N244&lt;='201901'!$F$5),'201901'!$G$5,FALSE))))</f>
        <v>0</v>
      </c>
    </row>
    <row r="245" spans="1:20" x14ac:dyDescent="0.25">
      <c r="A245" s="5">
        <v>102586735</v>
      </c>
      <c r="B245" s="5">
        <v>10258673</v>
      </c>
      <c r="C245" s="5">
        <v>5</v>
      </c>
      <c r="D245" s="4" t="s">
        <v>4377</v>
      </c>
      <c r="E245" s="4" t="s">
        <v>4378</v>
      </c>
      <c r="F245" s="4"/>
      <c r="G245" s="4"/>
      <c r="H245" s="4"/>
      <c r="I245" s="4">
        <v>4959164</v>
      </c>
      <c r="J245" s="4">
        <v>2797423</v>
      </c>
      <c r="K245" s="4"/>
      <c r="L245" s="4">
        <v>7756587</v>
      </c>
      <c r="M245" s="4"/>
      <c r="N245" s="8">
        <v>3878293</v>
      </c>
      <c r="O245" s="4">
        <f>IF(AND($N245&gt;='201802'!$E$2,$N245&lt;='201802'!$F$2),'201802'!$I$2,IF(AND($N245&gt;='201802'!$E$3,$N245&lt;='201802'!$F$3),'201802'!$I$3,IF(AND($N245&gt;='201802'!$E$4,$N245&lt;='201802'!$F$4),'201802'!$I$4,IF(AND($N245&gt;='201802'!$E$5,$N245&lt;='201802'!$F$5),'201802'!$I$5,FALSE))))</f>
        <v>4</v>
      </c>
      <c r="P245" s="5">
        <f>IF(AND($N245&gt;='201802'!$E$2,$N245&lt;='201802'!$F$2),'201802'!$G$2,IF(AND($N245&gt;='201802'!$E$3,$N245&lt;='201802'!$F$3),'201802'!$G$3,IF(AND($N245&gt;='201802'!$E$4,$N245&lt;='201802'!$F$4),'201802'!$G$4,IF(AND($N245&gt;='201802'!$E$5,$N245&lt;='201802'!$F$5),'201802'!$G$5,FALSE))))</f>
        <v>0</v>
      </c>
      <c r="Q245" s="5">
        <f>IF(AND($N245&gt;='201803'!$E$2,$N245&lt;='201803'!$F$2),'201803'!$I$2,IF(AND($N245&gt;='201803'!$E$3,$N245&lt;='201803'!$F$3),'201803'!$I$3,IF(AND($N245&gt;='201803'!$E$4,$N245&lt;='201803'!$F$4),'201803'!$I$4,IF(AND($N245&gt;='201803'!$E$5,$N245&lt;='201803'!$F$5),'201803'!$I$5,FALSE))))</f>
        <v>4</v>
      </c>
      <c r="R245" s="5">
        <f>IF(AND($N245&gt;='201803'!$E$2,$N245&lt;='201803'!$F$2),'201803'!$G$2,IF(AND($N245&gt;='201803'!$E$3,$N245&lt;='201803'!$F$3),'201803'!$G$3,IF(AND($N245&gt;='201803'!$E$4,$N245&lt;='201803'!$F$4),'201803'!$G$4,IF(AND($N245&gt;='201803'!$E$5,$N245&lt;='201803'!$F$5),'201803'!$G$5,FALSE))))</f>
        <v>0</v>
      </c>
      <c r="S245" s="5">
        <f>IF(AND($N245&gt;='201901'!$E$2,$N245&lt;='201901'!$F$2),'201901'!$I$2,IF(AND($N245&gt;='201901'!$E$3,$N245&lt;='201901'!$F$3),'201901'!$I$3,IF(AND($N245&gt;='201901'!$E$4,$N245&lt;='201901'!$F$4),'201901'!$I$4,IF(AND($N245&gt;='201901'!$E$5,$N245&lt;='201901'!$F$5),'201901'!$I$5,FALSE))))</f>
        <v>4</v>
      </c>
      <c r="T245" s="5">
        <f>IF(AND($N245&gt;='201901'!$E$2,$N245&lt;='201901'!$F$2),'201901'!$G$2,IF(AND($N245&gt;='201901'!$E$3,$N245&lt;='201901'!$F$3),'201901'!$G$3,IF(AND($N245&gt;='201901'!$E$4,$N245&lt;='201901'!$F$4),'201901'!$G$4,IF(AND($N245&gt;='201901'!$E$5,$N245&lt;='201901'!$F$5),'201901'!$G$5,FALSE))))</f>
        <v>0</v>
      </c>
    </row>
    <row r="246" spans="1:20" x14ac:dyDescent="0.25">
      <c r="A246" s="5">
        <v>102736400</v>
      </c>
      <c r="B246" s="5">
        <v>10273640</v>
      </c>
      <c r="C246" s="5">
        <v>0</v>
      </c>
      <c r="D246" s="4" t="s">
        <v>4379</v>
      </c>
      <c r="E246" s="4" t="s">
        <v>4380</v>
      </c>
      <c r="F246" s="4">
        <v>1027703</v>
      </c>
      <c r="G246" s="4">
        <v>917586</v>
      </c>
      <c r="H246" s="4">
        <v>625312</v>
      </c>
      <c r="I246" s="4"/>
      <c r="J246" s="4"/>
      <c r="K246" s="4"/>
      <c r="L246" s="4">
        <v>2570601</v>
      </c>
      <c r="M246" s="4"/>
      <c r="N246" s="8">
        <v>856867</v>
      </c>
      <c r="O246" s="4">
        <f>IF(AND($N246&gt;='201802'!$E$2,$N246&lt;='201802'!$F$2),'201802'!$I$2,IF(AND($N246&gt;='201802'!$E$3,$N246&lt;='201802'!$F$3),'201802'!$I$3,IF(AND($N246&gt;='201802'!$E$4,$N246&lt;='201802'!$F$4),'201802'!$I$4,IF(AND($N246&gt;='201802'!$E$5,$N246&lt;='201802'!$F$5),'201802'!$I$5,FALSE))))</f>
        <v>4</v>
      </c>
      <c r="P246" s="5">
        <f>IF(AND($N246&gt;='201802'!$E$2,$N246&lt;='201802'!$F$2),'201802'!$G$2,IF(AND($N246&gt;='201802'!$E$3,$N246&lt;='201802'!$F$3),'201802'!$G$3,IF(AND($N246&gt;='201802'!$E$4,$N246&lt;='201802'!$F$4),'201802'!$G$4,IF(AND($N246&gt;='201802'!$E$5,$N246&lt;='201802'!$F$5),'201802'!$G$5,FALSE))))</f>
        <v>0</v>
      </c>
      <c r="Q246" s="5">
        <f>IF(AND($N246&gt;='201803'!$E$2,$N246&lt;='201803'!$F$2),'201803'!$I$2,IF(AND($N246&gt;='201803'!$E$3,$N246&lt;='201803'!$F$3),'201803'!$I$3,IF(AND($N246&gt;='201803'!$E$4,$N246&lt;='201803'!$F$4),'201803'!$I$4,IF(AND($N246&gt;='201803'!$E$5,$N246&lt;='201803'!$F$5),'201803'!$I$5,FALSE))))</f>
        <v>4</v>
      </c>
      <c r="R246" s="5">
        <f>IF(AND($N246&gt;='201803'!$E$2,$N246&lt;='201803'!$F$2),'201803'!$G$2,IF(AND($N246&gt;='201803'!$E$3,$N246&lt;='201803'!$F$3),'201803'!$G$3,IF(AND($N246&gt;='201803'!$E$4,$N246&lt;='201803'!$F$4),'201803'!$G$4,IF(AND($N246&gt;='201803'!$E$5,$N246&lt;='201803'!$F$5),'201803'!$G$5,FALSE))))</f>
        <v>0</v>
      </c>
      <c r="S246" s="5">
        <f>IF(AND($N246&gt;='201901'!$E$2,$N246&lt;='201901'!$F$2),'201901'!$I$2,IF(AND($N246&gt;='201901'!$E$3,$N246&lt;='201901'!$F$3),'201901'!$I$3,IF(AND($N246&gt;='201901'!$E$4,$N246&lt;='201901'!$F$4),'201901'!$I$4,IF(AND($N246&gt;='201901'!$E$5,$N246&lt;='201901'!$F$5),'201901'!$I$5,FALSE))))</f>
        <v>4</v>
      </c>
      <c r="T246" s="5">
        <f>IF(AND($N246&gt;='201901'!$E$2,$N246&lt;='201901'!$F$2),'201901'!$G$2,IF(AND($N246&gt;='201901'!$E$3,$N246&lt;='201901'!$F$3),'201901'!$G$3,IF(AND($N246&gt;='201901'!$E$4,$N246&lt;='201901'!$F$4),'201901'!$G$4,IF(AND($N246&gt;='201901'!$E$5,$N246&lt;='201901'!$F$5),'201901'!$G$5,FALSE))))</f>
        <v>0</v>
      </c>
    </row>
    <row r="247" spans="1:20" x14ac:dyDescent="0.25">
      <c r="A247" s="5">
        <v>103282918</v>
      </c>
      <c r="B247" s="5">
        <v>10328291</v>
      </c>
      <c r="C247" s="5">
        <v>8</v>
      </c>
      <c r="D247" s="4" t="s">
        <v>446</v>
      </c>
      <c r="E247" s="4" t="s">
        <v>447</v>
      </c>
      <c r="F247" s="4">
        <v>799354</v>
      </c>
      <c r="G247" s="4">
        <v>689237</v>
      </c>
      <c r="H247" s="4">
        <v>1305409</v>
      </c>
      <c r="I247" s="4">
        <v>689237</v>
      </c>
      <c r="J247" s="4">
        <v>689237</v>
      </c>
      <c r="K247" s="4">
        <v>1304669</v>
      </c>
      <c r="L247" s="4">
        <v>5477143</v>
      </c>
      <c r="M247" s="4"/>
      <c r="N247" s="8">
        <v>912857</v>
      </c>
      <c r="O247" s="4">
        <f>IF(AND($N247&gt;='201802'!$E$2,$N247&lt;='201802'!$F$2),'201802'!$I$2,IF(AND($N247&gt;='201802'!$E$3,$N247&lt;='201802'!$F$3),'201802'!$I$3,IF(AND($N247&gt;='201802'!$E$4,$N247&lt;='201802'!$F$4),'201802'!$I$4,IF(AND($N247&gt;='201802'!$E$5,$N247&lt;='201802'!$F$5),'201802'!$I$5,FALSE))))</f>
        <v>4</v>
      </c>
      <c r="P247" s="5">
        <f>IF(AND($N247&gt;='201802'!$E$2,$N247&lt;='201802'!$F$2),'201802'!$G$2,IF(AND($N247&gt;='201802'!$E$3,$N247&lt;='201802'!$F$3),'201802'!$G$3,IF(AND($N247&gt;='201802'!$E$4,$N247&lt;='201802'!$F$4),'201802'!$G$4,IF(AND($N247&gt;='201802'!$E$5,$N247&lt;='201802'!$F$5),'201802'!$G$5,FALSE))))</f>
        <v>0</v>
      </c>
      <c r="Q247" s="5">
        <f>IF(AND($N247&gt;='201803'!$E$2,$N247&lt;='201803'!$F$2),'201803'!$I$2,IF(AND($N247&gt;='201803'!$E$3,$N247&lt;='201803'!$F$3),'201803'!$I$3,IF(AND($N247&gt;='201803'!$E$4,$N247&lt;='201803'!$F$4),'201803'!$I$4,IF(AND($N247&gt;='201803'!$E$5,$N247&lt;='201803'!$F$5),'201803'!$I$5,FALSE))))</f>
        <v>4</v>
      </c>
      <c r="R247" s="5">
        <f>IF(AND($N247&gt;='201803'!$E$2,$N247&lt;='201803'!$F$2),'201803'!$G$2,IF(AND($N247&gt;='201803'!$E$3,$N247&lt;='201803'!$F$3),'201803'!$G$3,IF(AND($N247&gt;='201803'!$E$4,$N247&lt;='201803'!$F$4),'201803'!$G$4,IF(AND($N247&gt;='201803'!$E$5,$N247&lt;='201803'!$F$5),'201803'!$G$5,FALSE))))</f>
        <v>0</v>
      </c>
      <c r="S247" s="5">
        <f>IF(AND($N247&gt;='201901'!$E$2,$N247&lt;='201901'!$F$2),'201901'!$I$2,IF(AND($N247&gt;='201901'!$E$3,$N247&lt;='201901'!$F$3),'201901'!$I$3,IF(AND($N247&gt;='201901'!$E$4,$N247&lt;='201901'!$F$4),'201901'!$I$4,IF(AND($N247&gt;='201901'!$E$5,$N247&lt;='201901'!$F$5),'201901'!$I$5,FALSE))))</f>
        <v>4</v>
      </c>
      <c r="T247" s="5">
        <f>IF(AND($N247&gt;='201901'!$E$2,$N247&lt;='201901'!$F$2),'201901'!$G$2,IF(AND($N247&gt;='201901'!$E$3,$N247&lt;='201901'!$F$3),'201901'!$G$3,IF(AND($N247&gt;='201901'!$E$4,$N247&lt;='201901'!$F$4),'201901'!$G$4,IF(AND($N247&gt;='201901'!$E$5,$N247&lt;='201901'!$F$5),'201901'!$G$5,FALSE))))</f>
        <v>0</v>
      </c>
    </row>
    <row r="248" spans="1:20" x14ac:dyDescent="0.25">
      <c r="A248" s="5">
        <v>103323401</v>
      </c>
      <c r="B248" s="5">
        <v>10332340</v>
      </c>
      <c r="C248" s="5">
        <v>1</v>
      </c>
      <c r="D248" s="4" t="s">
        <v>448</v>
      </c>
      <c r="E248" s="4" t="s">
        <v>449</v>
      </c>
      <c r="F248" s="4">
        <v>686961</v>
      </c>
      <c r="G248" s="4">
        <v>545694</v>
      </c>
      <c r="H248" s="4">
        <v>1069488</v>
      </c>
      <c r="I248" s="4">
        <v>545694</v>
      </c>
      <c r="J248" s="4">
        <v>545694</v>
      </c>
      <c r="K248" s="4">
        <v>1069488</v>
      </c>
      <c r="L248" s="4">
        <v>4463019</v>
      </c>
      <c r="M248" s="4"/>
      <c r="N248" s="8">
        <v>743836</v>
      </c>
      <c r="O248" s="4">
        <f>IF(AND($N248&gt;='201802'!$E$2,$N248&lt;='201802'!$F$2),'201802'!$I$2,IF(AND($N248&gt;='201802'!$E$3,$N248&lt;='201802'!$F$3),'201802'!$I$3,IF(AND($N248&gt;='201802'!$E$4,$N248&lt;='201802'!$F$4),'201802'!$I$4,IF(AND($N248&gt;='201802'!$E$5,$N248&lt;='201802'!$F$5),'201802'!$I$5,FALSE))))</f>
        <v>4</v>
      </c>
      <c r="P248" s="5">
        <f>IF(AND($N248&gt;='201802'!$E$2,$N248&lt;='201802'!$F$2),'201802'!$G$2,IF(AND($N248&gt;='201802'!$E$3,$N248&lt;='201802'!$F$3),'201802'!$G$3,IF(AND($N248&gt;='201802'!$E$4,$N248&lt;='201802'!$F$4),'201802'!$G$4,IF(AND($N248&gt;='201802'!$E$5,$N248&lt;='201802'!$F$5),'201802'!$G$5,FALSE))))</f>
        <v>0</v>
      </c>
      <c r="Q248" s="5">
        <f>IF(AND($N248&gt;='201803'!$E$2,$N248&lt;='201803'!$F$2),'201803'!$I$2,IF(AND($N248&gt;='201803'!$E$3,$N248&lt;='201803'!$F$3),'201803'!$I$3,IF(AND($N248&gt;='201803'!$E$4,$N248&lt;='201803'!$F$4),'201803'!$I$4,IF(AND($N248&gt;='201803'!$E$5,$N248&lt;='201803'!$F$5),'201803'!$I$5,FALSE))))</f>
        <v>4</v>
      </c>
      <c r="R248" s="5">
        <f>IF(AND($N248&gt;='201803'!$E$2,$N248&lt;='201803'!$F$2),'201803'!$G$2,IF(AND($N248&gt;='201803'!$E$3,$N248&lt;='201803'!$F$3),'201803'!$G$3,IF(AND($N248&gt;='201803'!$E$4,$N248&lt;='201803'!$F$4),'201803'!$G$4,IF(AND($N248&gt;='201803'!$E$5,$N248&lt;='201803'!$F$5),'201803'!$G$5,FALSE))))</f>
        <v>0</v>
      </c>
      <c r="S248" s="5">
        <f>IF(AND($N248&gt;='201901'!$E$2,$N248&lt;='201901'!$F$2),'201901'!$I$2,IF(AND($N248&gt;='201901'!$E$3,$N248&lt;='201901'!$F$3),'201901'!$I$3,IF(AND($N248&gt;='201901'!$E$4,$N248&lt;='201901'!$F$4),'201901'!$I$4,IF(AND($N248&gt;='201901'!$E$5,$N248&lt;='201901'!$F$5),'201901'!$I$5,FALSE))))</f>
        <v>4</v>
      </c>
      <c r="T248" s="5">
        <f>IF(AND($N248&gt;='201901'!$E$2,$N248&lt;='201901'!$F$2),'201901'!$G$2,IF(AND($N248&gt;='201901'!$E$3,$N248&lt;='201901'!$F$3),'201901'!$G$3,IF(AND($N248&gt;='201901'!$E$4,$N248&lt;='201901'!$F$4),'201901'!$G$4,IF(AND($N248&gt;='201901'!$E$5,$N248&lt;='201901'!$F$5),'201901'!$G$5,FALSE))))</f>
        <v>0</v>
      </c>
    </row>
    <row r="249" spans="1:20" x14ac:dyDescent="0.25">
      <c r="A249" s="5">
        <v>103340934</v>
      </c>
      <c r="B249" s="5">
        <v>10334093</v>
      </c>
      <c r="C249" s="5">
        <v>4</v>
      </c>
      <c r="D249" s="4" t="s">
        <v>2205</v>
      </c>
      <c r="E249" s="4" t="s">
        <v>2206</v>
      </c>
      <c r="F249" s="4">
        <v>1666161</v>
      </c>
      <c r="G249" s="4">
        <v>1589079</v>
      </c>
      <c r="H249" s="4">
        <v>3037272</v>
      </c>
      <c r="I249" s="4">
        <v>1589079</v>
      </c>
      <c r="J249" s="4">
        <v>1589079</v>
      </c>
      <c r="K249" s="4">
        <v>3037272</v>
      </c>
      <c r="L249" s="4">
        <v>12507942</v>
      </c>
      <c r="M249" s="4"/>
      <c r="N249" s="8">
        <v>2084657</v>
      </c>
      <c r="O249" s="4">
        <f>IF(AND($N249&gt;='201802'!$E$2,$N249&lt;='201802'!$F$2),'201802'!$I$2,IF(AND($N249&gt;='201802'!$E$3,$N249&lt;='201802'!$F$3),'201802'!$I$3,IF(AND($N249&gt;='201802'!$E$4,$N249&lt;='201802'!$F$4),'201802'!$I$4,IF(AND($N249&gt;='201802'!$E$5,$N249&lt;='201802'!$F$5),'201802'!$I$5,FALSE))))</f>
        <v>4</v>
      </c>
      <c r="P249" s="5">
        <f>IF(AND($N249&gt;='201802'!$E$2,$N249&lt;='201802'!$F$2),'201802'!$G$2,IF(AND($N249&gt;='201802'!$E$3,$N249&lt;='201802'!$F$3),'201802'!$G$3,IF(AND($N249&gt;='201802'!$E$4,$N249&lt;='201802'!$F$4),'201802'!$G$4,IF(AND($N249&gt;='201802'!$E$5,$N249&lt;='201802'!$F$5),'201802'!$G$5,FALSE))))</f>
        <v>0</v>
      </c>
      <c r="Q249" s="5">
        <f>IF(AND($N249&gt;='201803'!$E$2,$N249&lt;='201803'!$F$2),'201803'!$I$2,IF(AND($N249&gt;='201803'!$E$3,$N249&lt;='201803'!$F$3),'201803'!$I$3,IF(AND($N249&gt;='201803'!$E$4,$N249&lt;='201803'!$F$4),'201803'!$I$4,IF(AND($N249&gt;='201803'!$E$5,$N249&lt;='201803'!$F$5),'201803'!$I$5,FALSE))))</f>
        <v>4</v>
      </c>
      <c r="R249" s="5">
        <f>IF(AND($N249&gt;='201803'!$E$2,$N249&lt;='201803'!$F$2),'201803'!$G$2,IF(AND($N249&gt;='201803'!$E$3,$N249&lt;='201803'!$F$3),'201803'!$G$3,IF(AND($N249&gt;='201803'!$E$4,$N249&lt;='201803'!$F$4),'201803'!$G$4,IF(AND($N249&gt;='201803'!$E$5,$N249&lt;='201803'!$F$5),'201803'!$G$5,FALSE))))</f>
        <v>0</v>
      </c>
      <c r="S249" s="5">
        <f>IF(AND($N249&gt;='201901'!$E$2,$N249&lt;='201901'!$F$2),'201901'!$I$2,IF(AND($N249&gt;='201901'!$E$3,$N249&lt;='201901'!$F$3),'201901'!$I$3,IF(AND($N249&gt;='201901'!$E$4,$N249&lt;='201901'!$F$4),'201901'!$I$4,IF(AND($N249&gt;='201901'!$E$5,$N249&lt;='201901'!$F$5),'201901'!$I$5,FALSE))))</f>
        <v>4</v>
      </c>
      <c r="T249" s="5">
        <f>IF(AND($N249&gt;='201901'!$E$2,$N249&lt;='201901'!$F$2),'201901'!$G$2,IF(AND($N249&gt;='201901'!$E$3,$N249&lt;='201901'!$F$3),'201901'!$G$3,IF(AND($N249&gt;='201901'!$E$4,$N249&lt;='201901'!$F$4),'201901'!$G$4,IF(AND($N249&gt;='201901'!$E$5,$N249&lt;='201901'!$F$5),'201901'!$G$5,FALSE))))</f>
        <v>0</v>
      </c>
    </row>
    <row r="250" spans="1:20" x14ac:dyDescent="0.25">
      <c r="A250" s="5">
        <v>103480760</v>
      </c>
      <c r="B250" s="5">
        <v>10348076</v>
      </c>
      <c r="C250" s="5">
        <v>0</v>
      </c>
      <c r="D250" s="4" t="s">
        <v>450</v>
      </c>
      <c r="E250" s="4" t="s">
        <v>451</v>
      </c>
      <c r="F250" s="4">
        <v>1809330</v>
      </c>
      <c r="G250" s="4">
        <v>1741634</v>
      </c>
      <c r="H250" s="4">
        <v>3280766</v>
      </c>
      <c r="I250" s="4">
        <v>1741634</v>
      </c>
      <c r="J250" s="4">
        <v>1741634</v>
      </c>
      <c r="K250" s="4">
        <v>3287288</v>
      </c>
      <c r="L250" s="4">
        <v>13602286</v>
      </c>
      <c r="M250" s="4"/>
      <c r="N250" s="8">
        <v>2267047</v>
      </c>
      <c r="O250" s="4">
        <f>IF(AND($N250&gt;='201802'!$E$2,$N250&lt;='201802'!$F$2),'201802'!$I$2,IF(AND($N250&gt;='201802'!$E$3,$N250&lt;='201802'!$F$3),'201802'!$I$3,IF(AND($N250&gt;='201802'!$E$4,$N250&lt;='201802'!$F$4),'201802'!$I$4,IF(AND($N250&gt;='201802'!$E$5,$N250&lt;='201802'!$F$5),'201802'!$I$5,FALSE))))</f>
        <v>4</v>
      </c>
      <c r="P250" s="5">
        <f>IF(AND($N250&gt;='201802'!$E$2,$N250&lt;='201802'!$F$2),'201802'!$G$2,IF(AND($N250&gt;='201802'!$E$3,$N250&lt;='201802'!$F$3),'201802'!$G$3,IF(AND($N250&gt;='201802'!$E$4,$N250&lt;='201802'!$F$4),'201802'!$G$4,IF(AND($N250&gt;='201802'!$E$5,$N250&lt;='201802'!$F$5),'201802'!$G$5,FALSE))))</f>
        <v>0</v>
      </c>
      <c r="Q250" s="5">
        <f>IF(AND($N250&gt;='201803'!$E$2,$N250&lt;='201803'!$F$2),'201803'!$I$2,IF(AND($N250&gt;='201803'!$E$3,$N250&lt;='201803'!$F$3),'201803'!$I$3,IF(AND($N250&gt;='201803'!$E$4,$N250&lt;='201803'!$F$4),'201803'!$I$4,IF(AND($N250&gt;='201803'!$E$5,$N250&lt;='201803'!$F$5),'201803'!$I$5,FALSE))))</f>
        <v>4</v>
      </c>
      <c r="R250" s="5">
        <f>IF(AND($N250&gt;='201803'!$E$2,$N250&lt;='201803'!$F$2),'201803'!$G$2,IF(AND($N250&gt;='201803'!$E$3,$N250&lt;='201803'!$F$3),'201803'!$G$3,IF(AND($N250&gt;='201803'!$E$4,$N250&lt;='201803'!$F$4),'201803'!$G$4,IF(AND($N250&gt;='201803'!$E$5,$N250&lt;='201803'!$F$5),'201803'!$G$5,FALSE))))</f>
        <v>0</v>
      </c>
      <c r="S250" s="5">
        <f>IF(AND($N250&gt;='201901'!$E$2,$N250&lt;='201901'!$F$2),'201901'!$I$2,IF(AND($N250&gt;='201901'!$E$3,$N250&lt;='201901'!$F$3),'201901'!$I$3,IF(AND($N250&gt;='201901'!$E$4,$N250&lt;='201901'!$F$4),'201901'!$I$4,IF(AND($N250&gt;='201901'!$E$5,$N250&lt;='201901'!$F$5),'201901'!$I$5,FALSE))))</f>
        <v>4</v>
      </c>
      <c r="T250" s="5">
        <f>IF(AND($N250&gt;='201901'!$E$2,$N250&lt;='201901'!$F$2),'201901'!$G$2,IF(AND($N250&gt;='201901'!$E$3,$N250&lt;='201901'!$F$3),'201901'!$G$3,IF(AND($N250&gt;='201901'!$E$4,$N250&lt;='201901'!$F$4),'201901'!$G$4,IF(AND($N250&gt;='201901'!$E$5,$N250&lt;='201901'!$F$5),'201901'!$G$5,FALSE))))</f>
        <v>0</v>
      </c>
    </row>
    <row r="251" spans="1:20" x14ac:dyDescent="0.25">
      <c r="A251" s="5">
        <v>103496470</v>
      </c>
      <c r="B251" s="5">
        <v>10349647</v>
      </c>
      <c r="C251" s="5">
        <v>0</v>
      </c>
      <c r="D251" s="4" t="s">
        <v>3512</v>
      </c>
      <c r="E251" s="4" t="s">
        <v>3513</v>
      </c>
      <c r="F251" s="4">
        <v>1476274</v>
      </c>
      <c r="G251" s="4">
        <v>1342406</v>
      </c>
      <c r="H251" s="4">
        <v>2561897</v>
      </c>
      <c r="I251" s="4">
        <v>1342406</v>
      </c>
      <c r="J251" s="4">
        <v>1342406</v>
      </c>
      <c r="K251" s="4">
        <v>2561897</v>
      </c>
      <c r="L251" s="4">
        <v>10627286</v>
      </c>
      <c r="M251" s="4"/>
      <c r="N251" s="8">
        <v>1771214</v>
      </c>
      <c r="O251" s="4">
        <f>IF(AND($N251&gt;='201802'!$E$2,$N251&lt;='201802'!$F$2),'201802'!$I$2,IF(AND($N251&gt;='201802'!$E$3,$N251&lt;='201802'!$F$3),'201802'!$I$3,IF(AND($N251&gt;='201802'!$E$4,$N251&lt;='201802'!$F$4),'201802'!$I$4,IF(AND($N251&gt;='201802'!$E$5,$N251&lt;='201802'!$F$5),'201802'!$I$5,FALSE))))</f>
        <v>4</v>
      </c>
      <c r="P251" s="5">
        <f>IF(AND($N251&gt;='201802'!$E$2,$N251&lt;='201802'!$F$2),'201802'!$G$2,IF(AND($N251&gt;='201802'!$E$3,$N251&lt;='201802'!$F$3),'201802'!$G$3,IF(AND($N251&gt;='201802'!$E$4,$N251&lt;='201802'!$F$4),'201802'!$G$4,IF(AND($N251&gt;='201802'!$E$5,$N251&lt;='201802'!$F$5),'201802'!$G$5,FALSE))))</f>
        <v>0</v>
      </c>
      <c r="Q251" s="5">
        <f>IF(AND($N251&gt;='201803'!$E$2,$N251&lt;='201803'!$F$2),'201803'!$I$2,IF(AND($N251&gt;='201803'!$E$3,$N251&lt;='201803'!$F$3),'201803'!$I$3,IF(AND($N251&gt;='201803'!$E$4,$N251&lt;='201803'!$F$4),'201803'!$I$4,IF(AND($N251&gt;='201803'!$E$5,$N251&lt;='201803'!$F$5),'201803'!$I$5,FALSE))))</f>
        <v>4</v>
      </c>
      <c r="R251" s="5">
        <f>IF(AND($N251&gt;='201803'!$E$2,$N251&lt;='201803'!$F$2),'201803'!$G$2,IF(AND($N251&gt;='201803'!$E$3,$N251&lt;='201803'!$F$3),'201803'!$G$3,IF(AND($N251&gt;='201803'!$E$4,$N251&lt;='201803'!$F$4),'201803'!$G$4,IF(AND($N251&gt;='201803'!$E$5,$N251&lt;='201803'!$F$5),'201803'!$G$5,FALSE))))</f>
        <v>0</v>
      </c>
      <c r="S251" s="5">
        <f>IF(AND($N251&gt;='201901'!$E$2,$N251&lt;='201901'!$F$2),'201901'!$I$2,IF(AND($N251&gt;='201901'!$E$3,$N251&lt;='201901'!$F$3),'201901'!$I$3,IF(AND($N251&gt;='201901'!$E$4,$N251&lt;='201901'!$F$4),'201901'!$I$4,IF(AND($N251&gt;='201901'!$E$5,$N251&lt;='201901'!$F$5),'201901'!$I$5,FALSE))))</f>
        <v>4</v>
      </c>
      <c r="T251" s="5">
        <f>IF(AND($N251&gt;='201901'!$E$2,$N251&lt;='201901'!$F$2),'201901'!$G$2,IF(AND($N251&gt;='201901'!$E$3,$N251&lt;='201901'!$F$3),'201901'!$G$3,IF(AND($N251&gt;='201901'!$E$4,$N251&lt;='201901'!$F$4),'201901'!$G$4,IF(AND($N251&gt;='201901'!$E$5,$N251&lt;='201901'!$F$5),'201901'!$G$5,FALSE))))</f>
        <v>0</v>
      </c>
    </row>
    <row r="252" spans="1:20" x14ac:dyDescent="0.25">
      <c r="A252" s="4" t="s">
        <v>4381</v>
      </c>
      <c r="B252" s="5">
        <v>10358020</v>
      </c>
      <c r="C252" s="4" t="s">
        <v>3857</v>
      </c>
      <c r="D252" s="4" t="s">
        <v>4382</v>
      </c>
      <c r="E252" s="4" t="s">
        <v>4383</v>
      </c>
      <c r="F252" s="4">
        <v>1710629</v>
      </c>
      <c r="G252" s="4">
        <v>1710629</v>
      </c>
      <c r="H252" s="4"/>
      <c r="I252" s="4"/>
      <c r="J252" s="4"/>
      <c r="K252" s="4"/>
      <c r="L252" s="4">
        <v>3421258</v>
      </c>
      <c r="M252" s="4"/>
      <c r="N252" s="8">
        <v>1710629</v>
      </c>
      <c r="O252" s="4">
        <f>IF(AND($N252&gt;='201802'!$E$2,$N252&lt;='201802'!$F$2),'201802'!$I$2,IF(AND($N252&gt;='201802'!$E$3,$N252&lt;='201802'!$F$3),'201802'!$I$3,IF(AND($N252&gt;='201802'!$E$4,$N252&lt;='201802'!$F$4),'201802'!$I$4,IF(AND($N252&gt;='201802'!$E$5,$N252&lt;='201802'!$F$5),'201802'!$I$5,FALSE))))</f>
        <v>4</v>
      </c>
      <c r="P252" s="5">
        <f>IF(AND($N252&gt;='201802'!$E$2,$N252&lt;='201802'!$F$2),'201802'!$G$2,IF(AND($N252&gt;='201802'!$E$3,$N252&lt;='201802'!$F$3),'201802'!$G$3,IF(AND($N252&gt;='201802'!$E$4,$N252&lt;='201802'!$F$4),'201802'!$G$4,IF(AND($N252&gt;='201802'!$E$5,$N252&lt;='201802'!$F$5),'201802'!$G$5,FALSE))))</f>
        <v>0</v>
      </c>
      <c r="Q252" s="5">
        <f>IF(AND($N252&gt;='201803'!$E$2,$N252&lt;='201803'!$F$2),'201803'!$I$2,IF(AND($N252&gt;='201803'!$E$3,$N252&lt;='201803'!$F$3),'201803'!$I$3,IF(AND($N252&gt;='201803'!$E$4,$N252&lt;='201803'!$F$4),'201803'!$I$4,IF(AND($N252&gt;='201803'!$E$5,$N252&lt;='201803'!$F$5),'201803'!$I$5,FALSE))))</f>
        <v>4</v>
      </c>
      <c r="R252" s="5">
        <f>IF(AND($N252&gt;='201803'!$E$2,$N252&lt;='201803'!$F$2),'201803'!$G$2,IF(AND($N252&gt;='201803'!$E$3,$N252&lt;='201803'!$F$3),'201803'!$G$3,IF(AND($N252&gt;='201803'!$E$4,$N252&lt;='201803'!$F$4),'201803'!$G$4,IF(AND($N252&gt;='201803'!$E$5,$N252&lt;='201803'!$F$5),'201803'!$G$5,FALSE))))</f>
        <v>0</v>
      </c>
      <c r="S252" s="5">
        <f>IF(AND($N252&gt;='201901'!$E$2,$N252&lt;='201901'!$F$2),'201901'!$I$2,IF(AND($N252&gt;='201901'!$E$3,$N252&lt;='201901'!$F$3),'201901'!$I$3,IF(AND($N252&gt;='201901'!$E$4,$N252&lt;='201901'!$F$4),'201901'!$I$4,IF(AND($N252&gt;='201901'!$E$5,$N252&lt;='201901'!$F$5),'201901'!$I$5,FALSE))))</f>
        <v>4</v>
      </c>
      <c r="T252" s="5">
        <f>IF(AND($N252&gt;='201901'!$E$2,$N252&lt;='201901'!$F$2),'201901'!$G$2,IF(AND($N252&gt;='201901'!$E$3,$N252&lt;='201901'!$F$3),'201901'!$G$3,IF(AND($N252&gt;='201901'!$E$4,$N252&lt;='201901'!$F$4),'201901'!$G$4,IF(AND($N252&gt;='201901'!$E$5,$N252&lt;='201901'!$F$5),'201901'!$G$5,FALSE))))</f>
        <v>0</v>
      </c>
    </row>
    <row r="253" spans="1:20" x14ac:dyDescent="0.25">
      <c r="A253" s="5">
        <v>103607175</v>
      </c>
      <c r="B253" s="5">
        <v>10360717</v>
      </c>
      <c r="C253" s="5">
        <v>5</v>
      </c>
      <c r="D253" s="4" t="s">
        <v>452</v>
      </c>
      <c r="E253" s="4" t="s">
        <v>453</v>
      </c>
      <c r="F253" s="4">
        <v>1419488</v>
      </c>
      <c r="G253" s="4">
        <v>1349859</v>
      </c>
      <c r="H253" s="4">
        <v>2568022</v>
      </c>
      <c r="I253" s="4">
        <v>1349859</v>
      </c>
      <c r="J253" s="4">
        <v>1349859</v>
      </c>
      <c r="K253" s="4">
        <v>2567757</v>
      </c>
      <c r="L253" s="4">
        <v>10604844</v>
      </c>
      <c r="M253" s="4"/>
      <c r="N253" s="8">
        <v>1767474</v>
      </c>
      <c r="O253" s="4">
        <f>IF(AND($N253&gt;='201802'!$E$2,$N253&lt;='201802'!$F$2),'201802'!$I$2,IF(AND($N253&gt;='201802'!$E$3,$N253&lt;='201802'!$F$3),'201802'!$I$3,IF(AND($N253&gt;='201802'!$E$4,$N253&lt;='201802'!$F$4),'201802'!$I$4,IF(AND($N253&gt;='201802'!$E$5,$N253&lt;='201802'!$F$5),'201802'!$I$5,FALSE))))</f>
        <v>4</v>
      </c>
      <c r="P253" s="5">
        <f>IF(AND($N253&gt;='201802'!$E$2,$N253&lt;='201802'!$F$2),'201802'!$G$2,IF(AND($N253&gt;='201802'!$E$3,$N253&lt;='201802'!$F$3),'201802'!$G$3,IF(AND($N253&gt;='201802'!$E$4,$N253&lt;='201802'!$F$4),'201802'!$G$4,IF(AND($N253&gt;='201802'!$E$5,$N253&lt;='201802'!$F$5),'201802'!$G$5,FALSE))))</f>
        <v>0</v>
      </c>
      <c r="Q253" s="5">
        <f>IF(AND($N253&gt;='201803'!$E$2,$N253&lt;='201803'!$F$2),'201803'!$I$2,IF(AND($N253&gt;='201803'!$E$3,$N253&lt;='201803'!$F$3),'201803'!$I$3,IF(AND($N253&gt;='201803'!$E$4,$N253&lt;='201803'!$F$4),'201803'!$I$4,IF(AND($N253&gt;='201803'!$E$5,$N253&lt;='201803'!$F$5),'201803'!$I$5,FALSE))))</f>
        <v>4</v>
      </c>
      <c r="R253" s="5">
        <f>IF(AND($N253&gt;='201803'!$E$2,$N253&lt;='201803'!$F$2),'201803'!$G$2,IF(AND($N253&gt;='201803'!$E$3,$N253&lt;='201803'!$F$3),'201803'!$G$3,IF(AND($N253&gt;='201803'!$E$4,$N253&lt;='201803'!$F$4),'201803'!$G$4,IF(AND($N253&gt;='201803'!$E$5,$N253&lt;='201803'!$F$5),'201803'!$G$5,FALSE))))</f>
        <v>0</v>
      </c>
      <c r="S253" s="5">
        <f>IF(AND($N253&gt;='201901'!$E$2,$N253&lt;='201901'!$F$2),'201901'!$I$2,IF(AND($N253&gt;='201901'!$E$3,$N253&lt;='201901'!$F$3),'201901'!$I$3,IF(AND($N253&gt;='201901'!$E$4,$N253&lt;='201901'!$F$4),'201901'!$I$4,IF(AND($N253&gt;='201901'!$E$5,$N253&lt;='201901'!$F$5),'201901'!$I$5,FALSE))))</f>
        <v>4</v>
      </c>
      <c r="T253" s="5">
        <f>IF(AND($N253&gt;='201901'!$E$2,$N253&lt;='201901'!$F$2),'201901'!$G$2,IF(AND($N253&gt;='201901'!$E$3,$N253&lt;='201901'!$F$3),'201901'!$G$3,IF(AND($N253&gt;='201901'!$E$4,$N253&lt;='201901'!$F$4),'201901'!$G$4,IF(AND($N253&gt;='201901'!$E$5,$N253&lt;='201901'!$F$5),'201901'!$G$5,FALSE))))</f>
        <v>0</v>
      </c>
    </row>
    <row r="254" spans="1:20" x14ac:dyDescent="0.25">
      <c r="A254" s="5">
        <v>103615097</v>
      </c>
      <c r="B254" s="5">
        <v>10361509</v>
      </c>
      <c r="C254" s="5">
        <v>7</v>
      </c>
      <c r="D254" s="4" t="s">
        <v>454</v>
      </c>
      <c r="E254" s="4" t="s">
        <v>455</v>
      </c>
      <c r="F254" s="4">
        <v>1666161</v>
      </c>
      <c r="G254" s="4">
        <v>1589079</v>
      </c>
      <c r="H254" s="4">
        <v>3105382</v>
      </c>
      <c r="I254" s="4">
        <v>1589079</v>
      </c>
      <c r="J254" s="4">
        <v>1589079</v>
      </c>
      <c r="K254" s="4">
        <v>3105382</v>
      </c>
      <c r="L254" s="4">
        <v>12644162</v>
      </c>
      <c r="M254" s="4"/>
      <c r="N254" s="8">
        <v>2107360</v>
      </c>
      <c r="O254" s="4">
        <f>IF(AND($N254&gt;='201802'!$E$2,$N254&lt;='201802'!$F$2),'201802'!$I$2,IF(AND($N254&gt;='201802'!$E$3,$N254&lt;='201802'!$F$3),'201802'!$I$3,IF(AND($N254&gt;='201802'!$E$4,$N254&lt;='201802'!$F$4),'201802'!$I$4,IF(AND($N254&gt;='201802'!$E$5,$N254&lt;='201802'!$F$5),'201802'!$I$5,FALSE))))</f>
        <v>4</v>
      </c>
      <c r="P254" s="5">
        <f>IF(AND($N254&gt;='201802'!$E$2,$N254&lt;='201802'!$F$2),'201802'!$G$2,IF(AND($N254&gt;='201802'!$E$3,$N254&lt;='201802'!$F$3),'201802'!$G$3,IF(AND($N254&gt;='201802'!$E$4,$N254&lt;='201802'!$F$4),'201802'!$G$4,IF(AND($N254&gt;='201802'!$E$5,$N254&lt;='201802'!$F$5),'201802'!$G$5,FALSE))))</f>
        <v>0</v>
      </c>
      <c r="Q254" s="5">
        <f>IF(AND($N254&gt;='201803'!$E$2,$N254&lt;='201803'!$F$2),'201803'!$I$2,IF(AND($N254&gt;='201803'!$E$3,$N254&lt;='201803'!$F$3),'201803'!$I$3,IF(AND($N254&gt;='201803'!$E$4,$N254&lt;='201803'!$F$4),'201803'!$I$4,IF(AND($N254&gt;='201803'!$E$5,$N254&lt;='201803'!$F$5),'201803'!$I$5,FALSE))))</f>
        <v>4</v>
      </c>
      <c r="R254" s="5">
        <f>IF(AND($N254&gt;='201803'!$E$2,$N254&lt;='201803'!$F$2),'201803'!$G$2,IF(AND($N254&gt;='201803'!$E$3,$N254&lt;='201803'!$F$3),'201803'!$G$3,IF(AND($N254&gt;='201803'!$E$4,$N254&lt;='201803'!$F$4),'201803'!$G$4,IF(AND($N254&gt;='201803'!$E$5,$N254&lt;='201803'!$F$5),'201803'!$G$5,FALSE))))</f>
        <v>0</v>
      </c>
      <c r="S254" s="5">
        <f>IF(AND($N254&gt;='201901'!$E$2,$N254&lt;='201901'!$F$2),'201901'!$I$2,IF(AND($N254&gt;='201901'!$E$3,$N254&lt;='201901'!$F$3),'201901'!$I$3,IF(AND($N254&gt;='201901'!$E$4,$N254&lt;='201901'!$F$4),'201901'!$I$4,IF(AND($N254&gt;='201901'!$E$5,$N254&lt;='201901'!$F$5),'201901'!$I$5,FALSE))))</f>
        <v>4</v>
      </c>
      <c r="T254" s="5">
        <f>IF(AND($N254&gt;='201901'!$E$2,$N254&lt;='201901'!$F$2),'201901'!$G$2,IF(AND($N254&gt;='201901'!$E$3,$N254&lt;='201901'!$F$3),'201901'!$G$3,IF(AND($N254&gt;='201901'!$E$4,$N254&lt;='201901'!$F$4),'201901'!$G$4,IF(AND($N254&gt;='201901'!$E$5,$N254&lt;='201901'!$F$5),'201901'!$G$5,FALSE))))</f>
        <v>0</v>
      </c>
    </row>
    <row r="255" spans="1:20" x14ac:dyDescent="0.25">
      <c r="A255" s="5">
        <v>103659884</v>
      </c>
      <c r="B255" s="5">
        <v>10365988</v>
      </c>
      <c r="C255" s="5">
        <v>4</v>
      </c>
      <c r="D255" s="4" t="s">
        <v>456</v>
      </c>
      <c r="E255" s="4" t="s">
        <v>457</v>
      </c>
      <c r="F255" s="4">
        <v>1952153</v>
      </c>
      <c r="G255" s="4">
        <v>1875071</v>
      </c>
      <c r="H255" s="4">
        <v>3136990</v>
      </c>
      <c r="I255" s="4">
        <v>1875071</v>
      </c>
      <c r="J255" s="4">
        <v>1875071</v>
      </c>
      <c r="K255" s="4">
        <v>3145437</v>
      </c>
      <c r="L255" s="4">
        <v>13859793</v>
      </c>
      <c r="M255" s="4"/>
      <c r="N255" s="8">
        <v>2309965</v>
      </c>
      <c r="O255" s="4">
        <f>IF(AND($N255&gt;='201802'!$E$2,$N255&lt;='201802'!$F$2),'201802'!$I$2,IF(AND($N255&gt;='201802'!$E$3,$N255&lt;='201802'!$F$3),'201802'!$I$3,IF(AND($N255&gt;='201802'!$E$4,$N255&lt;='201802'!$F$4),'201802'!$I$4,IF(AND($N255&gt;='201802'!$E$5,$N255&lt;='201802'!$F$5),'201802'!$I$5,FALSE))))</f>
        <v>4</v>
      </c>
      <c r="P255" s="5">
        <f>IF(AND($N255&gt;='201802'!$E$2,$N255&lt;='201802'!$F$2),'201802'!$G$2,IF(AND($N255&gt;='201802'!$E$3,$N255&lt;='201802'!$F$3),'201802'!$G$3,IF(AND($N255&gt;='201802'!$E$4,$N255&lt;='201802'!$F$4),'201802'!$G$4,IF(AND($N255&gt;='201802'!$E$5,$N255&lt;='201802'!$F$5),'201802'!$G$5,FALSE))))</f>
        <v>0</v>
      </c>
      <c r="Q255" s="5">
        <f>IF(AND($N255&gt;='201803'!$E$2,$N255&lt;='201803'!$F$2),'201803'!$I$2,IF(AND($N255&gt;='201803'!$E$3,$N255&lt;='201803'!$F$3),'201803'!$I$3,IF(AND($N255&gt;='201803'!$E$4,$N255&lt;='201803'!$F$4),'201803'!$I$4,IF(AND($N255&gt;='201803'!$E$5,$N255&lt;='201803'!$F$5),'201803'!$I$5,FALSE))))</f>
        <v>4</v>
      </c>
      <c r="R255" s="5">
        <f>IF(AND($N255&gt;='201803'!$E$2,$N255&lt;='201803'!$F$2),'201803'!$G$2,IF(AND($N255&gt;='201803'!$E$3,$N255&lt;='201803'!$F$3),'201803'!$G$3,IF(AND($N255&gt;='201803'!$E$4,$N255&lt;='201803'!$F$4),'201803'!$G$4,IF(AND($N255&gt;='201803'!$E$5,$N255&lt;='201803'!$F$5),'201803'!$G$5,FALSE))))</f>
        <v>0</v>
      </c>
      <c r="S255" s="5">
        <f>IF(AND($N255&gt;='201901'!$E$2,$N255&lt;='201901'!$F$2),'201901'!$I$2,IF(AND($N255&gt;='201901'!$E$3,$N255&lt;='201901'!$F$3),'201901'!$I$3,IF(AND($N255&gt;='201901'!$E$4,$N255&lt;='201901'!$F$4),'201901'!$I$4,IF(AND($N255&gt;='201901'!$E$5,$N255&lt;='201901'!$F$5),'201901'!$I$5,FALSE))))</f>
        <v>4</v>
      </c>
      <c r="T255" s="5">
        <f>IF(AND($N255&gt;='201901'!$E$2,$N255&lt;='201901'!$F$2),'201901'!$G$2,IF(AND($N255&gt;='201901'!$E$3,$N255&lt;='201901'!$F$3),'201901'!$G$3,IF(AND($N255&gt;='201901'!$E$4,$N255&lt;='201901'!$F$4),'201901'!$G$4,IF(AND($N255&gt;='201901'!$E$5,$N255&lt;='201901'!$F$5),'201901'!$G$5,FALSE))))</f>
        <v>0</v>
      </c>
    </row>
    <row r="256" spans="1:20" x14ac:dyDescent="0.25">
      <c r="A256" s="5">
        <v>103671094</v>
      </c>
      <c r="B256" s="5">
        <v>10367109</v>
      </c>
      <c r="C256" s="5">
        <v>4</v>
      </c>
      <c r="D256" s="4" t="s">
        <v>458</v>
      </c>
      <c r="E256" s="4" t="s">
        <v>459</v>
      </c>
      <c r="F256" s="4">
        <v>1149229</v>
      </c>
      <c r="G256" s="4">
        <v>1072147</v>
      </c>
      <c r="H256" s="4">
        <v>1994335</v>
      </c>
      <c r="I256" s="4">
        <v>1072147</v>
      </c>
      <c r="J256" s="4">
        <v>1072147</v>
      </c>
      <c r="K256" s="4">
        <v>1994335</v>
      </c>
      <c r="L256" s="4">
        <v>8354340</v>
      </c>
      <c r="M256" s="4"/>
      <c r="N256" s="8">
        <v>1392390</v>
      </c>
      <c r="O256" s="4">
        <f>IF(AND($N256&gt;='201802'!$E$2,$N256&lt;='201802'!$F$2),'201802'!$I$2,IF(AND($N256&gt;='201802'!$E$3,$N256&lt;='201802'!$F$3),'201802'!$I$3,IF(AND($N256&gt;='201802'!$E$4,$N256&lt;='201802'!$F$4),'201802'!$I$4,IF(AND($N256&gt;='201802'!$E$5,$N256&lt;='201802'!$F$5),'201802'!$I$5,FALSE))))</f>
        <v>4</v>
      </c>
      <c r="P256" s="5">
        <f>IF(AND($N256&gt;='201802'!$E$2,$N256&lt;='201802'!$F$2),'201802'!$G$2,IF(AND($N256&gt;='201802'!$E$3,$N256&lt;='201802'!$F$3),'201802'!$G$3,IF(AND($N256&gt;='201802'!$E$4,$N256&lt;='201802'!$F$4),'201802'!$G$4,IF(AND($N256&gt;='201802'!$E$5,$N256&lt;='201802'!$F$5),'201802'!$G$5,FALSE))))</f>
        <v>0</v>
      </c>
      <c r="Q256" s="5">
        <f>IF(AND($N256&gt;='201803'!$E$2,$N256&lt;='201803'!$F$2),'201803'!$I$2,IF(AND($N256&gt;='201803'!$E$3,$N256&lt;='201803'!$F$3),'201803'!$I$3,IF(AND($N256&gt;='201803'!$E$4,$N256&lt;='201803'!$F$4),'201803'!$I$4,IF(AND($N256&gt;='201803'!$E$5,$N256&lt;='201803'!$F$5),'201803'!$I$5,FALSE))))</f>
        <v>4</v>
      </c>
      <c r="R256" s="5">
        <f>IF(AND($N256&gt;='201803'!$E$2,$N256&lt;='201803'!$F$2),'201803'!$G$2,IF(AND($N256&gt;='201803'!$E$3,$N256&lt;='201803'!$F$3),'201803'!$G$3,IF(AND($N256&gt;='201803'!$E$4,$N256&lt;='201803'!$F$4),'201803'!$G$4,IF(AND($N256&gt;='201803'!$E$5,$N256&lt;='201803'!$F$5),'201803'!$G$5,FALSE))))</f>
        <v>0</v>
      </c>
      <c r="S256" s="5">
        <f>IF(AND($N256&gt;='201901'!$E$2,$N256&lt;='201901'!$F$2),'201901'!$I$2,IF(AND($N256&gt;='201901'!$E$3,$N256&lt;='201901'!$F$3),'201901'!$I$3,IF(AND($N256&gt;='201901'!$E$4,$N256&lt;='201901'!$F$4),'201901'!$I$4,IF(AND($N256&gt;='201901'!$E$5,$N256&lt;='201901'!$F$5),'201901'!$I$5,FALSE))))</f>
        <v>4</v>
      </c>
      <c r="T256" s="5">
        <f>IF(AND($N256&gt;='201901'!$E$2,$N256&lt;='201901'!$F$2),'201901'!$G$2,IF(AND($N256&gt;='201901'!$E$3,$N256&lt;='201901'!$F$3),'201901'!$G$3,IF(AND($N256&gt;='201901'!$E$4,$N256&lt;='201901'!$F$4),'201901'!$G$4,IF(AND($N256&gt;='201901'!$E$5,$N256&lt;='201901'!$F$5),'201901'!$G$5,FALSE))))</f>
        <v>0</v>
      </c>
    </row>
    <row r="257" spans="1:20" x14ac:dyDescent="0.25">
      <c r="A257" s="5">
        <v>103784387</v>
      </c>
      <c r="B257" s="5">
        <v>10378438</v>
      </c>
      <c r="C257" s="5">
        <v>7</v>
      </c>
      <c r="D257" s="4" t="s">
        <v>460</v>
      </c>
      <c r="E257" s="4" t="s">
        <v>461</v>
      </c>
      <c r="F257" s="4">
        <v>2168422</v>
      </c>
      <c r="G257" s="4">
        <v>2091340</v>
      </c>
      <c r="H257" s="4">
        <v>3676812</v>
      </c>
      <c r="I257" s="4">
        <v>2091340</v>
      </c>
      <c r="J257" s="4">
        <v>2091340</v>
      </c>
      <c r="K257" s="4">
        <v>3685258</v>
      </c>
      <c r="L257" s="4">
        <v>15804512</v>
      </c>
      <c r="M257" s="4"/>
      <c r="N257" s="8">
        <v>2634085</v>
      </c>
      <c r="O257" s="4">
        <f>IF(AND($N257&gt;='201802'!$E$2,$N257&lt;='201802'!$F$2),'201802'!$I$2,IF(AND($N257&gt;='201802'!$E$3,$N257&lt;='201802'!$F$3),'201802'!$I$3,IF(AND($N257&gt;='201802'!$E$4,$N257&lt;='201802'!$F$4),'201802'!$I$4,IF(AND($N257&gt;='201802'!$E$5,$N257&lt;='201802'!$F$5),'201802'!$I$5,FALSE))))</f>
        <v>4</v>
      </c>
      <c r="P257" s="5">
        <f>IF(AND($N257&gt;='201802'!$E$2,$N257&lt;='201802'!$F$2),'201802'!$G$2,IF(AND($N257&gt;='201802'!$E$3,$N257&lt;='201802'!$F$3),'201802'!$G$3,IF(AND($N257&gt;='201802'!$E$4,$N257&lt;='201802'!$F$4),'201802'!$G$4,IF(AND($N257&gt;='201802'!$E$5,$N257&lt;='201802'!$F$5),'201802'!$G$5,FALSE))))</f>
        <v>0</v>
      </c>
      <c r="Q257" s="5">
        <f>IF(AND($N257&gt;='201803'!$E$2,$N257&lt;='201803'!$F$2),'201803'!$I$2,IF(AND($N257&gt;='201803'!$E$3,$N257&lt;='201803'!$F$3),'201803'!$I$3,IF(AND($N257&gt;='201803'!$E$4,$N257&lt;='201803'!$F$4),'201803'!$I$4,IF(AND($N257&gt;='201803'!$E$5,$N257&lt;='201803'!$F$5),'201803'!$I$5,FALSE))))</f>
        <v>4</v>
      </c>
      <c r="R257" s="5">
        <f>IF(AND($N257&gt;='201803'!$E$2,$N257&lt;='201803'!$F$2),'201803'!$G$2,IF(AND($N257&gt;='201803'!$E$3,$N257&lt;='201803'!$F$3),'201803'!$G$3,IF(AND($N257&gt;='201803'!$E$4,$N257&lt;='201803'!$F$4),'201803'!$G$4,IF(AND($N257&gt;='201803'!$E$5,$N257&lt;='201803'!$F$5),'201803'!$G$5,FALSE))))</f>
        <v>0</v>
      </c>
      <c r="S257" s="5">
        <f>IF(AND($N257&gt;='201901'!$E$2,$N257&lt;='201901'!$F$2),'201901'!$I$2,IF(AND($N257&gt;='201901'!$E$3,$N257&lt;='201901'!$F$3),'201901'!$I$3,IF(AND($N257&gt;='201901'!$E$4,$N257&lt;='201901'!$F$4),'201901'!$I$4,IF(AND($N257&gt;='201901'!$E$5,$N257&lt;='201901'!$F$5),'201901'!$I$5,FALSE))))</f>
        <v>4</v>
      </c>
      <c r="T257" s="5">
        <f>IF(AND($N257&gt;='201901'!$E$2,$N257&lt;='201901'!$F$2),'201901'!$G$2,IF(AND($N257&gt;='201901'!$E$3,$N257&lt;='201901'!$F$3),'201901'!$G$3,IF(AND($N257&gt;='201901'!$E$4,$N257&lt;='201901'!$F$4),'201901'!$G$4,IF(AND($N257&gt;='201901'!$E$5,$N257&lt;='201901'!$F$5),'201901'!$G$5,FALSE))))</f>
        <v>0</v>
      </c>
    </row>
    <row r="258" spans="1:20" x14ac:dyDescent="0.25">
      <c r="A258" s="5">
        <v>103939550</v>
      </c>
      <c r="B258" s="5">
        <v>10393955</v>
      </c>
      <c r="C258" s="5">
        <v>0</v>
      </c>
      <c r="D258" s="4" t="s">
        <v>462</v>
      </c>
      <c r="E258" s="4" t="s">
        <v>463</v>
      </c>
      <c r="F258" s="4">
        <v>1872728</v>
      </c>
      <c r="G258" s="4">
        <v>1795646</v>
      </c>
      <c r="H258" s="4">
        <v>3505516</v>
      </c>
      <c r="I258" s="4">
        <v>1829701</v>
      </c>
      <c r="J258" s="4">
        <v>1795646</v>
      </c>
      <c r="K258" s="4">
        <v>3539569</v>
      </c>
      <c r="L258" s="4">
        <v>14338806</v>
      </c>
      <c r="M258" s="4"/>
      <c r="N258" s="8">
        <v>2389801</v>
      </c>
      <c r="O258" s="4">
        <f>IF(AND($N258&gt;='201802'!$E$2,$N258&lt;='201802'!$F$2),'201802'!$I$2,IF(AND($N258&gt;='201802'!$E$3,$N258&lt;='201802'!$F$3),'201802'!$I$3,IF(AND($N258&gt;='201802'!$E$4,$N258&lt;='201802'!$F$4),'201802'!$I$4,IF(AND($N258&gt;='201802'!$E$5,$N258&lt;='201802'!$F$5),'201802'!$I$5,FALSE))))</f>
        <v>4</v>
      </c>
      <c r="P258" s="5">
        <f>IF(AND($N258&gt;='201802'!$E$2,$N258&lt;='201802'!$F$2),'201802'!$G$2,IF(AND($N258&gt;='201802'!$E$3,$N258&lt;='201802'!$F$3),'201802'!$G$3,IF(AND($N258&gt;='201802'!$E$4,$N258&lt;='201802'!$F$4),'201802'!$G$4,IF(AND($N258&gt;='201802'!$E$5,$N258&lt;='201802'!$F$5),'201802'!$G$5,FALSE))))</f>
        <v>0</v>
      </c>
      <c r="Q258" s="5">
        <f>IF(AND($N258&gt;='201803'!$E$2,$N258&lt;='201803'!$F$2),'201803'!$I$2,IF(AND($N258&gt;='201803'!$E$3,$N258&lt;='201803'!$F$3),'201803'!$I$3,IF(AND($N258&gt;='201803'!$E$4,$N258&lt;='201803'!$F$4),'201803'!$I$4,IF(AND($N258&gt;='201803'!$E$5,$N258&lt;='201803'!$F$5),'201803'!$I$5,FALSE))))</f>
        <v>4</v>
      </c>
      <c r="R258" s="5">
        <f>IF(AND($N258&gt;='201803'!$E$2,$N258&lt;='201803'!$F$2),'201803'!$G$2,IF(AND($N258&gt;='201803'!$E$3,$N258&lt;='201803'!$F$3),'201803'!$G$3,IF(AND($N258&gt;='201803'!$E$4,$N258&lt;='201803'!$F$4),'201803'!$G$4,IF(AND($N258&gt;='201803'!$E$5,$N258&lt;='201803'!$F$5),'201803'!$G$5,FALSE))))</f>
        <v>0</v>
      </c>
      <c r="S258" s="5">
        <f>IF(AND($N258&gt;='201901'!$E$2,$N258&lt;='201901'!$F$2),'201901'!$I$2,IF(AND($N258&gt;='201901'!$E$3,$N258&lt;='201901'!$F$3),'201901'!$I$3,IF(AND($N258&gt;='201901'!$E$4,$N258&lt;='201901'!$F$4),'201901'!$I$4,IF(AND($N258&gt;='201901'!$E$5,$N258&lt;='201901'!$F$5),'201901'!$I$5,FALSE))))</f>
        <v>4</v>
      </c>
      <c r="T258" s="5">
        <f>IF(AND($N258&gt;='201901'!$E$2,$N258&lt;='201901'!$F$2),'201901'!$G$2,IF(AND($N258&gt;='201901'!$E$3,$N258&lt;='201901'!$F$3),'201901'!$G$3,IF(AND($N258&gt;='201901'!$E$4,$N258&lt;='201901'!$F$4),'201901'!$G$4,IF(AND($N258&gt;='201901'!$E$5,$N258&lt;='201901'!$F$5),'201901'!$G$5,FALSE))))</f>
        <v>0</v>
      </c>
    </row>
    <row r="259" spans="1:20" x14ac:dyDescent="0.25">
      <c r="A259" s="5">
        <v>104020968</v>
      </c>
      <c r="B259" s="5">
        <v>10402096</v>
      </c>
      <c r="C259" s="5">
        <v>8</v>
      </c>
      <c r="D259" s="4" t="s">
        <v>3957</v>
      </c>
      <c r="E259" s="4" t="s">
        <v>3958</v>
      </c>
      <c r="F259" s="4">
        <v>2321751</v>
      </c>
      <c r="G259" s="4">
        <v>2244669</v>
      </c>
      <c r="H259" s="4">
        <v>3757107</v>
      </c>
      <c r="I259" s="4">
        <v>2244669</v>
      </c>
      <c r="J259" s="4">
        <v>2244669</v>
      </c>
      <c r="K259" s="4">
        <v>3757107</v>
      </c>
      <c r="L259" s="4">
        <v>16569972</v>
      </c>
      <c r="M259" s="4"/>
      <c r="N259" s="8">
        <v>2761662</v>
      </c>
      <c r="O259" s="4">
        <f>IF(AND($N259&gt;='201802'!$E$2,$N259&lt;='201802'!$F$2),'201802'!$I$2,IF(AND($N259&gt;='201802'!$E$3,$N259&lt;='201802'!$F$3),'201802'!$I$3,IF(AND($N259&gt;='201802'!$E$4,$N259&lt;='201802'!$F$4),'201802'!$I$4,IF(AND($N259&gt;='201802'!$E$5,$N259&lt;='201802'!$F$5),'201802'!$I$5,FALSE))))</f>
        <v>4</v>
      </c>
      <c r="P259" s="5">
        <f>IF(AND($N259&gt;='201802'!$E$2,$N259&lt;='201802'!$F$2),'201802'!$G$2,IF(AND($N259&gt;='201802'!$E$3,$N259&lt;='201802'!$F$3),'201802'!$G$3,IF(AND($N259&gt;='201802'!$E$4,$N259&lt;='201802'!$F$4),'201802'!$G$4,IF(AND($N259&gt;='201802'!$E$5,$N259&lt;='201802'!$F$5),'201802'!$G$5,FALSE))))</f>
        <v>0</v>
      </c>
      <c r="Q259" s="5">
        <f>IF(AND($N259&gt;='201803'!$E$2,$N259&lt;='201803'!$F$2),'201803'!$I$2,IF(AND($N259&gt;='201803'!$E$3,$N259&lt;='201803'!$F$3),'201803'!$I$3,IF(AND($N259&gt;='201803'!$E$4,$N259&lt;='201803'!$F$4),'201803'!$I$4,IF(AND($N259&gt;='201803'!$E$5,$N259&lt;='201803'!$F$5),'201803'!$I$5,FALSE))))</f>
        <v>4</v>
      </c>
      <c r="R259" s="5">
        <f>IF(AND($N259&gt;='201803'!$E$2,$N259&lt;='201803'!$F$2),'201803'!$G$2,IF(AND($N259&gt;='201803'!$E$3,$N259&lt;='201803'!$F$3),'201803'!$G$3,IF(AND($N259&gt;='201803'!$E$4,$N259&lt;='201803'!$F$4),'201803'!$G$4,IF(AND($N259&gt;='201803'!$E$5,$N259&lt;='201803'!$F$5),'201803'!$G$5,FALSE))))</f>
        <v>0</v>
      </c>
      <c r="S259" s="5">
        <f>IF(AND($N259&gt;='201901'!$E$2,$N259&lt;='201901'!$F$2),'201901'!$I$2,IF(AND($N259&gt;='201901'!$E$3,$N259&lt;='201901'!$F$3),'201901'!$I$3,IF(AND($N259&gt;='201901'!$E$4,$N259&lt;='201901'!$F$4),'201901'!$I$4,IF(AND($N259&gt;='201901'!$E$5,$N259&lt;='201901'!$F$5),'201901'!$I$5,FALSE))))</f>
        <v>4</v>
      </c>
      <c r="T259" s="5">
        <f>IF(AND($N259&gt;='201901'!$E$2,$N259&lt;='201901'!$F$2),'201901'!$G$2,IF(AND($N259&gt;='201901'!$E$3,$N259&lt;='201901'!$F$3),'201901'!$G$3,IF(AND($N259&gt;='201901'!$E$4,$N259&lt;='201901'!$F$4),'201901'!$G$4,IF(AND($N259&gt;='201901'!$E$5,$N259&lt;='201901'!$F$5),'201901'!$G$5,FALSE))))</f>
        <v>0</v>
      </c>
    </row>
    <row r="260" spans="1:20" x14ac:dyDescent="0.25">
      <c r="A260" s="5">
        <v>104042562</v>
      </c>
      <c r="B260" s="5">
        <v>10404256</v>
      </c>
      <c r="C260" s="5">
        <v>2</v>
      </c>
      <c r="D260" s="4" t="s">
        <v>4384</v>
      </c>
      <c r="E260" s="4" t="s">
        <v>4385</v>
      </c>
      <c r="F260" s="4">
        <v>2345508</v>
      </c>
      <c r="G260" s="4">
        <v>2268426</v>
      </c>
      <c r="H260" s="4">
        <v>1124492</v>
      </c>
      <c r="I260" s="4">
        <v>529299</v>
      </c>
      <c r="J260" s="4">
        <v>2268426</v>
      </c>
      <c r="K260" s="4">
        <v>3551003</v>
      </c>
      <c r="L260" s="4">
        <v>12087154</v>
      </c>
      <c r="M260" s="4"/>
      <c r="N260" s="8">
        <v>2014525</v>
      </c>
      <c r="O260" s="4">
        <f>IF(AND($N260&gt;='201802'!$E$2,$N260&lt;='201802'!$F$2),'201802'!$I$2,IF(AND($N260&gt;='201802'!$E$3,$N260&lt;='201802'!$F$3),'201802'!$I$3,IF(AND($N260&gt;='201802'!$E$4,$N260&lt;='201802'!$F$4),'201802'!$I$4,IF(AND($N260&gt;='201802'!$E$5,$N260&lt;='201802'!$F$5),'201802'!$I$5,FALSE))))</f>
        <v>4</v>
      </c>
      <c r="P260" s="5">
        <f>IF(AND($N260&gt;='201802'!$E$2,$N260&lt;='201802'!$F$2),'201802'!$G$2,IF(AND($N260&gt;='201802'!$E$3,$N260&lt;='201802'!$F$3),'201802'!$G$3,IF(AND($N260&gt;='201802'!$E$4,$N260&lt;='201802'!$F$4),'201802'!$G$4,IF(AND($N260&gt;='201802'!$E$5,$N260&lt;='201802'!$F$5),'201802'!$G$5,FALSE))))</f>
        <v>0</v>
      </c>
      <c r="Q260" s="5">
        <f>IF(AND($N260&gt;='201803'!$E$2,$N260&lt;='201803'!$F$2),'201803'!$I$2,IF(AND($N260&gt;='201803'!$E$3,$N260&lt;='201803'!$F$3),'201803'!$I$3,IF(AND($N260&gt;='201803'!$E$4,$N260&lt;='201803'!$F$4),'201803'!$I$4,IF(AND($N260&gt;='201803'!$E$5,$N260&lt;='201803'!$F$5),'201803'!$I$5,FALSE))))</f>
        <v>4</v>
      </c>
      <c r="R260" s="5">
        <f>IF(AND($N260&gt;='201803'!$E$2,$N260&lt;='201803'!$F$2),'201803'!$G$2,IF(AND($N260&gt;='201803'!$E$3,$N260&lt;='201803'!$F$3),'201803'!$G$3,IF(AND($N260&gt;='201803'!$E$4,$N260&lt;='201803'!$F$4),'201803'!$G$4,IF(AND($N260&gt;='201803'!$E$5,$N260&lt;='201803'!$F$5),'201803'!$G$5,FALSE))))</f>
        <v>0</v>
      </c>
      <c r="S260" s="5">
        <f>IF(AND($N260&gt;='201901'!$E$2,$N260&lt;='201901'!$F$2),'201901'!$I$2,IF(AND($N260&gt;='201901'!$E$3,$N260&lt;='201901'!$F$3),'201901'!$I$3,IF(AND($N260&gt;='201901'!$E$4,$N260&lt;='201901'!$F$4),'201901'!$I$4,IF(AND($N260&gt;='201901'!$E$5,$N260&lt;='201901'!$F$5),'201901'!$I$5,FALSE))))</f>
        <v>4</v>
      </c>
      <c r="T260" s="5">
        <f>IF(AND($N260&gt;='201901'!$E$2,$N260&lt;='201901'!$F$2),'201901'!$G$2,IF(AND($N260&gt;='201901'!$E$3,$N260&lt;='201901'!$F$3),'201901'!$G$3,IF(AND($N260&gt;='201901'!$E$4,$N260&lt;='201901'!$F$4),'201901'!$G$4,IF(AND($N260&gt;='201901'!$E$5,$N260&lt;='201901'!$F$5),'201901'!$G$5,FALSE))))</f>
        <v>0</v>
      </c>
    </row>
    <row r="261" spans="1:20" x14ac:dyDescent="0.25">
      <c r="A261" s="5">
        <v>104111971</v>
      </c>
      <c r="B261" s="5">
        <v>10411197</v>
      </c>
      <c r="C261" s="5">
        <v>1</v>
      </c>
      <c r="D261" s="4" t="s">
        <v>466</v>
      </c>
      <c r="E261" s="4" t="s">
        <v>467</v>
      </c>
      <c r="F261" s="4">
        <v>2321751</v>
      </c>
      <c r="G261" s="4">
        <v>2244669</v>
      </c>
      <c r="H261" s="4">
        <v>3966566</v>
      </c>
      <c r="I261" s="4">
        <v>2256548</v>
      </c>
      <c r="J261" s="4">
        <v>2256548</v>
      </c>
      <c r="K261" s="4">
        <v>3978445</v>
      </c>
      <c r="L261" s="4">
        <v>17024527</v>
      </c>
      <c r="M261" s="4"/>
      <c r="N261" s="8">
        <v>2837421</v>
      </c>
      <c r="O261" s="4">
        <f>IF(AND($N261&gt;='201802'!$E$2,$N261&lt;='201802'!$F$2),'201802'!$I$2,IF(AND($N261&gt;='201802'!$E$3,$N261&lt;='201802'!$F$3),'201802'!$I$3,IF(AND($N261&gt;='201802'!$E$4,$N261&lt;='201802'!$F$4),'201802'!$I$4,IF(AND($N261&gt;='201802'!$E$5,$N261&lt;='201802'!$F$5),'201802'!$I$5,FALSE))))</f>
        <v>4</v>
      </c>
      <c r="P261" s="5">
        <f>IF(AND($N261&gt;='201802'!$E$2,$N261&lt;='201802'!$F$2),'201802'!$G$2,IF(AND($N261&gt;='201802'!$E$3,$N261&lt;='201802'!$F$3),'201802'!$G$3,IF(AND($N261&gt;='201802'!$E$4,$N261&lt;='201802'!$F$4),'201802'!$G$4,IF(AND($N261&gt;='201802'!$E$5,$N261&lt;='201802'!$F$5),'201802'!$G$5,FALSE))))</f>
        <v>0</v>
      </c>
      <c r="Q261" s="5">
        <f>IF(AND($N261&gt;='201803'!$E$2,$N261&lt;='201803'!$F$2),'201803'!$I$2,IF(AND($N261&gt;='201803'!$E$3,$N261&lt;='201803'!$F$3),'201803'!$I$3,IF(AND($N261&gt;='201803'!$E$4,$N261&lt;='201803'!$F$4),'201803'!$I$4,IF(AND($N261&gt;='201803'!$E$5,$N261&lt;='201803'!$F$5),'201803'!$I$5,FALSE))))</f>
        <v>4</v>
      </c>
      <c r="R261" s="5">
        <f>IF(AND($N261&gt;='201803'!$E$2,$N261&lt;='201803'!$F$2),'201803'!$G$2,IF(AND($N261&gt;='201803'!$E$3,$N261&lt;='201803'!$F$3),'201803'!$G$3,IF(AND($N261&gt;='201803'!$E$4,$N261&lt;='201803'!$F$4),'201803'!$G$4,IF(AND($N261&gt;='201803'!$E$5,$N261&lt;='201803'!$F$5),'201803'!$G$5,FALSE))))</f>
        <v>0</v>
      </c>
      <c r="S261" s="5">
        <f>IF(AND($N261&gt;='201901'!$E$2,$N261&lt;='201901'!$F$2),'201901'!$I$2,IF(AND($N261&gt;='201901'!$E$3,$N261&lt;='201901'!$F$3),'201901'!$I$3,IF(AND($N261&gt;='201901'!$E$4,$N261&lt;='201901'!$F$4),'201901'!$I$4,IF(AND($N261&gt;='201901'!$E$5,$N261&lt;='201901'!$F$5),'201901'!$I$5,FALSE))))</f>
        <v>4</v>
      </c>
      <c r="T261" s="5">
        <f>IF(AND($N261&gt;='201901'!$E$2,$N261&lt;='201901'!$F$2),'201901'!$G$2,IF(AND($N261&gt;='201901'!$E$3,$N261&lt;='201901'!$F$3),'201901'!$G$3,IF(AND($N261&gt;='201901'!$E$4,$N261&lt;='201901'!$F$4),'201901'!$G$4,IF(AND($N261&gt;='201901'!$E$5,$N261&lt;='201901'!$F$5),'201901'!$G$5,FALSE))))</f>
        <v>0</v>
      </c>
    </row>
    <row r="262" spans="1:20" x14ac:dyDescent="0.25">
      <c r="A262" s="5">
        <v>104192262</v>
      </c>
      <c r="B262" s="5">
        <v>10419226</v>
      </c>
      <c r="C262" s="5">
        <v>2</v>
      </c>
      <c r="D262" s="4" t="s">
        <v>468</v>
      </c>
      <c r="E262" s="4" t="s">
        <v>469</v>
      </c>
      <c r="F262" s="4">
        <v>1660820</v>
      </c>
      <c r="G262" s="4">
        <v>1660820</v>
      </c>
      <c r="H262" s="4">
        <v>2862641</v>
      </c>
      <c r="I262" s="4">
        <v>1660820</v>
      </c>
      <c r="J262" s="4">
        <v>1660820</v>
      </c>
      <c r="K262" s="4">
        <v>2862641</v>
      </c>
      <c r="L262" s="4">
        <v>12368562</v>
      </c>
      <c r="M262" s="4"/>
      <c r="N262" s="8">
        <v>2061427</v>
      </c>
      <c r="O262" s="4">
        <f>IF(AND($N262&gt;='201802'!$E$2,$N262&lt;='201802'!$F$2),'201802'!$I$2,IF(AND($N262&gt;='201802'!$E$3,$N262&lt;='201802'!$F$3),'201802'!$I$3,IF(AND($N262&gt;='201802'!$E$4,$N262&lt;='201802'!$F$4),'201802'!$I$4,IF(AND($N262&gt;='201802'!$E$5,$N262&lt;='201802'!$F$5),'201802'!$I$5,FALSE))))</f>
        <v>4</v>
      </c>
      <c r="P262" s="5">
        <f>IF(AND($N262&gt;='201802'!$E$2,$N262&lt;='201802'!$F$2),'201802'!$G$2,IF(AND($N262&gt;='201802'!$E$3,$N262&lt;='201802'!$F$3),'201802'!$G$3,IF(AND($N262&gt;='201802'!$E$4,$N262&lt;='201802'!$F$4),'201802'!$G$4,IF(AND($N262&gt;='201802'!$E$5,$N262&lt;='201802'!$F$5),'201802'!$G$5,FALSE))))</f>
        <v>0</v>
      </c>
      <c r="Q262" s="5">
        <f>IF(AND($N262&gt;='201803'!$E$2,$N262&lt;='201803'!$F$2),'201803'!$I$2,IF(AND($N262&gt;='201803'!$E$3,$N262&lt;='201803'!$F$3),'201803'!$I$3,IF(AND($N262&gt;='201803'!$E$4,$N262&lt;='201803'!$F$4),'201803'!$I$4,IF(AND($N262&gt;='201803'!$E$5,$N262&lt;='201803'!$F$5),'201803'!$I$5,FALSE))))</f>
        <v>4</v>
      </c>
      <c r="R262" s="5">
        <f>IF(AND($N262&gt;='201803'!$E$2,$N262&lt;='201803'!$F$2),'201803'!$G$2,IF(AND($N262&gt;='201803'!$E$3,$N262&lt;='201803'!$F$3),'201803'!$G$3,IF(AND($N262&gt;='201803'!$E$4,$N262&lt;='201803'!$F$4),'201803'!$G$4,IF(AND($N262&gt;='201803'!$E$5,$N262&lt;='201803'!$F$5),'201803'!$G$5,FALSE))))</f>
        <v>0</v>
      </c>
      <c r="S262" s="5">
        <f>IF(AND($N262&gt;='201901'!$E$2,$N262&lt;='201901'!$F$2),'201901'!$I$2,IF(AND($N262&gt;='201901'!$E$3,$N262&lt;='201901'!$F$3),'201901'!$I$3,IF(AND($N262&gt;='201901'!$E$4,$N262&lt;='201901'!$F$4),'201901'!$I$4,IF(AND($N262&gt;='201901'!$E$5,$N262&lt;='201901'!$F$5),'201901'!$I$5,FALSE))))</f>
        <v>4</v>
      </c>
      <c r="T262" s="5">
        <f>IF(AND($N262&gt;='201901'!$E$2,$N262&lt;='201901'!$F$2),'201901'!$G$2,IF(AND($N262&gt;='201901'!$E$3,$N262&lt;='201901'!$F$3),'201901'!$G$3,IF(AND($N262&gt;='201901'!$E$4,$N262&lt;='201901'!$F$4),'201901'!$G$4,IF(AND($N262&gt;='201901'!$E$5,$N262&lt;='201901'!$F$5),'201901'!$G$5,FALSE))))</f>
        <v>0</v>
      </c>
    </row>
    <row r="263" spans="1:20" x14ac:dyDescent="0.25">
      <c r="A263" s="5">
        <v>104512518</v>
      </c>
      <c r="B263" s="5">
        <v>10451251</v>
      </c>
      <c r="C263" s="5">
        <v>8</v>
      </c>
      <c r="D263" s="4" t="s">
        <v>470</v>
      </c>
      <c r="E263" s="4" t="s">
        <v>471</v>
      </c>
      <c r="F263" s="4">
        <v>1465068</v>
      </c>
      <c r="G263" s="4">
        <v>1465068</v>
      </c>
      <c r="H263" s="4">
        <v>1465068</v>
      </c>
      <c r="I263" s="4">
        <v>1465068</v>
      </c>
      <c r="J263" s="4">
        <v>1465068</v>
      </c>
      <c r="K263" s="4">
        <v>1465068</v>
      </c>
      <c r="L263" s="4">
        <v>8790408</v>
      </c>
      <c r="M263" s="4"/>
      <c r="N263" s="8">
        <v>1465068</v>
      </c>
      <c r="O263" s="4">
        <f>IF(AND($N263&gt;='201802'!$E$2,$N263&lt;='201802'!$F$2),'201802'!$I$2,IF(AND($N263&gt;='201802'!$E$3,$N263&lt;='201802'!$F$3),'201802'!$I$3,IF(AND($N263&gt;='201802'!$E$4,$N263&lt;='201802'!$F$4),'201802'!$I$4,IF(AND($N263&gt;='201802'!$E$5,$N263&lt;='201802'!$F$5),'201802'!$I$5,FALSE))))</f>
        <v>4</v>
      </c>
      <c r="P263" s="5">
        <f>IF(AND($N263&gt;='201802'!$E$2,$N263&lt;='201802'!$F$2),'201802'!$G$2,IF(AND($N263&gt;='201802'!$E$3,$N263&lt;='201802'!$F$3),'201802'!$G$3,IF(AND($N263&gt;='201802'!$E$4,$N263&lt;='201802'!$F$4),'201802'!$G$4,IF(AND($N263&gt;='201802'!$E$5,$N263&lt;='201802'!$F$5),'201802'!$G$5,FALSE))))</f>
        <v>0</v>
      </c>
      <c r="Q263" s="5">
        <f>IF(AND($N263&gt;='201803'!$E$2,$N263&lt;='201803'!$F$2),'201803'!$I$2,IF(AND($N263&gt;='201803'!$E$3,$N263&lt;='201803'!$F$3),'201803'!$I$3,IF(AND($N263&gt;='201803'!$E$4,$N263&lt;='201803'!$F$4),'201803'!$I$4,IF(AND($N263&gt;='201803'!$E$5,$N263&lt;='201803'!$F$5),'201803'!$I$5,FALSE))))</f>
        <v>4</v>
      </c>
      <c r="R263" s="5">
        <f>IF(AND($N263&gt;='201803'!$E$2,$N263&lt;='201803'!$F$2),'201803'!$G$2,IF(AND($N263&gt;='201803'!$E$3,$N263&lt;='201803'!$F$3),'201803'!$G$3,IF(AND($N263&gt;='201803'!$E$4,$N263&lt;='201803'!$F$4),'201803'!$G$4,IF(AND($N263&gt;='201803'!$E$5,$N263&lt;='201803'!$F$5),'201803'!$G$5,FALSE))))</f>
        <v>0</v>
      </c>
      <c r="S263" s="5">
        <f>IF(AND($N263&gt;='201901'!$E$2,$N263&lt;='201901'!$F$2),'201901'!$I$2,IF(AND($N263&gt;='201901'!$E$3,$N263&lt;='201901'!$F$3),'201901'!$I$3,IF(AND($N263&gt;='201901'!$E$4,$N263&lt;='201901'!$F$4),'201901'!$I$4,IF(AND($N263&gt;='201901'!$E$5,$N263&lt;='201901'!$F$5),'201901'!$I$5,FALSE))))</f>
        <v>4</v>
      </c>
      <c r="T263" s="5">
        <f>IF(AND($N263&gt;='201901'!$E$2,$N263&lt;='201901'!$F$2),'201901'!$G$2,IF(AND($N263&gt;='201901'!$E$3,$N263&lt;='201901'!$F$3),'201901'!$G$3,IF(AND($N263&gt;='201901'!$E$4,$N263&lt;='201901'!$F$4),'201901'!$G$4,IF(AND($N263&gt;='201901'!$E$5,$N263&lt;='201901'!$F$5),'201901'!$G$5,FALSE))))</f>
        <v>0</v>
      </c>
    </row>
    <row r="264" spans="1:20" x14ac:dyDescent="0.25">
      <c r="A264" s="5">
        <v>104623409</v>
      </c>
      <c r="B264" s="5">
        <v>10462340</v>
      </c>
      <c r="C264" s="5">
        <v>9</v>
      </c>
      <c r="D264" s="4" t="s">
        <v>472</v>
      </c>
      <c r="E264" s="4" t="s">
        <v>473</v>
      </c>
      <c r="F264" s="4">
        <v>745060</v>
      </c>
      <c r="G264" s="4">
        <v>634943</v>
      </c>
      <c r="H264" s="4">
        <v>1246035</v>
      </c>
      <c r="I264" s="4">
        <v>634943</v>
      </c>
      <c r="J264" s="4">
        <v>634943</v>
      </c>
      <c r="K264" s="4">
        <v>1217263</v>
      </c>
      <c r="L264" s="4">
        <v>5113187</v>
      </c>
      <c r="M264" s="4"/>
      <c r="N264" s="8">
        <v>852197</v>
      </c>
      <c r="O264" s="4">
        <f>IF(AND($N264&gt;='201802'!$E$2,$N264&lt;='201802'!$F$2),'201802'!$I$2,IF(AND($N264&gt;='201802'!$E$3,$N264&lt;='201802'!$F$3),'201802'!$I$3,IF(AND($N264&gt;='201802'!$E$4,$N264&lt;='201802'!$F$4),'201802'!$I$4,IF(AND($N264&gt;='201802'!$E$5,$N264&lt;='201802'!$F$5),'201802'!$I$5,FALSE))))</f>
        <v>4</v>
      </c>
      <c r="P264" s="5">
        <f>IF(AND($N264&gt;='201802'!$E$2,$N264&lt;='201802'!$F$2),'201802'!$G$2,IF(AND($N264&gt;='201802'!$E$3,$N264&lt;='201802'!$F$3),'201802'!$G$3,IF(AND($N264&gt;='201802'!$E$4,$N264&lt;='201802'!$F$4),'201802'!$G$4,IF(AND($N264&gt;='201802'!$E$5,$N264&lt;='201802'!$F$5),'201802'!$G$5,FALSE))))</f>
        <v>0</v>
      </c>
      <c r="Q264" s="5">
        <f>IF(AND($N264&gt;='201803'!$E$2,$N264&lt;='201803'!$F$2),'201803'!$I$2,IF(AND($N264&gt;='201803'!$E$3,$N264&lt;='201803'!$F$3),'201803'!$I$3,IF(AND($N264&gt;='201803'!$E$4,$N264&lt;='201803'!$F$4),'201803'!$I$4,IF(AND($N264&gt;='201803'!$E$5,$N264&lt;='201803'!$F$5),'201803'!$I$5,FALSE))))</f>
        <v>4</v>
      </c>
      <c r="R264" s="5">
        <f>IF(AND($N264&gt;='201803'!$E$2,$N264&lt;='201803'!$F$2),'201803'!$G$2,IF(AND($N264&gt;='201803'!$E$3,$N264&lt;='201803'!$F$3),'201803'!$G$3,IF(AND($N264&gt;='201803'!$E$4,$N264&lt;='201803'!$F$4),'201803'!$G$4,IF(AND($N264&gt;='201803'!$E$5,$N264&lt;='201803'!$F$5),'201803'!$G$5,FALSE))))</f>
        <v>0</v>
      </c>
      <c r="S264" s="5">
        <f>IF(AND($N264&gt;='201901'!$E$2,$N264&lt;='201901'!$F$2),'201901'!$I$2,IF(AND($N264&gt;='201901'!$E$3,$N264&lt;='201901'!$F$3),'201901'!$I$3,IF(AND($N264&gt;='201901'!$E$4,$N264&lt;='201901'!$F$4),'201901'!$I$4,IF(AND($N264&gt;='201901'!$E$5,$N264&lt;='201901'!$F$5),'201901'!$I$5,FALSE))))</f>
        <v>4</v>
      </c>
      <c r="T264" s="5">
        <f>IF(AND($N264&gt;='201901'!$E$2,$N264&lt;='201901'!$F$2),'201901'!$G$2,IF(AND($N264&gt;='201901'!$E$3,$N264&lt;='201901'!$F$3),'201901'!$G$3,IF(AND($N264&gt;='201901'!$E$4,$N264&lt;='201901'!$F$4),'201901'!$G$4,IF(AND($N264&gt;='201901'!$E$5,$N264&lt;='201901'!$F$5),'201901'!$G$5,FALSE))))</f>
        <v>0</v>
      </c>
    </row>
    <row r="265" spans="1:20" x14ac:dyDescent="0.25">
      <c r="A265" s="5">
        <v>104673120</v>
      </c>
      <c r="B265" s="5">
        <v>10467312</v>
      </c>
      <c r="C265" s="5">
        <v>0</v>
      </c>
      <c r="D265" s="4" t="s">
        <v>474</v>
      </c>
      <c r="E265" s="4" t="s">
        <v>475</v>
      </c>
      <c r="F265" s="4">
        <v>1401001</v>
      </c>
      <c r="G265" s="4">
        <v>1359556</v>
      </c>
      <c r="H265" s="4">
        <v>2588550</v>
      </c>
      <c r="I265" s="4">
        <v>1331372</v>
      </c>
      <c r="J265" s="4">
        <v>1331372</v>
      </c>
      <c r="K265" s="4">
        <v>2530412</v>
      </c>
      <c r="L265" s="4">
        <v>10542263</v>
      </c>
      <c r="M265" s="4"/>
      <c r="N265" s="8">
        <v>1757043</v>
      </c>
      <c r="O265" s="4">
        <f>IF(AND($N265&gt;='201802'!$E$2,$N265&lt;='201802'!$F$2),'201802'!$I$2,IF(AND($N265&gt;='201802'!$E$3,$N265&lt;='201802'!$F$3),'201802'!$I$3,IF(AND($N265&gt;='201802'!$E$4,$N265&lt;='201802'!$F$4),'201802'!$I$4,IF(AND($N265&gt;='201802'!$E$5,$N265&lt;='201802'!$F$5),'201802'!$I$5,FALSE))))</f>
        <v>4</v>
      </c>
      <c r="P265" s="5">
        <f>IF(AND($N265&gt;='201802'!$E$2,$N265&lt;='201802'!$F$2),'201802'!$G$2,IF(AND($N265&gt;='201802'!$E$3,$N265&lt;='201802'!$F$3),'201802'!$G$3,IF(AND($N265&gt;='201802'!$E$4,$N265&lt;='201802'!$F$4),'201802'!$G$4,IF(AND($N265&gt;='201802'!$E$5,$N265&lt;='201802'!$F$5),'201802'!$G$5,FALSE))))</f>
        <v>0</v>
      </c>
      <c r="Q265" s="5">
        <f>IF(AND($N265&gt;='201803'!$E$2,$N265&lt;='201803'!$F$2),'201803'!$I$2,IF(AND($N265&gt;='201803'!$E$3,$N265&lt;='201803'!$F$3),'201803'!$I$3,IF(AND($N265&gt;='201803'!$E$4,$N265&lt;='201803'!$F$4),'201803'!$I$4,IF(AND($N265&gt;='201803'!$E$5,$N265&lt;='201803'!$F$5),'201803'!$I$5,FALSE))))</f>
        <v>4</v>
      </c>
      <c r="R265" s="5">
        <f>IF(AND($N265&gt;='201803'!$E$2,$N265&lt;='201803'!$F$2),'201803'!$G$2,IF(AND($N265&gt;='201803'!$E$3,$N265&lt;='201803'!$F$3),'201803'!$G$3,IF(AND($N265&gt;='201803'!$E$4,$N265&lt;='201803'!$F$4),'201803'!$G$4,IF(AND($N265&gt;='201803'!$E$5,$N265&lt;='201803'!$F$5),'201803'!$G$5,FALSE))))</f>
        <v>0</v>
      </c>
      <c r="S265" s="5">
        <f>IF(AND($N265&gt;='201901'!$E$2,$N265&lt;='201901'!$F$2),'201901'!$I$2,IF(AND($N265&gt;='201901'!$E$3,$N265&lt;='201901'!$F$3),'201901'!$I$3,IF(AND($N265&gt;='201901'!$E$4,$N265&lt;='201901'!$F$4),'201901'!$I$4,IF(AND($N265&gt;='201901'!$E$5,$N265&lt;='201901'!$F$5),'201901'!$I$5,FALSE))))</f>
        <v>4</v>
      </c>
      <c r="T265" s="5">
        <f>IF(AND($N265&gt;='201901'!$E$2,$N265&lt;='201901'!$F$2),'201901'!$G$2,IF(AND($N265&gt;='201901'!$E$3,$N265&lt;='201901'!$F$3),'201901'!$G$3,IF(AND($N265&gt;='201901'!$E$4,$N265&lt;='201901'!$F$4),'201901'!$G$4,IF(AND($N265&gt;='201901'!$E$5,$N265&lt;='201901'!$F$5),'201901'!$G$5,FALSE))))</f>
        <v>0</v>
      </c>
    </row>
    <row r="266" spans="1:20" x14ac:dyDescent="0.25">
      <c r="A266" s="5">
        <v>104696988</v>
      </c>
      <c r="B266" s="5">
        <v>10469698</v>
      </c>
      <c r="C266" s="5">
        <v>8</v>
      </c>
      <c r="D266" s="4" t="s">
        <v>476</v>
      </c>
      <c r="E266" s="4" t="s">
        <v>477</v>
      </c>
      <c r="F266" s="4">
        <v>1719976</v>
      </c>
      <c r="G266" s="4">
        <v>1642894</v>
      </c>
      <c r="H266" s="4">
        <v>3125142</v>
      </c>
      <c r="I266" s="4">
        <v>1642894</v>
      </c>
      <c r="J266" s="4">
        <v>1642894</v>
      </c>
      <c r="K266" s="4">
        <v>3125142</v>
      </c>
      <c r="L266" s="4">
        <v>12898942</v>
      </c>
      <c r="M266" s="4"/>
      <c r="N266" s="8">
        <v>2149823</v>
      </c>
      <c r="O266" s="4">
        <f>IF(AND($N266&gt;='201802'!$E$2,$N266&lt;='201802'!$F$2),'201802'!$I$2,IF(AND($N266&gt;='201802'!$E$3,$N266&lt;='201802'!$F$3),'201802'!$I$3,IF(AND($N266&gt;='201802'!$E$4,$N266&lt;='201802'!$F$4),'201802'!$I$4,IF(AND($N266&gt;='201802'!$E$5,$N266&lt;='201802'!$F$5),'201802'!$I$5,FALSE))))</f>
        <v>4</v>
      </c>
      <c r="P266" s="5">
        <f>IF(AND($N266&gt;='201802'!$E$2,$N266&lt;='201802'!$F$2),'201802'!$G$2,IF(AND($N266&gt;='201802'!$E$3,$N266&lt;='201802'!$F$3),'201802'!$G$3,IF(AND($N266&gt;='201802'!$E$4,$N266&lt;='201802'!$F$4),'201802'!$G$4,IF(AND($N266&gt;='201802'!$E$5,$N266&lt;='201802'!$F$5),'201802'!$G$5,FALSE))))</f>
        <v>0</v>
      </c>
      <c r="Q266" s="5">
        <f>IF(AND($N266&gt;='201803'!$E$2,$N266&lt;='201803'!$F$2),'201803'!$I$2,IF(AND($N266&gt;='201803'!$E$3,$N266&lt;='201803'!$F$3),'201803'!$I$3,IF(AND($N266&gt;='201803'!$E$4,$N266&lt;='201803'!$F$4),'201803'!$I$4,IF(AND($N266&gt;='201803'!$E$5,$N266&lt;='201803'!$F$5),'201803'!$I$5,FALSE))))</f>
        <v>4</v>
      </c>
      <c r="R266" s="5">
        <f>IF(AND($N266&gt;='201803'!$E$2,$N266&lt;='201803'!$F$2),'201803'!$G$2,IF(AND($N266&gt;='201803'!$E$3,$N266&lt;='201803'!$F$3),'201803'!$G$3,IF(AND($N266&gt;='201803'!$E$4,$N266&lt;='201803'!$F$4),'201803'!$G$4,IF(AND($N266&gt;='201803'!$E$5,$N266&lt;='201803'!$F$5),'201803'!$G$5,FALSE))))</f>
        <v>0</v>
      </c>
      <c r="S266" s="5">
        <f>IF(AND($N266&gt;='201901'!$E$2,$N266&lt;='201901'!$F$2),'201901'!$I$2,IF(AND($N266&gt;='201901'!$E$3,$N266&lt;='201901'!$F$3),'201901'!$I$3,IF(AND($N266&gt;='201901'!$E$4,$N266&lt;='201901'!$F$4),'201901'!$I$4,IF(AND($N266&gt;='201901'!$E$5,$N266&lt;='201901'!$F$5),'201901'!$I$5,FALSE))))</f>
        <v>4</v>
      </c>
      <c r="T266" s="5">
        <f>IF(AND($N266&gt;='201901'!$E$2,$N266&lt;='201901'!$F$2),'201901'!$G$2,IF(AND($N266&gt;='201901'!$E$3,$N266&lt;='201901'!$F$3),'201901'!$G$3,IF(AND($N266&gt;='201901'!$E$4,$N266&lt;='201901'!$F$4),'201901'!$G$4,IF(AND($N266&gt;='201901'!$E$5,$N266&lt;='201901'!$F$5),'201901'!$G$5,FALSE))))</f>
        <v>0</v>
      </c>
    </row>
    <row r="267" spans="1:20" x14ac:dyDescent="0.25">
      <c r="A267" s="5">
        <v>104704697</v>
      </c>
      <c r="B267" s="5">
        <v>10470469</v>
      </c>
      <c r="C267" s="5">
        <v>7</v>
      </c>
      <c r="D267" s="4" t="s">
        <v>478</v>
      </c>
      <c r="E267" s="4" t="s">
        <v>479</v>
      </c>
      <c r="F267" s="4">
        <v>1432821</v>
      </c>
      <c r="G267" s="4">
        <v>1432821</v>
      </c>
      <c r="H267" s="4">
        <v>2516121</v>
      </c>
      <c r="I267" s="4">
        <v>1432821</v>
      </c>
      <c r="J267" s="4">
        <v>1432821</v>
      </c>
      <c r="K267" s="4">
        <v>2516121</v>
      </c>
      <c r="L267" s="4">
        <v>10763526</v>
      </c>
      <c r="M267" s="4"/>
      <c r="N267" s="8">
        <v>1793921</v>
      </c>
      <c r="O267" s="4">
        <f>IF(AND($N267&gt;='201802'!$E$2,$N267&lt;='201802'!$F$2),'201802'!$I$2,IF(AND($N267&gt;='201802'!$E$3,$N267&lt;='201802'!$F$3),'201802'!$I$3,IF(AND($N267&gt;='201802'!$E$4,$N267&lt;='201802'!$F$4),'201802'!$I$4,IF(AND($N267&gt;='201802'!$E$5,$N267&lt;='201802'!$F$5),'201802'!$I$5,FALSE))))</f>
        <v>4</v>
      </c>
      <c r="P267" s="5">
        <f>IF(AND($N267&gt;='201802'!$E$2,$N267&lt;='201802'!$F$2),'201802'!$G$2,IF(AND($N267&gt;='201802'!$E$3,$N267&lt;='201802'!$F$3),'201802'!$G$3,IF(AND($N267&gt;='201802'!$E$4,$N267&lt;='201802'!$F$4),'201802'!$G$4,IF(AND($N267&gt;='201802'!$E$5,$N267&lt;='201802'!$F$5),'201802'!$G$5,FALSE))))</f>
        <v>0</v>
      </c>
      <c r="Q267" s="5">
        <f>IF(AND($N267&gt;='201803'!$E$2,$N267&lt;='201803'!$F$2),'201803'!$I$2,IF(AND($N267&gt;='201803'!$E$3,$N267&lt;='201803'!$F$3),'201803'!$I$3,IF(AND($N267&gt;='201803'!$E$4,$N267&lt;='201803'!$F$4),'201803'!$I$4,IF(AND($N267&gt;='201803'!$E$5,$N267&lt;='201803'!$F$5),'201803'!$I$5,FALSE))))</f>
        <v>4</v>
      </c>
      <c r="R267" s="5">
        <f>IF(AND($N267&gt;='201803'!$E$2,$N267&lt;='201803'!$F$2),'201803'!$G$2,IF(AND($N267&gt;='201803'!$E$3,$N267&lt;='201803'!$F$3),'201803'!$G$3,IF(AND($N267&gt;='201803'!$E$4,$N267&lt;='201803'!$F$4),'201803'!$G$4,IF(AND($N267&gt;='201803'!$E$5,$N267&lt;='201803'!$F$5),'201803'!$G$5,FALSE))))</f>
        <v>0</v>
      </c>
      <c r="S267" s="5">
        <f>IF(AND($N267&gt;='201901'!$E$2,$N267&lt;='201901'!$F$2),'201901'!$I$2,IF(AND($N267&gt;='201901'!$E$3,$N267&lt;='201901'!$F$3),'201901'!$I$3,IF(AND($N267&gt;='201901'!$E$4,$N267&lt;='201901'!$F$4),'201901'!$I$4,IF(AND($N267&gt;='201901'!$E$5,$N267&lt;='201901'!$F$5),'201901'!$I$5,FALSE))))</f>
        <v>4</v>
      </c>
      <c r="T267" s="5">
        <f>IF(AND($N267&gt;='201901'!$E$2,$N267&lt;='201901'!$F$2),'201901'!$G$2,IF(AND($N267&gt;='201901'!$E$3,$N267&lt;='201901'!$F$3),'201901'!$G$3,IF(AND($N267&gt;='201901'!$E$4,$N267&lt;='201901'!$F$4),'201901'!$G$4,IF(AND($N267&gt;='201901'!$E$5,$N267&lt;='201901'!$F$5),'201901'!$G$5,FALSE))))</f>
        <v>0</v>
      </c>
    </row>
    <row r="268" spans="1:20" x14ac:dyDescent="0.25">
      <c r="A268" s="5">
        <v>104737595</v>
      </c>
      <c r="B268" s="5">
        <v>10473759</v>
      </c>
      <c r="C268" s="5">
        <v>5</v>
      </c>
      <c r="D268" s="4" t="s">
        <v>480</v>
      </c>
      <c r="E268" s="4" t="s">
        <v>481</v>
      </c>
      <c r="F268" s="4">
        <v>536622</v>
      </c>
      <c r="G268" s="4">
        <v>536622</v>
      </c>
      <c r="H268" s="4">
        <v>536622</v>
      </c>
      <c r="I268" s="4">
        <v>536622</v>
      </c>
      <c r="J268" s="4">
        <v>536622</v>
      </c>
      <c r="K268" s="4">
        <v>554509</v>
      </c>
      <c r="L268" s="4">
        <v>3237619</v>
      </c>
      <c r="M268" s="4"/>
      <c r="N268" s="8">
        <v>539603</v>
      </c>
      <c r="O268" s="4">
        <f>IF(AND($N268&gt;='201802'!$E$2,$N268&lt;='201802'!$F$2),'201802'!$I$2,IF(AND($N268&gt;='201802'!$E$3,$N268&lt;='201802'!$F$3),'201802'!$I$3,IF(AND($N268&gt;='201802'!$E$4,$N268&lt;='201802'!$F$4),'201802'!$I$4,IF(AND($N268&gt;='201802'!$E$5,$N268&lt;='201802'!$F$5),'201802'!$I$5,FALSE))))</f>
        <v>3</v>
      </c>
      <c r="P268" s="5">
        <f>IF(AND($N268&gt;='201802'!$E$2,$N268&lt;='201802'!$F$2),'201802'!$G$2,IF(AND($N268&gt;='201802'!$E$3,$N268&lt;='201802'!$F$3),'201802'!$G$3,IF(AND($N268&gt;='201802'!$E$4,$N268&lt;='201802'!$F$4),'201802'!$G$4,IF(AND($N268&gt;='201802'!$E$5,$N268&lt;='201802'!$F$5),'201802'!$G$5,FALSE))))</f>
        <v>2199</v>
      </c>
      <c r="Q268" s="5">
        <f>IF(AND($N268&gt;='201803'!$E$2,$N268&lt;='201803'!$F$2),'201803'!$I$2,IF(AND($N268&gt;='201803'!$E$3,$N268&lt;='201803'!$F$3),'201803'!$I$3,IF(AND($N268&gt;='201803'!$E$4,$N268&lt;='201803'!$F$4),'201803'!$I$4,IF(AND($N268&gt;='201803'!$E$5,$N268&lt;='201803'!$F$5),'201803'!$I$5,FALSE))))</f>
        <v>3</v>
      </c>
      <c r="R268" s="5">
        <f>IF(AND($N268&gt;='201803'!$E$2,$N268&lt;='201803'!$F$2),'201803'!$G$2,IF(AND($N268&gt;='201803'!$E$3,$N268&lt;='201803'!$F$3),'201803'!$G$3,IF(AND($N268&gt;='201803'!$E$4,$N268&lt;='201803'!$F$4),'201803'!$G$4,IF(AND($N268&gt;='201803'!$E$5,$N268&lt;='201803'!$F$5),'201803'!$G$5,FALSE))))</f>
        <v>2295</v>
      </c>
      <c r="S268" s="5">
        <f>IF(AND($N268&gt;='201901'!$E$2,$N268&lt;='201901'!$F$2),'201901'!$I$2,IF(AND($N268&gt;='201901'!$E$3,$N268&lt;='201901'!$F$3),'201901'!$I$3,IF(AND($N268&gt;='201901'!$E$4,$N268&lt;='201901'!$F$4),'201901'!$I$4,IF(AND($N268&gt;='201901'!$E$5,$N268&lt;='201901'!$F$5),'201901'!$I$5,FALSE))))</f>
        <v>3</v>
      </c>
      <c r="T268" s="5">
        <f>IF(AND($N268&gt;='201901'!$E$2,$N268&lt;='201901'!$F$2),'201901'!$G$2,IF(AND($N268&gt;='201901'!$E$3,$N268&lt;='201901'!$F$3),'201901'!$G$3,IF(AND($N268&gt;='201901'!$E$4,$N268&lt;='201901'!$F$4),'201901'!$G$4,IF(AND($N268&gt;='201901'!$E$5,$N268&lt;='201901'!$F$5),'201901'!$G$5,FALSE))))</f>
        <v>2398</v>
      </c>
    </row>
    <row r="269" spans="1:20" x14ac:dyDescent="0.25">
      <c r="A269" s="5">
        <v>104848036</v>
      </c>
      <c r="B269" s="5">
        <v>10484803</v>
      </c>
      <c r="C269" s="5">
        <v>6</v>
      </c>
      <c r="D269" s="4" t="s">
        <v>482</v>
      </c>
      <c r="E269" s="4" t="s">
        <v>483</v>
      </c>
      <c r="F269" s="4">
        <v>1432821</v>
      </c>
      <c r="G269" s="4">
        <v>1432821</v>
      </c>
      <c r="H269" s="4">
        <v>2516121</v>
      </c>
      <c r="I269" s="4">
        <v>1432821</v>
      </c>
      <c r="J269" s="4">
        <v>1432821</v>
      </c>
      <c r="K269" s="4">
        <v>2516121</v>
      </c>
      <c r="L269" s="4">
        <v>10763526</v>
      </c>
      <c r="M269" s="4"/>
      <c r="N269" s="8">
        <v>1793921</v>
      </c>
      <c r="O269" s="4">
        <f>IF(AND($N269&gt;='201802'!$E$2,$N269&lt;='201802'!$F$2),'201802'!$I$2,IF(AND($N269&gt;='201802'!$E$3,$N269&lt;='201802'!$F$3),'201802'!$I$3,IF(AND($N269&gt;='201802'!$E$4,$N269&lt;='201802'!$F$4),'201802'!$I$4,IF(AND($N269&gt;='201802'!$E$5,$N269&lt;='201802'!$F$5),'201802'!$I$5,FALSE))))</f>
        <v>4</v>
      </c>
      <c r="P269" s="5">
        <f>IF(AND($N269&gt;='201802'!$E$2,$N269&lt;='201802'!$F$2),'201802'!$G$2,IF(AND($N269&gt;='201802'!$E$3,$N269&lt;='201802'!$F$3),'201802'!$G$3,IF(AND($N269&gt;='201802'!$E$4,$N269&lt;='201802'!$F$4),'201802'!$G$4,IF(AND($N269&gt;='201802'!$E$5,$N269&lt;='201802'!$F$5),'201802'!$G$5,FALSE))))</f>
        <v>0</v>
      </c>
      <c r="Q269" s="5">
        <f>IF(AND($N269&gt;='201803'!$E$2,$N269&lt;='201803'!$F$2),'201803'!$I$2,IF(AND($N269&gt;='201803'!$E$3,$N269&lt;='201803'!$F$3),'201803'!$I$3,IF(AND($N269&gt;='201803'!$E$4,$N269&lt;='201803'!$F$4),'201803'!$I$4,IF(AND($N269&gt;='201803'!$E$5,$N269&lt;='201803'!$F$5),'201803'!$I$5,FALSE))))</f>
        <v>4</v>
      </c>
      <c r="R269" s="5">
        <f>IF(AND($N269&gt;='201803'!$E$2,$N269&lt;='201803'!$F$2),'201803'!$G$2,IF(AND($N269&gt;='201803'!$E$3,$N269&lt;='201803'!$F$3),'201803'!$G$3,IF(AND($N269&gt;='201803'!$E$4,$N269&lt;='201803'!$F$4),'201803'!$G$4,IF(AND($N269&gt;='201803'!$E$5,$N269&lt;='201803'!$F$5),'201803'!$G$5,FALSE))))</f>
        <v>0</v>
      </c>
      <c r="S269" s="5">
        <f>IF(AND($N269&gt;='201901'!$E$2,$N269&lt;='201901'!$F$2),'201901'!$I$2,IF(AND($N269&gt;='201901'!$E$3,$N269&lt;='201901'!$F$3),'201901'!$I$3,IF(AND($N269&gt;='201901'!$E$4,$N269&lt;='201901'!$F$4),'201901'!$I$4,IF(AND($N269&gt;='201901'!$E$5,$N269&lt;='201901'!$F$5),'201901'!$I$5,FALSE))))</f>
        <v>4</v>
      </c>
      <c r="T269" s="5">
        <f>IF(AND($N269&gt;='201901'!$E$2,$N269&lt;='201901'!$F$2),'201901'!$G$2,IF(AND($N269&gt;='201901'!$E$3,$N269&lt;='201901'!$F$3),'201901'!$G$3,IF(AND($N269&gt;='201901'!$E$4,$N269&lt;='201901'!$F$4),'201901'!$G$4,IF(AND($N269&gt;='201901'!$E$5,$N269&lt;='201901'!$F$5),'201901'!$G$5,FALSE))))</f>
        <v>0</v>
      </c>
    </row>
    <row r="270" spans="1:20" x14ac:dyDescent="0.25">
      <c r="A270" s="5">
        <v>104888305</v>
      </c>
      <c r="B270" s="5">
        <v>10488830</v>
      </c>
      <c r="C270" s="5">
        <v>5</v>
      </c>
      <c r="D270" s="4" t="s">
        <v>4386</v>
      </c>
      <c r="E270" s="4" t="s">
        <v>4387</v>
      </c>
      <c r="F270" s="4">
        <v>1082464</v>
      </c>
      <c r="G270" s="4">
        <v>1005382</v>
      </c>
      <c r="H270" s="4">
        <v>1726855</v>
      </c>
      <c r="I270" s="4"/>
      <c r="J270" s="4"/>
      <c r="K270" s="4"/>
      <c r="L270" s="4">
        <v>3814701</v>
      </c>
      <c r="M270" s="4"/>
      <c r="N270" s="8">
        <v>1271567</v>
      </c>
      <c r="O270" s="4">
        <f>IF(AND($N270&gt;='201802'!$E$2,$N270&lt;='201802'!$F$2),'201802'!$I$2,IF(AND($N270&gt;='201802'!$E$3,$N270&lt;='201802'!$F$3),'201802'!$I$3,IF(AND($N270&gt;='201802'!$E$4,$N270&lt;='201802'!$F$4),'201802'!$I$4,IF(AND($N270&gt;='201802'!$E$5,$N270&lt;='201802'!$F$5),'201802'!$I$5,FALSE))))</f>
        <v>4</v>
      </c>
      <c r="P270" s="5">
        <f>IF(AND($N270&gt;='201802'!$E$2,$N270&lt;='201802'!$F$2),'201802'!$G$2,IF(AND($N270&gt;='201802'!$E$3,$N270&lt;='201802'!$F$3),'201802'!$G$3,IF(AND($N270&gt;='201802'!$E$4,$N270&lt;='201802'!$F$4),'201802'!$G$4,IF(AND($N270&gt;='201802'!$E$5,$N270&lt;='201802'!$F$5),'201802'!$G$5,FALSE))))</f>
        <v>0</v>
      </c>
      <c r="Q270" s="5">
        <f>IF(AND($N270&gt;='201803'!$E$2,$N270&lt;='201803'!$F$2),'201803'!$I$2,IF(AND($N270&gt;='201803'!$E$3,$N270&lt;='201803'!$F$3),'201803'!$I$3,IF(AND($N270&gt;='201803'!$E$4,$N270&lt;='201803'!$F$4),'201803'!$I$4,IF(AND($N270&gt;='201803'!$E$5,$N270&lt;='201803'!$F$5),'201803'!$I$5,FALSE))))</f>
        <v>4</v>
      </c>
      <c r="R270" s="5">
        <f>IF(AND($N270&gt;='201803'!$E$2,$N270&lt;='201803'!$F$2),'201803'!$G$2,IF(AND($N270&gt;='201803'!$E$3,$N270&lt;='201803'!$F$3),'201803'!$G$3,IF(AND($N270&gt;='201803'!$E$4,$N270&lt;='201803'!$F$4),'201803'!$G$4,IF(AND($N270&gt;='201803'!$E$5,$N270&lt;='201803'!$F$5),'201803'!$G$5,FALSE))))</f>
        <v>0</v>
      </c>
      <c r="S270" s="5">
        <f>IF(AND($N270&gt;='201901'!$E$2,$N270&lt;='201901'!$F$2),'201901'!$I$2,IF(AND($N270&gt;='201901'!$E$3,$N270&lt;='201901'!$F$3),'201901'!$I$3,IF(AND($N270&gt;='201901'!$E$4,$N270&lt;='201901'!$F$4),'201901'!$I$4,IF(AND($N270&gt;='201901'!$E$5,$N270&lt;='201901'!$F$5),'201901'!$I$5,FALSE))))</f>
        <v>4</v>
      </c>
      <c r="T270" s="5">
        <f>IF(AND($N270&gt;='201901'!$E$2,$N270&lt;='201901'!$F$2),'201901'!$G$2,IF(AND($N270&gt;='201901'!$E$3,$N270&lt;='201901'!$F$3),'201901'!$G$3,IF(AND($N270&gt;='201901'!$E$4,$N270&lt;='201901'!$F$4),'201901'!$G$4,IF(AND($N270&gt;='201901'!$E$5,$N270&lt;='201901'!$F$5),'201901'!$G$5,FALSE))))</f>
        <v>0</v>
      </c>
    </row>
    <row r="271" spans="1:20" x14ac:dyDescent="0.25">
      <c r="A271" s="5">
        <v>105097077</v>
      </c>
      <c r="B271" s="5">
        <v>10509707</v>
      </c>
      <c r="C271" s="5">
        <v>7</v>
      </c>
      <c r="D271" s="4" t="s">
        <v>3963</v>
      </c>
      <c r="E271" s="4" t="s">
        <v>3964</v>
      </c>
      <c r="F271" s="4">
        <v>2368563</v>
      </c>
      <c r="G271" s="4">
        <v>2368563</v>
      </c>
      <c r="H271" s="4">
        <v>2368563</v>
      </c>
      <c r="I271" s="4">
        <v>2368563</v>
      </c>
      <c r="J271" s="4">
        <v>2368563</v>
      </c>
      <c r="K271" s="4">
        <v>2368563</v>
      </c>
      <c r="L271" s="4">
        <v>14211378</v>
      </c>
      <c r="M271" s="4"/>
      <c r="N271" s="8">
        <v>2368563</v>
      </c>
      <c r="O271" s="4">
        <f>IF(AND($N271&gt;='201802'!$E$2,$N271&lt;='201802'!$F$2),'201802'!$I$2,IF(AND($N271&gt;='201802'!$E$3,$N271&lt;='201802'!$F$3),'201802'!$I$3,IF(AND($N271&gt;='201802'!$E$4,$N271&lt;='201802'!$F$4),'201802'!$I$4,IF(AND($N271&gt;='201802'!$E$5,$N271&lt;='201802'!$F$5),'201802'!$I$5,FALSE))))</f>
        <v>4</v>
      </c>
      <c r="P271" s="5">
        <f>IF(AND($N271&gt;='201802'!$E$2,$N271&lt;='201802'!$F$2),'201802'!$G$2,IF(AND($N271&gt;='201802'!$E$3,$N271&lt;='201802'!$F$3),'201802'!$G$3,IF(AND($N271&gt;='201802'!$E$4,$N271&lt;='201802'!$F$4),'201802'!$G$4,IF(AND($N271&gt;='201802'!$E$5,$N271&lt;='201802'!$F$5),'201802'!$G$5,FALSE))))</f>
        <v>0</v>
      </c>
      <c r="Q271" s="5">
        <f>IF(AND($N271&gt;='201803'!$E$2,$N271&lt;='201803'!$F$2),'201803'!$I$2,IF(AND($N271&gt;='201803'!$E$3,$N271&lt;='201803'!$F$3),'201803'!$I$3,IF(AND($N271&gt;='201803'!$E$4,$N271&lt;='201803'!$F$4),'201803'!$I$4,IF(AND($N271&gt;='201803'!$E$5,$N271&lt;='201803'!$F$5),'201803'!$I$5,FALSE))))</f>
        <v>4</v>
      </c>
      <c r="R271" s="5">
        <f>IF(AND($N271&gt;='201803'!$E$2,$N271&lt;='201803'!$F$2),'201803'!$G$2,IF(AND($N271&gt;='201803'!$E$3,$N271&lt;='201803'!$F$3),'201803'!$G$3,IF(AND($N271&gt;='201803'!$E$4,$N271&lt;='201803'!$F$4),'201803'!$G$4,IF(AND($N271&gt;='201803'!$E$5,$N271&lt;='201803'!$F$5),'201803'!$G$5,FALSE))))</f>
        <v>0</v>
      </c>
      <c r="S271" s="5">
        <f>IF(AND($N271&gt;='201901'!$E$2,$N271&lt;='201901'!$F$2),'201901'!$I$2,IF(AND($N271&gt;='201901'!$E$3,$N271&lt;='201901'!$F$3),'201901'!$I$3,IF(AND($N271&gt;='201901'!$E$4,$N271&lt;='201901'!$F$4),'201901'!$I$4,IF(AND($N271&gt;='201901'!$E$5,$N271&lt;='201901'!$F$5),'201901'!$I$5,FALSE))))</f>
        <v>4</v>
      </c>
      <c r="T271" s="5">
        <f>IF(AND($N271&gt;='201901'!$E$2,$N271&lt;='201901'!$F$2),'201901'!$G$2,IF(AND($N271&gt;='201901'!$E$3,$N271&lt;='201901'!$F$3),'201901'!$G$3,IF(AND($N271&gt;='201901'!$E$4,$N271&lt;='201901'!$F$4),'201901'!$G$4,IF(AND($N271&gt;='201901'!$E$5,$N271&lt;='201901'!$F$5),'201901'!$G$5,FALSE))))</f>
        <v>0</v>
      </c>
    </row>
    <row r="272" spans="1:20" x14ac:dyDescent="0.25">
      <c r="A272" s="5">
        <v>105124171</v>
      </c>
      <c r="B272" s="5">
        <v>10512417</v>
      </c>
      <c r="C272" s="5">
        <v>1</v>
      </c>
      <c r="D272" s="4" t="s">
        <v>484</v>
      </c>
      <c r="E272" s="4" t="s">
        <v>485</v>
      </c>
      <c r="F272" s="4">
        <v>715496</v>
      </c>
      <c r="G272" s="4">
        <v>715496</v>
      </c>
      <c r="H272" s="4">
        <v>715496</v>
      </c>
      <c r="I272" s="4">
        <v>715496</v>
      </c>
      <c r="J272" s="4">
        <v>715496</v>
      </c>
      <c r="K272" s="4">
        <v>715496</v>
      </c>
      <c r="L272" s="4">
        <v>4292976</v>
      </c>
      <c r="M272" s="4"/>
      <c r="N272" s="8">
        <v>715496</v>
      </c>
      <c r="O272" s="4">
        <f>IF(AND($N272&gt;='201802'!$E$2,$N272&lt;='201802'!$F$2),'201802'!$I$2,IF(AND($N272&gt;='201802'!$E$3,$N272&lt;='201802'!$F$3),'201802'!$I$3,IF(AND($N272&gt;='201802'!$E$4,$N272&lt;='201802'!$F$4),'201802'!$I$4,IF(AND($N272&gt;='201802'!$E$5,$N272&lt;='201802'!$F$5),'201802'!$I$5,FALSE))))</f>
        <v>4</v>
      </c>
      <c r="P272" s="5">
        <f>IF(AND($N272&gt;='201802'!$E$2,$N272&lt;='201802'!$F$2),'201802'!$G$2,IF(AND($N272&gt;='201802'!$E$3,$N272&lt;='201802'!$F$3),'201802'!$G$3,IF(AND($N272&gt;='201802'!$E$4,$N272&lt;='201802'!$F$4),'201802'!$G$4,IF(AND($N272&gt;='201802'!$E$5,$N272&lt;='201802'!$F$5),'201802'!$G$5,FALSE))))</f>
        <v>0</v>
      </c>
      <c r="Q272" s="5">
        <f>IF(AND($N272&gt;='201803'!$E$2,$N272&lt;='201803'!$F$2),'201803'!$I$2,IF(AND($N272&gt;='201803'!$E$3,$N272&lt;='201803'!$F$3),'201803'!$I$3,IF(AND($N272&gt;='201803'!$E$4,$N272&lt;='201803'!$F$4),'201803'!$I$4,IF(AND($N272&gt;='201803'!$E$5,$N272&lt;='201803'!$F$5),'201803'!$I$5,FALSE))))</f>
        <v>4</v>
      </c>
      <c r="R272" s="5">
        <f>IF(AND($N272&gt;='201803'!$E$2,$N272&lt;='201803'!$F$2),'201803'!$G$2,IF(AND($N272&gt;='201803'!$E$3,$N272&lt;='201803'!$F$3),'201803'!$G$3,IF(AND($N272&gt;='201803'!$E$4,$N272&lt;='201803'!$F$4),'201803'!$G$4,IF(AND($N272&gt;='201803'!$E$5,$N272&lt;='201803'!$F$5),'201803'!$G$5,FALSE))))</f>
        <v>0</v>
      </c>
      <c r="S272" s="5">
        <f>IF(AND($N272&gt;='201901'!$E$2,$N272&lt;='201901'!$F$2),'201901'!$I$2,IF(AND($N272&gt;='201901'!$E$3,$N272&lt;='201901'!$F$3),'201901'!$I$3,IF(AND($N272&gt;='201901'!$E$4,$N272&lt;='201901'!$F$4),'201901'!$I$4,IF(AND($N272&gt;='201901'!$E$5,$N272&lt;='201901'!$F$5),'201901'!$I$5,FALSE))))</f>
        <v>3</v>
      </c>
      <c r="T272" s="5">
        <f>IF(AND($N272&gt;='201901'!$E$2,$N272&lt;='201901'!$F$2),'201901'!$G$2,IF(AND($N272&gt;='201901'!$E$3,$N272&lt;='201901'!$F$3),'201901'!$G$3,IF(AND($N272&gt;='201901'!$E$4,$N272&lt;='201901'!$F$4),'201901'!$G$4,IF(AND($N272&gt;='201901'!$E$5,$N272&lt;='201901'!$F$5),'201901'!$G$5,FALSE))))</f>
        <v>2398</v>
      </c>
    </row>
    <row r="273" spans="1:20" x14ac:dyDescent="0.25">
      <c r="A273" s="5">
        <v>105298862</v>
      </c>
      <c r="B273" s="5">
        <v>10529886</v>
      </c>
      <c r="C273" s="5">
        <v>2</v>
      </c>
      <c r="D273" s="4" t="s">
        <v>486</v>
      </c>
      <c r="E273" s="4" t="s">
        <v>487</v>
      </c>
      <c r="F273" s="4">
        <v>1684598</v>
      </c>
      <c r="G273" s="4">
        <v>1684598</v>
      </c>
      <c r="H273" s="4">
        <v>1684598</v>
      </c>
      <c r="I273" s="4">
        <v>1684598</v>
      </c>
      <c r="J273" s="4">
        <v>1684598</v>
      </c>
      <c r="K273" s="4">
        <v>1684598</v>
      </c>
      <c r="L273" s="4">
        <v>10107588</v>
      </c>
      <c r="M273" s="4"/>
      <c r="N273" s="8">
        <v>1684598</v>
      </c>
      <c r="O273" s="4">
        <f>IF(AND($N273&gt;='201802'!$E$2,$N273&lt;='201802'!$F$2),'201802'!$I$2,IF(AND($N273&gt;='201802'!$E$3,$N273&lt;='201802'!$F$3),'201802'!$I$3,IF(AND($N273&gt;='201802'!$E$4,$N273&lt;='201802'!$F$4),'201802'!$I$4,IF(AND($N273&gt;='201802'!$E$5,$N273&lt;='201802'!$F$5),'201802'!$I$5,FALSE))))</f>
        <v>4</v>
      </c>
      <c r="P273" s="5">
        <f>IF(AND($N273&gt;='201802'!$E$2,$N273&lt;='201802'!$F$2),'201802'!$G$2,IF(AND($N273&gt;='201802'!$E$3,$N273&lt;='201802'!$F$3),'201802'!$G$3,IF(AND($N273&gt;='201802'!$E$4,$N273&lt;='201802'!$F$4),'201802'!$G$4,IF(AND($N273&gt;='201802'!$E$5,$N273&lt;='201802'!$F$5),'201802'!$G$5,FALSE))))</f>
        <v>0</v>
      </c>
      <c r="Q273" s="5">
        <f>IF(AND($N273&gt;='201803'!$E$2,$N273&lt;='201803'!$F$2),'201803'!$I$2,IF(AND($N273&gt;='201803'!$E$3,$N273&lt;='201803'!$F$3),'201803'!$I$3,IF(AND($N273&gt;='201803'!$E$4,$N273&lt;='201803'!$F$4),'201803'!$I$4,IF(AND($N273&gt;='201803'!$E$5,$N273&lt;='201803'!$F$5),'201803'!$I$5,FALSE))))</f>
        <v>4</v>
      </c>
      <c r="R273" s="5">
        <f>IF(AND($N273&gt;='201803'!$E$2,$N273&lt;='201803'!$F$2),'201803'!$G$2,IF(AND($N273&gt;='201803'!$E$3,$N273&lt;='201803'!$F$3),'201803'!$G$3,IF(AND($N273&gt;='201803'!$E$4,$N273&lt;='201803'!$F$4),'201803'!$G$4,IF(AND($N273&gt;='201803'!$E$5,$N273&lt;='201803'!$F$5),'201803'!$G$5,FALSE))))</f>
        <v>0</v>
      </c>
      <c r="S273" s="5">
        <f>IF(AND($N273&gt;='201901'!$E$2,$N273&lt;='201901'!$F$2),'201901'!$I$2,IF(AND($N273&gt;='201901'!$E$3,$N273&lt;='201901'!$F$3),'201901'!$I$3,IF(AND($N273&gt;='201901'!$E$4,$N273&lt;='201901'!$F$4),'201901'!$I$4,IF(AND($N273&gt;='201901'!$E$5,$N273&lt;='201901'!$F$5),'201901'!$I$5,FALSE))))</f>
        <v>4</v>
      </c>
      <c r="T273" s="5">
        <f>IF(AND($N273&gt;='201901'!$E$2,$N273&lt;='201901'!$F$2),'201901'!$G$2,IF(AND($N273&gt;='201901'!$E$3,$N273&lt;='201901'!$F$3),'201901'!$G$3,IF(AND($N273&gt;='201901'!$E$4,$N273&lt;='201901'!$F$4),'201901'!$G$4,IF(AND($N273&gt;='201901'!$E$5,$N273&lt;='201901'!$F$5),'201901'!$G$5,FALSE))))</f>
        <v>0</v>
      </c>
    </row>
    <row r="274" spans="1:20" x14ac:dyDescent="0.25">
      <c r="A274" s="5">
        <v>105498365</v>
      </c>
      <c r="B274" s="5">
        <v>10549836</v>
      </c>
      <c r="C274" s="5">
        <v>5</v>
      </c>
      <c r="D274" s="4" t="s">
        <v>3967</v>
      </c>
      <c r="E274" s="4" t="s">
        <v>3968</v>
      </c>
      <c r="F274" s="4"/>
      <c r="G274" s="4"/>
      <c r="H274" s="4"/>
      <c r="I274" s="4">
        <v>4047849</v>
      </c>
      <c r="J274" s="4">
        <v>2962720</v>
      </c>
      <c r="K274" s="4">
        <v>4591870</v>
      </c>
      <c r="L274" s="4">
        <v>11602439</v>
      </c>
      <c r="M274" s="4"/>
      <c r="N274" s="8">
        <v>3867479</v>
      </c>
      <c r="O274" s="4">
        <f>IF(AND($N274&gt;='201802'!$E$2,$N274&lt;='201802'!$F$2),'201802'!$I$2,IF(AND($N274&gt;='201802'!$E$3,$N274&lt;='201802'!$F$3),'201802'!$I$3,IF(AND($N274&gt;='201802'!$E$4,$N274&lt;='201802'!$F$4),'201802'!$I$4,IF(AND($N274&gt;='201802'!$E$5,$N274&lt;='201802'!$F$5),'201802'!$I$5,FALSE))))</f>
        <v>4</v>
      </c>
      <c r="P274" s="5">
        <f>IF(AND($N274&gt;='201802'!$E$2,$N274&lt;='201802'!$F$2),'201802'!$G$2,IF(AND($N274&gt;='201802'!$E$3,$N274&lt;='201802'!$F$3),'201802'!$G$3,IF(AND($N274&gt;='201802'!$E$4,$N274&lt;='201802'!$F$4),'201802'!$G$4,IF(AND($N274&gt;='201802'!$E$5,$N274&lt;='201802'!$F$5),'201802'!$G$5,FALSE))))</f>
        <v>0</v>
      </c>
      <c r="Q274" s="5">
        <f>IF(AND($N274&gt;='201803'!$E$2,$N274&lt;='201803'!$F$2),'201803'!$I$2,IF(AND($N274&gt;='201803'!$E$3,$N274&lt;='201803'!$F$3),'201803'!$I$3,IF(AND($N274&gt;='201803'!$E$4,$N274&lt;='201803'!$F$4),'201803'!$I$4,IF(AND($N274&gt;='201803'!$E$5,$N274&lt;='201803'!$F$5),'201803'!$I$5,FALSE))))</f>
        <v>4</v>
      </c>
      <c r="R274" s="5">
        <f>IF(AND($N274&gt;='201803'!$E$2,$N274&lt;='201803'!$F$2),'201803'!$G$2,IF(AND($N274&gt;='201803'!$E$3,$N274&lt;='201803'!$F$3),'201803'!$G$3,IF(AND($N274&gt;='201803'!$E$4,$N274&lt;='201803'!$F$4),'201803'!$G$4,IF(AND($N274&gt;='201803'!$E$5,$N274&lt;='201803'!$F$5),'201803'!$G$5,FALSE))))</f>
        <v>0</v>
      </c>
      <c r="S274" s="5">
        <f>IF(AND($N274&gt;='201901'!$E$2,$N274&lt;='201901'!$F$2),'201901'!$I$2,IF(AND($N274&gt;='201901'!$E$3,$N274&lt;='201901'!$F$3),'201901'!$I$3,IF(AND($N274&gt;='201901'!$E$4,$N274&lt;='201901'!$F$4),'201901'!$I$4,IF(AND($N274&gt;='201901'!$E$5,$N274&lt;='201901'!$F$5),'201901'!$I$5,FALSE))))</f>
        <v>4</v>
      </c>
      <c r="T274" s="5">
        <f>IF(AND($N274&gt;='201901'!$E$2,$N274&lt;='201901'!$F$2),'201901'!$G$2,IF(AND($N274&gt;='201901'!$E$3,$N274&lt;='201901'!$F$3),'201901'!$G$3,IF(AND($N274&gt;='201901'!$E$4,$N274&lt;='201901'!$F$4),'201901'!$G$4,IF(AND($N274&gt;='201901'!$E$5,$N274&lt;='201901'!$F$5),'201901'!$G$5,FALSE))))</f>
        <v>0</v>
      </c>
    </row>
    <row r="275" spans="1:20" x14ac:dyDescent="0.25">
      <c r="A275" s="5">
        <v>105841833</v>
      </c>
      <c r="B275" s="5">
        <v>10584183</v>
      </c>
      <c r="C275" s="5">
        <v>3</v>
      </c>
      <c r="D275" s="4" t="s">
        <v>3969</v>
      </c>
      <c r="E275" s="4" t="s">
        <v>3970</v>
      </c>
      <c r="F275" s="4">
        <v>2321751</v>
      </c>
      <c r="G275" s="4">
        <v>2244669</v>
      </c>
      <c r="H275" s="4">
        <v>3932511</v>
      </c>
      <c r="I275" s="4">
        <v>2244669</v>
      </c>
      <c r="J275" s="4">
        <v>2244669</v>
      </c>
      <c r="K275" s="4">
        <v>4306346</v>
      </c>
      <c r="L275" s="4">
        <v>17294615</v>
      </c>
      <c r="M275" s="4"/>
      <c r="N275" s="8">
        <v>2882435</v>
      </c>
      <c r="O275" s="4">
        <f>IF(AND($N275&gt;='201802'!$E$2,$N275&lt;='201802'!$F$2),'201802'!$I$2,IF(AND($N275&gt;='201802'!$E$3,$N275&lt;='201802'!$F$3),'201802'!$I$3,IF(AND($N275&gt;='201802'!$E$4,$N275&lt;='201802'!$F$4),'201802'!$I$4,IF(AND($N275&gt;='201802'!$E$5,$N275&lt;='201802'!$F$5),'201802'!$I$5,FALSE))))</f>
        <v>4</v>
      </c>
      <c r="P275" s="5">
        <f>IF(AND($N275&gt;='201802'!$E$2,$N275&lt;='201802'!$F$2),'201802'!$G$2,IF(AND($N275&gt;='201802'!$E$3,$N275&lt;='201802'!$F$3),'201802'!$G$3,IF(AND($N275&gt;='201802'!$E$4,$N275&lt;='201802'!$F$4),'201802'!$G$4,IF(AND($N275&gt;='201802'!$E$5,$N275&lt;='201802'!$F$5),'201802'!$G$5,FALSE))))</f>
        <v>0</v>
      </c>
      <c r="Q275" s="5">
        <f>IF(AND($N275&gt;='201803'!$E$2,$N275&lt;='201803'!$F$2),'201803'!$I$2,IF(AND($N275&gt;='201803'!$E$3,$N275&lt;='201803'!$F$3),'201803'!$I$3,IF(AND($N275&gt;='201803'!$E$4,$N275&lt;='201803'!$F$4),'201803'!$I$4,IF(AND($N275&gt;='201803'!$E$5,$N275&lt;='201803'!$F$5),'201803'!$I$5,FALSE))))</f>
        <v>4</v>
      </c>
      <c r="R275" s="5">
        <f>IF(AND($N275&gt;='201803'!$E$2,$N275&lt;='201803'!$F$2),'201803'!$G$2,IF(AND($N275&gt;='201803'!$E$3,$N275&lt;='201803'!$F$3),'201803'!$G$3,IF(AND($N275&gt;='201803'!$E$4,$N275&lt;='201803'!$F$4),'201803'!$G$4,IF(AND($N275&gt;='201803'!$E$5,$N275&lt;='201803'!$F$5),'201803'!$G$5,FALSE))))</f>
        <v>0</v>
      </c>
      <c r="S275" s="5">
        <f>IF(AND($N275&gt;='201901'!$E$2,$N275&lt;='201901'!$F$2),'201901'!$I$2,IF(AND($N275&gt;='201901'!$E$3,$N275&lt;='201901'!$F$3),'201901'!$I$3,IF(AND($N275&gt;='201901'!$E$4,$N275&lt;='201901'!$F$4),'201901'!$I$4,IF(AND($N275&gt;='201901'!$E$5,$N275&lt;='201901'!$F$5),'201901'!$I$5,FALSE))))</f>
        <v>4</v>
      </c>
      <c r="T275" s="5">
        <f>IF(AND($N275&gt;='201901'!$E$2,$N275&lt;='201901'!$F$2),'201901'!$G$2,IF(AND($N275&gt;='201901'!$E$3,$N275&lt;='201901'!$F$3),'201901'!$G$3,IF(AND($N275&gt;='201901'!$E$4,$N275&lt;='201901'!$F$4),'201901'!$G$4,IF(AND($N275&gt;='201901'!$E$5,$N275&lt;='201901'!$F$5),'201901'!$G$5,FALSE))))</f>
        <v>0</v>
      </c>
    </row>
    <row r="276" spans="1:20" x14ac:dyDescent="0.25">
      <c r="A276" s="5">
        <v>106003831</v>
      </c>
      <c r="B276" s="5">
        <v>10600383</v>
      </c>
      <c r="C276" s="5">
        <v>1</v>
      </c>
      <c r="D276" s="4" t="s">
        <v>494</v>
      </c>
      <c r="E276" s="4" t="s">
        <v>495</v>
      </c>
      <c r="F276" s="4">
        <v>1881419</v>
      </c>
      <c r="G276" s="4">
        <v>1804337</v>
      </c>
      <c r="H276" s="4">
        <v>3514671</v>
      </c>
      <c r="I276" s="4">
        <v>1804337</v>
      </c>
      <c r="J276" s="4">
        <v>1804337</v>
      </c>
      <c r="K276" s="4">
        <v>3514670</v>
      </c>
      <c r="L276" s="4">
        <v>14323771</v>
      </c>
      <c r="M276" s="4"/>
      <c r="N276" s="8">
        <v>2387295</v>
      </c>
      <c r="O276" s="4">
        <f>IF(AND($N276&gt;='201802'!$E$2,$N276&lt;='201802'!$F$2),'201802'!$I$2,IF(AND($N276&gt;='201802'!$E$3,$N276&lt;='201802'!$F$3),'201802'!$I$3,IF(AND($N276&gt;='201802'!$E$4,$N276&lt;='201802'!$F$4),'201802'!$I$4,IF(AND($N276&gt;='201802'!$E$5,$N276&lt;='201802'!$F$5),'201802'!$I$5,FALSE))))</f>
        <v>4</v>
      </c>
      <c r="P276" s="5">
        <f>IF(AND($N276&gt;='201802'!$E$2,$N276&lt;='201802'!$F$2),'201802'!$G$2,IF(AND($N276&gt;='201802'!$E$3,$N276&lt;='201802'!$F$3),'201802'!$G$3,IF(AND($N276&gt;='201802'!$E$4,$N276&lt;='201802'!$F$4),'201802'!$G$4,IF(AND($N276&gt;='201802'!$E$5,$N276&lt;='201802'!$F$5),'201802'!$G$5,FALSE))))</f>
        <v>0</v>
      </c>
      <c r="Q276" s="5">
        <f>IF(AND($N276&gt;='201803'!$E$2,$N276&lt;='201803'!$F$2),'201803'!$I$2,IF(AND($N276&gt;='201803'!$E$3,$N276&lt;='201803'!$F$3),'201803'!$I$3,IF(AND($N276&gt;='201803'!$E$4,$N276&lt;='201803'!$F$4),'201803'!$I$4,IF(AND($N276&gt;='201803'!$E$5,$N276&lt;='201803'!$F$5),'201803'!$I$5,FALSE))))</f>
        <v>4</v>
      </c>
      <c r="R276" s="5">
        <f>IF(AND($N276&gt;='201803'!$E$2,$N276&lt;='201803'!$F$2),'201803'!$G$2,IF(AND($N276&gt;='201803'!$E$3,$N276&lt;='201803'!$F$3),'201803'!$G$3,IF(AND($N276&gt;='201803'!$E$4,$N276&lt;='201803'!$F$4),'201803'!$G$4,IF(AND($N276&gt;='201803'!$E$5,$N276&lt;='201803'!$F$5),'201803'!$G$5,FALSE))))</f>
        <v>0</v>
      </c>
      <c r="S276" s="5">
        <f>IF(AND($N276&gt;='201901'!$E$2,$N276&lt;='201901'!$F$2),'201901'!$I$2,IF(AND($N276&gt;='201901'!$E$3,$N276&lt;='201901'!$F$3),'201901'!$I$3,IF(AND($N276&gt;='201901'!$E$4,$N276&lt;='201901'!$F$4),'201901'!$I$4,IF(AND($N276&gt;='201901'!$E$5,$N276&lt;='201901'!$F$5),'201901'!$I$5,FALSE))))</f>
        <v>4</v>
      </c>
      <c r="T276" s="5">
        <f>IF(AND($N276&gt;='201901'!$E$2,$N276&lt;='201901'!$F$2),'201901'!$G$2,IF(AND($N276&gt;='201901'!$E$3,$N276&lt;='201901'!$F$3),'201901'!$G$3,IF(AND($N276&gt;='201901'!$E$4,$N276&lt;='201901'!$F$4),'201901'!$G$4,IF(AND($N276&gt;='201901'!$E$5,$N276&lt;='201901'!$F$5),'201901'!$G$5,FALSE))))</f>
        <v>0</v>
      </c>
    </row>
    <row r="277" spans="1:20" x14ac:dyDescent="0.25">
      <c r="A277" s="5">
        <v>106030251</v>
      </c>
      <c r="B277" s="5">
        <v>10603025</v>
      </c>
      <c r="C277" s="5">
        <v>1</v>
      </c>
      <c r="D277" s="4" t="s">
        <v>496</v>
      </c>
      <c r="E277" s="4" t="s">
        <v>497</v>
      </c>
      <c r="F277" s="4">
        <v>789414</v>
      </c>
      <c r="G277" s="4">
        <v>789414</v>
      </c>
      <c r="H277" s="4">
        <v>789414</v>
      </c>
      <c r="I277" s="4">
        <v>789414</v>
      </c>
      <c r="J277" s="4">
        <v>789414</v>
      </c>
      <c r="K277" s="4">
        <v>789414</v>
      </c>
      <c r="L277" s="4">
        <v>4736484</v>
      </c>
      <c r="M277" s="4"/>
      <c r="N277" s="8">
        <v>789414</v>
      </c>
      <c r="O277" s="4">
        <f>IF(AND($N277&gt;='201802'!$E$2,$N277&lt;='201802'!$F$2),'201802'!$I$2,IF(AND($N277&gt;='201802'!$E$3,$N277&lt;='201802'!$F$3),'201802'!$I$3,IF(AND($N277&gt;='201802'!$E$4,$N277&lt;='201802'!$F$4),'201802'!$I$4,IF(AND($N277&gt;='201802'!$E$5,$N277&lt;='201802'!$F$5),'201802'!$I$5,FALSE))))</f>
        <v>4</v>
      </c>
      <c r="P277" s="5">
        <f>IF(AND($N277&gt;='201802'!$E$2,$N277&lt;='201802'!$F$2),'201802'!$G$2,IF(AND($N277&gt;='201802'!$E$3,$N277&lt;='201802'!$F$3),'201802'!$G$3,IF(AND($N277&gt;='201802'!$E$4,$N277&lt;='201802'!$F$4),'201802'!$G$4,IF(AND($N277&gt;='201802'!$E$5,$N277&lt;='201802'!$F$5),'201802'!$G$5,FALSE))))</f>
        <v>0</v>
      </c>
      <c r="Q277" s="5">
        <f>IF(AND($N277&gt;='201803'!$E$2,$N277&lt;='201803'!$F$2),'201803'!$I$2,IF(AND($N277&gt;='201803'!$E$3,$N277&lt;='201803'!$F$3),'201803'!$I$3,IF(AND($N277&gt;='201803'!$E$4,$N277&lt;='201803'!$F$4),'201803'!$I$4,IF(AND($N277&gt;='201803'!$E$5,$N277&lt;='201803'!$F$5),'201803'!$I$5,FALSE))))</f>
        <v>4</v>
      </c>
      <c r="R277" s="5">
        <f>IF(AND($N277&gt;='201803'!$E$2,$N277&lt;='201803'!$F$2),'201803'!$G$2,IF(AND($N277&gt;='201803'!$E$3,$N277&lt;='201803'!$F$3),'201803'!$G$3,IF(AND($N277&gt;='201803'!$E$4,$N277&lt;='201803'!$F$4),'201803'!$G$4,IF(AND($N277&gt;='201803'!$E$5,$N277&lt;='201803'!$F$5),'201803'!$G$5,FALSE))))</f>
        <v>0</v>
      </c>
      <c r="S277" s="5">
        <f>IF(AND($N277&gt;='201901'!$E$2,$N277&lt;='201901'!$F$2),'201901'!$I$2,IF(AND($N277&gt;='201901'!$E$3,$N277&lt;='201901'!$F$3),'201901'!$I$3,IF(AND($N277&gt;='201901'!$E$4,$N277&lt;='201901'!$F$4),'201901'!$I$4,IF(AND($N277&gt;='201901'!$E$5,$N277&lt;='201901'!$F$5),'201901'!$I$5,FALSE))))</f>
        <v>4</v>
      </c>
      <c r="T277" s="5">
        <f>IF(AND($N277&gt;='201901'!$E$2,$N277&lt;='201901'!$F$2),'201901'!$G$2,IF(AND($N277&gt;='201901'!$E$3,$N277&lt;='201901'!$F$3),'201901'!$G$3,IF(AND($N277&gt;='201901'!$E$4,$N277&lt;='201901'!$F$4),'201901'!$G$4,IF(AND($N277&gt;='201901'!$E$5,$N277&lt;='201901'!$F$5),'201901'!$G$5,FALSE))))</f>
        <v>0</v>
      </c>
    </row>
    <row r="278" spans="1:20" x14ac:dyDescent="0.25">
      <c r="A278" s="5">
        <v>106180466</v>
      </c>
      <c r="B278" s="5">
        <v>10618046</v>
      </c>
      <c r="C278" s="5">
        <v>6</v>
      </c>
      <c r="D278" s="4" t="s">
        <v>3971</v>
      </c>
      <c r="E278" s="4" t="s">
        <v>3972</v>
      </c>
      <c r="F278" s="4"/>
      <c r="G278" s="4"/>
      <c r="H278" s="4"/>
      <c r="I278" s="4"/>
      <c r="J278" s="4"/>
      <c r="K278" s="4">
        <v>3731701</v>
      </c>
      <c r="L278" s="4">
        <v>3731701</v>
      </c>
      <c r="M278" s="4"/>
      <c r="N278" s="8">
        <v>3731701</v>
      </c>
      <c r="O278" s="4">
        <f>IF(AND($N278&gt;='201802'!$E$2,$N278&lt;='201802'!$F$2),'201802'!$I$2,IF(AND($N278&gt;='201802'!$E$3,$N278&lt;='201802'!$F$3),'201802'!$I$3,IF(AND($N278&gt;='201802'!$E$4,$N278&lt;='201802'!$F$4),'201802'!$I$4,IF(AND($N278&gt;='201802'!$E$5,$N278&lt;='201802'!$F$5),'201802'!$I$5,FALSE))))</f>
        <v>4</v>
      </c>
      <c r="P278" s="5">
        <f>IF(AND($N278&gt;='201802'!$E$2,$N278&lt;='201802'!$F$2),'201802'!$G$2,IF(AND($N278&gt;='201802'!$E$3,$N278&lt;='201802'!$F$3),'201802'!$G$3,IF(AND($N278&gt;='201802'!$E$4,$N278&lt;='201802'!$F$4),'201802'!$G$4,IF(AND($N278&gt;='201802'!$E$5,$N278&lt;='201802'!$F$5),'201802'!$G$5,FALSE))))</f>
        <v>0</v>
      </c>
      <c r="Q278" s="5">
        <f>IF(AND($N278&gt;='201803'!$E$2,$N278&lt;='201803'!$F$2),'201803'!$I$2,IF(AND($N278&gt;='201803'!$E$3,$N278&lt;='201803'!$F$3),'201803'!$I$3,IF(AND($N278&gt;='201803'!$E$4,$N278&lt;='201803'!$F$4),'201803'!$I$4,IF(AND($N278&gt;='201803'!$E$5,$N278&lt;='201803'!$F$5),'201803'!$I$5,FALSE))))</f>
        <v>4</v>
      </c>
      <c r="R278" s="5">
        <f>IF(AND($N278&gt;='201803'!$E$2,$N278&lt;='201803'!$F$2),'201803'!$G$2,IF(AND($N278&gt;='201803'!$E$3,$N278&lt;='201803'!$F$3),'201803'!$G$3,IF(AND($N278&gt;='201803'!$E$4,$N278&lt;='201803'!$F$4),'201803'!$G$4,IF(AND($N278&gt;='201803'!$E$5,$N278&lt;='201803'!$F$5),'201803'!$G$5,FALSE))))</f>
        <v>0</v>
      </c>
      <c r="S278" s="5">
        <f>IF(AND($N278&gt;='201901'!$E$2,$N278&lt;='201901'!$F$2),'201901'!$I$2,IF(AND($N278&gt;='201901'!$E$3,$N278&lt;='201901'!$F$3),'201901'!$I$3,IF(AND($N278&gt;='201901'!$E$4,$N278&lt;='201901'!$F$4),'201901'!$I$4,IF(AND($N278&gt;='201901'!$E$5,$N278&lt;='201901'!$F$5),'201901'!$I$5,FALSE))))</f>
        <v>4</v>
      </c>
      <c r="T278" s="5">
        <f>IF(AND($N278&gt;='201901'!$E$2,$N278&lt;='201901'!$F$2),'201901'!$G$2,IF(AND($N278&gt;='201901'!$E$3,$N278&lt;='201901'!$F$3),'201901'!$G$3,IF(AND($N278&gt;='201901'!$E$4,$N278&lt;='201901'!$F$4),'201901'!$G$4,IF(AND($N278&gt;='201901'!$E$5,$N278&lt;='201901'!$F$5),'201901'!$G$5,FALSE))))</f>
        <v>0</v>
      </c>
    </row>
    <row r="279" spans="1:20" x14ac:dyDescent="0.25">
      <c r="A279" s="5">
        <v>106187800</v>
      </c>
      <c r="B279" s="5">
        <v>10618780</v>
      </c>
      <c r="C279" s="5">
        <v>0</v>
      </c>
      <c r="D279" s="4" t="s">
        <v>501</v>
      </c>
      <c r="E279" s="4" t="s">
        <v>502</v>
      </c>
      <c r="F279" s="4">
        <v>1818716</v>
      </c>
      <c r="G279" s="4">
        <v>1741634</v>
      </c>
      <c r="H279" s="4">
        <v>3283158</v>
      </c>
      <c r="I279" s="4">
        <v>1887240</v>
      </c>
      <c r="J279" s="4">
        <v>1751020</v>
      </c>
      <c r="K279" s="4">
        <v>3423260</v>
      </c>
      <c r="L279" s="4">
        <v>13905028</v>
      </c>
      <c r="M279" s="4"/>
      <c r="N279" s="8">
        <v>2317504</v>
      </c>
      <c r="O279" s="4">
        <f>IF(AND($N279&gt;='201802'!$E$2,$N279&lt;='201802'!$F$2),'201802'!$I$2,IF(AND($N279&gt;='201802'!$E$3,$N279&lt;='201802'!$F$3),'201802'!$I$3,IF(AND($N279&gt;='201802'!$E$4,$N279&lt;='201802'!$F$4),'201802'!$I$4,IF(AND($N279&gt;='201802'!$E$5,$N279&lt;='201802'!$F$5),'201802'!$I$5,FALSE))))</f>
        <v>4</v>
      </c>
      <c r="P279" s="5">
        <f>IF(AND($N279&gt;='201802'!$E$2,$N279&lt;='201802'!$F$2),'201802'!$G$2,IF(AND($N279&gt;='201802'!$E$3,$N279&lt;='201802'!$F$3),'201802'!$G$3,IF(AND($N279&gt;='201802'!$E$4,$N279&lt;='201802'!$F$4),'201802'!$G$4,IF(AND($N279&gt;='201802'!$E$5,$N279&lt;='201802'!$F$5),'201802'!$G$5,FALSE))))</f>
        <v>0</v>
      </c>
      <c r="Q279" s="5">
        <f>IF(AND($N279&gt;='201803'!$E$2,$N279&lt;='201803'!$F$2),'201803'!$I$2,IF(AND($N279&gt;='201803'!$E$3,$N279&lt;='201803'!$F$3),'201803'!$I$3,IF(AND($N279&gt;='201803'!$E$4,$N279&lt;='201803'!$F$4),'201803'!$I$4,IF(AND($N279&gt;='201803'!$E$5,$N279&lt;='201803'!$F$5),'201803'!$I$5,FALSE))))</f>
        <v>4</v>
      </c>
      <c r="R279" s="5">
        <f>IF(AND($N279&gt;='201803'!$E$2,$N279&lt;='201803'!$F$2),'201803'!$G$2,IF(AND($N279&gt;='201803'!$E$3,$N279&lt;='201803'!$F$3),'201803'!$G$3,IF(AND($N279&gt;='201803'!$E$4,$N279&lt;='201803'!$F$4),'201803'!$G$4,IF(AND($N279&gt;='201803'!$E$5,$N279&lt;='201803'!$F$5),'201803'!$G$5,FALSE))))</f>
        <v>0</v>
      </c>
      <c r="S279" s="5">
        <f>IF(AND($N279&gt;='201901'!$E$2,$N279&lt;='201901'!$F$2),'201901'!$I$2,IF(AND($N279&gt;='201901'!$E$3,$N279&lt;='201901'!$F$3),'201901'!$I$3,IF(AND($N279&gt;='201901'!$E$4,$N279&lt;='201901'!$F$4),'201901'!$I$4,IF(AND($N279&gt;='201901'!$E$5,$N279&lt;='201901'!$F$5),'201901'!$I$5,FALSE))))</f>
        <v>4</v>
      </c>
      <c r="T279" s="5">
        <f>IF(AND($N279&gt;='201901'!$E$2,$N279&lt;='201901'!$F$2),'201901'!$G$2,IF(AND($N279&gt;='201901'!$E$3,$N279&lt;='201901'!$F$3),'201901'!$G$3,IF(AND($N279&gt;='201901'!$E$4,$N279&lt;='201901'!$F$4),'201901'!$G$4,IF(AND($N279&gt;='201901'!$E$5,$N279&lt;='201901'!$F$5),'201901'!$G$5,FALSE))))</f>
        <v>0</v>
      </c>
    </row>
    <row r="280" spans="1:20" x14ac:dyDescent="0.25">
      <c r="A280" s="5">
        <v>106326541</v>
      </c>
      <c r="B280" s="5">
        <v>10632654</v>
      </c>
      <c r="C280" s="5">
        <v>1</v>
      </c>
      <c r="D280" s="4" t="s">
        <v>503</v>
      </c>
      <c r="E280" s="4" t="s">
        <v>504</v>
      </c>
      <c r="F280" s="4">
        <v>1020250</v>
      </c>
      <c r="G280" s="4">
        <v>910133</v>
      </c>
      <c r="H280" s="4">
        <v>1854484</v>
      </c>
      <c r="I280" s="4">
        <v>917586</v>
      </c>
      <c r="J280" s="4">
        <v>917586</v>
      </c>
      <c r="K280" s="4">
        <v>1861935</v>
      </c>
      <c r="L280" s="4">
        <v>7481974</v>
      </c>
      <c r="M280" s="4"/>
      <c r="N280" s="8">
        <v>1246995</v>
      </c>
      <c r="O280" s="4">
        <f>IF(AND($N280&gt;='201802'!$E$2,$N280&lt;='201802'!$F$2),'201802'!$I$2,IF(AND($N280&gt;='201802'!$E$3,$N280&lt;='201802'!$F$3),'201802'!$I$3,IF(AND($N280&gt;='201802'!$E$4,$N280&lt;='201802'!$F$4),'201802'!$I$4,IF(AND($N280&gt;='201802'!$E$5,$N280&lt;='201802'!$F$5),'201802'!$I$5,FALSE))))</f>
        <v>4</v>
      </c>
      <c r="P280" s="5">
        <f>IF(AND($N280&gt;='201802'!$E$2,$N280&lt;='201802'!$F$2),'201802'!$G$2,IF(AND($N280&gt;='201802'!$E$3,$N280&lt;='201802'!$F$3),'201802'!$G$3,IF(AND($N280&gt;='201802'!$E$4,$N280&lt;='201802'!$F$4),'201802'!$G$4,IF(AND($N280&gt;='201802'!$E$5,$N280&lt;='201802'!$F$5),'201802'!$G$5,FALSE))))</f>
        <v>0</v>
      </c>
      <c r="Q280" s="5">
        <f>IF(AND($N280&gt;='201803'!$E$2,$N280&lt;='201803'!$F$2),'201803'!$I$2,IF(AND($N280&gt;='201803'!$E$3,$N280&lt;='201803'!$F$3),'201803'!$I$3,IF(AND($N280&gt;='201803'!$E$4,$N280&lt;='201803'!$F$4),'201803'!$I$4,IF(AND($N280&gt;='201803'!$E$5,$N280&lt;='201803'!$F$5),'201803'!$I$5,FALSE))))</f>
        <v>4</v>
      </c>
      <c r="R280" s="5">
        <f>IF(AND($N280&gt;='201803'!$E$2,$N280&lt;='201803'!$F$2),'201803'!$G$2,IF(AND($N280&gt;='201803'!$E$3,$N280&lt;='201803'!$F$3),'201803'!$G$3,IF(AND($N280&gt;='201803'!$E$4,$N280&lt;='201803'!$F$4),'201803'!$G$4,IF(AND($N280&gt;='201803'!$E$5,$N280&lt;='201803'!$F$5),'201803'!$G$5,FALSE))))</f>
        <v>0</v>
      </c>
      <c r="S280" s="5">
        <f>IF(AND($N280&gt;='201901'!$E$2,$N280&lt;='201901'!$F$2),'201901'!$I$2,IF(AND($N280&gt;='201901'!$E$3,$N280&lt;='201901'!$F$3),'201901'!$I$3,IF(AND($N280&gt;='201901'!$E$4,$N280&lt;='201901'!$F$4),'201901'!$I$4,IF(AND($N280&gt;='201901'!$E$5,$N280&lt;='201901'!$F$5),'201901'!$I$5,FALSE))))</f>
        <v>4</v>
      </c>
      <c r="T280" s="5">
        <f>IF(AND($N280&gt;='201901'!$E$2,$N280&lt;='201901'!$F$2),'201901'!$G$2,IF(AND($N280&gt;='201901'!$E$3,$N280&lt;='201901'!$F$3),'201901'!$G$3,IF(AND($N280&gt;='201901'!$E$4,$N280&lt;='201901'!$F$4),'201901'!$G$4,IF(AND($N280&gt;='201901'!$E$5,$N280&lt;='201901'!$F$5),'201901'!$G$5,FALSE))))</f>
        <v>0</v>
      </c>
    </row>
    <row r="281" spans="1:20" x14ac:dyDescent="0.25">
      <c r="A281" s="5">
        <v>106502145</v>
      </c>
      <c r="B281" s="5">
        <v>10650214</v>
      </c>
      <c r="C281" s="5">
        <v>5</v>
      </c>
      <c r="D281" s="4" t="s">
        <v>505</v>
      </c>
      <c r="E281" s="4" t="s">
        <v>506</v>
      </c>
      <c r="F281" s="4">
        <v>2474759</v>
      </c>
      <c r="G281" s="4">
        <v>2410269</v>
      </c>
      <c r="H281" s="4">
        <v>4229928</v>
      </c>
      <c r="I281" s="4">
        <v>2410269</v>
      </c>
      <c r="J281" s="4">
        <v>2410269</v>
      </c>
      <c r="K281" s="4">
        <v>4229928</v>
      </c>
      <c r="L281" s="4">
        <v>18165422</v>
      </c>
      <c r="M281" s="4"/>
      <c r="N281" s="8">
        <v>3027570</v>
      </c>
      <c r="O281" s="4">
        <f>IF(AND($N281&gt;='201802'!$E$2,$N281&lt;='201802'!$F$2),'201802'!$I$2,IF(AND($N281&gt;='201802'!$E$3,$N281&lt;='201802'!$F$3),'201802'!$I$3,IF(AND($N281&gt;='201802'!$E$4,$N281&lt;='201802'!$F$4),'201802'!$I$4,IF(AND($N281&gt;='201802'!$E$5,$N281&lt;='201802'!$F$5),'201802'!$I$5,FALSE))))</f>
        <v>4</v>
      </c>
      <c r="P281" s="5">
        <f>IF(AND($N281&gt;='201802'!$E$2,$N281&lt;='201802'!$F$2),'201802'!$G$2,IF(AND($N281&gt;='201802'!$E$3,$N281&lt;='201802'!$F$3),'201802'!$G$3,IF(AND($N281&gt;='201802'!$E$4,$N281&lt;='201802'!$F$4),'201802'!$G$4,IF(AND($N281&gt;='201802'!$E$5,$N281&lt;='201802'!$F$5),'201802'!$G$5,FALSE))))</f>
        <v>0</v>
      </c>
      <c r="Q281" s="5">
        <f>IF(AND($N281&gt;='201803'!$E$2,$N281&lt;='201803'!$F$2),'201803'!$I$2,IF(AND($N281&gt;='201803'!$E$3,$N281&lt;='201803'!$F$3),'201803'!$I$3,IF(AND($N281&gt;='201803'!$E$4,$N281&lt;='201803'!$F$4),'201803'!$I$4,IF(AND($N281&gt;='201803'!$E$5,$N281&lt;='201803'!$F$5),'201803'!$I$5,FALSE))))</f>
        <v>4</v>
      </c>
      <c r="R281" s="5">
        <f>IF(AND($N281&gt;='201803'!$E$2,$N281&lt;='201803'!$F$2),'201803'!$G$2,IF(AND($N281&gt;='201803'!$E$3,$N281&lt;='201803'!$F$3),'201803'!$G$3,IF(AND($N281&gt;='201803'!$E$4,$N281&lt;='201803'!$F$4),'201803'!$G$4,IF(AND($N281&gt;='201803'!$E$5,$N281&lt;='201803'!$F$5),'201803'!$G$5,FALSE))))</f>
        <v>0</v>
      </c>
      <c r="S281" s="5">
        <f>IF(AND($N281&gt;='201901'!$E$2,$N281&lt;='201901'!$F$2),'201901'!$I$2,IF(AND($N281&gt;='201901'!$E$3,$N281&lt;='201901'!$F$3),'201901'!$I$3,IF(AND($N281&gt;='201901'!$E$4,$N281&lt;='201901'!$F$4),'201901'!$I$4,IF(AND($N281&gt;='201901'!$E$5,$N281&lt;='201901'!$F$5),'201901'!$I$5,FALSE))))</f>
        <v>4</v>
      </c>
      <c r="T281" s="5">
        <f>IF(AND($N281&gt;='201901'!$E$2,$N281&lt;='201901'!$F$2),'201901'!$G$2,IF(AND($N281&gt;='201901'!$E$3,$N281&lt;='201901'!$F$3),'201901'!$G$3,IF(AND($N281&gt;='201901'!$E$4,$N281&lt;='201901'!$F$4),'201901'!$G$4,IF(AND($N281&gt;='201901'!$E$5,$N281&lt;='201901'!$F$5),'201901'!$G$5,FALSE))))</f>
        <v>0</v>
      </c>
    </row>
    <row r="282" spans="1:20" x14ac:dyDescent="0.25">
      <c r="A282" s="5">
        <v>106545502</v>
      </c>
      <c r="B282" s="5">
        <v>10654550</v>
      </c>
      <c r="C282" s="5">
        <v>2</v>
      </c>
      <c r="D282" s="4" t="s">
        <v>3518</v>
      </c>
      <c r="E282" s="4" t="s">
        <v>3519</v>
      </c>
      <c r="F282" s="4"/>
      <c r="G282" s="4"/>
      <c r="H282" s="4"/>
      <c r="I282" s="4"/>
      <c r="J282" s="4"/>
      <c r="K282" s="4">
        <v>4633547</v>
      </c>
      <c r="L282" s="4">
        <v>4633547</v>
      </c>
      <c r="M282" s="4"/>
      <c r="N282" s="8">
        <v>4633547</v>
      </c>
      <c r="O282" s="4">
        <f>IF(AND($N282&gt;='201802'!$E$2,$N282&lt;='201802'!$F$2),'201802'!$I$2,IF(AND($N282&gt;='201802'!$E$3,$N282&lt;='201802'!$F$3),'201802'!$I$3,IF(AND($N282&gt;='201802'!$E$4,$N282&lt;='201802'!$F$4),'201802'!$I$4,IF(AND($N282&gt;='201802'!$E$5,$N282&lt;='201802'!$F$5),'201802'!$I$5,FALSE))))</f>
        <v>4</v>
      </c>
      <c r="P282" s="5">
        <f>IF(AND($N282&gt;='201802'!$E$2,$N282&lt;='201802'!$F$2),'201802'!$G$2,IF(AND($N282&gt;='201802'!$E$3,$N282&lt;='201802'!$F$3),'201802'!$G$3,IF(AND($N282&gt;='201802'!$E$4,$N282&lt;='201802'!$F$4),'201802'!$G$4,IF(AND($N282&gt;='201802'!$E$5,$N282&lt;='201802'!$F$5),'201802'!$G$5,FALSE))))</f>
        <v>0</v>
      </c>
      <c r="Q282" s="5">
        <f>IF(AND($N282&gt;='201803'!$E$2,$N282&lt;='201803'!$F$2),'201803'!$I$2,IF(AND($N282&gt;='201803'!$E$3,$N282&lt;='201803'!$F$3),'201803'!$I$3,IF(AND($N282&gt;='201803'!$E$4,$N282&lt;='201803'!$F$4),'201803'!$I$4,IF(AND($N282&gt;='201803'!$E$5,$N282&lt;='201803'!$F$5),'201803'!$I$5,FALSE))))</f>
        <v>4</v>
      </c>
      <c r="R282" s="5">
        <f>IF(AND($N282&gt;='201803'!$E$2,$N282&lt;='201803'!$F$2),'201803'!$G$2,IF(AND($N282&gt;='201803'!$E$3,$N282&lt;='201803'!$F$3),'201803'!$G$3,IF(AND($N282&gt;='201803'!$E$4,$N282&lt;='201803'!$F$4),'201803'!$G$4,IF(AND($N282&gt;='201803'!$E$5,$N282&lt;='201803'!$F$5),'201803'!$G$5,FALSE))))</f>
        <v>0</v>
      </c>
      <c r="S282" s="5">
        <f>IF(AND($N282&gt;='201901'!$E$2,$N282&lt;='201901'!$F$2),'201901'!$I$2,IF(AND($N282&gt;='201901'!$E$3,$N282&lt;='201901'!$F$3),'201901'!$I$3,IF(AND($N282&gt;='201901'!$E$4,$N282&lt;='201901'!$F$4),'201901'!$I$4,IF(AND($N282&gt;='201901'!$E$5,$N282&lt;='201901'!$F$5),'201901'!$I$5,FALSE))))</f>
        <v>4</v>
      </c>
      <c r="T282" s="5">
        <f>IF(AND($N282&gt;='201901'!$E$2,$N282&lt;='201901'!$F$2),'201901'!$G$2,IF(AND($N282&gt;='201901'!$E$3,$N282&lt;='201901'!$F$3),'201901'!$G$3,IF(AND($N282&gt;='201901'!$E$4,$N282&lt;='201901'!$F$4),'201901'!$G$4,IF(AND($N282&gt;='201901'!$E$5,$N282&lt;='201901'!$F$5),'201901'!$G$5,FALSE))))</f>
        <v>0</v>
      </c>
    </row>
    <row r="283" spans="1:20" x14ac:dyDescent="0.25">
      <c r="A283" s="5">
        <v>106696381</v>
      </c>
      <c r="B283" s="5">
        <v>10669638</v>
      </c>
      <c r="C283" s="5">
        <v>1</v>
      </c>
      <c r="D283" s="4" t="s">
        <v>2606</v>
      </c>
      <c r="E283" s="4" t="s">
        <v>2607</v>
      </c>
      <c r="F283" s="4"/>
      <c r="G283" s="4"/>
      <c r="H283" s="4"/>
      <c r="I283" s="4"/>
      <c r="J283" s="4"/>
      <c r="K283" s="4">
        <v>2987793</v>
      </c>
      <c r="L283" s="4">
        <v>2987793</v>
      </c>
      <c r="M283" s="4"/>
      <c r="N283" s="8">
        <v>2987793</v>
      </c>
      <c r="O283" s="4">
        <f>IF(AND($N283&gt;='201802'!$E$2,$N283&lt;='201802'!$F$2),'201802'!$I$2,IF(AND($N283&gt;='201802'!$E$3,$N283&lt;='201802'!$F$3),'201802'!$I$3,IF(AND($N283&gt;='201802'!$E$4,$N283&lt;='201802'!$F$4),'201802'!$I$4,IF(AND($N283&gt;='201802'!$E$5,$N283&lt;='201802'!$F$5),'201802'!$I$5,FALSE))))</f>
        <v>4</v>
      </c>
      <c r="P283" s="5">
        <f>IF(AND($N283&gt;='201802'!$E$2,$N283&lt;='201802'!$F$2),'201802'!$G$2,IF(AND($N283&gt;='201802'!$E$3,$N283&lt;='201802'!$F$3),'201802'!$G$3,IF(AND($N283&gt;='201802'!$E$4,$N283&lt;='201802'!$F$4),'201802'!$G$4,IF(AND($N283&gt;='201802'!$E$5,$N283&lt;='201802'!$F$5),'201802'!$G$5,FALSE))))</f>
        <v>0</v>
      </c>
      <c r="Q283" s="5">
        <f>IF(AND($N283&gt;='201803'!$E$2,$N283&lt;='201803'!$F$2),'201803'!$I$2,IF(AND($N283&gt;='201803'!$E$3,$N283&lt;='201803'!$F$3),'201803'!$I$3,IF(AND($N283&gt;='201803'!$E$4,$N283&lt;='201803'!$F$4),'201803'!$I$4,IF(AND($N283&gt;='201803'!$E$5,$N283&lt;='201803'!$F$5),'201803'!$I$5,FALSE))))</f>
        <v>4</v>
      </c>
      <c r="R283" s="5">
        <f>IF(AND($N283&gt;='201803'!$E$2,$N283&lt;='201803'!$F$2),'201803'!$G$2,IF(AND($N283&gt;='201803'!$E$3,$N283&lt;='201803'!$F$3),'201803'!$G$3,IF(AND($N283&gt;='201803'!$E$4,$N283&lt;='201803'!$F$4),'201803'!$G$4,IF(AND($N283&gt;='201803'!$E$5,$N283&lt;='201803'!$F$5),'201803'!$G$5,FALSE))))</f>
        <v>0</v>
      </c>
      <c r="S283" s="5">
        <f>IF(AND($N283&gt;='201901'!$E$2,$N283&lt;='201901'!$F$2),'201901'!$I$2,IF(AND($N283&gt;='201901'!$E$3,$N283&lt;='201901'!$F$3),'201901'!$I$3,IF(AND($N283&gt;='201901'!$E$4,$N283&lt;='201901'!$F$4),'201901'!$I$4,IF(AND($N283&gt;='201901'!$E$5,$N283&lt;='201901'!$F$5),'201901'!$I$5,FALSE))))</f>
        <v>4</v>
      </c>
      <c r="T283" s="5">
        <f>IF(AND($N283&gt;='201901'!$E$2,$N283&lt;='201901'!$F$2),'201901'!$G$2,IF(AND($N283&gt;='201901'!$E$3,$N283&lt;='201901'!$F$3),'201901'!$G$3,IF(AND($N283&gt;='201901'!$E$4,$N283&lt;='201901'!$F$4),'201901'!$G$4,IF(AND($N283&gt;='201901'!$E$5,$N283&lt;='201901'!$F$5),'201901'!$G$5,FALSE))))</f>
        <v>0</v>
      </c>
    </row>
    <row r="284" spans="1:20" x14ac:dyDescent="0.25">
      <c r="A284" s="5">
        <v>106698686</v>
      </c>
      <c r="B284" s="5">
        <v>10669868</v>
      </c>
      <c r="C284" s="5">
        <v>6</v>
      </c>
      <c r="D284" s="4" t="s">
        <v>509</v>
      </c>
      <c r="E284" s="4" t="s">
        <v>510</v>
      </c>
      <c r="F284" s="4">
        <v>2333630</v>
      </c>
      <c r="G284" s="4">
        <v>2256548</v>
      </c>
      <c r="H284" s="4">
        <v>3978445</v>
      </c>
      <c r="I284" s="4">
        <v>2256548</v>
      </c>
      <c r="J284" s="4">
        <v>2256548</v>
      </c>
      <c r="K284" s="4">
        <v>7672111</v>
      </c>
      <c r="L284" s="4">
        <v>20753830</v>
      </c>
      <c r="M284" s="4"/>
      <c r="N284" s="8">
        <v>3458971</v>
      </c>
      <c r="O284" s="4">
        <f>IF(AND($N284&gt;='201802'!$E$2,$N284&lt;='201802'!$F$2),'201802'!$I$2,IF(AND($N284&gt;='201802'!$E$3,$N284&lt;='201802'!$F$3),'201802'!$I$3,IF(AND($N284&gt;='201802'!$E$4,$N284&lt;='201802'!$F$4),'201802'!$I$4,IF(AND($N284&gt;='201802'!$E$5,$N284&lt;='201802'!$F$5),'201802'!$I$5,FALSE))))</f>
        <v>4</v>
      </c>
      <c r="P284" s="5">
        <f>IF(AND($N284&gt;='201802'!$E$2,$N284&lt;='201802'!$F$2),'201802'!$G$2,IF(AND($N284&gt;='201802'!$E$3,$N284&lt;='201802'!$F$3),'201802'!$G$3,IF(AND($N284&gt;='201802'!$E$4,$N284&lt;='201802'!$F$4),'201802'!$G$4,IF(AND($N284&gt;='201802'!$E$5,$N284&lt;='201802'!$F$5),'201802'!$G$5,FALSE))))</f>
        <v>0</v>
      </c>
      <c r="Q284" s="5">
        <f>IF(AND($N284&gt;='201803'!$E$2,$N284&lt;='201803'!$F$2),'201803'!$I$2,IF(AND($N284&gt;='201803'!$E$3,$N284&lt;='201803'!$F$3),'201803'!$I$3,IF(AND($N284&gt;='201803'!$E$4,$N284&lt;='201803'!$F$4),'201803'!$I$4,IF(AND($N284&gt;='201803'!$E$5,$N284&lt;='201803'!$F$5),'201803'!$I$5,FALSE))))</f>
        <v>4</v>
      </c>
      <c r="R284" s="5">
        <f>IF(AND($N284&gt;='201803'!$E$2,$N284&lt;='201803'!$F$2),'201803'!$G$2,IF(AND($N284&gt;='201803'!$E$3,$N284&lt;='201803'!$F$3),'201803'!$G$3,IF(AND($N284&gt;='201803'!$E$4,$N284&lt;='201803'!$F$4),'201803'!$G$4,IF(AND($N284&gt;='201803'!$E$5,$N284&lt;='201803'!$F$5),'201803'!$G$5,FALSE))))</f>
        <v>0</v>
      </c>
      <c r="S284" s="5">
        <f>IF(AND($N284&gt;='201901'!$E$2,$N284&lt;='201901'!$F$2),'201901'!$I$2,IF(AND($N284&gt;='201901'!$E$3,$N284&lt;='201901'!$F$3),'201901'!$I$3,IF(AND($N284&gt;='201901'!$E$4,$N284&lt;='201901'!$F$4),'201901'!$I$4,IF(AND($N284&gt;='201901'!$E$5,$N284&lt;='201901'!$F$5),'201901'!$I$5,FALSE))))</f>
        <v>4</v>
      </c>
      <c r="T284" s="5">
        <f>IF(AND($N284&gt;='201901'!$E$2,$N284&lt;='201901'!$F$2),'201901'!$G$2,IF(AND($N284&gt;='201901'!$E$3,$N284&lt;='201901'!$F$3),'201901'!$G$3,IF(AND($N284&gt;='201901'!$E$4,$N284&lt;='201901'!$F$4),'201901'!$G$4,IF(AND($N284&gt;='201901'!$E$5,$N284&lt;='201901'!$F$5),'201901'!$G$5,FALSE))))</f>
        <v>0</v>
      </c>
    </row>
    <row r="285" spans="1:20" x14ac:dyDescent="0.25">
      <c r="A285" s="5">
        <v>106795657</v>
      </c>
      <c r="B285" s="5">
        <v>10679565</v>
      </c>
      <c r="C285" s="5">
        <v>7</v>
      </c>
      <c r="D285" s="4" t="s">
        <v>513</v>
      </c>
      <c r="E285" s="4" t="s">
        <v>514</v>
      </c>
      <c r="F285" s="4">
        <v>1576251</v>
      </c>
      <c r="G285" s="4">
        <v>1506068</v>
      </c>
      <c r="H285" s="4">
        <v>2967632</v>
      </c>
      <c r="I285" s="4">
        <v>1540123</v>
      </c>
      <c r="J285" s="4">
        <v>1506068</v>
      </c>
      <c r="K285" s="4">
        <v>3001687</v>
      </c>
      <c r="L285" s="4">
        <v>12097829</v>
      </c>
      <c r="M285" s="4"/>
      <c r="N285" s="8">
        <v>2016304</v>
      </c>
      <c r="O285" s="4">
        <f>IF(AND($N285&gt;='201802'!$E$2,$N285&lt;='201802'!$F$2),'201802'!$I$2,IF(AND($N285&gt;='201802'!$E$3,$N285&lt;='201802'!$F$3),'201802'!$I$3,IF(AND($N285&gt;='201802'!$E$4,$N285&lt;='201802'!$F$4),'201802'!$I$4,IF(AND($N285&gt;='201802'!$E$5,$N285&lt;='201802'!$F$5),'201802'!$I$5,FALSE))))</f>
        <v>4</v>
      </c>
      <c r="P285" s="5">
        <f>IF(AND($N285&gt;='201802'!$E$2,$N285&lt;='201802'!$F$2),'201802'!$G$2,IF(AND($N285&gt;='201802'!$E$3,$N285&lt;='201802'!$F$3),'201802'!$G$3,IF(AND($N285&gt;='201802'!$E$4,$N285&lt;='201802'!$F$4),'201802'!$G$4,IF(AND($N285&gt;='201802'!$E$5,$N285&lt;='201802'!$F$5),'201802'!$G$5,FALSE))))</f>
        <v>0</v>
      </c>
      <c r="Q285" s="5">
        <f>IF(AND($N285&gt;='201803'!$E$2,$N285&lt;='201803'!$F$2),'201803'!$I$2,IF(AND($N285&gt;='201803'!$E$3,$N285&lt;='201803'!$F$3),'201803'!$I$3,IF(AND($N285&gt;='201803'!$E$4,$N285&lt;='201803'!$F$4),'201803'!$I$4,IF(AND($N285&gt;='201803'!$E$5,$N285&lt;='201803'!$F$5),'201803'!$I$5,FALSE))))</f>
        <v>4</v>
      </c>
      <c r="R285" s="5">
        <f>IF(AND($N285&gt;='201803'!$E$2,$N285&lt;='201803'!$F$2),'201803'!$G$2,IF(AND($N285&gt;='201803'!$E$3,$N285&lt;='201803'!$F$3),'201803'!$G$3,IF(AND($N285&gt;='201803'!$E$4,$N285&lt;='201803'!$F$4),'201803'!$G$4,IF(AND($N285&gt;='201803'!$E$5,$N285&lt;='201803'!$F$5),'201803'!$G$5,FALSE))))</f>
        <v>0</v>
      </c>
      <c r="S285" s="5">
        <f>IF(AND($N285&gt;='201901'!$E$2,$N285&lt;='201901'!$F$2),'201901'!$I$2,IF(AND($N285&gt;='201901'!$E$3,$N285&lt;='201901'!$F$3),'201901'!$I$3,IF(AND($N285&gt;='201901'!$E$4,$N285&lt;='201901'!$F$4),'201901'!$I$4,IF(AND($N285&gt;='201901'!$E$5,$N285&lt;='201901'!$F$5),'201901'!$I$5,FALSE))))</f>
        <v>4</v>
      </c>
      <c r="T285" s="5">
        <f>IF(AND($N285&gt;='201901'!$E$2,$N285&lt;='201901'!$F$2),'201901'!$G$2,IF(AND($N285&gt;='201901'!$E$3,$N285&lt;='201901'!$F$3),'201901'!$G$3,IF(AND($N285&gt;='201901'!$E$4,$N285&lt;='201901'!$F$4),'201901'!$G$4,IF(AND($N285&gt;='201901'!$E$5,$N285&lt;='201901'!$F$5),'201901'!$G$5,FALSE))))</f>
        <v>0</v>
      </c>
    </row>
    <row r="286" spans="1:20" x14ac:dyDescent="0.25">
      <c r="A286" s="5">
        <v>107283145</v>
      </c>
      <c r="B286" s="5">
        <v>10728314</v>
      </c>
      <c r="C286" s="5">
        <v>5</v>
      </c>
      <c r="D286" s="4" t="s">
        <v>4388</v>
      </c>
      <c r="E286" s="4" t="s">
        <v>4389</v>
      </c>
      <c r="F286" s="4">
        <v>1765099</v>
      </c>
      <c r="G286" s="4">
        <v>1688017</v>
      </c>
      <c r="H286" s="4">
        <v>2973406</v>
      </c>
      <c r="I286" s="4">
        <v>1688017</v>
      </c>
      <c r="J286" s="4">
        <v>731473</v>
      </c>
      <c r="K286" s="4">
        <v>428463</v>
      </c>
      <c r="L286" s="4">
        <v>9274475</v>
      </c>
      <c r="M286" s="4"/>
      <c r="N286" s="8">
        <v>1545745</v>
      </c>
      <c r="O286" s="4">
        <f>IF(AND($N286&gt;='201802'!$E$2,$N286&lt;='201802'!$F$2),'201802'!$I$2,IF(AND($N286&gt;='201802'!$E$3,$N286&lt;='201802'!$F$3),'201802'!$I$3,IF(AND($N286&gt;='201802'!$E$4,$N286&lt;='201802'!$F$4),'201802'!$I$4,IF(AND($N286&gt;='201802'!$E$5,$N286&lt;='201802'!$F$5),'201802'!$I$5,FALSE))))</f>
        <v>4</v>
      </c>
      <c r="P286" s="5">
        <f>IF(AND($N286&gt;='201802'!$E$2,$N286&lt;='201802'!$F$2),'201802'!$G$2,IF(AND($N286&gt;='201802'!$E$3,$N286&lt;='201802'!$F$3),'201802'!$G$3,IF(AND($N286&gt;='201802'!$E$4,$N286&lt;='201802'!$F$4),'201802'!$G$4,IF(AND($N286&gt;='201802'!$E$5,$N286&lt;='201802'!$F$5),'201802'!$G$5,FALSE))))</f>
        <v>0</v>
      </c>
      <c r="Q286" s="5">
        <f>IF(AND($N286&gt;='201803'!$E$2,$N286&lt;='201803'!$F$2),'201803'!$I$2,IF(AND($N286&gt;='201803'!$E$3,$N286&lt;='201803'!$F$3),'201803'!$I$3,IF(AND($N286&gt;='201803'!$E$4,$N286&lt;='201803'!$F$4),'201803'!$I$4,IF(AND($N286&gt;='201803'!$E$5,$N286&lt;='201803'!$F$5),'201803'!$I$5,FALSE))))</f>
        <v>4</v>
      </c>
      <c r="R286" s="5">
        <f>IF(AND($N286&gt;='201803'!$E$2,$N286&lt;='201803'!$F$2),'201803'!$G$2,IF(AND($N286&gt;='201803'!$E$3,$N286&lt;='201803'!$F$3),'201803'!$G$3,IF(AND($N286&gt;='201803'!$E$4,$N286&lt;='201803'!$F$4),'201803'!$G$4,IF(AND($N286&gt;='201803'!$E$5,$N286&lt;='201803'!$F$5),'201803'!$G$5,FALSE))))</f>
        <v>0</v>
      </c>
      <c r="S286" s="5">
        <f>IF(AND($N286&gt;='201901'!$E$2,$N286&lt;='201901'!$F$2),'201901'!$I$2,IF(AND($N286&gt;='201901'!$E$3,$N286&lt;='201901'!$F$3),'201901'!$I$3,IF(AND($N286&gt;='201901'!$E$4,$N286&lt;='201901'!$F$4),'201901'!$I$4,IF(AND($N286&gt;='201901'!$E$5,$N286&lt;='201901'!$F$5),'201901'!$I$5,FALSE))))</f>
        <v>4</v>
      </c>
      <c r="T286" s="5">
        <f>IF(AND($N286&gt;='201901'!$E$2,$N286&lt;='201901'!$F$2),'201901'!$G$2,IF(AND($N286&gt;='201901'!$E$3,$N286&lt;='201901'!$F$3),'201901'!$G$3,IF(AND($N286&gt;='201901'!$E$4,$N286&lt;='201901'!$F$4),'201901'!$G$4,IF(AND($N286&gt;='201901'!$E$5,$N286&lt;='201901'!$F$5),'201901'!$G$5,FALSE))))</f>
        <v>0</v>
      </c>
    </row>
    <row r="287" spans="1:20" x14ac:dyDescent="0.25">
      <c r="A287" s="5">
        <v>107409432</v>
      </c>
      <c r="B287" s="5">
        <v>10740943</v>
      </c>
      <c r="C287" s="5">
        <v>2</v>
      </c>
      <c r="D287" s="4" t="s">
        <v>515</v>
      </c>
      <c r="E287" s="4" t="s">
        <v>516</v>
      </c>
      <c r="F287" s="4">
        <v>754642</v>
      </c>
      <c r="G287" s="4">
        <v>666581</v>
      </c>
      <c r="H287" s="4">
        <v>1262582</v>
      </c>
      <c r="I287" s="4">
        <v>650913</v>
      </c>
      <c r="J287" s="4">
        <v>713740</v>
      </c>
      <c r="K287" s="4">
        <v>1303025</v>
      </c>
      <c r="L287" s="4">
        <v>5351483</v>
      </c>
      <c r="M287" s="4"/>
      <c r="N287" s="8">
        <v>891913</v>
      </c>
      <c r="O287" s="4">
        <f>IF(AND($N287&gt;='201802'!$E$2,$N287&lt;='201802'!$F$2),'201802'!$I$2,IF(AND($N287&gt;='201802'!$E$3,$N287&lt;='201802'!$F$3),'201802'!$I$3,IF(AND($N287&gt;='201802'!$E$4,$N287&lt;='201802'!$F$4),'201802'!$I$4,IF(AND($N287&gt;='201802'!$E$5,$N287&lt;='201802'!$F$5),'201802'!$I$5,FALSE))))</f>
        <v>4</v>
      </c>
      <c r="P287" s="5">
        <f>IF(AND($N287&gt;='201802'!$E$2,$N287&lt;='201802'!$F$2),'201802'!$G$2,IF(AND($N287&gt;='201802'!$E$3,$N287&lt;='201802'!$F$3),'201802'!$G$3,IF(AND($N287&gt;='201802'!$E$4,$N287&lt;='201802'!$F$4),'201802'!$G$4,IF(AND($N287&gt;='201802'!$E$5,$N287&lt;='201802'!$F$5),'201802'!$G$5,FALSE))))</f>
        <v>0</v>
      </c>
      <c r="Q287" s="5">
        <f>IF(AND($N287&gt;='201803'!$E$2,$N287&lt;='201803'!$F$2),'201803'!$I$2,IF(AND($N287&gt;='201803'!$E$3,$N287&lt;='201803'!$F$3),'201803'!$I$3,IF(AND($N287&gt;='201803'!$E$4,$N287&lt;='201803'!$F$4),'201803'!$I$4,IF(AND($N287&gt;='201803'!$E$5,$N287&lt;='201803'!$F$5),'201803'!$I$5,FALSE))))</f>
        <v>4</v>
      </c>
      <c r="R287" s="5">
        <f>IF(AND($N287&gt;='201803'!$E$2,$N287&lt;='201803'!$F$2),'201803'!$G$2,IF(AND($N287&gt;='201803'!$E$3,$N287&lt;='201803'!$F$3),'201803'!$G$3,IF(AND($N287&gt;='201803'!$E$4,$N287&lt;='201803'!$F$4),'201803'!$G$4,IF(AND($N287&gt;='201803'!$E$5,$N287&lt;='201803'!$F$5),'201803'!$G$5,FALSE))))</f>
        <v>0</v>
      </c>
      <c r="S287" s="5">
        <f>IF(AND($N287&gt;='201901'!$E$2,$N287&lt;='201901'!$F$2),'201901'!$I$2,IF(AND($N287&gt;='201901'!$E$3,$N287&lt;='201901'!$F$3),'201901'!$I$3,IF(AND($N287&gt;='201901'!$E$4,$N287&lt;='201901'!$F$4),'201901'!$I$4,IF(AND($N287&gt;='201901'!$E$5,$N287&lt;='201901'!$F$5),'201901'!$I$5,FALSE))))</f>
        <v>4</v>
      </c>
      <c r="T287" s="5">
        <f>IF(AND($N287&gt;='201901'!$E$2,$N287&lt;='201901'!$F$2),'201901'!$G$2,IF(AND($N287&gt;='201901'!$E$3,$N287&lt;='201901'!$F$3),'201901'!$G$3,IF(AND($N287&gt;='201901'!$E$4,$N287&lt;='201901'!$F$4),'201901'!$G$4,IF(AND($N287&gt;='201901'!$E$5,$N287&lt;='201901'!$F$5),'201901'!$G$5,FALSE))))</f>
        <v>0</v>
      </c>
    </row>
    <row r="288" spans="1:20" x14ac:dyDescent="0.25">
      <c r="A288" s="5">
        <v>107429565</v>
      </c>
      <c r="B288" s="5">
        <v>10742956</v>
      </c>
      <c r="C288" s="5">
        <v>5</v>
      </c>
      <c r="D288" s="4" t="s">
        <v>517</v>
      </c>
      <c r="E288" s="4" t="s">
        <v>518</v>
      </c>
      <c r="F288" s="4">
        <v>571576</v>
      </c>
      <c r="G288" s="4">
        <v>466515</v>
      </c>
      <c r="H288" s="4">
        <v>790106</v>
      </c>
      <c r="I288" s="4">
        <v>491795</v>
      </c>
      <c r="J288" s="4">
        <v>446291</v>
      </c>
      <c r="K288" s="4">
        <v>862139</v>
      </c>
      <c r="L288" s="4">
        <v>3628422</v>
      </c>
      <c r="M288" s="4"/>
      <c r="N288" s="8">
        <v>604737</v>
      </c>
      <c r="O288" s="4">
        <f>IF(AND($N288&gt;='201802'!$E$2,$N288&lt;='201802'!$F$2),'201802'!$I$2,IF(AND($N288&gt;='201802'!$E$3,$N288&lt;='201802'!$F$3),'201802'!$I$3,IF(AND($N288&gt;='201802'!$E$4,$N288&lt;='201802'!$F$4),'201802'!$I$4,IF(AND($N288&gt;='201802'!$E$5,$N288&lt;='201802'!$F$5),'201802'!$I$5,FALSE))))</f>
        <v>3</v>
      </c>
      <c r="P288" s="5">
        <f>IF(AND($N288&gt;='201802'!$E$2,$N288&lt;='201802'!$F$2),'201802'!$G$2,IF(AND($N288&gt;='201802'!$E$3,$N288&lt;='201802'!$F$3),'201802'!$G$3,IF(AND($N288&gt;='201802'!$E$4,$N288&lt;='201802'!$F$4),'201802'!$G$4,IF(AND($N288&gt;='201802'!$E$5,$N288&lt;='201802'!$F$5),'201802'!$G$5,FALSE))))</f>
        <v>2199</v>
      </c>
      <c r="Q288" s="5">
        <f>IF(AND($N288&gt;='201803'!$E$2,$N288&lt;='201803'!$F$2),'201803'!$I$2,IF(AND($N288&gt;='201803'!$E$3,$N288&lt;='201803'!$F$3),'201803'!$I$3,IF(AND($N288&gt;='201803'!$E$4,$N288&lt;='201803'!$F$4),'201803'!$I$4,IF(AND($N288&gt;='201803'!$E$5,$N288&lt;='201803'!$F$5),'201803'!$I$5,FALSE))))</f>
        <v>3</v>
      </c>
      <c r="R288" s="5">
        <f>IF(AND($N288&gt;='201803'!$E$2,$N288&lt;='201803'!$F$2),'201803'!$G$2,IF(AND($N288&gt;='201803'!$E$3,$N288&lt;='201803'!$F$3),'201803'!$G$3,IF(AND($N288&gt;='201803'!$E$4,$N288&lt;='201803'!$F$4),'201803'!$G$4,IF(AND($N288&gt;='201803'!$E$5,$N288&lt;='201803'!$F$5),'201803'!$G$5,FALSE))))</f>
        <v>2295</v>
      </c>
      <c r="S288" s="5">
        <f>IF(AND($N288&gt;='201901'!$E$2,$N288&lt;='201901'!$F$2),'201901'!$I$2,IF(AND($N288&gt;='201901'!$E$3,$N288&lt;='201901'!$F$3),'201901'!$I$3,IF(AND($N288&gt;='201901'!$E$4,$N288&lt;='201901'!$F$4),'201901'!$I$4,IF(AND($N288&gt;='201901'!$E$5,$N288&lt;='201901'!$F$5),'201901'!$I$5,FALSE))))</f>
        <v>3</v>
      </c>
      <c r="T288" s="5">
        <f>IF(AND($N288&gt;='201901'!$E$2,$N288&lt;='201901'!$F$2),'201901'!$G$2,IF(AND($N288&gt;='201901'!$E$3,$N288&lt;='201901'!$F$3),'201901'!$G$3,IF(AND($N288&gt;='201901'!$E$4,$N288&lt;='201901'!$F$4),'201901'!$G$4,IF(AND($N288&gt;='201901'!$E$5,$N288&lt;='201901'!$F$5),'201901'!$G$5,FALSE))))</f>
        <v>2398</v>
      </c>
    </row>
    <row r="289" spans="1:20" x14ac:dyDescent="0.25">
      <c r="A289" s="5">
        <v>107432973</v>
      </c>
      <c r="B289" s="5">
        <v>10743297</v>
      </c>
      <c r="C289" s="5">
        <v>3</v>
      </c>
      <c r="D289" s="4" t="s">
        <v>519</v>
      </c>
      <c r="E289" s="4" t="s">
        <v>520</v>
      </c>
      <c r="F289" s="4">
        <v>1799944</v>
      </c>
      <c r="G289" s="4">
        <v>1722862</v>
      </c>
      <c r="H289" s="4">
        <v>3305669</v>
      </c>
      <c r="I289" s="4">
        <v>1722862</v>
      </c>
      <c r="J289" s="4">
        <v>1722862</v>
      </c>
      <c r="K289" s="4">
        <v>3314115</v>
      </c>
      <c r="L289" s="4">
        <v>13588314</v>
      </c>
      <c r="M289" s="4"/>
      <c r="N289" s="8">
        <v>2264719</v>
      </c>
      <c r="O289" s="4">
        <f>IF(AND($N289&gt;='201802'!$E$2,$N289&lt;='201802'!$F$2),'201802'!$I$2,IF(AND($N289&gt;='201802'!$E$3,$N289&lt;='201802'!$F$3),'201802'!$I$3,IF(AND($N289&gt;='201802'!$E$4,$N289&lt;='201802'!$F$4),'201802'!$I$4,IF(AND($N289&gt;='201802'!$E$5,$N289&lt;='201802'!$F$5),'201802'!$I$5,FALSE))))</f>
        <v>4</v>
      </c>
      <c r="P289" s="5">
        <f>IF(AND($N289&gt;='201802'!$E$2,$N289&lt;='201802'!$F$2),'201802'!$G$2,IF(AND($N289&gt;='201802'!$E$3,$N289&lt;='201802'!$F$3),'201802'!$G$3,IF(AND($N289&gt;='201802'!$E$4,$N289&lt;='201802'!$F$4),'201802'!$G$4,IF(AND($N289&gt;='201802'!$E$5,$N289&lt;='201802'!$F$5),'201802'!$G$5,FALSE))))</f>
        <v>0</v>
      </c>
      <c r="Q289" s="5">
        <f>IF(AND($N289&gt;='201803'!$E$2,$N289&lt;='201803'!$F$2),'201803'!$I$2,IF(AND($N289&gt;='201803'!$E$3,$N289&lt;='201803'!$F$3),'201803'!$I$3,IF(AND($N289&gt;='201803'!$E$4,$N289&lt;='201803'!$F$4),'201803'!$I$4,IF(AND($N289&gt;='201803'!$E$5,$N289&lt;='201803'!$F$5),'201803'!$I$5,FALSE))))</f>
        <v>4</v>
      </c>
      <c r="R289" s="5">
        <f>IF(AND($N289&gt;='201803'!$E$2,$N289&lt;='201803'!$F$2),'201803'!$G$2,IF(AND($N289&gt;='201803'!$E$3,$N289&lt;='201803'!$F$3),'201803'!$G$3,IF(AND($N289&gt;='201803'!$E$4,$N289&lt;='201803'!$F$4),'201803'!$G$4,IF(AND($N289&gt;='201803'!$E$5,$N289&lt;='201803'!$F$5),'201803'!$G$5,FALSE))))</f>
        <v>0</v>
      </c>
      <c r="S289" s="5">
        <f>IF(AND($N289&gt;='201901'!$E$2,$N289&lt;='201901'!$F$2),'201901'!$I$2,IF(AND($N289&gt;='201901'!$E$3,$N289&lt;='201901'!$F$3),'201901'!$I$3,IF(AND($N289&gt;='201901'!$E$4,$N289&lt;='201901'!$F$4),'201901'!$I$4,IF(AND($N289&gt;='201901'!$E$5,$N289&lt;='201901'!$F$5),'201901'!$I$5,FALSE))))</f>
        <v>4</v>
      </c>
      <c r="T289" s="5">
        <f>IF(AND($N289&gt;='201901'!$E$2,$N289&lt;='201901'!$F$2),'201901'!$G$2,IF(AND($N289&gt;='201901'!$E$3,$N289&lt;='201901'!$F$3),'201901'!$G$3,IF(AND($N289&gt;='201901'!$E$4,$N289&lt;='201901'!$F$4),'201901'!$G$4,IF(AND($N289&gt;='201901'!$E$5,$N289&lt;='201901'!$F$5),'201901'!$G$5,FALSE))))</f>
        <v>0</v>
      </c>
    </row>
    <row r="290" spans="1:20" x14ac:dyDescent="0.25">
      <c r="A290" s="5">
        <v>107443088</v>
      </c>
      <c r="B290" s="5">
        <v>10744308</v>
      </c>
      <c r="C290" s="5">
        <v>8</v>
      </c>
      <c r="D290" s="4" t="s">
        <v>3524</v>
      </c>
      <c r="E290" s="4" t="s">
        <v>3525</v>
      </c>
      <c r="F290" s="4">
        <v>1448879</v>
      </c>
      <c r="G290" s="4">
        <v>1448879</v>
      </c>
      <c r="H290" s="4">
        <v>1448879</v>
      </c>
      <c r="I290" s="4">
        <v>1448879</v>
      </c>
      <c r="J290" s="4">
        <v>1448879</v>
      </c>
      <c r="K290" s="4">
        <v>1448879</v>
      </c>
      <c r="L290" s="4">
        <v>8693274</v>
      </c>
      <c r="M290" s="4"/>
      <c r="N290" s="8">
        <v>1448879</v>
      </c>
      <c r="O290" s="4">
        <f>IF(AND($N290&gt;='201802'!$E$2,$N290&lt;='201802'!$F$2),'201802'!$I$2,IF(AND($N290&gt;='201802'!$E$3,$N290&lt;='201802'!$F$3),'201802'!$I$3,IF(AND($N290&gt;='201802'!$E$4,$N290&lt;='201802'!$F$4),'201802'!$I$4,IF(AND($N290&gt;='201802'!$E$5,$N290&lt;='201802'!$F$5),'201802'!$I$5,FALSE))))</f>
        <v>4</v>
      </c>
      <c r="P290" s="5">
        <f>IF(AND($N290&gt;='201802'!$E$2,$N290&lt;='201802'!$F$2),'201802'!$G$2,IF(AND($N290&gt;='201802'!$E$3,$N290&lt;='201802'!$F$3),'201802'!$G$3,IF(AND($N290&gt;='201802'!$E$4,$N290&lt;='201802'!$F$4),'201802'!$G$4,IF(AND($N290&gt;='201802'!$E$5,$N290&lt;='201802'!$F$5),'201802'!$G$5,FALSE))))</f>
        <v>0</v>
      </c>
      <c r="Q290" s="5">
        <f>IF(AND($N290&gt;='201803'!$E$2,$N290&lt;='201803'!$F$2),'201803'!$I$2,IF(AND($N290&gt;='201803'!$E$3,$N290&lt;='201803'!$F$3),'201803'!$I$3,IF(AND($N290&gt;='201803'!$E$4,$N290&lt;='201803'!$F$4),'201803'!$I$4,IF(AND($N290&gt;='201803'!$E$5,$N290&lt;='201803'!$F$5),'201803'!$I$5,FALSE))))</f>
        <v>4</v>
      </c>
      <c r="R290" s="5">
        <f>IF(AND($N290&gt;='201803'!$E$2,$N290&lt;='201803'!$F$2),'201803'!$G$2,IF(AND($N290&gt;='201803'!$E$3,$N290&lt;='201803'!$F$3),'201803'!$G$3,IF(AND($N290&gt;='201803'!$E$4,$N290&lt;='201803'!$F$4),'201803'!$G$4,IF(AND($N290&gt;='201803'!$E$5,$N290&lt;='201803'!$F$5),'201803'!$G$5,FALSE))))</f>
        <v>0</v>
      </c>
      <c r="S290" s="5">
        <f>IF(AND($N290&gt;='201901'!$E$2,$N290&lt;='201901'!$F$2),'201901'!$I$2,IF(AND($N290&gt;='201901'!$E$3,$N290&lt;='201901'!$F$3),'201901'!$I$3,IF(AND($N290&gt;='201901'!$E$4,$N290&lt;='201901'!$F$4),'201901'!$I$4,IF(AND($N290&gt;='201901'!$E$5,$N290&lt;='201901'!$F$5),'201901'!$I$5,FALSE))))</f>
        <v>4</v>
      </c>
      <c r="T290" s="5">
        <f>IF(AND($N290&gt;='201901'!$E$2,$N290&lt;='201901'!$F$2),'201901'!$G$2,IF(AND($N290&gt;='201901'!$E$3,$N290&lt;='201901'!$F$3),'201901'!$G$3,IF(AND($N290&gt;='201901'!$E$4,$N290&lt;='201901'!$F$4),'201901'!$G$4,IF(AND($N290&gt;='201901'!$E$5,$N290&lt;='201901'!$F$5),'201901'!$G$5,FALSE))))</f>
        <v>0</v>
      </c>
    </row>
    <row r="291" spans="1:20" x14ac:dyDescent="0.25">
      <c r="A291" s="5">
        <v>107732373</v>
      </c>
      <c r="B291" s="5">
        <v>10773237</v>
      </c>
      <c r="C291" s="5">
        <v>3</v>
      </c>
      <c r="D291" s="4" t="s">
        <v>3527</v>
      </c>
      <c r="E291" s="4" t="s">
        <v>3528</v>
      </c>
      <c r="F291" s="4">
        <v>1381662</v>
      </c>
      <c r="G291" s="4">
        <v>1381662</v>
      </c>
      <c r="H291" s="4">
        <v>1381662</v>
      </c>
      <c r="I291" s="4">
        <v>1381662</v>
      </c>
      <c r="J291" s="4">
        <v>1381662</v>
      </c>
      <c r="K291" s="4">
        <v>1381662</v>
      </c>
      <c r="L291" s="4">
        <v>8289972</v>
      </c>
      <c r="M291" s="4"/>
      <c r="N291" s="8">
        <v>1381662</v>
      </c>
      <c r="O291" s="4">
        <f>IF(AND($N291&gt;='201802'!$E$2,$N291&lt;='201802'!$F$2),'201802'!$I$2,IF(AND($N291&gt;='201802'!$E$3,$N291&lt;='201802'!$F$3),'201802'!$I$3,IF(AND($N291&gt;='201802'!$E$4,$N291&lt;='201802'!$F$4),'201802'!$I$4,IF(AND($N291&gt;='201802'!$E$5,$N291&lt;='201802'!$F$5),'201802'!$I$5,FALSE))))</f>
        <v>4</v>
      </c>
      <c r="P291" s="5">
        <f>IF(AND($N291&gt;='201802'!$E$2,$N291&lt;='201802'!$F$2),'201802'!$G$2,IF(AND($N291&gt;='201802'!$E$3,$N291&lt;='201802'!$F$3),'201802'!$G$3,IF(AND($N291&gt;='201802'!$E$4,$N291&lt;='201802'!$F$4),'201802'!$G$4,IF(AND($N291&gt;='201802'!$E$5,$N291&lt;='201802'!$F$5),'201802'!$G$5,FALSE))))</f>
        <v>0</v>
      </c>
      <c r="Q291" s="5">
        <f>IF(AND($N291&gt;='201803'!$E$2,$N291&lt;='201803'!$F$2),'201803'!$I$2,IF(AND($N291&gt;='201803'!$E$3,$N291&lt;='201803'!$F$3),'201803'!$I$3,IF(AND($N291&gt;='201803'!$E$4,$N291&lt;='201803'!$F$4),'201803'!$I$4,IF(AND($N291&gt;='201803'!$E$5,$N291&lt;='201803'!$F$5),'201803'!$I$5,FALSE))))</f>
        <v>4</v>
      </c>
      <c r="R291" s="5">
        <f>IF(AND($N291&gt;='201803'!$E$2,$N291&lt;='201803'!$F$2),'201803'!$G$2,IF(AND($N291&gt;='201803'!$E$3,$N291&lt;='201803'!$F$3),'201803'!$G$3,IF(AND($N291&gt;='201803'!$E$4,$N291&lt;='201803'!$F$4),'201803'!$G$4,IF(AND($N291&gt;='201803'!$E$5,$N291&lt;='201803'!$F$5),'201803'!$G$5,FALSE))))</f>
        <v>0</v>
      </c>
      <c r="S291" s="5">
        <f>IF(AND($N291&gt;='201901'!$E$2,$N291&lt;='201901'!$F$2),'201901'!$I$2,IF(AND($N291&gt;='201901'!$E$3,$N291&lt;='201901'!$F$3),'201901'!$I$3,IF(AND($N291&gt;='201901'!$E$4,$N291&lt;='201901'!$F$4),'201901'!$I$4,IF(AND($N291&gt;='201901'!$E$5,$N291&lt;='201901'!$F$5),'201901'!$I$5,FALSE))))</f>
        <v>4</v>
      </c>
      <c r="T291" s="5">
        <f>IF(AND($N291&gt;='201901'!$E$2,$N291&lt;='201901'!$F$2),'201901'!$G$2,IF(AND($N291&gt;='201901'!$E$3,$N291&lt;='201901'!$F$3),'201901'!$G$3,IF(AND($N291&gt;='201901'!$E$4,$N291&lt;='201901'!$F$4),'201901'!$G$4,IF(AND($N291&gt;='201901'!$E$5,$N291&lt;='201901'!$F$5),'201901'!$G$5,FALSE))))</f>
        <v>0</v>
      </c>
    </row>
    <row r="292" spans="1:20" x14ac:dyDescent="0.25">
      <c r="A292" s="5">
        <v>107734287</v>
      </c>
      <c r="B292" s="5">
        <v>10773428</v>
      </c>
      <c r="C292" s="5">
        <v>7</v>
      </c>
      <c r="D292" s="4" t="s">
        <v>4390</v>
      </c>
      <c r="E292" s="4" t="s">
        <v>4391</v>
      </c>
      <c r="F292" s="4">
        <v>1412037</v>
      </c>
      <c r="G292" s="4">
        <v>1334955</v>
      </c>
      <c r="H292" s="4">
        <v>2289027</v>
      </c>
      <c r="I292" s="4"/>
      <c r="J292" s="4"/>
      <c r="K292" s="4"/>
      <c r="L292" s="4">
        <v>5036019</v>
      </c>
      <c r="M292" s="4"/>
      <c r="N292" s="8">
        <v>1678673</v>
      </c>
      <c r="O292" s="4">
        <f>IF(AND($N292&gt;='201802'!$E$2,$N292&lt;='201802'!$F$2),'201802'!$I$2,IF(AND($N292&gt;='201802'!$E$3,$N292&lt;='201802'!$F$3),'201802'!$I$3,IF(AND($N292&gt;='201802'!$E$4,$N292&lt;='201802'!$F$4),'201802'!$I$4,IF(AND($N292&gt;='201802'!$E$5,$N292&lt;='201802'!$F$5),'201802'!$I$5,FALSE))))</f>
        <v>4</v>
      </c>
      <c r="P292" s="5">
        <f>IF(AND($N292&gt;='201802'!$E$2,$N292&lt;='201802'!$F$2),'201802'!$G$2,IF(AND($N292&gt;='201802'!$E$3,$N292&lt;='201802'!$F$3),'201802'!$G$3,IF(AND($N292&gt;='201802'!$E$4,$N292&lt;='201802'!$F$4),'201802'!$G$4,IF(AND($N292&gt;='201802'!$E$5,$N292&lt;='201802'!$F$5),'201802'!$G$5,FALSE))))</f>
        <v>0</v>
      </c>
      <c r="Q292" s="5">
        <f>IF(AND($N292&gt;='201803'!$E$2,$N292&lt;='201803'!$F$2),'201803'!$I$2,IF(AND($N292&gt;='201803'!$E$3,$N292&lt;='201803'!$F$3),'201803'!$I$3,IF(AND($N292&gt;='201803'!$E$4,$N292&lt;='201803'!$F$4),'201803'!$I$4,IF(AND($N292&gt;='201803'!$E$5,$N292&lt;='201803'!$F$5),'201803'!$I$5,FALSE))))</f>
        <v>4</v>
      </c>
      <c r="R292" s="5">
        <f>IF(AND($N292&gt;='201803'!$E$2,$N292&lt;='201803'!$F$2),'201803'!$G$2,IF(AND($N292&gt;='201803'!$E$3,$N292&lt;='201803'!$F$3),'201803'!$G$3,IF(AND($N292&gt;='201803'!$E$4,$N292&lt;='201803'!$F$4),'201803'!$G$4,IF(AND($N292&gt;='201803'!$E$5,$N292&lt;='201803'!$F$5),'201803'!$G$5,FALSE))))</f>
        <v>0</v>
      </c>
      <c r="S292" s="5">
        <f>IF(AND($N292&gt;='201901'!$E$2,$N292&lt;='201901'!$F$2),'201901'!$I$2,IF(AND($N292&gt;='201901'!$E$3,$N292&lt;='201901'!$F$3),'201901'!$I$3,IF(AND($N292&gt;='201901'!$E$4,$N292&lt;='201901'!$F$4),'201901'!$I$4,IF(AND($N292&gt;='201901'!$E$5,$N292&lt;='201901'!$F$5),'201901'!$I$5,FALSE))))</f>
        <v>4</v>
      </c>
      <c r="T292" s="5">
        <f>IF(AND($N292&gt;='201901'!$E$2,$N292&lt;='201901'!$F$2),'201901'!$G$2,IF(AND($N292&gt;='201901'!$E$3,$N292&lt;='201901'!$F$3),'201901'!$G$3,IF(AND($N292&gt;='201901'!$E$4,$N292&lt;='201901'!$F$4),'201901'!$G$4,IF(AND($N292&gt;='201901'!$E$5,$N292&lt;='201901'!$F$5),'201901'!$G$5,FALSE))))</f>
        <v>0</v>
      </c>
    </row>
    <row r="293" spans="1:20" x14ac:dyDescent="0.25">
      <c r="A293" s="5">
        <v>107946810</v>
      </c>
      <c r="B293" s="5">
        <v>10794681</v>
      </c>
      <c r="C293" s="5">
        <v>0</v>
      </c>
      <c r="D293" s="4" t="s">
        <v>523</v>
      </c>
      <c r="E293" s="4" t="s">
        <v>524</v>
      </c>
      <c r="F293" s="4">
        <v>2021881</v>
      </c>
      <c r="G293" s="4">
        <v>1885208</v>
      </c>
      <c r="H293" s="4">
        <v>3454425</v>
      </c>
      <c r="I293" s="4">
        <v>1885208</v>
      </c>
      <c r="J293" s="4">
        <v>1885208</v>
      </c>
      <c r="K293" s="4">
        <v>3460772</v>
      </c>
      <c r="L293" s="4">
        <v>14592702</v>
      </c>
      <c r="M293" s="4"/>
      <c r="N293" s="8">
        <v>2432117</v>
      </c>
      <c r="O293" s="4">
        <f>IF(AND($N293&gt;='201802'!$E$2,$N293&lt;='201802'!$F$2),'201802'!$I$2,IF(AND($N293&gt;='201802'!$E$3,$N293&lt;='201802'!$F$3),'201802'!$I$3,IF(AND($N293&gt;='201802'!$E$4,$N293&lt;='201802'!$F$4),'201802'!$I$4,IF(AND($N293&gt;='201802'!$E$5,$N293&lt;='201802'!$F$5),'201802'!$I$5,FALSE))))</f>
        <v>4</v>
      </c>
      <c r="P293" s="5">
        <f>IF(AND($N293&gt;='201802'!$E$2,$N293&lt;='201802'!$F$2),'201802'!$G$2,IF(AND($N293&gt;='201802'!$E$3,$N293&lt;='201802'!$F$3),'201802'!$G$3,IF(AND($N293&gt;='201802'!$E$4,$N293&lt;='201802'!$F$4),'201802'!$G$4,IF(AND($N293&gt;='201802'!$E$5,$N293&lt;='201802'!$F$5),'201802'!$G$5,FALSE))))</f>
        <v>0</v>
      </c>
      <c r="Q293" s="5">
        <f>IF(AND($N293&gt;='201803'!$E$2,$N293&lt;='201803'!$F$2),'201803'!$I$2,IF(AND($N293&gt;='201803'!$E$3,$N293&lt;='201803'!$F$3),'201803'!$I$3,IF(AND($N293&gt;='201803'!$E$4,$N293&lt;='201803'!$F$4),'201803'!$I$4,IF(AND($N293&gt;='201803'!$E$5,$N293&lt;='201803'!$F$5),'201803'!$I$5,FALSE))))</f>
        <v>4</v>
      </c>
      <c r="R293" s="5">
        <f>IF(AND($N293&gt;='201803'!$E$2,$N293&lt;='201803'!$F$2),'201803'!$G$2,IF(AND($N293&gt;='201803'!$E$3,$N293&lt;='201803'!$F$3),'201803'!$G$3,IF(AND($N293&gt;='201803'!$E$4,$N293&lt;='201803'!$F$4),'201803'!$G$4,IF(AND($N293&gt;='201803'!$E$5,$N293&lt;='201803'!$F$5),'201803'!$G$5,FALSE))))</f>
        <v>0</v>
      </c>
      <c r="S293" s="5">
        <f>IF(AND($N293&gt;='201901'!$E$2,$N293&lt;='201901'!$F$2),'201901'!$I$2,IF(AND($N293&gt;='201901'!$E$3,$N293&lt;='201901'!$F$3),'201901'!$I$3,IF(AND($N293&gt;='201901'!$E$4,$N293&lt;='201901'!$F$4),'201901'!$I$4,IF(AND($N293&gt;='201901'!$E$5,$N293&lt;='201901'!$F$5),'201901'!$I$5,FALSE))))</f>
        <v>4</v>
      </c>
      <c r="T293" s="5">
        <f>IF(AND($N293&gt;='201901'!$E$2,$N293&lt;='201901'!$F$2),'201901'!$G$2,IF(AND($N293&gt;='201901'!$E$3,$N293&lt;='201901'!$F$3),'201901'!$G$3,IF(AND($N293&gt;='201901'!$E$4,$N293&lt;='201901'!$F$4),'201901'!$G$4,IF(AND($N293&gt;='201901'!$E$5,$N293&lt;='201901'!$F$5),'201901'!$G$5,FALSE))))</f>
        <v>0</v>
      </c>
    </row>
    <row r="294" spans="1:20" x14ac:dyDescent="0.25">
      <c r="A294" s="5">
        <v>108501375</v>
      </c>
      <c r="B294" s="5">
        <v>10850137</v>
      </c>
      <c r="C294" s="5">
        <v>5</v>
      </c>
      <c r="D294" s="4" t="s">
        <v>527</v>
      </c>
      <c r="E294" s="4" t="s">
        <v>528</v>
      </c>
      <c r="F294" s="4">
        <v>637245</v>
      </c>
      <c r="G294" s="4">
        <v>531822</v>
      </c>
      <c r="H294" s="4">
        <v>1093540</v>
      </c>
      <c r="I294" s="4">
        <v>531822</v>
      </c>
      <c r="J294" s="4">
        <v>531822</v>
      </c>
      <c r="K294" s="4">
        <v>1064768</v>
      </c>
      <c r="L294" s="4">
        <v>4391019</v>
      </c>
      <c r="M294" s="4"/>
      <c r="N294" s="8">
        <v>731836</v>
      </c>
      <c r="O294" s="4">
        <f>IF(AND($N294&gt;='201802'!$E$2,$N294&lt;='201802'!$F$2),'201802'!$I$2,IF(AND($N294&gt;='201802'!$E$3,$N294&lt;='201802'!$F$3),'201802'!$I$3,IF(AND($N294&gt;='201802'!$E$4,$N294&lt;='201802'!$F$4),'201802'!$I$4,IF(AND($N294&gt;='201802'!$E$5,$N294&lt;='201802'!$F$5),'201802'!$I$5,FALSE))))</f>
        <v>4</v>
      </c>
      <c r="P294" s="5">
        <f>IF(AND($N294&gt;='201802'!$E$2,$N294&lt;='201802'!$F$2),'201802'!$G$2,IF(AND($N294&gt;='201802'!$E$3,$N294&lt;='201802'!$F$3),'201802'!$G$3,IF(AND($N294&gt;='201802'!$E$4,$N294&lt;='201802'!$F$4),'201802'!$G$4,IF(AND($N294&gt;='201802'!$E$5,$N294&lt;='201802'!$F$5),'201802'!$G$5,FALSE))))</f>
        <v>0</v>
      </c>
      <c r="Q294" s="5">
        <f>IF(AND($N294&gt;='201803'!$E$2,$N294&lt;='201803'!$F$2),'201803'!$I$2,IF(AND($N294&gt;='201803'!$E$3,$N294&lt;='201803'!$F$3),'201803'!$I$3,IF(AND($N294&gt;='201803'!$E$4,$N294&lt;='201803'!$F$4),'201803'!$I$4,IF(AND($N294&gt;='201803'!$E$5,$N294&lt;='201803'!$F$5),'201803'!$I$5,FALSE))))</f>
        <v>4</v>
      </c>
      <c r="R294" s="5">
        <f>IF(AND($N294&gt;='201803'!$E$2,$N294&lt;='201803'!$F$2),'201803'!$G$2,IF(AND($N294&gt;='201803'!$E$3,$N294&lt;='201803'!$F$3),'201803'!$G$3,IF(AND($N294&gt;='201803'!$E$4,$N294&lt;='201803'!$F$4),'201803'!$G$4,IF(AND($N294&gt;='201803'!$E$5,$N294&lt;='201803'!$F$5),'201803'!$G$5,FALSE))))</f>
        <v>0</v>
      </c>
      <c r="S294" s="5">
        <f>IF(AND($N294&gt;='201901'!$E$2,$N294&lt;='201901'!$F$2),'201901'!$I$2,IF(AND($N294&gt;='201901'!$E$3,$N294&lt;='201901'!$F$3),'201901'!$I$3,IF(AND($N294&gt;='201901'!$E$4,$N294&lt;='201901'!$F$4),'201901'!$I$4,IF(AND($N294&gt;='201901'!$E$5,$N294&lt;='201901'!$F$5),'201901'!$I$5,FALSE))))</f>
        <v>4</v>
      </c>
      <c r="T294" s="5">
        <f>IF(AND($N294&gt;='201901'!$E$2,$N294&lt;='201901'!$F$2),'201901'!$G$2,IF(AND($N294&gt;='201901'!$E$3,$N294&lt;='201901'!$F$3),'201901'!$G$3,IF(AND($N294&gt;='201901'!$E$4,$N294&lt;='201901'!$F$4),'201901'!$G$4,IF(AND($N294&gt;='201901'!$E$5,$N294&lt;='201901'!$F$5),'201901'!$G$5,FALSE))))</f>
        <v>0</v>
      </c>
    </row>
    <row r="295" spans="1:20" x14ac:dyDescent="0.25">
      <c r="A295" s="5">
        <v>108609621</v>
      </c>
      <c r="B295" s="5">
        <v>10860962</v>
      </c>
      <c r="C295" s="5">
        <v>1</v>
      </c>
      <c r="D295" s="4" t="s">
        <v>3977</v>
      </c>
      <c r="E295" s="4" t="s">
        <v>3978</v>
      </c>
      <c r="F295" s="4"/>
      <c r="G295" s="4"/>
      <c r="H295" s="4"/>
      <c r="I295" s="4">
        <v>4286793</v>
      </c>
      <c r="J295" s="4">
        <v>3128017</v>
      </c>
      <c r="K295" s="4">
        <v>4978420</v>
      </c>
      <c r="L295" s="4">
        <v>12393230</v>
      </c>
      <c r="M295" s="4"/>
      <c r="N295" s="8">
        <v>4131076</v>
      </c>
      <c r="O295" s="4">
        <f>IF(AND($N295&gt;='201802'!$E$2,$N295&lt;='201802'!$F$2),'201802'!$I$2,IF(AND($N295&gt;='201802'!$E$3,$N295&lt;='201802'!$F$3),'201802'!$I$3,IF(AND($N295&gt;='201802'!$E$4,$N295&lt;='201802'!$F$4),'201802'!$I$4,IF(AND($N295&gt;='201802'!$E$5,$N295&lt;='201802'!$F$5),'201802'!$I$5,FALSE))))</f>
        <v>4</v>
      </c>
      <c r="P295" s="5">
        <f>IF(AND($N295&gt;='201802'!$E$2,$N295&lt;='201802'!$F$2),'201802'!$G$2,IF(AND($N295&gt;='201802'!$E$3,$N295&lt;='201802'!$F$3),'201802'!$G$3,IF(AND($N295&gt;='201802'!$E$4,$N295&lt;='201802'!$F$4),'201802'!$G$4,IF(AND($N295&gt;='201802'!$E$5,$N295&lt;='201802'!$F$5),'201802'!$G$5,FALSE))))</f>
        <v>0</v>
      </c>
      <c r="Q295" s="5">
        <f>IF(AND($N295&gt;='201803'!$E$2,$N295&lt;='201803'!$F$2),'201803'!$I$2,IF(AND($N295&gt;='201803'!$E$3,$N295&lt;='201803'!$F$3),'201803'!$I$3,IF(AND($N295&gt;='201803'!$E$4,$N295&lt;='201803'!$F$4),'201803'!$I$4,IF(AND($N295&gt;='201803'!$E$5,$N295&lt;='201803'!$F$5),'201803'!$I$5,FALSE))))</f>
        <v>4</v>
      </c>
      <c r="R295" s="5">
        <f>IF(AND($N295&gt;='201803'!$E$2,$N295&lt;='201803'!$F$2),'201803'!$G$2,IF(AND($N295&gt;='201803'!$E$3,$N295&lt;='201803'!$F$3),'201803'!$G$3,IF(AND($N295&gt;='201803'!$E$4,$N295&lt;='201803'!$F$4),'201803'!$G$4,IF(AND($N295&gt;='201803'!$E$5,$N295&lt;='201803'!$F$5),'201803'!$G$5,FALSE))))</f>
        <v>0</v>
      </c>
      <c r="S295" s="5">
        <f>IF(AND($N295&gt;='201901'!$E$2,$N295&lt;='201901'!$F$2),'201901'!$I$2,IF(AND($N295&gt;='201901'!$E$3,$N295&lt;='201901'!$F$3),'201901'!$I$3,IF(AND($N295&gt;='201901'!$E$4,$N295&lt;='201901'!$F$4),'201901'!$I$4,IF(AND($N295&gt;='201901'!$E$5,$N295&lt;='201901'!$F$5),'201901'!$I$5,FALSE))))</f>
        <v>4</v>
      </c>
      <c r="T295" s="5">
        <f>IF(AND($N295&gt;='201901'!$E$2,$N295&lt;='201901'!$F$2),'201901'!$G$2,IF(AND($N295&gt;='201901'!$E$3,$N295&lt;='201901'!$F$3),'201901'!$G$3,IF(AND($N295&gt;='201901'!$E$4,$N295&lt;='201901'!$F$4),'201901'!$G$4,IF(AND($N295&gt;='201901'!$E$5,$N295&lt;='201901'!$F$5),'201901'!$G$5,FALSE))))</f>
        <v>0</v>
      </c>
    </row>
    <row r="296" spans="1:20" x14ac:dyDescent="0.25">
      <c r="A296" s="5">
        <v>108671637</v>
      </c>
      <c r="B296" s="5">
        <v>10867163</v>
      </c>
      <c r="C296" s="5">
        <v>7</v>
      </c>
      <c r="D296" s="4" t="s">
        <v>531</v>
      </c>
      <c r="E296" s="4" t="s">
        <v>532</v>
      </c>
      <c r="F296" s="4">
        <v>2046502</v>
      </c>
      <c r="G296" s="4">
        <v>2046502</v>
      </c>
      <c r="H296" s="4">
        <v>3622543</v>
      </c>
      <c r="I296" s="4">
        <v>2046502</v>
      </c>
      <c r="J296" s="4">
        <v>2046502</v>
      </c>
      <c r="K296" s="4">
        <v>3622543</v>
      </c>
      <c r="L296" s="4">
        <v>15431094</v>
      </c>
      <c r="M296" s="4"/>
      <c r="N296" s="8">
        <v>2571849</v>
      </c>
      <c r="O296" s="4">
        <f>IF(AND($N296&gt;='201802'!$E$2,$N296&lt;='201802'!$F$2),'201802'!$I$2,IF(AND($N296&gt;='201802'!$E$3,$N296&lt;='201802'!$F$3),'201802'!$I$3,IF(AND($N296&gt;='201802'!$E$4,$N296&lt;='201802'!$F$4),'201802'!$I$4,IF(AND($N296&gt;='201802'!$E$5,$N296&lt;='201802'!$F$5),'201802'!$I$5,FALSE))))</f>
        <v>4</v>
      </c>
      <c r="P296" s="5">
        <f>IF(AND($N296&gt;='201802'!$E$2,$N296&lt;='201802'!$F$2),'201802'!$G$2,IF(AND($N296&gt;='201802'!$E$3,$N296&lt;='201802'!$F$3),'201802'!$G$3,IF(AND($N296&gt;='201802'!$E$4,$N296&lt;='201802'!$F$4),'201802'!$G$4,IF(AND($N296&gt;='201802'!$E$5,$N296&lt;='201802'!$F$5),'201802'!$G$5,FALSE))))</f>
        <v>0</v>
      </c>
      <c r="Q296" s="5">
        <f>IF(AND($N296&gt;='201803'!$E$2,$N296&lt;='201803'!$F$2),'201803'!$I$2,IF(AND($N296&gt;='201803'!$E$3,$N296&lt;='201803'!$F$3),'201803'!$I$3,IF(AND($N296&gt;='201803'!$E$4,$N296&lt;='201803'!$F$4),'201803'!$I$4,IF(AND($N296&gt;='201803'!$E$5,$N296&lt;='201803'!$F$5),'201803'!$I$5,FALSE))))</f>
        <v>4</v>
      </c>
      <c r="R296" s="5">
        <f>IF(AND($N296&gt;='201803'!$E$2,$N296&lt;='201803'!$F$2),'201803'!$G$2,IF(AND($N296&gt;='201803'!$E$3,$N296&lt;='201803'!$F$3),'201803'!$G$3,IF(AND($N296&gt;='201803'!$E$4,$N296&lt;='201803'!$F$4),'201803'!$G$4,IF(AND($N296&gt;='201803'!$E$5,$N296&lt;='201803'!$F$5),'201803'!$G$5,FALSE))))</f>
        <v>0</v>
      </c>
      <c r="S296" s="5">
        <f>IF(AND($N296&gt;='201901'!$E$2,$N296&lt;='201901'!$F$2),'201901'!$I$2,IF(AND($N296&gt;='201901'!$E$3,$N296&lt;='201901'!$F$3),'201901'!$I$3,IF(AND($N296&gt;='201901'!$E$4,$N296&lt;='201901'!$F$4),'201901'!$I$4,IF(AND($N296&gt;='201901'!$E$5,$N296&lt;='201901'!$F$5),'201901'!$I$5,FALSE))))</f>
        <v>4</v>
      </c>
      <c r="T296" s="5">
        <f>IF(AND($N296&gt;='201901'!$E$2,$N296&lt;='201901'!$F$2),'201901'!$G$2,IF(AND($N296&gt;='201901'!$E$3,$N296&lt;='201901'!$F$3),'201901'!$G$3,IF(AND($N296&gt;='201901'!$E$4,$N296&lt;='201901'!$F$4),'201901'!$G$4,IF(AND($N296&gt;='201901'!$E$5,$N296&lt;='201901'!$F$5),'201901'!$G$5,FALSE))))</f>
        <v>0</v>
      </c>
    </row>
    <row r="297" spans="1:20" x14ac:dyDescent="0.25">
      <c r="A297" s="5">
        <v>108781815</v>
      </c>
      <c r="B297" s="5">
        <v>10878181</v>
      </c>
      <c r="C297" s="5">
        <v>5</v>
      </c>
      <c r="D297" s="4" t="s">
        <v>533</v>
      </c>
      <c r="E297" s="4" t="s">
        <v>534</v>
      </c>
      <c r="F297" s="4">
        <v>1524395</v>
      </c>
      <c r="G297" s="4">
        <v>1447313</v>
      </c>
      <c r="H297" s="4">
        <v>2790510</v>
      </c>
      <c r="I297" s="4">
        <v>1468567</v>
      </c>
      <c r="J297" s="4">
        <v>1468567</v>
      </c>
      <c r="K297" s="4">
        <v>2797456</v>
      </c>
      <c r="L297" s="4">
        <v>11496808</v>
      </c>
      <c r="M297" s="4"/>
      <c r="N297" s="8">
        <v>1916134</v>
      </c>
      <c r="O297" s="4">
        <f>IF(AND($N297&gt;='201802'!$E$2,$N297&lt;='201802'!$F$2),'201802'!$I$2,IF(AND($N297&gt;='201802'!$E$3,$N297&lt;='201802'!$F$3),'201802'!$I$3,IF(AND($N297&gt;='201802'!$E$4,$N297&lt;='201802'!$F$4),'201802'!$I$4,IF(AND($N297&gt;='201802'!$E$5,$N297&lt;='201802'!$F$5),'201802'!$I$5,FALSE))))</f>
        <v>4</v>
      </c>
      <c r="P297" s="5">
        <f>IF(AND($N297&gt;='201802'!$E$2,$N297&lt;='201802'!$F$2),'201802'!$G$2,IF(AND($N297&gt;='201802'!$E$3,$N297&lt;='201802'!$F$3),'201802'!$G$3,IF(AND($N297&gt;='201802'!$E$4,$N297&lt;='201802'!$F$4),'201802'!$G$4,IF(AND($N297&gt;='201802'!$E$5,$N297&lt;='201802'!$F$5),'201802'!$G$5,FALSE))))</f>
        <v>0</v>
      </c>
      <c r="Q297" s="5">
        <f>IF(AND($N297&gt;='201803'!$E$2,$N297&lt;='201803'!$F$2),'201803'!$I$2,IF(AND($N297&gt;='201803'!$E$3,$N297&lt;='201803'!$F$3),'201803'!$I$3,IF(AND($N297&gt;='201803'!$E$4,$N297&lt;='201803'!$F$4),'201803'!$I$4,IF(AND($N297&gt;='201803'!$E$5,$N297&lt;='201803'!$F$5),'201803'!$I$5,FALSE))))</f>
        <v>4</v>
      </c>
      <c r="R297" s="5">
        <f>IF(AND($N297&gt;='201803'!$E$2,$N297&lt;='201803'!$F$2),'201803'!$G$2,IF(AND($N297&gt;='201803'!$E$3,$N297&lt;='201803'!$F$3),'201803'!$G$3,IF(AND($N297&gt;='201803'!$E$4,$N297&lt;='201803'!$F$4),'201803'!$G$4,IF(AND($N297&gt;='201803'!$E$5,$N297&lt;='201803'!$F$5),'201803'!$G$5,FALSE))))</f>
        <v>0</v>
      </c>
      <c r="S297" s="5">
        <f>IF(AND($N297&gt;='201901'!$E$2,$N297&lt;='201901'!$F$2),'201901'!$I$2,IF(AND($N297&gt;='201901'!$E$3,$N297&lt;='201901'!$F$3),'201901'!$I$3,IF(AND($N297&gt;='201901'!$E$4,$N297&lt;='201901'!$F$4),'201901'!$I$4,IF(AND($N297&gt;='201901'!$E$5,$N297&lt;='201901'!$F$5),'201901'!$I$5,FALSE))))</f>
        <v>4</v>
      </c>
      <c r="T297" s="5">
        <f>IF(AND($N297&gt;='201901'!$E$2,$N297&lt;='201901'!$F$2),'201901'!$G$2,IF(AND($N297&gt;='201901'!$E$3,$N297&lt;='201901'!$F$3),'201901'!$G$3,IF(AND($N297&gt;='201901'!$E$4,$N297&lt;='201901'!$F$4),'201901'!$G$4,IF(AND($N297&gt;='201901'!$E$5,$N297&lt;='201901'!$F$5),'201901'!$G$5,FALSE))))</f>
        <v>0</v>
      </c>
    </row>
    <row r="298" spans="1:20" x14ac:dyDescent="0.25">
      <c r="A298" s="5">
        <v>108901845</v>
      </c>
      <c r="B298" s="5">
        <v>10890184</v>
      </c>
      <c r="C298" s="5">
        <v>5</v>
      </c>
      <c r="D298" s="4" t="s">
        <v>4392</v>
      </c>
      <c r="E298" s="4" t="s">
        <v>4393</v>
      </c>
      <c r="F298" s="4">
        <v>1375776</v>
      </c>
      <c r="G298" s="4">
        <v>1298694</v>
      </c>
      <c r="H298" s="4">
        <v>2469338</v>
      </c>
      <c r="I298" s="4">
        <v>1298694</v>
      </c>
      <c r="J298" s="4">
        <v>1298694</v>
      </c>
      <c r="K298" s="4">
        <v>1008231</v>
      </c>
      <c r="L298" s="4">
        <v>8749427</v>
      </c>
      <c r="M298" s="4"/>
      <c r="N298" s="8">
        <v>1458237</v>
      </c>
      <c r="O298" s="4">
        <f>IF(AND($N298&gt;='201802'!$E$2,$N298&lt;='201802'!$F$2),'201802'!$I$2,IF(AND($N298&gt;='201802'!$E$3,$N298&lt;='201802'!$F$3),'201802'!$I$3,IF(AND($N298&gt;='201802'!$E$4,$N298&lt;='201802'!$F$4),'201802'!$I$4,IF(AND($N298&gt;='201802'!$E$5,$N298&lt;='201802'!$F$5),'201802'!$I$5,FALSE))))</f>
        <v>4</v>
      </c>
      <c r="P298" s="5">
        <f>IF(AND($N298&gt;='201802'!$E$2,$N298&lt;='201802'!$F$2),'201802'!$G$2,IF(AND($N298&gt;='201802'!$E$3,$N298&lt;='201802'!$F$3),'201802'!$G$3,IF(AND($N298&gt;='201802'!$E$4,$N298&lt;='201802'!$F$4),'201802'!$G$4,IF(AND($N298&gt;='201802'!$E$5,$N298&lt;='201802'!$F$5),'201802'!$G$5,FALSE))))</f>
        <v>0</v>
      </c>
      <c r="Q298" s="5">
        <f>IF(AND($N298&gt;='201803'!$E$2,$N298&lt;='201803'!$F$2),'201803'!$I$2,IF(AND($N298&gt;='201803'!$E$3,$N298&lt;='201803'!$F$3),'201803'!$I$3,IF(AND($N298&gt;='201803'!$E$4,$N298&lt;='201803'!$F$4),'201803'!$I$4,IF(AND($N298&gt;='201803'!$E$5,$N298&lt;='201803'!$F$5),'201803'!$I$5,FALSE))))</f>
        <v>4</v>
      </c>
      <c r="R298" s="5">
        <f>IF(AND($N298&gt;='201803'!$E$2,$N298&lt;='201803'!$F$2),'201803'!$G$2,IF(AND($N298&gt;='201803'!$E$3,$N298&lt;='201803'!$F$3),'201803'!$G$3,IF(AND($N298&gt;='201803'!$E$4,$N298&lt;='201803'!$F$4),'201803'!$G$4,IF(AND($N298&gt;='201803'!$E$5,$N298&lt;='201803'!$F$5),'201803'!$G$5,FALSE))))</f>
        <v>0</v>
      </c>
      <c r="S298" s="5">
        <f>IF(AND($N298&gt;='201901'!$E$2,$N298&lt;='201901'!$F$2),'201901'!$I$2,IF(AND($N298&gt;='201901'!$E$3,$N298&lt;='201901'!$F$3),'201901'!$I$3,IF(AND($N298&gt;='201901'!$E$4,$N298&lt;='201901'!$F$4),'201901'!$I$4,IF(AND($N298&gt;='201901'!$E$5,$N298&lt;='201901'!$F$5),'201901'!$I$5,FALSE))))</f>
        <v>4</v>
      </c>
      <c r="T298" s="5">
        <f>IF(AND($N298&gt;='201901'!$E$2,$N298&lt;='201901'!$F$2),'201901'!$G$2,IF(AND($N298&gt;='201901'!$E$3,$N298&lt;='201901'!$F$3),'201901'!$G$3,IF(AND($N298&gt;='201901'!$E$4,$N298&lt;='201901'!$F$4),'201901'!$G$4,IF(AND($N298&gt;='201901'!$E$5,$N298&lt;='201901'!$F$5),'201901'!$G$5,FALSE))))</f>
        <v>0</v>
      </c>
    </row>
    <row r="299" spans="1:20" x14ac:dyDescent="0.25">
      <c r="A299" s="5">
        <v>109011509</v>
      </c>
      <c r="B299" s="5">
        <v>10901150</v>
      </c>
      <c r="C299" s="5">
        <v>9</v>
      </c>
      <c r="D299" s="4" t="s">
        <v>3979</v>
      </c>
      <c r="E299" s="4" t="s">
        <v>3980</v>
      </c>
      <c r="F299" s="4">
        <v>1359552</v>
      </c>
      <c r="G299" s="4">
        <v>1359552</v>
      </c>
      <c r="H299" s="4">
        <v>1359552</v>
      </c>
      <c r="I299" s="4">
        <v>1495506</v>
      </c>
      <c r="J299" s="4">
        <v>1359552</v>
      </c>
      <c r="K299" s="4">
        <v>1359552</v>
      </c>
      <c r="L299" s="4">
        <v>8293266</v>
      </c>
      <c r="M299" s="4"/>
      <c r="N299" s="8">
        <v>1382211</v>
      </c>
      <c r="O299" s="4">
        <f>IF(AND($N299&gt;='201802'!$E$2,$N299&lt;='201802'!$F$2),'201802'!$I$2,IF(AND($N299&gt;='201802'!$E$3,$N299&lt;='201802'!$F$3),'201802'!$I$3,IF(AND($N299&gt;='201802'!$E$4,$N299&lt;='201802'!$F$4),'201802'!$I$4,IF(AND($N299&gt;='201802'!$E$5,$N299&lt;='201802'!$F$5),'201802'!$I$5,FALSE))))</f>
        <v>4</v>
      </c>
      <c r="P299" s="5">
        <f>IF(AND($N299&gt;='201802'!$E$2,$N299&lt;='201802'!$F$2),'201802'!$G$2,IF(AND($N299&gt;='201802'!$E$3,$N299&lt;='201802'!$F$3),'201802'!$G$3,IF(AND($N299&gt;='201802'!$E$4,$N299&lt;='201802'!$F$4),'201802'!$G$4,IF(AND($N299&gt;='201802'!$E$5,$N299&lt;='201802'!$F$5),'201802'!$G$5,FALSE))))</f>
        <v>0</v>
      </c>
      <c r="Q299" s="5">
        <f>IF(AND($N299&gt;='201803'!$E$2,$N299&lt;='201803'!$F$2),'201803'!$I$2,IF(AND($N299&gt;='201803'!$E$3,$N299&lt;='201803'!$F$3),'201803'!$I$3,IF(AND($N299&gt;='201803'!$E$4,$N299&lt;='201803'!$F$4),'201803'!$I$4,IF(AND($N299&gt;='201803'!$E$5,$N299&lt;='201803'!$F$5),'201803'!$I$5,FALSE))))</f>
        <v>4</v>
      </c>
      <c r="R299" s="5">
        <f>IF(AND($N299&gt;='201803'!$E$2,$N299&lt;='201803'!$F$2),'201803'!$G$2,IF(AND($N299&gt;='201803'!$E$3,$N299&lt;='201803'!$F$3),'201803'!$G$3,IF(AND($N299&gt;='201803'!$E$4,$N299&lt;='201803'!$F$4),'201803'!$G$4,IF(AND($N299&gt;='201803'!$E$5,$N299&lt;='201803'!$F$5),'201803'!$G$5,FALSE))))</f>
        <v>0</v>
      </c>
      <c r="S299" s="5">
        <f>IF(AND($N299&gt;='201901'!$E$2,$N299&lt;='201901'!$F$2),'201901'!$I$2,IF(AND($N299&gt;='201901'!$E$3,$N299&lt;='201901'!$F$3),'201901'!$I$3,IF(AND($N299&gt;='201901'!$E$4,$N299&lt;='201901'!$F$4),'201901'!$I$4,IF(AND($N299&gt;='201901'!$E$5,$N299&lt;='201901'!$F$5),'201901'!$I$5,FALSE))))</f>
        <v>4</v>
      </c>
      <c r="T299" s="5">
        <f>IF(AND($N299&gt;='201901'!$E$2,$N299&lt;='201901'!$F$2),'201901'!$G$2,IF(AND($N299&gt;='201901'!$E$3,$N299&lt;='201901'!$F$3),'201901'!$G$3,IF(AND($N299&gt;='201901'!$E$4,$N299&lt;='201901'!$F$4),'201901'!$G$4,IF(AND($N299&gt;='201901'!$E$5,$N299&lt;='201901'!$F$5),'201901'!$G$5,FALSE))))</f>
        <v>0</v>
      </c>
    </row>
    <row r="300" spans="1:20" x14ac:dyDescent="0.25">
      <c r="A300" s="5">
        <v>109521183</v>
      </c>
      <c r="B300" s="5">
        <v>10952118</v>
      </c>
      <c r="C300" s="5">
        <v>3</v>
      </c>
      <c r="D300" s="4" t="s">
        <v>535</v>
      </c>
      <c r="E300" s="4" t="s">
        <v>536</v>
      </c>
      <c r="F300" s="4">
        <v>2321751</v>
      </c>
      <c r="G300" s="4">
        <v>2244669</v>
      </c>
      <c r="H300" s="4">
        <v>3932511</v>
      </c>
      <c r="I300" s="4">
        <v>2244669</v>
      </c>
      <c r="J300" s="4">
        <v>2335960</v>
      </c>
      <c r="K300" s="4">
        <v>3932511</v>
      </c>
      <c r="L300" s="4">
        <v>17012071</v>
      </c>
      <c r="M300" s="4"/>
      <c r="N300" s="8">
        <v>2835345</v>
      </c>
      <c r="O300" s="4">
        <f>IF(AND($N300&gt;='201802'!$E$2,$N300&lt;='201802'!$F$2),'201802'!$I$2,IF(AND($N300&gt;='201802'!$E$3,$N300&lt;='201802'!$F$3),'201802'!$I$3,IF(AND($N300&gt;='201802'!$E$4,$N300&lt;='201802'!$F$4),'201802'!$I$4,IF(AND($N300&gt;='201802'!$E$5,$N300&lt;='201802'!$F$5),'201802'!$I$5,FALSE))))</f>
        <v>4</v>
      </c>
      <c r="P300" s="5">
        <f>IF(AND($N300&gt;='201802'!$E$2,$N300&lt;='201802'!$F$2),'201802'!$G$2,IF(AND($N300&gt;='201802'!$E$3,$N300&lt;='201802'!$F$3),'201802'!$G$3,IF(AND($N300&gt;='201802'!$E$4,$N300&lt;='201802'!$F$4),'201802'!$G$4,IF(AND($N300&gt;='201802'!$E$5,$N300&lt;='201802'!$F$5),'201802'!$G$5,FALSE))))</f>
        <v>0</v>
      </c>
      <c r="Q300" s="5">
        <f>IF(AND($N300&gt;='201803'!$E$2,$N300&lt;='201803'!$F$2),'201803'!$I$2,IF(AND($N300&gt;='201803'!$E$3,$N300&lt;='201803'!$F$3),'201803'!$I$3,IF(AND($N300&gt;='201803'!$E$4,$N300&lt;='201803'!$F$4),'201803'!$I$4,IF(AND($N300&gt;='201803'!$E$5,$N300&lt;='201803'!$F$5),'201803'!$I$5,FALSE))))</f>
        <v>4</v>
      </c>
      <c r="R300" s="5">
        <f>IF(AND($N300&gt;='201803'!$E$2,$N300&lt;='201803'!$F$2),'201803'!$G$2,IF(AND($N300&gt;='201803'!$E$3,$N300&lt;='201803'!$F$3),'201803'!$G$3,IF(AND($N300&gt;='201803'!$E$4,$N300&lt;='201803'!$F$4),'201803'!$G$4,IF(AND($N300&gt;='201803'!$E$5,$N300&lt;='201803'!$F$5),'201803'!$G$5,FALSE))))</f>
        <v>0</v>
      </c>
      <c r="S300" s="5">
        <f>IF(AND($N300&gt;='201901'!$E$2,$N300&lt;='201901'!$F$2),'201901'!$I$2,IF(AND($N300&gt;='201901'!$E$3,$N300&lt;='201901'!$F$3),'201901'!$I$3,IF(AND($N300&gt;='201901'!$E$4,$N300&lt;='201901'!$F$4),'201901'!$I$4,IF(AND($N300&gt;='201901'!$E$5,$N300&lt;='201901'!$F$5),'201901'!$I$5,FALSE))))</f>
        <v>4</v>
      </c>
      <c r="T300" s="5">
        <f>IF(AND($N300&gt;='201901'!$E$2,$N300&lt;='201901'!$F$2),'201901'!$G$2,IF(AND($N300&gt;='201901'!$E$3,$N300&lt;='201901'!$F$3),'201901'!$G$3,IF(AND($N300&gt;='201901'!$E$4,$N300&lt;='201901'!$F$4),'201901'!$G$4,IF(AND($N300&gt;='201901'!$E$5,$N300&lt;='201901'!$F$5),'201901'!$G$5,FALSE))))</f>
        <v>0</v>
      </c>
    </row>
    <row r="301" spans="1:20" x14ac:dyDescent="0.25">
      <c r="A301" s="5">
        <v>109558656</v>
      </c>
      <c r="B301" s="5">
        <v>10955865</v>
      </c>
      <c r="C301" s="5">
        <v>6</v>
      </c>
      <c r="D301" s="4" t="s">
        <v>537</v>
      </c>
      <c r="E301" s="4" t="s">
        <v>538</v>
      </c>
      <c r="F301" s="4">
        <v>887397</v>
      </c>
      <c r="G301" s="4">
        <v>777280</v>
      </c>
      <c r="H301" s="4">
        <v>1684666</v>
      </c>
      <c r="I301" s="4">
        <v>777280</v>
      </c>
      <c r="J301" s="4">
        <v>777280</v>
      </c>
      <c r="K301" s="4">
        <v>1598350</v>
      </c>
      <c r="L301" s="4">
        <v>6502253</v>
      </c>
      <c r="M301" s="4"/>
      <c r="N301" s="8">
        <v>1083708</v>
      </c>
      <c r="O301" s="4">
        <f>IF(AND($N301&gt;='201802'!$E$2,$N301&lt;='201802'!$F$2),'201802'!$I$2,IF(AND($N301&gt;='201802'!$E$3,$N301&lt;='201802'!$F$3),'201802'!$I$3,IF(AND($N301&gt;='201802'!$E$4,$N301&lt;='201802'!$F$4),'201802'!$I$4,IF(AND($N301&gt;='201802'!$E$5,$N301&lt;='201802'!$F$5),'201802'!$I$5,FALSE))))</f>
        <v>4</v>
      </c>
      <c r="P301" s="5">
        <f>IF(AND($N301&gt;='201802'!$E$2,$N301&lt;='201802'!$F$2),'201802'!$G$2,IF(AND($N301&gt;='201802'!$E$3,$N301&lt;='201802'!$F$3),'201802'!$G$3,IF(AND($N301&gt;='201802'!$E$4,$N301&lt;='201802'!$F$4),'201802'!$G$4,IF(AND($N301&gt;='201802'!$E$5,$N301&lt;='201802'!$F$5),'201802'!$G$5,FALSE))))</f>
        <v>0</v>
      </c>
      <c r="Q301" s="5">
        <f>IF(AND($N301&gt;='201803'!$E$2,$N301&lt;='201803'!$F$2),'201803'!$I$2,IF(AND($N301&gt;='201803'!$E$3,$N301&lt;='201803'!$F$3),'201803'!$I$3,IF(AND($N301&gt;='201803'!$E$4,$N301&lt;='201803'!$F$4),'201803'!$I$4,IF(AND($N301&gt;='201803'!$E$5,$N301&lt;='201803'!$F$5),'201803'!$I$5,FALSE))))</f>
        <v>4</v>
      </c>
      <c r="R301" s="5">
        <f>IF(AND($N301&gt;='201803'!$E$2,$N301&lt;='201803'!$F$2),'201803'!$G$2,IF(AND($N301&gt;='201803'!$E$3,$N301&lt;='201803'!$F$3),'201803'!$G$3,IF(AND($N301&gt;='201803'!$E$4,$N301&lt;='201803'!$F$4),'201803'!$G$4,IF(AND($N301&gt;='201803'!$E$5,$N301&lt;='201803'!$F$5),'201803'!$G$5,FALSE))))</f>
        <v>0</v>
      </c>
      <c r="S301" s="5">
        <f>IF(AND($N301&gt;='201901'!$E$2,$N301&lt;='201901'!$F$2),'201901'!$I$2,IF(AND($N301&gt;='201901'!$E$3,$N301&lt;='201901'!$F$3),'201901'!$I$3,IF(AND($N301&gt;='201901'!$E$4,$N301&lt;='201901'!$F$4),'201901'!$I$4,IF(AND($N301&gt;='201901'!$E$5,$N301&lt;='201901'!$F$5),'201901'!$I$5,FALSE))))</f>
        <v>4</v>
      </c>
      <c r="T301" s="5">
        <f>IF(AND($N301&gt;='201901'!$E$2,$N301&lt;='201901'!$F$2),'201901'!$G$2,IF(AND($N301&gt;='201901'!$E$3,$N301&lt;='201901'!$F$3),'201901'!$G$3,IF(AND($N301&gt;='201901'!$E$4,$N301&lt;='201901'!$F$4),'201901'!$G$4,IF(AND($N301&gt;='201901'!$E$5,$N301&lt;='201901'!$F$5),'201901'!$G$5,FALSE))))</f>
        <v>0</v>
      </c>
    </row>
    <row r="302" spans="1:20" x14ac:dyDescent="0.25">
      <c r="A302" s="5">
        <v>109587540</v>
      </c>
      <c r="B302" s="5">
        <v>10958754</v>
      </c>
      <c r="C302" s="5">
        <v>0</v>
      </c>
      <c r="D302" s="4" t="s">
        <v>3984</v>
      </c>
      <c r="E302" s="4" t="s">
        <v>3985</v>
      </c>
      <c r="F302" s="4">
        <v>2038457</v>
      </c>
      <c r="G302" s="4">
        <v>1885208</v>
      </c>
      <c r="H302" s="4">
        <v>3452326</v>
      </c>
      <c r="I302" s="4">
        <v>1885208</v>
      </c>
      <c r="J302" s="4">
        <v>1963504</v>
      </c>
      <c r="K302" s="4">
        <v>3460772</v>
      </c>
      <c r="L302" s="4">
        <v>14685475</v>
      </c>
      <c r="M302" s="4"/>
      <c r="N302" s="8">
        <v>2447579</v>
      </c>
      <c r="O302" s="4">
        <f>IF(AND($N302&gt;='201802'!$E$2,$N302&lt;='201802'!$F$2),'201802'!$I$2,IF(AND($N302&gt;='201802'!$E$3,$N302&lt;='201802'!$F$3),'201802'!$I$3,IF(AND($N302&gt;='201802'!$E$4,$N302&lt;='201802'!$F$4),'201802'!$I$4,IF(AND($N302&gt;='201802'!$E$5,$N302&lt;='201802'!$F$5),'201802'!$I$5,FALSE))))</f>
        <v>4</v>
      </c>
      <c r="P302" s="5">
        <f>IF(AND($N302&gt;='201802'!$E$2,$N302&lt;='201802'!$F$2),'201802'!$G$2,IF(AND($N302&gt;='201802'!$E$3,$N302&lt;='201802'!$F$3),'201802'!$G$3,IF(AND($N302&gt;='201802'!$E$4,$N302&lt;='201802'!$F$4),'201802'!$G$4,IF(AND($N302&gt;='201802'!$E$5,$N302&lt;='201802'!$F$5),'201802'!$G$5,FALSE))))</f>
        <v>0</v>
      </c>
      <c r="Q302" s="5">
        <f>IF(AND($N302&gt;='201803'!$E$2,$N302&lt;='201803'!$F$2),'201803'!$I$2,IF(AND($N302&gt;='201803'!$E$3,$N302&lt;='201803'!$F$3),'201803'!$I$3,IF(AND($N302&gt;='201803'!$E$4,$N302&lt;='201803'!$F$4),'201803'!$I$4,IF(AND($N302&gt;='201803'!$E$5,$N302&lt;='201803'!$F$5),'201803'!$I$5,FALSE))))</f>
        <v>4</v>
      </c>
      <c r="R302" s="5">
        <f>IF(AND($N302&gt;='201803'!$E$2,$N302&lt;='201803'!$F$2),'201803'!$G$2,IF(AND($N302&gt;='201803'!$E$3,$N302&lt;='201803'!$F$3),'201803'!$G$3,IF(AND($N302&gt;='201803'!$E$4,$N302&lt;='201803'!$F$4),'201803'!$G$4,IF(AND($N302&gt;='201803'!$E$5,$N302&lt;='201803'!$F$5),'201803'!$G$5,FALSE))))</f>
        <v>0</v>
      </c>
      <c r="S302" s="5">
        <f>IF(AND($N302&gt;='201901'!$E$2,$N302&lt;='201901'!$F$2),'201901'!$I$2,IF(AND($N302&gt;='201901'!$E$3,$N302&lt;='201901'!$F$3),'201901'!$I$3,IF(AND($N302&gt;='201901'!$E$4,$N302&lt;='201901'!$F$4),'201901'!$I$4,IF(AND($N302&gt;='201901'!$E$5,$N302&lt;='201901'!$F$5),'201901'!$I$5,FALSE))))</f>
        <v>4</v>
      </c>
      <c r="T302" s="5">
        <f>IF(AND($N302&gt;='201901'!$E$2,$N302&lt;='201901'!$F$2),'201901'!$G$2,IF(AND($N302&gt;='201901'!$E$3,$N302&lt;='201901'!$F$3),'201901'!$G$3,IF(AND($N302&gt;='201901'!$E$4,$N302&lt;='201901'!$F$4),'201901'!$G$4,IF(AND($N302&gt;='201901'!$E$5,$N302&lt;='201901'!$F$5),'201901'!$G$5,FALSE))))</f>
        <v>0</v>
      </c>
    </row>
    <row r="303" spans="1:20" x14ac:dyDescent="0.25">
      <c r="A303" s="5">
        <v>109608874</v>
      </c>
      <c r="B303" s="5">
        <v>10960887</v>
      </c>
      <c r="C303" s="5">
        <v>4</v>
      </c>
      <c r="D303" s="4" t="s">
        <v>539</v>
      </c>
      <c r="E303" s="4" t="s">
        <v>540</v>
      </c>
      <c r="F303" s="4">
        <v>2248596</v>
      </c>
      <c r="G303" s="4">
        <v>2171514</v>
      </c>
      <c r="H303" s="4">
        <v>4068765</v>
      </c>
      <c r="I303" s="4">
        <v>2171514</v>
      </c>
      <c r="J303" s="4">
        <v>2171514</v>
      </c>
      <c r="K303" s="4">
        <v>4073524</v>
      </c>
      <c r="L303" s="4">
        <v>16905427</v>
      </c>
      <c r="M303" s="4"/>
      <c r="N303" s="8">
        <v>2817571</v>
      </c>
      <c r="O303" s="4">
        <f>IF(AND($N303&gt;='201802'!$E$2,$N303&lt;='201802'!$F$2),'201802'!$I$2,IF(AND($N303&gt;='201802'!$E$3,$N303&lt;='201802'!$F$3),'201802'!$I$3,IF(AND($N303&gt;='201802'!$E$4,$N303&lt;='201802'!$F$4),'201802'!$I$4,IF(AND($N303&gt;='201802'!$E$5,$N303&lt;='201802'!$F$5),'201802'!$I$5,FALSE))))</f>
        <v>4</v>
      </c>
      <c r="P303" s="5">
        <f>IF(AND($N303&gt;='201802'!$E$2,$N303&lt;='201802'!$F$2),'201802'!$G$2,IF(AND($N303&gt;='201802'!$E$3,$N303&lt;='201802'!$F$3),'201802'!$G$3,IF(AND($N303&gt;='201802'!$E$4,$N303&lt;='201802'!$F$4),'201802'!$G$4,IF(AND($N303&gt;='201802'!$E$5,$N303&lt;='201802'!$F$5),'201802'!$G$5,FALSE))))</f>
        <v>0</v>
      </c>
      <c r="Q303" s="5">
        <f>IF(AND($N303&gt;='201803'!$E$2,$N303&lt;='201803'!$F$2),'201803'!$I$2,IF(AND($N303&gt;='201803'!$E$3,$N303&lt;='201803'!$F$3),'201803'!$I$3,IF(AND($N303&gt;='201803'!$E$4,$N303&lt;='201803'!$F$4),'201803'!$I$4,IF(AND($N303&gt;='201803'!$E$5,$N303&lt;='201803'!$F$5),'201803'!$I$5,FALSE))))</f>
        <v>4</v>
      </c>
      <c r="R303" s="5">
        <f>IF(AND($N303&gt;='201803'!$E$2,$N303&lt;='201803'!$F$2),'201803'!$G$2,IF(AND($N303&gt;='201803'!$E$3,$N303&lt;='201803'!$F$3),'201803'!$G$3,IF(AND($N303&gt;='201803'!$E$4,$N303&lt;='201803'!$F$4),'201803'!$G$4,IF(AND($N303&gt;='201803'!$E$5,$N303&lt;='201803'!$F$5),'201803'!$G$5,FALSE))))</f>
        <v>0</v>
      </c>
      <c r="S303" s="5">
        <f>IF(AND($N303&gt;='201901'!$E$2,$N303&lt;='201901'!$F$2),'201901'!$I$2,IF(AND($N303&gt;='201901'!$E$3,$N303&lt;='201901'!$F$3),'201901'!$I$3,IF(AND($N303&gt;='201901'!$E$4,$N303&lt;='201901'!$F$4),'201901'!$I$4,IF(AND($N303&gt;='201901'!$E$5,$N303&lt;='201901'!$F$5),'201901'!$I$5,FALSE))))</f>
        <v>4</v>
      </c>
      <c r="T303" s="5">
        <f>IF(AND($N303&gt;='201901'!$E$2,$N303&lt;='201901'!$F$2),'201901'!$G$2,IF(AND($N303&gt;='201901'!$E$3,$N303&lt;='201901'!$F$3),'201901'!$G$3,IF(AND($N303&gt;='201901'!$E$4,$N303&lt;='201901'!$F$4),'201901'!$G$4,IF(AND($N303&gt;='201901'!$E$5,$N303&lt;='201901'!$F$5),'201901'!$G$5,FALSE))))</f>
        <v>0</v>
      </c>
    </row>
    <row r="304" spans="1:20" x14ac:dyDescent="0.25">
      <c r="A304" s="5">
        <v>109718599</v>
      </c>
      <c r="B304" s="5">
        <v>10971859</v>
      </c>
      <c r="C304" s="5">
        <v>9</v>
      </c>
      <c r="D304" s="4" t="s">
        <v>541</v>
      </c>
      <c r="E304" s="4" t="s">
        <v>542</v>
      </c>
      <c r="F304" s="4">
        <v>1432821</v>
      </c>
      <c r="G304" s="4">
        <v>1432821</v>
      </c>
      <c r="H304" s="4">
        <v>2516121</v>
      </c>
      <c r="I304" s="4">
        <v>1432821</v>
      </c>
      <c r="J304" s="4">
        <v>1432821</v>
      </c>
      <c r="K304" s="4">
        <v>2516121</v>
      </c>
      <c r="L304" s="4">
        <v>10763526</v>
      </c>
      <c r="M304" s="4"/>
      <c r="N304" s="8">
        <v>1793921</v>
      </c>
      <c r="O304" s="4">
        <f>IF(AND($N304&gt;='201802'!$E$2,$N304&lt;='201802'!$F$2),'201802'!$I$2,IF(AND($N304&gt;='201802'!$E$3,$N304&lt;='201802'!$F$3),'201802'!$I$3,IF(AND($N304&gt;='201802'!$E$4,$N304&lt;='201802'!$F$4),'201802'!$I$4,IF(AND($N304&gt;='201802'!$E$5,$N304&lt;='201802'!$F$5),'201802'!$I$5,FALSE))))</f>
        <v>4</v>
      </c>
      <c r="P304" s="5">
        <f>IF(AND($N304&gt;='201802'!$E$2,$N304&lt;='201802'!$F$2),'201802'!$G$2,IF(AND($N304&gt;='201802'!$E$3,$N304&lt;='201802'!$F$3),'201802'!$G$3,IF(AND($N304&gt;='201802'!$E$4,$N304&lt;='201802'!$F$4),'201802'!$G$4,IF(AND($N304&gt;='201802'!$E$5,$N304&lt;='201802'!$F$5),'201802'!$G$5,FALSE))))</f>
        <v>0</v>
      </c>
      <c r="Q304" s="5">
        <f>IF(AND($N304&gt;='201803'!$E$2,$N304&lt;='201803'!$F$2),'201803'!$I$2,IF(AND($N304&gt;='201803'!$E$3,$N304&lt;='201803'!$F$3),'201803'!$I$3,IF(AND($N304&gt;='201803'!$E$4,$N304&lt;='201803'!$F$4),'201803'!$I$4,IF(AND($N304&gt;='201803'!$E$5,$N304&lt;='201803'!$F$5),'201803'!$I$5,FALSE))))</f>
        <v>4</v>
      </c>
      <c r="R304" s="5">
        <f>IF(AND($N304&gt;='201803'!$E$2,$N304&lt;='201803'!$F$2),'201803'!$G$2,IF(AND($N304&gt;='201803'!$E$3,$N304&lt;='201803'!$F$3),'201803'!$G$3,IF(AND($N304&gt;='201803'!$E$4,$N304&lt;='201803'!$F$4),'201803'!$G$4,IF(AND($N304&gt;='201803'!$E$5,$N304&lt;='201803'!$F$5),'201803'!$G$5,FALSE))))</f>
        <v>0</v>
      </c>
      <c r="S304" s="5">
        <f>IF(AND($N304&gt;='201901'!$E$2,$N304&lt;='201901'!$F$2),'201901'!$I$2,IF(AND($N304&gt;='201901'!$E$3,$N304&lt;='201901'!$F$3),'201901'!$I$3,IF(AND($N304&gt;='201901'!$E$4,$N304&lt;='201901'!$F$4),'201901'!$I$4,IF(AND($N304&gt;='201901'!$E$5,$N304&lt;='201901'!$F$5),'201901'!$I$5,FALSE))))</f>
        <v>4</v>
      </c>
      <c r="T304" s="5">
        <f>IF(AND($N304&gt;='201901'!$E$2,$N304&lt;='201901'!$F$2),'201901'!$G$2,IF(AND($N304&gt;='201901'!$E$3,$N304&lt;='201901'!$F$3),'201901'!$G$3,IF(AND($N304&gt;='201901'!$E$4,$N304&lt;='201901'!$F$4),'201901'!$G$4,IF(AND($N304&gt;='201901'!$E$5,$N304&lt;='201901'!$F$5),'201901'!$G$5,FALSE))))</f>
        <v>0</v>
      </c>
    </row>
    <row r="305" spans="1:20" x14ac:dyDescent="0.25">
      <c r="A305" s="5">
        <v>109752568</v>
      </c>
      <c r="B305" s="5">
        <v>10975256</v>
      </c>
      <c r="C305" s="5">
        <v>8</v>
      </c>
      <c r="D305" s="4" t="s">
        <v>543</v>
      </c>
      <c r="E305" s="4" t="s">
        <v>544</v>
      </c>
      <c r="F305" s="4">
        <v>1419488</v>
      </c>
      <c r="G305" s="4">
        <v>1360354</v>
      </c>
      <c r="H305" s="4">
        <v>2561897</v>
      </c>
      <c r="I305" s="4">
        <v>1342406</v>
      </c>
      <c r="J305" s="4">
        <v>1342406</v>
      </c>
      <c r="K305" s="4">
        <v>2561897</v>
      </c>
      <c r="L305" s="4">
        <v>10588448</v>
      </c>
      <c r="M305" s="4"/>
      <c r="N305" s="8">
        <v>1764741</v>
      </c>
      <c r="O305" s="4">
        <f>IF(AND($N305&gt;='201802'!$E$2,$N305&lt;='201802'!$F$2),'201802'!$I$2,IF(AND($N305&gt;='201802'!$E$3,$N305&lt;='201802'!$F$3),'201802'!$I$3,IF(AND($N305&gt;='201802'!$E$4,$N305&lt;='201802'!$F$4),'201802'!$I$4,IF(AND($N305&gt;='201802'!$E$5,$N305&lt;='201802'!$F$5),'201802'!$I$5,FALSE))))</f>
        <v>4</v>
      </c>
      <c r="P305" s="5">
        <f>IF(AND($N305&gt;='201802'!$E$2,$N305&lt;='201802'!$F$2),'201802'!$G$2,IF(AND($N305&gt;='201802'!$E$3,$N305&lt;='201802'!$F$3),'201802'!$G$3,IF(AND($N305&gt;='201802'!$E$4,$N305&lt;='201802'!$F$4),'201802'!$G$4,IF(AND($N305&gt;='201802'!$E$5,$N305&lt;='201802'!$F$5),'201802'!$G$5,FALSE))))</f>
        <v>0</v>
      </c>
      <c r="Q305" s="5">
        <f>IF(AND($N305&gt;='201803'!$E$2,$N305&lt;='201803'!$F$2),'201803'!$I$2,IF(AND($N305&gt;='201803'!$E$3,$N305&lt;='201803'!$F$3),'201803'!$I$3,IF(AND($N305&gt;='201803'!$E$4,$N305&lt;='201803'!$F$4),'201803'!$I$4,IF(AND($N305&gt;='201803'!$E$5,$N305&lt;='201803'!$F$5),'201803'!$I$5,FALSE))))</f>
        <v>4</v>
      </c>
      <c r="R305" s="5">
        <f>IF(AND($N305&gt;='201803'!$E$2,$N305&lt;='201803'!$F$2),'201803'!$G$2,IF(AND($N305&gt;='201803'!$E$3,$N305&lt;='201803'!$F$3),'201803'!$G$3,IF(AND($N305&gt;='201803'!$E$4,$N305&lt;='201803'!$F$4),'201803'!$G$4,IF(AND($N305&gt;='201803'!$E$5,$N305&lt;='201803'!$F$5),'201803'!$G$5,FALSE))))</f>
        <v>0</v>
      </c>
      <c r="S305" s="5">
        <f>IF(AND($N305&gt;='201901'!$E$2,$N305&lt;='201901'!$F$2),'201901'!$I$2,IF(AND($N305&gt;='201901'!$E$3,$N305&lt;='201901'!$F$3),'201901'!$I$3,IF(AND($N305&gt;='201901'!$E$4,$N305&lt;='201901'!$F$4),'201901'!$I$4,IF(AND($N305&gt;='201901'!$E$5,$N305&lt;='201901'!$F$5),'201901'!$I$5,FALSE))))</f>
        <v>4</v>
      </c>
      <c r="T305" s="5">
        <f>IF(AND($N305&gt;='201901'!$E$2,$N305&lt;='201901'!$F$2),'201901'!$G$2,IF(AND($N305&gt;='201901'!$E$3,$N305&lt;='201901'!$F$3),'201901'!$G$3,IF(AND($N305&gt;='201901'!$E$4,$N305&lt;='201901'!$F$4),'201901'!$G$4,IF(AND($N305&gt;='201901'!$E$5,$N305&lt;='201901'!$F$5),'201901'!$G$5,FALSE))))</f>
        <v>0</v>
      </c>
    </row>
    <row r="306" spans="1:20" x14ac:dyDescent="0.25">
      <c r="A306" s="5">
        <v>109874051</v>
      </c>
      <c r="B306" s="5">
        <v>10987405</v>
      </c>
      <c r="C306" s="5">
        <v>1</v>
      </c>
      <c r="D306" s="4" t="s">
        <v>545</v>
      </c>
      <c r="E306" s="4" t="s">
        <v>546</v>
      </c>
      <c r="F306" s="4">
        <v>901842</v>
      </c>
      <c r="G306" s="4">
        <v>791725</v>
      </c>
      <c r="H306" s="4">
        <v>1544968</v>
      </c>
      <c r="I306" s="4">
        <v>791725</v>
      </c>
      <c r="J306" s="4">
        <v>791725</v>
      </c>
      <c r="K306" s="4">
        <v>1544968</v>
      </c>
      <c r="L306" s="4">
        <v>6366953</v>
      </c>
      <c r="M306" s="4"/>
      <c r="N306" s="8">
        <v>1061158</v>
      </c>
      <c r="O306" s="4">
        <f>IF(AND($N306&gt;='201802'!$E$2,$N306&lt;='201802'!$F$2),'201802'!$I$2,IF(AND($N306&gt;='201802'!$E$3,$N306&lt;='201802'!$F$3),'201802'!$I$3,IF(AND($N306&gt;='201802'!$E$4,$N306&lt;='201802'!$F$4),'201802'!$I$4,IF(AND($N306&gt;='201802'!$E$5,$N306&lt;='201802'!$F$5),'201802'!$I$5,FALSE))))</f>
        <v>4</v>
      </c>
      <c r="P306" s="5">
        <f>IF(AND($N306&gt;='201802'!$E$2,$N306&lt;='201802'!$F$2),'201802'!$G$2,IF(AND($N306&gt;='201802'!$E$3,$N306&lt;='201802'!$F$3),'201802'!$G$3,IF(AND($N306&gt;='201802'!$E$4,$N306&lt;='201802'!$F$4),'201802'!$G$4,IF(AND($N306&gt;='201802'!$E$5,$N306&lt;='201802'!$F$5),'201802'!$G$5,FALSE))))</f>
        <v>0</v>
      </c>
      <c r="Q306" s="5">
        <f>IF(AND($N306&gt;='201803'!$E$2,$N306&lt;='201803'!$F$2),'201803'!$I$2,IF(AND($N306&gt;='201803'!$E$3,$N306&lt;='201803'!$F$3),'201803'!$I$3,IF(AND($N306&gt;='201803'!$E$4,$N306&lt;='201803'!$F$4),'201803'!$I$4,IF(AND($N306&gt;='201803'!$E$5,$N306&lt;='201803'!$F$5),'201803'!$I$5,FALSE))))</f>
        <v>4</v>
      </c>
      <c r="R306" s="5">
        <f>IF(AND($N306&gt;='201803'!$E$2,$N306&lt;='201803'!$F$2),'201803'!$G$2,IF(AND($N306&gt;='201803'!$E$3,$N306&lt;='201803'!$F$3),'201803'!$G$3,IF(AND($N306&gt;='201803'!$E$4,$N306&lt;='201803'!$F$4),'201803'!$G$4,IF(AND($N306&gt;='201803'!$E$5,$N306&lt;='201803'!$F$5),'201803'!$G$5,FALSE))))</f>
        <v>0</v>
      </c>
      <c r="S306" s="5">
        <f>IF(AND($N306&gt;='201901'!$E$2,$N306&lt;='201901'!$F$2),'201901'!$I$2,IF(AND($N306&gt;='201901'!$E$3,$N306&lt;='201901'!$F$3),'201901'!$I$3,IF(AND($N306&gt;='201901'!$E$4,$N306&lt;='201901'!$F$4),'201901'!$I$4,IF(AND($N306&gt;='201901'!$E$5,$N306&lt;='201901'!$F$5),'201901'!$I$5,FALSE))))</f>
        <v>4</v>
      </c>
      <c r="T306" s="5">
        <f>IF(AND($N306&gt;='201901'!$E$2,$N306&lt;='201901'!$F$2),'201901'!$G$2,IF(AND($N306&gt;='201901'!$E$3,$N306&lt;='201901'!$F$3),'201901'!$G$3,IF(AND($N306&gt;='201901'!$E$4,$N306&lt;='201901'!$F$4),'201901'!$G$4,IF(AND($N306&gt;='201901'!$E$5,$N306&lt;='201901'!$F$5),'201901'!$G$5,FALSE))))</f>
        <v>0</v>
      </c>
    </row>
    <row r="307" spans="1:20" x14ac:dyDescent="0.25">
      <c r="A307" s="4" t="s">
        <v>547</v>
      </c>
      <c r="B307" s="5">
        <v>10994419</v>
      </c>
      <c r="C307" s="4" t="s">
        <v>3857</v>
      </c>
      <c r="D307" s="4" t="s">
        <v>548</v>
      </c>
      <c r="E307" s="4" t="s">
        <v>549</v>
      </c>
      <c r="F307" s="4">
        <v>1881419</v>
      </c>
      <c r="G307" s="4">
        <v>1813028</v>
      </c>
      <c r="H307" s="4">
        <v>3507874</v>
      </c>
      <c r="I307" s="4">
        <v>1813028</v>
      </c>
      <c r="J307" s="4">
        <v>1813028</v>
      </c>
      <c r="K307" s="4">
        <v>3507875</v>
      </c>
      <c r="L307" s="4">
        <v>14336252</v>
      </c>
      <c r="M307" s="4"/>
      <c r="N307" s="8">
        <v>2389375</v>
      </c>
      <c r="O307" s="4">
        <f>IF(AND($N307&gt;='201802'!$E$2,$N307&lt;='201802'!$F$2),'201802'!$I$2,IF(AND($N307&gt;='201802'!$E$3,$N307&lt;='201802'!$F$3),'201802'!$I$3,IF(AND($N307&gt;='201802'!$E$4,$N307&lt;='201802'!$F$4),'201802'!$I$4,IF(AND($N307&gt;='201802'!$E$5,$N307&lt;='201802'!$F$5),'201802'!$I$5,FALSE))))</f>
        <v>4</v>
      </c>
      <c r="P307" s="5">
        <f>IF(AND($N307&gt;='201802'!$E$2,$N307&lt;='201802'!$F$2),'201802'!$G$2,IF(AND($N307&gt;='201802'!$E$3,$N307&lt;='201802'!$F$3),'201802'!$G$3,IF(AND($N307&gt;='201802'!$E$4,$N307&lt;='201802'!$F$4),'201802'!$G$4,IF(AND($N307&gt;='201802'!$E$5,$N307&lt;='201802'!$F$5),'201802'!$G$5,FALSE))))</f>
        <v>0</v>
      </c>
      <c r="Q307" s="5">
        <f>IF(AND($N307&gt;='201803'!$E$2,$N307&lt;='201803'!$F$2),'201803'!$I$2,IF(AND($N307&gt;='201803'!$E$3,$N307&lt;='201803'!$F$3),'201803'!$I$3,IF(AND($N307&gt;='201803'!$E$4,$N307&lt;='201803'!$F$4),'201803'!$I$4,IF(AND($N307&gt;='201803'!$E$5,$N307&lt;='201803'!$F$5),'201803'!$I$5,FALSE))))</f>
        <v>4</v>
      </c>
      <c r="R307" s="5">
        <f>IF(AND($N307&gt;='201803'!$E$2,$N307&lt;='201803'!$F$2),'201803'!$G$2,IF(AND($N307&gt;='201803'!$E$3,$N307&lt;='201803'!$F$3),'201803'!$G$3,IF(AND($N307&gt;='201803'!$E$4,$N307&lt;='201803'!$F$4),'201803'!$G$4,IF(AND($N307&gt;='201803'!$E$5,$N307&lt;='201803'!$F$5),'201803'!$G$5,FALSE))))</f>
        <v>0</v>
      </c>
      <c r="S307" s="5">
        <f>IF(AND($N307&gt;='201901'!$E$2,$N307&lt;='201901'!$F$2),'201901'!$I$2,IF(AND($N307&gt;='201901'!$E$3,$N307&lt;='201901'!$F$3),'201901'!$I$3,IF(AND($N307&gt;='201901'!$E$4,$N307&lt;='201901'!$F$4),'201901'!$I$4,IF(AND($N307&gt;='201901'!$E$5,$N307&lt;='201901'!$F$5),'201901'!$I$5,FALSE))))</f>
        <v>4</v>
      </c>
      <c r="T307" s="5">
        <f>IF(AND($N307&gt;='201901'!$E$2,$N307&lt;='201901'!$F$2),'201901'!$G$2,IF(AND($N307&gt;='201901'!$E$3,$N307&lt;='201901'!$F$3),'201901'!$G$3,IF(AND($N307&gt;='201901'!$E$4,$N307&lt;='201901'!$F$4),'201901'!$G$4,IF(AND($N307&gt;='201901'!$E$5,$N307&lt;='201901'!$F$5),'201901'!$G$5,FALSE))))</f>
        <v>0</v>
      </c>
    </row>
    <row r="308" spans="1:20" x14ac:dyDescent="0.25">
      <c r="A308" s="5">
        <v>110246838</v>
      </c>
      <c r="B308" s="5">
        <v>11024683</v>
      </c>
      <c r="C308" s="5">
        <v>8</v>
      </c>
      <c r="D308" s="4" t="s">
        <v>550</v>
      </c>
      <c r="E308" s="4" t="s">
        <v>551</v>
      </c>
      <c r="F308" s="4">
        <v>726211</v>
      </c>
      <c r="G308" s="4">
        <v>726211</v>
      </c>
      <c r="H308" s="4">
        <v>726211</v>
      </c>
      <c r="I308" s="4">
        <v>726211</v>
      </c>
      <c r="J308" s="4">
        <v>726211</v>
      </c>
      <c r="K308" s="4">
        <v>726211</v>
      </c>
      <c r="L308" s="4">
        <v>4357266</v>
      </c>
      <c r="M308" s="4"/>
      <c r="N308" s="8">
        <v>726211</v>
      </c>
      <c r="O308" s="4">
        <f>IF(AND($N308&gt;='201802'!$E$2,$N308&lt;='201802'!$F$2),'201802'!$I$2,IF(AND($N308&gt;='201802'!$E$3,$N308&lt;='201802'!$F$3),'201802'!$I$3,IF(AND($N308&gt;='201802'!$E$4,$N308&lt;='201802'!$F$4),'201802'!$I$4,IF(AND($N308&gt;='201802'!$E$5,$N308&lt;='201802'!$F$5),'201802'!$I$5,FALSE))))</f>
        <v>4</v>
      </c>
      <c r="P308" s="5">
        <f>IF(AND($N308&gt;='201802'!$E$2,$N308&lt;='201802'!$F$2),'201802'!$G$2,IF(AND($N308&gt;='201802'!$E$3,$N308&lt;='201802'!$F$3),'201802'!$G$3,IF(AND($N308&gt;='201802'!$E$4,$N308&lt;='201802'!$F$4),'201802'!$G$4,IF(AND($N308&gt;='201802'!$E$5,$N308&lt;='201802'!$F$5),'201802'!$G$5,FALSE))))</f>
        <v>0</v>
      </c>
      <c r="Q308" s="5">
        <f>IF(AND($N308&gt;='201803'!$E$2,$N308&lt;='201803'!$F$2),'201803'!$I$2,IF(AND($N308&gt;='201803'!$E$3,$N308&lt;='201803'!$F$3),'201803'!$I$3,IF(AND($N308&gt;='201803'!$E$4,$N308&lt;='201803'!$F$4),'201803'!$I$4,IF(AND($N308&gt;='201803'!$E$5,$N308&lt;='201803'!$F$5),'201803'!$I$5,FALSE))))</f>
        <v>4</v>
      </c>
      <c r="R308" s="5">
        <f>IF(AND($N308&gt;='201803'!$E$2,$N308&lt;='201803'!$F$2),'201803'!$G$2,IF(AND($N308&gt;='201803'!$E$3,$N308&lt;='201803'!$F$3),'201803'!$G$3,IF(AND($N308&gt;='201803'!$E$4,$N308&lt;='201803'!$F$4),'201803'!$G$4,IF(AND($N308&gt;='201803'!$E$5,$N308&lt;='201803'!$F$5),'201803'!$G$5,FALSE))))</f>
        <v>0</v>
      </c>
      <c r="S308" s="5">
        <f>IF(AND($N308&gt;='201901'!$E$2,$N308&lt;='201901'!$F$2),'201901'!$I$2,IF(AND($N308&gt;='201901'!$E$3,$N308&lt;='201901'!$F$3),'201901'!$I$3,IF(AND($N308&gt;='201901'!$E$4,$N308&lt;='201901'!$F$4),'201901'!$I$4,IF(AND($N308&gt;='201901'!$E$5,$N308&lt;='201901'!$F$5),'201901'!$I$5,FALSE))))</f>
        <v>4</v>
      </c>
      <c r="T308" s="5">
        <f>IF(AND($N308&gt;='201901'!$E$2,$N308&lt;='201901'!$F$2),'201901'!$G$2,IF(AND($N308&gt;='201901'!$E$3,$N308&lt;='201901'!$F$3),'201901'!$G$3,IF(AND($N308&gt;='201901'!$E$4,$N308&lt;='201901'!$F$4),'201901'!$G$4,IF(AND($N308&gt;='201901'!$E$5,$N308&lt;='201901'!$F$5),'201901'!$G$5,FALSE))))</f>
        <v>0</v>
      </c>
    </row>
    <row r="309" spans="1:20" x14ac:dyDescent="0.25">
      <c r="A309" s="5">
        <v>110540566</v>
      </c>
      <c r="B309" s="5">
        <v>11054056</v>
      </c>
      <c r="C309" s="5">
        <v>6</v>
      </c>
      <c r="D309" s="4" t="s">
        <v>552</v>
      </c>
      <c r="E309" s="4" t="s">
        <v>553</v>
      </c>
      <c r="F309" s="4">
        <v>1717246</v>
      </c>
      <c r="G309" s="4">
        <v>1589079</v>
      </c>
      <c r="H309" s="4">
        <v>3037272</v>
      </c>
      <c r="I309" s="4">
        <v>1589079</v>
      </c>
      <c r="J309" s="4">
        <v>1589079</v>
      </c>
      <c r="K309" s="4">
        <v>3037272</v>
      </c>
      <c r="L309" s="4">
        <v>12559027</v>
      </c>
      <c r="M309" s="4"/>
      <c r="N309" s="8">
        <v>2093171</v>
      </c>
      <c r="O309" s="4">
        <f>IF(AND($N309&gt;='201802'!$E$2,$N309&lt;='201802'!$F$2),'201802'!$I$2,IF(AND($N309&gt;='201802'!$E$3,$N309&lt;='201802'!$F$3),'201802'!$I$3,IF(AND($N309&gt;='201802'!$E$4,$N309&lt;='201802'!$F$4),'201802'!$I$4,IF(AND($N309&gt;='201802'!$E$5,$N309&lt;='201802'!$F$5),'201802'!$I$5,FALSE))))</f>
        <v>4</v>
      </c>
      <c r="P309" s="5">
        <f>IF(AND($N309&gt;='201802'!$E$2,$N309&lt;='201802'!$F$2),'201802'!$G$2,IF(AND($N309&gt;='201802'!$E$3,$N309&lt;='201802'!$F$3),'201802'!$G$3,IF(AND($N309&gt;='201802'!$E$4,$N309&lt;='201802'!$F$4),'201802'!$G$4,IF(AND($N309&gt;='201802'!$E$5,$N309&lt;='201802'!$F$5),'201802'!$G$5,FALSE))))</f>
        <v>0</v>
      </c>
      <c r="Q309" s="5">
        <f>IF(AND($N309&gt;='201803'!$E$2,$N309&lt;='201803'!$F$2),'201803'!$I$2,IF(AND($N309&gt;='201803'!$E$3,$N309&lt;='201803'!$F$3),'201803'!$I$3,IF(AND($N309&gt;='201803'!$E$4,$N309&lt;='201803'!$F$4),'201803'!$I$4,IF(AND($N309&gt;='201803'!$E$5,$N309&lt;='201803'!$F$5),'201803'!$I$5,FALSE))))</f>
        <v>4</v>
      </c>
      <c r="R309" s="5">
        <f>IF(AND($N309&gt;='201803'!$E$2,$N309&lt;='201803'!$F$2),'201803'!$G$2,IF(AND($N309&gt;='201803'!$E$3,$N309&lt;='201803'!$F$3),'201803'!$G$3,IF(AND($N309&gt;='201803'!$E$4,$N309&lt;='201803'!$F$4),'201803'!$G$4,IF(AND($N309&gt;='201803'!$E$5,$N309&lt;='201803'!$F$5),'201803'!$G$5,FALSE))))</f>
        <v>0</v>
      </c>
      <c r="S309" s="5">
        <f>IF(AND($N309&gt;='201901'!$E$2,$N309&lt;='201901'!$F$2),'201901'!$I$2,IF(AND($N309&gt;='201901'!$E$3,$N309&lt;='201901'!$F$3),'201901'!$I$3,IF(AND($N309&gt;='201901'!$E$4,$N309&lt;='201901'!$F$4),'201901'!$I$4,IF(AND($N309&gt;='201901'!$E$5,$N309&lt;='201901'!$F$5),'201901'!$I$5,FALSE))))</f>
        <v>4</v>
      </c>
      <c r="T309" s="5">
        <f>IF(AND($N309&gt;='201901'!$E$2,$N309&lt;='201901'!$F$2),'201901'!$G$2,IF(AND($N309&gt;='201901'!$E$3,$N309&lt;='201901'!$F$3),'201901'!$G$3,IF(AND($N309&gt;='201901'!$E$4,$N309&lt;='201901'!$F$4),'201901'!$G$4,IF(AND($N309&gt;='201901'!$E$5,$N309&lt;='201901'!$F$5),'201901'!$G$5,FALSE))))</f>
        <v>0</v>
      </c>
    </row>
    <row r="310" spans="1:20" x14ac:dyDescent="0.25">
      <c r="A310" s="5">
        <v>111207631</v>
      </c>
      <c r="B310" s="5">
        <v>11120763</v>
      </c>
      <c r="C310" s="5">
        <v>1</v>
      </c>
      <c r="D310" s="4" t="s">
        <v>554</v>
      </c>
      <c r="E310" s="4" t="s">
        <v>555</v>
      </c>
      <c r="F310" s="4">
        <v>858045</v>
      </c>
      <c r="G310" s="4">
        <v>747928</v>
      </c>
      <c r="H310" s="4">
        <v>1556256</v>
      </c>
      <c r="I310" s="4">
        <v>747928</v>
      </c>
      <c r="J310" s="4">
        <v>747928</v>
      </c>
      <c r="K310" s="4">
        <v>1506163</v>
      </c>
      <c r="L310" s="4">
        <v>6164248</v>
      </c>
      <c r="M310" s="4"/>
      <c r="N310" s="8">
        <v>1027374</v>
      </c>
      <c r="O310" s="4">
        <f>IF(AND($N310&gt;='201802'!$E$2,$N310&lt;='201802'!$F$2),'201802'!$I$2,IF(AND($N310&gt;='201802'!$E$3,$N310&lt;='201802'!$F$3),'201802'!$I$3,IF(AND($N310&gt;='201802'!$E$4,$N310&lt;='201802'!$F$4),'201802'!$I$4,IF(AND($N310&gt;='201802'!$E$5,$N310&lt;='201802'!$F$5),'201802'!$I$5,FALSE))))</f>
        <v>4</v>
      </c>
      <c r="P310" s="5">
        <f>IF(AND($N310&gt;='201802'!$E$2,$N310&lt;='201802'!$F$2),'201802'!$G$2,IF(AND($N310&gt;='201802'!$E$3,$N310&lt;='201802'!$F$3),'201802'!$G$3,IF(AND($N310&gt;='201802'!$E$4,$N310&lt;='201802'!$F$4),'201802'!$G$4,IF(AND($N310&gt;='201802'!$E$5,$N310&lt;='201802'!$F$5),'201802'!$G$5,FALSE))))</f>
        <v>0</v>
      </c>
      <c r="Q310" s="5">
        <f>IF(AND($N310&gt;='201803'!$E$2,$N310&lt;='201803'!$F$2),'201803'!$I$2,IF(AND($N310&gt;='201803'!$E$3,$N310&lt;='201803'!$F$3),'201803'!$I$3,IF(AND($N310&gt;='201803'!$E$4,$N310&lt;='201803'!$F$4),'201803'!$I$4,IF(AND($N310&gt;='201803'!$E$5,$N310&lt;='201803'!$F$5),'201803'!$I$5,FALSE))))</f>
        <v>4</v>
      </c>
      <c r="R310" s="5">
        <f>IF(AND($N310&gt;='201803'!$E$2,$N310&lt;='201803'!$F$2),'201803'!$G$2,IF(AND($N310&gt;='201803'!$E$3,$N310&lt;='201803'!$F$3),'201803'!$G$3,IF(AND($N310&gt;='201803'!$E$4,$N310&lt;='201803'!$F$4),'201803'!$G$4,IF(AND($N310&gt;='201803'!$E$5,$N310&lt;='201803'!$F$5),'201803'!$G$5,FALSE))))</f>
        <v>0</v>
      </c>
      <c r="S310" s="5">
        <f>IF(AND($N310&gt;='201901'!$E$2,$N310&lt;='201901'!$F$2),'201901'!$I$2,IF(AND($N310&gt;='201901'!$E$3,$N310&lt;='201901'!$F$3),'201901'!$I$3,IF(AND($N310&gt;='201901'!$E$4,$N310&lt;='201901'!$F$4),'201901'!$I$4,IF(AND($N310&gt;='201901'!$E$5,$N310&lt;='201901'!$F$5),'201901'!$I$5,FALSE))))</f>
        <v>4</v>
      </c>
      <c r="T310" s="5">
        <f>IF(AND($N310&gt;='201901'!$E$2,$N310&lt;='201901'!$F$2),'201901'!$G$2,IF(AND($N310&gt;='201901'!$E$3,$N310&lt;='201901'!$F$3),'201901'!$G$3,IF(AND($N310&gt;='201901'!$E$4,$N310&lt;='201901'!$F$4),'201901'!$G$4,IF(AND($N310&gt;='201901'!$E$5,$N310&lt;='201901'!$F$5),'201901'!$G$5,FALSE))))</f>
        <v>0</v>
      </c>
    </row>
    <row r="311" spans="1:20" x14ac:dyDescent="0.25">
      <c r="A311" s="4" t="s">
        <v>3986</v>
      </c>
      <c r="B311" s="5">
        <v>11193701</v>
      </c>
      <c r="C311" s="4" t="s">
        <v>3857</v>
      </c>
      <c r="D311" s="4" t="s">
        <v>3987</v>
      </c>
      <c r="E311" s="4" t="s">
        <v>3988</v>
      </c>
      <c r="F311" s="4">
        <v>1352500</v>
      </c>
      <c r="G311" s="4">
        <v>1352500</v>
      </c>
      <c r="H311" s="4">
        <v>1352500</v>
      </c>
      <c r="I311" s="4">
        <v>1352500</v>
      </c>
      <c r="J311" s="4">
        <v>1352500</v>
      </c>
      <c r="K311" s="4">
        <v>1352500</v>
      </c>
      <c r="L311" s="4">
        <v>8115000</v>
      </c>
      <c r="M311" s="4"/>
      <c r="N311" s="8">
        <v>1352500</v>
      </c>
      <c r="O311" s="4">
        <f>IF(AND($N311&gt;='201802'!$E$2,$N311&lt;='201802'!$F$2),'201802'!$I$2,IF(AND($N311&gt;='201802'!$E$3,$N311&lt;='201802'!$F$3),'201802'!$I$3,IF(AND($N311&gt;='201802'!$E$4,$N311&lt;='201802'!$F$4),'201802'!$I$4,IF(AND($N311&gt;='201802'!$E$5,$N311&lt;='201802'!$F$5),'201802'!$I$5,FALSE))))</f>
        <v>4</v>
      </c>
      <c r="P311" s="5">
        <f>IF(AND($N311&gt;='201802'!$E$2,$N311&lt;='201802'!$F$2),'201802'!$G$2,IF(AND($N311&gt;='201802'!$E$3,$N311&lt;='201802'!$F$3),'201802'!$G$3,IF(AND($N311&gt;='201802'!$E$4,$N311&lt;='201802'!$F$4),'201802'!$G$4,IF(AND($N311&gt;='201802'!$E$5,$N311&lt;='201802'!$F$5),'201802'!$G$5,FALSE))))</f>
        <v>0</v>
      </c>
      <c r="Q311" s="5">
        <f>IF(AND($N311&gt;='201803'!$E$2,$N311&lt;='201803'!$F$2),'201803'!$I$2,IF(AND($N311&gt;='201803'!$E$3,$N311&lt;='201803'!$F$3),'201803'!$I$3,IF(AND($N311&gt;='201803'!$E$4,$N311&lt;='201803'!$F$4),'201803'!$I$4,IF(AND($N311&gt;='201803'!$E$5,$N311&lt;='201803'!$F$5),'201803'!$I$5,FALSE))))</f>
        <v>4</v>
      </c>
      <c r="R311" s="5">
        <f>IF(AND($N311&gt;='201803'!$E$2,$N311&lt;='201803'!$F$2),'201803'!$G$2,IF(AND($N311&gt;='201803'!$E$3,$N311&lt;='201803'!$F$3),'201803'!$G$3,IF(AND($N311&gt;='201803'!$E$4,$N311&lt;='201803'!$F$4),'201803'!$G$4,IF(AND($N311&gt;='201803'!$E$5,$N311&lt;='201803'!$F$5),'201803'!$G$5,FALSE))))</f>
        <v>0</v>
      </c>
      <c r="S311" s="5">
        <f>IF(AND($N311&gt;='201901'!$E$2,$N311&lt;='201901'!$F$2),'201901'!$I$2,IF(AND($N311&gt;='201901'!$E$3,$N311&lt;='201901'!$F$3),'201901'!$I$3,IF(AND($N311&gt;='201901'!$E$4,$N311&lt;='201901'!$F$4),'201901'!$I$4,IF(AND($N311&gt;='201901'!$E$5,$N311&lt;='201901'!$F$5),'201901'!$I$5,FALSE))))</f>
        <v>4</v>
      </c>
      <c r="T311" s="5">
        <f>IF(AND($N311&gt;='201901'!$E$2,$N311&lt;='201901'!$F$2),'201901'!$G$2,IF(AND($N311&gt;='201901'!$E$3,$N311&lt;='201901'!$F$3),'201901'!$G$3,IF(AND($N311&gt;='201901'!$E$4,$N311&lt;='201901'!$F$4),'201901'!$G$4,IF(AND($N311&gt;='201901'!$E$5,$N311&lt;='201901'!$F$5),'201901'!$G$5,FALSE))))</f>
        <v>0</v>
      </c>
    </row>
    <row r="312" spans="1:20" x14ac:dyDescent="0.25">
      <c r="A312" s="5">
        <v>112755225</v>
      </c>
      <c r="B312" s="5">
        <v>11275522</v>
      </c>
      <c r="C312" s="5">
        <v>5</v>
      </c>
      <c r="D312" s="4" t="s">
        <v>4394</v>
      </c>
      <c r="E312" s="4" t="s">
        <v>4395</v>
      </c>
      <c r="F312" s="4">
        <v>2797423</v>
      </c>
      <c r="G312" s="4">
        <v>2797423</v>
      </c>
      <c r="H312" s="4">
        <v>2403034</v>
      </c>
      <c r="I312" s="4"/>
      <c r="J312" s="4"/>
      <c r="K312" s="4"/>
      <c r="L312" s="4">
        <v>7997880</v>
      </c>
      <c r="M312" s="4"/>
      <c r="N312" s="8">
        <v>2665960</v>
      </c>
      <c r="O312" s="4">
        <f>IF(AND($N312&gt;='201802'!$E$2,$N312&lt;='201802'!$F$2),'201802'!$I$2,IF(AND($N312&gt;='201802'!$E$3,$N312&lt;='201802'!$F$3),'201802'!$I$3,IF(AND($N312&gt;='201802'!$E$4,$N312&lt;='201802'!$F$4),'201802'!$I$4,IF(AND($N312&gt;='201802'!$E$5,$N312&lt;='201802'!$F$5),'201802'!$I$5,FALSE))))</f>
        <v>4</v>
      </c>
      <c r="P312" s="5">
        <f>IF(AND($N312&gt;='201802'!$E$2,$N312&lt;='201802'!$F$2),'201802'!$G$2,IF(AND($N312&gt;='201802'!$E$3,$N312&lt;='201802'!$F$3),'201802'!$G$3,IF(AND($N312&gt;='201802'!$E$4,$N312&lt;='201802'!$F$4),'201802'!$G$4,IF(AND($N312&gt;='201802'!$E$5,$N312&lt;='201802'!$F$5),'201802'!$G$5,FALSE))))</f>
        <v>0</v>
      </c>
      <c r="Q312" s="5">
        <f>IF(AND($N312&gt;='201803'!$E$2,$N312&lt;='201803'!$F$2),'201803'!$I$2,IF(AND($N312&gt;='201803'!$E$3,$N312&lt;='201803'!$F$3),'201803'!$I$3,IF(AND($N312&gt;='201803'!$E$4,$N312&lt;='201803'!$F$4),'201803'!$I$4,IF(AND($N312&gt;='201803'!$E$5,$N312&lt;='201803'!$F$5),'201803'!$I$5,FALSE))))</f>
        <v>4</v>
      </c>
      <c r="R312" s="5">
        <f>IF(AND($N312&gt;='201803'!$E$2,$N312&lt;='201803'!$F$2),'201803'!$G$2,IF(AND($N312&gt;='201803'!$E$3,$N312&lt;='201803'!$F$3),'201803'!$G$3,IF(AND($N312&gt;='201803'!$E$4,$N312&lt;='201803'!$F$4),'201803'!$G$4,IF(AND($N312&gt;='201803'!$E$5,$N312&lt;='201803'!$F$5),'201803'!$G$5,FALSE))))</f>
        <v>0</v>
      </c>
      <c r="S312" s="5">
        <f>IF(AND($N312&gt;='201901'!$E$2,$N312&lt;='201901'!$F$2),'201901'!$I$2,IF(AND($N312&gt;='201901'!$E$3,$N312&lt;='201901'!$F$3),'201901'!$I$3,IF(AND($N312&gt;='201901'!$E$4,$N312&lt;='201901'!$F$4),'201901'!$I$4,IF(AND($N312&gt;='201901'!$E$5,$N312&lt;='201901'!$F$5),'201901'!$I$5,FALSE))))</f>
        <v>4</v>
      </c>
      <c r="T312" s="5">
        <f>IF(AND($N312&gt;='201901'!$E$2,$N312&lt;='201901'!$F$2),'201901'!$G$2,IF(AND($N312&gt;='201901'!$E$3,$N312&lt;='201901'!$F$3),'201901'!$G$3,IF(AND($N312&gt;='201901'!$E$4,$N312&lt;='201901'!$F$4),'201901'!$G$4,IF(AND($N312&gt;='201901'!$E$5,$N312&lt;='201901'!$F$5),'201901'!$G$5,FALSE))))</f>
        <v>0</v>
      </c>
    </row>
    <row r="313" spans="1:20" x14ac:dyDescent="0.25">
      <c r="A313" s="5">
        <v>112989072</v>
      </c>
      <c r="B313" s="5">
        <v>11298907</v>
      </c>
      <c r="C313" s="5">
        <v>2</v>
      </c>
      <c r="D313" s="4" t="s">
        <v>556</v>
      </c>
      <c r="E313" s="4" t="s">
        <v>557</v>
      </c>
      <c r="F313" s="4">
        <v>1082464</v>
      </c>
      <c r="G313" s="4">
        <v>1005382</v>
      </c>
      <c r="H313" s="4">
        <v>1726855</v>
      </c>
      <c r="I313" s="4">
        <v>1005382</v>
      </c>
      <c r="J313" s="4">
        <v>1005382</v>
      </c>
      <c r="K313" s="4">
        <v>1726855</v>
      </c>
      <c r="L313" s="4">
        <v>7552320</v>
      </c>
      <c r="M313" s="4"/>
      <c r="N313" s="8">
        <v>1258720</v>
      </c>
      <c r="O313" s="4">
        <f>IF(AND($N313&gt;='201802'!$E$2,$N313&lt;='201802'!$F$2),'201802'!$I$2,IF(AND($N313&gt;='201802'!$E$3,$N313&lt;='201802'!$F$3),'201802'!$I$3,IF(AND($N313&gt;='201802'!$E$4,$N313&lt;='201802'!$F$4),'201802'!$I$4,IF(AND($N313&gt;='201802'!$E$5,$N313&lt;='201802'!$F$5),'201802'!$I$5,FALSE))))</f>
        <v>4</v>
      </c>
      <c r="P313" s="5">
        <f>IF(AND($N313&gt;='201802'!$E$2,$N313&lt;='201802'!$F$2),'201802'!$G$2,IF(AND($N313&gt;='201802'!$E$3,$N313&lt;='201802'!$F$3),'201802'!$G$3,IF(AND($N313&gt;='201802'!$E$4,$N313&lt;='201802'!$F$4),'201802'!$G$4,IF(AND($N313&gt;='201802'!$E$5,$N313&lt;='201802'!$F$5),'201802'!$G$5,FALSE))))</f>
        <v>0</v>
      </c>
      <c r="Q313" s="5">
        <f>IF(AND($N313&gt;='201803'!$E$2,$N313&lt;='201803'!$F$2),'201803'!$I$2,IF(AND($N313&gt;='201803'!$E$3,$N313&lt;='201803'!$F$3),'201803'!$I$3,IF(AND($N313&gt;='201803'!$E$4,$N313&lt;='201803'!$F$4),'201803'!$I$4,IF(AND($N313&gt;='201803'!$E$5,$N313&lt;='201803'!$F$5),'201803'!$I$5,FALSE))))</f>
        <v>4</v>
      </c>
      <c r="R313" s="5">
        <f>IF(AND($N313&gt;='201803'!$E$2,$N313&lt;='201803'!$F$2),'201803'!$G$2,IF(AND($N313&gt;='201803'!$E$3,$N313&lt;='201803'!$F$3),'201803'!$G$3,IF(AND($N313&gt;='201803'!$E$4,$N313&lt;='201803'!$F$4),'201803'!$G$4,IF(AND($N313&gt;='201803'!$E$5,$N313&lt;='201803'!$F$5),'201803'!$G$5,FALSE))))</f>
        <v>0</v>
      </c>
      <c r="S313" s="5">
        <f>IF(AND($N313&gt;='201901'!$E$2,$N313&lt;='201901'!$F$2),'201901'!$I$2,IF(AND($N313&gt;='201901'!$E$3,$N313&lt;='201901'!$F$3),'201901'!$I$3,IF(AND($N313&gt;='201901'!$E$4,$N313&lt;='201901'!$F$4),'201901'!$I$4,IF(AND($N313&gt;='201901'!$E$5,$N313&lt;='201901'!$F$5),'201901'!$I$5,FALSE))))</f>
        <v>4</v>
      </c>
      <c r="T313" s="5">
        <f>IF(AND($N313&gt;='201901'!$E$2,$N313&lt;='201901'!$F$2),'201901'!$G$2,IF(AND($N313&gt;='201901'!$E$3,$N313&lt;='201901'!$F$3),'201901'!$G$3,IF(AND($N313&gt;='201901'!$E$4,$N313&lt;='201901'!$F$4),'201901'!$G$4,IF(AND($N313&gt;='201901'!$E$5,$N313&lt;='201901'!$F$5),'201901'!$G$5,FALSE))))</f>
        <v>0</v>
      </c>
    </row>
    <row r="314" spans="1:20" x14ac:dyDescent="0.25">
      <c r="A314" s="5">
        <v>112992642</v>
      </c>
      <c r="B314" s="5">
        <v>11299264</v>
      </c>
      <c r="C314" s="5">
        <v>2</v>
      </c>
      <c r="D314" s="4" t="s">
        <v>558</v>
      </c>
      <c r="E314" s="4" t="s">
        <v>559</v>
      </c>
      <c r="F314" s="4">
        <v>1540490</v>
      </c>
      <c r="G314" s="4">
        <v>1463408</v>
      </c>
      <c r="H314" s="4">
        <v>2768786</v>
      </c>
      <c r="I314" s="4">
        <v>1497463</v>
      </c>
      <c r="J314" s="4">
        <v>1463408</v>
      </c>
      <c r="K314" s="4">
        <v>2802841</v>
      </c>
      <c r="L314" s="4">
        <v>11536396</v>
      </c>
      <c r="M314" s="4"/>
      <c r="N314" s="8">
        <v>1922732</v>
      </c>
      <c r="O314" s="4">
        <f>IF(AND($N314&gt;='201802'!$E$2,$N314&lt;='201802'!$F$2),'201802'!$I$2,IF(AND($N314&gt;='201802'!$E$3,$N314&lt;='201802'!$F$3),'201802'!$I$3,IF(AND($N314&gt;='201802'!$E$4,$N314&lt;='201802'!$F$4),'201802'!$I$4,IF(AND($N314&gt;='201802'!$E$5,$N314&lt;='201802'!$F$5),'201802'!$I$5,FALSE))))</f>
        <v>4</v>
      </c>
      <c r="P314" s="5">
        <f>IF(AND($N314&gt;='201802'!$E$2,$N314&lt;='201802'!$F$2),'201802'!$G$2,IF(AND($N314&gt;='201802'!$E$3,$N314&lt;='201802'!$F$3),'201802'!$G$3,IF(AND($N314&gt;='201802'!$E$4,$N314&lt;='201802'!$F$4),'201802'!$G$4,IF(AND($N314&gt;='201802'!$E$5,$N314&lt;='201802'!$F$5),'201802'!$G$5,FALSE))))</f>
        <v>0</v>
      </c>
      <c r="Q314" s="5">
        <f>IF(AND($N314&gt;='201803'!$E$2,$N314&lt;='201803'!$F$2),'201803'!$I$2,IF(AND($N314&gt;='201803'!$E$3,$N314&lt;='201803'!$F$3),'201803'!$I$3,IF(AND($N314&gt;='201803'!$E$4,$N314&lt;='201803'!$F$4),'201803'!$I$4,IF(AND($N314&gt;='201803'!$E$5,$N314&lt;='201803'!$F$5),'201803'!$I$5,FALSE))))</f>
        <v>4</v>
      </c>
      <c r="R314" s="5">
        <f>IF(AND($N314&gt;='201803'!$E$2,$N314&lt;='201803'!$F$2),'201803'!$G$2,IF(AND($N314&gt;='201803'!$E$3,$N314&lt;='201803'!$F$3),'201803'!$G$3,IF(AND($N314&gt;='201803'!$E$4,$N314&lt;='201803'!$F$4),'201803'!$G$4,IF(AND($N314&gt;='201803'!$E$5,$N314&lt;='201803'!$F$5),'201803'!$G$5,FALSE))))</f>
        <v>0</v>
      </c>
      <c r="S314" s="5">
        <f>IF(AND($N314&gt;='201901'!$E$2,$N314&lt;='201901'!$F$2),'201901'!$I$2,IF(AND($N314&gt;='201901'!$E$3,$N314&lt;='201901'!$F$3),'201901'!$I$3,IF(AND($N314&gt;='201901'!$E$4,$N314&lt;='201901'!$F$4),'201901'!$I$4,IF(AND($N314&gt;='201901'!$E$5,$N314&lt;='201901'!$F$5),'201901'!$I$5,FALSE))))</f>
        <v>4</v>
      </c>
      <c r="T314" s="5">
        <f>IF(AND($N314&gt;='201901'!$E$2,$N314&lt;='201901'!$F$2),'201901'!$G$2,IF(AND($N314&gt;='201901'!$E$3,$N314&lt;='201901'!$F$3),'201901'!$G$3,IF(AND($N314&gt;='201901'!$E$4,$N314&lt;='201901'!$F$4),'201901'!$G$4,IF(AND($N314&gt;='201901'!$E$5,$N314&lt;='201901'!$F$5),'201901'!$G$5,FALSE))))</f>
        <v>0</v>
      </c>
    </row>
    <row r="315" spans="1:20" x14ac:dyDescent="0.25">
      <c r="A315" s="5">
        <v>113323418</v>
      </c>
      <c r="B315" s="5">
        <v>11332341</v>
      </c>
      <c r="C315" s="5">
        <v>8</v>
      </c>
      <c r="D315" s="4" t="s">
        <v>4396</v>
      </c>
      <c r="E315" s="4" t="s">
        <v>4397</v>
      </c>
      <c r="F315" s="4">
        <v>2398769</v>
      </c>
      <c r="G315" s="4">
        <v>2286970</v>
      </c>
      <c r="H315" s="4">
        <v>4011961</v>
      </c>
      <c r="I315" s="4">
        <v>2210739</v>
      </c>
      <c r="J315" s="4"/>
      <c r="K315" s="4">
        <v>1506052</v>
      </c>
      <c r="L315" s="4">
        <v>12414491</v>
      </c>
      <c r="M315" s="4"/>
      <c r="N315" s="8">
        <v>2482898</v>
      </c>
      <c r="O315" s="4">
        <f>IF(AND($N315&gt;='201802'!$E$2,$N315&lt;='201802'!$F$2),'201802'!$I$2,IF(AND($N315&gt;='201802'!$E$3,$N315&lt;='201802'!$F$3),'201802'!$I$3,IF(AND($N315&gt;='201802'!$E$4,$N315&lt;='201802'!$F$4),'201802'!$I$4,IF(AND($N315&gt;='201802'!$E$5,$N315&lt;='201802'!$F$5),'201802'!$I$5,FALSE))))</f>
        <v>4</v>
      </c>
      <c r="P315" s="5">
        <f>IF(AND($N315&gt;='201802'!$E$2,$N315&lt;='201802'!$F$2),'201802'!$G$2,IF(AND($N315&gt;='201802'!$E$3,$N315&lt;='201802'!$F$3),'201802'!$G$3,IF(AND($N315&gt;='201802'!$E$4,$N315&lt;='201802'!$F$4),'201802'!$G$4,IF(AND($N315&gt;='201802'!$E$5,$N315&lt;='201802'!$F$5),'201802'!$G$5,FALSE))))</f>
        <v>0</v>
      </c>
      <c r="Q315" s="5">
        <f>IF(AND($N315&gt;='201803'!$E$2,$N315&lt;='201803'!$F$2),'201803'!$I$2,IF(AND($N315&gt;='201803'!$E$3,$N315&lt;='201803'!$F$3),'201803'!$I$3,IF(AND($N315&gt;='201803'!$E$4,$N315&lt;='201803'!$F$4),'201803'!$I$4,IF(AND($N315&gt;='201803'!$E$5,$N315&lt;='201803'!$F$5),'201803'!$I$5,FALSE))))</f>
        <v>4</v>
      </c>
      <c r="R315" s="5">
        <f>IF(AND($N315&gt;='201803'!$E$2,$N315&lt;='201803'!$F$2),'201803'!$G$2,IF(AND($N315&gt;='201803'!$E$3,$N315&lt;='201803'!$F$3),'201803'!$G$3,IF(AND($N315&gt;='201803'!$E$4,$N315&lt;='201803'!$F$4),'201803'!$G$4,IF(AND($N315&gt;='201803'!$E$5,$N315&lt;='201803'!$F$5),'201803'!$G$5,FALSE))))</f>
        <v>0</v>
      </c>
      <c r="S315" s="5">
        <f>IF(AND($N315&gt;='201901'!$E$2,$N315&lt;='201901'!$F$2),'201901'!$I$2,IF(AND($N315&gt;='201901'!$E$3,$N315&lt;='201901'!$F$3),'201901'!$I$3,IF(AND($N315&gt;='201901'!$E$4,$N315&lt;='201901'!$F$4),'201901'!$I$4,IF(AND($N315&gt;='201901'!$E$5,$N315&lt;='201901'!$F$5),'201901'!$I$5,FALSE))))</f>
        <v>4</v>
      </c>
      <c r="T315" s="5">
        <f>IF(AND($N315&gt;='201901'!$E$2,$N315&lt;='201901'!$F$2),'201901'!$G$2,IF(AND($N315&gt;='201901'!$E$3,$N315&lt;='201901'!$F$3),'201901'!$G$3,IF(AND($N315&gt;='201901'!$E$4,$N315&lt;='201901'!$F$4),'201901'!$G$4,IF(AND($N315&gt;='201901'!$E$5,$N315&lt;='201901'!$F$5),'201901'!$G$5,FALSE))))</f>
        <v>0</v>
      </c>
    </row>
    <row r="316" spans="1:20" x14ac:dyDescent="0.25">
      <c r="A316" s="5">
        <v>113382813</v>
      </c>
      <c r="B316" s="5">
        <v>11338281</v>
      </c>
      <c r="C316" s="5">
        <v>3</v>
      </c>
      <c r="D316" s="4" t="s">
        <v>560</v>
      </c>
      <c r="E316" s="4" t="s">
        <v>561</v>
      </c>
      <c r="F316" s="4">
        <v>1017481</v>
      </c>
      <c r="G316" s="4">
        <v>1017481</v>
      </c>
      <c r="H316" s="4">
        <v>1719100</v>
      </c>
      <c r="I316" s="4">
        <v>1017481</v>
      </c>
      <c r="J316" s="4">
        <v>1017481</v>
      </c>
      <c r="K316" s="4">
        <v>1719100</v>
      </c>
      <c r="L316" s="4">
        <v>7508124</v>
      </c>
      <c r="M316" s="4"/>
      <c r="N316" s="8">
        <v>1251354</v>
      </c>
      <c r="O316" s="4">
        <f>IF(AND($N316&gt;='201802'!$E$2,$N316&lt;='201802'!$F$2),'201802'!$I$2,IF(AND($N316&gt;='201802'!$E$3,$N316&lt;='201802'!$F$3),'201802'!$I$3,IF(AND($N316&gt;='201802'!$E$4,$N316&lt;='201802'!$F$4),'201802'!$I$4,IF(AND($N316&gt;='201802'!$E$5,$N316&lt;='201802'!$F$5),'201802'!$I$5,FALSE))))</f>
        <v>4</v>
      </c>
      <c r="P316" s="5">
        <f>IF(AND($N316&gt;='201802'!$E$2,$N316&lt;='201802'!$F$2),'201802'!$G$2,IF(AND($N316&gt;='201802'!$E$3,$N316&lt;='201802'!$F$3),'201802'!$G$3,IF(AND($N316&gt;='201802'!$E$4,$N316&lt;='201802'!$F$4),'201802'!$G$4,IF(AND($N316&gt;='201802'!$E$5,$N316&lt;='201802'!$F$5),'201802'!$G$5,FALSE))))</f>
        <v>0</v>
      </c>
      <c r="Q316" s="5">
        <f>IF(AND($N316&gt;='201803'!$E$2,$N316&lt;='201803'!$F$2),'201803'!$I$2,IF(AND($N316&gt;='201803'!$E$3,$N316&lt;='201803'!$F$3),'201803'!$I$3,IF(AND($N316&gt;='201803'!$E$4,$N316&lt;='201803'!$F$4),'201803'!$I$4,IF(AND($N316&gt;='201803'!$E$5,$N316&lt;='201803'!$F$5),'201803'!$I$5,FALSE))))</f>
        <v>4</v>
      </c>
      <c r="R316" s="5">
        <f>IF(AND($N316&gt;='201803'!$E$2,$N316&lt;='201803'!$F$2),'201803'!$G$2,IF(AND($N316&gt;='201803'!$E$3,$N316&lt;='201803'!$F$3),'201803'!$G$3,IF(AND($N316&gt;='201803'!$E$4,$N316&lt;='201803'!$F$4),'201803'!$G$4,IF(AND($N316&gt;='201803'!$E$5,$N316&lt;='201803'!$F$5),'201803'!$G$5,FALSE))))</f>
        <v>0</v>
      </c>
      <c r="S316" s="5">
        <f>IF(AND($N316&gt;='201901'!$E$2,$N316&lt;='201901'!$F$2),'201901'!$I$2,IF(AND($N316&gt;='201901'!$E$3,$N316&lt;='201901'!$F$3),'201901'!$I$3,IF(AND($N316&gt;='201901'!$E$4,$N316&lt;='201901'!$F$4),'201901'!$I$4,IF(AND($N316&gt;='201901'!$E$5,$N316&lt;='201901'!$F$5),'201901'!$I$5,FALSE))))</f>
        <v>4</v>
      </c>
      <c r="T316" s="5">
        <f>IF(AND($N316&gt;='201901'!$E$2,$N316&lt;='201901'!$F$2),'201901'!$G$2,IF(AND($N316&gt;='201901'!$E$3,$N316&lt;='201901'!$F$3),'201901'!$G$3,IF(AND($N316&gt;='201901'!$E$4,$N316&lt;='201901'!$F$4),'201901'!$G$4,IF(AND($N316&gt;='201901'!$E$5,$N316&lt;='201901'!$F$5),'201901'!$G$5,FALSE))))</f>
        <v>0</v>
      </c>
    </row>
    <row r="317" spans="1:20" x14ac:dyDescent="0.25">
      <c r="A317" s="5">
        <v>113648651</v>
      </c>
      <c r="B317" s="5">
        <v>11364865</v>
      </c>
      <c r="C317" s="5">
        <v>1</v>
      </c>
      <c r="D317" s="4" t="s">
        <v>562</v>
      </c>
      <c r="E317" s="4" t="s">
        <v>563</v>
      </c>
      <c r="F317" s="4">
        <v>1615661</v>
      </c>
      <c r="G317" s="4">
        <v>1615661</v>
      </c>
      <c r="H317" s="4">
        <v>2817482</v>
      </c>
      <c r="I317" s="4">
        <v>1615661</v>
      </c>
      <c r="J317" s="4">
        <v>1615661</v>
      </c>
      <c r="K317" s="4">
        <v>2817482</v>
      </c>
      <c r="L317" s="4">
        <v>12097608</v>
      </c>
      <c r="M317" s="4"/>
      <c r="N317" s="8">
        <v>2016268</v>
      </c>
      <c r="O317" s="4">
        <f>IF(AND($N317&gt;='201802'!$E$2,$N317&lt;='201802'!$F$2),'201802'!$I$2,IF(AND($N317&gt;='201802'!$E$3,$N317&lt;='201802'!$F$3),'201802'!$I$3,IF(AND($N317&gt;='201802'!$E$4,$N317&lt;='201802'!$F$4),'201802'!$I$4,IF(AND($N317&gt;='201802'!$E$5,$N317&lt;='201802'!$F$5),'201802'!$I$5,FALSE))))</f>
        <v>4</v>
      </c>
      <c r="P317" s="5">
        <f>IF(AND($N317&gt;='201802'!$E$2,$N317&lt;='201802'!$F$2),'201802'!$G$2,IF(AND($N317&gt;='201802'!$E$3,$N317&lt;='201802'!$F$3),'201802'!$G$3,IF(AND($N317&gt;='201802'!$E$4,$N317&lt;='201802'!$F$4),'201802'!$G$4,IF(AND($N317&gt;='201802'!$E$5,$N317&lt;='201802'!$F$5),'201802'!$G$5,FALSE))))</f>
        <v>0</v>
      </c>
      <c r="Q317" s="5">
        <f>IF(AND($N317&gt;='201803'!$E$2,$N317&lt;='201803'!$F$2),'201803'!$I$2,IF(AND($N317&gt;='201803'!$E$3,$N317&lt;='201803'!$F$3),'201803'!$I$3,IF(AND($N317&gt;='201803'!$E$4,$N317&lt;='201803'!$F$4),'201803'!$I$4,IF(AND($N317&gt;='201803'!$E$5,$N317&lt;='201803'!$F$5),'201803'!$I$5,FALSE))))</f>
        <v>4</v>
      </c>
      <c r="R317" s="5">
        <f>IF(AND($N317&gt;='201803'!$E$2,$N317&lt;='201803'!$F$2),'201803'!$G$2,IF(AND($N317&gt;='201803'!$E$3,$N317&lt;='201803'!$F$3),'201803'!$G$3,IF(AND($N317&gt;='201803'!$E$4,$N317&lt;='201803'!$F$4),'201803'!$G$4,IF(AND($N317&gt;='201803'!$E$5,$N317&lt;='201803'!$F$5),'201803'!$G$5,FALSE))))</f>
        <v>0</v>
      </c>
      <c r="S317" s="5">
        <f>IF(AND($N317&gt;='201901'!$E$2,$N317&lt;='201901'!$F$2),'201901'!$I$2,IF(AND($N317&gt;='201901'!$E$3,$N317&lt;='201901'!$F$3),'201901'!$I$3,IF(AND($N317&gt;='201901'!$E$4,$N317&lt;='201901'!$F$4),'201901'!$I$4,IF(AND($N317&gt;='201901'!$E$5,$N317&lt;='201901'!$F$5),'201901'!$I$5,FALSE))))</f>
        <v>4</v>
      </c>
      <c r="T317" s="5">
        <f>IF(AND($N317&gt;='201901'!$E$2,$N317&lt;='201901'!$F$2),'201901'!$G$2,IF(AND($N317&gt;='201901'!$E$3,$N317&lt;='201901'!$F$3),'201901'!$G$3,IF(AND($N317&gt;='201901'!$E$4,$N317&lt;='201901'!$F$4),'201901'!$G$4,IF(AND($N317&gt;='201901'!$E$5,$N317&lt;='201901'!$F$5),'201901'!$G$5,FALSE))))</f>
        <v>0</v>
      </c>
    </row>
    <row r="318" spans="1:20" x14ac:dyDescent="0.25">
      <c r="A318" s="5">
        <v>113653558</v>
      </c>
      <c r="B318" s="5">
        <v>11365355</v>
      </c>
      <c r="C318" s="5">
        <v>8</v>
      </c>
      <c r="D318" s="4" t="s">
        <v>564</v>
      </c>
      <c r="E318" s="4" t="s">
        <v>565</v>
      </c>
      <c r="F318" s="4">
        <v>1393550</v>
      </c>
      <c r="G318" s="4">
        <v>1316468</v>
      </c>
      <c r="H318" s="4">
        <v>2549563</v>
      </c>
      <c r="I318" s="4">
        <v>1316468</v>
      </c>
      <c r="J318" s="4">
        <v>1316468</v>
      </c>
      <c r="K318" s="4">
        <v>2549563</v>
      </c>
      <c r="L318" s="4">
        <v>10442080</v>
      </c>
      <c r="M318" s="4"/>
      <c r="N318" s="8">
        <v>1740346</v>
      </c>
      <c r="O318" s="4">
        <f>IF(AND($N318&gt;='201802'!$E$2,$N318&lt;='201802'!$F$2),'201802'!$I$2,IF(AND($N318&gt;='201802'!$E$3,$N318&lt;='201802'!$F$3),'201802'!$I$3,IF(AND($N318&gt;='201802'!$E$4,$N318&lt;='201802'!$F$4),'201802'!$I$4,IF(AND($N318&gt;='201802'!$E$5,$N318&lt;='201802'!$F$5),'201802'!$I$5,FALSE))))</f>
        <v>4</v>
      </c>
      <c r="P318" s="5">
        <f>IF(AND($N318&gt;='201802'!$E$2,$N318&lt;='201802'!$F$2),'201802'!$G$2,IF(AND($N318&gt;='201802'!$E$3,$N318&lt;='201802'!$F$3),'201802'!$G$3,IF(AND($N318&gt;='201802'!$E$4,$N318&lt;='201802'!$F$4),'201802'!$G$4,IF(AND($N318&gt;='201802'!$E$5,$N318&lt;='201802'!$F$5),'201802'!$G$5,FALSE))))</f>
        <v>0</v>
      </c>
      <c r="Q318" s="5">
        <f>IF(AND($N318&gt;='201803'!$E$2,$N318&lt;='201803'!$F$2),'201803'!$I$2,IF(AND($N318&gt;='201803'!$E$3,$N318&lt;='201803'!$F$3),'201803'!$I$3,IF(AND($N318&gt;='201803'!$E$4,$N318&lt;='201803'!$F$4),'201803'!$I$4,IF(AND($N318&gt;='201803'!$E$5,$N318&lt;='201803'!$F$5),'201803'!$I$5,FALSE))))</f>
        <v>4</v>
      </c>
      <c r="R318" s="5">
        <f>IF(AND($N318&gt;='201803'!$E$2,$N318&lt;='201803'!$F$2),'201803'!$G$2,IF(AND($N318&gt;='201803'!$E$3,$N318&lt;='201803'!$F$3),'201803'!$G$3,IF(AND($N318&gt;='201803'!$E$4,$N318&lt;='201803'!$F$4),'201803'!$G$4,IF(AND($N318&gt;='201803'!$E$5,$N318&lt;='201803'!$F$5),'201803'!$G$5,FALSE))))</f>
        <v>0</v>
      </c>
      <c r="S318" s="5">
        <f>IF(AND($N318&gt;='201901'!$E$2,$N318&lt;='201901'!$F$2),'201901'!$I$2,IF(AND($N318&gt;='201901'!$E$3,$N318&lt;='201901'!$F$3),'201901'!$I$3,IF(AND($N318&gt;='201901'!$E$4,$N318&lt;='201901'!$F$4),'201901'!$I$4,IF(AND($N318&gt;='201901'!$E$5,$N318&lt;='201901'!$F$5),'201901'!$I$5,FALSE))))</f>
        <v>4</v>
      </c>
      <c r="T318" s="5">
        <f>IF(AND($N318&gt;='201901'!$E$2,$N318&lt;='201901'!$F$2),'201901'!$G$2,IF(AND($N318&gt;='201901'!$E$3,$N318&lt;='201901'!$F$3),'201901'!$G$3,IF(AND($N318&gt;='201901'!$E$4,$N318&lt;='201901'!$F$4),'201901'!$G$4,IF(AND($N318&gt;='201901'!$E$5,$N318&lt;='201901'!$F$5),'201901'!$G$5,FALSE))))</f>
        <v>0</v>
      </c>
    </row>
    <row r="319" spans="1:20" x14ac:dyDescent="0.25">
      <c r="A319" s="5">
        <v>114369063</v>
      </c>
      <c r="B319" s="5">
        <v>11436906</v>
      </c>
      <c r="C319" s="5">
        <v>3</v>
      </c>
      <c r="D319" s="4" t="s">
        <v>566</v>
      </c>
      <c r="E319" s="4" t="s">
        <v>567</v>
      </c>
      <c r="F319" s="4">
        <v>1499067</v>
      </c>
      <c r="G319" s="4">
        <v>1407485</v>
      </c>
      <c r="H319" s="4">
        <v>2569348</v>
      </c>
      <c r="I319" s="4">
        <v>1376461</v>
      </c>
      <c r="J319" s="4">
        <v>1342406</v>
      </c>
      <c r="K319" s="4">
        <v>2595952</v>
      </c>
      <c r="L319" s="4">
        <v>10790719</v>
      </c>
      <c r="M319" s="4"/>
      <c r="N319" s="8">
        <v>1798453</v>
      </c>
      <c r="O319" s="4">
        <f>IF(AND($N319&gt;='201802'!$E$2,$N319&lt;='201802'!$F$2),'201802'!$I$2,IF(AND($N319&gt;='201802'!$E$3,$N319&lt;='201802'!$F$3),'201802'!$I$3,IF(AND($N319&gt;='201802'!$E$4,$N319&lt;='201802'!$F$4),'201802'!$I$4,IF(AND($N319&gt;='201802'!$E$5,$N319&lt;='201802'!$F$5),'201802'!$I$5,FALSE))))</f>
        <v>4</v>
      </c>
      <c r="P319" s="5">
        <f>IF(AND($N319&gt;='201802'!$E$2,$N319&lt;='201802'!$F$2),'201802'!$G$2,IF(AND($N319&gt;='201802'!$E$3,$N319&lt;='201802'!$F$3),'201802'!$G$3,IF(AND($N319&gt;='201802'!$E$4,$N319&lt;='201802'!$F$4),'201802'!$G$4,IF(AND($N319&gt;='201802'!$E$5,$N319&lt;='201802'!$F$5),'201802'!$G$5,FALSE))))</f>
        <v>0</v>
      </c>
      <c r="Q319" s="5">
        <f>IF(AND($N319&gt;='201803'!$E$2,$N319&lt;='201803'!$F$2),'201803'!$I$2,IF(AND($N319&gt;='201803'!$E$3,$N319&lt;='201803'!$F$3),'201803'!$I$3,IF(AND($N319&gt;='201803'!$E$4,$N319&lt;='201803'!$F$4),'201803'!$I$4,IF(AND($N319&gt;='201803'!$E$5,$N319&lt;='201803'!$F$5),'201803'!$I$5,FALSE))))</f>
        <v>4</v>
      </c>
      <c r="R319" s="5">
        <f>IF(AND($N319&gt;='201803'!$E$2,$N319&lt;='201803'!$F$2),'201803'!$G$2,IF(AND($N319&gt;='201803'!$E$3,$N319&lt;='201803'!$F$3),'201803'!$G$3,IF(AND($N319&gt;='201803'!$E$4,$N319&lt;='201803'!$F$4),'201803'!$G$4,IF(AND($N319&gt;='201803'!$E$5,$N319&lt;='201803'!$F$5),'201803'!$G$5,FALSE))))</f>
        <v>0</v>
      </c>
      <c r="S319" s="5">
        <f>IF(AND($N319&gt;='201901'!$E$2,$N319&lt;='201901'!$F$2),'201901'!$I$2,IF(AND($N319&gt;='201901'!$E$3,$N319&lt;='201901'!$F$3),'201901'!$I$3,IF(AND($N319&gt;='201901'!$E$4,$N319&lt;='201901'!$F$4),'201901'!$I$4,IF(AND($N319&gt;='201901'!$E$5,$N319&lt;='201901'!$F$5),'201901'!$I$5,FALSE))))</f>
        <v>4</v>
      </c>
      <c r="T319" s="5">
        <f>IF(AND($N319&gt;='201901'!$E$2,$N319&lt;='201901'!$F$2),'201901'!$G$2,IF(AND($N319&gt;='201901'!$E$3,$N319&lt;='201901'!$F$3),'201901'!$G$3,IF(AND($N319&gt;='201901'!$E$4,$N319&lt;='201901'!$F$4),'201901'!$G$4,IF(AND($N319&gt;='201901'!$E$5,$N319&lt;='201901'!$F$5),'201901'!$G$5,FALSE))))</f>
        <v>0</v>
      </c>
    </row>
    <row r="320" spans="1:20" x14ac:dyDescent="0.25">
      <c r="A320" s="5">
        <v>114410276</v>
      </c>
      <c r="B320" s="5">
        <v>11441027</v>
      </c>
      <c r="C320" s="5">
        <v>6</v>
      </c>
      <c r="D320" s="4" t="s">
        <v>568</v>
      </c>
      <c r="E320" s="4" t="s">
        <v>569</v>
      </c>
      <c r="F320" s="4">
        <v>876159</v>
      </c>
      <c r="G320" s="4">
        <v>694881</v>
      </c>
      <c r="H320" s="4">
        <v>1344342</v>
      </c>
      <c r="I320" s="4">
        <v>694881</v>
      </c>
      <c r="J320" s="4">
        <v>694881</v>
      </c>
      <c r="K320" s="4">
        <v>1344342</v>
      </c>
      <c r="L320" s="4">
        <v>5649486</v>
      </c>
      <c r="M320" s="4"/>
      <c r="N320" s="8">
        <v>941581</v>
      </c>
      <c r="O320" s="4">
        <f>IF(AND($N320&gt;='201802'!$E$2,$N320&lt;='201802'!$F$2),'201802'!$I$2,IF(AND($N320&gt;='201802'!$E$3,$N320&lt;='201802'!$F$3),'201802'!$I$3,IF(AND($N320&gt;='201802'!$E$4,$N320&lt;='201802'!$F$4),'201802'!$I$4,IF(AND($N320&gt;='201802'!$E$5,$N320&lt;='201802'!$F$5),'201802'!$I$5,FALSE))))</f>
        <v>4</v>
      </c>
      <c r="P320" s="5">
        <f>IF(AND($N320&gt;='201802'!$E$2,$N320&lt;='201802'!$F$2),'201802'!$G$2,IF(AND($N320&gt;='201802'!$E$3,$N320&lt;='201802'!$F$3),'201802'!$G$3,IF(AND($N320&gt;='201802'!$E$4,$N320&lt;='201802'!$F$4),'201802'!$G$4,IF(AND($N320&gt;='201802'!$E$5,$N320&lt;='201802'!$F$5),'201802'!$G$5,FALSE))))</f>
        <v>0</v>
      </c>
      <c r="Q320" s="5">
        <f>IF(AND($N320&gt;='201803'!$E$2,$N320&lt;='201803'!$F$2),'201803'!$I$2,IF(AND($N320&gt;='201803'!$E$3,$N320&lt;='201803'!$F$3),'201803'!$I$3,IF(AND($N320&gt;='201803'!$E$4,$N320&lt;='201803'!$F$4),'201803'!$I$4,IF(AND($N320&gt;='201803'!$E$5,$N320&lt;='201803'!$F$5),'201803'!$I$5,FALSE))))</f>
        <v>4</v>
      </c>
      <c r="R320" s="5">
        <f>IF(AND($N320&gt;='201803'!$E$2,$N320&lt;='201803'!$F$2),'201803'!$G$2,IF(AND($N320&gt;='201803'!$E$3,$N320&lt;='201803'!$F$3),'201803'!$G$3,IF(AND($N320&gt;='201803'!$E$4,$N320&lt;='201803'!$F$4),'201803'!$G$4,IF(AND($N320&gt;='201803'!$E$5,$N320&lt;='201803'!$F$5),'201803'!$G$5,FALSE))))</f>
        <v>0</v>
      </c>
      <c r="S320" s="5">
        <f>IF(AND($N320&gt;='201901'!$E$2,$N320&lt;='201901'!$F$2),'201901'!$I$2,IF(AND($N320&gt;='201901'!$E$3,$N320&lt;='201901'!$F$3),'201901'!$I$3,IF(AND($N320&gt;='201901'!$E$4,$N320&lt;='201901'!$F$4),'201901'!$I$4,IF(AND($N320&gt;='201901'!$E$5,$N320&lt;='201901'!$F$5),'201901'!$I$5,FALSE))))</f>
        <v>4</v>
      </c>
      <c r="T320" s="5">
        <f>IF(AND($N320&gt;='201901'!$E$2,$N320&lt;='201901'!$F$2),'201901'!$G$2,IF(AND($N320&gt;='201901'!$E$3,$N320&lt;='201901'!$F$3),'201901'!$G$3,IF(AND($N320&gt;='201901'!$E$4,$N320&lt;='201901'!$F$4),'201901'!$G$4,IF(AND($N320&gt;='201901'!$E$5,$N320&lt;='201901'!$F$5),'201901'!$G$5,FALSE))))</f>
        <v>0</v>
      </c>
    </row>
    <row r="321" spans="1:20" x14ac:dyDescent="0.25">
      <c r="A321" s="5">
        <v>114820148</v>
      </c>
      <c r="B321" s="5">
        <v>11482014</v>
      </c>
      <c r="C321" s="5">
        <v>8</v>
      </c>
      <c r="D321" s="4" t="s">
        <v>573</v>
      </c>
      <c r="E321" s="4" t="s">
        <v>574</v>
      </c>
      <c r="F321" s="4">
        <v>1799944</v>
      </c>
      <c r="G321" s="4">
        <v>1722862</v>
      </c>
      <c r="H321" s="4">
        <v>2960398</v>
      </c>
      <c r="I321" s="4">
        <v>1722862</v>
      </c>
      <c r="J321" s="4">
        <v>1722862</v>
      </c>
      <c r="K321" s="4">
        <v>2960398</v>
      </c>
      <c r="L321" s="4">
        <v>12889326</v>
      </c>
      <c r="M321" s="4"/>
      <c r="N321" s="8">
        <v>2148221</v>
      </c>
      <c r="O321" s="4">
        <f>IF(AND($N321&gt;='201802'!$E$2,$N321&lt;='201802'!$F$2),'201802'!$I$2,IF(AND($N321&gt;='201802'!$E$3,$N321&lt;='201802'!$F$3),'201802'!$I$3,IF(AND($N321&gt;='201802'!$E$4,$N321&lt;='201802'!$F$4),'201802'!$I$4,IF(AND($N321&gt;='201802'!$E$5,$N321&lt;='201802'!$F$5),'201802'!$I$5,FALSE))))</f>
        <v>4</v>
      </c>
      <c r="P321" s="5">
        <f>IF(AND($N321&gt;='201802'!$E$2,$N321&lt;='201802'!$F$2),'201802'!$G$2,IF(AND($N321&gt;='201802'!$E$3,$N321&lt;='201802'!$F$3),'201802'!$G$3,IF(AND($N321&gt;='201802'!$E$4,$N321&lt;='201802'!$F$4),'201802'!$G$4,IF(AND($N321&gt;='201802'!$E$5,$N321&lt;='201802'!$F$5),'201802'!$G$5,FALSE))))</f>
        <v>0</v>
      </c>
      <c r="Q321" s="5">
        <f>IF(AND($N321&gt;='201803'!$E$2,$N321&lt;='201803'!$F$2),'201803'!$I$2,IF(AND($N321&gt;='201803'!$E$3,$N321&lt;='201803'!$F$3),'201803'!$I$3,IF(AND($N321&gt;='201803'!$E$4,$N321&lt;='201803'!$F$4),'201803'!$I$4,IF(AND($N321&gt;='201803'!$E$5,$N321&lt;='201803'!$F$5),'201803'!$I$5,FALSE))))</f>
        <v>4</v>
      </c>
      <c r="R321" s="5">
        <f>IF(AND($N321&gt;='201803'!$E$2,$N321&lt;='201803'!$F$2),'201803'!$G$2,IF(AND($N321&gt;='201803'!$E$3,$N321&lt;='201803'!$F$3),'201803'!$G$3,IF(AND($N321&gt;='201803'!$E$4,$N321&lt;='201803'!$F$4),'201803'!$G$4,IF(AND($N321&gt;='201803'!$E$5,$N321&lt;='201803'!$F$5),'201803'!$G$5,FALSE))))</f>
        <v>0</v>
      </c>
      <c r="S321" s="5">
        <f>IF(AND($N321&gt;='201901'!$E$2,$N321&lt;='201901'!$F$2),'201901'!$I$2,IF(AND($N321&gt;='201901'!$E$3,$N321&lt;='201901'!$F$3),'201901'!$I$3,IF(AND($N321&gt;='201901'!$E$4,$N321&lt;='201901'!$F$4),'201901'!$I$4,IF(AND($N321&gt;='201901'!$E$5,$N321&lt;='201901'!$F$5),'201901'!$I$5,FALSE))))</f>
        <v>4</v>
      </c>
      <c r="T321" s="5">
        <f>IF(AND($N321&gt;='201901'!$E$2,$N321&lt;='201901'!$F$2),'201901'!$G$2,IF(AND($N321&gt;='201901'!$E$3,$N321&lt;='201901'!$F$3),'201901'!$G$3,IF(AND($N321&gt;='201901'!$E$4,$N321&lt;='201901'!$F$4),'201901'!$G$4,IF(AND($N321&gt;='201901'!$E$5,$N321&lt;='201901'!$F$5),'201901'!$G$5,FALSE))))</f>
        <v>0</v>
      </c>
    </row>
    <row r="322" spans="1:20" x14ac:dyDescent="0.25">
      <c r="A322" s="5">
        <v>114913081</v>
      </c>
      <c r="B322" s="5">
        <v>11491308</v>
      </c>
      <c r="C322" s="5">
        <v>1</v>
      </c>
      <c r="D322" s="4" t="s">
        <v>3991</v>
      </c>
      <c r="E322" s="4" t="s">
        <v>3992</v>
      </c>
      <c r="F322" s="4">
        <v>1117247</v>
      </c>
      <c r="G322" s="4">
        <v>1117247</v>
      </c>
      <c r="H322" s="4">
        <v>1117247</v>
      </c>
      <c r="I322" s="4">
        <v>1117247</v>
      </c>
      <c r="J322" s="4">
        <v>1117247</v>
      </c>
      <c r="K322" s="4">
        <v>1117247</v>
      </c>
      <c r="L322" s="4">
        <v>6703482</v>
      </c>
      <c r="M322" s="4"/>
      <c r="N322" s="8">
        <v>1117247</v>
      </c>
      <c r="O322" s="4">
        <f>IF(AND($N322&gt;='201802'!$E$2,$N322&lt;='201802'!$F$2),'201802'!$I$2,IF(AND($N322&gt;='201802'!$E$3,$N322&lt;='201802'!$F$3),'201802'!$I$3,IF(AND($N322&gt;='201802'!$E$4,$N322&lt;='201802'!$F$4),'201802'!$I$4,IF(AND($N322&gt;='201802'!$E$5,$N322&lt;='201802'!$F$5),'201802'!$I$5,FALSE))))</f>
        <v>4</v>
      </c>
      <c r="P322" s="5">
        <f>IF(AND($N322&gt;='201802'!$E$2,$N322&lt;='201802'!$F$2),'201802'!$G$2,IF(AND($N322&gt;='201802'!$E$3,$N322&lt;='201802'!$F$3),'201802'!$G$3,IF(AND($N322&gt;='201802'!$E$4,$N322&lt;='201802'!$F$4),'201802'!$G$4,IF(AND($N322&gt;='201802'!$E$5,$N322&lt;='201802'!$F$5),'201802'!$G$5,FALSE))))</f>
        <v>0</v>
      </c>
      <c r="Q322" s="5">
        <f>IF(AND($N322&gt;='201803'!$E$2,$N322&lt;='201803'!$F$2),'201803'!$I$2,IF(AND($N322&gt;='201803'!$E$3,$N322&lt;='201803'!$F$3),'201803'!$I$3,IF(AND($N322&gt;='201803'!$E$4,$N322&lt;='201803'!$F$4),'201803'!$I$4,IF(AND($N322&gt;='201803'!$E$5,$N322&lt;='201803'!$F$5),'201803'!$I$5,FALSE))))</f>
        <v>4</v>
      </c>
      <c r="R322" s="5">
        <f>IF(AND($N322&gt;='201803'!$E$2,$N322&lt;='201803'!$F$2),'201803'!$G$2,IF(AND($N322&gt;='201803'!$E$3,$N322&lt;='201803'!$F$3),'201803'!$G$3,IF(AND($N322&gt;='201803'!$E$4,$N322&lt;='201803'!$F$4),'201803'!$G$4,IF(AND($N322&gt;='201803'!$E$5,$N322&lt;='201803'!$F$5),'201803'!$G$5,FALSE))))</f>
        <v>0</v>
      </c>
      <c r="S322" s="5">
        <f>IF(AND($N322&gt;='201901'!$E$2,$N322&lt;='201901'!$F$2),'201901'!$I$2,IF(AND($N322&gt;='201901'!$E$3,$N322&lt;='201901'!$F$3),'201901'!$I$3,IF(AND($N322&gt;='201901'!$E$4,$N322&lt;='201901'!$F$4),'201901'!$I$4,IF(AND($N322&gt;='201901'!$E$5,$N322&lt;='201901'!$F$5),'201901'!$I$5,FALSE))))</f>
        <v>4</v>
      </c>
      <c r="T322" s="5">
        <f>IF(AND($N322&gt;='201901'!$E$2,$N322&lt;='201901'!$F$2),'201901'!$G$2,IF(AND($N322&gt;='201901'!$E$3,$N322&lt;='201901'!$F$3),'201901'!$G$3,IF(AND($N322&gt;='201901'!$E$4,$N322&lt;='201901'!$F$4),'201901'!$G$4,IF(AND($N322&gt;='201901'!$E$5,$N322&lt;='201901'!$F$5),'201901'!$G$5,FALSE))))</f>
        <v>0</v>
      </c>
    </row>
    <row r="323" spans="1:20" x14ac:dyDescent="0.25">
      <c r="A323" s="5">
        <v>114965464</v>
      </c>
      <c r="B323" s="5">
        <v>11496546</v>
      </c>
      <c r="C323" s="5">
        <v>4</v>
      </c>
      <c r="D323" s="4" t="s">
        <v>575</v>
      </c>
      <c r="E323" s="4" t="s">
        <v>576</v>
      </c>
      <c r="F323" s="4">
        <v>1526672</v>
      </c>
      <c r="G323" s="4">
        <v>1449590</v>
      </c>
      <c r="H323" s="4">
        <v>2703136</v>
      </c>
      <c r="I323" s="4">
        <v>1449590</v>
      </c>
      <c r="J323" s="4">
        <v>1449590</v>
      </c>
      <c r="K323" s="4">
        <v>2703136</v>
      </c>
      <c r="L323" s="4">
        <v>11281714</v>
      </c>
      <c r="M323" s="4"/>
      <c r="N323" s="8">
        <v>1880285</v>
      </c>
      <c r="O323" s="4">
        <f>IF(AND($N323&gt;='201802'!$E$2,$N323&lt;='201802'!$F$2),'201802'!$I$2,IF(AND($N323&gt;='201802'!$E$3,$N323&lt;='201802'!$F$3),'201802'!$I$3,IF(AND($N323&gt;='201802'!$E$4,$N323&lt;='201802'!$F$4),'201802'!$I$4,IF(AND($N323&gt;='201802'!$E$5,$N323&lt;='201802'!$F$5),'201802'!$I$5,FALSE))))</f>
        <v>4</v>
      </c>
      <c r="P323" s="5">
        <f>IF(AND($N323&gt;='201802'!$E$2,$N323&lt;='201802'!$F$2),'201802'!$G$2,IF(AND($N323&gt;='201802'!$E$3,$N323&lt;='201802'!$F$3),'201802'!$G$3,IF(AND($N323&gt;='201802'!$E$4,$N323&lt;='201802'!$F$4),'201802'!$G$4,IF(AND($N323&gt;='201802'!$E$5,$N323&lt;='201802'!$F$5),'201802'!$G$5,FALSE))))</f>
        <v>0</v>
      </c>
      <c r="Q323" s="5">
        <f>IF(AND($N323&gt;='201803'!$E$2,$N323&lt;='201803'!$F$2),'201803'!$I$2,IF(AND($N323&gt;='201803'!$E$3,$N323&lt;='201803'!$F$3),'201803'!$I$3,IF(AND($N323&gt;='201803'!$E$4,$N323&lt;='201803'!$F$4),'201803'!$I$4,IF(AND($N323&gt;='201803'!$E$5,$N323&lt;='201803'!$F$5),'201803'!$I$5,FALSE))))</f>
        <v>4</v>
      </c>
      <c r="R323" s="5">
        <f>IF(AND($N323&gt;='201803'!$E$2,$N323&lt;='201803'!$F$2),'201803'!$G$2,IF(AND($N323&gt;='201803'!$E$3,$N323&lt;='201803'!$F$3),'201803'!$G$3,IF(AND($N323&gt;='201803'!$E$4,$N323&lt;='201803'!$F$4),'201803'!$G$4,IF(AND($N323&gt;='201803'!$E$5,$N323&lt;='201803'!$F$5),'201803'!$G$5,FALSE))))</f>
        <v>0</v>
      </c>
      <c r="S323" s="5">
        <f>IF(AND($N323&gt;='201901'!$E$2,$N323&lt;='201901'!$F$2),'201901'!$I$2,IF(AND($N323&gt;='201901'!$E$3,$N323&lt;='201901'!$F$3),'201901'!$I$3,IF(AND($N323&gt;='201901'!$E$4,$N323&lt;='201901'!$F$4),'201901'!$I$4,IF(AND($N323&gt;='201901'!$E$5,$N323&lt;='201901'!$F$5),'201901'!$I$5,FALSE))))</f>
        <v>4</v>
      </c>
      <c r="T323" s="5">
        <f>IF(AND($N323&gt;='201901'!$E$2,$N323&lt;='201901'!$F$2),'201901'!$G$2,IF(AND($N323&gt;='201901'!$E$3,$N323&lt;='201901'!$F$3),'201901'!$G$3,IF(AND($N323&gt;='201901'!$E$4,$N323&lt;='201901'!$F$4),'201901'!$G$4,IF(AND($N323&gt;='201901'!$E$5,$N323&lt;='201901'!$F$5),'201901'!$G$5,FALSE))))</f>
        <v>0</v>
      </c>
    </row>
    <row r="324" spans="1:20" x14ac:dyDescent="0.25">
      <c r="A324" s="5">
        <v>115045148</v>
      </c>
      <c r="B324" s="5">
        <v>11504514</v>
      </c>
      <c r="C324" s="5">
        <v>8</v>
      </c>
      <c r="D324" s="4" t="s">
        <v>580</v>
      </c>
      <c r="E324" s="4" t="s">
        <v>581</v>
      </c>
      <c r="F324" s="4">
        <v>1154465</v>
      </c>
      <c r="G324" s="4">
        <v>934600</v>
      </c>
      <c r="H324" s="4">
        <v>1874272</v>
      </c>
      <c r="I324" s="4">
        <v>998031</v>
      </c>
      <c r="J324" s="4">
        <v>940076</v>
      </c>
      <c r="K324" s="4">
        <v>2087633</v>
      </c>
      <c r="L324" s="4">
        <v>7989077</v>
      </c>
      <c r="M324" s="4"/>
      <c r="N324" s="8">
        <v>1331512</v>
      </c>
      <c r="O324" s="4">
        <f>IF(AND($N324&gt;='201802'!$E$2,$N324&lt;='201802'!$F$2),'201802'!$I$2,IF(AND($N324&gt;='201802'!$E$3,$N324&lt;='201802'!$F$3),'201802'!$I$3,IF(AND($N324&gt;='201802'!$E$4,$N324&lt;='201802'!$F$4),'201802'!$I$4,IF(AND($N324&gt;='201802'!$E$5,$N324&lt;='201802'!$F$5),'201802'!$I$5,FALSE))))</f>
        <v>4</v>
      </c>
      <c r="P324" s="5">
        <f>IF(AND($N324&gt;='201802'!$E$2,$N324&lt;='201802'!$F$2),'201802'!$G$2,IF(AND($N324&gt;='201802'!$E$3,$N324&lt;='201802'!$F$3),'201802'!$G$3,IF(AND($N324&gt;='201802'!$E$4,$N324&lt;='201802'!$F$4),'201802'!$G$4,IF(AND($N324&gt;='201802'!$E$5,$N324&lt;='201802'!$F$5),'201802'!$G$5,FALSE))))</f>
        <v>0</v>
      </c>
      <c r="Q324" s="5">
        <f>IF(AND($N324&gt;='201803'!$E$2,$N324&lt;='201803'!$F$2),'201803'!$I$2,IF(AND($N324&gt;='201803'!$E$3,$N324&lt;='201803'!$F$3),'201803'!$I$3,IF(AND($N324&gt;='201803'!$E$4,$N324&lt;='201803'!$F$4),'201803'!$I$4,IF(AND($N324&gt;='201803'!$E$5,$N324&lt;='201803'!$F$5),'201803'!$I$5,FALSE))))</f>
        <v>4</v>
      </c>
      <c r="R324" s="5">
        <f>IF(AND($N324&gt;='201803'!$E$2,$N324&lt;='201803'!$F$2),'201803'!$G$2,IF(AND($N324&gt;='201803'!$E$3,$N324&lt;='201803'!$F$3),'201803'!$G$3,IF(AND($N324&gt;='201803'!$E$4,$N324&lt;='201803'!$F$4),'201803'!$G$4,IF(AND($N324&gt;='201803'!$E$5,$N324&lt;='201803'!$F$5),'201803'!$G$5,FALSE))))</f>
        <v>0</v>
      </c>
      <c r="S324" s="5">
        <f>IF(AND($N324&gt;='201901'!$E$2,$N324&lt;='201901'!$F$2),'201901'!$I$2,IF(AND($N324&gt;='201901'!$E$3,$N324&lt;='201901'!$F$3),'201901'!$I$3,IF(AND($N324&gt;='201901'!$E$4,$N324&lt;='201901'!$F$4),'201901'!$I$4,IF(AND($N324&gt;='201901'!$E$5,$N324&lt;='201901'!$F$5),'201901'!$I$5,FALSE))))</f>
        <v>4</v>
      </c>
      <c r="T324" s="5">
        <f>IF(AND($N324&gt;='201901'!$E$2,$N324&lt;='201901'!$F$2),'201901'!$G$2,IF(AND($N324&gt;='201901'!$E$3,$N324&lt;='201901'!$F$3),'201901'!$G$3,IF(AND($N324&gt;='201901'!$E$4,$N324&lt;='201901'!$F$4),'201901'!$G$4,IF(AND($N324&gt;='201901'!$E$5,$N324&lt;='201901'!$F$5),'201901'!$G$5,FALSE))))</f>
        <v>0</v>
      </c>
    </row>
    <row r="325" spans="1:20" x14ac:dyDescent="0.25">
      <c r="A325" s="5">
        <v>115077570</v>
      </c>
      <c r="B325" s="5">
        <v>11507757</v>
      </c>
      <c r="C325" s="5">
        <v>0</v>
      </c>
      <c r="D325" s="4" t="s">
        <v>582</v>
      </c>
      <c r="E325" s="4" t="s">
        <v>583</v>
      </c>
      <c r="F325" s="4">
        <v>1424561</v>
      </c>
      <c r="G325" s="4">
        <v>1306924</v>
      </c>
      <c r="H325" s="4">
        <v>2405236</v>
      </c>
      <c r="I325" s="4">
        <v>1306924</v>
      </c>
      <c r="J325" s="4">
        <v>1306924</v>
      </c>
      <c r="K325" s="4">
        <v>2405236</v>
      </c>
      <c r="L325" s="4">
        <v>10155805</v>
      </c>
      <c r="M325" s="4"/>
      <c r="N325" s="8">
        <v>1692634</v>
      </c>
      <c r="O325" s="4">
        <f>IF(AND($N325&gt;='201802'!$E$2,$N325&lt;='201802'!$F$2),'201802'!$I$2,IF(AND($N325&gt;='201802'!$E$3,$N325&lt;='201802'!$F$3),'201802'!$I$3,IF(AND($N325&gt;='201802'!$E$4,$N325&lt;='201802'!$F$4),'201802'!$I$4,IF(AND($N325&gt;='201802'!$E$5,$N325&lt;='201802'!$F$5),'201802'!$I$5,FALSE))))</f>
        <v>4</v>
      </c>
      <c r="P325" s="5">
        <f>IF(AND($N325&gt;='201802'!$E$2,$N325&lt;='201802'!$F$2),'201802'!$G$2,IF(AND($N325&gt;='201802'!$E$3,$N325&lt;='201802'!$F$3),'201802'!$G$3,IF(AND($N325&gt;='201802'!$E$4,$N325&lt;='201802'!$F$4),'201802'!$G$4,IF(AND($N325&gt;='201802'!$E$5,$N325&lt;='201802'!$F$5),'201802'!$G$5,FALSE))))</f>
        <v>0</v>
      </c>
      <c r="Q325" s="5">
        <f>IF(AND($N325&gt;='201803'!$E$2,$N325&lt;='201803'!$F$2),'201803'!$I$2,IF(AND($N325&gt;='201803'!$E$3,$N325&lt;='201803'!$F$3),'201803'!$I$3,IF(AND($N325&gt;='201803'!$E$4,$N325&lt;='201803'!$F$4),'201803'!$I$4,IF(AND($N325&gt;='201803'!$E$5,$N325&lt;='201803'!$F$5),'201803'!$I$5,FALSE))))</f>
        <v>4</v>
      </c>
      <c r="R325" s="5">
        <f>IF(AND($N325&gt;='201803'!$E$2,$N325&lt;='201803'!$F$2),'201803'!$G$2,IF(AND($N325&gt;='201803'!$E$3,$N325&lt;='201803'!$F$3),'201803'!$G$3,IF(AND($N325&gt;='201803'!$E$4,$N325&lt;='201803'!$F$4),'201803'!$G$4,IF(AND($N325&gt;='201803'!$E$5,$N325&lt;='201803'!$F$5),'201803'!$G$5,FALSE))))</f>
        <v>0</v>
      </c>
      <c r="S325" s="5">
        <f>IF(AND($N325&gt;='201901'!$E$2,$N325&lt;='201901'!$F$2),'201901'!$I$2,IF(AND($N325&gt;='201901'!$E$3,$N325&lt;='201901'!$F$3),'201901'!$I$3,IF(AND($N325&gt;='201901'!$E$4,$N325&lt;='201901'!$F$4),'201901'!$I$4,IF(AND($N325&gt;='201901'!$E$5,$N325&lt;='201901'!$F$5),'201901'!$I$5,FALSE))))</f>
        <v>4</v>
      </c>
      <c r="T325" s="5">
        <f>IF(AND($N325&gt;='201901'!$E$2,$N325&lt;='201901'!$F$2),'201901'!$G$2,IF(AND($N325&gt;='201901'!$E$3,$N325&lt;='201901'!$F$3),'201901'!$G$3,IF(AND($N325&gt;='201901'!$E$4,$N325&lt;='201901'!$F$4),'201901'!$G$4,IF(AND($N325&gt;='201901'!$E$5,$N325&lt;='201901'!$F$5),'201901'!$G$5,FALSE))))</f>
        <v>0</v>
      </c>
    </row>
    <row r="326" spans="1:20" x14ac:dyDescent="0.25">
      <c r="A326" s="5">
        <v>115162284</v>
      </c>
      <c r="B326" s="5">
        <v>11516228</v>
      </c>
      <c r="C326" s="5">
        <v>4</v>
      </c>
      <c r="D326" s="4" t="s">
        <v>584</v>
      </c>
      <c r="E326" s="4" t="s">
        <v>585</v>
      </c>
      <c r="F326" s="4">
        <v>871543</v>
      </c>
      <c r="G326" s="4">
        <v>782376</v>
      </c>
      <c r="H326" s="4">
        <v>1467720</v>
      </c>
      <c r="I326" s="4">
        <v>811438</v>
      </c>
      <c r="J326" s="4">
        <v>811438</v>
      </c>
      <c r="K326" s="4">
        <v>1493224</v>
      </c>
      <c r="L326" s="4">
        <v>6237739</v>
      </c>
      <c r="M326" s="4"/>
      <c r="N326" s="8">
        <v>1039623</v>
      </c>
      <c r="O326" s="4">
        <f>IF(AND($N326&gt;='201802'!$E$2,$N326&lt;='201802'!$F$2),'201802'!$I$2,IF(AND($N326&gt;='201802'!$E$3,$N326&lt;='201802'!$F$3),'201802'!$I$3,IF(AND($N326&gt;='201802'!$E$4,$N326&lt;='201802'!$F$4),'201802'!$I$4,IF(AND($N326&gt;='201802'!$E$5,$N326&lt;='201802'!$F$5),'201802'!$I$5,FALSE))))</f>
        <v>4</v>
      </c>
      <c r="P326" s="5">
        <f>IF(AND($N326&gt;='201802'!$E$2,$N326&lt;='201802'!$F$2),'201802'!$G$2,IF(AND($N326&gt;='201802'!$E$3,$N326&lt;='201802'!$F$3),'201802'!$G$3,IF(AND($N326&gt;='201802'!$E$4,$N326&lt;='201802'!$F$4),'201802'!$G$4,IF(AND($N326&gt;='201802'!$E$5,$N326&lt;='201802'!$F$5),'201802'!$G$5,FALSE))))</f>
        <v>0</v>
      </c>
      <c r="Q326" s="5">
        <f>IF(AND($N326&gt;='201803'!$E$2,$N326&lt;='201803'!$F$2),'201803'!$I$2,IF(AND($N326&gt;='201803'!$E$3,$N326&lt;='201803'!$F$3),'201803'!$I$3,IF(AND($N326&gt;='201803'!$E$4,$N326&lt;='201803'!$F$4),'201803'!$I$4,IF(AND($N326&gt;='201803'!$E$5,$N326&lt;='201803'!$F$5),'201803'!$I$5,FALSE))))</f>
        <v>4</v>
      </c>
      <c r="R326" s="5">
        <f>IF(AND($N326&gt;='201803'!$E$2,$N326&lt;='201803'!$F$2),'201803'!$G$2,IF(AND($N326&gt;='201803'!$E$3,$N326&lt;='201803'!$F$3),'201803'!$G$3,IF(AND($N326&gt;='201803'!$E$4,$N326&lt;='201803'!$F$4),'201803'!$G$4,IF(AND($N326&gt;='201803'!$E$5,$N326&lt;='201803'!$F$5),'201803'!$G$5,FALSE))))</f>
        <v>0</v>
      </c>
      <c r="S326" s="5">
        <f>IF(AND($N326&gt;='201901'!$E$2,$N326&lt;='201901'!$F$2),'201901'!$I$2,IF(AND($N326&gt;='201901'!$E$3,$N326&lt;='201901'!$F$3),'201901'!$I$3,IF(AND($N326&gt;='201901'!$E$4,$N326&lt;='201901'!$F$4),'201901'!$I$4,IF(AND($N326&gt;='201901'!$E$5,$N326&lt;='201901'!$F$5),'201901'!$I$5,FALSE))))</f>
        <v>4</v>
      </c>
      <c r="T326" s="5">
        <f>IF(AND($N326&gt;='201901'!$E$2,$N326&lt;='201901'!$F$2),'201901'!$G$2,IF(AND($N326&gt;='201901'!$E$3,$N326&lt;='201901'!$F$3),'201901'!$G$3,IF(AND($N326&gt;='201901'!$E$4,$N326&lt;='201901'!$F$4),'201901'!$G$4,IF(AND($N326&gt;='201901'!$E$5,$N326&lt;='201901'!$F$5),'201901'!$G$5,FALSE))))</f>
        <v>0</v>
      </c>
    </row>
    <row r="327" spans="1:20" x14ac:dyDescent="0.25">
      <c r="A327" s="5">
        <v>115301497</v>
      </c>
      <c r="B327" s="5">
        <v>11530149</v>
      </c>
      <c r="C327" s="5">
        <v>7</v>
      </c>
      <c r="D327" s="4" t="s">
        <v>4398</v>
      </c>
      <c r="E327" s="4" t="s">
        <v>4399</v>
      </c>
      <c r="F327" s="4">
        <v>1432821</v>
      </c>
      <c r="G327" s="4">
        <v>1432821</v>
      </c>
      <c r="H327" s="4">
        <v>2516121</v>
      </c>
      <c r="I327" s="4">
        <v>286564</v>
      </c>
      <c r="J327" s="4"/>
      <c r="K327" s="4"/>
      <c r="L327" s="4">
        <v>5668327</v>
      </c>
      <c r="M327" s="4"/>
      <c r="N327" s="8">
        <v>1417081</v>
      </c>
      <c r="O327" s="4">
        <f>IF(AND($N327&gt;='201802'!$E$2,$N327&lt;='201802'!$F$2),'201802'!$I$2,IF(AND($N327&gt;='201802'!$E$3,$N327&lt;='201802'!$F$3),'201802'!$I$3,IF(AND($N327&gt;='201802'!$E$4,$N327&lt;='201802'!$F$4),'201802'!$I$4,IF(AND($N327&gt;='201802'!$E$5,$N327&lt;='201802'!$F$5),'201802'!$I$5,FALSE))))</f>
        <v>4</v>
      </c>
      <c r="P327" s="5">
        <f>IF(AND($N327&gt;='201802'!$E$2,$N327&lt;='201802'!$F$2),'201802'!$G$2,IF(AND($N327&gt;='201802'!$E$3,$N327&lt;='201802'!$F$3),'201802'!$G$3,IF(AND($N327&gt;='201802'!$E$4,$N327&lt;='201802'!$F$4),'201802'!$G$4,IF(AND($N327&gt;='201802'!$E$5,$N327&lt;='201802'!$F$5),'201802'!$G$5,FALSE))))</f>
        <v>0</v>
      </c>
      <c r="Q327" s="5">
        <f>IF(AND($N327&gt;='201803'!$E$2,$N327&lt;='201803'!$F$2),'201803'!$I$2,IF(AND($N327&gt;='201803'!$E$3,$N327&lt;='201803'!$F$3),'201803'!$I$3,IF(AND($N327&gt;='201803'!$E$4,$N327&lt;='201803'!$F$4),'201803'!$I$4,IF(AND($N327&gt;='201803'!$E$5,$N327&lt;='201803'!$F$5),'201803'!$I$5,FALSE))))</f>
        <v>4</v>
      </c>
      <c r="R327" s="5">
        <f>IF(AND($N327&gt;='201803'!$E$2,$N327&lt;='201803'!$F$2),'201803'!$G$2,IF(AND($N327&gt;='201803'!$E$3,$N327&lt;='201803'!$F$3),'201803'!$G$3,IF(AND($N327&gt;='201803'!$E$4,$N327&lt;='201803'!$F$4),'201803'!$G$4,IF(AND($N327&gt;='201803'!$E$5,$N327&lt;='201803'!$F$5),'201803'!$G$5,FALSE))))</f>
        <v>0</v>
      </c>
      <c r="S327" s="5">
        <f>IF(AND($N327&gt;='201901'!$E$2,$N327&lt;='201901'!$F$2),'201901'!$I$2,IF(AND($N327&gt;='201901'!$E$3,$N327&lt;='201901'!$F$3),'201901'!$I$3,IF(AND($N327&gt;='201901'!$E$4,$N327&lt;='201901'!$F$4),'201901'!$I$4,IF(AND($N327&gt;='201901'!$E$5,$N327&lt;='201901'!$F$5),'201901'!$I$5,FALSE))))</f>
        <v>4</v>
      </c>
      <c r="T327" s="5">
        <f>IF(AND($N327&gt;='201901'!$E$2,$N327&lt;='201901'!$F$2),'201901'!$G$2,IF(AND($N327&gt;='201901'!$E$3,$N327&lt;='201901'!$F$3),'201901'!$G$3,IF(AND($N327&gt;='201901'!$E$4,$N327&lt;='201901'!$F$4),'201901'!$G$4,IF(AND($N327&gt;='201901'!$E$5,$N327&lt;='201901'!$F$5),'201901'!$G$5,FALSE))))</f>
        <v>0</v>
      </c>
    </row>
    <row r="328" spans="1:20" x14ac:dyDescent="0.25">
      <c r="A328" s="5">
        <v>115306006</v>
      </c>
      <c r="B328" s="5">
        <v>11530600</v>
      </c>
      <c r="C328" s="5">
        <v>6</v>
      </c>
      <c r="D328" s="4" t="s">
        <v>586</v>
      </c>
      <c r="E328" s="4" t="s">
        <v>587</v>
      </c>
      <c r="F328" s="4">
        <v>2369267</v>
      </c>
      <c r="G328" s="4">
        <v>2292185</v>
      </c>
      <c r="H328" s="4">
        <v>3978923</v>
      </c>
      <c r="I328" s="4">
        <v>2292185</v>
      </c>
      <c r="J328" s="4">
        <v>2292185</v>
      </c>
      <c r="K328" s="4">
        <v>3978923</v>
      </c>
      <c r="L328" s="4">
        <v>17203668</v>
      </c>
      <c r="M328" s="4"/>
      <c r="N328" s="8">
        <v>2867278</v>
      </c>
      <c r="O328" s="4">
        <f>IF(AND($N328&gt;='201802'!$E$2,$N328&lt;='201802'!$F$2),'201802'!$I$2,IF(AND($N328&gt;='201802'!$E$3,$N328&lt;='201802'!$F$3),'201802'!$I$3,IF(AND($N328&gt;='201802'!$E$4,$N328&lt;='201802'!$F$4),'201802'!$I$4,IF(AND($N328&gt;='201802'!$E$5,$N328&lt;='201802'!$F$5),'201802'!$I$5,FALSE))))</f>
        <v>4</v>
      </c>
      <c r="P328" s="5">
        <f>IF(AND($N328&gt;='201802'!$E$2,$N328&lt;='201802'!$F$2),'201802'!$G$2,IF(AND($N328&gt;='201802'!$E$3,$N328&lt;='201802'!$F$3),'201802'!$G$3,IF(AND($N328&gt;='201802'!$E$4,$N328&lt;='201802'!$F$4),'201802'!$G$4,IF(AND($N328&gt;='201802'!$E$5,$N328&lt;='201802'!$F$5),'201802'!$G$5,FALSE))))</f>
        <v>0</v>
      </c>
      <c r="Q328" s="5">
        <f>IF(AND($N328&gt;='201803'!$E$2,$N328&lt;='201803'!$F$2),'201803'!$I$2,IF(AND($N328&gt;='201803'!$E$3,$N328&lt;='201803'!$F$3),'201803'!$I$3,IF(AND($N328&gt;='201803'!$E$4,$N328&lt;='201803'!$F$4),'201803'!$I$4,IF(AND($N328&gt;='201803'!$E$5,$N328&lt;='201803'!$F$5),'201803'!$I$5,FALSE))))</f>
        <v>4</v>
      </c>
      <c r="R328" s="5">
        <f>IF(AND($N328&gt;='201803'!$E$2,$N328&lt;='201803'!$F$2),'201803'!$G$2,IF(AND($N328&gt;='201803'!$E$3,$N328&lt;='201803'!$F$3),'201803'!$G$3,IF(AND($N328&gt;='201803'!$E$4,$N328&lt;='201803'!$F$4),'201803'!$G$4,IF(AND($N328&gt;='201803'!$E$5,$N328&lt;='201803'!$F$5),'201803'!$G$5,FALSE))))</f>
        <v>0</v>
      </c>
      <c r="S328" s="5">
        <f>IF(AND($N328&gt;='201901'!$E$2,$N328&lt;='201901'!$F$2),'201901'!$I$2,IF(AND($N328&gt;='201901'!$E$3,$N328&lt;='201901'!$F$3),'201901'!$I$3,IF(AND($N328&gt;='201901'!$E$4,$N328&lt;='201901'!$F$4),'201901'!$I$4,IF(AND($N328&gt;='201901'!$E$5,$N328&lt;='201901'!$F$5),'201901'!$I$5,FALSE))))</f>
        <v>4</v>
      </c>
      <c r="T328" s="5">
        <f>IF(AND($N328&gt;='201901'!$E$2,$N328&lt;='201901'!$F$2),'201901'!$G$2,IF(AND($N328&gt;='201901'!$E$3,$N328&lt;='201901'!$F$3),'201901'!$G$3,IF(AND($N328&gt;='201901'!$E$4,$N328&lt;='201901'!$F$4),'201901'!$G$4,IF(AND($N328&gt;='201901'!$E$5,$N328&lt;='201901'!$F$5),'201901'!$G$5,FALSE))))</f>
        <v>0</v>
      </c>
    </row>
    <row r="329" spans="1:20" x14ac:dyDescent="0.25">
      <c r="A329" s="5">
        <v>115358146</v>
      </c>
      <c r="B329" s="5">
        <v>11535814</v>
      </c>
      <c r="C329" s="5">
        <v>6</v>
      </c>
      <c r="D329" s="4" t="s">
        <v>588</v>
      </c>
      <c r="E329" s="4" t="s">
        <v>589</v>
      </c>
      <c r="F329" s="4">
        <v>801269</v>
      </c>
      <c r="G329" s="4">
        <v>627362</v>
      </c>
      <c r="H329" s="4">
        <v>1258351</v>
      </c>
      <c r="I329" s="4">
        <v>697067</v>
      </c>
      <c r="J329" s="4">
        <v>697067</v>
      </c>
      <c r="K329" s="4">
        <v>1276934</v>
      </c>
      <c r="L329" s="4">
        <v>5358050</v>
      </c>
      <c r="M329" s="4"/>
      <c r="N329" s="8">
        <v>893008</v>
      </c>
      <c r="O329" s="4">
        <f>IF(AND($N329&gt;='201802'!$E$2,$N329&lt;='201802'!$F$2),'201802'!$I$2,IF(AND($N329&gt;='201802'!$E$3,$N329&lt;='201802'!$F$3),'201802'!$I$3,IF(AND($N329&gt;='201802'!$E$4,$N329&lt;='201802'!$F$4),'201802'!$I$4,IF(AND($N329&gt;='201802'!$E$5,$N329&lt;='201802'!$F$5),'201802'!$I$5,FALSE))))</f>
        <v>4</v>
      </c>
      <c r="P329" s="5">
        <f>IF(AND($N329&gt;='201802'!$E$2,$N329&lt;='201802'!$F$2),'201802'!$G$2,IF(AND($N329&gt;='201802'!$E$3,$N329&lt;='201802'!$F$3),'201802'!$G$3,IF(AND($N329&gt;='201802'!$E$4,$N329&lt;='201802'!$F$4),'201802'!$G$4,IF(AND($N329&gt;='201802'!$E$5,$N329&lt;='201802'!$F$5),'201802'!$G$5,FALSE))))</f>
        <v>0</v>
      </c>
      <c r="Q329" s="5">
        <f>IF(AND($N329&gt;='201803'!$E$2,$N329&lt;='201803'!$F$2),'201803'!$I$2,IF(AND($N329&gt;='201803'!$E$3,$N329&lt;='201803'!$F$3),'201803'!$I$3,IF(AND($N329&gt;='201803'!$E$4,$N329&lt;='201803'!$F$4),'201803'!$I$4,IF(AND($N329&gt;='201803'!$E$5,$N329&lt;='201803'!$F$5),'201803'!$I$5,FALSE))))</f>
        <v>4</v>
      </c>
      <c r="R329" s="5">
        <f>IF(AND($N329&gt;='201803'!$E$2,$N329&lt;='201803'!$F$2),'201803'!$G$2,IF(AND($N329&gt;='201803'!$E$3,$N329&lt;='201803'!$F$3),'201803'!$G$3,IF(AND($N329&gt;='201803'!$E$4,$N329&lt;='201803'!$F$4),'201803'!$G$4,IF(AND($N329&gt;='201803'!$E$5,$N329&lt;='201803'!$F$5),'201803'!$G$5,FALSE))))</f>
        <v>0</v>
      </c>
      <c r="S329" s="5">
        <f>IF(AND($N329&gt;='201901'!$E$2,$N329&lt;='201901'!$F$2),'201901'!$I$2,IF(AND($N329&gt;='201901'!$E$3,$N329&lt;='201901'!$F$3),'201901'!$I$3,IF(AND($N329&gt;='201901'!$E$4,$N329&lt;='201901'!$F$4),'201901'!$I$4,IF(AND($N329&gt;='201901'!$E$5,$N329&lt;='201901'!$F$5),'201901'!$I$5,FALSE))))</f>
        <v>4</v>
      </c>
      <c r="T329" s="5">
        <f>IF(AND($N329&gt;='201901'!$E$2,$N329&lt;='201901'!$F$2),'201901'!$G$2,IF(AND($N329&gt;='201901'!$E$3,$N329&lt;='201901'!$F$3),'201901'!$G$3,IF(AND($N329&gt;='201901'!$E$4,$N329&lt;='201901'!$F$4),'201901'!$G$4,IF(AND($N329&gt;='201901'!$E$5,$N329&lt;='201901'!$F$5),'201901'!$G$5,FALSE))))</f>
        <v>0</v>
      </c>
    </row>
    <row r="330" spans="1:20" x14ac:dyDescent="0.25">
      <c r="A330" s="5">
        <v>115544888</v>
      </c>
      <c r="B330" s="5">
        <v>11554488</v>
      </c>
      <c r="C330" s="5">
        <v>8</v>
      </c>
      <c r="D330" s="4" t="s">
        <v>590</v>
      </c>
      <c r="E330" s="4" t="s">
        <v>591</v>
      </c>
      <c r="F330" s="4">
        <v>1982566</v>
      </c>
      <c r="G330" s="4">
        <v>1905484</v>
      </c>
      <c r="H330" s="4">
        <v>3494188</v>
      </c>
      <c r="I330" s="4">
        <v>1905484</v>
      </c>
      <c r="J330" s="4">
        <v>1905484</v>
      </c>
      <c r="K330" s="4">
        <v>3502634</v>
      </c>
      <c r="L330" s="4">
        <v>14695840</v>
      </c>
      <c r="M330" s="4"/>
      <c r="N330" s="8">
        <v>2449306</v>
      </c>
      <c r="O330" s="4">
        <f>IF(AND($N330&gt;='201802'!$E$2,$N330&lt;='201802'!$F$2),'201802'!$I$2,IF(AND($N330&gt;='201802'!$E$3,$N330&lt;='201802'!$F$3),'201802'!$I$3,IF(AND($N330&gt;='201802'!$E$4,$N330&lt;='201802'!$F$4),'201802'!$I$4,IF(AND($N330&gt;='201802'!$E$5,$N330&lt;='201802'!$F$5),'201802'!$I$5,FALSE))))</f>
        <v>4</v>
      </c>
      <c r="P330" s="5">
        <f>IF(AND($N330&gt;='201802'!$E$2,$N330&lt;='201802'!$F$2),'201802'!$G$2,IF(AND($N330&gt;='201802'!$E$3,$N330&lt;='201802'!$F$3),'201802'!$G$3,IF(AND($N330&gt;='201802'!$E$4,$N330&lt;='201802'!$F$4),'201802'!$G$4,IF(AND($N330&gt;='201802'!$E$5,$N330&lt;='201802'!$F$5),'201802'!$G$5,FALSE))))</f>
        <v>0</v>
      </c>
      <c r="Q330" s="5">
        <f>IF(AND($N330&gt;='201803'!$E$2,$N330&lt;='201803'!$F$2),'201803'!$I$2,IF(AND($N330&gt;='201803'!$E$3,$N330&lt;='201803'!$F$3),'201803'!$I$3,IF(AND($N330&gt;='201803'!$E$4,$N330&lt;='201803'!$F$4),'201803'!$I$4,IF(AND($N330&gt;='201803'!$E$5,$N330&lt;='201803'!$F$5),'201803'!$I$5,FALSE))))</f>
        <v>4</v>
      </c>
      <c r="R330" s="5">
        <f>IF(AND($N330&gt;='201803'!$E$2,$N330&lt;='201803'!$F$2),'201803'!$G$2,IF(AND($N330&gt;='201803'!$E$3,$N330&lt;='201803'!$F$3),'201803'!$G$3,IF(AND($N330&gt;='201803'!$E$4,$N330&lt;='201803'!$F$4),'201803'!$G$4,IF(AND($N330&gt;='201803'!$E$5,$N330&lt;='201803'!$F$5),'201803'!$G$5,FALSE))))</f>
        <v>0</v>
      </c>
      <c r="S330" s="5">
        <f>IF(AND($N330&gt;='201901'!$E$2,$N330&lt;='201901'!$F$2),'201901'!$I$2,IF(AND($N330&gt;='201901'!$E$3,$N330&lt;='201901'!$F$3),'201901'!$I$3,IF(AND($N330&gt;='201901'!$E$4,$N330&lt;='201901'!$F$4),'201901'!$I$4,IF(AND($N330&gt;='201901'!$E$5,$N330&lt;='201901'!$F$5),'201901'!$I$5,FALSE))))</f>
        <v>4</v>
      </c>
      <c r="T330" s="5">
        <f>IF(AND($N330&gt;='201901'!$E$2,$N330&lt;='201901'!$F$2),'201901'!$G$2,IF(AND($N330&gt;='201901'!$E$3,$N330&lt;='201901'!$F$3),'201901'!$G$3,IF(AND($N330&gt;='201901'!$E$4,$N330&lt;='201901'!$F$4),'201901'!$G$4,IF(AND($N330&gt;='201901'!$E$5,$N330&lt;='201901'!$F$5),'201901'!$G$5,FALSE))))</f>
        <v>0</v>
      </c>
    </row>
    <row r="331" spans="1:20" x14ac:dyDescent="0.25">
      <c r="A331" s="5">
        <v>115563394</v>
      </c>
      <c r="B331" s="5">
        <v>11556339</v>
      </c>
      <c r="C331" s="5">
        <v>4</v>
      </c>
      <c r="D331" s="4" t="s">
        <v>592</v>
      </c>
      <c r="E331" s="4" t="s">
        <v>593</v>
      </c>
      <c r="F331" s="4">
        <v>1910567</v>
      </c>
      <c r="G331" s="4">
        <v>1833485</v>
      </c>
      <c r="H331" s="4">
        <v>3548305</v>
      </c>
      <c r="I331" s="4">
        <v>1833485</v>
      </c>
      <c r="J331" s="4">
        <v>1833485</v>
      </c>
      <c r="K331" s="4">
        <v>3548306</v>
      </c>
      <c r="L331" s="4">
        <v>14507633</v>
      </c>
      <c r="M331" s="4"/>
      <c r="N331" s="8">
        <v>2417938</v>
      </c>
      <c r="O331" s="4">
        <f>IF(AND($N331&gt;='201802'!$E$2,$N331&lt;='201802'!$F$2),'201802'!$I$2,IF(AND($N331&gt;='201802'!$E$3,$N331&lt;='201802'!$F$3),'201802'!$I$3,IF(AND($N331&gt;='201802'!$E$4,$N331&lt;='201802'!$F$4),'201802'!$I$4,IF(AND($N331&gt;='201802'!$E$5,$N331&lt;='201802'!$F$5),'201802'!$I$5,FALSE))))</f>
        <v>4</v>
      </c>
      <c r="P331" s="5">
        <f>IF(AND($N331&gt;='201802'!$E$2,$N331&lt;='201802'!$F$2),'201802'!$G$2,IF(AND($N331&gt;='201802'!$E$3,$N331&lt;='201802'!$F$3),'201802'!$G$3,IF(AND($N331&gt;='201802'!$E$4,$N331&lt;='201802'!$F$4),'201802'!$G$4,IF(AND($N331&gt;='201802'!$E$5,$N331&lt;='201802'!$F$5),'201802'!$G$5,FALSE))))</f>
        <v>0</v>
      </c>
      <c r="Q331" s="5">
        <f>IF(AND($N331&gt;='201803'!$E$2,$N331&lt;='201803'!$F$2),'201803'!$I$2,IF(AND($N331&gt;='201803'!$E$3,$N331&lt;='201803'!$F$3),'201803'!$I$3,IF(AND($N331&gt;='201803'!$E$4,$N331&lt;='201803'!$F$4),'201803'!$I$4,IF(AND($N331&gt;='201803'!$E$5,$N331&lt;='201803'!$F$5),'201803'!$I$5,FALSE))))</f>
        <v>4</v>
      </c>
      <c r="R331" s="5">
        <f>IF(AND($N331&gt;='201803'!$E$2,$N331&lt;='201803'!$F$2),'201803'!$G$2,IF(AND($N331&gt;='201803'!$E$3,$N331&lt;='201803'!$F$3),'201803'!$G$3,IF(AND($N331&gt;='201803'!$E$4,$N331&lt;='201803'!$F$4),'201803'!$G$4,IF(AND($N331&gt;='201803'!$E$5,$N331&lt;='201803'!$F$5),'201803'!$G$5,FALSE))))</f>
        <v>0</v>
      </c>
      <c r="S331" s="5">
        <f>IF(AND($N331&gt;='201901'!$E$2,$N331&lt;='201901'!$F$2),'201901'!$I$2,IF(AND($N331&gt;='201901'!$E$3,$N331&lt;='201901'!$F$3),'201901'!$I$3,IF(AND($N331&gt;='201901'!$E$4,$N331&lt;='201901'!$F$4),'201901'!$I$4,IF(AND($N331&gt;='201901'!$E$5,$N331&lt;='201901'!$F$5),'201901'!$I$5,FALSE))))</f>
        <v>4</v>
      </c>
      <c r="T331" s="5">
        <f>IF(AND($N331&gt;='201901'!$E$2,$N331&lt;='201901'!$F$2),'201901'!$G$2,IF(AND($N331&gt;='201901'!$E$3,$N331&lt;='201901'!$F$3),'201901'!$G$3,IF(AND($N331&gt;='201901'!$E$4,$N331&lt;='201901'!$F$4),'201901'!$G$4,IF(AND($N331&gt;='201901'!$E$5,$N331&lt;='201901'!$F$5),'201901'!$G$5,FALSE))))</f>
        <v>0</v>
      </c>
    </row>
    <row r="332" spans="1:20" x14ac:dyDescent="0.25">
      <c r="A332" s="5">
        <v>115816527</v>
      </c>
      <c r="B332" s="5">
        <v>11581652</v>
      </c>
      <c r="C332" s="5">
        <v>7</v>
      </c>
      <c r="D332" s="4" t="s">
        <v>3993</v>
      </c>
      <c r="E332" s="4" t="s">
        <v>3994</v>
      </c>
      <c r="F332" s="4">
        <v>2046502</v>
      </c>
      <c r="G332" s="4">
        <v>2046502</v>
      </c>
      <c r="H332" s="4">
        <v>3622543</v>
      </c>
      <c r="I332" s="4">
        <v>2046502</v>
      </c>
      <c r="J332" s="4">
        <v>2046502</v>
      </c>
      <c r="K332" s="4">
        <v>3622543</v>
      </c>
      <c r="L332" s="4">
        <v>15431094</v>
      </c>
      <c r="M332" s="4"/>
      <c r="N332" s="8">
        <v>2571849</v>
      </c>
      <c r="O332" s="4">
        <f>IF(AND($N332&gt;='201802'!$E$2,$N332&lt;='201802'!$F$2),'201802'!$I$2,IF(AND($N332&gt;='201802'!$E$3,$N332&lt;='201802'!$F$3),'201802'!$I$3,IF(AND($N332&gt;='201802'!$E$4,$N332&lt;='201802'!$F$4),'201802'!$I$4,IF(AND($N332&gt;='201802'!$E$5,$N332&lt;='201802'!$F$5),'201802'!$I$5,FALSE))))</f>
        <v>4</v>
      </c>
      <c r="P332" s="5">
        <f>IF(AND($N332&gt;='201802'!$E$2,$N332&lt;='201802'!$F$2),'201802'!$G$2,IF(AND($N332&gt;='201802'!$E$3,$N332&lt;='201802'!$F$3),'201802'!$G$3,IF(AND($N332&gt;='201802'!$E$4,$N332&lt;='201802'!$F$4),'201802'!$G$4,IF(AND($N332&gt;='201802'!$E$5,$N332&lt;='201802'!$F$5),'201802'!$G$5,FALSE))))</f>
        <v>0</v>
      </c>
      <c r="Q332" s="5">
        <f>IF(AND($N332&gt;='201803'!$E$2,$N332&lt;='201803'!$F$2),'201803'!$I$2,IF(AND($N332&gt;='201803'!$E$3,$N332&lt;='201803'!$F$3),'201803'!$I$3,IF(AND($N332&gt;='201803'!$E$4,$N332&lt;='201803'!$F$4),'201803'!$I$4,IF(AND($N332&gt;='201803'!$E$5,$N332&lt;='201803'!$F$5),'201803'!$I$5,FALSE))))</f>
        <v>4</v>
      </c>
      <c r="R332" s="5">
        <f>IF(AND($N332&gt;='201803'!$E$2,$N332&lt;='201803'!$F$2),'201803'!$G$2,IF(AND($N332&gt;='201803'!$E$3,$N332&lt;='201803'!$F$3),'201803'!$G$3,IF(AND($N332&gt;='201803'!$E$4,$N332&lt;='201803'!$F$4),'201803'!$G$4,IF(AND($N332&gt;='201803'!$E$5,$N332&lt;='201803'!$F$5),'201803'!$G$5,FALSE))))</f>
        <v>0</v>
      </c>
      <c r="S332" s="5">
        <f>IF(AND($N332&gt;='201901'!$E$2,$N332&lt;='201901'!$F$2),'201901'!$I$2,IF(AND($N332&gt;='201901'!$E$3,$N332&lt;='201901'!$F$3),'201901'!$I$3,IF(AND($N332&gt;='201901'!$E$4,$N332&lt;='201901'!$F$4),'201901'!$I$4,IF(AND($N332&gt;='201901'!$E$5,$N332&lt;='201901'!$F$5),'201901'!$I$5,FALSE))))</f>
        <v>4</v>
      </c>
      <c r="T332" s="5">
        <f>IF(AND($N332&gt;='201901'!$E$2,$N332&lt;='201901'!$F$2),'201901'!$G$2,IF(AND($N332&gt;='201901'!$E$3,$N332&lt;='201901'!$F$3),'201901'!$G$3,IF(AND($N332&gt;='201901'!$E$4,$N332&lt;='201901'!$F$4),'201901'!$G$4,IF(AND($N332&gt;='201901'!$E$5,$N332&lt;='201901'!$F$5),'201901'!$G$5,FALSE))))</f>
        <v>0</v>
      </c>
    </row>
    <row r="333" spans="1:20" x14ac:dyDescent="0.25">
      <c r="A333" s="5">
        <v>115907662</v>
      </c>
      <c r="B333" s="5">
        <v>11590766</v>
      </c>
      <c r="C333" s="5">
        <v>2</v>
      </c>
      <c r="D333" s="4" t="s">
        <v>596</v>
      </c>
      <c r="E333" s="4" t="s">
        <v>597</v>
      </c>
      <c r="F333" s="4">
        <v>927255</v>
      </c>
      <c r="G333" s="4">
        <v>817138</v>
      </c>
      <c r="H333" s="4">
        <v>1499812</v>
      </c>
      <c r="I333" s="4">
        <v>817138</v>
      </c>
      <c r="J333" s="4">
        <v>817138</v>
      </c>
      <c r="K333" s="4">
        <v>1499812</v>
      </c>
      <c r="L333" s="4">
        <v>6378293</v>
      </c>
      <c r="M333" s="4"/>
      <c r="N333" s="8">
        <v>1063048</v>
      </c>
      <c r="O333" s="4">
        <f>IF(AND($N333&gt;='201802'!$E$2,$N333&lt;='201802'!$F$2),'201802'!$I$2,IF(AND($N333&gt;='201802'!$E$3,$N333&lt;='201802'!$F$3),'201802'!$I$3,IF(AND($N333&gt;='201802'!$E$4,$N333&lt;='201802'!$F$4),'201802'!$I$4,IF(AND($N333&gt;='201802'!$E$5,$N333&lt;='201802'!$F$5),'201802'!$I$5,FALSE))))</f>
        <v>4</v>
      </c>
      <c r="P333" s="5">
        <f>IF(AND($N333&gt;='201802'!$E$2,$N333&lt;='201802'!$F$2),'201802'!$G$2,IF(AND($N333&gt;='201802'!$E$3,$N333&lt;='201802'!$F$3),'201802'!$G$3,IF(AND($N333&gt;='201802'!$E$4,$N333&lt;='201802'!$F$4),'201802'!$G$4,IF(AND($N333&gt;='201802'!$E$5,$N333&lt;='201802'!$F$5),'201802'!$G$5,FALSE))))</f>
        <v>0</v>
      </c>
      <c r="Q333" s="5">
        <f>IF(AND($N333&gt;='201803'!$E$2,$N333&lt;='201803'!$F$2),'201803'!$I$2,IF(AND($N333&gt;='201803'!$E$3,$N333&lt;='201803'!$F$3),'201803'!$I$3,IF(AND($N333&gt;='201803'!$E$4,$N333&lt;='201803'!$F$4),'201803'!$I$4,IF(AND($N333&gt;='201803'!$E$5,$N333&lt;='201803'!$F$5),'201803'!$I$5,FALSE))))</f>
        <v>4</v>
      </c>
      <c r="R333" s="5">
        <f>IF(AND($N333&gt;='201803'!$E$2,$N333&lt;='201803'!$F$2),'201803'!$G$2,IF(AND($N333&gt;='201803'!$E$3,$N333&lt;='201803'!$F$3),'201803'!$G$3,IF(AND($N333&gt;='201803'!$E$4,$N333&lt;='201803'!$F$4),'201803'!$G$4,IF(AND($N333&gt;='201803'!$E$5,$N333&lt;='201803'!$F$5),'201803'!$G$5,FALSE))))</f>
        <v>0</v>
      </c>
      <c r="S333" s="5">
        <f>IF(AND($N333&gt;='201901'!$E$2,$N333&lt;='201901'!$F$2),'201901'!$I$2,IF(AND($N333&gt;='201901'!$E$3,$N333&lt;='201901'!$F$3),'201901'!$I$3,IF(AND($N333&gt;='201901'!$E$4,$N333&lt;='201901'!$F$4),'201901'!$I$4,IF(AND($N333&gt;='201901'!$E$5,$N333&lt;='201901'!$F$5),'201901'!$I$5,FALSE))))</f>
        <v>4</v>
      </c>
      <c r="T333" s="5">
        <f>IF(AND($N333&gt;='201901'!$E$2,$N333&lt;='201901'!$F$2),'201901'!$G$2,IF(AND($N333&gt;='201901'!$E$3,$N333&lt;='201901'!$F$3),'201901'!$G$3,IF(AND($N333&gt;='201901'!$E$4,$N333&lt;='201901'!$F$4),'201901'!$G$4,IF(AND($N333&gt;='201901'!$E$5,$N333&lt;='201901'!$F$5),'201901'!$G$5,FALSE))))</f>
        <v>0</v>
      </c>
    </row>
    <row r="334" spans="1:20" x14ac:dyDescent="0.25">
      <c r="A334" s="5">
        <v>115968327</v>
      </c>
      <c r="B334" s="5">
        <v>11596832</v>
      </c>
      <c r="C334" s="5">
        <v>7</v>
      </c>
      <c r="D334" s="4" t="s">
        <v>598</v>
      </c>
      <c r="E334" s="4" t="s">
        <v>599</v>
      </c>
      <c r="F334" s="4">
        <v>722505</v>
      </c>
      <c r="G334" s="4">
        <v>612388</v>
      </c>
      <c r="H334" s="4">
        <v>1329494</v>
      </c>
      <c r="I334" s="4">
        <v>612388</v>
      </c>
      <c r="J334" s="4">
        <v>612388</v>
      </c>
      <c r="K334" s="4">
        <v>1405915</v>
      </c>
      <c r="L334" s="4">
        <v>5295078</v>
      </c>
      <c r="M334" s="4"/>
      <c r="N334" s="8">
        <v>882513</v>
      </c>
      <c r="O334" s="4">
        <f>IF(AND($N334&gt;='201802'!$E$2,$N334&lt;='201802'!$F$2),'201802'!$I$2,IF(AND($N334&gt;='201802'!$E$3,$N334&lt;='201802'!$F$3),'201802'!$I$3,IF(AND($N334&gt;='201802'!$E$4,$N334&lt;='201802'!$F$4),'201802'!$I$4,IF(AND($N334&gt;='201802'!$E$5,$N334&lt;='201802'!$F$5),'201802'!$I$5,FALSE))))</f>
        <v>4</v>
      </c>
      <c r="P334" s="5">
        <f>IF(AND($N334&gt;='201802'!$E$2,$N334&lt;='201802'!$F$2),'201802'!$G$2,IF(AND($N334&gt;='201802'!$E$3,$N334&lt;='201802'!$F$3),'201802'!$G$3,IF(AND($N334&gt;='201802'!$E$4,$N334&lt;='201802'!$F$4),'201802'!$G$4,IF(AND($N334&gt;='201802'!$E$5,$N334&lt;='201802'!$F$5),'201802'!$G$5,FALSE))))</f>
        <v>0</v>
      </c>
      <c r="Q334" s="5">
        <f>IF(AND($N334&gt;='201803'!$E$2,$N334&lt;='201803'!$F$2),'201803'!$I$2,IF(AND($N334&gt;='201803'!$E$3,$N334&lt;='201803'!$F$3),'201803'!$I$3,IF(AND($N334&gt;='201803'!$E$4,$N334&lt;='201803'!$F$4),'201803'!$I$4,IF(AND($N334&gt;='201803'!$E$5,$N334&lt;='201803'!$F$5),'201803'!$I$5,FALSE))))</f>
        <v>4</v>
      </c>
      <c r="R334" s="5">
        <f>IF(AND($N334&gt;='201803'!$E$2,$N334&lt;='201803'!$F$2),'201803'!$G$2,IF(AND($N334&gt;='201803'!$E$3,$N334&lt;='201803'!$F$3),'201803'!$G$3,IF(AND($N334&gt;='201803'!$E$4,$N334&lt;='201803'!$F$4),'201803'!$G$4,IF(AND($N334&gt;='201803'!$E$5,$N334&lt;='201803'!$F$5),'201803'!$G$5,FALSE))))</f>
        <v>0</v>
      </c>
      <c r="S334" s="5">
        <f>IF(AND($N334&gt;='201901'!$E$2,$N334&lt;='201901'!$F$2),'201901'!$I$2,IF(AND($N334&gt;='201901'!$E$3,$N334&lt;='201901'!$F$3),'201901'!$I$3,IF(AND($N334&gt;='201901'!$E$4,$N334&lt;='201901'!$F$4),'201901'!$I$4,IF(AND($N334&gt;='201901'!$E$5,$N334&lt;='201901'!$F$5),'201901'!$I$5,FALSE))))</f>
        <v>4</v>
      </c>
      <c r="T334" s="5">
        <f>IF(AND($N334&gt;='201901'!$E$2,$N334&lt;='201901'!$F$2),'201901'!$G$2,IF(AND($N334&gt;='201901'!$E$3,$N334&lt;='201901'!$F$3),'201901'!$G$3,IF(AND($N334&gt;='201901'!$E$4,$N334&lt;='201901'!$F$4),'201901'!$G$4,IF(AND($N334&gt;='201901'!$E$5,$N334&lt;='201901'!$F$5),'201901'!$G$5,FALSE))))</f>
        <v>0</v>
      </c>
    </row>
    <row r="335" spans="1:20" x14ac:dyDescent="0.25">
      <c r="A335" s="5">
        <v>116210851</v>
      </c>
      <c r="B335" s="5">
        <v>11621085</v>
      </c>
      <c r="C335" s="5">
        <v>1</v>
      </c>
      <c r="D335" s="4" t="s">
        <v>602</v>
      </c>
      <c r="E335" s="4" t="s">
        <v>603</v>
      </c>
      <c r="F335" s="4">
        <v>1426941</v>
      </c>
      <c r="G335" s="4">
        <v>1349859</v>
      </c>
      <c r="H335" s="4">
        <v>2569350</v>
      </c>
      <c r="I335" s="4">
        <v>1349859</v>
      </c>
      <c r="J335" s="4">
        <v>1349859</v>
      </c>
      <c r="K335" s="4">
        <v>2569350</v>
      </c>
      <c r="L335" s="4">
        <v>10615218</v>
      </c>
      <c r="M335" s="4"/>
      <c r="N335" s="8">
        <v>1769203</v>
      </c>
      <c r="O335" s="4">
        <f>IF(AND($N335&gt;='201802'!$E$2,$N335&lt;='201802'!$F$2),'201802'!$I$2,IF(AND($N335&gt;='201802'!$E$3,$N335&lt;='201802'!$F$3),'201802'!$I$3,IF(AND($N335&gt;='201802'!$E$4,$N335&lt;='201802'!$F$4),'201802'!$I$4,IF(AND($N335&gt;='201802'!$E$5,$N335&lt;='201802'!$F$5),'201802'!$I$5,FALSE))))</f>
        <v>4</v>
      </c>
      <c r="P335" s="5">
        <f>IF(AND($N335&gt;='201802'!$E$2,$N335&lt;='201802'!$F$2),'201802'!$G$2,IF(AND($N335&gt;='201802'!$E$3,$N335&lt;='201802'!$F$3),'201802'!$G$3,IF(AND($N335&gt;='201802'!$E$4,$N335&lt;='201802'!$F$4),'201802'!$G$4,IF(AND($N335&gt;='201802'!$E$5,$N335&lt;='201802'!$F$5),'201802'!$G$5,FALSE))))</f>
        <v>0</v>
      </c>
      <c r="Q335" s="5">
        <f>IF(AND($N335&gt;='201803'!$E$2,$N335&lt;='201803'!$F$2),'201803'!$I$2,IF(AND($N335&gt;='201803'!$E$3,$N335&lt;='201803'!$F$3),'201803'!$I$3,IF(AND($N335&gt;='201803'!$E$4,$N335&lt;='201803'!$F$4),'201803'!$I$4,IF(AND($N335&gt;='201803'!$E$5,$N335&lt;='201803'!$F$5),'201803'!$I$5,FALSE))))</f>
        <v>4</v>
      </c>
      <c r="R335" s="5">
        <f>IF(AND($N335&gt;='201803'!$E$2,$N335&lt;='201803'!$F$2),'201803'!$G$2,IF(AND($N335&gt;='201803'!$E$3,$N335&lt;='201803'!$F$3),'201803'!$G$3,IF(AND($N335&gt;='201803'!$E$4,$N335&lt;='201803'!$F$4),'201803'!$G$4,IF(AND($N335&gt;='201803'!$E$5,$N335&lt;='201803'!$F$5),'201803'!$G$5,FALSE))))</f>
        <v>0</v>
      </c>
      <c r="S335" s="5">
        <f>IF(AND($N335&gt;='201901'!$E$2,$N335&lt;='201901'!$F$2),'201901'!$I$2,IF(AND($N335&gt;='201901'!$E$3,$N335&lt;='201901'!$F$3),'201901'!$I$3,IF(AND($N335&gt;='201901'!$E$4,$N335&lt;='201901'!$F$4),'201901'!$I$4,IF(AND($N335&gt;='201901'!$E$5,$N335&lt;='201901'!$F$5),'201901'!$I$5,FALSE))))</f>
        <v>4</v>
      </c>
      <c r="T335" s="5">
        <f>IF(AND($N335&gt;='201901'!$E$2,$N335&lt;='201901'!$F$2),'201901'!$G$2,IF(AND($N335&gt;='201901'!$E$3,$N335&lt;='201901'!$F$3),'201901'!$G$3,IF(AND($N335&gt;='201901'!$E$4,$N335&lt;='201901'!$F$4),'201901'!$G$4,IF(AND($N335&gt;='201901'!$E$5,$N335&lt;='201901'!$F$5),'201901'!$G$5,FALSE))))</f>
        <v>0</v>
      </c>
    </row>
    <row r="336" spans="1:20" x14ac:dyDescent="0.25">
      <c r="A336" s="5">
        <v>116246295</v>
      </c>
      <c r="B336" s="5">
        <v>11624629</v>
      </c>
      <c r="C336" s="5">
        <v>5</v>
      </c>
      <c r="D336" s="4" t="s">
        <v>604</v>
      </c>
      <c r="E336" s="4" t="s">
        <v>605</v>
      </c>
      <c r="F336" s="4">
        <v>556408</v>
      </c>
      <c r="G336" s="4">
        <v>446291</v>
      </c>
      <c r="H336" s="4">
        <v>777466</v>
      </c>
      <c r="I336" s="4">
        <v>463883</v>
      </c>
      <c r="J336" s="4">
        <v>455087</v>
      </c>
      <c r="K336" s="4">
        <v>787511</v>
      </c>
      <c r="L336" s="4">
        <v>3486646</v>
      </c>
      <c r="M336" s="4"/>
      <c r="N336" s="8">
        <v>581107</v>
      </c>
      <c r="O336" s="4">
        <f>IF(AND($N336&gt;='201802'!$E$2,$N336&lt;='201802'!$F$2),'201802'!$I$2,IF(AND($N336&gt;='201802'!$E$3,$N336&lt;='201802'!$F$3),'201802'!$I$3,IF(AND($N336&gt;='201802'!$E$4,$N336&lt;='201802'!$F$4),'201802'!$I$4,IF(AND($N336&gt;='201802'!$E$5,$N336&lt;='201802'!$F$5),'201802'!$I$5,FALSE))))</f>
        <v>3</v>
      </c>
      <c r="P336" s="5">
        <f>IF(AND($N336&gt;='201802'!$E$2,$N336&lt;='201802'!$F$2),'201802'!$G$2,IF(AND($N336&gt;='201802'!$E$3,$N336&lt;='201802'!$F$3),'201802'!$G$3,IF(AND($N336&gt;='201802'!$E$4,$N336&lt;='201802'!$F$4),'201802'!$G$4,IF(AND($N336&gt;='201802'!$E$5,$N336&lt;='201802'!$F$5),'201802'!$G$5,FALSE))))</f>
        <v>2199</v>
      </c>
      <c r="Q336" s="5">
        <f>IF(AND($N336&gt;='201803'!$E$2,$N336&lt;='201803'!$F$2),'201803'!$I$2,IF(AND($N336&gt;='201803'!$E$3,$N336&lt;='201803'!$F$3),'201803'!$I$3,IF(AND($N336&gt;='201803'!$E$4,$N336&lt;='201803'!$F$4),'201803'!$I$4,IF(AND($N336&gt;='201803'!$E$5,$N336&lt;='201803'!$F$5),'201803'!$I$5,FALSE))))</f>
        <v>3</v>
      </c>
      <c r="R336" s="5">
        <f>IF(AND($N336&gt;='201803'!$E$2,$N336&lt;='201803'!$F$2),'201803'!$G$2,IF(AND($N336&gt;='201803'!$E$3,$N336&lt;='201803'!$F$3),'201803'!$G$3,IF(AND($N336&gt;='201803'!$E$4,$N336&lt;='201803'!$F$4),'201803'!$G$4,IF(AND($N336&gt;='201803'!$E$5,$N336&lt;='201803'!$F$5),'201803'!$G$5,FALSE))))</f>
        <v>2295</v>
      </c>
      <c r="S336" s="5">
        <f>IF(AND($N336&gt;='201901'!$E$2,$N336&lt;='201901'!$F$2),'201901'!$I$2,IF(AND($N336&gt;='201901'!$E$3,$N336&lt;='201901'!$F$3),'201901'!$I$3,IF(AND($N336&gt;='201901'!$E$4,$N336&lt;='201901'!$F$4),'201901'!$I$4,IF(AND($N336&gt;='201901'!$E$5,$N336&lt;='201901'!$F$5),'201901'!$I$5,FALSE))))</f>
        <v>3</v>
      </c>
      <c r="T336" s="5">
        <f>IF(AND($N336&gt;='201901'!$E$2,$N336&lt;='201901'!$F$2),'201901'!$G$2,IF(AND($N336&gt;='201901'!$E$3,$N336&lt;='201901'!$F$3),'201901'!$G$3,IF(AND($N336&gt;='201901'!$E$4,$N336&lt;='201901'!$F$4),'201901'!$G$4,IF(AND($N336&gt;='201901'!$E$5,$N336&lt;='201901'!$F$5),'201901'!$G$5,FALSE))))</f>
        <v>2398</v>
      </c>
    </row>
    <row r="337" spans="1:20" x14ac:dyDescent="0.25">
      <c r="A337" s="5">
        <v>116255545</v>
      </c>
      <c r="B337" s="5">
        <v>11625554</v>
      </c>
      <c r="C337" s="5">
        <v>5</v>
      </c>
      <c r="D337" s="4" t="s">
        <v>606</v>
      </c>
      <c r="E337" s="4" t="s">
        <v>607</v>
      </c>
      <c r="F337" s="4">
        <v>2135574</v>
      </c>
      <c r="G337" s="4">
        <v>2058492</v>
      </c>
      <c r="H337" s="4">
        <v>3726609</v>
      </c>
      <c r="I337" s="4">
        <v>2058492</v>
      </c>
      <c r="J337" s="4">
        <v>2069442</v>
      </c>
      <c r="K337" s="4">
        <v>3825836</v>
      </c>
      <c r="L337" s="4">
        <v>15874445</v>
      </c>
      <c r="M337" s="4"/>
      <c r="N337" s="8">
        <v>2645740</v>
      </c>
      <c r="O337" s="4">
        <f>IF(AND($N337&gt;='201802'!$E$2,$N337&lt;='201802'!$F$2),'201802'!$I$2,IF(AND($N337&gt;='201802'!$E$3,$N337&lt;='201802'!$F$3),'201802'!$I$3,IF(AND($N337&gt;='201802'!$E$4,$N337&lt;='201802'!$F$4),'201802'!$I$4,IF(AND($N337&gt;='201802'!$E$5,$N337&lt;='201802'!$F$5),'201802'!$I$5,FALSE))))</f>
        <v>4</v>
      </c>
      <c r="P337" s="5">
        <f>IF(AND($N337&gt;='201802'!$E$2,$N337&lt;='201802'!$F$2),'201802'!$G$2,IF(AND($N337&gt;='201802'!$E$3,$N337&lt;='201802'!$F$3),'201802'!$G$3,IF(AND($N337&gt;='201802'!$E$4,$N337&lt;='201802'!$F$4),'201802'!$G$4,IF(AND($N337&gt;='201802'!$E$5,$N337&lt;='201802'!$F$5),'201802'!$G$5,FALSE))))</f>
        <v>0</v>
      </c>
      <c r="Q337" s="5">
        <f>IF(AND($N337&gt;='201803'!$E$2,$N337&lt;='201803'!$F$2),'201803'!$I$2,IF(AND($N337&gt;='201803'!$E$3,$N337&lt;='201803'!$F$3),'201803'!$I$3,IF(AND($N337&gt;='201803'!$E$4,$N337&lt;='201803'!$F$4),'201803'!$I$4,IF(AND($N337&gt;='201803'!$E$5,$N337&lt;='201803'!$F$5),'201803'!$I$5,FALSE))))</f>
        <v>4</v>
      </c>
      <c r="R337" s="5">
        <f>IF(AND($N337&gt;='201803'!$E$2,$N337&lt;='201803'!$F$2),'201803'!$G$2,IF(AND($N337&gt;='201803'!$E$3,$N337&lt;='201803'!$F$3),'201803'!$G$3,IF(AND($N337&gt;='201803'!$E$4,$N337&lt;='201803'!$F$4),'201803'!$G$4,IF(AND($N337&gt;='201803'!$E$5,$N337&lt;='201803'!$F$5),'201803'!$G$5,FALSE))))</f>
        <v>0</v>
      </c>
      <c r="S337" s="5">
        <f>IF(AND($N337&gt;='201901'!$E$2,$N337&lt;='201901'!$F$2),'201901'!$I$2,IF(AND($N337&gt;='201901'!$E$3,$N337&lt;='201901'!$F$3),'201901'!$I$3,IF(AND($N337&gt;='201901'!$E$4,$N337&lt;='201901'!$F$4),'201901'!$I$4,IF(AND($N337&gt;='201901'!$E$5,$N337&lt;='201901'!$F$5),'201901'!$I$5,FALSE))))</f>
        <v>4</v>
      </c>
      <c r="T337" s="5">
        <f>IF(AND($N337&gt;='201901'!$E$2,$N337&lt;='201901'!$F$2),'201901'!$G$2,IF(AND($N337&gt;='201901'!$E$3,$N337&lt;='201901'!$F$3),'201901'!$G$3,IF(AND($N337&gt;='201901'!$E$4,$N337&lt;='201901'!$F$4),'201901'!$G$4,IF(AND($N337&gt;='201901'!$E$5,$N337&lt;='201901'!$F$5),'201901'!$G$5,FALSE))))</f>
        <v>0</v>
      </c>
    </row>
    <row r="338" spans="1:20" x14ac:dyDescent="0.25">
      <c r="A338" s="5">
        <v>116288443</v>
      </c>
      <c r="B338" s="5">
        <v>11628844</v>
      </c>
      <c r="C338" s="5">
        <v>3</v>
      </c>
      <c r="D338" s="4" t="s">
        <v>608</v>
      </c>
      <c r="E338" s="4" t="s">
        <v>609</v>
      </c>
      <c r="F338" s="4">
        <v>1432821</v>
      </c>
      <c r="G338" s="4">
        <v>1432821</v>
      </c>
      <c r="H338" s="4">
        <v>2516121</v>
      </c>
      <c r="I338" s="4">
        <v>1432821</v>
      </c>
      <c r="J338" s="4">
        <v>1432821</v>
      </c>
      <c r="K338" s="4">
        <v>2516121</v>
      </c>
      <c r="L338" s="4">
        <v>10763526</v>
      </c>
      <c r="M338" s="4"/>
      <c r="N338" s="8">
        <v>1793921</v>
      </c>
      <c r="O338" s="4">
        <f>IF(AND($N338&gt;='201802'!$E$2,$N338&lt;='201802'!$F$2),'201802'!$I$2,IF(AND($N338&gt;='201802'!$E$3,$N338&lt;='201802'!$F$3),'201802'!$I$3,IF(AND($N338&gt;='201802'!$E$4,$N338&lt;='201802'!$F$4),'201802'!$I$4,IF(AND($N338&gt;='201802'!$E$5,$N338&lt;='201802'!$F$5),'201802'!$I$5,FALSE))))</f>
        <v>4</v>
      </c>
      <c r="P338" s="5">
        <f>IF(AND($N338&gt;='201802'!$E$2,$N338&lt;='201802'!$F$2),'201802'!$G$2,IF(AND($N338&gt;='201802'!$E$3,$N338&lt;='201802'!$F$3),'201802'!$G$3,IF(AND($N338&gt;='201802'!$E$4,$N338&lt;='201802'!$F$4),'201802'!$G$4,IF(AND($N338&gt;='201802'!$E$5,$N338&lt;='201802'!$F$5),'201802'!$G$5,FALSE))))</f>
        <v>0</v>
      </c>
      <c r="Q338" s="5">
        <f>IF(AND($N338&gt;='201803'!$E$2,$N338&lt;='201803'!$F$2),'201803'!$I$2,IF(AND($N338&gt;='201803'!$E$3,$N338&lt;='201803'!$F$3),'201803'!$I$3,IF(AND($N338&gt;='201803'!$E$4,$N338&lt;='201803'!$F$4),'201803'!$I$4,IF(AND($N338&gt;='201803'!$E$5,$N338&lt;='201803'!$F$5),'201803'!$I$5,FALSE))))</f>
        <v>4</v>
      </c>
      <c r="R338" s="5">
        <f>IF(AND($N338&gt;='201803'!$E$2,$N338&lt;='201803'!$F$2),'201803'!$G$2,IF(AND($N338&gt;='201803'!$E$3,$N338&lt;='201803'!$F$3),'201803'!$G$3,IF(AND($N338&gt;='201803'!$E$4,$N338&lt;='201803'!$F$4),'201803'!$G$4,IF(AND($N338&gt;='201803'!$E$5,$N338&lt;='201803'!$F$5),'201803'!$G$5,FALSE))))</f>
        <v>0</v>
      </c>
      <c r="S338" s="5">
        <f>IF(AND($N338&gt;='201901'!$E$2,$N338&lt;='201901'!$F$2),'201901'!$I$2,IF(AND($N338&gt;='201901'!$E$3,$N338&lt;='201901'!$F$3),'201901'!$I$3,IF(AND($N338&gt;='201901'!$E$4,$N338&lt;='201901'!$F$4),'201901'!$I$4,IF(AND($N338&gt;='201901'!$E$5,$N338&lt;='201901'!$F$5),'201901'!$I$5,FALSE))))</f>
        <v>4</v>
      </c>
      <c r="T338" s="5">
        <f>IF(AND($N338&gt;='201901'!$E$2,$N338&lt;='201901'!$F$2),'201901'!$G$2,IF(AND($N338&gt;='201901'!$E$3,$N338&lt;='201901'!$F$3),'201901'!$G$3,IF(AND($N338&gt;='201901'!$E$4,$N338&lt;='201901'!$F$4),'201901'!$G$4,IF(AND($N338&gt;='201901'!$E$5,$N338&lt;='201901'!$F$5),'201901'!$G$5,FALSE))))</f>
        <v>0</v>
      </c>
    </row>
    <row r="339" spans="1:20" x14ac:dyDescent="0.25">
      <c r="A339" s="5">
        <v>116300923</v>
      </c>
      <c r="B339" s="5">
        <v>11630092</v>
      </c>
      <c r="C339" s="5">
        <v>3</v>
      </c>
      <c r="D339" s="4" t="s">
        <v>610</v>
      </c>
      <c r="E339" s="4" t="s">
        <v>611</v>
      </c>
      <c r="F339" s="4">
        <v>2046502</v>
      </c>
      <c r="G339" s="4">
        <v>2046502</v>
      </c>
      <c r="H339" s="4">
        <v>3622543</v>
      </c>
      <c r="I339" s="4">
        <v>2046502</v>
      </c>
      <c r="J339" s="4">
        <v>2046502</v>
      </c>
      <c r="K339" s="4">
        <v>3622543</v>
      </c>
      <c r="L339" s="4">
        <v>15431094</v>
      </c>
      <c r="M339" s="4"/>
      <c r="N339" s="8">
        <v>2571849</v>
      </c>
      <c r="O339" s="4">
        <f>IF(AND($N339&gt;='201802'!$E$2,$N339&lt;='201802'!$F$2),'201802'!$I$2,IF(AND($N339&gt;='201802'!$E$3,$N339&lt;='201802'!$F$3),'201802'!$I$3,IF(AND($N339&gt;='201802'!$E$4,$N339&lt;='201802'!$F$4),'201802'!$I$4,IF(AND($N339&gt;='201802'!$E$5,$N339&lt;='201802'!$F$5),'201802'!$I$5,FALSE))))</f>
        <v>4</v>
      </c>
      <c r="P339" s="5">
        <f>IF(AND($N339&gt;='201802'!$E$2,$N339&lt;='201802'!$F$2),'201802'!$G$2,IF(AND($N339&gt;='201802'!$E$3,$N339&lt;='201802'!$F$3),'201802'!$G$3,IF(AND($N339&gt;='201802'!$E$4,$N339&lt;='201802'!$F$4),'201802'!$G$4,IF(AND($N339&gt;='201802'!$E$5,$N339&lt;='201802'!$F$5),'201802'!$G$5,FALSE))))</f>
        <v>0</v>
      </c>
      <c r="Q339" s="5">
        <f>IF(AND($N339&gt;='201803'!$E$2,$N339&lt;='201803'!$F$2),'201803'!$I$2,IF(AND($N339&gt;='201803'!$E$3,$N339&lt;='201803'!$F$3),'201803'!$I$3,IF(AND($N339&gt;='201803'!$E$4,$N339&lt;='201803'!$F$4),'201803'!$I$4,IF(AND($N339&gt;='201803'!$E$5,$N339&lt;='201803'!$F$5),'201803'!$I$5,FALSE))))</f>
        <v>4</v>
      </c>
      <c r="R339" s="5">
        <f>IF(AND($N339&gt;='201803'!$E$2,$N339&lt;='201803'!$F$2),'201803'!$G$2,IF(AND($N339&gt;='201803'!$E$3,$N339&lt;='201803'!$F$3),'201803'!$G$3,IF(AND($N339&gt;='201803'!$E$4,$N339&lt;='201803'!$F$4),'201803'!$G$4,IF(AND($N339&gt;='201803'!$E$5,$N339&lt;='201803'!$F$5),'201803'!$G$5,FALSE))))</f>
        <v>0</v>
      </c>
      <c r="S339" s="5">
        <f>IF(AND($N339&gt;='201901'!$E$2,$N339&lt;='201901'!$F$2),'201901'!$I$2,IF(AND($N339&gt;='201901'!$E$3,$N339&lt;='201901'!$F$3),'201901'!$I$3,IF(AND($N339&gt;='201901'!$E$4,$N339&lt;='201901'!$F$4),'201901'!$I$4,IF(AND($N339&gt;='201901'!$E$5,$N339&lt;='201901'!$F$5),'201901'!$I$5,FALSE))))</f>
        <v>4</v>
      </c>
      <c r="T339" s="5">
        <f>IF(AND($N339&gt;='201901'!$E$2,$N339&lt;='201901'!$F$2),'201901'!$G$2,IF(AND($N339&gt;='201901'!$E$3,$N339&lt;='201901'!$F$3),'201901'!$G$3,IF(AND($N339&gt;='201901'!$E$4,$N339&lt;='201901'!$F$4),'201901'!$G$4,IF(AND($N339&gt;='201901'!$E$5,$N339&lt;='201901'!$F$5),'201901'!$G$5,FALSE))))</f>
        <v>0</v>
      </c>
    </row>
    <row r="340" spans="1:20" x14ac:dyDescent="0.25">
      <c r="A340" s="5">
        <v>116342421</v>
      </c>
      <c r="B340" s="5">
        <v>11634242</v>
      </c>
      <c r="C340" s="5">
        <v>1</v>
      </c>
      <c r="D340" s="4" t="s">
        <v>612</v>
      </c>
      <c r="E340" s="4" t="s">
        <v>613</v>
      </c>
      <c r="F340" s="4">
        <v>2046502</v>
      </c>
      <c r="G340" s="4">
        <v>2046502</v>
      </c>
      <c r="H340" s="4">
        <v>3622543</v>
      </c>
      <c r="I340" s="4">
        <v>2046502</v>
      </c>
      <c r="J340" s="4">
        <v>2046502</v>
      </c>
      <c r="K340" s="4">
        <v>3622543</v>
      </c>
      <c r="L340" s="4">
        <v>15431094</v>
      </c>
      <c r="M340" s="4"/>
      <c r="N340" s="8">
        <v>2571849</v>
      </c>
      <c r="O340" s="4">
        <f>IF(AND($N340&gt;='201802'!$E$2,$N340&lt;='201802'!$F$2),'201802'!$I$2,IF(AND($N340&gt;='201802'!$E$3,$N340&lt;='201802'!$F$3),'201802'!$I$3,IF(AND($N340&gt;='201802'!$E$4,$N340&lt;='201802'!$F$4),'201802'!$I$4,IF(AND($N340&gt;='201802'!$E$5,$N340&lt;='201802'!$F$5),'201802'!$I$5,FALSE))))</f>
        <v>4</v>
      </c>
      <c r="P340" s="5">
        <f>IF(AND($N340&gt;='201802'!$E$2,$N340&lt;='201802'!$F$2),'201802'!$G$2,IF(AND($N340&gt;='201802'!$E$3,$N340&lt;='201802'!$F$3),'201802'!$G$3,IF(AND($N340&gt;='201802'!$E$4,$N340&lt;='201802'!$F$4),'201802'!$G$4,IF(AND($N340&gt;='201802'!$E$5,$N340&lt;='201802'!$F$5),'201802'!$G$5,FALSE))))</f>
        <v>0</v>
      </c>
      <c r="Q340" s="5">
        <f>IF(AND($N340&gt;='201803'!$E$2,$N340&lt;='201803'!$F$2),'201803'!$I$2,IF(AND($N340&gt;='201803'!$E$3,$N340&lt;='201803'!$F$3),'201803'!$I$3,IF(AND($N340&gt;='201803'!$E$4,$N340&lt;='201803'!$F$4),'201803'!$I$4,IF(AND($N340&gt;='201803'!$E$5,$N340&lt;='201803'!$F$5),'201803'!$I$5,FALSE))))</f>
        <v>4</v>
      </c>
      <c r="R340" s="5">
        <f>IF(AND($N340&gt;='201803'!$E$2,$N340&lt;='201803'!$F$2),'201803'!$G$2,IF(AND($N340&gt;='201803'!$E$3,$N340&lt;='201803'!$F$3),'201803'!$G$3,IF(AND($N340&gt;='201803'!$E$4,$N340&lt;='201803'!$F$4),'201803'!$G$4,IF(AND($N340&gt;='201803'!$E$5,$N340&lt;='201803'!$F$5),'201803'!$G$5,FALSE))))</f>
        <v>0</v>
      </c>
      <c r="S340" s="5">
        <f>IF(AND($N340&gt;='201901'!$E$2,$N340&lt;='201901'!$F$2),'201901'!$I$2,IF(AND($N340&gt;='201901'!$E$3,$N340&lt;='201901'!$F$3),'201901'!$I$3,IF(AND($N340&gt;='201901'!$E$4,$N340&lt;='201901'!$F$4),'201901'!$I$4,IF(AND($N340&gt;='201901'!$E$5,$N340&lt;='201901'!$F$5),'201901'!$I$5,FALSE))))</f>
        <v>4</v>
      </c>
      <c r="T340" s="5">
        <f>IF(AND($N340&gt;='201901'!$E$2,$N340&lt;='201901'!$F$2),'201901'!$G$2,IF(AND($N340&gt;='201901'!$E$3,$N340&lt;='201901'!$F$3),'201901'!$G$3,IF(AND($N340&gt;='201901'!$E$4,$N340&lt;='201901'!$F$4),'201901'!$G$4,IF(AND($N340&gt;='201901'!$E$5,$N340&lt;='201901'!$F$5),'201901'!$G$5,FALSE))))</f>
        <v>0</v>
      </c>
    </row>
    <row r="341" spans="1:20" x14ac:dyDescent="0.25">
      <c r="A341" s="5">
        <v>116371499</v>
      </c>
      <c r="B341" s="5">
        <v>11637149</v>
      </c>
      <c r="C341" s="5">
        <v>9</v>
      </c>
      <c r="D341" s="4" t="s">
        <v>614</v>
      </c>
      <c r="E341" s="4" t="s">
        <v>615</v>
      </c>
      <c r="F341" s="4">
        <v>865496</v>
      </c>
      <c r="G341" s="4">
        <v>755379</v>
      </c>
      <c r="H341" s="4">
        <v>1500880</v>
      </c>
      <c r="I341" s="4">
        <v>881033</v>
      </c>
      <c r="J341" s="4">
        <v>755379</v>
      </c>
      <c r="K341" s="4">
        <v>1540218</v>
      </c>
      <c r="L341" s="4">
        <v>6298385</v>
      </c>
      <c r="M341" s="4"/>
      <c r="N341" s="8">
        <v>1049730</v>
      </c>
      <c r="O341" s="4">
        <f>IF(AND($N341&gt;='201802'!$E$2,$N341&lt;='201802'!$F$2),'201802'!$I$2,IF(AND($N341&gt;='201802'!$E$3,$N341&lt;='201802'!$F$3),'201802'!$I$3,IF(AND($N341&gt;='201802'!$E$4,$N341&lt;='201802'!$F$4),'201802'!$I$4,IF(AND($N341&gt;='201802'!$E$5,$N341&lt;='201802'!$F$5),'201802'!$I$5,FALSE))))</f>
        <v>4</v>
      </c>
      <c r="P341" s="5">
        <f>IF(AND($N341&gt;='201802'!$E$2,$N341&lt;='201802'!$F$2),'201802'!$G$2,IF(AND($N341&gt;='201802'!$E$3,$N341&lt;='201802'!$F$3),'201802'!$G$3,IF(AND($N341&gt;='201802'!$E$4,$N341&lt;='201802'!$F$4),'201802'!$G$4,IF(AND($N341&gt;='201802'!$E$5,$N341&lt;='201802'!$F$5),'201802'!$G$5,FALSE))))</f>
        <v>0</v>
      </c>
      <c r="Q341" s="5">
        <f>IF(AND($N341&gt;='201803'!$E$2,$N341&lt;='201803'!$F$2),'201803'!$I$2,IF(AND($N341&gt;='201803'!$E$3,$N341&lt;='201803'!$F$3),'201803'!$I$3,IF(AND($N341&gt;='201803'!$E$4,$N341&lt;='201803'!$F$4),'201803'!$I$4,IF(AND($N341&gt;='201803'!$E$5,$N341&lt;='201803'!$F$5),'201803'!$I$5,FALSE))))</f>
        <v>4</v>
      </c>
      <c r="R341" s="5">
        <f>IF(AND($N341&gt;='201803'!$E$2,$N341&lt;='201803'!$F$2),'201803'!$G$2,IF(AND($N341&gt;='201803'!$E$3,$N341&lt;='201803'!$F$3),'201803'!$G$3,IF(AND($N341&gt;='201803'!$E$4,$N341&lt;='201803'!$F$4),'201803'!$G$4,IF(AND($N341&gt;='201803'!$E$5,$N341&lt;='201803'!$F$5),'201803'!$G$5,FALSE))))</f>
        <v>0</v>
      </c>
      <c r="S341" s="5">
        <f>IF(AND($N341&gt;='201901'!$E$2,$N341&lt;='201901'!$F$2),'201901'!$I$2,IF(AND($N341&gt;='201901'!$E$3,$N341&lt;='201901'!$F$3),'201901'!$I$3,IF(AND($N341&gt;='201901'!$E$4,$N341&lt;='201901'!$F$4),'201901'!$I$4,IF(AND($N341&gt;='201901'!$E$5,$N341&lt;='201901'!$F$5),'201901'!$I$5,FALSE))))</f>
        <v>4</v>
      </c>
      <c r="T341" s="5">
        <f>IF(AND($N341&gt;='201901'!$E$2,$N341&lt;='201901'!$F$2),'201901'!$G$2,IF(AND($N341&gt;='201901'!$E$3,$N341&lt;='201901'!$F$3),'201901'!$G$3,IF(AND($N341&gt;='201901'!$E$4,$N341&lt;='201901'!$F$4),'201901'!$G$4,IF(AND($N341&gt;='201901'!$E$5,$N341&lt;='201901'!$F$5),'201901'!$G$5,FALSE))))</f>
        <v>0</v>
      </c>
    </row>
    <row r="342" spans="1:20" x14ac:dyDescent="0.25">
      <c r="A342" s="5">
        <v>116376989</v>
      </c>
      <c r="B342" s="5">
        <v>11637698</v>
      </c>
      <c r="C342" s="5">
        <v>9</v>
      </c>
      <c r="D342" s="4" t="s">
        <v>616</v>
      </c>
      <c r="E342" s="4" t="s">
        <v>617</v>
      </c>
      <c r="F342" s="4">
        <v>894548</v>
      </c>
      <c r="G342" s="4">
        <v>827631</v>
      </c>
      <c r="H342" s="4">
        <v>1467105</v>
      </c>
      <c r="I342" s="4">
        <v>775791</v>
      </c>
      <c r="J342" s="4">
        <v>767790</v>
      </c>
      <c r="K342" s="4">
        <v>1497345</v>
      </c>
      <c r="L342" s="4">
        <v>6230210</v>
      </c>
      <c r="M342" s="4"/>
      <c r="N342" s="8">
        <v>1038368</v>
      </c>
      <c r="O342" s="4">
        <f>IF(AND($N342&gt;='201802'!$E$2,$N342&lt;='201802'!$F$2),'201802'!$I$2,IF(AND($N342&gt;='201802'!$E$3,$N342&lt;='201802'!$F$3),'201802'!$I$3,IF(AND($N342&gt;='201802'!$E$4,$N342&lt;='201802'!$F$4),'201802'!$I$4,IF(AND($N342&gt;='201802'!$E$5,$N342&lt;='201802'!$F$5),'201802'!$I$5,FALSE))))</f>
        <v>4</v>
      </c>
      <c r="P342" s="5">
        <f>IF(AND($N342&gt;='201802'!$E$2,$N342&lt;='201802'!$F$2),'201802'!$G$2,IF(AND($N342&gt;='201802'!$E$3,$N342&lt;='201802'!$F$3),'201802'!$G$3,IF(AND($N342&gt;='201802'!$E$4,$N342&lt;='201802'!$F$4),'201802'!$G$4,IF(AND($N342&gt;='201802'!$E$5,$N342&lt;='201802'!$F$5),'201802'!$G$5,FALSE))))</f>
        <v>0</v>
      </c>
      <c r="Q342" s="5">
        <f>IF(AND($N342&gt;='201803'!$E$2,$N342&lt;='201803'!$F$2),'201803'!$I$2,IF(AND($N342&gt;='201803'!$E$3,$N342&lt;='201803'!$F$3),'201803'!$I$3,IF(AND($N342&gt;='201803'!$E$4,$N342&lt;='201803'!$F$4),'201803'!$I$4,IF(AND($N342&gt;='201803'!$E$5,$N342&lt;='201803'!$F$5),'201803'!$I$5,FALSE))))</f>
        <v>4</v>
      </c>
      <c r="R342" s="5">
        <f>IF(AND($N342&gt;='201803'!$E$2,$N342&lt;='201803'!$F$2),'201803'!$G$2,IF(AND($N342&gt;='201803'!$E$3,$N342&lt;='201803'!$F$3),'201803'!$G$3,IF(AND($N342&gt;='201803'!$E$4,$N342&lt;='201803'!$F$4),'201803'!$G$4,IF(AND($N342&gt;='201803'!$E$5,$N342&lt;='201803'!$F$5),'201803'!$G$5,FALSE))))</f>
        <v>0</v>
      </c>
      <c r="S342" s="5">
        <f>IF(AND($N342&gt;='201901'!$E$2,$N342&lt;='201901'!$F$2),'201901'!$I$2,IF(AND($N342&gt;='201901'!$E$3,$N342&lt;='201901'!$F$3),'201901'!$I$3,IF(AND($N342&gt;='201901'!$E$4,$N342&lt;='201901'!$F$4),'201901'!$I$4,IF(AND($N342&gt;='201901'!$E$5,$N342&lt;='201901'!$F$5),'201901'!$I$5,FALSE))))</f>
        <v>4</v>
      </c>
      <c r="T342" s="5">
        <f>IF(AND($N342&gt;='201901'!$E$2,$N342&lt;='201901'!$F$2),'201901'!$G$2,IF(AND($N342&gt;='201901'!$E$3,$N342&lt;='201901'!$F$3),'201901'!$G$3,IF(AND($N342&gt;='201901'!$E$4,$N342&lt;='201901'!$F$4),'201901'!$G$4,IF(AND($N342&gt;='201901'!$E$5,$N342&lt;='201901'!$F$5),'201901'!$G$5,FALSE))))</f>
        <v>0</v>
      </c>
    </row>
    <row r="343" spans="1:20" x14ac:dyDescent="0.25">
      <c r="A343" s="5">
        <v>116482177</v>
      </c>
      <c r="B343" s="5">
        <v>11648217</v>
      </c>
      <c r="C343" s="5">
        <v>7</v>
      </c>
      <c r="D343" s="4" t="s">
        <v>4400</v>
      </c>
      <c r="E343" s="4" t="s">
        <v>4401</v>
      </c>
      <c r="F343" s="4"/>
      <c r="G343" s="4"/>
      <c r="H343" s="4"/>
      <c r="I343" s="4"/>
      <c r="J343" s="4">
        <v>4200001</v>
      </c>
      <c r="K343" s="4">
        <v>1555556</v>
      </c>
      <c r="L343" s="4">
        <v>5755557</v>
      </c>
      <c r="M343" s="4"/>
      <c r="N343" s="8">
        <v>2877778</v>
      </c>
      <c r="O343" s="4">
        <f>IF(AND($N343&gt;='201802'!$E$2,$N343&lt;='201802'!$F$2),'201802'!$I$2,IF(AND($N343&gt;='201802'!$E$3,$N343&lt;='201802'!$F$3),'201802'!$I$3,IF(AND($N343&gt;='201802'!$E$4,$N343&lt;='201802'!$F$4),'201802'!$I$4,IF(AND($N343&gt;='201802'!$E$5,$N343&lt;='201802'!$F$5),'201802'!$I$5,FALSE))))</f>
        <v>4</v>
      </c>
      <c r="P343" s="5">
        <f>IF(AND($N343&gt;='201802'!$E$2,$N343&lt;='201802'!$F$2),'201802'!$G$2,IF(AND($N343&gt;='201802'!$E$3,$N343&lt;='201802'!$F$3),'201802'!$G$3,IF(AND($N343&gt;='201802'!$E$4,$N343&lt;='201802'!$F$4),'201802'!$G$4,IF(AND($N343&gt;='201802'!$E$5,$N343&lt;='201802'!$F$5),'201802'!$G$5,FALSE))))</f>
        <v>0</v>
      </c>
      <c r="Q343" s="5">
        <f>IF(AND($N343&gt;='201803'!$E$2,$N343&lt;='201803'!$F$2),'201803'!$I$2,IF(AND($N343&gt;='201803'!$E$3,$N343&lt;='201803'!$F$3),'201803'!$I$3,IF(AND($N343&gt;='201803'!$E$4,$N343&lt;='201803'!$F$4),'201803'!$I$4,IF(AND($N343&gt;='201803'!$E$5,$N343&lt;='201803'!$F$5),'201803'!$I$5,FALSE))))</f>
        <v>4</v>
      </c>
      <c r="R343" s="5">
        <f>IF(AND($N343&gt;='201803'!$E$2,$N343&lt;='201803'!$F$2),'201803'!$G$2,IF(AND($N343&gt;='201803'!$E$3,$N343&lt;='201803'!$F$3),'201803'!$G$3,IF(AND($N343&gt;='201803'!$E$4,$N343&lt;='201803'!$F$4),'201803'!$G$4,IF(AND($N343&gt;='201803'!$E$5,$N343&lt;='201803'!$F$5),'201803'!$G$5,FALSE))))</f>
        <v>0</v>
      </c>
      <c r="S343" s="5">
        <f>IF(AND($N343&gt;='201901'!$E$2,$N343&lt;='201901'!$F$2),'201901'!$I$2,IF(AND($N343&gt;='201901'!$E$3,$N343&lt;='201901'!$F$3),'201901'!$I$3,IF(AND($N343&gt;='201901'!$E$4,$N343&lt;='201901'!$F$4),'201901'!$I$4,IF(AND($N343&gt;='201901'!$E$5,$N343&lt;='201901'!$F$5),'201901'!$I$5,FALSE))))</f>
        <v>4</v>
      </c>
      <c r="T343" s="5">
        <f>IF(AND($N343&gt;='201901'!$E$2,$N343&lt;='201901'!$F$2),'201901'!$G$2,IF(AND($N343&gt;='201901'!$E$3,$N343&lt;='201901'!$F$3),'201901'!$G$3,IF(AND($N343&gt;='201901'!$E$4,$N343&lt;='201901'!$F$4),'201901'!$G$4,IF(AND($N343&gt;='201901'!$E$5,$N343&lt;='201901'!$F$5),'201901'!$G$5,FALSE))))</f>
        <v>0</v>
      </c>
    </row>
    <row r="344" spans="1:20" x14ac:dyDescent="0.25">
      <c r="A344" s="5">
        <v>116532964</v>
      </c>
      <c r="B344" s="5">
        <v>11653296</v>
      </c>
      <c r="C344" s="5">
        <v>4</v>
      </c>
      <c r="D344" s="4" t="s">
        <v>618</v>
      </c>
      <c r="E344" s="4" t="s">
        <v>619</v>
      </c>
      <c r="F344" s="4">
        <v>1585301</v>
      </c>
      <c r="G344" s="4">
        <v>1516169</v>
      </c>
      <c r="H344" s="4">
        <v>2884808</v>
      </c>
      <c r="I344" s="4">
        <v>1667219</v>
      </c>
      <c r="J344" s="4">
        <v>1460519</v>
      </c>
      <c r="K344" s="4">
        <v>3178958</v>
      </c>
      <c r="L344" s="4">
        <v>12292974</v>
      </c>
      <c r="M344" s="4"/>
      <c r="N344" s="8">
        <v>2048829</v>
      </c>
      <c r="O344" s="4">
        <f>IF(AND($N344&gt;='201802'!$E$2,$N344&lt;='201802'!$F$2),'201802'!$I$2,IF(AND($N344&gt;='201802'!$E$3,$N344&lt;='201802'!$F$3),'201802'!$I$3,IF(AND($N344&gt;='201802'!$E$4,$N344&lt;='201802'!$F$4),'201802'!$I$4,IF(AND($N344&gt;='201802'!$E$5,$N344&lt;='201802'!$F$5),'201802'!$I$5,FALSE))))</f>
        <v>4</v>
      </c>
      <c r="P344" s="5">
        <f>IF(AND($N344&gt;='201802'!$E$2,$N344&lt;='201802'!$F$2),'201802'!$G$2,IF(AND($N344&gt;='201802'!$E$3,$N344&lt;='201802'!$F$3),'201802'!$G$3,IF(AND($N344&gt;='201802'!$E$4,$N344&lt;='201802'!$F$4),'201802'!$G$4,IF(AND($N344&gt;='201802'!$E$5,$N344&lt;='201802'!$F$5),'201802'!$G$5,FALSE))))</f>
        <v>0</v>
      </c>
      <c r="Q344" s="5">
        <f>IF(AND($N344&gt;='201803'!$E$2,$N344&lt;='201803'!$F$2),'201803'!$I$2,IF(AND($N344&gt;='201803'!$E$3,$N344&lt;='201803'!$F$3),'201803'!$I$3,IF(AND($N344&gt;='201803'!$E$4,$N344&lt;='201803'!$F$4),'201803'!$I$4,IF(AND($N344&gt;='201803'!$E$5,$N344&lt;='201803'!$F$5),'201803'!$I$5,FALSE))))</f>
        <v>4</v>
      </c>
      <c r="R344" s="5">
        <f>IF(AND($N344&gt;='201803'!$E$2,$N344&lt;='201803'!$F$2),'201803'!$G$2,IF(AND($N344&gt;='201803'!$E$3,$N344&lt;='201803'!$F$3),'201803'!$G$3,IF(AND($N344&gt;='201803'!$E$4,$N344&lt;='201803'!$F$4),'201803'!$G$4,IF(AND($N344&gt;='201803'!$E$5,$N344&lt;='201803'!$F$5),'201803'!$G$5,FALSE))))</f>
        <v>0</v>
      </c>
      <c r="S344" s="5">
        <f>IF(AND($N344&gt;='201901'!$E$2,$N344&lt;='201901'!$F$2),'201901'!$I$2,IF(AND($N344&gt;='201901'!$E$3,$N344&lt;='201901'!$F$3),'201901'!$I$3,IF(AND($N344&gt;='201901'!$E$4,$N344&lt;='201901'!$F$4),'201901'!$I$4,IF(AND($N344&gt;='201901'!$E$5,$N344&lt;='201901'!$F$5),'201901'!$I$5,FALSE))))</f>
        <v>4</v>
      </c>
      <c r="T344" s="5">
        <f>IF(AND($N344&gt;='201901'!$E$2,$N344&lt;='201901'!$F$2),'201901'!$G$2,IF(AND($N344&gt;='201901'!$E$3,$N344&lt;='201901'!$F$3),'201901'!$G$3,IF(AND($N344&gt;='201901'!$E$4,$N344&lt;='201901'!$F$4),'201901'!$G$4,IF(AND($N344&gt;='201901'!$E$5,$N344&lt;='201901'!$F$5),'201901'!$G$5,FALSE))))</f>
        <v>0</v>
      </c>
    </row>
    <row r="345" spans="1:20" x14ac:dyDescent="0.25">
      <c r="A345" s="5">
        <v>116929007</v>
      </c>
      <c r="B345" s="5">
        <v>11692900</v>
      </c>
      <c r="C345" s="5">
        <v>7</v>
      </c>
      <c r="D345" s="4" t="s">
        <v>623</v>
      </c>
      <c r="E345" s="4" t="s">
        <v>624</v>
      </c>
      <c r="F345" s="4">
        <v>1465109</v>
      </c>
      <c r="G345" s="4">
        <v>1334955</v>
      </c>
      <c r="H345" s="4">
        <v>2289027</v>
      </c>
      <c r="I345" s="4">
        <v>1334955</v>
      </c>
      <c r="J345" s="4">
        <v>1334955</v>
      </c>
      <c r="K345" s="4">
        <v>2289027</v>
      </c>
      <c r="L345" s="4">
        <v>10048028</v>
      </c>
      <c r="M345" s="4"/>
      <c r="N345" s="8">
        <v>1674671</v>
      </c>
      <c r="O345" s="4">
        <f>IF(AND($N345&gt;='201802'!$E$2,$N345&lt;='201802'!$F$2),'201802'!$I$2,IF(AND($N345&gt;='201802'!$E$3,$N345&lt;='201802'!$F$3),'201802'!$I$3,IF(AND($N345&gt;='201802'!$E$4,$N345&lt;='201802'!$F$4),'201802'!$I$4,IF(AND($N345&gt;='201802'!$E$5,$N345&lt;='201802'!$F$5),'201802'!$I$5,FALSE))))</f>
        <v>4</v>
      </c>
      <c r="P345" s="5">
        <f>IF(AND($N345&gt;='201802'!$E$2,$N345&lt;='201802'!$F$2),'201802'!$G$2,IF(AND($N345&gt;='201802'!$E$3,$N345&lt;='201802'!$F$3),'201802'!$G$3,IF(AND($N345&gt;='201802'!$E$4,$N345&lt;='201802'!$F$4),'201802'!$G$4,IF(AND($N345&gt;='201802'!$E$5,$N345&lt;='201802'!$F$5),'201802'!$G$5,FALSE))))</f>
        <v>0</v>
      </c>
      <c r="Q345" s="5">
        <f>IF(AND($N345&gt;='201803'!$E$2,$N345&lt;='201803'!$F$2),'201803'!$I$2,IF(AND($N345&gt;='201803'!$E$3,$N345&lt;='201803'!$F$3),'201803'!$I$3,IF(AND($N345&gt;='201803'!$E$4,$N345&lt;='201803'!$F$4),'201803'!$I$4,IF(AND($N345&gt;='201803'!$E$5,$N345&lt;='201803'!$F$5),'201803'!$I$5,FALSE))))</f>
        <v>4</v>
      </c>
      <c r="R345" s="5">
        <f>IF(AND($N345&gt;='201803'!$E$2,$N345&lt;='201803'!$F$2),'201803'!$G$2,IF(AND($N345&gt;='201803'!$E$3,$N345&lt;='201803'!$F$3),'201803'!$G$3,IF(AND($N345&gt;='201803'!$E$4,$N345&lt;='201803'!$F$4),'201803'!$G$4,IF(AND($N345&gt;='201803'!$E$5,$N345&lt;='201803'!$F$5),'201803'!$G$5,FALSE))))</f>
        <v>0</v>
      </c>
      <c r="S345" s="5">
        <f>IF(AND($N345&gt;='201901'!$E$2,$N345&lt;='201901'!$F$2),'201901'!$I$2,IF(AND($N345&gt;='201901'!$E$3,$N345&lt;='201901'!$F$3),'201901'!$I$3,IF(AND($N345&gt;='201901'!$E$4,$N345&lt;='201901'!$F$4),'201901'!$I$4,IF(AND($N345&gt;='201901'!$E$5,$N345&lt;='201901'!$F$5),'201901'!$I$5,FALSE))))</f>
        <v>4</v>
      </c>
      <c r="T345" s="5">
        <f>IF(AND($N345&gt;='201901'!$E$2,$N345&lt;='201901'!$F$2),'201901'!$G$2,IF(AND($N345&gt;='201901'!$E$3,$N345&lt;='201901'!$F$3),'201901'!$G$3,IF(AND($N345&gt;='201901'!$E$4,$N345&lt;='201901'!$F$4),'201901'!$G$4,IF(AND($N345&gt;='201901'!$E$5,$N345&lt;='201901'!$F$5),'201901'!$G$5,FALSE))))</f>
        <v>0</v>
      </c>
    </row>
    <row r="346" spans="1:20" x14ac:dyDescent="0.25">
      <c r="A346" s="5">
        <v>117131165</v>
      </c>
      <c r="B346" s="5">
        <v>11713116</v>
      </c>
      <c r="C346" s="5">
        <v>5</v>
      </c>
      <c r="D346" s="4" t="s">
        <v>625</v>
      </c>
      <c r="E346" s="4" t="s">
        <v>626</v>
      </c>
      <c r="F346" s="4">
        <v>1250612</v>
      </c>
      <c r="G346" s="4">
        <v>1173530</v>
      </c>
      <c r="H346" s="4">
        <v>2213734</v>
      </c>
      <c r="I346" s="4">
        <v>1207585</v>
      </c>
      <c r="J346" s="4">
        <v>1173530</v>
      </c>
      <c r="K346" s="4">
        <v>2247789</v>
      </c>
      <c r="L346" s="4">
        <v>9266780</v>
      </c>
      <c r="M346" s="4"/>
      <c r="N346" s="8">
        <v>1544463</v>
      </c>
      <c r="O346" s="4">
        <f>IF(AND($N346&gt;='201802'!$E$2,$N346&lt;='201802'!$F$2),'201802'!$I$2,IF(AND($N346&gt;='201802'!$E$3,$N346&lt;='201802'!$F$3),'201802'!$I$3,IF(AND($N346&gt;='201802'!$E$4,$N346&lt;='201802'!$F$4),'201802'!$I$4,IF(AND($N346&gt;='201802'!$E$5,$N346&lt;='201802'!$F$5),'201802'!$I$5,FALSE))))</f>
        <v>4</v>
      </c>
      <c r="P346" s="5">
        <f>IF(AND($N346&gt;='201802'!$E$2,$N346&lt;='201802'!$F$2),'201802'!$G$2,IF(AND($N346&gt;='201802'!$E$3,$N346&lt;='201802'!$F$3),'201802'!$G$3,IF(AND($N346&gt;='201802'!$E$4,$N346&lt;='201802'!$F$4),'201802'!$G$4,IF(AND($N346&gt;='201802'!$E$5,$N346&lt;='201802'!$F$5),'201802'!$G$5,FALSE))))</f>
        <v>0</v>
      </c>
      <c r="Q346" s="5">
        <f>IF(AND($N346&gt;='201803'!$E$2,$N346&lt;='201803'!$F$2),'201803'!$I$2,IF(AND($N346&gt;='201803'!$E$3,$N346&lt;='201803'!$F$3),'201803'!$I$3,IF(AND($N346&gt;='201803'!$E$4,$N346&lt;='201803'!$F$4),'201803'!$I$4,IF(AND($N346&gt;='201803'!$E$5,$N346&lt;='201803'!$F$5),'201803'!$I$5,FALSE))))</f>
        <v>4</v>
      </c>
      <c r="R346" s="5">
        <f>IF(AND($N346&gt;='201803'!$E$2,$N346&lt;='201803'!$F$2),'201803'!$G$2,IF(AND($N346&gt;='201803'!$E$3,$N346&lt;='201803'!$F$3),'201803'!$G$3,IF(AND($N346&gt;='201803'!$E$4,$N346&lt;='201803'!$F$4),'201803'!$G$4,IF(AND($N346&gt;='201803'!$E$5,$N346&lt;='201803'!$F$5),'201803'!$G$5,FALSE))))</f>
        <v>0</v>
      </c>
      <c r="S346" s="5">
        <f>IF(AND($N346&gt;='201901'!$E$2,$N346&lt;='201901'!$F$2),'201901'!$I$2,IF(AND($N346&gt;='201901'!$E$3,$N346&lt;='201901'!$F$3),'201901'!$I$3,IF(AND($N346&gt;='201901'!$E$4,$N346&lt;='201901'!$F$4),'201901'!$I$4,IF(AND($N346&gt;='201901'!$E$5,$N346&lt;='201901'!$F$5),'201901'!$I$5,FALSE))))</f>
        <v>4</v>
      </c>
      <c r="T346" s="5">
        <f>IF(AND($N346&gt;='201901'!$E$2,$N346&lt;='201901'!$F$2),'201901'!$G$2,IF(AND($N346&gt;='201901'!$E$3,$N346&lt;='201901'!$F$3),'201901'!$G$3,IF(AND($N346&gt;='201901'!$E$4,$N346&lt;='201901'!$F$4),'201901'!$G$4,IF(AND($N346&gt;='201901'!$E$5,$N346&lt;='201901'!$F$5),'201901'!$G$5,FALSE))))</f>
        <v>0</v>
      </c>
    </row>
    <row r="347" spans="1:20" x14ac:dyDescent="0.25">
      <c r="A347" s="5">
        <v>117330370</v>
      </c>
      <c r="B347" s="5">
        <v>11733037</v>
      </c>
      <c r="C347" s="5">
        <v>0</v>
      </c>
      <c r="D347" s="4" t="s">
        <v>2213</v>
      </c>
      <c r="E347" s="4" t="s">
        <v>2214</v>
      </c>
      <c r="F347" s="4">
        <v>1992703</v>
      </c>
      <c r="G347" s="4">
        <v>1885208</v>
      </c>
      <c r="H347" s="4">
        <v>3446091</v>
      </c>
      <c r="I347" s="4">
        <v>1885208</v>
      </c>
      <c r="J347" s="4">
        <v>1885208</v>
      </c>
      <c r="K347" s="4">
        <v>3468832</v>
      </c>
      <c r="L347" s="4">
        <v>14563250</v>
      </c>
      <c r="M347" s="4"/>
      <c r="N347" s="8">
        <v>2427208</v>
      </c>
      <c r="O347" s="4">
        <f>IF(AND($N347&gt;='201802'!$E$2,$N347&lt;='201802'!$F$2),'201802'!$I$2,IF(AND($N347&gt;='201802'!$E$3,$N347&lt;='201802'!$F$3),'201802'!$I$3,IF(AND($N347&gt;='201802'!$E$4,$N347&lt;='201802'!$F$4),'201802'!$I$4,IF(AND($N347&gt;='201802'!$E$5,$N347&lt;='201802'!$F$5),'201802'!$I$5,FALSE))))</f>
        <v>4</v>
      </c>
      <c r="P347" s="5">
        <f>IF(AND($N347&gt;='201802'!$E$2,$N347&lt;='201802'!$F$2),'201802'!$G$2,IF(AND($N347&gt;='201802'!$E$3,$N347&lt;='201802'!$F$3),'201802'!$G$3,IF(AND($N347&gt;='201802'!$E$4,$N347&lt;='201802'!$F$4),'201802'!$G$4,IF(AND($N347&gt;='201802'!$E$5,$N347&lt;='201802'!$F$5),'201802'!$G$5,FALSE))))</f>
        <v>0</v>
      </c>
      <c r="Q347" s="5">
        <f>IF(AND($N347&gt;='201803'!$E$2,$N347&lt;='201803'!$F$2),'201803'!$I$2,IF(AND($N347&gt;='201803'!$E$3,$N347&lt;='201803'!$F$3),'201803'!$I$3,IF(AND($N347&gt;='201803'!$E$4,$N347&lt;='201803'!$F$4),'201803'!$I$4,IF(AND($N347&gt;='201803'!$E$5,$N347&lt;='201803'!$F$5),'201803'!$I$5,FALSE))))</f>
        <v>4</v>
      </c>
      <c r="R347" s="5">
        <f>IF(AND($N347&gt;='201803'!$E$2,$N347&lt;='201803'!$F$2),'201803'!$G$2,IF(AND($N347&gt;='201803'!$E$3,$N347&lt;='201803'!$F$3),'201803'!$G$3,IF(AND($N347&gt;='201803'!$E$4,$N347&lt;='201803'!$F$4),'201803'!$G$4,IF(AND($N347&gt;='201803'!$E$5,$N347&lt;='201803'!$F$5),'201803'!$G$5,FALSE))))</f>
        <v>0</v>
      </c>
      <c r="S347" s="5">
        <f>IF(AND($N347&gt;='201901'!$E$2,$N347&lt;='201901'!$F$2),'201901'!$I$2,IF(AND($N347&gt;='201901'!$E$3,$N347&lt;='201901'!$F$3),'201901'!$I$3,IF(AND($N347&gt;='201901'!$E$4,$N347&lt;='201901'!$F$4),'201901'!$I$4,IF(AND($N347&gt;='201901'!$E$5,$N347&lt;='201901'!$F$5),'201901'!$I$5,FALSE))))</f>
        <v>4</v>
      </c>
      <c r="T347" s="5">
        <f>IF(AND($N347&gt;='201901'!$E$2,$N347&lt;='201901'!$F$2),'201901'!$G$2,IF(AND($N347&gt;='201901'!$E$3,$N347&lt;='201901'!$F$3),'201901'!$G$3,IF(AND($N347&gt;='201901'!$E$4,$N347&lt;='201901'!$F$4),'201901'!$G$4,IF(AND($N347&gt;='201901'!$E$5,$N347&lt;='201901'!$F$5),'201901'!$G$5,FALSE))))</f>
        <v>0</v>
      </c>
    </row>
    <row r="348" spans="1:20" x14ac:dyDescent="0.25">
      <c r="A348" s="5">
        <v>118135695</v>
      </c>
      <c r="B348" s="5">
        <v>11813569</v>
      </c>
      <c r="C348" s="5">
        <v>5</v>
      </c>
      <c r="D348" s="4" t="s">
        <v>627</v>
      </c>
      <c r="E348" s="4" t="s">
        <v>628</v>
      </c>
      <c r="F348" s="4">
        <v>2619003</v>
      </c>
      <c r="G348" s="4">
        <v>2619003</v>
      </c>
      <c r="H348" s="4">
        <v>3741295</v>
      </c>
      <c r="I348" s="4">
        <v>1741832</v>
      </c>
      <c r="J348" s="4">
        <v>1741832</v>
      </c>
      <c r="K348" s="4">
        <v>3520188</v>
      </c>
      <c r="L348" s="4">
        <v>15983153</v>
      </c>
      <c r="M348" s="4"/>
      <c r="N348" s="8">
        <v>2663858</v>
      </c>
      <c r="O348" s="4">
        <f>IF(AND($N348&gt;='201802'!$E$2,$N348&lt;='201802'!$F$2),'201802'!$I$2,IF(AND($N348&gt;='201802'!$E$3,$N348&lt;='201802'!$F$3),'201802'!$I$3,IF(AND($N348&gt;='201802'!$E$4,$N348&lt;='201802'!$F$4),'201802'!$I$4,IF(AND($N348&gt;='201802'!$E$5,$N348&lt;='201802'!$F$5),'201802'!$I$5,FALSE))))</f>
        <v>4</v>
      </c>
      <c r="P348" s="5">
        <f>IF(AND($N348&gt;='201802'!$E$2,$N348&lt;='201802'!$F$2),'201802'!$G$2,IF(AND($N348&gt;='201802'!$E$3,$N348&lt;='201802'!$F$3),'201802'!$G$3,IF(AND($N348&gt;='201802'!$E$4,$N348&lt;='201802'!$F$4),'201802'!$G$4,IF(AND($N348&gt;='201802'!$E$5,$N348&lt;='201802'!$F$5),'201802'!$G$5,FALSE))))</f>
        <v>0</v>
      </c>
      <c r="Q348" s="5">
        <f>IF(AND($N348&gt;='201803'!$E$2,$N348&lt;='201803'!$F$2),'201803'!$I$2,IF(AND($N348&gt;='201803'!$E$3,$N348&lt;='201803'!$F$3),'201803'!$I$3,IF(AND($N348&gt;='201803'!$E$4,$N348&lt;='201803'!$F$4),'201803'!$I$4,IF(AND($N348&gt;='201803'!$E$5,$N348&lt;='201803'!$F$5),'201803'!$I$5,FALSE))))</f>
        <v>4</v>
      </c>
      <c r="R348" s="5">
        <f>IF(AND($N348&gt;='201803'!$E$2,$N348&lt;='201803'!$F$2),'201803'!$G$2,IF(AND($N348&gt;='201803'!$E$3,$N348&lt;='201803'!$F$3),'201803'!$G$3,IF(AND($N348&gt;='201803'!$E$4,$N348&lt;='201803'!$F$4),'201803'!$G$4,IF(AND($N348&gt;='201803'!$E$5,$N348&lt;='201803'!$F$5),'201803'!$G$5,FALSE))))</f>
        <v>0</v>
      </c>
      <c r="S348" s="5">
        <f>IF(AND($N348&gt;='201901'!$E$2,$N348&lt;='201901'!$F$2),'201901'!$I$2,IF(AND($N348&gt;='201901'!$E$3,$N348&lt;='201901'!$F$3),'201901'!$I$3,IF(AND($N348&gt;='201901'!$E$4,$N348&lt;='201901'!$F$4),'201901'!$I$4,IF(AND($N348&gt;='201901'!$E$5,$N348&lt;='201901'!$F$5),'201901'!$I$5,FALSE))))</f>
        <v>4</v>
      </c>
      <c r="T348" s="5">
        <f>IF(AND($N348&gt;='201901'!$E$2,$N348&lt;='201901'!$F$2),'201901'!$G$2,IF(AND($N348&gt;='201901'!$E$3,$N348&lt;='201901'!$F$3),'201901'!$G$3,IF(AND($N348&gt;='201901'!$E$4,$N348&lt;='201901'!$F$4),'201901'!$G$4,IF(AND($N348&gt;='201901'!$E$5,$N348&lt;='201901'!$F$5),'201901'!$G$5,FALSE))))</f>
        <v>0</v>
      </c>
    </row>
    <row r="349" spans="1:20" x14ac:dyDescent="0.25">
      <c r="A349" s="5">
        <v>118141814</v>
      </c>
      <c r="B349" s="5">
        <v>11814181</v>
      </c>
      <c r="C349" s="5">
        <v>4</v>
      </c>
      <c r="D349" s="4" t="s">
        <v>629</v>
      </c>
      <c r="E349" s="4" t="s">
        <v>630</v>
      </c>
      <c r="F349" s="4">
        <v>1733516</v>
      </c>
      <c r="G349" s="4">
        <v>1589079</v>
      </c>
      <c r="H349" s="4">
        <v>3037272</v>
      </c>
      <c r="I349" s="4">
        <v>1589079</v>
      </c>
      <c r="J349" s="4">
        <v>1589079</v>
      </c>
      <c r="K349" s="4">
        <v>3037272</v>
      </c>
      <c r="L349" s="4">
        <v>12575297</v>
      </c>
      <c r="M349" s="4"/>
      <c r="N349" s="8">
        <v>2095882</v>
      </c>
      <c r="O349" s="4">
        <f>IF(AND($N349&gt;='201802'!$E$2,$N349&lt;='201802'!$F$2),'201802'!$I$2,IF(AND($N349&gt;='201802'!$E$3,$N349&lt;='201802'!$F$3),'201802'!$I$3,IF(AND($N349&gt;='201802'!$E$4,$N349&lt;='201802'!$F$4),'201802'!$I$4,IF(AND($N349&gt;='201802'!$E$5,$N349&lt;='201802'!$F$5),'201802'!$I$5,FALSE))))</f>
        <v>4</v>
      </c>
      <c r="P349" s="5">
        <f>IF(AND($N349&gt;='201802'!$E$2,$N349&lt;='201802'!$F$2),'201802'!$G$2,IF(AND($N349&gt;='201802'!$E$3,$N349&lt;='201802'!$F$3),'201802'!$G$3,IF(AND($N349&gt;='201802'!$E$4,$N349&lt;='201802'!$F$4),'201802'!$G$4,IF(AND($N349&gt;='201802'!$E$5,$N349&lt;='201802'!$F$5),'201802'!$G$5,FALSE))))</f>
        <v>0</v>
      </c>
      <c r="Q349" s="5">
        <f>IF(AND($N349&gt;='201803'!$E$2,$N349&lt;='201803'!$F$2),'201803'!$I$2,IF(AND($N349&gt;='201803'!$E$3,$N349&lt;='201803'!$F$3),'201803'!$I$3,IF(AND($N349&gt;='201803'!$E$4,$N349&lt;='201803'!$F$4),'201803'!$I$4,IF(AND($N349&gt;='201803'!$E$5,$N349&lt;='201803'!$F$5),'201803'!$I$5,FALSE))))</f>
        <v>4</v>
      </c>
      <c r="R349" s="5">
        <f>IF(AND($N349&gt;='201803'!$E$2,$N349&lt;='201803'!$F$2),'201803'!$G$2,IF(AND($N349&gt;='201803'!$E$3,$N349&lt;='201803'!$F$3),'201803'!$G$3,IF(AND($N349&gt;='201803'!$E$4,$N349&lt;='201803'!$F$4),'201803'!$G$4,IF(AND($N349&gt;='201803'!$E$5,$N349&lt;='201803'!$F$5),'201803'!$G$5,FALSE))))</f>
        <v>0</v>
      </c>
      <c r="S349" s="5">
        <f>IF(AND($N349&gt;='201901'!$E$2,$N349&lt;='201901'!$F$2),'201901'!$I$2,IF(AND($N349&gt;='201901'!$E$3,$N349&lt;='201901'!$F$3),'201901'!$I$3,IF(AND($N349&gt;='201901'!$E$4,$N349&lt;='201901'!$F$4),'201901'!$I$4,IF(AND($N349&gt;='201901'!$E$5,$N349&lt;='201901'!$F$5),'201901'!$I$5,FALSE))))</f>
        <v>4</v>
      </c>
      <c r="T349" s="5">
        <f>IF(AND($N349&gt;='201901'!$E$2,$N349&lt;='201901'!$F$2),'201901'!$G$2,IF(AND($N349&gt;='201901'!$E$3,$N349&lt;='201901'!$F$3),'201901'!$G$3,IF(AND($N349&gt;='201901'!$E$4,$N349&lt;='201901'!$F$4),'201901'!$G$4,IF(AND($N349&gt;='201901'!$E$5,$N349&lt;='201901'!$F$5),'201901'!$G$5,FALSE))))</f>
        <v>0</v>
      </c>
    </row>
    <row r="350" spans="1:20" x14ac:dyDescent="0.25">
      <c r="A350" s="5">
        <v>118206274</v>
      </c>
      <c r="B350" s="5">
        <v>11820627</v>
      </c>
      <c r="C350" s="5">
        <v>4</v>
      </c>
      <c r="D350" s="4" t="s">
        <v>631</v>
      </c>
      <c r="E350" s="4" t="s">
        <v>632</v>
      </c>
      <c r="F350" s="4">
        <v>1827605</v>
      </c>
      <c r="G350" s="4">
        <v>1750523</v>
      </c>
      <c r="H350" s="4">
        <v>3460857</v>
      </c>
      <c r="I350" s="4">
        <v>1784578</v>
      </c>
      <c r="J350" s="4">
        <v>1750523</v>
      </c>
      <c r="K350" s="4">
        <v>3494911</v>
      </c>
      <c r="L350" s="4">
        <v>14068997</v>
      </c>
      <c r="M350" s="4"/>
      <c r="N350" s="8">
        <v>2344832</v>
      </c>
      <c r="O350" s="4">
        <f>IF(AND($N350&gt;='201802'!$E$2,$N350&lt;='201802'!$F$2),'201802'!$I$2,IF(AND($N350&gt;='201802'!$E$3,$N350&lt;='201802'!$F$3),'201802'!$I$3,IF(AND($N350&gt;='201802'!$E$4,$N350&lt;='201802'!$F$4),'201802'!$I$4,IF(AND($N350&gt;='201802'!$E$5,$N350&lt;='201802'!$F$5),'201802'!$I$5,FALSE))))</f>
        <v>4</v>
      </c>
      <c r="P350" s="5">
        <f>IF(AND($N350&gt;='201802'!$E$2,$N350&lt;='201802'!$F$2),'201802'!$G$2,IF(AND($N350&gt;='201802'!$E$3,$N350&lt;='201802'!$F$3),'201802'!$G$3,IF(AND($N350&gt;='201802'!$E$4,$N350&lt;='201802'!$F$4),'201802'!$G$4,IF(AND($N350&gt;='201802'!$E$5,$N350&lt;='201802'!$F$5),'201802'!$G$5,FALSE))))</f>
        <v>0</v>
      </c>
      <c r="Q350" s="5">
        <f>IF(AND($N350&gt;='201803'!$E$2,$N350&lt;='201803'!$F$2),'201803'!$I$2,IF(AND($N350&gt;='201803'!$E$3,$N350&lt;='201803'!$F$3),'201803'!$I$3,IF(AND($N350&gt;='201803'!$E$4,$N350&lt;='201803'!$F$4),'201803'!$I$4,IF(AND($N350&gt;='201803'!$E$5,$N350&lt;='201803'!$F$5),'201803'!$I$5,FALSE))))</f>
        <v>4</v>
      </c>
      <c r="R350" s="5">
        <f>IF(AND($N350&gt;='201803'!$E$2,$N350&lt;='201803'!$F$2),'201803'!$G$2,IF(AND($N350&gt;='201803'!$E$3,$N350&lt;='201803'!$F$3),'201803'!$G$3,IF(AND($N350&gt;='201803'!$E$4,$N350&lt;='201803'!$F$4),'201803'!$G$4,IF(AND($N350&gt;='201803'!$E$5,$N350&lt;='201803'!$F$5),'201803'!$G$5,FALSE))))</f>
        <v>0</v>
      </c>
      <c r="S350" s="5">
        <f>IF(AND($N350&gt;='201901'!$E$2,$N350&lt;='201901'!$F$2),'201901'!$I$2,IF(AND($N350&gt;='201901'!$E$3,$N350&lt;='201901'!$F$3),'201901'!$I$3,IF(AND($N350&gt;='201901'!$E$4,$N350&lt;='201901'!$F$4),'201901'!$I$4,IF(AND($N350&gt;='201901'!$E$5,$N350&lt;='201901'!$F$5),'201901'!$I$5,FALSE))))</f>
        <v>4</v>
      </c>
      <c r="T350" s="5">
        <f>IF(AND($N350&gt;='201901'!$E$2,$N350&lt;='201901'!$F$2),'201901'!$G$2,IF(AND($N350&gt;='201901'!$E$3,$N350&lt;='201901'!$F$3),'201901'!$G$3,IF(AND($N350&gt;='201901'!$E$4,$N350&lt;='201901'!$F$4),'201901'!$G$4,IF(AND($N350&gt;='201901'!$E$5,$N350&lt;='201901'!$F$5),'201901'!$G$5,FALSE))))</f>
        <v>0</v>
      </c>
    </row>
    <row r="351" spans="1:20" x14ac:dyDescent="0.25">
      <c r="A351" s="5">
        <v>118207807</v>
      </c>
      <c r="B351" s="5">
        <v>11820780</v>
      </c>
      <c r="C351" s="5">
        <v>7</v>
      </c>
      <c r="D351" s="4" t="s">
        <v>633</v>
      </c>
      <c r="E351" s="4" t="s">
        <v>634</v>
      </c>
      <c r="F351" s="4">
        <v>2203826</v>
      </c>
      <c r="G351" s="4">
        <v>2203826</v>
      </c>
      <c r="H351" s="4">
        <v>3891668</v>
      </c>
      <c r="I351" s="4">
        <v>2203826</v>
      </c>
      <c r="J351" s="4">
        <v>2203826</v>
      </c>
      <c r="K351" s="4">
        <v>3891668</v>
      </c>
      <c r="L351" s="4">
        <v>16598640</v>
      </c>
      <c r="M351" s="4"/>
      <c r="N351" s="8">
        <v>2766440</v>
      </c>
      <c r="O351" s="4">
        <f>IF(AND($N351&gt;='201802'!$E$2,$N351&lt;='201802'!$F$2),'201802'!$I$2,IF(AND($N351&gt;='201802'!$E$3,$N351&lt;='201802'!$F$3),'201802'!$I$3,IF(AND($N351&gt;='201802'!$E$4,$N351&lt;='201802'!$F$4),'201802'!$I$4,IF(AND($N351&gt;='201802'!$E$5,$N351&lt;='201802'!$F$5),'201802'!$I$5,FALSE))))</f>
        <v>4</v>
      </c>
      <c r="P351" s="5">
        <f>IF(AND($N351&gt;='201802'!$E$2,$N351&lt;='201802'!$F$2),'201802'!$G$2,IF(AND($N351&gt;='201802'!$E$3,$N351&lt;='201802'!$F$3),'201802'!$G$3,IF(AND($N351&gt;='201802'!$E$4,$N351&lt;='201802'!$F$4),'201802'!$G$4,IF(AND($N351&gt;='201802'!$E$5,$N351&lt;='201802'!$F$5),'201802'!$G$5,FALSE))))</f>
        <v>0</v>
      </c>
      <c r="Q351" s="5">
        <f>IF(AND($N351&gt;='201803'!$E$2,$N351&lt;='201803'!$F$2),'201803'!$I$2,IF(AND($N351&gt;='201803'!$E$3,$N351&lt;='201803'!$F$3),'201803'!$I$3,IF(AND($N351&gt;='201803'!$E$4,$N351&lt;='201803'!$F$4),'201803'!$I$4,IF(AND($N351&gt;='201803'!$E$5,$N351&lt;='201803'!$F$5),'201803'!$I$5,FALSE))))</f>
        <v>4</v>
      </c>
      <c r="R351" s="5">
        <f>IF(AND($N351&gt;='201803'!$E$2,$N351&lt;='201803'!$F$2),'201803'!$G$2,IF(AND($N351&gt;='201803'!$E$3,$N351&lt;='201803'!$F$3),'201803'!$G$3,IF(AND($N351&gt;='201803'!$E$4,$N351&lt;='201803'!$F$4),'201803'!$G$4,IF(AND($N351&gt;='201803'!$E$5,$N351&lt;='201803'!$F$5),'201803'!$G$5,FALSE))))</f>
        <v>0</v>
      </c>
      <c r="S351" s="5">
        <f>IF(AND($N351&gt;='201901'!$E$2,$N351&lt;='201901'!$F$2),'201901'!$I$2,IF(AND($N351&gt;='201901'!$E$3,$N351&lt;='201901'!$F$3),'201901'!$I$3,IF(AND($N351&gt;='201901'!$E$4,$N351&lt;='201901'!$F$4),'201901'!$I$4,IF(AND($N351&gt;='201901'!$E$5,$N351&lt;='201901'!$F$5),'201901'!$I$5,FALSE))))</f>
        <v>4</v>
      </c>
      <c r="T351" s="5">
        <f>IF(AND($N351&gt;='201901'!$E$2,$N351&lt;='201901'!$F$2),'201901'!$G$2,IF(AND($N351&gt;='201901'!$E$3,$N351&lt;='201901'!$F$3),'201901'!$G$3,IF(AND($N351&gt;='201901'!$E$4,$N351&lt;='201901'!$F$4),'201901'!$G$4,IF(AND($N351&gt;='201901'!$E$5,$N351&lt;='201901'!$F$5),'201901'!$G$5,FALSE))))</f>
        <v>0</v>
      </c>
    </row>
    <row r="352" spans="1:20" x14ac:dyDescent="0.25">
      <c r="A352" s="5">
        <v>118426037</v>
      </c>
      <c r="B352" s="5">
        <v>11842603</v>
      </c>
      <c r="C352" s="5">
        <v>7</v>
      </c>
      <c r="D352" s="4" t="s">
        <v>635</v>
      </c>
      <c r="E352" s="4" t="s">
        <v>636</v>
      </c>
      <c r="F352" s="4"/>
      <c r="G352" s="4">
        <v>1608005</v>
      </c>
      <c r="H352" s="4">
        <v>2266089</v>
      </c>
      <c r="I352" s="4">
        <v>2054857</v>
      </c>
      <c r="J352" s="4">
        <v>1722862</v>
      </c>
      <c r="K352" s="4">
        <v>2501708</v>
      </c>
      <c r="L352" s="4">
        <v>10153521</v>
      </c>
      <c r="M352" s="4"/>
      <c r="N352" s="8">
        <v>2030704</v>
      </c>
      <c r="O352" s="4">
        <f>IF(AND($N352&gt;='201802'!$E$2,$N352&lt;='201802'!$F$2),'201802'!$I$2,IF(AND($N352&gt;='201802'!$E$3,$N352&lt;='201802'!$F$3),'201802'!$I$3,IF(AND($N352&gt;='201802'!$E$4,$N352&lt;='201802'!$F$4),'201802'!$I$4,IF(AND($N352&gt;='201802'!$E$5,$N352&lt;='201802'!$F$5),'201802'!$I$5,FALSE))))</f>
        <v>4</v>
      </c>
      <c r="P352" s="5">
        <f>IF(AND($N352&gt;='201802'!$E$2,$N352&lt;='201802'!$F$2),'201802'!$G$2,IF(AND($N352&gt;='201802'!$E$3,$N352&lt;='201802'!$F$3),'201802'!$G$3,IF(AND($N352&gt;='201802'!$E$4,$N352&lt;='201802'!$F$4),'201802'!$G$4,IF(AND($N352&gt;='201802'!$E$5,$N352&lt;='201802'!$F$5),'201802'!$G$5,FALSE))))</f>
        <v>0</v>
      </c>
      <c r="Q352" s="5">
        <f>IF(AND($N352&gt;='201803'!$E$2,$N352&lt;='201803'!$F$2),'201803'!$I$2,IF(AND($N352&gt;='201803'!$E$3,$N352&lt;='201803'!$F$3),'201803'!$I$3,IF(AND($N352&gt;='201803'!$E$4,$N352&lt;='201803'!$F$4),'201803'!$I$4,IF(AND($N352&gt;='201803'!$E$5,$N352&lt;='201803'!$F$5),'201803'!$I$5,FALSE))))</f>
        <v>4</v>
      </c>
      <c r="R352" s="5">
        <f>IF(AND($N352&gt;='201803'!$E$2,$N352&lt;='201803'!$F$2),'201803'!$G$2,IF(AND($N352&gt;='201803'!$E$3,$N352&lt;='201803'!$F$3),'201803'!$G$3,IF(AND($N352&gt;='201803'!$E$4,$N352&lt;='201803'!$F$4),'201803'!$G$4,IF(AND($N352&gt;='201803'!$E$5,$N352&lt;='201803'!$F$5),'201803'!$G$5,FALSE))))</f>
        <v>0</v>
      </c>
      <c r="S352" s="5">
        <f>IF(AND($N352&gt;='201901'!$E$2,$N352&lt;='201901'!$F$2),'201901'!$I$2,IF(AND($N352&gt;='201901'!$E$3,$N352&lt;='201901'!$F$3),'201901'!$I$3,IF(AND($N352&gt;='201901'!$E$4,$N352&lt;='201901'!$F$4),'201901'!$I$4,IF(AND($N352&gt;='201901'!$E$5,$N352&lt;='201901'!$F$5),'201901'!$I$5,FALSE))))</f>
        <v>4</v>
      </c>
      <c r="T352" s="5">
        <f>IF(AND($N352&gt;='201901'!$E$2,$N352&lt;='201901'!$F$2),'201901'!$G$2,IF(AND($N352&gt;='201901'!$E$3,$N352&lt;='201901'!$F$3),'201901'!$G$3,IF(AND($N352&gt;='201901'!$E$4,$N352&lt;='201901'!$F$4),'201901'!$G$4,IF(AND($N352&gt;='201901'!$E$5,$N352&lt;='201901'!$F$5),'201901'!$G$5,FALSE))))</f>
        <v>0</v>
      </c>
    </row>
    <row r="353" spans="1:20" x14ac:dyDescent="0.25">
      <c r="A353" s="5">
        <v>118477715</v>
      </c>
      <c r="B353" s="5">
        <v>11847771</v>
      </c>
      <c r="C353" s="5">
        <v>5</v>
      </c>
      <c r="D353" s="4" t="s">
        <v>637</v>
      </c>
      <c r="E353" s="4" t="s">
        <v>638</v>
      </c>
      <c r="F353" s="4">
        <v>1837487</v>
      </c>
      <c r="G353" s="4">
        <v>1760405</v>
      </c>
      <c r="H353" s="4">
        <v>3354179</v>
      </c>
      <c r="I353" s="4">
        <v>1760405</v>
      </c>
      <c r="J353" s="4">
        <v>1760405</v>
      </c>
      <c r="K353" s="4">
        <v>3362625</v>
      </c>
      <c r="L353" s="4">
        <v>13835506</v>
      </c>
      <c r="M353" s="4"/>
      <c r="N353" s="8">
        <v>2305917</v>
      </c>
      <c r="O353" s="4">
        <f>IF(AND($N353&gt;='201802'!$E$2,$N353&lt;='201802'!$F$2),'201802'!$I$2,IF(AND($N353&gt;='201802'!$E$3,$N353&lt;='201802'!$F$3),'201802'!$I$3,IF(AND($N353&gt;='201802'!$E$4,$N353&lt;='201802'!$F$4),'201802'!$I$4,IF(AND($N353&gt;='201802'!$E$5,$N353&lt;='201802'!$F$5),'201802'!$I$5,FALSE))))</f>
        <v>4</v>
      </c>
      <c r="P353" s="5">
        <f>IF(AND($N353&gt;='201802'!$E$2,$N353&lt;='201802'!$F$2),'201802'!$G$2,IF(AND($N353&gt;='201802'!$E$3,$N353&lt;='201802'!$F$3),'201802'!$G$3,IF(AND($N353&gt;='201802'!$E$4,$N353&lt;='201802'!$F$4),'201802'!$G$4,IF(AND($N353&gt;='201802'!$E$5,$N353&lt;='201802'!$F$5),'201802'!$G$5,FALSE))))</f>
        <v>0</v>
      </c>
      <c r="Q353" s="5">
        <f>IF(AND($N353&gt;='201803'!$E$2,$N353&lt;='201803'!$F$2),'201803'!$I$2,IF(AND($N353&gt;='201803'!$E$3,$N353&lt;='201803'!$F$3),'201803'!$I$3,IF(AND($N353&gt;='201803'!$E$4,$N353&lt;='201803'!$F$4),'201803'!$I$4,IF(AND($N353&gt;='201803'!$E$5,$N353&lt;='201803'!$F$5),'201803'!$I$5,FALSE))))</f>
        <v>4</v>
      </c>
      <c r="R353" s="5">
        <f>IF(AND($N353&gt;='201803'!$E$2,$N353&lt;='201803'!$F$2),'201803'!$G$2,IF(AND($N353&gt;='201803'!$E$3,$N353&lt;='201803'!$F$3),'201803'!$G$3,IF(AND($N353&gt;='201803'!$E$4,$N353&lt;='201803'!$F$4),'201803'!$G$4,IF(AND($N353&gt;='201803'!$E$5,$N353&lt;='201803'!$F$5),'201803'!$G$5,FALSE))))</f>
        <v>0</v>
      </c>
      <c r="S353" s="5">
        <f>IF(AND($N353&gt;='201901'!$E$2,$N353&lt;='201901'!$F$2),'201901'!$I$2,IF(AND($N353&gt;='201901'!$E$3,$N353&lt;='201901'!$F$3),'201901'!$I$3,IF(AND($N353&gt;='201901'!$E$4,$N353&lt;='201901'!$F$4),'201901'!$I$4,IF(AND($N353&gt;='201901'!$E$5,$N353&lt;='201901'!$F$5),'201901'!$I$5,FALSE))))</f>
        <v>4</v>
      </c>
      <c r="T353" s="5">
        <f>IF(AND($N353&gt;='201901'!$E$2,$N353&lt;='201901'!$F$2),'201901'!$G$2,IF(AND($N353&gt;='201901'!$E$3,$N353&lt;='201901'!$F$3),'201901'!$G$3,IF(AND($N353&gt;='201901'!$E$4,$N353&lt;='201901'!$F$4),'201901'!$G$4,IF(AND($N353&gt;='201901'!$E$5,$N353&lt;='201901'!$F$5),'201901'!$G$5,FALSE))))</f>
        <v>0</v>
      </c>
    </row>
    <row r="354" spans="1:20" x14ac:dyDescent="0.25">
      <c r="A354" s="5">
        <v>118533720</v>
      </c>
      <c r="B354" s="5">
        <v>11853372</v>
      </c>
      <c r="C354" s="5">
        <v>0</v>
      </c>
      <c r="D354" s="4" t="s">
        <v>639</v>
      </c>
      <c r="E354" s="4" t="s">
        <v>640</v>
      </c>
      <c r="F354" s="4">
        <v>728023</v>
      </c>
      <c r="G354" s="4">
        <v>623821</v>
      </c>
      <c r="H354" s="4">
        <v>1208272</v>
      </c>
      <c r="I354" s="4">
        <v>623821</v>
      </c>
      <c r="J354" s="4">
        <v>623821</v>
      </c>
      <c r="K354" s="4">
        <v>1208272</v>
      </c>
      <c r="L354" s="4">
        <v>5016030</v>
      </c>
      <c r="M354" s="4"/>
      <c r="N354" s="8">
        <v>836005</v>
      </c>
      <c r="O354" s="4">
        <f>IF(AND($N354&gt;='201802'!$E$2,$N354&lt;='201802'!$F$2),'201802'!$I$2,IF(AND($N354&gt;='201802'!$E$3,$N354&lt;='201802'!$F$3),'201802'!$I$3,IF(AND($N354&gt;='201802'!$E$4,$N354&lt;='201802'!$F$4),'201802'!$I$4,IF(AND($N354&gt;='201802'!$E$5,$N354&lt;='201802'!$F$5),'201802'!$I$5,FALSE))))</f>
        <v>4</v>
      </c>
      <c r="P354" s="5">
        <f>IF(AND($N354&gt;='201802'!$E$2,$N354&lt;='201802'!$F$2),'201802'!$G$2,IF(AND($N354&gt;='201802'!$E$3,$N354&lt;='201802'!$F$3),'201802'!$G$3,IF(AND($N354&gt;='201802'!$E$4,$N354&lt;='201802'!$F$4),'201802'!$G$4,IF(AND($N354&gt;='201802'!$E$5,$N354&lt;='201802'!$F$5),'201802'!$G$5,FALSE))))</f>
        <v>0</v>
      </c>
      <c r="Q354" s="5">
        <f>IF(AND($N354&gt;='201803'!$E$2,$N354&lt;='201803'!$F$2),'201803'!$I$2,IF(AND($N354&gt;='201803'!$E$3,$N354&lt;='201803'!$F$3),'201803'!$I$3,IF(AND($N354&gt;='201803'!$E$4,$N354&lt;='201803'!$F$4),'201803'!$I$4,IF(AND($N354&gt;='201803'!$E$5,$N354&lt;='201803'!$F$5),'201803'!$I$5,FALSE))))</f>
        <v>4</v>
      </c>
      <c r="R354" s="5">
        <f>IF(AND($N354&gt;='201803'!$E$2,$N354&lt;='201803'!$F$2),'201803'!$G$2,IF(AND($N354&gt;='201803'!$E$3,$N354&lt;='201803'!$F$3),'201803'!$G$3,IF(AND($N354&gt;='201803'!$E$4,$N354&lt;='201803'!$F$4),'201803'!$G$4,IF(AND($N354&gt;='201803'!$E$5,$N354&lt;='201803'!$F$5),'201803'!$G$5,FALSE))))</f>
        <v>0</v>
      </c>
      <c r="S354" s="5">
        <f>IF(AND($N354&gt;='201901'!$E$2,$N354&lt;='201901'!$F$2),'201901'!$I$2,IF(AND($N354&gt;='201901'!$E$3,$N354&lt;='201901'!$F$3),'201901'!$I$3,IF(AND($N354&gt;='201901'!$E$4,$N354&lt;='201901'!$F$4),'201901'!$I$4,IF(AND($N354&gt;='201901'!$E$5,$N354&lt;='201901'!$F$5),'201901'!$I$5,FALSE))))</f>
        <v>4</v>
      </c>
      <c r="T354" s="5">
        <f>IF(AND($N354&gt;='201901'!$E$2,$N354&lt;='201901'!$F$2),'201901'!$G$2,IF(AND($N354&gt;='201901'!$E$3,$N354&lt;='201901'!$F$3),'201901'!$G$3,IF(AND($N354&gt;='201901'!$E$4,$N354&lt;='201901'!$F$4),'201901'!$G$4,IF(AND($N354&gt;='201901'!$E$5,$N354&lt;='201901'!$F$5),'201901'!$G$5,FALSE))))</f>
        <v>0</v>
      </c>
    </row>
    <row r="355" spans="1:20" x14ac:dyDescent="0.25">
      <c r="A355" s="5">
        <v>118652320</v>
      </c>
      <c r="B355" s="5">
        <v>11865232</v>
      </c>
      <c r="C355" s="5">
        <v>0</v>
      </c>
      <c r="D355" s="4" t="s">
        <v>643</v>
      </c>
      <c r="E355" s="4" t="s">
        <v>644</v>
      </c>
      <c r="F355" s="4">
        <v>761030</v>
      </c>
      <c r="G355" s="4">
        <v>657300</v>
      </c>
      <c r="H355" s="4">
        <v>1275357</v>
      </c>
      <c r="I355" s="4">
        <v>657300</v>
      </c>
      <c r="J355" s="4">
        <v>657300</v>
      </c>
      <c r="K355" s="4">
        <v>1275357</v>
      </c>
      <c r="L355" s="4">
        <v>5283644</v>
      </c>
      <c r="M355" s="4"/>
      <c r="N355" s="8">
        <v>880607</v>
      </c>
      <c r="O355" s="4">
        <f>IF(AND($N355&gt;='201802'!$E$2,$N355&lt;='201802'!$F$2),'201802'!$I$2,IF(AND($N355&gt;='201802'!$E$3,$N355&lt;='201802'!$F$3),'201802'!$I$3,IF(AND($N355&gt;='201802'!$E$4,$N355&lt;='201802'!$F$4),'201802'!$I$4,IF(AND($N355&gt;='201802'!$E$5,$N355&lt;='201802'!$F$5),'201802'!$I$5,FALSE))))</f>
        <v>4</v>
      </c>
      <c r="P355" s="5">
        <f>IF(AND($N355&gt;='201802'!$E$2,$N355&lt;='201802'!$F$2),'201802'!$G$2,IF(AND($N355&gt;='201802'!$E$3,$N355&lt;='201802'!$F$3),'201802'!$G$3,IF(AND($N355&gt;='201802'!$E$4,$N355&lt;='201802'!$F$4),'201802'!$G$4,IF(AND($N355&gt;='201802'!$E$5,$N355&lt;='201802'!$F$5),'201802'!$G$5,FALSE))))</f>
        <v>0</v>
      </c>
      <c r="Q355" s="5">
        <f>IF(AND($N355&gt;='201803'!$E$2,$N355&lt;='201803'!$F$2),'201803'!$I$2,IF(AND($N355&gt;='201803'!$E$3,$N355&lt;='201803'!$F$3),'201803'!$I$3,IF(AND($N355&gt;='201803'!$E$4,$N355&lt;='201803'!$F$4),'201803'!$I$4,IF(AND($N355&gt;='201803'!$E$5,$N355&lt;='201803'!$F$5),'201803'!$I$5,FALSE))))</f>
        <v>4</v>
      </c>
      <c r="R355" s="5">
        <f>IF(AND($N355&gt;='201803'!$E$2,$N355&lt;='201803'!$F$2),'201803'!$G$2,IF(AND($N355&gt;='201803'!$E$3,$N355&lt;='201803'!$F$3),'201803'!$G$3,IF(AND($N355&gt;='201803'!$E$4,$N355&lt;='201803'!$F$4),'201803'!$G$4,IF(AND($N355&gt;='201803'!$E$5,$N355&lt;='201803'!$F$5),'201803'!$G$5,FALSE))))</f>
        <v>0</v>
      </c>
      <c r="S355" s="5">
        <f>IF(AND($N355&gt;='201901'!$E$2,$N355&lt;='201901'!$F$2),'201901'!$I$2,IF(AND($N355&gt;='201901'!$E$3,$N355&lt;='201901'!$F$3),'201901'!$I$3,IF(AND($N355&gt;='201901'!$E$4,$N355&lt;='201901'!$F$4),'201901'!$I$4,IF(AND($N355&gt;='201901'!$E$5,$N355&lt;='201901'!$F$5),'201901'!$I$5,FALSE))))</f>
        <v>4</v>
      </c>
      <c r="T355" s="5">
        <f>IF(AND($N355&gt;='201901'!$E$2,$N355&lt;='201901'!$F$2),'201901'!$G$2,IF(AND($N355&gt;='201901'!$E$3,$N355&lt;='201901'!$F$3),'201901'!$G$3,IF(AND($N355&gt;='201901'!$E$4,$N355&lt;='201901'!$F$4),'201901'!$G$4,IF(AND($N355&gt;='201901'!$E$5,$N355&lt;='201901'!$F$5),'201901'!$G$5,FALSE))))</f>
        <v>0</v>
      </c>
    </row>
    <row r="356" spans="1:20" x14ac:dyDescent="0.25">
      <c r="A356" s="5">
        <v>118670930</v>
      </c>
      <c r="B356" s="5">
        <v>11867093</v>
      </c>
      <c r="C356" s="5">
        <v>0</v>
      </c>
      <c r="D356" s="4" t="s">
        <v>645</v>
      </c>
      <c r="E356" s="4" t="s">
        <v>646</v>
      </c>
      <c r="F356" s="4">
        <v>856209</v>
      </c>
      <c r="G356" s="4">
        <v>794585</v>
      </c>
      <c r="H356" s="4">
        <v>1645660</v>
      </c>
      <c r="I356" s="4">
        <v>774505</v>
      </c>
      <c r="J356" s="4">
        <v>753765</v>
      </c>
      <c r="K356" s="4">
        <v>1580084</v>
      </c>
      <c r="L356" s="4">
        <v>6404808</v>
      </c>
      <c r="M356" s="4"/>
      <c r="N356" s="8">
        <v>1067468</v>
      </c>
      <c r="O356" s="4">
        <f>IF(AND($N356&gt;='201802'!$E$2,$N356&lt;='201802'!$F$2),'201802'!$I$2,IF(AND($N356&gt;='201802'!$E$3,$N356&lt;='201802'!$F$3),'201802'!$I$3,IF(AND($N356&gt;='201802'!$E$4,$N356&lt;='201802'!$F$4),'201802'!$I$4,IF(AND($N356&gt;='201802'!$E$5,$N356&lt;='201802'!$F$5),'201802'!$I$5,FALSE))))</f>
        <v>4</v>
      </c>
      <c r="P356" s="5">
        <f>IF(AND($N356&gt;='201802'!$E$2,$N356&lt;='201802'!$F$2),'201802'!$G$2,IF(AND($N356&gt;='201802'!$E$3,$N356&lt;='201802'!$F$3),'201802'!$G$3,IF(AND($N356&gt;='201802'!$E$4,$N356&lt;='201802'!$F$4),'201802'!$G$4,IF(AND($N356&gt;='201802'!$E$5,$N356&lt;='201802'!$F$5),'201802'!$G$5,FALSE))))</f>
        <v>0</v>
      </c>
      <c r="Q356" s="5">
        <f>IF(AND($N356&gt;='201803'!$E$2,$N356&lt;='201803'!$F$2),'201803'!$I$2,IF(AND($N356&gt;='201803'!$E$3,$N356&lt;='201803'!$F$3),'201803'!$I$3,IF(AND($N356&gt;='201803'!$E$4,$N356&lt;='201803'!$F$4),'201803'!$I$4,IF(AND($N356&gt;='201803'!$E$5,$N356&lt;='201803'!$F$5),'201803'!$I$5,FALSE))))</f>
        <v>4</v>
      </c>
      <c r="R356" s="5">
        <f>IF(AND($N356&gt;='201803'!$E$2,$N356&lt;='201803'!$F$2),'201803'!$G$2,IF(AND($N356&gt;='201803'!$E$3,$N356&lt;='201803'!$F$3),'201803'!$G$3,IF(AND($N356&gt;='201803'!$E$4,$N356&lt;='201803'!$F$4),'201803'!$G$4,IF(AND($N356&gt;='201803'!$E$5,$N356&lt;='201803'!$F$5),'201803'!$G$5,FALSE))))</f>
        <v>0</v>
      </c>
      <c r="S356" s="5">
        <f>IF(AND($N356&gt;='201901'!$E$2,$N356&lt;='201901'!$F$2),'201901'!$I$2,IF(AND($N356&gt;='201901'!$E$3,$N356&lt;='201901'!$F$3),'201901'!$I$3,IF(AND($N356&gt;='201901'!$E$4,$N356&lt;='201901'!$F$4),'201901'!$I$4,IF(AND($N356&gt;='201901'!$E$5,$N356&lt;='201901'!$F$5),'201901'!$I$5,FALSE))))</f>
        <v>4</v>
      </c>
      <c r="T356" s="5">
        <f>IF(AND($N356&gt;='201901'!$E$2,$N356&lt;='201901'!$F$2),'201901'!$G$2,IF(AND($N356&gt;='201901'!$E$3,$N356&lt;='201901'!$F$3),'201901'!$G$3,IF(AND($N356&gt;='201901'!$E$4,$N356&lt;='201901'!$F$4),'201901'!$G$4,IF(AND($N356&gt;='201901'!$E$5,$N356&lt;='201901'!$F$5),'201901'!$G$5,FALSE))))</f>
        <v>0</v>
      </c>
    </row>
    <row r="357" spans="1:20" x14ac:dyDescent="0.25">
      <c r="A357" s="5">
        <v>118864840</v>
      </c>
      <c r="B357" s="5">
        <v>11886484</v>
      </c>
      <c r="C357" s="5">
        <v>0</v>
      </c>
      <c r="D357" s="4" t="s">
        <v>649</v>
      </c>
      <c r="E357" s="4" t="s">
        <v>650</v>
      </c>
      <c r="F357" s="4">
        <v>1615661</v>
      </c>
      <c r="G357" s="4">
        <v>1615661</v>
      </c>
      <c r="H357" s="4">
        <v>2817482</v>
      </c>
      <c r="I357" s="4">
        <v>1615661</v>
      </c>
      <c r="J357" s="4">
        <v>1615661</v>
      </c>
      <c r="K357" s="4">
        <v>2817482</v>
      </c>
      <c r="L357" s="4">
        <v>12097608</v>
      </c>
      <c r="M357" s="4"/>
      <c r="N357" s="8">
        <v>2016268</v>
      </c>
      <c r="O357" s="4">
        <f>IF(AND($N357&gt;='201802'!$E$2,$N357&lt;='201802'!$F$2),'201802'!$I$2,IF(AND($N357&gt;='201802'!$E$3,$N357&lt;='201802'!$F$3),'201802'!$I$3,IF(AND($N357&gt;='201802'!$E$4,$N357&lt;='201802'!$F$4),'201802'!$I$4,IF(AND($N357&gt;='201802'!$E$5,$N357&lt;='201802'!$F$5),'201802'!$I$5,FALSE))))</f>
        <v>4</v>
      </c>
      <c r="P357" s="5">
        <f>IF(AND($N357&gt;='201802'!$E$2,$N357&lt;='201802'!$F$2),'201802'!$G$2,IF(AND($N357&gt;='201802'!$E$3,$N357&lt;='201802'!$F$3),'201802'!$G$3,IF(AND($N357&gt;='201802'!$E$4,$N357&lt;='201802'!$F$4),'201802'!$G$4,IF(AND($N357&gt;='201802'!$E$5,$N357&lt;='201802'!$F$5),'201802'!$G$5,FALSE))))</f>
        <v>0</v>
      </c>
      <c r="Q357" s="5">
        <f>IF(AND($N357&gt;='201803'!$E$2,$N357&lt;='201803'!$F$2),'201803'!$I$2,IF(AND($N357&gt;='201803'!$E$3,$N357&lt;='201803'!$F$3),'201803'!$I$3,IF(AND($N357&gt;='201803'!$E$4,$N357&lt;='201803'!$F$4),'201803'!$I$4,IF(AND($N357&gt;='201803'!$E$5,$N357&lt;='201803'!$F$5),'201803'!$I$5,FALSE))))</f>
        <v>4</v>
      </c>
      <c r="R357" s="5">
        <f>IF(AND($N357&gt;='201803'!$E$2,$N357&lt;='201803'!$F$2),'201803'!$G$2,IF(AND($N357&gt;='201803'!$E$3,$N357&lt;='201803'!$F$3),'201803'!$G$3,IF(AND($N357&gt;='201803'!$E$4,$N357&lt;='201803'!$F$4),'201803'!$G$4,IF(AND($N357&gt;='201803'!$E$5,$N357&lt;='201803'!$F$5),'201803'!$G$5,FALSE))))</f>
        <v>0</v>
      </c>
      <c r="S357" s="5">
        <f>IF(AND($N357&gt;='201901'!$E$2,$N357&lt;='201901'!$F$2),'201901'!$I$2,IF(AND($N357&gt;='201901'!$E$3,$N357&lt;='201901'!$F$3),'201901'!$I$3,IF(AND($N357&gt;='201901'!$E$4,$N357&lt;='201901'!$F$4),'201901'!$I$4,IF(AND($N357&gt;='201901'!$E$5,$N357&lt;='201901'!$F$5),'201901'!$I$5,FALSE))))</f>
        <v>4</v>
      </c>
      <c r="T357" s="5">
        <f>IF(AND($N357&gt;='201901'!$E$2,$N357&lt;='201901'!$F$2),'201901'!$G$2,IF(AND($N357&gt;='201901'!$E$3,$N357&lt;='201901'!$F$3),'201901'!$G$3,IF(AND($N357&gt;='201901'!$E$4,$N357&lt;='201901'!$F$4),'201901'!$G$4,IF(AND($N357&gt;='201901'!$E$5,$N357&lt;='201901'!$F$5),'201901'!$G$5,FALSE))))</f>
        <v>0</v>
      </c>
    </row>
    <row r="358" spans="1:20" x14ac:dyDescent="0.25">
      <c r="A358" s="5">
        <v>118961293</v>
      </c>
      <c r="B358" s="5">
        <v>11896129</v>
      </c>
      <c r="C358" s="5">
        <v>3</v>
      </c>
      <c r="D358" s="4" t="s">
        <v>653</v>
      </c>
      <c r="E358" s="4" t="s">
        <v>654</v>
      </c>
      <c r="F358" s="4">
        <v>3485109</v>
      </c>
      <c r="G358" s="4">
        <v>3485109</v>
      </c>
      <c r="H358" s="4">
        <v>5304768</v>
      </c>
      <c r="I358" s="4">
        <v>2385084</v>
      </c>
      <c r="J358" s="4">
        <v>2385084</v>
      </c>
      <c r="K358" s="4">
        <v>8009100</v>
      </c>
      <c r="L358" s="4">
        <v>25054254</v>
      </c>
      <c r="M358" s="4"/>
      <c r="N358" s="8">
        <v>4175709</v>
      </c>
      <c r="O358" s="4">
        <f>IF(AND($N358&gt;='201802'!$E$2,$N358&lt;='201802'!$F$2),'201802'!$I$2,IF(AND($N358&gt;='201802'!$E$3,$N358&lt;='201802'!$F$3),'201802'!$I$3,IF(AND($N358&gt;='201802'!$E$4,$N358&lt;='201802'!$F$4),'201802'!$I$4,IF(AND($N358&gt;='201802'!$E$5,$N358&lt;='201802'!$F$5),'201802'!$I$5,FALSE))))</f>
        <v>4</v>
      </c>
      <c r="P358" s="5">
        <f>IF(AND($N358&gt;='201802'!$E$2,$N358&lt;='201802'!$F$2),'201802'!$G$2,IF(AND($N358&gt;='201802'!$E$3,$N358&lt;='201802'!$F$3),'201802'!$G$3,IF(AND($N358&gt;='201802'!$E$4,$N358&lt;='201802'!$F$4),'201802'!$G$4,IF(AND($N358&gt;='201802'!$E$5,$N358&lt;='201802'!$F$5),'201802'!$G$5,FALSE))))</f>
        <v>0</v>
      </c>
      <c r="Q358" s="5">
        <f>IF(AND($N358&gt;='201803'!$E$2,$N358&lt;='201803'!$F$2),'201803'!$I$2,IF(AND($N358&gt;='201803'!$E$3,$N358&lt;='201803'!$F$3),'201803'!$I$3,IF(AND($N358&gt;='201803'!$E$4,$N358&lt;='201803'!$F$4),'201803'!$I$4,IF(AND($N358&gt;='201803'!$E$5,$N358&lt;='201803'!$F$5),'201803'!$I$5,FALSE))))</f>
        <v>4</v>
      </c>
      <c r="R358" s="5">
        <f>IF(AND($N358&gt;='201803'!$E$2,$N358&lt;='201803'!$F$2),'201803'!$G$2,IF(AND($N358&gt;='201803'!$E$3,$N358&lt;='201803'!$F$3),'201803'!$G$3,IF(AND($N358&gt;='201803'!$E$4,$N358&lt;='201803'!$F$4),'201803'!$G$4,IF(AND($N358&gt;='201803'!$E$5,$N358&lt;='201803'!$F$5),'201803'!$G$5,FALSE))))</f>
        <v>0</v>
      </c>
      <c r="S358" s="5">
        <f>IF(AND($N358&gt;='201901'!$E$2,$N358&lt;='201901'!$F$2),'201901'!$I$2,IF(AND($N358&gt;='201901'!$E$3,$N358&lt;='201901'!$F$3),'201901'!$I$3,IF(AND($N358&gt;='201901'!$E$4,$N358&lt;='201901'!$F$4),'201901'!$I$4,IF(AND($N358&gt;='201901'!$E$5,$N358&lt;='201901'!$F$5),'201901'!$I$5,FALSE))))</f>
        <v>4</v>
      </c>
      <c r="T358" s="5">
        <f>IF(AND($N358&gt;='201901'!$E$2,$N358&lt;='201901'!$F$2),'201901'!$G$2,IF(AND($N358&gt;='201901'!$E$3,$N358&lt;='201901'!$F$3),'201901'!$G$3,IF(AND($N358&gt;='201901'!$E$4,$N358&lt;='201901'!$F$4),'201901'!$G$4,IF(AND($N358&gt;='201901'!$E$5,$N358&lt;='201901'!$F$5),'201901'!$G$5,FALSE))))</f>
        <v>0</v>
      </c>
    </row>
    <row r="359" spans="1:20" x14ac:dyDescent="0.25">
      <c r="A359" s="5">
        <v>119307872</v>
      </c>
      <c r="B359" s="5">
        <v>11930787</v>
      </c>
      <c r="C359" s="5">
        <v>2</v>
      </c>
      <c r="D359" s="4" t="s">
        <v>3997</v>
      </c>
      <c r="E359" s="4" t="s">
        <v>3998</v>
      </c>
      <c r="F359" s="4">
        <v>1632380</v>
      </c>
      <c r="G359" s="4">
        <v>1684702</v>
      </c>
      <c r="H359" s="4">
        <v>1632380</v>
      </c>
      <c r="I359" s="4">
        <v>1632380</v>
      </c>
      <c r="J359" s="4">
        <v>1632380</v>
      </c>
      <c r="K359" s="4">
        <v>1632380</v>
      </c>
      <c r="L359" s="4">
        <v>9846602</v>
      </c>
      <c r="M359" s="4"/>
      <c r="N359" s="8">
        <v>1641100</v>
      </c>
      <c r="O359" s="4">
        <f>IF(AND($N359&gt;='201802'!$E$2,$N359&lt;='201802'!$F$2),'201802'!$I$2,IF(AND($N359&gt;='201802'!$E$3,$N359&lt;='201802'!$F$3),'201802'!$I$3,IF(AND($N359&gt;='201802'!$E$4,$N359&lt;='201802'!$F$4),'201802'!$I$4,IF(AND($N359&gt;='201802'!$E$5,$N359&lt;='201802'!$F$5),'201802'!$I$5,FALSE))))</f>
        <v>4</v>
      </c>
      <c r="P359" s="5">
        <f>IF(AND($N359&gt;='201802'!$E$2,$N359&lt;='201802'!$F$2),'201802'!$G$2,IF(AND($N359&gt;='201802'!$E$3,$N359&lt;='201802'!$F$3),'201802'!$G$3,IF(AND($N359&gt;='201802'!$E$4,$N359&lt;='201802'!$F$4),'201802'!$G$4,IF(AND($N359&gt;='201802'!$E$5,$N359&lt;='201802'!$F$5),'201802'!$G$5,FALSE))))</f>
        <v>0</v>
      </c>
      <c r="Q359" s="5">
        <f>IF(AND($N359&gt;='201803'!$E$2,$N359&lt;='201803'!$F$2),'201803'!$I$2,IF(AND($N359&gt;='201803'!$E$3,$N359&lt;='201803'!$F$3),'201803'!$I$3,IF(AND($N359&gt;='201803'!$E$4,$N359&lt;='201803'!$F$4),'201803'!$I$4,IF(AND($N359&gt;='201803'!$E$5,$N359&lt;='201803'!$F$5),'201803'!$I$5,FALSE))))</f>
        <v>4</v>
      </c>
      <c r="R359" s="5">
        <f>IF(AND($N359&gt;='201803'!$E$2,$N359&lt;='201803'!$F$2),'201803'!$G$2,IF(AND($N359&gt;='201803'!$E$3,$N359&lt;='201803'!$F$3),'201803'!$G$3,IF(AND($N359&gt;='201803'!$E$4,$N359&lt;='201803'!$F$4),'201803'!$G$4,IF(AND($N359&gt;='201803'!$E$5,$N359&lt;='201803'!$F$5),'201803'!$G$5,FALSE))))</f>
        <v>0</v>
      </c>
      <c r="S359" s="5">
        <f>IF(AND($N359&gt;='201901'!$E$2,$N359&lt;='201901'!$F$2),'201901'!$I$2,IF(AND($N359&gt;='201901'!$E$3,$N359&lt;='201901'!$F$3),'201901'!$I$3,IF(AND($N359&gt;='201901'!$E$4,$N359&lt;='201901'!$F$4),'201901'!$I$4,IF(AND($N359&gt;='201901'!$E$5,$N359&lt;='201901'!$F$5),'201901'!$I$5,FALSE))))</f>
        <v>4</v>
      </c>
      <c r="T359" s="5">
        <f>IF(AND($N359&gt;='201901'!$E$2,$N359&lt;='201901'!$F$2),'201901'!$G$2,IF(AND($N359&gt;='201901'!$E$3,$N359&lt;='201901'!$F$3),'201901'!$G$3,IF(AND($N359&gt;='201901'!$E$4,$N359&lt;='201901'!$F$4),'201901'!$G$4,IF(AND($N359&gt;='201901'!$E$5,$N359&lt;='201901'!$F$5),'201901'!$G$5,FALSE))))</f>
        <v>0</v>
      </c>
    </row>
    <row r="360" spans="1:20" x14ac:dyDescent="0.25">
      <c r="A360" s="5">
        <v>119317843</v>
      </c>
      <c r="B360" s="5">
        <v>11931784</v>
      </c>
      <c r="C360" s="5">
        <v>3</v>
      </c>
      <c r="D360" s="4" t="s">
        <v>655</v>
      </c>
      <c r="E360" s="4" t="s">
        <v>656</v>
      </c>
      <c r="F360" s="4">
        <v>1809330</v>
      </c>
      <c r="G360" s="4">
        <v>1732248</v>
      </c>
      <c r="H360" s="4">
        <v>3275228</v>
      </c>
      <c r="I360" s="4">
        <v>1741634</v>
      </c>
      <c r="J360" s="4">
        <v>1741634</v>
      </c>
      <c r="K360" s="4">
        <v>3287288</v>
      </c>
      <c r="L360" s="4">
        <v>13587362</v>
      </c>
      <c r="M360" s="4"/>
      <c r="N360" s="8">
        <v>2264560</v>
      </c>
      <c r="O360" s="4">
        <f>IF(AND($N360&gt;='201802'!$E$2,$N360&lt;='201802'!$F$2),'201802'!$I$2,IF(AND($N360&gt;='201802'!$E$3,$N360&lt;='201802'!$F$3),'201802'!$I$3,IF(AND($N360&gt;='201802'!$E$4,$N360&lt;='201802'!$F$4),'201802'!$I$4,IF(AND($N360&gt;='201802'!$E$5,$N360&lt;='201802'!$F$5),'201802'!$I$5,FALSE))))</f>
        <v>4</v>
      </c>
      <c r="P360" s="5">
        <f>IF(AND($N360&gt;='201802'!$E$2,$N360&lt;='201802'!$F$2),'201802'!$G$2,IF(AND($N360&gt;='201802'!$E$3,$N360&lt;='201802'!$F$3),'201802'!$G$3,IF(AND($N360&gt;='201802'!$E$4,$N360&lt;='201802'!$F$4),'201802'!$G$4,IF(AND($N360&gt;='201802'!$E$5,$N360&lt;='201802'!$F$5),'201802'!$G$5,FALSE))))</f>
        <v>0</v>
      </c>
      <c r="Q360" s="5">
        <f>IF(AND($N360&gt;='201803'!$E$2,$N360&lt;='201803'!$F$2),'201803'!$I$2,IF(AND($N360&gt;='201803'!$E$3,$N360&lt;='201803'!$F$3),'201803'!$I$3,IF(AND($N360&gt;='201803'!$E$4,$N360&lt;='201803'!$F$4),'201803'!$I$4,IF(AND($N360&gt;='201803'!$E$5,$N360&lt;='201803'!$F$5),'201803'!$I$5,FALSE))))</f>
        <v>4</v>
      </c>
      <c r="R360" s="5">
        <f>IF(AND($N360&gt;='201803'!$E$2,$N360&lt;='201803'!$F$2),'201803'!$G$2,IF(AND($N360&gt;='201803'!$E$3,$N360&lt;='201803'!$F$3),'201803'!$G$3,IF(AND($N360&gt;='201803'!$E$4,$N360&lt;='201803'!$F$4),'201803'!$G$4,IF(AND($N360&gt;='201803'!$E$5,$N360&lt;='201803'!$F$5),'201803'!$G$5,FALSE))))</f>
        <v>0</v>
      </c>
      <c r="S360" s="5">
        <f>IF(AND($N360&gt;='201901'!$E$2,$N360&lt;='201901'!$F$2),'201901'!$I$2,IF(AND($N360&gt;='201901'!$E$3,$N360&lt;='201901'!$F$3),'201901'!$I$3,IF(AND($N360&gt;='201901'!$E$4,$N360&lt;='201901'!$F$4),'201901'!$I$4,IF(AND($N360&gt;='201901'!$E$5,$N360&lt;='201901'!$F$5),'201901'!$I$5,FALSE))))</f>
        <v>4</v>
      </c>
      <c r="T360" s="5">
        <f>IF(AND($N360&gt;='201901'!$E$2,$N360&lt;='201901'!$F$2),'201901'!$G$2,IF(AND($N360&gt;='201901'!$E$3,$N360&lt;='201901'!$F$3),'201901'!$G$3,IF(AND($N360&gt;='201901'!$E$4,$N360&lt;='201901'!$F$4),'201901'!$G$4,IF(AND($N360&gt;='201901'!$E$5,$N360&lt;='201901'!$F$5),'201901'!$G$5,FALSE))))</f>
        <v>0</v>
      </c>
    </row>
    <row r="361" spans="1:20" x14ac:dyDescent="0.25">
      <c r="A361" s="5">
        <v>119364183</v>
      </c>
      <c r="B361" s="5">
        <v>11936418</v>
      </c>
      <c r="C361" s="5">
        <v>3</v>
      </c>
      <c r="D361" s="4" t="s">
        <v>657</v>
      </c>
      <c r="E361" s="4" t="s">
        <v>658</v>
      </c>
      <c r="F361" s="4">
        <v>1126906</v>
      </c>
      <c r="G361" s="4">
        <v>1126906</v>
      </c>
      <c r="H361" s="4">
        <v>1126906</v>
      </c>
      <c r="I361" s="4">
        <v>1126906</v>
      </c>
      <c r="J361" s="4">
        <v>1126906</v>
      </c>
      <c r="K361" s="4">
        <v>1126906</v>
      </c>
      <c r="L361" s="4">
        <v>6761436</v>
      </c>
      <c r="M361" s="4"/>
      <c r="N361" s="8">
        <v>1126906</v>
      </c>
      <c r="O361" s="4">
        <f>IF(AND($N361&gt;='201802'!$E$2,$N361&lt;='201802'!$F$2),'201802'!$I$2,IF(AND($N361&gt;='201802'!$E$3,$N361&lt;='201802'!$F$3),'201802'!$I$3,IF(AND($N361&gt;='201802'!$E$4,$N361&lt;='201802'!$F$4),'201802'!$I$4,IF(AND($N361&gt;='201802'!$E$5,$N361&lt;='201802'!$F$5),'201802'!$I$5,FALSE))))</f>
        <v>4</v>
      </c>
      <c r="P361" s="5">
        <f>IF(AND($N361&gt;='201802'!$E$2,$N361&lt;='201802'!$F$2),'201802'!$G$2,IF(AND($N361&gt;='201802'!$E$3,$N361&lt;='201802'!$F$3),'201802'!$G$3,IF(AND($N361&gt;='201802'!$E$4,$N361&lt;='201802'!$F$4),'201802'!$G$4,IF(AND($N361&gt;='201802'!$E$5,$N361&lt;='201802'!$F$5),'201802'!$G$5,FALSE))))</f>
        <v>0</v>
      </c>
      <c r="Q361" s="5">
        <f>IF(AND($N361&gt;='201803'!$E$2,$N361&lt;='201803'!$F$2),'201803'!$I$2,IF(AND($N361&gt;='201803'!$E$3,$N361&lt;='201803'!$F$3),'201803'!$I$3,IF(AND($N361&gt;='201803'!$E$4,$N361&lt;='201803'!$F$4),'201803'!$I$4,IF(AND($N361&gt;='201803'!$E$5,$N361&lt;='201803'!$F$5),'201803'!$I$5,FALSE))))</f>
        <v>4</v>
      </c>
      <c r="R361" s="5">
        <f>IF(AND($N361&gt;='201803'!$E$2,$N361&lt;='201803'!$F$2),'201803'!$G$2,IF(AND($N361&gt;='201803'!$E$3,$N361&lt;='201803'!$F$3),'201803'!$G$3,IF(AND($N361&gt;='201803'!$E$4,$N361&lt;='201803'!$F$4),'201803'!$G$4,IF(AND($N361&gt;='201803'!$E$5,$N361&lt;='201803'!$F$5),'201803'!$G$5,FALSE))))</f>
        <v>0</v>
      </c>
      <c r="S361" s="5">
        <f>IF(AND($N361&gt;='201901'!$E$2,$N361&lt;='201901'!$F$2),'201901'!$I$2,IF(AND($N361&gt;='201901'!$E$3,$N361&lt;='201901'!$F$3),'201901'!$I$3,IF(AND($N361&gt;='201901'!$E$4,$N361&lt;='201901'!$F$4),'201901'!$I$4,IF(AND($N361&gt;='201901'!$E$5,$N361&lt;='201901'!$F$5),'201901'!$I$5,FALSE))))</f>
        <v>4</v>
      </c>
      <c r="T361" s="5">
        <f>IF(AND($N361&gt;='201901'!$E$2,$N361&lt;='201901'!$F$2),'201901'!$G$2,IF(AND($N361&gt;='201901'!$E$3,$N361&lt;='201901'!$F$3),'201901'!$G$3,IF(AND($N361&gt;='201901'!$E$4,$N361&lt;='201901'!$F$4),'201901'!$G$4,IF(AND($N361&gt;='201901'!$E$5,$N361&lt;='201901'!$F$5),'201901'!$G$5,FALSE))))</f>
        <v>0</v>
      </c>
    </row>
    <row r="362" spans="1:20" x14ac:dyDescent="0.25">
      <c r="A362" s="5">
        <v>119489814</v>
      </c>
      <c r="B362" s="5">
        <v>11948981</v>
      </c>
      <c r="C362" s="5">
        <v>4</v>
      </c>
      <c r="D362" s="4" t="s">
        <v>659</v>
      </c>
      <c r="E362" s="4" t="s">
        <v>660</v>
      </c>
      <c r="F362" s="4">
        <v>1809330</v>
      </c>
      <c r="G362" s="4">
        <v>1741634</v>
      </c>
      <c r="H362" s="4">
        <v>3280766</v>
      </c>
      <c r="I362" s="4">
        <v>1741634</v>
      </c>
      <c r="J362" s="4">
        <v>1741634</v>
      </c>
      <c r="K362" s="4">
        <v>3287288</v>
      </c>
      <c r="L362" s="4">
        <v>13602286</v>
      </c>
      <c r="M362" s="4"/>
      <c r="N362" s="8">
        <v>2267047</v>
      </c>
      <c r="O362" s="4">
        <f>IF(AND($N362&gt;='201802'!$E$2,$N362&lt;='201802'!$F$2),'201802'!$I$2,IF(AND($N362&gt;='201802'!$E$3,$N362&lt;='201802'!$F$3),'201802'!$I$3,IF(AND($N362&gt;='201802'!$E$4,$N362&lt;='201802'!$F$4),'201802'!$I$4,IF(AND($N362&gt;='201802'!$E$5,$N362&lt;='201802'!$F$5),'201802'!$I$5,FALSE))))</f>
        <v>4</v>
      </c>
      <c r="P362" s="5">
        <f>IF(AND($N362&gt;='201802'!$E$2,$N362&lt;='201802'!$F$2),'201802'!$G$2,IF(AND($N362&gt;='201802'!$E$3,$N362&lt;='201802'!$F$3),'201802'!$G$3,IF(AND($N362&gt;='201802'!$E$4,$N362&lt;='201802'!$F$4),'201802'!$G$4,IF(AND($N362&gt;='201802'!$E$5,$N362&lt;='201802'!$F$5),'201802'!$G$5,FALSE))))</f>
        <v>0</v>
      </c>
      <c r="Q362" s="5">
        <f>IF(AND($N362&gt;='201803'!$E$2,$N362&lt;='201803'!$F$2),'201803'!$I$2,IF(AND($N362&gt;='201803'!$E$3,$N362&lt;='201803'!$F$3),'201803'!$I$3,IF(AND($N362&gt;='201803'!$E$4,$N362&lt;='201803'!$F$4),'201803'!$I$4,IF(AND($N362&gt;='201803'!$E$5,$N362&lt;='201803'!$F$5),'201803'!$I$5,FALSE))))</f>
        <v>4</v>
      </c>
      <c r="R362" s="5">
        <f>IF(AND($N362&gt;='201803'!$E$2,$N362&lt;='201803'!$F$2),'201803'!$G$2,IF(AND($N362&gt;='201803'!$E$3,$N362&lt;='201803'!$F$3),'201803'!$G$3,IF(AND($N362&gt;='201803'!$E$4,$N362&lt;='201803'!$F$4),'201803'!$G$4,IF(AND($N362&gt;='201803'!$E$5,$N362&lt;='201803'!$F$5),'201803'!$G$5,FALSE))))</f>
        <v>0</v>
      </c>
      <c r="S362" s="5">
        <f>IF(AND($N362&gt;='201901'!$E$2,$N362&lt;='201901'!$F$2),'201901'!$I$2,IF(AND($N362&gt;='201901'!$E$3,$N362&lt;='201901'!$F$3),'201901'!$I$3,IF(AND($N362&gt;='201901'!$E$4,$N362&lt;='201901'!$F$4),'201901'!$I$4,IF(AND($N362&gt;='201901'!$E$5,$N362&lt;='201901'!$F$5),'201901'!$I$5,FALSE))))</f>
        <v>4</v>
      </c>
      <c r="T362" s="5">
        <f>IF(AND($N362&gt;='201901'!$E$2,$N362&lt;='201901'!$F$2),'201901'!$G$2,IF(AND($N362&gt;='201901'!$E$3,$N362&lt;='201901'!$F$3),'201901'!$G$3,IF(AND($N362&gt;='201901'!$E$4,$N362&lt;='201901'!$F$4),'201901'!$G$4,IF(AND($N362&gt;='201901'!$E$5,$N362&lt;='201901'!$F$5),'201901'!$G$5,FALSE))))</f>
        <v>0</v>
      </c>
    </row>
    <row r="363" spans="1:20" x14ac:dyDescent="0.25">
      <c r="A363" s="5">
        <v>119655641</v>
      </c>
      <c r="B363" s="5">
        <v>11965564</v>
      </c>
      <c r="C363" s="5">
        <v>1</v>
      </c>
      <c r="D363" s="4" t="s">
        <v>661</v>
      </c>
      <c r="E363" s="4" t="s">
        <v>662</v>
      </c>
      <c r="F363" s="4">
        <v>2333630</v>
      </c>
      <c r="G363" s="4">
        <v>2256548</v>
      </c>
      <c r="H363" s="4">
        <v>3944390</v>
      </c>
      <c r="I363" s="4">
        <v>2256548</v>
      </c>
      <c r="J363" s="4">
        <v>2256548</v>
      </c>
      <c r="K363" s="4">
        <v>3944390</v>
      </c>
      <c r="L363" s="4">
        <v>16992054</v>
      </c>
      <c r="M363" s="4"/>
      <c r="N363" s="8">
        <v>2832009</v>
      </c>
      <c r="O363" s="4">
        <f>IF(AND($N363&gt;='201802'!$E$2,$N363&lt;='201802'!$F$2),'201802'!$I$2,IF(AND($N363&gt;='201802'!$E$3,$N363&lt;='201802'!$F$3),'201802'!$I$3,IF(AND($N363&gt;='201802'!$E$4,$N363&lt;='201802'!$F$4),'201802'!$I$4,IF(AND($N363&gt;='201802'!$E$5,$N363&lt;='201802'!$F$5),'201802'!$I$5,FALSE))))</f>
        <v>4</v>
      </c>
      <c r="P363" s="5">
        <f>IF(AND($N363&gt;='201802'!$E$2,$N363&lt;='201802'!$F$2),'201802'!$G$2,IF(AND($N363&gt;='201802'!$E$3,$N363&lt;='201802'!$F$3),'201802'!$G$3,IF(AND($N363&gt;='201802'!$E$4,$N363&lt;='201802'!$F$4),'201802'!$G$4,IF(AND($N363&gt;='201802'!$E$5,$N363&lt;='201802'!$F$5),'201802'!$G$5,FALSE))))</f>
        <v>0</v>
      </c>
      <c r="Q363" s="5">
        <f>IF(AND($N363&gt;='201803'!$E$2,$N363&lt;='201803'!$F$2),'201803'!$I$2,IF(AND($N363&gt;='201803'!$E$3,$N363&lt;='201803'!$F$3),'201803'!$I$3,IF(AND($N363&gt;='201803'!$E$4,$N363&lt;='201803'!$F$4),'201803'!$I$4,IF(AND($N363&gt;='201803'!$E$5,$N363&lt;='201803'!$F$5),'201803'!$I$5,FALSE))))</f>
        <v>4</v>
      </c>
      <c r="R363" s="5">
        <f>IF(AND($N363&gt;='201803'!$E$2,$N363&lt;='201803'!$F$2),'201803'!$G$2,IF(AND($N363&gt;='201803'!$E$3,$N363&lt;='201803'!$F$3),'201803'!$G$3,IF(AND($N363&gt;='201803'!$E$4,$N363&lt;='201803'!$F$4),'201803'!$G$4,IF(AND($N363&gt;='201803'!$E$5,$N363&lt;='201803'!$F$5),'201803'!$G$5,FALSE))))</f>
        <v>0</v>
      </c>
      <c r="S363" s="5">
        <f>IF(AND($N363&gt;='201901'!$E$2,$N363&lt;='201901'!$F$2),'201901'!$I$2,IF(AND($N363&gt;='201901'!$E$3,$N363&lt;='201901'!$F$3),'201901'!$I$3,IF(AND($N363&gt;='201901'!$E$4,$N363&lt;='201901'!$F$4),'201901'!$I$4,IF(AND($N363&gt;='201901'!$E$5,$N363&lt;='201901'!$F$5),'201901'!$I$5,FALSE))))</f>
        <v>4</v>
      </c>
      <c r="T363" s="5">
        <f>IF(AND($N363&gt;='201901'!$E$2,$N363&lt;='201901'!$F$2),'201901'!$G$2,IF(AND($N363&gt;='201901'!$E$3,$N363&lt;='201901'!$F$3),'201901'!$G$3,IF(AND($N363&gt;='201901'!$E$4,$N363&lt;='201901'!$F$4),'201901'!$G$4,IF(AND($N363&gt;='201901'!$E$5,$N363&lt;='201901'!$F$5),'201901'!$G$5,FALSE))))</f>
        <v>0</v>
      </c>
    </row>
    <row r="364" spans="1:20" x14ac:dyDescent="0.25">
      <c r="A364" s="5">
        <v>119724740</v>
      </c>
      <c r="B364" s="5">
        <v>11972474</v>
      </c>
      <c r="C364" s="5">
        <v>0</v>
      </c>
      <c r="D364" s="4" t="s">
        <v>663</v>
      </c>
      <c r="E364" s="4" t="s">
        <v>664</v>
      </c>
      <c r="F364" s="4">
        <v>1950443</v>
      </c>
      <c r="G364" s="4">
        <v>1950443</v>
      </c>
      <c r="H364" s="4">
        <v>3381359</v>
      </c>
      <c r="I364" s="4">
        <v>1950443</v>
      </c>
      <c r="J364" s="4">
        <v>1950443</v>
      </c>
      <c r="K364" s="4">
        <v>3381359</v>
      </c>
      <c r="L364" s="4">
        <v>14564490</v>
      </c>
      <c r="M364" s="4"/>
      <c r="N364" s="8">
        <v>2427415</v>
      </c>
      <c r="O364" s="4">
        <f>IF(AND($N364&gt;='201802'!$E$2,$N364&lt;='201802'!$F$2),'201802'!$I$2,IF(AND($N364&gt;='201802'!$E$3,$N364&lt;='201802'!$F$3),'201802'!$I$3,IF(AND($N364&gt;='201802'!$E$4,$N364&lt;='201802'!$F$4),'201802'!$I$4,IF(AND($N364&gt;='201802'!$E$5,$N364&lt;='201802'!$F$5),'201802'!$I$5,FALSE))))</f>
        <v>4</v>
      </c>
      <c r="P364" s="5">
        <f>IF(AND($N364&gt;='201802'!$E$2,$N364&lt;='201802'!$F$2),'201802'!$G$2,IF(AND($N364&gt;='201802'!$E$3,$N364&lt;='201802'!$F$3),'201802'!$G$3,IF(AND($N364&gt;='201802'!$E$4,$N364&lt;='201802'!$F$4),'201802'!$G$4,IF(AND($N364&gt;='201802'!$E$5,$N364&lt;='201802'!$F$5),'201802'!$G$5,FALSE))))</f>
        <v>0</v>
      </c>
      <c r="Q364" s="5">
        <f>IF(AND($N364&gt;='201803'!$E$2,$N364&lt;='201803'!$F$2),'201803'!$I$2,IF(AND($N364&gt;='201803'!$E$3,$N364&lt;='201803'!$F$3),'201803'!$I$3,IF(AND($N364&gt;='201803'!$E$4,$N364&lt;='201803'!$F$4),'201803'!$I$4,IF(AND($N364&gt;='201803'!$E$5,$N364&lt;='201803'!$F$5),'201803'!$I$5,FALSE))))</f>
        <v>4</v>
      </c>
      <c r="R364" s="5">
        <f>IF(AND($N364&gt;='201803'!$E$2,$N364&lt;='201803'!$F$2),'201803'!$G$2,IF(AND($N364&gt;='201803'!$E$3,$N364&lt;='201803'!$F$3),'201803'!$G$3,IF(AND($N364&gt;='201803'!$E$4,$N364&lt;='201803'!$F$4),'201803'!$G$4,IF(AND($N364&gt;='201803'!$E$5,$N364&lt;='201803'!$F$5),'201803'!$G$5,FALSE))))</f>
        <v>0</v>
      </c>
      <c r="S364" s="5">
        <f>IF(AND($N364&gt;='201901'!$E$2,$N364&lt;='201901'!$F$2),'201901'!$I$2,IF(AND($N364&gt;='201901'!$E$3,$N364&lt;='201901'!$F$3),'201901'!$I$3,IF(AND($N364&gt;='201901'!$E$4,$N364&lt;='201901'!$F$4),'201901'!$I$4,IF(AND($N364&gt;='201901'!$E$5,$N364&lt;='201901'!$F$5),'201901'!$I$5,FALSE))))</f>
        <v>4</v>
      </c>
      <c r="T364" s="5">
        <f>IF(AND($N364&gt;='201901'!$E$2,$N364&lt;='201901'!$F$2),'201901'!$G$2,IF(AND($N364&gt;='201901'!$E$3,$N364&lt;='201901'!$F$3),'201901'!$G$3,IF(AND($N364&gt;='201901'!$E$4,$N364&lt;='201901'!$F$4),'201901'!$G$4,IF(AND($N364&gt;='201901'!$E$5,$N364&lt;='201901'!$F$5),'201901'!$G$5,FALSE))))</f>
        <v>0</v>
      </c>
    </row>
    <row r="365" spans="1:20" x14ac:dyDescent="0.25">
      <c r="A365" s="4" t="s">
        <v>4001</v>
      </c>
      <c r="B365" s="5">
        <v>11977196</v>
      </c>
      <c r="C365" s="4" t="s">
        <v>3857</v>
      </c>
      <c r="D365" s="4" t="s">
        <v>4002</v>
      </c>
      <c r="E365" s="4" t="s">
        <v>4003</v>
      </c>
      <c r="F365" s="4">
        <v>620694</v>
      </c>
      <c r="G365" s="4">
        <v>620694</v>
      </c>
      <c r="H365" s="4">
        <v>620694</v>
      </c>
      <c r="I365" s="4">
        <v>620694</v>
      </c>
      <c r="J365" s="4">
        <v>620694</v>
      </c>
      <c r="K365" s="4">
        <v>620694</v>
      </c>
      <c r="L365" s="4">
        <v>3724164</v>
      </c>
      <c r="M365" s="4"/>
      <c r="N365" s="8">
        <v>620694</v>
      </c>
      <c r="O365" s="4">
        <f>IF(AND($N365&gt;='201802'!$E$2,$N365&lt;='201802'!$F$2),'201802'!$I$2,IF(AND($N365&gt;='201802'!$E$3,$N365&lt;='201802'!$F$3),'201802'!$I$3,IF(AND($N365&gt;='201802'!$E$4,$N365&lt;='201802'!$F$4),'201802'!$I$4,IF(AND($N365&gt;='201802'!$E$5,$N365&lt;='201802'!$F$5),'201802'!$I$5,FALSE))))</f>
        <v>3</v>
      </c>
      <c r="P365" s="5">
        <f>IF(AND($N365&gt;='201802'!$E$2,$N365&lt;='201802'!$F$2),'201802'!$G$2,IF(AND($N365&gt;='201802'!$E$3,$N365&lt;='201802'!$F$3),'201802'!$G$3,IF(AND($N365&gt;='201802'!$E$4,$N365&lt;='201802'!$F$4),'201802'!$G$4,IF(AND($N365&gt;='201802'!$E$5,$N365&lt;='201802'!$F$5),'201802'!$G$5,FALSE))))</f>
        <v>2199</v>
      </c>
      <c r="Q365" s="5">
        <f>IF(AND($N365&gt;='201803'!$E$2,$N365&lt;='201803'!$F$2),'201803'!$I$2,IF(AND($N365&gt;='201803'!$E$3,$N365&lt;='201803'!$F$3),'201803'!$I$3,IF(AND($N365&gt;='201803'!$E$4,$N365&lt;='201803'!$F$4),'201803'!$I$4,IF(AND($N365&gt;='201803'!$E$5,$N365&lt;='201803'!$F$5),'201803'!$I$5,FALSE))))</f>
        <v>3</v>
      </c>
      <c r="R365" s="5">
        <f>IF(AND($N365&gt;='201803'!$E$2,$N365&lt;='201803'!$F$2),'201803'!$G$2,IF(AND($N365&gt;='201803'!$E$3,$N365&lt;='201803'!$F$3),'201803'!$G$3,IF(AND($N365&gt;='201803'!$E$4,$N365&lt;='201803'!$F$4),'201803'!$G$4,IF(AND($N365&gt;='201803'!$E$5,$N365&lt;='201803'!$F$5),'201803'!$G$5,FALSE))))</f>
        <v>2295</v>
      </c>
      <c r="S365" s="5">
        <f>IF(AND($N365&gt;='201901'!$E$2,$N365&lt;='201901'!$F$2),'201901'!$I$2,IF(AND($N365&gt;='201901'!$E$3,$N365&lt;='201901'!$F$3),'201901'!$I$3,IF(AND($N365&gt;='201901'!$E$4,$N365&lt;='201901'!$F$4),'201901'!$I$4,IF(AND($N365&gt;='201901'!$E$5,$N365&lt;='201901'!$F$5),'201901'!$I$5,FALSE))))</f>
        <v>3</v>
      </c>
      <c r="T365" s="5">
        <f>IF(AND($N365&gt;='201901'!$E$2,$N365&lt;='201901'!$F$2),'201901'!$G$2,IF(AND($N365&gt;='201901'!$E$3,$N365&lt;='201901'!$F$3),'201901'!$G$3,IF(AND($N365&gt;='201901'!$E$4,$N365&lt;='201901'!$F$4),'201901'!$G$4,IF(AND($N365&gt;='201901'!$E$5,$N365&lt;='201901'!$F$5),'201901'!$G$5,FALSE))))</f>
        <v>2398</v>
      </c>
    </row>
    <row r="366" spans="1:20" x14ac:dyDescent="0.25">
      <c r="A366" s="5">
        <v>119783682</v>
      </c>
      <c r="B366" s="5">
        <v>11978368</v>
      </c>
      <c r="C366" s="5">
        <v>2</v>
      </c>
      <c r="D366" s="4" t="s">
        <v>2681</v>
      </c>
      <c r="E366" s="4" t="s">
        <v>2682</v>
      </c>
      <c r="F366" s="4">
        <v>2794518</v>
      </c>
      <c r="G366" s="4">
        <v>2515066</v>
      </c>
      <c r="H366" s="4">
        <v>4662353</v>
      </c>
      <c r="I366" s="4">
        <v>2509756</v>
      </c>
      <c r="J366" s="4">
        <v>2509756</v>
      </c>
      <c r="K366" s="4">
        <v>4441999</v>
      </c>
      <c r="L366" s="4">
        <v>19433448</v>
      </c>
      <c r="M366" s="4"/>
      <c r="N366" s="8">
        <v>3238908</v>
      </c>
      <c r="O366" s="4">
        <f>IF(AND($N366&gt;='201802'!$E$2,$N366&lt;='201802'!$F$2),'201802'!$I$2,IF(AND($N366&gt;='201802'!$E$3,$N366&lt;='201802'!$F$3),'201802'!$I$3,IF(AND($N366&gt;='201802'!$E$4,$N366&lt;='201802'!$F$4),'201802'!$I$4,IF(AND($N366&gt;='201802'!$E$5,$N366&lt;='201802'!$F$5),'201802'!$I$5,FALSE))))</f>
        <v>4</v>
      </c>
      <c r="P366" s="5">
        <f>IF(AND($N366&gt;='201802'!$E$2,$N366&lt;='201802'!$F$2),'201802'!$G$2,IF(AND($N366&gt;='201802'!$E$3,$N366&lt;='201802'!$F$3),'201802'!$G$3,IF(AND($N366&gt;='201802'!$E$4,$N366&lt;='201802'!$F$4),'201802'!$G$4,IF(AND($N366&gt;='201802'!$E$5,$N366&lt;='201802'!$F$5),'201802'!$G$5,FALSE))))</f>
        <v>0</v>
      </c>
      <c r="Q366" s="5">
        <f>IF(AND($N366&gt;='201803'!$E$2,$N366&lt;='201803'!$F$2),'201803'!$I$2,IF(AND($N366&gt;='201803'!$E$3,$N366&lt;='201803'!$F$3),'201803'!$I$3,IF(AND($N366&gt;='201803'!$E$4,$N366&lt;='201803'!$F$4),'201803'!$I$4,IF(AND($N366&gt;='201803'!$E$5,$N366&lt;='201803'!$F$5),'201803'!$I$5,FALSE))))</f>
        <v>4</v>
      </c>
      <c r="R366" s="5">
        <f>IF(AND($N366&gt;='201803'!$E$2,$N366&lt;='201803'!$F$2),'201803'!$G$2,IF(AND($N366&gt;='201803'!$E$3,$N366&lt;='201803'!$F$3),'201803'!$G$3,IF(AND($N366&gt;='201803'!$E$4,$N366&lt;='201803'!$F$4),'201803'!$G$4,IF(AND($N366&gt;='201803'!$E$5,$N366&lt;='201803'!$F$5),'201803'!$G$5,FALSE))))</f>
        <v>0</v>
      </c>
      <c r="S366" s="5">
        <f>IF(AND($N366&gt;='201901'!$E$2,$N366&lt;='201901'!$F$2),'201901'!$I$2,IF(AND($N366&gt;='201901'!$E$3,$N366&lt;='201901'!$F$3),'201901'!$I$3,IF(AND($N366&gt;='201901'!$E$4,$N366&lt;='201901'!$F$4),'201901'!$I$4,IF(AND($N366&gt;='201901'!$E$5,$N366&lt;='201901'!$F$5),'201901'!$I$5,FALSE))))</f>
        <v>4</v>
      </c>
      <c r="T366" s="5">
        <f>IF(AND($N366&gt;='201901'!$E$2,$N366&lt;='201901'!$F$2),'201901'!$G$2,IF(AND($N366&gt;='201901'!$E$3,$N366&lt;='201901'!$F$3),'201901'!$G$3,IF(AND($N366&gt;='201901'!$E$4,$N366&lt;='201901'!$F$4),'201901'!$G$4,IF(AND($N366&gt;='201901'!$E$5,$N366&lt;='201901'!$F$5),'201901'!$G$5,FALSE))))</f>
        <v>0</v>
      </c>
    </row>
    <row r="367" spans="1:20" x14ac:dyDescent="0.25">
      <c r="A367" s="5">
        <v>120172271</v>
      </c>
      <c r="B367" s="5">
        <v>12017227</v>
      </c>
      <c r="C367" s="5">
        <v>1</v>
      </c>
      <c r="D367" s="4" t="s">
        <v>665</v>
      </c>
      <c r="E367" s="4" t="s">
        <v>666</v>
      </c>
      <c r="F367" s="4">
        <v>1824875</v>
      </c>
      <c r="G367" s="4">
        <v>1696708</v>
      </c>
      <c r="H367" s="4">
        <v>3144901</v>
      </c>
      <c r="I367" s="4">
        <v>1696708</v>
      </c>
      <c r="J367" s="4">
        <v>1730763</v>
      </c>
      <c r="K367" s="4">
        <v>3178956</v>
      </c>
      <c r="L367" s="4">
        <v>13272911</v>
      </c>
      <c r="M367" s="4"/>
      <c r="N367" s="8">
        <v>2212151</v>
      </c>
      <c r="O367" s="4">
        <f>IF(AND($N367&gt;='201802'!$E$2,$N367&lt;='201802'!$F$2),'201802'!$I$2,IF(AND($N367&gt;='201802'!$E$3,$N367&lt;='201802'!$F$3),'201802'!$I$3,IF(AND($N367&gt;='201802'!$E$4,$N367&lt;='201802'!$F$4),'201802'!$I$4,IF(AND($N367&gt;='201802'!$E$5,$N367&lt;='201802'!$F$5),'201802'!$I$5,FALSE))))</f>
        <v>4</v>
      </c>
      <c r="P367" s="5">
        <f>IF(AND($N367&gt;='201802'!$E$2,$N367&lt;='201802'!$F$2),'201802'!$G$2,IF(AND($N367&gt;='201802'!$E$3,$N367&lt;='201802'!$F$3),'201802'!$G$3,IF(AND($N367&gt;='201802'!$E$4,$N367&lt;='201802'!$F$4),'201802'!$G$4,IF(AND($N367&gt;='201802'!$E$5,$N367&lt;='201802'!$F$5),'201802'!$G$5,FALSE))))</f>
        <v>0</v>
      </c>
      <c r="Q367" s="5">
        <f>IF(AND($N367&gt;='201803'!$E$2,$N367&lt;='201803'!$F$2),'201803'!$I$2,IF(AND($N367&gt;='201803'!$E$3,$N367&lt;='201803'!$F$3),'201803'!$I$3,IF(AND($N367&gt;='201803'!$E$4,$N367&lt;='201803'!$F$4),'201803'!$I$4,IF(AND($N367&gt;='201803'!$E$5,$N367&lt;='201803'!$F$5),'201803'!$I$5,FALSE))))</f>
        <v>4</v>
      </c>
      <c r="R367" s="5">
        <f>IF(AND($N367&gt;='201803'!$E$2,$N367&lt;='201803'!$F$2),'201803'!$G$2,IF(AND($N367&gt;='201803'!$E$3,$N367&lt;='201803'!$F$3),'201803'!$G$3,IF(AND($N367&gt;='201803'!$E$4,$N367&lt;='201803'!$F$4),'201803'!$G$4,IF(AND($N367&gt;='201803'!$E$5,$N367&lt;='201803'!$F$5),'201803'!$G$5,FALSE))))</f>
        <v>0</v>
      </c>
      <c r="S367" s="5">
        <f>IF(AND($N367&gt;='201901'!$E$2,$N367&lt;='201901'!$F$2),'201901'!$I$2,IF(AND($N367&gt;='201901'!$E$3,$N367&lt;='201901'!$F$3),'201901'!$I$3,IF(AND($N367&gt;='201901'!$E$4,$N367&lt;='201901'!$F$4),'201901'!$I$4,IF(AND($N367&gt;='201901'!$E$5,$N367&lt;='201901'!$F$5),'201901'!$I$5,FALSE))))</f>
        <v>4</v>
      </c>
      <c r="T367" s="5">
        <f>IF(AND($N367&gt;='201901'!$E$2,$N367&lt;='201901'!$F$2),'201901'!$G$2,IF(AND($N367&gt;='201901'!$E$3,$N367&lt;='201901'!$F$3),'201901'!$G$3,IF(AND($N367&gt;='201901'!$E$4,$N367&lt;='201901'!$F$4),'201901'!$G$4,IF(AND($N367&gt;='201901'!$E$5,$N367&lt;='201901'!$F$5),'201901'!$G$5,FALSE))))</f>
        <v>0</v>
      </c>
    </row>
    <row r="368" spans="1:20" x14ac:dyDescent="0.25">
      <c r="A368" s="5">
        <v>120218972</v>
      </c>
      <c r="B368" s="5">
        <v>12021897</v>
      </c>
      <c r="C368" s="5">
        <v>2</v>
      </c>
      <c r="D368" s="4" t="s">
        <v>4402</v>
      </c>
      <c r="E368" s="4" t="s">
        <v>4403</v>
      </c>
      <c r="F368" s="4">
        <v>1412037</v>
      </c>
      <c r="G368" s="4">
        <v>1334955</v>
      </c>
      <c r="H368" s="4">
        <v>2289027</v>
      </c>
      <c r="I368" s="4">
        <v>444985</v>
      </c>
      <c r="J368" s="4"/>
      <c r="K368" s="4"/>
      <c r="L368" s="4">
        <v>5481004</v>
      </c>
      <c r="M368" s="4"/>
      <c r="N368" s="8">
        <v>1370251</v>
      </c>
      <c r="O368" s="4">
        <f>IF(AND($N368&gt;='201802'!$E$2,$N368&lt;='201802'!$F$2),'201802'!$I$2,IF(AND($N368&gt;='201802'!$E$3,$N368&lt;='201802'!$F$3),'201802'!$I$3,IF(AND($N368&gt;='201802'!$E$4,$N368&lt;='201802'!$F$4),'201802'!$I$4,IF(AND($N368&gt;='201802'!$E$5,$N368&lt;='201802'!$F$5),'201802'!$I$5,FALSE))))</f>
        <v>4</v>
      </c>
      <c r="P368" s="5">
        <f>IF(AND($N368&gt;='201802'!$E$2,$N368&lt;='201802'!$F$2),'201802'!$G$2,IF(AND($N368&gt;='201802'!$E$3,$N368&lt;='201802'!$F$3),'201802'!$G$3,IF(AND($N368&gt;='201802'!$E$4,$N368&lt;='201802'!$F$4),'201802'!$G$4,IF(AND($N368&gt;='201802'!$E$5,$N368&lt;='201802'!$F$5),'201802'!$G$5,FALSE))))</f>
        <v>0</v>
      </c>
      <c r="Q368" s="5">
        <f>IF(AND($N368&gt;='201803'!$E$2,$N368&lt;='201803'!$F$2),'201803'!$I$2,IF(AND($N368&gt;='201803'!$E$3,$N368&lt;='201803'!$F$3),'201803'!$I$3,IF(AND($N368&gt;='201803'!$E$4,$N368&lt;='201803'!$F$4),'201803'!$I$4,IF(AND($N368&gt;='201803'!$E$5,$N368&lt;='201803'!$F$5),'201803'!$I$5,FALSE))))</f>
        <v>4</v>
      </c>
      <c r="R368" s="5">
        <f>IF(AND($N368&gt;='201803'!$E$2,$N368&lt;='201803'!$F$2),'201803'!$G$2,IF(AND($N368&gt;='201803'!$E$3,$N368&lt;='201803'!$F$3),'201803'!$G$3,IF(AND($N368&gt;='201803'!$E$4,$N368&lt;='201803'!$F$4),'201803'!$G$4,IF(AND($N368&gt;='201803'!$E$5,$N368&lt;='201803'!$F$5),'201803'!$G$5,FALSE))))</f>
        <v>0</v>
      </c>
      <c r="S368" s="5">
        <f>IF(AND($N368&gt;='201901'!$E$2,$N368&lt;='201901'!$F$2),'201901'!$I$2,IF(AND($N368&gt;='201901'!$E$3,$N368&lt;='201901'!$F$3),'201901'!$I$3,IF(AND($N368&gt;='201901'!$E$4,$N368&lt;='201901'!$F$4),'201901'!$I$4,IF(AND($N368&gt;='201901'!$E$5,$N368&lt;='201901'!$F$5),'201901'!$I$5,FALSE))))</f>
        <v>4</v>
      </c>
      <c r="T368" s="5">
        <f>IF(AND($N368&gt;='201901'!$E$2,$N368&lt;='201901'!$F$2),'201901'!$G$2,IF(AND($N368&gt;='201901'!$E$3,$N368&lt;='201901'!$F$3),'201901'!$G$3,IF(AND($N368&gt;='201901'!$E$4,$N368&lt;='201901'!$F$4),'201901'!$G$4,IF(AND($N368&gt;='201901'!$E$5,$N368&lt;='201901'!$F$5),'201901'!$G$5,FALSE))))</f>
        <v>0</v>
      </c>
    </row>
    <row r="369" spans="1:20" x14ac:dyDescent="0.25">
      <c r="A369" s="5">
        <v>120420135</v>
      </c>
      <c r="B369" s="5">
        <v>12042013</v>
      </c>
      <c r="C369" s="5">
        <v>5</v>
      </c>
      <c r="D369" s="4" t="s">
        <v>667</v>
      </c>
      <c r="E369" s="4" t="s">
        <v>668</v>
      </c>
      <c r="F369" s="4">
        <v>2179372</v>
      </c>
      <c r="G369" s="4">
        <v>2102290</v>
      </c>
      <c r="H369" s="4">
        <v>3681416</v>
      </c>
      <c r="I369" s="4">
        <v>2102290</v>
      </c>
      <c r="J369" s="4">
        <v>2102290</v>
      </c>
      <c r="K369" s="4">
        <v>3689474</v>
      </c>
      <c r="L369" s="4">
        <v>15857132</v>
      </c>
      <c r="M369" s="4"/>
      <c r="N369" s="8">
        <v>2642855</v>
      </c>
      <c r="O369" s="4">
        <f>IF(AND($N369&gt;='201802'!$E$2,$N369&lt;='201802'!$F$2),'201802'!$I$2,IF(AND($N369&gt;='201802'!$E$3,$N369&lt;='201802'!$F$3),'201802'!$I$3,IF(AND($N369&gt;='201802'!$E$4,$N369&lt;='201802'!$F$4),'201802'!$I$4,IF(AND($N369&gt;='201802'!$E$5,$N369&lt;='201802'!$F$5),'201802'!$I$5,FALSE))))</f>
        <v>4</v>
      </c>
      <c r="P369" s="5">
        <f>IF(AND($N369&gt;='201802'!$E$2,$N369&lt;='201802'!$F$2),'201802'!$G$2,IF(AND($N369&gt;='201802'!$E$3,$N369&lt;='201802'!$F$3),'201802'!$G$3,IF(AND($N369&gt;='201802'!$E$4,$N369&lt;='201802'!$F$4),'201802'!$G$4,IF(AND($N369&gt;='201802'!$E$5,$N369&lt;='201802'!$F$5),'201802'!$G$5,FALSE))))</f>
        <v>0</v>
      </c>
      <c r="Q369" s="5">
        <f>IF(AND($N369&gt;='201803'!$E$2,$N369&lt;='201803'!$F$2),'201803'!$I$2,IF(AND($N369&gt;='201803'!$E$3,$N369&lt;='201803'!$F$3),'201803'!$I$3,IF(AND($N369&gt;='201803'!$E$4,$N369&lt;='201803'!$F$4),'201803'!$I$4,IF(AND($N369&gt;='201803'!$E$5,$N369&lt;='201803'!$F$5),'201803'!$I$5,FALSE))))</f>
        <v>4</v>
      </c>
      <c r="R369" s="5">
        <f>IF(AND($N369&gt;='201803'!$E$2,$N369&lt;='201803'!$F$2),'201803'!$G$2,IF(AND($N369&gt;='201803'!$E$3,$N369&lt;='201803'!$F$3),'201803'!$G$3,IF(AND($N369&gt;='201803'!$E$4,$N369&lt;='201803'!$F$4),'201803'!$G$4,IF(AND($N369&gt;='201803'!$E$5,$N369&lt;='201803'!$F$5),'201803'!$G$5,FALSE))))</f>
        <v>0</v>
      </c>
      <c r="S369" s="5">
        <f>IF(AND($N369&gt;='201901'!$E$2,$N369&lt;='201901'!$F$2),'201901'!$I$2,IF(AND($N369&gt;='201901'!$E$3,$N369&lt;='201901'!$F$3),'201901'!$I$3,IF(AND($N369&gt;='201901'!$E$4,$N369&lt;='201901'!$F$4),'201901'!$I$4,IF(AND($N369&gt;='201901'!$E$5,$N369&lt;='201901'!$F$5),'201901'!$I$5,FALSE))))</f>
        <v>4</v>
      </c>
      <c r="T369" s="5">
        <f>IF(AND($N369&gt;='201901'!$E$2,$N369&lt;='201901'!$F$2),'201901'!$G$2,IF(AND($N369&gt;='201901'!$E$3,$N369&lt;='201901'!$F$3),'201901'!$G$3,IF(AND($N369&gt;='201901'!$E$4,$N369&lt;='201901'!$F$4),'201901'!$G$4,IF(AND($N369&gt;='201901'!$E$5,$N369&lt;='201901'!$F$5),'201901'!$G$5,FALSE))))</f>
        <v>0</v>
      </c>
    </row>
    <row r="370" spans="1:20" x14ac:dyDescent="0.25">
      <c r="A370" s="5">
        <v>120558692</v>
      </c>
      <c r="B370" s="5">
        <v>12055869</v>
      </c>
      <c r="C370" s="5">
        <v>2</v>
      </c>
      <c r="D370" s="4" t="s">
        <v>2686</v>
      </c>
      <c r="E370" s="4" t="s">
        <v>2687</v>
      </c>
      <c r="F370" s="4">
        <v>660678</v>
      </c>
      <c r="G370" s="4"/>
      <c r="H370" s="4"/>
      <c r="I370" s="4"/>
      <c r="J370" s="4"/>
      <c r="K370" s="4"/>
      <c r="L370" s="4">
        <v>660678</v>
      </c>
      <c r="M370" s="4"/>
      <c r="N370" s="8">
        <v>660678</v>
      </c>
      <c r="O370" s="4">
        <f>IF(AND($N370&gt;='201802'!$E$2,$N370&lt;='201802'!$F$2),'201802'!$I$2,IF(AND($N370&gt;='201802'!$E$3,$N370&lt;='201802'!$F$3),'201802'!$I$3,IF(AND($N370&gt;='201802'!$E$4,$N370&lt;='201802'!$F$4),'201802'!$I$4,IF(AND($N370&gt;='201802'!$E$5,$N370&lt;='201802'!$F$5),'201802'!$I$5,FALSE))))</f>
        <v>4</v>
      </c>
      <c r="P370" s="5">
        <f>IF(AND($N370&gt;='201802'!$E$2,$N370&lt;='201802'!$F$2),'201802'!$G$2,IF(AND($N370&gt;='201802'!$E$3,$N370&lt;='201802'!$F$3),'201802'!$G$3,IF(AND($N370&gt;='201802'!$E$4,$N370&lt;='201802'!$F$4),'201802'!$G$4,IF(AND($N370&gt;='201802'!$E$5,$N370&lt;='201802'!$F$5),'201802'!$G$5,FALSE))))</f>
        <v>0</v>
      </c>
      <c r="Q370" s="5">
        <f>IF(AND($N370&gt;='201803'!$E$2,$N370&lt;='201803'!$F$2),'201803'!$I$2,IF(AND($N370&gt;='201803'!$E$3,$N370&lt;='201803'!$F$3),'201803'!$I$3,IF(AND($N370&gt;='201803'!$E$4,$N370&lt;='201803'!$F$4),'201803'!$I$4,IF(AND($N370&gt;='201803'!$E$5,$N370&lt;='201803'!$F$5),'201803'!$I$5,FALSE))))</f>
        <v>3</v>
      </c>
      <c r="R370" s="5">
        <f>IF(AND($N370&gt;='201803'!$E$2,$N370&lt;='201803'!$F$2),'201803'!$G$2,IF(AND($N370&gt;='201803'!$E$3,$N370&lt;='201803'!$F$3),'201803'!$G$3,IF(AND($N370&gt;='201803'!$E$4,$N370&lt;='201803'!$F$4),'201803'!$G$4,IF(AND($N370&gt;='201803'!$E$5,$N370&lt;='201803'!$F$5),'201803'!$G$5,FALSE))))</f>
        <v>2295</v>
      </c>
      <c r="S370" s="5">
        <f>IF(AND($N370&gt;='201901'!$E$2,$N370&lt;='201901'!$F$2),'201901'!$I$2,IF(AND($N370&gt;='201901'!$E$3,$N370&lt;='201901'!$F$3),'201901'!$I$3,IF(AND($N370&gt;='201901'!$E$4,$N370&lt;='201901'!$F$4),'201901'!$I$4,IF(AND($N370&gt;='201901'!$E$5,$N370&lt;='201901'!$F$5),'201901'!$I$5,FALSE))))</f>
        <v>3</v>
      </c>
      <c r="T370" s="5">
        <f>IF(AND($N370&gt;='201901'!$E$2,$N370&lt;='201901'!$F$2),'201901'!$G$2,IF(AND($N370&gt;='201901'!$E$3,$N370&lt;='201901'!$F$3),'201901'!$G$3,IF(AND($N370&gt;='201901'!$E$4,$N370&lt;='201901'!$F$4),'201901'!$G$4,IF(AND($N370&gt;='201901'!$E$5,$N370&lt;='201901'!$F$5),'201901'!$G$5,FALSE))))</f>
        <v>2398</v>
      </c>
    </row>
    <row r="371" spans="1:20" x14ac:dyDescent="0.25">
      <c r="A371" s="5">
        <v>120565265</v>
      </c>
      <c r="B371" s="5">
        <v>12056526</v>
      </c>
      <c r="C371" s="5">
        <v>5</v>
      </c>
      <c r="D371" s="4" t="s">
        <v>669</v>
      </c>
      <c r="E371" s="4" t="s">
        <v>670</v>
      </c>
      <c r="F371" s="4">
        <v>1206428</v>
      </c>
      <c r="G371" s="4">
        <v>1206428</v>
      </c>
      <c r="H371" s="4">
        <v>1206428</v>
      </c>
      <c r="I371" s="4">
        <v>1206428</v>
      </c>
      <c r="J371" s="4">
        <v>1206428</v>
      </c>
      <c r="K371" s="4">
        <v>1206428</v>
      </c>
      <c r="L371" s="4">
        <v>7238568</v>
      </c>
      <c r="M371" s="4"/>
      <c r="N371" s="8">
        <v>1206428</v>
      </c>
      <c r="O371" s="4">
        <f>IF(AND($N371&gt;='201802'!$E$2,$N371&lt;='201802'!$F$2),'201802'!$I$2,IF(AND($N371&gt;='201802'!$E$3,$N371&lt;='201802'!$F$3),'201802'!$I$3,IF(AND($N371&gt;='201802'!$E$4,$N371&lt;='201802'!$F$4),'201802'!$I$4,IF(AND($N371&gt;='201802'!$E$5,$N371&lt;='201802'!$F$5),'201802'!$I$5,FALSE))))</f>
        <v>4</v>
      </c>
      <c r="P371" s="5">
        <f>IF(AND($N371&gt;='201802'!$E$2,$N371&lt;='201802'!$F$2),'201802'!$G$2,IF(AND($N371&gt;='201802'!$E$3,$N371&lt;='201802'!$F$3),'201802'!$G$3,IF(AND($N371&gt;='201802'!$E$4,$N371&lt;='201802'!$F$4),'201802'!$G$4,IF(AND($N371&gt;='201802'!$E$5,$N371&lt;='201802'!$F$5),'201802'!$G$5,FALSE))))</f>
        <v>0</v>
      </c>
      <c r="Q371" s="5">
        <f>IF(AND($N371&gt;='201803'!$E$2,$N371&lt;='201803'!$F$2),'201803'!$I$2,IF(AND($N371&gt;='201803'!$E$3,$N371&lt;='201803'!$F$3),'201803'!$I$3,IF(AND($N371&gt;='201803'!$E$4,$N371&lt;='201803'!$F$4),'201803'!$I$4,IF(AND($N371&gt;='201803'!$E$5,$N371&lt;='201803'!$F$5),'201803'!$I$5,FALSE))))</f>
        <v>4</v>
      </c>
      <c r="R371" s="5">
        <f>IF(AND($N371&gt;='201803'!$E$2,$N371&lt;='201803'!$F$2),'201803'!$G$2,IF(AND($N371&gt;='201803'!$E$3,$N371&lt;='201803'!$F$3),'201803'!$G$3,IF(AND($N371&gt;='201803'!$E$4,$N371&lt;='201803'!$F$4),'201803'!$G$4,IF(AND($N371&gt;='201803'!$E$5,$N371&lt;='201803'!$F$5),'201803'!$G$5,FALSE))))</f>
        <v>0</v>
      </c>
      <c r="S371" s="5">
        <f>IF(AND($N371&gt;='201901'!$E$2,$N371&lt;='201901'!$F$2),'201901'!$I$2,IF(AND($N371&gt;='201901'!$E$3,$N371&lt;='201901'!$F$3),'201901'!$I$3,IF(AND($N371&gt;='201901'!$E$4,$N371&lt;='201901'!$F$4),'201901'!$I$4,IF(AND($N371&gt;='201901'!$E$5,$N371&lt;='201901'!$F$5),'201901'!$I$5,FALSE))))</f>
        <v>4</v>
      </c>
      <c r="T371" s="5">
        <f>IF(AND($N371&gt;='201901'!$E$2,$N371&lt;='201901'!$F$2),'201901'!$G$2,IF(AND($N371&gt;='201901'!$E$3,$N371&lt;='201901'!$F$3),'201901'!$G$3,IF(AND($N371&gt;='201901'!$E$4,$N371&lt;='201901'!$F$4),'201901'!$G$4,IF(AND($N371&gt;='201901'!$E$5,$N371&lt;='201901'!$F$5),'201901'!$G$5,FALSE))))</f>
        <v>0</v>
      </c>
    </row>
    <row r="372" spans="1:20" x14ac:dyDescent="0.25">
      <c r="A372" s="5">
        <v>121046571</v>
      </c>
      <c r="B372" s="5">
        <v>12104657</v>
      </c>
      <c r="C372" s="5">
        <v>1</v>
      </c>
      <c r="D372" s="4" t="s">
        <v>4404</v>
      </c>
      <c r="E372" s="4" t="s">
        <v>4405</v>
      </c>
      <c r="F372" s="4">
        <v>3141365</v>
      </c>
      <c r="G372" s="4">
        <v>3141365</v>
      </c>
      <c r="H372" s="4">
        <v>2661586</v>
      </c>
      <c r="I372" s="4"/>
      <c r="J372" s="4"/>
      <c r="K372" s="4"/>
      <c r="L372" s="4">
        <v>8944316</v>
      </c>
      <c r="M372" s="4"/>
      <c r="N372" s="8">
        <v>2981438</v>
      </c>
      <c r="O372" s="4">
        <f>IF(AND($N372&gt;='201802'!$E$2,$N372&lt;='201802'!$F$2),'201802'!$I$2,IF(AND($N372&gt;='201802'!$E$3,$N372&lt;='201802'!$F$3),'201802'!$I$3,IF(AND($N372&gt;='201802'!$E$4,$N372&lt;='201802'!$F$4),'201802'!$I$4,IF(AND($N372&gt;='201802'!$E$5,$N372&lt;='201802'!$F$5),'201802'!$I$5,FALSE))))</f>
        <v>4</v>
      </c>
      <c r="P372" s="5">
        <f>IF(AND($N372&gt;='201802'!$E$2,$N372&lt;='201802'!$F$2),'201802'!$G$2,IF(AND($N372&gt;='201802'!$E$3,$N372&lt;='201802'!$F$3),'201802'!$G$3,IF(AND($N372&gt;='201802'!$E$4,$N372&lt;='201802'!$F$4),'201802'!$G$4,IF(AND($N372&gt;='201802'!$E$5,$N372&lt;='201802'!$F$5),'201802'!$G$5,FALSE))))</f>
        <v>0</v>
      </c>
      <c r="Q372" s="5">
        <f>IF(AND($N372&gt;='201803'!$E$2,$N372&lt;='201803'!$F$2),'201803'!$I$2,IF(AND($N372&gt;='201803'!$E$3,$N372&lt;='201803'!$F$3),'201803'!$I$3,IF(AND($N372&gt;='201803'!$E$4,$N372&lt;='201803'!$F$4),'201803'!$I$4,IF(AND($N372&gt;='201803'!$E$5,$N372&lt;='201803'!$F$5),'201803'!$I$5,FALSE))))</f>
        <v>4</v>
      </c>
      <c r="R372" s="5">
        <f>IF(AND($N372&gt;='201803'!$E$2,$N372&lt;='201803'!$F$2),'201803'!$G$2,IF(AND($N372&gt;='201803'!$E$3,$N372&lt;='201803'!$F$3),'201803'!$G$3,IF(AND($N372&gt;='201803'!$E$4,$N372&lt;='201803'!$F$4),'201803'!$G$4,IF(AND($N372&gt;='201803'!$E$5,$N372&lt;='201803'!$F$5),'201803'!$G$5,FALSE))))</f>
        <v>0</v>
      </c>
      <c r="S372" s="5">
        <f>IF(AND($N372&gt;='201901'!$E$2,$N372&lt;='201901'!$F$2),'201901'!$I$2,IF(AND($N372&gt;='201901'!$E$3,$N372&lt;='201901'!$F$3),'201901'!$I$3,IF(AND($N372&gt;='201901'!$E$4,$N372&lt;='201901'!$F$4),'201901'!$I$4,IF(AND($N372&gt;='201901'!$E$5,$N372&lt;='201901'!$F$5),'201901'!$I$5,FALSE))))</f>
        <v>4</v>
      </c>
      <c r="T372" s="5">
        <f>IF(AND($N372&gt;='201901'!$E$2,$N372&lt;='201901'!$F$2),'201901'!$G$2,IF(AND($N372&gt;='201901'!$E$3,$N372&lt;='201901'!$F$3),'201901'!$G$3,IF(AND($N372&gt;='201901'!$E$4,$N372&lt;='201901'!$F$4),'201901'!$G$4,IF(AND($N372&gt;='201901'!$E$5,$N372&lt;='201901'!$F$5),'201901'!$G$5,FALSE))))</f>
        <v>0</v>
      </c>
    </row>
    <row r="373" spans="1:20" x14ac:dyDescent="0.25">
      <c r="A373" s="5">
        <v>121139782</v>
      </c>
      <c r="B373" s="5">
        <v>12113978</v>
      </c>
      <c r="C373" s="5">
        <v>2</v>
      </c>
      <c r="D373" s="4" t="s">
        <v>2692</v>
      </c>
      <c r="E373" s="4" t="s">
        <v>2693</v>
      </c>
      <c r="F373" s="4">
        <v>1746883</v>
      </c>
      <c r="G373" s="4">
        <v>1669801</v>
      </c>
      <c r="H373" s="4">
        <v>3117994</v>
      </c>
      <c r="I373" s="4">
        <v>1669801</v>
      </c>
      <c r="J373" s="4">
        <v>1669801</v>
      </c>
      <c r="K373" s="4">
        <v>3117994</v>
      </c>
      <c r="L373" s="4">
        <v>12992274</v>
      </c>
      <c r="M373" s="4"/>
      <c r="N373" s="8">
        <v>2165379</v>
      </c>
      <c r="O373" s="4">
        <f>IF(AND($N373&gt;='201802'!$E$2,$N373&lt;='201802'!$F$2),'201802'!$I$2,IF(AND($N373&gt;='201802'!$E$3,$N373&lt;='201802'!$F$3),'201802'!$I$3,IF(AND($N373&gt;='201802'!$E$4,$N373&lt;='201802'!$F$4),'201802'!$I$4,IF(AND($N373&gt;='201802'!$E$5,$N373&lt;='201802'!$F$5),'201802'!$I$5,FALSE))))</f>
        <v>4</v>
      </c>
      <c r="P373" s="5">
        <f>IF(AND($N373&gt;='201802'!$E$2,$N373&lt;='201802'!$F$2),'201802'!$G$2,IF(AND($N373&gt;='201802'!$E$3,$N373&lt;='201802'!$F$3),'201802'!$G$3,IF(AND($N373&gt;='201802'!$E$4,$N373&lt;='201802'!$F$4),'201802'!$G$4,IF(AND($N373&gt;='201802'!$E$5,$N373&lt;='201802'!$F$5),'201802'!$G$5,FALSE))))</f>
        <v>0</v>
      </c>
      <c r="Q373" s="5">
        <f>IF(AND($N373&gt;='201803'!$E$2,$N373&lt;='201803'!$F$2),'201803'!$I$2,IF(AND($N373&gt;='201803'!$E$3,$N373&lt;='201803'!$F$3),'201803'!$I$3,IF(AND($N373&gt;='201803'!$E$4,$N373&lt;='201803'!$F$4),'201803'!$I$4,IF(AND($N373&gt;='201803'!$E$5,$N373&lt;='201803'!$F$5),'201803'!$I$5,FALSE))))</f>
        <v>4</v>
      </c>
      <c r="R373" s="5">
        <f>IF(AND($N373&gt;='201803'!$E$2,$N373&lt;='201803'!$F$2),'201803'!$G$2,IF(AND($N373&gt;='201803'!$E$3,$N373&lt;='201803'!$F$3),'201803'!$G$3,IF(AND($N373&gt;='201803'!$E$4,$N373&lt;='201803'!$F$4),'201803'!$G$4,IF(AND($N373&gt;='201803'!$E$5,$N373&lt;='201803'!$F$5),'201803'!$G$5,FALSE))))</f>
        <v>0</v>
      </c>
      <c r="S373" s="5">
        <f>IF(AND($N373&gt;='201901'!$E$2,$N373&lt;='201901'!$F$2),'201901'!$I$2,IF(AND($N373&gt;='201901'!$E$3,$N373&lt;='201901'!$F$3),'201901'!$I$3,IF(AND($N373&gt;='201901'!$E$4,$N373&lt;='201901'!$F$4),'201901'!$I$4,IF(AND($N373&gt;='201901'!$E$5,$N373&lt;='201901'!$F$5),'201901'!$I$5,FALSE))))</f>
        <v>4</v>
      </c>
      <c r="T373" s="5">
        <f>IF(AND($N373&gt;='201901'!$E$2,$N373&lt;='201901'!$F$2),'201901'!$G$2,IF(AND($N373&gt;='201901'!$E$3,$N373&lt;='201901'!$F$3),'201901'!$G$3,IF(AND($N373&gt;='201901'!$E$4,$N373&lt;='201901'!$F$4),'201901'!$G$4,IF(AND($N373&gt;='201901'!$E$5,$N373&lt;='201901'!$F$5),'201901'!$G$5,FALSE))))</f>
        <v>0</v>
      </c>
    </row>
    <row r="374" spans="1:20" x14ac:dyDescent="0.25">
      <c r="A374" s="5">
        <v>121179377</v>
      </c>
      <c r="B374" s="5">
        <v>12117937</v>
      </c>
      <c r="C374" s="5">
        <v>7</v>
      </c>
      <c r="D374" s="4" t="s">
        <v>675</v>
      </c>
      <c r="E374" s="4" t="s">
        <v>676</v>
      </c>
      <c r="F374" s="4">
        <v>1419488</v>
      </c>
      <c r="G374" s="4">
        <v>1342406</v>
      </c>
      <c r="H374" s="4">
        <v>2630007</v>
      </c>
      <c r="I374" s="4">
        <v>1342406</v>
      </c>
      <c r="J374" s="4">
        <v>1342406</v>
      </c>
      <c r="K374" s="4">
        <v>2630007</v>
      </c>
      <c r="L374" s="4">
        <v>10706720</v>
      </c>
      <c r="M374" s="4"/>
      <c r="N374" s="8">
        <v>1784453</v>
      </c>
      <c r="O374" s="4">
        <f>IF(AND($N374&gt;='201802'!$E$2,$N374&lt;='201802'!$F$2),'201802'!$I$2,IF(AND($N374&gt;='201802'!$E$3,$N374&lt;='201802'!$F$3),'201802'!$I$3,IF(AND($N374&gt;='201802'!$E$4,$N374&lt;='201802'!$F$4),'201802'!$I$4,IF(AND($N374&gt;='201802'!$E$5,$N374&lt;='201802'!$F$5),'201802'!$I$5,FALSE))))</f>
        <v>4</v>
      </c>
      <c r="P374" s="5">
        <f>IF(AND($N374&gt;='201802'!$E$2,$N374&lt;='201802'!$F$2),'201802'!$G$2,IF(AND($N374&gt;='201802'!$E$3,$N374&lt;='201802'!$F$3),'201802'!$G$3,IF(AND($N374&gt;='201802'!$E$4,$N374&lt;='201802'!$F$4),'201802'!$G$4,IF(AND($N374&gt;='201802'!$E$5,$N374&lt;='201802'!$F$5),'201802'!$G$5,FALSE))))</f>
        <v>0</v>
      </c>
      <c r="Q374" s="5">
        <f>IF(AND($N374&gt;='201803'!$E$2,$N374&lt;='201803'!$F$2),'201803'!$I$2,IF(AND($N374&gt;='201803'!$E$3,$N374&lt;='201803'!$F$3),'201803'!$I$3,IF(AND($N374&gt;='201803'!$E$4,$N374&lt;='201803'!$F$4),'201803'!$I$4,IF(AND($N374&gt;='201803'!$E$5,$N374&lt;='201803'!$F$5),'201803'!$I$5,FALSE))))</f>
        <v>4</v>
      </c>
      <c r="R374" s="5">
        <f>IF(AND($N374&gt;='201803'!$E$2,$N374&lt;='201803'!$F$2),'201803'!$G$2,IF(AND($N374&gt;='201803'!$E$3,$N374&lt;='201803'!$F$3),'201803'!$G$3,IF(AND($N374&gt;='201803'!$E$4,$N374&lt;='201803'!$F$4),'201803'!$G$4,IF(AND($N374&gt;='201803'!$E$5,$N374&lt;='201803'!$F$5),'201803'!$G$5,FALSE))))</f>
        <v>0</v>
      </c>
      <c r="S374" s="5">
        <f>IF(AND($N374&gt;='201901'!$E$2,$N374&lt;='201901'!$F$2),'201901'!$I$2,IF(AND($N374&gt;='201901'!$E$3,$N374&lt;='201901'!$F$3),'201901'!$I$3,IF(AND($N374&gt;='201901'!$E$4,$N374&lt;='201901'!$F$4),'201901'!$I$4,IF(AND($N374&gt;='201901'!$E$5,$N374&lt;='201901'!$F$5),'201901'!$I$5,FALSE))))</f>
        <v>4</v>
      </c>
      <c r="T374" s="5">
        <f>IF(AND($N374&gt;='201901'!$E$2,$N374&lt;='201901'!$F$2),'201901'!$G$2,IF(AND($N374&gt;='201901'!$E$3,$N374&lt;='201901'!$F$3),'201901'!$G$3,IF(AND($N374&gt;='201901'!$E$4,$N374&lt;='201901'!$F$4),'201901'!$G$4,IF(AND($N374&gt;='201901'!$E$5,$N374&lt;='201901'!$F$5),'201901'!$G$5,FALSE))))</f>
        <v>0</v>
      </c>
    </row>
    <row r="375" spans="1:20" x14ac:dyDescent="0.25">
      <c r="A375" s="5">
        <v>121190672</v>
      </c>
      <c r="B375" s="5">
        <v>12119067</v>
      </c>
      <c r="C375" s="5">
        <v>2</v>
      </c>
      <c r="D375" s="4" t="s">
        <v>677</v>
      </c>
      <c r="E375" s="4" t="s">
        <v>678</v>
      </c>
      <c r="F375" s="4">
        <v>1251225</v>
      </c>
      <c r="G375" s="4">
        <v>1174143</v>
      </c>
      <c r="H375" s="4">
        <v>2180292</v>
      </c>
      <c r="I375" s="4">
        <v>1174143</v>
      </c>
      <c r="J375" s="4">
        <v>1174143</v>
      </c>
      <c r="K375" s="4">
        <v>2180292</v>
      </c>
      <c r="L375" s="4">
        <v>9134238</v>
      </c>
      <c r="M375" s="4"/>
      <c r="N375" s="8">
        <v>1522373</v>
      </c>
      <c r="O375" s="4">
        <f>IF(AND($N375&gt;='201802'!$E$2,$N375&lt;='201802'!$F$2),'201802'!$I$2,IF(AND($N375&gt;='201802'!$E$3,$N375&lt;='201802'!$F$3),'201802'!$I$3,IF(AND($N375&gt;='201802'!$E$4,$N375&lt;='201802'!$F$4),'201802'!$I$4,IF(AND($N375&gt;='201802'!$E$5,$N375&lt;='201802'!$F$5),'201802'!$I$5,FALSE))))</f>
        <v>4</v>
      </c>
      <c r="P375" s="5">
        <f>IF(AND($N375&gt;='201802'!$E$2,$N375&lt;='201802'!$F$2),'201802'!$G$2,IF(AND($N375&gt;='201802'!$E$3,$N375&lt;='201802'!$F$3),'201802'!$G$3,IF(AND($N375&gt;='201802'!$E$4,$N375&lt;='201802'!$F$4),'201802'!$G$4,IF(AND($N375&gt;='201802'!$E$5,$N375&lt;='201802'!$F$5),'201802'!$G$5,FALSE))))</f>
        <v>0</v>
      </c>
      <c r="Q375" s="5">
        <f>IF(AND($N375&gt;='201803'!$E$2,$N375&lt;='201803'!$F$2),'201803'!$I$2,IF(AND($N375&gt;='201803'!$E$3,$N375&lt;='201803'!$F$3),'201803'!$I$3,IF(AND($N375&gt;='201803'!$E$4,$N375&lt;='201803'!$F$4),'201803'!$I$4,IF(AND($N375&gt;='201803'!$E$5,$N375&lt;='201803'!$F$5),'201803'!$I$5,FALSE))))</f>
        <v>4</v>
      </c>
      <c r="R375" s="5">
        <f>IF(AND($N375&gt;='201803'!$E$2,$N375&lt;='201803'!$F$2),'201803'!$G$2,IF(AND($N375&gt;='201803'!$E$3,$N375&lt;='201803'!$F$3),'201803'!$G$3,IF(AND($N375&gt;='201803'!$E$4,$N375&lt;='201803'!$F$4),'201803'!$G$4,IF(AND($N375&gt;='201803'!$E$5,$N375&lt;='201803'!$F$5),'201803'!$G$5,FALSE))))</f>
        <v>0</v>
      </c>
      <c r="S375" s="5">
        <f>IF(AND($N375&gt;='201901'!$E$2,$N375&lt;='201901'!$F$2),'201901'!$I$2,IF(AND($N375&gt;='201901'!$E$3,$N375&lt;='201901'!$F$3),'201901'!$I$3,IF(AND($N375&gt;='201901'!$E$4,$N375&lt;='201901'!$F$4),'201901'!$I$4,IF(AND($N375&gt;='201901'!$E$5,$N375&lt;='201901'!$F$5),'201901'!$I$5,FALSE))))</f>
        <v>4</v>
      </c>
      <c r="T375" s="5">
        <f>IF(AND($N375&gt;='201901'!$E$2,$N375&lt;='201901'!$F$2),'201901'!$G$2,IF(AND($N375&gt;='201901'!$E$3,$N375&lt;='201901'!$F$3),'201901'!$G$3,IF(AND($N375&gt;='201901'!$E$4,$N375&lt;='201901'!$F$4),'201901'!$G$4,IF(AND($N375&gt;='201901'!$E$5,$N375&lt;='201901'!$F$5),'201901'!$G$5,FALSE))))</f>
        <v>0</v>
      </c>
    </row>
    <row r="376" spans="1:20" x14ac:dyDescent="0.25">
      <c r="A376" s="5">
        <v>121227797</v>
      </c>
      <c r="B376" s="5">
        <v>12122779</v>
      </c>
      <c r="C376" s="5">
        <v>7</v>
      </c>
      <c r="D376" s="4" t="s">
        <v>679</v>
      </c>
      <c r="E376" s="4" t="s">
        <v>680</v>
      </c>
      <c r="F376" s="4">
        <v>1962290</v>
      </c>
      <c r="G376" s="4">
        <v>1885208</v>
      </c>
      <c r="H376" s="4">
        <v>3452326</v>
      </c>
      <c r="I376" s="4">
        <v>1885208</v>
      </c>
      <c r="J376" s="4">
        <v>1885208</v>
      </c>
      <c r="K376" s="4">
        <v>3468832</v>
      </c>
      <c r="L376" s="4">
        <v>14539072</v>
      </c>
      <c r="M376" s="4"/>
      <c r="N376" s="8">
        <v>2423178</v>
      </c>
      <c r="O376" s="4">
        <f>IF(AND($N376&gt;='201802'!$E$2,$N376&lt;='201802'!$F$2),'201802'!$I$2,IF(AND($N376&gt;='201802'!$E$3,$N376&lt;='201802'!$F$3),'201802'!$I$3,IF(AND($N376&gt;='201802'!$E$4,$N376&lt;='201802'!$F$4),'201802'!$I$4,IF(AND($N376&gt;='201802'!$E$5,$N376&lt;='201802'!$F$5),'201802'!$I$5,FALSE))))</f>
        <v>4</v>
      </c>
      <c r="P376" s="5">
        <f>IF(AND($N376&gt;='201802'!$E$2,$N376&lt;='201802'!$F$2),'201802'!$G$2,IF(AND($N376&gt;='201802'!$E$3,$N376&lt;='201802'!$F$3),'201802'!$G$3,IF(AND($N376&gt;='201802'!$E$4,$N376&lt;='201802'!$F$4),'201802'!$G$4,IF(AND($N376&gt;='201802'!$E$5,$N376&lt;='201802'!$F$5),'201802'!$G$5,FALSE))))</f>
        <v>0</v>
      </c>
      <c r="Q376" s="5">
        <f>IF(AND($N376&gt;='201803'!$E$2,$N376&lt;='201803'!$F$2),'201803'!$I$2,IF(AND($N376&gt;='201803'!$E$3,$N376&lt;='201803'!$F$3),'201803'!$I$3,IF(AND($N376&gt;='201803'!$E$4,$N376&lt;='201803'!$F$4),'201803'!$I$4,IF(AND($N376&gt;='201803'!$E$5,$N376&lt;='201803'!$F$5),'201803'!$I$5,FALSE))))</f>
        <v>4</v>
      </c>
      <c r="R376" s="5">
        <f>IF(AND($N376&gt;='201803'!$E$2,$N376&lt;='201803'!$F$2),'201803'!$G$2,IF(AND($N376&gt;='201803'!$E$3,$N376&lt;='201803'!$F$3),'201803'!$G$3,IF(AND($N376&gt;='201803'!$E$4,$N376&lt;='201803'!$F$4),'201803'!$G$4,IF(AND($N376&gt;='201803'!$E$5,$N376&lt;='201803'!$F$5),'201803'!$G$5,FALSE))))</f>
        <v>0</v>
      </c>
      <c r="S376" s="5">
        <f>IF(AND($N376&gt;='201901'!$E$2,$N376&lt;='201901'!$F$2),'201901'!$I$2,IF(AND($N376&gt;='201901'!$E$3,$N376&lt;='201901'!$F$3),'201901'!$I$3,IF(AND($N376&gt;='201901'!$E$4,$N376&lt;='201901'!$F$4),'201901'!$I$4,IF(AND($N376&gt;='201901'!$E$5,$N376&lt;='201901'!$F$5),'201901'!$I$5,FALSE))))</f>
        <v>4</v>
      </c>
      <c r="T376" s="5">
        <f>IF(AND($N376&gt;='201901'!$E$2,$N376&lt;='201901'!$F$2),'201901'!$G$2,IF(AND($N376&gt;='201901'!$E$3,$N376&lt;='201901'!$F$3),'201901'!$G$3,IF(AND($N376&gt;='201901'!$E$4,$N376&lt;='201901'!$F$4),'201901'!$G$4,IF(AND($N376&gt;='201901'!$E$5,$N376&lt;='201901'!$F$5),'201901'!$G$5,FALSE))))</f>
        <v>0</v>
      </c>
    </row>
    <row r="377" spans="1:20" x14ac:dyDescent="0.25">
      <c r="A377" s="4" t="s">
        <v>681</v>
      </c>
      <c r="B377" s="5">
        <v>12124425</v>
      </c>
      <c r="C377" s="4" t="s">
        <v>3857</v>
      </c>
      <c r="D377" s="4" t="s">
        <v>682</v>
      </c>
      <c r="E377" s="4" t="s">
        <v>683</v>
      </c>
      <c r="F377" s="4">
        <v>1604301</v>
      </c>
      <c r="G377" s="4">
        <v>1527219</v>
      </c>
      <c r="H377" s="4">
        <v>2853066</v>
      </c>
      <c r="I377" s="4">
        <v>1595329</v>
      </c>
      <c r="J377" s="4">
        <v>1527219</v>
      </c>
      <c r="K377" s="4">
        <v>2921176</v>
      </c>
      <c r="L377" s="4">
        <v>12028310</v>
      </c>
      <c r="M377" s="4"/>
      <c r="N377" s="8">
        <v>2004718</v>
      </c>
      <c r="O377" s="4">
        <f>IF(AND($N377&gt;='201802'!$E$2,$N377&lt;='201802'!$F$2),'201802'!$I$2,IF(AND($N377&gt;='201802'!$E$3,$N377&lt;='201802'!$F$3),'201802'!$I$3,IF(AND($N377&gt;='201802'!$E$4,$N377&lt;='201802'!$F$4),'201802'!$I$4,IF(AND($N377&gt;='201802'!$E$5,$N377&lt;='201802'!$F$5),'201802'!$I$5,FALSE))))</f>
        <v>4</v>
      </c>
      <c r="P377" s="5">
        <f>IF(AND($N377&gt;='201802'!$E$2,$N377&lt;='201802'!$F$2),'201802'!$G$2,IF(AND($N377&gt;='201802'!$E$3,$N377&lt;='201802'!$F$3),'201802'!$G$3,IF(AND($N377&gt;='201802'!$E$4,$N377&lt;='201802'!$F$4),'201802'!$G$4,IF(AND($N377&gt;='201802'!$E$5,$N377&lt;='201802'!$F$5),'201802'!$G$5,FALSE))))</f>
        <v>0</v>
      </c>
      <c r="Q377" s="5">
        <f>IF(AND($N377&gt;='201803'!$E$2,$N377&lt;='201803'!$F$2),'201803'!$I$2,IF(AND($N377&gt;='201803'!$E$3,$N377&lt;='201803'!$F$3),'201803'!$I$3,IF(AND($N377&gt;='201803'!$E$4,$N377&lt;='201803'!$F$4),'201803'!$I$4,IF(AND($N377&gt;='201803'!$E$5,$N377&lt;='201803'!$F$5),'201803'!$I$5,FALSE))))</f>
        <v>4</v>
      </c>
      <c r="R377" s="5">
        <f>IF(AND($N377&gt;='201803'!$E$2,$N377&lt;='201803'!$F$2),'201803'!$G$2,IF(AND($N377&gt;='201803'!$E$3,$N377&lt;='201803'!$F$3),'201803'!$G$3,IF(AND($N377&gt;='201803'!$E$4,$N377&lt;='201803'!$F$4),'201803'!$G$4,IF(AND($N377&gt;='201803'!$E$5,$N377&lt;='201803'!$F$5),'201803'!$G$5,FALSE))))</f>
        <v>0</v>
      </c>
      <c r="S377" s="5">
        <f>IF(AND($N377&gt;='201901'!$E$2,$N377&lt;='201901'!$F$2),'201901'!$I$2,IF(AND($N377&gt;='201901'!$E$3,$N377&lt;='201901'!$F$3),'201901'!$I$3,IF(AND($N377&gt;='201901'!$E$4,$N377&lt;='201901'!$F$4),'201901'!$I$4,IF(AND($N377&gt;='201901'!$E$5,$N377&lt;='201901'!$F$5),'201901'!$I$5,FALSE))))</f>
        <v>4</v>
      </c>
      <c r="T377" s="5">
        <f>IF(AND($N377&gt;='201901'!$E$2,$N377&lt;='201901'!$F$2),'201901'!$G$2,IF(AND($N377&gt;='201901'!$E$3,$N377&lt;='201901'!$F$3),'201901'!$G$3,IF(AND($N377&gt;='201901'!$E$4,$N377&lt;='201901'!$F$4),'201901'!$G$4,IF(AND($N377&gt;='201901'!$E$5,$N377&lt;='201901'!$F$5),'201901'!$G$5,FALSE))))</f>
        <v>0</v>
      </c>
    </row>
    <row r="378" spans="1:20" x14ac:dyDescent="0.25">
      <c r="A378" s="5">
        <v>121355604</v>
      </c>
      <c r="B378" s="5">
        <v>12135560</v>
      </c>
      <c r="C378" s="5">
        <v>4</v>
      </c>
      <c r="D378" s="4" t="s">
        <v>4406</v>
      </c>
      <c r="E378" s="4" t="s">
        <v>4407</v>
      </c>
      <c r="F378" s="4">
        <v>1657470</v>
      </c>
      <c r="G378" s="4">
        <v>1580388</v>
      </c>
      <c r="H378" s="4">
        <v>3028581</v>
      </c>
      <c r="I378" s="4">
        <v>1580388</v>
      </c>
      <c r="J378" s="4">
        <v>1580388</v>
      </c>
      <c r="K378" s="4">
        <v>482731</v>
      </c>
      <c r="L378" s="4">
        <v>9909946</v>
      </c>
      <c r="M378" s="4"/>
      <c r="N378" s="8">
        <v>1651657</v>
      </c>
      <c r="O378" s="4">
        <f>IF(AND($N378&gt;='201802'!$E$2,$N378&lt;='201802'!$F$2),'201802'!$I$2,IF(AND($N378&gt;='201802'!$E$3,$N378&lt;='201802'!$F$3),'201802'!$I$3,IF(AND($N378&gt;='201802'!$E$4,$N378&lt;='201802'!$F$4),'201802'!$I$4,IF(AND($N378&gt;='201802'!$E$5,$N378&lt;='201802'!$F$5),'201802'!$I$5,FALSE))))</f>
        <v>4</v>
      </c>
      <c r="P378" s="5">
        <f>IF(AND($N378&gt;='201802'!$E$2,$N378&lt;='201802'!$F$2),'201802'!$G$2,IF(AND($N378&gt;='201802'!$E$3,$N378&lt;='201802'!$F$3),'201802'!$G$3,IF(AND($N378&gt;='201802'!$E$4,$N378&lt;='201802'!$F$4),'201802'!$G$4,IF(AND($N378&gt;='201802'!$E$5,$N378&lt;='201802'!$F$5),'201802'!$G$5,FALSE))))</f>
        <v>0</v>
      </c>
      <c r="Q378" s="5">
        <f>IF(AND($N378&gt;='201803'!$E$2,$N378&lt;='201803'!$F$2),'201803'!$I$2,IF(AND($N378&gt;='201803'!$E$3,$N378&lt;='201803'!$F$3),'201803'!$I$3,IF(AND($N378&gt;='201803'!$E$4,$N378&lt;='201803'!$F$4),'201803'!$I$4,IF(AND($N378&gt;='201803'!$E$5,$N378&lt;='201803'!$F$5),'201803'!$I$5,FALSE))))</f>
        <v>4</v>
      </c>
      <c r="R378" s="5">
        <f>IF(AND($N378&gt;='201803'!$E$2,$N378&lt;='201803'!$F$2),'201803'!$G$2,IF(AND($N378&gt;='201803'!$E$3,$N378&lt;='201803'!$F$3),'201803'!$G$3,IF(AND($N378&gt;='201803'!$E$4,$N378&lt;='201803'!$F$4),'201803'!$G$4,IF(AND($N378&gt;='201803'!$E$5,$N378&lt;='201803'!$F$5),'201803'!$G$5,FALSE))))</f>
        <v>0</v>
      </c>
      <c r="S378" s="5">
        <f>IF(AND($N378&gt;='201901'!$E$2,$N378&lt;='201901'!$F$2),'201901'!$I$2,IF(AND($N378&gt;='201901'!$E$3,$N378&lt;='201901'!$F$3),'201901'!$I$3,IF(AND($N378&gt;='201901'!$E$4,$N378&lt;='201901'!$F$4),'201901'!$I$4,IF(AND($N378&gt;='201901'!$E$5,$N378&lt;='201901'!$F$5),'201901'!$I$5,FALSE))))</f>
        <v>4</v>
      </c>
      <c r="T378" s="5">
        <f>IF(AND($N378&gt;='201901'!$E$2,$N378&lt;='201901'!$F$2),'201901'!$G$2,IF(AND($N378&gt;='201901'!$E$3,$N378&lt;='201901'!$F$3),'201901'!$G$3,IF(AND($N378&gt;='201901'!$E$4,$N378&lt;='201901'!$F$4),'201901'!$G$4,IF(AND($N378&gt;='201901'!$E$5,$N378&lt;='201901'!$F$5),'201901'!$G$5,FALSE))))</f>
        <v>0</v>
      </c>
    </row>
    <row r="379" spans="1:20" x14ac:dyDescent="0.25">
      <c r="A379" s="5">
        <v>121356864</v>
      </c>
      <c r="B379" s="5">
        <v>12135686</v>
      </c>
      <c r="C379" s="5">
        <v>4</v>
      </c>
      <c r="D379" s="4" t="s">
        <v>687</v>
      </c>
      <c r="E379" s="4" t="s">
        <v>688</v>
      </c>
      <c r="F379" s="4">
        <v>2146524</v>
      </c>
      <c r="G379" s="4">
        <v>2069442</v>
      </c>
      <c r="H379" s="4">
        <v>3668381</v>
      </c>
      <c r="I379" s="4">
        <v>2069442</v>
      </c>
      <c r="J379" s="4">
        <v>2080391</v>
      </c>
      <c r="K379" s="4">
        <v>3696650</v>
      </c>
      <c r="L379" s="4">
        <v>15730830</v>
      </c>
      <c r="M379" s="4"/>
      <c r="N379" s="8">
        <v>2621805</v>
      </c>
      <c r="O379" s="4">
        <f>IF(AND($N379&gt;='201802'!$E$2,$N379&lt;='201802'!$F$2),'201802'!$I$2,IF(AND($N379&gt;='201802'!$E$3,$N379&lt;='201802'!$F$3),'201802'!$I$3,IF(AND($N379&gt;='201802'!$E$4,$N379&lt;='201802'!$F$4),'201802'!$I$4,IF(AND($N379&gt;='201802'!$E$5,$N379&lt;='201802'!$F$5),'201802'!$I$5,FALSE))))</f>
        <v>4</v>
      </c>
      <c r="P379" s="5">
        <f>IF(AND($N379&gt;='201802'!$E$2,$N379&lt;='201802'!$F$2),'201802'!$G$2,IF(AND($N379&gt;='201802'!$E$3,$N379&lt;='201802'!$F$3),'201802'!$G$3,IF(AND($N379&gt;='201802'!$E$4,$N379&lt;='201802'!$F$4),'201802'!$G$4,IF(AND($N379&gt;='201802'!$E$5,$N379&lt;='201802'!$F$5),'201802'!$G$5,FALSE))))</f>
        <v>0</v>
      </c>
      <c r="Q379" s="5">
        <f>IF(AND($N379&gt;='201803'!$E$2,$N379&lt;='201803'!$F$2),'201803'!$I$2,IF(AND($N379&gt;='201803'!$E$3,$N379&lt;='201803'!$F$3),'201803'!$I$3,IF(AND($N379&gt;='201803'!$E$4,$N379&lt;='201803'!$F$4),'201803'!$I$4,IF(AND($N379&gt;='201803'!$E$5,$N379&lt;='201803'!$F$5),'201803'!$I$5,FALSE))))</f>
        <v>4</v>
      </c>
      <c r="R379" s="5">
        <f>IF(AND($N379&gt;='201803'!$E$2,$N379&lt;='201803'!$F$2),'201803'!$G$2,IF(AND($N379&gt;='201803'!$E$3,$N379&lt;='201803'!$F$3),'201803'!$G$3,IF(AND($N379&gt;='201803'!$E$4,$N379&lt;='201803'!$F$4),'201803'!$G$4,IF(AND($N379&gt;='201803'!$E$5,$N379&lt;='201803'!$F$5),'201803'!$G$5,FALSE))))</f>
        <v>0</v>
      </c>
      <c r="S379" s="5">
        <f>IF(AND($N379&gt;='201901'!$E$2,$N379&lt;='201901'!$F$2),'201901'!$I$2,IF(AND($N379&gt;='201901'!$E$3,$N379&lt;='201901'!$F$3),'201901'!$I$3,IF(AND($N379&gt;='201901'!$E$4,$N379&lt;='201901'!$F$4),'201901'!$I$4,IF(AND($N379&gt;='201901'!$E$5,$N379&lt;='201901'!$F$5),'201901'!$I$5,FALSE))))</f>
        <v>4</v>
      </c>
      <c r="T379" s="5">
        <f>IF(AND($N379&gt;='201901'!$E$2,$N379&lt;='201901'!$F$2),'201901'!$G$2,IF(AND($N379&gt;='201901'!$E$3,$N379&lt;='201901'!$F$3),'201901'!$G$3,IF(AND($N379&gt;='201901'!$E$4,$N379&lt;='201901'!$F$4),'201901'!$G$4,IF(AND($N379&gt;='201901'!$E$5,$N379&lt;='201901'!$F$5),'201901'!$G$5,FALSE))))</f>
        <v>0</v>
      </c>
    </row>
    <row r="380" spans="1:20" x14ac:dyDescent="0.25">
      <c r="A380" s="5">
        <v>121445174</v>
      </c>
      <c r="B380" s="5">
        <v>12144517</v>
      </c>
      <c r="C380" s="5">
        <v>4</v>
      </c>
      <c r="D380" s="4" t="s">
        <v>689</v>
      </c>
      <c r="E380" s="4" t="s">
        <v>690</v>
      </c>
      <c r="F380" s="4">
        <v>1799944</v>
      </c>
      <c r="G380" s="4">
        <v>1722862</v>
      </c>
      <c r="H380" s="4">
        <v>3129618</v>
      </c>
      <c r="I380" s="4">
        <v>1722862</v>
      </c>
      <c r="J380" s="4">
        <v>1722862</v>
      </c>
      <c r="K380" s="4">
        <v>3133570</v>
      </c>
      <c r="L380" s="4">
        <v>13231718</v>
      </c>
      <c r="M380" s="4"/>
      <c r="N380" s="8">
        <v>2205286</v>
      </c>
      <c r="O380" s="4">
        <f>IF(AND($N380&gt;='201802'!$E$2,$N380&lt;='201802'!$F$2),'201802'!$I$2,IF(AND($N380&gt;='201802'!$E$3,$N380&lt;='201802'!$F$3),'201802'!$I$3,IF(AND($N380&gt;='201802'!$E$4,$N380&lt;='201802'!$F$4),'201802'!$I$4,IF(AND($N380&gt;='201802'!$E$5,$N380&lt;='201802'!$F$5),'201802'!$I$5,FALSE))))</f>
        <v>4</v>
      </c>
      <c r="P380" s="5">
        <f>IF(AND($N380&gt;='201802'!$E$2,$N380&lt;='201802'!$F$2),'201802'!$G$2,IF(AND($N380&gt;='201802'!$E$3,$N380&lt;='201802'!$F$3),'201802'!$G$3,IF(AND($N380&gt;='201802'!$E$4,$N380&lt;='201802'!$F$4),'201802'!$G$4,IF(AND($N380&gt;='201802'!$E$5,$N380&lt;='201802'!$F$5),'201802'!$G$5,FALSE))))</f>
        <v>0</v>
      </c>
      <c r="Q380" s="5">
        <f>IF(AND($N380&gt;='201803'!$E$2,$N380&lt;='201803'!$F$2),'201803'!$I$2,IF(AND($N380&gt;='201803'!$E$3,$N380&lt;='201803'!$F$3),'201803'!$I$3,IF(AND($N380&gt;='201803'!$E$4,$N380&lt;='201803'!$F$4),'201803'!$I$4,IF(AND($N380&gt;='201803'!$E$5,$N380&lt;='201803'!$F$5),'201803'!$I$5,FALSE))))</f>
        <v>4</v>
      </c>
      <c r="R380" s="5">
        <f>IF(AND($N380&gt;='201803'!$E$2,$N380&lt;='201803'!$F$2),'201803'!$G$2,IF(AND($N380&gt;='201803'!$E$3,$N380&lt;='201803'!$F$3),'201803'!$G$3,IF(AND($N380&gt;='201803'!$E$4,$N380&lt;='201803'!$F$4),'201803'!$G$4,IF(AND($N380&gt;='201803'!$E$5,$N380&lt;='201803'!$F$5),'201803'!$G$5,FALSE))))</f>
        <v>0</v>
      </c>
      <c r="S380" s="5">
        <f>IF(AND($N380&gt;='201901'!$E$2,$N380&lt;='201901'!$F$2),'201901'!$I$2,IF(AND($N380&gt;='201901'!$E$3,$N380&lt;='201901'!$F$3),'201901'!$I$3,IF(AND($N380&gt;='201901'!$E$4,$N380&lt;='201901'!$F$4),'201901'!$I$4,IF(AND($N380&gt;='201901'!$E$5,$N380&lt;='201901'!$F$5),'201901'!$I$5,FALSE))))</f>
        <v>4</v>
      </c>
      <c r="T380" s="5">
        <f>IF(AND($N380&gt;='201901'!$E$2,$N380&lt;='201901'!$F$2),'201901'!$G$2,IF(AND($N380&gt;='201901'!$E$3,$N380&lt;='201901'!$F$3),'201901'!$G$3,IF(AND($N380&gt;='201901'!$E$4,$N380&lt;='201901'!$F$4),'201901'!$G$4,IF(AND($N380&gt;='201901'!$E$5,$N380&lt;='201901'!$F$5),'201901'!$G$5,FALSE))))</f>
        <v>0</v>
      </c>
    </row>
    <row r="381" spans="1:20" x14ac:dyDescent="0.25">
      <c r="A381" s="5">
        <v>121608308</v>
      </c>
      <c r="B381" s="5">
        <v>12160830</v>
      </c>
      <c r="C381" s="5">
        <v>8</v>
      </c>
      <c r="D381" s="4" t="s">
        <v>691</v>
      </c>
      <c r="E381" s="4" t="s">
        <v>692</v>
      </c>
      <c r="F381" s="4">
        <v>1962290</v>
      </c>
      <c r="G381" s="4">
        <v>1885208</v>
      </c>
      <c r="H381" s="4">
        <v>3452326</v>
      </c>
      <c r="I381" s="4">
        <v>1885208</v>
      </c>
      <c r="J381" s="4">
        <v>1885208</v>
      </c>
      <c r="K381" s="4">
        <v>3460772</v>
      </c>
      <c r="L381" s="4">
        <v>14531012</v>
      </c>
      <c r="M381" s="4"/>
      <c r="N381" s="8">
        <v>2421835</v>
      </c>
      <c r="O381" s="4">
        <f>IF(AND($N381&gt;='201802'!$E$2,$N381&lt;='201802'!$F$2),'201802'!$I$2,IF(AND($N381&gt;='201802'!$E$3,$N381&lt;='201802'!$F$3),'201802'!$I$3,IF(AND($N381&gt;='201802'!$E$4,$N381&lt;='201802'!$F$4),'201802'!$I$4,IF(AND($N381&gt;='201802'!$E$5,$N381&lt;='201802'!$F$5),'201802'!$I$5,FALSE))))</f>
        <v>4</v>
      </c>
      <c r="P381" s="5">
        <f>IF(AND($N381&gt;='201802'!$E$2,$N381&lt;='201802'!$F$2),'201802'!$G$2,IF(AND($N381&gt;='201802'!$E$3,$N381&lt;='201802'!$F$3),'201802'!$G$3,IF(AND($N381&gt;='201802'!$E$4,$N381&lt;='201802'!$F$4),'201802'!$G$4,IF(AND($N381&gt;='201802'!$E$5,$N381&lt;='201802'!$F$5),'201802'!$G$5,FALSE))))</f>
        <v>0</v>
      </c>
      <c r="Q381" s="5">
        <f>IF(AND($N381&gt;='201803'!$E$2,$N381&lt;='201803'!$F$2),'201803'!$I$2,IF(AND($N381&gt;='201803'!$E$3,$N381&lt;='201803'!$F$3),'201803'!$I$3,IF(AND($N381&gt;='201803'!$E$4,$N381&lt;='201803'!$F$4),'201803'!$I$4,IF(AND($N381&gt;='201803'!$E$5,$N381&lt;='201803'!$F$5),'201803'!$I$5,FALSE))))</f>
        <v>4</v>
      </c>
      <c r="R381" s="5">
        <f>IF(AND($N381&gt;='201803'!$E$2,$N381&lt;='201803'!$F$2),'201803'!$G$2,IF(AND($N381&gt;='201803'!$E$3,$N381&lt;='201803'!$F$3),'201803'!$G$3,IF(AND($N381&gt;='201803'!$E$4,$N381&lt;='201803'!$F$4),'201803'!$G$4,IF(AND($N381&gt;='201803'!$E$5,$N381&lt;='201803'!$F$5),'201803'!$G$5,FALSE))))</f>
        <v>0</v>
      </c>
      <c r="S381" s="5">
        <f>IF(AND($N381&gt;='201901'!$E$2,$N381&lt;='201901'!$F$2),'201901'!$I$2,IF(AND($N381&gt;='201901'!$E$3,$N381&lt;='201901'!$F$3),'201901'!$I$3,IF(AND($N381&gt;='201901'!$E$4,$N381&lt;='201901'!$F$4),'201901'!$I$4,IF(AND($N381&gt;='201901'!$E$5,$N381&lt;='201901'!$F$5),'201901'!$I$5,FALSE))))</f>
        <v>4</v>
      </c>
      <c r="T381" s="5">
        <f>IF(AND($N381&gt;='201901'!$E$2,$N381&lt;='201901'!$F$2),'201901'!$G$2,IF(AND($N381&gt;='201901'!$E$3,$N381&lt;='201901'!$F$3),'201901'!$G$3,IF(AND($N381&gt;='201901'!$E$4,$N381&lt;='201901'!$F$4),'201901'!$G$4,IF(AND($N381&gt;='201901'!$E$5,$N381&lt;='201901'!$F$5),'201901'!$G$5,FALSE))))</f>
        <v>0</v>
      </c>
    </row>
    <row r="382" spans="1:20" x14ac:dyDescent="0.25">
      <c r="A382" s="5">
        <v>121661195</v>
      </c>
      <c r="B382" s="5">
        <v>12166119</v>
      </c>
      <c r="C382" s="5">
        <v>5</v>
      </c>
      <c r="D382" s="4" t="s">
        <v>693</v>
      </c>
      <c r="E382" s="4" t="s">
        <v>694</v>
      </c>
      <c r="F382" s="4">
        <v>798099</v>
      </c>
      <c r="G382" s="4">
        <v>687982</v>
      </c>
      <c r="H382" s="4">
        <v>1337443</v>
      </c>
      <c r="I382" s="4">
        <v>694881</v>
      </c>
      <c r="J382" s="4">
        <v>1685017</v>
      </c>
      <c r="K382" s="4">
        <v>2305332</v>
      </c>
      <c r="L382" s="4">
        <v>7508754</v>
      </c>
      <c r="M382" s="4"/>
      <c r="N382" s="8">
        <v>1251459</v>
      </c>
      <c r="O382" s="4">
        <f>IF(AND($N382&gt;='201802'!$E$2,$N382&lt;='201802'!$F$2),'201802'!$I$2,IF(AND($N382&gt;='201802'!$E$3,$N382&lt;='201802'!$F$3),'201802'!$I$3,IF(AND($N382&gt;='201802'!$E$4,$N382&lt;='201802'!$F$4),'201802'!$I$4,IF(AND($N382&gt;='201802'!$E$5,$N382&lt;='201802'!$F$5),'201802'!$I$5,FALSE))))</f>
        <v>4</v>
      </c>
      <c r="P382" s="5">
        <f>IF(AND($N382&gt;='201802'!$E$2,$N382&lt;='201802'!$F$2),'201802'!$G$2,IF(AND($N382&gt;='201802'!$E$3,$N382&lt;='201802'!$F$3),'201802'!$G$3,IF(AND($N382&gt;='201802'!$E$4,$N382&lt;='201802'!$F$4),'201802'!$G$4,IF(AND($N382&gt;='201802'!$E$5,$N382&lt;='201802'!$F$5),'201802'!$G$5,FALSE))))</f>
        <v>0</v>
      </c>
      <c r="Q382" s="5">
        <f>IF(AND($N382&gt;='201803'!$E$2,$N382&lt;='201803'!$F$2),'201803'!$I$2,IF(AND($N382&gt;='201803'!$E$3,$N382&lt;='201803'!$F$3),'201803'!$I$3,IF(AND($N382&gt;='201803'!$E$4,$N382&lt;='201803'!$F$4),'201803'!$I$4,IF(AND($N382&gt;='201803'!$E$5,$N382&lt;='201803'!$F$5),'201803'!$I$5,FALSE))))</f>
        <v>4</v>
      </c>
      <c r="R382" s="5">
        <f>IF(AND($N382&gt;='201803'!$E$2,$N382&lt;='201803'!$F$2),'201803'!$G$2,IF(AND($N382&gt;='201803'!$E$3,$N382&lt;='201803'!$F$3),'201803'!$G$3,IF(AND($N382&gt;='201803'!$E$4,$N382&lt;='201803'!$F$4),'201803'!$G$4,IF(AND($N382&gt;='201803'!$E$5,$N382&lt;='201803'!$F$5),'201803'!$G$5,FALSE))))</f>
        <v>0</v>
      </c>
      <c r="S382" s="5">
        <f>IF(AND($N382&gt;='201901'!$E$2,$N382&lt;='201901'!$F$2),'201901'!$I$2,IF(AND($N382&gt;='201901'!$E$3,$N382&lt;='201901'!$F$3),'201901'!$I$3,IF(AND($N382&gt;='201901'!$E$4,$N382&lt;='201901'!$F$4),'201901'!$I$4,IF(AND($N382&gt;='201901'!$E$5,$N382&lt;='201901'!$F$5),'201901'!$I$5,FALSE))))</f>
        <v>4</v>
      </c>
      <c r="T382" s="5">
        <f>IF(AND($N382&gt;='201901'!$E$2,$N382&lt;='201901'!$F$2),'201901'!$G$2,IF(AND($N382&gt;='201901'!$E$3,$N382&lt;='201901'!$F$3),'201901'!$G$3,IF(AND($N382&gt;='201901'!$E$4,$N382&lt;='201901'!$F$4),'201901'!$G$4,IF(AND($N382&gt;='201901'!$E$5,$N382&lt;='201901'!$F$5),'201901'!$G$5,FALSE))))</f>
        <v>0</v>
      </c>
    </row>
    <row r="383" spans="1:20" x14ac:dyDescent="0.25">
      <c r="A383" s="5">
        <v>122248453</v>
      </c>
      <c r="B383" s="5">
        <v>12224845</v>
      </c>
      <c r="C383" s="5">
        <v>3</v>
      </c>
      <c r="D383" s="4" t="s">
        <v>695</v>
      </c>
      <c r="E383" s="4" t="s">
        <v>696</v>
      </c>
      <c r="F383" s="4">
        <v>1809330</v>
      </c>
      <c r="G383" s="4">
        <v>1732248</v>
      </c>
      <c r="H383" s="4">
        <v>3343338</v>
      </c>
      <c r="I383" s="4">
        <v>1741634</v>
      </c>
      <c r="J383" s="4">
        <v>1741634</v>
      </c>
      <c r="K383" s="4">
        <v>3355398</v>
      </c>
      <c r="L383" s="4">
        <v>13723582</v>
      </c>
      <c r="M383" s="4"/>
      <c r="N383" s="8">
        <v>2287263</v>
      </c>
      <c r="O383" s="4">
        <f>IF(AND($N383&gt;='201802'!$E$2,$N383&lt;='201802'!$F$2),'201802'!$I$2,IF(AND($N383&gt;='201802'!$E$3,$N383&lt;='201802'!$F$3),'201802'!$I$3,IF(AND($N383&gt;='201802'!$E$4,$N383&lt;='201802'!$F$4),'201802'!$I$4,IF(AND($N383&gt;='201802'!$E$5,$N383&lt;='201802'!$F$5),'201802'!$I$5,FALSE))))</f>
        <v>4</v>
      </c>
      <c r="P383" s="5">
        <f>IF(AND($N383&gt;='201802'!$E$2,$N383&lt;='201802'!$F$2),'201802'!$G$2,IF(AND($N383&gt;='201802'!$E$3,$N383&lt;='201802'!$F$3),'201802'!$G$3,IF(AND($N383&gt;='201802'!$E$4,$N383&lt;='201802'!$F$4),'201802'!$G$4,IF(AND($N383&gt;='201802'!$E$5,$N383&lt;='201802'!$F$5),'201802'!$G$5,FALSE))))</f>
        <v>0</v>
      </c>
      <c r="Q383" s="5">
        <f>IF(AND($N383&gt;='201803'!$E$2,$N383&lt;='201803'!$F$2),'201803'!$I$2,IF(AND($N383&gt;='201803'!$E$3,$N383&lt;='201803'!$F$3),'201803'!$I$3,IF(AND($N383&gt;='201803'!$E$4,$N383&lt;='201803'!$F$4),'201803'!$I$4,IF(AND($N383&gt;='201803'!$E$5,$N383&lt;='201803'!$F$5),'201803'!$I$5,FALSE))))</f>
        <v>4</v>
      </c>
      <c r="R383" s="5">
        <f>IF(AND($N383&gt;='201803'!$E$2,$N383&lt;='201803'!$F$2),'201803'!$G$2,IF(AND($N383&gt;='201803'!$E$3,$N383&lt;='201803'!$F$3),'201803'!$G$3,IF(AND($N383&gt;='201803'!$E$4,$N383&lt;='201803'!$F$4),'201803'!$G$4,IF(AND($N383&gt;='201803'!$E$5,$N383&lt;='201803'!$F$5),'201803'!$G$5,FALSE))))</f>
        <v>0</v>
      </c>
      <c r="S383" s="5">
        <f>IF(AND($N383&gt;='201901'!$E$2,$N383&lt;='201901'!$F$2),'201901'!$I$2,IF(AND($N383&gt;='201901'!$E$3,$N383&lt;='201901'!$F$3),'201901'!$I$3,IF(AND($N383&gt;='201901'!$E$4,$N383&lt;='201901'!$F$4),'201901'!$I$4,IF(AND($N383&gt;='201901'!$E$5,$N383&lt;='201901'!$F$5),'201901'!$I$5,FALSE))))</f>
        <v>4</v>
      </c>
      <c r="T383" s="5">
        <f>IF(AND($N383&gt;='201901'!$E$2,$N383&lt;='201901'!$F$2),'201901'!$G$2,IF(AND($N383&gt;='201901'!$E$3,$N383&lt;='201901'!$F$3),'201901'!$G$3,IF(AND($N383&gt;='201901'!$E$4,$N383&lt;='201901'!$F$4),'201901'!$G$4,IF(AND($N383&gt;='201901'!$E$5,$N383&lt;='201901'!$F$5),'201901'!$G$5,FALSE))))</f>
        <v>0</v>
      </c>
    </row>
    <row r="384" spans="1:20" x14ac:dyDescent="0.25">
      <c r="A384" s="5">
        <v>122252868</v>
      </c>
      <c r="B384" s="5">
        <v>12225286</v>
      </c>
      <c r="C384" s="5">
        <v>8</v>
      </c>
      <c r="D384" s="4" t="s">
        <v>697</v>
      </c>
      <c r="E384" s="4" t="s">
        <v>698</v>
      </c>
      <c r="F384" s="4">
        <v>1516347</v>
      </c>
      <c r="G384" s="4">
        <v>1439265</v>
      </c>
      <c r="H384" s="4">
        <v>2744643</v>
      </c>
      <c r="I384" s="4">
        <v>1439265</v>
      </c>
      <c r="J384" s="4">
        <v>1439265</v>
      </c>
      <c r="K384" s="4">
        <v>2744643</v>
      </c>
      <c r="L384" s="4">
        <v>11323428</v>
      </c>
      <c r="M384" s="4"/>
      <c r="N384" s="8">
        <v>1887238</v>
      </c>
      <c r="O384" s="4">
        <f>IF(AND($N384&gt;='201802'!$E$2,$N384&lt;='201802'!$F$2),'201802'!$I$2,IF(AND($N384&gt;='201802'!$E$3,$N384&lt;='201802'!$F$3),'201802'!$I$3,IF(AND($N384&gt;='201802'!$E$4,$N384&lt;='201802'!$F$4),'201802'!$I$4,IF(AND($N384&gt;='201802'!$E$5,$N384&lt;='201802'!$F$5),'201802'!$I$5,FALSE))))</f>
        <v>4</v>
      </c>
      <c r="P384" s="5">
        <f>IF(AND($N384&gt;='201802'!$E$2,$N384&lt;='201802'!$F$2),'201802'!$G$2,IF(AND($N384&gt;='201802'!$E$3,$N384&lt;='201802'!$F$3),'201802'!$G$3,IF(AND($N384&gt;='201802'!$E$4,$N384&lt;='201802'!$F$4),'201802'!$G$4,IF(AND($N384&gt;='201802'!$E$5,$N384&lt;='201802'!$F$5),'201802'!$G$5,FALSE))))</f>
        <v>0</v>
      </c>
      <c r="Q384" s="5">
        <f>IF(AND($N384&gt;='201803'!$E$2,$N384&lt;='201803'!$F$2),'201803'!$I$2,IF(AND($N384&gt;='201803'!$E$3,$N384&lt;='201803'!$F$3),'201803'!$I$3,IF(AND($N384&gt;='201803'!$E$4,$N384&lt;='201803'!$F$4),'201803'!$I$4,IF(AND($N384&gt;='201803'!$E$5,$N384&lt;='201803'!$F$5),'201803'!$I$5,FALSE))))</f>
        <v>4</v>
      </c>
      <c r="R384" s="5">
        <f>IF(AND($N384&gt;='201803'!$E$2,$N384&lt;='201803'!$F$2),'201803'!$G$2,IF(AND($N384&gt;='201803'!$E$3,$N384&lt;='201803'!$F$3),'201803'!$G$3,IF(AND($N384&gt;='201803'!$E$4,$N384&lt;='201803'!$F$4),'201803'!$G$4,IF(AND($N384&gt;='201803'!$E$5,$N384&lt;='201803'!$F$5),'201803'!$G$5,FALSE))))</f>
        <v>0</v>
      </c>
      <c r="S384" s="5">
        <f>IF(AND($N384&gt;='201901'!$E$2,$N384&lt;='201901'!$F$2),'201901'!$I$2,IF(AND($N384&gt;='201901'!$E$3,$N384&lt;='201901'!$F$3),'201901'!$I$3,IF(AND($N384&gt;='201901'!$E$4,$N384&lt;='201901'!$F$4),'201901'!$I$4,IF(AND($N384&gt;='201901'!$E$5,$N384&lt;='201901'!$F$5),'201901'!$I$5,FALSE))))</f>
        <v>4</v>
      </c>
      <c r="T384" s="5">
        <f>IF(AND($N384&gt;='201901'!$E$2,$N384&lt;='201901'!$F$2),'201901'!$G$2,IF(AND($N384&gt;='201901'!$E$3,$N384&lt;='201901'!$F$3),'201901'!$G$3,IF(AND($N384&gt;='201901'!$E$4,$N384&lt;='201901'!$F$4),'201901'!$G$4,IF(AND($N384&gt;='201901'!$E$5,$N384&lt;='201901'!$F$5),'201901'!$G$5,FALSE))))</f>
        <v>0</v>
      </c>
    </row>
    <row r="385" spans="1:20" x14ac:dyDescent="0.25">
      <c r="A385" s="5">
        <v>122255212</v>
      </c>
      <c r="B385" s="5">
        <v>12225521</v>
      </c>
      <c r="C385" s="5">
        <v>2</v>
      </c>
      <c r="D385" s="4" t="s">
        <v>699</v>
      </c>
      <c r="E385" s="4" t="s">
        <v>700</v>
      </c>
      <c r="F385" s="4">
        <v>1419488</v>
      </c>
      <c r="G385" s="4">
        <v>1342406</v>
      </c>
      <c r="H385" s="4">
        <v>2595154</v>
      </c>
      <c r="I385" s="4">
        <v>1342406</v>
      </c>
      <c r="J385" s="4">
        <v>1342406</v>
      </c>
      <c r="K385" s="4">
        <v>2595154</v>
      </c>
      <c r="L385" s="4">
        <v>10637014</v>
      </c>
      <c r="M385" s="4"/>
      <c r="N385" s="8">
        <v>1772835</v>
      </c>
      <c r="O385" s="4">
        <f>IF(AND($N385&gt;='201802'!$E$2,$N385&lt;='201802'!$F$2),'201802'!$I$2,IF(AND($N385&gt;='201802'!$E$3,$N385&lt;='201802'!$F$3),'201802'!$I$3,IF(AND($N385&gt;='201802'!$E$4,$N385&lt;='201802'!$F$4),'201802'!$I$4,IF(AND($N385&gt;='201802'!$E$5,$N385&lt;='201802'!$F$5),'201802'!$I$5,FALSE))))</f>
        <v>4</v>
      </c>
      <c r="P385" s="5">
        <f>IF(AND($N385&gt;='201802'!$E$2,$N385&lt;='201802'!$F$2),'201802'!$G$2,IF(AND($N385&gt;='201802'!$E$3,$N385&lt;='201802'!$F$3),'201802'!$G$3,IF(AND($N385&gt;='201802'!$E$4,$N385&lt;='201802'!$F$4),'201802'!$G$4,IF(AND($N385&gt;='201802'!$E$5,$N385&lt;='201802'!$F$5),'201802'!$G$5,FALSE))))</f>
        <v>0</v>
      </c>
      <c r="Q385" s="5">
        <f>IF(AND($N385&gt;='201803'!$E$2,$N385&lt;='201803'!$F$2),'201803'!$I$2,IF(AND($N385&gt;='201803'!$E$3,$N385&lt;='201803'!$F$3),'201803'!$I$3,IF(AND($N385&gt;='201803'!$E$4,$N385&lt;='201803'!$F$4),'201803'!$I$4,IF(AND($N385&gt;='201803'!$E$5,$N385&lt;='201803'!$F$5),'201803'!$I$5,FALSE))))</f>
        <v>4</v>
      </c>
      <c r="R385" s="5">
        <f>IF(AND($N385&gt;='201803'!$E$2,$N385&lt;='201803'!$F$2),'201803'!$G$2,IF(AND($N385&gt;='201803'!$E$3,$N385&lt;='201803'!$F$3),'201803'!$G$3,IF(AND($N385&gt;='201803'!$E$4,$N385&lt;='201803'!$F$4),'201803'!$G$4,IF(AND($N385&gt;='201803'!$E$5,$N385&lt;='201803'!$F$5),'201803'!$G$5,FALSE))))</f>
        <v>0</v>
      </c>
      <c r="S385" s="5">
        <f>IF(AND($N385&gt;='201901'!$E$2,$N385&lt;='201901'!$F$2),'201901'!$I$2,IF(AND($N385&gt;='201901'!$E$3,$N385&lt;='201901'!$F$3),'201901'!$I$3,IF(AND($N385&gt;='201901'!$E$4,$N385&lt;='201901'!$F$4),'201901'!$I$4,IF(AND($N385&gt;='201901'!$E$5,$N385&lt;='201901'!$F$5),'201901'!$I$5,FALSE))))</f>
        <v>4</v>
      </c>
      <c r="T385" s="5">
        <f>IF(AND($N385&gt;='201901'!$E$2,$N385&lt;='201901'!$F$2),'201901'!$G$2,IF(AND($N385&gt;='201901'!$E$3,$N385&lt;='201901'!$F$3),'201901'!$G$3,IF(AND($N385&gt;='201901'!$E$4,$N385&lt;='201901'!$F$4),'201901'!$G$4,IF(AND($N385&gt;='201901'!$E$5,$N385&lt;='201901'!$F$5),'201901'!$G$5,FALSE))))</f>
        <v>0</v>
      </c>
    </row>
    <row r="386" spans="1:20" x14ac:dyDescent="0.25">
      <c r="A386" s="5">
        <v>122277569</v>
      </c>
      <c r="B386" s="5">
        <v>12227756</v>
      </c>
      <c r="C386" s="5">
        <v>9</v>
      </c>
      <c r="D386" s="4" t="s">
        <v>4408</v>
      </c>
      <c r="E386" s="4" t="s">
        <v>4409</v>
      </c>
      <c r="F386" s="4">
        <v>453864</v>
      </c>
      <c r="G386" s="4"/>
      <c r="H386" s="4"/>
      <c r="I386" s="4"/>
      <c r="J386" s="4"/>
      <c r="K386" s="4"/>
      <c r="L386" s="4">
        <v>453864</v>
      </c>
      <c r="M386" s="4"/>
      <c r="N386" s="8">
        <v>453864</v>
      </c>
      <c r="O386" s="4">
        <f>IF(AND($N386&gt;='201802'!$E$2,$N386&lt;='201802'!$F$2),'201802'!$I$2,IF(AND($N386&gt;='201802'!$E$3,$N386&lt;='201802'!$F$3),'201802'!$I$3,IF(AND($N386&gt;='201802'!$E$4,$N386&lt;='201802'!$F$4),'201802'!$I$4,IF(AND($N386&gt;='201802'!$E$5,$N386&lt;='201802'!$F$5),'201802'!$I$5,FALSE))))</f>
        <v>3</v>
      </c>
      <c r="P386" s="5">
        <f>IF(AND($N386&gt;='201802'!$E$2,$N386&lt;='201802'!$F$2),'201802'!$G$2,IF(AND($N386&gt;='201802'!$E$3,$N386&lt;='201802'!$F$3),'201802'!$G$3,IF(AND($N386&gt;='201802'!$E$4,$N386&lt;='201802'!$F$4),'201802'!$G$4,IF(AND($N386&gt;='201802'!$E$5,$N386&lt;='201802'!$F$5),'201802'!$G$5,FALSE))))</f>
        <v>2199</v>
      </c>
      <c r="Q386" s="5">
        <f>IF(AND($N386&gt;='201803'!$E$2,$N386&lt;='201803'!$F$2),'201803'!$I$2,IF(AND($N386&gt;='201803'!$E$3,$N386&lt;='201803'!$F$3),'201803'!$I$3,IF(AND($N386&gt;='201803'!$E$4,$N386&lt;='201803'!$F$4),'201803'!$I$4,IF(AND($N386&gt;='201803'!$E$5,$N386&lt;='201803'!$F$5),'201803'!$I$5,FALSE))))</f>
        <v>3</v>
      </c>
      <c r="R386" s="5">
        <f>IF(AND($N386&gt;='201803'!$E$2,$N386&lt;='201803'!$F$2),'201803'!$G$2,IF(AND($N386&gt;='201803'!$E$3,$N386&lt;='201803'!$F$3),'201803'!$G$3,IF(AND($N386&gt;='201803'!$E$4,$N386&lt;='201803'!$F$4),'201803'!$G$4,IF(AND($N386&gt;='201803'!$E$5,$N386&lt;='201803'!$F$5),'201803'!$G$5,FALSE))))</f>
        <v>2295</v>
      </c>
      <c r="S386" s="5">
        <f>IF(AND($N386&gt;='201901'!$E$2,$N386&lt;='201901'!$F$2),'201901'!$I$2,IF(AND($N386&gt;='201901'!$E$3,$N386&lt;='201901'!$F$3),'201901'!$I$3,IF(AND($N386&gt;='201901'!$E$4,$N386&lt;='201901'!$F$4),'201901'!$I$4,IF(AND($N386&gt;='201901'!$E$5,$N386&lt;='201901'!$F$5),'201901'!$I$5,FALSE))))</f>
        <v>2</v>
      </c>
      <c r="T386" s="5">
        <f>IF(AND($N386&gt;='201901'!$E$2,$N386&lt;='201901'!$F$2),'201901'!$G$2,IF(AND($N386&gt;='201901'!$E$3,$N386&lt;='201901'!$F$3),'201901'!$G$3,IF(AND($N386&gt;='201901'!$E$4,$N386&lt;='201901'!$F$4),'201901'!$G$4,IF(AND($N386&gt;='201901'!$E$5,$N386&lt;='201901'!$F$5),'201901'!$G$5,FALSE))))</f>
        <v>7587</v>
      </c>
    </row>
    <row r="387" spans="1:20" x14ac:dyDescent="0.25">
      <c r="A387" s="5">
        <v>122349888</v>
      </c>
      <c r="B387" s="5">
        <v>12234988</v>
      </c>
      <c r="C387" s="5">
        <v>8</v>
      </c>
      <c r="D387" s="4" t="s">
        <v>701</v>
      </c>
      <c r="E387" s="4" t="s">
        <v>702</v>
      </c>
      <c r="F387" s="4">
        <v>835689</v>
      </c>
      <c r="G387" s="4">
        <v>784278</v>
      </c>
      <c r="H387" s="4">
        <v>1548064</v>
      </c>
      <c r="I387" s="4">
        <v>803303</v>
      </c>
      <c r="J387" s="4">
        <v>740476</v>
      </c>
      <c r="K387" s="4">
        <v>1524427</v>
      </c>
      <c r="L387" s="4">
        <v>6236237</v>
      </c>
      <c r="M387" s="4"/>
      <c r="N387" s="8">
        <v>1039372</v>
      </c>
      <c r="O387" s="4">
        <f>IF(AND($N387&gt;='201802'!$E$2,$N387&lt;='201802'!$F$2),'201802'!$I$2,IF(AND($N387&gt;='201802'!$E$3,$N387&lt;='201802'!$F$3),'201802'!$I$3,IF(AND($N387&gt;='201802'!$E$4,$N387&lt;='201802'!$F$4),'201802'!$I$4,IF(AND($N387&gt;='201802'!$E$5,$N387&lt;='201802'!$F$5),'201802'!$I$5,FALSE))))</f>
        <v>4</v>
      </c>
      <c r="P387" s="5">
        <f>IF(AND($N387&gt;='201802'!$E$2,$N387&lt;='201802'!$F$2),'201802'!$G$2,IF(AND($N387&gt;='201802'!$E$3,$N387&lt;='201802'!$F$3),'201802'!$G$3,IF(AND($N387&gt;='201802'!$E$4,$N387&lt;='201802'!$F$4),'201802'!$G$4,IF(AND($N387&gt;='201802'!$E$5,$N387&lt;='201802'!$F$5),'201802'!$G$5,FALSE))))</f>
        <v>0</v>
      </c>
      <c r="Q387" s="5">
        <f>IF(AND($N387&gt;='201803'!$E$2,$N387&lt;='201803'!$F$2),'201803'!$I$2,IF(AND($N387&gt;='201803'!$E$3,$N387&lt;='201803'!$F$3),'201803'!$I$3,IF(AND($N387&gt;='201803'!$E$4,$N387&lt;='201803'!$F$4),'201803'!$I$4,IF(AND($N387&gt;='201803'!$E$5,$N387&lt;='201803'!$F$5),'201803'!$I$5,FALSE))))</f>
        <v>4</v>
      </c>
      <c r="R387" s="5">
        <f>IF(AND($N387&gt;='201803'!$E$2,$N387&lt;='201803'!$F$2),'201803'!$G$2,IF(AND($N387&gt;='201803'!$E$3,$N387&lt;='201803'!$F$3),'201803'!$G$3,IF(AND($N387&gt;='201803'!$E$4,$N387&lt;='201803'!$F$4),'201803'!$G$4,IF(AND($N387&gt;='201803'!$E$5,$N387&lt;='201803'!$F$5),'201803'!$G$5,FALSE))))</f>
        <v>0</v>
      </c>
      <c r="S387" s="5">
        <f>IF(AND($N387&gt;='201901'!$E$2,$N387&lt;='201901'!$F$2),'201901'!$I$2,IF(AND($N387&gt;='201901'!$E$3,$N387&lt;='201901'!$F$3),'201901'!$I$3,IF(AND($N387&gt;='201901'!$E$4,$N387&lt;='201901'!$F$4),'201901'!$I$4,IF(AND($N387&gt;='201901'!$E$5,$N387&lt;='201901'!$F$5),'201901'!$I$5,FALSE))))</f>
        <v>4</v>
      </c>
      <c r="T387" s="5">
        <f>IF(AND($N387&gt;='201901'!$E$2,$N387&lt;='201901'!$F$2),'201901'!$G$2,IF(AND($N387&gt;='201901'!$E$3,$N387&lt;='201901'!$F$3),'201901'!$G$3,IF(AND($N387&gt;='201901'!$E$4,$N387&lt;='201901'!$F$4),'201901'!$G$4,IF(AND($N387&gt;='201901'!$E$5,$N387&lt;='201901'!$F$5),'201901'!$G$5,FALSE))))</f>
        <v>0</v>
      </c>
    </row>
    <row r="388" spans="1:20" x14ac:dyDescent="0.25">
      <c r="A388" s="5">
        <v>122406512</v>
      </c>
      <c r="B388" s="5">
        <v>12240651</v>
      </c>
      <c r="C388" s="5">
        <v>2</v>
      </c>
      <c r="D388" s="4" t="s">
        <v>4410</v>
      </c>
      <c r="E388" s="4" t="s">
        <v>4411</v>
      </c>
      <c r="F388" s="4">
        <v>3389311</v>
      </c>
      <c r="G388" s="4">
        <v>3389311</v>
      </c>
      <c r="H388" s="4">
        <v>2812263</v>
      </c>
      <c r="I388" s="4"/>
      <c r="J388" s="4"/>
      <c r="K388" s="4"/>
      <c r="L388" s="4">
        <v>9590885</v>
      </c>
      <c r="M388" s="4"/>
      <c r="N388" s="8">
        <v>3196961</v>
      </c>
      <c r="O388" s="4">
        <f>IF(AND($N388&gt;='201802'!$E$2,$N388&lt;='201802'!$F$2),'201802'!$I$2,IF(AND($N388&gt;='201802'!$E$3,$N388&lt;='201802'!$F$3),'201802'!$I$3,IF(AND($N388&gt;='201802'!$E$4,$N388&lt;='201802'!$F$4),'201802'!$I$4,IF(AND($N388&gt;='201802'!$E$5,$N388&lt;='201802'!$F$5),'201802'!$I$5,FALSE))))</f>
        <v>4</v>
      </c>
      <c r="P388" s="5">
        <f>IF(AND($N388&gt;='201802'!$E$2,$N388&lt;='201802'!$F$2),'201802'!$G$2,IF(AND($N388&gt;='201802'!$E$3,$N388&lt;='201802'!$F$3),'201802'!$G$3,IF(AND($N388&gt;='201802'!$E$4,$N388&lt;='201802'!$F$4),'201802'!$G$4,IF(AND($N388&gt;='201802'!$E$5,$N388&lt;='201802'!$F$5),'201802'!$G$5,FALSE))))</f>
        <v>0</v>
      </c>
      <c r="Q388" s="5">
        <f>IF(AND($N388&gt;='201803'!$E$2,$N388&lt;='201803'!$F$2),'201803'!$I$2,IF(AND($N388&gt;='201803'!$E$3,$N388&lt;='201803'!$F$3),'201803'!$I$3,IF(AND($N388&gt;='201803'!$E$4,$N388&lt;='201803'!$F$4),'201803'!$I$4,IF(AND($N388&gt;='201803'!$E$5,$N388&lt;='201803'!$F$5),'201803'!$I$5,FALSE))))</f>
        <v>4</v>
      </c>
      <c r="R388" s="5">
        <f>IF(AND($N388&gt;='201803'!$E$2,$N388&lt;='201803'!$F$2),'201803'!$G$2,IF(AND($N388&gt;='201803'!$E$3,$N388&lt;='201803'!$F$3),'201803'!$G$3,IF(AND($N388&gt;='201803'!$E$4,$N388&lt;='201803'!$F$4),'201803'!$G$4,IF(AND($N388&gt;='201803'!$E$5,$N388&lt;='201803'!$F$5),'201803'!$G$5,FALSE))))</f>
        <v>0</v>
      </c>
      <c r="S388" s="5">
        <f>IF(AND($N388&gt;='201901'!$E$2,$N388&lt;='201901'!$F$2),'201901'!$I$2,IF(AND($N388&gt;='201901'!$E$3,$N388&lt;='201901'!$F$3),'201901'!$I$3,IF(AND($N388&gt;='201901'!$E$4,$N388&lt;='201901'!$F$4),'201901'!$I$4,IF(AND($N388&gt;='201901'!$E$5,$N388&lt;='201901'!$F$5),'201901'!$I$5,FALSE))))</f>
        <v>4</v>
      </c>
      <c r="T388" s="5">
        <f>IF(AND($N388&gt;='201901'!$E$2,$N388&lt;='201901'!$F$2),'201901'!$G$2,IF(AND($N388&gt;='201901'!$E$3,$N388&lt;='201901'!$F$3),'201901'!$G$3,IF(AND($N388&gt;='201901'!$E$4,$N388&lt;='201901'!$F$4),'201901'!$G$4,IF(AND($N388&gt;='201901'!$E$5,$N388&lt;='201901'!$F$5),'201901'!$G$5,FALSE))))</f>
        <v>0</v>
      </c>
    </row>
    <row r="389" spans="1:20" x14ac:dyDescent="0.25">
      <c r="A389" s="5">
        <v>122424235</v>
      </c>
      <c r="B389" s="5">
        <v>12242423</v>
      </c>
      <c r="C389" s="5">
        <v>5</v>
      </c>
      <c r="D389" s="4" t="s">
        <v>4412</v>
      </c>
      <c r="E389" s="4" t="s">
        <v>4413</v>
      </c>
      <c r="F389" s="4">
        <v>1552110</v>
      </c>
      <c r="G389" s="4">
        <v>1580388</v>
      </c>
      <c r="H389" s="4">
        <v>2524228</v>
      </c>
      <c r="I389" s="4">
        <v>1580388</v>
      </c>
      <c r="J389" s="4">
        <v>1527708</v>
      </c>
      <c r="K389" s="4">
        <v>858158</v>
      </c>
      <c r="L389" s="4">
        <v>9622980</v>
      </c>
      <c r="M389" s="4"/>
      <c r="N389" s="8">
        <v>1603830</v>
      </c>
      <c r="O389" s="4">
        <f>IF(AND($N389&gt;='201802'!$E$2,$N389&lt;='201802'!$F$2),'201802'!$I$2,IF(AND($N389&gt;='201802'!$E$3,$N389&lt;='201802'!$F$3),'201802'!$I$3,IF(AND($N389&gt;='201802'!$E$4,$N389&lt;='201802'!$F$4),'201802'!$I$4,IF(AND($N389&gt;='201802'!$E$5,$N389&lt;='201802'!$F$5),'201802'!$I$5,FALSE))))</f>
        <v>4</v>
      </c>
      <c r="P389" s="5">
        <f>IF(AND($N389&gt;='201802'!$E$2,$N389&lt;='201802'!$F$2),'201802'!$G$2,IF(AND($N389&gt;='201802'!$E$3,$N389&lt;='201802'!$F$3),'201802'!$G$3,IF(AND($N389&gt;='201802'!$E$4,$N389&lt;='201802'!$F$4),'201802'!$G$4,IF(AND($N389&gt;='201802'!$E$5,$N389&lt;='201802'!$F$5),'201802'!$G$5,FALSE))))</f>
        <v>0</v>
      </c>
      <c r="Q389" s="5">
        <f>IF(AND($N389&gt;='201803'!$E$2,$N389&lt;='201803'!$F$2),'201803'!$I$2,IF(AND($N389&gt;='201803'!$E$3,$N389&lt;='201803'!$F$3),'201803'!$I$3,IF(AND($N389&gt;='201803'!$E$4,$N389&lt;='201803'!$F$4),'201803'!$I$4,IF(AND($N389&gt;='201803'!$E$5,$N389&lt;='201803'!$F$5),'201803'!$I$5,FALSE))))</f>
        <v>4</v>
      </c>
      <c r="R389" s="5">
        <f>IF(AND($N389&gt;='201803'!$E$2,$N389&lt;='201803'!$F$2),'201803'!$G$2,IF(AND($N389&gt;='201803'!$E$3,$N389&lt;='201803'!$F$3),'201803'!$G$3,IF(AND($N389&gt;='201803'!$E$4,$N389&lt;='201803'!$F$4),'201803'!$G$4,IF(AND($N389&gt;='201803'!$E$5,$N389&lt;='201803'!$F$5),'201803'!$G$5,FALSE))))</f>
        <v>0</v>
      </c>
      <c r="S389" s="5">
        <f>IF(AND($N389&gt;='201901'!$E$2,$N389&lt;='201901'!$F$2),'201901'!$I$2,IF(AND($N389&gt;='201901'!$E$3,$N389&lt;='201901'!$F$3),'201901'!$I$3,IF(AND($N389&gt;='201901'!$E$4,$N389&lt;='201901'!$F$4),'201901'!$I$4,IF(AND($N389&gt;='201901'!$E$5,$N389&lt;='201901'!$F$5),'201901'!$I$5,FALSE))))</f>
        <v>4</v>
      </c>
      <c r="T389" s="5">
        <f>IF(AND($N389&gt;='201901'!$E$2,$N389&lt;='201901'!$F$2),'201901'!$G$2,IF(AND($N389&gt;='201901'!$E$3,$N389&lt;='201901'!$F$3),'201901'!$G$3,IF(AND($N389&gt;='201901'!$E$4,$N389&lt;='201901'!$F$4),'201901'!$G$4,IF(AND($N389&gt;='201901'!$E$5,$N389&lt;='201901'!$F$5),'201901'!$G$5,FALSE))))</f>
        <v>0</v>
      </c>
    </row>
    <row r="390" spans="1:20" x14ac:dyDescent="0.25">
      <c r="A390" s="4" t="s">
        <v>3539</v>
      </c>
      <c r="B390" s="5">
        <v>12242748</v>
      </c>
      <c r="C390" s="4" t="s">
        <v>3857</v>
      </c>
      <c r="D390" s="4" t="s">
        <v>3540</v>
      </c>
      <c r="E390" s="4" t="s">
        <v>3541</v>
      </c>
      <c r="F390" s="4">
        <v>1566805</v>
      </c>
      <c r="G390" s="4">
        <v>1566805</v>
      </c>
      <c r="H390" s="4">
        <v>1566805</v>
      </c>
      <c r="I390" s="4">
        <v>1566805</v>
      </c>
      <c r="J390" s="4">
        <v>1566805</v>
      </c>
      <c r="K390" s="4">
        <v>1566805</v>
      </c>
      <c r="L390" s="4">
        <v>9400830</v>
      </c>
      <c r="M390" s="4"/>
      <c r="N390" s="8">
        <v>1566805</v>
      </c>
      <c r="O390" s="4">
        <f>IF(AND($N390&gt;='201802'!$E$2,$N390&lt;='201802'!$F$2),'201802'!$I$2,IF(AND($N390&gt;='201802'!$E$3,$N390&lt;='201802'!$F$3),'201802'!$I$3,IF(AND($N390&gt;='201802'!$E$4,$N390&lt;='201802'!$F$4),'201802'!$I$4,IF(AND($N390&gt;='201802'!$E$5,$N390&lt;='201802'!$F$5),'201802'!$I$5,FALSE))))</f>
        <v>4</v>
      </c>
      <c r="P390" s="5">
        <f>IF(AND($N390&gt;='201802'!$E$2,$N390&lt;='201802'!$F$2),'201802'!$G$2,IF(AND($N390&gt;='201802'!$E$3,$N390&lt;='201802'!$F$3),'201802'!$G$3,IF(AND($N390&gt;='201802'!$E$4,$N390&lt;='201802'!$F$4),'201802'!$G$4,IF(AND($N390&gt;='201802'!$E$5,$N390&lt;='201802'!$F$5),'201802'!$G$5,FALSE))))</f>
        <v>0</v>
      </c>
      <c r="Q390" s="5">
        <f>IF(AND($N390&gt;='201803'!$E$2,$N390&lt;='201803'!$F$2),'201803'!$I$2,IF(AND($N390&gt;='201803'!$E$3,$N390&lt;='201803'!$F$3),'201803'!$I$3,IF(AND($N390&gt;='201803'!$E$4,$N390&lt;='201803'!$F$4),'201803'!$I$4,IF(AND($N390&gt;='201803'!$E$5,$N390&lt;='201803'!$F$5),'201803'!$I$5,FALSE))))</f>
        <v>4</v>
      </c>
      <c r="R390" s="5">
        <f>IF(AND($N390&gt;='201803'!$E$2,$N390&lt;='201803'!$F$2),'201803'!$G$2,IF(AND($N390&gt;='201803'!$E$3,$N390&lt;='201803'!$F$3),'201803'!$G$3,IF(AND($N390&gt;='201803'!$E$4,$N390&lt;='201803'!$F$4),'201803'!$G$4,IF(AND($N390&gt;='201803'!$E$5,$N390&lt;='201803'!$F$5),'201803'!$G$5,FALSE))))</f>
        <v>0</v>
      </c>
      <c r="S390" s="5">
        <f>IF(AND($N390&gt;='201901'!$E$2,$N390&lt;='201901'!$F$2),'201901'!$I$2,IF(AND($N390&gt;='201901'!$E$3,$N390&lt;='201901'!$F$3),'201901'!$I$3,IF(AND($N390&gt;='201901'!$E$4,$N390&lt;='201901'!$F$4),'201901'!$I$4,IF(AND($N390&gt;='201901'!$E$5,$N390&lt;='201901'!$F$5),'201901'!$I$5,FALSE))))</f>
        <v>4</v>
      </c>
      <c r="T390" s="5">
        <f>IF(AND($N390&gt;='201901'!$E$2,$N390&lt;='201901'!$F$2),'201901'!$G$2,IF(AND($N390&gt;='201901'!$E$3,$N390&lt;='201901'!$F$3),'201901'!$G$3,IF(AND($N390&gt;='201901'!$E$4,$N390&lt;='201901'!$F$4),'201901'!$G$4,IF(AND($N390&gt;='201901'!$E$5,$N390&lt;='201901'!$F$5),'201901'!$G$5,FALSE))))</f>
        <v>0</v>
      </c>
    </row>
    <row r="391" spans="1:20" x14ac:dyDescent="0.25">
      <c r="A391" s="5">
        <v>122475700</v>
      </c>
      <c r="B391" s="5">
        <v>12247570</v>
      </c>
      <c r="C391" s="5">
        <v>0</v>
      </c>
      <c r="D391" s="4" t="s">
        <v>4008</v>
      </c>
      <c r="E391" s="4" t="s">
        <v>4009</v>
      </c>
      <c r="F391" s="4"/>
      <c r="G391" s="4"/>
      <c r="H391" s="4"/>
      <c r="I391" s="4">
        <v>7333333</v>
      </c>
      <c r="J391" s="4">
        <v>4400000</v>
      </c>
      <c r="K391" s="4">
        <v>4400000</v>
      </c>
      <c r="L391" s="4">
        <v>16133333</v>
      </c>
      <c r="M391" s="4"/>
      <c r="N391" s="8">
        <v>5377777</v>
      </c>
      <c r="O391" s="4">
        <f>IF(AND($N391&gt;='201802'!$E$2,$N391&lt;='201802'!$F$2),'201802'!$I$2,IF(AND($N391&gt;='201802'!$E$3,$N391&lt;='201802'!$F$3),'201802'!$I$3,IF(AND($N391&gt;='201802'!$E$4,$N391&lt;='201802'!$F$4),'201802'!$I$4,IF(AND($N391&gt;='201802'!$E$5,$N391&lt;='201802'!$F$5),'201802'!$I$5,FALSE))))</f>
        <v>4</v>
      </c>
      <c r="P391" s="5">
        <f>IF(AND($N391&gt;='201802'!$E$2,$N391&lt;='201802'!$F$2),'201802'!$G$2,IF(AND($N391&gt;='201802'!$E$3,$N391&lt;='201802'!$F$3),'201802'!$G$3,IF(AND($N391&gt;='201802'!$E$4,$N391&lt;='201802'!$F$4),'201802'!$G$4,IF(AND($N391&gt;='201802'!$E$5,$N391&lt;='201802'!$F$5),'201802'!$G$5,FALSE))))</f>
        <v>0</v>
      </c>
      <c r="Q391" s="5">
        <f>IF(AND($N391&gt;='201803'!$E$2,$N391&lt;='201803'!$F$2),'201803'!$I$2,IF(AND($N391&gt;='201803'!$E$3,$N391&lt;='201803'!$F$3),'201803'!$I$3,IF(AND($N391&gt;='201803'!$E$4,$N391&lt;='201803'!$F$4),'201803'!$I$4,IF(AND($N391&gt;='201803'!$E$5,$N391&lt;='201803'!$F$5),'201803'!$I$5,FALSE))))</f>
        <v>4</v>
      </c>
      <c r="R391" s="5">
        <f>IF(AND($N391&gt;='201803'!$E$2,$N391&lt;='201803'!$F$2),'201803'!$G$2,IF(AND($N391&gt;='201803'!$E$3,$N391&lt;='201803'!$F$3),'201803'!$G$3,IF(AND($N391&gt;='201803'!$E$4,$N391&lt;='201803'!$F$4),'201803'!$G$4,IF(AND($N391&gt;='201803'!$E$5,$N391&lt;='201803'!$F$5),'201803'!$G$5,FALSE))))</f>
        <v>0</v>
      </c>
      <c r="S391" s="5">
        <f>IF(AND($N391&gt;='201901'!$E$2,$N391&lt;='201901'!$F$2),'201901'!$I$2,IF(AND($N391&gt;='201901'!$E$3,$N391&lt;='201901'!$F$3),'201901'!$I$3,IF(AND($N391&gt;='201901'!$E$4,$N391&lt;='201901'!$F$4),'201901'!$I$4,IF(AND($N391&gt;='201901'!$E$5,$N391&lt;='201901'!$F$5),'201901'!$I$5,FALSE))))</f>
        <v>4</v>
      </c>
      <c r="T391" s="5">
        <f>IF(AND($N391&gt;='201901'!$E$2,$N391&lt;='201901'!$F$2),'201901'!$G$2,IF(AND($N391&gt;='201901'!$E$3,$N391&lt;='201901'!$F$3),'201901'!$G$3,IF(AND($N391&gt;='201901'!$E$4,$N391&lt;='201901'!$F$4),'201901'!$G$4,IF(AND($N391&gt;='201901'!$E$5,$N391&lt;='201901'!$F$5),'201901'!$G$5,FALSE))))</f>
        <v>0</v>
      </c>
    </row>
    <row r="392" spans="1:20" x14ac:dyDescent="0.25">
      <c r="A392" s="5">
        <v>122480275</v>
      </c>
      <c r="B392" s="5">
        <v>12248027</v>
      </c>
      <c r="C392" s="5">
        <v>5</v>
      </c>
      <c r="D392" s="4" t="s">
        <v>4414</v>
      </c>
      <c r="E392" s="4" t="s">
        <v>4415</v>
      </c>
      <c r="F392" s="4">
        <v>7730212</v>
      </c>
      <c r="G392" s="4">
        <v>7730212</v>
      </c>
      <c r="H392" s="4">
        <v>5010355</v>
      </c>
      <c r="I392" s="4"/>
      <c r="J392" s="4"/>
      <c r="K392" s="4"/>
      <c r="L392" s="4">
        <v>20470779</v>
      </c>
      <c r="M392" s="4"/>
      <c r="N392" s="8">
        <v>6823593</v>
      </c>
      <c r="O392" s="4">
        <f>IF(AND($N392&gt;='201802'!$E$2,$N392&lt;='201802'!$F$2),'201802'!$I$2,IF(AND($N392&gt;='201802'!$E$3,$N392&lt;='201802'!$F$3),'201802'!$I$3,IF(AND($N392&gt;='201802'!$E$4,$N392&lt;='201802'!$F$4),'201802'!$I$4,IF(AND($N392&gt;='201802'!$E$5,$N392&lt;='201802'!$F$5),'201802'!$I$5,FALSE))))</f>
        <v>4</v>
      </c>
      <c r="P392" s="5">
        <f>IF(AND($N392&gt;='201802'!$E$2,$N392&lt;='201802'!$F$2),'201802'!$G$2,IF(AND($N392&gt;='201802'!$E$3,$N392&lt;='201802'!$F$3),'201802'!$G$3,IF(AND($N392&gt;='201802'!$E$4,$N392&lt;='201802'!$F$4),'201802'!$G$4,IF(AND($N392&gt;='201802'!$E$5,$N392&lt;='201802'!$F$5),'201802'!$G$5,FALSE))))</f>
        <v>0</v>
      </c>
      <c r="Q392" s="5">
        <f>IF(AND($N392&gt;='201803'!$E$2,$N392&lt;='201803'!$F$2),'201803'!$I$2,IF(AND($N392&gt;='201803'!$E$3,$N392&lt;='201803'!$F$3),'201803'!$I$3,IF(AND($N392&gt;='201803'!$E$4,$N392&lt;='201803'!$F$4),'201803'!$I$4,IF(AND($N392&gt;='201803'!$E$5,$N392&lt;='201803'!$F$5),'201803'!$I$5,FALSE))))</f>
        <v>4</v>
      </c>
      <c r="R392" s="5">
        <f>IF(AND($N392&gt;='201803'!$E$2,$N392&lt;='201803'!$F$2),'201803'!$G$2,IF(AND($N392&gt;='201803'!$E$3,$N392&lt;='201803'!$F$3),'201803'!$G$3,IF(AND($N392&gt;='201803'!$E$4,$N392&lt;='201803'!$F$4),'201803'!$G$4,IF(AND($N392&gt;='201803'!$E$5,$N392&lt;='201803'!$F$5),'201803'!$G$5,FALSE))))</f>
        <v>0</v>
      </c>
      <c r="S392" s="5">
        <f>IF(AND($N392&gt;='201901'!$E$2,$N392&lt;='201901'!$F$2),'201901'!$I$2,IF(AND($N392&gt;='201901'!$E$3,$N392&lt;='201901'!$F$3),'201901'!$I$3,IF(AND($N392&gt;='201901'!$E$4,$N392&lt;='201901'!$F$4),'201901'!$I$4,IF(AND($N392&gt;='201901'!$E$5,$N392&lt;='201901'!$F$5),'201901'!$I$5,FALSE))))</f>
        <v>4</v>
      </c>
      <c r="T392" s="5">
        <f>IF(AND($N392&gt;='201901'!$E$2,$N392&lt;='201901'!$F$2),'201901'!$G$2,IF(AND($N392&gt;='201901'!$E$3,$N392&lt;='201901'!$F$3),'201901'!$G$3,IF(AND($N392&gt;='201901'!$E$4,$N392&lt;='201901'!$F$4),'201901'!$G$4,IF(AND($N392&gt;='201901'!$E$5,$N392&lt;='201901'!$F$5),'201901'!$G$5,FALSE))))</f>
        <v>0</v>
      </c>
    </row>
    <row r="393" spans="1:20" x14ac:dyDescent="0.25">
      <c r="A393" s="5">
        <v>122495612</v>
      </c>
      <c r="B393" s="5">
        <v>12249561</v>
      </c>
      <c r="C393" s="5">
        <v>2</v>
      </c>
      <c r="D393" s="4" t="s">
        <v>703</v>
      </c>
      <c r="E393" s="4" t="s">
        <v>704</v>
      </c>
      <c r="F393" s="4">
        <v>1896504</v>
      </c>
      <c r="G393" s="4">
        <v>1819422</v>
      </c>
      <c r="H393" s="4">
        <v>3361830</v>
      </c>
      <c r="I393" s="4">
        <v>1819422</v>
      </c>
      <c r="J393" s="4">
        <v>1819422</v>
      </c>
      <c r="K393" s="4">
        <v>3369990</v>
      </c>
      <c r="L393" s="4">
        <v>14086590</v>
      </c>
      <c r="M393" s="4"/>
      <c r="N393" s="8">
        <v>2347765</v>
      </c>
      <c r="O393" s="4">
        <f>IF(AND($N393&gt;='201802'!$E$2,$N393&lt;='201802'!$F$2),'201802'!$I$2,IF(AND($N393&gt;='201802'!$E$3,$N393&lt;='201802'!$F$3),'201802'!$I$3,IF(AND($N393&gt;='201802'!$E$4,$N393&lt;='201802'!$F$4),'201802'!$I$4,IF(AND($N393&gt;='201802'!$E$5,$N393&lt;='201802'!$F$5),'201802'!$I$5,FALSE))))</f>
        <v>4</v>
      </c>
      <c r="P393" s="5">
        <f>IF(AND($N393&gt;='201802'!$E$2,$N393&lt;='201802'!$F$2),'201802'!$G$2,IF(AND($N393&gt;='201802'!$E$3,$N393&lt;='201802'!$F$3),'201802'!$G$3,IF(AND($N393&gt;='201802'!$E$4,$N393&lt;='201802'!$F$4),'201802'!$G$4,IF(AND($N393&gt;='201802'!$E$5,$N393&lt;='201802'!$F$5),'201802'!$G$5,FALSE))))</f>
        <v>0</v>
      </c>
      <c r="Q393" s="5">
        <f>IF(AND($N393&gt;='201803'!$E$2,$N393&lt;='201803'!$F$2),'201803'!$I$2,IF(AND($N393&gt;='201803'!$E$3,$N393&lt;='201803'!$F$3),'201803'!$I$3,IF(AND($N393&gt;='201803'!$E$4,$N393&lt;='201803'!$F$4),'201803'!$I$4,IF(AND($N393&gt;='201803'!$E$5,$N393&lt;='201803'!$F$5),'201803'!$I$5,FALSE))))</f>
        <v>4</v>
      </c>
      <c r="R393" s="5">
        <f>IF(AND($N393&gt;='201803'!$E$2,$N393&lt;='201803'!$F$2),'201803'!$G$2,IF(AND($N393&gt;='201803'!$E$3,$N393&lt;='201803'!$F$3),'201803'!$G$3,IF(AND($N393&gt;='201803'!$E$4,$N393&lt;='201803'!$F$4),'201803'!$G$4,IF(AND($N393&gt;='201803'!$E$5,$N393&lt;='201803'!$F$5),'201803'!$G$5,FALSE))))</f>
        <v>0</v>
      </c>
      <c r="S393" s="5">
        <f>IF(AND($N393&gt;='201901'!$E$2,$N393&lt;='201901'!$F$2),'201901'!$I$2,IF(AND($N393&gt;='201901'!$E$3,$N393&lt;='201901'!$F$3),'201901'!$I$3,IF(AND($N393&gt;='201901'!$E$4,$N393&lt;='201901'!$F$4),'201901'!$I$4,IF(AND($N393&gt;='201901'!$E$5,$N393&lt;='201901'!$F$5),'201901'!$I$5,FALSE))))</f>
        <v>4</v>
      </c>
      <c r="T393" s="5">
        <f>IF(AND($N393&gt;='201901'!$E$2,$N393&lt;='201901'!$F$2),'201901'!$G$2,IF(AND($N393&gt;='201901'!$E$3,$N393&lt;='201901'!$F$3),'201901'!$G$3,IF(AND($N393&gt;='201901'!$E$4,$N393&lt;='201901'!$F$4),'201901'!$G$4,IF(AND($N393&gt;='201901'!$E$5,$N393&lt;='201901'!$F$5),'201901'!$G$5,FALSE))))</f>
        <v>0</v>
      </c>
    </row>
    <row r="394" spans="1:20" x14ac:dyDescent="0.25">
      <c r="A394" s="5">
        <v>122508544</v>
      </c>
      <c r="B394" s="5">
        <v>12250854</v>
      </c>
      <c r="C394" s="5">
        <v>4</v>
      </c>
      <c r="D394" s="4" t="s">
        <v>705</v>
      </c>
      <c r="E394" s="4" t="s">
        <v>706</v>
      </c>
      <c r="F394" s="4">
        <v>855586</v>
      </c>
      <c r="G394" s="4">
        <v>794400</v>
      </c>
      <c r="H394" s="4">
        <v>1448290</v>
      </c>
      <c r="I394" s="4">
        <v>845226</v>
      </c>
      <c r="J394" s="4">
        <v>861986</v>
      </c>
      <c r="K394" s="4">
        <v>1540470</v>
      </c>
      <c r="L394" s="4">
        <v>6345958</v>
      </c>
      <c r="M394" s="4"/>
      <c r="N394" s="8">
        <v>1057659</v>
      </c>
      <c r="O394" s="4">
        <f>IF(AND($N394&gt;='201802'!$E$2,$N394&lt;='201802'!$F$2),'201802'!$I$2,IF(AND($N394&gt;='201802'!$E$3,$N394&lt;='201802'!$F$3),'201802'!$I$3,IF(AND($N394&gt;='201802'!$E$4,$N394&lt;='201802'!$F$4),'201802'!$I$4,IF(AND($N394&gt;='201802'!$E$5,$N394&lt;='201802'!$F$5),'201802'!$I$5,FALSE))))</f>
        <v>4</v>
      </c>
      <c r="P394" s="5">
        <f>IF(AND($N394&gt;='201802'!$E$2,$N394&lt;='201802'!$F$2),'201802'!$G$2,IF(AND($N394&gt;='201802'!$E$3,$N394&lt;='201802'!$F$3),'201802'!$G$3,IF(AND($N394&gt;='201802'!$E$4,$N394&lt;='201802'!$F$4),'201802'!$G$4,IF(AND($N394&gt;='201802'!$E$5,$N394&lt;='201802'!$F$5),'201802'!$G$5,FALSE))))</f>
        <v>0</v>
      </c>
      <c r="Q394" s="5">
        <f>IF(AND($N394&gt;='201803'!$E$2,$N394&lt;='201803'!$F$2),'201803'!$I$2,IF(AND($N394&gt;='201803'!$E$3,$N394&lt;='201803'!$F$3),'201803'!$I$3,IF(AND($N394&gt;='201803'!$E$4,$N394&lt;='201803'!$F$4),'201803'!$I$4,IF(AND($N394&gt;='201803'!$E$5,$N394&lt;='201803'!$F$5),'201803'!$I$5,FALSE))))</f>
        <v>4</v>
      </c>
      <c r="R394" s="5">
        <f>IF(AND($N394&gt;='201803'!$E$2,$N394&lt;='201803'!$F$2),'201803'!$G$2,IF(AND($N394&gt;='201803'!$E$3,$N394&lt;='201803'!$F$3),'201803'!$G$3,IF(AND($N394&gt;='201803'!$E$4,$N394&lt;='201803'!$F$4),'201803'!$G$4,IF(AND($N394&gt;='201803'!$E$5,$N394&lt;='201803'!$F$5),'201803'!$G$5,FALSE))))</f>
        <v>0</v>
      </c>
      <c r="S394" s="5">
        <f>IF(AND($N394&gt;='201901'!$E$2,$N394&lt;='201901'!$F$2),'201901'!$I$2,IF(AND($N394&gt;='201901'!$E$3,$N394&lt;='201901'!$F$3),'201901'!$I$3,IF(AND($N394&gt;='201901'!$E$4,$N394&lt;='201901'!$F$4),'201901'!$I$4,IF(AND($N394&gt;='201901'!$E$5,$N394&lt;='201901'!$F$5),'201901'!$I$5,FALSE))))</f>
        <v>4</v>
      </c>
      <c r="T394" s="5">
        <f>IF(AND($N394&gt;='201901'!$E$2,$N394&lt;='201901'!$F$2),'201901'!$G$2,IF(AND($N394&gt;='201901'!$E$3,$N394&lt;='201901'!$F$3),'201901'!$G$3,IF(AND($N394&gt;='201901'!$E$4,$N394&lt;='201901'!$F$4),'201901'!$G$4,IF(AND($N394&gt;='201901'!$E$5,$N394&lt;='201901'!$F$5),'201901'!$G$5,FALSE))))</f>
        <v>0</v>
      </c>
    </row>
    <row r="395" spans="1:20" x14ac:dyDescent="0.25">
      <c r="A395" s="5">
        <v>122644235</v>
      </c>
      <c r="B395" s="5">
        <v>12264423</v>
      </c>
      <c r="C395" s="5">
        <v>5</v>
      </c>
      <c r="D395" s="4" t="s">
        <v>707</v>
      </c>
      <c r="E395" s="4" t="s">
        <v>708</v>
      </c>
      <c r="F395" s="4">
        <v>1962290</v>
      </c>
      <c r="G395" s="4">
        <v>1885208</v>
      </c>
      <c r="H395" s="4">
        <v>3554491</v>
      </c>
      <c r="I395" s="4">
        <v>1885208</v>
      </c>
      <c r="J395" s="4">
        <v>1885208</v>
      </c>
      <c r="K395" s="4">
        <v>3562937</v>
      </c>
      <c r="L395" s="4">
        <v>14735342</v>
      </c>
      <c r="M395" s="4"/>
      <c r="N395" s="8">
        <v>2455890</v>
      </c>
      <c r="O395" s="4">
        <f>IF(AND($N395&gt;='201802'!$E$2,$N395&lt;='201802'!$F$2),'201802'!$I$2,IF(AND($N395&gt;='201802'!$E$3,$N395&lt;='201802'!$F$3),'201802'!$I$3,IF(AND($N395&gt;='201802'!$E$4,$N395&lt;='201802'!$F$4),'201802'!$I$4,IF(AND($N395&gt;='201802'!$E$5,$N395&lt;='201802'!$F$5),'201802'!$I$5,FALSE))))</f>
        <v>4</v>
      </c>
      <c r="P395" s="5">
        <f>IF(AND($N395&gt;='201802'!$E$2,$N395&lt;='201802'!$F$2),'201802'!$G$2,IF(AND($N395&gt;='201802'!$E$3,$N395&lt;='201802'!$F$3),'201802'!$G$3,IF(AND($N395&gt;='201802'!$E$4,$N395&lt;='201802'!$F$4),'201802'!$G$4,IF(AND($N395&gt;='201802'!$E$5,$N395&lt;='201802'!$F$5),'201802'!$G$5,FALSE))))</f>
        <v>0</v>
      </c>
      <c r="Q395" s="5">
        <f>IF(AND($N395&gt;='201803'!$E$2,$N395&lt;='201803'!$F$2),'201803'!$I$2,IF(AND($N395&gt;='201803'!$E$3,$N395&lt;='201803'!$F$3),'201803'!$I$3,IF(AND($N395&gt;='201803'!$E$4,$N395&lt;='201803'!$F$4),'201803'!$I$4,IF(AND($N395&gt;='201803'!$E$5,$N395&lt;='201803'!$F$5),'201803'!$I$5,FALSE))))</f>
        <v>4</v>
      </c>
      <c r="R395" s="5">
        <f>IF(AND($N395&gt;='201803'!$E$2,$N395&lt;='201803'!$F$2),'201803'!$G$2,IF(AND($N395&gt;='201803'!$E$3,$N395&lt;='201803'!$F$3),'201803'!$G$3,IF(AND($N395&gt;='201803'!$E$4,$N395&lt;='201803'!$F$4),'201803'!$G$4,IF(AND($N395&gt;='201803'!$E$5,$N395&lt;='201803'!$F$5),'201803'!$G$5,FALSE))))</f>
        <v>0</v>
      </c>
      <c r="S395" s="5">
        <f>IF(AND($N395&gt;='201901'!$E$2,$N395&lt;='201901'!$F$2),'201901'!$I$2,IF(AND($N395&gt;='201901'!$E$3,$N395&lt;='201901'!$F$3),'201901'!$I$3,IF(AND($N395&gt;='201901'!$E$4,$N395&lt;='201901'!$F$4),'201901'!$I$4,IF(AND($N395&gt;='201901'!$E$5,$N395&lt;='201901'!$F$5),'201901'!$I$5,FALSE))))</f>
        <v>4</v>
      </c>
      <c r="T395" s="5">
        <f>IF(AND($N395&gt;='201901'!$E$2,$N395&lt;='201901'!$F$2),'201901'!$G$2,IF(AND($N395&gt;='201901'!$E$3,$N395&lt;='201901'!$F$3),'201901'!$G$3,IF(AND($N395&gt;='201901'!$E$4,$N395&lt;='201901'!$F$4),'201901'!$G$4,IF(AND($N395&gt;='201901'!$E$5,$N395&lt;='201901'!$F$5),'201901'!$G$5,FALSE))))</f>
        <v>0</v>
      </c>
    </row>
    <row r="396" spans="1:20" x14ac:dyDescent="0.25">
      <c r="A396" s="5">
        <v>122645886</v>
      </c>
      <c r="B396" s="5">
        <v>12264588</v>
      </c>
      <c r="C396" s="5">
        <v>6</v>
      </c>
      <c r="D396" s="4" t="s">
        <v>709</v>
      </c>
      <c r="E396" s="4" t="s">
        <v>710</v>
      </c>
      <c r="F396" s="4">
        <v>1013619</v>
      </c>
      <c r="G396" s="4">
        <v>1013619</v>
      </c>
      <c r="H396" s="4">
        <v>1013619</v>
      </c>
      <c r="I396" s="4">
        <v>1013619</v>
      </c>
      <c r="J396" s="4">
        <v>1013619</v>
      </c>
      <c r="K396" s="4">
        <v>1013619</v>
      </c>
      <c r="L396" s="4">
        <v>6081714</v>
      </c>
      <c r="M396" s="4"/>
      <c r="N396" s="8">
        <v>1013619</v>
      </c>
      <c r="O396" s="4">
        <f>IF(AND($N396&gt;='201802'!$E$2,$N396&lt;='201802'!$F$2),'201802'!$I$2,IF(AND($N396&gt;='201802'!$E$3,$N396&lt;='201802'!$F$3),'201802'!$I$3,IF(AND($N396&gt;='201802'!$E$4,$N396&lt;='201802'!$F$4),'201802'!$I$4,IF(AND($N396&gt;='201802'!$E$5,$N396&lt;='201802'!$F$5),'201802'!$I$5,FALSE))))</f>
        <v>4</v>
      </c>
      <c r="P396" s="5">
        <f>IF(AND($N396&gt;='201802'!$E$2,$N396&lt;='201802'!$F$2),'201802'!$G$2,IF(AND($N396&gt;='201802'!$E$3,$N396&lt;='201802'!$F$3),'201802'!$G$3,IF(AND($N396&gt;='201802'!$E$4,$N396&lt;='201802'!$F$4),'201802'!$G$4,IF(AND($N396&gt;='201802'!$E$5,$N396&lt;='201802'!$F$5),'201802'!$G$5,FALSE))))</f>
        <v>0</v>
      </c>
      <c r="Q396" s="5">
        <f>IF(AND($N396&gt;='201803'!$E$2,$N396&lt;='201803'!$F$2),'201803'!$I$2,IF(AND($N396&gt;='201803'!$E$3,$N396&lt;='201803'!$F$3),'201803'!$I$3,IF(AND($N396&gt;='201803'!$E$4,$N396&lt;='201803'!$F$4),'201803'!$I$4,IF(AND($N396&gt;='201803'!$E$5,$N396&lt;='201803'!$F$5),'201803'!$I$5,FALSE))))</f>
        <v>4</v>
      </c>
      <c r="R396" s="5">
        <f>IF(AND($N396&gt;='201803'!$E$2,$N396&lt;='201803'!$F$2),'201803'!$G$2,IF(AND($N396&gt;='201803'!$E$3,$N396&lt;='201803'!$F$3),'201803'!$G$3,IF(AND($N396&gt;='201803'!$E$4,$N396&lt;='201803'!$F$4),'201803'!$G$4,IF(AND($N396&gt;='201803'!$E$5,$N396&lt;='201803'!$F$5),'201803'!$G$5,FALSE))))</f>
        <v>0</v>
      </c>
      <c r="S396" s="5">
        <f>IF(AND($N396&gt;='201901'!$E$2,$N396&lt;='201901'!$F$2),'201901'!$I$2,IF(AND($N396&gt;='201901'!$E$3,$N396&lt;='201901'!$F$3),'201901'!$I$3,IF(AND($N396&gt;='201901'!$E$4,$N396&lt;='201901'!$F$4),'201901'!$I$4,IF(AND($N396&gt;='201901'!$E$5,$N396&lt;='201901'!$F$5),'201901'!$I$5,FALSE))))</f>
        <v>4</v>
      </c>
      <c r="T396" s="5">
        <f>IF(AND($N396&gt;='201901'!$E$2,$N396&lt;='201901'!$F$2),'201901'!$G$2,IF(AND($N396&gt;='201901'!$E$3,$N396&lt;='201901'!$F$3),'201901'!$G$3,IF(AND($N396&gt;='201901'!$E$4,$N396&lt;='201901'!$F$4),'201901'!$G$4,IF(AND($N396&gt;='201901'!$E$5,$N396&lt;='201901'!$F$5),'201901'!$G$5,FALSE))))</f>
        <v>0</v>
      </c>
    </row>
    <row r="397" spans="1:20" x14ac:dyDescent="0.25">
      <c r="A397" s="5">
        <v>122658287</v>
      </c>
      <c r="B397" s="5">
        <v>12265828</v>
      </c>
      <c r="C397" s="5">
        <v>7</v>
      </c>
      <c r="D397" s="4" t="s">
        <v>711</v>
      </c>
      <c r="E397" s="4" t="s">
        <v>712</v>
      </c>
      <c r="F397" s="4">
        <v>2333630</v>
      </c>
      <c r="G397" s="4">
        <v>2256548</v>
      </c>
      <c r="H397" s="4">
        <v>3944390</v>
      </c>
      <c r="I397" s="4">
        <v>2256548</v>
      </c>
      <c r="J397" s="4">
        <v>2256548</v>
      </c>
      <c r="K397" s="4">
        <v>3944390</v>
      </c>
      <c r="L397" s="4">
        <v>16992054</v>
      </c>
      <c r="M397" s="4"/>
      <c r="N397" s="8">
        <v>2832009</v>
      </c>
      <c r="O397" s="4">
        <f>IF(AND($N397&gt;='201802'!$E$2,$N397&lt;='201802'!$F$2),'201802'!$I$2,IF(AND($N397&gt;='201802'!$E$3,$N397&lt;='201802'!$F$3),'201802'!$I$3,IF(AND($N397&gt;='201802'!$E$4,$N397&lt;='201802'!$F$4),'201802'!$I$4,IF(AND($N397&gt;='201802'!$E$5,$N397&lt;='201802'!$F$5),'201802'!$I$5,FALSE))))</f>
        <v>4</v>
      </c>
      <c r="P397" s="5">
        <f>IF(AND($N397&gt;='201802'!$E$2,$N397&lt;='201802'!$F$2),'201802'!$G$2,IF(AND($N397&gt;='201802'!$E$3,$N397&lt;='201802'!$F$3),'201802'!$G$3,IF(AND($N397&gt;='201802'!$E$4,$N397&lt;='201802'!$F$4),'201802'!$G$4,IF(AND($N397&gt;='201802'!$E$5,$N397&lt;='201802'!$F$5),'201802'!$G$5,FALSE))))</f>
        <v>0</v>
      </c>
      <c r="Q397" s="5">
        <f>IF(AND($N397&gt;='201803'!$E$2,$N397&lt;='201803'!$F$2),'201803'!$I$2,IF(AND($N397&gt;='201803'!$E$3,$N397&lt;='201803'!$F$3),'201803'!$I$3,IF(AND($N397&gt;='201803'!$E$4,$N397&lt;='201803'!$F$4),'201803'!$I$4,IF(AND($N397&gt;='201803'!$E$5,$N397&lt;='201803'!$F$5),'201803'!$I$5,FALSE))))</f>
        <v>4</v>
      </c>
      <c r="R397" s="5">
        <f>IF(AND($N397&gt;='201803'!$E$2,$N397&lt;='201803'!$F$2),'201803'!$G$2,IF(AND($N397&gt;='201803'!$E$3,$N397&lt;='201803'!$F$3),'201803'!$G$3,IF(AND($N397&gt;='201803'!$E$4,$N397&lt;='201803'!$F$4),'201803'!$G$4,IF(AND($N397&gt;='201803'!$E$5,$N397&lt;='201803'!$F$5),'201803'!$G$5,FALSE))))</f>
        <v>0</v>
      </c>
      <c r="S397" s="5">
        <f>IF(AND($N397&gt;='201901'!$E$2,$N397&lt;='201901'!$F$2),'201901'!$I$2,IF(AND($N397&gt;='201901'!$E$3,$N397&lt;='201901'!$F$3),'201901'!$I$3,IF(AND($N397&gt;='201901'!$E$4,$N397&lt;='201901'!$F$4),'201901'!$I$4,IF(AND($N397&gt;='201901'!$E$5,$N397&lt;='201901'!$F$5),'201901'!$I$5,FALSE))))</f>
        <v>4</v>
      </c>
      <c r="T397" s="5">
        <f>IF(AND($N397&gt;='201901'!$E$2,$N397&lt;='201901'!$F$2),'201901'!$G$2,IF(AND($N397&gt;='201901'!$E$3,$N397&lt;='201901'!$F$3),'201901'!$G$3,IF(AND($N397&gt;='201901'!$E$4,$N397&lt;='201901'!$F$4),'201901'!$G$4,IF(AND($N397&gt;='201901'!$E$5,$N397&lt;='201901'!$F$5),'201901'!$G$5,FALSE))))</f>
        <v>0</v>
      </c>
    </row>
    <row r="398" spans="1:20" x14ac:dyDescent="0.25">
      <c r="A398" s="5">
        <v>122685233</v>
      </c>
      <c r="B398" s="5">
        <v>12268523</v>
      </c>
      <c r="C398" s="5">
        <v>3</v>
      </c>
      <c r="D398" s="4" t="s">
        <v>713</v>
      </c>
      <c r="E398" s="4" t="s">
        <v>714</v>
      </c>
      <c r="F398" s="4">
        <v>1432821</v>
      </c>
      <c r="G398" s="4">
        <v>1432821</v>
      </c>
      <c r="H398" s="4">
        <v>2516121</v>
      </c>
      <c r="I398" s="4">
        <v>1432821</v>
      </c>
      <c r="J398" s="4">
        <v>1432821</v>
      </c>
      <c r="K398" s="4">
        <v>2516121</v>
      </c>
      <c r="L398" s="4">
        <v>10763526</v>
      </c>
      <c r="M398" s="4"/>
      <c r="N398" s="8">
        <v>1793921</v>
      </c>
      <c r="O398" s="4">
        <f>IF(AND($N398&gt;='201802'!$E$2,$N398&lt;='201802'!$F$2),'201802'!$I$2,IF(AND($N398&gt;='201802'!$E$3,$N398&lt;='201802'!$F$3),'201802'!$I$3,IF(AND($N398&gt;='201802'!$E$4,$N398&lt;='201802'!$F$4),'201802'!$I$4,IF(AND($N398&gt;='201802'!$E$5,$N398&lt;='201802'!$F$5),'201802'!$I$5,FALSE))))</f>
        <v>4</v>
      </c>
      <c r="P398" s="5">
        <f>IF(AND($N398&gt;='201802'!$E$2,$N398&lt;='201802'!$F$2),'201802'!$G$2,IF(AND($N398&gt;='201802'!$E$3,$N398&lt;='201802'!$F$3),'201802'!$G$3,IF(AND($N398&gt;='201802'!$E$4,$N398&lt;='201802'!$F$4),'201802'!$G$4,IF(AND($N398&gt;='201802'!$E$5,$N398&lt;='201802'!$F$5),'201802'!$G$5,FALSE))))</f>
        <v>0</v>
      </c>
      <c r="Q398" s="5">
        <f>IF(AND($N398&gt;='201803'!$E$2,$N398&lt;='201803'!$F$2),'201803'!$I$2,IF(AND($N398&gt;='201803'!$E$3,$N398&lt;='201803'!$F$3),'201803'!$I$3,IF(AND($N398&gt;='201803'!$E$4,$N398&lt;='201803'!$F$4),'201803'!$I$4,IF(AND($N398&gt;='201803'!$E$5,$N398&lt;='201803'!$F$5),'201803'!$I$5,FALSE))))</f>
        <v>4</v>
      </c>
      <c r="R398" s="5">
        <f>IF(AND($N398&gt;='201803'!$E$2,$N398&lt;='201803'!$F$2),'201803'!$G$2,IF(AND($N398&gt;='201803'!$E$3,$N398&lt;='201803'!$F$3),'201803'!$G$3,IF(AND($N398&gt;='201803'!$E$4,$N398&lt;='201803'!$F$4),'201803'!$G$4,IF(AND($N398&gt;='201803'!$E$5,$N398&lt;='201803'!$F$5),'201803'!$G$5,FALSE))))</f>
        <v>0</v>
      </c>
      <c r="S398" s="5">
        <f>IF(AND($N398&gt;='201901'!$E$2,$N398&lt;='201901'!$F$2),'201901'!$I$2,IF(AND($N398&gt;='201901'!$E$3,$N398&lt;='201901'!$F$3),'201901'!$I$3,IF(AND($N398&gt;='201901'!$E$4,$N398&lt;='201901'!$F$4),'201901'!$I$4,IF(AND($N398&gt;='201901'!$E$5,$N398&lt;='201901'!$F$5),'201901'!$I$5,FALSE))))</f>
        <v>4</v>
      </c>
      <c r="T398" s="5">
        <f>IF(AND($N398&gt;='201901'!$E$2,$N398&lt;='201901'!$F$2),'201901'!$G$2,IF(AND($N398&gt;='201901'!$E$3,$N398&lt;='201901'!$F$3),'201901'!$G$3,IF(AND($N398&gt;='201901'!$E$4,$N398&lt;='201901'!$F$4),'201901'!$G$4,IF(AND($N398&gt;='201901'!$E$5,$N398&lt;='201901'!$F$5),'201901'!$G$5,FALSE))))</f>
        <v>0</v>
      </c>
    </row>
    <row r="399" spans="1:20" x14ac:dyDescent="0.25">
      <c r="A399" s="4" t="s">
        <v>715</v>
      </c>
      <c r="B399" s="5">
        <v>12272882</v>
      </c>
      <c r="C399" s="4" t="s">
        <v>3857</v>
      </c>
      <c r="D399" s="4" t="s">
        <v>716</v>
      </c>
      <c r="E399" s="4" t="s">
        <v>717</v>
      </c>
      <c r="F399" s="4">
        <v>2333630</v>
      </c>
      <c r="G399" s="4">
        <v>2256548</v>
      </c>
      <c r="H399" s="4">
        <v>3944390</v>
      </c>
      <c r="I399" s="4">
        <v>2256548</v>
      </c>
      <c r="J399" s="4">
        <v>2256548</v>
      </c>
      <c r="K399" s="4">
        <v>3944390</v>
      </c>
      <c r="L399" s="4">
        <v>16992054</v>
      </c>
      <c r="M399" s="4"/>
      <c r="N399" s="8">
        <v>2832009</v>
      </c>
      <c r="O399" s="4">
        <f>IF(AND($N399&gt;='201802'!$E$2,$N399&lt;='201802'!$F$2),'201802'!$I$2,IF(AND($N399&gt;='201802'!$E$3,$N399&lt;='201802'!$F$3),'201802'!$I$3,IF(AND($N399&gt;='201802'!$E$4,$N399&lt;='201802'!$F$4),'201802'!$I$4,IF(AND($N399&gt;='201802'!$E$5,$N399&lt;='201802'!$F$5),'201802'!$I$5,FALSE))))</f>
        <v>4</v>
      </c>
      <c r="P399" s="5">
        <f>IF(AND($N399&gt;='201802'!$E$2,$N399&lt;='201802'!$F$2),'201802'!$G$2,IF(AND($N399&gt;='201802'!$E$3,$N399&lt;='201802'!$F$3),'201802'!$G$3,IF(AND($N399&gt;='201802'!$E$4,$N399&lt;='201802'!$F$4),'201802'!$G$4,IF(AND($N399&gt;='201802'!$E$5,$N399&lt;='201802'!$F$5),'201802'!$G$5,FALSE))))</f>
        <v>0</v>
      </c>
      <c r="Q399" s="5">
        <f>IF(AND($N399&gt;='201803'!$E$2,$N399&lt;='201803'!$F$2),'201803'!$I$2,IF(AND($N399&gt;='201803'!$E$3,$N399&lt;='201803'!$F$3),'201803'!$I$3,IF(AND($N399&gt;='201803'!$E$4,$N399&lt;='201803'!$F$4),'201803'!$I$4,IF(AND($N399&gt;='201803'!$E$5,$N399&lt;='201803'!$F$5),'201803'!$I$5,FALSE))))</f>
        <v>4</v>
      </c>
      <c r="R399" s="5">
        <f>IF(AND($N399&gt;='201803'!$E$2,$N399&lt;='201803'!$F$2),'201803'!$G$2,IF(AND($N399&gt;='201803'!$E$3,$N399&lt;='201803'!$F$3),'201803'!$G$3,IF(AND($N399&gt;='201803'!$E$4,$N399&lt;='201803'!$F$4),'201803'!$G$4,IF(AND($N399&gt;='201803'!$E$5,$N399&lt;='201803'!$F$5),'201803'!$G$5,FALSE))))</f>
        <v>0</v>
      </c>
      <c r="S399" s="5">
        <f>IF(AND($N399&gt;='201901'!$E$2,$N399&lt;='201901'!$F$2),'201901'!$I$2,IF(AND($N399&gt;='201901'!$E$3,$N399&lt;='201901'!$F$3),'201901'!$I$3,IF(AND($N399&gt;='201901'!$E$4,$N399&lt;='201901'!$F$4),'201901'!$I$4,IF(AND($N399&gt;='201901'!$E$5,$N399&lt;='201901'!$F$5),'201901'!$I$5,FALSE))))</f>
        <v>4</v>
      </c>
      <c r="T399" s="5">
        <f>IF(AND($N399&gt;='201901'!$E$2,$N399&lt;='201901'!$F$2),'201901'!$G$2,IF(AND($N399&gt;='201901'!$E$3,$N399&lt;='201901'!$F$3),'201901'!$G$3,IF(AND($N399&gt;='201901'!$E$4,$N399&lt;='201901'!$F$4),'201901'!$G$4,IF(AND($N399&gt;='201901'!$E$5,$N399&lt;='201901'!$F$5),'201901'!$G$5,FALSE))))</f>
        <v>0</v>
      </c>
    </row>
    <row r="400" spans="1:20" x14ac:dyDescent="0.25">
      <c r="A400" s="5">
        <v>122759997</v>
      </c>
      <c r="B400" s="5">
        <v>12275999</v>
      </c>
      <c r="C400" s="5">
        <v>7</v>
      </c>
      <c r="D400" s="4" t="s">
        <v>718</v>
      </c>
      <c r="E400" s="4" t="s">
        <v>719</v>
      </c>
      <c r="F400" s="4">
        <v>914411</v>
      </c>
      <c r="G400" s="4">
        <v>974575</v>
      </c>
      <c r="H400" s="4">
        <v>914411</v>
      </c>
      <c r="I400" s="4">
        <v>919224</v>
      </c>
      <c r="J400" s="4">
        <v>914411</v>
      </c>
      <c r="K400" s="4">
        <v>914411</v>
      </c>
      <c r="L400" s="4">
        <v>5551443</v>
      </c>
      <c r="M400" s="4"/>
      <c r="N400" s="8">
        <v>925240</v>
      </c>
      <c r="O400" s="4">
        <f>IF(AND($N400&gt;='201802'!$E$2,$N400&lt;='201802'!$F$2),'201802'!$I$2,IF(AND($N400&gt;='201802'!$E$3,$N400&lt;='201802'!$F$3),'201802'!$I$3,IF(AND($N400&gt;='201802'!$E$4,$N400&lt;='201802'!$F$4),'201802'!$I$4,IF(AND($N400&gt;='201802'!$E$5,$N400&lt;='201802'!$F$5),'201802'!$I$5,FALSE))))</f>
        <v>4</v>
      </c>
      <c r="P400" s="5">
        <f>IF(AND($N400&gt;='201802'!$E$2,$N400&lt;='201802'!$F$2),'201802'!$G$2,IF(AND($N400&gt;='201802'!$E$3,$N400&lt;='201802'!$F$3),'201802'!$G$3,IF(AND($N400&gt;='201802'!$E$4,$N400&lt;='201802'!$F$4),'201802'!$G$4,IF(AND($N400&gt;='201802'!$E$5,$N400&lt;='201802'!$F$5),'201802'!$G$5,FALSE))))</f>
        <v>0</v>
      </c>
      <c r="Q400" s="5">
        <f>IF(AND($N400&gt;='201803'!$E$2,$N400&lt;='201803'!$F$2),'201803'!$I$2,IF(AND($N400&gt;='201803'!$E$3,$N400&lt;='201803'!$F$3),'201803'!$I$3,IF(AND($N400&gt;='201803'!$E$4,$N400&lt;='201803'!$F$4),'201803'!$I$4,IF(AND($N400&gt;='201803'!$E$5,$N400&lt;='201803'!$F$5),'201803'!$I$5,FALSE))))</f>
        <v>4</v>
      </c>
      <c r="R400" s="5">
        <f>IF(AND($N400&gt;='201803'!$E$2,$N400&lt;='201803'!$F$2),'201803'!$G$2,IF(AND($N400&gt;='201803'!$E$3,$N400&lt;='201803'!$F$3),'201803'!$G$3,IF(AND($N400&gt;='201803'!$E$4,$N400&lt;='201803'!$F$4),'201803'!$G$4,IF(AND($N400&gt;='201803'!$E$5,$N400&lt;='201803'!$F$5),'201803'!$G$5,FALSE))))</f>
        <v>0</v>
      </c>
      <c r="S400" s="5">
        <f>IF(AND($N400&gt;='201901'!$E$2,$N400&lt;='201901'!$F$2),'201901'!$I$2,IF(AND($N400&gt;='201901'!$E$3,$N400&lt;='201901'!$F$3),'201901'!$I$3,IF(AND($N400&gt;='201901'!$E$4,$N400&lt;='201901'!$F$4),'201901'!$I$4,IF(AND($N400&gt;='201901'!$E$5,$N400&lt;='201901'!$F$5),'201901'!$I$5,FALSE))))</f>
        <v>4</v>
      </c>
      <c r="T400" s="5">
        <f>IF(AND($N400&gt;='201901'!$E$2,$N400&lt;='201901'!$F$2),'201901'!$G$2,IF(AND($N400&gt;='201901'!$E$3,$N400&lt;='201901'!$F$3),'201901'!$G$3,IF(AND($N400&gt;='201901'!$E$4,$N400&lt;='201901'!$F$4),'201901'!$G$4,IF(AND($N400&gt;='201901'!$E$5,$N400&lt;='201901'!$F$5),'201901'!$G$5,FALSE))))</f>
        <v>0</v>
      </c>
    </row>
    <row r="401" spans="1:20" x14ac:dyDescent="0.25">
      <c r="A401" s="5">
        <v>122844609</v>
      </c>
      <c r="B401" s="5">
        <v>12284460</v>
      </c>
      <c r="C401" s="5">
        <v>9</v>
      </c>
      <c r="D401" s="4" t="s">
        <v>720</v>
      </c>
      <c r="E401" s="4" t="s">
        <v>721</v>
      </c>
      <c r="F401" s="4">
        <v>1416119</v>
      </c>
      <c r="G401" s="4">
        <v>1416119</v>
      </c>
      <c r="H401" s="4">
        <v>1416119</v>
      </c>
      <c r="I401" s="4">
        <v>1416119</v>
      </c>
      <c r="J401" s="4">
        <v>1416119</v>
      </c>
      <c r="K401" s="4">
        <v>1416119</v>
      </c>
      <c r="L401" s="4">
        <v>8496714</v>
      </c>
      <c r="M401" s="4"/>
      <c r="N401" s="8">
        <v>1416119</v>
      </c>
      <c r="O401" s="4">
        <f>IF(AND($N401&gt;='201802'!$E$2,$N401&lt;='201802'!$F$2),'201802'!$I$2,IF(AND($N401&gt;='201802'!$E$3,$N401&lt;='201802'!$F$3),'201802'!$I$3,IF(AND($N401&gt;='201802'!$E$4,$N401&lt;='201802'!$F$4),'201802'!$I$4,IF(AND($N401&gt;='201802'!$E$5,$N401&lt;='201802'!$F$5),'201802'!$I$5,FALSE))))</f>
        <v>4</v>
      </c>
      <c r="P401" s="5">
        <f>IF(AND($N401&gt;='201802'!$E$2,$N401&lt;='201802'!$F$2),'201802'!$G$2,IF(AND($N401&gt;='201802'!$E$3,$N401&lt;='201802'!$F$3),'201802'!$G$3,IF(AND($N401&gt;='201802'!$E$4,$N401&lt;='201802'!$F$4),'201802'!$G$4,IF(AND($N401&gt;='201802'!$E$5,$N401&lt;='201802'!$F$5),'201802'!$G$5,FALSE))))</f>
        <v>0</v>
      </c>
      <c r="Q401" s="5">
        <f>IF(AND($N401&gt;='201803'!$E$2,$N401&lt;='201803'!$F$2),'201803'!$I$2,IF(AND($N401&gt;='201803'!$E$3,$N401&lt;='201803'!$F$3),'201803'!$I$3,IF(AND($N401&gt;='201803'!$E$4,$N401&lt;='201803'!$F$4),'201803'!$I$4,IF(AND($N401&gt;='201803'!$E$5,$N401&lt;='201803'!$F$5),'201803'!$I$5,FALSE))))</f>
        <v>4</v>
      </c>
      <c r="R401" s="5">
        <f>IF(AND($N401&gt;='201803'!$E$2,$N401&lt;='201803'!$F$2),'201803'!$G$2,IF(AND($N401&gt;='201803'!$E$3,$N401&lt;='201803'!$F$3),'201803'!$G$3,IF(AND($N401&gt;='201803'!$E$4,$N401&lt;='201803'!$F$4),'201803'!$G$4,IF(AND($N401&gt;='201803'!$E$5,$N401&lt;='201803'!$F$5),'201803'!$G$5,FALSE))))</f>
        <v>0</v>
      </c>
      <c r="S401" s="5">
        <f>IF(AND($N401&gt;='201901'!$E$2,$N401&lt;='201901'!$F$2),'201901'!$I$2,IF(AND($N401&gt;='201901'!$E$3,$N401&lt;='201901'!$F$3),'201901'!$I$3,IF(AND($N401&gt;='201901'!$E$4,$N401&lt;='201901'!$F$4),'201901'!$I$4,IF(AND($N401&gt;='201901'!$E$5,$N401&lt;='201901'!$F$5),'201901'!$I$5,FALSE))))</f>
        <v>4</v>
      </c>
      <c r="T401" s="5">
        <f>IF(AND($N401&gt;='201901'!$E$2,$N401&lt;='201901'!$F$2),'201901'!$G$2,IF(AND($N401&gt;='201901'!$E$3,$N401&lt;='201901'!$F$3),'201901'!$G$3,IF(AND($N401&gt;='201901'!$E$4,$N401&lt;='201901'!$F$4),'201901'!$G$4,IF(AND($N401&gt;='201901'!$E$5,$N401&lt;='201901'!$F$5),'201901'!$G$5,FALSE))))</f>
        <v>0</v>
      </c>
    </row>
    <row r="402" spans="1:20" x14ac:dyDescent="0.25">
      <c r="A402" s="5">
        <v>122886158</v>
      </c>
      <c r="B402" s="5">
        <v>12288615</v>
      </c>
      <c r="C402" s="5">
        <v>8</v>
      </c>
      <c r="D402" s="4" t="s">
        <v>4010</v>
      </c>
      <c r="E402" s="4" t="s">
        <v>4011</v>
      </c>
      <c r="F402" s="4">
        <v>655752</v>
      </c>
      <c r="G402" s="4">
        <v>655752</v>
      </c>
      <c r="H402" s="4">
        <v>655752</v>
      </c>
      <c r="I402" s="4">
        <v>655752</v>
      </c>
      <c r="J402" s="4">
        <v>655752</v>
      </c>
      <c r="K402" s="4">
        <v>655752</v>
      </c>
      <c r="L402" s="4">
        <v>3934512</v>
      </c>
      <c r="M402" s="4"/>
      <c r="N402" s="8">
        <v>655752</v>
      </c>
      <c r="O402" s="4">
        <f>IF(AND($N402&gt;='201802'!$E$2,$N402&lt;='201802'!$F$2),'201802'!$I$2,IF(AND($N402&gt;='201802'!$E$3,$N402&lt;='201802'!$F$3),'201802'!$I$3,IF(AND($N402&gt;='201802'!$E$4,$N402&lt;='201802'!$F$4),'201802'!$I$4,IF(AND($N402&gt;='201802'!$E$5,$N402&lt;='201802'!$F$5),'201802'!$I$5,FALSE))))</f>
        <v>3</v>
      </c>
      <c r="P402" s="5">
        <f>IF(AND($N402&gt;='201802'!$E$2,$N402&lt;='201802'!$F$2),'201802'!$G$2,IF(AND($N402&gt;='201802'!$E$3,$N402&lt;='201802'!$F$3),'201802'!$G$3,IF(AND($N402&gt;='201802'!$E$4,$N402&lt;='201802'!$F$4),'201802'!$G$4,IF(AND($N402&gt;='201802'!$E$5,$N402&lt;='201802'!$F$5),'201802'!$G$5,FALSE))))</f>
        <v>2199</v>
      </c>
      <c r="Q402" s="5">
        <f>IF(AND($N402&gt;='201803'!$E$2,$N402&lt;='201803'!$F$2),'201803'!$I$2,IF(AND($N402&gt;='201803'!$E$3,$N402&lt;='201803'!$F$3),'201803'!$I$3,IF(AND($N402&gt;='201803'!$E$4,$N402&lt;='201803'!$F$4),'201803'!$I$4,IF(AND($N402&gt;='201803'!$E$5,$N402&lt;='201803'!$F$5),'201803'!$I$5,FALSE))))</f>
        <v>3</v>
      </c>
      <c r="R402" s="5">
        <f>IF(AND($N402&gt;='201803'!$E$2,$N402&lt;='201803'!$F$2),'201803'!$G$2,IF(AND($N402&gt;='201803'!$E$3,$N402&lt;='201803'!$F$3),'201803'!$G$3,IF(AND($N402&gt;='201803'!$E$4,$N402&lt;='201803'!$F$4),'201803'!$G$4,IF(AND($N402&gt;='201803'!$E$5,$N402&lt;='201803'!$F$5),'201803'!$G$5,FALSE))))</f>
        <v>2295</v>
      </c>
      <c r="S402" s="5">
        <f>IF(AND($N402&gt;='201901'!$E$2,$N402&lt;='201901'!$F$2),'201901'!$I$2,IF(AND($N402&gt;='201901'!$E$3,$N402&lt;='201901'!$F$3),'201901'!$I$3,IF(AND($N402&gt;='201901'!$E$4,$N402&lt;='201901'!$F$4),'201901'!$I$4,IF(AND($N402&gt;='201901'!$E$5,$N402&lt;='201901'!$F$5),'201901'!$I$5,FALSE))))</f>
        <v>3</v>
      </c>
      <c r="T402" s="5">
        <f>IF(AND($N402&gt;='201901'!$E$2,$N402&lt;='201901'!$F$2),'201901'!$G$2,IF(AND($N402&gt;='201901'!$E$3,$N402&lt;='201901'!$F$3),'201901'!$G$3,IF(AND($N402&gt;='201901'!$E$4,$N402&lt;='201901'!$F$4),'201901'!$G$4,IF(AND($N402&gt;='201901'!$E$5,$N402&lt;='201901'!$F$5),'201901'!$G$5,FALSE))))</f>
        <v>2398</v>
      </c>
    </row>
    <row r="403" spans="1:20" x14ac:dyDescent="0.25">
      <c r="A403" s="5">
        <v>123009037</v>
      </c>
      <c r="B403" s="5">
        <v>12300903</v>
      </c>
      <c r="C403" s="5">
        <v>7</v>
      </c>
      <c r="D403" s="4" t="s">
        <v>724</v>
      </c>
      <c r="E403" s="4" t="s">
        <v>725</v>
      </c>
      <c r="F403" s="4">
        <v>1755574</v>
      </c>
      <c r="G403" s="4">
        <v>1687183</v>
      </c>
      <c r="H403" s="4">
        <v>3135376</v>
      </c>
      <c r="I403" s="4">
        <v>1755293</v>
      </c>
      <c r="J403" s="4">
        <v>1687183</v>
      </c>
      <c r="K403" s="4">
        <v>3203486</v>
      </c>
      <c r="L403" s="4">
        <v>13224095</v>
      </c>
      <c r="M403" s="4"/>
      <c r="N403" s="8">
        <v>2204015</v>
      </c>
      <c r="O403" s="4">
        <f>IF(AND($N403&gt;='201802'!$E$2,$N403&lt;='201802'!$F$2),'201802'!$I$2,IF(AND($N403&gt;='201802'!$E$3,$N403&lt;='201802'!$F$3),'201802'!$I$3,IF(AND($N403&gt;='201802'!$E$4,$N403&lt;='201802'!$F$4),'201802'!$I$4,IF(AND($N403&gt;='201802'!$E$5,$N403&lt;='201802'!$F$5),'201802'!$I$5,FALSE))))</f>
        <v>4</v>
      </c>
      <c r="P403" s="5">
        <f>IF(AND($N403&gt;='201802'!$E$2,$N403&lt;='201802'!$F$2),'201802'!$G$2,IF(AND($N403&gt;='201802'!$E$3,$N403&lt;='201802'!$F$3),'201802'!$G$3,IF(AND($N403&gt;='201802'!$E$4,$N403&lt;='201802'!$F$4),'201802'!$G$4,IF(AND($N403&gt;='201802'!$E$5,$N403&lt;='201802'!$F$5),'201802'!$G$5,FALSE))))</f>
        <v>0</v>
      </c>
      <c r="Q403" s="5">
        <f>IF(AND($N403&gt;='201803'!$E$2,$N403&lt;='201803'!$F$2),'201803'!$I$2,IF(AND($N403&gt;='201803'!$E$3,$N403&lt;='201803'!$F$3),'201803'!$I$3,IF(AND($N403&gt;='201803'!$E$4,$N403&lt;='201803'!$F$4),'201803'!$I$4,IF(AND($N403&gt;='201803'!$E$5,$N403&lt;='201803'!$F$5),'201803'!$I$5,FALSE))))</f>
        <v>4</v>
      </c>
      <c r="R403" s="5">
        <f>IF(AND($N403&gt;='201803'!$E$2,$N403&lt;='201803'!$F$2),'201803'!$G$2,IF(AND($N403&gt;='201803'!$E$3,$N403&lt;='201803'!$F$3),'201803'!$G$3,IF(AND($N403&gt;='201803'!$E$4,$N403&lt;='201803'!$F$4),'201803'!$G$4,IF(AND($N403&gt;='201803'!$E$5,$N403&lt;='201803'!$F$5),'201803'!$G$5,FALSE))))</f>
        <v>0</v>
      </c>
      <c r="S403" s="5">
        <f>IF(AND($N403&gt;='201901'!$E$2,$N403&lt;='201901'!$F$2),'201901'!$I$2,IF(AND($N403&gt;='201901'!$E$3,$N403&lt;='201901'!$F$3),'201901'!$I$3,IF(AND($N403&gt;='201901'!$E$4,$N403&lt;='201901'!$F$4),'201901'!$I$4,IF(AND($N403&gt;='201901'!$E$5,$N403&lt;='201901'!$F$5),'201901'!$I$5,FALSE))))</f>
        <v>4</v>
      </c>
      <c r="T403" s="5">
        <f>IF(AND($N403&gt;='201901'!$E$2,$N403&lt;='201901'!$F$2),'201901'!$G$2,IF(AND($N403&gt;='201901'!$E$3,$N403&lt;='201901'!$F$3),'201901'!$G$3,IF(AND($N403&gt;='201901'!$E$4,$N403&lt;='201901'!$F$4),'201901'!$G$4,IF(AND($N403&gt;='201901'!$E$5,$N403&lt;='201901'!$F$5),'201901'!$G$5,FALSE))))</f>
        <v>0</v>
      </c>
    </row>
    <row r="404" spans="1:20" x14ac:dyDescent="0.25">
      <c r="A404" s="5">
        <v>123169077</v>
      </c>
      <c r="B404" s="5">
        <v>12316907</v>
      </c>
      <c r="C404" s="5">
        <v>7</v>
      </c>
      <c r="D404" s="4" t="s">
        <v>726</v>
      </c>
      <c r="E404" s="4" t="s">
        <v>727</v>
      </c>
      <c r="F404" s="4">
        <v>1432821</v>
      </c>
      <c r="G404" s="4">
        <v>1432821</v>
      </c>
      <c r="H404" s="4">
        <v>2516121</v>
      </c>
      <c r="I404" s="4">
        <v>1432821</v>
      </c>
      <c r="J404" s="4">
        <v>1432821</v>
      </c>
      <c r="K404" s="4">
        <v>2516121</v>
      </c>
      <c r="L404" s="4">
        <v>10763526</v>
      </c>
      <c r="M404" s="4"/>
      <c r="N404" s="8">
        <v>1793921</v>
      </c>
      <c r="O404" s="4">
        <f>IF(AND($N404&gt;='201802'!$E$2,$N404&lt;='201802'!$F$2),'201802'!$I$2,IF(AND($N404&gt;='201802'!$E$3,$N404&lt;='201802'!$F$3),'201802'!$I$3,IF(AND($N404&gt;='201802'!$E$4,$N404&lt;='201802'!$F$4),'201802'!$I$4,IF(AND($N404&gt;='201802'!$E$5,$N404&lt;='201802'!$F$5),'201802'!$I$5,FALSE))))</f>
        <v>4</v>
      </c>
      <c r="P404" s="5">
        <f>IF(AND($N404&gt;='201802'!$E$2,$N404&lt;='201802'!$F$2),'201802'!$G$2,IF(AND($N404&gt;='201802'!$E$3,$N404&lt;='201802'!$F$3),'201802'!$G$3,IF(AND($N404&gt;='201802'!$E$4,$N404&lt;='201802'!$F$4),'201802'!$G$4,IF(AND($N404&gt;='201802'!$E$5,$N404&lt;='201802'!$F$5),'201802'!$G$5,FALSE))))</f>
        <v>0</v>
      </c>
      <c r="Q404" s="5">
        <f>IF(AND($N404&gt;='201803'!$E$2,$N404&lt;='201803'!$F$2),'201803'!$I$2,IF(AND($N404&gt;='201803'!$E$3,$N404&lt;='201803'!$F$3),'201803'!$I$3,IF(AND($N404&gt;='201803'!$E$4,$N404&lt;='201803'!$F$4),'201803'!$I$4,IF(AND($N404&gt;='201803'!$E$5,$N404&lt;='201803'!$F$5),'201803'!$I$5,FALSE))))</f>
        <v>4</v>
      </c>
      <c r="R404" s="5">
        <f>IF(AND($N404&gt;='201803'!$E$2,$N404&lt;='201803'!$F$2),'201803'!$G$2,IF(AND($N404&gt;='201803'!$E$3,$N404&lt;='201803'!$F$3),'201803'!$G$3,IF(AND($N404&gt;='201803'!$E$4,$N404&lt;='201803'!$F$4),'201803'!$G$4,IF(AND($N404&gt;='201803'!$E$5,$N404&lt;='201803'!$F$5),'201803'!$G$5,FALSE))))</f>
        <v>0</v>
      </c>
      <c r="S404" s="5">
        <f>IF(AND($N404&gt;='201901'!$E$2,$N404&lt;='201901'!$F$2),'201901'!$I$2,IF(AND($N404&gt;='201901'!$E$3,$N404&lt;='201901'!$F$3),'201901'!$I$3,IF(AND($N404&gt;='201901'!$E$4,$N404&lt;='201901'!$F$4),'201901'!$I$4,IF(AND($N404&gt;='201901'!$E$5,$N404&lt;='201901'!$F$5),'201901'!$I$5,FALSE))))</f>
        <v>4</v>
      </c>
      <c r="T404" s="5">
        <f>IF(AND($N404&gt;='201901'!$E$2,$N404&lt;='201901'!$F$2),'201901'!$G$2,IF(AND($N404&gt;='201901'!$E$3,$N404&lt;='201901'!$F$3),'201901'!$G$3,IF(AND($N404&gt;='201901'!$E$4,$N404&lt;='201901'!$F$4),'201901'!$G$4,IF(AND($N404&gt;='201901'!$E$5,$N404&lt;='201901'!$F$5),'201901'!$G$5,FALSE))))</f>
        <v>0</v>
      </c>
    </row>
    <row r="405" spans="1:20" x14ac:dyDescent="0.25">
      <c r="A405" s="5">
        <v>123209532</v>
      </c>
      <c r="B405" s="5">
        <v>12320953</v>
      </c>
      <c r="C405" s="5">
        <v>2</v>
      </c>
      <c r="D405" s="4" t="s">
        <v>728</v>
      </c>
      <c r="E405" s="4" t="s">
        <v>729</v>
      </c>
      <c r="F405" s="4">
        <v>3623218</v>
      </c>
      <c r="G405" s="4">
        <v>3623218</v>
      </c>
      <c r="H405" s="4">
        <v>5564980</v>
      </c>
      <c r="I405" s="4"/>
      <c r="J405" s="4"/>
      <c r="K405" s="4"/>
      <c r="L405" s="4">
        <v>12811416</v>
      </c>
      <c r="M405" s="4"/>
      <c r="N405" s="8">
        <v>4270472</v>
      </c>
      <c r="O405" s="4">
        <f>IF(AND($N405&gt;='201802'!$E$2,$N405&lt;='201802'!$F$2),'201802'!$I$2,IF(AND($N405&gt;='201802'!$E$3,$N405&lt;='201802'!$F$3),'201802'!$I$3,IF(AND($N405&gt;='201802'!$E$4,$N405&lt;='201802'!$F$4),'201802'!$I$4,IF(AND($N405&gt;='201802'!$E$5,$N405&lt;='201802'!$F$5),'201802'!$I$5,FALSE))))</f>
        <v>4</v>
      </c>
      <c r="P405" s="5">
        <f>IF(AND($N405&gt;='201802'!$E$2,$N405&lt;='201802'!$F$2),'201802'!$G$2,IF(AND($N405&gt;='201802'!$E$3,$N405&lt;='201802'!$F$3),'201802'!$G$3,IF(AND($N405&gt;='201802'!$E$4,$N405&lt;='201802'!$F$4),'201802'!$G$4,IF(AND($N405&gt;='201802'!$E$5,$N405&lt;='201802'!$F$5),'201802'!$G$5,FALSE))))</f>
        <v>0</v>
      </c>
      <c r="Q405" s="5">
        <f>IF(AND($N405&gt;='201803'!$E$2,$N405&lt;='201803'!$F$2),'201803'!$I$2,IF(AND($N405&gt;='201803'!$E$3,$N405&lt;='201803'!$F$3),'201803'!$I$3,IF(AND($N405&gt;='201803'!$E$4,$N405&lt;='201803'!$F$4),'201803'!$I$4,IF(AND($N405&gt;='201803'!$E$5,$N405&lt;='201803'!$F$5),'201803'!$I$5,FALSE))))</f>
        <v>4</v>
      </c>
      <c r="R405" s="5">
        <f>IF(AND($N405&gt;='201803'!$E$2,$N405&lt;='201803'!$F$2),'201803'!$G$2,IF(AND($N405&gt;='201803'!$E$3,$N405&lt;='201803'!$F$3),'201803'!$G$3,IF(AND($N405&gt;='201803'!$E$4,$N405&lt;='201803'!$F$4),'201803'!$G$4,IF(AND($N405&gt;='201803'!$E$5,$N405&lt;='201803'!$F$5),'201803'!$G$5,FALSE))))</f>
        <v>0</v>
      </c>
      <c r="S405" s="5">
        <f>IF(AND($N405&gt;='201901'!$E$2,$N405&lt;='201901'!$F$2),'201901'!$I$2,IF(AND($N405&gt;='201901'!$E$3,$N405&lt;='201901'!$F$3),'201901'!$I$3,IF(AND($N405&gt;='201901'!$E$4,$N405&lt;='201901'!$F$4),'201901'!$I$4,IF(AND($N405&gt;='201901'!$E$5,$N405&lt;='201901'!$F$5),'201901'!$I$5,FALSE))))</f>
        <v>4</v>
      </c>
      <c r="T405" s="5">
        <f>IF(AND($N405&gt;='201901'!$E$2,$N405&lt;='201901'!$F$2),'201901'!$G$2,IF(AND($N405&gt;='201901'!$E$3,$N405&lt;='201901'!$F$3),'201901'!$G$3,IF(AND($N405&gt;='201901'!$E$4,$N405&lt;='201901'!$F$4),'201901'!$G$4,IF(AND($N405&gt;='201901'!$E$5,$N405&lt;='201901'!$F$5),'201901'!$G$5,FALSE))))</f>
        <v>0</v>
      </c>
    </row>
    <row r="406" spans="1:20" x14ac:dyDescent="0.25">
      <c r="A406" s="5">
        <v>123569040</v>
      </c>
      <c r="B406" s="5">
        <v>12356904</v>
      </c>
      <c r="C406" s="5">
        <v>0</v>
      </c>
      <c r="D406" s="4" t="s">
        <v>3749</v>
      </c>
      <c r="E406" s="4" t="s">
        <v>3750</v>
      </c>
      <c r="F406" s="4"/>
      <c r="G406" s="4"/>
      <c r="H406" s="4"/>
      <c r="I406" s="4"/>
      <c r="J406" s="4"/>
      <c r="K406" s="4">
        <v>3379655</v>
      </c>
      <c r="L406" s="4">
        <v>3379655</v>
      </c>
      <c r="M406" s="4"/>
      <c r="N406" s="8">
        <v>3379655</v>
      </c>
      <c r="O406" s="4">
        <f>IF(AND($N406&gt;='201802'!$E$2,$N406&lt;='201802'!$F$2),'201802'!$I$2,IF(AND($N406&gt;='201802'!$E$3,$N406&lt;='201802'!$F$3),'201802'!$I$3,IF(AND($N406&gt;='201802'!$E$4,$N406&lt;='201802'!$F$4),'201802'!$I$4,IF(AND($N406&gt;='201802'!$E$5,$N406&lt;='201802'!$F$5),'201802'!$I$5,FALSE))))</f>
        <v>4</v>
      </c>
      <c r="P406" s="5">
        <f>IF(AND($N406&gt;='201802'!$E$2,$N406&lt;='201802'!$F$2),'201802'!$G$2,IF(AND($N406&gt;='201802'!$E$3,$N406&lt;='201802'!$F$3),'201802'!$G$3,IF(AND($N406&gt;='201802'!$E$4,$N406&lt;='201802'!$F$4),'201802'!$G$4,IF(AND($N406&gt;='201802'!$E$5,$N406&lt;='201802'!$F$5),'201802'!$G$5,FALSE))))</f>
        <v>0</v>
      </c>
      <c r="Q406" s="5">
        <f>IF(AND($N406&gt;='201803'!$E$2,$N406&lt;='201803'!$F$2),'201803'!$I$2,IF(AND($N406&gt;='201803'!$E$3,$N406&lt;='201803'!$F$3),'201803'!$I$3,IF(AND($N406&gt;='201803'!$E$4,$N406&lt;='201803'!$F$4),'201803'!$I$4,IF(AND($N406&gt;='201803'!$E$5,$N406&lt;='201803'!$F$5),'201803'!$I$5,FALSE))))</f>
        <v>4</v>
      </c>
      <c r="R406" s="5">
        <f>IF(AND($N406&gt;='201803'!$E$2,$N406&lt;='201803'!$F$2),'201803'!$G$2,IF(AND($N406&gt;='201803'!$E$3,$N406&lt;='201803'!$F$3),'201803'!$G$3,IF(AND($N406&gt;='201803'!$E$4,$N406&lt;='201803'!$F$4),'201803'!$G$4,IF(AND($N406&gt;='201803'!$E$5,$N406&lt;='201803'!$F$5),'201803'!$G$5,FALSE))))</f>
        <v>0</v>
      </c>
      <c r="S406" s="5">
        <f>IF(AND($N406&gt;='201901'!$E$2,$N406&lt;='201901'!$F$2),'201901'!$I$2,IF(AND($N406&gt;='201901'!$E$3,$N406&lt;='201901'!$F$3),'201901'!$I$3,IF(AND($N406&gt;='201901'!$E$4,$N406&lt;='201901'!$F$4),'201901'!$I$4,IF(AND($N406&gt;='201901'!$E$5,$N406&lt;='201901'!$F$5),'201901'!$I$5,FALSE))))</f>
        <v>4</v>
      </c>
      <c r="T406" s="5">
        <f>IF(AND($N406&gt;='201901'!$E$2,$N406&lt;='201901'!$F$2),'201901'!$G$2,IF(AND($N406&gt;='201901'!$E$3,$N406&lt;='201901'!$F$3),'201901'!$G$3,IF(AND($N406&gt;='201901'!$E$4,$N406&lt;='201901'!$F$4),'201901'!$G$4,IF(AND($N406&gt;='201901'!$E$5,$N406&lt;='201901'!$F$5),'201901'!$G$5,FALSE))))</f>
        <v>0</v>
      </c>
    </row>
    <row r="407" spans="1:20" x14ac:dyDescent="0.25">
      <c r="A407" s="5">
        <v>123883578</v>
      </c>
      <c r="B407" s="5">
        <v>12388357</v>
      </c>
      <c r="C407" s="5">
        <v>8</v>
      </c>
      <c r="D407" s="4" t="s">
        <v>732</v>
      </c>
      <c r="E407" s="4" t="s">
        <v>733</v>
      </c>
      <c r="F407" s="4">
        <v>702901</v>
      </c>
      <c r="G407" s="4">
        <v>592784</v>
      </c>
      <c r="H407" s="4">
        <v>1001038</v>
      </c>
      <c r="I407" s="4">
        <v>592784</v>
      </c>
      <c r="J407" s="4">
        <v>592784</v>
      </c>
      <c r="K407" s="4">
        <v>1002578</v>
      </c>
      <c r="L407" s="4">
        <v>4484869</v>
      </c>
      <c r="M407" s="4"/>
      <c r="N407" s="8">
        <v>747478</v>
      </c>
      <c r="O407" s="4">
        <f>IF(AND($N407&gt;='201802'!$E$2,$N407&lt;='201802'!$F$2),'201802'!$I$2,IF(AND($N407&gt;='201802'!$E$3,$N407&lt;='201802'!$F$3),'201802'!$I$3,IF(AND($N407&gt;='201802'!$E$4,$N407&lt;='201802'!$F$4),'201802'!$I$4,IF(AND($N407&gt;='201802'!$E$5,$N407&lt;='201802'!$F$5),'201802'!$I$5,FALSE))))</f>
        <v>4</v>
      </c>
      <c r="P407" s="5">
        <f>IF(AND($N407&gt;='201802'!$E$2,$N407&lt;='201802'!$F$2),'201802'!$G$2,IF(AND($N407&gt;='201802'!$E$3,$N407&lt;='201802'!$F$3),'201802'!$G$3,IF(AND($N407&gt;='201802'!$E$4,$N407&lt;='201802'!$F$4),'201802'!$G$4,IF(AND($N407&gt;='201802'!$E$5,$N407&lt;='201802'!$F$5),'201802'!$G$5,FALSE))))</f>
        <v>0</v>
      </c>
      <c r="Q407" s="5">
        <f>IF(AND($N407&gt;='201803'!$E$2,$N407&lt;='201803'!$F$2),'201803'!$I$2,IF(AND($N407&gt;='201803'!$E$3,$N407&lt;='201803'!$F$3),'201803'!$I$3,IF(AND($N407&gt;='201803'!$E$4,$N407&lt;='201803'!$F$4),'201803'!$I$4,IF(AND($N407&gt;='201803'!$E$5,$N407&lt;='201803'!$F$5),'201803'!$I$5,FALSE))))</f>
        <v>4</v>
      </c>
      <c r="R407" s="5">
        <f>IF(AND($N407&gt;='201803'!$E$2,$N407&lt;='201803'!$F$2),'201803'!$G$2,IF(AND($N407&gt;='201803'!$E$3,$N407&lt;='201803'!$F$3),'201803'!$G$3,IF(AND($N407&gt;='201803'!$E$4,$N407&lt;='201803'!$F$4),'201803'!$G$4,IF(AND($N407&gt;='201803'!$E$5,$N407&lt;='201803'!$F$5),'201803'!$G$5,FALSE))))</f>
        <v>0</v>
      </c>
      <c r="S407" s="5">
        <f>IF(AND($N407&gt;='201901'!$E$2,$N407&lt;='201901'!$F$2),'201901'!$I$2,IF(AND($N407&gt;='201901'!$E$3,$N407&lt;='201901'!$F$3),'201901'!$I$3,IF(AND($N407&gt;='201901'!$E$4,$N407&lt;='201901'!$F$4),'201901'!$I$4,IF(AND($N407&gt;='201901'!$E$5,$N407&lt;='201901'!$F$5),'201901'!$I$5,FALSE))))</f>
        <v>4</v>
      </c>
      <c r="T407" s="5">
        <f>IF(AND($N407&gt;='201901'!$E$2,$N407&lt;='201901'!$F$2),'201901'!$G$2,IF(AND($N407&gt;='201901'!$E$3,$N407&lt;='201901'!$F$3),'201901'!$G$3,IF(AND($N407&gt;='201901'!$E$4,$N407&lt;='201901'!$F$4),'201901'!$G$4,IF(AND($N407&gt;='201901'!$E$5,$N407&lt;='201901'!$F$5),'201901'!$G$5,FALSE))))</f>
        <v>0</v>
      </c>
    </row>
    <row r="408" spans="1:20" x14ac:dyDescent="0.25">
      <c r="A408" s="5">
        <v>123962761</v>
      </c>
      <c r="B408" s="5">
        <v>12396276</v>
      </c>
      <c r="C408" s="5">
        <v>1</v>
      </c>
      <c r="D408" s="4" t="s">
        <v>3752</v>
      </c>
      <c r="E408" s="4" t="s">
        <v>3753</v>
      </c>
      <c r="F408" s="4">
        <v>1809388</v>
      </c>
      <c r="G408" s="4">
        <v>1732306</v>
      </c>
      <c r="H408" s="4">
        <v>3180499</v>
      </c>
      <c r="I408" s="4">
        <v>1732306</v>
      </c>
      <c r="J408" s="4">
        <v>1732306</v>
      </c>
      <c r="K408" s="4">
        <v>3189190</v>
      </c>
      <c r="L408" s="4">
        <v>13375995</v>
      </c>
      <c r="M408" s="4"/>
      <c r="N408" s="8">
        <v>2229332</v>
      </c>
      <c r="O408" s="4">
        <f>IF(AND($N408&gt;='201802'!$E$2,$N408&lt;='201802'!$F$2),'201802'!$I$2,IF(AND($N408&gt;='201802'!$E$3,$N408&lt;='201802'!$F$3),'201802'!$I$3,IF(AND($N408&gt;='201802'!$E$4,$N408&lt;='201802'!$F$4),'201802'!$I$4,IF(AND($N408&gt;='201802'!$E$5,$N408&lt;='201802'!$F$5),'201802'!$I$5,FALSE))))</f>
        <v>4</v>
      </c>
      <c r="P408" s="5">
        <f>IF(AND($N408&gt;='201802'!$E$2,$N408&lt;='201802'!$F$2),'201802'!$G$2,IF(AND($N408&gt;='201802'!$E$3,$N408&lt;='201802'!$F$3),'201802'!$G$3,IF(AND($N408&gt;='201802'!$E$4,$N408&lt;='201802'!$F$4),'201802'!$G$4,IF(AND($N408&gt;='201802'!$E$5,$N408&lt;='201802'!$F$5),'201802'!$G$5,FALSE))))</f>
        <v>0</v>
      </c>
      <c r="Q408" s="5">
        <f>IF(AND($N408&gt;='201803'!$E$2,$N408&lt;='201803'!$F$2),'201803'!$I$2,IF(AND($N408&gt;='201803'!$E$3,$N408&lt;='201803'!$F$3),'201803'!$I$3,IF(AND($N408&gt;='201803'!$E$4,$N408&lt;='201803'!$F$4),'201803'!$I$4,IF(AND($N408&gt;='201803'!$E$5,$N408&lt;='201803'!$F$5),'201803'!$I$5,FALSE))))</f>
        <v>4</v>
      </c>
      <c r="R408" s="5">
        <f>IF(AND($N408&gt;='201803'!$E$2,$N408&lt;='201803'!$F$2),'201803'!$G$2,IF(AND($N408&gt;='201803'!$E$3,$N408&lt;='201803'!$F$3),'201803'!$G$3,IF(AND($N408&gt;='201803'!$E$4,$N408&lt;='201803'!$F$4),'201803'!$G$4,IF(AND($N408&gt;='201803'!$E$5,$N408&lt;='201803'!$F$5),'201803'!$G$5,FALSE))))</f>
        <v>0</v>
      </c>
      <c r="S408" s="5">
        <f>IF(AND($N408&gt;='201901'!$E$2,$N408&lt;='201901'!$F$2),'201901'!$I$2,IF(AND($N408&gt;='201901'!$E$3,$N408&lt;='201901'!$F$3),'201901'!$I$3,IF(AND($N408&gt;='201901'!$E$4,$N408&lt;='201901'!$F$4),'201901'!$I$4,IF(AND($N408&gt;='201901'!$E$5,$N408&lt;='201901'!$F$5),'201901'!$I$5,FALSE))))</f>
        <v>4</v>
      </c>
      <c r="T408" s="5">
        <f>IF(AND($N408&gt;='201901'!$E$2,$N408&lt;='201901'!$F$2),'201901'!$G$2,IF(AND($N408&gt;='201901'!$E$3,$N408&lt;='201901'!$F$3),'201901'!$G$3,IF(AND($N408&gt;='201901'!$E$4,$N408&lt;='201901'!$F$4),'201901'!$G$4,IF(AND($N408&gt;='201901'!$E$5,$N408&lt;='201901'!$F$5),'201901'!$G$5,FALSE))))</f>
        <v>0</v>
      </c>
    </row>
    <row r="409" spans="1:20" x14ac:dyDescent="0.25">
      <c r="A409" s="5">
        <v>124018609</v>
      </c>
      <c r="B409" s="5">
        <v>12401860</v>
      </c>
      <c r="C409" s="5">
        <v>9</v>
      </c>
      <c r="D409" s="4" t="s">
        <v>734</v>
      </c>
      <c r="E409" s="4" t="s">
        <v>735</v>
      </c>
      <c r="F409" s="4">
        <v>872178</v>
      </c>
      <c r="G409" s="4">
        <v>822604</v>
      </c>
      <c r="H409" s="4">
        <v>1532067</v>
      </c>
      <c r="I409" s="4">
        <v>828466</v>
      </c>
      <c r="J409" s="4">
        <v>782376</v>
      </c>
      <c r="K409" s="4">
        <v>1499105</v>
      </c>
      <c r="L409" s="4">
        <v>6336796</v>
      </c>
      <c r="M409" s="4"/>
      <c r="N409" s="8">
        <v>1056132</v>
      </c>
      <c r="O409" s="4">
        <f>IF(AND($N409&gt;='201802'!$E$2,$N409&lt;='201802'!$F$2),'201802'!$I$2,IF(AND($N409&gt;='201802'!$E$3,$N409&lt;='201802'!$F$3),'201802'!$I$3,IF(AND($N409&gt;='201802'!$E$4,$N409&lt;='201802'!$F$4),'201802'!$I$4,IF(AND($N409&gt;='201802'!$E$5,$N409&lt;='201802'!$F$5),'201802'!$I$5,FALSE))))</f>
        <v>4</v>
      </c>
      <c r="P409" s="5">
        <f>IF(AND($N409&gt;='201802'!$E$2,$N409&lt;='201802'!$F$2),'201802'!$G$2,IF(AND($N409&gt;='201802'!$E$3,$N409&lt;='201802'!$F$3),'201802'!$G$3,IF(AND($N409&gt;='201802'!$E$4,$N409&lt;='201802'!$F$4),'201802'!$G$4,IF(AND($N409&gt;='201802'!$E$5,$N409&lt;='201802'!$F$5),'201802'!$G$5,FALSE))))</f>
        <v>0</v>
      </c>
      <c r="Q409" s="5">
        <f>IF(AND($N409&gt;='201803'!$E$2,$N409&lt;='201803'!$F$2),'201803'!$I$2,IF(AND($N409&gt;='201803'!$E$3,$N409&lt;='201803'!$F$3),'201803'!$I$3,IF(AND($N409&gt;='201803'!$E$4,$N409&lt;='201803'!$F$4),'201803'!$I$4,IF(AND($N409&gt;='201803'!$E$5,$N409&lt;='201803'!$F$5),'201803'!$I$5,FALSE))))</f>
        <v>4</v>
      </c>
      <c r="R409" s="5">
        <f>IF(AND($N409&gt;='201803'!$E$2,$N409&lt;='201803'!$F$2),'201803'!$G$2,IF(AND($N409&gt;='201803'!$E$3,$N409&lt;='201803'!$F$3),'201803'!$G$3,IF(AND($N409&gt;='201803'!$E$4,$N409&lt;='201803'!$F$4),'201803'!$G$4,IF(AND($N409&gt;='201803'!$E$5,$N409&lt;='201803'!$F$5),'201803'!$G$5,FALSE))))</f>
        <v>0</v>
      </c>
      <c r="S409" s="5">
        <f>IF(AND($N409&gt;='201901'!$E$2,$N409&lt;='201901'!$F$2),'201901'!$I$2,IF(AND($N409&gt;='201901'!$E$3,$N409&lt;='201901'!$F$3),'201901'!$I$3,IF(AND($N409&gt;='201901'!$E$4,$N409&lt;='201901'!$F$4),'201901'!$I$4,IF(AND($N409&gt;='201901'!$E$5,$N409&lt;='201901'!$F$5),'201901'!$I$5,FALSE))))</f>
        <v>4</v>
      </c>
      <c r="T409" s="5">
        <f>IF(AND($N409&gt;='201901'!$E$2,$N409&lt;='201901'!$F$2),'201901'!$G$2,IF(AND($N409&gt;='201901'!$E$3,$N409&lt;='201901'!$F$3),'201901'!$G$3,IF(AND($N409&gt;='201901'!$E$4,$N409&lt;='201901'!$F$4),'201901'!$G$4,IF(AND($N409&gt;='201901'!$E$5,$N409&lt;='201901'!$F$5),'201901'!$G$5,FALSE))))</f>
        <v>0</v>
      </c>
    </row>
    <row r="410" spans="1:20" x14ac:dyDescent="0.25">
      <c r="A410" s="5">
        <v>124044278</v>
      </c>
      <c r="B410" s="5">
        <v>12404427</v>
      </c>
      <c r="C410" s="5">
        <v>8</v>
      </c>
      <c r="D410" s="4" t="s">
        <v>2720</v>
      </c>
      <c r="E410" s="4" t="s">
        <v>2721</v>
      </c>
      <c r="F410" s="4"/>
      <c r="G410" s="4"/>
      <c r="H410" s="4"/>
      <c r="I410" s="4">
        <v>3372722</v>
      </c>
      <c r="J410" s="4">
        <v>2797423</v>
      </c>
      <c r="K410" s="4">
        <v>4426573</v>
      </c>
      <c r="L410" s="4">
        <v>10596718</v>
      </c>
      <c r="M410" s="4"/>
      <c r="N410" s="8">
        <v>3532239</v>
      </c>
      <c r="O410" s="4">
        <f>IF(AND($N410&gt;='201802'!$E$2,$N410&lt;='201802'!$F$2),'201802'!$I$2,IF(AND($N410&gt;='201802'!$E$3,$N410&lt;='201802'!$F$3),'201802'!$I$3,IF(AND($N410&gt;='201802'!$E$4,$N410&lt;='201802'!$F$4),'201802'!$I$4,IF(AND($N410&gt;='201802'!$E$5,$N410&lt;='201802'!$F$5),'201802'!$I$5,FALSE))))</f>
        <v>4</v>
      </c>
      <c r="P410" s="5">
        <f>IF(AND($N410&gt;='201802'!$E$2,$N410&lt;='201802'!$F$2),'201802'!$G$2,IF(AND($N410&gt;='201802'!$E$3,$N410&lt;='201802'!$F$3),'201802'!$G$3,IF(AND($N410&gt;='201802'!$E$4,$N410&lt;='201802'!$F$4),'201802'!$G$4,IF(AND($N410&gt;='201802'!$E$5,$N410&lt;='201802'!$F$5),'201802'!$G$5,FALSE))))</f>
        <v>0</v>
      </c>
      <c r="Q410" s="5">
        <f>IF(AND($N410&gt;='201803'!$E$2,$N410&lt;='201803'!$F$2),'201803'!$I$2,IF(AND($N410&gt;='201803'!$E$3,$N410&lt;='201803'!$F$3),'201803'!$I$3,IF(AND($N410&gt;='201803'!$E$4,$N410&lt;='201803'!$F$4),'201803'!$I$4,IF(AND($N410&gt;='201803'!$E$5,$N410&lt;='201803'!$F$5),'201803'!$I$5,FALSE))))</f>
        <v>4</v>
      </c>
      <c r="R410" s="5">
        <f>IF(AND($N410&gt;='201803'!$E$2,$N410&lt;='201803'!$F$2),'201803'!$G$2,IF(AND($N410&gt;='201803'!$E$3,$N410&lt;='201803'!$F$3),'201803'!$G$3,IF(AND($N410&gt;='201803'!$E$4,$N410&lt;='201803'!$F$4),'201803'!$G$4,IF(AND($N410&gt;='201803'!$E$5,$N410&lt;='201803'!$F$5),'201803'!$G$5,FALSE))))</f>
        <v>0</v>
      </c>
      <c r="S410" s="5">
        <f>IF(AND($N410&gt;='201901'!$E$2,$N410&lt;='201901'!$F$2),'201901'!$I$2,IF(AND($N410&gt;='201901'!$E$3,$N410&lt;='201901'!$F$3),'201901'!$I$3,IF(AND($N410&gt;='201901'!$E$4,$N410&lt;='201901'!$F$4),'201901'!$I$4,IF(AND($N410&gt;='201901'!$E$5,$N410&lt;='201901'!$F$5),'201901'!$I$5,FALSE))))</f>
        <v>4</v>
      </c>
      <c r="T410" s="5">
        <f>IF(AND($N410&gt;='201901'!$E$2,$N410&lt;='201901'!$F$2),'201901'!$G$2,IF(AND($N410&gt;='201901'!$E$3,$N410&lt;='201901'!$F$3),'201901'!$G$3,IF(AND($N410&gt;='201901'!$E$4,$N410&lt;='201901'!$F$4),'201901'!$G$4,IF(AND($N410&gt;='201901'!$E$5,$N410&lt;='201901'!$F$5),'201901'!$G$5,FALSE))))</f>
        <v>0</v>
      </c>
    </row>
    <row r="411" spans="1:20" x14ac:dyDescent="0.25">
      <c r="A411" s="5">
        <v>124303419</v>
      </c>
      <c r="B411" s="5">
        <v>12430341</v>
      </c>
      <c r="C411" s="5">
        <v>9</v>
      </c>
      <c r="D411" s="4" t="s">
        <v>736</v>
      </c>
      <c r="E411" s="4" t="s">
        <v>737</v>
      </c>
      <c r="F411" s="4">
        <v>1772956</v>
      </c>
      <c r="G411" s="4">
        <v>1695874</v>
      </c>
      <c r="H411" s="4">
        <v>3144067</v>
      </c>
      <c r="I411" s="4">
        <v>1695874</v>
      </c>
      <c r="J411" s="4">
        <v>1695874</v>
      </c>
      <c r="K411" s="4">
        <v>3144067</v>
      </c>
      <c r="L411" s="4">
        <v>13148712</v>
      </c>
      <c r="M411" s="4"/>
      <c r="N411" s="8">
        <v>2191452</v>
      </c>
      <c r="O411" s="4">
        <f>IF(AND($N411&gt;='201802'!$E$2,$N411&lt;='201802'!$F$2),'201802'!$I$2,IF(AND($N411&gt;='201802'!$E$3,$N411&lt;='201802'!$F$3),'201802'!$I$3,IF(AND($N411&gt;='201802'!$E$4,$N411&lt;='201802'!$F$4),'201802'!$I$4,IF(AND($N411&gt;='201802'!$E$5,$N411&lt;='201802'!$F$5),'201802'!$I$5,FALSE))))</f>
        <v>4</v>
      </c>
      <c r="P411" s="5">
        <f>IF(AND($N411&gt;='201802'!$E$2,$N411&lt;='201802'!$F$2),'201802'!$G$2,IF(AND($N411&gt;='201802'!$E$3,$N411&lt;='201802'!$F$3),'201802'!$G$3,IF(AND($N411&gt;='201802'!$E$4,$N411&lt;='201802'!$F$4),'201802'!$G$4,IF(AND($N411&gt;='201802'!$E$5,$N411&lt;='201802'!$F$5),'201802'!$G$5,FALSE))))</f>
        <v>0</v>
      </c>
      <c r="Q411" s="5">
        <f>IF(AND($N411&gt;='201803'!$E$2,$N411&lt;='201803'!$F$2),'201803'!$I$2,IF(AND($N411&gt;='201803'!$E$3,$N411&lt;='201803'!$F$3),'201803'!$I$3,IF(AND($N411&gt;='201803'!$E$4,$N411&lt;='201803'!$F$4),'201803'!$I$4,IF(AND($N411&gt;='201803'!$E$5,$N411&lt;='201803'!$F$5),'201803'!$I$5,FALSE))))</f>
        <v>4</v>
      </c>
      <c r="R411" s="5">
        <f>IF(AND($N411&gt;='201803'!$E$2,$N411&lt;='201803'!$F$2),'201803'!$G$2,IF(AND($N411&gt;='201803'!$E$3,$N411&lt;='201803'!$F$3),'201803'!$G$3,IF(AND($N411&gt;='201803'!$E$4,$N411&lt;='201803'!$F$4),'201803'!$G$4,IF(AND($N411&gt;='201803'!$E$5,$N411&lt;='201803'!$F$5),'201803'!$G$5,FALSE))))</f>
        <v>0</v>
      </c>
      <c r="S411" s="5">
        <f>IF(AND($N411&gt;='201901'!$E$2,$N411&lt;='201901'!$F$2),'201901'!$I$2,IF(AND($N411&gt;='201901'!$E$3,$N411&lt;='201901'!$F$3),'201901'!$I$3,IF(AND($N411&gt;='201901'!$E$4,$N411&lt;='201901'!$F$4),'201901'!$I$4,IF(AND($N411&gt;='201901'!$E$5,$N411&lt;='201901'!$F$5),'201901'!$I$5,FALSE))))</f>
        <v>4</v>
      </c>
      <c r="T411" s="5">
        <f>IF(AND($N411&gt;='201901'!$E$2,$N411&lt;='201901'!$F$2),'201901'!$G$2,IF(AND($N411&gt;='201901'!$E$3,$N411&lt;='201901'!$F$3),'201901'!$G$3,IF(AND($N411&gt;='201901'!$E$4,$N411&lt;='201901'!$F$4),'201901'!$G$4,IF(AND($N411&gt;='201901'!$E$5,$N411&lt;='201901'!$F$5),'201901'!$G$5,FALSE))))</f>
        <v>0</v>
      </c>
    </row>
    <row r="412" spans="1:20" x14ac:dyDescent="0.25">
      <c r="A412" s="5">
        <v>124303796</v>
      </c>
      <c r="B412" s="5">
        <v>12430379</v>
      </c>
      <c r="C412" s="5">
        <v>6</v>
      </c>
      <c r="D412" s="4" t="s">
        <v>738</v>
      </c>
      <c r="E412" s="4" t="s">
        <v>739</v>
      </c>
      <c r="F412" s="4">
        <v>2934744</v>
      </c>
      <c r="G412" s="4">
        <v>2934744</v>
      </c>
      <c r="H412" s="4">
        <v>2448808</v>
      </c>
      <c r="I412" s="4"/>
      <c r="J412" s="4"/>
      <c r="K412" s="4"/>
      <c r="L412" s="4">
        <v>8318296</v>
      </c>
      <c r="M412" s="4"/>
      <c r="N412" s="8">
        <v>2772765</v>
      </c>
      <c r="O412" s="4">
        <f>IF(AND($N412&gt;='201802'!$E$2,$N412&lt;='201802'!$F$2),'201802'!$I$2,IF(AND($N412&gt;='201802'!$E$3,$N412&lt;='201802'!$F$3),'201802'!$I$3,IF(AND($N412&gt;='201802'!$E$4,$N412&lt;='201802'!$F$4),'201802'!$I$4,IF(AND($N412&gt;='201802'!$E$5,$N412&lt;='201802'!$F$5),'201802'!$I$5,FALSE))))</f>
        <v>4</v>
      </c>
      <c r="P412" s="5">
        <f>IF(AND($N412&gt;='201802'!$E$2,$N412&lt;='201802'!$F$2),'201802'!$G$2,IF(AND($N412&gt;='201802'!$E$3,$N412&lt;='201802'!$F$3),'201802'!$G$3,IF(AND($N412&gt;='201802'!$E$4,$N412&lt;='201802'!$F$4),'201802'!$G$4,IF(AND($N412&gt;='201802'!$E$5,$N412&lt;='201802'!$F$5),'201802'!$G$5,FALSE))))</f>
        <v>0</v>
      </c>
      <c r="Q412" s="5">
        <f>IF(AND($N412&gt;='201803'!$E$2,$N412&lt;='201803'!$F$2),'201803'!$I$2,IF(AND($N412&gt;='201803'!$E$3,$N412&lt;='201803'!$F$3),'201803'!$I$3,IF(AND($N412&gt;='201803'!$E$4,$N412&lt;='201803'!$F$4),'201803'!$I$4,IF(AND($N412&gt;='201803'!$E$5,$N412&lt;='201803'!$F$5),'201803'!$I$5,FALSE))))</f>
        <v>4</v>
      </c>
      <c r="R412" s="5">
        <f>IF(AND($N412&gt;='201803'!$E$2,$N412&lt;='201803'!$F$2),'201803'!$G$2,IF(AND($N412&gt;='201803'!$E$3,$N412&lt;='201803'!$F$3),'201803'!$G$3,IF(AND($N412&gt;='201803'!$E$4,$N412&lt;='201803'!$F$4),'201803'!$G$4,IF(AND($N412&gt;='201803'!$E$5,$N412&lt;='201803'!$F$5),'201803'!$G$5,FALSE))))</f>
        <v>0</v>
      </c>
      <c r="S412" s="5">
        <f>IF(AND($N412&gt;='201901'!$E$2,$N412&lt;='201901'!$F$2),'201901'!$I$2,IF(AND($N412&gt;='201901'!$E$3,$N412&lt;='201901'!$F$3),'201901'!$I$3,IF(AND($N412&gt;='201901'!$E$4,$N412&lt;='201901'!$F$4),'201901'!$I$4,IF(AND($N412&gt;='201901'!$E$5,$N412&lt;='201901'!$F$5),'201901'!$I$5,FALSE))))</f>
        <v>4</v>
      </c>
      <c r="T412" s="5">
        <f>IF(AND($N412&gt;='201901'!$E$2,$N412&lt;='201901'!$F$2),'201901'!$G$2,IF(AND($N412&gt;='201901'!$E$3,$N412&lt;='201901'!$F$3),'201901'!$G$3,IF(AND($N412&gt;='201901'!$E$4,$N412&lt;='201901'!$F$4),'201901'!$G$4,IF(AND($N412&gt;='201901'!$E$5,$N412&lt;='201901'!$F$5),'201901'!$G$5,FALSE))))</f>
        <v>0</v>
      </c>
    </row>
    <row r="413" spans="1:20" x14ac:dyDescent="0.25">
      <c r="A413" s="5">
        <v>124495083</v>
      </c>
      <c r="B413" s="5">
        <v>12449508</v>
      </c>
      <c r="C413" s="5">
        <v>3</v>
      </c>
      <c r="D413" s="4" t="s">
        <v>744</v>
      </c>
      <c r="E413" s="4" t="s">
        <v>745</v>
      </c>
      <c r="F413" s="4">
        <v>1426941</v>
      </c>
      <c r="G413" s="4">
        <v>1349859</v>
      </c>
      <c r="H413" s="4">
        <v>2569350</v>
      </c>
      <c r="I413" s="4">
        <v>1349859</v>
      </c>
      <c r="J413" s="4">
        <v>1349859</v>
      </c>
      <c r="K413" s="4">
        <v>2569350</v>
      </c>
      <c r="L413" s="4">
        <v>10615218</v>
      </c>
      <c r="M413" s="4"/>
      <c r="N413" s="8">
        <v>1769203</v>
      </c>
      <c r="O413" s="4">
        <f>IF(AND($N413&gt;='201802'!$E$2,$N413&lt;='201802'!$F$2),'201802'!$I$2,IF(AND($N413&gt;='201802'!$E$3,$N413&lt;='201802'!$F$3),'201802'!$I$3,IF(AND($N413&gt;='201802'!$E$4,$N413&lt;='201802'!$F$4),'201802'!$I$4,IF(AND($N413&gt;='201802'!$E$5,$N413&lt;='201802'!$F$5),'201802'!$I$5,FALSE))))</f>
        <v>4</v>
      </c>
      <c r="P413" s="5">
        <f>IF(AND($N413&gt;='201802'!$E$2,$N413&lt;='201802'!$F$2),'201802'!$G$2,IF(AND($N413&gt;='201802'!$E$3,$N413&lt;='201802'!$F$3),'201802'!$G$3,IF(AND($N413&gt;='201802'!$E$4,$N413&lt;='201802'!$F$4),'201802'!$G$4,IF(AND($N413&gt;='201802'!$E$5,$N413&lt;='201802'!$F$5),'201802'!$G$5,FALSE))))</f>
        <v>0</v>
      </c>
      <c r="Q413" s="5">
        <f>IF(AND($N413&gt;='201803'!$E$2,$N413&lt;='201803'!$F$2),'201803'!$I$2,IF(AND($N413&gt;='201803'!$E$3,$N413&lt;='201803'!$F$3),'201803'!$I$3,IF(AND($N413&gt;='201803'!$E$4,$N413&lt;='201803'!$F$4),'201803'!$I$4,IF(AND($N413&gt;='201803'!$E$5,$N413&lt;='201803'!$F$5),'201803'!$I$5,FALSE))))</f>
        <v>4</v>
      </c>
      <c r="R413" s="5">
        <f>IF(AND($N413&gt;='201803'!$E$2,$N413&lt;='201803'!$F$2),'201803'!$G$2,IF(AND($N413&gt;='201803'!$E$3,$N413&lt;='201803'!$F$3),'201803'!$G$3,IF(AND($N413&gt;='201803'!$E$4,$N413&lt;='201803'!$F$4),'201803'!$G$4,IF(AND($N413&gt;='201803'!$E$5,$N413&lt;='201803'!$F$5),'201803'!$G$5,FALSE))))</f>
        <v>0</v>
      </c>
      <c r="S413" s="5">
        <f>IF(AND($N413&gt;='201901'!$E$2,$N413&lt;='201901'!$F$2),'201901'!$I$2,IF(AND($N413&gt;='201901'!$E$3,$N413&lt;='201901'!$F$3),'201901'!$I$3,IF(AND($N413&gt;='201901'!$E$4,$N413&lt;='201901'!$F$4),'201901'!$I$4,IF(AND($N413&gt;='201901'!$E$5,$N413&lt;='201901'!$F$5),'201901'!$I$5,FALSE))))</f>
        <v>4</v>
      </c>
      <c r="T413" s="5">
        <f>IF(AND($N413&gt;='201901'!$E$2,$N413&lt;='201901'!$F$2),'201901'!$G$2,IF(AND($N413&gt;='201901'!$E$3,$N413&lt;='201901'!$F$3),'201901'!$G$3,IF(AND($N413&gt;='201901'!$E$4,$N413&lt;='201901'!$F$4),'201901'!$G$4,IF(AND($N413&gt;='201901'!$E$5,$N413&lt;='201901'!$F$5),'201901'!$G$5,FALSE))))</f>
        <v>0</v>
      </c>
    </row>
    <row r="414" spans="1:20" x14ac:dyDescent="0.25">
      <c r="A414" s="5">
        <v>124607299</v>
      </c>
      <c r="B414" s="5">
        <v>12460729</v>
      </c>
      <c r="C414" s="5">
        <v>9</v>
      </c>
      <c r="D414" s="4" t="s">
        <v>746</v>
      </c>
      <c r="E414" s="4" t="s">
        <v>747</v>
      </c>
      <c r="F414" s="4">
        <v>731863</v>
      </c>
      <c r="G414" s="4">
        <v>602987</v>
      </c>
      <c r="H414" s="4">
        <v>1214079</v>
      </c>
      <c r="I414" s="4">
        <v>589563</v>
      </c>
      <c r="J414" s="4">
        <v>589563</v>
      </c>
      <c r="K414" s="4">
        <v>1171883</v>
      </c>
      <c r="L414" s="4">
        <v>4899938</v>
      </c>
      <c r="M414" s="4"/>
      <c r="N414" s="8">
        <v>816656</v>
      </c>
      <c r="O414" s="4">
        <f>IF(AND($N414&gt;='201802'!$E$2,$N414&lt;='201802'!$F$2),'201802'!$I$2,IF(AND($N414&gt;='201802'!$E$3,$N414&lt;='201802'!$F$3),'201802'!$I$3,IF(AND($N414&gt;='201802'!$E$4,$N414&lt;='201802'!$F$4),'201802'!$I$4,IF(AND($N414&gt;='201802'!$E$5,$N414&lt;='201802'!$F$5),'201802'!$I$5,FALSE))))</f>
        <v>4</v>
      </c>
      <c r="P414" s="5">
        <f>IF(AND($N414&gt;='201802'!$E$2,$N414&lt;='201802'!$F$2),'201802'!$G$2,IF(AND($N414&gt;='201802'!$E$3,$N414&lt;='201802'!$F$3),'201802'!$G$3,IF(AND($N414&gt;='201802'!$E$4,$N414&lt;='201802'!$F$4),'201802'!$G$4,IF(AND($N414&gt;='201802'!$E$5,$N414&lt;='201802'!$F$5),'201802'!$G$5,FALSE))))</f>
        <v>0</v>
      </c>
      <c r="Q414" s="5">
        <f>IF(AND($N414&gt;='201803'!$E$2,$N414&lt;='201803'!$F$2),'201803'!$I$2,IF(AND($N414&gt;='201803'!$E$3,$N414&lt;='201803'!$F$3),'201803'!$I$3,IF(AND($N414&gt;='201803'!$E$4,$N414&lt;='201803'!$F$4),'201803'!$I$4,IF(AND($N414&gt;='201803'!$E$5,$N414&lt;='201803'!$F$5),'201803'!$I$5,FALSE))))</f>
        <v>4</v>
      </c>
      <c r="R414" s="5">
        <f>IF(AND($N414&gt;='201803'!$E$2,$N414&lt;='201803'!$F$2),'201803'!$G$2,IF(AND($N414&gt;='201803'!$E$3,$N414&lt;='201803'!$F$3),'201803'!$G$3,IF(AND($N414&gt;='201803'!$E$4,$N414&lt;='201803'!$F$4),'201803'!$G$4,IF(AND($N414&gt;='201803'!$E$5,$N414&lt;='201803'!$F$5),'201803'!$G$5,FALSE))))</f>
        <v>0</v>
      </c>
      <c r="S414" s="5">
        <f>IF(AND($N414&gt;='201901'!$E$2,$N414&lt;='201901'!$F$2),'201901'!$I$2,IF(AND($N414&gt;='201901'!$E$3,$N414&lt;='201901'!$F$3),'201901'!$I$3,IF(AND($N414&gt;='201901'!$E$4,$N414&lt;='201901'!$F$4),'201901'!$I$4,IF(AND($N414&gt;='201901'!$E$5,$N414&lt;='201901'!$F$5),'201901'!$I$5,FALSE))))</f>
        <v>4</v>
      </c>
      <c r="T414" s="5">
        <f>IF(AND($N414&gt;='201901'!$E$2,$N414&lt;='201901'!$F$2),'201901'!$G$2,IF(AND($N414&gt;='201901'!$E$3,$N414&lt;='201901'!$F$3),'201901'!$G$3,IF(AND($N414&gt;='201901'!$E$4,$N414&lt;='201901'!$F$4),'201901'!$G$4,IF(AND($N414&gt;='201901'!$E$5,$N414&lt;='201901'!$F$5),'201901'!$G$5,FALSE))))</f>
        <v>0</v>
      </c>
    </row>
    <row r="415" spans="1:20" x14ac:dyDescent="0.25">
      <c r="A415" s="5">
        <v>124658292</v>
      </c>
      <c r="B415" s="5">
        <v>12465829</v>
      </c>
      <c r="C415" s="5">
        <v>2</v>
      </c>
      <c r="D415" s="4" t="s">
        <v>748</v>
      </c>
      <c r="E415" s="4" t="s">
        <v>749</v>
      </c>
      <c r="F415" s="4">
        <v>1818716</v>
      </c>
      <c r="G415" s="4">
        <v>1741634</v>
      </c>
      <c r="H415" s="4">
        <v>3278842</v>
      </c>
      <c r="I415" s="4">
        <v>1741634</v>
      </c>
      <c r="J415" s="4">
        <v>1741634</v>
      </c>
      <c r="K415" s="4">
        <v>3294750</v>
      </c>
      <c r="L415" s="4">
        <v>13617210</v>
      </c>
      <c r="M415" s="4"/>
      <c r="N415" s="8">
        <v>2269535</v>
      </c>
      <c r="O415" s="4">
        <f>IF(AND($N415&gt;='201802'!$E$2,$N415&lt;='201802'!$F$2),'201802'!$I$2,IF(AND($N415&gt;='201802'!$E$3,$N415&lt;='201802'!$F$3),'201802'!$I$3,IF(AND($N415&gt;='201802'!$E$4,$N415&lt;='201802'!$F$4),'201802'!$I$4,IF(AND($N415&gt;='201802'!$E$5,$N415&lt;='201802'!$F$5),'201802'!$I$5,FALSE))))</f>
        <v>4</v>
      </c>
      <c r="P415" s="5">
        <f>IF(AND($N415&gt;='201802'!$E$2,$N415&lt;='201802'!$F$2),'201802'!$G$2,IF(AND($N415&gt;='201802'!$E$3,$N415&lt;='201802'!$F$3),'201802'!$G$3,IF(AND($N415&gt;='201802'!$E$4,$N415&lt;='201802'!$F$4),'201802'!$G$4,IF(AND($N415&gt;='201802'!$E$5,$N415&lt;='201802'!$F$5),'201802'!$G$5,FALSE))))</f>
        <v>0</v>
      </c>
      <c r="Q415" s="5">
        <f>IF(AND($N415&gt;='201803'!$E$2,$N415&lt;='201803'!$F$2),'201803'!$I$2,IF(AND($N415&gt;='201803'!$E$3,$N415&lt;='201803'!$F$3),'201803'!$I$3,IF(AND($N415&gt;='201803'!$E$4,$N415&lt;='201803'!$F$4),'201803'!$I$4,IF(AND($N415&gt;='201803'!$E$5,$N415&lt;='201803'!$F$5),'201803'!$I$5,FALSE))))</f>
        <v>4</v>
      </c>
      <c r="R415" s="5">
        <f>IF(AND($N415&gt;='201803'!$E$2,$N415&lt;='201803'!$F$2),'201803'!$G$2,IF(AND($N415&gt;='201803'!$E$3,$N415&lt;='201803'!$F$3),'201803'!$G$3,IF(AND($N415&gt;='201803'!$E$4,$N415&lt;='201803'!$F$4),'201803'!$G$4,IF(AND($N415&gt;='201803'!$E$5,$N415&lt;='201803'!$F$5),'201803'!$G$5,FALSE))))</f>
        <v>0</v>
      </c>
      <c r="S415" s="5">
        <f>IF(AND($N415&gt;='201901'!$E$2,$N415&lt;='201901'!$F$2),'201901'!$I$2,IF(AND($N415&gt;='201901'!$E$3,$N415&lt;='201901'!$F$3),'201901'!$I$3,IF(AND($N415&gt;='201901'!$E$4,$N415&lt;='201901'!$F$4),'201901'!$I$4,IF(AND($N415&gt;='201901'!$E$5,$N415&lt;='201901'!$F$5),'201901'!$I$5,FALSE))))</f>
        <v>4</v>
      </c>
      <c r="T415" s="5">
        <f>IF(AND($N415&gt;='201901'!$E$2,$N415&lt;='201901'!$F$2),'201901'!$G$2,IF(AND($N415&gt;='201901'!$E$3,$N415&lt;='201901'!$F$3),'201901'!$G$3,IF(AND($N415&gt;='201901'!$E$4,$N415&lt;='201901'!$F$4),'201901'!$G$4,IF(AND($N415&gt;='201901'!$E$5,$N415&lt;='201901'!$F$5),'201901'!$G$5,FALSE))))</f>
        <v>0</v>
      </c>
    </row>
    <row r="416" spans="1:20" x14ac:dyDescent="0.25">
      <c r="A416" s="5">
        <v>124661625</v>
      </c>
      <c r="B416" s="5">
        <v>12466162</v>
      </c>
      <c r="C416" s="5">
        <v>5</v>
      </c>
      <c r="D416" s="4" t="s">
        <v>4016</v>
      </c>
      <c r="E416" s="4" t="s">
        <v>4017</v>
      </c>
      <c r="F416" s="4">
        <v>1325623</v>
      </c>
      <c r="G416" s="4">
        <v>1325623</v>
      </c>
      <c r="H416" s="4">
        <v>1325623</v>
      </c>
      <c r="I416" s="4">
        <v>1325623</v>
      </c>
      <c r="J416" s="4">
        <v>1325623</v>
      </c>
      <c r="K416" s="4">
        <v>1325623</v>
      </c>
      <c r="L416" s="4">
        <v>7953738</v>
      </c>
      <c r="M416" s="4"/>
      <c r="N416" s="8">
        <v>1325623</v>
      </c>
      <c r="O416" s="4">
        <f>IF(AND($N416&gt;='201802'!$E$2,$N416&lt;='201802'!$F$2),'201802'!$I$2,IF(AND($N416&gt;='201802'!$E$3,$N416&lt;='201802'!$F$3),'201802'!$I$3,IF(AND($N416&gt;='201802'!$E$4,$N416&lt;='201802'!$F$4),'201802'!$I$4,IF(AND($N416&gt;='201802'!$E$5,$N416&lt;='201802'!$F$5),'201802'!$I$5,FALSE))))</f>
        <v>4</v>
      </c>
      <c r="P416" s="5">
        <f>IF(AND($N416&gt;='201802'!$E$2,$N416&lt;='201802'!$F$2),'201802'!$G$2,IF(AND($N416&gt;='201802'!$E$3,$N416&lt;='201802'!$F$3),'201802'!$G$3,IF(AND($N416&gt;='201802'!$E$4,$N416&lt;='201802'!$F$4),'201802'!$G$4,IF(AND($N416&gt;='201802'!$E$5,$N416&lt;='201802'!$F$5),'201802'!$G$5,FALSE))))</f>
        <v>0</v>
      </c>
      <c r="Q416" s="5">
        <f>IF(AND($N416&gt;='201803'!$E$2,$N416&lt;='201803'!$F$2),'201803'!$I$2,IF(AND($N416&gt;='201803'!$E$3,$N416&lt;='201803'!$F$3),'201803'!$I$3,IF(AND($N416&gt;='201803'!$E$4,$N416&lt;='201803'!$F$4),'201803'!$I$4,IF(AND($N416&gt;='201803'!$E$5,$N416&lt;='201803'!$F$5),'201803'!$I$5,FALSE))))</f>
        <v>4</v>
      </c>
      <c r="R416" s="5">
        <f>IF(AND($N416&gt;='201803'!$E$2,$N416&lt;='201803'!$F$2),'201803'!$G$2,IF(AND($N416&gt;='201803'!$E$3,$N416&lt;='201803'!$F$3),'201803'!$G$3,IF(AND($N416&gt;='201803'!$E$4,$N416&lt;='201803'!$F$4),'201803'!$G$4,IF(AND($N416&gt;='201803'!$E$5,$N416&lt;='201803'!$F$5),'201803'!$G$5,FALSE))))</f>
        <v>0</v>
      </c>
      <c r="S416" s="5">
        <f>IF(AND($N416&gt;='201901'!$E$2,$N416&lt;='201901'!$F$2),'201901'!$I$2,IF(AND($N416&gt;='201901'!$E$3,$N416&lt;='201901'!$F$3),'201901'!$I$3,IF(AND($N416&gt;='201901'!$E$4,$N416&lt;='201901'!$F$4),'201901'!$I$4,IF(AND($N416&gt;='201901'!$E$5,$N416&lt;='201901'!$F$5),'201901'!$I$5,FALSE))))</f>
        <v>4</v>
      </c>
      <c r="T416" s="5">
        <f>IF(AND($N416&gt;='201901'!$E$2,$N416&lt;='201901'!$F$2),'201901'!$G$2,IF(AND($N416&gt;='201901'!$E$3,$N416&lt;='201901'!$F$3),'201901'!$G$3,IF(AND($N416&gt;='201901'!$E$4,$N416&lt;='201901'!$F$4),'201901'!$G$4,IF(AND($N416&gt;='201901'!$E$5,$N416&lt;='201901'!$F$5),'201901'!$G$5,FALSE))))</f>
        <v>0</v>
      </c>
    </row>
    <row r="417" spans="1:20" x14ac:dyDescent="0.25">
      <c r="A417" s="5">
        <v>124669413</v>
      </c>
      <c r="B417" s="5">
        <v>12466941</v>
      </c>
      <c r="C417" s="5">
        <v>3</v>
      </c>
      <c r="D417" s="4" t="s">
        <v>750</v>
      </c>
      <c r="E417" s="4" t="s">
        <v>751</v>
      </c>
      <c r="F417" s="4">
        <v>1893619</v>
      </c>
      <c r="G417" s="4">
        <v>1893619</v>
      </c>
      <c r="H417" s="4">
        <v>1893619</v>
      </c>
      <c r="I417" s="4">
        <v>1893619</v>
      </c>
      <c r="J417" s="4">
        <v>1893619</v>
      </c>
      <c r="K417" s="4">
        <v>1893619</v>
      </c>
      <c r="L417" s="4">
        <v>11361714</v>
      </c>
      <c r="M417" s="4"/>
      <c r="N417" s="8">
        <v>1893619</v>
      </c>
      <c r="O417" s="4">
        <f>IF(AND($N417&gt;='201802'!$E$2,$N417&lt;='201802'!$F$2),'201802'!$I$2,IF(AND($N417&gt;='201802'!$E$3,$N417&lt;='201802'!$F$3),'201802'!$I$3,IF(AND($N417&gt;='201802'!$E$4,$N417&lt;='201802'!$F$4),'201802'!$I$4,IF(AND($N417&gt;='201802'!$E$5,$N417&lt;='201802'!$F$5),'201802'!$I$5,FALSE))))</f>
        <v>4</v>
      </c>
      <c r="P417" s="5">
        <f>IF(AND($N417&gt;='201802'!$E$2,$N417&lt;='201802'!$F$2),'201802'!$G$2,IF(AND($N417&gt;='201802'!$E$3,$N417&lt;='201802'!$F$3),'201802'!$G$3,IF(AND($N417&gt;='201802'!$E$4,$N417&lt;='201802'!$F$4),'201802'!$G$4,IF(AND($N417&gt;='201802'!$E$5,$N417&lt;='201802'!$F$5),'201802'!$G$5,FALSE))))</f>
        <v>0</v>
      </c>
      <c r="Q417" s="5">
        <f>IF(AND($N417&gt;='201803'!$E$2,$N417&lt;='201803'!$F$2),'201803'!$I$2,IF(AND($N417&gt;='201803'!$E$3,$N417&lt;='201803'!$F$3),'201803'!$I$3,IF(AND($N417&gt;='201803'!$E$4,$N417&lt;='201803'!$F$4),'201803'!$I$4,IF(AND($N417&gt;='201803'!$E$5,$N417&lt;='201803'!$F$5),'201803'!$I$5,FALSE))))</f>
        <v>4</v>
      </c>
      <c r="R417" s="5">
        <f>IF(AND($N417&gt;='201803'!$E$2,$N417&lt;='201803'!$F$2),'201803'!$G$2,IF(AND($N417&gt;='201803'!$E$3,$N417&lt;='201803'!$F$3),'201803'!$G$3,IF(AND($N417&gt;='201803'!$E$4,$N417&lt;='201803'!$F$4),'201803'!$G$4,IF(AND($N417&gt;='201803'!$E$5,$N417&lt;='201803'!$F$5),'201803'!$G$5,FALSE))))</f>
        <v>0</v>
      </c>
      <c r="S417" s="5">
        <f>IF(AND($N417&gt;='201901'!$E$2,$N417&lt;='201901'!$F$2),'201901'!$I$2,IF(AND($N417&gt;='201901'!$E$3,$N417&lt;='201901'!$F$3),'201901'!$I$3,IF(AND($N417&gt;='201901'!$E$4,$N417&lt;='201901'!$F$4),'201901'!$I$4,IF(AND($N417&gt;='201901'!$E$5,$N417&lt;='201901'!$F$5),'201901'!$I$5,FALSE))))</f>
        <v>4</v>
      </c>
      <c r="T417" s="5">
        <f>IF(AND($N417&gt;='201901'!$E$2,$N417&lt;='201901'!$F$2),'201901'!$G$2,IF(AND($N417&gt;='201901'!$E$3,$N417&lt;='201901'!$F$3),'201901'!$G$3,IF(AND($N417&gt;='201901'!$E$4,$N417&lt;='201901'!$F$4),'201901'!$G$4,IF(AND($N417&gt;='201901'!$E$5,$N417&lt;='201901'!$F$5),'201901'!$G$5,FALSE))))</f>
        <v>0</v>
      </c>
    </row>
    <row r="418" spans="1:20" x14ac:dyDescent="0.25">
      <c r="A418" s="5">
        <v>124807204</v>
      </c>
      <c r="B418" s="5">
        <v>12480720</v>
      </c>
      <c r="C418" s="5">
        <v>4</v>
      </c>
      <c r="D418" s="4" t="s">
        <v>755</v>
      </c>
      <c r="E418" s="4" t="s">
        <v>756</v>
      </c>
      <c r="F418" s="4">
        <v>1096158</v>
      </c>
      <c r="G418" s="4">
        <v>871564</v>
      </c>
      <c r="H418" s="4">
        <v>1837624</v>
      </c>
      <c r="I418" s="4">
        <v>988524</v>
      </c>
      <c r="J418" s="4">
        <v>1013664</v>
      </c>
      <c r="K418" s="4">
        <v>1716006</v>
      </c>
      <c r="L418" s="4">
        <v>7523540</v>
      </c>
      <c r="M418" s="4"/>
      <c r="N418" s="8">
        <v>1253923</v>
      </c>
      <c r="O418" s="4">
        <f>IF(AND($N418&gt;='201802'!$E$2,$N418&lt;='201802'!$F$2),'201802'!$I$2,IF(AND($N418&gt;='201802'!$E$3,$N418&lt;='201802'!$F$3),'201802'!$I$3,IF(AND($N418&gt;='201802'!$E$4,$N418&lt;='201802'!$F$4),'201802'!$I$4,IF(AND($N418&gt;='201802'!$E$5,$N418&lt;='201802'!$F$5),'201802'!$I$5,FALSE))))</f>
        <v>4</v>
      </c>
      <c r="P418" s="5">
        <f>IF(AND($N418&gt;='201802'!$E$2,$N418&lt;='201802'!$F$2),'201802'!$G$2,IF(AND($N418&gt;='201802'!$E$3,$N418&lt;='201802'!$F$3),'201802'!$G$3,IF(AND($N418&gt;='201802'!$E$4,$N418&lt;='201802'!$F$4),'201802'!$G$4,IF(AND($N418&gt;='201802'!$E$5,$N418&lt;='201802'!$F$5),'201802'!$G$5,FALSE))))</f>
        <v>0</v>
      </c>
      <c r="Q418" s="5">
        <f>IF(AND($N418&gt;='201803'!$E$2,$N418&lt;='201803'!$F$2),'201803'!$I$2,IF(AND($N418&gt;='201803'!$E$3,$N418&lt;='201803'!$F$3),'201803'!$I$3,IF(AND($N418&gt;='201803'!$E$4,$N418&lt;='201803'!$F$4),'201803'!$I$4,IF(AND($N418&gt;='201803'!$E$5,$N418&lt;='201803'!$F$5),'201803'!$I$5,FALSE))))</f>
        <v>4</v>
      </c>
      <c r="R418" s="5">
        <f>IF(AND($N418&gt;='201803'!$E$2,$N418&lt;='201803'!$F$2),'201803'!$G$2,IF(AND($N418&gt;='201803'!$E$3,$N418&lt;='201803'!$F$3),'201803'!$G$3,IF(AND($N418&gt;='201803'!$E$4,$N418&lt;='201803'!$F$4),'201803'!$G$4,IF(AND($N418&gt;='201803'!$E$5,$N418&lt;='201803'!$F$5),'201803'!$G$5,FALSE))))</f>
        <v>0</v>
      </c>
      <c r="S418" s="5">
        <f>IF(AND($N418&gt;='201901'!$E$2,$N418&lt;='201901'!$F$2),'201901'!$I$2,IF(AND($N418&gt;='201901'!$E$3,$N418&lt;='201901'!$F$3),'201901'!$I$3,IF(AND($N418&gt;='201901'!$E$4,$N418&lt;='201901'!$F$4),'201901'!$I$4,IF(AND($N418&gt;='201901'!$E$5,$N418&lt;='201901'!$F$5),'201901'!$I$5,FALSE))))</f>
        <v>4</v>
      </c>
      <c r="T418" s="5">
        <f>IF(AND($N418&gt;='201901'!$E$2,$N418&lt;='201901'!$F$2),'201901'!$G$2,IF(AND($N418&gt;='201901'!$E$3,$N418&lt;='201901'!$F$3),'201901'!$G$3,IF(AND($N418&gt;='201901'!$E$4,$N418&lt;='201901'!$F$4),'201901'!$G$4,IF(AND($N418&gt;='201901'!$E$5,$N418&lt;='201901'!$F$5),'201901'!$G$5,FALSE))))</f>
        <v>0</v>
      </c>
    </row>
    <row r="419" spans="1:20" x14ac:dyDescent="0.25">
      <c r="A419" s="5">
        <v>124837383</v>
      </c>
      <c r="B419" s="5">
        <v>12483738</v>
      </c>
      <c r="C419" s="5">
        <v>3</v>
      </c>
      <c r="D419" s="4" t="s">
        <v>2217</v>
      </c>
      <c r="E419" s="4" t="s">
        <v>2218</v>
      </c>
      <c r="F419" s="4">
        <v>2509756</v>
      </c>
      <c r="G419" s="4">
        <v>2509756</v>
      </c>
      <c r="H419" s="4">
        <v>4028899</v>
      </c>
      <c r="I419" s="4">
        <v>2091465</v>
      </c>
      <c r="J419" s="4"/>
      <c r="K419" s="4"/>
      <c r="L419" s="4">
        <v>11139876</v>
      </c>
      <c r="M419" s="4"/>
      <c r="N419" s="8">
        <v>2784969</v>
      </c>
      <c r="O419" s="4">
        <f>IF(AND($N419&gt;='201802'!$E$2,$N419&lt;='201802'!$F$2),'201802'!$I$2,IF(AND($N419&gt;='201802'!$E$3,$N419&lt;='201802'!$F$3),'201802'!$I$3,IF(AND($N419&gt;='201802'!$E$4,$N419&lt;='201802'!$F$4),'201802'!$I$4,IF(AND($N419&gt;='201802'!$E$5,$N419&lt;='201802'!$F$5),'201802'!$I$5,FALSE))))</f>
        <v>4</v>
      </c>
      <c r="P419" s="5">
        <f>IF(AND($N419&gt;='201802'!$E$2,$N419&lt;='201802'!$F$2),'201802'!$G$2,IF(AND($N419&gt;='201802'!$E$3,$N419&lt;='201802'!$F$3),'201802'!$G$3,IF(AND($N419&gt;='201802'!$E$4,$N419&lt;='201802'!$F$4),'201802'!$G$4,IF(AND($N419&gt;='201802'!$E$5,$N419&lt;='201802'!$F$5),'201802'!$G$5,FALSE))))</f>
        <v>0</v>
      </c>
      <c r="Q419" s="5">
        <f>IF(AND($N419&gt;='201803'!$E$2,$N419&lt;='201803'!$F$2),'201803'!$I$2,IF(AND($N419&gt;='201803'!$E$3,$N419&lt;='201803'!$F$3),'201803'!$I$3,IF(AND($N419&gt;='201803'!$E$4,$N419&lt;='201803'!$F$4),'201803'!$I$4,IF(AND($N419&gt;='201803'!$E$5,$N419&lt;='201803'!$F$5),'201803'!$I$5,FALSE))))</f>
        <v>4</v>
      </c>
      <c r="R419" s="5">
        <f>IF(AND($N419&gt;='201803'!$E$2,$N419&lt;='201803'!$F$2),'201803'!$G$2,IF(AND($N419&gt;='201803'!$E$3,$N419&lt;='201803'!$F$3),'201803'!$G$3,IF(AND($N419&gt;='201803'!$E$4,$N419&lt;='201803'!$F$4),'201803'!$G$4,IF(AND($N419&gt;='201803'!$E$5,$N419&lt;='201803'!$F$5),'201803'!$G$5,FALSE))))</f>
        <v>0</v>
      </c>
      <c r="S419" s="5">
        <f>IF(AND($N419&gt;='201901'!$E$2,$N419&lt;='201901'!$F$2),'201901'!$I$2,IF(AND($N419&gt;='201901'!$E$3,$N419&lt;='201901'!$F$3),'201901'!$I$3,IF(AND($N419&gt;='201901'!$E$4,$N419&lt;='201901'!$F$4),'201901'!$I$4,IF(AND($N419&gt;='201901'!$E$5,$N419&lt;='201901'!$F$5),'201901'!$I$5,FALSE))))</f>
        <v>4</v>
      </c>
      <c r="T419" s="5">
        <f>IF(AND($N419&gt;='201901'!$E$2,$N419&lt;='201901'!$F$2),'201901'!$G$2,IF(AND($N419&gt;='201901'!$E$3,$N419&lt;='201901'!$F$3),'201901'!$G$3,IF(AND($N419&gt;='201901'!$E$4,$N419&lt;='201901'!$F$4),'201901'!$G$4,IF(AND($N419&gt;='201901'!$E$5,$N419&lt;='201901'!$F$5),'201901'!$G$5,FALSE))))</f>
        <v>0</v>
      </c>
    </row>
    <row r="420" spans="1:20" x14ac:dyDescent="0.25">
      <c r="A420" s="4" t="s">
        <v>759</v>
      </c>
      <c r="B420" s="5">
        <v>12488859</v>
      </c>
      <c r="C420" s="4" t="s">
        <v>3857</v>
      </c>
      <c r="D420" s="4" t="s">
        <v>760</v>
      </c>
      <c r="E420" s="4" t="s">
        <v>761</v>
      </c>
      <c r="F420" s="4">
        <v>2239905</v>
      </c>
      <c r="G420" s="4">
        <v>2162823</v>
      </c>
      <c r="H420" s="4">
        <v>4036686</v>
      </c>
      <c r="I420" s="4">
        <v>2171514</v>
      </c>
      <c r="J420" s="4">
        <v>2171514</v>
      </c>
      <c r="K420" s="4">
        <v>4038916</v>
      </c>
      <c r="L420" s="4">
        <v>16821358</v>
      </c>
      <c r="M420" s="4"/>
      <c r="N420" s="8">
        <v>2803559</v>
      </c>
      <c r="O420" s="4">
        <f>IF(AND($N420&gt;='201802'!$E$2,$N420&lt;='201802'!$F$2),'201802'!$I$2,IF(AND($N420&gt;='201802'!$E$3,$N420&lt;='201802'!$F$3),'201802'!$I$3,IF(AND($N420&gt;='201802'!$E$4,$N420&lt;='201802'!$F$4),'201802'!$I$4,IF(AND($N420&gt;='201802'!$E$5,$N420&lt;='201802'!$F$5),'201802'!$I$5,FALSE))))</f>
        <v>4</v>
      </c>
      <c r="P420" s="5">
        <f>IF(AND($N420&gt;='201802'!$E$2,$N420&lt;='201802'!$F$2),'201802'!$G$2,IF(AND($N420&gt;='201802'!$E$3,$N420&lt;='201802'!$F$3),'201802'!$G$3,IF(AND($N420&gt;='201802'!$E$4,$N420&lt;='201802'!$F$4),'201802'!$G$4,IF(AND($N420&gt;='201802'!$E$5,$N420&lt;='201802'!$F$5),'201802'!$G$5,FALSE))))</f>
        <v>0</v>
      </c>
      <c r="Q420" s="5">
        <f>IF(AND($N420&gt;='201803'!$E$2,$N420&lt;='201803'!$F$2),'201803'!$I$2,IF(AND($N420&gt;='201803'!$E$3,$N420&lt;='201803'!$F$3),'201803'!$I$3,IF(AND($N420&gt;='201803'!$E$4,$N420&lt;='201803'!$F$4),'201803'!$I$4,IF(AND($N420&gt;='201803'!$E$5,$N420&lt;='201803'!$F$5),'201803'!$I$5,FALSE))))</f>
        <v>4</v>
      </c>
      <c r="R420" s="5">
        <f>IF(AND($N420&gt;='201803'!$E$2,$N420&lt;='201803'!$F$2),'201803'!$G$2,IF(AND($N420&gt;='201803'!$E$3,$N420&lt;='201803'!$F$3),'201803'!$G$3,IF(AND($N420&gt;='201803'!$E$4,$N420&lt;='201803'!$F$4),'201803'!$G$4,IF(AND($N420&gt;='201803'!$E$5,$N420&lt;='201803'!$F$5),'201803'!$G$5,FALSE))))</f>
        <v>0</v>
      </c>
      <c r="S420" s="5">
        <f>IF(AND($N420&gt;='201901'!$E$2,$N420&lt;='201901'!$F$2),'201901'!$I$2,IF(AND($N420&gt;='201901'!$E$3,$N420&lt;='201901'!$F$3),'201901'!$I$3,IF(AND($N420&gt;='201901'!$E$4,$N420&lt;='201901'!$F$4),'201901'!$I$4,IF(AND($N420&gt;='201901'!$E$5,$N420&lt;='201901'!$F$5),'201901'!$I$5,FALSE))))</f>
        <v>4</v>
      </c>
      <c r="T420" s="5">
        <f>IF(AND($N420&gt;='201901'!$E$2,$N420&lt;='201901'!$F$2),'201901'!$G$2,IF(AND($N420&gt;='201901'!$E$3,$N420&lt;='201901'!$F$3),'201901'!$G$3,IF(AND($N420&gt;='201901'!$E$4,$N420&lt;='201901'!$F$4),'201901'!$G$4,IF(AND($N420&gt;='201901'!$E$5,$N420&lt;='201901'!$F$5),'201901'!$G$5,FALSE))))</f>
        <v>0</v>
      </c>
    </row>
    <row r="421" spans="1:20" x14ac:dyDescent="0.25">
      <c r="A421" s="5">
        <v>124965411</v>
      </c>
      <c r="B421" s="5">
        <v>12496541</v>
      </c>
      <c r="C421" s="5">
        <v>1</v>
      </c>
      <c r="D421" s="4" t="s">
        <v>4416</v>
      </c>
      <c r="E421" s="4" t="s">
        <v>4417</v>
      </c>
      <c r="F421" s="4">
        <v>2544428</v>
      </c>
      <c r="G421" s="4">
        <v>2536452</v>
      </c>
      <c r="H421" s="4">
        <v>4207254</v>
      </c>
      <c r="I421" s="4">
        <v>2536452</v>
      </c>
      <c r="J421" s="4">
        <v>2536452</v>
      </c>
      <c r="K421" s="4">
        <v>4207254</v>
      </c>
      <c r="L421" s="4">
        <v>18568292</v>
      </c>
      <c r="M421" s="4"/>
      <c r="N421" s="8">
        <v>3094715</v>
      </c>
      <c r="O421" s="4">
        <f>IF(AND($N421&gt;='201802'!$E$2,$N421&lt;='201802'!$F$2),'201802'!$I$2,IF(AND($N421&gt;='201802'!$E$3,$N421&lt;='201802'!$F$3),'201802'!$I$3,IF(AND($N421&gt;='201802'!$E$4,$N421&lt;='201802'!$F$4),'201802'!$I$4,IF(AND($N421&gt;='201802'!$E$5,$N421&lt;='201802'!$F$5),'201802'!$I$5,FALSE))))</f>
        <v>4</v>
      </c>
      <c r="P421" s="5">
        <f>IF(AND($N421&gt;='201802'!$E$2,$N421&lt;='201802'!$F$2),'201802'!$G$2,IF(AND($N421&gt;='201802'!$E$3,$N421&lt;='201802'!$F$3),'201802'!$G$3,IF(AND($N421&gt;='201802'!$E$4,$N421&lt;='201802'!$F$4),'201802'!$G$4,IF(AND($N421&gt;='201802'!$E$5,$N421&lt;='201802'!$F$5),'201802'!$G$5,FALSE))))</f>
        <v>0</v>
      </c>
      <c r="Q421" s="5">
        <f>IF(AND($N421&gt;='201803'!$E$2,$N421&lt;='201803'!$F$2),'201803'!$I$2,IF(AND($N421&gt;='201803'!$E$3,$N421&lt;='201803'!$F$3),'201803'!$I$3,IF(AND($N421&gt;='201803'!$E$4,$N421&lt;='201803'!$F$4),'201803'!$I$4,IF(AND($N421&gt;='201803'!$E$5,$N421&lt;='201803'!$F$5),'201803'!$I$5,FALSE))))</f>
        <v>4</v>
      </c>
      <c r="R421" s="5">
        <f>IF(AND($N421&gt;='201803'!$E$2,$N421&lt;='201803'!$F$2),'201803'!$G$2,IF(AND($N421&gt;='201803'!$E$3,$N421&lt;='201803'!$F$3),'201803'!$G$3,IF(AND($N421&gt;='201803'!$E$4,$N421&lt;='201803'!$F$4),'201803'!$G$4,IF(AND($N421&gt;='201803'!$E$5,$N421&lt;='201803'!$F$5),'201803'!$G$5,FALSE))))</f>
        <v>0</v>
      </c>
      <c r="S421" s="5">
        <f>IF(AND($N421&gt;='201901'!$E$2,$N421&lt;='201901'!$F$2),'201901'!$I$2,IF(AND($N421&gt;='201901'!$E$3,$N421&lt;='201901'!$F$3),'201901'!$I$3,IF(AND($N421&gt;='201901'!$E$4,$N421&lt;='201901'!$F$4),'201901'!$I$4,IF(AND($N421&gt;='201901'!$E$5,$N421&lt;='201901'!$F$5),'201901'!$I$5,FALSE))))</f>
        <v>4</v>
      </c>
      <c r="T421" s="5">
        <f>IF(AND($N421&gt;='201901'!$E$2,$N421&lt;='201901'!$F$2),'201901'!$G$2,IF(AND($N421&gt;='201901'!$E$3,$N421&lt;='201901'!$F$3),'201901'!$G$3,IF(AND($N421&gt;='201901'!$E$4,$N421&lt;='201901'!$F$4),'201901'!$G$4,IF(AND($N421&gt;='201901'!$E$5,$N421&lt;='201901'!$F$5),'201901'!$G$5,FALSE))))</f>
        <v>0</v>
      </c>
    </row>
    <row r="422" spans="1:20" x14ac:dyDescent="0.25">
      <c r="A422" s="5">
        <v>125031773</v>
      </c>
      <c r="B422" s="5">
        <v>12503177</v>
      </c>
      <c r="C422" s="5">
        <v>3</v>
      </c>
      <c r="D422" s="4" t="s">
        <v>762</v>
      </c>
      <c r="E422" s="4" t="s">
        <v>763</v>
      </c>
      <c r="F422" s="4">
        <v>858045</v>
      </c>
      <c r="G422" s="4">
        <v>747928</v>
      </c>
      <c r="H422" s="4">
        <v>1563707</v>
      </c>
      <c r="I422" s="4">
        <v>755379</v>
      </c>
      <c r="J422" s="4">
        <v>755379</v>
      </c>
      <c r="K422" s="4">
        <v>1506163</v>
      </c>
      <c r="L422" s="4">
        <v>6186601</v>
      </c>
      <c r="M422" s="4"/>
      <c r="N422" s="8">
        <v>1031100</v>
      </c>
      <c r="O422" s="4">
        <f>IF(AND($N422&gt;='201802'!$E$2,$N422&lt;='201802'!$F$2),'201802'!$I$2,IF(AND($N422&gt;='201802'!$E$3,$N422&lt;='201802'!$F$3),'201802'!$I$3,IF(AND($N422&gt;='201802'!$E$4,$N422&lt;='201802'!$F$4),'201802'!$I$4,IF(AND($N422&gt;='201802'!$E$5,$N422&lt;='201802'!$F$5),'201802'!$I$5,FALSE))))</f>
        <v>4</v>
      </c>
      <c r="P422" s="5">
        <f>IF(AND($N422&gt;='201802'!$E$2,$N422&lt;='201802'!$F$2),'201802'!$G$2,IF(AND($N422&gt;='201802'!$E$3,$N422&lt;='201802'!$F$3),'201802'!$G$3,IF(AND($N422&gt;='201802'!$E$4,$N422&lt;='201802'!$F$4),'201802'!$G$4,IF(AND($N422&gt;='201802'!$E$5,$N422&lt;='201802'!$F$5),'201802'!$G$5,FALSE))))</f>
        <v>0</v>
      </c>
      <c r="Q422" s="5">
        <f>IF(AND($N422&gt;='201803'!$E$2,$N422&lt;='201803'!$F$2),'201803'!$I$2,IF(AND($N422&gt;='201803'!$E$3,$N422&lt;='201803'!$F$3),'201803'!$I$3,IF(AND($N422&gt;='201803'!$E$4,$N422&lt;='201803'!$F$4),'201803'!$I$4,IF(AND($N422&gt;='201803'!$E$5,$N422&lt;='201803'!$F$5),'201803'!$I$5,FALSE))))</f>
        <v>4</v>
      </c>
      <c r="R422" s="5">
        <f>IF(AND($N422&gt;='201803'!$E$2,$N422&lt;='201803'!$F$2),'201803'!$G$2,IF(AND($N422&gt;='201803'!$E$3,$N422&lt;='201803'!$F$3),'201803'!$G$3,IF(AND($N422&gt;='201803'!$E$4,$N422&lt;='201803'!$F$4),'201803'!$G$4,IF(AND($N422&gt;='201803'!$E$5,$N422&lt;='201803'!$F$5),'201803'!$G$5,FALSE))))</f>
        <v>0</v>
      </c>
      <c r="S422" s="5">
        <f>IF(AND($N422&gt;='201901'!$E$2,$N422&lt;='201901'!$F$2),'201901'!$I$2,IF(AND($N422&gt;='201901'!$E$3,$N422&lt;='201901'!$F$3),'201901'!$I$3,IF(AND($N422&gt;='201901'!$E$4,$N422&lt;='201901'!$F$4),'201901'!$I$4,IF(AND($N422&gt;='201901'!$E$5,$N422&lt;='201901'!$F$5),'201901'!$I$5,FALSE))))</f>
        <v>4</v>
      </c>
      <c r="T422" s="5">
        <f>IF(AND($N422&gt;='201901'!$E$2,$N422&lt;='201901'!$F$2),'201901'!$G$2,IF(AND($N422&gt;='201901'!$E$3,$N422&lt;='201901'!$F$3),'201901'!$G$3,IF(AND($N422&gt;='201901'!$E$4,$N422&lt;='201901'!$F$4),'201901'!$G$4,IF(AND($N422&gt;='201901'!$E$5,$N422&lt;='201901'!$F$5),'201901'!$G$5,FALSE))))</f>
        <v>0</v>
      </c>
    </row>
    <row r="423" spans="1:20" x14ac:dyDescent="0.25">
      <c r="A423" s="5">
        <v>125048889</v>
      </c>
      <c r="B423" s="5">
        <v>12504888</v>
      </c>
      <c r="C423" s="5">
        <v>9</v>
      </c>
      <c r="D423" s="4" t="s">
        <v>764</v>
      </c>
      <c r="E423" s="4" t="s">
        <v>765</v>
      </c>
      <c r="F423" s="4">
        <v>850593</v>
      </c>
      <c r="G423" s="4">
        <v>740476</v>
      </c>
      <c r="H423" s="4">
        <v>1423150</v>
      </c>
      <c r="I423" s="4">
        <v>740476</v>
      </c>
      <c r="J423" s="4">
        <v>740476</v>
      </c>
      <c r="K423" s="4">
        <v>1423150</v>
      </c>
      <c r="L423" s="4">
        <v>5918321</v>
      </c>
      <c r="M423" s="4"/>
      <c r="N423" s="8">
        <v>986386</v>
      </c>
      <c r="O423" s="4">
        <f>IF(AND($N423&gt;='201802'!$E$2,$N423&lt;='201802'!$F$2),'201802'!$I$2,IF(AND($N423&gt;='201802'!$E$3,$N423&lt;='201802'!$F$3),'201802'!$I$3,IF(AND($N423&gt;='201802'!$E$4,$N423&lt;='201802'!$F$4),'201802'!$I$4,IF(AND($N423&gt;='201802'!$E$5,$N423&lt;='201802'!$F$5),'201802'!$I$5,FALSE))))</f>
        <v>4</v>
      </c>
      <c r="P423" s="5">
        <f>IF(AND($N423&gt;='201802'!$E$2,$N423&lt;='201802'!$F$2),'201802'!$G$2,IF(AND($N423&gt;='201802'!$E$3,$N423&lt;='201802'!$F$3),'201802'!$G$3,IF(AND($N423&gt;='201802'!$E$4,$N423&lt;='201802'!$F$4),'201802'!$G$4,IF(AND($N423&gt;='201802'!$E$5,$N423&lt;='201802'!$F$5),'201802'!$G$5,FALSE))))</f>
        <v>0</v>
      </c>
      <c r="Q423" s="5">
        <f>IF(AND($N423&gt;='201803'!$E$2,$N423&lt;='201803'!$F$2),'201803'!$I$2,IF(AND($N423&gt;='201803'!$E$3,$N423&lt;='201803'!$F$3),'201803'!$I$3,IF(AND($N423&gt;='201803'!$E$4,$N423&lt;='201803'!$F$4),'201803'!$I$4,IF(AND($N423&gt;='201803'!$E$5,$N423&lt;='201803'!$F$5),'201803'!$I$5,FALSE))))</f>
        <v>4</v>
      </c>
      <c r="R423" s="5">
        <f>IF(AND($N423&gt;='201803'!$E$2,$N423&lt;='201803'!$F$2),'201803'!$G$2,IF(AND($N423&gt;='201803'!$E$3,$N423&lt;='201803'!$F$3),'201803'!$G$3,IF(AND($N423&gt;='201803'!$E$4,$N423&lt;='201803'!$F$4),'201803'!$G$4,IF(AND($N423&gt;='201803'!$E$5,$N423&lt;='201803'!$F$5),'201803'!$G$5,FALSE))))</f>
        <v>0</v>
      </c>
      <c r="S423" s="5">
        <f>IF(AND($N423&gt;='201901'!$E$2,$N423&lt;='201901'!$F$2),'201901'!$I$2,IF(AND($N423&gt;='201901'!$E$3,$N423&lt;='201901'!$F$3),'201901'!$I$3,IF(AND($N423&gt;='201901'!$E$4,$N423&lt;='201901'!$F$4),'201901'!$I$4,IF(AND($N423&gt;='201901'!$E$5,$N423&lt;='201901'!$F$5),'201901'!$I$5,FALSE))))</f>
        <v>4</v>
      </c>
      <c r="T423" s="5">
        <f>IF(AND($N423&gt;='201901'!$E$2,$N423&lt;='201901'!$F$2),'201901'!$G$2,IF(AND($N423&gt;='201901'!$E$3,$N423&lt;='201901'!$F$3),'201901'!$G$3,IF(AND($N423&gt;='201901'!$E$4,$N423&lt;='201901'!$F$4),'201901'!$G$4,IF(AND($N423&gt;='201901'!$E$5,$N423&lt;='201901'!$F$5),'201901'!$G$5,FALSE))))</f>
        <v>0</v>
      </c>
    </row>
    <row r="424" spans="1:20" x14ac:dyDescent="0.25">
      <c r="A424" s="5">
        <v>125586988</v>
      </c>
      <c r="B424" s="5">
        <v>12558698</v>
      </c>
      <c r="C424" s="5">
        <v>8</v>
      </c>
      <c r="D424" s="4" t="s">
        <v>770</v>
      </c>
      <c r="E424" s="4" t="s">
        <v>771</v>
      </c>
      <c r="F424" s="4">
        <v>1972428</v>
      </c>
      <c r="G424" s="4">
        <v>1895346</v>
      </c>
      <c r="H424" s="4">
        <v>3455608</v>
      </c>
      <c r="I424" s="4">
        <v>1895346</v>
      </c>
      <c r="J424" s="4">
        <v>1895346</v>
      </c>
      <c r="K424" s="4">
        <v>3471803</v>
      </c>
      <c r="L424" s="4">
        <v>14585877</v>
      </c>
      <c r="M424" s="4"/>
      <c r="N424" s="8">
        <v>2430979</v>
      </c>
      <c r="O424" s="4">
        <f>IF(AND($N424&gt;='201802'!$E$2,$N424&lt;='201802'!$F$2),'201802'!$I$2,IF(AND($N424&gt;='201802'!$E$3,$N424&lt;='201802'!$F$3),'201802'!$I$3,IF(AND($N424&gt;='201802'!$E$4,$N424&lt;='201802'!$F$4),'201802'!$I$4,IF(AND($N424&gt;='201802'!$E$5,$N424&lt;='201802'!$F$5),'201802'!$I$5,FALSE))))</f>
        <v>4</v>
      </c>
      <c r="P424" s="5">
        <f>IF(AND($N424&gt;='201802'!$E$2,$N424&lt;='201802'!$F$2),'201802'!$G$2,IF(AND($N424&gt;='201802'!$E$3,$N424&lt;='201802'!$F$3),'201802'!$G$3,IF(AND($N424&gt;='201802'!$E$4,$N424&lt;='201802'!$F$4),'201802'!$G$4,IF(AND($N424&gt;='201802'!$E$5,$N424&lt;='201802'!$F$5),'201802'!$G$5,FALSE))))</f>
        <v>0</v>
      </c>
      <c r="Q424" s="5">
        <f>IF(AND($N424&gt;='201803'!$E$2,$N424&lt;='201803'!$F$2),'201803'!$I$2,IF(AND($N424&gt;='201803'!$E$3,$N424&lt;='201803'!$F$3),'201803'!$I$3,IF(AND($N424&gt;='201803'!$E$4,$N424&lt;='201803'!$F$4),'201803'!$I$4,IF(AND($N424&gt;='201803'!$E$5,$N424&lt;='201803'!$F$5),'201803'!$I$5,FALSE))))</f>
        <v>4</v>
      </c>
      <c r="R424" s="5">
        <f>IF(AND($N424&gt;='201803'!$E$2,$N424&lt;='201803'!$F$2),'201803'!$G$2,IF(AND($N424&gt;='201803'!$E$3,$N424&lt;='201803'!$F$3),'201803'!$G$3,IF(AND($N424&gt;='201803'!$E$4,$N424&lt;='201803'!$F$4),'201803'!$G$4,IF(AND($N424&gt;='201803'!$E$5,$N424&lt;='201803'!$F$5),'201803'!$G$5,FALSE))))</f>
        <v>0</v>
      </c>
      <c r="S424" s="5">
        <f>IF(AND($N424&gt;='201901'!$E$2,$N424&lt;='201901'!$F$2),'201901'!$I$2,IF(AND($N424&gt;='201901'!$E$3,$N424&lt;='201901'!$F$3),'201901'!$I$3,IF(AND($N424&gt;='201901'!$E$4,$N424&lt;='201901'!$F$4),'201901'!$I$4,IF(AND($N424&gt;='201901'!$E$5,$N424&lt;='201901'!$F$5),'201901'!$I$5,FALSE))))</f>
        <v>4</v>
      </c>
      <c r="T424" s="5">
        <f>IF(AND($N424&gt;='201901'!$E$2,$N424&lt;='201901'!$F$2),'201901'!$G$2,IF(AND($N424&gt;='201901'!$E$3,$N424&lt;='201901'!$F$3),'201901'!$G$3,IF(AND($N424&gt;='201901'!$E$4,$N424&lt;='201901'!$F$4),'201901'!$G$4,IF(AND($N424&gt;='201901'!$E$5,$N424&lt;='201901'!$F$5),'201901'!$G$5,FALSE))))</f>
        <v>0</v>
      </c>
    </row>
    <row r="425" spans="1:20" x14ac:dyDescent="0.25">
      <c r="A425" s="5">
        <v>125685072</v>
      </c>
      <c r="B425" s="5">
        <v>12568507</v>
      </c>
      <c r="C425" s="5">
        <v>2</v>
      </c>
      <c r="D425" s="4" t="s">
        <v>4418</v>
      </c>
      <c r="E425" s="4" t="s">
        <v>4419</v>
      </c>
      <c r="F425" s="4">
        <v>3017392</v>
      </c>
      <c r="G425" s="4">
        <v>3017392</v>
      </c>
      <c r="H425" s="4">
        <v>2476358</v>
      </c>
      <c r="I425" s="4"/>
      <c r="J425" s="4"/>
      <c r="K425" s="4"/>
      <c r="L425" s="4">
        <v>8511142</v>
      </c>
      <c r="M425" s="4"/>
      <c r="N425" s="8">
        <v>2837047</v>
      </c>
      <c r="O425" s="4">
        <f>IF(AND($N425&gt;='201802'!$E$2,$N425&lt;='201802'!$F$2),'201802'!$I$2,IF(AND($N425&gt;='201802'!$E$3,$N425&lt;='201802'!$F$3),'201802'!$I$3,IF(AND($N425&gt;='201802'!$E$4,$N425&lt;='201802'!$F$4),'201802'!$I$4,IF(AND($N425&gt;='201802'!$E$5,$N425&lt;='201802'!$F$5),'201802'!$I$5,FALSE))))</f>
        <v>4</v>
      </c>
      <c r="P425" s="5">
        <f>IF(AND($N425&gt;='201802'!$E$2,$N425&lt;='201802'!$F$2),'201802'!$G$2,IF(AND($N425&gt;='201802'!$E$3,$N425&lt;='201802'!$F$3),'201802'!$G$3,IF(AND($N425&gt;='201802'!$E$4,$N425&lt;='201802'!$F$4),'201802'!$G$4,IF(AND($N425&gt;='201802'!$E$5,$N425&lt;='201802'!$F$5),'201802'!$G$5,FALSE))))</f>
        <v>0</v>
      </c>
      <c r="Q425" s="5">
        <f>IF(AND($N425&gt;='201803'!$E$2,$N425&lt;='201803'!$F$2),'201803'!$I$2,IF(AND($N425&gt;='201803'!$E$3,$N425&lt;='201803'!$F$3),'201803'!$I$3,IF(AND($N425&gt;='201803'!$E$4,$N425&lt;='201803'!$F$4),'201803'!$I$4,IF(AND($N425&gt;='201803'!$E$5,$N425&lt;='201803'!$F$5),'201803'!$I$5,FALSE))))</f>
        <v>4</v>
      </c>
      <c r="R425" s="5">
        <f>IF(AND($N425&gt;='201803'!$E$2,$N425&lt;='201803'!$F$2),'201803'!$G$2,IF(AND($N425&gt;='201803'!$E$3,$N425&lt;='201803'!$F$3),'201803'!$G$3,IF(AND($N425&gt;='201803'!$E$4,$N425&lt;='201803'!$F$4),'201803'!$G$4,IF(AND($N425&gt;='201803'!$E$5,$N425&lt;='201803'!$F$5),'201803'!$G$5,FALSE))))</f>
        <v>0</v>
      </c>
      <c r="S425" s="5">
        <f>IF(AND($N425&gt;='201901'!$E$2,$N425&lt;='201901'!$F$2),'201901'!$I$2,IF(AND($N425&gt;='201901'!$E$3,$N425&lt;='201901'!$F$3),'201901'!$I$3,IF(AND($N425&gt;='201901'!$E$4,$N425&lt;='201901'!$F$4),'201901'!$I$4,IF(AND($N425&gt;='201901'!$E$5,$N425&lt;='201901'!$F$5),'201901'!$I$5,FALSE))))</f>
        <v>4</v>
      </c>
      <c r="T425" s="5">
        <f>IF(AND($N425&gt;='201901'!$E$2,$N425&lt;='201901'!$F$2),'201901'!$G$2,IF(AND($N425&gt;='201901'!$E$3,$N425&lt;='201901'!$F$3),'201901'!$G$3,IF(AND($N425&gt;='201901'!$E$4,$N425&lt;='201901'!$F$4),'201901'!$G$4,IF(AND($N425&gt;='201901'!$E$5,$N425&lt;='201901'!$F$5),'201901'!$G$5,FALSE))))</f>
        <v>0</v>
      </c>
    </row>
    <row r="426" spans="1:20" x14ac:dyDescent="0.25">
      <c r="A426" s="5">
        <v>125698298</v>
      </c>
      <c r="B426" s="5">
        <v>12569829</v>
      </c>
      <c r="C426" s="5">
        <v>8</v>
      </c>
      <c r="D426" s="4" t="s">
        <v>772</v>
      </c>
      <c r="E426" s="4" t="s">
        <v>773</v>
      </c>
      <c r="F426" s="4">
        <v>838654</v>
      </c>
      <c r="G426" s="4">
        <v>687982</v>
      </c>
      <c r="H426" s="4">
        <v>1525924</v>
      </c>
      <c r="I426" s="4">
        <v>687982</v>
      </c>
      <c r="J426" s="4">
        <v>687982</v>
      </c>
      <c r="K426" s="4">
        <v>1439608</v>
      </c>
      <c r="L426" s="4">
        <v>5868132</v>
      </c>
      <c r="M426" s="4"/>
      <c r="N426" s="8">
        <v>978022</v>
      </c>
      <c r="O426" s="4">
        <f>IF(AND($N426&gt;='201802'!$E$2,$N426&lt;='201802'!$F$2),'201802'!$I$2,IF(AND($N426&gt;='201802'!$E$3,$N426&lt;='201802'!$F$3),'201802'!$I$3,IF(AND($N426&gt;='201802'!$E$4,$N426&lt;='201802'!$F$4),'201802'!$I$4,IF(AND($N426&gt;='201802'!$E$5,$N426&lt;='201802'!$F$5),'201802'!$I$5,FALSE))))</f>
        <v>4</v>
      </c>
      <c r="P426" s="5">
        <f>IF(AND($N426&gt;='201802'!$E$2,$N426&lt;='201802'!$F$2),'201802'!$G$2,IF(AND($N426&gt;='201802'!$E$3,$N426&lt;='201802'!$F$3),'201802'!$G$3,IF(AND($N426&gt;='201802'!$E$4,$N426&lt;='201802'!$F$4),'201802'!$G$4,IF(AND($N426&gt;='201802'!$E$5,$N426&lt;='201802'!$F$5),'201802'!$G$5,FALSE))))</f>
        <v>0</v>
      </c>
      <c r="Q426" s="5">
        <f>IF(AND($N426&gt;='201803'!$E$2,$N426&lt;='201803'!$F$2),'201803'!$I$2,IF(AND($N426&gt;='201803'!$E$3,$N426&lt;='201803'!$F$3),'201803'!$I$3,IF(AND($N426&gt;='201803'!$E$4,$N426&lt;='201803'!$F$4),'201803'!$I$4,IF(AND($N426&gt;='201803'!$E$5,$N426&lt;='201803'!$F$5),'201803'!$I$5,FALSE))))</f>
        <v>4</v>
      </c>
      <c r="R426" s="5">
        <f>IF(AND($N426&gt;='201803'!$E$2,$N426&lt;='201803'!$F$2),'201803'!$G$2,IF(AND($N426&gt;='201803'!$E$3,$N426&lt;='201803'!$F$3),'201803'!$G$3,IF(AND($N426&gt;='201803'!$E$4,$N426&lt;='201803'!$F$4),'201803'!$G$4,IF(AND($N426&gt;='201803'!$E$5,$N426&lt;='201803'!$F$5),'201803'!$G$5,FALSE))))</f>
        <v>0</v>
      </c>
      <c r="S426" s="5">
        <f>IF(AND($N426&gt;='201901'!$E$2,$N426&lt;='201901'!$F$2),'201901'!$I$2,IF(AND($N426&gt;='201901'!$E$3,$N426&lt;='201901'!$F$3),'201901'!$I$3,IF(AND($N426&gt;='201901'!$E$4,$N426&lt;='201901'!$F$4),'201901'!$I$4,IF(AND($N426&gt;='201901'!$E$5,$N426&lt;='201901'!$F$5),'201901'!$I$5,FALSE))))</f>
        <v>4</v>
      </c>
      <c r="T426" s="5">
        <f>IF(AND($N426&gt;='201901'!$E$2,$N426&lt;='201901'!$F$2),'201901'!$G$2,IF(AND($N426&gt;='201901'!$E$3,$N426&lt;='201901'!$F$3),'201901'!$G$3,IF(AND($N426&gt;='201901'!$E$4,$N426&lt;='201901'!$F$4),'201901'!$G$4,IF(AND($N426&gt;='201901'!$E$5,$N426&lt;='201901'!$F$5),'201901'!$G$5,FALSE))))</f>
        <v>0</v>
      </c>
    </row>
    <row r="427" spans="1:20" x14ac:dyDescent="0.25">
      <c r="A427" s="5">
        <v>125823491</v>
      </c>
      <c r="B427" s="5">
        <v>12582349</v>
      </c>
      <c r="C427" s="5">
        <v>1</v>
      </c>
      <c r="D427" s="4" t="s">
        <v>4420</v>
      </c>
      <c r="E427" s="4" t="s">
        <v>4421</v>
      </c>
      <c r="F427" s="4">
        <v>1102081</v>
      </c>
      <c r="G427" s="4">
        <v>1024999</v>
      </c>
      <c r="H427" s="4">
        <v>1933006</v>
      </c>
      <c r="I427" s="4"/>
      <c r="J427" s="4"/>
      <c r="K427" s="4"/>
      <c r="L427" s="4">
        <v>4060086</v>
      </c>
      <c r="M427" s="4"/>
      <c r="N427" s="8">
        <v>1353362</v>
      </c>
      <c r="O427" s="4">
        <f>IF(AND($N427&gt;='201802'!$E$2,$N427&lt;='201802'!$F$2),'201802'!$I$2,IF(AND($N427&gt;='201802'!$E$3,$N427&lt;='201802'!$F$3),'201802'!$I$3,IF(AND($N427&gt;='201802'!$E$4,$N427&lt;='201802'!$F$4),'201802'!$I$4,IF(AND($N427&gt;='201802'!$E$5,$N427&lt;='201802'!$F$5),'201802'!$I$5,FALSE))))</f>
        <v>4</v>
      </c>
      <c r="P427" s="5">
        <f>IF(AND($N427&gt;='201802'!$E$2,$N427&lt;='201802'!$F$2),'201802'!$G$2,IF(AND($N427&gt;='201802'!$E$3,$N427&lt;='201802'!$F$3),'201802'!$G$3,IF(AND($N427&gt;='201802'!$E$4,$N427&lt;='201802'!$F$4),'201802'!$G$4,IF(AND($N427&gt;='201802'!$E$5,$N427&lt;='201802'!$F$5),'201802'!$G$5,FALSE))))</f>
        <v>0</v>
      </c>
      <c r="Q427" s="5">
        <f>IF(AND($N427&gt;='201803'!$E$2,$N427&lt;='201803'!$F$2),'201803'!$I$2,IF(AND($N427&gt;='201803'!$E$3,$N427&lt;='201803'!$F$3),'201803'!$I$3,IF(AND($N427&gt;='201803'!$E$4,$N427&lt;='201803'!$F$4),'201803'!$I$4,IF(AND($N427&gt;='201803'!$E$5,$N427&lt;='201803'!$F$5),'201803'!$I$5,FALSE))))</f>
        <v>4</v>
      </c>
      <c r="R427" s="5">
        <f>IF(AND($N427&gt;='201803'!$E$2,$N427&lt;='201803'!$F$2),'201803'!$G$2,IF(AND($N427&gt;='201803'!$E$3,$N427&lt;='201803'!$F$3),'201803'!$G$3,IF(AND($N427&gt;='201803'!$E$4,$N427&lt;='201803'!$F$4),'201803'!$G$4,IF(AND($N427&gt;='201803'!$E$5,$N427&lt;='201803'!$F$5),'201803'!$G$5,FALSE))))</f>
        <v>0</v>
      </c>
      <c r="S427" s="5">
        <f>IF(AND($N427&gt;='201901'!$E$2,$N427&lt;='201901'!$F$2),'201901'!$I$2,IF(AND($N427&gt;='201901'!$E$3,$N427&lt;='201901'!$F$3),'201901'!$I$3,IF(AND($N427&gt;='201901'!$E$4,$N427&lt;='201901'!$F$4),'201901'!$I$4,IF(AND($N427&gt;='201901'!$E$5,$N427&lt;='201901'!$F$5),'201901'!$I$5,FALSE))))</f>
        <v>4</v>
      </c>
      <c r="T427" s="5">
        <f>IF(AND($N427&gt;='201901'!$E$2,$N427&lt;='201901'!$F$2),'201901'!$G$2,IF(AND($N427&gt;='201901'!$E$3,$N427&lt;='201901'!$F$3),'201901'!$G$3,IF(AND($N427&gt;='201901'!$E$4,$N427&lt;='201901'!$F$4),'201901'!$G$4,IF(AND($N427&gt;='201901'!$E$5,$N427&lt;='201901'!$F$5),'201901'!$G$5,FALSE))))</f>
        <v>0</v>
      </c>
    </row>
    <row r="428" spans="1:20" x14ac:dyDescent="0.25">
      <c r="A428" s="5">
        <v>125838723</v>
      </c>
      <c r="B428" s="5">
        <v>12583872</v>
      </c>
      <c r="C428" s="5">
        <v>3</v>
      </c>
      <c r="D428" s="4" t="s">
        <v>776</v>
      </c>
      <c r="E428" s="4" t="s">
        <v>777</v>
      </c>
      <c r="F428" s="4">
        <v>2157473</v>
      </c>
      <c r="G428" s="4">
        <v>2091340</v>
      </c>
      <c r="H428" s="4">
        <v>3781221</v>
      </c>
      <c r="I428" s="4">
        <v>2091340</v>
      </c>
      <c r="J428" s="4">
        <v>2091340</v>
      </c>
      <c r="K428" s="4">
        <v>3787423</v>
      </c>
      <c r="L428" s="4">
        <v>16000137</v>
      </c>
      <c r="M428" s="4"/>
      <c r="N428" s="8">
        <v>2666689</v>
      </c>
      <c r="O428" s="4">
        <f>IF(AND($N428&gt;='201802'!$E$2,$N428&lt;='201802'!$F$2),'201802'!$I$2,IF(AND($N428&gt;='201802'!$E$3,$N428&lt;='201802'!$F$3),'201802'!$I$3,IF(AND($N428&gt;='201802'!$E$4,$N428&lt;='201802'!$F$4),'201802'!$I$4,IF(AND($N428&gt;='201802'!$E$5,$N428&lt;='201802'!$F$5),'201802'!$I$5,FALSE))))</f>
        <v>4</v>
      </c>
      <c r="P428" s="5">
        <f>IF(AND($N428&gt;='201802'!$E$2,$N428&lt;='201802'!$F$2),'201802'!$G$2,IF(AND($N428&gt;='201802'!$E$3,$N428&lt;='201802'!$F$3),'201802'!$G$3,IF(AND($N428&gt;='201802'!$E$4,$N428&lt;='201802'!$F$4),'201802'!$G$4,IF(AND($N428&gt;='201802'!$E$5,$N428&lt;='201802'!$F$5),'201802'!$G$5,FALSE))))</f>
        <v>0</v>
      </c>
      <c r="Q428" s="5">
        <f>IF(AND($N428&gt;='201803'!$E$2,$N428&lt;='201803'!$F$2),'201803'!$I$2,IF(AND($N428&gt;='201803'!$E$3,$N428&lt;='201803'!$F$3),'201803'!$I$3,IF(AND($N428&gt;='201803'!$E$4,$N428&lt;='201803'!$F$4),'201803'!$I$4,IF(AND($N428&gt;='201803'!$E$5,$N428&lt;='201803'!$F$5),'201803'!$I$5,FALSE))))</f>
        <v>4</v>
      </c>
      <c r="R428" s="5">
        <f>IF(AND($N428&gt;='201803'!$E$2,$N428&lt;='201803'!$F$2),'201803'!$G$2,IF(AND($N428&gt;='201803'!$E$3,$N428&lt;='201803'!$F$3),'201803'!$G$3,IF(AND($N428&gt;='201803'!$E$4,$N428&lt;='201803'!$F$4),'201803'!$G$4,IF(AND($N428&gt;='201803'!$E$5,$N428&lt;='201803'!$F$5),'201803'!$G$5,FALSE))))</f>
        <v>0</v>
      </c>
      <c r="S428" s="5">
        <f>IF(AND($N428&gt;='201901'!$E$2,$N428&lt;='201901'!$F$2),'201901'!$I$2,IF(AND($N428&gt;='201901'!$E$3,$N428&lt;='201901'!$F$3),'201901'!$I$3,IF(AND($N428&gt;='201901'!$E$4,$N428&lt;='201901'!$F$4),'201901'!$I$4,IF(AND($N428&gt;='201901'!$E$5,$N428&lt;='201901'!$F$5),'201901'!$I$5,FALSE))))</f>
        <v>4</v>
      </c>
      <c r="T428" s="5">
        <f>IF(AND($N428&gt;='201901'!$E$2,$N428&lt;='201901'!$F$2),'201901'!$G$2,IF(AND($N428&gt;='201901'!$E$3,$N428&lt;='201901'!$F$3),'201901'!$G$3,IF(AND($N428&gt;='201901'!$E$4,$N428&lt;='201901'!$F$4),'201901'!$G$4,IF(AND($N428&gt;='201901'!$E$5,$N428&lt;='201901'!$F$5),'201901'!$G$5,FALSE))))</f>
        <v>0</v>
      </c>
    </row>
    <row r="429" spans="1:20" x14ac:dyDescent="0.25">
      <c r="A429" s="5">
        <v>125849482</v>
      </c>
      <c r="B429" s="5">
        <v>12584948</v>
      </c>
      <c r="C429" s="5">
        <v>2</v>
      </c>
      <c r="D429" s="4" t="s">
        <v>778</v>
      </c>
      <c r="E429" s="4" t="s">
        <v>779</v>
      </c>
      <c r="F429" s="4">
        <v>835689</v>
      </c>
      <c r="G429" s="4">
        <v>725572</v>
      </c>
      <c r="H429" s="4">
        <v>1408246</v>
      </c>
      <c r="I429" s="4">
        <v>725572</v>
      </c>
      <c r="J429" s="4">
        <v>725572</v>
      </c>
      <c r="K429" s="4">
        <v>1408246</v>
      </c>
      <c r="L429" s="4">
        <v>5828897</v>
      </c>
      <c r="M429" s="4"/>
      <c r="N429" s="8">
        <v>971482</v>
      </c>
      <c r="O429" s="4">
        <f>IF(AND($N429&gt;='201802'!$E$2,$N429&lt;='201802'!$F$2),'201802'!$I$2,IF(AND($N429&gt;='201802'!$E$3,$N429&lt;='201802'!$F$3),'201802'!$I$3,IF(AND($N429&gt;='201802'!$E$4,$N429&lt;='201802'!$F$4),'201802'!$I$4,IF(AND($N429&gt;='201802'!$E$5,$N429&lt;='201802'!$F$5),'201802'!$I$5,FALSE))))</f>
        <v>4</v>
      </c>
      <c r="P429" s="5">
        <f>IF(AND($N429&gt;='201802'!$E$2,$N429&lt;='201802'!$F$2),'201802'!$G$2,IF(AND($N429&gt;='201802'!$E$3,$N429&lt;='201802'!$F$3),'201802'!$G$3,IF(AND($N429&gt;='201802'!$E$4,$N429&lt;='201802'!$F$4),'201802'!$G$4,IF(AND($N429&gt;='201802'!$E$5,$N429&lt;='201802'!$F$5),'201802'!$G$5,FALSE))))</f>
        <v>0</v>
      </c>
      <c r="Q429" s="5">
        <f>IF(AND($N429&gt;='201803'!$E$2,$N429&lt;='201803'!$F$2),'201803'!$I$2,IF(AND($N429&gt;='201803'!$E$3,$N429&lt;='201803'!$F$3),'201803'!$I$3,IF(AND($N429&gt;='201803'!$E$4,$N429&lt;='201803'!$F$4),'201803'!$I$4,IF(AND($N429&gt;='201803'!$E$5,$N429&lt;='201803'!$F$5),'201803'!$I$5,FALSE))))</f>
        <v>4</v>
      </c>
      <c r="R429" s="5">
        <f>IF(AND($N429&gt;='201803'!$E$2,$N429&lt;='201803'!$F$2),'201803'!$G$2,IF(AND($N429&gt;='201803'!$E$3,$N429&lt;='201803'!$F$3),'201803'!$G$3,IF(AND($N429&gt;='201803'!$E$4,$N429&lt;='201803'!$F$4),'201803'!$G$4,IF(AND($N429&gt;='201803'!$E$5,$N429&lt;='201803'!$F$5),'201803'!$G$5,FALSE))))</f>
        <v>0</v>
      </c>
      <c r="S429" s="5">
        <f>IF(AND($N429&gt;='201901'!$E$2,$N429&lt;='201901'!$F$2),'201901'!$I$2,IF(AND($N429&gt;='201901'!$E$3,$N429&lt;='201901'!$F$3),'201901'!$I$3,IF(AND($N429&gt;='201901'!$E$4,$N429&lt;='201901'!$F$4),'201901'!$I$4,IF(AND($N429&gt;='201901'!$E$5,$N429&lt;='201901'!$F$5),'201901'!$I$5,FALSE))))</f>
        <v>4</v>
      </c>
      <c r="T429" s="5">
        <f>IF(AND($N429&gt;='201901'!$E$2,$N429&lt;='201901'!$F$2),'201901'!$G$2,IF(AND($N429&gt;='201901'!$E$3,$N429&lt;='201901'!$F$3),'201901'!$G$3,IF(AND($N429&gt;='201901'!$E$4,$N429&lt;='201901'!$F$4),'201901'!$G$4,IF(AND($N429&gt;='201901'!$E$5,$N429&lt;='201901'!$F$5),'201901'!$G$5,FALSE))))</f>
        <v>0</v>
      </c>
    </row>
    <row r="430" spans="1:20" x14ac:dyDescent="0.25">
      <c r="A430" s="5">
        <v>125851185</v>
      </c>
      <c r="B430" s="5">
        <v>12585118</v>
      </c>
      <c r="C430" s="5">
        <v>5</v>
      </c>
      <c r="D430" s="4" t="s">
        <v>4422</v>
      </c>
      <c r="E430" s="4" t="s">
        <v>4423</v>
      </c>
      <c r="F430" s="4">
        <v>3623218</v>
      </c>
      <c r="G430" s="4">
        <v>3623218</v>
      </c>
      <c r="H430" s="4">
        <v>5564980</v>
      </c>
      <c r="I430" s="4">
        <v>2523104</v>
      </c>
      <c r="J430" s="4"/>
      <c r="K430" s="4"/>
      <c r="L430" s="4">
        <v>15334520</v>
      </c>
      <c r="M430" s="4"/>
      <c r="N430" s="8">
        <v>3833630</v>
      </c>
      <c r="O430" s="4">
        <f>IF(AND($N430&gt;='201802'!$E$2,$N430&lt;='201802'!$F$2),'201802'!$I$2,IF(AND($N430&gt;='201802'!$E$3,$N430&lt;='201802'!$F$3),'201802'!$I$3,IF(AND($N430&gt;='201802'!$E$4,$N430&lt;='201802'!$F$4),'201802'!$I$4,IF(AND($N430&gt;='201802'!$E$5,$N430&lt;='201802'!$F$5),'201802'!$I$5,FALSE))))</f>
        <v>4</v>
      </c>
      <c r="P430" s="5">
        <f>IF(AND($N430&gt;='201802'!$E$2,$N430&lt;='201802'!$F$2),'201802'!$G$2,IF(AND($N430&gt;='201802'!$E$3,$N430&lt;='201802'!$F$3),'201802'!$G$3,IF(AND($N430&gt;='201802'!$E$4,$N430&lt;='201802'!$F$4),'201802'!$G$4,IF(AND($N430&gt;='201802'!$E$5,$N430&lt;='201802'!$F$5),'201802'!$G$5,FALSE))))</f>
        <v>0</v>
      </c>
      <c r="Q430" s="5">
        <f>IF(AND($N430&gt;='201803'!$E$2,$N430&lt;='201803'!$F$2),'201803'!$I$2,IF(AND($N430&gt;='201803'!$E$3,$N430&lt;='201803'!$F$3),'201803'!$I$3,IF(AND($N430&gt;='201803'!$E$4,$N430&lt;='201803'!$F$4),'201803'!$I$4,IF(AND($N430&gt;='201803'!$E$5,$N430&lt;='201803'!$F$5),'201803'!$I$5,FALSE))))</f>
        <v>4</v>
      </c>
      <c r="R430" s="5">
        <f>IF(AND($N430&gt;='201803'!$E$2,$N430&lt;='201803'!$F$2),'201803'!$G$2,IF(AND($N430&gt;='201803'!$E$3,$N430&lt;='201803'!$F$3),'201803'!$G$3,IF(AND($N430&gt;='201803'!$E$4,$N430&lt;='201803'!$F$4),'201803'!$G$4,IF(AND($N430&gt;='201803'!$E$5,$N430&lt;='201803'!$F$5),'201803'!$G$5,FALSE))))</f>
        <v>0</v>
      </c>
      <c r="S430" s="5">
        <f>IF(AND($N430&gt;='201901'!$E$2,$N430&lt;='201901'!$F$2),'201901'!$I$2,IF(AND($N430&gt;='201901'!$E$3,$N430&lt;='201901'!$F$3),'201901'!$I$3,IF(AND($N430&gt;='201901'!$E$4,$N430&lt;='201901'!$F$4),'201901'!$I$4,IF(AND($N430&gt;='201901'!$E$5,$N430&lt;='201901'!$F$5),'201901'!$I$5,FALSE))))</f>
        <v>4</v>
      </c>
      <c r="T430" s="5">
        <f>IF(AND($N430&gt;='201901'!$E$2,$N430&lt;='201901'!$F$2),'201901'!$G$2,IF(AND($N430&gt;='201901'!$E$3,$N430&lt;='201901'!$F$3),'201901'!$G$3,IF(AND($N430&gt;='201901'!$E$4,$N430&lt;='201901'!$F$4),'201901'!$G$4,IF(AND($N430&gt;='201901'!$E$5,$N430&lt;='201901'!$F$5),'201901'!$G$5,FALSE))))</f>
        <v>0</v>
      </c>
    </row>
    <row r="431" spans="1:20" x14ac:dyDescent="0.25">
      <c r="A431" s="5">
        <v>125854435</v>
      </c>
      <c r="B431" s="5">
        <v>12585443</v>
      </c>
      <c r="C431" s="5">
        <v>5</v>
      </c>
      <c r="D431" s="4" t="s">
        <v>4424</v>
      </c>
      <c r="E431" s="4" t="s">
        <v>4425</v>
      </c>
      <c r="F431" s="4">
        <v>2523104</v>
      </c>
      <c r="G431" s="4">
        <v>2523104</v>
      </c>
      <c r="H431" s="4">
        <v>4464866</v>
      </c>
      <c r="I431" s="4"/>
      <c r="J431" s="4"/>
      <c r="K431" s="4"/>
      <c r="L431" s="4">
        <v>9511074</v>
      </c>
      <c r="M431" s="4"/>
      <c r="N431" s="8">
        <v>3170358</v>
      </c>
      <c r="O431" s="4">
        <f>IF(AND($N431&gt;='201802'!$E$2,$N431&lt;='201802'!$F$2),'201802'!$I$2,IF(AND($N431&gt;='201802'!$E$3,$N431&lt;='201802'!$F$3),'201802'!$I$3,IF(AND($N431&gt;='201802'!$E$4,$N431&lt;='201802'!$F$4),'201802'!$I$4,IF(AND($N431&gt;='201802'!$E$5,$N431&lt;='201802'!$F$5),'201802'!$I$5,FALSE))))</f>
        <v>4</v>
      </c>
      <c r="P431" s="5">
        <f>IF(AND($N431&gt;='201802'!$E$2,$N431&lt;='201802'!$F$2),'201802'!$G$2,IF(AND($N431&gt;='201802'!$E$3,$N431&lt;='201802'!$F$3),'201802'!$G$3,IF(AND($N431&gt;='201802'!$E$4,$N431&lt;='201802'!$F$4),'201802'!$G$4,IF(AND($N431&gt;='201802'!$E$5,$N431&lt;='201802'!$F$5),'201802'!$G$5,FALSE))))</f>
        <v>0</v>
      </c>
      <c r="Q431" s="5">
        <f>IF(AND($N431&gt;='201803'!$E$2,$N431&lt;='201803'!$F$2),'201803'!$I$2,IF(AND($N431&gt;='201803'!$E$3,$N431&lt;='201803'!$F$3),'201803'!$I$3,IF(AND($N431&gt;='201803'!$E$4,$N431&lt;='201803'!$F$4),'201803'!$I$4,IF(AND($N431&gt;='201803'!$E$5,$N431&lt;='201803'!$F$5),'201803'!$I$5,FALSE))))</f>
        <v>4</v>
      </c>
      <c r="R431" s="5">
        <f>IF(AND($N431&gt;='201803'!$E$2,$N431&lt;='201803'!$F$2),'201803'!$G$2,IF(AND($N431&gt;='201803'!$E$3,$N431&lt;='201803'!$F$3),'201803'!$G$3,IF(AND($N431&gt;='201803'!$E$4,$N431&lt;='201803'!$F$4),'201803'!$G$4,IF(AND($N431&gt;='201803'!$E$5,$N431&lt;='201803'!$F$5),'201803'!$G$5,FALSE))))</f>
        <v>0</v>
      </c>
      <c r="S431" s="5">
        <f>IF(AND($N431&gt;='201901'!$E$2,$N431&lt;='201901'!$F$2),'201901'!$I$2,IF(AND($N431&gt;='201901'!$E$3,$N431&lt;='201901'!$F$3),'201901'!$I$3,IF(AND($N431&gt;='201901'!$E$4,$N431&lt;='201901'!$F$4),'201901'!$I$4,IF(AND($N431&gt;='201901'!$E$5,$N431&lt;='201901'!$F$5),'201901'!$I$5,FALSE))))</f>
        <v>4</v>
      </c>
      <c r="T431" s="5">
        <f>IF(AND($N431&gt;='201901'!$E$2,$N431&lt;='201901'!$F$2),'201901'!$G$2,IF(AND($N431&gt;='201901'!$E$3,$N431&lt;='201901'!$F$3),'201901'!$G$3,IF(AND($N431&gt;='201901'!$E$4,$N431&lt;='201901'!$F$4),'201901'!$G$4,IF(AND($N431&gt;='201901'!$E$5,$N431&lt;='201901'!$F$5),'201901'!$G$5,FALSE))))</f>
        <v>0</v>
      </c>
    </row>
    <row r="432" spans="1:20" x14ac:dyDescent="0.25">
      <c r="A432" s="5">
        <v>125854885</v>
      </c>
      <c r="B432" s="5">
        <v>12585488</v>
      </c>
      <c r="C432" s="5">
        <v>5</v>
      </c>
      <c r="D432" s="4" t="s">
        <v>780</v>
      </c>
      <c r="E432" s="4" t="s">
        <v>781</v>
      </c>
      <c r="F432" s="4">
        <v>2041793</v>
      </c>
      <c r="G432" s="4">
        <v>1964711</v>
      </c>
      <c r="H432" s="4">
        <v>3728944</v>
      </c>
      <c r="I432" s="4">
        <v>2032821</v>
      </c>
      <c r="J432" s="4">
        <v>1974097</v>
      </c>
      <c r="K432" s="4">
        <v>3811038</v>
      </c>
      <c r="L432" s="4">
        <v>15553404</v>
      </c>
      <c r="M432" s="4"/>
      <c r="N432" s="8">
        <v>2592234</v>
      </c>
      <c r="O432" s="4">
        <f>IF(AND($N432&gt;='201802'!$E$2,$N432&lt;='201802'!$F$2),'201802'!$I$2,IF(AND($N432&gt;='201802'!$E$3,$N432&lt;='201802'!$F$3),'201802'!$I$3,IF(AND($N432&gt;='201802'!$E$4,$N432&lt;='201802'!$F$4),'201802'!$I$4,IF(AND($N432&gt;='201802'!$E$5,$N432&lt;='201802'!$F$5),'201802'!$I$5,FALSE))))</f>
        <v>4</v>
      </c>
      <c r="P432" s="5">
        <f>IF(AND($N432&gt;='201802'!$E$2,$N432&lt;='201802'!$F$2),'201802'!$G$2,IF(AND($N432&gt;='201802'!$E$3,$N432&lt;='201802'!$F$3),'201802'!$G$3,IF(AND($N432&gt;='201802'!$E$4,$N432&lt;='201802'!$F$4),'201802'!$G$4,IF(AND($N432&gt;='201802'!$E$5,$N432&lt;='201802'!$F$5),'201802'!$G$5,FALSE))))</f>
        <v>0</v>
      </c>
      <c r="Q432" s="5">
        <f>IF(AND($N432&gt;='201803'!$E$2,$N432&lt;='201803'!$F$2),'201803'!$I$2,IF(AND($N432&gt;='201803'!$E$3,$N432&lt;='201803'!$F$3),'201803'!$I$3,IF(AND($N432&gt;='201803'!$E$4,$N432&lt;='201803'!$F$4),'201803'!$I$4,IF(AND($N432&gt;='201803'!$E$5,$N432&lt;='201803'!$F$5),'201803'!$I$5,FALSE))))</f>
        <v>4</v>
      </c>
      <c r="R432" s="5">
        <f>IF(AND($N432&gt;='201803'!$E$2,$N432&lt;='201803'!$F$2),'201803'!$G$2,IF(AND($N432&gt;='201803'!$E$3,$N432&lt;='201803'!$F$3),'201803'!$G$3,IF(AND($N432&gt;='201803'!$E$4,$N432&lt;='201803'!$F$4),'201803'!$G$4,IF(AND($N432&gt;='201803'!$E$5,$N432&lt;='201803'!$F$5),'201803'!$G$5,FALSE))))</f>
        <v>0</v>
      </c>
      <c r="S432" s="5">
        <f>IF(AND($N432&gt;='201901'!$E$2,$N432&lt;='201901'!$F$2),'201901'!$I$2,IF(AND($N432&gt;='201901'!$E$3,$N432&lt;='201901'!$F$3),'201901'!$I$3,IF(AND($N432&gt;='201901'!$E$4,$N432&lt;='201901'!$F$4),'201901'!$I$4,IF(AND($N432&gt;='201901'!$E$5,$N432&lt;='201901'!$F$5),'201901'!$I$5,FALSE))))</f>
        <v>4</v>
      </c>
      <c r="T432" s="5">
        <f>IF(AND($N432&gt;='201901'!$E$2,$N432&lt;='201901'!$F$2),'201901'!$G$2,IF(AND($N432&gt;='201901'!$E$3,$N432&lt;='201901'!$F$3),'201901'!$G$3,IF(AND($N432&gt;='201901'!$E$4,$N432&lt;='201901'!$F$4),'201901'!$G$4,IF(AND($N432&gt;='201901'!$E$5,$N432&lt;='201901'!$F$5),'201901'!$G$5,FALSE))))</f>
        <v>0</v>
      </c>
    </row>
    <row r="433" spans="1:20" x14ac:dyDescent="0.25">
      <c r="A433" s="5">
        <v>125855563</v>
      </c>
      <c r="B433" s="5">
        <v>12585556</v>
      </c>
      <c r="C433" s="5">
        <v>3</v>
      </c>
      <c r="D433" s="4" t="s">
        <v>782</v>
      </c>
      <c r="E433" s="4" t="s">
        <v>783</v>
      </c>
      <c r="F433" s="4">
        <v>2009346</v>
      </c>
      <c r="G433" s="4">
        <v>1597770</v>
      </c>
      <c r="H433" s="4">
        <v>3045963</v>
      </c>
      <c r="I433" s="4">
        <v>1597770</v>
      </c>
      <c r="J433" s="4">
        <v>1597770</v>
      </c>
      <c r="K433" s="4">
        <v>3045963</v>
      </c>
      <c r="L433" s="4">
        <v>12894582</v>
      </c>
      <c r="M433" s="4"/>
      <c r="N433" s="8">
        <v>2149097</v>
      </c>
      <c r="O433" s="4">
        <f>IF(AND($N433&gt;='201802'!$E$2,$N433&lt;='201802'!$F$2),'201802'!$I$2,IF(AND($N433&gt;='201802'!$E$3,$N433&lt;='201802'!$F$3),'201802'!$I$3,IF(AND($N433&gt;='201802'!$E$4,$N433&lt;='201802'!$F$4),'201802'!$I$4,IF(AND($N433&gt;='201802'!$E$5,$N433&lt;='201802'!$F$5),'201802'!$I$5,FALSE))))</f>
        <v>4</v>
      </c>
      <c r="P433" s="5">
        <f>IF(AND($N433&gt;='201802'!$E$2,$N433&lt;='201802'!$F$2),'201802'!$G$2,IF(AND($N433&gt;='201802'!$E$3,$N433&lt;='201802'!$F$3),'201802'!$G$3,IF(AND($N433&gt;='201802'!$E$4,$N433&lt;='201802'!$F$4),'201802'!$G$4,IF(AND($N433&gt;='201802'!$E$5,$N433&lt;='201802'!$F$5),'201802'!$G$5,FALSE))))</f>
        <v>0</v>
      </c>
      <c r="Q433" s="5">
        <f>IF(AND($N433&gt;='201803'!$E$2,$N433&lt;='201803'!$F$2),'201803'!$I$2,IF(AND($N433&gt;='201803'!$E$3,$N433&lt;='201803'!$F$3),'201803'!$I$3,IF(AND($N433&gt;='201803'!$E$4,$N433&lt;='201803'!$F$4),'201803'!$I$4,IF(AND($N433&gt;='201803'!$E$5,$N433&lt;='201803'!$F$5),'201803'!$I$5,FALSE))))</f>
        <v>4</v>
      </c>
      <c r="R433" s="5">
        <f>IF(AND($N433&gt;='201803'!$E$2,$N433&lt;='201803'!$F$2),'201803'!$G$2,IF(AND($N433&gt;='201803'!$E$3,$N433&lt;='201803'!$F$3),'201803'!$G$3,IF(AND($N433&gt;='201803'!$E$4,$N433&lt;='201803'!$F$4),'201803'!$G$4,IF(AND($N433&gt;='201803'!$E$5,$N433&lt;='201803'!$F$5),'201803'!$G$5,FALSE))))</f>
        <v>0</v>
      </c>
      <c r="S433" s="5">
        <f>IF(AND($N433&gt;='201901'!$E$2,$N433&lt;='201901'!$F$2),'201901'!$I$2,IF(AND($N433&gt;='201901'!$E$3,$N433&lt;='201901'!$F$3),'201901'!$I$3,IF(AND($N433&gt;='201901'!$E$4,$N433&lt;='201901'!$F$4),'201901'!$I$4,IF(AND($N433&gt;='201901'!$E$5,$N433&lt;='201901'!$F$5),'201901'!$I$5,FALSE))))</f>
        <v>4</v>
      </c>
      <c r="T433" s="5">
        <f>IF(AND($N433&gt;='201901'!$E$2,$N433&lt;='201901'!$F$2),'201901'!$G$2,IF(AND($N433&gt;='201901'!$E$3,$N433&lt;='201901'!$F$3),'201901'!$G$3,IF(AND($N433&gt;='201901'!$E$4,$N433&lt;='201901'!$F$4),'201901'!$G$4,IF(AND($N433&gt;='201901'!$E$5,$N433&lt;='201901'!$F$5),'201901'!$G$5,FALSE))))</f>
        <v>0</v>
      </c>
    </row>
    <row r="434" spans="1:20" x14ac:dyDescent="0.25">
      <c r="A434" s="4" t="s">
        <v>784</v>
      </c>
      <c r="B434" s="5">
        <v>12586306</v>
      </c>
      <c r="C434" s="4" t="s">
        <v>3857</v>
      </c>
      <c r="D434" s="4" t="s">
        <v>785</v>
      </c>
      <c r="E434" s="4" t="s">
        <v>786</v>
      </c>
      <c r="F434" s="4">
        <v>1762844</v>
      </c>
      <c r="G434" s="4">
        <v>1613364</v>
      </c>
      <c r="H434" s="4">
        <v>3179019</v>
      </c>
      <c r="I434" s="4">
        <v>1637496</v>
      </c>
      <c r="J434" s="4">
        <v>1677716</v>
      </c>
      <c r="K434" s="4">
        <v>2839560</v>
      </c>
      <c r="L434" s="4">
        <v>12709999</v>
      </c>
      <c r="M434" s="4"/>
      <c r="N434" s="8">
        <v>2118333</v>
      </c>
      <c r="O434" s="4">
        <f>IF(AND($N434&gt;='201802'!$E$2,$N434&lt;='201802'!$F$2),'201802'!$I$2,IF(AND($N434&gt;='201802'!$E$3,$N434&lt;='201802'!$F$3),'201802'!$I$3,IF(AND($N434&gt;='201802'!$E$4,$N434&lt;='201802'!$F$4),'201802'!$I$4,IF(AND($N434&gt;='201802'!$E$5,$N434&lt;='201802'!$F$5),'201802'!$I$5,FALSE))))</f>
        <v>4</v>
      </c>
      <c r="P434" s="5">
        <f>IF(AND($N434&gt;='201802'!$E$2,$N434&lt;='201802'!$F$2),'201802'!$G$2,IF(AND($N434&gt;='201802'!$E$3,$N434&lt;='201802'!$F$3),'201802'!$G$3,IF(AND($N434&gt;='201802'!$E$4,$N434&lt;='201802'!$F$4),'201802'!$G$4,IF(AND($N434&gt;='201802'!$E$5,$N434&lt;='201802'!$F$5),'201802'!$G$5,FALSE))))</f>
        <v>0</v>
      </c>
      <c r="Q434" s="5">
        <f>IF(AND($N434&gt;='201803'!$E$2,$N434&lt;='201803'!$F$2),'201803'!$I$2,IF(AND($N434&gt;='201803'!$E$3,$N434&lt;='201803'!$F$3),'201803'!$I$3,IF(AND($N434&gt;='201803'!$E$4,$N434&lt;='201803'!$F$4),'201803'!$I$4,IF(AND($N434&gt;='201803'!$E$5,$N434&lt;='201803'!$F$5),'201803'!$I$5,FALSE))))</f>
        <v>4</v>
      </c>
      <c r="R434" s="5">
        <f>IF(AND($N434&gt;='201803'!$E$2,$N434&lt;='201803'!$F$2),'201803'!$G$2,IF(AND($N434&gt;='201803'!$E$3,$N434&lt;='201803'!$F$3),'201803'!$G$3,IF(AND($N434&gt;='201803'!$E$4,$N434&lt;='201803'!$F$4),'201803'!$G$4,IF(AND($N434&gt;='201803'!$E$5,$N434&lt;='201803'!$F$5),'201803'!$G$5,FALSE))))</f>
        <v>0</v>
      </c>
      <c r="S434" s="5">
        <f>IF(AND($N434&gt;='201901'!$E$2,$N434&lt;='201901'!$F$2),'201901'!$I$2,IF(AND($N434&gt;='201901'!$E$3,$N434&lt;='201901'!$F$3),'201901'!$I$3,IF(AND($N434&gt;='201901'!$E$4,$N434&lt;='201901'!$F$4),'201901'!$I$4,IF(AND($N434&gt;='201901'!$E$5,$N434&lt;='201901'!$F$5),'201901'!$I$5,FALSE))))</f>
        <v>4</v>
      </c>
      <c r="T434" s="5">
        <f>IF(AND($N434&gt;='201901'!$E$2,$N434&lt;='201901'!$F$2),'201901'!$G$2,IF(AND($N434&gt;='201901'!$E$3,$N434&lt;='201901'!$F$3),'201901'!$G$3,IF(AND($N434&gt;='201901'!$E$4,$N434&lt;='201901'!$F$4),'201901'!$G$4,IF(AND($N434&gt;='201901'!$E$5,$N434&lt;='201901'!$F$5),'201901'!$G$5,FALSE))))</f>
        <v>0</v>
      </c>
    </row>
    <row r="435" spans="1:20" x14ac:dyDescent="0.25">
      <c r="A435" s="5">
        <v>126015038</v>
      </c>
      <c r="B435" s="5">
        <v>12601503</v>
      </c>
      <c r="C435" s="5">
        <v>8</v>
      </c>
      <c r="D435" s="4" t="s">
        <v>787</v>
      </c>
      <c r="E435" s="4" t="s">
        <v>788</v>
      </c>
      <c r="F435" s="4">
        <v>2096372</v>
      </c>
      <c r="G435" s="4">
        <v>1885208</v>
      </c>
      <c r="H435" s="4">
        <v>3452326</v>
      </c>
      <c r="I435" s="4">
        <v>1885208</v>
      </c>
      <c r="J435" s="4">
        <v>1895346</v>
      </c>
      <c r="K435" s="4">
        <v>3466754</v>
      </c>
      <c r="L435" s="4">
        <v>14681214</v>
      </c>
      <c r="M435" s="4"/>
      <c r="N435" s="8">
        <v>2446869</v>
      </c>
      <c r="O435" s="4">
        <f>IF(AND($N435&gt;='201802'!$E$2,$N435&lt;='201802'!$F$2),'201802'!$I$2,IF(AND($N435&gt;='201802'!$E$3,$N435&lt;='201802'!$F$3),'201802'!$I$3,IF(AND($N435&gt;='201802'!$E$4,$N435&lt;='201802'!$F$4),'201802'!$I$4,IF(AND($N435&gt;='201802'!$E$5,$N435&lt;='201802'!$F$5),'201802'!$I$5,FALSE))))</f>
        <v>4</v>
      </c>
      <c r="P435" s="5">
        <f>IF(AND($N435&gt;='201802'!$E$2,$N435&lt;='201802'!$F$2),'201802'!$G$2,IF(AND($N435&gt;='201802'!$E$3,$N435&lt;='201802'!$F$3),'201802'!$G$3,IF(AND($N435&gt;='201802'!$E$4,$N435&lt;='201802'!$F$4),'201802'!$G$4,IF(AND($N435&gt;='201802'!$E$5,$N435&lt;='201802'!$F$5),'201802'!$G$5,FALSE))))</f>
        <v>0</v>
      </c>
      <c r="Q435" s="5">
        <f>IF(AND($N435&gt;='201803'!$E$2,$N435&lt;='201803'!$F$2),'201803'!$I$2,IF(AND($N435&gt;='201803'!$E$3,$N435&lt;='201803'!$F$3),'201803'!$I$3,IF(AND($N435&gt;='201803'!$E$4,$N435&lt;='201803'!$F$4),'201803'!$I$4,IF(AND($N435&gt;='201803'!$E$5,$N435&lt;='201803'!$F$5),'201803'!$I$5,FALSE))))</f>
        <v>4</v>
      </c>
      <c r="R435" s="5">
        <f>IF(AND($N435&gt;='201803'!$E$2,$N435&lt;='201803'!$F$2),'201803'!$G$2,IF(AND($N435&gt;='201803'!$E$3,$N435&lt;='201803'!$F$3),'201803'!$G$3,IF(AND($N435&gt;='201803'!$E$4,$N435&lt;='201803'!$F$4),'201803'!$G$4,IF(AND($N435&gt;='201803'!$E$5,$N435&lt;='201803'!$F$5),'201803'!$G$5,FALSE))))</f>
        <v>0</v>
      </c>
      <c r="S435" s="5">
        <f>IF(AND($N435&gt;='201901'!$E$2,$N435&lt;='201901'!$F$2),'201901'!$I$2,IF(AND($N435&gt;='201901'!$E$3,$N435&lt;='201901'!$F$3),'201901'!$I$3,IF(AND($N435&gt;='201901'!$E$4,$N435&lt;='201901'!$F$4),'201901'!$I$4,IF(AND($N435&gt;='201901'!$E$5,$N435&lt;='201901'!$F$5),'201901'!$I$5,FALSE))))</f>
        <v>4</v>
      </c>
      <c r="T435" s="5">
        <f>IF(AND($N435&gt;='201901'!$E$2,$N435&lt;='201901'!$F$2),'201901'!$G$2,IF(AND($N435&gt;='201901'!$E$3,$N435&lt;='201901'!$F$3),'201901'!$G$3,IF(AND($N435&gt;='201901'!$E$4,$N435&lt;='201901'!$F$4),'201901'!$G$4,IF(AND($N435&gt;='201901'!$E$5,$N435&lt;='201901'!$F$5),'201901'!$G$5,FALSE))))</f>
        <v>0</v>
      </c>
    </row>
    <row r="436" spans="1:20" x14ac:dyDescent="0.25">
      <c r="A436" s="4" t="s">
        <v>789</v>
      </c>
      <c r="B436" s="5">
        <v>12606814</v>
      </c>
      <c r="C436" s="4" t="s">
        <v>3857</v>
      </c>
      <c r="D436" s="4" t="s">
        <v>790</v>
      </c>
      <c r="E436" s="4" t="s">
        <v>791</v>
      </c>
      <c r="F436" s="4">
        <v>1674852</v>
      </c>
      <c r="G436" s="4">
        <v>1597770</v>
      </c>
      <c r="H436" s="4">
        <v>3045963</v>
      </c>
      <c r="I436" s="4">
        <v>1597770</v>
      </c>
      <c r="J436" s="4">
        <v>1597770</v>
      </c>
      <c r="K436" s="4">
        <v>3045963</v>
      </c>
      <c r="L436" s="4">
        <v>12560088</v>
      </c>
      <c r="M436" s="4"/>
      <c r="N436" s="8">
        <v>2093348</v>
      </c>
      <c r="O436" s="4">
        <f>IF(AND($N436&gt;='201802'!$E$2,$N436&lt;='201802'!$F$2),'201802'!$I$2,IF(AND($N436&gt;='201802'!$E$3,$N436&lt;='201802'!$F$3),'201802'!$I$3,IF(AND($N436&gt;='201802'!$E$4,$N436&lt;='201802'!$F$4),'201802'!$I$4,IF(AND($N436&gt;='201802'!$E$5,$N436&lt;='201802'!$F$5),'201802'!$I$5,FALSE))))</f>
        <v>4</v>
      </c>
      <c r="P436" s="5">
        <f>IF(AND($N436&gt;='201802'!$E$2,$N436&lt;='201802'!$F$2),'201802'!$G$2,IF(AND($N436&gt;='201802'!$E$3,$N436&lt;='201802'!$F$3),'201802'!$G$3,IF(AND($N436&gt;='201802'!$E$4,$N436&lt;='201802'!$F$4),'201802'!$G$4,IF(AND($N436&gt;='201802'!$E$5,$N436&lt;='201802'!$F$5),'201802'!$G$5,FALSE))))</f>
        <v>0</v>
      </c>
      <c r="Q436" s="5">
        <f>IF(AND($N436&gt;='201803'!$E$2,$N436&lt;='201803'!$F$2),'201803'!$I$2,IF(AND($N436&gt;='201803'!$E$3,$N436&lt;='201803'!$F$3),'201803'!$I$3,IF(AND($N436&gt;='201803'!$E$4,$N436&lt;='201803'!$F$4),'201803'!$I$4,IF(AND($N436&gt;='201803'!$E$5,$N436&lt;='201803'!$F$5),'201803'!$I$5,FALSE))))</f>
        <v>4</v>
      </c>
      <c r="R436" s="5">
        <f>IF(AND($N436&gt;='201803'!$E$2,$N436&lt;='201803'!$F$2),'201803'!$G$2,IF(AND($N436&gt;='201803'!$E$3,$N436&lt;='201803'!$F$3),'201803'!$G$3,IF(AND($N436&gt;='201803'!$E$4,$N436&lt;='201803'!$F$4),'201803'!$G$4,IF(AND($N436&gt;='201803'!$E$5,$N436&lt;='201803'!$F$5),'201803'!$G$5,FALSE))))</f>
        <v>0</v>
      </c>
      <c r="S436" s="5">
        <f>IF(AND($N436&gt;='201901'!$E$2,$N436&lt;='201901'!$F$2),'201901'!$I$2,IF(AND($N436&gt;='201901'!$E$3,$N436&lt;='201901'!$F$3),'201901'!$I$3,IF(AND($N436&gt;='201901'!$E$4,$N436&lt;='201901'!$F$4),'201901'!$I$4,IF(AND($N436&gt;='201901'!$E$5,$N436&lt;='201901'!$F$5),'201901'!$I$5,FALSE))))</f>
        <v>4</v>
      </c>
      <c r="T436" s="5">
        <f>IF(AND($N436&gt;='201901'!$E$2,$N436&lt;='201901'!$F$2),'201901'!$G$2,IF(AND($N436&gt;='201901'!$E$3,$N436&lt;='201901'!$F$3),'201901'!$G$3,IF(AND($N436&gt;='201901'!$E$4,$N436&lt;='201901'!$F$4),'201901'!$G$4,IF(AND($N436&gt;='201901'!$E$5,$N436&lt;='201901'!$F$5),'201901'!$G$5,FALSE))))</f>
        <v>0</v>
      </c>
    </row>
    <row r="437" spans="1:20" x14ac:dyDescent="0.25">
      <c r="A437" s="5">
        <v>126115083</v>
      </c>
      <c r="B437" s="5">
        <v>12611508</v>
      </c>
      <c r="C437" s="5">
        <v>3</v>
      </c>
      <c r="D437" s="4" t="s">
        <v>4426</v>
      </c>
      <c r="E437" s="4" t="s">
        <v>4427</v>
      </c>
      <c r="F437" s="4">
        <v>1736929</v>
      </c>
      <c r="G437" s="4">
        <v>1659847</v>
      </c>
      <c r="H437" s="4">
        <v>3248509</v>
      </c>
      <c r="I437" s="4">
        <v>1659847</v>
      </c>
      <c r="J437" s="4">
        <v>1659847</v>
      </c>
      <c r="K437" s="4">
        <v>3256557</v>
      </c>
      <c r="L437" s="4">
        <v>13221536</v>
      </c>
      <c r="M437" s="4"/>
      <c r="N437" s="8">
        <v>2203589</v>
      </c>
      <c r="O437" s="4">
        <f>IF(AND($N437&gt;='201802'!$E$2,$N437&lt;='201802'!$F$2),'201802'!$I$2,IF(AND($N437&gt;='201802'!$E$3,$N437&lt;='201802'!$F$3),'201802'!$I$3,IF(AND($N437&gt;='201802'!$E$4,$N437&lt;='201802'!$F$4),'201802'!$I$4,IF(AND($N437&gt;='201802'!$E$5,$N437&lt;='201802'!$F$5),'201802'!$I$5,FALSE))))</f>
        <v>4</v>
      </c>
      <c r="P437" s="5">
        <f>IF(AND($N437&gt;='201802'!$E$2,$N437&lt;='201802'!$F$2),'201802'!$G$2,IF(AND($N437&gt;='201802'!$E$3,$N437&lt;='201802'!$F$3),'201802'!$G$3,IF(AND($N437&gt;='201802'!$E$4,$N437&lt;='201802'!$F$4),'201802'!$G$4,IF(AND($N437&gt;='201802'!$E$5,$N437&lt;='201802'!$F$5),'201802'!$G$5,FALSE))))</f>
        <v>0</v>
      </c>
      <c r="Q437" s="5">
        <f>IF(AND($N437&gt;='201803'!$E$2,$N437&lt;='201803'!$F$2),'201803'!$I$2,IF(AND($N437&gt;='201803'!$E$3,$N437&lt;='201803'!$F$3),'201803'!$I$3,IF(AND($N437&gt;='201803'!$E$4,$N437&lt;='201803'!$F$4),'201803'!$I$4,IF(AND($N437&gt;='201803'!$E$5,$N437&lt;='201803'!$F$5),'201803'!$I$5,FALSE))))</f>
        <v>4</v>
      </c>
      <c r="R437" s="5">
        <f>IF(AND($N437&gt;='201803'!$E$2,$N437&lt;='201803'!$F$2),'201803'!$G$2,IF(AND($N437&gt;='201803'!$E$3,$N437&lt;='201803'!$F$3),'201803'!$G$3,IF(AND($N437&gt;='201803'!$E$4,$N437&lt;='201803'!$F$4),'201803'!$G$4,IF(AND($N437&gt;='201803'!$E$5,$N437&lt;='201803'!$F$5),'201803'!$G$5,FALSE))))</f>
        <v>0</v>
      </c>
      <c r="S437" s="5">
        <f>IF(AND($N437&gt;='201901'!$E$2,$N437&lt;='201901'!$F$2),'201901'!$I$2,IF(AND($N437&gt;='201901'!$E$3,$N437&lt;='201901'!$F$3),'201901'!$I$3,IF(AND($N437&gt;='201901'!$E$4,$N437&lt;='201901'!$F$4),'201901'!$I$4,IF(AND($N437&gt;='201901'!$E$5,$N437&lt;='201901'!$F$5),'201901'!$I$5,FALSE))))</f>
        <v>4</v>
      </c>
      <c r="T437" s="5">
        <f>IF(AND($N437&gt;='201901'!$E$2,$N437&lt;='201901'!$F$2),'201901'!$G$2,IF(AND($N437&gt;='201901'!$E$3,$N437&lt;='201901'!$F$3),'201901'!$G$3,IF(AND($N437&gt;='201901'!$E$4,$N437&lt;='201901'!$F$4),'201901'!$G$4,IF(AND($N437&gt;='201901'!$E$5,$N437&lt;='201901'!$F$5),'201901'!$G$5,FALSE))))</f>
        <v>0</v>
      </c>
    </row>
    <row r="438" spans="1:20" x14ac:dyDescent="0.25">
      <c r="A438" s="5">
        <v>126116829</v>
      </c>
      <c r="B438" s="5">
        <v>12611682</v>
      </c>
      <c r="C438" s="5">
        <v>9</v>
      </c>
      <c r="D438" s="4" t="s">
        <v>794</v>
      </c>
      <c r="E438" s="4" t="s">
        <v>795</v>
      </c>
      <c r="F438" s="4">
        <v>1736929</v>
      </c>
      <c r="G438" s="4">
        <v>1659847</v>
      </c>
      <c r="H438" s="4">
        <v>3235300</v>
      </c>
      <c r="I438" s="4">
        <v>1659847</v>
      </c>
      <c r="J438" s="4">
        <v>1659847</v>
      </c>
      <c r="K438" s="4">
        <v>3235300</v>
      </c>
      <c r="L438" s="4">
        <v>13187070</v>
      </c>
      <c r="M438" s="4"/>
      <c r="N438" s="8">
        <v>2197845</v>
      </c>
      <c r="O438" s="4">
        <f>IF(AND($N438&gt;='201802'!$E$2,$N438&lt;='201802'!$F$2),'201802'!$I$2,IF(AND($N438&gt;='201802'!$E$3,$N438&lt;='201802'!$F$3),'201802'!$I$3,IF(AND($N438&gt;='201802'!$E$4,$N438&lt;='201802'!$F$4),'201802'!$I$4,IF(AND($N438&gt;='201802'!$E$5,$N438&lt;='201802'!$F$5),'201802'!$I$5,FALSE))))</f>
        <v>4</v>
      </c>
      <c r="P438" s="5">
        <f>IF(AND($N438&gt;='201802'!$E$2,$N438&lt;='201802'!$F$2),'201802'!$G$2,IF(AND($N438&gt;='201802'!$E$3,$N438&lt;='201802'!$F$3),'201802'!$G$3,IF(AND($N438&gt;='201802'!$E$4,$N438&lt;='201802'!$F$4),'201802'!$G$4,IF(AND($N438&gt;='201802'!$E$5,$N438&lt;='201802'!$F$5),'201802'!$G$5,FALSE))))</f>
        <v>0</v>
      </c>
      <c r="Q438" s="5">
        <f>IF(AND($N438&gt;='201803'!$E$2,$N438&lt;='201803'!$F$2),'201803'!$I$2,IF(AND($N438&gt;='201803'!$E$3,$N438&lt;='201803'!$F$3),'201803'!$I$3,IF(AND($N438&gt;='201803'!$E$4,$N438&lt;='201803'!$F$4),'201803'!$I$4,IF(AND($N438&gt;='201803'!$E$5,$N438&lt;='201803'!$F$5),'201803'!$I$5,FALSE))))</f>
        <v>4</v>
      </c>
      <c r="R438" s="5">
        <f>IF(AND($N438&gt;='201803'!$E$2,$N438&lt;='201803'!$F$2),'201803'!$G$2,IF(AND($N438&gt;='201803'!$E$3,$N438&lt;='201803'!$F$3),'201803'!$G$3,IF(AND($N438&gt;='201803'!$E$4,$N438&lt;='201803'!$F$4),'201803'!$G$4,IF(AND($N438&gt;='201803'!$E$5,$N438&lt;='201803'!$F$5),'201803'!$G$5,FALSE))))</f>
        <v>0</v>
      </c>
      <c r="S438" s="5">
        <f>IF(AND($N438&gt;='201901'!$E$2,$N438&lt;='201901'!$F$2),'201901'!$I$2,IF(AND($N438&gt;='201901'!$E$3,$N438&lt;='201901'!$F$3),'201901'!$I$3,IF(AND($N438&gt;='201901'!$E$4,$N438&lt;='201901'!$F$4),'201901'!$I$4,IF(AND($N438&gt;='201901'!$E$5,$N438&lt;='201901'!$F$5),'201901'!$I$5,FALSE))))</f>
        <v>4</v>
      </c>
      <c r="T438" s="5">
        <f>IF(AND($N438&gt;='201901'!$E$2,$N438&lt;='201901'!$F$2),'201901'!$G$2,IF(AND($N438&gt;='201901'!$E$3,$N438&lt;='201901'!$F$3),'201901'!$G$3,IF(AND($N438&gt;='201901'!$E$4,$N438&lt;='201901'!$F$4),'201901'!$G$4,IF(AND($N438&gt;='201901'!$E$5,$N438&lt;='201901'!$F$5),'201901'!$G$5,FALSE))))</f>
        <v>0</v>
      </c>
    </row>
    <row r="439" spans="1:20" x14ac:dyDescent="0.25">
      <c r="A439" s="5">
        <v>126234198</v>
      </c>
      <c r="B439" s="5">
        <v>12623419</v>
      </c>
      <c r="C439" s="5">
        <v>8</v>
      </c>
      <c r="D439" s="4" t="s">
        <v>798</v>
      </c>
      <c r="E439" s="4" t="s">
        <v>799</v>
      </c>
      <c r="F439" s="4">
        <v>903491</v>
      </c>
      <c r="G439" s="4">
        <v>793374</v>
      </c>
      <c r="H439" s="4">
        <v>1637933</v>
      </c>
      <c r="I439" s="4">
        <v>793374</v>
      </c>
      <c r="J439" s="4">
        <v>793374</v>
      </c>
      <c r="K439" s="4">
        <v>1580389</v>
      </c>
      <c r="L439" s="4">
        <v>6501935</v>
      </c>
      <c r="M439" s="4"/>
      <c r="N439" s="8">
        <v>1083655</v>
      </c>
      <c r="O439" s="4">
        <f>IF(AND($N439&gt;='201802'!$E$2,$N439&lt;='201802'!$F$2),'201802'!$I$2,IF(AND($N439&gt;='201802'!$E$3,$N439&lt;='201802'!$F$3),'201802'!$I$3,IF(AND($N439&gt;='201802'!$E$4,$N439&lt;='201802'!$F$4),'201802'!$I$4,IF(AND($N439&gt;='201802'!$E$5,$N439&lt;='201802'!$F$5),'201802'!$I$5,FALSE))))</f>
        <v>4</v>
      </c>
      <c r="P439" s="5">
        <f>IF(AND($N439&gt;='201802'!$E$2,$N439&lt;='201802'!$F$2),'201802'!$G$2,IF(AND($N439&gt;='201802'!$E$3,$N439&lt;='201802'!$F$3),'201802'!$G$3,IF(AND($N439&gt;='201802'!$E$4,$N439&lt;='201802'!$F$4),'201802'!$G$4,IF(AND($N439&gt;='201802'!$E$5,$N439&lt;='201802'!$F$5),'201802'!$G$5,FALSE))))</f>
        <v>0</v>
      </c>
      <c r="Q439" s="5">
        <f>IF(AND($N439&gt;='201803'!$E$2,$N439&lt;='201803'!$F$2),'201803'!$I$2,IF(AND($N439&gt;='201803'!$E$3,$N439&lt;='201803'!$F$3),'201803'!$I$3,IF(AND($N439&gt;='201803'!$E$4,$N439&lt;='201803'!$F$4),'201803'!$I$4,IF(AND($N439&gt;='201803'!$E$5,$N439&lt;='201803'!$F$5),'201803'!$I$5,FALSE))))</f>
        <v>4</v>
      </c>
      <c r="R439" s="5">
        <f>IF(AND($N439&gt;='201803'!$E$2,$N439&lt;='201803'!$F$2),'201803'!$G$2,IF(AND($N439&gt;='201803'!$E$3,$N439&lt;='201803'!$F$3),'201803'!$G$3,IF(AND($N439&gt;='201803'!$E$4,$N439&lt;='201803'!$F$4),'201803'!$G$4,IF(AND($N439&gt;='201803'!$E$5,$N439&lt;='201803'!$F$5),'201803'!$G$5,FALSE))))</f>
        <v>0</v>
      </c>
      <c r="S439" s="5">
        <f>IF(AND($N439&gt;='201901'!$E$2,$N439&lt;='201901'!$F$2),'201901'!$I$2,IF(AND($N439&gt;='201901'!$E$3,$N439&lt;='201901'!$F$3),'201901'!$I$3,IF(AND($N439&gt;='201901'!$E$4,$N439&lt;='201901'!$F$4),'201901'!$I$4,IF(AND($N439&gt;='201901'!$E$5,$N439&lt;='201901'!$F$5),'201901'!$I$5,FALSE))))</f>
        <v>4</v>
      </c>
      <c r="T439" s="5">
        <f>IF(AND($N439&gt;='201901'!$E$2,$N439&lt;='201901'!$F$2),'201901'!$G$2,IF(AND($N439&gt;='201901'!$E$3,$N439&lt;='201901'!$F$3),'201901'!$G$3,IF(AND($N439&gt;='201901'!$E$4,$N439&lt;='201901'!$F$4),'201901'!$G$4,IF(AND($N439&gt;='201901'!$E$5,$N439&lt;='201901'!$F$5),'201901'!$G$5,FALSE))))</f>
        <v>0</v>
      </c>
    </row>
    <row r="440" spans="1:20" x14ac:dyDescent="0.25">
      <c r="A440" s="5">
        <v>126362633</v>
      </c>
      <c r="B440" s="5">
        <v>12636263</v>
      </c>
      <c r="C440" s="5">
        <v>3</v>
      </c>
      <c r="D440" s="4" t="s">
        <v>800</v>
      </c>
      <c r="E440" s="4" t="s">
        <v>801</v>
      </c>
      <c r="F440" s="4">
        <v>1375776</v>
      </c>
      <c r="G440" s="4">
        <v>1298694</v>
      </c>
      <c r="H440" s="4">
        <v>2435283</v>
      </c>
      <c r="I440" s="4">
        <v>1298694</v>
      </c>
      <c r="J440" s="4">
        <v>1298694</v>
      </c>
      <c r="K440" s="4">
        <v>2435283</v>
      </c>
      <c r="L440" s="4">
        <v>10142424</v>
      </c>
      <c r="M440" s="4"/>
      <c r="N440" s="8">
        <v>1690404</v>
      </c>
      <c r="O440" s="4">
        <f>IF(AND($N440&gt;='201802'!$E$2,$N440&lt;='201802'!$F$2),'201802'!$I$2,IF(AND($N440&gt;='201802'!$E$3,$N440&lt;='201802'!$F$3),'201802'!$I$3,IF(AND($N440&gt;='201802'!$E$4,$N440&lt;='201802'!$F$4),'201802'!$I$4,IF(AND($N440&gt;='201802'!$E$5,$N440&lt;='201802'!$F$5),'201802'!$I$5,FALSE))))</f>
        <v>4</v>
      </c>
      <c r="P440" s="5">
        <f>IF(AND($N440&gt;='201802'!$E$2,$N440&lt;='201802'!$F$2),'201802'!$G$2,IF(AND($N440&gt;='201802'!$E$3,$N440&lt;='201802'!$F$3),'201802'!$G$3,IF(AND($N440&gt;='201802'!$E$4,$N440&lt;='201802'!$F$4),'201802'!$G$4,IF(AND($N440&gt;='201802'!$E$5,$N440&lt;='201802'!$F$5),'201802'!$G$5,FALSE))))</f>
        <v>0</v>
      </c>
      <c r="Q440" s="5">
        <f>IF(AND($N440&gt;='201803'!$E$2,$N440&lt;='201803'!$F$2),'201803'!$I$2,IF(AND($N440&gt;='201803'!$E$3,$N440&lt;='201803'!$F$3),'201803'!$I$3,IF(AND($N440&gt;='201803'!$E$4,$N440&lt;='201803'!$F$4),'201803'!$I$4,IF(AND($N440&gt;='201803'!$E$5,$N440&lt;='201803'!$F$5),'201803'!$I$5,FALSE))))</f>
        <v>4</v>
      </c>
      <c r="R440" s="5">
        <f>IF(AND($N440&gt;='201803'!$E$2,$N440&lt;='201803'!$F$2),'201803'!$G$2,IF(AND($N440&gt;='201803'!$E$3,$N440&lt;='201803'!$F$3),'201803'!$G$3,IF(AND($N440&gt;='201803'!$E$4,$N440&lt;='201803'!$F$4),'201803'!$G$4,IF(AND($N440&gt;='201803'!$E$5,$N440&lt;='201803'!$F$5),'201803'!$G$5,FALSE))))</f>
        <v>0</v>
      </c>
      <c r="S440" s="5">
        <f>IF(AND($N440&gt;='201901'!$E$2,$N440&lt;='201901'!$F$2),'201901'!$I$2,IF(AND($N440&gt;='201901'!$E$3,$N440&lt;='201901'!$F$3),'201901'!$I$3,IF(AND($N440&gt;='201901'!$E$4,$N440&lt;='201901'!$F$4),'201901'!$I$4,IF(AND($N440&gt;='201901'!$E$5,$N440&lt;='201901'!$F$5),'201901'!$I$5,FALSE))))</f>
        <v>4</v>
      </c>
      <c r="T440" s="5">
        <f>IF(AND($N440&gt;='201901'!$E$2,$N440&lt;='201901'!$F$2),'201901'!$G$2,IF(AND($N440&gt;='201901'!$E$3,$N440&lt;='201901'!$F$3),'201901'!$G$3,IF(AND($N440&gt;='201901'!$E$4,$N440&lt;='201901'!$F$4),'201901'!$G$4,IF(AND($N440&gt;='201901'!$E$5,$N440&lt;='201901'!$F$5),'201901'!$G$5,FALSE))))</f>
        <v>0</v>
      </c>
    </row>
    <row r="441" spans="1:20" x14ac:dyDescent="0.25">
      <c r="A441" s="5">
        <v>126434820</v>
      </c>
      <c r="B441" s="5">
        <v>12643482</v>
      </c>
      <c r="C441" s="5">
        <v>0</v>
      </c>
      <c r="D441" s="4" t="s">
        <v>802</v>
      </c>
      <c r="E441" s="4" t="s">
        <v>803</v>
      </c>
      <c r="F441" s="4">
        <v>1736929</v>
      </c>
      <c r="G441" s="4">
        <v>1667895</v>
      </c>
      <c r="H441" s="4">
        <v>3258836</v>
      </c>
      <c r="I441" s="4">
        <v>1667895</v>
      </c>
      <c r="J441" s="4">
        <v>1667895</v>
      </c>
      <c r="K441" s="4">
        <v>3258837</v>
      </c>
      <c r="L441" s="4">
        <v>13258287</v>
      </c>
      <c r="M441" s="4"/>
      <c r="N441" s="8">
        <v>2209714</v>
      </c>
      <c r="O441" s="4">
        <f>IF(AND($N441&gt;='201802'!$E$2,$N441&lt;='201802'!$F$2),'201802'!$I$2,IF(AND($N441&gt;='201802'!$E$3,$N441&lt;='201802'!$F$3),'201802'!$I$3,IF(AND($N441&gt;='201802'!$E$4,$N441&lt;='201802'!$F$4),'201802'!$I$4,IF(AND($N441&gt;='201802'!$E$5,$N441&lt;='201802'!$F$5),'201802'!$I$5,FALSE))))</f>
        <v>4</v>
      </c>
      <c r="P441" s="5">
        <f>IF(AND($N441&gt;='201802'!$E$2,$N441&lt;='201802'!$F$2),'201802'!$G$2,IF(AND($N441&gt;='201802'!$E$3,$N441&lt;='201802'!$F$3),'201802'!$G$3,IF(AND($N441&gt;='201802'!$E$4,$N441&lt;='201802'!$F$4),'201802'!$G$4,IF(AND($N441&gt;='201802'!$E$5,$N441&lt;='201802'!$F$5),'201802'!$G$5,FALSE))))</f>
        <v>0</v>
      </c>
      <c r="Q441" s="5">
        <f>IF(AND($N441&gt;='201803'!$E$2,$N441&lt;='201803'!$F$2),'201803'!$I$2,IF(AND($N441&gt;='201803'!$E$3,$N441&lt;='201803'!$F$3),'201803'!$I$3,IF(AND($N441&gt;='201803'!$E$4,$N441&lt;='201803'!$F$4),'201803'!$I$4,IF(AND($N441&gt;='201803'!$E$5,$N441&lt;='201803'!$F$5),'201803'!$I$5,FALSE))))</f>
        <v>4</v>
      </c>
      <c r="R441" s="5">
        <f>IF(AND($N441&gt;='201803'!$E$2,$N441&lt;='201803'!$F$2),'201803'!$G$2,IF(AND($N441&gt;='201803'!$E$3,$N441&lt;='201803'!$F$3),'201803'!$G$3,IF(AND($N441&gt;='201803'!$E$4,$N441&lt;='201803'!$F$4),'201803'!$G$4,IF(AND($N441&gt;='201803'!$E$5,$N441&lt;='201803'!$F$5),'201803'!$G$5,FALSE))))</f>
        <v>0</v>
      </c>
      <c r="S441" s="5">
        <f>IF(AND($N441&gt;='201901'!$E$2,$N441&lt;='201901'!$F$2),'201901'!$I$2,IF(AND($N441&gt;='201901'!$E$3,$N441&lt;='201901'!$F$3),'201901'!$I$3,IF(AND($N441&gt;='201901'!$E$4,$N441&lt;='201901'!$F$4),'201901'!$I$4,IF(AND($N441&gt;='201901'!$E$5,$N441&lt;='201901'!$F$5),'201901'!$I$5,FALSE))))</f>
        <v>4</v>
      </c>
      <c r="T441" s="5">
        <f>IF(AND($N441&gt;='201901'!$E$2,$N441&lt;='201901'!$F$2),'201901'!$G$2,IF(AND($N441&gt;='201901'!$E$3,$N441&lt;='201901'!$F$3),'201901'!$G$3,IF(AND($N441&gt;='201901'!$E$4,$N441&lt;='201901'!$F$4),'201901'!$G$4,IF(AND($N441&gt;='201901'!$E$5,$N441&lt;='201901'!$F$5),'201901'!$G$5,FALSE))))</f>
        <v>0</v>
      </c>
    </row>
    <row r="442" spans="1:20" x14ac:dyDescent="0.25">
      <c r="A442" s="5">
        <v>126452144</v>
      </c>
      <c r="B442" s="5">
        <v>12645214</v>
      </c>
      <c r="C442" s="5">
        <v>4</v>
      </c>
      <c r="D442" s="4" t="s">
        <v>4026</v>
      </c>
      <c r="E442" s="4" t="s">
        <v>4027</v>
      </c>
      <c r="F442" s="4">
        <v>1352500</v>
      </c>
      <c r="G442" s="4">
        <v>1352500</v>
      </c>
      <c r="H442" s="4">
        <v>1352500</v>
      </c>
      <c r="I442" s="4">
        <v>1352500</v>
      </c>
      <c r="J442" s="4">
        <v>1352500</v>
      </c>
      <c r="K442" s="4">
        <v>1352500</v>
      </c>
      <c r="L442" s="4">
        <v>8115000</v>
      </c>
      <c r="M442" s="4"/>
      <c r="N442" s="8">
        <v>1352500</v>
      </c>
      <c r="O442" s="4">
        <f>IF(AND($N442&gt;='201802'!$E$2,$N442&lt;='201802'!$F$2),'201802'!$I$2,IF(AND($N442&gt;='201802'!$E$3,$N442&lt;='201802'!$F$3),'201802'!$I$3,IF(AND($N442&gt;='201802'!$E$4,$N442&lt;='201802'!$F$4),'201802'!$I$4,IF(AND($N442&gt;='201802'!$E$5,$N442&lt;='201802'!$F$5),'201802'!$I$5,FALSE))))</f>
        <v>4</v>
      </c>
      <c r="P442" s="5">
        <f>IF(AND($N442&gt;='201802'!$E$2,$N442&lt;='201802'!$F$2),'201802'!$G$2,IF(AND($N442&gt;='201802'!$E$3,$N442&lt;='201802'!$F$3),'201802'!$G$3,IF(AND($N442&gt;='201802'!$E$4,$N442&lt;='201802'!$F$4),'201802'!$G$4,IF(AND($N442&gt;='201802'!$E$5,$N442&lt;='201802'!$F$5),'201802'!$G$5,FALSE))))</f>
        <v>0</v>
      </c>
      <c r="Q442" s="5">
        <f>IF(AND($N442&gt;='201803'!$E$2,$N442&lt;='201803'!$F$2),'201803'!$I$2,IF(AND($N442&gt;='201803'!$E$3,$N442&lt;='201803'!$F$3),'201803'!$I$3,IF(AND($N442&gt;='201803'!$E$4,$N442&lt;='201803'!$F$4),'201803'!$I$4,IF(AND($N442&gt;='201803'!$E$5,$N442&lt;='201803'!$F$5),'201803'!$I$5,FALSE))))</f>
        <v>4</v>
      </c>
      <c r="R442" s="5">
        <f>IF(AND($N442&gt;='201803'!$E$2,$N442&lt;='201803'!$F$2),'201803'!$G$2,IF(AND($N442&gt;='201803'!$E$3,$N442&lt;='201803'!$F$3),'201803'!$G$3,IF(AND($N442&gt;='201803'!$E$4,$N442&lt;='201803'!$F$4),'201803'!$G$4,IF(AND($N442&gt;='201803'!$E$5,$N442&lt;='201803'!$F$5),'201803'!$G$5,FALSE))))</f>
        <v>0</v>
      </c>
      <c r="S442" s="5">
        <f>IF(AND($N442&gt;='201901'!$E$2,$N442&lt;='201901'!$F$2),'201901'!$I$2,IF(AND($N442&gt;='201901'!$E$3,$N442&lt;='201901'!$F$3),'201901'!$I$3,IF(AND($N442&gt;='201901'!$E$4,$N442&lt;='201901'!$F$4),'201901'!$I$4,IF(AND($N442&gt;='201901'!$E$5,$N442&lt;='201901'!$F$5),'201901'!$I$5,FALSE))))</f>
        <v>4</v>
      </c>
      <c r="T442" s="5">
        <f>IF(AND($N442&gt;='201901'!$E$2,$N442&lt;='201901'!$F$2),'201901'!$G$2,IF(AND($N442&gt;='201901'!$E$3,$N442&lt;='201901'!$F$3),'201901'!$G$3,IF(AND($N442&gt;='201901'!$E$4,$N442&lt;='201901'!$F$4),'201901'!$G$4,IF(AND($N442&gt;='201901'!$E$5,$N442&lt;='201901'!$F$5),'201901'!$G$5,FALSE))))</f>
        <v>0</v>
      </c>
    </row>
    <row r="443" spans="1:20" x14ac:dyDescent="0.25">
      <c r="A443" s="5">
        <v>126458746</v>
      </c>
      <c r="B443" s="5">
        <v>12645874</v>
      </c>
      <c r="C443" s="5">
        <v>6</v>
      </c>
      <c r="D443" s="4" t="s">
        <v>804</v>
      </c>
      <c r="E443" s="4" t="s">
        <v>805</v>
      </c>
      <c r="F443" s="4">
        <v>1930667</v>
      </c>
      <c r="G443" s="4">
        <v>1930667</v>
      </c>
      <c r="H443" s="4">
        <v>3361583</v>
      </c>
      <c r="I443" s="4">
        <v>1930667</v>
      </c>
      <c r="J443" s="4">
        <v>1930667</v>
      </c>
      <c r="K443" s="4">
        <v>3361583</v>
      </c>
      <c r="L443" s="4">
        <v>14445834</v>
      </c>
      <c r="M443" s="4"/>
      <c r="N443" s="8">
        <v>2407639</v>
      </c>
      <c r="O443" s="4">
        <f>IF(AND($N443&gt;='201802'!$E$2,$N443&lt;='201802'!$F$2),'201802'!$I$2,IF(AND($N443&gt;='201802'!$E$3,$N443&lt;='201802'!$F$3),'201802'!$I$3,IF(AND($N443&gt;='201802'!$E$4,$N443&lt;='201802'!$F$4),'201802'!$I$4,IF(AND($N443&gt;='201802'!$E$5,$N443&lt;='201802'!$F$5),'201802'!$I$5,FALSE))))</f>
        <v>4</v>
      </c>
      <c r="P443" s="5">
        <f>IF(AND($N443&gt;='201802'!$E$2,$N443&lt;='201802'!$F$2),'201802'!$G$2,IF(AND($N443&gt;='201802'!$E$3,$N443&lt;='201802'!$F$3),'201802'!$G$3,IF(AND($N443&gt;='201802'!$E$4,$N443&lt;='201802'!$F$4),'201802'!$G$4,IF(AND($N443&gt;='201802'!$E$5,$N443&lt;='201802'!$F$5),'201802'!$G$5,FALSE))))</f>
        <v>0</v>
      </c>
      <c r="Q443" s="5">
        <f>IF(AND($N443&gt;='201803'!$E$2,$N443&lt;='201803'!$F$2),'201803'!$I$2,IF(AND($N443&gt;='201803'!$E$3,$N443&lt;='201803'!$F$3),'201803'!$I$3,IF(AND($N443&gt;='201803'!$E$4,$N443&lt;='201803'!$F$4),'201803'!$I$4,IF(AND($N443&gt;='201803'!$E$5,$N443&lt;='201803'!$F$5),'201803'!$I$5,FALSE))))</f>
        <v>4</v>
      </c>
      <c r="R443" s="5">
        <f>IF(AND($N443&gt;='201803'!$E$2,$N443&lt;='201803'!$F$2),'201803'!$G$2,IF(AND($N443&gt;='201803'!$E$3,$N443&lt;='201803'!$F$3),'201803'!$G$3,IF(AND($N443&gt;='201803'!$E$4,$N443&lt;='201803'!$F$4),'201803'!$G$4,IF(AND($N443&gt;='201803'!$E$5,$N443&lt;='201803'!$F$5),'201803'!$G$5,FALSE))))</f>
        <v>0</v>
      </c>
      <c r="S443" s="5">
        <f>IF(AND($N443&gt;='201901'!$E$2,$N443&lt;='201901'!$F$2),'201901'!$I$2,IF(AND($N443&gt;='201901'!$E$3,$N443&lt;='201901'!$F$3),'201901'!$I$3,IF(AND($N443&gt;='201901'!$E$4,$N443&lt;='201901'!$F$4),'201901'!$I$4,IF(AND($N443&gt;='201901'!$E$5,$N443&lt;='201901'!$F$5),'201901'!$I$5,FALSE))))</f>
        <v>4</v>
      </c>
      <c r="T443" s="5">
        <f>IF(AND($N443&gt;='201901'!$E$2,$N443&lt;='201901'!$F$2),'201901'!$G$2,IF(AND($N443&gt;='201901'!$E$3,$N443&lt;='201901'!$F$3),'201901'!$G$3,IF(AND($N443&gt;='201901'!$E$4,$N443&lt;='201901'!$F$4),'201901'!$G$4,IF(AND($N443&gt;='201901'!$E$5,$N443&lt;='201901'!$F$5),'201901'!$G$5,FALSE))))</f>
        <v>0</v>
      </c>
    </row>
    <row r="444" spans="1:20" x14ac:dyDescent="0.25">
      <c r="A444" s="5">
        <v>126608535</v>
      </c>
      <c r="B444" s="5">
        <v>12660853</v>
      </c>
      <c r="C444" s="5">
        <v>5</v>
      </c>
      <c r="D444" s="4" t="s">
        <v>2756</v>
      </c>
      <c r="E444" s="4" t="s">
        <v>2757</v>
      </c>
      <c r="F444" s="4">
        <v>729806</v>
      </c>
      <c r="G444" s="4">
        <v>729806</v>
      </c>
      <c r="H444" s="4">
        <v>729806</v>
      </c>
      <c r="I444" s="4">
        <v>729806</v>
      </c>
      <c r="J444" s="4">
        <v>729806</v>
      </c>
      <c r="K444" s="4">
        <v>729806</v>
      </c>
      <c r="L444" s="4">
        <v>4378836</v>
      </c>
      <c r="M444" s="4"/>
      <c r="N444" s="8">
        <v>729806</v>
      </c>
      <c r="O444" s="4">
        <f>IF(AND($N444&gt;='201802'!$E$2,$N444&lt;='201802'!$F$2),'201802'!$I$2,IF(AND($N444&gt;='201802'!$E$3,$N444&lt;='201802'!$F$3),'201802'!$I$3,IF(AND($N444&gt;='201802'!$E$4,$N444&lt;='201802'!$F$4),'201802'!$I$4,IF(AND($N444&gt;='201802'!$E$5,$N444&lt;='201802'!$F$5),'201802'!$I$5,FALSE))))</f>
        <v>4</v>
      </c>
      <c r="P444" s="5">
        <f>IF(AND($N444&gt;='201802'!$E$2,$N444&lt;='201802'!$F$2),'201802'!$G$2,IF(AND($N444&gt;='201802'!$E$3,$N444&lt;='201802'!$F$3),'201802'!$G$3,IF(AND($N444&gt;='201802'!$E$4,$N444&lt;='201802'!$F$4),'201802'!$G$4,IF(AND($N444&gt;='201802'!$E$5,$N444&lt;='201802'!$F$5),'201802'!$G$5,FALSE))))</f>
        <v>0</v>
      </c>
      <c r="Q444" s="5">
        <f>IF(AND($N444&gt;='201803'!$E$2,$N444&lt;='201803'!$F$2),'201803'!$I$2,IF(AND($N444&gt;='201803'!$E$3,$N444&lt;='201803'!$F$3),'201803'!$I$3,IF(AND($N444&gt;='201803'!$E$4,$N444&lt;='201803'!$F$4),'201803'!$I$4,IF(AND($N444&gt;='201803'!$E$5,$N444&lt;='201803'!$F$5),'201803'!$I$5,FALSE))))</f>
        <v>4</v>
      </c>
      <c r="R444" s="5">
        <f>IF(AND($N444&gt;='201803'!$E$2,$N444&lt;='201803'!$F$2),'201803'!$G$2,IF(AND($N444&gt;='201803'!$E$3,$N444&lt;='201803'!$F$3),'201803'!$G$3,IF(AND($N444&gt;='201803'!$E$4,$N444&lt;='201803'!$F$4),'201803'!$G$4,IF(AND($N444&gt;='201803'!$E$5,$N444&lt;='201803'!$F$5),'201803'!$G$5,FALSE))))</f>
        <v>0</v>
      </c>
      <c r="S444" s="5">
        <f>IF(AND($N444&gt;='201901'!$E$2,$N444&lt;='201901'!$F$2),'201901'!$I$2,IF(AND($N444&gt;='201901'!$E$3,$N444&lt;='201901'!$F$3),'201901'!$I$3,IF(AND($N444&gt;='201901'!$E$4,$N444&lt;='201901'!$F$4),'201901'!$I$4,IF(AND($N444&gt;='201901'!$E$5,$N444&lt;='201901'!$F$5),'201901'!$I$5,FALSE))))</f>
        <v>4</v>
      </c>
      <c r="T444" s="5">
        <f>IF(AND($N444&gt;='201901'!$E$2,$N444&lt;='201901'!$F$2),'201901'!$G$2,IF(AND($N444&gt;='201901'!$E$3,$N444&lt;='201901'!$F$3),'201901'!$G$3,IF(AND($N444&gt;='201901'!$E$4,$N444&lt;='201901'!$F$4),'201901'!$G$4,IF(AND($N444&gt;='201901'!$E$5,$N444&lt;='201901'!$F$5),'201901'!$G$5,FALSE))))</f>
        <v>0</v>
      </c>
    </row>
    <row r="445" spans="1:20" x14ac:dyDescent="0.25">
      <c r="A445" s="5">
        <v>126623801</v>
      </c>
      <c r="B445" s="5">
        <v>12662380</v>
      </c>
      <c r="C445" s="5">
        <v>1</v>
      </c>
      <c r="D445" s="4" t="s">
        <v>806</v>
      </c>
      <c r="E445" s="4" t="s">
        <v>807</v>
      </c>
      <c r="F445" s="4">
        <v>1334385</v>
      </c>
      <c r="G445" s="4">
        <v>1257303</v>
      </c>
      <c r="H445" s="4">
        <v>2116575</v>
      </c>
      <c r="I445" s="4">
        <v>1257303</v>
      </c>
      <c r="J445" s="4">
        <v>1257303</v>
      </c>
      <c r="K445" s="4">
        <v>2116575</v>
      </c>
      <c r="L445" s="4">
        <v>9339444</v>
      </c>
      <c r="M445" s="4"/>
      <c r="N445" s="8">
        <v>1556574</v>
      </c>
      <c r="O445" s="4">
        <f>IF(AND($N445&gt;='201802'!$E$2,$N445&lt;='201802'!$F$2),'201802'!$I$2,IF(AND($N445&gt;='201802'!$E$3,$N445&lt;='201802'!$F$3),'201802'!$I$3,IF(AND($N445&gt;='201802'!$E$4,$N445&lt;='201802'!$F$4),'201802'!$I$4,IF(AND($N445&gt;='201802'!$E$5,$N445&lt;='201802'!$F$5),'201802'!$I$5,FALSE))))</f>
        <v>4</v>
      </c>
      <c r="P445" s="5">
        <f>IF(AND($N445&gt;='201802'!$E$2,$N445&lt;='201802'!$F$2),'201802'!$G$2,IF(AND($N445&gt;='201802'!$E$3,$N445&lt;='201802'!$F$3),'201802'!$G$3,IF(AND($N445&gt;='201802'!$E$4,$N445&lt;='201802'!$F$4),'201802'!$G$4,IF(AND($N445&gt;='201802'!$E$5,$N445&lt;='201802'!$F$5),'201802'!$G$5,FALSE))))</f>
        <v>0</v>
      </c>
      <c r="Q445" s="5">
        <f>IF(AND($N445&gt;='201803'!$E$2,$N445&lt;='201803'!$F$2),'201803'!$I$2,IF(AND($N445&gt;='201803'!$E$3,$N445&lt;='201803'!$F$3),'201803'!$I$3,IF(AND($N445&gt;='201803'!$E$4,$N445&lt;='201803'!$F$4),'201803'!$I$4,IF(AND($N445&gt;='201803'!$E$5,$N445&lt;='201803'!$F$5),'201803'!$I$5,FALSE))))</f>
        <v>4</v>
      </c>
      <c r="R445" s="5">
        <f>IF(AND($N445&gt;='201803'!$E$2,$N445&lt;='201803'!$F$2),'201803'!$G$2,IF(AND($N445&gt;='201803'!$E$3,$N445&lt;='201803'!$F$3),'201803'!$G$3,IF(AND($N445&gt;='201803'!$E$4,$N445&lt;='201803'!$F$4),'201803'!$G$4,IF(AND($N445&gt;='201803'!$E$5,$N445&lt;='201803'!$F$5),'201803'!$G$5,FALSE))))</f>
        <v>0</v>
      </c>
      <c r="S445" s="5">
        <f>IF(AND($N445&gt;='201901'!$E$2,$N445&lt;='201901'!$F$2),'201901'!$I$2,IF(AND($N445&gt;='201901'!$E$3,$N445&lt;='201901'!$F$3),'201901'!$I$3,IF(AND($N445&gt;='201901'!$E$4,$N445&lt;='201901'!$F$4),'201901'!$I$4,IF(AND($N445&gt;='201901'!$E$5,$N445&lt;='201901'!$F$5),'201901'!$I$5,FALSE))))</f>
        <v>4</v>
      </c>
      <c r="T445" s="5">
        <f>IF(AND($N445&gt;='201901'!$E$2,$N445&lt;='201901'!$F$2),'201901'!$G$2,IF(AND($N445&gt;='201901'!$E$3,$N445&lt;='201901'!$F$3),'201901'!$G$3,IF(AND($N445&gt;='201901'!$E$4,$N445&lt;='201901'!$F$4),'201901'!$G$4,IF(AND($N445&gt;='201901'!$E$5,$N445&lt;='201901'!$F$5),'201901'!$G$5,FALSE))))</f>
        <v>0</v>
      </c>
    </row>
    <row r="446" spans="1:20" x14ac:dyDescent="0.25">
      <c r="A446" s="5">
        <v>126648898</v>
      </c>
      <c r="B446" s="5">
        <v>12664889</v>
      </c>
      <c r="C446" s="5">
        <v>8</v>
      </c>
      <c r="D446" s="4" t="s">
        <v>808</v>
      </c>
      <c r="E446" s="4" t="s">
        <v>809</v>
      </c>
      <c r="F446" s="4">
        <v>1809330</v>
      </c>
      <c r="G446" s="4">
        <v>1732248</v>
      </c>
      <c r="H446" s="4">
        <v>3275228</v>
      </c>
      <c r="I446" s="4">
        <v>1732248</v>
      </c>
      <c r="J446" s="4">
        <v>1732248</v>
      </c>
      <c r="K446" s="4">
        <v>3283674</v>
      </c>
      <c r="L446" s="4">
        <v>13564976</v>
      </c>
      <c r="M446" s="4"/>
      <c r="N446" s="8">
        <v>2260829</v>
      </c>
      <c r="O446" s="4">
        <f>IF(AND($N446&gt;='201802'!$E$2,$N446&lt;='201802'!$F$2),'201802'!$I$2,IF(AND($N446&gt;='201802'!$E$3,$N446&lt;='201802'!$F$3),'201802'!$I$3,IF(AND($N446&gt;='201802'!$E$4,$N446&lt;='201802'!$F$4),'201802'!$I$4,IF(AND($N446&gt;='201802'!$E$5,$N446&lt;='201802'!$F$5),'201802'!$I$5,FALSE))))</f>
        <v>4</v>
      </c>
      <c r="P446" s="5">
        <f>IF(AND($N446&gt;='201802'!$E$2,$N446&lt;='201802'!$F$2),'201802'!$G$2,IF(AND($N446&gt;='201802'!$E$3,$N446&lt;='201802'!$F$3),'201802'!$G$3,IF(AND($N446&gt;='201802'!$E$4,$N446&lt;='201802'!$F$4),'201802'!$G$4,IF(AND($N446&gt;='201802'!$E$5,$N446&lt;='201802'!$F$5),'201802'!$G$5,FALSE))))</f>
        <v>0</v>
      </c>
      <c r="Q446" s="5">
        <f>IF(AND($N446&gt;='201803'!$E$2,$N446&lt;='201803'!$F$2),'201803'!$I$2,IF(AND($N446&gt;='201803'!$E$3,$N446&lt;='201803'!$F$3),'201803'!$I$3,IF(AND($N446&gt;='201803'!$E$4,$N446&lt;='201803'!$F$4),'201803'!$I$4,IF(AND($N446&gt;='201803'!$E$5,$N446&lt;='201803'!$F$5),'201803'!$I$5,FALSE))))</f>
        <v>4</v>
      </c>
      <c r="R446" s="5">
        <f>IF(AND($N446&gt;='201803'!$E$2,$N446&lt;='201803'!$F$2),'201803'!$G$2,IF(AND($N446&gt;='201803'!$E$3,$N446&lt;='201803'!$F$3),'201803'!$G$3,IF(AND($N446&gt;='201803'!$E$4,$N446&lt;='201803'!$F$4),'201803'!$G$4,IF(AND($N446&gt;='201803'!$E$5,$N446&lt;='201803'!$F$5),'201803'!$G$5,FALSE))))</f>
        <v>0</v>
      </c>
      <c r="S446" s="5">
        <f>IF(AND($N446&gt;='201901'!$E$2,$N446&lt;='201901'!$F$2),'201901'!$I$2,IF(AND($N446&gt;='201901'!$E$3,$N446&lt;='201901'!$F$3),'201901'!$I$3,IF(AND($N446&gt;='201901'!$E$4,$N446&lt;='201901'!$F$4),'201901'!$I$4,IF(AND($N446&gt;='201901'!$E$5,$N446&lt;='201901'!$F$5),'201901'!$I$5,FALSE))))</f>
        <v>4</v>
      </c>
      <c r="T446" s="5">
        <f>IF(AND($N446&gt;='201901'!$E$2,$N446&lt;='201901'!$F$2),'201901'!$G$2,IF(AND($N446&gt;='201901'!$E$3,$N446&lt;='201901'!$F$3),'201901'!$G$3,IF(AND($N446&gt;='201901'!$E$4,$N446&lt;='201901'!$F$4),'201901'!$G$4,IF(AND($N446&gt;='201901'!$E$5,$N446&lt;='201901'!$F$5),'201901'!$G$5,FALSE))))</f>
        <v>0</v>
      </c>
    </row>
    <row r="447" spans="1:20" x14ac:dyDescent="0.25">
      <c r="A447" s="5">
        <v>126724101</v>
      </c>
      <c r="B447" s="5">
        <v>12672410</v>
      </c>
      <c r="C447" s="5">
        <v>1</v>
      </c>
      <c r="D447" s="4" t="s">
        <v>810</v>
      </c>
      <c r="E447" s="4" t="s">
        <v>811</v>
      </c>
      <c r="F447" s="4">
        <v>791199</v>
      </c>
      <c r="G447" s="4">
        <v>681082</v>
      </c>
      <c r="H447" s="4">
        <v>1330543</v>
      </c>
      <c r="I447" s="4">
        <v>681082</v>
      </c>
      <c r="J447" s="4">
        <v>743909</v>
      </c>
      <c r="K447" s="4">
        <v>1364598</v>
      </c>
      <c r="L447" s="4">
        <v>5592413</v>
      </c>
      <c r="M447" s="4"/>
      <c r="N447" s="8">
        <v>932068</v>
      </c>
      <c r="O447" s="4">
        <f>IF(AND($N447&gt;='201802'!$E$2,$N447&lt;='201802'!$F$2),'201802'!$I$2,IF(AND($N447&gt;='201802'!$E$3,$N447&lt;='201802'!$F$3),'201802'!$I$3,IF(AND($N447&gt;='201802'!$E$4,$N447&lt;='201802'!$F$4),'201802'!$I$4,IF(AND($N447&gt;='201802'!$E$5,$N447&lt;='201802'!$F$5),'201802'!$I$5,FALSE))))</f>
        <v>4</v>
      </c>
      <c r="P447" s="5">
        <f>IF(AND($N447&gt;='201802'!$E$2,$N447&lt;='201802'!$F$2),'201802'!$G$2,IF(AND($N447&gt;='201802'!$E$3,$N447&lt;='201802'!$F$3),'201802'!$G$3,IF(AND($N447&gt;='201802'!$E$4,$N447&lt;='201802'!$F$4),'201802'!$G$4,IF(AND($N447&gt;='201802'!$E$5,$N447&lt;='201802'!$F$5),'201802'!$G$5,FALSE))))</f>
        <v>0</v>
      </c>
      <c r="Q447" s="5">
        <f>IF(AND($N447&gt;='201803'!$E$2,$N447&lt;='201803'!$F$2),'201803'!$I$2,IF(AND($N447&gt;='201803'!$E$3,$N447&lt;='201803'!$F$3),'201803'!$I$3,IF(AND($N447&gt;='201803'!$E$4,$N447&lt;='201803'!$F$4),'201803'!$I$4,IF(AND($N447&gt;='201803'!$E$5,$N447&lt;='201803'!$F$5),'201803'!$I$5,FALSE))))</f>
        <v>4</v>
      </c>
      <c r="R447" s="5">
        <f>IF(AND($N447&gt;='201803'!$E$2,$N447&lt;='201803'!$F$2),'201803'!$G$2,IF(AND($N447&gt;='201803'!$E$3,$N447&lt;='201803'!$F$3),'201803'!$G$3,IF(AND($N447&gt;='201803'!$E$4,$N447&lt;='201803'!$F$4),'201803'!$G$4,IF(AND($N447&gt;='201803'!$E$5,$N447&lt;='201803'!$F$5),'201803'!$G$5,FALSE))))</f>
        <v>0</v>
      </c>
      <c r="S447" s="5">
        <f>IF(AND($N447&gt;='201901'!$E$2,$N447&lt;='201901'!$F$2),'201901'!$I$2,IF(AND($N447&gt;='201901'!$E$3,$N447&lt;='201901'!$F$3),'201901'!$I$3,IF(AND($N447&gt;='201901'!$E$4,$N447&lt;='201901'!$F$4),'201901'!$I$4,IF(AND($N447&gt;='201901'!$E$5,$N447&lt;='201901'!$F$5),'201901'!$I$5,FALSE))))</f>
        <v>4</v>
      </c>
      <c r="T447" s="5">
        <f>IF(AND($N447&gt;='201901'!$E$2,$N447&lt;='201901'!$F$2),'201901'!$G$2,IF(AND($N447&gt;='201901'!$E$3,$N447&lt;='201901'!$F$3),'201901'!$G$3,IF(AND($N447&gt;='201901'!$E$4,$N447&lt;='201901'!$F$4),'201901'!$G$4,IF(AND($N447&gt;='201901'!$E$5,$N447&lt;='201901'!$F$5),'201901'!$G$5,FALSE))))</f>
        <v>0</v>
      </c>
    </row>
    <row r="448" spans="1:20" x14ac:dyDescent="0.25">
      <c r="A448" s="5">
        <v>126726252</v>
      </c>
      <c r="B448" s="5">
        <v>12672625</v>
      </c>
      <c r="C448" s="5">
        <v>2</v>
      </c>
      <c r="D448" s="4" t="s">
        <v>4028</v>
      </c>
      <c r="E448" s="4" t="s">
        <v>4029</v>
      </c>
      <c r="F448" s="4">
        <v>875564</v>
      </c>
      <c r="G448" s="4">
        <v>765447</v>
      </c>
      <c r="H448" s="4">
        <v>1679688</v>
      </c>
      <c r="I448" s="4">
        <v>770517</v>
      </c>
      <c r="J448" s="4">
        <v>1153697</v>
      </c>
      <c r="K448" s="4">
        <v>1956448</v>
      </c>
      <c r="L448" s="4">
        <v>7201361</v>
      </c>
      <c r="M448" s="4"/>
      <c r="N448" s="8">
        <v>1200226</v>
      </c>
      <c r="O448" s="4">
        <f>IF(AND($N448&gt;='201802'!$E$2,$N448&lt;='201802'!$F$2),'201802'!$I$2,IF(AND($N448&gt;='201802'!$E$3,$N448&lt;='201802'!$F$3),'201802'!$I$3,IF(AND($N448&gt;='201802'!$E$4,$N448&lt;='201802'!$F$4),'201802'!$I$4,IF(AND($N448&gt;='201802'!$E$5,$N448&lt;='201802'!$F$5),'201802'!$I$5,FALSE))))</f>
        <v>4</v>
      </c>
      <c r="P448" s="5">
        <f>IF(AND($N448&gt;='201802'!$E$2,$N448&lt;='201802'!$F$2),'201802'!$G$2,IF(AND($N448&gt;='201802'!$E$3,$N448&lt;='201802'!$F$3),'201802'!$G$3,IF(AND($N448&gt;='201802'!$E$4,$N448&lt;='201802'!$F$4),'201802'!$G$4,IF(AND($N448&gt;='201802'!$E$5,$N448&lt;='201802'!$F$5),'201802'!$G$5,FALSE))))</f>
        <v>0</v>
      </c>
      <c r="Q448" s="5">
        <f>IF(AND($N448&gt;='201803'!$E$2,$N448&lt;='201803'!$F$2),'201803'!$I$2,IF(AND($N448&gt;='201803'!$E$3,$N448&lt;='201803'!$F$3),'201803'!$I$3,IF(AND($N448&gt;='201803'!$E$4,$N448&lt;='201803'!$F$4),'201803'!$I$4,IF(AND($N448&gt;='201803'!$E$5,$N448&lt;='201803'!$F$5),'201803'!$I$5,FALSE))))</f>
        <v>4</v>
      </c>
      <c r="R448" s="5">
        <f>IF(AND($N448&gt;='201803'!$E$2,$N448&lt;='201803'!$F$2),'201803'!$G$2,IF(AND($N448&gt;='201803'!$E$3,$N448&lt;='201803'!$F$3),'201803'!$G$3,IF(AND($N448&gt;='201803'!$E$4,$N448&lt;='201803'!$F$4),'201803'!$G$4,IF(AND($N448&gt;='201803'!$E$5,$N448&lt;='201803'!$F$5),'201803'!$G$5,FALSE))))</f>
        <v>0</v>
      </c>
      <c r="S448" s="5">
        <f>IF(AND($N448&gt;='201901'!$E$2,$N448&lt;='201901'!$F$2),'201901'!$I$2,IF(AND($N448&gt;='201901'!$E$3,$N448&lt;='201901'!$F$3),'201901'!$I$3,IF(AND($N448&gt;='201901'!$E$4,$N448&lt;='201901'!$F$4),'201901'!$I$4,IF(AND($N448&gt;='201901'!$E$5,$N448&lt;='201901'!$F$5),'201901'!$I$5,FALSE))))</f>
        <v>4</v>
      </c>
      <c r="T448" s="5">
        <f>IF(AND($N448&gt;='201901'!$E$2,$N448&lt;='201901'!$F$2),'201901'!$G$2,IF(AND($N448&gt;='201901'!$E$3,$N448&lt;='201901'!$F$3),'201901'!$G$3,IF(AND($N448&gt;='201901'!$E$4,$N448&lt;='201901'!$F$4),'201901'!$G$4,IF(AND($N448&gt;='201901'!$E$5,$N448&lt;='201901'!$F$5),'201901'!$G$5,FALSE))))</f>
        <v>0</v>
      </c>
    </row>
    <row r="449" spans="1:20" x14ac:dyDescent="0.25">
      <c r="A449" s="5">
        <v>126773250</v>
      </c>
      <c r="B449" s="5">
        <v>12677325</v>
      </c>
      <c r="C449" s="5">
        <v>0</v>
      </c>
      <c r="D449" s="4" t="s">
        <v>812</v>
      </c>
      <c r="E449" s="4" t="s">
        <v>813</v>
      </c>
      <c r="F449" s="4">
        <v>850593</v>
      </c>
      <c r="G449" s="4">
        <v>740476</v>
      </c>
      <c r="H449" s="4">
        <v>1422854</v>
      </c>
      <c r="I449" s="4">
        <v>895807</v>
      </c>
      <c r="J449" s="4">
        <v>740476</v>
      </c>
      <c r="K449" s="4">
        <v>1422706</v>
      </c>
      <c r="L449" s="4">
        <v>6072912</v>
      </c>
      <c r="M449" s="4"/>
      <c r="N449" s="8">
        <v>1012152</v>
      </c>
      <c r="O449" s="4">
        <f>IF(AND($N449&gt;='201802'!$E$2,$N449&lt;='201802'!$F$2),'201802'!$I$2,IF(AND($N449&gt;='201802'!$E$3,$N449&lt;='201802'!$F$3),'201802'!$I$3,IF(AND($N449&gt;='201802'!$E$4,$N449&lt;='201802'!$F$4),'201802'!$I$4,IF(AND($N449&gt;='201802'!$E$5,$N449&lt;='201802'!$F$5),'201802'!$I$5,FALSE))))</f>
        <v>4</v>
      </c>
      <c r="P449" s="5">
        <f>IF(AND($N449&gt;='201802'!$E$2,$N449&lt;='201802'!$F$2),'201802'!$G$2,IF(AND($N449&gt;='201802'!$E$3,$N449&lt;='201802'!$F$3),'201802'!$G$3,IF(AND($N449&gt;='201802'!$E$4,$N449&lt;='201802'!$F$4),'201802'!$G$4,IF(AND($N449&gt;='201802'!$E$5,$N449&lt;='201802'!$F$5),'201802'!$G$5,FALSE))))</f>
        <v>0</v>
      </c>
      <c r="Q449" s="5">
        <f>IF(AND($N449&gt;='201803'!$E$2,$N449&lt;='201803'!$F$2),'201803'!$I$2,IF(AND($N449&gt;='201803'!$E$3,$N449&lt;='201803'!$F$3),'201803'!$I$3,IF(AND($N449&gt;='201803'!$E$4,$N449&lt;='201803'!$F$4),'201803'!$I$4,IF(AND($N449&gt;='201803'!$E$5,$N449&lt;='201803'!$F$5),'201803'!$I$5,FALSE))))</f>
        <v>4</v>
      </c>
      <c r="R449" s="5">
        <f>IF(AND($N449&gt;='201803'!$E$2,$N449&lt;='201803'!$F$2),'201803'!$G$2,IF(AND($N449&gt;='201803'!$E$3,$N449&lt;='201803'!$F$3),'201803'!$G$3,IF(AND($N449&gt;='201803'!$E$4,$N449&lt;='201803'!$F$4),'201803'!$G$4,IF(AND($N449&gt;='201803'!$E$5,$N449&lt;='201803'!$F$5),'201803'!$G$5,FALSE))))</f>
        <v>0</v>
      </c>
      <c r="S449" s="5">
        <f>IF(AND($N449&gt;='201901'!$E$2,$N449&lt;='201901'!$F$2),'201901'!$I$2,IF(AND($N449&gt;='201901'!$E$3,$N449&lt;='201901'!$F$3),'201901'!$I$3,IF(AND($N449&gt;='201901'!$E$4,$N449&lt;='201901'!$F$4),'201901'!$I$4,IF(AND($N449&gt;='201901'!$E$5,$N449&lt;='201901'!$F$5),'201901'!$I$5,FALSE))))</f>
        <v>4</v>
      </c>
      <c r="T449" s="5">
        <f>IF(AND($N449&gt;='201901'!$E$2,$N449&lt;='201901'!$F$2),'201901'!$G$2,IF(AND($N449&gt;='201901'!$E$3,$N449&lt;='201901'!$F$3),'201901'!$G$3,IF(AND($N449&gt;='201901'!$E$4,$N449&lt;='201901'!$F$4),'201901'!$G$4,IF(AND($N449&gt;='201901'!$E$5,$N449&lt;='201901'!$F$5),'201901'!$G$5,FALSE))))</f>
        <v>0</v>
      </c>
    </row>
    <row r="450" spans="1:20" x14ac:dyDescent="0.25">
      <c r="A450" s="5">
        <v>126816898</v>
      </c>
      <c r="B450" s="5">
        <v>12681689</v>
      </c>
      <c r="C450" s="5">
        <v>8</v>
      </c>
      <c r="D450" s="4" t="s">
        <v>814</v>
      </c>
      <c r="E450" s="4" t="s">
        <v>815</v>
      </c>
      <c r="F450" s="4">
        <v>1561744</v>
      </c>
      <c r="G450" s="4">
        <v>1484662</v>
      </c>
      <c r="H450" s="4">
        <v>2855654</v>
      </c>
      <c r="I450" s="4">
        <v>1492710</v>
      </c>
      <c r="J450" s="4">
        <v>1492710</v>
      </c>
      <c r="K450" s="4">
        <v>2855654</v>
      </c>
      <c r="L450" s="4">
        <v>11743134</v>
      </c>
      <c r="M450" s="4"/>
      <c r="N450" s="8">
        <v>1957189</v>
      </c>
      <c r="O450" s="4">
        <f>IF(AND($N450&gt;='201802'!$E$2,$N450&lt;='201802'!$F$2),'201802'!$I$2,IF(AND($N450&gt;='201802'!$E$3,$N450&lt;='201802'!$F$3),'201802'!$I$3,IF(AND($N450&gt;='201802'!$E$4,$N450&lt;='201802'!$F$4),'201802'!$I$4,IF(AND($N450&gt;='201802'!$E$5,$N450&lt;='201802'!$F$5),'201802'!$I$5,FALSE))))</f>
        <v>4</v>
      </c>
      <c r="P450" s="5">
        <f>IF(AND($N450&gt;='201802'!$E$2,$N450&lt;='201802'!$F$2),'201802'!$G$2,IF(AND($N450&gt;='201802'!$E$3,$N450&lt;='201802'!$F$3),'201802'!$G$3,IF(AND($N450&gt;='201802'!$E$4,$N450&lt;='201802'!$F$4),'201802'!$G$4,IF(AND($N450&gt;='201802'!$E$5,$N450&lt;='201802'!$F$5),'201802'!$G$5,FALSE))))</f>
        <v>0</v>
      </c>
      <c r="Q450" s="5">
        <f>IF(AND($N450&gt;='201803'!$E$2,$N450&lt;='201803'!$F$2),'201803'!$I$2,IF(AND($N450&gt;='201803'!$E$3,$N450&lt;='201803'!$F$3),'201803'!$I$3,IF(AND($N450&gt;='201803'!$E$4,$N450&lt;='201803'!$F$4),'201803'!$I$4,IF(AND($N450&gt;='201803'!$E$5,$N450&lt;='201803'!$F$5),'201803'!$I$5,FALSE))))</f>
        <v>4</v>
      </c>
      <c r="R450" s="5">
        <f>IF(AND($N450&gt;='201803'!$E$2,$N450&lt;='201803'!$F$2),'201803'!$G$2,IF(AND($N450&gt;='201803'!$E$3,$N450&lt;='201803'!$F$3),'201803'!$G$3,IF(AND($N450&gt;='201803'!$E$4,$N450&lt;='201803'!$F$4),'201803'!$G$4,IF(AND($N450&gt;='201803'!$E$5,$N450&lt;='201803'!$F$5),'201803'!$G$5,FALSE))))</f>
        <v>0</v>
      </c>
      <c r="S450" s="5">
        <f>IF(AND($N450&gt;='201901'!$E$2,$N450&lt;='201901'!$F$2),'201901'!$I$2,IF(AND($N450&gt;='201901'!$E$3,$N450&lt;='201901'!$F$3),'201901'!$I$3,IF(AND($N450&gt;='201901'!$E$4,$N450&lt;='201901'!$F$4),'201901'!$I$4,IF(AND($N450&gt;='201901'!$E$5,$N450&lt;='201901'!$F$5),'201901'!$I$5,FALSE))))</f>
        <v>4</v>
      </c>
      <c r="T450" s="5">
        <f>IF(AND($N450&gt;='201901'!$E$2,$N450&lt;='201901'!$F$2),'201901'!$G$2,IF(AND($N450&gt;='201901'!$E$3,$N450&lt;='201901'!$F$3),'201901'!$G$3,IF(AND($N450&gt;='201901'!$E$4,$N450&lt;='201901'!$F$4),'201901'!$G$4,IF(AND($N450&gt;='201901'!$E$5,$N450&lt;='201901'!$F$5),'201901'!$G$5,FALSE))))</f>
        <v>0</v>
      </c>
    </row>
    <row r="451" spans="1:20" x14ac:dyDescent="0.25">
      <c r="A451" s="5">
        <v>126915470</v>
      </c>
      <c r="B451" s="5">
        <v>12691547</v>
      </c>
      <c r="C451" s="5">
        <v>0</v>
      </c>
      <c r="D451" s="4" t="s">
        <v>2221</v>
      </c>
      <c r="E451" s="4" t="s">
        <v>2222</v>
      </c>
      <c r="F451" s="4">
        <v>884561</v>
      </c>
      <c r="G451" s="4">
        <v>774444</v>
      </c>
      <c r="H451" s="4">
        <v>1583957</v>
      </c>
      <c r="I451" s="4">
        <v>774444</v>
      </c>
      <c r="J451" s="4">
        <v>774444</v>
      </c>
      <c r="K451" s="4">
        <v>1526413</v>
      </c>
      <c r="L451" s="4">
        <v>6318263</v>
      </c>
      <c r="M451" s="4"/>
      <c r="N451" s="8">
        <v>1053043</v>
      </c>
      <c r="O451" s="4">
        <f>IF(AND($N451&gt;='201802'!$E$2,$N451&lt;='201802'!$F$2),'201802'!$I$2,IF(AND($N451&gt;='201802'!$E$3,$N451&lt;='201802'!$F$3),'201802'!$I$3,IF(AND($N451&gt;='201802'!$E$4,$N451&lt;='201802'!$F$4),'201802'!$I$4,IF(AND($N451&gt;='201802'!$E$5,$N451&lt;='201802'!$F$5),'201802'!$I$5,FALSE))))</f>
        <v>4</v>
      </c>
      <c r="P451" s="5">
        <f>IF(AND($N451&gt;='201802'!$E$2,$N451&lt;='201802'!$F$2),'201802'!$G$2,IF(AND($N451&gt;='201802'!$E$3,$N451&lt;='201802'!$F$3),'201802'!$G$3,IF(AND($N451&gt;='201802'!$E$4,$N451&lt;='201802'!$F$4),'201802'!$G$4,IF(AND($N451&gt;='201802'!$E$5,$N451&lt;='201802'!$F$5),'201802'!$G$5,FALSE))))</f>
        <v>0</v>
      </c>
      <c r="Q451" s="5">
        <f>IF(AND($N451&gt;='201803'!$E$2,$N451&lt;='201803'!$F$2),'201803'!$I$2,IF(AND($N451&gt;='201803'!$E$3,$N451&lt;='201803'!$F$3),'201803'!$I$3,IF(AND($N451&gt;='201803'!$E$4,$N451&lt;='201803'!$F$4),'201803'!$I$4,IF(AND($N451&gt;='201803'!$E$5,$N451&lt;='201803'!$F$5),'201803'!$I$5,FALSE))))</f>
        <v>4</v>
      </c>
      <c r="R451" s="5">
        <f>IF(AND($N451&gt;='201803'!$E$2,$N451&lt;='201803'!$F$2),'201803'!$G$2,IF(AND($N451&gt;='201803'!$E$3,$N451&lt;='201803'!$F$3),'201803'!$G$3,IF(AND($N451&gt;='201803'!$E$4,$N451&lt;='201803'!$F$4),'201803'!$G$4,IF(AND($N451&gt;='201803'!$E$5,$N451&lt;='201803'!$F$5),'201803'!$G$5,FALSE))))</f>
        <v>0</v>
      </c>
      <c r="S451" s="5">
        <f>IF(AND($N451&gt;='201901'!$E$2,$N451&lt;='201901'!$F$2),'201901'!$I$2,IF(AND($N451&gt;='201901'!$E$3,$N451&lt;='201901'!$F$3),'201901'!$I$3,IF(AND($N451&gt;='201901'!$E$4,$N451&lt;='201901'!$F$4),'201901'!$I$4,IF(AND($N451&gt;='201901'!$E$5,$N451&lt;='201901'!$F$5),'201901'!$I$5,FALSE))))</f>
        <v>4</v>
      </c>
      <c r="T451" s="5">
        <f>IF(AND($N451&gt;='201901'!$E$2,$N451&lt;='201901'!$F$2),'201901'!$G$2,IF(AND($N451&gt;='201901'!$E$3,$N451&lt;='201901'!$F$3),'201901'!$G$3,IF(AND($N451&gt;='201901'!$E$4,$N451&lt;='201901'!$F$4),'201901'!$G$4,IF(AND($N451&gt;='201901'!$E$5,$N451&lt;='201901'!$F$5),'201901'!$G$5,FALSE))))</f>
        <v>0</v>
      </c>
    </row>
    <row r="452" spans="1:20" x14ac:dyDescent="0.25">
      <c r="A452" s="5">
        <v>126921411</v>
      </c>
      <c r="B452" s="5">
        <v>12692141</v>
      </c>
      <c r="C452" s="5">
        <v>1</v>
      </c>
      <c r="D452" s="4" t="s">
        <v>2765</v>
      </c>
      <c r="E452" s="4" t="s">
        <v>2766</v>
      </c>
      <c r="F452" s="4">
        <v>722108</v>
      </c>
      <c r="G452" s="4">
        <v>611991</v>
      </c>
      <c r="H452" s="4">
        <v>1196442</v>
      </c>
      <c r="I452" s="4">
        <v>611991</v>
      </c>
      <c r="J452" s="4">
        <v>611991</v>
      </c>
      <c r="K452" s="4">
        <v>1196442</v>
      </c>
      <c r="L452" s="4">
        <v>4950965</v>
      </c>
      <c r="M452" s="4"/>
      <c r="N452" s="8">
        <v>825160</v>
      </c>
      <c r="O452" s="4">
        <f>IF(AND($N452&gt;='201802'!$E$2,$N452&lt;='201802'!$F$2),'201802'!$I$2,IF(AND($N452&gt;='201802'!$E$3,$N452&lt;='201802'!$F$3),'201802'!$I$3,IF(AND($N452&gt;='201802'!$E$4,$N452&lt;='201802'!$F$4),'201802'!$I$4,IF(AND($N452&gt;='201802'!$E$5,$N452&lt;='201802'!$F$5),'201802'!$I$5,FALSE))))</f>
        <v>4</v>
      </c>
      <c r="P452" s="5">
        <f>IF(AND($N452&gt;='201802'!$E$2,$N452&lt;='201802'!$F$2),'201802'!$G$2,IF(AND($N452&gt;='201802'!$E$3,$N452&lt;='201802'!$F$3),'201802'!$G$3,IF(AND($N452&gt;='201802'!$E$4,$N452&lt;='201802'!$F$4),'201802'!$G$4,IF(AND($N452&gt;='201802'!$E$5,$N452&lt;='201802'!$F$5),'201802'!$G$5,FALSE))))</f>
        <v>0</v>
      </c>
      <c r="Q452" s="5">
        <f>IF(AND($N452&gt;='201803'!$E$2,$N452&lt;='201803'!$F$2),'201803'!$I$2,IF(AND($N452&gt;='201803'!$E$3,$N452&lt;='201803'!$F$3),'201803'!$I$3,IF(AND($N452&gt;='201803'!$E$4,$N452&lt;='201803'!$F$4),'201803'!$I$4,IF(AND($N452&gt;='201803'!$E$5,$N452&lt;='201803'!$F$5),'201803'!$I$5,FALSE))))</f>
        <v>4</v>
      </c>
      <c r="R452" s="5">
        <f>IF(AND($N452&gt;='201803'!$E$2,$N452&lt;='201803'!$F$2),'201803'!$G$2,IF(AND($N452&gt;='201803'!$E$3,$N452&lt;='201803'!$F$3),'201803'!$G$3,IF(AND($N452&gt;='201803'!$E$4,$N452&lt;='201803'!$F$4),'201803'!$G$4,IF(AND($N452&gt;='201803'!$E$5,$N452&lt;='201803'!$F$5),'201803'!$G$5,FALSE))))</f>
        <v>0</v>
      </c>
      <c r="S452" s="5">
        <f>IF(AND($N452&gt;='201901'!$E$2,$N452&lt;='201901'!$F$2),'201901'!$I$2,IF(AND($N452&gt;='201901'!$E$3,$N452&lt;='201901'!$F$3),'201901'!$I$3,IF(AND($N452&gt;='201901'!$E$4,$N452&lt;='201901'!$F$4),'201901'!$I$4,IF(AND($N452&gt;='201901'!$E$5,$N452&lt;='201901'!$F$5),'201901'!$I$5,FALSE))))</f>
        <v>4</v>
      </c>
      <c r="T452" s="5">
        <f>IF(AND($N452&gt;='201901'!$E$2,$N452&lt;='201901'!$F$2),'201901'!$G$2,IF(AND($N452&gt;='201901'!$E$3,$N452&lt;='201901'!$F$3),'201901'!$G$3,IF(AND($N452&gt;='201901'!$E$4,$N452&lt;='201901'!$F$4),'201901'!$G$4,IF(AND($N452&gt;='201901'!$E$5,$N452&lt;='201901'!$F$5),'201901'!$G$5,FALSE))))</f>
        <v>0</v>
      </c>
    </row>
    <row r="453" spans="1:20" x14ac:dyDescent="0.25">
      <c r="A453" s="5">
        <v>127197148</v>
      </c>
      <c r="B453" s="5">
        <v>12719714</v>
      </c>
      <c r="C453" s="5">
        <v>8</v>
      </c>
      <c r="D453" s="4" t="s">
        <v>819</v>
      </c>
      <c r="E453" s="4" t="s">
        <v>820</v>
      </c>
      <c r="F453" s="4">
        <v>1670007</v>
      </c>
      <c r="G453" s="4">
        <v>1439265</v>
      </c>
      <c r="H453" s="4">
        <v>2812753</v>
      </c>
      <c r="I453" s="4">
        <v>1439265</v>
      </c>
      <c r="J453" s="4">
        <v>1439265</v>
      </c>
      <c r="K453" s="4">
        <v>2812753</v>
      </c>
      <c r="L453" s="4">
        <v>11613308</v>
      </c>
      <c r="M453" s="4"/>
      <c r="N453" s="8">
        <v>1935551</v>
      </c>
      <c r="O453" s="4">
        <f>IF(AND($N453&gt;='201802'!$E$2,$N453&lt;='201802'!$F$2),'201802'!$I$2,IF(AND($N453&gt;='201802'!$E$3,$N453&lt;='201802'!$F$3),'201802'!$I$3,IF(AND($N453&gt;='201802'!$E$4,$N453&lt;='201802'!$F$4),'201802'!$I$4,IF(AND($N453&gt;='201802'!$E$5,$N453&lt;='201802'!$F$5),'201802'!$I$5,FALSE))))</f>
        <v>4</v>
      </c>
      <c r="P453" s="5">
        <f>IF(AND($N453&gt;='201802'!$E$2,$N453&lt;='201802'!$F$2),'201802'!$G$2,IF(AND($N453&gt;='201802'!$E$3,$N453&lt;='201802'!$F$3),'201802'!$G$3,IF(AND($N453&gt;='201802'!$E$4,$N453&lt;='201802'!$F$4),'201802'!$G$4,IF(AND($N453&gt;='201802'!$E$5,$N453&lt;='201802'!$F$5),'201802'!$G$5,FALSE))))</f>
        <v>0</v>
      </c>
      <c r="Q453" s="5">
        <f>IF(AND($N453&gt;='201803'!$E$2,$N453&lt;='201803'!$F$2),'201803'!$I$2,IF(AND($N453&gt;='201803'!$E$3,$N453&lt;='201803'!$F$3),'201803'!$I$3,IF(AND($N453&gt;='201803'!$E$4,$N453&lt;='201803'!$F$4),'201803'!$I$4,IF(AND($N453&gt;='201803'!$E$5,$N453&lt;='201803'!$F$5),'201803'!$I$5,FALSE))))</f>
        <v>4</v>
      </c>
      <c r="R453" s="5">
        <f>IF(AND($N453&gt;='201803'!$E$2,$N453&lt;='201803'!$F$2),'201803'!$G$2,IF(AND($N453&gt;='201803'!$E$3,$N453&lt;='201803'!$F$3),'201803'!$G$3,IF(AND($N453&gt;='201803'!$E$4,$N453&lt;='201803'!$F$4),'201803'!$G$4,IF(AND($N453&gt;='201803'!$E$5,$N453&lt;='201803'!$F$5),'201803'!$G$5,FALSE))))</f>
        <v>0</v>
      </c>
      <c r="S453" s="5">
        <f>IF(AND($N453&gt;='201901'!$E$2,$N453&lt;='201901'!$F$2),'201901'!$I$2,IF(AND($N453&gt;='201901'!$E$3,$N453&lt;='201901'!$F$3),'201901'!$I$3,IF(AND($N453&gt;='201901'!$E$4,$N453&lt;='201901'!$F$4),'201901'!$I$4,IF(AND($N453&gt;='201901'!$E$5,$N453&lt;='201901'!$F$5),'201901'!$I$5,FALSE))))</f>
        <v>4</v>
      </c>
      <c r="T453" s="5">
        <f>IF(AND($N453&gt;='201901'!$E$2,$N453&lt;='201901'!$F$2),'201901'!$G$2,IF(AND($N453&gt;='201901'!$E$3,$N453&lt;='201901'!$F$3),'201901'!$G$3,IF(AND($N453&gt;='201901'!$E$4,$N453&lt;='201901'!$F$4),'201901'!$G$4,IF(AND($N453&gt;='201901'!$E$5,$N453&lt;='201901'!$F$5),'201901'!$G$5,FALSE))))</f>
        <v>0</v>
      </c>
    </row>
    <row r="454" spans="1:20" x14ac:dyDescent="0.25">
      <c r="A454" s="5">
        <v>127573972</v>
      </c>
      <c r="B454" s="5">
        <v>12757397</v>
      </c>
      <c r="C454" s="5">
        <v>2</v>
      </c>
      <c r="D454" s="4" t="s">
        <v>821</v>
      </c>
      <c r="E454" s="4" t="s">
        <v>822</v>
      </c>
      <c r="F454" s="4">
        <v>782958</v>
      </c>
      <c r="G454" s="4">
        <v>672841</v>
      </c>
      <c r="H454" s="4">
        <v>1255636</v>
      </c>
      <c r="I454" s="4">
        <v>672841</v>
      </c>
      <c r="J454" s="4">
        <v>672841</v>
      </c>
      <c r="K454" s="4">
        <v>1254808</v>
      </c>
      <c r="L454" s="4">
        <v>5311925</v>
      </c>
      <c r="M454" s="4"/>
      <c r="N454" s="8">
        <v>885320</v>
      </c>
      <c r="O454" s="4">
        <f>IF(AND($N454&gt;='201802'!$E$2,$N454&lt;='201802'!$F$2),'201802'!$I$2,IF(AND($N454&gt;='201802'!$E$3,$N454&lt;='201802'!$F$3),'201802'!$I$3,IF(AND($N454&gt;='201802'!$E$4,$N454&lt;='201802'!$F$4),'201802'!$I$4,IF(AND($N454&gt;='201802'!$E$5,$N454&lt;='201802'!$F$5),'201802'!$I$5,FALSE))))</f>
        <v>4</v>
      </c>
      <c r="P454" s="5">
        <f>IF(AND($N454&gt;='201802'!$E$2,$N454&lt;='201802'!$F$2),'201802'!$G$2,IF(AND($N454&gt;='201802'!$E$3,$N454&lt;='201802'!$F$3),'201802'!$G$3,IF(AND($N454&gt;='201802'!$E$4,$N454&lt;='201802'!$F$4),'201802'!$G$4,IF(AND($N454&gt;='201802'!$E$5,$N454&lt;='201802'!$F$5),'201802'!$G$5,FALSE))))</f>
        <v>0</v>
      </c>
      <c r="Q454" s="5">
        <f>IF(AND($N454&gt;='201803'!$E$2,$N454&lt;='201803'!$F$2),'201803'!$I$2,IF(AND($N454&gt;='201803'!$E$3,$N454&lt;='201803'!$F$3),'201803'!$I$3,IF(AND($N454&gt;='201803'!$E$4,$N454&lt;='201803'!$F$4),'201803'!$I$4,IF(AND($N454&gt;='201803'!$E$5,$N454&lt;='201803'!$F$5),'201803'!$I$5,FALSE))))</f>
        <v>4</v>
      </c>
      <c r="R454" s="5">
        <f>IF(AND($N454&gt;='201803'!$E$2,$N454&lt;='201803'!$F$2),'201803'!$G$2,IF(AND($N454&gt;='201803'!$E$3,$N454&lt;='201803'!$F$3),'201803'!$G$3,IF(AND($N454&gt;='201803'!$E$4,$N454&lt;='201803'!$F$4),'201803'!$G$4,IF(AND($N454&gt;='201803'!$E$5,$N454&lt;='201803'!$F$5),'201803'!$G$5,FALSE))))</f>
        <v>0</v>
      </c>
      <c r="S454" s="5">
        <f>IF(AND($N454&gt;='201901'!$E$2,$N454&lt;='201901'!$F$2),'201901'!$I$2,IF(AND($N454&gt;='201901'!$E$3,$N454&lt;='201901'!$F$3),'201901'!$I$3,IF(AND($N454&gt;='201901'!$E$4,$N454&lt;='201901'!$F$4),'201901'!$I$4,IF(AND($N454&gt;='201901'!$E$5,$N454&lt;='201901'!$F$5),'201901'!$I$5,FALSE))))</f>
        <v>4</v>
      </c>
      <c r="T454" s="5">
        <f>IF(AND($N454&gt;='201901'!$E$2,$N454&lt;='201901'!$F$2),'201901'!$G$2,IF(AND($N454&gt;='201901'!$E$3,$N454&lt;='201901'!$F$3),'201901'!$G$3,IF(AND($N454&gt;='201901'!$E$4,$N454&lt;='201901'!$F$4),'201901'!$G$4,IF(AND($N454&gt;='201901'!$E$5,$N454&lt;='201901'!$F$5),'201901'!$G$5,FALSE))))</f>
        <v>0</v>
      </c>
    </row>
    <row r="455" spans="1:20" x14ac:dyDescent="0.25">
      <c r="A455" s="5">
        <v>127796793</v>
      </c>
      <c r="B455" s="5">
        <v>12779679</v>
      </c>
      <c r="C455" s="5">
        <v>3</v>
      </c>
      <c r="D455" s="4" t="s">
        <v>823</v>
      </c>
      <c r="E455" s="4" t="s">
        <v>824</v>
      </c>
      <c r="F455" s="4">
        <v>1000370</v>
      </c>
      <c r="G455" s="4">
        <v>923288</v>
      </c>
      <c r="H455" s="4">
        <v>1652841</v>
      </c>
      <c r="I455" s="4">
        <v>923288</v>
      </c>
      <c r="J455" s="4">
        <v>923288</v>
      </c>
      <c r="K455" s="4">
        <v>1652841</v>
      </c>
      <c r="L455" s="4">
        <v>7075916</v>
      </c>
      <c r="M455" s="4"/>
      <c r="N455" s="8">
        <v>1179319</v>
      </c>
      <c r="O455" s="4">
        <f>IF(AND($N455&gt;='201802'!$E$2,$N455&lt;='201802'!$F$2),'201802'!$I$2,IF(AND($N455&gt;='201802'!$E$3,$N455&lt;='201802'!$F$3),'201802'!$I$3,IF(AND($N455&gt;='201802'!$E$4,$N455&lt;='201802'!$F$4),'201802'!$I$4,IF(AND($N455&gt;='201802'!$E$5,$N455&lt;='201802'!$F$5),'201802'!$I$5,FALSE))))</f>
        <v>4</v>
      </c>
      <c r="P455" s="5">
        <f>IF(AND($N455&gt;='201802'!$E$2,$N455&lt;='201802'!$F$2),'201802'!$G$2,IF(AND($N455&gt;='201802'!$E$3,$N455&lt;='201802'!$F$3),'201802'!$G$3,IF(AND($N455&gt;='201802'!$E$4,$N455&lt;='201802'!$F$4),'201802'!$G$4,IF(AND($N455&gt;='201802'!$E$5,$N455&lt;='201802'!$F$5),'201802'!$G$5,FALSE))))</f>
        <v>0</v>
      </c>
      <c r="Q455" s="5">
        <f>IF(AND($N455&gt;='201803'!$E$2,$N455&lt;='201803'!$F$2),'201803'!$I$2,IF(AND($N455&gt;='201803'!$E$3,$N455&lt;='201803'!$F$3),'201803'!$I$3,IF(AND($N455&gt;='201803'!$E$4,$N455&lt;='201803'!$F$4),'201803'!$I$4,IF(AND($N455&gt;='201803'!$E$5,$N455&lt;='201803'!$F$5),'201803'!$I$5,FALSE))))</f>
        <v>4</v>
      </c>
      <c r="R455" s="5">
        <f>IF(AND($N455&gt;='201803'!$E$2,$N455&lt;='201803'!$F$2),'201803'!$G$2,IF(AND($N455&gt;='201803'!$E$3,$N455&lt;='201803'!$F$3),'201803'!$G$3,IF(AND($N455&gt;='201803'!$E$4,$N455&lt;='201803'!$F$4),'201803'!$G$4,IF(AND($N455&gt;='201803'!$E$5,$N455&lt;='201803'!$F$5),'201803'!$G$5,FALSE))))</f>
        <v>0</v>
      </c>
      <c r="S455" s="5">
        <f>IF(AND($N455&gt;='201901'!$E$2,$N455&lt;='201901'!$F$2),'201901'!$I$2,IF(AND($N455&gt;='201901'!$E$3,$N455&lt;='201901'!$F$3),'201901'!$I$3,IF(AND($N455&gt;='201901'!$E$4,$N455&lt;='201901'!$F$4),'201901'!$I$4,IF(AND($N455&gt;='201901'!$E$5,$N455&lt;='201901'!$F$5),'201901'!$I$5,FALSE))))</f>
        <v>4</v>
      </c>
      <c r="T455" s="5">
        <f>IF(AND($N455&gt;='201901'!$E$2,$N455&lt;='201901'!$F$2),'201901'!$G$2,IF(AND($N455&gt;='201901'!$E$3,$N455&lt;='201901'!$F$3),'201901'!$G$3,IF(AND($N455&gt;='201901'!$E$4,$N455&lt;='201901'!$F$4),'201901'!$G$4,IF(AND($N455&gt;='201901'!$E$5,$N455&lt;='201901'!$F$5),'201901'!$G$5,FALSE))))</f>
        <v>0</v>
      </c>
    </row>
    <row r="456" spans="1:20" x14ac:dyDescent="0.25">
      <c r="A456" s="5">
        <v>127924805</v>
      </c>
      <c r="B456" s="5">
        <v>12792480</v>
      </c>
      <c r="C456" s="5">
        <v>5</v>
      </c>
      <c r="D456" s="4" t="s">
        <v>825</v>
      </c>
      <c r="E456" s="4" t="s">
        <v>826</v>
      </c>
      <c r="F456" s="4">
        <v>1674852</v>
      </c>
      <c r="G456" s="4">
        <v>1597770</v>
      </c>
      <c r="H456" s="4">
        <v>3045963</v>
      </c>
      <c r="I456" s="4">
        <v>1597770</v>
      </c>
      <c r="J456" s="4">
        <v>1597770</v>
      </c>
      <c r="K456" s="4">
        <v>3054654</v>
      </c>
      <c r="L456" s="4">
        <v>12568779</v>
      </c>
      <c r="M456" s="4"/>
      <c r="N456" s="8">
        <v>2094796</v>
      </c>
      <c r="O456" s="4">
        <f>IF(AND($N456&gt;='201802'!$E$2,$N456&lt;='201802'!$F$2),'201802'!$I$2,IF(AND($N456&gt;='201802'!$E$3,$N456&lt;='201802'!$F$3),'201802'!$I$3,IF(AND($N456&gt;='201802'!$E$4,$N456&lt;='201802'!$F$4),'201802'!$I$4,IF(AND($N456&gt;='201802'!$E$5,$N456&lt;='201802'!$F$5),'201802'!$I$5,FALSE))))</f>
        <v>4</v>
      </c>
      <c r="P456" s="5">
        <f>IF(AND($N456&gt;='201802'!$E$2,$N456&lt;='201802'!$F$2),'201802'!$G$2,IF(AND($N456&gt;='201802'!$E$3,$N456&lt;='201802'!$F$3),'201802'!$G$3,IF(AND($N456&gt;='201802'!$E$4,$N456&lt;='201802'!$F$4),'201802'!$G$4,IF(AND($N456&gt;='201802'!$E$5,$N456&lt;='201802'!$F$5),'201802'!$G$5,FALSE))))</f>
        <v>0</v>
      </c>
      <c r="Q456" s="5">
        <f>IF(AND($N456&gt;='201803'!$E$2,$N456&lt;='201803'!$F$2),'201803'!$I$2,IF(AND($N456&gt;='201803'!$E$3,$N456&lt;='201803'!$F$3),'201803'!$I$3,IF(AND($N456&gt;='201803'!$E$4,$N456&lt;='201803'!$F$4),'201803'!$I$4,IF(AND($N456&gt;='201803'!$E$5,$N456&lt;='201803'!$F$5),'201803'!$I$5,FALSE))))</f>
        <v>4</v>
      </c>
      <c r="R456" s="5">
        <f>IF(AND($N456&gt;='201803'!$E$2,$N456&lt;='201803'!$F$2),'201803'!$G$2,IF(AND($N456&gt;='201803'!$E$3,$N456&lt;='201803'!$F$3),'201803'!$G$3,IF(AND($N456&gt;='201803'!$E$4,$N456&lt;='201803'!$F$4),'201803'!$G$4,IF(AND($N456&gt;='201803'!$E$5,$N456&lt;='201803'!$F$5),'201803'!$G$5,FALSE))))</f>
        <v>0</v>
      </c>
      <c r="S456" s="5">
        <f>IF(AND($N456&gt;='201901'!$E$2,$N456&lt;='201901'!$F$2),'201901'!$I$2,IF(AND($N456&gt;='201901'!$E$3,$N456&lt;='201901'!$F$3),'201901'!$I$3,IF(AND($N456&gt;='201901'!$E$4,$N456&lt;='201901'!$F$4),'201901'!$I$4,IF(AND($N456&gt;='201901'!$E$5,$N456&lt;='201901'!$F$5),'201901'!$I$5,FALSE))))</f>
        <v>4</v>
      </c>
      <c r="T456" s="5">
        <f>IF(AND($N456&gt;='201901'!$E$2,$N456&lt;='201901'!$F$2),'201901'!$G$2,IF(AND($N456&gt;='201901'!$E$3,$N456&lt;='201901'!$F$3),'201901'!$G$3,IF(AND($N456&gt;='201901'!$E$4,$N456&lt;='201901'!$F$4),'201901'!$G$4,IF(AND($N456&gt;='201901'!$E$5,$N456&lt;='201901'!$F$5),'201901'!$G$5,FALSE))))</f>
        <v>0</v>
      </c>
    </row>
    <row r="457" spans="1:20" x14ac:dyDescent="0.25">
      <c r="A457" s="5">
        <v>127960437</v>
      </c>
      <c r="B457" s="5">
        <v>12796043</v>
      </c>
      <c r="C457" s="5">
        <v>7</v>
      </c>
      <c r="D457" s="4" t="s">
        <v>827</v>
      </c>
      <c r="E457" s="4" t="s">
        <v>828</v>
      </c>
      <c r="F457" s="4">
        <v>1666161</v>
      </c>
      <c r="G457" s="4">
        <v>1589079</v>
      </c>
      <c r="H457" s="4">
        <v>3037272</v>
      </c>
      <c r="I457" s="4">
        <v>1589079</v>
      </c>
      <c r="J457" s="4">
        <v>1589079</v>
      </c>
      <c r="K457" s="4">
        <v>3037272</v>
      </c>
      <c r="L457" s="4">
        <v>12507942</v>
      </c>
      <c r="M457" s="4"/>
      <c r="N457" s="8">
        <v>2084657</v>
      </c>
      <c r="O457" s="4">
        <f>IF(AND($N457&gt;='201802'!$E$2,$N457&lt;='201802'!$F$2),'201802'!$I$2,IF(AND($N457&gt;='201802'!$E$3,$N457&lt;='201802'!$F$3),'201802'!$I$3,IF(AND($N457&gt;='201802'!$E$4,$N457&lt;='201802'!$F$4),'201802'!$I$4,IF(AND($N457&gt;='201802'!$E$5,$N457&lt;='201802'!$F$5),'201802'!$I$5,FALSE))))</f>
        <v>4</v>
      </c>
      <c r="P457" s="5">
        <f>IF(AND($N457&gt;='201802'!$E$2,$N457&lt;='201802'!$F$2),'201802'!$G$2,IF(AND($N457&gt;='201802'!$E$3,$N457&lt;='201802'!$F$3),'201802'!$G$3,IF(AND($N457&gt;='201802'!$E$4,$N457&lt;='201802'!$F$4),'201802'!$G$4,IF(AND($N457&gt;='201802'!$E$5,$N457&lt;='201802'!$F$5),'201802'!$G$5,FALSE))))</f>
        <v>0</v>
      </c>
      <c r="Q457" s="5">
        <f>IF(AND($N457&gt;='201803'!$E$2,$N457&lt;='201803'!$F$2),'201803'!$I$2,IF(AND($N457&gt;='201803'!$E$3,$N457&lt;='201803'!$F$3),'201803'!$I$3,IF(AND($N457&gt;='201803'!$E$4,$N457&lt;='201803'!$F$4),'201803'!$I$4,IF(AND($N457&gt;='201803'!$E$5,$N457&lt;='201803'!$F$5),'201803'!$I$5,FALSE))))</f>
        <v>4</v>
      </c>
      <c r="R457" s="5">
        <f>IF(AND($N457&gt;='201803'!$E$2,$N457&lt;='201803'!$F$2),'201803'!$G$2,IF(AND($N457&gt;='201803'!$E$3,$N457&lt;='201803'!$F$3),'201803'!$G$3,IF(AND($N457&gt;='201803'!$E$4,$N457&lt;='201803'!$F$4),'201803'!$G$4,IF(AND($N457&gt;='201803'!$E$5,$N457&lt;='201803'!$F$5),'201803'!$G$5,FALSE))))</f>
        <v>0</v>
      </c>
      <c r="S457" s="5">
        <f>IF(AND($N457&gt;='201901'!$E$2,$N457&lt;='201901'!$F$2),'201901'!$I$2,IF(AND($N457&gt;='201901'!$E$3,$N457&lt;='201901'!$F$3),'201901'!$I$3,IF(AND($N457&gt;='201901'!$E$4,$N457&lt;='201901'!$F$4),'201901'!$I$4,IF(AND($N457&gt;='201901'!$E$5,$N457&lt;='201901'!$F$5),'201901'!$I$5,FALSE))))</f>
        <v>4</v>
      </c>
      <c r="T457" s="5">
        <f>IF(AND($N457&gt;='201901'!$E$2,$N457&lt;='201901'!$F$2),'201901'!$G$2,IF(AND($N457&gt;='201901'!$E$3,$N457&lt;='201901'!$F$3),'201901'!$G$3,IF(AND($N457&gt;='201901'!$E$4,$N457&lt;='201901'!$F$4),'201901'!$G$4,IF(AND($N457&gt;='201901'!$E$5,$N457&lt;='201901'!$F$5),'201901'!$G$5,FALSE))))</f>
        <v>0</v>
      </c>
    </row>
    <row r="458" spans="1:20" x14ac:dyDescent="0.25">
      <c r="A458" s="5">
        <v>128026215</v>
      </c>
      <c r="B458" s="5">
        <v>12802621</v>
      </c>
      <c r="C458" s="5">
        <v>5</v>
      </c>
      <c r="D458" s="4" t="s">
        <v>4428</v>
      </c>
      <c r="E458" s="4" t="s">
        <v>4429</v>
      </c>
      <c r="F458" s="4"/>
      <c r="G458" s="4"/>
      <c r="H458" s="4"/>
      <c r="I458" s="4">
        <v>3940407</v>
      </c>
      <c r="J458" s="4">
        <v>2880072</v>
      </c>
      <c r="K458" s="4">
        <v>4509222</v>
      </c>
      <c r="L458" s="4">
        <v>11329701</v>
      </c>
      <c r="M458" s="4"/>
      <c r="N458" s="8">
        <v>3776567</v>
      </c>
      <c r="O458" s="4">
        <f>IF(AND($N458&gt;='201802'!$E$2,$N458&lt;='201802'!$F$2),'201802'!$I$2,IF(AND($N458&gt;='201802'!$E$3,$N458&lt;='201802'!$F$3),'201802'!$I$3,IF(AND($N458&gt;='201802'!$E$4,$N458&lt;='201802'!$F$4),'201802'!$I$4,IF(AND($N458&gt;='201802'!$E$5,$N458&lt;='201802'!$F$5),'201802'!$I$5,FALSE))))</f>
        <v>4</v>
      </c>
      <c r="P458" s="5">
        <f>IF(AND($N458&gt;='201802'!$E$2,$N458&lt;='201802'!$F$2),'201802'!$G$2,IF(AND($N458&gt;='201802'!$E$3,$N458&lt;='201802'!$F$3),'201802'!$G$3,IF(AND($N458&gt;='201802'!$E$4,$N458&lt;='201802'!$F$4),'201802'!$G$4,IF(AND($N458&gt;='201802'!$E$5,$N458&lt;='201802'!$F$5),'201802'!$G$5,FALSE))))</f>
        <v>0</v>
      </c>
      <c r="Q458" s="5">
        <f>IF(AND($N458&gt;='201803'!$E$2,$N458&lt;='201803'!$F$2),'201803'!$I$2,IF(AND($N458&gt;='201803'!$E$3,$N458&lt;='201803'!$F$3),'201803'!$I$3,IF(AND($N458&gt;='201803'!$E$4,$N458&lt;='201803'!$F$4),'201803'!$I$4,IF(AND($N458&gt;='201803'!$E$5,$N458&lt;='201803'!$F$5),'201803'!$I$5,FALSE))))</f>
        <v>4</v>
      </c>
      <c r="R458" s="5">
        <f>IF(AND($N458&gt;='201803'!$E$2,$N458&lt;='201803'!$F$2),'201803'!$G$2,IF(AND($N458&gt;='201803'!$E$3,$N458&lt;='201803'!$F$3),'201803'!$G$3,IF(AND($N458&gt;='201803'!$E$4,$N458&lt;='201803'!$F$4),'201803'!$G$4,IF(AND($N458&gt;='201803'!$E$5,$N458&lt;='201803'!$F$5),'201803'!$G$5,FALSE))))</f>
        <v>0</v>
      </c>
      <c r="S458" s="5">
        <f>IF(AND($N458&gt;='201901'!$E$2,$N458&lt;='201901'!$F$2),'201901'!$I$2,IF(AND($N458&gt;='201901'!$E$3,$N458&lt;='201901'!$F$3),'201901'!$I$3,IF(AND($N458&gt;='201901'!$E$4,$N458&lt;='201901'!$F$4),'201901'!$I$4,IF(AND($N458&gt;='201901'!$E$5,$N458&lt;='201901'!$F$5),'201901'!$I$5,FALSE))))</f>
        <v>4</v>
      </c>
      <c r="T458" s="5">
        <f>IF(AND($N458&gt;='201901'!$E$2,$N458&lt;='201901'!$F$2),'201901'!$G$2,IF(AND($N458&gt;='201901'!$E$3,$N458&lt;='201901'!$F$3),'201901'!$G$3,IF(AND($N458&gt;='201901'!$E$4,$N458&lt;='201901'!$F$4),'201901'!$G$4,IF(AND($N458&gt;='201901'!$E$5,$N458&lt;='201901'!$F$5),'201901'!$G$5,FALSE))))</f>
        <v>0</v>
      </c>
    </row>
    <row r="459" spans="1:20" x14ac:dyDescent="0.25">
      <c r="A459" s="5">
        <v>128252177</v>
      </c>
      <c r="B459" s="5">
        <v>12825217</v>
      </c>
      <c r="C459" s="5">
        <v>7</v>
      </c>
      <c r="D459" s="4" t="s">
        <v>829</v>
      </c>
      <c r="E459" s="4" t="s">
        <v>830</v>
      </c>
      <c r="F459" s="4">
        <v>1426941</v>
      </c>
      <c r="G459" s="4">
        <v>1349859</v>
      </c>
      <c r="H459" s="4">
        <v>2569350</v>
      </c>
      <c r="I459" s="4">
        <v>1349859</v>
      </c>
      <c r="J459" s="4">
        <v>1349859</v>
      </c>
      <c r="K459" s="4">
        <v>2569350</v>
      </c>
      <c r="L459" s="4">
        <v>10615218</v>
      </c>
      <c r="M459" s="4"/>
      <c r="N459" s="8">
        <v>1769203</v>
      </c>
      <c r="O459" s="4">
        <f>IF(AND($N459&gt;='201802'!$E$2,$N459&lt;='201802'!$F$2),'201802'!$I$2,IF(AND($N459&gt;='201802'!$E$3,$N459&lt;='201802'!$F$3),'201802'!$I$3,IF(AND($N459&gt;='201802'!$E$4,$N459&lt;='201802'!$F$4),'201802'!$I$4,IF(AND($N459&gt;='201802'!$E$5,$N459&lt;='201802'!$F$5),'201802'!$I$5,FALSE))))</f>
        <v>4</v>
      </c>
      <c r="P459" s="5">
        <f>IF(AND($N459&gt;='201802'!$E$2,$N459&lt;='201802'!$F$2),'201802'!$G$2,IF(AND($N459&gt;='201802'!$E$3,$N459&lt;='201802'!$F$3),'201802'!$G$3,IF(AND($N459&gt;='201802'!$E$4,$N459&lt;='201802'!$F$4),'201802'!$G$4,IF(AND($N459&gt;='201802'!$E$5,$N459&lt;='201802'!$F$5),'201802'!$G$5,FALSE))))</f>
        <v>0</v>
      </c>
      <c r="Q459" s="5">
        <f>IF(AND($N459&gt;='201803'!$E$2,$N459&lt;='201803'!$F$2),'201803'!$I$2,IF(AND($N459&gt;='201803'!$E$3,$N459&lt;='201803'!$F$3),'201803'!$I$3,IF(AND($N459&gt;='201803'!$E$4,$N459&lt;='201803'!$F$4),'201803'!$I$4,IF(AND($N459&gt;='201803'!$E$5,$N459&lt;='201803'!$F$5),'201803'!$I$5,FALSE))))</f>
        <v>4</v>
      </c>
      <c r="R459" s="5">
        <f>IF(AND($N459&gt;='201803'!$E$2,$N459&lt;='201803'!$F$2),'201803'!$G$2,IF(AND($N459&gt;='201803'!$E$3,$N459&lt;='201803'!$F$3),'201803'!$G$3,IF(AND($N459&gt;='201803'!$E$4,$N459&lt;='201803'!$F$4),'201803'!$G$4,IF(AND($N459&gt;='201803'!$E$5,$N459&lt;='201803'!$F$5),'201803'!$G$5,FALSE))))</f>
        <v>0</v>
      </c>
      <c r="S459" s="5">
        <f>IF(AND($N459&gt;='201901'!$E$2,$N459&lt;='201901'!$F$2),'201901'!$I$2,IF(AND($N459&gt;='201901'!$E$3,$N459&lt;='201901'!$F$3),'201901'!$I$3,IF(AND($N459&gt;='201901'!$E$4,$N459&lt;='201901'!$F$4),'201901'!$I$4,IF(AND($N459&gt;='201901'!$E$5,$N459&lt;='201901'!$F$5),'201901'!$I$5,FALSE))))</f>
        <v>4</v>
      </c>
      <c r="T459" s="5">
        <f>IF(AND($N459&gt;='201901'!$E$2,$N459&lt;='201901'!$F$2),'201901'!$G$2,IF(AND($N459&gt;='201901'!$E$3,$N459&lt;='201901'!$F$3),'201901'!$G$3,IF(AND($N459&gt;='201901'!$E$4,$N459&lt;='201901'!$F$4),'201901'!$G$4,IF(AND($N459&gt;='201901'!$E$5,$N459&lt;='201901'!$F$5),'201901'!$G$5,FALSE))))</f>
        <v>0</v>
      </c>
    </row>
    <row r="460" spans="1:20" x14ac:dyDescent="0.25">
      <c r="A460" s="5">
        <v>128257632</v>
      </c>
      <c r="B460" s="5">
        <v>12825763</v>
      </c>
      <c r="C460" s="5">
        <v>2</v>
      </c>
      <c r="D460" s="4" t="s">
        <v>831</v>
      </c>
      <c r="E460" s="4" t="s">
        <v>832</v>
      </c>
      <c r="F460" s="4">
        <v>1846872</v>
      </c>
      <c r="G460" s="4">
        <v>1769790</v>
      </c>
      <c r="H460" s="4">
        <v>3289110</v>
      </c>
      <c r="I460" s="4">
        <v>1769790</v>
      </c>
      <c r="J460" s="4">
        <v>1779177</v>
      </c>
      <c r="K460" s="4">
        <v>3302808</v>
      </c>
      <c r="L460" s="4">
        <v>13757547</v>
      </c>
      <c r="M460" s="4"/>
      <c r="N460" s="8">
        <v>2292924</v>
      </c>
      <c r="O460" s="4">
        <f>IF(AND($N460&gt;='201802'!$E$2,$N460&lt;='201802'!$F$2),'201802'!$I$2,IF(AND($N460&gt;='201802'!$E$3,$N460&lt;='201802'!$F$3),'201802'!$I$3,IF(AND($N460&gt;='201802'!$E$4,$N460&lt;='201802'!$F$4),'201802'!$I$4,IF(AND($N460&gt;='201802'!$E$5,$N460&lt;='201802'!$F$5),'201802'!$I$5,FALSE))))</f>
        <v>4</v>
      </c>
      <c r="P460" s="5">
        <f>IF(AND($N460&gt;='201802'!$E$2,$N460&lt;='201802'!$F$2),'201802'!$G$2,IF(AND($N460&gt;='201802'!$E$3,$N460&lt;='201802'!$F$3),'201802'!$G$3,IF(AND($N460&gt;='201802'!$E$4,$N460&lt;='201802'!$F$4),'201802'!$G$4,IF(AND($N460&gt;='201802'!$E$5,$N460&lt;='201802'!$F$5),'201802'!$G$5,FALSE))))</f>
        <v>0</v>
      </c>
      <c r="Q460" s="5">
        <f>IF(AND($N460&gt;='201803'!$E$2,$N460&lt;='201803'!$F$2),'201803'!$I$2,IF(AND($N460&gt;='201803'!$E$3,$N460&lt;='201803'!$F$3),'201803'!$I$3,IF(AND($N460&gt;='201803'!$E$4,$N460&lt;='201803'!$F$4),'201803'!$I$4,IF(AND($N460&gt;='201803'!$E$5,$N460&lt;='201803'!$F$5),'201803'!$I$5,FALSE))))</f>
        <v>4</v>
      </c>
      <c r="R460" s="5">
        <f>IF(AND($N460&gt;='201803'!$E$2,$N460&lt;='201803'!$F$2),'201803'!$G$2,IF(AND($N460&gt;='201803'!$E$3,$N460&lt;='201803'!$F$3),'201803'!$G$3,IF(AND($N460&gt;='201803'!$E$4,$N460&lt;='201803'!$F$4),'201803'!$G$4,IF(AND($N460&gt;='201803'!$E$5,$N460&lt;='201803'!$F$5),'201803'!$G$5,FALSE))))</f>
        <v>0</v>
      </c>
      <c r="S460" s="5">
        <f>IF(AND($N460&gt;='201901'!$E$2,$N460&lt;='201901'!$F$2),'201901'!$I$2,IF(AND($N460&gt;='201901'!$E$3,$N460&lt;='201901'!$F$3),'201901'!$I$3,IF(AND($N460&gt;='201901'!$E$4,$N460&lt;='201901'!$F$4),'201901'!$I$4,IF(AND($N460&gt;='201901'!$E$5,$N460&lt;='201901'!$F$5),'201901'!$I$5,FALSE))))</f>
        <v>4</v>
      </c>
      <c r="T460" s="5">
        <f>IF(AND($N460&gt;='201901'!$E$2,$N460&lt;='201901'!$F$2),'201901'!$G$2,IF(AND($N460&gt;='201901'!$E$3,$N460&lt;='201901'!$F$3),'201901'!$G$3,IF(AND($N460&gt;='201901'!$E$4,$N460&lt;='201901'!$F$4),'201901'!$G$4,IF(AND($N460&gt;='201901'!$E$5,$N460&lt;='201901'!$F$5),'201901'!$G$5,FALSE))))</f>
        <v>0</v>
      </c>
    </row>
    <row r="461" spans="1:20" x14ac:dyDescent="0.25">
      <c r="A461" s="4" t="s">
        <v>833</v>
      </c>
      <c r="B461" s="5">
        <v>12831816</v>
      </c>
      <c r="C461" s="4" t="s">
        <v>3857</v>
      </c>
      <c r="D461" s="4" t="s">
        <v>834</v>
      </c>
      <c r="E461" s="4" t="s">
        <v>835</v>
      </c>
      <c r="F461" s="4">
        <v>1737358</v>
      </c>
      <c r="G461" s="4">
        <v>1660276</v>
      </c>
      <c r="H461" s="4">
        <v>3108469</v>
      </c>
      <c r="I461" s="4">
        <v>1660276</v>
      </c>
      <c r="J461" s="4">
        <v>1660276</v>
      </c>
      <c r="K461" s="4">
        <v>3108469</v>
      </c>
      <c r="L461" s="4">
        <v>12935124</v>
      </c>
      <c r="M461" s="4"/>
      <c r="N461" s="8">
        <v>2155854</v>
      </c>
      <c r="O461" s="4">
        <f>IF(AND($N461&gt;='201802'!$E$2,$N461&lt;='201802'!$F$2),'201802'!$I$2,IF(AND($N461&gt;='201802'!$E$3,$N461&lt;='201802'!$F$3),'201802'!$I$3,IF(AND($N461&gt;='201802'!$E$4,$N461&lt;='201802'!$F$4),'201802'!$I$4,IF(AND($N461&gt;='201802'!$E$5,$N461&lt;='201802'!$F$5),'201802'!$I$5,FALSE))))</f>
        <v>4</v>
      </c>
      <c r="P461" s="5">
        <f>IF(AND($N461&gt;='201802'!$E$2,$N461&lt;='201802'!$F$2),'201802'!$G$2,IF(AND($N461&gt;='201802'!$E$3,$N461&lt;='201802'!$F$3),'201802'!$G$3,IF(AND($N461&gt;='201802'!$E$4,$N461&lt;='201802'!$F$4),'201802'!$G$4,IF(AND($N461&gt;='201802'!$E$5,$N461&lt;='201802'!$F$5),'201802'!$G$5,FALSE))))</f>
        <v>0</v>
      </c>
      <c r="Q461" s="5">
        <f>IF(AND($N461&gt;='201803'!$E$2,$N461&lt;='201803'!$F$2),'201803'!$I$2,IF(AND($N461&gt;='201803'!$E$3,$N461&lt;='201803'!$F$3),'201803'!$I$3,IF(AND($N461&gt;='201803'!$E$4,$N461&lt;='201803'!$F$4),'201803'!$I$4,IF(AND($N461&gt;='201803'!$E$5,$N461&lt;='201803'!$F$5),'201803'!$I$5,FALSE))))</f>
        <v>4</v>
      </c>
      <c r="R461" s="5">
        <f>IF(AND($N461&gt;='201803'!$E$2,$N461&lt;='201803'!$F$2),'201803'!$G$2,IF(AND($N461&gt;='201803'!$E$3,$N461&lt;='201803'!$F$3),'201803'!$G$3,IF(AND($N461&gt;='201803'!$E$4,$N461&lt;='201803'!$F$4),'201803'!$G$4,IF(AND($N461&gt;='201803'!$E$5,$N461&lt;='201803'!$F$5),'201803'!$G$5,FALSE))))</f>
        <v>0</v>
      </c>
      <c r="S461" s="5">
        <f>IF(AND($N461&gt;='201901'!$E$2,$N461&lt;='201901'!$F$2),'201901'!$I$2,IF(AND($N461&gt;='201901'!$E$3,$N461&lt;='201901'!$F$3),'201901'!$I$3,IF(AND($N461&gt;='201901'!$E$4,$N461&lt;='201901'!$F$4),'201901'!$I$4,IF(AND($N461&gt;='201901'!$E$5,$N461&lt;='201901'!$F$5),'201901'!$I$5,FALSE))))</f>
        <v>4</v>
      </c>
      <c r="T461" s="5">
        <f>IF(AND($N461&gt;='201901'!$E$2,$N461&lt;='201901'!$F$2),'201901'!$G$2,IF(AND($N461&gt;='201901'!$E$3,$N461&lt;='201901'!$F$3),'201901'!$G$3,IF(AND($N461&gt;='201901'!$E$4,$N461&lt;='201901'!$F$4),'201901'!$G$4,IF(AND($N461&gt;='201901'!$E$5,$N461&lt;='201901'!$F$5),'201901'!$G$5,FALSE))))</f>
        <v>0</v>
      </c>
    </row>
    <row r="462" spans="1:20" x14ac:dyDescent="0.25">
      <c r="A462" s="5">
        <v>128386017</v>
      </c>
      <c r="B462" s="5">
        <v>12838601</v>
      </c>
      <c r="C462" s="5">
        <v>7</v>
      </c>
      <c r="D462" s="4" t="s">
        <v>836</v>
      </c>
      <c r="E462" s="4" t="s">
        <v>837</v>
      </c>
      <c r="F462" s="4">
        <v>1818914</v>
      </c>
      <c r="G462" s="4">
        <v>1741832</v>
      </c>
      <c r="H462" s="4">
        <v>3452166</v>
      </c>
      <c r="I462" s="4">
        <v>1741832</v>
      </c>
      <c r="J462" s="4">
        <v>1741832</v>
      </c>
      <c r="K462" s="4">
        <v>3460856</v>
      </c>
      <c r="L462" s="4">
        <v>13957432</v>
      </c>
      <c r="M462" s="4"/>
      <c r="N462" s="8">
        <v>2326238</v>
      </c>
      <c r="O462" s="4">
        <f>IF(AND($N462&gt;='201802'!$E$2,$N462&lt;='201802'!$F$2),'201802'!$I$2,IF(AND($N462&gt;='201802'!$E$3,$N462&lt;='201802'!$F$3),'201802'!$I$3,IF(AND($N462&gt;='201802'!$E$4,$N462&lt;='201802'!$F$4),'201802'!$I$4,IF(AND($N462&gt;='201802'!$E$5,$N462&lt;='201802'!$F$5),'201802'!$I$5,FALSE))))</f>
        <v>4</v>
      </c>
      <c r="P462" s="5">
        <f>IF(AND($N462&gt;='201802'!$E$2,$N462&lt;='201802'!$F$2),'201802'!$G$2,IF(AND($N462&gt;='201802'!$E$3,$N462&lt;='201802'!$F$3),'201802'!$G$3,IF(AND($N462&gt;='201802'!$E$4,$N462&lt;='201802'!$F$4),'201802'!$G$4,IF(AND($N462&gt;='201802'!$E$5,$N462&lt;='201802'!$F$5),'201802'!$G$5,FALSE))))</f>
        <v>0</v>
      </c>
      <c r="Q462" s="5">
        <f>IF(AND($N462&gt;='201803'!$E$2,$N462&lt;='201803'!$F$2),'201803'!$I$2,IF(AND($N462&gt;='201803'!$E$3,$N462&lt;='201803'!$F$3),'201803'!$I$3,IF(AND($N462&gt;='201803'!$E$4,$N462&lt;='201803'!$F$4),'201803'!$I$4,IF(AND($N462&gt;='201803'!$E$5,$N462&lt;='201803'!$F$5),'201803'!$I$5,FALSE))))</f>
        <v>4</v>
      </c>
      <c r="R462" s="5">
        <f>IF(AND($N462&gt;='201803'!$E$2,$N462&lt;='201803'!$F$2),'201803'!$G$2,IF(AND($N462&gt;='201803'!$E$3,$N462&lt;='201803'!$F$3),'201803'!$G$3,IF(AND($N462&gt;='201803'!$E$4,$N462&lt;='201803'!$F$4),'201803'!$G$4,IF(AND($N462&gt;='201803'!$E$5,$N462&lt;='201803'!$F$5),'201803'!$G$5,FALSE))))</f>
        <v>0</v>
      </c>
      <c r="S462" s="5">
        <f>IF(AND($N462&gt;='201901'!$E$2,$N462&lt;='201901'!$F$2),'201901'!$I$2,IF(AND($N462&gt;='201901'!$E$3,$N462&lt;='201901'!$F$3),'201901'!$I$3,IF(AND($N462&gt;='201901'!$E$4,$N462&lt;='201901'!$F$4),'201901'!$I$4,IF(AND($N462&gt;='201901'!$E$5,$N462&lt;='201901'!$F$5),'201901'!$I$5,FALSE))))</f>
        <v>4</v>
      </c>
      <c r="T462" s="5">
        <f>IF(AND($N462&gt;='201901'!$E$2,$N462&lt;='201901'!$F$2),'201901'!$G$2,IF(AND($N462&gt;='201901'!$E$3,$N462&lt;='201901'!$F$3),'201901'!$G$3,IF(AND($N462&gt;='201901'!$E$4,$N462&lt;='201901'!$F$4),'201901'!$G$4,IF(AND($N462&gt;='201901'!$E$5,$N462&lt;='201901'!$F$5),'201901'!$G$5,FALSE))))</f>
        <v>0</v>
      </c>
    </row>
    <row r="463" spans="1:20" x14ac:dyDescent="0.25">
      <c r="A463" s="5">
        <v>128455469</v>
      </c>
      <c r="B463" s="5">
        <v>12845546</v>
      </c>
      <c r="C463" s="5">
        <v>9</v>
      </c>
      <c r="D463" s="4" t="s">
        <v>838</v>
      </c>
      <c r="E463" s="4" t="s">
        <v>839</v>
      </c>
      <c r="F463" s="4">
        <v>2022128</v>
      </c>
      <c r="G463" s="4">
        <v>1895346</v>
      </c>
      <c r="H463" s="4">
        <v>3480096</v>
      </c>
      <c r="I463" s="4">
        <v>1895346</v>
      </c>
      <c r="J463" s="4">
        <v>1895346</v>
      </c>
      <c r="K463" s="4">
        <v>3498731</v>
      </c>
      <c r="L463" s="4">
        <v>14686993</v>
      </c>
      <c r="M463" s="4"/>
      <c r="N463" s="8">
        <v>2447832</v>
      </c>
      <c r="O463" s="4">
        <f>IF(AND($N463&gt;='201802'!$E$2,$N463&lt;='201802'!$F$2),'201802'!$I$2,IF(AND($N463&gt;='201802'!$E$3,$N463&lt;='201802'!$F$3),'201802'!$I$3,IF(AND($N463&gt;='201802'!$E$4,$N463&lt;='201802'!$F$4),'201802'!$I$4,IF(AND($N463&gt;='201802'!$E$5,$N463&lt;='201802'!$F$5),'201802'!$I$5,FALSE))))</f>
        <v>4</v>
      </c>
      <c r="P463" s="5">
        <f>IF(AND($N463&gt;='201802'!$E$2,$N463&lt;='201802'!$F$2),'201802'!$G$2,IF(AND($N463&gt;='201802'!$E$3,$N463&lt;='201802'!$F$3),'201802'!$G$3,IF(AND($N463&gt;='201802'!$E$4,$N463&lt;='201802'!$F$4),'201802'!$G$4,IF(AND($N463&gt;='201802'!$E$5,$N463&lt;='201802'!$F$5),'201802'!$G$5,FALSE))))</f>
        <v>0</v>
      </c>
      <c r="Q463" s="5">
        <f>IF(AND($N463&gt;='201803'!$E$2,$N463&lt;='201803'!$F$2),'201803'!$I$2,IF(AND($N463&gt;='201803'!$E$3,$N463&lt;='201803'!$F$3),'201803'!$I$3,IF(AND($N463&gt;='201803'!$E$4,$N463&lt;='201803'!$F$4),'201803'!$I$4,IF(AND($N463&gt;='201803'!$E$5,$N463&lt;='201803'!$F$5),'201803'!$I$5,FALSE))))</f>
        <v>4</v>
      </c>
      <c r="R463" s="5">
        <f>IF(AND($N463&gt;='201803'!$E$2,$N463&lt;='201803'!$F$2),'201803'!$G$2,IF(AND($N463&gt;='201803'!$E$3,$N463&lt;='201803'!$F$3),'201803'!$G$3,IF(AND($N463&gt;='201803'!$E$4,$N463&lt;='201803'!$F$4),'201803'!$G$4,IF(AND($N463&gt;='201803'!$E$5,$N463&lt;='201803'!$F$5),'201803'!$G$5,FALSE))))</f>
        <v>0</v>
      </c>
      <c r="S463" s="5">
        <f>IF(AND($N463&gt;='201901'!$E$2,$N463&lt;='201901'!$F$2),'201901'!$I$2,IF(AND($N463&gt;='201901'!$E$3,$N463&lt;='201901'!$F$3),'201901'!$I$3,IF(AND($N463&gt;='201901'!$E$4,$N463&lt;='201901'!$F$4),'201901'!$I$4,IF(AND($N463&gt;='201901'!$E$5,$N463&lt;='201901'!$F$5),'201901'!$I$5,FALSE))))</f>
        <v>4</v>
      </c>
      <c r="T463" s="5">
        <f>IF(AND($N463&gt;='201901'!$E$2,$N463&lt;='201901'!$F$2),'201901'!$G$2,IF(AND($N463&gt;='201901'!$E$3,$N463&lt;='201901'!$F$3),'201901'!$G$3,IF(AND($N463&gt;='201901'!$E$4,$N463&lt;='201901'!$F$4),'201901'!$G$4,IF(AND($N463&gt;='201901'!$E$5,$N463&lt;='201901'!$F$5),'201901'!$G$5,FALSE))))</f>
        <v>0</v>
      </c>
    </row>
    <row r="464" spans="1:20" x14ac:dyDescent="0.25">
      <c r="A464" s="4" t="s">
        <v>840</v>
      </c>
      <c r="B464" s="5">
        <v>12846204</v>
      </c>
      <c r="C464" s="4" t="s">
        <v>3910</v>
      </c>
      <c r="D464" s="4" t="s">
        <v>841</v>
      </c>
      <c r="E464" s="4" t="s">
        <v>842</v>
      </c>
      <c r="F464" s="4">
        <v>1287893</v>
      </c>
      <c r="G464" s="4">
        <v>1287893</v>
      </c>
      <c r="H464" s="4">
        <v>1287893</v>
      </c>
      <c r="I464" s="4">
        <v>1287893</v>
      </c>
      <c r="J464" s="4">
        <v>1287893</v>
      </c>
      <c r="K464" s="4">
        <v>1287893</v>
      </c>
      <c r="L464" s="4">
        <v>7727358</v>
      </c>
      <c r="M464" s="4"/>
      <c r="N464" s="8">
        <v>1287893</v>
      </c>
      <c r="O464" s="4">
        <f>IF(AND($N464&gt;='201802'!$E$2,$N464&lt;='201802'!$F$2),'201802'!$I$2,IF(AND($N464&gt;='201802'!$E$3,$N464&lt;='201802'!$F$3),'201802'!$I$3,IF(AND($N464&gt;='201802'!$E$4,$N464&lt;='201802'!$F$4),'201802'!$I$4,IF(AND($N464&gt;='201802'!$E$5,$N464&lt;='201802'!$F$5),'201802'!$I$5,FALSE))))</f>
        <v>4</v>
      </c>
      <c r="P464" s="5">
        <f>IF(AND($N464&gt;='201802'!$E$2,$N464&lt;='201802'!$F$2),'201802'!$G$2,IF(AND($N464&gt;='201802'!$E$3,$N464&lt;='201802'!$F$3),'201802'!$G$3,IF(AND($N464&gt;='201802'!$E$4,$N464&lt;='201802'!$F$4),'201802'!$G$4,IF(AND($N464&gt;='201802'!$E$5,$N464&lt;='201802'!$F$5),'201802'!$G$5,FALSE))))</f>
        <v>0</v>
      </c>
      <c r="Q464" s="5">
        <f>IF(AND($N464&gt;='201803'!$E$2,$N464&lt;='201803'!$F$2),'201803'!$I$2,IF(AND($N464&gt;='201803'!$E$3,$N464&lt;='201803'!$F$3),'201803'!$I$3,IF(AND($N464&gt;='201803'!$E$4,$N464&lt;='201803'!$F$4),'201803'!$I$4,IF(AND($N464&gt;='201803'!$E$5,$N464&lt;='201803'!$F$5),'201803'!$I$5,FALSE))))</f>
        <v>4</v>
      </c>
      <c r="R464" s="5">
        <f>IF(AND($N464&gt;='201803'!$E$2,$N464&lt;='201803'!$F$2),'201803'!$G$2,IF(AND($N464&gt;='201803'!$E$3,$N464&lt;='201803'!$F$3),'201803'!$G$3,IF(AND($N464&gt;='201803'!$E$4,$N464&lt;='201803'!$F$4),'201803'!$G$4,IF(AND($N464&gt;='201803'!$E$5,$N464&lt;='201803'!$F$5),'201803'!$G$5,FALSE))))</f>
        <v>0</v>
      </c>
      <c r="S464" s="5">
        <f>IF(AND($N464&gt;='201901'!$E$2,$N464&lt;='201901'!$F$2),'201901'!$I$2,IF(AND($N464&gt;='201901'!$E$3,$N464&lt;='201901'!$F$3),'201901'!$I$3,IF(AND($N464&gt;='201901'!$E$4,$N464&lt;='201901'!$F$4),'201901'!$I$4,IF(AND($N464&gt;='201901'!$E$5,$N464&lt;='201901'!$F$5),'201901'!$I$5,FALSE))))</f>
        <v>4</v>
      </c>
      <c r="T464" s="5">
        <f>IF(AND($N464&gt;='201901'!$E$2,$N464&lt;='201901'!$F$2),'201901'!$G$2,IF(AND($N464&gt;='201901'!$E$3,$N464&lt;='201901'!$F$3),'201901'!$G$3,IF(AND($N464&gt;='201901'!$E$4,$N464&lt;='201901'!$F$4),'201901'!$G$4,IF(AND($N464&gt;='201901'!$E$5,$N464&lt;='201901'!$F$5),'201901'!$G$5,FALSE))))</f>
        <v>0</v>
      </c>
    </row>
    <row r="465" spans="1:20" x14ac:dyDescent="0.25">
      <c r="A465" s="5">
        <v>128492526</v>
      </c>
      <c r="B465" s="5">
        <v>12849252</v>
      </c>
      <c r="C465" s="5">
        <v>6</v>
      </c>
      <c r="D465" s="4" t="s">
        <v>845</v>
      </c>
      <c r="E465" s="4" t="s">
        <v>846</v>
      </c>
      <c r="F465" s="4">
        <v>1612349</v>
      </c>
      <c r="G465" s="4">
        <v>1543315</v>
      </c>
      <c r="H465" s="4">
        <v>2872204</v>
      </c>
      <c r="I465" s="4">
        <v>1543315</v>
      </c>
      <c r="J465" s="4">
        <v>1543315</v>
      </c>
      <c r="K465" s="4">
        <v>2872204</v>
      </c>
      <c r="L465" s="4">
        <v>11986702</v>
      </c>
      <c r="M465" s="4"/>
      <c r="N465" s="8">
        <v>1997783</v>
      </c>
      <c r="O465" s="4">
        <f>IF(AND($N465&gt;='201802'!$E$2,$N465&lt;='201802'!$F$2),'201802'!$I$2,IF(AND($N465&gt;='201802'!$E$3,$N465&lt;='201802'!$F$3),'201802'!$I$3,IF(AND($N465&gt;='201802'!$E$4,$N465&lt;='201802'!$F$4),'201802'!$I$4,IF(AND($N465&gt;='201802'!$E$5,$N465&lt;='201802'!$F$5),'201802'!$I$5,FALSE))))</f>
        <v>4</v>
      </c>
      <c r="P465" s="5">
        <f>IF(AND($N465&gt;='201802'!$E$2,$N465&lt;='201802'!$F$2),'201802'!$G$2,IF(AND($N465&gt;='201802'!$E$3,$N465&lt;='201802'!$F$3),'201802'!$G$3,IF(AND($N465&gt;='201802'!$E$4,$N465&lt;='201802'!$F$4),'201802'!$G$4,IF(AND($N465&gt;='201802'!$E$5,$N465&lt;='201802'!$F$5),'201802'!$G$5,FALSE))))</f>
        <v>0</v>
      </c>
      <c r="Q465" s="5">
        <f>IF(AND($N465&gt;='201803'!$E$2,$N465&lt;='201803'!$F$2),'201803'!$I$2,IF(AND($N465&gt;='201803'!$E$3,$N465&lt;='201803'!$F$3),'201803'!$I$3,IF(AND($N465&gt;='201803'!$E$4,$N465&lt;='201803'!$F$4),'201803'!$I$4,IF(AND($N465&gt;='201803'!$E$5,$N465&lt;='201803'!$F$5),'201803'!$I$5,FALSE))))</f>
        <v>4</v>
      </c>
      <c r="R465" s="5">
        <f>IF(AND($N465&gt;='201803'!$E$2,$N465&lt;='201803'!$F$2),'201803'!$G$2,IF(AND($N465&gt;='201803'!$E$3,$N465&lt;='201803'!$F$3),'201803'!$G$3,IF(AND($N465&gt;='201803'!$E$4,$N465&lt;='201803'!$F$4),'201803'!$G$4,IF(AND($N465&gt;='201803'!$E$5,$N465&lt;='201803'!$F$5),'201803'!$G$5,FALSE))))</f>
        <v>0</v>
      </c>
      <c r="S465" s="5">
        <f>IF(AND($N465&gt;='201901'!$E$2,$N465&lt;='201901'!$F$2),'201901'!$I$2,IF(AND($N465&gt;='201901'!$E$3,$N465&lt;='201901'!$F$3),'201901'!$I$3,IF(AND($N465&gt;='201901'!$E$4,$N465&lt;='201901'!$F$4),'201901'!$I$4,IF(AND($N465&gt;='201901'!$E$5,$N465&lt;='201901'!$F$5),'201901'!$I$5,FALSE))))</f>
        <v>4</v>
      </c>
      <c r="T465" s="5">
        <f>IF(AND($N465&gt;='201901'!$E$2,$N465&lt;='201901'!$F$2),'201901'!$G$2,IF(AND($N465&gt;='201901'!$E$3,$N465&lt;='201901'!$F$3),'201901'!$G$3,IF(AND($N465&gt;='201901'!$E$4,$N465&lt;='201901'!$F$4),'201901'!$G$4,IF(AND($N465&gt;='201901'!$E$5,$N465&lt;='201901'!$F$5),'201901'!$G$5,FALSE))))</f>
        <v>0</v>
      </c>
    </row>
    <row r="466" spans="1:20" x14ac:dyDescent="0.25">
      <c r="A466" s="5">
        <v>128496130</v>
      </c>
      <c r="B466" s="5">
        <v>12849613</v>
      </c>
      <c r="C466" s="5">
        <v>0</v>
      </c>
      <c r="D466" s="4" t="s">
        <v>847</v>
      </c>
      <c r="E466" s="4" t="s">
        <v>848</v>
      </c>
      <c r="F466" s="4">
        <v>850593</v>
      </c>
      <c r="G466" s="4">
        <v>740476</v>
      </c>
      <c r="H466" s="4">
        <v>1611631</v>
      </c>
      <c r="I466" s="4">
        <v>740476</v>
      </c>
      <c r="J466" s="4">
        <v>803303</v>
      </c>
      <c r="K466" s="4">
        <v>1559370</v>
      </c>
      <c r="L466" s="4">
        <v>6305849</v>
      </c>
      <c r="M466" s="4"/>
      <c r="N466" s="8">
        <v>1050974</v>
      </c>
      <c r="O466" s="4">
        <f>IF(AND($N466&gt;='201802'!$E$2,$N466&lt;='201802'!$F$2),'201802'!$I$2,IF(AND($N466&gt;='201802'!$E$3,$N466&lt;='201802'!$F$3),'201802'!$I$3,IF(AND($N466&gt;='201802'!$E$4,$N466&lt;='201802'!$F$4),'201802'!$I$4,IF(AND($N466&gt;='201802'!$E$5,$N466&lt;='201802'!$F$5),'201802'!$I$5,FALSE))))</f>
        <v>4</v>
      </c>
      <c r="P466" s="5">
        <f>IF(AND($N466&gt;='201802'!$E$2,$N466&lt;='201802'!$F$2),'201802'!$G$2,IF(AND($N466&gt;='201802'!$E$3,$N466&lt;='201802'!$F$3),'201802'!$G$3,IF(AND($N466&gt;='201802'!$E$4,$N466&lt;='201802'!$F$4),'201802'!$G$4,IF(AND($N466&gt;='201802'!$E$5,$N466&lt;='201802'!$F$5),'201802'!$G$5,FALSE))))</f>
        <v>0</v>
      </c>
      <c r="Q466" s="5">
        <f>IF(AND($N466&gt;='201803'!$E$2,$N466&lt;='201803'!$F$2),'201803'!$I$2,IF(AND($N466&gt;='201803'!$E$3,$N466&lt;='201803'!$F$3),'201803'!$I$3,IF(AND($N466&gt;='201803'!$E$4,$N466&lt;='201803'!$F$4),'201803'!$I$4,IF(AND($N466&gt;='201803'!$E$5,$N466&lt;='201803'!$F$5),'201803'!$I$5,FALSE))))</f>
        <v>4</v>
      </c>
      <c r="R466" s="5">
        <f>IF(AND($N466&gt;='201803'!$E$2,$N466&lt;='201803'!$F$2),'201803'!$G$2,IF(AND($N466&gt;='201803'!$E$3,$N466&lt;='201803'!$F$3),'201803'!$G$3,IF(AND($N466&gt;='201803'!$E$4,$N466&lt;='201803'!$F$4),'201803'!$G$4,IF(AND($N466&gt;='201803'!$E$5,$N466&lt;='201803'!$F$5),'201803'!$G$5,FALSE))))</f>
        <v>0</v>
      </c>
      <c r="S466" s="5">
        <f>IF(AND($N466&gt;='201901'!$E$2,$N466&lt;='201901'!$F$2),'201901'!$I$2,IF(AND($N466&gt;='201901'!$E$3,$N466&lt;='201901'!$F$3),'201901'!$I$3,IF(AND($N466&gt;='201901'!$E$4,$N466&lt;='201901'!$F$4),'201901'!$I$4,IF(AND($N466&gt;='201901'!$E$5,$N466&lt;='201901'!$F$5),'201901'!$I$5,FALSE))))</f>
        <v>4</v>
      </c>
      <c r="T466" s="5">
        <f>IF(AND($N466&gt;='201901'!$E$2,$N466&lt;='201901'!$F$2),'201901'!$G$2,IF(AND($N466&gt;='201901'!$E$3,$N466&lt;='201901'!$F$3),'201901'!$G$3,IF(AND($N466&gt;='201901'!$E$4,$N466&lt;='201901'!$F$4),'201901'!$G$4,IF(AND($N466&gt;='201901'!$E$5,$N466&lt;='201901'!$F$5),'201901'!$G$5,FALSE))))</f>
        <v>0</v>
      </c>
    </row>
    <row r="467" spans="1:20" x14ac:dyDescent="0.25">
      <c r="A467" s="4" t="s">
        <v>849</v>
      </c>
      <c r="B467" s="5">
        <v>12851046</v>
      </c>
      <c r="C467" s="4" t="s">
        <v>3857</v>
      </c>
      <c r="D467" s="4" t="s">
        <v>850</v>
      </c>
      <c r="E467" s="4" t="s">
        <v>851</v>
      </c>
      <c r="F467" s="4">
        <v>1537601</v>
      </c>
      <c r="G467" s="4">
        <v>1460519</v>
      </c>
      <c r="H467" s="4">
        <v>2789408</v>
      </c>
      <c r="I467" s="4">
        <v>1460519</v>
      </c>
      <c r="J467" s="4">
        <v>1460519</v>
      </c>
      <c r="K467" s="4">
        <v>2789408</v>
      </c>
      <c r="L467" s="4">
        <v>11497974</v>
      </c>
      <c r="M467" s="4"/>
      <c r="N467" s="8">
        <v>1916329</v>
      </c>
      <c r="O467" s="4">
        <f>IF(AND($N467&gt;='201802'!$E$2,$N467&lt;='201802'!$F$2),'201802'!$I$2,IF(AND($N467&gt;='201802'!$E$3,$N467&lt;='201802'!$F$3),'201802'!$I$3,IF(AND($N467&gt;='201802'!$E$4,$N467&lt;='201802'!$F$4),'201802'!$I$4,IF(AND($N467&gt;='201802'!$E$5,$N467&lt;='201802'!$F$5),'201802'!$I$5,FALSE))))</f>
        <v>4</v>
      </c>
      <c r="P467" s="5">
        <f>IF(AND($N467&gt;='201802'!$E$2,$N467&lt;='201802'!$F$2),'201802'!$G$2,IF(AND($N467&gt;='201802'!$E$3,$N467&lt;='201802'!$F$3),'201802'!$G$3,IF(AND($N467&gt;='201802'!$E$4,$N467&lt;='201802'!$F$4),'201802'!$G$4,IF(AND($N467&gt;='201802'!$E$5,$N467&lt;='201802'!$F$5),'201802'!$G$5,FALSE))))</f>
        <v>0</v>
      </c>
      <c r="Q467" s="5">
        <f>IF(AND($N467&gt;='201803'!$E$2,$N467&lt;='201803'!$F$2),'201803'!$I$2,IF(AND($N467&gt;='201803'!$E$3,$N467&lt;='201803'!$F$3),'201803'!$I$3,IF(AND($N467&gt;='201803'!$E$4,$N467&lt;='201803'!$F$4),'201803'!$I$4,IF(AND($N467&gt;='201803'!$E$5,$N467&lt;='201803'!$F$5),'201803'!$I$5,FALSE))))</f>
        <v>4</v>
      </c>
      <c r="R467" s="5">
        <f>IF(AND($N467&gt;='201803'!$E$2,$N467&lt;='201803'!$F$2),'201803'!$G$2,IF(AND($N467&gt;='201803'!$E$3,$N467&lt;='201803'!$F$3),'201803'!$G$3,IF(AND($N467&gt;='201803'!$E$4,$N467&lt;='201803'!$F$4),'201803'!$G$4,IF(AND($N467&gt;='201803'!$E$5,$N467&lt;='201803'!$F$5),'201803'!$G$5,FALSE))))</f>
        <v>0</v>
      </c>
      <c r="S467" s="5">
        <f>IF(AND($N467&gt;='201901'!$E$2,$N467&lt;='201901'!$F$2),'201901'!$I$2,IF(AND($N467&gt;='201901'!$E$3,$N467&lt;='201901'!$F$3),'201901'!$I$3,IF(AND($N467&gt;='201901'!$E$4,$N467&lt;='201901'!$F$4),'201901'!$I$4,IF(AND($N467&gt;='201901'!$E$5,$N467&lt;='201901'!$F$5),'201901'!$I$5,FALSE))))</f>
        <v>4</v>
      </c>
      <c r="T467" s="5">
        <f>IF(AND($N467&gt;='201901'!$E$2,$N467&lt;='201901'!$F$2),'201901'!$G$2,IF(AND($N467&gt;='201901'!$E$3,$N467&lt;='201901'!$F$3),'201901'!$G$3,IF(AND($N467&gt;='201901'!$E$4,$N467&lt;='201901'!$F$4),'201901'!$G$4,IF(AND($N467&gt;='201901'!$E$5,$N467&lt;='201901'!$F$5),'201901'!$G$5,FALSE))))</f>
        <v>0</v>
      </c>
    </row>
    <row r="468" spans="1:20" x14ac:dyDescent="0.25">
      <c r="A468" s="5">
        <v>128530940</v>
      </c>
      <c r="B468" s="5">
        <v>12853094</v>
      </c>
      <c r="C468" s="5">
        <v>0</v>
      </c>
      <c r="D468" s="4" t="s">
        <v>852</v>
      </c>
      <c r="E468" s="4" t="s">
        <v>853</v>
      </c>
      <c r="F468" s="4">
        <v>1566805</v>
      </c>
      <c r="G468" s="4">
        <v>1566805</v>
      </c>
      <c r="H468" s="4">
        <v>1566805</v>
      </c>
      <c r="I468" s="4">
        <v>1566805</v>
      </c>
      <c r="J468" s="4">
        <v>1566805</v>
      </c>
      <c r="K468" s="4">
        <v>1566805</v>
      </c>
      <c r="L468" s="4">
        <v>9400830</v>
      </c>
      <c r="M468" s="4"/>
      <c r="N468" s="8">
        <v>1566805</v>
      </c>
      <c r="O468" s="4">
        <f>IF(AND($N468&gt;='201802'!$E$2,$N468&lt;='201802'!$F$2),'201802'!$I$2,IF(AND($N468&gt;='201802'!$E$3,$N468&lt;='201802'!$F$3),'201802'!$I$3,IF(AND($N468&gt;='201802'!$E$4,$N468&lt;='201802'!$F$4),'201802'!$I$4,IF(AND($N468&gt;='201802'!$E$5,$N468&lt;='201802'!$F$5),'201802'!$I$5,FALSE))))</f>
        <v>4</v>
      </c>
      <c r="P468" s="5">
        <f>IF(AND($N468&gt;='201802'!$E$2,$N468&lt;='201802'!$F$2),'201802'!$G$2,IF(AND($N468&gt;='201802'!$E$3,$N468&lt;='201802'!$F$3),'201802'!$G$3,IF(AND($N468&gt;='201802'!$E$4,$N468&lt;='201802'!$F$4),'201802'!$G$4,IF(AND($N468&gt;='201802'!$E$5,$N468&lt;='201802'!$F$5),'201802'!$G$5,FALSE))))</f>
        <v>0</v>
      </c>
      <c r="Q468" s="5">
        <f>IF(AND($N468&gt;='201803'!$E$2,$N468&lt;='201803'!$F$2),'201803'!$I$2,IF(AND($N468&gt;='201803'!$E$3,$N468&lt;='201803'!$F$3),'201803'!$I$3,IF(AND($N468&gt;='201803'!$E$4,$N468&lt;='201803'!$F$4),'201803'!$I$4,IF(AND($N468&gt;='201803'!$E$5,$N468&lt;='201803'!$F$5),'201803'!$I$5,FALSE))))</f>
        <v>4</v>
      </c>
      <c r="R468" s="5">
        <f>IF(AND($N468&gt;='201803'!$E$2,$N468&lt;='201803'!$F$2),'201803'!$G$2,IF(AND($N468&gt;='201803'!$E$3,$N468&lt;='201803'!$F$3),'201803'!$G$3,IF(AND($N468&gt;='201803'!$E$4,$N468&lt;='201803'!$F$4),'201803'!$G$4,IF(AND($N468&gt;='201803'!$E$5,$N468&lt;='201803'!$F$5),'201803'!$G$5,FALSE))))</f>
        <v>0</v>
      </c>
      <c r="S468" s="5">
        <f>IF(AND($N468&gt;='201901'!$E$2,$N468&lt;='201901'!$F$2),'201901'!$I$2,IF(AND($N468&gt;='201901'!$E$3,$N468&lt;='201901'!$F$3),'201901'!$I$3,IF(AND($N468&gt;='201901'!$E$4,$N468&lt;='201901'!$F$4),'201901'!$I$4,IF(AND($N468&gt;='201901'!$E$5,$N468&lt;='201901'!$F$5),'201901'!$I$5,FALSE))))</f>
        <v>4</v>
      </c>
      <c r="T468" s="5">
        <f>IF(AND($N468&gt;='201901'!$E$2,$N468&lt;='201901'!$F$2),'201901'!$G$2,IF(AND($N468&gt;='201901'!$E$3,$N468&lt;='201901'!$F$3),'201901'!$G$3,IF(AND($N468&gt;='201901'!$E$4,$N468&lt;='201901'!$F$4),'201901'!$G$4,IF(AND($N468&gt;='201901'!$E$5,$N468&lt;='201901'!$F$5),'201901'!$G$5,FALSE))))</f>
        <v>0</v>
      </c>
    </row>
    <row r="469" spans="1:20" x14ac:dyDescent="0.25">
      <c r="A469" s="5">
        <v>128617000</v>
      </c>
      <c r="B469" s="5">
        <v>12861700</v>
      </c>
      <c r="C469" s="5">
        <v>0</v>
      </c>
      <c r="D469" s="4" t="s">
        <v>4032</v>
      </c>
      <c r="E469" s="4" t="s">
        <v>4033</v>
      </c>
      <c r="F469" s="4">
        <v>1479493</v>
      </c>
      <c r="G469" s="4">
        <v>1479493</v>
      </c>
      <c r="H469" s="4">
        <v>1479493</v>
      </c>
      <c r="I469" s="4">
        <v>1479493</v>
      </c>
      <c r="J469" s="4">
        <v>1479493</v>
      </c>
      <c r="K469" s="4">
        <v>1479493</v>
      </c>
      <c r="L469" s="4">
        <v>8876958</v>
      </c>
      <c r="M469" s="4"/>
      <c r="N469" s="8">
        <v>1479493</v>
      </c>
      <c r="O469" s="4">
        <f>IF(AND($N469&gt;='201802'!$E$2,$N469&lt;='201802'!$F$2),'201802'!$I$2,IF(AND($N469&gt;='201802'!$E$3,$N469&lt;='201802'!$F$3),'201802'!$I$3,IF(AND($N469&gt;='201802'!$E$4,$N469&lt;='201802'!$F$4),'201802'!$I$4,IF(AND($N469&gt;='201802'!$E$5,$N469&lt;='201802'!$F$5),'201802'!$I$5,FALSE))))</f>
        <v>4</v>
      </c>
      <c r="P469" s="5">
        <f>IF(AND($N469&gt;='201802'!$E$2,$N469&lt;='201802'!$F$2),'201802'!$G$2,IF(AND($N469&gt;='201802'!$E$3,$N469&lt;='201802'!$F$3),'201802'!$G$3,IF(AND($N469&gt;='201802'!$E$4,$N469&lt;='201802'!$F$4),'201802'!$G$4,IF(AND($N469&gt;='201802'!$E$5,$N469&lt;='201802'!$F$5),'201802'!$G$5,FALSE))))</f>
        <v>0</v>
      </c>
      <c r="Q469" s="5">
        <f>IF(AND($N469&gt;='201803'!$E$2,$N469&lt;='201803'!$F$2),'201803'!$I$2,IF(AND($N469&gt;='201803'!$E$3,$N469&lt;='201803'!$F$3),'201803'!$I$3,IF(AND($N469&gt;='201803'!$E$4,$N469&lt;='201803'!$F$4),'201803'!$I$4,IF(AND($N469&gt;='201803'!$E$5,$N469&lt;='201803'!$F$5),'201803'!$I$5,FALSE))))</f>
        <v>4</v>
      </c>
      <c r="R469" s="5">
        <f>IF(AND($N469&gt;='201803'!$E$2,$N469&lt;='201803'!$F$2),'201803'!$G$2,IF(AND($N469&gt;='201803'!$E$3,$N469&lt;='201803'!$F$3),'201803'!$G$3,IF(AND($N469&gt;='201803'!$E$4,$N469&lt;='201803'!$F$4),'201803'!$G$4,IF(AND($N469&gt;='201803'!$E$5,$N469&lt;='201803'!$F$5),'201803'!$G$5,FALSE))))</f>
        <v>0</v>
      </c>
      <c r="S469" s="5">
        <f>IF(AND($N469&gt;='201901'!$E$2,$N469&lt;='201901'!$F$2),'201901'!$I$2,IF(AND($N469&gt;='201901'!$E$3,$N469&lt;='201901'!$F$3),'201901'!$I$3,IF(AND($N469&gt;='201901'!$E$4,$N469&lt;='201901'!$F$4),'201901'!$I$4,IF(AND($N469&gt;='201901'!$E$5,$N469&lt;='201901'!$F$5),'201901'!$I$5,FALSE))))</f>
        <v>4</v>
      </c>
      <c r="T469" s="5">
        <f>IF(AND($N469&gt;='201901'!$E$2,$N469&lt;='201901'!$F$2),'201901'!$G$2,IF(AND($N469&gt;='201901'!$E$3,$N469&lt;='201901'!$F$3),'201901'!$G$3,IF(AND($N469&gt;='201901'!$E$4,$N469&lt;='201901'!$F$4),'201901'!$G$4,IF(AND($N469&gt;='201901'!$E$5,$N469&lt;='201901'!$F$5),'201901'!$G$5,FALSE))))</f>
        <v>0</v>
      </c>
    </row>
    <row r="470" spans="1:20" x14ac:dyDescent="0.25">
      <c r="A470" s="5">
        <v>128664386</v>
      </c>
      <c r="B470" s="5">
        <v>12866438</v>
      </c>
      <c r="C470" s="5">
        <v>6</v>
      </c>
      <c r="D470" s="4" t="s">
        <v>854</v>
      </c>
      <c r="E470" s="4" t="s">
        <v>855</v>
      </c>
      <c r="F470" s="4">
        <v>828238</v>
      </c>
      <c r="G470" s="4">
        <v>718121</v>
      </c>
      <c r="H470" s="4">
        <v>1250208</v>
      </c>
      <c r="I470" s="4">
        <v>718121</v>
      </c>
      <c r="J470" s="4">
        <v>718121</v>
      </c>
      <c r="K470" s="4">
        <v>1252217</v>
      </c>
      <c r="L470" s="4">
        <v>5485026</v>
      </c>
      <c r="M470" s="4"/>
      <c r="N470" s="8">
        <v>914171</v>
      </c>
      <c r="O470" s="4">
        <f>IF(AND($N470&gt;='201802'!$E$2,$N470&lt;='201802'!$F$2),'201802'!$I$2,IF(AND($N470&gt;='201802'!$E$3,$N470&lt;='201802'!$F$3),'201802'!$I$3,IF(AND($N470&gt;='201802'!$E$4,$N470&lt;='201802'!$F$4),'201802'!$I$4,IF(AND($N470&gt;='201802'!$E$5,$N470&lt;='201802'!$F$5),'201802'!$I$5,FALSE))))</f>
        <v>4</v>
      </c>
      <c r="P470" s="5">
        <f>IF(AND($N470&gt;='201802'!$E$2,$N470&lt;='201802'!$F$2),'201802'!$G$2,IF(AND($N470&gt;='201802'!$E$3,$N470&lt;='201802'!$F$3),'201802'!$G$3,IF(AND($N470&gt;='201802'!$E$4,$N470&lt;='201802'!$F$4),'201802'!$G$4,IF(AND($N470&gt;='201802'!$E$5,$N470&lt;='201802'!$F$5),'201802'!$G$5,FALSE))))</f>
        <v>0</v>
      </c>
      <c r="Q470" s="5">
        <f>IF(AND($N470&gt;='201803'!$E$2,$N470&lt;='201803'!$F$2),'201803'!$I$2,IF(AND($N470&gt;='201803'!$E$3,$N470&lt;='201803'!$F$3),'201803'!$I$3,IF(AND($N470&gt;='201803'!$E$4,$N470&lt;='201803'!$F$4),'201803'!$I$4,IF(AND($N470&gt;='201803'!$E$5,$N470&lt;='201803'!$F$5),'201803'!$I$5,FALSE))))</f>
        <v>4</v>
      </c>
      <c r="R470" s="5">
        <f>IF(AND($N470&gt;='201803'!$E$2,$N470&lt;='201803'!$F$2),'201803'!$G$2,IF(AND($N470&gt;='201803'!$E$3,$N470&lt;='201803'!$F$3),'201803'!$G$3,IF(AND($N470&gt;='201803'!$E$4,$N470&lt;='201803'!$F$4),'201803'!$G$4,IF(AND($N470&gt;='201803'!$E$5,$N470&lt;='201803'!$F$5),'201803'!$G$5,FALSE))))</f>
        <v>0</v>
      </c>
      <c r="S470" s="5">
        <f>IF(AND($N470&gt;='201901'!$E$2,$N470&lt;='201901'!$F$2),'201901'!$I$2,IF(AND($N470&gt;='201901'!$E$3,$N470&lt;='201901'!$F$3),'201901'!$I$3,IF(AND($N470&gt;='201901'!$E$4,$N470&lt;='201901'!$F$4),'201901'!$I$4,IF(AND($N470&gt;='201901'!$E$5,$N470&lt;='201901'!$F$5),'201901'!$I$5,FALSE))))</f>
        <v>4</v>
      </c>
      <c r="T470" s="5">
        <f>IF(AND($N470&gt;='201901'!$E$2,$N470&lt;='201901'!$F$2),'201901'!$G$2,IF(AND($N470&gt;='201901'!$E$3,$N470&lt;='201901'!$F$3),'201901'!$G$3,IF(AND($N470&gt;='201901'!$E$4,$N470&lt;='201901'!$F$4),'201901'!$G$4,IF(AND($N470&gt;='201901'!$E$5,$N470&lt;='201901'!$F$5),'201901'!$G$5,FALSE))))</f>
        <v>0</v>
      </c>
    </row>
    <row r="471" spans="1:20" x14ac:dyDescent="0.25">
      <c r="A471" s="5">
        <v>128783563</v>
      </c>
      <c r="B471" s="5">
        <v>12878356</v>
      </c>
      <c r="C471" s="5">
        <v>3</v>
      </c>
      <c r="D471" s="4" t="s">
        <v>856</v>
      </c>
      <c r="E471" s="4" t="s">
        <v>857</v>
      </c>
      <c r="F471" s="4">
        <v>907100</v>
      </c>
      <c r="G471" s="4">
        <v>725572</v>
      </c>
      <c r="H471" s="4">
        <v>1470777</v>
      </c>
      <c r="I471" s="4">
        <v>725572</v>
      </c>
      <c r="J471" s="4">
        <v>725572</v>
      </c>
      <c r="K471" s="4">
        <v>1441857</v>
      </c>
      <c r="L471" s="4">
        <v>5996450</v>
      </c>
      <c r="M471" s="4"/>
      <c r="N471" s="8">
        <v>999408</v>
      </c>
      <c r="O471" s="4">
        <f>IF(AND($N471&gt;='201802'!$E$2,$N471&lt;='201802'!$F$2),'201802'!$I$2,IF(AND($N471&gt;='201802'!$E$3,$N471&lt;='201802'!$F$3),'201802'!$I$3,IF(AND($N471&gt;='201802'!$E$4,$N471&lt;='201802'!$F$4),'201802'!$I$4,IF(AND($N471&gt;='201802'!$E$5,$N471&lt;='201802'!$F$5),'201802'!$I$5,FALSE))))</f>
        <v>4</v>
      </c>
      <c r="P471" s="5">
        <f>IF(AND($N471&gt;='201802'!$E$2,$N471&lt;='201802'!$F$2),'201802'!$G$2,IF(AND($N471&gt;='201802'!$E$3,$N471&lt;='201802'!$F$3),'201802'!$G$3,IF(AND($N471&gt;='201802'!$E$4,$N471&lt;='201802'!$F$4),'201802'!$G$4,IF(AND($N471&gt;='201802'!$E$5,$N471&lt;='201802'!$F$5),'201802'!$G$5,FALSE))))</f>
        <v>0</v>
      </c>
      <c r="Q471" s="5">
        <f>IF(AND($N471&gt;='201803'!$E$2,$N471&lt;='201803'!$F$2),'201803'!$I$2,IF(AND($N471&gt;='201803'!$E$3,$N471&lt;='201803'!$F$3),'201803'!$I$3,IF(AND($N471&gt;='201803'!$E$4,$N471&lt;='201803'!$F$4),'201803'!$I$4,IF(AND($N471&gt;='201803'!$E$5,$N471&lt;='201803'!$F$5),'201803'!$I$5,FALSE))))</f>
        <v>4</v>
      </c>
      <c r="R471" s="5">
        <f>IF(AND($N471&gt;='201803'!$E$2,$N471&lt;='201803'!$F$2),'201803'!$G$2,IF(AND($N471&gt;='201803'!$E$3,$N471&lt;='201803'!$F$3),'201803'!$G$3,IF(AND($N471&gt;='201803'!$E$4,$N471&lt;='201803'!$F$4),'201803'!$G$4,IF(AND($N471&gt;='201803'!$E$5,$N471&lt;='201803'!$F$5),'201803'!$G$5,FALSE))))</f>
        <v>0</v>
      </c>
      <c r="S471" s="5">
        <f>IF(AND($N471&gt;='201901'!$E$2,$N471&lt;='201901'!$F$2),'201901'!$I$2,IF(AND($N471&gt;='201901'!$E$3,$N471&lt;='201901'!$F$3),'201901'!$I$3,IF(AND($N471&gt;='201901'!$E$4,$N471&lt;='201901'!$F$4),'201901'!$I$4,IF(AND($N471&gt;='201901'!$E$5,$N471&lt;='201901'!$F$5),'201901'!$I$5,FALSE))))</f>
        <v>4</v>
      </c>
      <c r="T471" s="5">
        <f>IF(AND($N471&gt;='201901'!$E$2,$N471&lt;='201901'!$F$2),'201901'!$G$2,IF(AND($N471&gt;='201901'!$E$3,$N471&lt;='201901'!$F$3),'201901'!$G$3,IF(AND($N471&gt;='201901'!$E$4,$N471&lt;='201901'!$F$4),'201901'!$G$4,IF(AND($N471&gt;='201901'!$E$5,$N471&lt;='201901'!$F$5),'201901'!$G$5,FALSE))))</f>
        <v>0</v>
      </c>
    </row>
    <row r="472" spans="1:20" x14ac:dyDescent="0.25">
      <c r="A472" s="5">
        <v>128819126</v>
      </c>
      <c r="B472" s="5">
        <v>12881912</v>
      </c>
      <c r="C472" s="5">
        <v>6</v>
      </c>
      <c r="D472" s="4" t="s">
        <v>4430</v>
      </c>
      <c r="E472" s="4" t="s">
        <v>4431</v>
      </c>
      <c r="F472" s="4">
        <v>2321751</v>
      </c>
      <c r="G472" s="4">
        <v>2244669</v>
      </c>
      <c r="H472" s="4">
        <v>3956269</v>
      </c>
      <c r="I472" s="4">
        <v>2256548</v>
      </c>
      <c r="J472" s="4">
        <v>2256548</v>
      </c>
      <c r="K472" s="4">
        <v>3944390</v>
      </c>
      <c r="L472" s="4">
        <v>16980175</v>
      </c>
      <c r="M472" s="4"/>
      <c r="N472" s="8">
        <v>2830029</v>
      </c>
      <c r="O472" s="4">
        <f>IF(AND($N472&gt;='201802'!$E$2,$N472&lt;='201802'!$F$2),'201802'!$I$2,IF(AND($N472&gt;='201802'!$E$3,$N472&lt;='201802'!$F$3),'201802'!$I$3,IF(AND($N472&gt;='201802'!$E$4,$N472&lt;='201802'!$F$4),'201802'!$I$4,IF(AND($N472&gt;='201802'!$E$5,$N472&lt;='201802'!$F$5),'201802'!$I$5,FALSE))))</f>
        <v>4</v>
      </c>
      <c r="P472" s="5">
        <f>IF(AND($N472&gt;='201802'!$E$2,$N472&lt;='201802'!$F$2),'201802'!$G$2,IF(AND($N472&gt;='201802'!$E$3,$N472&lt;='201802'!$F$3),'201802'!$G$3,IF(AND($N472&gt;='201802'!$E$4,$N472&lt;='201802'!$F$4),'201802'!$G$4,IF(AND($N472&gt;='201802'!$E$5,$N472&lt;='201802'!$F$5),'201802'!$G$5,FALSE))))</f>
        <v>0</v>
      </c>
      <c r="Q472" s="5">
        <f>IF(AND($N472&gt;='201803'!$E$2,$N472&lt;='201803'!$F$2),'201803'!$I$2,IF(AND($N472&gt;='201803'!$E$3,$N472&lt;='201803'!$F$3),'201803'!$I$3,IF(AND($N472&gt;='201803'!$E$4,$N472&lt;='201803'!$F$4),'201803'!$I$4,IF(AND($N472&gt;='201803'!$E$5,$N472&lt;='201803'!$F$5),'201803'!$I$5,FALSE))))</f>
        <v>4</v>
      </c>
      <c r="R472" s="5">
        <f>IF(AND($N472&gt;='201803'!$E$2,$N472&lt;='201803'!$F$2),'201803'!$G$2,IF(AND($N472&gt;='201803'!$E$3,$N472&lt;='201803'!$F$3),'201803'!$G$3,IF(AND($N472&gt;='201803'!$E$4,$N472&lt;='201803'!$F$4),'201803'!$G$4,IF(AND($N472&gt;='201803'!$E$5,$N472&lt;='201803'!$F$5),'201803'!$G$5,FALSE))))</f>
        <v>0</v>
      </c>
      <c r="S472" s="5">
        <f>IF(AND($N472&gt;='201901'!$E$2,$N472&lt;='201901'!$F$2),'201901'!$I$2,IF(AND($N472&gt;='201901'!$E$3,$N472&lt;='201901'!$F$3),'201901'!$I$3,IF(AND($N472&gt;='201901'!$E$4,$N472&lt;='201901'!$F$4),'201901'!$I$4,IF(AND($N472&gt;='201901'!$E$5,$N472&lt;='201901'!$F$5),'201901'!$I$5,FALSE))))</f>
        <v>4</v>
      </c>
      <c r="T472" s="5">
        <f>IF(AND($N472&gt;='201901'!$E$2,$N472&lt;='201901'!$F$2),'201901'!$G$2,IF(AND($N472&gt;='201901'!$E$3,$N472&lt;='201901'!$F$3),'201901'!$G$3,IF(AND($N472&gt;='201901'!$E$4,$N472&lt;='201901'!$F$4),'201901'!$G$4,IF(AND($N472&gt;='201901'!$E$5,$N472&lt;='201901'!$F$5),'201901'!$G$5,FALSE))))</f>
        <v>0</v>
      </c>
    </row>
    <row r="473" spans="1:20" x14ac:dyDescent="0.25">
      <c r="A473" s="5">
        <v>128822178</v>
      </c>
      <c r="B473" s="5">
        <v>12882217</v>
      </c>
      <c r="C473" s="5">
        <v>8</v>
      </c>
      <c r="D473" s="4" t="s">
        <v>858</v>
      </c>
      <c r="E473" s="4" t="s">
        <v>859</v>
      </c>
      <c r="F473" s="4">
        <v>1412037</v>
      </c>
      <c r="G473" s="4">
        <v>1334955</v>
      </c>
      <c r="H473" s="4">
        <v>2571148</v>
      </c>
      <c r="I473" s="4">
        <v>1334955</v>
      </c>
      <c r="J473" s="4">
        <v>1334955</v>
      </c>
      <c r="K473" s="4">
        <v>2571148</v>
      </c>
      <c r="L473" s="4">
        <v>10559198</v>
      </c>
      <c r="M473" s="4"/>
      <c r="N473" s="8">
        <v>1759866</v>
      </c>
      <c r="O473" s="4">
        <f>IF(AND($N473&gt;='201802'!$E$2,$N473&lt;='201802'!$F$2),'201802'!$I$2,IF(AND($N473&gt;='201802'!$E$3,$N473&lt;='201802'!$F$3),'201802'!$I$3,IF(AND($N473&gt;='201802'!$E$4,$N473&lt;='201802'!$F$4),'201802'!$I$4,IF(AND($N473&gt;='201802'!$E$5,$N473&lt;='201802'!$F$5),'201802'!$I$5,FALSE))))</f>
        <v>4</v>
      </c>
      <c r="P473" s="5">
        <f>IF(AND($N473&gt;='201802'!$E$2,$N473&lt;='201802'!$F$2),'201802'!$G$2,IF(AND($N473&gt;='201802'!$E$3,$N473&lt;='201802'!$F$3),'201802'!$G$3,IF(AND($N473&gt;='201802'!$E$4,$N473&lt;='201802'!$F$4),'201802'!$G$4,IF(AND($N473&gt;='201802'!$E$5,$N473&lt;='201802'!$F$5),'201802'!$G$5,FALSE))))</f>
        <v>0</v>
      </c>
      <c r="Q473" s="5">
        <f>IF(AND($N473&gt;='201803'!$E$2,$N473&lt;='201803'!$F$2),'201803'!$I$2,IF(AND($N473&gt;='201803'!$E$3,$N473&lt;='201803'!$F$3),'201803'!$I$3,IF(AND($N473&gt;='201803'!$E$4,$N473&lt;='201803'!$F$4),'201803'!$I$4,IF(AND($N473&gt;='201803'!$E$5,$N473&lt;='201803'!$F$5),'201803'!$I$5,FALSE))))</f>
        <v>4</v>
      </c>
      <c r="R473" s="5">
        <f>IF(AND($N473&gt;='201803'!$E$2,$N473&lt;='201803'!$F$2),'201803'!$G$2,IF(AND($N473&gt;='201803'!$E$3,$N473&lt;='201803'!$F$3),'201803'!$G$3,IF(AND($N473&gt;='201803'!$E$4,$N473&lt;='201803'!$F$4),'201803'!$G$4,IF(AND($N473&gt;='201803'!$E$5,$N473&lt;='201803'!$F$5),'201803'!$G$5,FALSE))))</f>
        <v>0</v>
      </c>
      <c r="S473" s="5">
        <f>IF(AND($N473&gt;='201901'!$E$2,$N473&lt;='201901'!$F$2),'201901'!$I$2,IF(AND($N473&gt;='201901'!$E$3,$N473&lt;='201901'!$F$3),'201901'!$I$3,IF(AND($N473&gt;='201901'!$E$4,$N473&lt;='201901'!$F$4),'201901'!$I$4,IF(AND($N473&gt;='201901'!$E$5,$N473&lt;='201901'!$F$5),'201901'!$I$5,FALSE))))</f>
        <v>4</v>
      </c>
      <c r="T473" s="5">
        <f>IF(AND($N473&gt;='201901'!$E$2,$N473&lt;='201901'!$F$2),'201901'!$G$2,IF(AND($N473&gt;='201901'!$E$3,$N473&lt;='201901'!$F$3),'201901'!$G$3,IF(AND($N473&gt;='201901'!$E$4,$N473&lt;='201901'!$F$4),'201901'!$G$4,IF(AND($N473&gt;='201901'!$E$5,$N473&lt;='201901'!$F$5),'201901'!$G$5,FALSE))))</f>
        <v>0</v>
      </c>
    </row>
    <row r="474" spans="1:20" x14ac:dyDescent="0.25">
      <c r="A474" s="5">
        <v>128911545</v>
      </c>
      <c r="B474" s="5">
        <v>12891154</v>
      </c>
      <c r="C474" s="5">
        <v>5</v>
      </c>
      <c r="D474" s="4" t="s">
        <v>4432</v>
      </c>
      <c r="E474" s="4" t="s">
        <v>4433</v>
      </c>
      <c r="F474" s="4">
        <v>1340695</v>
      </c>
      <c r="G474" s="4">
        <v>1340695</v>
      </c>
      <c r="H474" s="4"/>
      <c r="I474" s="4"/>
      <c r="J474" s="4"/>
      <c r="K474" s="4"/>
      <c r="L474" s="4">
        <v>2681390</v>
      </c>
      <c r="M474" s="4"/>
      <c r="N474" s="8">
        <v>1340695</v>
      </c>
      <c r="O474" s="4">
        <f>IF(AND($N474&gt;='201802'!$E$2,$N474&lt;='201802'!$F$2),'201802'!$I$2,IF(AND($N474&gt;='201802'!$E$3,$N474&lt;='201802'!$F$3),'201802'!$I$3,IF(AND($N474&gt;='201802'!$E$4,$N474&lt;='201802'!$F$4),'201802'!$I$4,IF(AND($N474&gt;='201802'!$E$5,$N474&lt;='201802'!$F$5),'201802'!$I$5,FALSE))))</f>
        <v>4</v>
      </c>
      <c r="P474" s="5">
        <f>IF(AND($N474&gt;='201802'!$E$2,$N474&lt;='201802'!$F$2),'201802'!$G$2,IF(AND($N474&gt;='201802'!$E$3,$N474&lt;='201802'!$F$3),'201802'!$G$3,IF(AND($N474&gt;='201802'!$E$4,$N474&lt;='201802'!$F$4),'201802'!$G$4,IF(AND($N474&gt;='201802'!$E$5,$N474&lt;='201802'!$F$5),'201802'!$G$5,FALSE))))</f>
        <v>0</v>
      </c>
      <c r="Q474" s="5">
        <f>IF(AND($N474&gt;='201803'!$E$2,$N474&lt;='201803'!$F$2),'201803'!$I$2,IF(AND($N474&gt;='201803'!$E$3,$N474&lt;='201803'!$F$3),'201803'!$I$3,IF(AND($N474&gt;='201803'!$E$4,$N474&lt;='201803'!$F$4),'201803'!$I$4,IF(AND($N474&gt;='201803'!$E$5,$N474&lt;='201803'!$F$5),'201803'!$I$5,FALSE))))</f>
        <v>4</v>
      </c>
      <c r="R474" s="5">
        <f>IF(AND($N474&gt;='201803'!$E$2,$N474&lt;='201803'!$F$2),'201803'!$G$2,IF(AND($N474&gt;='201803'!$E$3,$N474&lt;='201803'!$F$3),'201803'!$G$3,IF(AND($N474&gt;='201803'!$E$4,$N474&lt;='201803'!$F$4),'201803'!$G$4,IF(AND($N474&gt;='201803'!$E$5,$N474&lt;='201803'!$F$5),'201803'!$G$5,FALSE))))</f>
        <v>0</v>
      </c>
      <c r="S474" s="5">
        <f>IF(AND($N474&gt;='201901'!$E$2,$N474&lt;='201901'!$F$2),'201901'!$I$2,IF(AND($N474&gt;='201901'!$E$3,$N474&lt;='201901'!$F$3),'201901'!$I$3,IF(AND($N474&gt;='201901'!$E$4,$N474&lt;='201901'!$F$4),'201901'!$I$4,IF(AND($N474&gt;='201901'!$E$5,$N474&lt;='201901'!$F$5),'201901'!$I$5,FALSE))))</f>
        <v>4</v>
      </c>
      <c r="T474" s="5">
        <f>IF(AND($N474&gt;='201901'!$E$2,$N474&lt;='201901'!$F$2),'201901'!$G$2,IF(AND($N474&gt;='201901'!$E$3,$N474&lt;='201901'!$F$3),'201901'!$G$3,IF(AND($N474&gt;='201901'!$E$4,$N474&lt;='201901'!$F$4),'201901'!$G$4,IF(AND($N474&gt;='201901'!$E$5,$N474&lt;='201901'!$F$5),'201901'!$G$5,FALSE))))</f>
        <v>0</v>
      </c>
    </row>
    <row r="475" spans="1:20" x14ac:dyDescent="0.25">
      <c r="A475" s="5">
        <v>128915095</v>
      </c>
      <c r="B475" s="5">
        <v>12891509</v>
      </c>
      <c r="C475" s="5">
        <v>5</v>
      </c>
      <c r="D475" s="4" t="s">
        <v>3757</v>
      </c>
      <c r="E475" s="4" t="s">
        <v>3758</v>
      </c>
      <c r="F475" s="4">
        <v>4097458</v>
      </c>
      <c r="G475" s="4">
        <v>4097458</v>
      </c>
      <c r="H475" s="4">
        <v>2836379</v>
      </c>
      <c r="I475" s="4"/>
      <c r="J475" s="4"/>
      <c r="K475" s="4">
        <v>13241675</v>
      </c>
      <c r="L475" s="4">
        <v>24272970</v>
      </c>
      <c r="M475" s="4"/>
      <c r="N475" s="8">
        <v>6068242</v>
      </c>
      <c r="O475" s="4">
        <f>IF(AND($N475&gt;='201802'!$E$2,$N475&lt;='201802'!$F$2),'201802'!$I$2,IF(AND($N475&gt;='201802'!$E$3,$N475&lt;='201802'!$F$3),'201802'!$I$3,IF(AND($N475&gt;='201802'!$E$4,$N475&lt;='201802'!$F$4),'201802'!$I$4,IF(AND($N475&gt;='201802'!$E$5,$N475&lt;='201802'!$F$5),'201802'!$I$5,FALSE))))</f>
        <v>4</v>
      </c>
      <c r="P475" s="5">
        <f>IF(AND($N475&gt;='201802'!$E$2,$N475&lt;='201802'!$F$2),'201802'!$G$2,IF(AND($N475&gt;='201802'!$E$3,$N475&lt;='201802'!$F$3),'201802'!$G$3,IF(AND($N475&gt;='201802'!$E$4,$N475&lt;='201802'!$F$4),'201802'!$G$4,IF(AND($N475&gt;='201802'!$E$5,$N475&lt;='201802'!$F$5),'201802'!$G$5,FALSE))))</f>
        <v>0</v>
      </c>
      <c r="Q475" s="5">
        <f>IF(AND($N475&gt;='201803'!$E$2,$N475&lt;='201803'!$F$2),'201803'!$I$2,IF(AND($N475&gt;='201803'!$E$3,$N475&lt;='201803'!$F$3),'201803'!$I$3,IF(AND($N475&gt;='201803'!$E$4,$N475&lt;='201803'!$F$4),'201803'!$I$4,IF(AND($N475&gt;='201803'!$E$5,$N475&lt;='201803'!$F$5),'201803'!$I$5,FALSE))))</f>
        <v>4</v>
      </c>
      <c r="R475" s="5">
        <f>IF(AND($N475&gt;='201803'!$E$2,$N475&lt;='201803'!$F$2),'201803'!$G$2,IF(AND($N475&gt;='201803'!$E$3,$N475&lt;='201803'!$F$3),'201803'!$G$3,IF(AND($N475&gt;='201803'!$E$4,$N475&lt;='201803'!$F$4),'201803'!$G$4,IF(AND($N475&gt;='201803'!$E$5,$N475&lt;='201803'!$F$5),'201803'!$G$5,FALSE))))</f>
        <v>0</v>
      </c>
      <c r="S475" s="5">
        <f>IF(AND($N475&gt;='201901'!$E$2,$N475&lt;='201901'!$F$2),'201901'!$I$2,IF(AND($N475&gt;='201901'!$E$3,$N475&lt;='201901'!$F$3),'201901'!$I$3,IF(AND($N475&gt;='201901'!$E$4,$N475&lt;='201901'!$F$4),'201901'!$I$4,IF(AND($N475&gt;='201901'!$E$5,$N475&lt;='201901'!$F$5),'201901'!$I$5,FALSE))))</f>
        <v>4</v>
      </c>
      <c r="T475" s="5">
        <f>IF(AND($N475&gt;='201901'!$E$2,$N475&lt;='201901'!$F$2),'201901'!$G$2,IF(AND($N475&gt;='201901'!$E$3,$N475&lt;='201901'!$F$3),'201901'!$G$3,IF(AND($N475&gt;='201901'!$E$4,$N475&lt;='201901'!$F$4),'201901'!$G$4,IF(AND($N475&gt;='201901'!$E$5,$N475&lt;='201901'!$F$5),'201901'!$G$5,FALSE))))</f>
        <v>0</v>
      </c>
    </row>
    <row r="476" spans="1:20" x14ac:dyDescent="0.25">
      <c r="A476" s="5">
        <v>129017953</v>
      </c>
      <c r="B476" s="5">
        <v>12901795</v>
      </c>
      <c r="C476" s="5">
        <v>3</v>
      </c>
      <c r="D476" s="4" t="s">
        <v>860</v>
      </c>
      <c r="E476" s="4" t="s">
        <v>861</v>
      </c>
      <c r="F476" s="4">
        <v>3623218</v>
      </c>
      <c r="G476" s="4">
        <v>3762944</v>
      </c>
      <c r="H476" s="4">
        <v>5564980</v>
      </c>
      <c r="I476" s="4">
        <v>2523104</v>
      </c>
      <c r="J476" s="4">
        <v>2523104</v>
      </c>
      <c r="K476" s="4">
        <v>8496513</v>
      </c>
      <c r="L476" s="4">
        <v>26493863</v>
      </c>
      <c r="M476" s="4"/>
      <c r="N476" s="8">
        <v>4415643</v>
      </c>
      <c r="O476" s="4">
        <f>IF(AND($N476&gt;='201802'!$E$2,$N476&lt;='201802'!$F$2),'201802'!$I$2,IF(AND($N476&gt;='201802'!$E$3,$N476&lt;='201802'!$F$3),'201802'!$I$3,IF(AND($N476&gt;='201802'!$E$4,$N476&lt;='201802'!$F$4),'201802'!$I$4,IF(AND($N476&gt;='201802'!$E$5,$N476&lt;='201802'!$F$5),'201802'!$I$5,FALSE))))</f>
        <v>4</v>
      </c>
      <c r="P476" s="5">
        <f>IF(AND($N476&gt;='201802'!$E$2,$N476&lt;='201802'!$F$2),'201802'!$G$2,IF(AND($N476&gt;='201802'!$E$3,$N476&lt;='201802'!$F$3),'201802'!$G$3,IF(AND($N476&gt;='201802'!$E$4,$N476&lt;='201802'!$F$4),'201802'!$G$4,IF(AND($N476&gt;='201802'!$E$5,$N476&lt;='201802'!$F$5),'201802'!$G$5,FALSE))))</f>
        <v>0</v>
      </c>
      <c r="Q476" s="5">
        <f>IF(AND($N476&gt;='201803'!$E$2,$N476&lt;='201803'!$F$2),'201803'!$I$2,IF(AND($N476&gt;='201803'!$E$3,$N476&lt;='201803'!$F$3),'201803'!$I$3,IF(AND($N476&gt;='201803'!$E$4,$N476&lt;='201803'!$F$4),'201803'!$I$4,IF(AND($N476&gt;='201803'!$E$5,$N476&lt;='201803'!$F$5),'201803'!$I$5,FALSE))))</f>
        <v>4</v>
      </c>
      <c r="R476" s="5">
        <f>IF(AND($N476&gt;='201803'!$E$2,$N476&lt;='201803'!$F$2),'201803'!$G$2,IF(AND($N476&gt;='201803'!$E$3,$N476&lt;='201803'!$F$3),'201803'!$G$3,IF(AND($N476&gt;='201803'!$E$4,$N476&lt;='201803'!$F$4),'201803'!$G$4,IF(AND($N476&gt;='201803'!$E$5,$N476&lt;='201803'!$F$5),'201803'!$G$5,FALSE))))</f>
        <v>0</v>
      </c>
      <c r="S476" s="5">
        <f>IF(AND($N476&gt;='201901'!$E$2,$N476&lt;='201901'!$F$2),'201901'!$I$2,IF(AND($N476&gt;='201901'!$E$3,$N476&lt;='201901'!$F$3),'201901'!$I$3,IF(AND($N476&gt;='201901'!$E$4,$N476&lt;='201901'!$F$4),'201901'!$I$4,IF(AND($N476&gt;='201901'!$E$5,$N476&lt;='201901'!$F$5),'201901'!$I$5,FALSE))))</f>
        <v>4</v>
      </c>
      <c r="T476" s="5">
        <f>IF(AND($N476&gt;='201901'!$E$2,$N476&lt;='201901'!$F$2),'201901'!$G$2,IF(AND($N476&gt;='201901'!$E$3,$N476&lt;='201901'!$F$3),'201901'!$G$3,IF(AND($N476&gt;='201901'!$E$4,$N476&lt;='201901'!$F$4),'201901'!$G$4,IF(AND($N476&gt;='201901'!$E$5,$N476&lt;='201901'!$F$5),'201901'!$G$5,FALSE))))</f>
        <v>0</v>
      </c>
    </row>
    <row r="477" spans="1:20" x14ac:dyDescent="0.25">
      <c r="A477" s="5">
        <v>129047534</v>
      </c>
      <c r="B477" s="5">
        <v>12904753</v>
      </c>
      <c r="C477" s="5">
        <v>4</v>
      </c>
      <c r="D477" s="4" t="s">
        <v>4034</v>
      </c>
      <c r="E477" s="4" t="s">
        <v>4035</v>
      </c>
      <c r="F477" s="4">
        <v>993109</v>
      </c>
      <c r="G477" s="4">
        <v>993109</v>
      </c>
      <c r="H477" s="4">
        <v>993109</v>
      </c>
      <c r="I477" s="4">
        <v>993109</v>
      </c>
      <c r="J477" s="4">
        <v>993109</v>
      </c>
      <c r="K477" s="4">
        <v>993109</v>
      </c>
      <c r="L477" s="4">
        <v>5958654</v>
      </c>
      <c r="M477" s="4"/>
      <c r="N477" s="8">
        <v>993109</v>
      </c>
      <c r="O477" s="4">
        <f>IF(AND($N477&gt;='201802'!$E$2,$N477&lt;='201802'!$F$2),'201802'!$I$2,IF(AND($N477&gt;='201802'!$E$3,$N477&lt;='201802'!$F$3),'201802'!$I$3,IF(AND($N477&gt;='201802'!$E$4,$N477&lt;='201802'!$F$4),'201802'!$I$4,IF(AND($N477&gt;='201802'!$E$5,$N477&lt;='201802'!$F$5),'201802'!$I$5,FALSE))))</f>
        <v>4</v>
      </c>
      <c r="P477" s="5">
        <f>IF(AND($N477&gt;='201802'!$E$2,$N477&lt;='201802'!$F$2),'201802'!$G$2,IF(AND($N477&gt;='201802'!$E$3,$N477&lt;='201802'!$F$3),'201802'!$G$3,IF(AND($N477&gt;='201802'!$E$4,$N477&lt;='201802'!$F$4),'201802'!$G$4,IF(AND($N477&gt;='201802'!$E$5,$N477&lt;='201802'!$F$5),'201802'!$G$5,FALSE))))</f>
        <v>0</v>
      </c>
      <c r="Q477" s="5">
        <f>IF(AND($N477&gt;='201803'!$E$2,$N477&lt;='201803'!$F$2),'201803'!$I$2,IF(AND($N477&gt;='201803'!$E$3,$N477&lt;='201803'!$F$3),'201803'!$I$3,IF(AND($N477&gt;='201803'!$E$4,$N477&lt;='201803'!$F$4),'201803'!$I$4,IF(AND($N477&gt;='201803'!$E$5,$N477&lt;='201803'!$F$5),'201803'!$I$5,FALSE))))</f>
        <v>4</v>
      </c>
      <c r="R477" s="5">
        <f>IF(AND($N477&gt;='201803'!$E$2,$N477&lt;='201803'!$F$2),'201803'!$G$2,IF(AND($N477&gt;='201803'!$E$3,$N477&lt;='201803'!$F$3),'201803'!$G$3,IF(AND($N477&gt;='201803'!$E$4,$N477&lt;='201803'!$F$4),'201803'!$G$4,IF(AND($N477&gt;='201803'!$E$5,$N477&lt;='201803'!$F$5),'201803'!$G$5,FALSE))))</f>
        <v>0</v>
      </c>
      <c r="S477" s="5">
        <f>IF(AND($N477&gt;='201901'!$E$2,$N477&lt;='201901'!$F$2),'201901'!$I$2,IF(AND($N477&gt;='201901'!$E$3,$N477&lt;='201901'!$F$3),'201901'!$I$3,IF(AND($N477&gt;='201901'!$E$4,$N477&lt;='201901'!$F$4),'201901'!$I$4,IF(AND($N477&gt;='201901'!$E$5,$N477&lt;='201901'!$F$5),'201901'!$I$5,FALSE))))</f>
        <v>4</v>
      </c>
      <c r="T477" s="5">
        <f>IF(AND($N477&gt;='201901'!$E$2,$N477&lt;='201901'!$F$2),'201901'!$G$2,IF(AND($N477&gt;='201901'!$E$3,$N477&lt;='201901'!$F$3),'201901'!$G$3,IF(AND($N477&gt;='201901'!$E$4,$N477&lt;='201901'!$F$4),'201901'!$G$4,IF(AND($N477&gt;='201901'!$E$5,$N477&lt;='201901'!$F$5),'201901'!$G$5,FALSE))))</f>
        <v>0</v>
      </c>
    </row>
    <row r="478" spans="1:20" x14ac:dyDescent="0.25">
      <c r="A478" s="5">
        <v>129091258</v>
      </c>
      <c r="B478" s="5">
        <v>12909125</v>
      </c>
      <c r="C478" s="5">
        <v>8</v>
      </c>
      <c r="D478" s="4" t="s">
        <v>862</v>
      </c>
      <c r="E478" s="4" t="s">
        <v>863</v>
      </c>
      <c r="F478" s="4">
        <v>715361</v>
      </c>
      <c r="G478" s="4">
        <v>599014</v>
      </c>
      <c r="H478" s="4">
        <v>1337551</v>
      </c>
      <c r="I478" s="4">
        <v>648854</v>
      </c>
      <c r="J478" s="4">
        <v>706170</v>
      </c>
      <c r="K478" s="4">
        <v>1281253</v>
      </c>
      <c r="L478" s="4">
        <v>5288203</v>
      </c>
      <c r="M478" s="4"/>
      <c r="N478" s="8">
        <v>881367</v>
      </c>
      <c r="O478" s="4">
        <f>IF(AND($N478&gt;='201802'!$E$2,$N478&lt;='201802'!$F$2),'201802'!$I$2,IF(AND($N478&gt;='201802'!$E$3,$N478&lt;='201802'!$F$3),'201802'!$I$3,IF(AND($N478&gt;='201802'!$E$4,$N478&lt;='201802'!$F$4),'201802'!$I$4,IF(AND($N478&gt;='201802'!$E$5,$N478&lt;='201802'!$F$5),'201802'!$I$5,FALSE))))</f>
        <v>4</v>
      </c>
      <c r="P478" s="5">
        <f>IF(AND($N478&gt;='201802'!$E$2,$N478&lt;='201802'!$F$2),'201802'!$G$2,IF(AND($N478&gt;='201802'!$E$3,$N478&lt;='201802'!$F$3),'201802'!$G$3,IF(AND($N478&gt;='201802'!$E$4,$N478&lt;='201802'!$F$4),'201802'!$G$4,IF(AND($N478&gt;='201802'!$E$5,$N478&lt;='201802'!$F$5),'201802'!$G$5,FALSE))))</f>
        <v>0</v>
      </c>
      <c r="Q478" s="5">
        <f>IF(AND($N478&gt;='201803'!$E$2,$N478&lt;='201803'!$F$2),'201803'!$I$2,IF(AND($N478&gt;='201803'!$E$3,$N478&lt;='201803'!$F$3),'201803'!$I$3,IF(AND($N478&gt;='201803'!$E$4,$N478&lt;='201803'!$F$4),'201803'!$I$4,IF(AND($N478&gt;='201803'!$E$5,$N478&lt;='201803'!$F$5),'201803'!$I$5,FALSE))))</f>
        <v>4</v>
      </c>
      <c r="R478" s="5">
        <f>IF(AND($N478&gt;='201803'!$E$2,$N478&lt;='201803'!$F$2),'201803'!$G$2,IF(AND($N478&gt;='201803'!$E$3,$N478&lt;='201803'!$F$3),'201803'!$G$3,IF(AND($N478&gt;='201803'!$E$4,$N478&lt;='201803'!$F$4),'201803'!$G$4,IF(AND($N478&gt;='201803'!$E$5,$N478&lt;='201803'!$F$5),'201803'!$G$5,FALSE))))</f>
        <v>0</v>
      </c>
      <c r="S478" s="5">
        <f>IF(AND($N478&gt;='201901'!$E$2,$N478&lt;='201901'!$F$2),'201901'!$I$2,IF(AND($N478&gt;='201901'!$E$3,$N478&lt;='201901'!$F$3),'201901'!$I$3,IF(AND($N478&gt;='201901'!$E$4,$N478&lt;='201901'!$F$4),'201901'!$I$4,IF(AND($N478&gt;='201901'!$E$5,$N478&lt;='201901'!$F$5),'201901'!$I$5,FALSE))))</f>
        <v>4</v>
      </c>
      <c r="T478" s="5">
        <f>IF(AND($N478&gt;='201901'!$E$2,$N478&lt;='201901'!$F$2),'201901'!$G$2,IF(AND($N478&gt;='201901'!$E$3,$N478&lt;='201901'!$F$3),'201901'!$G$3,IF(AND($N478&gt;='201901'!$E$4,$N478&lt;='201901'!$F$4),'201901'!$G$4,IF(AND($N478&gt;='201901'!$E$5,$N478&lt;='201901'!$F$5),'201901'!$G$5,FALSE))))</f>
        <v>0</v>
      </c>
    </row>
    <row r="479" spans="1:20" x14ac:dyDescent="0.25">
      <c r="A479" s="5">
        <v>129175796</v>
      </c>
      <c r="B479" s="5">
        <v>12917579</v>
      </c>
      <c r="C479" s="5">
        <v>6</v>
      </c>
      <c r="D479" s="4" t="s">
        <v>4434</v>
      </c>
      <c r="E479" s="4" t="s">
        <v>4435</v>
      </c>
      <c r="F479" s="4"/>
      <c r="G479" s="4"/>
      <c r="H479" s="4"/>
      <c r="I479" s="4">
        <v>1132360</v>
      </c>
      <c r="J479" s="4">
        <v>640944</v>
      </c>
      <c r="K479" s="4">
        <v>1045872</v>
      </c>
      <c r="L479" s="4">
        <v>2819176</v>
      </c>
      <c r="M479" s="4"/>
      <c r="N479" s="8">
        <v>939725</v>
      </c>
      <c r="O479" s="4">
        <f>IF(AND($N479&gt;='201802'!$E$2,$N479&lt;='201802'!$F$2),'201802'!$I$2,IF(AND($N479&gt;='201802'!$E$3,$N479&lt;='201802'!$F$3),'201802'!$I$3,IF(AND($N479&gt;='201802'!$E$4,$N479&lt;='201802'!$F$4),'201802'!$I$4,IF(AND($N479&gt;='201802'!$E$5,$N479&lt;='201802'!$F$5),'201802'!$I$5,FALSE))))</f>
        <v>4</v>
      </c>
      <c r="P479" s="5">
        <f>IF(AND($N479&gt;='201802'!$E$2,$N479&lt;='201802'!$F$2),'201802'!$G$2,IF(AND($N479&gt;='201802'!$E$3,$N479&lt;='201802'!$F$3),'201802'!$G$3,IF(AND($N479&gt;='201802'!$E$4,$N479&lt;='201802'!$F$4),'201802'!$G$4,IF(AND($N479&gt;='201802'!$E$5,$N479&lt;='201802'!$F$5),'201802'!$G$5,FALSE))))</f>
        <v>0</v>
      </c>
      <c r="Q479" s="5">
        <f>IF(AND($N479&gt;='201803'!$E$2,$N479&lt;='201803'!$F$2),'201803'!$I$2,IF(AND($N479&gt;='201803'!$E$3,$N479&lt;='201803'!$F$3),'201803'!$I$3,IF(AND($N479&gt;='201803'!$E$4,$N479&lt;='201803'!$F$4),'201803'!$I$4,IF(AND($N479&gt;='201803'!$E$5,$N479&lt;='201803'!$F$5),'201803'!$I$5,FALSE))))</f>
        <v>4</v>
      </c>
      <c r="R479" s="5">
        <f>IF(AND($N479&gt;='201803'!$E$2,$N479&lt;='201803'!$F$2),'201803'!$G$2,IF(AND($N479&gt;='201803'!$E$3,$N479&lt;='201803'!$F$3),'201803'!$G$3,IF(AND($N479&gt;='201803'!$E$4,$N479&lt;='201803'!$F$4),'201803'!$G$4,IF(AND($N479&gt;='201803'!$E$5,$N479&lt;='201803'!$F$5),'201803'!$G$5,FALSE))))</f>
        <v>0</v>
      </c>
      <c r="S479" s="5">
        <f>IF(AND($N479&gt;='201901'!$E$2,$N479&lt;='201901'!$F$2),'201901'!$I$2,IF(AND($N479&gt;='201901'!$E$3,$N479&lt;='201901'!$F$3),'201901'!$I$3,IF(AND($N479&gt;='201901'!$E$4,$N479&lt;='201901'!$F$4),'201901'!$I$4,IF(AND($N479&gt;='201901'!$E$5,$N479&lt;='201901'!$F$5),'201901'!$I$5,FALSE))))</f>
        <v>4</v>
      </c>
      <c r="T479" s="5">
        <f>IF(AND($N479&gt;='201901'!$E$2,$N479&lt;='201901'!$F$2),'201901'!$G$2,IF(AND($N479&gt;='201901'!$E$3,$N479&lt;='201901'!$F$3),'201901'!$G$3,IF(AND($N479&gt;='201901'!$E$4,$N479&lt;='201901'!$F$4),'201901'!$G$4,IF(AND($N479&gt;='201901'!$E$5,$N479&lt;='201901'!$F$5),'201901'!$G$5,FALSE))))</f>
        <v>0</v>
      </c>
    </row>
    <row r="480" spans="1:20" x14ac:dyDescent="0.25">
      <c r="A480" s="4" t="s">
        <v>4436</v>
      </c>
      <c r="B480" s="5">
        <v>12918826</v>
      </c>
      <c r="C480" s="4" t="s">
        <v>3857</v>
      </c>
      <c r="D480" s="4" t="s">
        <v>4437</v>
      </c>
      <c r="E480" s="4" t="s">
        <v>4438</v>
      </c>
      <c r="F480" s="4">
        <v>3439255</v>
      </c>
      <c r="G480" s="4">
        <v>3439255</v>
      </c>
      <c r="H480" s="4">
        <v>5381017</v>
      </c>
      <c r="I480" s="4"/>
      <c r="J480" s="4"/>
      <c r="K480" s="4"/>
      <c r="L480" s="4">
        <v>12259527</v>
      </c>
      <c r="M480" s="4"/>
      <c r="N480" s="8">
        <v>4086509</v>
      </c>
      <c r="O480" s="4">
        <f>IF(AND($N480&gt;='201802'!$E$2,$N480&lt;='201802'!$F$2),'201802'!$I$2,IF(AND($N480&gt;='201802'!$E$3,$N480&lt;='201802'!$F$3),'201802'!$I$3,IF(AND($N480&gt;='201802'!$E$4,$N480&lt;='201802'!$F$4),'201802'!$I$4,IF(AND($N480&gt;='201802'!$E$5,$N480&lt;='201802'!$F$5),'201802'!$I$5,FALSE))))</f>
        <v>4</v>
      </c>
      <c r="P480" s="5">
        <f>IF(AND($N480&gt;='201802'!$E$2,$N480&lt;='201802'!$F$2),'201802'!$G$2,IF(AND($N480&gt;='201802'!$E$3,$N480&lt;='201802'!$F$3),'201802'!$G$3,IF(AND($N480&gt;='201802'!$E$4,$N480&lt;='201802'!$F$4),'201802'!$G$4,IF(AND($N480&gt;='201802'!$E$5,$N480&lt;='201802'!$F$5),'201802'!$G$5,FALSE))))</f>
        <v>0</v>
      </c>
      <c r="Q480" s="5">
        <f>IF(AND($N480&gt;='201803'!$E$2,$N480&lt;='201803'!$F$2),'201803'!$I$2,IF(AND($N480&gt;='201803'!$E$3,$N480&lt;='201803'!$F$3),'201803'!$I$3,IF(AND($N480&gt;='201803'!$E$4,$N480&lt;='201803'!$F$4),'201803'!$I$4,IF(AND($N480&gt;='201803'!$E$5,$N480&lt;='201803'!$F$5),'201803'!$I$5,FALSE))))</f>
        <v>4</v>
      </c>
      <c r="R480" s="5">
        <f>IF(AND($N480&gt;='201803'!$E$2,$N480&lt;='201803'!$F$2),'201803'!$G$2,IF(AND($N480&gt;='201803'!$E$3,$N480&lt;='201803'!$F$3),'201803'!$G$3,IF(AND($N480&gt;='201803'!$E$4,$N480&lt;='201803'!$F$4),'201803'!$G$4,IF(AND($N480&gt;='201803'!$E$5,$N480&lt;='201803'!$F$5),'201803'!$G$5,FALSE))))</f>
        <v>0</v>
      </c>
      <c r="S480" s="5">
        <f>IF(AND($N480&gt;='201901'!$E$2,$N480&lt;='201901'!$F$2),'201901'!$I$2,IF(AND($N480&gt;='201901'!$E$3,$N480&lt;='201901'!$F$3),'201901'!$I$3,IF(AND($N480&gt;='201901'!$E$4,$N480&lt;='201901'!$F$4),'201901'!$I$4,IF(AND($N480&gt;='201901'!$E$5,$N480&lt;='201901'!$F$5),'201901'!$I$5,FALSE))))</f>
        <v>4</v>
      </c>
      <c r="T480" s="5">
        <f>IF(AND($N480&gt;='201901'!$E$2,$N480&lt;='201901'!$F$2),'201901'!$G$2,IF(AND($N480&gt;='201901'!$E$3,$N480&lt;='201901'!$F$3),'201901'!$G$3,IF(AND($N480&gt;='201901'!$E$4,$N480&lt;='201901'!$F$4),'201901'!$G$4,IF(AND($N480&gt;='201901'!$E$5,$N480&lt;='201901'!$F$5),'201901'!$G$5,FALSE))))</f>
        <v>0</v>
      </c>
    </row>
    <row r="481" spans="1:20" x14ac:dyDescent="0.25">
      <c r="A481" s="5">
        <v>129371552</v>
      </c>
      <c r="B481" s="5">
        <v>12937155</v>
      </c>
      <c r="C481" s="5">
        <v>2</v>
      </c>
      <c r="D481" s="4" t="s">
        <v>4036</v>
      </c>
      <c r="E481" s="4" t="s">
        <v>4037</v>
      </c>
      <c r="F481" s="4">
        <v>1228972</v>
      </c>
      <c r="G481" s="4">
        <v>1228972</v>
      </c>
      <c r="H481" s="4">
        <v>1228972</v>
      </c>
      <c r="I481" s="4">
        <v>1228972</v>
      </c>
      <c r="J481" s="4">
        <v>1228972</v>
      </c>
      <c r="K481" s="4">
        <v>1228972</v>
      </c>
      <c r="L481" s="4">
        <v>7373832</v>
      </c>
      <c r="M481" s="4"/>
      <c r="N481" s="8">
        <v>1228972</v>
      </c>
      <c r="O481" s="4">
        <f>IF(AND($N481&gt;='201802'!$E$2,$N481&lt;='201802'!$F$2),'201802'!$I$2,IF(AND($N481&gt;='201802'!$E$3,$N481&lt;='201802'!$F$3),'201802'!$I$3,IF(AND($N481&gt;='201802'!$E$4,$N481&lt;='201802'!$F$4),'201802'!$I$4,IF(AND($N481&gt;='201802'!$E$5,$N481&lt;='201802'!$F$5),'201802'!$I$5,FALSE))))</f>
        <v>4</v>
      </c>
      <c r="P481" s="5">
        <f>IF(AND($N481&gt;='201802'!$E$2,$N481&lt;='201802'!$F$2),'201802'!$G$2,IF(AND($N481&gt;='201802'!$E$3,$N481&lt;='201802'!$F$3),'201802'!$G$3,IF(AND($N481&gt;='201802'!$E$4,$N481&lt;='201802'!$F$4),'201802'!$G$4,IF(AND($N481&gt;='201802'!$E$5,$N481&lt;='201802'!$F$5),'201802'!$G$5,FALSE))))</f>
        <v>0</v>
      </c>
      <c r="Q481" s="5">
        <f>IF(AND($N481&gt;='201803'!$E$2,$N481&lt;='201803'!$F$2),'201803'!$I$2,IF(AND($N481&gt;='201803'!$E$3,$N481&lt;='201803'!$F$3),'201803'!$I$3,IF(AND($N481&gt;='201803'!$E$4,$N481&lt;='201803'!$F$4),'201803'!$I$4,IF(AND($N481&gt;='201803'!$E$5,$N481&lt;='201803'!$F$5),'201803'!$I$5,FALSE))))</f>
        <v>4</v>
      </c>
      <c r="R481" s="5">
        <f>IF(AND($N481&gt;='201803'!$E$2,$N481&lt;='201803'!$F$2),'201803'!$G$2,IF(AND($N481&gt;='201803'!$E$3,$N481&lt;='201803'!$F$3),'201803'!$G$3,IF(AND($N481&gt;='201803'!$E$4,$N481&lt;='201803'!$F$4),'201803'!$G$4,IF(AND($N481&gt;='201803'!$E$5,$N481&lt;='201803'!$F$5),'201803'!$G$5,FALSE))))</f>
        <v>0</v>
      </c>
      <c r="S481" s="5">
        <f>IF(AND($N481&gt;='201901'!$E$2,$N481&lt;='201901'!$F$2),'201901'!$I$2,IF(AND($N481&gt;='201901'!$E$3,$N481&lt;='201901'!$F$3),'201901'!$I$3,IF(AND($N481&gt;='201901'!$E$4,$N481&lt;='201901'!$F$4),'201901'!$I$4,IF(AND($N481&gt;='201901'!$E$5,$N481&lt;='201901'!$F$5),'201901'!$I$5,FALSE))))</f>
        <v>4</v>
      </c>
      <c r="T481" s="5">
        <f>IF(AND($N481&gt;='201901'!$E$2,$N481&lt;='201901'!$F$2),'201901'!$G$2,IF(AND($N481&gt;='201901'!$E$3,$N481&lt;='201901'!$F$3),'201901'!$G$3,IF(AND($N481&gt;='201901'!$E$4,$N481&lt;='201901'!$F$4),'201901'!$G$4,IF(AND($N481&gt;='201901'!$E$5,$N481&lt;='201901'!$F$5),'201901'!$G$5,FALSE))))</f>
        <v>0</v>
      </c>
    </row>
    <row r="482" spans="1:20" x14ac:dyDescent="0.25">
      <c r="A482" s="5">
        <v>129429666</v>
      </c>
      <c r="B482" s="5">
        <v>12942966</v>
      </c>
      <c r="C482" s="5">
        <v>6</v>
      </c>
      <c r="D482" s="4" t="s">
        <v>4439</v>
      </c>
      <c r="E482" s="4" t="s">
        <v>4440</v>
      </c>
      <c r="F482" s="4">
        <v>1067593</v>
      </c>
      <c r="G482" s="4">
        <v>990511</v>
      </c>
      <c r="H482" s="4">
        <v>2031638</v>
      </c>
      <c r="I482" s="4"/>
      <c r="J482" s="4"/>
      <c r="K482" s="4"/>
      <c r="L482" s="4">
        <v>4089742</v>
      </c>
      <c r="M482" s="4"/>
      <c r="N482" s="8">
        <v>1363247</v>
      </c>
      <c r="O482" s="4">
        <f>IF(AND($N482&gt;='201802'!$E$2,$N482&lt;='201802'!$F$2),'201802'!$I$2,IF(AND($N482&gt;='201802'!$E$3,$N482&lt;='201802'!$F$3),'201802'!$I$3,IF(AND($N482&gt;='201802'!$E$4,$N482&lt;='201802'!$F$4),'201802'!$I$4,IF(AND($N482&gt;='201802'!$E$5,$N482&lt;='201802'!$F$5),'201802'!$I$5,FALSE))))</f>
        <v>4</v>
      </c>
      <c r="P482" s="5">
        <f>IF(AND($N482&gt;='201802'!$E$2,$N482&lt;='201802'!$F$2),'201802'!$G$2,IF(AND($N482&gt;='201802'!$E$3,$N482&lt;='201802'!$F$3),'201802'!$G$3,IF(AND($N482&gt;='201802'!$E$4,$N482&lt;='201802'!$F$4),'201802'!$G$4,IF(AND($N482&gt;='201802'!$E$5,$N482&lt;='201802'!$F$5),'201802'!$G$5,FALSE))))</f>
        <v>0</v>
      </c>
      <c r="Q482" s="5">
        <f>IF(AND($N482&gt;='201803'!$E$2,$N482&lt;='201803'!$F$2),'201803'!$I$2,IF(AND($N482&gt;='201803'!$E$3,$N482&lt;='201803'!$F$3),'201803'!$I$3,IF(AND($N482&gt;='201803'!$E$4,$N482&lt;='201803'!$F$4),'201803'!$I$4,IF(AND($N482&gt;='201803'!$E$5,$N482&lt;='201803'!$F$5),'201803'!$I$5,FALSE))))</f>
        <v>4</v>
      </c>
      <c r="R482" s="5">
        <f>IF(AND($N482&gt;='201803'!$E$2,$N482&lt;='201803'!$F$2),'201803'!$G$2,IF(AND($N482&gt;='201803'!$E$3,$N482&lt;='201803'!$F$3),'201803'!$G$3,IF(AND($N482&gt;='201803'!$E$4,$N482&lt;='201803'!$F$4),'201803'!$G$4,IF(AND($N482&gt;='201803'!$E$5,$N482&lt;='201803'!$F$5),'201803'!$G$5,FALSE))))</f>
        <v>0</v>
      </c>
      <c r="S482" s="5">
        <f>IF(AND($N482&gt;='201901'!$E$2,$N482&lt;='201901'!$F$2),'201901'!$I$2,IF(AND($N482&gt;='201901'!$E$3,$N482&lt;='201901'!$F$3),'201901'!$I$3,IF(AND($N482&gt;='201901'!$E$4,$N482&lt;='201901'!$F$4),'201901'!$I$4,IF(AND($N482&gt;='201901'!$E$5,$N482&lt;='201901'!$F$5),'201901'!$I$5,FALSE))))</f>
        <v>4</v>
      </c>
      <c r="T482" s="5">
        <f>IF(AND($N482&gt;='201901'!$E$2,$N482&lt;='201901'!$F$2),'201901'!$G$2,IF(AND($N482&gt;='201901'!$E$3,$N482&lt;='201901'!$F$3),'201901'!$G$3,IF(AND($N482&gt;='201901'!$E$4,$N482&lt;='201901'!$F$4),'201901'!$G$4,IF(AND($N482&gt;='201901'!$E$5,$N482&lt;='201901'!$F$5),'201901'!$G$5,FALSE))))</f>
        <v>0</v>
      </c>
    </row>
    <row r="483" spans="1:20" x14ac:dyDescent="0.25">
      <c r="A483" s="5">
        <v>129565624</v>
      </c>
      <c r="B483" s="5">
        <v>12956562</v>
      </c>
      <c r="C483" s="5">
        <v>4</v>
      </c>
      <c r="D483" s="4" t="s">
        <v>4441</v>
      </c>
      <c r="E483" s="4" t="s">
        <v>4442</v>
      </c>
      <c r="F483" s="4">
        <v>835689</v>
      </c>
      <c r="G483" s="4">
        <v>725572</v>
      </c>
      <c r="H483" s="4">
        <v>1408246</v>
      </c>
      <c r="I483" s="4">
        <v>725572</v>
      </c>
      <c r="J483" s="4">
        <v>725572</v>
      </c>
      <c r="K483" s="4">
        <v>1408246</v>
      </c>
      <c r="L483" s="4">
        <v>5828897</v>
      </c>
      <c r="M483" s="4"/>
      <c r="N483" s="8">
        <v>971482</v>
      </c>
      <c r="O483" s="4">
        <f>IF(AND($N483&gt;='201802'!$E$2,$N483&lt;='201802'!$F$2),'201802'!$I$2,IF(AND($N483&gt;='201802'!$E$3,$N483&lt;='201802'!$F$3),'201802'!$I$3,IF(AND($N483&gt;='201802'!$E$4,$N483&lt;='201802'!$F$4),'201802'!$I$4,IF(AND($N483&gt;='201802'!$E$5,$N483&lt;='201802'!$F$5),'201802'!$I$5,FALSE))))</f>
        <v>4</v>
      </c>
      <c r="P483" s="5">
        <f>IF(AND($N483&gt;='201802'!$E$2,$N483&lt;='201802'!$F$2),'201802'!$G$2,IF(AND($N483&gt;='201802'!$E$3,$N483&lt;='201802'!$F$3),'201802'!$G$3,IF(AND($N483&gt;='201802'!$E$4,$N483&lt;='201802'!$F$4),'201802'!$G$4,IF(AND($N483&gt;='201802'!$E$5,$N483&lt;='201802'!$F$5),'201802'!$G$5,FALSE))))</f>
        <v>0</v>
      </c>
      <c r="Q483" s="5">
        <f>IF(AND($N483&gt;='201803'!$E$2,$N483&lt;='201803'!$F$2),'201803'!$I$2,IF(AND($N483&gt;='201803'!$E$3,$N483&lt;='201803'!$F$3),'201803'!$I$3,IF(AND($N483&gt;='201803'!$E$4,$N483&lt;='201803'!$F$4),'201803'!$I$4,IF(AND($N483&gt;='201803'!$E$5,$N483&lt;='201803'!$F$5),'201803'!$I$5,FALSE))))</f>
        <v>4</v>
      </c>
      <c r="R483" s="5">
        <f>IF(AND($N483&gt;='201803'!$E$2,$N483&lt;='201803'!$F$2),'201803'!$G$2,IF(AND($N483&gt;='201803'!$E$3,$N483&lt;='201803'!$F$3),'201803'!$G$3,IF(AND($N483&gt;='201803'!$E$4,$N483&lt;='201803'!$F$4),'201803'!$G$4,IF(AND($N483&gt;='201803'!$E$5,$N483&lt;='201803'!$F$5),'201803'!$G$5,FALSE))))</f>
        <v>0</v>
      </c>
      <c r="S483" s="5">
        <f>IF(AND($N483&gt;='201901'!$E$2,$N483&lt;='201901'!$F$2),'201901'!$I$2,IF(AND($N483&gt;='201901'!$E$3,$N483&lt;='201901'!$F$3),'201901'!$I$3,IF(AND($N483&gt;='201901'!$E$4,$N483&lt;='201901'!$F$4),'201901'!$I$4,IF(AND($N483&gt;='201901'!$E$5,$N483&lt;='201901'!$F$5),'201901'!$I$5,FALSE))))</f>
        <v>4</v>
      </c>
      <c r="T483" s="5">
        <f>IF(AND($N483&gt;='201901'!$E$2,$N483&lt;='201901'!$F$2),'201901'!$G$2,IF(AND($N483&gt;='201901'!$E$3,$N483&lt;='201901'!$F$3),'201901'!$G$3,IF(AND($N483&gt;='201901'!$E$4,$N483&lt;='201901'!$F$4),'201901'!$G$4,IF(AND($N483&gt;='201901'!$E$5,$N483&lt;='201901'!$F$5),'201901'!$G$5,FALSE))))</f>
        <v>0</v>
      </c>
    </row>
    <row r="484" spans="1:20" x14ac:dyDescent="0.25">
      <c r="A484" s="5">
        <v>129693274</v>
      </c>
      <c r="B484" s="5">
        <v>12969327</v>
      </c>
      <c r="C484" s="5">
        <v>4</v>
      </c>
      <c r="D484" s="4" t="s">
        <v>864</v>
      </c>
      <c r="E484" s="4" t="s">
        <v>865</v>
      </c>
      <c r="F484" s="4">
        <v>876641</v>
      </c>
      <c r="G484" s="4">
        <v>766524</v>
      </c>
      <c r="H484" s="4">
        <v>1478812</v>
      </c>
      <c r="I484" s="4">
        <v>766524</v>
      </c>
      <c r="J484" s="4">
        <v>1944443</v>
      </c>
      <c r="K484" s="4">
        <v>2411030</v>
      </c>
      <c r="L484" s="4">
        <v>8243974</v>
      </c>
      <c r="M484" s="4"/>
      <c r="N484" s="8">
        <v>1373995</v>
      </c>
      <c r="O484" s="4">
        <f>IF(AND($N484&gt;='201802'!$E$2,$N484&lt;='201802'!$F$2),'201802'!$I$2,IF(AND($N484&gt;='201802'!$E$3,$N484&lt;='201802'!$F$3),'201802'!$I$3,IF(AND($N484&gt;='201802'!$E$4,$N484&lt;='201802'!$F$4),'201802'!$I$4,IF(AND($N484&gt;='201802'!$E$5,$N484&lt;='201802'!$F$5),'201802'!$I$5,FALSE))))</f>
        <v>4</v>
      </c>
      <c r="P484" s="5">
        <f>IF(AND($N484&gt;='201802'!$E$2,$N484&lt;='201802'!$F$2),'201802'!$G$2,IF(AND($N484&gt;='201802'!$E$3,$N484&lt;='201802'!$F$3),'201802'!$G$3,IF(AND($N484&gt;='201802'!$E$4,$N484&lt;='201802'!$F$4),'201802'!$G$4,IF(AND($N484&gt;='201802'!$E$5,$N484&lt;='201802'!$F$5),'201802'!$G$5,FALSE))))</f>
        <v>0</v>
      </c>
      <c r="Q484" s="5">
        <f>IF(AND($N484&gt;='201803'!$E$2,$N484&lt;='201803'!$F$2),'201803'!$I$2,IF(AND($N484&gt;='201803'!$E$3,$N484&lt;='201803'!$F$3),'201803'!$I$3,IF(AND($N484&gt;='201803'!$E$4,$N484&lt;='201803'!$F$4),'201803'!$I$4,IF(AND($N484&gt;='201803'!$E$5,$N484&lt;='201803'!$F$5),'201803'!$I$5,FALSE))))</f>
        <v>4</v>
      </c>
      <c r="R484" s="5">
        <f>IF(AND($N484&gt;='201803'!$E$2,$N484&lt;='201803'!$F$2),'201803'!$G$2,IF(AND($N484&gt;='201803'!$E$3,$N484&lt;='201803'!$F$3),'201803'!$G$3,IF(AND($N484&gt;='201803'!$E$4,$N484&lt;='201803'!$F$4),'201803'!$G$4,IF(AND($N484&gt;='201803'!$E$5,$N484&lt;='201803'!$F$5),'201803'!$G$5,FALSE))))</f>
        <v>0</v>
      </c>
      <c r="S484" s="5">
        <f>IF(AND($N484&gt;='201901'!$E$2,$N484&lt;='201901'!$F$2),'201901'!$I$2,IF(AND($N484&gt;='201901'!$E$3,$N484&lt;='201901'!$F$3),'201901'!$I$3,IF(AND($N484&gt;='201901'!$E$4,$N484&lt;='201901'!$F$4),'201901'!$I$4,IF(AND($N484&gt;='201901'!$E$5,$N484&lt;='201901'!$F$5),'201901'!$I$5,FALSE))))</f>
        <v>4</v>
      </c>
      <c r="T484" s="5">
        <f>IF(AND($N484&gt;='201901'!$E$2,$N484&lt;='201901'!$F$2),'201901'!$G$2,IF(AND($N484&gt;='201901'!$E$3,$N484&lt;='201901'!$F$3),'201901'!$G$3,IF(AND($N484&gt;='201901'!$E$4,$N484&lt;='201901'!$F$4),'201901'!$G$4,IF(AND($N484&gt;='201901'!$E$5,$N484&lt;='201901'!$F$5),'201901'!$G$5,FALSE))))</f>
        <v>0</v>
      </c>
    </row>
    <row r="485" spans="1:20" x14ac:dyDescent="0.25">
      <c r="A485" s="5">
        <v>129801786</v>
      </c>
      <c r="B485" s="5">
        <v>12980178</v>
      </c>
      <c r="C485" s="5">
        <v>6</v>
      </c>
      <c r="D485" s="4" t="s">
        <v>868</v>
      </c>
      <c r="E485" s="4" t="s">
        <v>869</v>
      </c>
      <c r="F485" s="4">
        <v>2108109</v>
      </c>
      <c r="G485" s="4">
        <v>2031027</v>
      </c>
      <c r="H485" s="4">
        <v>3653786</v>
      </c>
      <c r="I485" s="4">
        <v>2031027</v>
      </c>
      <c r="J485" s="4">
        <v>2041164</v>
      </c>
      <c r="K485" s="4">
        <v>3668213</v>
      </c>
      <c r="L485" s="4">
        <v>15533326</v>
      </c>
      <c r="M485" s="4"/>
      <c r="N485" s="8">
        <v>2588887</v>
      </c>
      <c r="O485" s="4">
        <f>IF(AND($N485&gt;='201802'!$E$2,$N485&lt;='201802'!$F$2),'201802'!$I$2,IF(AND($N485&gt;='201802'!$E$3,$N485&lt;='201802'!$F$3),'201802'!$I$3,IF(AND($N485&gt;='201802'!$E$4,$N485&lt;='201802'!$F$4),'201802'!$I$4,IF(AND($N485&gt;='201802'!$E$5,$N485&lt;='201802'!$F$5),'201802'!$I$5,FALSE))))</f>
        <v>4</v>
      </c>
      <c r="P485" s="5">
        <f>IF(AND($N485&gt;='201802'!$E$2,$N485&lt;='201802'!$F$2),'201802'!$G$2,IF(AND($N485&gt;='201802'!$E$3,$N485&lt;='201802'!$F$3),'201802'!$G$3,IF(AND($N485&gt;='201802'!$E$4,$N485&lt;='201802'!$F$4),'201802'!$G$4,IF(AND($N485&gt;='201802'!$E$5,$N485&lt;='201802'!$F$5),'201802'!$G$5,FALSE))))</f>
        <v>0</v>
      </c>
      <c r="Q485" s="5">
        <f>IF(AND($N485&gt;='201803'!$E$2,$N485&lt;='201803'!$F$2),'201803'!$I$2,IF(AND($N485&gt;='201803'!$E$3,$N485&lt;='201803'!$F$3),'201803'!$I$3,IF(AND($N485&gt;='201803'!$E$4,$N485&lt;='201803'!$F$4),'201803'!$I$4,IF(AND($N485&gt;='201803'!$E$5,$N485&lt;='201803'!$F$5),'201803'!$I$5,FALSE))))</f>
        <v>4</v>
      </c>
      <c r="R485" s="5">
        <f>IF(AND($N485&gt;='201803'!$E$2,$N485&lt;='201803'!$F$2),'201803'!$G$2,IF(AND($N485&gt;='201803'!$E$3,$N485&lt;='201803'!$F$3),'201803'!$G$3,IF(AND($N485&gt;='201803'!$E$4,$N485&lt;='201803'!$F$4),'201803'!$G$4,IF(AND($N485&gt;='201803'!$E$5,$N485&lt;='201803'!$F$5),'201803'!$G$5,FALSE))))</f>
        <v>0</v>
      </c>
      <c r="S485" s="5">
        <f>IF(AND($N485&gt;='201901'!$E$2,$N485&lt;='201901'!$F$2),'201901'!$I$2,IF(AND($N485&gt;='201901'!$E$3,$N485&lt;='201901'!$F$3),'201901'!$I$3,IF(AND($N485&gt;='201901'!$E$4,$N485&lt;='201901'!$F$4),'201901'!$I$4,IF(AND($N485&gt;='201901'!$E$5,$N485&lt;='201901'!$F$5),'201901'!$I$5,FALSE))))</f>
        <v>4</v>
      </c>
      <c r="T485" s="5">
        <f>IF(AND($N485&gt;='201901'!$E$2,$N485&lt;='201901'!$F$2),'201901'!$G$2,IF(AND($N485&gt;='201901'!$E$3,$N485&lt;='201901'!$F$3),'201901'!$G$3,IF(AND($N485&gt;='201901'!$E$4,$N485&lt;='201901'!$F$4),'201901'!$G$4,IF(AND($N485&gt;='201901'!$E$5,$N485&lt;='201901'!$F$5),'201901'!$G$5,FALSE))))</f>
        <v>0</v>
      </c>
    </row>
    <row r="486" spans="1:20" x14ac:dyDescent="0.25">
      <c r="A486" s="5">
        <v>129824611</v>
      </c>
      <c r="B486" s="5">
        <v>12982461</v>
      </c>
      <c r="C486" s="5">
        <v>1</v>
      </c>
      <c r="D486" s="4" t="s">
        <v>870</v>
      </c>
      <c r="E486" s="4" t="s">
        <v>871</v>
      </c>
      <c r="F486" s="4">
        <v>1765099</v>
      </c>
      <c r="G486" s="4">
        <v>450137</v>
      </c>
      <c r="H486" s="4">
        <v>446132</v>
      </c>
      <c r="I486" s="4"/>
      <c r="J486" s="4"/>
      <c r="K486" s="4"/>
      <c r="L486" s="4">
        <v>2661368</v>
      </c>
      <c r="M486" s="4"/>
      <c r="N486" s="8">
        <v>887122</v>
      </c>
      <c r="O486" s="4">
        <f>IF(AND($N486&gt;='201802'!$E$2,$N486&lt;='201802'!$F$2),'201802'!$I$2,IF(AND($N486&gt;='201802'!$E$3,$N486&lt;='201802'!$F$3),'201802'!$I$3,IF(AND($N486&gt;='201802'!$E$4,$N486&lt;='201802'!$F$4),'201802'!$I$4,IF(AND($N486&gt;='201802'!$E$5,$N486&lt;='201802'!$F$5),'201802'!$I$5,FALSE))))</f>
        <v>4</v>
      </c>
      <c r="P486" s="5">
        <f>IF(AND($N486&gt;='201802'!$E$2,$N486&lt;='201802'!$F$2),'201802'!$G$2,IF(AND($N486&gt;='201802'!$E$3,$N486&lt;='201802'!$F$3),'201802'!$G$3,IF(AND($N486&gt;='201802'!$E$4,$N486&lt;='201802'!$F$4),'201802'!$G$4,IF(AND($N486&gt;='201802'!$E$5,$N486&lt;='201802'!$F$5),'201802'!$G$5,FALSE))))</f>
        <v>0</v>
      </c>
      <c r="Q486" s="5">
        <f>IF(AND($N486&gt;='201803'!$E$2,$N486&lt;='201803'!$F$2),'201803'!$I$2,IF(AND($N486&gt;='201803'!$E$3,$N486&lt;='201803'!$F$3),'201803'!$I$3,IF(AND($N486&gt;='201803'!$E$4,$N486&lt;='201803'!$F$4),'201803'!$I$4,IF(AND($N486&gt;='201803'!$E$5,$N486&lt;='201803'!$F$5),'201803'!$I$5,FALSE))))</f>
        <v>4</v>
      </c>
      <c r="R486" s="5">
        <f>IF(AND($N486&gt;='201803'!$E$2,$N486&lt;='201803'!$F$2),'201803'!$G$2,IF(AND($N486&gt;='201803'!$E$3,$N486&lt;='201803'!$F$3),'201803'!$G$3,IF(AND($N486&gt;='201803'!$E$4,$N486&lt;='201803'!$F$4),'201803'!$G$4,IF(AND($N486&gt;='201803'!$E$5,$N486&lt;='201803'!$F$5),'201803'!$G$5,FALSE))))</f>
        <v>0</v>
      </c>
      <c r="S486" s="5">
        <f>IF(AND($N486&gt;='201901'!$E$2,$N486&lt;='201901'!$F$2),'201901'!$I$2,IF(AND($N486&gt;='201901'!$E$3,$N486&lt;='201901'!$F$3),'201901'!$I$3,IF(AND($N486&gt;='201901'!$E$4,$N486&lt;='201901'!$F$4),'201901'!$I$4,IF(AND($N486&gt;='201901'!$E$5,$N486&lt;='201901'!$F$5),'201901'!$I$5,FALSE))))</f>
        <v>4</v>
      </c>
      <c r="T486" s="5">
        <f>IF(AND($N486&gt;='201901'!$E$2,$N486&lt;='201901'!$F$2),'201901'!$G$2,IF(AND($N486&gt;='201901'!$E$3,$N486&lt;='201901'!$F$3),'201901'!$G$3,IF(AND($N486&gt;='201901'!$E$4,$N486&lt;='201901'!$F$4),'201901'!$G$4,IF(AND($N486&gt;='201901'!$E$5,$N486&lt;='201901'!$F$5),'201901'!$G$5,FALSE))))</f>
        <v>0</v>
      </c>
    </row>
    <row r="487" spans="1:20" x14ac:dyDescent="0.25">
      <c r="A487" s="5">
        <v>130073476</v>
      </c>
      <c r="B487" s="5">
        <v>13007347</v>
      </c>
      <c r="C487" s="5">
        <v>6</v>
      </c>
      <c r="D487" s="4" t="s">
        <v>4443</v>
      </c>
      <c r="E487" s="4" t="s">
        <v>4444</v>
      </c>
      <c r="F487" s="4">
        <v>1872728</v>
      </c>
      <c r="G487" s="4">
        <v>1795646</v>
      </c>
      <c r="H487" s="4">
        <v>3503612</v>
      </c>
      <c r="I487" s="4">
        <v>1795646</v>
      </c>
      <c r="J487" s="4">
        <v>601446</v>
      </c>
      <c r="K487" s="4">
        <v>596465</v>
      </c>
      <c r="L487" s="4">
        <v>10165543</v>
      </c>
      <c r="M487" s="4"/>
      <c r="N487" s="8">
        <v>1694257</v>
      </c>
      <c r="O487" s="4">
        <f>IF(AND($N487&gt;='201802'!$E$2,$N487&lt;='201802'!$F$2),'201802'!$I$2,IF(AND($N487&gt;='201802'!$E$3,$N487&lt;='201802'!$F$3),'201802'!$I$3,IF(AND($N487&gt;='201802'!$E$4,$N487&lt;='201802'!$F$4),'201802'!$I$4,IF(AND($N487&gt;='201802'!$E$5,$N487&lt;='201802'!$F$5),'201802'!$I$5,FALSE))))</f>
        <v>4</v>
      </c>
      <c r="P487" s="5">
        <f>IF(AND($N487&gt;='201802'!$E$2,$N487&lt;='201802'!$F$2),'201802'!$G$2,IF(AND($N487&gt;='201802'!$E$3,$N487&lt;='201802'!$F$3),'201802'!$G$3,IF(AND($N487&gt;='201802'!$E$4,$N487&lt;='201802'!$F$4),'201802'!$G$4,IF(AND($N487&gt;='201802'!$E$5,$N487&lt;='201802'!$F$5),'201802'!$G$5,FALSE))))</f>
        <v>0</v>
      </c>
      <c r="Q487" s="5">
        <f>IF(AND($N487&gt;='201803'!$E$2,$N487&lt;='201803'!$F$2),'201803'!$I$2,IF(AND($N487&gt;='201803'!$E$3,$N487&lt;='201803'!$F$3),'201803'!$I$3,IF(AND($N487&gt;='201803'!$E$4,$N487&lt;='201803'!$F$4),'201803'!$I$4,IF(AND($N487&gt;='201803'!$E$5,$N487&lt;='201803'!$F$5),'201803'!$I$5,FALSE))))</f>
        <v>4</v>
      </c>
      <c r="R487" s="5">
        <f>IF(AND($N487&gt;='201803'!$E$2,$N487&lt;='201803'!$F$2),'201803'!$G$2,IF(AND($N487&gt;='201803'!$E$3,$N487&lt;='201803'!$F$3),'201803'!$G$3,IF(AND($N487&gt;='201803'!$E$4,$N487&lt;='201803'!$F$4),'201803'!$G$4,IF(AND($N487&gt;='201803'!$E$5,$N487&lt;='201803'!$F$5),'201803'!$G$5,FALSE))))</f>
        <v>0</v>
      </c>
      <c r="S487" s="5">
        <f>IF(AND($N487&gt;='201901'!$E$2,$N487&lt;='201901'!$F$2),'201901'!$I$2,IF(AND($N487&gt;='201901'!$E$3,$N487&lt;='201901'!$F$3),'201901'!$I$3,IF(AND($N487&gt;='201901'!$E$4,$N487&lt;='201901'!$F$4),'201901'!$I$4,IF(AND($N487&gt;='201901'!$E$5,$N487&lt;='201901'!$F$5),'201901'!$I$5,FALSE))))</f>
        <v>4</v>
      </c>
      <c r="T487" s="5">
        <f>IF(AND($N487&gt;='201901'!$E$2,$N487&lt;='201901'!$F$2),'201901'!$G$2,IF(AND($N487&gt;='201901'!$E$3,$N487&lt;='201901'!$F$3),'201901'!$G$3,IF(AND($N487&gt;='201901'!$E$4,$N487&lt;='201901'!$F$4),'201901'!$G$4,IF(AND($N487&gt;='201901'!$E$5,$N487&lt;='201901'!$F$5),'201901'!$G$5,FALSE))))</f>
        <v>0</v>
      </c>
    </row>
    <row r="488" spans="1:20" x14ac:dyDescent="0.25">
      <c r="A488" s="5">
        <v>130096336</v>
      </c>
      <c r="B488" s="5">
        <v>13009633</v>
      </c>
      <c r="C488" s="5">
        <v>6</v>
      </c>
      <c r="D488" s="4" t="s">
        <v>4041</v>
      </c>
      <c r="E488" s="4" t="s">
        <v>4042</v>
      </c>
      <c r="F488" s="4">
        <v>1557909</v>
      </c>
      <c r="G488" s="4">
        <v>1480827</v>
      </c>
      <c r="H488" s="4">
        <v>3030569</v>
      </c>
      <c r="I488" s="4">
        <v>1480827</v>
      </c>
      <c r="J488" s="4">
        <v>1480827</v>
      </c>
      <c r="K488" s="4">
        <v>3030568</v>
      </c>
      <c r="L488" s="4">
        <v>12061527</v>
      </c>
      <c r="M488" s="4"/>
      <c r="N488" s="8">
        <v>2010254</v>
      </c>
      <c r="O488" s="4">
        <f>IF(AND($N488&gt;='201802'!$E$2,$N488&lt;='201802'!$F$2),'201802'!$I$2,IF(AND($N488&gt;='201802'!$E$3,$N488&lt;='201802'!$F$3),'201802'!$I$3,IF(AND($N488&gt;='201802'!$E$4,$N488&lt;='201802'!$F$4),'201802'!$I$4,IF(AND($N488&gt;='201802'!$E$5,$N488&lt;='201802'!$F$5),'201802'!$I$5,FALSE))))</f>
        <v>4</v>
      </c>
      <c r="P488" s="5">
        <f>IF(AND($N488&gt;='201802'!$E$2,$N488&lt;='201802'!$F$2),'201802'!$G$2,IF(AND($N488&gt;='201802'!$E$3,$N488&lt;='201802'!$F$3),'201802'!$G$3,IF(AND($N488&gt;='201802'!$E$4,$N488&lt;='201802'!$F$4),'201802'!$G$4,IF(AND($N488&gt;='201802'!$E$5,$N488&lt;='201802'!$F$5),'201802'!$G$5,FALSE))))</f>
        <v>0</v>
      </c>
      <c r="Q488" s="5">
        <f>IF(AND($N488&gt;='201803'!$E$2,$N488&lt;='201803'!$F$2),'201803'!$I$2,IF(AND($N488&gt;='201803'!$E$3,$N488&lt;='201803'!$F$3),'201803'!$I$3,IF(AND($N488&gt;='201803'!$E$4,$N488&lt;='201803'!$F$4),'201803'!$I$4,IF(AND($N488&gt;='201803'!$E$5,$N488&lt;='201803'!$F$5),'201803'!$I$5,FALSE))))</f>
        <v>4</v>
      </c>
      <c r="R488" s="5">
        <f>IF(AND($N488&gt;='201803'!$E$2,$N488&lt;='201803'!$F$2),'201803'!$G$2,IF(AND($N488&gt;='201803'!$E$3,$N488&lt;='201803'!$F$3),'201803'!$G$3,IF(AND($N488&gt;='201803'!$E$4,$N488&lt;='201803'!$F$4),'201803'!$G$4,IF(AND($N488&gt;='201803'!$E$5,$N488&lt;='201803'!$F$5),'201803'!$G$5,FALSE))))</f>
        <v>0</v>
      </c>
      <c r="S488" s="5">
        <f>IF(AND($N488&gt;='201901'!$E$2,$N488&lt;='201901'!$F$2),'201901'!$I$2,IF(AND($N488&gt;='201901'!$E$3,$N488&lt;='201901'!$F$3),'201901'!$I$3,IF(AND($N488&gt;='201901'!$E$4,$N488&lt;='201901'!$F$4),'201901'!$I$4,IF(AND($N488&gt;='201901'!$E$5,$N488&lt;='201901'!$F$5),'201901'!$I$5,FALSE))))</f>
        <v>4</v>
      </c>
      <c r="T488" s="5">
        <f>IF(AND($N488&gt;='201901'!$E$2,$N488&lt;='201901'!$F$2),'201901'!$G$2,IF(AND($N488&gt;='201901'!$E$3,$N488&lt;='201901'!$F$3),'201901'!$G$3,IF(AND($N488&gt;='201901'!$E$4,$N488&lt;='201901'!$F$4),'201901'!$G$4,IF(AND($N488&gt;='201901'!$E$5,$N488&lt;='201901'!$F$5),'201901'!$G$5,FALSE))))</f>
        <v>0</v>
      </c>
    </row>
    <row r="489" spans="1:20" x14ac:dyDescent="0.25">
      <c r="A489" s="5">
        <v>130115535</v>
      </c>
      <c r="B489" s="5">
        <v>13011553</v>
      </c>
      <c r="C489" s="5">
        <v>5</v>
      </c>
      <c r="D489" s="4" t="s">
        <v>874</v>
      </c>
      <c r="E489" s="4" t="s">
        <v>875</v>
      </c>
      <c r="F489" s="4">
        <v>1818914</v>
      </c>
      <c r="G489" s="4">
        <v>1741832</v>
      </c>
      <c r="H489" s="4">
        <v>3452166</v>
      </c>
      <c r="I489" s="4">
        <v>1741832</v>
      </c>
      <c r="J489" s="4">
        <v>1741832</v>
      </c>
      <c r="K489" s="4">
        <v>3452165</v>
      </c>
      <c r="L489" s="4">
        <v>13948741</v>
      </c>
      <c r="M489" s="4"/>
      <c r="N489" s="8">
        <v>2324790</v>
      </c>
      <c r="O489" s="4">
        <f>IF(AND($N489&gt;='201802'!$E$2,$N489&lt;='201802'!$F$2),'201802'!$I$2,IF(AND($N489&gt;='201802'!$E$3,$N489&lt;='201802'!$F$3),'201802'!$I$3,IF(AND($N489&gt;='201802'!$E$4,$N489&lt;='201802'!$F$4),'201802'!$I$4,IF(AND($N489&gt;='201802'!$E$5,$N489&lt;='201802'!$F$5),'201802'!$I$5,FALSE))))</f>
        <v>4</v>
      </c>
      <c r="P489" s="5">
        <f>IF(AND($N489&gt;='201802'!$E$2,$N489&lt;='201802'!$F$2),'201802'!$G$2,IF(AND($N489&gt;='201802'!$E$3,$N489&lt;='201802'!$F$3),'201802'!$G$3,IF(AND($N489&gt;='201802'!$E$4,$N489&lt;='201802'!$F$4),'201802'!$G$4,IF(AND($N489&gt;='201802'!$E$5,$N489&lt;='201802'!$F$5),'201802'!$G$5,FALSE))))</f>
        <v>0</v>
      </c>
      <c r="Q489" s="5">
        <f>IF(AND($N489&gt;='201803'!$E$2,$N489&lt;='201803'!$F$2),'201803'!$I$2,IF(AND($N489&gt;='201803'!$E$3,$N489&lt;='201803'!$F$3),'201803'!$I$3,IF(AND($N489&gt;='201803'!$E$4,$N489&lt;='201803'!$F$4),'201803'!$I$4,IF(AND($N489&gt;='201803'!$E$5,$N489&lt;='201803'!$F$5),'201803'!$I$5,FALSE))))</f>
        <v>4</v>
      </c>
      <c r="R489" s="5">
        <f>IF(AND($N489&gt;='201803'!$E$2,$N489&lt;='201803'!$F$2),'201803'!$G$2,IF(AND($N489&gt;='201803'!$E$3,$N489&lt;='201803'!$F$3),'201803'!$G$3,IF(AND($N489&gt;='201803'!$E$4,$N489&lt;='201803'!$F$4),'201803'!$G$4,IF(AND($N489&gt;='201803'!$E$5,$N489&lt;='201803'!$F$5),'201803'!$G$5,FALSE))))</f>
        <v>0</v>
      </c>
      <c r="S489" s="5">
        <f>IF(AND($N489&gt;='201901'!$E$2,$N489&lt;='201901'!$F$2),'201901'!$I$2,IF(AND($N489&gt;='201901'!$E$3,$N489&lt;='201901'!$F$3),'201901'!$I$3,IF(AND($N489&gt;='201901'!$E$4,$N489&lt;='201901'!$F$4),'201901'!$I$4,IF(AND($N489&gt;='201901'!$E$5,$N489&lt;='201901'!$F$5),'201901'!$I$5,FALSE))))</f>
        <v>4</v>
      </c>
      <c r="T489" s="5">
        <f>IF(AND($N489&gt;='201901'!$E$2,$N489&lt;='201901'!$F$2),'201901'!$G$2,IF(AND($N489&gt;='201901'!$E$3,$N489&lt;='201901'!$F$3),'201901'!$G$3,IF(AND($N489&gt;='201901'!$E$4,$N489&lt;='201901'!$F$4),'201901'!$G$4,IF(AND($N489&gt;='201901'!$E$5,$N489&lt;='201901'!$F$5),'201901'!$G$5,FALSE))))</f>
        <v>0</v>
      </c>
    </row>
    <row r="490" spans="1:20" x14ac:dyDescent="0.25">
      <c r="A490" s="5">
        <v>130132367</v>
      </c>
      <c r="B490" s="5">
        <v>13013236</v>
      </c>
      <c r="C490" s="5">
        <v>7</v>
      </c>
      <c r="D490" s="4" t="s">
        <v>876</v>
      </c>
      <c r="E490" s="4" t="s">
        <v>877</v>
      </c>
      <c r="F490" s="4">
        <v>1711240</v>
      </c>
      <c r="G490" s="4">
        <v>1634158</v>
      </c>
      <c r="H490" s="4">
        <v>3224724</v>
      </c>
      <c r="I490" s="4">
        <v>1634158</v>
      </c>
      <c r="J490" s="4">
        <v>1634158</v>
      </c>
      <c r="K490" s="4">
        <v>3224722</v>
      </c>
      <c r="L490" s="4">
        <v>13063160</v>
      </c>
      <c r="M490" s="4"/>
      <c r="N490" s="8">
        <v>2177193</v>
      </c>
      <c r="O490" s="4">
        <f>IF(AND($N490&gt;='201802'!$E$2,$N490&lt;='201802'!$F$2),'201802'!$I$2,IF(AND($N490&gt;='201802'!$E$3,$N490&lt;='201802'!$F$3),'201802'!$I$3,IF(AND($N490&gt;='201802'!$E$4,$N490&lt;='201802'!$F$4),'201802'!$I$4,IF(AND($N490&gt;='201802'!$E$5,$N490&lt;='201802'!$F$5),'201802'!$I$5,FALSE))))</f>
        <v>4</v>
      </c>
      <c r="P490" s="5">
        <f>IF(AND($N490&gt;='201802'!$E$2,$N490&lt;='201802'!$F$2),'201802'!$G$2,IF(AND($N490&gt;='201802'!$E$3,$N490&lt;='201802'!$F$3),'201802'!$G$3,IF(AND($N490&gt;='201802'!$E$4,$N490&lt;='201802'!$F$4),'201802'!$G$4,IF(AND($N490&gt;='201802'!$E$5,$N490&lt;='201802'!$F$5),'201802'!$G$5,FALSE))))</f>
        <v>0</v>
      </c>
      <c r="Q490" s="5">
        <f>IF(AND($N490&gt;='201803'!$E$2,$N490&lt;='201803'!$F$2),'201803'!$I$2,IF(AND($N490&gt;='201803'!$E$3,$N490&lt;='201803'!$F$3),'201803'!$I$3,IF(AND($N490&gt;='201803'!$E$4,$N490&lt;='201803'!$F$4),'201803'!$I$4,IF(AND($N490&gt;='201803'!$E$5,$N490&lt;='201803'!$F$5),'201803'!$I$5,FALSE))))</f>
        <v>4</v>
      </c>
      <c r="R490" s="5">
        <f>IF(AND($N490&gt;='201803'!$E$2,$N490&lt;='201803'!$F$2),'201803'!$G$2,IF(AND($N490&gt;='201803'!$E$3,$N490&lt;='201803'!$F$3),'201803'!$G$3,IF(AND($N490&gt;='201803'!$E$4,$N490&lt;='201803'!$F$4),'201803'!$G$4,IF(AND($N490&gt;='201803'!$E$5,$N490&lt;='201803'!$F$5),'201803'!$G$5,FALSE))))</f>
        <v>0</v>
      </c>
      <c r="S490" s="5">
        <f>IF(AND($N490&gt;='201901'!$E$2,$N490&lt;='201901'!$F$2),'201901'!$I$2,IF(AND($N490&gt;='201901'!$E$3,$N490&lt;='201901'!$F$3),'201901'!$I$3,IF(AND($N490&gt;='201901'!$E$4,$N490&lt;='201901'!$F$4),'201901'!$I$4,IF(AND($N490&gt;='201901'!$E$5,$N490&lt;='201901'!$F$5),'201901'!$I$5,FALSE))))</f>
        <v>4</v>
      </c>
      <c r="T490" s="5">
        <f>IF(AND($N490&gt;='201901'!$E$2,$N490&lt;='201901'!$F$2),'201901'!$G$2,IF(AND($N490&gt;='201901'!$E$3,$N490&lt;='201901'!$F$3),'201901'!$G$3,IF(AND($N490&gt;='201901'!$E$4,$N490&lt;='201901'!$F$4),'201901'!$G$4,IF(AND($N490&gt;='201901'!$E$5,$N490&lt;='201901'!$F$5),'201901'!$G$5,FALSE))))</f>
        <v>0</v>
      </c>
    </row>
    <row r="491" spans="1:20" x14ac:dyDescent="0.25">
      <c r="A491" s="5">
        <v>130189903</v>
      </c>
      <c r="B491" s="5">
        <v>13018990</v>
      </c>
      <c r="C491" s="5">
        <v>3</v>
      </c>
      <c r="D491" s="4" t="s">
        <v>880</v>
      </c>
      <c r="E491" s="4" t="s">
        <v>881</v>
      </c>
      <c r="F491" s="4">
        <v>879348</v>
      </c>
      <c r="G491" s="4">
        <v>769231</v>
      </c>
      <c r="H491" s="4">
        <v>1542915</v>
      </c>
      <c r="I491" s="4">
        <v>761183</v>
      </c>
      <c r="J491" s="4">
        <v>761183</v>
      </c>
      <c r="K491" s="4">
        <v>1514143</v>
      </c>
      <c r="L491" s="4">
        <v>6228003</v>
      </c>
      <c r="M491" s="4"/>
      <c r="N491" s="8">
        <v>1038000</v>
      </c>
      <c r="O491" s="4">
        <f>IF(AND($N491&gt;='201802'!$E$2,$N491&lt;='201802'!$F$2),'201802'!$I$2,IF(AND($N491&gt;='201802'!$E$3,$N491&lt;='201802'!$F$3),'201802'!$I$3,IF(AND($N491&gt;='201802'!$E$4,$N491&lt;='201802'!$F$4),'201802'!$I$4,IF(AND($N491&gt;='201802'!$E$5,$N491&lt;='201802'!$F$5),'201802'!$I$5,FALSE))))</f>
        <v>4</v>
      </c>
      <c r="P491" s="5">
        <f>IF(AND($N491&gt;='201802'!$E$2,$N491&lt;='201802'!$F$2),'201802'!$G$2,IF(AND($N491&gt;='201802'!$E$3,$N491&lt;='201802'!$F$3),'201802'!$G$3,IF(AND($N491&gt;='201802'!$E$4,$N491&lt;='201802'!$F$4),'201802'!$G$4,IF(AND($N491&gt;='201802'!$E$5,$N491&lt;='201802'!$F$5),'201802'!$G$5,FALSE))))</f>
        <v>0</v>
      </c>
      <c r="Q491" s="5">
        <f>IF(AND($N491&gt;='201803'!$E$2,$N491&lt;='201803'!$F$2),'201803'!$I$2,IF(AND($N491&gt;='201803'!$E$3,$N491&lt;='201803'!$F$3),'201803'!$I$3,IF(AND($N491&gt;='201803'!$E$4,$N491&lt;='201803'!$F$4),'201803'!$I$4,IF(AND($N491&gt;='201803'!$E$5,$N491&lt;='201803'!$F$5),'201803'!$I$5,FALSE))))</f>
        <v>4</v>
      </c>
      <c r="R491" s="5">
        <f>IF(AND($N491&gt;='201803'!$E$2,$N491&lt;='201803'!$F$2),'201803'!$G$2,IF(AND($N491&gt;='201803'!$E$3,$N491&lt;='201803'!$F$3),'201803'!$G$3,IF(AND($N491&gt;='201803'!$E$4,$N491&lt;='201803'!$F$4),'201803'!$G$4,IF(AND($N491&gt;='201803'!$E$5,$N491&lt;='201803'!$F$5),'201803'!$G$5,FALSE))))</f>
        <v>0</v>
      </c>
      <c r="S491" s="5">
        <f>IF(AND($N491&gt;='201901'!$E$2,$N491&lt;='201901'!$F$2),'201901'!$I$2,IF(AND($N491&gt;='201901'!$E$3,$N491&lt;='201901'!$F$3),'201901'!$I$3,IF(AND($N491&gt;='201901'!$E$4,$N491&lt;='201901'!$F$4),'201901'!$I$4,IF(AND($N491&gt;='201901'!$E$5,$N491&lt;='201901'!$F$5),'201901'!$I$5,FALSE))))</f>
        <v>4</v>
      </c>
      <c r="T491" s="5">
        <f>IF(AND($N491&gt;='201901'!$E$2,$N491&lt;='201901'!$F$2),'201901'!$G$2,IF(AND($N491&gt;='201901'!$E$3,$N491&lt;='201901'!$F$3),'201901'!$G$3,IF(AND($N491&gt;='201901'!$E$4,$N491&lt;='201901'!$F$4),'201901'!$G$4,IF(AND($N491&gt;='201901'!$E$5,$N491&lt;='201901'!$F$5),'201901'!$G$5,FALSE))))</f>
        <v>0</v>
      </c>
    </row>
    <row r="492" spans="1:20" x14ac:dyDescent="0.25">
      <c r="A492" s="5">
        <v>130191584</v>
      </c>
      <c r="B492" s="5">
        <v>13019158</v>
      </c>
      <c r="C492" s="5">
        <v>4</v>
      </c>
      <c r="D492" s="4" t="s">
        <v>882</v>
      </c>
      <c r="E492" s="4" t="s">
        <v>883</v>
      </c>
      <c r="F492" s="4">
        <v>865496</v>
      </c>
      <c r="G492" s="4">
        <v>755379</v>
      </c>
      <c r="H492" s="4">
        <v>1563707</v>
      </c>
      <c r="I492" s="4">
        <v>755379</v>
      </c>
      <c r="J492" s="4">
        <v>755379</v>
      </c>
      <c r="K492" s="4">
        <v>1506163</v>
      </c>
      <c r="L492" s="4">
        <v>6201503</v>
      </c>
      <c r="M492" s="4"/>
      <c r="N492" s="8">
        <v>1033583</v>
      </c>
      <c r="O492" s="4">
        <f>IF(AND($N492&gt;='201802'!$E$2,$N492&lt;='201802'!$F$2),'201802'!$I$2,IF(AND($N492&gt;='201802'!$E$3,$N492&lt;='201802'!$F$3),'201802'!$I$3,IF(AND($N492&gt;='201802'!$E$4,$N492&lt;='201802'!$F$4),'201802'!$I$4,IF(AND($N492&gt;='201802'!$E$5,$N492&lt;='201802'!$F$5),'201802'!$I$5,FALSE))))</f>
        <v>4</v>
      </c>
      <c r="P492" s="5">
        <f>IF(AND($N492&gt;='201802'!$E$2,$N492&lt;='201802'!$F$2),'201802'!$G$2,IF(AND($N492&gt;='201802'!$E$3,$N492&lt;='201802'!$F$3),'201802'!$G$3,IF(AND($N492&gt;='201802'!$E$4,$N492&lt;='201802'!$F$4),'201802'!$G$4,IF(AND($N492&gt;='201802'!$E$5,$N492&lt;='201802'!$F$5),'201802'!$G$5,FALSE))))</f>
        <v>0</v>
      </c>
      <c r="Q492" s="5">
        <f>IF(AND($N492&gt;='201803'!$E$2,$N492&lt;='201803'!$F$2),'201803'!$I$2,IF(AND($N492&gt;='201803'!$E$3,$N492&lt;='201803'!$F$3),'201803'!$I$3,IF(AND($N492&gt;='201803'!$E$4,$N492&lt;='201803'!$F$4),'201803'!$I$4,IF(AND($N492&gt;='201803'!$E$5,$N492&lt;='201803'!$F$5),'201803'!$I$5,FALSE))))</f>
        <v>4</v>
      </c>
      <c r="R492" s="5">
        <f>IF(AND($N492&gt;='201803'!$E$2,$N492&lt;='201803'!$F$2),'201803'!$G$2,IF(AND($N492&gt;='201803'!$E$3,$N492&lt;='201803'!$F$3),'201803'!$G$3,IF(AND($N492&gt;='201803'!$E$4,$N492&lt;='201803'!$F$4),'201803'!$G$4,IF(AND($N492&gt;='201803'!$E$5,$N492&lt;='201803'!$F$5),'201803'!$G$5,FALSE))))</f>
        <v>0</v>
      </c>
      <c r="S492" s="5">
        <f>IF(AND($N492&gt;='201901'!$E$2,$N492&lt;='201901'!$F$2),'201901'!$I$2,IF(AND($N492&gt;='201901'!$E$3,$N492&lt;='201901'!$F$3),'201901'!$I$3,IF(AND($N492&gt;='201901'!$E$4,$N492&lt;='201901'!$F$4),'201901'!$I$4,IF(AND($N492&gt;='201901'!$E$5,$N492&lt;='201901'!$F$5),'201901'!$I$5,FALSE))))</f>
        <v>4</v>
      </c>
      <c r="T492" s="5">
        <f>IF(AND($N492&gt;='201901'!$E$2,$N492&lt;='201901'!$F$2),'201901'!$G$2,IF(AND($N492&gt;='201901'!$E$3,$N492&lt;='201901'!$F$3),'201901'!$G$3,IF(AND($N492&gt;='201901'!$E$4,$N492&lt;='201901'!$F$4),'201901'!$G$4,IF(AND($N492&gt;='201901'!$E$5,$N492&lt;='201901'!$F$5),'201901'!$G$5,FALSE))))</f>
        <v>0</v>
      </c>
    </row>
    <row r="493" spans="1:20" x14ac:dyDescent="0.25">
      <c r="A493" s="5">
        <v>130214878</v>
      </c>
      <c r="B493" s="5">
        <v>13021487</v>
      </c>
      <c r="C493" s="5">
        <v>8</v>
      </c>
      <c r="D493" s="4" t="s">
        <v>884</v>
      </c>
      <c r="E493" s="4" t="s">
        <v>885</v>
      </c>
      <c r="F493" s="4">
        <v>1675871</v>
      </c>
      <c r="G493" s="4">
        <v>1675871</v>
      </c>
      <c r="H493" s="4">
        <v>1675871</v>
      </c>
      <c r="I493" s="4">
        <v>1675871</v>
      </c>
      <c r="J493" s="4">
        <v>1675871</v>
      </c>
      <c r="K493" s="4">
        <v>1675871</v>
      </c>
      <c r="L493" s="4">
        <v>10055226</v>
      </c>
      <c r="M493" s="4"/>
      <c r="N493" s="8">
        <v>1675871</v>
      </c>
      <c r="O493" s="4">
        <f>IF(AND($N493&gt;='201802'!$E$2,$N493&lt;='201802'!$F$2),'201802'!$I$2,IF(AND($N493&gt;='201802'!$E$3,$N493&lt;='201802'!$F$3),'201802'!$I$3,IF(AND($N493&gt;='201802'!$E$4,$N493&lt;='201802'!$F$4),'201802'!$I$4,IF(AND($N493&gt;='201802'!$E$5,$N493&lt;='201802'!$F$5),'201802'!$I$5,FALSE))))</f>
        <v>4</v>
      </c>
      <c r="P493" s="5">
        <f>IF(AND($N493&gt;='201802'!$E$2,$N493&lt;='201802'!$F$2),'201802'!$G$2,IF(AND($N493&gt;='201802'!$E$3,$N493&lt;='201802'!$F$3),'201802'!$G$3,IF(AND($N493&gt;='201802'!$E$4,$N493&lt;='201802'!$F$4),'201802'!$G$4,IF(AND($N493&gt;='201802'!$E$5,$N493&lt;='201802'!$F$5),'201802'!$G$5,FALSE))))</f>
        <v>0</v>
      </c>
      <c r="Q493" s="5">
        <f>IF(AND($N493&gt;='201803'!$E$2,$N493&lt;='201803'!$F$2),'201803'!$I$2,IF(AND($N493&gt;='201803'!$E$3,$N493&lt;='201803'!$F$3),'201803'!$I$3,IF(AND($N493&gt;='201803'!$E$4,$N493&lt;='201803'!$F$4),'201803'!$I$4,IF(AND($N493&gt;='201803'!$E$5,$N493&lt;='201803'!$F$5),'201803'!$I$5,FALSE))))</f>
        <v>4</v>
      </c>
      <c r="R493" s="5">
        <f>IF(AND($N493&gt;='201803'!$E$2,$N493&lt;='201803'!$F$2),'201803'!$G$2,IF(AND($N493&gt;='201803'!$E$3,$N493&lt;='201803'!$F$3),'201803'!$G$3,IF(AND($N493&gt;='201803'!$E$4,$N493&lt;='201803'!$F$4),'201803'!$G$4,IF(AND($N493&gt;='201803'!$E$5,$N493&lt;='201803'!$F$5),'201803'!$G$5,FALSE))))</f>
        <v>0</v>
      </c>
      <c r="S493" s="5">
        <f>IF(AND($N493&gt;='201901'!$E$2,$N493&lt;='201901'!$F$2),'201901'!$I$2,IF(AND($N493&gt;='201901'!$E$3,$N493&lt;='201901'!$F$3),'201901'!$I$3,IF(AND($N493&gt;='201901'!$E$4,$N493&lt;='201901'!$F$4),'201901'!$I$4,IF(AND($N493&gt;='201901'!$E$5,$N493&lt;='201901'!$F$5),'201901'!$I$5,FALSE))))</f>
        <v>4</v>
      </c>
      <c r="T493" s="5">
        <f>IF(AND($N493&gt;='201901'!$E$2,$N493&lt;='201901'!$F$2),'201901'!$G$2,IF(AND($N493&gt;='201901'!$E$3,$N493&lt;='201901'!$F$3),'201901'!$G$3,IF(AND($N493&gt;='201901'!$E$4,$N493&lt;='201901'!$F$4),'201901'!$G$4,IF(AND($N493&gt;='201901'!$E$5,$N493&lt;='201901'!$F$5),'201901'!$G$5,FALSE))))</f>
        <v>0</v>
      </c>
    </row>
    <row r="494" spans="1:20" x14ac:dyDescent="0.25">
      <c r="A494" s="5">
        <v>130215025</v>
      </c>
      <c r="B494" s="5">
        <v>13021502</v>
      </c>
      <c r="C494" s="5">
        <v>5</v>
      </c>
      <c r="D494" s="4" t="s">
        <v>886</v>
      </c>
      <c r="E494" s="4" t="s">
        <v>887</v>
      </c>
      <c r="F494" s="4">
        <v>1426941</v>
      </c>
      <c r="G494" s="4">
        <v>1349859</v>
      </c>
      <c r="H494" s="4">
        <v>2569350</v>
      </c>
      <c r="I494" s="4">
        <v>1349859</v>
      </c>
      <c r="J494" s="4">
        <v>1349859</v>
      </c>
      <c r="K494" s="4">
        <v>2569350</v>
      </c>
      <c r="L494" s="4">
        <v>10615218</v>
      </c>
      <c r="M494" s="4"/>
      <c r="N494" s="8">
        <v>1769203</v>
      </c>
      <c r="O494" s="4">
        <f>IF(AND($N494&gt;='201802'!$E$2,$N494&lt;='201802'!$F$2),'201802'!$I$2,IF(AND($N494&gt;='201802'!$E$3,$N494&lt;='201802'!$F$3),'201802'!$I$3,IF(AND($N494&gt;='201802'!$E$4,$N494&lt;='201802'!$F$4),'201802'!$I$4,IF(AND($N494&gt;='201802'!$E$5,$N494&lt;='201802'!$F$5),'201802'!$I$5,FALSE))))</f>
        <v>4</v>
      </c>
      <c r="P494" s="5">
        <f>IF(AND($N494&gt;='201802'!$E$2,$N494&lt;='201802'!$F$2),'201802'!$G$2,IF(AND($N494&gt;='201802'!$E$3,$N494&lt;='201802'!$F$3),'201802'!$G$3,IF(AND($N494&gt;='201802'!$E$4,$N494&lt;='201802'!$F$4),'201802'!$G$4,IF(AND($N494&gt;='201802'!$E$5,$N494&lt;='201802'!$F$5),'201802'!$G$5,FALSE))))</f>
        <v>0</v>
      </c>
      <c r="Q494" s="5">
        <f>IF(AND($N494&gt;='201803'!$E$2,$N494&lt;='201803'!$F$2),'201803'!$I$2,IF(AND($N494&gt;='201803'!$E$3,$N494&lt;='201803'!$F$3),'201803'!$I$3,IF(AND($N494&gt;='201803'!$E$4,$N494&lt;='201803'!$F$4),'201803'!$I$4,IF(AND($N494&gt;='201803'!$E$5,$N494&lt;='201803'!$F$5),'201803'!$I$5,FALSE))))</f>
        <v>4</v>
      </c>
      <c r="R494" s="5">
        <f>IF(AND($N494&gt;='201803'!$E$2,$N494&lt;='201803'!$F$2),'201803'!$G$2,IF(AND($N494&gt;='201803'!$E$3,$N494&lt;='201803'!$F$3),'201803'!$G$3,IF(AND($N494&gt;='201803'!$E$4,$N494&lt;='201803'!$F$4),'201803'!$G$4,IF(AND($N494&gt;='201803'!$E$5,$N494&lt;='201803'!$F$5),'201803'!$G$5,FALSE))))</f>
        <v>0</v>
      </c>
      <c r="S494" s="5">
        <f>IF(AND($N494&gt;='201901'!$E$2,$N494&lt;='201901'!$F$2),'201901'!$I$2,IF(AND($N494&gt;='201901'!$E$3,$N494&lt;='201901'!$F$3),'201901'!$I$3,IF(AND($N494&gt;='201901'!$E$4,$N494&lt;='201901'!$F$4),'201901'!$I$4,IF(AND($N494&gt;='201901'!$E$5,$N494&lt;='201901'!$F$5),'201901'!$I$5,FALSE))))</f>
        <v>4</v>
      </c>
      <c r="T494" s="5">
        <f>IF(AND($N494&gt;='201901'!$E$2,$N494&lt;='201901'!$F$2),'201901'!$G$2,IF(AND($N494&gt;='201901'!$E$3,$N494&lt;='201901'!$F$3),'201901'!$G$3,IF(AND($N494&gt;='201901'!$E$4,$N494&lt;='201901'!$F$4),'201901'!$G$4,IF(AND($N494&gt;='201901'!$E$5,$N494&lt;='201901'!$F$5),'201901'!$G$5,FALSE))))</f>
        <v>0</v>
      </c>
    </row>
    <row r="495" spans="1:20" x14ac:dyDescent="0.25">
      <c r="A495" s="5">
        <v>130280919</v>
      </c>
      <c r="B495" s="5">
        <v>13028091</v>
      </c>
      <c r="C495" s="5">
        <v>9</v>
      </c>
      <c r="D495" s="4" t="s">
        <v>2796</v>
      </c>
      <c r="E495" s="4" t="s">
        <v>2797</v>
      </c>
      <c r="F495" s="4"/>
      <c r="G495" s="4"/>
      <c r="H495" s="4"/>
      <c r="I495" s="4"/>
      <c r="J495" s="4">
        <v>20711107</v>
      </c>
      <c r="K495" s="4">
        <v>10833060</v>
      </c>
      <c r="L495" s="4">
        <v>31544167</v>
      </c>
      <c r="M495" s="4"/>
      <c r="N495" s="8">
        <v>15772083</v>
      </c>
      <c r="O495" s="4">
        <f>IF(AND($N495&gt;='201802'!$E$2,$N495&lt;='201802'!$F$2),'201802'!$I$2,IF(AND($N495&gt;='201802'!$E$3,$N495&lt;='201802'!$F$3),'201802'!$I$3,IF(AND($N495&gt;='201802'!$E$4,$N495&lt;='201802'!$F$4),'201802'!$I$4,IF(AND($N495&gt;='201802'!$E$5,$N495&lt;='201802'!$F$5),'201802'!$I$5,FALSE))))</f>
        <v>4</v>
      </c>
      <c r="P495" s="5">
        <f>IF(AND($N495&gt;='201802'!$E$2,$N495&lt;='201802'!$F$2),'201802'!$G$2,IF(AND($N495&gt;='201802'!$E$3,$N495&lt;='201802'!$F$3),'201802'!$G$3,IF(AND($N495&gt;='201802'!$E$4,$N495&lt;='201802'!$F$4),'201802'!$G$4,IF(AND($N495&gt;='201802'!$E$5,$N495&lt;='201802'!$F$5),'201802'!$G$5,FALSE))))</f>
        <v>0</v>
      </c>
      <c r="Q495" s="5">
        <f>IF(AND($N495&gt;='201803'!$E$2,$N495&lt;='201803'!$F$2),'201803'!$I$2,IF(AND($N495&gt;='201803'!$E$3,$N495&lt;='201803'!$F$3),'201803'!$I$3,IF(AND($N495&gt;='201803'!$E$4,$N495&lt;='201803'!$F$4),'201803'!$I$4,IF(AND($N495&gt;='201803'!$E$5,$N495&lt;='201803'!$F$5),'201803'!$I$5,FALSE))))</f>
        <v>4</v>
      </c>
      <c r="R495" s="5">
        <f>IF(AND($N495&gt;='201803'!$E$2,$N495&lt;='201803'!$F$2),'201803'!$G$2,IF(AND($N495&gt;='201803'!$E$3,$N495&lt;='201803'!$F$3),'201803'!$G$3,IF(AND($N495&gt;='201803'!$E$4,$N495&lt;='201803'!$F$4),'201803'!$G$4,IF(AND($N495&gt;='201803'!$E$5,$N495&lt;='201803'!$F$5),'201803'!$G$5,FALSE))))</f>
        <v>0</v>
      </c>
      <c r="S495" s="5">
        <f>IF(AND($N495&gt;='201901'!$E$2,$N495&lt;='201901'!$F$2),'201901'!$I$2,IF(AND($N495&gt;='201901'!$E$3,$N495&lt;='201901'!$F$3),'201901'!$I$3,IF(AND($N495&gt;='201901'!$E$4,$N495&lt;='201901'!$F$4),'201901'!$I$4,IF(AND($N495&gt;='201901'!$E$5,$N495&lt;='201901'!$F$5),'201901'!$I$5,FALSE))))</f>
        <v>4</v>
      </c>
      <c r="T495" s="5">
        <f>IF(AND($N495&gt;='201901'!$E$2,$N495&lt;='201901'!$F$2),'201901'!$G$2,IF(AND($N495&gt;='201901'!$E$3,$N495&lt;='201901'!$F$3),'201901'!$G$3,IF(AND($N495&gt;='201901'!$E$4,$N495&lt;='201901'!$F$4),'201901'!$G$4,IF(AND($N495&gt;='201901'!$E$5,$N495&lt;='201901'!$F$5),'201901'!$G$5,FALSE))))</f>
        <v>0</v>
      </c>
    </row>
    <row r="496" spans="1:20" x14ac:dyDescent="0.25">
      <c r="A496" s="5">
        <v>130368891</v>
      </c>
      <c r="B496" s="5">
        <v>13036889</v>
      </c>
      <c r="C496" s="5">
        <v>1</v>
      </c>
      <c r="D496" s="4" t="s">
        <v>888</v>
      </c>
      <c r="E496" s="4" t="s">
        <v>889</v>
      </c>
      <c r="F496" s="4"/>
      <c r="G496" s="4">
        <v>4764326</v>
      </c>
      <c r="H496" s="4">
        <v>2382163</v>
      </c>
      <c r="I496" s="4">
        <v>2382163</v>
      </c>
      <c r="J496" s="4">
        <v>2382163</v>
      </c>
      <c r="K496" s="4">
        <v>2382163</v>
      </c>
      <c r="L496" s="4">
        <v>14292978</v>
      </c>
      <c r="M496" s="4"/>
      <c r="N496" s="8">
        <v>2858595</v>
      </c>
      <c r="O496" s="4">
        <f>IF(AND($N496&gt;='201802'!$E$2,$N496&lt;='201802'!$F$2),'201802'!$I$2,IF(AND($N496&gt;='201802'!$E$3,$N496&lt;='201802'!$F$3),'201802'!$I$3,IF(AND($N496&gt;='201802'!$E$4,$N496&lt;='201802'!$F$4),'201802'!$I$4,IF(AND($N496&gt;='201802'!$E$5,$N496&lt;='201802'!$F$5),'201802'!$I$5,FALSE))))</f>
        <v>4</v>
      </c>
      <c r="P496" s="5">
        <f>IF(AND($N496&gt;='201802'!$E$2,$N496&lt;='201802'!$F$2),'201802'!$G$2,IF(AND($N496&gt;='201802'!$E$3,$N496&lt;='201802'!$F$3),'201802'!$G$3,IF(AND($N496&gt;='201802'!$E$4,$N496&lt;='201802'!$F$4),'201802'!$G$4,IF(AND($N496&gt;='201802'!$E$5,$N496&lt;='201802'!$F$5),'201802'!$G$5,FALSE))))</f>
        <v>0</v>
      </c>
      <c r="Q496" s="5">
        <f>IF(AND($N496&gt;='201803'!$E$2,$N496&lt;='201803'!$F$2),'201803'!$I$2,IF(AND($N496&gt;='201803'!$E$3,$N496&lt;='201803'!$F$3),'201803'!$I$3,IF(AND($N496&gt;='201803'!$E$4,$N496&lt;='201803'!$F$4),'201803'!$I$4,IF(AND($N496&gt;='201803'!$E$5,$N496&lt;='201803'!$F$5),'201803'!$I$5,FALSE))))</f>
        <v>4</v>
      </c>
      <c r="R496" s="5">
        <f>IF(AND($N496&gt;='201803'!$E$2,$N496&lt;='201803'!$F$2),'201803'!$G$2,IF(AND($N496&gt;='201803'!$E$3,$N496&lt;='201803'!$F$3),'201803'!$G$3,IF(AND($N496&gt;='201803'!$E$4,$N496&lt;='201803'!$F$4),'201803'!$G$4,IF(AND($N496&gt;='201803'!$E$5,$N496&lt;='201803'!$F$5),'201803'!$G$5,FALSE))))</f>
        <v>0</v>
      </c>
      <c r="S496" s="5">
        <f>IF(AND($N496&gt;='201901'!$E$2,$N496&lt;='201901'!$F$2),'201901'!$I$2,IF(AND($N496&gt;='201901'!$E$3,$N496&lt;='201901'!$F$3),'201901'!$I$3,IF(AND($N496&gt;='201901'!$E$4,$N496&lt;='201901'!$F$4),'201901'!$I$4,IF(AND($N496&gt;='201901'!$E$5,$N496&lt;='201901'!$F$5),'201901'!$I$5,FALSE))))</f>
        <v>4</v>
      </c>
      <c r="T496" s="5">
        <f>IF(AND($N496&gt;='201901'!$E$2,$N496&lt;='201901'!$F$2),'201901'!$G$2,IF(AND($N496&gt;='201901'!$E$3,$N496&lt;='201901'!$F$3),'201901'!$G$3,IF(AND($N496&gt;='201901'!$E$4,$N496&lt;='201901'!$F$4),'201901'!$G$4,IF(AND($N496&gt;='201901'!$E$5,$N496&lt;='201901'!$F$5),'201901'!$G$5,FALSE))))</f>
        <v>0</v>
      </c>
    </row>
    <row r="497" spans="1:20" x14ac:dyDescent="0.25">
      <c r="A497" s="5">
        <v>130396380</v>
      </c>
      <c r="B497" s="5">
        <v>13039638</v>
      </c>
      <c r="C497" s="5">
        <v>0</v>
      </c>
      <c r="D497" s="4" t="s">
        <v>890</v>
      </c>
      <c r="E497" s="4" t="s">
        <v>891</v>
      </c>
      <c r="F497" s="4">
        <v>2046502</v>
      </c>
      <c r="G497" s="4">
        <v>2046502</v>
      </c>
      <c r="H497" s="4">
        <v>3549406</v>
      </c>
      <c r="I497" s="4">
        <v>2046502</v>
      </c>
      <c r="J497" s="4">
        <v>2046502</v>
      </c>
      <c r="K497" s="4">
        <v>3549406</v>
      </c>
      <c r="L497" s="4">
        <v>15284820</v>
      </c>
      <c r="M497" s="4"/>
      <c r="N497" s="8">
        <v>2547470</v>
      </c>
      <c r="O497" s="4">
        <f>IF(AND($N497&gt;='201802'!$E$2,$N497&lt;='201802'!$F$2),'201802'!$I$2,IF(AND($N497&gt;='201802'!$E$3,$N497&lt;='201802'!$F$3),'201802'!$I$3,IF(AND($N497&gt;='201802'!$E$4,$N497&lt;='201802'!$F$4),'201802'!$I$4,IF(AND($N497&gt;='201802'!$E$5,$N497&lt;='201802'!$F$5),'201802'!$I$5,FALSE))))</f>
        <v>4</v>
      </c>
      <c r="P497" s="5">
        <f>IF(AND($N497&gt;='201802'!$E$2,$N497&lt;='201802'!$F$2),'201802'!$G$2,IF(AND($N497&gt;='201802'!$E$3,$N497&lt;='201802'!$F$3),'201802'!$G$3,IF(AND($N497&gt;='201802'!$E$4,$N497&lt;='201802'!$F$4),'201802'!$G$4,IF(AND($N497&gt;='201802'!$E$5,$N497&lt;='201802'!$F$5),'201802'!$G$5,FALSE))))</f>
        <v>0</v>
      </c>
      <c r="Q497" s="5">
        <f>IF(AND($N497&gt;='201803'!$E$2,$N497&lt;='201803'!$F$2),'201803'!$I$2,IF(AND($N497&gt;='201803'!$E$3,$N497&lt;='201803'!$F$3),'201803'!$I$3,IF(AND($N497&gt;='201803'!$E$4,$N497&lt;='201803'!$F$4),'201803'!$I$4,IF(AND($N497&gt;='201803'!$E$5,$N497&lt;='201803'!$F$5),'201803'!$I$5,FALSE))))</f>
        <v>4</v>
      </c>
      <c r="R497" s="5">
        <f>IF(AND($N497&gt;='201803'!$E$2,$N497&lt;='201803'!$F$2),'201803'!$G$2,IF(AND($N497&gt;='201803'!$E$3,$N497&lt;='201803'!$F$3),'201803'!$G$3,IF(AND($N497&gt;='201803'!$E$4,$N497&lt;='201803'!$F$4),'201803'!$G$4,IF(AND($N497&gt;='201803'!$E$5,$N497&lt;='201803'!$F$5),'201803'!$G$5,FALSE))))</f>
        <v>0</v>
      </c>
      <c r="S497" s="5">
        <f>IF(AND($N497&gt;='201901'!$E$2,$N497&lt;='201901'!$F$2),'201901'!$I$2,IF(AND($N497&gt;='201901'!$E$3,$N497&lt;='201901'!$F$3),'201901'!$I$3,IF(AND($N497&gt;='201901'!$E$4,$N497&lt;='201901'!$F$4),'201901'!$I$4,IF(AND($N497&gt;='201901'!$E$5,$N497&lt;='201901'!$F$5),'201901'!$I$5,FALSE))))</f>
        <v>4</v>
      </c>
      <c r="T497" s="5">
        <f>IF(AND($N497&gt;='201901'!$E$2,$N497&lt;='201901'!$F$2),'201901'!$G$2,IF(AND($N497&gt;='201901'!$E$3,$N497&lt;='201901'!$F$3),'201901'!$G$3,IF(AND($N497&gt;='201901'!$E$4,$N497&lt;='201901'!$F$4),'201901'!$G$4,IF(AND($N497&gt;='201901'!$E$5,$N497&lt;='201901'!$F$5),'201901'!$G$5,FALSE))))</f>
        <v>0</v>
      </c>
    </row>
    <row r="498" spans="1:20" x14ac:dyDescent="0.25">
      <c r="A498" s="5">
        <v>130419429</v>
      </c>
      <c r="B498" s="5">
        <v>13041942</v>
      </c>
      <c r="C498" s="5">
        <v>9</v>
      </c>
      <c r="D498" s="4" t="s">
        <v>4445</v>
      </c>
      <c r="E498" s="4" t="s">
        <v>4446</v>
      </c>
      <c r="F498" s="4">
        <v>2793118</v>
      </c>
      <c r="G498" s="4">
        <v>2793118</v>
      </c>
      <c r="H498" s="4">
        <v>2793118</v>
      </c>
      <c r="I498" s="4">
        <v>2793118</v>
      </c>
      <c r="J498" s="4">
        <v>2793118</v>
      </c>
      <c r="K498" s="4"/>
      <c r="L498" s="4">
        <v>13965590</v>
      </c>
      <c r="M498" s="4"/>
      <c r="N498" s="8">
        <v>2793118</v>
      </c>
      <c r="O498" s="4">
        <f>IF(AND($N498&gt;='201802'!$E$2,$N498&lt;='201802'!$F$2),'201802'!$I$2,IF(AND($N498&gt;='201802'!$E$3,$N498&lt;='201802'!$F$3),'201802'!$I$3,IF(AND($N498&gt;='201802'!$E$4,$N498&lt;='201802'!$F$4),'201802'!$I$4,IF(AND($N498&gt;='201802'!$E$5,$N498&lt;='201802'!$F$5),'201802'!$I$5,FALSE))))</f>
        <v>4</v>
      </c>
      <c r="P498" s="5">
        <f>IF(AND($N498&gt;='201802'!$E$2,$N498&lt;='201802'!$F$2),'201802'!$G$2,IF(AND($N498&gt;='201802'!$E$3,$N498&lt;='201802'!$F$3),'201802'!$G$3,IF(AND($N498&gt;='201802'!$E$4,$N498&lt;='201802'!$F$4),'201802'!$G$4,IF(AND($N498&gt;='201802'!$E$5,$N498&lt;='201802'!$F$5),'201802'!$G$5,FALSE))))</f>
        <v>0</v>
      </c>
      <c r="Q498" s="5">
        <f>IF(AND($N498&gt;='201803'!$E$2,$N498&lt;='201803'!$F$2),'201803'!$I$2,IF(AND($N498&gt;='201803'!$E$3,$N498&lt;='201803'!$F$3),'201803'!$I$3,IF(AND($N498&gt;='201803'!$E$4,$N498&lt;='201803'!$F$4),'201803'!$I$4,IF(AND($N498&gt;='201803'!$E$5,$N498&lt;='201803'!$F$5),'201803'!$I$5,FALSE))))</f>
        <v>4</v>
      </c>
      <c r="R498" s="5">
        <f>IF(AND($N498&gt;='201803'!$E$2,$N498&lt;='201803'!$F$2),'201803'!$G$2,IF(AND($N498&gt;='201803'!$E$3,$N498&lt;='201803'!$F$3),'201803'!$G$3,IF(AND($N498&gt;='201803'!$E$4,$N498&lt;='201803'!$F$4),'201803'!$G$4,IF(AND($N498&gt;='201803'!$E$5,$N498&lt;='201803'!$F$5),'201803'!$G$5,FALSE))))</f>
        <v>0</v>
      </c>
      <c r="S498" s="5">
        <f>IF(AND($N498&gt;='201901'!$E$2,$N498&lt;='201901'!$F$2),'201901'!$I$2,IF(AND($N498&gt;='201901'!$E$3,$N498&lt;='201901'!$F$3),'201901'!$I$3,IF(AND($N498&gt;='201901'!$E$4,$N498&lt;='201901'!$F$4),'201901'!$I$4,IF(AND($N498&gt;='201901'!$E$5,$N498&lt;='201901'!$F$5),'201901'!$I$5,FALSE))))</f>
        <v>4</v>
      </c>
      <c r="T498" s="5">
        <f>IF(AND($N498&gt;='201901'!$E$2,$N498&lt;='201901'!$F$2),'201901'!$G$2,IF(AND($N498&gt;='201901'!$E$3,$N498&lt;='201901'!$F$3),'201901'!$G$3,IF(AND($N498&gt;='201901'!$E$4,$N498&lt;='201901'!$F$4),'201901'!$G$4,IF(AND($N498&gt;='201901'!$E$5,$N498&lt;='201901'!$F$5),'201901'!$G$5,FALSE))))</f>
        <v>0</v>
      </c>
    </row>
    <row r="499" spans="1:20" x14ac:dyDescent="0.25">
      <c r="A499" s="5">
        <v>130435394</v>
      </c>
      <c r="B499" s="5">
        <v>13043539</v>
      </c>
      <c r="C499" s="5">
        <v>4</v>
      </c>
      <c r="D499" s="4" t="s">
        <v>4447</v>
      </c>
      <c r="E499" s="4" t="s">
        <v>4448</v>
      </c>
      <c r="F499" s="4">
        <v>1794760</v>
      </c>
      <c r="G499" s="4">
        <v>1794760</v>
      </c>
      <c r="H499" s="4"/>
      <c r="I499" s="4"/>
      <c r="J499" s="4"/>
      <c r="K499" s="4"/>
      <c r="L499" s="4">
        <v>3589520</v>
      </c>
      <c r="M499" s="4"/>
      <c r="N499" s="8">
        <v>1794760</v>
      </c>
      <c r="O499" s="4">
        <f>IF(AND($N499&gt;='201802'!$E$2,$N499&lt;='201802'!$F$2),'201802'!$I$2,IF(AND($N499&gt;='201802'!$E$3,$N499&lt;='201802'!$F$3),'201802'!$I$3,IF(AND($N499&gt;='201802'!$E$4,$N499&lt;='201802'!$F$4),'201802'!$I$4,IF(AND($N499&gt;='201802'!$E$5,$N499&lt;='201802'!$F$5),'201802'!$I$5,FALSE))))</f>
        <v>4</v>
      </c>
      <c r="P499" s="5">
        <f>IF(AND($N499&gt;='201802'!$E$2,$N499&lt;='201802'!$F$2),'201802'!$G$2,IF(AND($N499&gt;='201802'!$E$3,$N499&lt;='201802'!$F$3),'201802'!$G$3,IF(AND($N499&gt;='201802'!$E$4,$N499&lt;='201802'!$F$4),'201802'!$G$4,IF(AND($N499&gt;='201802'!$E$5,$N499&lt;='201802'!$F$5),'201802'!$G$5,FALSE))))</f>
        <v>0</v>
      </c>
      <c r="Q499" s="5">
        <f>IF(AND($N499&gt;='201803'!$E$2,$N499&lt;='201803'!$F$2),'201803'!$I$2,IF(AND($N499&gt;='201803'!$E$3,$N499&lt;='201803'!$F$3),'201803'!$I$3,IF(AND($N499&gt;='201803'!$E$4,$N499&lt;='201803'!$F$4),'201803'!$I$4,IF(AND($N499&gt;='201803'!$E$5,$N499&lt;='201803'!$F$5),'201803'!$I$5,FALSE))))</f>
        <v>4</v>
      </c>
      <c r="R499" s="5">
        <f>IF(AND($N499&gt;='201803'!$E$2,$N499&lt;='201803'!$F$2),'201803'!$G$2,IF(AND($N499&gt;='201803'!$E$3,$N499&lt;='201803'!$F$3),'201803'!$G$3,IF(AND($N499&gt;='201803'!$E$4,$N499&lt;='201803'!$F$4),'201803'!$G$4,IF(AND($N499&gt;='201803'!$E$5,$N499&lt;='201803'!$F$5),'201803'!$G$5,FALSE))))</f>
        <v>0</v>
      </c>
      <c r="S499" s="5">
        <f>IF(AND($N499&gt;='201901'!$E$2,$N499&lt;='201901'!$F$2),'201901'!$I$2,IF(AND($N499&gt;='201901'!$E$3,$N499&lt;='201901'!$F$3),'201901'!$I$3,IF(AND($N499&gt;='201901'!$E$4,$N499&lt;='201901'!$F$4),'201901'!$I$4,IF(AND($N499&gt;='201901'!$E$5,$N499&lt;='201901'!$F$5),'201901'!$I$5,FALSE))))</f>
        <v>4</v>
      </c>
      <c r="T499" s="5">
        <f>IF(AND($N499&gt;='201901'!$E$2,$N499&lt;='201901'!$F$2),'201901'!$G$2,IF(AND($N499&gt;='201901'!$E$3,$N499&lt;='201901'!$F$3),'201901'!$G$3,IF(AND($N499&gt;='201901'!$E$4,$N499&lt;='201901'!$F$4),'201901'!$G$4,IF(AND($N499&gt;='201901'!$E$5,$N499&lt;='201901'!$F$5),'201901'!$G$5,FALSE))))</f>
        <v>0</v>
      </c>
    </row>
    <row r="500" spans="1:20" x14ac:dyDescent="0.25">
      <c r="A500" s="5">
        <v>130473598</v>
      </c>
      <c r="B500" s="5">
        <v>13047359</v>
      </c>
      <c r="C500" s="5">
        <v>8</v>
      </c>
      <c r="D500" s="4" t="s">
        <v>4449</v>
      </c>
      <c r="E500" s="4" t="s">
        <v>4450</v>
      </c>
      <c r="F500" s="4"/>
      <c r="G500" s="4"/>
      <c r="H500" s="4">
        <v>5895591</v>
      </c>
      <c r="I500" s="4"/>
      <c r="J500" s="4"/>
      <c r="K500" s="4">
        <v>3930394</v>
      </c>
      <c r="L500" s="4">
        <v>9825985</v>
      </c>
      <c r="M500" s="4"/>
      <c r="N500" s="8">
        <v>4912992</v>
      </c>
      <c r="O500" s="4">
        <f>IF(AND($N500&gt;='201802'!$E$2,$N500&lt;='201802'!$F$2),'201802'!$I$2,IF(AND($N500&gt;='201802'!$E$3,$N500&lt;='201802'!$F$3),'201802'!$I$3,IF(AND($N500&gt;='201802'!$E$4,$N500&lt;='201802'!$F$4),'201802'!$I$4,IF(AND($N500&gt;='201802'!$E$5,$N500&lt;='201802'!$F$5),'201802'!$I$5,FALSE))))</f>
        <v>4</v>
      </c>
      <c r="P500" s="5">
        <f>IF(AND($N500&gt;='201802'!$E$2,$N500&lt;='201802'!$F$2),'201802'!$G$2,IF(AND($N500&gt;='201802'!$E$3,$N500&lt;='201802'!$F$3),'201802'!$G$3,IF(AND($N500&gt;='201802'!$E$4,$N500&lt;='201802'!$F$4),'201802'!$G$4,IF(AND($N500&gt;='201802'!$E$5,$N500&lt;='201802'!$F$5),'201802'!$G$5,FALSE))))</f>
        <v>0</v>
      </c>
      <c r="Q500" s="5">
        <f>IF(AND($N500&gt;='201803'!$E$2,$N500&lt;='201803'!$F$2),'201803'!$I$2,IF(AND($N500&gt;='201803'!$E$3,$N500&lt;='201803'!$F$3),'201803'!$I$3,IF(AND($N500&gt;='201803'!$E$4,$N500&lt;='201803'!$F$4),'201803'!$I$4,IF(AND($N500&gt;='201803'!$E$5,$N500&lt;='201803'!$F$5),'201803'!$I$5,FALSE))))</f>
        <v>4</v>
      </c>
      <c r="R500" s="5">
        <f>IF(AND($N500&gt;='201803'!$E$2,$N500&lt;='201803'!$F$2),'201803'!$G$2,IF(AND($N500&gt;='201803'!$E$3,$N500&lt;='201803'!$F$3),'201803'!$G$3,IF(AND($N500&gt;='201803'!$E$4,$N500&lt;='201803'!$F$4),'201803'!$G$4,IF(AND($N500&gt;='201803'!$E$5,$N500&lt;='201803'!$F$5),'201803'!$G$5,FALSE))))</f>
        <v>0</v>
      </c>
      <c r="S500" s="5">
        <f>IF(AND($N500&gt;='201901'!$E$2,$N500&lt;='201901'!$F$2),'201901'!$I$2,IF(AND($N500&gt;='201901'!$E$3,$N500&lt;='201901'!$F$3),'201901'!$I$3,IF(AND($N500&gt;='201901'!$E$4,$N500&lt;='201901'!$F$4),'201901'!$I$4,IF(AND($N500&gt;='201901'!$E$5,$N500&lt;='201901'!$F$5),'201901'!$I$5,FALSE))))</f>
        <v>4</v>
      </c>
      <c r="T500" s="5">
        <f>IF(AND($N500&gt;='201901'!$E$2,$N500&lt;='201901'!$F$2),'201901'!$G$2,IF(AND($N500&gt;='201901'!$E$3,$N500&lt;='201901'!$F$3),'201901'!$G$3,IF(AND($N500&gt;='201901'!$E$4,$N500&lt;='201901'!$F$4),'201901'!$G$4,IF(AND($N500&gt;='201901'!$E$5,$N500&lt;='201901'!$F$5),'201901'!$G$5,FALSE))))</f>
        <v>0</v>
      </c>
    </row>
    <row r="501" spans="1:20" x14ac:dyDescent="0.25">
      <c r="A501" s="5">
        <v>130502385</v>
      </c>
      <c r="B501" s="5">
        <v>13050238</v>
      </c>
      <c r="C501" s="5">
        <v>5</v>
      </c>
      <c r="D501" s="4" t="s">
        <v>4451</v>
      </c>
      <c r="E501" s="4" t="s">
        <v>4452</v>
      </c>
      <c r="F501" s="4">
        <v>1657470</v>
      </c>
      <c r="G501" s="4">
        <v>2169754</v>
      </c>
      <c r="H501" s="4">
        <v>3405402</v>
      </c>
      <c r="I501" s="4">
        <v>1875071</v>
      </c>
      <c r="J501" s="4">
        <v>1875071</v>
      </c>
      <c r="K501" s="4">
        <v>3456870</v>
      </c>
      <c r="L501" s="4">
        <v>14439638</v>
      </c>
      <c r="M501" s="4"/>
      <c r="N501" s="8">
        <v>2406606</v>
      </c>
      <c r="O501" s="4">
        <f>IF(AND($N501&gt;='201802'!$E$2,$N501&lt;='201802'!$F$2),'201802'!$I$2,IF(AND($N501&gt;='201802'!$E$3,$N501&lt;='201802'!$F$3),'201802'!$I$3,IF(AND($N501&gt;='201802'!$E$4,$N501&lt;='201802'!$F$4),'201802'!$I$4,IF(AND($N501&gt;='201802'!$E$5,$N501&lt;='201802'!$F$5),'201802'!$I$5,FALSE))))</f>
        <v>4</v>
      </c>
      <c r="P501" s="5">
        <f>IF(AND($N501&gt;='201802'!$E$2,$N501&lt;='201802'!$F$2),'201802'!$G$2,IF(AND($N501&gt;='201802'!$E$3,$N501&lt;='201802'!$F$3),'201802'!$G$3,IF(AND($N501&gt;='201802'!$E$4,$N501&lt;='201802'!$F$4),'201802'!$G$4,IF(AND($N501&gt;='201802'!$E$5,$N501&lt;='201802'!$F$5),'201802'!$G$5,FALSE))))</f>
        <v>0</v>
      </c>
      <c r="Q501" s="5">
        <f>IF(AND($N501&gt;='201803'!$E$2,$N501&lt;='201803'!$F$2),'201803'!$I$2,IF(AND($N501&gt;='201803'!$E$3,$N501&lt;='201803'!$F$3),'201803'!$I$3,IF(AND($N501&gt;='201803'!$E$4,$N501&lt;='201803'!$F$4),'201803'!$I$4,IF(AND($N501&gt;='201803'!$E$5,$N501&lt;='201803'!$F$5),'201803'!$I$5,FALSE))))</f>
        <v>4</v>
      </c>
      <c r="R501" s="5">
        <f>IF(AND($N501&gt;='201803'!$E$2,$N501&lt;='201803'!$F$2),'201803'!$G$2,IF(AND($N501&gt;='201803'!$E$3,$N501&lt;='201803'!$F$3),'201803'!$G$3,IF(AND($N501&gt;='201803'!$E$4,$N501&lt;='201803'!$F$4),'201803'!$G$4,IF(AND($N501&gt;='201803'!$E$5,$N501&lt;='201803'!$F$5),'201803'!$G$5,FALSE))))</f>
        <v>0</v>
      </c>
      <c r="S501" s="5">
        <f>IF(AND($N501&gt;='201901'!$E$2,$N501&lt;='201901'!$F$2),'201901'!$I$2,IF(AND($N501&gt;='201901'!$E$3,$N501&lt;='201901'!$F$3),'201901'!$I$3,IF(AND($N501&gt;='201901'!$E$4,$N501&lt;='201901'!$F$4),'201901'!$I$4,IF(AND($N501&gt;='201901'!$E$5,$N501&lt;='201901'!$F$5),'201901'!$I$5,FALSE))))</f>
        <v>4</v>
      </c>
      <c r="T501" s="5">
        <f>IF(AND($N501&gt;='201901'!$E$2,$N501&lt;='201901'!$F$2),'201901'!$G$2,IF(AND($N501&gt;='201901'!$E$3,$N501&lt;='201901'!$F$3),'201901'!$G$3,IF(AND($N501&gt;='201901'!$E$4,$N501&lt;='201901'!$F$4),'201901'!$G$4,IF(AND($N501&gt;='201901'!$E$5,$N501&lt;='201901'!$F$5),'201901'!$G$5,FALSE))))</f>
        <v>0</v>
      </c>
    </row>
    <row r="502" spans="1:20" x14ac:dyDescent="0.25">
      <c r="A502" s="5">
        <v>130547486</v>
      </c>
      <c r="B502" s="5">
        <v>13054748</v>
      </c>
      <c r="C502" s="5">
        <v>6</v>
      </c>
      <c r="D502" s="4" t="s">
        <v>892</v>
      </c>
      <c r="E502" s="4" t="s">
        <v>893</v>
      </c>
      <c r="F502" s="4">
        <v>1666161</v>
      </c>
      <c r="G502" s="4">
        <v>1589079</v>
      </c>
      <c r="H502" s="4">
        <v>3037272</v>
      </c>
      <c r="I502" s="4">
        <v>1589079</v>
      </c>
      <c r="J502" s="4">
        <v>1589079</v>
      </c>
      <c r="K502" s="4">
        <v>3037272</v>
      </c>
      <c r="L502" s="4">
        <v>12507942</v>
      </c>
      <c r="M502" s="4"/>
      <c r="N502" s="8">
        <v>2084657</v>
      </c>
      <c r="O502" s="4">
        <f>IF(AND($N502&gt;='201802'!$E$2,$N502&lt;='201802'!$F$2),'201802'!$I$2,IF(AND($N502&gt;='201802'!$E$3,$N502&lt;='201802'!$F$3),'201802'!$I$3,IF(AND($N502&gt;='201802'!$E$4,$N502&lt;='201802'!$F$4),'201802'!$I$4,IF(AND($N502&gt;='201802'!$E$5,$N502&lt;='201802'!$F$5),'201802'!$I$5,FALSE))))</f>
        <v>4</v>
      </c>
      <c r="P502" s="5">
        <f>IF(AND($N502&gt;='201802'!$E$2,$N502&lt;='201802'!$F$2),'201802'!$G$2,IF(AND($N502&gt;='201802'!$E$3,$N502&lt;='201802'!$F$3),'201802'!$G$3,IF(AND($N502&gt;='201802'!$E$4,$N502&lt;='201802'!$F$4),'201802'!$G$4,IF(AND($N502&gt;='201802'!$E$5,$N502&lt;='201802'!$F$5),'201802'!$G$5,FALSE))))</f>
        <v>0</v>
      </c>
      <c r="Q502" s="5">
        <f>IF(AND($N502&gt;='201803'!$E$2,$N502&lt;='201803'!$F$2),'201803'!$I$2,IF(AND($N502&gt;='201803'!$E$3,$N502&lt;='201803'!$F$3),'201803'!$I$3,IF(AND($N502&gt;='201803'!$E$4,$N502&lt;='201803'!$F$4),'201803'!$I$4,IF(AND($N502&gt;='201803'!$E$5,$N502&lt;='201803'!$F$5),'201803'!$I$5,FALSE))))</f>
        <v>4</v>
      </c>
      <c r="R502" s="5">
        <f>IF(AND($N502&gt;='201803'!$E$2,$N502&lt;='201803'!$F$2),'201803'!$G$2,IF(AND($N502&gt;='201803'!$E$3,$N502&lt;='201803'!$F$3),'201803'!$G$3,IF(AND($N502&gt;='201803'!$E$4,$N502&lt;='201803'!$F$4),'201803'!$G$4,IF(AND($N502&gt;='201803'!$E$5,$N502&lt;='201803'!$F$5),'201803'!$G$5,FALSE))))</f>
        <v>0</v>
      </c>
      <c r="S502" s="5">
        <f>IF(AND($N502&gt;='201901'!$E$2,$N502&lt;='201901'!$F$2),'201901'!$I$2,IF(AND($N502&gt;='201901'!$E$3,$N502&lt;='201901'!$F$3),'201901'!$I$3,IF(AND($N502&gt;='201901'!$E$4,$N502&lt;='201901'!$F$4),'201901'!$I$4,IF(AND($N502&gt;='201901'!$E$5,$N502&lt;='201901'!$F$5),'201901'!$I$5,FALSE))))</f>
        <v>4</v>
      </c>
      <c r="T502" s="5">
        <f>IF(AND($N502&gt;='201901'!$E$2,$N502&lt;='201901'!$F$2),'201901'!$G$2,IF(AND($N502&gt;='201901'!$E$3,$N502&lt;='201901'!$F$3),'201901'!$G$3,IF(AND($N502&gt;='201901'!$E$4,$N502&lt;='201901'!$F$4),'201901'!$G$4,IF(AND($N502&gt;='201901'!$E$5,$N502&lt;='201901'!$F$5),'201901'!$G$5,FALSE))))</f>
        <v>0</v>
      </c>
    </row>
    <row r="503" spans="1:20" x14ac:dyDescent="0.25">
      <c r="A503" s="5">
        <v>130569757</v>
      </c>
      <c r="B503" s="5">
        <v>13056975</v>
      </c>
      <c r="C503" s="5">
        <v>7</v>
      </c>
      <c r="D503" s="4" t="s">
        <v>894</v>
      </c>
      <c r="E503" s="4" t="s">
        <v>895</v>
      </c>
      <c r="F503" s="4">
        <v>1830199</v>
      </c>
      <c r="G503" s="4">
        <v>1741634</v>
      </c>
      <c r="H503" s="4">
        <v>3278842</v>
      </c>
      <c r="I503" s="4">
        <v>1776083</v>
      </c>
      <c r="J503" s="4">
        <v>1741634</v>
      </c>
      <c r="K503" s="4">
        <v>3287288</v>
      </c>
      <c r="L503" s="4">
        <v>13655680</v>
      </c>
      <c r="M503" s="4"/>
      <c r="N503" s="8">
        <v>2275946</v>
      </c>
      <c r="O503" s="4">
        <f>IF(AND($N503&gt;='201802'!$E$2,$N503&lt;='201802'!$F$2),'201802'!$I$2,IF(AND($N503&gt;='201802'!$E$3,$N503&lt;='201802'!$F$3),'201802'!$I$3,IF(AND($N503&gt;='201802'!$E$4,$N503&lt;='201802'!$F$4),'201802'!$I$4,IF(AND($N503&gt;='201802'!$E$5,$N503&lt;='201802'!$F$5),'201802'!$I$5,FALSE))))</f>
        <v>4</v>
      </c>
      <c r="P503" s="5">
        <f>IF(AND($N503&gt;='201802'!$E$2,$N503&lt;='201802'!$F$2),'201802'!$G$2,IF(AND($N503&gt;='201802'!$E$3,$N503&lt;='201802'!$F$3),'201802'!$G$3,IF(AND($N503&gt;='201802'!$E$4,$N503&lt;='201802'!$F$4),'201802'!$G$4,IF(AND($N503&gt;='201802'!$E$5,$N503&lt;='201802'!$F$5),'201802'!$G$5,FALSE))))</f>
        <v>0</v>
      </c>
      <c r="Q503" s="5">
        <f>IF(AND($N503&gt;='201803'!$E$2,$N503&lt;='201803'!$F$2),'201803'!$I$2,IF(AND($N503&gt;='201803'!$E$3,$N503&lt;='201803'!$F$3),'201803'!$I$3,IF(AND($N503&gt;='201803'!$E$4,$N503&lt;='201803'!$F$4),'201803'!$I$4,IF(AND($N503&gt;='201803'!$E$5,$N503&lt;='201803'!$F$5),'201803'!$I$5,FALSE))))</f>
        <v>4</v>
      </c>
      <c r="R503" s="5">
        <f>IF(AND($N503&gt;='201803'!$E$2,$N503&lt;='201803'!$F$2),'201803'!$G$2,IF(AND($N503&gt;='201803'!$E$3,$N503&lt;='201803'!$F$3),'201803'!$G$3,IF(AND($N503&gt;='201803'!$E$4,$N503&lt;='201803'!$F$4),'201803'!$G$4,IF(AND($N503&gt;='201803'!$E$5,$N503&lt;='201803'!$F$5),'201803'!$G$5,FALSE))))</f>
        <v>0</v>
      </c>
      <c r="S503" s="5">
        <f>IF(AND($N503&gt;='201901'!$E$2,$N503&lt;='201901'!$F$2),'201901'!$I$2,IF(AND($N503&gt;='201901'!$E$3,$N503&lt;='201901'!$F$3),'201901'!$I$3,IF(AND($N503&gt;='201901'!$E$4,$N503&lt;='201901'!$F$4),'201901'!$I$4,IF(AND($N503&gt;='201901'!$E$5,$N503&lt;='201901'!$F$5),'201901'!$I$5,FALSE))))</f>
        <v>4</v>
      </c>
      <c r="T503" s="5">
        <f>IF(AND($N503&gt;='201901'!$E$2,$N503&lt;='201901'!$F$2),'201901'!$G$2,IF(AND($N503&gt;='201901'!$E$3,$N503&lt;='201901'!$F$3),'201901'!$G$3,IF(AND($N503&gt;='201901'!$E$4,$N503&lt;='201901'!$F$4),'201901'!$G$4,IF(AND($N503&gt;='201901'!$E$5,$N503&lt;='201901'!$F$5),'201901'!$G$5,FALSE))))</f>
        <v>0</v>
      </c>
    </row>
    <row r="504" spans="1:20" x14ac:dyDescent="0.25">
      <c r="A504" s="5">
        <v>130658903</v>
      </c>
      <c r="B504" s="5">
        <v>13065890</v>
      </c>
      <c r="C504" s="5">
        <v>3</v>
      </c>
      <c r="D504" s="4" t="s">
        <v>896</v>
      </c>
      <c r="E504" s="4" t="s">
        <v>897</v>
      </c>
      <c r="F504" s="4">
        <v>1719297</v>
      </c>
      <c r="G504" s="4">
        <v>1334955</v>
      </c>
      <c r="H504" s="4">
        <v>2421735</v>
      </c>
      <c r="I504" s="4">
        <v>1334955</v>
      </c>
      <c r="J504" s="4">
        <v>1334955</v>
      </c>
      <c r="K504" s="4">
        <v>2421735</v>
      </c>
      <c r="L504" s="4">
        <v>10567632</v>
      </c>
      <c r="M504" s="4"/>
      <c r="N504" s="8">
        <v>1761272</v>
      </c>
      <c r="O504" s="4">
        <f>IF(AND($N504&gt;='201802'!$E$2,$N504&lt;='201802'!$F$2),'201802'!$I$2,IF(AND($N504&gt;='201802'!$E$3,$N504&lt;='201802'!$F$3),'201802'!$I$3,IF(AND($N504&gt;='201802'!$E$4,$N504&lt;='201802'!$F$4),'201802'!$I$4,IF(AND($N504&gt;='201802'!$E$5,$N504&lt;='201802'!$F$5),'201802'!$I$5,FALSE))))</f>
        <v>4</v>
      </c>
      <c r="P504" s="5">
        <f>IF(AND($N504&gt;='201802'!$E$2,$N504&lt;='201802'!$F$2),'201802'!$G$2,IF(AND($N504&gt;='201802'!$E$3,$N504&lt;='201802'!$F$3),'201802'!$G$3,IF(AND($N504&gt;='201802'!$E$4,$N504&lt;='201802'!$F$4),'201802'!$G$4,IF(AND($N504&gt;='201802'!$E$5,$N504&lt;='201802'!$F$5),'201802'!$G$5,FALSE))))</f>
        <v>0</v>
      </c>
      <c r="Q504" s="5">
        <f>IF(AND($N504&gt;='201803'!$E$2,$N504&lt;='201803'!$F$2),'201803'!$I$2,IF(AND($N504&gt;='201803'!$E$3,$N504&lt;='201803'!$F$3),'201803'!$I$3,IF(AND($N504&gt;='201803'!$E$4,$N504&lt;='201803'!$F$4),'201803'!$I$4,IF(AND($N504&gt;='201803'!$E$5,$N504&lt;='201803'!$F$5),'201803'!$I$5,FALSE))))</f>
        <v>4</v>
      </c>
      <c r="R504" s="5">
        <f>IF(AND($N504&gt;='201803'!$E$2,$N504&lt;='201803'!$F$2),'201803'!$G$2,IF(AND($N504&gt;='201803'!$E$3,$N504&lt;='201803'!$F$3),'201803'!$G$3,IF(AND($N504&gt;='201803'!$E$4,$N504&lt;='201803'!$F$4),'201803'!$G$4,IF(AND($N504&gt;='201803'!$E$5,$N504&lt;='201803'!$F$5),'201803'!$G$5,FALSE))))</f>
        <v>0</v>
      </c>
      <c r="S504" s="5">
        <f>IF(AND($N504&gt;='201901'!$E$2,$N504&lt;='201901'!$F$2),'201901'!$I$2,IF(AND($N504&gt;='201901'!$E$3,$N504&lt;='201901'!$F$3),'201901'!$I$3,IF(AND($N504&gt;='201901'!$E$4,$N504&lt;='201901'!$F$4),'201901'!$I$4,IF(AND($N504&gt;='201901'!$E$5,$N504&lt;='201901'!$F$5),'201901'!$I$5,FALSE))))</f>
        <v>4</v>
      </c>
      <c r="T504" s="5">
        <f>IF(AND($N504&gt;='201901'!$E$2,$N504&lt;='201901'!$F$2),'201901'!$G$2,IF(AND($N504&gt;='201901'!$E$3,$N504&lt;='201901'!$F$3),'201901'!$G$3,IF(AND($N504&gt;='201901'!$E$4,$N504&lt;='201901'!$F$4),'201901'!$G$4,IF(AND($N504&gt;='201901'!$E$5,$N504&lt;='201901'!$F$5),'201901'!$G$5,FALSE))))</f>
        <v>0</v>
      </c>
    </row>
    <row r="505" spans="1:20" x14ac:dyDescent="0.25">
      <c r="A505" s="5">
        <v>130675328</v>
      </c>
      <c r="B505" s="5">
        <v>13067532</v>
      </c>
      <c r="C505" s="5">
        <v>8</v>
      </c>
      <c r="D505" s="4" t="s">
        <v>4050</v>
      </c>
      <c r="E505" s="4" t="s">
        <v>4051</v>
      </c>
      <c r="F505" s="4">
        <v>1539566</v>
      </c>
      <c r="G505" s="4">
        <v>1539566</v>
      </c>
      <c r="H505" s="4">
        <v>1539566</v>
      </c>
      <c r="I505" s="4">
        <v>1539566</v>
      </c>
      <c r="J505" s="4">
        <v>1539566</v>
      </c>
      <c r="K505" s="4">
        <v>1539566</v>
      </c>
      <c r="L505" s="4">
        <v>9237396</v>
      </c>
      <c r="M505" s="4"/>
      <c r="N505" s="8">
        <v>1539566</v>
      </c>
      <c r="O505" s="4">
        <f>IF(AND($N505&gt;='201802'!$E$2,$N505&lt;='201802'!$F$2),'201802'!$I$2,IF(AND($N505&gt;='201802'!$E$3,$N505&lt;='201802'!$F$3),'201802'!$I$3,IF(AND($N505&gt;='201802'!$E$4,$N505&lt;='201802'!$F$4),'201802'!$I$4,IF(AND($N505&gt;='201802'!$E$5,$N505&lt;='201802'!$F$5),'201802'!$I$5,FALSE))))</f>
        <v>4</v>
      </c>
      <c r="P505" s="5">
        <f>IF(AND($N505&gt;='201802'!$E$2,$N505&lt;='201802'!$F$2),'201802'!$G$2,IF(AND($N505&gt;='201802'!$E$3,$N505&lt;='201802'!$F$3),'201802'!$G$3,IF(AND($N505&gt;='201802'!$E$4,$N505&lt;='201802'!$F$4),'201802'!$G$4,IF(AND($N505&gt;='201802'!$E$5,$N505&lt;='201802'!$F$5),'201802'!$G$5,FALSE))))</f>
        <v>0</v>
      </c>
      <c r="Q505" s="5">
        <f>IF(AND($N505&gt;='201803'!$E$2,$N505&lt;='201803'!$F$2),'201803'!$I$2,IF(AND($N505&gt;='201803'!$E$3,$N505&lt;='201803'!$F$3),'201803'!$I$3,IF(AND($N505&gt;='201803'!$E$4,$N505&lt;='201803'!$F$4),'201803'!$I$4,IF(AND($N505&gt;='201803'!$E$5,$N505&lt;='201803'!$F$5),'201803'!$I$5,FALSE))))</f>
        <v>4</v>
      </c>
      <c r="R505" s="5">
        <f>IF(AND($N505&gt;='201803'!$E$2,$N505&lt;='201803'!$F$2),'201803'!$G$2,IF(AND($N505&gt;='201803'!$E$3,$N505&lt;='201803'!$F$3),'201803'!$G$3,IF(AND($N505&gt;='201803'!$E$4,$N505&lt;='201803'!$F$4),'201803'!$G$4,IF(AND($N505&gt;='201803'!$E$5,$N505&lt;='201803'!$F$5),'201803'!$G$5,FALSE))))</f>
        <v>0</v>
      </c>
      <c r="S505" s="5">
        <f>IF(AND($N505&gt;='201901'!$E$2,$N505&lt;='201901'!$F$2),'201901'!$I$2,IF(AND($N505&gt;='201901'!$E$3,$N505&lt;='201901'!$F$3),'201901'!$I$3,IF(AND($N505&gt;='201901'!$E$4,$N505&lt;='201901'!$F$4),'201901'!$I$4,IF(AND($N505&gt;='201901'!$E$5,$N505&lt;='201901'!$F$5),'201901'!$I$5,FALSE))))</f>
        <v>4</v>
      </c>
      <c r="T505" s="5">
        <f>IF(AND($N505&gt;='201901'!$E$2,$N505&lt;='201901'!$F$2),'201901'!$G$2,IF(AND($N505&gt;='201901'!$E$3,$N505&lt;='201901'!$F$3),'201901'!$G$3,IF(AND($N505&gt;='201901'!$E$4,$N505&lt;='201901'!$F$4),'201901'!$G$4,IF(AND($N505&gt;='201901'!$E$5,$N505&lt;='201901'!$F$5),'201901'!$G$5,FALSE))))</f>
        <v>0</v>
      </c>
    </row>
    <row r="506" spans="1:20" x14ac:dyDescent="0.25">
      <c r="A506" s="5">
        <v>130682774</v>
      </c>
      <c r="B506" s="5">
        <v>13068277</v>
      </c>
      <c r="C506" s="5">
        <v>4</v>
      </c>
      <c r="D506" s="4" t="s">
        <v>4052</v>
      </c>
      <c r="E506" s="4" t="s">
        <v>4053</v>
      </c>
      <c r="F506" s="4">
        <v>1537601</v>
      </c>
      <c r="G506" s="4">
        <v>1460519</v>
      </c>
      <c r="H506" s="4">
        <v>2773425</v>
      </c>
      <c r="I506" s="4">
        <v>1468567</v>
      </c>
      <c r="J506" s="4">
        <v>1468567</v>
      </c>
      <c r="K506" s="4">
        <v>2771833</v>
      </c>
      <c r="L506" s="4">
        <v>11480512</v>
      </c>
      <c r="M506" s="4"/>
      <c r="N506" s="8">
        <v>1913418</v>
      </c>
      <c r="O506" s="4">
        <f>IF(AND($N506&gt;='201802'!$E$2,$N506&lt;='201802'!$F$2),'201802'!$I$2,IF(AND($N506&gt;='201802'!$E$3,$N506&lt;='201802'!$F$3),'201802'!$I$3,IF(AND($N506&gt;='201802'!$E$4,$N506&lt;='201802'!$F$4),'201802'!$I$4,IF(AND($N506&gt;='201802'!$E$5,$N506&lt;='201802'!$F$5),'201802'!$I$5,FALSE))))</f>
        <v>4</v>
      </c>
      <c r="P506" s="5">
        <f>IF(AND($N506&gt;='201802'!$E$2,$N506&lt;='201802'!$F$2),'201802'!$G$2,IF(AND($N506&gt;='201802'!$E$3,$N506&lt;='201802'!$F$3),'201802'!$G$3,IF(AND($N506&gt;='201802'!$E$4,$N506&lt;='201802'!$F$4),'201802'!$G$4,IF(AND($N506&gt;='201802'!$E$5,$N506&lt;='201802'!$F$5),'201802'!$G$5,FALSE))))</f>
        <v>0</v>
      </c>
      <c r="Q506" s="5">
        <f>IF(AND($N506&gt;='201803'!$E$2,$N506&lt;='201803'!$F$2),'201803'!$I$2,IF(AND($N506&gt;='201803'!$E$3,$N506&lt;='201803'!$F$3),'201803'!$I$3,IF(AND($N506&gt;='201803'!$E$4,$N506&lt;='201803'!$F$4),'201803'!$I$4,IF(AND($N506&gt;='201803'!$E$5,$N506&lt;='201803'!$F$5),'201803'!$I$5,FALSE))))</f>
        <v>4</v>
      </c>
      <c r="R506" s="5">
        <f>IF(AND($N506&gt;='201803'!$E$2,$N506&lt;='201803'!$F$2),'201803'!$G$2,IF(AND($N506&gt;='201803'!$E$3,$N506&lt;='201803'!$F$3),'201803'!$G$3,IF(AND($N506&gt;='201803'!$E$4,$N506&lt;='201803'!$F$4),'201803'!$G$4,IF(AND($N506&gt;='201803'!$E$5,$N506&lt;='201803'!$F$5),'201803'!$G$5,FALSE))))</f>
        <v>0</v>
      </c>
      <c r="S506" s="5">
        <f>IF(AND($N506&gt;='201901'!$E$2,$N506&lt;='201901'!$F$2),'201901'!$I$2,IF(AND($N506&gt;='201901'!$E$3,$N506&lt;='201901'!$F$3),'201901'!$I$3,IF(AND($N506&gt;='201901'!$E$4,$N506&lt;='201901'!$F$4),'201901'!$I$4,IF(AND($N506&gt;='201901'!$E$5,$N506&lt;='201901'!$F$5),'201901'!$I$5,FALSE))))</f>
        <v>4</v>
      </c>
      <c r="T506" s="5">
        <f>IF(AND($N506&gt;='201901'!$E$2,$N506&lt;='201901'!$F$2),'201901'!$G$2,IF(AND($N506&gt;='201901'!$E$3,$N506&lt;='201901'!$F$3),'201901'!$G$3,IF(AND($N506&gt;='201901'!$E$4,$N506&lt;='201901'!$F$4),'201901'!$G$4,IF(AND($N506&gt;='201901'!$E$5,$N506&lt;='201901'!$F$5),'201901'!$G$5,FALSE))))</f>
        <v>0</v>
      </c>
    </row>
    <row r="507" spans="1:20" x14ac:dyDescent="0.25">
      <c r="A507" s="5">
        <v>130722636</v>
      </c>
      <c r="B507" s="5">
        <v>13072263</v>
      </c>
      <c r="C507" s="5">
        <v>6</v>
      </c>
      <c r="D507" s="4" t="s">
        <v>900</v>
      </c>
      <c r="E507" s="4" t="s">
        <v>901</v>
      </c>
      <c r="F507" s="4">
        <v>1432821</v>
      </c>
      <c r="G507" s="4">
        <v>1432821</v>
      </c>
      <c r="H507" s="4">
        <v>2516121</v>
      </c>
      <c r="I507" s="4">
        <v>1432821</v>
      </c>
      <c r="J507" s="4">
        <v>1432821</v>
      </c>
      <c r="K507" s="4">
        <v>2516121</v>
      </c>
      <c r="L507" s="4">
        <v>10763526</v>
      </c>
      <c r="M507" s="4"/>
      <c r="N507" s="8">
        <v>1793921</v>
      </c>
      <c r="O507" s="4">
        <f>IF(AND($N507&gt;='201802'!$E$2,$N507&lt;='201802'!$F$2),'201802'!$I$2,IF(AND($N507&gt;='201802'!$E$3,$N507&lt;='201802'!$F$3),'201802'!$I$3,IF(AND($N507&gt;='201802'!$E$4,$N507&lt;='201802'!$F$4),'201802'!$I$4,IF(AND($N507&gt;='201802'!$E$5,$N507&lt;='201802'!$F$5),'201802'!$I$5,FALSE))))</f>
        <v>4</v>
      </c>
      <c r="P507" s="5">
        <f>IF(AND($N507&gt;='201802'!$E$2,$N507&lt;='201802'!$F$2),'201802'!$G$2,IF(AND($N507&gt;='201802'!$E$3,$N507&lt;='201802'!$F$3),'201802'!$G$3,IF(AND($N507&gt;='201802'!$E$4,$N507&lt;='201802'!$F$4),'201802'!$G$4,IF(AND($N507&gt;='201802'!$E$5,$N507&lt;='201802'!$F$5),'201802'!$G$5,FALSE))))</f>
        <v>0</v>
      </c>
      <c r="Q507" s="5">
        <f>IF(AND($N507&gt;='201803'!$E$2,$N507&lt;='201803'!$F$2),'201803'!$I$2,IF(AND($N507&gt;='201803'!$E$3,$N507&lt;='201803'!$F$3),'201803'!$I$3,IF(AND($N507&gt;='201803'!$E$4,$N507&lt;='201803'!$F$4),'201803'!$I$4,IF(AND($N507&gt;='201803'!$E$5,$N507&lt;='201803'!$F$5),'201803'!$I$5,FALSE))))</f>
        <v>4</v>
      </c>
      <c r="R507" s="5">
        <f>IF(AND($N507&gt;='201803'!$E$2,$N507&lt;='201803'!$F$2),'201803'!$G$2,IF(AND($N507&gt;='201803'!$E$3,$N507&lt;='201803'!$F$3),'201803'!$G$3,IF(AND($N507&gt;='201803'!$E$4,$N507&lt;='201803'!$F$4),'201803'!$G$4,IF(AND($N507&gt;='201803'!$E$5,$N507&lt;='201803'!$F$5),'201803'!$G$5,FALSE))))</f>
        <v>0</v>
      </c>
      <c r="S507" s="5">
        <f>IF(AND($N507&gt;='201901'!$E$2,$N507&lt;='201901'!$F$2),'201901'!$I$2,IF(AND($N507&gt;='201901'!$E$3,$N507&lt;='201901'!$F$3),'201901'!$I$3,IF(AND($N507&gt;='201901'!$E$4,$N507&lt;='201901'!$F$4),'201901'!$I$4,IF(AND($N507&gt;='201901'!$E$5,$N507&lt;='201901'!$F$5),'201901'!$I$5,FALSE))))</f>
        <v>4</v>
      </c>
      <c r="T507" s="5">
        <f>IF(AND($N507&gt;='201901'!$E$2,$N507&lt;='201901'!$F$2),'201901'!$G$2,IF(AND($N507&gt;='201901'!$E$3,$N507&lt;='201901'!$F$3),'201901'!$G$3,IF(AND($N507&gt;='201901'!$E$4,$N507&lt;='201901'!$F$4),'201901'!$G$4,IF(AND($N507&gt;='201901'!$E$5,$N507&lt;='201901'!$F$5),'201901'!$G$5,FALSE))))</f>
        <v>0</v>
      </c>
    </row>
    <row r="508" spans="1:20" x14ac:dyDescent="0.25">
      <c r="A508" s="5">
        <v>130755305</v>
      </c>
      <c r="B508" s="5">
        <v>13075530</v>
      </c>
      <c r="C508" s="5">
        <v>5</v>
      </c>
      <c r="D508" s="4" t="s">
        <v>2229</v>
      </c>
      <c r="E508" s="4" t="s">
        <v>2230</v>
      </c>
      <c r="F508" s="4">
        <v>2321751</v>
      </c>
      <c r="G508" s="4">
        <v>3344562</v>
      </c>
      <c r="H508" s="4">
        <v>5090060</v>
      </c>
      <c r="I508" s="4">
        <v>2244669</v>
      </c>
      <c r="J508" s="4">
        <v>2244669</v>
      </c>
      <c r="K508" s="4">
        <v>3932511</v>
      </c>
      <c r="L508" s="4">
        <v>19178222</v>
      </c>
      <c r="M508" s="4"/>
      <c r="N508" s="8">
        <v>3196370</v>
      </c>
      <c r="O508" s="4">
        <f>IF(AND($N508&gt;='201802'!$E$2,$N508&lt;='201802'!$F$2),'201802'!$I$2,IF(AND($N508&gt;='201802'!$E$3,$N508&lt;='201802'!$F$3),'201802'!$I$3,IF(AND($N508&gt;='201802'!$E$4,$N508&lt;='201802'!$F$4),'201802'!$I$4,IF(AND($N508&gt;='201802'!$E$5,$N508&lt;='201802'!$F$5),'201802'!$I$5,FALSE))))</f>
        <v>4</v>
      </c>
      <c r="P508" s="5">
        <f>IF(AND($N508&gt;='201802'!$E$2,$N508&lt;='201802'!$F$2),'201802'!$G$2,IF(AND($N508&gt;='201802'!$E$3,$N508&lt;='201802'!$F$3),'201802'!$G$3,IF(AND($N508&gt;='201802'!$E$4,$N508&lt;='201802'!$F$4),'201802'!$G$4,IF(AND($N508&gt;='201802'!$E$5,$N508&lt;='201802'!$F$5),'201802'!$G$5,FALSE))))</f>
        <v>0</v>
      </c>
      <c r="Q508" s="5">
        <f>IF(AND($N508&gt;='201803'!$E$2,$N508&lt;='201803'!$F$2),'201803'!$I$2,IF(AND($N508&gt;='201803'!$E$3,$N508&lt;='201803'!$F$3),'201803'!$I$3,IF(AND($N508&gt;='201803'!$E$4,$N508&lt;='201803'!$F$4),'201803'!$I$4,IF(AND($N508&gt;='201803'!$E$5,$N508&lt;='201803'!$F$5),'201803'!$I$5,FALSE))))</f>
        <v>4</v>
      </c>
      <c r="R508" s="5">
        <f>IF(AND($N508&gt;='201803'!$E$2,$N508&lt;='201803'!$F$2),'201803'!$G$2,IF(AND($N508&gt;='201803'!$E$3,$N508&lt;='201803'!$F$3),'201803'!$G$3,IF(AND($N508&gt;='201803'!$E$4,$N508&lt;='201803'!$F$4),'201803'!$G$4,IF(AND($N508&gt;='201803'!$E$5,$N508&lt;='201803'!$F$5),'201803'!$G$5,FALSE))))</f>
        <v>0</v>
      </c>
      <c r="S508" s="5">
        <f>IF(AND($N508&gt;='201901'!$E$2,$N508&lt;='201901'!$F$2),'201901'!$I$2,IF(AND($N508&gt;='201901'!$E$3,$N508&lt;='201901'!$F$3),'201901'!$I$3,IF(AND($N508&gt;='201901'!$E$4,$N508&lt;='201901'!$F$4),'201901'!$I$4,IF(AND($N508&gt;='201901'!$E$5,$N508&lt;='201901'!$F$5),'201901'!$I$5,FALSE))))</f>
        <v>4</v>
      </c>
      <c r="T508" s="5">
        <f>IF(AND($N508&gt;='201901'!$E$2,$N508&lt;='201901'!$F$2),'201901'!$G$2,IF(AND($N508&gt;='201901'!$E$3,$N508&lt;='201901'!$F$3),'201901'!$G$3,IF(AND($N508&gt;='201901'!$E$4,$N508&lt;='201901'!$F$4),'201901'!$G$4,IF(AND($N508&gt;='201901'!$E$5,$N508&lt;='201901'!$F$5),'201901'!$G$5,FALSE))))</f>
        <v>0</v>
      </c>
    </row>
    <row r="509" spans="1:20" x14ac:dyDescent="0.25">
      <c r="A509" s="5">
        <v>130765505</v>
      </c>
      <c r="B509" s="5">
        <v>13076550</v>
      </c>
      <c r="C509" s="5">
        <v>5</v>
      </c>
      <c r="D509" s="4" t="s">
        <v>4453</v>
      </c>
      <c r="E509" s="4" t="s">
        <v>4454</v>
      </c>
      <c r="F509" s="4">
        <v>835689</v>
      </c>
      <c r="G509" s="4">
        <v>725572</v>
      </c>
      <c r="H509" s="4">
        <v>1408246</v>
      </c>
      <c r="I509" s="4">
        <v>725572</v>
      </c>
      <c r="J509" s="4">
        <v>725572</v>
      </c>
      <c r="K509" s="4">
        <v>227558</v>
      </c>
      <c r="L509" s="4">
        <v>4648209</v>
      </c>
      <c r="M509" s="4"/>
      <c r="N509" s="8">
        <v>774701</v>
      </c>
      <c r="O509" s="4">
        <f>IF(AND($N509&gt;='201802'!$E$2,$N509&lt;='201802'!$F$2),'201802'!$I$2,IF(AND($N509&gt;='201802'!$E$3,$N509&lt;='201802'!$F$3),'201802'!$I$3,IF(AND($N509&gt;='201802'!$E$4,$N509&lt;='201802'!$F$4),'201802'!$I$4,IF(AND($N509&gt;='201802'!$E$5,$N509&lt;='201802'!$F$5),'201802'!$I$5,FALSE))))</f>
        <v>4</v>
      </c>
      <c r="P509" s="5">
        <f>IF(AND($N509&gt;='201802'!$E$2,$N509&lt;='201802'!$F$2),'201802'!$G$2,IF(AND($N509&gt;='201802'!$E$3,$N509&lt;='201802'!$F$3),'201802'!$G$3,IF(AND($N509&gt;='201802'!$E$4,$N509&lt;='201802'!$F$4),'201802'!$G$4,IF(AND($N509&gt;='201802'!$E$5,$N509&lt;='201802'!$F$5),'201802'!$G$5,FALSE))))</f>
        <v>0</v>
      </c>
      <c r="Q509" s="5">
        <f>IF(AND($N509&gt;='201803'!$E$2,$N509&lt;='201803'!$F$2),'201803'!$I$2,IF(AND($N509&gt;='201803'!$E$3,$N509&lt;='201803'!$F$3),'201803'!$I$3,IF(AND($N509&gt;='201803'!$E$4,$N509&lt;='201803'!$F$4),'201803'!$I$4,IF(AND($N509&gt;='201803'!$E$5,$N509&lt;='201803'!$F$5),'201803'!$I$5,FALSE))))</f>
        <v>4</v>
      </c>
      <c r="R509" s="5">
        <f>IF(AND($N509&gt;='201803'!$E$2,$N509&lt;='201803'!$F$2),'201803'!$G$2,IF(AND($N509&gt;='201803'!$E$3,$N509&lt;='201803'!$F$3),'201803'!$G$3,IF(AND($N509&gt;='201803'!$E$4,$N509&lt;='201803'!$F$4),'201803'!$G$4,IF(AND($N509&gt;='201803'!$E$5,$N509&lt;='201803'!$F$5),'201803'!$G$5,FALSE))))</f>
        <v>0</v>
      </c>
      <c r="S509" s="5">
        <f>IF(AND($N509&gt;='201901'!$E$2,$N509&lt;='201901'!$F$2),'201901'!$I$2,IF(AND($N509&gt;='201901'!$E$3,$N509&lt;='201901'!$F$3),'201901'!$I$3,IF(AND($N509&gt;='201901'!$E$4,$N509&lt;='201901'!$F$4),'201901'!$I$4,IF(AND($N509&gt;='201901'!$E$5,$N509&lt;='201901'!$F$5),'201901'!$I$5,FALSE))))</f>
        <v>4</v>
      </c>
      <c r="T509" s="5">
        <f>IF(AND($N509&gt;='201901'!$E$2,$N509&lt;='201901'!$F$2),'201901'!$G$2,IF(AND($N509&gt;='201901'!$E$3,$N509&lt;='201901'!$F$3),'201901'!$G$3,IF(AND($N509&gt;='201901'!$E$4,$N509&lt;='201901'!$F$4),'201901'!$G$4,IF(AND($N509&gt;='201901'!$E$5,$N509&lt;='201901'!$F$5),'201901'!$G$5,FALSE))))</f>
        <v>0</v>
      </c>
    </row>
    <row r="510" spans="1:20" x14ac:dyDescent="0.25">
      <c r="A510" s="5">
        <v>130842224</v>
      </c>
      <c r="B510" s="5">
        <v>13084222</v>
      </c>
      <c r="C510" s="5">
        <v>4</v>
      </c>
      <c r="D510" s="4" t="s">
        <v>904</v>
      </c>
      <c r="E510" s="4" t="s">
        <v>905</v>
      </c>
      <c r="F510" s="4">
        <v>1419488</v>
      </c>
      <c r="G510" s="4">
        <v>1342406</v>
      </c>
      <c r="H510" s="4">
        <v>2561897</v>
      </c>
      <c r="I510" s="4">
        <v>1342406</v>
      </c>
      <c r="J510" s="4">
        <v>1342406</v>
      </c>
      <c r="K510" s="4">
        <v>2561897</v>
      </c>
      <c r="L510" s="4">
        <v>10570500</v>
      </c>
      <c r="M510" s="4"/>
      <c r="N510" s="8">
        <v>1761750</v>
      </c>
      <c r="O510" s="4">
        <f>IF(AND($N510&gt;='201802'!$E$2,$N510&lt;='201802'!$F$2),'201802'!$I$2,IF(AND($N510&gt;='201802'!$E$3,$N510&lt;='201802'!$F$3),'201802'!$I$3,IF(AND($N510&gt;='201802'!$E$4,$N510&lt;='201802'!$F$4),'201802'!$I$4,IF(AND($N510&gt;='201802'!$E$5,$N510&lt;='201802'!$F$5),'201802'!$I$5,FALSE))))</f>
        <v>4</v>
      </c>
      <c r="P510" s="5">
        <f>IF(AND($N510&gt;='201802'!$E$2,$N510&lt;='201802'!$F$2),'201802'!$G$2,IF(AND($N510&gt;='201802'!$E$3,$N510&lt;='201802'!$F$3),'201802'!$G$3,IF(AND($N510&gt;='201802'!$E$4,$N510&lt;='201802'!$F$4),'201802'!$G$4,IF(AND($N510&gt;='201802'!$E$5,$N510&lt;='201802'!$F$5),'201802'!$G$5,FALSE))))</f>
        <v>0</v>
      </c>
      <c r="Q510" s="5">
        <f>IF(AND($N510&gt;='201803'!$E$2,$N510&lt;='201803'!$F$2),'201803'!$I$2,IF(AND($N510&gt;='201803'!$E$3,$N510&lt;='201803'!$F$3),'201803'!$I$3,IF(AND($N510&gt;='201803'!$E$4,$N510&lt;='201803'!$F$4),'201803'!$I$4,IF(AND($N510&gt;='201803'!$E$5,$N510&lt;='201803'!$F$5),'201803'!$I$5,FALSE))))</f>
        <v>4</v>
      </c>
      <c r="R510" s="5">
        <f>IF(AND($N510&gt;='201803'!$E$2,$N510&lt;='201803'!$F$2),'201803'!$G$2,IF(AND($N510&gt;='201803'!$E$3,$N510&lt;='201803'!$F$3),'201803'!$G$3,IF(AND($N510&gt;='201803'!$E$4,$N510&lt;='201803'!$F$4),'201803'!$G$4,IF(AND($N510&gt;='201803'!$E$5,$N510&lt;='201803'!$F$5),'201803'!$G$5,FALSE))))</f>
        <v>0</v>
      </c>
      <c r="S510" s="5">
        <f>IF(AND($N510&gt;='201901'!$E$2,$N510&lt;='201901'!$F$2),'201901'!$I$2,IF(AND($N510&gt;='201901'!$E$3,$N510&lt;='201901'!$F$3),'201901'!$I$3,IF(AND($N510&gt;='201901'!$E$4,$N510&lt;='201901'!$F$4),'201901'!$I$4,IF(AND($N510&gt;='201901'!$E$5,$N510&lt;='201901'!$F$5),'201901'!$I$5,FALSE))))</f>
        <v>4</v>
      </c>
      <c r="T510" s="5">
        <f>IF(AND($N510&gt;='201901'!$E$2,$N510&lt;='201901'!$F$2),'201901'!$G$2,IF(AND($N510&gt;='201901'!$E$3,$N510&lt;='201901'!$F$3),'201901'!$G$3,IF(AND($N510&gt;='201901'!$E$4,$N510&lt;='201901'!$F$4),'201901'!$G$4,IF(AND($N510&gt;='201901'!$E$5,$N510&lt;='201901'!$F$5),'201901'!$G$5,FALSE))))</f>
        <v>0</v>
      </c>
    </row>
    <row r="511" spans="1:20" x14ac:dyDescent="0.25">
      <c r="A511" s="5">
        <v>130894623</v>
      </c>
      <c r="B511" s="5">
        <v>13089462</v>
      </c>
      <c r="C511" s="5">
        <v>3</v>
      </c>
      <c r="D511" s="4" t="s">
        <v>2355</v>
      </c>
      <c r="E511" s="4" t="s">
        <v>4054</v>
      </c>
      <c r="F511" s="4">
        <v>935969</v>
      </c>
      <c r="G511" s="4">
        <v>935969</v>
      </c>
      <c r="H511" s="4">
        <v>935969</v>
      </c>
      <c r="I511" s="4">
        <v>935969</v>
      </c>
      <c r="J511" s="4">
        <v>935969</v>
      </c>
      <c r="K511" s="4">
        <v>935969</v>
      </c>
      <c r="L511" s="4">
        <v>5615814</v>
      </c>
      <c r="M511" s="4"/>
      <c r="N511" s="8">
        <v>935969</v>
      </c>
      <c r="O511" s="4">
        <f>IF(AND($N511&gt;='201802'!$E$2,$N511&lt;='201802'!$F$2),'201802'!$I$2,IF(AND($N511&gt;='201802'!$E$3,$N511&lt;='201802'!$F$3),'201802'!$I$3,IF(AND($N511&gt;='201802'!$E$4,$N511&lt;='201802'!$F$4),'201802'!$I$4,IF(AND($N511&gt;='201802'!$E$5,$N511&lt;='201802'!$F$5),'201802'!$I$5,FALSE))))</f>
        <v>4</v>
      </c>
      <c r="P511" s="5">
        <f>IF(AND($N511&gt;='201802'!$E$2,$N511&lt;='201802'!$F$2),'201802'!$G$2,IF(AND($N511&gt;='201802'!$E$3,$N511&lt;='201802'!$F$3),'201802'!$G$3,IF(AND($N511&gt;='201802'!$E$4,$N511&lt;='201802'!$F$4),'201802'!$G$4,IF(AND($N511&gt;='201802'!$E$5,$N511&lt;='201802'!$F$5),'201802'!$G$5,FALSE))))</f>
        <v>0</v>
      </c>
      <c r="Q511" s="5">
        <f>IF(AND($N511&gt;='201803'!$E$2,$N511&lt;='201803'!$F$2),'201803'!$I$2,IF(AND($N511&gt;='201803'!$E$3,$N511&lt;='201803'!$F$3),'201803'!$I$3,IF(AND($N511&gt;='201803'!$E$4,$N511&lt;='201803'!$F$4),'201803'!$I$4,IF(AND($N511&gt;='201803'!$E$5,$N511&lt;='201803'!$F$5),'201803'!$I$5,FALSE))))</f>
        <v>4</v>
      </c>
      <c r="R511" s="5">
        <f>IF(AND($N511&gt;='201803'!$E$2,$N511&lt;='201803'!$F$2),'201803'!$G$2,IF(AND($N511&gt;='201803'!$E$3,$N511&lt;='201803'!$F$3),'201803'!$G$3,IF(AND($N511&gt;='201803'!$E$4,$N511&lt;='201803'!$F$4),'201803'!$G$4,IF(AND($N511&gt;='201803'!$E$5,$N511&lt;='201803'!$F$5),'201803'!$G$5,FALSE))))</f>
        <v>0</v>
      </c>
      <c r="S511" s="5">
        <f>IF(AND($N511&gt;='201901'!$E$2,$N511&lt;='201901'!$F$2),'201901'!$I$2,IF(AND($N511&gt;='201901'!$E$3,$N511&lt;='201901'!$F$3),'201901'!$I$3,IF(AND($N511&gt;='201901'!$E$4,$N511&lt;='201901'!$F$4),'201901'!$I$4,IF(AND($N511&gt;='201901'!$E$5,$N511&lt;='201901'!$F$5),'201901'!$I$5,FALSE))))</f>
        <v>4</v>
      </c>
      <c r="T511" s="5">
        <f>IF(AND($N511&gt;='201901'!$E$2,$N511&lt;='201901'!$F$2),'201901'!$G$2,IF(AND($N511&gt;='201901'!$E$3,$N511&lt;='201901'!$F$3),'201901'!$G$3,IF(AND($N511&gt;='201901'!$E$4,$N511&lt;='201901'!$F$4),'201901'!$G$4,IF(AND($N511&gt;='201901'!$E$5,$N511&lt;='201901'!$F$5),'201901'!$G$5,FALSE))))</f>
        <v>0</v>
      </c>
    </row>
    <row r="512" spans="1:20" x14ac:dyDescent="0.25">
      <c r="A512" s="4" t="s">
        <v>910</v>
      </c>
      <c r="B512" s="5">
        <v>13114802</v>
      </c>
      <c r="C512" s="4" t="s">
        <v>3857</v>
      </c>
      <c r="D512" s="4" t="s">
        <v>911</v>
      </c>
      <c r="E512" s="4" t="s">
        <v>912</v>
      </c>
      <c r="F512" s="4">
        <v>833129</v>
      </c>
      <c r="G512" s="4">
        <v>723012</v>
      </c>
      <c r="H512" s="4">
        <v>1410284</v>
      </c>
      <c r="I512" s="4">
        <v>729400</v>
      </c>
      <c r="J512" s="4">
        <v>729400</v>
      </c>
      <c r="K512" s="4">
        <v>1381512</v>
      </c>
      <c r="L512" s="4">
        <v>5806737</v>
      </c>
      <c r="M512" s="4"/>
      <c r="N512" s="8">
        <v>967789</v>
      </c>
      <c r="O512" s="4">
        <f>IF(AND($N512&gt;='201802'!$E$2,$N512&lt;='201802'!$F$2),'201802'!$I$2,IF(AND($N512&gt;='201802'!$E$3,$N512&lt;='201802'!$F$3),'201802'!$I$3,IF(AND($N512&gt;='201802'!$E$4,$N512&lt;='201802'!$F$4),'201802'!$I$4,IF(AND($N512&gt;='201802'!$E$5,$N512&lt;='201802'!$F$5),'201802'!$I$5,FALSE))))</f>
        <v>4</v>
      </c>
      <c r="P512" s="5">
        <f>IF(AND($N512&gt;='201802'!$E$2,$N512&lt;='201802'!$F$2),'201802'!$G$2,IF(AND($N512&gt;='201802'!$E$3,$N512&lt;='201802'!$F$3),'201802'!$G$3,IF(AND($N512&gt;='201802'!$E$4,$N512&lt;='201802'!$F$4),'201802'!$G$4,IF(AND($N512&gt;='201802'!$E$5,$N512&lt;='201802'!$F$5),'201802'!$G$5,FALSE))))</f>
        <v>0</v>
      </c>
      <c r="Q512" s="5">
        <f>IF(AND($N512&gt;='201803'!$E$2,$N512&lt;='201803'!$F$2),'201803'!$I$2,IF(AND($N512&gt;='201803'!$E$3,$N512&lt;='201803'!$F$3),'201803'!$I$3,IF(AND($N512&gt;='201803'!$E$4,$N512&lt;='201803'!$F$4),'201803'!$I$4,IF(AND($N512&gt;='201803'!$E$5,$N512&lt;='201803'!$F$5),'201803'!$I$5,FALSE))))</f>
        <v>4</v>
      </c>
      <c r="R512" s="5">
        <f>IF(AND($N512&gt;='201803'!$E$2,$N512&lt;='201803'!$F$2),'201803'!$G$2,IF(AND($N512&gt;='201803'!$E$3,$N512&lt;='201803'!$F$3),'201803'!$G$3,IF(AND($N512&gt;='201803'!$E$4,$N512&lt;='201803'!$F$4),'201803'!$G$4,IF(AND($N512&gt;='201803'!$E$5,$N512&lt;='201803'!$F$5),'201803'!$G$5,FALSE))))</f>
        <v>0</v>
      </c>
      <c r="S512" s="5">
        <f>IF(AND($N512&gt;='201901'!$E$2,$N512&lt;='201901'!$F$2),'201901'!$I$2,IF(AND($N512&gt;='201901'!$E$3,$N512&lt;='201901'!$F$3),'201901'!$I$3,IF(AND($N512&gt;='201901'!$E$4,$N512&lt;='201901'!$F$4),'201901'!$I$4,IF(AND($N512&gt;='201901'!$E$5,$N512&lt;='201901'!$F$5),'201901'!$I$5,FALSE))))</f>
        <v>4</v>
      </c>
      <c r="T512" s="5">
        <f>IF(AND($N512&gt;='201901'!$E$2,$N512&lt;='201901'!$F$2),'201901'!$G$2,IF(AND($N512&gt;='201901'!$E$3,$N512&lt;='201901'!$F$3),'201901'!$G$3,IF(AND($N512&gt;='201901'!$E$4,$N512&lt;='201901'!$F$4),'201901'!$G$4,IF(AND($N512&gt;='201901'!$E$5,$N512&lt;='201901'!$F$5),'201901'!$G$5,FALSE))))</f>
        <v>0</v>
      </c>
    </row>
    <row r="513" spans="1:20" x14ac:dyDescent="0.25">
      <c r="A513" s="4" t="s">
        <v>913</v>
      </c>
      <c r="B513" s="5">
        <v>13122186</v>
      </c>
      <c r="C513" s="4" t="s">
        <v>3857</v>
      </c>
      <c r="D513" s="4" t="s">
        <v>914</v>
      </c>
      <c r="E513" s="4" t="s">
        <v>915</v>
      </c>
      <c r="F513" s="4">
        <v>1772956</v>
      </c>
      <c r="G513" s="4">
        <v>1695874</v>
      </c>
      <c r="H513" s="4">
        <v>3178122</v>
      </c>
      <c r="I513" s="4">
        <v>1695874</v>
      </c>
      <c r="J513" s="4">
        <v>1695874</v>
      </c>
      <c r="K513" s="4">
        <v>3178122</v>
      </c>
      <c r="L513" s="4">
        <v>13216822</v>
      </c>
      <c r="M513" s="4"/>
      <c r="N513" s="8">
        <v>2202803</v>
      </c>
      <c r="O513" s="4">
        <f>IF(AND($N513&gt;='201802'!$E$2,$N513&lt;='201802'!$F$2),'201802'!$I$2,IF(AND($N513&gt;='201802'!$E$3,$N513&lt;='201802'!$F$3),'201802'!$I$3,IF(AND($N513&gt;='201802'!$E$4,$N513&lt;='201802'!$F$4),'201802'!$I$4,IF(AND($N513&gt;='201802'!$E$5,$N513&lt;='201802'!$F$5),'201802'!$I$5,FALSE))))</f>
        <v>4</v>
      </c>
      <c r="P513" s="5">
        <f>IF(AND($N513&gt;='201802'!$E$2,$N513&lt;='201802'!$F$2),'201802'!$G$2,IF(AND($N513&gt;='201802'!$E$3,$N513&lt;='201802'!$F$3),'201802'!$G$3,IF(AND($N513&gt;='201802'!$E$4,$N513&lt;='201802'!$F$4),'201802'!$G$4,IF(AND($N513&gt;='201802'!$E$5,$N513&lt;='201802'!$F$5),'201802'!$G$5,FALSE))))</f>
        <v>0</v>
      </c>
      <c r="Q513" s="5">
        <f>IF(AND($N513&gt;='201803'!$E$2,$N513&lt;='201803'!$F$2),'201803'!$I$2,IF(AND($N513&gt;='201803'!$E$3,$N513&lt;='201803'!$F$3),'201803'!$I$3,IF(AND($N513&gt;='201803'!$E$4,$N513&lt;='201803'!$F$4),'201803'!$I$4,IF(AND($N513&gt;='201803'!$E$5,$N513&lt;='201803'!$F$5),'201803'!$I$5,FALSE))))</f>
        <v>4</v>
      </c>
      <c r="R513" s="5">
        <f>IF(AND($N513&gt;='201803'!$E$2,$N513&lt;='201803'!$F$2),'201803'!$G$2,IF(AND($N513&gt;='201803'!$E$3,$N513&lt;='201803'!$F$3),'201803'!$G$3,IF(AND($N513&gt;='201803'!$E$4,$N513&lt;='201803'!$F$4),'201803'!$G$4,IF(AND($N513&gt;='201803'!$E$5,$N513&lt;='201803'!$F$5),'201803'!$G$5,FALSE))))</f>
        <v>0</v>
      </c>
      <c r="S513" s="5">
        <f>IF(AND($N513&gt;='201901'!$E$2,$N513&lt;='201901'!$F$2),'201901'!$I$2,IF(AND($N513&gt;='201901'!$E$3,$N513&lt;='201901'!$F$3),'201901'!$I$3,IF(AND($N513&gt;='201901'!$E$4,$N513&lt;='201901'!$F$4),'201901'!$I$4,IF(AND($N513&gt;='201901'!$E$5,$N513&lt;='201901'!$F$5),'201901'!$I$5,FALSE))))</f>
        <v>4</v>
      </c>
      <c r="T513" s="5">
        <f>IF(AND($N513&gt;='201901'!$E$2,$N513&lt;='201901'!$F$2),'201901'!$G$2,IF(AND($N513&gt;='201901'!$E$3,$N513&lt;='201901'!$F$3),'201901'!$G$3,IF(AND($N513&gt;='201901'!$E$4,$N513&lt;='201901'!$F$4),'201901'!$G$4,IF(AND($N513&gt;='201901'!$E$5,$N513&lt;='201901'!$F$5),'201901'!$G$5,FALSE))))</f>
        <v>0</v>
      </c>
    </row>
    <row r="514" spans="1:20" x14ac:dyDescent="0.25">
      <c r="A514" s="5">
        <v>131239009</v>
      </c>
      <c r="B514" s="5">
        <v>13123900</v>
      </c>
      <c r="C514" s="5">
        <v>9</v>
      </c>
      <c r="D514" s="4" t="s">
        <v>916</v>
      </c>
      <c r="E514" s="4" t="s">
        <v>917</v>
      </c>
      <c r="F514" s="4">
        <v>1149658</v>
      </c>
      <c r="G514" s="4">
        <v>1072576</v>
      </c>
      <c r="H514" s="4">
        <v>2144707</v>
      </c>
      <c r="I514" s="4">
        <v>1072576</v>
      </c>
      <c r="J514" s="4">
        <v>1072576</v>
      </c>
      <c r="K514" s="4">
        <v>2144705</v>
      </c>
      <c r="L514" s="4">
        <v>8656798</v>
      </c>
      <c r="M514" s="4"/>
      <c r="N514" s="8">
        <v>1442799</v>
      </c>
      <c r="O514" s="4">
        <f>IF(AND($N514&gt;='201802'!$E$2,$N514&lt;='201802'!$F$2),'201802'!$I$2,IF(AND($N514&gt;='201802'!$E$3,$N514&lt;='201802'!$F$3),'201802'!$I$3,IF(AND($N514&gt;='201802'!$E$4,$N514&lt;='201802'!$F$4),'201802'!$I$4,IF(AND($N514&gt;='201802'!$E$5,$N514&lt;='201802'!$F$5),'201802'!$I$5,FALSE))))</f>
        <v>4</v>
      </c>
      <c r="P514" s="5">
        <f>IF(AND($N514&gt;='201802'!$E$2,$N514&lt;='201802'!$F$2),'201802'!$G$2,IF(AND($N514&gt;='201802'!$E$3,$N514&lt;='201802'!$F$3),'201802'!$G$3,IF(AND($N514&gt;='201802'!$E$4,$N514&lt;='201802'!$F$4),'201802'!$G$4,IF(AND($N514&gt;='201802'!$E$5,$N514&lt;='201802'!$F$5),'201802'!$G$5,FALSE))))</f>
        <v>0</v>
      </c>
      <c r="Q514" s="5">
        <f>IF(AND($N514&gt;='201803'!$E$2,$N514&lt;='201803'!$F$2),'201803'!$I$2,IF(AND($N514&gt;='201803'!$E$3,$N514&lt;='201803'!$F$3),'201803'!$I$3,IF(AND($N514&gt;='201803'!$E$4,$N514&lt;='201803'!$F$4),'201803'!$I$4,IF(AND($N514&gt;='201803'!$E$5,$N514&lt;='201803'!$F$5),'201803'!$I$5,FALSE))))</f>
        <v>4</v>
      </c>
      <c r="R514" s="5">
        <f>IF(AND($N514&gt;='201803'!$E$2,$N514&lt;='201803'!$F$2),'201803'!$G$2,IF(AND($N514&gt;='201803'!$E$3,$N514&lt;='201803'!$F$3),'201803'!$G$3,IF(AND($N514&gt;='201803'!$E$4,$N514&lt;='201803'!$F$4),'201803'!$G$4,IF(AND($N514&gt;='201803'!$E$5,$N514&lt;='201803'!$F$5),'201803'!$G$5,FALSE))))</f>
        <v>0</v>
      </c>
      <c r="S514" s="5">
        <f>IF(AND($N514&gt;='201901'!$E$2,$N514&lt;='201901'!$F$2),'201901'!$I$2,IF(AND($N514&gt;='201901'!$E$3,$N514&lt;='201901'!$F$3),'201901'!$I$3,IF(AND($N514&gt;='201901'!$E$4,$N514&lt;='201901'!$F$4),'201901'!$I$4,IF(AND($N514&gt;='201901'!$E$5,$N514&lt;='201901'!$F$5),'201901'!$I$5,FALSE))))</f>
        <v>4</v>
      </c>
      <c r="T514" s="5">
        <f>IF(AND($N514&gt;='201901'!$E$2,$N514&lt;='201901'!$F$2),'201901'!$G$2,IF(AND($N514&gt;='201901'!$E$3,$N514&lt;='201901'!$F$3),'201901'!$G$3,IF(AND($N514&gt;='201901'!$E$4,$N514&lt;='201901'!$F$4),'201901'!$G$4,IF(AND($N514&gt;='201901'!$E$5,$N514&lt;='201901'!$F$5),'201901'!$G$5,FALSE))))</f>
        <v>0</v>
      </c>
    </row>
    <row r="515" spans="1:20" x14ac:dyDescent="0.25">
      <c r="A515" s="5">
        <v>131239823</v>
      </c>
      <c r="B515" s="5">
        <v>13123982</v>
      </c>
      <c r="C515" s="5">
        <v>3</v>
      </c>
      <c r="D515" s="4" t="s">
        <v>918</v>
      </c>
      <c r="E515" s="4" t="s">
        <v>919</v>
      </c>
      <c r="F515" s="4">
        <v>1254191</v>
      </c>
      <c r="G515" s="4">
        <v>1136554</v>
      </c>
      <c r="H515" s="4">
        <v>2171946</v>
      </c>
      <c r="I515" s="4">
        <v>1170609</v>
      </c>
      <c r="J515" s="4">
        <v>1136554</v>
      </c>
      <c r="K515" s="4">
        <v>2206002</v>
      </c>
      <c r="L515" s="4">
        <v>9075856</v>
      </c>
      <c r="M515" s="4"/>
      <c r="N515" s="8">
        <v>1512642</v>
      </c>
      <c r="O515" s="4">
        <f>IF(AND($N515&gt;='201802'!$E$2,$N515&lt;='201802'!$F$2),'201802'!$I$2,IF(AND($N515&gt;='201802'!$E$3,$N515&lt;='201802'!$F$3),'201802'!$I$3,IF(AND($N515&gt;='201802'!$E$4,$N515&lt;='201802'!$F$4),'201802'!$I$4,IF(AND($N515&gt;='201802'!$E$5,$N515&lt;='201802'!$F$5),'201802'!$I$5,FALSE))))</f>
        <v>4</v>
      </c>
      <c r="P515" s="5">
        <f>IF(AND($N515&gt;='201802'!$E$2,$N515&lt;='201802'!$F$2),'201802'!$G$2,IF(AND($N515&gt;='201802'!$E$3,$N515&lt;='201802'!$F$3),'201802'!$G$3,IF(AND($N515&gt;='201802'!$E$4,$N515&lt;='201802'!$F$4),'201802'!$G$4,IF(AND($N515&gt;='201802'!$E$5,$N515&lt;='201802'!$F$5),'201802'!$G$5,FALSE))))</f>
        <v>0</v>
      </c>
      <c r="Q515" s="5">
        <f>IF(AND($N515&gt;='201803'!$E$2,$N515&lt;='201803'!$F$2),'201803'!$I$2,IF(AND($N515&gt;='201803'!$E$3,$N515&lt;='201803'!$F$3),'201803'!$I$3,IF(AND($N515&gt;='201803'!$E$4,$N515&lt;='201803'!$F$4),'201803'!$I$4,IF(AND($N515&gt;='201803'!$E$5,$N515&lt;='201803'!$F$5),'201803'!$I$5,FALSE))))</f>
        <v>4</v>
      </c>
      <c r="R515" s="5">
        <f>IF(AND($N515&gt;='201803'!$E$2,$N515&lt;='201803'!$F$2),'201803'!$G$2,IF(AND($N515&gt;='201803'!$E$3,$N515&lt;='201803'!$F$3),'201803'!$G$3,IF(AND($N515&gt;='201803'!$E$4,$N515&lt;='201803'!$F$4),'201803'!$G$4,IF(AND($N515&gt;='201803'!$E$5,$N515&lt;='201803'!$F$5),'201803'!$G$5,FALSE))))</f>
        <v>0</v>
      </c>
      <c r="S515" s="5">
        <f>IF(AND($N515&gt;='201901'!$E$2,$N515&lt;='201901'!$F$2),'201901'!$I$2,IF(AND($N515&gt;='201901'!$E$3,$N515&lt;='201901'!$F$3),'201901'!$I$3,IF(AND($N515&gt;='201901'!$E$4,$N515&lt;='201901'!$F$4),'201901'!$I$4,IF(AND($N515&gt;='201901'!$E$5,$N515&lt;='201901'!$F$5),'201901'!$I$5,FALSE))))</f>
        <v>4</v>
      </c>
      <c r="T515" s="5">
        <f>IF(AND($N515&gt;='201901'!$E$2,$N515&lt;='201901'!$F$2),'201901'!$G$2,IF(AND($N515&gt;='201901'!$E$3,$N515&lt;='201901'!$F$3),'201901'!$G$3,IF(AND($N515&gt;='201901'!$E$4,$N515&lt;='201901'!$F$4),'201901'!$G$4,IF(AND($N515&gt;='201901'!$E$5,$N515&lt;='201901'!$F$5),'201901'!$G$5,FALSE))))</f>
        <v>0</v>
      </c>
    </row>
    <row r="516" spans="1:20" x14ac:dyDescent="0.25">
      <c r="A516" s="5">
        <v>131275358</v>
      </c>
      <c r="B516" s="5">
        <v>13127535</v>
      </c>
      <c r="C516" s="5">
        <v>8</v>
      </c>
      <c r="D516" s="4" t="s">
        <v>920</v>
      </c>
      <c r="E516" s="4" t="s">
        <v>921</v>
      </c>
      <c r="F516" s="4">
        <v>1416829</v>
      </c>
      <c r="G516" s="4">
        <v>1292462</v>
      </c>
      <c r="H516" s="4">
        <v>2390774</v>
      </c>
      <c r="I516" s="4">
        <v>1292462</v>
      </c>
      <c r="J516" s="4">
        <v>1292462</v>
      </c>
      <c r="K516" s="4">
        <v>2390774</v>
      </c>
      <c r="L516" s="4">
        <v>10075763</v>
      </c>
      <c r="M516" s="4"/>
      <c r="N516" s="8">
        <v>1679293</v>
      </c>
      <c r="O516" s="4">
        <f>IF(AND($N516&gt;='201802'!$E$2,$N516&lt;='201802'!$F$2),'201802'!$I$2,IF(AND($N516&gt;='201802'!$E$3,$N516&lt;='201802'!$F$3),'201802'!$I$3,IF(AND($N516&gt;='201802'!$E$4,$N516&lt;='201802'!$F$4),'201802'!$I$4,IF(AND($N516&gt;='201802'!$E$5,$N516&lt;='201802'!$F$5),'201802'!$I$5,FALSE))))</f>
        <v>4</v>
      </c>
      <c r="P516" s="5">
        <f>IF(AND($N516&gt;='201802'!$E$2,$N516&lt;='201802'!$F$2),'201802'!$G$2,IF(AND($N516&gt;='201802'!$E$3,$N516&lt;='201802'!$F$3),'201802'!$G$3,IF(AND($N516&gt;='201802'!$E$4,$N516&lt;='201802'!$F$4),'201802'!$G$4,IF(AND($N516&gt;='201802'!$E$5,$N516&lt;='201802'!$F$5),'201802'!$G$5,FALSE))))</f>
        <v>0</v>
      </c>
      <c r="Q516" s="5">
        <f>IF(AND($N516&gt;='201803'!$E$2,$N516&lt;='201803'!$F$2),'201803'!$I$2,IF(AND($N516&gt;='201803'!$E$3,$N516&lt;='201803'!$F$3),'201803'!$I$3,IF(AND($N516&gt;='201803'!$E$4,$N516&lt;='201803'!$F$4),'201803'!$I$4,IF(AND($N516&gt;='201803'!$E$5,$N516&lt;='201803'!$F$5),'201803'!$I$5,FALSE))))</f>
        <v>4</v>
      </c>
      <c r="R516" s="5">
        <f>IF(AND($N516&gt;='201803'!$E$2,$N516&lt;='201803'!$F$2),'201803'!$G$2,IF(AND($N516&gt;='201803'!$E$3,$N516&lt;='201803'!$F$3),'201803'!$G$3,IF(AND($N516&gt;='201803'!$E$4,$N516&lt;='201803'!$F$4),'201803'!$G$4,IF(AND($N516&gt;='201803'!$E$5,$N516&lt;='201803'!$F$5),'201803'!$G$5,FALSE))))</f>
        <v>0</v>
      </c>
      <c r="S516" s="5">
        <f>IF(AND($N516&gt;='201901'!$E$2,$N516&lt;='201901'!$F$2),'201901'!$I$2,IF(AND($N516&gt;='201901'!$E$3,$N516&lt;='201901'!$F$3),'201901'!$I$3,IF(AND($N516&gt;='201901'!$E$4,$N516&lt;='201901'!$F$4),'201901'!$I$4,IF(AND($N516&gt;='201901'!$E$5,$N516&lt;='201901'!$F$5),'201901'!$I$5,FALSE))))</f>
        <v>4</v>
      </c>
      <c r="T516" s="5">
        <f>IF(AND($N516&gt;='201901'!$E$2,$N516&lt;='201901'!$F$2),'201901'!$G$2,IF(AND($N516&gt;='201901'!$E$3,$N516&lt;='201901'!$F$3),'201901'!$G$3,IF(AND($N516&gt;='201901'!$E$4,$N516&lt;='201901'!$F$4),'201901'!$G$4,IF(AND($N516&gt;='201901'!$E$5,$N516&lt;='201901'!$F$5),'201901'!$G$5,FALSE))))</f>
        <v>0</v>
      </c>
    </row>
    <row r="517" spans="1:20" x14ac:dyDescent="0.25">
      <c r="A517" s="5">
        <v>131340915</v>
      </c>
      <c r="B517" s="5">
        <v>13134091</v>
      </c>
      <c r="C517" s="5">
        <v>5</v>
      </c>
      <c r="D517" s="4" t="s">
        <v>924</v>
      </c>
      <c r="E517" s="4" t="s">
        <v>925</v>
      </c>
      <c r="F517" s="4">
        <v>734109</v>
      </c>
      <c r="G517" s="4">
        <v>623992</v>
      </c>
      <c r="H517" s="4">
        <v>1297911</v>
      </c>
      <c r="I517" s="4">
        <v>623992</v>
      </c>
      <c r="J517" s="4">
        <v>623992</v>
      </c>
      <c r="K517" s="4">
        <v>1319727</v>
      </c>
      <c r="L517" s="4">
        <v>5223723</v>
      </c>
      <c r="M517" s="4"/>
      <c r="N517" s="8">
        <v>870620</v>
      </c>
      <c r="O517" s="4">
        <f>IF(AND($N517&gt;='201802'!$E$2,$N517&lt;='201802'!$F$2),'201802'!$I$2,IF(AND($N517&gt;='201802'!$E$3,$N517&lt;='201802'!$F$3),'201802'!$I$3,IF(AND($N517&gt;='201802'!$E$4,$N517&lt;='201802'!$F$4),'201802'!$I$4,IF(AND($N517&gt;='201802'!$E$5,$N517&lt;='201802'!$F$5),'201802'!$I$5,FALSE))))</f>
        <v>4</v>
      </c>
      <c r="P517" s="5">
        <f>IF(AND($N517&gt;='201802'!$E$2,$N517&lt;='201802'!$F$2),'201802'!$G$2,IF(AND($N517&gt;='201802'!$E$3,$N517&lt;='201802'!$F$3),'201802'!$G$3,IF(AND($N517&gt;='201802'!$E$4,$N517&lt;='201802'!$F$4),'201802'!$G$4,IF(AND($N517&gt;='201802'!$E$5,$N517&lt;='201802'!$F$5),'201802'!$G$5,FALSE))))</f>
        <v>0</v>
      </c>
      <c r="Q517" s="5">
        <f>IF(AND($N517&gt;='201803'!$E$2,$N517&lt;='201803'!$F$2),'201803'!$I$2,IF(AND($N517&gt;='201803'!$E$3,$N517&lt;='201803'!$F$3),'201803'!$I$3,IF(AND($N517&gt;='201803'!$E$4,$N517&lt;='201803'!$F$4),'201803'!$I$4,IF(AND($N517&gt;='201803'!$E$5,$N517&lt;='201803'!$F$5),'201803'!$I$5,FALSE))))</f>
        <v>4</v>
      </c>
      <c r="R517" s="5">
        <f>IF(AND($N517&gt;='201803'!$E$2,$N517&lt;='201803'!$F$2),'201803'!$G$2,IF(AND($N517&gt;='201803'!$E$3,$N517&lt;='201803'!$F$3),'201803'!$G$3,IF(AND($N517&gt;='201803'!$E$4,$N517&lt;='201803'!$F$4),'201803'!$G$4,IF(AND($N517&gt;='201803'!$E$5,$N517&lt;='201803'!$F$5),'201803'!$G$5,FALSE))))</f>
        <v>0</v>
      </c>
      <c r="S517" s="5">
        <f>IF(AND($N517&gt;='201901'!$E$2,$N517&lt;='201901'!$F$2),'201901'!$I$2,IF(AND($N517&gt;='201901'!$E$3,$N517&lt;='201901'!$F$3),'201901'!$I$3,IF(AND($N517&gt;='201901'!$E$4,$N517&lt;='201901'!$F$4),'201901'!$I$4,IF(AND($N517&gt;='201901'!$E$5,$N517&lt;='201901'!$F$5),'201901'!$I$5,FALSE))))</f>
        <v>4</v>
      </c>
      <c r="T517" s="5">
        <f>IF(AND($N517&gt;='201901'!$E$2,$N517&lt;='201901'!$F$2),'201901'!$G$2,IF(AND($N517&gt;='201901'!$E$3,$N517&lt;='201901'!$F$3),'201901'!$G$3,IF(AND($N517&gt;='201901'!$E$4,$N517&lt;='201901'!$F$4),'201901'!$G$4,IF(AND($N517&gt;='201901'!$E$5,$N517&lt;='201901'!$F$5),'201901'!$G$5,FALSE))))</f>
        <v>0</v>
      </c>
    </row>
    <row r="518" spans="1:20" x14ac:dyDescent="0.25">
      <c r="A518" s="5">
        <v>131618050</v>
      </c>
      <c r="B518" s="5">
        <v>13161805</v>
      </c>
      <c r="C518" s="5">
        <v>0</v>
      </c>
      <c r="D518" s="4" t="s">
        <v>926</v>
      </c>
      <c r="E518" s="4" t="s">
        <v>927</v>
      </c>
      <c r="F518" s="4">
        <v>1243496</v>
      </c>
      <c r="G518" s="4">
        <v>1243496</v>
      </c>
      <c r="H518" s="4">
        <v>1243496</v>
      </c>
      <c r="I518" s="4">
        <v>1243496</v>
      </c>
      <c r="J518" s="4">
        <v>1243496</v>
      </c>
      <c r="K518" s="4">
        <v>1243496</v>
      </c>
      <c r="L518" s="4">
        <v>7460976</v>
      </c>
      <c r="M518" s="4"/>
      <c r="N518" s="8">
        <v>1243496</v>
      </c>
      <c r="O518" s="4">
        <f>IF(AND($N518&gt;='201802'!$E$2,$N518&lt;='201802'!$F$2),'201802'!$I$2,IF(AND($N518&gt;='201802'!$E$3,$N518&lt;='201802'!$F$3),'201802'!$I$3,IF(AND($N518&gt;='201802'!$E$4,$N518&lt;='201802'!$F$4),'201802'!$I$4,IF(AND($N518&gt;='201802'!$E$5,$N518&lt;='201802'!$F$5),'201802'!$I$5,FALSE))))</f>
        <v>4</v>
      </c>
      <c r="P518" s="5">
        <f>IF(AND($N518&gt;='201802'!$E$2,$N518&lt;='201802'!$F$2),'201802'!$G$2,IF(AND($N518&gt;='201802'!$E$3,$N518&lt;='201802'!$F$3),'201802'!$G$3,IF(AND($N518&gt;='201802'!$E$4,$N518&lt;='201802'!$F$4),'201802'!$G$4,IF(AND($N518&gt;='201802'!$E$5,$N518&lt;='201802'!$F$5),'201802'!$G$5,FALSE))))</f>
        <v>0</v>
      </c>
      <c r="Q518" s="5">
        <f>IF(AND($N518&gt;='201803'!$E$2,$N518&lt;='201803'!$F$2),'201803'!$I$2,IF(AND($N518&gt;='201803'!$E$3,$N518&lt;='201803'!$F$3),'201803'!$I$3,IF(AND($N518&gt;='201803'!$E$4,$N518&lt;='201803'!$F$4),'201803'!$I$4,IF(AND($N518&gt;='201803'!$E$5,$N518&lt;='201803'!$F$5),'201803'!$I$5,FALSE))))</f>
        <v>4</v>
      </c>
      <c r="R518" s="5">
        <f>IF(AND($N518&gt;='201803'!$E$2,$N518&lt;='201803'!$F$2),'201803'!$G$2,IF(AND($N518&gt;='201803'!$E$3,$N518&lt;='201803'!$F$3),'201803'!$G$3,IF(AND($N518&gt;='201803'!$E$4,$N518&lt;='201803'!$F$4),'201803'!$G$4,IF(AND($N518&gt;='201803'!$E$5,$N518&lt;='201803'!$F$5),'201803'!$G$5,FALSE))))</f>
        <v>0</v>
      </c>
      <c r="S518" s="5">
        <f>IF(AND($N518&gt;='201901'!$E$2,$N518&lt;='201901'!$F$2),'201901'!$I$2,IF(AND($N518&gt;='201901'!$E$3,$N518&lt;='201901'!$F$3),'201901'!$I$3,IF(AND($N518&gt;='201901'!$E$4,$N518&lt;='201901'!$F$4),'201901'!$I$4,IF(AND($N518&gt;='201901'!$E$5,$N518&lt;='201901'!$F$5),'201901'!$I$5,FALSE))))</f>
        <v>4</v>
      </c>
      <c r="T518" s="5">
        <f>IF(AND($N518&gt;='201901'!$E$2,$N518&lt;='201901'!$F$2),'201901'!$G$2,IF(AND($N518&gt;='201901'!$E$3,$N518&lt;='201901'!$F$3),'201901'!$G$3,IF(AND($N518&gt;='201901'!$E$4,$N518&lt;='201901'!$F$4),'201901'!$G$4,IF(AND($N518&gt;='201901'!$E$5,$N518&lt;='201901'!$F$5),'201901'!$G$5,FALSE))))</f>
        <v>0</v>
      </c>
    </row>
    <row r="519" spans="1:20" x14ac:dyDescent="0.25">
      <c r="A519" s="5">
        <v>131849354</v>
      </c>
      <c r="B519" s="5">
        <v>13184935</v>
      </c>
      <c r="C519" s="5">
        <v>4</v>
      </c>
      <c r="D519" s="4" t="s">
        <v>4057</v>
      </c>
      <c r="E519" s="4" t="s">
        <v>4058</v>
      </c>
      <c r="F519" s="4"/>
      <c r="G519" s="4"/>
      <c r="H519" s="4"/>
      <c r="I519" s="4"/>
      <c r="J519" s="4">
        <v>3764635</v>
      </c>
      <c r="K519" s="4">
        <v>7630819</v>
      </c>
      <c r="L519" s="4">
        <v>11395454</v>
      </c>
      <c r="M519" s="4"/>
      <c r="N519" s="8">
        <v>5697727</v>
      </c>
      <c r="O519" s="4">
        <f>IF(AND($N519&gt;='201802'!$E$2,$N519&lt;='201802'!$F$2),'201802'!$I$2,IF(AND($N519&gt;='201802'!$E$3,$N519&lt;='201802'!$F$3),'201802'!$I$3,IF(AND($N519&gt;='201802'!$E$4,$N519&lt;='201802'!$F$4),'201802'!$I$4,IF(AND($N519&gt;='201802'!$E$5,$N519&lt;='201802'!$F$5),'201802'!$I$5,FALSE))))</f>
        <v>4</v>
      </c>
      <c r="P519" s="5">
        <f>IF(AND($N519&gt;='201802'!$E$2,$N519&lt;='201802'!$F$2),'201802'!$G$2,IF(AND($N519&gt;='201802'!$E$3,$N519&lt;='201802'!$F$3),'201802'!$G$3,IF(AND($N519&gt;='201802'!$E$4,$N519&lt;='201802'!$F$4),'201802'!$G$4,IF(AND($N519&gt;='201802'!$E$5,$N519&lt;='201802'!$F$5),'201802'!$G$5,FALSE))))</f>
        <v>0</v>
      </c>
      <c r="Q519" s="5">
        <f>IF(AND($N519&gt;='201803'!$E$2,$N519&lt;='201803'!$F$2),'201803'!$I$2,IF(AND($N519&gt;='201803'!$E$3,$N519&lt;='201803'!$F$3),'201803'!$I$3,IF(AND($N519&gt;='201803'!$E$4,$N519&lt;='201803'!$F$4),'201803'!$I$4,IF(AND($N519&gt;='201803'!$E$5,$N519&lt;='201803'!$F$5),'201803'!$I$5,FALSE))))</f>
        <v>4</v>
      </c>
      <c r="R519" s="5">
        <f>IF(AND($N519&gt;='201803'!$E$2,$N519&lt;='201803'!$F$2),'201803'!$G$2,IF(AND($N519&gt;='201803'!$E$3,$N519&lt;='201803'!$F$3),'201803'!$G$3,IF(AND($N519&gt;='201803'!$E$4,$N519&lt;='201803'!$F$4),'201803'!$G$4,IF(AND($N519&gt;='201803'!$E$5,$N519&lt;='201803'!$F$5),'201803'!$G$5,FALSE))))</f>
        <v>0</v>
      </c>
      <c r="S519" s="5">
        <f>IF(AND($N519&gt;='201901'!$E$2,$N519&lt;='201901'!$F$2),'201901'!$I$2,IF(AND($N519&gt;='201901'!$E$3,$N519&lt;='201901'!$F$3),'201901'!$I$3,IF(AND($N519&gt;='201901'!$E$4,$N519&lt;='201901'!$F$4),'201901'!$I$4,IF(AND($N519&gt;='201901'!$E$5,$N519&lt;='201901'!$F$5),'201901'!$I$5,FALSE))))</f>
        <v>4</v>
      </c>
      <c r="T519" s="5">
        <f>IF(AND($N519&gt;='201901'!$E$2,$N519&lt;='201901'!$F$2),'201901'!$G$2,IF(AND($N519&gt;='201901'!$E$3,$N519&lt;='201901'!$F$3),'201901'!$G$3,IF(AND($N519&gt;='201901'!$E$4,$N519&lt;='201901'!$F$4),'201901'!$G$4,IF(AND($N519&gt;='201901'!$E$5,$N519&lt;='201901'!$F$5),'201901'!$G$5,FALSE))))</f>
        <v>0</v>
      </c>
    </row>
    <row r="520" spans="1:20" x14ac:dyDescent="0.25">
      <c r="A520" s="5">
        <v>131908946</v>
      </c>
      <c r="B520" s="5">
        <v>13190894</v>
      </c>
      <c r="C520" s="5">
        <v>6</v>
      </c>
      <c r="D520" s="4" t="s">
        <v>933</v>
      </c>
      <c r="E520" s="4" t="s">
        <v>934</v>
      </c>
      <c r="F520" s="4">
        <v>1000370</v>
      </c>
      <c r="G520" s="4">
        <v>923288</v>
      </c>
      <c r="H520" s="4">
        <v>1652841</v>
      </c>
      <c r="I520" s="4">
        <v>923288</v>
      </c>
      <c r="J520" s="4">
        <v>923288</v>
      </c>
      <c r="K520" s="4">
        <v>1652841</v>
      </c>
      <c r="L520" s="4">
        <v>7075916</v>
      </c>
      <c r="M520" s="4"/>
      <c r="N520" s="8">
        <v>1179319</v>
      </c>
      <c r="O520" s="4">
        <f>IF(AND($N520&gt;='201802'!$E$2,$N520&lt;='201802'!$F$2),'201802'!$I$2,IF(AND($N520&gt;='201802'!$E$3,$N520&lt;='201802'!$F$3),'201802'!$I$3,IF(AND($N520&gt;='201802'!$E$4,$N520&lt;='201802'!$F$4),'201802'!$I$4,IF(AND($N520&gt;='201802'!$E$5,$N520&lt;='201802'!$F$5),'201802'!$I$5,FALSE))))</f>
        <v>4</v>
      </c>
      <c r="P520" s="5">
        <f>IF(AND($N520&gt;='201802'!$E$2,$N520&lt;='201802'!$F$2),'201802'!$G$2,IF(AND($N520&gt;='201802'!$E$3,$N520&lt;='201802'!$F$3),'201802'!$G$3,IF(AND($N520&gt;='201802'!$E$4,$N520&lt;='201802'!$F$4),'201802'!$G$4,IF(AND($N520&gt;='201802'!$E$5,$N520&lt;='201802'!$F$5),'201802'!$G$5,FALSE))))</f>
        <v>0</v>
      </c>
      <c r="Q520" s="5">
        <f>IF(AND($N520&gt;='201803'!$E$2,$N520&lt;='201803'!$F$2),'201803'!$I$2,IF(AND($N520&gt;='201803'!$E$3,$N520&lt;='201803'!$F$3),'201803'!$I$3,IF(AND($N520&gt;='201803'!$E$4,$N520&lt;='201803'!$F$4),'201803'!$I$4,IF(AND($N520&gt;='201803'!$E$5,$N520&lt;='201803'!$F$5),'201803'!$I$5,FALSE))))</f>
        <v>4</v>
      </c>
      <c r="R520" s="5">
        <f>IF(AND($N520&gt;='201803'!$E$2,$N520&lt;='201803'!$F$2),'201803'!$G$2,IF(AND($N520&gt;='201803'!$E$3,$N520&lt;='201803'!$F$3),'201803'!$G$3,IF(AND($N520&gt;='201803'!$E$4,$N520&lt;='201803'!$F$4),'201803'!$G$4,IF(AND($N520&gt;='201803'!$E$5,$N520&lt;='201803'!$F$5),'201803'!$G$5,FALSE))))</f>
        <v>0</v>
      </c>
      <c r="S520" s="5">
        <f>IF(AND($N520&gt;='201901'!$E$2,$N520&lt;='201901'!$F$2),'201901'!$I$2,IF(AND($N520&gt;='201901'!$E$3,$N520&lt;='201901'!$F$3),'201901'!$I$3,IF(AND($N520&gt;='201901'!$E$4,$N520&lt;='201901'!$F$4),'201901'!$I$4,IF(AND($N520&gt;='201901'!$E$5,$N520&lt;='201901'!$F$5),'201901'!$I$5,FALSE))))</f>
        <v>4</v>
      </c>
      <c r="T520" s="5">
        <f>IF(AND($N520&gt;='201901'!$E$2,$N520&lt;='201901'!$F$2),'201901'!$G$2,IF(AND($N520&gt;='201901'!$E$3,$N520&lt;='201901'!$F$3),'201901'!$G$3,IF(AND($N520&gt;='201901'!$E$4,$N520&lt;='201901'!$F$4),'201901'!$G$4,IF(AND($N520&gt;='201901'!$E$5,$N520&lt;='201901'!$F$5),'201901'!$G$5,FALSE))))</f>
        <v>0</v>
      </c>
    </row>
    <row r="521" spans="1:20" x14ac:dyDescent="0.25">
      <c r="A521" s="5">
        <v>131910983</v>
      </c>
      <c r="B521" s="5">
        <v>13191098</v>
      </c>
      <c r="C521" s="5">
        <v>3</v>
      </c>
      <c r="D521" s="4" t="s">
        <v>935</v>
      </c>
      <c r="E521" s="4" t="s">
        <v>936</v>
      </c>
      <c r="F521" s="4">
        <v>1613801</v>
      </c>
      <c r="G521" s="4">
        <v>1667594</v>
      </c>
      <c r="H521" s="4">
        <v>1613801</v>
      </c>
      <c r="I521" s="4">
        <v>1613801</v>
      </c>
      <c r="J521" s="4">
        <v>1613801</v>
      </c>
      <c r="K521" s="4">
        <v>1613801</v>
      </c>
      <c r="L521" s="4">
        <v>9736599</v>
      </c>
      <c r="M521" s="4"/>
      <c r="N521" s="8">
        <v>1622766</v>
      </c>
      <c r="O521" s="4">
        <f>IF(AND($N521&gt;='201802'!$E$2,$N521&lt;='201802'!$F$2),'201802'!$I$2,IF(AND($N521&gt;='201802'!$E$3,$N521&lt;='201802'!$F$3),'201802'!$I$3,IF(AND($N521&gt;='201802'!$E$4,$N521&lt;='201802'!$F$4),'201802'!$I$4,IF(AND($N521&gt;='201802'!$E$5,$N521&lt;='201802'!$F$5),'201802'!$I$5,FALSE))))</f>
        <v>4</v>
      </c>
      <c r="P521" s="5">
        <f>IF(AND($N521&gt;='201802'!$E$2,$N521&lt;='201802'!$F$2),'201802'!$G$2,IF(AND($N521&gt;='201802'!$E$3,$N521&lt;='201802'!$F$3),'201802'!$G$3,IF(AND($N521&gt;='201802'!$E$4,$N521&lt;='201802'!$F$4),'201802'!$G$4,IF(AND($N521&gt;='201802'!$E$5,$N521&lt;='201802'!$F$5),'201802'!$G$5,FALSE))))</f>
        <v>0</v>
      </c>
      <c r="Q521" s="5">
        <f>IF(AND($N521&gt;='201803'!$E$2,$N521&lt;='201803'!$F$2),'201803'!$I$2,IF(AND($N521&gt;='201803'!$E$3,$N521&lt;='201803'!$F$3),'201803'!$I$3,IF(AND($N521&gt;='201803'!$E$4,$N521&lt;='201803'!$F$4),'201803'!$I$4,IF(AND($N521&gt;='201803'!$E$5,$N521&lt;='201803'!$F$5),'201803'!$I$5,FALSE))))</f>
        <v>4</v>
      </c>
      <c r="R521" s="5">
        <f>IF(AND($N521&gt;='201803'!$E$2,$N521&lt;='201803'!$F$2),'201803'!$G$2,IF(AND($N521&gt;='201803'!$E$3,$N521&lt;='201803'!$F$3),'201803'!$G$3,IF(AND($N521&gt;='201803'!$E$4,$N521&lt;='201803'!$F$4),'201803'!$G$4,IF(AND($N521&gt;='201803'!$E$5,$N521&lt;='201803'!$F$5),'201803'!$G$5,FALSE))))</f>
        <v>0</v>
      </c>
      <c r="S521" s="5">
        <f>IF(AND($N521&gt;='201901'!$E$2,$N521&lt;='201901'!$F$2),'201901'!$I$2,IF(AND($N521&gt;='201901'!$E$3,$N521&lt;='201901'!$F$3),'201901'!$I$3,IF(AND($N521&gt;='201901'!$E$4,$N521&lt;='201901'!$F$4),'201901'!$I$4,IF(AND($N521&gt;='201901'!$E$5,$N521&lt;='201901'!$F$5),'201901'!$I$5,FALSE))))</f>
        <v>4</v>
      </c>
      <c r="T521" s="5">
        <f>IF(AND($N521&gt;='201901'!$E$2,$N521&lt;='201901'!$F$2),'201901'!$G$2,IF(AND($N521&gt;='201901'!$E$3,$N521&lt;='201901'!$F$3),'201901'!$G$3,IF(AND($N521&gt;='201901'!$E$4,$N521&lt;='201901'!$F$4),'201901'!$G$4,IF(AND($N521&gt;='201901'!$E$5,$N521&lt;='201901'!$F$5),'201901'!$G$5,FALSE))))</f>
        <v>0</v>
      </c>
    </row>
    <row r="522" spans="1:20" x14ac:dyDescent="0.25">
      <c r="A522" s="5">
        <v>131978685</v>
      </c>
      <c r="B522" s="5">
        <v>13197868</v>
      </c>
      <c r="C522" s="5">
        <v>5</v>
      </c>
      <c r="D522" s="4" t="s">
        <v>937</v>
      </c>
      <c r="E522" s="4" t="s">
        <v>938</v>
      </c>
      <c r="F522" s="4">
        <v>1952153</v>
      </c>
      <c r="G522" s="4">
        <v>1875071</v>
      </c>
      <c r="H522" s="4">
        <v>3464541</v>
      </c>
      <c r="I522" s="4">
        <v>1885208</v>
      </c>
      <c r="J522" s="4">
        <v>1885208</v>
      </c>
      <c r="K522" s="4">
        <v>3460772</v>
      </c>
      <c r="L522" s="4">
        <v>14522953</v>
      </c>
      <c r="M522" s="4"/>
      <c r="N522" s="8">
        <v>2420492</v>
      </c>
      <c r="O522" s="4">
        <f>IF(AND($N522&gt;='201802'!$E$2,$N522&lt;='201802'!$F$2),'201802'!$I$2,IF(AND($N522&gt;='201802'!$E$3,$N522&lt;='201802'!$F$3),'201802'!$I$3,IF(AND($N522&gt;='201802'!$E$4,$N522&lt;='201802'!$F$4),'201802'!$I$4,IF(AND($N522&gt;='201802'!$E$5,$N522&lt;='201802'!$F$5),'201802'!$I$5,FALSE))))</f>
        <v>4</v>
      </c>
      <c r="P522" s="5">
        <f>IF(AND($N522&gt;='201802'!$E$2,$N522&lt;='201802'!$F$2),'201802'!$G$2,IF(AND($N522&gt;='201802'!$E$3,$N522&lt;='201802'!$F$3),'201802'!$G$3,IF(AND($N522&gt;='201802'!$E$4,$N522&lt;='201802'!$F$4),'201802'!$G$4,IF(AND($N522&gt;='201802'!$E$5,$N522&lt;='201802'!$F$5),'201802'!$G$5,FALSE))))</f>
        <v>0</v>
      </c>
      <c r="Q522" s="5">
        <f>IF(AND($N522&gt;='201803'!$E$2,$N522&lt;='201803'!$F$2),'201803'!$I$2,IF(AND($N522&gt;='201803'!$E$3,$N522&lt;='201803'!$F$3),'201803'!$I$3,IF(AND($N522&gt;='201803'!$E$4,$N522&lt;='201803'!$F$4),'201803'!$I$4,IF(AND($N522&gt;='201803'!$E$5,$N522&lt;='201803'!$F$5),'201803'!$I$5,FALSE))))</f>
        <v>4</v>
      </c>
      <c r="R522" s="5">
        <f>IF(AND($N522&gt;='201803'!$E$2,$N522&lt;='201803'!$F$2),'201803'!$G$2,IF(AND($N522&gt;='201803'!$E$3,$N522&lt;='201803'!$F$3),'201803'!$G$3,IF(AND($N522&gt;='201803'!$E$4,$N522&lt;='201803'!$F$4),'201803'!$G$4,IF(AND($N522&gt;='201803'!$E$5,$N522&lt;='201803'!$F$5),'201803'!$G$5,FALSE))))</f>
        <v>0</v>
      </c>
      <c r="S522" s="5">
        <f>IF(AND($N522&gt;='201901'!$E$2,$N522&lt;='201901'!$F$2),'201901'!$I$2,IF(AND($N522&gt;='201901'!$E$3,$N522&lt;='201901'!$F$3),'201901'!$I$3,IF(AND($N522&gt;='201901'!$E$4,$N522&lt;='201901'!$F$4),'201901'!$I$4,IF(AND($N522&gt;='201901'!$E$5,$N522&lt;='201901'!$F$5),'201901'!$I$5,FALSE))))</f>
        <v>4</v>
      </c>
      <c r="T522" s="5">
        <f>IF(AND($N522&gt;='201901'!$E$2,$N522&lt;='201901'!$F$2),'201901'!$G$2,IF(AND($N522&gt;='201901'!$E$3,$N522&lt;='201901'!$F$3),'201901'!$G$3,IF(AND($N522&gt;='201901'!$E$4,$N522&lt;='201901'!$F$4),'201901'!$G$4,IF(AND($N522&gt;='201901'!$E$5,$N522&lt;='201901'!$F$5),'201901'!$G$5,FALSE))))</f>
        <v>0</v>
      </c>
    </row>
    <row r="523" spans="1:20" x14ac:dyDescent="0.25">
      <c r="A523" s="5">
        <v>132149992</v>
      </c>
      <c r="B523" s="5">
        <v>13214999</v>
      </c>
      <c r="C523" s="5">
        <v>2</v>
      </c>
      <c r="D523" s="4" t="s">
        <v>4455</v>
      </c>
      <c r="E523" s="4" t="s">
        <v>4456</v>
      </c>
      <c r="F523" s="4">
        <v>3141365</v>
      </c>
      <c r="G523" s="4">
        <v>3141365</v>
      </c>
      <c r="H523" s="4">
        <v>2660626</v>
      </c>
      <c r="I523" s="4"/>
      <c r="J523" s="4"/>
      <c r="K523" s="4"/>
      <c r="L523" s="4">
        <v>8943356</v>
      </c>
      <c r="M523" s="4"/>
      <c r="N523" s="8">
        <v>2981118</v>
      </c>
      <c r="O523" s="4">
        <f>IF(AND($N523&gt;='201802'!$E$2,$N523&lt;='201802'!$F$2),'201802'!$I$2,IF(AND($N523&gt;='201802'!$E$3,$N523&lt;='201802'!$F$3),'201802'!$I$3,IF(AND($N523&gt;='201802'!$E$4,$N523&lt;='201802'!$F$4),'201802'!$I$4,IF(AND($N523&gt;='201802'!$E$5,$N523&lt;='201802'!$F$5),'201802'!$I$5,FALSE))))</f>
        <v>4</v>
      </c>
      <c r="P523" s="5">
        <f>IF(AND($N523&gt;='201802'!$E$2,$N523&lt;='201802'!$F$2),'201802'!$G$2,IF(AND($N523&gt;='201802'!$E$3,$N523&lt;='201802'!$F$3),'201802'!$G$3,IF(AND($N523&gt;='201802'!$E$4,$N523&lt;='201802'!$F$4),'201802'!$G$4,IF(AND($N523&gt;='201802'!$E$5,$N523&lt;='201802'!$F$5),'201802'!$G$5,FALSE))))</f>
        <v>0</v>
      </c>
      <c r="Q523" s="5">
        <f>IF(AND($N523&gt;='201803'!$E$2,$N523&lt;='201803'!$F$2),'201803'!$I$2,IF(AND($N523&gt;='201803'!$E$3,$N523&lt;='201803'!$F$3),'201803'!$I$3,IF(AND($N523&gt;='201803'!$E$4,$N523&lt;='201803'!$F$4),'201803'!$I$4,IF(AND($N523&gt;='201803'!$E$5,$N523&lt;='201803'!$F$5),'201803'!$I$5,FALSE))))</f>
        <v>4</v>
      </c>
      <c r="R523" s="5">
        <f>IF(AND($N523&gt;='201803'!$E$2,$N523&lt;='201803'!$F$2),'201803'!$G$2,IF(AND($N523&gt;='201803'!$E$3,$N523&lt;='201803'!$F$3),'201803'!$G$3,IF(AND($N523&gt;='201803'!$E$4,$N523&lt;='201803'!$F$4),'201803'!$G$4,IF(AND($N523&gt;='201803'!$E$5,$N523&lt;='201803'!$F$5),'201803'!$G$5,FALSE))))</f>
        <v>0</v>
      </c>
      <c r="S523" s="5">
        <f>IF(AND($N523&gt;='201901'!$E$2,$N523&lt;='201901'!$F$2),'201901'!$I$2,IF(AND($N523&gt;='201901'!$E$3,$N523&lt;='201901'!$F$3),'201901'!$I$3,IF(AND($N523&gt;='201901'!$E$4,$N523&lt;='201901'!$F$4),'201901'!$I$4,IF(AND($N523&gt;='201901'!$E$5,$N523&lt;='201901'!$F$5),'201901'!$I$5,FALSE))))</f>
        <v>4</v>
      </c>
      <c r="T523" s="5">
        <f>IF(AND($N523&gt;='201901'!$E$2,$N523&lt;='201901'!$F$2),'201901'!$G$2,IF(AND($N523&gt;='201901'!$E$3,$N523&lt;='201901'!$F$3),'201901'!$G$3,IF(AND($N523&gt;='201901'!$E$4,$N523&lt;='201901'!$F$4),'201901'!$G$4,IF(AND($N523&gt;='201901'!$E$5,$N523&lt;='201901'!$F$5),'201901'!$G$5,FALSE))))</f>
        <v>0</v>
      </c>
    </row>
    <row r="524" spans="1:20" x14ac:dyDescent="0.25">
      <c r="A524" s="5">
        <v>132203334</v>
      </c>
      <c r="B524" s="5">
        <v>13220333</v>
      </c>
      <c r="C524" s="5">
        <v>4</v>
      </c>
      <c r="D524" s="4" t="s">
        <v>941</v>
      </c>
      <c r="E524" s="4" t="s">
        <v>942</v>
      </c>
      <c r="F524" s="4">
        <v>2046502</v>
      </c>
      <c r="G524" s="4">
        <v>2046502</v>
      </c>
      <c r="H524" s="4">
        <v>3622543</v>
      </c>
      <c r="I524" s="4">
        <v>2046502</v>
      </c>
      <c r="J524" s="4">
        <v>2046502</v>
      </c>
      <c r="K524" s="4">
        <v>3622543</v>
      </c>
      <c r="L524" s="4">
        <v>15431094</v>
      </c>
      <c r="M524" s="4"/>
      <c r="N524" s="8">
        <v>2571849</v>
      </c>
      <c r="O524" s="4">
        <f>IF(AND($N524&gt;='201802'!$E$2,$N524&lt;='201802'!$F$2),'201802'!$I$2,IF(AND($N524&gt;='201802'!$E$3,$N524&lt;='201802'!$F$3),'201802'!$I$3,IF(AND($N524&gt;='201802'!$E$4,$N524&lt;='201802'!$F$4),'201802'!$I$4,IF(AND($N524&gt;='201802'!$E$5,$N524&lt;='201802'!$F$5),'201802'!$I$5,FALSE))))</f>
        <v>4</v>
      </c>
      <c r="P524" s="5">
        <f>IF(AND($N524&gt;='201802'!$E$2,$N524&lt;='201802'!$F$2),'201802'!$G$2,IF(AND($N524&gt;='201802'!$E$3,$N524&lt;='201802'!$F$3),'201802'!$G$3,IF(AND($N524&gt;='201802'!$E$4,$N524&lt;='201802'!$F$4),'201802'!$G$4,IF(AND($N524&gt;='201802'!$E$5,$N524&lt;='201802'!$F$5),'201802'!$G$5,FALSE))))</f>
        <v>0</v>
      </c>
      <c r="Q524" s="5">
        <f>IF(AND($N524&gt;='201803'!$E$2,$N524&lt;='201803'!$F$2),'201803'!$I$2,IF(AND($N524&gt;='201803'!$E$3,$N524&lt;='201803'!$F$3),'201803'!$I$3,IF(AND($N524&gt;='201803'!$E$4,$N524&lt;='201803'!$F$4),'201803'!$I$4,IF(AND($N524&gt;='201803'!$E$5,$N524&lt;='201803'!$F$5),'201803'!$I$5,FALSE))))</f>
        <v>4</v>
      </c>
      <c r="R524" s="5">
        <f>IF(AND($N524&gt;='201803'!$E$2,$N524&lt;='201803'!$F$2),'201803'!$G$2,IF(AND($N524&gt;='201803'!$E$3,$N524&lt;='201803'!$F$3),'201803'!$G$3,IF(AND($N524&gt;='201803'!$E$4,$N524&lt;='201803'!$F$4),'201803'!$G$4,IF(AND($N524&gt;='201803'!$E$5,$N524&lt;='201803'!$F$5),'201803'!$G$5,FALSE))))</f>
        <v>0</v>
      </c>
      <c r="S524" s="5">
        <f>IF(AND($N524&gt;='201901'!$E$2,$N524&lt;='201901'!$F$2),'201901'!$I$2,IF(AND($N524&gt;='201901'!$E$3,$N524&lt;='201901'!$F$3),'201901'!$I$3,IF(AND($N524&gt;='201901'!$E$4,$N524&lt;='201901'!$F$4),'201901'!$I$4,IF(AND($N524&gt;='201901'!$E$5,$N524&lt;='201901'!$F$5),'201901'!$I$5,FALSE))))</f>
        <v>4</v>
      </c>
      <c r="T524" s="5">
        <f>IF(AND($N524&gt;='201901'!$E$2,$N524&lt;='201901'!$F$2),'201901'!$G$2,IF(AND($N524&gt;='201901'!$E$3,$N524&lt;='201901'!$F$3),'201901'!$G$3,IF(AND($N524&gt;='201901'!$E$4,$N524&lt;='201901'!$F$4),'201901'!$G$4,IF(AND($N524&gt;='201901'!$E$5,$N524&lt;='201901'!$F$5),'201901'!$G$5,FALSE))))</f>
        <v>0</v>
      </c>
    </row>
    <row r="525" spans="1:20" x14ac:dyDescent="0.25">
      <c r="A525" s="5">
        <v>132261210</v>
      </c>
      <c r="B525" s="5">
        <v>13226121</v>
      </c>
      <c r="C525" s="5">
        <v>0</v>
      </c>
      <c r="D525" s="4" t="s">
        <v>4059</v>
      </c>
      <c r="E525" s="4" t="s">
        <v>4060</v>
      </c>
      <c r="F525" s="4">
        <v>1799944</v>
      </c>
      <c r="G525" s="4">
        <v>1722862</v>
      </c>
      <c r="H525" s="4">
        <v>3271614</v>
      </c>
      <c r="I525" s="4">
        <v>1722862</v>
      </c>
      <c r="J525" s="4">
        <v>1722862</v>
      </c>
      <c r="K525" s="4">
        <v>3280060</v>
      </c>
      <c r="L525" s="4">
        <v>13520204</v>
      </c>
      <c r="M525" s="4"/>
      <c r="N525" s="8">
        <v>2253367</v>
      </c>
      <c r="O525" s="4">
        <f>IF(AND($N525&gt;='201802'!$E$2,$N525&lt;='201802'!$F$2),'201802'!$I$2,IF(AND($N525&gt;='201802'!$E$3,$N525&lt;='201802'!$F$3),'201802'!$I$3,IF(AND($N525&gt;='201802'!$E$4,$N525&lt;='201802'!$F$4),'201802'!$I$4,IF(AND($N525&gt;='201802'!$E$5,$N525&lt;='201802'!$F$5),'201802'!$I$5,FALSE))))</f>
        <v>4</v>
      </c>
      <c r="P525" s="5">
        <f>IF(AND($N525&gt;='201802'!$E$2,$N525&lt;='201802'!$F$2),'201802'!$G$2,IF(AND($N525&gt;='201802'!$E$3,$N525&lt;='201802'!$F$3),'201802'!$G$3,IF(AND($N525&gt;='201802'!$E$4,$N525&lt;='201802'!$F$4),'201802'!$G$4,IF(AND($N525&gt;='201802'!$E$5,$N525&lt;='201802'!$F$5),'201802'!$G$5,FALSE))))</f>
        <v>0</v>
      </c>
      <c r="Q525" s="5">
        <f>IF(AND($N525&gt;='201803'!$E$2,$N525&lt;='201803'!$F$2),'201803'!$I$2,IF(AND($N525&gt;='201803'!$E$3,$N525&lt;='201803'!$F$3),'201803'!$I$3,IF(AND($N525&gt;='201803'!$E$4,$N525&lt;='201803'!$F$4),'201803'!$I$4,IF(AND($N525&gt;='201803'!$E$5,$N525&lt;='201803'!$F$5),'201803'!$I$5,FALSE))))</f>
        <v>4</v>
      </c>
      <c r="R525" s="5">
        <f>IF(AND($N525&gt;='201803'!$E$2,$N525&lt;='201803'!$F$2),'201803'!$G$2,IF(AND($N525&gt;='201803'!$E$3,$N525&lt;='201803'!$F$3),'201803'!$G$3,IF(AND($N525&gt;='201803'!$E$4,$N525&lt;='201803'!$F$4),'201803'!$G$4,IF(AND($N525&gt;='201803'!$E$5,$N525&lt;='201803'!$F$5),'201803'!$G$5,FALSE))))</f>
        <v>0</v>
      </c>
      <c r="S525" s="5">
        <f>IF(AND($N525&gt;='201901'!$E$2,$N525&lt;='201901'!$F$2),'201901'!$I$2,IF(AND($N525&gt;='201901'!$E$3,$N525&lt;='201901'!$F$3),'201901'!$I$3,IF(AND($N525&gt;='201901'!$E$4,$N525&lt;='201901'!$F$4),'201901'!$I$4,IF(AND($N525&gt;='201901'!$E$5,$N525&lt;='201901'!$F$5),'201901'!$I$5,FALSE))))</f>
        <v>4</v>
      </c>
      <c r="T525" s="5">
        <f>IF(AND($N525&gt;='201901'!$E$2,$N525&lt;='201901'!$F$2),'201901'!$G$2,IF(AND($N525&gt;='201901'!$E$3,$N525&lt;='201901'!$F$3),'201901'!$G$3,IF(AND($N525&gt;='201901'!$E$4,$N525&lt;='201901'!$F$4),'201901'!$G$4,IF(AND($N525&gt;='201901'!$E$5,$N525&lt;='201901'!$F$5),'201901'!$G$5,FALSE))))</f>
        <v>0</v>
      </c>
    </row>
    <row r="526" spans="1:20" x14ac:dyDescent="0.25">
      <c r="A526" s="4" t="s">
        <v>2830</v>
      </c>
      <c r="B526" s="5">
        <v>13226452</v>
      </c>
      <c r="C526" s="4" t="s">
        <v>3910</v>
      </c>
      <c r="D526" s="4" t="s">
        <v>2831</v>
      </c>
      <c r="E526" s="4" t="s">
        <v>945</v>
      </c>
      <c r="F526" s="4">
        <v>1952153</v>
      </c>
      <c r="G526" s="4">
        <v>1875071</v>
      </c>
      <c r="H526" s="4">
        <v>3271198</v>
      </c>
      <c r="I526" s="4">
        <v>1875071</v>
      </c>
      <c r="J526" s="4">
        <v>1875071</v>
      </c>
      <c r="K526" s="4">
        <v>3279645</v>
      </c>
      <c r="L526" s="4">
        <v>14128209</v>
      </c>
      <c r="M526" s="4"/>
      <c r="N526" s="8">
        <v>2354701</v>
      </c>
      <c r="O526" s="4">
        <f>IF(AND($N526&gt;='201802'!$E$2,$N526&lt;='201802'!$F$2),'201802'!$I$2,IF(AND($N526&gt;='201802'!$E$3,$N526&lt;='201802'!$F$3),'201802'!$I$3,IF(AND($N526&gt;='201802'!$E$4,$N526&lt;='201802'!$F$4),'201802'!$I$4,IF(AND($N526&gt;='201802'!$E$5,$N526&lt;='201802'!$F$5),'201802'!$I$5,FALSE))))</f>
        <v>4</v>
      </c>
      <c r="P526" s="5">
        <f>IF(AND($N526&gt;='201802'!$E$2,$N526&lt;='201802'!$F$2),'201802'!$G$2,IF(AND($N526&gt;='201802'!$E$3,$N526&lt;='201802'!$F$3),'201802'!$G$3,IF(AND($N526&gt;='201802'!$E$4,$N526&lt;='201802'!$F$4),'201802'!$G$4,IF(AND($N526&gt;='201802'!$E$5,$N526&lt;='201802'!$F$5),'201802'!$G$5,FALSE))))</f>
        <v>0</v>
      </c>
      <c r="Q526" s="5">
        <f>IF(AND($N526&gt;='201803'!$E$2,$N526&lt;='201803'!$F$2),'201803'!$I$2,IF(AND($N526&gt;='201803'!$E$3,$N526&lt;='201803'!$F$3),'201803'!$I$3,IF(AND($N526&gt;='201803'!$E$4,$N526&lt;='201803'!$F$4),'201803'!$I$4,IF(AND($N526&gt;='201803'!$E$5,$N526&lt;='201803'!$F$5),'201803'!$I$5,FALSE))))</f>
        <v>4</v>
      </c>
      <c r="R526" s="5">
        <f>IF(AND($N526&gt;='201803'!$E$2,$N526&lt;='201803'!$F$2),'201803'!$G$2,IF(AND($N526&gt;='201803'!$E$3,$N526&lt;='201803'!$F$3),'201803'!$G$3,IF(AND($N526&gt;='201803'!$E$4,$N526&lt;='201803'!$F$4),'201803'!$G$4,IF(AND($N526&gt;='201803'!$E$5,$N526&lt;='201803'!$F$5),'201803'!$G$5,FALSE))))</f>
        <v>0</v>
      </c>
      <c r="S526" s="5">
        <f>IF(AND($N526&gt;='201901'!$E$2,$N526&lt;='201901'!$F$2),'201901'!$I$2,IF(AND($N526&gt;='201901'!$E$3,$N526&lt;='201901'!$F$3),'201901'!$I$3,IF(AND($N526&gt;='201901'!$E$4,$N526&lt;='201901'!$F$4),'201901'!$I$4,IF(AND($N526&gt;='201901'!$E$5,$N526&lt;='201901'!$F$5),'201901'!$I$5,FALSE))))</f>
        <v>4</v>
      </c>
      <c r="T526" s="5">
        <f>IF(AND($N526&gt;='201901'!$E$2,$N526&lt;='201901'!$F$2),'201901'!$G$2,IF(AND($N526&gt;='201901'!$E$3,$N526&lt;='201901'!$F$3),'201901'!$G$3,IF(AND($N526&gt;='201901'!$E$4,$N526&lt;='201901'!$F$4),'201901'!$G$4,IF(AND($N526&gt;='201901'!$E$5,$N526&lt;='201901'!$F$5),'201901'!$G$5,FALSE))))</f>
        <v>0</v>
      </c>
    </row>
    <row r="527" spans="1:20" x14ac:dyDescent="0.25">
      <c r="A527" s="4" t="s">
        <v>946</v>
      </c>
      <c r="B527" s="5">
        <v>13227049</v>
      </c>
      <c r="C527" s="4" t="s">
        <v>3857</v>
      </c>
      <c r="D527" s="4" t="s">
        <v>947</v>
      </c>
      <c r="E527" s="4" t="s">
        <v>948</v>
      </c>
      <c r="F527" s="4">
        <v>1419488</v>
      </c>
      <c r="G527" s="4">
        <v>1349859</v>
      </c>
      <c r="H527" s="4">
        <v>2561379</v>
      </c>
      <c r="I527" s="4">
        <v>1349859</v>
      </c>
      <c r="J527" s="4">
        <v>1349859</v>
      </c>
      <c r="K527" s="4">
        <v>2561379</v>
      </c>
      <c r="L527" s="4">
        <v>10591823</v>
      </c>
      <c r="M527" s="4"/>
      <c r="N527" s="8">
        <v>1765303</v>
      </c>
      <c r="O527" s="4">
        <f>IF(AND($N527&gt;='201802'!$E$2,$N527&lt;='201802'!$F$2),'201802'!$I$2,IF(AND($N527&gt;='201802'!$E$3,$N527&lt;='201802'!$F$3),'201802'!$I$3,IF(AND($N527&gt;='201802'!$E$4,$N527&lt;='201802'!$F$4),'201802'!$I$4,IF(AND($N527&gt;='201802'!$E$5,$N527&lt;='201802'!$F$5),'201802'!$I$5,FALSE))))</f>
        <v>4</v>
      </c>
      <c r="P527" s="5">
        <f>IF(AND($N527&gt;='201802'!$E$2,$N527&lt;='201802'!$F$2),'201802'!$G$2,IF(AND($N527&gt;='201802'!$E$3,$N527&lt;='201802'!$F$3),'201802'!$G$3,IF(AND($N527&gt;='201802'!$E$4,$N527&lt;='201802'!$F$4),'201802'!$G$4,IF(AND($N527&gt;='201802'!$E$5,$N527&lt;='201802'!$F$5),'201802'!$G$5,FALSE))))</f>
        <v>0</v>
      </c>
      <c r="Q527" s="5">
        <f>IF(AND($N527&gt;='201803'!$E$2,$N527&lt;='201803'!$F$2),'201803'!$I$2,IF(AND($N527&gt;='201803'!$E$3,$N527&lt;='201803'!$F$3),'201803'!$I$3,IF(AND($N527&gt;='201803'!$E$4,$N527&lt;='201803'!$F$4),'201803'!$I$4,IF(AND($N527&gt;='201803'!$E$5,$N527&lt;='201803'!$F$5),'201803'!$I$5,FALSE))))</f>
        <v>4</v>
      </c>
      <c r="R527" s="5">
        <f>IF(AND($N527&gt;='201803'!$E$2,$N527&lt;='201803'!$F$2),'201803'!$G$2,IF(AND($N527&gt;='201803'!$E$3,$N527&lt;='201803'!$F$3),'201803'!$G$3,IF(AND($N527&gt;='201803'!$E$4,$N527&lt;='201803'!$F$4),'201803'!$G$4,IF(AND($N527&gt;='201803'!$E$5,$N527&lt;='201803'!$F$5),'201803'!$G$5,FALSE))))</f>
        <v>0</v>
      </c>
      <c r="S527" s="5">
        <f>IF(AND($N527&gt;='201901'!$E$2,$N527&lt;='201901'!$F$2),'201901'!$I$2,IF(AND($N527&gt;='201901'!$E$3,$N527&lt;='201901'!$F$3),'201901'!$I$3,IF(AND($N527&gt;='201901'!$E$4,$N527&lt;='201901'!$F$4),'201901'!$I$4,IF(AND($N527&gt;='201901'!$E$5,$N527&lt;='201901'!$F$5),'201901'!$I$5,FALSE))))</f>
        <v>4</v>
      </c>
      <c r="T527" s="5">
        <f>IF(AND($N527&gt;='201901'!$E$2,$N527&lt;='201901'!$F$2),'201901'!$G$2,IF(AND($N527&gt;='201901'!$E$3,$N527&lt;='201901'!$F$3),'201901'!$G$3,IF(AND($N527&gt;='201901'!$E$4,$N527&lt;='201901'!$F$4),'201901'!$G$4,IF(AND($N527&gt;='201901'!$E$5,$N527&lt;='201901'!$F$5),'201901'!$G$5,FALSE))))</f>
        <v>0</v>
      </c>
    </row>
    <row r="528" spans="1:20" x14ac:dyDescent="0.25">
      <c r="A528" s="5">
        <v>132306648</v>
      </c>
      <c r="B528" s="5">
        <v>13230664</v>
      </c>
      <c r="C528" s="5">
        <v>8</v>
      </c>
      <c r="D528" s="4" t="s">
        <v>949</v>
      </c>
      <c r="E528" s="4" t="s">
        <v>950</v>
      </c>
      <c r="F528" s="4">
        <v>3031416</v>
      </c>
      <c r="G528" s="4">
        <v>3031416</v>
      </c>
      <c r="H528" s="4">
        <v>2254870</v>
      </c>
      <c r="I528" s="4">
        <v>2254870</v>
      </c>
      <c r="J528" s="4">
        <v>2254870</v>
      </c>
      <c r="K528" s="4">
        <v>2254870</v>
      </c>
      <c r="L528" s="4">
        <v>15082312</v>
      </c>
      <c r="M528" s="4"/>
      <c r="N528" s="8">
        <v>2513718</v>
      </c>
      <c r="O528" s="4">
        <f>IF(AND($N528&gt;='201802'!$E$2,$N528&lt;='201802'!$F$2),'201802'!$I$2,IF(AND($N528&gt;='201802'!$E$3,$N528&lt;='201802'!$F$3),'201802'!$I$3,IF(AND($N528&gt;='201802'!$E$4,$N528&lt;='201802'!$F$4),'201802'!$I$4,IF(AND($N528&gt;='201802'!$E$5,$N528&lt;='201802'!$F$5),'201802'!$I$5,FALSE))))</f>
        <v>4</v>
      </c>
      <c r="P528" s="5">
        <f>IF(AND($N528&gt;='201802'!$E$2,$N528&lt;='201802'!$F$2),'201802'!$G$2,IF(AND($N528&gt;='201802'!$E$3,$N528&lt;='201802'!$F$3),'201802'!$G$3,IF(AND($N528&gt;='201802'!$E$4,$N528&lt;='201802'!$F$4),'201802'!$G$4,IF(AND($N528&gt;='201802'!$E$5,$N528&lt;='201802'!$F$5),'201802'!$G$5,FALSE))))</f>
        <v>0</v>
      </c>
      <c r="Q528" s="5">
        <f>IF(AND($N528&gt;='201803'!$E$2,$N528&lt;='201803'!$F$2),'201803'!$I$2,IF(AND($N528&gt;='201803'!$E$3,$N528&lt;='201803'!$F$3),'201803'!$I$3,IF(AND($N528&gt;='201803'!$E$4,$N528&lt;='201803'!$F$4),'201803'!$I$4,IF(AND($N528&gt;='201803'!$E$5,$N528&lt;='201803'!$F$5),'201803'!$I$5,FALSE))))</f>
        <v>4</v>
      </c>
      <c r="R528" s="5">
        <f>IF(AND($N528&gt;='201803'!$E$2,$N528&lt;='201803'!$F$2),'201803'!$G$2,IF(AND($N528&gt;='201803'!$E$3,$N528&lt;='201803'!$F$3),'201803'!$G$3,IF(AND($N528&gt;='201803'!$E$4,$N528&lt;='201803'!$F$4),'201803'!$G$4,IF(AND($N528&gt;='201803'!$E$5,$N528&lt;='201803'!$F$5),'201803'!$G$5,FALSE))))</f>
        <v>0</v>
      </c>
      <c r="S528" s="5">
        <f>IF(AND($N528&gt;='201901'!$E$2,$N528&lt;='201901'!$F$2),'201901'!$I$2,IF(AND($N528&gt;='201901'!$E$3,$N528&lt;='201901'!$F$3),'201901'!$I$3,IF(AND($N528&gt;='201901'!$E$4,$N528&lt;='201901'!$F$4),'201901'!$I$4,IF(AND($N528&gt;='201901'!$E$5,$N528&lt;='201901'!$F$5),'201901'!$I$5,FALSE))))</f>
        <v>4</v>
      </c>
      <c r="T528" s="5">
        <f>IF(AND($N528&gt;='201901'!$E$2,$N528&lt;='201901'!$F$2),'201901'!$G$2,IF(AND($N528&gt;='201901'!$E$3,$N528&lt;='201901'!$F$3),'201901'!$G$3,IF(AND($N528&gt;='201901'!$E$4,$N528&lt;='201901'!$F$4),'201901'!$G$4,IF(AND($N528&gt;='201901'!$E$5,$N528&lt;='201901'!$F$5),'201901'!$G$5,FALSE))))</f>
        <v>0</v>
      </c>
    </row>
    <row r="529" spans="1:20" x14ac:dyDescent="0.25">
      <c r="A529" s="5">
        <v>132307229</v>
      </c>
      <c r="B529" s="5">
        <v>13230722</v>
      </c>
      <c r="C529" s="5">
        <v>9</v>
      </c>
      <c r="D529" s="4" t="s">
        <v>4061</v>
      </c>
      <c r="E529" s="4" t="s">
        <v>4062</v>
      </c>
      <c r="F529" s="4">
        <v>1073244</v>
      </c>
      <c r="G529" s="4">
        <v>1073244</v>
      </c>
      <c r="H529" s="4">
        <v>1073244</v>
      </c>
      <c r="I529" s="4">
        <v>1073244</v>
      </c>
      <c r="J529" s="4">
        <v>1073244</v>
      </c>
      <c r="K529" s="4">
        <v>1073244</v>
      </c>
      <c r="L529" s="4">
        <v>6439464</v>
      </c>
      <c r="M529" s="4"/>
      <c r="N529" s="8">
        <v>1073244</v>
      </c>
      <c r="O529" s="4">
        <f>IF(AND($N529&gt;='201802'!$E$2,$N529&lt;='201802'!$F$2),'201802'!$I$2,IF(AND($N529&gt;='201802'!$E$3,$N529&lt;='201802'!$F$3),'201802'!$I$3,IF(AND($N529&gt;='201802'!$E$4,$N529&lt;='201802'!$F$4),'201802'!$I$4,IF(AND($N529&gt;='201802'!$E$5,$N529&lt;='201802'!$F$5),'201802'!$I$5,FALSE))))</f>
        <v>4</v>
      </c>
      <c r="P529" s="5">
        <f>IF(AND($N529&gt;='201802'!$E$2,$N529&lt;='201802'!$F$2),'201802'!$G$2,IF(AND($N529&gt;='201802'!$E$3,$N529&lt;='201802'!$F$3),'201802'!$G$3,IF(AND($N529&gt;='201802'!$E$4,$N529&lt;='201802'!$F$4),'201802'!$G$4,IF(AND($N529&gt;='201802'!$E$5,$N529&lt;='201802'!$F$5),'201802'!$G$5,FALSE))))</f>
        <v>0</v>
      </c>
      <c r="Q529" s="5">
        <f>IF(AND($N529&gt;='201803'!$E$2,$N529&lt;='201803'!$F$2),'201803'!$I$2,IF(AND($N529&gt;='201803'!$E$3,$N529&lt;='201803'!$F$3),'201803'!$I$3,IF(AND($N529&gt;='201803'!$E$4,$N529&lt;='201803'!$F$4),'201803'!$I$4,IF(AND($N529&gt;='201803'!$E$5,$N529&lt;='201803'!$F$5),'201803'!$I$5,FALSE))))</f>
        <v>4</v>
      </c>
      <c r="R529" s="5">
        <f>IF(AND($N529&gt;='201803'!$E$2,$N529&lt;='201803'!$F$2),'201803'!$G$2,IF(AND($N529&gt;='201803'!$E$3,$N529&lt;='201803'!$F$3),'201803'!$G$3,IF(AND($N529&gt;='201803'!$E$4,$N529&lt;='201803'!$F$4),'201803'!$G$4,IF(AND($N529&gt;='201803'!$E$5,$N529&lt;='201803'!$F$5),'201803'!$G$5,FALSE))))</f>
        <v>0</v>
      </c>
      <c r="S529" s="5">
        <f>IF(AND($N529&gt;='201901'!$E$2,$N529&lt;='201901'!$F$2),'201901'!$I$2,IF(AND($N529&gt;='201901'!$E$3,$N529&lt;='201901'!$F$3),'201901'!$I$3,IF(AND($N529&gt;='201901'!$E$4,$N529&lt;='201901'!$F$4),'201901'!$I$4,IF(AND($N529&gt;='201901'!$E$5,$N529&lt;='201901'!$F$5),'201901'!$I$5,FALSE))))</f>
        <v>4</v>
      </c>
      <c r="T529" s="5">
        <f>IF(AND($N529&gt;='201901'!$E$2,$N529&lt;='201901'!$F$2),'201901'!$G$2,IF(AND($N529&gt;='201901'!$E$3,$N529&lt;='201901'!$F$3),'201901'!$G$3,IF(AND($N529&gt;='201901'!$E$4,$N529&lt;='201901'!$F$4),'201901'!$G$4,IF(AND($N529&gt;='201901'!$E$5,$N529&lt;='201901'!$F$5),'201901'!$G$5,FALSE))))</f>
        <v>0</v>
      </c>
    </row>
    <row r="530" spans="1:20" x14ac:dyDescent="0.25">
      <c r="A530" s="5">
        <v>132310246</v>
      </c>
      <c r="B530" s="5">
        <v>13231024</v>
      </c>
      <c r="C530" s="5">
        <v>6</v>
      </c>
      <c r="D530" s="4" t="s">
        <v>951</v>
      </c>
      <c r="E530" s="4" t="s">
        <v>952</v>
      </c>
      <c r="F530" s="4">
        <v>835689</v>
      </c>
      <c r="G530" s="4">
        <v>725572</v>
      </c>
      <c r="H530" s="4">
        <v>1408246</v>
      </c>
      <c r="I530" s="4">
        <v>725572</v>
      </c>
      <c r="J530" s="4">
        <v>725572</v>
      </c>
      <c r="K530" s="4">
        <v>1408246</v>
      </c>
      <c r="L530" s="4">
        <v>5828897</v>
      </c>
      <c r="M530" s="4"/>
      <c r="N530" s="8">
        <v>971482</v>
      </c>
      <c r="O530" s="4">
        <f>IF(AND($N530&gt;='201802'!$E$2,$N530&lt;='201802'!$F$2),'201802'!$I$2,IF(AND($N530&gt;='201802'!$E$3,$N530&lt;='201802'!$F$3),'201802'!$I$3,IF(AND($N530&gt;='201802'!$E$4,$N530&lt;='201802'!$F$4),'201802'!$I$4,IF(AND($N530&gt;='201802'!$E$5,$N530&lt;='201802'!$F$5),'201802'!$I$5,FALSE))))</f>
        <v>4</v>
      </c>
      <c r="P530" s="5">
        <f>IF(AND($N530&gt;='201802'!$E$2,$N530&lt;='201802'!$F$2),'201802'!$G$2,IF(AND($N530&gt;='201802'!$E$3,$N530&lt;='201802'!$F$3),'201802'!$G$3,IF(AND($N530&gt;='201802'!$E$4,$N530&lt;='201802'!$F$4),'201802'!$G$4,IF(AND($N530&gt;='201802'!$E$5,$N530&lt;='201802'!$F$5),'201802'!$G$5,FALSE))))</f>
        <v>0</v>
      </c>
      <c r="Q530" s="5">
        <f>IF(AND($N530&gt;='201803'!$E$2,$N530&lt;='201803'!$F$2),'201803'!$I$2,IF(AND($N530&gt;='201803'!$E$3,$N530&lt;='201803'!$F$3),'201803'!$I$3,IF(AND($N530&gt;='201803'!$E$4,$N530&lt;='201803'!$F$4),'201803'!$I$4,IF(AND($N530&gt;='201803'!$E$5,$N530&lt;='201803'!$F$5),'201803'!$I$5,FALSE))))</f>
        <v>4</v>
      </c>
      <c r="R530" s="5">
        <f>IF(AND($N530&gt;='201803'!$E$2,$N530&lt;='201803'!$F$2),'201803'!$G$2,IF(AND($N530&gt;='201803'!$E$3,$N530&lt;='201803'!$F$3),'201803'!$G$3,IF(AND($N530&gt;='201803'!$E$4,$N530&lt;='201803'!$F$4),'201803'!$G$4,IF(AND($N530&gt;='201803'!$E$5,$N530&lt;='201803'!$F$5),'201803'!$G$5,FALSE))))</f>
        <v>0</v>
      </c>
      <c r="S530" s="5">
        <f>IF(AND($N530&gt;='201901'!$E$2,$N530&lt;='201901'!$F$2),'201901'!$I$2,IF(AND($N530&gt;='201901'!$E$3,$N530&lt;='201901'!$F$3),'201901'!$I$3,IF(AND($N530&gt;='201901'!$E$4,$N530&lt;='201901'!$F$4),'201901'!$I$4,IF(AND($N530&gt;='201901'!$E$5,$N530&lt;='201901'!$F$5),'201901'!$I$5,FALSE))))</f>
        <v>4</v>
      </c>
      <c r="T530" s="5">
        <f>IF(AND($N530&gt;='201901'!$E$2,$N530&lt;='201901'!$F$2),'201901'!$G$2,IF(AND($N530&gt;='201901'!$E$3,$N530&lt;='201901'!$F$3),'201901'!$G$3,IF(AND($N530&gt;='201901'!$E$4,$N530&lt;='201901'!$F$4),'201901'!$G$4,IF(AND($N530&gt;='201901'!$E$5,$N530&lt;='201901'!$F$5),'201901'!$G$5,FALSE))))</f>
        <v>0</v>
      </c>
    </row>
    <row r="531" spans="1:20" x14ac:dyDescent="0.25">
      <c r="A531" s="5">
        <v>132317453</v>
      </c>
      <c r="B531" s="5">
        <v>13231745</v>
      </c>
      <c r="C531" s="5">
        <v>3</v>
      </c>
      <c r="D531" s="4" t="s">
        <v>4063</v>
      </c>
      <c r="E531" s="4" t="s">
        <v>4064</v>
      </c>
      <c r="F531" s="4">
        <v>792054</v>
      </c>
      <c r="G531" s="4">
        <v>792054</v>
      </c>
      <c r="H531" s="4">
        <v>792054</v>
      </c>
      <c r="I531" s="4">
        <v>792054</v>
      </c>
      <c r="J531" s="4">
        <v>792054</v>
      </c>
      <c r="K531" s="4">
        <v>792054</v>
      </c>
      <c r="L531" s="4">
        <v>4752324</v>
      </c>
      <c r="M531" s="4"/>
      <c r="N531" s="8">
        <v>792054</v>
      </c>
      <c r="O531" s="4">
        <f>IF(AND($N531&gt;='201802'!$E$2,$N531&lt;='201802'!$F$2),'201802'!$I$2,IF(AND($N531&gt;='201802'!$E$3,$N531&lt;='201802'!$F$3),'201802'!$I$3,IF(AND($N531&gt;='201802'!$E$4,$N531&lt;='201802'!$F$4),'201802'!$I$4,IF(AND($N531&gt;='201802'!$E$5,$N531&lt;='201802'!$F$5),'201802'!$I$5,FALSE))))</f>
        <v>4</v>
      </c>
      <c r="P531" s="5">
        <f>IF(AND($N531&gt;='201802'!$E$2,$N531&lt;='201802'!$F$2),'201802'!$G$2,IF(AND($N531&gt;='201802'!$E$3,$N531&lt;='201802'!$F$3),'201802'!$G$3,IF(AND($N531&gt;='201802'!$E$4,$N531&lt;='201802'!$F$4),'201802'!$G$4,IF(AND($N531&gt;='201802'!$E$5,$N531&lt;='201802'!$F$5),'201802'!$G$5,FALSE))))</f>
        <v>0</v>
      </c>
      <c r="Q531" s="5">
        <f>IF(AND($N531&gt;='201803'!$E$2,$N531&lt;='201803'!$F$2),'201803'!$I$2,IF(AND($N531&gt;='201803'!$E$3,$N531&lt;='201803'!$F$3),'201803'!$I$3,IF(AND($N531&gt;='201803'!$E$4,$N531&lt;='201803'!$F$4),'201803'!$I$4,IF(AND($N531&gt;='201803'!$E$5,$N531&lt;='201803'!$F$5),'201803'!$I$5,FALSE))))</f>
        <v>4</v>
      </c>
      <c r="R531" s="5">
        <f>IF(AND($N531&gt;='201803'!$E$2,$N531&lt;='201803'!$F$2),'201803'!$G$2,IF(AND($N531&gt;='201803'!$E$3,$N531&lt;='201803'!$F$3),'201803'!$G$3,IF(AND($N531&gt;='201803'!$E$4,$N531&lt;='201803'!$F$4),'201803'!$G$4,IF(AND($N531&gt;='201803'!$E$5,$N531&lt;='201803'!$F$5),'201803'!$G$5,FALSE))))</f>
        <v>0</v>
      </c>
      <c r="S531" s="5">
        <f>IF(AND($N531&gt;='201901'!$E$2,$N531&lt;='201901'!$F$2),'201901'!$I$2,IF(AND($N531&gt;='201901'!$E$3,$N531&lt;='201901'!$F$3),'201901'!$I$3,IF(AND($N531&gt;='201901'!$E$4,$N531&lt;='201901'!$F$4),'201901'!$I$4,IF(AND($N531&gt;='201901'!$E$5,$N531&lt;='201901'!$F$5),'201901'!$I$5,FALSE))))</f>
        <v>4</v>
      </c>
      <c r="T531" s="5">
        <f>IF(AND($N531&gt;='201901'!$E$2,$N531&lt;='201901'!$F$2),'201901'!$G$2,IF(AND($N531&gt;='201901'!$E$3,$N531&lt;='201901'!$F$3),'201901'!$G$3,IF(AND($N531&gt;='201901'!$E$4,$N531&lt;='201901'!$F$4),'201901'!$G$4,IF(AND($N531&gt;='201901'!$E$5,$N531&lt;='201901'!$F$5),'201901'!$G$5,FALSE))))</f>
        <v>0</v>
      </c>
    </row>
    <row r="532" spans="1:20" x14ac:dyDescent="0.25">
      <c r="A532" s="5">
        <v>132344922</v>
      </c>
      <c r="B532" s="5">
        <v>13234492</v>
      </c>
      <c r="C532" s="5">
        <v>2</v>
      </c>
      <c r="D532" s="4" t="s">
        <v>2231</v>
      </c>
      <c r="E532" s="4" t="s">
        <v>2232</v>
      </c>
      <c r="F532" s="4">
        <v>2157473</v>
      </c>
      <c r="G532" s="4">
        <v>2080391</v>
      </c>
      <c r="H532" s="4">
        <v>1241376</v>
      </c>
      <c r="I532" s="4">
        <v>2080391</v>
      </c>
      <c r="J532" s="4">
        <v>2080391</v>
      </c>
      <c r="K532" s="4">
        <v>3681043</v>
      </c>
      <c r="L532" s="4">
        <v>13321065</v>
      </c>
      <c r="M532" s="4"/>
      <c r="N532" s="8">
        <v>2220177</v>
      </c>
      <c r="O532" s="4">
        <f>IF(AND($N532&gt;='201802'!$E$2,$N532&lt;='201802'!$F$2),'201802'!$I$2,IF(AND($N532&gt;='201802'!$E$3,$N532&lt;='201802'!$F$3),'201802'!$I$3,IF(AND($N532&gt;='201802'!$E$4,$N532&lt;='201802'!$F$4),'201802'!$I$4,IF(AND($N532&gt;='201802'!$E$5,$N532&lt;='201802'!$F$5),'201802'!$I$5,FALSE))))</f>
        <v>4</v>
      </c>
      <c r="P532" s="5">
        <f>IF(AND($N532&gt;='201802'!$E$2,$N532&lt;='201802'!$F$2),'201802'!$G$2,IF(AND($N532&gt;='201802'!$E$3,$N532&lt;='201802'!$F$3),'201802'!$G$3,IF(AND($N532&gt;='201802'!$E$4,$N532&lt;='201802'!$F$4),'201802'!$G$4,IF(AND($N532&gt;='201802'!$E$5,$N532&lt;='201802'!$F$5),'201802'!$G$5,FALSE))))</f>
        <v>0</v>
      </c>
      <c r="Q532" s="5">
        <f>IF(AND($N532&gt;='201803'!$E$2,$N532&lt;='201803'!$F$2),'201803'!$I$2,IF(AND($N532&gt;='201803'!$E$3,$N532&lt;='201803'!$F$3),'201803'!$I$3,IF(AND($N532&gt;='201803'!$E$4,$N532&lt;='201803'!$F$4),'201803'!$I$4,IF(AND($N532&gt;='201803'!$E$5,$N532&lt;='201803'!$F$5),'201803'!$I$5,FALSE))))</f>
        <v>4</v>
      </c>
      <c r="R532" s="5">
        <f>IF(AND($N532&gt;='201803'!$E$2,$N532&lt;='201803'!$F$2),'201803'!$G$2,IF(AND($N532&gt;='201803'!$E$3,$N532&lt;='201803'!$F$3),'201803'!$G$3,IF(AND($N532&gt;='201803'!$E$4,$N532&lt;='201803'!$F$4),'201803'!$G$4,IF(AND($N532&gt;='201803'!$E$5,$N532&lt;='201803'!$F$5),'201803'!$G$5,FALSE))))</f>
        <v>0</v>
      </c>
      <c r="S532" s="5">
        <f>IF(AND($N532&gt;='201901'!$E$2,$N532&lt;='201901'!$F$2),'201901'!$I$2,IF(AND($N532&gt;='201901'!$E$3,$N532&lt;='201901'!$F$3),'201901'!$I$3,IF(AND($N532&gt;='201901'!$E$4,$N532&lt;='201901'!$F$4),'201901'!$I$4,IF(AND($N532&gt;='201901'!$E$5,$N532&lt;='201901'!$F$5),'201901'!$I$5,FALSE))))</f>
        <v>4</v>
      </c>
      <c r="T532" s="5">
        <f>IF(AND($N532&gt;='201901'!$E$2,$N532&lt;='201901'!$F$2),'201901'!$G$2,IF(AND($N532&gt;='201901'!$E$3,$N532&lt;='201901'!$F$3),'201901'!$G$3,IF(AND($N532&gt;='201901'!$E$4,$N532&lt;='201901'!$F$4),'201901'!$G$4,IF(AND($N532&gt;='201901'!$E$5,$N532&lt;='201901'!$F$5),'201901'!$G$5,FALSE))))</f>
        <v>0</v>
      </c>
    </row>
    <row r="533" spans="1:20" x14ac:dyDescent="0.25">
      <c r="A533" s="5">
        <v>132348553</v>
      </c>
      <c r="B533" s="5">
        <v>13234855</v>
      </c>
      <c r="C533" s="5">
        <v>3</v>
      </c>
      <c r="D533" s="4" t="s">
        <v>953</v>
      </c>
      <c r="E533" s="4" t="s">
        <v>954</v>
      </c>
      <c r="F533" s="4">
        <v>1827939</v>
      </c>
      <c r="G533" s="4">
        <v>1827939</v>
      </c>
      <c r="H533" s="4">
        <v>1827939</v>
      </c>
      <c r="I533" s="4">
        <v>1827939</v>
      </c>
      <c r="J533" s="4">
        <v>1827939</v>
      </c>
      <c r="K533" s="4">
        <v>1827939</v>
      </c>
      <c r="L533" s="4">
        <v>10967634</v>
      </c>
      <c r="M533" s="4"/>
      <c r="N533" s="8">
        <v>1827939</v>
      </c>
      <c r="O533" s="4">
        <f>IF(AND($N533&gt;='201802'!$E$2,$N533&lt;='201802'!$F$2),'201802'!$I$2,IF(AND($N533&gt;='201802'!$E$3,$N533&lt;='201802'!$F$3),'201802'!$I$3,IF(AND($N533&gt;='201802'!$E$4,$N533&lt;='201802'!$F$4),'201802'!$I$4,IF(AND($N533&gt;='201802'!$E$5,$N533&lt;='201802'!$F$5),'201802'!$I$5,FALSE))))</f>
        <v>4</v>
      </c>
      <c r="P533" s="5">
        <f>IF(AND($N533&gt;='201802'!$E$2,$N533&lt;='201802'!$F$2),'201802'!$G$2,IF(AND($N533&gt;='201802'!$E$3,$N533&lt;='201802'!$F$3),'201802'!$G$3,IF(AND($N533&gt;='201802'!$E$4,$N533&lt;='201802'!$F$4),'201802'!$G$4,IF(AND($N533&gt;='201802'!$E$5,$N533&lt;='201802'!$F$5),'201802'!$G$5,FALSE))))</f>
        <v>0</v>
      </c>
      <c r="Q533" s="5">
        <f>IF(AND($N533&gt;='201803'!$E$2,$N533&lt;='201803'!$F$2),'201803'!$I$2,IF(AND($N533&gt;='201803'!$E$3,$N533&lt;='201803'!$F$3),'201803'!$I$3,IF(AND($N533&gt;='201803'!$E$4,$N533&lt;='201803'!$F$4),'201803'!$I$4,IF(AND($N533&gt;='201803'!$E$5,$N533&lt;='201803'!$F$5),'201803'!$I$5,FALSE))))</f>
        <v>4</v>
      </c>
      <c r="R533" s="5">
        <f>IF(AND($N533&gt;='201803'!$E$2,$N533&lt;='201803'!$F$2),'201803'!$G$2,IF(AND($N533&gt;='201803'!$E$3,$N533&lt;='201803'!$F$3),'201803'!$G$3,IF(AND($N533&gt;='201803'!$E$4,$N533&lt;='201803'!$F$4),'201803'!$G$4,IF(AND($N533&gt;='201803'!$E$5,$N533&lt;='201803'!$F$5),'201803'!$G$5,FALSE))))</f>
        <v>0</v>
      </c>
      <c r="S533" s="5">
        <f>IF(AND($N533&gt;='201901'!$E$2,$N533&lt;='201901'!$F$2),'201901'!$I$2,IF(AND($N533&gt;='201901'!$E$3,$N533&lt;='201901'!$F$3),'201901'!$I$3,IF(AND($N533&gt;='201901'!$E$4,$N533&lt;='201901'!$F$4),'201901'!$I$4,IF(AND($N533&gt;='201901'!$E$5,$N533&lt;='201901'!$F$5),'201901'!$I$5,FALSE))))</f>
        <v>4</v>
      </c>
      <c r="T533" s="5">
        <f>IF(AND($N533&gt;='201901'!$E$2,$N533&lt;='201901'!$F$2),'201901'!$G$2,IF(AND($N533&gt;='201901'!$E$3,$N533&lt;='201901'!$F$3),'201901'!$G$3,IF(AND($N533&gt;='201901'!$E$4,$N533&lt;='201901'!$F$4),'201901'!$G$4,IF(AND($N533&gt;='201901'!$E$5,$N533&lt;='201901'!$F$5),'201901'!$G$5,FALSE))))</f>
        <v>0</v>
      </c>
    </row>
    <row r="534" spans="1:20" x14ac:dyDescent="0.25">
      <c r="A534" s="5">
        <v>132398542</v>
      </c>
      <c r="B534" s="5">
        <v>13239854</v>
      </c>
      <c r="C534" s="5">
        <v>2</v>
      </c>
      <c r="D534" s="4" t="s">
        <v>955</v>
      </c>
      <c r="E534" s="4" t="s">
        <v>956</v>
      </c>
      <c r="F534" s="4">
        <v>1972427</v>
      </c>
      <c r="G534" s="4">
        <v>1885208</v>
      </c>
      <c r="H534" s="4">
        <v>3452326</v>
      </c>
      <c r="I534" s="4">
        <v>1885208</v>
      </c>
      <c r="J534" s="4">
        <v>1885208</v>
      </c>
      <c r="K534" s="4">
        <v>3460772</v>
      </c>
      <c r="L534" s="4">
        <v>14541149</v>
      </c>
      <c r="M534" s="4"/>
      <c r="N534" s="8">
        <v>2423524</v>
      </c>
      <c r="O534" s="4">
        <f>IF(AND($N534&gt;='201802'!$E$2,$N534&lt;='201802'!$F$2),'201802'!$I$2,IF(AND($N534&gt;='201802'!$E$3,$N534&lt;='201802'!$F$3),'201802'!$I$3,IF(AND($N534&gt;='201802'!$E$4,$N534&lt;='201802'!$F$4),'201802'!$I$4,IF(AND($N534&gt;='201802'!$E$5,$N534&lt;='201802'!$F$5),'201802'!$I$5,FALSE))))</f>
        <v>4</v>
      </c>
      <c r="P534" s="5">
        <f>IF(AND($N534&gt;='201802'!$E$2,$N534&lt;='201802'!$F$2),'201802'!$G$2,IF(AND($N534&gt;='201802'!$E$3,$N534&lt;='201802'!$F$3),'201802'!$G$3,IF(AND($N534&gt;='201802'!$E$4,$N534&lt;='201802'!$F$4),'201802'!$G$4,IF(AND($N534&gt;='201802'!$E$5,$N534&lt;='201802'!$F$5),'201802'!$G$5,FALSE))))</f>
        <v>0</v>
      </c>
      <c r="Q534" s="5">
        <f>IF(AND($N534&gt;='201803'!$E$2,$N534&lt;='201803'!$F$2),'201803'!$I$2,IF(AND($N534&gt;='201803'!$E$3,$N534&lt;='201803'!$F$3),'201803'!$I$3,IF(AND($N534&gt;='201803'!$E$4,$N534&lt;='201803'!$F$4),'201803'!$I$4,IF(AND($N534&gt;='201803'!$E$5,$N534&lt;='201803'!$F$5),'201803'!$I$5,FALSE))))</f>
        <v>4</v>
      </c>
      <c r="R534" s="5">
        <f>IF(AND($N534&gt;='201803'!$E$2,$N534&lt;='201803'!$F$2),'201803'!$G$2,IF(AND($N534&gt;='201803'!$E$3,$N534&lt;='201803'!$F$3),'201803'!$G$3,IF(AND($N534&gt;='201803'!$E$4,$N534&lt;='201803'!$F$4),'201803'!$G$4,IF(AND($N534&gt;='201803'!$E$5,$N534&lt;='201803'!$F$5),'201803'!$G$5,FALSE))))</f>
        <v>0</v>
      </c>
      <c r="S534" s="5">
        <f>IF(AND($N534&gt;='201901'!$E$2,$N534&lt;='201901'!$F$2),'201901'!$I$2,IF(AND($N534&gt;='201901'!$E$3,$N534&lt;='201901'!$F$3),'201901'!$I$3,IF(AND($N534&gt;='201901'!$E$4,$N534&lt;='201901'!$F$4),'201901'!$I$4,IF(AND($N534&gt;='201901'!$E$5,$N534&lt;='201901'!$F$5),'201901'!$I$5,FALSE))))</f>
        <v>4</v>
      </c>
      <c r="T534" s="5">
        <f>IF(AND($N534&gt;='201901'!$E$2,$N534&lt;='201901'!$F$2),'201901'!$G$2,IF(AND($N534&gt;='201901'!$E$3,$N534&lt;='201901'!$F$3),'201901'!$G$3,IF(AND($N534&gt;='201901'!$E$4,$N534&lt;='201901'!$F$4),'201901'!$G$4,IF(AND($N534&gt;='201901'!$E$5,$N534&lt;='201901'!$F$5),'201901'!$G$5,FALSE))))</f>
        <v>0</v>
      </c>
    </row>
    <row r="535" spans="1:20" x14ac:dyDescent="0.25">
      <c r="A535" s="5">
        <v>132418721</v>
      </c>
      <c r="B535" s="5">
        <v>13241872</v>
      </c>
      <c r="C535" s="5">
        <v>1</v>
      </c>
      <c r="D535" s="4" t="s">
        <v>957</v>
      </c>
      <c r="E535" s="4" t="s">
        <v>958</v>
      </c>
      <c r="F535" s="4">
        <v>1419488</v>
      </c>
      <c r="G535" s="4">
        <v>1342406</v>
      </c>
      <c r="H535" s="4">
        <v>2595952</v>
      </c>
      <c r="I535" s="4">
        <v>1342406</v>
      </c>
      <c r="J535" s="4">
        <v>1342406</v>
      </c>
      <c r="K535" s="4">
        <v>2595952</v>
      </c>
      <c r="L535" s="4">
        <v>10638610</v>
      </c>
      <c r="M535" s="4"/>
      <c r="N535" s="8">
        <v>1773101</v>
      </c>
      <c r="O535" s="4">
        <f>IF(AND($N535&gt;='201802'!$E$2,$N535&lt;='201802'!$F$2),'201802'!$I$2,IF(AND($N535&gt;='201802'!$E$3,$N535&lt;='201802'!$F$3),'201802'!$I$3,IF(AND($N535&gt;='201802'!$E$4,$N535&lt;='201802'!$F$4),'201802'!$I$4,IF(AND($N535&gt;='201802'!$E$5,$N535&lt;='201802'!$F$5),'201802'!$I$5,FALSE))))</f>
        <v>4</v>
      </c>
      <c r="P535" s="5">
        <f>IF(AND($N535&gt;='201802'!$E$2,$N535&lt;='201802'!$F$2),'201802'!$G$2,IF(AND($N535&gt;='201802'!$E$3,$N535&lt;='201802'!$F$3),'201802'!$G$3,IF(AND($N535&gt;='201802'!$E$4,$N535&lt;='201802'!$F$4),'201802'!$G$4,IF(AND($N535&gt;='201802'!$E$5,$N535&lt;='201802'!$F$5),'201802'!$G$5,FALSE))))</f>
        <v>0</v>
      </c>
      <c r="Q535" s="5">
        <f>IF(AND($N535&gt;='201803'!$E$2,$N535&lt;='201803'!$F$2),'201803'!$I$2,IF(AND($N535&gt;='201803'!$E$3,$N535&lt;='201803'!$F$3),'201803'!$I$3,IF(AND($N535&gt;='201803'!$E$4,$N535&lt;='201803'!$F$4),'201803'!$I$4,IF(AND($N535&gt;='201803'!$E$5,$N535&lt;='201803'!$F$5),'201803'!$I$5,FALSE))))</f>
        <v>4</v>
      </c>
      <c r="R535" s="5">
        <f>IF(AND($N535&gt;='201803'!$E$2,$N535&lt;='201803'!$F$2),'201803'!$G$2,IF(AND($N535&gt;='201803'!$E$3,$N535&lt;='201803'!$F$3),'201803'!$G$3,IF(AND($N535&gt;='201803'!$E$4,$N535&lt;='201803'!$F$4),'201803'!$G$4,IF(AND($N535&gt;='201803'!$E$5,$N535&lt;='201803'!$F$5),'201803'!$G$5,FALSE))))</f>
        <v>0</v>
      </c>
      <c r="S535" s="5">
        <f>IF(AND($N535&gt;='201901'!$E$2,$N535&lt;='201901'!$F$2),'201901'!$I$2,IF(AND($N535&gt;='201901'!$E$3,$N535&lt;='201901'!$F$3),'201901'!$I$3,IF(AND($N535&gt;='201901'!$E$4,$N535&lt;='201901'!$F$4),'201901'!$I$4,IF(AND($N535&gt;='201901'!$E$5,$N535&lt;='201901'!$F$5),'201901'!$I$5,FALSE))))</f>
        <v>4</v>
      </c>
      <c r="T535" s="5">
        <f>IF(AND($N535&gt;='201901'!$E$2,$N535&lt;='201901'!$F$2),'201901'!$G$2,IF(AND($N535&gt;='201901'!$E$3,$N535&lt;='201901'!$F$3),'201901'!$G$3,IF(AND($N535&gt;='201901'!$E$4,$N535&lt;='201901'!$F$4),'201901'!$G$4,IF(AND($N535&gt;='201901'!$E$5,$N535&lt;='201901'!$F$5),'201901'!$G$5,FALSE))))</f>
        <v>0</v>
      </c>
    </row>
    <row r="536" spans="1:20" x14ac:dyDescent="0.25">
      <c r="A536" s="5">
        <v>132431507</v>
      </c>
      <c r="B536" s="5">
        <v>13243150</v>
      </c>
      <c r="C536" s="5">
        <v>7</v>
      </c>
      <c r="D536" s="4" t="s">
        <v>4457</v>
      </c>
      <c r="E536" s="4" t="s">
        <v>4458</v>
      </c>
      <c r="F536" s="4">
        <v>1412037</v>
      </c>
      <c r="G536" s="4">
        <v>1334955</v>
      </c>
      <c r="H536" s="4">
        <v>962819</v>
      </c>
      <c r="I536" s="4"/>
      <c r="J536" s="4"/>
      <c r="K536" s="4"/>
      <c r="L536" s="4">
        <v>3709811</v>
      </c>
      <c r="M536" s="4"/>
      <c r="N536" s="8">
        <v>1236603</v>
      </c>
      <c r="O536" s="4">
        <f>IF(AND($N536&gt;='201802'!$E$2,$N536&lt;='201802'!$F$2),'201802'!$I$2,IF(AND($N536&gt;='201802'!$E$3,$N536&lt;='201802'!$F$3),'201802'!$I$3,IF(AND($N536&gt;='201802'!$E$4,$N536&lt;='201802'!$F$4),'201802'!$I$4,IF(AND($N536&gt;='201802'!$E$5,$N536&lt;='201802'!$F$5),'201802'!$I$5,FALSE))))</f>
        <v>4</v>
      </c>
      <c r="P536" s="5">
        <f>IF(AND($N536&gt;='201802'!$E$2,$N536&lt;='201802'!$F$2),'201802'!$G$2,IF(AND($N536&gt;='201802'!$E$3,$N536&lt;='201802'!$F$3),'201802'!$G$3,IF(AND($N536&gt;='201802'!$E$4,$N536&lt;='201802'!$F$4),'201802'!$G$4,IF(AND($N536&gt;='201802'!$E$5,$N536&lt;='201802'!$F$5),'201802'!$G$5,FALSE))))</f>
        <v>0</v>
      </c>
      <c r="Q536" s="5">
        <f>IF(AND($N536&gt;='201803'!$E$2,$N536&lt;='201803'!$F$2),'201803'!$I$2,IF(AND($N536&gt;='201803'!$E$3,$N536&lt;='201803'!$F$3),'201803'!$I$3,IF(AND($N536&gt;='201803'!$E$4,$N536&lt;='201803'!$F$4),'201803'!$I$4,IF(AND($N536&gt;='201803'!$E$5,$N536&lt;='201803'!$F$5),'201803'!$I$5,FALSE))))</f>
        <v>4</v>
      </c>
      <c r="R536" s="5">
        <f>IF(AND($N536&gt;='201803'!$E$2,$N536&lt;='201803'!$F$2),'201803'!$G$2,IF(AND($N536&gt;='201803'!$E$3,$N536&lt;='201803'!$F$3),'201803'!$G$3,IF(AND($N536&gt;='201803'!$E$4,$N536&lt;='201803'!$F$4),'201803'!$G$4,IF(AND($N536&gt;='201803'!$E$5,$N536&lt;='201803'!$F$5),'201803'!$G$5,FALSE))))</f>
        <v>0</v>
      </c>
      <c r="S536" s="5">
        <f>IF(AND($N536&gt;='201901'!$E$2,$N536&lt;='201901'!$F$2),'201901'!$I$2,IF(AND($N536&gt;='201901'!$E$3,$N536&lt;='201901'!$F$3),'201901'!$I$3,IF(AND($N536&gt;='201901'!$E$4,$N536&lt;='201901'!$F$4),'201901'!$I$4,IF(AND($N536&gt;='201901'!$E$5,$N536&lt;='201901'!$F$5),'201901'!$I$5,FALSE))))</f>
        <v>4</v>
      </c>
      <c r="T536" s="5">
        <f>IF(AND($N536&gt;='201901'!$E$2,$N536&lt;='201901'!$F$2),'201901'!$G$2,IF(AND($N536&gt;='201901'!$E$3,$N536&lt;='201901'!$F$3),'201901'!$G$3,IF(AND($N536&gt;='201901'!$E$4,$N536&lt;='201901'!$F$4),'201901'!$G$4,IF(AND($N536&gt;='201901'!$E$5,$N536&lt;='201901'!$F$5),'201901'!$G$5,FALSE))))</f>
        <v>0</v>
      </c>
    </row>
    <row r="537" spans="1:20" x14ac:dyDescent="0.25">
      <c r="A537" s="5">
        <v>132503095</v>
      </c>
      <c r="B537" s="5">
        <v>13250309</v>
      </c>
      <c r="C537" s="5">
        <v>5</v>
      </c>
      <c r="D537" s="4" t="s">
        <v>4459</v>
      </c>
      <c r="E537" s="4" t="s">
        <v>4460</v>
      </c>
      <c r="F537" s="4">
        <v>2300633</v>
      </c>
      <c r="G537" s="4">
        <v>2300633</v>
      </c>
      <c r="H537" s="4">
        <v>2300633</v>
      </c>
      <c r="I537" s="4">
        <v>2300633</v>
      </c>
      <c r="J537" s="4">
        <v>2300633</v>
      </c>
      <c r="K537" s="4">
        <v>2300633</v>
      </c>
      <c r="L537" s="4">
        <v>13803798</v>
      </c>
      <c r="M537" s="4"/>
      <c r="N537" s="8">
        <v>2300633</v>
      </c>
      <c r="O537" s="4">
        <f>IF(AND($N537&gt;='201802'!$E$2,$N537&lt;='201802'!$F$2),'201802'!$I$2,IF(AND($N537&gt;='201802'!$E$3,$N537&lt;='201802'!$F$3),'201802'!$I$3,IF(AND($N537&gt;='201802'!$E$4,$N537&lt;='201802'!$F$4),'201802'!$I$4,IF(AND($N537&gt;='201802'!$E$5,$N537&lt;='201802'!$F$5),'201802'!$I$5,FALSE))))</f>
        <v>4</v>
      </c>
      <c r="P537" s="5">
        <f>IF(AND($N537&gt;='201802'!$E$2,$N537&lt;='201802'!$F$2),'201802'!$G$2,IF(AND($N537&gt;='201802'!$E$3,$N537&lt;='201802'!$F$3),'201802'!$G$3,IF(AND($N537&gt;='201802'!$E$4,$N537&lt;='201802'!$F$4),'201802'!$G$4,IF(AND($N537&gt;='201802'!$E$5,$N537&lt;='201802'!$F$5),'201802'!$G$5,FALSE))))</f>
        <v>0</v>
      </c>
      <c r="Q537" s="5">
        <f>IF(AND($N537&gt;='201803'!$E$2,$N537&lt;='201803'!$F$2),'201803'!$I$2,IF(AND($N537&gt;='201803'!$E$3,$N537&lt;='201803'!$F$3),'201803'!$I$3,IF(AND($N537&gt;='201803'!$E$4,$N537&lt;='201803'!$F$4),'201803'!$I$4,IF(AND($N537&gt;='201803'!$E$5,$N537&lt;='201803'!$F$5),'201803'!$I$5,FALSE))))</f>
        <v>4</v>
      </c>
      <c r="R537" s="5">
        <f>IF(AND($N537&gt;='201803'!$E$2,$N537&lt;='201803'!$F$2),'201803'!$G$2,IF(AND($N537&gt;='201803'!$E$3,$N537&lt;='201803'!$F$3),'201803'!$G$3,IF(AND($N537&gt;='201803'!$E$4,$N537&lt;='201803'!$F$4),'201803'!$G$4,IF(AND($N537&gt;='201803'!$E$5,$N537&lt;='201803'!$F$5),'201803'!$G$5,FALSE))))</f>
        <v>0</v>
      </c>
      <c r="S537" s="5">
        <f>IF(AND($N537&gt;='201901'!$E$2,$N537&lt;='201901'!$F$2),'201901'!$I$2,IF(AND($N537&gt;='201901'!$E$3,$N537&lt;='201901'!$F$3),'201901'!$I$3,IF(AND($N537&gt;='201901'!$E$4,$N537&lt;='201901'!$F$4),'201901'!$I$4,IF(AND($N537&gt;='201901'!$E$5,$N537&lt;='201901'!$F$5),'201901'!$I$5,FALSE))))</f>
        <v>4</v>
      </c>
      <c r="T537" s="5">
        <f>IF(AND($N537&gt;='201901'!$E$2,$N537&lt;='201901'!$F$2),'201901'!$G$2,IF(AND($N537&gt;='201901'!$E$3,$N537&lt;='201901'!$F$3),'201901'!$G$3,IF(AND($N537&gt;='201901'!$E$4,$N537&lt;='201901'!$F$4),'201901'!$G$4,IF(AND($N537&gt;='201901'!$E$5,$N537&lt;='201901'!$F$5),'201901'!$G$5,FALSE))))</f>
        <v>0</v>
      </c>
    </row>
    <row r="538" spans="1:20" x14ac:dyDescent="0.25">
      <c r="A538" s="5">
        <v>132526893</v>
      </c>
      <c r="B538" s="5">
        <v>13252689</v>
      </c>
      <c r="C538" s="5">
        <v>3</v>
      </c>
      <c r="D538" s="4" t="s">
        <v>4065</v>
      </c>
      <c r="E538" s="4" t="s">
        <v>4066</v>
      </c>
      <c r="F538" s="4">
        <v>1931839</v>
      </c>
      <c r="G538" s="4">
        <v>1931839</v>
      </c>
      <c r="H538" s="4">
        <v>1931839</v>
      </c>
      <c r="I538" s="4">
        <v>1931839</v>
      </c>
      <c r="J538" s="4">
        <v>1931839</v>
      </c>
      <c r="K538" s="4">
        <v>1931839</v>
      </c>
      <c r="L538" s="4">
        <v>11591034</v>
      </c>
      <c r="M538" s="4"/>
      <c r="N538" s="8">
        <v>1931839</v>
      </c>
      <c r="O538" s="4">
        <f>IF(AND($N538&gt;='201802'!$E$2,$N538&lt;='201802'!$F$2),'201802'!$I$2,IF(AND($N538&gt;='201802'!$E$3,$N538&lt;='201802'!$F$3),'201802'!$I$3,IF(AND($N538&gt;='201802'!$E$4,$N538&lt;='201802'!$F$4),'201802'!$I$4,IF(AND($N538&gt;='201802'!$E$5,$N538&lt;='201802'!$F$5),'201802'!$I$5,FALSE))))</f>
        <v>4</v>
      </c>
      <c r="P538" s="5">
        <f>IF(AND($N538&gt;='201802'!$E$2,$N538&lt;='201802'!$F$2),'201802'!$G$2,IF(AND($N538&gt;='201802'!$E$3,$N538&lt;='201802'!$F$3),'201802'!$G$3,IF(AND($N538&gt;='201802'!$E$4,$N538&lt;='201802'!$F$4),'201802'!$G$4,IF(AND($N538&gt;='201802'!$E$5,$N538&lt;='201802'!$F$5),'201802'!$G$5,FALSE))))</f>
        <v>0</v>
      </c>
      <c r="Q538" s="5">
        <f>IF(AND($N538&gt;='201803'!$E$2,$N538&lt;='201803'!$F$2),'201803'!$I$2,IF(AND($N538&gt;='201803'!$E$3,$N538&lt;='201803'!$F$3),'201803'!$I$3,IF(AND($N538&gt;='201803'!$E$4,$N538&lt;='201803'!$F$4),'201803'!$I$4,IF(AND($N538&gt;='201803'!$E$5,$N538&lt;='201803'!$F$5),'201803'!$I$5,FALSE))))</f>
        <v>4</v>
      </c>
      <c r="R538" s="5">
        <f>IF(AND($N538&gt;='201803'!$E$2,$N538&lt;='201803'!$F$2),'201803'!$G$2,IF(AND($N538&gt;='201803'!$E$3,$N538&lt;='201803'!$F$3),'201803'!$G$3,IF(AND($N538&gt;='201803'!$E$4,$N538&lt;='201803'!$F$4),'201803'!$G$4,IF(AND($N538&gt;='201803'!$E$5,$N538&lt;='201803'!$F$5),'201803'!$G$5,FALSE))))</f>
        <v>0</v>
      </c>
      <c r="S538" s="5">
        <f>IF(AND($N538&gt;='201901'!$E$2,$N538&lt;='201901'!$F$2),'201901'!$I$2,IF(AND($N538&gt;='201901'!$E$3,$N538&lt;='201901'!$F$3),'201901'!$I$3,IF(AND($N538&gt;='201901'!$E$4,$N538&lt;='201901'!$F$4),'201901'!$I$4,IF(AND($N538&gt;='201901'!$E$5,$N538&lt;='201901'!$F$5),'201901'!$I$5,FALSE))))</f>
        <v>4</v>
      </c>
      <c r="T538" s="5">
        <f>IF(AND($N538&gt;='201901'!$E$2,$N538&lt;='201901'!$F$2),'201901'!$G$2,IF(AND($N538&gt;='201901'!$E$3,$N538&lt;='201901'!$F$3),'201901'!$G$3,IF(AND($N538&gt;='201901'!$E$4,$N538&lt;='201901'!$F$4),'201901'!$G$4,IF(AND($N538&gt;='201901'!$E$5,$N538&lt;='201901'!$F$5),'201901'!$G$5,FALSE))))</f>
        <v>0</v>
      </c>
    </row>
    <row r="539" spans="1:20" x14ac:dyDescent="0.25">
      <c r="A539" s="5">
        <v>132576270</v>
      </c>
      <c r="B539" s="5">
        <v>13257627</v>
      </c>
      <c r="C539" s="5">
        <v>0</v>
      </c>
      <c r="D539" s="4" t="s">
        <v>959</v>
      </c>
      <c r="E539" s="4" t="s">
        <v>960</v>
      </c>
      <c r="F539" s="4">
        <v>1657470</v>
      </c>
      <c r="G539" s="4">
        <v>1580388</v>
      </c>
      <c r="H539" s="4">
        <v>2713386</v>
      </c>
      <c r="I539" s="4">
        <v>1580388</v>
      </c>
      <c r="J539" s="4">
        <v>1580388</v>
      </c>
      <c r="K539" s="4">
        <v>2713386</v>
      </c>
      <c r="L539" s="4">
        <v>11825406</v>
      </c>
      <c r="M539" s="4"/>
      <c r="N539" s="8">
        <v>1970901</v>
      </c>
      <c r="O539" s="4">
        <f>IF(AND($N539&gt;='201802'!$E$2,$N539&lt;='201802'!$F$2),'201802'!$I$2,IF(AND($N539&gt;='201802'!$E$3,$N539&lt;='201802'!$F$3),'201802'!$I$3,IF(AND($N539&gt;='201802'!$E$4,$N539&lt;='201802'!$F$4),'201802'!$I$4,IF(AND($N539&gt;='201802'!$E$5,$N539&lt;='201802'!$F$5),'201802'!$I$5,FALSE))))</f>
        <v>4</v>
      </c>
      <c r="P539" s="5">
        <f>IF(AND($N539&gt;='201802'!$E$2,$N539&lt;='201802'!$F$2),'201802'!$G$2,IF(AND($N539&gt;='201802'!$E$3,$N539&lt;='201802'!$F$3),'201802'!$G$3,IF(AND($N539&gt;='201802'!$E$4,$N539&lt;='201802'!$F$4),'201802'!$G$4,IF(AND($N539&gt;='201802'!$E$5,$N539&lt;='201802'!$F$5),'201802'!$G$5,FALSE))))</f>
        <v>0</v>
      </c>
      <c r="Q539" s="5">
        <f>IF(AND($N539&gt;='201803'!$E$2,$N539&lt;='201803'!$F$2),'201803'!$I$2,IF(AND($N539&gt;='201803'!$E$3,$N539&lt;='201803'!$F$3),'201803'!$I$3,IF(AND($N539&gt;='201803'!$E$4,$N539&lt;='201803'!$F$4),'201803'!$I$4,IF(AND($N539&gt;='201803'!$E$5,$N539&lt;='201803'!$F$5),'201803'!$I$5,FALSE))))</f>
        <v>4</v>
      </c>
      <c r="R539" s="5">
        <f>IF(AND($N539&gt;='201803'!$E$2,$N539&lt;='201803'!$F$2),'201803'!$G$2,IF(AND($N539&gt;='201803'!$E$3,$N539&lt;='201803'!$F$3),'201803'!$G$3,IF(AND($N539&gt;='201803'!$E$4,$N539&lt;='201803'!$F$4),'201803'!$G$4,IF(AND($N539&gt;='201803'!$E$5,$N539&lt;='201803'!$F$5),'201803'!$G$5,FALSE))))</f>
        <v>0</v>
      </c>
      <c r="S539" s="5">
        <f>IF(AND($N539&gt;='201901'!$E$2,$N539&lt;='201901'!$F$2),'201901'!$I$2,IF(AND($N539&gt;='201901'!$E$3,$N539&lt;='201901'!$F$3),'201901'!$I$3,IF(AND($N539&gt;='201901'!$E$4,$N539&lt;='201901'!$F$4),'201901'!$I$4,IF(AND($N539&gt;='201901'!$E$5,$N539&lt;='201901'!$F$5),'201901'!$I$5,FALSE))))</f>
        <v>4</v>
      </c>
      <c r="T539" s="5">
        <f>IF(AND($N539&gt;='201901'!$E$2,$N539&lt;='201901'!$F$2),'201901'!$G$2,IF(AND($N539&gt;='201901'!$E$3,$N539&lt;='201901'!$F$3),'201901'!$G$3,IF(AND($N539&gt;='201901'!$E$4,$N539&lt;='201901'!$F$4),'201901'!$G$4,IF(AND($N539&gt;='201901'!$E$5,$N539&lt;='201901'!$F$5),'201901'!$G$5,FALSE))))</f>
        <v>0</v>
      </c>
    </row>
    <row r="540" spans="1:20" x14ac:dyDescent="0.25">
      <c r="A540" s="5">
        <v>132644896</v>
      </c>
      <c r="B540" s="5">
        <v>13264489</v>
      </c>
      <c r="C540" s="5">
        <v>6</v>
      </c>
      <c r="D540" s="4" t="s">
        <v>961</v>
      </c>
      <c r="E540" s="4" t="s">
        <v>962</v>
      </c>
      <c r="F540" s="4">
        <v>1919336</v>
      </c>
      <c r="G540" s="4">
        <v>1919336</v>
      </c>
      <c r="H540" s="4">
        <v>1919336</v>
      </c>
      <c r="I540" s="4">
        <v>1919336</v>
      </c>
      <c r="J540" s="4">
        <v>1919336</v>
      </c>
      <c r="K540" s="4">
        <v>1919336</v>
      </c>
      <c r="L540" s="4">
        <v>11516016</v>
      </c>
      <c r="M540" s="4"/>
      <c r="N540" s="8">
        <v>1919336</v>
      </c>
      <c r="O540" s="4">
        <f>IF(AND($N540&gt;='201802'!$E$2,$N540&lt;='201802'!$F$2),'201802'!$I$2,IF(AND($N540&gt;='201802'!$E$3,$N540&lt;='201802'!$F$3),'201802'!$I$3,IF(AND($N540&gt;='201802'!$E$4,$N540&lt;='201802'!$F$4),'201802'!$I$4,IF(AND($N540&gt;='201802'!$E$5,$N540&lt;='201802'!$F$5),'201802'!$I$5,FALSE))))</f>
        <v>4</v>
      </c>
      <c r="P540" s="5">
        <f>IF(AND($N540&gt;='201802'!$E$2,$N540&lt;='201802'!$F$2),'201802'!$G$2,IF(AND($N540&gt;='201802'!$E$3,$N540&lt;='201802'!$F$3),'201802'!$G$3,IF(AND($N540&gt;='201802'!$E$4,$N540&lt;='201802'!$F$4),'201802'!$G$4,IF(AND($N540&gt;='201802'!$E$5,$N540&lt;='201802'!$F$5),'201802'!$G$5,FALSE))))</f>
        <v>0</v>
      </c>
      <c r="Q540" s="5">
        <f>IF(AND($N540&gt;='201803'!$E$2,$N540&lt;='201803'!$F$2),'201803'!$I$2,IF(AND($N540&gt;='201803'!$E$3,$N540&lt;='201803'!$F$3),'201803'!$I$3,IF(AND($N540&gt;='201803'!$E$4,$N540&lt;='201803'!$F$4),'201803'!$I$4,IF(AND($N540&gt;='201803'!$E$5,$N540&lt;='201803'!$F$5),'201803'!$I$5,FALSE))))</f>
        <v>4</v>
      </c>
      <c r="R540" s="5">
        <f>IF(AND($N540&gt;='201803'!$E$2,$N540&lt;='201803'!$F$2),'201803'!$G$2,IF(AND($N540&gt;='201803'!$E$3,$N540&lt;='201803'!$F$3),'201803'!$G$3,IF(AND($N540&gt;='201803'!$E$4,$N540&lt;='201803'!$F$4),'201803'!$G$4,IF(AND($N540&gt;='201803'!$E$5,$N540&lt;='201803'!$F$5),'201803'!$G$5,FALSE))))</f>
        <v>0</v>
      </c>
      <c r="S540" s="5">
        <f>IF(AND($N540&gt;='201901'!$E$2,$N540&lt;='201901'!$F$2),'201901'!$I$2,IF(AND($N540&gt;='201901'!$E$3,$N540&lt;='201901'!$F$3),'201901'!$I$3,IF(AND($N540&gt;='201901'!$E$4,$N540&lt;='201901'!$F$4),'201901'!$I$4,IF(AND($N540&gt;='201901'!$E$5,$N540&lt;='201901'!$F$5),'201901'!$I$5,FALSE))))</f>
        <v>4</v>
      </c>
      <c r="T540" s="5">
        <f>IF(AND($N540&gt;='201901'!$E$2,$N540&lt;='201901'!$F$2),'201901'!$G$2,IF(AND($N540&gt;='201901'!$E$3,$N540&lt;='201901'!$F$3),'201901'!$G$3,IF(AND($N540&gt;='201901'!$E$4,$N540&lt;='201901'!$F$4),'201901'!$G$4,IF(AND($N540&gt;='201901'!$E$5,$N540&lt;='201901'!$F$5),'201901'!$G$5,FALSE))))</f>
        <v>0</v>
      </c>
    </row>
    <row r="541" spans="1:20" x14ac:dyDescent="0.25">
      <c r="A541" s="5">
        <v>132725667</v>
      </c>
      <c r="B541" s="5">
        <v>13272566</v>
      </c>
      <c r="C541" s="5">
        <v>7</v>
      </c>
      <c r="D541" s="4" t="s">
        <v>4461</v>
      </c>
      <c r="E541" s="4" t="s">
        <v>4462</v>
      </c>
      <c r="F541" s="4">
        <v>3173400</v>
      </c>
      <c r="G541" s="4">
        <v>3173400</v>
      </c>
      <c r="H541" s="4">
        <v>1163580</v>
      </c>
      <c r="I541" s="4"/>
      <c r="J541" s="4"/>
      <c r="K541" s="4"/>
      <c r="L541" s="4">
        <v>7510380</v>
      </c>
      <c r="M541" s="4"/>
      <c r="N541" s="8">
        <v>2503460</v>
      </c>
      <c r="O541" s="4">
        <f>IF(AND($N541&gt;='201802'!$E$2,$N541&lt;='201802'!$F$2),'201802'!$I$2,IF(AND($N541&gt;='201802'!$E$3,$N541&lt;='201802'!$F$3),'201802'!$I$3,IF(AND($N541&gt;='201802'!$E$4,$N541&lt;='201802'!$F$4),'201802'!$I$4,IF(AND($N541&gt;='201802'!$E$5,$N541&lt;='201802'!$F$5),'201802'!$I$5,FALSE))))</f>
        <v>4</v>
      </c>
      <c r="P541" s="5">
        <f>IF(AND($N541&gt;='201802'!$E$2,$N541&lt;='201802'!$F$2),'201802'!$G$2,IF(AND($N541&gt;='201802'!$E$3,$N541&lt;='201802'!$F$3),'201802'!$G$3,IF(AND($N541&gt;='201802'!$E$4,$N541&lt;='201802'!$F$4),'201802'!$G$4,IF(AND($N541&gt;='201802'!$E$5,$N541&lt;='201802'!$F$5),'201802'!$G$5,FALSE))))</f>
        <v>0</v>
      </c>
      <c r="Q541" s="5">
        <f>IF(AND($N541&gt;='201803'!$E$2,$N541&lt;='201803'!$F$2),'201803'!$I$2,IF(AND($N541&gt;='201803'!$E$3,$N541&lt;='201803'!$F$3),'201803'!$I$3,IF(AND($N541&gt;='201803'!$E$4,$N541&lt;='201803'!$F$4),'201803'!$I$4,IF(AND($N541&gt;='201803'!$E$5,$N541&lt;='201803'!$F$5),'201803'!$I$5,FALSE))))</f>
        <v>4</v>
      </c>
      <c r="R541" s="5">
        <f>IF(AND($N541&gt;='201803'!$E$2,$N541&lt;='201803'!$F$2),'201803'!$G$2,IF(AND($N541&gt;='201803'!$E$3,$N541&lt;='201803'!$F$3),'201803'!$G$3,IF(AND($N541&gt;='201803'!$E$4,$N541&lt;='201803'!$F$4),'201803'!$G$4,IF(AND($N541&gt;='201803'!$E$5,$N541&lt;='201803'!$F$5),'201803'!$G$5,FALSE))))</f>
        <v>0</v>
      </c>
      <c r="S541" s="5">
        <f>IF(AND($N541&gt;='201901'!$E$2,$N541&lt;='201901'!$F$2),'201901'!$I$2,IF(AND($N541&gt;='201901'!$E$3,$N541&lt;='201901'!$F$3),'201901'!$I$3,IF(AND($N541&gt;='201901'!$E$4,$N541&lt;='201901'!$F$4),'201901'!$I$4,IF(AND($N541&gt;='201901'!$E$5,$N541&lt;='201901'!$F$5),'201901'!$I$5,FALSE))))</f>
        <v>4</v>
      </c>
      <c r="T541" s="5">
        <f>IF(AND($N541&gt;='201901'!$E$2,$N541&lt;='201901'!$F$2),'201901'!$G$2,IF(AND($N541&gt;='201901'!$E$3,$N541&lt;='201901'!$F$3),'201901'!$G$3,IF(AND($N541&gt;='201901'!$E$4,$N541&lt;='201901'!$F$4),'201901'!$G$4,IF(AND($N541&gt;='201901'!$E$5,$N541&lt;='201901'!$F$5),'201901'!$G$5,FALSE))))</f>
        <v>0</v>
      </c>
    </row>
    <row r="542" spans="1:20" x14ac:dyDescent="0.25">
      <c r="A542" s="4" t="s">
        <v>963</v>
      </c>
      <c r="B542" s="5">
        <v>13280902</v>
      </c>
      <c r="C542" s="4" t="s">
        <v>3857</v>
      </c>
      <c r="D542" s="4" t="s">
        <v>964</v>
      </c>
      <c r="E542" s="4" t="s">
        <v>965</v>
      </c>
      <c r="F542" s="4">
        <v>2357387</v>
      </c>
      <c r="G542" s="4">
        <v>2280305</v>
      </c>
      <c r="H542" s="4">
        <v>3968147</v>
      </c>
      <c r="I542" s="4">
        <v>2280305</v>
      </c>
      <c r="J542" s="4">
        <v>2280305</v>
      </c>
      <c r="K542" s="4">
        <v>3968147</v>
      </c>
      <c r="L542" s="4">
        <v>17134596</v>
      </c>
      <c r="M542" s="4"/>
      <c r="N542" s="8">
        <v>2855766</v>
      </c>
      <c r="O542" s="4">
        <f>IF(AND($N542&gt;='201802'!$E$2,$N542&lt;='201802'!$F$2),'201802'!$I$2,IF(AND($N542&gt;='201802'!$E$3,$N542&lt;='201802'!$F$3),'201802'!$I$3,IF(AND($N542&gt;='201802'!$E$4,$N542&lt;='201802'!$F$4),'201802'!$I$4,IF(AND($N542&gt;='201802'!$E$5,$N542&lt;='201802'!$F$5),'201802'!$I$5,FALSE))))</f>
        <v>4</v>
      </c>
      <c r="P542" s="5">
        <f>IF(AND($N542&gt;='201802'!$E$2,$N542&lt;='201802'!$F$2),'201802'!$G$2,IF(AND($N542&gt;='201802'!$E$3,$N542&lt;='201802'!$F$3),'201802'!$G$3,IF(AND($N542&gt;='201802'!$E$4,$N542&lt;='201802'!$F$4),'201802'!$G$4,IF(AND($N542&gt;='201802'!$E$5,$N542&lt;='201802'!$F$5),'201802'!$G$5,FALSE))))</f>
        <v>0</v>
      </c>
      <c r="Q542" s="5">
        <f>IF(AND($N542&gt;='201803'!$E$2,$N542&lt;='201803'!$F$2),'201803'!$I$2,IF(AND($N542&gt;='201803'!$E$3,$N542&lt;='201803'!$F$3),'201803'!$I$3,IF(AND($N542&gt;='201803'!$E$4,$N542&lt;='201803'!$F$4),'201803'!$I$4,IF(AND($N542&gt;='201803'!$E$5,$N542&lt;='201803'!$F$5),'201803'!$I$5,FALSE))))</f>
        <v>4</v>
      </c>
      <c r="R542" s="5">
        <f>IF(AND($N542&gt;='201803'!$E$2,$N542&lt;='201803'!$F$2),'201803'!$G$2,IF(AND($N542&gt;='201803'!$E$3,$N542&lt;='201803'!$F$3),'201803'!$G$3,IF(AND($N542&gt;='201803'!$E$4,$N542&lt;='201803'!$F$4),'201803'!$G$4,IF(AND($N542&gt;='201803'!$E$5,$N542&lt;='201803'!$F$5),'201803'!$G$5,FALSE))))</f>
        <v>0</v>
      </c>
      <c r="S542" s="5">
        <f>IF(AND($N542&gt;='201901'!$E$2,$N542&lt;='201901'!$F$2),'201901'!$I$2,IF(AND($N542&gt;='201901'!$E$3,$N542&lt;='201901'!$F$3),'201901'!$I$3,IF(AND($N542&gt;='201901'!$E$4,$N542&lt;='201901'!$F$4),'201901'!$I$4,IF(AND($N542&gt;='201901'!$E$5,$N542&lt;='201901'!$F$5),'201901'!$I$5,FALSE))))</f>
        <v>4</v>
      </c>
      <c r="T542" s="5">
        <f>IF(AND($N542&gt;='201901'!$E$2,$N542&lt;='201901'!$F$2),'201901'!$G$2,IF(AND($N542&gt;='201901'!$E$3,$N542&lt;='201901'!$F$3),'201901'!$G$3,IF(AND($N542&gt;='201901'!$E$4,$N542&lt;='201901'!$F$4),'201901'!$G$4,IF(AND($N542&gt;='201901'!$E$5,$N542&lt;='201901'!$F$5),'201901'!$G$5,FALSE))))</f>
        <v>0</v>
      </c>
    </row>
    <row r="543" spans="1:20" x14ac:dyDescent="0.25">
      <c r="A543" s="5">
        <v>132856788</v>
      </c>
      <c r="B543" s="5">
        <v>13285678</v>
      </c>
      <c r="C543" s="5">
        <v>8</v>
      </c>
      <c r="D543" s="4" t="s">
        <v>966</v>
      </c>
      <c r="E543" s="4" t="s">
        <v>967</v>
      </c>
      <c r="F543" s="4">
        <v>859734</v>
      </c>
      <c r="G543" s="4">
        <v>733025</v>
      </c>
      <c r="H543" s="4">
        <v>1415699</v>
      </c>
      <c r="I543" s="4">
        <v>733025</v>
      </c>
      <c r="J543" s="4">
        <v>733025</v>
      </c>
      <c r="K543" s="4">
        <v>1415699</v>
      </c>
      <c r="L543" s="4">
        <v>5890207</v>
      </c>
      <c r="M543" s="4"/>
      <c r="N543" s="8">
        <v>981701</v>
      </c>
      <c r="O543" s="4">
        <f>IF(AND($N543&gt;='201802'!$E$2,$N543&lt;='201802'!$F$2),'201802'!$I$2,IF(AND($N543&gt;='201802'!$E$3,$N543&lt;='201802'!$F$3),'201802'!$I$3,IF(AND($N543&gt;='201802'!$E$4,$N543&lt;='201802'!$F$4),'201802'!$I$4,IF(AND($N543&gt;='201802'!$E$5,$N543&lt;='201802'!$F$5),'201802'!$I$5,FALSE))))</f>
        <v>4</v>
      </c>
      <c r="P543" s="5">
        <f>IF(AND($N543&gt;='201802'!$E$2,$N543&lt;='201802'!$F$2),'201802'!$G$2,IF(AND($N543&gt;='201802'!$E$3,$N543&lt;='201802'!$F$3),'201802'!$G$3,IF(AND($N543&gt;='201802'!$E$4,$N543&lt;='201802'!$F$4),'201802'!$G$4,IF(AND($N543&gt;='201802'!$E$5,$N543&lt;='201802'!$F$5),'201802'!$G$5,FALSE))))</f>
        <v>0</v>
      </c>
      <c r="Q543" s="5">
        <f>IF(AND($N543&gt;='201803'!$E$2,$N543&lt;='201803'!$F$2),'201803'!$I$2,IF(AND($N543&gt;='201803'!$E$3,$N543&lt;='201803'!$F$3),'201803'!$I$3,IF(AND($N543&gt;='201803'!$E$4,$N543&lt;='201803'!$F$4),'201803'!$I$4,IF(AND($N543&gt;='201803'!$E$5,$N543&lt;='201803'!$F$5),'201803'!$I$5,FALSE))))</f>
        <v>4</v>
      </c>
      <c r="R543" s="5">
        <f>IF(AND($N543&gt;='201803'!$E$2,$N543&lt;='201803'!$F$2),'201803'!$G$2,IF(AND($N543&gt;='201803'!$E$3,$N543&lt;='201803'!$F$3),'201803'!$G$3,IF(AND($N543&gt;='201803'!$E$4,$N543&lt;='201803'!$F$4),'201803'!$G$4,IF(AND($N543&gt;='201803'!$E$5,$N543&lt;='201803'!$F$5),'201803'!$G$5,FALSE))))</f>
        <v>0</v>
      </c>
      <c r="S543" s="5">
        <f>IF(AND($N543&gt;='201901'!$E$2,$N543&lt;='201901'!$F$2),'201901'!$I$2,IF(AND($N543&gt;='201901'!$E$3,$N543&lt;='201901'!$F$3),'201901'!$I$3,IF(AND($N543&gt;='201901'!$E$4,$N543&lt;='201901'!$F$4),'201901'!$I$4,IF(AND($N543&gt;='201901'!$E$5,$N543&lt;='201901'!$F$5),'201901'!$I$5,FALSE))))</f>
        <v>4</v>
      </c>
      <c r="T543" s="5">
        <f>IF(AND($N543&gt;='201901'!$E$2,$N543&lt;='201901'!$F$2),'201901'!$G$2,IF(AND($N543&gt;='201901'!$E$3,$N543&lt;='201901'!$F$3),'201901'!$G$3,IF(AND($N543&gt;='201901'!$E$4,$N543&lt;='201901'!$F$4),'201901'!$G$4,IF(AND($N543&gt;='201901'!$E$5,$N543&lt;='201901'!$F$5),'201901'!$G$5,FALSE))))</f>
        <v>0</v>
      </c>
    </row>
    <row r="544" spans="1:20" x14ac:dyDescent="0.25">
      <c r="A544" s="5">
        <v>132923981</v>
      </c>
      <c r="B544" s="5">
        <v>13292398</v>
      </c>
      <c r="C544" s="5">
        <v>1</v>
      </c>
      <c r="D544" s="4" t="s">
        <v>968</v>
      </c>
      <c r="E544" s="4" t="s">
        <v>969</v>
      </c>
      <c r="F544" s="4">
        <v>791199</v>
      </c>
      <c r="G544" s="4">
        <v>681082</v>
      </c>
      <c r="H544" s="4">
        <v>1330543</v>
      </c>
      <c r="I544" s="4">
        <v>681082</v>
      </c>
      <c r="J544" s="4">
        <v>681082</v>
      </c>
      <c r="K544" s="4">
        <v>1330543</v>
      </c>
      <c r="L544" s="4">
        <v>5495531</v>
      </c>
      <c r="M544" s="4"/>
      <c r="N544" s="8">
        <v>915921</v>
      </c>
      <c r="O544" s="4">
        <f>IF(AND($N544&gt;='201802'!$E$2,$N544&lt;='201802'!$F$2),'201802'!$I$2,IF(AND($N544&gt;='201802'!$E$3,$N544&lt;='201802'!$F$3),'201802'!$I$3,IF(AND($N544&gt;='201802'!$E$4,$N544&lt;='201802'!$F$4),'201802'!$I$4,IF(AND($N544&gt;='201802'!$E$5,$N544&lt;='201802'!$F$5),'201802'!$I$5,FALSE))))</f>
        <v>4</v>
      </c>
      <c r="P544" s="5">
        <f>IF(AND($N544&gt;='201802'!$E$2,$N544&lt;='201802'!$F$2),'201802'!$G$2,IF(AND($N544&gt;='201802'!$E$3,$N544&lt;='201802'!$F$3),'201802'!$G$3,IF(AND($N544&gt;='201802'!$E$4,$N544&lt;='201802'!$F$4),'201802'!$G$4,IF(AND($N544&gt;='201802'!$E$5,$N544&lt;='201802'!$F$5),'201802'!$G$5,FALSE))))</f>
        <v>0</v>
      </c>
      <c r="Q544" s="5">
        <f>IF(AND($N544&gt;='201803'!$E$2,$N544&lt;='201803'!$F$2),'201803'!$I$2,IF(AND($N544&gt;='201803'!$E$3,$N544&lt;='201803'!$F$3),'201803'!$I$3,IF(AND($N544&gt;='201803'!$E$4,$N544&lt;='201803'!$F$4),'201803'!$I$4,IF(AND($N544&gt;='201803'!$E$5,$N544&lt;='201803'!$F$5),'201803'!$I$5,FALSE))))</f>
        <v>4</v>
      </c>
      <c r="R544" s="5">
        <f>IF(AND($N544&gt;='201803'!$E$2,$N544&lt;='201803'!$F$2),'201803'!$G$2,IF(AND($N544&gt;='201803'!$E$3,$N544&lt;='201803'!$F$3),'201803'!$G$3,IF(AND($N544&gt;='201803'!$E$4,$N544&lt;='201803'!$F$4),'201803'!$G$4,IF(AND($N544&gt;='201803'!$E$5,$N544&lt;='201803'!$F$5),'201803'!$G$5,FALSE))))</f>
        <v>0</v>
      </c>
      <c r="S544" s="5">
        <f>IF(AND($N544&gt;='201901'!$E$2,$N544&lt;='201901'!$F$2),'201901'!$I$2,IF(AND($N544&gt;='201901'!$E$3,$N544&lt;='201901'!$F$3),'201901'!$I$3,IF(AND($N544&gt;='201901'!$E$4,$N544&lt;='201901'!$F$4),'201901'!$I$4,IF(AND($N544&gt;='201901'!$E$5,$N544&lt;='201901'!$F$5),'201901'!$I$5,FALSE))))</f>
        <v>4</v>
      </c>
      <c r="T544" s="5">
        <f>IF(AND($N544&gt;='201901'!$E$2,$N544&lt;='201901'!$F$2),'201901'!$G$2,IF(AND($N544&gt;='201901'!$E$3,$N544&lt;='201901'!$F$3),'201901'!$G$3,IF(AND($N544&gt;='201901'!$E$4,$N544&lt;='201901'!$F$4),'201901'!$G$4,IF(AND($N544&gt;='201901'!$E$5,$N544&lt;='201901'!$F$5),'201901'!$G$5,FALSE))))</f>
        <v>0</v>
      </c>
    </row>
    <row r="545" spans="1:20" x14ac:dyDescent="0.25">
      <c r="A545" s="5">
        <v>132940959</v>
      </c>
      <c r="B545" s="5">
        <v>13294095</v>
      </c>
      <c r="C545" s="5">
        <v>9</v>
      </c>
      <c r="D545" s="4" t="s">
        <v>4463</v>
      </c>
      <c r="E545" s="4" t="s">
        <v>4464</v>
      </c>
      <c r="F545" s="4">
        <v>1412037</v>
      </c>
      <c r="G545" s="4">
        <v>1334955</v>
      </c>
      <c r="H545" s="4">
        <v>2289027</v>
      </c>
      <c r="I545" s="4"/>
      <c r="J545" s="4"/>
      <c r="K545" s="4"/>
      <c r="L545" s="4">
        <v>5036019</v>
      </c>
      <c r="M545" s="4"/>
      <c r="N545" s="8">
        <v>1678673</v>
      </c>
      <c r="O545" s="4">
        <f>IF(AND($N545&gt;='201802'!$E$2,$N545&lt;='201802'!$F$2),'201802'!$I$2,IF(AND($N545&gt;='201802'!$E$3,$N545&lt;='201802'!$F$3),'201802'!$I$3,IF(AND($N545&gt;='201802'!$E$4,$N545&lt;='201802'!$F$4),'201802'!$I$4,IF(AND($N545&gt;='201802'!$E$5,$N545&lt;='201802'!$F$5),'201802'!$I$5,FALSE))))</f>
        <v>4</v>
      </c>
      <c r="P545" s="5">
        <f>IF(AND($N545&gt;='201802'!$E$2,$N545&lt;='201802'!$F$2),'201802'!$G$2,IF(AND($N545&gt;='201802'!$E$3,$N545&lt;='201802'!$F$3),'201802'!$G$3,IF(AND($N545&gt;='201802'!$E$4,$N545&lt;='201802'!$F$4),'201802'!$G$4,IF(AND($N545&gt;='201802'!$E$5,$N545&lt;='201802'!$F$5),'201802'!$G$5,FALSE))))</f>
        <v>0</v>
      </c>
      <c r="Q545" s="5">
        <f>IF(AND($N545&gt;='201803'!$E$2,$N545&lt;='201803'!$F$2),'201803'!$I$2,IF(AND($N545&gt;='201803'!$E$3,$N545&lt;='201803'!$F$3),'201803'!$I$3,IF(AND($N545&gt;='201803'!$E$4,$N545&lt;='201803'!$F$4),'201803'!$I$4,IF(AND($N545&gt;='201803'!$E$5,$N545&lt;='201803'!$F$5),'201803'!$I$5,FALSE))))</f>
        <v>4</v>
      </c>
      <c r="R545" s="5">
        <f>IF(AND($N545&gt;='201803'!$E$2,$N545&lt;='201803'!$F$2),'201803'!$G$2,IF(AND($N545&gt;='201803'!$E$3,$N545&lt;='201803'!$F$3),'201803'!$G$3,IF(AND($N545&gt;='201803'!$E$4,$N545&lt;='201803'!$F$4),'201803'!$G$4,IF(AND($N545&gt;='201803'!$E$5,$N545&lt;='201803'!$F$5),'201803'!$G$5,FALSE))))</f>
        <v>0</v>
      </c>
      <c r="S545" s="5">
        <f>IF(AND($N545&gt;='201901'!$E$2,$N545&lt;='201901'!$F$2),'201901'!$I$2,IF(AND($N545&gt;='201901'!$E$3,$N545&lt;='201901'!$F$3),'201901'!$I$3,IF(AND($N545&gt;='201901'!$E$4,$N545&lt;='201901'!$F$4),'201901'!$I$4,IF(AND($N545&gt;='201901'!$E$5,$N545&lt;='201901'!$F$5),'201901'!$I$5,FALSE))))</f>
        <v>4</v>
      </c>
      <c r="T545" s="5">
        <f>IF(AND($N545&gt;='201901'!$E$2,$N545&lt;='201901'!$F$2),'201901'!$G$2,IF(AND($N545&gt;='201901'!$E$3,$N545&lt;='201901'!$F$3),'201901'!$G$3,IF(AND($N545&gt;='201901'!$E$4,$N545&lt;='201901'!$F$4),'201901'!$G$4,IF(AND($N545&gt;='201901'!$E$5,$N545&lt;='201901'!$F$5),'201901'!$G$5,FALSE))))</f>
        <v>0</v>
      </c>
    </row>
    <row r="546" spans="1:20" x14ac:dyDescent="0.25">
      <c r="A546" s="5">
        <v>133058117</v>
      </c>
      <c r="B546" s="5">
        <v>13305811</v>
      </c>
      <c r="C546" s="5">
        <v>7</v>
      </c>
      <c r="D546" s="4" t="s">
        <v>970</v>
      </c>
      <c r="E546" s="4" t="s">
        <v>971</v>
      </c>
      <c r="F546" s="4">
        <v>2268437</v>
      </c>
      <c r="G546" s="4">
        <v>2268437</v>
      </c>
      <c r="H546" s="4">
        <v>2268437</v>
      </c>
      <c r="I546" s="4">
        <v>2268437</v>
      </c>
      <c r="J546" s="4">
        <v>2268437</v>
      </c>
      <c r="K546" s="4">
        <v>2268437</v>
      </c>
      <c r="L546" s="4">
        <v>13610622</v>
      </c>
      <c r="M546" s="4"/>
      <c r="N546" s="8">
        <v>2268437</v>
      </c>
      <c r="O546" s="4">
        <f>IF(AND($N546&gt;='201802'!$E$2,$N546&lt;='201802'!$F$2),'201802'!$I$2,IF(AND($N546&gt;='201802'!$E$3,$N546&lt;='201802'!$F$3),'201802'!$I$3,IF(AND($N546&gt;='201802'!$E$4,$N546&lt;='201802'!$F$4),'201802'!$I$4,IF(AND($N546&gt;='201802'!$E$5,$N546&lt;='201802'!$F$5),'201802'!$I$5,FALSE))))</f>
        <v>4</v>
      </c>
      <c r="P546" s="5">
        <f>IF(AND($N546&gt;='201802'!$E$2,$N546&lt;='201802'!$F$2),'201802'!$G$2,IF(AND($N546&gt;='201802'!$E$3,$N546&lt;='201802'!$F$3),'201802'!$G$3,IF(AND($N546&gt;='201802'!$E$4,$N546&lt;='201802'!$F$4),'201802'!$G$4,IF(AND($N546&gt;='201802'!$E$5,$N546&lt;='201802'!$F$5),'201802'!$G$5,FALSE))))</f>
        <v>0</v>
      </c>
      <c r="Q546" s="5">
        <f>IF(AND($N546&gt;='201803'!$E$2,$N546&lt;='201803'!$F$2),'201803'!$I$2,IF(AND($N546&gt;='201803'!$E$3,$N546&lt;='201803'!$F$3),'201803'!$I$3,IF(AND($N546&gt;='201803'!$E$4,$N546&lt;='201803'!$F$4),'201803'!$I$4,IF(AND($N546&gt;='201803'!$E$5,$N546&lt;='201803'!$F$5),'201803'!$I$5,FALSE))))</f>
        <v>4</v>
      </c>
      <c r="R546" s="5">
        <f>IF(AND($N546&gt;='201803'!$E$2,$N546&lt;='201803'!$F$2),'201803'!$G$2,IF(AND($N546&gt;='201803'!$E$3,$N546&lt;='201803'!$F$3),'201803'!$G$3,IF(AND($N546&gt;='201803'!$E$4,$N546&lt;='201803'!$F$4),'201803'!$G$4,IF(AND($N546&gt;='201803'!$E$5,$N546&lt;='201803'!$F$5),'201803'!$G$5,FALSE))))</f>
        <v>0</v>
      </c>
      <c r="S546" s="5">
        <f>IF(AND($N546&gt;='201901'!$E$2,$N546&lt;='201901'!$F$2),'201901'!$I$2,IF(AND($N546&gt;='201901'!$E$3,$N546&lt;='201901'!$F$3),'201901'!$I$3,IF(AND($N546&gt;='201901'!$E$4,$N546&lt;='201901'!$F$4),'201901'!$I$4,IF(AND($N546&gt;='201901'!$E$5,$N546&lt;='201901'!$F$5),'201901'!$I$5,FALSE))))</f>
        <v>4</v>
      </c>
      <c r="T546" s="5">
        <f>IF(AND($N546&gt;='201901'!$E$2,$N546&lt;='201901'!$F$2),'201901'!$G$2,IF(AND($N546&gt;='201901'!$E$3,$N546&lt;='201901'!$F$3),'201901'!$G$3,IF(AND($N546&gt;='201901'!$E$4,$N546&lt;='201901'!$F$4),'201901'!$G$4,IF(AND($N546&gt;='201901'!$E$5,$N546&lt;='201901'!$F$5),'201901'!$G$5,FALSE))))</f>
        <v>0</v>
      </c>
    </row>
    <row r="547" spans="1:20" x14ac:dyDescent="0.25">
      <c r="A547" s="5">
        <v>133162046</v>
      </c>
      <c r="B547" s="5">
        <v>13316204</v>
      </c>
      <c r="C547" s="5">
        <v>6</v>
      </c>
      <c r="D547" s="4" t="s">
        <v>974</v>
      </c>
      <c r="E547" s="4" t="s">
        <v>975</v>
      </c>
      <c r="F547" s="4">
        <v>1636492</v>
      </c>
      <c r="G547" s="4">
        <v>1559410</v>
      </c>
      <c r="H547" s="4">
        <v>2888299</v>
      </c>
      <c r="I547" s="4">
        <v>1559410</v>
      </c>
      <c r="J547" s="4">
        <v>1567458</v>
      </c>
      <c r="K547" s="4">
        <v>2896347</v>
      </c>
      <c r="L547" s="4">
        <v>12107416</v>
      </c>
      <c r="M547" s="4"/>
      <c r="N547" s="8">
        <v>2017902</v>
      </c>
      <c r="O547" s="4">
        <f>IF(AND($N547&gt;='201802'!$E$2,$N547&lt;='201802'!$F$2),'201802'!$I$2,IF(AND($N547&gt;='201802'!$E$3,$N547&lt;='201802'!$F$3),'201802'!$I$3,IF(AND($N547&gt;='201802'!$E$4,$N547&lt;='201802'!$F$4),'201802'!$I$4,IF(AND($N547&gt;='201802'!$E$5,$N547&lt;='201802'!$F$5),'201802'!$I$5,FALSE))))</f>
        <v>4</v>
      </c>
      <c r="P547" s="5">
        <f>IF(AND($N547&gt;='201802'!$E$2,$N547&lt;='201802'!$F$2),'201802'!$G$2,IF(AND($N547&gt;='201802'!$E$3,$N547&lt;='201802'!$F$3),'201802'!$G$3,IF(AND($N547&gt;='201802'!$E$4,$N547&lt;='201802'!$F$4),'201802'!$G$4,IF(AND($N547&gt;='201802'!$E$5,$N547&lt;='201802'!$F$5),'201802'!$G$5,FALSE))))</f>
        <v>0</v>
      </c>
      <c r="Q547" s="5">
        <f>IF(AND($N547&gt;='201803'!$E$2,$N547&lt;='201803'!$F$2),'201803'!$I$2,IF(AND($N547&gt;='201803'!$E$3,$N547&lt;='201803'!$F$3),'201803'!$I$3,IF(AND($N547&gt;='201803'!$E$4,$N547&lt;='201803'!$F$4),'201803'!$I$4,IF(AND($N547&gt;='201803'!$E$5,$N547&lt;='201803'!$F$5),'201803'!$I$5,FALSE))))</f>
        <v>4</v>
      </c>
      <c r="R547" s="5">
        <f>IF(AND($N547&gt;='201803'!$E$2,$N547&lt;='201803'!$F$2),'201803'!$G$2,IF(AND($N547&gt;='201803'!$E$3,$N547&lt;='201803'!$F$3),'201803'!$G$3,IF(AND($N547&gt;='201803'!$E$4,$N547&lt;='201803'!$F$4),'201803'!$G$4,IF(AND($N547&gt;='201803'!$E$5,$N547&lt;='201803'!$F$5),'201803'!$G$5,FALSE))))</f>
        <v>0</v>
      </c>
      <c r="S547" s="5">
        <f>IF(AND($N547&gt;='201901'!$E$2,$N547&lt;='201901'!$F$2),'201901'!$I$2,IF(AND($N547&gt;='201901'!$E$3,$N547&lt;='201901'!$F$3),'201901'!$I$3,IF(AND($N547&gt;='201901'!$E$4,$N547&lt;='201901'!$F$4),'201901'!$I$4,IF(AND($N547&gt;='201901'!$E$5,$N547&lt;='201901'!$F$5),'201901'!$I$5,FALSE))))</f>
        <v>4</v>
      </c>
      <c r="T547" s="5">
        <f>IF(AND($N547&gt;='201901'!$E$2,$N547&lt;='201901'!$F$2),'201901'!$G$2,IF(AND($N547&gt;='201901'!$E$3,$N547&lt;='201901'!$F$3),'201901'!$G$3,IF(AND($N547&gt;='201901'!$E$4,$N547&lt;='201901'!$F$4),'201901'!$G$4,IF(AND($N547&gt;='201901'!$E$5,$N547&lt;='201901'!$F$5),'201901'!$G$5,FALSE))))</f>
        <v>0</v>
      </c>
    </row>
    <row r="548" spans="1:20" x14ac:dyDescent="0.25">
      <c r="A548" s="5">
        <v>133219064</v>
      </c>
      <c r="B548" s="5">
        <v>13321906</v>
      </c>
      <c r="C548" s="5">
        <v>4</v>
      </c>
      <c r="D548" s="4" t="s">
        <v>976</v>
      </c>
      <c r="E548" s="4" t="s">
        <v>977</v>
      </c>
      <c r="F548" s="4">
        <v>1612349</v>
      </c>
      <c r="G548" s="4">
        <v>1535267</v>
      </c>
      <c r="H548" s="4">
        <v>2864156</v>
      </c>
      <c r="I548" s="4">
        <v>1535267</v>
      </c>
      <c r="J548" s="4">
        <v>1535267</v>
      </c>
      <c r="K548" s="4">
        <v>2864156</v>
      </c>
      <c r="L548" s="4">
        <v>11946462</v>
      </c>
      <c r="M548" s="4"/>
      <c r="N548" s="8">
        <v>1991077</v>
      </c>
      <c r="O548" s="4">
        <f>IF(AND($N548&gt;='201802'!$E$2,$N548&lt;='201802'!$F$2),'201802'!$I$2,IF(AND($N548&gt;='201802'!$E$3,$N548&lt;='201802'!$F$3),'201802'!$I$3,IF(AND($N548&gt;='201802'!$E$4,$N548&lt;='201802'!$F$4),'201802'!$I$4,IF(AND($N548&gt;='201802'!$E$5,$N548&lt;='201802'!$F$5),'201802'!$I$5,FALSE))))</f>
        <v>4</v>
      </c>
      <c r="P548" s="5">
        <f>IF(AND($N548&gt;='201802'!$E$2,$N548&lt;='201802'!$F$2),'201802'!$G$2,IF(AND($N548&gt;='201802'!$E$3,$N548&lt;='201802'!$F$3),'201802'!$G$3,IF(AND($N548&gt;='201802'!$E$4,$N548&lt;='201802'!$F$4),'201802'!$G$4,IF(AND($N548&gt;='201802'!$E$5,$N548&lt;='201802'!$F$5),'201802'!$G$5,FALSE))))</f>
        <v>0</v>
      </c>
      <c r="Q548" s="5">
        <f>IF(AND($N548&gt;='201803'!$E$2,$N548&lt;='201803'!$F$2),'201803'!$I$2,IF(AND($N548&gt;='201803'!$E$3,$N548&lt;='201803'!$F$3),'201803'!$I$3,IF(AND($N548&gt;='201803'!$E$4,$N548&lt;='201803'!$F$4),'201803'!$I$4,IF(AND($N548&gt;='201803'!$E$5,$N548&lt;='201803'!$F$5),'201803'!$I$5,FALSE))))</f>
        <v>4</v>
      </c>
      <c r="R548" s="5">
        <f>IF(AND($N548&gt;='201803'!$E$2,$N548&lt;='201803'!$F$2),'201803'!$G$2,IF(AND($N548&gt;='201803'!$E$3,$N548&lt;='201803'!$F$3),'201803'!$G$3,IF(AND($N548&gt;='201803'!$E$4,$N548&lt;='201803'!$F$4),'201803'!$G$4,IF(AND($N548&gt;='201803'!$E$5,$N548&lt;='201803'!$F$5),'201803'!$G$5,FALSE))))</f>
        <v>0</v>
      </c>
      <c r="S548" s="5">
        <f>IF(AND($N548&gt;='201901'!$E$2,$N548&lt;='201901'!$F$2),'201901'!$I$2,IF(AND($N548&gt;='201901'!$E$3,$N548&lt;='201901'!$F$3),'201901'!$I$3,IF(AND($N548&gt;='201901'!$E$4,$N548&lt;='201901'!$F$4),'201901'!$I$4,IF(AND($N548&gt;='201901'!$E$5,$N548&lt;='201901'!$F$5),'201901'!$I$5,FALSE))))</f>
        <v>4</v>
      </c>
      <c r="T548" s="5">
        <f>IF(AND($N548&gt;='201901'!$E$2,$N548&lt;='201901'!$F$2),'201901'!$G$2,IF(AND($N548&gt;='201901'!$E$3,$N548&lt;='201901'!$F$3),'201901'!$G$3,IF(AND($N548&gt;='201901'!$E$4,$N548&lt;='201901'!$F$4),'201901'!$G$4,IF(AND($N548&gt;='201901'!$E$5,$N548&lt;='201901'!$F$5),'201901'!$G$5,FALSE))))</f>
        <v>0</v>
      </c>
    </row>
    <row r="549" spans="1:20" x14ac:dyDescent="0.25">
      <c r="A549" s="5">
        <v>133244476</v>
      </c>
      <c r="B549" s="5">
        <v>13324447</v>
      </c>
      <c r="C549" s="5">
        <v>6</v>
      </c>
      <c r="D549" s="4" t="s">
        <v>978</v>
      </c>
      <c r="E549" s="4" t="s">
        <v>979</v>
      </c>
      <c r="F549" s="4">
        <v>734109</v>
      </c>
      <c r="G549" s="4">
        <v>623992</v>
      </c>
      <c r="H549" s="4">
        <v>1297911</v>
      </c>
      <c r="I549" s="4">
        <v>623992</v>
      </c>
      <c r="J549" s="4">
        <v>623992</v>
      </c>
      <c r="K549" s="4">
        <v>1240367</v>
      </c>
      <c r="L549" s="4">
        <v>5144363</v>
      </c>
      <c r="M549" s="4"/>
      <c r="N549" s="8">
        <v>857393</v>
      </c>
      <c r="O549" s="4">
        <f>IF(AND($N549&gt;='201802'!$E$2,$N549&lt;='201802'!$F$2),'201802'!$I$2,IF(AND($N549&gt;='201802'!$E$3,$N549&lt;='201802'!$F$3),'201802'!$I$3,IF(AND($N549&gt;='201802'!$E$4,$N549&lt;='201802'!$F$4),'201802'!$I$4,IF(AND($N549&gt;='201802'!$E$5,$N549&lt;='201802'!$F$5),'201802'!$I$5,FALSE))))</f>
        <v>4</v>
      </c>
      <c r="P549" s="5">
        <f>IF(AND($N549&gt;='201802'!$E$2,$N549&lt;='201802'!$F$2),'201802'!$G$2,IF(AND($N549&gt;='201802'!$E$3,$N549&lt;='201802'!$F$3),'201802'!$G$3,IF(AND($N549&gt;='201802'!$E$4,$N549&lt;='201802'!$F$4),'201802'!$G$4,IF(AND($N549&gt;='201802'!$E$5,$N549&lt;='201802'!$F$5),'201802'!$G$5,FALSE))))</f>
        <v>0</v>
      </c>
      <c r="Q549" s="5">
        <f>IF(AND($N549&gt;='201803'!$E$2,$N549&lt;='201803'!$F$2),'201803'!$I$2,IF(AND($N549&gt;='201803'!$E$3,$N549&lt;='201803'!$F$3),'201803'!$I$3,IF(AND($N549&gt;='201803'!$E$4,$N549&lt;='201803'!$F$4),'201803'!$I$4,IF(AND($N549&gt;='201803'!$E$5,$N549&lt;='201803'!$F$5),'201803'!$I$5,FALSE))))</f>
        <v>4</v>
      </c>
      <c r="R549" s="5">
        <f>IF(AND($N549&gt;='201803'!$E$2,$N549&lt;='201803'!$F$2),'201803'!$G$2,IF(AND($N549&gt;='201803'!$E$3,$N549&lt;='201803'!$F$3),'201803'!$G$3,IF(AND($N549&gt;='201803'!$E$4,$N549&lt;='201803'!$F$4),'201803'!$G$4,IF(AND($N549&gt;='201803'!$E$5,$N549&lt;='201803'!$F$5),'201803'!$G$5,FALSE))))</f>
        <v>0</v>
      </c>
      <c r="S549" s="5">
        <f>IF(AND($N549&gt;='201901'!$E$2,$N549&lt;='201901'!$F$2),'201901'!$I$2,IF(AND($N549&gt;='201901'!$E$3,$N549&lt;='201901'!$F$3),'201901'!$I$3,IF(AND($N549&gt;='201901'!$E$4,$N549&lt;='201901'!$F$4),'201901'!$I$4,IF(AND($N549&gt;='201901'!$E$5,$N549&lt;='201901'!$F$5),'201901'!$I$5,FALSE))))</f>
        <v>4</v>
      </c>
      <c r="T549" s="5">
        <f>IF(AND($N549&gt;='201901'!$E$2,$N549&lt;='201901'!$F$2),'201901'!$G$2,IF(AND($N549&gt;='201901'!$E$3,$N549&lt;='201901'!$F$3),'201901'!$G$3,IF(AND($N549&gt;='201901'!$E$4,$N549&lt;='201901'!$F$4),'201901'!$G$4,IF(AND($N549&gt;='201901'!$E$5,$N549&lt;='201901'!$F$5),'201901'!$G$5,FALSE))))</f>
        <v>0</v>
      </c>
    </row>
    <row r="550" spans="1:20" x14ac:dyDescent="0.25">
      <c r="A550" s="5">
        <v>133251022</v>
      </c>
      <c r="B550" s="5">
        <v>13325102</v>
      </c>
      <c r="C550" s="5">
        <v>2</v>
      </c>
      <c r="D550" s="4" t="s">
        <v>2853</v>
      </c>
      <c r="E550" s="4" t="s">
        <v>2854</v>
      </c>
      <c r="F550" s="4">
        <v>1903960</v>
      </c>
      <c r="G550" s="4">
        <v>1826878</v>
      </c>
      <c r="H550" s="4">
        <v>3432431</v>
      </c>
      <c r="I550" s="4">
        <v>1826878</v>
      </c>
      <c r="J550" s="4">
        <v>1826878</v>
      </c>
      <c r="K550" s="4">
        <v>3432430</v>
      </c>
      <c r="L550" s="4">
        <v>14249455</v>
      </c>
      <c r="M550" s="4"/>
      <c r="N550" s="8">
        <v>2374909</v>
      </c>
      <c r="O550" s="4">
        <f>IF(AND($N550&gt;='201802'!$E$2,$N550&lt;='201802'!$F$2),'201802'!$I$2,IF(AND($N550&gt;='201802'!$E$3,$N550&lt;='201802'!$F$3),'201802'!$I$3,IF(AND($N550&gt;='201802'!$E$4,$N550&lt;='201802'!$F$4),'201802'!$I$4,IF(AND($N550&gt;='201802'!$E$5,$N550&lt;='201802'!$F$5),'201802'!$I$5,FALSE))))</f>
        <v>4</v>
      </c>
      <c r="P550" s="5">
        <f>IF(AND($N550&gt;='201802'!$E$2,$N550&lt;='201802'!$F$2),'201802'!$G$2,IF(AND($N550&gt;='201802'!$E$3,$N550&lt;='201802'!$F$3),'201802'!$G$3,IF(AND($N550&gt;='201802'!$E$4,$N550&lt;='201802'!$F$4),'201802'!$G$4,IF(AND($N550&gt;='201802'!$E$5,$N550&lt;='201802'!$F$5),'201802'!$G$5,FALSE))))</f>
        <v>0</v>
      </c>
      <c r="Q550" s="5">
        <f>IF(AND($N550&gt;='201803'!$E$2,$N550&lt;='201803'!$F$2),'201803'!$I$2,IF(AND($N550&gt;='201803'!$E$3,$N550&lt;='201803'!$F$3),'201803'!$I$3,IF(AND($N550&gt;='201803'!$E$4,$N550&lt;='201803'!$F$4),'201803'!$I$4,IF(AND($N550&gt;='201803'!$E$5,$N550&lt;='201803'!$F$5),'201803'!$I$5,FALSE))))</f>
        <v>4</v>
      </c>
      <c r="R550" s="5">
        <f>IF(AND($N550&gt;='201803'!$E$2,$N550&lt;='201803'!$F$2),'201803'!$G$2,IF(AND($N550&gt;='201803'!$E$3,$N550&lt;='201803'!$F$3),'201803'!$G$3,IF(AND($N550&gt;='201803'!$E$4,$N550&lt;='201803'!$F$4),'201803'!$G$4,IF(AND($N550&gt;='201803'!$E$5,$N550&lt;='201803'!$F$5),'201803'!$G$5,FALSE))))</f>
        <v>0</v>
      </c>
      <c r="S550" s="5">
        <f>IF(AND($N550&gt;='201901'!$E$2,$N550&lt;='201901'!$F$2),'201901'!$I$2,IF(AND($N550&gt;='201901'!$E$3,$N550&lt;='201901'!$F$3),'201901'!$I$3,IF(AND($N550&gt;='201901'!$E$4,$N550&lt;='201901'!$F$4),'201901'!$I$4,IF(AND($N550&gt;='201901'!$E$5,$N550&lt;='201901'!$F$5),'201901'!$I$5,FALSE))))</f>
        <v>4</v>
      </c>
      <c r="T550" s="5">
        <f>IF(AND($N550&gt;='201901'!$E$2,$N550&lt;='201901'!$F$2),'201901'!$G$2,IF(AND($N550&gt;='201901'!$E$3,$N550&lt;='201901'!$F$3),'201901'!$G$3,IF(AND($N550&gt;='201901'!$E$4,$N550&lt;='201901'!$F$4),'201901'!$G$4,IF(AND($N550&gt;='201901'!$E$5,$N550&lt;='201901'!$F$5),'201901'!$G$5,FALSE))))</f>
        <v>0</v>
      </c>
    </row>
    <row r="551" spans="1:20" x14ac:dyDescent="0.25">
      <c r="A551" s="5">
        <v>133294406</v>
      </c>
      <c r="B551" s="5">
        <v>13329440</v>
      </c>
      <c r="C551" s="5">
        <v>6</v>
      </c>
      <c r="D551" s="4" t="s">
        <v>982</v>
      </c>
      <c r="E551" s="4" t="s">
        <v>983</v>
      </c>
      <c r="F551" s="4">
        <v>3322985</v>
      </c>
      <c r="G551" s="4">
        <v>3582437</v>
      </c>
      <c r="H551" s="4">
        <v>5264747</v>
      </c>
      <c r="I551" s="4">
        <v>2523104</v>
      </c>
      <c r="J551" s="4">
        <v>2523104</v>
      </c>
      <c r="K551" s="4">
        <v>7920563</v>
      </c>
      <c r="L551" s="4">
        <v>25136940</v>
      </c>
      <c r="M551" s="4"/>
      <c r="N551" s="8">
        <v>4189490</v>
      </c>
      <c r="O551" s="4">
        <f>IF(AND($N551&gt;='201802'!$E$2,$N551&lt;='201802'!$F$2),'201802'!$I$2,IF(AND($N551&gt;='201802'!$E$3,$N551&lt;='201802'!$F$3),'201802'!$I$3,IF(AND($N551&gt;='201802'!$E$4,$N551&lt;='201802'!$F$4),'201802'!$I$4,IF(AND($N551&gt;='201802'!$E$5,$N551&lt;='201802'!$F$5),'201802'!$I$5,FALSE))))</f>
        <v>4</v>
      </c>
      <c r="P551" s="5">
        <f>IF(AND($N551&gt;='201802'!$E$2,$N551&lt;='201802'!$F$2),'201802'!$G$2,IF(AND($N551&gt;='201802'!$E$3,$N551&lt;='201802'!$F$3),'201802'!$G$3,IF(AND($N551&gt;='201802'!$E$4,$N551&lt;='201802'!$F$4),'201802'!$G$4,IF(AND($N551&gt;='201802'!$E$5,$N551&lt;='201802'!$F$5),'201802'!$G$5,FALSE))))</f>
        <v>0</v>
      </c>
      <c r="Q551" s="5">
        <f>IF(AND($N551&gt;='201803'!$E$2,$N551&lt;='201803'!$F$2),'201803'!$I$2,IF(AND($N551&gt;='201803'!$E$3,$N551&lt;='201803'!$F$3),'201803'!$I$3,IF(AND($N551&gt;='201803'!$E$4,$N551&lt;='201803'!$F$4),'201803'!$I$4,IF(AND($N551&gt;='201803'!$E$5,$N551&lt;='201803'!$F$5),'201803'!$I$5,FALSE))))</f>
        <v>4</v>
      </c>
      <c r="R551" s="5">
        <f>IF(AND($N551&gt;='201803'!$E$2,$N551&lt;='201803'!$F$2),'201803'!$G$2,IF(AND($N551&gt;='201803'!$E$3,$N551&lt;='201803'!$F$3),'201803'!$G$3,IF(AND($N551&gt;='201803'!$E$4,$N551&lt;='201803'!$F$4),'201803'!$G$4,IF(AND($N551&gt;='201803'!$E$5,$N551&lt;='201803'!$F$5),'201803'!$G$5,FALSE))))</f>
        <v>0</v>
      </c>
      <c r="S551" s="5">
        <f>IF(AND($N551&gt;='201901'!$E$2,$N551&lt;='201901'!$F$2),'201901'!$I$2,IF(AND($N551&gt;='201901'!$E$3,$N551&lt;='201901'!$F$3),'201901'!$I$3,IF(AND($N551&gt;='201901'!$E$4,$N551&lt;='201901'!$F$4),'201901'!$I$4,IF(AND($N551&gt;='201901'!$E$5,$N551&lt;='201901'!$F$5),'201901'!$I$5,FALSE))))</f>
        <v>4</v>
      </c>
      <c r="T551" s="5">
        <f>IF(AND($N551&gt;='201901'!$E$2,$N551&lt;='201901'!$F$2),'201901'!$G$2,IF(AND($N551&gt;='201901'!$E$3,$N551&lt;='201901'!$F$3),'201901'!$G$3,IF(AND($N551&gt;='201901'!$E$4,$N551&lt;='201901'!$F$4),'201901'!$G$4,IF(AND($N551&gt;='201901'!$E$5,$N551&lt;='201901'!$F$5),'201901'!$G$5,FALSE))))</f>
        <v>0</v>
      </c>
    </row>
    <row r="552" spans="1:20" x14ac:dyDescent="0.25">
      <c r="A552" s="5">
        <v>133316132</v>
      </c>
      <c r="B552" s="5">
        <v>13331613</v>
      </c>
      <c r="C552" s="5">
        <v>2</v>
      </c>
      <c r="D552" s="4" t="s">
        <v>2858</v>
      </c>
      <c r="E552" s="4" t="s">
        <v>2859</v>
      </c>
      <c r="F552" s="4">
        <v>3321705</v>
      </c>
      <c r="G552" s="4">
        <v>3244623</v>
      </c>
      <c r="H552" s="4">
        <v>4932465</v>
      </c>
      <c r="I552" s="4">
        <v>2244669</v>
      </c>
      <c r="J552" s="4">
        <v>2244669</v>
      </c>
      <c r="K552" s="4">
        <v>3932511</v>
      </c>
      <c r="L552" s="4">
        <v>19920642</v>
      </c>
      <c r="M552" s="4"/>
      <c r="N552" s="8">
        <v>3320107</v>
      </c>
      <c r="O552" s="4">
        <f>IF(AND($N552&gt;='201802'!$E$2,$N552&lt;='201802'!$F$2),'201802'!$I$2,IF(AND($N552&gt;='201802'!$E$3,$N552&lt;='201802'!$F$3),'201802'!$I$3,IF(AND($N552&gt;='201802'!$E$4,$N552&lt;='201802'!$F$4),'201802'!$I$4,IF(AND($N552&gt;='201802'!$E$5,$N552&lt;='201802'!$F$5),'201802'!$I$5,FALSE))))</f>
        <v>4</v>
      </c>
      <c r="P552" s="5">
        <f>IF(AND($N552&gt;='201802'!$E$2,$N552&lt;='201802'!$F$2),'201802'!$G$2,IF(AND($N552&gt;='201802'!$E$3,$N552&lt;='201802'!$F$3),'201802'!$G$3,IF(AND($N552&gt;='201802'!$E$4,$N552&lt;='201802'!$F$4),'201802'!$G$4,IF(AND($N552&gt;='201802'!$E$5,$N552&lt;='201802'!$F$5),'201802'!$G$5,FALSE))))</f>
        <v>0</v>
      </c>
      <c r="Q552" s="5">
        <f>IF(AND($N552&gt;='201803'!$E$2,$N552&lt;='201803'!$F$2),'201803'!$I$2,IF(AND($N552&gt;='201803'!$E$3,$N552&lt;='201803'!$F$3),'201803'!$I$3,IF(AND($N552&gt;='201803'!$E$4,$N552&lt;='201803'!$F$4),'201803'!$I$4,IF(AND($N552&gt;='201803'!$E$5,$N552&lt;='201803'!$F$5),'201803'!$I$5,FALSE))))</f>
        <v>4</v>
      </c>
      <c r="R552" s="5">
        <f>IF(AND($N552&gt;='201803'!$E$2,$N552&lt;='201803'!$F$2),'201803'!$G$2,IF(AND($N552&gt;='201803'!$E$3,$N552&lt;='201803'!$F$3),'201803'!$G$3,IF(AND($N552&gt;='201803'!$E$4,$N552&lt;='201803'!$F$4),'201803'!$G$4,IF(AND($N552&gt;='201803'!$E$5,$N552&lt;='201803'!$F$5),'201803'!$G$5,FALSE))))</f>
        <v>0</v>
      </c>
      <c r="S552" s="5">
        <f>IF(AND($N552&gt;='201901'!$E$2,$N552&lt;='201901'!$F$2),'201901'!$I$2,IF(AND($N552&gt;='201901'!$E$3,$N552&lt;='201901'!$F$3),'201901'!$I$3,IF(AND($N552&gt;='201901'!$E$4,$N552&lt;='201901'!$F$4),'201901'!$I$4,IF(AND($N552&gt;='201901'!$E$5,$N552&lt;='201901'!$F$5),'201901'!$I$5,FALSE))))</f>
        <v>4</v>
      </c>
      <c r="T552" s="5">
        <f>IF(AND($N552&gt;='201901'!$E$2,$N552&lt;='201901'!$F$2),'201901'!$G$2,IF(AND($N552&gt;='201901'!$E$3,$N552&lt;='201901'!$F$3),'201901'!$G$3,IF(AND($N552&gt;='201901'!$E$4,$N552&lt;='201901'!$F$4),'201901'!$G$4,IF(AND($N552&gt;='201901'!$E$5,$N552&lt;='201901'!$F$5),'201901'!$G$5,FALSE))))</f>
        <v>0</v>
      </c>
    </row>
    <row r="553" spans="1:20" x14ac:dyDescent="0.25">
      <c r="A553" s="5">
        <v>133326898</v>
      </c>
      <c r="B553" s="5">
        <v>13332689</v>
      </c>
      <c r="C553" s="5">
        <v>8</v>
      </c>
      <c r="D553" s="4" t="s">
        <v>4465</v>
      </c>
      <c r="E553" s="4" t="s">
        <v>4466</v>
      </c>
      <c r="F553" s="4">
        <v>1613800</v>
      </c>
      <c r="G553" s="4">
        <v>1613800</v>
      </c>
      <c r="H553" s="4"/>
      <c r="I553" s="4"/>
      <c r="J553" s="4"/>
      <c r="K553" s="4"/>
      <c r="L553" s="4">
        <v>3227600</v>
      </c>
      <c r="M553" s="4"/>
      <c r="N553" s="8">
        <v>1613800</v>
      </c>
      <c r="O553" s="4">
        <f>IF(AND($N553&gt;='201802'!$E$2,$N553&lt;='201802'!$F$2),'201802'!$I$2,IF(AND($N553&gt;='201802'!$E$3,$N553&lt;='201802'!$F$3),'201802'!$I$3,IF(AND($N553&gt;='201802'!$E$4,$N553&lt;='201802'!$F$4),'201802'!$I$4,IF(AND($N553&gt;='201802'!$E$5,$N553&lt;='201802'!$F$5),'201802'!$I$5,FALSE))))</f>
        <v>4</v>
      </c>
      <c r="P553" s="5">
        <f>IF(AND($N553&gt;='201802'!$E$2,$N553&lt;='201802'!$F$2),'201802'!$G$2,IF(AND($N553&gt;='201802'!$E$3,$N553&lt;='201802'!$F$3),'201802'!$G$3,IF(AND($N553&gt;='201802'!$E$4,$N553&lt;='201802'!$F$4),'201802'!$G$4,IF(AND($N553&gt;='201802'!$E$5,$N553&lt;='201802'!$F$5),'201802'!$G$5,FALSE))))</f>
        <v>0</v>
      </c>
      <c r="Q553" s="5">
        <f>IF(AND($N553&gt;='201803'!$E$2,$N553&lt;='201803'!$F$2),'201803'!$I$2,IF(AND($N553&gt;='201803'!$E$3,$N553&lt;='201803'!$F$3),'201803'!$I$3,IF(AND($N553&gt;='201803'!$E$4,$N553&lt;='201803'!$F$4),'201803'!$I$4,IF(AND($N553&gt;='201803'!$E$5,$N553&lt;='201803'!$F$5),'201803'!$I$5,FALSE))))</f>
        <v>4</v>
      </c>
      <c r="R553" s="5">
        <f>IF(AND($N553&gt;='201803'!$E$2,$N553&lt;='201803'!$F$2),'201803'!$G$2,IF(AND($N553&gt;='201803'!$E$3,$N553&lt;='201803'!$F$3),'201803'!$G$3,IF(AND($N553&gt;='201803'!$E$4,$N553&lt;='201803'!$F$4),'201803'!$G$4,IF(AND($N553&gt;='201803'!$E$5,$N553&lt;='201803'!$F$5),'201803'!$G$5,FALSE))))</f>
        <v>0</v>
      </c>
      <c r="S553" s="5">
        <f>IF(AND($N553&gt;='201901'!$E$2,$N553&lt;='201901'!$F$2),'201901'!$I$2,IF(AND($N553&gt;='201901'!$E$3,$N553&lt;='201901'!$F$3),'201901'!$I$3,IF(AND($N553&gt;='201901'!$E$4,$N553&lt;='201901'!$F$4),'201901'!$I$4,IF(AND($N553&gt;='201901'!$E$5,$N553&lt;='201901'!$F$5),'201901'!$I$5,FALSE))))</f>
        <v>4</v>
      </c>
      <c r="T553" s="5">
        <f>IF(AND($N553&gt;='201901'!$E$2,$N553&lt;='201901'!$F$2),'201901'!$G$2,IF(AND($N553&gt;='201901'!$E$3,$N553&lt;='201901'!$F$3),'201901'!$G$3,IF(AND($N553&gt;='201901'!$E$4,$N553&lt;='201901'!$F$4),'201901'!$G$4,IF(AND($N553&gt;='201901'!$E$5,$N553&lt;='201901'!$F$5),'201901'!$G$5,FALSE))))</f>
        <v>0</v>
      </c>
    </row>
    <row r="554" spans="1:20" x14ac:dyDescent="0.25">
      <c r="A554" s="5">
        <v>133351663</v>
      </c>
      <c r="B554" s="5">
        <v>13335166</v>
      </c>
      <c r="C554" s="5">
        <v>3</v>
      </c>
      <c r="D554" s="4" t="s">
        <v>4467</v>
      </c>
      <c r="E554" s="4" t="s">
        <v>4468</v>
      </c>
      <c r="F554" s="4">
        <v>643946</v>
      </c>
      <c r="G554" s="4">
        <v>643946</v>
      </c>
      <c r="H554" s="4">
        <v>643946</v>
      </c>
      <c r="I554" s="4">
        <v>643946</v>
      </c>
      <c r="J554" s="4">
        <v>643946</v>
      </c>
      <c r="K554" s="4">
        <v>643946</v>
      </c>
      <c r="L554" s="4">
        <v>3863676</v>
      </c>
      <c r="M554" s="4"/>
      <c r="N554" s="8">
        <v>643946</v>
      </c>
      <c r="O554" s="4">
        <f>IF(AND($N554&gt;='201802'!$E$2,$N554&lt;='201802'!$F$2),'201802'!$I$2,IF(AND($N554&gt;='201802'!$E$3,$N554&lt;='201802'!$F$3),'201802'!$I$3,IF(AND($N554&gt;='201802'!$E$4,$N554&lt;='201802'!$F$4),'201802'!$I$4,IF(AND($N554&gt;='201802'!$E$5,$N554&lt;='201802'!$F$5),'201802'!$I$5,FALSE))))</f>
        <v>3</v>
      </c>
      <c r="P554" s="5">
        <f>IF(AND($N554&gt;='201802'!$E$2,$N554&lt;='201802'!$F$2),'201802'!$G$2,IF(AND($N554&gt;='201802'!$E$3,$N554&lt;='201802'!$F$3),'201802'!$G$3,IF(AND($N554&gt;='201802'!$E$4,$N554&lt;='201802'!$F$4),'201802'!$G$4,IF(AND($N554&gt;='201802'!$E$5,$N554&lt;='201802'!$F$5),'201802'!$G$5,FALSE))))</f>
        <v>2199</v>
      </c>
      <c r="Q554" s="5">
        <f>IF(AND($N554&gt;='201803'!$E$2,$N554&lt;='201803'!$F$2),'201803'!$I$2,IF(AND($N554&gt;='201803'!$E$3,$N554&lt;='201803'!$F$3),'201803'!$I$3,IF(AND($N554&gt;='201803'!$E$4,$N554&lt;='201803'!$F$4),'201803'!$I$4,IF(AND($N554&gt;='201803'!$E$5,$N554&lt;='201803'!$F$5),'201803'!$I$5,FALSE))))</f>
        <v>3</v>
      </c>
      <c r="R554" s="5">
        <f>IF(AND($N554&gt;='201803'!$E$2,$N554&lt;='201803'!$F$2),'201803'!$G$2,IF(AND($N554&gt;='201803'!$E$3,$N554&lt;='201803'!$F$3),'201803'!$G$3,IF(AND($N554&gt;='201803'!$E$4,$N554&lt;='201803'!$F$4),'201803'!$G$4,IF(AND($N554&gt;='201803'!$E$5,$N554&lt;='201803'!$F$5),'201803'!$G$5,FALSE))))</f>
        <v>2295</v>
      </c>
      <c r="S554" s="5">
        <f>IF(AND($N554&gt;='201901'!$E$2,$N554&lt;='201901'!$F$2),'201901'!$I$2,IF(AND($N554&gt;='201901'!$E$3,$N554&lt;='201901'!$F$3),'201901'!$I$3,IF(AND($N554&gt;='201901'!$E$4,$N554&lt;='201901'!$F$4),'201901'!$I$4,IF(AND($N554&gt;='201901'!$E$5,$N554&lt;='201901'!$F$5),'201901'!$I$5,FALSE))))</f>
        <v>3</v>
      </c>
      <c r="T554" s="5">
        <f>IF(AND($N554&gt;='201901'!$E$2,$N554&lt;='201901'!$F$2),'201901'!$G$2,IF(AND($N554&gt;='201901'!$E$3,$N554&lt;='201901'!$F$3),'201901'!$G$3,IF(AND($N554&gt;='201901'!$E$4,$N554&lt;='201901'!$F$4),'201901'!$G$4,IF(AND($N554&gt;='201901'!$E$5,$N554&lt;='201901'!$F$5),'201901'!$G$5,FALSE))))</f>
        <v>2398</v>
      </c>
    </row>
    <row r="555" spans="1:20" x14ac:dyDescent="0.25">
      <c r="A555" s="5">
        <v>133368183</v>
      </c>
      <c r="B555" s="5">
        <v>13336818</v>
      </c>
      <c r="C555" s="5">
        <v>3</v>
      </c>
      <c r="D555" s="4" t="s">
        <v>987</v>
      </c>
      <c r="E555" s="4" t="s">
        <v>988</v>
      </c>
      <c r="F555" s="4">
        <v>1545649</v>
      </c>
      <c r="G555" s="4">
        <v>1468567</v>
      </c>
      <c r="H555" s="4">
        <v>2797456</v>
      </c>
      <c r="I555" s="4">
        <v>1468567</v>
      </c>
      <c r="J555" s="4">
        <v>1468567</v>
      </c>
      <c r="K555" s="4">
        <v>2797456</v>
      </c>
      <c r="L555" s="4">
        <v>11546262</v>
      </c>
      <c r="M555" s="4"/>
      <c r="N555" s="8">
        <v>1924377</v>
      </c>
      <c r="O555" s="4">
        <f>IF(AND($N555&gt;='201802'!$E$2,$N555&lt;='201802'!$F$2),'201802'!$I$2,IF(AND($N555&gt;='201802'!$E$3,$N555&lt;='201802'!$F$3),'201802'!$I$3,IF(AND($N555&gt;='201802'!$E$4,$N555&lt;='201802'!$F$4),'201802'!$I$4,IF(AND($N555&gt;='201802'!$E$5,$N555&lt;='201802'!$F$5),'201802'!$I$5,FALSE))))</f>
        <v>4</v>
      </c>
      <c r="P555" s="5">
        <f>IF(AND($N555&gt;='201802'!$E$2,$N555&lt;='201802'!$F$2),'201802'!$G$2,IF(AND($N555&gt;='201802'!$E$3,$N555&lt;='201802'!$F$3),'201802'!$G$3,IF(AND($N555&gt;='201802'!$E$4,$N555&lt;='201802'!$F$4),'201802'!$G$4,IF(AND($N555&gt;='201802'!$E$5,$N555&lt;='201802'!$F$5),'201802'!$G$5,FALSE))))</f>
        <v>0</v>
      </c>
      <c r="Q555" s="5">
        <f>IF(AND($N555&gt;='201803'!$E$2,$N555&lt;='201803'!$F$2),'201803'!$I$2,IF(AND($N555&gt;='201803'!$E$3,$N555&lt;='201803'!$F$3),'201803'!$I$3,IF(AND($N555&gt;='201803'!$E$4,$N555&lt;='201803'!$F$4),'201803'!$I$4,IF(AND($N555&gt;='201803'!$E$5,$N555&lt;='201803'!$F$5),'201803'!$I$5,FALSE))))</f>
        <v>4</v>
      </c>
      <c r="R555" s="5">
        <f>IF(AND($N555&gt;='201803'!$E$2,$N555&lt;='201803'!$F$2),'201803'!$G$2,IF(AND($N555&gt;='201803'!$E$3,$N555&lt;='201803'!$F$3),'201803'!$G$3,IF(AND($N555&gt;='201803'!$E$4,$N555&lt;='201803'!$F$4),'201803'!$G$4,IF(AND($N555&gt;='201803'!$E$5,$N555&lt;='201803'!$F$5),'201803'!$G$5,FALSE))))</f>
        <v>0</v>
      </c>
      <c r="S555" s="5">
        <f>IF(AND($N555&gt;='201901'!$E$2,$N555&lt;='201901'!$F$2),'201901'!$I$2,IF(AND($N555&gt;='201901'!$E$3,$N555&lt;='201901'!$F$3),'201901'!$I$3,IF(AND($N555&gt;='201901'!$E$4,$N555&lt;='201901'!$F$4),'201901'!$I$4,IF(AND($N555&gt;='201901'!$E$5,$N555&lt;='201901'!$F$5),'201901'!$I$5,FALSE))))</f>
        <v>4</v>
      </c>
      <c r="T555" s="5">
        <f>IF(AND($N555&gt;='201901'!$E$2,$N555&lt;='201901'!$F$2),'201901'!$G$2,IF(AND($N555&gt;='201901'!$E$3,$N555&lt;='201901'!$F$3),'201901'!$G$3,IF(AND($N555&gt;='201901'!$E$4,$N555&lt;='201901'!$F$4),'201901'!$G$4,IF(AND($N555&gt;='201901'!$E$5,$N555&lt;='201901'!$F$5),'201901'!$G$5,FALSE))))</f>
        <v>0</v>
      </c>
    </row>
    <row r="556" spans="1:20" x14ac:dyDescent="0.25">
      <c r="A556" s="5">
        <v>133790462</v>
      </c>
      <c r="B556" s="5">
        <v>13379046</v>
      </c>
      <c r="C556" s="5">
        <v>2</v>
      </c>
      <c r="D556" s="4" t="s">
        <v>4469</v>
      </c>
      <c r="E556" s="4" t="s">
        <v>4470</v>
      </c>
      <c r="F556" s="4"/>
      <c r="G556" s="4"/>
      <c r="H556" s="4"/>
      <c r="I556" s="4">
        <v>4101570</v>
      </c>
      <c r="J556" s="4">
        <v>3004044</v>
      </c>
      <c r="K556" s="4">
        <v>4633194</v>
      </c>
      <c r="L556" s="4">
        <v>11738808</v>
      </c>
      <c r="M556" s="4"/>
      <c r="N556" s="8">
        <v>3912936</v>
      </c>
      <c r="O556" s="4">
        <f>IF(AND($N556&gt;='201802'!$E$2,$N556&lt;='201802'!$F$2),'201802'!$I$2,IF(AND($N556&gt;='201802'!$E$3,$N556&lt;='201802'!$F$3),'201802'!$I$3,IF(AND($N556&gt;='201802'!$E$4,$N556&lt;='201802'!$F$4),'201802'!$I$4,IF(AND($N556&gt;='201802'!$E$5,$N556&lt;='201802'!$F$5),'201802'!$I$5,FALSE))))</f>
        <v>4</v>
      </c>
      <c r="P556" s="5">
        <f>IF(AND($N556&gt;='201802'!$E$2,$N556&lt;='201802'!$F$2),'201802'!$G$2,IF(AND($N556&gt;='201802'!$E$3,$N556&lt;='201802'!$F$3),'201802'!$G$3,IF(AND($N556&gt;='201802'!$E$4,$N556&lt;='201802'!$F$4),'201802'!$G$4,IF(AND($N556&gt;='201802'!$E$5,$N556&lt;='201802'!$F$5),'201802'!$G$5,FALSE))))</f>
        <v>0</v>
      </c>
      <c r="Q556" s="5">
        <f>IF(AND($N556&gt;='201803'!$E$2,$N556&lt;='201803'!$F$2),'201803'!$I$2,IF(AND($N556&gt;='201803'!$E$3,$N556&lt;='201803'!$F$3),'201803'!$I$3,IF(AND($N556&gt;='201803'!$E$4,$N556&lt;='201803'!$F$4),'201803'!$I$4,IF(AND($N556&gt;='201803'!$E$5,$N556&lt;='201803'!$F$5),'201803'!$I$5,FALSE))))</f>
        <v>4</v>
      </c>
      <c r="R556" s="5">
        <f>IF(AND($N556&gt;='201803'!$E$2,$N556&lt;='201803'!$F$2),'201803'!$G$2,IF(AND($N556&gt;='201803'!$E$3,$N556&lt;='201803'!$F$3),'201803'!$G$3,IF(AND($N556&gt;='201803'!$E$4,$N556&lt;='201803'!$F$4),'201803'!$G$4,IF(AND($N556&gt;='201803'!$E$5,$N556&lt;='201803'!$F$5),'201803'!$G$5,FALSE))))</f>
        <v>0</v>
      </c>
      <c r="S556" s="5">
        <f>IF(AND($N556&gt;='201901'!$E$2,$N556&lt;='201901'!$F$2),'201901'!$I$2,IF(AND($N556&gt;='201901'!$E$3,$N556&lt;='201901'!$F$3),'201901'!$I$3,IF(AND($N556&gt;='201901'!$E$4,$N556&lt;='201901'!$F$4),'201901'!$I$4,IF(AND($N556&gt;='201901'!$E$5,$N556&lt;='201901'!$F$5),'201901'!$I$5,FALSE))))</f>
        <v>4</v>
      </c>
      <c r="T556" s="5">
        <f>IF(AND($N556&gt;='201901'!$E$2,$N556&lt;='201901'!$F$2),'201901'!$G$2,IF(AND($N556&gt;='201901'!$E$3,$N556&lt;='201901'!$F$3),'201901'!$G$3,IF(AND($N556&gt;='201901'!$E$4,$N556&lt;='201901'!$F$4),'201901'!$G$4,IF(AND($N556&gt;='201901'!$E$5,$N556&lt;='201901'!$F$5),'201901'!$G$5,FALSE))))</f>
        <v>0</v>
      </c>
    </row>
    <row r="557" spans="1:20" x14ac:dyDescent="0.25">
      <c r="A557" s="4" t="s">
        <v>4471</v>
      </c>
      <c r="B557" s="5">
        <v>13380109</v>
      </c>
      <c r="C557" s="4" t="s">
        <v>3857</v>
      </c>
      <c r="D557" s="4" t="s">
        <v>4472</v>
      </c>
      <c r="E557" s="4" t="s">
        <v>4473</v>
      </c>
      <c r="F557" s="4">
        <v>1584906</v>
      </c>
      <c r="G557" s="4">
        <v>1460519</v>
      </c>
      <c r="H557" s="4">
        <v>2789408</v>
      </c>
      <c r="I557" s="4">
        <v>1460519</v>
      </c>
      <c r="J557" s="4">
        <v>1460519</v>
      </c>
      <c r="K557" s="4">
        <v>2789408</v>
      </c>
      <c r="L557" s="4">
        <v>11545279</v>
      </c>
      <c r="M557" s="4"/>
      <c r="N557" s="8">
        <v>1924213</v>
      </c>
      <c r="O557" s="4">
        <f>IF(AND($N557&gt;='201802'!$E$2,$N557&lt;='201802'!$F$2),'201802'!$I$2,IF(AND($N557&gt;='201802'!$E$3,$N557&lt;='201802'!$F$3),'201802'!$I$3,IF(AND($N557&gt;='201802'!$E$4,$N557&lt;='201802'!$F$4),'201802'!$I$4,IF(AND($N557&gt;='201802'!$E$5,$N557&lt;='201802'!$F$5),'201802'!$I$5,FALSE))))</f>
        <v>4</v>
      </c>
      <c r="P557" s="5">
        <f>IF(AND($N557&gt;='201802'!$E$2,$N557&lt;='201802'!$F$2),'201802'!$G$2,IF(AND($N557&gt;='201802'!$E$3,$N557&lt;='201802'!$F$3),'201802'!$G$3,IF(AND($N557&gt;='201802'!$E$4,$N557&lt;='201802'!$F$4),'201802'!$G$4,IF(AND($N557&gt;='201802'!$E$5,$N557&lt;='201802'!$F$5),'201802'!$G$5,FALSE))))</f>
        <v>0</v>
      </c>
      <c r="Q557" s="5">
        <f>IF(AND($N557&gt;='201803'!$E$2,$N557&lt;='201803'!$F$2),'201803'!$I$2,IF(AND($N557&gt;='201803'!$E$3,$N557&lt;='201803'!$F$3),'201803'!$I$3,IF(AND($N557&gt;='201803'!$E$4,$N557&lt;='201803'!$F$4),'201803'!$I$4,IF(AND($N557&gt;='201803'!$E$5,$N557&lt;='201803'!$F$5),'201803'!$I$5,FALSE))))</f>
        <v>4</v>
      </c>
      <c r="R557" s="5">
        <f>IF(AND($N557&gt;='201803'!$E$2,$N557&lt;='201803'!$F$2),'201803'!$G$2,IF(AND($N557&gt;='201803'!$E$3,$N557&lt;='201803'!$F$3),'201803'!$G$3,IF(AND($N557&gt;='201803'!$E$4,$N557&lt;='201803'!$F$4),'201803'!$G$4,IF(AND($N557&gt;='201803'!$E$5,$N557&lt;='201803'!$F$5),'201803'!$G$5,FALSE))))</f>
        <v>0</v>
      </c>
      <c r="S557" s="5">
        <f>IF(AND($N557&gt;='201901'!$E$2,$N557&lt;='201901'!$F$2),'201901'!$I$2,IF(AND($N557&gt;='201901'!$E$3,$N557&lt;='201901'!$F$3),'201901'!$I$3,IF(AND($N557&gt;='201901'!$E$4,$N557&lt;='201901'!$F$4),'201901'!$I$4,IF(AND($N557&gt;='201901'!$E$5,$N557&lt;='201901'!$F$5),'201901'!$I$5,FALSE))))</f>
        <v>4</v>
      </c>
      <c r="T557" s="5">
        <f>IF(AND($N557&gt;='201901'!$E$2,$N557&lt;='201901'!$F$2),'201901'!$G$2,IF(AND($N557&gt;='201901'!$E$3,$N557&lt;='201901'!$F$3),'201901'!$G$3,IF(AND($N557&gt;='201901'!$E$4,$N557&lt;='201901'!$F$4),'201901'!$G$4,IF(AND($N557&gt;='201901'!$E$5,$N557&lt;='201901'!$F$5),'201901'!$G$5,FALSE))))</f>
        <v>0</v>
      </c>
    </row>
    <row r="558" spans="1:20" x14ac:dyDescent="0.25">
      <c r="A558" s="5">
        <v>133879242</v>
      </c>
      <c r="B558" s="5">
        <v>13387924</v>
      </c>
      <c r="C558" s="5">
        <v>2</v>
      </c>
      <c r="D558" s="4" t="s">
        <v>4069</v>
      </c>
      <c r="E558" s="4" t="s">
        <v>4070</v>
      </c>
      <c r="F558" s="4">
        <v>1397942</v>
      </c>
      <c r="G558" s="4">
        <v>1722862</v>
      </c>
      <c r="H558" s="4">
        <v>2920397</v>
      </c>
      <c r="I558" s="4">
        <v>1722862</v>
      </c>
      <c r="J558" s="4">
        <v>1722862</v>
      </c>
      <c r="K558" s="4">
        <v>3021394</v>
      </c>
      <c r="L558" s="4">
        <v>12508319</v>
      </c>
      <c r="M558" s="4"/>
      <c r="N558" s="8">
        <v>2084719</v>
      </c>
      <c r="O558" s="4">
        <f>IF(AND($N558&gt;='201802'!$E$2,$N558&lt;='201802'!$F$2),'201802'!$I$2,IF(AND($N558&gt;='201802'!$E$3,$N558&lt;='201802'!$F$3),'201802'!$I$3,IF(AND($N558&gt;='201802'!$E$4,$N558&lt;='201802'!$F$4),'201802'!$I$4,IF(AND($N558&gt;='201802'!$E$5,$N558&lt;='201802'!$F$5),'201802'!$I$5,FALSE))))</f>
        <v>4</v>
      </c>
      <c r="P558" s="5">
        <f>IF(AND($N558&gt;='201802'!$E$2,$N558&lt;='201802'!$F$2),'201802'!$G$2,IF(AND($N558&gt;='201802'!$E$3,$N558&lt;='201802'!$F$3),'201802'!$G$3,IF(AND($N558&gt;='201802'!$E$4,$N558&lt;='201802'!$F$4),'201802'!$G$4,IF(AND($N558&gt;='201802'!$E$5,$N558&lt;='201802'!$F$5),'201802'!$G$5,FALSE))))</f>
        <v>0</v>
      </c>
      <c r="Q558" s="5">
        <f>IF(AND($N558&gt;='201803'!$E$2,$N558&lt;='201803'!$F$2),'201803'!$I$2,IF(AND($N558&gt;='201803'!$E$3,$N558&lt;='201803'!$F$3),'201803'!$I$3,IF(AND($N558&gt;='201803'!$E$4,$N558&lt;='201803'!$F$4),'201803'!$I$4,IF(AND($N558&gt;='201803'!$E$5,$N558&lt;='201803'!$F$5),'201803'!$I$5,FALSE))))</f>
        <v>4</v>
      </c>
      <c r="R558" s="5">
        <f>IF(AND($N558&gt;='201803'!$E$2,$N558&lt;='201803'!$F$2),'201803'!$G$2,IF(AND($N558&gt;='201803'!$E$3,$N558&lt;='201803'!$F$3),'201803'!$G$3,IF(AND($N558&gt;='201803'!$E$4,$N558&lt;='201803'!$F$4),'201803'!$G$4,IF(AND($N558&gt;='201803'!$E$5,$N558&lt;='201803'!$F$5),'201803'!$G$5,FALSE))))</f>
        <v>0</v>
      </c>
      <c r="S558" s="5">
        <f>IF(AND($N558&gt;='201901'!$E$2,$N558&lt;='201901'!$F$2),'201901'!$I$2,IF(AND($N558&gt;='201901'!$E$3,$N558&lt;='201901'!$F$3),'201901'!$I$3,IF(AND($N558&gt;='201901'!$E$4,$N558&lt;='201901'!$F$4),'201901'!$I$4,IF(AND($N558&gt;='201901'!$E$5,$N558&lt;='201901'!$F$5),'201901'!$I$5,FALSE))))</f>
        <v>4</v>
      </c>
      <c r="T558" s="5">
        <f>IF(AND($N558&gt;='201901'!$E$2,$N558&lt;='201901'!$F$2),'201901'!$G$2,IF(AND($N558&gt;='201901'!$E$3,$N558&lt;='201901'!$F$3),'201901'!$G$3,IF(AND($N558&gt;='201901'!$E$4,$N558&lt;='201901'!$F$4),'201901'!$G$4,IF(AND($N558&gt;='201901'!$E$5,$N558&lt;='201901'!$F$5),'201901'!$G$5,FALSE))))</f>
        <v>0</v>
      </c>
    </row>
    <row r="559" spans="1:20" x14ac:dyDescent="0.25">
      <c r="A559" s="5">
        <v>134104120</v>
      </c>
      <c r="B559" s="5">
        <v>13410412</v>
      </c>
      <c r="C559" s="5">
        <v>0</v>
      </c>
      <c r="D559" s="4" t="s">
        <v>4474</v>
      </c>
      <c r="E559" s="4" t="s">
        <v>4475</v>
      </c>
      <c r="F559" s="4">
        <v>1227435</v>
      </c>
      <c r="G559" s="4">
        <v>1150353</v>
      </c>
      <c r="H559" s="4">
        <v>2164492</v>
      </c>
      <c r="I559" s="4">
        <v>1204664</v>
      </c>
      <c r="J559" s="4">
        <v>1136554</v>
      </c>
      <c r="K559" s="4">
        <v>2239502</v>
      </c>
      <c r="L559" s="4">
        <v>9123000</v>
      </c>
      <c r="M559" s="4"/>
      <c r="N559" s="8">
        <v>1520500</v>
      </c>
      <c r="O559" s="4">
        <f>IF(AND($N559&gt;='201802'!$E$2,$N559&lt;='201802'!$F$2),'201802'!$I$2,IF(AND($N559&gt;='201802'!$E$3,$N559&lt;='201802'!$F$3),'201802'!$I$3,IF(AND($N559&gt;='201802'!$E$4,$N559&lt;='201802'!$F$4),'201802'!$I$4,IF(AND($N559&gt;='201802'!$E$5,$N559&lt;='201802'!$F$5),'201802'!$I$5,FALSE))))</f>
        <v>4</v>
      </c>
      <c r="P559" s="5">
        <f>IF(AND($N559&gt;='201802'!$E$2,$N559&lt;='201802'!$F$2),'201802'!$G$2,IF(AND($N559&gt;='201802'!$E$3,$N559&lt;='201802'!$F$3),'201802'!$G$3,IF(AND($N559&gt;='201802'!$E$4,$N559&lt;='201802'!$F$4),'201802'!$G$4,IF(AND($N559&gt;='201802'!$E$5,$N559&lt;='201802'!$F$5),'201802'!$G$5,FALSE))))</f>
        <v>0</v>
      </c>
      <c r="Q559" s="5">
        <f>IF(AND($N559&gt;='201803'!$E$2,$N559&lt;='201803'!$F$2),'201803'!$I$2,IF(AND($N559&gt;='201803'!$E$3,$N559&lt;='201803'!$F$3),'201803'!$I$3,IF(AND($N559&gt;='201803'!$E$4,$N559&lt;='201803'!$F$4),'201803'!$I$4,IF(AND($N559&gt;='201803'!$E$5,$N559&lt;='201803'!$F$5),'201803'!$I$5,FALSE))))</f>
        <v>4</v>
      </c>
      <c r="R559" s="5">
        <f>IF(AND($N559&gt;='201803'!$E$2,$N559&lt;='201803'!$F$2),'201803'!$G$2,IF(AND($N559&gt;='201803'!$E$3,$N559&lt;='201803'!$F$3),'201803'!$G$3,IF(AND($N559&gt;='201803'!$E$4,$N559&lt;='201803'!$F$4),'201803'!$G$4,IF(AND($N559&gt;='201803'!$E$5,$N559&lt;='201803'!$F$5),'201803'!$G$5,FALSE))))</f>
        <v>0</v>
      </c>
      <c r="S559" s="5">
        <f>IF(AND($N559&gt;='201901'!$E$2,$N559&lt;='201901'!$F$2),'201901'!$I$2,IF(AND($N559&gt;='201901'!$E$3,$N559&lt;='201901'!$F$3),'201901'!$I$3,IF(AND($N559&gt;='201901'!$E$4,$N559&lt;='201901'!$F$4),'201901'!$I$4,IF(AND($N559&gt;='201901'!$E$5,$N559&lt;='201901'!$F$5),'201901'!$I$5,FALSE))))</f>
        <v>4</v>
      </c>
      <c r="T559" s="5">
        <f>IF(AND($N559&gt;='201901'!$E$2,$N559&lt;='201901'!$F$2),'201901'!$G$2,IF(AND($N559&gt;='201901'!$E$3,$N559&lt;='201901'!$F$3),'201901'!$G$3,IF(AND($N559&gt;='201901'!$E$4,$N559&lt;='201901'!$F$4),'201901'!$G$4,IF(AND($N559&gt;='201901'!$E$5,$N559&lt;='201901'!$F$5),'201901'!$G$5,FALSE))))</f>
        <v>0</v>
      </c>
    </row>
    <row r="560" spans="1:20" x14ac:dyDescent="0.25">
      <c r="A560" s="5">
        <v>134109823</v>
      </c>
      <c r="B560" s="5">
        <v>13410982</v>
      </c>
      <c r="C560" s="5">
        <v>3</v>
      </c>
      <c r="D560" s="4" t="s">
        <v>3557</v>
      </c>
      <c r="E560" s="4" t="s">
        <v>3558</v>
      </c>
      <c r="F560" s="4">
        <v>2231214</v>
      </c>
      <c r="G560" s="4">
        <v>2154132</v>
      </c>
      <c r="H560" s="4">
        <v>3988387</v>
      </c>
      <c r="I560" s="4">
        <v>2188187</v>
      </c>
      <c r="J560" s="4">
        <v>2154132</v>
      </c>
      <c r="K560" s="4">
        <v>4022441</v>
      </c>
      <c r="L560" s="4">
        <v>16738493</v>
      </c>
      <c r="M560" s="4"/>
      <c r="N560" s="8">
        <v>2789748</v>
      </c>
      <c r="O560" s="4">
        <f>IF(AND($N560&gt;='201802'!$E$2,$N560&lt;='201802'!$F$2),'201802'!$I$2,IF(AND($N560&gt;='201802'!$E$3,$N560&lt;='201802'!$F$3),'201802'!$I$3,IF(AND($N560&gt;='201802'!$E$4,$N560&lt;='201802'!$F$4),'201802'!$I$4,IF(AND($N560&gt;='201802'!$E$5,$N560&lt;='201802'!$F$5),'201802'!$I$5,FALSE))))</f>
        <v>4</v>
      </c>
      <c r="P560" s="5">
        <f>IF(AND($N560&gt;='201802'!$E$2,$N560&lt;='201802'!$F$2),'201802'!$G$2,IF(AND($N560&gt;='201802'!$E$3,$N560&lt;='201802'!$F$3),'201802'!$G$3,IF(AND($N560&gt;='201802'!$E$4,$N560&lt;='201802'!$F$4),'201802'!$G$4,IF(AND($N560&gt;='201802'!$E$5,$N560&lt;='201802'!$F$5),'201802'!$G$5,FALSE))))</f>
        <v>0</v>
      </c>
      <c r="Q560" s="5">
        <f>IF(AND($N560&gt;='201803'!$E$2,$N560&lt;='201803'!$F$2),'201803'!$I$2,IF(AND($N560&gt;='201803'!$E$3,$N560&lt;='201803'!$F$3),'201803'!$I$3,IF(AND($N560&gt;='201803'!$E$4,$N560&lt;='201803'!$F$4),'201803'!$I$4,IF(AND($N560&gt;='201803'!$E$5,$N560&lt;='201803'!$F$5),'201803'!$I$5,FALSE))))</f>
        <v>4</v>
      </c>
      <c r="R560" s="5">
        <f>IF(AND($N560&gt;='201803'!$E$2,$N560&lt;='201803'!$F$2),'201803'!$G$2,IF(AND($N560&gt;='201803'!$E$3,$N560&lt;='201803'!$F$3),'201803'!$G$3,IF(AND($N560&gt;='201803'!$E$4,$N560&lt;='201803'!$F$4),'201803'!$G$4,IF(AND($N560&gt;='201803'!$E$5,$N560&lt;='201803'!$F$5),'201803'!$G$5,FALSE))))</f>
        <v>0</v>
      </c>
      <c r="S560" s="5">
        <f>IF(AND($N560&gt;='201901'!$E$2,$N560&lt;='201901'!$F$2),'201901'!$I$2,IF(AND($N560&gt;='201901'!$E$3,$N560&lt;='201901'!$F$3),'201901'!$I$3,IF(AND($N560&gt;='201901'!$E$4,$N560&lt;='201901'!$F$4),'201901'!$I$4,IF(AND($N560&gt;='201901'!$E$5,$N560&lt;='201901'!$F$5),'201901'!$I$5,FALSE))))</f>
        <v>4</v>
      </c>
      <c r="T560" s="5">
        <f>IF(AND($N560&gt;='201901'!$E$2,$N560&lt;='201901'!$F$2),'201901'!$G$2,IF(AND($N560&gt;='201901'!$E$3,$N560&lt;='201901'!$F$3),'201901'!$G$3,IF(AND($N560&gt;='201901'!$E$4,$N560&lt;='201901'!$F$4),'201901'!$G$4,IF(AND($N560&gt;='201901'!$E$5,$N560&lt;='201901'!$F$5),'201901'!$G$5,FALSE))))</f>
        <v>0</v>
      </c>
    </row>
    <row r="561" spans="1:20" x14ac:dyDescent="0.25">
      <c r="A561" s="5">
        <v>134163348</v>
      </c>
      <c r="B561" s="5">
        <v>13416334</v>
      </c>
      <c r="C561" s="5">
        <v>8</v>
      </c>
      <c r="D561" s="4" t="s">
        <v>995</v>
      </c>
      <c r="E561" s="4" t="s">
        <v>996</v>
      </c>
      <c r="F561" s="4">
        <v>1818914</v>
      </c>
      <c r="G561" s="4">
        <v>1741832</v>
      </c>
      <c r="H561" s="4">
        <v>3452166</v>
      </c>
      <c r="I561" s="4">
        <v>1741832</v>
      </c>
      <c r="J561" s="4">
        <v>1741832</v>
      </c>
      <c r="K561" s="4">
        <v>3452165</v>
      </c>
      <c r="L561" s="4">
        <v>13948741</v>
      </c>
      <c r="M561" s="4"/>
      <c r="N561" s="8">
        <v>2324790</v>
      </c>
      <c r="O561" s="4">
        <f>IF(AND($N561&gt;='201802'!$E$2,$N561&lt;='201802'!$F$2),'201802'!$I$2,IF(AND($N561&gt;='201802'!$E$3,$N561&lt;='201802'!$F$3),'201802'!$I$3,IF(AND($N561&gt;='201802'!$E$4,$N561&lt;='201802'!$F$4),'201802'!$I$4,IF(AND($N561&gt;='201802'!$E$5,$N561&lt;='201802'!$F$5),'201802'!$I$5,FALSE))))</f>
        <v>4</v>
      </c>
      <c r="P561" s="5">
        <f>IF(AND($N561&gt;='201802'!$E$2,$N561&lt;='201802'!$F$2),'201802'!$G$2,IF(AND($N561&gt;='201802'!$E$3,$N561&lt;='201802'!$F$3),'201802'!$G$3,IF(AND($N561&gt;='201802'!$E$4,$N561&lt;='201802'!$F$4),'201802'!$G$4,IF(AND($N561&gt;='201802'!$E$5,$N561&lt;='201802'!$F$5),'201802'!$G$5,FALSE))))</f>
        <v>0</v>
      </c>
      <c r="Q561" s="5">
        <f>IF(AND($N561&gt;='201803'!$E$2,$N561&lt;='201803'!$F$2),'201803'!$I$2,IF(AND($N561&gt;='201803'!$E$3,$N561&lt;='201803'!$F$3),'201803'!$I$3,IF(AND($N561&gt;='201803'!$E$4,$N561&lt;='201803'!$F$4),'201803'!$I$4,IF(AND($N561&gt;='201803'!$E$5,$N561&lt;='201803'!$F$5),'201803'!$I$5,FALSE))))</f>
        <v>4</v>
      </c>
      <c r="R561" s="5">
        <f>IF(AND($N561&gt;='201803'!$E$2,$N561&lt;='201803'!$F$2),'201803'!$G$2,IF(AND($N561&gt;='201803'!$E$3,$N561&lt;='201803'!$F$3),'201803'!$G$3,IF(AND($N561&gt;='201803'!$E$4,$N561&lt;='201803'!$F$4),'201803'!$G$4,IF(AND($N561&gt;='201803'!$E$5,$N561&lt;='201803'!$F$5),'201803'!$G$5,FALSE))))</f>
        <v>0</v>
      </c>
      <c r="S561" s="5">
        <f>IF(AND($N561&gt;='201901'!$E$2,$N561&lt;='201901'!$F$2),'201901'!$I$2,IF(AND($N561&gt;='201901'!$E$3,$N561&lt;='201901'!$F$3),'201901'!$I$3,IF(AND($N561&gt;='201901'!$E$4,$N561&lt;='201901'!$F$4),'201901'!$I$4,IF(AND($N561&gt;='201901'!$E$5,$N561&lt;='201901'!$F$5),'201901'!$I$5,FALSE))))</f>
        <v>4</v>
      </c>
      <c r="T561" s="5">
        <f>IF(AND($N561&gt;='201901'!$E$2,$N561&lt;='201901'!$F$2),'201901'!$G$2,IF(AND($N561&gt;='201901'!$E$3,$N561&lt;='201901'!$F$3),'201901'!$G$3,IF(AND($N561&gt;='201901'!$E$4,$N561&lt;='201901'!$F$4),'201901'!$G$4,IF(AND($N561&gt;='201901'!$E$5,$N561&lt;='201901'!$F$5),'201901'!$G$5,FALSE))))</f>
        <v>0</v>
      </c>
    </row>
    <row r="562" spans="1:20" x14ac:dyDescent="0.25">
      <c r="A562" s="5">
        <v>134206764</v>
      </c>
      <c r="B562" s="5">
        <v>13420676</v>
      </c>
      <c r="C562" s="5">
        <v>4</v>
      </c>
      <c r="D562" s="4" t="s">
        <v>4476</v>
      </c>
      <c r="E562" s="4" t="s">
        <v>4477</v>
      </c>
      <c r="F562" s="4">
        <v>1270303</v>
      </c>
      <c r="G562" s="4">
        <v>1193221</v>
      </c>
      <c r="H562" s="4">
        <v>2052493</v>
      </c>
      <c r="I562" s="4"/>
      <c r="J562" s="4"/>
      <c r="K562" s="4"/>
      <c r="L562" s="4">
        <v>4516017</v>
      </c>
      <c r="M562" s="4"/>
      <c r="N562" s="8">
        <v>1505339</v>
      </c>
      <c r="O562" s="4">
        <f>IF(AND($N562&gt;='201802'!$E$2,$N562&lt;='201802'!$F$2),'201802'!$I$2,IF(AND($N562&gt;='201802'!$E$3,$N562&lt;='201802'!$F$3),'201802'!$I$3,IF(AND($N562&gt;='201802'!$E$4,$N562&lt;='201802'!$F$4),'201802'!$I$4,IF(AND($N562&gt;='201802'!$E$5,$N562&lt;='201802'!$F$5),'201802'!$I$5,FALSE))))</f>
        <v>4</v>
      </c>
      <c r="P562" s="5">
        <f>IF(AND($N562&gt;='201802'!$E$2,$N562&lt;='201802'!$F$2),'201802'!$G$2,IF(AND($N562&gt;='201802'!$E$3,$N562&lt;='201802'!$F$3),'201802'!$G$3,IF(AND($N562&gt;='201802'!$E$4,$N562&lt;='201802'!$F$4),'201802'!$G$4,IF(AND($N562&gt;='201802'!$E$5,$N562&lt;='201802'!$F$5),'201802'!$G$5,FALSE))))</f>
        <v>0</v>
      </c>
      <c r="Q562" s="5">
        <f>IF(AND($N562&gt;='201803'!$E$2,$N562&lt;='201803'!$F$2),'201803'!$I$2,IF(AND($N562&gt;='201803'!$E$3,$N562&lt;='201803'!$F$3),'201803'!$I$3,IF(AND($N562&gt;='201803'!$E$4,$N562&lt;='201803'!$F$4),'201803'!$I$4,IF(AND($N562&gt;='201803'!$E$5,$N562&lt;='201803'!$F$5),'201803'!$I$5,FALSE))))</f>
        <v>4</v>
      </c>
      <c r="R562" s="5">
        <f>IF(AND($N562&gt;='201803'!$E$2,$N562&lt;='201803'!$F$2),'201803'!$G$2,IF(AND($N562&gt;='201803'!$E$3,$N562&lt;='201803'!$F$3),'201803'!$G$3,IF(AND($N562&gt;='201803'!$E$4,$N562&lt;='201803'!$F$4),'201803'!$G$4,IF(AND($N562&gt;='201803'!$E$5,$N562&lt;='201803'!$F$5),'201803'!$G$5,FALSE))))</f>
        <v>0</v>
      </c>
      <c r="S562" s="5">
        <f>IF(AND($N562&gt;='201901'!$E$2,$N562&lt;='201901'!$F$2),'201901'!$I$2,IF(AND($N562&gt;='201901'!$E$3,$N562&lt;='201901'!$F$3),'201901'!$I$3,IF(AND($N562&gt;='201901'!$E$4,$N562&lt;='201901'!$F$4),'201901'!$I$4,IF(AND($N562&gt;='201901'!$E$5,$N562&lt;='201901'!$F$5),'201901'!$I$5,FALSE))))</f>
        <v>4</v>
      </c>
      <c r="T562" s="5">
        <f>IF(AND($N562&gt;='201901'!$E$2,$N562&lt;='201901'!$F$2),'201901'!$G$2,IF(AND($N562&gt;='201901'!$E$3,$N562&lt;='201901'!$F$3),'201901'!$G$3,IF(AND($N562&gt;='201901'!$E$4,$N562&lt;='201901'!$F$4),'201901'!$G$4,IF(AND($N562&gt;='201901'!$E$5,$N562&lt;='201901'!$F$5),'201901'!$G$5,FALSE))))</f>
        <v>0</v>
      </c>
    </row>
    <row r="563" spans="1:20" x14ac:dyDescent="0.25">
      <c r="A563" s="5">
        <v>134246022</v>
      </c>
      <c r="B563" s="5">
        <v>13424602</v>
      </c>
      <c r="C563" s="5">
        <v>2</v>
      </c>
      <c r="D563" s="4" t="s">
        <v>4075</v>
      </c>
      <c r="E563" s="4" t="s">
        <v>4076</v>
      </c>
      <c r="F563" s="4">
        <v>1666161</v>
      </c>
      <c r="G563" s="4">
        <v>1589079</v>
      </c>
      <c r="H563" s="4">
        <v>3036642</v>
      </c>
      <c r="I563" s="4">
        <v>1589079</v>
      </c>
      <c r="J563" s="4">
        <v>1589079</v>
      </c>
      <c r="K563" s="4">
        <v>3036327</v>
      </c>
      <c r="L563" s="4">
        <v>12506367</v>
      </c>
      <c r="M563" s="4"/>
      <c r="N563" s="8">
        <v>2084394</v>
      </c>
      <c r="O563" s="4">
        <f>IF(AND($N563&gt;='201802'!$E$2,$N563&lt;='201802'!$F$2),'201802'!$I$2,IF(AND($N563&gt;='201802'!$E$3,$N563&lt;='201802'!$F$3),'201802'!$I$3,IF(AND($N563&gt;='201802'!$E$4,$N563&lt;='201802'!$F$4),'201802'!$I$4,IF(AND($N563&gt;='201802'!$E$5,$N563&lt;='201802'!$F$5),'201802'!$I$5,FALSE))))</f>
        <v>4</v>
      </c>
      <c r="P563" s="5">
        <f>IF(AND($N563&gt;='201802'!$E$2,$N563&lt;='201802'!$F$2),'201802'!$G$2,IF(AND($N563&gt;='201802'!$E$3,$N563&lt;='201802'!$F$3),'201802'!$G$3,IF(AND($N563&gt;='201802'!$E$4,$N563&lt;='201802'!$F$4),'201802'!$G$4,IF(AND($N563&gt;='201802'!$E$5,$N563&lt;='201802'!$F$5),'201802'!$G$5,FALSE))))</f>
        <v>0</v>
      </c>
      <c r="Q563" s="5">
        <f>IF(AND($N563&gt;='201803'!$E$2,$N563&lt;='201803'!$F$2),'201803'!$I$2,IF(AND($N563&gt;='201803'!$E$3,$N563&lt;='201803'!$F$3),'201803'!$I$3,IF(AND($N563&gt;='201803'!$E$4,$N563&lt;='201803'!$F$4),'201803'!$I$4,IF(AND($N563&gt;='201803'!$E$5,$N563&lt;='201803'!$F$5),'201803'!$I$5,FALSE))))</f>
        <v>4</v>
      </c>
      <c r="R563" s="5">
        <f>IF(AND($N563&gt;='201803'!$E$2,$N563&lt;='201803'!$F$2),'201803'!$G$2,IF(AND($N563&gt;='201803'!$E$3,$N563&lt;='201803'!$F$3),'201803'!$G$3,IF(AND($N563&gt;='201803'!$E$4,$N563&lt;='201803'!$F$4),'201803'!$G$4,IF(AND($N563&gt;='201803'!$E$5,$N563&lt;='201803'!$F$5),'201803'!$G$5,FALSE))))</f>
        <v>0</v>
      </c>
      <c r="S563" s="5">
        <f>IF(AND($N563&gt;='201901'!$E$2,$N563&lt;='201901'!$F$2),'201901'!$I$2,IF(AND($N563&gt;='201901'!$E$3,$N563&lt;='201901'!$F$3),'201901'!$I$3,IF(AND($N563&gt;='201901'!$E$4,$N563&lt;='201901'!$F$4),'201901'!$I$4,IF(AND($N563&gt;='201901'!$E$5,$N563&lt;='201901'!$F$5),'201901'!$I$5,FALSE))))</f>
        <v>4</v>
      </c>
      <c r="T563" s="5">
        <f>IF(AND($N563&gt;='201901'!$E$2,$N563&lt;='201901'!$F$2),'201901'!$G$2,IF(AND($N563&gt;='201901'!$E$3,$N563&lt;='201901'!$F$3),'201901'!$G$3,IF(AND($N563&gt;='201901'!$E$4,$N563&lt;='201901'!$F$4),'201901'!$G$4,IF(AND($N563&gt;='201901'!$E$5,$N563&lt;='201901'!$F$5),'201901'!$G$5,FALSE))))</f>
        <v>0</v>
      </c>
    </row>
    <row r="564" spans="1:20" x14ac:dyDescent="0.25">
      <c r="A564" s="5">
        <v>134277254</v>
      </c>
      <c r="B564" s="5">
        <v>13427725</v>
      </c>
      <c r="C564" s="5">
        <v>4</v>
      </c>
      <c r="D564" s="4" t="s">
        <v>4478</v>
      </c>
      <c r="E564" s="4" t="s">
        <v>4479</v>
      </c>
      <c r="F564" s="4">
        <v>1240388</v>
      </c>
      <c r="G564" s="4">
        <v>1240388</v>
      </c>
      <c r="H564" s="4">
        <v>1240388</v>
      </c>
      <c r="I564" s="4">
        <v>1240388</v>
      </c>
      <c r="J564" s="4">
        <v>744233</v>
      </c>
      <c r="K564" s="4"/>
      <c r="L564" s="4">
        <v>5705785</v>
      </c>
      <c r="M564" s="4"/>
      <c r="N564" s="8">
        <v>1141157</v>
      </c>
      <c r="O564" s="4">
        <f>IF(AND($N564&gt;='201802'!$E$2,$N564&lt;='201802'!$F$2),'201802'!$I$2,IF(AND($N564&gt;='201802'!$E$3,$N564&lt;='201802'!$F$3),'201802'!$I$3,IF(AND($N564&gt;='201802'!$E$4,$N564&lt;='201802'!$F$4),'201802'!$I$4,IF(AND($N564&gt;='201802'!$E$5,$N564&lt;='201802'!$F$5),'201802'!$I$5,FALSE))))</f>
        <v>4</v>
      </c>
      <c r="P564" s="5">
        <f>IF(AND($N564&gt;='201802'!$E$2,$N564&lt;='201802'!$F$2),'201802'!$G$2,IF(AND($N564&gt;='201802'!$E$3,$N564&lt;='201802'!$F$3),'201802'!$G$3,IF(AND($N564&gt;='201802'!$E$4,$N564&lt;='201802'!$F$4),'201802'!$G$4,IF(AND($N564&gt;='201802'!$E$5,$N564&lt;='201802'!$F$5),'201802'!$G$5,FALSE))))</f>
        <v>0</v>
      </c>
      <c r="Q564" s="5">
        <f>IF(AND($N564&gt;='201803'!$E$2,$N564&lt;='201803'!$F$2),'201803'!$I$2,IF(AND($N564&gt;='201803'!$E$3,$N564&lt;='201803'!$F$3),'201803'!$I$3,IF(AND($N564&gt;='201803'!$E$4,$N564&lt;='201803'!$F$4),'201803'!$I$4,IF(AND($N564&gt;='201803'!$E$5,$N564&lt;='201803'!$F$5),'201803'!$I$5,FALSE))))</f>
        <v>4</v>
      </c>
      <c r="R564" s="5">
        <f>IF(AND($N564&gt;='201803'!$E$2,$N564&lt;='201803'!$F$2),'201803'!$G$2,IF(AND($N564&gt;='201803'!$E$3,$N564&lt;='201803'!$F$3),'201803'!$G$3,IF(AND($N564&gt;='201803'!$E$4,$N564&lt;='201803'!$F$4),'201803'!$G$4,IF(AND($N564&gt;='201803'!$E$5,$N564&lt;='201803'!$F$5),'201803'!$G$5,FALSE))))</f>
        <v>0</v>
      </c>
      <c r="S564" s="5">
        <f>IF(AND($N564&gt;='201901'!$E$2,$N564&lt;='201901'!$F$2),'201901'!$I$2,IF(AND($N564&gt;='201901'!$E$3,$N564&lt;='201901'!$F$3),'201901'!$I$3,IF(AND($N564&gt;='201901'!$E$4,$N564&lt;='201901'!$F$4),'201901'!$I$4,IF(AND($N564&gt;='201901'!$E$5,$N564&lt;='201901'!$F$5),'201901'!$I$5,FALSE))))</f>
        <v>4</v>
      </c>
      <c r="T564" s="5">
        <f>IF(AND($N564&gt;='201901'!$E$2,$N564&lt;='201901'!$F$2),'201901'!$G$2,IF(AND($N564&gt;='201901'!$E$3,$N564&lt;='201901'!$F$3),'201901'!$G$3,IF(AND($N564&gt;='201901'!$E$4,$N564&lt;='201901'!$F$4),'201901'!$G$4,IF(AND($N564&gt;='201901'!$E$5,$N564&lt;='201901'!$F$5),'201901'!$G$5,FALSE))))</f>
        <v>0</v>
      </c>
    </row>
    <row r="565" spans="1:20" x14ac:dyDescent="0.25">
      <c r="A565" s="5">
        <v>134278579</v>
      </c>
      <c r="B565" s="5">
        <v>13427857</v>
      </c>
      <c r="C565" s="5">
        <v>9</v>
      </c>
      <c r="D565" s="4" t="s">
        <v>997</v>
      </c>
      <c r="E565" s="4" t="s">
        <v>998</v>
      </c>
      <c r="F565" s="4">
        <v>835689</v>
      </c>
      <c r="G565" s="4">
        <v>725572</v>
      </c>
      <c r="H565" s="4">
        <v>1407950</v>
      </c>
      <c r="I565" s="4">
        <v>725572</v>
      </c>
      <c r="J565" s="4">
        <v>733780</v>
      </c>
      <c r="K565" s="4">
        <v>1644182</v>
      </c>
      <c r="L565" s="4">
        <v>6072745</v>
      </c>
      <c r="M565" s="4"/>
      <c r="N565" s="8">
        <v>1012124</v>
      </c>
      <c r="O565" s="4">
        <f>IF(AND($N565&gt;='201802'!$E$2,$N565&lt;='201802'!$F$2),'201802'!$I$2,IF(AND($N565&gt;='201802'!$E$3,$N565&lt;='201802'!$F$3),'201802'!$I$3,IF(AND($N565&gt;='201802'!$E$4,$N565&lt;='201802'!$F$4),'201802'!$I$4,IF(AND($N565&gt;='201802'!$E$5,$N565&lt;='201802'!$F$5),'201802'!$I$5,FALSE))))</f>
        <v>4</v>
      </c>
      <c r="P565" s="5">
        <f>IF(AND($N565&gt;='201802'!$E$2,$N565&lt;='201802'!$F$2),'201802'!$G$2,IF(AND($N565&gt;='201802'!$E$3,$N565&lt;='201802'!$F$3),'201802'!$G$3,IF(AND($N565&gt;='201802'!$E$4,$N565&lt;='201802'!$F$4),'201802'!$G$4,IF(AND($N565&gt;='201802'!$E$5,$N565&lt;='201802'!$F$5),'201802'!$G$5,FALSE))))</f>
        <v>0</v>
      </c>
      <c r="Q565" s="5">
        <f>IF(AND($N565&gt;='201803'!$E$2,$N565&lt;='201803'!$F$2),'201803'!$I$2,IF(AND($N565&gt;='201803'!$E$3,$N565&lt;='201803'!$F$3),'201803'!$I$3,IF(AND($N565&gt;='201803'!$E$4,$N565&lt;='201803'!$F$4),'201803'!$I$4,IF(AND($N565&gt;='201803'!$E$5,$N565&lt;='201803'!$F$5),'201803'!$I$5,FALSE))))</f>
        <v>4</v>
      </c>
      <c r="R565" s="5">
        <f>IF(AND($N565&gt;='201803'!$E$2,$N565&lt;='201803'!$F$2),'201803'!$G$2,IF(AND($N565&gt;='201803'!$E$3,$N565&lt;='201803'!$F$3),'201803'!$G$3,IF(AND($N565&gt;='201803'!$E$4,$N565&lt;='201803'!$F$4),'201803'!$G$4,IF(AND($N565&gt;='201803'!$E$5,$N565&lt;='201803'!$F$5),'201803'!$G$5,FALSE))))</f>
        <v>0</v>
      </c>
      <c r="S565" s="5">
        <f>IF(AND($N565&gt;='201901'!$E$2,$N565&lt;='201901'!$F$2),'201901'!$I$2,IF(AND($N565&gt;='201901'!$E$3,$N565&lt;='201901'!$F$3),'201901'!$I$3,IF(AND($N565&gt;='201901'!$E$4,$N565&lt;='201901'!$F$4),'201901'!$I$4,IF(AND($N565&gt;='201901'!$E$5,$N565&lt;='201901'!$F$5),'201901'!$I$5,FALSE))))</f>
        <v>4</v>
      </c>
      <c r="T565" s="5">
        <f>IF(AND($N565&gt;='201901'!$E$2,$N565&lt;='201901'!$F$2),'201901'!$G$2,IF(AND($N565&gt;='201901'!$E$3,$N565&lt;='201901'!$F$3),'201901'!$G$3,IF(AND($N565&gt;='201901'!$E$4,$N565&lt;='201901'!$F$4),'201901'!$G$4,IF(AND($N565&gt;='201901'!$E$5,$N565&lt;='201901'!$F$5),'201901'!$G$5,FALSE))))</f>
        <v>0</v>
      </c>
    </row>
    <row r="566" spans="1:20" x14ac:dyDescent="0.25">
      <c r="A566" s="5">
        <v>134304766</v>
      </c>
      <c r="B566" s="5">
        <v>13430476</v>
      </c>
      <c r="C566" s="5">
        <v>6</v>
      </c>
      <c r="D566" s="4" t="s">
        <v>999</v>
      </c>
      <c r="E566" s="4" t="s">
        <v>1000</v>
      </c>
      <c r="F566" s="4">
        <v>1809330</v>
      </c>
      <c r="G566" s="4">
        <v>1804749</v>
      </c>
      <c r="H566" s="4">
        <v>3273798</v>
      </c>
      <c r="I566" s="4">
        <v>1800358</v>
      </c>
      <c r="J566" s="4">
        <v>1732248</v>
      </c>
      <c r="K566" s="4">
        <v>3350068</v>
      </c>
      <c r="L566" s="4">
        <v>13770551</v>
      </c>
      <c r="M566" s="4"/>
      <c r="N566" s="8">
        <v>2295091</v>
      </c>
      <c r="O566" s="4">
        <f>IF(AND($N566&gt;='201802'!$E$2,$N566&lt;='201802'!$F$2),'201802'!$I$2,IF(AND($N566&gt;='201802'!$E$3,$N566&lt;='201802'!$F$3),'201802'!$I$3,IF(AND($N566&gt;='201802'!$E$4,$N566&lt;='201802'!$F$4),'201802'!$I$4,IF(AND($N566&gt;='201802'!$E$5,$N566&lt;='201802'!$F$5),'201802'!$I$5,FALSE))))</f>
        <v>4</v>
      </c>
      <c r="P566" s="5">
        <f>IF(AND($N566&gt;='201802'!$E$2,$N566&lt;='201802'!$F$2),'201802'!$G$2,IF(AND($N566&gt;='201802'!$E$3,$N566&lt;='201802'!$F$3),'201802'!$G$3,IF(AND($N566&gt;='201802'!$E$4,$N566&lt;='201802'!$F$4),'201802'!$G$4,IF(AND($N566&gt;='201802'!$E$5,$N566&lt;='201802'!$F$5),'201802'!$G$5,FALSE))))</f>
        <v>0</v>
      </c>
      <c r="Q566" s="5">
        <f>IF(AND($N566&gt;='201803'!$E$2,$N566&lt;='201803'!$F$2),'201803'!$I$2,IF(AND($N566&gt;='201803'!$E$3,$N566&lt;='201803'!$F$3),'201803'!$I$3,IF(AND($N566&gt;='201803'!$E$4,$N566&lt;='201803'!$F$4),'201803'!$I$4,IF(AND($N566&gt;='201803'!$E$5,$N566&lt;='201803'!$F$5),'201803'!$I$5,FALSE))))</f>
        <v>4</v>
      </c>
      <c r="R566" s="5">
        <f>IF(AND($N566&gt;='201803'!$E$2,$N566&lt;='201803'!$F$2),'201803'!$G$2,IF(AND($N566&gt;='201803'!$E$3,$N566&lt;='201803'!$F$3),'201803'!$G$3,IF(AND($N566&gt;='201803'!$E$4,$N566&lt;='201803'!$F$4),'201803'!$G$4,IF(AND($N566&gt;='201803'!$E$5,$N566&lt;='201803'!$F$5),'201803'!$G$5,FALSE))))</f>
        <v>0</v>
      </c>
      <c r="S566" s="5">
        <f>IF(AND($N566&gt;='201901'!$E$2,$N566&lt;='201901'!$F$2),'201901'!$I$2,IF(AND($N566&gt;='201901'!$E$3,$N566&lt;='201901'!$F$3),'201901'!$I$3,IF(AND($N566&gt;='201901'!$E$4,$N566&lt;='201901'!$F$4),'201901'!$I$4,IF(AND($N566&gt;='201901'!$E$5,$N566&lt;='201901'!$F$5),'201901'!$I$5,FALSE))))</f>
        <v>4</v>
      </c>
      <c r="T566" s="5">
        <f>IF(AND($N566&gt;='201901'!$E$2,$N566&lt;='201901'!$F$2),'201901'!$G$2,IF(AND($N566&gt;='201901'!$E$3,$N566&lt;='201901'!$F$3),'201901'!$G$3,IF(AND($N566&gt;='201901'!$E$4,$N566&lt;='201901'!$F$4),'201901'!$G$4,IF(AND($N566&gt;='201901'!$E$5,$N566&lt;='201901'!$F$5),'201901'!$G$5,FALSE))))</f>
        <v>0</v>
      </c>
    </row>
    <row r="567" spans="1:20" x14ac:dyDescent="0.25">
      <c r="A567" s="5">
        <v>134330554</v>
      </c>
      <c r="B567" s="5">
        <v>13433055</v>
      </c>
      <c r="C567" s="5">
        <v>4</v>
      </c>
      <c r="D567" s="4" t="s">
        <v>4077</v>
      </c>
      <c r="E567" s="4" t="s">
        <v>4078</v>
      </c>
      <c r="F567" s="4">
        <v>1665212</v>
      </c>
      <c r="G567" s="4">
        <v>1651585</v>
      </c>
      <c r="H567" s="4">
        <v>3078857</v>
      </c>
      <c r="I567" s="4">
        <v>1651585</v>
      </c>
      <c r="J567" s="4">
        <v>1651585</v>
      </c>
      <c r="K567" s="4">
        <v>2952400</v>
      </c>
      <c r="L567" s="4">
        <v>12651224</v>
      </c>
      <c r="M567" s="4"/>
      <c r="N567" s="8">
        <v>2108537</v>
      </c>
      <c r="O567" s="4">
        <f>IF(AND($N567&gt;='201802'!$E$2,$N567&lt;='201802'!$F$2),'201802'!$I$2,IF(AND($N567&gt;='201802'!$E$3,$N567&lt;='201802'!$F$3),'201802'!$I$3,IF(AND($N567&gt;='201802'!$E$4,$N567&lt;='201802'!$F$4),'201802'!$I$4,IF(AND($N567&gt;='201802'!$E$5,$N567&lt;='201802'!$F$5),'201802'!$I$5,FALSE))))</f>
        <v>4</v>
      </c>
      <c r="P567" s="5">
        <f>IF(AND($N567&gt;='201802'!$E$2,$N567&lt;='201802'!$F$2),'201802'!$G$2,IF(AND($N567&gt;='201802'!$E$3,$N567&lt;='201802'!$F$3),'201802'!$G$3,IF(AND($N567&gt;='201802'!$E$4,$N567&lt;='201802'!$F$4),'201802'!$G$4,IF(AND($N567&gt;='201802'!$E$5,$N567&lt;='201802'!$F$5),'201802'!$G$5,FALSE))))</f>
        <v>0</v>
      </c>
      <c r="Q567" s="5">
        <f>IF(AND($N567&gt;='201803'!$E$2,$N567&lt;='201803'!$F$2),'201803'!$I$2,IF(AND($N567&gt;='201803'!$E$3,$N567&lt;='201803'!$F$3),'201803'!$I$3,IF(AND($N567&gt;='201803'!$E$4,$N567&lt;='201803'!$F$4),'201803'!$I$4,IF(AND($N567&gt;='201803'!$E$5,$N567&lt;='201803'!$F$5),'201803'!$I$5,FALSE))))</f>
        <v>4</v>
      </c>
      <c r="R567" s="5">
        <f>IF(AND($N567&gt;='201803'!$E$2,$N567&lt;='201803'!$F$2),'201803'!$G$2,IF(AND($N567&gt;='201803'!$E$3,$N567&lt;='201803'!$F$3),'201803'!$G$3,IF(AND($N567&gt;='201803'!$E$4,$N567&lt;='201803'!$F$4),'201803'!$G$4,IF(AND($N567&gt;='201803'!$E$5,$N567&lt;='201803'!$F$5),'201803'!$G$5,FALSE))))</f>
        <v>0</v>
      </c>
      <c r="S567" s="5">
        <f>IF(AND($N567&gt;='201901'!$E$2,$N567&lt;='201901'!$F$2),'201901'!$I$2,IF(AND($N567&gt;='201901'!$E$3,$N567&lt;='201901'!$F$3),'201901'!$I$3,IF(AND($N567&gt;='201901'!$E$4,$N567&lt;='201901'!$F$4),'201901'!$I$4,IF(AND($N567&gt;='201901'!$E$5,$N567&lt;='201901'!$F$5),'201901'!$I$5,FALSE))))</f>
        <v>4</v>
      </c>
      <c r="T567" s="5">
        <f>IF(AND($N567&gt;='201901'!$E$2,$N567&lt;='201901'!$F$2),'201901'!$G$2,IF(AND($N567&gt;='201901'!$E$3,$N567&lt;='201901'!$F$3),'201901'!$G$3,IF(AND($N567&gt;='201901'!$E$4,$N567&lt;='201901'!$F$4),'201901'!$G$4,IF(AND($N567&gt;='201901'!$E$5,$N567&lt;='201901'!$F$5),'201901'!$G$5,FALSE))))</f>
        <v>0</v>
      </c>
    </row>
    <row r="568" spans="1:20" x14ac:dyDescent="0.25">
      <c r="A568" s="5">
        <v>134337362</v>
      </c>
      <c r="B568" s="5">
        <v>13433736</v>
      </c>
      <c r="C568" s="5">
        <v>2</v>
      </c>
      <c r="D568" s="4" t="s">
        <v>4079</v>
      </c>
      <c r="E568" s="4" t="s">
        <v>4080</v>
      </c>
      <c r="F568" s="4">
        <v>1519829</v>
      </c>
      <c r="G568" s="4">
        <v>1519829</v>
      </c>
      <c r="H568" s="4">
        <v>1519829</v>
      </c>
      <c r="I568" s="4">
        <v>1519829</v>
      </c>
      <c r="J568" s="4">
        <v>1519829</v>
      </c>
      <c r="K568" s="4">
        <v>1519829</v>
      </c>
      <c r="L568" s="4">
        <v>9118974</v>
      </c>
      <c r="M568" s="4"/>
      <c r="N568" s="8">
        <v>1519829</v>
      </c>
      <c r="O568" s="4">
        <f>IF(AND($N568&gt;='201802'!$E$2,$N568&lt;='201802'!$F$2),'201802'!$I$2,IF(AND($N568&gt;='201802'!$E$3,$N568&lt;='201802'!$F$3),'201802'!$I$3,IF(AND($N568&gt;='201802'!$E$4,$N568&lt;='201802'!$F$4),'201802'!$I$4,IF(AND($N568&gt;='201802'!$E$5,$N568&lt;='201802'!$F$5),'201802'!$I$5,FALSE))))</f>
        <v>4</v>
      </c>
      <c r="P568" s="5">
        <f>IF(AND($N568&gt;='201802'!$E$2,$N568&lt;='201802'!$F$2),'201802'!$G$2,IF(AND($N568&gt;='201802'!$E$3,$N568&lt;='201802'!$F$3),'201802'!$G$3,IF(AND($N568&gt;='201802'!$E$4,$N568&lt;='201802'!$F$4),'201802'!$G$4,IF(AND($N568&gt;='201802'!$E$5,$N568&lt;='201802'!$F$5),'201802'!$G$5,FALSE))))</f>
        <v>0</v>
      </c>
      <c r="Q568" s="5">
        <f>IF(AND($N568&gt;='201803'!$E$2,$N568&lt;='201803'!$F$2),'201803'!$I$2,IF(AND($N568&gt;='201803'!$E$3,$N568&lt;='201803'!$F$3),'201803'!$I$3,IF(AND($N568&gt;='201803'!$E$4,$N568&lt;='201803'!$F$4),'201803'!$I$4,IF(AND($N568&gt;='201803'!$E$5,$N568&lt;='201803'!$F$5),'201803'!$I$5,FALSE))))</f>
        <v>4</v>
      </c>
      <c r="R568" s="5">
        <f>IF(AND($N568&gt;='201803'!$E$2,$N568&lt;='201803'!$F$2),'201803'!$G$2,IF(AND($N568&gt;='201803'!$E$3,$N568&lt;='201803'!$F$3),'201803'!$G$3,IF(AND($N568&gt;='201803'!$E$4,$N568&lt;='201803'!$F$4),'201803'!$G$4,IF(AND($N568&gt;='201803'!$E$5,$N568&lt;='201803'!$F$5),'201803'!$G$5,FALSE))))</f>
        <v>0</v>
      </c>
      <c r="S568" s="5">
        <f>IF(AND($N568&gt;='201901'!$E$2,$N568&lt;='201901'!$F$2),'201901'!$I$2,IF(AND($N568&gt;='201901'!$E$3,$N568&lt;='201901'!$F$3),'201901'!$I$3,IF(AND($N568&gt;='201901'!$E$4,$N568&lt;='201901'!$F$4),'201901'!$I$4,IF(AND($N568&gt;='201901'!$E$5,$N568&lt;='201901'!$F$5),'201901'!$I$5,FALSE))))</f>
        <v>4</v>
      </c>
      <c r="T568" s="5">
        <f>IF(AND($N568&gt;='201901'!$E$2,$N568&lt;='201901'!$F$2),'201901'!$G$2,IF(AND($N568&gt;='201901'!$E$3,$N568&lt;='201901'!$F$3),'201901'!$G$3,IF(AND($N568&gt;='201901'!$E$4,$N568&lt;='201901'!$F$4),'201901'!$G$4,IF(AND($N568&gt;='201901'!$E$5,$N568&lt;='201901'!$F$5),'201901'!$G$5,FALSE))))</f>
        <v>0</v>
      </c>
    </row>
    <row r="569" spans="1:20" x14ac:dyDescent="0.25">
      <c r="A569" s="5">
        <v>134366141</v>
      </c>
      <c r="B569" s="5">
        <v>13436614</v>
      </c>
      <c r="C569" s="5">
        <v>1</v>
      </c>
      <c r="D569" s="4" t="s">
        <v>4081</v>
      </c>
      <c r="E569" s="4" t="s">
        <v>4082</v>
      </c>
      <c r="F569" s="4">
        <v>941988</v>
      </c>
      <c r="G569" s="4">
        <v>941988</v>
      </c>
      <c r="H569" s="4">
        <v>941988</v>
      </c>
      <c r="I569" s="4">
        <v>941988</v>
      </c>
      <c r="J569" s="4">
        <v>941988</v>
      </c>
      <c r="K569" s="4">
        <v>941988</v>
      </c>
      <c r="L569" s="4">
        <v>5651928</v>
      </c>
      <c r="M569" s="4"/>
      <c r="N569" s="8">
        <v>941988</v>
      </c>
      <c r="O569" s="4">
        <f>IF(AND($N569&gt;='201802'!$E$2,$N569&lt;='201802'!$F$2),'201802'!$I$2,IF(AND($N569&gt;='201802'!$E$3,$N569&lt;='201802'!$F$3),'201802'!$I$3,IF(AND($N569&gt;='201802'!$E$4,$N569&lt;='201802'!$F$4),'201802'!$I$4,IF(AND($N569&gt;='201802'!$E$5,$N569&lt;='201802'!$F$5),'201802'!$I$5,FALSE))))</f>
        <v>4</v>
      </c>
      <c r="P569" s="5">
        <f>IF(AND($N569&gt;='201802'!$E$2,$N569&lt;='201802'!$F$2),'201802'!$G$2,IF(AND($N569&gt;='201802'!$E$3,$N569&lt;='201802'!$F$3),'201802'!$G$3,IF(AND($N569&gt;='201802'!$E$4,$N569&lt;='201802'!$F$4),'201802'!$G$4,IF(AND($N569&gt;='201802'!$E$5,$N569&lt;='201802'!$F$5),'201802'!$G$5,FALSE))))</f>
        <v>0</v>
      </c>
      <c r="Q569" s="5">
        <f>IF(AND($N569&gt;='201803'!$E$2,$N569&lt;='201803'!$F$2),'201803'!$I$2,IF(AND($N569&gt;='201803'!$E$3,$N569&lt;='201803'!$F$3),'201803'!$I$3,IF(AND($N569&gt;='201803'!$E$4,$N569&lt;='201803'!$F$4),'201803'!$I$4,IF(AND($N569&gt;='201803'!$E$5,$N569&lt;='201803'!$F$5),'201803'!$I$5,FALSE))))</f>
        <v>4</v>
      </c>
      <c r="R569" s="5">
        <f>IF(AND($N569&gt;='201803'!$E$2,$N569&lt;='201803'!$F$2),'201803'!$G$2,IF(AND($N569&gt;='201803'!$E$3,$N569&lt;='201803'!$F$3),'201803'!$G$3,IF(AND($N569&gt;='201803'!$E$4,$N569&lt;='201803'!$F$4),'201803'!$G$4,IF(AND($N569&gt;='201803'!$E$5,$N569&lt;='201803'!$F$5),'201803'!$G$5,FALSE))))</f>
        <v>0</v>
      </c>
      <c r="S569" s="5">
        <f>IF(AND($N569&gt;='201901'!$E$2,$N569&lt;='201901'!$F$2),'201901'!$I$2,IF(AND($N569&gt;='201901'!$E$3,$N569&lt;='201901'!$F$3),'201901'!$I$3,IF(AND($N569&gt;='201901'!$E$4,$N569&lt;='201901'!$F$4),'201901'!$I$4,IF(AND($N569&gt;='201901'!$E$5,$N569&lt;='201901'!$F$5),'201901'!$I$5,FALSE))))</f>
        <v>4</v>
      </c>
      <c r="T569" s="5">
        <f>IF(AND($N569&gt;='201901'!$E$2,$N569&lt;='201901'!$F$2),'201901'!$G$2,IF(AND($N569&gt;='201901'!$E$3,$N569&lt;='201901'!$F$3),'201901'!$G$3,IF(AND($N569&gt;='201901'!$E$4,$N569&lt;='201901'!$F$4),'201901'!$G$4,IF(AND($N569&gt;='201901'!$E$5,$N569&lt;='201901'!$F$5),'201901'!$G$5,FALSE))))</f>
        <v>0</v>
      </c>
    </row>
    <row r="570" spans="1:20" x14ac:dyDescent="0.25">
      <c r="A570" s="5">
        <v>134485655</v>
      </c>
      <c r="B570" s="5">
        <v>13448565</v>
      </c>
      <c r="C570" s="5">
        <v>5</v>
      </c>
      <c r="D570" s="4" t="s">
        <v>1003</v>
      </c>
      <c r="E570" s="4" t="s">
        <v>1004</v>
      </c>
      <c r="F570" s="4">
        <v>832596</v>
      </c>
      <c r="G570" s="4">
        <v>722479</v>
      </c>
      <c r="H570" s="4">
        <v>1371940</v>
      </c>
      <c r="I570" s="4">
        <v>722479</v>
      </c>
      <c r="J570" s="4">
        <v>722479</v>
      </c>
      <c r="K570" s="4">
        <v>1371940</v>
      </c>
      <c r="L570" s="4">
        <v>5743913</v>
      </c>
      <c r="M570" s="4"/>
      <c r="N570" s="8">
        <v>957318</v>
      </c>
      <c r="O570" s="4">
        <f>IF(AND($N570&gt;='201802'!$E$2,$N570&lt;='201802'!$F$2),'201802'!$I$2,IF(AND($N570&gt;='201802'!$E$3,$N570&lt;='201802'!$F$3),'201802'!$I$3,IF(AND($N570&gt;='201802'!$E$4,$N570&lt;='201802'!$F$4),'201802'!$I$4,IF(AND($N570&gt;='201802'!$E$5,$N570&lt;='201802'!$F$5),'201802'!$I$5,FALSE))))</f>
        <v>4</v>
      </c>
      <c r="P570" s="5">
        <f>IF(AND($N570&gt;='201802'!$E$2,$N570&lt;='201802'!$F$2),'201802'!$G$2,IF(AND($N570&gt;='201802'!$E$3,$N570&lt;='201802'!$F$3),'201802'!$G$3,IF(AND($N570&gt;='201802'!$E$4,$N570&lt;='201802'!$F$4),'201802'!$G$4,IF(AND($N570&gt;='201802'!$E$5,$N570&lt;='201802'!$F$5),'201802'!$G$5,FALSE))))</f>
        <v>0</v>
      </c>
      <c r="Q570" s="5">
        <f>IF(AND($N570&gt;='201803'!$E$2,$N570&lt;='201803'!$F$2),'201803'!$I$2,IF(AND($N570&gt;='201803'!$E$3,$N570&lt;='201803'!$F$3),'201803'!$I$3,IF(AND($N570&gt;='201803'!$E$4,$N570&lt;='201803'!$F$4),'201803'!$I$4,IF(AND($N570&gt;='201803'!$E$5,$N570&lt;='201803'!$F$5),'201803'!$I$5,FALSE))))</f>
        <v>4</v>
      </c>
      <c r="R570" s="5">
        <f>IF(AND($N570&gt;='201803'!$E$2,$N570&lt;='201803'!$F$2),'201803'!$G$2,IF(AND($N570&gt;='201803'!$E$3,$N570&lt;='201803'!$F$3),'201803'!$G$3,IF(AND($N570&gt;='201803'!$E$4,$N570&lt;='201803'!$F$4),'201803'!$G$4,IF(AND($N570&gt;='201803'!$E$5,$N570&lt;='201803'!$F$5),'201803'!$G$5,FALSE))))</f>
        <v>0</v>
      </c>
      <c r="S570" s="5">
        <f>IF(AND($N570&gt;='201901'!$E$2,$N570&lt;='201901'!$F$2),'201901'!$I$2,IF(AND($N570&gt;='201901'!$E$3,$N570&lt;='201901'!$F$3),'201901'!$I$3,IF(AND($N570&gt;='201901'!$E$4,$N570&lt;='201901'!$F$4),'201901'!$I$4,IF(AND($N570&gt;='201901'!$E$5,$N570&lt;='201901'!$F$5),'201901'!$I$5,FALSE))))</f>
        <v>4</v>
      </c>
      <c r="T570" s="5">
        <f>IF(AND($N570&gt;='201901'!$E$2,$N570&lt;='201901'!$F$2),'201901'!$G$2,IF(AND($N570&gt;='201901'!$E$3,$N570&lt;='201901'!$F$3),'201901'!$G$3,IF(AND($N570&gt;='201901'!$E$4,$N570&lt;='201901'!$F$4),'201901'!$G$4,IF(AND($N570&gt;='201901'!$E$5,$N570&lt;='201901'!$F$5),'201901'!$G$5,FALSE))))</f>
        <v>0</v>
      </c>
    </row>
    <row r="571" spans="1:20" x14ac:dyDescent="0.25">
      <c r="A571" s="5">
        <v>134544295</v>
      </c>
      <c r="B571" s="5">
        <v>13454429</v>
      </c>
      <c r="C571" s="5">
        <v>5</v>
      </c>
      <c r="D571" s="4" t="s">
        <v>4480</v>
      </c>
      <c r="E571" s="4" t="s">
        <v>4481</v>
      </c>
      <c r="F571" s="4">
        <v>2300633</v>
      </c>
      <c r="G571" s="4">
        <v>2300633</v>
      </c>
      <c r="H571" s="4">
        <v>2300633</v>
      </c>
      <c r="I571" s="4">
        <v>2300633</v>
      </c>
      <c r="J571" s="4">
        <v>2300633</v>
      </c>
      <c r="K571" s="4">
        <v>2300633</v>
      </c>
      <c r="L571" s="4">
        <v>13803798</v>
      </c>
      <c r="M571" s="4"/>
      <c r="N571" s="8">
        <v>2300633</v>
      </c>
      <c r="O571" s="4">
        <f>IF(AND($N571&gt;='201802'!$E$2,$N571&lt;='201802'!$F$2),'201802'!$I$2,IF(AND($N571&gt;='201802'!$E$3,$N571&lt;='201802'!$F$3),'201802'!$I$3,IF(AND($N571&gt;='201802'!$E$4,$N571&lt;='201802'!$F$4),'201802'!$I$4,IF(AND($N571&gt;='201802'!$E$5,$N571&lt;='201802'!$F$5),'201802'!$I$5,FALSE))))</f>
        <v>4</v>
      </c>
      <c r="P571" s="5">
        <f>IF(AND($N571&gt;='201802'!$E$2,$N571&lt;='201802'!$F$2),'201802'!$G$2,IF(AND($N571&gt;='201802'!$E$3,$N571&lt;='201802'!$F$3),'201802'!$G$3,IF(AND($N571&gt;='201802'!$E$4,$N571&lt;='201802'!$F$4),'201802'!$G$4,IF(AND($N571&gt;='201802'!$E$5,$N571&lt;='201802'!$F$5),'201802'!$G$5,FALSE))))</f>
        <v>0</v>
      </c>
      <c r="Q571" s="5">
        <f>IF(AND($N571&gt;='201803'!$E$2,$N571&lt;='201803'!$F$2),'201803'!$I$2,IF(AND($N571&gt;='201803'!$E$3,$N571&lt;='201803'!$F$3),'201803'!$I$3,IF(AND($N571&gt;='201803'!$E$4,$N571&lt;='201803'!$F$4),'201803'!$I$4,IF(AND($N571&gt;='201803'!$E$5,$N571&lt;='201803'!$F$5),'201803'!$I$5,FALSE))))</f>
        <v>4</v>
      </c>
      <c r="R571" s="5">
        <f>IF(AND($N571&gt;='201803'!$E$2,$N571&lt;='201803'!$F$2),'201803'!$G$2,IF(AND($N571&gt;='201803'!$E$3,$N571&lt;='201803'!$F$3),'201803'!$G$3,IF(AND($N571&gt;='201803'!$E$4,$N571&lt;='201803'!$F$4),'201803'!$G$4,IF(AND($N571&gt;='201803'!$E$5,$N571&lt;='201803'!$F$5),'201803'!$G$5,FALSE))))</f>
        <v>0</v>
      </c>
      <c r="S571" s="5">
        <f>IF(AND($N571&gt;='201901'!$E$2,$N571&lt;='201901'!$F$2),'201901'!$I$2,IF(AND($N571&gt;='201901'!$E$3,$N571&lt;='201901'!$F$3),'201901'!$I$3,IF(AND($N571&gt;='201901'!$E$4,$N571&lt;='201901'!$F$4),'201901'!$I$4,IF(AND($N571&gt;='201901'!$E$5,$N571&lt;='201901'!$F$5),'201901'!$I$5,FALSE))))</f>
        <v>4</v>
      </c>
      <c r="T571" s="5">
        <f>IF(AND($N571&gt;='201901'!$E$2,$N571&lt;='201901'!$F$2),'201901'!$G$2,IF(AND($N571&gt;='201901'!$E$3,$N571&lt;='201901'!$F$3),'201901'!$G$3,IF(AND($N571&gt;='201901'!$E$4,$N571&lt;='201901'!$F$4),'201901'!$G$4,IF(AND($N571&gt;='201901'!$E$5,$N571&lt;='201901'!$F$5),'201901'!$G$5,FALSE))))</f>
        <v>0</v>
      </c>
    </row>
    <row r="572" spans="1:20" x14ac:dyDescent="0.25">
      <c r="A572" s="5">
        <v>134567503</v>
      </c>
      <c r="B572" s="5">
        <v>13456750</v>
      </c>
      <c r="C572" s="5">
        <v>3</v>
      </c>
      <c r="D572" s="4" t="s">
        <v>4085</v>
      </c>
      <c r="E572" s="4" t="s">
        <v>4086</v>
      </c>
      <c r="F572" s="4"/>
      <c r="G572" s="4"/>
      <c r="H572" s="4"/>
      <c r="I572" s="4">
        <v>10068789</v>
      </c>
      <c r="J572" s="4">
        <v>7487902</v>
      </c>
      <c r="K572" s="4">
        <v>10833060</v>
      </c>
      <c r="L572" s="4">
        <v>28389751</v>
      </c>
      <c r="M572" s="4"/>
      <c r="N572" s="8">
        <v>9463250</v>
      </c>
      <c r="O572" s="4">
        <f>IF(AND($N572&gt;='201802'!$E$2,$N572&lt;='201802'!$F$2),'201802'!$I$2,IF(AND($N572&gt;='201802'!$E$3,$N572&lt;='201802'!$F$3),'201802'!$I$3,IF(AND($N572&gt;='201802'!$E$4,$N572&lt;='201802'!$F$4),'201802'!$I$4,IF(AND($N572&gt;='201802'!$E$5,$N572&lt;='201802'!$F$5),'201802'!$I$5,FALSE))))</f>
        <v>4</v>
      </c>
      <c r="P572" s="5">
        <f>IF(AND($N572&gt;='201802'!$E$2,$N572&lt;='201802'!$F$2),'201802'!$G$2,IF(AND($N572&gt;='201802'!$E$3,$N572&lt;='201802'!$F$3),'201802'!$G$3,IF(AND($N572&gt;='201802'!$E$4,$N572&lt;='201802'!$F$4),'201802'!$G$4,IF(AND($N572&gt;='201802'!$E$5,$N572&lt;='201802'!$F$5),'201802'!$G$5,FALSE))))</f>
        <v>0</v>
      </c>
      <c r="Q572" s="5">
        <f>IF(AND($N572&gt;='201803'!$E$2,$N572&lt;='201803'!$F$2),'201803'!$I$2,IF(AND($N572&gt;='201803'!$E$3,$N572&lt;='201803'!$F$3),'201803'!$I$3,IF(AND($N572&gt;='201803'!$E$4,$N572&lt;='201803'!$F$4),'201803'!$I$4,IF(AND($N572&gt;='201803'!$E$5,$N572&lt;='201803'!$F$5),'201803'!$I$5,FALSE))))</f>
        <v>4</v>
      </c>
      <c r="R572" s="5">
        <f>IF(AND($N572&gt;='201803'!$E$2,$N572&lt;='201803'!$F$2),'201803'!$G$2,IF(AND($N572&gt;='201803'!$E$3,$N572&lt;='201803'!$F$3),'201803'!$G$3,IF(AND($N572&gt;='201803'!$E$4,$N572&lt;='201803'!$F$4),'201803'!$G$4,IF(AND($N572&gt;='201803'!$E$5,$N572&lt;='201803'!$F$5),'201803'!$G$5,FALSE))))</f>
        <v>0</v>
      </c>
      <c r="S572" s="5">
        <f>IF(AND($N572&gt;='201901'!$E$2,$N572&lt;='201901'!$F$2),'201901'!$I$2,IF(AND($N572&gt;='201901'!$E$3,$N572&lt;='201901'!$F$3),'201901'!$I$3,IF(AND($N572&gt;='201901'!$E$4,$N572&lt;='201901'!$F$4),'201901'!$I$4,IF(AND($N572&gt;='201901'!$E$5,$N572&lt;='201901'!$F$5),'201901'!$I$5,FALSE))))</f>
        <v>4</v>
      </c>
      <c r="T572" s="5">
        <f>IF(AND($N572&gt;='201901'!$E$2,$N572&lt;='201901'!$F$2),'201901'!$G$2,IF(AND($N572&gt;='201901'!$E$3,$N572&lt;='201901'!$F$3),'201901'!$G$3,IF(AND($N572&gt;='201901'!$E$4,$N572&lt;='201901'!$F$4),'201901'!$G$4,IF(AND($N572&gt;='201901'!$E$5,$N572&lt;='201901'!$F$5),'201901'!$G$5,FALSE))))</f>
        <v>0</v>
      </c>
    </row>
    <row r="573" spans="1:20" x14ac:dyDescent="0.25">
      <c r="A573" s="5">
        <v>134617829</v>
      </c>
      <c r="B573" s="5">
        <v>13461782</v>
      </c>
      <c r="C573" s="5">
        <v>9</v>
      </c>
      <c r="D573" s="4" t="s">
        <v>1005</v>
      </c>
      <c r="E573" s="4" t="s">
        <v>1006</v>
      </c>
      <c r="F573" s="4">
        <v>835689</v>
      </c>
      <c r="G573" s="4">
        <v>725572</v>
      </c>
      <c r="H573" s="4">
        <v>1533900</v>
      </c>
      <c r="I573" s="4">
        <v>733025</v>
      </c>
      <c r="J573" s="4">
        <v>733025</v>
      </c>
      <c r="K573" s="4">
        <v>1483809</v>
      </c>
      <c r="L573" s="4">
        <v>6045020</v>
      </c>
      <c r="M573" s="4"/>
      <c r="N573" s="8">
        <v>1007503</v>
      </c>
      <c r="O573" s="4">
        <f>IF(AND($N573&gt;='201802'!$E$2,$N573&lt;='201802'!$F$2),'201802'!$I$2,IF(AND($N573&gt;='201802'!$E$3,$N573&lt;='201802'!$F$3),'201802'!$I$3,IF(AND($N573&gt;='201802'!$E$4,$N573&lt;='201802'!$F$4),'201802'!$I$4,IF(AND($N573&gt;='201802'!$E$5,$N573&lt;='201802'!$F$5),'201802'!$I$5,FALSE))))</f>
        <v>4</v>
      </c>
      <c r="P573" s="5">
        <f>IF(AND($N573&gt;='201802'!$E$2,$N573&lt;='201802'!$F$2),'201802'!$G$2,IF(AND($N573&gt;='201802'!$E$3,$N573&lt;='201802'!$F$3),'201802'!$G$3,IF(AND($N573&gt;='201802'!$E$4,$N573&lt;='201802'!$F$4),'201802'!$G$4,IF(AND($N573&gt;='201802'!$E$5,$N573&lt;='201802'!$F$5),'201802'!$G$5,FALSE))))</f>
        <v>0</v>
      </c>
      <c r="Q573" s="5">
        <f>IF(AND($N573&gt;='201803'!$E$2,$N573&lt;='201803'!$F$2),'201803'!$I$2,IF(AND($N573&gt;='201803'!$E$3,$N573&lt;='201803'!$F$3),'201803'!$I$3,IF(AND($N573&gt;='201803'!$E$4,$N573&lt;='201803'!$F$4),'201803'!$I$4,IF(AND($N573&gt;='201803'!$E$5,$N573&lt;='201803'!$F$5),'201803'!$I$5,FALSE))))</f>
        <v>4</v>
      </c>
      <c r="R573" s="5">
        <f>IF(AND($N573&gt;='201803'!$E$2,$N573&lt;='201803'!$F$2),'201803'!$G$2,IF(AND($N573&gt;='201803'!$E$3,$N573&lt;='201803'!$F$3),'201803'!$G$3,IF(AND($N573&gt;='201803'!$E$4,$N573&lt;='201803'!$F$4),'201803'!$G$4,IF(AND($N573&gt;='201803'!$E$5,$N573&lt;='201803'!$F$5),'201803'!$G$5,FALSE))))</f>
        <v>0</v>
      </c>
      <c r="S573" s="5">
        <f>IF(AND($N573&gt;='201901'!$E$2,$N573&lt;='201901'!$F$2),'201901'!$I$2,IF(AND($N573&gt;='201901'!$E$3,$N573&lt;='201901'!$F$3),'201901'!$I$3,IF(AND($N573&gt;='201901'!$E$4,$N573&lt;='201901'!$F$4),'201901'!$I$4,IF(AND($N573&gt;='201901'!$E$5,$N573&lt;='201901'!$F$5),'201901'!$I$5,FALSE))))</f>
        <v>4</v>
      </c>
      <c r="T573" s="5">
        <f>IF(AND($N573&gt;='201901'!$E$2,$N573&lt;='201901'!$F$2),'201901'!$G$2,IF(AND($N573&gt;='201901'!$E$3,$N573&lt;='201901'!$F$3),'201901'!$G$3,IF(AND($N573&gt;='201901'!$E$4,$N573&lt;='201901'!$F$4),'201901'!$G$4,IF(AND($N573&gt;='201901'!$E$5,$N573&lt;='201901'!$F$5),'201901'!$G$5,FALSE))))</f>
        <v>0</v>
      </c>
    </row>
    <row r="574" spans="1:20" x14ac:dyDescent="0.25">
      <c r="A574" s="5">
        <v>134653833</v>
      </c>
      <c r="B574" s="5">
        <v>13465383</v>
      </c>
      <c r="C574" s="5">
        <v>3</v>
      </c>
      <c r="D574" s="4" t="s">
        <v>1007</v>
      </c>
      <c r="E574" s="4" t="s">
        <v>1008</v>
      </c>
      <c r="F574" s="4">
        <v>791199</v>
      </c>
      <c r="G574" s="4">
        <v>681082</v>
      </c>
      <c r="H574" s="4">
        <v>1393370</v>
      </c>
      <c r="I574" s="4">
        <v>681082</v>
      </c>
      <c r="J574" s="4">
        <v>681082</v>
      </c>
      <c r="K574" s="4">
        <v>1364598</v>
      </c>
      <c r="L574" s="4">
        <v>5592413</v>
      </c>
      <c r="M574" s="4"/>
      <c r="N574" s="8">
        <v>932068</v>
      </c>
      <c r="O574" s="4">
        <f>IF(AND($N574&gt;='201802'!$E$2,$N574&lt;='201802'!$F$2),'201802'!$I$2,IF(AND($N574&gt;='201802'!$E$3,$N574&lt;='201802'!$F$3),'201802'!$I$3,IF(AND($N574&gt;='201802'!$E$4,$N574&lt;='201802'!$F$4),'201802'!$I$4,IF(AND($N574&gt;='201802'!$E$5,$N574&lt;='201802'!$F$5),'201802'!$I$5,FALSE))))</f>
        <v>4</v>
      </c>
      <c r="P574" s="5">
        <f>IF(AND($N574&gt;='201802'!$E$2,$N574&lt;='201802'!$F$2),'201802'!$G$2,IF(AND($N574&gt;='201802'!$E$3,$N574&lt;='201802'!$F$3),'201802'!$G$3,IF(AND($N574&gt;='201802'!$E$4,$N574&lt;='201802'!$F$4),'201802'!$G$4,IF(AND($N574&gt;='201802'!$E$5,$N574&lt;='201802'!$F$5),'201802'!$G$5,FALSE))))</f>
        <v>0</v>
      </c>
      <c r="Q574" s="5">
        <f>IF(AND($N574&gt;='201803'!$E$2,$N574&lt;='201803'!$F$2),'201803'!$I$2,IF(AND($N574&gt;='201803'!$E$3,$N574&lt;='201803'!$F$3),'201803'!$I$3,IF(AND($N574&gt;='201803'!$E$4,$N574&lt;='201803'!$F$4),'201803'!$I$4,IF(AND($N574&gt;='201803'!$E$5,$N574&lt;='201803'!$F$5),'201803'!$I$5,FALSE))))</f>
        <v>4</v>
      </c>
      <c r="R574" s="5">
        <f>IF(AND($N574&gt;='201803'!$E$2,$N574&lt;='201803'!$F$2),'201803'!$G$2,IF(AND($N574&gt;='201803'!$E$3,$N574&lt;='201803'!$F$3),'201803'!$G$3,IF(AND($N574&gt;='201803'!$E$4,$N574&lt;='201803'!$F$4),'201803'!$G$4,IF(AND($N574&gt;='201803'!$E$5,$N574&lt;='201803'!$F$5),'201803'!$G$5,FALSE))))</f>
        <v>0</v>
      </c>
      <c r="S574" s="5">
        <f>IF(AND($N574&gt;='201901'!$E$2,$N574&lt;='201901'!$F$2),'201901'!$I$2,IF(AND($N574&gt;='201901'!$E$3,$N574&lt;='201901'!$F$3),'201901'!$I$3,IF(AND($N574&gt;='201901'!$E$4,$N574&lt;='201901'!$F$4),'201901'!$I$4,IF(AND($N574&gt;='201901'!$E$5,$N574&lt;='201901'!$F$5),'201901'!$I$5,FALSE))))</f>
        <v>4</v>
      </c>
      <c r="T574" s="5">
        <f>IF(AND($N574&gt;='201901'!$E$2,$N574&lt;='201901'!$F$2),'201901'!$G$2,IF(AND($N574&gt;='201901'!$E$3,$N574&lt;='201901'!$F$3),'201901'!$G$3,IF(AND($N574&gt;='201901'!$E$4,$N574&lt;='201901'!$F$4),'201901'!$G$4,IF(AND($N574&gt;='201901'!$E$5,$N574&lt;='201901'!$F$5),'201901'!$G$5,FALSE))))</f>
        <v>0</v>
      </c>
    </row>
    <row r="575" spans="1:20" x14ac:dyDescent="0.25">
      <c r="A575" s="5">
        <v>134674245</v>
      </c>
      <c r="B575" s="5">
        <v>13467424</v>
      </c>
      <c r="C575" s="5">
        <v>5</v>
      </c>
      <c r="D575" s="4" t="s">
        <v>3560</v>
      </c>
      <c r="E575" s="4" t="s">
        <v>3561</v>
      </c>
      <c r="F575" s="4">
        <v>2333630</v>
      </c>
      <c r="G575" s="4">
        <v>2256548</v>
      </c>
      <c r="H575" s="4">
        <v>3944390</v>
      </c>
      <c r="I575" s="4">
        <v>2256548</v>
      </c>
      <c r="J575" s="4">
        <v>2256548</v>
      </c>
      <c r="K575" s="4">
        <v>3944390</v>
      </c>
      <c r="L575" s="4">
        <v>16992054</v>
      </c>
      <c r="M575" s="4"/>
      <c r="N575" s="8">
        <v>2832009</v>
      </c>
      <c r="O575" s="4">
        <f>IF(AND($N575&gt;='201802'!$E$2,$N575&lt;='201802'!$F$2),'201802'!$I$2,IF(AND($N575&gt;='201802'!$E$3,$N575&lt;='201802'!$F$3),'201802'!$I$3,IF(AND($N575&gt;='201802'!$E$4,$N575&lt;='201802'!$F$4),'201802'!$I$4,IF(AND($N575&gt;='201802'!$E$5,$N575&lt;='201802'!$F$5),'201802'!$I$5,FALSE))))</f>
        <v>4</v>
      </c>
      <c r="P575" s="5">
        <f>IF(AND($N575&gt;='201802'!$E$2,$N575&lt;='201802'!$F$2),'201802'!$G$2,IF(AND($N575&gt;='201802'!$E$3,$N575&lt;='201802'!$F$3),'201802'!$G$3,IF(AND($N575&gt;='201802'!$E$4,$N575&lt;='201802'!$F$4),'201802'!$G$4,IF(AND($N575&gt;='201802'!$E$5,$N575&lt;='201802'!$F$5),'201802'!$G$5,FALSE))))</f>
        <v>0</v>
      </c>
      <c r="Q575" s="5">
        <f>IF(AND($N575&gt;='201803'!$E$2,$N575&lt;='201803'!$F$2),'201803'!$I$2,IF(AND($N575&gt;='201803'!$E$3,$N575&lt;='201803'!$F$3),'201803'!$I$3,IF(AND($N575&gt;='201803'!$E$4,$N575&lt;='201803'!$F$4),'201803'!$I$4,IF(AND($N575&gt;='201803'!$E$5,$N575&lt;='201803'!$F$5),'201803'!$I$5,FALSE))))</f>
        <v>4</v>
      </c>
      <c r="R575" s="5">
        <f>IF(AND($N575&gt;='201803'!$E$2,$N575&lt;='201803'!$F$2),'201803'!$G$2,IF(AND($N575&gt;='201803'!$E$3,$N575&lt;='201803'!$F$3),'201803'!$G$3,IF(AND($N575&gt;='201803'!$E$4,$N575&lt;='201803'!$F$4),'201803'!$G$4,IF(AND($N575&gt;='201803'!$E$5,$N575&lt;='201803'!$F$5),'201803'!$G$5,FALSE))))</f>
        <v>0</v>
      </c>
      <c r="S575" s="5">
        <f>IF(AND($N575&gt;='201901'!$E$2,$N575&lt;='201901'!$F$2),'201901'!$I$2,IF(AND($N575&gt;='201901'!$E$3,$N575&lt;='201901'!$F$3),'201901'!$I$3,IF(AND($N575&gt;='201901'!$E$4,$N575&lt;='201901'!$F$4),'201901'!$I$4,IF(AND($N575&gt;='201901'!$E$5,$N575&lt;='201901'!$F$5),'201901'!$I$5,FALSE))))</f>
        <v>4</v>
      </c>
      <c r="T575" s="5">
        <f>IF(AND($N575&gt;='201901'!$E$2,$N575&lt;='201901'!$F$2),'201901'!$G$2,IF(AND($N575&gt;='201901'!$E$3,$N575&lt;='201901'!$F$3),'201901'!$G$3,IF(AND($N575&gt;='201901'!$E$4,$N575&lt;='201901'!$F$4),'201901'!$G$4,IF(AND($N575&gt;='201901'!$E$5,$N575&lt;='201901'!$F$5),'201901'!$G$5,FALSE))))</f>
        <v>0</v>
      </c>
    </row>
    <row r="576" spans="1:20" x14ac:dyDescent="0.25">
      <c r="A576" s="5">
        <v>134757949</v>
      </c>
      <c r="B576" s="5">
        <v>13475794</v>
      </c>
      <c r="C576" s="5">
        <v>9</v>
      </c>
      <c r="D576" s="4" t="s">
        <v>1009</v>
      </c>
      <c r="E576" s="4" t="s">
        <v>1010</v>
      </c>
      <c r="F576" s="4">
        <v>1426941</v>
      </c>
      <c r="G576" s="4">
        <v>1349859</v>
      </c>
      <c r="H576" s="4">
        <v>2603405</v>
      </c>
      <c r="I576" s="4">
        <v>1349859</v>
      </c>
      <c r="J576" s="4">
        <v>1349859</v>
      </c>
      <c r="K576" s="4">
        <v>2603405</v>
      </c>
      <c r="L576" s="4">
        <v>10683328</v>
      </c>
      <c r="M576" s="4"/>
      <c r="N576" s="8">
        <v>1780554</v>
      </c>
      <c r="O576" s="4">
        <f>IF(AND($N576&gt;='201802'!$E$2,$N576&lt;='201802'!$F$2),'201802'!$I$2,IF(AND($N576&gt;='201802'!$E$3,$N576&lt;='201802'!$F$3),'201802'!$I$3,IF(AND($N576&gt;='201802'!$E$4,$N576&lt;='201802'!$F$4),'201802'!$I$4,IF(AND($N576&gt;='201802'!$E$5,$N576&lt;='201802'!$F$5),'201802'!$I$5,FALSE))))</f>
        <v>4</v>
      </c>
      <c r="P576" s="5">
        <f>IF(AND($N576&gt;='201802'!$E$2,$N576&lt;='201802'!$F$2),'201802'!$G$2,IF(AND($N576&gt;='201802'!$E$3,$N576&lt;='201802'!$F$3),'201802'!$G$3,IF(AND($N576&gt;='201802'!$E$4,$N576&lt;='201802'!$F$4),'201802'!$G$4,IF(AND($N576&gt;='201802'!$E$5,$N576&lt;='201802'!$F$5),'201802'!$G$5,FALSE))))</f>
        <v>0</v>
      </c>
      <c r="Q576" s="5">
        <f>IF(AND($N576&gt;='201803'!$E$2,$N576&lt;='201803'!$F$2),'201803'!$I$2,IF(AND($N576&gt;='201803'!$E$3,$N576&lt;='201803'!$F$3),'201803'!$I$3,IF(AND($N576&gt;='201803'!$E$4,$N576&lt;='201803'!$F$4),'201803'!$I$4,IF(AND($N576&gt;='201803'!$E$5,$N576&lt;='201803'!$F$5),'201803'!$I$5,FALSE))))</f>
        <v>4</v>
      </c>
      <c r="R576" s="5">
        <f>IF(AND($N576&gt;='201803'!$E$2,$N576&lt;='201803'!$F$2),'201803'!$G$2,IF(AND($N576&gt;='201803'!$E$3,$N576&lt;='201803'!$F$3),'201803'!$G$3,IF(AND($N576&gt;='201803'!$E$4,$N576&lt;='201803'!$F$4),'201803'!$G$4,IF(AND($N576&gt;='201803'!$E$5,$N576&lt;='201803'!$F$5),'201803'!$G$5,FALSE))))</f>
        <v>0</v>
      </c>
      <c r="S576" s="5">
        <f>IF(AND($N576&gt;='201901'!$E$2,$N576&lt;='201901'!$F$2),'201901'!$I$2,IF(AND($N576&gt;='201901'!$E$3,$N576&lt;='201901'!$F$3),'201901'!$I$3,IF(AND($N576&gt;='201901'!$E$4,$N576&lt;='201901'!$F$4),'201901'!$I$4,IF(AND($N576&gt;='201901'!$E$5,$N576&lt;='201901'!$F$5),'201901'!$I$5,FALSE))))</f>
        <v>4</v>
      </c>
      <c r="T576" s="5">
        <f>IF(AND($N576&gt;='201901'!$E$2,$N576&lt;='201901'!$F$2),'201901'!$G$2,IF(AND($N576&gt;='201901'!$E$3,$N576&lt;='201901'!$F$3),'201901'!$G$3,IF(AND($N576&gt;='201901'!$E$4,$N576&lt;='201901'!$F$4),'201901'!$G$4,IF(AND($N576&gt;='201901'!$E$5,$N576&lt;='201901'!$F$5),'201901'!$G$5,FALSE))))</f>
        <v>0</v>
      </c>
    </row>
    <row r="577" spans="1:20" x14ac:dyDescent="0.25">
      <c r="A577" s="5">
        <v>135086894</v>
      </c>
      <c r="B577" s="5">
        <v>13508689</v>
      </c>
      <c r="C577" s="5">
        <v>4</v>
      </c>
      <c r="D577" s="4" t="s">
        <v>1011</v>
      </c>
      <c r="E577" s="4" t="s">
        <v>1012</v>
      </c>
      <c r="F577" s="4">
        <v>1511768</v>
      </c>
      <c r="G577" s="4">
        <v>1434686</v>
      </c>
      <c r="H577" s="4">
        <v>2688232</v>
      </c>
      <c r="I577" s="4">
        <v>1434686</v>
      </c>
      <c r="J577" s="4">
        <v>1442139</v>
      </c>
      <c r="K577" s="4">
        <v>2695685</v>
      </c>
      <c r="L577" s="4">
        <v>11207196</v>
      </c>
      <c r="M577" s="4"/>
      <c r="N577" s="8">
        <v>1867866</v>
      </c>
      <c r="O577" s="4">
        <f>IF(AND($N577&gt;='201802'!$E$2,$N577&lt;='201802'!$F$2),'201802'!$I$2,IF(AND($N577&gt;='201802'!$E$3,$N577&lt;='201802'!$F$3),'201802'!$I$3,IF(AND($N577&gt;='201802'!$E$4,$N577&lt;='201802'!$F$4),'201802'!$I$4,IF(AND($N577&gt;='201802'!$E$5,$N577&lt;='201802'!$F$5),'201802'!$I$5,FALSE))))</f>
        <v>4</v>
      </c>
      <c r="P577" s="5">
        <f>IF(AND($N577&gt;='201802'!$E$2,$N577&lt;='201802'!$F$2),'201802'!$G$2,IF(AND($N577&gt;='201802'!$E$3,$N577&lt;='201802'!$F$3),'201802'!$G$3,IF(AND($N577&gt;='201802'!$E$4,$N577&lt;='201802'!$F$4),'201802'!$G$4,IF(AND($N577&gt;='201802'!$E$5,$N577&lt;='201802'!$F$5),'201802'!$G$5,FALSE))))</f>
        <v>0</v>
      </c>
      <c r="Q577" s="5">
        <f>IF(AND($N577&gt;='201803'!$E$2,$N577&lt;='201803'!$F$2),'201803'!$I$2,IF(AND($N577&gt;='201803'!$E$3,$N577&lt;='201803'!$F$3),'201803'!$I$3,IF(AND($N577&gt;='201803'!$E$4,$N577&lt;='201803'!$F$4),'201803'!$I$4,IF(AND($N577&gt;='201803'!$E$5,$N577&lt;='201803'!$F$5),'201803'!$I$5,FALSE))))</f>
        <v>4</v>
      </c>
      <c r="R577" s="5">
        <f>IF(AND($N577&gt;='201803'!$E$2,$N577&lt;='201803'!$F$2),'201803'!$G$2,IF(AND($N577&gt;='201803'!$E$3,$N577&lt;='201803'!$F$3),'201803'!$G$3,IF(AND($N577&gt;='201803'!$E$4,$N577&lt;='201803'!$F$4),'201803'!$G$4,IF(AND($N577&gt;='201803'!$E$5,$N577&lt;='201803'!$F$5),'201803'!$G$5,FALSE))))</f>
        <v>0</v>
      </c>
      <c r="S577" s="5">
        <f>IF(AND($N577&gt;='201901'!$E$2,$N577&lt;='201901'!$F$2),'201901'!$I$2,IF(AND($N577&gt;='201901'!$E$3,$N577&lt;='201901'!$F$3),'201901'!$I$3,IF(AND($N577&gt;='201901'!$E$4,$N577&lt;='201901'!$F$4),'201901'!$I$4,IF(AND($N577&gt;='201901'!$E$5,$N577&lt;='201901'!$F$5),'201901'!$I$5,FALSE))))</f>
        <v>4</v>
      </c>
      <c r="T577" s="5">
        <f>IF(AND($N577&gt;='201901'!$E$2,$N577&lt;='201901'!$F$2),'201901'!$G$2,IF(AND($N577&gt;='201901'!$E$3,$N577&lt;='201901'!$F$3),'201901'!$G$3,IF(AND($N577&gt;='201901'!$E$4,$N577&lt;='201901'!$F$4),'201901'!$G$4,IF(AND($N577&gt;='201901'!$E$5,$N577&lt;='201901'!$F$5),'201901'!$G$5,FALSE))))</f>
        <v>0</v>
      </c>
    </row>
    <row r="578" spans="1:20" x14ac:dyDescent="0.25">
      <c r="A578" s="5">
        <v>135098361</v>
      </c>
      <c r="B578" s="5">
        <v>13509836</v>
      </c>
      <c r="C578" s="5">
        <v>1</v>
      </c>
      <c r="D578" s="4" t="s">
        <v>1013</v>
      </c>
      <c r="E578" s="4" t="s">
        <v>1014</v>
      </c>
      <c r="F578" s="4">
        <v>1799863</v>
      </c>
      <c r="G578" s="4">
        <v>1722781</v>
      </c>
      <c r="H578" s="4">
        <v>3205029</v>
      </c>
      <c r="I578" s="4">
        <v>1722781</v>
      </c>
      <c r="J578" s="4">
        <v>1722781</v>
      </c>
      <c r="K578" s="4">
        <v>3205029</v>
      </c>
      <c r="L578" s="4">
        <v>13378264</v>
      </c>
      <c r="M578" s="4"/>
      <c r="N578" s="8">
        <v>2229710</v>
      </c>
      <c r="O578" s="4">
        <f>IF(AND($N578&gt;='201802'!$E$2,$N578&lt;='201802'!$F$2),'201802'!$I$2,IF(AND($N578&gt;='201802'!$E$3,$N578&lt;='201802'!$F$3),'201802'!$I$3,IF(AND($N578&gt;='201802'!$E$4,$N578&lt;='201802'!$F$4),'201802'!$I$4,IF(AND($N578&gt;='201802'!$E$5,$N578&lt;='201802'!$F$5),'201802'!$I$5,FALSE))))</f>
        <v>4</v>
      </c>
      <c r="P578" s="5">
        <f>IF(AND($N578&gt;='201802'!$E$2,$N578&lt;='201802'!$F$2),'201802'!$G$2,IF(AND($N578&gt;='201802'!$E$3,$N578&lt;='201802'!$F$3),'201802'!$G$3,IF(AND($N578&gt;='201802'!$E$4,$N578&lt;='201802'!$F$4),'201802'!$G$4,IF(AND($N578&gt;='201802'!$E$5,$N578&lt;='201802'!$F$5),'201802'!$G$5,FALSE))))</f>
        <v>0</v>
      </c>
      <c r="Q578" s="5">
        <f>IF(AND($N578&gt;='201803'!$E$2,$N578&lt;='201803'!$F$2),'201803'!$I$2,IF(AND($N578&gt;='201803'!$E$3,$N578&lt;='201803'!$F$3),'201803'!$I$3,IF(AND($N578&gt;='201803'!$E$4,$N578&lt;='201803'!$F$4),'201803'!$I$4,IF(AND($N578&gt;='201803'!$E$5,$N578&lt;='201803'!$F$5),'201803'!$I$5,FALSE))))</f>
        <v>4</v>
      </c>
      <c r="R578" s="5">
        <f>IF(AND($N578&gt;='201803'!$E$2,$N578&lt;='201803'!$F$2),'201803'!$G$2,IF(AND($N578&gt;='201803'!$E$3,$N578&lt;='201803'!$F$3),'201803'!$G$3,IF(AND($N578&gt;='201803'!$E$4,$N578&lt;='201803'!$F$4),'201803'!$G$4,IF(AND($N578&gt;='201803'!$E$5,$N578&lt;='201803'!$F$5),'201803'!$G$5,FALSE))))</f>
        <v>0</v>
      </c>
      <c r="S578" s="5">
        <f>IF(AND($N578&gt;='201901'!$E$2,$N578&lt;='201901'!$F$2),'201901'!$I$2,IF(AND($N578&gt;='201901'!$E$3,$N578&lt;='201901'!$F$3),'201901'!$I$3,IF(AND($N578&gt;='201901'!$E$4,$N578&lt;='201901'!$F$4),'201901'!$I$4,IF(AND($N578&gt;='201901'!$E$5,$N578&lt;='201901'!$F$5),'201901'!$I$5,FALSE))))</f>
        <v>4</v>
      </c>
      <c r="T578" s="5">
        <f>IF(AND($N578&gt;='201901'!$E$2,$N578&lt;='201901'!$F$2),'201901'!$G$2,IF(AND($N578&gt;='201901'!$E$3,$N578&lt;='201901'!$F$3),'201901'!$G$3,IF(AND($N578&gt;='201901'!$E$4,$N578&lt;='201901'!$F$4),'201901'!$G$4,IF(AND($N578&gt;='201901'!$E$5,$N578&lt;='201901'!$F$5),'201901'!$G$5,FALSE))))</f>
        <v>0</v>
      </c>
    </row>
    <row r="579" spans="1:20" x14ac:dyDescent="0.25">
      <c r="A579" s="5">
        <v>135193763</v>
      </c>
      <c r="B579" s="5">
        <v>13519376</v>
      </c>
      <c r="C579" s="5">
        <v>3</v>
      </c>
      <c r="D579" s="4" t="s">
        <v>1015</v>
      </c>
      <c r="E579" s="4" t="s">
        <v>1016</v>
      </c>
      <c r="F579" s="4">
        <v>1155144</v>
      </c>
      <c r="G579" s="4">
        <v>1072147</v>
      </c>
      <c r="H579" s="4">
        <v>1994335</v>
      </c>
      <c r="I579" s="4">
        <v>1072147</v>
      </c>
      <c r="J579" s="4">
        <v>1072147</v>
      </c>
      <c r="K579" s="4">
        <v>1994335</v>
      </c>
      <c r="L579" s="4">
        <v>8360255</v>
      </c>
      <c r="M579" s="4"/>
      <c r="N579" s="8">
        <v>1393375</v>
      </c>
      <c r="O579" s="4">
        <f>IF(AND($N579&gt;='201802'!$E$2,$N579&lt;='201802'!$F$2),'201802'!$I$2,IF(AND($N579&gt;='201802'!$E$3,$N579&lt;='201802'!$F$3),'201802'!$I$3,IF(AND($N579&gt;='201802'!$E$4,$N579&lt;='201802'!$F$4),'201802'!$I$4,IF(AND($N579&gt;='201802'!$E$5,$N579&lt;='201802'!$F$5),'201802'!$I$5,FALSE))))</f>
        <v>4</v>
      </c>
      <c r="P579" s="5">
        <f>IF(AND($N579&gt;='201802'!$E$2,$N579&lt;='201802'!$F$2),'201802'!$G$2,IF(AND($N579&gt;='201802'!$E$3,$N579&lt;='201802'!$F$3),'201802'!$G$3,IF(AND($N579&gt;='201802'!$E$4,$N579&lt;='201802'!$F$4),'201802'!$G$4,IF(AND($N579&gt;='201802'!$E$5,$N579&lt;='201802'!$F$5),'201802'!$G$5,FALSE))))</f>
        <v>0</v>
      </c>
      <c r="Q579" s="5">
        <f>IF(AND($N579&gt;='201803'!$E$2,$N579&lt;='201803'!$F$2),'201803'!$I$2,IF(AND($N579&gt;='201803'!$E$3,$N579&lt;='201803'!$F$3),'201803'!$I$3,IF(AND($N579&gt;='201803'!$E$4,$N579&lt;='201803'!$F$4),'201803'!$I$4,IF(AND($N579&gt;='201803'!$E$5,$N579&lt;='201803'!$F$5),'201803'!$I$5,FALSE))))</f>
        <v>4</v>
      </c>
      <c r="R579" s="5">
        <f>IF(AND($N579&gt;='201803'!$E$2,$N579&lt;='201803'!$F$2),'201803'!$G$2,IF(AND($N579&gt;='201803'!$E$3,$N579&lt;='201803'!$F$3),'201803'!$G$3,IF(AND($N579&gt;='201803'!$E$4,$N579&lt;='201803'!$F$4),'201803'!$G$4,IF(AND($N579&gt;='201803'!$E$5,$N579&lt;='201803'!$F$5),'201803'!$G$5,FALSE))))</f>
        <v>0</v>
      </c>
      <c r="S579" s="5">
        <f>IF(AND($N579&gt;='201901'!$E$2,$N579&lt;='201901'!$F$2),'201901'!$I$2,IF(AND($N579&gt;='201901'!$E$3,$N579&lt;='201901'!$F$3),'201901'!$I$3,IF(AND($N579&gt;='201901'!$E$4,$N579&lt;='201901'!$F$4),'201901'!$I$4,IF(AND($N579&gt;='201901'!$E$5,$N579&lt;='201901'!$F$5),'201901'!$I$5,FALSE))))</f>
        <v>4</v>
      </c>
      <c r="T579" s="5">
        <f>IF(AND($N579&gt;='201901'!$E$2,$N579&lt;='201901'!$F$2),'201901'!$G$2,IF(AND($N579&gt;='201901'!$E$3,$N579&lt;='201901'!$F$3),'201901'!$G$3,IF(AND($N579&gt;='201901'!$E$4,$N579&lt;='201901'!$F$4),'201901'!$G$4,IF(AND($N579&gt;='201901'!$E$5,$N579&lt;='201901'!$F$5),'201901'!$G$5,FALSE))))</f>
        <v>0</v>
      </c>
    </row>
    <row r="580" spans="1:20" x14ac:dyDescent="0.25">
      <c r="A580" s="5">
        <v>135248851</v>
      </c>
      <c r="B580" s="5">
        <v>13524885</v>
      </c>
      <c r="C580" s="5">
        <v>1</v>
      </c>
      <c r="D580" s="4" t="s">
        <v>1017</v>
      </c>
      <c r="E580" s="4" t="s">
        <v>1018</v>
      </c>
      <c r="F580" s="4">
        <v>916365</v>
      </c>
      <c r="G580" s="4">
        <v>758963</v>
      </c>
      <c r="H580" s="4">
        <v>1408424</v>
      </c>
      <c r="I580" s="4">
        <v>758963</v>
      </c>
      <c r="J580" s="4">
        <v>758963</v>
      </c>
      <c r="K580" s="4">
        <v>1408424</v>
      </c>
      <c r="L580" s="4">
        <v>6010102</v>
      </c>
      <c r="M580" s="4"/>
      <c r="N580" s="8">
        <v>1001683</v>
      </c>
      <c r="O580" s="4">
        <f>IF(AND($N580&gt;='201802'!$E$2,$N580&lt;='201802'!$F$2),'201802'!$I$2,IF(AND($N580&gt;='201802'!$E$3,$N580&lt;='201802'!$F$3),'201802'!$I$3,IF(AND($N580&gt;='201802'!$E$4,$N580&lt;='201802'!$F$4),'201802'!$I$4,IF(AND($N580&gt;='201802'!$E$5,$N580&lt;='201802'!$F$5),'201802'!$I$5,FALSE))))</f>
        <v>4</v>
      </c>
      <c r="P580" s="5">
        <f>IF(AND($N580&gt;='201802'!$E$2,$N580&lt;='201802'!$F$2),'201802'!$G$2,IF(AND($N580&gt;='201802'!$E$3,$N580&lt;='201802'!$F$3),'201802'!$G$3,IF(AND($N580&gt;='201802'!$E$4,$N580&lt;='201802'!$F$4),'201802'!$G$4,IF(AND($N580&gt;='201802'!$E$5,$N580&lt;='201802'!$F$5),'201802'!$G$5,FALSE))))</f>
        <v>0</v>
      </c>
      <c r="Q580" s="5">
        <f>IF(AND($N580&gt;='201803'!$E$2,$N580&lt;='201803'!$F$2),'201803'!$I$2,IF(AND($N580&gt;='201803'!$E$3,$N580&lt;='201803'!$F$3),'201803'!$I$3,IF(AND($N580&gt;='201803'!$E$4,$N580&lt;='201803'!$F$4),'201803'!$I$4,IF(AND($N580&gt;='201803'!$E$5,$N580&lt;='201803'!$F$5),'201803'!$I$5,FALSE))))</f>
        <v>4</v>
      </c>
      <c r="R580" s="5">
        <f>IF(AND($N580&gt;='201803'!$E$2,$N580&lt;='201803'!$F$2),'201803'!$G$2,IF(AND($N580&gt;='201803'!$E$3,$N580&lt;='201803'!$F$3),'201803'!$G$3,IF(AND($N580&gt;='201803'!$E$4,$N580&lt;='201803'!$F$4),'201803'!$G$4,IF(AND($N580&gt;='201803'!$E$5,$N580&lt;='201803'!$F$5),'201803'!$G$5,FALSE))))</f>
        <v>0</v>
      </c>
      <c r="S580" s="5">
        <f>IF(AND($N580&gt;='201901'!$E$2,$N580&lt;='201901'!$F$2),'201901'!$I$2,IF(AND($N580&gt;='201901'!$E$3,$N580&lt;='201901'!$F$3),'201901'!$I$3,IF(AND($N580&gt;='201901'!$E$4,$N580&lt;='201901'!$F$4),'201901'!$I$4,IF(AND($N580&gt;='201901'!$E$5,$N580&lt;='201901'!$F$5),'201901'!$I$5,FALSE))))</f>
        <v>4</v>
      </c>
      <c r="T580" s="5">
        <f>IF(AND($N580&gt;='201901'!$E$2,$N580&lt;='201901'!$F$2),'201901'!$G$2,IF(AND($N580&gt;='201901'!$E$3,$N580&lt;='201901'!$F$3),'201901'!$G$3,IF(AND($N580&gt;='201901'!$E$4,$N580&lt;='201901'!$F$4),'201901'!$G$4,IF(AND($N580&gt;='201901'!$E$5,$N580&lt;='201901'!$F$5),'201901'!$G$5,FALSE))))</f>
        <v>0</v>
      </c>
    </row>
    <row r="581" spans="1:20" x14ac:dyDescent="0.25">
      <c r="A581" s="5">
        <v>135260657</v>
      </c>
      <c r="B581" s="5">
        <v>13526065</v>
      </c>
      <c r="C581" s="5">
        <v>7</v>
      </c>
      <c r="D581" s="4" t="s">
        <v>1019</v>
      </c>
      <c r="E581" s="4" t="s">
        <v>1020</v>
      </c>
      <c r="F581" s="4">
        <v>1764265</v>
      </c>
      <c r="G581" s="4">
        <v>1687183</v>
      </c>
      <c r="H581" s="4">
        <v>3135376</v>
      </c>
      <c r="I581" s="4">
        <v>1721238</v>
      </c>
      <c r="J581" s="4">
        <v>1687183</v>
      </c>
      <c r="K581" s="4">
        <v>3169431</v>
      </c>
      <c r="L581" s="4">
        <v>13164676</v>
      </c>
      <c r="M581" s="4"/>
      <c r="N581" s="8">
        <v>2194112</v>
      </c>
      <c r="O581" s="4">
        <f>IF(AND($N581&gt;='201802'!$E$2,$N581&lt;='201802'!$F$2),'201802'!$I$2,IF(AND($N581&gt;='201802'!$E$3,$N581&lt;='201802'!$F$3),'201802'!$I$3,IF(AND($N581&gt;='201802'!$E$4,$N581&lt;='201802'!$F$4),'201802'!$I$4,IF(AND($N581&gt;='201802'!$E$5,$N581&lt;='201802'!$F$5),'201802'!$I$5,FALSE))))</f>
        <v>4</v>
      </c>
      <c r="P581" s="5">
        <f>IF(AND($N581&gt;='201802'!$E$2,$N581&lt;='201802'!$F$2),'201802'!$G$2,IF(AND($N581&gt;='201802'!$E$3,$N581&lt;='201802'!$F$3),'201802'!$G$3,IF(AND($N581&gt;='201802'!$E$4,$N581&lt;='201802'!$F$4),'201802'!$G$4,IF(AND($N581&gt;='201802'!$E$5,$N581&lt;='201802'!$F$5),'201802'!$G$5,FALSE))))</f>
        <v>0</v>
      </c>
      <c r="Q581" s="5">
        <f>IF(AND($N581&gt;='201803'!$E$2,$N581&lt;='201803'!$F$2),'201803'!$I$2,IF(AND($N581&gt;='201803'!$E$3,$N581&lt;='201803'!$F$3),'201803'!$I$3,IF(AND($N581&gt;='201803'!$E$4,$N581&lt;='201803'!$F$4),'201803'!$I$4,IF(AND($N581&gt;='201803'!$E$5,$N581&lt;='201803'!$F$5),'201803'!$I$5,FALSE))))</f>
        <v>4</v>
      </c>
      <c r="R581" s="5">
        <f>IF(AND($N581&gt;='201803'!$E$2,$N581&lt;='201803'!$F$2),'201803'!$G$2,IF(AND($N581&gt;='201803'!$E$3,$N581&lt;='201803'!$F$3),'201803'!$G$3,IF(AND($N581&gt;='201803'!$E$4,$N581&lt;='201803'!$F$4),'201803'!$G$4,IF(AND($N581&gt;='201803'!$E$5,$N581&lt;='201803'!$F$5),'201803'!$G$5,FALSE))))</f>
        <v>0</v>
      </c>
      <c r="S581" s="5">
        <f>IF(AND($N581&gt;='201901'!$E$2,$N581&lt;='201901'!$F$2),'201901'!$I$2,IF(AND($N581&gt;='201901'!$E$3,$N581&lt;='201901'!$F$3),'201901'!$I$3,IF(AND($N581&gt;='201901'!$E$4,$N581&lt;='201901'!$F$4),'201901'!$I$4,IF(AND($N581&gt;='201901'!$E$5,$N581&lt;='201901'!$F$5),'201901'!$I$5,FALSE))))</f>
        <v>4</v>
      </c>
      <c r="T581" s="5">
        <f>IF(AND($N581&gt;='201901'!$E$2,$N581&lt;='201901'!$F$2),'201901'!$G$2,IF(AND($N581&gt;='201901'!$E$3,$N581&lt;='201901'!$F$3),'201901'!$G$3,IF(AND($N581&gt;='201901'!$E$4,$N581&lt;='201901'!$F$4),'201901'!$G$4,IF(AND($N581&gt;='201901'!$E$5,$N581&lt;='201901'!$F$5),'201901'!$G$5,FALSE))))</f>
        <v>0</v>
      </c>
    </row>
    <row r="582" spans="1:20" x14ac:dyDescent="0.25">
      <c r="A582" s="5">
        <v>135322075</v>
      </c>
      <c r="B582" s="5">
        <v>13532207</v>
      </c>
      <c r="C582" s="5">
        <v>5</v>
      </c>
      <c r="D582" s="4" t="s">
        <v>1025</v>
      </c>
      <c r="E582" s="4" t="s">
        <v>1026</v>
      </c>
      <c r="F582" s="4">
        <v>989835</v>
      </c>
      <c r="G582" s="4">
        <v>879718</v>
      </c>
      <c r="H582" s="4">
        <v>1655257</v>
      </c>
      <c r="I582" s="4">
        <v>879718</v>
      </c>
      <c r="J582" s="4">
        <v>879718</v>
      </c>
      <c r="K582" s="4">
        <v>1655257</v>
      </c>
      <c r="L582" s="4">
        <v>6939503</v>
      </c>
      <c r="M582" s="4"/>
      <c r="N582" s="8">
        <v>1156583</v>
      </c>
      <c r="O582" s="4">
        <f>IF(AND($N582&gt;='201802'!$E$2,$N582&lt;='201802'!$F$2),'201802'!$I$2,IF(AND($N582&gt;='201802'!$E$3,$N582&lt;='201802'!$F$3),'201802'!$I$3,IF(AND($N582&gt;='201802'!$E$4,$N582&lt;='201802'!$F$4),'201802'!$I$4,IF(AND($N582&gt;='201802'!$E$5,$N582&lt;='201802'!$F$5),'201802'!$I$5,FALSE))))</f>
        <v>4</v>
      </c>
      <c r="P582" s="5">
        <f>IF(AND($N582&gt;='201802'!$E$2,$N582&lt;='201802'!$F$2),'201802'!$G$2,IF(AND($N582&gt;='201802'!$E$3,$N582&lt;='201802'!$F$3),'201802'!$G$3,IF(AND($N582&gt;='201802'!$E$4,$N582&lt;='201802'!$F$4),'201802'!$G$4,IF(AND($N582&gt;='201802'!$E$5,$N582&lt;='201802'!$F$5),'201802'!$G$5,FALSE))))</f>
        <v>0</v>
      </c>
      <c r="Q582" s="5">
        <f>IF(AND($N582&gt;='201803'!$E$2,$N582&lt;='201803'!$F$2),'201803'!$I$2,IF(AND($N582&gt;='201803'!$E$3,$N582&lt;='201803'!$F$3),'201803'!$I$3,IF(AND($N582&gt;='201803'!$E$4,$N582&lt;='201803'!$F$4),'201803'!$I$4,IF(AND($N582&gt;='201803'!$E$5,$N582&lt;='201803'!$F$5),'201803'!$I$5,FALSE))))</f>
        <v>4</v>
      </c>
      <c r="R582" s="5">
        <f>IF(AND($N582&gt;='201803'!$E$2,$N582&lt;='201803'!$F$2),'201803'!$G$2,IF(AND($N582&gt;='201803'!$E$3,$N582&lt;='201803'!$F$3),'201803'!$G$3,IF(AND($N582&gt;='201803'!$E$4,$N582&lt;='201803'!$F$4),'201803'!$G$4,IF(AND($N582&gt;='201803'!$E$5,$N582&lt;='201803'!$F$5),'201803'!$G$5,FALSE))))</f>
        <v>0</v>
      </c>
      <c r="S582" s="5">
        <f>IF(AND($N582&gt;='201901'!$E$2,$N582&lt;='201901'!$F$2),'201901'!$I$2,IF(AND($N582&gt;='201901'!$E$3,$N582&lt;='201901'!$F$3),'201901'!$I$3,IF(AND($N582&gt;='201901'!$E$4,$N582&lt;='201901'!$F$4),'201901'!$I$4,IF(AND($N582&gt;='201901'!$E$5,$N582&lt;='201901'!$F$5),'201901'!$I$5,FALSE))))</f>
        <v>4</v>
      </c>
      <c r="T582" s="5">
        <f>IF(AND($N582&gt;='201901'!$E$2,$N582&lt;='201901'!$F$2),'201901'!$G$2,IF(AND($N582&gt;='201901'!$E$3,$N582&lt;='201901'!$F$3),'201901'!$G$3,IF(AND($N582&gt;='201901'!$E$4,$N582&lt;='201901'!$F$4),'201901'!$G$4,IF(AND($N582&gt;='201901'!$E$5,$N582&lt;='201901'!$F$5),'201901'!$G$5,FALSE))))</f>
        <v>0</v>
      </c>
    </row>
    <row r="583" spans="1:20" x14ac:dyDescent="0.25">
      <c r="A583" s="5">
        <v>135354627</v>
      </c>
      <c r="B583" s="5">
        <v>13535462</v>
      </c>
      <c r="C583" s="5">
        <v>7</v>
      </c>
      <c r="D583" s="4" t="s">
        <v>1027</v>
      </c>
      <c r="E583" s="4" t="s">
        <v>1028</v>
      </c>
      <c r="F583" s="4">
        <v>1579385</v>
      </c>
      <c r="G583" s="4">
        <v>1502303</v>
      </c>
      <c r="H583" s="4">
        <v>2541962</v>
      </c>
      <c r="I583" s="4">
        <v>1502303</v>
      </c>
      <c r="J583" s="4">
        <v>1502303</v>
      </c>
      <c r="K583" s="4">
        <v>2541962</v>
      </c>
      <c r="L583" s="4">
        <v>11170218</v>
      </c>
      <c r="M583" s="4"/>
      <c r="N583" s="8">
        <v>1861703</v>
      </c>
      <c r="O583" s="4">
        <f>IF(AND($N583&gt;='201802'!$E$2,$N583&lt;='201802'!$F$2),'201802'!$I$2,IF(AND($N583&gt;='201802'!$E$3,$N583&lt;='201802'!$F$3),'201802'!$I$3,IF(AND($N583&gt;='201802'!$E$4,$N583&lt;='201802'!$F$4),'201802'!$I$4,IF(AND($N583&gt;='201802'!$E$5,$N583&lt;='201802'!$F$5),'201802'!$I$5,FALSE))))</f>
        <v>4</v>
      </c>
      <c r="P583" s="5">
        <f>IF(AND($N583&gt;='201802'!$E$2,$N583&lt;='201802'!$F$2),'201802'!$G$2,IF(AND($N583&gt;='201802'!$E$3,$N583&lt;='201802'!$F$3),'201802'!$G$3,IF(AND($N583&gt;='201802'!$E$4,$N583&lt;='201802'!$F$4),'201802'!$G$4,IF(AND($N583&gt;='201802'!$E$5,$N583&lt;='201802'!$F$5),'201802'!$G$5,FALSE))))</f>
        <v>0</v>
      </c>
      <c r="Q583" s="5">
        <f>IF(AND($N583&gt;='201803'!$E$2,$N583&lt;='201803'!$F$2),'201803'!$I$2,IF(AND($N583&gt;='201803'!$E$3,$N583&lt;='201803'!$F$3),'201803'!$I$3,IF(AND($N583&gt;='201803'!$E$4,$N583&lt;='201803'!$F$4),'201803'!$I$4,IF(AND($N583&gt;='201803'!$E$5,$N583&lt;='201803'!$F$5),'201803'!$I$5,FALSE))))</f>
        <v>4</v>
      </c>
      <c r="R583" s="5">
        <f>IF(AND($N583&gt;='201803'!$E$2,$N583&lt;='201803'!$F$2),'201803'!$G$2,IF(AND($N583&gt;='201803'!$E$3,$N583&lt;='201803'!$F$3),'201803'!$G$3,IF(AND($N583&gt;='201803'!$E$4,$N583&lt;='201803'!$F$4),'201803'!$G$4,IF(AND($N583&gt;='201803'!$E$5,$N583&lt;='201803'!$F$5),'201803'!$G$5,FALSE))))</f>
        <v>0</v>
      </c>
      <c r="S583" s="5">
        <f>IF(AND($N583&gt;='201901'!$E$2,$N583&lt;='201901'!$F$2),'201901'!$I$2,IF(AND($N583&gt;='201901'!$E$3,$N583&lt;='201901'!$F$3),'201901'!$I$3,IF(AND($N583&gt;='201901'!$E$4,$N583&lt;='201901'!$F$4),'201901'!$I$4,IF(AND($N583&gt;='201901'!$E$5,$N583&lt;='201901'!$F$5),'201901'!$I$5,FALSE))))</f>
        <v>4</v>
      </c>
      <c r="T583" s="5">
        <f>IF(AND($N583&gt;='201901'!$E$2,$N583&lt;='201901'!$F$2),'201901'!$G$2,IF(AND($N583&gt;='201901'!$E$3,$N583&lt;='201901'!$F$3),'201901'!$G$3,IF(AND($N583&gt;='201901'!$E$4,$N583&lt;='201901'!$F$4),'201901'!$G$4,IF(AND($N583&gt;='201901'!$E$5,$N583&lt;='201901'!$F$5),'201901'!$G$5,FALSE))))</f>
        <v>0</v>
      </c>
    </row>
    <row r="584" spans="1:20" x14ac:dyDescent="0.25">
      <c r="A584" s="5">
        <v>135390798</v>
      </c>
      <c r="B584" s="5">
        <v>13539079</v>
      </c>
      <c r="C584" s="5">
        <v>8</v>
      </c>
      <c r="D584" s="4" t="s">
        <v>1029</v>
      </c>
      <c r="E584" s="4" t="s">
        <v>1030</v>
      </c>
      <c r="F584" s="4">
        <v>1455364</v>
      </c>
      <c r="G584" s="4">
        <v>1378282</v>
      </c>
      <c r="H584" s="4">
        <v>2770493</v>
      </c>
      <c r="I584" s="4">
        <v>1378282</v>
      </c>
      <c r="J584" s="4">
        <v>1378282</v>
      </c>
      <c r="K584" s="4">
        <v>2770492</v>
      </c>
      <c r="L584" s="4">
        <v>11131195</v>
      </c>
      <c r="M584" s="4"/>
      <c r="N584" s="8">
        <v>1855199</v>
      </c>
      <c r="O584" s="4">
        <f>IF(AND($N584&gt;='201802'!$E$2,$N584&lt;='201802'!$F$2),'201802'!$I$2,IF(AND($N584&gt;='201802'!$E$3,$N584&lt;='201802'!$F$3),'201802'!$I$3,IF(AND($N584&gt;='201802'!$E$4,$N584&lt;='201802'!$F$4),'201802'!$I$4,IF(AND($N584&gt;='201802'!$E$5,$N584&lt;='201802'!$F$5),'201802'!$I$5,FALSE))))</f>
        <v>4</v>
      </c>
      <c r="P584" s="5">
        <f>IF(AND($N584&gt;='201802'!$E$2,$N584&lt;='201802'!$F$2),'201802'!$G$2,IF(AND($N584&gt;='201802'!$E$3,$N584&lt;='201802'!$F$3),'201802'!$G$3,IF(AND($N584&gt;='201802'!$E$4,$N584&lt;='201802'!$F$4),'201802'!$G$4,IF(AND($N584&gt;='201802'!$E$5,$N584&lt;='201802'!$F$5),'201802'!$G$5,FALSE))))</f>
        <v>0</v>
      </c>
      <c r="Q584" s="5">
        <f>IF(AND($N584&gt;='201803'!$E$2,$N584&lt;='201803'!$F$2),'201803'!$I$2,IF(AND($N584&gt;='201803'!$E$3,$N584&lt;='201803'!$F$3),'201803'!$I$3,IF(AND($N584&gt;='201803'!$E$4,$N584&lt;='201803'!$F$4),'201803'!$I$4,IF(AND($N584&gt;='201803'!$E$5,$N584&lt;='201803'!$F$5),'201803'!$I$5,FALSE))))</f>
        <v>4</v>
      </c>
      <c r="R584" s="5">
        <f>IF(AND($N584&gt;='201803'!$E$2,$N584&lt;='201803'!$F$2),'201803'!$G$2,IF(AND($N584&gt;='201803'!$E$3,$N584&lt;='201803'!$F$3),'201803'!$G$3,IF(AND($N584&gt;='201803'!$E$4,$N584&lt;='201803'!$F$4),'201803'!$G$4,IF(AND($N584&gt;='201803'!$E$5,$N584&lt;='201803'!$F$5),'201803'!$G$5,FALSE))))</f>
        <v>0</v>
      </c>
      <c r="S584" s="5">
        <f>IF(AND($N584&gt;='201901'!$E$2,$N584&lt;='201901'!$F$2),'201901'!$I$2,IF(AND($N584&gt;='201901'!$E$3,$N584&lt;='201901'!$F$3),'201901'!$I$3,IF(AND($N584&gt;='201901'!$E$4,$N584&lt;='201901'!$F$4),'201901'!$I$4,IF(AND($N584&gt;='201901'!$E$5,$N584&lt;='201901'!$F$5),'201901'!$I$5,FALSE))))</f>
        <v>4</v>
      </c>
      <c r="T584" s="5">
        <f>IF(AND($N584&gt;='201901'!$E$2,$N584&lt;='201901'!$F$2),'201901'!$G$2,IF(AND($N584&gt;='201901'!$E$3,$N584&lt;='201901'!$F$3),'201901'!$G$3,IF(AND($N584&gt;='201901'!$E$4,$N584&lt;='201901'!$F$4),'201901'!$G$4,IF(AND($N584&gt;='201901'!$E$5,$N584&lt;='201901'!$F$5),'201901'!$G$5,FALSE))))</f>
        <v>0</v>
      </c>
    </row>
    <row r="585" spans="1:20" x14ac:dyDescent="0.25">
      <c r="A585" s="5">
        <v>135432288</v>
      </c>
      <c r="B585" s="5">
        <v>13543228</v>
      </c>
      <c r="C585" s="5">
        <v>8</v>
      </c>
      <c r="D585" s="4" t="s">
        <v>1031</v>
      </c>
      <c r="E585" s="4" t="s">
        <v>1032</v>
      </c>
      <c r="F585" s="4">
        <v>774473</v>
      </c>
      <c r="G585" s="4">
        <v>623821</v>
      </c>
      <c r="H585" s="4">
        <v>1333926</v>
      </c>
      <c r="I585" s="4">
        <v>623821</v>
      </c>
      <c r="J585" s="4">
        <v>623821</v>
      </c>
      <c r="K585" s="4">
        <v>1276382</v>
      </c>
      <c r="L585" s="4">
        <v>5256244</v>
      </c>
      <c r="M585" s="4"/>
      <c r="N585" s="8">
        <v>876040</v>
      </c>
      <c r="O585" s="4">
        <f>IF(AND($N585&gt;='201802'!$E$2,$N585&lt;='201802'!$F$2),'201802'!$I$2,IF(AND($N585&gt;='201802'!$E$3,$N585&lt;='201802'!$F$3),'201802'!$I$3,IF(AND($N585&gt;='201802'!$E$4,$N585&lt;='201802'!$F$4),'201802'!$I$4,IF(AND($N585&gt;='201802'!$E$5,$N585&lt;='201802'!$F$5),'201802'!$I$5,FALSE))))</f>
        <v>4</v>
      </c>
      <c r="P585" s="5">
        <f>IF(AND($N585&gt;='201802'!$E$2,$N585&lt;='201802'!$F$2),'201802'!$G$2,IF(AND($N585&gt;='201802'!$E$3,$N585&lt;='201802'!$F$3),'201802'!$G$3,IF(AND($N585&gt;='201802'!$E$4,$N585&lt;='201802'!$F$4),'201802'!$G$4,IF(AND($N585&gt;='201802'!$E$5,$N585&lt;='201802'!$F$5),'201802'!$G$5,FALSE))))</f>
        <v>0</v>
      </c>
      <c r="Q585" s="5">
        <f>IF(AND($N585&gt;='201803'!$E$2,$N585&lt;='201803'!$F$2),'201803'!$I$2,IF(AND($N585&gt;='201803'!$E$3,$N585&lt;='201803'!$F$3),'201803'!$I$3,IF(AND($N585&gt;='201803'!$E$4,$N585&lt;='201803'!$F$4),'201803'!$I$4,IF(AND($N585&gt;='201803'!$E$5,$N585&lt;='201803'!$F$5),'201803'!$I$5,FALSE))))</f>
        <v>4</v>
      </c>
      <c r="R585" s="5">
        <f>IF(AND($N585&gt;='201803'!$E$2,$N585&lt;='201803'!$F$2),'201803'!$G$2,IF(AND($N585&gt;='201803'!$E$3,$N585&lt;='201803'!$F$3),'201803'!$G$3,IF(AND($N585&gt;='201803'!$E$4,$N585&lt;='201803'!$F$4),'201803'!$G$4,IF(AND($N585&gt;='201803'!$E$5,$N585&lt;='201803'!$F$5),'201803'!$G$5,FALSE))))</f>
        <v>0</v>
      </c>
      <c r="S585" s="5">
        <f>IF(AND($N585&gt;='201901'!$E$2,$N585&lt;='201901'!$F$2),'201901'!$I$2,IF(AND($N585&gt;='201901'!$E$3,$N585&lt;='201901'!$F$3),'201901'!$I$3,IF(AND($N585&gt;='201901'!$E$4,$N585&lt;='201901'!$F$4),'201901'!$I$4,IF(AND($N585&gt;='201901'!$E$5,$N585&lt;='201901'!$F$5),'201901'!$I$5,FALSE))))</f>
        <v>4</v>
      </c>
      <c r="T585" s="5">
        <f>IF(AND($N585&gt;='201901'!$E$2,$N585&lt;='201901'!$F$2),'201901'!$G$2,IF(AND($N585&gt;='201901'!$E$3,$N585&lt;='201901'!$F$3),'201901'!$G$3,IF(AND($N585&gt;='201901'!$E$4,$N585&lt;='201901'!$F$4),'201901'!$G$4,IF(AND($N585&gt;='201901'!$E$5,$N585&lt;='201901'!$F$5),'201901'!$G$5,FALSE))))</f>
        <v>0</v>
      </c>
    </row>
    <row r="586" spans="1:20" x14ac:dyDescent="0.25">
      <c r="A586" s="5">
        <v>135448087</v>
      </c>
      <c r="B586" s="5">
        <v>13544808</v>
      </c>
      <c r="C586" s="5">
        <v>7</v>
      </c>
      <c r="D586" s="4" t="s">
        <v>2886</v>
      </c>
      <c r="E586" s="4" t="s">
        <v>2887</v>
      </c>
      <c r="F586" s="4">
        <v>1799944</v>
      </c>
      <c r="G586" s="4">
        <v>1722862</v>
      </c>
      <c r="H586" s="4">
        <v>2992963</v>
      </c>
      <c r="I586" s="4">
        <v>1722862</v>
      </c>
      <c r="J586" s="4">
        <v>1722862</v>
      </c>
      <c r="K586" s="4">
        <v>2992963</v>
      </c>
      <c r="L586" s="4">
        <v>12954456</v>
      </c>
      <c r="M586" s="4"/>
      <c r="N586" s="8">
        <v>2159076</v>
      </c>
      <c r="O586" s="4">
        <f>IF(AND($N586&gt;='201802'!$E$2,$N586&lt;='201802'!$F$2),'201802'!$I$2,IF(AND($N586&gt;='201802'!$E$3,$N586&lt;='201802'!$F$3),'201802'!$I$3,IF(AND($N586&gt;='201802'!$E$4,$N586&lt;='201802'!$F$4),'201802'!$I$4,IF(AND($N586&gt;='201802'!$E$5,$N586&lt;='201802'!$F$5),'201802'!$I$5,FALSE))))</f>
        <v>4</v>
      </c>
      <c r="P586" s="5">
        <f>IF(AND($N586&gt;='201802'!$E$2,$N586&lt;='201802'!$F$2),'201802'!$G$2,IF(AND($N586&gt;='201802'!$E$3,$N586&lt;='201802'!$F$3),'201802'!$G$3,IF(AND($N586&gt;='201802'!$E$4,$N586&lt;='201802'!$F$4),'201802'!$G$4,IF(AND($N586&gt;='201802'!$E$5,$N586&lt;='201802'!$F$5),'201802'!$G$5,FALSE))))</f>
        <v>0</v>
      </c>
      <c r="Q586" s="5">
        <f>IF(AND($N586&gt;='201803'!$E$2,$N586&lt;='201803'!$F$2),'201803'!$I$2,IF(AND($N586&gt;='201803'!$E$3,$N586&lt;='201803'!$F$3),'201803'!$I$3,IF(AND($N586&gt;='201803'!$E$4,$N586&lt;='201803'!$F$4),'201803'!$I$4,IF(AND($N586&gt;='201803'!$E$5,$N586&lt;='201803'!$F$5),'201803'!$I$5,FALSE))))</f>
        <v>4</v>
      </c>
      <c r="R586" s="5">
        <f>IF(AND($N586&gt;='201803'!$E$2,$N586&lt;='201803'!$F$2),'201803'!$G$2,IF(AND($N586&gt;='201803'!$E$3,$N586&lt;='201803'!$F$3),'201803'!$G$3,IF(AND($N586&gt;='201803'!$E$4,$N586&lt;='201803'!$F$4),'201803'!$G$4,IF(AND($N586&gt;='201803'!$E$5,$N586&lt;='201803'!$F$5),'201803'!$G$5,FALSE))))</f>
        <v>0</v>
      </c>
      <c r="S586" s="5">
        <f>IF(AND($N586&gt;='201901'!$E$2,$N586&lt;='201901'!$F$2),'201901'!$I$2,IF(AND($N586&gt;='201901'!$E$3,$N586&lt;='201901'!$F$3),'201901'!$I$3,IF(AND($N586&gt;='201901'!$E$4,$N586&lt;='201901'!$F$4),'201901'!$I$4,IF(AND($N586&gt;='201901'!$E$5,$N586&lt;='201901'!$F$5),'201901'!$I$5,FALSE))))</f>
        <v>4</v>
      </c>
      <c r="T586" s="5">
        <f>IF(AND($N586&gt;='201901'!$E$2,$N586&lt;='201901'!$F$2),'201901'!$G$2,IF(AND($N586&gt;='201901'!$E$3,$N586&lt;='201901'!$F$3),'201901'!$G$3,IF(AND($N586&gt;='201901'!$E$4,$N586&lt;='201901'!$F$4),'201901'!$G$4,IF(AND($N586&gt;='201901'!$E$5,$N586&lt;='201901'!$F$5),'201901'!$G$5,FALSE))))</f>
        <v>0</v>
      </c>
    </row>
    <row r="587" spans="1:20" x14ac:dyDescent="0.25">
      <c r="A587" s="5">
        <v>135451002</v>
      </c>
      <c r="B587" s="5">
        <v>13545100</v>
      </c>
      <c r="C587" s="5">
        <v>2</v>
      </c>
      <c r="D587" s="4" t="s">
        <v>3563</v>
      </c>
      <c r="E587" s="4" t="s">
        <v>3564</v>
      </c>
      <c r="F587" s="4">
        <v>1580388</v>
      </c>
      <c r="G587" s="4">
        <v>1580388</v>
      </c>
      <c r="H587" s="4">
        <v>2649969</v>
      </c>
      <c r="I587" s="4">
        <v>1580388</v>
      </c>
      <c r="J587" s="4">
        <v>1580388</v>
      </c>
      <c r="K587" s="4">
        <v>2649969</v>
      </c>
      <c r="L587" s="4">
        <v>11621490</v>
      </c>
      <c r="M587" s="4"/>
      <c r="N587" s="8">
        <v>1936915</v>
      </c>
      <c r="O587" s="4">
        <f>IF(AND($N587&gt;='201802'!$E$2,$N587&lt;='201802'!$F$2),'201802'!$I$2,IF(AND($N587&gt;='201802'!$E$3,$N587&lt;='201802'!$F$3),'201802'!$I$3,IF(AND($N587&gt;='201802'!$E$4,$N587&lt;='201802'!$F$4),'201802'!$I$4,IF(AND($N587&gt;='201802'!$E$5,$N587&lt;='201802'!$F$5),'201802'!$I$5,FALSE))))</f>
        <v>4</v>
      </c>
      <c r="P587" s="5">
        <f>IF(AND($N587&gt;='201802'!$E$2,$N587&lt;='201802'!$F$2),'201802'!$G$2,IF(AND($N587&gt;='201802'!$E$3,$N587&lt;='201802'!$F$3),'201802'!$G$3,IF(AND($N587&gt;='201802'!$E$4,$N587&lt;='201802'!$F$4),'201802'!$G$4,IF(AND($N587&gt;='201802'!$E$5,$N587&lt;='201802'!$F$5),'201802'!$G$5,FALSE))))</f>
        <v>0</v>
      </c>
      <c r="Q587" s="5">
        <f>IF(AND($N587&gt;='201803'!$E$2,$N587&lt;='201803'!$F$2),'201803'!$I$2,IF(AND($N587&gt;='201803'!$E$3,$N587&lt;='201803'!$F$3),'201803'!$I$3,IF(AND($N587&gt;='201803'!$E$4,$N587&lt;='201803'!$F$4),'201803'!$I$4,IF(AND($N587&gt;='201803'!$E$5,$N587&lt;='201803'!$F$5),'201803'!$I$5,FALSE))))</f>
        <v>4</v>
      </c>
      <c r="R587" s="5">
        <f>IF(AND($N587&gt;='201803'!$E$2,$N587&lt;='201803'!$F$2),'201803'!$G$2,IF(AND($N587&gt;='201803'!$E$3,$N587&lt;='201803'!$F$3),'201803'!$G$3,IF(AND($N587&gt;='201803'!$E$4,$N587&lt;='201803'!$F$4),'201803'!$G$4,IF(AND($N587&gt;='201803'!$E$5,$N587&lt;='201803'!$F$5),'201803'!$G$5,FALSE))))</f>
        <v>0</v>
      </c>
      <c r="S587" s="5">
        <f>IF(AND($N587&gt;='201901'!$E$2,$N587&lt;='201901'!$F$2),'201901'!$I$2,IF(AND($N587&gt;='201901'!$E$3,$N587&lt;='201901'!$F$3),'201901'!$I$3,IF(AND($N587&gt;='201901'!$E$4,$N587&lt;='201901'!$F$4),'201901'!$I$4,IF(AND($N587&gt;='201901'!$E$5,$N587&lt;='201901'!$F$5),'201901'!$I$5,FALSE))))</f>
        <v>4</v>
      </c>
      <c r="T587" s="5">
        <f>IF(AND($N587&gt;='201901'!$E$2,$N587&lt;='201901'!$F$2),'201901'!$G$2,IF(AND($N587&gt;='201901'!$E$3,$N587&lt;='201901'!$F$3),'201901'!$G$3,IF(AND($N587&gt;='201901'!$E$4,$N587&lt;='201901'!$F$4),'201901'!$G$4,IF(AND($N587&gt;='201901'!$E$5,$N587&lt;='201901'!$F$5),'201901'!$G$5,FALSE))))</f>
        <v>0</v>
      </c>
    </row>
    <row r="588" spans="1:20" x14ac:dyDescent="0.25">
      <c r="A588" s="5">
        <v>135452017</v>
      </c>
      <c r="B588" s="5">
        <v>13545201</v>
      </c>
      <c r="C588" s="5">
        <v>7</v>
      </c>
      <c r="D588" s="4" t="s">
        <v>1033</v>
      </c>
      <c r="E588" s="4" t="s">
        <v>1034</v>
      </c>
      <c r="F588" s="4">
        <v>620694</v>
      </c>
      <c r="G588" s="4">
        <v>620694</v>
      </c>
      <c r="H588" s="4">
        <v>620694</v>
      </c>
      <c r="I588" s="4">
        <v>620694</v>
      </c>
      <c r="J588" s="4">
        <v>620694</v>
      </c>
      <c r="K588" s="4">
        <v>620694</v>
      </c>
      <c r="L588" s="4">
        <v>3724164</v>
      </c>
      <c r="M588" s="4"/>
      <c r="N588" s="8">
        <v>620694</v>
      </c>
      <c r="O588" s="4">
        <f>IF(AND($N588&gt;='201802'!$E$2,$N588&lt;='201802'!$F$2),'201802'!$I$2,IF(AND($N588&gt;='201802'!$E$3,$N588&lt;='201802'!$F$3),'201802'!$I$3,IF(AND($N588&gt;='201802'!$E$4,$N588&lt;='201802'!$F$4),'201802'!$I$4,IF(AND($N588&gt;='201802'!$E$5,$N588&lt;='201802'!$F$5),'201802'!$I$5,FALSE))))</f>
        <v>3</v>
      </c>
      <c r="P588" s="5">
        <f>IF(AND($N588&gt;='201802'!$E$2,$N588&lt;='201802'!$F$2),'201802'!$G$2,IF(AND($N588&gt;='201802'!$E$3,$N588&lt;='201802'!$F$3),'201802'!$G$3,IF(AND($N588&gt;='201802'!$E$4,$N588&lt;='201802'!$F$4),'201802'!$G$4,IF(AND($N588&gt;='201802'!$E$5,$N588&lt;='201802'!$F$5),'201802'!$G$5,FALSE))))</f>
        <v>2199</v>
      </c>
      <c r="Q588" s="5">
        <f>IF(AND($N588&gt;='201803'!$E$2,$N588&lt;='201803'!$F$2),'201803'!$I$2,IF(AND($N588&gt;='201803'!$E$3,$N588&lt;='201803'!$F$3),'201803'!$I$3,IF(AND($N588&gt;='201803'!$E$4,$N588&lt;='201803'!$F$4),'201803'!$I$4,IF(AND($N588&gt;='201803'!$E$5,$N588&lt;='201803'!$F$5),'201803'!$I$5,FALSE))))</f>
        <v>3</v>
      </c>
      <c r="R588" s="5">
        <f>IF(AND($N588&gt;='201803'!$E$2,$N588&lt;='201803'!$F$2),'201803'!$G$2,IF(AND($N588&gt;='201803'!$E$3,$N588&lt;='201803'!$F$3),'201803'!$G$3,IF(AND($N588&gt;='201803'!$E$4,$N588&lt;='201803'!$F$4),'201803'!$G$4,IF(AND($N588&gt;='201803'!$E$5,$N588&lt;='201803'!$F$5),'201803'!$G$5,FALSE))))</f>
        <v>2295</v>
      </c>
      <c r="S588" s="5">
        <f>IF(AND($N588&gt;='201901'!$E$2,$N588&lt;='201901'!$F$2),'201901'!$I$2,IF(AND($N588&gt;='201901'!$E$3,$N588&lt;='201901'!$F$3),'201901'!$I$3,IF(AND($N588&gt;='201901'!$E$4,$N588&lt;='201901'!$F$4),'201901'!$I$4,IF(AND($N588&gt;='201901'!$E$5,$N588&lt;='201901'!$F$5),'201901'!$I$5,FALSE))))</f>
        <v>3</v>
      </c>
      <c r="T588" s="5">
        <f>IF(AND($N588&gt;='201901'!$E$2,$N588&lt;='201901'!$F$2),'201901'!$G$2,IF(AND($N588&gt;='201901'!$E$3,$N588&lt;='201901'!$F$3),'201901'!$G$3,IF(AND($N588&gt;='201901'!$E$4,$N588&lt;='201901'!$F$4),'201901'!$G$4,IF(AND($N588&gt;='201901'!$E$5,$N588&lt;='201901'!$F$5),'201901'!$G$5,FALSE))))</f>
        <v>2398</v>
      </c>
    </row>
    <row r="589" spans="1:20" x14ac:dyDescent="0.25">
      <c r="A589" s="5">
        <v>135482005</v>
      </c>
      <c r="B589" s="5">
        <v>13548200</v>
      </c>
      <c r="C589" s="5">
        <v>5</v>
      </c>
      <c r="D589" s="4" t="s">
        <v>1035</v>
      </c>
      <c r="E589" s="4" t="s">
        <v>1036</v>
      </c>
      <c r="F589" s="4">
        <v>1666161</v>
      </c>
      <c r="G589" s="4">
        <v>1589079</v>
      </c>
      <c r="H589" s="4">
        <v>3037272</v>
      </c>
      <c r="I589" s="4">
        <v>1589079</v>
      </c>
      <c r="J589" s="4">
        <v>1589079</v>
      </c>
      <c r="K589" s="4">
        <v>3037272</v>
      </c>
      <c r="L589" s="4">
        <v>12507942</v>
      </c>
      <c r="M589" s="4"/>
      <c r="N589" s="8">
        <v>2084657</v>
      </c>
      <c r="O589" s="4">
        <f>IF(AND($N589&gt;='201802'!$E$2,$N589&lt;='201802'!$F$2),'201802'!$I$2,IF(AND($N589&gt;='201802'!$E$3,$N589&lt;='201802'!$F$3),'201802'!$I$3,IF(AND($N589&gt;='201802'!$E$4,$N589&lt;='201802'!$F$4),'201802'!$I$4,IF(AND($N589&gt;='201802'!$E$5,$N589&lt;='201802'!$F$5),'201802'!$I$5,FALSE))))</f>
        <v>4</v>
      </c>
      <c r="P589" s="5">
        <f>IF(AND($N589&gt;='201802'!$E$2,$N589&lt;='201802'!$F$2),'201802'!$G$2,IF(AND($N589&gt;='201802'!$E$3,$N589&lt;='201802'!$F$3),'201802'!$G$3,IF(AND($N589&gt;='201802'!$E$4,$N589&lt;='201802'!$F$4),'201802'!$G$4,IF(AND($N589&gt;='201802'!$E$5,$N589&lt;='201802'!$F$5),'201802'!$G$5,FALSE))))</f>
        <v>0</v>
      </c>
      <c r="Q589" s="5">
        <f>IF(AND($N589&gt;='201803'!$E$2,$N589&lt;='201803'!$F$2),'201803'!$I$2,IF(AND($N589&gt;='201803'!$E$3,$N589&lt;='201803'!$F$3),'201803'!$I$3,IF(AND($N589&gt;='201803'!$E$4,$N589&lt;='201803'!$F$4),'201803'!$I$4,IF(AND($N589&gt;='201803'!$E$5,$N589&lt;='201803'!$F$5),'201803'!$I$5,FALSE))))</f>
        <v>4</v>
      </c>
      <c r="R589" s="5">
        <f>IF(AND($N589&gt;='201803'!$E$2,$N589&lt;='201803'!$F$2),'201803'!$G$2,IF(AND($N589&gt;='201803'!$E$3,$N589&lt;='201803'!$F$3),'201803'!$G$3,IF(AND($N589&gt;='201803'!$E$4,$N589&lt;='201803'!$F$4),'201803'!$G$4,IF(AND($N589&gt;='201803'!$E$5,$N589&lt;='201803'!$F$5),'201803'!$G$5,FALSE))))</f>
        <v>0</v>
      </c>
      <c r="S589" s="5">
        <f>IF(AND($N589&gt;='201901'!$E$2,$N589&lt;='201901'!$F$2),'201901'!$I$2,IF(AND($N589&gt;='201901'!$E$3,$N589&lt;='201901'!$F$3),'201901'!$I$3,IF(AND($N589&gt;='201901'!$E$4,$N589&lt;='201901'!$F$4),'201901'!$I$4,IF(AND($N589&gt;='201901'!$E$5,$N589&lt;='201901'!$F$5),'201901'!$I$5,FALSE))))</f>
        <v>4</v>
      </c>
      <c r="T589" s="5">
        <f>IF(AND($N589&gt;='201901'!$E$2,$N589&lt;='201901'!$F$2),'201901'!$G$2,IF(AND($N589&gt;='201901'!$E$3,$N589&lt;='201901'!$F$3),'201901'!$G$3,IF(AND($N589&gt;='201901'!$E$4,$N589&lt;='201901'!$F$4),'201901'!$G$4,IF(AND($N589&gt;='201901'!$E$5,$N589&lt;='201901'!$F$5),'201901'!$G$5,FALSE))))</f>
        <v>0</v>
      </c>
    </row>
    <row r="590" spans="1:20" x14ac:dyDescent="0.25">
      <c r="A590" s="5">
        <v>135482153</v>
      </c>
      <c r="B590" s="5">
        <v>13548215</v>
      </c>
      <c r="C590" s="5">
        <v>3</v>
      </c>
      <c r="D590" s="4" t="s">
        <v>1037</v>
      </c>
      <c r="E590" s="4" t="s">
        <v>1038</v>
      </c>
      <c r="F590" s="4">
        <v>1868429</v>
      </c>
      <c r="G590" s="4">
        <v>1722862</v>
      </c>
      <c r="H590" s="4">
        <v>3270756</v>
      </c>
      <c r="I590" s="4">
        <v>1722862</v>
      </c>
      <c r="J590" s="4">
        <v>1740091</v>
      </c>
      <c r="K590" s="4">
        <v>3279202</v>
      </c>
      <c r="L590" s="4">
        <v>13604202</v>
      </c>
      <c r="M590" s="4"/>
      <c r="N590" s="8">
        <v>2267367</v>
      </c>
      <c r="O590" s="4">
        <f>IF(AND($N590&gt;='201802'!$E$2,$N590&lt;='201802'!$F$2),'201802'!$I$2,IF(AND($N590&gt;='201802'!$E$3,$N590&lt;='201802'!$F$3),'201802'!$I$3,IF(AND($N590&gt;='201802'!$E$4,$N590&lt;='201802'!$F$4),'201802'!$I$4,IF(AND($N590&gt;='201802'!$E$5,$N590&lt;='201802'!$F$5),'201802'!$I$5,FALSE))))</f>
        <v>4</v>
      </c>
      <c r="P590" s="5">
        <f>IF(AND($N590&gt;='201802'!$E$2,$N590&lt;='201802'!$F$2),'201802'!$G$2,IF(AND($N590&gt;='201802'!$E$3,$N590&lt;='201802'!$F$3),'201802'!$G$3,IF(AND($N590&gt;='201802'!$E$4,$N590&lt;='201802'!$F$4),'201802'!$G$4,IF(AND($N590&gt;='201802'!$E$5,$N590&lt;='201802'!$F$5),'201802'!$G$5,FALSE))))</f>
        <v>0</v>
      </c>
      <c r="Q590" s="5">
        <f>IF(AND($N590&gt;='201803'!$E$2,$N590&lt;='201803'!$F$2),'201803'!$I$2,IF(AND($N590&gt;='201803'!$E$3,$N590&lt;='201803'!$F$3),'201803'!$I$3,IF(AND($N590&gt;='201803'!$E$4,$N590&lt;='201803'!$F$4),'201803'!$I$4,IF(AND($N590&gt;='201803'!$E$5,$N590&lt;='201803'!$F$5),'201803'!$I$5,FALSE))))</f>
        <v>4</v>
      </c>
      <c r="R590" s="5">
        <f>IF(AND($N590&gt;='201803'!$E$2,$N590&lt;='201803'!$F$2),'201803'!$G$2,IF(AND($N590&gt;='201803'!$E$3,$N590&lt;='201803'!$F$3),'201803'!$G$3,IF(AND($N590&gt;='201803'!$E$4,$N590&lt;='201803'!$F$4),'201803'!$G$4,IF(AND($N590&gt;='201803'!$E$5,$N590&lt;='201803'!$F$5),'201803'!$G$5,FALSE))))</f>
        <v>0</v>
      </c>
      <c r="S590" s="5">
        <f>IF(AND($N590&gt;='201901'!$E$2,$N590&lt;='201901'!$F$2),'201901'!$I$2,IF(AND($N590&gt;='201901'!$E$3,$N590&lt;='201901'!$F$3),'201901'!$I$3,IF(AND($N590&gt;='201901'!$E$4,$N590&lt;='201901'!$F$4),'201901'!$I$4,IF(AND($N590&gt;='201901'!$E$5,$N590&lt;='201901'!$F$5),'201901'!$I$5,FALSE))))</f>
        <v>4</v>
      </c>
      <c r="T590" s="5">
        <f>IF(AND($N590&gt;='201901'!$E$2,$N590&lt;='201901'!$F$2),'201901'!$G$2,IF(AND($N590&gt;='201901'!$E$3,$N590&lt;='201901'!$F$3),'201901'!$G$3,IF(AND($N590&gt;='201901'!$E$4,$N590&lt;='201901'!$F$4),'201901'!$G$4,IF(AND($N590&gt;='201901'!$E$5,$N590&lt;='201901'!$F$5),'201901'!$G$5,FALSE))))</f>
        <v>0</v>
      </c>
    </row>
    <row r="591" spans="1:20" x14ac:dyDescent="0.25">
      <c r="A591" s="5">
        <v>135483877</v>
      </c>
      <c r="B591" s="5">
        <v>13548387</v>
      </c>
      <c r="C591" s="5">
        <v>7</v>
      </c>
      <c r="D591" s="4" t="s">
        <v>4482</v>
      </c>
      <c r="E591" s="4" t="s">
        <v>4483</v>
      </c>
      <c r="F591" s="4">
        <v>1278825</v>
      </c>
      <c r="G591" s="4">
        <v>1278825</v>
      </c>
      <c r="H591" s="4">
        <v>2190288</v>
      </c>
      <c r="I591" s="4">
        <v>1278825</v>
      </c>
      <c r="J591" s="4">
        <v>1278825</v>
      </c>
      <c r="K591" s="4">
        <v>2190288</v>
      </c>
      <c r="L591" s="4">
        <v>9495876</v>
      </c>
      <c r="M591" s="4"/>
      <c r="N591" s="8">
        <v>1582646</v>
      </c>
      <c r="O591" s="4">
        <f>IF(AND($N591&gt;='201802'!$E$2,$N591&lt;='201802'!$F$2),'201802'!$I$2,IF(AND($N591&gt;='201802'!$E$3,$N591&lt;='201802'!$F$3),'201802'!$I$3,IF(AND($N591&gt;='201802'!$E$4,$N591&lt;='201802'!$F$4),'201802'!$I$4,IF(AND($N591&gt;='201802'!$E$5,$N591&lt;='201802'!$F$5),'201802'!$I$5,FALSE))))</f>
        <v>4</v>
      </c>
      <c r="P591" s="5">
        <f>IF(AND($N591&gt;='201802'!$E$2,$N591&lt;='201802'!$F$2),'201802'!$G$2,IF(AND($N591&gt;='201802'!$E$3,$N591&lt;='201802'!$F$3),'201802'!$G$3,IF(AND($N591&gt;='201802'!$E$4,$N591&lt;='201802'!$F$4),'201802'!$G$4,IF(AND($N591&gt;='201802'!$E$5,$N591&lt;='201802'!$F$5),'201802'!$G$5,FALSE))))</f>
        <v>0</v>
      </c>
      <c r="Q591" s="5">
        <f>IF(AND($N591&gt;='201803'!$E$2,$N591&lt;='201803'!$F$2),'201803'!$I$2,IF(AND($N591&gt;='201803'!$E$3,$N591&lt;='201803'!$F$3),'201803'!$I$3,IF(AND($N591&gt;='201803'!$E$4,$N591&lt;='201803'!$F$4),'201803'!$I$4,IF(AND($N591&gt;='201803'!$E$5,$N591&lt;='201803'!$F$5),'201803'!$I$5,FALSE))))</f>
        <v>4</v>
      </c>
      <c r="R591" s="5">
        <f>IF(AND($N591&gt;='201803'!$E$2,$N591&lt;='201803'!$F$2),'201803'!$G$2,IF(AND($N591&gt;='201803'!$E$3,$N591&lt;='201803'!$F$3),'201803'!$G$3,IF(AND($N591&gt;='201803'!$E$4,$N591&lt;='201803'!$F$4),'201803'!$G$4,IF(AND($N591&gt;='201803'!$E$5,$N591&lt;='201803'!$F$5),'201803'!$G$5,FALSE))))</f>
        <v>0</v>
      </c>
      <c r="S591" s="5">
        <f>IF(AND($N591&gt;='201901'!$E$2,$N591&lt;='201901'!$F$2),'201901'!$I$2,IF(AND($N591&gt;='201901'!$E$3,$N591&lt;='201901'!$F$3),'201901'!$I$3,IF(AND($N591&gt;='201901'!$E$4,$N591&lt;='201901'!$F$4),'201901'!$I$4,IF(AND($N591&gt;='201901'!$E$5,$N591&lt;='201901'!$F$5),'201901'!$I$5,FALSE))))</f>
        <v>4</v>
      </c>
      <c r="T591" s="5">
        <f>IF(AND($N591&gt;='201901'!$E$2,$N591&lt;='201901'!$F$2),'201901'!$G$2,IF(AND($N591&gt;='201901'!$E$3,$N591&lt;='201901'!$F$3),'201901'!$G$3,IF(AND($N591&gt;='201901'!$E$4,$N591&lt;='201901'!$F$4),'201901'!$G$4,IF(AND($N591&gt;='201901'!$E$5,$N591&lt;='201901'!$F$5),'201901'!$G$5,FALSE))))</f>
        <v>0</v>
      </c>
    </row>
    <row r="592" spans="1:20" x14ac:dyDescent="0.25">
      <c r="A592" s="5">
        <v>135486361</v>
      </c>
      <c r="B592" s="5">
        <v>13548636</v>
      </c>
      <c r="C592" s="5">
        <v>1</v>
      </c>
      <c r="D592" s="4" t="s">
        <v>1039</v>
      </c>
      <c r="E592" s="4" t="s">
        <v>1040</v>
      </c>
      <c r="F592" s="4">
        <v>1972428</v>
      </c>
      <c r="G592" s="4">
        <v>1895346</v>
      </c>
      <c r="H592" s="4">
        <v>3455608</v>
      </c>
      <c r="I592" s="4">
        <v>1895346</v>
      </c>
      <c r="J592" s="4">
        <v>1895346</v>
      </c>
      <c r="K592" s="4">
        <v>3542259</v>
      </c>
      <c r="L592" s="4">
        <v>14656333</v>
      </c>
      <c r="M592" s="4"/>
      <c r="N592" s="8">
        <v>2442722</v>
      </c>
      <c r="O592" s="4">
        <f>IF(AND($N592&gt;='201802'!$E$2,$N592&lt;='201802'!$F$2),'201802'!$I$2,IF(AND($N592&gt;='201802'!$E$3,$N592&lt;='201802'!$F$3),'201802'!$I$3,IF(AND($N592&gt;='201802'!$E$4,$N592&lt;='201802'!$F$4),'201802'!$I$4,IF(AND($N592&gt;='201802'!$E$5,$N592&lt;='201802'!$F$5),'201802'!$I$5,FALSE))))</f>
        <v>4</v>
      </c>
      <c r="P592" s="5">
        <f>IF(AND($N592&gt;='201802'!$E$2,$N592&lt;='201802'!$F$2),'201802'!$G$2,IF(AND($N592&gt;='201802'!$E$3,$N592&lt;='201802'!$F$3),'201802'!$G$3,IF(AND($N592&gt;='201802'!$E$4,$N592&lt;='201802'!$F$4),'201802'!$G$4,IF(AND($N592&gt;='201802'!$E$5,$N592&lt;='201802'!$F$5),'201802'!$G$5,FALSE))))</f>
        <v>0</v>
      </c>
      <c r="Q592" s="5">
        <f>IF(AND($N592&gt;='201803'!$E$2,$N592&lt;='201803'!$F$2),'201803'!$I$2,IF(AND($N592&gt;='201803'!$E$3,$N592&lt;='201803'!$F$3),'201803'!$I$3,IF(AND($N592&gt;='201803'!$E$4,$N592&lt;='201803'!$F$4),'201803'!$I$4,IF(AND($N592&gt;='201803'!$E$5,$N592&lt;='201803'!$F$5),'201803'!$I$5,FALSE))))</f>
        <v>4</v>
      </c>
      <c r="R592" s="5">
        <f>IF(AND($N592&gt;='201803'!$E$2,$N592&lt;='201803'!$F$2),'201803'!$G$2,IF(AND($N592&gt;='201803'!$E$3,$N592&lt;='201803'!$F$3),'201803'!$G$3,IF(AND($N592&gt;='201803'!$E$4,$N592&lt;='201803'!$F$4),'201803'!$G$4,IF(AND($N592&gt;='201803'!$E$5,$N592&lt;='201803'!$F$5),'201803'!$G$5,FALSE))))</f>
        <v>0</v>
      </c>
      <c r="S592" s="5">
        <f>IF(AND($N592&gt;='201901'!$E$2,$N592&lt;='201901'!$F$2),'201901'!$I$2,IF(AND($N592&gt;='201901'!$E$3,$N592&lt;='201901'!$F$3),'201901'!$I$3,IF(AND($N592&gt;='201901'!$E$4,$N592&lt;='201901'!$F$4),'201901'!$I$4,IF(AND($N592&gt;='201901'!$E$5,$N592&lt;='201901'!$F$5),'201901'!$I$5,FALSE))))</f>
        <v>4</v>
      </c>
      <c r="T592" s="5">
        <f>IF(AND($N592&gt;='201901'!$E$2,$N592&lt;='201901'!$F$2),'201901'!$G$2,IF(AND($N592&gt;='201901'!$E$3,$N592&lt;='201901'!$F$3),'201901'!$G$3,IF(AND($N592&gt;='201901'!$E$4,$N592&lt;='201901'!$F$4),'201901'!$G$4,IF(AND($N592&gt;='201901'!$E$5,$N592&lt;='201901'!$F$5),'201901'!$G$5,FALSE))))</f>
        <v>0</v>
      </c>
    </row>
    <row r="593" spans="1:20" x14ac:dyDescent="0.25">
      <c r="A593" s="5">
        <v>135522899</v>
      </c>
      <c r="B593" s="5">
        <v>13552289</v>
      </c>
      <c r="C593" s="5">
        <v>9</v>
      </c>
      <c r="D593" s="4" t="s">
        <v>1041</v>
      </c>
      <c r="E593" s="4" t="s">
        <v>1042</v>
      </c>
      <c r="F593" s="4">
        <v>2333630</v>
      </c>
      <c r="G593" s="4">
        <v>2256548</v>
      </c>
      <c r="H593" s="4">
        <v>3944390</v>
      </c>
      <c r="I593" s="4">
        <v>2324658</v>
      </c>
      <c r="J593" s="4">
        <v>2256548</v>
      </c>
      <c r="K593" s="4">
        <v>4012500</v>
      </c>
      <c r="L593" s="4">
        <v>17128274</v>
      </c>
      <c r="M593" s="4"/>
      <c r="N593" s="8">
        <v>2854712</v>
      </c>
      <c r="O593" s="4">
        <f>IF(AND($N593&gt;='201802'!$E$2,$N593&lt;='201802'!$F$2),'201802'!$I$2,IF(AND($N593&gt;='201802'!$E$3,$N593&lt;='201802'!$F$3),'201802'!$I$3,IF(AND($N593&gt;='201802'!$E$4,$N593&lt;='201802'!$F$4),'201802'!$I$4,IF(AND($N593&gt;='201802'!$E$5,$N593&lt;='201802'!$F$5),'201802'!$I$5,FALSE))))</f>
        <v>4</v>
      </c>
      <c r="P593" s="5">
        <f>IF(AND($N593&gt;='201802'!$E$2,$N593&lt;='201802'!$F$2),'201802'!$G$2,IF(AND($N593&gt;='201802'!$E$3,$N593&lt;='201802'!$F$3),'201802'!$G$3,IF(AND($N593&gt;='201802'!$E$4,$N593&lt;='201802'!$F$4),'201802'!$G$4,IF(AND($N593&gt;='201802'!$E$5,$N593&lt;='201802'!$F$5),'201802'!$G$5,FALSE))))</f>
        <v>0</v>
      </c>
      <c r="Q593" s="5">
        <f>IF(AND($N593&gt;='201803'!$E$2,$N593&lt;='201803'!$F$2),'201803'!$I$2,IF(AND($N593&gt;='201803'!$E$3,$N593&lt;='201803'!$F$3),'201803'!$I$3,IF(AND($N593&gt;='201803'!$E$4,$N593&lt;='201803'!$F$4),'201803'!$I$4,IF(AND($N593&gt;='201803'!$E$5,$N593&lt;='201803'!$F$5),'201803'!$I$5,FALSE))))</f>
        <v>4</v>
      </c>
      <c r="R593" s="5">
        <f>IF(AND($N593&gt;='201803'!$E$2,$N593&lt;='201803'!$F$2),'201803'!$G$2,IF(AND($N593&gt;='201803'!$E$3,$N593&lt;='201803'!$F$3),'201803'!$G$3,IF(AND($N593&gt;='201803'!$E$4,$N593&lt;='201803'!$F$4),'201803'!$G$4,IF(AND($N593&gt;='201803'!$E$5,$N593&lt;='201803'!$F$5),'201803'!$G$5,FALSE))))</f>
        <v>0</v>
      </c>
      <c r="S593" s="5">
        <f>IF(AND($N593&gt;='201901'!$E$2,$N593&lt;='201901'!$F$2),'201901'!$I$2,IF(AND($N593&gt;='201901'!$E$3,$N593&lt;='201901'!$F$3),'201901'!$I$3,IF(AND($N593&gt;='201901'!$E$4,$N593&lt;='201901'!$F$4),'201901'!$I$4,IF(AND($N593&gt;='201901'!$E$5,$N593&lt;='201901'!$F$5),'201901'!$I$5,FALSE))))</f>
        <v>4</v>
      </c>
      <c r="T593" s="5">
        <f>IF(AND($N593&gt;='201901'!$E$2,$N593&lt;='201901'!$F$2),'201901'!$G$2,IF(AND($N593&gt;='201901'!$E$3,$N593&lt;='201901'!$F$3),'201901'!$G$3,IF(AND($N593&gt;='201901'!$E$4,$N593&lt;='201901'!$F$4),'201901'!$G$4,IF(AND($N593&gt;='201901'!$E$5,$N593&lt;='201901'!$F$5),'201901'!$G$5,FALSE))))</f>
        <v>0</v>
      </c>
    </row>
    <row r="594" spans="1:20" x14ac:dyDescent="0.25">
      <c r="A594" s="5">
        <v>135766488</v>
      </c>
      <c r="B594" s="5">
        <v>13576648</v>
      </c>
      <c r="C594" s="5">
        <v>8</v>
      </c>
      <c r="D594" s="4" t="s">
        <v>1045</v>
      </c>
      <c r="E594" s="4" t="s">
        <v>1046</v>
      </c>
      <c r="F594" s="4">
        <v>641939</v>
      </c>
      <c r="G594" s="4">
        <v>531822</v>
      </c>
      <c r="H594" s="4">
        <v>1028539</v>
      </c>
      <c r="I594" s="4">
        <v>531822</v>
      </c>
      <c r="J594" s="4">
        <v>531822</v>
      </c>
      <c r="K594" s="4">
        <v>1027452</v>
      </c>
      <c r="L594" s="4">
        <v>4293396</v>
      </c>
      <c r="M594" s="4"/>
      <c r="N594" s="8">
        <v>715566</v>
      </c>
      <c r="O594" s="4">
        <f>IF(AND($N594&gt;='201802'!$E$2,$N594&lt;='201802'!$F$2),'201802'!$I$2,IF(AND($N594&gt;='201802'!$E$3,$N594&lt;='201802'!$F$3),'201802'!$I$3,IF(AND($N594&gt;='201802'!$E$4,$N594&lt;='201802'!$F$4),'201802'!$I$4,IF(AND($N594&gt;='201802'!$E$5,$N594&lt;='201802'!$F$5),'201802'!$I$5,FALSE))))</f>
        <v>4</v>
      </c>
      <c r="P594" s="5">
        <f>IF(AND($N594&gt;='201802'!$E$2,$N594&lt;='201802'!$F$2),'201802'!$G$2,IF(AND($N594&gt;='201802'!$E$3,$N594&lt;='201802'!$F$3),'201802'!$G$3,IF(AND($N594&gt;='201802'!$E$4,$N594&lt;='201802'!$F$4),'201802'!$G$4,IF(AND($N594&gt;='201802'!$E$5,$N594&lt;='201802'!$F$5),'201802'!$G$5,FALSE))))</f>
        <v>0</v>
      </c>
      <c r="Q594" s="5">
        <f>IF(AND($N594&gt;='201803'!$E$2,$N594&lt;='201803'!$F$2),'201803'!$I$2,IF(AND($N594&gt;='201803'!$E$3,$N594&lt;='201803'!$F$3),'201803'!$I$3,IF(AND($N594&gt;='201803'!$E$4,$N594&lt;='201803'!$F$4),'201803'!$I$4,IF(AND($N594&gt;='201803'!$E$5,$N594&lt;='201803'!$F$5),'201803'!$I$5,FALSE))))</f>
        <v>4</v>
      </c>
      <c r="R594" s="5">
        <f>IF(AND($N594&gt;='201803'!$E$2,$N594&lt;='201803'!$F$2),'201803'!$G$2,IF(AND($N594&gt;='201803'!$E$3,$N594&lt;='201803'!$F$3),'201803'!$G$3,IF(AND($N594&gt;='201803'!$E$4,$N594&lt;='201803'!$F$4),'201803'!$G$4,IF(AND($N594&gt;='201803'!$E$5,$N594&lt;='201803'!$F$5),'201803'!$G$5,FALSE))))</f>
        <v>0</v>
      </c>
      <c r="S594" s="5">
        <f>IF(AND($N594&gt;='201901'!$E$2,$N594&lt;='201901'!$F$2),'201901'!$I$2,IF(AND($N594&gt;='201901'!$E$3,$N594&lt;='201901'!$F$3),'201901'!$I$3,IF(AND($N594&gt;='201901'!$E$4,$N594&lt;='201901'!$F$4),'201901'!$I$4,IF(AND($N594&gt;='201901'!$E$5,$N594&lt;='201901'!$F$5),'201901'!$I$5,FALSE))))</f>
        <v>3</v>
      </c>
      <c r="T594" s="5">
        <f>IF(AND($N594&gt;='201901'!$E$2,$N594&lt;='201901'!$F$2),'201901'!$G$2,IF(AND($N594&gt;='201901'!$E$3,$N594&lt;='201901'!$F$3),'201901'!$G$3,IF(AND($N594&gt;='201901'!$E$4,$N594&lt;='201901'!$F$4),'201901'!$G$4,IF(AND($N594&gt;='201901'!$E$5,$N594&lt;='201901'!$F$5),'201901'!$G$5,FALSE))))</f>
        <v>2398</v>
      </c>
    </row>
    <row r="595" spans="1:20" x14ac:dyDescent="0.25">
      <c r="A595" s="4" t="s">
        <v>1047</v>
      </c>
      <c r="B595" s="5">
        <v>13587261</v>
      </c>
      <c r="C595" s="4" t="s">
        <v>3857</v>
      </c>
      <c r="D595" s="4" t="s">
        <v>1048</v>
      </c>
      <c r="E595" s="4" t="s">
        <v>1049</v>
      </c>
      <c r="F595" s="4">
        <v>1620397</v>
      </c>
      <c r="G595" s="4">
        <v>1543315</v>
      </c>
      <c r="H595" s="4">
        <v>2872204</v>
      </c>
      <c r="I595" s="4">
        <v>1611425</v>
      </c>
      <c r="J595" s="4">
        <v>1543315</v>
      </c>
      <c r="K595" s="4">
        <v>2940314</v>
      </c>
      <c r="L595" s="4">
        <v>12130970</v>
      </c>
      <c r="M595" s="4"/>
      <c r="N595" s="8">
        <v>2021828</v>
      </c>
      <c r="O595" s="4">
        <f>IF(AND($N595&gt;='201802'!$E$2,$N595&lt;='201802'!$F$2),'201802'!$I$2,IF(AND($N595&gt;='201802'!$E$3,$N595&lt;='201802'!$F$3),'201802'!$I$3,IF(AND($N595&gt;='201802'!$E$4,$N595&lt;='201802'!$F$4),'201802'!$I$4,IF(AND($N595&gt;='201802'!$E$5,$N595&lt;='201802'!$F$5),'201802'!$I$5,FALSE))))</f>
        <v>4</v>
      </c>
      <c r="P595" s="5">
        <f>IF(AND($N595&gt;='201802'!$E$2,$N595&lt;='201802'!$F$2),'201802'!$G$2,IF(AND($N595&gt;='201802'!$E$3,$N595&lt;='201802'!$F$3),'201802'!$G$3,IF(AND($N595&gt;='201802'!$E$4,$N595&lt;='201802'!$F$4),'201802'!$G$4,IF(AND($N595&gt;='201802'!$E$5,$N595&lt;='201802'!$F$5),'201802'!$G$5,FALSE))))</f>
        <v>0</v>
      </c>
      <c r="Q595" s="5">
        <f>IF(AND($N595&gt;='201803'!$E$2,$N595&lt;='201803'!$F$2),'201803'!$I$2,IF(AND($N595&gt;='201803'!$E$3,$N595&lt;='201803'!$F$3),'201803'!$I$3,IF(AND($N595&gt;='201803'!$E$4,$N595&lt;='201803'!$F$4),'201803'!$I$4,IF(AND($N595&gt;='201803'!$E$5,$N595&lt;='201803'!$F$5),'201803'!$I$5,FALSE))))</f>
        <v>4</v>
      </c>
      <c r="R595" s="5">
        <f>IF(AND($N595&gt;='201803'!$E$2,$N595&lt;='201803'!$F$2),'201803'!$G$2,IF(AND($N595&gt;='201803'!$E$3,$N595&lt;='201803'!$F$3),'201803'!$G$3,IF(AND($N595&gt;='201803'!$E$4,$N595&lt;='201803'!$F$4),'201803'!$G$4,IF(AND($N595&gt;='201803'!$E$5,$N595&lt;='201803'!$F$5),'201803'!$G$5,FALSE))))</f>
        <v>0</v>
      </c>
      <c r="S595" s="5">
        <f>IF(AND($N595&gt;='201901'!$E$2,$N595&lt;='201901'!$F$2),'201901'!$I$2,IF(AND($N595&gt;='201901'!$E$3,$N595&lt;='201901'!$F$3),'201901'!$I$3,IF(AND($N595&gt;='201901'!$E$4,$N595&lt;='201901'!$F$4),'201901'!$I$4,IF(AND($N595&gt;='201901'!$E$5,$N595&lt;='201901'!$F$5),'201901'!$I$5,FALSE))))</f>
        <v>4</v>
      </c>
      <c r="T595" s="5">
        <f>IF(AND($N595&gt;='201901'!$E$2,$N595&lt;='201901'!$F$2),'201901'!$G$2,IF(AND($N595&gt;='201901'!$E$3,$N595&lt;='201901'!$F$3),'201901'!$G$3,IF(AND($N595&gt;='201901'!$E$4,$N595&lt;='201901'!$F$4),'201901'!$G$4,IF(AND($N595&gt;='201901'!$E$5,$N595&lt;='201901'!$F$5),'201901'!$G$5,FALSE))))</f>
        <v>0</v>
      </c>
    </row>
    <row r="596" spans="1:20" x14ac:dyDescent="0.25">
      <c r="A596" s="5">
        <v>136091859</v>
      </c>
      <c r="B596" s="5">
        <v>13609185</v>
      </c>
      <c r="C596" s="5">
        <v>9</v>
      </c>
      <c r="D596" s="4" t="s">
        <v>1052</v>
      </c>
      <c r="E596" s="4" t="s">
        <v>1053</v>
      </c>
      <c r="F596" s="4">
        <v>2046502</v>
      </c>
      <c r="G596" s="4">
        <v>2046502</v>
      </c>
      <c r="H596" s="4">
        <v>3622543</v>
      </c>
      <c r="I596" s="4">
        <v>2046502</v>
      </c>
      <c r="J596" s="4">
        <v>2046502</v>
      </c>
      <c r="K596" s="4">
        <v>3622543</v>
      </c>
      <c r="L596" s="4">
        <v>15431094</v>
      </c>
      <c r="M596" s="4"/>
      <c r="N596" s="8">
        <v>2571849</v>
      </c>
      <c r="O596" s="4">
        <f>IF(AND($N596&gt;='201802'!$E$2,$N596&lt;='201802'!$F$2),'201802'!$I$2,IF(AND($N596&gt;='201802'!$E$3,$N596&lt;='201802'!$F$3),'201802'!$I$3,IF(AND($N596&gt;='201802'!$E$4,$N596&lt;='201802'!$F$4),'201802'!$I$4,IF(AND($N596&gt;='201802'!$E$5,$N596&lt;='201802'!$F$5),'201802'!$I$5,FALSE))))</f>
        <v>4</v>
      </c>
      <c r="P596" s="5">
        <f>IF(AND($N596&gt;='201802'!$E$2,$N596&lt;='201802'!$F$2),'201802'!$G$2,IF(AND($N596&gt;='201802'!$E$3,$N596&lt;='201802'!$F$3),'201802'!$G$3,IF(AND($N596&gt;='201802'!$E$4,$N596&lt;='201802'!$F$4),'201802'!$G$4,IF(AND($N596&gt;='201802'!$E$5,$N596&lt;='201802'!$F$5),'201802'!$G$5,FALSE))))</f>
        <v>0</v>
      </c>
      <c r="Q596" s="5">
        <f>IF(AND($N596&gt;='201803'!$E$2,$N596&lt;='201803'!$F$2),'201803'!$I$2,IF(AND($N596&gt;='201803'!$E$3,$N596&lt;='201803'!$F$3),'201803'!$I$3,IF(AND($N596&gt;='201803'!$E$4,$N596&lt;='201803'!$F$4),'201803'!$I$4,IF(AND($N596&gt;='201803'!$E$5,$N596&lt;='201803'!$F$5),'201803'!$I$5,FALSE))))</f>
        <v>4</v>
      </c>
      <c r="R596" s="5">
        <f>IF(AND($N596&gt;='201803'!$E$2,$N596&lt;='201803'!$F$2),'201803'!$G$2,IF(AND($N596&gt;='201803'!$E$3,$N596&lt;='201803'!$F$3),'201803'!$G$3,IF(AND($N596&gt;='201803'!$E$4,$N596&lt;='201803'!$F$4),'201803'!$G$4,IF(AND($N596&gt;='201803'!$E$5,$N596&lt;='201803'!$F$5),'201803'!$G$5,FALSE))))</f>
        <v>0</v>
      </c>
      <c r="S596" s="5">
        <f>IF(AND($N596&gt;='201901'!$E$2,$N596&lt;='201901'!$F$2),'201901'!$I$2,IF(AND($N596&gt;='201901'!$E$3,$N596&lt;='201901'!$F$3),'201901'!$I$3,IF(AND($N596&gt;='201901'!$E$4,$N596&lt;='201901'!$F$4),'201901'!$I$4,IF(AND($N596&gt;='201901'!$E$5,$N596&lt;='201901'!$F$5),'201901'!$I$5,FALSE))))</f>
        <v>4</v>
      </c>
      <c r="T596" s="5">
        <f>IF(AND($N596&gt;='201901'!$E$2,$N596&lt;='201901'!$F$2),'201901'!$G$2,IF(AND($N596&gt;='201901'!$E$3,$N596&lt;='201901'!$F$3),'201901'!$G$3,IF(AND($N596&gt;='201901'!$E$4,$N596&lt;='201901'!$F$4),'201901'!$G$4,IF(AND($N596&gt;='201901'!$E$5,$N596&lt;='201901'!$F$5),'201901'!$G$5,FALSE))))</f>
        <v>0</v>
      </c>
    </row>
    <row r="597" spans="1:20" x14ac:dyDescent="0.25">
      <c r="A597" s="5">
        <v>136351257</v>
      </c>
      <c r="B597" s="5">
        <v>13635125</v>
      </c>
      <c r="C597" s="5">
        <v>7</v>
      </c>
      <c r="D597" s="4" t="s">
        <v>1058</v>
      </c>
      <c r="E597" s="4" t="s">
        <v>1059</v>
      </c>
      <c r="F597" s="4">
        <v>1537601</v>
      </c>
      <c r="G597" s="4">
        <v>1460519</v>
      </c>
      <c r="H597" s="4">
        <v>2789408</v>
      </c>
      <c r="I597" s="4">
        <v>1460519</v>
      </c>
      <c r="J597" s="4">
        <v>1460519</v>
      </c>
      <c r="K597" s="4">
        <v>2789408</v>
      </c>
      <c r="L597" s="4">
        <v>11497974</v>
      </c>
      <c r="M597" s="4"/>
      <c r="N597" s="8">
        <v>1916329</v>
      </c>
      <c r="O597" s="4">
        <f>IF(AND($N597&gt;='201802'!$E$2,$N597&lt;='201802'!$F$2),'201802'!$I$2,IF(AND($N597&gt;='201802'!$E$3,$N597&lt;='201802'!$F$3),'201802'!$I$3,IF(AND($N597&gt;='201802'!$E$4,$N597&lt;='201802'!$F$4),'201802'!$I$4,IF(AND($N597&gt;='201802'!$E$5,$N597&lt;='201802'!$F$5),'201802'!$I$5,FALSE))))</f>
        <v>4</v>
      </c>
      <c r="P597" s="5">
        <f>IF(AND($N597&gt;='201802'!$E$2,$N597&lt;='201802'!$F$2),'201802'!$G$2,IF(AND($N597&gt;='201802'!$E$3,$N597&lt;='201802'!$F$3),'201802'!$G$3,IF(AND($N597&gt;='201802'!$E$4,$N597&lt;='201802'!$F$4),'201802'!$G$4,IF(AND($N597&gt;='201802'!$E$5,$N597&lt;='201802'!$F$5),'201802'!$G$5,FALSE))))</f>
        <v>0</v>
      </c>
      <c r="Q597" s="5">
        <f>IF(AND($N597&gt;='201803'!$E$2,$N597&lt;='201803'!$F$2),'201803'!$I$2,IF(AND($N597&gt;='201803'!$E$3,$N597&lt;='201803'!$F$3),'201803'!$I$3,IF(AND($N597&gt;='201803'!$E$4,$N597&lt;='201803'!$F$4),'201803'!$I$4,IF(AND($N597&gt;='201803'!$E$5,$N597&lt;='201803'!$F$5),'201803'!$I$5,FALSE))))</f>
        <v>4</v>
      </c>
      <c r="R597" s="5">
        <f>IF(AND($N597&gt;='201803'!$E$2,$N597&lt;='201803'!$F$2),'201803'!$G$2,IF(AND($N597&gt;='201803'!$E$3,$N597&lt;='201803'!$F$3),'201803'!$G$3,IF(AND($N597&gt;='201803'!$E$4,$N597&lt;='201803'!$F$4),'201803'!$G$4,IF(AND($N597&gt;='201803'!$E$5,$N597&lt;='201803'!$F$5),'201803'!$G$5,FALSE))))</f>
        <v>0</v>
      </c>
      <c r="S597" s="5">
        <f>IF(AND($N597&gt;='201901'!$E$2,$N597&lt;='201901'!$F$2),'201901'!$I$2,IF(AND($N597&gt;='201901'!$E$3,$N597&lt;='201901'!$F$3),'201901'!$I$3,IF(AND($N597&gt;='201901'!$E$4,$N597&lt;='201901'!$F$4),'201901'!$I$4,IF(AND($N597&gt;='201901'!$E$5,$N597&lt;='201901'!$F$5),'201901'!$I$5,FALSE))))</f>
        <v>4</v>
      </c>
      <c r="T597" s="5">
        <f>IF(AND($N597&gt;='201901'!$E$2,$N597&lt;='201901'!$F$2),'201901'!$G$2,IF(AND($N597&gt;='201901'!$E$3,$N597&lt;='201901'!$F$3),'201901'!$G$3,IF(AND($N597&gt;='201901'!$E$4,$N597&lt;='201901'!$F$4),'201901'!$G$4,IF(AND($N597&gt;='201901'!$E$5,$N597&lt;='201901'!$F$5),'201901'!$G$5,FALSE))))</f>
        <v>0</v>
      </c>
    </row>
    <row r="598" spans="1:20" x14ac:dyDescent="0.25">
      <c r="A598" s="5">
        <v>136369636</v>
      </c>
      <c r="B598" s="5">
        <v>13636963</v>
      </c>
      <c r="C598" s="5">
        <v>6</v>
      </c>
      <c r="D598" s="4" t="s">
        <v>1060</v>
      </c>
      <c r="E598" s="4" t="s">
        <v>1061</v>
      </c>
      <c r="F598" s="4">
        <v>1020250</v>
      </c>
      <c r="G598" s="4">
        <v>939682</v>
      </c>
      <c r="H598" s="4">
        <v>1854948</v>
      </c>
      <c r="I598" s="4">
        <v>910133</v>
      </c>
      <c r="J598" s="4">
        <v>1048851</v>
      </c>
      <c r="K598" s="4">
        <v>1926359</v>
      </c>
      <c r="L598" s="4">
        <v>7700223</v>
      </c>
      <c r="M598" s="4"/>
      <c r="N598" s="8">
        <v>1283370</v>
      </c>
      <c r="O598" s="4">
        <f>IF(AND($N598&gt;='201802'!$E$2,$N598&lt;='201802'!$F$2),'201802'!$I$2,IF(AND($N598&gt;='201802'!$E$3,$N598&lt;='201802'!$F$3),'201802'!$I$3,IF(AND($N598&gt;='201802'!$E$4,$N598&lt;='201802'!$F$4),'201802'!$I$4,IF(AND($N598&gt;='201802'!$E$5,$N598&lt;='201802'!$F$5),'201802'!$I$5,FALSE))))</f>
        <v>4</v>
      </c>
      <c r="P598" s="5">
        <f>IF(AND($N598&gt;='201802'!$E$2,$N598&lt;='201802'!$F$2),'201802'!$G$2,IF(AND($N598&gt;='201802'!$E$3,$N598&lt;='201802'!$F$3),'201802'!$G$3,IF(AND($N598&gt;='201802'!$E$4,$N598&lt;='201802'!$F$4),'201802'!$G$4,IF(AND($N598&gt;='201802'!$E$5,$N598&lt;='201802'!$F$5),'201802'!$G$5,FALSE))))</f>
        <v>0</v>
      </c>
      <c r="Q598" s="5">
        <f>IF(AND($N598&gt;='201803'!$E$2,$N598&lt;='201803'!$F$2),'201803'!$I$2,IF(AND($N598&gt;='201803'!$E$3,$N598&lt;='201803'!$F$3),'201803'!$I$3,IF(AND($N598&gt;='201803'!$E$4,$N598&lt;='201803'!$F$4),'201803'!$I$4,IF(AND($N598&gt;='201803'!$E$5,$N598&lt;='201803'!$F$5),'201803'!$I$5,FALSE))))</f>
        <v>4</v>
      </c>
      <c r="R598" s="5">
        <f>IF(AND($N598&gt;='201803'!$E$2,$N598&lt;='201803'!$F$2),'201803'!$G$2,IF(AND($N598&gt;='201803'!$E$3,$N598&lt;='201803'!$F$3),'201803'!$G$3,IF(AND($N598&gt;='201803'!$E$4,$N598&lt;='201803'!$F$4),'201803'!$G$4,IF(AND($N598&gt;='201803'!$E$5,$N598&lt;='201803'!$F$5),'201803'!$G$5,FALSE))))</f>
        <v>0</v>
      </c>
      <c r="S598" s="5">
        <f>IF(AND($N598&gt;='201901'!$E$2,$N598&lt;='201901'!$F$2),'201901'!$I$2,IF(AND($N598&gt;='201901'!$E$3,$N598&lt;='201901'!$F$3),'201901'!$I$3,IF(AND($N598&gt;='201901'!$E$4,$N598&lt;='201901'!$F$4),'201901'!$I$4,IF(AND($N598&gt;='201901'!$E$5,$N598&lt;='201901'!$F$5),'201901'!$I$5,FALSE))))</f>
        <v>4</v>
      </c>
      <c r="T598" s="5">
        <f>IF(AND($N598&gt;='201901'!$E$2,$N598&lt;='201901'!$F$2),'201901'!$G$2,IF(AND($N598&gt;='201901'!$E$3,$N598&lt;='201901'!$F$3),'201901'!$G$3,IF(AND($N598&gt;='201901'!$E$4,$N598&lt;='201901'!$F$4),'201901'!$G$4,IF(AND($N598&gt;='201901'!$E$5,$N598&lt;='201901'!$F$5),'201901'!$G$5,FALSE))))</f>
        <v>0</v>
      </c>
    </row>
    <row r="599" spans="1:20" x14ac:dyDescent="0.25">
      <c r="A599" s="5">
        <v>136522957</v>
      </c>
      <c r="B599" s="5">
        <v>13652295</v>
      </c>
      <c r="C599" s="5">
        <v>7</v>
      </c>
      <c r="D599" s="4" t="s">
        <v>1062</v>
      </c>
      <c r="E599" s="4" t="s">
        <v>1063</v>
      </c>
      <c r="F599" s="4">
        <v>798730</v>
      </c>
      <c r="G599" s="4">
        <v>657300</v>
      </c>
      <c r="H599" s="4">
        <v>1275357</v>
      </c>
      <c r="I599" s="4">
        <v>657300</v>
      </c>
      <c r="J599" s="4">
        <v>657300</v>
      </c>
      <c r="K599" s="4">
        <v>1275357</v>
      </c>
      <c r="L599" s="4">
        <v>5321344</v>
      </c>
      <c r="M599" s="4"/>
      <c r="N599" s="8">
        <v>886890</v>
      </c>
      <c r="O599" s="4">
        <f>IF(AND($N599&gt;='201802'!$E$2,$N599&lt;='201802'!$F$2),'201802'!$I$2,IF(AND($N599&gt;='201802'!$E$3,$N599&lt;='201802'!$F$3),'201802'!$I$3,IF(AND($N599&gt;='201802'!$E$4,$N599&lt;='201802'!$F$4),'201802'!$I$4,IF(AND($N599&gt;='201802'!$E$5,$N599&lt;='201802'!$F$5),'201802'!$I$5,FALSE))))</f>
        <v>4</v>
      </c>
      <c r="P599" s="5">
        <f>IF(AND($N599&gt;='201802'!$E$2,$N599&lt;='201802'!$F$2),'201802'!$G$2,IF(AND($N599&gt;='201802'!$E$3,$N599&lt;='201802'!$F$3),'201802'!$G$3,IF(AND($N599&gt;='201802'!$E$4,$N599&lt;='201802'!$F$4),'201802'!$G$4,IF(AND($N599&gt;='201802'!$E$5,$N599&lt;='201802'!$F$5),'201802'!$G$5,FALSE))))</f>
        <v>0</v>
      </c>
      <c r="Q599" s="5">
        <f>IF(AND($N599&gt;='201803'!$E$2,$N599&lt;='201803'!$F$2),'201803'!$I$2,IF(AND($N599&gt;='201803'!$E$3,$N599&lt;='201803'!$F$3),'201803'!$I$3,IF(AND($N599&gt;='201803'!$E$4,$N599&lt;='201803'!$F$4),'201803'!$I$4,IF(AND($N599&gt;='201803'!$E$5,$N599&lt;='201803'!$F$5),'201803'!$I$5,FALSE))))</f>
        <v>4</v>
      </c>
      <c r="R599" s="5">
        <f>IF(AND($N599&gt;='201803'!$E$2,$N599&lt;='201803'!$F$2),'201803'!$G$2,IF(AND($N599&gt;='201803'!$E$3,$N599&lt;='201803'!$F$3),'201803'!$G$3,IF(AND($N599&gt;='201803'!$E$4,$N599&lt;='201803'!$F$4),'201803'!$G$4,IF(AND($N599&gt;='201803'!$E$5,$N599&lt;='201803'!$F$5),'201803'!$G$5,FALSE))))</f>
        <v>0</v>
      </c>
      <c r="S599" s="5">
        <f>IF(AND($N599&gt;='201901'!$E$2,$N599&lt;='201901'!$F$2),'201901'!$I$2,IF(AND($N599&gt;='201901'!$E$3,$N599&lt;='201901'!$F$3),'201901'!$I$3,IF(AND($N599&gt;='201901'!$E$4,$N599&lt;='201901'!$F$4),'201901'!$I$4,IF(AND($N599&gt;='201901'!$E$5,$N599&lt;='201901'!$F$5),'201901'!$I$5,FALSE))))</f>
        <v>4</v>
      </c>
      <c r="T599" s="5">
        <f>IF(AND($N599&gt;='201901'!$E$2,$N599&lt;='201901'!$F$2),'201901'!$G$2,IF(AND($N599&gt;='201901'!$E$3,$N599&lt;='201901'!$F$3),'201901'!$G$3,IF(AND($N599&gt;='201901'!$E$4,$N599&lt;='201901'!$F$4),'201901'!$G$4,IF(AND($N599&gt;='201901'!$E$5,$N599&lt;='201901'!$F$5),'201901'!$G$5,FALSE))))</f>
        <v>0</v>
      </c>
    </row>
    <row r="600" spans="1:20" x14ac:dyDescent="0.25">
      <c r="A600" s="5">
        <v>136571443</v>
      </c>
      <c r="B600" s="5">
        <v>13657144</v>
      </c>
      <c r="C600" s="5">
        <v>3</v>
      </c>
      <c r="D600" s="4" t="s">
        <v>1066</v>
      </c>
      <c r="E600" s="4" t="s">
        <v>1067</v>
      </c>
      <c r="F600" s="4">
        <v>1657470</v>
      </c>
      <c r="G600" s="4">
        <v>1580388</v>
      </c>
      <c r="H600" s="4">
        <v>3028581</v>
      </c>
      <c r="I600" s="4">
        <v>1580388</v>
      </c>
      <c r="J600" s="4">
        <v>1604970</v>
      </c>
      <c r="K600" s="4">
        <v>3053163</v>
      </c>
      <c r="L600" s="4">
        <v>12504960</v>
      </c>
      <c r="M600" s="4"/>
      <c r="N600" s="8">
        <v>2084160</v>
      </c>
      <c r="O600" s="4">
        <f>IF(AND($N600&gt;='201802'!$E$2,$N600&lt;='201802'!$F$2),'201802'!$I$2,IF(AND($N600&gt;='201802'!$E$3,$N600&lt;='201802'!$F$3),'201802'!$I$3,IF(AND($N600&gt;='201802'!$E$4,$N600&lt;='201802'!$F$4),'201802'!$I$4,IF(AND($N600&gt;='201802'!$E$5,$N600&lt;='201802'!$F$5),'201802'!$I$5,FALSE))))</f>
        <v>4</v>
      </c>
      <c r="P600" s="5">
        <f>IF(AND($N600&gt;='201802'!$E$2,$N600&lt;='201802'!$F$2),'201802'!$G$2,IF(AND($N600&gt;='201802'!$E$3,$N600&lt;='201802'!$F$3),'201802'!$G$3,IF(AND($N600&gt;='201802'!$E$4,$N600&lt;='201802'!$F$4),'201802'!$G$4,IF(AND($N600&gt;='201802'!$E$5,$N600&lt;='201802'!$F$5),'201802'!$G$5,FALSE))))</f>
        <v>0</v>
      </c>
      <c r="Q600" s="5">
        <f>IF(AND($N600&gt;='201803'!$E$2,$N600&lt;='201803'!$F$2),'201803'!$I$2,IF(AND($N600&gt;='201803'!$E$3,$N600&lt;='201803'!$F$3),'201803'!$I$3,IF(AND($N600&gt;='201803'!$E$4,$N600&lt;='201803'!$F$4),'201803'!$I$4,IF(AND($N600&gt;='201803'!$E$5,$N600&lt;='201803'!$F$5),'201803'!$I$5,FALSE))))</f>
        <v>4</v>
      </c>
      <c r="R600" s="5">
        <f>IF(AND($N600&gt;='201803'!$E$2,$N600&lt;='201803'!$F$2),'201803'!$G$2,IF(AND($N600&gt;='201803'!$E$3,$N600&lt;='201803'!$F$3),'201803'!$G$3,IF(AND($N600&gt;='201803'!$E$4,$N600&lt;='201803'!$F$4),'201803'!$G$4,IF(AND($N600&gt;='201803'!$E$5,$N600&lt;='201803'!$F$5),'201803'!$G$5,FALSE))))</f>
        <v>0</v>
      </c>
      <c r="S600" s="5">
        <f>IF(AND($N600&gt;='201901'!$E$2,$N600&lt;='201901'!$F$2),'201901'!$I$2,IF(AND($N600&gt;='201901'!$E$3,$N600&lt;='201901'!$F$3),'201901'!$I$3,IF(AND($N600&gt;='201901'!$E$4,$N600&lt;='201901'!$F$4),'201901'!$I$4,IF(AND($N600&gt;='201901'!$E$5,$N600&lt;='201901'!$F$5),'201901'!$I$5,FALSE))))</f>
        <v>4</v>
      </c>
      <c r="T600" s="5">
        <f>IF(AND($N600&gt;='201901'!$E$2,$N600&lt;='201901'!$F$2),'201901'!$G$2,IF(AND($N600&gt;='201901'!$E$3,$N600&lt;='201901'!$F$3),'201901'!$G$3,IF(AND($N600&gt;='201901'!$E$4,$N600&lt;='201901'!$F$4),'201901'!$G$4,IF(AND($N600&gt;='201901'!$E$5,$N600&lt;='201901'!$F$5),'201901'!$G$5,FALSE))))</f>
        <v>0</v>
      </c>
    </row>
    <row r="601" spans="1:20" x14ac:dyDescent="0.25">
      <c r="A601" s="5">
        <v>136604872</v>
      </c>
      <c r="B601" s="5">
        <v>13660487</v>
      </c>
      <c r="C601" s="5">
        <v>2</v>
      </c>
      <c r="D601" s="4" t="s">
        <v>4089</v>
      </c>
      <c r="E601" s="4" t="s">
        <v>4090</v>
      </c>
      <c r="F601" s="4"/>
      <c r="G601" s="4"/>
      <c r="H601" s="4"/>
      <c r="I601" s="4"/>
      <c r="J601" s="4"/>
      <c r="K601" s="4">
        <v>4794650</v>
      </c>
      <c r="L601" s="4">
        <v>4794650</v>
      </c>
      <c r="M601" s="4"/>
      <c r="N601" s="8">
        <v>4794650</v>
      </c>
      <c r="O601" s="4">
        <f>IF(AND($N601&gt;='201802'!$E$2,$N601&lt;='201802'!$F$2),'201802'!$I$2,IF(AND($N601&gt;='201802'!$E$3,$N601&lt;='201802'!$F$3),'201802'!$I$3,IF(AND($N601&gt;='201802'!$E$4,$N601&lt;='201802'!$F$4),'201802'!$I$4,IF(AND($N601&gt;='201802'!$E$5,$N601&lt;='201802'!$F$5),'201802'!$I$5,FALSE))))</f>
        <v>4</v>
      </c>
      <c r="P601" s="5">
        <f>IF(AND($N601&gt;='201802'!$E$2,$N601&lt;='201802'!$F$2),'201802'!$G$2,IF(AND($N601&gt;='201802'!$E$3,$N601&lt;='201802'!$F$3),'201802'!$G$3,IF(AND($N601&gt;='201802'!$E$4,$N601&lt;='201802'!$F$4),'201802'!$G$4,IF(AND($N601&gt;='201802'!$E$5,$N601&lt;='201802'!$F$5),'201802'!$G$5,FALSE))))</f>
        <v>0</v>
      </c>
      <c r="Q601" s="5">
        <f>IF(AND($N601&gt;='201803'!$E$2,$N601&lt;='201803'!$F$2),'201803'!$I$2,IF(AND($N601&gt;='201803'!$E$3,$N601&lt;='201803'!$F$3),'201803'!$I$3,IF(AND($N601&gt;='201803'!$E$4,$N601&lt;='201803'!$F$4),'201803'!$I$4,IF(AND($N601&gt;='201803'!$E$5,$N601&lt;='201803'!$F$5),'201803'!$I$5,FALSE))))</f>
        <v>4</v>
      </c>
      <c r="R601" s="5">
        <f>IF(AND($N601&gt;='201803'!$E$2,$N601&lt;='201803'!$F$2),'201803'!$G$2,IF(AND($N601&gt;='201803'!$E$3,$N601&lt;='201803'!$F$3),'201803'!$G$3,IF(AND($N601&gt;='201803'!$E$4,$N601&lt;='201803'!$F$4),'201803'!$G$4,IF(AND($N601&gt;='201803'!$E$5,$N601&lt;='201803'!$F$5),'201803'!$G$5,FALSE))))</f>
        <v>0</v>
      </c>
      <c r="S601" s="5">
        <f>IF(AND($N601&gt;='201901'!$E$2,$N601&lt;='201901'!$F$2),'201901'!$I$2,IF(AND($N601&gt;='201901'!$E$3,$N601&lt;='201901'!$F$3),'201901'!$I$3,IF(AND($N601&gt;='201901'!$E$4,$N601&lt;='201901'!$F$4),'201901'!$I$4,IF(AND($N601&gt;='201901'!$E$5,$N601&lt;='201901'!$F$5),'201901'!$I$5,FALSE))))</f>
        <v>4</v>
      </c>
      <c r="T601" s="5">
        <f>IF(AND($N601&gt;='201901'!$E$2,$N601&lt;='201901'!$F$2),'201901'!$G$2,IF(AND($N601&gt;='201901'!$E$3,$N601&lt;='201901'!$F$3),'201901'!$G$3,IF(AND($N601&gt;='201901'!$E$4,$N601&lt;='201901'!$F$4),'201901'!$G$4,IF(AND($N601&gt;='201901'!$E$5,$N601&lt;='201901'!$F$5),'201901'!$G$5,FALSE))))</f>
        <v>0</v>
      </c>
    </row>
    <row r="602" spans="1:20" x14ac:dyDescent="0.25">
      <c r="A602" s="5">
        <v>136678450</v>
      </c>
      <c r="B602" s="5">
        <v>13667845</v>
      </c>
      <c r="C602" s="5">
        <v>0</v>
      </c>
      <c r="D602" s="4" t="s">
        <v>1070</v>
      </c>
      <c r="E602" s="4" t="s">
        <v>1071</v>
      </c>
      <c r="F602" s="4">
        <v>763393</v>
      </c>
      <c r="G602" s="4">
        <v>653276</v>
      </c>
      <c r="H602" s="4">
        <v>1133974</v>
      </c>
      <c r="I602" s="4">
        <v>653276</v>
      </c>
      <c r="J602" s="4">
        <v>653276</v>
      </c>
      <c r="K602" s="4">
        <v>1135787</v>
      </c>
      <c r="L602" s="4">
        <v>4992982</v>
      </c>
      <c r="M602" s="4"/>
      <c r="N602" s="8">
        <v>832163</v>
      </c>
      <c r="O602" s="4">
        <f>IF(AND($N602&gt;='201802'!$E$2,$N602&lt;='201802'!$F$2),'201802'!$I$2,IF(AND($N602&gt;='201802'!$E$3,$N602&lt;='201802'!$F$3),'201802'!$I$3,IF(AND($N602&gt;='201802'!$E$4,$N602&lt;='201802'!$F$4),'201802'!$I$4,IF(AND($N602&gt;='201802'!$E$5,$N602&lt;='201802'!$F$5),'201802'!$I$5,FALSE))))</f>
        <v>4</v>
      </c>
      <c r="P602" s="5">
        <f>IF(AND($N602&gt;='201802'!$E$2,$N602&lt;='201802'!$F$2),'201802'!$G$2,IF(AND($N602&gt;='201802'!$E$3,$N602&lt;='201802'!$F$3),'201802'!$G$3,IF(AND($N602&gt;='201802'!$E$4,$N602&lt;='201802'!$F$4),'201802'!$G$4,IF(AND($N602&gt;='201802'!$E$5,$N602&lt;='201802'!$F$5),'201802'!$G$5,FALSE))))</f>
        <v>0</v>
      </c>
      <c r="Q602" s="5">
        <f>IF(AND($N602&gt;='201803'!$E$2,$N602&lt;='201803'!$F$2),'201803'!$I$2,IF(AND($N602&gt;='201803'!$E$3,$N602&lt;='201803'!$F$3),'201803'!$I$3,IF(AND($N602&gt;='201803'!$E$4,$N602&lt;='201803'!$F$4),'201803'!$I$4,IF(AND($N602&gt;='201803'!$E$5,$N602&lt;='201803'!$F$5),'201803'!$I$5,FALSE))))</f>
        <v>4</v>
      </c>
      <c r="R602" s="5">
        <f>IF(AND($N602&gt;='201803'!$E$2,$N602&lt;='201803'!$F$2),'201803'!$G$2,IF(AND($N602&gt;='201803'!$E$3,$N602&lt;='201803'!$F$3),'201803'!$G$3,IF(AND($N602&gt;='201803'!$E$4,$N602&lt;='201803'!$F$4),'201803'!$G$4,IF(AND($N602&gt;='201803'!$E$5,$N602&lt;='201803'!$F$5),'201803'!$G$5,FALSE))))</f>
        <v>0</v>
      </c>
      <c r="S602" s="5">
        <f>IF(AND($N602&gt;='201901'!$E$2,$N602&lt;='201901'!$F$2),'201901'!$I$2,IF(AND($N602&gt;='201901'!$E$3,$N602&lt;='201901'!$F$3),'201901'!$I$3,IF(AND($N602&gt;='201901'!$E$4,$N602&lt;='201901'!$F$4),'201901'!$I$4,IF(AND($N602&gt;='201901'!$E$5,$N602&lt;='201901'!$F$5),'201901'!$I$5,FALSE))))</f>
        <v>4</v>
      </c>
      <c r="T602" s="5">
        <f>IF(AND($N602&gt;='201901'!$E$2,$N602&lt;='201901'!$F$2),'201901'!$G$2,IF(AND($N602&gt;='201901'!$E$3,$N602&lt;='201901'!$F$3),'201901'!$G$3,IF(AND($N602&gt;='201901'!$E$4,$N602&lt;='201901'!$F$4),'201901'!$G$4,IF(AND($N602&gt;='201901'!$E$5,$N602&lt;='201901'!$F$5),'201901'!$G$5,FALSE))))</f>
        <v>0</v>
      </c>
    </row>
    <row r="603" spans="1:20" x14ac:dyDescent="0.25">
      <c r="A603" s="5">
        <v>136701231</v>
      </c>
      <c r="B603" s="5">
        <v>13670123</v>
      </c>
      <c r="C603" s="5">
        <v>1</v>
      </c>
      <c r="D603" s="4" t="s">
        <v>1072</v>
      </c>
      <c r="E603" s="4" t="s">
        <v>1073</v>
      </c>
      <c r="F603" s="4">
        <v>1529553</v>
      </c>
      <c r="G603" s="4">
        <v>1452471</v>
      </c>
      <c r="H603" s="4">
        <v>2781360</v>
      </c>
      <c r="I603" s="4">
        <v>1460519</v>
      </c>
      <c r="J603" s="4">
        <v>1460519</v>
      </c>
      <c r="K603" s="4">
        <v>2789408</v>
      </c>
      <c r="L603" s="4">
        <v>11473830</v>
      </c>
      <c r="M603" s="4"/>
      <c r="N603" s="8">
        <v>1912305</v>
      </c>
      <c r="O603" s="4">
        <f>IF(AND($N603&gt;='201802'!$E$2,$N603&lt;='201802'!$F$2),'201802'!$I$2,IF(AND($N603&gt;='201802'!$E$3,$N603&lt;='201802'!$F$3),'201802'!$I$3,IF(AND($N603&gt;='201802'!$E$4,$N603&lt;='201802'!$F$4),'201802'!$I$4,IF(AND($N603&gt;='201802'!$E$5,$N603&lt;='201802'!$F$5),'201802'!$I$5,FALSE))))</f>
        <v>4</v>
      </c>
      <c r="P603" s="5">
        <f>IF(AND($N603&gt;='201802'!$E$2,$N603&lt;='201802'!$F$2),'201802'!$G$2,IF(AND($N603&gt;='201802'!$E$3,$N603&lt;='201802'!$F$3),'201802'!$G$3,IF(AND($N603&gt;='201802'!$E$4,$N603&lt;='201802'!$F$4),'201802'!$G$4,IF(AND($N603&gt;='201802'!$E$5,$N603&lt;='201802'!$F$5),'201802'!$G$5,FALSE))))</f>
        <v>0</v>
      </c>
      <c r="Q603" s="5">
        <f>IF(AND($N603&gt;='201803'!$E$2,$N603&lt;='201803'!$F$2),'201803'!$I$2,IF(AND($N603&gt;='201803'!$E$3,$N603&lt;='201803'!$F$3),'201803'!$I$3,IF(AND($N603&gt;='201803'!$E$4,$N603&lt;='201803'!$F$4),'201803'!$I$4,IF(AND($N603&gt;='201803'!$E$5,$N603&lt;='201803'!$F$5),'201803'!$I$5,FALSE))))</f>
        <v>4</v>
      </c>
      <c r="R603" s="5">
        <f>IF(AND($N603&gt;='201803'!$E$2,$N603&lt;='201803'!$F$2),'201803'!$G$2,IF(AND($N603&gt;='201803'!$E$3,$N603&lt;='201803'!$F$3),'201803'!$G$3,IF(AND($N603&gt;='201803'!$E$4,$N603&lt;='201803'!$F$4),'201803'!$G$4,IF(AND($N603&gt;='201803'!$E$5,$N603&lt;='201803'!$F$5),'201803'!$G$5,FALSE))))</f>
        <v>0</v>
      </c>
      <c r="S603" s="5">
        <f>IF(AND($N603&gt;='201901'!$E$2,$N603&lt;='201901'!$F$2),'201901'!$I$2,IF(AND($N603&gt;='201901'!$E$3,$N603&lt;='201901'!$F$3),'201901'!$I$3,IF(AND($N603&gt;='201901'!$E$4,$N603&lt;='201901'!$F$4),'201901'!$I$4,IF(AND($N603&gt;='201901'!$E$5,$N603&lt;='201901'!$F$5),'201901'!$I$5,FALSE))))</f>
        <v>4</v>
      </c>
      <c r="T603" s="5">
        <f>IF(AND($N603&gt;='201901'!$E$2,$N603&lt;='201901'!$F$2),'201901'!$G$2,IF(AND($N603&gt;='201901'!$E$3,$N603&lt;='201901'!$F$3),'201901'!$G$3,IF(AND($N603&gt;='201901'!$E$4,$N603&lt;='201901'!$F$4),'201901'!$G$4,IF(AND($N603&gt;='201901'!$E$5,$N603&lt;='201901'!$F$5),'201901'!$G$5,FALSE))))</f>
        <v>0</v>
      </c>
    </row>
    <row r="604" spans="1:20" x14ac:dyDescent="0.25">
      <c r="A604" s="5">
        <v>136708376</v>
      </c>
      <c r="B604" s="5">
        <v>13670837</v>
      </c>
      <c r="C604" s="5">
        <v>6</v>
      </c>
      <c r="D604" s="4" t="s">
        <v>1074</v>
      </c>
      <c r="E604" s="4" t="s">
        <v>1075</v>
      </c>
      <c r="F604" s="4">
        <v>1537601</v>
      </c>
      <c r="G604" s="4">
        <v>1460519</v>
      </c>
      <c r="H604" s="4">
        <v>2789408</v>
      </c>
      <c r="I604" s="4">
        <v>1460519</v>
      </c>
      <c r="J604" s="4">
        <v>1460519</v>
      </c>
      <c r="K604" s="4">
        <v>2789408</v>
      </c>
      <c r="L604" s="4">
        <v>11497974</v>
      </c>
      <c r="M604" s="4"/>
      <c r="N604" s="8">
        <v>1916329</v>
      </c>
      <c r="O604" s="4">
        <f>IF(AND($N604&gt;='201802'!$E$2,$N604&lt;='201802'!$F$2),'201802'!$I$2,IF(AND($N604&gt;='201802'!$E$3,$N604&lt;='201802'!$F$3),'201802'!$I$3,IF(AND($N604&gt;='201802'!$E$4,$N604&lt;='201802'!$F$4),'201802'!$I$4,IF(AND($N604&gt;='201802'!$E$5,$N604&lt;='201802'!$F$5),'201802'!$I$5,FALSE))))</f>
        <v>4</v>
      </c>
      <c r="P604" s="5">
        <f>IF(AND($N604&gt;='201802'!$E$2,$N604&lt;='201802'!$F$2),'201802'!$G$2,IF(AND($N604&gt;='201802'!$E$3,$N604&lt;='201802'!$F$3),'201802'!$G$3,IF(AND($N604&gt;='201802'!$E$4,$N604&lt;='201802'!$F$4),'201802'!$G$4,IF(AND($N604&gt;='201802'!$E$5,$N604&lt;='201802'!$F$5),'201802'!$G$5,FALSE))))</f>
        <v>0</v>
      </c>
      <c r="Q604" s="5">
        <f>IF(AND($N604&gt;='201803'!$E$2,$N604&lt;='201803'!$F$2),'201803'!$I$2,IF(AND($N604&gt;='201803'!$E$3,$N604&lt;='201803'!$F$3),'201803'!$I$3,IF(AND($N604&gt;='201803'!$E$4,$N604&lt;='201803'!$F$4),'201803'!$I$4,IF(AND($N604&gt;='201803'!$E$5,$N604&lt;='201803'!$F$5),'201803'!$I$5,FALSE))))</f>
        <v>4</v>
      </c>
      <c r="R604" s="5">
        <f>IF(AND($N604&gt;='201803'!$E$2,$N604&lt;='201803'!$F$2),'201803'!$G$2,IF(AND($N604&gt;='201803'!$E$3,$N604&lt;='201803'!$F$3),'201803'!$G$3,IF(AND($N604&gt;='201803'!$E$4,$N604&lt;='201803'!$F$4),'201803'!$G$4,IF(AND($N604&gt;='201803'!$E$5,$N604&lt;='201803'!$F$5),'201803'!$G$5,FALSE))))</f>
        <v>0</v>
      </c>
      <c r="S604" s="5">
        <f>IF(AND($N604&gt;='201901'!$E$2,$N604&lt;='201901'!$F$2),'201901'!$I$2,IF(AND($N604&gt;='201901'!$E$3,$N604&lt;='201901'!$F$3),'201901'!$I$3,IF(AND($N604&gt;='201901'!$E$4,$N604&lt;='201901'!$F$4),'201901'!$I$4,IF(AND($N604&gt;='201901'!$E$5,$N604&lt;='201901'!$F$5),'201901'!$I$5,FALSE))))</f>
        <v>4</v>
      </c>
      <c r="T604" s="5">
        <f>IF(AND($N604&gt;='201901'!$E$2,$N604&lt;='201901'!$F$2),'201901'!$G$2,IF(AND($N604&gt;='201901'!$E$3,$N604&lt;='201901'!$F$3),'201901'!$G$3,IF(AND($N604&gt;='201901'!$E$4,$N604&lt;='201901'!$F$4),'201901'!$G$4,IF(AND($N604&gt;='201901'!$E$5,$N604&lt;='201901'!$F$5),'201901'!$G$5,FALSE))))</f>
        <v>0</v>
      </c>
    </row>
    <row r="605" spans="1:20" x14ac:dyDescent="0.25">
      <c r="A605" s="5">
        <v>136801899</v>
      </c>
      <c r="B605" s="5">
        <v>13680189</v>
      </c>
      <c r="C605" s="5">
        <v>9</v>
      </c>
      <c r="D605" s="4" t="s">
        <v>4091</v>
      </c>
      <c r="E605" s="4" t="s">
        <v>4092</v>
      </c>
      <c r="F605" s="4">
        <v>1537601</v>
      </c>
      <c r="G605" s="4">
        <v>1460519</v>
      </c>
      <c r="H605" s="4">
        <v>2789408</v>
      </c>
      <c r="I605" s="4">
        <v>1460519</v>
      </c>
      <c r="J605" s="4">
        <v>1460519</v>
      </c>
      <c r="K605" s="4">
        <v>2789408</v>
      </c>
      <c r="L605" s="4">
        <v>11497974</v>
      </c>
      <c r="M605" s="4"/>
      <c r="N605" s="8">
        <v>1916329</v>
      </c>
      <c r="O605" s="4">
        <f>IF(AND($N605&gt;='201802'!$E$2,$N605&lt;='201802'!$F$2),'201802'!$I$2,IF(AND($N605&gt;='201802'!$E$3,$N605&lt;='201802'!$F$3),'201802'!$I$3,IF(AND($N605&gt;='201802'!$E$4,$N605&lt;='201802'!$F$4),'201802'!$I$4,IF(AND($N605&gt;='201802'!$E$5,$N605&lt;='201802'!$F$5),'201802'!$I$5,FALSE))))</f>
        <v>4</v>
      </c>
      <c r="P605" s="5">
        <f>IF(AND($N605&gt;='201802'!$E$2,$N605&lt;='201802'!$F$2),'201802'!$G$2,IF(AND($N605&gt;='201802'!$E$3,$N605&lt;='201802'!$F$3),'201802'!$G$3,IF(AND($N605&gt;='201802'!$E$4,$N605&lt;='201802'!$F$4),'201802'!$G$4,IF(AND($N605&gt;='201802'!$E$5,$N605&lt;='201802'!$F$5),'201802'!$G$5,FALSE))))</f>
        <v>0</v>
      </c>
      <c r="Q605" s="5">
        <f>IF(AND($N605&gt;='201803'!$E$2,$N605&lt;='201803'!$F$2),'201803'!$I$2,IF(AND($N605&gt;='201803'!$E$3,$N605&lt;='201803'!$F$3),'201803'!$I$3,IF(AND($N605&gt;='201803'!$E$4,$N605&lt;='201803'!$F$4),'201803'!$I$4,IF(AND($N605&gt;='201803'!$E$5,$N605&lt;='201803'!$F$5),'201803'!$I$5,FALSE))))</f>
        <v>4</v>
      </c>
      <c r="R605" s="5">
        <f>IF(AND($N605&gt;='201803'!$E$2,$N605&lt;='201803'!$F$2),'201803'!$G$2,IF(AND($N605&gt;='201803'!$E$3,$N605&lt;='201803'!$F$3),'201803'!$G$3,IF(AND($N605&gt;='201803'!$E$4,$N605&lt;='201803'!$F$4),'201803'!$G$4,IF(AND($N605&gt;='201803'!$E$5,$N605&lt;='201803'!$F$5),'201803'!$G$5,FALSE))))</f>
        <v>0</v>
      </c>
      <c r="S605" s="5">
        <f>IF(AND($N605&gt;='201901'!$E$2,$N605&lt;='201901'!$F$2),'201901'!$I$2,IF(AND($N605&gt;='201901'!$E$3,$N605&lt;='201901'!$F$3),'201901'!$I$3,IF(AND($N605&gt;='201901'!$E$4,$N605&lt;='201901'!$F$4),'201901'!$I$4,IF(AND($N605&gt;='201901'!$E$5,$N605&lt;='201901'!$F$5),'201901'!$I$5,FALSE))))</f>
        <v>4</v>
      </c>
      <c r="T605" s="5">
        <f>IF(AND($N605&gt;='201901'!$E$2,$N605&lt;='201901'!$F$2),'201901'!$G$2,IF(AND($N605&gt;='201901'!$E$3,$N605&lt;='201901'!$F$3),'201901'!$G$3,IF(AND($N605&gt;='201901'!$E$4,$N605&lt;='201901'!$F$4),'201901'!$G$4,IF(AND($N605&gt;='201901'!$E$5,$N605&lt;='201901'!$F$5),'201901'!$G$5,FALSE))))</f>
        <v>0</v>
      </c>
    </row>
    <row r="606" spans="1:20" x14ac:dyDescent="0.25">
      <c r="A606" s="4" t="s">
        <v>4484</v>
      </c>
      <c r="B606" s="5">
        <v>13683536</v>
      </c>
      <c r="C606" s="4" t="s">
        <v>3857</v>
      </c>
      <c r="D606" s="4" t="s">
        <v>4485</v>
      </c>
      <c r="E606" s="4" t="s">
        <v>4486</v>
      </c>
      <c r="F606" s="4"/>
      <c r="G606" s="4"/>
      <c r="H606" s="4">
        <v>426519</v>
      </c>
      <c r="I606" s="4"/>
      <c r="J606" s="4"/>
      <c r="K606" s="4"/>
      <c r="L606" s="4">
        <v>426519</v>
      </c>
      <c r="M606" s="4"/>
      <c r="N606" s="8">
        <v>426519</v>
      </c>
      <c r="O606" s="4">
        <f>IF(AND($N606&gt;='201802'!$E$2,$N606&lt;='201802'!$F$2),'201802'!$I$2,IF(AND($N606&gt;='201802'!$E$3,$N606&lt;='201802'!$F$3),'201802'!$I$3,IF(AND($N606&gt;='201802'!$E$4,$N606&lt;='201802'!$F$4),'201802'!$I$4,IF(AND($N606&gt;='201802'!$E$5,$N606&lt;='201802'!$F$5),'201802'!$I$5,FALSE))))</f>
        <v>3</v>
      </c>
      <c r="P606" s="5">
        <f>IF(AND($N606&gt;='201802'!$E$2,$N606&lt;='201802'!$F$2),'201802'!$G$2,IF(AND($N606&gt;='201802'!$E$3,$N606&lt;='201802'!$F$3),'201802'!$G$3,IF(AND($N606&gt;='201802'!$E$4,$N606&lt;='201802'!$F$4),'201802'!$G$4,IF(AND($N606&gt;='201802'!$E$5,$N606&lt;='201802'!$F$5),'201802'!$G$5,FALSE))))</f>
        <v>2199</v>
      </c>
      <c r="Q606" s="5">
        <f>IF(AND($N606&gt;='201803'!$E$2,$N606&lt;='201803'!$F$2),'201803'!$I$2,IF(AND($N606&gt;='201803'!$E$3,$N606&lt;='201803'!$F$3),'201803'!$I$3,IF(AND($N606&gt;='201803'!$E$4,$N606&lt;='201803'!$F$4),'201803'!$I$4,IF(AND($N606&gt;='201803'!$E$5,$N606&lt;='201803'!$F$5),'201803'!$I$5,FALSE))))</f>
        <v>2</v>
      </c>
      <c r="R606" s="5">
        <f>IF(AND($N606&gt;='201803'!$E$2,$N606&lt;='201803'!$F$2),'201803'!$G$2,IF(AND($N606&gt;='201803'!$E$3,$N606&lt;='201803'!$F$3),'201803'!$G$3,IF(AND($N606&gt;='201803'!$E$4,$N606&lt;='201803'!$F$4),'201803'!$G$4,IF(AND($N606&gt;='201803'!$E$5,$N606&lt;='201803'!$F$5),'201803'!$G$5,FALSE))))</f>
        <v>7259</v>
      </c>
      <c r="S606" s="5">
        <f>IF(AND($N606&gt;='201901'!$E$2,$N606&lt;='201901'!$F$2),'201901'!$I$2,IF(AND($N606&gt;='201901'!$E$3,$N606&lt;='201901'!$F$3),'201901'!$I$3,IF(AND($N606&gt;='201901'!$E$4,$N606&lt;='201901'!$F$4),'201901'!$I$4,IF(AND($N606&gt;='201901'!$E$5,$N606&lt;='201901'!$F$5),'201901'!$I$5,FALSE))))</f>
        <v>2</v>
      </c>
      <c r="T606" s="5">
        <f>IF(AND($N606&gt;='201901'!$E$2,$N606&lt;='201901'!$F$2),'201901'!$G$2,IF(AND($N606&gt;='201901'!$E$3,$N606&lt;='201901'!$F$3),'201901'!$G$3,IF(AND($N606&gt;='201901'!$E$4,$N606&lt;='201901'!$F$4),'201901'!$G$4,IF(AND($N606&gt;='201901'!$E$5,$N606&lt;='201901'!$F$5),'201901'!$G$5,FALSE))))</f>
        <v>7587</v>
      </c>
    </row>
    <row r="607" spans="1:20" x14ac:dyDescent="0.25">
      <c r="A607" s="5">
        <v>136836730</v>
      </c>
      <c r="B607" s="5">
        <v>13683673</v>
      </c>
      <c r="C607" s="5">
        <v>0</v>
      </c>
      <c r="D607" s="4" t="s">
        <v>2245</v>
      </c>
      <c r="E607" s="4" t="s">
        <v>2246</v>
      </c>
      <c r="F607" s="4">
        <v>1878376</v>
      </c>
      <c r="G607" s="4">
        <v>1801294</v>
      </c>
      <c r="H607" s="4">
        <v>3626327</v>
      </c>
      <c r="I607" s="4">
        <v>1809342</v>
      </c>
      <c r="J607" s="4">
        <v>1809342</v>
      </c>
      <c r="K607" s="4">
        <v>3626328</v>
      </c>
      <c r="L607" s="4">
        <v>14551009</v>
      </c>
      <c r="M607" s="4"/>
      <c r="N607" s="8">
        <v>2425168</v>
      </c>
      <c r="O607" s="4">
        <f>IF(AND($N607&gt;='201802'!$E$2,$N607&lt;='201802'!$F$2),'201802'!$I$2,IF(AND($N607&gt;='201802'!$E$3,$N607&lt;='201802'!$F$3),'201802'!$I$3,IF(AND($N607&gt;='201802'!$E$4,$N607&lt;='201802'!$F$4),'201802'!$I$4,IF(AND($N607&gt;='201802'!$E$5,$N607&lt;='201802'!$F$5),'201802'!$I$5,FALSE))))</f>
        <v>4</v>
      </c>
      <c r="P607" s="5">
        <f>IF(AND($N607&gt;='201802'!$E$2,$N607&lt;='201802'!$F$2),'201802'!$G$2,IF(AND($N607&gt;='201802'!$E$3,$N607&lt;='201802'!$F$3),'201802'!$G$3,IF(AND($N607&gt;='201802'!$E$4,$N607&lt;='201802'!$F$4),'201802'!$G$4,IF(AND($N607&gt;='201802'!$E$5,$N607&lt;='201802'!$F$5),'201802'!$G$5,FALSE))))</f>
        <v>0</v>
      </c>
      <c r="Q607" s="5">
        <f>IF(AND($N607&gt;='201803'!$E$2,$N607&lt;='201803'!$F$2),'201803'!$I$2,IF(AND($N607&gt;='201803'!$E$3,$N607&lt;='201803'!$F$3),'201803'!$I$3,IF(AND($N607&gt;='201803'!$E$4,$N607&lt;='201803'!$F$4),'201803'!$I$4,IF(AND($N607&gt;='201803'!$E$5,$N607&lt;='201803'!$F$5),'201803'!$I$5,FALSE))))</f>
        <v>4</v>
      </c>
      <c r="R607" s="5">
        <f>IF(AND($N607&gt;='201803'!$E$2,$N607&lt;='201803'!$F$2),'201803'!$G$2,IF(AND($N607&gt;='201803'!$E$3,$N607&lt;='201803'!$F$3),'201803'!$G$3,IF(AND($N607&gt;='201803'!$E$4,$N607&lt;='201803'!$F$4),'201803'!$G$4,IF(AND($N607&gt;='201803'!$E$5,$N607&lt;='201803'!$F$5),'201803'!$G$5,FALSE))))</f>
        <v>0</v>
      </c>
      <c r="S607" s="5">
        <f>IF(AND($N607&gt;='201901'!$E$2,$N607&lt;='201901'!$F$2),'201901'!$I$2,IF(AND($N607&gt;='201901'!$E$3,$N607&lt;='201901'!$F$3),'201901'!$I$3,IF(AND($N607&gt;='201901'!$E$4,$N607&lt;='201901'!$F$4),'201901'!$I$4,IF(AND($N607&gt;='201901'!$E$5,$N607&lt;='201901'!$F$5),'201901'!$I$5,FALSE))))</f>
        <v>4</v>
      </c>
      <c r="T607" s="5">
        <f>IF(AND($N607&gt;='201901'!$E$2,$N607&lt;='201901'!$F$2),'201901'!$G$2,IF(AND($N607&gt;='201901'!$E$3,$N607&lt;='201901'!$F$3),'201901'!$G$3,IF(AND($N607&gt;='201901'!$E$4,$N607&lt;='201901'!$F$4),'201901'!$G$4,IF(AND($N607&gt;='201901'!$E$5,$N607&lt;='201901'!$F$5),'201901'!$G$5,FALSE))))</f>
        <v>0</v>
      </c>
    </row>
    <row r="608" spans="1:20" x14ac:dyDescent="0.25">
      <c r="A608" s="5">
        <v>136849700</v>
      </c>
      <c r="B608" s="5">
        <v>13684970</v>
      </c>
      <c r="C608" s="5">
        <v>0</v>
      </c>
      <c r="D608" s="4" t="s">
        <v>1078</v>
      </c>
      <c r="E608" s="4" t="s">
        <v>1079</v>
      </c>
      <c r="F608" s="4">
        <v>1432821</v>
      </c>
      <c r="G608" s="4">
        <v>1432821</v>
      </c>
      <c r="H608" s="4">
        <v>2516121</v>
      </c>
      <c r="I608" s="4">
        <v>1432821</v>
      </c>
      <c r="J608" s="4">
        <v>1432821</v>
      </c>
      <c r="K608" s="4">
        <v>2516121</v>
      </c>
      <c r="L608" s="4">
        <v>10763526</v>
      </c>
      <c r="M608" s="4"/>
      <c r="N608" s="8">
        <v>1793921</v>
      </c>
      <c r="O608" s="4">
        <f>IF(AND($N608&gt;='201802'!$E$2,$N608&lt;='201802'!$F$2),'201802'!$I$2,IF(AND($N608&gt;='201802'!$E$3,$N608&lt;='201802'!$F$3),'201802'!$I$3,IF(AND($N608&gt;='201802'!$E$4,$N608&lt;='201802'!$F$4),'201802'!$I$4,IF(AND($N608&gt;='201802'!$E$5,$N608&lt;='201802'!$F$5),'201802'!$I$5,FALSE))))</f>
        <v>4</v>
      </c>
      <c r="P608" s="5">
        <f>IF(AND($N608&gt;='201802'!$E$2,$N608&lt;='201802'!$F$2),'201802'!$G$2,IF(AND($N608&gt;='201802'!$E$3,$N608&lt;='201802'!$F$3),'201802'!$G$3,IF(AND($N608&gt;='201802'!$E$4,$N608&lt;='201802'!$F$4),'201802'!$G$4,IF(AND($N608&gt;='201802'!$E$5,$N608&lt;='201802'!$F$5),'201802'!$G$5,FALSE))))</f>
        <v>0</v>
      </c>
      <c r="Q608" s="5">
        <f>IF(AND($N608&gt;='201803'!$E$2,$N608&lt;='201803'!$F$2),'201803'!$I$2,IF(AND($N608&gt;='201803'!$E$3,$N608&lt;='201803'!$F$3),'201803'!$I$3,IF(AND($N608&gt;='201803'!$E$4,$N608&lt;='201803'!$F$4),'201803'!$I$4,IF(AND($N608&gt;='201803'!$E$5,$N608&lt;='201803'!$F$5),'201803'!$I$5,FALSE))))</f>
        <v>4</v>
      </c>
      <c r="R608" s="5">
        <f>IF(AND($N608&gt;='201803'!$E$2,$N608&lt;='201803'!$F$2),'201803'!$G$2,IF(AND($N608&gt;='201803'!$E$3,$N608&lt;='201803'!$F$3),'201803'!$G$3,IF(AND($N608&gt;='201803'!$E$4,$N608&lt;='201803'!$F$4),'201803'!$G$4,IF(AND($N608&gt;='201803'!$E$5,$N608&lt;='201803'!$F$5),'201803'!$G$5,FALSE))))</f>
        <v>0</v>
      </c>
      <c r="S608" s="5">
        <f>IF(AND($N608&gt;='201901'!$E$2,$N608&lt;='201901'!$F$2),'201901'!$I$2,IF(AND($N608&gt;='201901'!$E$3,$N608&lt;='201901'!$F$3),'201901'!$I$3,IF(AND($N608&gt;='201901'!$E$4,$N608&lt;='201901'!$F$4),'201901'!$I$4,IF(AND($N608&gt;='201901'!$E$5,$N608&lt;='201901'!$F$5),'201901'!$I$5,FALSE))))</f>
        <v>4</v>
      </c>
      <c r="T608" s="5">
        <f>IF(AND($N608&gt;='201901'!$E$2,$N608&lt;='201901'!$F$2),'201901'!$G$2,IF(AND($N608&gt;='201901'!$E$3,$N608&lt;='201901'!$F$3),'201901'!$G$3,IF(AND($N608&gt;='201901'!$E$4,$N608&lt;='201901'!$F$4),'201901'!$G$4,IF(AND($N608&gt;='201901'!$E$5,$N608&lt;='201901'!$F$5),'201901'!$G$5,FALSE))))</f>
        <v>0</v>
      </c>
    </row>
    <row r="609" spans="1:20" x14ac:dyDescent="0.25">
      <c r="A609" s="5">
        <v>136887351</v>
      </c>
      <c r="B609" s="5">
        <v>13688735</v>
      </c>
      <c r="C609" s="5">
        <v>1</v>
      </c>
      <c r="D609" s="4" t="s">
        <v>1080</v>
      </c>
      <c r="E609" s="4" t="s">
        <v>1081</v>
      </c>
      <c r="F609" s="4">
        <v>2761216</v>
      </c>
      <c r="G609" s="4">
        <v>2761216</v>
      </c>
      <c r="H609" s="4">
        <v>2761216</v>
      </c>
      <c r="I609" s="4">
        <v>2761216</v>
      </c>
      <c r="J609" s="4">
        <v>2761216</v>
      </c>
      <c r="K609" s="4">
        <v>2761216</v>
      </c>
      <c r="L609" s="4">
        <v>16567296</v>
      </c>
      <c r="M609" s="4"/>
      <c r="N609" s="8">
        <v>2761216</v>
      </c>
      <c r="O609" s="4">
        <f>IF(AND($N609&gt;='201802'!$E$2,$N609&lt;='201802'!$F$2),'201802'!$I$2,IF(AND($N609&gt;='201802'!$E$3,$N609&lt;='201802'!$F$3),'201802'!$I$3,IF(AND($N609&gt;='201802'!$E$4,$N609&lt;='201802'!$F$4),'201802'!$I$4,IF(AND($N609&gt;='201802'!$E$5,$N609&lt;='201802'!$F$5),'201802'!$I$5,FALSE))))</f>
        <v>4</v>
      </c>
      <c r="P609" s="5">
        <f>IF(AND($N609&gt;='201802'!$E$2,$N609&lt;='201802'!$F$2),'201802'!$G$2,IF(AND($N609&gt;='201802'!$E$3,$N609&lt;='201802'!$F$3),'201802'!$G$3,IF(AND($N609&gt;='201802'!$E$4,$N609&lt;='201802'!$F$4),'201802'!$G$4,IF(AND($N609&gt;='201802'!$E$5,$N609&lt;='201802'!$F$5),'201802'!$G$5,FALSE))))</f>
        <v>0</v>
      </c>
      <c r="Q609" s="5">
        <f>IF(AND($N609&gt;='201803'!$E$2,$N609&lt;='201803'!$F$2),'201803'!$I$2,IF(AND($N609&gt;='201803'!$E$3,$N609&lt;='201803'!$F$3),'201803'!$I$3,IF(AND($N609&gt;='201803'!$E$4,$N609&lt;='201803'!$F$4),'201803'!$I$4,IF(AND($N609&gt;='201803'!$E$5,$N609&lt;='201803'!$F$5),'201803'!$I$5,FALSE))))</f>
        <v>4</v>
      </c>
      <c r="R609" s="5">
        <f>IF(AND($N609&gt;='201803'!$E$2,$N609&lt;='201803'!$F$2),'201803'!$G$2,IF(AND($N609&gt;='201803'!$E$3,$N609&lt;='201803'!$F$3),'201803'!$G$3,IF(AND($N609&gt;='201803'!$E$4,$N609&lt;='201803'!$F$4),'201803'!$G$4,IF(AND($N609&gt;='201803'!$E$5,$N609&lt;='201803'!$F$5),'201803'!$G$5,FALSE))))</f>
        <v>0</v>
      </c>
      <c r="S609" s="5">
        <f>IF(AND($N609&gt;='201901'!$E$2,$N609&lt;='201901'!$F$2),'201901'!$I$2,IF(AND($N609&gt;='201901'!$E$3,$N609&lt;='201901'!$F$3),'201901'!$I$3,IF(AND($N609&gt;='201901'!$E$4,$N609&lt;='201901'!$F$4),'201901'!$I$4,IF(AND($N609&gt;='201901'!$E$5,$N609&lt;='201901'!$F$5),'201901'!$I$5,FALSE))))</f>
        <v>4</v>
      </c>
      <c r="T609" s="5">
        <f>IF(AND($N609&gt;='201901'!$E$2,$N609&lt;='201901'!$F$2),'201901'!$G$2,IF(AND($N609&gt;='201901'!$E$3,$N609&lt;='201901'!$F$3),'201901'!$G$3,IF(AND($N609&gt;='201901'!$E$4,$N609&lt;='201901'!$F$4),'201901'!$G$4,IF(AND($N609&gt;='201901'!$E$5,$N609&lt;='201901'!$F$5),'201901'!$G$5,FALSE))))</f>
        <v>0</v>
      </c>
    </row>
    <row r="610" spans="1:20" x14ac:dyDescent="0.25">
      <c r="A610" s="5">
        <v>137232138</v>
      </c>
      <c r="B610" s="5">
        <v>13723213</v>
      </c>
      <c r="C610" s="5">
        <v>8</v>
      </c>
      <c r="D610" s="4" t="s">
        <v>1082</v>
      </c>
      <c r="E610" s="4" t="s">
        <v>1083</v>
      </c>
      <c r="F610" s="4">
        <v>683254</v>
      </c>
      <c r="G610" s="4">
        <v>573137</v>
      </c>
      <c r="H610" s="4">
        <v>1184229</v>
      </c>
      <c r="I610" s="4">
        <v>573137</v>
      </c>
      <c r="J610" s="4">
        <v>573137</v>
      </c>
      <c r="K610" s="4">
        <v>1155457</v>
      </c>
      <c r="L610" s="4">
        <v>4742351</v>
      </c>
      <c r="M610" s="4"/>
      <c r="N610" s="8">
        <v>790391</v>
      </c>
      <c r="O610" s="4">
        <f>IF(AND($N610&gt;='201802'!$E$2,$N610&lt;='201802'!$F$2),'201802'!$I$2,IF(AND($N610&gt;='201802'!$E$3,$N610&lt;='201802'!$F$3),'201802'!$I$3,IF(AND($N610&gt;='201802'!$E$4,$N610&lt;='201802'!$F$4),'201802'!$I$4,IF(AND($N610&gt;='201802'!$E$5,$N610&lt;='201802'!$F$5),'201802'!$I$5,FALSE))))</f>
        <v>4</v>
      </c>
      <c r="P610" s="5">
        <f>IF(AND($N610&gt;='201802'!$E$2,$N610&lt;='201802'!$F$2),'201802'!$G$2,IF(AND($N610&gt;='201802'!$E$3,$N610&lt;='201802'!$F$3),'201802'!$G$3,IF(AND($N610&gt;='201802'!$E$4,$N610&lt;='201802'!$F$4),'201802'!$G$4,IF(AND($N610&gt;='201802'!$E$5,$N610&lt;='201802'!$F$5),'201802'!$G$5,FALSE))))</f>
        <v>0</v>
      </c>
      <c r="Q610" s="5">
        <f>IF(AND($N610&gt;='201803'!$E$2,$N610&lt;='201803'!$F$2),'201803'!$I$2,IF(AND($N610&gt;='201803'!$E$3,$N610&lt;='201803'!$F$3),'201803'!$I$3,IF(AND($N610&gt;='201803'!$E$4,$N610&lt;='201803'!$F$4),'201803'!$I$4,IF(AND($N610&gt;='201803'!$E$5,$N610&lt;='201803'!$F$5),'201803'!$I$5,FALSE))))</f>
        <v>4</v>
      </c>
      <c r="R610" s="5">
        <f>IF(AND($N610&gt;='201803'!$E$2,$N610&lt;='201803'!$F$2),'201803'!$G$2,IF(AND($N610&gt;='201803'!$E$3,$N610&lt;='201803'!$F$3),'201803'!$G$3,IF(AND($N610&gt;='201803'!$E$4,$N610&lt;='201803'!$F$4),'201803'!$G$4,IF(AND($N610&gt;='201803'!$E$5,$N610&lt;='201803'!$F$5),'201803'!$G$5,FALSE))))</f>
        <v>0</v>
      </c>
      <c r="S610" s="5">
        <f>IF(AND($N610&gt;='201901'!$E$2,$N610&lt;='201901'!$F$2),'201901'!$I$2,IF(AND($N610&gt;='201901'!$E$3,$N610&lt;='201901'!$F$3),'201901'!$I$3,IF(AND($N610&gt;='201901'!$E$4,$N610&lt;='201901'!$F$4),'201901'!$I$4,IF(AND($N610&gt;='201901'!$E$5,$N610&lt;='201901'!$F$5),'201901'!$I$5,FALSE))))</f>
        <v>4</v>
      </c>
      <c r="T610" s="5">
        <f>IF(AND($N610&gt;='201901'!$E$2,$N610&lt;='201901'!$F$2),'201901'!$G$2,IF(AND($N610&gt;='201901'!$E$3,$N610&lt;='201901'!$F$3),'201901'!$G$3,IF(AND($N610&gt;='201901'!$E$4,$N610&lt;='201901'!$F$4),'201901'!$G$4,IF(AND($N610&gt;='201901'!$E$5,$N610&lt;='201901'!$F$5),'201901'!$G$5,FALSE))))</f>
        <v>0</v>
      </c>
    </row>
    <row r="611" spans="1:20" x14ac:dyDescent="0.25">
      <c r="A611" s="5">
        <v>137262274</v>
      </c>
      <c r="B611" s="5">
        <v>13726227</v>
      </c>
      <c r="C611" s="5">
        <v>4</v>
      </c>
      <c r="D611" s="4" t="s">
        <v>4487</v>
      </c>
      <c r="E611" s="4" t="s">
        <v>4488</v>
      </c>
      <c r="F611" s="4">
        <v>3665233</v>
      </c>
      <c r="G611" s="4">
        <v>3665233</v>
      </c>
      <c r="H611" s="4">
        <v>2847540</v>
      </c>
      <c r="I611" s="4"/>
      <c r="J611" s="4"/>
      <c r="K611" s="4"/>
      <c r="L611" s="4">
        <v>10178006</v>
      </c>
      <c r="M611" s="4"/>
      <c r="N611" s="8">
        <v>3392668</v>
      </c>
      <c r="O611" s="4">
        <f>IF(AND($N611&gt;='201802'!$E$2,$N611&lt;='201802'!$F$2),'201802'!$I$2,IF(AND($N611&gt;='201802'!$E$3,$N611&lt;='201802'!$F$3),'201802'!$I$3,IF(AND($N611&gt;='201802'!$E$4,$N611&lt;='201802'!$F$4),'201802'!$I$4,IF(AND($N611&gt;='201802'!$E$5,$N611&lt;='201802'!$F$5),'201802'!$I$5,FALSE))))</f>
        <v>4</v>
      </c>
      <c r="P611" s="5">
        <f>IF(AND($N611&gt;='201802'!$E$2,$N611&lt;='201802'!$F$2),'201802'!$G$2,IF(AND($N611&gt;='201802'!$E$3,$N611&lt;='201802'!$F$3),'201802'!$G$3,IF(AND($N611&gt;='201802'!$E$4,$N611&lt;='201802'!$F$4),'201802'!$G$4,IF(AND($N611&gt;='201802'!$E$5,$N611&lt;='201802'!$F$5),'201802'!$G$5,FALSE))))</f>
        <v>0</v>
      </c>
      <c r="Q611" s="5">
        <f>IF(AND($N611&gt;='201803'!$E$2,$N611&lt;='201803'!$F$2),'201803'!$I$2,IF(AND($N611&gt;='201803'!$E$3,$N611&lt;='201803'!$F$3),'201803'!$I$3,IF(AND($N611&gt;='201803'!$E$4,$N611&lt;='201803'!$F$4),'201803'!$I$4,IF(AND($N611&gt;='201803'!$E$5,$N611&lt;='201803'!$F$5),'201803'!$I$5,FALSE))))</f>
        <v>4</v>
      </c>
      <c r="R611" s="5">
        <f>IF(AND($N611&gt;='201803'!$E$2,$N611&lt;='201803'!$F$2),'201803'!$G$2,IF(AND($N611&gt;='201803'!$E$3,$N611&lt;='201803'!$F$3),'201803'!$G$3,IF(AND($N611&gt;='201803'!$E$4,$N611&lt;='201803'!$F$4),'201803'!$G$4,IF(AND($N611&gt;='201803'!$E$5,$N611&lt;='201803'!$F$5),'201803'!$G$5,FALSE))))</f>
        <v>0</v>
      </c>
      <c r="S611" s="5">
        <f>IF(AND($N611&gt;='201901'!$E$2,$N611&lt;='201901'!$F$2),'201901'!$I$2,IF(AND($N611&gt;='201901'!$E$3,$N611&lt;='201901'!$F$3),'201901'!$I$3,IF(AND($N611&gt;='201901'!$E$4,$N611&lt;='201901'!$F$4),'201901'!$I$4,IF(AND($N611&gt;='201901'!$E$5,$N611&lt;='201901'!$F$5),'201901'!$I$5,FALSE))))</f>
        <v>4</v>
      </c>
      <c r="T611" s="5">
        <f>IF(AND($N611&gt;='201901'!$E$2,$N611&lt;='201901'!$F$2),'201901'!$G$2,IF(AND($N611&gt;='201901'!$E$3,$N611&lt;='201901'!$F$3),'201901'!$G$3,IF(AND($N611&gt;='201901'!$E$4,$N611&lt;='201901'!$F$4),'201901'!$G$4,IF(AND($N611&gt;='201901'!$E$5,$N611&lt;='201901'!$F$5),'201901'!$G$5,FALSE))))</f>
        <v>0</v>
      </c>
    </row>
    <row r="612" spans="1:20" x14ac:dyDescent="0.25">
      <c r="A612" s="4" t="s">
        <v>1087</v>
      </c>
      <c r="B612" s="5">
        <v>13738681</v>
      </c>
      <c r="C612" s="4" t="s">
        <v>3857</v>
      </c>
      <c r="D612" s="4" t="s">
        <v>1088</v>
      </c>
      <c r="E612" s="4" t="s">
        <v>1089</v>
      </c>
      <c r="F612" s="4">
        <v>1612349</v>
      </c>
      <c r="G612" s="4">
        <v>1535267</v>
      </c>
      <c r="H612" s="4">
        <v>2864156</v>
      </c>
      <c r="I612" s="4">
        <v>1535267</v>
      </c>
      <c r="J612" s="4">
        <v>1535267</v>
      </c>
      <c r="K612" s="4">
        <v>2864156</v>
      </c>
      <c r="L612" s="4">
        <v>11946462</v>
      </c>
      <c r="M612" s="4"/>
      <c r="N612" s="8">
        <v>1991077</v>
      </c>
      <c r="O612" s="4">
        <f>IF(AND($N612&gt;='201802'!$E$2,$N612&lt;='201802'!$F$2),'201802'!$I$2,IF(AND($N612&gt;='201802'!$E$3,$N612&lt;='201802'!$F$3),'201802'!$I$3,IF(AND($N612&gt;='201802'!$E$4,$N612&lt;='201802'!$F$4),'201802'!$I$4,IF(AND($N612&gt;='201802'!$E$5,$N612&lt;='201802'!$F$5),'201802'!$I$5,FALSE))))</f>
        <v>4</v>
      </c>
      <c r="P612" s="5">
        <f>IF(AND($N612&gt;='201802'!$E$2,$N612&lt;='201802'!$F$2),'201802'!$G$2,IF(AND($N612&gt;='201802'!$E$3,$N612&lt;='201802'!$F$3),'201802'!$G$3,IF(AND($N612&gt;='201802'!$E$4,$N612&lt;='201802'!$F$4),'201802'!$G$4,IF(AND($N612&gt;='201802'!$E$5,$N612&lt;='201802'!$F$5),'201802'!$G$5,FALSE))))</f>
        <v>0</v>
      </c>
      <c r="Q612" s="5">
        <f>IF(AND($N612&gt;='201803'!$E$2,$N612&lt;='201803'!$F$2),'201803'!$I$2,IF(AND($N612&gt;='201803'!$E$3,$N612&lt;='201803'!$F$3),'201803'!$I$3,IF(AND($N612&gt;='201803'!$E$4,$N612&lt;='201803'!$F$4),'201803'!$I$4,IF(AND($N612&gt;='201803'!$E$5,$N612&lt;='201803'!$F$5),'201803'!$I$5,FALSE))))</f>
        <v>4</v>
      </c>
      <c r="R612" s="5">
        <f>IF(AND($N612&gt;='201803'!$E$2,$N612&lt;='201803'!$F$2),'201803'!$G$2,IF(AND($N612&gt;='201803'!$E$3,$N612&lt;='201803'!$F$3),'201803'!$G$3,IF(AND($N612&gt;='201803'!$E$4,$N612&lt;='201803'!$F$4),'201803'!$G$4,IF(AND($N612&gt;='201803'!$E$5,$N612&lt;='201803'!$F$5),'201803'!$G$5,FALSE))))</f>
        <v>0</v>
      </c>
      <c r="S612" s="5">
        <f>IF(AND($N612&gt;='201901'!$E$2,$N612&lt;='201901'!$F$2),'201901'!$I$2,IF(AND($N612&gt;='201901'!$E$3,$N612&lt;='201901'!$F$3),'201901'!$I$3,IF(AND($N612&gt;='201901'!$E$4,$N612&lt;='201901'!$F$4),'201901'!$I$4,IF(AND($N612&gt;='201901'!$E$5,$N612&lt;='201901'!$F$5),'201901'!$I$5,FALSE))))</f>
        <v>4</v>
      </c>
      <c r="T612" s="5">
        <f>IF(AND($N612&gt;='201901'!$E$2,$N612&lt;='201901'!$F$2),'201901'!$G$2,IF(AND($N612&gt;='201901'!$E$3,$N612&lt;='201901'!$F$3),'201901'!$G$3,IF(AND($N612&gt;='201901'!$E$4,$N612&lt;='201901'!$F$4),'201901'!$G$4,IF(AND($N612&gt;='201901'!$E$5,$N612&lt;='201901'!$F$5),'201901'!$G$5,FALSE))))</f>
        <v>0</v>
      </c>
    </row>
    <row r="613" spans="1:20" x14ac:dyDescent="0.25">
      <c r="A613" s="5">
        <v>137396114</v>
      </c>
      <c r="B613" s="5">
        <v>13739611</v>
      </c>
      <c r="C613" s="5">
        <v>4</v>
      </c>
      <c r="D613" s="4" t="s">
        <v>1090</v>
      </c>
      <c r="E613" s="4" t="s">
        <v>1091</v>
      </c>
      <c r="F613" s="4">
        <v>2084979</v>
      </c>
      <c r="G613" s="4">
        <v>2007897</v>
      </c>
      <c r="H613" s="4">
        <v>3756772</v>
      </c>
      <c r="I613" s="4">
        <v>2007897</v>
      </c>
      <c r="J613" s="4">
        <v>2007897</v>
      </c>
      <c r="K613" s="4">
        <v>3756773</v>
      </c>
      <c r="L613" s="4">
        <v>15622215</v>
      </c>
      <c r="M613" s="4"/>
      <c r="N613" s="8">
        <v>2603702</v>
      </c>
      <c r="O613" s="4">
        <f>IF(AND($N613&gt;='201802'!$E$2,$N613&lt;='201802'!$F$2),'201802'!$I$2,IF(AND($N613&gt;='201802'!$E$3,$N613&lt;='201802'!$F$3),'201802'!$I$3,IF(AND($N613&gt;='201802'!$E$4,$N613&lt;='201802'!$F$4),'201802'!$I$4,IF(AND($N613&gt;='201802'!$E$5,$N613&lt;='201802'!$F$5),'201802'!$I$5,FALSE))))</f>
        <v>4</v>
      </c>
      <c r="P613" s="5">
        <f>IF(AND($N613&gt;='201802'!$E$2,$N613&lt;='201802'!$F$2),'201802'!$G$2,IF(AND($N613&gt;='201802'!$E$3,$N613&lt;='201802'!$F$3),'201802'!$G$3,IF(AND($N613&gt;='201802'!$E$4,$N613&lt;='201802'!$F$4),'201802'!$G$4,IF(AND($N613&gt;='201802'!$E$5,$N613&lt;='201802'!$F$5),'201802'!$G$5,FALSE))))</f>
        <v>0</v>
      </c>
      <c r="Q613" s="5">
        <f>IF(AND($N613&gt;='201803'!$E$2,$N613&lt;='201803'!$F$2),'201803'!$I$2,IF(AND($N613&gt;='201803'!$E$3,$N613&lt;='201803'!$F$3),'201803'!$I$3,IF(AND($N613&gt;='201803'!$E$4,$N613&lt;='201803'!$F$4),'201803'!$I$4,IF(AND($N613&gt;='201803'!$E$5,$N613&lt;='201803'!$F$5),'201803'!$I$5,FALSE))))</f>
        <v>4</v>
      </c>
      <c r="R613" s="5">
        <f>IF(AND($N613&gt;='201803'!$E$2,$N613&lt;='201803'!$F$2),'201803'!$G$2,IF(AND($N613&gt;='201803'!$E$3,$N613&lt;='201803'!$F$3),'201803'!$G$3,IF(AND($N613&gt;='201803'!$E$4,$N613&lt;='201803'!$F$4),'201803'!$G$4,IF(AND($N613&gt;='201803'!$E$5,$N613&lt;='201803'!$F$5),'201803'!$G$5,FALSE))))</f>
        <v>0</v>
      </c>
      <c r="S613" s="5">
        <f>IF(AND($N613&gt;='201901'!$E$2,$N613&lt;='201901'!$F$2),'201901'!$I$2,IF(AND($N613&gt;='201901'!$E$3,$N613&lt;='201901'!$F$3),'201901'!$I$3,IF(AND($N613&gt;='201901'!$E$4,$N613&lt;='201901'!$F$4),'201901'!$I$4,IF(AND($N613&gt;='201901'!$E$5,$N613&lt;='201901'!$F$5),'201901'!$I$5,FALSE))))</f>
        <v>4</v>
      </c>
      <c r="T613" s="5">
        <f>IF(AND($N613&gt;='201901'!$E$2,$N613&lt;='201901'!$F$2),'201901'!$G$2,IF(AND($N613&gt;='201901'!$E$3,$N613&lt;='201901'!$F$3),'201901'!$G$3,IF(AND($N613&gt;='201901'!$E$4,$N613&lt;='201901'!$F$4),'201901'!$G$4,IF(AND($N613&gt;='201901'!$E$5,$N613&lt;='201901'!$F$5),'201901'!$G$5,FALSE))))</f>
        <v>0</v>
      </c>
    </row>
    <row r="614" spans="1:20" x14ac:dyDescent="0.25">
      <c r="A614" s="5">
        <v>137399482</v>
      </c>
      <c r="B614" s="5">
        <v>13739948</v>
      </c>
      <c r="C614" s="5">
        <v>2</v>
      </c>
      <c r="D614" s="4" t="s">
        <v>1092</v>
      </c>
      <c r="E614" s="4" t="s">
        <v>1093</v>
      </c>
      <c r="F614" s="4">
        <v>1505912</v>
      </c>
      <c r="G614" s="4">
        <v>1290227</v>
      </c>
      <c r="H614" s="4">
        <v>2521645</v>
      </c>
      <c r="I614" s="4">
        <v>1290227</v>
      </c>
      <c r="J614" s="4">
        <v>1290227</v>
      </c>
      <c r="K614" s="4">
        <v>2521643</v>
      </c>
      <c r="L614" s="4">
        <v>10419881</v>
      </c>
      <c r="M614" s="4"/>
      <c r="N614" s="8">
        <v>1736646</v>
      </c>
      <c r="O614" s="4">
        <f>IF(AND($N614&gt;='201802'!$E$2,$N614&lt;='201802'!$F$2),'201802'!$I$2,IF(AND($N614&gt;='201802'!$E$3,$N614&lt;='201802'!$F$3),'201802'!$I$3,IF(AND($N614&gt;='201802'!$E$4,$N614&lt;='201802'!$F$4),'201802'!$I$4,IF(AND($N614&gt;='201802'!$E$5,$N614&lt;='201802'!$F$5),'201802'!$I$5,FALSE))))</f>
        <v>4</v>
      </c>
      <c r="P614" s="5">
        <f>IF(AND($N614&gt;='201802'!$E$2,$N614&lt;='201802'!$F$2),'201802'!$G$2,IF(AND($N614&gt;='201802'!$E$3,$N614&lt;='201802'!$F$3),'201802'!$G$3,IF(AND($N614&gt;='201802'!$E$4,$N614&lt;='201802'!$F$4),'201802'!$G$4,IF(AND($N614&gt;='201802'!$E$5,$N614&lt;='201802'!$F$5),'201802'!$G$5,FALSE))))</f>
        <v>0</v>
      </c>
      <c r="Q614" s="5">
        <f>IF(AND($N614&gt;='201803'!$E$2,$N614&lt;='201803'!$F$2),'201803'!$I$2,IF(AND($N614&gt;='201803'!$E$3,$N614&lt;='201803'!$F$3),'201803'!$I$3,IF(AND($N614&gt;='201803'!$E$4,$N614&lt;='201803'!$F$4),'201803'!$I$4,IF(AND($N614&gt;='201803'!$E$5,$N614&lt;='201803'!$F$5),'201803'!$I$5,FALSE))))</f>
        <v>4</v>
      </c>
      <c r="R614" s="5">
        <f>IF(AND($N614&gt;='201803'!$E$2,$N614&lt;='201803'!$F$2),'201803'!$G$2,IF(AND($N614&gt;='201803'!$E$3,$N614&lt;='201803'!$F$3),'201803'!$G$3,IF(AND($N614&gt;='201803'!$E$4,$N614&lt;='201803'!$F$4),'201803'!$G$4,IF(AND($N614&gt;='201803'!$E$5,$N614&lt;='201803'!$F$5),'201803'!$G$5,FALSE))))</f>
        <v>0</v>
      </c>
      <c r="S614" s="5">
        <f>IF(AND($N614&gt;='201901'!$E$2,$N614&lt;='201901'!$F$2),'201901'!$I$2,IF(AND($N614&gt;='201901'!$E$3,$N614&lt;='201901'!$F$3),'201901'!$I$3,IF(AND($N614&gt;='201901'!$E$4,$N614&lt;='201901'!$F$4),'201901'!$I$4,IF(AND($N614&gt;='201901'!$E$5,$N614&lt;='201901'!$F$5),'201901'!$I$5,FALSE))))</f>
        <v>4</v>
      </c>
      <c r="T614" s="5">
        <f>IF(AND($N614&gt;='201901'!$E$2,$N614&lt;='201901'!$F$2),'201901'!$G$2,IF(AND($N614&gt;='201901'!$E$3,$N614&lt;='201901'!$F$3),'201901'!$G$3,IF(AND($N614&gt;='201901'!$E$4,$N614&lt;='201901'!$F$4),'201901'!$G$4,IF(AND($N614&gt;='201901'!$E$5,$N614&lt;='201901'!$F$5),'201901'!$G$5,FALSE))))</f>
        <v>0</v>
      </c>
    </row>
    <row r="615" spans="1:20" x14ac:dyDescent="0.25">
      <c r="A615" s="5">
        <v>137417804</v>
      </c>
      <c r="B615" s="5">
        <v>13741780</v>
      </c>
      <c r="C615" s="5">
        <v>4</v>
      </c>
      <c r="D615" s="4" t="s">
        <v>1094</v>
      </c>
      <c r="E615" s="4" t="s">
        <v>1095</v>
      </c>
      <c r="F615" s="4">
        <v>2042863</v>
      </c>
      <c r="G615" s="4">
        <v>1965781</v>
      </c>
      <c r="H615" s="4">
        <v>3800036</v>
      </c>
      <c r="I615" s="4">
        <v>1999836</v>
      </c>
      <c r="J615" s="4">
        <v>1965781</v>
      </c>
      <c r="K615" s="4">
        <v>3842781</v>
      </c>
      <c r="L615" s="4">
        <v>15617078</v>
      </c>
      <c r="M615" s="4"/>
      <c r="N615" s="8">
        <v>2602846</v>
      </c>
      <c r="O615" s="4">
        <f>IF(AND($N615&gt;='201802'!$E$2,$N615&lt;='201802'!$F$2),'201802'!$I$2,IF(AND($N615&gt;='201802'!$E$3,$N615&lt;='201802'!$F$3),'201802'!$I$3,IF(AND($N615&gt;='201802'!$E$4,$N615&lt;='201802'!$F$4),'201802'!$I$4,IF(AND($N615&gt;='201802'!$E$5,$N615&lt;='201802'!$F$5),'201802'!$I$5,FALSE))))</f>
        <v>4</v>
      </c>
      <c r="P615" s="5">
        <f>IF(AND($N615&gt;='201802'!$E$2,$N615&lt;='201802'!$F$2),'201802'!$G$2,IF(AND($N615&gt;='201802'!$E$3,$N615&lt;='201802'!$F$3),'201802'!$G$3,IF(AND($N615&gt;='201802'!$E$4,$N615&lt;='201802'!$F$4),'201802'!$G$4,IF(AND($N615&gt;='201802'!$E$5,$N615&lt;='201802'!$F$5),'201802'!$G$5,FALSE))))</f>
        <v>0</v>
      </c>
      <c r="Q615" s="5">
        <f>IF(AND($N615&gt;='201803'!$E$2,$N615&lt;='201803'!$F$2),'201803'!$I$2,IF(AND($N615&gt;='201803'!$E$3,$N615&lt;='201803'!$F$3),'201803'!$I$3,IF(AND($N615&gt;='201803'!$E$4,$N615&lt;='201803'!$F$4),'201803'!$I$4,IF(AND($N615&gt;='201803'!$E$5,$N615&lt;='201803'!$F$5),'201803'!$I$5,FALSE))))</f>
        <v>4</v>
      </c>
      <c r="R615" s="5">
        <f>IF(AND($N615&gt;='201803'!$E$2,$N615&lt;='201803'!$F$2),'201803'!$G$2,IF(AND($N615&gt;='201803'!$E$3,$N615&lt;='201803'!$F$3),'201803'!$G$3,IF(AND($N615&gt;='201803'!$E$4,$N615&lt;='201803'!$F$4),'201803'!$G$4,IF(AND($N615&gt;='201803'!$E$5,$N615&lt;='201803'!$F$5),'201803'!$G$5,FALSE))))</f>
        <v>0</v>
      </c>
      <c r="S615" s="5">
        <f>IF(AND($N615&gt;='201901'!$E$2,$N615&lt;='201901'!$F$2),'201901'!$I$2,IF(AND($N615&gt;='201901'!$E$3,$N615&lt;='201901'!$F$3),'201901'!$I$3,IF(AND($N615&gt;='201901'!$E$4,$N615&lt;='201901'!$F$4),'201901'!$I$4,IF(AND($N615&gt;='201901'!$E$5,$N615&lt;='201901'!$F$5),'201901'!$I$5,FALSE))))</f>
        <v>4</v>
      </c>
      <c r="T615" s="5">
        <f>IF(AND($N615&gt;='201901'!$E$2,$N615&lt;='201901'!$F$2),'201901'!$G$2,IF(AND($N615&gt;='201901'!$E$3,$N615&lt;='201901'!$F$3),'201901'!$G$3,IF(AND($N615&gt;='201901'!$E$4,$N615&lt;='201901'!$F$4),'201901'!$G$4,IF(AND($N615&gt;='201901'!$E$5,$N615&lt;='201901'!$F$5),'201901'!$G$5,FALSE))))</f>
        <v>0</v>
      </c>
    </row>
    <row r="616" spans="1:20" x14ac:dyDescent="0.25">
      <c r="A616" s="5">
        <v>137438585</v>
      </c>
      <c r="B616" s="5">
        <v>13743858</v>
      </c>
      <c r="C616" s="5">
        <v>5</v>
      </c>
      <c r="D616" s="4" t="s">
        <v>1096</v>
      </c>
      <c r="E616" s="4" t="s">
        <v>1097</v>
      </c>
      <c r="F616" s="4">
        <v>1818914</v>
      </c>
      <c r="G616" s="4">
        <v>1741832</v>
      </c>
      <c r="H616" s="4">
        <v>3225878</v>
      </c>
      <c r="I616" s="4">
        <v>1741832</v>
      </c>
      <c r="J616" s="4">
        <v>1741832</v>
      </c>
      <c r="K616" s="4">
        <v>3225878</v>
      </c>
      <c r="L616" s="4">
        <v>13496166</v>
      </c>
      <c r="M616" s="4"/>
      <c r="N616" s="8">
        <v>2249361</v>
      </c>
      <c r="O616" s="4">
        <f>IF(AND($N616&gt;='201802'!$E$2,$N616&lt;='201802'!$F$2),'201802'!$I$2,IF(AND($N616&gt;='201802'!$E$3,$N616&lt;='201802'!$F$3),'201802'!$I$3,IF(AND($N616&gt;='201802'!$E$4,$N616&lt;='201802'!$F$4),'201802'!$I$4,IF(AND($N616&gt;='201802'!$E$5,$N616&lt;='201802'!$F$5),'201802'!$I$5,FALSE))))</f>
        <v>4</v>
      </c>
      <c r="P616" s="5">
        <f>IF(AND($N616&gt;='201802'!$E$2,$N616&lt;='201802'!$F$2),'201802'!$G$2,IF(AND($N616&gt;='201802'!$E$3,$N616&lt;='201802'!$F$3),'201802'!$G$3,IF(AND($N616&gt;='201802'!$E$4,$N616&lt;='201802'!$F$4),'201802'!$G$4,IF(AND($N616&gt;='201802'!$E$5,$N616&lt;='201802'!$F$5),'201802'!$G$5,FALSE))))</f>
        <v>0</v>
      </c>
      <c r="Q616" s="5">
        <f>IF(AND($N616&gt;='201803'!$E$2,$N616&lt;='201803'!$F$2),'201803'!$I$2,IF(AND($N616&gt;='201803'!$E$3,$N616&lt;='201803'!$F$3),'201803'!$I$3,IF(AND($N616&gt;='201803'!$E$4,$N616&lt;='201803'!$F$4),'201803'!$I$4,IF(AND($N616&gt;='201803'!$E$5,$N616&lt;='201803'!$F$5),'201803'!$I$5,FALSE))))</f>
        <v>4</v>
      </c>
      <c r="R616" s="5">
        <f>IF(AND($N616&gt;='201803'!$E$2,$N616&lt;='201803'!$F$2),'201803'!$G$2,IF(AND($N616&gt;='201803'!$E$3,$N616&lt;='201803'!$F$3),'201803'!$G$3,IF(AND($N616&gt;='201803'!$E$4,$N616&lt;='201803'!$F$4),'201803'!$G$4,IF(AND($N616&gt;='201803'!$E$5,$N616&lt;='201803'!$F$5),'201803'!$G$5,FALSE))))</f>
        <v>0</v>
      </c>
      <c r="S616" s="5">
        <f>IF(AND($N616&gt;='201901'!$E$2,$N616&lt;='201901'!$F$2),'201901'!$I$2,IF(AND($N616&gt;='201901'!$E$3,$N616&lt;='201901'!$F$3),'201901'!$I$3,IF(AND($N616&gt;='201901'!$E$4,$N616&lt;='201901'!$F$4),'201901'!$I$4,IF(AND($N616&gt;='201901'!$E$5,$N616&lt;='201901'!$F$5),'201901'!$I$5,FALSE))))</f>
        <v>4</v>
      </c>
      <c r="T616" s="5">
        <f>IF(AND($N616&gt;='201901'!$E$2,$N616&lt;='201901'!$F$2),'201901'!$G$2,IF(AND($N616&gt;='201901'!$E$3,$N616&lt;='201901'!$F$3),'201901'!$G$3,IF(AND($N616&gt;='201901'!$E$4,$N616&lt;='201901'!$F$4),'201901'!$G$4,IF(AND($N616&gt;='201901'!$E$5,$N616&lt;='201901'!$F$5),'201901'!$G$5,FALSE))))</f>
        <v>0</v>
      </c>
    </row>
    <row r="617" spans="1:20" x14ac:dyDescent="0.25">
      <c r="A617" s="5">
        <v>137441640</v>
      </c>
      <c r="B617" s="5">
        <v>13744164</v>
      </c>
      <c r="C617" s="5">
        <v>0</v>
      </c>
      <c r="D617" s="4" t="s">
        <v>1098</v>
      </c>
      <c r="E617" s="4" t="s">
        <v>1099</v>
      </c>
      <c r="F617" s="4">
        <v>1818079</v>
      </c>
      <c r="G617" s="4">
        <v>1749688</v>
      </c>
      <c r="H617" s="4">
        <v>3197881</v>
      </c>
      <c r="I617" s="4">
        <v>1749688</v>
      </c>
      <c r="J617" s="4">
        <v>1749688</v>
      </c>
      <c r="K617" s="4">
        <v>3197881</v>
      </c>
      <c r="L617" s="4">
        <v>13462905</v>
      </c>
      <c r="M617" s="4"/>
      <c r="N617" s="8">
        <v>2243817</v>
      </c>
      <c r="O617" s="4">
        <f>IF(AND($N617&gt;='201802'!$E$2,$N617&lt;='201802'!$F$2),'201802'!$I$2,IF(AND($N617&gt;='201802'!$E$3,$N617&lt;='201802'!$F$3),'201802'!$I$3,IF(AND($N617&gt;='201802'!$E$4,$N617&lt;='201802'!$F$4),'201802'!$I$4,IF(AND($N617&gt;='201802'!$E$5,$N617&lt;='201802'!$F$5),'201802'!$I$5,FALSE))))</f>
        <v>4</v>
      </c>
      <c r="P617" s="5">
        <f>IF(AND($N617&gt;='201802'!$E$2,$N617&lt;='201802'!$F$2),'201802'!$G$2,IF(AND($N617&gt;='201802'!$E$3,$N617&lt;='201802'!$F$3),'201802'!$G$3,IF(AND($N617&gt;='201802'!$E$4,$N617&lt;='201802'!$F$4),'201802'!$G$4,IF(AND($N617&gt;='201802'!$E$5,$N617&lt;='201802'!$F$5),'201802'!$G$5,FALSE))))</f>
        <v>0</v>
      </c>
      <c r="Q617" s="5">
        <f>IF(AND($N617&gt;='201803'!$E$2,$N617&lt;='201803'!$F$2),'201803'!$I$2,IF(AND($N617&gt;='201803'!$E$3,$N617&lt;='201803'!$F$3),'201803'!$I$3,IF(AND($N617&gt;='201803'!$E$4,$N617&lt;='201803'!$F$4),'201803'!$I$4,IF(AND($N617&gt;='201803'!$E$5,$N617&lt;='201803'!$F$5),'201803'!$I$5,FALSE))))</f>
        <v>4</v>
      </c>
      <c r="R617" s="5">
        <f>IF(AND($N617&gt;='201803'!$E$2,$N617&lt;='201803'!$F$2),'201803'!$G$2,IF(AND($N617&gt;='201803'!$E$3,$N617&lt;='201803'!$F$3),'201803'!$G$3,IF(AND($N617&gt;='201803'!$E$4,$N617&lt;='201803'!$F$4),'201803'!$G$4,IF(AND($N617&gt;='201803'!$E$5,$N617&lt;='201803'!$F$5),'201803'!$G$5,FALSE))))</f>
        <v>0</v>
      </c>
      <c r="S617" s="5">
        <f>IF(AND($N617&gt;='201901'!$E$2,$N617&lt;='201901'!$F$2),'201901'!$I$2,IF(AND($N617&gt;='201901'!$E$3,$N617&lt;='201901'!$F$3),'201901'!$I$3,IF(AND($N617&gt;='201901'!$E$4,$N617&lt;='201901'!$F$4),'201901'!$I$4,IF(AND($N617&gt;='201901'!$E$5,$N617&lt;='201901'!$F$5),'201901'!$I$5,FALSE))))</f>
        <v>4</v>
      </c>
      <c r="T617" s="5">
        <f>IF(AND($N617&gt;='201901'!$E$2,$N617&lt;='201901'!$F$2),'201901'!$G$2,IF(AND($N617&gt;='201901'!$E$3,$N617&lt;='201901'!$F$3),'201901'!$G$3,IF(AND($N617&gt;='201901'!$E$4,$N617&lt;='201901'!$F$4),'201901'!$G$4,IF(AND($N617&gt;='201901'!$E$5,$N617&lt;='201901'!$F$5),'201901'!$G$5,FALSE))))</f>
        <v>0</v>
      </c>
    </row>
    <row r="618" spans="1:20" x14ac:dyDescent="0.25">
      <c r="A618" s="5">
        <v>137671859</v>
      </c>
      <c r="B618" s="5">
        <v>13767185</v>
      </c>
      <c r="C618" s="5">
        <v>9</v>
      </c>
      <c r="D618" s="4" t="s">
        <v>1104</v>
      </c>
      <c r="E618" s="4" t="s">
        <v>1105</v>
      </c>
      <c r="F618" s="4">
        <v>1448088</v>
      </c>
      <c r="G618" s="4">
        <v>1371006</v>
      </c>
      <c r="H618" s="4">
        <v>2731392</v>
      </c>
      <c r="I618" s="4">
        <v>1371006</v>
      </c>
      <c r="J618" s="4">
        <v>1371006</v>
      </c>
      <c r="K618" s="4">
        <v>2731392</v>
      </c>
      <c r="L618" s="4">
        <v>11023890</v>
      </c>
      <c r="M618" s="4"/>
      <c r="N618" s="8">
        <v>1837315</v>
      </c>
      <c r="O618" s="4">
        <f>IF(AND($N618&gt;='201802'!$E$2,$N618&lt;='201802'!$F$2),'201802'!$I$2,IF(AND($N618&gt;='201802'!$E$3,$N618&lt;='201802'!$F$3),'201802'!$I$3,IF(AND($N618&gt;='201802'!$E$4,$N618&lt;='201802'!$F$4),'201802'!$I$4,IF(AND($N618&gt;='201802'!$E$5,$N618&lt;='201802'!$F$5),'201802'!$I$5,FALSE))))</f>
        <v>4</v>
      </c>
      <c r="P618" s="5">
        <f>IF(AND($N618&gt;='201802'!$E$2,$N618&lt;='201802'!$F$2),'201802'!$G$2,IF(AND($N618&gt;='201802'!$E$3,$N618&lt;='201802'!$F$3),'201802'!$G$3,IF(AND($N618&gt;='201802'!$E$4,$N618&lt;='201802'!$F$4),'201802'!$G$4,IF(AND($N618&gt;='201802'!$E$5,$N618&lt;='201802'!$F$5),'201802'!$G$5,FALSE))))</f>
        <v>0</v>
      </c>
      <c r="Q618" s="5">
        <f>IF(AND($N618&gt;='201803'!$E$2,$N618&lt;='201803'!$F$2),'201803'!$I$2,IF(AND($N618&gt;='201803'!$E$3,$N618&lt;='201803'!$F$3),'201803'!$I$3,IF(AND($N618&gt;='201803'!$E$4,$N618&lt;='201803'!$F$4),'201803'!$I$4,IF(AND($N618&gt;='201803'!$E$5,$N618&lt;='201803'!$F$5),'201803'!$I$5,FALSE))))</f>
        <v>4</v>
      </c>
      <c r="R618" s="5">
        <f>IF(AND($N618&gt;='201803'!$E$2,$N618&lt;='201803'!$F$2),'201803'!$G$2,IF(AND($N618&gt;='201803'!$E$3,$N618&lt;='201803'!$F$3),'201803'!$G$3,IF(AND($N618&gt;='201803'!$E$4,$N618&lt;='201803'!$F$4),'201803'!$G$4,IF(AND($N618&gt;='201803'!$E$5,$N618&lt;='201803'!$F$5),'201803'!$G$5,FALSE))))</f>
        <v>0</v>
      </c>
      <c r="S618" s="5">
        <f>IF(AND($N618&gt;='201901'!$E$2,$N618&lt;='201901'!$F$2),'201901'!$I$2,IF(AND($N618&gt;='201901'!$E$3,$N618&lt;='201901'!$F$3),'201901'!$I$3,IF(AND($N618&gt;='201901'!$E$4,$N618&lt;='201901'!$F$4),'201901'!$I$4,IF(AND($N618&gt;='201901'!$E$5,$N618&lt;='201901'!$F$5),'201901'!$I$5,FALSE))))</f>
        <v>4</v>
      </c>
      <c r="T618" s="5">
        <f>IF(AND($N618&gt;='201901'!$E$2,$N618&lt;='201901'!$F$2),'201901'!$G$2,IF(AND($N618&gt;='201901'!$E$3,$N618&lt;='201901'!$F$3),'201901'!$G$3,IF(AND($N618&gt;='201901'!$E$4,$N618&lt;='201901'!$F$4),'201901'!$G$4,IF(AND($N618&gt;='201901'!$E$5,$N618&lt;='201901'!$F$5),'201901'!$G$5,FALSE))))</f>
        <v>0</v>
      </c>
    </row>
    <row r="619" spans="1:20" x14ac:dyDescent="0.25">
      <c r="A619" s="5">
        <v>137672316</v>
      </c>
      <c r="B619" s="5">
        <v>13767231</v>
      </c>
      <c r="C619" s="5">
        <v>6</v>
      </c>
      <c r="D619" s="4" t="s">
        <v>4093</v>
      </c>
      <c r="E619" s="4" t="s">
        <v>4094</v>
      </c>
      <c r="F619" s="4">
        <v>1012495</v>
      </c>
      <c r="G619" s="4">
        <v>1012495</v>
      </c>
      <c r="H619" s="4">
        <v>1012494</v>
      </c>
      <c r="I619" s="4">
        <v>1012495</v>
      </c>
      <c r="J619" s="4">
        <v>1012495</v>
      </c>
      <c r="K619" s="4">
        <v>1012495</v>
      </c>
      <c r="L619" s="4">
        <v>6074969</v>
      </c>
      <c r="M619" s="4"/>
      <c r="N619" s="8">
        <v>1012494</v>
      </c>
      <c r="O619" s="4">
        <f>IF(AND($N619&gt;='201802'!$E$2,$N619&lt;='201802'!$F$2),'201802'!$I$2,IF(AND($N619&gt;='201802'!$E$3,$N619&lt;='201802'!$F$3),'201802'!$I$3,IF(AND($N619&gt;='201802'!$E$4,$N619&lt;='201802'!$F$4),'201802'!$I$4,IF(AND($N619&gt;='201802'!$E$5,$N619&lt;='201802'!$F$5),'201802'!$I$5,FALSE))))</f>
        <v>4</v>
      </c>
      <c r="P619" s="5">
        <f>IF(AND($N619&gt;='201802'!$E$2,$N619&lt;='201802'!$F$2),'201802'!$G$2,IF(AND($N619&gt;='201802'!$E$3,$N619&lt;='201802'!$F$3),'201802'!$G$3,IF(AND($N619&gt;='201802'!$E$4,$N619&lt;='201802'!$F$4),'201802'!$G$4,IF(AND($N619&gt;='201802'!$E$5,$N619&lt;='201802'!$F$5),'201802'!$G$5,FALSE))))</f>
        <v>0</v>
      </c>
      <c r="Q619" s="5">
        <f>IF(AND($N619&gt;='201803'!$E$2,$N619&lt;='201803'!$F$2),'201803'!$I$2,IF(AND($N619&gt;='201803'!$E$3,$N619&lt;='201803'!$F$3),'201803'!$I$3,IF(AND($N619&gt;='201803'!$E$4,$N619&lt;='201803'!$F$4),'201803'!$I$4,IF(AND($N619&gt;='201803'!$E$5,$N619&lt;='201803'!$F$5),'201803'!$I$5,FALSE))))</f>
        <v>4</v>
      </c>
      <c r="R619" s="5">
        <f>IF(AND($N619&gt;='201803'!$E$2,$N619&lt;='201803'!$F$2),'201803'!$G$2,IF(AND($N619&gt;='201803'!$E$3,$N619&lt;='201803'!$F$3),'201803'!$G$3,IF(AND($N619&gt;='201803'!$E$4,$N619&lt;='201803'!$F$4),'201803'!$G$4,IF(AND($N619&gt;='201803'!$E$5,$N619&lt;='201803'!$F$5),'201803'!$G$5,FALSE))))</f>
        <v>0</v>
      </c>
      <c r="S619" s="5">
        <f>IF(AND($N619&gt;='201901'!$E$2,$N619&lt;='201901'!$F$2),'201901'!$I$2,IF(AND($N619&gt;='201901'!$E$3,$N619&lt;='201901'!$F$3),'201901'!$I$3,IF(AND($N619&gt;='201901'!$E$4,$N619&lt;='201901'!$F$4),'201901'!$I$4,IF(AND($N619&gt;='201901'!$E$5,$N619&lt;='201901'!$F$5),'201901'!$I$5,FALSE))))</f>
        <v>4</v>
      </c>
      <c r="T619" s="5">
        <f>IF(AND($N619&gt;='201901'!$E$2,$N619&lt;='201901'!$F$2),'201901'!$G$2,IF(AND($N619&gt;='201901'!$E$3,$N619&lt;='201901'!$F$3),'201901'!$G$3,IF(AND($N619&gt;='201901'!$E$4,$N619&lt;='201901'!$F$4),'201901'!$G$4,IF(AND($N619&gt;='201901'!$E$5,$N619&lt;='201901'!$F$5),'201901'!$G$5,FALSE))))</f>
        <v>0</v>
      </c>
    </row>
    <row r="620" spans="1:20" x14ac:dyDescent="0.25">
      <c r="A620" s="5">
        <v>137674688</v>
      </c>
      <c r="B620" s="5">
        <v>13767468</v>
      </c>
      <c r="C620" s="5">
        <v>8</v>
      </c>
      <c r="D620" s="4" t="s">
        <v>1106</v>
      </c>
      <c r="E620" s="4" t="s">
        <v>1107</v>
      </c>
      <c r="F620" s="4">
        <v>2333630</v>
      </c>
      <c r="G620" s="4">
        <v>2256548</v>
      </c>
      <c r="H620" s="4">
        <v>3944390</v>
      </c>
      <c r="I620" s="4">
        <v>2256548</v>
      </c>
      <c r="J620" s="4">
        <v>2271018</v>
      </c>
      <c r="K620" s="4">
        <v>3944390</v>
      </c>
      <c r="L620" s="4">
        <v>17006524</v>
      </c>
      <c r="M620" s="4"/>
      <c r="N620" s="8">
        <v>2834420</v>
      </c>
      <c r="O620" s="4">
        <f>IF(AND($N620&gt;='201802'!$E$2,$N620&lt;='201802'!$F$2),'201802'!$I$2,IF(AND($N620&gt;='201802'!$E$3,$N620&lt;='201802'!$F$3),'201802'!$I$3,IF(AND($N620&gt;='201802'!$E$4,$N620&lt;='201802'!$F$4),'201802'!$I$4,IF(AND($N620&gt;='201802'!$E$5,$N620&lt;='201802'!$F$5),'201802'!$I$5,FALSE))))</f>
        <v>4</v>
      </c>
      <c r="P620" s="5">
        <f>IF(AND($N620&gt;='201802'!$E$2,$N620&lt;='201802'!$F$2),'201802'!$G$2,IF(AND($N620&gt;='201802'!$E$3,$N620&lt;='201802'!$F$3),'201802'!$G$3,IF(AND($N620&gt;='201802'!$E$4,$N620&lt;='201802'!$F$4),'201802'!$G$4,IF(AND($N620&gt;='201802'!$E$5,$N620&lt;='201802'!$F$5),'201802'!$G$5,FALSE))))</f>
        <v>0</v>
      </c>
      <c r="Q620" s="5">
        <f>IF(AND($N620&gt;='201803'!$E$2,$N620&lt;='201803'!$F$2),'201803'!$I$2,IF(AND($N620&gt;='201803'!$E$3,$N620&lt;='201803'!$F$3),'201803'!$I$3,IF(AND($N620&gt;='201803'!$E$4,$N620&lt;='201803'!$F$4),'201803'!$I$4,IF(AND($N620&gt;='201803'!$E$5,$N620&lt;='201803'!$F$5),'201803'!$I$5,FALSE))))</f>
        <v>4</v>
      </c>
      <c r="R620" s="5">
        <f>IF(AND($N620&gt;='201803'!$E$2,$N620&lt;='201803'!$F$2),'201803'!$G$2,IF(AND($N620&gt;='201803'!$E$3,$N620&lt;='201803'!$F$3),'201803'!$G$3,IF(AND($N620&gt;='201803'!$E$4,$N620&lt;='201803'!$F$4),'201803'!$G$4,IF(AND($N620&gt;='201803'!$E$5,$N620&lt;='201803'!$F$5),'201803'!$G$5,FALSE))))</f>
        <v>0</v>
      </c>
      <c r="S620" s="5">
        <f>IF(AND($N620&gt;='201901'!$E$2,$N620&lt;='201901'!$F$2),'201901'!$I$2,IF(AND($N620&gt;='201901'!$E$3,$N620&lt;='201901'!$F$3),'201901'!$I$3,IF(AND($N620&gt;='201901'!$E$4,$N620&lt;='201901'!$F$4),'201901'!$I$4,IF(AND($N620&gt;='201901'!$E$5,$N620&lt;='201901'!$F$5),'201901'!$I$5,FALSE))))</f>
        <v>4</v>
      </c>
      <c r="T620" s="5">
        <f>IF(AND($N620&gt;='201901'!$E$2,$N620&lt;='201901'!$F$2),'201901'!$G$2,IF(AND($N620&gt;='201901'!$E$3,$N620&lt;='201901'!$F$3),'201901'!$G$3,IF(AND($N620&gt;='201901'!$E$4,$N620&lt;='201901'!$F$4),'201901'!$G$4,IF(AND($N620&gt;='201901'!$E$5,$N620&lt;='201901'!$F$5),'201901'!$G$5,FALSE))))</f>
        <v>0</v>
      </c>
    </row>
    <row r="621" spans="1:20" x14ac:dyDescent="0.25">
      <c r="A621" s="5">
        <v>137866919</v>
      </c>
      <c r="B621" s="5">
        <v>13786691</v>
      </c>
      <c r="C621" s="5">
        <v>9</v>
      </c>
      <c r="D621" s="4" t="s">
        <v>1108</v>
      </c>
      <c r="E621" s="4" t="s">
        <v>1109</v>
      </c>
      <c r="F621" s="4">
        <v>1423357</v>
      </c>
      <c r="G621" s="4">
        <v>1346275</v>
      </c>
      <c r="H621" s="4">
        <v>2545315</v>
      </c>
      <c r="I621" s="4">
        <v>1346275</v>
      </c>
      <c r="J621" s="4">
        <v>1353726</v>
      </c>
      <c r="K621" s="4">
        <v>2552766</v>
      </c>
      <c r="L621" s="4">
        <v>10567714</v>
      </c>
      <c r="M621" s="4"/>
      <c r="N621" s="8">
        <v>1761285</v>
      </c>
      <c r="O621" s="4">
        <f>IF(AND($N621&gt;='201802'!$E$2,$N621&lt;='201802'!$F$2),'201802'!$I$2,IF(AND($N621&gt;='201802'!$E$3,$N621&lt;='201802'!$F$3),'201802'!$I$3,IF(AND($N621&gt;='201802'!$E$4,$N621&lt;='201802'!$F$4),'201802'!$I$4,IF(AND($N621&gt;='201802'!$E$5,$N621&lt;='201802'!$F$5),'201802'!$I$5,FALSE))))</f>
        <v>4</v>
      </c>
      <c r="P621" s="5">
        <f>IF(AND($N621&gt;='201802'!$E$2,$N621&lt;='201802'!$F$2),'201802'!$G$2,IF(AND($N621&gt;='201802'!$E$3,$N621&lt;='201802'!$F$3),'201802'!$G$3,IF(AND($N621&gt;='201802'!$E$4,$N621&lt;='201802'!$F$4),'201802'!$G$4,IF(AND($N621&gt;='201802'!$E$5,$N621&lt;='201802'!$F$5),'201802'!$G$5,FALSE))))</f>
        <v>0</v>
      </c>
      <c r="Q621" s="5">
        <f>IF(AND($N621&gt;='201803'!$E$2,$N621&lt;='201803'!$F$2),'201803'!$I$2,IF(AND($N621&gt;='201803'!$E$3,$N621&lt;='201803'!$F$3),'201803'!$I$3,IF(AND($N621&gt;='201803'!$E$4,$N621&lt;='201803'!$F$4),'201803'!$I$4,IF(AND($N621&gt;='201803'!$E$5,$N621&lt;='201803'!$F$5),'201803'!$I$5,FALSE))))</f>
        <v>4</v>
      </c>
      <c r="R621" s="5">
        <f>IF(AND($N621&gt;='201803'!$E$2,$N621&lt;='201803'!$F$2),'201803'!$G$2,IF(AND($N621&gt;='201803'!$E$3,$N621&lt;='201803'!$F$3),'201803'!$G$3,IF(AND($N621&gt;='201803'!$E$4,$N621&lt;='201803'!$F$4),'201803'!$G$4,IF(AND($N621&gt;='201803'!$E$5,$N621&lt;='201803'!$F$5),'201803'!$G$5,FALSE))))</f>
        <v>0</v>
      </c>
      <c r="S621" s="5">
        <f>IF(AND($N621&gt;='201901'!$E$2,$N621&lt;='201901'!$F$2),'201901'!$I$2,IF(AND($N621&gt;='201901'!$E$3,$N621&lt;='201901'!$F$3),'201901'!$I$3,IF(AND($N621&gt;='201901'!$E$4,$N621&lt;='201901'!$F$4),'201901'!$I$4,IF(AND($N621&gt;='201901'!$E$5,$N621&lt;='201901'!$F$5),'201901'!$I$5,FALSE))))</f>
        <v>4</v>
      </c>
      <c r="T621" s="5">
        <f>IF(AND($N621&gt;='201901'!$E$2,$N621&lt;='201901'!$F$2),'201901'!$G$2,IF(AND($N621&gt;='201901'!$E$3,$N621&lt;='201901'!$F$3),'201901'!$G$3,IF(AND($N621&gt;='201901'!$E$4,$N621&lt;='201901'!$F$4),'201901'!$G$4,IF(AND($N621&gt;='201901'!$E$5,$N621&lt;='201901'!$F$5),'201901'!$G$5,FALSE))))</f>
        <v>0</v>
      </c>
    </row>
    <row r="622" spans="1:20" x14ac:dyDescent="0.25">
      <c r="A622" s="5">
        <v>137974452</v>
      </c>
      <c r="B622" s="5">
        <v>13797445</v>
      </c>
      <c r="C622" s="5">
        <v>2</v>
      </c>
      <c r="D622" s="4" t="s">
        <v>1110</v>
      </c>
      <c r="E622" s="4" t="s">
        <v>1111</v>
      </c>
      <c r="F622" s="4">
        <v>1496151</v>
      </c>
      <c r="G622" s="4">
        <v>1419069</v>
      </c>
      <c r="H622" s="4">
        <v>2638560</v>
      </c>
      <c r="I622" s="4">
        <v>1419069</v>
      </c>
      <c r="J622" s="4">
        <v>1419069</v>
      </c>
      <c r="K622" s="4">
        <v>2638560</v>
      </c>
      <c r="L622" s="4">
        <v>11030478</v>
      </c>
      <c r="M622" s="4"/>
      <c r="N622" s="8">
        <v>1838413</v>
      </c>
      <c r="O622" s="4">
        <f>IF(AND($N622&gt;='201802'!$E$2,$N622&lt;='201802'!$F$2),'201802'!$I$2,IF(AND($N622&gt;='201802'!$E$3,$N622&lt;='201802'!$F$3),'201802'!$I$3,IF(AND($N622&gt;='201802'!$E$4,$N622&lt;='201802'!$F$4),'201802'!$I$4,IF(AND($N622&gt;='201802'!$E$5,$N622&lt;='201802'!$F$5),'201802'!$I$5,FALSE))))</f>
        <v>4</v>
      </c>
      <c r="P622" s="5">
        <f>IF(AND($N622&gt;='201802'!$E$2,$N622&lt;='201802'!$F$2),'201802'!$G$2,IF(AND($N622&gt;='201802'!$E$3,$N622&lt;='201802'!$F$3),'201802'!$G$3,IF(AND($N622&gt;='201802'!$E$4,$N622&lt;='201802'!$F$4),'201802'!$G$4,IF(AND($N622&gt;='201802'!$E$5,$N622&lt;='201802'!$F$5),'201802'!$G$5,FALSE))))</f>
        <v>0</v>
      </c>
      <c r="Q622" s="5">
        <f>IF(AND($N622&gt;='201803'!$E$2,$N622&lt;='201803'!$F$2),'201803'!$I$2,IF(AND($N622&gt;='201803'!$E$3,$N622&lt;='201803'!$F$3),'201803'!$I$3,IF(AND($N622&gt;='201803'!$E$4,$N622&lt;='201803'!$F$4),'201803'!$I$4,IF(AND($N622&gt;='201803'!$E$5,$N622&lt;='201803'!$F$5),'201803'!$I$5,FALSE))))</f>
        <v>4</v>
      </c>
      <c r="R622" s="5">
        <f>IF(AND($N622&gt;='201803'!$E$2,$N622&lt;='201803'!$F$2),'201803'!$G$2,IF(AND($N622&gt;='201803'!$E$3,$N622&lt;='201803'!$F$3),'201803'!$G$3,IF(AND($N622&gt;='201803'!$E$4,$N622&lt;='201803'!$F$4),'201803'!$G$4,IF(AND($N622&gt;='201803'!$E$5,$N622&lt;='201803'!$F$5),'201803'!$G$5,FALSE))))</f>
        <v>0</v>
      </c>
      <c r="S622" s="5">
        <f>IF(AND($N622&gt;='201901'!$E$2,$N622&lt;='201901'!$F$2),'201901'!$I$2,IF(AND($N622&gt;='201901'!$E$3,$N622&lt;='201901'!$F$3),'201901'!$I$3,IF(AND($N622&gt;='201901'!$E$4,$N622&lt;='201901'!$F$4),'201901'!$I$4,IF(AND($N622&gt;='201901'!$E$5,$N622&lt;='201901'!$F$5),'201901'!$I$5,FALSE))))</f>
        <v>4</v>
      </c>
      <c r="T622" s="5">
        <f>IF(AND($N622&gt;='201901'!$E$2,$N622&lt;='201901'!$F$2),'201901'!$G$2,IF(AND($N622&gt;='201901'!$E$3,$N622&lt;='201901'!$F$3),'201901'!$G$3,IF(AND($N622&gt;='201901'!$E$4,$N622&lt;='201901'!$F$4),'201901'!$G$4,IF(AND($N622&gt;='201901'!$E$5,$N622&lt;='201901'!$F$5),'201901'!$G$5,FALSE))))</f>
        <v>0</v>
      </c>
    </row>
    <row r="623" spans="1:20" x14ac:dyDescent="0.25">
      <c r="A623" s="5">
        <v>138270327</v>
      </c>
      <c r="B623" s="5">
        <v>13827032</v>
      </c>
      <c r="C623" s="5">
        <v>7</v>
      </c>
      <c r="D623" s="4" t="s">
        <v>1112</v>
      </c>
      <c r="E623" s="4" t="s">
        <v>1113</v>
      </c>
      <c r="F623" s="4">
        <v>1719976</v>
      </c>
      <c r="G623" s="4">
        <v>1642894</v>
      </c>
      <c r="H623" s="4">
        <v>3125142</v>
      </c>
      <c r="I623" s="4">
        <v>1642894</v>
      </c>
      <c r="J623" s="4">
        <v>1642894</v>
      </c>
      <c r="K623" s="4">
        <v>3125142</v>
      </c>
      <c r="L623" s="4">
        <v>12898942</v>
      </c>
      <c r="M623" s="4"/>
      <c r="N623" s="8">
        <v>2149823</v>
      </c>
      <c r="O623" s="4">
        <f>IF(AND($N623&gt;='201802'!$E$2,$N623&lt;='201802'!$F$2),'201802'!$I$2,IF(AND($N623&gt;='201802'!$E$3,$N623&lt;='201802'!$F$3),'201802'!$I$3,IF(AND($N623&gt;='201802'!$E$4,$N623&lt;='201802'!$F$4),'201802'!$I$4,IF(AND($N623&gt;='201802'!$E$5,$N623&lt;='201802'!$F$5),'201802'!$I$5,FALSE))))</f>
        <v>4</v>
      </c>
      <c r="P623" s="5">
        <f>IF(AND($N623&gt;='201802'!$E$2,$N623&lt;='201802'!$F$2),'201802'!$G$2,IF(AND($N623&gt;='201802'!$E$3,$N623&lt;='201802'!$F$3),'201802'!$G$3,IF(AND($N623&gt;='201802'!$E$4,$N623&lt;='201802'!$F$4),'201802'!$G$4,IF(AND($N623&gt;='201802'!$E$5,$N623&lt;='201802'!$F$5),'201802'!$G$5,FALSE))))</f>
        <v>0</v>
      </c>
      <c r="Q623" s="5">
        <f>IF(AND($N623&gt;='201803'!$E$2,$N623&lt;='201803'!$F$2),'201803'!$I$2,IF(AND($N623&gt;='201803'!$E$3,$N623&lt;='201803'!$F$3),'201803'!$I$3,IF(AND($N623&gt;='201803'!$E$4,$N623&lt;='201803'!$F$4),'201803'!$I$4,IF(AND($N623&gt;='201803'!$E$5,$N623&lt;='201803'!$F$5),'201803'!$I$5,FALSE))))</f>
        <v>4</v>
      </c>
      <c r="R623" s="5">
        <f>IF(AND($N623&gt;='201803'!$E$2,$N623&lt;='201803'!$F$2),'201803'!$G$2,IF(AND($N623&gt;='201803'!$E$3,$N623&lt;='201803'!$F$3),'201803'!$G$3,IF(AND($N623&gt;='201803'!$E$4,$N623&lt;='201803'!$F$4),'201803'!$G$4,IF(AND($N623&gt;='201803'!$E$5,$N623&lt;='201803'!$F$5),'201803'!$G$5,FALSE))))</f>
        <v>0</v>
      </c>
      <c r="S623" s="5">
        <f>IF(AND($N623&gt;='201901'!$E$2,$N623&lt;='201901'!$F$2),'201901'!$I$2,IF(AND($N623&gt;='201901'!$E$3,$N623&lt;='201901'!$F$3),'201901'!$I$3,IF(AND($N623&gt;='201901'!$E$4,$N623&lt;='201901'!$F$4),'201901'!$I$4,IF(AND($N623&gt;='201901'!$E$5,$N623&lt;='201901'!$F$5),'201901'!$I$5,FALSE))))</f>
        <v>4</v>
      </c>
      <c r="T623" s="5">
        <f>IF(AND($N623&gt;='201901'!$E$2,$N623&lt;='201901'!$F$2),'201901'!$G$2,IF(AND($N623&gt;='201901'!$E$3,$N623&lt;='201901'!$F$3),'201901'!$G$3,IF(AND($N623&gt;='201901'!$E$4,$N623&lt;='201901'!$F$4),'201901'!$G$4,IF(AND($N623&gt;='201901'!$E$5,$N623&lt;='201901'!$F$5),'201901'!$G$5,FALSE))))</f>
        <v>0</v>
      </c>
    </row>
    <row r="624" spans="1:20" x14ac:dyDescent="0.25">
      <c r="A624" s="5">
        <v>138287750</v>
      </c>
      <c r="B624" s="5">
        <v>13828775</v>
      </c>
      <c r="C624" s="5">
        <v>0</v>
      </c>
      <c r="D624" s="4" t="s">
        <v>4489</v>
      </c>
      <c r="E624" s="4" t="s">
        <v>4490</v>
      </c>
      <c r="F624" s="4">
        <v>3973226</v>
      </c>
      <c r="G624" s="4">
        <v>3973226</v>
      </c>
      <c r="H624" s="4">
        <v>2618918</v>
      </c>
      <c r="I624" s="4"/>
      <c r="J624" s="4"/>
      <c r="K624" s="4"/>
      <c r="L624" s="4">
        <v>10565370</v>
      </c>
      <c r="M624" s="4"/>
      <c r="N624" s="8">
        <v>3521790</v>
      </c>
      <c r="O624" s="4">
        <f>IF(AND($N624&gt;='201802'!$E$2,$N624&lt;='201802'!$F$2),'201802'!$I$2,IF(AND($N624&gt;='201802'!$E$3,$N624&lt;='201802'!$F$3),'201802'!$I$3,IF(AND($N624&gt;='201802'!$E$4,$N624&lt;='201802'!$F$4),'201802'!$I$4,IF(AND($N624&gt;='201802'!$E$5,$N624&lt;='201802'!$F$5),'201802'!$I$5,FALSE))))</f>
        <v>4</v>
      </c>
      <c r="P624" s="5">
        <f>IF(AND($N624&gt;='201802'!$E$2,$N624&lt;='201802'!$F$2),'201802'!$G$2,IF(AND($N624&gt;='201802'!$E$3,$N624&lt;='201802'!$F$3),'201802'!$G$3,IF(AND($N624&gt;='201802'!$E$4,$N624&lt;='201802'!$F$4),'201802'!$G$4,IF(AND($N624&gt;='201802'!$E$5,$N624&lt;='201802'!$F$5),'201802'!$G$5,FALSE))))</f>
        <v>0</v>
      </c>
      <c r="Q624" s="5">
        <f>IF(AND($N624&gt;='201803'!$E$2,$N624&lt;='201803'!$F$2),'201803'!$I$2,IF(AND($N624&gt;='201803'!$E$3,$N624&lt;='201803'!$F$3),'201803'!$I$3,IF(AND($N624&gt;='201803'!$E$4,$N624&lt;='201803'!$F$4),'201803'!$I$4,IF(AND($N624&gt;='201803'!$E$5,$N624&lt;='201803'!$F$5),'201803'!$I$5,FALSE))))</f>
        <v>4</v>
      </c>
      <c r="R624" s="5">
        <f>IF(AND($N624&gt;='201803'!$E$2,$N624&lt;='201803'!$F$2),'201803'!$G$2,IF(AND($N624&gt;='201803'!$E$3,$N624&lt;='201803'!$F$3),'201803'!$G$3,IF(AND($N624&gt;='201803'!$E$4,$N624&lt;='201803'!$F$4),'201803'!$G$4,IF(AND($N624&gt;='201803'!$E$5,$N624&lt;='201803'!$F$5),'201803'!$G$5,FALSE))))</f>
        <v>0</v>
      </c>
      <c r="S624" s="5">
        <f>IF(AND($N624&gt;='201901'!$E$2,$N624&lt;='201901'!$F$2),'201901'!$I$2,IF(AND($N624&gt;='201901'!$E$3,$N624&lt;='201901'!$F$3),'201901'!$I$3,IF(AND($N624&gt;='201901'!$E$4,$N624&lt;='201901'!$F$4),'201901'!$I$4,IF(AND($N624&gt;='201901'!$E$5,$N624&lt;='201901'!$F$5),'201901'!$I$5,FALSE))))</f>
        <v>4</v>
      </c>
      <c r="T624" s="5">
        <f>IF(AND($N624&gt;='201901'!$E$2,$N624&lt;='201901'!$F$2),'201901'!$G$2,IF(AND($N624&gt;='201901'!$E$3,$N624&lt;='201901'!$F$3),'201901'!$G$3,IF(AND($N624&gt;='201901'!$E$4,$N624&lt;='201901'!$F$4),'201901'!$G$4,IF(AND($N624&gt;='201901'!$E$5,$N624&lt;='201901'!$F$5),'201901'!$G$5,FALSE))))</f>
        <v>0</v>
      </c>
    </row>
    <row r="625" spans="1:20" x14ac:dyDescent="0.25">
      <c r="A625" s="5">
        <v>138289516</v>
      </c>
      <c r="B625" s="5">
        <v>13828951</v>
      </c>
      <c r="C625" s="5">
        <v>6</v>
      </c>
      <c r="D625" s="4" t="s">
        <v>4095</v>
      </c>
      <c r="E625" s="4" t="s">
        <v>4096</v>
      </c>
      <c r="F625" s="4"/>
      <c r="G625" s="4"/>
      <c r="H625" s="4"/>
      <c r="I625" s="4"/>
      <c r="J625" s="4">
        <v>3714815</v>
      </c>
      <c r="K625" s="4">
        <v>1888889</v>
      </c>
      <c r="L625" s="4">
        <v>5603704</v>
      </c>
      <c r="M625" s="4"/>
      <c r="N625" s="8">
        <v>2801852</v>
      </c>
      <c r="O625" s="4">
        <f>IF(AND($N625&gt;='201802'!$E$2,$N625&lt;='201802'!$F$2),'201802'!$I$2,IF(AND($N625&gt;='201802'!$E$3,$N625&lt;='201802'!$F$3),'201802'!$I$3,IF(AND($N625&gt;='201802'!$E$4,$N625&lt;='201802'!$F$4),'201802'!$I$4,IF(AND($N625&gt;='201802'!$E$5,$N625&lt;='201802'!$F$5),'201802'!$I$5,FALSE))))</f>
        <v>4</v>
      </c>
      <c r="P625" s="5">
        <f>IF(AND($N625&gt;='201802'!$E$2,$N625&lt;='201802'!$F$2),'201802'!$G$2,IF(AND($N625&gt;='201802'!$E$3,$N625&lt;='201802'!$F$3),'201802'!$G$3,IF(AND($N625&gt;='201802'!$E$4,$N625&lt;='201802'!$F$4),'201802'!$G$4,IF(AND($N625&gt;='201802'!$E$5,$N625&lt;='201802'!$F$5),'201802'!$G$5,FALSE))))</f>
        <v>0</v>
      </c>
      <c r="Q625" s="5">
        <f>IF(AND($N625&gt;='201803'!$E$2,$N625&lt;='201803'!$F$2),'201803'!$I$2,IF(AND($N625&gt;='201803'!$E$3,$N625&lt;='201803'!$F$3),'201803'!$I$3,IF(AND($N625&gt;='201803'!$E$4,$N625&lt;='201803'!$F$4),'201803'!$I$4,IF(AND($N625&gt;='201803'!$E$5,$N625&lt;='201803'!$F$5),'201803'!$I$5,FALSE))))</f>
        <v>4</v>
      </c>
      <c r="R625" s="5">
        <f>IF(AND($N625&gt;='201803'!$E$2,$N625&lt;='201803'!$F$2),'201803'!$G$2,IF(AND($N625&gt;='201803'!$E$3,$N625&lt;='201803'!$F$3),'201803'!$G$3,IF(AND($N625&gt;='201803'!$E$4,$N625&lt;='201803'!$F$4),'201803'!$G$4,IF(AND($N625&gt;='201803'!$E$5,$N625&lt;='201803'!$F$5),'201803'!$G$5,FALSE))))</f>
        <v>0</v>
      </c>
      <c r="S625" s="5">
        <f>IF(AND($N625&gt;='201901'!$E$2,$N625&lt;='201901'!$F$2),'201901'!$I$2,IF(AND($N625&gt;='201901'!$E$3,$N625&lt;='201901'!$F$3),'201901'!$I$3,IF(AND($N625&gt;='201901'!$E$4,$N625&lt;='201901'!$F$4),'201901'!$I$4,IF(AND($N625&gt;='201901'!$E$5,$N625&lt;='201901'!$F$5),'201901'!$I$5,FALSE))))</f>
        <v>4</v>
      </c>
      <c r="T625" s="5">
        <f>IF(AND($N625&gt;='201901'!$E$2,$N625&lt;='201901'!$F$2),'201901'!$G$2,IF(AND($N625&gt;='201901'!$E$3,$N625&lt;='201901'!$F$3),'201901'!$G$3,IF(AND($N625&gt;='201901'!$E$4,$N625&lt;='201901'!$F$4),'201901'!$G$4,IF(AND($N625&gt;='201901'!$E$5,$N625&lt;='201901'!$F$5),'201901'!$G$5,FALSE))))</f>
        <v>0</v>
      </c>
    </row>
    <row r="626" spans="1:20" x14ac:dyDescent="0.25">
      <c r="A626" s="5">
        <v>138318168</v>
      </c>
      <c r="B626" s="5">
        <v>13831816</v>
      </c>
      <c r="C626" s="5">
        <v>8</v>
      </c>
      <c r="D626" s="4" t="s">
        <v>2249</v>
      </c>
      <c r="E626" s="4" t="s">
        <v>2250</v>
      </c>
      <c r="F626" s="4">
        <v>1394324</v>
      </c>
      <c r="G626" s="4">
        <v>1394324</v>
      </c>
      <c r="H626" s="4">
        <v>1394324</v>
      </c>
      <c r="I626" s="4">
        <v>1394324</v>
      </c>
      <c r="J626" s="4">
        <v>1394324</v>
      </c>
      <c r="K626" s="4">
        <v>1394324</v>
      </c>
      <c r="L626" s="4">
        <v>8365944</v>
      </c>
      <c r="M626" s="4"/>
      <c r="N626" s="8">
        <v>1394324</v>
      </c>
      <c r="O626" s="4">
        <f>IF(AND($N626&gt;='201802'!$E$2,$N626&lt;='201802'!$F$2),'201802'!$I$2,IF(AND($N626&gt;='201802'!$E$3,$N626&lt;='201802'!$F$3),'201802'!$I$3,IF(AND($N626&gt;='201802'!$E$4,$N626&lt;='201802'!$F$4),'201802'!$I$4,IF(AND($N626&gt;='201802'!$E$5,$N626&lt;='201802'!$F$5),'201802'!$I$5,FALSE))))</f>
        <v>4</v>
      </c>
      <c r="P626" s="5">
        <f>IF(AND($N626&gt;='201802'!$E$2,$N626&lt;='201802'!$F$2),'201802'!$G$2,IF(AND($N626&gt;='201802'!$E$3,$N626&lt;='201802'!$F$3),'201802'!$G$3,IF(AND($N626&gt;='201802'!$E$4,$N626&lt;='201802'!$F$4),'201802'!$G$4,IF(AND($N626&gt;='201802'!$E$5,$N626&lt;='201802'!$F$5),'201802'!$G$5,FALSE))))</f>
        <v>0</v>
      </c>
      <c r="Q626" s="5">
        <f>IF(AND($N626&gt;='201803'!$E$2,$N626&lt;='201803'!$F$2),'201803'!$I$2,IF(AND($N626&gt;='201803'!$E$3,$N626&lt;='201803'!$F$3),'201803'!$I$3,IF(AND($N626&gt;='201803'!$E$4,$N626&lt;='201803'!$F$4),'201803'!$I$4,IF(AND($N626&gt;='201803'!$E$5,$N626&lt;='201803'!$F$5),'201803'!$I$5,FALSE))))</f>
        <v>4</v>
      </c>
      <c r="R626" s="5">
        <f>IF(AND($N626&gt;='201803'!$E$2,$N626&lt;='201803'!$F$2),'201803'!$G$2,IF(AND($N626&gt;='201803'!$E$3,$N626&lt;='201803'!$F$3),'201803'!$G$3,IF(AND($N626&gt;='201803'!$E$4,$N626&lt;='201803'!$F$4),'201803'!$G$4,IF(AND($N626&gt;='201803'!$E$5,$N626&lt;='201803'!$F$5),'201803'!$G$5,FALSE))))</f>
        <v>0</v>
      </c>
      <c r="S626" s="5">
        <f>IF(AND($N626&gt;='201901'!$E$2,$N626&lt;='201901'!$F$2),'201901'!$I$2,IF(AND($N626&gt;='201901'!$E$3,$N626&lt;='201901'!$F$3),'201901'!$I$3,IF(AND($N626&gt;='201901'!$E$4,$N626&lt;='201901'!$F$4),'201901'!$I$4,IF(AND($N626&gt;='201901'!$E$5,$N626&lt;='201901'!$F$5),'201901'!$I$5,FALSE))))</f>
        <v>4</v>
      </c>
      <c r="T626" s="5">
        <f>IF(AND($N626&gt;='201901'!$E$2,$N626&lt;='201901'!$F$2),'201901'!$G$2,IF(AND($N626&gt;='201901'!$E$3,$N626&lt;='201901'!$F$3),'201901'!$G$3,IF(AND($N626&gt;='201901'!$E$4,$N626&lt;='201901'!$F$4),'201901'!$G$4,IF(AND($N626&gt;='201901'!$E$5,$N626&lt;='201901'!$F$5),'201901'!$G$5,FALSE))))</f>
        <v>0</v>
      </c>
    </row>
    <row r="627" spans="1:20" x14ac:dyDescent="0.25">
      <c r="A627" s="5">
        <v>138322696</v>
      </c>
      <c r="B627" s="5">
        <v>13832269</v>
      </c>
      <c r="C627" s="5">
        <v>6</v>
      </c>
      <c r="D627" s="4" t="s">
        <v>1116</v>
      </c>
      <c r="E627" s="4" t="s">
        <v>1117</v>
      </c>
      <c r="F627" s="4">
        <v>1674852</v>
      </c>
      <c r="G627" s="4">
        <v>1597770</v>
      </c>
      <c r="H627" s="4">
        <v>3031296</v>
      </c>
      <c r="I627" s="4">
        <v>1597770</v>
      </c>
      <c r="J627" s="4">
        <v>1597770</v>
      </c>
      <c r="K627" s="4">
        <v>3031296</v>
      </c>
      <c r="L627" s="4">
        <v>12530754</v>
      </c>
      <c r="M627" s="4"/>
      <c r="N627" s="8">
        <v>2088459</v>
      </c>
      <c r="O627" s="4">
        <f>IF(AND($N627&gt;='201802'!$E$2,$N627&lt;='201802'!$F$2),'201802'!$I$2,IF(AND($N627&gt;='201802'!$E$3,$N627&lt;='201802'!$F$3),'201802'!$I$3,IF(AND($N627&gt;='201802'!$E$4,$N627&lt;='201802'!$F$4),'201802'!$I$4,IF(AND($N627&gt;='201802'!$E$5,$N627&lt;='201802'!$F$5),'201802'!$I$5,FALSE))))</f>
        <v>4</v>
      </c>
      <c r="P627" s="5">
        <f>IF(AND($N627&gt;='201802'!$E$2,$N627&lt;='201802'!$F$2),'201802'!$G$2,IF(AND($N627&gt;='201802'!$E$3,$N627&lt;='201802'!$F$3),'201802'!$G$3,IF(AND($N627&gt;='201802'!$E$4,$N627&lt;='201802'!$F$4),'201802'!$G$4,IF(AND($N627&gt;='201802'!$E$5,$N627&lt;='201802'!$F$5),'201802'!$G$5,FALSE))))</f>
        <v>0</v>
      </c>
      <c r="Q627" s="5">
        <f>IF(AND($N627&gt;='201803'!$E$2,$N627&lt;='201803'!$F$2),'201803'!$I$2,IF(AND($N627&gt;='201803'!$E$3,$N627&lt;='201803'!$F$3),'201803'!$I$3,IF(AND($N627&gt;='201803'!$E$4,$N627&lt;='201803'!$F$4),'201803'!$I$4,IF(AND($N627&gt;='201803'!$E$5,$N627&lt;='201803'!$F$5),'201803'!$I$5,FALSE))))</f>
        <v>4</v>
      </c>
      <c r="R627" s="5">
        <f>IF(AND($N627&gt;='201803'!$E$2,$N627&lt;='201803'!$F$2),'201803'!$G$2,IF(AND($N627&gt;='201803'!$E$3,$N627&lt;='201803'!$F$3),'201803'!$G$3,IF(AND($N627&gt;='201803'!$E$4,$N627&lt;='201803'!$F$4),'201803'!$G$4,IF(AND($N627&gt;='201803'!$E$5,$N627&lt;='201803'!$F$5),'201803'!$G$5,FALSE))))</f>
        <v>0</v>
      </c>
      <c r="S627" s="5">
        <f>IF(AND($N627&gt;='201901'!$E$2,$N627&lt;='201901'!$F$2),'201901'!$I$2,IF(AND($N627&gt;='201901'!$E$3,$N627&lt;='201901'!$F$3),'201901'!$I$3,IF(AND($N627&gt;='201901'!$E$4,$N627&lt;='201901'!$F$4),'201901'!$I$4,IF(AND($N627&gt;='201901'!$E$5,$N627&lt;='201901'!$F$5),'201901'!$I$5,FALSE))))</f>
        <v>4</v>
      </c>
      <c r="T627" s="5">
        <f>IF(AND($N627&gt;='201901'!$E$2,$N627&lt;='201901'!$F$2),'201901'!$G$2,IF(AND($N627&gt;='201901'!$E$3,$N627&lt;='201901'!$F$3),'201901'!$G$3,IF(AND($N627&gt;='201901'!$E$4,$N627&lt;='201901'!$F$4),'201901'!$G$4,IF(AND($N627&gt;='201901'!$E$5,$N627&lt;='201901'!$F$5),'201901'!$G$5,FALSE))))</f>
        <v>0</v>
      </c>
    </row>
    <row r="628" spans="1:20" x14ac:dyDescent="0.25">
      <c r="A628" s="5">
        <v>138486257</v>
      </c>
      <c r="B628" s="5">
        <v>13848625</v>
      </c>
      <c r="C628" s="5">
        <v>7</v>
      </c>
      <c r="D628" s="4" t="s">
        <v>1118</v>
      </c>
      <c r="E628" s="4" t="s">
        <v>1119</v>
      </c>
      <c r="F628" s="4">
        <v>1755574</v>
      </c>
      <c r="G628" s="4">
        <v>1678492</v>
      </c>
      <c r="H628" s="4">
        <v>3126685</v>
      </c>
      <c r="I628" s="4">
        <v>1678492</v>
      </c>
      <c r="J628" s="4">
        <v>1678492</v>
      </c>
      <c r="K628" s="4">
        <v>3126685</v>
      </c>
      <c r="L628" s="4">
        <v>13044420</v>
      </c>
      <c r="M628" s="4"/>
      <c r="N628" s="8">
        <v>2174070</v>
      </c>
      <c r="O628" s="4">
        <f>IF(AND($N628&gt;='201802'!$E$2,$N628&lt;='201802'!$F$2),'201802'!$I$2,IF(AND($N628&gt;='201802'!$E$3,$N628&lt;='201802'!$F$3),'201802'!$I$3,IF(AND($N628&gt;='201802'!$E$4,$N628&lt;='201802'!$F$4),'201802'!$I$4,IF(AND($N628&gt;='201802'!$E$5,$N628&lt;='201802'!$F$5),'201802'!$I$5,FALSE))))</f>
        <v>4</v>
      </c>
      <c r="P628" s="5">
        <f>IF(AND($N628&gt;='201802'!$E$2,$N628&lt;='201802'!$F$2),'201802'!$G$2,IF(AND($N628&gt;='201802'!$E$3,$N628&lt;='201802'!$F$3),'201802'!$G$3,IF(AND($N628&gt;='201802'!$E$4,$N628&lt;='201802'!$F$4),'201802'!$G$4,IF(AND($N628&gt;='201802'!$E$5,$N628&lt;='201802'!$F$5),'201802'!$G$5,FALSE))))</f>
        <v>0</v>
      </c>
      <c r="Q628" s="5">
        <f>IF(AND($N628&gt;='201803'!$E$2,$N628&lt;='201803'!$F$2),'201803'!$I$2,IF(AND($N628&gt;='201803'!$E$3,$N628&lt;='201803'!$F$3),'201803'!$I$3,IF(AND($N628&gt;='201803'!$E$4,$N628&lt;='201803'!$F$4),'201803'!$I$4,IF(AND($N628&gt;='201803'!$E$5,$N628&lt;='201803'!$F$5),'201803'!$I$5,FALSE))))</f>
        <v>4</v>
      </c>
      <c r="R628" s="5">
        <f>IF(AND($N628&gt;='201803'!$E$2,$N628&lt;='201803'!$F$2),'201803'!$G$2,IF(AND($N628&gt;='201803'!$E$3,$N628&lt;='201803'!$F$3),'201803'!$G$3,IF(AND($N628&gt;='201803'!$E$4,$N628&lt;='201803'!$F$4),'201803'!$G$4,IF(AND($N628&gt;='201803'!$E$5,$N628&lt;='201803'!$F$5),'201803'!$G$5,FALSE))))</f>
        <v>0</v>
      </c>
      <c r="S628" s="5">
        <f>IF(AND($N628&gt;='201901'!$E$2,$N628&lt;='201901'!$F$2),'201901'!$I$2,IF(AND($N628&gt;='201901'!$E$3,$N628&lt;='201901'!$F$3),'201901'!$I$3,IF(AND($N628&gt;='201901'!$E$4,$N628&lt;='201901'!$F$4),'201901'!$I$4,IF(AND($N628&gt;='201901'!$E$5,$N628&lt;='201901'!$F$5),'201901'!$I$5,FALSE))))</f>
        <v>4</v>
      </c>
      <c r="T628" s="5">
        <f>IF(AND($N628&gt;='201901'!$E$2,$N628&lt;='201901'!$F$2),'201901'!$G$2,IF(AND($N628&gt;='201901'!$E$3,$N628&lt;='201901'!$F$3),'201901'!$G$3,IF(AND($N628&gt;='201901'!$E$4,$N628&lt;='201901'!$F$4),'201901'!$G$4,IF(AND($N628&gt;='201901'!$E$5,$N628&lt;='201901'!$F$5),'201901'!$G$5,FALSE))))</f>
        <v>0</v>
      </c>
    </row>
    <row r="629" spans="1:20" x14ac:dyDescent="0.25">
      <c r="A629" s="5">
        <v>138699234</v>
      </c>
      <c r="B629" s="5">
        <v>13869923</v>
      </c>
      <c r="C629" s="5">
        <v>4</v>
      </c>
      <c r="D629" s="4" t="s">
        <v>1122</v>
      </c>
      <c r="E629" s="4" t="s">
        <v>1123</v>
      </c>
      <c r="F629" s="4">
        <v>1277203</v>
      </c>
      <c r="G629" s="4">
        <v>1200121</v>
      </c>
      <c r="H629" s="4">
        <v>2367342</v>
      </c>
      <c r="I629" s="4">
        <v>1207020</v>
      </c>
      <c r="J629" s="4">
        <v>1207020</v>
      </c>
      <c r="K629" s="4">
        <v>2366983</v>
      </c>
      <c r="L629" s="4">
        <v>9625689</v>
      </c>
      <c r="M629" s="4"/>
      <c r="N629" s="8">
        <v>1604281</v>
      </c>
      <c r="O629" s="4">
        <f>IF(AND($N629&gt;='201802'!$E$2,$N629&lt;='201802'!$F$2),'201802'!$I$2,IF(AND($N629&gt;='201802'!$E$3,$N629&lt;='201802'!$F$3),'201802'!$I$3,IF(AND($N629&gt;='201802'!$E$4,$N629&lt;='201802'!$F$4),'201802'!$I$4,IF(AND($N629&gt;='201802'!$E$5,$N629&lt;='201802'!$F$5),'201802'!$I$5,FALSE))))</f>
        <v>4</v>
      </c>
      <c r="P629" s="5">
        <f>IF(AND($N629&gt;='201802'!$E$2,$N629&lt;='201802'!$F$2),'201802'!$G$2,IF(AND($N629&gt;='201802'!$E$3,$N629&lt;='201802'!$F$3),'201802'!$G$3,IF(AND($N629&gt;='201802'!$E$4,$N629&lt;='201802'!$F$4),'201802'!$G$4,IF(AND($N629&gt;='201802'!$E$5,$N629&lt;='201802'!$F$5),'201802'!$G$5,FALSE))))</f>
        <v>0</v>
      </c>
      <c r="Q629" s="5">
        <f>IF(AND($N629&gt;='201803'!$E$2,$N629&lt;='201803'!$F$2),'201803'!$I$2,IF(AND($N629&gt;='201803'!$E$3,$N629&lt;='201803'!$F$3),'201803'!$I$3,IF(AND($N629&gt;='201803'!$E$4,$N629&lt;='201803'!$F$4),'201803'!$I$4,IF(AND($N629&gt;='201803'!$E$5,$N629&lt;='201803'!$F$5),'201803'!$I$5,FALSE))))</f>
        <v>4</v>
      </c>
      <c r="R629" s="5">
        <f>IF(AND($N629&gt;='201803'!$E$2,$N629&lt;='201803'!$F$2),'201803'!$G$2,IF(AND($N629&gt;='201803'!$E$3,$N629&lt;='201803'!$F$3),'201803'!$G$3,IF(AND($N629&gt;='201803'!$E$4,$N629&lt;='201803'!$F$4),'201803'!$G$4,IF(AND($N629&gt;='201803'!$E$5,$N629&lt;='201803'!$F$5),'201803'!$G$5,FALSE))))</f>
        <v>0</v>
      </c>
      <c r="S629" s="5">
        <f>IF(AND($N629&gt;='201901'!$E$2,$N629&lt;='201901'!$F$2),'201901'!$I$2,IF(AND($N629&gt;='201901'!$E$3,$N629&lt;='201901'!$F$3),'201901'!$I$3,IF(AND($N629&gt;='201901'!$E$4,$N629&lt;='201901'!$F$4),'201901'!$I$4,IF(AND($N629&gt;='201901'!$E$5,$N629&lt;='201901'!$F$5),'201901'!$I$5,FALSE))))</f>
        <v>4</v>
      </c>
      <c r="T629" s="5">
        <f>IF(AND($N629&gt;='201901'!$E$2,$N629&lt;='201901'!$F$2),'201901'!$G$2,IF(AND($N629&gt;='201901'!$E$3,$N629&lt;='201901'!$F$3),'201901'!$G$3,IF(AND($N629&gt;='201901'!$E$4,$N629&lt;='201901'!$F$4),'201901'!$G$4,IF(AND($N629&gt;='201901'!$E$5,$N629&lt;='201901'!$F$5),'201901'!$G$5,FALSE))))</f>
        <v>0</v>
      </c>
    </row>
    <row r="630" spans="1:20" x14ac:dyDescent="0.25">
      <c r="A630" s="5">
        <v>138708624</v>
      </c>
      <c r="B630" s="5">
        <v>13870862</v>
      </c>
      <c r="C630" s="5">
        <v>4</v>
      </c>
      <c r="D630" s="4" t="s">
        <v>2927</v>
      </c>
      <c r="E630" s="4" t="s">
        <v>2928</v>
      </c>
      <c r="F630" s="4">
        <v>721860</v>
      </c>
      <c r="G630" s="4">
        <v>721860</v>
      </c>
      <c r="H630" s="4">
        <v>1415784</v>
      </c>
      <c r="I630" s="4">
        <v>721860</v>
      </c>
      <c r="J630" s="4">
        <v>721860</v>
      </c>
      <c r="K630" s="4">
        <v>1487803</v>
      </c>
      <c r="L630" s="4">
        <v>5791027</v>
      </c>
      <c r="M630" s="4"/>
      <c r="N630" s="8">
        <v>965171</v>
      </c>
      <c r="O630" s="4">
        <f>IF(AND($N630&gt;='201802'!$E$2,$N630&lt;='201802'!$F$2),'201802'!$I$2,IF(AND($N630&gt;='201802'!$E$3,$N630&lt;='201802'!$F$3),'201802'!$I$3,IF(AND($N630&gt;='201802'!$E$4,$N630&lt;='201802'!$F$4),'201802'!$I$4,IF(AND($N630&gt;='201802'!$E$5,$N630&lt;='201802'!$F$5),'201802'!$I$5,FALSE))))</f>
        <v>4</v>
      </c>
      <c r="P630" s="5">
        <f>IF(AND($N630&gt;='201802'!$E$2,$N630&lt;='201802'!$F$2),'201802'!$G$2,IF(AND($N630&gt;='201802'!$E$3,$N630&lt;='201802'!$F$3),'201802'!$G$3,IF(AND($N630&gt;='201802'!$E$4,$N630&lt;='201802'!$F$4),'201802'!$G$4,IF(AND($N630&gt;='201802'!$E$5,$N630&lt;='201802'!$F$5),'201802'!$G$5,FALSE))))</f>
        <v>0</v>
      </c>
      <c r="Q630" s="5">
        <f>IF(AND($N630&gt;='201803'!$E$2,$N630&lt;='201803'!$F$2),'201803'!$I$2,IF(AND($N630&gt;='201803'!$E$3,$N630&lt;='201803'!$F$3),'201803'!$I$3,IF(AND($N630&gt;='201803'!$E$4,$N630&lt;='201803'!$F$4),'201803'!$I$4,IF(AND($N630&gt;='201803'!$E$5,$N630&lt;='201803'!$F$5),'201803'!$I$5,FALSE))))</f>
        <v>4</v>
      </c>
      <c r="R630" s="5">
        <f>IF(AND($N630&gt;='201803'!$E$2,$N630&lt;='201803'!$F$2),'201803'!$G$2,IF(AND($N630&gt;='201803'!$E$3,$N630&lt;='201803'!$F$3),'201803'!$G$3,IF(AND($N630&gt;='201803'!$E$4,$N630&lt;='201803'!$F$4),'201803'!$G$4,IF(AND($N630&gt;='201803'!$E$5,$N630&lt;='201803'!$F$5),'201803'!$G$5,FALSE))))</f>
        <v>0</v>
      </c>
      <c r="S630" s="5">
        <f>IF(AND($N630&gt;='201901'!$E$2,$N630&lt;='201901'!$F$2),'201901'!$I$2,IF(AND($N630&gt;='201901'!$E$3,$N630&lt;='201901'!$F$3),'201901'!$I$3,IF(AND($N630&gt;='201901'!$E$4,$N630&lt;='201901'!$F$4),'201901'!$I$4,IF(AND($N630&gt;='201901'!$E$5,$N630&lt;='201901'!$F$5),'201901'!$I$5,FALSE))))</f>
        <v>4</v>
      </c>
      <c r="T630" s="5">
        <f>IF(AND($N630&gt;='201901'!$E$2,$N630&lt;='201901'!$F$2),'201901'!$G$2,IF(AND($N630&gt;='201901'!$E$3,$N630&lt;='201901'!$F$3),'201901'!$G$3,IF(AND($N630&gt;='201901'!$E$4,$N630&lt;='201901'!$F$4),'201901'!$G$4,IF(AND($N630&gt;='201901'!$E$5,$N630&lt;='201901'!$F$5),'201901'!$G$5,FALSE))))</f>
        <v>0</v>
      </c>
    </row>
    <row r="631" spans="1:20" x14ac:dyDescent="0.25">
      <c r="A631" s="5">
        <v>138788709</v>
      </c>
      <c r="B631" s="5">
        <v>13878870</v>
      </c>
      <c r="C631" s="5">
        <v>9</v>
      </c>
      <c r="D631" s="4" t="s">
        <v>1124</v>
      </c>
      <c r="E631" s="4" t="s">
        <v>1125</v>
      </c>
      <c r="F631" s="4">
        <v>879491</v>
      </c>
      <c r="G631" s="4">
        <v>725572</v>
      </c>
      <c r="H631" s="4">
        <v>1408246</v>
      </c>
      <c r="I631" s="4">
        <v>725572</v>
      </c>
      <c r="J631" s="4">
        <v>725572</v>
      </c>
      <c r="K631" s="4">
        <v>1408246</v>
      </c>
      <c r="L631" s="4">
        <v>5872699</v>
      </c>
      <c r="M631" s="4"/>
      <c r="N631" s="8">
        <v>978783</v>
      </c>
      <c r="O631" s="4">
        <f>IF(AND($N631&gt;='201802'!$E$2,$N631&lt;='201802'!$F$2),'201802'!$I$2,IF(AND($N631&gt;='201802'!$E$3,$N631&lt;='201802'!$F$3),'201802'!$I$3,IF(AND($N631&gt;='201802'!$E$4,$N631&lt;='201802'!$F$4),'201802'!$I$4,IF(AND($N631&gt;='201802'!$E$5,$N631&lt;='201802'!$F$5),'201802'!$I$5,FALSE))))</f>
        <v>4</v>
      </c>
      <c r="P631" s="5">
        <f>IF(AND($N631&gt;='201802'!$E$2,$N631&lt;='201802'!$F$2),'201802'!$G$2,IF(AND($N631&gt;='201802'!$E$3,$N631&lt;='201802'!$F$3),'201802'!$G$3,IF(AND($N631&gt;='201802'!$E$4,$N631&lt;='201802'!$F$4),'201802'!$G$4,IF(AND($N631&gt;='201802'!$E$5,$N631&lt;='201802'!$F$5),'201802'!$G$5,FALSE))))</f>
        <v>0</v>
      </c>
      <c r="Q631" s="5">
        <f>IF(AND($N631&gt;='201803'!$E$2,$N631&lt;='201803'!$F$2),'201803'!$I$2,IF(AND($N631&gt;='201803'!$E$3,$N631&lt;='201803'!$F$3),'201803'!$I$3,IF(AND($N631&gt;='201803'!$E$4,$N631&lt;='201803'!$F$4),'201803'!$I$4,IF(AND($N631&gt;='201803'!$E$5,$N631&lt;='201803'!$F$5),'201803'!$I$5,FALSE))))</f>
        <v>4</v>
      </c>
      <c r="R631" s="5">
        <f>IF(AND($N631&gt;='201803'!$E$2,$N631&lt;='201803'!$F$2),'201803'!$G$2,IF(AND($N631&gt;='201803'!$E$3,$N631&lt;='201803'!$F$3),'201803'!$G$3,IF(AND($N631&gt;='201803'!$E$4,$N631&lt;='201803'!$F$4),'201803'!$G$4,IF(AND($N631&gt;='201803'!$E$5,$N631&lt;='201803'!$F$5),'201803'!$G$5,FALSE))))</f>
        <v>0</v>
      </c>
      <c r="S631" s="5">
        <f>IF(AND($N631&gt;='201901'!$E$2,$N631&lt;='201901'!$F$2),'201901'!$I$2,IF(AND($N631&gt;='201901'!$E$3,$N631&lt;='201901'!$F$3),'201901'!$I$3,IF(AND($N631&gt;='201901'!$E$4,$N631&lt;='201901'!$F$4),'201901'!$I$4,IF(AND($N631&gt;='201901'!$E$5,$N631&lt;='201901'!$F$5),'201901'!$I$5,FALSE))))</f>
        <v>4</v>
      </c>
      <c r="T631" s="5">
        <f>IF(AND($N631&gt;='201901'!$E$2,$N631&lt;='201901'!$F$2),'201901'!$G$2,IF(AND($N631&gt;='201901'!$E$3,$N631&lt;='201901'!$F$3),'201901'!$G$3,IF(AND($N631&gt;='201901'!$E$4,$N631&lt;='201901'!$F$4),'201901'!$G$4,IF(AND($N631&gt;='201901'!$E$5,$N631&lt;='201901'!$F$5),'201901'!$G$5,FALSE))))</f>
        <v>0</v>
      </c>
    </row>
    <row r="632" spans="1:20" x14ac:dyDescent="0.25">
      <c r="A632" s="5">
        <v>138821811</v>
      </c>
      <c r="B632" s="5">
        <v>13882181</v>
      </c>
      <c r="C632" s="5">
        <v>1</v>
      </c>
      <c r="D632" s="4" t="s">
        <v>4491</v>
      </c>
      <c r="E632" s="4" t="s">
        <v>4492</v>
      </c>
      <c r="F632" s="4"/>
      <c r="G632" s="4"/>
      <c r="H632" s="4"/>
      <c r="I632" s="4">
        <v>4361231</v>
      </c>
      <c r="J632" s="4">
        <v>2509756</v>
      </c>
      <c r="K632" s="4">
        <v>3943867</v>
      </c>
      <c r="L632" s="4">
        <v>10814854</v>
      </c>
      <c r="M632" s="4"/>
      <c r="N632" s="8">
        <v>3604951</v>
      </c>
      <c r="O632" s="4">
        <f>IF(AND($N632&gt;='201802'!$E$2,$N632&lt;='201802'!$F$2),'201802'!$I$2,IF(AND($N632&gt;='201802'!$E$3,$N632&lt;='201802'!$F$3),'201802'!$I$3,IF(AND($N632&gt;='201802'!$E$4,$N632&lt;='201802'!$F$4),'201802'!$I$4,IF(AND($N632&gt;='201802'!$E$5,$N632&lt;='201802'!$F$5),'201802'!$I$5,FALSE))))</f>
        <v>4</v>
      </c>
      <c r="P632" s="5">
        <f>IF(AND($N632&gt;='201802'!$E$2,$N632&lt;='201802'!$F$2),'201802'!$G$2,IF(AND($N632&gt;='201802'!$E$3,$N632&lt;='201802'!$F$3),'201802'!$G$3,IF(AND($N632&gt;='201802'!$E$4,$N632&lt;='201802'!$F$4),'201802'!$G$4,IF(AND($N632&gt;='201802'!$E$5,$N632&lt;='201802'!$F$5),'201802'!$G$5,FALSE))))</f>
        <v>0</v>
      </c>
      <c r="Q632" s="5">
        <f>IF(AND($N632&gt;='201803'!$E$2,$N632&lt;='201803'!$F$2),'201803'!$I$2,IF(AND($N632&gt;='201803'!$E$3,$N632&lt;='201803'!$F$3),'201803'!$I$3,IF(AND($N632&gt;='201803'!$E$4,$N632&lt;='201803'!$F$4),'201803'!$I$4,IF(AND($N632&gt;='201803'!$E$5,$N632&lt;='201803'!$F$5),'201803'!$I$5,FALSE))))</f>
        <v>4</v>
      </c>
      <c r="R632" s="5">
        <f>IF(AND($N632&gt;='201803'!$E$2,$N632&lt;='201803'!$F$2),'201803'!$G$2,IF(AND($N632&gt;='201803'!$E$3,$N632&lt;='201803'!$F$3),'201803'!$G$3,IF(AND($N632&gt;='201803'!$E$4,$N632&lt;='201803'!$F$4),'201803'!$G$4,IF(AND($N632&gt;='201803'!$E$5,$N632&lt;='201803'!$F$5),'201803'!$G$5,FALSE))))</f>
        <v>0</v>
      </c>
      <c r="S632" s="5">
        <f>IF(AND($N632&gt;='201901'!$E$2,$N632&lt;='201901'!$F$2),'201901'!$I$2,IF(AND($N632&gt;='201901'!$E$3,$N632&lt;='201901'!$F$3),'201901'!$I$3,IF(AND($N632&gt;='201901'!$E$4,$N632&lt;='201901'!$F$4),'201901'!$I$4,IF(AND($N632&gt;='201901'!$E$5,$N632&lt;='201901'!$F$5),'201901'!$I$5,FALSE))))</f>
        <v>4</v>
      </c>
      <c r="T632" s="5">
        <f>IF(AND($N632&gt;='201901'!$E$2,$N632&lt;='201901'!$F$2),'201901'!$G$2,IF(AND($N632&gt;='201901'!$E$3,$N632&lt;='201901'!$F$3),'201901'!$G$3,IF(AND($N632&gt;='201901'!$E$4,$N632&lt;='201901'!$F$4),'201901'!$G$4,IF(AND($N632&gt;='201901'!$E$5,$N632&lt;='201901'!$F$5),'201901'!$G$5,FALSE))))</f>
        <v>0</v>
      </c>
    </row>
    <row r="633" spans="1:20" x14ac:dyDescent="0.25">
      <c r="A633" s="5">
        <v>138827984</v>
      </c>
      <c r="B633" s="5">
        <v>13882798</v>
      </c>
      <c r="C633" s="5">
        <v>4</v>
      </c>
      <c r="D633" s="4" t="s">
        <v>1126</v>
      </c>
      <c r="E633" s="4" t="s">
        <v>1127</v>
      </c>
      <c r="F633" s="4">
        <v>2897758</v>
      </c>
      <c r="G633" s="4">
        <v>2897758</v>
      </c>
      <c r="H633" s="4">
        <v>2897758</v>
      </c>
      <c r="I633" s="4">
        <v>2897758</v>
      </c>
      <c r="J633" s="4">
        <v>2897758</v>
      </c>
      <c r="K633" s="4">
        <v>2897758</v>
      </c>
      <c r="L633" s="4">
        <v>17386548</v>
      </c>
      <c r="M633" s="4"/>
      <c r="N633" s="8">
        <v>2897758</v>
      </c>
      <c r="O633" s="4">
        <f>IF(AND($N633&gt;='201802'!$E$2,$N633&lt;='201802'!$F$2),'201802'!$I$2,IF(AND($N633&gt;='201802'!$E$3,$N633&lt;='201802'!$F$3),'201802'!$I$3,IF(AND($N633&gt;='201802'!$E$4,$N633&lt;='201802'!$F$4),'201802'!$I$4,IF(AND($N633&gt;='201802'!$E$5,$N633&lt;='201802'!$F$5),'201802'!$I$5,FALSE))))</f>
        <v>4</v>
      </c>
      <c r="P633" s="5">
        <f>IF(AND($N633&gt;='201802'!$E$2,$N633&lt;='201802'!$F$2),'201802'!$G$2,IF(AND($N633&gt;='201802'!$E$3,$N633&lt;='201802'!$F$3),'201802'!$G$3,IF(AND($N633&gt;='201802'!$E$4,$N633&lt;='201802'!$F$4),'201802'!$G$4,IF(AND($N633&gt;='201802'!$E$5,$N633&lt;='201802'!$F$5),'201802'!$G$5,FALSE))))</f>
        <v>0</v>
      </c>
      <c r="Q633" s="5">
        <f>IF(AND($N633&gt;='201803'!$E$2,$N633&lt;='201803'!$F$2),'201803'!$I$2,IF(AND($N633&gt;='201803'!$E$3,$N633&lt;='201803'!$F$3),'201803'!$I$3,IF(AND($N633&gt;='201803'!$E$4,$N633&lt;='201803'!$F$4),'201803'!$I$4,IF(AND($N633&gt;='201803'!$E$5,$N633&lt;='201803'!$F$5),'201803'!$I$5,FALSE))))</f>
        <v>4</v>
      </c>
      <c r="R633" s="5">
        <f>IF(AND($N633&gt;='201803'!$E$2,$N633&lt;='201803'!$F$2),'201803'!$G$2,IF(AND($N633&gt;='201803'!$E$3,$N633&lt;='201803'!$F$3),'201803'!$G$3,IF(AND($N633&gt;='201803'!$E$4,$N633&lt;='201803'!$F$4),'201803'!$G$4,IF(AND($N633&gt;='201803'!$E$5,$N633&lt;='201803'!$F$5),'201803'!$G$5,FALSE))))</f>
        <v>0</v>
      </c>
      <c r="S633" s="5">
        <f>IF(AND($N633&gt;='201901'!$E$2,$N633&lt;='201901'!$F$2),'201901'!$I$2,IF(AND($N633&gt;='201901'!$E$3,$N633&lt;='201901'!$F$3),'201901'!$I$3,IF(AND($N633&gt;='201901'!$E$4,$N633&lt;='201901'!$F$4),'201901'!$I$4,IF(AND($N633&gt;='201901'!$E$5,$N633&lt;='201901'!$F$5),'201901'!$I$5,FALSE))))</f>
        <v>4</v>
      </c>
      <c r="T633" s="5">
        <f>IF(AND($N633&gt;='201901'!$E$2,$N633&lt;='201901'!$F$2),'201901'!$G$2,IF(AND($N633&gt;='201901'!$E$3,$N633&lt;='201901'!$F$3),'201901'!$G$3,IF(AND($N633&gt;='201901'!$E$4,$N633&lt;='201901'!$F$4),'201901'!$G$4,IF(AND($N633&gt;='201901'!$E$5,$N633&lt;='201901'!$F$5),'201901'!$G$5,FALSE))))</f>
        <v>0</v>
      </c>
    </row>
    <row r="634" spans="1:20" x14ac:dyDescent="0.25">
      <c r="A634" s="5">
        <v>138833941</v>
      </c>
      <c r="B634" s="5">
        <v>13883394</v>
      </c>
      <c r="C634" s="5">
        <v>1</v>
      </c>
      <c r="D634" s="4" t="s">
        <v>4097</v>
      </c>
      <c r="E634" s="4" t="s">
        <v>4098</v>
      </c>
      <c r="F634" s="4"/>
      <c r="G634" s="4"/>
      <c r="H634" s="4"/>
      <c r="I634" s="4"/>
      <c r="J634" s="4"/>
      <c r="K634" s="4">
        <v>5320388</v>
      </c>
      <c r="L634" s="4">
        <v>5320388</v>
      </c>
      <c r="M634" s="4"/>
      <c r="N634" s="8">
        <v>5320388</v>
      </c>
      <c r="O634" s="4">
        <f>IF(AND($N634&gt;='201802'!$E$2,$N634&lt;='201802'!$F$2),'201802'!$I$2,IF(AND($N634&gt;='201802'!$E$3,$N634&lt;='201802'!$F$3),'201802'!$I$3,IF(AND($N634&gt;='201802'!$E$4,$N634&lt;='201802'!$F$4),'201802'!$I$4,IF(AND($N634&gt;='201802'!$E$5,$N634&lt;='201802'!$F$5),'201802'!$I$5,FALSE))))</f>
        <v>4</v>
      </c>
      <c r="P634" s="5">
        <f>IF(AND($N634&gt;='201802'!$E$2,$N634&lt;='201802'!$F$2),'201802'!$G$2,IF(AND($N634&gt;='201802'!$E$3,$N634&lt;='201802'!$F$3),'201802'!$G$3,IF(AND($N634&gt;='201802'!$E$4,$N634&lt;='201802'!$F$4),'201802'!$G$4,IF(AND($N634&gt;='201802'!$E$5,$N634&lt;='201802'!$F$5),'201802'!$G$5,FALSE))))</f>
        <v>0</v>
      </c>
      <c r="Q634" s="5">
        <f>IF(AND($N634&gt;='201803'!$E$2,$N634&lt;='201803'!$F$2),'201803'!$I$2,IF(AND($N634&gt;='201803'!$E$3,$N634&lt;='201803'!$F$3),'201803'!$I$3,IF(AND($N634&gt;='201803'!$E$4,$N634&lt;='201803'!$F$4),'201803'!$I$4,IF(AND($N634&gt;='201803'!$E$5,$N634&lt;='201803'!$F$5),'201803'!$I$5,FALSE))))</f>
        <v>4</v>
      </c>
      <c r="R634" s="5">
        <f>IF(AND($N634&gt;='201803'!$E$2,$N634&lt;='201803'!$F$2),'201803'!$G$2,IF(AND($N634&gt;='201803'!$E$3,$N634&lt;='201803'!$F$3),'201803'!$G$3,IF(AND($N634&gt;='201803'!$E$4,$N634&lt;='201803'!$F$4),'201803'!$G$4,IF(AND($N634&gt;='201803'!$E$5,$N634&lt;='201803'!$F$5),'201803'!$G$5,FALSE))))</f>
        <v>0</v>
      </c>
      <c r="S634" s="5">
        <f>IF(AND($N634&gt;='201901'!$E$2,$N634&lt;='201901'!$F$2),'201901'!$I$2,IF(AND($N634&gt;='201901'!$E$3,$N634&lt;='201901'!$F$3),'201901'!$I$3,IF(AND($N634&gt;='201901'!$E$4,$N634&lt;='201901'!$F$4),'201901'!$I$4,IF(AND($N634&gt;='201901'!$E$5,$N634&lt;='201901'!$F$5),'201901'!$I$5,FALSE))))</f>
        <v>4</v>
      </c>
      <c r="T634" s="5">
        <f>IF(AND($N634&gt;='201901'!$E$2,$N634&lt;='201901'!$F$2),'201901'!$G$2,IF(AND($N634&gt;='201901'!$E$3,$N634&lt;='201901'!$F$3),'201901'!$G$3,IF(AND($N634&gt;='201901'!$E$4,$N634&lt;='201901'!$F$4),'201901'!$G$4,IF(AND($N634&gt;='201901'!$E$5,$N634&lt;='201901'!$F$5),'201901'!$G$5,FALSE))))</f>
        <v>0</v>
      </c>
    </row>
    <row r="635" spans="1:20" x14ac:dyDescent="0.25">
      <c r="A635" s="4" t="s">
        <v>3777</v>
      </c>
      <c r="B635" s="5">
        <v>13883977</v>
      </c>
      <c r="C635" s="4" t="s">
        <v>3857</v>
      </c>
      <c r="D635" s="4" t="s">
        <v>3778</v>
      </c>
      <c r="E635" s="4" t="s">
        <v>3779</v>
      </c>
      <c r="F635" s="4">
        <v>2509756</v>
      </c>
      <c r="G635" s="4">
        <v>2509756</v>
      </c>
      <c r="H635" s="4">
        <v>4451518</v>
      </c>
      <c r="I635" s="4">
        <v>2523104</v>
      </c>
      <c r="J635" s="4">
        <v>2523104</v>
      </c>
      <c r="K635" s="4">
        <v>4464866</v>
      </c>
      <c r="L635" s="4">
        <v>18982104</v>
      </c>
      <c r="M635" s="4"/>
      <c r="N635" s="8">
        <v>3163684</v>
      </c>
      <c r="O635" s="4">
        <f>IF(AND($N635&gt;='201802'!$E$2,$N635&lt;='201802'!$F$2),'201802'!$I$2,IF(AND($N635&gt;='201802'!$E$3,$N635&lt;='201802'!$F$3),'201802'!$I$3,IF(AND($N635&gt;='201802'!$E$4,$N635&lt;='201802'!$F$4),'201802'!$I$4,IF(AND($N635&gt;='201802'!$E$5,$N635&lt;='201802'!$F$5),'201802'!$I$5,FALSE))))</f>
        <v>4</v>
      </c>
      <c r="P635" s="5">
        <f>IF(AND($N635&gt;='201802'!$E$2,$N635&lt;='201802'!$F$2),'201802'!$G$2,IF(AND($N635&gt;='201802'!$E$3,$N635&lt;='201802'!$F$3),'201802'!$G$3,IF(AND($N635&gt;='201802'!$E$4,$N635&lt;='201802'!$F$4),'201802'!$G$4,IF(AND($N635&gt;='201802'!$E$5,$N635&lt;='201802'!$F$5),'201802'!$G$5,FALSE))))</f>
        <v>0</v>
      </c>
      <c r="Q635" s="5">
        <f>IF(AND($N635&gt;='201803'!$E$2,$N635&lt;='201803'!$F$2),'201803'!$I$2,IF(AND($N635&gt;='201803'!$E$3,$N635&lt;='201803'!$F$3),'201803'!$I$3,IF(AND($N635&gt;='201803'!$E$4,$N635&lt;='201803'!$F$4),'201803'!$I$4,IF(AND($N635&gt;='201803'!$E$5,$N635&lt;='201803'!$F$5),'201803'!$I$5,FALSE))))</f>
        <v>4</v>
      </c>
      <c r="R635" s="5">
        <f>IF(AND($N635&gt;='201803'!$E$2,$N635&lt;='201803'!$F$2),'201803'!$G$2,IF(AND($N635&gt;='201803'!$E$3,$N635&lt;='201803'!$F$3),'201803'!$G$3,IF(AND($N635&gt;='201803'!$E$4,$N635&lt;='201803'!$F$4),'201803'!$G$4,IF(AND($N635&gt;='201803'!$E$5,$N635&lt;='201803'!$F$5),'201803'!$G$5,FALSE))))</f>
        <v>0</v>
      </c>
      <c r="S635" s="5">
        <f>IF(AND($N635&gt;='201901'!$E$2,$N635&lt;='201901'!$F$2),'201901'!$I$2,IF(AND($N635&gt;='201901'!$E$3,$N635&lt;='201901'!$F$3),'201901'!$I$3,IF(AND($N635&gt;='201901'!$E$4,$N635&lt;='201901'!$F$4),'201901'!$I$4,IF(AND($N635&gt;='201901'!$E$5,$N635&lt;='201901'!$F$5),'201901'!$I$5,FALSE))))</f>
        <v>4</v>
      </c>
      <c r="T635" s="5">
        <f>IF(AND($N635&gt;='201901'!$E$2,$N635&lt;='201901'!$F$2),'201901'!$G$2,IF(AND($N635&gt;='201901'!$E$3,$N635&lt;='201901'!$F$3),'201901'!$G$3,IF(AND($N635&gt;='201901'!$E$4,$N635&lt;='201901'!$F$4),'201901'!$G$4,IF(AND($N635&gt;='201901'!$E$5,$N635&lt;='201901'!$F$5),'201901'!$G$5,FALSE))))</f>
        <v>0</v>
      </c>
    </row>
    <row r="636" spans="1:20" x14ac:dyDescent="0.25">
      <c r="A636" s="5">
        <v>138864723</v>
      </c>
      <c r="B636" s="5">
        <v>13886472</v>
      </c>
      <c r="C636" s="5">
        <v>3</v>
      </c>
      <c r="D636" s="4" t="s">
        <v>1128</v>
      </c>
      <c r="E636" s="4" t="s">
        <v>1129</v>
      </c>
      <c r="F636" s="4">
        <v>1419488</v>
      </c>
      <c r="G636" s="4">
        <v>1349859</v>
      </c>
      <c r="H636" s="4">
        <v>2569350</v>
      </c>
      <c r="I636" s="4">
        <v>1349859</v>
      </c>
      <c r="J636" s="4">
        <v>1349859</v>
      </c>
      <c r="K636" s="4">
        <v>2569350</v>
      </c>
      <c r="L636" s="4">
        <v>10607765</v>
      </c>
      <c r="M636" s="4"/>
      <c r="N636" s="8">
        <v>1767960</v>
      </c>
      <c r="O636" s="4">
        <f>IF(AND($N636&gt;='201802'!$E$2,$N636&lt;='201802'!$F$2),'201802'!$I$2,IF(AND($N636&gt;='201802'!$E$3,$N636&lt;='201802'!$F$3),'201802'!$I$3,IF(AND($N636&gt;='201802'!$E$4,$N636&lt;='201802'!$F$4),'201802'!$I$4,IF(AND($N636&gt;='201802'!$E$5,$N636&lt;='201802'!$F$5),'201802'!$I$5,FALSE))))</f>
        <v>4</v>
      </c>
      <c r="P636" s="5">
        <f>IF(AND($N636&gt;='201802'!$E$2,$N636&lt;='201802'!$F$2),'201802'!$G$2,IF(AND($N636&gt;='201802'!$E$3,$N636&lt;='201802'!$F$3),'201802'!$G$3,IF(AND($N636&gt;='201802'!$E$4,$N636&lt;='201802'!$F$4),'201802'!$G$4,IF(AND($N636&gt;='201802'!$E$5,$N636&lt;='201802'!$F$5),'201802'!$G$5,FALSE))))</f>
        <v>0</v>
      </c>
      <c r="Q636" s="5">
        <f>IF(AND($N636&gt;='201803'!$E$2,$N636&lt;='201803'!$F$2),'201803'!$I$2,IF(AND($N636&gt;='201803'!$E$3,$N636&lt;='201803'!$F$3),'201803'!$I$3,IF(AND($N636&gt;='201803'!$E$4,$N636&lt;='201803'!$F$4),'201803'!$I$4,IF(AND($N636&gt;='201803'!$E$5,$N636&lt;='201803'!$F$5),'201803'!$I$5,FALSE))))</f>
        <v>4</v>
      </c>
      <c r="R636" s="5">
        <f>IF(AND($N636&gt;='201803'!$E$2,$N636&lt;='201803'!$F$2),'201803'!$G$2,IF(AND($N636&gt;='201803'!$E$3,$N636&lt;='201803'!$F$3),'201803'!$G$3,IF(AND($N636&gt;='201803'!$E$4,$N636&lt;='201803'!$F$4),'201803'!$G$4,IF(AND($N636&gt;='201803'!$E$5,$N636&lt;='201803'!$F$5),'201803'!$G$5,FALSE))))</f>
        <v>0</v>
      </c>
      <c r="S636" s="5">
        <f>IF(AND($N636&gt;='201901'!$E$2,$N636&lt;='201901'!$F$2),'201901'!$I$2,IF(AND($N636&gt;='201901'!$E$3,$N636&lt;='201901'!$F$3),'201901'!$I$3,IF(AND($N636&gt;='201901'!$E$4,$N636&lt;='201901'!$F$4),'201901'!$I$4,IF(AND($N636&gt;='201901'!$E$5,$N636&lt;='201901'!$F$5),'201901'!$I$5,FALSE))))</f>
        <v>4</v>
      </c>
      <c r="T636" s="5">
        <f>IF(AND($N636&gt;='201901'!$E$2,$N636&lt;='201901'!$F$2),'201901'!$G$2,IF(AND($N636&gt;='201901'!$E$3,$N636&lt;='201901'!$F$3),'201901'!$G$3,IF(AND($N636&gt;='201901'!$E$4,$N636&lt;='201901'!$F$4),'201901'!$G$4,IF(AND($N636&gt;='201901'!$E$5,$N636&lt;='201901'!$F$5),'201901'!$G$5,FALSE))))</f>
        <v>0</v>
      </c>
    </row>
    <row r="637" spans="1:20" x14ac:dyDescent="0.25">
      <c r="A637" s="5">
        <v>138932753</v>
      </c>
      <c r="B637" s="5">
        <v>13893275</v>
      </c>
      <c r="C637" s="5">
        <v>3</v>
      </c>
      <c r="D637" s="4" t="s">
        <v>1130</v>
      </c>
      <c r="E637" s="4" t="s">
        <v>1131</v>
      </c>
      <c r="F637" s="4">
        <v>1412037</v>
      </c>
      <c r="G637" s="4">
        <v>1334955</v>
      </c>
      <c r="H637" s="4">
        <v>2289027</v>
      </c>
      <c r="I637" s="4">
        <v>1334955</v>
      </c>
      <c r="J637" s="4">
        <v>1334955</v>
      </c>
      <c r="K637" s="4">
        <v>2289027</v>
      </c>
      <c r="L637" s="4">
        <v>9994956</v>
      </c>
      <c r="M637" s="4"/>
      <c r="N637" s="8">
        <v>1665826</v>
      </c>
      <c r="O637" s="4">
        <f>IF(AND($N637&gt;='201802'!$E$2,$N637&lt;='201802'!$F$2),'201802'!$I$2,IF(AND($N637&gt;='201802'!$E$3,$N637&lt;='201802'!$F$3),'201802'!$I$3,IF(AND($N637&gt;='201802'!$E$4,$N637&lt;='201802'!$F$4),'201802'!$I$4,IF(AND($N637&gt;='201802'!$E$5,$N637&lt;='201802'!$F$5),'201802'!$I$5,FALSE))))</f>
        <v>4</v>
      </c>
      <c r="P637" s="5">
        <f>IF(AND($N637&gt;='201802'!$E$2,$N637&lt;='201802'!$F$2),'201802'!$G$2,IF(AND($N637&gt;='201802'!$E$3,$N637&lt;='201802'!$F$3),'201802'!$G$3,IF(AND($N637&gt;='201802'!$E$4,$N637&lt;='201802'!$F$4),'201802'!$G$4,IF(AND($N637&gt;='201802'!$E$5,$N637&lt;='201802'!$F$5),'201802'!$G$5,FALSE))))</f>
        <v>0</v>
      </c>
      <c r="Q637" s="5">
        <f>IF(AND($N637&gt;='201803'!$E$2,$N637&lt;='201803'!$F$2),'201803'!$I$2,IF(AND($N637&gt;='201803'!$E$3,$N637&lt;='201803'!$F$3),'201803'!$I$3,IF(AND($N637&gt;='201803'!$E$4,$N637&lt;='201803'!$F$4),'201803'!$I$4,IF(AND($N637&gt;='201803'!$E$5,$N637&lt;='201803'!$F$5),'201803'!$I$5,FALSE))))</f>
        <v>4</v>
      </c>
      <c r="R637" s="5">
        <f>IF(AND($N637&gt;='201803'!$E$2,$N637&lt;='201803'!$F$2),'201803'!$G$2,IF(AND($N637&gt;='201803'!$E$3,$N637&lt;='201803'!$F$3),'201803'!$G$3,IF(AND($N637&gt;='201803'!$E$4,$N637&lt;='201803'!$F$4),'201803'!$G$4,IF(AND($N637&gt;='201803'!$E$5,$N637&lt;='201803'!$F$5),'201803'!$G$5,FALSE))))</f>
        <v>0</v>
      </c>
      <c r="S637" s="5">
        <f>IF(AND($N637&gt;='201901'!$E$2,$N637&lt;='201901'!$F$2),'201901'!$I$2,IF(AND($N637&gt;='201901'!$E$3,$N637&lt;='201901'!$F$3),'201901'!$I$3,IF(AND($N637&gt;='201901'!$E$4,$N637&lt;='201901'!$F$4),'201901'!$I$4,IF(AND($N637&gt;='201901'!$E$5,$N637&lt;='201901'!$F$5),'201901'!$I$5,FALSE))))</f>
        <v>4</v>
      </c>
      <c r="T637" s="5">
        <f>IF(AND($N637&gt;='201901'!$E$2,$N637&lt;='201901'!$F$2),'201901'!$G$2,IF(AND($N637&gt;='201901'!$E$3,$N637&lt;='201901'!$F$3),'201901'!$G$3,IF(AND($N637&gt;='201901'!$E$4,$N637&lt;='201901'!$F$4),'201901'!$G$4,IF(AND($N637&gt;='201901'!$E$5,$N637&lt;='201901'!$F$5),'201901'!$G$5,FALSE))))</f>
        <v>0</v>
      </c>
    </row>
    <row r="638" spans="1:20" x14ac:dyDescent="0.25">
      <c r="A638" s="4" t="s">
        <v>4099</v>
      </c>
      <c r="B638" s="5">
        <v>13893618</v>
      </c>
      <c r="C638" s="4" t="s">
        <v>3857</v>
      </c>
      <c r="D638" s="4" t="s">
        <v>4100</v>
      </c>
      <c r="E638" s="4" t="s">
        <v>4101</v>
      </c>
      <c r="F638" s="4">
        <v>1412037</v>
      </c>
      <c r="G638" s="4">
        <v>1334955</v>
      </c>
      <c r="H638" s="4">
        <v>2319315</v>
      </c>
      <c r="I638" s="4">
        <v>1334955</v>
      </c>
      <c r="J638" s="4">
        <v>1334955</v>
      </c>
      <c r="K638" s="4">
        <v>2319315</v>
      </c>
      <c r="L638" s="4">
        <v>10055532</v>
      </c>
      <c r="M638" s="4"/>
      <c r="N638" s="8">
        <v>1675922</v>
      </c>
      <c r="O638" s="4">
        <f>IF(AND($N638&gt;='201802'!$E$2,$N638&lt;='201802'!$F$2),'201802'!$I$2,IF(AND($N638&gt;='201802'!$E$3,$N638&lt;='201802'!$F$3),'201802'!$I$3,IF(AND($N638&gt;='201802'!$E$4,$N638&lt;='201802'!$F$4),'201802'!$I$4,IF(AND($N638&gt;='201802'!$E$5,$N638&lt;='201802'!$F$5),'201802'!$I$5,FALSE))))</f>
        <v>4</v>
      </c>
      <c r="P638" s="5">
        <f>IF(AND($N638&gt;='201802'!$E$2,$N638&lt;='201802'!$F$2),'201802'!$G$2,IF(AND($N638&gt;='201802'!$E$3,$N638&lt;='201802'!$F$3),'201802'!$G$3,IF(AND($N638&gt;='201802'!$E$4,$N638&lt;='201802'!$F$4),'201802'!$G$4,IF(AND($N638&gt;='201802'!$E$5,$N638&lt;='201802'!$F$5),'201802'!$G$5,FALSE))))</f>
        <v>0</v>
      </c>
      <c r="Q638" s="5">
        <f>IF(AND($N638&gt;='201803'!$E$2,$N638&lt;='201803'!$F$2),'201803'!$I$2,IF(AND($N638&gt;='201803'!$E$3,$N638&lt;='201803'!$F$3),'201803'!$I$3,IF(AND($N638&gt;='201803'!$E$4,$N638&lt;='201803'!$F$4),'201803'!$I$4,IF(AND($N638&gt;='201803'!$E$5,$N638&lt;='201803'!$F$5),'201803'!$I$5,FALSE))))</f>
        <v>4</v>
      </c>
      <c r="R638" s="5">
        <f>IF(AND($N638&gt;='201803'!$E$2,$N638&lt;='201803'!$F$2),'201803'!$G$2,IF(AND($N638&gt;='201803'!$E$3,$N638&lt;='201803'!$F$3),'201803'!$G$3,IF(AND($N638&gt;='201803'!$E$4,$N638&lt;='201803'!$F$4),'201803'!$G$4,IF(AND($N638&gt;='201803'!$E$5,$N638&lt;='201803'!$F$5),'201803'!$G$5,FALSE))))</f>
        <v>0</v>
      </c>
      <c r="S638" s="5">
        <f>IF(AND($N638&gt;='201901'!$E$2,$N638&lt;='201901'!$F$2),'201901'!$I$2,IF(AND($N638&gt;='201901'!$E$3,$N638&lt;='201901'!$F$3),'201901'!$I$3,IF(AND($N638&gt;='201901'!$E$4,$N638&lt;='201901'!$F$4),'201901'!$I$4,IF(AND($N638&gt;='201901'!$E$5,$N638&lt;='201901'!$F$5),'201901'!$I$5,FALSE))))</f>
        <v>4</v>
      </c>
      <c r="T638" s="5">
        <f>IF(AND($N638&gt;='201901'!$E$2,$N638&lt;='201901'!$F$2),'201901'!$G$2,IF(AND($N638&gt;='201901'!$E$3,$N638&lt;='201901'!$F$3),'201901'!$G$3,IF(AND($N638&gt;='201901'!$E$4,$N638&lt;='201901'!$F$4),'201901'!$G$4,IF(AND($N638&gt;='201901'!$E$5,$N638&lt;='201901'!$F$5),'201901'!$G$5,FALSE))))</f>
        <v>0</v>
      </c>
    </row>
    <row r="639" spans="1:20" x14ac:dyDescent="0.25">
      <c r="A639" s="5">
        <v>138943836</v>
      </c>
      <c r="B639" s="5">
        <v>13894383</v>
      </c>
      <c r="C639" s="5">
        <v>6</v>
      </c>
      <c r="D639" s="4" t="s">
        <v>4493</v>
      </c>
      <c r="E639" s="4" t="s">
        <v>4494</v>
      </c>
      <c r="F639" s="4">
        <v>1478014</v>
      </c>
      <c r="G639" s="4">
        <v>1349859</v>
      </c>
      <c r="H639" s="4">
        <v>2569350</v>
      </c>
      <c r="I639" s="4"/>
      <c r="J639" s="4"/>
      <c r="K639" s="4"/>
      <c r="L639" s="4">
        <v>5397223</v>
      </c>
      <c r="M639" s="4"/>
      <c r="N639" s="8">
        <v>1799074</v>
      </c>
      <c r="O639" s="4">
        <f>IF(AND($N639&gt;='201802'!$E$2,$N639&lt;='201802'!$F$2),'201802'!$I$2,IF(AND($N639&gt;='201802'!$E$3,$N639&lt;='201802'!$F$3),'201802'!$I$3,IF(AND($N639&gt;='201802'!$E$4,$N639&lt;='201802'!$F$4),'201802'!$I$4,IF(AND($N639&gt;='201802'!$E$5,$N639&lt;='201802'!$F$5),'201802'!$I$5,FALSE))))</f>
        <v>4</v>
      </c>
      <c r="P639" s="5">
        <f>IF(AND($N639&gt;='201802'!$E$2,$N639&lt;='201802'!$F$2),'201802'!$G$2,IF(AND($N639&gt;='201802'!$E$3,$N639&lt;='201802'!$F$3),'201802'!$G$3,IF(AND($N639&gt;='201802'!$E$4,$N639&lt;='201802'!$F$4),'201802'!$G$4,IF(AND($N639&gt;='201802'!$E$5,$N639&lt;='201802'!$F$5),'201802'!$G$5,FALSE))))</f>
        <v>0</v>
      </c>
      <c r="Q639" s="5">
        <f>IF(AND($N639&gt;='201803'!$E$2,$N639&lt;='201803'!$F$2),'201803'!$I$2,IF(AND($N639&gt;='201803'!$E$3,$N639&lt;='201803'!$F$3),'201803'!$I$3,IF(AND($N639&gt;='201803'!$E$4,$N639&lt;='201803'!$F$4),'201803'!$I$4,IF(AND($N639&gt;='201803'!$E$5,$N639&lt;='201803'!$F$5),'201803'!$I$5,FALSE))))</f>
        <v>4</v>
      </c>
      <c r="R639" s="5">
        <f>IF(AND($N639&gt;='201803'!$E$2,$N639&lt;='201803'!$F$2),'201803'!$G$2,IF(AND($N639&gt;='201803'!$E$3,$N639&lt;='201803'!$F$3),'201803'!$G$3,IF(AND($N639&gt;='201803'!$E$4,$N639&lt;='201803'!$F$4),'201803'!$G$4,IF(AND($N639&gt;='201803'!$E$5,$N639&lt;='201803'!$F$5),'201803'!$G$5,FALSE))))</f>
        <v>0</v>
      </c>
      <c r="S639" s="5">
        <f>IF(AND($N639&gt;='201901'!$E$2,$N639&lt;='201901'!$F$2),'201901'!$I$2,IF(AND($N639&gt;='201901'!$E$3,$N639&lt;='201901'!$F$3),'201901'!$I$3,IF(AND($N639&gt;='201901'!$E$4,$N639&lt;='201901'!$F$4),'201901'!$I$4,IF(AND($N639&gt;='201901'!$E$5,$N639&lt;='201901'!$F$5),'201901'!$I$5,FALSE))))</f>
        <v>4</v>
      </c>
      <c r="T639" s="5">
        <f>IF(AND($N639&gt;='201901'!$E$2,$N639&lt;='201901'!$F$2),'201901'!$G$2,IF(AND($N639&gt;='201901'!$E$3,$N639&lt;='201901'!$F$3),'201901'!$G$3,IF(AND($N639&gt;='201901'!$E$4,$N639&lt;='201901'!$F$4),'201901'!$G$4,IF(AND($N639&gt;='201901'!$E$5,$N639&lt;='201901'!$F$5),'201901'!$G$5,FALSE))))</f>
        <v>0</v>
      </c>
    </row>
    <row r="640" spans="1:20" x14ac:dyDescent="0.25">
      <c r="A640" s="4" t="s">
        <v>1132</v>
      </c>
      <c r="B640" s="5">
        <v>13901667</v>
      </c>
      <c r="C640" s="4" t="s">
        <v>3857</v>
      </c>
      <c r="D640" s="4" t="s">
        <v>1133</v>
      </c>
      <c r="E640" s="4" t="s">
        <v>1134</v>
      </c>
      <c r="F640" s="4">
        <v>1426941</v>
      </c>
      <c r="G640" s="4">
        <v>1349859</v>
      </c>
      <c r="H640" s="4">
        <v>2569350</v>
      </c>
      <c r="I640" s="4">
        <v>1349859</v>
      </c>
      <c r="J640" s="4">
        <v>1349859</v>
      </c>
      <c r="K640" s="4">
        <v>2569350</v>
      </c>
      <c r="L640" s="4">
        <v>10615218</v>
      </c>
      <c r="M640" s="4"/>
      <c r="N640" s="8">
        <v>1769203</v>
      </c>
      <c r="O640" s="4">
        <f>IF(AND($N640&gt;='201802'!$E$2,$N640&lt;='201802'!$F$2),'201802'!$I$2,IF(AND($N640&gt;='201802'!$E$3,$N640&lt;='201802'!$F$3),'201802'!$I$3,IF(AND($N640&gt;='201802'!$E$4,$N640&lt;='201802'!$F$4),'201802'!$I$4,IF(AND($N640&gt;='201802'!$E$5,$N640&lt;='201802'!$F$5),'201802'!$I$5,FALSE))))</f>
        <v>4</v>
      </c>
      <c r="P640" s="5">
        <f>IF(AND($N640&gt;='201802'!$E$2,$N640&lt;='201802'!$F$2),'201802'!$G$2,IF(AND($N640&gt;='201802'!$E$3,$N640&lt;='201802'!$F$3),'201802'!$G$3,IF(AND($N640&gt;='201802'!$E$4,$N640&lt;='201802'!$F$4),'201802'!$G$4,IF(AND($N640&gt;='201802'!$E$5,$N640&lt;='201802'!$F$5),'201802'!$G$5,FALSE))))</f>
        <v>0</v>
      </c>
      <c r="Q640" s="5">
        <f>IF(AND($N640&gt;='201803'!$E$2,$N640&lt;='201803'!$F$2),'201803'!$I$2,IF(AND($N640&gt;='201803'!$E$3,$N640&lt;='201803'!$F$3),'201803'!$I$3,IF(AND($N640&gt;='201803'!$E$4,$N640&lt;='201803'!$F$4),'201803'!$I$4,IF(AND($N640&gt;='201803'!$E$5,$N640&lt;='201803'!$F$5),'201803'!$I$5,FALSE))))</f>
        <v>4</v>
      </c>
      <c r="R640" s="5">
        <f>IF(AND($N640&gt;='201803'!$E$2,$N640&lt;='201803'!$F$2),'201803'!$G$2,IF(AND($N640&gt;='201803'!$E$3,$N640&lt;='201803'!$F$3),'201803'!$G$3,IF(AND($N640&gt;='201803'!$E$4,$N640&lt;='201803'!$F$4),'201803'!$G$4,IF(AND($N640&gt;='201803'!$E$5,$N640&lt;='201803'!$F$5),'201803'!$G$5,FALSE))))</f>
        <v>0</v>
      </c>
      <c r="S640" s="5">
        <f>IF(AND($N640&gt;='201901'!$E$2,$N640&lt;='201901'!$F$2),'201901'!$I$2,IF(AND($N640&gt;='201901'!$E$3,$N640&lt;='201901'!$F$3),'201901'!$I$3,IF(AND($N640&gt;='201901'!$E$4,$N640&lt;='201901'!$F$4),'201901'!$I$4,IF(AND($N640&gt;='201901'!$E$5,$N640&lt;='201901'!$F$5),'201901'!$I$5,FALSE))))</f>
        <v>4</v>
      </c>
      <c r="T640" s="5">
        <f>IF(AND($N640&gt;='201901'!$E$2,$N640&lt;='201901'!$F$2),'201901'!$G$2,IF(AND($N640&gt;='201901'!$E$3,$N640&lt;='201901'!$F$3),'201901'!$G$3,IF(AND($N640&gt;='201901'!$E$4,$N640&lt;='201901'!$F$4),'201901'!$G$4,IF(AND($N640&gt;='201901'!$E$5,$N640&lt;='201901'!$F$5),'201901'!$G$5,FALSE))))</f>
        <v>0</v>
      </c>
    </row>
    <row r="641" spans="1:20" x14ac:dyDescent="0.25">
      <c r="A641" s="5">
        <v>139028384</v>
      </c>
      <c r="B641" s="5">
        <v>13902838</v>
      </c>
      <c r="C641" s="5">
        <v>4</v>
      </c>
      <c r="D641" s="4" t="s">
        <v>4104</v>
      </c>
      <c r="E641" s="4" t="s">
        <v>4105</v>
      </c>
      <c r="F641" s="4">
        <v>2079930</v>
      </c>
      <c r="G641" s="4">
        <v>2079930</v>
      </c>
      <c r="H641" s="4">
        <v>2079930</v>
      </c>
      <c r="I641" s="4">
        <v>2079930</v>
      </c>
      <c r="J641" s="4">
        <v>2079930</v>
      </c>
      <c r="K641" s="4">
        <v>2079930</v>
      </c>
      <c r="L641" s="4">
        <v>12479580</v>
      </c>
      <c r="M641" s="4"/>
      <c r="N641" s="8">
        <v>2079930</v>
      </c>
      <c r="O641" s="4">
        <f>IF(AND($N641&gt;='201802'!$E$2,$N641&lt;='201802'!$F$2),'201802'!$I$2,IF(AND($N641&gt;='201802'!$E$3,$N641&lt;='201802'!$F$3),'201802'!$I$3,IF(AND($N641&gt;='201802'!$E$4,$N641&lt;='201802'!$F$4),'201802'!$I$4,IF(AND($N641&gt;='201802'!$E$5,$N641&lt;='201802'!$F$5),'201802'!$I$5,FALSE))))</f>
        <v>4</v>
      </c>
      <c r="P641" s="5">
        <f>IF(AND($N641&gt;='201802'!$E$2,$N641&lt;='201802'!$F$2),'201802'!$G$2,IF(AND($N641&gt;='201802'!$E$3,$N641&lt;='201802'!$F$3),'201802'!$G$3,IF(AND($N641&gt;='201802'!$E$4,$N641&lt;='201802'!$F$4),'201802'!$G$4,IF(AND($N641&gt;='201802'!$E$5,$N641&lt;='201802'!$F$5),'201802'!$G$5,FALSE))))</f>
        <v>0</v>
      </c>
      <c r="Q641" s="5">
        <f>IF(AND($N641&gt;='201803'!$E$2,$N641&lt;='201803'!$F$2),'201803'!$I$2,IF(AND($N641&gt;='201803'!$E$3,$N641&lt;='201803'!$F$3),'201803'!$I$3,IF(AND($N641&gt;='201803'!$E$4,$N641&lt;='201803'!$F$4),'201803'!$I$4,IF(AND($N641&gt;='201803'!$E$5,$N641&lt;='201803'!$F$5),'201803'!$I$5,FALSE))))</f>
        <v>4</v>
      </c>
      <c r="R641" s="5">
        <f>IF(AND($N641&gt;='201803'!$E$2,$N641&lt;='201803'!$F$2),'201803'!$G$2,IF(AND($N641&gt;='201803'!$E$3,$N641&lt;='201803'!$F$3),'201803'!$G$3,IF(AND($N641&gt;='201803'!$E$4,$N641&lt;='201803'!$F$4),'201803'!$G$4,IF(AND($N641&gt;='201803'!$E$5,$N641&lt;='201803'!$F$5),'201803'!$G$5,FALSE))))</f>
        <v>0</v>
      </c>
      <c r="S641" s="5">
        <f>IF(AND($N641&gt;='201901'!$E$2,$N641&lt;='201901'!$F$2),'201901'!$I$2,IF(AND($N641&gt;='201901'!$E$3,$N641&lt;='201901'!$F$3),'201901'!$I$3,IF(AND($N641&gt;='201901'!$E$4,$N641&lt;='201901'!$F$4),'201901'!$I$4,IF(AND($N641&gt;='201901'!$E$5,$N641&lt;='201901'!$F$5),'201901'!$I$5,FALSE))))</f>
        <v>4</v>
      </c>
      <c r="T641" s="5">
        <f>IF(AND($N641&gt;='201901'!$E$2,$N641&lt;='201901'!$F$2),'201901'!$G$2,IF(AND($N641&gt;='201901'!$E$3,$N641&lt;='201901'!$F$3),'201901'!$G$3,IF(AND($N641&gt;='201901'!$E$4,$N641&lt;='201901'!$F$4),'201901'!$G$4,IF(AND($N641&gt;='201901'!$E$5,$N641&lt;='201901'!$F$5),'201901'!$G$5,FALSE))))</f>
        <v>0</v>
      </c>
    </row>
    <row r="642" spans="1:20" x14ac:dyDescent="0.25">
      <c r="A642" s="5">
        <v>139059603</v>
      </c>
      <c r="B642" s="5">
        <v>13905960</v>
      </c>
      <c r="C642" s="5">
        <v>3</v>
      </c>
      <c r="D642" s="4" t="s">
        <v>3566</v>
      </c>
      <c r="E642" s="4" t="s">
        <v>3567</v>
      </c>
      <c r="F642" s="4">
        <v>1962290</v>
      </c>
      <c r="G642" s="4">
        <v>1885208</v>
      </c>
      <c r="H642" s="4">
        <v>3607164</v>
      </c>
      <c r="I642" s="4">
        <v>1885208</v>
      </c>
      <c r="J642" s="4">
        <v>1885208</v>
      </c>
      <c r="K642" s="4">
        <v>3459839</v>
      </c>
      <c r="L642" s="4">
        <v>14684917</v>
      </c>
      <c r="M642" s="4"/>
      <c r="N642" s="8">
        <v>2447486</v>
      </c>
      <c r="O642" s="4">
        <f>IF(AND($N642&gt;='201802'!$E$2,$N642&lt;='201802'!$F$2),'201802'!$I$2,IF(AND($N642&gt;='201802'!$E$3,$N642&lt;='201802'!$F$3),'201802'!$I$3,IF(AND($N642&gt;='201802'!$E$4,$N642&lt;='201802'!$F$4),'201802'!$I$4,IF(AND($N642&gt;='201802'!$E$5,$N642&lt;='201802'!$F$5),'201802'!$I$5,FALSE))))</f>
        <v>4</v>
      </c>
      <c r="P642" s="5">
        <f>IF(AND($N642&gt;='201802'!$E$2,$N642&lt;='201802'!$F$2),'201802'!$G$2,IF(AND($N642&gt;='201802'!$E$3,$N642&lt;='201802'!$F$3),'201802'!$G$3,IF(AND($N642&gt;='201802'!$E$4,$N642&lt;='201802'!$F$4),'201802'!$G$4,IF(AND($N642&gt;='201802'!$E$5,$N642&lt;='201802'!$F$5),'201802'!$G$5,FALSE))))</f>
        <v>0</v>
      </c>
      <c r="Q642" s="5">
        <f>IF(AND($N642&gt;='201803'!$E$2,$N642&lt;='201803'!$F$2),'201803'!$I$2,IF(AND($N642&gt;='201803'!$E$3,$N642&lt;='201803'!$F$3),'201803'!$I$3,IF(AND($N642&gt;='201803'!$E$4,$N642&lt;='201803'!$F$4),'201803'!$I$4,IF(AND($N642&gt;='201803'!$E$5,$N642&lt;='201803'!$F$5),'201803'!$I$5,FALSE))))</f>
        <v>4</v>
      </c>
      <c r="R642" s="5">
        <f>IF(AND($N642&gt;='201803'!$E$2,$N642&lt;='201803'!$F$2),'201803'!$G$2,IF(AND($N642&gt;='201803'!$E$3,$N642&lt;='201803'!$F$3),'201803'!$G$3,IF(AND($N642&gt;='201803'!$E$4,$N642&lt;='201803'!$F$4),'201803'!$G$4,IF(AND($N642&gt;='201803'!$E$5,$N642&lt;='201803'!$F$5),'201803'!$G$5,FALSE))))</f>
        <v>0</v>
      </c>
      <c r="S642" s="5">
        <f>IF(AND($N642&gt;='201901'!$E$2,$N642&lt;='201901'!$F$2),'201901'!$I$2,IF(AND($N642&gt;='201901'!$E$3,$N642&lt;='201901'!$F$3),'201901'!$I$3,IF(AND($N642&gt;='201901'!$E$4,$N642&lt;='201901'!$F$4),'201901'!$I$4,IF(AND($N642&gt;='201901'!$E$5,$N642&lt;='201901'!$F$5),'201901'!$I$5,FALSE))))</f>
        <v>4</v>
      </c>
      <c r="T642" s="5">
        <f>IF(AND($N642&gt;='201901'!$E$2,$N642&lt;='201901'!$F$2),'201901'!$G$2,IF(AND($N642&gt;='201901'!$E$3,$N642&lt;='201901'!$F$3),'201901'!$G$3,IF(AND($N642&gt;='201901'!$E$4,$N642&lt;='201901'!$F$4),'201901'!$G$4,IF(AND($N642&gt;='201901'!$E$5,$N642&lt;='201901'!$F$5),'201901'!$G$5,FALSE))))</f>
        <v>0</v>
      </c>
    </row>
    <row r="643" spans="1:20" x14ac:dyDescent="0.25">
      <c r="A643" s="5">
        <v>139077393</v>
      </c>
      <c r="B643" s="5">
        <v>13907739</v>
      </c>
      <c r="C643" s="5">
        <v>3</v>
      </c>
      <c r="D643" s="4" t="s">
        <v>4495</v>
      </c>
      <c r="E643" s="4" t="s">
        <v>4496</v>
      </c>
      <c r="F643" s="4">
        <v>1666161</v>
      </c>
      <c r="G643" s="4">
        <v>1589079</v>
      </c>
      <c r="H643" s="4">
        <v>3037272</v>
      </c>
      <c r="I643" s="4">
        <v>1589079</v>
      </c>
      <c r="J643" s="4">
        <v>1589079</v>
      </c>
      <c r="K643" s="4">
        <v>965462</v>
      </c>
      <c r="L643" s="4">
        <v>10436132</v>
      </c>
      <c r="M643" s="4"/>
      <c r="N643" s="8">
        <v>1739355</v>
      </c>
      <c r="O643" s="4">
        <f>IF(AND($N643&gt;='201802'!$E$2,$N643&lt;='201802'!$F$2),'201802'!$I$2,IF(AND($N643&gt;='201802'!$E$3,$N643&lt;='201802'!$F$3),'201802'!$I$3,IF(AND($N643&gt;='201802'!$E$4,$N643&lt;='201802'!$F$4),'201802'!$I$4,IF(AND($N643&gt;='201802'!$E$5,$N643&lt;='201802'!$F$5),'201802'!$I$5,FALSE))))</f>
        <v>4</v>
      </c>
      <c r="P643" s="5">
        <f>IF(AND($N643&gt;='201802'!$E$2,$N643&lt;='201802'!$F$2),'201802'!$G$2,IF(AND($N643&gt;='201802'!$E$3,$N643&lt;='201802'!$F$3),'201802'!$G$3,IF(AND($N643&gt;='201802'!$E$4,$N643&lt;='201802'!$F$4),'201802'!$G$4,IF(AND($N643&gt;='201802'!$E$5,$N643&lt;='201802'!$F$5),'201802'!$G$5,FALSE))))</f>
        <v>0</v>
      </c>
      <c r="Q643" s="5">
        <f>IF(AND($N643&gt;='201803'!$E$2,$N643&lt;='201803'!$F$2),'201803'!$I$2,IF(AND($N643&gt;='201803'!$E$3,$N643&lt;='201803'!$F$3),'201803'!$I$3,IF(AND($N643&gt;='201803'!$E$4,$N643&lt;='201803'!$F$4),'201803'!$I$4,IF(AND($N643&gt;='201803'!$E$5,$N643&lt;='201803'!$F$5),'201803'!$I$5,FALSE))))</f>
        <v>4</v>
      </c>
      <c r="R643" s="5">
        <f>IF(AND($N643&gt;='201803'!$E$2,$N643&lt;='201803'!$F$2),'201803'!$G$2,IF(AND($N643&gt;='201803'!$E$3,$N643&lt;='201803'!$F$3),'201803'!$G$3,IF(AND($N643&gt;='201803'!$E$4,$N643&lt;='201803'!$F$4),'201803'!$G$4,IF(AND($N643&gt;='201803'!$E$5,$N643&lt;='201803'!$F$5),'201803'!$G$5,FALSE))))</f>
        <v>0</v>
      </c>
      <c r="S643" s="5">
        <f>IF(AND($N643&gt;='201901'!$E$2,$N643&lt;='201901'!$F$2),'201901'!$I$2,IF(AND($N643&gt;='201901'!$E$3,$N643&lt;='201901'!$F$3),'201901'!$I$3,IF(AND($N643&gt;='201901'!$E$4,$N643&lt;='201901'!$F$4),'201901'!$I$4,IF(AND($N643&gt;='201901'!$E$5,$N643&lt;='201901'!$F$5),'201901'!$I$5,FALSE))))</f>
        <v>4</v>
      </c>
      <c r="T643" s="5">
        <f>IF(AND($N643&gt;='201901'!$E$2,$N643&lt;='201901'!$F$2),'201901'!$G$2,IF(AND($N643&gt;='201901'!$E$3,$N643&lt;='201901'!$F$3),'201901'!$G$3,IF(AND($N643&gt;='201901'!$E$4,$N643&lt;='201901'!$F$4),'201901'!$G$4,IF(AND($N643&gt;='201901'!$E$5,$N643&lt;='201901'!$F$5),'201901'!$G$5,FALSE))))</f>
        <v>0</v>
      </c>
    </row>
    <row r="644" spans="1:20" x14ac:dyDescent="0.25">
      <c r="A644" s="5">
        <v>139144678</v>
      </c>
      <c r="B644" s="5">
        <v>13914467</v>
      </c>
      <c r="C644" s="5">
        <v>8</v>
      </c>
      <c r="D644" s="4" t="s">
        <v>1137</v>
      </c>
      <c r="E644" s="4" t="s">
        <v>1138</v>
      </c>
      <c r="F644" s="4">
        <v>1000370</v>
      </c>
      <c r="G644" s="4">
        <v>923288</v>
      </c>
      <c r="H644" s="4">
        <v>1711342</v>
      </c>
      <c r="I644" s="4">
        <v>923288</v>
      </c>
      <c r="J644" s="4">
        <v>923288</v>
      </c>
      <c r="K644" s="4">
        <v>1711342</v>
      </c>
      <c r="L644" s="4">
        <v>7192918</v>
      </c>
      <c r="M644" s="4"/>
      <c r="N644" s="8">
        <v>1198819</v>
      </c>
      <c r="O644" s="4">
        <f>IF(AND($N644&gt;='201802'!$E$2,$N644&lt;='201802'!$F$2),'201802'!$I$2,IF(AND($N644&gt;='201802'!$E$3,$N644&lt;='201802'!$F$3),'201802'!$I$3,IF(AND($N644&gt;='201802'!$E$4,$N644&lt;='201802'!$F$4),'201802'!$I$4,IF(AND($N644&gt;='201802'!$E$5,$N644&lt;='201802'!$F$5),'201802'!$I$5,FALSE))))</f>
        <v>4</v>
      </c>
      <c r="P644" s="5">
        <f>IF(AND($N644&gt;='201802'!$E$2,$N644&lt;='201802'!$F$2),'201802'!$G$2,IF(AND($N644&gt;='201802'!$E$3,$N644&lt;='201802'!$F$3),'201802'!$G$3,IF(AND($N644&gt;='201802'!$E$4,$N644&lt;='201802'!$F$4),'201802'!$G$4,IF(AND($N644&gt;='201802'!$E$5,$N644&lt;='201802'!$F$5),'201802'!$G$5,FALSE))))</f>
        <v>0</v>
      </c>
      <c r="Q644" s="5">
        <f>IF(AND($N644&gt;='201803'!$E$2,$N644&lt;='201803'!$F$2),'201803'!$I$2,IF(AND($N644&gt;='201803'!$E$3,$N644&lt;='201803'!$F$3),'201803'!$I$3,IF(AND($N644&gt;='201803'!$E$4,$N644&lt;='201803'!$F$4),'201803'!$I$4,IF(AND($N644&gt;='201803'!$E$5,$N644&lt;='201803'!$F$5),'201803'!$I$5,FALSE))))</f>
        <v>4</v>
      </c>
      <c r="R644" s="5">
        <f>IF(AND($N644&gt;='201803'!$E$2,$N644&lt;='201803'!$F$2),'201803'!$G$2,IF(AND($N644&gt;='201803'!$E$3,$N644&lt;='201803'!$F$3),'201803'!$G$3,IF(AND($N644&gt;='201803'!$E$4,$N644&lt;='201803'!$F$4),'201803'!$G$4,IF(AND($N644&gt;='201803'!$E$5,$N644&lt;='201803'!$F$5),'201803'!$G$5,FALSE))))</f>
        <v>0</v>
      </c>
      <c r="S644" s="5">
        <f>IF(AND($N644&gt;='201901'!$E$2,$N644&lt;='201901'!$F$2),'201901'!$I$2,IF(AND($N644&gt;='201901'!$E$3,$N644&lt;='201901'!$F$3),'201901'!$I$3,IF(AND($N644&gt;='201901'!$E$4,$N644&lt;='201901'!$F$4),'201901'!$I$4,IF(AND($N644&gt;='201901'!$E$5,$N644&lt;='201901'!$F$5),'201901'!$I$5,FALSE))))</f>
        <v>4</v>
      </c>
      <c r="T644" s="5">
        <f>IF(AND($N644&gt;='201901'!$E$2,$N644&lt;='201901'!$F$2),'201901'!$G$2,IF(AND($N644&gt;='201901'!$E$3,$N644&lt;='201901'!$F$3),'201901'!$G$3,IF(AND($N644&gt;='201901'!$E$4,$N644&lt;='201901'!$F$4),'201901'!$G$4,IF(AND($N644&gt;='201901'!$E$5,$N644&lt;='201901'!$F$5),'201901'!$G$5,FALSE))))</f>
        <v>0</v>
      </c>
    </row>
    <row r="645" spans="1:20" x14ac:dyDescent="0.25">
      <c r="A645" s="5">
        <v>139197437</v>
      </c>
      <c r="B645" s="5">
        <v>13919743</v>
      </c>
      <c r="C645" s="5">
        <v>7</v>
      </c>
      <c r="D645" s="4" t="s">
        <v>4497</v>
      </c>
      <c r="E645" s="4" t="s">
        <v>4498</v>
      </c>
      <c r="F645" s="4">
        <v>1896509</v>
      </c>
      <c r="G645" s="4">
        <v>1819427</v>
      </c>
      <c r="H645" s="4">
        <v>3422384</v>
      </c>
      <c r="I645" s="4">
        <v>1819427</v>
      </c>
      <c r="J645" s="4">
        <v>1819427</v>
      </c>
      <c r="K645" s="4">
        <v>3421505</v>
      </c>
      <c r="L645" s="4">
        <v>14198679</v>
      </c>
      <c r="M645" s="4"/>
      <c r="N645" s="8">
        <v>2366446</v>
      </c>
      <c r="O645" s="4">
        <f>IF(AND($N645&gt;='201802'!$E$2,$N645&lt;='201802'!$F$2),'201802'!$I$2,IF(AND($N645&gt;='201802'!$E$3,$N645&lt;='201802'!$F$3),'201802'!$I$3,IF(AND($N645&gt;='201802'!$E$4,$N645&lt;='201802'!$F$4),'201802'!$I$4,IF(AND($N645&gt;='201802'!$E$5,$N645&lt;='201802'!$F$5),'201802'!$I$5,FALSE))))</f>
        <v>4</v>
      </c>
      <c r="P645" s="5">
        <f>IF(AND($N645&gt;='201802'!$E$2,$N645&lt;='201802'!$F$2),'201802'!$G$2,IF(AND($N645&gt;='201802'!$E$3,$N645&lt;='201802'!$F$3),'201802'!$G$3,IF(AND($N645&gt;='201802'!$E$4,$N645&lt;='201802'!$F$4),'201802'!$G$4,IF(AND($N645&gt;='201802'!$E$5,$N645&lt;='201802'!$F$5),'201802'!$G$5,FALSE))))</f>
        <v>0</v>
      </c>
      <c r="Q645" s="5">
        <f>IF(AND($N645&gt;='201803'!$E$2,$N645&lt;='201803'!$F$2),'201803'!$I$2,IF(AND($N645&gt;='201803'!$E$3,$N645&lt;='201803'!$F$3),'201803'!$I$3,IF(AND($N645&gt;='201803'!$E$4,$N645&lt;='201803'!$F$4),'201803'!$I$4,IF(AND($N645&gt;='201803'!$E$5,$N645&lt;='201803'!$F$5),'201803'!$I$5,FALSE))))</f>
        <v>4</v>
      </c>
      <c r="R645" s="5">
        <f>IF(AND($N645&gt;='201803'!$E$2,$N645&lt;='201803'!$F$2),'201803'!$G$2,IF(AND($N645&gt;='201803'!$E$3,$N645&lt;='201803'!$F$3),'201803'!$G$3,IF(AND($N645&gt;='201803'!$E$4,$N645&lt;='201803'!$F$4),'201803'!$G$4,IF(AND($N645&gt;='201803'!$E$5,$N645&lt;='201803'!$F$5),'201803'!$G$5,FALSE))))</f>
        <v>0</v>
      </c>
      <c r="S645" s="5">
        <f>IF(AND($N645&gt;='201901'!$E$2,$N645&lt;='201901'!$F$2),'201901'!$I$2,IF(AND($N645&gt;='201901'!$E$3,$N645&lt;='201901'!$F$3),'201901'!$I$3,IF(AND($N645&gt;='201901'!$E$4,$N645&lt;='201901'!$F$4),'201901'!$I$4,IF(AND($N645&gt;='201901'!$E$5,$N645&lt;='201901'!$F$5),'201901'!$I$5,FALSE))))</f>
        <v>4</v>
      </c>
      <c r="T645" s="5">
        <f>IF(AND($N645&gt;='201901'!$E$2,$N645&lt;='201901'!$F$2),'201901'!$G$2,IF(AND($N645&gt;='201901'!$E$3,$N645&lt;='201901'!$F$3),'201901'!$G$3,IF(AND($N645&gt;='201901'!$E$4,$N645&lt;='201901'!$F$4),'201901'!$G$4,IF(AND($N645&gt;='201901'!$E$5,$N645&lt;='201901'!$F$5),'201901'!$G$5,FALSE))))</f>
        <v>0</v>
      </c>
    </row>
    <row r="646" spans="1:20" x14ac:dyDescent="0.25">
      <c r="A646" s="5">
        <v>139298993</v>
      </c>
      <c r="B646" s="5">
        <v>13929899</v>
      </c>
      <c r="C646" s="5">
        <v>3</v>
      </c>
      <c r="D646" s="4" t="s">
        <v>1139</v>
      </c>
      <c r="E646" s="4" t="s">
        <v>1140</v>
      </c>
      <c r="F646" s="4">
        <v>1972428</v>
      </c>
      <c r="G646" s="4">
        <v>1895346</v>
      </c>
      <c r="H646" s="4">
        <v>3455608</v>
      </c>
      <c r="I646" s="4">
        <v>1895346</v>
      </c>
      <c r="J646" s="4">
        <v>1895346</v>
      </c>
      <c r="K646" s="4">
        <v>3542259</v>
      </c>
      <c r="L646" s="4">
        <v>14656333</v>
      </c>
      <c r="M646" s="4"/>
      <c r="N646" s="8">
        <v>2442722</v>
      </c>
      <c r="O646" s="4">
        <f>IF(AND($N646&gt;='201802'!$E$2,$N646&lt;='201802'!$F$2),'201802'!$I$2,IF(AND($N646&gt;='201802'!$E$3,$N646&lt;='201802'!$F$3),'201802'!$I$3,IF(AND($N646&gt;='201802'!$E$4,$N646&lt;='201802'!$F$4),'201802'!$I$4,IF(AND($N646&gt;='201802'!$E$5,$N646&lt;='201802'!$F$5),'201802'!$I$5,FALSE))))</f>
        <v>4</v>
      </c>
      <c r="P646" s="5">
        <f>IF(AND($N646&gt;='201802'!$E$2,$N646&lt;='201802'!$F$2),'201802'!$G$2,IF(AND($N646&gt;='201802'!$E$3,$N646&lt;='201802'!$F$3),'201802'!$G$3,IF(AND($N646&gt;='201802'!$E$4,$N646&lt;='201802'!$F$4),'201802'!$G$4,IF(AND($N646&gt;='201802'!$E$5,$N646&lt;='201802'!$F$5),'201802'!$G$5,FALSE))))</f>
        <v>0</v>
      </c>
      <c r="Q646" s="5">
        <f>IF(AND($N646&gt;='201803'!$E$2,$N646&lt;='201803'!$F$2),'201803'!$I$2,IF(AND($N646&gt;='201803'!$E$3,$N646&lt;='201803'!$F$3),'201803'!$I$3,IF(AND($N646&gt;='201803'!$E$4,$N646&lt;='201803'!$F$4),'201803'!$I$4,IF(AND($N646&gt;='201803'!$E$5,$N646&lt;='201803'!$F$5),'201803'!$I$5,FALSE))))</f>
        <v>4</v>
      </c>
      <c r="R646" s="5">
        <f>IF(AND($N646&gt;='201803'!$E$2,$N646&lt;='201803'!$F$2),'201803'!$G$2,IF(AND($N646&gt;='201803'!$E$3,$N646&lt;='201803'!$F$3),'201803'!$G$3,IF(AND($N646&gt;='201803'!$E$4,$N646&lt;='201803'!$F$4),'201803'!$G$4,IF(AND($N646&gt;='201803'!$E$5,$N646&lt;='201803'!$F$5),'201803'!$G$5,FALSE))))</f>
        <v>0</v>
      </c>
      <c r="S646" s="5">
        <f>IF(AND($N646&gt;='201901'!$E$2,$N646&lt;='201901'!$F$2),'201901'!$I$2,IF(AND($N646&gt;='201901'!$E$3,$N646&lt;='201901'!$F$3),'201901'!$I$3,IF(AND($N646&gt;='201901'!$E$4,$N646&lt;='201901'!$F$4),'201901'!$I$4,IF(AND($N646&gt;='201901'!$E$5,$N646&lt;='201901'!$F$5),'201901'!$I$5,FALSE))))</f>
        <v>4</v>
      </c>
      <c r="T646" s="5">
        <f>IF(AND($N646&gt;='201901'!$E$2,$N646&lt;='201901'!$F$2),'201901'!$G$2,IF(AND($N646&gt;='201901'!$E$3,$N646&lt;='201901'!$F$3),'201901'!$G$3,IF(AND($N646&gt;='201901'!$E$4,$N646&lt;='201901'!$F$4),'201901'!$G$4,IF(AND($N646&gt;='201901'!$E$5,$N646&lt;='201901'!$F$5),'201901'!$G$5,FALSE))))</f>
        <v>0</v>
      </c>
    </row>
    <row r="647" spans="1:20" x14ac:dyDescent="0.25">
      <c r="A647" s="5">
        <v>139416686</v>
      </c>
      <c r="B647" s="5">
        <v>13941668</v>
      </c>
      <c r="C647" s="5">
        <v>6</v>
      </c>
      <c r="D647" s="4" t="s">
        <v>1141</v>
      </c>
      <c r="E647" s="4" t="s">
        <v>1142</v>
      </c>
      <c r="F647" s="4">
        <v>1037593</v>
      </c>
      <c r="G647" s="4">
        <v>960511</v>
      </c>
      <c r="H647" s="4">
        <v>2067122</v>
      </c>
      <c r="I647" s="4">
        <v>960511</v>
      </c>
      <c r="J647" s="4">
        <v>960511</v>
      </c>
      <c r="K647" s="4">
        <v>2009579</v>
      </c>
      <c r="L647" s="4">
        <v>7995827</v>
      </c>
      <c r="M647" s="4"/>
      <c r="N647" s="8">
        <v>1332637</v>
      </c>
      <c r="O647" s="4">
        <f>IF(AND($N647&gt;='201802'!$E$2,$N647&lt;='201802'!$F$2),'201802'!$I$2,IF(AND($N647&gt;='201802'!$E$3,$N647&lt;='201802'!$F$3),'201802'!$I$3,IF(AND($N647&gt;='201802'!$E$4,$N647&lt;='201802'!$F$4),'201802'!$I$4,IF(AND($N647&gt;='201802'!$E$5,$N647&lt;='201802'!$F$5),'201802'!$I$5,FALSE))))</f>
        <v>4</v>
      </c>
      <c r="P647" s="5">
        <f>IF(AND($N647&gt;='201802'!$E$2,$N647&lt;='201802'!$F$2),'201802'!$G$2,IF(AND($N647&gt;='201802'!$E$3,$N647&lt;='201802'!$F$3),'201802'!$G$3,IF(AND($N647&gt;='201802'!$E$4,$N647&lt;='201802'!$F$4),'201802'!$G$4,IF(AND($N647&gt;='201802'!$E$5,$N647&lt;='201802'!$F$5),'201802'!$G$5,FALSE))))</f>
        <v>0</v>
      </c>
      <c r="Q647" s="5">
        <f>IF(AND($N647&gt;='201803'!$E$2,$N647&lt;='201803'!$F$2),'201803'!$I$2,IF(AND($N647&gt;='201803'!$E$3,$N647&lt;='201803'!$F$3),'201803'!$I$3,IF(AND($N647&gt;='201803'!$E$4,$N647&lt;='201803'!$F$4),'201803'!$I$4,IF(AND($N647&gt;='201803'!$E$5,$N647&lt;='201803'!$F$5),'201803'!$I$5,FALSE))))</f>
        <v>4</v>
      </c>
      <c r="R647" s="5">
        <f>IF(AND($N647&gt;='201803'!$E$2,$N647&lt;='201803'!$F$2),'201803'!$G$2,IF(AND($N647&gt;='201803'!$E$3,$N647&lt;='201803'!$F$3),'201803'!$G$3,IF(AND($N647&gt;='201803'!$E$4,$N647&lt;='201803'!$F$4),'201803'!$G$4,IF(AND($N647&gt;='201803'!$E$5,$N647&lt;='201803'!$F$5),'201803'!$G$5,FALSE))))</f>
        <v>0</v>
      </c>
      <c r="S647" s="5">
        <f>IF(AND($N647&gt;='201901'!$E$2,$N647&lt;='201901'!$F$2),'201901'!$I$2,IF(AND($N647&gt;='201901'!$E$3,$N647&lt;='201901'!$F$3),'201901'!$I$3,IF(AND($N647&gt;='201901'!$E$4,$N647&lt;='201901'!$F$4),'201901'!$I$4,IF(AND($N647&gt;='201901'!$E$5,$N647&lt;='201901'!$F$5),'201901'!$I$5,FALSE))))</f>
        <v>4</v>
      </c>
      <c r="T647" s="5">
        <f>IF(AND($N647&gt;='201901'!$E$2,$N647&lt;='201901'!$F$2),'201901'!$G$2,IF(AND($N647&gt;='201901'!$E$3,$N647&lt;='201901'!$F$3),'201901'!$G$3,IF(AND($N647&gt;='201901'!$E$4,$N647&lt;='201901'!$F$4),'201901'!$G$4,IF(AND($N647&gt;='201901'!$E$5,$N647&lt;='201901'!$F$5),'201901'!$G$5,FALSE))))</f>
        <v>0</v>
      </c>
    </row>
    <row r="648" spans="1:20" x14ac:dyDescent="0.25">
      <c r="A648" s="5">
        <v>139475143</v>
      </c>
      <c r="B648" s="5">
        <v>13947514</v>
      </c>
      <c r="C648" s="5">
        <v>3</v>
      </c>
      <c r="D648" s="4" t="s">
        <v>1143</v>
      </c>
      <c r="E648" s="4" t="s">
        <v>1144</v>
      </c>
      <c r="F648" s="4">
        <v>1426941</v>
      </c>
      <c r="G648" s="4">
        <v>1349859</v>
      </c>
      <c r="H648" s="4">
        <v>2569350</v>
      </c>
      <c r="I648" s="4">
        <v>1357310</v>
      </c>
      <c r="J648" s="4">
        <v>1357310</v>
      </c>
      <c r="K648" s="4">
        <v>2576801</v>
      </c>
      <c r="L648" s="4">
        <v>10637571</v>
      </c>
      <c r="M648" s="4"/>
      <c r="N648" s="8">
        <v>1772928</v>
      </c>
      <c r="O648" s="4">
        <f>IF(AND($N648&gt;='201802'!$E$2,$N648&lt;='201802'!$F$2),'201802'!$I$2,IF(AND($N648&gt;='201802'!$E$3,$N648&lt;='201802'!$F$3),'201802'!$I$3,IF(AND($N648&gt;='201802'!$E$4,$N648&lt;='201802'!$F$4),'201802'!$I$4,IF(AND($N648&gt;='201802'!$E$5,$N648&lt;='201802'!$F$5),'201802'!$I$5,FALSE))))</f>
        <v>4</v>
      </c>
      <c r="P648" s="5">
        <f>IF(AND($N648&gt;='201802'!$E$2,$N648&lt;='201802'!$F$2),'201802'!$G$2,IF(AND($N648&gt;='201802'!$E$3,$N648&lt;='201802'!$F$3),'201802'!$G$3,IF(AND($N648&gt;='201802'!$E$4,$N648&lt;='201802'!$F$4),'201802'!$G$4,IF(AND($N648&gt;='201802'!$E$5,$N648&lt;='201802'!$F$5),'201802'!$G$5,FALSE))))</f>
        <v>0</v>
      </c>
      <c r="Q648" s="5">
        <f>IF(AND($N648&gt;='201803'!$E$2,$N648&lt;='201803'!$F$2),'201803'!$I$2,IF(AND($N648&gt;='201803'!$E$3,$N648&lt;='201803'!$F$3),'201803'!$I$3,IF(AND($N648&gt;='201803'!$E$4,$N648&lt;='201803'!$F$4),'201803'!$I$4,IF(AND($N648&gt;='201803'!$E$5,$N648&lt;='201803'!$F$5),'201803'!$I$5,FALSE))))</f>
        <v>4</v>
      </c>
      <c r="R648" s="5">
        <f>IF(AND($N648&gt;='201803'!$E$2,$N648&lt;='201803'!$F$2),'201803'!$G$2,IF(AND($N648&gt;='201803'!$E$3,$N648&lt;='201803'!$F$3),'201803'!$G$3,IF(AND($N648&gt;='201803'!$E$4,$N648&lt;='201803'!$F$4),'201803'!$G$4,IF(AND($N648&gt;='201803'!$E$5,$N648&lt;='201803'!$F$5),'201803'!$G$5,FALSE))))</f>
        <v>0</v>
      </c>
      <c r="S648" s="5">
        <f>IF(AND($N648&gt;='201901'!$E$2,$N648&lt;='201901'!$F$2),'201901'!$I$2,IF(AND($N648&gt;='201901'!$E$3,$N648&lt;='201901'!$F$3),'201901'!$I$3,IF(AND($N648&gt;='201901'!$E$4,$N648&lt;='201901'!$F$4),'201901'!$I$4,IF(AND($N648&gt;='201901'!$E$5,$N648&lt;='201901'!$F$5),'201901'!$I$5,FALSE))))</f>
        <v>4</v>
      </c>
      <c r="T648" s="5">
        <f>IF(AND($N648&gt;='201901'!$E$2,$N648&lt;='201901'!$F$2),'201901'!$G$2,IF(AND($N648&gt;='201901'!$E$3,$N648&lt;='201901'!$F$3),'201901'!$G$3,IF(AND($N648&gt;='201901'!$E$4,$N648&lt;='201901'!$F$4),'201901'!$G$4,IF(AND($N648&gt;='201901'!$E$5,$N648&lt;='201901'!$F$5),'201901'!$G$5,FALSE))))</f>
        <v>0</v>
      </c>
    </row>
    <row r="649" spans="1:20" x14ac:dyDescent="0.25">
      <c r="A649" s="5">
        <v>139496647</v>
      </c>
      <c r="B649" s="5">
        <v>13949664</v>
      </c>
      <c r="C649" s="5">
        <v>7</v>
      </c>
      <c r="D649" s="4" t="s">
        <v>1145</v>
      </c>
      <c r="E649" s="4" t="s">
        <v>1146</v>
      </c>
      <c r="F649" s="4">
        <v>1419488</v>
      </c>
      <c r="G649" s="4">
        <v>1342406</v>
      </c>
      <c r="H649" s="4">
        <v>2561897</v>
      </c>
      <c r="I649" s="4">
        <v>1342406</v>
      </c>
      <c r="J649" s="4">
        <v>1342406</v>
      </c>
      <c r="K649" s="4">
        <v>2569350</v>
      </c>
      <c r="L649" s="4">
        <v>10577953</v>
      </c>
      <c r="M649" s="4"/>
      <c r="N649" s="8">
        <v>1762992</v>
      </c>
      <c r="O649" s="4">
        <f>IF(AND($N649&gt;='201802'!$E$2,$N649&lt;='201802'!$F$2),'201802'!$I$2,IF(AND($N649&gt;='201802'!$E$3,$N649&lt;='201802'!$F$3),'201802'!$I$3,IF(AND($N649&gt;='201802'!$E$4,$N649&lt;='201802'!$F$4),'201802'!$I$4,IF(AND($N649&gt;='201802'!$E$5,$N649&lt;='201802'!$F$5),'201802'!$I$5,FALSE))))</f>
        <v>4</v>
      </c>
      <c r="P649" s="5">
        <f>IF(AND($N649&gt;='201802'!$E$2,$N649&lt;='201802'!$F$2),'201802'!$G$2,IF(AND($N649&gt;='201802'!$E$3,$N649&lt;='201802'!$F$3),'201802'!$G$3,IF(AND($N649&gt;='201802'!$E$4,$N649&lt;='201802'!$F$4),'201802'!$G$4,IF(AND($N649&gt;='201802'!$E$5,$N649&lt;='201802'!$F$5),'201802'!$G$5,FALSE))))</f>
        <v>0</v>
      </c>
      <c r="Q649" s="5">
        <f>IF(AND($N649&gt;='201803'!$E$2,$N649&lt;='201803'!$F$2),'201803'!$I$2,IF(AND($N649&gt;='201803'!$E$3,$N649&lt;='201803'!$F$3),'201803'!$I$3,IF(AND($N649&gt;='201803'!$E$4,$N649&lt;='201803'!$F$4),'201803'!$I$4,IF(AND($N649&gt;='201803'!$E$5,$N649&lt;='201803'!$F$5),'201803'!$I$5,FALSE))))</f>
        <v>4</v>
      </c>
      <c r="R649" s="5">
        <f>IF(AND($N649&gt;='201803'!$E$2,$N649&lt;='201803'!$F$2),'201803'!$G$2,IF(AND($N649&gt;='201803'!$E$3,$N649&lt;='201803'!$F$3),'201803'!$G$3,IF(AND($N649&gt;='201803'!$E$4,$N649&lt;='201803'!$F$4),'201803'!$G$4,IF(AND($N649&gt;='201803'!$E$5,$N649&lt;='201803'!$F$5),'201803'!$G$5,FALSE))))</f>
        <v>0</v>
      </c>
      <c r="S649" s="5">
        <f>IF(AND($N649&gt;='201901'!$E$2,$N649&lt;='201901'!$F$2),'201901'!$I$2,IF(AND($N649&gt;='201901'!$E$3,$N649&lt;='201901'!$F$3),'201901'!$I$3,IF(AND($N649&gt;='201901'!$E$4,$N649&lt;='201901'!$F$4),'201901'!$I$4,IF(AND($N649&gt;='201901'!$E$5,$N649&lt;='201901'!$F$5),'201901'!$I$5,FALSE))))</f>
        <v>4</v>
      </c>
      <c r="T649" s="5">
        <f>IF(AND($N649&gt;='201901'!$E$2,$N649&lt;='201901'!$F$2),'201901'!$G$2,IF(AND($N649&gt;='201901'!$E$3,$N649&lt;='201901'!$F$3),'201901'!$G$3,IF(AND($N649&gt;='201901'!$E$4,$N649&lt;='201901'!$F$4),'201901'!$G$4,IF(AND($N649&gt;='201901'!$E$5,$N649&lt;='201901'!$F$5),'201901'!$G$5,FALSE))))</f>
        <v>0</v>
      </c>
    </row>
    <row r="650" spans="1:20" x14ac:dyDescent="0.25">
      <c r="A650" s="5">
        <v>139508610</v>
      </c>
      <c r="B650" s="5">
        <v>13950861</v>
      </c>
      <c r="C650" s="5">
        <v>0</v>
      </c>
      <c r="D650" s="4" t="s">
        <v>1147</v>
      </c>
      <c r="E650" s="4" t="s">
        <v>1148</v>
      </c>
      <c r="F650" s="4">
        <v>798099</v>
      </c>
      <c r="G650" s="4">
        <v>687982</v>
      </c>
      <c r="H650" s="4">
        <v>1463097</v>
      </c>
      <c r="I650" s="4">
        <v>687982</v>
      </c>
      <c r="J650" s="4">
        <v>687982</v>
      </c>
      <c r="K650" s="4">
        <v>1405553</v>
      </c>
      <c r="L650" s="4">
        <v>5730695</v>
      </c>
      <c r="M650" s="4"/>
      <c r="N650" s="8">
        <v>955115</v>
      </c>
      <c r="O650" s="4">
        <f>IF(AND($N650&gt;='201802'!$E$2,$N650&lt;='201802'!$F$2),'201802'!$I$2,IF(AND($N650&gt;='201802'!$E$3,$N650&lt;='201802'!$F$3),'201802'!$I$3,IF(AND($N650&gt;='201802'!$E$4,$N650&lt;='201802'!$F$4),'201802'!$I$4,IF(AND($N650&gt;='201802'!$E$5,$N650&lt;='201802'!$F$5),'201802'!$I$5,FALSE))))</f>
        <v>4</v>
      </c>
      <c r="P650" s="5">
        <f>IF(AND($N650&gt;='201802'!$E$2,$N650&lt;='201802'!$F$2),'201802'!$G$2,IF(AND($N650&gt;='201802'!$E$3,$N650&lt;='201802'!$F$3),'201802'!$G$3,IF(AND($N650&gt;='201802'!$E$4,$N650&lt;='201802'!$F$4),'201802'!$G$4,IF(AND($N650&gt;='201802'!$E$5,$N650&lt;='201802'!$F$5),'201802'!$G$5,FALSE))))</f>
        <v>0</v>
      </c>
      <c r="Q650" s="5">
        <f>IF(AND($N650&gt;='201803'!$E$2,$N650&lt;='201803'!$F$2),'201803'!$I$2,IF(AND($N650&gt;='201803'!$E$3,$N650&lt;='201803'!$F$3),'201803'!$I$3,IF(AND($N650&gt;='201803'!$E$4,$N650&lt;='201803'!$F$4),'201803'!$I$4,IF(AND($N650&gt;='201803'!$E$5,$N650&lt;='201803'!$F$5),'201803'!$I$5,FALSE))))</f>
        <v>4</v>
      </c>
      <c r="R650" s="5">
        <f>IF(AND($N650&gt;='201803'!$E$2,$N650&lt;='201803'!$F$2),'201803'!$G$2,IF(AND($N650&gt;='201803'!$E$3,$N650&lt;='201803'!$F$3),'201803'!$G$3,IF(AND($N650&gt;='201803'!$E$4,$N650&lt;='201803'!$F$4),'201803'!$G$4,IF(AND($N650&gt;='201803'!$E$5,$N650&lt;='201803'!$F$5),'201803'!$G$5,FALSE))))</f>
        <v>0</v>
      </c>
      <c r="S650" s="5">
        <f>IF(AND($N650&gt;='201901'!$E$2,$N650&lt;='201901'!$F$2),'201901'!$I$2,IF(AND($N650&gt;='201901'!$E$3,$N650&lt;='201901'!$F$3),'201901'!$I$3,IF(AND($N650&gt;='201901'!$E$4,$N650&lt;='201901'!$F$4),'201901'!$I$4,IF(AND($N650&gt;='201901'!$E$5,$N650&lt;='201901'!$F$5),'201901'!$I$5,FALSE))))</f>
        <v>4</v>
      </c>
      <c r="T650" s="5">
        <f>IF(AND($N650&gt;='201901'!$E$2,$N650&lt;='201901'!$F$2),'201901'!$G$2,IF(AND($N650&gt;='201901'!$E$3,$N650&lt;='201901'!$F$3),'201901'!$G$3,IF(AND($N650&gt;='201901'!$E$4,$N650&lt;='201901'!$F$4),'201901'!$G$4,IF(AND($N650&gt;='201901'!$E$5,$N650&lt;='201901'!$F$5),'201901'!$G$5,FALSE))))</f>
        <v>0</v>
      </c>
    </row>
    <row r="651" spans="1:20" x14ac:dyDescent="0.25">
      <c r="A651" s="5">
        <v>139588754</v>
      </c>
      <c r="B651" s="5">
        <v>13958875</v>
      </c>
      <c r="C651" s="5">
        <v>4</v>
      </c>
      <c r="D651" s="4" t="s">
        <v>1149</v>
      </c>
      <c r="E651" s="4" t="s">
        <v>1150</v>
      </c>
      <c r="F651" s="4">
        <v>1637265</v>
      </c>
      <c r="G651" s="4">
        <v>1568231</v>
      </c>
      <c r="H651" s="4">
        <v>2897120</v>
      </c>
      <c r="I651" s="4">
        <v>1568231</v>
      </c>
      <c r="J651" s="4">
        <v>1568231</v>
      </c>
      <c r="K651" s="4">
        <v>3087926</v>
      </c>
      <c r="L651" s="4">
        <v>12327004</v>
      </c>
      <c r="M651" s="4"/>
      <c r="N651" s="8">
        <v>2054500</v>
      </c>
      <c r="O651" s="4">
        <f>IF(AND($N651&gt;='201802'!$E$2,$N651&lt;='201802'!$F$2),'201802'!$I$2,IF(AND($N651&gt;='201802'!$E$3,$N651&lt;='201802'!$F$3),'201802'!$I$3,IF(AND($N651&gt;='201802'!$E$4,$N651&lt;='201802'!$F$4),'201802'!$I$4,IF(AND($N651&gt;='201802'!$E$5,$N651&lt;='201802'!$F$5),'201802'!$I$5,FALSE))))</f>
        <v>4</v>
      </c>
      <c r="P651" s="5">
        <f>IF(AND($N651&gt;='201802'!$E$2,$N651&lt;='201802'!$F$2),'201802'!$G$2,IF(AND($N651&gt;='201802'!$E$3,$N651&lt;='201802'!$F$3),'201802'!$G$3,IF(AND($N651&gt;='201802'!$E$4,$N651&lt;='201802'!$F$4),'201802'!$G$4,IF(AND($N651&gt;='201802'!$E$5,$N651&lt;='201802'!$F$5),'201802'!$G$5,FALSE))))</f>
        <v>0</v>
      </c>
      <c r="Q651" s="5">
        <f>IF(AND($N651&gt;='201803'!$E$2,$N651&lt;='201803'!$F$2),'201803'!$I$2,IF(AND($N651&gt;='201803'!$E$3,$N651&lt;='201803'!$F$3),'201803'!$I$3,IF(AND($N651&gt;='201803'!$E$4,$N651&lt;='201803'!$F$4),'201803'!$I$4,IF(AND($N651&gt;='201803'!$E$5,$N651&lt;='201803'!$F$5),'201803'!$I$5,FALSE))))</f>
        <v>4</v>
      </c>
      <c r="R651" s="5">
        <f>IF(AND($N651&gt;='201803'!$E$2,$N651&lt;='201803'!$F$2),'201803'!$G$2,IF(AND($N651&gt;='201803'!$E$3,$N651&lt;='201803'!$F$3),'201803'!$G$3,IF(AND($N651&gt;='201803'!$E$4,$N651&lt;='201803'!$F$4),'201803'!$G$4,IF(AND($N651&gt;='201803'!$E$5,$N651&lt;='201803'!$F$5),'201803'!$G$5,FALSE))))</f>
        <v>0</v>
      </c>
      <c r="S651" s="5">
        <f>IF(AND($N651&gt;='201901'!$E$2,$N651&lt;='201901'!$F$2),'201901'!$I$2,IF(AND($N651&gt;='201901'!$E$3,$N651&lt;='201901'!$F$3),'201901'!$I$3,IF(AND($N651&gt;='201901'!$E$4,$N651&lt;='201901'!$F$4),'201901'!$I$4,IF(AND($N651&gt;='201901'!$E$5,$N651&lt;='201901'!$F$5),'201901'!$I$5,FALSE))))</f>
        <v>4</v>
      </c>
      <c r="T651" s="5">
        <f>IF(AND($N651&gt;='201901'!$E$2,$N651&lt;='201901'!$F$2),'201901'!$G$2,IF(AND($N651&gt;='201901'!$E$3,$N651&lt;='201901'!$F$3),'201901'!$G$3,IF(AND($N651&gt;='201901'!$E$4,$N651&lt;='201901'!$F$4),'201901'!$G$4,IF(AND($N651&gt;='201901'!$E$5,$N651&lt;='201901'!$F$5),'201901'!$G$5,FALSE))))</f>
        <v>0</v>
      </c>
    </row>
    <row r="652" spans="1:20" x14ac:dyDescent="0.25">
      <c r="A652" s="5">
        <v>139713559</v>
      </c>
      <c r="B652" s="5">
        <v>13971355</v>
      </c>
      <c r="C652" s="5">
        <v>9</v>
      </c>
      <c r="D652" s="4" t="s">
        <v>1151</v>
      </c>
      <c r="E652" s="4" t="s">
        <v>1152</v>
      </c>
      <c r="F652" s="4">
        <v>1191794</v>
      </c>
      <c r="G652" s="4">
        <v>1070910</v>
      </c>
      <c r="H652" s="4">
        <v>2262985</v>
      </c>
      <c r="I652" s="4">
        <v>1070910</v>
      </c>
      <c r="J652" s="4">
        <v>1070910</v>
      </c>
      <c r="K652" s="4">
        <v>2205442</v>
      </c>
      <c r="L652" s="4">
        <v>8872951</v>
      </c>
      <c r="M652" s="4"/>
      <c r="N652" s="8">
        <v>1478825</v>
      </c>
      <c r="O652" s="4">
        <f>IF(AND($N652&gt;='201802'!$E$2,$N652&lt;='201802'!$F$2),'201802'!$I$2,IF(AND($N652&gt;='201802'!$E$3,$N652&lt;='201802'!$F$3),'201802'!$I$3,IF(AND($N652&gt;='201802'!$E$4,$N652&lt;='201802'!$F$4),'201802'!$I$4,IF(AND($N652&gt;='201802'!$E$5,$N652&lt;='201802'!$F$5),'201802'!$I$5,FALSE))))</f>
        <v>4</v>
      </c>
      <c r="P652" s="5">
        <f>IF(AND($N652&gt;='201802'!$E$2,$N652&lt;='201802'!$F$2),'201802'!$G$2,IF(AND($N652&gt;='201802'!$E$3,$N652&lt;='201802'!$F$3),'201802'!$G$3,IF(AND($N652&gt;='201802'!$E$4,$N652&lt;='201802'!$F$4),'201802'!$G$4,IF(AND($N652&gt;='201802'!$E$5,$N652&lt;='201802'!$F$5),'201802'!$G$5,FALSE))))</f>
        <v>0</v>
      </c>
      <c r="Q652" s="5">
        <f>IF(AND($N652&gt;='201803'!$E$2,$N652&lt;='201803'!$F$2),'201803'!$I$2,IF(AND($N652&gt;='201803'!$E$3,$N652&lt;='201803'!$F$3),'201803'!$I$3,IF(AND($N652&gt;='201803'!$E$4,$N652&lt;='201803'!$F$4),'201803'!$I$4,IF(AND($N652&gt;='201803'!$E$5,$N652&lt;='201803'!$F$5),'201803'!$I$5,FALSE))))</f>
        <v>4</v>
      </c>
      <c r="R652" s="5">
        <f>IF(AND($N652&gt;='201803'!$E$2,$N652&lt;='201803'!$F$2),'201803'!$G$2,IF(AND($N652&gt;='201803'!$E$3,$N652&lt;='201803'!$F$3),'201803'!$G$3,IF(AND($N652&gt;='201803'!$E$4,$N652&lt;='201803'!$F$4),'201803'!$G$4,IF(AND($N652&gt;='201803'!$E$5,$N652&lt;='201803'!$F$5),'201803'!$G$5,FALSE))))</f>
        <v>0</v>
      </c>
      <c r="S652" s="5">
        <f>IF(AND($N652&gt;='201901'!$E$2,$N652&lt;='201901'!$F$2),'201901'!$I$2,IF(AND($N652&gt;='201901'!$E$3,$N652&lt;='201901'!$F$3),'201901'!$I$3,IF(AND($N652&gt;='201901'!$E$4,$N652&lt;='201901'!$F$4),'201901'!$I$4,IF(AND($N652&gt;='201901'!$E$5,$N652&lt;='201901'!$F$5),'201901'!$I$5,FALSE))))</f>
        <v>4</v>
      </c>
      <c r="T652" s="5">
        <f>IF(AND($N652&gt;='201901'!$E$2,$N652&lt;='201901'!$F$2),'201901'!$G$2,IF(AND($N652&gt;='201901'!$E$3,$N652&lt;='201901'!$F$3),'201901'!$G$3,IF(AND($N652&gt;='201901'!$E$4,$N652&lt;='201901'!$F$4),'201901'!$G$4,IF(AND($N652&gt;='201901'!$E$5,$N652&lt;='201901'!$F$5),'201901'!$G$5,FALSE))))</f>
        <v>0</v>
      </c>
    </row>
    <row r="653" spans="1:20" x14ac:dyDescent="0.25">
      <c r="A653" s="5">
        <v>139738055</v>
      </c>
      <c r="B653" s="5">
        <v>13973805</v>
      </c>
      <c r="C653" s="5">
        <v>5</v>
      </c>
      <c r="D653" s="4" t="s">
        <v>1153</v>
      </c>
      <c r="E653" s="4" t="s">
        <v>1154</v>
      </c>
      <c r="F653" s="4">
        <v>2203826</v>
      </c>
      <c r="G653" s="4">
        <v>2203826</v>
      </c>
      <c r="H653" s="4">
        <v>3891668</v>
      </c>
      <c r="I653" s="4">
        <v>2203826</v>
      </c>
      <c r="J653" s="4">
        <v>2203826</v>
      </c>
      <c r="K653" s="4">
        <v>3891668</v>
      </c>
      <c r="L653" s="4">
        <v>16598640</v>
      </c>
      <c r="M653" s="4"/>
      <c r="N653" s="8">
        <v>2766440</v>
      </c>
      <c r="O653" s="4">
        <f>IF(AND($N653&gt;='201802'!$E$2,$N653&lt;='201802'!$F$2),'201802'!$I$2,IF(AND($N653&gt;='201802'!$E$3,$N653&lt;='201802'!$F$3),'201802'!$I$3,IF(AND($N653&gt;='201802'!$E$4,$N653&lt;='201802'!$F$4),'201802'!$I$4,IF(AND($N653&gt;='201802'!$E$5,$N653&lt;='201802'!$F$5),'201802'!$I$5,FALSE))))</f>
        <v>4</v>
      </c>
      <c r="P653" s="5">
        <f>IF(AND($N653&gt;='201802'!$E$2,$N653&lt;='201802'!$F$2),'201802'!$G$2,IF(AND($N653&gt;='201802'!$E$3,$N653&lt;='201802'!$F$3),'201802'!$G$3,IF(AND($N653&gt;='201802'!$E$4,$N653&lt;='201802'!$F$4),'201802'!$G$4,IF(AND($N653&gt;='201802'!$E$5,$N653&lt;='201802'!$F$5),'201802'!$G$5,FALSE))))</f>
        <v>0</v>
      </c>
      <c r="Q653" s="5">
        <f>IF(AND($N653&gt;='201803'!$E$2,$N653&lt;='201803'!$F$2),'201803'!$I$2,IF(AND($N653&gt;='201803'!$E$3,$N653&lt;='201803'!$F$3),'201803'!$I$3,IF(AND($N653&gt;='201803'!$E$4,$N653&lt;='201803'!$F$4),'201803'!$I$4,IF(AND($N653&gt;='201803'!$E$5,$N653&lt;='201803'!$F$5),'201803'!$I$5,FALSE))))</f>
        <v>4</v>
      </c>
      <c r="R653" s="5">
        <f>IF(AND($N653&gt;='201803'!$E$2,$N653&lt;='201803'!$F$2),'201803'!$G$2,IF(AND($N653&gt;='201803'!$E$3,$N653&lt;='201803'!$F$3),'201803'!$G$3,IF(AND($N653&gt;='201803'!$E$4,$N653&lt;='201803'!$F$4),'201803'!$G$4,IF(AND($N653&gt;='201803'!$E$5,$N653&lt;='201803'!$F$5),'201803'!$G$5,FALSE))))</f>
        <v>0</v>
      </c>
      <c r="S653" s="5">
        <f>IF(AND($N653&gt;='201901'!$E$2,$N653&lt;='201901'!$F$2),'201901'!$I$2,IF(AND($N653&gt;='201901'!$E$3,$N653&lt;='201901'!$F$3),'201901'!$I$3,IF(AND($N653&gt;='201901'!$E$4,$N653&lt;='201901'!$F$4),'201901'!$I$4,IF(AND($N653&gt;='201901'!$E$5,$N653&lt;='201901'!$F$5),'201901'!$I$5,FALSE))))</f>
        <v>4</v>
      </c>
      <c r="T653" s="5">
        <f>IF(AND($N653&gt;='201901'!$E$2,$N653&lt;='201901'!$F$2),'201901'!$G$2,IF(AND($N653&gt;='201901'!$E$3,$N653&lt;='201901'!$F$3),'201901'!$G$3,IF(AND($N653&gt;='201901'!$E$4,$N653&lt;='201901'!$F$4),'201901'!$G$4,IF(AND($N653&gt;='201901'!$E$5,$N653&lt;='201901'!$F$5),'201901'!$G$5,FALSE))))</f>
        <v>0</v>
      </c>
    </row>
    <row r="654" spans="1:20" x14ac:dyDescent="0.25">
      <c r="A654" s="5">
        <v>139853113</v>
      </c>
      <c r="B654" s="5">
        <v>13985311</v>
      </c>
      <c r="C654" s="5">
        <v>3</v>
      </c>
      <c r="D654" s="4" t="s">
        <v>1155</v>
      </c>
      <c r="E654" s="4" t="s">
        <v>1156</v>
      </c>
      <c r="F654" s="4">
        <v>2146524</v>
      </c>
      <c r="G654" s="4">
        <v>2069442</v>
      </c>
      <c r="H654" s="4">
        <v>3702436</v>
      </c>
      <c r="I654" s="4">
        <v>2069442</v>
      </c>
      <c r="J654" s="4">
        <v>2069442</v>
      </c>
      <c r="K654" s="4">
        <v>3710882</v>
      </c>
      <c r="L654" s="4">
        <v>15768168</v>
      </c>
      <c r="M654" s="4"/>
      <c r="N654" s="8">
        <v>2628028</v>
      </c>
      <c r="O654" s="4">
        <f>IF(AND($N654&gt;='201802'!$E$2,$N654&lt;='201802'!$F$2),'201802'!$I$2,IF(AND($N654&gt;='201802'!$E$3,$N654&lt;='201802'!$F$3),'201802'!$I$3,IF(AND($N654&gt;='201802'!$E$4,$N654&lt;='201802'!$F$4),'201802'!$I$4,IF(AND($N654&gt;='201802'!$E$5,$N654&lt;='201802'!$F$5),'201802'!$I$5,FALSE))))</f>
        <v>4</v>
      </c>
      <c r="P654" s="5">
        <f>IF(AND($N654&gt;='201802'!$E$2,$N654&lt;='201802'!$F$2),'201802'!$G$2,IF(AND($N654&gt;='201802'!$E$3,$N654&lt;='201802'!$F$3),'201802'!$G$3,IF(AND($N654&gt;='201802'!$E$4,$N654&lt;='201802'!$F$4),'201802'!$G$4,IF(AND($N654&gt;='201802'!$E$5,$N654&lt;='201802'!$F$5),'201802'!$G$5,FALSE))))</f>
        <v>0</v>
      </c>
      <c r="Q654" s="5">
        <f>IF(AND($N654&gt;='201803'!$E$2,$N654&lt;='201803'!$F$2),'201803'!$I$2,IF(AND($N654&gt;='201803'!$E$3,$N654&lt;='201803'!$F$3),'201803'!$I$3,IF(AND($N654&gt;='201803'!$E$4,$N654&lt;='201803'!$F$4),'201803'!$I$4,IF(AND($N654&gt;='201803'!$E$5,$N654&lt;='201803'!$F$5),'201803'!$I$5,FALSE))))</f>
        <v>4</v>
      </c>
      <c r="R654" s="5">
        <f>IF(AND($N654&gt;='201803'!$E$2,$N654&lt;='201803'!$F$2),'201803'!$G$2,IF(AND($N654&gt;='201803'!$E$3,$N654&lt;='201803'!$F$3),'201803'!$G$3,IF(AND($N654&gt;='201803'!$E$4,$N654&lt;='201803'!$F$4),'201803'!$G$4,IF(AND($N654&gt;='201803'!$E$5,$N654&lt;='201803'!$F$5),'201803'!$G$5,FALSE))))</f>
        <v>0</v>
      </c>
      <c r="S654" s="5">
        <f>IF(AND($N654&gt;='201901'!$E$2,$N654&lt;='201901'!$F$2),'201901'!$I$2,IF(AND($N654&gt;='201901'!$E$3,$N654&lt;='201901'!$F$3),'201901'!$I$3,IF(AND($N654&gt;='201901'!$E$4,$N654&lt;='201901'!$F$4),'201901'!$I$4,IF(AND($N654&gt;='201901'!$E$5,$N654&lt;='201901'!$F$5),'201901'!$I$5,FALSE))))</f>
        <v>4</v>
      </c>
      <c r="T654" s="5">
        <f>IF(AND($N654&gt;='201901'!$E$2,$N654&lt;='201901'!$F$2),'201901'!$G$2,IF(AND($N654&gt;='201901'!$E$3,$N654&lt;='201901'!$F$3),'201901'!$G$3,IF(AND($N654&gt;='201901'!$E$4,$N654&lt;='201901'!$F$4),'201901'!$G$4,IF(AND($N654&gt;='201901'!$E$5,$N654&lt;='201901'!$F$5),'201901'!$G$5,FALSE))))</f>
        <v>0</v>
      </c>
    </row>
    <row r="655" spans="1:20" x14ac:dyDescent="0.25">
      <c r="A655" s="5">
        <v>139861345</v>
      </c>
      <c r="B655" s="5">
        <v>13986134</v>
      </c>
      <c r="C655" s="5">
        <v>5</v>
      </c>
      <c r="D655" s="4" t="s">
        <v>4109</v>
      </c>
      <c r="E655" s="4" t="s">
        <v>4110</v>
      </c>
      <c r="F655" s="4">
        <v>1365524</v>
      </c>
      <c r="G655" s="4">
        <v>1365524</v>
      </c>
      <c r="H655" s="4">
        <v>1365524</v>
      </c>
      <c r="I655" s="4">
        <v>1365524</v>
      </c>
      <c r="J655" s="4">
        <v>1365524</v>
      </c>
      <c r="K655" s="4">
        <v>1365524</v>
      </c>
      <c r="L655" s="4">
        <v>8193144</v>
      </c>
      <c r="M655" s="4"/>
      <c r="N655" s="8">
        <v>1365524</v>
      </c>
      <c r="O655" s="4">
        <f>IF(AND($N655&gt;='201802'!$E$2,$N655&lt;='201802'!$F$2),'201802'!$I$2,IF(AND($N655&gt;='201802'!$E$3,$N655&lt;='201802'!$F$3),'201802'!$I$3,IF(AND($N655&gt;='201802'!$E$4,$N655&lt;='201802'!$F$4),'201802'!$I$4,IF(AND($N655&gt;='201802'!$E$5,$N655&lt;='201802'!$F$5),'201802'!$I$5,FALSE))))</f>
        <v>4</v>
      </c>
      <c r="P655" s="5">
        <f>IF(AND($N655&gt;='201802'!$E$2,$N655&lt;='201802'!$F$2),'201802'!$G$2,IF(AND($N655&gt;='201802'!$E$3,$N655&lt;='201802'!$F$3),'201802'!$G$3,IF(AND($N655&gt;='201802'!$E$4,$N655&lt;='201802'!$F$4),'201802'!$G$4,IF(AND($N655&gt;='201802'!$E$5,$N655&lt;='201802'!$F$5),'201802'!$G$5,FALSE))))</f>
        <v>0</v>
      </c>
      <c r="Q655" s="5">
        <f>IF(AND($N655&gt;='201803'!$E$2,$N655&lt;='201803'!$F$2),'201803'!$I$2,IF(AND($N655&gt;='201803'!$E$3,$N655&lt;='201803'!$F$3),'201803'!$I$3,IF(AND($N655&gt;='201803'!$E$4,$N655&lt;='201803'!$F$4),'201803'!$I$4,IF(AND($N655&gt;='201803'!$E$5,$N655&lt;='201803'!$F$5),'201803'!$I$5,FALSE))))</f>
        <v>4</v>
      </c>
      <c r="R655" s="5">
        <f>IF(AND($N655&gt;='201803'!$E$2,$N655&lt;='201803'!$F$2),'201803'!$G$2,IF(AND($N655&gt;='201803'!$E$3,$N655&lt;='201803'!$F$3),'201803'!$G$3,IF(AND($N655&gt;='201803'!$E$4,$N655&lt;='201803'!$F$4),'201803'!$G$4,IF(AND($N655&gt;='201803'!$E$5,$N655&lt;='201803'!$F$5),'201803'!$G$5,FALSE))))</f>
        <v>0</v>
      </c>
      <c r="S655" s="5">
        <f>IF(AND($N655&gt;='201901'!$E$2,$N655&lt;='201901'!$F$2),'201901'!$I$2,IF(AND($N655&gt;='201901'!$E$3,$N655&lt;='201901'!$F$3),'201901'!$I$3,IF(AND($N655&gt;='201901'!$E$4,$N655&lt;='201901'!$F$4),'201901'!$I$4,IF(AND($N655&gt;='201901'!$E$5,$N655&lt;='201901'!$F$5),'201901'!$I$5,FALSE))))</f>
        <v>4</v>
      </c>
      <c r="T655" s="5">
        <f>IF(AND($N655&gt;='201901'!$E$2,$N655&lt;='201901'!$F$2),'201901'!$G$2,IF(AND($N655&gt;='201901'!$E$3,$N655&lt;='201901'!$F$3),'201901'!$G$3,IF(AND($N655&gt;='201901'!$E$4,$N655&lt;='201901'!$F$4),'201901'!$G$4,IF(AND($N655&gt;='201901'!$E$5,$N655&lt;='201901'!$F$5),'201901'!$G$5,FALSE))))</f>
        <v>0</v>
      </c>
    </row>
    <row r="656" spans="1:20" x14ac:dyDescent="0.25">
      <c r="A656" s="5">
        <v>139897854</v>
      </c>
      <c r="B656" s="5">
        <v>13989785</v>
      </c>
      <c r="C656" s="5">
        <v>4</v>
      </c>
      <c r="D656" s="4" t="s">
        <v>2947</v>
      </c>
      <c r="E656" s="4" t="s">
        <v>2948</v>
      </c>
      <c r="F656" s="4">
        <v>1172125</v>
      </c>
      <c r="G656" s="4">
        <v>1095043</v>
      </c>
      <c r="H656" s="4">
        <v>1882207</v>
      </c>
      <c r="I656" s="4">
        <v>1095043</v>
      </c>
      <c r="J656" s="4">
        <v>1095043</v>
      </c>
      <c r="K656" s="4">
        <v>1882207</v>
      </c>
      <c r="L656" s="4">
        <v>8221668</v>
      </c>
      <c r="M656" s="4"/>
      <c r="N656" s="8">
        <v>1370278</v>
      </c>
      <c r="O656" s="4">
        <f>IF(AND($N656&gt;='201802'!$E$2,$N656&lt;='201802'!$F$2),'201802'!$I$2,IF(AND($N656&gt;='201802'!$E$3,$N656&lt;='201802'!$F$3),'201802'!$I$3,IF(AND($N656&gt;='201802'!$E$4,$N656&lt;='201802'!$F$4),'201802'!$I$4,IF(AND($N656&gt;='201802'!$E$5,$N656&lt;='201802'!$F$5),'201802'!$I$5,FALSE))))</f>
        <v>4</v>
      </c>
      <c r="P656" s="5">
        <f>IF(AND($N656&gt;='201802'!$E$2,$N656&lt;='201802'!$F$2),'201802'!$G$2,IF(AND($N656&gt;='201802'!$E$3,$N656&lt;='201802'!$F$3),'201802'!$G$3,IF(AND($N656&gt;='201802'!$E$4,$N656&lt;='201802'!$F$4),'201802'!$G$4,IF(AND($N656&gt;='201802'!$E$5,$N656&lt;='201802'!$F$5),'201802'!$G$5,FALSE))))</f>
        <v>0</v>
      </c>
      <c r="Q656" s="5">
        <f>IF(AND($N656&gt;='201803'!$E$2,$N656&lt;='201803'!$F$2),'201803'!$I$2,IF(AND($N656&gt;='201803'!$E$3,$N656&lt;='201803'!$F$3),'201803'!$I$3,IF(AND($N656&gt;='201803'!$E$4,$N656&lt;='201803'!$F$4),'201803'!$I$4,IF(AND($N656&gt;='201803'!$E$5,$N656&lt;='201803'!$F$5),'201803'!$I$5,FALSE))))</f>
        <v>4</v>
      </c>
      <c r="R656" s="5">
        <f>IF(AND($N656&gt;='201803'!$E$2,$N656&lt;='201803'!$F$2),'201803'!$G$2,IF(AND($N656&gt;='201803'!$E$3,$N656&lt;='201803'!$F$3),'201803'!$G$3,IF(AND($N656&gt;='201803'!$E$4,$N656&lt;='201803'!$F$4),'201803'!$G$4,IF(AND($N656&gt;='201803'!$E$5,$N656&lt;='201803'!$F$5),'201803'!$G$5,FALSE))))</f>
        <v>0</v>
      </c>
      <c r="S656" s="5">
        <f>IF(AND($N656&gt;='201901'!$E$2,$N656&lt;='201901'!$F$2),'201901'!$I$2,IF(AND($N656&gt;='201901'!$E$3,$N656&lt;='201901'!$F$3),'201901'!$I$3,IF(AND($N656&gt;='201901'!$E$4,$N656&lt;='201901'!$F$4),'201901'!$I$4,IF(AND($N656&gt;='201901'!$E$5,$N656&lt;='201901'!$F$5),'201901'!$I$5,FALSE))))</f>
        <v>4</v>
      </c>
      <c r="T656" s="5">
        <f>IF(AND($N656&gt;='201901'!$E$2,$N656&lt;='201901'!$F$2),'201901'!$G$2,IF(AND($N656&gt;='201901'!$E$3,$N656&lt;='201901'!$F$3),'201901'!$G$3,IF(AND($N656&gt;='201901'!$E$4,$N656&lt;='201901'!$F$4),'201901'!$G$4,IF(AND($N656&gt;='201901'!$E$5,$N656&lt;='201901'!$F$5),'201901'!$G$5,FALSE))))</f>
        <v>0</v>
      </c>
    </row>
    <row r="657" spans="1:20" x14ac:dyDescent="0.25">
      <c r="A657" s="5">
        <v>139897994</v>
      </c>
      <c r="B657" s="5">
        <v>13989799</v>
      </c>
      <c r="C657" s="5">
        <v>4</v>
      </c>
      <c r="D657" s="4" t="s">
        <v>1159</v>
      </c>
      <c r="E657" s="4" t="s">
        <v>1160</v>
      </c>
      <c r="F657" s="4">
        <v>2499879</v>
      </c>
      <c r="G657" s="4">
        <v>2244669</v>
      </c>
      <c r="H657" s="4">
        <v>4047560</v>
      </c>
      <c r="I657" s="4">
        <v>2256548</v>
      </c>
      <c r="J657" s="4">
        <v>2256548</v>
      </c>
      <c r="K657" s="4">
        <v>3944390</v>
      </c>
      <c r="L657" s="4">
        <v>17249594</v>
      </c>
      <c r="M657" s="4"/>
      <c r="N657" s="8">
        <v>2874932</v>
      </c>
      <c r="O657" s="4">
        <f>IF(AND($N657&gt;='201802'!$E$2,$N657&lt;='201802'!$F$2),'201802'!$I$2,IF(AND($N657&gt;='201802'!$E$3,$N657&lt;='201802'!$F$3),'201802'!$I$3,IF(AND($N657&gt;='201802'!$E$4,$N657&lt;='201802'!$F$4),'201802'!$I$4,IF(AND($N657&gt;='201802'!$E$5,$N657&lt;='201802'!$F$5),'201802'!$I$5,FALSE))))</f>
        <v>4</v>
      </c>
      <c r="P657" s="5">
        <f>IF(AND($N657&gt;='201802'!$E$2,$N657&lt;='201802'!$F$2),'201802'!$G$2,IF(AND($N657&gt;='201802'!$E$3,$N657&lt;='201802'!$F$3),'201802'!$G$3,IF(AND($N657&gt;='201802'!$E$4,$N657&lt;='201802'!$F$4),'201802'!$G$4,IF(AND($N657&gt;='201802'!$E$5,$N657&lt;='201802'!$F$5),'201802'!$G$5,FALSE))))</f>
        <v>0</v>
      </c>
      <c r="Q657" s="5">
        <f>IF(AND($N657&gt;='201803'!$E$2,$N657&lt;='201803'!$F$2),'201803'!$I$2,IF(AND($N657&gt;='201803'!$E$3,$N657&lt;='201803'!$F$3),'201803'!$I$3,IF(AND($N657&gt;='201803'!$E$4,$N657&lt;='201803'!$F$4),'201803'!$I$4,IF(AND($N657&gt;='201803'!$E$5,$N657&lt;='201803'!$F$5),'201803'!$I$5,FALSE))))</f>
        <v>4</v>
      </c>
      <c r="R657" s="5">
        <f>IF(AND($N657&gt;='201803'!$E$2,$N657&lt;='201803'!$F$2),'201803'!$G$2,IF(AND($N657&gt;='201803'!$E$3,$N657&lt;='201803'!$F$3),'201803'!$G$3,IF(AND($N657&gt;='201803'!$E$4,$N657&lt;='201803'!$F$4),'201803'!$G$4,IF(AND($N657&gt;='201803'!$E$5,$N657&lt;='201803'!$F$5),'201803'!$G$5,FALSE))))</f>
        <v>0</v>
      </c>
      <c r="S657" s="5">
        <f>IF(AND($N657&gt;='201901'!$E$2,$N657&lt;='201901'!$F$2),'201901'!$I$2,IF(AND($N657&gt;='201901'!$E$3,$N657&lt;='201901'!$F$3),'201901'!$I$3,IF(AND($N657&gt;='201901'!$E$4,$N657&lt;='201901'!$F$4),'201901'!$I$4,IF(AND($N657&gt;='201901'!$E$5,$N657&lt;='201901'!$F$5),'201901'!$I$5,FALSE))))</f>
        <v>4</v>
      </c>
      <c r="T657" s="5">
        <f>IF(AND($N657&gt;='201901'!$E$2,$N657&lt;='201901'!$F$2),'201901'!$G$2,IF(AND($N657&gt;='201901'!$E$3,$N657&lt;='201901'!$F$3),'201901'!$G$3,IF(AND($N657&gt;='201901'!$E$4,$N657&lt;='201901'!$F$4),'201901'!$G$4,IF(AND($N657&gt;='201901'!$E$5,$N657&lt;='201901'!$F$5),'201901'!$G$5,FALSE))))</f>
        <v>0</v>
      </c>
    </row>
    <row r="658" spans="1:20" x14ac:dyDescent="0.25">
      <c r="A658" s="5">
        <v>139915739</v>
      </c>
      <c r="B658" s="5">
        <v>13991573</v>
      </c>
      <c r="C658" s="5">
        <v>9</v>
      </c>
      <c r="D658" s="4" t="s">
        <v>4499</v>
      </c>
      <c r="E658" s="4" t="s">
        <v>4500</v>
      </c>
      <c r="F658" s="4">
        <v>1962290</v>
      </c>
      <c r="G658" s="4">
        <v>1885208</v>
      </c>
      <c r="H658" s="4">
        <v>3451704</v>
      </c>
      <c r="I658" s="4"/>
      <c r="J658" s="4"/>
      <c r="K658" s="4"/>
      <c r="L658" s="4">
        <v>7299202</v>
      </c>
      <c r="M658" s="4"/>
      <c r="N658" s="8">
        <v>2433067</v>
      </c>
      <c r="O658" s="4">
        <f>IF(AND($N658&gt;='201802'!$E$2,$N658&lt;='201802'!$F$2),'201802'!$I$2,IF(AND($N658&gt;='201802'!$E$3,$N658&lt;='201802'!$F$3),'201802'!$I$3,IF(AND($N658&gt;='201802'!$E$4,$N658&lt;='201802'!$F$4),'201802'!$I$4,IF(AND($N658&gt;='201802'!$E$5,$N658&lt;='201802'!$F$5),'201802'!$I$5,FALSE))))</f>
        <v>4</v>
      </c>
      <c r="P658" s="5">
        <f>IF(AND($N658&gt;='201802'!$E$2,$N658&lt;='201802'!$F$2),'201802'!$G$2,IF(AND($N658&gt;='201802'!$E$3,$N658&lt;='201802'!$F$3),'201802'!$G$3,IF(AND($N658&gt;='201802'!$E$4,$N658&lt;='201802'!$F$4),'201802'!$G$4,IF(AND($N658&gt;='201802'!$E$5,$N658&lt;='201802'!$F$5),'201802'!$G$5,FALSE))))</f>
        <v>0</v>
      </c>
      <c r="Q658" s="5">
        <f>IF(AND($N658&gt;='201803'!$E$2,$N658&lt;='201803'!$F$2),'201803'!$I$2,IF(AND($N658&gt;='201803'!$E$3,$N658&lt;='201803'!$F$3),'201803'!$I$3,IF(AND($N658&gt;='201803'!$E$4,$N658&lt;='201803'!$F$4),'201803'!$I$4,IF(AND($N658&gt;='201803'!$E$5,$N658&lt;='201803'!$F$5),'201803'!$I$5,FALSE))))</f>
        <v>4</v>
      </c>
      <c r="R658" s="5">
        <f>IF(AND($N658&gt;='201803'!$E$2,$N658&lt;='201803'!$F$2),'201803'!$G$2,IF(AND($N658&gt;='201803'!$E$3,$N658&lt;='201803'!$F$3),'201803'!$G$3,IF(AND($N658&gt;='201803'!$E$4,$N658&lt;='201803'!$F$4),'201803'!$G$4,IF(AND($N658&gt;='201803'!$E$5,$N658&lt;='201803'!$F$5),'201803'!$G$5,FALSE))))</f>
        <v>0</v>
      </c>
      <c r="S658" s="5">
        <f>IF(AND($N658&gt;='201901'!$E$2,$N658&lt;='201901'!$F$2),'201901'!$I$2,IF(AND($N658&gt;='201901'!$E$3,$N658&lt;='201901'!$F$3),'201901'!$I$3,IF(AND($N658&gt;='201901'!$E$4,$N658&lt;='201901'!$F$4),'201901'!$I$4,IF(AND($N658&gt;='201901'!$E$5,$N658&lt;='201901'!$F$5),'201901'!$I$5,FALSE))))</f>
        <v>4</v>
      </c>
      <c r="T658" s="5">
        <f>IF(AND($N658&gt;='201901'!$E$2,$N658&lt;='201901'!$F$2),'201901'!$G$2,IF(AND($N658&gt;='201901'!$E$3,$N658&lt;='201901'!$F$3),'201901'!$G$3,IF(AND($N658&gt;='201901'!$E$4,$N658&lt;='201901'!$F$4),'201901'!$G$4,IF(AND($N658&gt;='201901'!$E$5,$N658&lt;='201901'!$F$5),'201901'!$G$5,FALSE))))</f>
        <v>0</v>
      </c>
    </row>
    <row r="659" spans="1:20" x14ac:dyDescent="0.25">
      <c r="A659" s="5">
        <v>139952677</v>
      </c>
      <c r="B659" s="5">
        <v>13995267</v>
      </c>
      <c r="C659" s="5">
        <v>7</v>
      </c>
      <c r="D659" s="4" t="s">
        <v>1161</v>
      </c>
      <c r="E659" s="4" t="s">
        <v>1162</v>
      </c>
      <c r="F659" s="4">
        <v>1426941</v>
      </c>
      <c r="G659" s="4">
        <v>1349859</v>
      </c>
      <c r="H659" s="4">
        <v>2569350</v>
      </c>
      <c r="I659" s="4">
        <v>1349859</v>
      </c>
      <c r="J659" s="4">
        <v>1349859</v>
      </c>
      <c r="K659" s="4">
        <v>2569350</v>
      </c>
      <c r="L659" s="4">
        <v>10615218</v>
      </c>
      <c r="M659" s="4"/>
      <c r="N659" s="8">
        <v>1769203</v>
      </c>
      <c r="O659" s="4">
        <f>IF(AND($N659&gt;='201802'!$E$2,$N659&lt;='201802'!$F$2),'201802'!$I$2,IF(AND($N659&gt;='201802'!$E$3,$N659&lt;='201802'!$F$3),'201802'!$I$3,IF(AND($N659&gt;='201802'!$E$4,$N659&lt;='201802'!$F$4),'201802'!$I$4,IF(AND($N659&gt;='201802'!$E$5,$N659&lt;='201802'!$F$5),'201802'!$I$5,FALSE))))</f>
        <v>4</v>
      </c>
      <c r="P659" s="5">
        <f>IF(AND($N659&gt;='201802'!$E$2,$N659&lt;='201802'!$F$2),'201802'!$G$2,IF(AND($N659&gt;='201802'!$E$3,$N659&lt;='201802'!$F$3),'201802'!$G$3,IF(AND($N659&gt;='201802'!$E$4,$N659&lt;='201802'!$F$4),'201802'!$G$4,IF(AND($N659&gt;='201802'!$E$5,$N659&lt;='201802'!$F$5),'201802'!$G$5,FALSE))))</f>
        <v>0</v>
      </c>
      <c r="Q659" s="5">
        <f>IF(AND($N659&gt;='201803'!$E$2,$N659&lt;='201803'!$F$2),'201803'!$I$2,IF(AND($N659&gt;='201803'!$E$3,$N659&lt;='201803'!$F$3),'201803'!$I$3,IF(AND($N659&gt;='201803'!$E$4,$N659&lt;='201803'!$F$4),'201803'!$I$4,IF(AND($N659&gt;='201803'!$E$5,$N659&lt;='201803'!$F$5),'201803'!$I$5,FALSE))))</f>
        <v>4</v>
      </c>
      <c r="R659" s="5">
        <f>IF(AND($N659&gt;='201803'!$E$2,$N659&lt;='201803'!$F$2),'201803'!$G$2,IF(AND($N659&gt;='201803'!$E$3,$N659&lt;='201803'!$F$3),'201803'!$G$3,IF(AND($N659&gt;='201803'!$E$4,$N659&lt;='201803'!$F$4),'201803'!$G$4,IF(AND($N659&gt;='201803'!$E$5,$N659&lt;='201803'!$F$5),'201803'!$G$5,FALSE))))</f>
        <v>0</v>
      </c>
      <c r="S659" s="5">
        <f>IF(AND($N659&gt;='201901'!$E$2,$N659&lt;='201901'!$F$2),'201901'!$I$2,IF(AND($N659&gt;='201901'!$E$3,$N659&lt;='201901'!$F$3),'201901'!$I$3,IF(AND($N659&gt;='201901'!$E$4,$N659&lt;='201901'!$F$4),'201901'!$I$4,IF(AND($N659&gt;='201901'!$E$5,$N659&lt;='201901'!$F$5),'201901'!$I$5,FALSE))))</f>
        <v>4</v>
      </c>
      <c r="T659" s="5">
        <f>IF(AND($N659&gt;='201901'!$E$2,$N659&lt;='201901'!$F$2),'201901'!$G$2,IF(AND($N659&gt;='201901'!$E$3,$N659&lt;='201901'!$F$3),'201901'!$G$3,IF(AND($N659&gt;='201901'!$E$4,$N659&lt;='201901'!$F$4),'201901'!$G$4,IF(AND($N659&gt;='201901'!$E$5,$N659&lt;='201901'!$F$5),'201901'!$G$5,FALSE))))</f>
        <v>0</v>
      </c>
    </row>
    <row r="660" spans="1:20" x14ac:dyDescent="0.25">
      <c r="A660" s="5">
        <v>139965795</v>
      </c>
      <c r="B660" s="5">
        <v>13996579</v>
      </c>
      <c r="C660" s="5">
        <v>5</v>
      </c>
      <c r="D660" s="4" t="s">
        <v>1163</v>
      </c>
      <c r="E660" s="4" t="s">
        <v>1164</v>
      </c>
      <c r="F660" s="4">
        <v>835689</v>
      </c>
      <c r="G660" s="4">
        <v>733025</v>
      </c>
      <c r="H660" s="4">
        <v>1415699</v>
      </c>
      <c r="I660" s="4">
        <v>795852</v>
      </c>
      <c r="J660" s="4">
        <v>733025</v>
      </c>
      <c r="K660" s="4">
        <v>1449754</v>
      </c>
      <c r="L660" s="4">
        <v>5963044</v>
      </c>
      <c r="M660" s="4"/>
      <c r="N660" s="8">
        <v>993840</v>
      </c>
      <c r="O660" s="4">
        <f>IF(AND($N660&gt;='201802'!$E$2,$N660&lt;='201802'!$F$2),'201802'!$I$2,IF(AND($N660&gt;='201802'!$E$3,$N660&lt;='201802'!$F$3),'201802'!$I$3,IF(AND($N660&gt;='201802'!$E$4,$N660&lt;='201802'!$F$4),'201802'!$I$4,IF(AND($N660&gt;='201802'!$E$5,$N660&lt;='201802'!$F$5),'201802'!$I$5,FALSE))))</f>
        <v>4</v>
      </c>
      <c r="P660" s="5">
        <f>IF(AND($N660&gt;='201802'!$E$2,$N660&lt;='201802'!$F$2),'201802'!$G$2,IF(AND($N660&gt;='201802'!$E$3,$N660&lt;='201802'!$F$3),'201802'!$G$3,IF(AND($N660&gt;='201802'!$E$4,$N660&lt;='201802'!$F$4),'201802'!$G$4,IF(AND($N660&gt;='201802'!$E$5,$N660&lt;='201802'!$F$5),'201802'!$G$5,FALSE))))</f>
        <v>0</v>
      </c>
      <c r="Q660" s="5">
        <f>IF(AND($N660&gt;='201803'!$E$2,$N660&lt;='201803'!$F$2),'201803'!$I$2,IF(AND($N660&gt;='201803'!$E$3,$N660&lt;='201803'!$F$3),'201803'!$I$3,IF(AND($N660&gt;='201803'!$E$4,$N660&lt;='201803'!$F$4),'201803'!$I$4,IF(AND($N660&gt;='201803'!$E$5,$N660&lt;='201803'!$F$5),'201803'!$I$5,FALSE))))</f>
        <v>4</v>
      </c>
      <c r="R660" s="5">
        <f>IF(AND($N660&gt;='201803'!$E$2,$N660&lt;='201803'!$F$2),'201803'!$G$2,IF(AND($N660&gt;='201803'!$E$3,$N660&lt;='201803'!$F$3),'201803'!$G$3,IF(AND($N660&gt;='201803'!$E$4,$N660&lt;='201803'!$F$4),'201803'!$G$4,IF(AND($N660&gt;='201803'!$E$5,$N660&lt;='201803'!$F$5),'201803'!$G$5,FALSE))))</f>
        <v>0</v>
      </c>
      <c r="S660" s="5">
        <f>IF(AND($N660&gt;='201901'!$E$2,$N660&lt;='201901'!$F$2),'201901'!$I$2,IF(AND($N660&gt;='201901'!$E$3,$N660&lt;='201901'!$F$3),'201901'!$I$3,IF(AND($N660&gt;='201901'!$E$4,$N660&lt;='201901'!$F$4),'201901'!$I$4,IF(AND($N660&gt;='201901'!$E$5,$N660&lt;='201901'!$F$5),'201901'!$I$5,FALSE))))</f>
        <v>4</v>
      </c>
      <c r="T660" s="5">
        <f>IF(AND($N660&gt;='201901'!$E$2,$N660&lt;='201901'!$F$2),'201901'!$G$2,IF(AND($N660&gt;='201901'!$E$3,$N660&lt;='201901'!$F$3),'201901'!$G$3,IF(AND($N660&gt;='201901'!$E$4,$N660&lt;='201901'!$F$4),'201901'!$G$4,IF(AND($N660&gt;='201901'!$E$5,$N660&lt;='201901'!$F$5),'201901'!$G$5,FALSE))))</f>
        <v>0</v>
      </c>
    </row>
    <row r="661" spans="1:20" x14ac:dyDescent="0.25">
      <c r="A661" s="4" t="s">
        <v>1165</v>
      </c>
      <c r="B661" s="5">
        <v>13997090</v>
      </c>
      <c r="C661" s="4" t="s">
        <v>3857</v>
      </c>
      <c r="D661" s="4" t="s">
        <v>1166</v>
      </c>
      <c r="E661" s="4" t="s">
        <v>1167</v>
      </c>
      <c r="F661" s="4">
        <v>1488597</v>
      </c>
      <c r="G661" s="4">
        <v>1411515</v>
      </c>
      <c r="H661" s="4">
        <v>2569350</v>
      </c>
      <c r="I661" s="4">
        <v>1349859</v>
      </c>
      <c r="J661" s="4">
        <v>1349859</v>
      </c>
      <c r="K661" s="4">
        <v>2569350</v>
      </c>
      <c r="L661" s="4">
        <v>10738530</v>
      </c>
      <c r="M661" s="4"/>
      <c r="N661" s="8">
        <v>1789755</v>
      </c>
      <c r="O661" s="4">
        <f>IF(AND($N661&gt;='201802'!$E$2,$N661&lt;='201802'!$F$2),'201802'!$I$2,IF(AND($N661&gt;='201802'!$E$3,$N661&lt;='201802'!$F$3),'201802'!$I$3,IF(AND($N661&gt;='201802'!$E$4,$N661&lt;='201802'!$F$4),'201802'!$I$4,IF(AND($N661&gt;='201802'!$E$5,$N661&lt;='201802'!$F$5),'201802'!$I$5,FALSE))))</f>
        <v>4</v>
      </c>
      <c r="P661" s="5">
        <f>IF(AND($N661&gt;='201802'!$E$2,$N661&lt;='201802'!$F$2),'201802'!$G$2,IF(AND($N661&gt;='201802'!$E$3,$N661&lt;='201802'!$F$3),'201802'!$G$3,IF(AND($N661&gt;='201802'!$E$4,$N661&lt;='201802'!$F$4),'201802'!$G$4,IF(AND($N661&gt;='201802'!$E$5,$N661&lt;='201802'!$F$5),'201802'!$G$5,FALSE))))</f>
        <v>0</v>
      </c>
      <c r="Q661" s="5">
        <f>IF(AND($N661&gt;='201803'!$E$2,$N661&lt;='201803'!$F$2),'201803'!$I$2,IF(AND($N661&gt;='201803'!$E$3,$N661&lt;='201803'!$F$3),'201803'!$I$3,IF(AND($N661&gt;='201803'!$E$4,$N661&lt;='201803'!$F$4),'201803'!$I$4,IF(AND($N661&gt;='201803'!$E$5,$N661&lt;='201803'!$F$5),'201803'!$I$5,FALSE))))</f>
        <v>4</v>
      </c>
      <c r="R661" s="5">
        <f>IF(AND($N661&gt;='201803'!$E$2,$N661&lt;='201803'!$F$2),'201803'!$G$2,IF(AND($N661&gt;='201803'!$E$3,$N661&lt;='201803'!$F$3),'201803'!$G$3,IF(AND($N661&gt;='201803'!$E$4,$N661&lt;='201803'!$F$4),'201803'!$G$4,IF(AND($N661&gt;='201803'!$E$5,$N661&lt;='201803'!$F$5),'201803'!$G$5,FALSE))))</f>
        <v>0</v>
      </c>
      <c r="S661" s="5">
        <f>IF(AND($N661&gt;='201901'!$E$2,$N661&lt;='201901'!$F$2),'201901'!$I$2,IF(AND($N661&gt;='201901'!$E$3,$N661&lt;='201901'!$F$3),'201901'!$I$3,IF(AND($N661&gt;='201901'!$E$4,$N661&lt;='201901'!$F$4),'201901'!$I$4,IF(AND($N661&gt;='201901'!$E$5,$N661&lt;='201901'!$F$5),'201901'!$I$5,FALSE))))</f>
        <v>4</v>
      </c>
      <c r="T661" s="5">
        <f>IF(AND($N661&gt;='201901'!$E$2,$N661&lt;='201901'!$F$2),'201901'!$G$2,IF(AND($N661&gt;='201901'!$E$3,$N661&lt;='201901'!$F$3),'201901'!$G$3,IF(AND($N661&gt;='201901'!$E$4,$N661&lt;='201901'!$F$4),'201901'!$G$4,IF(AND($N661&gt;='201901'!$E$5,$N661&lt;='201901'!$F$5),'201901'!$G$5,FALSE))))</f>
        <v>0</v>
      </c>
    </row>
    <row r="662" spans="1:20" x14ac:dyDescent="0.25">
      <c r="A662" s="5">
        <v>139972589</v>
      </c>
      <c r="B662" s="5">
        <v>13997258</v>
      </c>
      <c r="C662" s="5">
        <v>9</v>
      </c>
      <c r="D662" s="4" t="s">
        <v>1168</v>
      </c>
      <c r="E662" s="4" t="s">
        <v>1169</v>
      </c>
      <c r="F662" s="4">
        <v>835689</v>
      </c>
      <c r="G662" s="4">
        <v>1882376</v>
      </c>
      <c r="H662" s="4">
        <v>2511484</v>
      </c>
      <c r="I662" s="4">
        <v>1323919</v>
      </c>
      <c r="J662" s="4">
        <v>1323919</v>
      </c>
      <c r="K662" s="4">
        <v>2522959</v>
      </c>
      <c r="L662" s="4">
        <v>10400346</v>
      </c>
      <c r="M662" s="4"/>
      <c r="N662" s="8">
        <v>1733391</v>
      </c>
      <c r="O662" s="4">
        <f>IF(AND($N662&gt;='201802'!$E$2,$N662&lt;='201802'!$F$2),'201802'!$I$2,IF(AND($N662&gt;='201802'!$E$3,$N662&lt;='201802'!$F$3),'201802'!$I$3,IF(AND($N662&gt;='201802'!$E$4,$N662&lt;='201802'!$F$4),'201802'!$I$4,IF(AND($N662&gt;='201802'!$E$5,$N662&lt;='201802'!$F$5),'201802'!$I$5,FALSE))))</f>
        <v>4</v>
      </c>
      <c r="P662" s="5">
        <f>IF(AND($N662&gt;='201802'!$E$2,$N662&lt;='201802'!$F$2),'201802'!$G$2,IF(AND($N662&gt;='201802'!$E$3,$N662&lt;='201802'!$F$3),'201802'!$G$3,IF(AND($N662&gt;='201802'!$E$4,$N662&lt;='201802'!$F$4),'201802'!$G$4,IF(AND($N662&gt;='201802'!$E$5,$N662&lt;='201802'!$F$5),'201802'!$G$5,FALSE))))</f>
        <v>0</v>
      </c>
      <c r="Q662" s="5">
        <f>IF(AND($N662&gt;='201803'!$E$2,$N662&lt;='201803'!$F$2),'201803'!$I$2,IF(AND($N662&gt;='201803'!$E$3,$N662&lt;='201803'!$F$3),'201803'!$I$3,IF(AND($N662&gt;='201803'!$E$4,$N662&lt;='201803'!$F$4),'201803'!$I$4,IF(AND($N662&gt;='201803'!$E$5,$N662&lt;='201803'!$F$5),'201803'!$I$5,FALSE))))</f>
        <v>4</v>
      </c>
      <c r="R662" s="5">
        <f>IF(AND($N662&gt;='201803'!$E$2,$N662&lt;='201803'!$F$2),'201803'!$G$2,IF(AND($N662&gt;='201803'!$E$3,$N662&lt;='201803'!$F$3),'201803'!$G$3,IF(AND($N662&gt;='201803'!$E$4,$N662&lt;='201803'!$F$4),'201803'!$G$4,IF(AND($N662&gt;='201803'!$E$5,$N662&lt;='201803'!$F$5),'201803'!$G$5,FALSE))))</f>
        <v>0</v>
      </c>
      <c r="S662" s="5">
        <f>IF(AND($N662&gt;='201901'!$E$2,$N662&lt;='201901'!$F$2),'201901'!$I$2,IF(AND($N662&gt;='201901'!$E$3,$N662&lt;='201901'!$F$3),'201901'!$I$3,IF(AND($N662&gt;='201901'!$E$4,$N662&lt;='201901'!$F$4),'201901'!$I$4,IF(AND($N662&gt;='201901'!$E$5,$N662&lt;='201901'!$F$5),'201901'!$I$5,FALSE))))</f>
        <v>4</v>
      </c>
      <c r="T662" s="5">
        <f>IF(AND($N662&gt;='201901'!$E$2,$N662&lt;='201901'!$F$2),'201901'!$G$2,IF(AND($N662&gt;='201901'!$E$3,$N662&lt;='201901'!$F$3),'201901'!$G$3,IF(AND($N662&gt;='201901'!$E$4,$N662&lt;='201901'!$F$4),'201901'!$G$4,IF(AND($N662&gt;='201901'!$E$5,$N662&lt;='201901'!$F$5),'201901'!$G$5,FALSE))))</f>
        <v>0</v>
      </c>
    </row>
    <row r="663" spans="1:20" x14ac:dyDescent="0.25">
      <c r="A663" s="5">
        <v>139976142</v>
      </c>
      <c r="B663" s="5">
        <v>13997614</v>
      </c>
      <c r="C663" s="5">
        <v>2</v>
      </c>
      <c r="D663" s="4" t="s">
        <v>1170</v>
      </c>
      <c r="E663" s="4" t="s">
        <v>1171</v>
      </c>
      <c r="F663" s="4">
        <v>1809330</v>
      </c>
      <c r="G663" s="4">
        <v>1806647</v>
      </c>
      <c r="H663" s="4">
        <v>3275228</v>
      </c>
      <c r="I663" s="4">
        <v>1732248</v>
      </c>
      <c r="J663" s="4">
        <v>1743786</v>
      </c>
      <c r="K663" s="4">
        <v>3283674</v>
      </c>
      <c r="L663" s="4">
        <v>13650913</v>
      </c>
      <c r="M663" s="4"/>
      <c r="N663" s="8">
        <v>2275152</v>
      </c>
      <c r="O663" s="4">
        <f>IF(AND($N663&gt;='201802'!$E$2,$N663&lt;='201802'!$F$2),'201802'!$I$2,IF(AND($N663&gt;='201802'!$E$3,$N663&lt;='201802'!$F$3),'201802'!$I$3,IF(AND($N663&gt;='201802'!$E$4,$N663&lt;='201802'!$F$4),'201802'!$I$4,IF(AND($N663&gt;='201802'!$E$5,$N663&lt;='201802'!$F$5),'201802'!$I$5,FALSE))))</f>
        <v>4</v>
      </c>
      <c r="P663" s="5">
        <f>IF(AND($N663&gt;='201802'!$E$2,$N663&lt;='201802'!$F$2),'201802'!$G$2,IF(AND($N663&gt;='201802'!$E$3,$N663&lt;='201802'!$F$3),'201802'!$G$3,IF(AND($N663&gt;='201802'!$E$4,$N663&lt;='201802'!$F$4),'201802'!$G$4,IF(AND($N663&gt;='201802'!$E$5,$N663&lt;='201802'!$F$5),'201802'!$G$5,FALSE))))</f>
        <v>0</v>
      </c>
      <c r="Q663" s="5">
        <f>IF(AND($N663&gt;='201803'!$E$2,$N663&lt;='201803'!$F$2),'201803'!$I$2,IF(AND($N663&gt;='201803'!$E$3,$N663&lt;='201803'!$F$3),'201803'!$I$3,IF(AND($N663&gt;='201803'!$E$4,$N663&lt;='201803'!$F$4),'201803'!$I$4,IF(AND($N663&gt;='201803'!$E$5,$N663&lt;='201803'!$F$5),'201803'!$I$5,FALSE))))</f>
        <v>4</v>
      </c>
      <c r="R663" s="5">
        <f>IF(AND($N663&gt;='201803'!$E$2,$N663&lt;='201803'!$F$2),'201803'!$G$2,IF(AND($N663&gt;='201803'!$E$3,$N663&lt;='201803'!$F$3),'201803'!$G$3,IF(AND($N663&gt;='201803'!$E$4,$N663&lt;='201803'!$F$4),'201803'!$G$4,IF(AND($N663&gt;='201803'!$E$5,$N663&lt;='201803'!$F$5),'201803'!$G$5,FALSE))))</f>
        <v>0</v>
      </c>
      <c r="S663" s="5">
        <f>IF(AND($N663&gt;='201901'!$E$2,$N663&lt;='201901'!$F$2),'201901'!$I$2,IF(AND($N663&gt;='201901'!$E$3,$N663&lt;='201901'!$F$3),'201901'!$I$3,IF(AND($N663&gt;='201901'!$E$4,$N663&lt;='201901'!$F$4),'201901'!$I$4,IF(AND($N663&gt;='201901'!$E$5,$N663&lt;='201901'!$F$5),'201901'!$I$5,FALSE))))</f>
        <v>4</v>
      </c>
      <c r="T663" s="5">
        <f>IF(AND($N663&gt;='201901'!$E$2,$N663&lt;='201901'!$F$2),'201901'!$G$2,IF(AND($N663&gt;='201901'!$E$3,$N663&lt;='201901'!$F$3),'201901'!$G$3,IF(AND($N663&gt;='201901'!$E$4,$N663&lt;='201901'!$F$4),'201901'!$G$4,IF(AND($N663&gt;='201901'!$E$5,$N663&lt;='201901'!$F$5),'201901'!$G$5,FALSE))))</f>
        <v>0</v>
      </c>
    </row>
    <row r="664" spans="1:20" x14ac:dyDescent="0.25">
      <c r="A664" s="5">
        <v>139982975</v>
      </c>
      <c r="B664" s="5">
        <v>13998297</v>
      </c>
      <c r="C664" s="5">
        <v>5</v>
      </c>
      <c r="D664" s="4" t="s">
        <v>1172</v>
      </c>
      <c r="E664" s="4" t="s">
        <v>1173</v>
      </c>
      <c r="F664" s="4">
        <v>1408454</v>
      </c>
      <c r="G664" s="4">
        <v>1331372</v>
      </c>
      <c r="H664" s="4">
        <v>2530412</v>
      </c>
      <c r="I664" s="4">
        <v>1331372</v>
      </c>
      <c r="J664" s="4">
        <v>1331372</v>
      </c>
      <c r="K664" s="4">
        <v>2530412</v>
      </c>
      <c r="L664" s="4">
        <v>10463394</v>
      </c>
      <c r="M664" s="4"/>
      <c r="N664" s="8">
        <v>1743899</v>
      </c>
      <c r="O664" s="4">
        <f>IF(AND($N664&gt;='201802'!$E$2,$N664&lt;='201802'!$F$2),'201802'!$I$2,IF(AND($N664&gt;='201802'!$E$3,$N664&lt;='201802'!$F$3),'201802'!$I$3,IF(AND($N664&gt;='201802'!$E$4,$N664&lt;='201802'!$F$4),'201802'!$I$4,IF(AND($N664&gt;='201802'!$E$5,$N664&lt;='201802'!$F$5),'201802'!$I$5,FALSE))))</f>
        <v>4</v>
      </c>
      <c r="P664" s="5">
        <f>IF(AND($N664&gt;='201802'!$E$2,$N664&lt;='201802'!$F$2),'201802'!$G$2,IF(AND($N664&gt;='201802'!$E$3,$N664&lt;='201802'!$F$3),'201802'!$G$3,IF(AND($N664&gt;='201802'!$E$4,$N664&lt;='201802'!$F$4),'201802'!$G$4,IF(AND($N664&gt;='201802'!$E$5,$N664&lt;='201802'!$F$5),'201802'!$G$5,FALSE))))</f>
        <v>0</v>
      </c>
      <c r="Q664" s="5">
        <f>IF(AND($N664&gt;='201803'!$E$2,$N664&lt;='201803'!$F$2),'201803'!$I$2,IF(AND($N664&gt;='201803'!$E$3,$N664&lt;='201803'!$F$3),'201803'!$I$3,IF(AND($N664&gt;='201803'!$E$4,$N664&lt;='201803'!$F$4),'201803'!$I$4,IF(AND($N664&gt;='201803'!$E$5,$N664&lt;='201803'!$F$5),'201803'!$I$5,FALSE))))</f>
        <v>4</v>
      </c>
      <c r="R664" s="5">
        <f>IF(AND($N664&gt;='201803'!$E$2,$N664&lt;='201803'!$F$2),'201803'!$G$2,IF(AND($N664&gt;='201803'!$E$3,$N664&lt;='201803'!$F$3),'201803'!$G$3,IF(AND($N664&gt;='201803'!$E$4,$N664&lt;='201803'!$F$4),'201803'!$G$4,IF(AND($N664&gt;='201803'!$E$5,$N664&lt;='201803'!$F$5),'201803'!$G$5,FALSE))))</f>
        <v>0</v>
      </c>
      <c r="S664" s="5">
        <f>IF(AND($N664&gt;='201901'!$E$2,$N664&lt;='201901'!$F$2),'201901'!$I$2,IF(AND($N664&gt;='201901'!$E$3,$N664&lt;='201901'!$F$3),'201901'!$I$3,IF(AND($N664&gt;='201901'!$E$4,$N664&lt;='201901'!$F$4),'201901'!$I$4,IF(AND($N664&gt;='201901'!$E$5,$N664&lt;='201901'!$F$5),'201901'!$I$5,FALSE))))</f>
        <v>4</v>
      </c>
      <c r="T664" s="5">
        <f>IF(AND($N664&gt;='201901'!$E$2,$N664&lt;='201901'!$F$2),'201901'!$G$2,IF(AND($N664&gt;='201901'!$E$3,$N664&lt;='201901'!$F$3),'201901'!$G$3,IF(AND($N664&gt;='201901'!$E$4,$N664&lt;='201901'!$F$4),'201901'!$G$4,IF(AND($N664&gt;='201901'!$E$5,$N664&lt;='201901'!$F$5),'201901'!$G$5,FALSE))))</f>
        <v>0</v>
      </c>
    </row>
    <row r="665" spans="1:20" x14ac:dyDescent="0.25">
      <c r="A665" s="5">
        <v>140182133</v>
      </c>
      <c r="B665" s="5">
        <v>14018213</v>
      </c>
      <c r="C665" s="5">
        <v>3</v>
      </c>
      <c r="D665" s="4" t="s">
        <v>2253</v>
      </c>
      <c r="E665" s="4" t="s">
        <v>2254</v>
      </c>
      <c r="F665" s="4">
        <v>1657470</v>
      </c>
      <c r="G665" s="4">
        <v>1580388</v>
      </c>
      <c r="H665" s="4">
        <v>3062636</v>
      </c>
      <c r="I665" s="4">
        <v>1614443</v>
      </c>
      <c r="J665" s="4">
        <v>1580388</v>
      </c>
      <c r="K665" s="4">
        <v>3105382</v>
      </c>
      <c r="L665" s="4">
        <v>12600707</v>
      </c>
      <c r="M665" s="4"/>
      <c r="N665" s="8">
        <v>2100117</v>
      </c>
      <c r="O665" s="4">
        <f>IF(AND($N665&gt;='201802'!$E$2,$N665&lt;='201802'!$F$2),'201802'!$I$2,IF(AND($N665&gt;='201802'!$E$3,$N665&lt;='201802'!$F$3),'201802'!$I$3,IF(AND($N665&gt;='201802'!$E$4,$N665&lt;='201802'!$F$4),'201802'!$I$4,IF(AND($N665&gt;='201802'!$E$5,$N665&lt;='201802'!$F$5),'201802'!$I$5,FALSE))))</f>
        <v>4</v>
      </c>
      <c r="P665" s="5">
        <f>IF(AND($N665&gt;='201802'!$E$2,$N665&lt;='201802'!$F$2),'201802'!$G$2,IF(AND($N665&gt;='201802'!$E$3,$N665&lt;='201802'!$F$3),'201802'!$G$3,IF(AND($N665&gt;='201802'!$E$4,$N665&lt;='201802'!$F$4),'201802'!$G$4,IF(AND($N665&gt;='201802'!$E$5,$N665&lt;='201802'!$F$5),'201802'!$G$5,FALSE))))</f>
        <v>0</v>
      </c>
      <c r="Q665" s="5">
        <f>IF(AND($N665&gt;='201803'!$E$2,$N665&lt;='201803'!$F$2),'201803'!$I$2,IF(AND($N665&gt;='201803'!$E$3,$N665&lt;='201803'!$F$3),'201803'!$I$3,IF(AND($N665&gt;='201803'!$E$4,$N665&lt;='201803'!$F$4),'201803'!$I$4,IF(AND($N665&gt;='201803'!$E$5,$N665&lt;='201803'!$F$5),'201803'!$I$5,FALSE))))</f>
        <v>4</v>
      </c>
      <c r="R665" s="5">
        <f>IF(AND($N665&gt;='201803'!$E$2,$N665&lt;='201803'!$F$2),'201803'!$G$2,IF(AND($N665&gt;='201803'!$E$3,$N665&lt;='201803'!$F$3),'201803'!$G$3,IF(AND($N665&gt;='201803'!$E$4,$N665&lt;='201803'!$F$4),'201803'!$G$4,IF(AND($N665&gt;='201803'!$E$5,$N665&lt;='201803'!$F$5),'201803'!$G$5,FALSE))))</f>
        <v>0</v>
      </c>
      <c r="S665" s="5">
        <f>IF(AND($N665&gt;='201901'!$E$2,$N665&lt;='201901'!$F$2),'201901'!$I$2,IF(AND($N665&gt;='201901'!$E$3,$N665&lt;='201901'!$F$3),'201901'!$I$3,IF(AND($N665&gt;='201901'!$E$4,$N665&lt;='201901'!$F$4),'201901'!$I$4,IF(AND($N665&gt;='201901'!$E$5,$N665&lt;='201901'!$F$5),'201901'!$I$5,FALSE))))</f>
        <v>4</v>
      </c>
      <c r="T665" s="5">
        <f>IF(AND($N665&gt;='201901'!$E$2,$N665&lt;='201901'!$F$2),'201901'!$G$2,IF(AND($N665&gt;='201901'!$E$3,$N665&lt;='201901'!$F$3),'201901'!$G$3,IF(AND($N665&gt;='201901'!$E$4,$N665&lt;='201901'!$F$4),'201901'!$G$4,IF(AND($N665&gt;='201901'!$E$5,$N665&lt;='201901'!$F$5),'201901'!$G$5,FALSE))))</f>
        <v>0</v>
      </c>
    </row>
    <row r="666" spans="1:20" x14ac:dyDescent="0.25">
      <c r="A666" s="5">
        <v>140303356</v>
      </c>
      <c r="B666" s="5">
        <v>14030335</v>
      </c>
      <c r="C666" s="5">
        <v>6</v>
      </c>
      <c r="D666" s="4" t="s">
        <v>3572</v>
      </c>
      <c r="E666" s="4" t="s">
        <v>3573</v>
      </c>
      <c r="F666" s="4">
        <v>751061</v>
      </c>
      <c r="G666" s="4">
        <v>640944</v>
      </c>
      <c r="H666" s="4">
        <v>1068268</v>
      </c>
      <c r="I666" s="4">
        <v>640944</v>
      </c>
      <c r="J666" s="4">
        <v>640944</v>
      </c>
      <c r="K666" s="4">
        <v>1069881</v>
      </c>
      <c r="L666" s="4">
        <v>4812042</v>
      </c>
      <c r="M666" s="4"/>
      <c r="N666" s="8">
        <v>802007</v>
      </c>
      <c r="O666" s="4">
        <f>IF(AND($N666&gt;='201802'!$E$2,$N666&lt;='201802'!$F$2),'201802'!$I$2,IF(AND($N666&gt;='201802'!$E$3,$N666&lt;='201802'!$F$3),'201802'!$I$3,IF(AND($N666&gt;='201802'!$E$4,$N666&lt;='201802'!$F$4),'201802'!$I$4,IF(AND($N666&gt;='201802'!$E$5,$N666&lt;='201802'!$F$5),'201802'!$I$5,FALSE))))</f>
        <v>4</v>
      </c>
      <c r="P666" s="5">
        <f>IF(AND($N666&gt;='201802'!$E$2,$N666&lt;='201802'!$F$2),'201802'!$G$2,IF(AND($N666&gt;='201802'!$E$3,$N666&lt;='201802'!$F$3),'201802'!$G$3,IF(AND($N666&gt;='201802'!$E$4,$N666&lt;='201802'!$F$4),'201802'!$G$4,IF(AND($N666&gt;='201802'!$E$5,$N666&lt;='201802'!$F$5),'201802'!$G$5,FALSE))))</f>
        <v>0</v>
      </c>
      <c r="Q666" s="5">
        <f>IF(AND($N666&gt;='201803'!$E$2,$N666&lt;='201803'!$F$2),'201803'!$I$2,IF(AND($N666&gt;='201803'!$E$3,$N666&lt;='201803'!$F$3),'201803'!$I$3,IF(AND($N666&gt;='201803'!$E$4,$N666&lt;='201803'!$F$4),'201803'!$I$4,IF(AND($N666&gt;='201803'!$E$5,$N666&lt;='201803'!$F$5),'201803'!$I$5,FALSE))))</f>
        <v>4</v>
      </c>
      <c r="R666" s="5">
        <f>IF(AND($N666&gt;='201803'!$E$2,$N666&lt;='201803'!$F$2),'201803'!$G$2,IF(AND($N666&gt;='201803'!$E$3,$N666&lt;='201803'!$F$3),'201803'!$G$3,IF(AND($N666&gt;='201803'!$E$4,$N666&lt;='201803'!$F$4),'201803'!$G$4,IF(AND($N666&gt;='201803'!$E$5,$N666&lt;='201803'!$F$5),'201803'!$G$5,FALSE))))</f>
        <v>0</v>
      </c>
      <c r="S666" s="5">
        <f>IF(AND($N666&gt;='201901'!$E$2,$N666&lt;='201901'!$F$2),'201901'!$I$2,IF(AND($N666&gt;='201901'!$E$3,$N666&lt;='201901'!$F$3),'201901'!$I$3,IF(AND($N666&gt;='201901'!$E$4,$N666&lt;='201901'!$F$4),'201901'!$I$4,IF(AND($N666&gt;='201901'!$E$5,$N666&lt;='201901'!$F$5),'201901'!$I$5,FALSE))))</f>
        <v>4</v>
      </c>
      <c r="T666" s="5">
        <f>IF(AND($N666&gt;='201901'!$E$2,$N666&lt;='201901'!$F$2),'201901'!$G$2,IF(AND($N666&gt;='201901'!$E$3,$N666&lt;='201901'!$F$3),'201901'!$G$3,IF(AND($N666&gt;='201901'!$E$4,$N666&lt;='201901'!$F$4),'201901'!$G$4,IF(AND($N666&gt;='201901'!$E$5,$N666&lt;='201901'!$F$5),'201901'!$G$5,FALSE))))</f>
        <v>0</v>
      </c>
    </row>
    <row r="667" spans="1:20" x14ac:dyDescent="0.25">
      <c r="A667" s="5">
        <v>140449652</v>
      </c>
      <c r="B667" s="5">
        <v>14044965</v>
      </c>
      <c r="C667" s="5">
        <v>2</v>
      </c>
      <c r="D667" s="4" t="s">
        <v>4501</v>
      </c>
      <c r="E667" s="4" t="s">
        <v>4502</v>
      </c>
      <c r="F667" s="4">
        <v>754642</v>
      </c>
      <c r="G667" s="4">
        <v>408199</v>
      </c>
      <c r="H667" s="4">
        <v>168854</v>
      </c>
      <c r="I667" s="4"/>
      <c r="J667" s="4"/>
      <c r="K667" s="4"/>
      <c r="L667" s="4">
        <v>1331695</v>
      </c>
      <c r="M667" s="4"/>
      <c r="N667" s="8">
        <v>443898</v>
      </c>
      <c r="O667" s="4">
        <f>IF(AND($N667&gt;='201802'!$E$2,$N667&lt;='201802'!$F$2),'201802'!$I$2,IF(AND($N667&gt;='201802'!$E$3,$N667&lt;='201802'!$F$3),'201802'!$I$3,IF(AND($N667&gt;='201802'!$E$4,$N667&lt;='201802'!$F$4),'201802'!$I$4,IF(AND($N667&gt;='201802'!$E$5,$N667&lt;='201802'!$F$5),'201802'!$I$5,FALSE))))</f>
        <v>3</v>
      </c>
      <c r="P667" s="5">
        <f>IF(AND($N667&gt;='201802'!$E$2,$N667&lt;='201802'!$F$2),'201802'!$G$2,IF(AND($N667&gt;='201802'!$E$3,$N667&lt;='201802'!$F$3),'201802'!$G$3,IF(AND($N667&gt;='201802'!$E$4,$N667&lt;='201802'!$F$4),'201802'!$G$4,IF(AND($N667&gt;='201802'!$E$5,$N667&lt;='201802'!$F$5),'201802'!$G$5,FALSE))))</f>
        <v>2199</v>
      </c>
      <c r="Q667" s="5">
        <f>IF(AND($N667&gt;='201803'!$E$2,$N667&lt;='201803'!$F$2),'201803'!$I$2,IF(AND($N667&gt;='201803'!$E$3,$N667&lt;='201803'!$F$3),'201803'!$I$3,IF(AND($N667&gt;='201803'!$E$4,$N667&lt;='201803'!$F$4),'201803'!$I$4,IF(AND($N667&gt;='201803'!$E$5,$N667&lt;='201803'!$F$5),'201803'!$I$5,FALSE))))</f>
        <v>3</v>
      </c>
      <c r="R667" s="5">
        <f>IF(AND($N667&gt;='201803'!$E$2,$N667&lt;='201803'!$F$2),'201803'!$G$2,IF(AND($N667&gt;='201803'!$E$3,$N667&lt;='201803'!$F$3),'201803'!$G$3,IF(AND($N667&gt;='201803'!$E$4,$N667&lt;='201803'!$F$4),'201803'!$G$4,IF(AND($N667&gt;='201803'!$E$5,$N667&lt;='201803'!$F$5),'201803'!$G$5,FALSE))))</f>
        <v>2295</v>
      </c>
      <c r="S667" s="5">
        <f>IF(AND($N667&gt;='201901'!$E$2,$N667&lt;='201901'!$F$2),'201901'!$I$2,IF(AND($N667&gt;='201901'!$E$3,$N667&lt;='201901'!$F$3),'201901'!$I$3,IF(AND($N667&gt;='201901'!$E$4,$N667&lt;='201901'!$F$4),'201901'!$I$4,IF(AND($N667&gt;='201901'!$E$5,$N667&lt;='201901'!$F$5),'201901'!$I$5,FALSE))))</f>
        <v>2</v>
      </c>
      <c r="T667" s="5">
        <f>IF(AND($N667&gt;='201901'!$E$2,$N667&lt;='201901'!$F$2),'201901'!$G$2,IF(AND($N667&gt;='201901'!$E$3,$N667&lt;='201901'!$F$3),'201901'!$G$3,IF(AND($N667&gt;='201901'!$E$4,$N667&lt;='201901'!$F$4),'201901'!$G$4,IF(AND($N667&gt;='201901'!$E$5,$N667&lt;='201901'!$F$5),'201901'!$G$5,FALSE))))</f>
        <v>7587</v>
      </c>
    </row>
    <row r="668" spans="1:20" x14ac:dyDescent="0.25">
      <c r="A668" s="5">
        <v>140490962</v>
      </c>
      <c r="B668" s="5">
        <v>14049096</v>
      </c>
      <c r="C668" s="5">
        <v>2</v>
      </c>
      <c r="D668" s="4" t="s">
        <v>1176</v>
      </c>
      <c r="E668" s="4" t="s">
        <v>1177</v>
      </c>
      <c r="F668" s="4">
        <v>1178513</v>
      </c>
      <c r="G668" s="4">
        <v>1101431</v>
      </c>
      <c r="H668" s="4">
        <v>2107580</v>
      </c>
      <c r="I668" s="4">
        <v>1101431</v>
      </c>
      <c r="J668" s="4">
        <v>1101431</v>
      </c>
      <c r="K668" s="4">
        <v>2107580</v>
      </c>
      <c r="L668" s="4">
        <v>8697966</v>
      </c>
      <c r="M668" s="4"/>
      <c r="N668" s="8">
        <v>1449661</v>
      </c>
      <c r="O668" s="4">
        <f>IF(AND($N668&gt;='201802'!$E$2,$N668&lt;='201802'!$F$2),'201802'!$I$2,IF(AND($N668&gt;='201802'!$E$3,$N668&lt;='201802'!$F$3),'201802'!$I$3,IF(AND($N668&gt;='201802'!$E$4,$N668&lt;='201802'!$F$4),'201802'!$I$4,IF(AND($N668&gt;='201802'!$E$5,$N668&lt;='201802'!$F$5),'201802'!$I$5,FALSE))))</f>
        <v>4</v>
      </c>
      <c r="P668" s="5">
        <f>IF(AND($N668&gt;='201802'!$E$2,$N668&lt;='201802'!$F$2),'201802'!$G$2,IF(AND($N668&gt;='201802'!$E$3,$N668&lt;='201802'!$F$3),'201802'!$G$3,IF(AND($N668&gt;='201802'!$E$4,$N668&lt;='201802'!$F$4),'201802'!$G$4,IF(AND($N668&gt;='201802'!$E$5,$N668&lt;='201802'!$F$5),'201802'!$G$5,FALSE))))</f>
        <v>0</v>
      </c>
      <c r="Q668" s="5">
        <f>IF(AND($N668&gt;='201803'!$E$2,$N668&lt;='201803'!$F$2),'201803'!$I$2,IF(AND($N668&gt;='201803'!$E$3,$N668&lt;='201803'!$F$3),'201803'!$I$3,IF(AND($N668&gt;='201803'!$E$4,$N668&lt;='201803'!$F$4),'201803'!$I$4,IF(AND($N668&gt;='201803'!$E$5,$N668&lt;='201803'!$F$5),'201803'!$I$5,FALSE))))</f>
        <v>4</v>
      </c>
      <c r="R668" s="5">
        <f>IF(AND($N668&gt;='201803'!$E$2,$N668&lt;='201803'!$F$2),'201803'!$G$2,IF(AND($N668&gt;='201803'!$E$3,$N668&lt;='201803'!$F$3),'201803'!$G$3,IF(AND($N668&gt;='201803'!$E$4,$N668&lt;='201803'!$F$4),'201803'!$G$4,IF(AND($N668&gt;='201803'!$E$5,$N668&lt;='201803'!$F$5),'201803'!$G$5,FALSE))))</f>
        <v>0</v>
      </c>
      <c r="S668" s="5">
        <f>IF(AND($N668&gt;='201901'!$E$2,$N668&lt;='201901'!$F$2),'201901'!$I$2,IF(AND($N668&gt;='201901'!$E$3,$N668&lt;='201901'!$F$3),'201901'!$I$3,IF(AND($N668&gt;='201901'!$E$4,$N668&lt;='201901'!$F$4),'201901'!$I$4,IF(AND($N668&gt;='201901'!$E$5,$N668&lt;='201901'!$F$5),'201901'!$I$5,FALSE))))</f>
        <v>4</v>
      </c>
      <c r="T668" s="5">
        <f>IF(AND($N668&gt;='201901'!$E$2,$N668&lt;='201901'!$F$2),'201901'!$G$2,IF(AND($N668&gt;='201901'!$E$3,$N668&lt;='201901'!$F$3),'201901'!$G$3,IF(AND($N668&gt;='201901'!$E$4,$N668&lt;='201901'!$F$4),'201901'!$G$4,IF(AND($N668&gt;='201901'!$E$5,$N668&lt;='201901'!$F$5),'201901'!$G$5,FALSE))))</f>
        <v>0</v>
      </c>
    </row>
    <row r="669" spans="1:20" x14ac:dyDescent="0.25">
      <c r="A669" s="5">
        <v>140696099</v>
      </c>
      <c r="B669" s="5">
        <v>14069609</v>
      </c>
      <c r="C669" s="5">
        <v>9</v>
      </c>
      <c r="D669" s="4" t="s">
        <v>4503</v>
      </c>
      <c r="E669" s="4" t="s">
        <v>4504</v>
      </c>
      <c r="F669" s="4"/>
      <c r="G669" s="4"/>
      <c r="H669" s="4"/>
      <c r="I669" s="4"/>
      <c r="J669" s="4"/>
      <c r="K669" s="4">
        <v>4243784</v>
      </c>
      <c r="L669" s="4">
        <v>4243784</v>
      </c>
      <c r="M669" s="4"/>
      <c r="N669" s="8">
        <v>4243784</v>
      </c>
      <c r="O669" s="4">
        <f>IF(AND($N669&gt;='201802'!$E$2,$N669&lt;='201802'!$F$2),'201802'!$I$2,IF(AND($N669&gt;='201802'!$E$3,$N669&lt;='201802'!$F$3),'201802'!$I$3,IF(AND($N669&gt;='201802'!$E$4,$N669&lt;='201802'!$F$4),'201802'!$I$4,IF(AND($N669&gt;='201802'!$E$5,$N669&lt;='201802'!$F$5),'201802'!$I$5,FALSE))))</f>
        <v>4</v>
      </c>
      <c r="P669" s="5">
        <f>IF(AND($N669&gt;='201802'!$E$2,$N669&lt;='201802'!$F$2),'201802'!$G$2,IF(AND($N669&gt;='201802'!$E$3,$N669&lt;='201802'!$F$3),'201802'!$G$3,IF(AND($N669&gt;='201802'!$E$4,$N669&lt;='201802'!$F$4),'201802'!$G$4,IF(AND($N669&gt;='201802'!$E$5,$N669&lt;='201802'!$F$5),'201802'!$G$5,FALSE))))</f>
        <v>0</v>
      </c>
      <c r="Q669" s="5">
        <f>IF(AND($N669&gt;='201803'!$E$2,$N669&lt;='201803'!$F$2),'201803'!$I$2,IF(AND($N669&gt;='201803'!$E$3,$N669&lt;='201803'!$F$3),'201803'!$I$3,IF(AND($N669&gt;='201803'!$E$4,$N669&lt;='201803'!$F$4),'201803'!$I$4,IF(AND($N669&gt;='201803'!$E$5,$N669&lt;='201803'!$F$5),'201803'!$I$5,FALSE))))</f>
        <v>4</v>
      </c>
      <c r="R669" s="5">
        <f>IF(AND($N669&gt;='201803'!$E$2,$N669&lt;='201803'!$F$2),'201803'!$G$2,IF(AND($N669&gt;='201803'!$E$3,$N669&lt;='201803'!$F$3),'201803'!$G$3,IF(AND($N669&gt;='201803'!$E$4,$N669&lt;='201803'!$F$4),'201803'!$G$4,IF(AND($N669&gt;='201803'!$E$5,$N669&lt;='201803'!$F$5),'201803'!$G$5,FALSE))))</f>
        <v>0</v>
      </c>
      <c r="S669" s="5">
        <f>IF(AND($N669&gt;='201901'!$E$2,$N669&lt;='201901'!$F$2),'201901'!$I$2,IF(AND($N669&gt;='201901'!$E$3,$N669&lt;='201901'!$F$3),'201901'!$I$3,IF(AND($N669&gt;='201901'!$E$4,$N669&lt;='201901'!$F$4),'201901'!$I$4,IF(AND($N669&gt;='201901'!$E$5,$N669&lt;='201901'!$F$5),'201901'!$I$5,FALSE))))</f>
        <v>4</v>
      </c>
      <c r="T669" s="5">
        <f>IF(AND($N669&gt;='201901'!$E$2,$N669&lt;='201901'!$F$2),'201901'!$G$2,IF(AND($N669&gt;='201901'!$E$3,$N669&lt;='201901'!$F$3),'201901'!$G$3,IF(AND($N669&gt;='201901'!$E$4,$N669&lt;='201901'!$F$4),'201901'!$G$4,IF(AND($N669&gt;='201901'!$E$5,$N669&lt;='201901'!$F$5),'201901'!$G$5,FALSE))))</f>
        <v>0</v>
      </c>
    </row>
    <row r="670" spans="1:20" x14ac:dyDescent="0.25">
      <c r="A670" s="5">
        <v>140810525</v>
      </c>
      <c r="B670" s="5">
        <v>14081052</v>
      </c>
      <c r="C670" s="5">
        <v>5</v>
      </c>
      <c r="D670" s="4" t="s">
        <v>1182</v>
      </c>
      <c r="E670" s="4" t="s">
        <v>1183</v>
      </c>
      <c r="F670" s="4">
        <v>820355</v>
      </c>
      <c r="G670" s="4">
        <v>710238</v>
      </c>
      <c r="H670" s="4">
        <v>1328295</v>
      </c>
      <c r="I670" s="4">
        <v>710238</v>
      </c>
      <c r="J670" s="4">
        <v>710238</v>
      </c>
      <c r="K670" s="4">
        <v>1328295</v>
      </c>
      <c r="L670" s="4">
        <v>5607659</v>
      </c>
      <c r="M670" s="4"/>
      <c r="N670" s="8">
        <v>934609</v>
      </c>
      <c r="O670" s="4">
        <f>IF(AND($N670&gt;='201802'!$E$2,$N670&lt;='201802'!$F$2),'201802'!$I$2,IF(AND($N670&gt;='201802'!$E$3,$N670&lt;='201802'!$F$3),'201802'!$I$3,IF(AND($N670&gt;='201802'!$E$4,$N670&lt;='201802'!$F$4),'201802'!$I$4,IF(AND($N670&gt;='201802'!$E$5,$N670&lt;='201802'!$F$5),'201802'!$I$5,FALSE))))</f>
        <v>4</v>
      </c>
      <c r="P670" s="5">
        <f>IF(AND($N670&gt;='201802'!$E$2,$N670&lt;='201802'!$F$2),'201802'!$G$2,IF(AND($N670&gt;='201802'!$E$3,$N670&lt;='201802'!$F$3),'201802'!$G$3,IF(AND($N670&gt;='201802'!$E$4,$N670&lt;='201802'!$F$4),'201802'!$G$4,IF(AND($N670&gt;='201802'!$E$5,$N670&lt;='201802'!$F$5),'201802'!$G$5,FALSE))))</f>
        <v>0</v>
      </c>
      <c r="Q670" s="5">
        <f>IF(AND($N670&gt;='201803'!$E$2,$N670&lt;='201803'!$F$2),'201803'!$I$2,IF(AND($N670&gt;='201803'!$E$3,$N670&lt;='201803'!$F$3),'201803'!$I$3,IF(AND($N670&gt;='201803'!$E$4,$N670&lt;='201803'!$F$4),'201803'!$I$4,IF(AND($N670&gt;='201803'!$E$5,$N670&lt;='201803'!$F$5),'201803'!$I$5,FALSE))))</f>
        <v>4</v>
      </c>
      <c r="R670" s="5">
        <f>IF(AND($N670&gt;='201803'!$E$2,$N670&lt;='201803'!$F$2),'201803'!$G$2,IF(AND($N670&gt;='201803'!$E$3,$N670&lt;='201803'!$F$3),'201803'!$G$3,IF(AND($N670&gt;='201803'!$E$4,$N670&lt;='201803'!$F$4),'201803'!$G$4,IF(AND($N670&gt;='201803'!$E$5,$N670&lt;='201803'!$F$5),'201803'!$G$5,FALSE))))</f>
        <v>0</v>
      </c>
      <c r="S670" s="5">
        <f>IF(AND($N670&gt;='201901'!$E$2,$N670&lt;='201901'!$F$2),'201901'!$I$2,IF(AND($N670&gt;='201901'!$E$3,$N670&lt;='201901'!$F$3),'201901'!$I$3,IF(AND($N670&gt;='201901'!$E$4,$N670&lt;='201901'!$F$4),'201901'!$I$4,IF(AND($N670&gt;='201901'!$E$5,$N670&lt;='201901'!$F$5),'201901'!$I$5,FALSE))))</f>
        <v>4</v>
      </c>
      <c r="T670" s="5">
        <f>IF(AND($N670&gt;='201901'!$E$2,$N670&lt;='201901'!$F$2),'201901'!$G$2,IF(AND($N670&gt;='201901'!$E$3,$N670&lt;='201901'!$F$3),'201901'!$G$3,IF(AND($N670&gt;='201901'!$E$4,$N670&lt;='201901'!$F$4),'201901'!$G$4,IF(AND($N670&gt;='201901'!$E$5,$N670&lt;='201901'!$F$5),'201901'!$G$5,FALSE))))</f>
        <v>0</v>
      </c>
    </row>
    <row r="671" spans="1:20" x14ac:dyDescent="0.25">
      <c r="A671" s="4" t="s">
        <v>1184</v>
      </c>
      <c r="B671" s="5">
        <v>14086692</v>
      </c>
      <c r="C671" s="4" t="s">
        <v>3857</v>
      </c>
      <c r="D671" s="4" t="s">
        <v>1185</v>
      </c>
      <c r="E671" s="4" t="s">
        <v>1186</v>
      </c>
      <c r="F671" s="4">
        <v>1604301</v>
      </c>
      <c r="G671" s="4">
        <v>1527219</v>
      </c>
      <c r="H671" s="4">
        <v>2890163</v>
      </c>
      <c r="I671" s="4">
        <v>1527219</v>
      </c>
      <c r="J671" s="4">
        <v>1535267</v>
      </c>
      <c r="K671" s="4">
        <v>2898211</v>
      </c>
      <c r="L671" s="4">
        <v>11982380</v>
      </c>
      <c r="M671" s="4"/>
      <c r="N671" s="8">
        <v>1997063</v>
      </c>
      <c r="O671" s="4">
        <f>IF(AND($N671&gt;='201802'!$E$2,$N671&lt;='201802'!$F$2),'201802'!$I$2,IF(AND($N671&gt;='201802'!$E$3,$N671&lt;='201802'!$F$3),'201802'!$I$3,IF(AND($N671&gt;='201802'!$E$4,$N671&lt;='201802'!$F$4),'201802'!$I$4,IF(AND($N671&gt;='201802'!$E$5,$N671&lt;='201802'!$F$5),'201802'!$I$5,FALSE))))</f>
        <v>4</v>
      </c>
      <c r="P671" s="5">
        <f>IF(AND($N671&gt;='201802'!$E$2,$N671&lt;='201802'!$F$2),'201802'!$G$2,IF(AND($N671&gt;='201802'!$E$3,$N671&lt;='201802'!$F$3),'201802'!$G$3,IF(AND($N671&gt;='201802'!$E$4,$N671&lt;='201802'!$F$4),'201802'!$G$4,IF(AND($N671&gt;='201802'!$E$5,$N671&lt;='201802'!$F$5),'201802'!$G$5,FALSE))))</f>
        <v>0</v>
      </c>
      <c r="Q671" s="5">
        <f>IF(AND($N671&gt;='201803'!$E$2,$N671&lt;='201803'!$F$2),'201803'!$I$2,IF(AND($N671&gt;='201803'!$E$3,$N671&lt;='201803'!$F$3),'201803'!$I$3,IF(AND($N671&gt;='201803'!$E$4,$N671&lt;='201803'!$F$4),'201803'!$I$4,IF(AND($N671&gt;='201803'!$E$5,$N671&lt;='201803'!$F$5),'201803'!$I$5,FALSE))))</f>
        <v>4</v>
      </c>
      <c r="R671" s="5">
        <f>IF(AND($N671&gt;='201803'!$E$2,$N671&lt;='201803'!$F$2),'201803'!$G$2,IF(AND($N671&gt;='201803'!$E$3,$N671&lt;='201803'!$F$3),'201803'!$G$3,IF(AND($N671&gt;='201803'!$E$4,$N671&lt;='201803'!$F$4),'201803'!$G$4,IF(AND($N671&gt;='201803'!$E$5,$N671&lt;='201803'!$F$5),'201803'!$G$5,FALSE))))</f>
        <v>0</v>
      </c>
      <c r="S671" s="5">
        <f>IF(AND($N671&gt;='201901'!$E$2,$N671&lt;='201901'!$F$2),'201901'!$I$2,IF(AND($N671&gt;='201901'!$E$3,$N671&lt;='201901'!$F$3),'201901'!$I$3,IF(AND($N671&gt;='201901'!$E$4,$N671&lt;='201901'!$F$4),'201901'!$I$4,IF(AND($N671&gt;='201901'!$E$5,$N671&lt;='201901'!$F$5),'201901'!$I$5,FALSE))))</f>
        <v>4</v>
      </c>
      <c r="T671" s="5">
        <f>IF(AND($N671&gt;='201901'!$E$2,$N671&lt;='201901'!$F$2),'201901'!$G$2,IF(AND($N671&gt;='201901'!$E$3,$N671&lt;='201901'!$F$3),'201901'!$G$3,IF(AND($N671&gt;='201901'!$E$4,$N671&lt;='201901'!$F$4),'201901'!$G$4,IF(AND($N671&gt;='201901'!$E$5,$N671&lt;='201901'!$F$5),'201901'!$G$5,FALSE))))</f>
        <v>0</v>
      </c>
    </row>
    <row r="672" spans="1:20" x14ac:dyDescent="0.25">
      <c r="A672" s="5">
        <v>140915564</v>
      </c>
      <c r="B672" s="5">
        <v>14091556</v>
      </c>
      <c r="C672" s="5">
        <v>4</v>
      </c>
      <c r="D672" s="4" t="s">
        <v>1187</v>
      </c>
      <c r="E672" s="4" t="s">
        <v>1188</v>
      </c>
      <c r="F672" s="4">
        <v>1419488</v>
      </c>
      <c r="G672" s="4">
        <v>1349859</v>
      </c>
      <c r="H672" s="4">
        <v>2569350</v>
      </c>
      <c r="I672" s="4">
        <v>1349859</v>
      </c>
      <c r="J672" s="4">
        <v>1349859</v>
      </c>
      <c r="K672" s="4">
        <v>2569350</v>
      </c>
      <c r="L672" s="4">
        <v>10607765</v>
      </c>
      <c r="M672" s="4"/>
      <c r="N672" s="8">
        <v>1767960</v>
      </c>
      <c r="O672" s="4">
        <f>IF(AND($N672&gt;='201802'!$E$2,$N672&lt;='201802'!$F$2),'201802'!$I$2,IF(AND($N672&gt;='201802'!$E$3,$N672&lt;='201802'!$F$3),'201802'!$I$3,IF(AND($N672&gt;='201802'!$E$4,$N672&lt;='201802'!$F$4),'201802'!$I$4,IF(AND($N672&gt;='201802'!$E$5,$N672&lt;='201802'!$F$5),'201802'!$I$5,FALSE))))</f>
        <v>4</v>
      </c>
      <c r="P672" s="5">
        <f>IF(AND($N672&gt;='201802'!$E$2,$N672&lt;='201802'!$F$2),'201802'!$G$2,IF(AND($N672&gt;='201802'!$E$3,$N672&lt;='201802'!$F$3),'201802'!$G$3,IF(AND($N672&gt;='201802'!$E$4,$N672&lt;='201802'!$F$4),'201802'!$G$4,IF(AND($N672&gt;='201802'!$E$5,$N672&lt;='201802'!$F$5),'201802'!$G$5,FALSE))))</f>
        <v>0</v>
      </c>
      <c r="Q672" s="5">
        <f>IF(AND($N672&gt;='201803'!$E$2,$N672&lt;='201803'!$F$2),'201803'!$I$2,IF(AND($N672&gt;='201803'!$E$3,$N672&lt;='201803'!$F$3),'201803'!$I$3,IF(AND($N672&gt;='201803'!$E$4,$N672&lt;='201803'!$F$4),'201803'!$I$4,IF(AND($N672&gt;='201803'!$E$5,$N672&lt;='201803'!$F$5),'201803'!$I$5,FALSE))))</f>
        <v>4</v>
      </c>
      <c r="R672" s="5">
        <f>IF(AND($N672&gt;='201803'!$E$2,$N672&lt;='201803'!$F$2),'201803'!$G$2,IF(AND($N672&gt;='201803'!$E$3,$N672&lt;='201803'!$F$3),'201803'!$G$3,IF(AND($N672&gt;='201803'!$E$4,$N672&lt;='201803'!$F$4),'201803'!$G$4,IF(AND($N672&gt;='201803'!$E$5,$N672&lt;='201803'!$F$5),'201803'!$G$5,FALSE))))</f>
        <v>0</v>
      </c>
      <c r="S672" s="5">
        <f>IF(AND($N672&gt;='201901'!$E$2,$N672&lt;='201901'!$F$2),'201901'!$I$2,IF(AND($N672&gt;='201901'!$E$3,$N672&lt;='201901'!$F$3),'201901'!$I$3,IF(AND($N672&gt;='201901'!$E$4,$N672&lt;='201901'!$F$4),'201901'!$I$4,IF(AND($N672&gt;='201901'!$E$5,$N672&lt;='201901'!$F$5),'201901'!$I$5,FALSE))))</f>
        <v>4</v>
      </c>
      <c r="T672" s="5">
        <f>IF(AND($N672&gt;='201901'!$E$2,$N672&lt;='201901'!$F$2),'201901'!$G$2,IF(AND($N672&gt;='201901'!$E$3,$N672&lt;='201901'!$F$3),'201901'!$G$3,IF(AND($N672&gt;='201901'!$E$4,$N672&lt;='201901'!$F$4),'201901'!$G$4,IF(AND($N672&gt;='201901'!$E$5,$N672&lt;='201901'!$F$5),'201901'!$G$5,FALSE))))</f>
        <v>0</v>
      </c>
    </row>
    <row r="673" spans="1:20" x14ac:dyDescent="0.25">
      <c r="A673" s="5">
        <v>141046705</v>
      </c>
      <c r="B673" s="5">
        <v>14104670</v>
      </c>
      <c r="C673" s="5">
        <v>5</v>
      </c>
      <c r="D673" s="4" t="s">
        <v>1191</v>
      </c>
      <c r="E673" s="4" t="s">
        <v>1192</v>
      </c>
      <c r="F673" s="4">
        <v>1020250</v>
      </c>
      <c r="G673" s="4">
        <v>910133</v>
      </c>
      <c r="H673" s="4">
        <v>1980513</v>
      </c>
      <c r="I673" s="4">
        <v>910133</v>
      </c>
      <c r="J673" s="4">
        <v>910133</v>
      </c>
      <c r="K673" s="4">
        <v>1922970</v>
      </c>
      <c r="L673" s="4">
        <v>7654132</v>
      </c>
      <c r="M673" s="4"/>
      <c r="N673" s="8">
        <v>1275688</v>
      </c>
      <c r="O673" s="4">
        <f>IF(AND($N673&gt;='201802'!$E$2,$N673&lt;='201802'!$F$2),'201802'!$I$2,IF(AND($N673&gt;='201802'!$E$3,$N673&lt;='201802'!$F$3),'201802'!$I$3,IF(AND($N673&gt;='201802'!$E$4,$N673&lt;='201802'!$F$4),'201802'!$I$4,IF(AND($N673&gt;='201802'!$E$5,$N673&lt;='201802'!$F$5),'201802'!$I$5,FALSE))))</f>
        <v>4</v>
      </c>
      <c r="P673" s="5">
        <f>IF(AND($N673&gt;='201802'!$E$2,$N673&lt;='201802'!$F$2),'201802'!$G$2,IF(AND($N673&gt;='201802'!$E$3,$N673&lt;='201802'!$F$3),'201802'!$G$3,IF(AND($N673&gt;='201802'!$E$4,$N673&lt;='201802'!$F$4),'201802'!$G$4,IF(AND($N673&gt;='201802'!$E$5,$N673&lt;='201802'!$F$5),'201802'!$G$5,FALSE))))</f>
        <v>0</v>
      </c>
      <c r="Q673" s="5">
        <f>IF(AND($N673&gt;='201803'!$E$2,$N673&lt;='201803'!$F$2),'201803'!$I$2,IF(AND($N673&gt;='201803'!$E$3,$N673&lt;='201803'!$F$3),'201803'!$I$3,IF(AND($N673&gt;='201803'!$E$4,$N673&lt;='201803'!$F$4),'201803'!$I$4,IF(AND($N673&gt;='201803'!$E$5,$N673&lt;='201803'!$F$5),'201803'!$I$5,FALSE))))</f>
        <v>4</v>
      </c>
      <c r="R673" s="5">
        <f>IF(AND($N673&gt;='201803'!$E$2,$N673&lt;='201803'!$F$2),'201803'!$G$2,IF(AND($N673&gt;='201803'!$E$3,$N673&lt;='201803'!$F$3),'201803'!$G$3,IF(AND($N673&gt;='201803'!$E$4,$N673&lt;='201803'!$F$4),'201803'!$G$4,IF(AND($N673&gt;='201803'!$E$5,$N673&lt;='201803'!$F$5),'201803'!$G$5,FALSE))))</f>
        <v>0</v>
      </c>
      <c r="S673" s="5">
        <f>IF(AND($N673&gt;='201901'!$E$2,$N673&lt;='201901'!$F$2),'201901'!$I$2,IF(AND($N673&gt;='201901'!$E$3,$N673&lt;='201901'!$F$3),'201901'!$I$3,IF(AND($N673&gt;='201901'!$E$4,$N673&lt;='201901'!$F$4),'201901'!$I$4,IF(AND($N673&gt;='201901'!$E$5,$N673&lt;='201901'!$F$5),'201901'!$I$5,FALSE))))</f>
        <v>4</v>
      </c>
      <c r="T673" s="5">
        <f>IF(AND($N673&gt;='201901'!$E$2,$N673&lt;='201901'!$F$2),'201901'!$G$2,IF(AND($N673&gt;='201901'!$E$3,$N673&lt;='201901'!$F$3),'201901'!$G$3,IF(AND($N673&gt;='201901'!$E$4,$N673&lt;='201901'!$F$4),'201901'!$G$4,IF(AND($N673&gt;='201901'!$E$5,$N673&lt;='201901'!$F$5),'201901'!$G$5,FALSE))))</f>
        <v>0</v>
      </c>
    </row>
    <row r="674" spans="1:20" x14ac:dyDescent="0.25">
      <c r="A674" s="5">
        <v>141056662</v>
      </c>
      <c r="B674" s="5">
        <v>14105666</v>
      </c>
      <c r="C674" s="5">
        <v>2</v>
      </c>
      <c r="D674" s="4" t="s">
        <v>1193</v>
      </c>
      <c r="E674" s="4" t="s">
        <v>1194</v>
      </c>
      <c r="F674" s="4">
        <v>1872728</v>
      </c>
      <c r="G674" s="4">
        <v>1795646</v>
      </c>
      <c r="H674" s="4">
        <v>3501719</v>
      </c>
      <c r="I674" s="4">
        <v>1795646</v>
      </c>
      <c r="J674" s="4">
        <v>1795646</v>
      </c>
      <c r="K674" s="4">
        <v>3510410</v>
      </c>
      <c r="L674" s="4">
        <v>14271795</v>
      </c>
      <c r="M674" s="4"/>
      <c r="N674" s="8">
        <v>2378632</v>
      </c>
      <c r="O674" s="4">
        <f>IF(AND($N674&gt;='201802'!$E$2,$N674&lt;='201802'!$F$2),'201802'!$I$2,IF(AND($N674&gt;='201802'!$E$3,$N674&lt;='201802'!$F$3),'201802'!$I$3,IF(AND($N674&gt;='201802'!$E$4,$N674&lt;='201802'!$F$4),'201802'!$I$4,IF(AND($N674&gt;='201802'!$E$5,$N674&lt;='201802'!$F$5),'201802'!$I$5,FALSE))))</f>
        <v>4</v>
      </c>
      <c r="P674" s="5">
        <f>IF(AND($N674&gt;='201802'!$E$2,$N674&lt;='201802'!$F$2),'201802'!$G$2,IF(AND($N674&gt;='201802'!$E$3,$N674&lt;='201802'!$F$3),'201802'!$G$3,IF(AND($N674&gt;='201802'!$E$4,$N674&lt;='201802'!$F$4),'201802'!$G$4,IF(AND($N674&gt;='201802'!$E$5,$N674&lt;='201802'!$F$5),'201802'!$G$5,FALSE))))</f>
        <v>0</v>
      </c>
      <c r="Q674" s="5">
        <f>IF(AND($N674&gt;='201803'!$E$2,$N674&lt;='201803'!$F$2),'201803'!$I$2,IF(AND($N674&gt;='201803'!$E$3,$N674&lt;='201803'!$F$3),'201803'!$I$3,IF(AND($N674&gt;='201803'!$E$4,$N674&lt;='201803'!$F$4),'201803'!$I$4,IF(AND($N674&gt;='201803'!$E$5,$N674&lt;='201803'!$F$5),'201803'!$I$5,FALSE))))</f>
        <v>4</v>
      </c>
      <c r="R674" s="5">
        <f>IF(AND($N674&gt;='201803'!$E$2,$N674&lt;='201803'!$F$2),'201803'!$G$2,IF(AND($N674&gt;='201803'!$E$3,$N674&lt;='201803'!$F$3),'201803'!$G$3,IF(AND($N674&gt;='201803'!$E$4,$N674&lt;='201803'!$F$4),'201803'!$G$4,IF(AND($N674&gt;='201803'!$E$5,$N674&lt;='201803'!$F$5),'201803'!$G$5,FALSE))))</f>
        <v>0</v>
      </c>
      <c r="S674" s="5">
        <f>IF(AND($N674&gt;='201901'!$E$2,$N674&lt;='201901'!$F$2),'201901'!$I$2,IF(AND($N674&gt;='201901'!$E$3,$N674&lt;='201901'!$F$3),'201901'!$I$3,IF(AND($N674&gt;='201901'!$E$4,$N674&lt;='201901'!$F$4),'201901'!$I$4,IF(AND($N674&gt;='201901'!$E$5,$N674&lt;='201901'!$F$5),'201901'!$I$5,FALSE))))</f>
        <v>4</v>
      </c>
      <c r="T674" s="5">
        <f>IF(AND($N674&gt;='201901'!$E$2,$N674&lt;='201901'!$F$2),'201901'!$G$2,IF(AND($N674&gt;='201901'!$E$3,$N674&lt;='201901'!$F$3),'201901'!$G$3,IF(AND($N674&gt;='201901'!$E$4,$N674&lt;='201901'!$F$4),'201901'!$G$4,IF(AND($N674&gt;='201901'!$E$5,$N674&lt;='201901'!$F$5),'201901'!$G$5,FALSE))))</f>
        <v>0</v>
      </c>
    </row>
    <row r="675" spans="1:20" x14ac:dyDescent="0.25">
      <c r="A675" s="5">
        <v>141153765</v>
      </c>
      <c r="B675" s="5">
        <v>14115376</v>
      </c>
      <c r="C675" s="5">
        <v>5</v>
      </c>
      <c r="D675" s="4" t="s">
        <v>1199</v>
      </c>
      <c r="E675" s="4" t="s">
        <v>1200</v>
      </c>
      <c r="F675" s="4">
        <v>819581</v>
      </c>
      <c r="G675" s="4">
        <v>715379</v>
      </c>
      <c r="H675" s="4">
        <v>1362657</v>
      </c>
      <c r="I675" s="4">
        <v>715379</v>
      </c>
      <c r="J675" s="4">
        <v>715379</v>
      </c>
      <c r="K675" s="4">
        <v>1333885</v>
      </c>
      <c r="L675" s="4">
        <v>5662260</v>
      </c>
      <c r="M675" s="4"/>
      <c r="N675" s="8">
        <v>943710</v>
      </c>
      <c r="O675" s="4">
        <f>IF(AND($N675&gt;='201802'!$E$2,$N675&lt;='201802'!$F$2),'201802'!$I$2,IF(AND($N675&gt;='201802'!$E$3,$N675&lt;='201802'!$F$3),'201802'!$I$3,IF(AND($N675&gt;='201802'!$E$4,$N675&lt;='201802'!$F$4),'201802'!$I$4,IF(AND($N675&gt;='201802'!$E$5,$N675&lt;='201802'!$F$5),'201802'!$I$5,FALSE))))</f>
        <v>4</v>
      </c>
      <c r="P675" s="5">
        <f>IF(AND($N675&gt;='201802'!$E$2,$N675&lt;='201802'!$F$2),'201802'!$G$2,IF(AND($N675&gt;='201802'!$E$3,$N675&lt;='201802'!$F$3),'201802'!$G$3,IF(AND($N675&gt;='201802'!$E$4,$N675&lt;='201802'!$F$4),'201802'!$G$4,IF(AND($N675&gt;='201802'!$E$5,$N675&lt;='201802'!$F$5),'201802'!$G$5,FALSE))))</f>
        <v>0</v>
      </c>
      <c r="Q675" s="5">
        <f>IF(AND($N675&gt;='201803'!$E$2,$N675&lt;='201803'!$F$2),'201803'!$I$2,IF(AND($N675&gt;='201803'!$E$3,$N675&lt;='201803'!$F$3),'201803'!$I$3,IF(AND($N675&gt;='201803'!$E$4,$N675&lt;='201803'!$F$4),'201803'!$I$4,IF(AND($N675&gt;='201803'!$E$5,$N675&lt;='201803'!$F$5),'201803'!$I$5,FALSE))))</f>
        <v>4</v>
      </c>
      <c r="R675" s="5">
        <f>IF(AND($N675&gt;='201803'!$E$2,$N675&lt;='201803'!$F$2),'201803'!$G$2,IF(AND($N675&gt;='201803'!$E$3,$N675&lt;='201803'!$F$3),'201803'!$G$3,IF(AND($N675&gt;='201803'!$E$4,$N675&lt;='201803'!$F$4),'201803'!$G$4,IF(AND($N675&gt;='201803'!$E$5,$N675&lt;='201803'!$F$5),'201803'!$G$5,FALSE))))</f>
        <v>0</v>
      </c>
      <c r="S675" s="5">
        <f>IF(AND($N675&gt;='201901'!$E$2,$N675&lt;='201901'!$F$2),'201901'!$I$2,IF(AND($N675&gt;='201901'!$E$3,$N675&lt;='201901'!$F$3),'201901'!$I$3,IF(AND($N675&gt;='201901'!$E$4,$N675&lt;='201901'!$F$4),'201901'!$I$4,IF(AND($N675&gt;='201901'!$E$5,$N675&lt;='201901'!$F$5),'201901'!$I$5,FALSE))))</f>
        <v>4</v>
      </c>
      <c r="T675" s="5">
        <f>IF(AND($N675&gt;='201901'!$E$2,$N675&lt;='201901'!$F$2),'201901'!$G$2,IF(AND($N675&gt;='201901'!$E$3,$N675&lt;='201901'!$F$3),'201901'!$G$3,IF(AND($N675&gt;='201901'!$E$4,$N675&lt;='201901'!$F$4),'201901'!$G$4,IF(AND($N675&gt;='201901'!$E$5,$N675&lt;='201901'!$F$5),'201901'!$G$5,FALSE))))</f>
        <v>0</v>
      </c>
    </row>
    <row r="676" spans="1:20" x14ac:dyDescent="0.25">
      <c r="A676" s="5">
        <v>141198416</v>
      </c>
      <c r="B676" s="5">
        <v>14119841</v>
      </c>
      <c r="C676" s="5">
        <v>6</v>
      </c>
      <c r="D676" s="4" t="s">
        <v>4505</v>
      </c>
      <c r="E676" s="4" t="s">
        <v>4506</v>
      </c>
      <c r="F676" s="4">
        <v>1824515</v>
      </c>
      <c r="G676" s="4">
        <v>1824515</v>
      </c>
      <c r="H676" s="4">
        <v>1824515</v>
      </c>
      <c r="I676" s="4">
        <v>1824515</v>
      </c>
      <c r="J676" s="4">
        <v>1824515</v>
      </c>
      <c r="K676" s="4"/>
      <c r="L676" s="4">
        <v>9122575</v>
      </c>
      <c r="M676" s="4"/>
      <c r="N676" s="8">
        <v>1824515</v>
      </c>
      <c r="O676" s="4">
        <f>IF(AND($N676&gt;='201802'!$E$2,$N676&lt;='201802'!$F$2),'201802'!$I$2,IF(AND($N676&gt;='201802'!$E$3,$N676&lt;='201802'!$F$3),'201802'!$I$3,IF(AND($N676&gt;='201802'!$E$4,$N676&lt;='201802'!$F$4),'201802'!$I$4,IF(AND($N676&gt;='201802'!$E$5,$N676&lt;='201802'!$F$5),'201802'!$I$5,FALSE))))</f>
        <v>4</v>
      </c>
      <c r="P676" s="5">
        <f>IF(AND($N676&gt;='201802'!$E$2,$N676&lt;='201802'!$F$2),'201802'!$G$2,IF(AND($N676&gt;='201802'!$E$3,$N676&lt;='201802'!$F$3),'201802'!$G$3,IF(AND($N676&gt;='201802'!$E$4,$N676&lt;='201802'!$F$4),'201802'!$G$4,IF(AND($N676&gt;='201802'!$E$5,$N676&lt;='201802'!$F$5),'201802'!$G$5,FALSE))))</f>
        <v>0</v>
      </c>
      <c r="Q676" s="5">
        <f>IF(AND($N676&gt;='201803'!$E$2,$N676&lt;='201803'!$F$2),'201803'!$I$2,IF(AND($N676&gt;='201803'!$E$3,$N676&lt;='201803'!$F$3),'201803'!$I$3,IF(AND($N676&gt;='201803'!$E$4,$N676&lt;='201803'!$F$4),'201803'!$I$4,IF(AND($N676&gt;='201803'!$E$5,$N676&lt;='201803'!$F$5),'201803'!$I$5,FALSE))))</f>
        <v>4</v>
      </c>
      <c r="R676" s="5">
        <f>IF(AND($N676&gt;='201803'!$E$2,$N676&lt;='201803'!$F$2),'201803'!$G$2,IF(AND($N676&gt;='201803'!$E$3,$N676&lt;='201803'!$F$3),'201803'!$G$3,IF(AND($N676&gt;='201803'!$E$4,$N676&lt;='201803'!$F$4),'201803'!$G$4,IF(AND($N676&gt;='201803'!$E$5,$N676&lt;='201803'!$F$5),'201803'!$G$5,FALSE))))</f>
        <v>0</v>
      </c>
      <c r="S676" s="5">
        <f>IF(AND($N676&gt;='201901'!$E$2,$N676&lt;='201901'!$F$2),'201901'!$I$2,IF(AND($N676&gt;='201901'!$E$3,$N676&lt;='201901'!$F$3),'201901'!$I$3,IF(AND($N676&gt;='201901'!$E$4,$N676&lt;='201901'!$F$4),'201901'!$I$4,IF(AND($N676&gt;='201901'!$E$5,$N676&lt;='201901'!$F$5),'201901'!$I$5,FALSE))))</f>
        <v>4</v>
      </c>
      <c r="T676" s="5">
        <f>IF(AND($N676&gt;='201901'!$E$2,$N676&lt;='201901'!$F$2),'201901'!$G$2,IF(AND($N676&gt;='201901'!$E$3,$N676&lt;='201901'!$F$3),'201901'!$G$3,IF(AND($N676&gt;='201901'!$E$4,$N676&lt;='201901'!$F$4),'201901'!$G$4,IF(AND($N676&gt;='201901'!$E$5,$N676&lt;='201901'!$F$5),'201901'!$G$5,FALSE))))</f>
        <v>0</v>
      </c>
    </row>
    <row r="677" spans="1:20" x14ac:dyDescent="0.25">
      <c r="A677" s="5">
        <v>141248855</v>
      </c>
      <c r="B677" s="5">
        <v>14124885</v>
      </c>
      <c r="C677" s="5">
        <v>5</v>
      </c>
      <c r="D677" s="4" t="s">
        <v>1201</v>
      </c>
      <c r="E677" s="4" t="s">
        <v>1202</v>
      </c>
      <c r="F677" s="4">
        <v>1426941</v>
      </c>
      <c r="G677" s="4">
        <v>1349859</v>
      </c>
      <c r="H677" s="4">
        <v>2569350</v>
      </c>
      <c r="I677" s="4">
        <v>1349859</v>
      </c>
      <c r="J677" s="4">
        <v>1349859</v>
      </c>
      <c r="K677" s="4">
        <v>2569350</v>
      </c>
      <c r="L677" s="4">
        <v>10615218</v>
      </c>
      <c r="M677" s="4"/>
      <c r="N677" s="8">
        <v>1769203</v>
      </c>
      <c r="O677" s="4">
        <f>IF(AND($N677&gt;='201802'!$E$2,$N677&lt;='201802'!$F$2),'201802'!$I$2,IF(AND($N677&gt;='201802'!$E$3,$N677&lt;='201802'!$F$3),'201802'!$I$3,IF(AND($N677&gt;='201802'!$E$4,$N677&lt;='201802'!$F$4),'201802'!$I$4,IF(AND($N677&gt;='201802'!$E$5,$N677&lt;='201802'!$F$5),'201802'!$I$5,FALSE))))</f>
        <v>4</v>
      </c>
      <c r="P677" s="5">
        <f>IF(AND($N677&gt;='201802'!$E$2,$N677&lt;='201802'!$F$2),'201802'!$G$2,IF(AND($N677&gt;='201802'!$E$3,$N677&lt;='201802'!$F$3),'201802'!$G$3,IF(AND($N677&gt;='201802'!$E$4,$N677&lt;='201802'!$F$4),'201802'!$G$4,IF(AND($N677&gt;='201802'!$E$5,$N677&lt;='201802'!$F$5),'201802'!$G$5,FALSE))))</f>
        <v>0</v>
      </c>
      <c r="Q677" s="5">
        <f>IF(AND($N677&gt;='201803'!$E$2,$N677&lt;='201803'!$F$2),'201803'!$I$2,IF(AND($N677&gt;='201803'!$E$3,$N677&lt;='201803'!$F$3),'201803'!$I$3,IF(AND($N677&gt;='201803'!$E$4,$N677&lt;='201803'!$F$4),'201803'!$I$4,IF(AND($N677&gt;='201803'!$E$5,$N677&lt;='201803'!$F$5),'201803'!$I$5,FALSE))))</f>
        <v>4</v>
      </c>
      <c r="R677" s="5">
        <f>IF(AND($N677&gt;='201803'!$E$2,$N677&lt;='201803'!$F$2),'201803'!$G$2,IF(AND($N677&gt;='201803'!$E$3,$N677&lt;='201803'!$F$3),'201803'!$G$3,IF(AND($N677&gt;='201803'!$E$4,$N677&lt;='201803'!$F$4),'201803'!$G$4,IF(AND($N677&gt;='201803'!$E$5,$N677&lt;='201803'!$F$5),'201803'!$G$5,FALSE))))</f>
        <v>0</v>
      </c>
      <c r="S677" s="5">
        <f>IF(AND($N677&gt;='201901'!$E$2,$N677&lt;='201901'!$F$2),'201901'!$I$2,IF(AND($N677&gt;='201901'!$E$3,$N677&lt;='201901'!$F$3),'201901'!$I$3,IF(AND($N677&gt;='201901'!$E$4,$N677&lt;='201901'!$F$4),'201901'!$I$4,IF(AND($N677&gt;='201901'!$E$5,$N677&lt;='201901'!$F$5),'201901'!$I$5,FALSE))))</f>
        <v>4</v>
      </c>
      <c r="T677" s="5">
        <f>IF(AND($N677&gt;='201901'!$E$2,$N677&lt;='201901'!$F$2),'201901'!$G$2,IF(AND($N677&gt;='201901'!$E$3,$N677&lt;='201901'!$F$3),'201901'!$G$3,IF(AND($N677&gt;='201901'!$E$4,$N677&lt;='201901'!$F$4),'201901'!$G$4,IF(AND($N677&gt;='201901'!$E$5,$N677&lt;='201901'!$F$5),'201901'!$G$5,FALSE))))</f>
        <v>0</v>
      </c>
    </row>
    <row r="678" spans="1:20" x14ac:dyDescent="0.25">
      <c r="A678" s="5">
        <v>141361554</v>
      </c>
      <c r="B678" s="5">
        <v>14136155</v>
      </c>
      <c r="C678" s="5">
        <v>4</v>
      </c>
      <c r="D678" s="4" t="s">
        <v>2263</v>
      </c>
      <c r="E678" s="4" t="s">
        <v>2264</v>
      </c>
      <c r="F678" s="4">
        <v>1419488</v>
      </c>
      <c r="G678" s="4">
        <v>1342406</v>
      </c>
      <c r="H678" s="4">
        <v>2595952</v>
      </c>
      <c r="I678" s="4">
        <v>1342406</v>
      </c>
      <c r="J678" s="4">
        <v>1342406</v>
      </c>
      <c r="K678" s="4">
        <v>2595952</v>
      </c>
      <c r="L678" s="4">
        <v>10638610</v>
      </c>
      <c r="M678" s="4"/>
      <c r="N678" s="8">
        <v>1773101</v>
      </c>
      <c r="O678" s="4">
        <f>IF(AND($N678&gt;='201802'!$E$2,$N678&lt;='201802'!$F$2),'201802'!$I$2,IF(AND($N678&gt;='201802'!$E$3,$N678&lt;='201802'!$F$3),'201802'!$I$3,IF(AND($N678&gt;='201802'!$E$4,$N678&lt;='201802'!$F$4),'201802'!$I$4,IF(AND($N678&gt;='201802'!$E$5,$N678&lt;='201802'!$F$5),'201802'!$I$5,FALSE))))</f>
        <v>4</v>
      </c>
      <c r="P678" s="5">
        <f>IF(AND($N678&gt;='201802'!$E$2,$N678&lt;='201802'!$F$2),'201802'!$G$2,IF(AND($N678&gt;='201802'!$E$3,$N678&lt;='201802'!$F$3),'201802'!$G$3,IF(AND($N678&gt;='201802'!$E$4,$N678&lt;='201802'!$F$4),'201802'!$G$4,IF(AND($N678&gt;='201802'!$E$5,$N678&lt;='201802'!$F$5),'201802'!$G$5,FALSE))))</f>
        <v>0</v>
      </c>
      <c r="Q678" s="5">
        <f>IF(AND($N678&gt;='201803'!$E$2,$N678&lt;='201803'!$F$2),'201803'!$I$2,IF(AND($N678&gt;='201803'!$E$3,$N678&lt;='201803'!$F$3),'201803'!$I$3,IF(AND($N678&gt;='201803'!$E$4,$N678&lt;='201803'!$F$4),'201803'!$I$4,IF(AND($N678&gt;='201803'!$E$5,$N678&lt;='201803'!$F$5),'201803'!$I$5,FALSE))))</f>
        <v>4</v>
      </c>
      <c r="R678" s="5">
        <f>IF(AND($N678&gt;='201803'!$E$2,$N678&lt;='201803'!$F$2),'201803'!$G$2,IF(AND($N678&gt;='201803'!$E$3,$N678&lt;='201803'!$F$3),'201803'!$G$3,IF(AND($N678&gt;='201803'!$E$4,$N678&lt;='201803'!$F$4),'201803'!$G$4,IF(AND($N678&gt;='201803'!$E$5,$N678&lt;='201803'!$F$5),'201803'!$G$5,FALSE))))</f>
        <v>0</v>
      </c>
      <c r="S678" s="5">
        <f>IF(AND($N678&gt;='201901'!$E$2,$N678&lt;='201901'!$F$2),'201901'!$I$2,IF(AND($N678&gt;='201901'!$E$3,$N678&lt;='201901'!$F$3),'201901'!$I$3,IF(AND($N678&gt;='201901'!$E$4,$N678&lt;='201901'!$F$4),'201901'!$I$4,IF(AND($N678&gt;='201901'!$E$5,$N678&lt;='201901'!$F$5),'201901'!$I$5,FALSE))))</f>
        <v>4</v>
      </c>
      <c r="T678" s="5">
        <f>IF(AND($N678&gt;='201901'!$E$2,$N678&lt;='201901'!$F$2),'201901'!$G$2,IF(AND($N678&gt;='201901'!$E$3,$N678&lt;='201901'!$F$3),'201901'!$G$3,IF(AND($N678&gt;='201901'!$E$4,$N678&lt;='201901'!$F$4),'201901'!$G$4,IF(AND($N678&gt;='201901'!$E$5,$N678&lt;='201901'!$F$5),'201901'!$G$5,FALSE))))</f>
        <v>0</v>
      </c>
    </row>
    <row r="679" spans="1:20" x14ac:dyDescent="0.25">
      <c r="A679" s="5">
        <v>141441868</v>
      </c>
      <c r="B679" s="5">
        <v>14144186</v>
      </c>
      <c r="C679" s="5">
        <v>8</v>
      </c>
      <c r="D679" s="4" t="s">
        <v>1203</v>
      </c>
      <c r="E679" s="4" t="s">
        <v>1204</v>
      </c>
      <c r="F679" s="4">
        <v>1278825</v>
      </c>
      <c r="G679" s="4">
        <v>1278825</v>
      </c>
      <c r="H679" s="4">
        <v>2190288</v>
      </c>
      <c r="I679" s="4">
        <v>1278825</v>
      </c>
      <c r="J679" s="4">
        <v>1278825</v>
      </c>
      <c r="K679" s="4">
        <v>2190288</v>
      </c>
      <c r="L679" s="4">
        <v>9495876</v>
      </c>
      <c r="M679" s="4"/>
      <c r="N679" s="8">
        <v>1582646</v>
      </c>
      <c r="O679" s="4">
        <f>IF(AND($N679&gt;='201802'!$E$2,$N679&lt;='201802'!$F$2),'201802'!$I$2,IF(AND($N679&gt;='201802'!$E$3,$N679&lt;='201802'!$F$3),'201802'!$I$3,IF(AND($N679&gt;='201802'!$E$4,$N679&lt;='201802'!$F$4),'201802'!$I$4,IF(AND($N679&gt;='201802'!$E$5,$N679&lt;='201802'!$F$5),'201802'!$I$5,FALSE))))</f>
        <v>4</v>
      </c>
      <c r="P679" s="5">
        <f>IF(AND($N679&gt;='201802'!$E$2,$N679&lt;='201802'!$F$2),'201802'!$G$2,IF(AND($N679&gt;='201802'!$E$3,$N679&lt;='201802'!$F$3),'201802'!$G$3,IF(AND($N679&gt;='201802'!$E$4,$N679&lt;='201802'!$F$4),'201802'!$G$4,IF(AND($N679&gt;='201802'!$E$5,$N679&lt;='201802'!$F$5),'201802'!$G$5,FALSE))))</f>
        <v>0</v>
      </c>
      <c r="Q679" s="5">
        <f>IF(AND($N679&gt;='201803'!$E$2,$N679&lt;='201803'!$F$2),'201803'!$I$2,IF(AND($N679&gt;='201803'!$E$3,$N679&lt;='201803'!$F$3),'201803'!$I$3,IF(AND($N679&gt;='201803'!$E$4,$N679&lt;='201803'!$F$4),'201803'!$I$4,IF(AND($N679&gt;='201803'!$E$5,$N679&lt;='201803'!$F$5),'201803'!$I$5,FALSE))))</f>
        <v>4</v>
      </c>
      <c r="R679" s="5">
        <f>IF(AND($N679&gt;='201803'!$E$2,$N679&lt;='201803'!$F$2),'201803'!$G$2,IF(AND($N679&gt;='201803'!$E$3,$N679&lt;='201803'!$F$3),'201803'!$G$3,IF(AND($N679&gt;='201803'!$E$4,$N679&lt;='201803'!$F$4),'201803'!$G$4,IF(AND($N679&gt;='201803'!$E$5,$N679&lt;='201803'!$F$5),'201803'!$G$5,FALSE))))</f>
        <v>0</v>
      </c>
      <c r="S679" s="5">
        <f>IF(AND($N679&gt;='201901'!$E$2,$N679&lt;='201901'!$F$2),'201901'!$I$2,IF(AND($N679&gt;='201901'!$E$3,$N679&lt;='201901'!$F$3),'201901'!$I$3,IF(AND($N679&gt;='201901'!$E$4,$N679&lt;='201901'!$F$4),'201901'!$I$4,IF(AND($N679&gt;='201901'!$E$5,$N679&lt;='201901'!$F$5),'201901'!$I$5,FALSE))))</f>
        <v>4</v>
      </c>
      <c r="T679" s="5">
        <f>IF(AND($N679&gt;='201901'!$E$2,$N679&lt;='201901'!$F$2),'201901'!$G$2,IF(AND($N679&gt;='201901'!$E$3,$N679&lt;='201901'!$F$3),'201901'!$G$3,IF(AND($N679&gt;='201901'!$E$4,$N679&lt;='201901'!$F$4),'201901'!$G$4,IF(AND($N679&gt;='201901'!$E$5,$N679&lt;='201901'!$F$5),'201901'!$G$5,FALSE))))</f>
        <v>0</v>
      </c>
    </row>
    <row r="680" spans="1:20" x14ac:dyDescent="0.25">
      <c r="A680" s="5">
        <v>141442783</v>
      </c>
      <c r="B680" s="5">
        <v>14144278</v>
      </c>
      <c r="C680" s="5">
        <v>3</v>
      </c>
      <c r="D680" s="4" t="s">
        <v>1205</v>
      </c>
      <c r="E680" s="4" t="s">
        <v>1206</v>
      </c>
      <c r="F680" s="4">
        <v>1278825</v>
      </c>
      <c r="G680" s="4">
        <v>1278825</v>
      </c>
      <c r="H680" s="4">
        <v>2190288</v>
      </c>
      <c r="I680" s="4">
        <v>1278825</v>
      </c>
      <c r="J680" s="4">
        <v>1278825</v>
      </c>
      <c r="K680" s="4">
        <v>2190288</v>
      </c>
      <c r="L680" s="4">
        <v>9495876</v>
      </c>
      <c r="M680" s="4"/>
      <c r="N680" s="8">
        <v>1582646</v>
      </c>
      <c r="O680" s="4">
        <f>IF(AND($N680&gt;='201802'!$E$2,$N680&lt;='201802'!$F$2),'201802'!$I$2,IF(AND($N680&gt;='201802'!$E$3,$N680&lt;='201802'!$F$3),'201802'!$I$3,IF(AND($N680&gt;='201802'!$E$4,$N680&lt;='201802'!$F$4),'201802'!$I$4,IF(AND($N680&gt;='201802'!$E$5,$N680&lt;='201802'!$F$5),'201802'!$I$5,FALSE))))</f>
        <v>4</v>
      </c>
      <c r="P680" s="5">
        <f>IF(AND($N680&gt;='201802'!$E$2,$N680&lt;='201802'!$F$2),'201802'!$G$2,IF(AND($N680&gt;='201802'!$E$3,$N680&lt;='201802'!$F$3),'201802'!$G$3,IF(AND($N680&gt;='201802'!$E$4,$N680&lt;='201802'!$F$4),'201802'!$G$4,IF(AND($N680&gt;='201802'!$E$5,$N680&lt;='201802'!$F$5),'201802'!$G$5,FALSE))))</f>
        <v>0</v>
      </c>
      <c r="Q680" s="5">
        <f>IF(AND($N680&gt;='201803'!$E$2,$N680&lt;='201803'!$F$2),'201803'!$I$2,IF(AND($N680&gt;='201803'!$E$3,$N680&lt;='201803'!$F$3),'201803'!$I$3,IF(AND($N680&gt;='201803'!$E$4,$N680&lt;='201803'!$F$4),'201803'!$I$4,IF(AND($N680&gt;='201803'!$E$5,$N680&lt;='201803'!$F$5),'201803'!$I$5,FALSE))))</f>
        <v>4</v>
      </c>
      <c r="R680" s="5">
        <f>IF(AND($N680&gt;='201803'!$E$2,$N680&lt;='201803'!$F$2),'201803'!$G$2,IF(AND($N680&gt;='201803'!$E$3,$N680&lt;='201803'!$F$3),'201803'!$G$3,IF(AND($N680&gt;='201803'!$E$4,$N680&lt;='201803'!$F$4),'201803'!$G$4,IF(AND($N680&gt;='201803'!$E$5,$N680&lt;='201803'!$F$5),'201803'!$G$5,FALSE))))</f>
        <v>0</v>
      </c>
      <c r="S680" s="5">
        <f>IF(AND($N680&gt;='201901'!$E$2,$N680&lt;='201901'!$F$2),'201901'!$I$2,IF(AND($N680&gt;='201901'!$E$3,$N680&lt;='201901'!$F$3),'201901'!$I$3,IF(AND($N680&gt;='201901'!$E$4,$N680&lt;='201901'!$F$4),'201901'!$I$4,IF(AND($N680&gt;='201901'!$E$5,$N680&lt;='201901'!$F$5),'201901'!$I$5,FALSE))))</f>
        <v>4</v>
      </c>
      <c r="T680" s="5">
        <f>IF(AND($N680&gt;='201901'!$E$2,$N680&lt;='201901'!$F$2),'201901'!$G$2,IF(AND($N680&gt;='201901'!$E$3,$N680&lt;='201901'!$F$3),'201901'!$G$3,IF(AND($N680&gt;='201901'!$E$4,$N680&lt;='201901'!$F$4),'201901'!$G$4,IF(AND($N680&gt;='201901'!$E$5,$N680&lt;='201901'!$F$5),'201901'!$G$5,FALSE))))</f>
        <v>0</v>
      </c>
    </row>
    <row r="681" spans="1:20" x14ac:dyDescent="0.25">
      <c r="A681" s="5">
        <v>141483196</v>
      </c>
      <c r="B681" s="5">
        <v>14148319</v>
      </c>
      <c r="C681" s="5">
        <v>6</v>
      </c>
      <c r="D681" s="4" t="s">
        <v>4507</v>
      </c>
      <c r="E681" s="4" t="s">
        <v>4508</v>
      </c>
      <c r="F681" s="4">
        <v>4319262</v>
      </c>
      <c r="G681" s="4">
        <v>4319262</v>
      </c>
      <c r="H681" s="4">
        <v>2472976</v>
      </c>
      <c r="I681" s="4"/>
      <c r="J681" s="4"/>
      <c r="K681" s="4"/>
      <c r="L681" s="4">
        <v>11111500</v>
      </c>
      <c r="M681" s="4"/>
      <c r="N681" s="8">
        <v>3703833</v>
      </c>
      <c r="O681" s="4">
        <f>IF(AND($N681&gt;='201802'!$E$2,$N681&lt;='201802'!$F$2),'201802'!$I$2,IF(AND($N681&gt;='201802'!$E$3,$N681&lt;='201802'!$F$3),'201802'!$I$3,IF(AND($N681&gt;='201802'!$E$4,$N681&lt;='201802'!$F$4),'201802'!$I$4,IF(AND($N681&gt;='201802'!$E$5,$N681&lt;='201802'!$F$5),'201802'!$I$5,FALSE))))</f>
        <v>4</v>
      </c>
      <c r="P681" s="5">
        <f>IF(AND($N681&gt;='201802'!$E$2,$N681&lt;='201802'!$F$2),'201802'!$G$2,IF(AND($N681&gt;='201802'!$E$3,$N681&lt;='201802'!$F$3),'201802'!$G$3,IF(AND($N681&gt;='201802'!$E$4,$N681&lt;='201802'!$F$4),'201802'!$G$4,IF(AND($N681&gt;='201802'!$E$5,$N681&lt;='201802'!$F$5),'201802'!$G$5,FALSE))))</f>
        <v>0</v>
      </c>
      <c r="Q681" s="5">
        <f>IF(AND($N681&gt;='201803'!$E$2,$N681&lt;='201803'!$F$2),'201803'!$I$2,IF(AND($N681&gt;='201803'!$E$3,$N681&lt;='201803'!$F$3),'201803'!$I$3,IF(AND($N681&gt;='201803'!$E$4,$N681&lt;='201803'!$F$4),'201803'!$I$4,IF(AND($N681&gt;='201803'!$E$5,$N681&lt;='201803'!$F$5),'201803'!$I$5,FALSE))))</f>
        <v>4</v>
      </c>
      <c r="R681" s="5">
        <f>IF(AND($N681&gt;='201803'!$E$2,$N681&lt;='201803'!$F$2),'201803'!$G$2,IF(AND($N681&gt;='201803'!$E$3,$N681&lt;='201803'!$F$3),'201803'!$G$3,IF(AND($N681&gt;='201803'!$E$4,$N681&lt;='201803'!$F$4),'201803'!$G$4,IF(AND($N681&gt;='201803'!$E$5,$N681&lt;='201803'!$F$5),'201803'!$G$5,FALSE))))</f>
        <v>0</v>
      </c>
      <c r="S681" s="5">
        <f>IF(AND($N681&gt;='201901'!$E$2,$N681&lt;='201901'!$F$2),'201901'!$I$2,IF(AND($N681&gt;='201901'!$E$3,$N681&lt;='201901'!$F$3),'201901'!$I$3,IF(AND($N681&gt;='201901'!$E$4,$N681&lt;='201901'!$F$4),'201901'!$I$4,IF(AND($N681&gt;='201901'!$E$5,$N681&lt;='201901'!$F$5),'201901'!$I$5,FALSE))))</f>
        <v>4</v>
      </c>
      <c r="T681" s="5">
        <f>IF(AND($N681&gt;='201901'!$E$2,$N681&lt;='201901'!$F$2),'201901'!$G$2,IF(AND($N681&gt;='201901'!$E$3,$N681&lt;='201901'!$F$3),'201901'!$G$3,IF(AND($N681&gt;='201901'!$E$4,$N681&lt;='201901'!$F$4),'201901'!$G$4,IF(AND($N681&gt;='201901'!$E$5,$N681&lt;='201901'!$F$5),'201901'!$G$5,FALSE))))</f>
        <v>0</v>
      </c>
    </row>
    <row r="682" spans="1:20" x14ac:dyDescent="0.25">
      <c r="A682" s="5">
        <v>141486616</v>
      </c>
      <c r="B682" s="5">
        <v>14148661</v>
      </c>
      <c r="C682" s="5">
        <v>6</v>
      </c>
      <c r="D682" s="4" t="s">
        <v>1207</v>
      </c>
      <c r="E682" s="4" t="s">
        <v>1208</v>
      </c>
      <c r="F682" s="4">
        <v>2046502</v>
      </c>
      <c r="G682" s="4">
        <v>2046502</v>
      </c>
      <c r="H682" s="4">
        <v>3622543</v>
      </c>
      <c r="I682" s="4">
        <v>2046502</v>
      </c>
      <c r="J682" s="4">
        <v>2046502</v>
      </c>
      <c r="K682" s="4">
        <v>3622543</v>
      </c>
      <c r="L682" s="4">
        <v>15431094</v>
      </c>
      <c r="M682" s="4"/>
      <c r="N682" s="8">
        <v>2571849</v>
      </c>
      <c r="O682" s="4">
        <f>IF(AND($N682&gt;='201802'!$E$2,$N682&lt;='201802'!$F$2),'201802'!$I$2,IF(AND($N682&gt;='201802'!$E$3,$N682&lt;='201802'!$F$3),'201802'!$I$3,IF(AND($N682&gt;='201802'!$E$4,$N682&lt;='201802'!$F$4),'201802'!$I$4,IF(AND($N682&gt;='201802'!$E$5,$N682&lt;='201802'!$F$5),'201802'!$I$5,FALSE))))</f>
        <v>4</v>
      </c>
      <c r="P682" s="5">
        <f>IF(AND($N682&gt;='201802'!$E$2,$N682&lt;='201802'!$F$2),'201802'!$G$2,IF(AND($N682&gt;='201802'!$E$3,$N682&lt;='201802'!$F$3),'201802'!$G$3,IF(AND($N682&gt;='201802'!$E$4,$N682&lt;='201802'!$F$4),'201802'!$G$4,IF(AND($N682&gt;='201802'!$E$5,$N682&lt;='201802'!$F$5),'201802'!$G$5,FALSE))))</f>
        <v>0</v>
      </c>
      <c r="Q682" s="5">
        <f>IF(AND($N682&gt;='201803'!$E$2,$N682&lt;='201803'!$F$2),'201803'!$I$2,IF(AND($N682&gt;='201803'!$E$3,$N682&lt;='201803'!$F$3),'201803'!$I$3,IF(AND($N682&gt;='201803'!$E$4,$N682&lt;='201803'!$F$4),'201803'!$I$4,IF(AND($N682&gt;='201803'!$E$5,$N682&lt;='201803'!$F$5),'201803'!$I$5,FALSE))))</f>
        <v>4</v>
      </c>
      <c r="R682" s="5">
        <f>IF(AND($N682&gt;='201803'!$E$2,$N682&lt;='201803'!$F$2),'201803'!$G$2,IF(AND($N682&gt;='201803'!$E$3,$N682&lt;='201803'!$F$3),'201803'!$G$3,IF(AND($N682&gt;='201803'!$E$4,$N682&lt;='201803'!$F$4),'201803'!$G$4,IF(AND($N682&gt;='201803'!$E$5,$N682&lt;='201803'!$F$5),'201803'!$G$5,FALSE))))</f>
        <v>0</v>
      </c>
      <c r="S682" s="5">
        <f>IF(AND($N682&gt;='201901'!$E$2,$N682&lt;='201901'!$F$2),'201901'!$I$2,IF(AND($N682&gt;='201901'!$E$3,$N682&lt;='201901'!$F$3),'201901'!$I$3,IF(AND($N682&gt;='201901'!$E$4,$N682&lt;='201901'!$F$4),'201901'!$I$4,IF(AND($N682&gt;='201901'!$E$5,$N682&lt;='201901'!$F$5),'201901'!$I$5,FALSE))))</f>
        <v>4</v>
      </c>
      <c r="T682" s="5">
        <f>IF(AND($N682&gt;='201901'!$E$2,$N682&lt;='201901'!$F$2),'201901'!$G$2,IF(AND($N682&gt;='201901'!$E$3,$N682&lt;='201901'!$F$3),'201901'!$G$3,IF(AND($N682&gt;='201901'!$E$4,$N682&lt;='201901'!$F$4),'201901'!$G$4,IF(AND($N682&gt;='201901'!$E$5,$N682&lt;='201901'!$F$5),'201901'!$G$5,FALSE))))</f>
        <v>0</v>
      </c>
    </row>
    <row r="683" spans="1:20" x14ac:dyDescent="0.25">
      <c r="A683" s="5">
        <v>141544616</v>
      </c>
      <c r="B683" s="5">
        <v>14154461</v>
      </c>
      <c r="C683" s="5">
        <v>6</v>
      </c>
      <c r="D683" s="4" t="s">
        <v>1209</v>
      </c>
      <c r="E683" s="4" t="s">
        <v>1210</v>
      </c>
      <c r="F683" s="4">
        <v>868030</v>
      </c>
      <c r="G683" s="4">
        <v>815985</v>
      </c>
      <c r="H683" s="4">
        <v>1541353</v>
      </c>
      <c r="I683" s="4">
        <v>774505</v>
      </c>
      <c r="J683" s="4">
        <v>733025</v>
      </c>
      <c r="K683" s="4">
        <v>1608249</v>
      </c>
      <c r="L683" s="4">
        <v>6341147</v>
      </c>
      <c r="M683" s="4"/>
      <c r="N683" s="8">
        <v>1056857</v>
      </c>
      <c r="O683" s="4">
        <f>IF(AND($N683&gt;='201802'!$E$2,$N683&lt;='201802'!$F$2),'201802'!$I$2,IF(AND($N683&gt;='201802'!$E$3,$N683&lt;='201802'!$F$3),'201802'!$I$3,IF(AND($N683&gt;='201802'!$E$4,$N683&lt;='201802'!$F$4),'201802'!$I$4,IF(AND($N683&gt;='201802'!$E$5,$N683&lt;='201802'!$F$5),'201802'!$I$5,FALSE))))</f>
        <v>4</v>
      </c>
      <c r="P683" s="5">
        <f>IF(AND($N683&gt;='201802'!$E$2,$N683&lt;='201802'!$F$2),'201802'!$G$2,IF(AND($N683&gt;='201802'!$E$3,$N683&lt;='201802'!$F$3),'201802'!$G$3,IF(AND($N683&gt;='201802'!$E$4,$N683&lt;='201802'!$F$4),'201802'!$G$4,IF(AND($N683&gt;='201802'!$E$5,$N683&lt;='201802'!$F$5),'201802'!$G$5,FALSE))))</f>
        <v>0</v>
      </c>
      <c r="Q683" s="5">
        <f>IF(AND($N683&gt;='201803'!$E$2,$N683&lt;='201803'!$F$2),'201803'!$I$2,IF(AND($N683&gt;='201803'!$E$3,$N683&lt;='201803'!$F$3),'201803'!$I$3,IF(AND($N683&gt;='201803'!$E$4,$N683&lt;='201803'!$F$4),'201803'!$I$4,IF(AND($N683&gt;='201803'!$E$5,$N683&lt;='201803'!$F$5),'201803'!$I$5,FALSE))))</f>
        <v>4</v>
      </c>
      <c r="R683" s="5">
        <f>IF(AND($N683&gt;='201803'!$E$2,$N683&lt;='201803'!$F$2),'201803'!$G$2,IF(AND($N683&gt;='201803'!$E$3,$N683&lt;='201803'!$F$3),'201803'!$G$3,IF(AND($N683&gt;='201803'!$E$4,$N683&lt;='201803'!$F$4),'201803'!$G$4,IF(AND($N683&gt;='201803'!$E$5,$N683&lt;='201803'!$F$5),'201803'!$G$5,FALSE))))</f>
        <v>0</v>
      </c>
      <c r="S683" s="5">
        <f>IF(AND($N683&gt;='201901'!$E$2,$N683&lt;='201901'!$F$2),'201901'!$I$2,IF(AND($N683&gt;='201901'!$E$3,$N683&lt;='201901'!$F$3),'201901'!$I$3,IF(AND($N683&gt;='201901'!$E$4,$N683&lt;='201901'!$F$4),'201901'!$I$4,IF(AND($N683&gt;='201901'!$E$5,$N683&lt;='201901'!$F$5),'201901'!$I$5,FALSE))))</f>
        <v>4</v>
      </c>
      <c r="T683" s="5">
        <f>IF(AND($N683&gt;='201901'!$E$2,$N683&lt;='201901'!$F$2),'201901'!$G$2,IF(AND($N683&gt;='201901'!$E$3,$N683&lt;='201901'!$F$3),'201901'!$G$3,IF(AND($N683&gt;='201901'!$E$4,$N683&lt;='201901'!$F$4),'201901'!$G$4,IF(AND($N683&gt;='201901'!$E$5,$N683&lt;='201901'!$F$5),'201901'!$G$5,FALSE))))</f>
        <v>0</v>
      </c>
    </row>
    <row r="684" spans="1:20" x14ac:dyDescent="0.25">
      <c r="A684" s="4" t="s">
        <v>4509</v>
      </c>
      <c r="B684" s="5">
        <v>14156062</v>
      </c>
      <c r="C684" s="4" t="s">
        <v>3857</v>
      </c>
      <c r="D684" s="4" t="s">
        <v>4510</v>
      </c>
      <c r="E684" s="4" t="s">
        <v>4511</v>
      </c>
      <c r="F684" s="4">
        <v>722108</v>
      </c>
      <c r="G684" s="4">
        <v>611991</v>
      </c>
      <c r="H684" s="4">
        <v>152416</v>
      </c>
      <c r="I684" s="4"/>
      <c r="J684" s="4"/>
      <c r="K684" s="4"/>
      <c r="L684" s="4">
        <v>1486515</v>
      </c>
      <c r="M684" s="4"/>
      <c r="N684" s="8">
        <v>495505</v>
      </c>
      <c r="O684" s="4">
        <f>IF(AND($N684&gt;='201802'!$E$2,$N684&lt;='201802'!$F$2),'201802'!$I$2,IF(AND($N684&gt;='201802'!$E$3,$N684&lt;='201802'!$F$3),'201802'!$I$3,IF(AND($N684&gt;='201802'!$E$4,$N684&lt;='201802'!$F$4),'201802'!$I$4,IF(AND($N684&gt;='201802'!$E$5,$N684&lt;='201802'!$F$5),'201802'!$I$5,FALSE))))</f>
        <v>3</v>
      </c>
      <c r="P684" s="5">
        <f>IF(AND($N684&gt;='201802'!$E$2,$N684&lt;='201802'!$F$2),'201802'!$G$2,IF(AND($N684&gt;='201802'!$E$3,$N684&lt;='201802'!$F$3),'201802'!$G$3,IF(AND($N684&gt;='201802'!$E$4,$N684&lt;='201802'!$F$4),'201802'!$G$4,IF(AND($N684&gt;='201802'!$E$5,$N684&lt;='201802'!$F$5),'201802'!$G$5,FALSE))))</f>
        <v>2199</v>
      </c>
      <c r="Q684" s="5">
        <f>IF(AND($N684&gt;='201803'!$E$2,$N684&lt;='201803'!$F$2),'201803'!$I$2,IF(AND($N684&gt;='201803'!$E$3,$N684&lt;='201803'!$F$3),'201803'!$I$3,IF(AND($N684&gt;='201803'!$E$4,$N684&lt;='201803'!$F$4),'201803'!$I$4,IF(AND($N684&gt;='201803'!$E$5,$N684&lt;='201803'!$F$5),'201803'!$I$5,FALSE))))</f>
        <v>3</v>
      </c>
      <c r="R684" s="5">
        <f>IF(AND($N684&gt;='201803'!$E$2,$N684&lt;='201803'!$F$2),'201803'!$G$2,IF(AND($N684&gt;='201803'!$E$3,$N684&lt;='201803'!$F$3),'201803'!$G$3,IF(AND($N684&gt;='201803'!$E$4,$N684&lt;='201803'!$F$4),'201803'!$G$4,IF(AND($N684&gt;='201803'!$E$5,$N684&lt;='201803'!$F$5),'201803'!$G$5,FALSE))))</f>
        <v>2295</v>
      </c>
      <c r="S684" s="5">
        <f>IF(AND($N684&gt;='201901'!$E$2,$N684&lt;='201901'!$F$2),'201901'!$I$2,IF(AND($N684&gt;='201901'!$E$3,$N684&lt;='201901'!$F$3),'201901'!$I$3,IF(AND($N684&gt;='201901'!$E$4,$N684&lt;='201901'!$F$4),'201901'!$I$4,IF(AND($N684&gt;='201901'!$E$5,$N684&lt;='201901'!$F$5),'201901'!$I$5,FALSE))))</f>
        <v>3</v>
      </c>
      <c r="T684" s="5">
        <f>IF(AND($N684&gt;='201901'!$E$2,$N684&lt;='201901'!$F$2),'201901'!$G$2,IF(AND($N684&gt;='201901'!$E$3,$N684&lt;='201901'!$F$3),'201901'!$G$3,IF(AND($N684&gt;='201901'!$E$4,$N684&lt;='201901'!$F$4),'201901'!$G$4,IF(AND($N684&gt;='201901'!$E$5,$N684&lt;='201901'!$F$5),'201901'!$G$5,FALSE))))</f>
        <v>2398</v>
      </c>
    </row>
    <row r="685" spans="1:20" x14ac:dyDescent="0.25">
      <c r="A685" s="4" t="s">
        <v>4111</v>
      </c>
      <c r="B685" s="5">
        <v>14159107</v>
      </c>
      <c r="C685" s="4" t="s">
        <v>3857</v>
      </c>
      <c r="D685" s="4" t="s">
        <v>4112</v>
      </c>
      <c r="E685" s="4" t="s">
        <v>4113</v>
      </c>
      <c r="F685" s="4">
        <v>744435</v>
      </c>
      <c r="G685" s="4">
        <v>634318</v>
      </c>
      <c r="H685" s="4">
        <v>1158112</v>
      </c>
      <c r="I685" s="4">
        <v>634318</v>
      </c>
      <c r="J685" s="4">
        <v>634318</v>
      </c>
      <c r="K685" s="4">
        <v>1158112</v>
      </c>
      <c r="L685" s="4">
        <v>4963613</v>
      </c>
      <c r="M685" s="4"/>
      <c r="N685" s="8">
        <v>827268</v>
      </c>
      <c r="O685" s="4">
        <f>IF(AND($N685&gt;='201802'!$E$2,$N685&lt;='201802'!$F$2),'201802'!$I$2,IF(AND($N685&gt;='201802'!$E$3,$N685&lt;='201802'!$F$3),'201802'!$I$3,IF(AND($N685&gt;='201802'!$E$4,$N685&lt;='201802'!$F$4),'201802'!$I$4,IF(AND($N685&gt;='201802'!$E$5,$N685&lt;='201802'!$F$5),'201802'!$I$5,FALSE))))</f>
        <v>4</v>
      </c>
      <c r="P685" s="5">
        <f>IF(AND($N685&gt;='201802'!$E$2,$N685&lt;='201802'!$F$2),'201802'!$G$2,IF(AND($N685&gt;='201802'!$E$3,$N685&lt;='201802'!$F$3),'201802'!$G$3,IF(AND($N685&gt;='201802'!$E$4,$N685&lt;='201802'!$F$4),'201802'!$G$4,IF(AND($N685&gt;='201802'!$E$5,$N685&lt;='201802'!$F$5),'201802'!$G$5,FALSE))))</f>
        <v>0</v>
      </c>
      <c r="Q685" s="5">
        <f>IF(AND($N685&gt;='201803'!$E$2,$N685&lt;='201803'!$F$2),'201803'!$I$2,IF(AND($N685&gt;='201803'!$E$3,$N685&lt;='201803'!$F$3),'201803'!$I$3,IF(AND($N685&gt;='201803'!$E$4,$N685&lt;='201803'!$F$4),'201803'!$I$4,IF(AND($N685&gt;='201803'!$E$5,$N685&lt;='201803'!$F$5),'201803'!$I$5,FALSE))))</f>
        <v>4</v>
      </c>
      <c r="R685" s="5">
        <f>IF(AND($N685&gt;='201803'!$E$2,$N685&lt;='201803'!$F$2),'201803'!$G$2,IF(AND($N685&gt;='201803'!$E$3,$N685&lt;='201803'!$F$3),'201803'!$G$3,IF(AND($N685&gt;='201803'!$E$4,$N685&lt;='201803'!$F$4),'201803'!$G$4,IF(AND($N685&gt;='201803'!$E$5,$N685&lt;='201803'!$F$5),'201803'!$G$5,FALSE))))</f>
        <v>0</v>
      </c>
      <c r="S685" s="5">
        <f>IF(AND($N685&gt;='201901'!$E$2,$N685&lt;='201901'!$F$2),'201901'!$I$2,IF(AND($N685&gt;='201901'!$E$3,$N685&lt;='201901'!$F$3),'201901'!$I$3,IF(AND($N685&gt;='201901'!$E$4,$N685&lt;='201901'!$F$4),'201901'!$I$4,IF(AND($N685&gt;='201901'!$E$5,$N685&lt;='201901'!$F$5),'201901'!$I$5,FALSE))))</f>
        <v>4</v>
      </c>
      <c r="T685" s="5">
        <f>IF(AND($N685&gt;='201901'!$E$2,$N685&lt;='201901'!$F$2),'201901'!$G$2,IF(AND($N685&gt;='201901'!$E$3,$N685&lt;='201901'!$F$3),'201901'!$G$3,IF(AND($N685&gt;='201901'!$E$4,$N685&lt;='201901'!$F$4),'201901'!$G$4,IF(AND($N685&gt;='201901'!$E$5,$N685&lt;='201901'!$F$5),'201901'!$G$5,FALSE))))</f>
        <v>0</v>
      </c>
    </row>
    <row r="686" spans="1:20" x14ac:dyDescent="0.25">
      <c r="A686" s="5">
        <v>141636243</v>
      </c>
      <c r="B686" s="5">
        <v>14163624</v>
      </c>
      <c r="C686" s="5">
        <v>3</v>
      </c>
      <c r="D686" s="4" t="s">
        <v>4512</v>
      </c>
      <c r="E686" s="4" t="s">
        <v>4513</v>
      </c>
      <c r="F686" s="4">
        <v>715496</v>
      </c>
      <c r="G686" s="4">
        <v>715496</v>
      </c>
      <c r="H686" s="4"/>
      <c r="I686" s="4"/>
      <c r="J686" s="4"/>
      <c r="K686" s="4"/>
      <c r="L686" s="4">
        <v>1430992</v>
      </c>
      <c r="M686" s="4"/>
      <c r="N686" s="8">
        <v>715496</v>
      </c>
      <c r="O686" s="4">
        <f>IF(AND($N686&gt;='201802'!$E$2,$N686&lt;='201802'!$F$2),'201802'!$I$2,IF(AND($N686&gt;='201802'!$E$3,$N686&lt;='201802'!$F$3),'201802'!$I$3,IF(AND($N686&gt;='201802'!$E$4,$N686&lt;='201802'!$F$4),'201802'!$I$4,IF(AND($N686&gt;='201802'!$E$5,$N686&lt;='201802'!$F$5),'201802'!$I$5,FALSE))))</f>
        <v>4</v>
      </c>
      <c r="P686" s="5">
        <f>IF(AND($N686&gt;='201802'!$E$2,$N686&lt;='201802'!$F$2),'201802'!$G$2,IF(AND($N686&gt;='201802'!$E$3,$N686&lt;='201802'!$F$3),'201802'!$G$3,IF(AND($N686&gt;='201802'!$E$4,$N686&lt;='201802'!$F$4),'201802'!$G$4,IF(AND($N686&gt;='201802'!$E$5,$N686&lt;='201802'!$F$5),'201802'!$G$5,FALSE))))</f>
        <v>0</v>
      </c>
      <c r="Q686" s="5">
        <f>IF(AND($N686&gt;='201803'!$E$2,$N686&lt;='201803'!$F$2),'201803'!$I$2,IF(AND($N686&gt;='201803'!$E$3,$N686&lt;='201803'!$F$3),'201803'!$I$3,IF(AND($N686&gt;='201803'!$E$4,$N686&lt;='201803'!$F$4),'201803'!$I$4,IF(AND($N686&gt;='201803'!$E$5,$N686&lt;='201803'!$F$5),'201803'!$I$5,FALSE))))</f>
        <v>4</v>
      </c>
      <c r="R686" s="5">
        <f>IF(AND($N686&gt;='201803'!$E$2,$N686&lt;='201803'!$F$2),'201803'!$G$2,IF(AND($N686&gt;='201803'!$E$3,$N686&lt;='201803'!$F$3),'201803'!$G$3,IF(AND($N686&gt;='201803'!$E$4,$N686&lt;='201803'!$F$4),'201803'!$G$4,IF(AND($N686&gt;='201803'!$E$5,$N686&lt;='201803'!$F$5),'201803'!$G$5,FALSE))))</f>
        <v>0</v>
      </c>
      <c r="S686" s="5">
        <f>IF(AND($N686&gt;='201901'!$E$2,$N686&lt;='201901'!$F$2),'201901'!$I$2,IF(AND($N686&gt;='201901'!$E$3,$N686&lt;='201901'!$F$3),'201901'!$I$3,IF(AND($N686&gt;='201901'!$E$4,$N686&lt;='201901'!$F$4),'201901'!$I$4,IF(AND($N686&gt;='201901'!$E$5,$N686&lt;='201901'!$F$5),'201901'!$I$5,FALSE))))</f>
        <v>3</v>
      </c>
      <c r="T686" s="5">
        <f>IF(AND($N686&gt;='201901'!$E$2,$N686&lt;='201901'!$F$2),'201901'!$G$2,IF(AND($N686&gt;='201901'!$E$3,$N686&lt;='201901'!$F$3),'201901'!$G$3,IF(AND($N686&gt;='201901'!$E$4,$N686&lt;='201901'!$F$4),'201901'!$G$4,IF(AND($N686&gt;='201901'!$E$5,$N686&lt;='201901'!$F$5),'201901'!$G$5,FALSE))))</f>
        <v>2398</v>
      </c>
    </row>
    <row r="687" spans="1:20" x14ac:dyDescent="0.25">
      <c r="A687" s="5">
        <v>141640747</v>
      </c>
      <c r="B687" s="5">
        <v>14164074</v>
      </c>
      <c r="C687" s="5">
        <v>7</v>
      </c>
      <c r="D687" s="4" t="s">
        <v>1211</v>
      </c>
      <c r="E687" s="4" t="s">
        <v>1212</v>
      </c>
      <c r="F687" s="4">
        <v>1426941</v>
      </c>
      <c r="G687" s="4">
        <v>1349859</v>
      </c>
      <c r="H687" s="4">
        <v>2602873</v>
      </c>
      <c r="I687" s="4">
        <v>1349859</v>
      </c>
      <c r="J687" s="4">
        <v>1349859</v>
      </c>
      <c r="K687" s="4">
        <v>2602607</v>
      </c>
      <c r="L687" s="4">
        <v>10681998</v>
      </c>
      <c r="M687" s="4"/>
      <c r="N687" s="8">
        <v>1780333</v>
      </c>
      <c r="O687" s="4">
        <f>IF(AND($N687&gt;='201802'!$E$2,$N687&lt;='201802'!$F$2),'201802'!$I$2,IF(AND($N687&gt;='201802'!$E$3,$N687&lt;='201802'!$F$3),'201802'!$I$3,IF(AND($N687&gt;='201802'!$E$4,$N687&lt;='201802'!$F$4),'201802'!$I$4,IF(AND($N687&gt;='201802'!$E$5,$N687&lt;='201802'!$F$5),'201802'!$I$5,FALSE))))</f>
        <v>4</v>
      </c>
      <c r="P687" s="5">
        <f>IF(AND($N687&gt;='201802'!$E$2,$N687&lt;='201802'!$F$2),'201802'!$G$2,IF(AND($N687&gt;='201802'!$E$3,$N687&lt;='201802'!$F$3),'201802'!$G$3,IF(AND($N687&gt;='201802'!$E$4,$N687&lt;='201802'!$F$4),'201802'!$G$4,IF(AND($N687&gt;='201802'!$E$5,$N687&lt;='201802'!$F$5),'201802'!$G$5,FALSE))))</f>
        <v>0</v>
      </c>
      <c r="Q687" s="5">
        <f>IF(AND($N687&gt;='201803'!$E$2,$N687&lt;='201803'!$F$2),'201803'!$I$2,IF(AND($N687&gt;='201803'!$E$3,$N687&lt;='201803'!$F$3),'201803'!$I$3,IF(AND($N687&gt;='201803'!$E$4,$N687&lt;='201803'!$F$4),'201803'!$I$4,IF(AND($N687&gt;='201803'!$E$5,$N687&lt;='201803'!$F$5),'201803'!$I$5,FALSE))))</f>
        <v>4</v>
      </c>
      <c r="R687" s="5">
        <f>IF(AND($N687&gt;='201803'!$E$2,$N687&lt;='201803'!$F$2),'201803'!$G$2,IF(AND($N687&gt;='201803'!$E$3,$N687&lt;='201803'!$F$3),'201803'!$G$3,IF(AND($N687&gt;='201803'!$E$4,$N687&lt;='201803'!$F$4),'201803'!$G$4,IF(AND($N687&gt;='201803'!$E$5,$N687&lt;='201803'!$F$5),'201803'!$G$5,FALSE))))</f>
        <v>0</v>
      </c>
      <c r="S687" s="5">
        <f>IF(AND($N687&gt;='201901'!$E$2,$N687&lt;='201901'!$F$2),'201901'!$I$2,IF(AND($N687&gt;='201901'!$E$3,$N687&lt;='201901'!$F$3),'201901'!$I$3,IF(AND($N687&gt;='201901'!$E$4,$N687&lt;='201901'!$F$4),'201901'!$I$4,IF(AND($N687&gt;='201901'!$E$5,$N687&lt;='201901'!$F$5),'201901'!$I$5,FALSE))))</f>
        <v>4</v>
      </c>
      <c r="T687" s="5">
        <f>IF(AND($N687&gt;='201901'!$E$2,$N687&lt;='201901'!$F$2),'201901'!$G$2,IF(AND($N687&gt;='201901'!$E$3,$N687&lt;='201901'!$F$3),'201901'!$G$3,IF(AND($N687&gt;='201901'!$E$4,$N687&lt;='201901'!$F$4),'201901'!$G$4,IF(AND($N687&gt;='201901'!$E$5,$N687&lt;='201901'!$F$5),'201901'!$G$5,FALSE))))</f>
        <v>0</v>
      </c>
    </row>
    <row r="688" spans="1:20" x14ac:dyDescent="0.25">
      <c r="A688" s="5">
        <v>141658778</v>
      </c>
      <c r="B688" s="5">
        <v>14165877</v>
      </c>
      <c r="C688" s="5">
        <v>8</v>
      </c>
      <c r="D688" s="4" t="s">
        <v>1213</v>
      </c>
      <c r="E688" s="4" t="s">
        <v>1214</v>
      </c>
      <c r="F688" s="4">
        <v>1666161</v>
      </c>
      <c r="G688" s="4">
        <v>1589079</v>
      </c>
      <c r="H688" s="4">
        <v>3037272</v>
      </c>
      <c r="I688" s="4">
        <v>1589079</v>
      </c>
      <c r="J688" s="4">
        <v>1589079</v>
      </c>
      <c r="K688" s="4">
        <v>3037272</v>
      </c>
      <c r="L688" s="4">
        <v>12507942</v>
      </c>
      <c r="M688" s="4"/>
      <c r="N688" s="8">
        <v>2084657</v>
      </c>
      <c r="O688" s="4">
        <f>IF(AND($N688&gt;='201802'!$E$2,$N688&lt;='201802'!$F$2),'201802'!$I$2,IF(AND($N688&gt;='201802'!$E$3,$N688&lt;='201802'!$F$3),'201802'!$I$3,IF(AND($N688&gt;='201802'!$E$4,$N688&lt;='201802'!$F$4),'201802'!$I$4,IF(AND($N688&gt;='201802'!$E$5,$N688&lt;='201802'!$F$5),'201802'!$I$5,FALSE))))</f>
        <v>4</v>
      </c>
      <c r="P688" s="5">
        <f>IF(AND($N688&gt;='201802'!$E$2,$N688&lt;='201802'!$F$2),'201802'!$G$2,IF(AND($N688&gt;='201802'!$E$3,$N688&lt;='201802'!$F$3),'201802'!$G$3,IF(AND($N688&gt;='201802'!$E$4,$N688&lt;='201802'!$F$4),'201802'!$G$4,IF(AND($N688&gt;='201802'!$E$5,$N688&lt;='201802'!$F$5),'201802'!$G$5,FALSE))))</f>
        <v>0</v>
      </c>
      <c r="Q688" s="5">
        <f>IF(AND($N688&gt;='201803'!$E$2,$N688&lt;='201803'!$F$2),'201803'!$I$2,IF(AND($N688&gt;='201803'!$E$3,$N688&lt;='201803'!$F$3),'201803'!$I$3,IF(AND($N688&gt;='201803'!$E$4,$N688&lt;='201803'!$F$4),'201803'!$I$4,IF(AND($N688&gt;='201803'!$E$5,$N688&lt;='201803'!$F$5),'201803'!$I$5,FALSE))))</f>
        <v>4</v>
      </c>
      <c r="R688" s="5">
        <f>IF(AND($N688&gt;='201803'!$E$2,$N688&lt;='201803'!$F$2),'201803'!$G$2,IF(AND($N688&gt;='201803'!$E$3,$N688&lt;='201803'!$F$3),'201803'!$G$3,IF(AND($N688&gt;='201803'!$E$4,$N688&lt;='201803'!$F$4),'201803'!$G$4,IF(AND($N688&gt;='201803'!$E$5,$N688&lt;='201803'!$F$5),'201803'!$G$5,FALSE))))</f>
        <v>0</v>
      </c>
      <c r="S688" s="5">
        <f>IF(AND($N688&gt;='201901'!$E$2,$N688&lt;='201901'!$F$2),'201901'!$I$2,IF(AND($N688&gt;='201901'!$E$3,$N688&lt;='201901'!$F$3),'201901'!$I$3,IF(AND($N688&gt;='201901'!$E$4,$N688&lt;='201901'!$F$4),'201901'!$I$4,IF(AND($N688&gt;='201901'!$E$5,$N688&lt;='201901'!$F$5),'201901'!$I$5,FALSE))))</f>
        <v>4</v>
      </c>
      <c r="T688" s="5">
        <f>IF(AND($N688&gt;='201901'!$E$2,$N688&lt;='201901'!$F$2),'201901'!$G$2,IF(AND($N688&gt;='201901'!$E$3,$N688&lt;='201901'!$F$3),'201901'!$G$3,IF(AND($N688&gt;='201901'!$E$4,$N688&lt;='201901'!$F$4),'201901'!$G$4,IF(AND($N688&gt;='201901'!$E$5,$N688&lt;='201901'!$F$5),'201901'!$G$5,FALSE))))</f>
        <v>0</v>
      </c>
    </row>
    <row r="689" spans="1:20" x14ac:dyDescent="0.25">
      <c r="A689" s="5">
        <v>141905651</v>
      </c>
      <c r="B689" s="5">
        <v>14190565</v>
      </c>
      <c r="C689" s="5">
        <v>1</v>
      </c>
      <c r="D689" s="4" t="s">
        <v>4114</v>
      </c>
      <c r="E689" s="4" t="s">
        <v>4115</v>
      </c>
      <c r="F689" s="4">
        <v>1148990</v>
      </c>
      <c r="G689" s="4">
        <v>1148990</v>
      </c>
      <c r="H689" s="4">
        <v>1148990</v>
      </c>
      <c r="I689" s="4">
        <v>1148990</v>
      </c>
      <c r="J689" s="4">
        <v>1148990</v>
      </c>
      <c r="K689" s="4">
        <v>1148990</v>
      </c>
      <c r="L689" s="4">
        <v>6893940</v>
      </c>
      <c r="M689" s="4"/>
      <c r="N689" s="8">
        <v>1148990</v>
      </c>
      <c r="O689" s="4">
        <f>IF(AND($N689&gt;='201802'!$E$2,$N689&lt;='201802'!$F$2),'201802'!$I$2,IF(AND($N689&gt;='201802'!$E$3,$N689&lt;='201802'!$F$3),'201802'!$I$3,IF(AND($N689&gt;='201802'!$E$4,$N689&lt;='201802'!$F$4),'201802'!$I$4,IF(AND($N689&gt;='201802'!$E$5,$N689&lt;='201802'!$F$5),'201802'!$I$5,FALSE))))</f>
        <v>4</v>
      </c>
      <c r="P689" s="5">
        <f>IF(AND($N689&gt;='201802'!$E$2,$N689&lt;='201802'!$F$2),'201802'!$G$2,IF(AND($N689&gt;='201802'!$E$3,$N689&lt;='201802'!$F$3),'201802'!$G$3,IF(AND($N689&gt;='201802'!$E$4,$N689&lt;='201802'!$F$4),'201802'!$G$4,IF(AND($N689&gt;='201802'!$E$5,$N689&lt;='201802'!$F$5),'201802'!$G$5,FALSE))))</f>
        <v>0</v>
      </c>
      <c r="Q689" s="5">
        <f>IF(AND($N689&gt;='201803'!$E$2,$N689&lt;='201803'!$F$2),'201803'!$I$2,IF(AND($N689&gt;='201803'!$E$3,$N689&lt;='201803'!$F$3),'201803'!$I$3,IF(AND($N689&gt;='201803'!$E$4,$N689&lt;='201803'!$F$4),'201803'!$I$4,IF(AND($N689&gt;='201803'!$E$5,$N689&lt;='201803'!$F$5),'201803'!$I$5,FALSE))))</f>
        <v>4</v>
      </c>
      <c r="R689" s="5">
        <f>IF(AND($N689&gt;='201803'!$E$2,$N689&lt;='201803'!$F$2),'201803'!$G$2,IF(AND($N689&gt;='201803'!$E$3,$N689&lt;='201803'!$F$3),'201803'!$G$3,IF(AND($N689&gt;='201803'!$E$4,$N689&lt;='201803'!$F$4),'201803'!$G$4,IF(AND($N689&gt;='201803'!$E$5,$N689&lt;='201803'!$F$5),'201803'!$G$5,FALSE))))</f>
        <v>0</v>
      </c>
      <c r="S689" s="5">
        <f>IF(AND($N689&gt;='201901'!$E$2,$N689&lt;='201901'!$F$2),'201901'!$I$2,IF(AND($N689&gt;='201901'!$E$3,$N689&lt;='201901'!$F$3),'201901'!$I$3,IF(AND($N689&gt;='201901'!$E$4,$N689&lt;='201901'!$F$4),'201901'!$I$4,IF(AND($N689&gt;='201901'!$E$5,$N689&lt;='201901'!$F$5),'201901'!$I$5,FALSE))))</f>
        <v>4</v>
      </c>
      <c r="T689" s="5">
        <f>IF(AND($N689&gt;='201901'!$E$2,$N689&lt;='201901'!$F$2),'201901'!$G$2,IF(AND($N689&gt;='201901'!$E$3,$N689&lt;='201901'!$F$3),'201901'!$G$3,IF(AND($N689&gt;='201901'!$E$4,$N689&lt;='201901'!$F$4),'201901'!$G$4,IF(AND($N689&gt;='201901'!$E$5,$N689&lt;='201901'!$F$5),'201901'!$G$5,FALSE))))</f>
        <v>0</v>
      </c>
    </row>
    <row r="690" spans="1:20" x14ac:dyDescent="0.25">
      <c r="A690" s="5">
        <v>142020106</v>
      </c>
      <c r="B690" s="5">
        <v>14202010</v>
      </c>
      <c r="C690" s="5">
        <v>6</v>
      </c>
      <c r="D690" s="4" t="s">
        <v>1217</v>
      </c>
      <c r="E690" s="4" t="s">
        <v>1218</v>
      </c>
      <c r="F690" s="4">
        <v>1545649</v>
      </c>
      <c r="G690" s="4">
        <v>1468567</v>
      </c>
      <c r="H690" s="4">
        <v>2797456</v>
      </c>
      <c r="I690" s="4">
        <v>1468567</v>
      </c>
      <c r="J690" s="4">
        <v>1468567</v>
      </c>
      <c r="K690" s="4">
        <v>2797456</v>
      </c>
      <c r="L690" s="4">
        <v>11546262</v>
      </c>
      <c r="M690" s="4"/>
      <c r="N690" s="8">
        <v>1924377</v>
      </c>
      <c r="O690" s="4">
        <f>IF(AND($N690&gt;='201802'!$E$2,$N690&lt;='201802'!$F$2),'201802'!$I$2,IF(AND($N690&gt;='201802'!$E$3,$N690&lt;='201802'!$F$3),'201802'!$I$3,IF(AND($N690&gt;='201802'!$E$4,$N690&lt;='201802'!$F$4),'201802'!$I$4,IF(AND($N690&gt;='201802'!$E$5,$N690&lt;='201802'!$F$5),'201802'!$I$5,FALSE))))</f>
        <v>4</v>
      </c>
      <c r="P690" s="5">
        <f>IF(AND($N690&gt;='201802'!$E$2,$N690&lt;='201802'!$F$2),'201802'!$G$2,IF(AND($N690&gt;='201802'!$E$3,$N690&lt;='201802'!$F$3),'201802'!$G$3,IF(AND($N690&gt;='201802'!$E$4,$N690&lt;='201802'!$F$4),'201802'!$G$4,IF(AND($N690&gt;='201802'!$E$5,$N690&lt;='201802'!$F$5),'201802'!$G$5,FALSE))))</f>
        <v>0</v>
      </c>
      <c r="Q690" s="5">
        <f>IF(AND($N690&gt;='201803'!$E$2,$N690&lt;='201803'!$F$2),'201803'!$I$2,IF(AND($N690&gt;='201803'!$E$3,$N690&lt;='201803'!$F$3),'201803'!$I$3,IF(AND($N690&gt;='201803'!$E$4,$N690&lt;='201803'!$F$4),'201803'!$I$4,IF(AND($N690&gt;='201803'!$E$5,$N690&lt;='201803'!$F$5),'201803'!$I$5,FALSE))))</f>
        <v>4</v>
      </c>
      <c r="R690" s="5">
        <f>IF(AND($N690&gt;='201803'!$E$2,$N690&lt;='201803'!$F$2),'201803'!$G$2,IF(AND($N690&gt;='201803'!$E$3,$N690&lt;='201803'!$F$3),'201803'!$G$3,IF(AND($N690&gt;='201803'!$E$4,$N690&lt;='201803'!$F$4),'201803'!$G$4,IF(AND($N690&gt;='201803'!$E$5,$N690&lt;='201803'!$F$5),'201803'!$G$5,FALSE))))</f>
        <v>0</v>
      </c>
      <c r="S690" s="5">
        <f>IF(AND($N690&gt;='201901'!$E$2,$N690&lt;='201901'!$F$2),'201901'!$I$2,IF(AND($N690&gt;='201901'!$E$3,$N690&lt;='201901'!$F$3),'201901'!$I$3,IF(AND($N690&gt;='201901'!$E$4,$N690&lt;='201901'!$F$4),'201901'!$I$4,IF(AND($N690&gt;='201901'!$E$5,$N690&lt;='201901'!$F$5),'201901'!$I$5,FALSE))))</f>
        <v>4</v>
      </c>
      <c r="T690" s="5">
        <f>IF(AND($N690&gt;='201901'!$E$2,$N690&lt;='201901'!$F$2),'201901'!$G$2,IF(AND($N690&gt;='201901'!$E$3,$N690&lt;='201901'!$F$3),'201901'!$G$3,IF(AND($N690&gt;='201901'!$E$4,$N690&lt;='201901'!$F$4),'201901'!$G$4,IF(AND($N690&gt;='201901'!$E$5,$N690&lt;='201901'!$F$5),'201901'!$G$5,FALSE))))</f>
        <v>0</v>
      </c>
    </row>
    <row r="691" spans="1:20" x14ac:dyDescent="0.25">
      <c r="A691" s="5">
        <v>142253135</v>
      </c>
      <c r="B691" s="5">
        <v>14225313</v>
      </c>
      <c r="C691" s="5">
        <v>5</v>
      </c>
      <c r="D691" s="4" t="s">
        <v>1219</v>
      </c>
      <c r="E691" s="4" t="s">
        <v>1220</v>
      </c>
      <c r="F691" s="4">
        <v>1738192</v>
      </c>
      <c r="G691" s="4">
        <v>1661110</v>
      </c>
      <c r="H691" s="4">
        <v>3109303</v>
      </c>
      <c r="I691" s="4">
        <v>1661110</v>
      </c>
      <c r="J691" s="4">
        <v>1669801</v>
      </c>
      <c r="K691" s="4">
        <v>3117994</v>
      </c>
      <c r="L691" s="4">
        <v>12957510</v>
      </c>
      <c r="M691" s="4"/>
      <c r="N691" s="8">
        <v>2159585</v>
      </c>
      <c r="O691" s="4">
        <f>IF(AND($N691&gt;='201802'!$E$2,$N691&lt;='201802'!$F$2),'201802'!$I$2,IF(AND($N691&gt;='201802'!$E$3,$N691&lt;='201802'!$F$3),'201802'!$I$3,IF(AND($N691&gt;='201802'!$E$4,$N691&lt;='201802'!$F$4),'201802'!$I$4,IF(AND($N691&gt;='201802'!$E$5,$N691&lt;='201802'!$F$5),'201802'!$I$5,FALSE))))</f>
        <v>4</v>
      </c>
      <c r="P691" s="5">
        <f>IF(AND($N691&gt;='201802'!$E$2,$N691&lt;='201802'!$F$2),'201802'!$G$2,IF(AND($N691&gt;='201802'!$E$3,$N691&lt;='201802'!$F$3),'201802'!$G$3,IF(AND($N691&gt;='201802'!$E$4,$N691&lt;='201802'!$F$4),'201802'!$G$4,IF(AND($N691&gt;='201802'!$E$5,$N691&lt;='201802'!$F$5),'201802'!$G$5,FALSE))))</f>
        <v>0</v>
      </c>
      <c r="Q691" s="5">
        <f>IF(AND($N691&gt;='201803'!$E$2,$N691&lt;='201803'!$F$2),'201803'!$I$2,IF(AND($N691&gt;='201803'!$E$3,$N691&lt;='201803'!$F$3),'201803'!$I$3,IF(AND($N691&gt;='201803'!$E$4,$N691&lt;='201803'!$F$4),'201803'!$I$4,IF(AND($N691&gt;='201803'!$E$5,$N691&lt;='201803'!$F$5),'201803'!$I$5,FALSE))))</f>
        <v>4</v>
      </c>
      <c r="R691" s="5">
        <f>IF(AND($N691&gt;='201803'!$E$2,$N691&lt;='201803'!$F$2),'201803'!$G$2,IF(AND($N691&gt;='201803'!$E$3,$N691&lt;='201803'!$F$3),'201803'!$G$3,IF(AND($N691&gt;='201803'!$E$4,$N691&lt;='201803'!$F$4),'201803'!$G$4,IF(AND($N691&gt;='201803'!$E$5,$N691&lt;='201803'!$F$5),'201803'!$G$5,FALSE))))</f>
        <v>0</v>
      </c>
      <c r="S691" s="5">
        <f>IF(AND($N691&gt;='201901'!$E$2,$N691&lt;='201901'!$F$2),'201901'!$I$2,IF(AND($N691&gt;='201901'!$E$3,$N691&lt;='201901'!$F$3),'201901'!$I$3,IF(AND($N691&gt;='201901'!$E$4,$N691&lt;='201901'!$F$4),'201901'!$I$4,IF(AND($N691&gt;='201901'!$E$5,$N691&lt;='201901'!$F$5),'201901'!$I$5,FALSE))))</f>
        <v>4</v>
      </c>
      <c r="T691" s="5">
        <f>IF(AND($N691&gt;='201901'!$E$2,$N691&lt;='201901'!$F$2),'201901'!$G$2,IF(AND($N691&gt;='201901'!$E$3,$N691&lt;='201901'!$F$3),'201901'!$G$3,IF(AND($N691&gt;='201901'!$E$4,$N691&lt;='201901'!$F$4),'201901'!$G$4,IF(AND($N691&gt;='201901'!$E$5,$N691&lt;='201901'!$F$5),'201901'!$G$5,FALSE))))</f>
        <v>0</v>
      </c>
    </row>
    <row r="692" spans="1:20" x14ac:dyDescent="0.25">
      <c r="A692" s="4" t="s">
        <v>1223</v>
      </c>
      <c r="B692" s="5">
        <v>14229141</v>
      </c>
      <c r="C692" s="4" t="s">
        <v>3857</v>
      </c>
      <c r="D692" s="4" t="s">
        <v>1224</v>
      </c>
      <c r="E692" s="4" t="s">
        <v>1225</v>
      </c>
      <c r="F692" s="4">
        <v>1412037</v>
      </c>
      <c r="G692" s="4">
        <v>1334955</v>
      </c>
      <c r="H692" s="4">
        <v>2554446</v>
      </c>
      <c r="I692" s="4">
        <v>1334955</v>
      </c>
      <c r="J692" s="4">
        <v>1334955</v>
      </c>
      <c r="K692" s="4">
        <v>2554446</v>
      </c>
      <c r="L692" s="4">
        <v>10525794</v>
      </c>
      <c r="M692" s="4"/>
      <c r="N692" s="8">
        <v>1754299</v>
      </c>
      <c r="O692" s="4">
        <f>IF(AND($N692&gt;='201802'!$E$2,$N692&lt;='201802'!$F$2),'201802'!$I$2,IF(AND($N692&gt;='201802'!$E$3,$N692&lt;='201802'!$F$3),'201802'!$I$3,IF(AND($N692&gt;='201802'!$E$4,$N692&lt;='201802'!$F$4),'201802'!$I$4,IF(AND($N692&gt;='201802'!$E$5,$N692&lt;='201802'!$F$5),'201802'!$I$5,FALSE))))</f>
        <v>4</v>
      </c>
      <c r="P692" s="5">
        <f>IF(AND($N692&gt;='201802'!$E$2,$N692&lt;='201802'!$F$2),'201802'!$G$2,IF(AND($N692&gt;='201802'!$E$3,$N692&lt;='201802'!$F$3),'201802'!$G$3,IF(AND($N692&gt;='201802'!$E$4,$N692&lt;='201802'!$F$4),'201802'!$G$4,IF(AND($N692&gt;='201802'!$E$5,$N692&lt;='201802'!$F$5),'201802'!$G$5,FALSE))))</f>
        <v>0</v>
      </c>
      <c r="Q692" s="5">
        <f>IF(AND($N692&gt;='201803'!$E$2,$N692&lt;='201803'!$F$2),'201803'!$I$2,IF(AND($N692&gt;='201803'!$E$3,$N692&lt;='201803'!$F$3),'201803'!$I$3,IF(AND($N692&gt;='201803'!$E$4,$N692&lt;='201803'!$F$4),'201803'!$I$4,IF(AND($N692&gt;='201803'!$E$5,$N692&lt;='201803'!$F$5),'201803'!$I$5,FALSE))))</f>
        <v>4</v>
      </c>
      <c r="R692" s="5">
        <f>IF(AND($N692&gt;='201803'!$E$2,$N692&lt;='201803'!$F$2),'201803'!$G$2,IF(AND($N692&gt;='201803'!$E$3,$N692&lt;='201803'!$F$3),'201803'!$G$3,IF(AND($N692&gt;='201803'!$E$4,$N692&lt;='201803'!$F$4),'201803'!$G$4,IF(AND($N692&gt;='201803'!$E$5,$N692&lt;='201803'!$F$5),'201803'!$G$5,FALSE))))</f>
        <v>0</v>
      </c>
      <c r="S692" s="5">
        <f>IF(AND($N692&gt;='201901'!$E$2,$N692&lt;='201901'!$F$2),'201901'!$I$2,IF(AND($N692&gt;='201901'!$E$3,$N692&lt;='201901'!$F$3),'201901'!$I$3,IF(AND($N692&gt;='201901'!$E$4,$N692&lt;='201901'!$F$4),'201901'!$I$4,IF(AND($N692&gt;='201901'!$E$5,$N692&lt;='201901'!$F$5),'201901'!$I$5,FALSE))))</f>
        <v>4</v>
      </c>
      <c r="T692" s="5">
        <f>IF(AND($N692&gt;='201901'!$E$2,$N692&lt;='201901'!$F$2),'201901'!$G$2,IF(AND($N692&gt;='201901'!$E$3,$N692&lt;='201901'!$F$3),'201901'!$G$3,IF(AND($N692&gt;='201901'!$E$4,$N692&lt;='201901'!$F$4),'201901'!$G$4,IF(AND($N692&gt;='201901'!$E$5,$N692&lt;='201901'!$F$5),'201901'!$G$5,FALSE))))</f>
        <v>0</v>
      </c>
    </row>
    <row r="693" spans="1:20" x14ac:dyDescent="0.25">
      <c r="A693" s="5">
        <v>142423812</v>
      </c>
      <c r="B693" s="5">
        <v>14242381</v>
      </c>
      <c r="C693" s="5">
        <v>2</v>
      </c>
      <c r="D693" s="4" t="s">
        <v>1228</v>
      </c>
      <c r="E693" s="4" t="s">
        <v>1229</v>
      </c>
      <c r="F693" s="4">
        <v>1733276</v>
      </c>
      <c r="G693" s="4">
        <v>1733276</v>
      </c>
      <c r="H693" s="4">
        <v>1733276</v>
      </c>
      <c r="I693" s="4">
        <v>1733276</v>
      </c>
      <c r="J693" s="4">
        <v>1733276</v>
      </c>
      <c r="K693" s="4">
        <v>1733276</v>
      </c>
      <c r="L693" s="4">
        <v>10399656</v>
      </c>
      <c r="M693" s="4"/>
      <c r="N693" s="8">
        <v>1733276</v>
      </c>
      <c r="O693" s="4">
        <f>IF(AND($N693&gt;='201802'!$E$2,$N693&lt;='201802'!$F$2),'201802'!$I$2,IF(AND($N693&gt;='201802'!$E$3,$N693&lt;='201802'!$F$3),'201802'!$I$3,IF(AND($N693&gt;='201802'!$E$4,$N693&lt;='201802'!$F$4),'201802'!$I$4,IF(AND($N693&gt;='201802'!$E$5,$N693&lt;='201802'!$F$5),'201802'!$I$5,FALSE))))</f>
        <v>4</v>
      </c>
      <c r="P693" s="5">
        <f>IF(AND($N693&gt;='201802'!$E$2,$N693&lt;='201802'!$F$2),'201802'!$G$2,IF(AND($N693&gt;='201802'!$E$3,$N693&lt;='201802'!$F$3),'201802'!$G$3,IF(AND($N693&gt;='201802'!$E$4,$N693&lt;='201802'!$F$4),'201802'!$G$4,IF(AND($N693&gt;='201802'!$E$5,$N693&lt;='201802'!$F$5),'201802'!$G$5,FALSE))))</f>
        <v>0</v>
      </c>
      <c r="Q693" s="5">
        <f>IF(AND($N693&gt;='201803'!$E$2,$N693&lt;='201803'!$F$2),'201803'!$I$2,IF(AND($N693&gt;='201803'!$E$3,$N693&lt;='201803'!$F$3),'201803'!$I$3,IF(AND($N693&gt;='201803'!$E$4,$N693&lt;='201803'!$F$4),'201803'!$I$4,IF(AND($N693&gt;='201803'!$E$5,$N693&lt;='201803'!$F$5),'201803'!$I$5,FALSE))))</f>
        <v>4</v>
      </c>
      <c r="R693" s="5">
        <f>IF(AND($N693&gt;='201803'!$E$2,$N693&lt;='201803'!$F$2),'201803'!$G$2,IF(AND($N693&gt;='201803'!$E$3,$N693&lt;='201803'!$F$3),'201803'!$G$3,IF(AND($N693&gt;='201803'!$E$4,$N693&lt;='201803'!$F$4),'201803'!$G$4,IF(AND($N693&gt;='201803'!$E$5,$N693&lt;='201803'!$F$5),'201803'!$G$5,FALSE))))</f>
        <v>0</v>
      </c>
      <c r="S693" s="5">
        <f>IF(AND($N693&gt;='201901'!$E$2,$N693&lt;='201901'!$F$2),'201901'!$I$2,IF(AND($N693&gt;='201901'!$E$3,$N693&lt;='201901'!$F$3),'201901'!$I$3,IF(AND($N693&gt;='201901'!$E$4,$N693&lt;='201901'!$F$4),'201901'!$I$4,IF(AND($N693&gt;='201901'!$E$5,$N693&lt;='201901'!$F$5),'201901'!$I$5,FALSE))))</f>
        <v>4</v>
      </c>
      <c r="T693" s="5">
        <f>IF(AND($N693&gt;='201901'!$E$2,$N693&lt;='201901'!$F$2),'201901'!$G$2,IF(AND($N693&gt;='201901'!$E$3,$N693&lt;='201901'!$F$3),'201901'!$G$3,IF(AND($N693&gt;='201901'!$E$4,$N693&lt;='201901'!$F$4),'201901'!$G$4,IF(AND($N693&gt;='201901'!$E$5,$N693&lt;='201901'!$F$5),'201901'!$G$5,FALSE))))</f>
        <v>0</v>
      </c>
    </row>
    <row r="694" spans="1:20" x14ac:dyDescent="0.25">
      <c r="A694" s="5">
        <v>142436361</v>
      </c>
      <c r="B694" s="5">
        <v>14243636</v>
      </c>
      <c r="C694" s="5">
        <v>1</v>
      </c>
      <c r="D694" s="4" t="s">
        <v>4514</v>
      </c>
      <c r="E694" s="4" t="s">
        <v>4515</v>
      </c>
      <c r="F694" s="4">
        <v>1529553</v>
      </c>
      <c r="G694" s="4">
        <v>1577139</v>
      </c>
      <c r="H694" s="4">
        <v>2781360</v>
      </c>
      <c r="I694" s="4"/>
      <c r="J694" s="4"/>
      <c r="K694" s="4"/>
      <c r="L694" s="4">
        <v>5888052</v>
      </c>
      <c r="M694" s="4"/>
      <c r="N694" s="8">
        <v>1962684</v>
      </c>
      <c r="O694" s="4">
        <f>IF(AND($N694&gt;='201802'!$E$2,$N694&lt;='201802'!$F$2),'201802'!$I$2,IF(AND($N694&gt;='201802'!$E$3,$N694&lt;='201802'!$F$3),'201802'!$I$3,IF(AND($N694&gt;='201802'!$E$4,$N694&lt;='201802'!$F$4),'201802'!$I$4,IF(AND($N694&gt;='201802'!$E$5,$N694&lt;='201802'!$F$5),'201802'!$I$5,FALSE))))</f>
        <v>4</v>
      </c>
      <c r="P694" s="5">
        <f>IF(AND($N694&gt;='201802'!$E$2,$N694&lt;='201802'!$F$2),'201802'!$G$2,IF(AND($N694&gt;='201802'!$E$3,$N694&lt;='201802'!$F$3),'201802'!$G$3,IF(AND($N694&gt;='201802'!$E$4,$N694&lt;='201802'!$F$4),'201802'!$G$4,IF(AND($N694&gt;='201802'!$E$5,$N694&lt;='201802'!$F$5),'201802'!$G$5,FALSE))))</f>
        <v>0</v>
      </c>
      <c r="Q694" s="5">
        <f>IF(AND($N694&gt;='201803'!$E$2,$N694&lt;='201803'!$F$2),'201803'!$I$2,IF(AND($N694&gt;='201803'!$E$3,$N694&lt;='201803'!$F$3),'201803'!$I$3,IF(AND($N694&gt;='201803'!$E$4,$N694&lt;='201803'!$F$4),'201803'!$I$4,IF(AND($N694&gt;='201803'!$E$5,$N694&lt;='201803'!$F$5),'201803'!$I$5,FALSE))))</f>
        <v>4</v>
      </c>
      <c r="R694" s="5">
        <f>IF(AND($N694&gt;='201803'!$E$2,$N694&lt;='201803'!$F$2),'201803'!$G$2,IF(AND($N694&gt;='201803'!$E$3,$N694&lt;='201803'!$F$3),'201803'!$G$3,IF(AND($N694&gt;='201803'!$E$4,$N694&lt;='201803'!$F$4),'201803'!$G$4,IF(AND($N694&gt;='201803'!$E$5,$N694&lt;='201803'!$F$5),'201803'!$G$5,FALSE))))</f>
        <v>0</v>
      </c>
      <c r="S694" s="5">
        <f>IF(AND($N694&gt;='201901'!$E$2,$N694&lt;='201901'!$F$2),'201901'!$I$2,IF(AND($N694&gt;='201901'!$E$3,$N694&lt;='201901'!$F$3),'201901'!$I$3,IF(AND($N694&gt;='201901'!$E$4,$N694&lt;='201901'!$F$4),'201901'!$I$4,IF(AND($N694&gt;='201901'!$E$5,$N694&lt;='201901'!$F$5),'201901'!$I$5,FALSE))))</f>
        <v>4</v>
      </c>
      <c r="T694" s="5">
        <f>IF(AND($N694&gt;='201901'!$E$2,$N694&lt;='201901'!$F$2),'201901'!$G$2,IF(AND($N694&gt;='201901'!$E$3,$N694&lt;='201901'!$F$3),'201901'!$G$3,IF(AND($N694&gt;='201901'!$E$4,$N694&lt;='201901'!$F$4),'201901'!$G$4,IF(AND($N694&gt;='201901'!$E$5,$N694&lt;='201901'!$F$5),'201901'!$G$5,FALSE))))</f>
        <v>0</v>
      </c>
    </row>
    <row r="695" spans="1:20" x14ac:dyDescent="0.25">
      <c r="A695" s="5">
        <v>142467399</v>
      </c>
      <c r="B695" s="5">
        <v>14246739</v>
      </c>
      <c r="C695" s="5">
        <v>9</v>
      </c>
      <c r="D695" s="4" t="s">
        <v>1230</v>
      </c>
      <c r="E695" s="4" t="s">
        <v>1231</v>
      </c>
      <c r="F695" s="4">
        <v>2583001</v>
      </c>
      <c r="G695" s="4">
        <v>2410269</v>
      </c>
      <c r="H695" s="4">
        <v>4229928</v>
      </c>
      <c r="I695" s="4">
        <v>2410269</v>
      </c>
      <c r="J695" s="4">
        <v>2425749</v>
      </c>
      <c r="K695" s="4">
        <v>4229928</v>
      </c>
      <c r="L695" s="4">
        <v>18289144</v>
      </c>
      <c r="M695" s="4"/>
      <c r="N695" s="8">
        <v>3048190</v>
      </c>
      <c r="O695" s="4">
        <f>IF(AND($N695&gt;='201802'!$E$2,$N695&lt;='201802'!$F$2),'201802'!$I$2,IF(AND($N695&gt;='201802'!$E$3,$N695&lt;='201802'!$F$3),'201802'!$I$3,IF(AND($N695&gt;='201802'!$E$4,$N695&lt;='201802'!$F$4),'201802'!$I$4,IF(AND($N695&gt;='201802'!$E$5,$N695&lt;='201802'!$F$5),'201802'!$I$5,FALSE))))</f>
        <v>4</v>
      </c>
      <c r="P695" s="5">
        <f>IF(AND($N695&gt;='201802'!$E$2,$N695&lt;='201802'!$F$2),'201802'!$G$2,IF(AND($N695&gt;='201802'!$E$3,$N695&lt;='201802'!$F$3),'201802'!$G$3,IF(AND($N695&gt;='201802'!$E$4,$N695&lt;='201802'!$F$4),'201802'!$G$4,IF(AND($N695&gt;='201802'!$E$5,$N695&lt;='201802'!$F$5),'201802'!$G$5,FALSE))))</f>
        <v>0</v>
      </c>
      <c r="Q695" s="5">
        <f>IF(AND($N695&gt;='201803'!$E$2,$N695&lt;='201803'!$F$2),'201803'!$I$2,IF(AND($N695&gt;='201803'!$E$3,$N695&lt;='201803'!$F$3),'201803'!$I$3,IF(AND($N695&gt;='201803'!$E$4,$N695&lt;='201803'!$F$4),'201803'!$I$4,IF(AND($N695&gt;='201803'!$E$5,$N695&lt;='201803'!$F$5),'201803'!$I$5,FALSE))))</f>
        <v>4</v>
      </c>
      <c r="R695" s="5">
        <f>IF(AND($N695&gt;='201803'!$E$2,$N695&lt;='201803'!$F$2),'201803'!$G$2,IF(AND($N695&gt;='201803'!$E$3,$N695&lt;='201803'!$F$3),'201803'!$G$3,IF(AND($N695&gt;='201803'!$E$4,$N695&lt;='201803'!$F$4),'201803'!$G$4,IF(AND($N695&gt;='201803'!$E$5,$N695&lt;='201803'!$F$5),'201803'!$G$5,FALSE))))</f>
        <v>0</v>
      </c>
      <c r="S695" s="5">
        <f>IF(AND($N695&gt;='201901'!$E$2,$N695&lt;='201901'!$F$2),'201901'!$I$2,IF(AND($N695&gt;='201901'!$E$3,$N695&lt;='201901'!$F$3),'201901'!$I$3,IF(AND($N695&gt;='201901'!$E$4,$N695&lt;='201901'!$F$4),'201901'!$I$4,IF(AND($N695&gt;='201901'!$E$5,$N695&lt;='201901'!$F$5),'201901'!$I$5,FALSE))))</f>
        <v>4</v>
      </c>
      <c r="T695" s="5">
        <f>IF(AND($N695&gt;='201901'!$E$2,$N695&lt;='201901'!$F$2),'201901'!$G$2,IF(AND($N695&gt;='201901'!$E$3,$N695&lt;='201901'!$F$3),'201901'!$G$3,IF(AND($N695&gt;='201901'!$E$4,$N695&lt;='201901'!$F$4),'201901'!$G$4,IF(AND($N695&gt;='201901'!$E$5,$N695&lt;='201901'!$F$5),'201901'!$G$5,FALSE))))</f>
        <v>0</v>
      </c>
    </row>
    <row r="696" spans="1:20" x14ac:dyDescent="0.25">
      <c r="A696" s="5">
        <v>142585707</v>
      </c>
      <c r="B696" s="5">
        <v>14258570</v>
      </c>
      <c r="C696" s="5">
        <v>7</v>
      </c>
      <c r="D696" s="4" t="s">
        <v>4516</v>
      </c>
      <c r="E696" s="4" t="s">
        <v>4517</v>
      </c>
      <c r="F696" s="4">
        <v>865496</v>
      </c>
      <c r="G696" s="4">
        <v>762831</v>
      </c>
      <c r="H696" s="4">
        <v>224659</v>
      </c>
      <c r="I696" s="4"/>
      <c r="J696" s="4"/>
      <c r="K696" s="4"/>
      <c r="L696" s="4">
        <v>1852986</v>
      </c>
      <c r="M696" s="4"/>
      <c r="N696" s="8">
        <v>617662</v>
      </c>
      <c r="O696" s="4">
        <f>IF(AND($N696&gt;='201802'!$E$2,$N696&lt;='201802'!$F$2),'201802'!$I$2,IF(AND($N696&gt;='201802'!$E$3,$N696&lt;='201802'!$F$3),'201802'!$I$3,IF(AND($N696&gt;='201802'!$E$4,$N696&lt;='201802'!$F$4),'201802'!$I$4,IF(AND($N696&gt;='201802'!$E$5,$N696&lt;='201802'!$F$5),'201802'!$I$5,FALSE))))</f>
        <v>3</v>
      </c>
      <c r="P696" s="5">
        <f>IF(AND($N696&gt;='201802'!$E$2,$N696&lt;='201802'!$F$2),'201802'!$G$2,IF(AND($N696&gt;='201802'!$E$3,$N696&lt;='201802'!$F$3),'201802'!$G$3,IF(AND($N696&gt;='201802'!$E$4,$N696&lt;='201802'!$F$4),'201802'!$G$4,IF(AND($N696&gt;='201802'!$E$5,$N696&lt;='201802'!$F$5),'201802'!$G$5,FALSE))))</f>
        <v>2199</v>
      </c>
      <c r="Q696" s="5">
        <f>IF(AND($N696&gt;='201803'!$E$2,$N696&lt;='201803'!$F$2),'201803'!$I$2,IF(AND($N696&gt;='201803'!$E$3,$N696&lt;='201803'!$F$3),'201803'!$I$3,IF(AND($N696&gt;='201803'!$E$4,$N696&lt;='201803'!$F$4),'201803'!$I$4,IF(AND($N696&gt;='201803'!$E$5,$N696&lt;='201803'!$F$5),'201803'!$I$5,FALSE))))</f>
        <v>3</v>
      </c>
      <c r="R696" s="5">
        <f>IF(AND($N696&gt;='201803'!$E$2,$N696&lt;='201803'!$F$2),'201803'!$G$2,IF(AND($N696&gt;='201803'!$E$3,$N696&lt;='201803'!$F$3),'201803'!$G$3,IF(AND($N696&gt;='201803'!$E$4,$N696&lt;='201803'!$F$4),'201803'!$G$4,IF(AND($N696&gt;='201803'!$E$5,$N696&lt;='201803'!$F$5),'201803'!$G$5,FALSE))))</f>
        <v>2295</v>
      </c>
      <c r="S696" s="5">
        <f>IF(AND($N696&gt;='201901'!$E$2,$N696&lt;='201901'!$F$2),'201901'!$I$2,IF(AND($N696&gt;='201901'!$E$3,$N696&lt;='201901'!$F$3),'201901'!$I$3,IF(AND($N696&gt;='201901'!$E$4,$N696&lt;='201901'!$F$4),'201901'!$I$4,IF(AND($N696&gt;='201901'!$E$5,$N696&lt;='201901'!$F$5),'201901'!$I$5,FALSE))))</f>
        <v>3</v>
      </c>
      <c r="T696" s="5">
        <f>IF(AND($N696&gt;='201901'!$E$2,$N696&lt;='201901'!$F$2),'201901'!$G$2,IF(AND($N696&gt;='201901'!$E$3,$N696&lt;='201901'!$F$3),'201901'!$G$3,IF(AND($N696&gt;='201901'!$E$4,$N696&lt;='201901'!$F$4),'201901'!$G$4,IF(AND($N696&gt;='201901'!$E$5,$N696&lt;='201901'!$F$5),'201901'!$G$5,FALSE))))</f>
        <v>2398</v>
      </c>
    </row>
    <row r="697" spans="1:20" x14ac:dyDescent="0.25">
      <c r="A697" s="5">
        <v>142760959</v>
      </c>
      <c r="B697" s="5">
        <v>14276095</v>
      </c>
      <c r="C697" s="5">
        <v>9</v>
      </c>
      <c r="D697" s="4" t="s">
        <v>2990</v>
      </c>
      <c r="E697" s="4" t="s">
        <v>2991</v>
      </c>
      <c r="F697" s="4">
        <v>1196796</v>
      </c>
      <c r="G697" s="4"/>
      <c r="H697" s="4">
        <v>2393592</v>
      </c>
      <c r="I697" s="4">
        <v>1196796</v>
      </c>
      <c r="J697" s="4">
        <v>1196796</v>
      </c>
      <c r="K697" s="4">
        <v>1196796</v>
      </c>
      <c r="L697" s="4">
        <v>7180776</v>
      </c>
      <c r="M697" s="4"/>
      <c r="N697" s="8">
        <v>1436155</v>
      </c>
      <c r="O697" s="4">
        <f>IF(AND($N697&gt;='201802'!$E$2,$N697&lt;='201802'!$F$2),'201802'!$I$2,IF(AND($N697&gt;='201802'!$E$3,$N697&lt;='201802'!$F$3),'201802'!$I$3,IF(AND($N697&gt;='201802'!$E$4,$N697&lt;='201802'!$F$4),'201802'!$I$4,IF(AND($N697&gt;='201802'!$E$5,$N697&lt;='201802'!$F$5),'201802'!$I$5,FALSE))))</f>
        <v>4</v>
      </c>
      <c r="P697" s="5">
        <f>IF(AND($N697&gt;='201802'!$E$2,$N697&lt;='201802'!$F$2),'201802'!$G$2,IF(AND($N697&gt;='201802'!$E$3,$N697&lt;='201802'!$F$3),'201802'!$G$3,IF(AND($N697&gt;='201802'!$E$4,$N697&lt;='201802'!$F$4),'201802'!$G$4,IF(AND($N697&gt;='201802'!$E$5,$N697&lt;='201802'!$F$5),'201802'!$G$5,FALSE))))</f>
        <v>0</v>
      </c>
      <c r="Q697" s="5">
        <f>IF(AND($N697&gt;='201803'!$E$2,$N697&lt;='201803'!$F$2),'201803'!$I$2,IF(AND($N697&gt;='201803'!$E$3,$N697&lt;='201803'!$F$3),'201803'!$I$3,IF(AND($N697&gt;='201803'!$E$4,$N697&lt;='201803'!$F$4),'201803'!$I$4,IF(AND($N697&gt;='201803'!$E$5,$N697&lt;='201803'!$F$5),'201803'!$I$5,FALSE))))</f>
        <v>4</v>
      </c>
      <c r="R697" s="5">
        <f>IF(AND($N697&gt;='201803'!$E$2,$N697&lt;='201803'!$F$2),'201803'!$G$2,IF(AND($N697&gt;='201803'!$E$3,$N697&lt;='201803'!$F$3),'201803'!$G$3,IF(AND($N697&gt;='201803'!$E$4,$N697&lt;='201803'!$F$4),'201803'!$G$4,IF(AND($N697&gt;='201803'!$E$5,$N697&lt;='201803'!$F$5),'201803'!$G$5,FALSE))))</f>
        <v>0</v>
      </c>
      <c r="S697" s="5">
        <f>IF(AND($N697&gt;='201901'!$E$2,$N697&lt;='201901'!$F$2),'201901'!$I$2,IF(AND($N697&gt;='201901'!$E$3,$N697&lt;='201901'!$F$3),'201901'!$I$3,IF(AND($N697&gt;='201901'!$E$4,$N697&lt;='201901'!$F$4),'201901'!$I$4,IF(AND($N697&gt;='201901'!$E$5,$N697&lt;='201901'!$F$5),'201901'!$I$5,FALSE))))</f>
        <v>4</v>
      </c>
      <c r="T697" s="5">
        <f>IF(AND($N697&gt;='201901'!$E$2,$N697&lt;='201901'!$F$2),'201901'!$G$2,IF(AND($N697&gt;='201901'!$E$3,$N697&lt;='201901'!$F$3),'201901'!$G$3,IF(AND($N697&gt;='201901'!$E$4,$N697&lt;='201901'!$F$4),'201901'!$G$4,IF(AND($N697&gt;='201901'!$E$5,$N697&lt;='201901'!$F$5),'201901'!$G$5,FALSE))))</f>
        <v>0</v>
      </c>
    </row>
    <row r="698" spans="1:20" x14ac:dyDescent="0.25">
      <c r="A698" s="4" t="s">
        <v>1232</v>
      </c>
      <c r="B698" s="5">
        <v>14282180</v>
      </c>
      <c r="C698" s="4" t="s">
        <v>3857</v>
      </c>
      <c r="D698" s="4" t="s">
        <v>1233</v>
      </c>
      <c r="E698" s="4" t="s">
        <v>1234</v>
      </c>
      <c r="F698" s="4">
        <v>794787</v>
      </c>
      <c r="G698" s="4">
        <v>684670</v>
      </c>
      <c r="H698" s="4">
        <v>1269121</v>
      </c>
      <c r="I698" s="4">
        <v>684670</v>
      </c>
      <c r="J698" s="4">
        <v>684670</v>
      </c>
      <c r="K698" s="4">
        <v>1269121</v>
      </c>
      <c r="L698" s="4">
        <v>5387039</v>
      </c>
      <c r="M698" s="4"/>
      <c r="N698" s="8">
        <v>897839</v>
      </c>
      <c r="O698" s="4">
        <f>IF(AND($N698&gt;='201802'!$E$2,$N698&lt;='201802'!$F$2),'201802'!$I$2,IF(AND($N698&gt;='201802'!$E$3,$N698&lt;='201802'!$F$3),'201802'!$I$3,IF(AND($N698&gt;='201802'!$E$4,$N698&lt;='201802'!$F$4),'201802'!$I$4,IF(AND($N698&gt;='201802'!$E$5,$N698&lt;='201802'!$F$5),'201802'!$I$5,FALSE))))</f>
        <v>4</v>
      </c>
      <c r="P698" s="5">
        <f>IF(AND($N698&gt;='201802'!$E$2,$N698&lt;='201802'!$F$2),'201802'!$G$2,IF(AND($N698&gt;='201802'!$E$3,$N698&lt;='201802'!$F$3),'201802'!$G$3,IF(AND($N698&gt;='201802'!$E$4,$N698&lt;='201802'!$F$4),'201802'!$G$4,IF(AND($N698&gt;='201802'!$E$5,$N698&lt;='201802'!$F$5),'201802'!$G$5,FALSE))))</f>
        <v>0</v>
      </c>
      <c r="Q698" s="5">
        <f>IF(AND($N698&gt;='201803'!$E$2,$N698&lt;='201803'!$F$2),'201803'!$I$2,IF(AND($N698&gt;='201803'!$E$3,$N698&lt;='201803'!$F$3),'201803'!$I$3,IF(AND($N698&gt;='201803'!$E$4,$N698&lt;='201803'!$F$4),'201803'!$I$4,IF(AND($N698&gt;='201803'!$E$5,$N698&lt;='201803'!$F$5),'201803'!$I$5,FALSE))))</f>
        <v>4</v>
      </c>
      <c r="R698" s="5">
        <f>IF(AND($N698&gt;='201803'!$E$2,$N698&lt;='201803'!$F$2),'201803'!$G$2,IF(AND($N698&gt;='201803'!$E$3,$N698&lt;='201803'!$F$3),'201803'!$G$3,IF(AND($N698&gt;='201803'!$E$4,$N698&lt;='201803'!$F$4),'201803'!$G$4,IF(AND($N698&gt;='201803'!$E$5,$N698&lt;='201803'!$F$5),'201803'!$G$5,FALSE))))</f>
        <v>0</v>
      </c>
      <c r="S698" s="5">
        <f>IF(AND($N698&gt;='201901'!$E$2,$N698&lt;='201901'!$F$2),'201901'!$I$2,IF(AND($N698&gt;='201901'!$E$3,$N698&lt;='201901'!$F$3),'201901'!$I$3,IF(AND($N698&gt;='201901'!$E$4,$N698&lt;='201901'!$F$4),'201901'!$I$4,IF(AND($N698&gt;='201901'!$E$5,$N698&lt;='201901'!$F$5),'201901'!$I$5,FALSE))))</f>
        <v>4</v>
      </c>
      <c r="T698" s="5">
        <f>IF(AND($N698&gt;='201901'!$E$2,$N698&lt;='201901'!$F$2),'201901'!$G$2,IF(AND($N698&gt;='201901'!$E$3,$N698&lt;='201901'!$F$3),'201901'!$G$3,IF(AND($N698&gt;='201901'!$E$4,$N698&lt;='201901'!$F$4),'201901'!$G$4,IF(AND($N698&gt;='201901'!$E$5,$N698&lt;='201901'!$F$5),'201901'!$G$5,FALSE))))</f>
        <v>0</v>
      </c>
    </row>
    <row r="699" spans="1:20" x14ac:dyDescent="0.25">
      <c r="A699" s="5">
        <v>142891891</v>
      </c>
      <c r="B699" s="5">
        <v>14289189</v>
      </c>
      <c r="C699" s="5">
        <v>1</v>
      </c>
      <c r="D699" s="4" t="s">
        <v>3578</v>
      </c>
      <c r="E699" s="4" t="s">
        <v>3579</v>
      </c>
      <c r="F699" s="4">
        <v>321973</v>
      </c>
      <c r="G699" s="4">
        <v>321973</v>
      </c>
      <c r="H699" s="4">
        <v>321973</v>
      </c>
      <c r="I699" s="4">
        <v>321973</v>
      </c>
      <c r="J699" s="4">
        <v>321973</v>
      </c>
      <c r="K699" s="4">
        <v>321973</v>
      </c>
      <c r="L699" s="4">
        <v>1931838</v>
      </c>
      <c r="M699" s="4"/>
      <c r="N699" s="8">
        <v>321973</v>
      </c>
      <c r="O699" s="4">
        <f>IF(AND($N699&gt;='201802'!$E$2,$N699&lt;='201802'!$F$2),'201802'!$I$2,IF(AND($N699&gt;='201802'!$E$3,$N699&lt;='201802'!$F$3),'201802'!$I$3,IF(AND($N699&gt;='201802'!$E$4,$N699&lt;='201802'!$F$4),'201802'!$I$4,IF(AND($N699&gt;='201802'!$E$5,$N699&lt;='201802'!$F$5),'201802'!$I$5,FALSE))))</f>
        <v>2</v>
      </c>
      <c r="P699" s="5">
        <f>IF(AND($N699&gt;='201802'!$E$2,$N699&lt;='201802'!$F$2),'201802'!$G$2,IF(AND($N699&gt;='201802'!$E$3,$N699&lt;='201802'!$F$3),'201802'!$G$3,IF(AND($N699&gt;='201802'!$E$4,$N699&lt;='201802'!$F$4),'201802'!$G$4,IF(AND($N699&gt;='201802'!$E$5,$N699&lt;='201802'!$F$5),'201802'!$G$5,FALSE))))</f>
        <v>6957</v>
      </c>
      <c r="Q699" s="5">
        <f>IF(AND($N699&gt;='201803'!$E$2,$N699&lt;='201803'!$F$2),'201803'!$I$2,IF(AND($N699&gt;='201803'!$E$3,$N699&lt;='201803'!$F$3),'201803'!$I$3,IF(AND($N699&gt;='201803'!$E$4,$N699&lt;='201803'!$F$4),'201803'!$I$4,IF(AND($N699&gt;='201803'!$E$5,$N699&lt;='201803'!$F$5),'201803'!$I$5,FALSE))))</f>
        <v>2</v>
      </c>
      <c r="R699" s="5">
        <f>IF(AND($N699&gt;='201803'!$E$2,$N699&lt;='201803'!$F$2),'201803'!$G$2,IF(AND($N699&gt;='201803'!$E$3,$N699&lt;='201803'!$F$3),'201803'!$G$3,IF(AND($N699&gt;='201803'!$E$4,$N699&lt;='201803'!$F$4),'201803'!$G$4,IF(AND($N699&gt;='201803'!$E$5,$N699&lt;='201803'!$F$5),'201803'!$G$5,FALSE))))</f>
        <v>7259</v>
      </c>
      <c r="S699" s="5">
        <f>IF(AND($N699&gt;='201901'!$E$2,$N699&lt;='201901'!$F$2),'201901'!$I$2,IF(AND($N699&gt;='201901'!$E$3,$N699&lt;='201901'!$F$3),'201901'!$I$3,IF(AND($N699&gt;='201901'!$E$4,$N699&lt;='201901'!$F$4),'201901'!$I$4,IF(AND($N699&gt;='201901'!$E$5,$N699&lt;='201901'!$F$5),'201901'!$I$5,FALSE))))</f>
        <v>2</v>
      </c>
      <c r="T699" s="5">
        <f>IF(AND($N699&gt;='201901'!$E$2,$N699&lt;='201901'!$F$2),'201901'!$G$2,IF(AND($N699&gt;='201901'!$E$3,$N699&lt;='201901'!$F$3),'201901'!$G$3,IF(AND($N699&gt;='201901'!$E$4,$N699&lt;='201901'!$F$4),'201901'!$G$4,IF(AND($N699&gt;='201901'!$E$5,$N699&lt;='201901'!$F$5),'201901'!$G$5,FALSE))))</f>
        <v>7587</v>
      </c>
    </row>
    <row r="700" spans="1:20" x14ac:dyDescent="0.25">
      <c r="A700" s="5">
        <v>143044440</v>
      </c>
      <c r="B700" s="5">
        <v>14304444</v>
      </c>
      <c r="C700" s="5">
        <v>0</v>
      </c>
      <c r="D700" s="4" t="s">
        <v>3784</v>
      </c>
      <c r="E700" s="4" t="s">
        <v>3785</v>
      </c>
      <c r="F700" s="4">
        <v>1519221</v>
      </c>
      <c r="G700" s="4">
        <v>1442139</v>
      </c>
      <c r="H700" s="4">
        <v>2661630</v>
      </c>
      <c r="I700" s="4">
        <v>1442139</v>
      </c>
      <c r="J700" s="4">
        <v>1442139</v>
      </c>
      <c r="K700" s="4">
        <v>2661630</v>
      </c>
      <c r="L700" s="4">
        <v>11168898</v>
      </c>
      <c r="M700" s="4"/>
      <c r="N700" s="8">
        <v>1861483</v>
      </c>
      <c r="O700" s="4">
        <f>IF(AND($N700&gt;='201802'!$E$2,$N700&lt;='201802'!$F$2),'201802'!$I$2,IF(AND($N700&gt;='201802'!$E$3,$N700&lt;='201802'!$F$3),'201802'!$I$3,IF(AND($N700&gt;='201802'!$E$4,$N700&lt;='201802'!$F$4),'201802'!$I$4,IF(AND($N700&gt;='201802'!$E$5,$N700&lt;='201802'!$F$5),'201802'!$I$5,FALSE))))</f>
        <v>4</v>
      </c>
      <c r="P700" s="5">
        <f>IF(AND($N700&gt;='201802'!$E$2,$N700&lt;='201802'!$F$2),'201802'!$G$2,IF(AND($N700&gt;='201802'!$E$3,$N700&lt;='201802'!$F$3),'201802'!$G$3,IF(AND($N700&gt;='201802'!$E$4,$N700&lt;='201802'!$F$4),'201802'!$G$4,IF(AND($N700&gt;='201802'!$E$5,$N700&lt;='201802'!$F$5),'201802'!$G$5,FALSE))))</f>
        <v>0</v>
      </c>
      <c r="Q700" s="5">
        <f>IF(AND($N700&gt;='201803'!$E$2,$N700&lt;='201803'!$F$2),'201803'!$I$2,IF(AND($N700&gt;='201803'!$E$3,$N700&lt;='201803'!$F$3),'201803'!$I$3,IF(AND($N700&gt;='201803'!$E$4,$N700&lt;='201803'!$F$4),'201803'!$I$4,IF(AND($N700&gt;='201803'!$E$5,$N700&lt;='201803'!$F$5),'201803'!$I$5,FALSE))))</f>
        <v>4</v>
      </c>
      <c r="R700" s="5">
        <f>IF(AND($N700&gt;='201803'!$E$2,$N700&lt;='201803'!$F$2),'201803'!$G$2,IF(AND($N700&gt;='201803'!$E$3,$N700&lt;='201803'!$F$3),'201803'!$G$3,IF(AND($N700&gt;='201803'!$E$4,$N700&lt;='201803'!$F$4),'201803'!$G$4,IF(AND($N700&gt;='201803'!$E$5,$N700&lt;='201803'!$F$5),'201803'!$G$5,FALSE))))</f>
        <v>0</v>
      </c>
      <c r="S700" s="5">
        <f>IF(AND($N700&gt;='201901'!$E$2,$N700&lt;='201901'!$F$2),'201901'!$I$2,IF(AND($N700&gt;='201901'!$E$3,$N700&lt;='201901'!$F$3),'201901'!$I$3,IF(AND($N700&gt;='201901'!$E$4,$N700&lt;='201901'!$F$4),'201901'!$I$4,IF(AND($N700&gt;='201901'!$E$5,$N700&lt;='201901'!$F$5),'201901'!$I$5,FALSE))))</f>
        <v>4</v>
      </c>
      <c r="T700" s="5">
        <f>IF(AND($N700&gt;='201901'!$E$2,$N700&lt;='201901'!$F$2),'201901'!$G$2,IF(AND($N700&gt;='201901'!$E$3,$N700&lt;='201901'!$F$3),'201901'!$G$3,IF(AND($N700&gt;='201901'!$E$4,$N700&lt;='201901'!$F$4),'201901'!$G$4,IF(AND($N700&gt;='201901'!$E$5,$N700&lt;='201901'!$F$5),'201901'!$G$5,FALSE))))</f>
        <v>0</v>
      </c>
    </row>
    <row r="701" spans="1:20" x14ac:dyDescent="0.25">
      <c r="A701" s="5">
        <v>143362337</v>
      </c>
      <c r="B701" s="5">
        <v>14336233</v>
      </c>
      <c r="C701" s="5">
        <v>7</v>
      </c>
      <c r="D701" s="4" t="s">
        <v>1235</v>
      </c>
      <c r="E701" s="4" t="s">
        <v>1236</v>
      </c>
      <c r="F701" s="4">
        <v>1159913</v>
      </c>
      <c r="G701" s="4">
        <v>1053835</v>
      </c>
      <c r="H701" s="4">
        <v>1976023</v>
      </c>
      <c r="I701" s="4">
        <v>1053835</v>
      </c>
      <c r="J701" s="4">
        <v>1053835</v>
      </c>
      <c r="K701" s="4">
        <v>1976023</v>
      </c>
      <c r="L701" s="4">
        <v>8273464</v>
      </c>
      <c r="M701" s="4"/>
      <c r="N701" s="8">
        <v>1378910</v>
      </c>
      <c r="O701" s="4">
        <f>IF(AND($N701&gt;='201802'!$E$2,$N701&lt;='201802'!$F$2),'201802'!$I$2,IF(AND($N701&gt;='201802'!$E$3,$N701&lt;='201802'!$F$3),'201802'!$I$3,IF(AND($N701&gt;='201802'!$E$4,$N701&lt;='201802'!$F$4),'201802'!$I$4,IF(AND($N701&gt;='201802'!$E$5,$N701&lt;='201802'!$F$5),'201802'!$I$5,FALSE))))</f>
        <v>4</v>
      </c>
      <c r="P701" s="5">
        <f>IF(AND($N701&gt;='201802'!$E$2,$N701&lt;='201802'!$F$2),'201802'!$G$2,IF(AND($N701&gt;='201802'!$E$3,$N701&lt;='201802'!$F$3),'201802'!$G$3,IF(AND($N701&gt;='201802'!$E$4,$N701&lt;='201802'!$F$4),'201802'!$G$4,IF(AND($N701&gt;='201802'!$E$5,$N701&lt;='201802'!$F$5),'201802'!$G$5,FALSE))))</f>
        <v>0</v>
      </c>
      <c r="Q701" s="5">
        <f>IF(AND($N701&gt;='201803'!$E$2,$N701&lt;='201803'!$F$2),'201803'!$I$2,IF(AND($N701&gt;='201803'!$E$3,$N701&lt;='201803'!$F$3),'201803'!$I$3,IF(AND($N701&gt;='201803'!$E$4,$N701&lt;='201803'!$F$4),'201803'!$I$4,IF(AND($N701&gt;='201803'!$E$5,$N701&lt;='201803'!$F$5),'201803'!$I$5,FALSE))))</f>
        <v>4</v>
      </c>
      <c r="R701" s="5">
        <f>IF(AND($N701&gt;='201803'!$E$2,$N701&lt;='201803'!$F$2),'201803'!$G$2,IF(AND($N701&gt;='201803'!$E$3,$N701&lt;='201803'!$F$3),'201803'!$G$3,IF(AND($N701&gt;='201803'!$E$4,$N701&lt;='201803'!$F$4),'201803'!$G$4,IF(AND($N701&gt;='201803'!$E$5,$N701&lt;='201803'!$F$5),'201803'!$G$5,FALSE))))</f>
        <v>0</v>
      </c>
      <c r="S701" s="5">
        <f>IF(AND($N701&gt;='201901'!$E$2,$N701&lt;='201901'!$F$2),'201901'!$I$2,IF(AND($N701&gt;='201901'!$E$3,$N701&lt;='201901'!$F$3),'201901'!$I$3,IF(AND($N701&gt;='201901'!$E$4,$N701&lt;='201901'!$F$4),'201901'!$I$4,IF(AND($N701&gt;='201901'!$E$5,$N701&lt;='201901'!$F$5),'201901'!$I$5,FALSE))))</f>
        <v>4</v>
      </c>
      <c r="T701" s="5">
        <f>IF(AND($N701&gt;='201901'!$E$2,$N701&lt;='201901'!$F$2),'201901'!$G$2,IF(AND($N701&gt;='201901'!$E$3,$N701&lt;='201901'!$F$3),'201901'!$G$3,IF(AND($N701&gt;='201901'!$E$4,$N701&lt;='201901'!$F$4),'201901'!$G$4,IF(AND($N701&gt;='201901'!$E$5,$N701&lt;='201901'!$F$5),'201901'!$G$5,FALSE))))</f>
        <v>0</v>
      </c>
    </row>
    <row r="702" spans="1:20" x14ac:dyDescent="0.25">
      <c r="A702" s="5">
        <v>143382281</v>
      </c>
      <c r="B702" s="5">
        <v>14338228</v>
      </c>
      <c r="C702" s="5">
        <v>1</v>
      </c>
      <c r="D702" s="4" t="s">
        <v>1237</v>
      </c>
      <c r="E702" s="4" t="s">
        <v>1238</v>
      </c>
      <c r="F702" s="4">
        <v>828238</v>
      </c>
      <c r="G702" s="4">
        <v>718121</v>
      </c>
      <c r="H702" s="4">
        <v>1356848</v>
      </c>
      <c r="I702" s="4">
        <v>718121</v>
      </c>
      <c r="J702" s="4">
        <v>718121</v>
      </c>
      <c r="K702" s="4">
        <v>1356848</v>
      </c>
      <c r="L702" s="4">
        <v>5696297</v>
      </c>
      <c r="M702" s="4"/>
      <c r="N702" s="8">
        <v>949382</v>
      </c>
      <c r="O702" s="4">
        <f>IF(AND($N702&gt;='201802'!$E$2,$N702&lt;='201802'!$F$2),'201802'!$I$2,IF(AND($N702&gt;='201802'!$E$3,$N702&lt;='201802'!$F$3),'201802'!$I$3,IF(AND($N702&gt;='201802'!$E$4,$N702&lt;='201802'!$F$4),'201802'!$I$4,IF(AND($N702&gt;='201802'!$E$5,$N702&lt;='201802'!$F$5),'201802'!$I$5,FALSE))))</f>
        <v>4</v>
      </c>
      <c r="P702" s="5">
        <f>IF(AND($N702&gt;='201802'!$E$2,$N702&lt;='201802'!$F$2),'201802'!$G$2,IF(AND($N702&gt;='201802'!$E$3,$N702&lt;='201802'!$F$3),'201802'!$G$3,IF(AND($N702&gt;='201802'!$E$4,$N702&lt;='201802'!$F$4),'201802'!$G$4,IF(AND($N702&gt;='201802'!$E$5,$N702&lt;='201802'!$F$5),'201802'!$G$5,FALSE))))</f>
        <v>0</v>
      </c>
      <c r="Q702" s="5">
        <f>IF(AND($N702&gt;='201803'!$E$2,$N702&lt;='201803'!$F$2),'201803'!$I$2,IF(AND($N702&gt;='201803'!$E$3,$N702&lt;='201803'!$F$3),'201803'!$I$3,IF(AND($N702&gt;='201803'!$E$4,$N702&lt;='201803'!$F$4),'201803'!$I$4,IF(AND($N702&gt;='201803'!$E$5,$N702&lt;='201803'!$F$5),'201803'!$I$5,FALSE))))</f>
        <v>4</v>
      </c>
      <c r="R702" s="5">
        <f>IF(AND($N702&gt;='201803'!$E$2,$N702&lt;='201803'!$F$2),'201803'!$G$2,IF(AND($N702&gt;='201803'!$E$3,$N702&lt;='201803'!$F$3),'201803'!$G$3,IF(AND($N702&gt;='201803'!$E$4,$N702&lt;='201803'!$F$4),'201803'!$G$4,IF(AND($N702&gt;='201803'!$E$5,$N702&lt;='201803'!$F$5),'201803'!$G$5,FALSE))))</f>
        <v>0</v>
      </c>
      <c r="S702" s="5">
        <f>IF(AND($N702&gt;='201901'!$E$2,$N702&lt;='201901'!$F$2),'201901'!$I$2,IF(AND($N702&gt;='201901'!$E$3,$N702&lt;='201901'!$F$3),'201901'!$I$3,IF(AND($N702&gt;='201901'!$E$4,$N702&lt;='201901'!$F$4),'201901'!$I$4,IF(AND($N702&gt;='201901'!$E$5,$N702&lt;='201901'!$F$5),'201901'!$I$5,FALSE))))</f>
        <v>4</v>
      </c>
      <c r="T702" s="5">
        <f>IF(AND($N702&gt;='201901'!$E$2,$N702&lt;='201901'!$F$2),'201901'!$G$2,IF(AND($N702&gt;='201901'!$E$3,$N702&lt;='201901'!$F$3),'201901'!$G$3,IF(AND($N702&gt;='201901'!$E$4,$N702&lt;='201901'!$F$4),'201901'!$G$4,IF(AND($N702&gt;='201901'!$E$5,$N702&lt;='201901'!$F$5),'201901'!$G$5,FALSE))))</f>
        <v>0</v>
      </c>
    </row>
    <row r="703" spans="1:20" x14ac:dyDescent="0.25">
      <c r="A703" s="5">
        <v>143536181</v>
      </c>
      <c r="B703" s="5">
        <v>14353618</v>
      </c>
      <c r="C703" s="5">
        <v>1</v>
      </c>
      <c r="D703" s="4" t="s">
        <v>1239</v>
      </c>
      <c r="E703" s="4" t="s">
        <v>1240</v>
      </c>
      <c r="F703" s="4">
        <v>2157473</v>
      </c>
      <c r="G703" s="4">
        <v>2080391</v>
      </c>
      <c r="H703" s="4">
        <v>3672597</v>
      </c>
      <c r="I703" s="4">
        <v>2080391</v>
      </c>
      <c r="J703" s="4">
        <v>2080391</v>
      </c>
      <c r="K703" s="4">
        <v>3681043</v>
      </c>
      <c r="L703" s="4">
        <v>15752286</v>
      </c>
      <c r="M703" s="4"/>
      <c r="N703" s="8">
        <v>2625381</v>
      </c>
      <c r="O703" s="4">
        <f>IF(AND($N703&gt;='201802'!$E$2,$N703&lt;='201802'!$F$2),'201802'!$I$2,IF(AND($N703&gt;='201802'!$E$3,$N703&lt;='201802'!$F$3),'201802'!$I$3,IF(AND($N703&gt;='201802'!$E$4,$N703&lt;='201802'!$F$4),'201802'!$I$4,IF(AND($N703&gt;='201802'!$E$5,$N703&lt;='201802'!$F$5),'201802'!$I$5,FALSE))))</f>
        <v>4</v>
      </c>
      <c r="P703" s="5">
        <f>IF(AND($N703&gt;='201802'!$E$2,$N703&lt;='201802'!$F$2),'201802'!$G$2,IF(AND($N703&gt;='201802'!$E$3,$N703&lt;='201802'!$F$3),'201802'!$G$3,IF(AND($N703&gt;='201802'!$E$4,$N703&lt;='201802'!$F$4),'201802'!$G$4,IF(AND($N703&gt;='201802'!$E$5,$N703&lt;='201802'!$F$5),'201802'!$G$5,FALSE))))</f>
        <v>0</v>
      </c>
      <c r="Q703" s="5">
        <f>IF(AND($N703&gt;='201803'!$E$2,$N703&lt;='201803'!$F$2),'201803'!$I$2,IF(AND($N703&gt;='201803'!$E$3,$N703&lt;='201803'!$F$3),'201803'!$I$3,IF(AND($N703&gt;='201803'!$E$4,$N703&lt;='201803'!$F$4),'201803'!$I$4,IF(AND($N703&gt;='201803'!$E$5,$N703&lt;='201803'!$F$5),'201803'!$I$5,FALSE))))</f>
        <v>4</v>
      </c>
      <c r="R703" s="5">
        <f>IF(AND($N703&gt;='201803'!$E$2,$N703&lt;='201803'!$F$2),'201803'!$G$2,IF(AND($N703&gt;='201803'!$E$3,$N703&lt;='201803'!$F$3),'201803'!$G$3,IF(AND($N703&gt;='201803'!$E$4,$N703&lt;='201803'!$F$4),'201803'!$G$4,IF(AND($N703&gt;='201803'!$E$5,$N703&lt;='201803'!$F$5),'201803'!$G$5,FALSE))))</f>
        <v>0</v>
      </c>
      <c r="S703" s="5">
        <f>IF(AND($N703&gt;='201901'!$E$2,$N703&lt;='201901'!$F$2),'201901'!$I$2,IF(AND($N703&gt;='201901'!$E$3,$N703&lt;='201901'!$F$3),'201901'!$I$3,IF(AND($N703&gt;='201901'!$E$4,$N703&lt;='201901'!$F$4),'201901'!$I$4,IF(AND($N703&gt;='201901'!$E$5,$N703&lt;='201901'!$F$5),'201901'!$I$5,FALSE))))</f>
        <v>4</v>
      </c>
      <c r="T703" s="5">
        <f>IF(AND($N703&gt;='201901'!$E$2,$N703&lt;='201901'!$F$2),'201901'!$G$2,IF(AND($N703&gt;='201901'!$E$3,$N703&lt;='201901'!$F$3),'201901'!$G$3,IF(AND($N703&gt;='201901'!$E$4,$N703&lt;='201901'!$F$4),'201901'!$G$4,IF(AND($N703&gt;='201901'!$E$5,$N703&lt;='201901'!$F$5),'201901'!$G$5,FALSE))))</f>
        <v>0</v>
      </c>
    </row>
    <row r="704" spans="1:20" x14ac:dyDescent="0.25">
      <c r="A704" s="5">
        <v>143555348</v>
      </c>
      <c r="B704" s="5">
        <v>14355534</v>
      </c>
      <c r="C704" s="5">
        <v>8</v>
      </c>
      <c r="D704" s="4" t="s">
        <v>1241</v>
      </c>
      <c r="E704" s="4" t="s">
        <v>1242</v>
      </c>
      <c r="F704" s="4">
        <v>1734987</v>
      </c>
      <c r="G704" s="4">
        <v>1623453</v>
      </c>
      <c r="H704" s="4">
        <v>3071646</v>
      </c>
      <c r="I704" s="4">
        <v>1614443</v>
      </c>
      <c r="J704" s="4">
        <v>1580388</v>
      </c>
      <c r="K704" s="4">
        <v>3062636</v>
      </c>
      <c r="L704" s="4">
        <v>12687553</v>
      </c>
      <c r="M704" s="4"/>
      <c r="N704" s="8">
        <v>2114592</v>
      </c>
      <c r="O704" s="4">
        <f>IF(AND($N704&gt;='201802'!$E$2,$N704&lt;='201802'!$F$2),'201802'!$I$2,IF(AND($N704&gt;='201802'!$E$3,$N704&lt;='201802'!$F$3),'201802'!$I$3,IF(AND($N704&gt;='201802'!$E$4,$N704&lt;='201802'!$F$4),'201802'!$I$4,IF(AND($N704&gt;='201802'!$E$5,$N704&lt;='201802'!$F$5),'201802'!$I$5,FALSE))))</f>
        <v>4</v>
      </c>
      <c r="P704" s="5">
        <f>IF(AND($N704&gt;='201802'!$E$2,$N704&lt;='201802'!$F$2),'201802'!$G$2,IF(AND($N704&gt;='201802'!$E$3,$N704&lt;='201802'!$F$3),'201802'!$G$3,IF(AND($N704&gt;='201802'!$E$4,$N704&lt;='201802'!$F$4),'201802'!$G$4,IF(AND($N704&gt;='201802'!$E$5,$N704&lt;='201802'!$F$5),'201802'!$G$5,FALSE))))</f>
        <v>0</v>
      </c>
      <c r="Q704" s="5">
        <f>IF(AND($N704&gt;='201803'!$E$2,$N704&lt;='201803'!$F$2),'201803'!$I$2,IF(AND($N704&gt;='201803'!$E$3,$N704&lt;='201803'!$F$3),'201803'!$I$3,IF(AND($N704&gt;='201803'!$E$4,$N704&lt;='201803'!$F$4),'201803'!$I$4,IF(AND($N704&gt;='201803'!$E$5,$N704&lt;='201803'!$F$5),'201803'!$I$5,FALSE))))</f>
        <v>4</v>
      </c>
      <c r="R704" s="5">
        <f>IF(AND($N704&gt;='201803'!$E$2,$N704&lt;='201803'!$F$2),'201803'!$G$2,IF(AND($N704&gt;='201803'!$E$3,$N704&lt;='201803'!$F$3),'201803'!$G$3,IF(AND($N704&gt;='201803'!$E$4,$N704&lt;='201803'!$F$4),'201803'!$G$4,IF(AND($N704&gt;='201803'!$E$5,$N704&lt;='201803'!$F$5),'201803'!$G$5,FALSE))))</f>
        <v>0</v>
      </c>
      <c r="S704" s="5">
        <f>IF(AND($N704&gt;='201901'!$E$2,$N704&lt;='201901'!$F$2),'201901'!$I$2,IF(AND($N704&gt;='201901'!$E$3,$N704&lt;='201901'!$F$3),'201901'!$I$3,IF(AND($N704&gt;='201901'!$E$4,$N704&lt;='201901'!$F$4),'201901'!$I$4,IF(AND($N704&gt;='201901'!$E$5,$N704&lt;='201901'!$F$5),'201901'!$I$5,FALSE))))</f>
        <v>4</v>
      </c>
      <c r="T704" s="5">
        <f>IF(AND($N704&gt;='201901'!$E$2,$N704&lt;='201901'!$F$2),'201901'!$G$2,IF(AND($N704&gt;='201901'!$E$3,$N704&lt;='201901'!$F$3),'201901'!$G$3,IF(AND($N704&gt;='201901'!$E$4,$N704&lt;='201901'!$F$4),'201901'!$G$4,IF(AND($N704&gt;='201901'!$E$5,$N704&lt;='201901'!$F$5),'201901'!$G$5,FALSE))))</f>
        <v>0</v>
      </c>
    </row>
    <row r="705" spans="1:20" x14ac:dyDescent="0.25">
      <c r="A705" s="5">
        <v>143677974</v>
      </c>
      <c r="B705" s="5">
        <v>14367797</v>
      </c>
      <c r="C705" s="5">
        <v>4</v>
      </c>
      <c r="D705" s="4" t="s">
        <v>3000</v>
      </c>
      <c r="E705" s="4" t="s">
        <v>3001</v>
      </c>
      <c r="F705" s="4"/>
      <c r="G705" s="4"/>
      <c r="H705" s="4"/>
      <c r="I705" s="4"/>
      <c r="J705" s="4"/>
      <c r="K705" s="4">
        <v>3731701</v>
      </c>
      <c r="L705" s="4">
        <v>3731701</v>
      </c>
      <c r="M705" s="4"/>
      <c r="N705" s="8">
        <v>3731701</v>
      </c>
      <c r="O705" s="4">
        <f>IF(AND($N705&gt;='201802'!$E$2,$N705&lt;='201802'!$F$2),'201802'!$I$2,IF(AND($N705&gt;='201802'!$E$3,$N705&lt;='201802'!$F$3),'201802'!$I$3,IF(AND($N705&gt;='201802'!$E$4,$N705&lt;='201802'!$F$4),'201802'!$I$4,IF(AND($N705&gt;='201802'!$E$5,$N705&lt;='201802'!$F$5),'201802'!$I$5,FALSE))))</f>
        <v>4</v>
      </c>
      <c r="P705" s="5">
        <f>IF(AND($N705&gt;='201802'!$E$2,$N705&lt;='201802'!$F$2),'201802'!$G$2,IF(AND($N705&gt;='201802'!$E$3,$N705&lt;='201802'!$F$3),'201802'!$G$3,IF(AND($N705&gt;='201802'!$E$4,$N705&lt;='201802'!$F$4),'201802'!$G$4,IF(AND($N705&gt;='201802'!$E$5,$N705&lt;='201802'!$F$5),'201802'!$G$5,FALSE))))</f>
        <v>0</v>
      </c>
      <c r="Q705" s="5">
        <f>IF(AND($N705&gt;='201803'!$E$2,$N705&lt;='201803'!$F$2),'201803'!$I$2,IF(AND($N705&gt;='201803'!$E$3,$N705&lt;='201803'!$F$3),'201803'!$I$3,IF(AND($N705&gt;='201803'!$E$4,$N705&lt;='201803'!$F$4),'201803'!$I$4,IF(AND($N705&gt;='201803'!$E$5,$N705&lt;='201803'!$F$5),'201803'!$I$5,FALSE))))</f>
        <v>4</v>
      </c>
      <c r="R705" s="5">
        <f>IF(AND($N705&gt;='201803'!$E$2,$N705&lt;='201803'!$F$2),'201803'!$G$2,IF(AND($N705&gt;='201803'!$E$3,$N705&lt;='201803'!$F$3),'201803'!$G$3,IF(AND($N705&gt;='201803'!$E$4,$N705&lt;='201803'!$F$4),'201803'!$G$4,IF(AND($N705&gt;='201803'!$E$5,$N705&lt;='201803'!$F$5),'201803'!$G$5,FALSE))))</f>
        <v>0</v>
      </c>
      <c r="S705" s="5">
        <f>IF(AND($N705&gt;='201901'!$E$2,$N705&lt;='201901'!$F$2),'201901'!$I$2,IF(AND($N705&gt;='201901'!$E$3,$N705&lt;='201901'!$F$3),'201901'!$I$3,IF(AND($N705&gt;='201901'!$E$4,$N705&lt;='201901'!$F$4),'201901'!$I$4,IF(AND($N705&gt;='201901'!$E$5,$N705&lt;='201901'!$F$5),'201901'!$I$5,FALSE))))</f>
        <v>4</v>
      </c>
      <c r="T705" s="5">
        <f>IF(AND($N705&gt;='201901'!$E$2,$N705&lt;='201901'!$F$2),'201901'!$G$2,IF(AND($N705&gt;='201901'!$E$3,$N705&lt;='201901'!$F$3),'201901'!$G$3,IF(AND($N705&gt;='201901'!$E$4,$N705&lt;='201901'!$F$4),'201901'!$G$4,IF(AND($N705&gt;='201901'!$E$5,$N705&lt;='201901'!$F$5),'201901'!$G$5,FALSE))))</f>
        <v>0</v>
      </c>
    </row>
    <row r="706" spans="1:20" x14ac:dyDescent="0.25">
      <c r="A706" s="5">
        <v>143699307</v>
      </c>
      <c r="B706" s="5">
        <v>14369930</v>
      </c>
      <c r="C706" s="5">
        <v>7</v>
      </c>
      <c r="D706" s="4" t="s">
        <v>1243</v>
      </c>
      <c r="E706" s="4" t="s">
        <v>1244</v>
      </c>
      <c r="F706" s="4">
        <v>1746883</v>
      </c>
      <c r="G706" s="4">
        <v>1669801</v>
      </c>
      <c r="H706" s="4">
        <v>3117364</v>
      </c>
      <c r="I706" s="4">
        <v>1669801</v>
      </c>
      <c r="J706" s="4">
        <v>1669801</v>
      </c>
      <c r="K706" s="4">
        <v>3117049</v>
      </c>
      <c r="L706" s="4">
        <v>12990699</v>
      </c>
      <c r="M706" s="4"/>
      <c r="N706" s="8">
        <v>2165116</v>
      </c>
      <c r="O706" s="4">
        <f>IF(AND($N706&gt;='201802'!$E$2,$N706&lt;='201802'!$F$2),'201802'!$I$2,IF(AND($N706&gt;='201802'!$E$3,$N706&lt;='201802'!$F$3),'201802'!$I$3,IF(AND($N706&gt;='201802'!$E$4,$N706&lt;='201802'!$F$4),'201802'!$I$4,IF(AND($N706&gt;='201802'!$E$5,$N706&lt;='201802'!$F$5),'201802'!$I$5,FALSE))))</f>
        <v>4</v>
      </c>
      <c r="P706" s="5">
        <f>IF(AND($N706&gt;='201802'!$E$2,$N706&lt;='201802'!$F$2),'201802'!$G$2,IF(AND($N706&gt;='201802'!$E$3,$N706&lt;='201802'!$F$3),'201802'!$G$3,IF(AND($N706&gt;='201802'!$E$4,$N706&lt;='201802'!$F$4),'201802'!$G$4,IF(AND($N706&gt;='201802'!$E$5,$N706&lt;='201802'!$F$5),'201802'!$G$5,FALSE))))</f>
        <v>0</v>
      </c>
      <c r="Q706" s="5">
        <f>IF(AND($N706&gt;='201803'!$E$2,$N706&lt;='201803'!$F$2),'201803'!$I$2,IF(AND($N706&gt;='201803'!$E$3,$N706&lt;='201803'!$F$3),'201803'!$I$3,IF(AND($N706&gt;='201803'!$E$4,$N706&lt;='201803'!$F$4),'201803'!$I$4,IF(AND($N706&gt;='201803'!$E$5,$N706&lt;='201803'!$F$5),'201803'!$I$5,FALSE))))</f>
        <v>4</v>
      </c>
      <c r="R706" s="5">
        <f>IF(AND($N706&gt;='201803'!$E$2,$N706&lt;='201803'!$F$2),'201803'!$G$2,IF(AND($N706&gt;='201803'!$E$3,$N706&lt;='201803'!$F$3),'201803'!$G$3,IF(AND($N706&gt;='201803'!$E$4,$N706&lt;='201803'!$F$4),'201803'!$G$4,IF(AND($N706&gt;='201803'!$E$5,$N706&lt;='201803'!$F$5),'201803'!$G$5,FALSE))))</f>
        <v>0</v>
      </c>
      <c r="S706" s="5">
        <f>IF(AND($N706&gt;='201901'!$E$2,$N706&lt;='201901'!$F$2),'201901'!$I$2,IF(AND($N706&gt;='201901'!$E$3,$N706&lt;='201901'!$F$3),'201901'!$I$3,IF(AND($N706&gt;='201901'!$E$4,$N706&lt;='201901'!$F$4),'201901'!$I$4,IF(AND($N706&gt;='201901'!$E$5,$N706&lt;='201901'!$F$5),'201901'!$I$5,FALSE))))</f>
        <v>4</v>
      </c>
      <c r="T706" s="5">
        <f>IF(AND($N706&gt;='201901'!$E$2,$N706&lt;='201901'!$F$2),'201901'!$G$2,IF(AND($N706&gt;='201901'!$E$3,$N706&lt;='201901'!$F$3),'201901'!$G$3,IF(AND($N706&gt;='201901'!$E$4,$N706&lt;='201901'!$F$4),'201901'!$G$4,IF(AND($N706&gt;='201901'!$E$5,$N706&lt;='201901'!$F$5),'201901'!$G$5,FALSE))))</f>
        <v>0</v>
      </c>
    </row>
    <row r="707" spans="1:20" x14ac:dyDescent="0.25">
      <c r="A707" s="5">
        <v>143813320</v>
      </c>
      <c r="B707" s="5">
        <v>14381332</v>
      </c>
      <c r="C707" s="5">
        <v>0</v>
      </c>
      <c r="D707" s="4" t="s">
        <v>1245</v>
      </c>
      <c r="E707" s="4" t="s">
        <v>1246</v>
      </c>
      <c r="F707" s="4">
        <v>2474759</v>
      </c>
      <c r="G707" s="4">
        <v>2690687</v>
      </c>
      <c r="H707" s="4">
        <v>4217336</v>
      </c>
      <c r="I707" s="4">
        <v>2397677</v>
      </c>
      <c r="J707" s="4">
        <v>2397677</v>
      </c>
      <c r="K707" s="4">
        <v>4217336</v>
      </c>
      <c r="L707" s="4">
        <v>18395472</v>
      </c>
      <c r="M707" s="4"/>
      <c r="N707" s="8">
        <v>3065912</v>
      </c>
      <c r="O707" s="4">
        <f>IF(AND($N707&gt;='201802'!$E$2,$N707&lt;='201802'!$F$2),'201802'!$I$2,IF(AND($N707&gt;='201802'!$E$3,$N707&lt;='201802'!$F$3),'201802'!$I$3,IF(AND($N707&gt;='201802'!$E$4,$N707&lt;='201802'!$F$4),'201802'!$I$4,IF(AND($N707&gt;='201802'!$E$5,$N707&lt;='201802'!$F$5),'201802'!$I$5,FALSE))))</f>
        <v>4</v>
      </c>
      <c r="P707" s="5">
        <f>IF(AND($N707&gt;='201802'!$E$2,$N707&lt;='201802'!$F$2),'201802'!$G$2,IF(AND($N707&gt;='201802'!$E$3,$N707&lt;='201802'!$F$3),'201802'!$G$3,IF(AND($N707&gt;='201802'!$E$4,$N707&lt;='201802'!$F$4),'201802'!$G$4,IF(AND($N707&gt;='201802'!$E$5,$N707&lt;='201802'!$F$5),'201802'!$G$5,FALSE))))</f>
        <v>0</v>
      </c>
      <c r="Q707" s="5">
        <f>IF(AND($N707&gt;='201803'!$E$2,$N707&lt;='201803'!$F$2),'201803'!$I$2,IF(AND($N707&gt;='201803'!$E$3,$N707&lt;='201803'!$F$3),'201803'!$I$3,IF(AND($N707&gt;='201803'!$E$4,$N707&lt;='201803'!$F$4),'201803'!$I$4,IF(AND($N707&gt;='201803'!$E$5,$N707&lt;='201803'!$F$5),'201803'!$I$5,FALSE))))</f>
        <v>4</v>
      </c>
      <c r="R707" s="5">
        <f>IF(AND($N707&gt;='201803'!$E$2,$N707&lt;='201803'!$F$2),'201803'!$G$2,IF(AND($N707&gt;='201803'!$E$3,$N707&lt;='201803'!$F$3),'201803'!$G$3,IF(AND($N707&gt;='201803'!$E$4,$N707&lt;='201803'!$F$4),'201803'!$G$4,IF(AND($N707&gt;='201803'!$E$5,$N707&lt;='201803'!$F$5),'201803'!$G$5,FALSE))))</f>
        <v>0</v>
      </c>
      <c r="S707" s="5">
        <f>IF(AND($N707&gt;='201901'!$E$2,$N707&lt;='201901'!$F$2),'201901'!$I$2,IF(AND($N707&gt;='201901'!$E$3,$N707&lt;='201901'!$F$3),'201901'!$I$3,IF(AND($N707&gt;='201901'!$E$4,$N707&lt;='201901'!$F$4),'201901'!$I$4,IF(AND($N707&gt;='201901'!$E$5,$N707&lt;='201901'!$F$5),'201901'!$I$5,FALSE))))</f>
        <v>4</v>
      </c>
      <c r="T707" s="5">
        <f>IF(AND($N707&gt;='201901'!$E$2,$N707&lt;='201901'!$F$2),'201901'!$G$2,IF(AND($N707&gt;='201901'!$E$3,$N707&lt;='201901'!$F$3),'201901'!$G$3,IF(AND($N707&gt;='201901'!$E$4,$N707&lt;='201901'!$F$4),'201901'!$G$4,IF(AND($N707&gt;='201901'!$E$5,$N707&lt;='201901'!$F$5),'201901'!$G$5,FALSE))))</f>
        <v>0</v>
      </c>
    </row>
    <row r="708" spans="1:20" x14ac:dyDescent="0.25">
      <c r="A708" s="5">
        <v>143834689</v>
      </c>
      <c r="B708" s="5">
        <v>14383468</v>
      </c>
      <c r="C708" s="5">
        <v>9</v>
      </c>
      <c r="D708" s="4" t="s">
        <v>1247</v>
      </c>
      <c r="E708" s="4" t="s">
        <v>1248</v>
      </c>
      <c r="F708" s="4">
        <v>1432821</v>
      </c>
      <c r="G708" s="4">
        <v>1432821</v>
      </c>
      <c r="H708" s="4">
        <v>2516121</v>
      </c>
      <c r="I708" s="4">
        <v>1432821</v>
      </c>
      <c r="J708" s="4">
        <v>1432821</v>
      </c>
      <c r="K708" s="4">
        <v>2516121</v>
      </c>
      <c r="L708" s="4">
        <v>10763526</v>
      </c>
      <c r="M708" s="4"/>
      <c r="N708" s="8">
        <v>1793921</v>
      </c>
      <c r="O708" s="4">
        <f>IF(AND($N708&gt;='201802'!$E$2,$N708&lt;='201802'!$F$2),'201802'!$I$2,IF(AND($N708&gt;='201802'!$E$3,$N708&lt;='201802'!$F$3),'201802'!$I$3,IF(AND($N708&gt;='201802'!$E$4,$N708&lt;='201802'!$F$4),'201802'!$I$4,IF(AND($N708&gt;='201802'!$E$5,$N708&lt;='201802'!$F$5),'201802'!$I$5,FALSE))))</f>
        <v>4</v>
      </c>
      <c r="P708" s="5">
        <f>IF(AND($N708&gt;='201802'!$E$2,$N708&lt;='201802'!$F$2),'201802'!$G$2,IF(AND($N708&gt;='201802'!$E$3,$N708&lt;='201802'!$F$3),'201802'!$G$3,IF(AND($N708&gt;='201802'!$E$4,$N708&lt;='201802'!$F$4),'201802'!$G$4,IF(AND($N708&gt;='201802'!$E$5,$N708&lt;='201802'!$F$5),'201802'!$G$5,FALSE))))</f>
        <v>0</v>
      </c>
      <c r="Q708" s="5">
        <f>IF(AND($N708&gt;='201803'!$E$2,$N708&lt;='201803'!$F$2),'201803'!$I$2,IF(AND($N708&gt;='201803'!$E$3,$N708&lt;='201803'!$F$3),'201803'!$I$3,IF(AND($N708&gt;='201803'!$E$4,$N708&lt;='201803'!$F$4),'201803'!$I$4,IF(AND($N708&gt;='201803'!$E$5,$N708&lt;='201803'!$F$5),'201803'!$I$5,FALSE))))</f>
        <v>4</v>
      </c>
      <c r="R708" s="5">
        <f>IF(AND($N708&gt;='201803'!$E$2,$N708&lt;='201803'!$F$2),'201803'!$G$2,IF(AND($N708&gt;='201803'!$E$3,$N708&lt;='201803'!$F$3),'201803'!$G$3,IF(AND($N708&gt;='201803'!$E$4,$N708&lt;='201803'!$F$4),'201803'!$G$4,IF(AND($N708&gt;='201803'!$E$5,$N708&lt;='201803'!$F$5),'201803'!$G$5,FALSE))))</f>
        <v>0</v>
      </c>
      <c r="S708" s="5">
        <f>IF(AND($N708&gt;='201901'!$E$2,$N708&lt;='201901'!$F$2),'201901'!$I$2,IF(AND($N708&gt;='201901'!$E$3,$N708&lt;='201901'!$F$3),'201901'!$I$3,IF(AND($N708&gt;='201901'!$E$4,$N708&lt;='201901'!$F$4),'201901'!$I$4,IF(AND($N708&gt;='201901'!$E$5,$N708&lt;='201901'!$F$5),'201901'!$I$5,FALSE))))</f>
        <v>4</v>
      </c>
      <c r="T708" s="5">
        <f>IF(AND($N708&gt;='201901'!$E$2,$N708&lt;='201901'!$F$2),'201901'!$G$2,IF(AND($N708&gt;='201901'!$E$3,$N708&lt;='201901'!$F$3),'201901'!$G$3,IF(AND($N708&gt;='201901'!$E$4,$N708&lt;='201901'!$F$4),'201901'!$G$4,IF(AND($N708&gt;='201901'!$E$5,$N708&lt;='201901'!$F$5),'201901'!$G$5,FALSE))))</f>
        <v>0</v>
      </c>
    </row>
    <row r="709" spans="1:20" x14ac:dyDescent="0.25">
      <c r="A709" s="5">
        <v>144029992</v>
      </c>
      <c r="B709" s="5">
        <v>14402999</v>
      </c>
      <c r="C709" s="5">
        <v>2</v>
      </c>
      <c r="D709" s="4" t="s">
        <v>4518</v>
      </c>
      <c r="E709" s="4" t="s">
        <v>4519</v>
      </c>
      <c r="F709" s="4">
        <v>2976068</v>
      </c>
      <c r="G709" s="4">
        <v>2976068</v>
      </c>
      <c r="H709" s="4">
        <v>2462583</v>
      </c>
      <c r="I709" s="4"/>
      <c r="J709" s="4"/>
      <c r="K709" s="4"/>
      <c r="L709" s="4">
        <v>8414719</v>
      </c>
      <c r="M709" s="4"/>
      <c r="N709" s="8">
        <v>2804906</v>
      </c>
      <c r="O709" s="4">
        <f>IF(AND($N709&gt;='201802'!$E$2,$N709&lt;='201802'!$F$2),'201802'!$I$2,IF(AND($N709&gt;='201802'!$E$3,$N709&lt;='201802'!$F$3),'201802'!$I$3,IF(AND($N709&gt;='201802'!$E$4,$N709&lt;='201802'!$F$4),'201802'!$I$4,IF(AND($N709&gt;='201802'!$E$5,$N709&lt;='201802'!$F$5),'201802'!$I$5,FALSE))))</f>
        <v>4</v>
      </c>
      <c r="P709" s="5">
        <f>IF(AND($N709&gt;='201802'!$E$2,$N709&lt;='201802'!$F$2),'201802'!$G$2,IF(AND($N709&gt;='201802'!$E$3,$N709&lt;='201802'!$F$3),'201802'!$G$3,IF(AND($N709&gt;='201802'!$E$4,$N709&lt;='201802'!$F$4),'201802'!$G$4,IF(AND($N709&gt;='201802'!$E$5,$N709&lt;='201802'!$F$5),'201802'!$G$5,FALSE))))</f>
        <v>0</v>
      </c>
      <c r="Q709" s="5">
        <f>IF(AND($N709&gt;='201803'!$E$2,$N709&lt;='201803'!$F$2),'201803'!$I$2,IF(AND($N709&gt;='201803'!$E$3,$N709&lt;='201803'!$F$3),'201803'!$I$3,IF(AND($N709&gt;='201803'!$E$4,$N709&lt;='201803'!$F$4),'201803'!$I$4,IF(AND($N709&gt;='201803'!$E$5,$N709&lt;='201803'!$F$5),'201803'!$I$5,FALSE))))</f>
        <v>4</v>
      </c>
      <c r="R709" s="5">
        <f>IF(AND($N709&gt;='201803'!$E$2,$N709&lt;='201803'!$F$2),'201803'!$G$2,IF(AND($N709&gt;='201803'!$E$3,$N709&lt;='201803'!$F$3),'201803'!$G$3,IF(AND($N709&gt;='201803'!$E$4,$N709&lt;='201803'!$F$4),'201803'!$G$4,IF(AND($N709&gt;='201803'!$E$5,$N709&lt;='201803'!$F$5),'201803'!$G$5,FALSE))))</f>
        <v>0</v>
      </c>
      <c r="S709" s="5">
        <f>IF(AND($N709&gt;='201901'!$E$2,$N709&lt;='201901'!$F$2),'201901'!$I$2,IF(AND($N709&gt;='201901'!$E$3,$N709&lt;='201901'!$F$3),'201901'!$I$3,IF(AND($N709&gt;='201901'!$E$4,$N709&lt;='201901'!$F$4),'201901'!$I$4,IF(AND($N709&gt;='201901'!$E$5,$N709&lt;='201901'!$F$5),'201901'!$I$5,FALSE))))</f>
        <v>4</v>
      </c>
      <c r="T709" s="5">
        <f>IF(AND($N709&gt;='201901'!$E$2,$N709&lt;='201901'!$F$2),'201901'!$G$2,IF(AND($N709&gt;='201901'!$E$3,$N709&lt;='201901'!$F$3),'201901'!$G$3,IF(AND($N709&gt;='201901'!$E$4,$N709&lt;='201901'!$F$4),'201901'!$G$4,IF(AND($N709&gt;='201901'!$E$5,$N709&lt;='201901'!$F$5),'201901'!$G$5,FALSE))))</f>
        <v>0</v>
      </c>
    </row>
    <row r="710" spans="1:20" x14ac:dyDescent="0.25">
      <c r="A710" s="5">
        <v>144082818</v>
      </c>
      <c r="B710" s="5">
        <v>14408281</v>
      </c>
      <c r="C710" s="5">
        <v>8</v>
      </c>
      <c r="D710" s="4" t="s">
        <v>1249</v>
      </c>
      <c r="E710" s="4" t="s">
        <v>1250</v>
      </c>
      <c r="F710" s="4">
        <v>1500734</v>
      </c>
      <c r="G710" s="4">
        <v>1431103</v>
      </c>
      <c r="H710" s="4">
        <v>2630143</v>
      </c>
      <c r="I710" s="4">
        <v>1431103</v>
      </c>
      <c r="J710" s="4">
        <v>1431103</v>
      </c>
      <c r="K710" s="4">
        <v>2630143</v>
      </c>
      <c r="L710" s="4">
        <v>11054329</v>
      </c>
      <c r="M710" s="4"/>
      <c r="N710" s="8">
        <v>1842388</v>
      </c>
      <c r="O710" s="4">
        <f>IF(AND($N710&gt;='201802'!$E$2,$N710&lt;='201802'!$F$2),'201802'!$I$2,IF(AND($N710&gt;='201802'!$E$3,$N710&lt;='201802'!$F$3),'201802'!$I$3,IF(AND($N710&gt;='201802'!$E$4,$N710&lt;='201802'!$F$4),'201802'!$I$4,IF(AND($N710&gt;='201802'!$E$5,$N710&lt;='201802'!$F$5),'201802'!$I$5,FALSE))))</f>
        <v>4</v>
      </c>
      <c r="P710" s="5">
        <f>IF(AND($N710&gt;='201802'!$E$2,$N710&lt;='201802'!$F$2),'201802'!$G$2,IF(AND($N710&gt;='201802'!$E$3,$N710&lt;='201802'!$F$3),'201802'!$G$3,IF(AND($N710&gt;='201802'!$E$4,$N710&lt;='201802'!$F$4),'201802'!$G$4,IF(AND($N710&gt;='201802'!$E$5,$N710&lt;='201802'!$F$5),'201802'!$G$5,FALSE))))</f>
        <v>0</v>
      </c>
      <c r="Q710" s="5">
        <f>IF(AND($N710&gt;='201803'!$E$2,$N710&lt;='201803'!$F$2),'201803'!$I$2,IF(AND($N710&gt;='201803'!$E$3,$N710&lt;='201803'!$F$3),'201803'!$I$3,IF(AND($N710&gt;='201803'!$E$4,$N710&lt;='201803'!$F$4),'201803'!$I$4,IF(AND($N710&gt;='201803'!$E$5,$N710&lt;='201803'!$F$5),'201803'!$I$5,FALSE))))</f>
        <v>4</v>
      </c>
      <c r="R710" s="5">
        <f>IF(AND($N710&gt;='201803'!$E$2,$N710&lt;='201803'!$F$2),'201803'!$G$2,IF(AND($N710&gt;='201803'!$E$3,$N710&lt;='201803'!$F$3),'201803'!$G$3,IF(AND($N710&gt;='201803'!$E$4,$N710&lt;='201803'!$F$4),'201803'!$G$4,IF(AND($N710&gt;='201803'!$E$5,$N710&lt;='201803'!$F$5),'201803'!$G$5,FALSE))))</f>
        <v>0</v>
      </c>
      <c r="S710" s="5">
        <f>IF(AND($N710&gt;='201901'!$E$2,$N710&lt;='201901'!$F$2),'201901'!$I$2,IF(AND($N710&gt;='201901'!$E$3,$N710&lt;='201901'!$F$3),'201901'!$I$3,IF(AND($N710&gt;='201901'!$E$4,$N710&lt;='201901'!$F$4),'201901'!$I$4,IF(AND($N710&gt;='201901'!$E$5,$N710&lt;='201901'!$F$5),'201901'!$I$5,FALSE))))</f>
        <v>4</v>
      </c>
      <c r="T710" s="5">
        <f>IF(AND($N710&gt;='201901'!$E$2,$N710&lt;='201901'!$F$2),'201901'!$G$2,IF(AND($N710&gt;='201901'!$E$3,$N710&lt;='201901'!$F$3),'201901'!$G$3,IF(AND($N710&gt;='201901'!$E$4,$N710&lt;='201901'!$F$4),'201901'!$G$4,IF(AND($N710&gt;='201901'!$E$5,$N710&lt;='201901'!$F$5),'201901'!$G$5,FALSE))))</f>
        <v>0</v>
      </c>
    </row>
    <row r="711" spans="1:20" x14ac:dyDescent="0.25">
      <c r="A711" s="5">
        <v>144343611</v>
      </c>
      <c r="B711" s="5">
        <v>14434361</v>
      </c>
      <c r="C711" s="5">
        <v>1</v>
      </c>
      <c r="D711" s="4" t="s">
        <v>1253</v>
      </c>
      <c r="E711" s="4" t="s">
        <v>1254</v>
      </c>
      <c r="F711" s="4">
        <v>2573657</v>
      </c>
      <c r="G711" s="4">
        <v>2410269</v>
      </c>
      <c r="H711" s="4">
        <v>4229928</v>
      </c>
      <c r="I711" s="4">
        <v>2410269</v>
      </c>
      <c r="J711" s="4">
        <v>2410269</v>
      </c>
      <c r="K711" s="4">
        <v>4229928</v>
      </c>
      <c r="L711" s="4">
        <v>18264320</v>
      </c>
      <c r="M711" s="4"/>
      <c r="N711" s="8">
        <v>3044053</v>
      </c>
      <c r="O711" s="4">
        <f>IF(AND($N711&gt;='201802'!$E$2,$N711&lt;='201802'!$F$2),'201802'!$I$2,IF(AND($N711&gt;='201802'!$E$3,$N711&lt;='201802'!$F$3),'201802'!$I$3,IF(AND($N711&gt;='201802'!$E$4,$N711&lt;='201802'!$F$4),'201802'!$I$4,IF(AND($N711&gt;='201802'!$E$5,$N711&lt;='201802'!$F$5),'201802'!$I$5,FALSE))))</f>
        <v>4</v>
      </c>
      <c r="P711" s="5">
        <f>IF(AND($N711&gt;='201802'!$E$2,$N711&lt;='201802'!$F$2),'201802'!$G$2,IF(AND($N711&gt;='201802'!$E$3,$N711&lt;='201802'!$F$3),'201802'!$G$3,IF(AND($N711&gt;='201802'!$E$4,$N711&lt;='201802'!$F$4),'201802'!$G$4,IF(AND($N711&gt;='201802'!$E$5,$N711&lt;='201802'!$F$5),'201802'!$G$5,FALSE))))</f>
        <v>0</v>
      </c>
      <c r="Q711" s="5">
        <f>IF(AND($N711&gt;='201803'!$E$2,$N711&lt;='201803'!$F$2),'201803'!$I$2,IF(AND($N711&gt;='201803'!$E$3,$N711&lt;='201803'!$F$3),'201803'!$I$3,IF(AND($N711&gt;='201803'!$E$4,$N711&lt;='201803'!$F$4),'201803'!$I$4,IF(AND($N711&gt;='201803'!$E$5,$N711&lt;='201803'!$F$5),'201803'!$I$5,FALSE))))</f>
        <v>4</v>
      </c>
      <c r="R711" s="5">
        <f>IF(AND($N711&gt;='201803'!$E$2,$N711&lt;='201803'!$F$2),'201803'!$G$2,IF(AND($N711&gt;='201803'!$E$3,$N711&lt;='201803'!$F$3),'201803'!$G$3,IF(AND($N711&gt;='201803'!$E$4,$N711&lt;='201803'!$F$4),'201803'!$G$4,IF(AND($N711&gt;='201803'!$E$5,$N711&lt;='201803'!$F$5),'201803'!$G$5,FALSE))))</f>
        <v>0</v>
      </c>
      <c r="S711" s="5">
        <f>IF(AND($N711&gt;='201901'!$E$2,$N711&lt;='201901'!$F$2),'201901'!$I$2,IF(AND($N711&gt;='201901'!$E$3,$N711&lt;='201901'!$F$3),'201901'!$I$3,IF(AND($N711&gt;='201901'!$E$4,$N711&lt;='201901'!$F$4),'201901'!$I$4,IF(AND($N711&gt;='201901'!$E$5,$N711&lt;='201901'!$F$5),'201901'!$I$5,FALSE))))</f>
        <v>4</v>
      </c>
      <c r="T711" s="5">
        <f>IF(AND($N711&gt;='201901'!$E$2,$N711&lt;='201901'!$F$2),'201901'!$G$2,IF(AND($N711&gt;='201901'!$E$3,$N711&lt;='201901'!$F$3),'201901'!$G$3,IF(AND($N711&gt;='201901'!$E$4,$N711&lt;='201901'!$F$4),'201901'!$G$4,IF(AND($N711&gt;='201901'!$E$5,$N711&lt;='201901'!$F$5),'201901'!$G$5,FALSE))))</f>
        <v>0</v>
      </c>
    </row>
    <row r="712" spans="1:20" x14ac:dyDescent="0.25">
      <c r="A712" s="5">
        <v>144376765</v>
      </c>
      <c r="B712" s="5">
        <v>14437676</v>
      </c>
      <c r="C712" s="5">
        <v>5</v>
      </c>
      <c r="D712" s="4" t="s">
        <v>1255</v>
      </c>
      <c r="E712" s="4" t="s">
        <v>1256</v>
      </c>
      <c r="F712" s="4">
        <v>1890110</v>
      </c>
      <c r="G712" s="4">
        <v>1813028</v>
      </c>
      <c r="H712" s="4">
        <v>3507785</v>
      </c>
      <c r="I712" s="4">
        <v>1813028</v>
      </c>
      <c r="J712" s="4">
        <v>1813028</v>
      </c>
      <c r="K712" s="4">
        <v>3507291</v>
      </c>
      <c r="L712" s="4">
        <v>14344270</v>
      </c>
      <c r="M712" s="4"/>
      <c r="N712" s="8">
        <v>2390711</v>
      </c>
      <c r="O712" s="4">
        <f>IF(AND($N712&gt;='201802'!$E$2,$N712&lt;='201802'!$F$2),'201802'!$I$2,IF(AND($N712&gt;='201802'!$E$3,$N712&lt;='201802'!$F$3),'201802'!$I$3,IF(AND($N712&gt;='201802'!$E$4,$N712&lt;='201802'!$F$4),'201802'!$I$4,IF(AND($N712&gt;='201802'!$E$5,$N712&lt;='201802'!$F$5),'201802'!$I$5,FALSE))))</f>
        <v>4</v>
      </c>
      <c r="P712" s="5">
        <f>IF(AND($N712&gt;='201802'!$E$2,$N712&lt;='201802'!$F$2),'201802'!$G$2,IF(AND($N712&gt;='201802'!$E$3,$N712&lt;='201802'!$F$3),'201802'!$G$3,IF(AND($N712&gt;='201802'!$E$4,$N712&lt;='201802'!$F$4),'201802'!$G$4,IF(AND($N712&gt;='201802'!$E$5,$N712&lt;='201802'!$F$5),'201802'!$G$5,FALSE))))</f>
        <v>0</v>
      </c>
      <c r="Q712" s="5">
        <f>IF(AND($N712&gt;='201803'!$E$2,$N712&lt;='201803'!$F$2),'201803'!$I$2,IF(AND($N712&gt;='201803'!$E$3,$N712&lt;='201803'!$F$3),'201803'!$I$3,IF(AND($N712&gt;='201803'!$E$4,$N712&lt;='201803'!$F$4),'201803'!$I$4,IF(AND($N712&gt;='201803'!$E$5,$N712&lt;='201803'!$F$5),'201803'!$I$5,FALSE))))</f>
        <v>4</v>
      </c>
      <c r="R712" s="5">
        <f>IF(AND($N712&gt;='201803'!$E$2,$N712&lt;='201803'!$F$2),'201803'!$G$2,IF(AND($N712&gt;='201803'!$E$3,$N712&lt;='201803'!$F$3),'201803'!$G$3,IF(AND($N712&gt;='201803'!$E$4,$N712&lt;='201803'!$F$4),'201803'!$G$4,IF(AND($N712&gt;='201803'!$E$5,$N712&lt;='201803'!$F$5),'201803'!$G$5,FALSE))))</f>
        <v>0</v>
      </c>
      <c r="S712" s="5">
        <f>IF(AND($N712&gt;='201901'!$E$2,$N712&lt;='201901'!$F$2),'201901'!$I$2,IF(AND($N712&gt;='201901'!$E$3,$N712&lt;='201901'!$F$3),'201901'!$I$3,IF(AND($N712&gt;='201901'!$E$4,$N712&lt;='201901'!$F$4),'201901'!$I$4,IF(AND($N712&gt;='201901'!$E$5,$N712&lt;='201901'!$F$5),'201901'!$I$5,FALSE))))</f>
        <v>4</v>
      </c>
      <c r="T712" s="5">
        <f>IF(AND($N712&gt;='201901'!$E$2,$N712&lt;='201901'!$F$2),'201901'!$G$2,IF(AND($N712&gt;='201901'!$E$3,$N712&lt;='201901'!$F$3),'201901'!$G$3,IF(AND($N712&gt;='201901'!$E$4,$N712&lt;='201901'!$F$4),'201901'!$G$4,IF(AND($N712&gt;='201901'!$E$5,$N712&lt;='201901'!$F$5),'201901'!$G$5,FALSE))))</f>
        <v>0</v>
      </c>
    </row>
    <row r="713" spans="1:20" x14ac:dyDescent="0.25">
      <c r="A713" s="5">
        <v>144523024</v>
      </c>
      <c r="B713" s="5">
        <v>14452302</v>
      </c>
      <c r="C713" s="5">
        <v>4</v>
      </c>
      <c r="D713" s="4" t="s">
        <v>3787</v>
      </c>
      <c r="E713" s="4" t="s">
        <v>3788</v>
      </c>
      <c r="F713" s="4">
        <v>774444</v>
      </c>
      <c r="G713" s="4">
        <v>774444</v>
      </c>
      <c r="H713" s="4">
        <v>1279518</v>
      </c>
      <c r="I713" s="4">
        <v>774444</v>
      </c>
      <c r="J713" s="4">
        <v>774444</v>
      </c>
      <c r="K713" s="4">
        <v>1279518</v>
      </c>
      <c r="L713" s="4">
        <v>5656812</v>
      </c>
      <c r="M713" s="4"/>
      <c r="N713" s="8">
        <v>942802</v>
      </c>
      <c r="O713" s="4">
        <f>IF(AND($N713&gt;='201802'!$E$2,$N713&lt;='201802'!$F$2),'201802'!$I$2,IF(AND($N713&gt;='201802'!$E$3,$N713&lt;='201802'!$F$3),'201802'!$I$3,IF(AND($N713&gt;='201802'!$E$4,$N713&lt;='201802'!$F$4),'201802'!$I$4,IF(AND($N713&gt;='201802'!$E$5,$N713&lt;='201802'!$F$5),'201802'!$I$5,FALSE))))</f>
        <v>4</v>
      </c>
      <c r="P713" s="5">
        <f>IF(AND($N713&gt;='201802'!$E$2,$N713&lt;='201802'!$F$2),'201802'!$G$2,IF(AND($N713&gt;='201802'!$E$3,$N713&lt;='201802'!$F$3),'201802'!$G$3,IF(AND($N713&gt;='201802'!$E$4,$N713&lt;='201802'!$F$4),'201802'!$G$4,IF(AND($N713&gt;='201802'!$E$5,$N713&lt;='201802'!$F$5),'201802'!$G$5,FALSE))))</f>
        <v>0</v>
      </c>
      <c r="Q713" s="5">
        <f>IF(AND($N713&gt;='201803'!$E$2,$N713&lt;='201803'!$F$2),'201803'!$I$2,IF(AND($N713&gt;='201803'!$E$3,$N713&lt;='201803'!$F$3),'201803'!$I$3,IF(AND($N713&gt;='201803'!$E$4,$N713&lt;='201803'!$F$4),'201803'!$I$4,IF(AND($N713&gt;='201803'!$E$5,$N713&lt;='201803'!$F$5),'201803'!$I$5,FALSE))))</f>
        <v>4</v>
      </c>
      <c r="R713" s="5">
        <f>IF(AND($N713&gt;='201803'!$E$2,$N713&lt;='201803'!$F$2),'201803'!$G$2,IF(AND($N713&gt;='201803'!$E$3,$N713&lt;='201803'!$F$3),'201803'!$G$3,IF(AND($N713&gt;='201803'!$E$4,$N713&lt;='201803'!$F$4),'201803'!$G$4,IF(AND($N713&gt;='201803'!$E$5,$N713&lt;='201803'!$F$5),'201803'!$G$5,FALSE))))</f>
        <v>0</v>
      </c>
      <c r="S713" s="5">
        <f>IF(AND($N713&gt;='201901'!$E$2,$N713&lt;='201901'!$F$2),'201901'!$I$2,IF(AND($N713&gt;='201901'!$E$3,$N713&lt;='201901'!$F$3),'201901'!$I$3,IF(AND($N713&gt;='201901'!$E$4,$N713&lt;='201901'!$F$4),'201901'!$I$4,IF(AND($N713&gt;='201901'!$E$5,$N713&lt;='201901'!$F$5),'201901'!$I$5,FALSE))))</f>
        <v>4</v>
      </c>
      <c r="T713" s="5">
        <f>IF(AND($N713&gt;='201901'!$E$2,$N713&lt;='201901'!$F$2),'201901'!$G$2,IF(AND($N713&gt;='201901'!$E$3,$N713&lt;='201901'!$F$3),'201901'!$G$3,IF(AND($N713&gt;='201901'!$E$4,$N713&lt;='201901'!$F$4),'201901'!$G$4,IF(AND($N713&gt;='201901'!$E$5,$N713&lt;='201901'!$F$5),'201901'!$G$5,FALSE))))</f>
        <v>0</v>
      </c>
    </row>
    <row r="714" spans="1:20" x14ac:dyDescent="0.25">
      <c r="A714" s="5">
        <v>144535391</v>
      </c>
      <c r="B714" s="5">
        <v>14453539</v>
      </c>
      <c r="C714" s="5">
        <v>1</v>
      </c>
      <c r="D714" s="4" t="s">
        <v>1257</v>
      </c>
      <c r="E714" s="4" t="s">
        <v>1258</v>
      </c>
      <c r="F714" s="4">
        <v>1441844</v>
      </c>
      <c r="G714" s="4">
        <v>1372213</v>
      </c>
      <c r="H714" s="4">
        <v>2659814</v>
      </c>
      <c r="I714" s="4">
        <v>1372213</v>
      </c>
      <c r="J714" s="4">
        <v>1372213</v>
      </c>
      <c r="K714" s="4">
        <v>2659814</v>
      </c>
      <c r="L714" s="4">
        <v>10878111</v>
      </c>
      <c r="M714" s="4"/>
      <c r="N714" s="8">
        <v>1813018</v>
      </c>
      <c r="O714" s="4">
        <f>IF(AND($N714&gt;='201802'!$E$2,$N714&lt;='201802'!$F$2),'201802'!$I$2,IF(AND($N714&gt;='201802'!$E$3,$N714&lt;='201802'!$F$3),'201802'!$I$3,IF(AND($N714&gt;='201802'!$E$4,$N714&lt;='201802'!$F$4),'201802'!$I$4,IF(AND($N714&gt;='201802'!$E$5,$N714&lt;='201802'!$F$5),'201802'!$I$5,FALSE))))</f>
        <v>4</v>
      </c>
      <c r="P714" s="5">
        <f>IF(AND($N714&gt;='201802'!$E$2,$N714&lt;='201802'!$F$2),'201802'!$G$2,IF(AND($N714&gt;='201802'!$E$3,$N714&lt;='201802'!$F$3),'201802'!$G$3,IF(AND($N714&gt;='201802'!$E$4,$N714&lt;='201802'!$F$4),'201802'!$G$4,IF(AND($N714&gt;='201802'!$E$5,$N714&lt;='201802'!$F$5),'201802'!$G$5,FALSE))))</f>
        <v>0</v>
      </c>
      <c r="Q714" s="5">
        <f>IF(AND($N714&gt;='201803'!$E$2,$N714&lt;='201803'!$F$2),'201803'!$I$2,IF(AND($N714&gt;='201803'!$E$3,$N714&lt;='201803'!$F$3),'201803'!$I$3,IF(AND($N714&gt;='201803'!$E$4,$N714&lt;='201803'!$F$4),'201803'!$I$4,IF(AND($N714&gt;='201803'!$E$5,$N714&lt;='201803'!$F$5),'201803'!$I$5,FALSE))))</f>
        <v>4</v>
      </c>
      <c r="R714" s="5">
        <f>IF(AND($N714&gt;='201803'!$E$2,$N714&lt;='201803'!$F$2),'201803'!$G$2,IF(AND($N714&gt;='201803'!$E$3,$N714&lt;='201803'!$F$3),'201803'!$G$3,IF(AND($N714&gt;='201803'!$E$4,$N714&lt;='201803'!$F$4),'201803'!$G$4,IF(AND($N714&gt;='201803'!$E$5,$N714&lt;='201803'!$F$5),'201803'!$G$5,FALSE))))</f>
        <v>0</v>
      </c>
      <c r="S714" s="5">
        <f>IF(AND($N714&gt;='201901'!$E$2,$N714&lt;='201901'!$F$2),'201901'!$I$2,IF(AND($N714&gt;='201901'!$E$3,$N714&lt;='201901'!$F$3),'201901'!$I$3,IF(AND($N714&gt;='201901'!$E$4,$N714&lt;='201901'!$F$4),'201901'!$I$4,IF(AND($N714&gt;='201901'!$E$5,$N714&lt;='201901'!$F$5),'201901'!$I$5,FALSE))))</f>
        <v>4</v>
      </c>
      <c r="T714" s="5">
        <f>IF(AND($N714&gt;='201901'!$E$2,$N714&lt;='201901'!$F$2),'201901'!$G$2,IF(AND($N714&gt;='201901'!$E$3,$N714&lt;='201901'!$F$3),'201901'!$G$3,IF(AND($N714&gt;='201901'!$E$4,$N714&lt;='201901'!$F$4),'201901'!$G$4,IF(AND($N714&gt;='201901'!$E$5,$N714&lt;='201901'!$F$5),'201901'!$G$5,FALSE))))</f>
        <v>0</v>
      </c>
    </row>
    <row r="715" spans="1:20" x14ac:dyDescent="0.25">
      <c r="A715" s="5">
        <v>144624262</v>
      </c>
      <c r="B715" s="5">
        <v>14462426</v>
      </c>
      <c r="C715" s="5">
        <v>2</v>
      </c>
      <c r="D715" s="4" t="s">
        <v>4520</v>
      </c>
      <c r="E715" s="4" t="s">
        <v>4521</v>
      </c>
      <c r="F715" s="4">
        <v>953994</v>
      </c>
      <c r="G715" s="4">
        <v>953994</v>
      </c>
      <c r="H715" s="4"/>
      <c r="I715" s="4"/>
      <c r="J715" s="4"/>
      <c r="K715" s="4"/>
      <c r="L715" s="4">
        <v>1907988</v>
      </c>
      <c r="M715" s="4"/>
      <c r="N715" s="8">
        <v>953994</v>
      </c>
      <c r="O715" s="4">
        <f>IF(AND($N715&gt;='201802'!$E$2,$N715&lt;='201802'!$F$2),'201802'!$I$2,IF(AND($N715&gt;='201802'!$E$3,$N715&lt;='201802'!$F$3),'201802'!$I$3,IF(AND($N715&gt;='201802'!$E$4,$N715&lt;='201802'!$F$4),'201802'!$I$4,IF(AND($N715&gt;='201802'!$E$5,$N715&lt;='201802'!$F$5),'201802'!$I$5,FALSE))))</f>
        <v>4</v>
      </c>
      <c r="P715" s="5">
        <f>IF(AND($N715&gt;='201802'!$E$2,$N715&lt;='201802'!$F$2),'201802'!$G$2,IF(AND($N715&gt;='201802'!$E$3,$N715&lt;='201802'!$F$3),'201802'!$G$3,IF(AND($N715&gt;='201802'!$E$4,$N715&lt;='201802'!$F$4),'201802'!$G$4,IF(AND($N715&gt;='201802'!$E$5,$N715&lt;='201802'!$F$5),'201802'!$G$5,FALSE))))</f>
        <v>0</v>
      </c>
      <c r="Q715" s="5">
        <f>IF(AND($N715&gt;='201803'!$E$2,$N715&lt;='201803'!$F$2),'201803'!$I$2,IF(AND($N715&gt;='201803'!$E$3,$N715&lt;='201803'!$F$3),'201803'!$I$3,IF(AND($N715&gt;='201803'!$E$4,$N715&lt;='201803'!$F$4),'201803'!$I$4,IF(AND($N715&gt;='201803'!$E$5,$N715&lt;='201803'!$F$5),'201803'!$I$5,FALSE))))</f>
        <v>4</v>
      </c>
      <c r="R715" s="5">
        <f>IF(AND($N715&gt;='201803'!$E$2,$N715&lt;='201803'!$F$2),'201803'!$G$2,IF(AND($N715&gt;='201803'!$E$3,$N715&lt;='201803'!$F$3),'201803'!$G$3,IF(AND($N715&gt;='201803'!$E$4,$N715&lt;='201803'!$F$4),'201803'!$G$4,IF(AND($N715&gt;='201803'!$E$5,$N715&lt;='201803'!$F$5),'201803'!$G$5,FALSE))))</f>
        <v>0</v>
      </c>
      <c r="S715" s="5">
        <f>IF(AND($N715&gt;='201901'!$E$2,$N715&lt;='201901'!$F$2),'201901'!$I$2,IF(AND($N715&gt;='201901'!$E$3,$N715&lt;='201901'!$F$3),'201901'!$I$3,IF(AND($N715&gt;='201901'!$E$4,$N715&lt;='201901'!$F$4),'201901'!$I$4,IF(AND($N715&gt;='201901'!$E$5,$N715&lt;='201901'!$F$5),'201901'!$I$5,FALSE))))</f>
        <v>4</v>
      </c>
      <c r="T715" s="5">
        <f>IF(AND($N715&gt;='201901'!$E$2,$N715&lt;='201901'!$F$2),'201901'!$G$2,IF(AND($N715&gt;='201901'!$E$3,$N715&lt;='201901'!$F$3),'201901'!$G$3,IF(AND($N715&gt;='201901'!$E$4,$N715&lt;='201901'!$F$4),'201901'!$G$4,IF(AND($N715&gt;='201901'!$E$5,$N715&lt;='201901'!$F$5),'201901'!$G$5,FALSE))))</f>
        <v>0</v>
      </c>
    </row>
    <row r="716" spans="1:20" x14ac:dyDescent="0.25">
      <c r="A716" s="5">
        <v>144679857</v>
      </c>
      <c r="B716" s="5">
        <v>14467985</v>
      </c>
      <c r="C716" s="5">
        <v>7</v>
      </c>
      <c r="D716" s="4" t="s">
        <v>4522</v>
      </c>
      <c r="E716" s="4" t="s">
        <v>4523</v>
      </c>
      <c r="F716" s="4">
        <v>1962290</v>
      </c>
      <c r="G716" s="4">
        <v>1885208</v>
      </c>
      <c r="H716" s="4">
        <v>3452326</v>
      </c>
      <c r="I716" s="4"/>
      <c r="J716" s="4"/>
      <c r="K716" s="4"/>
      <c r="L716" s="4">
        <v>7299824</v>
      </c>
      <c r="M716" s="4"/>
      <c r="N716" s="8">
        <v>2433274</v>
      </c>
      <c r="O716" s="4">
        <f>IF(AND($N716&gt;='201802'!$E$2,$N716&lt;='201802'!$F$2),'201802'!$I$2,IF(AND($N716&gt;='201802'!$E$3,$N716&lt;='201802'!$F$3),'201802'!$I$3,IF(AND($N716&gt;='201802'!$E$4,$N716&lt;='201802'!$F$4),'201802'!$I$4,IF(AND($N716&gt;='201802'!$E$5,$N716&lt;='201802'!$F$5),'201802'!$I$5,FALSE))))</f>
        <v>4</v>
      </c>
      <c r="P716" s="5">
        <f>IF(AND($N716&gt;='201802'!$E$2,$N716&lt;='201802'!$F$2),'201802'!$G$2,IF(AND($N716&gt;='201802'!$E$3,$N716&lt;='201802'!$F$3),'201802'!$G$3,IF(AND($N716&gt;='201802'!$E$4,$N716&lt;='201802'!$F$4),'201802'!$G$4,IF(AND($N716&gt;='201802'!$E$5,$N716&lt;='201802'!$F$5),'201802'!$G$5,FALSE))))</f>
        <v>0</v>
      </c>
      <c r="Q716" s="5">
        <f>IF(AND($N716&gt;='201803'!$E$2,$N716&lt;='201803'!$F$2),'201803'!$I$2,IF(AND($N716&gt;='201803'!$E$3,$N716&lt;='201803'!$F$3),'201803'!$I$3,IF(AND($N716&gt;='201803'!$E$4,$N716&lt;='201803'!$F$4),'201803'!$I$4,IF(AND($N716&gt;='201803'!$E$5,$N716&lt;='201803'!$F$5),'201803'!$I$5,FALSE))))</f>
        <v>4</v>
      </c>
      <c r="R716" s="5">
        <f>IF(AND($N716&gt;='201803'!$E$2,$N716&lt;='201803'!$F$2),'201803'!$G$2,IF(AND($N716&gt;='201803'!$E$3,$N716&lt;='201803'!$F$3),'201803'!$G$3,IF(AND($N716&gt;='201803'!$E$4,$N716&lt;='201803'!$F$4),'201803'!$G$4,IF(AND($N716&gt;='201803'!$E$5,$N716&lt;='201803'!$F$5),'201803'!$G$5,FALSE))))</f>
        <v>0</v>
      </c>
      <c r="S716" s="5">
        <f>IF(AND($N716&gt;='201901'!$E$2,$N716&lt;='201901'!$F$2),'201901'!$I$2,IF(AND($N716&gt;='201901'!$E$3,$N716&lt;='201901'!$F$3),'201901'!$I$3,IF(AND($N716&gt;='201901'!$E$4,$N716&lt;='201901'!$F$4),'201901'!$I$4,IF(AND($N716&gt;='201901'!$E$5,$N716&lt;='201901'!$F$5),'201901'!$I$5,FALSE))))</f>
        <v>4</v>
      </c>
      <c r="T716" s="5">
        <f>IF(AND($N716&gt;='201901'!$E$2,$N716&lt;='201901'!$F$2),'201901'!$G$2,IF(AND($N716&gt;='201901'!$E$3,$N716&lt;='201901'!$F$3),'201901'!$G$3,IF(AND($N716&gt;='201901'!$E$4,$N716&lt;='201901'!$F$4),'201901'!$G$4,IF(AND($N716&gt;='201901'!$E$5,$N716&lt;='201901'!$F$5),'201901'!$G$5,FALSE))))</f>
        <v>0</v>
      </c>
    </row>
    <row r="717" spans="1:20" x14ac:dyDescent="0.25">
      <c r="A717" s="5">
        <v>144925661</v>
      </c>
      <c r="B717" s="5">
        <v>14492566</v>
      </c>
      <c r="C717" s="5">
        <v>1</v>
      </c>
      <c r="D717" s="4" t="s">
        <v>1261</v>
      </c>
      <c r="E717" s="4" t="s">
        <v>1262</v>
      </c>
      <c r="F717" s="4">
        <v>2203826</v>
      </c>
      <c r="G717" s="4">
        <v>2203826</v>
      </c>
      <c r="H717" s="4">
        <v>3891668</v>
      </c>
      <c r="I717" s="4">
        <v>2203826</v>
      </c>
      <c r="J717" s="4">
        <v>2203826</v>
      </c>
      <c r="K717" s="4">
        <v>3891668</v>
      </c>
      <c r="L717" s="4">
        <v>16598640</v>
      </c>
      <c r="M717" s="4"/>
      <c r="N717" s="8">
        <v>2766440</v>
      </c>
      <c r="O717" s="4">
        <f>IF(AND($N717&gt;='201802'!$E$2,$N717&lt;='201802'!$F$2),'201802'!$I$2,IF(AND($N717&gt;='201802'!$E$3,$N717&lt;='201802'!$F$3),'201802'!$I$3,IF(AND($N717&gt;='201802'!$E$4,$N717&lt;='201802'!$F$4),'201802'!$I$4,IF(AND($N717&gt;='201802'!$E$5,$N717&lt;='201802'!$F$5),'201802'!$I$5,FALSE))))</f>
        <v>4</v>
      </c>
      <c r="P717" s="5">
        <f>IF(AND($N717&gt;='201802'!$E$2,$N717&lt;='201802'!$F$2),'201802'!$G$2,IF(AND($N717&gt;='201802'!$E$3,$N717&lt;='201802'!$F$3),'201802'!$G$3,IF(AND($N717&gt;='201802'!$E$4,$N717&lt;='201802'!$F$4),'201802'!$G$4,IF(AND($N717&gt;='201802'!$E$5,$N717&lt;='201802'!$F$5),'201802'!$G$5,FALSE))))</f>
        <v>0</v>
      </c>
      <c r="Q717" s="5">
        <f>IF(AND($N717&gt;='201803'!$E$2,$N717&lt;='201803'!$F$2),'201803'!$I$2,IF(AND($N717&gt;='201803'!$E$3,$N717&lt;='201803'!$F$3),'201803'!$I$3,IF(AND($N717&gt;='201803'!$E$4,$N717&lt;='201803'!$F$4),'201803'!$I$4,IF(AND($N717&gt;='201803'!$E$5,$N717&lt;='201803'!$F$5),'201803'!$I$5,FALSE))))</f>
        <v>4</v>
      </c>
      <c r="R717" s="5">
        <f>IF(AND($N717&gt;='201803'!$E$2,$N717&lt;='201803'!$F$2),'201803'!$G$2,IF(AND($N717&gt;='201803'!$E$3,$N717&lt;='201803'!$F$3),'201803'!$G$3,IF(AND($N717&gt;='201803'!$E$4,$N717&lt;='201803'!$F$4),'201803'!$G$4,IF(AND($N717&gt;='201803'!$E$5,$N717&lt;='201803'!$F$5),'201803'!$G$5,FALSE))))</f>
        <v>0</v>
      </c>
      <c r="S717" s="5">
        <f>IF(AND($N717&gt;='201901'!$E$2,$N717&lt;='201901'!$F$2),'201901'!$I$2,IF(AND($N717&gt;='201901'!$E$3,$N717&lt;='201901'!$F$3),'201901'!$I$3,IF(AND($N717&gt;='201901'!$E$4,$N717&lt;='201901'!$F$4),'201901'!$I$4,IF(AND($N717&gt;='201901'!$E$5,$N717&lt;='201901'!$F$5),'201901'!$I$5,FALSE))))</f>
        <v>4</v>
      </c>
      <c r="T717" s="5">
        <f>IF(AND($N717&gt;='201901'!$E$2,$N717&lt;='201901'!$F$2),'201901'!$G$2,IF(AND($N717&gt;='201901'!$E$3,$N717&lt;='201901'!$F$3),'201901'!$G$3,IF(AND($N717&gt;='201901'!$E$4,$N717&lt;='201901'!$F$4),'201901'!$G$4,IF(AND($N717&gt;='201901'!$E$5,$N717&lt;='201901'!$F$5),'201901'!$G$5,FALSE))))</f>
        <v>0</v>
      </c>
    </row>
    <row r="718" spans="1:20" x14ac:dyDescent="0.25">
      <c r="A718" s="5">
        <v>144980867</v>
      </c>
      <c r="B718" s="5">
        <v>14498086</v>
      </c>
      <c r="C718" s="5">
        <v>7</v>
      </c>
      <c r="D718" s="4" t="s">
        <v>1263</v>
      </c>
      <c r="E718" s="4" t="s">
        <v>1264</v>
      </c>
      <c r="F718" s="4">
        <v>1432821</v>
      </c>
      <c r="G718" s="4">
        <v>1432821</v>
      </c>
      <c r="H718" s="4">
        <v>2516121</v>
      </c>
      <c r="I718" s="4">
        <v>1432821</v>
      </c>
      <c r="J718" s="4">
        <v>1432821</v>
      </c>
      <c r="K718" s="4">
        <v>2516121</v>
      </c>
      <c r="L718" s="4">
        <v>10763526</v>
      </c>
      <c r="M718" s="4"/>
      <c r="N718" s="8">
        <v>1793921</v>
      </c>
      <c r="O718" s="4">
        <f>IF(AND($N718&gt;='201802'!$E$2,$N718&lt;='201802'!$F$2),'201802'!$I$2,IF(AND($N718&gt;='201802'!$E$3,$N718&lt;='201802'!$F$3),'201802'!$I$3,IF(AND($N718&gt;='201802'!$E$4,$N718&lt;='201802'!$F$4),'201802'!$I$4,IF(AND($N718&gt;='201802'!$E$5,$N718&lt;='201802'!$F$5),'201802'!$I$5,FALSE))))</f>
        <v>4</v>
      </c>
      <c r="P718" s="5">
        <f>IF(AND($N718&gt;='201802'!$E$2,$N718&lt;='201802'!$F$2),'201802'!$G$2,IF(AND($N718&gt;='201802'!$E$3,$N718&lt;='201802'!$F$3),'201802'!$G$3,IF(AND($N718&gt;='201802'!$E$4,$N718&lt;='201802'!$F$4),'201802'!$G$4,IF(AND($N718&gt;='201802'!$E$5,$N718&lt;='201802'!$F$5),'201802'!$G$5,FALSE))))</f>
        <v>0</v>
      </c>
      <c r="Q718" s="5">
        <f>IF(AND($N718&gt;='201803'!$E$2,$N718&lt;='201803'!$F$2),'201803'!$I$2,IF(AND($N718&gt;='201803'!$E$3,$N718&lt;='201803'!$F$3),'201803'!$I$3,IF(AND($N718&gt;='201803'!$E$4,$N718&lt;='201803'!$F$4),'201803'!$I$4,IF(AND($N718&gt;='201803'!$E$5,$N718&lt;='201803'!$F$5),'201803'!$I$5,FALSE))))</f>
        <v>4</v>
      </c>
      <c r="R718" s="5">
        <f>IF(AND($N718&gt;='201803'!$E$2,$N718&lt;='201803'!$F$2),'201803'!$G$2,IF(AND($N718&gt;='201803'!$E$3,$N718&lt;='201803'!$F$3),'201803'!$G$3,IF(AND($N718&gt;='201803'!$E$4,$N718&lt;='201803'!$F$4),'201803'!$G$4,IF(AND($N718&gt;='201803'!$E$5,$N718&lt;='201803'!$F$5),'201803'!$G$5,FALSE))))</f>
        <v>0</v>
      </c>
      <c r="S718" s="5">
        <f>IF(AND($N718&gt;='201901'!$E$2,$N718&lt;='201901'!$F$2),'201901'!$I$2,IF(AND($N718&gt;='201901'!$E$3,$N718&lt;='201901'!$F$3),'201901'!$I$3,IF(AND($N718&gt;='201901'!$E$4,$N718&lt;='201901'!$F$4),'201901'!$I$4,IF(AND($N718&gt;='201901'!$E$5,$N718&lt;='201901'!$F$5),'201901'!$I$5,FALSE))))</f>
        <v>4</v>
      </c>
      <c r="T718" s="5">
        <f>IF(AND($N718&gt;='201901'!$E$2,$N718&lt;='201901'!$F$2),'201901'!$G$2,IF(AND($N718&gt;='201901'!$E$3,$N718&lt;='201901'!$F$3),'201901'!$G$3,IF(AND($N718&gt;='201901'!$E$4,$N718&lt;='201901'!$F$4),'201901'!$G$4,IF(AND($N718&gt;='201901'!$E$5,$N718&lt;='201901'!$F$5),'201901'!$G$5,FALSE))))</f>
        <v>0</v>
      </c>
    </row>
    <row r="719" spans="1:20" x14ac:dyDescent="0.25">
      <c r="A719" s="4" t="s">
        <v>1265</v>
      </c>
      <c r="B719" s="5">
        <v>14501025</v>
      </c>
      <c r="C719" s="4" t="s">
        <v>3857</v>
      </c>
      <c r="D719" s="4" t="s">
        <v>1266</v>
      </c>
      <c r="E719" s="4" t="s">
        <v>1267</v>
      </c>
      <c r="F719" s="4">
        <v>1088379</v>
      </c>
      <c r="G719" s="4">
        <v>1011297</v>
      </c>
      <c r="H719" s="4">
        <v>1933485</v>
      </c>
      <c r="I719" s="4">
        <v>1045352</v>
      </c>
      <c r="J719" s="4">
        <v>1011297</v>
      </c>
      <c r="K719" s="4">
        <v>1967540</v>
      </c>
      <c r="L719" s="4">
        <v>8057350</v>
      </c>
      <c r="M719" s="4"/>
      <c r="N719" s="8">
        <v>1342891</v>
      </c>
      <c r="O719" s="4">
        <f>IF(AND($N719&gt;='201802'!$E$2,$N719&lt;='201802'!$F$2),'201802'!$I$2,IF(AND($N719&gt;='201802'!$E$3,$N719&lt;='201802'!$F$3),'201802'!$I$3,IF(AND($N719&gt;='201802'!$E$4,$N719&lt;='201802'!$F$4),'201802'!$I$4,IF(AND($N719&gt;='201802'!$E$5,$N719&lt;='201802'!$F$5),'201802'!$I$5,FALSE))))</f>
        <v>4</v>
      </c>
      <c r="P719" s="5">
        <f>IF(AND($N719&gt;='201802'!$E$2,$N719&lt;='201802'!$F$2),'201802'!$G$2,IF(AND($N719&gt;='201802'!$E$3,$N719&lt;='201802'!$F$3),'201802'!$G$3,IF(AND($N719&gt;='201802'!$E$4,$N719&lt;='201802'!$F$4),'201802'!$G$4,IF(AND($N719&gt;='201802'!$E$5,$N719&lt;='201802'!$F$5),'201802'!$G$5,FALSE))))</f>
        <v>0</v>
      </c>
      <c r="Q719" s="5">
        <f>IF(AND($N719&gt;='201803'!$E$2,$N719&lt;='201803'!$F$2),'201803'!$I$2,IF(AND($N719&gt;='201803'!$E$3,$N719&lt;='201803'!$F$3),'201803'!$I$3,IF(AND($N719&gt;='201803'!$E$4,$N719&lt;='201803'!$F$4),'201803'!$I$4,IF(AND($N719&gt;='201803'!$E$5,$N719&lt;='201803'!$F$5),'201803'!$I$5,FALSE))))</f>
        <v>4</v>
      </c>
      <c r="R719" s="5">
        <f>IF(AND($N719&gt;='201803'!$E$2,$N719&lt;='201803'!$F$2),'201803'!$G$2,IF(AND($N719&gt;='201803'!$E$3,$N719&lt;='201803'!$F$3),'201803'!$G$3,IF(AND($N719&gt;='201803'!$E$4,$N719&lt;='201803'!$F$4),'201803'!$G$4,IF(AND($N719&gt;='201803'!$E$5,$N719&lt;='201803'!$F$5),'201803'!$G$5,FALSE))))</f>
        <v>0</v>
      </c>
      <c r="S719" s="5">
        <f>IF(AND($N719&gt;='201901'!$E$2,$N719&lt;='201901'!$F$2),'201901'!$I$2,IF(AND($N719&gt;='201901'!$E$3,$N719&lt;='201901'!$F$3),'201901'!$I$3,IF(AND($N719&gt;='201901'!$E$4,$N719&lt;='201901'!$F$4),'201901'!$I$4,IF(AND($N719&gt;='201901'!$E$5,$N719&lt;='201901'!$F$5),'201901'!$I$5,FALSE))))</f>
        <v>4</v>
      </c>
      <c r="T719" s="5">
        <f>IF(AND($N719&gt;='201901'!$E$2,$N719&lt;='201901'!$F$2),'201901'!$G$2,IF(AND($N719&gt;='201901'!$E$3,$N719&lt;='201901'!$F$3),'201901'!$G$3,IF(AND($N719&gt;='201901'!$E$4,$N719&lt;='201901'!$F$4),'201901'!$G$4,IF(AND($N719&gt;='201901'!$E$5,$N719&lt;='201901'!$F$5),'201901'!$G$5,FALSE))))</f>
        <v>0</v>
      </c>
    </row>
    <row r="720" spans="1:20" x14ac:dyDescent="0.25">
      <c r="A720" s="5">
        <v>145093929</v>
      </c>
      <c r="B720" s="5">
        <v>14509392</v>
      </c>
      <c r="C720" s="5">
        <v>9</v>
      </c>
      <c r="D720" s="4" t="s">
        <v>3790</v>
      </c>
      <c r="E720" s="4" t="s">
        <v>3791</v>
      </c>
      <c r="F720" s="4">
        <v>852554</v>
      </c>
      <c r="G720" s="4">
        <v>663687</v>
      </c>
      <c r="H720" s="4">
        <v>1470225</v>
      </c>
      <c r="I720" s="4">
        <v>663687</v>
      </c>
      <c r="J720" s="4">
        <v>663687</v>
      </c>
      <c r="K720" s="4">
        <v>1383909</v>
      </c>
      <c r="L720" s="4">
        <v>5697749</v>
      </c>
      <c r="M720" s="4"/>
      <c r="N720" s="8">
        <v>949624</v>
      </c>
      <c r="O720" s="4">
        <f>IF(AND($N720&gt;='201802'!$E$2,$N720&lt;='201802'!$F$2),'201802'!$I$2,IF(AND($N720&gt;='201802'!$E$3,$N720&lt;='201802'!$F$3),'201802'!$I$3,IF(AND($N720&gt;='201802'!$E$4,$N720&lt;='201802'!$F$4),'201802'!$I$4,IF(AND($N720&gt;='201802'!$E$5,$N720&lt;='201802'!$F$5),'201802'!$I$5,FALSE))))</f>
        <v>4</v>
      </c>
      <c r="P720" s="5">
        <f>IF(AND($N720&gt;='201802'!$E$2,$N720&lt;='201802'!$F$2),'201802'!$G$2,IF(AND($N720&gt;='201802'!$E$3,$N720&lt;='201802'!$F$3),'201802'!$G$3,IF(AND($N720&gt;='201802'!$E$4,$N720&lt;='201802'!$F$4),'201802'!$G$4,IF(AND($N720&gt;='201802'!$E$5,$N720&lt;='201802'!$F$5),'201802'!$G$5,FALSE))))</f>
        <v>0</v>
      </c>
      <c r="Q720" s="5">
        <f>IF(AND($N720&gt;='201803'!$E$2,$N720&lt;='201803'!$F$2),'201803'!$I$2,IF(AND($N720&gt;='201803'!$E$3,$N720&lt;='201803'!$F$3),'201803'!$I$3,IF(AND($N720&gt;='201803'!$E$4,$N720&lt;='201803'!$F$4),'201803'!$I$4,IF(AND($N720&gt;='201803'!$E$5,$N720&lt;='201803'!$F$5),'201803'!$I$5,FALSE))))</f>
        <v>4</v>
      </c>
      <c r="R720" s="5">
        <f>IF(AND($N720&gt;='201803'!$E$2,$N720&lt;='201803'!$F$2),'201803'!$G$2,IF(AND($N720&gt;='201803'!$E$3,$N720&lt;='201803'!$F$3),'201803'!$G$3,IF(AND($N720&gt;='201803'!$E$4,$N720&lt;='201803'!$F$4),'201803'!$G$4,IF(AND($N720&gt;='201803'!$E$5,$N720&lt;='201803'!$F$5),'201803'!$G$5,FALSE))))</f>
        <v>0</v>
      </c>
      <c r="S720" s="5">
        <f>IF(AND($N720&gt;='201901'!$E$2,$N720&lt;='201901'!$F$2),'201901'!$I$2,IF(AND($N720&gt;='201901'!$E$3,$N720&lt;='201901'!$F$3),'201901'!$I$3,IF(AND($N720&gt;='201901'!$E$4,$N720&lt;='201901'!$F$4),'201901'!$I$4,IF(AND($N720&gt;='201901'!$E$5,$N720&lt;='201901'!$F$5),'201901'!$I$5,FALSE))))</f>
        <v>4</v>
      </c>
      <c r="T720" s="5">
        <f>IF(AND($N720&gt;='201901'!$E$2,$N720&lt;='201901'!$F$2),'201901'!$G$2,IF(AND($N720&gt;='201901'!$E$3,$N720&lt;='201901'!$F$3),'201901'!$G$3,IF(AND($N720&gt;='201901'!$E$4,$N720&lt;='201901'!$F$4),'201901'!$G$4,IF(AND($N720&gt;='201901'!$E$5,$N720&lt;='201901'!$F$5),'201901'!$G$5,FALSE))))</f>
        <v>0</v>
      </c>
    </row>
    <row r="721" spans="1:20" x14ac:dyDescent="0.25">
      <c r="A721" s="5">
        <v>145349796</v>
      </c>
      <c r="B721" s="5">
        <v>14534979</v>
      </c>
      <c r="C721" s="5">
        <v>6</v>
      </c>
      <c r="D721" s="4" t="s">
        <v>1268</v>
      </c>
      <c r="E721" s="4" t="s">
        <v>1269</v>
      </c>
      <c r="F721" s="4">
        <v>671021</v>
      </c>
      <c r="G721" s="4">
        <v>560904</v>
      </c>
      <c r="H721" s="4">
        <v>1084698</v>
      </c>
      <c r="I721" s="4">
        <v>560904</v>
      </c>
      <c r="J721" s="4">
        <v>728795</v>
      </c>
      <c r="K721" s="4">
        <v>1355764</v>
      </c>
      <c r="L721" s="4">
        <v>4962086</v>
      </c>
      <c r="M721" s="4"/>
      <c r="N721" s="8">
        <v>827014</v>
      </c>
      <c r="O721" s="4">
        <f>IF(AND($N721&gt;='201802'!$E$2,$N721&lt;='201802'!$F$2),'201802'!$I$2,IF(AND($N721&gt;='201802'!$E$3,$N721&lt;='201802'!$F$3),'201802'!$I$3,IF(AND($N721&gt;='201802'!$E$4,$N721&lt;='201802'!$F$4),'201802'!$I$4,IF(AND($N721&gt;='201802'!$E$5,$N721&lt;='201802'!$F$5),'201802'!$I$5,FALSE))))</f>
        <v>4</v>
      </c>
      <c r="P721" s="5">
        <f>IF(AND($N721&gt;='201802'!$E$2,$N721&lt;='201802'!$F$2),'201802'!$G$2,IF(AND($N721&gt;='201802'!$E$3,$N721&lt;='201802'!$F$3),'201802'!$G$3,IF(AND($N721&gt;='201802'!$E$4,$N721&lt;='201802'!$F$4),'201802'!$G$4,IF(AND($N721&gt;='201802'!$E$5,$N721&lt;='201802'!$F$5),'201802'!$G$5,FALSE))))</f>
        <v>0</v>
      </c>
      <c r="Q721" s="5">
        <f>IF(AND($N721&gt;='201803'!$E$2,$N721&lt;='201803'!$F$2),'201803'!$I$2,IF(AND($N721&gt;='201803'!$E$3,$N721&lt;='201803'!$F$3),'201803'!$I$3,IF(AND($N721&gt;='201803'!$E$4,$N721&lt;='201803'!$F$4),'201803'!$I$4,IF(AND($N721&gt;='201803'!$E$5,$N721&lt;='201803'!$F$5),'201803'!$I$5,FALSE))))</f>
        <v>4</v>
      </c>
      <c r="R721" s="5">
        <f>IF(AND($N721&gt;='201803'!$E$2,$N721&lt;='201803'!$F$2),'201803'!$G$2,IF(AND($N721&gt;='201803'!$E$3,$N721&lt;='201803'!$F$3),'201803'!$G$3,IF(AND($N721&gt;='201803'!$E$4,$N721&lt;='201803'!$F$4),'201803'!$G$4,IF(AND($N721&gt;='201803'!$E$5,$N721&lt;='201803'!$F$5),'201803'!$G$5,FALSE))))</f>
        <v>0</v>
      </c>
      <c r="S721" s="5">
        <f>IF(AND($N721&gt;='201901'!$E$2,$N721&lt;='201901'!$F$2),'201901'!$I$2,IF(AND($N721&gt;='201901'!$E$3,$N721&lt;='201901'!$F$3),'201901'!$I$3,IF(AND($N721&gt;='201901'!$E$4,$N721&lt;='201901'!$F$4),'201901'!$I$4,IF(AND($N721&gt;='201901'!$E$5,$N721&lt;='201901'!$F$5),'201901'!$I$5,FALSE))))</f>
        <v>4</v>
      </c>
      <c r="T721" s="5">
        <f>IF(AND($N721&gt;='201901'!$E$2,$N721&lt;='201901'!$F$2),'201901'!$G$2,IF(AND($N721&gt;='201901'!$E$3,$N721&lt;='201901'!$F$3),'201901'!$G$3,IF(AND($N721&gt;='201901'!$E$4,$N721&lt;='201901'!$F$4),'201901'!$G$4,IF(AND($N721&gt;='201901'!$E$5,$N721&lt;='201901'!$F$5),'201901'!$G$5,FALSE))))</f>
        <v>0</v>
      </c>
    </row>
    <row r="722" spans="1:20" x14ac:dyDescent="0.25">
      <c r="A722" s="5">
        <v>145531764</v>
      </c>
      <c r="B722" s="5">
        <v>14553176</v>
      </c>
      <c r="C722" s="5">
        <v>4</v>
      </c>
      <c r="D722" s="4" t="s">
        <v>4524</v>
      </c>
      <c r="E722" s="4" t="s">
        <v>4525</v>
      </c>
      <c r="F722" s="4">
        <v>2644481</v>
      </c>
      <c r="G722" s="4">
        <v>2509756</v>
      </c>
      <c r="H722" s="4">
        <v>4478214</v>
      </c>
      <c r="I722" s="4">
        <v>841036</v>
      </c>
      <c r="J722" s="4"/>
      <c r="K722" s="4"/>
      <c r="L722" s="4">
        <v>10473487</v>
      </c>
      <c r="M722" s="4"/>
      <c r="N722" s="8">
        <v>2618371</v>
      </c>
      <c r="O722" s="4">
        <f>IF(AND($N722&gt;='201802'!$E$2,$N722&lt;='201802'!$F$2),'201802'!$I$2,IF(AND($N722&gt;='201802'!$E$3,$N722&lt;='201802'!$F$3),'201802'!$I$3,IF(AND($N722&gt;='201802'!$E$4,$N722&lt;='201802'!$F$4),'201802'!$I$4,IF(AND($N722&gt;='201802'!$E$5,$N722&lt;='201802'!$F$5),'201802'!$I$5,FALSE))))</f>
        <v>4</v>
      </c>
      <c r="P722" s="5">
        <f>IF(AND($N722&gt;='201802'!$E$2,$N722&lt;='201802'!$F$2),'201802'!$G$2,IF(AND($N722&gt;='201802'!$E$3,$N722&lt;='201802'!$F$3),'201802'!$G$3,IF(AND($N722&gt;='201802'!$E$4,$N722&lt;='201802'!$F$4),'201802'!$G$4,IF(AND($N722&gt;='201802'!$E$5,$N722&lt;='201802'!$F$5),'201802'!$G$5,FALSE))))</f>
        <v>0</v>
      </c>
      <c r="Q722" s="5">
        <f>IF(AND($N722&gt;='201803'!$E$2,$N722&lt;='201803'!$F$2),'201803'!$I$2,IF(AND($N722&gt;='201803'!$E$3,$N722&lt;='201803'!$F$3),'201803'!$I$3,IF(AND($N722&gt;='201803'!$E$4,$N722&lt;='201803'!$F$4),'201803'!$I$4,IF(AND($N722&gt;='201803'!$E$5,$N722&lt;='201803'!$F$5),'201803'!$I$5,FALSE))))</f>
        <v>4</v>
      </c>
      <c r="R722" s="5">
        <f>IF(AND($N722&gt;='201803'!$E$2,$N722&lt;='201803'!$F$2),'201803'!$G$2,IF(AND($N722&gt;='201803'!$E$3,$N722&lt;='201803'!$F$3),'201803'!$G$3,IF(AND($N722&gt;='201803'!$E$4,$N722&lt;='201803'!$F$4),'201803'!$G$4,IF(AND($N722&gt;='201803'!$E$5,$N722&lt;='201803'!$F$5),'201803'!$G$5,FALSE))))</f>
        <v>0</v>
      </c>
      <c r="S722" s="5">
        <f>IF(AND($N722&gt;='201901'!$E$2,$N722&lt;='201901'!$F$2),'201901'!$I$2,IF(AND($N722&gt;='201901'!$E$3,$N722&lt;='201901'!$F$3),'201901'!$I$3,IF(AND($N722&gt;='201901'!$E$4,$N722&lt;='201901'!$F$4),'201901'!$I$4,IF(AND($N722&gt;='201901'!$E$5,$N722&lt;='201901'!$F$5),'201901'!$I$5,FALSE))))</f>
        <v>4</v>
      </c>
      <c r="T722" s="5">
        <f>IF(AND($N722&gt;='201901'!$E$2,$N722&lt;='201901'!$F$2),'201901'!$G$2,IF(AND($N722&gt;='201901'!$E$3,$N722&lt;='201901'!$F$3),'201901'!$G$3,IF(AND($N722&gt;='201901'!$E$4,$N722&lt;='201901'!$F$4),'201901'!$G$4,IF(AND($N722&gt;='201901'!$E$5,$N722&lt;='201901'!$F$5),'201901'!$G$5,FALSE))))</f>
        <v>0</v>
      </c>
    </row>
    <row r="723" spans="1:20" x14ac:dyDescent="0.25">
      <c r="A723" s="5">
        <v>145570441</v>
      </c>
      <c r="B723" s="5">
        <v>14557044</v>
      </c>
      <c r="C723" s="5">
        <v>1</v>
      </c>
      <c r="D723" s="4" t="s">
        <v>1273</v>
      </c>
      <c r="E723" s="4" t="s">
        <v>1274</v>
      </c>
      <c r="F723" s="4">
        <v>1278825</v>
      </c>
      <c r="G723" s="4">
        <v>1278825</v>
      </c>
      <c r="H723" s="4">
        <v>2190288</v>
      </c>
      <c r="I723" s="4">
        <v>1278825</v>
      </c>
      <c r="J723" s="4">
        <v>1278825</v>
      </c>
      <c r="K723" s="4">
        <v>2190288</v>
      </c>
      <c r="L723" s="4">
        <v>9495876</v>
      </c>
      <c r="M723" s="4"/>
      <c r="N723" s="8">
        <v>1582646</v>
      </c>
      <c r="O723" s="4">
        <f>IF(AND($N723&gt;='201802'!$E$2,$N723&lt;='201802'!$F$2),'201802'!$I$2,IF(AND($N723&gt;='201802'!$E$3,$N723&lt;='201802'!$F$3),'201802'!$I$3,IF(AND($N723&gt;='201802'!$E$4,$N723&lt;='201802'!$F$4),'201802'!$I$4,IF(AND($N723&gt;='201802'!$E$5,$N723&lt;='201802'!$F$5),'201802'!$I$5,FALSE))))</f>
        <v>4</v>
      </c>
      <c r="P723" s="5">
        <f>IF(AND($N723&gt;='201802'!$E$2,$N723&lt;='201802'!$F$2),'201802'!$G$2,IF(AND($N723&gt;='201802'!$E$3,$N723&lt;='201802'!$F$3),'201802'!$G$3,IF(AND($N723&gt;='201802'!$E$4,$N723&lt;='201802'!$F$4),'201802'!$G$4,IF(AND($N723&gt;='201802'!$E$5,$N723&lt;='201802'!$F$5),'201802'!$G$5,FALSE))))</f>
        <v>0</v>
      </c>
      <c r="Q723" s="5">
        <f>IF(AND($N723&gt;='201803'!$E$2,$N723&lt;='201803'!$F$2),'201803'!$I$2,IF(AND($N723&gt;='201803'!$E$3,$N723&lt;='201803'!$F$3),'201803'!$I$3,IF(AND($N723&gt;='201803'!$E$4,$N723&lt;='201803'!$F$4),'201803'!$I$4,IF(AND($N723&gt;='201803'!$E$5,$N723&lt;='201803'!$F$5),'201803'!$I$5,FALSE))))</f>
        <v>4</v>
      </c>
      <c r="R723" s="5">
        <f>IF(AND($N723&gt;='201803'!$E$2,$N723&lt;='201803'!$F$2),'201803'!$G$2,IF(AND($N723&gt;='201803'!$E$3,$N723&lt;='201803'!$F$3),'201803'!$G$3,IF(AND($N723&gt;='201803'!$E$4,$N723&lt;='201803'!$F$4),'201803'!$G$4,IF(AND($N723&gt;='201803'!$E$5,$N723&lt;='201803'!$F$5),'201803'!$G$5,FALSE))))</f>
        <v>0</v>
      </c>
      <c r="S723" s="5">
        <f>IF(AND($N723&gt;='201901'!$E$2,$N723&lt;='201901'!$F$2),'201901'!$I$2,IF(AND($N723&gt;='201901'!$E$3,$N723&lt;='201901'!$F$3),'201901'!$I$3,IF(AND($N723&gt;='201901'!$E$4,$N723&lt;='201901'!$F$4),'201901'!$I$4,IF(AND($N723&gt;='201901'!$E$5,$N723&lt;='201901'!$F$5),'201901'!$I$5,FALSE))))</f>
        <v>4</v>
      </c>
      <c r="T723" s="5">
        <f>IF(AND($N723&gt;='201901'!$E$2,$N723&lt;='201901'!$F$2),'201901'!$G$2,IF(AND($N723&gt;='201901'!$E$3,$N723&lt;='201901'!$F$3),'201901'!$G$3,IF(AND($N723&gt;='201901'!$E$4,$N723&lt;='201901'!$F$4),'201901'!$G$4,IF(AND($N723&gt;='201901'!$E$5,$N723&lt;='201901'!$F$5),'201901'!$G$5,FALSE))))</f>
        <v>0</v>
      </c>
    </row>
    <row r="724" spans="1:20" x14ac:dyDescent="0.25">
      <c r="A724" s="5">
        <v>145624592</v>
      </c>
      <c r="B724" s="5">
        <v>14562459</v>
      </c>
      <c r="C724" s="5">
        <v>2</v>
      </c>
      <c r="D724" s="4" t="s">
        <v>1277</v>
      </c>
      <c r="E724" s="4" t="s">
        <v>1278</v>
      </c>
      <c r="F724" s="4">
        <v>835689</v>
      </c>
      <c r="G724" s="4">
        <v>725572</v>
      </c>
      <c r="H724" s="4">
        <v>1471073</v>
      </c>
      <c r="I724" s="4">
        <v>733025</v>
      </c>
      <c r="J724" s="4">
        <v>733025</v>
      </c>
      <c r="K724" s="4">
        <v>1449754</v>
      </c>
      <c r="L724" s="4">
        <v>5948138</v>
      </c>
      <c r="M724" s="4"/>
      <c r="N724" s="8">
        <v>991356</v>
      </c>
      <c r="O724" s="4">
        <f>IF(AND($N724&gt;='201802'!$E$2,$N724&lt;='201802'!$F$2),'201802'!$I$2,IF(AND($N724&gt;='201802'!$E$3,$N724&lt;='201802'!$F$3),'201802'!$I$3,IF(AND($N724&gt;='201802'!$E$4,$N724&lt;='201802'!$F$4),'201802'!$I$4,IF(AND($N724&gt;='201802'!$E$5,$N724&lt;='201802'!$F$5),'201802'!$I$5,FALSE))))</f>
        <v>4</v>
      </c>
      <c r="P724" s="5">
        <f>IF(AND($N724&gt;='201802'!$E$2,$N724&lt;='201802'!$F$2),'201802'!$G$2,IF(AND($N724&gt;='201802'!$E$3,$N724&lt;='201802'!$F$3),'201802'!$G$3,IF(AND($N724&gt;='201802'!$E$4,$N724&lt;='201802'!$F$4),'201802'!$G$4,IF(AND($N724&gt;='201802'!$E$5,$N724&lt;='201802'!$F$5),'201802'!$G$5,FALSE))))</f>
        <v>0</v>
      </c>
      <c r="Q724" s="5">
        <f>IF(AND($N724&gt;='201803'!$E$2,$N724&lt;='201803'!$F$2),'201803'!$I$2,IF(AND($N724&gt;='201803'!$E$3,$N724&lt;='201803'!$F$3),'201803'!$I$3,IF(AND($N724&gt;='201803'!$E$4,$N724&lt;='201803'!$F$4),'201803'!$I$4,IF(AND($N724&gt;='201803'!$E$5,$N724&lt;='201803'!$F$5),'201803'!$I$5,FALSE))))</f>
        <v>4</v>
      </c>
      <c r="R724" s="5">
        <f>IF(AND($N724&gt;='201803'!$E$2,$N724&lt;='201803'!$F$2),'201803'!$G$2,IF(AND($N724&gt;='201803'!$E$3,$N724&lt;='201803'!$F$3),'201803'!$G$3,IF(AND($N724&gt;='201803'!$E$4,$N724&lt;='201803'!$F$4),'201803'!$G$4,IF(AND($N724&gt;='201803'!$E$5,$N724&lt;='201803'!$F$5),'201803'!$G$5,FALSE))))</f>
        <v>0</v>
      </c>
      <c r="S724" s="5">
        <f>IF(AND($N724&gt;='201901'!$E$2,$N724&lt;='201901'!$F$2),'201901'!$I$2,IF(AND($N724&gt;='201901'!$E$3,$N724&lt;='201901'!$F$3),'201901'!$I$3,IF(AND($N724&gt;='201901'!$E$4,$N724&lt;='201901'!$F$4),'201901'!$I$4,IF(AND($N724&gt;='201901'!$E$5,$N724&lt;='201901'!$F$5),'201901'!$I$5,FALSE))))</f>
        <v>4</v>
      </c>
      <c r="T724" s="5">
        <f>IF(AND($N724&gt;='201901'!$E$2,$N724&lt;='201901'!$F$2),'201901'!$G$2,IF(AND($N724&gt;='201901'!$E$3,$N724&lt;='201901'!$F$3),'201901'!$G$3,IF(AND($N724&gt;='201901'!$E$4,$N724&lt;='201901'!$F$4),'201901'!$G$4,IF(AND($N724&gt;='201901'!$E$5,$N724&lt;='201901'!$F$5),'201901'!$G$5,FALSE))))</f>
        <v>0</v>
      </c>
    </row>
    <row r="725" spans="1:20" x14ac:dyDescent="0.25">
      <c r="A725" s="5">
        <v>145827019</v>
      </c>
      <c r="B725" s="5">
        <v>14582701</v>
      </c>
      <c r="C725" s="5">
        <v>9</v>
      </c>
      <c r="D725" s="4" t="s">
        <v>1279</v>
      </c>
      <c r="E725" s="4" t="s">
        <v>1280</v>
      </c>
      <c r="F725" s="4">
        <v>1412037</v>
      </c>
      <c r="G725" s="4">
        <v>1334955</v>
      </c>
      <c r="H725" s="4">
        <v>2321307</v>
      </c>
      <c r="I725" s="4">
        <v>1334955</v>
      </c>
      <c r="J725" s="4">
        <v>1334955</v>
      </c>
      <c r="K725" s="4">
        <v>2321307</v>
      </c>
      <c r="L725" s="4">
        <v>10059516</v>
      </c>
      <c r="M725" s="4"/>
      <c r="N725" s="8">
        <v>1676586</v>
      </c>
      <c r="O725" s="4">
        <f>IF(AND($N725&gt;='201802'!$E$2,$N725&lt;='201802'!$F$2),'201802'!$I$2,IF(AND($N725&gt;='201802'!$E$3,$N725&lt;='201802'!$F$3),'201802'!$I$3,IF(AND($N725&gt;='201802'!$E$4,$N725&lt;='201802'!$F$4),'201802'!$I$4,IF(AND($N725&gt;='201802'!$E$5,$N725&lt;='201802'!$F$5),'201802'!$I$5,FALSE))))</f>
        <v>4</v>
      </c>
      <c r="P725" s="5">
        <f>IF(AND($N725&gt;='201802'!$E$2,$N725&lt;='201802'!$F$2),'201802'!$G$2,IF(AND($N725&gt;='201802'!$E$3,$N725&lt;='201802'!$F$3),'201802'!$G$3,IF(AND($N725&gt;='201802'!$E$4,$N725&lt;='201802'!$F$4),'201802'!$G$4,IF(AND($N725&gt;='201802'!$E$5,$N725&lt;='201802'!$F$5),'201802'!$G$5,FALSE))))</f>
        <v>0</v>
      </c>
      <c r="Q725" s="5">
        <f>IF(AND($N725&gt;='201803'!$E$2,$N725&lt;='201803'!$F$2),'201803'!$I$2,IF(AND($N725&gt;='201803'!$E$3,$N725&lt;='201803'!$F$3),'201803'!$I$3,IF(AND($N725&gt;='201803'!$E$4,$N725&lt;='201803'!$F$4),'201803'!$I$4,IF(AND($N725&gt;='201803'!$E$5,$N725&lt;='201803'!$F$5),'201803'!$I$5,FALSE))))</f>
        <v>4</v>
      </c>
      <c r="R725" s="5">
        <f>IF(AND($N725&gt;='201803'!$E$2,$N725&lt;='201803'!$F$2),'201803'!$G$2,IF(AND($N725&gt;='201803'!$E$3,$N725&lt;='201803'!$F$3),'201803'!$G$3,IF(AND($N725&gt;='201803'!$E$4,$N725&lt;='201803'!$F$4),'201803'!$G$4,IF(AND($N725&gt;='201803'!$E$5,$N725&lt;='201803'!$F$5),'201803'!$G$5,FALSE))))</f>
        <v>0</v>
      </c>
      <c r="S725" s="5">
        <f>IF(AND($N725&gt;='201901'!$E$2,$N725&lt;='201901'!$F$2),'201901'!$I$2,IF(AND($N725&gt;='201901'!$E$3,$N725&lt;='201901'!$F$3),'201901'!$I$3,IF(AND($N725&gt;='201901'!$E$4,$N725&lt;='201901'!$F$4),'201901'!$I$4,IF(AND($N725&gt;='201901'!$E$5,$N725&lt;='201901'!$F$5),'201901'!$I$5,FALSE))))</f>
        <v>4</v>
      </c>
      <c r="T725" s="5">
        <f>IF(AND($N725&gt;='201901'!$E$2,$N725&lt;='201901'!$F$2),'201901'!$G$2,IF(AND($N725&gt;='201901'!$E$3,$N725&lt;='201901'!$F$3),'201901'!$G$3,IF(AND($N725&gt;='201901'!$E$4,$N725&lt;='201901'!$F$4),'201901'!$G$4,IF(AND($N725&gt;='201901'!$E$5,$N725&lt;='201901'!$F$5),'201901'!$G$5,FALSE))))</f>
        <v>0</v>
      </c>
    </row>
    <row r="726" spans="1:20" x14ac:dyDescent="0.25">
      <c r="A726" s="5">
        <v>145889987</v>
      </c>
      <c r="B726" s="5">
        <v>14588998</v>
      </c>
      <c r="C726" s="5">
        <v>7</v>
      </c>
      <c r="D726" s="4" t="s">
        <v>3581</v>
      </c>
      <c r="E726" s="4" t="s">
        <v>3582</v>
      </c>
      <c r="F726" s="4">
        <v>1799944</v>
      </c>
      <c r="G726" s="4">
        <v>1722862</v>
      </c>
      <c r="H726" s="4">
        <v>3271614</v>
      </c>
      <c r="I726" s="4">
        <v>1722862</v>
      </c>
      <c r="J726" s="4">
        <v>1756917</v>
      </c>
      <c r="K726" s="4">
        <v>3314115</v>
      </c>
      <c r="L726" s="4">
        <v>13588314</v>
      </c>
      <c r="M726" s="4"/>
      <c r="N726" s="8">
        <v>2264719</v>
      </c>
      <c r="O726" s="4">
        <f>IF(AND($N726&gt;='201802'!$E$2,$N726&lt;='201802'!$F$2),'201802'!$I$2,IF(AND($N726&gt;='201802'!$E$3,$N726&lt;='201802'!$F$3),'201802'!$I$3,IF(AND($N726&gt;='201802'!$E$4,$N726&lt;='201802'!$F$4),'201802'!$I$4,IF(AND($N726&gt;='201802'!$E$5,$N726&lt;='201802'!$F$5),'201802'!$I$5,FALSE))))</f>
        <v>4</v>
      </c>
      <c r="P726" s="5">
        <f>IF(AND($N726&gt;='201802'!$E$2,$N726&lt;='201802'!$F$2),'201802'!$G$2,IF(AND($N726&gt;='201802'!$E$3,$N726&lt;='201802'!$F$3),'201802'!$G$3,IF(AND($N726&gt;='201802'!$E$4,$N726&lt;='201802'!$F$4),'201802'!$G$4,IF(AND($N726&gt;='201802'!$E$5,$N726&lt;='201802'!$F$5),'201802'!$G$5,FALSE))))</f>
        <v>0</v>
      </c>
      <c r="Q726" s="5">
        <f>IF(AND($N726&gt;='201803'!$E$2,$N726&lt;='201803'!$F$2),'201803'!$I$2,IF(AND($N726&gt;='201803'!$E$3,$N726&lt;='201803'!$F$3),'201803'!$I$3,IF(AND($N726&gt;='201803'!$E$4,$N726&lt;='201803'!$F$4),'201803'!$I$4,IF(AND($N726&gt;='201803'!$E$5,$N726&lt;='201803'!$F$5),'201803'!$I$5,FALSE))))</f>
        <v>4</v>
      </c>
      <c r="R726" s="5">
        <f>IF(AND($N726&gt;='201803'!$E$2,$N726&lt;='201803'!$F$2),'201803'!$G$2,IF(AND($N726&gt;='201803'!$E$3,$N726&lt;='201803'!$F$3),'201803'!$G$3,IF(AND($N726&gt;='201803'!$E$4,$N726&lt;='201803'!$F$4),'201803'!$G$4,IF(AND($N726&gt;='201803'!$E$5,$N726&lt;='201803'!$F$5),'201803'!$G$5,FALSE))))</f>
        <v>0</v>
      </c>
      <c r="S726" s="5">
        <f>IF(AND($N726&gt;='201901'!$E$2,$N726&lt;='201901'!$F$2),'201901'!$I$2,IF(AND($N726&gt;='201901'!$E$3,$N726&lt;='201901'!$F$3),'201901'!$I$3,IF(AND($N726&gt;='201901'!$E$4,$N726&lt;='201901'!$F$4),'201901'!$I$4,IF(AND($N726&gt;='201901'!$E$5,$N726&lt;='201901'!$F$5),'201901'!$I$5,FALSE))))</f>
        <v>4</v>
      </c>
      <c r="T726" s="5">
        <f>IF(AND($N726&gt;='201901'!$E$2,$N726&lt;='201901'!$F$2),'201901'!$G$2,IF(AND($N726&gt;='201901'!$E$3,$N726&lt;='201901'!$F$3),'201901'!$G$3,IF(AND($N726&gt;='201901'!$E$4,$N726&lt;='201901'!$F$4),'201901'!$G$4,IF(AND($N726&gt;='201901'!$E$5,$N726&lt;='201901'!$F$5),'201901'!$G$5,FALSE))))</f>
        <v>0</v>
      </c>
    </row>
    <row r="727" spans="1:20" x14ac:dyDescent="0.25">
      <c r="A727" s="5">
        <v>147331940</v>
      </c>
      <c r="B727" s="5">
        <v>14733194</v>
      </c>
      <c r="C727" s="5">
        <v>0</v>
      </c>
      <c r="D727" s="4" t="s">
        <v>4526</v>
      </c>
      <c r="E727" s="4" t="s">
        <v>4527</v>
      </c>
      <c r="F727" s="4">
        <v>1176604</v>
      </c>
      <c r="G727" s="4">
        <v>1176604</v>
      </c>
      <c r="H727" s="4">
        <v>1176604</v>
      </c>
      <c r="I727" s="4">
        <v>1176604</v>
      </c>
      <c r="J727" s="4">
        <v>1176604</v>
      </c>
      <c r="K727" s="4">
        <v>1176604</v>
      </c>
      <c r="L727" s="4">
        <v>7059624</v>
      </c>
      <c r="M727" s="4"/>
      <c r="N727" s="8">
        <v>1176604</v>
      </c>
      <c r="O727" s="4">
        <f>IF(AND($N727&gt;='201802'!$E$2,$N727&lt;='201802'!$F$2),'201802'!$I$2,IF(AND($N727&gt;='201802'!$E$3,$N727&lt;='201802'!$F$3),'201802'!$I$3,IF(AND($N727&gt;='201802'!$E$4,$N727&lt;='201802'!$F$4),'201802'!$I$4,IF(AND($N727&gt;='201802'!$E$5,$N727&lt;='201802'!$F$5),'201802'!$I$5,FALSE))))</f>
        <v>4</v>
      </c>
      <c r="P727" s="5">
        <f>IF(AND($N727&gt;='201802'!$E$2,$N727&lt;='201802'!$F$2),'201802'!$G$2,IF(AND($N727&gt;='201802'!$E$3,$N727&lt;='201802'!$F$3),'201802'!$G$3,IF(AND($N727&gt;='201802'!$E$4,$N727&lt;='201802'!$F$4),'201802'!$G$4,IF(AND($N727&gt;='201802'!$E$5,$N727&lt;='201802'!$F$5),'201802'!$G$5,FALSE))))</f>
        <v>0</v>
      </c>
      <c r="Q727" s="5">
        <f>IF(AND($N727&gt;='201803'!$E$2,$N727&lt;='201803'!$F$2),'201803'!$I$2,IF(AND($N727&gt;='201803'!$E$3,$N727&lt;='201803'!$F$3),'201803'!$I$3,IF(AND($N727&gt;='201803'!$E$4,$N727&lt;='201803'!$F$4),'201803'!$I$4,IF(AND($N727&gt;='201803'!$E$5,$N727&lt;='201803'!$F$5),'201803'!$I$5,FALSE))))</f>
        <v>4</v>
      </c>
      <c r="R727" s="5">
        <f>IF(AND($N727&gt;='201803'!$E$2,$N727&lt;='201803'!$F$2),'201803'!$G$2,IF(AND($N727&gt;='201803'!$E$3,$N727&lt;='201803'!$F$3),'201803'!$G$3,IF(AND($N727&gt;='201803'!$E$4,$N727&lt;='201803'!$F$4),'201803'!$G$4,IF(AND($N727&gt;='201803'!$E$5,$N727&lt;='201803'!$F$5),'201803'!$G$5,FALSE))))</f>
        <v>0</v>
      </c>
      <c r="S727" s="5">
        <f>IF(AND($N727&gt;='201901'!$E$2,$N727&lt;='201901'!$F$2),'201901'!$I$2,IF(AND($N727&gt;='201901'!$E$3,$N727&lt;='201901'!$F$3),'201901'!$I$3,IF(AND($N727&gt;='201901'!$E$4,$N727&lt;='201901'!$F$4),'201901'!$I$4,IF(AND($N727&gt;='201901'!$E$5,$N727&lt;='201901'!$F$5),'201901'!$I$5,FALSE))))</f>
        <v>4</v>
      </c>
      <c r="T727" s="5">
        <f>IF(AND($N727&gt;='201901'!$E$2,$N727&lt;='201901'!$F$2),'201901'!$G$2,IF(AND($N727&gt;='201901'!$E$3,$N727&lt;='201901'!$F$3),'201901'!$G$3,IF(AND($N727&gt;='201901'!$E$4,$N727&lt;='201901'!$F$4),'201901'!$G$4,IF(AND($N727&gt;='201901'!$E$5,$N727&lt;='201901'!$F$5),'201901'!$G$5,FALSE))))</f>
        <v>0</v>
      </c>
    </row>
    <row r="728" spans="1:20" x14ac:dyDescent="0.25">
      <c r="A728" s="5">
        <v>147549342</v>
      </c>
      <c r="B728" s="5">
        <v>14754934</v>
      </c>
      <c r="C728" s="5">
        <v>2</v>
      </c>
      <c r="D728" s="4" t="s">
        <v>4125</v>
      </c>
      <c r="E728" s="4" t="s">
        <v>4126</v>
      </c>
      <c r="F728" s="4">
        <v>1724471</v>
      </c>
      <c r="G728" s="4">
        <v>2184327</v>
      </c>
      <c r="H728" s="4">
        <v>1724471</v>
      </c>
      <c r="I728" s="4">
        <v>1724471</v>
      </c>
      <c r="J728" s="4">
        <v>1724471</v>
      </c>
      <c r="K728" s="4">
        <v>1724471</v>
      </c>
      <c r="L728" s="4">
        <v>10806682</v>
      </c>
      <c r="M728" s="4"/>
      <c r="N728" s="8">
        <v>1801113</v>
      </c>
      <c r="O728" s="4">
        <f>IF(AND($N728&gt;='201802'!$E$2,$N728&lt;='201802'!$F$2),'201802'!$I$2,IF(AND($N728&gt;='201802'!$E$3,$N728&lt;='201802'!$F$3),'201802'!$I$3,IF(AND($N728&gt;='201802'!$E$4,$N728&lt;='201802'!$F$4),'201802'!$I$4,IF(AND($N728&gt;='201802'!$E$5,$N728&lt;='201802'!$F$5),'201802'!$I$5,FALSE))))</f>
        <v>4</v>
      </c>
      <c r="P728" s="5">
        <f>IF(AND($N728&gt;='201802'!$E$2,$N728&lt;='201802'!$F$2),'201802'!$G$2,IF(AND($N728&gt;='201802'!$E$3,$N728&lt;='201802'!$F$3),'201802'!$G$3,IF(AND($N728&gt;='201802'!$E$4,$N728&lt;='201802'!$F$4),'201802'!$G$4,IF(AND($N728&gt;='201802'!$E$5,$N728&lt;='201802'!$F$5),'201802'!$G$5,FALSE))))</f>
        <v>0</v>
      </c>
      <c r="Q728" s="5">
        <f>IF(AND($N728&gt;='201803'!$E$2,$N728&lt;='201803'!$F$2),'201803'!$I$2,IF(AND($N728&gt;='201803'!$E$3,$N728&lt;='201803'!$F$3),'201803'!$I$3,IF(AND($N728&gt;='201803'!$E$4,$N728&lt;='201803'!$F$4),'201803'!$I$4,IF(AND($N728&gt;='201803'!$E$5,$N728&lt;='201803'!$F$5),'201803'!$I$5,FALSE))))</f>
        <v>4</v>
      </c>
      <c r="R728" s="5">
        <f>IF(AND($N728&gt;='201803'!$E$2,$N728&lt;='201803'!$F$2),'201803'!$G$2,IF(AND($N728&gt;='201803'!$E$3,$N728&lt;='201803'!$F$3),'201803'!$G$3,IF(AND($N728&gt;='201803'!$E$4,$N728&lt;='201803'!$F$4),'201803'!$G$4,IF(AND($N728&gt;='201803'!$E$5,$N728&lt;='201803'!$F$5),'201803'!$G$5,FALSE))))</f>
        <v>0</v>
      </c>
      <c r="S728" s="5">
        <f>IF(AND($N728&gt;='201901'!$E$2,$N728&lt;='201901'!$F$2),'201901'!$I$2,IF(AND($N728&gt;='201901'!$E$3,$N728&lt;='201901'!$F$3),'201901'!$I$3,IF(AND($N728&gt;='201901'!$E$4,$N728&lt;='201901'!$F$4),'201901'!$I$4,IF(AND($N728&gt;='201901'!$E$5,$N728&lt;='201901'!$F$5),'201901'!$I$5,FALSE))))</f>
        <v>4</v>
      </c>
      <c r="T728" s="5">
        <f>IF(AND($N728&gt;='201901'!$E$2,$N728&lt;='201901'!$F$2),'201901'!$G$2,IF(AND($N728&gt;='201901'!$E$3,$N728&lt;='201901'!$F$3),'201901'!$G$3,IF(AND($N728&gt;='201901'!$E$4,$N728&lt;='201901'!$F$4),'201901'!$G$4,IF(AND($N728&gt;='201901'!$E$5,$N728&lt;='201901'!$F$5),'201901'!$G$5,FALSE))))</f>
        <v>0</v>
      </c>
    </row>
    <row r="729" spans="1:20" x14ac:dyDescent="0.25">
      <c r="A729" s="4" t="s">
        <v>1283</v>
      </c>
      <c r="B729" s="5">
        <v>14928236</v>
      </c>
      <c r="C729" s="4" t="s">
        <v>3857</v>
      </c>
      <c r="D729" s="4" t="s">
        <v>1284</v>
      </c>
      <c r="E729" s="4" t="s">
        <v>1285</v>
      </c>
      <c r="F729" s="4">
        <v>2382163</v>
      </c>
      <c r="G729" s="4">
        <v>2382163</v>
      </c>
      <c r="H729" s="4">
        <v>2382163</v>
      </c>
      <c r="I729" s="4">
        <v>2382163</v>
      </c>
      <c r="J729" s="4">
        <v>2382163</v>
      </c>
      <c r="K729" s="4">
        <v>2382163</v>
      </c>
      <c r="L729" s="4">
        <v>14292978</v>
      </c>
      <c r="M729" s="4"/>
      <c r="N729" s="8">
        <v>2382163</v>
      </c>
      <c r="O729" s="4">
        <f>IF(AND($N729&gt;='201802'!$E$2,$N729&lt;='201802'!$F$2),'201802'!$I$2,IF(AND($N729&gt;='201802'!$E$3,$N729&lt;='201802'!$F$3),'201802'!$I$3,IF(AND($N729&gt;='201802'!$E$4,$N729&lt;='201802'!$F$4),'201802'!$I$4,IF(AND($N729&gt;='201802'!$E$5,$N729&lt;='201802'!$F$5),'201802'!$I$5,FALSE))))</f>
        <v>4</v>
      </c>
      <c r="P729" s="5">
        <f>IF(AND($N729&gt;='201802'!$E$2,$N729&lt;='201802'!$F$2),'201802'!$G$2,IF(AND($N729&gt;='201802'!$E$3,$N729&lt;='201802'!$F$3),'201802'!$G$3,IF(AND($N729&gt;='201802'!$E$4,$N729&lt;='201802'!$F$4),'201802'!$G$4,IF(AND($N729&gt;='201802'!$E$5,$N729&lt;='201802'!$F$5),'201802'!$G$5,FALSE))))</f>
        <v>0</v>
      </c>
      <c r="Q729" s="5">
        <f>IF(AND($N729&gt;='201803'!$E$2,$N729&lt;='201803'!$F$2),'201803'!$I$2,IF(AND($N729&gt;='201803'!$E$3,$N729&lt;='201803'!$F$3),'201803'!$I$3,IF(AND($N729&gt;='201803'!$E$4,$N729&lt;='201803'!$F$4),'201803'!$I$4,IF(AND($N729&gt;='201803'!$E$5,$N729&lt;='201803'!$F$5),'201803'!$I$5,FALSE))))</f>
        <v>4</v>
      </c>
      <c r="R729" s="5">
        <f>IF(AND($N729&gt;='201803'!$E$2,$N729&lt;='201803'!$F$2),'201803'!$G$2,IF(AND($N729&gt;='201803'!$E$3,$N729&lt;='201803'!$F$3),'201803'!$G$3,IF(AND($N729&gt;='201803'!$E$4,$N729&lt;='201803'!$F$4),'201803'!$G$4,IF(AND($N729&gt;='201803'!$E$5,$N729&lt;='201803'!$F$5),'201803'!$G$5,FALSE))))</f>
        <v>0</v>
      </c>
      <c r="S729" s="5">
        <f>IF(AND($N729&gt;='201901'!$E$2,$N729&lt;='201901'!$F$2),'201901'!$I$2,IF(AND($N729&gt;='201901'!$E$3,$N729&lt;='201901'!$F$3),'201901'!$I$3,IF(AND($N729&gt;='201901'!$E$4,$N729&lt;='201901'!$F$4),'201901'!$I$4,IF(AND($N729&gt;='201901'!$E$5,$N729&lt;='201901'!$F$5),'201901'!$I$5,FALSE))))</f>
        <v>4</v>
      </c>
      <c r="T729" s="5">
        <f>IF(AND($N729&gt;='201901'!$E$2,$N729&lt;='201901'!$F$2),'201901'!$G$2,IF(AND($N729&gt;='201901'!$E$3,$N729&lt;='201901'!$F$3),'201901'!$G$3,IF(AND($N729&gt;='201901'!$E$4,$N729&lt;='201901'!$F$4),'201901'!$G$4,IF(AND($N729&gt;='201901'!$E$5,$N729&lt;='201901'!$F$5),'201901'!$G$5,FALSE))))</f>
        <v>0</v>
      </c>
    </row>
    <row r="730" spans="1:20" x14ac:dyDescent="0.25">
      <c r="A730" s="5">
        <v>150117542</v>
      </c>
      <c r="B730" s="5">
        <v>15011754</v>
      </c>
      <c r="C730" s="5">
        <v>2</v>
      </c>
      <c r="D730" s="4" t="s">
        <v>1290</v>
      </c>
      <c r="E730" s="4" t="s">
        <v>1291</v>
      </c>
      <c r="F730" s="4">
        <v>1662181</v>
      </c>
      <c r="G730" s="4">
        <v>1593147</v>
      </c>
      <c r="H730" s="4">
        <v>2922036</v>
      </c>
      <c r="I730" s="4">
        <v>1593147</v>
      </c>
      <c r="J730" s="4">
        <v>1593147</v>
      </c>
      <c r="K730" s="4">
        <v>2922036</v>
      </c>
      <c r="L730" s="4">
        <v>12285694</v>
      </c>
      <c r="M730" s="4"/>
      <c r="N730" s="8">
        <v>2047615</v>
      </c>
      <c r="O730" s="4">
        <f>IF(AND($N730&gt;='201802'!$E$2,$N730&lt;='201802'!$F$2),'201802'!$I$2,IF(AND($N730&gt;='201802'!$E$3,$N730&lt;='201802'!$F$3),'201802'!$I$3,IF(AND($N730&gt;='201802'!$E$4,$N730&lt;='201802'!$F$4),'201802'!$I$4,IF(AND($N730&gt;='201802'!$E$5,$N730&lt;='201802'!$F$5),'201802'!$I$5,FALSE))))</f>
        <v>4</v>
      </c>
      <c r="P730" s="5">
        <f>IF(AND($N730&gt;='201802'!$E$2,$N730&lt;='201802'!$F$2),'201802'!$G$2,IF(AND($N730&gt;='201802'!$E$3,$N730&lt;='201802'!$F$3),'201802'!$G$3,IF(AND($N730&gt;='201802'!$E$4,$N730&lt;='201802'!$F$4),'201802'!$G$4,IF(AND($N730&gt;='201802'!$E$5,$N730&lt;='201802'!$F$5),'201802'!$G$5,FALSE))))</f>
        <v>0</v>
      </c>
      <c r="Q730" s="5">
        <f>IF(AND($N730&gt;='201803'!$E$2,$N730&lt;='201803'!$F$2),'201803'!$I$2,IF(AND($N730&gt;='201803'!$E$3,$N730&lt;='201803'!$F$3),'201803'!$I$3,IF(AND($N730&gt;='201803'!$E$4,$N730&lt;='201803'!$F$4),'201803'!$I$4,IF(AND($N730&gt;='201803'!$E$5,$N730&lt;='201803'!$F$5),'201803'!$I$5,FALSE))))</f>
        <v>4</v>
      </c>
      <c r="R730" s="5">
        <f>IF(AND($N730&gt;='201803'!$E$2,$N730&lt;='201803'!$F$2),'201803'!$G$2,IF(AND($N730&gt;='201803'!$E$3,$N730&lt;='201803'!$F$3),'201803'!$G$3,IF(AND($N730&gt;='201803'!$E$4,$N730&lt;='201803'!$F$4),'201803'!$G$4,IF(AND($N730&gt;='201803'!$E$5,$N730&lt;='201803'!$F$5),'201803'!$G$5,FALSE))))</f>
        <v>0</v>
      </c>
      <c r="S730" s="5">
        <f>IF(AND($N730&gt;='201901'!$E$2,$N730&lt;='201901'!$F$2),'201901'!$I$2,IF(AND($N730&gt;='201901'!$E$3,$N730&lt;='201901'!$F$3),'201901'!$I$3,IF(AND($N730&gt;='201901'!$E$4,$N730&lt;='201901'!$F$4),'201901'!$I$4,IF(AND($N730&gt;='201901'!$E$5,$N730&lt;='201901'!$F$5),'201901'!$I$5,FALSE))))</f>
        <v>4</v>
      </c>
      <c r="T730" s="5">
        <f>IF(AND($N730&gt;='201901'!$E$2,$N730&lt;='201901'!$F$2),'201901'!$G$2,IF(AND($N730&gt;='201901'!$E$3,$N730&lt;='201901'!$F$3),'201901'!$G$3,IF(AND($N730&gt;='201901'!$E$4,$N730&lt;='201901'!$F$4),'201901'!$G$4,IF(AND($N730&gt;='201901'!$E$5,$N730&lt;='201901'!$F$5),'201901'!$G$5,FALSE))))</f>
        <v>0</v>
      </c>
    </row>
    <row r="731" spans="1:20" x14ac:dyDescent="0.25">
      <c r="A731" s="5">
        <v>150173752</v>
      </c>
      <c r="B731" s="5">
        <v>15017375</v>
      </c>
      <c r="C731" s="5">
        <v>2</v>
      </c>
      <c r="D731" s="4" t="s">
        <v>1292</v>
      </c>
      <c r="E731" s="4" t="s">
        <v>1293</v>
      </c>
      <c r="F731" s="4">
        <v>1881419</v>
      </c>
      <c r="G731" s="4">
        <v>1813028</v>
      </c>
      <c r="H731" s="4">
        <v>3521791</v>
      </c>
      <c r="I731" s="4">
        <v>1813028</v>
      </c>
      <c r="J731" s="4">
        <v>1813028</v>
      </c>
      <c r="K731" s="4">
        <v>3521792</v>
      </c>
      <c r="L731" s="4">
        <v>14364086</v>
      </c>
      <c r="M731" s="4"/>
      <c r="N731" s="8">
        <v>2394014</v>
      </c>
      <c r="O731" s="4">
        <f>IF(AND($N731&gt;='201802'!$E$2,$N731&lt;='201802'!$F$2),'201802'!$I$2,IF(AND($N731&gt;='201802'!$E$3,$N731&lt;='201802'!$F$3),'201802'!$I$3,IF(AND($N731&gt;='201802'!$E$4,$N731&lt;='201802'!$F$4),'201802'!$I$4,IF(AND($N731&gt;='201802'!$E$5,$N731&lt;='201802'!$F$5),'201802'!$I$5,FALSE))))</f>
        <v>4</v>
      </c>
      <c r="P731" s="5">
        <f>IF(AND($N731&gt;='201802'!$E$2,$N731&lt;='201802'!$F$2),'201802'!$G$2,IF(AND($N731&gt;='201802'!$E$3,$N731&lt;='201802'!$F$3),'201802'!$G$3,IF(AND($N731&gt;='201802'!$E$4,$N731&lt;='201802'!$F$4),'201802'!$G$4,IF(AND($N731&gt;='201802'!$E$5,$N731&lt;='201802'!$F$5),'201802'!$G$5,FALSE))))</f>
        <v>0</v>
      </c>
      <c r="Q731" s="5">
        <f>IF(AND($N731&gt;='201803'!$E$2,$N731&lt;='201803'!$F$2),'201803'!$I$2,IF(AND($N731&gt;='201803'!$E$3,$N731&lt;='201803'!$F$3),'201803'!$I$3,IF(AND($N731&gt;='201803'!$E$4,$N731&lt;='201803'!$F$4),'201803'!$I$4,IF(AND($N731&gt;='201803'!$E$5,$N731&lt;='201803'!$F$5),'201803'!$I$5,FALSE))))</f>
        <v>4</v>
      </c>
      <c r="R731" s="5">
        <f>IF(AND($N731&gt;='201803'!$E$2,$N731&lt;='201803'!$F$2),'201803'!$G$2,IF(AND($N731&gt;='201803'!$E$3,$N731&lt;='201803'!$F$3),'201803'!$G$3,IF(AND($N731&gt;='201803'!$E$4,$N731&lt;='201803'!$F$4),'201803'!$G$4,IF(AND($N731&gt;='201803'!$E$5,$N731&lt;='201803'!$F$5),'201803'!$G$5,FALSE))))</f>
        <v>0</v>
      </c>
      <c r="S731" s="5">
        <f>IF(AND($N731&gt;='201901'!$E$2,$N731&lt;='201901'!$F$2),'201901'!$I$2,IF(AND($N731&gt;='201901'!$E$3,$N731&lt;='201901'!$F$3),'201901'!$I$3,IF(AND($N731&gt;='201901'!$E$4,$N731&lt;='201901'!$F$4),'201901'!$I$4,IF(AND($N731&gt;='201901'!$E$5,$N731&lt;='201901'!$F$5),'201901'!$I$5,FALSE))))</f>
        <v>4</v>
      </c>
      <c r="T731" s="5">
        <f>IF(AND($N731&gt;='201901'!$E$2,$N731&lt;='201901'!$F$2),'201901'!$G$2,IF(AND($N731&gt;='201901'!$E$3,$N731&lt;='201901'!$F$3),'201901'!$G$3,IF(AND($N731&gt;='201901'!$E$4,$N731&lt;='201901'!$F$4),'201901'!$G$4,IF(AND($N731&gt;='201901'!$E$5,$N731&lt;='201901'!$F$5),'201901'!$G$5,FALSE))))</f>
        <v>0</v>
      </c>
    </row>
    <row r="732" spans="1:20" x14ac:dyDescent="0.25">
      <c r="A732" s="5">
        <v>150174619</v>
      </c>
      <c r="B732" s="5">
        <v>15017461</v>
      </c>
      <c r="C732" s="5">
        <v>9</v>
      </c>
      <c r="D732" s="4" t="s">
        <v>4528</v>
      </c>
      <c r="E732" s="4" t="s">
        <v>4529</v>
      </c>
      <c r="F732" s="4">
        <v>1710629</v>
      </c>
      <c r="G732" s="4">
        <v>1710629</v>
      </c>
      <c r="H732" s="4"/>
      <c r="I732" s="4"/>
      <c r="J732" s="4"/>
      <c r="K732" s="4"/>
      <c r="L732" s="4">
        <v>3421258</v>
      </c>
      <c r="M732" s="4"/>
      <c r="N732" s="8">
        <v>1710629</v>
      </c>
      <c r="O732" s="4">
        <f>IF(AND($N732&gt;='201802'!$E$2,$N732&lt;='201802'!$F$2),'201802'!$I$2,IF(AND($N732&gt;='201802'!$E$3,$N732&lt;='201802'!$F$3),'201802'!$I$3,IF(AND($N732&gt;='201802'!$E$4,$N732&lt;='201802'!$F$4),'201802'!$I$4,IF(AND($N732&gt;='201802'!$E$5,$N732&lt;='201802'!$F$5),'201802'!$I$5,FALSE))))</f>
        <v>4</v>
      </c>
      <c r="P732" s="5">
        <f>IF(AND($N732&gt;='201802'!$E$2,$N732&lt;='201802'!$F$2),'201802'!$G$2,IF(AND($N732&gt;='201802'!$E$3,$N732&lt;='201802'!$F$3),'201802'!$G$3,IF(AND($N732&gt;='201802'!$E$4,$N732&lt;='201802'!$F$4),'201802'!$G$4,IF(AND($N732&gt;='201802'!$E$5,$N732&lt;='201802'!$F$5),'201802'!$G$5,FALSE))))</f>
        <v>0</v>
      </c>
      <c r="Q732" s="5">
        <f>IF(AND($N732&gt;='201803'!$E$2,$N732&lt;='201803'!$F$2),'201803'!$I$2,IF(AND($N732&gt;='201803'!$E$3,$N732&lt;='201803'!$F$3),'201803'!$I$3,IF(AND($N732&gt;='201803'!$E$4,$N732&lt;='201803'!$F$4),'201803'!$I$4,IF(AND($N732&gt;='201803'!$E$5,$N732&lt;='201803'!$F$5),'201803'!$I$5,FALSE))))</f>
        <v>4</v>
      </c>
      <c r="R732" s="5">
        <f>IF(AND($N732&gt;='201803'!$E$2,$N732&lt;='201803'!$F$2),'201803'!$G$2,IF(AND($N732&gt;='201803'!$E$3,$N732&lt;='201803'!$F$3),'201803'!$G$3,IF(AND($N732&gt;='201803'!$E$4,$N732&lt;='201803'!$F$4),'201803'!$G$4,IF(AND($N732&gt;='201803'!$E$5,$N732&lt;='201803'!$F$5),'201803'!$G$5,FALSE))))</f>
        <v>0</v>
      </c>
      <c r="S732" s="5">
        <f>IF(AND($N732&gt;='201901'!$E$2,$N732&lt;='201901'!$F$2),'201901'!$I$2,IF(AND($N732&gt;='201901'!$E$3,$N732&lt;='201901'!$F$3),'201901'!$I$3,IF(AND($N732&gt;='201901'!$E$4,$N732&lt;='201901'!$F$4),'201901'!$I$4,IF(AND($N732&gt;='201901'!$E$5,$N732&lt;='201901'!$F$5),'201901'!$I$5,FALSE))))</f>
        <v>4</v>
      </c>
      <c r="T732" s="5">
        <f>IF(AND($N732&gt;='201901'!$E$2,$N732&lt;='201901'!$F$2),'201901'!$G$2,IF(AND($N732&gt;='201901'!$E$3,$N732&lt;='201901'!$F$3),'201901'!$G$3,IF(AND($N732&gt;='201901'!$E$4,$N732&lt;='201901'!$F$4),'201901'!$G$4,IF(AND($N732&gt;='201901'!$E$5,$N732&lt;='201901'!$F$5),'201901'!$G$5,FALSE))))</f>
        <v>0</v>
      </c>
    </row>
    <row r="733" spans="1:20" x14ac:dyDescent="0.25">
      <c r="A733" s="5">
        <v>150232376</v>
      </c>
      <c r="B733" s="5">
        <v>15023237</v>
      </c>
      <c r="C733" s="5">
        <v>6</v>
      </c>
      <c r="D733" s="4" t="s">
        <v>4530</v>
      </c>
      <c r="E733" s="4" t="s">
        <v>4531</v>
      </c>
      <c r="F733" s="4">
        <v>1013422</v>
      </c>
      <c r="G733" s="4">
        <v>903305</v>
      </c>
      <c r="H733" s="4">
        <v>1752443</v>
      </c>
      <c r="I733" s="4"/>
      <c r="J733" s="4"/>
      <c r="K733" s="4"/>
      <c r="L733" s="4">
        <v>3669170</v>
      </c>
      <c r="M733" s="4"/>
      <c r="N733" s="8">
        <v>1223056</v>
      </c>
      <c r="O733" s="4">
        <f>IF(AND($N733&gt;='201802'!$E$2,$N733&lt;='201802'!$F$2),'201802'!$I$2,IF(AND($N733&gt;='201802'!$E$3,$N733&lt;='201802'!$F$3),'201802'!$I$3,IF(AND($N733&gt;='201802'!$E$4,$N733&lt;='201802'!$F$4),'201802'!$I$4,IF(AND($N733&gt;='201802'!$E$5,$N733&lt;='201802'!$F$5),'201802'!$I$5,FALSE))))</f>
        <v>4</v>
      </c>
      <c r="P733" s="5">
        <f>IF(AND($N733&gt;='201802'!$E$2,$N733&lt;='201802'!$F$2),'201802'!$G$2,IF(AND($N733&gt;='201802'!$E$3,$N733&lt;='201802'!$F$3),'201802'!$G$3,IF(AND($N733&gt;='201802'!$E$4,$N733&lt;='201802'!$F$4),'201802'!$G$4,IF(AND($N733&gt;='201802'!$E$5,$N733&lt;='201802'!$F$5),'201802'!$G$5,FALSE))))</f>
        <v>0</v>
      </c>
      <c r="Q733" s="5">
        <f>IF(AND($N733&gt;='201803'!$E$2,$N733&lt;='201803'!$F$2),'201803'!$I$2,IF(AND($N733&gt;='201803'!$E$3,$N733&lt;='201803'!$F$3),'201803'!$I$3,IF(AND($N733&gt;='201803'!$E$4,$N733&lt;='201803'!$F$4),'201803'!$I$4,IF(AND($N733&gt;='201803'!$E$5,$N733&lt;='201803'!$F$5),'201803'!$I$5,FALSE))))</f>
        <v>4</v>
      </c>
      <c r="R733" s="5">
        <f>IF(AND($N733&gt;='201803'!$E$2,$N733&lt;='201803'!$F$2),'201803'!$G$2,IF(AND($N733&gt;='201803'!$E$3,$N733&lt;='201803'!$F$3),'201803'!$G$3,IF(AND($N733&gt;='201803'!$E$4,$N733&lt;='201803'!$F$4),'201803'!$G$4,IF(AND($N733&gt;='201803'!$E$5,$N733&lt;='201803'!$F$5),'201803'!$G$5,FALSE))))</f>
        <v>0</v>
      </c>
      <c r="S733" s="5">
        <f>IF(AND($N733&gt;='201901'!$E$2,$N733&lt;='201901'!$F$2),'201901'!$I$2,IF(AND($N733&gt;='201901'!$E$3,$N733&lt;='201901'!$F$3),'201901'!$I$3,IF(AND($N733&gt;='201901'!$E$4,$N733&lt;='201901'!$F$4),'201901'!$I$4,IF(AND($N733&gt;='201901'!$E$5,$N733&lt;='201901'!$F$5),'201901'!$I$5,FALSE))))</f>
        <v>4</v>
      </c>
      <c r="T733" s="5">
        <f>IF(AND($N733&gt;='201901'!$E$2,$N733&lt;='201901'!$F$2),'201901'!$G$2,IF(AND($N733&gt;='201901'!$E$3,$N733&lt;='201901'!$F$3),'201901'!$G$3,IF(AND($N733&gt;='201901'!$E$4,$N733&lt;='201901'!$F$4),'201901'!$G$4,IF(AND($N733&gt;='201901'!$E$5,$N733&lt;='201901'!$F$5),'201901'!$G$5,FALSE))))</f>
        <v>0</v>
      </c>
    </row>
    <row r="734" spans="1:20" x14ac:dyDescent="0.25">
      <c r="A734" s="5">
        <v>150274729</v>
      </c>
      <c r="B734" s="5">
        <v>15027472</v>
      </c>
      <c r="C734" s="5">
        <v>9</v>
      </c>
      <c r="D734" s="4" t="s">
        <v>1298</v>
      </c>
      <c r="E734" s="4" t="s">
        <v>1299</v>
      </c>
      <c r="F734" s="4">
        <v>989835</v>
      </c>
      <c r="G734" s="4">
        <v>879718</v>
      </c>
      <c r="H734" s="4">
        <v>1655257</v>
      </c>
      <c r="I734" s="4">
        <v>879718</v>
      </c>
      <c r="J734" s="4">
        <v>879718</v>
      </c>
      <c r="K734" s="4">
        <v>1655257</v>
      </c>
      <c r="L734" s="4">
        <v>6939503</v>
      </c>
      <c r="M734" s="4"/>
      <c r="N734" s="8">
        <v>1156583</v>
      </c>
      <c r="O734" s="4">
        <f>IF(AND($N734&gt;='201802'!$E$2,$N734&lt;='201802'!$F$2),'201802'!$I$2,IF(AND($N734&gt;='201802'!$E$3,$N734&lt;='201802'!$F$3),'201802'!$I$3,IF(AND($N734&gt;='201802'!$E$4,$N734&lt;='201802'!$F$4),'201802'!$I$4,IF(AND($N734&gt;='201802'!$E$5,$N734&lt;='201802'!$F$5),'201802'!$I$5,FALSE))))</f>
        <v>4</v>
      </c>
      <c r="P734" s="5">
        <f>IF(AND($N734&gt;='201802'!$E$2,$N734&lt;='201802'!$F$2),'201802'!$G$2,IF(AND($N734&gt;='201802'!$E$3,$N734&lt;='201802'!$F$3),'201802'!$G$3,IF(AND($N734&gt;='201802'!$E$4,$N734&lt;='201802'!$F$4),'201802'!$G$4,IF(AND($N734&gt;='201802'!$E$5,$N734&lt;='201802'!$F$5),'201802'!$G$5,FALSE))))</f>
        <v>0</v>
      </c>
      <c r="Q734" s="5">
        <f>IF(AND($N734&gt;='201803'!$E$2,$N734&lt;='201803'!$F$2),'201803'!$I$2,IF(AND($N734&gt;='201803'!$E$3,$N734&lt;='201803'!$F$3),'201803'!$I$3,IF(AND($N734&gt;='201803'!$E$4,$N734&lt;='201803'!$F$4),'201803'!$I$4,IF(AND($N734&gt;='201803'!$E$5,$N734&lt;='201803'!$F$5),'201803'!$I$5,FALSE))))</f>
        <v>4</v>
      </c>
      <c r="R734" s="5">
        <f>IF(AND($N734&gt;='201803'!$E$2,$N734&lt;='201803'!$F$2),'201803'!$G$2,IF(AND($N734&gt;='201803'!$E$3,$N734&lt;='201803'!$F$3),'201803'!$G$3,IF(AND($N734&gt;='201803'!$E$4,$N734&lt;='201803'!$F$4),'201803'!$G$4,IF(AND($N734&gt;='201803'!$E$5,$N734&lt;='201803'!$F$5),'201803'!$G$5,FALSE))))</f>
        <v>0</v>
      </c>
      <c r="S734" s="5">
        <f>IF(AND($N734&gt;='201901'!$E$2,$N734&lt;='201901'!$F$2),'201901'!$I$2,IF(AND($N734&gt;='201901'!$E$3,$N734&lt;='201901'!$F$3),'201901'!$I$3,IF(AND($N734&gt;='201901'!$E$4,$N734&lt;='201901'!$F$4),'201901'!$I$4,IF(AND($N734&gt;='201901'!$E$5,$N734&lt;='201901'!$F$5),'201901'!$I$5,FALSE))))</f>
        <v>4</v>
      </c>
      <c r="T734" s="5">
        <f>IF(AND($N734&gt;='201901'!$E$2,$N734&lt;='201901'!$F$2),'201901'!$G$2,IF(AND($N734&gt;='201901'!$E$3,$N734&lt;='201901'!$F$3),'201901'!$G$3,IF(AND($N734&gt;='201901'!$E$4,$N734&lt;='201901'!$F$4),'201901'!$G$4,IF(AND($N734&gt;='201901'!$E$5,$N734&lt;='201901'!$F$5),'201901'!$G$5,FALSE))))</f>
        <v>0</v>
      </c>
    </row>
    <row r="735" spans="1:20" x14ac:dyDescent="0.25">
      <c r="A735" s="5">
        <v>150467934</v>
      </c>
      <c r="B735" s="5">
        <v>15046793</v>
      </c>
      <c r="C735" s="5">
        <v>4</v>
      </c>
      <c r="D735" s="4" t="s">
        <v>1310</v>
      </c>
      <c r="E735" s="4" t="s">
        <v>1311</v>
      </c>
      <c r="F735" s="4">
        <v>1809330</v>
      </c>
      <c r="G735" s="4">
        <v>1732248</v>
      </c>
      <c r="H735" s="4">
        <v>3275228</v>
      </c>
      <c r="I735" s="4">
        <v>1732248</v>
      </c>
      <c r="J735" s="4">
        <v>1732248</v>
      </c>
      <c r="K735" s="4">
        <v>3283674</v>
      </c>
      <c r="L735" s="4">
        <v>13564976</v>
      </c>
      <c r="M735" s="4"/>
      <c r="N735" s="8">
        <v>2260829</v>
      </c>
      <c r="O735" s="4">
        <f>IF(AND($N735&gt;='201802'!$E$2,$N735&lt;='201802'!$F$2),'201802'!$I$2,IF(AND($N735&gt;='201802'!$E$3,$N735&lt;='201802'!$F$3),'201802'!$I$3,IF(AND($N735&gt;='201802'!$E$4,$N735&lt;='201802'!$F$4),'201802'!$I$4,IF(AND($N735&gt;='201802'!$E$5,$N735&lt;='201802'!$F$5),'201802'!$I$5,FALSE))))</f>
        <v>4</v>
      </c>
      <c r="P735" s="5">
        <f>IF(AND($N735&gt;='201802'!$E$2,$N735&lt;='201802'!$F$2),'201802'!$G$2,IF(AND($N735&gt;='201802'!$E$3,$N735&lt;='201802'!$F$3),'201802'!$G$3,IF(AND($N735&gt;='201802'!$E$4,$N735&lt;='201802'!$F$4),'201802'!$G$4,IF(AND($N735&gt;='201802'!$E$5,$N735&lt;='201802'!$F$5),'201802'!$G$5,FALSE))))</f>
        <v>0</v>
      </c>
      <c r="Q735" s="5">
        <f>IF(AND($N735&gt;='201803'!$E$2,$N735&lt;='201803'!$F$2),'201803'!$I$2,IF(AND($N735&gt;='201803'!$E$3,$N735&lt;='201803'!$F$3),'201803'!$I$3,IF(AND($N735&gt;='201803'!$E$4,$N735&lt;='201803'!$F$4),'201803'!$I$4,IF(AND($N735&gt;='201803'!$E$5,$N735&lt;='201803'!$F$5),'201803'!$I$5,FALSE))))</f>
        <v>4</v>
      </c>
      <c r="R735" s="5">
        <f>IF(AND($N735&gt;='201803'!$E$2,$N735&lt;='201803'!$F$2),'201803'!$G$2,IF(AND($N735&gt;='201803'!$E$3,$N735&lt;='201803'!$F$3),'201803'!$G$3,IF(AND($N735&gt;='201803'!$E$4,$N735&lt;='201803'!$F$4),'201803'!$G$4,IF(AND($N735&gt;='201803'!$E$5,$N735&lt;='201803'!$F$5),'201803'!$G$5,FALSE))))</f>
        <v>0</v>
      </c>
      <c r="S735" s="5">
        <f>IF(AND($N735&gt;='201901'!$E$2,$N735&lt;='201901'!$F$2),'201901'!$I$2,IF(AND($N735&gt;='201901'!$E$3,$N735&lt;='201901'!$F$3),'201901'!$I$3,IF(AND($N735&gt;='201901'!$E$4,$N735&lt;='201901'!$F$4),'201901'!$I$4,IF(AND($N735&gt;='201901'!$E$5,$N735&lt;='201901'!$F$5),'201901'!$I$5,FALSE))))</f>
        <v>4</v>
      </c>
      <c r="T735" s="5">
        <f>IF(AND($N735&gt;='201901'!$E$2,$N735&lt;='201901'!$F$2),'201901'!$G$2,IF(AND($N735&gt;='201901'!$E$3,$N735&lt;='201901'!$F$3),'201901'!$G$3,IF(AND($N735&gt;='201901'!$E$4,$N735&lt;='201901'!$F$4),'201901'!$G$4,IF(AND($N735&gt;='201901'!$E$5,$N735&lt;='201901'!$F$5),'201901'!$G$5,FALSE))))</f>
        <v>0</v>
      </c>
    </row>
    <row r="736" spans="1:20" x14ac:dyDescent="0.25">
      <c r="A736" s="5">
        <v>150510236</v>
      </c>
      <c r="B736" s="5">
        <v>15051023</v>
      </c>
      <c r="C736" s="5">
        <v>6</v>
      </c>
      <c r="D736" s="4" t="s">
        <v>1312</v>
      </c>
      <c r="E736" s="4" t="s">
        <v>1313</v>
      </c>
      <c r="F736" s="4">
        <v>930911</v>
      </c>
      <c r="G736" s="4">
        <v>820794</v>
      </c>
      <c r="H736" s="4">
        <v>1699691</v>
      </c>
      <c r="I736" s="4">
        <v>820794</v>
      </c>
      <c r="J736" s="4">
        <v>820794</v>
      </c>
      <c r="K736" s="4">
        <v>1642147</v>
      </c>
      <c r="L736" s="4">
        <v>6735131</v>
      </c>
      <c r="M736" s="4"/>
      <c r="N736" s="8">
        <v>1122521</v>
      </c>
      <c r="O736" s="4">
        <f>IF(AND($N736&gt;='201802'!$E$2,$N736&lt;='201802'!$F$2),'201802'!$I$2,IF(AND($N736&gt;='201802'!$E$3,$N736&lt;='201802'!$F$3),'201802'!$I$3,IF(AND($N736&gt;='201802'!$E$4,$N736&lt;='201802'!$F$4),'201802'!$I$4,IF(AND($N736&gt;='201802'!$E$5,$N736&lt;='201802'!$F$5),'201802'!$I$5,FALSE))))</f>
        <v>4</v>
      </c>
      <c r="P736" s="5">
        <f>IF(AND($N736&gt;='201802'!$E$2,$N736&lt;='201802'!$F$2),'201802'!$G$2,IF(AND($N736&gt;='201802'!$E$3,$N736&lt;='201802'!$F$3),'201802'!$G$3,IF(AND($N736&gt;='201802'!$E$4,$N736&lt;='201802'!$F$4),'201802'!$G$4,IF(AND($N736&gt;='201802'!$E$5,$N736&lt;='201802'!$F$5),'201802'!$G$5,FALSE))))</f>
        <v>0</v>
      </c>
      <c r="Q736" s="5">
        <f>IF(AND($N736&gt;='201803'!$E$2,$N736&lt;='201803'!$F$2),'201803'!$I$2,IF(AND($N736&gt;='201803'!$E$3,$N736&lt;='201803'!$F$3),'201803'!$I$3,IF(AND($N736&gt;='201803'!$E$4,$N736&lt;='201803'!$F$4),'201803'!$I$4,IF(AND($N736&gt;='201803'!$E$5,$N736&lt;='201803'!$F$5),'201803'!$I$5,FALSE))))</f>
        <v>4</v>
      </c>
      <c r="R736" s="5">
        <f>IF(AND($N736&gt;='201803'!$E$2,$N736&lt;='201803'!$F$2),'201803'!$G$2,IF(AND($N736&gt;='201803'!$E$3,$N736&lt;='201803'!$F$3),'201803'!$G$3,IF(AND($N736&gt;='201803'!$E$4,$N736&lt;='201803'!$F$4),'201803'!$G$4,IF(AND($N736&gt;='201803'!$E$5,$N736&lt;='201803'!$F$5),'201803'!$G$5,FALSE))))</f>
        <v>0</v>
      </c>
      <c r="S736" s="5">
        <f>IF(AND($N736&gt;='201901'!$E$2,$N736&lt;='201901'!$F$2),'201901'!$I$2,IF(AND($N736&gt;='201901'!$E$3,$N736&lt;='201901'!$F$3),'201901'!$I$3,IF(AND($N736&gt;='201901'!$E$4,$N736&lt;='201901'!$F$4),'201901'!$I$4,IF(AND($N736&gt;='201901'!$E$5,$N736&lt;='201901'!$F$5),'201901'!$I$5,FALSE))))</f>
        <v>4</v>
      </c>
      <c r="T736" s="5">
        <f>IF(AND($N736&gt;='201901'!$E$2,$N736&lt;='201901'!$F$2),'201901'!$G$2,IF(AND($N736&gt;='201901'!$E$3,$N736&lt;='201901'!$F$3),'201901'!$G$3,IF(AND($N736&gt;='201901'!$E$4,$N736&lt;='201901'!$F$4),'201901'!$G$4,IF(AND($N736&gt;='201901'!$E$5,$N736&lt;='201901'!$F$5),'201901'!$G$5,FALSE))))</f>
        <v>0</v>
      </c>
    </row>
    <row r="737" spans="1:20" x14ac:dyDescent="0.25">
      <c r="A737" s="5">
        <v>150578116</v>
      </c>
      <c r="B737" s="5">
        <v>15057811</v>
      </c>
      <c r="C737" s="5">
        <v>6</v>
      </c>
      <c r="D737" s="4" t="s">
        <v>1317</v>
      </c>
      <c r="E737" s="4" t="s">
        <v>1318</v>
      </c>
      <c r="F737" s="4">
        <v>835689</v>
      </c>
      <c r="G737" s="4">
        <v>783028</v>
      </c>
      <c r="H737" s="4">
        <v>1408246</v>
      </c>
      <c r="I737" s="4">
        <v>725572</v>
      </c>
      <c r="J737" s="4">
        <v>725572</v>
      </c>
      <c r="K737" s="4">
        <v>1408246</v>
      </c>
      <c r="L737" s="4">
        <v>5886353</v>
      </c>
      <c r="M737" s="4"/>
      <c r="N737" s="8">
        <v>981058</v>
      </c>
      <c r="O737" s="4">
        <f>IF(AND($N737&gt;='201802'!$E$2,$N737&lt;='201802'!$F$2),'201802'!$I$2,IF(AND($N737&gt;='201802'!$E$3,$N737&lt;='201802'!$F$3),'201802'!$I$3,IF(AND($N737&gt;='201802'!$E$4,$N737&lt;='201802'!$F$4),'201802'!$I$4,IF(AND($N737&gt;='201802'!$E$5,$N737&lt;='201802'!$F$5),'201802'!$I$5,FALSE))))</f>
        <v>4</v>
      </c>
      <c r="P737" s="5">
        <f>IF(AND($N737&gt;='201802'!$E$2,$N737&lt;='201802'!$F$2),'201802'!$G$2,IF(AND($N737&gt;='201802'!$E$3,$N737&lt;='201802'!$F$3),'201802'!$G$3,IF(AND($N737&gt;='201802'!$E$4,$N737&lt;='201802'!$F$4),'201802'!$G$4,IF(AND($N737&gt;='201802'!$E$5,$N737&lt;='201802'!$F$5),'201802'!$G$5,FALSE))))</f>
        <v>0</v>
      </c>
      <c r="Q737" s="5">
        <f>IF(AND($N737&gt;='201803'!$E$2,$N737&lt;='201803'!$F$2),'201803'!$I$2,IF(AND($N737&gt;='201803'!$E$3,$N737&lt;='201803'!$F$3),'201803'!$I$3,IF(AND($N737&gt;='201803'!$E$4,$N737&lt;='201803'!$F$4),'201803'!$I$4,IF(AND($N737&gt;='201803'!$E$5,$N737&lt;='201803'!$F$5),'201803'!$I$5,FALSE))))</f>
        <v>4</v>
      </c>
      <c r="R737" s="5">
        <f>IF(AND($N737&gt;='201803'!$E$2,$N737&lt;='201803'!$F$2),'201803'!$G$2,IF(AND($N737&gt;='201803'!$E$3,$N737&lt;='201803'!$F$3),'201803'!$G$3,IF(AND($N737&gt;='201803'!$E$4,$N737&lt;='201803'!$F$4),'201803'!$G$4,IF(AND($N737&gt;='201803'!$E$5,$N737&lt;='201803'!$F$5),'201803'!$G$5,FALSE))))</f>
        <v>0</v>
      </c>
      <c r="S737" s="5">
        <f>IF(AND($N737&gt;='201901'!$E$2,$N737&lt;='201901'!$F$2),'201901'!$I$2,IF(AND($N737&gt;='201901'!$E$3,$N737&lt;='201901'!$F$3),'201901'!$I$3,IF(AND($N737&gt;='201901'!$E$4,$N737&lt;='201901'!$F$4),'201901'!$I$4,IF(AND($N737&gt;='201901'!$E$5,$N737&lt;='201901'!$F$5),'201901'!$I$5,FALSE))))</f>
        <v>4</v>
      </c>
      <c r="T737" s="5">
        <f>IF(AND($N737&gt;='201901'!$E$2,$N737&lt;='201901'!$F$2),'201901'!$G$2,IF(AND($N737&gt;='201901'!$E$3,$N737&lt;='201901'!$F$3),'201901'!$G$3,IF(AND($N737&gt;='201901'!$E$4,$N737&lt;='201901'!$F$4),'201901'!$G$4,IF(AND($N737&gt;='201901'!$E$5,$N737&lt;='201901'!$F$5),'201901'!$G$5,FALSE))))</f>
        <v>0</v>
      </c>
    </row>
    <row r="738" spans="1:20" x14ac:dyDescent="0.25">
      <c r="A738" s="5">
        <v>150644488</v>
      </c>
      <c r="B738" s="5">
        <v>15064448</v>
      </c>
      <c r="C738" s="5">
        <v>8</v>
      </c>
      <c r="D738" s="4" t="s">
        <v>1319</v>
      </c>
      <c r="E738" s="4" t="s">
        <v>1320</v>
      </c>
      <c r="F738" s="4">
        <v>2203826</v>
      </c>
      <c r="G738" s="4">
        <v>2203826</v>
      </c>
      <c r="H738" s="4">
        <v>3891668</v>
      </c>
      <c r="I738" s="4">
        <v>2203826</v>
      </c>
      <c r="J738" s="4">
        <v>2203826</v>
      </c>
      <c r="K738" s="4">
        <v>3891668</v>
      </c>
      <c r="L738" s="4">
        <v>16598640</v>
      </c>
      <c r="M738" s="4"/>
      <c r="N738" s="8">
        <v>2766440</v>
      </c>
      <c r="O738" s="4">
        <f>IF(AND($N738&gt;='201802'!$E$2,$N738&lt;='201802'!$F$2),'201802'!$I$2,IF(AND($N738&gt;='201802'!$E$3,$N738&lt;='201802'!$F$3),'201802'!$I$3,IF(AND($N738&gt;='201802'!$E$4,$N738&lt;='201802'!$F$4),'201802'!$I$4,IF(AND($N738&gt;='201802'!$E$5,$N738&lt;='201802'!$F$5),'201802'!$I$5,FALSE))))</f>
        <v>4</v>
      </c>
      <c r="P738" s="5">
        <f>IF(AND($N738&gt;='201802'!$E$2,$N738&lt;='201802'!$F$2),'201802'!$G$2,IF(AND($N738&gt;='201802'!$E$3,$N738&lt;='201802'!$F$3),'201802'!$G$3,IF(AND($N738&gt;='201802'!$E$4,$N738&lt;='201802'!$F$4),'201802'!$G$4,IF(AND($N738&gt;='201802'!$E$5,$N738&lt;='201802'!$F$5),'201802'!$G$5,FALSE))))</f>
        <v>0</v>
      </c>
      <c r="Q738" s="5">
        <f>IF(AND($N738&gt;='201803'!$E$2,$N738&lt;='201803'!$F$2),'201803'!$I$2,IF(AND($N738&gt;='201803'!$E$3,$N738&lt;='201803'!$F$3),'201803'!$I$3,IF(AND($N738&gt;='201803'!$E$4,$N738&lt;='201803'!$F$4),'201803'!$I$4,IF(AND($N738&gt;='201803'!$E$5,$N738&lt;='201803'!$F$5),'201803'!$I$5,FALSE))))</f>
        <v>4</v>
      </c>
      <c r="R738" s="5">
        <f>IF(AND($N738&gt;='201803'!$E$2,$N738&lt;='201803'!$F$2),'201803'!$G$2,IF(AND($N738&gt;='201803'!$E$3,$N738&lt;='201803'!$F$3),'201803'!$G$3,IF(AND($N738&gt;='201803'!$E$4,$N738&lt;='201803'!$F$4),'201803'!$G$4,IF(AND($N738&gt;='201803'!$E$5,$N738&lt;='201803'!$F$5),'201803'!$G$5,FALSE))))</f>
        <v>0</v>
      </c>
      <c r="S738" s="5">
        <f>IF(AND($N738&gt;='201901'!$E$2,$N738&lt;='201901'!$F$2),'201901'!$I$2,IF(AND($N738&gt;='201901'!$E$3,$N738&lt;='201901'!$F$3),'201901'!$I$3,IF(AND($N738&gt;='201901'!$E$4,$N738&lt;='201901'!$F$4),'201901'!$I$4,IF(AND($N738&gt;='201901'!$E$5,$N738&lt;='201901'!$F$5),'201901'!$I$5,FALSE))))</f>
        <v>4</v>
      </c>
      <c r="T738" s="5">
        <f>IF(AND($N738&gt;='201901'!$E$2,$N738&lt;='201901'!$F$2),'201901'!$G$2,IF(AND($N738&gt;='201901'!$E$3,$N738&lt;='201901'!$F$3),'201901'!$G$3,IF(AND($N738&gt;='201901'!$E$4,$N738&lt;='201901'!$F$4),'201901'!$G$4,IF(AND($N738&gt;='201901'!$E$5,$N738&lt;='201901'!$F$5),'201901'!$G$5,FALSE))))</f>
        <v>0</v>
      </c>
    </row>
    <row r="739" spans="1:20" x14ac:dyDescent="0.25">
      <c r="A739" s="5">
        <v>150663946</v>
      </c>
      <c r="B739" s="5">
        <v>15066394</v>
      </c>
      <c r="C739" s="5">
        <v>6</v>
      </c>
      <c r="D739" s="4" t="s">
        <v>1321</v>
      </c>
      <c r="E739" s="4" t="s">
        <v>1322</v>
      </c>
      <c r="F739" s="4">
        <v>1278825</v>
      </c>
      <c r="G739" s="4">
        <v>1278825</v>
      </c>
      <c r="H739" s="4">
        <v>2173311</v>
      </c>
      <c r="I739" s="4">
        <v>1278825</v>
      </c>
      <c r="J739" s="4">
        <v>1278825</v>
      </c>
      <c r="K739" s="4">
        <v>2173311</v>
      </c>
      <c r="L739" s="4">
        <v>9461922</v>
      </c>
      <c r="M739" s="4"/>
      <c r="N739" s="8">
        <v>1576987</v>
      </c>
      <c r="O739" s="4">
        <f>IF(AND($N739&gt;='201802'!$E$2,$N739&lt;='201802'!$F$2),'201802'!$I$2,IF(AND($N739&gt;='201802'!$E$3,$N739&lt;='201802'!$F$3),'201802'!$I$3,IF(AND($N739&gt;='201802'!$E$4,$N739&lt;='201802'!$F$4),'201802'!$I$4,IF(AND($N739&gt;='201802'!$E$5,$N739&lt;='201802'!$F$5),'201802'!$I$5,FALSE))))</f>
        <v>4</v>
      </c>
      <c r="P739" s="5">
        <f>IF(AND($N739&gt;='201802'!$E$2,$N739&lt;='201802'!$F$2),'201802'!$G$2,IF(AND($N739&gt;='201802'!$E$3,$N739&lt;='201802'!$F$3),'201802'!$G$3,IF(AND($N739&gt;='201802'!$E$4,$N739&lt;='201802'!$F$4),'201802'!$G$4,IF(AND($N739&gt;='201802'!$E$5,$N739&lt;='201802'!$F$5),'201802'!$G$5,FALSE))))</f>
        <v>0</v>
      </c>
      <c r="Q739" s="5">
        <f>IF(AND($N739&gt;='201803'!$E$2,$N739&lt;='201803'!$F$2),'201803'!$I$2,IF(AND($N739&gt;='201803'!$E$3,$N739&lt;='201803'!$F$3),'201803'!$I$3,IF(AND($N739&gt;='201803'!$E$4,$N739&lt;='201803'!$F$4),'201803'!$I$4,IF(AND($N739&gt;='201803'!$E$5,$N739&lt;='201803'!$F$5),'201803'!$I$5,FALSE))))</f>
        <v>4</v>
      </c>
      <c r="R739" s="5">
        <f>IF(AND($N739&gt;='201803'!$E$2,$N739&lt;='201803'!$F$2),'201803'!$G$2,IF(AND($N739&gt;='201803'!$E$3,$N739&lt;='201803'!$F$3),'201803'!$G$3,IF(AND($N739&gt;='201803'!$E$4,$N739&lt;='201803'!$F$4),'201803'!$G$4,IF(AND($N739&gt;='201803'!$E$5,$N739&lt;='201803'!$F$5),'201803'!$G$5,FALSE))))</f>
        <v>0</v>
      </c>
      <c r="S739" s="5">
        <f>IF(AND($N739&gt;='201901'!$E$2,$N739&lt;='201901'!$F$2),'201901'!$I$2,IF(AND($N739&gt;='201901'!$E$3,$N739&lt;='201901'!$F$3),'201901'!$I$3,IF(AND($N739&gt;='201901'!$E$4,$N739&lt;='201901'!$F$4),'201901'!$I$4,IF(AND($N739&gt;='201901'!$E$5,$N739&lt;='201901'!$F$5),'201901'!$I$5,FALSE))))</f>
        <v>4</v>
      </c>
      <c r="T739" s="5">
        <f>IF(AND($N739&gt;='201901'!$E$2,$N739&lt;='201901'!$F$2),'201901'!$G$2,IF(AND($N739&gt;='201901'!$E$3,$N739&lt;='201901'!$F$3),'201901'!$G$3,IF(AND($N739&gt;='201901'!$E$4,$N739&lt;='201901'!$F$4),'201901'!$G$4,IF(AND($N739&gt;='201901'!$E$5,$N739&lt;='201901'!$F$5),'201901'!$G$5,FALSE))))</f>
        <v>0</v>
      </c>
    </row>
    <row r="740" spans="1:20" x14ac:dyDescent="0.25">
      <c r="A740" s="5">
        <v>150700981</v>
      </c>
      <c r="B740" s="5">
        <v>15070098</v>
      </c>
      <c r="C740" s="5">
        <v>1</v>
      </c>
      <c r="D740" s="4" t="s">
        <v>1323</v>
      </c>
      <c r="E740" s="4" t="s">
        <v>1324</v>
      </c>
      <c r="F740" s="4">
        <v>1524395</v>
      </c>
      <c r="G740" s="4">
        <v>1447313</v>
      </c>
      <c r="H740" s="4">
        <v>2752121</v>
      </c>
      <c r="I740" s="4">
        <v>1447313</v>
      </c>
      <c r="J740" s="4">
        <v>1447313</v>
      </c>
      <c r="K740" s="4">
        <v>2751836</v>
      </c>
      <c r="L740" s="4">
        <v>11370291</v>
      </c>
      <c r="M740" s="4"/>
      <c r="N740" s="8">
        <v>1895048</v>
      </c>
      <c r="O740" s="4">
        <f>IF(AND($N740&gt;='201802'!$E$2,$N740&lt;='201802'!$F$2),'201802'!$I$2,IF(AND($N740&gt;='201802'!$E$3,$N740&lt;='201802'!$F$3),'201802'!$I$3,IF(AND($N740&gt;='201802'!$E$4,$N740&lt;='201802'!$F$4),'201802'!$I$4,IF(AND($N740&gt;='201802'!$E$5,$N740&lt;='201802'!$F$5),'201802'!$I$5,FALSE))))</f>
        <v>4</v>
      </c>
      <c r="P740" s="5">
        <f>IF(AND($N740&gt;='201802'!$E$2,$N740&lt;='201802'!$F$2),'201802'!$G$2,IF(AND($N740&gt;='201802'!$E$3,$N740&lt;='201802'!$F$3),'201802'!$G$3,IF(AND($N740&gt;='201802'!$E$4,$N740&lt;='201802'!$F$4),'201802'!$G$4,IF(AND($N740&gt;='201802'!$E$5,$N740&lt;='201802'!$F$5),'201802'!$G$5,FALSE))))</f>
        <v>0</v>
      </c>
      <c r="Q740" s="5">
        <f>IF(AND($N740&gt;='201803'!$E$2,$N740&lt;='201803'!$F$2),'201803'!$I$2,IF(AND($N740&gt;='201803'!$E$3,$N740&lt;='201803'!$F$3),'201803'!$I$3,IF(AND($N740&gt;='201803'!$E$4,$N740&lt;='201803'!$F$4),'201803'!$I$4,IF(AND($N740&gt;='201803'!$E$5,$N740&lt;='201803'!$F$5),'201803'!$I$5,FALSE))))</f>
        <v>4</v>
      </c>
      <c r="R740" s="5">
        <f>IF(AND($N740&gt;='201803'!$E$2,$N740&lt;='201803'!$F$2),'201803'!$G$2,IF(AND($N740&gt;='201803'!$E$3,$N740&lt;='201803'!$F$3),'201803'!$G$3,IF(AND($N740&gt;='201803'!$E$4,$N740&lt;='201803'!$F$4),'201803'!$G$4,IF(AND($N740&gt;='201803'!$E$5,$N740&lt;='201803'!$F$5),'201803'!$G$5,FALSE))))</f>
        <v>0</v>
      </c>
      <c r="S740" s="5">
        <f>IF(AND($N740&gt;='201901'!$E$2,$N740&lt;='201901'!$F$2),'201901'!$I$2,IF(AND($N740&gt;='201901'!$E$3,$N740&lt;='201901'!$F$3),'201901'!$I$3,IF(AND($N740&gt;='201901'!$E$4,$N740&lt;='201901'!$F$4),'201901'!$I$4,IF(AND($N740&gt;='201901'!$E$5,$N740&lt;='201901'!$F$5),'201901'!$I$5,FALSE))))</f>
        <v>4</v>
      </c>
      <c r="T740" s="5">
        <f>IF(AND($N740&gt;='201901'!$E$2,$N740&lt;='201901'!$F$2),'201901'!$G$2,IF(AND($N740&gt;='201901'!$E$3,$N740&lt;='201901'!$F$3),'201901'!$G$3,IF(AND($N740&gt;='201901'!$E$4,$N740&lt;='201901'!$F$4),'201901'!$G$4,IF(AND($N740&gt;='201901'!$E$5,$N740&lt;='201901'!$F$5),'201901'!$G$5,FALSE))))</f>
        <v>0</v>
      </c>
    </row>
    <row r="741" spans="1:20" x14ac:dyDescent="0.25">
      <c r="A741" s="5">
        <v>150715571</v>
      </c>
      <c r="B741" s="5">
        <v>15071557</v>
      </c>
      <c r="C741" s="5">
        <v>1</v>
      </c>
      <c r="D741" s="4" t="s">
        <v>1325</v>
      </c>
      <c r="E741" s="4" t="s">
        <v>1326</v>
      </c>
      <c r="F741" s="4">
        <v>876326</v>
      </c>
      <c r="G741" s="4">
        <v>795245</v>
      </c>
      <c r="H741" s="4">
        <v>1457179</v>
      </c>
      <c r="I741" s="4">
        <v>774505</v>
      </c>
      <c r="J741" s="4">
        <v>778653</v>
      </c>
      <c r="K741" s="4">
        <v>1477919</v>
      </c>
      <c r="L741" s="4">
        <v>6159827</v>
      </c>
      <c r="M741" s="4"/>
      <c r="N741" s="8">
        <v>1026637</v>
      </c>
      <c r="O741" s="4">
        <f>IF(AND($N741&gt;='201802'!$E$2,$N741&lt;='201802'!$F$2),'201802'!$I$2,IF(AND($N741&gt;='201802'!$E$3,$N741&lt;='201802'!$F$3),'201802'!$I$3,IF(AND($N741&gt;='201802'!$E$4,$N741&lt;='201802'!$F$4),'201802'!$I$4,IF(AND($N741&gt;='201802'!$E$5,$N741&lt;='201802'!$F$5),'201802'!$I$5,FALSE))))</f>
        <v>4</v>
      </c>
      <c r="P741" s="5">
        <f>IF(AND($N741&gt;='201802'!$E$2,$N741&lt;='201802'!$F$2),'201802'!$G$2,IF(AND($N741&gt;='201802'!$E$3,$N741&lt;='201802'!$F$3),'201802'!$G$3,IF(AND($N741&gt;='201802'!$E$4,$N741&lt;='201802'!$F$4),'201802'!$G$4,IF(AND($N741&gt;='201802'!$E$5,$N741&lt;='201802'!$F$5),'201802'!$G$5,FALSE))))</f>
        <v>0</v>
      </c>
      <c r="Q741" s="5">
        <f>IF(AND($N741&gt;='201803'!$E$2,$N741&lt;='201803'!$F$2),'201803'!$I$2,IF(AND($N741&gt;='201803'!$E$3,$N741&lt;='201803'!$F$3),'201803'!$I$3,IF(AND($N741&gt;='201803'!$E$4,$N741&lt;='201803'!$F$4),'201803'!$I$4,IF(AND($N741&gt;='201803'!$E$5,$N741&lt;='201803'!$F$5),'201803'!$I$5,FALSE))))</f>
        <v>4</v>
      </c>
      <c r="R741" s="5">
        <f>IF(AND($N741&gt;='201803'!$E$2,$N741&lt;='201803'!$F$2),'201803'!$G$2,IF(AND($N741&gt;='201803'!$E$3,$N741&lt;='201803'!$F$3),'201803'!$G$3,IF(AND($N741&gt;='201803'!$E$4,$N741&lt;='201803'!$F$4),'201803'!$G$4,IF(AND($N741&gt;='201803'!$E$5,$N741&lt;='201803'!$F$5),'201803'!$G$5,FALSE))))</f>
        <v>0</v>
      </c>
      <c r="S741" s="5">
        <f>IF(AND($N741&gt;='201901'!$E$2,$N741&lt;='201901'!$F$2),'201901'!$I$2,IF(AND($N741&gt;='201901'!$E$3,$N741&lt;='201901'!$F$3),'201901'!$I$3,IF(AND($N741&gt;='201901'!$E$4,$N741&lt;='201901'!$F$4),'201901'!$I$4,IF(AND($N741&gt;='201901'!$E$5,$N741&lt;='201901'!$F$5),'201901'!$I$5,FALSE))))</f>
        <v>4</v>
      </c>
      <c r="T741" s="5">
        <f>IF(AND($N741&gt;='201901'!$E$2,$N741&lt;='201901'!$F$2),'201901'!$G$2,IF(AND($N741&gt;='201901'!$E$3,$N741&lt;='201901'!$F$3),'201901'!$G$3,IF(AND($N741&gt;='201901'!$E$4,$N741&lt;='201901'!$F$4),'201901'!$G$4,IF(AND($N741&gt;='201901'!$E$5,$N741&lt;='201901'!$F$5),'201901'!$G$5,FALSE))))</f>
        <v>0</v>
      </c>
    </row>
    <row r="742" spans="1:20" x14ac:dyDescent="0.25">
      <c r="A742" s="5">
        <v>150725186</v>
      </c>
      <c r="B742" s="5">
        <v>15072518</v>
      </c>
      <c r="C742" s="5">
        <v>6</v>
      </c>
      <c r="D742" s="4" t="s">
        <v>1327</v>
      </c>
      <c r="E742" s="4" t="s">
        <v>1328</v>
      </c>
      <c r="F742" s="4">
        <v>611583</v>
      </c>
      <c r="G742" s="4">
        <v>509968</v>
      </c>
      <c r="H742" s="4">
        <v>935656</v>
      </c>
      <c r="I742" s="4">
        <v>512413</v>
      </c>
      <c r="J742" s="4">
        <v>503665</v>
      </c>
      <c r="K742" s="4">
        <v>910485</v>
      </c>
      <c r="L742" s="4">
        <v>3983770</v>
      </c>
      <c r="M742" s="4"/>
      <c r="N742" s="8">
        <v>663961</v>
      </c>
      <c r="O742" s="4">
        <f>IF(AND($N742&gt;='201802'!$E$2,$N742&lt;='201802'!$F$2),'201802'!$I$2,IF(AND($N742&gt;='201802'!$E$3,$N742&lt;='201802'!$F$3),'201802'!$I$3,IF(AND($N742&gt;='201802'!$E$4,$N742&lt;='201802'!$F$4),'201802'!$I$4,IF(AND($N742&gt;='201802'!$E$5,$N742&lt;='201802'!$F$5),'201802'!$I$5,FALSE))))</f>
        <v>4</v>
      </c>
      <c r="P742" s="5">
        <f>IF(AND($N742&gt;='201802'!$E$2,$N742&lt;='201802'!$F$2),'201802'!$G$2,IF(AND($N742&gt;='201802'!$E$3,$N742&lt;='201802'!$F$3),'201802'!$G$3,IF(AND($N742&gt;='201802'!$E$4,$N742&lt;='201802'!$F$4),'201802'!$G$4,IF(AND($N742&gt;='201802'!$E$5,$N742&lt;='201802'!$F$5),'201802'!$G$5,FALSE))))</f>
        <v>0</v>
      </c>
      <c r="Q742" s="5">
        <f>IF(AND($N742&gt;='201803'!$E$2,$N742&lt;='201803'!$F$2),'201803'!$I$2,IF(AND($N742&gt;='201803'!$E$3,$N742&lt;='201803'!$F$3),'201803'!$I$3,IF(AND($N742&gt;='201803'!$E$4,$N742&lt;='201803'!$F$4),'201803'!$I$4,IF(AND($N742&gt;='201803'!$E$5,$N742&lt;='201803'!$F$5),'201803'!$I$5,FALSE))))</f>
        <v>3</v>
      </c>
      <c r="R742" s="5">
        <f>IF(AND($N742&gt;='201803'!$E$2,$N742&lt;='201803'!$F$2),'201803'!$G$2,IF(AND($N742&gt;='201803'!$E$3,$N742&lt;='201803'!$F$3),'201803'!$G$3,IF(AND($N742&gt;='201803'!$E$4,$N742&lt;='201803'!$F$4),'201803'!$G$4,IF(AND($N742&gt;='201803'!$E$5,$N742&lt;='201803'!$F$5),'201803'!$G$5,FALSE))))</f>
        <v>2295</v>
      </c>
      <c r="S742" s="5">
        <f>IF(AND($N742&gt;='201901'!$E$2,$N742&lt;='201901'!$F$2),'201901'!$I$2,IF(AND($N742&gt;='201901'!$E$3,$N742&lt;='201901'!$F$3),'201901'!$I$3,IF(AND($N742&gt;='201901'!$E$4,$N742&lt;='201901'!$F$4),'201901'!$I$4,IF(AND($N742&gt;='201901'!$E$5,$N742&lt;='201901'!$F$5),'201901'!$I$5,FALSE))))</f>
        <v>3</v>
      </c>
      <c r="T742" s="5">
        <f>IF(AND($N742&gt;='201901'!$E$2,$N742&lt;='201901'!$F$2),'201901'!$G$2,IF(AND($N742&gt;='201901'!$E$3,$N742&lt;='201901'!$F$3),'201901'!$G$3,IF(AND($N742&gt;='201901'!$E$4,$N742&lt;='201901'!$F$4),'201901'!$G$4,IF(AND($N742&gt;='201901'!$E$5,$N742&lt;='201901'!$F$5),'201901'!$G$5,FALSE))))</f>
        <v>2398</v>
      </c>
    </row>
    <row r="743" spans="1:20" x14ac:dyDescent="0.25">
      <c r="A743" s="5">
        <v>150727219</v>
      </c>
      <c r="B743" s="5">
        <v>15072721</v>
      </c>
      <c r="C743" s="5">
        <v>9</v>
      </c>
      <c r="D743" s="4" t="s">
        <v>1329</v>
      </c>
      <c r="E743" s="4" t="s">
        <v>1330</v>
      </c>
      <c r="F743" s="4">
        <v>835689</v>
      </c>
      <c r="G743" s="4">
        <v>725572</v>
      </c>
      <c r="H743" s="4">
        <v>1471073</v>
      </c>
      <c r="I743" s="4">
        <v>817127</v>
      </c>
      <c r="J743" s="4">
        <v>725572</v>
      </c>
      <c r="K743" s="4">
        <v>1476356</v>
      </c>
      <c r="L743" s="4">
        <v>6051389</v>
      </c>
      <c r="M743" s="4"/>
      <c r="N743" s="8">
        <v>1008564</v>
      </c>
      <c r="O743" s="4">
        <f>IF(AND($N743&gt;='201802'!$E$2,$N743&lt;='201802'!$F$2),'201802'!$I$2,IF(AND($N743&gt;='201802'!$E$3,$N743&lt;='201802'!$F$3),'201802'!$I$3,IF(AND($N743&gt;='201802'!$E$4,$N743&lt;='201802'!$F$4),'201802'!$I$4,IF(AND($N743&gt;='201802'!$E$5,$N743&lt;='201802'!$F$5),'201802'!$I$5,FALSE))))</f>
        <v>4</v>
      </c>
      <c r="P743" s="5">
        <f>IF(AND($N743&gt;='201802'!$E$2,$N743&lt;='201802'!$F$2),'201802'!$G$2,IF(AND($N743&gt;='201802'!$E$3,$N743&lt;='201802'!$F$3),'201802'!$G$3,IF(AND($N743&gt;='201802'!$E$4,$N743&lt;='201802'!$F$4),'201802'!$G$4,IF(AND($N743&gt;='201802'!$E$5,$N743&lt;='201802'!$F$5),'201802'!$G$5,FALSE))))</f>
        <v>0</v>
      </c>
      <c r="Q743" s="5">
        <f>IF(AND($N743&gt;='201803'!$E$2,$N743&lt;='201803'!$F$2),'201803'!$I$2,IF(AND($N743&gt;='201803'!$E$3,$N743&lt;='201803'!$F$3),'201803'!$I$3,IF(AND($N743&gt;='201803'!$E$4,$N743&lt;='201803'!$F$4),'201803'!$I$4,IF(AND($N743&gt;='201803'!$E$5,$N743&lt;='201803'!$F$5),'201803'!$I$5,FALSE))))</f>
        <v>4</v>
      </c>
      <c r="R743" s="5">
        <f>IF(AND($N743&gt;='201803'!$E$2,$N743&lt;='201803'!$F$2),'201803'!$G$2,IF(AND($N743&gt;='201803'!$E$3,$N743&lt;='201803'!$F$3),'201803'!$G$3,IF(AND($N743&gt;='201803'!$E$4,$N743&lt;='201803'!$F$4),'201803'!$G$4,IF(AND($N743&gt;='201803'!$E$5,$N743&lt;='201803'!$F$5),'201803'!$G$5,FALSE))))</f>
        <v>0</v>
      </c>
      <c r="S743" s="5">
        <f>IF(AND($N743&gt;='201901'!$E$2,$N743&lt;='201901'!$F$2),'201901'!$I$2,IF(AND($N743&gt;='201901'!$E$3,$N743&lt;='201901'!$F$3),'201901'!$I$3,IF(AND($N743&gt;='201901'!$E$4,$N743&lt;='201901'!$F$4),'201901'!$I$4,IF(AND($N743&gt;='201901'!$E$5,$N743&lt;='201901'!$F$5),'201901'!$I$5,FALSE))))</f>
        <v>4</v>
      </c>
      <c r="T743" s="5">
        <f>IF(AND($N743&gt;='201901'!$E$2,$N743&lt;='201901'!$F$2),'201901'!$G$2,IF(AND($N743&gt;='201901'!$E$3,$N743&lt;='201901'!$F$3),'201901'!$G$3,IF(AND($N743&gt;='201901'!$E$4,$N743&lt;='201901'!$F$4),'201901'!$G$4,IF(AND($N743&gt;='201901'!$E$5,$N743&lt;='201901'!$F$5),'201901'!$G$5,FALSE))))</f>
        <v>0</v>
      </c>
    </row>
    <row r="744" spans="1:20" x14ac:dyDescent="0.25">
      <c r="A744" s="5">
        <v>150731135</v>
      </c>
      <c r="B744" s="5">
        <v>15073113</v>
      </c>
      <c r="C744" s="5">
        <v>5</v>
      </c>
      <c r="D744" s="4" t="s">
        <v>1331</v>
      </c>
      <c r="E744" s="4" t="s">
        <v>1332</v>
      </c>
      <c r="F744" s="4">
        <v>871300</v>
      </c>
      <c r="G744" s="4">
        <v>761183</v>
      </c>
      <c r="H744" s="4">
        <v>1480088</v>
      </c>
      <c r="I744" s="4">
        <v>761183</v>
      </c>
      <c r="J744" s="4">
        <v>761183</v>
      </c>
      <c r="K744" s="4">
        <v>1480088</v>
      </c>
      <c r="L744" s="4">
        <v>6115025</v>
      </c>
      <c r="M744" s="4"/>
      <c r="N744" s="8">
        <v>1019170</v>
      </c>
      <c r="O744" s="4">
        <f>IF(AND($N744&gt;='201802'!$E$2,$N744&lt;='201802'!$F$2),'201802'!$I$2,IF(AND($N744&gt;='201802'!$E$3,$N744&lt;='201802'!$F$3),'201802'!$I$3,IF(AND($N744&gt;='201802'!$E$4,$N744&lt;='201802'!$F$4),'201802'!$I$4,IF(AND($N744&gt;='201802'!$E$5,$N744&lt;='201802'!$F$5),'201802'!$I$5,FALSE))))</f>
        <v>4</v>
      </c>
      <c r="P744" s="5">
        <f>IF(AND($N744&gt;='201802'!$E$2,$N744&lt;='201802'!$F$2),'201802'!$G$2,IF(AND($N744&gt;='201802'!$E$3,$N744&lt;='201802'!$F$3),'201802'!$G$3,IF(AND($N744&gt;='201802'!$E$4,$N744&lt;='201802'!$F$4),'201802'!$G$4,IF(AND($N744&gt;='201802'!$E$5,$N744&lt;='201802'!$F$5),'201802'!$G$5,FALSE))))</f>
        <v>0</v>
      </c>
      <c r="Q744" s="5">
        <f>IF(AND($N744&gt;='201803'!$E$2,$N744&lt;='201803'!$F$2),'201803'!$I$2,IF(AND($N744&gt;='201803'!$E$3,$N744&lt;='201803'!$F$3),'201803'!$I$3,IF(AND($N744&gt;='201803'!$E$4,$N744&lt;='201803'!$F$4),'201803'!$I$4,IF(AND($N744&gt;='201803'!$E$5,$N744&lt;='201803'!$F$5),'201803'!$I$5,FALSE))))</f>
        <v>4</v>
      </c>
      <c r="R744" s="5">
        <f>IF(AND($N744&gt;='201803'!$E$2,$N744&lt;='201803'!$F$2),'201803'!$G$2,IF(AND($N744&gt;='201803'!$E$3,$N744&lt;='201803'!$F$3),'201803'!$G$3,IF(AND($N744&gt;='201803'!$E$4,$N744&lt;='201803'!$F$4),'201803'!$G$4,IF(AND($N744&gt;='201803'!$E$5,$N744&lt;='201803'!$F$5),'201803'!$G$5,FALSE))))</f>
        <v>0</v>
      </c>
      <c r="S744" s="5">
        <f>IF(AND($N744&gt;='201901'!$E$2,$N744&lt;='201901'!$F$2),'201901'!$I$2,IF(AND($N744&gt;='201901'!$E$3,$N744&lt;='201901'!$F$3),'201901'!$I$3,IF(AND($N744&gt;='201901'!$E$4,$N744&lt;='201901'!$F$4),'201901'!$I$4,IF(AND($N744&gt;='201901'!$E$5,$N744&lt;='201901'!$F$5),'201901'!$I$5,FALSE))))</f>
        <v>4</v>
      </c>
      <c r="T744" s="5">
        <f>IF(AND($N744&gt;='201901'!$E$2,$N744&lt;='201901'!$F$2),'201901'!$G$2,IF(AND($N744&gt;='201901'!$E$3,$N744&lt;='201901'!$F$3),'201901'!$G$3,IF(AND($N744&gt;='201901'!$E$4,$N744&lt;='201901'!$F$4),'201901'!$G$4,IF(AND($N744&gt;='201901'!$E$5,$N744&lt;='201901'!$F$5),'201901'!$G$5,FALSE))))</f>
        <v>0</v>
      </c>
    </row>
    <row r="745" spans="1:20" x14ac:dyDescent="0.25">
      <c r="A745" s="5">
        <v>150780144</v>
      </c>
      <c r="B745" s="5">
        <v>15078014</v>
      </c>
      <c r="C745" s="5">
        <v>4</v>
      </c>
      <c r="D745" s="4" t="s">
        <v>1333</v>
      </c>
      <c r="E745" s="4" t="s">
        <v>1334</v>
      </c>
      <c r="F745" s="4">
        <v>1429185</v>
      </c>
      <c r="G745" s="4">
        <v>1464843</v>
      </c>
      <c r="H745" s="4">
        <v>2598522</v>
      </c>
      <c r="I745" s="4">
        <v>1473172</v>
      </c>
      <c r="J745" s="4">
        <v>1427796</v>
      </c>
      <c r="K745" s="4">
        <v>2669422</v>
      </c>
      <c r="L745" s="4">
        <v>11062940</v>
      </c>
      <c r="M745" s="4"/>
      <c r="N745" s="8">
        <v>1843823</v>
      </c>
      <c r="O745" s="4">
        <f>IF(AND($N745&gt;='201802'!$E$2,$N745&lt;='201802'!$F$2),'201802'!$I$2,IF(AND($N745&gt;='201802'!$E$3,$N745&lt;='201802'!$F$3),'201802'!$I$3,IF(AND($N745&gt;='201802'!$E$4,$N745&lt;='201802'!$F$4),'201802'!$I$4,IF(AND($N745&gt;='201802'!$E$5,$N745&lt;='201802'!$F$5),'201802'!$I$5,FALSE))))</f>
        <v>4</v>
      </c>
      <c r="P745" s="5">
        <f>IF(AND($N745&gt;='201802'!$E$2,$N745&lt;='201802'!$F$2),'201802'!$G$2,IF(AND($N745&gt;='201802'!$E$3,$N745&lt;='201802'!$F$3),'201802'!$G$3,IF(AND($N745&gt;='201802'!$E$4,$N745&lt;='201802'!$F$4),'201802'!$G$4,IF(AND($N745&gt;='201802'!$E$5,$N745&lt;='201802'!$F$5),'201802'!$G$5,FALSE))))</f>
        <v>0</v>
      </c>
      <c r="Q745" s="5">
        <f>IF(AND($N745&gt;='201803'!$E$2,$N745&lt;='201803'!$F$2),'201803'!$I$2,IF(AND($N745&gt;='201803'!$E$3,$N745&lt;='201803'!$F$3),'201803'!$I$3,IF(AND($N745&gt;='201803'!$E$4,$N745&lt;='201803'!$F$4),'201803'!$I$4,IF(AND($N745&gt;='201803'!$E$5,$N745&lt;='201803'!$F$5),'201803'!$I$5,FALSE))))</f>
        <v>4</v>
      </c>
      <c r="R745" s="5">
        <f>IF(AND($N745&gt;='201803'!$E$2,$N745&lt;='201803'!$F$2),'201803'!$G$2,IF(AND($N745&gt;='201803'!$E$3,$N745&lt;='201803'!$F$3),'201803'!$G$3,IF(AND($N745&gt;='201803'!$E$4,$N745&lt;='201803'!$F$4),'201803'!$G$4,IF(AND($N745&gt;='201803'!$E$5,$N745&lt;='201803'!$F$5),'201803'!$G$5,FALSE))))</f>
        <v>0</v>
      </c>
      <c r="S745" s="5">
        <f>IF(AND($N745&gt;='201901'!$E$2,$N745&lt;='201901'!$F$2),'201901'!$I$2,IF(AND($N745&gt;='201901'!$E$3,$N745&lt;='201901'!$F$3),'201901'!$I$3,IF(AND($N745&gt;='201901'!$E$4,$N745&lt;='201901'!$F$4),'201901'!$I$4,IF(AND($N745&gt;='201901'!$E$5,$N745&lt;='201901'!$F$5),'201901'!$I$5,FALSE))))</f>
        <v>4</v>
      </c>
      <c r="T745" s="5">
        <f>IF(AND($N745&gt;='201901'!$E$2,$N745&lt;='201901'!$F$2),'201901'!$G$2,IF(AND($N745&gt;='201901'!$E$3,$N745&lt;='201901'!$F$3),'201901'!$G$3,IF(AND($N745&gt;='201901'!$E$4,$N745&lt;='201901'!$F$4),'201901'!$G$4,IF(AND($N745&gt;='201901'!$E$5,$N745&lt;='201901'!$F$5),'201901'!$G$5,FALSE))))</f>
        <v>0</v>
      </c>
    </row>
    <row r="746" spans="1:20" x14ac:dyDescent="0.25">
      <c r="A746" s="5">
        <v>150824222</v>
      </c>
      <c r="B746" s="5">
        <v>15082422</v>
      </c>
      <c r="C746" s="5">
        <v>2</v>
      </c>
      <c r="D746" s="4" t="s">
        <v>1335</v>
      </c>
      <c r="E746" s="4" t="s">
        <v>1336</v>
      </c>
      <c r="F746" s="4">
        <v>643946</v>
      </c>
      <c r="G746" s="4">
        <v>643946</v>
      </c>
      <c r="H746" s="4">
        <v>643946</v>
      </c>
      <c r="I746" s="4">
        <v>643946</v>
      </c>
      <c r="J746" s="4">
        <v>643946</v>
      </c>
      <c r="K746" s="4">
        <v>643946</v>
      </c>
      <c r="L746" s="4">
        <v>3863676</v>
      </c>
      <c r="M746" s="4"/>
      <c r="N746" s="8">
        <v>643946</v>
      </c>
      <c r="O746" s="4">
        <f>IF(AND($N746&gt;='201802'!$E$2,$N746&lt;='201802'!$F$2),'201802'!$I$2,IF(AND($N746&gt;='201802'!$E$3,$N746&lt;='201802'!$F$3),'201802'!$I$3,IF(AND($N746&gt;='201802'!$E$4,$N746&lt;='201802'!$F$4),'201802'!$I$4,IF(AND($N746&gt;='201802'!$E$5,$N746&lt;='201802'!$F$5),'201802'!$I$5,FALSE))))</f>
        <v>3</v>
      </c>
      <c r="P746" s="5">
        <f>IF(AND($N746&gt;='201802'!$E$2,$N746&lt;='201802'!$F$2),'201802'!$G$2,IF(AND($N746&gt;='201802'!$E$3,$N746&lt;='201802'!$F$3),'201802'!$G$3,IF(AND($N746&gt;='201802'!$E$4,$N746&lt;='201802'!$F$4),'201802'!$G$4,IF(AND($N746&gt;='201802'!$E$5,$N746&lt;='201802'!$F$5),'201802'!$G$5,FALSE))))</f>
        <v>2199</v>
      </c>
      <c r="Q746" s="5">
        <f>IF(AND($N746&gt;='201803'!$E$2,$N746&lt;='201803'!$F$2),'201803'!$I$2,IF(AND($N746&gt;='201803'!$E$3,$N746&lt;='201803'!$F$3),'201803'!$I$3,IF(AND($N746&gt;='201803'!$E$4,$N746&lt;='201803'!$F$4),'201803'!$I$4,IF(AND($N746&gt;='201803'!$E$5,$N746&lt;='201803'!$F$5),'201803'!$I$5,FALSE))))</f>
        <v>3</v>
      </c>
      <c r="R746" s="5">
        <f>IF(AND($N746&gt;='201803'!$E$2,$N746&lt;='201803'!$F$2),'201803'!$G$2,IF(AND($N746&gt;='201803'!$E$3,$N746&lt;='201803'!$F$3),'201803'!$G$3,IF(AND($N746&gt;='201803'!$E$4,$N746&lt;='201803'!$F$4),'201803'!$G$4,IF(AND($N746&gt;='201803'!$E$5,$N746&lt;='201803'!$F$5),'201803'!$G$5,FALSE))))</f>
        <v>2295</v>
      </c>
      <c r="S746" s="5">
        <f>IF(AND($N746&gt;='201901'!$E$2,$N746&lt;='201901'!$F$2),'201901'!$I$2,IF(AND($N746&gt;='201901'!$E$3,$N746&lt;='201901'!$F$3),'201901'!$I$3,IF(AND($N746&gt;='201901'!$E$4,$N746&lt;='201901'!$F$4),'201901'!$I$4,IF(AND($N746&gt;='201901'!$E$5,$N746&lt;='201901'!$F$5),'201901'!$I$5,FALSE))))</f>
        <v>3</v>
      </c>
      <c r="T746" s="5">
        <f>IF(AND($N746&gt;='201901'!$E$2,$N746&lt;='201901'!$F$2),'201901'!$G$2,IF(AND($N746&gt;='201901'!$E$3,$N746&lt;='201901'!$F$3),'201901'!$G$3,IF(AND($N746&gt;='201901'!$E$4,$N746&lt;='201901'!$F$4),'201901'!$G$4,IF(AND($N746&gt;='201901'!$E$5,$N746&lt;='201901'!$F$5),'201901'!$G$5,FALSE))))</f>
        <v>2398</v>
      </c>
    </row>
    <row r="747" spans="1:20" x14ac:dyDescent="0.25">
      <c r="A747" s="5">
        <v>150857023</v>
      </c>
      <c r="B747" s="5">
        <v>15085702</v>
      </c>
      <c r="C747" s="5">
        <v>3</v>
      </c>
      <c r="D747" s="4" t="s">
        <v>1337</v>
      </c>
      <c r="E747" s="4" t="s">
        <v>1338</v>
      </c>
      <c r="F747" s="4">
        <v>722108</v>
      </c>
      <c r="G747" s="4">
        <v>611991</v>
      </c>
      <c r="H747" s="4">
        <v>1130346</v>
      </c>
      <c r="I747" s="4">
        <v>611991</v>
      </c>
      <c r="J747" s="4">
        <v>611991</v>
      </c>
      <c r="K747" s="4">
        <v>1103294</v>
      </c>
      <c r="L747" s="4">
        <v>4791721</v>
      </c>
      <c r="M747" s="4"/>
      <c r="N747" s="8">
        <v>798620</v>
      </c>
      <c r="O747" s="4">
        <f>IF(AND($N747&gt;='201802'!$E$2,$N747&lt;='201802'!$F$2),'201802'!$I$2,IF(AND($N747&gt;='201802'!$E$3,$N747&lt;='201802'!$F$3),'201802'!$I$3,IF(AND($N747&gt;='201802'!$E$4,$N747&lt;='201802'!$F$4),'201802'!$I$4,IF(AND($N747&gt;='201802'!$E$5,$N747&lt;='201802'!$F$5),'201802'!$I$5,FALSE))))</f>
        <v>4</v>
      </c>
      <c r="P747" s="5">
        <f>IF(AND($N747&gt;='201802'!$E$2,$N747&lt;='201802'!$F$2),'201802'!$G$2,IF(AND($N747&gt;='201802'!$E$3,$N747&lt;='201802'!$F$3),'201802'!$G$3,IF(AND($N747&gt;='201802'!$E$4,$N747&lt;='201802'!$F$4),'201802'!$G$4,IF(AND($N747&gt;='201802'!$E$5,$N747&lt;='201802'!$F$5),'201802'!$G$5,FALSE))))</f>
        <v>0</v>
      </c>
      <c r="Q747" s="5">
        <f>IF(AND($N747&gt;='201803'!$E$2,$N747&lt;='201803'!$F$2),'201803'!$I$2,IF(AND($N747&gt;='201803'!$E$3,$N747&lt;='201803'!$F$3),'201803'!$I$3,IF(AND($N747&gt;='201803'!$E$4,$N747&lt;='201803'!$F$4),'201803'!$I$4,IF(AND($N747&gt;='201803'!$E$5,$N747&lt;='201803'!$F$5),'201803'!$I$5,FALSE))))</f>
        <v>4</v>
      </c>
      <c r="R747" s="5">
        <f>IF(AND($N747&gt;='201803'!$E$2,$N747&lt;='201803'!$F$2),'201803'!$G$2,IF(AND($N747&gt;='201803'!$E$3,$N747&lt;='201803'!$F$3),'201803'!$G$3,IF(AND($N747&gt;='201803'!$E$4,$N747&lt;='201803'!$F$4),'201803'!$G$4,IF(AND($N747&gt;='201803'!$E$5,$N747&lt;='201803'!$F$5),'201803'!$G$5,FALSE))))</f>
        <v>0</v>
      </c>
      <c r="S747" s="5">
        <f>IF(AND($N747&gt;='201901'!$E$2,$N747&lt;='201901'!$F$2),'201901'!$I$2,IF(AND($N747&gt;='201901'!$E$3,$N747&lt;='201901'!$F$3),'201901'!$I$3,IF(AND($N747&gt;='201901'!$E$4,$N747&lt;='201901'!$F$4),'201901'!$I$4,IF(AND($N747&gt;='201901'!$E$5,$N747&lt;='201901'!$F$5),'201901'!$I$5,FALSE))))</f>
        <v>4</v>
      </c>
      <c r="T747" s="5">
        <f>IF(AND($N747&gt;='201901'!$E$2,$N747&lt;='201901'!$F$2),'201901'!$G$2,IF(AND($N747&gt;='201901'!$E$3,$N747&lt;='201901'!$F$3),'201901'!$G$3,IF(AND($N747&gt;='201901'!$E$4,$N747&lt;='201901'!$F$4),'201901'!$G$4,IF(AND($N747&gt;='201901'!$E$5,$N747&lt;='201901'!$F$5),'201901'!$G$5,FALSE))))</f>
        <v>0</v>
      </c>
    </row>
    <row r="748" spans="1:20" x14ac:dyDescent="0.25">
      <c r="A748" s="5">
        <v>150878535</v>
      </c>
      <c r="B748" s="5">
        <v>15087853</v>
      </c>
      <c r="C748" s="5">
        <v>5</v>
      </c>
      <c r="D748" s="4" t="s">
        <v>1339</v>
      </c>
      <c r="E748" s="4" t="s">
        <v>1340</v>
      </c>
      <c r="F748" s="4">
        <v>1835746</v>
      </c>
      <c r="G748" s="4">
        <v>1835746</v>
      </c>
      <c r="H748" s="4">
        <v>1835746</v>
      </c>
      <c r="I748" s="4">
        <v>1835746</v>
      </c>
      <c r="J748" s="4">
        <v>1835746</v>
      </c>
      <c r="K748" s="4">
        <v>1835746</v>
      </c>
      <c r="L748" s="4">
        <v>11014476</v>
      </c>
      <c r="M748" s="4"/>
      <c r="N748" s="8">
        <v>1835746</v>
      </c>
      <c r="O748" s="4">
        <f>IF(AND($N748&gt;='201802'!$E$2,$N748&lt;='201802'!$F$2),'201802'!$I$2,IF(AND($N748&gt;='201802'!$E$3,$N748&lt;='201802'!$F$3),'201802'!$I$3,IF(AND($N748&gt;='201802'!$E$4,$N748&lt;='201802'!$F$4),'201802'!$I$4,IF(AND($N748&gt;='201802'!$E$5,$N748&lt;='201802'!$F$5),'201802'!$I$5,FALSE))))</f>
        <v>4</v>
      </c>
      <c r="P748" s="5">
        <f>IF(AND($N748&gt;='201802'!$E$2,$N748&lt;='201802'!$F$2),'201802'!$G$2,IF(AND($N748&gt;='201802'!$E$3,$N748&lt;='201802'!$F$3),'201802'!$G$3,IF(AND($N748&gt;='201802'!$E$4,$N748&lt;='201802'!$F$4),'201802'!$G$4,IF(AND($N748&gt;='201802'!$E$5,$N748&lt;='201802'!$F$5),'201802'!$G$5,FALSE))))</f>
        <v>0</v>
      </c>
      <c r="Q748" s="5">
        <f>IF(AND($N748&gt;='201803'!$E$2,$N748&lt;='201803'!$F$2),'201803'!$I$2,IF(AND($N748&gt;='201803'!$E$3,$N748&lt;='201803'!$F$3),'201803'!$I$3,IF(AND($N748&gt;='201803'!$E$4,$N748&lt;='201803'!$F$4),'201803'!$I$4,IF(AND($N748&gt;='201803'!$E$5,$N748&lt;='201803'!$F$5),'201803'!$I$5,FALSE))))</f>
        <v>4</v>
      </c>
      <c r="R748" s="5">
        <f>IF(AND($N748&gt;='201803'!$E$2,$N748&lt;='201803'!$F$2),'201803'!$G$2,IF(AND($N748&gt;='201803'!$E$3,$N748&lt;='201803'!$F$3),'201803'!$G$3,IF(AND($N748&gt;='201803'!$E$4,$N748&lt;='201803'!$F$4),'201803'!$G$4,IF(AND($N748&gt;='201803'!$E$5,$N748&lt;='201803'!$F$5),'201803'!$G$5,FALSE))))</f>
        <v>0</v>
      </c>
      <c r="S748" s="5">
        <f>IF(AND($N748&gt;='201901'!$E$2,$N748&lt;='201901'!$F$2),'201901'!$I$2,IF(AND($N748&gt;='201901'!$E$3,$N748&lt;='201901'!$F$3),'201901'!$I$3,IF(AND($N748&gt;='201901'!$E$4,$N748&lt;='201901'!$F$4),'201901'!$I$4,IF(AND($N748&gt;='201901'!$E$5,$N748&lt;='201901'!$F$5),'201901'!$I$5,FALSE))))</f>
        <v>4</v>
      </c>
      <c r="T748" s="5">
        <f>IF(AND($N748&gt;='201901'!$E$2,$N748&lt;='201901'!$F$2),'201901'!$G$2,IF(AND($N748&gt;='201901'!$E$3,$N748&lt;='201901'!$F$3),'201901'!$G$3,IF(AND($N748&gt;='201901'!$E$4,$N748&lt;='201901'!$F$4),'201901'!$G$4,IF(AND($N748&gt;='201901'!$E$5,$N748&lt;='201901'!$F$5),'201901'!$G$5,FALSE))))</f>
        <v>0</v>
      </c>
    </row>
    <row r="749" spans="1:20" x14ac:dyDescent="0.25">
      <c r="A749" s="5">
        <v>150897564</v>
      </c>
      <c r="B749" s="5">
        <v>15089756</v>
      </c>
      <c r="C749" s="5">
        <v>4</v>
      </c>
      <c r="D749" s="4" t="s">
        <v>1341</v>
      </c>
      <c r="E749" s="4" t="s">
        <v>1342</v>
      </c>
      <c r="F749" s="4">
        <v>1876603</v>
      </c>
      <c r="G749" s="4">
        <v>1876603</v>
      </c>
      <c r="H749" s="4">
        <v>1876603</v>
      </c>
      <c r="I749" s="4">
        <v>1876603</v>
      </c>
      <c r="J749" s="4">
        <v>1876603</v>
      </c>
      <c r="K749" s="4">
        <v>1876603</v>
      </c>
      <c r="L749" s="4">
        <v>11259618</v>
      </c>
      <c r="M749" s="4"/>
      <c r="N749" s="8">
        <v>1876603</v>
      </c>
      <c r="O749" s="4">
        <f>IF(AND($N749&gt;='201802'!$E$2,$N749&lt;='201802'!$F$2),'201802'!$I$2,IF(AND($N749&gt;='201802'!$E$3,$N749&lt;='201802'!$F$3),'201802'!$I$3,IF(AND($N749&gt;='201802'!$E$4,$N749&lt;='201802'!$F$4),'201802'!$I$4,IF(AND($N749&gt;='201802'!$E$5,$N749&lt;='201802'!$F$5),'201802'!$I$5,FALSE))))</f>
        <v>4</v>
      </c>
      <c r="P749" s="5">
        <f>IF(AND($N749&gt;='201802'!$E$2,$N749&lt;='201802'!$F$2),'201802'!$G$2,IF(AND($N749&gt;='201802'!$E$3,$N749&lt;='201802'!$F$3),'201802'!$G$3,IF(AND($N749&gt;='201802'!$E$4,$N749&lt;='201802'!$F$4),'201802'!$G$4,IF(AND($N749&gt;='201802'!$E$5,$N749&lt;='201802'!$F$5),'201802'!$G$5,FALSE))))</f>
        <v>0</v>
      </c>
      <c r="Q749" s="5">
        <f>IF(AND($N749&gt;='201803'!$E$2,$N749&lt;='201803'!$F$2),'201803'!$I$2,IF(AND($N749&gt;='201803'!$E$3,$N749&lt;='201803'!$F$3),'201803'!$I$3,IF(AND($N749&gt;='201803'!$E$4,$N749&lt;='201803'!$F$4),'201803'!$I$4,IF(AND($N749&gt;='201803'!$E$5,$N749&lt;='201803'!$F$5),'201803'!$I$5,FALSE))))</f>
        <v>4</v>
      </c>
      <c r="R749" s="5">
        <f>IF(AND($N749&gt;='201803'!$E$2,$N749&lt;='201803'!$F$2),'201803'!$G$2,IF(AND($N749&gt;='201803'!$E$3,$N749&lt;='201803'!$F$3),'201803'!$G$3,IF(AND($N749&gt;='201803'!$E$4,$N749&lt;='201803'!$F$4),'201803'!$G$4,IF(AND($N749&gt;='201803'!$E$5,$N749&lt;='201803'!$F$5),'201803'!$G$5,FALSE))))</f>
        <v>0</v>
      </c>
      <c r="S749" s="5">
        <f>IF(AND($N749&gt;='201901'!$E$2,$N749&lt;='201901'!$F$2),'201901'!$I$2,IF(AND($N749&gt;='201901'!$E$3,$N749&lt;='201901'!$F$3),'201901'!$I$3,IF(AND($N749&gt;='201901'!$E$4,$N749&lt;='201901'!$F$4),'201901'!$I$4,IF(AND($N749&gt;='201901'!$E$5,$N749&lt;='201901'!$F$5),'201901'!$I$5,FALSE))))</f>
        <v>4</v>
      </c>
      <c r="T749" s="5">
        <f>IF(AND($N749&gt;='201901'!$E$2,$N749&lt;='201901'!$F$2),'201901'!$G$2,IF(AND($N749&gt;='201901'!$E$3,$N749&lt;='201901'!$F$3),'201901'!$G$3,IF(AND($N749&gt;='201901'!$E$4,$N749&lt;='201901'!$F$4),'201901'!$G$4,IF(AND($N749&gt;='201901'!$E$5,$N749&lt;='201901'!$F$5),'201901'!$G$5,FALSE))))</f>
        <v>0</v>
      </c>
    </row>
    <row r="750" spans="1:20" x14ac:dyDescent="0.25">
      <c r="A750" s="5">
        <v>150962366</v>
      </c>
      <c r="B750" s="5">
        <v>15096236</v>
      </c>
      <c r="C750" s="5">
        <v>6</v>
      </c>
      <c r="D750" s="4" t="s">
        <v>3043</v>
      </c>
      <c r="E750" s="4" t="s">
        <v>3044</v>
      </c>
      <c r="F750" s="4"/>
      <c r="G750" s="4"/>
      <c r="H750" s="4"/>
      <c r="I750" s="4"/>
      <c r="J750" s="4">
        <v>5401540</v>
      </c>
      <c r="K750" s="4">
        <v>5148993</v>
      </c>
      <c r="L750" s="4">
        <v>10550533</v>
      </c>
      <c r="M750" s="4"/>
      <c r="N750" s="8">
        <v>5275266</v>
      </c>
      <c r="O750" s="4">
        <f>IF(AND($N750&gt;='201802'!$E$2,$N750&lt;='201802'!$F$2),'201802'!$I$2,IF(AND($N750&gt;='201802'!$E$3,$N750&lt;='201802'!$F$3),'201802'!$I$3,IF(AND($N750&gt;='201802'!$E$4,$N750&lt;='201802'!$F$4),'201802'!$I$4,IF(AND($N750&gt;='201802'!$E$5,$N750&lt;='201802'!$F$5),'201802'!$I$5,FALSE))))</f>
        <v>4</v>
      </c>
      <c r="P750" s="5">
        <f>IF(AND($N750&gt;='201802'!$E$2,$N750&lt;='201802'!$F$2),'201802'!$G$2,IF(AND($N750&gt;='201802'!$E$3,$N750&lt;='201802'!$F$3),'201802'!$G$3,IF(AND($N750&gt;='201802'!$E$4,$N750&lt;='201802'!$F$4),'201802'!$G$4,IF(AND($N750&gt;='201802'!$E$5,$N750&lt;='201802'!$F$5),'201802'!$G$5,FALSE))))</f>
        <v>0</v>
      </c>
      <c r="Q750" s="5">
        <f>IF(AND($N750&gt;='201803'!$E$2,$N750&lt;='201803'!$F$2),'201803'!$I$2,IF(AND($N750&gt;='201803'!$E$3,$N750&lt;='201803'!$F$3),'201803'!$I$3,IF(AND($N750&gt;='201803'!$E$4,$N750&lt;='201803'!$F$4),'201803'!$I$4,IF(AND($N750&gt;='201803'!$E$5,$N750&lt;='201803'!$F$5),'201803'!$I$5,FALSE))))</f>
        <v>4</v>
      </c>
      <c r="R750" s="5">
        <f>IF(AND($N750&gt;='201803'!$E$2,$N750&lt;='201803'!$F$2),'201803'!$G$2,IF(AND($N750&gt;='201803'!$E$3,$N750&lt;='201803'!$F$3),'201803'!$G$3,IF(AND($N750&gt;='201803'!$E$4,$N750&lt;='201803'!$F$4),'201803'!$G$4,IF(AND($N750&gt;='201803'!$E$5,$N750&lt;='201803'!$F$5),'201803'!$G$5,FALSE))))</f>
        <v>0</v>
      </c>
      <c r="S750" s="5">
        <f>IF(AND($N750&gt;='201901'!$E$2,$N750&lt;='201901'!$F$2),'201901'!$I$2,IF(AND($N750&gt;='201901'!$E$3,$N750&lt;='201901'!$F$3),'201901'!$I$3,IF(AND($N750&gt;='201901'!$E$4,$N750&lt;='201901'!$F$4),'201901'!$I$4,IF(AND($N750&gt;='201901'!$E$5,$N750&lt;='201901'!$F$5),'201901'!$I$5,FALSE))))</f>
        <v>4</v>
      </c>
      <c r="T750" s="5">
        <f>IF(AND($N750&gt;='201901'!$E$2,$N750&lt;='201901'!$F$2),'201901'!$G$2,IF(AND($N750&gt;='201901'!$E$3,$N750&lt;='201901'!$F$3),'201901'!$G$3,IF(AND($N750&gt;='201901'!$E$4,$N750&lt;='201901'!$F$4),'201901'!$G$4,IF(AND($N750&gt;='201901'!$E$5,$N750&lt;='201901'!$F$5),'201901'!$G$5,FALSE))))</f>
        <v>0</v>
      </c>
    </row>
    <row r="751" spans="1:20" x14ac:dyDescent="0.25">
      <c r="A751" s="5">
        <v>150982928</v>
      </c>
      <c r="B751" s="5">
        <v>15098292</v>
      </c>
      <c r="C751" s="5">
        <v>8</v>
      </c>
      <c r="D751" s="4" t="s">
        <v>1343</v>
      </c>
      <c r="E751" s="4" t="s">
        <v>1344</v>
      </c>
      <c r="F751" s="4">
        <v>1728543</v>
      </c>
      <c r="G751" s="4">
        <v>1589079</v>
      </c>
      <c r="H751" s="4">
        <v>3037272</v>
      </c>
      <c r="I751" s="4">
        <v>1589079</v>
      </c>
      <c r="J751" s="4">
        <v>1589079</v>
      </c>
      <c r="K751" s="4">
        <v>3037272</v>
      </c>
      <c r="L751" s="4">
        <v>12570324</v>
      </c>
      <c r="M751" s="4"/>
      <c r="N751" s="8">
        <v>2095054</v>
      </c>
      <c r="O751" s="4">
        <f>IF(AND($N751&gt;='201802'!$E$2,$N751&lt;='201802'!$F$2),'201802'!$I$2,IF(AND($N751&gt;='201802'!$E$3,$N751&lt;='201802'!$F$3),'201802'!$I$3,IF(AND($N751&gt;='201802'!$E$4,$N751&lt;='201802'!$F$4),'201802'!$I$4,IF(AND($N751&gt;='201802'!$E$5,$N751&lt;='201802'!$F$5),'201802'!$I$5,FALSE))))</f>
        <v>4</v>
      </c>
      <c r="P751" s="5">
        <f>IF(AND($N751&gt;='201802'!$E$2,$N751&lt;='201802'!$F$2),'201802'!$G$2,IF(AND($N751&gt;='201802'!$E$3,$N751&lt;='201802'!$F$3),'201802'!$G$3,IF(AND($N751&gt;='201802'!$E$4,$N751&lt;='201802'!$F$4),'201802'!$G$4,IF(AND($N751&gt;='201802'!$E$5,$N751&lt;='201802'!$F$5),'201802'!$G$5,FALSE))))</f>
        <v>0</v>
      </c>
      <c r="Q751" s="5">
        <f>IF(AND($N751&gt;='201803'!$E$2,$N751&lt;='201803'!$F$2),'201803'!$I$2,IF(AND($N751&gt;='201803'!$E$3,$N751&lt;='201803'!$F$3),'201803'!$I$3,IF(AND($N751&gt;='201803'!$E$4,$N751&lt;='201803'!$F$4),'201803'!$I$4,IF(AND($N751&gt;='201803'!$E$5,$N751&lt;='201803'!$F$5),'201803'!$I$5,FALSE))))</f>
        <v>4</v>
      </c>
      <c r="R751" s="5">
        <f>IF(AND($N751&gt;='201803'!$E$2,$N751&lt;='201803'!$F$2),'201803'!$G$2,IF(AND($N751&gt;='201803'!$E$3,$N751&lt;='201803'!$F$3),'201803'!$G$3,IF(AND($N751&gt;='201803'!$E$4,$N751&lt;='201803'!$F$4),'201803'!$G$4,IF(AND($N751&gt;='201803'!$E$5,$N751&lt;='201803'!$F$5),'201803'!$G$5,FALSE))))</f>
        <v>0</v>
      </c>
      <c r="S751" s="5">
        <f>IF(AND($N751&gt;='201901'!$E$2,$N751&lt;='201901'!$F$2),'201901'!$I$2,IF(AND($N751&gt;='201901'!$E$3,$N751&lt;='201901'!$F$3),'201901'!$I$3,IF(AND($N751&gt;='201901'!$E$4,$N751&lt;='201901'!$F$4),'201901'!$I$4,IF(AND($N751&gt;='201901'!$E$5,$N751&lt;='201901'!$F$5),'201901'!$I$5,FALSE))))</f>
        <v>4</v>
      </c>
      <c r="T751" s="5">
        <f>IF(AND($N751&gt;='201901'!$E$2,$N751&lt;='201901'!$F$2),'201901'!$G$2,IF(AND($N751&gt;='201901'!$E$3,$N751&lt;='201901'!$F$3),'201901'!$G$3,IF(AND($N751&gt;='201901'!$E$4,$N751&lt;='201901'!$F$4),'201901'!$G$4,IF(AND($N751&gt;='201901'!$E$5,$N751&lt;='201901'!$F$5),'201901'!$G$5,FALSE))))</f>
        <v>0</v>
      </c>
    </row>
    <row r="752" spans="1:20" x14ac:dyDescent="0.25">
      <c r="A752" s="5">
        <v>150991137</v>
      </c>
      <c r="B752" s="5">
        <v>15099113</v>
      </c>
      <c r="C752" s="5">
        <v>7</v>
      </c>
      <c r="D752" s="4" t="s">
        <v>1347</v>
      </c>
      <c r="E752" s="4" t="s">
        <v>1348</v>
      </c>
      <c r="F752" s="4">
        <v>1419488</v>
      </c>
      <c r="G752" s="4">
        <v>1342406</v>
      </c>
      <c r="H752" s="4">
        <v>2561897</v>
      </c>
      <c r="I752" s="4">
        <v>1342406</v>
      </c>
      <c r="J752" s="4">
        <v>1342406</v>
      </c>
      <c r="K752" s="4">
        <v>2561897</v>
      </c>
      <c r="L752" s="4">
        <v>10570500</v>
      </c>
      <c r="M752" s="4"/>
      <c r="N752" s="8">
        <v>1761750</v>
      </c>
      <c r="O752" s="4">
        <f>IF(AND($N752&gt;='201802'!$E$2,$N752&lt;='201802'!$F$2),'201802'!$I$2,IF(AND($N752&gt;='201802'!$E$3,$N752&lt;='201802'!$F$3),'201802'!$I$3,IF(AND($N752&gt;='201802'!$E$4,$N752&lt;='201802'!$F$4),'201802'!$I$4,IF(AND($N752&gt;='201802'!$E$5,$N752&lt;='201802'!$F$5),'201802'!$I$5,FALSE))))</f>
        <v>4</v>
      </c>
      <c r="P752" s="5">
        <f>IF(AND($N752&gt;='201802'!$E$2,$N752&lt;='201802'!$F$2),'201802'!$G$2,IF(AND($N752&gt;='201802'!$E$3,$N752&lt;='201802'!$F$3),'201802'!$G$3,IF(AND($N752&gt;='201802'!$E$4,$N752&lt;='201802'!$F$4),'201802'!$G$4,IF(AND($N752&gt;='201802'!$E$5,$N752&lt;='201802'!$F$5),'201802'!$G$5,FALSE))))</f>
        <v>0</v>
      </c>
      <c r="Q752" s="5">
        <f>IF(AND($N752&gt;='201803'!$E$2,$N752&lt;='201803'!$F$2),'201803'!$I$2,IF(AND($N752&gt;='201803'!$E$3,$N752&lt;='201803'!$F$3),'201803'!$I$3,IF(AND($N752&gt;='201803'!$E$4,$N752&lt;='201803'!$F$4),'201803'!$I$4,IF(AND($N752&gt;='201803'!$E$5,$N752&lt;='201803'!$F$5),'201803'!$I$5,FALSE))))</f>
        <v>4</v>
      </c>
      <c r="R752" s="5">
        <f>IF(AND($N752&gt;='201803'!$E$2,$N752&lt;='201803'!$F$2),'201803'!$G$2,IF(AND($N752&gt;='201803'!$E$3,$N752&lt;='201803'!$F$3),'201803'!$G$3,IF(AND($N752&gt;='201803'!$E$4,$N752&lt;='201803'!$F$4),'201803'!$G$4,IF(AND($N752&gt;='201803'!$E$5,$N752&lt;='201803'!$F$5),'201803'!$G$5,FALSE))))</f>
        <v>0</v>
      </c>
      <c r="S752" s="5">
        <f>IF(AND($N752&gt;='201901'!$E$2,$N752&lt;='201901'!$F$2),'201901'!$I$2,IF(AND($N752&gt;='201901'!$E$3,$N752&lt;='201901'!$F$3),'201901'!$I$3,IF(AND($N752&gt;='201901'!$E$4,$N752&lt;='201901'!$F$4),'201901'!$I$4,IF(AND($N752&gt;='201901'!$E$5,$N752&lt;='201901'!$F$5),'201901'!$I$5,FALSE))))</f>
        <v>4</v>
      </c>
      <c r="T752" s="5">
        <f>IF(AND($N752&gt;='201901'!$E$2,$N752&lt;='201901'!$F$2),'201901'!$G$2,IF(AND($N752&gt;='201901'!$E$3,$N752&lt;='201901'!$F$3),'201901'!$G$3,IF(AND($N752&gt;='201901'!$E$4,$N752&lt;='201901'!$F$4),'201901'!$G$4,IF(AND($N752&gt;='201901'!$E$5,$N752&lt;='201901'!$F$5),'201901'!$G$5,FALSE))))</f>
        <v>0</v>
      </c>
    </row>
    <row r="753" spans="1:20" x14ac:dyDescent="0.25">
      <c r="A753" s="5">
        <v>150993482</v>
      </c>
      <c r="B753" s="5">
        <v>15099348</v>
      </c>
      <c r="C753" s="5">
        <v>2</v>
      </c>
      <c r="D753" s="4" t="s">
        <v>3801</v>
      </c>
      <c r="E753" s="4" t="s">
        <v>3802</v>
      </c>
      <c r="F753" s="4">
        <v>1412037</v>
      </c>
      <c r="G753" s="4">
        <v>1334955</v>
      </c>
      <c r="H753" s="4">
        <v>2289027</v>
      </c>
      <c r="I753" s="4">
        <v>1334955</v>
      </c>
      <c r="J753" s="4">
        <v>1334955</v>
      </c>
      <c r="K753" s="4">
        <v>2289027</v>
      </c>
      <c r="L753" s="4">
        <v>9994956</v>
      </c>
      <c r="M753" s="4"/>
      <c r="N753" s="8">
        <v>1665826</v>
      </c>
      <c r="O753" s="4">
        <f>IF(AND($N753&gt;='201802'!$E$2,$N753&lt;='201802'!$F$2),'201802'!$I$2,IF(AND($N753&gt;='201802'!$E$3,$N753&lt;='201802'!$F$3),'201802'!$I$3,IF(AND($N753&gt;='201802'!$E$4,$N753&lt;='201802'!$F$4),'201802'!$I$4,IF(AND($N753&gt;='201802'!$E$5,$N753&lt;='201802'!$F$5),'201802'!$I$5,FALSE))))</f>
        <v>4</v>
      </c>
      <c r="P753" s="5">
        <f>IF(AND($N753&gt;='201802'!$E$2,$N753&lt;='201802'!$F$2),'201802'!$G$2,IF(AND($N753&gt;='201802'!$E$3,$N753&lt;='201802'!$F$3),'201802'!$G$3,IF(AND($N753&gt;='201802'!$E$4,$N753&lt;='201802'!$F$4),'201802'!$G$4,IF(AND($N753&gt;='201802'!$E$5,$N753&lt;='201802'!$F$5),'201802'!$G$5,FALSE))))</f>
        <v>0</v>
      </c>
      <c r="Q753" s="5">
        <f>IF(AND($N753&gt;='201803'!$E$2,$N753&lt;='201803'!$F$2),'201803'!$I$2,IF(AND($N753&gt;='201803'!$E$3,$N753&lt;='201803'!$F$3),'201803'!$I$3,IF(AND($N753&gt;='201803'!$E$4,$N753&lt;='201803'!$F$4),'201803'!$I$4,IF(AND($N753&gt;='201803'!$E$5,$N753&lt;='201803'!$F$5),'201803'!$I$5,FALSE))))</f>
        <v>4</v>
      </c>
      <c r="R753" s="5">
        <f>IF(AND($N753&gt;='201803'!$E$2,$N753&lt;='201803'!$F$2),'201803'!$G$2,IF(AND($N753&gt;='201803'!$E$3,$N753&lt;='201803'!$F$3),'201803'!$G$3,IF(AND($N753&gt;='201803'!$E$4,$N753&lt;='201803'!$F$4),'201803'!$G$4,IF(AND($N753&gt;='201803'!$E$5,$N753&lt;='201803'!$F$5),'201803'!$G$5,FALSE))))</f>
        <v>0</v>
      </c>
      <c r="S753" s="5">
        <f>IF(AND($N753&gt;='201901'!$E$2,$N753&lt;='201901'!$F$2),'201901'!$I$2,IF(AND($N753&gt;='201901'!$E$3,$N753&lt;='201901'!$F$3),'201901'!$I$3,IF(AND($N753&gt;='201901'!$E$4,$N753&lt;='201901'!$F$4),'201901'!$I$4,IF(AND($N753&gt;='201901'!$E$5,$N753&lt;='201901'!$F$5),'201901'!$I$5,FALSE))))</f>
        <v>4</v>
      </c>
      <c r="T753" s="5">
        <f>IF(AND($N753&gt;='201901'!$E$2,$N753&lt;='201901'!$F$2),'201901'!$G$2,IF(AND($N753&gt;='201901'!$E$3,$N753&lt;='201901'!$F$3),'201901'!$G$3,IF(AND($N753&gt;='201901'!$E$4,$N753&lt;='201901'!$F$4),'201901'!$G$4,IF(AND($N753&gt;='201901'!$E$5,$N753&lt;='201901'!$F$5),'201901'!$G$5,FALSE))))</f>
        <v>0</v>
      </c>
    </row>
    <row r="754" spans="1:20" x14ac:dyDescent="0.25">
      <c r="A754" s="5">
        <v>150997593</v>
      </c>
      <c r="B754" s="5">
        <v>15099759</v>
      </c>
      <c r="C754" s="5">
        <v>3</v>
      </c>
      <c r="D754" s="4" t="s">
        <v>1351</v>
      </c>
      <c r="E754" s="4" t="s">
        <v>1352</v>
      </c>
      <c r="F754" s="4">
        <v>1426941</v>
      </c>
      <c r="G754" s="4">
        <v>1423259</v>
      </c>
      <c r="H754" s="4">
        <v>2569350</v>
      </c>
      <c r="I754" s="4">
        <v>1349859</v>
      </c>
      <c r="J754" s="4">
        <v>1349859</v>
      </c>
      <c r="K754" s="4">
        <v>2569350</v>
      </c>
      <c r="L754" s="4">
        <v>10688618</v>
      </c>
      <c r="M754" s="4"/>
      <c r="N754" s="8">
        <v>1781436</v>
      </c>
      <c r="O754" s="4">
        <f>IF(AND($N754&gt;='201802'!$E$2,$N754&lt;='201802'!$F$2),'201802'!$I$2,IF(AND($N754&gt;='201802'!$E$3,$N754&lt;='201802'!$F$3),'201802'!$I$3,IF(AND($N754&gt;='201802'!$E$4,$N754&lt;='201802'!$F$4),'201802'!$I$4,IF(AND($N754&gt;='201802'!$E$5,$N754&lt;='201802'!$F$5),'201802'!$I$5,FALSE))))</f>
        <v>4</v>
      </c>
      <c r="P754" s="5">
        <f>IF(AND($N754&gt;='201802'!$E$2,$N754&lt;='201802'!$F$2),'201802'!$G$2,IF(AND($N754&gt;='201802'!$E$3,$N754&lt;='201802'!$F$3),'201802'!$G$3,IF(AND($N754&gt;='201802'!$E$4,$N754&lt;='201802'!$F$4),'201802'!$G$4,IF(AND($N754&gt;='201802'!$E$5,$N754&lt;='201802'!$F$5),'201802'!$G$5,FALSE))))</f>
        <v>0</v>
      </c>
      <c r="Q754" s="5">
        <f>IF(AND($N754&gt;='201803'!$E$2,$N754&lt;='201803'!$F$2),'201803'!$I$2,IF(AND($N754&gt;='201803'!$E$3,$N754&lt;='201803'!$F$3),'201803'!$I$3,IF(AND($N754&gt;='201803'!$E$4,$N754&lt;='201803'!$F$4),'201803'!$I$4,IF(AND($N754&gt;='201803'!$E$5,$N754&lt;='201803'!$F$5),'201803'!$I$5,FALSE))))</f>
        <v>4</v>
      </c>
      <c r="R754" s="5">
        <f>IF(AND($N754&gt;='201803'!$E$2,$N754&lt;='201803'!$F$2),'201803'!$G$2,IF(AND($N754&gt;='201803'!$E$3,$N754&lt;='201803'!$F$3),'201803'!$G$3,IF(AND($N754&gt;='201803'!$E$4,$N754&lt;='201803'!$F$4),'201803'!$G$4,IF(AND($N754&gt;='201803'!$E$5,$N754&lt;='201803'!$F$5),'201803'!$G$5,FALSE))))</f>
        <v>0</v>
      </c>
      <c r="S754" s="5">
        <f>IF(AND($N754&gt;='201901'!$E$2,$N754&lt;='201901'!$F$2),'201901'!$I$2,IF(AND($N754&gt;='201901'!$E$3,$N754&lt;='201901'!$F$3),'201901'!$I$3,IF(AND($N754&gt;='201901'!$E$4,$N754&lt;='201901'!$F$4),'201901'!$I$4,IF(AND($N754&gt;='201901'!$E$5,$N754&lt;='201901'!$F$5),'201901'!$I$5,FALSE))))</f>
        <v>4</v>
      </c>
      <c r="T754" s="5">
        <f>IF(AND($N754&gt;='201901'!$E$2,$N754&lt;='201901'!$F$2),'201901'!$G$2,IF(AND($N754&gt;='201901'!$E$3,$N754&lt;='201901'!$F$3),'201901'!$G$3,IF(AND($N754&gt;='201901'!$E$4,$N754&lt;='201901'!$F$4),'201901'!$G$4,IF(AND($N754&gt;='201901'!$E$5,$N754&lt;='201901'!$F$5),'201901'!$G$5,FALSE))))</f>
        <v>0</v>
      </c>
    </row>
    <row r="755" spans="1:20" x14ac:dyDescent="0.25">
      <c r="A755" s="5">
        <v>151264808</v>
      </c>
      <c r="B755" s="5">
        <v>15126480</v>
      </c>
      <c r="C755" s="5">
        <v>8</v>
      </c>
      <c r="D755" s="4" t="s">
        <v>1353</v>
      </c>
      <c r="E755" s="4" t="s">
        <v>1354</v>
      </c>
      <c r="F755" s="4">
        <v>1041995</v>
      </c>
      <c r="G755" s="4">
        <v>936949</v>
      </c>
      <c r="H755" s="4">
        <v>1746543</v>
      </c>
      <c r="I755" s="4">
        <v>936949</v>
      </c>
      <c r="J755" s="4">
        <v>936949</v>
      </c>
      <c r="K755" s="4">
        <v>1746543</v>
      </c>
      <c r="L755" s="4">
        <v>7345928</v>
      </c>
      <c r="M755" s="4"/>
      <c r="N755" s="8">
        <v>1224321</v>
      </c>
      <c r="O755" s="4">
        <f>IF(AND($N755&gt;='201802'!$E$2,$N755&lt;='201802'!$F$2),'201802'!$I$2,IF(AND($N755&gt;='201802'!$E$3,$N755&lt;='201802'!$F$3),'201802'!$I$3,IF(AND($N755&gt;='201802'!$E$4,$N755&lt;='201802'!$F$4),'201802'!$I$4,IF(AND($N755&gt;='201802'!$E$5,$N755&lt;='201802'!$F$5),'201802'!$I$5,FALSE))))</f>
        <v>4</v>
      </c>
      <c r="P755" s="5">
        <f>IF(AND($N755&gt;='201802'!$E$2,$N755&lt;='201802'!$F$2),'201802'!$G$2,IF(AND($N755&gt;='201802'!$E$3,$N755&lt;='201802'!$F$3),'201802'!$G$3,IF(AND($N755&gt;='201802'!$E$4,$N755&lt;='201802'!$F$4),'201802'!$G$4,IF(AND($N755&gt;='201802'!$E$5,$N755&lt;='201802'!$F$5),'201802'!$G$5,FALSE))))</f>
        <v>0</v>
      </c>
      <c r="Q755" s="5">
        <f>IF(AND($N755&gt;='201803'!$E$2,$N755&lt;='201803'!$F$2),'201803'!$I$2,IF(AND($N755&gt;='201803'!$E$3,$N755&lt;='201803'!$F$3),'201803'!$I$3,IF(AND($N755&gt;='201803'!$E$4,$N755&lt;='201803'!$F$4),'201803'!$I$4,IF(AND($N755&gt;='201803'!$E$5,$N755&lt;='201803'!$F$5),'201803'!$I$5,FALSE))))</f>
        <v>4</v>
      </c>
      <c r="R755" s="5">
        <f>IF(AND($N755&gt;='201803'!$E$2,$N755&lt;='201803'!$F$2),'201803'!$G$2,IF(AND($N755&gt;='201803'!$E$3,$N755&lt;='201803'!$F$3),'201803'!$G$3,IF(AND($N755&gt;='201803'!$E$4,$N755&lt;='201803'!$F$4),'201803'!$G$4,IF(AND($N755&gt;='201803'!$E$5,$N755&lt;='201803'!$F$5),'201803'!$G$5,FALSE))))</f>
        <v>0</v>
      </c>
      <c r="S755" s="5">
        <f>IF(AND($N755&gt;='201901'!$E$2,$N755&lt;='201901'!$F$2),'201901'!$I$2,IF(AND($N755&gt;='201901'!$E$3,$N755&lt;='201901'!$F$3),'201901'!$I$3,IF(AND($N755&gt;='201901'!$E$4,$N755&lt;='201901'!$F$4),'201901'!$I$4,IF(AND($N755&gt;='201901'!$E$5,$N755&lt;='201901'!$F$5),'201901'!$I$5,FALSE))))</f>
        <v>4</v>
      </c>
      <c r="T755" s="5">
        <f>IF(AND($N755&gt;='201901'!$E$2,$N755&lt;='201901'!$F$2),'201901'!$G$2,IF(AND($N755&gt;='201901'!$E$3,$N755&lt;='201901'!$F$3),'201901'!$G$3,IF(AND($N755&gt;='201901'!$E$4,$N755&lt;='201901'!$F$4),'201901'!$G$4,IF(AND($N755&gt;='201901'!$E$5,$N755&lt;='201901'!$F$5),'201901'!$G$5,FALSE))))</f>
        <v>0</v>
      </c>
    </row>
    <row r="756" spans="1:20" x14ac:dyDescent="0.25">
      <c r="A756" s="5">
        <v>151288251</v>
      </c>
      <c r="B756" s="5">
        <v>15128825</v>
      </c>
      <c r="C756" s="5">
        <v>1</v>
      </c>
      <c r="D756" s="4" t="s">
        <v>1355</v>
      </c>
      <c r="E756" s="4" t="s">
        <v>1356</v>
      </c>
      <c r="F756" s="4">
        <v>1529553</v>
      </c>
      <c r="G756" s="4">
        <v>1452471</v>
      </c>
      <c r="H756" s="4">
        <v>2781360</v>
      </c>
      <c r="I756" s="4">
        <v>1452471</v>
      </c>
      <c r="J756" s="4">
        <v>1452471</v>
      </c>
      <c r="K756" s="4">
        <v>2781360</v>
      </c>
      <c r="L756" s="4">
        <v>11449686</v>
      </c>
      <c r="M756" s="4"/>
      <c r="N756" s="8">
        <v>1908281</v>
      </c>
      <c r="O756" s="4">
        <f>IF(AND($N756&gt;='201802'!$E$2,$N756&lt;='201802'!$F$2),'201802'!$I$2,IF(AND($N756&gt;='201802'!$E$3,$N756&lt;='201802'!$F$3),'201802'!$I$3,IF(AND($N756&gt;='201802'!$E$4,$N756&lt;='201802'!$F$4),'201802'!$I$4,IF(AND($N756&gt;='201802'!$E$5,$N756&lt;='201802'!$F$5),'201802'!$I$5,FALSE))))</f>
        <v>4</v>
      </c>
      <c r="P756" s="5">
        <f>IF(AND($N756&gt;='201802'!$E$2,$N756&lt;='201802'!$F$2),'201802'!$G$2,IF(AND($N756&gt;='201802'!$E$3,$N756&lt;='201802'!$F$3),'201802'!$G$3,IF(AND($N756&gt;='201802'!$E$4,$N756&lt;='201802'!$F$4),'201802'!$G$4,IF(AND($N756&gt;='201802'!$E$5,$N756&lt;='201802'!$F$5),'201802'!$G$5,FALSE))))</f>
        <v>0</v>
      </c>
      <c r="Q756" s="5">
        <f>IF(AND($N756&gt;='201803'!$E$2,$N756&lt;='201803'!$F$2),'201803'!$I$2,IF(AND($N756&gt;='201803'!$E$3,$N756&lt;='201803'!$F$3),'201803'!$I$3,IF(AND($N756&gt;='201803'!$E$4,$N756&lt;='201803'!$F$4),'201803'!$I$4,IF(AND($N756&gt;='201803'!$E$5,$N756&lt;='201803'!$F$5),'201803'!$I$5,FALSE))))</f>
        <v>4</v>
      </c>
      <c r="R756" s="5">
        <f>IF(AND($N756&gt;='201803'!$E$2,$N756&lt;='201803'!$F$2),'201803'!$G$2,IF(AND($N756&gt;='201803'!$E$3,$N756&lt;='201803'!$F$3),'201803'!$G$3,IF(AND($N756&gt;='201803'!$E$4,$N756&lt;='201803'!$F$4),'201803'!$G$4,IF(AND($N756&gt;='201803'!$E$5,$N756&lt;='201803'!$F$5),'201803'!$G$5,FALSE))))</f>
        <v>0</v>
      </c>
      <c r="S756" s="5">
        <f>IF(AND($N756&gt;='201901'!$E$2,$N756&lt;='201901'!$F$2),'201901'!$I$2,IF(AND($N756&gt;='201901'!$E$3,$N756&lt;='201901'!$F$3),'201901'!$I$3,IF(AND($N756&gt;='201901'!$E$4,$N756&lt;='201901'!$F$4),'201901'!$I$4,IF(AND($N756&gt;='201901'!$E$5,$N756&lt;='201901'!$F$5),'201901'!$I$5,FALSE))))</f>
        <v>4</v>
      </c>
      <c r="T756" s="5">
        <f>IF(AND($N756&gt;='201901'!$E$2,$N756&lt;='201901'!$F$2),'201901'!$G$2,IF(AND($N756&gt;='201901'!$E$3,$N756&lt;='201901'!$F$3),'201901'!$G$3,IF(AND($N756&gt;='201901'!$E$4,$N756&lt;='201901'!$F$4),'201901'!$G$4,IF(AND($N756&gt;='201901'!$E$5,$N756&lt;='201901'!$F$5),'201901'!$G$5,FALSE))))</f>
        <v>0</v>
      </c>
    </row>
    <row r="757" spans="1:20" x14ac:dyDescent="0.25">
      <c r="A757" s="5">
        <v>151340253</v>
      </c>
      <c r="B757" s="5">
        <v>15134025</v>
      </c>
      <c r="C757" s="5">
        <v>3</v>
      </c>
      <c r="D757" s="4" t="s">
        <v>1357</v>
      </c>
      <c r="E757" s="4" t="s">
        <v>1358</v>
      </c>
      <c r="F757" s="4">
        <v>1426941</v>
      </c>
      <c r="G757" s="4">
        <v>1349859</v>
      </c>
      <c r="H757" s="4">
        <v>2569350</v>
      </c>
      <c r="I757" s="4">
        <v>1349859</v>
      </c>
      <c r="J757" s="4">
        <v>1349859</v>
      </c>
      <c r="K757" s="4">
        <v>2569350</v>
      </c>
      <c r="L757" s="4">
        <v>10615218</v>
      </c>
      <c r="M757" s="4"/>
      <c r="N757" s="8">
        <v>1769203</v>
      </c>
      <c r="O757" s="4">
        <f>IF(AND($N757&gt;='201802'!$E$2,$N757&lt;='201802'!$F$2),'201802'!$I$2,IF(AND($N757&gt;='201802'!$E$3,$N757&lt;='201802'!$F$3),'201802'!$I$3,IF(AND($N757&gt;='201802'!$E$4,$N757&lt;='201802'!$F$4),'201802'!$I$4,IF(AND($N757&gt;='201802'!$E$5,$N757&lt;='201802'!$F$5),'201802'!$I$5,FALSE))))</f>
        <v>4</v>
      </c>
      <c r="P757" s="5">
        <f>IF(AND($N757&gt;='201802'!$E$2,$N757&lt;='201802'!$F$2),'201802'!$G$2,IF(AND($N757&gt;='201802'!$E$3,$N757&lt;='201802'!$F$3),'201802'!$G$3,IF(AND($N757&gt;='201802'!$E$4,$N757&lt;='201802'!$F$4),'201802'!$G$4,IF(AND($N757&gt;='201802'!$E$5,$N757&lt;='201802'!$F$5),'201802'!$G$5,FALSE))))</f>
        <v>0</v>
      </c>
      <c r="Q757" s="5">
        <f>IF(AND($N757&gt;='201803'!$E$2,$N757&lt;='201803'!$F$2),'201803'!$I$2,IF(AND($N757&gt;='201803'!$E$3,$N757&lt;='201803'!$F$3),'201803'!$I$3,IF(AND($N757&gt;='201803'!$E$4,$N757&lt;='201803'!$F$4),'201803'!$I$4,IF(AND($N757&gt;='201803'!$E$5,$N757&lt;='201803'!$F$5),'201803'!$I$5,FALSE))))</f>
        <v>4</v>
      </c>
      <c r="R757" s="5">
        <f>IF(AND($N757&gt;='201803'!$E$2,$N757&lt;='201803'!$F$2),'201803'!$G$2,IF(AND($N757&gt;='201803'!$E$3,$N757&lt;='201803'!$F$3),'201803'!$G$3,IF(AND($N757&gt;='201803'!$E$4,$N757&lt;='201803'!$F$4),'201803'!$G$4,IF(AND($N757&gt;='201803'!$E$5,$N757&lt;='201803'!$F$5),'201803'!$G$5,FALSE))))</f>
        <v>0</v>
      </c>
      <c r="S757" s="5">
        <f>IF(AND($N757&gt;='201901'!$E$2,$N757&lt;='201901'!$F$2),'201901'!$I$2,IF(AND($N757&gt;='201901'!$E$3,$N757&lt;='201901'!$F$3),'201901'!$I$3,IF(AND($N757&gt;='201901'!$E$4,$N757&lt;='201901'!$F$4),'201901'!$I$4,IF(AND($N757&gt;='201901'!$E$5,$N757&lt;='201901'!$F$5),'201901'!$I$5,FALSE))))</f>
        <v>4</v>
      </c>
      <c r="T757" s="5">
        <f>IF(AND($N757&gt;='201901'!$E$2,$N757&lt;='201901'!$F$2),'201901'!$G$2,IF(AND($N757&gt;='201901'!$E$3,$N757&lt;='201901'!$F$3),'201901'!$G$3,IF(AND($N757&gt;='201901'!$E$4,$N757&lt;='201901'!$F$4),'201901'!$G$4,IF(AND($N757&gt;='201901'!$E$5,$N757&lt;='201901'!$F$5),'201901'!$G$5,FALSE))))</f>
        <v>0</v>
      </c>
    </row>
    <row r="758" spans="1:20" x14ac:dyDescent="0.25">
      <c r="A758" s="5">
        <v>151544088</v>
      </c>
      <c r="B758" s="5">
        <v>15154408</v>
      </c>
      <c r="C758" s="5">
        <v>8</v>
      </c>
      <c r="D758" s="4" t="s">
        <v>1361</v>
      </c>
      <c r="E758" s="4" t="s">
        <v>1362</v>
      </c>
      <c r="F758" s="4">
        <v>1537601</v>
      </c>
      <c r="G758" s="4">
        <v>1468567</v>
      </c>
      <c r="H758" s="4">
        <v>2797456</v>
      </c>
      <c r="I758" s="4">
        <v>1468567</v>
      </c>
      <c r="J758" s="4">
        <v>1468567</v>
      </c>
      <c r="K758" s="4">
        <v>2797456</v>
      </c>
      <c r="L758" s="4">
        <v>11538214</v>
      </c>
      <c r="M758" s="4"/>
      <c r="N758" s="8">
        <v>1923035</v>
      </c>
      <c r="O758" s="4">
        <f>IF(AND($N758&gt;='201802'!$E$2,$N758&lt;='201802'!$F$2),'201802'!$I$2,IF(AND($N758&gt;='201802'!$E$3,$N758&lt;='201802'!$F$3),'201802'!$I$3,IF(AND($N758&gt;='201802'!$E$4,$N758&lt;='201802'!$F$4),'201802'!$I$4,IF(AND($N758&gt;='201802'!$E$5,$N758&lt;='201802'!$F$5),'201802'!$I$5,FALSE))))</f>
        <v>4</v>
      </c>
      <c r="P758" s="5">
        <f>IF(AND($N758&gt;='201802'!$E$2,$N758&lt;='201802'!$F$2),'201802'!$G$2,IF(AND($N758&gt;='201802'!$E$3,$N758&lt;='201802'!$F$3),'201802'!$G$3,IF(AND($N758&gt;='201802'!$E$4,$N758&lt;='201802'!$F$4),'201802'!$G$4,IF(AND($N758&gt;='201802'!$E$5,$N758&lt;='201802'!$F$5),'201802'!$G$5,FALSE))))</f>
        <v>0</v>
      </c>
      <c r="Q758" s="5">
        <f>IF(AND($N758&gt;='201803'!$E$2,$N758&lt;='201803'!$F$2),'201803'!$I$2,IF(AND($N758&gt;='201803'!$E$3,$N758&lt;='201803'!$F$3),'201803'!$I$3,IF(AND($N758&gt;='201803'!$E$4,$N758&lt;='201803'!$F$4),'201803'!$I$4,IF(AND($N758&gt;='201803'!$E$5,$N758&lt;='201803'!$F$5),'201803'!$I$5,FALSE))))</f>
        <v>4</v>
      </c>
      <c r="R758" s="5">
        <f>IF(AND($N758&gt;='201803'!$E$2,$N758&lt;='201803'!$F$2),'201803'!$G$2,IF(AND($N758&gt;='201803'!$E$3,$N758&lt;='201803'!$F$3),'201803'!$G$3,IF(AND($N758&gt;='201803'!$E$4,$N758&lt;='201803'!$F$4),'201803'!$G$4,IF(AND($N758&gt;='201803'!$E$5,$N758&lt;='201803'!$F$5),'201803'!$G$5,FALSE))))</f>
        <v>0</v>
      </c>
      <c r="S758" s="5">
        <f>IF(AND($N758&gt;='201901'!$E$2,$N758&lt;='201901'!$F$2),'201901'!$I$2,IF(AND($N758&gt;='201901'!$E$3,$N758&lt;='201901'!$F$3),'201901'!$I$3,IF(AND($N758&gt;='201901'!$E$4,$N758&lt;='201901'!$F$4),'201901'!$I$4,IF(AND($N758&gt;='201901'!$E$5,$N758&lt;='201901'!$F$5),'201901'!$I$5,FALSE))))</f>
        <v>4</v>
      </c>
      <c r="T758" s="5">
        <f>IF(AND($N758&gt;='201901'!$E$2,$N758&lt;='201901'!$F$2),'201901'!$G$2,IF(AND($N758&gt;='201901'!$E$3,$N758&lt;='201901'!$F$3),'201901'!$G$3,IF(AND($N758&gt;='201901'!$E$4,$N758&lt;='201901'!$F$4),'201901'!$G$4,IF(AND($N758&gt;='201901'!$E$5,$N758&lt;='201901'!$F$5),'201901'!$G$5,FALSE))))</f>
        <v>0</v>
      </c>
    </row>
    <row r="759" spans="1:20" x14ac:dyDescent="0.25">
      <c r="A759" s="5">
        <v>151783813</v>
      </c>
      <c r="B759" s="5">
        <v>15178381</v>
      </c>
      <c r="C759" s="5">
        <v>3</v>
      </c>
      <c r="D759" s="4" t="s">
        <v>1366</v>
      </c>
      <c r="E759" s="4" t="s">
        <v>1367</v>
      </c>
      <c r="F759" s="4">
        <v>1178513</v>
      </c>
      <c r="G759" s="4">
        <v>1101431</v>
      </c>
      <c r="H759" s="4">
        <v>2107580</v>
      </c>
      <c r="I759" s="4">
        <v>1203596</v>
      </c>
      <c r="J759" s="4">
        <v>1101431</v>
      </c>
      <c r="K759" s="4">
        <v>2209745</v>
      </c>
      <c r="L759" s="4">
        <v>8902296</v>
      </c>
      <c r="M759" s="4"/>
      <c r="N759" s="8">
        <v>1483716</v>
      </c>
      <c r="O759" s="4">
        <f>IF(AND($N759&gt;='201802'!$E$2,$N759&lt;='201802'!$F$2),'201802'!$I$2,IF(AND($N759&gt;='201802'!$E$3,$N759&lt;='201802'!$F$3),'201802'!$I$3,IF(AND($N759&gt;='201802'!$E$4,$N759&lt;='201802'!$F$4),'201802'!$I$4,IF(AND($N759&gt;='201802'!$E$5,$N759&lt;='201802'!$F$5),'201802'!$I$5,FALSE))))</f>
        <v>4</v>
      </c>
      <c r="P759" s="5">
        <f>IF(AND($N759&gt;='201802'!$E$2,$N759&lt;='201802'!$F$2),'201802'!$G$2,IF(AND($N759&gt;='201802'!$E$3,$N759&lt;='201802'!$F$3),'201802'!$G$3,IF(AND($N759&gt;='201802'!$E$4,$N759&lt;='201802'!$F$4),'201802'!$G$4,IF(AND($N759&gt;='201802'!$E$5,$N759&lt;='201802'!$F$5),'201802'!$G$5,FALSE))))</f>
        <v>0</v>
      </c>
      <c r="Q759" s="5">
        <f>IF(AND($N759&gt;='201803'!$E$2,$N759&lt;='201803'!$F$2),'201803'!$I$2,IF(AND($N759&gt;='201803'!$E$3,$N759&lt;='201803'!$F$3),'201803'!$I$3,IF(AND($N759&gt;='201803'!$E$4,$N759&lt;='201803'!$F$4),'201803'!$I$4,IF(AND($N759&gt;='201803'!$E$5,$N759&lt;='201803'!$F$5),'201803'!$I$5,FALSE))))</f>
        <v>4</v>
      </c>
      <c r="R759" s="5">
        <f>IF(AND($N759&gt;='201803'!$E$2,$N759&lt;='201803'!$F$2),'201803'!$G$2,IF(AND($N759&gt;='201803'!$E$3,$N759&lt;='201803'!$F$3),'201803'!$G$3,IF(AND($N759&gt;='201803'!$E$4,$N759&lt;='201803'!$F$4),'201803'!$G$4,IF(AND($N759&gt;='201803'!$E$5,$N759&lt;='201803'!$F$5),'201803'!$G$5,FALSE))))</f>
        <v>0</v>
      </c>
      <c r="S759" s="5">
        <f>IF(AND($N759&gt;='201901'!$E$2,$N759&lt;='201901'!$F$2),'201901'!$I$2,IF(AND($N759&gt;='201901'!$E$3,$N759&lt;='201901'!$F$3),'201901'!$I$3,IF(AND($N759&gt;='201901'!$E$4,$N759&lt;='201901'!$F$4),'201901'!$I$4,IF(AND($N759&gt;='201901'!$E$5,$N759&lt;='201901'!$F$5),'201901'!$I$5,FALSE))))</f>
        <v>4</v>
      </c>
      <c r="T759" s="5">
        <f>IF(AND($N759&gt;='201901'!$E$2,$N759&lt;='201901'!$F$2),'201901'!$G$2,IF(AND($N759&gt;='201901'!$E$3,$N759&lt;='201901'!$F$3),'201901'!$G$3,IF(AND($N759&gt;='201901'!$E$4,$N759&lt;='201901'!$F$4),'201901'!$G$4,IF(AND($N759&gt;='201901'!$E$5,$N759&lt;='201901'!$F$5),'201901'!$G$5,FALSE))))</f>
        <v>0</v>
      </c>
    </row>
    <row r="760" spans="1:20" x14ac:dyDescent="0.25">
      <c r="A760" s="4" t="s">
        <v>4131</v>
      </c>
      <c r="B760" s="5">
        <v>15181736</v>
      </c>
      <c r="C760" s="4" t="s">
        <v>3857</v>
      </c>
      <c r="D760" s="4" t="s">
        <v>4132</v>
      </c>
      <c r="E760" s="4" t="s">
        <v>4133</v>
      </c>
      <c r="F760" s="4">
        <v>1537601</v>
      </c>
      <c r="G760" s="4">
        <v>1460519</v>
      </c>
      <c r="H760" s="4">
        <v>2789408</v>
      </c>
      <c r="I760" s="4">
        <v>1460519</v>
      </c>
      <c r="J760" s="4">
        <v>1460519</v>
      </c>
      <c r="K760" s="4">
        <v>2789408</v>
      </c>
      <c r="L760" s="4">
        <v>11497974</v>
      </c>
      <c r="M760" s="4"/>
      <c r="N760" s="8">
        <v>1916329</v>
      </c>
      <c r="O760" s="4">
        <f>IF(AND($N760&gt;='201802'!$E$2,$N760&lt;='201802'!$F$2),'201802'!$I$2,IF(AND($N760&gt;='201802'!$E$3,$N760&lt;='201802'!$F$3),'201802'!$I$3,IF(AND($N760&gt;='201802'!$E$4,$N760&lt;='201802'!$F$4),'201802'!$I$4,IF(AND($N760&gt;='201802'!$E$5,$N760&lt;='201802'!$F$5),'201802'!$I$5,FALSE))))</f>
        <v>4</v>
      </c>
      <c r="P760" s="5">
        <f>IF(AND($N760&gt;='201802'!$E$2,$N760&lt;='201802'!$F$2),'201802'!$G$2,IF(AND($N760&gt;='201802'!$E$3,$N760&lt;='201802'!$F$3),'201802'!$G$3,IF(AND($N760&gt;='201802'!$E$4,$N760&lt;='201802'!$F$4),'201802'!$G$4,IF(AND($N760&gt;='201802'!$E$5,$N760&lt;='201802'!$F$5),'201802'!$G$5,FALSE))))</f>
        <v>0</v>
      </c>
      <c r="Q760" s="5">
        <f>IF(AND($N760&gt;='201803'!$E$2,$N760&lt;='201803'!$F$2),'201803'!$I$2,IF(AND($N760&gt;='201803'!$E$3,$N760&lt;='201803'!$F$3),'201803'!$I$3,IF(AND($N760&gt;='201803'!$E$4,$N760&lt;='201803'!$F$4),'201803'!$I$4,IF(AND($N760&gt;='201803'!$E$5,$N760&lt;='201803'!$F$5),'201803'!$I$5,FALSE))))</f>
        <v>4</v>
      </c>
      <c r="R760" s="5">
        <f>IF(AND($N760&gt;='201803'!$E$2,$N760&lt;='201803'!$F$2),'201803'!$G$2,IF(AND($N760&gt;='201803'!$E$3,$N760&lt;='201803'!$F$3),'201803'!$G$3,IF(AND($N760&gt;='201803'!$E$4,$N760&lt;='201803'!$F$4),'201803'!$G$4,IF(AND($N760&gt;='201803'!$E$5,$N760&lt;='201803'!$F$5),'201803'!$G$5,FALSE))))</f>
        <v>0</v>
      </c>
      <c r="S760" s="5">
        <f>IF(AND($N760&gt;='201901'!$E$2,$N760&lt;='201901'!$F$2),'201901'!$I$2,IF(AND($N760&gt;='201901'!$E$3,$N760&lt;='201901'!$F$3),'201901'!$I$3,IF(AND($N760&gt;='201901'!$E$4,$N760&lt;='201901'!$F$4),'201901'!$I$4,IF(AND($N760&gt;='201901'!$E$5,$N760&lt;='201901'!$F$5),'201901'!$I$5,FALSE))))</f>
        <v>4</v>
      </c>
      <c r="T760" s="5">
        <f>IF(AND($N760&gt;='201901'!$E$2,$N760&lt;='201901'!$F$2),'201901'!$G$2,IF(AND($N760&gt;='201901'!$E$3,$N760&lt;='201901'!$F$3),'201901'!$G$3,IF(AND($N760&gt;='201901'!$E$4,$N760&lt;='201901'!$F$4),'201901'!$G$4,IF(AND($N760&gt;='201901'!$E$5,$N760&lt;='201901'!$F$5),'201901'!$G$5,FALSE))))</f>
        <v>0</v>
      </c>
    </row>
    <row r="761" spans="1:20" x14ac:dyDescent="0.25">
      <c r="A761" s="5">
        <v>151818080</v>
      </c>
      <c r="B761" s="5">
        <v>15181808</v>
      </c>
      <c r="C761" s="5">
        <v>0</v>
      </c>
      <c r="D761" s="4" t="s">
        <v>2269</v>
      </c>
      <c r="E761" s="4" t="s">
        <v>2270</v>
      </c>
      <c r="F761" s="4">
        <v>1529553</v>
      </c>
      <c r="G761" s="4">
        <v>1452471</v>
      </c>
      <c r="H761" s="4">
        <v>2667144</v>
      </c>
      <c r="I761" s="4">
        <v>1452471</v>
      </c>
      <c r="J761" s="4">
        <v>1452471</v>
      </c>
      <c r="K761" s="4">
        <v>2667144</v>
      </c>
      <c r="L761" s="4">
        <v>11221254</v>
      </c>
      <c r="M761" s="4"/>
      <c r="N761" s="8">
        <v>1870209</v>
      </c>
      <c r="O761" s="4">
        <f>IF(AND($N761&gt;='201802'!$E$2,$N761&lt;='201802'!$F$2),'201802'!$I$2,IF(AND($N761&gt;='201802'!$E$3,$N761&lt;='201802'!$F$3),'201802'!$I$3,IF(AND($N761&gt;='201802'!$E$4,$N761&lt;='201802'!$F$4),'201802'!$I$4,IF(AND($N761&gt;='201802'!$E$5,$N761&lt;='201802'!$F$5),'201802'!$I$5,FALSE))))</f>
        <v>4</v>
      </c>
      <c r="P761" s="5">
        <f>IF(AND($N761&gt;='201802'!$E$2,$N761&lt;='201802'!$F$2),'201802'!$G$2,IF(AND($N761&gt;='201802'!$E$3,$N761&lt;='201802'!$F$3),'201802'!$G$3,IF(AND($N761&gt;='201802'!$E$4,$N761&lt;='201802'!$F$4),'201802'!$G$4,IF(AND($N761&gt;='201802'!$E$5,$N761&lt;='201802'!$F$5),'201802'!$G$5,FALSE))))</f>
        <v>0</v>
      </c>
      <c r="Q761" s="5">
        <f>IF(AND($N761&gt;='201803'!$E$2,$N761&lt;='201803'!$F$2),'201803'!$I$2,IF(AND($N761&gt;='201803'!$E$3,$N761&lt;='201803'!$F$3),'201803'!$I$3,IF(AND($N761&gt;='201803'!$E$4,$N761&lt;='201803'!$F$4),'201803'!$I$4,IF(AND($N761&gt;='201803'!$E$5,$N761&lt;='201803'!$F$5),'201803'!$I$5,FALSE))))</f>
        <v>4</v>
      </c>
      <c r="R761" s="5">
        <f>IF(AND($N761&gt;='201803'!$E$2,$N761&lt;='201803'!$F$2),'201803'!$G$2,IF(AND($N761&gt;='201803'!$E$3,$N761&lt;='201803'!$F$3),'201803'!$G$3,IF(AND($N761&gt;='201803'!$E$4,$N761&lt;='201803'!$F$4),'201803'!$G$4,IF(AND($N761&gt;='201803'!$E$5,$N761&lt;='201803'!$F$5),'201803'!$G$5,FALSE))))</f>
        <v>0</v>
      </c>
      <c r="S761" s="5">
        <f>IF(AND($N761&gt;='201901'!$E$2,$N761&lt;='201901'!$F$2),'201901'!$I$2,IF(AND($N761&gt;='201901'!$E$3,$N761&lt;='201901'!$F$3),'201901'!$I$3,IF(AND($N761&gt;='201901'!$E$4,$N761&lt;='201901'!$F$4),'201901'!$I$4,IF(AND($N761&gt;='201901'!$E$5,$N761&lt;='201901'!$F$5),'201901'!$I$5,FALSE))))</f>
        <v>4</v>
      </c>
      <c r="T761" s="5">
        <f>IF(AND($N761&gt;='201901'!$E$2,$N761&lt;='201901'!$F$2),'201901'!$G$2,IF(AND($N761&gt;='201901'!$E$3,$N761&lt;='201901'!$F$3),'201901'!$G$3,IF(AND($N761&gt;='201901'!$E$4,$N761&lt;='201901'!$F$4),'201901'!$G$4,IF(AND($N761&gt;='201901'!$E$5,$N761&lt;='201901'!$F$5),'201901'!$G$5,FALSE))))</f>
        <v>0</v>
      </c>
    </row>
    <row r="762" spans="1:20" x14ac:dyDescent="0.25">
      <c r="A762" s="5">
        <v>151830447</v>
      </c>
      <c r="B762" s="5">
        <v>15183044</v>
      </c>
      <c r="C762" s="5">
        <v>7</v>
      </c>
      <c r="D762" s="4" t="s">
        <v>1370</v>
      </c>
      <c r="E762" s="4" t="s">
        <v>1371</v>
      </c>
      <c r="F762" s="4">
        <v>890292</v>
      </c>
      <c r="G762" s="4">
        <v>742787</v>
      </c>
      <c r="H762" s="4">
        <v>1360844</v>
      </c>
      <c r="I762" s="4">
        <v>742787</v>
      </c>
      <c r="J762" s="4">
        <v>742787</v>
      </c>
      <c r="K762" s="4">
        <v>1360844</v>
      </c>
      <c r="L762" s="4">
        <v>5840341</v>
      </c>
      <c r="M762" s="4"/>
      <c r="N762" s="8">
        <v>973390</v>
      </c>
      <c r="O762" s="4">
        <f>IF(AND($N762&gt;='201802'!$E$2,$N762&lt;='201802'!$F$2),'201802'!$I$2,IF(AND($N762&gt;='201802'!$E$3,$N762&lt;='201802'!$F$3),'201802'!$I$3,IF(AND($N762&gt;='201802'!$E$4,$N762&lt;='201802'!$F$4),'201802'!$I$4,IF(AND($N762&gt;='201802'!$E$5,$N762&lt;='201802'!$F$5),'201802'!$I$5,FALSE))))</f>
        <v>4</v>
      </c>
      <c r="P762" s="5">
        <f>IF(AND($N762&gt;='201802'!$E$2,$N762&lt;='201802'!$F$2),'201802'!$G$2,IF(AND($N762&gt;='201802'!$E$3,$N762&lt;='201802'!$F$3),'201802'!$G$3,IF(AND($N762&gt;='201802'!$E$4,$N762&lt;='201802'!$F$4),'201802'!$G$4,IF(AND($N762&gt;='201802'!$E$5,$N762&lt;='201802'!$F$5),'201802'!$G$5,FALSE))))</f>
        <v>0</v>
      </c>
      <c r="Q762" s="5">
        <f>IF(AND($N762&gt;='201803'!$E$2,$N762&lt;='201803'!$F$2),'201803'!$I$2,IF(AND($N762&gt;='201803'!$E$3,$N762&lt;='201803'!$F$3),'201803'!$I$3,IF(AND($N762&gt;='201803'!$E$4,$N762&lt;='201803'!$F$4),'201803'!$I$4,IF(AND($N762&gt;='201803'!$E$5,$N762&lt;='201803'!$F$5),'201803'!$I$5,FALSE))))</f>
        <v>4</v>
      </c>
      <c r="R762" s="5">
        <f>IF(AND($N762&gt;='201803'!$E$2,$N762&lt;='201803'!$F$2),'201803'!$G$2,IF(AND($N762&gt;='201803'!$E$3,$N762&lt;='201803'!$F$3),'201803'!$G$3,IF(AND($N762&gt;='201803'!$E$4,$N762&lt;='201803'!$F$4),'201803'!$G$4,IF(AND($N762&gt;='201803'!$E$5,$N762&lt;='201803'!$F$5),'201803'!$G$5,FALSE))))</f>
        <v>0</v>
      </c>
      <c r="S762" s="5">
        <f>IF(AND($N762&gt;='201901'!$E$2,$N762&lt;='201901'!$F$2),'201901'!$I$2,IF(AND($N762&gt;='201901'!$E$3,$N762&lt;='201901'!$F$3),'201901'!$I$3,IF(AND($N762&gt;='201901'!$E$4,$N762&lt;='201901'!$F$4),'201901'!$I$4,IF(AND($N762&gt;='201901'!$E$5,$N762&lt;='201901'!$F$5),'201901'!$I$5,FALSE))))</f>
        <v>4</v>
      </c>
      <c r="T762" s="5">
        <f>IF(AND($N762&gt;='201901'!$E$2,$N762&lt;='201901'!$F$2),'201901'!$G$2,IF(AND($N762&gt;='201901'!$E$3,$N762&lt;='201901'!$F$3),'201901'!$G$3,IF(AND($N762&gt;='201901'!$E$4,$N762&lt;='201901'!$F$4),'201901'!$G$4,IF(AND($N762&gt;='201901'!$E$5,$N762&lt;='201901'!$F$5),'201901'!$G$5,FALSE))))</f>
        <v>0</v>
      </c>
    </row>
    <row r="763" spans="1:20" x14ac:dyDescent="0.25">
      <c r="A763" s="4" t="s">
        <v>3806</v>
      </c>
      <c r="B763" s="5">
        <v>15203704</v>
      </c>
      <c r="C763" s="4" t="s">
        <v>3857</v>
      </c>
      <c r="D763" s="4" t="s">
        <v>3807</v>
      </c>
      <c r="E763" s="4" t="s">
        <v>3808</v>
      </c>
      <c r="F763" s="4">
        <v>763393</v>
      </c>
      <c r="G763" s="4">
        <v>653276</v>
      </c>
      <c r="H763" s="4">
        <v>1332846</v>
      </c>
      <c r="I763" s="4">
        <v>653276</v>
      </c>
      <c r="J763" s="4">
        <v>653276</v>
      </c>
      <c r="K763" s="4">
        <v>1304074</v>
      </c>
      <c r="L763" s="4">
        <v>5360141</v>
      </c>
      <c r="M763" s="4"/>
      <c r="N763" s="8">
        <v>893356</v>
      </c>
      <c r="O763" s="4">
        <f>IF(AND($N763&gt;='201802'!$E$2,$N763&lt;='201802'!$F$2),'201802'!$I$2,IF(AND($N763&gt;='201802'!$E$3,$N763&lt;='201802'!$F$3),'201802'!$I$3,IF(AND($N763&gt;='201802'!$E$4,$N763&lt;='201802'!$F$4),'201802'!$I$4,IF(AND($N763&gt;='201802'!$E$5,$N763&lt;='201802'!$F$5),'201802'!$I$5,FALSE))))</f>
        <v>4</v>
      </c>
      <c r="P763" s="5">
        <f>IF(AND($N763&gt;='201802'!$E$2,$N763&lt;='201802'!$F$2),'201802'!$G$2,IF(AND($N763&gt;='201802'!$E$3,$N763&lt;='201802'!$F$3),'201802'!$G$3,IF(AND($N763&gt;='201802'!$E$4,$N763&lt;='201802'!$F$4),'201802'!$G$4,IF(AND($N763&gt;='201802'!$E$5,$N763&lt;='201802'!$F$5),'201802'!$G$5,FALSE))))</f>
        <v>0</v>
      </c>
      <c r="Q763" s="5">
        <f>IF(AND($N763&gt;='201803'!$E$2,$N763&lt;='201803'!$F$2),'201803'!$I$2,IF(AND($N763&gt;='201803'!$E$3,$N763&lt;='201803'!$F$3),'201803'!$I$3,IF(AND($N763&gt;='201803'!$E$4,$N763&lt;='201803'!$F$4),'201803'!$I$4,IF(AND($N763&gt;='201803'!$E$5,$N763&lt;='201803'!$F$5),'201803'!$I$5,FALSE))))</f>
        <v>4</v>
      </c>
      <c r="R763" s="5">
        <f>IF(AND($N763&gt;='201803'!$E$2,$N763&lt;='201803'!$F$2),'201803'!$G$2,IF(AND($N763&gt;='201803'!$E$3,$N763&lt;='201803'!$F$3),'201803'!$G$3,IF(AND($N763&gt;='201803'!$E$4,$N763&lt;='201803'!$F$4),'201803'!$G$4,IF(AND($N763&gt;='201803'!$E$5,$N763&lt;='201803'!$F$5),'201803'!$G$5,FALSE))))</f>
        <v>0</v>
      </c>
      <c r="S763" s="5">
        <f>IF(AND($N763&gt;='201901'!$E$2,$N763&lt;='201901'!$F$2),'201901'!$I$2,IF(AND($N763&gt;='201901'!$E$3,$N763&lt;='201901'!$F$3),'201901'!$I$3,IF(AND($N763&gt;='201901'!$E$4,$N763&lt;='201901'!$F$4),'201901'!$I$4,IF(AND($N763&gt;='201901'!$E$5,$N763&lt;='201901'!$F$5),'201901'!$I$5,FALSE))))</f>
        <v>4</v>
      </c>
      <c r="T763" s="5">
        <f>IF(AND($N763&gt;='201901'!$E$2,$N763&lt;='201901'!$F$2),'201901'!$G$2,IF(AND($N763&gt;='201901'!$E$3,$N763&lt;='201901'!$F$3),'201901'!$G$3,IF(AND($N763&gt;='201901'!$E$4,$N763&lt;='201901'!$F$4),'201901'!$G$4,IF(AND($N763&gt;='201901'!$E$5,$N763&lt;='201901'!$F$5),'201901'!$G$5,FALSE))))</f>
        <v>0</v>
      </c>
    </row>
    <row r="764" spans="1:20" x14ac:dyDescent="0.25">
      <c r="A764" s="5">
        <v>152085664</v>
      </c>
      <c r="B764" s="5">
        <v>15208566</v>
      </c>
      <c r="C764" s="5">
        <v>4</v>
      </c>
      <c r="D764" s="4" t="s">
        <v>1372</v>
      </c>
      <c r="E764" s="4" t="s">
        <v>1373</v>
      </c>
      <c r="F764" s="4">
        <v>1738192</v>
      </c>
      <c r="G764" s="4">
        <v>1661110</v>
      </c>
      <c r="H764" s="4">
        <v>3109303</v>
      </c>
      <c r="I764" s="4">
        <v>1661110</v>
      </c>
      <c r="J764" s="4">
        <v>1669801</v>
      </c>
      <c r="K764" s="4">
        <v>3117994</v>
      </c>
      <c r="L764" s="4">
        <v>12957510</v>
      </c>
      <c r="M764" s="4"/>
      <c r="N764" s="8">
        <v>2159585</v>
      </c>
      <c r="O764" s="4">
        <f>IF(AND($N764&gt;='201802'!$E$2,$N764&lt;='201802'!$F$2),'201802'!$I$2,IF(AND($N764&gt;='201802'!$E$3,$N764&lt;='201802'!$F$3),'201802'!$I$3,IF(AND($N764&gt;='201802'!$E$4,$N764&lt;='201802'!$F$4),'201802'!$I$4,IF(AND($N764&gt;='201802'!$E$5,$N764&lt;='201802'!$F$5),'201802'!$I$5,FALSE))))</f>
        <v>4</v>
      </c>
      <c r="P764" s="5">
        <f>IF(AND($N764&gt;='201802'!$E$2,$N764&lt;='201802'!$F$2),'201802'!$G$2,IF(AND($N764&gt;='201802'!$E$3,$N764&lt;='201802'!$F$3),'201802'!$G$3,IF(AND($N764&gt;='201802'!$E$4,$N764&lt;='201802'!$F$4),'201802'!$G$4,IF(AND($N764&gt;='201802'!$E$5,$N764&lt;='201802'!$F$5),'201802'!$G$5,FALSE))))</f>
        <v>0</v>
      </c>
      <c r="Q764" s="5">
        <f>IF(AND($N764&gt;='201803'!$E$2,$N764&lt;='201803'!$F$2),'201803'!$I$2,IF(AND($N764&gt;='201803'!$E$3,$N764&lt;='201803'!$F$3),'201803'!$I$3,IF(AND($N764&gt;='201803'!$E$4,$N764&lt;='201803'!$F$4),'201803'!$I$4,IF(AND($N764&gt;='201803'!$E$5,$N764&lt;='201803'!$F$5),'201803'!$I$5,FALSE))))</f>
        <v>4</v>
      </c>
      <c r="R764" s="5">
        <f>IF(AND($N764&gt;='201803'!$E$2,$N764&lt;='201803'!$F$2),'201803'!$G$2,IF(AND($N764&gt;='201803'!$E$3,$N764&lt;='201803'!$F$3),'201803'!$G$3,IF(AND($N764&gt;='201803'!$E$4,$N764&lt;='201803'!$F$4),'201803'!$G$4,IF(AND($N764&gt;='201803'!$E$5,$N764&lt;='201803'!$F$5),'201803'!$G$5,FALSE))))</f>
        <v>0</v>
      </c>
      <c r="S764" s="5">
        <f>IF(AND($N764&gt;='201901'!$E$2,$N764&lt;='201901'!$F$2),'201901'!$I$2,IF(AND($N764&gt;='201901'!$E$3,$N764&lt;='201901'!$F$3),'201901'!$I$3,IF(AND($N764&gt;='201901'!$E$4,$N764&lt;='201901'!$F$4),'201901'!$I$4,IF(AND($N764&gt;='201901'!$E$5,$N764&lt;='201901'!$F$5),'201901'!$I$5,FALSE))))</f>
        <v>4</v>
      </c>
      <c r="T764" s="5">
        <f>IF(AND($N764&gt;='201901'!$E$2,$N764&lt;='201901'!$F$2),'201901'!$G$2,IF(AND($N764&gt;='201901'!$E$3,$N764&lt;='201901'!$F$3),'201901'!$G$3,IF(AND($N764&gt;='201901'!$E$4,$N764&lt;='201901'!$F$4),'201901'!$G$4,IF(AND($N764&gt;='201901'!$E$5,$N764&lt;='201901'!$F$5),'201901'!$G$5,FALSE))))</f>
        <v>0</v>
      </c>
    </row>
    <row r="765" spans="1:20" x14ac:dyDescent="0.25">
      <c r="A765" s="4" t="s">
        <v>1374</v>
      </c>
      <c r="B765" s="5">
        <v>15213987</v>
      </c>
      <c r="C765" s="4" t="s">
        <v>3857</v>
      </c>
      <c r="D765" s="4" t="s">
        <v>1375</v>
      </c>
      <c r="E765" s="4" t="s">
        <v>1376</v>
      </c>
      <c r="F765" s="4">
        <v>1078414</v>
      </c>
      <c r="G765" s="4">
        <v>839538</v>
      </c>
      <c r="H765" s="4">
        <v>1717205</v>
      </c>
      <c r="I765" s="4">
        <v>913147</v>
      </c>
      <c r="J765" s="4">
        <v>894047</v>
      </c>
      <c r="K765" s="4">
        <v>1808163</v>
      </c>
      <c r="L765" s="4">
        <v>7250514</v>
      </c>
      <c r="M765" s="4"/>
      <c r="N765" s="8">
        <v>1208419</v>
      </c>
      <c r="O765" s="4">
        <f>IF(AND($N765&gt;='201802'!$E$2,$N765&lt;='201802'!$F$2),'201802'!$I$2,IF(AND($N765&gt;='201802'!$E$3,$N765&lt;='201802'!$F$3),'201802'!$I$3,IF(AND($N765&gt;='201802'!$E$4,$N765&lt;='201802'!$F$4),'201802'!$I$4,IF(AND($N765&gt;='201802'!$E$5,$N765&lt;='201802'!$F$5),'201802'!$I$5,FALSE))))</f>
        <v>4</v>
      </c>
      <c r="P765" s="5">
        <f>IF(AND($N765&gt;='201802'!$E$2,$N765&lt;='201802'!$F$2),'201802'!$G$2,IF(AND($N765&gt;='201802'!$E$3,$N765&lt;='201802'!$F$3),'201802'!$G$3,IF(AND($N765&gt;='201802'!$E$4,$N765&lt;='201802'!$F$4),'201802'!$G$4,IF(AND($N765&gt;='201802'!$E$5,$N765&lt;='201802'!$F$5),'201802'!$G$5,FALSE))))</f>
        <v>0</v>
      </c>
      <c r="Q765" s="5">
        <f>IF(AND($N765&gt;='201803'!$E$2,$N765&lt;='201803'!$F$2),'201803'!$I$2,IF(AND($N765&gt;='201803'!$E$3,$N765&lt;='201803'!$F$3),'201803'!$I$3,IF(AND($N765&gt;='201803'!$E$4,$N765&lt;='201803'!$F$4),'201803'!$I$4,IF(AND($N765&gt;='201803'!$E$5,$N765&lt;='201803'!$F$5),'201803'!$I$5,FALSE))))</f>
        <v>4</v>
      </c>
      <c r="R765" s="5">
        <f>IF(AND($N765&gt;='201803'!$E$2,$N765&lt;='201803'!$F$2),'201803'!$G$2,IF(AND($N765&gt;='201803'!$E$3,$N765&lt;='201803'!$F$3),'201803'!$G$3,IF(AND($N765&gt;='201803'!$E$4,$N765&lt;='201803'!$F$4),'201803'!$G$4,IF(AND($N765&gt;='201803'!$E$5,$N765&lt;='201803'!$F$5),'201803'!$G$5,FALSE))))</f>
        <v>0</v>
      </c>
      <c r="S765" s="5">
        <f>IF(AND($N765&gt;='201901'!$E$2,$N765&lt;='201901'!$F$2),'201901'!$I$2,IF(AND($N765&gt;='201901'!$E$3,$N765&lt;='201901'!$F$3),'201901'!$I$3,IF(AND($N765&gt;='201901'!$E$4,$N765&lt;='201901'!$F$4),'201901'!$I$4,IF(AND($N765&gt;='201901'!$E$5,$N765&lt;='201901'!$F$5),'201901'!$I$5,FALSE))))</f>
        <v>4</v>
      </c>
      <c r="T765" s="5">
        <f>IF(AND($N765&gt;='201901'!$E$2,$N765&lt;='201901'!$F$2),'201901'!$G$2,IF(AND($N765&gt;='201901'!$E$3,$N765&lt;='201901'!$F$3),'201901'!$G$3,IF(AND($N765&gt;='201901'!$E$4,$N765&lt;='201901'!$F$4),'201901'!$G$4,IF(AND($N765&gt;='201901'!$E$5,$N765&lt;='201901'!$F$5),'201901'!$G$5,FALSE))))</f>
        <v>0</v>
      </c>
    </row>
    <row r="766" spans="1:20" x14ac:dyDescent="0.25">
      <c r="A766" s="5">
        <v>152230273</v>
      </c>
      <c r="B766" s="5">
        <v>15223027</v>
      </c>
      <c r="C766" s="5">
        <v>3</v>
      </c>
      <c r="D766" s="4" t="s">
        <v>1377</v>
      </c>
      <c r="E766" s="4" t="s">
        <v>1378</v>
      </c>
      <c r="F766" s="4">
        <v>935422</v>
      </c>
      <c r="G766" s="4">
        <v>825305</v>
      </c>
      <c r="H766" s="4">
        <v>1507979</v>
      </c>
      <c r="I766" s="4">
        <v>825305</v>
      </c>
      <c r="J766" s="4">
        <v>825305</v>
      </c>
      <c r="K766" s="4">
        <v>1507979</v>
      </c>
      <c r="L766" s="4">
        <v>6427295</v>
      </c>
      <c r="M766" s="4"/>
      <c r="N766" s="8">
        <v>1071215</v>
      </c>
      <c r="O766" s="4">
        <f>IF(AND($N766&gt;='201802'!$E$2,$N766&lt;='201802'!$F$2),'201802'!$I$2,IF(AND($N766&gt;='201802'!$E$3,$N766&lt;='201802'!$F$3),'201802'!$I$3,IF(AND($N766&gt;='201802'!$E$4,$N766&lt;='201802'!$F$4),'201802'!$I$4,IF(AND($N766&gt;='201802'!$E$5,$N766&lt;='201802'!$F$5),'201802'!$I$5,FALSE))))</f>
        <v>4</v>
      </c>
      <c r="P766" s="5">
        <f>IF(AND($N766&gt;='201802'!$E$2,$N766&lt;='201802'!$F$2),'201802'!$G$2,IF(AND($N766&gt;='201802'!$E$3,$N766&lt;='201802'!$F$3),'201802'!$G$3,IF(AND($N766&gt;='201802'!$E$4,$N766&lt;='201802'!$F$4),'201802'!$G$4,IF(AND($N766&gt;='201802'!$E$5,$N766&lt;='201802'!$F$5),'201802'!$G$5,FALSE))))</f>
        <v>0</v>
      </c>
      <c r="Q766" s="5">
        <f>IF(AND($N766&gt;='201803'!$E$2,$N766&lt;='201803'!$F$2),'201803'!$I$2,IF(AND($N766&gt;='201803'!$E$3,$N766&lt;='201803'!$F$3),'201803'!$I$3,IF(AND($N766&gt;='201803'!$E$4,$N766&lt;='201803'!$F$4),'201803'!$I$4,IF(AND($N766&gt;='201803'!$E$5,$N766&lt;='201803'!$F$5),'201803'!$I$5,FALSE))))</f>
        <v>4</v>
      </c>
      <c r="R766" s="5">
        <f>IF(AND($N766&gt;='201803'!$E$2,$N766&lt;='201803'!$F$2),'201803'!$G$2,IF(AND($N766&gt;='201803'!$E$3,$N766&lt;='201803'!$F$3),'201803'!$G$3,IF(AND($N766&gt;='201803'!$E$4,$N766&lt;='201803'!$F$4),'201803'!$G$4,IF(AND($N766&gt;='201803'!$E$5,$N766&lt;='201803'!$F$5),'201803'!$G$5,FALSE))))</f>
        <v>0</v>
      </c>
      <c r="S766" s="5">
        <f>IF(AND($N766&gt;='201901'!$E$2,$N766&lt;='201901'!$F$2),'201901'!$I$2,IF(AND($N766&gt;='201901'!$E$3,$N766&lt;='201901'!$F$3),'201901'!$I$3,IF(AND($N766&gt;='201901'!$E$4,$N766&lt;='201901'!$F$4),'201901'!$I$4,IF(AND($N766&gt;='201901'!$E$5,$N766&lt;='201901'!$F$5),'201901'!$I$5,FALSE))))</f>
        <v>4</v>
      </c>
      <c r="T766" s="5">
        <f>IF(AND($N766&gt;='201901'!$E$2,$N766&lt;='201901'!$F$2),'201901'!$G$2,IF(AND($N766&gt;='201901'!$E$3,$N766&lt;='201901'!$F$3),'201901'!$G$3,IF(AND($N766&gt;='201901'!$E$4,$N766&lt;='201901'!$F$4),'201901'!$G$4,IF(AND($N766&gt;='201901'!$E$5,$N766&lt;='201901'!$F$5),'201901'!$G$5,FALSE))))</f>
        <v>0</v>
      </c>
    </row>
    <row r="767" spans="1:20" x14ac:dyDescent="0.25">
      <c r="A767" s="5">
        <v>152445172</v>
      </c>
      <c r="B767" s="5">
        <v>15244517</v>
      </c>
      <c r="C767" s="5">
        <v>2</v>
      </c>
      <c r="D767" s="4" t="s">
        <v>3587</v>
      </c>
      <c r="E767" s="4" t="s">
        <v>3588</v>
      </c>
      <c r="F767" s="4">
        <v>1609866</v>
      </c>
      <c r="G767" s="4">
        <v>1609866</v>
      </c>
      <c r="H767" s="4">
        <v>1609866</v>
      </c>
      <c r="I767" s="4">
        <v>1609866</v>
      </c>
      <c r="J767" s="4">
        <v>1609866</v>
      </c>
      <c r="K767" s="4">
        <v>1609866</v>
      </c>
      <c r="L767" s="4">
        <v>9659196</v>
      </c>
      <c r="M767" s="4"/>
      <c r="N767" s="8">
        <v>1609866</v>
      </c>
      <c r="O767" s="4">
        <f>IF(AND($N767&gt;='201802'!$E$2,$N767&lt;='201802'!$F$2),'201802'!$I$2,IF(AND($N767&gt;='201802'!$E$3,$N767&lt;='201802'!$F$3),'201802'!$I$3,IF(AND($N767&gt;='201802'!$E$4,$N767&lt;='201802'!$F$4),'201802'!$I$4,IF(AND($N767&gt;='201802'!$E$5,$N767&lt;='201802'!$F$5),'201802'!$I$5,FALSE))))</f>
        <v>4</v>
      </c>
      <c r="P767" s="5">
        <f>IF(AND($N767&gt;='201802'!$E$2,$N767&lt;='201802'!$F$2),'201802'!$G$2,IF(AND($N767&gt;='201802'!$E$3,$N767&lt;='201802'!$F$3),'201802'!$G$3,IF(AND($N767&gt;='201802'!$E$4,$N767&lt;='201802'!$F$4),'201802'!$G$4,IF(AND($N767&gt;='201802'!$E$5,$N767&lt;='201802'!$F$5),'201802'!$G$5,FALSE))))</f>
        <v>0</v>
      </c>
      <c r="Q767" s="5">
        <f>IF(AND($N767&gt;='201803'!$E$2,$N767&lt;='201803'!$F$2),'201803'!$I$2,IF(AND($N767&gt;='201803'!$E$3,$N767&lt;='201803'!$F$3),'201803'!$I$3,IF(AND($N767&gt;='201803'!$E$4,$N767&lt;='201803'!$F$4),'201803'!$I$4,IF(AND($N767&gt;='201803'!$E$5,$N767&lt;='201803'!$F$5),'201803'!$I$5,FALSE))))</f>
        <v>4</v>
      </c>
      <c r="R767" s="5">
        <f>IF(AND($N767&gt;='201803'!$E$2,$N767&lt;='201803'!$F$2),'201803'!$G$2,IF(AND($N767&gt;='201803'!$E$3,$N767&lt;='201803'!$F$3),'201803'!$G$3,IF(AND($N767&gt;='201803'!$E$4,$N767&lt;='201803'!$F$4),'201803'!$G$4,IF(AND($N767&gt;='201803'!$E$5,$N767&lt;='201803'!$F$5),'201803'!$G$5,FALSE))))</f>
        <v>0</v>
      </c>
      <c r="S767" s="5">
        <f>IF(AND($N767&gt;='201901'!$E$2,$N767&lt;='201901'!$F$2),'201901'!$I$2,IF(AND($N767&gt;='201901'!$E$3,$N767&lt;='201901'!$F$3),'201901'!$I$3,IF(AND($N767&gt;='201901'!$E$4,$N767&lt;='201901'!$F$4),'201901'!$I$4,IF(AND($N767&gt;='201901'!$E$5,$N767&lt;='201901'!$F$5),'201901'!$I$5,FALSE))))</f>
        <v>4</v>
      </c>
      <c r="T767" s="5">
        <f>IF(AND($N767&gt;='201901'!$E$2,$N767&lt;='201901'!$F$2),'201901'!$G$2,IF(AND($N767&gt;='201901'!$E$3,$N767&lt;='201901'!$F$3),'201901'!$G$3,IF(AND($N767&gt;='201901'!$E$4,$N767&lt;='201901'!$F$4),'201901'!$G$4,IF(AND($N767&gt;='201901'!$E$5,$N767&lt;='201901'!$F$5),'201901'!$G$5,FALSE))))</f>
        <v>0</v>
      </c>
    </row>
    <row r="768" spans="1:20" x14ac:dyDescent="0.25">
      <c r="A768" s="5">
        <v>152581432</v>
      </c>
      <c r="B768" s="5">
        <v>15258143</v>
      </c>
      <c r="C768" s="5">
        <v>2</v>
      </c>
      <c r="D768" s="4" t="s">
        <v>1381</v>
      </c>
      <c r="E768" s="4" t="s">
        <v>1382</v>
      </c>
      <c r="F768" s="4">
        <v>1149229</v>
      </c>
      <c r="G768" s="4">
        <v>1178499</v>
      </c>
      <c r="H768" s="4">
        <v>2129985</v>
      </c>
      <c r="I768" s="4">
        <v>1255553</v>
      </c>
      <c r="J768" s="4">
        <v>1218661</v>
      </c>
      <c r="K768" s="4">
        <v>2199453</v>
      </c>
      <c r="L768" s="4">
        <v>9131380</v>
      </c>
      <c r="M768" s="4"/>
      <c r="N768" s="8">
        <v>1521896</v>
      </c>
      <c r="O768" s="4">
        <f>IF(AND($N768&gt;='201802'!$E$2,$N768&lt;='201802'!$F$2),'201802'!$I$2,IF(AND($N768&gt;='201802'!$E$3,$N768&lt;='201802'!$F$3),'201802'!$I$3,IF(AND($N768&gt;='201802'!$E$4,$N768&lt;='201802'!$F$4),'201802'!$I$4,IF(AND($N768&gt;='201802'!$E$5,$N768&lt;='201802'!$F$5),'201802'!$I$5,FALSE))))</f>
        <v>4</v>
      </c>
      <c r="P768" s="5">
        <f>IF(AND($N768&gt;='201802'!$E$2,$N768&lt;='201802'!$F$2),'201802'!$G$2,IF(AND($N768&gt;='201802'!$E$3,$N768&lt;='201802'!$F$3),'201802'!$G$3,IF(AND($N768&gt;='201802'!$E$4,$N768&lt;='201802'!$F$4),'201802'!$G$4,IF(AND($N768&gt;='201802'!$E$5,$N768&lt;='201802'!$F$5),'201802'!$G$5,FALSE))))</f>
        <v>0</v>
      </c>
      <c r="Q768" s="5">
        <f>IF(AND($N768&gt;='201803'!$E$2,$N768&lt;='201803'!$F$2),'201803'!$I$2,IF(AND($N768&gt;='201803'!$E$3,$N768&lt;='201803'!$F$3),'201803'!$I$3,IF(AND($N768&gt;='201803'!$E$4,$N768&lt;='201803'!$F$4),'201803'!$I$4,IF(AND($N768&gt;='201803'!$E$5,$N768&lt;='201803'!$F$5),'201803'!$I$5,FALSE))))</f>
        <v>4</v>
      </c>
      <c r="R768" s="5">
        <f>IF(AND($N768&gt;='201803'!$E$2,$N768&lt;='201803'!$F$2),'201803'!$G$2,IF(AND($N768&gt;='201803'!$E$3,$N768&lt;='201803'!$F$3),'201803'!$G$3,IF(AND($N768&gt;='201803'!$E$4,$N768&lt;='201803'!$F$4),'201803'!$G$4,IF(AND($N768&gt;='201803'!$E$5,$N768&lt;='201803'!$F$5),'201803'!$G$5,FALSE))))</f>
        <v>0</v>
      </c>
      <c r="S768" s="5">
        <f>IF(AND($N768&gt;='201901'!$E$2,$N768&lt;='201901'!$F$2),'201901'!$I$2,IF(AND($N768&gt;='201901'!$E$3,$N768&lt;='201901'!$F$3),'201901'!$I$3,IF(AND($N768&gt;='201901'!$E$4,$N768&lt;='201901'!$F$4),'201901'!$I$4,IF(AND($N768&gt;='201901'!$E$5,$N768&lt;='201901'!$F$5),'201901'!$I$5,FALSE))))</f>
        <v>4</v>
      </c>
      <c r="T768" s="5">
        <f>IF(AND($N768&gt;='201901'!$E$2,$N768&lt;='201901'!$F$2),'201901'!$G$2,IF(AND($N768&gt;='201901'!$E$3,$N768&lt;='201901'!$F$3),'201901'!$G$3,IF(AND($N768&gt;='201901'!$E$4,$N768&lt;='201901'!$F$4),'201901'!$G$4,IF(AND($N768&gt;='201901'!$E$5,$N768&lt;='201901'!$F$5),'201901'!$G$5,FALSE))))</f>
        <v>0</v>
      </c>
    </row>
    <row r="769" spans="1:20" x14ac:dyDescent="0.25">
      <c r="A769" s="5">
        <v>152584288</v>
      </c>
      <c r="B769" s="5">
        <v>15258428</v>
      </c>
      <c r="C769" s="5">
        <v>8</v>
      </c>
      <c r="D769" s="4" t="s">
        <v>1383</v>
      </c>
      <c r="E769" s="4" t="s">
        <v>1384</v>
      </c>
      <c r="F769" s="4">
        <v>1532683</v>
      </c>
      <c r="G769" s="4">
        <v>1419069</v>
      </c>
      <c r="H769" s="4">
        <v>2638560</v>
      </c>
      <c r="I769" s="4">
        <v>1419069</v>
      </c>
      <c r="J769" s="4">
        <v>1419069</v>
      </c>
      <c r="K769" s="4">
        <v>2638560</v>
      </c>
      <c r="L769" s="4">
        <v>11067010</v>
      </c>
      <c r="M769" s="4"/>
      <c r="N769" s="8">
        <v>1844501</v>
      </c>
      <c r="O769" s="4">
        <f>IF(AND($N769&gt;='201802'!$E$2,$N769&lt;='201802'!$F$2),'201802'!$I$2,IF(AND($N769&gt;='201802'!$E$3,$N769&lt;='201802'!$F$3),'201802'!$I$3,IF(AND($N769&gt;='201802'!$E$4,$N769&lt;='201802'!$F$4),'201802'!$I$4,IF(AND($N769&gt;='201802'!$E$5,$N769&lt;='201802'!$F$5),'201802'!$I$5,FALSE))))</f>
        <v>4</v>
      </c>
      <c r="P769" s="5">
        <f>IF(AND($N769&gt;='201802'!$E$2,$N769&lt;='201802'!$F$2),'201802'!$G$2,IF(AND($N769&gt;='201802'!$E$3,$N769&lt;='201802'!$F$3),'201802'!$G$3,IF(AND($N769&gt;='201802'!$E$4,$N769&lt;='201802'!$F$4),'201802'!$G$4,IF(AND($N769&gt;='201802'!$E$5,$N769&lt;='201802'!$F$5),'201802'!$G$5,FALSE))))</f>
        <v>0</v>
      </c>
      <c r="Q769" s="5">
        <f>IF(AND($N769&gt;='201803'!$E$2,$N769&lt;='201803'!$F$2),'201803'!$I$2,IF(AND($N769&gt;='201803'!$E$3,$N769&lt;='201803'!$F$3),'201803'!$I$3,IF(AND($N769&gt;='201803'!$E$4,$N769&lt;='201803'!$F$4),'201803'!$I$4,IF(AND($N769&gt;='201803'!$E$5,$N769&lt;='201803'!$F$5),'201803'!$I$5,FALSE))))</f>
        <v>4</v>
      </c>
      <c r="R769" s="5">
        <f>IF(AND($N769&gt;='201803'!$E$2,$N769&lt;='201803'!$F$2),'201803'!$G$2,IF(AND($N769&gt;='201803'!$E$3,$N769&lt;='201803'!$F$3),'201803'!$G$3,IF(AND($N769&gt;='201803'!$E$4,$N769&lt;='201803'!$F$4),'201803'!$G$4,IF(AND($N769&gt;='201803'!$E$5,$N769&lt;='201803'!$F$5),'201803'!$G$5,FALSE))))</f>
        <v>0</v>
      </c>
      <c r="S769" s="5">
        <f>IF(AND($N769&gt;='201901'!$E$2,$N769&lt;='201901'!$F$2),'201901'!$I$2,IF(AND($N769&gt;='201901'!$E$3,$N769&lt;='201901'!$F$3),'201901'!$I$3,IF(AND($N769&gt;='201901'!$E$4,$N769&lt;='201901'!$F$4),'201901'!$I$4,IF(AND($N769&gt;='201901'!$E$5,$N769&lt;='201901'!$F$5),'201901'!$I$5,FALSE))))</f>
        <v>4</v>
      </c>
      <c r="T769" s="5">
        <f>IF(AND($N769&gt;='201901'!$E$2,$N769&lt;='201901'!$F$2),'201901'!$G$2,IF(AND($N769&gt;='201901'!$E$3,$N769&lt;='201901'!$F$3),'201901'!$G$3,IF(AND($N769&gt;='201901'!$E$4,$N769&lt;='201901'!$F$4),'201901'!$G$4,IF(AND($N769&gt;='201901'!$E$5,$N769&lt;='201901'!$F$5),'201901'!$G$5,FALSE))))</f>
        <v>0</v>
      </c>
    </row>
    <row r="770" spans="1:20" x14ac:dyDescent="0.25">
      <c r="A770" s="5">
        <v>152587481</v>
      </c>
      <c r="B770" s="5">
        <v>15258748</v>
      </c>
      <c r="C770" s="5">
        <v>1</v>
      </c>
      <c r="D770" s="4" t="s">
        <v>1385</v>
      </c>
      <c r="E770" s="4" t="s">
        <v>1386</v>
      </c>
      <c r="F770" s="4">
        <v>1636492</v>
      </c>
      <c r="G770" s="4">
        <v>1559410</v>
      </c>
      <c r="H770" s="4">
        <v>2896347</v>
      </c>
      <c r="I770" s="4">
        <v>1567458</v>
      </c>
      <c r="J770" s="4">
        <v>1567458</v>
      </c>
      <c r="K770" s="4">
        <v>2896347</v>
      </c>
      <c r="L770" s="4">
        <v>12123512</v>
      </c>
      <c r="M770" s="4"/>
      <c r="N770" s="8">
        <v>2020585</v>
      </c>
      <c r="O770" s="4">
        <f>IF(AND($N770&gt;='201802'!$E$2,$N770&lt;='201802'!$F$2),'201802'!$I$2,IF(AND($N770&gt;='201802'!$E$3,$N770&lt;='201802'!$F$3),'201802'!$I$3,IF(AND($N770&gt;='201802'!$E$4,$N770&lt;='201802'!$F$4),'201802'!$I$4,IF(AND($N770&gt;='201802'!$E$5,$N770&lt;='201802'!$F$5),'201802'!$I$5,FALSE))))</f>
        <v>4</v>
      </c>
      <c r="P770" s="5">
        <f>IF(AND($N770&gt;='201802'!$E$2,$N770&lt;='201802'!$F$2),'201802'!$G$2,IF(AND($N770&gt;='201802'!$E$3,$N770&lt;='201802'!$F$3),'201802'!$G$3,IF(AND($N770&gt;='201802'!$E$4,$N770&lt;='201802'!$F$4),'201802'!$G$4,IF(AND($N770&gt;='201802'!$E$5,$N770&lt;='201802'!$F$5),'201802'!$G$5,FALSE))))</f>
        <v>0</v>
      </c>
      <c r="Q770" s="5">
        <f>IF(AND($N770&gt;='201803'!$E$2,$N770&lt;='201803'!$F$2),'201803'!$I$2,IF(AND($N770&gt;='201803'!$E$3,$N770&lt;='201803'!$F$3),'201803'!$I$3,IF(AND($N770&gt;='201803'!$E$4,$N770&lt;='201803'!$F$4),'201803'!$I$4,IF(AND($N770&gt;='201803'!$E$5,$N770&lt;='201803'!$F$5),'201803'!$I$5,FALSE))))</f>
        <v>4</v>
      </c>
      <c r="R770" s="5">
        <f>IF(AND($N770&gt;='201803'!$E$2,$N770&lt;='201803'!$F$2),'201803'!$G$2,IF(AND($N770&gt;='201803'!$E$3,$N770&lt;='201803'!$F$3),'201803'!$G$3,IF(AND($N770&gt;='201803'!$E$4,$N770&lt;='201803'!$F$4),'201803'!$G$4,IF(AND($N770&gt;='201803'!$E$5,$N770&lt;='201803'!$F$5),'201803'!$G$5,FALSE))))</f>
        <v>0</v>
      </c>
      <c r="S770" s="5">
        <f>IF(AND($N770&gt;='201901'!$E$2,$N770&lt;='201901'!$F$2),'201901'!$I$2,IF(AND($N770&gt;='201901'!$E$3,$N770&lt;='201901'!$F$3),'201901'!$I$3,IF(AND($N770&gt;='201901'!$E$4,$N770&lt;='201901'!$F$4),'201901'!$I$4,IF(AND($N770&gt;='201901'!$E$5,$N770&lt;='201901'!$F$5),'201901'!$I$5,FALSE))))</f>
        <v>4</v>
      </c>
      <c r="T770" s="5">
        <f>IF(AND($N770&gt;='201901'!$E$2,$N770&lt;='201901'!$F$2),'201901'!$G$2,IF(AND($N770&gt;='201901'!$E$3,$N770&lt;='201901'!$F$3),'201901'!$G$3,IF(AND($N770&gt;='201901'!$E$4,$N770&lt;='201901'!$F$4),'201901'!$G$4,IF(AND($N770&gt;='201901'!$E$5,$N770&lt;='201901'!$F$5),'201901'!$G$5,FALSE))))</f>
        <v>0</v>
      </c>
    </row>
    <row r="771" spans="1:20" x14ac:dyDescent="0.25">
      <c r="A771" s="5">
        <v>152731418</v>
      </c>
      <c r="B771" s="5">
        <v>15273141</v>
      </c>
      <c r="C771" s="5">
        <v>8</v>
      </c>
      <c r="D771" s="4" t="s">
        <v>1387</v>
      </c>
      <c r="E771" s="4" t="s">
        <v>1388</v>
      </c>
      <c r="F771" s="4">
        <v>2358633</v>
      </c>
      <c r="G771" s="4">
        <v>2358633</v>
      </c>
      <c r="H771" s="4">
        <v>2358633</v>
      </c>
      <c r="I771" s="4">
        <v>2358633</v>
      </c>
      <c r="J771" s="4">
        <v>2358633</v>
      </c>
      <c r="K771" s="4">
        <v>2358633</v>
      </c>
      <c r="L771" s="4">
        <v>14151798</v>
      </c>
      <c r="M771" s="4"/>
      <c r="N771" s="8">
        <v>2358633</v>
      </c>
      <c r="O771" s="4">
        <f>IF(AND($N771&gt;='201802'!$E$2,$N771&lt;='201802'!$F$2),'201802'!$I$2,IF(AND($N771&gt;='201802'!$E$3,$N771&lt;='201802'!$F$3),'201802'!$I$3,IF(AND($N771&gt;='201802'!$E$4,$N771&lt;='201802'!$F$4),'201802'!$I$4,IF(AND($N771&gt;='201802'!$E$5,$N771&lt;='201802'!$F$5),'201802'!$I$5,FALSE))))</f>
        <v>4</v>
      </c>
      <c r="P771" s="5">
        <f>IF(AND($N771&gt;='201802'!$E$2,$N771&lt;='201802'!$F$2),'201802'!$G$2,IF(AND($N771&gt;='201802'!$E$3,$N771&lt;='201802'!$F$3),'201802'!$G$3,IF(AND($N771&gt;='201802'!$E$4,$N771&lt;='201802'!$F$4),'201802'!$G$4,IF(AND($N771&gt;='201802'!$E$5,$N771&lt;='201802'!$F$5),'201802'!$G$5,FALSE))))</f>
        <v>0</v>
      </c>
      <c r="Q771" s="5">
        <f>IF(AND($N771&gt;='201803'!$E$2,$N771&lt;='201803'!$F$2),'201803'!$I$2,IF(AND($N771&gt;='201803'!$E$3,$N771&lt;='201803'!$F$3),'201803'!$I$3,IF(AND($N771&gt;='201803'!$E$4,$N771&lt;='201803'!$F$4),'201803'!$I$4,IF(AND($N771&gt;='201803'!$E$5,$N771&lt;='201803'!$F$5),'201803'!$I$5,FALSE))))</f>
        <v>4</v>
      </c>
      <c r="R771" s="5">
        <f>IF(AND($N771&gt;='201803'!$E$2,$N771&lt;='201803'!$F$2),'201803'!$G$2,IF(AND($N771&gt;='201803'!$E$3,$N771&lt;='201803'!$F$3),'201803'!$G$3,IF(AND($N771&gt;='201803'!$E$4,$N771&lt;='201803'!$F$4),'201803'!$G$4,IF(AND($N771&gt;='201803'!$E$5,$N771&lt;='201803'!$F$5),'201803'!$G$5,FALSE))))</f>
        <v>0</v>
      </c>
      <c r="S771" s="5">
        <f>IF(AND($N771&gt;='201901'!$E$2,$N771&lt;='201901'!$F$2),'201901'!$I$2,IF(AND($N771&gt;='201901'!$E$3,$N771&lt;='201901'!$F$3),'201901'!$I$3,IF(AND($N771&gt;='201901'!$E$4,$N771&lt;='201901'!$F$4),'201901'!$I$4,IF(AND($N771&gt;='201901'!$E$5,$N771&lt;='201901'!$F$5),'201901'!$I$5,FALSE))))</f>
        <v>4</v>
      </c>
      <c r="T771" s="5">
        <f>IF(AND($N771&gt;='201901'!$E$2,$N771&lt;='201901'!$F$2),'201901'!$G$2,IF(AND($N771&gt;='201901'!$E$3,$N771&lt;='201901'!$F$3),'201901'!$G$3,IF(AND($N771&gt;='201901'!$E$4,$N771&lt;='201901'!$F$4),'201901'!$G$4,IF(AND($N771&gt;='201901'!$E$5,$N771&lt;='201901'!$F$5),'201901'!$G$5,FALSE))))</f>
        <v>0</v>
      </c>
    </row>
    <row r="772" spans="1:20" x14ac:dyDescent="0.25">
      <c r="A772" s="5">
        <v>153004765</v>
      </c>
      <c r="B772" s="5">
        <v>15300476</v>
      </c>
      <c r="C772" s="5">
        <v>5</v>
      </c>
      <c r="D772" s="4" t="s">
        <v>4134</v>
      </c>
      <c r="E772" s="4" t="s">
        <v>4135</v>
      </c>
      <c r="F772" s="4">
        <v>2934744</v>
      </c>
      <c r="G772" s="4">
        <v>2934744</v>
      </c>
      <c r="H772" s="4">
        <v>5140584</v>
      </c>
      <c r="I772" s="4">
        <v>2934744</v>
      </c>
      <c r="J772" s="4">
        <v>2948092</v>
      </c>
      <c r="K772" s="4">
        <v>5153932</v>
      </c>
      <c r="L772" s="4">
        <v>22046840</v>
      </c>
      <c r="M772" s="4"/>
      <c r="N772" s="8">
        <v>3674473</v>
      </c>
      <c r="O772" s="4">
        <f>IF(AND($N772&gt;='201802'!$E$2,$N772&lt;='201802'!$F$2),'201802'!$I$2,IF(AND($N772&gt;='201802'!$E$3,$N772&lt;='201802'!$F$3),'201802'!$I$3,IF(AND($N772&gt;='201802'!$E$4,$N772&lt;='201802'!$F$4),'201802'!$I$4,IF(AND($N772&gt;='201802'!$E$5,$N772&lt;='201802'!$F$5),'201802'!$I$5,FALSE))))</f>
        <v>4</v>
      </c>
      <c r="P772" s="5">
        <f>IF(AND($N772&gt;='201802'!$E$2,$N772&lt;='201802'!$F$2),'201802'!$G$2,IF(AND($N772&gt;='201802'!$E$3,$N772&lt;='201802'!$F$3),'201802'!$G$3,IF(AND($N772&gt;='201802'!$E$4,$N772&lt;='201802'!$F$4),'201802'!$G$4,IF(AND($N772&gt;='201802'!$E$5,$N772&lt;='201802'!$F$5),'201802'!$G$5,FALSE))))</f>
        <v>0</v>
      </c>
      <c r="Q772" s="5">
        <f>IF(AND($N772&gt;='201803'!$E$2,$N772&lt;='201803'!$F$2),'201803'!$I$2,IF(AND($N772&gt;='201803'!$E$3,$N772&lt;='201803'!$F$3),'201803'!$I$3,IF(AND($N772&gt;='201803'!$E$4,$N772&lt;='201803'!$F$4),'201803'!$I$4,IF(AND($N772&gt;='201803'!$E$5,$N772&lt;='201803'!$F$5),'201803'!$I$5,FALSE))))</f>
        <v>4</v>
      </c>
      <c r="R772" s="5">
        <f>IF(AND($N772&gt;='201803'!$E$2,$N772&lt;='201803'!$F$2),'201803'!$G$2,IF(AND($N772&gt;='201803'!$E$3,$N772&lt;='201803'!$F$3),'201803'!$G$3,IF(AND($N772&gt;='201803'!$E$4,$N772&lt;='201803'!$F$4),'201803'!$G$4,IF(AND($N772&gt;='201803'!$E$5,$N772&lt;='201803'!$F$5),'201803'!$G$5,FALSE))))</f>
        <v>0</v>
      </c>
      <c r="S772" s="5">
        <f>IF(AND($N772&gt;='201901'!$E$2,$N772&lt;='201901'!$F$2),'201901'!$I$2,IF(AND($N772&gt;='201901'!$E$3,$N772&lt;='201901'!$F$3),'201901'!$I$3,IF(AND($N772&gt;='201901'!$E$4,$N772&lt;='201901'!$F$4),'201901'!$I$4,IF(AND($N772&gt;='201901'!$E$5,$N772&lt;='201901'!$F$5),'201901'!$I$5,FALSE))))</f>
        <v>4</v>
      </c>
      <c r="T772" s="5">
        <f>IF(AND($N772&gt;='201901'!$E$2,$N772&lt;='201901'!$F$2),'201901'!$G$2,IF(AND($N772&gt;='201901'!$E$3,$N772&lt;='201901'!$F$3),'201901'!$G$3,IF(AND($N772&gt;='201901'!$E$4,$N772&lt;='201901'!$F$4),'201901'!$G$4,IF(AND($N772&gt;='201901'!$E$5,$N772&lt;='201901'!$F$5),'201901'!$G$5,FALSE))))</f>
        <v>0</v>
      </c>
    </row>
    <row r="773" spans="1:20" x14ac:dyDescent="0.25">
      <c r="A773" s="5">
        <v>153085641</v>
      </c>
      <c r="B773" s="5">
        <v>15308564</v>
      </c>
      <c r="C773" s="5">
        <v>1</v>
      </c>
      <c r="D773" s="4" t="s">
        <v>1389</v>
      </c>
      <c r="E773" s="4" t="s">
        <v>1390</v>
      </c>
      <c r="F773" s="4">
        <v>1423357</v>
      </c>
      <c r="G773" s="4">
        <v>1346275</v>
      </c>
      <c r="H773" s="4">
        <v>2544532</v>
      </c>
      <c r="I773" s="4">
        <v>1346275</v>
      </c>
      <c r="J773" s="4">
        <v>1346275</v>
      </c>
      <c r="K773" s="4">
        <v>2544532</v>
      </c>
      <c r="L773" s="4">
        <v>10551246</v>
      </c>
      <c r="M773" s="4"/>
      <c r="N773" s="8">
        <v>1758541</v>
      </c>
      <c r="O773" s="4">
        <f>IF(AND($N773&gt;='201802'!$E$2,$N773&lt;='201802'!$F$2),'201802'!$I$2,IF(AND($N773&gt;='201802'!$E$3,$N773&lt;='201802'!$F$3),'201802'!$I$3,IF(AND($N773&gt;='201802'!$E$4,$N773&lt;='201802'!$F$4),'201802'!$I$4,IF(AND($N773&gt;='201802'!$E$5,$N773&lt;='201802'!$F$5),'201802'!$I$5,FALSE))))</f>
        <v>4</v>
      </c>
      <c r="P773" s="5">
        <f>IF(AND($N773&gt;='201802'!$E$2,$N773&lt;='201802'!$F$2),'201802'!$G$2,IF(AND($N773&gt;='201802'!$E$3,$N773&lt;='201802'!$F$3),'201802'!$G$3,IF(AND($N773&gt;='201802'!$E$4,$N773&lt;='201802'!$F$4),'201802'!$G$4,IF(AND($N773&gt;='201802'!$E$5,$N773&lt;='201802'!$F$5),'201802'!$G$5,FALSE))))</f>
        <v>0</v>
      </c>
      <c r="Q773" s="5">
        <f>IF(AND($N773&gt;='201803'!$E$2,$N773&lt;='201803'!$F$2),'201803'!$I$2,IF(AND($N773&gt;='201803'!$E$3,$N773&lt;='201803'!$F$3),'201803'!$I$3,IF(AND($N773&gt;='201803'!$E$4,$N773&lt;='201803'!$F$4),'201803'!$I$4,IF(AND($N773&gt;='201803'!$E$5,$N773&lt;='201803'!$F$5),'201803'!$I$5,FALSE))))</f>
        <v>4</v>
      </c>
      <c r="R773" s="5">
        <f>IF(AND($N773&gt;='201803'!$E$2,$N773&lt;='201803'!$F$2),'201803'!$G$2,IF(AND($N773&gt;='201803'!$E$3,$N773&lt;='201803'!$F$3),'201803'!$G$3,IF(AND($N773&gt;='201803'!$E$4,$N773&lt;='201803'!$F$4),'201803'!$G$4,IF(AND($N773&gt;='201803'!$E$5,$N773&lt;='201803'!$F$5),'201803'!$G$5,FALSE))))</f>
        <v>0</v>
      </c>
      <c r="S773" s="5">
        <f>IF(AND($N773&gt;='201901'!$E$2,$N773&lt;='201901'!$F$2),'201901'!$I$2,IF(AND($N773&gt;='201901'!$E$3,$N773&lt;='201901'!$F$3),'201901'!$I$3,IF(AND($N773&gt;='201901'!$E$4,$N773&lt;='201901'!$F$4),'201901'!$I$4,IF(AND($N773&gt;='201901'!$E$5,$N773&lt;='201901'!$F$5),'201901'!$I$5,FALSE))))</f>
        <v>4</v>
      </c>
      <c r="T773" s="5">
        <f>IF(AND($N773&gt;='201901'!$E$2,$N773&lt;='201901'!$F$2),'201901'!$G$2,IF(AND($N773&gt;='201901'!$E$3,$N773&lt;='201901'!$F$3),'201901'!$G$3,IF(AND($N773&gt;='201901'!$E$4,$N773&lt;='201901'!$F$4),'201901'!$G$4,IF(AND($N773&gt;='201901'!$E$5,$N773&lt;='201901'!$F$5),'201901'!$G$5,FALSE))))</f>
        <v>0</v>
      </c>
    </row>
    <row r="774" spans="1:20" x14ac:dyDescent="0.25">
      <c r="A774" s="4" t="s">
        <v>1393</v>
      </c>
      <c r="B774" s="5">
        <v>15314690</v>
      </c>
      <c r="C774" s="4" t="s">
        <v>3857</v>
      </c>
      <c r="D774" s="4" t="s">
        <v>1394</v>
      </c>
      <c r="E774" s="4" t="s">
        <v>1395</v>
      </c>
      <c r="F774" s="4">
        <v>2321751</v>
      </c>
      <c r="G774" s="4">
        <v>2244669</v>
      </c>
      <c r="H774" s="4">
        <v>3956269</v>
      </c>
      <c r="I774" s="4">
        <v>2256548</v>
      </c>
      <c r="J774" s="4">
        <v>2256548</v>
      </c>
      <c r="K774" s="4">
        <v>3944390</v>
      </c>
      <c r="L774" s="4">
        <v>16980175</v>
      </c>
      <c r="M774" s="4"/>
      <c r="N774" s="8">
        <v>2830029</v>
      </c>
      <c r="O774" s="4">
        <f>IF(AND($N774&gt;='201802'!$E$2,$N774&lt;='201802'!$F$2),'201802'!$I$2,IF(AND($N774&gt;='201802'!$E$3,$N774&lt;='201802'!$F$3),'201802'!$I$3,IF(AND($N774&gt;='201802'!$E$4,$N774&lt;='201802'!$F$4),'201802'!$I$4,IF(AND($N774&gt;='201802'!$E$5,$N774&lt;='201802'!$F$5),'201802'!$I$5,FALSE))))</f>
        <v>4</v>
      </c>
      <c r="P774" s="5">
        <f>IF(AND($N774&gt;='201802'!$E$2,$N774&lt;='201802'!$F$2),'201802'!$G$2,IF(AND($N774&gt;='201802'!$E$3,$N774&lt;='201802'!$F$3),'201802'!$G$3,IF(AND($N774&gt;='201802'!$E$4,$N774&lt;='201802'!$F$4),'201802'!$G$4,IF(AND($N774&gt;='201802'!$E$5,$N774&lt;='201802'!$F$5),'201802'!$G$5,FALSE))))</f>
        <v>0</v>
      </c>
      <c r="Q774" s="5">
        <f>IF(AND($N774&gt;='201803'!$E$2,$N774&lt;='201803'!$F$2),'201803'!$I$2,IF(AND($N774&gt;='201803'!$E$3,$N774&lt;='201803'!$F$3),'201803'!$I$3,IF(AND($N774&gt;='201803'!$E$4,$N774&lt;='201803'!$F$4),'201803'!$I$4,IF(AND($N774&gt;='201803'!$E$5,$N774&lt;='201803'!$F$5),'201803'!$I$5,FALSE))))</f>
        <v>4</v>
      </c>
      <c r="R774" s="5">
        <f>IF(AND($N774&gt;='201803'!$E$2,$N774&lt;='201803'!$F$2),'201803'!$G$2,IF(AND($N774&gt;='201803'!$E$3,$N774&lt;='201803'!$F$3),'201803'!$G$3,IF(AND($N774&gt;='201803'!$E$4,$N774&lt;='201803'!$F$4),'201803'!$G$4,IF(AND($N774&gt;='201803'!$E$5,$N774&lt;='201803'!$F$5),'201803'!$G$5,FALSE))))</f>
        <v>0</v>
      </c>
      <c r="S774" s="5">
        <f>IF(AND($N774&gt;='201901'!$E$2,$N774&lt;='201901'!$F$2),'201901'!$I$2,IF(AND($N774&gt;='201901'!$E$3,$N774&lt;='201901'!$F$3),'201901'!$I$3,IF(AND($N774&gt;='201901'!$E$4,$N774&lt;='201901'!$F$4),'201901'!$I$4,IF(AND($N774&gt;='201901'!$E$5,$N774&lt;='201901'!$F$5),'201901'!$I$5,FALSE))))</f>
        <v>4</v>
      </c>
      <c r="T774" s="5">
        <f>IF(AND($N774&gt;='201901'!$E$2,$N774&lt;='201901'!$F$2),'201901'!$G$2,IF(AND($N774&gt;='201901'!$E$3,$N774&lt;='201901'!$F$3),'201901'!$G$3,IF(AND($N774&gt;='201901'!$E$4,$N774&lt;='201901'!$F$4),'201901'!$G$4,IF(AND($N774&gt;='201901'!$E$5,$N774&lt;='201901'!$F$5),'201901'!$G$5,FALSE))))</f>
        <v>0</v>
      </c>
    </row>
    <row r="775" spans="1:20" x14ac:dyDescent="0.25">
      <c r="A775" s="5">
        <v>153157219</v>
      </c>
      <c r="B775" s="5">
        <v>15315721</v>
      </c>
      <c r="C775" s="5">
        <v>9</v>
      </c>
      <c r="D775" s="4" t="s">
        <v>4532</v>
      </c>
      <c r="E775" s="4" t="s">
        <v>4533</v>
      </c>
      <c r="F775" s="4">
        <v>1972428</v>
      </c>
      <c r="G775" s="4">
        <v>1895346</v>
      </c>
      <c r="H775" s="4">
        <v>3425369</v>
      </c>
      <c r="I775" s="4"/>
      <c r="J775" s="4"/>
      <c r="K775" s="4"/>
      <c r="L775" s="4">
        <v>7293143</v>
      </c>
      <c r="M775" s="4"/>
      <c r="N775" s="8">
        <v>2431047</v>
      </c>
      <c r="O775" s="4">
        <f>IF(AND($N775&gt;='201802'!$E$2,$N775&lt;='201802'!$F$2),'201802'!$I$2,IF(AND($N775&gt;='201802'!$E$3,$N775&lt;='201802'!$F$3),'201802'!$I$3,IF(AND($N775&gt;='201802'!$E$4,$N775&lt;='201802'!$F$4),'201802'!$I$4,IF(AND($N775&gt;='201802'!$E$5,$N775&lt;='201802'!$F$5),'201802'!$I$5,FALSE))))</f>
        <v>4</v>
      </c>
      <c r="P775" s="5">
        <f>IF(AND($N775&gt;='201802'!$E$2,$N775&lt;='201802'!$F$2),'201802'!$G$2,IF(AND($N775&gt;='201802'!$E$3,$N775&lt;='201802'!$F$3),'201802'!$G$3,IF(AND($N775&gt;='201802'!$E$4,$N775&lt;='201802'!$F$4),'201802'!$G$4,IF(AND($N775&gt;='201802'!$E$5,$N775&lt;='201802'!$F$5),'201802'!$G$5,FALSE))))</f>
        <v>0</v>
      </c>
      <c r="Q775" s="5">
        <f>IF(AND($N775&gt;='201803'!$E$2,$N775&lt;='201803'!$F$2),'201803'!$I$2,IF(AND($N775&gt;='201803'!$E$3,$N775&lt;='201803'!$F$3),'201803'!$I$3,IF(AND($N775&gt;='201803'!$E$4,$N775&lt;='201803'!$F$4),'201803'!$I$4,IF(AND($N775&gt;='201803'!$E$5,$N775&lt;='201803'!$F$5),'201803'!$I$5,FALSE))))</f>
        <v>4</v>
      </c>
      <c r="R775" s="5">
        <f>IF(AND($N775&gt;='201803'!$E$2,$N775&lt;='201803'!$F$2),'201803'!$G$2,IF(AND($N775&gt;='201803'!$E$3,$N775&lt;='201803'!$F$3),'201803'!$G$3,IF(AND($N775&gt;='201803'!$E$4,$N775&lt;='201803'!$F$4),'201803'!$G$4,IF(AND($N775&gt;='201803'!$E$5,$N775&lt;='201803'!$F$5),'201803'!$G$5,FALSE))))</f>
        <v>0</v>
      </c>
      <c r="S775" s="5">
        <f>IF(AND($N775&gt;='201901'!$E$2,$N775&lt;='201901'!$F$2),'201901'!$I$2,IF(AND($N775&gt;='201901'!$E$3,$N775&lt;='201901'!$F$3),'201901'!$I$3,IF(AND($N775&gt;='201901'!$E$4,$N775&lt;='201901'!$F$4),'201901'!$I$4,IF(AND($N775&gt;='201901'!$E$5,$N775&lt;='201901'!$F$5),'201901'!$I$5,FALSE))))</f>
        <v>4</v>
      </c>
      <c r="T775" s="5">
        <f>IF(AND($N775&gt;='201901'!$E$2,$N775&lt;='201901'!$F$2),'201901'!$G$2,IF(AND($N775&gt;='201901'!$E$3,$N775&lt;='201901'!$F$3),'201901'!$G$3,IF(AND($N775&gt;='201901'!$E$4,$N775&lt;='201901'!$F$4),'201901'!$G$4,IF(AND($N775&gt;='201901'!$E$5,$N775&lt;='201901'!$F$5),'201901'!$G$5,FALSE))))</f>
        <v>0</v>
      </c>
    </row>
    <row r="776" spans="1:20" x14ac:dyDescent="0.25">
      <c r="A776" s="5">
        <v>153166455</v>
      </c>
      <c r="B776" s="5">
        <v>15316645</v>
      </c>
      <c r="C776" s="5">
        <v>5</v>
      </c>
      <c r="D776" s="4" t="s">
        <v>1396</v>
      </c>
      <c r="E776" s="4" t="s">
        <v>1397</v>
      </c>
      <c r="F776" s="4">
        <v>1799944</v>
      </c>
      <c r="G776" s="4">
        <v>1722862</v>
      </c>
      <c r="H776" s="4">
        <v>3270756</v>
      </c>
      <c r="I776" s="4">
        <v>1722862</v>
      </c>
      <c r="J776" s="4">
        <v>1722862</v>
      </c>
      <c r="K776" s="4">
        <v>3279202</v>
      </c>
      <c r="L776" s="4">
        <v>13518488</v>
      </c>
      <c r="M776" s="4"/>
      <c r="N776" s="8">
        <v>2253081</v>
      </c>
      <c r="O776" s="4">
        <f>IF(AND($N776&gt;='201802'!$E$2,$N776&lt;='201802'!$F$2),'201802'!$I$2,IF(AND($N776&gt;='201802'!$E$3,$N776&lt;='201802'!$F$3),'201802'!$I$3,IF(AND($N776&gt;='201802'!$E$4,$N776&lt;='201802'!$F$4),'201802'!$I$4,IF(AND($N776&gt;='201802'!$E$5,$N776&lt;='201802'!$F$5),'201802'!$I$5,FALSE))))</f>
        <v>4</v>
      </c>
      <c r="P776" s="5">
        <f>IF(AND($N776&gt;='201802'!$E$2,$N776&lt;='201802'!$F$2),'201802'!$G$2,IF(AND($N776&gt;='201802'!$E$3,$N776&lt;='201802'!$F$3),'201802'!$G$3,IF(AND($N776&gt;='201802'!$E$4,$N776&lt;='201802'!$F$4),'201802'!$G$4,IF(AND($N776&gt;='201802'!$E$5,$N776&lt;='201802'!$F$5),'201802'!$G$5,FALSE))))</f>
        <v>0</v>
      </c>
      <c r="Q776" s="5">
        <f>IF(AND($N776&gt;='201803'!$E$2,$N776&lt;='201803'!$F$2),'201803'!$I$2,IF(AND($N776&gt;='201803'!$E$3,$N776&lt;='201803'!$F$3),'201803'!$I$3,IF(AND($N776&gt;='201803'!$E$4,$N776&lt;='201803'!$F$4),'201803'!$I$4,IF(AND($N776&gt;='201803'!$E$5,$N776&lt;='201803'!$F$5),'201803'!$I$5,FALSE))))</f>
        <v>4</v>
      </c>
      <c r="R776" s="5">
        <f>IF(AND($N776&gt;='201803'!$E$2,$N776&lt;='201803'!$F$2),'201803'!$G$2,IF(AND($N776&gt;='201803'!$E$3,$N776&lt;='201803'!$F$3),'201803'!$G$3,IF(AND($N776&gt;='201803'!$E$4,$N776&lt;='201803'!$F$4),'201803'!$G$4,IF(AND($N776&gt;='201803'!$E$5,$N776&lt;='201803'!$F$5),'201803'!$G$5,FALSE))))</f>
        <v>0</v>
      </c>
      <c r="S776" s="5">
        <f>IF(AND($N776&gt;='201901'!$E$2,$N776&lt;='201901'!$F$2),'201901'!$I$2,IF(AND($N776&gt;='201901'!$E$3,$N776&lt;='201901'!$F$3),'201901'!$I$3,IF(AND($N776&gt;='201901'!$E$4,$N776&lt;='201901'!$F$4),'201901'!$I$4,IF(AND($N776&gt;='201901'!$E$5,$N776&lt;='201901'!$F$5),'201901'!$I$5,FALSE))))</f>
        <v>4</v>
      </c>
      <c r="T776" s="5">
        <f>IF(AND($N776&gt;='201901'!$E$2,$N776&lt;='201901'!$F$2),'201901'!$G$2,IF(AND($N776&gt;='201901'!$E$3,$N776&lt;='201901'!$F$3),'201901'!$G$3,IF(AND($N776&gt;='201901'!$E$4,$N776&lt;='201901'!$F$4),'201901'!$G$4,IF(AND($N776&gt;='201901'!$E$5,$N776&lt;='201901'!$F$5),'201901'!$G$5,FALSE))))</f>
        <v>0</v>
      </c>
    </row>
    <row r="777" spans="1:20" x14ac:dyDescent="0.25">
      <c r="A777" s="5">
        <v>153175128</v>
      </c>
      <c r="B777" s="5">
        <v>15317512</v>
      </c>
      <c r="C777" s="5">
        <v>8</v>
      </c>
      <c r="D777" s="4" t="s">
        <v>4534</v>
      </c>
      <c r="E777" s="4" t="s">
        <v>4535</v>
      </c>
      <c r="F777" s="4">
        <v>955187</v>
      </c>
      <c r="G777" s="4">
        <v>955187</v>
      </c>
      <c r="H777" s="4">
        <v>955187</v>
      </c>
      <c r="I777" s="4">
        <v>955187</v>
      </c>
      <c r="J777" s="4">
        <v>955187</v>
      </c>
      <c r="K777" s="4">
        <v>955187</v>
      </c>
      <c r="L777" s="4">
        <v>5731122</v>
      </c>
      <c r="M777" s="4"/>
      <c r="N777" s="8">
        <v>955187</v>
      </c>
      <c r="O777" s="4">
        <f>IF(AND($N777&gt;='201802'!$E$2,$N777&lt;='201802'!$F$2),'201802'!$I$2,IF(AND($N777&gt;='201802'!$E$3,$N777&lt;='201802'!$F$3),'201802'!$I$3,IF(AND($N777&gt;='201802'!$E$4,$N777&lt;='201802'!$F$4),'201802'!$I$4,IF(AND($N777&gt;='201802'!$E$5,$N777&lt;='201802'!$F$5),'201802'!$I$5,FALSE))))</f>
        <v>4</v>
      </c>
      <c r="P777" s="5">
        <f>IF(AND($N777&gt;='201802'!$E$2,$N777&lt;='201802'!$F$2),'201802'!$G$2,IF(AND($N777&gt;='201802'!$E$3,$N777&lt;='201802'!$F$3),'201802'!$G$3,IF(AND($N777&gt;='201802'!$E$4,$N777&lt;='201802'!$F$4),'201802'!$G$4,IF(AND($N777&gt;='201802'!$E$5,$N777&lt;='201802'!$F$5),'201802'!$G$5,FALSE))))</f>
        <v>0</v>
      </c>
      <c r="Q777" s="5">
        <f>IF(AND($N777&gt;='201803'!$E$2,$N777&lt;='201803'!$F$2),'201803'!$I$2,IF(AND($N777&gt;='201803'!$E$3,$N777&lt;='201803'!$F$3),'201803'!$I$3,IF(AND($N777&gt;='201803'!$E$4,$N777&lt;='201803'!$F$4),'201803'!$I$4,IF(AND($N777&gt;='201803'!$E$5,$N777&lt;='201803'!$F$5),'201803'!$I$5,FALSE))))</f>
        <v>4</v>
      </c>
      <c r="R777" s="5">
        <f>IF(AND($N777&gt;='201803'!$E$2,$N777&lt;='201803'!$F$2),'201803'!$G$2,IF(AND($N777&gt;='201803'!$E$3,$N777&lt;='201803'!$F$3),'201803'!$G$3,IF(AND($N777&gt;='201803'!$E$4,$N777&lt;='201803'!$F$4),'201803'!$G$4,IF(AND($N777&gt;='201803'!$E$5,$N777&lt;='201803'!$F$5),'201803'!$G$5,FALSE))))</f>
        <v>0</v>
      </c>
      <c r="S777" s="5">
        <f>IF(AND($N777&gt;='201901'!$E$2,$N777&lt;='201901'!$F$2),'201901'!$I$2,IF(AND($N777&gt;='201901'!$E$3,$N777&lt;='201901'!$F$3),'201901'!$I$3,IF(AND($N777&gt;='201901'!$E$4,$N777&lt;='201901'!$F$4),'201901'!$I$4,IF(AND($N777&gt;='201901'!$E$5,$N777&lt;='201901'!$F$5),'201901'!$I$5,FALSE))))</f>
        <v>4</v>
      </c>
      <c r="T777" s="5">
        <f>IF(AND($N777&gt;='201901'!$E$2,$N777&lt;='201901'!$F$2),'201901'!$G$2,IF(AND($N777&gt;='201901'!$E$3,$N777&lt;='201901'!$F$3),'201901'!$G$3,IF(AND($N777&gt;='201901'!$E$4,$N777&lt;='201901'!$F$4),'201901'!$G$4,IF(AND($N777&gt;='201901'!$E$5,$N777&lt;='201901'!$F$5),'201901'!$G$5,FALSE))))</f>
        <v>0</v>
      </c>
    </row>
    <row r="778" spans="1:20" x14ac:dyDescent="0.25">
      <c r="A778" s="5">
        <v>153175187</v>
      </c>
      <c r="B778" s="5">
        <v>15317518</v>
      </c>
      <c r="C778" s="5">
        <v>7</v>
      </c>
      <c r="D778" s="4" t="s">
        <v>1398</v>
      </c>
      <c r="E778" s="4" t="s">
        <v>1399</v>
      </c>
      <c r="F778" s="4">
        <v>2058492</v>
      </c>
      <c r="G778" s="4">
        <v>343083</v>
      </c>
      <c r="H778" s="4"/>
      <c r="I778" s="4"/>
      <c r="J778" s="4"/>
      <c r="K778" s="4"/>
      <c r="L778" s="4">
        <v>2401575</v>
      </c>
      <c r="M778" s="4"/>
      <c r="N778" s="8">
        <v>1200787</v>
      </c>
      <c r="O778" s="4">
        <f>IF(AND($N778&gt;='201802'!$E$2,$N778&lt;='201802'!$F$2),'201802'!$I$2,IF(AND($N778&gt;='201802'!$E$3,$N778&lt;='201802'!$F$3),'201802'!$I$3,IF(AND($N778&gt;='201802'!$E$4,$N778&lt;='201802'!$F$4),'201802'!$I$4,IF(AND($N778&gt;='201802'!$E$5,$N778&lt;='201802'!$F$5),'201802'!$I$5,FALSE))))</f>
        <v>4</v>
      </c>
      <c r="P778" s="5">
        <f>IF(AND($N778&gt;='201802'!$E$2,$N778&lt;='201802'!$F$2),'201802'!$G$2,IF(AND($N778&gt;='201802'!$E$3,$N778&lt;='201802'!$F$3),'201802'!$G$3,IF(AND($N778&gt;='201802'!$E$4,$N778&lt;='201802'!$F$4),'201802'!$G$4,IF(AND($N778&gt;='201802'!$E$5,$N778&lt;='201802'!$F$5),'201802'!$G$5,FALSE))))</f>
        <v>0</v>
      </c>
      <c r="Q778" s="5">
        <f>IF(AND($N778&gt;='201803'!$E$2,$N778&lt;='201803'!$F$2),'201803'!$I$2,IF(AND($N778&gt;='201803'!$E$3,$N778&lt;='201803'!$F$3),'201803'!$I$3,IF(AND($N778&gt;='201803'!$E$4,$N778&lt;='201803'!$F$4),'201803'!$I$4,IF(AND($N778&gt;='201803'!$E$5,$N778&lt;='201803'!$F$5),'201803'!$I$5,FALSE))))</f>
        <v>4</v>
      </c>
      <c r="R778" s="5">
        <f>IF(AND($N778&gt;='201803'!$E$2,$N778&lt;='201803'!$F$2),'201803'!$G$2,IF(AND($N778&gt;='201803'!$E$3,$N778&lt;='201803'!$F$3),'201803'!$G$3,IF(AND($N778&gt;='201803'!$E$4,$N778&lt;='201803'!$F$4),'201803'!$G$4,IF(AND($N778&gt;='201803'!$E$5,$N778&lt;='201803'!$F$5),'201803'!$G$5,FALSE))))</f>
        <v>0</v>
      </c>
      <c r="S778" s="5">
        <f>IF(AND($N778&gt;='201901'!$E$2,$N778&lt;='201901'!$F$2),'201901'!$I$2,IF(AND($N778&gt;='201901'!$E$3,$N778&lt;='201901'!$F$3),'201901'!$I$3,IF(AND($N778&gt;='201901'!$E$4,$N778&lt;='201901'!$F$4),'201901'!$I$4,IF(AND($N778&gt;='201901'!$E$5,$N778&lt;='201901'!$F$5),'201901'!$I$5,FALSE))))</f>
        <v>4</v>
      </c>
      <c r="T778" s="5">
        <f>IF(AND($N778&gt;='201901'!$E$2,$N778&lt;='201901'!$F$2),'201901'!$G$2,IF(AND($N778&gt;='201901'!$E$3,$N778&lt;='201901'!$F$3),'201901'!$G$3,IF(AND($N778&gt;='201901'!$E$4,$N778&lt;='201901'!$F$4),'201901'!$G$4,IF(AND($N778&gt;='201901'!$E$5,$N778&lt;='201901'!$F$5),'201901'!$G$5,FALSE))))</f>
        <v>0</v>
      </c>
    </row>
    <row r="779" spans="1:20" x14ac:dyDescent="0.25">
      <c r="A779" s="5">
        <v>153197873</v>
      </c>
      <c r="B779" s="5">
        <v>15319787</v>
      </c>
      <c r="C779" s="5">
        <v>3</v>
      </c>
      <c r="D779" s="4" t="s">
        <v>2276</v>
      </c>
      <c r="E779" s="4" t="s">
        <v>2277</v>
      </c>
      <c r="F779" s="4">
        <v>1474711</v>
      </c>
      <c r="G779" s="4">
        <v>1474711</v>
      </c>
      <c r="H779" s="4">
        <v>1474711</v>
      </c>
      <c r="I779" s="4">
        <v>1474711</v>
      </c>
      <c r="J779" s="4">
        <v>1474711</v>
      </c>
      <c r="K779" s="4">
        <v>1474711</v>
      </c>
      <c r="L779" s="4">
        <v>8848266</v>
      </c>
      <c r="M779" s="4"/>
      <c r="N779" s="8">
        <v>1474711</v>
      </c>
      <c r="O779" s="4">
        <f>IF(AND($N779&gt;='201802'!$E$2,$N779&lt;='201802'!$F$2),'201802'!$I$2,IF(AND($N779&gt;='201802'!$E$3,$N779&lt;='201802'!$F$3),'201802'!$I$3,IF(AND($N779&gt;='201802'!$E$4,$N779&lt;='201802'!$F$4),'201802'!$I$4,IF(AND($N779&gt;='201802'!$E$5,$N779&lt;='201802'!$F$5),'201802'!$I$5,FALSE))))</f>
        <v>4</v>
      </c>
      <c r="P779" s="5">
        <f>IF(AND($N779&gt;='201802'!$E$2,$N779&lt;='201802'!$F$2),'201802'!$G$2,IF(AND($N779&gt;='201802'!$E$3,$N779&lt;='201802'!$F$3),'201802'!$G$3,IF(AND($N779&gt;='201802'!$E$4,$N779&lt;='201802'!$F$4),'201802'!$G$4,IF(AND($N779&gt;='201802'!$E$5,$N779&lt;='201802'!$F$5),'201802'!$G$5,FALSE))))</f>
        <v>0</v>
      </c>
      <c r="Q779" s="5">
        <f>IF(AND($N779&gt;='201803'!$E$2,$N779&lt;='201803'!$F$2),'201803'!$I$2,IF(AND($N779&gt;='201803'!$E$3,$N779&lt;='201803'!$F$3),'201803'!$I$3,IF(AND($N779&gt;='201803'!$E$4,$N779&lt;='201803'!$F$4),'201803'!$I$4,IF(AND($N779&gt;='201803'!$E$5,$N779&lt;='201803'!$F$5),'201803'!$I$5,FALSE))))</f>
        <v>4</v>
      </c>
      <c r="R779" s="5">
        <f>IF(AND($N779&gt;='201803'!$E$2,$N779&lt;='201803'!$F$2),'201803'!$G$2,IF(AND($N779&gt;='201803'!$E$3,$N779&lt;='201803'!$F$3),'201803'!$G$3,IF(AND($N779&gt;='201803'!$E$4,$N779&lt;='201803'!$F$4),'201803'!$G$4,IF(AND($N779&gt;='201803'!$E$5,$N779&lt;='201803'!$F$5),'201803'!$G$5,FALSE))))</f>
        <v>0</v>
      </c>
      <c r="S779" s="5">
        <f>IF(AND($N779&gt;='201901'!$E$2,$N779&lt;='201901'!$F$2),'201901'!$I$2,IF(AND($N779&gt;='201901'!$E$3,$N779&lt;='201901'!$F$3),'201901'!$I$3,IF(AND($N779&gt;='201901'!$E$4,$N779&lt;='201901'!$F$4),'201901'!$I$4,IF(AND($N779&gt;='201901'!$E$5,$N779&lt;='201901'!$F$5),'201901'!$I$5,FALSE))))</f>
        <v>4</v>
      </c>
      <c r="T779" s="5">
        <f>IF(AND($N779&gt;='201901'!$E$2,$N779&lt;='201901'!$F$2),'201901'!$G$2,IF(AND($N779&gt;='201901'!$E$3,$N779&lt;='201901'!$F$3),'201901'!$G$3,IF(AND($N779&gt;='201901'!$E$4,$N779&lt;='201901'!$F$4),'201901'!$G$4,IF(AND($N779&gt;='201901'!$E$5,$N779&lt;='201901'!$F$5),'201901'!$G$5,FALSE))))</f>
        <v>0</v>
      </c>
    </row>
    <row r="780" spans="1:20" x14ac:dyDescent="0.25">
      <c r="A780" s="5">
        <v>153209944</v>
      </c>
      <c r="B780" s="5">
        <v>15320994</v>
      </c>
      <c r="C780" s="5">
        <v>4</v>
      </c>
      <c r="D780" s="4" t="s">
        <v>3593</v>
      </c>
      <c r="E780" s="4" t="s">
        <v>3594</v>
      </c>
      <c r="F780" s="4"/>
      <c r="G780" s="4"/>
      <c r="H780" s="4"/>
      <c r="I780" s="4">
        <v>3832963</v>
      </c>
      <c r="J780" s="4">
        <v>2797423</v>
      </c>
      <c r="K780" s="4">
        <v>4426573</v>
      </c>
      <c r="L780" s="4">
        <v>11056959</v>
      </c>
      <c r="M780" s="4"/>
      <c r="N780" s="8">
        <v>3685653</v>
      </c>
      <c r="O780" s="4">
        <f>IF(AND($N780&gt;='201802'!$E$2,$N780&lt;='201802'!$F$2),'201802'!$I$2,IF(AND($N780&gt;='201802'!$E$3,$N780&lt;='201802'!$F$3),'201802'!$I$3,IF(AND($N780&gt;='201802'!$E$4,$N780&lt;='201802'!$F$4),'201802'!$I$4,IF(AND($N780&gt;='201802'!$E$5,$N780&lt;='201802'!$F$5),'201802'!$I$5,FALSE))))</f>
        <v>4</v>
      </c>
      <c r="P780" s="5">
        <f>IF(AND($N780&gt;='201802'!$E$2,$N780&lt;='201802'!$F$2),'201802'!$G$2,IF(AND($N780&gt;='201802'!$E$3,$N780&lt;='201802'!$F$3),'201802'!$G$3,IF(AND($N780&gt;='201802'!$E$4,$N780&lt;='201802'!$F$4),'201802'!$G$4,IF(AND($N780&gt;='201802'!$E$5,$N780&lt;='201802'!$F$5),'201802'!$G$5,FALSE))))</f>
        <v>0</v>
      </c>
      <c r="Q780" s="5">
        <f>IF(AND($N780&gt;='201803'!$E$2,$N780&lt;='201803'!$F$2),'201803'!$I$2,IF(AND($N780&gt;='201803'!$E$3,$N780&lt;='201803'!$F$3),'201803'!$I$3,IF(AND($N780&gt;='201803'!$E$4,$N780&lt;='201803'!$F$4),'201803'!$I$4,IF(AND($N780&gt;='201803'!$E$5,$N780&lt;='201803'!$F$5),'201803'!$I$5,FALSE))))</f>
        <v>4</v>
      </c>
      <c r="R780" s="5">
        <f>IF(AND($N780&gt;='201803'!$E$2,$N780&lt;='201803'!$F$2),'201803'!$G$2,IF(AND($N780&gt;='201803'!$E$3,$N780&lt;='201803'!$F$3),'201803'!$G$3,IF(AND($N780&gt;='201803'!$E$4,$N780&lt;='201803'!$F$4),'201803'!$G$4,IF(AND($N780&gt;='201803'!$E$5,$N780&lt;='201803'!$F$5),'201803'!$G$5,FALSE))))</f>
        <v>0</v>
      </c>
      <c r="S780" s="5">
        <f>IF(AND($N780&gt;='201901'!$E$2,$N780&lt;='201901'!$F$2),'201901'!$I$2,IF(AND($N780&gt;='201901'!$E$3,$N780&lt;='201901'!$F$3),'201901'!$I$3,IF(AND($N780&gt;='201901'!$E$4,$N780&lt;='201901'!$F$4),'201901'!$I$4,IF(AND($N780&gt;='201901'!$E$5,$N780&lt;='201901'!$F$5),'201901'!$I$5,FALSE))))</f>
        <v>4</v>
      </c>
      <c r="T780" s="5">
        <f>IF(AND($N780&gt;='201901'!$E$2,$N780&lt;='201901'!$F$2),'201901'!$G$2,IF(AND($N780&gt;='201901'!$E$3,$N780&lt;='201901'!$F$3),'201901'!$G$3,IF(AND($N780&gt;='201901'!$E$4,$N780&lt;='201901'!$F$4),'201901'!$G$4,IF(AND($N780&gt;='201901'!$E$5,$N780&lt;='201901'!$F$5),'201901'!$G$5,FALSE))))</f>
        <v>0</v>
      </c>
    </row>
    <row r="781" spans="1:20" x14ac:dyDescent="0.25">
      <c r="A781" s="5">
        <v>153228329</v>
      </c>
      <c r="B781" s="5">
        <v>15322832</v>
      </c>
      <c r="C781" s="5">
        <v>9</v>
      </c>
      <c r="D781" s="4" t="s">
        <v>1402</v>
      </c>
      <c r="E781" s="4" t="s">
        <v>1403</v>
      </c>
      <c r="F781" s="4">
        <v>1412037</v>
      </c>
      <c r="G781" s="4">
        <v>1334955</v>
      </c>
      <c r="H781" s="4">
        <v>2554446</v>
      </c>
      <c r="I781" s="4">
        <v>1334955</v>
      </c>
      <c r="J781" s="4">
        <v>1334955</v>
      </c>
      <c r="K781" s="4">
        <v>2554446</v>
      </c>
      <c r="L781" s="4">
        <v>10525794</v>
      </c>
      <c r="M781" s="4"/>
      <c r="N781" s="8">
        <v>1754299</v>
      </c>
      <c r="O781" s="4">
        <f>IF(AND($N781&gt;='201802'!$E$2,$N781&lt;='201802'!$F$2),'201802'!$I$2,IF(AND($N781&gt;='201802'!$E$3,$N781&lt;='201802'!$F$3),'201802'!$I$3,IF(AND($N781&gt;='201802'!$E$4,$N781&lt;='201802'!$F$4),'201802'!$I$4,IF(AND($N781&gt;='201802'!$E$5,$N781&lt;='201802'!$F$5),'201802'!$I$5,FALSE))))</f>
        <v>4</v>
      </c>
      <c r="P781" s="5">
        <f>IF(AND($N781&gt;='201802'!$E$2,$N781&lt;='201802'!$F$2),'201802'!$G$2,IF(AND($N781&gt;='201802'!$E$3,$N781&lt;='201802'!$F$3),'201802'!$G$3,IF(AND($N781&gt;='201802'!$E$4,$N781&lt;='201802'!$F$4),'201802'!$G$4,IF(AND($N781&gt;='201802'!$E$5,$N781&lt;='201802'!$F$5),'201802'!$G$5,FALSE))))</f>
        <v>0</v>
      </c>
      <c r="Q781" s="5">
        <f>IF(AND($N781&gt;='201803'!$E$2,$N781&lt;='201803'!$F$2),'201803'!$I$2,IF(AND($N781&gt;='201803'!$E$3,$N781&lt;='201803'!$F$3),'201803'!$I$3,IF(AND($N781&gt;='201803'!$E$4,$N781&lt;='201803'!$F$4),'201803'!$I$4,IF(AND($N781&gt;='201803'!$E$5,$N781&lt;='201803'!$F$5),'201803'!$I$5,FALSE))))</f>
        <v>4</v>
      </c>
      <c r="R781" s="5">
        <f>IF(AND($N781&gt;='201803'!$E$2,$N781&lt;='201803'!$F$2),'201803'!$G$2,IF(AND($N781&gt;='201803'!$E$3,$N781&lt;='201803'!$F$3),'201803'!$G$3,IF(AND($N781&gt;='201803'!$E$4,$N781&lt;='201803'!$F$4),'201803'!$G$4,IF(AND($N781&gt;='201803'!$E$5,$N781&lt;='201803'!$F$5),'201803'!$G$5,FALSE))))</f>
        <v>0</v>
      </c>
      <c r="S781" s="5">
        <f>IF(AND($N781&gt;='201901'!$E$2,$N781&lt;='201901'!$F$2),'201901'!$I$2,IF(AND($N781&gt;='201901'!$E$3,$N781&lt;='201901'!$F$3),'201901'!$I$3,IF(AND($N781&gt;='201901'!$E$4,$N781&lt;='201901'!$F$4),'201901'!$I$4,IF(AND($N781&gt;='201901'!$E$5,$N781&lt;='201901'!$F$5),'201901'!$I$5,FALSE))))</f>
        <v>4</v>
      </c>
      <c r="T781" s="5">
        <f>IF(AND($N781&gt;='201901'!$E$2,$N781&lt;='201901'!$F$2),'201901'!$G$2,IF(AND($N781&gt;='201901'!$E$3,$N781&lt;='201901'!$F$3),'201901'!$G$3,IF(AND($N781&gt;='201901'!$E$4,$N781&lt;='201901'!$F$4),'201901'!$G$4,IF(AND($N781&gt;='201901'!$E$5,$N781&lt;='201901'!$F$5),'201901'!$G$5,FALSE))))</f>
        <v>0</v>
      </c>
    </row>
    <row r="782" spans="1:20" x14ac:dyDescent="0.25">
      <c r="A782" s="5">
        <v>153308454</v>
      </c>
      <c r="B782" s="5">
        <v>15330845</v>
      </c>
      <c r="C782" s="5">
        <v>4</v>
      </c>
      <c r="D782" s="4" t="s">
        <v>3813</v>
      </c>
      <c r="E782" s="4" t="s">
        <v>3814</v>
      </c>
      <c r="F782" s="4">
        <v>1965197</v>
      </c>
      <c r="G782" s="4">
        <v>1965197</v>
      </c>
      <c r="H782" s="4">
        <v>1965197</v>
      </c>
      <c r="I782" s="4">
        <v>1965197</v>
      </c>
      <c r="J782" s="4">
        <v>1965197</v>
      </c>
      <c r="K782" s="4">
        <v>1965197</v>
      </c>
      <c r="L782" s="4">
        <v>11791182</v>
      </c>
      <c r="M782" s="4"/>
      <c r="N782" s="8">
        <v>1965197</v>
      </c>
      <c r="O782" s="4">
        <f>IF(AND($N782&gt;='201802'!$E$2,$N782&lt;='201802'!$F$2),'201802'!$I$2,IF(AND($N782&gt;='201802'!$E$3,$N782&lt;='201802'!$F$3),'201802'!$I$3,IF(AND($N782&gt;='201802'!$E$4,$N782&lt;='201802'!$F$4),'201802'!$I$4,IF(AND($N782&gt;='201802'!$E$5,$N782&lt;='201802'!$F$5),'201802'!$I$5,FALSE))))</f>
        <v>4</v>
      </c>
      <c r="P782" s="5">
        <f>IF(AND($N782&gt;='201802'!$E$2,$N782&lt;='201802'!$F$2),'201802'!$G$2,IF(AND($N782&gt;='201802'!$E$3,$N782&lt;='201802'!$F$3),'201802'!$G$3,IF(AND($N782&gt;='201802'!$E$4,$N782&lt;='201802'!$F$4),'201802'!$G$4,IF(AND($N782&gt;='201802'!$E$5,$N782&lt;='201802'!$F$5),'201802'!$G$5,FALSE))))</f>
        <v>0</v>
      </c>
      <c r="Q782" s="5">
        <f>IF(AND($N782&gt;='201803'!$E$2,$N782&lt;='201803'!$F$2),'201803'!$I$2,IF(AND($N782&gt;='201803'!$E$3,$N782&lt;='201803'!$F$3),'201803'!$I$3,IF(AND($N782&gt;='201803'!$E$4,$N782&lt;='201803'!$F$4),'201803'!$I$4,IF(AND($N782&gt;='201803'!$E$5,$N782&lt;='201803'!$F$5),'201803'!$I$5,FALSE))))</f>
        <v>4</v>
      </c>
      <c r="R782" s="5">
        <f>IF(AND($N782&gt;='201803'!$E$2,$N782&lt;='201803'!$F$2),'201803'!$G$2,IF(AND($N782&gt;='201803'!$E$3,$N782&lt;='201803'!$F$3),'201803'!$G$3,IF(AND($N782&gt;='201803'!$E$4,$N782&lt;='201803'!$F$4),'201803'!$G$4,IF(AND($N782&gt;='201803'!$E$5,$N782&lt;='201803'!$F$5),'201803'!$G$5,FALSE))))</f>
        <v>0</v>
      </c>
      <c r="S782" s="5">
        <f>IF(AND($N782&gt;='201901'!$E$2,$N782&lt;='201901'!$F$2),'201901'!$I$2,IF(AND($N782&gt;='201901'!$E$3,$N782&lt;='201901'!$F$3),'201901'!$I$3,IF(AND($N782&gt;='201901'!$E$4,$N782&lt;='201901'!$F$4),'201901'!$I$4,IF(AND($N782&gt;='201901'!$E$5,$N782&lt;='201901'!$F$5),'201901'!$I$5,FALSE))))</f>
        <v>4</v>
      </c>
      <c r="T782" s="5">
        <f>IF(AND($N782&gt;='201901'!$E$2,$N782&lt;='201901'!$F$2),'201901'!$G$2,IF(AND($N782&gt;='201901'!$E$3,$N782&lt;='201901'!$F$3),'201901'!$G$3,IF(AND($N782&gt;='201901'!$E$4,$N782&lt;='201901'!$F$4),'201901'!$G$4,IF(AND($N782&gt;='201901'!$E$5,$N782&lt;='201901'!$F$5),'201901'!$G$5,FALSE))))</f>
        <v>0</v>
      </c>
    </row>
    <row r="783" spans="1:20" x14ac:dyDescent="0.25">
      <c r="A783" s="5">
        <v>153361088</v>
      </c>
      <c r="B783" s="5">
        <v>15336108</v>
      </c>
      <c r="C783" s="5">
        <v>8</v>
      </c>
      <c r="D783" s="4" t="s">
        <v>1406</v>
      </c>
      <c r="E783" s="4" t="s">
        <v>1407</v>
      </c>
      <c r="F783" s="4">
        <v>1747241</v>
      </c>
      <c r="G783" s="4">
        <v>1747241</v>
      </c>
      <c r="H783" s="4">
        <v>1747241</v>
      </c>
      <c r="I783" s="4">
        <v>1747241</v>
      </c>
      <c r="J783" s="4">
        <v>1747241</v>
      </c>
      <c r="K783" s="4">
        <v>1747241</v>
      </c>
      <c r="L783" s="4">
        <v>10483446</v>
      </c>
      <c r="M783" s="4"/>
      <c r="N783" s="8">
        <v>1747241</v>
      </c>
      <c r="O783" s="4">
        <f>IF(AND($N783&gt;='201802'!$E$2,$N783&lt;='201802'!$F$2),'201802'!$I$2,IF(AND($N783&gt;='201802'!$E$3,$N783&lt;='201802'!$F$3),'201802'!$I$3,IF(AND($N783&gt;='201802'!$E$4,$N783&lt;='201802'!$F$4),'201802'!$I$4,IF(AND($N783&gt;='201802'!$E$5,$N783&lt;='201802'!$F$5),'201802'!$I$5,FALSE))))</f>
        <v>4</v>
      </c>
      <c r="P783" s="5">
        <f>IF(AND($N783&gt;='201802'!$E$2,$N783&lt;='201802'!$F$2),'201802'!$G$2,IF(AND($N783&gt;='201802'!$E$3,$N783&lt;='201802'!$F$3),'201802'!$G$3,IF(AND($N783&gt;='201802'!$E$4,$N783&lt;='201802'!$F$4),'201802'!$G$4,IF(AND($N783&gt;='201802'!$E$5,$N783&lt;='201802'!$F$5),'201802'!$G$5,FALSE))))</f>
        <v>0</v>
      </c>
      <c r="Q783" s="5">
        <f>IF(AND($N783&gt;='201803'!$E$2,$N783&lt;='201803'!$F$2),'201803'!$I$2,IF(AND($N783&gt;='201803'!$E$3,$N783&lt;='201803'!$F$3),'201803'!$I$3,IF(AND($N783&gt;='201803'!$E$4,$N783&lt;='201803'!$F$4),'201803'!$I$4,IF(AND($N783&gt;='201803'!$E$5,$N783&lt;='201803'!$F$5),'201803'!$I$5,FALSE))))</f>
        <v>4</v>
      </c>
      <c r="R783" s="5">
        <f>IF(AND($N783&gt;='201803'!$E$2,$N783&lt;='201803'!$F$2),'201803'!$G$2,IF(AND($N783&gt;='201803'!$E$3,$N783&lt;='201803'!$F$3),'201803'!$G$3,IF(AND($N783&gt;='201803'!$E$4,$N783&lt;='201803'!$F$4),'201803'!$G$4,IF(AND($N783&gt;='201803'!$E$5,$N783&lt;='201803'!$F$5),'201803'!$G$5,FALSE))))</f>
        <v>0</v>
      </c>
      <c r="S783" s="5">
        <f>IF(AND($N783&gt;='201901'!$E$2,$N783&lt;='201901'!$F$2),'201901'!$I$2,IF(AND($N783&gt;='201901'!$E$3,$N783&lt;='201901'!$F$3),'201901'!$I$3,IF(AND($N783&gt;='201901'!$E$4,$N783&lt;='201901'!$F$4),'201901'!$I$4,IF(AND($N783&gt;='201901'!$E$5,$N783&lt;='201901'!$F$5),'201901'!$I$5,FALSE))))</f>
        <v>4</v>
      </c>
      <c r="T783" s="5">
        <f>IF(AND($N783&gt;='201901'!$E$2,$N783&lt;='201901'!$F$2),'201901'!$G$2,IF(AND($N783&gt;='201901'!$E$3,$N783&lt;='201901'!$F$3),'201901'!$G$3,IF(AND($N783&gt;='201901'!$E$4,$N783&lt;='201901'!$F$4),'201901'!$G$4,IF(AND($N783&gt;='201901'!$E$5,$N783&lt;='201901'!$F$5),'201901'!$G$5,FALSE))))</f>
        <v>0</v>
      </c>
    </row>
    <row r="784" spans="1:20" x14ac:dyDescent="0.25">
      <c r="A784" s="5">
        <v>153374619</v>
      </c>
      <c r="B784" s="5">
        <v>15337461</v>
      </c>
      <c r="C784" s="5">
        <v>9</v>
      </c>
      <c r="D784" s="4" t="s">
        <v>4138</v>
      </c>
      <c r="E784" s="4" t="s">
        <v>4139</v>
      </c>
      <c r="F784" s="4">
        <v>1419488</v>
      </c>
      <c r="G784" s="4">
        <v>1342406</v>
      </c>
      <c r="H784" s="4">
        <v>2561897</v>
      </c>
      <c r="I784" s="4">
        <v>1342406</v>
      </c>
      <c r="J784" s="4">
        <v>1342406</v>
      </c>
      <c r="K784" s="4">
        <v>2749909</v>
      </c>
      <c r="L784" s="4">
        <v>10758512</v>
      </c>
      <c r="M784" s="4"/>
      <c r="N784" s="8">
        <v>1793085</v>
      </c>
      <c r="O784" s="4">
        <f>IF(AND($N784&gt;='201802'!$E$2,$N784&lt;='201802'!$F$2),'201802'!$I$2,IF(AND($N784&gt;='201802'!$E$3,$N784&lt;='201802'!$F$3),'201802'!$I$3,IF(AND($N784&gt;='201802'!$E$4,$N784&lt;='201802'!$F$4),'201802'!$I$4,IF(AND($N784&gt;='201802'!$E$5,$N784&lt;='201802'!$F$5),'201802'!$I$5,FALSE))))</f>
        <v>4</v>
      </c>
      <c r="P784" s="5">
        <f>IF(AND($N784&gt;='201802'!$E$2,$N784&lt;='201802'!$F$2),'201802'!$G$2,IF(AND($N784&gt;='201802'!$E$3,$N784&lt;='201802'!$F$3),'201802'!$G$3,IF(AND($N784&gt;='201802'!$E$4,$N784&lt;='201802'!$F$4),'201802'!$G$4,IF(AND($N784&gt;='201802'!$E$5,$N784&lt;='201802'!$F$5),'201802'!$G$5,FALSE))))</f>
        <v>0</v>
      </c>
      <c r="Q784" s="5">
        <f>IF(AND($N784&gt;='201803'!$E$2,$N784&lt;='201803'!$F$2),'201803'!$I$2,IF(AND($N784&gt;='201803'!$E$3,$N784&lt;='201803'!$F$3),'201803'!$I$3,IF(AND($N784&gt;='201803'!$E$4,$N784&lt;='201803'!$F$4),'201803'!$I$4,IF(AND($N784&gt;='201803'!$E$5,$N784&lt;='201803'!$F$5),'201803'!$I$5,FALSE))))</f>
        <v>4</v>
      </c>
      <c r="R784" s="5">
        <f>IF(AND($N784&gt;='201803'!$E$2,$N784&lt;='201803'!$F$2),'201803'!$G$2,IF(AND($N784&gt;='201803'!$E$3,$N784&lt;='201803'!$F$3),'201803'!$G$3,IF(AND($N784&gt;='201803'!$E$4,$N784&lt;='201803'!$F$4),'201803'!$G$4,IF(AND($N784&gt;='201803'!$E$5,$N784&lt;='201803'!$F$5),'201803'!$G$5,FALSE))))</f>
        <v>0</v>
      </c>
      <c r="S784" s="5">
        <f>IF(AND($N784&gt;='201901'!$E$2,$N784&lt;='201901'!$F$2),'201901'!$I$2,IF(AND($N784&gt;='201901'!$E$3,$N784&lt;='201901'!$F$3),'201901'!$I$3,IF(AND($N784&gt;='201901'!$E$4,$N784&lt;='201901'!$F$4),'201901'!$I$4,IF(AND($N784&gt;='201901'!$E$5,$N784&lt;='201901'!$F$5),'201901'!$I$5,FALSE))))</f>
        <v>4</v>
      </c>
      <c r="T784" s="5">
        <f>IF(AND($N784&gt;='201901'!$E$2,$N784&lt;='201901'!$F$2),'201901'!$G$2,IF(AND($N784&gt;='201901'!$E$3,$N784&lt;='201901'!$F$3),'201901'!$G$3,IF(AND($N784&gt;='201901'!$E$4,$N784&lt;='201901'!$F$4),'201901'!$G$4,IF(AND($N784&gt;='201901'!$E$5,$N784&lt;='201901'!$F$5),'201901'!$G$5,FALSE))))</f>
        <v>0</v>
      </c>
    </row>
    <row r="785" spans="1:20" x14ac:dyDescent="0.25">
      <c r="A785" s="5">
        <v>153381844</v>
      </c>
      <c r="B785" s="5">
        <v>15338184</v>
      </c>
      <c r="C785" s="5">
        <v>4</v>
      </c>
      <c r="D785" s="4" t="s">
        <v>3084</v>
      </c>
      <c r="E785" s="4" t="s">
        <v>3085</v>
      </c>
      <c r="F785" s="4">
        <v>1962290</v>
      </c>
      <c r="G785" s="4">
        <v>1885208</v>
      </c>
      <c r="H785" s="4">
        <v>3452326</v>
      </c>
      <c r="I785" s="4">
        <v>1885208</v>
      </c>
      <c r="J785" s="4">
        <v>1885208</v>
      </c>
      <c r="K785" s="4">
        <v>3460772</v>
      </c>
      <c r="L785" s="4">
        <v>14531012</v>
      </c>
      <c r="M785" s="4"/>
      <c r="N785" s="8">
        <v>2421835</v>
      </c>
      <c r="O785" s="4">
        <f>IF(AND($N785&gt;='201802'!$E$2,$N785&lt;='201802'!$F$2),'201802'!$I$2,IF(AND($N785&gt;='201802'!$E$3,$N785&lt;='201802'!$F$3),'201802'!$I$3,IF(AND($N785&gt;='201802'!$E$4,$N785&lt;='201802'!$F$4),'201802'!$I$4,IF(AND($N785&gt;='201802'!$E$5,$N785&lt;='201802'!$F$5),'201802'!$I$5,FALSE))))</f>
        <v>4</v>
      </c>
      <c r="P785" s="5">
        <f>IF(AND($N785&gt;='201802'!$E$2,$N785&lt;='201802'!$F$2),'201802'!$G$2,IF(AND($N785&gt;='201802'!$E$3,$N785&lt;='201802'!$F$3),'201802'!$G$3,IF(AND($N785&gt;='201802'!$E$4,$N785&lt;='201802'!$F$4),'201802'!$G$4,IF(AND($N785&gt;='201802'!$E$5,$N785&lt;='201802'!$F$5),'201802'!$G$5,FALSE))))</f>
        <v>0</v>
      </c>
      <c r="Q785" s="5">
        <f>IF(AND($N785&gt;='201803'!$E$2,$N785&lt;='201803'!$F$2),'201803'!$I$2,IF(AND($N785&gt;='201803'!$E$3,$N785&lt;='201803'!$F$3),'201803'!$I$3,IF(AND($N785&gt;='201803'!$E$4,$N785&lt;='201803'!$F$4),'201803'!$I$4,IF(AND($N785&gt;='201803'!$E$5,$N785&lt;='201803'!$F$5),'201803'!$I$5,FALSE))))</f>
        <v>4</v>
      </c>
      <c r="R785" s="5">
        <f>IF(AND($N785&gt;='201803'!$E$2,$N785&lt;='201803'!$F$2),'201803'!$G$2,IF(AND($N785&gt;='201803'!$E$3,$N785&lt;='201803'!$F$3),'201803'!$G$3,IF(AND($N785&gt;='201803'!$E$4,$N785&lt;='201803'!$F$4),'201803'!$G$4,IF(AND($N785&gt;='201803'!$E$5,$N785&lt;='201803'!$F$5),'201803'!$G$5,FALSE))))</f>
        <v>0</v>
      </c>
      <c r="S785" s="5">
        <f>IF(AND($N785&gt;='201901'!$E$2,$N785&lt;='201901'!$F$2),'201901'!$I$2,IF(AND($N785&gt;='201901'!$E$3,$N785&lt;='201901'!$F$3),'201901'!$I$3,IF(AND($N785&gt;='201901'!$E$4,$N785&lt;='201901'!$F$4),'201901'!$I$4,IF(AND($N785&gt;='201901'!$E$5,$N785&lt;='201901'!$F$5),'201901'!$I$5,FALSE))))</f>
        <v>4</v>
      </c>
      <c r="T785" s="5">
        <f>IF(AND($N785&gt;='201901'!$E$2,$N785&lt;='201901'!$F$2),'201901'!$G$2,IF(AND($N785&gt;='201901'!$E$3,$N785&lt;='201901'!$F$3),'201901'!$G$3,IF(AND($N785&gt;='201901'!$E$4,$N785&lt;='201901'!$F$4),'201901'!$G$4,IF(AND($N785&gt;='201901'!$E$5,$N785&lt;='201901'!$F$5),'201901'!$G$5,FALSE))))</f>
        <v>0</v>
      </c>
    </row>
    <row r="786" spans="1:20" x14ac:dyDescent="0.25">
      <c r="A786" s="5">
        <v>153384711</v>
      </c>
      <c r="B786" s="5">
        <v>15338471</v>
      </c>
      <c r="C786" s="5">
        <v>1</v>
      </c>
      <c r="D786" s="4" t="s">
        <v>3596</v>
      </c>
      <c r="E786" s="4" t="s">
        <v>3597</v>
      </c>
      <c r="F786" s="4">
        <v>1657470</v>
      </c>
      <c r="G786" s="4">
        <v>1580388</v>
      </c>
      <c r="H786" s="4">
        <v>3028581</v>
      </c>
      <c r="I786" s="4">
        <v>1580388</v>
      </c>
      <c r="J786" s="4">
        <v>1580388</v>
      </c>
      <c r="K786" s="4">
        <v>3028581</v>
      </c>
      <c r="L786" s="4">
        <v>12455796</v>
      </c>
      <c r="M786" s="4"/>
      <c r="N786" s="8">
        <v>2075966</v>
      </c>
      <c r="O786" s="4">
        <f>IF(AND($N786&gt;='201802'!$E$2,$N786&lt;='201802'!$F$2),'201802'!$I$2,IF(AND($N786&gt;='201802'!$E$3,$N786&lt;='201802'!$F$3),'201802'!$I$3,IF(AND($N786&gt;='201802'!$E$4,$N786&lt;='201802'!$F$4),'201802'!$I$4,IF(AND($N786&gt;='201802'!$E$5,$N786&lt;='201802'!$F$5),'201802'!$I$5,FALSE))))</f>
        <v>4</v>
      </c>
      <c r="P786" s="5">
        <f>IF(AND($N786&gt;='201802'!$E$2,$N786&lt;='201802'!$F$2),'201802'!$G$2,IF(AND($N786&gt;='201802'!$E$3,$N786&lt;='201802'!$F$3),'201802'!$G$3,IF(AND($N786&gt;='201802'!$E$4,$N786&lt;='201802'!$F$4),'201802'!$G$4,IF(AND($N786&gt;='201802'!$E$5,$N786&lt;='201802'!$F$5),'201802'!$G$5,FALSE))))</f>
        <v>0</v>
      </c>
      <c r="Q786" s="5">
        <f>IF(AND($N786&gt;='201803'!$E$2,$N786&lt;='201803'!$F$2),'201803'!$I$2,IF(AND($N786&gt;='201803'!$E$3,$N786&lt;='201803'!$F$3),'201803'!$I$3,IF(AND($N786&gt;='201803'!$E$4,$N786&lt;='201803'!$F$4),'201803'!$I$4,IF(AND($N786&gt;='201803'!$E$5,$N786&lt;='201803'!$F$5),'201803'!$I$5,FALSE))))</f>
        <v>4</v>
      </c>
      <c r="R786" s="5">
        <f>IF(AND($N786&gt;='201803'!$E$2,$N786&lt;='201803'!$F$2),'201803'!$G$2,IF(AND($N786&gt;='201803'!$E$3,$N786&lt;='201803'!$F$3),'201803'!$G$3,IF(AND($N786&gt;='201803'!$E$4,$N786&lt;='201803'!$F$4),'201803'!$G$4,IF(AND($N786&gt;='201803'!$E$5,$N786&lt;='201803'!$F$5),'201803'!$G$5,FALSE))))</f>
        <v>0</v>
      </c>
      <c r="S786" s="5">
        <f>IF(AND($N786&gt;='201901'!$E$2,$N786&lt;='201901'!$F$2),'201901'!$I$2,IF(AND($N786&gt;='201901'!$E$3,$N786&lt;='201901'!$F$3),'201901'!$I$3,IF(AND($N786&gt;='201901'!$E$4,$N786&lt;='201901'!$F$4),'201901'!$I$4,IF(AND($N786&gt;='201901'!$E$5,$N786&lt;='201901'!$F$5),'201901'!$I$5,FALSE))))</f>
        <v>4</v>
      </c>
      <c r="T786" s="5">
        <f>IF(AND($N786&gt;='201901'!$E$2,$N786&lt;='201901'!$F$2),'201901'!$G$2,IF(AND($N786&gt;='201901'!$E$3,$N786&lt;='201901'!$F$3),'201901'!$G$3,IF(AND($N786&gt;='201901'!$E$4,$N786&lt;='201901'!$F$4),'201901'!$G$4,IF(AND($N786&gt;='201901'!$E$5,$N786&lt;='201901'!$F$5),'201901'!$G$5,FALSE))))</f>
        <v>0</v>
      </c>
    </row>
    <row r="787" spans="1:20" x14ac:dyDescent="0.25">
      <c r="A787" s="5">
        <v>153445982</v>
      </c>
      <c r="B787" s="5">
        <v>15344598</v>
      </c>
      <c r="C787" s="5">
        <v>2</v>
      </c>
      <c r="D787" s="4" t="s">
        <v>4536</v>
      </c>
      <c r="E787" s="4" t="s">
        <v>4537</v>
      </c>
      <c r="F787" s="4">
        <v>1421138</v>
      </c>
      <c r="G787" s="4">
        <v>1421138</v>
      </c>
      <c r="H787" s="4">
        <v>1421138</v>
      </c>
      <c r="I787" s="4">
        <v>1231653</v>
      </c>
      <c r="J787" s="4"/>
      <c r="K787" s="4"/>
      <c r="L787" s="4">
        <v>5495067</v>
      </c>
      <c r="M787" s="4"/>
      <c r="N787" s="8">
        <v>1373766</v>
      </c>
      <c r="O787" s="4">
        <f>IF(AND($N787&gt;='201802'!$E$2,$N787&lt;='201802'!$F$2),'201802'!$I$2,IF(AND($N787&gt;='201802'!$E$3,$N787&lt;='201802'!$F$3),'201802'!$I$3,IF(AND($N787&gt;='201802'!$E$4,$N787&lt;='201802'!$F$4),'201802'!$I$4,IF(AND($N787&gt;='201802'!$E$5,$N787&lt;='201802'!$F$5),'201802'!$I$5,FALSE))))</f>
        <v>4</v>
      </c>
      <c r="P787" s="5">
        <f>IF(AND($N787&gt;='201802'!$E$2,$N787&lt;='201802'!$F$2),'201802'!$G$2,IF(AND($N787&gt;='201802'!$E$3,$N787&lt;='201802'!$F$3),'201802'!$G$3,IF(AND($N787&gt;='201802'!$E$4,$N787&lt;='201802'!$F$4),'201802'!$G$4,IF(AND($N787&gt;='201802'!$E$5,$N787&lt;='201802'!$F$5),'201802'!$G$5,FALSE))))</f>
        <v>0</v>
      </c>
      <c r="Q787" s="5">
        <f>IF(AND($N787&gt;='201803'!$E$2,$N787&lt;='201803'!$F$2),'201803'!$I$2,IF(AND($N787&gt;='201803'!$E$3,$N787&lt;='201803'!$F$3),'201803'!$I$3,IF(AND($N787&gt;='201803'!$E$4,$N787&lt;='201803'!$F$4),'201803'!$I$4,IF(AND($N787&gt;='201803'!$E$5,$N787&lt;='201803'!$F$5),'201803'!$I$5,FALSE))))</f>
        <v>4</v>
      </c>
      <c r="R787" s="5">
        <f>IF(AND($N787&gt;='201803'!$E$2,$N787&lt;='201803'!$F$2),'201803'!$G$2,IF(AND($N787&gt;='201803'!$E$3,$N787&lt;='201803'!$F$3),'201803'!$G$3,IF(AND($N787&gt;='201803'!$E$4,$N787&lt;='201803'!$F$4),'201803'!$G$4,IF(AND($N787&gt;='201803'!$E$5,$N787&lt;='201803'!$F$5),'201803'!$G$5,FALSE))))</f>
        <v>0</v>
      </c>
      <c r="S787" s="5">
        <f>IF(AND($N787&gt;='201901'!$E$2,$N787&lt;='201901'!$F$2),'201901'!$I$2,IF(AND($N787&gt;='201901'!$E$3,$N787&lt;='201901'!$F$3),'201901'!$I$3,IF(AND($N787&gt;='201901'!$E$4,$N787&lt;='201901'!$F$4),'201901'!$I$4,IF(AND($N787&gt;='201901'!$E$5,$N787&lt;='201901'!$F$5),'201901'!$I$5,FALSE))))</f>
        <v>4</v>
      </c>
      <c r="T787" s="5">
        <f>IF(AND($N787&gt;='201901'!$E$2,$N787&lt;='201901'!$F$2),'201901'!$G$2,IF(AND($N787&gt;='201901'!$E$3,$N787&lt;='201901'!$F$3),'201901'!$G$3,IF(AND($N787&gt;='201901'!$E$4,$N787&lt;='201901'!$F$4),'201901'!$G$4,IF(AND($N787&gt;='201901'!$E$5,$N787&lt;='201901'!$F$5),'201901'!$G$5,FALSE))))</f>
        <v>0</v>
      </c>
    </row>
    <row r="788" spans="1:20" x14ac:dyDescent="0.25">
      <c r="A788" s="4" t="s">
        <v>1410</v>
      </c>
      <c r="B788" s="5">
        <v>15347768</v>
      </c>
      <c r="C788" s="4" t="s">
        <v>3857</v>
      </c>
      <c r="D788" s="4" t="s">
        <v>1411</v>
      </c>
      <c r="E788" s="4" t="s">
        <v>1412</v>
      </c>
      <c r="F788" s="4">
        <v>1559948</v>
      </c>
      <c r="G788" s="4">
        <v>1559948</v>
      </c>
      <c r="H788" s="4">
        <v>1559948</v>
      </c>
      <c r="I788" s="4">
        <v>1559948</v>
      </c>
      <c r="J788" s="4">
        <v>1559948</v>
      </c>
      <c r="K788" s="4">
        <v>1663944</v>
      </c>
      <c r="L788" s="4">
        <v>9463684</v>
      </c>
      <c r="M788" s="4"/>
      <c r="N788" s="8">
        <v>1577280</v>
      </c>
      <c r="O788" s="4">
        <f>IF(AND($N788&gt;='201802'!$E$2,$N788&lt;='201802'!$F$2),'201802'!$I$2,IF(AND($N788&gt;='201802'!$E$3,$N788&lt;='201802'!$F$3),'201802'!$I$3,IF(AND($N788&gt;='201802'!$E$4,$N788&lt;='201802'!$F$4),'201802'!$I$4,IF(AND($N788&gt;='201802'!$E$5,$N788&lt;='201802'!$F$5),'201802'!$I$5,FALSE))))</f>
        <v>4</v>
      </c>
      <c r="P788" s="5">
        <f>IF(AND($N788&gt;='201802'!$E$2,$N788&lt;='201802'!$F$2),'201802'!$G$2,IF(AND($N788&gt;='201802'!$E$3,$N788&lt;='201802'!$F$3),'201802'!$G$3,IF(AND($N788&gt;='201802'!$E$4,$N788&lt;='201802'!$F$4),'201802'!$G$4,IF(AND($N788&gt;='201802'!$E$5,$N788&lt;='201802'!$F$5),'201802'!$G$5,FALSE))))</f>
        <v>0</v>
      </c>
      <c r="Q788" s="5">
        <f>IF(AND($N788&gt;='201803'!$E$2,$N788&lt;='201803'!$F$2),'201803'!$I$2,IF(AND($N788&gt;='201803'!$E$3,$N788&lt;='201803'!$F$3),'201803'!$I$3,IF(AND($N788&gt;='201803'!$E$4,$N788&lt;='201803'!$F$4),'201803'!$I$4,IF(AND($N788&gt;='201803'!$E$5,$N788&lt;='201803'!$F$5),'201803'!$I$5,FALSE))))</f>
        <v>4</v>
      </c>
      <c r="R788" s="5">
        <f>IF(AND($N788&gt;='201803'!$E$2,$N788&lt;='201803'!$F$2),'201803'!$G$2,IF(AND($N788&gt;='201803'!$E$3,$N788&lt;='201803'!$F$3),'201803'!$G$3,IF(AND($N788&gt;='201803'!$E$4,$N788&lt;='201803'!$F$4),'201803'!$G$4,IF(AND($N788&gt;='201803'!$E$5,$N788&lt;='201803'!$F$5),'201803'!$G$5,FALSE))))</f>
        <v>0</v>
      </c>
      <c r="S788" s="5">
        <f>IF(AND($N788&gt;='201901'!$E$2,$N788&lt;='201901'!$F$2),'201901'!$I$2,IF(AND($N788&gt;='201901'!$E$3,$N788&lt;='201901'!$F$3),'201901'!$I$3,IF(AND($N788&gt;='201901'!$E$4,$N788&lt;='201901'!$F$4),'201901'!$I$4,IF(AND($N788&gt;='201901'!$E$5,$N788&lt;='201901'!$F$5),'201901'!$I$5,FALSE))))</f>
        <v>4</v>
      </c>
      <c r="T788" s="5">
        <f>IF(AND($N788&gt;='201901'!$E$2,$N788&lt;='201901'!$F$2),'201901'!$G$2,IF(AND($N788&gt;='201901'!$E$3,$N788&lt;='201901'!$F$3),'201901'!$G$3,IF(AND($N788&gt;='201901'!$E$4,$N788&lt;='201901'!$F$4),'201901'!$G$4,IF(AND($N788&gt;='201901'!$E$5,$N788&lt;='201901'!$F$5),'201901'!$G$5,FALSE))))</f>
        <v>0</v>
      </c>
    </row>
    <row r="789" spans="1:20" x14ac:dyDescent="0.25">
      <c r="A789" s="5">
        <v>153499985</v>
      </c>
      <c r="B789" s="5">
        <v>15349998</v>
      </c>
      <c r="C789" s="5">
        <v>5</v>
      </c>
      <c r="D789" s="4" t="s">
        <v>4140</v>
      </c>
      <c r="E789" s="4" t="s">
        <v>4141</v>
      </c>
      <c r="F789" s="4">
        <v>1666161</v>
      </c>
      <c r="G789" s="4">
        <v>1823049</v>
      </c>
      <c r="H789" s="4">
        <v>3037272</v>
      </c>
      <c r="I789" s="4">
        <v>1589079</v>
      </c>
      <c r="J789" s="4">
        <v>1652889</v>
      </c>
      <c r="K789" s="4">
        <v>3104627</v>
      </c>
      <c r="L789" s="4">
        <v>12873077</v>
      </c>
      <c r="M789" s="4"/>
      <c r="N789" s="8">
        <v>2145512</v>
      </c>
      <c r="O789" s="4">
        <f>IF(AND($N789&gt;='201802'!$E$2,$N789&lt;='201802'!$F$2),'201802'!$I$2,IF(AND($N789&gt;='201802'!$E$3,$N789&lt;='201802'!$F$3),'201802'!$I$3,IF(AND($N789&gt;='201802'!$E$4,$N789&lt;='201802'!$F$4),'201802'!$I$4,IF(AND($N789&gt;='201802'!$E$5,$N789&lt;='201802'!$F$5),'201802'!$I$5,FALSE))))</f>
        <v>4</v>
      </c>
      <c r="P789" s="5">
        <f>IF(AND($N789&gt;='201802'!$E$2,$N789&lt;='201802'!$F$2),'201802'!$G$2,IF(AND($N789&gt;='201802'!$E$3,$N789&lt;='201802'!$F$3),'201802'!$G$3,IF(AND($N789&gt;='201802'!$E$4,$N789&lt;='201802'!$F$4),'201802'!$G$4,IF(AND($N789&gt;='201802'!$E$5,$N789&lt;='201802'!$F$5),'201802'!$G$5,FALSE))))</f>
        <v>0</v>
      </c>
      <c r="Q789" s="5">
        <f>IF(AND($N789&gt;='201803'!$E$2,$N789&lt;='201803'!$F$2),'201803'!$I$2,IF(AND($N789&gt;='201803'!$E$3,$N789&lt;='201803'!$F$3),'201803'!$I$3,IF(AND($N789&gt;='201803'!$E$4,$N789&lt;='201803'!$F$4),'201803'!$I$4,IF(AND($N789&gt;='201803'!$E$5,$N789&lt;='201803'!$F$5),'201803'!$I$5,FALSE))))</f>
        <v>4</v>
      </c>
      <c r="R789" s="5">
        <f>IF(AND($N789&gt;='201803'!$E$2,$N789&lt;='201803'!$F$2),'201803'!$G$2,IF(AND($N789&gt;='201803'!$E$3,$N789&lt;='201803'!$F$3),'201803'!$G$3,IF(AND($N789&gt;='201803'!$E$4,$N789&lt;='201803'!$F$4),'201803'!$G$4,IF(AND($N789&gt;='201803'!$E$5,$N789&lt;='201803'!$F$5),'201803'!$G$5,FALSE))))</f>
        <v>0</v>
      </c>
      <c r="S789" s="5">
        <f>IF(AND($N789&gt;='201901'!$E$2,$N789&lt;='201901'!$F$2),'201901'!$I$2,IF(AND($N789&gt;='201901'!$E$3,$N789&lt;='201901'!$F$3),'201901'!$I$3,IF(AND($N789&gt;='201901'!$E$4,$N789&lt;='201901'!$F$4),'201901'!$I$4,IF(AND($N789&gt;='201901'!$E$5,$N789&lt;='201901'!$F$5),'201901'!$I$5,FALSE))))</f>
        <v>4</v>
      </c>
      <c r="T789" s="5">
        <f>IF(AND($N789&gt;='201901'!$E$2,$N789&lt;='201901'!$F$2),'201901'!$G$2,IF(AND($N789&gt;='201901'!$E$3,$N789&lt;='201901'!$F$3),'201901'!$G$3,IF(AND($N789&gt;='201901'!$E$4,$N789&lt;='201901'!$F$4),'201901'!$G$4,IF(AND($N789&gt;='201901'!$E$5,$N789&lt;='201901'!$F$5),'201901'!$G$5,FALSE))))</f>
        <v>0</v>
      </c>
    </row>
    <row r="790" spans="1:20" x14ac:dyDescent="0.25">
      <c r="A790" s="5">
        <v>153529388</v>
      </c>
      <c r="B790" s="5">
        <v>15352938</v>
      </c>
      <c r="C790" s="5">
        <v>8</v>
      </c>
      <c r="D790" s="4" t="s">
        <v>1413</v>
      </c>
      <c r="E790" s="4" t="s">
        <v>1414</v>
      </c>
      <c r="F790" s="4">
        <v>1828102</v>
      </c>
      <c r="G790" s="4">
        <v>1751020</v>
      </c>
      <c r="H790" s="4">
        <v>3282455</v>
      </c>
      <c r="I790" s="4">
        <v>1751020</v>
      </c>
      <c r="J790" s="4">
        <v>1751020</v>
      </c>
      <c r="K790" s="4">
        <v>3290901</v>
      </c>
      <c r="L790" s="4">
        <v>13654518</v>
      </c>
      <c r="M790" s="4"/>
      <c r="N790" s="8">
        <v>2275753</v>
      </c>
      <c r="O790" s="4">
        <f>IF(AND($N790&gt;='201802'!$E$2,$N790&lt;='201802'!$F$2),'201802'!$I$2,IF(AND($N790&gt;='201802'!$E$3,$N790&lt;='201802'!$F$3),'201802'!$I$3,IF(AND($N790&gt;='201802'!$E$4,$N790&lt;='201802'!$F$4),'201802'!$I$4,IF(AND($N790&gt;='201802'!$E$5,$N790&lt;='201802'!$F$5),'201802'!$I$5,FALSE))))</f>
        <v>4</v>
      </c>
      <c r="P790" s="5">
        <f>IF(AND($N790&gt;='201802'!$E$2,$N790&lt;='201802'!$F$2),'201802'!$G$2,IF(AND($N790&gt;='201802'!$E$3,$N790&lt;='201802'!$F$3),'201802'!$G$3,IF(AND($N790&gt;='201802'!$E$4,$N790&lt;='201802'!$F$4),'201802'!$G$4,IF(AND($N790&gt;='201802'!$E$5,$N790&lt;='201802'!$F$5),'201802'!$G$5,FALSE))))</f>
        <v>0</v>
      </c>
      <c r="Q790" s="5">
        <f>IF(AND($N790&gt;='201803'!$E$2,$N790&lt;='201803'!$F$2),'201803'!$I$2,IF(AND($N790&gt;='201803'!$E$3,$N790&lt;='201803'!$F$3),'201803'!$I$3,IF(AND($N790&gt;='201803'!$E$4,$N790&lt;='201803'!$F$4),'201803'!$I$4,IF(AND($N790&gt;='201803'!$E$5,$N790&lt;='201803'!$F$5),'201803'!$I$5,FALSE))))</f>
        <v>4</v>
      </c>
      <c r="R790" s="5">
        <f>IF(AND($N790&gt;='201803'!$E$2,$N790&lt;='201803'!$F$2),'201803'!$G$2,IF(AND($N790&gt;='201803'!$E$3,$N790&lt;='201803'!$F$3),'201803'!$G$3,IF(AND($N790&gt;='201803'!$E$4,$N790&lt;='201803'!$F$4),'201803'!$G$4,IF(AND($N790&gt;='201803'!$E$5,$N790&lt;='201803'!$F$5),'201803'!$G$5,FALSE))))</f>
        <v>0</v>
      </c>
      <c r="S790" s="5">
        <f>IF(AND($N790&gt;='201901'!$E$2,$N790&lt;='201901'!$F$2),'201901'!$I$2,IF(AND($N790&gt;='201901'!$E$3,$N790&lt;='201901'!$F$3),'201901'!$I$3,IF(AND($N790&gt;='201901'!$E$4,$N790&lt;='201901'!$F$4),'201901'!$I$4,IF(AND($N790&gt;='201901'!$E$5,$N790&lt;='201901'!$F$5),'201901'!$I$5,FALSE))))</f>
        <v>4</v>
      </c>
      <c r="T790" s="5">
        <f>IF(AND($N790&gt;='201901'!$E$2,$N790&lt;='201901'!$F$2),'201901'!$G$2,IF(AND($N790&gt;='201901'!$E$3,$N790&lt;='201901'!$F$3),'201901'!$G$3,IF(AND($N790&gt;='201901'!$E$4,$N790&lt;='201901'!$F$4),'201901'!$G$4,IF(AND($N790&gt;='201901'!$E$5,$N790&lt;='201901'!$F$5),'201901'!$G$5,FALSE))))</f>
        <v>0</v>
      </c>
    </row>
    <row r="791" spans="1:20" x14ac:dyDescent="0.25">
      <c r="A791" s="5">
        <v>153615888</v>
      </c>
      <c r="B791" s="5">
        <v>15361588</v>
      </c>
      <c r="C791" s="5">
        <v>8</v>
      </c>
      <c r="D791" s="4" t="s">
        <v>1415</v>
      </c>
      <c r="E791" s="4" t="s">
        <v>1416</v>
      </c>
      <c r="F791" s="4">
        <v>1529553</v>
      </c>
      <c r="G791" s="4">
        <v>1452471</v>
      </c>
      <c r="H791" s="4">
        <v>2463468</v>
      </c>
      <c r="I791" s="4">
        <v>1452471</v>
      </c>
      <c r="J791" s="4">
        <v>1452471</v>
      </c>
      <c r="K791" s="4">
        <v>2463468</v>
      </c>
      <c r="L791" s="4">
        <v>10813902</v>
      </c>
      <c r="M791" s="4"/>
      <c r="N791" s="8">
        <v>1802317</v>
      </c>
      <c r="O791" s="4">
        <f>IF(AND($N791&gt;='201802'!$E$2,$N791&lt;='201802'!$F$2),'201802'!$I$2,IF(AND($N791&gt;='201802'!$E$3,$N791&lt;='201802'!$F$3),'201802'!$I$3,IF(AND($N791&gt;='201802'!$E$4,$N791&lt;='201802'!$F$4),'201802'!$I$4,IF(AND($N791&gt;='201802'!$E$5,$N791&lt;='201802'!$F$5),'201802'!$I$5,FALSE))))</f>
        <v>4</v>
      </c>
      <c r="P791" s="5">
        <f>IF(AND($N791&gt;='201802'!$E$2,$N791&lt;='201802'!$F$2),'201802'!$G$2,IF(AND($N791&gt;='201802'!$E$3,$N791&lt;='201802'!$F$3),'201802'!$G$3,IF(AND($N791&gt;='201802'!$E$4,$N791&lt;='201802'!$F$4),'201802'!$G$4,IF(AND($N791&gt;='201802'!$E$5,$N791&lt;='201802'!$F$5),'201802'!$G$5,FALSE))))</f>
        <v>0</v>
      </c>
      <c r="Q791" s="5">
        <f>IF(AND($N791&gt;='201803'!$E$2,$N791&lt;='201803'!$F$2),'201803'!$I$2,IF(AND($N791&gt;='201803'!$E$3,$N791&lt;='201803'!$F$3),'201803'!$I$3,IF(AND($N791&gt;='201803'!$E$4,$N791&lt;='201803'!$F$4),'201803'!$I$4,IF(AND($N791&gt;='201803'!$E$5,$N791&lt;='201803'!$F$5),'201803'!$I$5,FALSE))))</f>
        <v>4</v>
      </c>
      <c r="R791" s="5">
        <f>IF(AND($N791&gt;='201803'!$E$2,$N791&lt;='201803'!$F$2),'201803'!$G$2,IF(AND($N791&gt;='201803'!$E$3,$N791&lt;='201803'!$F$3),'201803'!$G$3,IF(AND($N791&gt;='201803'!$E$4,$N791&lt;='201803'!$F$4),'201803'!$G$4,IF(AND($N791&gt;='201803'!$E$5,$N791&lt;='201803'!$F$5),'201803'!$G$5,FALSE))))</f>
        <v>0</v>
      </c>
      <c r="S791" s="5">
        <f>IF(AND($N791&gt;='201901'!$E$2,$N791&lt;='201901'!$F$2),'201901'!$I$2,IF(AND($N791&gt;='201901'!$E$3,$N791&lt;='201901'!$F$3),'201901'!$I$3,IF(AND($N791&gt;='201901'!$E$4,$N791&lt;='201901'!$F$4),'201901'!$I$4,IF(AND($N791&gt;='201901'!$E$5,$N791&lt;='201901'!$F$5),'201901'!$I$5,FALSE))))</f>
        <v>4</v>
      </c>
      <c r="T791" s="5">
        <f>IF(AND($N791&gt;='201901'!$E$2,$N791&lt;='201901'!$F$2),'201901'!$G$2,IF(AND($N791&gt;='201901'!$E$3,$N791&lt;='201901'!$F$3),'201901'!$G$3,IF(AND($N791&gt;='201901'!$E$4,$N791&lt;='201901'!$F$4),'201901'!$G$4,IF(AND($N791&gt;='201901'!$E$5,$N791&lt;='201901'!$F$5),'201901'!$G$5,FALSE))))</f>
        <v>0</v>
      </c>
    </row>
    <row r="792" spans="1:20" x14ac:dyDescent="0.25">
      <c r="A792" s="5">
        <v>153652287</v>
      </c>
      <c r="B792" s="5">
        <v>15365228</v>
      </c>
      <c r="C792" s="5">
        <v>7</v>
      </c>
      <c r="D792" s="4" t="s">
        <v>4142</v>
      </c>
      <c r="E792" s="4" t="s">
        <v>4143</v>
      </c>
      <c r="F792" s="4">
        <v>3351740</v>
      </c>
      <c r="G792" s="4">
        <v>3351740</v>
      </c>
      <c r="H792" s="4">
        <v>3351740</v>
      </c>
      <c r="I792" s="4">
        <v>3351740</v>
      </c>
      <c r="J792" s="4">
        <v>3351740</v>
      </c>
      <c r="K792" s="4">
        <v>3351740</v>
      </c>
      <c r="L792" s="4">
        <v>20110440</v>
      </c>
      <c r="M792" s="4"/>
      <c r="N792" s="8">
        <v>3351740</v>
      </c>
      <c r="O792" s="4">
        <f>IF(AND($N792&gt;='201802'!$E$2,$N792&lt;='201802'!$F$2),'201802'!$I$2,IF(AND($N792&gt;='201802'!$E$3,$N792&lt;='201802'!$F$3),'201802'!$I$3,IF(AND($N792&gt;='201802'!$E$4,$N792&lt;='201802'!$F$4),'201802'!$I$4,IF(AND($N792&gt;='201802'!$E$5,$N792&lt;='201802'!$F$5),'201802'!$I$5,FALSE))))</f>
        <v>4</v>
      </c>
      <c r="P792" s="5">
        <f>IF(AND($N792&gt;='201802'!$E$2,$N792&lt;='201802'!$F$2),'201802'!$G$2,IF(AND($N792&gt;='201802'!$E$3,$N792&lt;='201802'!$F$3),'201802'!$G$3,IF(AND($N792&gt;='201802'!$E$4,$N792&lt;='201802'!$F$4),'201802'!$G$4,IF(AND($N792&gt;='201802'!$E$5,$N792&lt;='201802'!$F$5),'201802'!$G$5,FALSE))))</f>
        <v>0</v>
      </c>
      <c r="Q792" s="5">
        <f>IF(AND($N792&gt;='201803'!$E$2,$N792&lt;='201803'!$F$2),'201803'!$I$2,IF(AND($N792&gt;='201803'!$E$3,$N792&lt;='201803'!$F$3),'201803'!$I$3,IF(AND($N792&gt;='201803'!$E$4,$N792&lt;='201803'!$F$4),'201803'!$I$4,IF(AND($N792&gt;='201803'!$E$5,$N792&lt;='201803'!$F$5),'201803'!$I$5,FALSE))))</f>
        <v>4</v>
      </c>
      <c r="R792" s="5">
        <f>IF(AND($N792&gt;='201803'!$E$2,$N792&lt;='201803'!$F$2),'201803'!$G$2,IF(AND($N792&gt;='201803'!$E$3,$N792&lt;='201803'!$F$3),'201803'!$G$3,IF(AND($N792&gt;='201803'!$E$4,$N792&lt;='201803'!$F$4),'201803'!$G$4,IF(AND($N792&gt;='201803'!$E$5,$N792&lt;='201803'!$F$5),'201803'!$G$5,FALSE))))</f>
        <v>0</v>
      </c>
      <c r="S792" s="5">
        <f>IF(AND($N792&gt;='201901'!$E$2,$N792&lt;='201901'!$F$2),'201901'!$I$2,IF(AND($N792&gt;='201901'!$E$3,$N792&lt;='201901'!$F$3),'201901'!$I$3,IF(AND($N792&gt;='201901'!$E$4,$N792&lt;='201901'!$F$4),'201901'!$I$4,IF(AND($N792&gt;='201901'!$E$5,$N792&lt;='201901'!$F$5),'201901'!$I$5,FALSE))))</f>
        <v>4</v>
      </c>
      <c r="T792" s="5">
        <f>IF(AND($N792&gt;='201901'!$E$2,$N792&lt;='201901'!$F$2),'201901'!$G$2,IF(AND($N792&gt;='201901'!$E$3,$N792&lt;='201901'!$F$3),'201901'!$G$3,IF(AND($N792&gt;='201901'!$E$4,$N792&lt;='201901'!$F$4),'201901'!$G$4,IF(AND($N792&gt;='201901'!$E$5,$N792&lt;='201901'!$F$5),'201901'!$G$5,FALSE))))</f>
        <v>0</v>
      </c>
    </row>
    <row r="793" spans="1:20" x14ac:dyDescent="0.25">
      <c r="A793" s="5">
        <v>153733333</v>
      </c>
      <c r="B793" s="5">
        <v>15373333</v>
      </c>
      <c r="C793" s="5">
        <v>3</v>
      </c>
      <c r="D793" s="4" t="s">
        <v>1419</v>
      </c>
      <c r="E793" s="4" t="s">
        <v>1420</v>
      </c>
      <c r="F793" s="4">
        <v>1952153</v>
      </c>
      <c r="G793" s="4">
        <v>1875071</v>
      </c>
      <c r="H793" s="4">
        <v>3448423</v>
      </c>
      <c r="I793" s="4">
        <v>1875071</v>
      </c>
      <c r="J793" s="4">
        <v>1875071</v>
      </c>
      <c r="K793" s="4">
        <v>3456870</v>
      </c>
      <c r="L793" s="4">
        <v>14482659</v>
      </c>
      <c r="M793" s="4"/>
      <c r="N793" s="8">
        <v>2413776</v>
      </c>
      <c r="O793" s="4">
        <f>IF(AND($N793&gt;='201802'!$E$2,$N793&lt;='201802'!$F$2),'201802'!$I$2,IF(AND($N793&gt;='201802'!$E$3,$N793&lt;='201802'!$F$3),'201802'!$I$3,IF(AND($N793&gt;='201802'!$E$4,$N793&lt;='201802'!$F$4),'201802'!$I$4,IF(AND($N793&gt;='201802'!$E$5,$N793&lt;='201802'!$F$5),'201802'!$I$5,FALSE))))</f>
        <v>4</v>
      </c>
      <c r="P793" s="5">
        <f>IF(AND($N793&gt;='201802'!$E$2,$N793&lt;='201802'!$F$2),'201802'!$G$2,IF(AND($N793&gt;='201802'!$E$3,$N793&lt;='201802'!$F$3),'201802'!$G$3,IF(AND($N793&gt;='201802'!$E$4,$N793&lt;='201802'!$F$4),'201802'!$G$4,IF(AND($N793&gt;='201802'!$E$5,$N793&lt;='201802'!$F$5),'201802'!$G$5,FALSE))))</f>
        <v>0</v>
      </c>
      <c r="Q793" s="5">
        <f>IF(AND($N793&gt;='201803'!$E$2,$N793&lt;='201803'!$F$2),'201803'!$I$2,IF(AND($N793&gt;='201803'!$E$3,$N793&lt;='201803'!$F$3),'201803'!$I$3,IF(AND($N793&gt;='201803'!$E$4,$N793&lt;='201803'!$F$4),'201803'!$I$4,IF(AND($N793&gt;='201803'!$E$5,$N793&lt;='201803'!$F$5),'201803'!$I$5,FALSE))))</f>
        <v>4</v>
      </c>
      <c r="R793" s="5">
        <f>IF(AND($N793&gt;='201803'!$E$2,$N793&lt;='201803'!$F$2),'201803'!$G$2,IF(AND($N793&gt;='201803'!$E$3,$N793&lt;='201803'!$F$3),'201803'!$G$3,IF(AND($N793&gt;='201803'!$E$4,$N793&lt;='201803'!$F$4),'201803'!$G$4,IF(AND($N793&gt;='201803'!$E$5,$N793&lt;='201803'!$F$5),'201803'!$G$5,FALSE))))</f>
        <v>0</v>
      </c>
      <c r="S793" s="5">
        <f>IF(AND($N793&gt;='201901'!$E$2,$N793&lt;='201901'!$F$2),'201901'!$I$2,IF(AND($N793&gt;='201901'!$E$3,$N793&lt;='201901'!$F$3),'201901'!$I$3,IF(AND($N793&gt;='201901'!$E$4,$N793&lt;='201901'!$F$4),'201901'!$I$4,IF(AND($N793&gt;='201901'!$E$5,$N793&lt;='201901'!$F$5),'201901'!$I$5,FALSE))))</f>
        <v>4</v>
      </c>
      <c r="T793" s="5">
        <f>IF(AND($N793&gt;='201901'!$E$2,$N793&lt;='201901'!$F$2),'201901'!$G$2,IF(AND($N793&gt;='201901'!$E$3,$N793&lt;='201901'!$F$3),'201901'!$G$3,IF(AND($N793&gt;='201901'!$E$4,$N793&lt;='201901'!$F$4),'201901'!$G$4,IF(AND($N793&gt;='201901'!$E$5,$N793&lt;='201901'!$F$5),'201901'!$G$5,FALSE))))</f>
        <v>0</v>
      </c>
    </row>
    <row r="794" spans="1:20" x14ac:dyDescent="0.25">
      <c r="A794" s="5">
        <v>153763739</v>
      </c>
      <c r="B794" s="5">
        <v>15376373</v>
      </c>
      <c r="C794" s="5">
        <v>9</v>
      </c>
      <c r="D794" s="4" t="s">
        <v>2282</v>
      </c>
      <c r="E794" s="4" t="s">
        <v>2283</v>
      </c>
      <c r="F794" s="4">
        <v>1952153</v>
      </c>
      <c r="G794" s="4">
        <v>1875071</v>
      </c>
      <c r="H794" s="4">
        <v>3446241</v>
      </c>
      <c r="I794" s="4">
        <v>1875071</v>
      </c>
      <c r="J794" s="4">
        <v>1875071</v>
      </c>
      <c r="K794" s="4">
        <v>3453597</v>
      </c>
      <c r="L794" s="4">
        <v>14477204</v>
      </c>
      <c r="M794" s="4"/>
      <c r="N794" s="8">
        <v>2412867</v>
      </c>
      <c r="O794" s="4">
        <f>IF(AND($N794&gt;='201802'!$E$2,$N794&lt;='201802'!$F$2),'201802'!$I$2,IF(AND($N794&gt;='201802'!$E$3,$N794&lt;='201802'!$F$3),'201802'!$I$3,IF(AND($N794&gt;='201802'!$E$4,$N794&lt;='201802'!$F$4),'201802'!$I$4,IF(AND($N794&gt;='201802'!$E$5,$N794&lt;='201802'!$F$5),'201802'!$I$5,FALSE))))</f>
        <v>4</v>
      </c>
      <c r="P794" s="5">
        <f>IF(AND($N794&gt;='201802'!$E$2,$N794&lt;='201802'!$F$2),'201802'!$G$2,IF(AND($N794&gt;='201802'!$E$3,$N794&lt;='201802'!$F$3),'201802'!$G$3,IF(AND($N794&gt;='201802'!$E$4,$N794&lt;='201802'!$F$4),'201802'!$G$4,IF(AND($N794&gt;='201802'!$E$5,$N794&lt;='201802'!$F$5),'201802'!$G$5,FALSE))))</f>
        <v>0</v>
      </c>
      <c r="Q794" s="5">
        <f>IF(AND($N794&gt;='201803'!$E$2,$N794&lt;='201803'!$F$2),'201803'!$I$2,IF(AND($N794&gt;='201803'!$E$3,$N794&lt;='201803'!$F$3),'201803'!$I$3,IF(AND($N794&gt;='201803'!$E$4,$N794&lt;='201803'!$F$4),'201803'!$I$4,IF(AND($N794&gt;='201803'!$E$5,$N794&lt;='201803'!$F$5),'201803'!$I$5,FALSE))))</f>
        <v>4</v>
      </c>
      <c r="R794" s="5">
        <f>IF(AND($N794&gt;='201803'!$E$2,$N794&lt;='201803'!$F$2),'201803'!$G$2,IF(AND($N794&gt;='201803'!$E$3,$N794&lt;='201803'!$F$3),'201803'!$G$3,IF(AND($N794&gt;='201803'!$E$4,$N794&lt;='201803'!$F$4),'201803'!$G$4,IF(AND($N794&gt;='201803'!$E$5,$N794&lt;='201803'!$F$5),'201803'!$G$5,FALSE))))</f>
        <v>0</v>
      </c>
      <c r="S794" s="5">
        <f>IF(AND($N794&gt;='201901'!$E$2,$N794&lt;='201901'!$F$2),'201901'!$I$2,IF(AND($N794&gt;='201901'!$E$3,$N794&lt;='201901'!$F$3),'201901'!$I$3,IF(AND($N794&gt;='201901'!$E$4,$N794&lt;='201901'!$F$4),'201901'!$I$4,IF(AND($N794&gt;='201901'!$E$5,$N794&lt;='201901'!$F$5),'201901'!$I$5,FALSE))))</f>
        <v>4</v>
      </c>
      <c r="T794" s="5">
        <f>IF(AND($N794&gt;='201901'!$E$2,$N794&lt;='201901'!$F$2),'201901'!$G$2,IF(AND($N794&gt;='201901'!$E$3,$N794&lt;='201901'!$F$3),'201901'!$G$3,IF(AND($N794&gt;='201901'!$E$4,$N794&lt;='201901'!$F$4),'201901'!$G$4,IF(AND($N794&gt;='201901'!$E$5,$N794&lt;='201901'!$F$5),'201901'!$G$5,FALSE))))</f>
        <v>0</v>
      </c>
    </row>
    <row r="795" spans="1:20" x14ac:dyDescent="0.25">
      <c r="A795" s="5">
        <v>153771502</v>
      </c>
      <c r="B795" s="5">
        <v>15377150</v>
      </c>
      <c r="C795" s="5">
        <v>2</v>
      </c>
      <c r="D795" s="4" t="s">
        <v>1421</v>
      </c>
      <c r="E795" s="4" t="s">
        <v>1422</v>
      </c>
      <c r="F795" s="4">
        <v>1952153</v>
      </c>
      <c r="G795" s="4">
        <v>1875071</v>
      </c>
      <c r="H795" s="4">
        <v>3464541</v>
      </c>
      <c r="I795" s="4">
        <v>1885208</v>
      </c>
      <c r="J795" s="4">
        <v>1885208</v>
      </c>
      <c r="K795" s="4">
        <v>3460772</v>
      </c>
      <c r="L795" s="4">
        <v>14522953</v>
      </c>
      <c r="M795" s="4"/>
      <c r="N795" s="8">
        <v>2420492</v>
      </c>
      <c r="O795" s="4">
        <f>IF(AND($N795&gt;='201802'!$E$2,$N795&lt;='201802'!$F$2),'201802'!$I$2,IF(AND($N795&gt;='201802'!$E$3,$N795&lt;='201802'!$F$3),'201802'!$I$3,IF(AND($N795&gt;='201802'!$E$4,$N795&lt;='201802'!$F$4),'201802'!$I$4,IF(AND($N795&gt;='201802'!$E$5,$N795&lt;='201802'!$F$5),'201802'!$I$5,FALSE))))</f>
        <v>4</v>
      </c>
      <c r="P795" s="5">
        <f>IF(AND($N795&gt;='201802'!$E$2,$N795&lt;='201802'!$F$2),'201802'!$G$2,IF(AND($N795&gt;='201802'!$E$3,$N795&lt;='201802'!$F$3),'201802'!$G$3,IF(AND($N795&gt;='201802'!$E$4,$N795&lt;='201802'!$F$4),'201802'!$G$4,IF(AND($N795&gt;='201802'!$E$5,$N795&lt;='201802'!$F$5),'201802'!$G$5,FALSE))))</f>
        <v>0</v>
      </c>
      <c r="Q795" s="5">
        <f>IF(AND($N795&gt;='201803'!$E$2,$N795&lt;='201803'!$F$2),'201803'!$I$2,IF(AND($N795&gt;='201803'!$E$3,$N795&lt;='201803'!$F$3),'201803'!$I$3,IF(AND($N795&gt;='201803'!$E$4,$N795&lt;='201803'!$F$4),'201803'!$I$4,IF(AND($N795&gt;='201803'!$E$5,$N795&lt;='201803'!$F$5),'201803'!$I$5,FALSE))))</f>
        <v>4</v>
      </c>
      <c r="R795" s="5">
        <f>IF(AND($N795&gt;='201803'!$E$2,$N795&lt;='201803'!$F$2),'201803'!$G$2,IF(AND($N795&gt;='201803'!$E$3,$N795&lt;='201803'!$F$3),'201803'!$G$3,IF(AND($N795&gt;='201803'!$E$4,$N795&lt;='201803'!$F$4),'201803'!$G$4,IF(AND($N795&gt;='201803'!$E$5,$N795&lt;='201803'!$F$5),'201803'!$G$5,FALSE))))</f>
        <v>0</v>
      </c>
      <c r="S795" s="5">
        <f>IF(AND($N795&gt;='201901'!$E$2,$N795&lt;='201901'!$F$2),'201901'!$I$2,IF(AND($N795&gt;='201901'!$E$3,$N795&lt;='201901'!$F$3),'201901'!$I$3,IF(AND($N795&gt;='201901'!$E$4,$N795&lt;='201901'!$F$4),'201901'!$I$4,IF(AND($N795&gt;='201901'!$E$5,$N795&lt;='201901'!$F$5),'201901'!$I$5,FALSE))))</f>
        <v>4</v>
      </c>
      <c r="T795" s="5">
        <f>IF(AND($N795&gt;='201901'!$E$2,$N795&lt;='201901'!$F$2),'201901'!$G$2,IF(AND($N795&gt;='201901'!$E$3,$N795&lt;='201901'!$F$3),'201901'!$G$3,IF(AND($N795&gt;='201901'!$E$4,$N795&lt;='201901'!$F$4),'201901'!$G$4,IF(AND($N795&gt;='201901'!$E$5,$N795&lt;='201901'!$F$5),'201901'!$G$5,FALSE))))</f>
        <v>0</v>
      </c>
    </row>
    <row r="796" spans="1:20" x14ac:dyDescent="0.25">
      <c r="A796" s="5">
        <v>153834083</v>
      </c>
      <c r="B796" s="5">
        <v>15383408</v>
      </c>
      <c r="C796" s="5">
        <v>3</v>
      </c>
      <c r="D796" s="4" t="s">
        <v>4538</v>
      </c>
      <c r="E796" s="4" t="s">
        <v>4539</v>
      </c>
      <c r="F796" s="4">
        <v>1640720</v>
      </c>
      <c r="G796" s="4">
        <v>1334955</v>
      </c>
      <c r="H796" s="4">
        <v>2289027</v>
      </c>
      <c r="I796" s="4">
        <v>444985</v>
      </c>
      <c r="J796" s="4"/>
      <c r="K796" s="4">
        <v>2399675</v>
      </c>
      <c r="L796" s="4">
        <v>8109362</v>
      </c>
      <c r="M796" s="4"/>
      <c r="N796" s="8">
        <v>1621872</v>
      </c>
      <c r="O796" s="4">
        <f>IF(AND($N796&gt;='201802'!$E$2,$N796&lt;='201802'!$F$2),'201802'!$I$2,IF(AND($N796&gt;='201802'!$E$3,$N796&lt;='201802'!$F$3),'201802'!$I$3,IF(AND($N796&gt;='201802'!$E$4,$N796&lt;='201802'!$F$4),'201802'!$I$4,IF(AND($N796&gt;='201802'!$E$5,$N796&lt;='201802'!$F$5),'201802'!$I$5,FALSE))))</f>
        <v>4</v>
      </c>
      <c r="P796" s="5">
        <f>IF(AND($N796&gt;='201802'!$E$2,$N796&lt;='201802'!$F$2),'201802'!$G$2,IF(AND($N796&gt;='201802'!$E$3,$N796&lt;='201802'!$F$3),'201802'!$G$3,IF(AND($N796&gt;='201802'!$E$4,$N796&lt;='201802'!$F$4),'201802'!$G$4,IF(AND($N796&gt;='201802'!$E$5,$N796&lt;='201802'!$F$5),'201802'!$G$5,FALSE))))</f>
        <v>0</v>
      </c>
      <c r="Q796" s="5">
        <f>IF(AND($N796&gt;='201803'!$E$2,$N796&lt;='201803'!$F$2),'201803'!$I$2,IF(AND($N796&gt;='201803'!$E$3,$N796&lt;='201803'!$F$3),'201803'!$I$3,IF(AND($N796&gt;='201803'!$E$4,$N796&lt;='201803'!$F$4),'201803'!$I$4,IF(AND($N796&gt;='201803'!$E$5,$N796&lt;='201803'!$F$5),'201803'!$I$5,FALSE))))</f>
        <v>4</v>
      </c>
      <c r="R796" s="5">
        <f>IF(AND($N796&gt;='201803'!$E$2,$N796&lt;='201803'!$F$2),'201803'!$G$2,IF(AND($N796&gt;='201803'!$E$3,$N796&lt;='201803'!$F$3),'201803'!$G$3,IF(AND($N796&gt;='201803'!$E$4,$N796&lt;='201803'!$F$4),'201803'!$G$4,IF(AND($N796&gt;='201803'!$E$5,$N796&lt;='201803'!$F$5),'201803'!$G$5,FALSE))))</f>
        <v>0</v>
      </c>
      <c r="S796" s="5">
        <f>IF(AND($N796&gt;='201901'!$E$2,$N796&lt;='201901'!$F$2),'201901'!$I$2,IF(AND($N796&gt;='201901'!$E$3,$N796&lt;='201901'!$F$3),'201901'!$I$3,IF(AND($N796&gt;='201901'!$E$4,$N796&lt;='201901'!$F$4),'201901'!$I$4,IF(AND($N796&gt;='201901'!$E$5,$N796&lt;='201901'!$F$5),'201901'!$I$5,FALSE))))</f>
        <v>4</v>
      </c>
      <c r="T796" s="5">
        <f>IF(AND($N796&gt;='201901'!$E$2,$N796&lt;='201901'!$F$2),'201901'!$G$2,IF(AND($N796&gt;='201901'!$E$3,$N796&lt;='201901'!$F$3),'201901'!$G$3,IF(AND($N796&gt;='201901'!$E$4,$N796&lt;='201901'!$F$4),'201901'!$G$4,IF(AND($N796&gt;='201901'!$E$5,$N796&lt;='201901'!$F$5),'201901'!$G$5,FALSE))))</f>
        <v>0</v>
      </c>
    </row>
    <row r="797" spans="1:20" x14ac:dyDescent="0.25">
      <c r="A797" s="5">
        <v>153850208</v>
      </c>
      <c r="B797" s="5">
        <v>15385020</v>
      </c>
      <c r="C797" s="5">
        <v>8</v>
      </c>
      <c r="D797" s="4" t="s">
        <v>1427</v>
      </c>
      <c r="E797" s="4" t="s">
        <v>1428</v>
      </c>
      <c r="F797" s="4">
        <v>1412037</v>
      </c>
      <c r="G797" s="4">
        <v>1334955</v>
      </c>
      <c r="H797" s="4">
        <v>2554446</v>
      </c>
      <c r="I797" s="4">
        <v>1334955</v>
      </c>
      <c r="J797" s="4">
        <v>1334955</v>
      </c>
      <c r="K797" s="4">
        <v>2554446</v>
      </c>
      <c r="L797" s="4">
        <v>10525794</v>
      </c>
      <c r="M797" s="4"/>
      <c r="N797" s="8">
        <v>1754299</v>
      </c>
      <c r="O797" s="4">
        <f>IF(AND($N797&gt;='201802'!$E$2,$N797&lt;='201802'!$F$2),'201802'!$I$2,IF(AND($N797&gt;='201802'!$E$3,$N797&lt;='201802'!$F$3),'201802'!$I$3,IF(AND($N797&gt;='201802'!$E$4,$N797&lt;='201802'!$F$4),'201802'!$I$4,IF(AND($N797&gt;='201802'!$E$5,$N797&lt;='201802'!$F$5),'201802'!$I$5,FALSE))))</f>
        <v>4</v>
      </c>
      <c r="P797" s="5">
        <f>IF(AND($N797&gt;='201802'!$E$2,$N797&lt;='201802'!$F$2),'201802'!$G$2,IF(AND($N797&gt;='201802'!$E$3,$N797&lt;='201802'!$F$3),'201802'!$G$3,IF(AND($N797&gt;='201802'!$E$4,$N797&lt;='201802'!$F$4),'201802'!$G$4,IF(AND($N797&gt;='201802'!$E$5,$N797&lt;='201802'!$F$5),'201802'!$G$5,FALSE))))</f>
        <v>0</v>
      </c>
      <c r="Q797" s="5">
        <f>IF(AND($N797&gt;='201803'!$E$2,$N797&lt;='201803'!$F$2),'201803'!$I$2,IF(AND($N797&gt;='201803'!$E$3,$N797&lt;='201803'!$F$3),'201803'!$I$3,IF(AND($N797&gt;='201803'!$E$4,$N797&lt;='201803'!$F$4),'201803'!$I$4,IF(AND($N797&gt;='201803'!$E$5,$N797&lt;='201803'!$F$5),'201803'!$I$5,FALSE))))</f>
        <v>4</v>
      </c>
      <c r="R797" s="5">
        <f>IF(AND($N797&gt;='201803'!$E$2,$N797&lt;='201803'!$F$2),'201803'!$G$2,IF(AND($N797&gt;='201803'!$E$3,$N797&lt;='201803'!$F$3),'201803'!$G$3,IF(AND($N797&gt;='201803'!$E$4,$N797&lt;='201803'!$F$4),'201803'!$G$4,IF(AND($N797&gt;='201803'!$E$5,$N797&lt;='201803'!$F$5),'201803'!$G$5,FALSE))))</f>
        <v>0</v>
      </c>
      <c r="S797" s="5">
        <f>IF(AND($N797&gt;='201901'!$E$2,$N797&lt;='201901'!$F$2),'201901'!$I$2,IF(AND($N797&gt;='201901'!$E$3,$N797&lt;='201901'!$F$3),'201901'!$I$3,IF(AND($N797&gt;='201901'!$E$4,$N797&lt;='201901'!$F$4),'201901'!$I$4,IF(AND($N797&gt;='201901'!$E$5,$N797&lt;='201901'!$F$5),'201901'!$I$5,FALSE))))</f>
        <v>4</v>
      </c>
      <c r="T797" s="5">
        <f>IF(AND($N797&gt;='201901'!$E$2,$N797&lt;='201901'!$F$2),'201901'!$G$2,IF(AND($N797&gt;='201901'!$E$3,$N797&lt;='201901'!$F$3),'201901'!$G$3,IF(AND($N797&gt;='201901'!$E$4,$N797&lt;='201901'!$F$4),'201901'!$G$4,IF(AND($N797&gt;='201901'!$E$5,$N797&lt;='201901'!$F$5),'201901'!$G$5,FALSE))))</f>
        <v>0</v>
      </c>
    </row>
    <row r="798" spans="1:20" x14ac:dyDescent="0.25">
      <c r="A798" s="4" t="s">
        <v>1431</v>
      </c>
      <c r="B798" s="5">
        <v>15399353</v>
      </c>
      <c r="C798" s="4" t="s">
        <v>3857</v>
      </c>
      <c r="D798" s="4" t="s">
        <v>1432</v>
      </c>
      <c r="E798" s="4" t="s">
        <v>1433</v>
      </c>
      <c r="F798" s="4">
        <v>761030</v>
      </c>
      <c r="G798" s="4">
        <v>650913</v>
      </c>
      <c r="H798" s="4">
        <v>1268970</v>
      </c>
      <c r="I798" s="4">
        <v>650913</v>
      </c>
      <c r="J798" s="4">
        <v>650913</v>
      </c>
      <c r="K798" s="4">
        <v>1268970</v>
      </c>
      <c r="L798" s="4">
        <v>5251709</v>
      </c>
      <c r="M798" s="4"/>
      <c r="N798" s="8">
        <v>875284</v>
      </c>
      <c r="O798" s="4">
        <f>IF(AND($N798&gt;='201802'!$E$2,$N798&lt;='201802'!$F$2),'201802'!$I$2,IF(AND($N798&gt;='201802'!$E$3,$N798&lt;='201802'!$F$3),'201802'!$I$3,IF(AND($N798&gt;='201802'!$E$4,$N798&lt;='201802'!$F$4),'201802'!$I$4,IF(AND($N798&gt;='201802'!$E$5,$N798&lt;='201802'!$F$5),'201802'!$I$5,FALSE))))</f>
        <v>4</v>
      </c>
      <c r="P798" s="5">
        <f>IF(AND($N798&gt;='201802'!$E$2,$N798&lt;='201802'!$F$2),'201802'!$G$2,IF(AND($N798&gt;='201802'!$E$3,$N798&lt;='201802'!$F$3),'201802'!$G$3,IF(AND($N798&gt;='201802'!$E$4,$N798&lt;='201802'!$F$4),'201802'!$G$4,IF(AND($N798&gt;='201802'!$E$5,$N798&lt;='201802'!$F$5),'201802'!$G$5,FALSE))))</f>
        <v>0</v>
      </c>
      <c r="Q798" s="5">
        <f>IF(AND($N798&gt;='201803'!$E$2,$N798&lt;='201803'!$F$2),'201803'!$I$2,IF(AND($N798&gt;='201803'!$E$3,$N798&lt;='201803'!$F$3),'201803'!$I$3,IF(AND($N798&gt;='201803'!$E$4,$N798&lt;='201803'!$F$4),'201803'!$I$4,IF(AND($N798&gt;='201803'!$E$5,$N798&lt;='201803'!$F$5),'201803'!$I$5,FALSE))))</f>
        <v>4</v>
      </c>
      <c r="R798" s="5">
        <f>IF(AND($N798&gt;='201803'!$E$2,$N798&lt;='201803'!$F$2),'201803'!$G$2,IF(AND($N798&gt;='201803'!$E$3,$N798&lt;='201803'!$F$3),'201803'!$G$3,IF(AND($N798&gt;='201803'!$E$4,$N798&lt;='201803'!$F$4),'201803'!$G$4,IF(AND($N798&gt;='201803'!$E$5,$N798&lt;='201803'!$F$5),'201803'!$G$5,FALSE))))</f>
        <v>0</v>
      </c>
      <c r="S798" s="5">
        <f>IF(AND($N798&gt;='201901'!$E$2,$N798&lt;='201901'!$F$2),'201901'!$I$2,IF(AND($N798&gt;='201901'!$E$3,$N798&lt;='201901'!$F$3),'201901'!$I$3,IF(AND($N798&gt;='201901'!$E$4,$N798&lt;='201901'!$F$4),'201901'!$I$4,IF(AND($N798&gt;='201901'!$E$5,$N798&lt;='201901'!$F$5),'201901'!$I$5,FALSE))))</f>
        <v>4</v>
      </c>
      <c r="T798" s="5">
        <f>IF(AND($N798&gt;='201901'!$E$2,$N798&lt;='201901'!$F$2),'201901'!$G$2,IF(AND($N798&gt;='201901'!$E$3,$N798&lt;='201901'!$F$3),'201901'!$G$3,IF(AND($N798&gt;='201901'!$E$4,$N798&lt;='201901'!$F$4),'201901'!$G$4,IF(AND($N798&gt;='201901'!$E$5,$N798&lt;='201901'!$F$5),'201901'!$G$5,FALSE))))</f>
        <v>0</v>
      </c>
    </row>
    <row r="799" spans="1:20" x14ac:dyDescent="0.25">
      <c r="A799" s="5">
        <v>154014632</v>
      </c>
      <c r="B799" s="5">
        <v>15401463</v>
      </c>
      <c r="C799" s="5">
        <v>2</v>
      </c>
      <c r="D799" s="4" t="s">
        <v>1434</v>
      </c>
      <c r="E799" s="4" t="s">
        <v>1435</v>
      </c>
      <c r="F799" s="4">
        <v>1529553</v>
      </c>
      <c r="G799" s="4">
        <v>1452471</v>
      </c>
      <c r="H799" s="4">
        <v>2492130</v>
      </c>
      <c r="I799" s="4">
        <v>1452471</v>
      </c>
      <c r="J799" s="4">
        <v>1452471</v>
      </c>
      <c r="K799" s="4">
        <v>2492130</v>
      </c>
      <c r="L799" s="4">
        <v>10871226</v>
      </c>
      <c r="M799" s="4"/>
      <c r="N799" s="8">
        <v>1811871</v>
      </c>
      <c r="O799" s="4">
        <f>IF(AND($N799&gt;='201802'!$E$2,$N799&lt;='201802'!$F$2),'201802'!$I$2,IF(AND($N799&gt;='201802'!$E$3,$N799&lt;='201802'!$F$3),'201802'!$I$3,IF(AND($N799&gt;='201802'!$E$4,$N799&lt;='201802'!$F$4),'201802'!$I$4,IF(AND($N799&gt;='201802'!$E$5,$N799&lt;='201802'!$F$5),'201802'!$I$5,FALSE))))</f>
        <v>4</v>
      </c>
      <c r="P799" s="5">
        <f>IF(AND($N799&gt;='201802'!$E$2,$N799&lt;='201802'!$F$2),'201802'!$G$2,IF(AND($N799&gt;='201802'!$E$3,$N799&lt;='201802'!$F$3),'201802'!$G$3,IF(AND($N799&gt;='201802'!$E$4,$N799&lt;='201802'!$F$4),'201802'!$G$4,IF(AND($N799&gt;='201802'!$E$5,$N799&lt;='201802'!$F$5),'201802'!$G$5,FALSE))))</f>
        <v>0</v>
      </c>
      <c r="Q799" s="5">
        <f>IF(AND($N799&gt;='201803'!$E$2,$N799&lt;='201803'!$F$2),'201803'!$I$2,IF(AND($N799&gt;='201803'!$E$3,$N799&lt;='201803'!$F$3),'201803'!$I$3,IF(AND($N799&gt;='201803'!$E$4,$N799&lt;='201803'!$F$4),'201803'!$I$4,IF(AND($N799&gt;='201803'!$E$5,$N799&lt;='201803'!$F$5),'201803'!$I$5,FALSE))))</f>
        <v>4</v>
      </c>
      <c r="R799" s="5">
        <f>IF(AND($N799&gt;='201803'!$E$2,$N799&lt;='201803'!$F$2),'201803'!$G$2,IF(AND($N799&gt;='201803'!$E$3,$N799&lt;='201803'!$F$3),'201803'!$G$3,IF(AND($N799&gt;='201803'!$E$4,$N799&lt;='201803'!$F$4),'201803'!$G$4,IF(AND($N799&gt;='201803'!$E$5,$N799&lt;='201803'!$F$5),'201803'!$G$5,FALSE))))</f>
        <v>0</v>
      </c>
      <c r="S799" s="5">
        <f>IF(AND($N799&gt;='201901'!$E$2,$N799&lt;='201901'!$F$2),'201901'!$I$2,IF(AND($N799&gt;='201901'!$E$3,$N799&lt;='201901'!$F$3),'201901'!$I$3,IF(AND($N799&gt;='201901'!$E$4,$N799&lt;='201901'!$F$4),'201901'!$I$4,IF(AND($N799&gt;='201901'!$E$5,$N799&lt;='201901'!$F$5),'201901'!$I$5,FALSE))))</f>
        <v>4</v>
      </c>
      <c r="T799" s="5">
        <f>IF(AND($N799&gt;='201901'!$E$2,$N799&lt;='201901'!$F$2),'201901'!$G$2,IF(AND($N799&gt;='201901'!$E$3,$N799&lt;='201901'!$F$3),'201901'!$G$3,IF(AND($N799&gt;='201901'!$E$4,$N799&lt;='201901'!$F$4),'201901'!$G$4,IF(AND($N799&gt;='201901'!$E$5,$N799&lt;='201901'!$F$5),'201901'!$G$5,FALSE))))</f>
        <v>0</v>
      </c>
    </row>
    <row r="800" spans="1:20" x14ac:dyDescent="0.25">
      <c r="A800" s="5">
        <v>154057943</v>
      </c>
      <c r="B800" s="5">
        <v>15405794</v>
      </c>
      <c r="C800" s="5">
        <v>3</v>
      </c>
      <c r="D800" s="4" t="s">
        <v>1436</v>
      </c>
      <c r="E800" s="4" t="s">
        <v>1437</v>
      </c>
      <c r="F800" s="4">
        <v>1278825</v>
      </c>
      <c r="G800" s="4">
        <v>1278825</v>
      </c>
      <c r="H800" s="4">
        <v>2190288</v>
      </c>
      <c r="I800" s="4">
        <v>1278825</v>
      </c>
      <c r="J800" s="4">
        <v>1278825</v>
      </c>
      <c r="K800" s="4">
        <v>2190288</v>
      </c>
      <c r="L800" s="4">
        <v>9495876</v>
      </c>
      <c r="M800" s="4"/>
      <c r="N800" s="8">
        <v>1582646</v>
      </c>
      <c r="O800" s="4">
        <f>IF(AND($N800&gt;='201802'!$E$2,$N800&lt;='201802'!$F$2),'201802'!$I$2,IF(AND($N800&gt;='201802'!$E$3,$N800&lt;='201802'!$F$3),'201802'!$I$3,IF(AND($N800&gt;='201802'!$E$4,$N800&lt;='201802'!$F$4),'201802'!$I$4,IF(AND($N800&gt;='201802'!$E$5,$N800&lt;='201802'!$F$5),'201802'!$I$5,FALSE))))</f>
        <v>4</v>
      </c>
      <c r="P800" s="5">
        <f>IF(AND($N800&gt;='201802'!$E$2,$N800&lt;='201802'!$F$2),'201802'!$G$2,IF(AND($N800&gt;='201802'!$E$3,$N800&lt;='201802'!$F$3),'201802'!$G$3,IF(AND($N800&gt;='201802'!$E$4,$N800&lt;='201802'!$F$4),'201802'!$G$4,IF(AND($N800&gt;='201802'!$E$5,$N800&lt;='201802'!$F$5),'201802'!$G$5,FALSE))))</f>
        <v>0</v>
      </c>
      <c r="Q800" s="5">
        <f>IF(AND($N800&gt;='201803'!$E$2,$N800&lt;='201803'!$F$2),'201803'!$I$2,IF(AND($N800&gt;='201803'!$E$3,$N800&lt;='201803'!$F$3),'201803'!$I$3,IF(AND($N800&gt;='201803'!$E$4,$N800&lt;='201803'!$F$4),'201803'!$I$4,IF(AND($N800&gt;='201803'!$E$5,$N800&lt;='201803'!$F$5),'201803'!$I$5,FALSE))))</f>
        <v>4</v>
      </c>
      <c r="R800" s="5">
        <f>IF(AND($N800&gt;='201803'!$E$2,$N800&lt;='201803'!$F$2),'201803'!$G$2,IF(AND($N800&gt;='201803'!$E$3,$N800&lt;='201803'!$F$3),'201803'!$G$3,IF(AND($N800&gt;='201803'!$E$4,$N800&lt;='201803'!$F$4),'201803'!$G$4,IF(AND($N800&gt;='201803'!$E$5,$N800&lt;='201803'!$F$5),'201803'!$G$5,FALSE))))</f>
        <v>0</v>
      </c>
      <c r="S800" s="5">
        <f>IF(AND($N800&gt;='201901'!$E$2,$N800&lt;='201901'!$F$2),'201901'!$I$2,IF(AND($N800&gt;='201901'!$E$3,$N800&lt;='201901'!$F$3),'201901'!$I$3,IF(AND($N800&gt;='201901'!$E$4,$N800&lt;='201901'!$F$4),'201901'!$I$4,IF(AND($N800&gt;='201901'!$E$5,$N800&lt;='201901'!$F$5),'201901'!$I$5,FALSE))))</f>
        <v>4</v>
      </c>
      <c r="T800" s="5">
        <f>IF(AND($N800&gt;='201901'!$E$2,$N800&lt;='201901'!$F$2),'201901'!$G$2,IF(AND($N800&gt;='201901'!$E$3,$N800&lt;='201901'!$F$3),'201901'!$G$3,IF(AND($N800&gt;='201901'!$E$4,$N800&lt;='201901'!$F$4),'201901'!$G$4,IF(AND($N800&gt;='201901'!$E$5,$N800&lt;='201901'!$F$5),'201901'!$G$5,FALSE))))</f>
        <v>0</v>
      </c>
    </row>
    <row r="801" spans="1:20" x14ac:dyDescent="0.25">
      <c r="A801" s="5">
        <v>154188037</v>
      </c>
      <c r="B801" s="5">
        <v>15418803</v>
      </c>
      <c r="C801" s="5">
        <v>7</v>
      </c>
      <c r="D801" s="4" t="s">
        <v>1438</v>
      </c>
      <c r="E801" s="4" t="s">
        <v>1439</v>
      </c>
      <c r="F801" s="4">
        <v>1731873</v>
      </c>
      <c r="G801" s="4">
        <v>1723789</v>
      </c>
      <c r="H801" s="4">
        <v>3138807</v>
      </c>
      <c r="I801" s="4">
        <v>1776932</v>
      </c>
      <c r="J801" s="4">
        <v>1589079</v>
      </c>
      <c r="K801" s="4">
        <v>3227102</v>
      </c>
      <c r="L801" s="4">
        <v>13187582</v>
      </c>
      <c r="M801" s="4"/>
      <c r="N801" s="8">
        <v>2197930</v>
      </c>
      <c r="O801" s="4">
        <f>IF(AND($N801&gt;='201802'!$E$2,$N801&lt;='201802'!$F$2),'201802'!$I$2,IF(AND($N801&gt;='201802'!$E$3,$N801&lt;='201802'!$F$3),'201802'!$I$3,IF(AND($N801&gt;='201802'!$E$4,$N801&lt;='201802'!$F$4),'201802'!$I$4,IF(AND($N801&gt;='201802'!$E$5,$N801&lt;='201802'!$F$5),'201802'!$I$5,FALSE))))</f>
        <v>4</v>
      </c>
      <c r="P801" s="5">
        <f>IF(AND($N801&gt;='201802'!$E$2,$N801&lt;='201802'!$F$2),'201802'!$G$2,IF(AND($N801&gt;='201802'!$E$3,$N801&lt;='201802'!$F$3),'201802'!$G$3,IF(AND($N801&gt;='201802'!$E$4,$N801&lt;='201802'!$F$4),'201802'!$G$4,IF(AND($N801&gt;='201802'!$E$5,$N801&lt;='201802'!$F$5),'201802'!$G$5,FALSE))))</f>
        <v>0</v>
      </c>
      <c r="Q801" s="5">
        <f>IF(AND($N801&gt;='201803'!$E$2,$N801&lt;='201803'!$F$2),'201803'!$I$2,IF(AND($N801&gt;='201803'!$E$3,$N801&lt;='201803'!$F$3),'201803'!$I$3,IF(AND($N801&gt;='201803'!$E$4,$N801&lt;='201803'!$F$4),'201803'!$I$4,IF(AND($N801&gt;='201803'!$E$5,$N801&lt;='201803'!$F$5),'201803'!$I$5,FALSE))))</f>
        <v>4</v>
      </c>
      <c r="R801" s="5">
        <f>IF(AND($N801&gt;='201803'!$E$2,$N801&lt;='201803'!$F$2),'201803'!$G$2,IF(AND($N801&gt;='201803'!$E$3,$N801&lt;='201803'!$F$3),'201803'!$G$3,IF(AND($N801&gt;='201803'!$E$4,$N801&lt;='201803'!$F$4),'201803'!$G$4,IF(AND($N801&gt;='201803'!$E$5,$N801&lt;='201803'!$F$5),'201803'!$G$5,FALSE))))</f>
        <v>0</v>
      </c>
      <c r="S801" s="5">
        <f>IF(AND($N801&gt;='201901'!$E$2,$N801&lt;='201901'!$F$2),'201901'!$I$2,IF(AND($N801&gt;='201901'!$E$3,$N801&lt;='201901'!$F$3),'201901'!$I$3,IF(AND($N801&gt;='201901'!$E$4,$N801&lt;='201901'!$F$4),'201901'!$I$4,IF(AND($N801&gt;='201901'!$E$5,$N801&lt;='201901'!$F$5),'201901'!$I$5,FALSE))))</f>
        <v>4</v>
      </c>
      <c r="T801" s="5">
        <f>IF(AND($N801&gt;='201901'!$E$2,$N801&lt;='201901'!$F$2),'201901'!$G$2,IF(AND($N801&gt;='201901'!$E$3,$N801&lt;='201901'!$F$3),'201901'!$G$3,IF(AND($N801&gt;='201901'!$E$4,$N801&lt;='201901'!$F$4),'201901'!$G$4,IF(AND($N801&gt;='201901'!$E$5,$N801&lt;='201901'!$F$5),'201901'!$G$5,FALSE))))</f>
        <v>0</v>
      </c>
    </row>
    <row r="802" spans="1:20" x14ac:dyDescent="0.25">
      <c r="A802" s="5">
        <v>154260072</v>
      </c>
      <c r="B802" s="5">
        <v>15426007</v>
      </c>
      <c r="C802" s="5">
        <v>2</v>
      </c>
      <c r="D802" s="4" t="s">
        <v>4144</v>
      </c>
      <c r="E802" s="4" t="s">
        <v>4145</v>
      </c>
      <c r="F802" s="4"/>
      <c r="G802" s="4"/>
      <c r="H802" s="4"/>
      <c r="I802" s="4"/>
      <c r="J802" s="4"/>
      <c r="K802" s="4">
        <v>1004346</v>
      </c>
      <c r="L802" s="4">
        <v>1004346</v>
      </c>
      <c r="M802" s="4"/>
      <c r="N802" s="8">
        <v>1004346</v>
      </c>
      <c r="O802" s="4">
        <f>IF(AND($N802&gt;='201802'!$E$2,$N802&lt;='201802'!$F$2),'201802'!$I$2,IF(AND($N802&gt;='201802'!$E$3,$N802&lt;='201802'!$F$3),'201802'!$I$3,IF(AND($N802&gt;='201802'!$E$4,$N802&lt;='201802'!$F$4),'201802'!$I$4,IF(AND($N802&gt;='201802'!$E$5,$N802&lt;='201802'!$F$5),'201802'!$I$5,FALSE))))</f>
        <v>4</v>
      </c>
      <c r="P802" s="5">
        <f>IF(AND($N802&gt;='201802'!$E$2,$N802&lt;='201802'!$F$2),'201802'!$G$2,IF(AND($N802&gt;='201802'!$E$3,$N802&lt;='201802'!$F$3),'201802'!$G$3,IF(AND($N802&gt;='201802'!$E$4,$N802&lt;='201802'!$F$4),'201802'!$G$4,IF(AND($N802&gt;='201802'!$E$5,$N802&lt;='201802'!$F$5),'201802'!$G$5,FALSE))))</f>
        <v>0</v>
      </c>
      <c r="Q802" s="5">
        <f>IF(AND($N802&gt;='201803'!$E$2,$N802&lt;='201803'!$F$2),'201803'!$I$2,IF(AND($N802&gt;='201803'!$E$3,$N802&lt;='201803'!$F$3),'201803'!$I$3,IF(AND($N802&gt;='201803'!$E$4,$N802&lt;='201803'!$F$4),'201803'!$I$4,IF(AND($N802&gt;='201803'!$E$5,$N802&lt;='201803'!$F$5),'201803'!$I$5,FALSE))))</f>
        <v>4</v>
      </c>
      <c r="R802" s="5">
        <f>IF(AND($N802&gt;='201803'!$E$2,$N802&lt;='201803'!$F$2),'201803'!$G$2,IF(AND($N802&gt;='201803'!$E$3,$N802&lt;='201803'!$F$3),'201803'!$G$3,IF(AND($N802&gt;='201803'!$E$4,$N802&lt;='201803'!$F$4),'201803'!$G$4,IF(AND($N802&gt;='201803'!$E$5,$N802&lt;='201803'!$F$5),'201803'!$G$5,FALSE))))</f>
        <v>0</v>
      </c>
      <c r="S802" s="5">
        <f>IF(AND($N802&gt;='201901'!$E$2,$N802&lt;='201901'!$F$2),'201901'!$I$2,IF(AND($N802&gt;='201901'!$E$3,$N802&lt;='201901'!$F$3),'201901'!$I$3,IF(AND($N802&gt;='201901'!$E$4,$N802&lt;='201901'!$F$4),'201901'!$I$4,IF(AND($N802&gt;='201901'!$E$5,$N802&lt;='201901'!$F$5),'201901'!$I$5,FALSE))))</f>
        <v>4</v>
      </c>
      <c r="T802" s="5">
        <f>IF(AND($N802&gt;='201901'!$E$2,$N802&lt;='201901'!$F$2),'201901'!$G$2,IF(AND($N802&gt;='201901'!$E$3,$N802&lt;='201901'!$F$3),'201901'!$G$3,IF(AND($N802&gt;='201901'!$E$4,$N802&lt;='201901'!$F$4),'201901'!$G$4,IF(AND($N802&gt;='201901'!$E$5,$N802&lt;='201901'!$F$5),'201901'!$G$5,FALSE))))</f>
        <v>0</v>
      </c>
    </row>
    <row r="803" spans="1:20" x14ac:dyDescent="0.25">
      <c r="A803" s="5">
        <v>154381481</v>
      </c>
      <c r="B803" s="5">
        <v>15438148</v>
      </c>
      <c r="C803" s="5">
        <v>1</v>
      </c>
      <c r="D803" s="4" t="s">
        <v>1440</v>
      </c>
      <c r="E803" s="4" t="s">
        <v>1441</v>
      </c>
      <c r="F803" s="4">
        <v>1412037</v>
      </c>
      <c r="G803" s="4">
        <v>1334955</v>
      </c>
      <c r="H803" s="4">
        <v>2314932</v>
      </c>
      <c r="I803" s="4">
        <v>1334955</v>
      </c>
      <c r="J803" s="4">
        <v>1334955</v>
      </c>
      <c r="K803" s="4">
        <v>2314932</v>
      </c>
      <c r="L803" s="4">
        <v>10046766</v>
      </c>
      <c r="M803" s="4"/>
      <c r="N803" s="8">
        <v>1674461</v>
      </c>
      <c r="O803" s="4">
        <f>IF(AND($N803&gt;='201802'!$E$2,$N803&lt;='201802'!$F$2),'201802'!$I$2,IF(AND($N803&gt;='201802'!$E$3,$N803&lt;='201802'!$F$3),'201802'!$I$3,IF(AND($N803&gt;='201802'!$E$4,$N803&lt;='201802'!$F$4),'201802'!$I$4,IF(AND($N803&gt;='201802'!$E$5,$N803&lt;='201802'!$F$5),'201802'!$I$5,FALSE))))</f>
        <v>4</v>
      </c>
      <c r="P803" s="5">
        <f>IF(AND($N803&gt;='201802'!$E$2,$N803&lt;='201802'!$F$2),'201802'!$G$2,IF(AND($N803&gt;='201802'!$E$3,$N803&lt;='201802'!$F$3),'201802'!$G$3,IF(AND($N803&gt;='201802'!$E$4,$N803&lt;='201802'!$F$4),'201802'!$G$4,IF(AND($N803&gt;='201802'!$E$5,$N803&lt;='201802'!$F$5),'201802'!$G$5,FALSE))))</f>
        <v>0</v>
      </c>
      <c r="Q803" s="5">
        <f>IF(AND($N803&gt;='201803'!$E$2,$N803&lt;='201803'!$F$2),'201803'!$I$2,IF(AND($N803&gt;='201803'!$E$3,$N803&lt;='201803'!$F$3),'201803'!$I$3,IF(AND($N803&gt;='201803'!$E$4,$N803&lt;='201803'!$F$4),'201803'!$I$4,IF(AND($N803&gt;='201803'!$E$5,$N803&lt;='201803'!$F$5),'201803'!$I$5,FALSE))))</f>
        <v>4</v>
      </c>
      <c r="R803" s="5">
        <f>IF(AND($N803&gt;='201803'!$E$2,$N803&lt;='201803'!$F$2),'201803'!$G$2,IF(AND($N803&gt;='201803'!$E$3,$N803&lt;='201803'!$F$3),'201803'!$G$3,IF(AND($N803&gt;='201803'!$E$4,$N803&lt;='201803'!$F$4),'201803'!$G$4,IF(AND($N803&gt;='201803'!$E$5,$N803&lt;='201803'!$F$5),'201803'!$G$5,FALSE))))</f>
        <v>0</v>
      </c>
      <c r="S803" s="5">
        <f>IF(AND($N803&gt;='201901'!$E$2,$N803&lt;='201901'!$F$2),'201901'!$I$2,IF(AND($N803&gt;='201901'!$E$3,$N803&lt;='201901'!$F$3),'201901'!$I$3,IF(AND($N803&gt;='201901'!$E$4,$N803&lt;='201901'!$F$4),'201901'!$I$4,IF(AND($N803&gt;='201901'!$E$5,$N803&lt;='201901'!$F$5),'201901'!$I$5,FALSE))))</f>
        <v>4</v>
      </c>
      <c r="T803" s="5">
        <f>IF(AND($N803&gt;='201901'!$E$2,$N803&lt;='201901'!$F$2),'201901'!$G$2,IF(AND($N803&gt;='201901'!$E$3,$N803&lt;='201901'!$F$3),'201901'!$G$3,IF(AND($N803&gt;='201901'!$E$4,$N803&lt;='201901'!$F$4),'201901'!$G$4,IF(AND($N803&gt;='201901'!$E$5,$N803&lt;='201901'!$F$5),'201901'!$G$5,FALSE))))</f>
        <v>0</v>
      </c>
    </row>
    <row r="804" spans="1:20" x14ac:dyDescent="0.25">
      <c r="A804" s="5">
        <v>154610006</v>
      </c>
      <c r="B804" s="5">
        <v>15461000</v>
      </c>
      <c r="C804" s="5">
        <v>6</v>
      </c>
      <c r="D804" s="4" t="s">
        <v>1444</v>
      </c>
      <c r="E804" s="4" t="s">
        <v>1445</v>
      </c>
      <c r="F804" s="4">
        <v>1533046</v>
      </c>
      <c r="G804" s="4">
        <v>1433972</v>
      </c>
      <c r="H804" s="4">
        <v>2653463</v>
      </c>
      <c r="I804" s="4">
        <v>1433972</v>
      </c>
      <c r="J804" s="4">
        <v>1433972</v>
      </c>
      <c r="K804" s="4">
        <v>2653463</v>
      </c>
      <c r="L804" s="4">
        <v>11141888</v>
      </c>
      <c r="M804" s="4"/>
      <c r="N804" s="8">
        <v>1856981</v>
      </c>
      <c r="O804" s="4">
        <f>IF(AND($N804&gt;='201802'!$E$2,$N804&lt;='201802'!$F$2),'201802'!$I$2,IF(AND($N804&gt;='201802'!$E$3,$N804&lt;='201802'!$F$3),'201802'!$I$3,IF(AND($N804&gt;='201802'!$E$4,$N804&lt;='201802'!$F$4),'201802'!$I$4,IF(AND($N804&gt;='201802'!$E$5,$N804&lt;='201802'!$F$5),'201802'!$I$5,FALSE))))</f>
        <v>4</v>
      </c>
      <c r="P804" s="5">
        <f>IF(AND($N804&gt;='201802'!$E$2,$N804&lt;='201802'!$F$2),'201802'!$G$2,IF(AND($N804&gt;='201802'!$E$3,$N804&lt;='201802'!$F$3),'201802'!$G$3,IF(AND($N804&gt;='201802'!$E$4,$N804&lt;='201802'!$F$4),'201802'!$G$4,IF(AND($N804&gt;='201802'!$E$5,$N804&lt;='201802'!$F$5),'201802'!$G$5,FALSE))))</f>
        <v>0</v>
      </c>
      <c r="Q804" s="5">
        <f>IF(AND($N804&gt;='201803'!$E$2,$N804&lt;='201803'!$F$2),'201803'!$I$2,IF(AND($N804&gt;='201803'!$E$3,$N804&lt;='201803'!$F$3),'201803'!$I$3,IF(AND($N804&gt;='201803'!$E$4,$N804&lt;='201803'!$F$4),'201803'!$I$4,IF(AND($N804&gt;='201803'!$E$5,$N804&lt;='201803'!$F$5),'201803'!$I$5,FALSE))))</f>
        <v>4</v>
      </c>
      <c r="R804" s="5">
        <f>IF(AND($N804&gt;='201803'!$E$2,$N804&lt;='201803'!$F$2),'201803'!$G$2,IF(AND($N804&gt;='201803'!$E$3,$N804&lt;='201803'!$F$3),'201803'!$G$3,IF(AND($N804&gt;='201803'!$E$4,$N804&lt;='201803'!$F$4),'201803'!$G$4,IF(AND($N804&gt;='201803'!$E$5,$N804&lt;='201803'!$F$5),'201803'!$G$5,FALSE))))</f>
        <v>0</v>
      </c>
      <c r="S804" s="5">
        <f>IF(AND($N804&gt;='201901'!$E$2,$N804&lt;='201901'!$F$2),'201901'!$I$2,IF(AND($N804&gt;='201901'!$E$3,$N804&lt;='201901'!$F$3),'201901'!$I$3,IF(AND($N804&gt;='201901'!$E$4,$N804&lt;='201901'!$F$4),'201901'!$I$4,IF(AND($N804&gt;='201901'!$E$5,$N804&lt;='201901'!$F$5),'201901'!$I$5,FALSE))))</f>
        <v>4</v>
      </c>
      <c r="T804" s="5">
        <f>IF(AND($N804&gt;='201901'!$E$2,$N804&lt;='201901'!$F$2),'201901'!$G$2,IF(AND($N804&gt;='201901'!$E$3,$N804&lt;='201901'!$F$3),'201901'!$G$3,IF(AND($N804&gt;='201901'!$E$4,$N804&lt;='201901'!$F$4),'201901'!$G$4,IF(AND($N804&gt;='201901'!$E$5,$N804&lt;='201901'!$F$5),'201901'!$G$5,FALSE))))</f>
        <v>0</v>
      </c>
    </row>
    <row r="805" spans="1:20" x14ac:dyDescent="0.25">
      <c r="A805" s="5">
        <v>154643907</v>
      </c>
      <c r="B805" s="5">
        <v>15464390</v>
      </c>
      <c r="C805" s="5">
        <v>7</v>
      </c>
      <c r="D805" s="4" t="s">
        <v>1446</v>
      </c>
      <c r="E805" s="4" t="s">
        <v>1447</v>
      </c>
      <c r="F805" s="4">
        <v>552664</v>
      </c>
      <c r="G805" s="4">
        <v>552664</v>
      </c>
      <c r="H805" s="4">
        <v>552664</v>
      </c>
      <c r="I805" s="4">
        <v>552664</v>
      </c>
      <c r="J805" s="4">
        <v>552664</v>
      </c>
      <c r="K805" s="4">
        <v>552664</v>
      </c>
      <c r="L805" s="4">
        <v>3315984</v>
      </c>
      <c r="M805" s="4"/>
      <c r="N805" s="8">
        <v>552664</v>
      </c>
      <c r="O805" s="4">
        <f>IF(AND($N805&gt;='201802'!$E$2,$N805&lt;='201802'!$F$2),'201802'!$I$2,IF(AND($N805&gt;='201802'!$E$3,$N805&lt;='201802'!$F$3),'201802'!$I$3,IF(AND($N805&gt;='201802'!$E$4,$N805&lt;='201802'!$F$4),'201802'!$I$4,IF(AND($N805&gt;='201802'!$E$5,$N805&lt;='201802'!$F$5),'201802'!$I$5,FALSE))))</f>
        <v>3</v>
      </c>
      <c r="P805" s="5">
        <f>IF(AND($N805&gt;='201802'!$E$2,$N805&lt;='201802'!$F$2),'201802'!$G$2,IF(AND($N805&gt;='201802'!$E$3,$N805&lt;='201802'!$F$3),'201802'!$G$3,IF(AND($N805&gt;='201802'!$E$4,$N805&lt;='201802'!$F$4),'201802'!$G$4,IF(AND($N805&gt;='201802'!$E$5,$N805&lt;='201802'!$F$5),'201802'!$G$5,FALSE))))</f>
        <v>2199</v>
      </c>
      <c r="Q805" s="5">
        <f>IF(AND($N805&gt;='201803'!$E$2,$N805&lt;='201803'!$F$2),'201803'!$I$2,IF(AND($N805&gt;='201803'!$E$3,$N805&lt;='201803'!$F$3),'201803'!$I$3,IF(AND($N805&gt;='201803'!$E$4,$N805&lt;='201803'!$F$4),'201803'!$I$4,IF(AND($N805&gt;='201803'!$E$5,$N805&lt;='201803'!$F$5),'201803'!$I$5,FALSE))))</f>
        <v>3</v>
      </c>
      <c r="R805" s="5">
        <f>IF(AND($N805&gt;='201803'!$E$2,$N805&lt;='201803'!$F$2),'201803'!$G$2,IF(AND($N805&gt;='201803'!$E$3,$N805&lt;='201803'!$F$3),'201803'!$G$3,IF(AND($N805&gt;='201803'!$E$4,$N805&lt;='201803'!$F$4),'201803'!$G$4,IF(AND($N805&gt;='201803'!$E$5,$N805&lt;='201803'!$F$5),'201803'!$G$5,FALSE))))</f>
        <v>2295</v>
      </c>
      <c r="S805" s="5">
        <f>IF(AND($N805&gt;='201901'!$E$2,$N805&lt;='201901'!$F$2),'201901'!$I$2,IF(AND($N805&gt;='201901'!$E$3,$N805&lt;='201901'!$F$3),'201901'!$I$3,IF(AND($N805&gt;='201901'!$E$4,$N805&lt;='201901'!$F$4),'201901'!$I$4,IF(AND($N805&gt;='201901'!$E$5,$N805&lt;='201901'!$F$5),'201901'!$I$5,FALSE))))</f>
        <v>3</v>
      </c>
      <c r="T805" s="5">
        <f>IF(AND($N805&gt;='201901'!$E$2,$N805&lt;='201901'!$F$2),'201901'!$G$2,IF(AND($N805&gt;='201901'!$E$3,$N805&lt;='201901'!$F$3),'201901'!$G$3,IF(AND($N805&gt;='201901'!$E$4,$N805&lt;='201901'!$F$4),'201901'!$G$4,IF(AND($N805&gt;='201901'!$E$5,$N805&lt;='201901'!$F$5),'201901'!$G$5,FALSE))))</f>
        <v>2398</v>
      </c>
    </row>
    <row r="806" spans="1:20" x14ac:dyDescent="0.25">
      <c r="A806" s="5">
        <v>154658556</v>
      </c>
      <c r="B806" s="5">
        <v>15465855</v>
      </c>
      <c r="C806" s="5">
        <v>6</v>
      </c>
      <c r="D806" s="4" t="s">
        <v>3602</v>
      </c>
      <c r="E806" s="4" t="s">
        <v>3603</v>
      </c>
      <c r="F806" s="4">
        <v>1508049</v>
      </c>
      <c r="G806" s="4">
        <v>1508049</v>
      </c>
      <c r="H806" s="4">
        <v>1508049</v>
      </c>
      <c r="I806" s="4">
        <v>1508049</v>
      </c>
      <c r="J806" s="4">
        <v>1508049</v>
      </c>
      <c r="K806" s="4">
        <v>1508049</v>
      </c>
      <c r="L806" s="4">
        <v>9048294</v>
      </c>
      <c r="M806" s="4"/>
      <c r="N806" s="8">
        <v>1508049</v>
      </c>
      <c r="O806" s="4">
        <f>IF(AND($N806&gt;='201802'!$E$2,$N806&lt;='201802'!$F$2),'201802'!$I$2,IF(AND($N806&gt;='201802'!$E$3,$N806&lt;='201802'!$F$3),'201802'!$I$3,IF(AND($N806&gt;='201802'!$E$4,$N806&lt;='201802'!$F$4),'201802'!$I$4,IF(AND($N806&gt;='201802'!$E$5,$N806&lt;='201802'!$F$5),'201802'!$I$5,FALSE))))</f>
        <v>4</v>
      </c>
      <c r="P806" s="5">
        <f>IF(AND($N806&gt;='201802'!$E$2,$N806&lt;='201802'!$F$2),'201802'!$G$2,IF(AND($N806&gt;='201802'!$E$3,$N806&lt;='201802'!$F$3),'201802'!$G$3,IF(AND($N806&gt;='201802'!$E$4,$N806&lt;='201802'!$F$4),'201802'!$G$4,IF(AND($N806&gt;='201802'!$E$5,$N806&lt;='201802'!$F$5),'201802'!$G$5,FALSE))))</f>
        <v>0</v>
      </c>
      <c r="Q806" s="5">
        <f>IF(AND($N806&gt;='201803'!$E$2,$N806&lt;='201803'!$F$2),'201803'!$I$2,IF(AND($N806&gt;='201803'!$E$3,$N806&lt;='201803'!$F$3),'201803'!$I$3,IF(AND($N806&gt;='201803'!$E$4,$N806&lt;='201803'!$F$4),'201803'!$I$4,IF(AND($N806&gt;='201803'!$E$5,$N806&lt;='201803'!$F$5),'201803'!$I$5,FALSE))))</f>
        <v>4</v>
      </c>
      <c r="R806" s="5">
        <f>IF(AND($N806&gt;='201803'!$E$2,$N806&lt;='201803'!$F$2),'201803'!$G$2,IF(AND($N806&gt;='201803'!$E$3,$N806&lt;='201803'!$F$3),'201803'!$G$3,IF(AND($N806&gt;='201803'!$E$4,$N806&lt;='201803'!$F$4),'201803'!$G$4,IF(AND($N806&gt;='201803'!$E$5,$N806&lt;='201803'!$F$5),'201803'!$G$5,FALSE))))</f>
        <v>0</v>
      </c>
      <c r="S806" s="5">
        <f>IF(AND($N806&gt;='201901'!$E$2,$N806&lt;='201901'!$F$2),'201901'!$I$2,IF(AND($N806&gt;='201901'!$E$3,$N806&lt;='201901'!$F$3),'201901'!$I$3,IF(AND($N806&gt;='201901'!$E$4,$N806&lt;='201901'!$F$4),'201901'!$I$4,IF(AND($N806&gt;='201901'!$E$5,$N806&lt;='201901'!$F$5),'201901'!$I$5,FALSE))))</f>
        <v>4</v>
      </c>
      <c r="T806" s="5">
        <f>IF(AND($N806&gt;='201901'!$E$2,$N806&lt;='201901'!$F$2),'201901'!$G$2,IF(AND($N806&gt;='201901'!$E$3,$N806&lt;='201901'!$F$3),'201901'!$G$3,IF(AND($N806&gt;='201901'!$E$4,$N806&lt;='201901'!$F$4),'201901'!$G$4,IF(AND($N806&gt;='201901'!$E$5,$N806&lt;='201901'!$F$5),'201901'!$G$5,FALSE))))</f>
        <v>0</v>
      </c>
    </row>
    <row r="807" spans="1:20" x14ac:dyDescent="0.25">
      <c r="A807" s="5">
        <v>154658777</v>
      </c>
      <c r="B807" s="5">
        <v>15465877</v>
      </c>
      <c r="C807" s="5">
        <v>7</v>
      </c>
      <c r="D807" s="4" t="s">
        <v>1448</v>
      </c>
      <c r="E807" s="4" t="s">
        <v>1449</v>
      </c>
      <c r="F807" s="4">
        <v>1776423</v>
      </c>
      <c r="G807" s="4">
        <v>1776423</v>
      </c>
      <c r="H807" s="4">
        <v>532927</v>
      </c>
      <c r="I807" s="4"/>
      <c r="J807" s="4"/>
      <c r="K807" s="4"/>
      <c r="L807" s="4">
        <v>4085773</v>
      </c>
      <c r="M807" s="4"/>
      <c r="N807" s="8">
        <v>1361924</v>
      </c>
      <c r="O807" s="4">
        <f>IF(AND($N807&gt;='201802'!$E$2,$N807&lt;='201802'!$F$2),'201802'!$I$2,IF(AND($N807&gt;='201802'!$E$3,$N807&lt;='201802'!$F$3),'201802'!$I$3,IF(AND($N807&gt;='201802'!$E$4,$N807&lt;='201802'!$F$4),'201802'!$I$4,IF(AND($N807&gt;='201802'!$E$5,$N807&lt;='201802'!$F$5),'201802'!$I$5,FALSE))))</f>
        <v>4</v>
      </c>
      <c r="P807" s="5">
        <f>IF(AND($N807&gt;='201802'!$E$2,$N807&lt;='201802'!$F$2),'201802'!$G$2,IF(AND($N807&gt;='201802'!$E$3,$N807&lt;='201802'!$F$3),'201802'!$G$3,IF(AND($N807&gt;='201802'!$E$4,$N807&lt;='201802'!$F$4),'201802'!$G$4,IF(AND($N807&gt;='201802'!$E$5,$N807&lt;='201802'!$F$5),'201802'!$G$5,FALSE))))</f>
        <v>0</v>
      </c>
      <c r="Q807" s="5">
        <f>IF(AND($N807&gt;='201803'!$E$2,$N807&lt;='201803'!$F$2),'201803'!$I$2,IF(AND($N807&gt;='201803'!$E$3,$N807&lt;='201803'!$F$3),'201803'!$I$3,IF(AND($N807&gt;='201803'!$E$4,$N807&lt;='201803'!$F$4),'201803'!$I$4,IF(AND($N807&gt;='201803'!$E$5,$N807&lt;='201803'!$F$5),'201803'!$I$5,FALSE))))</f>
        <v>4</v>
      </c>
      <c r="R807" s="5">
        <f>IF(AND($N807&gt;='201803'!$E$2,$N807&lt;='201803'!$F$2),'201803'!$G$2,IF(AND($N807&gt;='201803'!$E$3,$N807&lt;='201803'!$F$3),'201803'!$G$3,IF(AND($N807&gt;='201803'!$E$4,$N807&lt;='201803'!$F$4),'201803'!$G$4,IF(AND($N807&gt;='201803'!$E$5,$N807&lt;='201803'!$F$5),'201803'!$G$5,FALSE))))</f>
        <v>0</v>
      </c>
      <c r="S807" s="5">
        <f>IF(AND($N807&gt;='201901'!$E$2,$N807&lt;='201901'!$F$2),'201901'!$I$2,IF(AND($N807&gt;='201901'!$E$3,$N807&lt;='201901'!$F$3),'201901'!$I$3,IF(AND($N807&gt;='201901'!$E$4,$N807&lt;='201901'!$F$4),'201901'!$I$4,IF(AND($N807&gt;='201901'!$E$5,$N807&lt;='201901'!$F$5),'201901'!$I$5,FALSE))))</f>
        <v>4</v>
      </c>
      <c r="T807" s="5">
        <f>IF(AND($N807&gt;='201901'!$E$2,$N807&lt;='201901'!$F$2),'201901'!$G$2,IF(AND($N807&gt;='201901'!$E$3,$N807&lt;='201901'!$F$3),'201901'!$G$3,IF(AND($N807&gt;='201901'!$E$4,$N807&lt;='201901'!$F$4),'201901'!$G$4,IF(AND($N807&gt;='201901'!$E$5,$N807&lt;='201901'!$F$5),'201901'!$G$5,FALSE))))</f>
        <v>0</v>
      </c>
    </row>
    <row r="808" spans="1:20" x14ac:dyDescent="0.25">
      <c r="A808" s="5">
        <v>154802282</v>
      </c>
      <c r="B808" s="5">
        <v>15480228</v>
      </c>
      <c r="C808" s="5">
        <v>2</v>
      </c>
      <c r="D808" s="4" t="s">
        <v>4540</v>
      </c>
      <c r="E808" s="4" t="s">
        <v>4541</v>
      </c>
      <c r="F808" s="4">
        <v>1604986</v>
      </c>
      <c r="G808" s="4">
        <v>1604986</v>
      </c>
      <c r="H808" s="4"/>
      <c r="I808" s="4"/>
      <c r="J808" s="4"/>
      <c r="K808" s="4"/>
      <c r="L808" s="4">
        <v>3209972</v>
      </c>
      <c r="M808" s="4"/>
      <c r="N808" s="8">
        <v>1604986</v>
      </c>
      <c r="O808" s="4">
        <f>IF(AND($N808&gt;='201802'!$E$2,$N808&lt;='201802'!$F$2),'201802'!$I$2,IF(AND($N808&gt;='201802'!$E$3,$N808&lt;='201802'!$F$3),'201802'!$I$3,IF(AND($N808&gt;='201802'!$E$4,$N808&lt;='201802'!$F$4),'201802'!$I$4,IF(AND($N808&gt;='201802'!$E$5,$N808&lt;='201802'!$F$5),'201802'!$I$5,FALSE))))</f>
        <v>4</v>
      </c>
      <c r="P808" s="5">
        <f>IF(AND($N808&gt;='201802'!$E$2,$N808&lt;='201802'!$F$2),'201802'!$G$2,IF(AND($N808&gt;='201802'!$E$3,$N808&lt;='201802'!$F$3),'201802'!$G$3,IF(AND($N808&gt;='201802'!$E$4,$N808&lt;='201802'!$F$4),'201802'!$G$4,IF(AND($N808&gt;='201802'!$E$5,$N808&lt;='201802'!$F$5),'201802'!$G$5,FALSE))))</f>
        <v>0</v>
      </c>
      <c r="Q808" s="5">
        <f>IF(AND($N808&gt;='201803'!$E$2,$N808&lt;='201803'!$F$2),'201803'!$I$2,IF(AND($N808&gt;='201803'!$E$3,$N808&lt;='201803'!$F$3),'201803'!$I$3,IF(AND($N808&gt;='201803'!$E$4,$N808&lt;='201803'!$F$4),'201803'!$I$4,IF(AND($N808&gt;='201803'!$E$5,$N808&lt;='201803'!$F$5),'201803'!$I$5,FALSE))))</f>
        <v>4</v>
      </c>
      <c r="R808" s="5">
        <f>IF(AND($N808&gt;='201803'!$E$2,$N808&lt;='201803'!$F$2),'201803'!$G$2,IF(AND($N808&gt;='201803'!$E$3,$N808&lt;='201803'!$F$3),'201803'!$G$3,IF(AND($N808&gt;='201803'!$E$4,$N808&lt;='201803'!$F$4),'201803'!$G$4,IF(AND($N808&gt;='201803'!$E$5,$N808&lt;='201803'!$F$5),'201803'!$G$5,FALSE))))</f>
        <v>0</v>
      </c>
      <c r="S808" s="5">
        <f>IF(AND($N808&gt;='201901'!$E$2,$N808&lt;='201901'!$F$2),'201901'!$I$2,IF(AND($N808&gt;='201901'!$E$3,$N808&lt;='201901'!$F$3),'201901'!$I$3,IF(AND($N808&gt;='201901'!$E$4,$N808&lt;='201901'!$F$4),'201901'!$I$4,IF(AND($N808&gt;='201901'!$E$5,$N808&lt;='201901'!$F$5),'201901'!$I$5,FALSE))))</f>
        <v>4</v>
      </c>
      <c r="T808" s="5">
        <f>IF(AND($N808&gt;='201901'!$E$2,$N808&lt;='201901'!$F$2),'201901'!$G$2,IF(AND($N808&gt;='201901'!$E$3,$N808&lt;='201901'!$F$3),'201901'!$G$3,IF(AND($N808&gt;='201901'!$E$4,$N808&lt;='201901'!$F$4),'201901'!$G$4,IF(AND($N808&gt;='201901'!$E$5,$N808&lt;='201901'!$F$5),'201901'!$G$5,FALSE))))</f>
        <v>0</v>
      </c>
    </row>
    <row r="809" spans="1:20" x14ac:dyDescent="0.25">
      <c r="A809" s="5">
        <v>154918701</v>
      </c>
      <c r="B809" s="5">
        <v>15491870</v>
      </c>
      <c r="C809" s="5">
        <v>1</v>
      </c>
      <c r="D809" s="4" t="s">
        <v>1452</v>
      </c>
      <c r="E809" s="4" t="s">
        <v>1453</v>
      </c>
      <c r="F809" s="4">
        <v>1653362</v>
      </c>
      <c r="G809" s="4">
        <v>1576280</v>
      </c>
      <c r="H809" s="4">
        <v>2905169</v>
      </c>
      <c r="I809" s="4">
        <v>1576280</v>
      </c>
      <c r="J809" s="4">
        <v>1576280</v>
      </c>
      <c r="K809" s="4">
        <v>2905169</v>
      </c>
      <c r="L809" s="4">
        <v>12192540</v>
      </c>
      <c r="M809" s="4"/>
      <c r="N809" s="8">
        <v>2032090</v>
      </c>
      <c r="O809" s="4">
        <f>IF(AND($N809&gt;='201802'!$E$2,$N809&lt;='201802'!$F$2),'201802'!$I$2,IF(AND($N809&gt;='201802'!$E$3,$N809&lt;='201802'!$F$3),'201802'!$I$3,IF(AND($N809&gt;='201802'!$E$4,$N809&lt;='201802'!$F$4),'201802'!$I$4,IF(AND($N809&gt;='201802'!$E$5,$N809&lt;='201802'!$F$5),'201802'!$I$5,FALSE))))</f>
        <v>4</v>
      </c>
      <c r="P809" s="5">
        <f>IF(AND($N809&gt;='201802'!$E$2,$N809&lt;='201802'!$F$2),'201802'!$G$2,IF(AND($N809&gt;='201802'!$E$3,$N809&lt;='201802'!$F$3),'201802'!$G$3,IF(AND($N809&gt;='201802'!$E$4,$N809&lt;='201802'!$F$4),'201802'!$G$4,IF(AND($N809&gt;='201802'!$E$5,$N809&lt;='201802'!$F$5),'201802'!$G$5,FALSE))))</f>
        <v>0</v>
      </c>
      <c r="Q809" s="5">
        <f>IF(AND($N809&gt;='201803'!$E$2,$N809&lt;='201803'!$F$2),'201803'!$I$2,IF(AND($N809&gt;='201803'!$E$3,$N809&lt;='201803'!$F$3),'201803'!$I$3,IF(AND($N809&gt;='201803'!$E$4,$N809&lt;='201803'!$F$4),'201803'!$I$4,IF(AND($N809&gt;='201803'!$E$5,$N809&lt;='201803'!$F$5),'201803'!$I$5,FALSE))))</f>
        <v>4</v>
      </c>
      <c r="R809" s="5">
        <f>IF(AND($N809&gt;='201803'!$E$2,$N809&lt;='201803'!$F$2),'201803'!$G$2,IF(AND($N809&gt;='201803'!$E$3,$N809&lt;='201803'!$F$3),'201803'!$G$3,IF(AND($N809&gt;='201803'!$E$4,$N809&lt;='201803'!$F$4),'201803'!$G$4,IF(AND($N809&gt;='201803'!$E$5,$N809&lt;='201803'!$F$5),'201803'!$G$5,FALSE))))</f>
        <v>0</v>
      </c>
      <c r="S809" s="5">
        <f>IF(AND($N809&gt;='201901'!$E$2,$N809&lt;='201901'!$F$2),'201901'!$I$2,IF(AND($N809&gt;='201901'!$E$3,$N809&lt;='201901'!$F$3),'201901'!$I$3,IF(AND($N809&gt;='201901'!$E$4,$N809&lt;='201901'!$F$4),'201901'!$I$4,IF(AND($N809&gt;='201901'!$E$5,$N809&lt;='201901'!$F$5),'201901'!$I$5,FALSE))))</f>
        <v>4</v>
      </c>
      <c r="T809" s="5">
        <f>IF(AND($N809&gt;='201901'!$E$2,$N809&lt;='201901'!$F$2),'201901'!$G$2,IF(AND($N809&gt;='201901'!$E$3,$N809&lt;='201901'!$F$3),'201901'!$G$3,IF(AND($N809&gt;='201901'!$E$4,$N809&lt;='201901'!$F$4),'201901'!$G$4,IF(AND($N809&gt;='201901'!$E$5,$N809&lt;='201901'!$F$5),'201901'!$G$5,FALSE))))</f>
        <v>0</v>
      </c>
    </row>
    <row r="810" spans="1:20" x14ac:dyDescent="0.25">
      <c r="A810" s="5">
        <v>155024844</v>
      </c>
      <c r="B810" s="5">
        <v>15502484</v>
      </c>
      <c r="C810" s="5">
        <v>4</v>
      </c>
      <c r="D810" s="4" t="s">
        <v>4542</v>
      </c>
      <c r="E810" s="4" t="s">
        <v>4543</v>
      </c>
      <c r="F810" s="4">
        <v>1137399</v>
      </c>
      <c r="G810" s="4">
        <v>1060317</v>
      </c>
      <c r="H810" s="4">
        <v>1781790</v>
      </c>
      <c r="I810" s="4"/>
      <c r="J810" s="4"/>
      <c r="K810" s="4"/>
      <c r="L810" s="4">
        <v>3979506</v>
      </c>
      <c r="M810" s="4"/>
      <c r="N810" s="8">
        <v>1326502</v>
      </c>
      <c r="O810" s="4">
        <f>IF(AND($N810&gt;='201802'!$E$2,$N810&lt;='201802'!$F$2),'201802'!$I$2,IF(AND($N810&gt;='201802'!$E$3,$N810&lt;='201802'!$F$3),'201802'!$I$3,IF(AND($N810&gt;='201802'!$E$4,$N810&lt;='201802'!$F$4),'201802'!$I$4,IF(AND($N810&gt;='201802'!$E$5,$N810&lt;='201802'!$F$5),'201802'!$I$5,FALSE))))</f>
        <v>4</v>
      </c>
      <c r="P810" s="5">
        <f>IF(AND($N810&gt;='201802'!$E$2,$N810&lt;='201802'!$F$2),'201802'!$G$2,IF(AND($N810&gt;='201802'!$E$3,$N810&lt;='201802'!$F$3),'201802'!$G$3,IF(AND($N810&gt;='201802'!$E$4,$N810&lt;='201802'!$F$4),'201802'!$G$4,IF(AND($N810&gt;='201802'!$E$5,$N810&lt;='201802'!$F$5),'201802'!$G$5,FALSE))))</f>
        <v>0</v>
      </c>
      <c r="Q810" s="5">
        <f>IF(AND($N810&gt;='201803'!$E$2,$N810&lt;='201803'!$F$2),'201803'!$I$2,IF(AND($N810&gt;='201803'!$E$3,$N810&lt;='201803'!$F$3),'201803'!$I$3,IF(AND($N810&gt;='201803'!$E$4,$N810&lt;='201803'!$F$4),'201803'!$I$4,IF(AND($N810&gt;='201803'!$E$5,$N810&lt;='201803'!$F$5),'201803'!$I$5,FALSE))))</f>
        <v>4</v>
      </c>
      <c r="R810" s="5">
        <f>IF(AND($N810&gt;='201803'!$E$2,$N810&lt;='201803'!$F$2),'201803'!$G$2,IF(AND($N810&gt;='201803'!$E$3,$N810&lt;='201803'!$F$3),'201803'!$G$3,IF(AND($N810&gt;='201803'!$E$4,$N810&lt;='201803'!$F$4),'201803'!$G$4,IF(AND($N810&gt;='201803'!$E$5,$N810&lt;='201803'!$F$5),'201803'!$G$5,FALSE))))</f>
        <v>0</v>
      </c>
      <c r="S810" s="5">
        <f>IF(AND($N810&gt;='201901'!$E$2,$N810&lt;='201901'!$F$2),'201901'!$I$2,IF(AND($N810&gt;='201901'!$E$3,$N810&lt;='201901'!$F$3),'201901'!$I$3,IF(AND($N810&gt;='201901'!$E$4,$N810&lt;='201901'!$F$4),'201901'!$I$4,IF(AND($N810&gt;='201901'!$E$5,$N810&lt;='201901'!$F$5),'201901'!$I$5,FALSE))))</f>
        <v>4</v>
      </c>
      <c r="T810" s="5">
        <f>IF(AND($N810&gt;='201901'!$E$2,$N810&lt;='201901'!$F$2),'201901'!$G$2,IF(AND($N810&gt;='201901'!$E$3,$N810&lt;='201901'!$F$3),'201901'!$G$3,IF(AND($N810&gt;='201901'!$E$4,$N810&lt;='201901'!$F$4),'201901'!$G$4,IF(AND($N810&gt;='201901'!$E$5,$N810&lt;='201901'!$F$5),'201901'!$G$5,FALSE))))</f>
        <v>0</v>
      </c>
    </row>
    <row r="811" spans="1:20" x14ac:dyDescent="0.25">
      <c r="A811" s="4" t="s">
        <v>4544</v>
      </c>
      <c r="B811" s="5">
        <v>15517773</v>
      </c>
      <c r="C811" s="4" t="s">
        <v>3910</v>
      </c>
      <c r="D811" s="4" t="s">
        <v>4545</v>
      </c>
      <c r="E811" s="4" t="s">
        <v>4546</v>
      </c>
      <c r="F811" s="4">
        <v>153882</v>
      </c>
      <c r="G811" s="4"/>
      <c r="H811" s="4"/>
      <c r="I811" s="4"/>
      <c r="J811" s="4"/>
      <c r="K811" s="4"/>
      <c r="L811" s="4">
        <v>153882</v>
      </c>
      <c r="M811" s="4"/>
      <c r="N811" s="8">
        <v>153882</v>
      </c>
      <c r="O811" s="4">
        <f>IF(AND($N811&gt;='201802'!$E$2,$N811&lt;='201802'!$F$2),'201802'!$I$2,IF(AND($N811&gt;='201802'!$E$3,$N811&lt;='201802'!$F$3),'201802'!$I$3,IF(AND($N811&gt;='201802'!$E$4,$N811&lt;='201802'!$F$4),'201802'!$I$4,IF(AND($N811&gt;='201802'!$E$5,$N811&lt;='201802'!$F$5),'201802'!$I$5,FALSE))))</f>
        <v>1</v>
      </c>
      <c r="P811" s="5">
        <f>IF(AND($N811&gt;='201802'!$E$2,$N811&lt;='201802'!$F$2),'201802'!$G$2,IF(AND($N811&gt;='201802'!$E$3,$N811&lt;='201802'!$F$3),'201802'!$G$3,IF(AND($N811&gt;='201802'!$E$4,$N811&lt;='201802'!$F$4),'201802'!$G$4,IF(AND($N811&gt;='201802'!$E$5,$N811&lt;='201802'!$F$5),'201802'!$G$5,FALSE))))</f>
        <v>11337</v>
      </c>
      <c r="Q811" s="5">
        <f>IF(AND($N811&gt;='201803'!$E$2,$N811&lt;='201803'!$F$2),'201803'!$I$2,IF(AND($N811&gt;='201803'!$E$3,$N811&lt;='201803'!$F$3),'201803'!$I$3,IF(AND($N811&gt;='201803'!$E$4,$N811&lt;='201803'!$F$4),'201803'!$I$4,IF(AND($N811&gt;='201803'!$E$5,$N811&lt;='201803'!$F$5),'201803'!$I$5,FALSE))))</f>
        <v>1</v>
      </c>
      <c r="R811" s="5">
        <f>IF(AND($N811&gt;='201803'!$E$2,$N811&lt;='201803'!$F$2),'201803'!$G$2,IF(AND($N811&gt;='201803'!$E$3,$N811&lt;='201803'!$F$3),'201803'!$G$3,IF(AND($N811&gt;='201803'!$E$4,$N811&lt;='201803'!$F$4),'201803'!$G$4,IF(AND($N811&gt;='201803'!$E$5,$N811&lt;='201803'!$F$5),'201803'!$G$5,FALSE))))</f>
        <v>11887</v>
      </c>
      <c r="S811" s="5">
        <f>IF(AND($N811&gt;='201901'!$E$2,$N811&lt;='201901'!$F$2),'201901'!$I$2,IF(AND($N811&gt;='201901'!$E$3,$N811&lt;='201901'!$F$3),'201901'!$I$3,IF(AND($N811&gt;='201901'!$E$4,$N811&lt;='201901'!$F$4),'201901'!$I$4,IF(AND($N811&gt;='201901'!$E$5,$N811&lt;='201901'!$F$5),'201901'!$I$5,FALSE))))</f>
        <v>1</v>
      </c>
      <c r="T811" s="5">
        <f>IF(AND($N811&gt;='201901'!$E$2,$N811&lt;='201901'!$F$2),'201901'!$G$2,IF(AND($N811&gt;='201901'!$E$3,$N811&lt;='201901'!$F$3),'201901'!$G$3,IF(AND($N811&gt;='201901'!$E$4,$N811&lt;='201901'!$F$4),'201901'!$G$4,IF(AND($N811&gt;='201901'!$E$5,$N811&lt;='201901'!$F$5),'201901'!$G$5,FALSE))))</f>
        <v>12364</v>
      </c>
    </row>
    <row r="812" spans="1:20" x14ac:dyDescent="0.25">
      <c r="A812" s="5">
        <v>155255137</v>
      </c>
      <c r="B812" s="5">
        <v>15525513</v>
      </c>
      <c r="C812" s="5">
        <v>7</v>
      </c>
      <c r="D812" s="4" t="s">
        <v>1456</v>
      </c>
      <c r="E812" s="4" t="s">
        <v>1457</v>
      </c>
      <c r="F812" s="4">
        <v>1806776</v>
      </c>
      <c r="G812" s="4">
        <v>1597770</v>
      </c>
      <c r="H812" s="4">
        <v>3045333</v>
      </c>
      <c r="I812" s="4">
        <v>1597770</v>
      </c>
      <c r="J812" s="4">
        <v>1597770</v>
      </c>
      <c r="K812" s="4">
        <v>3045018</v>
      </c>
      <c r="L812" s="4">
        <v>12690437</v>
      </c>
      <c r="M812" s="4"/>
      <c r="N812" s="8">
        <v>2115072</v>
      </c>
      <c r="O812" s="4">
        <f>IF(AND($N812&gt;='201802'!$E$2,$N812&lt;='201802'!$F$2),'201802'!$I$2,IF(AND($N812&gt;='201802'!$E$3,$N812&lt;='201802'!$F$3),'201802'!$I$3,IF(AND($N812&gt;='201802'!$E$4,$N812&lt;='201802'!$F$4),'201802'!$I$4,IF(AND($N812&gt;='201802'!$E$5,$N812&lt;='201802'!$F$5),'201802'!$I$5,FALSE))))</f>
        <v>4</v>
      </c>
      <c r="P812" s="5">
        <f>IF(AND($N812&gt;='201802'!$E$2,$N812&lt;='201802'!$F$2),'201802'!$G$2,IF(AND($N812&gt;='201802'!$E$3,$N812&lt;='201802'!$F$3),'201802'!$G$3,IF(AND($N812&gt;='201802'!$E$4,$N812&lt;='201802'!$F$4),'201802'!$G$4,IF(AND($N812&gt;='201802'!$E$5,$N812&lt;='201802'!$F$5),'201802'!$G$5,FALSE))))</f>
        <v>0</v>
      </c>
      <c r="Q812" s="5">
        <f>IF(AND($N812&gt;='201803'!$E$2,$N812&lt;='201803'!$F$2),'201803'!$I$2,IF(AND($N812&gt;='201803'!$E$3,$N812&lt;='201803'!$F$3),'201803'!$I$3,IF(AND($N812&gt;='201803'!$E$4,$N812&lt;='201803'!$F$4),'201803'!$I$4,IF(AND($N812&gt;='201803'!$E$5,$N812&lt;='201803'!$F$5),'201803'!$I$5,FALSE))))</f>
        <v>4</v>
      </c>
      <c r="R812" s="5">
        <f>IF(AND($N812&gt;='201803'!$E$2,$N812&lt;='201803'!$F$2),'201803'!$G$2,IF(AND($N812&gt;='201803'!$E$3,$N812&lt;='201803'!$F$3),'201803'!$G$3,IF(AND($N812&gt;='201803'!$E$4,$N812&lt;='201803'!$F$4),'201803'!$G$4,IF(AND($N812&gt;='201803'!$E$5,$N812&lt;='201803'!$F$5),'201803'!$G$5,FALSE))))</f>
        <v>0</v>
      </c>
      <c r="S812" s="5">
        <f>IF(AND($N812&gt;='201901'!$E$2,$N812&lt;='201901'!$F$2),'201901'!$I$2,IF(AND($N812&gt;='201901'!$E$3,$N812&lt;='201901'!$F$3),'201901'!$I$3,IF(AND($N812&gt;='201901'!$E$4,$N812&lt;='201901'!$F$4),'201901'!$I$4,IF(AND($N812&gt;='201901'!$E$5,$N812&lt;='201901'!$F$5),'201901'!$I$5,FALSE))))</f>
        <v>4</v>
      </c>
      <c r="T812" s="5">
        <f>IF(AND($N812&gt;='201901'!$E$2,$N812&lt;='201901'!$F$2),'201901'!$G$2,IF(AND($N812&gt;='201901'!$E$3,$N812&lt;='201901'!$F$3),'201901'!$G$3,IF(AND($N812&gt;='201901'!$E$4,$N812&lt;='201901'!$F$4),'201901'!$G$4,IF(AND($N812&gt;='201901'!$E$5,$N812&lt;='201901'!$F$5),'201901'!$G$5,FALSE))))</f>
        <v>0</v>
      </c>
    </row>
    <row r="813" spans="1:20" x14ac:dyDescent="0.25">
      <c r="A813" s="5">
        <v>155264837</v>
      </c>
      <c r="B813" s="5">
        <v>15526483</v>
      </c>
      <c r="C813" s="5">
        <v>7</v>
      </c>
      <c r="D813" s="4" t="s">
        <v>1458</v>
      </c>
      <c r="E813" s="4" t="s">
        <v>1459</v>
      </c>
      <c r="F813" s="4">
        <v>1419488</v>
      </c>
      <c r="G813" s="4">
        <v>1342406</v>
      </c>
      <c r="H813" s="4">
        <v>2561897</v>
      </c>
      <c r="I813" s="4">
        <v>1342406</v>
      </c>
      <c r="J813" s="4">
        <v>1342406</v>
      </c>
      <c r="K813" s="4">
        <v>2561897</v>
      </c>
      <c r="L813" s="4">
        <v>10570500</v>
      </c>
      <c r="M813" s="4"/>
      <c r="N813" s="8">
        <v>1761750</v>
      </c>
      <c r="O813" s="4">
        <f>IF(AND($N813&gt;='201802'!$E$2,$N813&lt;='201802'!$F$2),'201802'!$I$2,IF(AND($N813&gt;='201802'!$E$3,$N813&lt;='201802'!$F$3),'201802'!$I$3,IF(AND($N813&gt;='201802'!$E$4,$N813&lt;='201802'!$F$4),'201802'!$I$4,IF(AND($N813&gt;='201802'!$E$5,$N813&lt;='201802'!$F$5),'201802'!$I$5,FALSE))))</f>
        <v>4</v>
      </c>
      <c r="P813" s="5">
        <f>IF(AND($N813&gt;='201802'!$E$2,$N813&lt;='201802'!$F$2),'201802'!$G$2,IF(AND($N813&gt;='201802'!$E$3,$N813&lt;='201802'!$F$3),'201802'!$G$3,IF(AND($N813&gt;='201802'!$E$4,$N813&lt;='201802'!$F$4),'201802'!$G$4,IF(AND($N813&gt;='201802'!$E$5,$N813&lt;='201802'!$F$5),'201802'!$G$5,FALSE))))</f>
        <v>0</v>
      </c>
      <c r="Q813" s="5">
        <f>IF(AND($N813&gt;='201803'!$E$2,$N813&lt;='201803'!$F$2),'201803'!$I$2,IF(AND($N813&gt;='201803'!$E$3,$N813&lt;='201803'!$F$3),'201803'!$I$3,IF(AND($N813&gt;='201803'!$E$4,$N813&lt;='201803'!$F$4),'201803'!$I$4,IF(AND($N813&gt;='201803'!$E$5,$N813&lt;='201803'!$F$5),'201803'!$I$5,FALSE))))</f>
        <v>4</v>
      </c>
      <c r="R813" s="5">
        <f>IF(AND($N813&gt;='201803'!$E$2,$N813&lt;='201803'!$F$2),'201803'!$G$2,IF(AND($N813&gt;='201803'!$E$3,$N813&lt;='201803'!$F$3),'201803'!$G$3,IF(AND($N813&gt;='201803'!$E$4,$N813&lt;='201803'!$F$4),'201803'!$G$4,IF(AND($N813&gt;='201803'!$E$5,$N813&lt;='201803'!$F$5),'201803'!$G$5,FALSE))))</f>
        <v>0</v>
      </c>
      <c r="S813" s="5">
        <f>IF(AND($N813&gt;='201901'!$E$2,$N813&lt;='201901'!$F$2),'201901'!$I$2,IF(AND($N813&gt;='201901'!$E$3,$N813&lt;='201901'!$F$3),'201901'!$I$3,IF(AND($N813&gt;='201901'!$E$4,$N813&lt;='201901'!$F$4),'201901'!$I$4,IF(AND($N813&gt;='201901'!$E$5,$N813&lt;='201901'!$F$5),'201901'!$I$5,FALSE))))</f>
        <v>4</v>
      </c>
      <c r="T813" s="5">
        <f>IF(AND($N813&gt;='201901'!$E$2,$N813&lt;='201901'!$F$2),'201901'!$G$2,IF(AND($N813&gt;='201901'!$E$3,$N813&lt;='201901'!$F$3),'201901'!$G$3,IF(AND($N813&gt;='201901'!$E$4,$N813&lt;='201901'!$F$4),'201901'!$G$4,IF(AND($N813&gt;='201901'!$E$5,$N813&lt;='201901'!$F$5),'201901'!$G$5,FALSE))))</f>
        <v>0</v>
      </c>
    </row>
    <row r="814" spans="1:20" x14ac:dyDescent="0.25">
      <c r="A814" s="5">
        <v>155321768</v>
      </c>
      <c r="B814" s="5">
        <v>15532176</v>
      </c>
      <c r="C814" s="5">
        <v>8</v>
      </c>
      <c r="D814" s="4" t="s">
        <v>1460</v>
      </c>
      <c r="E814" s="4" t="s">
        <v>1461</v>
      </c>
      <c r="F814" s="4">
        <v>1432821</v>
      </c>
      <c r="G814" s="4">
        <v>1432821</v>
      </c>
      <c r="H814" s="4">
        <v>2511126</v>
      </c>
      <c r="I814" s="4">
        <v>1432821</v>
      </c>
      <c r="J814" s="4">
        <v>1432821</v>
      </c>
      <c r="K814" s="4">
        <v>2511126</v>
      </c>
      <c r="L814" s="4">
        <v>10753536</v>
      </c>
      <c r="M814" s="4"/>
      <c r="N814" s="8">
        <v>1792256</v>
      </c>
      <c r="O814" s="4">
        <f>IF(AND($N814&gt;='201802'!$E$2,$N814&lt;='201802'!$F$2),'201802'!$I$2,IF(AND($N814&gt;='201802'!$E$3,$N814&lt;='201802'!$F$3),'201802'!$I$3,IF(AND($N814&gt;='201802'!$E$4,$N814&lt;='201802'!$F$4),'201802'!$I$4,IF(AND($N814&gt;='201802'!$E$5,$N814&lt;='201802'!$F$5),'201802'!$I$5,FALSE))))</f>
        <v>4</v>
      </c>
      <c r="P814" s="5">
        <f>IF(AND($N814&gt;='201802'!$E$2,$N814&lt;='201802'!$F$2),'201802'!$G$2,IF(AND($N814&gt;='201802'!$E$3,$N814&lt;='201802'!$F$3),'201802'!$G$3,IF(AND($N814&gt;='201802'!$E$4,$N814&lt;='201802'!$F$4),'201802'!$G$4,IF(AND($N814&gt;='201802'!$E$5,$N814&lt;='201802'!$F$5),'201802'!$G$5,FALSE))))</f>
        <v>0</v>
      </c>
      <c r="Q814" s="5">
        <f>IF(AND($N814&gt;='201803'!$E$2,$N814&lt;='201803'!$F$2),'201803'!$I$2,IF(AND($N814&gt;='201803'!$E$3,$N814&lt;='201803'!$F$3),'201803'!$I$3,IF(AND($N814&gt;='201803'!$E$4,$N814&lt;='201803'!$F$4),'201803'!$I$4,IF(AND($N814&gt;='201803'!$E$5,$N814&lt;='201803'!$F$5),'201803'!$I$5,FALSE))))</f>
        <v>4</v>
      </c>
      <c r="R814" s="5">
        <f>IF(AND($N814&gt;='201803'!$E$2,$N814&lt;='201803'!$F$2),'201803'!$G$2,IF(AND($N814&gt;='201803'!$E$3,$N814&lt;='201803'!$F$3),'201803'!$G$3,IF(AND($N814&gt;='201803'!$E$4,$N814&lt;='201803'!$F$4),'201803'!$G$4,IF(AND($N814&gt;='201803'!$E$5,$N814&lt;='201803'!$F$5),'201803'!$G$5,FALSE))))</f>
        <v>0</v>
      </c>
      <c r="S814" s="5">
        <f>IF(AND($N814&gt;='201901'!$E$2,$N814&lt;='201901'!$F$2),'201901'!$I$2,IF(AND($N814&gt;='201901'!$E$3,$N814&lt;='201901'!$F$3),'201901'!$I$3,IF(AND($N814&gt;='201901'!$E$4,$N814&lt;='201901'!$F$4),'201901'!$I$4,IF(AND($N814&gt;='201901'!$E$5,$N814&lt;='201901'!$F$5),'201901'!$I$5,FALSE))))</f>
        <v>4</v>
      </c>
      <c r="T814" s="5">
        <f>IF(AND($N814&gt;='201901'!$E$2,$N814&lt;='201901'!$F$2),'201901'!$G$2,IF(AND($N814&gt;='201901'!$E$3,$N814&lt;='201901'!$F$3),'201901'!$G$3,IF(AND($N814&gt;='201901'!$E$4,$N814&lt;='201901'!$F$4),'201901'!$G$4,IF(AND($N814&gt;='201901'!$E$5,$N814&lt;='201901'!$F$5),'201901'!$G$5,FALSE))))</f>
        <v>0</v>
      </c>
    </row>
    <row r="815" spans="1:20" x14ac:dyDescent="0.25">
      <c r="A815" s="5">
        <v>155525452</v>
      </c>
      <c r="B815" s="5">
        <v>15552545</v>
      </c>
      <c r="C815" s="5">
        <v>2</v>
      </c>
      <c r="D815" s="4" t="s">
        <v>1464</v>
      </c>
      <c r="E815" s="4" t="s">
        <v>1465</v>
      </c>
      <c r="F815" s="4">
        <v>1231450</v>
      </c>
      <c r="G815" s="4">
        <v>1154368</v>
      </c>
      <c r="H815" s="4">
        <v>2160517</v>
      </c>
      <c r="I815" s="4">
        <v>1222478</v>
      </c>
      <c r="J815" s="4">
        <v>1154368</v>
      </c>
      <c r="K815" s="4">
        <v>2228627</v>
      </c>
      <c r="L815" s="4">
        <v>9151808</v>
      </c>
      <c r="M815" s="4"/>
      <c r="N815" s="8">
        <v>1525301</v>
      </c>
      <c r="O815" s="4">
        <f>IF(AND($N815&gt;='201802'!$E$2,$N815&lt;='201802'!$F$2),'201802'!$I$2,IF(AND($N815&gt;='201802'!$E$3,$N815&lt;='201802'!$F$3),'201802'!$I$3,IF(AND($N815&gt;='201802'!$E$4,$N815&lt;='201802'!$F$4),'201802'!$I$4,IF(AND($N815&gt;='201802'!$E$5,$N815&lt;='201802'!$F$5),'201802'!$I$5,FALSE))))</f>
        <v>4</v>
      </c>
      <c r="P815" s="5">
        <f>IF(AND($N815&gt;='201802'!$E$2,$N815&lt;='201802'!$F$2),'201802'!$G$2,IF(AND($N815&gt;='201802'!$E$3,$N815&lt;='201802'!$F$3),'201802'!$G$3,IF(AND($N815&gt;='201802'!$E$4,$N815&lt;='201802'!$F$4),'201802'!$G$4,IF(AND($N815&gt;='201802'!$E$5,$N815&lt;='201802'!$F$5),'201802'!$G$5,FALSE))))</f>
        <v>0</v>
      </c>
      <c r="Q815" s="5">
        <f>IF(AND($N815&gt;='201803'!$E$2,$N815&lt;='201803'!$F$2),'201803'!$I$2,IF(AND($N815&gt;='201803'!$E$3,$N815&lt;='201803'!$F$3),'201803'!$I$3,IF(AND($N815&gt;='201803'!$E$4,$N815&lt;='201803'!$F$4),'201803'!$I$4,IF(AND($N815&gt;='201803'!$E$5,$N815&lt;='201803'!$F$5),'201803'!$I$5,FALSE))))</f>
        <v>4</v>
      </c>
      <c r="R815" s="5">
        <f>IF(AND($N815&gt;='201803'!$E$2,$N815&lt;='201803'!$F$2),'201803'!$G$2,IF(AND($N815&gt;='201803'!$E$3,$N815&lt;='201803'!$F$3),'201803'!$G$3,IF(AND($N815&gt;='201803'!$E$4,$N815&lt;='201803'!$F$4),'201803'!$G$4,IF(AND($N815&gt;='201803'!$E$5,$N815&lt;='201803'!$F$5),'201803'!$G$5,FALSE))))</f>
        <v>0</v>
      </c>
      <c r="S815" s="5">
        <f>IF(AND($N815&gt;='201901'!$E$2,$N815&lt;='201901'!$F$2),'201901'!$I$2,IF(AND($N815&gt;='201901'!$E$3,$N815&lt;='201901'!$F$3),'201901'!$I$3,IF(AND($N815&gt;='201901'!$E$4,$N815&lt;='201901'!$F$4),'201901'!$I$4,IF(AND($N815&gt;='201901'!$E$5,$N815&lt;='201901'!$F$5),'201901'!$I$5,FALSE))))</f>
        <v>4</v>
      </c>
      <c r="T815" s="5">
        <f>IF(AND($N815&gt;='201901'!$E$2,$N815&lt;='201901'!$F$2),'201901'!$G$2,IF(AND($N815&gt;='201901'!$E$3,$N815&lt;='201901'!$F$3),'201901'!$G$3,IF(AND($N815&gt;='201901'!$E$4,$N815&lt;='201901'!$F$4),'201901'!$G$4,IF(AND($N815&gt;='201901'!$E$5,$N815&lt;='201901'!$F$5),'201901'!$G$5,FALSE))))</f>
        <v>0</v>
      </c>
    </row>
    <row r="816" spans="1:20" x14ac:dyDescent="0.25">
      <c r="A816" s="5">
        <v>155571195</v>
      </c>
      <c r="B816" s="5">
        <v>15557119</v>
      </c>
      <c r="C816" s="5">
        <v>5</v>
      </c>
      <c r="D816" s="4" t="s">
        <v>1466</v>
      </c>
      <c r="E816" s="4" t="s">
        <v>1467</v>
      </c>
      <c r="F816" s="4">
        <v>1537601</v>
      </c>
      <c r="G816" s="4">
        <v>1460519</v>
      </c>
      <c r="H816" s="4">
        <v>2789408</v>
      </c>
      <c r="I816" s="4">
        <v>1460519</v>
      </c>
      <c r="J816" s="4">
        <v>1460519</v>
      </c>
      <c r="K816" s="4">
        <v>2789408</v>
      </c>
      <c r="L816" s="4">
        <v>11497974</v>
      </c>
      <c r="M816" s="4"/>
      <c r="N816" s="8">
        <v>1916329</v>
      </c>
      <c r="O816" s="4">
        <f>IF(AND($N816&gt;='201802'!$E$2,$N816&lt;='201802'!$F$2),'201802'!$I$2,IF(AND($N816&gt;='201802'!$E$3,$N816&lt;='201802'!$F$3),'201802'!$I$3,IF(AND($N816&gt;='201802'!$E$4,$N816&lt;='201802'!$F$4),'201802'!$I$4,IF(AND($N816&gt;='201802'!$E$5,$N816&lt;='201802'!$F$5),'201802'!$I$5,FALSE))))</f>
        <v>4</v>
      </c>
      <c r="P816" s="5">
        <f>IF(AND($N816&gt;='201802'!$E$2,$N816&lt;='201802'!$F$2),'201802'!$G$2,IF(AND($N816&gt;='201802'!$E$3,$N816&lt;='201802'!$F$3),'201802'!$G$3,IF(AND($N816&gt;='201802'!$E$4,$N816&lt;='201802'!$F$4),'201802'!$G$4,IF(AND($N816&gt;='201802'!$E$5,$N816&lt;='201802'!$F$5),'201802'!$G$5,FALSE))))</f>
        <v>0</v>
      </c>
      <c r="Q816" s="5">
        <f>IF(AND($N816&gt;='201803'!$E$2,$N816&lt;='201803'!$F$2),'201803'!$I$2,IF(AND($N816&gt;='201803'!$E$3,$N816&lt;='201803'!$F$3),'201803'!$I$3,IF(AND($N816&gt;='201803'!$E$4,$N816&lt;='201803'!$F$4),'201803'!$I$4,IF(AND($N816&gt;='201803'!$E$5,$N816&lt;='201803'!$F$5),'201803'!$I$5,FALSE))))</f>
        <v>4</v>
      </c>
      <c r="R816" s="5">
        <f>IF(AND($N816&gt;='201803'!$E$2,$N816&lt;='201803'!$F$2),'201803'!$G$2,IF(AND($N816&gt;='201803'!$E$3,$N816&lt;='201803'!$F$3),'201803'!$G$3,IF(AND($N816&gt;='201803'!$E$4,$N816&lt;='201803'!$F$4),'201803'!$G$4,IF(AND($N816&gt;='201803'!$E$5,$N816&lt;='201803'!$F$5),'201803'!$G$5,FALSE))))</f>
        <v>0</v>
      </c>
      <c r="S816" s="5">
        <f>IF(AND($N816&gt;='201901'!$E$2,$N816&lt;='201901'!$F$2),'201901'!$I$2,IF(AND($N816&gt;='201901'!$E$3,$N816&lt;='201901'!$F$3),'201901'!$I$3,IF(AND($N816&gt;='201901'!$E$4,$N816&lt;='201901'!$F$4),'201901'!$I$4,IF(AND($N816&gt;='201901'!$E$5,$N816&lt;='201901'!$F$5),'201901'!$I$5,FALSE))))</f>
        <v>4</v>
      </c>
      <c r="T816" s="5">
        <f>IF(AND($N816&gt;='201901'!$E$2,$N816&lt;='201901'!$F$2),'201901'!$G$2,IF(AND($N816&gt;='201901'!$E$3,$N816&lt;='201901'!$F$3),'201901'!$G$3,IF(AND($N816&gt;='201901'!$E$4,$N816&lt;='201901'!$F$4),'201901'!$G$4,IF(AND($N816&gt;='201901'!$E$5,$N816&lt;='201901'!$F$5),'201901'!$G$5,FALSE))))</f>
        <v>0</v>
      </c>
    </row>
    <row r="817" spans="1:20" x14ac:dyDescent="0.25">
      <c r="A817" s="4" t="s">
        <v>1468</v>
      </c>
      <c r="B817" s="5">
        <v>15557769</v>
      </c>
      <c r="C817" s="4" t="s">
        <v>3857</v>
      </c>
      <c r="D817" s="4" t="s">
        <v>1469</v>
      </c>
      <c r="E817" s="4" t="s">
        <v>1470</v>
      </c>
      <c r="F817" s="4">
        <v>1516347</v>
      </c>
      <c r="G817" s="4">
        <v>1439265</v>
      </c>
      <c r="H817" s="4">
        <v>2778698</v>
      </c>
      <c r="I817" s="4">
        <v>1439265</v>
      </c>
      <c r="J817" s="4">
        <v>1439265</v>
      </c>
      <c r="K817" s="4">
        <v>2839598</v>
      </c>
      <c r="L817" s="4">
        <v>11452438</v>
      </c>
      <c r="M817" s="4"/>
      <c r="N817" s="8">
        <v>1908739</v>
      </c>
      <c r="O817" s="4">
        <f>IF(AND($N817&gt;='201802'!$E$2,$N817&lt;='201802'!$F$2),'201802'!$I$2,IF(AND($N817&gt;='201802'!$E$3,$N817&lt;='201802'!$F$3),'201802'!$I$3,IF(AND($N817&gt;='201802'!$E$4,$N817&lt;='201802'!$F$4),'201802'!$I$4,IF(AND($N817&gt;='201802'!$E$5,$N817&lt;='201802'!$F$5),'201802'!$I$5,FALSE))))</f>
        <v>4</v>
      </c>
      <c r="P817" s="5">
        <f>IF(AND($N817&gt;='201802'!$E$2,$N817&lt;='201802'!$F$2),'201802'!$G$2,IF(AND($N817&gt;='201802'!$E$3,$N817&lt;='201802'!$F$3),'201802'!$G$3,IF(AND($N817&gt;='201802'!$E$4,$N817&lt;='201802'!$F$4),'201802'!$G$4,IF(AND($N817&gt;='201802'!$E$5,$N817&lt;='201802'!$F$5),'201802'!$G$5,FALSE))))</f>
        <v>0</v>
      </c>
      <c r="Q817" s="5">
        <f>IF(AND($N817&gt;='201803'!$E$2,$N817&lt;='201803'!$F$2),'201803'!$I$2,IF(AND($N817&gt;='201803'!$E$3,$N817&lt;='201803'!$F$3),'201803'!$I$3,IF(AND($N817&gt;='201803'!$E$4,$N817&lt;='201803'!$F$4),'201803'!$I$4,IF(AND($N817&gt;='201803'!$E$5,$N817&lt;='201803'!$F$5),'201803'!$I$5,FALSE))))</f>
        <v>4</v>
      </c>
      <c r="R817" s="5">
        <f>IF(AND($N817&gt;='201803'!$E$2,$N817&lt;='201803'!$F$2),'201803'!$G$2,IF(AND($N817&gt;='201803'!$E$3,$N817&lt;='201803'!$F$3),'201803'!$G$3,IF(AND($N817&gt;='201803'!$E$4,$N817&lt;='201803'!$F$4),'201803'!$G$4,IF(AND($N817&gt;='201803'!$E$5,$N817&lt;='201803'!$F$5),'201803'!$G$5,FALSE))))</f>
        <v>0</v>
      </c>
      <c r="S817" s="5">
        <f>IF(AND($N817&gt;='201901'!$E$2,$N817&lt;='201901'!$F$2),'201901'!$I$2,IF(AND($N817&gt;='201901'!$E$3,$N817&lt;='201901'!$F$3),'201901'!$I$3,IF(AND($N817&gt;='201901'!$E$4,$N817&lt;='201901'!$F$4),'201901'!$I$4,IF(AND($N817&gt;='201901'!$E$5,$N817&lt;='201901'!$F$5),'201901'!$I$5,FALSE))))</f>
        <v>4</v>
      </c>
      <c r="T817" s="5">
        <f>IF(AND($N817&gt;='201901'!$E$2,$N817&lt;='201901'!$F$2),'201901'!$G$2,IF(AND($N817&gt;='201901'!$E$3,$N817&lt;='201901'!$F$3),'201901'!$G$3,IF(AND($N817&gt;='201901'!$E$4,$N817&lt;='201901'!$F$4),'201901'!$G$4,IF(AND($N817&gt;='201901'!$E$5,$N817&lt;='201901'!$F$5),'201901'!$G$5,FALSE))))</f>
        <v>0</v>
      </c>
    </row>
    <row r="818" spans="1:20" x14ac:dyDescent="0.25">
      <c r="A818" s="5">
        <v>155710519</v>
      </c>
      <c r="B818" s="5">
        <v>15571051</v>
      </c>
      <c r="C818" s="5">
        <v>9</v>
      </c>
      <c r="D818" s="4" t="s">
        <v>1471</v>
      </c>
      <c r="E818" s="4" t="s">
        <v>1472</v>
      </c>
      <c r="F818" s="4">
        <v>1674852</v>
      </c>
      <c r="G818" s="4">
        <v>1597770</v>
      </c>
      <c r="H818" s="4">
        <v>3045963</v>
      </c>
      <c r="I818" s="4">
        <v>1597770</v>
      </c>
      <c r="J818" s="4">
        <v>1597770</v>
      </c>
      <c r="K818" s="4">
        <v>3045963</v>
      </c>
      <c r="L818" s="4">
        <v>12560088</v>
      </c>
      <c r="M818" s="4"/>
      <c r="N818" s="8">
        <v>2093348</v>
      </c>
      <c r="O818" s="4">
        <f>IF(AND($N818&gt;='201802'!$E$2,$N818&lt;='201802'!$F$2),'201802'!$I$2,IF(AND($N818&gt;='201802'!$E$3,$N818&lt;='201802'!$F$3),'201802'!$I$3,IF(AND($N818&gt;='201802'!$E$4,$N818&lt;='201802'!$F$4),'201802'!$I$4,IF(AND($N818&gt;='201802'!$E$5,$N818&lt;='201802'!$F$5),'201802'!$I$5,FALSE))))</f>
        <v>4</v>
      </c>
      <c r="P818" s="5">
        <f>IF(AND($N818&gt;='201802'!$E$2,$N818&lt;='201802'!$F$2),'201802'!$G$2,IF(AND($N818&gt;='201802'!$E$3,$N818&lt;='201802'!$F$3),'201802'!$G$3,IF(AND($N818&gt;='201802'!$E$4,$N818&lt;='201802'!$F$4),'201802'!$G$4,IF(AND($N818&gt;='201802'!$E$5,$N818&lt;='201802'!$F$5),'201802'!$G$5,FALSE))))</f>
        <v>0</v>
      </c>
      <c r="Q818" s="5">
        <f>IF(AND($N818&gt;='201803'!$E$2,$N818&lt;='201803'!$F$2),'201803'!$I$2,IF(AND($N818&gt;='201803'!$E$3,$N818&lt;='201803'!$F$3),'201803'!$I$3,IF(AND($N818&gt;='201803'!$E$4,$N818&lt;='201803'!$F$4),'201803'!$I$4,IF(AND($N818&gt;='201803'!$E$5,$N818&lt;='201803'!$F$5),'201803'!$I$5,FALSE))))</f>
        <v>4</v>
      </c>
      <c r="R818" s="5">
        <f>IF(AND($N818&gt;='201803'!$E$2,$N818&lt;='201803'!$F$2),'201803'!$G$2,IF(AND($N818&gt;='201803'!$E$3,$N818&lt;='201803'!$F$3),'201803'!$G$3,IF(AND($N818&gt;='201803'!$E$4,$N818&lt;='201803'!$F$4),'201803'!$G$4,IF(AND($N818&gt;='201803'!$E$5,$N818&lt;='201803'!$F$5),'201803'!$G$5,FALSE))))</f>
        <v>0</v>
      </c>
      <c r="S818" s="5">
        <f>IF(AND($N818&gt;='201901'!$E$2,$N818&lt;='201901'!$F$2),'201901'!$I$2,IF(AND($N818&gt;='201901'!$E$3,$N818&lt;='201901'!$F$3),'201901'!$I$3,IF(AND($N818&gt;='201901'!$E$4,$N818&lt;='201901'!$F$4),'201901'!$I$4,IF(AND($N818&gt;='201901'!$E$5,$N818&lt;='201901'!$F$5),'201901'!$I$5,FALSE))))</f>
        <v>4</v>
      </c>
      <c r="T818" s="5">
        <f>IF(AND($N818&gt;='201901'!$E$2,$N818&lt;='201901'!$F$2),'201901'!$G$2,IF(AND($N818&gt;='201901'!$E$3,$N818&lt;='201901'!$F$3),'201901'!$G$3,IF(AND($N818&gt;='201901'!$E$4,$N818&lt;='201901'!$F$4),'201901'!$G$4,IF(AND($N818&gt;='201901'!$E$5,$N818&lt;='201901'!$F$5),'201901'!$G$5,FALSE))))</f>
        <v>0</v>
      </c>
    </row>
    <row r="819" spans="1:20" x14ac:dyDescent="0.25">
      <c r="A819" s="5">
        <v>155797258</v>
      </c>
      <c r="B819" s="5">
        <v>15579725</v>
      </c>
      <c r="C819" s="5">
        <v>8</v>
      </c>
      <c r="D819" s="4" t="s">
        <v>4547</v>
      </c>
      <c r="E819" s="4" t="s">
        <v>4548</v>
      </c>
      <c r="F819" s="4">
        <v>1809330</v>
      </c>
      <c r="G819" s="4">
        <v>1732248</v>
      </c>
      <c r="H819" s="4">
        <v>3275228</v>
      </c>
      <c r="I819" s="4">
        <v>1732248</v>
      </c>
      <c r="J819" s="4">
        <v>1732248</v>
      </c>
      <c r="K819" s="4">
        <v>3283674</v>
      </c>
      <c r="L819" s="4">
        <v>13564976</v>
      </c>
      <c r="M819" s="4"/>
      <c r="N819" s="8">
        <v>2260829</v>
      </c>
      <c r="O819" s="4">
        <f>IF(AND($N819&gt;='201802'!$E$2,$N819&lt;='201802'!$F$2),'201802'!$I$2,IF(AND($N819&gt;='201802'!$E$3,$N819&lt;='201802'!$F$3),'201802'!$I$3,IF(AND($N819&gt;='201802'!$E$4,$N819&lt;='201802'!$F$4),'201802'!$I$4,IF(AND($N819&gt;='201802'!$E$5,$N819&lt;='201802'!$F$5),'201802'!$I$5,FALSE))))</f>
        <v>4</v>
      </c>
      <c r="P819" s="5">
        <f>IF(AND($N819&gt;='201802'!$E$2,$N819&lt;='201802'!$F$2),'201802'!$G$2,IF(AND($N819&gt;='201802'!$E$3,$N819&lt;='201802'!$F$3),'201802'!$G$3,IF(AND($N819&gt;='201802'!$E$4,$N819&lt;='201802'!$F$4),'201802'!$G$4,IF(AND($N819&gt;='201802'!$E$5,$N819&lt;='201802'!$F$5),'201802'!$G$5,FALSE))))</f>
        <v>0</v>
      </c>
      <c r="Q819" s="5">
        <f>IF(AND($N819&gt;='201803'!$E$2,$N819&lt;='201803'!$F$2),'201803'!$I$2,IF(AND($N819&gt;='201803'!$E$3,$N819&lt;='201803'!$F$3),'201803'!$I$3,IF(AND($N819&gt;='201803'!$E$4,$N819&lt;='201803'!$F$4),'201803'!$I$4,IF(AND($N819&gt;='201803'!$E$5,$N819&lt;='201803'!$F$5),'201803'!$I$5,FALSE))))</f>
        <v>4</v>
      </c>
      <c r="R819" s="5">
        <f>IF(AND($N819&gt;='201803'!$E$2,$N819&lt;='201803'!$F$2),'201803'!$G$2,IF(AND($N819&gt;='201803'!$E$3,$N819&lt;='201803'!$F$3),'201803'!$G$3,IF(AND($N819&gt;='201803'!$E$4,$N819&lt;='201803'!$F$4),'201803'!$G$4,IF(AND($N819&gt;='201803'!$E$5,$N819&lt;='201803'!$F$5),'201803'!$G$5,FALSE))))</f>
        <v>0</v>
      </c>
      <c r="S819" s="5">
        <f>IF(AND($N819&gt;='201901'!$E$2,$N819&lt;='201901'!$F$2),'201901'!$I$2,IF(AND($N819&gt;='201901'!$E$3,$N819&lt;='201901'!$F$3),'201901'!$I$3,IF(AND($N819&gt;='201901'!$E$4,$N819&lt;='201901'!$F$4),'201901'!$I$4,IF(AND($N819&gt;='201901'!$E$5,$N819&lt;='201901'!$F$5),'201901'!$I$5,FALSE))))</f>
        <v>4</v>
      </c>
      <c r="T819" s="5">
        <f>IF(AND($N819&gt;='201901'!$E$2,$N819&lt;='201901'!$F$2),'201901'!$G$2,IF(AND($N819&gt;='201901'!$E$3,$N819&lt;='201901'!$F$3),'201901'!$G$3,IF(AND($N819&gt;='201901'!$E$4,$N819&lt;='201901'!$F$4),'201901'!$G$4,IF(AND($N819&gt;='201901'!$E$5,$N819&lt;='201901'!$F$5),'201901'!$G$5,FALSE))))</f>
        <v>0</v>
      </c>
    </row>
    <row r="820" spans="1:20" x14ac:dyDescent="0.25">
      <c r="A820" s="5">
        <v>155811625</v>
      </c>
      <c r="B820" s="5">
        <v>15581162</v>
      </c>
      <c r="C820" s="5">
        <v>5</v>
      </c>
      <c r="D820" s="4" t="s">
        <v>1473</v>
      </c>
      <c r="E820" s="4" t="s">
        <v>1474</v>
      </c>
      <c r="F820" s="4">
        <v>1278825</v>
      </c>
      <c r="G820" s="4">
        <v>1278825</v>
      </c>
      <c r="H820" s="4">
        <v>2190288</v>
      </c>
      <c r="I820" s="4">
        <v>1278825</v>
      </c>
      <c r="J820" s="4">
        <v>1278825</v>
      </c>
      <c r="K820" s="4">
        <v>2190288</v>
      </c>
      <c r="L820" s="4">
        <v>9495876</v>
      </c>
      <c r="M820" s="4"/>
      <c r="N820" s="8">
        <v>1582646</v>
      </c>
      <c r="O820" s="4">
        <f>IF(AND($N820&gt;='201802'!$E$2,$N820&lt;='201802'!$F$2),'201802'!$I$2,IF(AND($N820&gt;='201802'!$E$3,$N820&lt;='201802'!$F$3),'201802'!$I$3,IF(AND($N820&gt;='201802'!$E$4,$N820&lt;='201802'!$F$4),'201802'!$I$4,IF(AND($N820&gt;='201802'!$E$5,$N820&lt;='201802'!$F$5),'201802'!$I$5,FALSE))))</f>
        <v>4</v>
      </c>
      <c r="P820" s="5">
        <f>IF(AND($N820&gt;='201802'!$E$2,$N820&lt;='201802'!$F$2),'201802'!$G$2,IF(AND($N820&gt;='201802'!$E$3,$N820&lt;='201802'!$F$3),'201802'!$G$3,IF(AND($N820&gt;='201802'!$E$4,$N820&lt;='201802'!$F$4),'201802'!$G$4,IF(AND($N820&gt;='201802'!$E$5,$N820&lt;='201802'!$F$5),'201802'!$G$5,FALSE))))</f>
        <v>0</v>
      </c>
      <c r="Q820" s="5">
        <f>IF(AND($N820&gt;='201803'!$E$2,$N820&lt;='201803'!$F$2),'201803'!$I$2,IF(AND($N820&gt;='201803'!$E$3,$N820&lt;='201803'!$F$3),'201803'!$I$3,IF(AND($N820&gt;='201803'!$E$4,$N820&lt;='201803'!$F$4),'201803'!$I$4,IF(AND($N820&gt;='201803'!$E$5,$N820&lt;='201803'!$F$5),'201803'!$I$5,FALSE))))</f>
        <v>4</v>
      </c>
      <c r="R820" s="5">
        <f>IF(AND($N820&gt;='201803'!$E$2,$N820&lt;='201803'!$F$2),'201803'!$G$2,IF(AND($N820&gt;='201803'!$E$3,$N820&lt;='201803'!$F$3),'201803'!$G$3,IF(AND($N820&gt;='201803'!$E$4,$N820&lt;='201803'!$F$4),'201803'!$G$4,IF(AND($N820&gt;='201803'!$E$5,$N820&lt;='201803'!$F$5),'201803'!$G$5,FALSE))))</f>
        <v>0</v>
      </c>
      <c r="S820" s="5">
        <f>IF(AND($N820&gt;='201901'!$E$2,$N820&lt;='201901'!$F$2),'201901'!$I$2,IF(AND($N820&gt;='201901'!$E$3,$N820&lt;='201901'!$F$3),'201901'!$I$3,IF(AND($N820&gt;='201901'!$E$4,$N820&lt;='201901'!$F$4),'201901'!$I$4,IF(AND($N820&gt;='201901'!$E$5,$N820&lt;='201901'!$F$5),'201901'!$I$5,FALSE))))</f>
        <v>4</v>
      </c>
      <c r="T820" s="5">
        <f>IF(AND($N820&gt;='201901'!$E$2,$N820&lt;='201901'!$F$2),'201901'!$G$2,IF(AND($N820&gt;='201901'!$E$3,$N820&lt;='201901'!$F$3),'201901'!$G$3,IF(AND($N820&gt;='201901'!$E$4,$N820&lt;='201901'!$F$4),'201901'!$G$4,IF(AND($N820&gt;='201901'!$E$5,$N820&lt;='201901'!$F$5),'201901'!$G$5,FALSE))))</f>
        <v>0</v>
      </c>
    </row>
    <row r="821" spans="1:20" x14ac:dyDescent="0.25">
      <c r="A821" s="5">
        <v>155817666</v>
      </c>
      <c r="B821" s="5">
        <v>15581766</v>
      </c>
      <c r="C821" s="5">
        <v>6</v>
      </c>
      <c r="D821" s="4" t="s">
        <v>1475</v>
      </c>
      <c r="E821" s="4" t="s">
        <v>1476</v>
      </c>
      <c r="F821" s="4">
        <v>1824515</v>
      </c>
      <c r="G821" s="4">
        <v>1824515</v>
      </c>
      <c r="H821" s="4">
        <v>1824515</v>
      </c>
      <c r="I821" s="4">
        <v>1824515</v>
      </c>
      <c r="J821" s="4">
        <v>1824515</v>
      </c>
      <c r="K821" s="4">
        <v>1824515</v>
      </c>
      <c r="L821" s="4">
        <v>10947090</v>
      </c>
      <c r="M821" s="4"/>
      <c r="N821" s="8">
        <v>1824515</v>
      </c>
      <c r="O821" s="4">
        <f>IF(AND($N821&gt;='201802'!$E$2,$N821&lt;='201802'!$F$2),'201802'!$I$2,IF(AND($N821&gt;='201802'!$E$3,$N821&lt;='201802'!$F$3),'201802'!$I$3,IF(AND($N821&gt;='201802'!$E$4,$N821&lt;='201802'!$F$4),'201802'!$I$4,IF(AND($N821&gt;='201802'!$E$5,$N821&lt;='201802'!$F$5),'201802'!$I$5,FALSE))))</f>
        <v>4</v>
      </c>
      <c r="P821" s="5">
        <f>IF(AND($N821&gt;='201802'!$E$2,$N821&lt;='201802'!$F$2),'201802'!$G$2,IF(AND($N821&gt;='201802'!$E$3,$N821&lt;='201802'!$F$3),'201802'!$G$3,IF(AND($N821&gt;='201802'!$E$4,$N821&lt;='201802'!$F$4),'201802'!$G$4,IF(AND($N821&gt;='201802'!$E$5,$N821&lt;='201802'!$F$5),'201802'!$G$5,FALSE))))</f>
        <v>0</v>
      </c>
      <c r="Q821" s="5">
        <f>IF(AND($N821&gt;='201803'!$E$2,$N821&lt;='201803'!$F$2),'201803'!$I$2,IF(AND($N821&gt;='201803'!$E$3,$N821&lt;='201803'!$F$3),'201803'!$I$3,IF(AND($N821&gt;='201803'!$E$4,$N821&lt;='201803'!$F$4),'201803'!$I$4,IF(AND($N821&gt;='201803'!$E$5,$N821&lt;='201803'!$F$5),'201803'!$I$5,FALSE))))</f>
        <v>4</v>
      </c>
      <c r="R821" s="5">
        <f>IF(AND($N821&gt;='201803'!$E$2,$N821&lt;='201803'!$F$2),'201803'!$G$2,IF(AND($N821&gt;='201803'!$E$3,$N821&lt;='201803'!$F$3),'201803'!$G$3,IF(AND($N821&gt;='201803'!$E$4,$N821&lt;='201803'!$F$4),'201803'!$G$4,IF(AND($N821&gt;='201803'!$E$5,$N821&lt;='201803'!$F$5),'201803'!$G$5,FALSE))))</f>
        <v>0</v>
      </c>
      <c r="S821" s="5">
        <f>IF(AND($N821&gt;='201901'!$E$2,$N821&lt;='201901'!$F$2),'201901'!$I$2,IF(AND($N821&gt;='201901'!$E$3,$N821&lt;='201901'!$F$3),'201901'!$I$3,IF(AND($N821&gt;='201901'!$E$4,$N821&lt;='201901'!$F$4),'201901'!$I$4,IF(AND($N821&gt;='201901'!$E$5,$N821&lt;='201901'!$F$5),'201901'!$I$5,FALSE))))</f>
        <v>4</v>
      </c>
      <c r="T821" s="5">
        <f>IF(AND($N821&gt;='201901'!$E$2,$N821&lt;='201901'!$F$2),'201901'!$G$2,IF(AND($N821&gt;='201901'!$E$3,$N821&lt;='201901'!$F$3),'201901'!$G$3,IF(AND($N821&gt;='201901'!$E$4,$N821&lt;='201901'!$F$4),'201901'!$G$4,IF(AND($N821&gt;='201901'!$E$5,$N821&lt;='201901'!$F$5),'201901'!$G$5,FALSE))))</f>
        <v>0</v>
      </c>
    </row>
    <row r="822" spans="1:20" x14ac:dyDescent="0.25">
      <c r="A822" s="5">
        <v>155913991</v>
      </c>
      <c r="B822" s="5">
        <v>15591399</v>
      </c>
      <c r="C822" s="5">
        <v>1</v>
      </c>
      <c r="D822" s="4" t="s">
        <v>1479</v>
      </c>
      <c r="E822" s="4" t="s">
        <v>1480</v>
      </c>
      <c r="F822" s="4">
        <v>1962290</v>
      </c>
      <c r="G822" s="4">
        <v>1885208</v>
      </c>
      <c r="H822" s="4">
        <v>3452326</v>
      </c>
      <c r="I822" s="4">
        <v>1919263</v>
      </c>
      <c r="J822" s="4">
        <v>1885208</v>
      </c>
      <c r="K822" s="4">
        <v>3494827</v>
      </c>
      <c r="L822" s="4">
        <v>14599122</v>
      </c>
      <c r="M822" s="4"/>
      <c r="N822" s="8">
        <v>2433187</v>
      </c>
      <c r="O822" s="4">
        <f>IF(AND($N822&gt;='201802'!$E$2,$N822&lt;='201802'!$F$2),'201802'!$I$2,IF(AND($N822&gt;='201802'!$E$3,$N822&lt;='201802'!$F$3),'201802'!$I$3,IF(AND($N822&gt;='201802'!$E$4,$N822&lt;='201802'!$F$4),'201802'!$I$4,IF(AND($N822&gt;='201802'!$E$5,$N822&lt;='201802'!$F$5),'201802'!$I$5,FALSE))))</f>
        <v>4</v>
      </c>
      <c r="P822" s="5">
        <f>IF(AND($N822&gt;='201802'!$E$2,$N822&lt;='201802'!$F$2),'201802'!$G$2,IF(AND($N822&gt;='201802'!$E$3,$N822&lt;='201802'!$F$3),'201802'!$G$3,IF(AND($N822&gt;='201802'!$E$4,$N822&lt;='201802'!$F$4),'201802'!$G$4,IF(AND($N822&gt;='201802'!$E$5,$N822&lt;='201802'!$F$5),'201802'!$G$5,FALSE))))</f>
        <v>0</v>
      </c>
      <c r="Q822" s="5">
        <f>IF(AND($N822&gt;='201803'!$E$2,$N822&lt;='201803'!$F$2),'201803'!$I$2,IF(AND($N822&gt;='201803'!$E$3,$N822&lt;='201803'!$F$3),'201803'!$I$3,IF(AND($N822&gt;='201803'!$E$4,$N822&lt;='201803'!$F$4),'201803'!$I$4,IF(AND($N822&gt;='201803'!$E$5,$N822&lt;='201803'!$F$5),'201803'!$I$5,FALSE))))</f>
        <v>4</v>
      </c>
      <c r="R822" s="5">
        <f>IF(AND($N822&gt;='201803'!$E$2,$N822&lt;='201803'!$F$2),'201803'!$G$2,IF(AND($N822&gt;='201803'!$E$3,$N822&lt;='201803'!$F$3),'201803'!$G$3,IF(AND($N822&gt;='201803'!$E$4,$N822&lt;='201803'!$F$4),'201803'!$G$4,IF(AND($N822&gt;='201803'!$E$5,$N822&lt;='201803'!$F$5),'201803'!$G$5,FALSE))))</f>
        <v>0</v>
      </c>
      <c r="S822" s="5">
        <f>IF(AND($N822&gt;='201901'!$E$2,$N822&lt;='201901'!$F$2),'201901'!$I$2,IF(AND($N822&gt;='201901'!$E$3,$N822&lt;='201901'!$F$3),'201901'!$I$3,IF(AND($N822&gt;='201901'!$E$4,$N822&lt;='201901'!$F$4),'201901'!$I$4,IF(AND($N822&gt;='201901'!$E$5,$N822&lt;='201901'!$F$5),'201901'!$I$5,FALSE))))</f>
        <v>4</v>
      </c>
      <c r="T822" s="5">
        <f>IF(AND($N822&gt;='201901'!$E$2,$N822&lt;='201901'!$F$2),'201901'!$G$2,IF(AND($N822&gt;='201901'!$E$3,$N822&lt;='201901'!$F$3),'201901'!$G$3,IF(AND($N822&gt;='201901'!$E$4,$N822&lt;='201901'!$F$4),'201901'!$G$4,IF(AND($N822&gt;='201901'!$E$5,$N822&lt;='201901'!$F$5),'201901'!$G$5,FALSE))))</f>
        <v>0</v>
      </c>
    </row>
    <row r="823" spans="1:20" x14ac:dyDescent="0.25">
      <c r="A823" s="5">
        <v>156358614</v>
      </c>
      <c r="B823" s="5">
        <v>15635861</v>
      </c>
      <c r="C823" s="5">
        <v>4</v>
      </c>
      <c r="D823" s="4" t="s">
        <v>4146</v>
      </c>
      <c r="E823" s="4" t="s">
        <v>4147</v>
      </c>
      <c r="F823" s="4">
        <v>2509756</v>
      </c>
      <c r="G823" s="4">
        <v>2509756</v>
      </c>
      <c r="H823" s="4">
        <v>4451518</v>
      </c>
      <c r="I823" s="4">
        <v>2509756</v>
      </c>
      <c r="J823" s="4">
        <v>2509756</v>
      </c>
      <c r="K823" s="4">
        <v>4451518</v>
      </c>
      <c r="L823" s="4">
        <v>18942060</v>
      </c>
      <c r="M823" s="4"/>
      <c r="N823" s="8">
        <v>3157010</v>
      </c>
      <c r="O823" s="4">
        <f>IF(AND($N823&gt;='201802'!$E$2,$N823&lt;='201802'!$F$2),'201802'!$I$2,IF(AND($N823&gt;='201802'!$E$3,$N823&lt;='201802'!$F$3),'201802'!$I$3,IF(AND($N823&gt;='201802'!$E$4,$N823&lt;='201802'!$F$4),'201802'!$I$4,IF(AND($N823&gt;='201802'!$E$5,$N823&lt;='201802'!$F$5),'201802'!$I$5,FALSE))))</f>
        <v>4</v>
      </c>
      <c r="P823" s="5">
        <f>IF(AND($N823&gt;='201802'!$E$2,$N823&lt;='201802'!$F$2),'201802'!$G$2,IF(AND($N823&gt;='201802'!$E$3,$N823&lt;='201802'!$F$3),'201802'!$G$3,IF(AND($N823&gt;='201802'!$E$4,$N823&lt;='201802'!$F$4),'201802'!$G$4,IF(AND($N823&gt;='201802'!$E$5,$N823&lt;='201802'!$F$5),'201802'!$G$5,FALSE))))</f>
        <v>0</v>
      </c>
      <c r="Q823" s="5">
        <f>IF(AND($N823&gt;='201803'!$E$2,$N823&lt;='201803'!$F$2),'201803'!$I$2,IF(AND($N823&gt;='201803'!$E$3,$N823&lt;='201803'!$F$3),'201803'!$I$3,IF(AND($N823&gt;='201803'!$E$4,$N823&lt;='201803'!$F$4),'201803'!$I$4,IF(AND($N823&gt;='201803'!$E$5,$N823&lt;='201803'!$F$5),'201803'!$I$5,FALSE))))</f>
        <v>4</v>
      </c>
      <c r="R823" s="5">
        <f>IF(AND($N823&gt;='201803'!$E$2,$N823&lt;='201803'!$F$2),'201803'!$G$2,IF(AND($N823&gt;='201803'!$E$3,$N823&lt;='201803'!$F$3),'201803'!$G$3,IF(AND($N823&gt;='201803'!$E$4,$N823&lt;='201803'!$F$4),'201803'!$G$4,IF(AND($N823&gt;='201803'!$E$5,$N823&lt;='201803'!$F$5),'201803'!$G$5,FALSE))))</f>
        <v>0</v>
      </c>
      <c r="S823" s="5">
        <f>IF(AND($N823&gt;='201901'!$E$2,$N823&lt;='201901'!$F$2),'201901'!$I$2,IF(AND($N823&gt;='201901'!$E$3,$N823&lt;='201901'!$F$3),'201901'!$I$3,IF(AND($N823&gt;='201901'!$E$4,$N823&lt;='201901'!$F$4),'201901'!$I$4,IF(AND($N823&gt;='201901'!$E$5,$N823&lt;='201901'!$F$5),'201901'!$I$5,FALSE))))</f>
        <v>4</v>
      </c>
      <c r="T823" s="5">
        <f>IF(AND($N823&gt;='201901'!$E$2,$N823&lt;='201901'!$F$2),'201901'!$G$2,IF(AND($N823&gt;='201901'!$E$3,$N823&lt;='201901'!$F$3),'201901'!$G$3,IF(AND($N823&gt;='201901'!$E$4,$N823&lt;='201901'!$F$4),'201901'!$G$4,IF(AND($N823&gt;='201901'!$E$5,$N823&lt;='201901'!$F$5),'201901'!$G$5,FALSE))))</f>
        <v>0</v>
      </c>
    </row>
    <row r="824" spans="1:20" x14ac:dyDescent="0.25">
      <c r="A824" s="5">
        <v>156429724</v>
      </c>
      <c r="B824" s="5">
        <v>15642972</v>
      </c>
      <c r="C824" s="5">
        <v>4</v>
      </c>
      <c r="D824" s="4" t="s">
        <v>3128</v>
      </c>
      <c r="E824" s="4" t="s">
        <v>3129</v>
      </c>
      <c r="F824" s="4"/>
      <c r="G824" s="4"/>
      <c r="H824" s="4"/>
      <c r="I824" s="4">
        <v>3983407</v>
      </c>
      <c r="J824" s="4">
        <v>2244669</v>
      </c>
      <c r="K824" s="4">
        <v>3491244</v>
      </c>
      <c r="L824" s="4">
        <v>9719320</v>
      </c>
      <c r="M824" s="4"/>
      <c r="N824" s="8">
        <v>3239773</v>
      </c>
      <c r="O824" s="4">
        <f>IF(AND($N824&gt;='201802'!$E$2,$N824&lt;='201802'!$F$2),'201802'!$I$2,IF(AND($N824&gt;='201802'!$E$3,$N824&lt;='201802'!$F$3),'201802'!$I$3,IF(AND($N824&gt;='201802'!$E$4,$N824&lt;='201802'!$F$4),'201802'!$I$4,IF(AND($N824&gt;='201802'!$E$5,$N824&lt;='201802'!$F$5),'201802'!$I$5,FALSE))))</f>
        <v>4</v>
      </c>
      <c r="P824" s="5">
        <f>IF(AND($N824&gt;='201802'!$E$2,$N824&lt;='201802'!$F$2),'201802'!$G$2,IF(AND($N824&gt;='201802'!$E$3,$N824&lt;='201802'!$F$3),'201802'!$G$3,IF(AND($N824&gt;='201802'!$E$4,$N824&lt;='201802'!$F$4),'201802'!$G$4,IF(AND($N824&gt;='201802'!$E$5,$N824&lt;='201802'!$F$5),'201802'!$G$5,FALSE))))</f>
        <v>0</v>
      </c>
      <c r="Q824" s="5">
        <f>IF(AND($N824&gt;='201803'!$E$2,$N824&lt;='201803'!$F$2),'201803'!$I$2,IF(AND($N824&gt;='201803'!$E$3,$N824&lt;='201803'!$F$3),'201803'!$I$3,IF(AND($N824&gt;='201803'!$E$4,$N824&lt;='201803'!$F$4),'201803'!$I$4,IF(AND($N824&gt;='201803'!$E$5,$N824&lt;='201803'!$F$5),'201803'!$I$5,FALSE))))</f>
        <v>4</v>
      </c>
      <c r="R824" s="5">
        <f>IF(AND($N824&gt;='201803'!$E$2,$N824&lt;='201803'!$F$2),'201803'!$G$2,IF(AND($N824&gt;='201803'!$E$3,$N824&lt;='201803'!$F$3),'201803'!$G$3,IF(AND($N824&gt;='201803'!$E$4,$N824&lt;='201803'!$F$4),'201803'!$G$4,IF(AND($N824&gt;='201803'!$E$5,$N824&lt;='201803'!$F$5),'201803'!$G$5,FALSE))))</f>
        <v>0</v>
      </c>
      <c r="S824" s="5">
        <f>IF(AND($N824&gt;='201901'!$E$2,$N824&lt;='201901'!$F$2),'201901'!$I$2,IF(AND($N824&gt;='201901'!$E$3,$N824&lt;='201901'!$F$3),'201901'!$I$3,IF(AND($N824&gt;='201901'!$E$4,$N824&lt;='201901'!$F$4),'201901'!$I$4,IF(AND($N824&gt;='201901'!$E$5,$N824&lt;='201901'!$F$5),'201901'!$I$5,FALSE))))</f>
        <v>4</v>
      </c>
      <c r="T824" s="5">
        <f>IF(AND($N824&gt;='201901'!$E$2,$N824&lt;='201901'!$F$2),'201901'!$G$2,IF(AND($N824&gt;='201901'!$E$3,$N824&lt;='201901'!$F$3),'201901'!$G$3,IF(AND($N824&gt;='201901'!$E$4,$N824&lt;='201901'!$F$4),'201901'!$G$4,IF(AND($N824&gt;='201901'!$E$5,$N824&lt;='201901'!$F$5),'201901'!$G$5,FALSE))))</f>
        <v>0</v>
      </c>
    </row>
    <row r="825" spans="1:20" x14ac:dyDescent="0.25">
      <c r="A825" s="5">
        <v>156441953</v>
      </c>
      <c r="B825" s="5">
        <v>15644195</v>
      </c>
      <c r="C825" s="5">
        <v>3</v>
      </c>
      <c r="D825" s="4" t="s">
        <v>3131</v>
      </c>
      <c r="E825" s="4" t="s">
        <v>3132</v>
      </c>
      <c r="F825" s="4">
        <v>1539566</v>
      </c>
      <c r="G825" s="4">
        <v>1539566</v>
      </c>
      <c r="H825" s="4">
        <v>1539566</v>
      </c>
      <c r="I825" s="4">
        <v>1539566</v>
      </c>
      <c r="J825" s="4">
        <v>1539566</v>
      </c>
      <c r="K825" s="4">
        <v>1539566</v>
      </c>
      <c r="L825" s="4">
        <v>9237396</v>
      </c>
      <c r="M825" s="4"/>
      <c r="N825" s="8">
        <v>1539566</v>
      </c>
      <c r="O825" s="4">
        <f>IF(AND($N825&gt;='201802'!$E$2,$N825&lt;='201802'!$F$2),'201802'!$I$2,IF(AND($N825&gt;='201802'!$E$3,$N825&lt;='201802'!$F$3),'201802'!$I$3,IF(AND($N825&gt;='201802'!$E$4,$N825&lt;='201802'!$F$4),'201802'!$I$4,IF(AND($N825&gt;='201802'!$E$5,$N825&lt;='201802'!$F$5),'201802'!$I$5,FALSE))))</f>
        <v>4</v>
      </c>
      <c r="P825" s="5">
        <f>IF(AND($N825&gt;='201802'!$E$2,$N825&lt;='201802'!$F$2),'201802'!$G$2,IF(AND($N825&gt;='201802'!$E$3,$N825&lt;='201802'!$F$3),'201802'!$G$3,IF(AND($N825&gt;='201802'!$E$4,$N825&lt;='201802'!$F$4),'201802'!$G$4,IF(AND($N825&gt;='201802'!$E$5,$N825&lt;='201802'!$F$5),'201802'!$G$5,FALSE))))</f>
        <v>0</v>
      </c>
      <c r="Q825" s="5">
        <f>IF(AND($N825&gt;='201803'!$E$2,$N825&lt;='201803'!$F$2),'201803'!$I$2,IF(AND($N825&gt;='201803'!$E$3,$N825&lt;='201803'!$F$3),'201803'!$I$3,IF(AND($N825&gt;='201803'!$E$4,$N825&lt;='201803'!$F$4),'201803'!$I$4,IF(AND($N825&gt;='201803'!$E$5,$N825&lt;='201803'!$F$5),'201803'!$I$5,FALSE))))</f>
        <v>4</v>
      </c>
      <c r="R825" s="5">
        <f>IF(AND($N825&gt;='201803'!$E$2,$N825&lt;='201803'!$F$2),'201803'!$G$2,IF(AND($N825&gt;='201803'!$E$3,$N825&lt;='201803'!$F$3),'201803'!$G$3,IF(AND($N825&gt;='201803'!$E$4,$N825&lt;='201803'!$F$4),'201803'!$G$4,IF(AND($N825&gt;='201803'!$E$5,$N825&lt;='201803'!$F$5),'201803'!$G$5,FALSE))))</f>
        <v>0</v>
      </c>
      <c r="S825" s="5">
        <f>IF(AND($N825&gt;='201901'!$E$2,$N825&lt;='201901'!$F$2),'201901'!$I$2,IF(AND($N825&gt;='201901'!$E$3,$N825&lt;='201901'!$F$3),'201901'!$I$3,IF(AND($N825&gt;='201901'!$E$4,$N825&lt;='201901'!$F$4),'201901'!$I$4,IF(AND($N825&gt;='201901'!$E$5,$N825&lt;='201901'!$F$5),'201901'!$I$5,FALSE))))</f>
        <v>4</v>
      </c>
      <c r="T825" s="5">
        <f>IF(AND($N825&gt;='201901'!$E$2,$N825&lt;='201901'!$F$2),'201901'!$G$2,IF(AND($N825&gt;='201901'!$E$3,$N825&lt;='201901'!$F$3),'201901'!$G$3,IF(AND($N825&gt;='201901'!$E$4,$N825&lt;='201901'!$F$4),'201901'!$G$4,IF(AND($N825&gt;='201901'!$E$5,$N825&lt;='201901'!$F$5),'201901'!$G$5,FALSE))))</f>
        <v>0</v>
      </c>
    </row>
    <row r="826" spans="1:20" x14ac:dyDescent="0.25">
      <c r="A826" s="5">
        <v>156454117</v>
      </c>
      <c r="B826" s="5">
        <v>15645411</v>
      </c>
      <c r="C826" s="5">
        <v>7</v>
      </c>
      <c r="D826" s="4" t="s">
        <v>4150</v>
      </c>
      <c r="E826" s="4" t="s">
        <v>4151</v>
      </c>
      <c r="F826" s="4">
        <v>372415</v>
      </c>
      <c r="G826" s="4">
        <v>372415</v>
      </c>
      <c r="H826" s="4">
        <v>372415</v>
      </c>
      <c r="I826" s="4">
        <v>372415</v>
      </c>
      <c r="J826" s="4">
        <v>372415</v>
      </c>
      <c r="K826" s="4">
        <v>372415</v>
      </c>
      <c r="L826" s="4">
        <v>2234490</v>
      </c>
      <c r="M826" s="4"/>
      <c r="N826" s="8">
        <v>372415</v>
      </c>
      <c r="O826" s="4">
        <f>IF(AND($N826&gt;='201802'!$E$2,$N826&lt;='201802'!$F$2),'201802'!$I$2,IF(AND($N826&gt;='201802'!$E$3,$N826&lt;='201802'!$F$3),'201802'!$I$3,IF(AND($N826&gt;='201802'!$E$4,$N826&lt;='201802'!$F$4),'201802'!$I$4,IF(AND($N826&gt;='201802'!$E$5,$N826&lt;='201802'!$F$5),'201802'!$I$5,FALSE))))</f>
        <v>2</v>
      </c>
      <c r="P826" s="5">
        <f>IF(AND($N826&gt;='201802'!$E$2,$N826&lt;='201802'!$F$2),'201802'!$G$2,IF(AND($N826&gt;='201802'!$E$3,$N826&lt;='201802'!$F$3),'201802'!$G$3,IF(AND($N826&gt;='201802'!$E$4,$N826&lt;='201802'!$F$4),'201802'!$G$4,IF(AND($N826&gt;='201802'!$E$5,$N826&lt;='201802'!$F$5),'201802'!$G$5,FALSE))))</f>
        <v>6957</v>
      </c>
      <c r="Q826" s="5">
        <f>IF(AND($N826&gt;='201803'!$E$2,$N826&lt;='201803'!$F$2),'201803'!$I$2,IF(AND($N826&gt;='201803'!$E$3,$N826&lt;='201803'!$F$3),'201803'!$I$3,IF(AND($N826&gt;='201803'!$E$4,$N826&lt;='201803'!$F$4),'201803'!$I$4,IF(AND($N826&gt;='201803'!$E$5,$N826&lt;='201803'!$F$5),'201803'!$I$5,FALSE))))</f>
        <v>2</v>
      </c>
      <c r="R826" s="5">
        <f>IF(AND($N826&gt;='201803'!$E$2,$N826&lt;='201803'!$F$2),'201803'!$G$2,IF(AND($N826&gt;='201803'!$E$3,$N826&lt;='201803'!$F$3),'201803'!$G$3,IF(AND($N826&gt;='201803'!$E$4,$N826&lt;='201803'!$F$4),'201803'!$G$4,IF(AND($N826&gt;='201803'!$E$5,$N826&lt;='201803'!$F$5),'201803'!$G$5,FALSE))))</f>
        <v>7259</v>
      </c>
      <c r="S826" s="5">
        <f>IF(AND($N826&gt;='201901'!$E$2,$N826&lt;='201901'!$F$2),'201901'!$I$2,IF(AND($N826&gt;='201901'!$E$3,$N826&lt;='201901'!$F$3),'201901'!$I$3,IF(AND($N826&gt;='201901'!$E$4,$N826&lt;='201901'!$F$4),'201901'!$I$4,IF(AND($N826&gt;='201901'!$E$5,$N826&lt;='201901'!$F$5),'201901'!$I$5,FALSE))))</f>
        <v>2</v>
      </c>
      <c r="T826" s="5">
        <f>IF(AND($N826&gt;='201901'!$E$2,$N826&lt;='201901'!$F$2),'201901'!$G$2,IF(AND($N826&gt;='201901'!$E$3,$N826&lt;='201901'!$F$3),'201901'!$G$3,IF(AND($N826&gt;='201901'!$E$4,$N826&lt;='201901'!$F$4),'201901'!$G$4,IF(AND($N826&gt;='201901'!$E$5,$N826&lt;='201901'!$F$5),'201901'!$G$5,FALSE))))</f>
        <v>7587</v>
      </c>
    </row>
    <row r="827" spans="1:20" x14ac:dyDescent="0.25">
      <c r="A827" s="5">
        <v>156459097</v>
      </c>
      <c r="B827" s="5">
        <v>15645909</v>
      </c>
      <c r="C827" s="5">
        <v>7</v>
      </c>
      <c r="D827" s="4" t="s">
        <v>1489</v>
      </c>
      <c r="E827" s="4" t="s">
        <v>1490</v>
      </c>
      <c r="F827" s="4">
        <v>2034172</v>
      </c>
      <c r="G827" s="4">
        <v>1957090</v>
      </c>
      <c r="H827" s="4">
        <v>3789030</v>
      </c>
      <c r="I827" s="4">
        <v>1957090</v>
      </c>
      <c r="J827" s="4">
        <v>1965781</v>
      </c>
      <c r="K827" s="4">
        <v>3797722</v>
      </c>
      <c r="L827" s="4">
        <v>15500885</v>
      </c>
      <c r="M827" s="4"/>
      <c r="N827" s="8">
        <v>2583480</v>
      </c>
      <c r="O827" s="4">
        <f>IF(AND($N827&gt;='201802'!$E$2,$N827&lt;='201802'!$F$2),'201802'!$I$2,IF(AND($N827&gt;='201802'!$E$3,$N827&lt;='201802'!$F$3),'201802'!$I$3,IF(AND($N827&gt;='201802'!$E$4,$N827&lt;='201802'!$F$4),'201802'!$I$4,IF(AND($N827&gt;='201802'!$E$5,$N827&lt;='201802'!$F$5),'201802'!$I$5,FALSE))))</f>
        <v>4</v>
      </c>
      <c r="P827" s="5">
        <f>IF(AND($N827&gt;='201802'!$E$2,$N827&lt;='201802'!$F$2),'201802'!$G$2,IF(AND($N827&gt;='201802'!$E$3,$N827&lt;='201802'!$F$3),'201802'!$G$3,IF(AND($N827&gt;='201802'!$E$4,$N827&lt;='201802'!$F$4),'201802'!$G$4,IF(AND($N827&gt;='201802'!$E$5,$N827&lt;='201802'!$F$5),'201802'!$G$5,FALSE))))</f>
        <v>0</v>
      </c>
      <c r="Q827" s="5">
        <f>IF(AND($N827&gt;='201803'!$E$2,$N827&lt;='201803'!$F$2),'201803'!$I$2,IF(AND($N827&gt;='201803'!$E$3,$N827&lt;='201803'!$F$3),'201803'!$I$3,IF(AND($N827&gt;='201803'!$E$4,$N827&lt;='201803'!$F$4),'201803'!$I$4,IF(AND($N827&gt;='201803'!$E$5,$N827&lt;='201803'!$F$5),'201803'!$I$5,FALSE))))</f>
        <v>4</v>
      </c>
      <c r="R827" s="5">
        <f>IF(AND($N827&gt;='201803'!$E$2,$N827&lt;='201803'!$F$2),'201803'!$G$2,IF(AND($N827&gt;='201803'!$E$3,$N827&lt;='201803'!$F$3),'201803'!$G$3,IF(AND($N827&gt;='201803'!$E$4,$N827&lt;='201803'!$F$4),'201803'!$G$4,IF(AND($N827&gt;='201803'!$E$5,$N827&lt;='201803'!$F$5),'201803'!$G$5,FALSE))))</f>
        <v>0</v>
      </c>
      <c r="S827" s="5">
        <f>IF(AND($N827&gt;='201901'!$E$2,$N827&lt;='201901'!$F$2),'201901'!$I$2,IF(AND($N827&gt;='201901'!$E$3,$N827&lt;='201901'!$F$3),'201901'!$I$3,IF(AND($N827&gt;='201901'!$E$4,$N827&lt;='201901'!$F$4),'201901'!$I$4,IF(AND($N827&gt;='201901'!$E$5,$N827&lt;='201901'!$F$5),'201901'!$I$5,FALSE))))</f>
        <v>4</v>
      </c>
      <c r="T827" s="5">
        <f>IF(AND($N827&gt;='201901'!$E$2,$N827&lt;='201901'!$F$2),'201901'!$G$2,IF(AND($N827&gt;='201901'!$E$3,$N827&lt;='201901'!$F$3),'201901'!$G$3,IF(AND($N827&gt;='201901'!$E$4,$N827&lt;='201901'!$F$4),'201901'!$G$4,IF(AND($N827&gt;='201901'!$E$5,$N827&lt;='201901'!$F$5),'201901'!$G$5,FALSE))))</f>
        <v>0</v>
      </c>
    </row>
    <row r="828" spans="1:20" x14ac:dyDescent="0.25">
      <c r="A828" s="5">
        <v>156494712</v>
      </c>
      <c r="B828" s="5">
        <v>15649471</v>
      </c>
      <c r="C828" s="5">
        <v>2</v>
      </c>
      <c r="D828" s="4" t="s">
        <v>1491</v>
      </c>
      <c r="E828" s="4" t="s">
        <v>1492</v>
      </c>
      <c r="F828" s="4">
        <v>1478014</v>
      </c>
      <c r="G828" s="4">
        <v>1349859</v>
      </c>
      <c r="H828" s="4">
        <v>2569350</v>
      </c>
      <c r="I828" s="4">
        <v>1349859</v>
      </c>
      <c r="J828" s="4">
        <v>1349859</v>
      </c>
      <c r="K828" s="4">
        <v>2569350</v>
      </c>
      <c r="L828" s="4">
        <v>10666291</v>
      </c>
      <c r="M828" s="4"/>
      <c r="N828" s="8">
        <v>1777715</v>
      </c>
      <c r="O828" s="4">
        <f>IF(AND($N828&gt;='201802'!$E$2,$N828&lt;='201802'!$F$2),'201802'!$I$2,IF(AND($N828&gt;='201802'!$E$3,$N828&lt;='201802'!$F$3),'201802'!$I$3,IF(AND($N828&gt;='201802'!$E$4,$N828&lt;='201802'!$F$4),'201802'!$I$4,IF(AND($N828&gt;='201802'!$E$5,$N828&lt;='201802'!$F$5),'201802'!$I$5,FALSE))))</f>
        <v>4</v>
      </c>
      <c r="P828" s="5">
        <f>IF(AND($N828&gt;='201802'!$E$2,$N828&lt;='201802'!$F$2),'201802'!$G$2,IF(AND($N828&gt;='201802'!$E$3,$N828&lt;='201802'!$F$3),'201802'!$G$3,IF(AND($N828&gt;='201802'!$E$4,$N828&lt;='201802'!$F$4),'201802'!$G$4,IF(AND($N828&gt;='201802'!$E$5,$N828&lt;='201802'!$F$5),'201802'!$G$5,FALSE))))</f>
        <v>0</v>
      </c>
      <c r="Q828" s="5">
        <f>IF(AND($N828&gt;='201803'!$E$2,$N828&lt;='201803'!$F$2),'201803'!$I$2,IF(AND($N828&gt;='201803'!$E$3,$N828&lt;='201803'!$F$3),'201803'!$I$3,IF(AND($N828&gt;='201803'!$E$4,$N828&lt;='201803'!$F$4),'201803'!$I$4,IF(AND($N828&gt;='201803'!$E$5,$N828&lt;='201803'!$F$5),'201803'!$I$5,FALSE))))</f>
        <v>4</v>
      </c>
      <c r="R828" s="5">
        <f>IF(AND($N828&gt;='201803'!$E$2,$N828&lt;='201803'!$F$2),'201803'!$G$2,IF(AND($N828&gt;='201803'!$E$3,$N828&lt;='201803'!$F$3),'201803'!$G$3,IF(AND($N828&gt;='201803'!$E$4,$N828&lt;='201803'!$F$4),'201803'!$G$4,IF(AND($N828&gt;='201803'!$E$5,$N828&lt;='201803'!$F$5),'201803'!$G$5,FALSE))))</f>
        <v>0</v>
      </c>
      <c r="S828" s="5">
        <f>IF(AND($N828&gt;='201901'!$E$2,$N828&lt;='201901'!$F$2),'201901'!$I$2,IF(AND($N828&gt;='201901'!$E$3,$N828&lt;='201901'!$F$3),'201901'!$I$3,IF(AND($N828&gt;='201901'!$E$4,$N828&lt;='201901'!$F$4),'201901'!$I$4,IF(AND($N828&gt;='201901'!$E$5,$N828&lt;='201901'!$F$5),'201901'!$I$5,FALSE))))</f>
        <v>4</v>
      </c>
      <c r="T828" s="5">
        <f>IF(AND($N828&gt;='201901'!$E$2,$N828&lt;='201901'!$F$2),'201901'!$G$2,IF(AND($N828&gt;='201901'!$E$3,$N828&lt;='201901'!$F$3),'201901'!$G$3,IF(AND($N828&gt;='201901'!$E$4,$N828&lt;='201901'!$F$4),'201901'!$G$4,IF(AND($N828&gt;='201901'!$E$5,$N828&lt;='201901'!$F$5),'201901'!$G$5,FALSE))))</f>
        <v>0</v>
      </c>
    </row>
    <row r="829" spans="1:20" x14ac:dyDescent="0.25">
      <c r="A829" s="5">
        <v>156593591</v>
      </c>
      <c r="B829" s="5">
        <v>15659359</v>
      </c>
      <c r="C829" s="5">
        <v>1</v>
      </c>
      <c r="D829" s="4" t="s">
        <v>4549</v>
      </c>
      <c r="E829" s="4" t="s">
        <v>4550</v>
      </c>
      <c r="F829" s="4">
        <v>1278825</v>
      </c>
      <c r="G829" s="4">
        <v>1278825</v>
      </c>
      <c r="H829" s="4">
        <v>2190288</v>
      </c>
      <c r="I829" s="4">
        <v>1278825</v>
      </c>
      <c r="J829" s="4">
        <v>1278825</v>
      </c>
      <c r="K829" s="4">
        <v>2190288</v>
      </c>
      <c r="L829" s="4">
        <v>9495876</v>
      </c>
      <c r="M829" s="4"/>
      <c r="N829" s="8">
        <v>1582646</v>
      </c>
      <c r="O829" s="4">
        <f>IF(AND($N829&gt;='201802'!$E$2,$N829&lt;='201802'!$F$2),'201802'!$I$2,IF(AND($N829&gt;='201802'!$E$3,$N829&lt;='201802'!$F$3),'201802'!$I$3,IF(AND($N829&gt;='201802'!$E$4,$N829&lt;='201802'!$F$4),'201802'!$I$4,IF(AND($N829&gt;='201802'!$E$5,$N829&lt;='201802'!$F$5),'201802'!$I$5,FALSE))))</f>
        <v>4</v>
      </c>
      <c r="P829" s="5">
        <f>IF(AND($N829&gt;='201802'!$E$2,$N829&lt;='201802'!$F$2),'201802'!$G$2,IF(AND($N829&gt;='201802'!$E$3,$N829&lt;='201802'!$F$3),'201802'!$G$3,IF(AND($N829&gt;='201802'!$E$4,$N829&lt;='201802'!$F$4),'201802'!$G$4,IF(AND($N829&gt;='201802'!$E$5,$N829&lt;='201802'!$F$5),'201802'!$G$5,FALSE))))</f>
        <v>0</v>
      </c>
      <c r="Q829" s="5">
        <f>IF(AND($N829&gt;='201803'!$E$2,$N829&lt;='201803'!$F$2),'201803'!$I$2,IF(AND($N829&gt;='201803'!$E$3,$N829&lt;='201803'!$F$3),'201803'!$I$3,IF(AND($N829&gt;='201803'!$E$4,$N829&lt;='201803'!$F$4),'201803'!$I$4,IF(AND($N829&gt;='201803'!$E$5,$N829&lt;='201803'!$F$5),'201803'!$I$5,FALSE))))</f>
        <v>4</v>
      </c>
      <c r="R829" s="5">
        <f>IF(AND($N829&gt;='201803'!$E$2,$N829&lt;='201803'!$F$2),'201803'!$G$2,IF(AND($N829&gt;='201803'!$E$3,$N829&lt;='201803'!$F$3),'201803'!$G$3,IF(AND($N829&gt;='201803'!$E$4,$N829&lt;='201803'!$F$4),'201803'!$G$4,IF(AND($N829&gt;='201803'!$E$5,$N829&lt;='201803'!$F$5),'201803'!$G$5,FALSE))))</f>
        <v>0</v>
      </c>
      <c r="S829" s="5">
        <f>IF(AND($N829&gt;='201901'!$E$2,$N829&lt;='201901'!$F$2),'201901'!$I$2,IF(AND($N829&gt;='201901'!$E$3,$N829&lt;='201901'!$F$3),'201901'!$I$3,IF(AND($N829&gt;='201901'!$E$4,$N829&lt;='201901'!$F$4),'201901'!$I$4,IF(AND($N829&gt;='201901'!$E$5,$N829&lt;='201901'!$F$5),'201901'!$I$5,FALSE))))</f>
        <v>4</v>
      </c>
      <c r="T829" s="5">
        <f>IF(AND($N829&gt;='201901'!$E$2,$N829&lt;='201901'!$F$2),'201901'!$G$2,IF(AND($N829&gt;='201901'!$E$3,$N829&lt;='201901'!$F$3),'201901'!$G$3,IF(AND($N829&gt;='201901'!$E$4,$N829&lt;='201901'!$F$4),'201901'!$G$4,IF(AND($N829&gt;='201901'!$E$5,$N829&lt;='201901'!$F$5),'201901'!$G$5,FALSE))))</f>
        <v>0</v>
      </c>
    </row>
    <row r="830" spans="1:20" x14ac:dyDescent="0.25">
      <c r="A830" s="5">
        <v>156737372</v>
      </c>
      <c r="B830" s="5">
        <v>15673737</v>
      </c>
      <c r="C830" s="5">
        <v>2</v>
      </c>
      <c r="D830" s="4" t="s">
        <v>1493</v>
      </c>
      <c r="E830" s="4" t="s">
        <v>1494</v>
      </c>
      <c r="F830" s="4">
        <v>1211675</v>
      </c>
      <c r="G830" s="4">
        <v>1134593</v>
      </c>
      <c r="H830" s="4">
        <v>1921757</v>
      </c>
      <c r="I830" s="4">
        <v>1134593</v>
      </c>
      <c r="J830" s="4">
        <v>1134593</v>
      </c>
      <c r="K830" s="4">
        <v>1921757</v>
      </c>
      <c r="L830" s="4">
        <v>8458968</v>
      </c>
      <c r="M830" s="4"/>
      <c r="N830" s="8">
        <v>1409828</v>
      </c>
      <c r="O830" s="4">
        <f>IF(AND($N830&gt;='201802'!$E$2,$N830&lt;='201802'!$F$2),'201802'!$I$2,IF(AND($N830&gt;='201802'!$E$3,$N830&lt;='201802'!$F$3),'201802'!$I$3,IF(AND($N830&gt;='201802'!$E$4,$N830&lt;='201802'!$F$4),'201802'!$I$4,IF(AND($N830&gt;='201802'!$E$5,$N830&lt;='201802'!$F$5),'201802'!$I$5,FALSE))))</f>
        <v>4</v>
      </c>
      <c r="P830" s="5">
        <f>IF(AND($N830&gt;='201802'!$E$2,$N830&lt;='201802'!$F$2),'201802'!$G$2,IF(AND($N830&gt;='201802'!$E$3,$N830&lt;='201802'!$F$3),'201802'!$G$3,IF(AND($N830&gt;='201802'!$E$4,$N830&lt;='201802'!$F$4),'201802'!$G$4,IF(AND($N830&gt;='201802'!$E$5,$N830&lt;='201802'!$F$5),'201802'!$G$5,FALSE))))</f>
        <v>0</v>
      </c>
      <c r="Q830" s="5">
        <f>IF(AND($N830&gt;='201803'!$E$2,$N830&lt;='201803'!$F$2),'201803'!$I$2,IF(AND($N830&gt;='201803'!$E$3,$N830&lt;='201803'!$F$3),'201803'!$I$3,IF(AND($N830&gt;='201803'!$E$4,$N830&lt;='201803'!$F$4),'201803'!$I$4,IF(AND($N830&gt;='201803'!$E$5,$N830&lt;='201803'!$F$5),'201803'!$I$5,FALSE))))</f>
        <v>4</v>
      </c>
      <c r="R830" s="5">
        <f>IF(AND($N830&gt;='201803'!$E$2,$N830&lt;='201803'!$F$2),'201803'!$G$2,IF(AND($N830&gt;='201803'!$E$3,$N830&lt;='201803'!$F$3),'201803'!$G$3,IF(AND($N830&gt;='201803'!$E$4,$N830&lt;='201803'!$F$4),'201803'!$G$4,IF(AND($N830&gt;='201803'!$E$5,$N830&lt;='201803'!$F$5),'201803'!$G$5,FALSE))))</f>
        <v>0</v>
      </c>
      <c r="S830" s="5">
        <f>IF(AND($N830&gt;='201901'!$E$2,$N830&lt;='201901'!$F$2),'201901'!$I$2,IF(AND($N830&gt;='201901'!$E$3,$N830&lt;='201901'!$F$3),'201901'!$I$3,IF(AND($N830&gt;='201901'!$E$4,$N830&lt;='201901'!$F$4),'201901'!$I$4,IF(AND($N830&gt;='201901'!$E$5,$N830&lt;='201901'!$F$5),'201901'!$I$5,FALSE))))</f>
        <v>4</v>
      </c>
      <c r="T830" s="5">
        <f>IF(AND($N830&gt;='201901'!$E$2,$N830&lt;='201901'!$F$2),'201901'!$G$2,IF(AND($N830&gt;='201901'!$E$3,$N830&lt;='201901'!$F$3),'201901'!$G$3,IF(AND($N830&gt;='201901'!$E$4,$N830&lt;='201901'!$F$4),'201901'!$G$4,IF(AND($N830&gt;='201901'!$E$5,$N830&lt;='201901'!$F$5),'201901'!$G$5,FALSE))))</f>
        <v>0</v>
      </c>
    </row>
    <row r="831" spans="1:20" x14ac:dyDescent="0.25">
      <c r="A831" s="5">
        <v>156807230</v>
      </c>
      <c r="B831" s="5">
        <v>15680723</v>
      </c>
      <c r="C831" s="5">
        <v>0</v>
      </c>
      <c r="D831" s="4" t="s">
        <v>1498</v>
      </c>
      <c r="E831" s="4" t="s">
        <v>1499</v>
      </c>
      <c r="F831" s="4">
        <v>1580265</v>
      </c>
      <c r="G831" s="4">
        <v>1503183</v>
      </c>
      <c r="H831" s="4">
        <v>3010833</v>
      </c>
      <c r="I831" s="4">
        <v>1510634</v>
      </c>
      <c r="J831" s="4">
        <v>1510634</v>
      </c>
      <c r="K831" s="4">
        <v>3010834</v>
      </c>
      <c r="L831" s="4">
        <v>12126383</v>
      </c>
      <c r="M831" s="4"/>
      <c r="N831" s="8">
        <v>2021063</v>
      </c>
      <c r="O831" s="4">
        <f>IF(AND($N831&gt;='201802'!$E$2,$N831&lt;='201802'!$F$2),'201802'!$I$2,IF(AND($N831&gt;='201802'!$E$3,$N831&lt;='201802'!$F$3),'201802'!$I$3,IF(AND($N831&gt;='201802'!$E$4,$N831&lt;='201802'!$F$4),'201802'!$I$4,IF(AND($N831&gt;='201802'!$E$5,$N831&lt;='201802'!$F$5),'201802'!$I$5,FALSE))))</f>
        <v>4</v>
      </c>
      <c r="P831" s="5">
        <f>IF(AND($N831&gt;='201802'!$E$2,$N831&lt;='201802'!$F$2),'201802'!$G$2,IF(AND($N831&gt;='201802'!$E$3,$N831&lt;='201802'!$F$3),'201802'!$G$3,IF(AND($N831&gt;='201802'!$E$4,$N831&lt;='201802'!$F$4),'201802'!$G$4,IF(AND($N831&gt;='201802'!$E$5,$N831&lt;='201802'!$F$5),'201802'!$G$5,FALSE))))</f>
        <v>0</v>
      </c>
      <c r="Q831" s="5">
        <f>IF(AND($N831&gt;='201803'!$E$2,$N831&lt;='201803'!$F$2),'201803'!$I$2,IF(AND($N831&gt;='201803'!$E$3,$N831&lt;='201803'!$F$3),'201803'!$I$3,IF(AND($N831&gt;='201803'!$E$4,$N831&lt;='201803'!$F$4),'201803'!$I$4,IF(AND($N831&gt;='201803'!$E$5,$N831&lt;='201803'!$F$5),'201803'!$I$5,FALSE))))</f>
        <v>4</v>
      </c>
      <c r="R831" s="5">
        <f>IF(AND($N831&gt;='201803'!$E$2,$N831&lt;='201803'!$F$2),'201803'!$G$2,IF(AND($N831&gt;='201803'!$E$3,$N831&lt;='201803'!$F$3),'201803'!$G$3,IF(AND($N831&gt;='201803'!$E$4,$N831&lt;='201803'!$F$4),'201803'!$G$4,IF(AND($N831&gt;='201803'!$E$5,$N831&lt;='201803'!$F$5),'201803'!$G$5,FALSE))))</f>
        <v>0</v>
      </c>
      <c r="S831" s="5">
        <f>IF(AND($N831&gt;='201901'!$E$2,$N831&lt;='201901'!$F$2),'201901'!$I$2,IF(AND($N831&gt;='201901'!$E$3,$N831&lt;='201901'!$F$3),'201901'!$I$3,IF(AND($N831&gt;='201901'!$E$4,$N831&lt;='201901'!$F$4),'201901'!$I$4,IF(AND($N831&gt;='201901'!$E$5,$N831&lt;='201901'!$F$5),'201901'!$I$5,FALSE))))</f>
        <v>4</v>
      </c>
      <c r="T831" s="5">
        <f>IF(AND($N831&gt;='201901'!$E$2,$N831&lt;='201901'!$F$2),'201901'!$G$2,IF(AND($N831&gt;='201901'!$E$3,$N831&lt;='201901'!$F$3),'201901'!$G$3,IF(AND($N831&gt;='201901'!$E$4,$N831&lt;='201901'!$F$4),'201901'!$G$4,IF(AND($N831&gt;='201901'!$E$5,$N831&lt;='201901'!$F$5),'201901'!$G$5,FALSE))))</f>
        <v>0</v>
      </c>
    </row>
    <row r="832" spans="1:20" x14ac:dyDescent="0.25">
      <c r="A832" s="5">
        <v>156807818</v>
      </c>
      <c r="B832" s="5">
        <v>15680781</v>
      </c>
      <c r="C832" s="5">
        <v>8</v>
      </c>
      <c r="D832" s="4" t="s">
        <v>1500</v>
      </c>
      <c r="E832" s="4" t="s">
        <v>1501</v>
      </c>
      <c r="F832" s="4">
        <v>1881419</v>
      </c>
      <c r="G832" s="4">
        <v>1804337</v>
      </c>
      <c r="H832" s="4">
        <v>3514582</v>
      </c>
      <c r="I832" s="4">
        <v>1804337</v>
      </c>
      <c r="J832" s="4">
        <v>1804337</v>
      </c>
      <c r="K832" s="4">
        <v>3514583</v>
      </c>
      <c r="L832" s="4">
        <v>14323595</v>
      </c>
      <c r="M832" s="4"/>
      <c r="N832" s="8">
        <v>2387265</v>
      </c>
      <c r="O832" s="4">
        <f>IF(AND($N832&gt;='201802'!$E$2,$N832&lt;='201802'!$F$2),'201802'!$I$2,IF(AND($N832&gt;='201802'!$E$3,$N832&lt;='201802'!$F$3),'201802'!$I$3,IF(AND($N832&gt;='201802'!$E$4,$N832&lt;='201802'!$F$4),'201802'!$I$4,IF(AND($N832&gt;='201802'!$E$5,$N832&lt;='201802'!$F$5),'201802'!$I$5,FALSE))))</f>
        <v>4</v>
      </c>
      <c r="P832" s="5">
        <f>IF(AND($N832&gt;='201802'!$E$2,$N832&lt;='201802'!$F$2),'201802'!$G$2,IF(AND($N832&gt;='201802'!$E$3,$N832&lt;='201802'!$F$3),'201802'!$G$3,IF(AND($N832&gt;='201802'!$E$4,$N832&lt;='201802'!$F$4),'201802'!$G$4,IF(AND($N832&gt;='201802'!$E$5,$N832&lt;='201802'!$F$5),'201802'!$G$5,FALSE))))</f>
        <v>0</v>
      </c>
      <c r="Q832" s="5">
        <f>IF(AND($N832&gt;='201803'!$E$2,$N832&lt;='201803'!$F$2),'201803'!$I$2,IF(AND($N832&gt;='201803'!$E$3,$N832&lt;='201803'!$F$3),'201803'!$I$3,IF(AND($N832&gt;='201803'!$E$4,$N832&lt;='201803'!$F$4),'201803'!$I$4,IF(AND($N832&gt;='201803'!$E$5,$N832&lt;='201803'!$F$5),'201803'!$I$5,FALSE))))</f>
        <v>4</v>
      </c>
      <c r="R832" s="5">
        <f>IF(AND($N832&gt;='201803'!$E$2,$N832&lt;='201803'!$F$2),'201803'!$G$2,IF(AND($N832&gt;='201803'!$E$3,$N832&lt;='201803'!$F$3),'201803'!$G$3,IF(AND($N832&gt;='201803'!$E$4,$N832&lt;='201803'!$F$4),'201803'!$G$4,IF(AND($N832&gt;='201803'!$E$5,$N832&lt;='201803'!$F$5),'201803'!$G$5,FALSE))))</f>
        <v>0</v>
      </c>
      <c r="S832" s="5">
        <f>IF(AND($N832&gt;='201901'!$E$2,$N832&lt;='201901'!$F$2),'201901'!$I$2,IF(AND($N832&gt;='201901'!$E$3,$N832&lt;='201901'!$F$3),'201901'!$I$3,IF(AND($N832&gt;='201901'!$E$4,$N832&lt;='201901'!$F$4),'201901'!$I$4,IF(AND($N832&gt;='201901'!$E$5,$N832&lt;='201901'!$F$5),'201901'!$I$5,FALSE))))</f>
        <v>4</v>
      </c>
      <c r="T832" s="5">
        <f>IF(AND($N832&gt;='201901'!$E$2,$N832&lt;='201901'!$F$2),'201901'!$G$2,IF(AND($N832&gt;='201901'!$E$3,$N832&lt;='201901'!$F$3),'201901'!$G$3,IF(AND($N832&gt;='201901'!$E$4,$N832&lt;='201901'!$F$4),'201901'!$G$4,IF(AND($N832&gt;='201901'!$E$5,$N832&lt;='201901'!$F$5),'201901'!$G$5,FALSE))))</f>
        <v>0</v>
      </c>
    </row>
    <row r="833" spans="1:20" x14ac:dyDescent="0.25">
      <c r="A833" s="5">
        <v>156863327</v>
      </c>
      <c r="B833" s="5">
        <v>15686332</v>
      </c>
      <c r="C833" s="5">
        <v>7</v>
      </c>
      <c r="D833" s="4" t="s">
        <v>1502</v>
      </c>
      <c r="E833" s="4" t="s">
        <v>1503</v>
      </c>
      <c r="F833" s="4">
        <v>874516</v>
      </c>
      <c r="G833" s="4">
        <v>764399</v>
      </c>
      <c r="H833" s="4">
        <v>1799383</v>
      </c>
      <c r="I833" s="4">
        <v>764399</v>
      </c>
      <c r="J833" s="4">
        <v>764399</v>
      </c>
      <c r="K833" s="4">
        <v>1718983</v>
      </c>
      <c r="L833" s="4">
        <v>6686079</v>
      </c>
      <c r="M833" s="4"/>
      <c r="N833" s="8">
        <v>1114346</v>
      </c>
      <c r="O833" s="4">
        <f>IF(AND($N833&gt;='201802'!$E$2,$N833&lt;='201802'!$F$2),'201802'!$I$2,IF(AND($N833&gt;='201802'!$E$3,$N833&lt;='201802'!$F$3),'201802'!$I$3,IF(AND($N833&gt;='201802'!$E$4,$N833&lt;='201802'!$F$4),'201802'!$I$4,IF(AND($N833&gt;='201802'!$E$5,$N833&lt;='201802'!$F$5),'201802'!$I$5,FALSE))))</f>
        <v>4</v>
      </c>
      <c r="P833" s="5">
        <f>IF(AND($N833&gt;='201802'!$E$2,$N833&lt;='201802'!$F$2),'201802'!$G$2,IF(AND($N833&gt;='201802'!$E$3,$N833&lt;='201802'!$F$3),'201802'!$G$3,IF(AND($N833&gt;='201802'!$E$4,$N833&lt;='201802'!$F$4),'201802'!$G$4,IF(AND($N833&gt;='201802'!$E$5,$N833&lt;='201802'!$F$5),'201802'!$G$5,FALSE))))</f>
        <v>0</v>
      </c>
      <c r="Q833" s="5">
        <f>IF(AND($N833&gt;='201803'!$E$2,$N833&lt;='201803'!$F$2),'201803'!$I$2,IF(AND($N833&gt;='201803'!$E$3,$N833&lt;='201803'!$F$3),'201803'!$I$3,IF(AND($N833&gt;='201803'!$E$4,$N833&lt;='201803'!$F$4),'201803'!$I$4,IF(AND($N833&gt;='201803'!$E$5,$N833&lt;='201803'!$F$5),'201803'!$I$5,FALSE))))</f>
        <v>4</v>
      </c>
      <c r="R833" s="5">
        <f>IF(AND($N833&gt;='201803'!$E$2,$N833&lt;='201803'!$F$2),'201803'!$G$2,IF(AND($N833&gt;='201803'!$E$3,$N833&lt;='201803'!$F$3),'201803'!$G$3,IF(AND($N833&gt;='201803'!$E$4,$N833&lt;='201803'!$F$4),'201803'!$G$4,IF(AND($N833&gt;='201803'!$E$5,$N833&lt;='201803'!$F$5),'201803'!$G$5,FALSE))))</f>
        <v>0</v>
      </c>
      <c r="S833" s="5">
        <f>IF(AND($N833&gt;='201901'!$E$2,$N833&lt;='201901'!$F$2),'201901'!$I$2,IF(AND($N833&gt;='201901'!$E$3,$N833&lt;='201901'!$F$3),'201901'!$I$3,IF(AND($N833&gt;='201901'!$E$4,$N833&lt;='201901'!$F$4),'201901'!$I$4,IF(AND($N833&gt;='201901'!$E$5,$N833&lt;='201901'!$F$5),'201901'!$I$5,FALSE))))</f>
        <v>4</v>
      </c>
      <c r="T833" s="5">
        <f>IF(AND($N833&gt;='201901'!$E$2,$N833&lt;='201901'!$F$2),'201901'!$G$2,IF(AND($N833&gt;='201901'!$E$3,$N833&lt;='201901'!$F$3),'201901'!$G$3,IF(AND($N833&gt;='201901'!$E$4,$N833&lt;='201901'!$F$4),'201901'!$G$4,IF(AND($N833&gt;='201901'!$E$5,$N833&lt;='201901'!$F$5),'201901'!$G$5,FALSE))))</f>
        <v>0</v>
      </c>
    </row>
    <row r="834" spans="1:20" x14ac:dyDescent="0.25">
      <c r="A834" s="5">
        <v>157108972</v>
      </c>
      <c r="B834" s="5">
        <v>15710897</v>
      </c>
      <c r="C834" s="5">
        <v>2</v>
      </c>
      <c r="D834" s="4" t="s">
        <v>4551</v>
      </c>
      <c r="E834" s="4" t="s">
        <v>4552</v>
      </c>
      <c r="F834" s="4">
        <v>1952153</v>
      </c>
      <c r="G834" s="4">
        <v>1875071</v>
      </c>
      <c r="H834" s="4">
        <v>3171045</v>
      </c>
      <c r="I834" s="4"/>
      <c r="J834" s="4"/>
      <c r="K834" s="4"/>
      <c r="L834" s="4">
        <v>6998269</v>
      </c>
      <c r="M834" s="4"/>
      <c r="N834" s="8">
        <v>2332756</v>
      </c>
      <c r="O834" s="4">
        <f>IF(AND($N834&gt;='201802'!$E$2,$N834&lt;='201802'!$F$2),'201802'!$I$2,IF(AND($N834&gt;='201802'!$E$3,$N834&lt;='201802'!$F$3),'201802'!$I$3,IF(AND($N834&gt;='201802'!$E$4,$N834&lt;='201802'!$F$4),'201802'!$I$4,IF(AND($N834&gt;='201802'!$E$5,$N834&lt;='201802'!$F$5),'201802'!$I$5,FALSE))))</f>
        <v>4</v>
      </c>
      <c r="P834" s="5">
        <f>IF(AND($N834&gt;='201802'!$E$2,$N834&lt;='201802'!$F$2),'201802'!$G$2,IF(AND($N834&gt;='201802'!$E$3,$N834&lt;='201802'!$F$3),'201802'!$G$3,IF(AND($N834&gt;='201802'!$E$4,$N834&lt;='201802'!$F$4),'201802'!$G$4,IF(AND($N834&gt;='201802'!$E$5,$N834&lt;='201802'!$F$5),'201802'!$G$5,FALSE))))</f>
        <v>0</v>
      </c>
      <c r="Q834" s="5">
        <f>IF(AND($N834&gt;='201803'!$E$2,$N834&lt;='201803'!$F$2),'201803'!$I$2,IF(AND($N834&gt;='201803'!$E$3,$N834&lt;='201803'!$F$3),'201803'!$I$3,IF(AND($N834&gt;='201803'!$E$4,$N834&lt;='201803'!$F$4),'201803'!$I$4,IF(AND($N834&gt;='201803'!$E$5,$N834&lt;='201803'!$F$5),'201803'!$I$5,FALSE))))</f>
        <v>4</v>
      </c>
      <c r="R834" s="5">
        <f>IF(AND($N834&gt;='201803'!$E$2,$N834&lt;='201803'!$F$2),'201803'!$G$2,IF(AND($N834&gt;='201803'!$E$3,$N834&lt;='201803'!$F$3),'201803'!$G$3,IF(AND($N834&gt;='201803'!$E$4,$N834&lt;='201803'!$F$4),'201803'!$G$4,IF(AND($N834&gt;='201803'!$E$5,$N834&lt;='201803'!$F$5),'201803'!$G$5,FALSE))))</f>
        <v>0</v>
      </c>
      <c r="S834" s="5">
        <f>IF(AND($N834&gt;='201901'!$E$2,$N834&lt;='201901'!$F$2),'201901'!$I$2,IF(AND($N834&gt;='201901'!$E$3,$N834&lt;='201901'!$F$3),'201901'!$I$3,IF(AND($N834&gt;='201901'!$E$4,$N834&lt;='201901'!$F$4),'201901'!$I$4,IF(AND($N834&gt;='201901'!$E$5,$N834&lt;='201901'!$F$5),'201901'!$I$5,FALSE))))</f>
        <v>4</v>
      </c>
      <c r="T834" s="5">
        <f>IF(AND($N834&gt;='201901'!$E$2,$N834&lt;='201901'!$F$2),'201901'!$G$2,IF(AND($N834&gt;='201901'!$E$3,$N834&lt;='201901'!$F$3),'201901'!$G$3,IF(AND($N834&gt;='201901'!$E$4,$N834&lt;='201901'!$F$4),'201901'!$G$4,IF(AND($N834&gt;='201901'!$E$5,$N834&lt;='201901'!$F$5),'201901'!$G$5,FALSE))))</f>
        <v>0</v>
      </c>
    </row>
    <row r="835" spans="1:20" x14ac:dyDescent="0.25">
      <c r="A835" s="5">
        <v>157142194</v>
      </c>
      <c r="B835" s="5">
        <v>15714219</v>
      </c>
      <c r="C835" s="5">
        <v>4</v>
      </c>
      <c r="D835" s="4" t="s">
        <v>1506</v>
      </c>
      <c r="E835" s="4" t="s">
        <v>1507</v>
      </c>
      <c r="F835" s="4">
        <v>1270303</v>
      </c>
      <c r="G835" s="4">
        <v>1193221</v>
      </c>
      <c r="H835" s="4">
        <v>2291533</v>
      </c>
      <c r="I835" s="4">
        <v>1193221</v>
      </c>
      <c r="J835" s="4">
        <v>1193221</v>
      </c>
      <c r="K835" s="4">
        <v>2291533</v>
      </c>
      <c r="L835" s="4">
        <v>9433032</v>
      </c>
      <c r="M835" s="4"/>
      <c r="N835" s="8">
        <v>1572172</v>
      </c>
      <c r="O835" s="4">
        <f>IF(AND($N835&gt;='201802'!$E$2,$N835&lt;='201802'!$F$2),'201802'!$I$2,IF(AND($N835&gt;='201802'!$E$3,$N835&lt;='201802'!$F$3),'201802'!$I$3,IF(AND($N835&gt;='201802'!$E$4,$N835&lt;='201802'!$F$4),'201802'!$I$4,IF(AND($N835&gt;='201802'!$E$5,$N835&lt;='201802'!$F$5),'201802'!$I$5,FALSE))))</f>
        <v>4</v>
      </c>
      <c r="P835" s="5">
        <f>IF(AND($N835&gt;='201802'!$E$2,$N835&lt;='201802'!$F$2),'201802'!$G$2,IF(AND($N835&gt;='201802'!$E$3,$N835&lt;='201802'!$F$3),'201802'!$G$3,IF(AND($N835&gt;='201802'!$E$4,$N835&lt;='201802'!$F$4),'201802'!$G$4,IF(AND($N835&gt;='201802'!$E$5,$N835&lt;='201802'!$F$5),'201802'!$G$5,FALSE))))</f>
        <v>0</v>
      </c>
      <c r="Q835" s="5">
        <f>IF(AND($N835&gt;='201803'!$E$2,$N835&lt;='201803'!$F$2),'201803'!$I$2,IF(AND($N835&gt;='201803'!$E$3,$N835&lt;='201803'!$F$3),'201803'!$I$3,IF(AND($N835&gt;='201803'!$E$4,$N835&lt;='201803'!$F$4),'201803'!$I$4,IF(AND($N835&gt;='201803'!$E$5,$N835&lt;='201803'!$F$5),'201803'!$I$5,FALSE))))</f>
        <v>4</v>
      </c>
      <c r="R835" s="5">
        <f>IF(AND($N835&gt;='201803'!$E$2,$N835&lt;='201803'!$F$2),'201803'!$G$2,IF(AND($N835&gt;='201803'!$E$3,$N835&lt;='201803'!$F$3),'201803'!$G$3,IF(AND($N835&gt;='201803'!$E$4,$N835&lt;='201803'!$F$4),'201803'!$G$4,IF(AND($N835&gt;='201803'!$E$5,$N835&lt;='201803'!$F$5),'201803'!$G$5,FALSE))))</f>
        <v>0</v>
      </c>
      <c r="S835" s="5">
        <f>IF(AND($N835&gt;='201901'!$E$2,$N835&lt;='201901'!$F$2),'201901'!$I$2,IF(AND($N835&gt;='201901'!$E$3,$N835&lt;='201901'!$F$3),'201901'!$I$3,IF(AND($N835&gt;='201901'!$E$4,$N835&lt;='201901'!$F$4),'201901'!$I$4,IF(AND($N835&gt;='201901'!$E$5,$N835&lt;='201901'!$F$5),'201901'!$I$5,FALSE))))</f>
        <v>4</v>
      </c>
      <c r="T835" s="5">
        <f>IF(AND($N835&gt;='201901'!$E$2,$N835&lt;='201901'!$F$2),'201901'!$G$2,IF(AND($N835&gt;='201901'!$E$3,$N835&lt;='201901'!$F$3),'201901'!$G$3,IF(AND($N835&gt;='201901'!$E$4,$N835&lt;='201901'!$F$4),'201901'!$G$4,IF(AND($N835&gt;='201901'!$E$5,$N835&lt;='201901'!$F$5),'201901'!$G$5,FALSE))))</f>
        <v>0</v>
      </c>
    </row>
    <row r="836" spans="1:20" x14ac:dyDescent="0.25">
      <c r="A836" s="5">
        <v>157172867</v>
      </c>
      <c r="B836" s="5">
        <v>15717286</v>
      </c>
      <c r="C836" s="5">
        <v>7</v>
      </c>
      <c r="D836" s="4" t="s">
        <v>1508</v>
      </c>
      <c r="E836" s="4" t="s">
        <v>1509</v>
      </c>
      <c r="F836" s="4">
        <v>1434392</v>
      </c>
      <c r="G836" s="4">
        <v>1357310</v>
      </c>
      <c r="H836" s="4">
        <v>2610856</v>
      </c>
      <c r="I836" s="4">
        <v>1357310</v>
      </c>
      <c r="J836" s="4">
        <v>1357310</v>
      </c>
      <c r="K836" s="4">
        <v>2610856</v>
      </c>
      <c r="L836" s="4">
        <v>10728034</v>
      </c>
      <c r="M836" s="4"/>
      <c r="N836" s="8">
        <v>1788005</v>
      </c>
      <c r="O836" s="4">
        <f>IF(AND($N836&gt;='201802'!$E$2,$N836&lt;='201802'!$F$2),'201802'!$I$2,IF(AND($N836&gt;='201802'!$E$3,$N836&lt;='201802'!$F$3),'201802'!$I$3,IF(AND($N836&gt;='201802'!$E$4,$N836&lt;='201802'!$F$4),'201802'!$I$4,IF(AND($N836&gt;='201802'!$E$5,$N836&lt;='201802'!$F$5),'201802'!$I$5,FALSE))))</f>
        <v>4</v>
      </c>
      <c r="P836" s="5">
        <f>IF(AND($N836&gt;='201802'!$E$2,$N836&lt;='201802'!$F$2),'201802'!$G$2,IF(AND($N836&gt;='201802'!$E$3,$N836&lt;='201802'!$F$3),'201802'!$G$3,IF(AND($N836&gt;='201802'!$E$4,$N836&lt;='201802'!$F$4),'201802'!$G$4,IF(AND($N836&gt;='201802'!$E$5,$N836&lt;='201802'!$F$5),'201802'!$G$5,FALSE))))</f>
        <v>0</v>
      </c>
      <c r="Q836" s="5">
        <f>IF(AND($N836&gt;='201803'!$E$2,$N836&lt;='201803'!$F$2),'201803'!$I$2,IF(AND($N836&gt;='201803'!$E$3,$N836&lt;='201803'!$F$3),'201803'!$I$3,IF(AND($N836&gt;='201803'!$E$4,$N836&lt;='201803'!$F$4),'201803'!$I$4,IF(AND($N836&gt;='201803'!$E$5,$N836&lt;='201803'!$F$5),'201803'!$I$5,FALSE))))</f>
        <v>4</v>
      </c>
      <c r="R836" s="5">
        <f>IF(AND($N836&gt;='201803'!$E$2,$N836&lt;='201803'!$F$2),'201803'!$G$2,IF(AND($N836&gt;='201803'!$E$3,$N836&lt;='201803'!$F$3),'201803'!$G$3,IF(AND($N836&gt;='201803'!$E$4,$N836&lt;='201803'!$F$4),'201803'!$G$4,IF(AND($N836&gt;='201803'!$E$5,$N836&lt;='201803'!$F$5),'201803'!$G$5,FALSE))))</f>
        <v>0</v>
      </c>
      <c r="S836" s="5">
        <f>IF(AND($N836&gt;='201901'!$E$2,$N836&lt;='201901'!$F$2),'201901'!$I$2,IF(AND($N836&gt;='201901'!$E$3,$N836&lt;='201901'!$F$3),'201901'!$I$3,IF(AND($N836&gt;='201901'!$E$4,$N836&lt;='201901'!$F$4),'201901'!$I$4,IF(AND($N836&gt;='201901'!$E$5,$N836&lt;='201901'!$F$5),'201901'!$I$5,FALSE))))</f>
        <v>4</v>
      </c>
      <c r="T836" s="5">
        <f>IF(AND($N836&gt;='201901'!$E$2,$N836&lt;='201901'!$F$2),'201901'!$G$2,IF(AND($N836&gt;='201901'!$E$3,$N836&lt;='201901'!$F$3),'201901'!$G$3,IF(AND($N836&gt;='201901'!$E$4,$N836&lt;='201901'!$F$4),'201901'!$G$4,IF(AND($N836&gt;='201901'!$E$5,$N836&lt;='201901'!$F$5),'201901'!$G$5,FALSE))))</f>
        <v>0</v>
      </c>
    </row>
    <row r="837" spans="1:20" x14ac:dyDescent="0.25">
      <c r="A837" s="5">
        <v>157198483</v>
      </c>
      <c r="B837" s="5">
        <v>15719848</v>
      </c>
      <c r="C837" s="5">
        <v>3</v>
      </c>
      <c r="D837" s="4" t="s">
        <v>1510</v>
      </c>
      <c r="E837" s="4" t="s">
        <v>1511</v>
      </c>
      <c r="F837" s="4">
        <v>1579042</v>
      </c>
      <c r="G837" s="4">
        <v>1579042</v>
      </c>
      <c r="H837" s="4">
        <v>1579042</v>
      </c>
      <c r="I837" s="4">
        <v>1579042</v>
      </c>
      <c r="J837" s="4">
        <v>1579042</v>
      </c>
      <c r="K837" s="4">
        <v>1579042</v>
      </c>
      <c r="L837" s="4">
        <v>9474252</v>
      </c>
      <c r="M837" s="4"/>
      <c r="N837" s="8">
        <v>1579042</v>
      </c>
      <c r="O837" s="4">
        <f>IF(AND($N837&gt;='201802'!$E$2,$N837&lt;='201802'!$F$2),'201802'!$I$2,IF(AND($N837&gt;='201802'!$E$3,$N837&lt;='201802'!$F$3),'201802'!$I$3,IF(AND($N837&gt;='201802'!$E$4,$N837&lt;='201802'!$F$4),'201802'!$I$4,IF(AND($N837&gt;='201802'!$E$5,$N837&lt;='201802'!$F$5),'201802'!$I$5,FALSE))))</f>
        <v>4</v>
      </c>
      <c r="P837" s="5">
        <f>IF(AND($N837&gt;='201802'!$E$2,$N837&lt;='201802'!$F$2),'201802'!$G$2,IF(AND($N837&gt;='201802'!$E$3,$N837&lt;='201802'!$F$3),'201802'!$G$3,IF(AND($N837&gt;='201802'!$E$4,$N837&lt;='201802'!$F$4),'201802'!$G$4,IF(AND($N837&gt;='201802'!$E$5,$N837&lt;='201802'!$F$5),'201802'!$G$5,FALSE))))</f>
        <v>0</v>
      </c>
      <c r="Q837" s="5">
        <f>IF(AND($N837&gt;='201803'!$E$2,$N837&lt;='201803'!$F$2),'201803'!$I$2,IF(AND($N837&gt;='201803'!$E$3,$N837&lt;='201803'!$F$3),'201803'!$I$3,IF(AND($N837&gt;='201803'!$E$4,$N837&lt;='201803'!$F$4),'201803'!$I$4,IF(AND($N837&gt;='201803'!$E$5,$N837&lt;='201803'!$F$5),'201803'!$I$5,FALSE))))</f>
        <v>4</v>
      </c>
      <c r="R837" s="5">
        <f>IF(AND($N837&gt;='201803'!$E$2,$N837&lt;='201803'!$F$2),'201803'!$G$2,IF(AND($N837&gt;='201803'!$E$3,$N837&lt;='201803'!$F$3),'201803'!$G$3,IF(AND($N837&gt;='201803'!$E$4,$N837&lt;='201803'!$F$4),'201803'!$G$4,IF(AND($N837&gt;='201803'!$E$5,$N837&lt;='201803'!$F$5),'201803'!$G$5,FALSE))))</f>
        <v>0</v>
      </c>
      <c r="S837" s="5">
        <f>IF(AND($N837&gt;='201901'!$E$2,$N837&lt;='201901'!$F$2),'201901'!$I$2,IF(AND($N837&gt;='201901'!$E$3,$N837&lt;='201901'!$F$3),'201901'!$I$3,IF(AND($N837&gt;='201901'!$E$4,$N837&lt;='201901'!$F$4),'201901'!$I$4,IF(AND($N837&gt;='201901'!$E$5,$N837&lt;='201901'!$F$5),'201901'!$I$5,FALSE))))</f>
        <v>4</v>
      </c>
      <c r="T837" s="5">
        <f>IF(AND($N837&gt;='201901'!$E$2,$N837&lt;='201901'!$F$2),'201901'!$G$2,IF(AND($N837&gt;='201901'!$E$3,$N837&lt;='201901'!$F$3),'201901'!$G$3,IF(AND($N837&gt;='201901'!$E$4,$N837&lt;='201901'!$F$4),'201901'!$G$4,IF(AND($N837&gt;='201901'!$E$5,$N837&lt;='201901'!$F$5),'201901'!$G$5,FALSE))))</f>
        <v>0</v>
      </c>
    </row>
    <row r="838" spans="1:20" x14ac:dyDescent="0.25">
      <c r="A838" s="5">
        <v>157201441</v>
      </c>
      <c r="B838" s="5">
        <v>15720144</v>
      </c>
      <c r="C838" s="5">
        <v>1</v>
      </c>
      <c r="D838" s="4" t="s">
        <v>1512</v>
      </c>
      <c r="E838" s="4" t="s">
        <v>1513</v>
      </c>
      <c r="F838" s="4"/>
      <c r="G838" s="4"/>
      <c r="H838" s="4"/>
      <c r="I838" s="4">
        <v>1609866</v>
      </c>
      <c r="J838" s="4">
        <v>1609866</v>
      </c>
      <c r="K838" s="4">
        <v>1609866</v>
      </c>
      <c r="L838" s="4">
        <v>4829598</v>
      </c>
      <c r="M838" s="4"/>
      <c r="N838" s="8">
        <v>1609866</v>
      </c>
      <c r="O838" s="4">
        <f>IF(AND($N838&gt;='201802'!$E$2,$N838&lt;='201802'!$F$2),'201802'!$I$2,IF(AND($N838&gt;='201802'!$E$3,$N838&lt;='201802'!$F$3),'201802'!$I$3,IF(AND($N838&gt;='201802'!$E$4,$N838&lt;='201802'!$F$4),'201802'!$I$4,IF(AND($N838&gt;='201802'!$E$5,$N838&lt;='201802'!$F$5),'201802'!$I$5,FALSE))))</f>
        <v>4</v>
      </c>
      <c r="P838" s="5">
        <f>IF(AND($N838&gt;='201802'!$E$2,$N838&lt;='201802'!$F$2),'201802'!$G$2,IF(AND($N838&gt;='201802'!$E$3,$N838&lt;='201802'!$F$3),'201802'!$G$3,IF(AND($N838&gt;='201802'!$E$4,$N838&lt;='201802'!$F$4),'201802'!$G$4,IF(AND($N838&gt;='201802'!$E$5,$N838&lt;='201802'!$F$5),'201802'!$G$5,FALSE))))</f>
        <v>0</v>
      </c>
      <c r="Q838" s="5">
        <f>IF(AND($N838&gt;='201803'!$E$2,$N838&lt;='201803'!$F$2),'201803'!$I$2,IF(AND($N838&gt;='201803'!$E$3,$N838&lt;='201803'!$F$3),'201803'!$I$3,IF(AND($N838&gt;='201803'!$E$4,$N838&lt;='201803'!$F$4),'201803'!$I$4,IF(AND($N838&gt;='201803'!$E$5,$N838&lt;='201803'!$F$5),'201803'!$I$5,FALSE))))</f>
        <v>4</v>
      </c>
      <c r="R838" s="5">
        <f>IF(AND($N838&gt;='201803'!$E$2,$N838&lt;='201803'!$F$2),'201803'!$G$2,IF(AND($N838&gt;='201803'!$E$3,$N838&lt;='201803'!$F$3),'201803'!$G$3,IF(AND($N838&gt;='201803'!$E$4,$N838&lt;='201803'!$F$4),'201803'!$G$4,IF(AND($N838&gt;='201803'!$E$5,$N838&lt;='201803'!$F$5),'201803'!$G$5,FALSE))))</f>
        <v>0</v>
      </c>
      <c r="S838" s="5">
        <f>IF(AND($N838&gt;='201901'!$E$2,$N838&lt;='201901'!$F$2),'201901'!$I$2,IF(AND($N838&gt;='201901'!$E$3,$N838&lt;='201901'!$F$3),'201901'!$I$3,IF(AND($N838&gt;='201901'!$E$4,$N838&lt;='201901'!$F$4),'201901'!$I$4,IF(AND($N838&gt;='201901'!$E$5,$N838&lt;='201901'!$F$5),'201901'!$I$5,FALSE))))</f>
        <v>4</v>
      </c>
      <c r="T838" s="5">
        <f>IF(AND($N838&gt;='201901'!$E$2,$N838&lt;='201901'!$F$2),'201901'!$G$2,IF(AND($N838&gt;='201901'!$E$3,$N838&lt;='201901'!$F$3),'201901'!$G$3,IF(AND($N838&gt;='201901'!$E$4,$N838&lt;='201901'!$F$4),'201901'!$G$4,IF(AND($N838&gt;='201901'!$E$5,$N838&lt;='201901'!$F$5),'201901'!$G$5,FALSE))))</f>
        <v>0</v>
      </c>
    </row>
    <row r="839" spans="1:20" x14ac:dyDescent="0.25">
      <c r="A839" s="5">
        <v>157356429</v>
      </c>
      <c r="B839" s="5">
        <v>15735642</v>
      </c>
      <c r="C839" s="5">
        <v>9</v>
      </c>
      <c r="D839" s="4" t="s">
        <v>1514</v>
      </c>
      <c r="E839" s="4" t="s">
        <v>1515</v>
      </c>
      <c r="F839" s="4">
        <v>1432821</v>
      </c>
      <c r="G839" s="4">
        <v>1432821</v>
      </c>
      <c r="H839" s="4">
        <v>2516121</v>
      </c>
      <c r="I839" s="4">
        <v>1432821</v>
      </c>
      <c r="J839" s="4">
        <v>1432821</v>
      </c>
      <c r="K839" s="4">
        <v>2516121</v>
      </c>
      <c r="L839" s="4">
        <v>10763526</v>
      </c>
      <c r="M839" s="4"/>
      <c r="N839" s="8">
        <v>1793921</v>
      </c>
      <c r="O839" s="4">
        <f>IF(AND($N839&gt;='201802'!$E$2,$N839&lt;='201802'!$F$2),'201802'!$I$2,IF(AND($N839&gt;='201802'!$E$3,$N839&lt;='201802'!$F$3),'201802'!$I$3,IF(AND($N839&gt;='201802'!$E$4,$N839&lt;='201802'!$F$4),'201802'!$I$4,IF(AND($N839&gt;='201802'!$E$5,$N839&lt;='201802'!$F$5),'201802'!$I$5,FALSE))))</f>
        <v>4</v>
      </c>
      <c r="P839" s="5">
        <f>IF(AND($N839&gt;='201802'!$E$2,$N839&lt;='201802'!$F$2),'201802'!$G$2,IF(AND($N839&gt;='201802'!$E$3,$N839&lt;='201802'!$F$3),'201802'!$G$3,IF(AND($N839&gt;='201802'!$E$4,$N839&lt;='201802'!$F$4),'201802'!$G$4,IF(AND($N839&gt;='201802'!$E$5,$N839&lt;='201802'!$F$5),'201802'!$G$5,FALSE))))</f>
        <v>0</v>
      </c>
      <c r="Q839" s="5">
        <f>IF(AND($N839&gt;='201803'!$E$2,$N839&lt;='201803'!$F$2),'201803'!$I$2,IF(AND($N839&gt;='201803'!$E$3,$N839&lt;='201803'!$F$3),'201803'!$I$3,IF(AND($N839&gt;='201803'!$E$4,$N839&lt;='201803'!$F$4),'201803'!$I$4,IF(AND($N839&gt;='201803'!$E$5,$N839&lt;='201803'!$F$5),'201803'!$I$5,FALSE))))</f>
        <v>4</v>
      </c>
      <c r="R839" s="5">
        <f>IF(AND($N839&gt;='201803'!$E$2,$N839&lt;='201803'!$F$2),'201803'!$G$2,IF(AND($N839&gt;='201803'!$E$3,$N839&lt;='201803'!$F$3),'201803'!$G$3,IF(AND($N839&gt;='201803'!$E$4,$N839&lt;='201803'!$F$4),'201803'!$G$4,IF(AND($N839&gt;='201803'!$E$5,$N839&lt;='201803'!$F$5),'201803'!$G$5,FALSE))))</f>
        <v>0</v>
      </c>
      <c r="S839" s="5">
        <f>IF(AND($N839&gt;='201901'!$E$2,$N839&lt;='201901'!$F$2),'201901'!$I$2,IF(AND($N839&gt;='201901'!$E$3,$N839&lt;='201901'!$F$3),'201901'!$I$3,IF(AND($N839&gt;='201901'!$E$4,$N839&lt;='201901'!$F$4),'201901'!$I$4,IF(AND($N839&gt;='201901'!$E$5,$N839&lt;='201901'!$F$5),'201901'!$I$5,FALSE))))</f>
        <v>4</v>
      </c>
      <c r="T839" s="5">
        <f>IF(AND($N839&gt;='201901'!$E$2,$N839&lt;='201901'!$F$2),'201901'!$G$2,IF(AND($N839&gt;='201901'!$E$3,$N839&lt;='201901'!$F$3),'201901'!$G$3,IF(AND($N839&gt;='201901'!$E$4,$N839&lt;='201901'!$F$4),'201901'!$G$4,IF(AND($N839&gt;='201901'!$E$5,$N839&lt;='201901'!$F$5),'201901'!$G$5,FALSE))))</f>
        <v>0</v>
      </c>
    </row>
    <row r="840" spans="1:20" x14ac:dyDescent="0.25">
      <c r="A840" s="5">
        <v>157364367</v>
      </c>
      <c r="B840" s="5">
        <v>15736436</v>
      </c>
      <c r="C840" s="5">
        <v>7</v>
      </c>
      <c r="D840" s="4" t="s">
        <v>1516</v>
      </c>
      <c r="E840" s="4" t="s">
        <v>1517</v>
      </c>
      <c r="F840" s="4">
        <v>1219796</v>
      </c>
      <c r="G840" s="4">
        <v>1219796</v>
      </c>
      <c r="H840" s="4">
        <v>1219796</v>
      </c>
      <c r="I840" s="4">
        <v>1219796</v>
      </c>
      <c r="J840" s="4">
        <v>1219796</v>
      </c>
      <c r="K840" s="4">
        <v>1219796</v>
      </c>
      <c r="L840" s="4">
        <v>7318776</v>
      </c>
      <c r="M840" s="4"/>
      <c r="N840" s="8">
        <v>1219796</v>
      </c>
      <c r="O840" s="4">
        <f>IF(AND($N840&gt;='201802'!$E$2,$N840&lt;='201802'!$F$2),'201802'!$I$2,IF(AND($N840&gt;='201802'!$E$3,$N840&lt;='201802'!$F$3),'201802'!$I$3,IF(AND($N840&gt;='201802'!$E$4,$N840&lt;='201802'!$F$4),'201802'!$I$4,IF(AND($N840&gt;='201802'!$E$5,$N840&lt;='201802'!$F$5),'201802'!$I$5,FALSE))))</f>
        <v>4</v>
      </c>
      <c r="P840" s="5">
        <f>IF(AND($N840&gt;='201802'!$E$2,$N840&lt;='201802'!$F$2),'201802'!$G$2,IF(AND($N840&gt;='201802'!$E$3,$N840&lt;='201802'!$F$3),'201802'!$G$3,IF(AND($N840&gt;='201802'!$E$4,$N840&lt;='201802'!$F$4),'201802'!$G$4,IF(AND($N840&gt;='201802'!$E$5,$N840&lt;='201802'!$F$5),'201802'!$G$5,FALSE))))</f>
        <v>0</v>
      </c>
      <c r="Q840" s="5">
        <f>IF(AND($N840&gt;='201803'!$E$2,$N840&lt;='201803'!$F$2),'201803'!$I$2,IF(AND($N840&gt;='201803'!$E$3,$N840&lt;='201803'!$F$3),'201803'!$I$3,IF(AND($N840&gt;='201803'!$E$4,$N840&lt;='201803'!$F$4),'201803'!$I$4,IF(AND($N840&gt;='201803'!$E$5,$N840&lt;='201803'!$F$5),'201803'!$I$5,FALSE))))</f>
        <v>4</v>
      </c>
      <c r="R840" s="5">
        <f>IF(AND($N840&gt;='201803'!$E$2,$N840&lt;='201803'!$F$2),'201803'!$G$2,IF(AND($N840&gt;='201803'!$E$3,$N840&lt;='201803'!$F$3),'201803'!$G$3,IF(AND($N840&gt;='201803'!$E$4,$N840&lt;='201803'!$F$4),'201803'!$G$4,IF(AND($N840&gt;='201803'!$E$5,$N840&lt;='201803'!$F$5),'201803'!$G$5,FALSE))))</f>
        <v>0</v>
      </c>
      <c r="S840" s="5">
        <f>IF(AND($N840&gt;='201901'!$E$2,$N840&lt;='201901'!$F$2),'201901'!$I$2,IF(AND($N840&gt;='201901'!$E$3,$N840&lt;='201901'!$F$3),'201901'!$I$3,IF(AND($N840&gt;='201901'!$E$4,$N840&lt;='201901'!$F$4),'201901'!$I$4,IF(AND($N840&gt;='201901'!$E$5,$N840&lt;='201901'!$F$5),'201901'!$I$5,FALSE))))</f>
        <v>4</v>
      </c>
      <c r="T840" s="5">
        <f>IF(AND($N840&gt;='201901'!$E$2,$N840&lt;='201901'!$F$2),'201901'!$G$2,IF(AND($N840&gt;='201901'!$E$3,$N840&lt;='201901'!$F$3),'201901'!$G$3,IF(AND($N840&gt;='201901'!$E$4,$N840&lt;='201901'!$F$4),'201901'!$G$4,IF(AND($N840&gt;='201901'!$E$5,$N840&lt;='201901'!$F$5),'201901'!$G$5,FALSE))))</f>
        <v>0</v>
      </c>
    </row>
    <row r="841" spans="1:20" x14ac:dyDescent="0.25">
      <c r="A841" s="5">
        <v>157380613</v>
      </c>
      <c r="B841" s="5">
        <v>15738061</v>
      </c>
      <c r="C841" s="5">
        <v>3</v>
      </c>
      <c r="D841" s="4" t="s">
        <v>3605</v>
      </c>
      <c r="E841" s="4" t="s">
        <v>3606</v>
      </c>
      <c r="F841" s="4">
        <v>581260</v>
      </c>
      <c r="G841" s="4">
        <v>471143</v>
      </c>
      <c r="H841" s="4">
        <v>919400</v>
      </c>
      <c r="I841" s="4">
        <v>471143</v>
      </c>
      <c r="J841" s="4">
        <v>471143</v>
      </c>
      <c r="K841" s="4">
        <v>919400</v>
      </c>
      <c r="L841" s="4">
        <v>3833489</v>
      </c>
      <c r="M841" s="4"/>
      <c r="N841" s="8">
        <v>638914</v>
      </c>
      <c r="O841" s="4">
        <f>IF(AND($N841&gt;='201802'!$E$2,$N841&lt;='201802'!$F$2),'201802'!$I$2,IF(AND($N841&gt;='201802'!$E$3,$N841&lt;='201802'!$F$3),'201802'!$I$3,IF(AND($N841&gt;='201802'!$E$4,$N841&lt;='201802'!$F$4),'201802'!$I$4,IF(AND($N841&gt;='201802'!$E$5,$N841&lt;='201802'!$F$5),'201802'!$I$5,FALSE))))</f>
        <v>3</v>
      </c>
      <c r="P841" s="5">
        <f>IF(AND($N841&gt;='201802'!$E$2,$N841&lt;='201802'!$F$2),'201802'!$G$2,IF(AND($N841&gt;='201802'!$E$3,$N841&lt;='201802'!$F$3),'201802'!$G$3,IF(AND($N841&gt;='201802'!$E$4,$N841&lt;='201802'!$F$4),'201802'!$G$4,IF(AND($N841&gt;='201802'!$E$5,$N841&lt;='201802'!$F$5),'201802'!$G$5,FALSE))))</f>
        <v>2199</v>
      </c>
      <c r="Q841" s="5">
        <f>IF(AND($N841&gt;='201803'!$E$2,$N841&lt;='201803'!$F$2),'201803'!$I$2,IF(AND($N841&gt;='201803'!$E$3,$N841&lt;='201803'!$F$3),'201803'!$I$3,IF(AND($N841&gt;='201803'!$E$4,$N841&lt;='201803'!$F$4),'201803'!$I$4,IF(AND($N841&gt;='201803'!$E$5,$N841&lt;='201803'!$F$5),'201803'!$I$5,FALSE))))</f>
        <v>3</v>
      </c>
      <c r="R841" s="5">
        <f>IF(AND($N841&gt;='201803'!$E$2,$N841&lt;='201803'!$F$2),'201803'!$G$2,IF(AND($N841&gt;='201803'!$E$3,$N841&lt;='201803'!$F$3),'201803'!$G$3,IF(AND($N841&gt;='201803'!$E$4,$N841&lt;='201803'!$F$4),'201803'!$G$4,IF(AND($N841&gt;='201803'!$E$5,$N841&lt;='201803'!$F$5),'201803'!$G$5,FALSE))))</f>
        <v>2295</v>
      </c>
      <c r="S841" s="5">
        <f>IF(AND($N841&gt;='201901'!$E$2,$N841&lt;='201901'!$F$2),'201901'!$I$2,IF(AND($N841&gt;='201901'!$E$3,$N841&lt;='201901'!$F$3),'201901'!$I$3,IF(AND($N841&gt;='201901'!$E$4,$N841&lt;='201901'!$F$4),'201901'!$I$4,IF(AND($N841&gt;='201901'!$E$5,$N841&lt;='201901'!$F$5),'201901'!$I$5,FALSE))))</f>
        <v>3</v>
      </c>
      <c r="T841" s="5">
        <f>IF(AND($N841&gt;='201901'!$E$2,$N841&lt;='201901'!$F$2),'201901'!$G$2,IF(AND($N841&gt;='201901'!$E$3,$N841&lt;='201901'!$F$3),'201901'!$G$3,IF(AND($N841&gt;='201901'!$E$4,$N841&lt;='201901'!$F$4),'201901'!$G$4,IF(AND($N841&gt;='201901'!$E$5,$N841&lt;='201901'!$F$5),'201901'!$G$5,FALSE))))</f>
        <v>2398</v>
      </c>
    </row>
    <row r="842" spans="1:20" x14ac:dyDescent="0.25">
      <c r="A842" s="5">
        <v>157393901</v>
      </c>
      <c r="B842" s="5">
        <v>15739390</v>
      </c>
      <c r="C842" s="5">
        <v>1</v>
      </c>
      <c r="D842" s="4" t="s">
        <v>1518</v>
      </c>
      <c r="E842" s="4" t="s">
        <v>1519</v>
      </c>
      <c r="F842" s="4">
        <v>1283775</v>
      </c>
      <c r="G842" s="4">
        <v>1206693</v>
      </c>
      <c r="H842" s="4">
        <v>2246897</v>
      </c>
      <c r="I842" s="4">
        <v>1213080</v>
      </c>
      <c r="J842" s="4">
        <v>1213080</v>
      </c>
      <c r="K842" s="4">
        <v>2253284</v>
      </c>
      <c r="L842" s="4">
        <v>9416809</v>
      </c>
      <c r="M842" s="4"/>
      <c r="N842" s="8">
        <v>1569468</v>
      </c>
      <c r="O842" s="4">
        <f>IF(AND($N842&gt;='201802'!$E$2,$N842&lt;='201802'!$F$2),'201802'!$I$2,IF(AND($N842&gt;='201802'!$E$3,$N842&lt;='201802'!$F$3),'201802'!$I$3,IF(AND($N842&gt;='201802'!$E$4,$N842&lt;='201802'!$F$4),'201802'!$I$4,IF(AND($N842&gt;='201802'!$E$5,$N842&lt;='201802'!$F$5),'201802'!$I$5,FALSE))))</f>
        <v>4</v>
      </c>
      <c r="P842" s="5">
        <f>IF(AND($N842&gt;='201802'!$E$2,$N842&lt;='201802'!$F$2),'201802'!$G$2,IF(AND($N842&gt;='201802'!$E$3,$N842&lt;='201802'!$F$3),'201802'!$G$3,IF(AND($N842&gt;='201802'!$E$4,$N842&lt;='201802'!$F$4),'201802'!$G$4,IF(AND($N842&gt;='201802'!$E$5,$N842&lt;='201802'!$F$5),'201802'!$G$5,FALSE))))</f>
        <v>0</v>
      </c>
      <c r="Q842" s="5">
        <f>IF(AND($N842&gt;='201803'!$E$2,$N842&lt;='201803'!$F$2),'201803'!$I$2,IF(AND($N842&gt;='201803'!$E$3,$N842&lt;='201803'!$F$3),'201803'!$I$3,IF(AND($N842&gt;='201803'!$E$4,$N842&lt;='201803'!$F$4),'201803'!$I$4,IF(AND($N842&gt;='201803'!$E$5,$N842&lt;='201803'!$F$5),'201803'!$I$5,FALSE))))</f>
        <v>4</v>
      </c>
      <c r="R842" s="5">
        <f>IF(AND($N842&gt;='201803'!$E$2,$N842&lt;='201803'!$F$2),'201803'!$G$2,IF(AND($N842&gt;='201803'!$E$3,$N842&lt;='201803'!$F$3),'201803'!$G$3,IF(AND($N842&gt;='201803'!$E$4,$N842&lt;='201803'!$F$4),'201803'!$G$4,IF(AND($N842&gt;='201803'!$E$5,$N842&lt;='201803'!$F$5),'201803'!$G$5,FALSE))))</f>
        <v>0</v>
      </c>
      <c r="S842" s="5">
        <f>IF(AND($N842&gt;='201901'!$E$2,$N842&lt;='201901'!$F$2),'201901'!$I$2,IF(AND($N842&gt;='201901'!$E$3,$N842&lt;='201901'!$F$3),'201901'!$I$3,IF(AND($N842&gt;='201901'!$E$4,$N842&lt;='201901'!$F$4),'201901'!$I$4,IF(AND($N842&gt;='201901'!$E$5,$N842&lt;='201901'!$F$5),'201901'!$I$5,FALSE))))</f>
        <v>4</v>
      </c>
      <c r="T842" s="5">
        <f>IF(AND($N842&gt;='201901'!$E$2,$N842&lt;='201901'!$F$2),'201901'!$G$2,IF(AND($N842&gt;='201901'!$E$3,$N842&lt;='201901'!$F$3),'201901'!$G$3,IF(AND($N842&gt;='201901'!$E$4,$N842&lt;='201901'!$F$4),'201901'!$G$4,IF(AND($N842&gt;='201901'!$E$5,$N842&lt;='201901'!$F$5),'201901'!$G$5,FALSE))))</f>
        <v>0</v>
      </c>
    </row>
    <row r="843" spans="1:20" x14ac:dyDescent="0.25">
      <c r="A843" s="4" t="s">
        <v>4155</v>
      </c>
      <c r="B843" s="5">
        <v>15740606</v>
      </c>
      <c r="C843" s="4" t="s">
        <v>3857</v>
      </c>
      <c r="D843" s="4" t="s">
        <v>4156</v>
      </c>
      <c r="E843" s="4" t="s">
        <v>4157</v>
      </c>
      <c r="F843" s="4">
        <v>893798</v>
      </c>
      <c r="G843" s="4">
        <v>893798</v>
      </c>
      <c r="H843" s="4">
        <v>893798</v>
      </c>
      <c r="I843" s="4">
        <v>893798</v>
      </c>
      <c r="J843" s="4">
        <v>893798</v>
      </c>
      <c r="K843" s="4">
        <v>893798</v>
      </c>
      <c r="L843" s="4">
        <v>5362788</v>
      </c>
      <c r="M843" s="4"/>
      <c r="N843" s="8">
        <v>893798</v>
      </c>
      <c r="O843" s="4">
        <f>IF(AND($N843&gt;='201802'!$E$2,$N843&lt;='201802'!$F$2),'201802'!$I$2,IF(AND($N843&gt;='201802'!$E$3,$N843&lt;='201802'!$F$3),'201802'!$I$3,IF(AND($N843&gt;='201802'!$E$4,$N843&lt;='201802'!$F$4),'201802'!$I$4,IF(AND($N843&gt;='201802'!$E$5,$N843&lt;='201802'!$F$5),'201802'!$I$5,FALSE))))</f>
        <v>4</v>
      </c>
      <c r="P843" s="5">
        <f>IF(AND($N843&gt;='201802'!$E$2,$N843&lt;='201802'!$F$2),'201802'!$G$2,IF(AND($N843&gt;='201802'!$E$3,$N843&lt;='201802'!$F$3),'201802'!$G$3,IF(AND($N843&gt;='201802'!$E$4,$N843&lt;='201802'!$F$4),'201802'!$G$4,IF(AND($N843&gt;='201802'!$E$5,$N843&lt;='201802'!$F$5),'201802'!$G$5,FALSE))))</f>
        <v>0</v>
      </c>
      <c r="Q843" s="5">
        <f>IF(AND($N843&gt;='201803'!$E$2,$N843&lt;='201803'!$F$2),'201803'!$I$2,IF(AND($N843&gt;='201803'!$E$3,$N843&lt;='201803'!$F$3),'201803'!$I$3,IF(AND($N843&gt;='201803'!$E$4,$N843&lt;='201803'!$F$4),'201803'!$I$4,IF(AND($N843&gt;='201803'!$E$5,$N843&lt;='201803'!$F$5),'201803'!$I$5,FALSE))))</f>
        <v>4</v>
      </c>
      <c r="R843" s="5">
        <f>IF(AND($N843&gt;='201803'!$E$2,$N843&lt;='201803'!$F$2),'201803'!$G$2,IF(AND($N843&gt;='201803'!$E$3,$N843&lt;='201803'!$F$3),'201803'!$G$3,IF(AND($N843&gt;='201803'!$E$4,$N843&lt;='201803'!$F$4),'201803'!$G$4,IF(AND($N843&gt;='201803'!$E$5,$N843&lt;='201803'!$F$5),'201803'!$G$5,FALSE))))</f>
        <v>0</v>
      </c>
      <c r="S843" s="5">
        <f>IF(AND($N843&gt;='201901'!$E$2,$N843&lt;='201901'!$F$2),'201901'!$I$2,IF(AND($N843&gt;='201901'!$E$3,$N843&lt;='201901'!$F$3),'201901'!$I$3,IF(AND($N843&gt;='201901'!$E$4,$N843&lt;='201901'!$F$4),'201901'!$I$4,IF(AND($N843&gt;='201901'!$E$5,$N843&lt;='201901'!$F$5),'201901'!$I$5,FALSE))))</f>
        <v>4</v>
      </c>
      <c r="T843" s="5">
        <f>IF(AND($N843&gt;='201901'!$E$2,$N843&lt;='201901'!$F$2),'201901'!$G$2,IF(AND($N843&gt;='201901'!$E$3,$N843&lt;='201901'!$F$3),'201901'!$G$3,IF(AND($N843&gt;='201901'!$E$4,$N843&lt;='201901'!$F$4),'201901'!$G$4,IF(AND($N843&gt;='201901'!$E$5,$N843&lt;='201901'!$F$5),'201901'!$G$5,FALSE))))</f>
        <v>0</v>
      </c>
    </row>
    <row r="844" spans="1:20" x14ac:dyDescent="0.25">
      <c r="A844" s="5">
        <v>157488295</v>
      </c>
      <c r="B844" s="5">
        <v>15748829</v>
      </c>
      <c r="C844" s="5">
        <v>5</v>
      </c>
      <c r="D844" s="4" t="s">
        <v>4553</v>
      </c>
      <c r="E844" s="4" t="s">
        <v>4554</v>
      </c>
      <c r="F844" s="4">
        <v>1508283</v>
      </c>
      <c r="G844" s="4">
        <v>1508283</v>
      </c>
      <c r="H844" s="4">
        <v>1508283</v>
      </c>
      <c r="I844" s="4">
        <v>1508283</v>
      </c>
      <c r="J844" s="4">
        <v>703865</v>
      </c>
      <c r="K844" s="4"/>
      <c r="L844" s="4">
        <v>6736997</v>
      </c>
      <c r="M844" s="4"/>
      <c r="N844" s="8">
        <v>1347399</v>
      </c>
      <c r="O844" s="4">
        <f>IF(AND($N844&gt;='201802'!$E$2,$N844&lt;='201802'!$F$2),'201802'!$I$2,IF(AND($N844&gt;='201802'!$E$3,$N844&lt;='201802'!$F$3),'201802'!$I$3,IF(AND($N844&gt;='201802'!$E$4,$N844&lt;='201802'!$F$4),'201802'!$I$4,IF(AND($N844&gt;='201802'!$E$5,$N844&lt;='201802'!$F$5),'201802'!$I$5,FALSE))))</f>
        <v>4</v>
      </c>
      <c r="P844" s="5">
        <f>IF(AND($N844&gt;='201802'!$E$2,$N844&lt;='201802'!$F$2),'201802'!$G$2,IF(AND($N844&gt;='201802'!$E$3,$N844&lt;='201802'!$F$3),'201802'!$G$3,IF(AND($N844&gt;='201802'!$E$4,$N844&lt;='201802'!$F$4),'201802'!$G$4,IF(AND($N844&gt;='201802'!$E$5,$N844&lt;='201802'!$F$5),'201802'!$G$5,FALSE))))</f>
        <v>0</v>
      </c>
      <c r="Q844" s="5">
        <f>IF(AND($N844&gt;='201803'!$E$2,$N844&lt;='201803'!$F$2),'201803'!$I$2,IF(AND($N844&gt;='201803'!$E$3,$N844&lt;='201803'!$F$3),'201803'!$I$3,IF(AND($N844&gt;='201803'!$E$4,$N844&lt;='201803'!$F$4),'201803'!$I$4,IF(AND($N844&gt;='201803'!$E$5,$N844&lt;='201803'!$F$5),'201803'!$I$5,FALSE))))</f>
        <v>4</v>
      </c>
      <c r="R844" s="5">
        <f>IF(AND($N844&gt;='201803'!$E$2,$N844&lt;='201803'!$F$2),'201803'!$G$2,IF(AND($N844&gt;='201803'!$E$3,$N844&lt;='201803'!$F$3),'201803'!$G$3,IF(AND($N844&gt;='201803'!$E$4,$N844&lt;='201803'!$F$4),'201803'!$G$4,IF(AND($N844&gt;='201803'!$E$5,$N844&lt;='201803'!$F$5),'201803'!$G$5,FALSE))))</f>
        <v>0</v>
      </c>
      <c r="S844" s="5">
        <f>IF(AND($N844&gt;='201901'!$E$2,$N844&lt;='201901'!$F$2),'201901'!$I$2,IF(AND($N844&gt;='201901'!$E$3,$N844&lt;='201901'!$F$3),'201901'!$I$3,IF(AND($N844&gt;='201901'!$E$4,$N844&lt;='201901'!$F$4),'201901'!$I$4,IF(AND($N844&gt;='201901'!$E$5,$N844&lt;='201901'!$F$5),'201901'!$I$5,FALSE))))</f>
        <v>4</v>
      </c>
      <c r="T844" s="5">
        <f>IF(AND($N844&gt;='201901'!$E$2,$N844&lt;='201901'!$F$2),'201901'!$G$2,IF(AND($N844&gt;='201901'!$E$3,$N844&lt;='201901'!$F$3),'201901'!$G$3,IF(AND($N844&gt;='201901'!$E$4,$N844&lt;='201901'!$F$4),'201901'!$G$4,IF(AND($N844&gt;='201901'!$E$5,$N844&lt;='201901'!$F$5),'201901'!$G$5,FALSE))))</f>
        <v>0</v>
      </c>
    </row>
    <row r="845" spans="1:20" x14ac:dyDescent="0.25">
      <c r="A845" s="5">
        <v>157517414</v>
      </c>
      <c r="B845" s="5">
        <v>15751741</v>
      </c>
      <c r="C845" s="5">
        <v>4</v>
      </c>
      <c r="D845" s="4" t="s">
        <v>1520</v>
      </c>
      <c r="E845" s="4" t="s">
        <v>1521</v>
      </c>
      <c r="F845" s="4">
        <v>1426941</v>
      </c>
      <c r="G845" s="4">
        <v>1349859</v>
      </c>
      <c r="H845" s="4">
        <v>2566426</v>
      </c>
      <c r="I845" s="4">
        <v>1349859</v>
      </c>
      <c r="J845" s="4">
        <v>1357310</v>
      </c>
      <c r="K845" s="4">
        <v>2572415</v>
      </c>
      <c r="L845" s="4">
        <v>10622810</v>
      </c>
      <c r="M845" s="4"/>
      <c r="N845" s="8">
        <v>1770468</v>
      </c>
      <c r="O845" s="4">
        <f>IF(AND($N845&gt;='201802'!$E$2,$N845&lt;='201802'!$F$2),'201802'!$I$2,IF(AND($N845&gt;='201802'!$E$3,$N845&lt;='201802'!$F$3),'201802'!$I$3,IF(AND($N845&gt;='201802'!$E$4,$N845&lt;='201802'!$F$4),'201802'!$I$4,IF(AND($N845&gt;='201802'!$E$5,$N845&lt;='201802'!$F$5),'201802'!$I$5,FALSE))))</f>
        <v>4</v>
      </c>
      <c r="P845" s="5">
        <f>IF(AND($N845&gt;='201802'!$E$2,$N845&lt;='201802'!$F$2),'201802'!$G$2,IF(AND($N845&gt;='201802'!$E$3,$N845&lt;='201802'!$F$3),'201802'!$G$3,IF(AND($N845&gt;='201802'!$E$4,$N845&lt;='201802'!$F$4),'201802'!$G$4,IF(AND($N845&gt;='201802'!$E$5,$N845&lt;='201802'!$F$5),'201802'!$G$5,FALSE))))</f>
        <v>0</v>
      </c>
      <c r="Q845" s="5">
        <f>IF(AND($N845&gt;='201803'!$E$2,$N845&lt;='201803'!$F$2),'201803'!$I$2,IF(AND($N845&gt;='201803'!$E$3,$N845&lt;='201803'!$F$3),'201803'!$I$3,IF(AND($N845&gt;='201803'!$E$4,$N845&lt;='201803'!$F$4),'201803'!$I$4,IF(AND($N845&gt;='201803'!$E$5,$N845&lt;='201803'!$F$5),'201803'!$I$5,FALSE))))</f>
        <v>4</v>
      </c>
      <c r="R845" s="5">
        <f>IF(AND($N845&gt;='201803'!$E$2,$N845&lt;='201803'!$F$2),'201803'!$G$2,IF(AND($N845&gt;='201803'!$E$3,$N845&lt;='201803'!$F$3),'201803'!$G$3,IF(AND($N845&gt;='201803'!$E$4,$N845&lt;='201803'!$F$4),'201803'!$G$4,IF(AND($N845&gt;='201803'!$E$5,$N845&lt;='201803'!$F$5),'201803'!$G$5,FALSE))))</f>
        <v>0</v>
      </c>
      <c r="S845" s="5">
        <f>IF(AND($N845&gt;='201901'!$E$2,$N845&lt;='201901'!$F$2),'201901'!$I$2,IF(AND($N845&gt;='201901'!$E$3,$N845&lt;='201901'!$F$3),'201901'!$I$3,IF(AND($N845&gt;='201901'!$E$4,$N845&lt;='201901'!$F$4),'201901'!$I$4,IF(AND($N845&gt;='201901'!$E$5,$N845&lt;='201901'!$F$5),'201901'!$I$5,FALSE))))</f>
        <v>4</v>
      </c>
      <c r="T845" s="5">
        <f>IF(AND($N845&gt;='201901'!$E$2,$N845&lt;='201901'!$F$2),'201901'!$G$2,IF(AND($N845&gt;='201901'!$E$3,$N845&lt;='201901'!$F$3),'201901'!$G$3,IF(AND($N845&gt;='201901'!$E$4,$N845&lt;='201901'!$F$4),'201901'!$G$4,IF(AND($N845&gt;='201901'!$E$5,$N845&lt;='201901'!$F$5),'201901'!$G$5,FALSE))))</f>
        <v>0</v>
      </c>
    </row>
    <row r="846" spans="1:20" x14ac:dyDescent="0.25">
      <c r="A846" s="5">
        <v>157518364</v>
      </c>
      <c r="B846" s="5">
        <v>15751836</v>
      </c>
      <c r="C846" s="5">
        <v>4</v>
      </c>
      <c r="D846" s="4" t="s">
        <v>3816</v>
      </c>
      <c r="E846" s="4" t="s">
        <v>3817</v>
      </c>
      <c r="F846" s="4">
        <v>2516912</v>
      </c>
      <c r="G846" s="4">
        <v>2256548</v>
      </c>
      <c r="H846" s="4">
        <v>3944390</v>
      </c>
      <c r="I846" s="4">
        <v>2256548</v>
      </c>
      <c r="J846" s="4">
        <v>2256548</v>
      </c>
      <c r="K846" s="4">
        <v>3944390</v>
      </c>
      <c r="L846" s="4">
        <v>17175336</v>
      </c>
      <c r="M846" s="4"/>
      <c r="N846" s="8">
        <v>2862556</v>
      </c>
      <c r="O846" s="4">
        <f>IF(AND($N846&gt;='201802'!$E$2,$N846&lt;='201802'!$F$2),'201802'!$I$2,IF(AND($N846&gt;='201802'!$E$3,$N846&lt;='201802'!$F$3),'201802'!$I$3,IF(AND($N846&gt;='201802'!$E$4,$N846&lt;='201802'!$F$4),'201802'!$I$4,IF(AND($N846&gt;='201802'!$E$5,$N846&lt;='201802'!$F$5),'201802'!$I$5,FALSE))))</f>
        <v>4</v>
      </c>
      <c r="P846" s="5">
        <f>IF(AND($N846&gt;='201802'!$E$2,$N846&lt;='201802'!$F$2),'201802'!$G$2,IF(AND($N846&gt;='201802'!$E$3,$N846&lt;='201802'!$F$3),'201802'!$G$3,IF(AND($N846&gt;='201802'!$E$4,$N846&lt;='201802'!$F$4),'201802'!$G$4,IF(AND($N846&gt;='201802'!$E$5,$N846&lt;='201802'!$F$5),'201802'!$G$5,FALSE))))</f>
        <v>0</v>
      </c>
      <c r="Q846" s="5">
        <f>IF(AND($N846&gt;='201803'!$E$2,$N846&lt;='201803'!$F$2),'201803'!$I$2,IF(AND($N846&gt;='201803'!$E$3,$N846&lt;='201803'!$F$3),'201803'!$I$3,IF(AND($N846&gt;='201803'!$E$4,$N846&lt;='201803'!$F$4),'201803'!$I$4,IF(AND($N846&gt;='201803'!$E$5,$N846&lt;='201803'!$F$5),'201803'!$I$5,FALSE))))</f>
        <v>4</v>
      </c>
      <c r="R846" s="5">
        <f>IF(AND($N846&gt;='201803'!$E$2,$N846&lt;='201803'!$F$2),'201803'!$G$2,IF(AND($N846&gt;='201803'!$E$3,$N846&lt;='201803'!$F$3),'201803'!$G$3,IF(AND($N846&gt;='201803'!$E$4,$N846&lt;='201803'!$F$4),'201803'!$G$4,IF(AND($N846&gt;='201803'!$E$5,$N846&lt;='201803'!$F$5),'201803'!$G$5,FALSE))))</f>
        <v>0</v>
      </c>
      <c r="S846" s="5">
        <f>IF(AND($N846&gt;='201901'!$E$2,$N846&lt;='201901'!$F$2),'201901'!$I$2,IF(AND($N846&gt;='201901'!$E$3,$N846&lt;='201901'!$F$3),'201901'!$I$3,IF(AND($N846&gt;='201901'!$E$4,$N846&lt;='201901'!$F$4),'201901'!$I$4,IF(AND($N846&gt;='201901'!$E$5,$N846&lt;='201901'!$F$5),'201901'!$I$5,FALSE))))</f>
        <v>4</v>
      </c>
      <c r="T846" s="5">
        <f>IF(AND($N846&gt;='201901'!$E$2,$N846&lt;='201901'!$F$2),'201901'!$G$2,IF(AND($N846&gt;='201901'!$E$3,$N846&lt;='201901'!$F$3),'201901'!$G$3,IF(AND($N846&gt;='201901'!$E$4,$N846&lt;='201901'!$F$4),'201901'!$G$4,IF(AND($N846&gt;='201901'!$E$5,$N846&lt;='201901'!$F$5),'201901'!$G$5,FALSE))))</f>
        <v>0</v>
      </c>
    </row>
    <row r="847" spans="1:20" x14ac:dyDescent="0.25">
      <c r="A847" s="5">
        <v>157531646</v>
      </c>
      <c r="B847" s="5">
        <v>15753164</v>
      </c>
      <c r="C847" s="5">
        <v>6</v>
      </c>
      <c r="D847" s="4" t="s">
        <v>1522</v>
      </c>
      <c r="E847" s="4" t="s">
        <v>1523</v>
      </c>
      <c r="F847" s="4">
        <v>934856</v>
      </c>
      <c r="G847" s="4">
        <v>825564</v>
      </c>
      <c r="H847" s="4">
        <v>1544968</v>
      </c>
      <c r="I847" s="4">
        <v>791725</v>
      </c>
      <c r="J847" s="4">
        <v>791725</v>
      </c>
      <c r="K847" s="4">
        <v>1544968</v>
      </c>
      <c r="L847" s="4">
        <v>6433806</v>
      </c>
      <c r="M847" s="4"/>
      <c r="N847" s="8">
        <v>1072301</v>
      </c>
      <c r="O847" s="4">
        <f>IF(AND($N847&gt;='201802'!$E$2,$N847&lt;='201802'!$F$2),'201802'!$I$2,IF(AND($N847&gt;='201802'!$E$3,$N847&lt;='201802'!$F$3),'201802'!$I$3,IF(AND($N847&gt;='201802'!$E$4,$N847&lt;='201802'!$F$4),'201802'!$I$4,IF(AND($N847&gt;='201802'!$E$5,$N847&lt;='201802'!$F$5),'201802'!$I$5,FALSE))))</f>
        <v>4</v>
      </c>
      <c r="P847" s="5">
        <f>IF(AND($N847&gt;='201802'!$E$2,$N847&lt;='201802'!$F$2),'201802'!$G$2,IF(AND($N847&gt;='201802'!$E$3,$N847&lt;='201802'!$F$3),'201802'!$G$3,IF(AND($N847&gt;='201802'!$E$4,$N847&lt;='201802'!$F$4),'201802'!$G$4,IF(AND($N847&gt;='201802'!$E$5,$N847&lt;='201802'!$F$5),'201802'!$G$5,FALSE))))</f>
        <v>0</v>
      </c>
      <c r="Q847" s="5">
        <f>IF(AND($N847&gt;='201803'!$E$2,$N847&lt;='201803'!$F$2),'201803'!$I$2,IF(AND($N847&gt;='201803'!$E$3,$N847&lt;='201803'!$F$3),'201803'!$I$3,IF(AND($N847&gt;='201803'!$E$4,$N847&lt;='201803'!$F$4),'201803'!$I$4,IF(AND($N847&gt;='201803'!$E$5,$N847&lt;='201803'!$F$5),'201803'!$I$5,FALSE))))</f>
        <v>4</v>
      </c>
      <c r="R847" s="5">
        <f>IF(AND($N847&gt;='201803'!$E$2,$N847&lt;='201803'!$F$2),'201803'!$G$2,IF(AND($N847&gt;='201803'!$E$3,$N847&lt;='201803'!$F$3),'201803'!$G$3,IF(AND($N847&gt;='201803'!$E$4,$N847&lt;='201803'!$F$4),'201803'!$G$4,IF(AND($N847&gt;='201803'!$E$5,$N847&lt;='201803'!$F$5),'201803'!$G$5,FALSE))))</f>
        <v>0</v>
      </c>
      <c r="S847" s="5">
        <f>IF(AND($N847&gt;='201901'!$E$2,$N847&lt;='201901'!$F$2),'201901'!$I$2,IF(AND($N847&gt;='201901'!$E$3,$N847&lt;='201901'!$F$3),'201901'!$I$3,IF(AND($N847&gt;='201901'!$E$4,$N847&lt;='201901'!$F$4),'201901'!$I$4,IF(AND($N847&gt;='201901'!$E$5,$N847&lt;='201901'!$F$5),'201901'!$I$5,FALSE))))</f>
        <v>4</v>
      </c>
      <c r="T847" s="5">
        <f>IF(AND($N847&gt;='201901'!$E$2,$N847&lt;='201901'!$F$2),'201901'!$G$2,IF(AND($N847&gt;='201901'!$E$3,$N847&lt;='201901'!$F$3),'201901'!$G$3,IF(AND($N847&gt;='201901'!$E$4,$N847&lt;='201901'!$F$4),'201901'!$G$4,IF(AND($N847&gt;='201901'!$E$5,$N847&lt;='201901'!$F$5),'201901'!$G$5,FALSE))))</f>
        <v>0</v>
      </c>
    </row>
    <row r="848" spans="1:20" x14ac:dyDescent="0.25">
      <c r="A848" s="5">
        <v>157535927</v>
      </c>
      <c r="B848" s="5">
        <v>15753592</v>
      </c>
      <c r="C848" s="5">
        <v>7</v>
      </c>
      <c r="D848" s="4" t="s">
        <v>1524</v>
      </c>
      <c r="E848" s="4" t="s">
        <v>1525</v>
      </c>
      <c r="F848" s="4">
        <v>2345508</v>
      </c>
      <c r="G848" s="4">
        <v>2268426</v>
      </c>
      <c r="H848" s="4">
        <v>3956268</v>
      </c>
      <c r="I848" s="4">
        <v>2302481</v>
      </c>
      <c r="J848" s="4">
        <v>2268426</v>
      </c>
      <c r="K848" s="4">
        <v>3990323</v>
      </c>
      <c r="L848" s="4">
        <v>17131432</v>
      </c>
      <c r="M848" s="4"/>
      <c r="N848" s="8">
        <v>2855238</v>
      </c>
      <c r="O848" s="4">
        <f>IF(AND($N848&gt;='201802'!$E$2,$N848&lt;='201802'!$F$2),'201802'!$I$2,IF(AND($N848&gt;='201802'!$E$3,$N848&lt;='201802'!$F$3),'201802'!$I$3,IF(AND($N848&gt;='201802'!$E$4,$N848&lt;='201802'!$F$4),'201802'!$I$4,IF(AND($N848&gt;='201802'!$E$5,$N848&lt;='201802'!$F$5),'201802'!$I$5,FALSE))))</f>
        <v>4</v>
      </c>
      <c r="P848" s="5">
        <f>IF(AND($N848&gt;='201802'!$E$2,$N848&lt;='201802'!$F$2),'201802'!$G$2,IF(AND($N848&gt;='201802'!$E$3,$N848&lt;='201802'!$F$3),'201802'!$G$3,IF(AND($N848&gt;='201802'!$E$4,$N848&lt;='201802'!$F$4),'201802'!$G$4,IF(AND($N848&gt;='201802'!$E$5,$N848&lt;='201802'!$F$5),'201802'!$G$5,FALSE))))</f>
        <v>0</v>
      </c>
      <c r="Q848" s="5">
        <f>IF(AND($N848&gt;='201803'!$E$2,$N848&lt;='201803'!$F$2),'201803'!$I$2,IF(AND($N848&gt;='201803'!$E$3,$N848&lt;='201803'!$F$3),'201803'!$I$3,IF(AND($N848&gt;='201803'!$E$4,$N848&lt;='201803'!$F$4),'201803'!$I$4,IF(AND($N848&gt;='201803'!$E$5,$N848&lt;='201803'!$F$5),'201803'!$I$5,FALSE))))</f>
        <v>4</v>
      </c>
      <c r="R848" s="5">
        <f>IF(AND($N848&gt;='201803'!$E$2,$N848&lt;='201803'!$F$2),'201803'!$G$2,IF(AND($N848&gt;='201803'!$E$3,$N848&lt;='201803'!$F$3),'201803'!$G$3,IF(AND($N848&gt;='201803'!$E$4,$N848&lt;='201803'!$F$4),'201803'!$G$4,IF(AND($N848&gt;='201803'!$E$5,$N848&lt;='201803'!$F$5),'201803'!$G$5,FALSE))))</f>
        <v>0</v>
      </c>
      <c r="S848" s="5">
        <f>IF(AND($N848&gt;='201901'!$E$2,$N848&lt;='201901'!$F$2),'201901'!$I$2,IF(AND($N848&gt;='201901'!$E$3,$N848&lt;='201901'!$F$3),'201901'!$I$3,IF(AND($N848&gt;='201901'!$E$4,$N848&lt;='201901'!$F$4),'201901'!$I$4,IF(AND($N848&gt;='201901'!$E$5,$N848&lt;='201901'!$F$5),'201901'!$I$5,FALSE))))</f>
        <v>4</v>
      </c>
      <c r="T848" s="5">
        <f>IF(AND($N848&gt;='201901'!$E$2,$N848&lt;='201901'!$F$2),'201901'!$G$2,IF(AND($N848&gt;='201901'!$E$3,$N848&lt;='201901'!$F$3),'201901'!$G$3,IF(AND($N848&gt;='201901'!$E$4,$N848&lt;='201901'!$F$4),'201901'!$G$4,IF(AND($N848&gt;='201901'!$E$5,$N848&lt;='201901'!$F$5),'201901'!$G$5,FALSE))))</f>
        <v>0</v>
      </c>
    </row>
    <row r="849" spans="1:20" x14ac:dyDescent="0.25">
      <c r="A849" s="5">
        <v>157541668</v>
      </c>
      <c r="B849" s="5">
        <v>15754166</v>
      </c>
      <c r="C849" s="5">
        <v>8</v>
      </c>
      <c r="D849" s="4" t="s">
        <v>4161</v>
      </c>
      <c r="E849" s="4" t="s">
        <v>4162</v>
      </c>
      <c r="F849" s="4">
        <v>1178513</v>
      </c>
      <c r="G849" s="4">
        <v>1101431</v>
      </c>
      <c r="H849" s="4">
        <v>2083904</v>
      </c>
      <c r="I849" s="4">
        <v>1101431</v>
      </c>
      <c r="J849" s="4">
        <v>1101431</v>
      </c>
      <c r="K849" s="4">
        <v>2083904</v>
      </c>
      <c r="L849" s="4">
        <v>8650614</v>
      </c>
      <c r="M849" s="4"/>
      <c r="N849" s="8">
        <v>1441769</v>
      </c>
      <c r="O849" s="4">
        <f>IF(AND($N849&gt;='201802'!$E$2,$N849&lt;='201802'!$F$2),'201802'!$I$2,IF(AND($N849&gt;='201802'!$E$3,$N849&lt;='201802'!$F$3),'201802'!$I$3,IF(AND($N849&gt;='201802'!$E$4,$N849&lt;='201802'!$F$4),'201802'!$I$4,IF(AND($N849&gt;='201802'!$E$5,$N849&lt;='201802'!$F$5),'201802'!$I$5,FALSE))))</f>
        <v>4</v>
      </c>
      <c r="P849" s="5">
        <f>IF(AND($N849&gt;='201802'!$E$2,$N849&lt;='201802'!$F$2),'201802'!$G$2,IF(AND($N849&gt;='201802'!$E$3,$N849&lt;='201802'!$F$3),'201802'!$G$3,IF(AND($N849&gt;='201802'!$E$4,$N849&lt;='201802'!$F$4),'201802'!$G$4,IF(AND($N849&gt;='201802'!$E$5,$N849&lt;='201802'!$F$5),'201802'!$G$5,FALSE))))</f>
        <v>0</v>
      </c>
      <c r="Q849" s="5">
        <f>IF(AND($N849&gt;='201803'!$E$2,$N849&lt;='201803'!$F$2),'201803'!$I$2,IF(AND($N849&gt;='201803'!$E$3,$N849&lt;='201803'!$F$3),'201803'!$I$3,IF(AND($N849&gt;='201803'!$E$4,$N849&lt;='201803'!$F$4),'201803'!$I$4,IF(AND($N849&gt;='201803'!$E$5,$N849&lt;='201803'!$F$5),'201803'!$I$5,FALSE))))</f>
        <v>4</v>
      </c>
      <c r="R849" s="5">
        <f>IF(AND($N849&gt;='201803'!$E$2,$N849&lt;='201803'!$F$2),'201803'!$G$2,IF(AND($N849&gt;='201803'!$E$3,$N849&lt;='201803'!$F$3),'201803'!$G$3,IF(AND($N849&gt;='201803'!$E$4,$N849&lt;='201803'!$F$4),'201803'!$G$4,IF(AND($N849&gt;='201803'!$E$5,$N849&lt;='201803'!$F$5),'201803'!$G$5,FALSE))))</f>
        <v>0</v>
      </c>
      <c r="S849" s="5">
        <f>IF(AND($N849&gt;='201901'!$E$2,$N849&lt;='201901'!$F$2),'201901'!$I$2,IF(AND($N849&gt;='201901'!$E$3,$N849&lt;='201901'!$F$3),'201901'!$I$3,IF(AND($N849&gt;='201901'!$E$4,$N849&lt;='201901'!$F$4),'201901'!$I$4,IF(AND($N849&gt;='201901'!$E$5,$N849&lt;='201901'!$F$5),'201901'!$I$5,FALSE))))</f>
        <v>4</v>
      </c>
      <c r="T849" s="5">
        <f>IF(AND($N849&gt;='201901'!$E$2,$N849&lt;='201901'!$F$2),'201901'!$G$2,IF(AND($N849&gt;='201901'!$E$3,$N849&lt;='201901'!$F$3),'201901'!$G$3,IF(AND($N849&gt;='201901'!$E$4,$N849&lt;='201901'!$F$4),'201901'!$G$4,IF(AND($N849&gt;='201901'!$E$5,$N849&lt;='201901'!$F$5),'201901'!$G$5,FALSE))))</f>
        <v>0</v>
      </c>
    </row>
    <row r="850" spans="1:20" x14ac:dyDescent="0.25">
      <c r="A850" s="5">
        <v>157592505</v>
      </c>
      <c r="B850" s="5">
        <v>15759250</v>
      </c>
      <c r="C850" s="5">
        <v>5</v>
      </c>
      <c r="D850" s="4" t="s">
        <v>1526</v>
      </c>
      <c r="E850" s="4" t="s">
        <v>1527</v>
      </c>
      <c r="F850" s="4">
        <v>897448</v>
      </c>
      <c r="G850" s="4">
        <v>787331</v>
      </c>
      <c r="H850" s="4">
        <v>1292423</v>
      </c>
      <c r="I850" s="4">
        <v>787331</v>
      </c>
      <c r="J850" s="4">
        <v>787331</v>
      </c>
      <c r="K850" s="4">
        <v>1292423</v>
      </c>
      <c r="L850" s="4">
        <v>5844287</v>
      </c>
      <c r="M850" s="4"/>
      <c r="N850" s="8">
        <v>974047</v>
      </c>
      <c r="O850" s="4">
        <f>IF(AND($N850&gt;='201802'!$E$2,$N850&lt;='201802'!$F$2),'201802'!$I$2,IF(AND($N850&gt;='201802'!$E$3,$N850&lt;='201802'!$F$3),'201802'!$I$3,IF(AND($N850&gt;='201802'!$E$4,$N850&lt;='201802'!$F$4),'201802'!$I$4,IF(AND($N850&gt;='201802'!$E$5,$N850&lt;='201802'!$F$5),'201802'!$I$5,FALSE))))</f>
        <v>4</v>
      </c>
      <c r="P850" s="5">
        <f>IF(AND($N850&gt;='201802'!$E$2,$N850&lt;='201802'!$F$2),'201802'!$G$2,IF(AND($N850&gt;='201802'!$E$3,$N850&lt;='201802'!$F$3),'201802'!$G$3,IF(AND($N850&gt;='201802'!$E$4,$N850&lt;='201802'!$F$4),'201802'!$G$4,IF(AND($N850&gt;='201802'!$E$5,$N850&lt;='201802'!$F$5),'201802'!$G$5,FALSE))))</f>
        <v>0</v>
      </c>
      <c r="Q850" s="5">
        <f>IF(AND($N850&gt;='201803'!$E$2,$N850&lt;='201803'!$F$2),'201803'!$I$2,IF(AND($N850&gt;='201803'!$E$3,$N850&lt;='201803'!$F$3),'201803'!$I$3,IF(AND($N850&gt;='201803'!$E$4,$N850&lt;='201803'!$F$4),'201803'!$I$4,IF(AND($N850&gt;='201803'!$E$5,$N850&lt;='201803'!$F$5),'201803'!$I$5,FALSE))))</f>
        <v>4</v>
      </c>
      <c r="R850" s="5">
        <f>IF(AND($N850&gt;='201803'!$E$2,$N850&lt;='201803'!$F$2),'201803'!$G$2,IF(AND($N850&gt;='201803'!$E$3,$N850&lt;='201803'!$F$3),'201803'!$G$3,IF(AND($N850&gt;='201803'!$E$4,$N850&lt;='201803'!$F$4),'201803'!$G$4,IF(AND($N850&gt;='201803'!$E$5,$N850&lt;='201803'!$F$5),'201803'!$G$5,FALSE))))</f>
        <v>0</v>
      </c>
      <c r="S850" s="5">
        <f>IF(AND($N850&gt;='201901'!$E$2,$N850&lt;='201901'!$F$2),'201901'!$I$2,IF(AND($N850&gt;='201901'!$E$3,$N850&lt;='201901'!$F$3),'201901'!$I$3,IF(AND($N850&gt;='201901'!$E$4,$N850&lt;='201901'!$F$4),'201901'!$I$4,IF(AND($N850&gt;='201901'!$E$5,$N850&lt;='201901'!$F$5),'201901'!$I$5,FALSE))))</f>
        <v>4</v>
      </c>
      <c r="T850" s="5">
        <f>IF(AND($N850&gt;='201901'!$E$2,$N850&lt;='201901'!$F$2),'201901'!$G$2,IF(AND($N850&gt;='201901'!$E$3,$N850&lt;='201901'!$F$3),'201901'!$G$3,IF(AND($N850&gt;='201901'!$E$4,$N850&lt;='201901'!$F$4),'201901'!$G$4,IF(AND($N850&gt;='201901'!$E$5,$N850&lt;='201901'!$F$5),'201901'!$G$5,FALSE))))</f>
        <v>0</v>
      </c>
    </row>
    <row r="851" spans="1:20" x14ac:dyDescent="0.25">
      <c r="A851" s="5">
        <v>157647571</v>
      </c>
      <c r="B851" s="5">
        <v>15764757</v>
      </c>
      <c r="C851" s="5">
        <v>1</v>
      </c>
      <c r="D851" s="4" t="s">
        <v>4555</v>
      </c>
      <c r="E851" s="4" t="s">
        <v>4556</v>
      </c>
      <c r="F851" s="4">
        <v>1426941</v>
      </c>
      <c r="G851" s="4">
        <v>1349859</v>
      </c>
      <c r="H851" s="4">
        <v>2568288</v>
      </c>
      <c r="I851" s="4">
        <v>1349859</v>
      </c>
      <c r="J851" s="4">
        <v>1349859</v>
      </c>
      <c r="K851" s="4">
        <v>2575208</v>
      </c>
      <c r="L851" s="4">
        <v>10620014</v>
      </c>
      <c r="M851" s="4"/>
      <c r="N851" s="8">
        <v>1770002</v>
      </c>
      <c r="O851" s="4">
        <f>IF(AND($N851&gt;='201802'!$E$2,$N851&lt;='201802'!$F$2),'201802'!$I$2,IF(AND($N851&gt;='201802'!$E$3,$N851&lt;='201802'!$F$3),'201802'!$I$3,IF(AND($N851&gt;='201802'!$E$4,$N851&lt;='201802'!$F$4),'201802'!$I$4,IF(AND($N851&gt;='201802'!$E$5,$N851&lt;='201802'!$F$5),'201802'!$I$5,FALSE))))</f>
        <v>4</v>
      </c>
      <c r="P851" s="5">
        <f>IF(AND($N851&gt;='201802'!$E$2,$N851&lt;='201802'!$F$2),'201802'!$G$2,IF(AND($N851&gt;='201802'!$E$3,$N851&lt;='201802'!$F$3),'201802'!$G$3,IF(AND($N851&gt;='201802'!$E$4,$N851&lt;='201802'!$F$4),'201802'!$G$4,IF(AND($N851&gt;='201802'!$E$5,$N851&lt;='201802'!$F$5),'201802'!$G$5,FALSE))))</f>
        <v>0</v>
      </c>
      <c r="Q851" s="5">
        <f>IF(AND($N851&gt;='201803'!$E$2,$N851&lt;='201803'!$F$2),'201803'!$I$2,IF(AND($N851&gt;='201803'!$E$3,$N851&lt;='201803'!$F$3),'201803'!$I$3,IF(AND($N851&gt;='201803'!$E$4,$N851&lt;='201803'!$F$4),'201803'!$I$4,IF(AND($N851&gt;='201803'!$E$5,$N851&lt;='201803'!$F$5),'201803'!$I$5,FALSE))))</f>
        <v>4</v>
      </c>
      <c r="R851" s="5">
        <f>IF(AND($N851&gt;='201803'!$E$2,$N851&lt;='201803'!$F$2),'201803'!$G$2,IF(AND($N851&gt;='201803'!$E$3,$N851&lt;='201803'!$F$3),'201803'!$G$3,IF(AND($N851&gt;='201803'!$E$4,$N851&lt;='201803'!$F$4),'201803'!$G$4,IF(AND($N851&gt;='201803'!$E$5,$N851&lt;='201803'!$F$5),'201803'!$G$5,FALSE))))</f>
        <v>0</v>
      </c>
      <c r="S851" s="5">
        <f>IF(AND($N851&gt;='201901'!$E$2,$N851&lt;='201901'!$F$2),'201901'!$I$2,IF(AND($N851&gt;='201901'!$E$3,$N851&lt;='201901'!$F$3),'201901'!$I$3,IF(AND($N851&gt;='201901'!$E$4,$N851&lt;='201901'!$F$4),'201901'!$I$4,IF(AND($N851&gt;='201901'!$E$5,$N851&lt;='201901'!$F$5),'201901'!$I$5,FALSE))))</f>
        <v>4</v>
      </c>
      <c r="T851" s="5">
        <f>IF(AND($N851&gt;='201901'!$E$2,$N851&lt;='201901'!$F$2),'201901'!$G$2,IF(AND($N851&gt;='201901'!$E$3,$N851&lt;='201901'!$F$3),'201901'!$G$3,IF(AND($N851&gt;='201901'!$E$4,$N851&lt;='201901'!$F$4),'201901'!$G$4,IF(AND($N851&gt;='201901'!$E$5,$N851&lt;='201901'!$F$5),'201901'!$G$5,FALSE))))</f>
        <v>0</v>
      </c>
    </row>
    <row r="852" spans="1:20" x14ac:dyDescent="0.25">
      <c r="A852" s="5">
        <v>157676660</v>
      </c>
      <c r="B852" s="5">
        <v>15767666</v>
      </c>
      <c r="C852" s="5">
        <v>0</v>
      </c>
      <c r="D852" s="4" t="s">
        <v>1528</v>
      </c>
      <c r="E852" s="4" t="s">
        <v>1529</v>
      </c>
      <c r="F852" s="4">
        <v>1545649</v>
      </c>
      <c r="G852" s="4">
        <v>1468567</v>
      </c>
      <c r="H852" s="4">
        <v>2797456</v>
      </c>
      <c r="I852" s="4">
        <v>1468567</v>
      </c>
      <c r="J852" s="4">
        <v>1468567</v>
      </c>
      <c r="K852" s="4">
        <v>2797456</v>
      </c>
      <c r="L852" s="4">
        <v>11546262</v>
      </c>
      <c r="M852" s="4"/>
      <c r="N852" s="8">
        <v>1924377</v>
      </c>
      <c r="O852" s="4">
        <f>IF(AND($N852&gt;='201802'!$E$2,$N852&lt;='201802'!$F$2),'201802'!$I$2,IF(AND($N852&gt;='201802'!$E$3,$N852&lt;='201802'!$F$3),'201802'!$I$3,IF(AND($N852&gt;='201802'!$E$4,$N852&lt;='201802'!$F$4),'201802'!$I$4,IF(AND($N852&gt;='201802'!$E$5,$N852&lt;='201802'!$F$5),'201802'!$I$5,FALSE))))</f>
        <v>4</v>
      </c>
      <c r="P852" s="5">
        <f>IF(AND($N852&gt;='201802'!$E$2,$N852&lt;='201802'!$F$2),'201802'!$G$2,IF(AND($N852&gt;='201802'!$E$3,$N852&lt;='201802'!$F$3),'201802'!$G$3,IF(AND($N852&gt;='201802'!$E$4,$N852&lt;='201802'!$F$4),'201802'!$G$4,IF(AND($N852&gt;='201802'!$E$5,$N852&lt;='201802'!$F$5),'201802'!$G$5,FALSE))))</f>
        <v>0</v>
      </c>
      <c r="Q852" s="5">
        <f>IF(AND($N852&gt;='201803'!$E$2,$N852&lt;='201803'!$F$2),'201803'!$I$2,IF(AND($N852&gt;='201803'!$E$3,$N852&lt;='201803'!$F$3),'201803'!$I$3,IF(AND($N852&gt;='201803'!$E$4,$N852&lt;='201803'!$F$4),'201803'!$I$4,IF(AND($N852&gt;='201803'!$E$5,$N852&lt;='201803'!$F$5),'201803'!$I$5,FALSE))))</f>
        <v>4</v>
      </c>
      <c r="R852" s="5">
        <f>IF(AND($N852&gt;='201803'!$E$2,$N852&lt;='201803'!$F$2),'201803'!$G$2,IF(AND($N852&gt;='201803'!$E$3,$N852&lt;='201803'!$F$3),'201803'!$G$3,IF(AND($N852&gt;='201803'!$E$4,$N852&lt;='201803'!$F$4),'201803'!$G$4,IF(AND($N852&gt;='201803'!$E$5,$N852&lt;='201803'!$F$5),'201803'!$G$5,FALSE))))</f>
        <v>0</v>
      </c>
      <c r="S852" s="5">
        <f>IF(AND($N852&gt;='201901'!$E$2,$N852&lt;='201901'!$F$2),'201901'!$I$2,IF(AND($N852&gt;='201901'!$E$3,$N852&lt;='201901'!$F$3),'201901'!$I$3,IF(AND($N852&gt;='201901'!$E$4,$N852&lt;='201901'!$F$4),'201901'!$I$4,IF(AND($N852&gt;='201901'!$E$5,$N852&lt;='201901'!$F$5),'201901'!$I$5,FALSE))))</f>
        <v>4</v>
      </c>
      <c r="T852" s="5">
        <f>IF(AND($N852&gt;='201901'!$E$2,$N852&lt;='201901'!$F$2),'201901'!$G$2,IF(AND($N852&gt;='201901'!$E$3,$N852&lt;='201901'!$F$3),'201901'!$G$3,IF(AND($N852&gt;='201901'!$E$4,$N852&lt;='201901'!$F$4),'201901'!$G$4,IF(AND($N852&gt;='201901'!$E$5,$N852&lt;='201901'!$F$5),'201901'!$G$5,FALSE))))</f>
        <v>0</v>
      </c>
    </row>
    <row r="853" spans="1:20" x14ac:dyDescent="0.25">
      <c r="A853" s="5">
        <v>157776118</v>
      </c>
      <c r="B853" s="5">
        <v>15777611</v>
      </c>
      <c r="C853" s="5">
        <v>8</v>
      </c>
      <c r="D853" s="4" t="s">
        <v>1530</v>
      </c>
      <c r="E853" s="4" t="s">
        <v>1531</v>
      </c>
      <c r="F853" s="4">
        <v>1278825</v>
      </c>
      <c r="G853" s="4">
        <v>1278825</v>
      </c>
      <c r="H853" s="4">
        <v>2190288</v>
      </c>
      <c r="I853" s="4">
        <v>1278825</v>
      </c>
      <c r="J853" s="4">
        <v>1278825</v>
      </c>
      <c r="K853" s="4">
        <v>2190288</v>
      </c>
      <c r="L853" s="4">
        <v>9495876</v>
      </c>
      <c r="M853" s="4"/>
      <c r="N853" s="8">
        <v>1582646</v>
      </c>
      <c r="O853" s="4">
        <f>IF(AND($N853&gt;='201802'!$E$2,$N853&lt;='201802'!$F$2),'201802'!$I$2,IF(AND($N853&gt;='201802'!$E$3,$N853&lt;='201802'!$F$3),'201802'!$I$3,IF(AND($N853&gt;='201802'!$E$4,$N853&lt;='201802'!$F$4),'201802'!$I$4,IF(AND($N853&gt;='201802'!$E$5,$N853&lt;='201802'!$F$5),'201802'!$I$5,FALSE))))</f>
        <v>4</v>
      </c>
      <c r="P853" s="5">
        <f>IF(AND($N853&gt;='201802'!$E$2,$N853&lt;='201802'!$F$2),'201802'!$G$2,IF(AND($N853&gt;='201802'!$E$3,$N853&lt;='201802'!$F$3),'201802'!$G$3,IF(AND($N853&gt;='201802'!$E$4,$N853&lt;='201802'!$F$4),'201802'!$G$4,IF(AND($N853&gt;='201802'!$E$5,$N853&lt;='201802'!$F$5),'201802'!$G$5,FALSE))))</f>
        <v>0</v>
      </c>
      <c r="Q853" s="5">
        <f>IF(AND($N853&gt;='201803'!$E$2,$N853&lt;='201803'!$F$2),'201803'!$I$2,IF(AND($N853&gt;='201803'!$E$3,$N853&lt;='201803'!$F$3),'201803'!$I$3,IF(AND($N853&gt;='201803'!$E$4,$N853&lt;='201803'!$F$4),'201803'!$I$4,IF(AND($N853&gt;='201803'!$E$5,$N853&lt;='201803'!$F$5),'201803'!$I$5,FALSE))))</f>
        <v>4</v>
      </c>
      <c r="R853" s="5">
        <f>IF(AND($N853&gt;='201803'!$E$2,$N853&lt;='201803'!$F$2),'201803'!$G$2,IF(AND($N853&gt;='201803'!$E$3,$N853&lt;='201803'!$F$3),'201803'!$G$3,IF(AND($N853&gt;='201803'!$E$4,$N853&lt;='201803'!$F$4),'201803'!$G$4,IF(AND($N853&gt;='201803'!$E$5,$N853&lt;='201803'!$F$5),'201803'!$G$5,FALSE))))</f>
        <v>0</v>
      </c>
      <c r="S853" s="5">
        <f>IF(AND($N853&gt;='201901'!$E$2,$N853&lt;='201901'!$F$2),'201901'!$I$2,IF(AND($N853&gt;='201901'!$E$3,$N853&lt;='201901'!$F$3),'201901'!$I$3,IF(AND($N853&gt;='201901'!$E$4,$N853&lt;='201901'!$F$4),'201901'!$I$4,IF(AND($N853&gt;='201901'!$E$5,$N853&lt;='201901'!$F$5),'201901'!$I$5,FALSE))))</f>
        <v>4</v>
      </c>
      <c r="T853" s="5">
        <f>IF(AND($N853&gt;='201901'!$E$2,$N853&lt;='201901'!$F$2),'201901'!$G$2,IF(AND($N853&gt;='201901'!$E$3,$N853&lt;='201901'!$F$3),'201901'!$G$3,IF(AND($N853&gt;='201901'!$E$4,$N853&lt;='201901'!$F$4),'201901'!$G$4,IF(AND($N853&gt;='201901'!$E$5,$N853&lt;='201901'!$F$5),'201901'!$G$5,FALSE))))</f>
        <v>0</v>
      </c>
    </row>
    <row r="854" spans="1:20" x14ac:dyDescent="0.25">
      <c r="A854" s="4" t="s">
        <v>4163</v>
      </c>
      <c r="B854" s="5">
        <v>15781057</v>
      </c>
      <c r="C854" s="4" t="s">
        <v>3857</v>
      </c>
      <c r="D854" s="4" t="s">
        <v>4164</v>
      </c>
      <c r="E854" s="4" t="s">
        <v>4165</v>
      </c>
      <c r="F854" s="4">
        <v>1559948</v>
      </c>
      <c r="G854" s="4">
        <v>1559948</v>
      </c>
      <c r="H854" s="4">
        <v>1559948</v>
      </c>
      <c r="I854" s="4">
        <v>1559948</v>
      </c>
      <c r="J854" s="4">
        <v>1559948</v>
      </c>
      <c r="K854" s="4">
        <v>1559948</v>
      </c>
      <c r="L854" s="4">
        <v>9359688</v>
      </c>
      <c r="M854" s="4"/>
      <c r="N854" s="8">
        <v>1559948</v>
      </c>
      <c r="O854" s="4">
        <f>IF(AND($N854&gt;='201802'!$E$2,$N854&lt;='201802'!$F$2),'201802'!$I$2,IF(AND($N854&gt;='201802'!$E$3,$N854&lt;='201802'!$F$3),'201802'!$I$3,IF(AND($N854&gt;='201802'!$E$4,$N854&lt;='201802'!$F$4),'201802'!$I$4,IF(AND($N854&gt;='201802'!$E$5,$N854&lt;='201802'!$F$5),'201802'!$I$5,FALSE))))</f>
        <v>4</v>
      </c>
      <c r="P854" s="5">
        <f>IF(AND($N854&gt;='201802'!$E$2,$N854&lt;='201802'!$F$2),'201802'!$G$2,IF(AND($N854&gt;='201802'!$E$3,$N854&lt;='201802'!$F$3),'201802'!$G$3,IF(AND($N854&gt;='201802'!$E$4,$N854&lt;='201802'!$F$4),'201802'!$G$4,IF(AND($N854&gt;='201802'!$E$5,$N854&lt;='201802'!$F$5),'201802'!$G$5,FALSE))))</f>
        <v>0</v>
      </c>
      <c r="Q854" s="5">
        <f>IF(AND($N854&gt;='201803'!$E$2,$N854&lt;='201803'!$F$2),'201803'!$I$2,IF(AND($N854&gt;='201803'!$E$3,$N854&lt;='201803'!$F$3),'201803'!$I$3,IF(AND($N854&gt;='201803'!$E$4,$N854&lt;='201803'!$F$4),'201803'!$I$4,IF(AND($N854&gt;='201803'!$E$5,$N854&lt;='201803'!$F$5),'201803'!$I$5,FALSE))))</f>
        <v>4</v>
      </c>
      <c r="R854" s="5">
        <f>IF(AND($N854&gt;='201803'!$E$2,$N854&lt;='201803'!$F$2),'201803'!$G$2,IF(AND($N854&gt;='201803'!$E$3,$N854&lt;='201803'!$F$3),'201803'!$G$3,IF(AND($N854&gt;='201803'!$E$4,$N854&lt;='201803'!$F$4),'201803'!$G$4,IF(AND($N854&gt;='201803'!$E$5,$N854&lt;='201803'!$F$5),'201803'!$G$5,FALSE))))</f>
        <v>0</v>
      </c>
      <c r="S854" s="5">
        <f>IF(AND($N854&gt;='201901'!$E$2,$N854&lt;='201901'!$F$2),'201901'!$I$2,IF(AND($N854&gt;='201901'!$E$3,$N854&lt;='201901'!$F$3),'201901'!$I$3,IF(AND($N854&gt;='201901'!$E$4,$N854&lt;='201901'!$F$4),'201901'!$I$4,IF(AND($N854&gt;='201901'!$E$5,$N854&lt;='201901'!$F$5),'201901'!$I$5,FALSE))))</f>
        <v>4</v>
      </c>
      <c r="T854" s="5">
        <f>IF(AND($N854&gt;='201901'!$E$2,$N854&lt;='201901'!$F$2),'201901'!$G$2,IF(AND($N854&gt;='201901'!$E$3,$N854&lt;='201901'!$F$3),'201901'!$G$3,IF(AND($N854&gt;='201901'!$E$4,$N854&lt;='201901'!$F$4),'201901'!$G$4,IF(AND($N854&gt;='201901'!$E$5,$N854&lt;='201901'!$F$5),'201901'!$G$5,FALSE))))</f>
        <v>0</v>
      </c>
    </row>
    <row r="855" spans="1:20" x14ac:dyDescent="0.25">
      <c r="A855" s="5">
        <v>157820710</v>
      </c>
      <c r="B855" s="5">
        <v>15782071</v>
      </c>
      <c r="C855" s="5">
        <v>0</v>
      </c>
      <c r="D855" s="4" t="s">
        <v>4168</v>
      </c>
      <c r="E855" s="4" t="s">
        <v>4169</v>
      </c>
      <c r="F855" s="4">
        <v>2262329</v>
      </c>
      <c r="G855" s="4">
        <v>2262329</v>
      </c>
      <c r="H855" s="4">
        <v>2262329</v>
      </c>
      <c r="I855" s="4">
        <v>2262329</v>
      </c>
      <c r="J855" s="4">
        <v>2262329</v>
      </c>
      <c r="K855" s="4">
        <v>2262329</v>
      </c>
      <c r="L855" s="4">
        <v>13573974</v>
      </c>
      <c r="M855" s="4"/>
      <c r="N855" s="8">
        <v>2262329</v>
      </c>
      <c r="O855" s="4">
        <f>IF(AND($N855&gt;='201802'!$E$2,$N855&lt;='201802'!$F$2),'201802'!$I$2,IF(AND($N855&gt;='201802'!$E$3,$N855&lt;='201802'!$F$3),'201802'!$I$3,IF(AND($N855&gt;='201802'!$E$4,$N855&lt;='201802'!$F$4),'201802'!$I$4,IF(AND($N855&gt;='201802'!$E$5,$N855&lt;='201802'!$F$5),'201802'!$I$5,FALSE))))</f>
        <v>4</v>
      </c>
      <c r="P855" s="5">
        <f>IF(AND($N855&gt;='201802'!$E$2,$N855&lt;='201802'!$F$2),'201802'!$G$2,IF(AND($N855&gt;='201802'!$E$3,$N855&lt;='201802'!$F$3),'201802'!$G$3,IF(AND($N855&gt;='201802'!$E$4,$N855&lt;='201802'!$F$4),'201802'!$G$4,IF(AND($N855&gt;='201802'!$E$5,$N855&lt;='201802'!$F$5),'201802'!$G$5,FALSE))))</f>
        <v>0</v>
      </c>
      <c r="Q855" s="5">
        <f>IF(AND($N855&gt;='201803'!$E$2,$N855&lt;='201803'!$F$2),'201803'!$I$2,IF(AND($N855&gt;='201803'!$E$3,$N855&lt;='201803'!$F$3),'201803'!$I$3,IF(AND($N855&gt;='201803'!$E$4,$N855&lt;='201803'!$F$4),'201803'!$I$4,IF(AND($N855&gt;='201803'!$E$5,$N855&lt;='201803'!$F$5),'201803'!$I$5,FALSE))))</f>
        <v>4</v>
      </c>
      <c r="R855" s="5">
        <f>IF(AND($N855&gt;='201803'!$E$2,$N855&lt;='201803'!$F$2),'201803'!$G$2,IF(AND($N855&gt;='201803'!$E$3,$N855&lt;='201803'!$F$3),'201803'!$G$3,IF(AND($N855&gt;='201803'!$E$4,$N855&lt;='201803'!$F$4),'201803'!$G$4,IF(AND($N855&gt;='201803'!$E$5,$N855&lt;='201803'!$F$5),'201803'!$G$5,FALSE))))</f>
        <v>0</v>
      </c>
      <c r="S855" s="5">
        <f>IF(AND($N855&gt;='201901'!$E$2,$N855&lt;='201901'!$F$2),'201901'!$I$2,IF(AND($N855&gt;='201901'!$E$3,$N855&lt;='201901'!$F$3),'201901'!$I$3,IF(AND($N855&gt;='201901'!$E$4,$N855&lt;='201901'!$F$4),'201901'!$I$4,IF(AND($N855&gt;='201901'!$E$5,$N855&lt;='201901'!$F$5),'201901'!$I$5,FALSE))))</f>
        <v>4</v>
      </c>
      <c r="T855" s="5">
        <f>IF(AND($N855&gt;='201901'!$E$2,$N855&lt;='201901'!$F$2),'201901'!$G$2,IF(AND($N855&gt;='201901'!$E$3,$N855&lt;='201901'!$F$3),'201901'!$G$3,IF(AND($N855&gt;='201901'!$E$4,$N855&lt;='201901'!$F$4),'201901'!$G$4,IF(AND($N855&gt;='201901'!$E$5,$N855&lt;='201901'!$F$5),'201901'!$G$5,FALSE))))</f>
        <v>0</v>
      </c>
    </row>
    <row r="856" spans="1:20" x14ac:dyDescent="0.25">
      <c r="A856" s="5">
        <v>157924230</v>
      </c>
      <c r="B856" s="5">
        <v>15792423</v>
      </c>
      <c r="C856" s="5">
        <v>0</v>
      </c>
      <c r="D856" s="4" t="s">
        <v>1532</v>
      </c>
      <c r="E856" s="4" t="s">
        <v>1533</v>
      </c>
      <c r="F856" s="4">
        <v>2046502</v>
      </c>
      <c r="G856" s="4">
        <v>2046502</v>
      </c>
      <c r="H856" s="4">
        <v>3592153</v>
      </c>
      <c r="I856" s="4">
        <v>2046502</v>
      </c>
      <c r="J856" s="4">
        <v>2046502</v>
      </c>
      <c r="K856" s="4">
        <v>3592153</v>
      </c>
      <c r="L856" s="4">
        <v>15370314</v>
      </c>
      <c r="M856" s="4"/>
      <c r="N856" s="8">
        <v>2561719</v>
      </c>
      <c r="O856" s="4">
        <f>IF(AND($N856&gt;='201802'!$E$2,$N856&lt;='201802'!$F$2),'201802'!$I$2,IF(AND($N856&gt;='201802'!$E$3,$N856&lt;='201802'!$F$3),'201802'!$I$3,IF(AND($N856&gt;='201802'!$E$4,$N856&lt;='201802'!$F$4),'201802'!$I$4,IF(AND($N856&gt;='201802'!$E$5,$N856&lt;='201802'!$F$5),'201802'!$I$5,FALSE))))</f>
        <v>4</v>
      </c>
      <c r="P856" s="5">
        <f>IF(AND($N856&gt;='201802'!$E$2,$N856&lt;='201802'!$F$2),'201802'!$G$2,IF(AND($N856&gt;='201802'!$E$3,$N856&lt;='201802'!$F$3),'201802'!$G$3,IF(AND($N856&gt;='201802'!$E$4,$N856&lt;='201802'!$F$4),'201802'!$G$4,IF(AND($N856&gt;='201802'!$E$5,$N856&lt;='201802'!$F$5),'201802'!$G$5,FALSE))))</f>
        <v>0</v>
      </c>
      <c r="Q856" s="5">
        <f>IF(AND($N856&gt;='201803'!$E$2,$N856&lt;='201803'!$F$2),'201803'!$I$2,IF(AND($N856&gt;='201803'!$E$3,$N856&lt;='201803'!$F$3),'201803'!$I$3,IF(AND($N856&gt;='201803'!$E$4,$N856&lt;='201803'!$F$4),'201803'!$I$4,IF(AND($N856&gt;='201803'!$E$5,$N856&lt;='201803'!$F$5),'201803'!$I$5,FALSE))))</f>
        <v>4</v>
      </c>
      <c r="R856" s="5">
        <f>IF(AND($N856&gt;='201803'!$E$2,$N856&lt;='201803'!$F$2),'201803'!$G$2,IF(AND($N856&gt;='201803'!$E$3,$N856&lt;='201803'!$F$3),'201803'!$G$3,IF(AND($N856&gt;='201803'!$E$4,$N856&lt;='201803'!$F$4),'201803'!$G$4,IF(AND($N856&gt;='201803'!$E$5,$N856&lt;='201803'!$F$5),'201803'!$G$5,FALSE))))</f>
        <v>0</v>
      </c>
      <c r="S856" s="5">
        <f>IF(AND($N856&gt;='201901'!$E$2,$N856&lt;='201901'!$F$2),'201901'!$I$2,IF(AND($N856&gt;='201901'!$E$3,$N856&lt;='201901'!$F$3),'201901'!$I$3,IF(AND($N856&gt;='201901'!$E$4,$N856&lt;='201901'!$F$4),'201901'!$I$4,IF(AND($N856&gt;='201901'!$E$5,$N856&lt;='201901'!$F$5),'201901'!$I$5,FALSE))))</f>
        <v>4</v>
      </c>
      <c r="T856" s="5">
        <f>IF(AND($N856&gt;='201901'!$E$2,$N856&lt;='201901'!$F$2),'201901'!$G$2,IF(AND($N856&gt;='201901'!$E$3,$N856&lt;='201901'!$F$3),'201901'!$G$3,IF(AND($N856&gt;='201901'!$E$4,$N856&lt;='201901'!$F$4),'201901'!$G$4,IF(AND($N856&gt;='201901'!$E$5,$N856&lt;='201901'!$F$5),'201901'!$G$5,FALSE))))</f>
        <v>0</v>
      </c>
    </row>
    <row r="857" spans="1:20" x14ac:dyDescent="0.25">
      <c r="A857" s="5">
        <v>158058863</v>
      </c>
      <c r="B857" s="5">
        <v>15805886</v>
      </c>
      <c r="C857" s="5">
        <v>3</v>
      </c>
      <c r="D857" s="4" t="s">
        <v>1534</v>
      </c>
      <c r="E857" s="4" t="s">
        <v>1535</v>
      </c>
      <c r="F857" s="4">
        <v>1545649</v>
      </c>
      <c r="G857" s="4">
        <v>1468567</v>
      </c>
      <c r="H857" s="4">
        <v>2797456</v>
      </c>
      <c r="I857" s="4">
        <v>1468567</v>
      </c>
      <c r="J857" s="4">
        <v>1468567</v>
      </c>
      <c r="K857" s="4">
        <v>2797456</v>
      </c>
      <c r="L857" s="4">
        <v>11546262</v>
      </c>
      <c r="M857" s="4"/>
      <c r="N857" s="8">
        <v>1924377</v>
      </c>
      <c r="O857" s="4">
        <f>IF(AND($N857&gt;='201802'!$E$2,$N857&lt;='201802'!$F$2),'201802'!$I$2,IF(AND($N857&gt;='201802'!$E$3,$N857&lt;='201802'!$F$3),'201802'!$I$3,IF(AND($N857&gt;='201802'!$E$4,$N857&lt;='201802'!$F$4),'201802'!$I$4,IF(AND($N857&gt;='201802'!$E$5,$N857&lt;='201802'!$F$5),'201802'!$I$5,FALSE))))</f>
        <v>4</v>
      </c>
      <c r="P857" s="5">
        <f>IF(AND($N857&gt;='201802'!$E$2,$N857&lt;='201802'!$F$2),'201802'!$G$2,IF(AND($N857&gt;='201802'!$E$3,$N857&lt;='201802'!$F$3),'201802'!$G$3,IF(AND($N857&gt;='201802'!$E$4,$N857&lt;='201802'!$F$4),'201802'!$G$4,IF(AND($N857&gt;='201802'!$E$5,$N857&lt;='201802'!$F$5),'201802'!$G$5,FALSE))))</f>
        <v>0</v>
      </c>
      <c r="Q857" s="5">
        <f>IF(AND($N857&gt;='201803'!$E$2,$N857&lt;='201803'!$F$2),'201803'!$I$2,IF(AND($N857&gt;='201803'!$E$3,$N857&lt;='201803'!$F$3),'201803'!$I$3,IF(AND($N857&gt;='201803'!$E$4,$N857&lt;='201803'!$F$4),'201803'!$I$4,IF(AND($N857&gt;='201803'!$E$5,$N857&lt;='201803'!$F$5),'201803'!$I$5,FALSE))))</f>
        <v>4</v>
      </c>
      <c r="R857" s="5">
        <f>IF(AND($N857&gt;='201803'!$E$2,$N857&lt;='201803'!$F$2),'201803'!$G$2,IF(AND($N857&gt;='201803'!$E$3,$N857&lt;='201803'!$F$3),'201803'!$G$3,IF(AND($N857&gt;='201803'!$E$4,$N857&lt;='201803'!$F$4),'201803'!$G$4,IF(AND($N857&gt;='201803'!$E$5,$N857&lt;='201803'!$F$5),'201803'!$G$5,FALSE))))</f>
        <v>0</v>
      </c>
      <c r="S857" s="5">
        <f>IF(AND($N857&gt;='201901'!$E$2,$N857&lt;='201901'!$F$2),'201901'!$I$2,IF(AND($N857&gt;='201901'!$E$3,$N857&lt;='201901'!$F$3),'201901'!$I$3,IF(AND($N857&gt;='201901'!$E$4,$N857&lt;='201901'!$F$4),'201901'!$I$4,IF(AND($N857&gt;='201901'!$E$5,$N857&lt;='201901'!$F$5),'201901'!$I$5,FALSE))))</f>
        <v>4</v>
      </c>
      <c r="T857" s="5">
        <f>IF(AND($N857&gt;='201901'!$E$2,$N857&lt;='201901'!$F$2),'201901'!$G$2,IF(AND($N857&gt;='201901'!$E$3,$N857&lt;='201901'!$F$3),'201901'!$G$3,IF(AND($N857&gt;='201901'!$E$4,$N857&lt;='201901'!$F$4),'201901'!$G$4,IF(AND($N857&gt;='201901'!$E$5,$N857&lt;='201901'!$F$5),'201901'!$G$5,FALSE))))</f>
        <v>0</v>
      </c>
    </row>
    <row r="858" spans="1:20" x14ac:dyDescent="0.25">
      <c r="A858" s="5">
        <v>158147777</v>
      </c>
      <c r="B858" s="5">
        <v>15814777</v>
      </c>
      <c r="C858" s="5">
        <v>7</v>
      </c>
      <c r="D858" s="4" t="s">
        <v>1538</v>
      </c>
      <c r="E858" s="4" t="s">
        <v>1539</v>
      </c>
      <c r="F858" s="4">
        <v>1269807</v>
      </c>
      <c r="G858" s="4">
        <v>1269807</v>
      </c>
      <c r="H858" s="4">
        <v>1269807</v>
      </c>
      <c r="I858" s="4">
        <v>1269807</v>
      </c>
      <c r="J858" s="4">
        <v>1269807</v>
      </c>
      <c r="K858" s="4">
        <v>1269807</v>
      </c>
      <c r="L858" s="4">
        <v>7618842</v>
      </c>
      <c r="M858" s="4"/>
      <c r="N858" s="8">
        <v>1269807</v>
      </c>
      <c r="O858" s="4">
        <f>IF(AND($N858&gt;='201802'!$E$2,$N858&lt;='201802'!$F$2),'201802'!$I$2,IF(AND($N858&gt;='201802'!$E$3,$N858&lt;='201802'!$F$3),'201802'!$I$3,IF(AND($N858&gt;='201802'!$E$4,$N858&lt;='201802'!$F$4),'201802'!$I$4,IF(AND($N858&gt;='201802'!$E$5,$N858&lt;='201802'!$F$5),'201802'!$I$5,FALSE))))</f>
        <v>4</v>
      </c>
      <c r="P858" s="5">
        <f>IF(AND($N858&gt;='201802'!$E$2,$N858&lt;='201802'!$F$2),'201802'!$G$2,IF(AND($N858&gt;='201802'!$E$3,$N858&lt;='201802'!$F$3),'201802'!$G$3,IF(AND($N858&gt;='201802'!$E$4,$N858&lt;='201802'!$F$4),'201802'!$G$4,IF(AND($N858&gt;='201802'!$E$5,$N858&lt;='201802'!$F$5),'201802'!$G$5,FALSE))))</f>
        <v>0</v>
      </c>
      <c r="Q858" s="5">
        <f>IF(AND($N858&gt;='201803'!$E$2,$N858&lt;='201803'!$F$2),'201803'!$I$2,IF(AND($N858&gt;='201803'!$E$3,$N858&lt;='201803'!$F$3),'201803'!$I$3,IF(AND($N858&gt;='201803'!$E$4,$N858&lt;='201803'!$F$4),'201803'!$I$4,IF(AND($N858&gt;='201803'!$E$5,$N858&lt;='201803'!$F$5),'201803'!$I$5,FALSE))))</f>
        <v>4</v>
      </c>
      <c r="R858" s="5">
        <f>IF(AND($N858&gt;='201803'!$E$2,$N858&lt;='201803'!$F$2),'201803'!$G$2,IF(AND($N858&gt;='201803'!$E$3,$N858&lt;='201803'!$F$3),'201803'!$G$3,IF(AND($N858&gt;='201803'!$E$4,$N858&lt;='201803'!$F$4),'201803'!$G$4,IF(AND($N858&gt;='201803'!$E$5,$N858&lt;='201803'!$F$5),'201803'!$G$5,FALSE))))</f>
        <v>0</v>
      </c>
      <c r="S858" s="5">
        <f>IF(AND($N858&gt;='201901'!$E$2,$N858&lt;='201901'!$F$2),'201901'!$I$2,IF(AND($N858&gt;='201901'!$E$3,$N858&lt;='201901'!$F$3),'201901'!$I$3,IF(AND($N858&gt;='201901'!$E$4,$N858&lt;='201901'!$F$4),'201901'!$I$4,IF(AND($N858&gt;='201901'!$E$5,$N858&lt;='201901'!$F$5),'201901'!$I$5,FALSE))))</f>
        <v>4</v>
      </c>
      <c r="T858" s="5">
        <f>IF(AND($N858&gt;='201901'!$E$2,$N858&lt;='201901'!$F$2),'201901'!$G$2,IF(AND($N858&gt;='201901'!$E$3,$N858&lt;='201901'!$F$3),'201901'!$G$3,IF(AND($N858&gt;='201901'!$E$4,$N858&lt;='201901'!$F$4),'201901'!$G$4,IF(AND($N858&gt;='201901'!$E$5,$N858&lt;='201901'!$F$5),'201901'!$G$5,FALSE))))</f>
        <v>0</v>
      </c>
    </row>
    <row r="859" spans="1:20" x14ac:dyDescent="0.25">
      <c r="A859" s="5">
        <v>158186748</v>
      </c>
      <c r="B859" s="5">
        <v>15818674</v>
      </c>
      <c r="C859" s="5">
        <v>8</v>
      </c>
      <c r="D859" s="4" t="s">
        <v>1543</v>
      </c>
      <c r="E859" s="4" t="s">
        <v>1544</v>
      </c>
      <c r="F859" s="4">
        <v>1674852</v>
      </c>
      <c r="G859" s="4">
        <v>1597770</v>
      </c>
      <c r="H859" s="4">
        <v>3045963</v>
      </c>
      <c r="I859" s="4">
        <v>1597770</v>
      </c>
      <c r="J859" s="4">
        <v>1597770</v>
      </c>
      <c r="K859" s="4">
        <v>3045963</v>
      </c>
      <c r="L859" s="4">
        <v>12560088</v>
      </c>
      <c r="M859" s="4"/>
      <c r="N859" s="8">
        <v>2093348</v>
      </c>
      <c r="O859" s="4">
        <f>IF(AND($N859&gt;='201802'!$E$2,$N859&lt;='201802'!$F$2),'201802'!$I$2,IF(AND($N859&gt;='201802'!$E$3,$N859&lt;='201802'!$F$3),'201802'!$I$3,IF(AND($N859&gt;='201802'!$E$4,$N859&lt;='201802'!$F$4),'201802'!$I$4,IF(AND($N859&gt;='201802'!$E$5,$N859&lt;='201802'!$F$5),'201802'!$I$5,FALSE))))</f>
        <v>4</v>
      </c>
      <c r="P859" s="5">
        <f>IF(AND($N859&gt;='201802'!$E$2,$N859&lt;='201802'!$F$2),'201802'!$G$2,IF(AND($N859&gt;='201802'!$E$3,$N859&lt;='201802'!$F$3),'201802'!$G$3,IF(AND($N859&gt;='201802'!$E$4,$N859&lt;='201802'!$F$4),'201802'!$G$4,IF(AND($N859&gt;='201802'!$E$5,$N859&lt;='201802'!$F$5),'201802'!$G$5,FALSE))))</f>
        <v>0</v>
      </c>
      <c r="Q859" s="5">
        <f>IF(AND($N859&gt;='201803'!$E$2,$N859&lt;='201803'!$F$2),'201803'!$I$2,IF(AND($N859&gt;='201803'!$E$3,$N859&lt;='201803'!$F$3),'201803'!$I$3,IF(AND($N859&gt;='201803'!$E$4,$N859&lt;='201803'!$F$4),'201803'!$I$4,IF(AND($N859&gt;='201803'!$E$5,$N859&lt;='201803'!$F$5),'201803'!$I$5,FALSE))))</f>
        <v>4</v>
      </c>
      <c r="R859" s="5">
        <f>IF(AND($N859&gt;='201803'!$E$2,$N859&lt;='201803'!$F$2),'201803'!$G$2,IF(AND($N859&gt;='201803'!$E$3,$N859&lt;='201803'!$F$3),'201803'!$G$3,IF(AND($N859&gt;='201803'!$E$4,$N859&lt;='201803'!$F$4),'201803'!$G$4,IF(AND($N859&gt;='201803'!$E$5,$N859&lt;='201803'!$F$5),'201803'!$G$5,FALSE))))</f>
        <v>0</v>
      </c>
      <c r="S859" s="5">
        <f>IF(AND($N859&gt;='201901'!$E$2,$N859&lt;='201901'!$F$2),'201901'!$I$2,IF(AND($N859&gt;='201901'!$E$3,$N859&lt;='201901'!$F$3),'201901'!$I$3,IF(AND($N859&gt;='201901'!$E$4,$N859&lt;='201901'!$F$4),'201901'!$I$4,IF(AND($N859&gt;='201901'!$E$5,$N859&lt;='201901'!$F$5),'201901'!$I$5,FALSE))))</f>
        <v>4</v>
      </c>
      <c r="T859" s="5">
        <f>IF(AND($N859&gt;='201901'!$E$2,$N859&lt;='201901'!$F$2),'201901'!$G$2,IF(AND($N859&gt;='201901'!$E$3,$N859&lt;='201901'!$F$3),'201901'!$G$3,IF(AND($N859&gt;='201901'!$E$4,$N859&lt;='201901'!$F$4),'201901'!$G$4,IF(AND($N859&gt;='201901'!$E$5,$N859&lt;='201901'!$F$5),'201901'!$G$5,FALSE))))</f>
        <v>0</v>
      </c>
    </row>
    <row r="860" spans="1:20" x14ac:dyDescent="0.25">
      <c r="A860" s="5">
        <v>158280736</v>
      </c>
      <c r="B860" s="5">
        <v>15828073</v>
      </c>
      <c r="C860" s="5">
        <v>6</v>
      </c>
      <c r="D860" s="4" t="s">
        <v>1545</v>
      </c>
      <c r="E860" s="4" t="s">
        <v>1546</v>
      </c>
      <c r="F860" s="4">
        <v>1529553</v>
      </c>
      <c r="G860" s="4">
        <v>1452471</v>
      </c>
      <c r="H860" s="4">
        <v>2663277</v>
      </c>
      <c r="I860" s="4">
        <v>1452471</v>
      </c>
      <c r="J860" s="4">
        <v>1452471</v>
      </c>
      <c r="K860" s="4">
        <v>2489958</v>
      </c>
      <c r="L860" s="4">
        <v>11040201</v>
      </c>
      <c r="M860" s="4"/>
      <c r="N860" s="8">
        <v>1840033</v>
      </c>
      <c r="O860" s="4">
        <f>IF(AND($N860&gt;='201802'!$E$2,$N860&lt;='201802'!$F$2),'201802'!$I$2,IF(AND($N860&gt;='201802'!$E$3,$N860&lt;='201802'!$F$3),'201802'!$I$3,IF(AND($N860&gt;='201802'!$E$4,$N860&lt;='201802'!$F$4),'201802'!$I$4,IF(AND($N860&gt;='201802'!$E$5,$N860&lt;='201802'!$F$5),'201802'!$I$5,FALSE))))</f>
        <v>4</v>
      </c>
      <c r="P860" s="5">
        <f>IF(AND($N860&gt;='201802'!$E$2,$N860&lt;='201802'!$F$2),'201802'!$G$2,IF(AND($N860&gt;='201802'!$E$3,$N860&lt;='201802'!$F$3),'201802'!$G$3,IF(AND($N860&gt;='201802'!$E$4,$N860&lt;='201802'!$F$4),'201802'!$G$4,IF(AND($N860&gt;='201802'!$E$5,$N860&lt;='201802'!$F$5),'201802'!$G$5,FALSE))))</f>
        <v>0</v>
      </c>
      <c r="Q860" s="5">
        <f>IF(AND($N860&gt;='201803'!$E$2,$N860&lt;='201803'!$F$2),'201803'!$I$2,IF(AND($N860&gt;='201803'!$E$3,$N860&lt;='201803'!$F$3),'201803'!$I$3,IF(AND($N860&gt;='201803'!$E$4,$N860&lt;='201803'!$F$4),'201803'!$I$4,IF(AND($N860&gt;='201803'!$E$5,$N860&lt;='201803'!$F$5),'201803'!$I$5,FALSE))))</f>
        <v>4</v>
      </c>
      <c r="R860" s="5">
        <f>IF(AND($N860&gt;='201803'!$E$2,$N860&lt;='201803'!$F$2),'201803'!$G$2,IF(AND($N860&gt;='201803'!$E$3,$N860&lt;='201803'!$F$3),'201803'!$G$3,IF(AND($N860&gt;='201803'!$E$4,$N860&lt;='201803'!$F$4),'201803'!$G$4,IF(AND($N860&gt;='201803'!$E$5,$N860&lt;='201803'!$F$5),'201803'!$G$5,FALSE))))</f>
        <v>0</v>
      </c>
      <c r="S860" s="5">
        <f>IF(AND($N860&gt;='201901'!$E$2,$N860&lt;='201901'!$F$2),'201901'!$I$2,IF(AND($N860&gt;='201901'!$E$3,$N860&lt;='201901'!$F$3),'201901'!$I$3,IF(AND($N860&gt;='201901'!$E$4,$N860&lt;='201901'!$F$4),'201901'!$I$4,IF(AND($N860&gt;='201901'!$E$5,$N860&lt;='201901'!$F$5),'201901'!$I$5,FALSE))))</f>
        <v>4</v>
      </c>
      <c r="T860" s="5">
        <f>IF(AND($N860&gt;='201901'!$E$2,$N860&lt;='201901'!$F$2),'201901'!$G$2,IF(AND($N860&gt;='201901'!$E$3,$N860&lt;='201901'!$F$3),'201901'!$G$3,IF(AND($N860&gt;='201901'!$E$4,$N860&lt;='201901'!$F$4),'201901'!$G$4,IF(AND($N860&gt;='201901'!$E$5,$N860&lt;='201901'!$F$5),'201901'!$G$5,FALSE))))</f>
        <v>0</v>
      </c>
    </row>
    <row r="861" spans="1:20" x14ac:dyDescent="0.25">
      <c r="A861" s="5">
        <v>158329425</v>
      </c>
      <c r="B861" s="5">
        <v>15832942</v>
      </c>
      <c r="C861" s="5">
        <v>5</v>
      </c>
      <c r="D861" s="4" t="s">
        <v>4170</v>
      </c>
      <c r="E861" s="4" t="s">
        <v>4171</v>
      </c>
      <c r="F861" s="4"/>
      <c r="G861" s="4"/>
      <c r="H861" s="4"/>
      <c r="I861" s="4"/>
      <c r="J861" s="4"/>
      <c r="K861" s="4">
        <v>3026243</v>
      </c>
      <c r="L861" s="4">
        <v>3026243</v>
      </c>
      <c r="M861" s="4"/>
      <c r="N861" s="8">
        <v>3026243</v>
      </c>
      <c r="O861" s="4">
        <f>IF(AND($N861&gt;='201802'!$E$2,$N861&lt;='201802'!$F$2),'201802'!$I$2,IF(AND($N861&gt;='201802'!$E$3,$N861&lt;='201802'!$F$3),'201802'!$I$3,IF(AND($N861&gt;='201802'!$E$4,$N861&lt;='201802'!$F$4),'201802'!$I$4,IF(AND($N861&gt;='201802'!$E$5,$N861&lt;='201802'!$F$5),'201802'!$I$5,FALSE))))</f>
        <v>4</v>
      </c>
      <c r="P861" s="5">
        <f>IF(AND($N861&gt;='201802'!$E$2,$N861&lt;='201802'!$F$2),'201802'!$G$2,IF(AND($N861&gt;='201802'!$E$3,$N861&lt;='201802'!$F$3),'201802'!$G$3,IF(AND($N861&gt;='201802'!$E$4,$N861&lt;='201802'!$F$4),'201802'!$G$4,IF(AND($N861&gt;='201802'!$E$5,$N861&lt;='201802'!$F$5),'201802'!$G$5,FALSE))))</f>
        <v>0</v>
      </c>
      <c r="Q861" s="5">
        <f>IF(AND($N861&gt;='201803'!$E$2,$N861&lt;='201803'!$F$2),'201803'!$I$2,IF(AND($N861&gt;='201803'!$E$3,$N861&lt;='201803'!$F$3),'201803'!$I$3,IF(AND($N861&gt;='201803'!$E$4,$N861&lt;='201803'!$F$4),'201803'!$I$4,IF(AND($N861&gt;='201803'!$E$5,$N861&lt;='201803'!$F$5),'201803'!$I$5,FALSE))))</f>
        <v>4</v>
      </c>
      <c r="R861" s="5">
        <f>IF(AND($N861&gt;='201803'!$E$2,$N861&lt;='201803'!$F$2),'201803'!$G$2,IF(AND($N861&gt;='201803'!$E$3,$N861&lt;='201803'!$F$3),'201803'!$G$3,IF(AND($N861&gt;='201803'!$E$4,$N861&lt;='201803'!$F$4),'201803'!$G$4,IF(AND($N861&gt;='201803'!$E$5,$N861&lt;='201803'!$F$5),'201803'!$G$5,FALSE))))</f>
        <v>0</v>
      </c>
      <c r="S861" s="5">
        <f>IF(AND($N861&gt;='201901'!$E$2,$N861&lt;='201901'!$F$2),'201901'!$I$2,IF(AND($N861&gt;='201901'!$E$3,$N861&lt;='201901'!$F$3),'201901'!$I$3,IF(AND($N861&gt;='201901'!$E$4,$N861&lt;='201901'!$F$4),'201901'!$I$4,IF(AND($N861&gt;='201901'!$E$5,$N861&lt;='201901'!$F$5),'201901'!$I$5,FALSE))))</f>
        <v>4</v>
      </c>
      <c r="T861" s="5">
        <f>IF(AND($N861&gt;='201901'!$E$2,$N861&lt;='201901'!$F$2),'201901'!$G$2,IF(AND($N861&gt;='201901'!$E$3,$N861&lt;='201901'!$F$3),'201901'!$G$3,IF(AND($N861&gt;='201901'!$E$4,$N861&lt;='201901'!$F$4),'201901'!$G$4,IF(AND($N861&gt;='201901'!$E$5,$N861&lt;='201901'!$F$5),'201901'!$G$5,FALSE))))</f>
        <v>0</v>
      </c>
    </row>
    <row r="862" spans="1:20" x14ac:dyDescent="0.25">
      <c r="A862" s="5">
        <v>158333473</v>
      </c>
      <c r="B862" s="5">
        <v>15833347</v>
      </c>
      <c r="C862" s="5">
        <v>3</v>
      </c>
      <c r="D862" s="4" t="s">
        <v>4557</v>
      </c>
      <c r="E862" s="4" t="s">
        <v>4558</v>
      </c>
      <c r="F862" s="4">
        <v>1066298</v>
      </c>
      <c r="G862" s="4"/>
      <c r="H862" s="4"/>
      <c r="I862" s="4"/>
      <c r="J862" s="4"/>
      <c r="K862" s="4"/>
      <c r="L862" s="4">
        <v>1066298</v>
      </c>
      <c r="M862" s="4"/>
      <c r="N862" s="8">
        <v>1066298</v>
      </c>
      <c r="O862" s="4">
        <f>IF(AND($N862&gt;='201802'!$E$2,$N862&lt;='201802'!$F$2),'201802'!$I$2,IF(AND($N862&gt;='201802'!$E$3,$N862&lt;='201802'!$F$3),'201802'!$I$3,IF(AND($N862&gt;='201802'!$E$4,$N862&lt;='201802'!$F$4),'201802'!$I$4,IF(AND($N862&gt;='201802'!$E$5,$N862&lt;='201802'!$F$5),'201802'!$I$5,FALSE))))</f>
        <v>4</v>
      </c>
      <c r="P862" s="5">
        <f>IF(AND($N862&gt;='201802'!$E$2,$N862&lt;='201802'!$F$2),'201802'!$G$2,IF(AND($N862&gt;='201802'!$E$3,$N862&lt;='201802'!$F$3),'201802'!$G$3,IF(AND($N862&gt;='201802'!$E$4,$N862&lt;='201802'!$F$4),'201802'!$G$4,IF(AND($N862&gt;='201802'!$E$5,$N862&lt;='201802'!$F$5),'201802'!$G$5,FALSE))))</f>
        <v>0</v>
      </c>
      <c r="Q862" s="5">
        <f>IF(AND($N862&gt;='201803'!$E$2,$N862&lt;='201803'!$F$2),'201803'!$I$2,IF(AND($N862&gt;='201803'!$E$3,$N862&lt;='201803'!$F$3),'201803'!$I$3,IF(AND($N862&gt;='201803'!$E$4,$N862&lt;='201803'!$F$4),'201803'!$I$4,IF(AND($N862&gt;='201803'!$E$5,$N862&lt;='201803'!$F$5),'201803'!$I$5,FALSE))))</f>
        <v>4</v>
      </c>
      <c r="R862" s="5">
        <f>IF(AND($N862&gt;='201803'!$E$2,$N862&lt;='201803'!$F$2),'201803'!$G$2,IF(AND($N862&gt;='201803'!$E$3,$N862&lt;='201803'!$F$3),'201803'!$G$3,IF(AND($N862&gt;='201803'!$E$4,$N862&lt;='201803'!$F$4),'201803'!$G$4,IF(AND($N862&gt;='201803'!$E$5,$N862&lt;='201803'!$F$5),'201803'!$G$5,FALSE))))</f>
        <v>0</v>
      </c>
      <c r="S862" s="5">
        <f>IF(AND($N862&gt;='201901'!$E$2,$N862&lt;='201901'!$F$2),'201901'!$I$2,IF(AND($N862&gt;='201901'!$E$3,$N862&lt;='201901'!$F$3),'201901'!$I$3,IF(AND($N862&gt;='201901'!$E$4,$N862&lt;='201901'!$F$4),'201901'!$I$4,IF(AND($N862&gt;='201901'!$E$5,$N862&lt;='201901'!$F$5),'201901'!$I$5,FALSE))))</f>
        <v>4</v>
      </c>
      <c r="T862" s="5">
        <f>IF(AND($N862&gt;='201901'!$E$2,$N862&lt;='201901'!$F$2),'201901'!$G$2,IF(AND($N862&gt;='201901'!$E$3,$N862&lt;='201901'!$F$3),'201901'!$G$3,IF(AND($N862&gt;='201901'!$E$4,$N862&lt;='201901'!$F$4),'201901'!$G$4,IF(AND($N862&gt;='201901'!$E$5,$N862&lt;='201901'!$F$5),'201901'!$G$5,FALSE))))</f>
        <v>0</v>
      </c>
    </row>
    <row r="863" spans="1:20" x14ac:dyDescent="0.25">
      <c r="A863" s="5">
        <v>158334488</v>
      </c>
      <c r="B863" s="5">
        <v>15833448</v>
      </c>
      <c r="C863" s="5">
        <v>8</v>
      </c>
      <c r="D863" s="4" t="s">
        <v>4559</v>
      </c>
      <c r="E863" s="4" t="s">
        <v>4560</v>
      </c>
      <c r="F863" s="4">
        <v>1426941</v>
      </c>
      <c r="G863" s="4">
        <v>1349859</v>
      </c>
      <c r="H863" s="4">
        <v>2568818</v>
      </c>
      <c r="I863" s="4"/>
      <c r="J863" s="4"/>
      <c r="K863" s="4"/>
      <c r="L863" s="4">
        <v>5345618</v>
      </c>
      <c r="M863" s="4"/>
      <c r="N863" s="8">
        <v>1781872</v>
      </c>
      <c r="O863" s="4">
        <f>IF(AND($N863&gt;='201802'!$E$2,$N863&lt;='201802'!$F$2),'201802'!$I$2,IF(AND($N863&gt;='201802'!$E$3,$N863&lt;='201802'!$F$3),'201802'!$I$3,IF(AND($N863&gt;='201802'!$E$4,$N863&lt;='201802'!$F$4),'201802'!$I$4,IF(AND($N863&gt;='201802'!$E$5,$N863&lt;='201802'!$F$5),'201802'!$I$5,FALSE))))</f>
        <v>4</v>
      </c>
      <c r="P863" s="5">
        <f>IF(AND($N863&gt;='201802'!$E$2,$N863&lt;='201802'!$F$2),'201802'!$G$2,IF(AND($N863&gt;='201802'!$E$3,$N863&lt;='201802'!$F$3),'201802'!$G$3,IF(AND($N863&gt;='201802'!$E$4,$N863&lt;='201802'!$F$4),'201802'!$G$4,IF(AND($N863&gt;='201802'!$E$5,$N863&lt;='201802'!$F$5),'201802'!$G$5,FALSE))))</f>
        <v>0</v>
      </c>
      <c r="Q863" s="5">
        <f>IF(AND($N863&gt;='201803'!$E$2,$N863&lt;='201803'!$F$2),'201803'!$I$2,IF(AND($N863&gt;='201803'!$E$3,$N863&lt;='201803'!$F$3),'201803'!$I$3,IF(AND($N863&gt;='201803'!$E$4,$N863&lt;='201803'!$F$4),'201803'!$I$4,IF(AND($N863&gt;='201803'!$E$5,$N863&lt;='201803'!$F$5),'201803'!$I$5,FALSE))))</f>
        <v>4</v>
      </c>
      <c r="R863" s="5">
        <f>IF(AND($N863&gt;='201803'!$E$2,$N863&lt;='201803'!$F$2),'201803'!$G$2,IF(AND($N863&gt;='201803'!$E$3,$N863&lt;='201803'!$F$3),'201803'!$G$3,IF(AND($N863&gt;='201803'!$E$4,$N863&lt;='201803'!$F$4),'201803'!$G$4,IF(AND($N863&gt;='201803'!$E$5,$N863&lt;='201803'!$F$5),'201803'!$G$5,FALSE))))</f>
        <v>0</v>
      </c>
      <c r="S863" s="5">
        <f>IF(AND($N863&gt;='201901'!$E$2,$N863&lt;='201901'!$F$2),'201901'!$I$2,IF(AND($N863&gt;='201901'!$E$3,$N863&lt;='201901'!$F$3),'201901'!$I$3,IF(AND($N863&gt;='201901'!$E$4,$N863&lt;='201901'!$F$4),'201901'!$I$4,IF(AND($N863&gt;='201901'!$E$5,$N863&lt;='201901'!$F$5),'201901'!$I$5,FALSE))))</f>
        <v>4</v>
      </c>
      <c r="T863" s="5">
        <f>IF(AND($N863&gt;='201901'!$E$2,$N863&lt;='201901'!$F$2),'201901'!$G$2,IF(AND($N863&gt;='201901'!$E$3,$N863&lt;='201901'!$F$3),'201901'!$G$3,IF(AND($N863&gt;='201901'!$E$4,$N863&lt;='201901'!$F$4),'201901'!$G$4,IF(AND($N863&gt;='201901'!$E$5,$N863&lt;='201901'!$F$5),'201901'!$G$5,FALSE))))</f>
        <v>0</v>
      </c>
    </row>
    <row r="864" spans="1:20" x14ac:dyDescent="0.25">
      <c r="A864" s="5">
        <v>158379163</v>
      </c>
      <c r="B864" s="5">
        <v>15837916</v>
      </c>
      <c r="C864" s="5">
        <v>3</v>
      </c>
      <c r="D864" s="4" t="s">
        <v>4561</v>
      </c>
      <c r="E864" s="4" t="s">
        <v>4562</v>
      </c>
      <c r="F864" s="4">
        <v>1082464</v>
      </c>
      <c r="G864" s="4">
        <v>1005382</v>
      </c>
      <c r="H864" s="4">
        <v>1726855</v>
      </c>
      <c r="I864" s="4"/>
      <c r="J864" s="4"/>
      <c r="K864" s="4"/>
      <c r="L864" s="4">
        <v>3814701</v>
      </c>
      <c r="M864" s="4"/>
      <c r="N864" s="8">
        <v>1271567</v>
      </c>
      <c r="O864" s="4">
        <f>IF(AND($N864&gt;='201802'!$E$2,$N864&lt;='201802'!$F$2),'201802'!$I$2,IF(AND($N864&gt;='201802'!$E$3,$N864&lt;='201802'!$F$3),'201802'!$I$3,IF(AND($N864&gt;='201802'!$E$4,$N864&lt;='201802'!$F$4),'201802'!$I$4,IF(AND($N864&gt;='201802'!$E$5,$N864&lt;='201802'!$F$5),'201802'!$I$5,FALSE))))</f>
        <v>4</v>
      </c>
      <c r="P864" s="5">
        <f>IF(AND($N864&gt;='201802'!$E$2,$N864&lt;='201802'!$F$2),'201802'!$G$2,IF(AND($N864&gt;='201802'!$E$3,$N864&lt;='201802'!$F$3),'201802'!$G$3,IF(AND($N864&gt;='201802'!$E$4,$N864&lt;='201802'!$F$4),'201802'!$G$4,IF(AND($N864&gt;='201802'!$E$5,$N864&lt;='201802'!$F$5),'201802'!$G$5,FALSE))))</f>
        <v>0</v>
      </c>
      <c r="Q864" s="5">
        <f>IF(AND($N864&gt;='201803'!$E$2,$N864&lt;='201803'!$F$2),'201803'!$I$2,IF(AND($N864&gt;='201803'!$E$3,$N864&lt;='201803'!$F$3),'201803'!$I$3,IF(AND($N864&gt;='201803'!$E$4,$N864&lt;='201803'!$F$4),'201803'!$I$4,IF(AND($N864&gt;='201803'!$E$5,$N864&lt;='201803'!$F$5),'201803'!$I$5,FALSE))))</f>
        <v>4</v>
      </c>
      <c r="R864" s="5">
        <f>IF(AND($N864&gt;='201803'!$E$2,$N864&lt;='201803'!$F$2),'201803'!$G$2,IF(AND($N864&gt;='201803'!$E$3,$N864&lt;='201803'!$F$3),'201803'!$G$3,IF(AND($N864&gt;='201803'!$E$4,$N864&lt;='201803'!$F$4),'201803'!$G$4,IF(AND($N864&gt;='201803'!$E$5,$N864&lt;='201803'!$F$5),'201803'!$G$5,FALSE))))</f>
        <v>0</v>
      </c>
      <c r="S864" s="5">
        <f>IF(AND($N864&gt;='201901'!$E$2,$N864&lt;='201901'!$F$2),'201901'!$I$2,IF(AND($N864&gt;='201901'!$E$3,$N864&lt;='201901'!$F$3),'201901'!$I$3,IF(AND($N864&gt;='201901'!$E$4,$N864&lt;='201901'!$F$4),'201901'!$I$4,IF(AND($N864&gt;='201901'!$E$5,$N864&lt;='201901'!$F$5),'201901'!$I$5,FALSE))))</f>
        <v>4</v>
      </c>
      <c r="T864" s="5">
        <f>IF(AND($N864&gt;='201901'!$E$2,$N864&lt;='201901'!$F$2),'201901'!$G$2,IF(AND($N864&gt;='201901'!$E$3,$N864&lt;='201901'!$F$3),'201901'!$G$3,IF(AND($N864&gt;='201901'!$E$4,$N864&lt;='201901'!$F$4),'201901'!$G$4,IF(AND($N864&gt;='201901'!$E$5,$N864&lt;='201901'!$F$5),'201901'!$G$5,FALSE))))</f>
        <v>0</v>
      </c>
    </row>
    <row r="865" spans="1:20" x14ac:dyDescent="0.25">
      <c r="A865" s="5">
        <v>158395185</v>
      </c>
      <c r="B865" s="5">
        <v>15839518</v>
      </c>
      <c r="C865" s="5">
        <v>5</v>
      </c>
      <c r="D865" s="4" t="s">
        <v>4172</v>
      </c>
      <c r="E865" s="4" t="s">
        <v>4173</v>
      </c>
      <c r="F865" s="4">
        <v>965919</v>
      </c>
      <c r="G865" s="4">
        <v>965919</v>
      </c>
      <c r="H865" s="4">
        <v>965919</v>
      </c>
      <c r="I865" s="4">
        <v>965919</v>
      </c>
      <c r="J865" s="4">
        <v>965919</v>
      </c>
      <c r="K865" s="4">
        <v>965919</v>
      </c>
      <c r="L865" s="4">
        <v>5795514</v>
      </c>
      <c r="M865" s="4"/>
      <c r="N865" s="8">
        <v>965919</v>
      </c>
      <c r="O865" s="4">
        <f>IF(AND($N865&gt;='201802'!$E$2,$N865&lt;='201802'!$F$2),'201802'!$I$2,IF(AND($N865&gt;='201802'!$E$3,$N865&lt;='201802'!$F$3),'201802'!$I$3,IF(AND($N865&gt;='201802'!$E$4,$N865&lt;='201802'!$F$4),'201802'!$I$4,IF(AND($N865&gt;='201802'!$E$5,$N865&lt;='201802'!$F$5),'201802'!$I$5,FALSE))))</f>
        <v>4</v>
      </c>
      <c r="P865" s="5">
        <f>IF(AND($N865&gt;='201802'!$E$2,$N865&lt;='201802'!$F$2),'201802'!$G$2,IF(AND($N865&gt;='201802'!$E$3,$N865&lt;='201802'!$F$3),'201802'!$G$3,IF(AND($N865&gt;='201802'!$E$4,$N865&lt;='201802'!$F$4),'201802'!$G$4,IF(AND($N865&gt;='201802'!$E$5,$N865&lt;='201802'!$F$5),'201802'!$G$5,FALSE))))</f>
        <v>0</v>
      </c>
      <c r="Q865" s="5">
        <f>IF(AND($N865&gt;='201803'!$E$2,$N865&lt;='201803'!$F$2),'201803'!$I$2,IF(AND($N865&gt;='201803'!$E$3,$N865&lt;='201803'!$F$3),'201803'!$I$3,IF(AND($N865&gt;='201803'!$E$4,$N865&lt;='201803'!$F$4),'201803'!$I$4,IF(AND($N865&gt;='201803'!$E$5,$N865&lt;='201803'!$F$5),'201803'!$I$5,FALSE))))</f>
        <v>4</v>
      </c>
      <c r="R865" s="5">
        <f>IF(AND($N865&gt;='201803'!$E$2,$N865&lt;='201803'!$F$2),'201803'!$G$2,IF(AND($N865&gt;='201803'!$E$3,$N865&lt;='201803'!$F$3),'201803'!$G$3,IF(AND($N865&gt;='201803'!$E$4,$N865&lt;='201803'!$F$4),'201803'!$G$4,IF(AND($N865&gt;='201803'!$E$5,$N865&lt;='201803'!$F$5),'201803'!$G$5,FALSE))))</f>
        <v>0</v>
      </c>
      <c r="S865" s="5">
        <f>IF(AND($N865&gt;='201901'!$E$2,$N865&lt;='201901'!$F$2),'201901'!$I$2,IF(AND($N865&gt;='201901'!$E$3,$N865&lt;='201901'!$F$3),'201901'!$I$3,IF(AND($N865&gt;='201901'!$E$4,$N865&lt;='201901'!$F$4),'201901'!$I$4,IF(AND($N865&gt;='201901'!$E$5,$N865&lt;='201901'!$F$5),'201901'!$I$5,FALSE))))</f>
        <v>4</v>
      </c>
      <c r="T865" s="5">
        <f>IF(AND($N865&gt;='201901'!$E$2,$N865&lt;='201901'!$F$2),'201901'!$G$2,IF(AND($N865&gt;='201901'!$E$3,$N865&lt;='201901'!$F$3),'201901'!$G$3,IF(AND($N865&gt;='201901'!$E$4,$N865&lt;='201901'!$F$4),'201901'!$G$4,IF(AND($N865&gt;='201901'!$E$5,$N865&lt;='201901'!$F$5),'201901'!$G$5,FALSE))))</f>
        <v>0</v>
      </c>
    </row>
    <row r="866" spans="1:20" x14ac:dyDescent="0.25">
      <c r="A866" s="5">
        <v>158435136</v>
      </c>
      <c r="B866" s="5">
        <v>15843513</v>
      </c>
      <c r="C866" s="5">
        <v>6</v>
      </c>
      <c r="D866" s="4" t="s">
        <v>4563</v>
      </c>
      <c r="E866" s="4" t="s">
        <v>4564</v>
      </c>
      <c r="F866" s="4">
        <v>1529553</v>
      </c>
      <c r="G866" s="4">
        <v>1452471</v>
      </c>
      <c r="H866" s="4">
        <v>2781360</v>
      </c>
      <c r="I866" s="4">
        <v>57773</v>
      </c>
      <c r="J866" s="4"/>
      <c r="K866" s="4"/>
      <c r="L866" s="4">
        <v>5821157</v>
      </c>
      <c r="M866" s="4"/>
      <c r="N866" s="8">
        <v>1455289</v>
      </c>
      <c r="O866" s="4">
        <f>IF(AND($N866&gt;='201802'!$E$2,$N866&lt;='201802'!$F$2),'201802'!$I$2,IF(AND($N866&gt;='201802'!$E$3,$N866&lt;='201802'!$F$3),'201802'!$I$3,IF(AND($N866&gt;='201802'!$E$4,$N866&lt;='201802'!$F$4),'201802'!$I$4,IF(AND($N866&gt;='201802'!$E$5,$N866&lt;='201802'!$F$5),'201802'!$I$5,FALSE))))</f>
        <v>4</v>
      </c>
      <c r="P866" s="5">
        <f>IF(AND($N866&gt;='201802'!$E$2,$N866&lt;='201802'!$F$2),'201802'!$G$2,IF(AND($N866&gt;='201802'!$E$3,$N866&lt;='201802'!$F$3),'201802'!$G$3,IF(AND($N866&gt;='201802'!$E$4,$N866&lt;='201802'!$F$4),'201802'!$G$4,IF(AND($N866&gt;='201802'!$E$5,$N866&lt;='201802'!$F$5),'201802'!$G$5,FALSE))))</f>
        <v>0</v>
      </c>
      <c r="Q866" s="5">
        <f>IF(AND($N866&gt;='201803'!$E$2,$N866&lt;='201803'!$F$2),'201803'!$I$2,IF(AND($N866&gt;='201803'!$E$3,$N866&lt;='201803'!$F$3),'201803'!$I$3,IF(AND($N866&gt;='201803'!$E$4,$N866&lt;='201803'!$F$4),'201803'!$I$4,IF(AND($N866&gt;='201803'!$E$5,$N866&lt;='201803'!$F$5),'201803'!$I$5,FALSE))))</f>
        <v>4</v>
      </c>
      <c r="R866" s="5">
        <f>IF(AND($N866&gt;='201803'!$E$2,$N866&lt;='201803'!$F$2),'201803'!$G$2,IF(AND($N866&gt;='201803'!$E$3,$N866&lt;='201803'!$F$3),'201803'!$G$3,IF(AND($N866&gt;='201803'!$E$4,$N866&lt;='201803'!$F$4),'201803'!$G$4,IF(AND($N866&gt;='201803'!$E$5,$N866&lt;='201803'!$F$5),'201803'!$G$5,FALSE))))</f>
        <v>0</v>
      </c>
      <c r="S866" s="5">
        <f>IF(AND($N866&gt;='201901'!$E$2,$N866&lt;='201901'!$F$2),'201901'!$I$2,IF(AND($N866&gt;='201901'!$E$3,$N866&lt;='201901'!$F$3),'201901'!$I$3,IF(AND($N866&gt;='201901'!$E$4,$N866&lt;='201901'!$F$4),'201901'!$I$4,IF(AND($N866&gt;='201901'!$E$5,$N866&lt;='201901'!$F$5),'201901'!$I$5,FALSE))))</f>
        <v>4</v>
      </c>
      <c r="T866" s="5">
        <f>IF(AND($N866&gt;='201901'!$E$2,$N866&lt;='201901'!$F$2),'201901'!$G$2,IF(AND($N866&gt;='201901'!$E$3,$N866&lt;='201901'!$F$3),'201901'!$G$3,IF(AND($N866&gt;='201901'!$E$4,$N866&lt;='201901'!$F$4),'201901'!$G$4,IF(AND($N866&gt;='201901'!$E$5,$N866&lt;='201901'!$F$5),'201901'!$G$5,FALSE))))</f>
        <v>0</v>
      </c>
    </row>
    <row r="867" spans="1:20" x14ac:dyDescent="0.25">
      <c r="A867" s="5">
        <v>158448459</v>
      </c>
      <c r="B867" s="5">
        <v>15844845</v>
      </c>
      <c r="C867" s="5">
        <v>9</v>
      </c>
      <c r="D867" s="4" t="s">
        <v>4565</v>
      </c>
      <c r="E867" s="4" t="s">
        <v>4566</v>
      </c>
      <c r="F867" s="4">
        <v>1488698</v>
      </c>
      <c r="G867" s="4">
        <v>1411616</v>
      </c>
      <c r="H867" s="4">
        <v>2631107</v>
      </c>
      <c r="I867" s="4">
        <v>1411616</v>
      </c>
      <c r="J867" s="4">
        <v>1411616</v>
      </c>
      <c r="K867" s="4">
        <v>2631107</v>
      </c>
      <c r="L867" s="4">
        <v>10985760</v>
      </c>
      <c r="M867" s="4"/>
      <c r="N867" s="8">
        <v>1830960</v>
      </c>
      <c r="O867" s="4">
        <f>IF(AND($N867&gt;='201802'!$E$2,$N867&lt;='201802'!$F$2),'201802'!$I$2,IF(AND($N867&gt;='201802'!$E$3,$N867&lt;='201802'!$F$3),'201802'!$I$3,IF(AND($N867&gt;='201802'!$E$4,$N867&lt;='201802'!$F$4),'201802'!$I$4,IF(AND($N867&gt;='201802'!$E$5,$N867&lt;='201802'!$F$5),'201802'!$I$5,FALSE))))</f>
        <v>4</v>
      </c>
      <c r="P867" s="5">
        <f>IF(AND($N867&gt;='201802'!$E$2,$N867&lt;='201802'!$F$2),'201802'!$G$2,IF(AND($N867&gt;='201802'!$E$3,$N867&lt;='201802'!$F$3),'201802'!$G$3,IF(AND($N867&gt;='201802'!$E$4,$N867&lt;='201802'!$F$4),'201802'!$G$4,IF(AND($N867&gt;='201802'!$E$5,$N867&lt;='201802'!$F$5),'201802'!$G$5,FALSE))))</f>
        <v>0</v>
      </c>
      <c r="Q867" s="5">
        <f>IF(AND($N867&gt;='201803'!$E$2,$N867&lt;='201803'!$F$2),'201803'!$I$2,IF(AND($N867&gt;='201803'!$E$3,$N867&lt;='201803'!$F$3),'201803'!$I$3,IF(AND($N867&gt;='201803'!$E$4,$N867&lt;='201803'!$F$4),'201803'!$I$4,IF(AND($N867&gt;='201803'!$E$5,$N867&lt;='201803'!$F$5),'201803'!$I$5,FALSE))))</f>
        <v>4</v>
      </c>
      <c r="R867" s="5">
        <f>IF(AND($N867&gt;='201803'!$E$2,$N867&lt;='201803'!$F$2),'201803'!$G$2,IF(AND($N867&gt;='201803'!$E$3,$N867&lt;='201803'!$F$3),'201803'!$G$3,IF(AND($N867&gt;='201803'!$E$4,$N867&lt;='201803'!$F$4),'201803'!$G$4,IF(AND($N867&gt;='201803'!$E$5,$N867&lt;='201803'!$F$5),'201803'!$G$5,FALSE))))</f>
        <v>0</v>
      </c>
      <c r="S867" s="5">
        <f>IF(AND($N867&gt;='201901'!$E$2,$N867&lt;='201901'!$F$2),'201901'!$I$2,IF(AND($N867&gt;='201901'!$E$3,$N867&lt;='201901'!$F$3),'201901'!$I$3,IF(AND($N867&gt;='201901'!$E$4,$N867&lt;='201901'!$F$4),'201901'!$I$4,IF(AND($N867&gt;='201901'!$E$5,$N867&lt;='201901'!$F$5),'201901'!$I$5,FALSE))))</f>
        <v>4</v>
      </c>
      <c r="T867" s="5">
        <f>IF(AND($N867&gt;='201901'!$E$2,$N867&lt;='201901'!$F$2),'201901'!$G$2,IF(AND($N867&gt;='201901'!$E$3,$N867&lt;='201901'!$F$3),'201901'!$G$3,IF(AND($N867&gt;='201901'!$E$4,$N867&lt;='201901'!$F$4),'201901'!$G$4,IF(AND($N867&gt;='201901'!$E$5,$N867&lt;='201901'!$F$5),'201901'!$G$5,FALSE))))</f>
        <v>0</v>
      </c>
    </row>
    <row r="868" spans="1:20" x14ac:dyDescent="0.25">
      <c r="A868" s="5">
        <v>158449536</v>
      </c>
      <c r="B868" s="5">
        <v>15844953</v>
      </c>
      <c r="C868" s="5">
        <v>6</v>
      </c>
      <c r="D868" s="4" t="s">
        <v>1553</v>
      </c>
      <c r="E868" s="4" t="s">
        <v>1554</v>
      </c>
      <c r="F868" s="4">
        <v>1615661</v>
      </c>
      <c r="G868" s="4">
        <v>1615661</v>
      </c>
      <c r="H868" s="4">
        <v>2817482</v>
      </c>
      <c r="I868" s="4">
        <v>1615661</v>
      </c>
      <c r="J868" s="4">
        <v>1615661</v>
      </c>
      <c r="K868" s="4">
        <v>2817482</v>
      </c>
      <c r="L868" s="4">
        <v>12097608</v>
      </c>
      <c r="M868" s="4"/>
      <c r="N868" s="8">
        <v>2016268</v>
      </c>
      <c r="O868" s="4">
        <f>IF(AND($N868&gt;='201802'!$E$2,$N868&lt;='201802'!$F$2),'201802'!$I$2,IF(AND($N868&gt;='201802'!$E$3,$N868&lt;='201802'!$F$3),'201802'!$I$3,IF(AND($N868&gt;='201802'!$E$4,$N868&lt;='201802'!$F$4),'201802'!$I$4,IF(AND($N868&gt;='201802'!$E$5,$N868&lt;='201802'!$F$5),'201802'!$I$5,FALSE))))</f>
        <v>4</v>
      </c>
      <c r="P868" s="5">
        <f>IF(AND($N868&gt;='201802'!$E$2,$N868&lt;='201802'!$F$2),'201802'!$G$2,IF(AND($N868&gt;='201802'!$E$3,$N868&lt;='201802'!$F$3),'201802'!$G$3,IF(AND($N868&gt;='201802'!$E$4,$N868&lt;='201802'!$F$4),'201802'!$G$4,IF(AND($N868&gt;='201802'!$E$5,$N868&lt;='201802'!$F$5),'201802'!$G$5,FALSE))))</f>
        <v>0</v>
      </c>
      <c r="Q868" s="5">
        <f>IF(AND($N868&gt;='201803'!$E$2,$N868&lt;='201803'!$F$2),'201803'!$I$2,IF(AND($N868&gt;='201803'!$E$3,$N868&lt;='201803'!$F$3),'201803'!$I$3,IF(AND($N868&gt;='201803'!$E$4,$N868&lt;='201803'!$F$4),'201803'!$I$4,IF(AND($N868&gt;='201803'!$E$5,$N868&lt;='201803'!$F$5),'201803'!$I$5,FALSE))))</f>
        <v>4</v>
      </c>
      <c r="R868" s="5">
        <f>IF(AND($N868&gt;='201803'!$E$2,$N868&lt;='201803'!$F$2),'201803'!$G$2,IF(AND($N868&gt;='201803'!$E$3,$N868&lt;='201803'!$F$3),'201803'!$G$3,IF(AND($N868&gt;='201803'!$E$4,$N868&lt;='201803'!$F$4),'201803'!$G$4,IF(AND($N868&gt;='201803'!$E$5,$N868&lt;='201803'!$F$5),'201803'!$G$5,FALSE))))</f>
        <v>0</v>
      </c>
      <c r="S868" s="5">
        <f>IF(AND($N868&gt;='201901'!$E$2,$N868&lt;='201901'!$F$2),'201901'!$I$2,IF(AND($N868&gt;='201901'!$E$3,$N868&lt;='201901'!$F$3),'201901'!$I$3,IF(AND($N868&gt;='201901'!$E$4,$N868&lt;='201901'!$F$4),'201901'!$I$4,IF(AND($N868&gt;='201901'!$E$5,$N868&lt;='201901'!$F$5),'201901'!$I$5,FALSE))))</f>
        <v>4</v>
      </c>
      <c r="T868" s="5">
        <f>IF(AND($N868&gt;='201901'!$E$2,$N868&lt;='201901'!$F$2),'201901'!$G$2,IF(AND($N868&gt;='201901'!$E$3,$N868&lt;='201901'!$F$3),'201901'!$G$3,IF(AND($N868&gt;='201901'!$E$4,$N868&lt;='201901'!$F$4),'201901'!$G$4,IF(AND($N868&gt;='201901'!$E$5,$N868&lt;='201901'!$F$5),'201901'!$G$5,FALSE))))</f>
        <v>0</v>
      </c>
    </row>
    <row r="869" spans="1:20" x14ac:dyDescent="0.25">
      <c r="A869" s="5">
        <v>158530562</v>
      </c>
      <c r="B869" s="5">
        <v>15853056</v>
      </c>
      <c r="C869" s="5">
        <v>2</v>
      </c>
      <c r="D869" s="4" t="s">
        <v>1555</v>
      </c>
      <c r="E869" s="4" t="s">
        <v>1556</v>
      </c>
      <c r="F869" s="4">
        <v>1773790</v>
      </c>
      <c r="G869" s="4">
        <v>1696708</v>
      </c>
      <c r="H869" s="4">
        <v>3178956</v>
      </c>
      <c r="I869" s="4">
        <v>1696708</v>
      </c>
      <c r="J869" s="4">
        <v>1705399</v>
      </c>
      <c r="K869" s="4">
        <v>3187647</v>
      </c>
      <c r="L869" s="4">
        <v>13239208</v>
      </c>
      <c r="M869" s="4"/>
      <c r="N869" s="8">
        <v>2206534</v>
      </c>
      <c r="O869" s="4">
        <f>IF(AND($N869&gt;='201802'!$E$2,$N869&lt;='201802'!$F$2),'201802'!$I$2,IF(AND($N869&gt;='201802'!$E$3,$N869&lt;='201802'!$F$3),'201802'!$I$3,IF(AND($N869&gt;='201802'!$E$4,$N869&lt;='201802'!$F$4),'201802'!$I$4,IF(AND($N869&gt;='201802'!$E$5,$N869&lt;='201802'!$F$5),'201802'!$I$5,FALSE))))</f>
        <v>4</v>
      </c>
      <c r="P869" s="5">
        <f>IF(AND($N869&gt;='201802'!$E$2,$N869&lt;='201802'!$F$2),'201802'!$G$2,IF(AND($N869&gt;='201802'!$E$3,$N869&lt;='201802'!$F$3),'201802'!$G$3,IF(AND($N869&gt;='201802'!$E$4,$N869&lt;='201802'!$F$4),'201802'!$G$4,IF(AND($N869&gt;='201802'!$E$5,$N869&lt;='201802'!$F$5),'201802'!$G$5,FALSE))))</f>
        <v>0</v>
      </c>
      <c r="Q869" s="5">
        <f>IF(AND($N869&gt;='201803'!$E$2,$N869&lt;='201803'!$F$2),'201803'!$I$2,IF(AND($N869&gt;='201803'!$E$3,$N869&lt;='201803'!$F$3),'201803'!$I$3,IF(AND($N869&gt;='201803'!$E$4,$N869&lt;='201803'!$F$4),'201803'!$I$4,IF(AND($N869&gt;='201803'!$E$5,$N869&lt;='201803'!$F$5),'201803'!$I$5,FALSE))))</f>
        <v>4</v>
      </c>
      <c r="R869" s="5">
        <f>IF(AND($N869&gt;='201803'!$E$2,$N869&lt;='201803'!$F$2),'201803'!$G$2,IF(AND($N869&gt;='201803'!$E$3,$N869&lt;='201803'!$F$3),'201803'!$G$3,IF(AND($N869&gt;='201803'!$E$4,$N869&lt;='201803'!$F$4),'201803'!$G$4,IF(AND($N869&gt;='201803'!$E$5,$N869&lt;='201803'!$F$5),'201803'!$G$5,FALSE))))</f>
        <v>0</v>
      </c>
      <c r="S869" s="5">
        <f>IF(AND($N869&gt;='201901'!$E$2,$N869&lt;='201901'!$F$2),'201901'!$I$2,IF(AND($N869&gt;='201901'!$E$3,$N869&lt;='201901'!$F$3),'201901'!$I$3,IF(AND($N869&gt;='201901'!$E$4,$N869&lt;='201901'!$F$4),'201901'!$I$4,IF(AND($N869&gt;='201901'!$E$5,$N869&lt;='201901'!$F$5),'201901'!$I$5,FALSE))))</f>
        <v>4</v>
      </c>
      <c r="T869" s="5">
        <f>IF(AND($N869&gt;='201901'!$E$2,$N869&lt;='201901'!$F$2),'201901'!$G$2,IF(AND($N869&gt;='201901'!$E$3,$N869&lt;='201901'!$F$3),'201901'!$G$3,IF(AND($N869&gt;='201901'!$E$4,$N869&lt;='201901'!$F$4),'201901'!$G$4,IF(AND($N869&gt;='201901'!$E$5,$N869&lt;='201901'!$F$5),'201901'!$G$5,FALSE))))</f>
        <v>0</v>
      </c>
    </row>
    <row r="870" spans="1:20" x14ac:dyDescent="0.25">
      <c r="A870" s="5">
        <v>158710455</v>
      </c>
      <c r="B870" s="5">
        <v>15871045</v>
      </c>
      <c r="C870" s="5">
        <v>5</v>
      </c>
      <c r="D870" s="4" t="s">
        <v>1559</v>
      </c>
      <c r="E870" s="4" t="s">
        <v>1560</v>
      </c>
      <c r="F870" s="4">
        <v>1562084</v>
      </c>
      <c r="G870" s="4">
        <v>1460519</v>
      </c>
      <c r="H870" s="4">
        <v>2789408</v>
      </c>
      <c r="I870" s="4">
        <v>1460519</v>
      </c>
      <c r="J870" s="4">
        <v>1460519</v>
      </c>
      <c r="K870" s="4">
        <v>2789408</v>
      </c>
      <c r="L870" s="4">
        <v>11522457</v>
      </c>
      <c r="M870" s="4"/>
      <c r="N870" s="8">
        <v>1920409</v>
      </c>
      <c r="O870" s="4">
        <f>IF(AND($N870&gt;='201802'!$E$2,$N870&lt;='201802'!$F$2),'201802'!$I$2,IF(AND($N870&gt;='201802'!$E$3,$N870&lt;='201802'!$F$3),'201802'!$I$3,IF(AND($N870&gt;='201802'!$E$4,$N870&lt;='201802'!$F$4),'201802'!$I$4,IF(AND($N870&gt;='201802'!$E$5,$N870&lt;='201802'!$F$5),'201802'!$I$5,FALSE))))</f>
        <v>4</v>
      </c>
      <c r="P870" s="5">
        <f>IF(AND($N870&gt;='201802'!$E$2,$N870&lt;='201802'!$F$2),'201802'!$G$2,IF(AND($N870&gt;='201802'!$E$3,$N870&lt;='201802'!$F$3),'201802'!$G$3,IF(AND($N870&gt;='201802'!$E$4,$N870&lt;='201802'!$F$4),'201802'!$G$4,IF(AND($N870&gt;='201802'!$E$5,$N870&lt;='201802'!$F$5),'201802'!$G$5,FALSE))))</f>
        <v>0</v>
      </c>
      <c r="Q870" s="5">
        <f>IF(AND($N870&gt;='201803'!$E$2,$N870&lt;='201803'!$F$2),'201803'!$I$2,IF(AND($N870&gt;='201803'!$E$3,$N870&lt;='201803'!$F$3),'201803'!$I$3,IF(AND($N870&gt;='201803'!$E$4,$N870&lt;='201803'!$F$4),'201803'!$I$4,IF(AND($N870&gt;='201803'!$E$5,$N870&lt;='201803'!$F$5),'201803'!$I$5,FALSE))))</f>
        <v>4</v>
      </c>
      <c r="R870" s="5">
        <f>IF(AND($N870&gt;='201803'!$E$2,$N870&lt;='201803'!$F$2),'201803'!$G$2,IF(AND($N870&gt;='201803'!$E$3,$N870&lt;='201803'!$F$3),'201803'!$G$3,IF(AND($N870&gt;='201803'!$E$4,$N870&lt;='201803'!$F$4),'201803'!$G$4,IF(AND($N870&gt;='201803'!$E$5,$N870&lt;='201803'!$F$5),'201803'!$G$5,FALSE))))</f>
        <v>0</v>
      </c>
      <c r="S870" s="5">
        <f>IF(AND($N870&gt;='201901'!$E$2,$N870&lt;='201901'!$F$2),'201901'!$I$2,IF(AND($N870&gt;='201901'!$E$3,$N870&lt;='201901'!$F$3),'201901'!$I$3,IF(AND($N870&gt;='201901'!$E$4,$N870&lt;='201901'!$F$4),'201901'!$I$4,IF(AND($N870&gt;='201901'!$E$5,$N870&lt;='201901'!$F$5),'201901'!$I$5,FALSE))))</f>
        <v>4</v>
      </c>
      <c r="T870" s="5">
        <f>IF(AND($N870&gt;='201901'!$E$2,$N870&lt;='201901'!$F$2),'201901'!$G$2,IF(AND($N870&gt;='201901'!$E$3,$N870&lt;='201901'!$F$3),'201901'!$G$3,IF(AND($N870&gt;='201901'!$E$4,$N870&lt;='201901'!$F$4),'201901'!$G$4,IF(AND($N870&gt;='201901'!$E$5,$N870&lt;='201901'!$F$5),'201901'!$G$5,FALSE))))</f>
        <v>0</v>
      </c>
    </row>
    <row r="871" spans="1:20" x14ac:dyDescent="0.25">
      <c r="A871" s="5">
        <v>158753545</v>
      </c>
      <c r="B871" s="5">
        <v>15875354</v>
      </c>
      <c r="C871" s="5">
        <v>5</v>
      </c>
      <c r="D871" s="4" t="s">
        <v>1561</v>
      </c>
      <c r="E871" s="4" t="s">
        <v>1562</v>
      </c>
      <c r="F871" s="4">
        <v>959980</v>
      </c>
      <c r="G871" s="4">
        <v>849863</v>
      </c>
      <c r="H871" s="4">
        <v>1603106</v>
      </c>
      <c r="I871" s="4">
        <v>849863</v>
      </c>
      <c r="J871" s="4">
        <v>849863</v>
      </c>
      <c r="K871" s="4">
        <v>1603106</v>
      </c>
      <c r="L871" s="4">
        <v>6715781</v>
      </c>
      <c r="M871" s="4"/>
      <c r="N871" s="8">
        <v>1119296</v>
      </c>
      <c r="O871" s="4">
        <f>IF(AND($N871&gt;='201802'!$E$2,$N871&lt;='201802'!$F$2),'201802'!$I$2,IF(AND($N871&gt;='201802'!$E$3,$N871&lt;='201802'!$F$3),'201802'!$I$3,IF(AND($N871&gt;='201802'!$E$4,$N871&lt;='201802'!$F$4),'201802'!$I$4,IF(AND($N871&gt;='201802'!$E$5,$N871&lt;='201802'!$F$5),'201802'!$I$5,FALSE))))</f>
        <v>4</v>
      </c>
      <c r="P871" s="5">
        <f>IF(AND($N871&gt;='201802'!$E$2,$N871&lt;='201802'!$F$2),'201802'!$G$2,IF(AND($N871&gt;='201802'!$E$3,$N871&lt;='201802'!$F$3),'201802'!$G$3,IF(AND($N871&gt;='201802'!$E$4,$N871&lt;='201802'!$F$4),'201802'!$G$4,IF(AND($N871&gt;='201802'!$E$5,$N871&lt;='201802'!$F$5),'201802'!$G$5,FALSE))))</f>
        <v>0</v>
      </c>
      <c r="Q871" s="5">
        <f>IF(AND($N871&gt;='201803'!$E$2,$N871&lt;='201803'!$F$2),'201803'!$I$2,IF(AND($N871&gt;='201803'!$E$3,$N871&lt;='201803'!$F$3),'201803'!$I$3,IF(AND($N871&gt;='201803'!$E$4,$N871&lt;='201803'!$F$4),'201803'!$I$4,IF(AND($N871&gt;='201803'!$E$5,$N871&lt;='201803'!$F$5),'201803'!$I$5,FALSE))))</f>
        <v>4</v>
      </c>
      <c r="R871" s="5">
        <f>IF(AND($N871&gt;='201803'!$E$2,$N871&lt;='201803'!$F$2),'201803'!$G$2,IF(AND($N871&gt;='201803'!$E$3,$N871&lt;='201803'!$F$3),'201803'!$G$3,IF(AND($N871&gt;='201803'!$E$4,$N871&lt;='201803'!$F$4),'201803'!$G$4,IF(AND($N871&gt;='201803'!$E$5,$N871&lt;='201803'!$F$5),'201803'!$G$5,FALSE))))</f>
        <v>0</v>
      </c>
      <c r="S871" s="5">
        <f>IF(AND($N871&gt;='201901'!$E$2,$N871&lt;='201901'!$F$2),'201901'!$I$2,IF(AND($N871&gt;='201901'!$E$3,$N871&lt;='201901'!$F$3),'201901'!$I$3,IF(AND($N871&gt;='201901'!$E$4,$N871&lt;='201901'!$F$4),'201901'!$I$4,IF(AND($N871&gt;='201901'!$E$5,$N871&lt;='201901'!$F$5),'201901'!$I$5,FALSE))))</f>
        <v>4</v>
      </c>
      <c r="T871" s="5">
        <f>IF(AND($N871&gt;='201901'!$E$2,$N871&lt;='201901'!$F$2),'201901'!$G$2,IF(AND($N871&gt;='201901'!$E$3,$N871&lt;='201901'!$F$3),'201901'!$G$3,IF(AND($N871&gt;='201901'!$E$4,$N871&lt;='201901'!$F$4),'201901'!$G$4,IF(AND($N871&gt;='201901'!$E$5,$N871&lt;='201901'!$F$5),'201901'!$G$5,FALSE))))</f>
        <v>0</v>
      </c>
    </row>
    <row r="872" spans="1:20" x14ac:dyDescent="0.25">
      <c r="A872" s="5">
        <v>159120317</v>
      </c>
      <c r="B872" s="5">
        <v>15912031</v>
      </c>
      <c r="C872" s="5">
        <v>7</v>
      </c>
      <c r="D872" s="4" t="s">
        <v>4567</v>
      </c>
      <c r="E872" s="4" t="s">
        <v>4568</v>
      </c>
      <c r="F872" s="4">
        <v>1604986</v>
      </c>
      <c r="G872" s="4">
        <v>1604986</v>
      </c>
      <c r="H872" s="4"/>
      <c r="I872" s="4"/>
      <c r="J872" s="4"/>
      <c r="K872" s="4"/>
      <c r="L872" s="4">
        <v>3209972</v>
      </c>
      <c r="M872" s="4"/>
      <c r="N872" s="8">
        <v>1604986</v>
      </c>
      <c r="O872" s="4">
        <f>IF(AND($N872&gt;='201802'!$E$2,$N872&lt;='201802'!$F$2),'201802'!$I$2,IF(AND($N872&gt;='201802'!$E$3,$N872&lt;='201802'!$F$3),'201802'!$I$3,IF(AND($N872&gt;='201802'!$E$4,$N872&lt;='201802'!$F$4),'201802'!$I$4,IF(AND($N872&gt;='201802'!$E$5,$N872&lt;='201802'!$F$5),'201802'!$I$5,FALSE))))</f>
        <v>4</v>
      </c>
      <c r="P872" s="5">
        <f>IF(AND($N872&gt;='201802'!$E$2,$N872&lt;='201802'!$F$2),'201802'!$G$2,IF(AND($N872&gt;='201802'!$E$3,$N872&lt;='201802'!$F$3),'201802'!$G$3,IF(AND($N872&gt;='201802'!$E$4,$N872&lt;='201802'!$F$4),'201802'!$G$4,IF(AND($N872&gt;='201802'!$E$5,$N872&lt;='201802'!$F$5),'201802'!$G$5,FALSE))))</f>
        <v>0</v>
      </c>
      <c r="Q872" s="5">
        <f>IF(AND($N872&gt;='201803'!$E$2,$N872&lt;='201803'!$F$2),'201803'!$I$2,IF(AND($N872&gt;='201803'!$E$3,$N872&lt;='201803'!$F$3),'201803'!$I$3,IF(AND($N872&gt;='201803'!$E$4,$N872&lt;='201803'!$F$4),'201803'!$I$4,IF(AND($N872&gt;='201803'!$E$5,$N872&lt;='201803'!$F$5),'201803'!$I$5,FALSE))))</f>
        <v>4</v>
      </c>
      <c r="R872" s="5">
        <f>IF(AND($N872&gt;='201803'!$E$2,$N872&lt;='201803'!$F$2),'201803'!$G$2,IF(AND($N872&gt;='201803'!$E$3,$N872&lt;='201803'!$F$3),'201803'!$G$3,IF(AND($N872&gt;='201803'!$E$4,$N872&lt;='201803'!$F$4),'201803'!$G$4,IF(AND($N872&gt;='201803'!$E$5,$N872&lt;='201803'!$F$5),'201803'!$G$5,FALSE))))</f>
        <v>0</v>
      </c>
      <c r="S872" s="5">
        <f>IF(AND($N872&gt;='201901'!$E$2,$N872&lt;='201901'!$F$2),'201901'!$I$2,IF(AND($N872&gt;='201901'!$E$3,$N872&lt;='201901'!$F$3),'201901'!$I$3,IF(AND($N872&gt;='201901'!$E$4,$N872&lt;='201901'!$F$4),'201901'!$I$4,IF(AND($N872&gt;='201901'!$E$5,$N872&lt;='201901'!$F$5),'201901'!$I$5,FALSE))))</f>
        <v>4</v>
      </c>
      <c r="T872" s="5">
        <f>IF(AND($N872&gt;='201901'!$E$2,$N872&lt;='201901'!$F$2),'201901'!$G$2,IF(AND($N872&gt;='201901'!$E$3,$N872&lt;='201901'!$F$3),'201901'!$G$3,IF(AND($N872&gt;='201901'!$E$4,$N872&lt;='201901'!$F$4),'201901'!$G$4,IF(AND($N872&gt;='201901'!$E$5,$N872&lt;='201901'!$F$5),'201901'!$G$5,FALSE))))</f>
        <v>0</v>
      </c>
    </row>
    <row r="873" spans="1:20" x14ac:dyDescent="0.25">
      <c r="A873" s="5">
        <v>159210804</v>
      </c>
      <c r="B873" s="5">
        <v>15921080</v>
      </c>
      <c r="C873" s="5">
        <v>4</v>
      </c>
      <c r="D873" s="4" t="s">
        <v>3183</v>
      </c>
      <c r="E873" s="4" t="s">
        <v>3184</v>
      </c>
      <c r="F873" s="4">
        <v>1241384</v>
      </c>
      <c r="G873" s="4">
        <v>1320962</v>
      </c>
      <c r="H873" s="4">
        <v>1241384</v>
      </c>
      <c r="I873" s="4">
        <v>1241384</v>
      </c>
      <c r="J873" s="4">
        <v>1241384</v>
      </c>
      <c r="K873" s="4">
        <v>1241384</v>
      </c>
      <c r="L873" s="4">
        <v>7527882</v>
      </c>
      <c r="M873" s="4"/>
      <c r="N873" s="8">
        <v>1254647</v>
      </c>
      <c r="O873" s="4">
        <f>IF(AND($N873&gt;='201802'!$E$2,$N873&lt;='201802'!$F$2),'201802'!$I$2,IF(AND($N873&gt;='201802'!$E$3,$N873&lt;='201802'!$F$3),'201802'!$I$3,IF(AND($N873&gt;='201802'!$E$4,$N873&lt;='201802'!$F$4),'201802'!$I$4,IF(AND($N873&gt;='201802'!$E$5,$N873&lt;='201802'!$F$5),'201802'!$I$5,FALSE))))</f>
        <v>4</v>
      </c>
      <c r="P873" s="5">
        <f>IF(AND($N873&gt;='201802'!$E$2,$N873&lt;='201802'!$F$2),'201802'!$G$2,IF(AND($N873&gt;='201802'!$E$3,$N873&lt;='201802'!$F$3),'201802'!$G$3,IF(AND($N873&gt;='201802'!$E$4,$N873&lt;='201802'!$F$4),'201802'!$G$4,IF(AND($N873&gt;='201802'!$E$5,$N873&lt;='201802'!$F$5),'201802'!$G$5,FALSE))))</f>
        <v>0</v>
      </c>
      <c r="Q873" s="5">
        <f>IF(AND($N873&gt;='201803'!$E$2,$N873&lt;='201803'!$F$2),'201803'!$I$2,IF(AND($N873&gt;='201803'!$E$3,$N873&lt;='201803'!$F$3),'201803'!$I$3,IF(AND($N873&gt;='201803'!$E$4,$N873&lt;='201803'!$F$4),'201803'!$I$4,IF(AND($N873&gt;='201803'!$E$5,$N873&lt;='201803'!$F$5),'201803'!$I$5,FALSE))))</f>
        <v>4</v>
      </c>
      <c r="R873" s="5">
        <f>IF(AND($N873&gt;='201803'!$E$2,$N873&lt;='201803'!$F$2),'201803'!$G$2,IF(AND($N873&gt;='201803'!$E$3,$N873&lt;='201803'!$F$3),'201803'!$G$3,IF(AND($N873&gt;='201803'!$E$4,$N873&lt;='201803'!$F$4),'201803'!$G$4,IF(AND($N873&gt;='201803'!$E$5,$N873&lt;='201803'!$F$5),'201803'!$G$5,FALSE))))</f>
        <v>0</v>
      </c>
      <c r="S873" s="5">
        <f>IF(AND($N873&gt;='201901'!$E$2,$N873&lt;='201901'!$F$2),'201901'!$I$2,IF(AND($N873&gt;='201901'!$E$3,$N873&lt;='201901'!$F$3),'201901'!$I$3,IF(AND($N873&gt;='201901'!$E$4,$N873&lt;='201901'!$F$4),'201901'!$I$4,IF(AND($N873&gt;='201901'!$E$5,$N873&lt;='201901'!$F$5),'201901'!$I$5,FALSE))))</f>
        <v>4</v>
      </c>
      <c r="T873" s="5">
        <f>IF(AND($N873&gt;='201901'!$E$2,$N873&lt;='201901'!$F$2),'201901'!$G$2,IF(AND($N873&gt;='201901'!$E$3,$N873&lt;='201901'!$F$3),'201901'!$G$3,IF(AND($N873&gt;='201901'!$E$4,$N873&lt;='201901'!$F$4),'201901'!$G$4,IF(AND($N873&gt;='201901'!$E$5,$N873&lt;='201901'!$F$5),'201901'!$G$5,FALSE))))</f>
        <v>0</v>
      </c>
    </row>
    <row r="874" spans="1:20" x14ac:dyDescent="0.25">
      <c r="A874" s="5">
        <v>159319431</v>
      </c>
      <c r="B874" s="5">
        <v>15931943</v>
      </c>
      <c r="C874" s="5">
        <v>1</v>
      </c>
      <c r="D874" s="4" t="s">
        <v>3611</v>
      </c>
      <c r="E874" s="4" t="s">
        <v>3612</v>
      </c>
      <c r="F874" s="4">
        <v>1654133</v>
      </c>
      <c r="G874" s="4">
        <v>1577051</v>
      </c>
      <c r="H874" s="4">
        <v>2703998</v>
      </c>
      <c r="I874" s="4">
        <v>1577051</v>
      </c>
      <c r="J874" s="4">
        <v>1577051</v>
      </c>
      <c r="K874" s="4">
        <v>2703998</v>
      </c>
      <c r="L874" s="4">
        <v>11793282</v>
      </c>
      <c r="M874" s="4"/>
      <c r="N874" s="8">
        <v>1965547</v>
      </c>
      <c r="O874" s="4">
        <f>IF(AND($N874&gt;='201802'!$E$2,$N874&lt;='201802'!$F$2),'201802'!$I$2,IF(AND($N874&gt;='201802'!$E$3,$N874&lt;='201802'!$F$3),'201802'!$I$3,IF(AND($N874&gt;='201802'!$E$4,$N874&lt;='201802'!$F$4),'201802'!$I$4,IF(AND($N874&gt;='201802'!$E$5,$N874&lt;='201802'!$F$5),'201802'!$I$5,FALSE))))</f>
        <v>4</v>
      </c>
      <c r="P874" s="5">
        <f>IF(AND($N874&gt;='201802'!$E$2,$N874&lt;='201802'!$F$2),'201802'!$G$2,IF(AND($N874&gt;='201802'!$E$3,$N874&lt;='201802'!$F$3),'201802'!$G$3,IF(AND($N874&gt;='201802'!$E$4,$N874&lt;='201802'!$F$4),'201802'!$G$4,IF(AND($N874&gt;='201802'!$E$5,$N874&lt;='201802'!$F$5),'201802'!$G$5,FALSE))))</f>
        <v>0</v>
      </c>
      <c r="Q874" s="5">
        <f>IF(AND($N874&gt;='201803'!$E$2,$N874&lt;='201803'!$F$2),'201803'!$I$2,IF(AND($N874&gt;='201803'!$E$3,$N874&lt;='201803'!$F$3),'201803'!$I$3,IF(AND($N874&gt;='201803'!$E$4,$N874&lt;='201803'!$F$4),'201803'!$I$4,IF(AND($N874&gt;='201803'!$E$5,$N874&lt;='201803'!$F$5),'201803'!$I$5,FALSE))))</f>
        <v>4</v>
      </c>
      <c r="R874" s="5">
        <f>IF(AND($N874&gt;='201803'!$E$2,$N874&lt;='201803'!$F$2),'201803'!$G$2,IF(AND($N874&gt;='201803'!$E$3,$N874&lt;='201803'!$F$3),'201803'!$G$3,IF(AND($N874&gt;='201803'!$E$4,$N874&lt;='201803'!$F$4),'201803'!$G$4,IF(AND($N874&gt;='201803'!$E$5,$N874&lt;='201803'!$F$5),'201803'!$G$5,FALSE))))</f>
        <v>0</v>
      </c>
      <c r="S874" s="5">
        <f>IF(AND($N874&gt;='201901'!$E$2,$N874&lt;='201901'!$F$2),'201901'!$I$2,IF(AND($N874&gt;='201901'!$E$3,$N874&lt;='201901'!$F$3),'201901'!$I$3,IF(AND($N874&gt;='201901'!$E$4,$N874&lt;='201901'!$F$4),'201901'!$I$4,IF(AND($N874&gt;='201901'!$E$5,$N874&lt;='201901'!$F$5),'201901'!$I$5,FALSE))))</f>
        <v>4</v>
      </c>
      <c r="T874" s="5">
        <f>IF(AND($N874&gt;='201901'!$E$2,$N874&lt;='201901'!$F$2),'201901'!$G$2,IF(AND($N874&gt;='201901'!$E$3,$N874&lt;='201901'!$F$3),'201901'!$G$3,IF(AND($N874&gt;='201901'!$E$4,$N874&lt;='201901'!$F$4),'201901'!$G$4,IF(AND($N874&gt;='201901'!$E$5,$N874&lt;='201901'!$F$5),'201901'!$G$5,FALSE))))</f>
        <v>0</v>
      </c>
    </row>
    <row r="875" spans="1:20" x14ac:dyDescent="0.25">
      <c r="A875" s="5">
        <v>159426076</v>
      </c>
      <c r="B875" s="5">
        <v>15942607</v>
      </c>
      <c r="C875" s="5">
        <v>6</v>
      </c>
      <c r="D875" s="4" t="s">
        <v>3614</v>
      </c>
      <c r="E875" s="4" t="s">
        <v>3615</v>
      </c>
      <c r="F875" s="4">
        <v>718598</v>
      </c>
      <c r="G875" s="4">
        <v>608481</v>
      </c>
      <c r="H875" s="4">
        <v>1132275</v>
      </c>
      <c r="I875" s="4">
        <v>608481</v>
      </c>
      <c r="J875" s="4">
        <v>608481</v>
      </c>
      <c r="K875" s="4">
        <v>1132275</v>
      </c>
      <c r="L875" s="4">
        <v>4808591</v>
      </c>
      <c r="M875" s="4"/>
      <c r="N875" s="8">
        <v>801431</v>
      </c>
      <c r="O875" s="4">
        <f>IF(AND($N875&gt;='201802'!$E$2,$N875&lt;='201802'!$F$2),'201802'!$I$2,IF(AND($N875&gt;='201802'!$E$3,$N875&lt;='201802'!$F$3),'201802'!$I$3,IF(AND($N875&gt;='201802'!$E$4,$N875&lt;='201802'!$F$4),'201802'!$I$4,IF(AND($N875&gt;='201802'!$E$5,$N875&lt;='201802'!$F$5),'201802'!$I$5,FALSE))))</f>
        <v>4</v>
      </c>
      <c r="P875" s="5">
        <f>IF(AND($N875&gt;='201802'!$E$2,$N875&lt;='201802'!$F$2),'201802'!$G$2,IF(AND($N875&gt;='201802'!$E$3,$N875&lt;='201802'!$F$3),'201802'!$G$3,IF(AND($N875&gt;='201802'!$E$4,$N875&lt;='201802'!$F$4),'201802'!$G$4,IF(AND($N875&gt;='201802'!$E$5,$N875&lt;='201802'!$F$5),'201802'!$G$5,FALSE))))</f>
        <v>0</v>
      </c>
      <c r="Q875" s="5">
        <f>IF(AND($N875&gt;='201803'!$E$2,$N875&lt;='201803'!$F$2),'201803'!$I$2,IF(AND($N875&gt;='201803'!$E$3,$N875&lt;='201803'!$F$3),'201803'!$I$3,IF(AND($N875&gt;='201803'!$E$4,$N875&lt;='201803'!$F$4),'201803'!$I$4,IF(AND($N875&gt;='201803'!$E$5,$N875&lt;='201803'!$F$5),'201803'!$I$5,FALSE))))</f>
        <v>4</v>
      </c>
      <c r="R875" s="5">
        <f>IF(AND($N875&gt;='201803'!$E$2,$N875&lt;='201803'!$F$2),'201803'!$G$2,IF(AND($N875&gt;='201803'!$E$3,$N875&lt;='201803'!$F$3),'201803'!$G$3,IF(AND($N875&gt;='201803'!$E$4,$N875&lt;='201803'!$F$4),'201803'!$G$4,IF(AND($N875&gt;='201803'!$E$5,$N875&lt;='201803'!$F$5),'201803'!$G$5,FALSE))))</f>
        <v>0</v>
      </c>
      <c r="S875" s="5">
        <f>IF(AND($N875&gt;='201901'!$E$2,$N875&lt;='201901'!$F$2),'201901'!$I$2,IF(AND($N875&gt;='201901'!$E$3,$N875&lt;='201901'!$F$3),'201901'!$I$3,IF(AND($N875&gt;='201901'!$E$4,$N875&lt;='201901'!$F$4),'201901'!$I$4,IF(AND($N875&gt;='201901'!$E$5,$N875&lt;='201901'!$F$5),'201901'!$I$5,FALSE))))</f>
        <v>4</v>
      </c>
      <c r="T875" s="5">
        <f>IF(AND($N875&gt;='201901'!$E$2,$N875&lt;='201901'!$F$2),'201901'!$G$2,IF(AND($N875&gt;='201901'!$E$3,$N875&lt;='201901'!$F$3),'201901'!$G$3,IF(AND($N875&gt;='201901'!$E$4,$N875&lt;='201901'!$F$4),'201901'!$G$4,IF(AND($N875&gt;='201901'!$E$5,$N875&lt;='201901'!$F$5),'201901'!$G$5,FALSE))))</f>
        <v>0</v>
      </c>
    </row>
    <row r="876" spans="1:20" x14ac:dyDescent="0.25">
      <c r="A876" s="5">
        <v>159485374</v>
      </c>
      <c r="B876" s="5">
        <v>15948537</v>
      </c>
      <c r="C876" s="5">
        <v>4</v>
      </c>
      <c r="D876" s="4" t="s">
        <v>4569</v>
      </c>
      <c r="E876" s="4" t="s">
        <v>4570</v>
      </c>
      <c r="F876" s="4">
        <v>1728881</v>
      </c>
      <c r="G876" s="4"/>
      <c r="H876" s="4">
        <v>530096</v>
      </c>
      <c r="I876" s="4"/>
      <c r="J876" s="4"/>
      <c r="K876" s="4"/>
      <c r="L876" s="4">
        <v>2258977</v>
      </c>
      <c r="M876" s="4"/>
      <c r="N876" s="8">
        <v>1129488</v>
      </c>
      <c r="O876" s="4">
        <f>IF(AND($N876&gt;='201802'!$E$2,$N876&lt;='201802'!$F$2),'201802'!$I$2,IF(AND($N876&gt;='201802'!$E$3,$N876&lt;='201802'!$F$3),'201802'!$I$3,IF(AND($N876&gt;='201802'!$E$4,$N876&lt;='201802'!$F$4),'201802'!$I$4,IF(AND($N876&gt;='201802'!$E$5,$N876&lt;='201802'!$F$5),'201802'!$I$5,FALSE))))</f>
        <v>4</v>
      </c>
      <c r="P876" s="5">
        <f>IF(AND($N876&gt;='201802'!$E$2,$N876&lt;='201802'!$F$2),'201802'!$G$2,IF(AND($N876&gt;='201802'!$E$3,$N876&lt;='201802'!$F$3),'201802'!$G$3,IF(AND($N876&gt;='201802'!$E$4,$N876&lt;='201802'!$F$4),'201802'!$G$4,IF(AND($N876&gt;='201802'!$E$5,$N876&lt;='201802'!$F$5),'201802'!$G$5,FALSE))))</f>
        <v>0</v>
      </c>
      <c r="Q876" s="5">
        <f>IF(AND($N876&gt;='201803'!$E$2,$N876&lt;='201803'!$F$2),'201803'!$I$2,IF(AND($N876&gt;='201803'!$E$3,$N876&lt;='201803'!$F$3),'201803'!$I$3,IF(AND($N876&gt;='201803'!$E$4,$N876&lt;='201803'!$F$4),'201803'!$I$4,IF(AND($N876&gt;='201803'!$E$5,$N876&lt;='201803'!$F$5),'201803'!$I$5,FALSE))))</f>
        <v>4</v>
      </c>
      <c r="R876" s="5">
        <f>IF(AND($N876&gt;='201803'!$E$2,$N876&lt;='201803'!$F$2),'201803'!$G$2,IF(AND($N876&gt;='201803'!$E$3,$N876&lt;='201803'!$F$3),'201803'!$G$3,IF(AND($N876&gt;='201803'!$E$4,$N876&lt;='201803'!$F$4),'201803'!$G$4,IF(AND($N876&gt;='201803'!$E$5,$N876&lt;='201803'!$F$5),'201803'!$G$5,FALSE))))</f>
        <v>0</v>
      </c>
      <c r="S876" s="5">
        <f>IF(AND($N876&gt;='201901'!$E$2,$N876&lt;='201901'!$F$2),'201901'!$I$2,IF(AND($N876&gt;='201901'!$E$3,$N876&lt;='201901'!$F$3),'201901'!$I$3,IF(AND($N876&gt;='201901'!$E$4,$N876&lt;='201901'!$F$4),'201901'!$I$4,IF(AND($N876&gt;='201901'!$E$5,$N876&lt;='201901'!$F$5),'201901'!$I$5,FALSE))))</f>
        <v>4</v>
      </c>
      <c r="T876" s="5">
        <f>IF(AND($N876&gt;='201901'!$E$2,$N876&lt;='201901'!$F$2),'201901'!$G$2,IF(AND($N876&gt;='201901'!$E$3,$N876&lt;='201901'!$F$3),'201901'!$G$3,IF(AND($N876&gt;='201901'!$E$4,$N876&lt;='201901'!$F$4),'201901'!$G$4,IF(AND($N876&gt;='201901'!$E$5,$N876&lt;='201901'!$F$5),'201901'!$G$5,FALSE))))</f>
        <v>0</v>
      </c>
    </row>
    <row r="877" spans="1:20" x14ac:dyDescent="0.25">
      <c r="A877" s="5">
        <v>159495213</v>
      </c>
      <c r="B877" s="5">
        <v>15949521</v>
      </c>
      <c r="C877" s="5">
        <v>3</v>
      </c>
      <c r="D877" s="4" t="s">
        <v>1572</v>
      </c>
      <c r="E877" s="4" t="s">
        <v>1573</v>
      </c>
      <c r="F877" s="4">
        <v>1401001</v>
      </c>
      <c r="G877" s="4">
        <v>1323919</v>
      </c>
      <c r="H877" s="4">
        <v>2557014</v>
      </c>
      <c r="I877" s="4">
        <v>1323919</v>
      </c>
      <c r="J877" s="4">
        <v>1323919</v>
      </c>
      <c r="K877" s="4">
        <v>2557014</v>
      </c>
      <c r="L877" s="4">
        <v>10486786</v>
      </c>
      <c r="M877" s="4"/>
      <c r="N877" s="8">
        <v>1747797</v>
      </c>
      <c r="O877" s="4">
        <f>IF(AND($N877&gt;='201802'!$E$2,$N877&lt;='201802'!$F$2),'201802'!$I$2,IF(AND($N877&gt;='201802'!$E$3,$N877&lt;='201802'!$F$3),'201802'!$I$3,IF(AND($N877&gt;='201802'!$E$4,$N877&lt;='201802'!$F$4),'201802'!$I$4,IF(AND($N877&gt;='201802'!$E$5,$N877&lt;='201802'!$F$5),'201802'!$I$5,FALSE))))</f>
        <v>4</v>
      </c>
      <c r="P877" s="5">
        <f>IF(AND($N877&gt;='201802'!$E$2,$N877&lt;='201802'!$F$2),'201802'!$G$2,IF(AND($N877&gt;='201802'!$E$3,$N877&lt;='201802'!$F$3),'201802'!$G$3,IF(AND($N877&gt;='201802'!$E$4,$N877&lt;='201802'!$F$4),'201802'!$G$4,IF(AND($N877&gt;='201802'!$E$5,$N877&lt;='201802'!$F$5),'201802'!$G$5,FALSE))))</f>
        <v>0</v>
      </c>
      <c r="Q877" s="5">
        <f>IF(AND($N877&gt;='201803'!$E$2,$N877&lt;='201803'!$F$2),'201803'!$I$2,IF(AND($N877&gt;='201803'!$E$3,$N877&lt;='201803'!$F$3),'201803'!$I$3,IF(AND($N877&gt;='201803'!$E$4,$N877&lt;='201803'!$F$4),'201803'!$I$4,IF(AND($N877&gt;='201803'!$E$5,$N877&lt;='201803'!$F$5),'201803'!$I$5,FALSE))))</f>
        <v>4</v>
      </c>
      <c r="R877" s="5">
        <f>IF(AND($N877&gt;='201803'!$E$2,$N877&lt;='201803'!$F$2),'201803'!$G$2,IF(AND($N877&gt;='201803'!$E$3,$N877&lt;='201803'!$F$3),'201803'!$G$3,IF(AND($N877&gt;='201803'!$E$4,$N877&lt;='201803'!$F$4),'201803'!$G$4,IF(AND($N877&gt;='201803'!$E$5,$N877&lt;='201803'!$F$5),'201803'!$G$5,FALSE))))</f>
        <v>0</v>
      </c>
      <c r="S877" s="5">
        <f>IF(AND($N877&gt;='201901'!$E$2,$N877&lt;='201901'!$F$2),'201901'!$I$2,IF(AND($N877&gt;='201901'!$E$3,$N877&lt;='201901'!$F$3),'201901'!$I$3,IF(AND($N877&gt;='201901'!$E$4,$N877&lt;='201901'!$F$4),'201901'!$I$4,IF(AND($N877&gt;='201901'!$E$5,$N877&lt;='201901'!$F$5),'201901'!$I$5,FALSE))))</f>
        <v>4</v>
      </c>
      <c r="T877" s="5">
        <f>IF(AND($N877&gt;='201901'!$E$2,$N877&lt;='201901'!$F$2),'201901'!$G$2,IF(AND($N877&gt;='201901'!$E$3,$N877&lt;='201901'!$F$3),'201901'!$G$3,IF(AND($N877&gt;='201901'!$E$4,$N877&lt;='201901'!$F$4),'201901'!$G$4,IF(AND($N877&gt;='201901'!$E$5,$N877&lt;='201901'!$F$5),'201901'!$G$5,FALSE))))</f>
        <v>0</v>
      </c>
    </row>
    <row r="878" spans="1:20" x14ac:dyDescent="0.25">
      <c r="A878" s="5">
        <v>159508676</v>
      </c>
      <c r="B878" s="5">
        <v>15950867</v>
      </c>
      <c r="C878" s="5">
        <v>6</v>
      </c>
      <c r="D878" s="4" t="s">
        <v>1574</v>
      </c>
      <c r="E878" s="4" t="s">
        <v>1575</v>
      </c>
      <c r="F878" s="4">
        <v>828238</v>
      </c>
      <c r="G878" s="4">
        <v>718121</v>
      </c>
      <c r="H878" s="4">
        <v>1375862</v>
      </c>
      <c r="I878" s="4">
        <v>718121</v>
      </c>
      <c r="J878" s="4">
        <v>718121</v>
      </c>
      <c r="K878" s="4">
        <v>1320327</v>
      </c>
      <c r="L878" s="4">
        <v>5678790</v>
      </c>
      <c r="M878" s="4"/>
      <c r="N878" s="8">
        <v>946465</v>
      </c>
      <c r="O878" s="4">
        <f>IF(AND($N878&gt;='201802'!$E$2,$N878&lt;='201802'!$F$2),'201802'!$I$2,IF(AND($N878&gt;='201802'!$E$3,$N878&lt;='201802'!$F$3),'201802'!$I$3,IF(AND($N878&gt;='201802'!$E$4,$N878&lt;='201802'!$F$4),'201802'!$I$4,IF(AND($N878&gt;='201802'!$E$5,$N878&lt;='201802'!$F$5),'201802'!$I$5,FALSE))))</f>
        <v>4</v>
      </c>
      <c r="P878" s="5">
        <f>IF(AND($N878&gt;='201802'!$E$2,$N878&lt;='201802'!$F$2),'201802'!$G$2,IF(AND($N878&gt;='201802'!$E$3,$N878&lt;='201802'!$F$3),'201802'!$G$3,IF(AND($N878&gt;='201802'!$E$4,$N878&lt;='201802'!$F$4),'201802'!$G$4,IF(AND($N878&gt;='201802'!$E$5,$N878&lt;='201802'!$F$5),'201802'!$G$5,FALSE))))</f>
        <v>0</v>
      </c>
      <c r="Q878" s="5">
        <f>IF(AND($N878&gt;='201803'!$E$2,$N878&lt;='201803'!$F$2),'201803'!$I$2,IF(AND($N878&gt;='201803'!$E$3,$N878&lt;='201803'!$F$3),'201803'!$I$3,IF(AND($N878&gt;='201803'!$E$4,$N878&lt;='201803'!$F$4),'201803'!$I$4,IF(AND($N878&gt;='201803'!$E$5,$N878&lt;='201803'!$F$5),'201803'!$I$5,FALSE))))</f>
        <v>4</v>
      </c>
      <c r="R878" s="5">
        <f>IF(AND($N878&gt;='201803'!$E$2,$N878&lt;='201803'!$F$2),'201803'!$G$2,IF(AND($N878&gt;='201803'!$E$3,$N878&lt;='201803'!$F$3),'201803'!$G$3,IF(AND($N878&gt;='201803'!$E$4,$N878&lt;='201803'!$F$4),'201803'!$G$4,IF(AND($N878&gt;='201803'!$E$5,$N878&lt;='201803'!$F$5),'201803'!$G$5,FALSE))))</f>
        <v>0</v>
      </c>
      <c r="S878" s="5">
        <f>IF(AND($N878&gt;='201901'!$E$2,$N878&lt;='201901'!$F$2),'201901'!$I$2,IF(AND($N878&gt;='201901'!$E$3,$N878&lt;='201901'!$F$3),'201901'!$I$3,IF(AND($N878&gt;='201901'!$E$4,$N878&lt;='201901'!$F$4),'201901'!$I$4,IF(AND($N878&gt;='201901'!$E$5,$N878&lt;='201901'!$F$5),'201901'!$I$5,FALSE))))</f>
        <v>4</v>
      </c>
      <c r="T878" s="5">
        <f>IF(AND($N878&gt;='201901'!$E$2,$N878&lt;='201901'!$F$2),'201901'!$G$2,IF(AND($N878&gt;='201901'!$E$3,$N878&lt;='201901'!$F$3),'201901'!$G$3,IF(AND($N878&gt;='201901'!$E$4,$N878&lt;='201901'!$F$4),'201901'!$G$4,IF(AND($N878&gt;='201901'!$E$5,$N878&lt;='201901'!$F$5),'201901'!$G$5,FALSE))))</f>
        <v>0</v>
      </c>
    </row>
    <row r="879" spans="1:20" x14ac:dyDescent="0.25">
      <c r="A879" s="4" t="s">
        <v>1576</v>
      </c>
      <c r="B879" s="5">
        <v>15960070</v>
      </c>
      <c r="C879" s="4" t="s">
        <v>3857</v>
      </c>
      <c r="D879" s="4" t="s">
        <v>1577</v>
      </c>
      <c r="E879" s="4" t="s">
        <v>1578</v>
      </c>
      <c r="F879" s="4">
        <v>1529553</v>
      </c>
      <c r="G879" s="4">
        <v>1452471</v>
      </c>
      <c r="H879" s="4">
        <v>2781360</v>
      </c>
      <c r="I879" s="4">
        <v>1460519</v>
      </c>
      <c r="J879" s="4">
        <v>1460519</v>
      </c>
      <c r="K879" s="4">
        <v>2789408</v>
      </c>
      <c r="L879" s="4">
        <v>11473830</v>
      </c>
      <c r="M879" s="4"/>
      <c r="N879" s="8">
        <v>1912305</v>
      </c>
      <c r="O879" s="4">
        <f>IF(AND($N879&gt;='201802'!$E$2,$N879&lt;='201802'!$F$2),'201802'!$I$2,IF(AND($N879&gt;='201802'!$E$3,$N879&lt;='201802'!$F$3),'201802'!$I$3,IF(AND($N879&gt;='201802'!$E$4,$N879&lt;='201802'!$F$4),'201802'!$I$4,IF(AND($N879&gt;='201802'!$E$5,$N879&lt;='201802'!$F$5),'201802'!$I$5,FALSE))))</f>
        <v>4</v>
      </c>
      <c r="P879" s="5">
        <f>IF(AND($N879&gt;='201802'!$E$2,$N879&lt;='201802'!$F$2),'201802'!$G$2,IF(AND($N879&gt;='201802'!$E$3,$N879&lt;='201802'!$F$3),'201802'!$G$3,IF(AND($N879&gt;='201802'!$E$4,$N879&lt;='201802'!$F$4),'201802'!$G$4,IF(AND($N879&gt;='201802'!$E$5,$N879&lt;='201802'!$F$5),'201802'!$G$5,FALSE))))</f>
        <v>0</v>
      </c>
      <c r="Q879" s="5">
        <f>IF(AND($N879&gt;='201803'!$E$2,$N879&lt;='201803'!$F$2),'201803'!$I$2,IF(AND($N879&gt;='201803'!$E$3,$N879&lt;='201803'!$F$3),'201803'!$I$3,IF(AND($N879&gt;='201803'!$E$4,$N879&lt;='201803'!$F$4),'201803'!$I$4,IF(AND($N879&gt;='201803'!$E$5,$N879&lt;='201803'!$F$5),'201803'!$I$5,FALSE))))</f>
        <v>4</v>
      </c>
      <c r="R879" s="5">
        <f>IF(AND($N879&gt;='201803'!$E$2,$N879&lt;='201803'!$F$2),'201803'!$G$2,IF(AND($N879&gt;='201803'!$E$3,$N879&lt;='201803'!$F$3),'201803'!$G$3,IF(AND($N879&gt;='201803'!$E$4,$N879&lt;='201803'!$F$4),'201803'!$G$4,IF(AND($N879&gt;='201803'!$E$5,$N879&lt;='201803'!$F$5),'201803'!$G$5,FALSE))))</f>
        <v>0</v>
      </c>
      <c r="S879" s="5">
        <f>IF(AND($N879&gt;='201901'!$E$2,$N879&lt;='201901'!$F$2),'201901'!$I$2,IF(AND($N879&gt;='201901'!$E$3,$N879&lt;='201901'!$F$3),'201901'!$I$3,IF(AND($N879&gt;='201901'!$E$4,$N879&lt;='201901'!$F$4),'201901'!$I$4,IF(AND($N879&gt;='201901'!$E$5,$N879&lt;='201901'!$F$5),'201901'!$I$5,FALSE))))</f>
        <v>4</v>
      </c>
      <c r="T879" s="5">
        <f>IF(AND($N879&gt;='201901'!$E$2,$N879&lt;='201901'!$F$2),'201901'!$G$2,IF(AND($N879&gt;='201901'!$E$3,$N879&lt;='201901'!$F$3),'201901'!$G$3,IF(AND($N879&gt;='201901'!$E$4,$N879&lt;='201901'!$F$4),'201901'!$G$4,IF(AND($N879&gt;='201901'!$E$5,$N879&lt;='201901'!$F$5),'201901'!$G$5,FALSE))))</f>
        <v>0</v>
      </c>
    </row>
    <row r="880" spans="1:20" x14ac:dyDescent="0.25">
      <c r="A880" s="5">
        <v>159604993</v>
      </c>
      <c r="B880" s="5">
        <v>15960499</v>
      </c>
      <c r="C880" s="5">
        <v>3</v>
      </c>
      <c r="D880" s="4" t="s">
        <v>4571</v>
      </c>
      <c r="E880" s="4" t="s">
        <v>4572</v>
      </c>
      <c r="F880" s="4">
        <v>1421138</v>
      </c>
      <c r="G880" s="4">
        <v>1421138</v>
      </c>
      <c r="H880" s="4">
        <v>1421138</v>
      </c>
      <c r="I880" s="4"/>
      <c r="J880" s="4"/>
      <c r="K880" s="4"/>
      <c r="L880" s="4">
        <v>4263414</v>
      </c>
      <c r="M880" s="4"/>
      <c r="N880" s="8">
        <v>1421138</v>
      </c>
      <c r="O880" s="4">
        <f>IF(AND($N880&gt;='201802'!$E$2,$N880&lt;='201802'!$F$2),'201802'!$I$2,IF(AND($N880&gt;='201802'!$E$3,$N880&lt;='201802'!$F$3),'201802'!$I$3,IF(AND($N880&gt;='201802'!$E$4,$N880&lt;='201802'!$F$4),'201802'!$I$4,IF(AND($N880&gt;='201802'!$E$5,$N880&lt;='201802'!$F$5),'201802'!$I$5,FALSE))))</f>
        <v>4</v>
      </c>
      <c r="P880" s="5">
        <f>IF(AND($N880&gt;='201802'!$E$2,$N880&lt;='201802'!$F$2),'201802'!$G$2,IF(AND($N880&gt;='201802'!$E$3,$N880&lt;='201802'!$F$3),'201802'!$G$3,IF(AND($N880&gt;='201802'!$E$4,$N880&lt;='201802'!$F$4),'201802'!$G$4,IF(AND($N880&gt;='201802'!$E$5,$N880&lt;='201802'!$F$5),'201802'!$G$5,FALSE))))</f>
        <v>0</v>
      </c>
      <c r="Q880" s="5">
        <f>IF(AND($N880&gt;='201803'!$E$2,$N880&lt;='201803'!$F$2),'201803'!$I$2,IF(AND($N880&gt;='201803'!$E$3,$N880&lt;='201803'!$F$3),'201803'!$I$3,IF(AND($N880&gt;='201803'!$E$4,$N880&lt;='201803'!$F$4),'201803'!$I$4,IF(AND($N880&gt;='201803'!$E$5,$N880&lt;='201803'!$F$5),'201803'!$I$5,FALSE))))</f>
        <v>4</v>
      </c>
      <c r="R880" s="5">
        <f>IF(AND($N880&gt;='201803'!$E$2,$N880&lt;='201803'!$F$2),'201803'!$G$2,IF(AND($N880&gt;='201803'!$E$3,$N880&lt;='201803'!$F$3),'201803'!$G$3,IF(AND($N880&gt;='201803'!$E$4,$N880&lt;='201803'!$F$4),'201803'!$G$4,IF(AND($N880&gt;='201803'!$E$5,$N880&lt;='201803'!$F$5),'201803'!$G$5,FALSE))))</f>
        <v>0</v>
      </c>
      <c r="S880" s="5">
        <f>IF(AND($N880&gt;='201901'!$E$2,$N880&lt;='201901'!$F$2),'201901'!$I$2,IF(AND($N880&gt;='201901'!$E$3,$N880&lt;='201901'!$F$3),'201901'!$I$3,IF(AND($N880&gt;='201901'!$E$4,$N880&lt;='201901'!$F$4),'201901'!$I$4,IF(AND($N880&gt;='201901'!$E$5,$N880&lt;='201901'!$F$5),'201901'!$I$5,FALSE))))</f>
        <v>4</v>
      </c>
      <c r="T880" s="5">
        <f>IF(AND($N880&gt;='201901'!$E$2,$N880&lt;='201901'!$F$2),'201901'!$G$2,IF(AND($N880&gt;='201901'!$E$3,$N880&lt;='201901'!$F$3),'201901'!$G$3,IF(AND($N880&gt;='201901'!$E$4,$N880&lt;='201901'!$F$4),'201901'!$G$4,IF(AND($N880&gt;='201901'!$E$5,$N880&lt;='201901'!$F$5),'201901'!$G$5,FALSE))))</f>
        <v>0</v>
      </c>
    </row>
    <row r="881" spans="1:20" x14ac:dyDescent="0.25">
      <c r="A881" s="5">
        <v>159616207</v>
      </c>
      <c r="B881" s="5">
        <v>15961620</v>
      </c>
      <c r="C881" s="5">
        <v>7</v>
      </c>
      <c r="D881" s="4" t="s">
        <v>4573</v>
      </c>
      <c r="E881" s="4" t="s">
        <v>4574</v>
      </c>
      <c r="F881" s="4"/>
      <c r="G881" s="4"/>
      <c r="H881" s="4"/>
      <c r="I881" s="4"/>
      <c r="J881" s="4"/>
      <c r="K881" s="4">
        <v>732952</v>
      </c>
      <c r="L881" s="4">
        <v>732952</v>
      </c>
      <c r="M881" s="4"/>
      <c r="N881" s="8">
        <v>732952</v>
      </c>
      <c r="O881" s="4">
        <f>IF(AND($N881&gt;='201802'!$E$2,$N881&lt;='201802'!$F$2),'201802'!$I$2,IF(AND($N881&gt;='201802'!$E$3,$N881&lt;='201802'!$F$3),'201802'!$I$3,IF(AND($N881&gt;='201802'!$E$4,$N881&lt;='201802'!$F$4),'201802'!$I$4,IF(AND($N881&gt;='201802'!$E$5,$N881&lt;='201802'!$F$5),'201802'!$I$5,FALSE))))</f>
        <v>4</v>
      </c>
      <c r="P881" s="5">
        <f>IF(AND($N881&gt;='201802'!$E$2,$N881&lt;='201802'!$F$2),'201802'!$G$2,IF(AND($N881&gt;='201802'!$E$3,$N881&lt;='201802'!$F$3),'201802'!$G$3,IF(AND($N881&gt;='201802'!$E$4,$N881&lt;='201802'!$F$4),'201802'!$G$4,IF(AND($N881&gt;='201802'!$E$5,$N881&lt;='201802'!$F$5),'201802'!$G$5,FALSE))))</f>
        <v>0</v>
      </c>
      <c r="Q881" s="5">
        <f>IF(AND($N881&gt;='201803'!$E$2,$N881&lt;='201803'!$F$2),'201803'!$I$2,IF(AND($N881&gt;='201803'!$E$3,$N881&lt;='201803'!$F$3),'201803'!$I$3,IF(AND($N881&gt;='201803'!$E$4,$N881&lt;='201803'!$F$4),'201803'!$I$4,IF(AND($N881&gt;='201803'!$E$5,$N881&lt;='201803'!$F$5),'201803'!$I$5,FALSE))))</f>
        <v>4</v>
      </c>
      <c r="R881" s="5">
        <f>IF(AND($N881&gt;='201803'!$E$2,$N881&lt;='201803'!$F$2),'201803'!$G$2,IF(AND($N881&gt;='201803'!$E$3,$N881&lt;='201803'!$F$3),'201803'!$G$3,IF(AND($N881&gt;='201803'!$E$4,$N881&lt;='201803'!$F$4),'201803'!$G$4,IF(AND($N881&gt;='201803'!$E$5,$N881&lt;='201803'!$F$5),'201803'!$G$5,FALSE))))</f>
        <v>0</v>
      </c>
      <c r="S881" s="5">
        <f>IF(AND($N881&gt;='201901'!$E$2,$N881&lt;='201901'!$F$2),'201901'!$I$2,IF(AND($N881&gt;='201901'!$E$3,$N881&lt;='201901'!$F$3),'201901'!$I$3,IF(AND($N881&gt;='201901'!$E$4,$N881&lt;='201901'!$F$4),'201901'!$I$4,IF(AND($N881&gt;='201901'!$E$5,$N881&lt;='201901'!$F$5),'201901'!$I$5,FALSE))))</f>
        <v>4</v>
      </c>
      <c r="T881" s="5">
        <f>IF(AND($N881&gt;='201901'!$E$2,$N881&lt;='201901'!$F$2),'201901'!$G$2,IF(AND($N881&gt;='201901'!$E$3,$N881&lt;='201901'!$F$3),'201901'!$G$3,IF(AND($N881&gt;='201901'!$E$4,$N881&lt;='201901'!$F$4),'201901'!$G$4,IF(AND($N881&gt;='201901'!$E$5,$N881&lt;='201901'!$F$5),'201901'!$G$5,FALSE))))</f>
        <v>0</v>
      </c>
    </row>
    <row r="882" spans="1:20" x14ac:dyDescent="0.25">
      <c r="A882" s="5">
        <v>159645606</v>
      </c>
      <c r="B882" s="5">
        <v>15964560</v>
      </c>
      <c r="C882" s="5">
        <v>6</v>
      </c>
      <c r="D882" s="4" t="s">
        <v>1579</v>
      </c>
      <c r="E882" s="4" t="s">
        <v>1580</v>
      </c>
      <c r="F882" s="4">
        <v>1419488</v>
      </c>
      <c r="G882" s="4">
        <v>1342406</v>
      </c>
      <c r="H882" s="4">
        <v>2595952</v>
      </c>
      <c r="I882" s="4">
        <v>1342406</v>
      </c>
      <c r="J882" s="4">
        <v>1342406</v>
      </c>
      <c r="K882" s="4">
        <v>2595952</v>
      </c>
      <c r="L882" s="4">
        <v>10638610</v>
      </c>
      <c r="M882" s="4"/>
      <c r="N882" s="8">
        <v>1773101</v>
      </c>
      <c r="O882" s="4">
        <f>IF(AND($N882&gt;='201802'!$E$2,$N882&lt;='201802'!$F$2),'201802'!$I$2,IF(AND($N882&gt;='201802'!$E$3,$N882&lt;='201802'!$F$3),'201802'!$I$3,IF(AND($N882&gt;='201802'!$E$4,$N882&lt;='201802'!$F$4),'201802'!$I$4,IF(AND($N882&gt;='201802'!$E$5,$N882&lt;='201802'!$F$5),'201802'!$I$5,FALSE))))</f>
        <v>4</v>
      </c>
      <c r="P882" s="5">
        <f>IF(AND($N882&gt;='201802'!$E$2,$N882&lt;='201802'!$F$2),'201802'!$G$2,IF(AND($N882&gt;='201802'!$E$3,$N882&lt;='201802'!$F$3),'201802'!$G$3,IF(AND($N882&gt;='201802'!$E$4,$N882&lt;='201802'!$F$4),'201802'!$G$4,IF(AND($N882&gt;='201802'!$E$5,$N882&lt;='201802'!$F$5),'201802'!$G$5,FALSE))))</f>
        <v>0</v>
      </c>
      <c r="Q882" s="5">
        <f>IF(AND($N882&gt;='201803'!$E$2,$N882&lt;='201803'!$F$2),'201803'!$I$2,IF(AND($N882&gt;='201803'!$E$3,$N882&lt;='201803'!$F$3),'201803'!$I$3,IF(AND($N882&gt;='201803'!$E$4,$N882&lt;='201803'!$F$4),'201803'!$I$4,IF(AND($N882&gt;='201803'!$E$5,$N882&lt;='201803'!$F$5),'201803'!$I$5,FALSE))))</f>
        <v>4</v>
      </c>
      <c r="R882" s="5">
        <f>IF(AND($N882&gt;='201803'!$E$2,$N882&lt;='201803'!$F$2),'201803'!$G$2,IF(AND($N882&gt;='201803'!$E$3,$N882&lt;='201803'!$F$3),'201803'!$G$3,IF(AND($N882&gt;='201803'!$E$4,$N882&lt;='201803'!$F$4),'201803'!$G$4,IF(AND($N882&gt;='201803'!$E$5,$N882&lt;='201803'!$F$5),'201803'!$G$5,FALSE))))</f>
        <v>0</v>
      </c>
      <c r="S882" s="5">
        <f>IF(AND($N882&gt;='201901'!$E$2,$N882&lt;='201901'!$F$2),'201901'!$I$2,IF(AND($N882&gt;='201901'!$E$3,$N882&lt;='201901'!$F$3),'201901'!$I$3,IF(AND($N882&gt;='201901'!$E$4,$N882&lt;='201901'!$F$4),'201901'!$I$4,IF(AND($N882&gt;='201901'!$E$5,$N882&lt;='201901'!$F$5),'201901'!$I$5,FALSE))))</f>
        <v>4</v>
      </c>
      <c r="T882" s="5">
        <f>IF(AND($N882&gt;='201901'!$E$2,$N882&lt;='201901'!$F$2),'201901'!$G$2,IF(AND($N882&gt;='201901'!$E$3,$N882&lt;='201901'!$F$3),'201901'!$G$3,IF(AND($N882&gt;='201901'!$E$4,$N882&lt;='201901'!$F$4),'201901'!$G$4,IF(AND($N882&gt;='201901'!$E$5,$N882&lt;='201901'!$F$5),'201901'!$G$5,FALSE))))</f>
        <v>0</v>
      </c>
    </row>
    <row r="883" spans="1:20" x14ac:dyDescent="0.25">
      <c r="A883" s="5">
        <v>159756661</v>
      </c>
      <c r="B883" s="5">
        <v>15975666</v>
      </c>
      <c r="C883" s="5">
        <v>1</v>
      </c>
      <c r="D883" s="4" t="s">
        <v>1587</v>
      </c>
      <c r="E883" s="4" t="s">
        <v>1588</v>
      </c>
      <c r="F883" s="4">
        <v>749991</v>
      </c>
      <c r="G883" s="4">
        <v>639874</v>
      </c>
      <c r="H883" s="4">
        <v>1338797</v>
      </c>
      <c r="I883" s="4">
        <v>639874</v>
      </c>
      <c r="J883" s="4">
        <v>639874</v>
      </c>
      <c r="K883" s="4">
        <v>1429797</v>
      </c>
      <c r="L883" s="4">
        <v>5438207</v>
      </c>
      <c r="M883" s="4"/>
      <c r="N883" s="8">
        <v>906367</v>
      </c>
      <c r="O883" s="4">
        <f>IF(AND($N883&gt;='201802'!$E$2,$N883&lt;='201802'!$F$2),'201802'!$I$2,IF(AND($N883&gt;='201802'!$E$3,$N883&lt;='201802'!$F$3),'201802'!$I$3,IF(AND($N883&gt;='201802'!$E$4,$N883&lt;='201802'!$F$4),'201802'!$I$4,IF(AND($N883&gt;='201802'!$E$5,$N883&lt;='201802'!$F$5),'201802'!$I$5,FALSE))))</f>
        <v>4</v>
      </c>
      <c r="P883" s="5">
        <f>IF(AND($N883&gt;='201802'!$E$2,$N883&lt;='201802'!$F$2),'201802'!$G$2,IF(AND($N883&gt;='201802'!$E$3,$N883&lt;='201802'!$F$3),'201802'!$G$3,IF(AND($N883&gt;='201802'!$E$4,$N883&lt;='201802'!$F$4),'201802'!$G$4,IF(AND($N883&gt;='201802'!$E$5,$N883&lt;='201802'!$F$5),'201802'!$G$5,FALSE))))</f>
        <v>0</v>
      </c>
      <c r="Q883" s="5">
        <f>IF(AND($N883&gt;='201803'!$E$2,$N883&lt;='201803'!$F$2),'201803'!$I$2,IF(AND($N883&gt;='201803'!$E$3,$N883&lt;='201803'!$F$3),'201803'!$I$3,IF(AND($N883&gt;='201803'!$E$4,$N883&lt;='201803'!$F$4),'201803'!$I$4,IF(AND($N883&gt;='201803'!$E$5,$N883&lt;='201803'!$F$5),'201803'!$I$5,FALSE))))</f>
        <v>4</v>
      </c>
      <c r="R883" s="5">
        <f>IF(AND($N883&gt;='201803'!$E$2,$N883&lt;='201803'!$F$2),'201803'!$G$2,IF(AND($N883&gt;='201803'!$E$3,$N883&lt;='201803'!$F$3),'201803'!$G$3,IF(AND($N883&gt;='201803'!$E$4,$N883&lt;='201803'!$F$4),'201803'!$G$4,IF(AND($N883&gt;='201803'!$E$5,$N883&lt;='201803'!$F$5),'201803'!$G$5,FALSE))))</f>
        <v>0</v>
      </c>
      <c r="S883" s="5">
        <f>IF(AND($N883&gt;='201901'!$E$2,$N883&lt;='201901'!$F$2),'201901'!$I$2,IF(AND($N883&gt;='201901'!$E$3,$N883&lt;='201901'!$F$3),'201901'!$I$3,IF(AND($N883&gt;='201901'!$E$4,$N883&lt;='201901'!$F$4),'201901'!$I$4,IF(AND($N883&gt;='201901'!$E$5,$N883&lt;='201901'!$F$5),'201901'!$I$5,FALSE))))</f>
        <v>4</v>
      </c>
      <c r="T883" s="5">
        <f>IF(AND($N883&gt;='201901'!$E$2,$N883&lt;='201901'!$F$2),'201901'!$G$2,IF(AND($N883&gt;='201901'!$E$3,$N883&lt;='201901'!$F$3),'201901'!$G$3,IF(AND($N883&gt;='201901'!$E$4,$N883&lt;='201901'!$F$4),'201901'!$G$4,IF(AND($N883&gt;='201901'!$E$5,$N883&lt;='201901'!$F$5),'201901'!$G$5,FALSE))))</f>
        <v>0</v>
      </c>
    </row>
    <row r="884" spans="1:20" x14ac:dyDescent="0.25">
      <c r="A884" s="5">
        <v>159880486</v>
      </c>
      <c r="B884" s="5">
        <v>15988048</v>
      </c>
      <c r="C884" s="5">
        <v>6</v>
      </c>
      <c r="D884" s="4" t="s">
        <v>4575</v>
      </c>
      <c r="E884" s="4" t="s">
        <v>4576</v>
      </c>
      <c r="F884" s="4">
        <v>1809330</v>
      </c>
      <c r="G884" s="4">
        <v>1732248</v>
      </c>
      <c r="H884" s="4">
        <v>3275228</v>
      </c>
      <c r="I884" s="4"/>
      <c r="J884" s="4"/>
      <c r="K884" s="4"/>
      <c r="L884" s="4">
        <v>6816806</v>
      </c>
      <c r="M884" s="4"/>
      <c r="N884" s="8">
        <v>2272268</v>
      </c>
      <c r="O884" s="4">
        <f>IF(AND($N884&gt;='201802'!$E$2,$N884&lt;='201802'!$F$2),'201802'!$I$2,IF(AND($N884&gt;='201802'!$E$3,$N884&lt;='201802'!$F$3),'201802'!$I$3,IF(AND($N884&gt;='201802'!$E$4,$N884&lt;='201802'!$F$4),'201802'!$I$4,IF(AND($N884&gt;='201802'!$E$5,$N884&lt;='201802'!$F$5),'201802'!$I$5,FALSE))))</f>
        <v>4</v>
      </c>
      <c r="P884" s="5">
        <f>IF(AND($N884&gt;='201802'!$E$2,$N884&lt;='201802'!$F$2),'201802'!$G$2,IF(AND($N884&gt;='201802'!$E$3,$N884&lt;='201802'!$F$3),'201802'!$G$3,IF(AND($N884&gt;='201802'!$E$4,$N884&lt;='201802'!$F$4),'201802'!$G$4,IF(AND($N884&gt;='201802'!$E$5,$N884&lt;='201802'!$F$5),'201802'!$G$5,FALSE))))</f>
        <v>0</v>
      </c>
      <c r="Q884" s="5">
        <f>IF(AND($N884&gt;='201803'!$E$2,$N884&lt;='201803'!$F$2),'201803'!$I$2,IF(AND($N884&gt;='201803'!$E$3,$N884&lt;='201803'!$F$3),'201803'!$I$3,IF(AND($N884&gt;='201803'!$E$4,$N884&lt;='201803'!$F$4),'201803'!$I$4,IF(AND($N884&gt;='201803'!$E$5,$N884&lt;='201803'!$F$5),'201803'!$I$5,FALSE))))</f>
        <v>4</v>
      </c>
      <c r="R884" s="5">
        <f>IF(AND($N884&gt;='201803'!$E$2,$N884&lt;='201803'!$F$2),'201803'!$G$2,IF(AND($N884&gt;='201803'!$E$3,$N884&lt;='201803'!$F$3),'201803'!$G$3,IF(AND($N884&gt;='201803'!$E$4,$N884&lt;='201803'!$F$4),'201803'!$G$4,IF(AND($N884&gt;='201803'!$E$5,$N884&lt;='201803'!$F$5),'201803'!$G$5,FALSE))))</f>
        <v>0</v>
      </c>
      <c r="S884" s="5">
        <f>IF(AND($N884&gt;='201901'!$E$2,$N884&lt;='201901'!$F$2),'201901'!$I$2,IF(AND($N884&gt;='201901'!$E$3,$N884&lt;='201901'!$F$3),'201901'!$I$3,IF(AND($N884&gt;='201901'!$E$4,$N884&lt;='201901'!$F$4),'201901'!$I$4,IF(AND($N884&gt;='201901'!$E$5,$N884&lt;='201901'!$F$5),'201901'!$I$5,FALSE))))</f>
        <v>4</v>
      </c>
      <c r="T884" s="5">
        <f>IF(AND($N884&gt;='201901'!$E$2,$N884&lt;='201901'!$F$2),'201901'!$G$2,IF(AND($N884&gt;='201901'!$E$3,$N884&lt;='201901'!$F$3),'201901'!$G$3,IF(AND($N884&gt;='201901'!$E$4,$N884&lt;='201901'!$F$4),'201901'!$G$4,IF(AND($N884&gt;='201901'!$E$5,$N884&lt;='201901'!$F$5),'201901'!$G$5,FALSE))))</f>
        <v>0</v>
      </c>
    </row>
    <row r="885" spans="1:20" x14ac:dyDescent="0.25">
      <c r="A885" s="5">
        <v>160022612</v>
      </c>
      <c r="B885" s="5">
        <v>16002261</v>
      </c>
      <c r="C885" s="5">
        <v>2</v>
      </c>
      <c r="D885" s="4" t="s">
        <v>4577</v>
      </c>
      <c r="E885" s="4" t="s">
        <v>4578</v>
      </c>
      <c r="F885" s="4">
        <v>2192105</v>
      </c>
      <c r="G885" s="4">
        <v>2192105</v>
      </c>
      <c r="H885" s="4">
        <v>2192105</v>
      </c>
      <c r="I885" s="4"/>
      <c r="J885" s="4"/>
      <c r="K885" s="4"/>
      <c r="L885" s="4">
        <v>6576315</v>
      </c>
      <c r="M885" s="4"/>
      <c r="N885" s="8">
        <v>2192105</v>
      </c>
      <c r="O885" s="4">
        <f>IF(AND($N885&gt;='201802'!$E$2,$N885&lt;='201802'!$F$2),'201802'!$I$2,IF(AND($N885&gt;='201802'!$E$3,$N885&lt;='201802'!$F$3),'201802'!$I$3,IF(AND($N885&gt;='201802'!$E$4,$N885&lt;='201802'!$F$4),'201802'!$I$4,IF(AND($N885&gt;='201802'!$E$5,$N885&lt;='201802'!$F$5),'201802'!$I$5,FALSE))))</f>
        <v>4</v>
      </c>
      <c r="P885" s="5">
        <f>IF(AND($N885&gt;='201802'!$E$2,$N885&lt;='201802'!$F$2),'201802'!$G$2,IF(AND($N885&gt;='201802'!$E$3,$N885&lt;='201802'!$F$3),'201802'!$G$3,IF(AND($N885&gt;='201802'!$E$4,$N885&lt;='201802'!$F$4),'201802'!$G$4,IF(AND($N885&gt;='201802'!$E$5,$N885&lt;='201802'!$F$5),'201802'!$G$5,FALSE))))</f>
        <v>0</v>
      </c>
      <c r="Q885" s="5">
        <f>IF(AND($N885&gt;='201803'!$E$2,$N885&lt;='201803'!$F$2),'201803'!$I$2,IF(AND($N885&gt;='201803'!$E$3,$N885&lt;='201803'!$F$3),'201803'!$I$3,IF(AND($N885&gt;='201803'!$E$4,$N885&lt;='201803'!$F$4),'201803'!$I$4,IF(AND($N885&gt;='201803'!$E$5,$N885&lt;='201803'!$F$5),'201803'!$I$5,FALSE))))</f>
        <v>4</v>
      </c>
      <c r="R885" s="5">
        <f>IF(AND($N885&gt;='201803'!$E$2,$N885&lt;='201803'!$F$2),'201803'!$G$2,IF(AND($N885&gt;='201803'!$E$3,$N885&lt;='201803'!$F$3),'201803'!$G$3,IF(AND($N885&gt;='201803'!$E$4,$N885&lt;='201803'!$F$4),'201803'!$G$4,IF(AND($N885&gt;='201803'!$E$5,$N885&lt;='201803'!$F$5),'201803'!$G$5,FALSE))))</f>
        <v>0</v>
      </c>
      <c r="S885" s="5">
        <f>IF(AND($N885&gt;='201901'!$E$2,$N885&lt;='201901'!$F$2),'201901'!$I$2,IF(AND($N885&gt;='201901'!$E$3,$N885&lt;='201901'!$F$3),'201901'!$I$3,IF(AND($N885&gt;='201901'!$E$4,$N885&lt;='201901'!$F$4),'201901'!$I$4,IF(AND($N885&gt;='201901'!$E$5,$N885&lt;='201901'!$F$5),'201901'!$I$5,FALSE))))</f>
        <v>4</v>
      </c>
      <c r="T885" s="5">
        <f>IF(AND($N885&gt;='201901'!$E$2,$N885&lt;='201901'!$F$2),'201901'!$G$2,IF(AND($N885&gt;='201901'!$E$3,$N885&lt;='201901'!$F$3),'201901'!$G$3,IF(AND($N885&gt;='201901'!$E$4,$N885&lt;='201901'!$F$4),'201901'!$G$4,IF(AND($N885&gt;='201901'!$E$5,$N885&lt;='201901'!$F$5),'201901'!$G$5,FALSE))))</f>
        <v>0</v>
      </c>
    </row>
    <row r="886" spans="1:20" x14ac:dyDescent="0.25">
      <c r="A886" s="5">
        <v>160077336</v>
      </c>
      <c r="B886" s="5">
        <v>16007733</v>
      </c>
      <c r="C886" s="5">
        <v>6</v>
      </c>
      <c r="D886" s="4" t="s">
        <v>4579</v>
      </c>
      <c r="E886" s="4" t="s">
        <v>4580</v>
      </c>
      <c r="F886" s="4">
        <v>1412037</v>
      </c>
      <c r="G886" s="4">
        <v>1334955</v>
      </c>
      <c r="H886" s="4">
        <v>2289027</v>
      </c>
      <c r="I886" s="4"/>
      <c r="J886" s="4"/>
      <c r="K886" s="4"/>
      <c r="L886" s="4">
        <v>5036019</v>
      </c>
      <c r="M886" s="4"/>
      <c r="N886" s="8">
        <v>1678673</v>
      </c>
      <c r="O886" s="4">
        <f>IF(AND($N886&gt;='201802'!$E$2,$N886&lt;='201802'!$F$2),'201802'!$I$2,IF(AND($N886&gt;='201802'!$E$3,$N886&lt;='201802'!$F$3),'201802'!$I$3,IF(AND($N886&gt;='201802'!$E$4,$N886&lt;='201802'!$F$4),'201802'!$I$4,IF(AND($N886&gt;='201802'!$E$5,$N886&lt;='201802'!$F$5),'201802'!$I$5,FALSE))))</f>
        <v>4</v>
      </c>
      <c r="P886" s="5">
        <f>IF(AND($N886&gt;='201802'!$E$2,$N886&lt;='201802'!$F$2),'201802'!$G$2,IF(AND($N886&gt;='201802'!$E$3,$N886&lt;='201802'!$F$3),'201802'!$G$3,IF(AND($N886&gt;='201802'!$E$4,$N886&lt;='201802'!$F$4),'201802'!$G$4,IF(AND($N886&gt;='201802'!$E$5,$N886&lt;='201802'!$F$5),'201802'!$G$5,FALSE))))</f>
        <v>0</v>
      </c>
      <c r="Q886" s="5">
        <f>IF(AND($N886&gt;='201803'!$E$2,$N886&lt;='201803'!$F$2),'201803'!$I$2,IF(AND($N886&gt;='201803'!$E$3,$N886&lt;='201803'!$F$3),'201803'!$I$3,IF(AND($N886&gt;='201803'!$E$4,$N886&lt;='201803'!$F$4),'201803'!$I$4,IF(AND($N886&gt;='201803'!$E$5,$N886&lt;='201803'!$F$5),'201803'!$I$5,FALSE))))</f>
        <v>4</v>
      </c>
      <c r="R886" s="5">
        <f>IF(AND($N886&gt;='201803'!$E$2,$N886&lt;='201803'!$F$2),'201803'!$G$2,IF(AND($N886&gt;='201803'!$E$3,$N886&lt;='201803'!$F$3),'201803'!$G$3,IF(AND($N886&gt;='201803'!$E$4,$N886&lt;='201803'!$F$4),'201803'!$G$4,IF(AND($N886&gt;='201803'!$E$5,$N886&lt;='201803'!$F$5),'201803'!$G$5,FALSE))))</f>
        <v>0</v>
      </c>
      <c r="S886" s="5">
        <f>IF(AND($N886&gt;='201901'!$E$2,$N886&lt;='201901'!$F$2),'201901'!$I$2,IF(AND($N886&gt;='201901'!$E$3,$N886&lt;='201901'!$F$3),'201901'!$I$3,IF(AND($N886&gt;='201901'!$E$4,$N886&lt;='201901'!$F$4),'201901'!$I$4,IF(AND($N886&gt;='201901'!$E$5,$N886&lt;='201901'!$F$5),'201901'!$I$5,FALSE))))</f>
        <v>4</v>
      </c>
      <c r="T886" s="5">
        <f>IF(AND($N886&gt;='201901'!$E$2,$N886&lt;='201901'!$F$2),'201901'!$G$2,IF(AND($N886&gt;='201901'!$E$3,$N886&lt;='201901'!$F$3),'201901'!$G$3,IF(AND($N886&gt;='201901'!$E$4,$N886&lt;='201901'!$F$4),'201901'!$G$4,IF(AND($N886&gt;='201901'!$E$5,$N886&lt;='201901'!$F$5),'201901'!$G$5,FALSE))))</f>
        <v>0</v>
      </c>
    </row>
    <row r="887" spans="1:20" x14ac:dyDescent="0.25">
      <c r="A887" s="5">
        <v>160080787</v>
      </c>
      <c r="B887" s="5">
        <v>16008078</v>
      </c>
      <c r="C887" s="5">
        <v>7</v>
      </c>
      <c r="D887" s="4" t="s">
        <v>4176</v>
      </c>
      <c r="E887" s="4" t="s">
        <v>4177</v>
      </c>
      <c r="F887" s="4"/>
      <c r="G887" s="4"/>
      <c r="H887" s="4"/>
      <c r="I887" s="4">
        <v>4464090</v>
      </c>
      <c r="J887" s="4">
        <v>2509756</v>
      </c>
      <c r="K887" s="4">
        <v>3943867</v>
      </c>
      <c r="L887" s="4">
        <v>10917713</v>
      </c>
      <c r="M887" s="4"/>
      <c r="N887" s="8">
        <v>3639237</v>
      </c>
      <c r="O887" s="4">
        <f>IF(AND($N887&gt;='201802'!$E$2,$N887&lt;='201802'!$F$2),'201802'!$I$2,IF(AND($N887&gt;='201802'!$E$3,$N887&lt;='201802'!$F$3),'201802'!$I$3,IF(AND($N887&gt;='201802'!$E$4,$N887&lt;='201802'!$F$4),'201802'!$I$4,IF(AND($N887&gt;='201802'!$E$5,$N887&lt;='201802'!$F$5),'201802'!$I$5,FALSE))))</f>
        <v>4</v>
      </c>
      <c r="P887" s="5">
        <f>IF(AND($N887&gt;='201802'!$E$2,$N887&lt;='201802'!$F$2),'201802'!$G$2,IF(AND($N887&gt;='201802'!$E$3,$N887&lt;='201802'!$F$3),'201802'!$G$3,IF(AND($N887&gt;='201802'!$E$4,$N887&lt;='201802'!$F$4),'201802'!$G$4,IF(AND($N887&gt;='201802'!$E$5,$N887&lt;='201802'!$F$5),'201802'!$G$5,FALSE))))</f>
        <v>0</v>
      </c>
      <c r="Q887" s="5">
        <f>IF(AND($N887&gt;='201803'!$E$2,$N887&lt;='201803'!$F$2),'201803'!$I$2,IF(AND($N887&gt;='201803'!$E$3,$N887&lt;='201803'!$F$3),'201803'!$I$3,IF(AND($N887&gt;='201803'!$E$4,$N887&lt;='201803'!$F$4),'201803'!$I$4,IF(AND($N887&gt;='201803'!$E$5,$N887&lt;='201803'!$F$5),'201803'!$I$5,FALSE))))</f>
        <v>4</v>
      </c>
      <c r="R887" s="5">
        <f>IF(AND($N887&gt;='201803'!$E$2,$N887&lt;='201803'!$F$2),'201803'!$G$2,IF(AND($N887&gt;='201803'!$E$3,$N887&lt;='201803'!$F$3),'201803'!$G$3,IF(AND($N887&gt;='201803'!$E$4,$N887&lt;='201803'!$F$4),'201803'!$G$4,IF(AND($N887&gt;='201803'!$E$5,$N887&lt;='201803'!$F$5),'201803'!$G$5,FALSE))))</f>
        <v>0</v>
      </c>
      <c r="S887" s="5">
        <f>IF(AND($N887&gt;='201901'!$E$2,$N887&lt;='201901'!$F$2),'201901'!$I$2,IF(AND($N887&gt;='201901'!$E$3,$N887&lt;='201901'!$F$3),'201901'!$I$3,IF(AND($N887&gt;='201901'!$E$4,$N887&lt;='201901'!$F$4),'201901'!$I$4,IF(AND($N887&gt;='201901'!$E$5,$N887&lt;='201901'!$F$5),'201901'!$I$5,FALSE))))</f>
        <v>4</v>
      </c>
      <c r="T887" s="5">
        <f>IF(AND($N887&gt;='201901'!$E$2,$N887&lt;='201901'!$F$2),'201901'!$G$2,IF(AND($N887&gt;='201901'!$E$3,$N887&lt;='201901'!$F$3),'201901'!$G$3,IF(AND($N887&gt;='201901'!$E$4,$N887&lt;='201901'!$F$4),'201901'!$G$4,IF(AND($N887&gt;='201901'!$E$5,$N887&lt;='201901'!$F$5),'201901'!$G$5,FALSE))))</f>
        <v>0</v>
      </c>
    </row>
    <row r="888" spans="1:20" x14ac:dyDescent="0.25">
      <c r="A888" s="5">
        <v>160210885</v>
      </c>
      <c r="B888" s="5">
        <v>16021088</v>
      </c>
      <c r="C888" s="5">
        <v>5</v>
      </c>
      <c r="D888" s="4" t="s">
        <v>1601</v>
      </c>
      <c r="E888" s="4" t="s">
        <v>1602</v>
      </c>
      <c r="F888" s="4">
        <v>2146524</v>
      </c>
      <c r="G888" s="4">
        <v>2069442</v>
      </c>
      <c r="H888" s="4">
        <v>3668381</v>
      </c>
      <c r="I888" s="4">
        <v>2069442</v>
      </c>
      <c r="J888" s="4">
        <v>2069442</v>
      </c>
      <c r="K888" s="4">
        <v>3676827</v>
      </c>
      <c r="L888" s="4">
        <v>15700058</v>
      </c>
      <c r="M888" s="4"/>
      <c r="N888" s="8">
        <v>2616676</v>
      </c>
      <c r="O888" s="4">
        <f>IF(AND($N888&gt;='201802'!$E$2,$N888&lt;='201802'!$F$2),'201802'!$I$2,IF(AND($N888&gt;='201802'!$E$3,$N888&lt;='201802'!$F$3),'201802'!$I$3,IF(AND($N888&gt;='201802'!$E$4,$N888&lt;='201802'!$F$4),'201802'!$I$4,IF(AND($N888&gt;='201802'!$E$5,$N888&lt;='201802'!$F$5),'201802'!$I$5,FALSE))))</f>
        <v>4</v>
      </c>
      <c r="P888" s="5">
        <f>IF(AND($N888&gt;='201802'!$E$2,$N888&lt;='201802'!$F$2),'201802'!$G$2,IF(AND($N888&gt;='201802'!$E$3,$N888&lt;='201802'!$F$3),'201802'!$G$3,IF(AND($N888&gt;='201802'!$E$4,$N888&lt;='201802'!$F$4),'201802'!$G$4,IF(AND($N888&gt;='201802'!$E$5,$N888&lt;='201802'!$F$5),'201802'!$G$5,FALSE))))</f>
        <v>0</v>
      </c>
      <c r="Q888" s="5">
        <f>IF(AND($N888&gt;='201803'!$E$2,$N888&lt;='201803'!$F$2),'201803'!$I$2,IF(AND($N888&gt;='201803'!$E$3,$N888&lt;='201803'!$F$3),'201803'!$I$3,IF(AND($N888&gt;='201803'!$E$4,$N888&lt;='201803'!$F$4),'201803'!$I$4,IF(AND($N888&gt;='201803'!$E$5,$N888&lt;='201803'!$F$5),'201803'!$I$5,FALSE))))</f>
        <v>4</v>
      </c>
      <c r="R888" s="5">
        <f>IF(AND($N888&gt;='201803'!$E$2,$N888&lt;='201803'!$F$2),'201803'!$G$2,IF(AND($N888&gt;='201803'!$E$3,$N888&lt;='201803'!$F$3),'201803'!$G$3,IF(AND($N888&gt;='201803'!$E$4,$N888&lt;='201803'!$F$4),'201803'!$G$4,IF(AND($N888&gt;='201803'!$E$5,$N888&lt;='201803'!$F$5),'201803'!$G$5,FALSE))))</f>
        <v>0</v>
      </c>
      <c r="S888" s="5">
        <f>IF(AND($N888&gt;='201901'!$E$2,$N888&lt;='201901'!$F$2),'201901'!$I$2,IF(AND($N888&gt;='201901'!$E$3,$N888&lt;='201901'!$F$3),'201901'!$I$3,IF(AND($N888&gt;='201901'!$E$4,$N888&lt;='201901'!$F$4),'201901'!$I$4,IF(AND($N888&gt;='201901'!$E$5,$N888&lt;='201901'!$F$5),'201901'!$I$5,FALSE))))</f>
        <v>4</v>
      </c>
      <c r="T888" s="5">
        <f>IF(AND($N888&gt;='201901'!$E$2,$N888&lt;='201901'!$F$2),'201901'!$G$2,IF(AND($N888&gt;='201901'!$E$3,$N888&lt;='201901'!$F$3),'201901'!$G$3,IF(AND($N888&gt;='201901'!$E$4,$N888&lt;='201901'!$F$4),'201901'!$G$4,IF(AND($N888&gt;='201901'!$E$5,$N888&lt;='201901'!$F$5),'201901'!$G$5,FALSE))))</f>
        <v>0</v>
      </c>
    </row>
    <row r="889" spans="1:20" x14ac:dyDescent="0.25">
      <c r="A889" s="5">
        <v>160335963</v>
      </c>
      <c r="B889" s="5">
        <v>16033596</v>
      </c>
      <c r="C889" s="5">
        <v>3</v>
      </c>
      <c r="D889" s="4" t="s">
        <v>3617</v>
      </c>
      <c r="E889" s="4" t="s">
        <v>3618</v>
      </c>
      <c r="F889" s="4">
        <v>1359552</v>
      </c>
      <c r="G889" s="4">
        <v>1359552</v>
      </c>
      <c r="H889" s="4">
        <v>1359552</v>
      </c>
      <c r="I889" s="4">
        <v>1359552</v>
      </c>
      <c r="J889" s="4">
        <v>1359552</v>
      </c>
      <c r="K889" s="4">
        <v>1359552</v>
      </c>
      <c r="L889" s="4">
        <v>8157312</v>
      </c>
      <c r="M889" s="4"/>
      <c r="N889" s="8">
        <v>1359552</v>
      </c>
      <c r="O889" s="4">
        <f>IF(AND($N889&gt;='201802'!$E$2,$N889&lt;='201802'!$F$2),'201802'!$I$2,IF(AND($N889&gt;='201802'!$E$3,$N889&lt;='201802'!$F$3),'201802'!$I$3,IF(AND($N889&gt;='201802'!$E$4,$N889&lt;='201802'!$F$4),'201802'!$I$4,IF(AND($N889&gt;='201802'!$E$5,$N889&lt;='201802'!$F$5),'201802'!$I$5,FALSE))))</f>
        <v>4</v>
      </c>
      <c r="P889" s="5">
        <f>IF(AND($N889&gt;='201802'!$E$2,$N889&lt;='201802'!$F$2),'201802'!$G$2,IF(AND($N889&gt;='201802'!$E$3,$N889&lt;='201802'!$F$3),'201802'!$G$3,IF(AND($N889&gt;='201802'!$E$4,$N889&lt;='201802'!$F$4),'201802'!$G$4,IF(AND($N889&gt;='201802'!$E$5,$N889&lt;='201802'!$F$5),'201802'!$G$5,FALSE))))</f>
        <v>0</v>
      </c>
      <c r="Q889" s="5">
        <f>IF(AND($N889&gt;='201803'!$E$2,$N889&lt;='201803'!$F$2),'201803'!$I$2,IF(AND($N889&gt;='201803'!$E$3,$N889&lt;='201803'!$F$3),'201803'!$I$3,IF(AND($N889&gt;='201803'!$E$4,$N889&lt;='201803'!$F$4),'201803'!$I$4,IF(AND($N889&gt;='201803'!$E$5,$N889&lt;='201803'!$F$5),'201803'!$I$5,FALSE))))</f>
        <v>4</v>
      </c>
      <c r="R889" s="5">
        <f>IF(AND($N889&gt;='201803'!$E$2,$N889&lt;='201803'!$F$2),'201803'!$G$2,IF(AND($N889&gt;='201803'!$E$3,$N889&lt;='201803'!$F$3),'201803'!$G$3,IF(AND($N889&gt;='201803'!$E$4,$N889&lt;='201803'!$F$4),'201803'!$G$4,IF(AND($N889&gt;='201803'!$E$5,$N889&lt;='201803'!$F$5),'201803'!$G$5,FALSE))))</f>
        <v>0</v>
      </c>
      <c r="S889" s="5">
        <f>IF(AND($N889&gt;='201901'!$E$2,$N889&lt;='201901'!$F$2),'201901'!$I$2,IF(AND($N889&gt;='201901'!$E$3,$N889&lt;='201901'!$F$3),'201901'!$I$3,IF(AND($N889&gt;='201901'!$E$4,$N889&lt;='201901'!$F$4),'201901'!$I$4,IF(AND($N889&gt;='201901'!$E$5,$N889&lt;='201901'!$F$5),'201901'!$I$5,FALSE))))</f>
        <v>4</v>
      </c>
      <c r="T889" s="5">
        <f>IF(AND($N889&gt;='201901'!$E$2,$N889&lt;='201901'!$F$2),'201901'!$G$2,IF(AND($N889&gt;='201901'!$E$3,$N889&lt;='201901'!$F$3),'201901'!$G$3,IF(AND($N889&gt;='201901'!$E$4,$N889&lt;='201901'!$F$4),'201901'!$G$4,IF(AND($N889&gt;='201901'!$E$5,$N889&lt;='201901'!$F$5),'201901'!$G$5,FALSE))))</f>
        <v>0</v>
      </c>
    </row>
    <row r="890" spans="1:20" x14ac:dyDescent="0.25">
      <c r="A890" s="5">
        <v>160338687</v>
      </c>
      <c r="B890" s="5">
        <v>16033868</v>
      </c>
      <c r="C890" s="5">
        <v>7</v>
      </c>
      <c r="D890" s="4" t="s">
        <v>1606</v>
      </c>
      <c r="E890" s="4" t="s">
        <v>1607</v>
      </c>
      <c r="F890" s="4">
        <v>3897507</v>
      </c>
      <c r="G890" s="4">
        <v>3897507</v>
      </c>
      <c r="H890" s="4">
        <v>6103347</v>
      </c>
      <c r="I890" s="4">
        <v>2538523</v>
      </c>
      <c r="J890" s="4">
        <v>2509756</v>
      </c>
      <c r="K890" s="4">
        <v>3706903</v>
      </c>
      <c r="L890" s="4">
        <v>22653543</v>
      </c>
      <c r="M890" s="4"/>
      <c r="N890" s="8">
        <v>3775590</v>
      </c>
      <c r="O890" s="4">
        <f>IF(AND($N890&gt;='201802'!$E$2,$N890&lt;='201802'!$F$2),'201802'!$I$2,IF(AND($N890&gt;='201802'!$E$3,$N890&lt;='201802'!$F$3),'201802'!$I$3,IF(AND($N890&gt;='201802'!$E$4,$N890&lt;='201802'!$F$4),'201802'!$I$4,IF(AND($N890&gt;='201802'!$E$5,$N890&lt;='201802'!$F$5),'201802'!$I$5,FALSE))))</f>
        <v>4</v>
      </c>
      <c r="P890" s="5">
        <f>IF(AND($N890&gt;='201802'!$E$2,$N890&lt;='201802'!$F$2),'201802'!$G$2,IF(AND($N890&gt;='201802'!$E$3,$N890&lt;='201802'!$F$3),'201802'!$G$3,IF(AND($N890&gt;='201802'!$E$4,$N890&lt;='201802'!$F$4),'201802'!$G$4,IF(AND($N890&gt;='201802'!$E$5,$N890&lt;='201802'!$F$5),'201802'!$G$5,FALSE))))</f>
        <v>0</v>
      </c>
      <c r="Q890" s="5">
        <f>IF(AND($N890&gt;='201803'!$E$2,$N890&lt;='201803'!$F$2),'201803'!$I$2,IF(AND($N890&gt;='201803'!$E$3,$N890&lt;='201803'!$F$3),'201803'!$I$3,IF(AND($N890&gt;='201803'!$E$4,$N890&lt;='201803'!$F$4),'201803'!$I$4,IF(AND($N890&gt;='201803'!$E$5,$N890&lt;='201803'!$F$5),'201803'!$I$5,FALSE))))</f>
        <v>4</v>
      </c>
      <c r="R890" s="5">
        <f>IF(AND($N890&gt;='201803'!$E$2,$N890&lt;='201803'!$F$2),'201803'!$G$2,IF(AND($N890&gt;='201803'!$E$3,$N890&lt;='201803'!$F$3),'201803'!$G$3,IF(AND($N890&gt;='201803'!$E$4,$N890&lt;='201803'!$F$4),'201803'!$G$4,IF(AND($N890&gt;='201803'!$E$5,$N890&lt;='201803'!$F$5),'201803'!$G$5,FALSE))))</f>
        <v>0</v>
      </c>
      <c r="S890" s="5">
        <f>IF(AND($N890&gt;='201901'!$E$2,$N890&lt;='201901'!$F$2),'201901'!$I$2,IF(AND($N890&gt;='201901'!$E$3,$N890&lt;='201901'!$F$3),'201901'!$I$3,IF(AND($N890&gt;='201901'!$E$4,$N890&lt;='201901'!$F$4),'201901'!$I$4,IF(AND($N890&gt;='201901'!$E$5,$N890&lt;='201901'!$F$5),'201901'!$I$5,FALSE))))</f>
        <v>4</v>
      </c>
      <c r="T890" s="5">
        <f>IF(AND($N890&gt;='201901'!$E$2,$N890&lt;='201901'!$F$2),'201901'!$G$2,IF(AND($N890&gt;='201901'!$E$3,$N890&lt;='201901'!$F$3),'201901'!$G$3,IF(AND($N890&gt;='201901'!$E$4,$N890&lt;='201901'!$F$4),'201901'!$G$4,IF(AND($N890&gt;='201901'!$E$5,$N890&lt;='201901'!$F$5),'201901'!$G$5,FALSE))))</f>
        <v>0</v>
      </c>
    </row>
    <row r="891" spans="1:20" x14ac:dyDescent="0.25">
      <c r="A891" s="5">
        <v>160338962</v>
      </c>
      <c r="B891" s="5">
        <v>16033896</v>
      </c>
      <c r="C891" s="5">
        <v>2</v>
      </c>
      <c r="D891" s="4" t="s">
        <v>3824</v>
      </c>
      <c r="E891" s="4" t="s">
        <v>3825</v>
      </c>
      <c r="F891" s="4">
        <v>1419488</v>
      </c>
      <c r="G891" s="4">
        <v>1342406</v>
      </c>
      <c r="H891" s="4">
        <v>2561897</v>
      </c>
      <c r="I891" s="4">
        <v>1342406</v>
      </c>
      <c r="J891" s="4">
        <v>1342406</v>
      </c>
      <c r="K891" s="4">
        <v>2561897</v>
      </c>
      <c r="L891" s="4">
        <v>10570500</v>
      </c>
      <c r="M891" s="4"/>
      <c r="N891" s="8">
        <v>1761750</v>
      </c>
      <c r="O891" s="4">
        <f>IF(AND($N891&gt;='201802'!$E$2,$N891&lt;='201802'!$F$2),'201802'!$I$2,IF(AND($N891&gt;='201802'!$E$3,$N891&lt;='201802'!$F$3),'201802'!$I$3,IF(AND($N891&gt;='201802'!$E$4,$N891&lt;='201802'!$F$4),'201802'!$I$4,IF(AND($N891&gt;='201802'!$E$5,$N891&lt;='201802'!$F$5),'201802'!$I$5,FALSE))))</f>
        <v>4</v>
      </c>
      <c r="P891" s="5">
        <f>IF(AND($N891&gt;='201802'!$E$2,$N891&lt;='201802'!$F$2),'201802'!$G$2,IF(AND($N891&gt;='201802'!$E$3,$N891&lt;='201802'!$F$3),'201802'!$G$3,IF(AND($N891&gt;='201802'!$E$4,$N891&lt;='201802'!$F$4),'201802'!$G$4,IF(AND($N891&gt;='201802'!$E$5,$N891&lt;='201802'!$F$5),'201802'!$G$5,FALSE))))</f>
        <v>0</v>
      </c>
      <c r="Q891" s="5">
        <f>IF(AND($N891&gt;='201803'!$E$2,$N891&lt;='201803'!$F$2),'201803'!$I$2,IF(AND($N891&gt;='201803'!$E$3,$N891&lt;='201803'!$F$3),'201803'!$I$3,IF(AND($N891&gt;='201803'!$E$4,$N891&lt;='201803'!$F$4),'201803'!$I$4,IF(AND($N891&gt;='201803'!$E$5,$N891&lt;='201803'!$F$5),'201803'!$I$5,FALSE))))</f>
        <v>4</v>
      </c>
      <c r="R891" s="5">
        <f>IF(AND($N891&gt;='201803'!$E$2,$N891&lt;='201803'!$F$2),'201803'!$G$2,IF(AND($N891&gt;='201803'!$E$3,$N891&lt;='201803'!$F$3),'201803'!$G$3,IF(AND($N891&gt;='201803'!$E$4,$N891&lt;='201803'!$F$4),'201803'!$G$4,IF(AND($N891&gt;='201803'!$E$5,$N891&lt;='201803'!$F$5),'201803'!$G$5,FALSE))))</f>
        <v>0</v>
      </c>
      <c r="S891" s="5">
        <f>IF(AND($N891&gt;='201901'!$E$2,$N891&lt;='201901'!$F$2),'201901'!$I$2,IF(AND($N891&gt;='201901'!$E$3,$N891&lt;='201901'!$F$3),'201901'!$I$3,IF(AND($N891&gt;='201901'!$E$4,$N891&lt;='201901'!$F$4),'201901'!$I$4,IF(AND($N891&gt;='201901'!$E$5,$N891&lt;='201901'!$F$5),'201901'!$I$5,FALSE))))</f>
        <v>4</v>
      </c>
      <c r="T891" s="5">
        <f>IF(AND($N891&gt;='201901'!$E$2,$N891&lt;='201901'!$F$2),'201901'!$G$2,IF(AND($N891&gt;='201901'!$E$3,$N891&lt;='201901'!$F$3),'201901'!$G$3,IF(AND($N891&gt;='201901'!$E$4,$N891&lt;='201901'!$F$4),'201901'!$G$4,IF(AND($N891&gt;='201901'!$E$5,$N891&lt;='201901'!$F$5),'201901'!$G$5,FALSE))))</f>
        <v>0</v>
      </c>
    </row>
    <row r="892" spans="1:20" x14ac:dyDescent="0.25">
      <c r="A892" s="5">
        <v>160344091</v>
      </c>
      <c r="B892" s="5">
        <v>16034409</v>
      </c>
      <c r="C892" s="5">
        <v>1</v>
      </c>
      <c r="D892" s="4" t="s">
        <v>3199</v>
      </c>
      <c r="E892" s="4" t="s">
        <v>3200</v>
      </c>
      <c r="F892" s="4">
        <v>705995</v>
      </c>
      <c r="G892" s="4">
        <v>595878</v>
      </c>
      <c r="H892" s="4">
        <v>1032085</v>
      </c>
      <c r="I892" s="4">
        <v>595878</v>
      </c>
      <c r="J892" s="4">
        <v>595878</v>
      </c>
      <c r="K892" s="4">
        <v>1033731</v>
      </c>
      <c r="L892" s="4">
        <v>4559445</v>
      </c>
      <c r="M892" s="4"/>
      <c r="N892" s="8">
        <v>759907</v>
      </c>
      <c r="O892" s="4">
        <f>IF(AND($N892&gt;='201802'!$E$2,$N892&lt;='201802'!$F$2),'201802'!$I$2,IF(AND($N892&gt;='201802'!$E$3,$N892&lt;='201802'!$F$3),'201802'!$I$3,IF(AND($N892&gt;='201802'!$E$4,$N892&lt;='201802'!$F$4),'201802'!$I$4,IF(AND($N892&gt;='201802'!$E$5,$N892&lt;='201802'!$F$5),'201802'!$I$5,FALSE))))</f>
        <v>4</v>
      </c>
      <c r="P892" s="5">
        <f>IF(AND($N892&gt;='201802'!$E$2,$N892&lt;='201802'!$F$2),'201802'!$G$2,IF(AND($N892&gt;='201802'!$E$3,$N892&lt;='201802'!$F$3),'201802'!$G$3,IF(AND($N892&gt;='201802'!$E$4,$N892&lt;='201802'!$F$4),'201802'!$G$4,IF(AND($N892&gt;='201802'!$E$5,$N892&lt;='201802'!$F$5),'201802'!$G$5,FALSE))))</f>
        <v>0</v>
      </c>
      <c r="Q892" s="5">
        <f>IF(AND($N892&gt;='201803'!$E$2,$N892&lt;='201803'!$F$2),'201803'!$I$2,IF(AND($N892&gt;='201803'!$E$3,$N892&lt;='201803'!$F$3),'201803'!$I$3,IF(AND($N892&gt;='201803'!$E$4,$N892&lt;='201803'!$F$4),'201803'!$I$4,IF(AND($N892&gt;='201803'!$E$5,$N892&lt;='201803'!$F$5),'201803'!$I$5,FALSE))))</f>
        <v>4</v>
      </c>
      <c r="R892" s="5">
        <f>IF(AND($N892&gt;='201803'!$E$2,$N892&lt;='201803'!$F$2),'201803'!$G$2,IF(AND($N892&gt;='201803'!$E$3,$N892&lt;='201803'!$F$3),'201803'!$G$3,IF(AND($N892&gt;='201803'!$E$4,$N892&lt;='201803'!$F$4),'201803'!$G$4,IF(AND($N892&gt;='201803'!$E$5,$N892&lt;='201803'!$F$5),'201803'!$G$5,FALSE))))</f>
        <v>0</v>
      </c>
      <c r="S892" s="5">
        <f>IF(AND($N892&gt;='201901'!$E$2,$N892&lt;='201901'!$F$2),'201901'!$I$2,IF(AND($N892&gt;='201901'!$E$3,$N892&lt;='201901'!$F$3),'201901'!$I$3,IF(AND($N892&gt;='201901'!$E$4,$N892&lt;='201901'!$F$4),'201901'!$I$4,IF(AND($N892&gt;='201901'!$E$5,$N892&lt;='201901'!$F$5),'201901'!$I$5,FALSE))))</f>
        <v>4</v>
      </c>
      <c r="T892" s="5">
        <f>IF(AND($N892&gt;='201901'!$E$2,$N892&lt;='201901'!$F$2),'201901'!$G$2,IF(AND($N892&gt;='201901'!$E$3,$N892&lt;='201901'!$F$3),'201901'!$G$3,IF(AND($N892&gt;='201901'!$E$4,$N892&lt;='201901'!$F$4),'201901'!$G$4,IF(AND($N892&gt;='201901'!$E$5,$N892&lt;='201901'!$F$5),'201901'!$G$5,FALSE))))</f>
        <v>0</v>
      </c>
    </row>
    <row r="893" spans="1:20" x14ac:dyDescent="0.25">
      <c r="A893" s="4" t="s">
        <v>1612</v>
      </c>
      <c r="B893" s="5">
        <v>16051650</v>
      </c>
      <c r="C893" s="4" t="s">
        <v>3857</v>
      </c>
      <c r="D893" s="4" t="s">
        <v>1613</v>
      </c>
      <c r="E893" s="4" t="s">
        <v>1614</v>
      </c>
      <c r="F893" s="4">
        <v>837892</v>
      </c>
      <c r="G893" s="4">
        <v>733690</v>
      </c>
      <c r="H893" s="4">
        <v>1580215</v>
      </c>
      <c r="I893" s="4">
        <v>733690</v>
      </c>
      <c r="J893" s="4">
        <v>733690</v>
      </c>
      <c r="K893" s="4">
        <v>1655450</v>
      </c>
      <c r="L893" s="4">
        <v>6274627</v>
      </c>
      <c r="M893" s="4"/>
      <c r="N893" s="8">
        <v>1045771</v>
      </c>
      <c r="O893" s="4">
        <f>IF(AND($N893&gt;='201802'!$E$2,$N893&lt;='201802'!$F$2),'201802'!$I$2,IF(AND($N893&gt;='201802'!$E$3,$N893&lt;='201802'!$F$3),'201802'!$I$3,IF(AND($N893&gt;='201802'!$E$4,$N893&lt;='201802'!$F$4),'201802'!$I$4,IF(AND($N893&gt;='201802'!$E$5,$N893&lt;='201802'!$F$5),'201802'!$I$5,FALSE))))</f>
        <v>4</v>
      </c>
      <c r="P893" s="5">
        <f>IF(AND($N893&gt;='201802'!$E$2,$N893&lt;='201802'!$F$2),'201802'!$G$2,IF(AND($N893&gt;='201802'!$E$3,$N893&lt;='201802'!$F$3),'201802'!$G$3,IF(AND($N893&gt;='201802'!$E$4,$N893&lt;='201802'!$F$4),'201802'!$G$4,IF(AND($N893&gt;='201802'!$E$5,$N893&lt;='201802'!$F$5),'201802'!$G$5,FALSE))))</f>
        <v>0</v>
      </c>
      <c r="Q893" s="5">
        <f>IF(AND($N893&gt;='201803'!$E$2,$N893&lt;='201803'!$F$2),'201803'!$I$2,IF(AND($N893&gt;='201803'!$E$3,$N893&lt;='201803'!$F$3),'201803'!$I$3,IF(AND($N893&gt;='201803'!$E$4,$N893&lt;='201803'!$F$4),'201803'!$I$4,IF(AND($N893&gt;='201803'!$E$5,$N893&lt;='201803'!$F$5),'201803'!$I$5,FALSE))))</f>
        <v>4</v>
      </c>
      <c r="R893" s="5">
        <f>IF(AND($N893&gt;='201803'!$E$2,$N893&lt;='201803'!$F$2),'201803'!$G$2,IF(AND($N893&gt;='201803'!$E$3,$N893&lt;='201803'!$F$3),'201803'!$G$3,IF(AND($N893&gt;='201803'!$E$4,$N893&lt;='201803'!$F$4),'201803'!$G$4,IF(AND($N893&gt;='201803'!$E$5,$N893&lt;='201803'!$F$5),'201803'!$G$5,FALSE))))</f>
        <v>0</v>
      </c>
      <c r="S893" s="5">
        <f>IF(AND($N893&gt;='201901'!$E$2,$N893&lt;='201901'!$F$2),'201901'!$I$2,IF(AND($N893&gt;='201901'!$E$3,$N893&lt;='201901'!$F$3),'201901'!$I$3,IF(AND($N893&gt;='201901'!$E$4,$N893&lt;='201901'!$F$4),'201901'!$I$4,IF(AND($N893&gt;='201901'!$E$5,$N893&lt;='201901'!$F$5),'201901'!$I$5,FALSE))))</f>
        <v>4</v>
      </c>
      <c r="T893" s="5">
        <f>IF(AND($N893&gt;='201901'!$E$2,$N893&lt;='201901'!$F$2),'201901'!$G$2,IF(AND($N893&gt;='201901'!$E$3,$N893&lt;='201901'!$F$3),'201901'!$G$3,IF(AND($N893&gt;='201901'!$E$4,$N893&lt;='201901'!$F$4),'201901'!$G$4,IF(AND($N893&gt;='201901'!$E$5,$N893&lt;='201901'!$F$5),'201901'!$G$5,FALSE))))</f>
        <v>0</v>
      </c>
    </row>
    <row r="894" spans="1:20" x14ac:dyDescent="0.25">
      <c r="A894" s="5">
        <v>160547901</v>
      </c>
      <c r="B894" s="5">
        <v>16054790</v>
      </c>
      <c r="C894" s="5">
        <v>1</v>
      </c>
      <c r="D894" s="4" t="s">
        <v>1615</v>
      </c>
      <c r="E894" s="4" t="s">
        <v>1616</v>
      </c>
      <c r="F894" s="4">
        <v>746258</v>
      </c>
      <c r="G894" s="4">
        <v>636141</v>
      </c>
      <c r="H894" s="4">
        <v>1407446</v>
      </c>
      <c r="I894" s="4">
        <v>636141</v>
      </c>
      <c r="J894" s="4">
        <v>636141</v>
      </c>
      <c r="K894" s="4">
        <v>1482618</v>
      </c>
      <c r="L894" s="4">
        <v>5544745</v>
      </c>
      <c r="M894" s="4"/>
      <c r="N894" s="8">
        <v>924124</v>
      </c>
      <c r="O894" s="4">
        <f>IF(AND($N894&gt;='201802'!$E$2,$N894&lt;='201802'!$F$2),'201802'!$I$2,IF(AND($N894&gt;='201802'!$E$3,$N894&lt;='201802'!$F$3),'201802'!$I$3,IF(AND($N894&gt;='201802'!$E$4,$N894&lt;='201802'!$F$4),'201802'!$I$4,IF(AND($N894&gt;='201802'!$E$5,$N894&lt;='201802'!$F$5),'201802'!$I$5,FALSE))))</f>
        <v>4</v>
      </c>
      <c r="P894" s="5">
        <f>IF(AND($N894&gt;='201802'!$E$2,$N894&lt;='201802'!$F$2),'201802'!$G$2,IF(AND($N894&gt;='201802'!$E$3,$N894&lt;='201802'!$F$3),'201802'!$G$3,IF(AND($N894&gt;='201802'!$E$4,$N894&lt;='201802'!$F$4),'201802'!$G$4,IF(AND($N894&gt;='201802'!$E$5,$N894&lt;='201802'!$F$5),'201802'!$G$5,FALSE))))</f>
        <v>0</v>
      </c>
      <c r="Q894" s="5">
        <f>IF(AND($N894&gt;='201803'!$E$2,$N894&lt;='201803'!$F$2),'201803'!$I$2,IF(AND($N894&gt;='201803'!$E$3,$N894&lt;='201803'!$F$3),'201803'!$I$3,IF(AND($N894&gt;='201803'!$E$4,$N894&lt;='201803'!$F$4),'201803'!$I$4,IF(AND($N894&gt;='201803'!$E$5,$N894&lt;='201803'!$F$5),'201803'!$I$5,FALSE))))</f>
        <v>4</v>
      </c>
      <c r="R894" s="5">
        <f>IF(AND($N894&gt;='201803'!$E$2,$N894&lt;='201803'!$F$2),'201803'!$G$2,IF(AND($N894&gt;='201803'!$E$3,$N894&lt;='201803'!$F$3),'201803'!$G$3,IF(AND($N894&gt;='201803'!$E$4,$N894&lt;='201803'!$F$4),'201803'!$G$4,IF(AND($N894&gt;='201803'!$E$5,$N894&lt;='201803'!$F$5),'201803'!$G$5,FALSE))))</f>
        <v>0</v>
      </c>
      <c r="S894" s="5">
        <f>IF(AND($N894&gt;='201901'!$E$2,$N894&lt;='201901'!$F$2),'201901'!$I$2,IF(AND($N894&gt;='201901'!$E$3,$N894&lt;='201901'!$F$3),'201901'!$I$3,IF(AND($N894&gt;='201901'!$E$4,$N894&lt;='201901'!$F$4),'201901'!$I$4,IF(AND($N894&gt;='201901'!$E$5,$N894&lt;='201901'!$F$5),'201901'!$I$5,FALSE))))</f>
        <v>4</v>
      </c>
      <c r="T894" s="5">
        <f>IF(AND($N894&gt;='201901'!$E$2,$N894&lt;='201901'!$F$2),'201901'!$G$2,IF(AND($N894&gt;='201901'!$E$3,$N894&lt;='201901'!$F$3),'201901'!$G$3,IF(AND($N894&gt;='201901'!$E$4,$N894&lt;='201901'!$F$4),'201901'!$G$4,IF(AND($N894&gt;='201901'!$E$5,$N894&lt;='201901'!$F$5),'201901'!$G$5,FALSE))))</f>
        <v>0</v>
      </c>
    </row>
    <row r="895" spans="1:20" x14ac:dyDescent="0.25">
      <c r="A895" s="5">
        <v>160587741</v>
      </c>
      <c r="B895" s="5">
        <v>16058774</v>
      </c>
      <c r="C895" s="5">
        <v>1</v>
      </c>
      <c r="D895" s="4" t="s">
        <v>4581</v>
      </c>
      <c r="E895" s="4" t="s">
        <v>4582</v>
      </c>
      <c r="F895" s="4">
        <v>1093555</v>
      </c>
      <c r="G895" s="4">
        <v>1005382</v>
      </c>
      <c r="H895" s="4">
        <v>1726855</v>
      </c>
      <c r="I895" s="4"/>
      <c r="J895" s="4"/>
      <c r="K895" s="4"/>
      <c r="L895" s="4">
        <v>3825792</v>
      </c>
      <c r="M895" s="4"/>
      <c r="N895" s="8">
        <v>1275264</v>
      </c>
      <c r="O895" s="4">
        <f>IF(AND($N895&gt;='201802'!$E$2,$N895&lt;='201802'!$F$2),'201802'!$I$2,IF(AND($N895&gt;='201802'!$E$3,$N895&lt;='201802'!$F$3),'201802'!$I$3,IF(AND($N895&gt;='201802'!$E$4,$N895&lt;='201802'!$F$4),'201802'!$I$4,IF(AND($N895&gt;='201802'!$E$5,$N895&lt;='201802'!$F$5),'201802'!$I$5,FALSE))))</f>
        <v>4</v>
      </c>
      <c r="P895" s="5">
        <f>IF(AND($N895&gt;='201802'!$E$2,$N895&lt;='201802'!$F$2),'201802'!$G$2,IF(AND($N895&gt;='201802'!$E$3,$N895&lt;='201802'!$F$3),'201802'!$G$3,IF(AND($N895&gt;='201802'!$E$4,$N895&lt;='201802'!$F$4),'201802'!$G$4,IF(AND($N895&gt;='201802'!$E$5,$N895&lt;='201802'!$F$5),'201802'!$G$5,FALSE))))</f>
        <v>0</v>
      </c>
      <c r="Q895" s="5">
        <f>IF(AND($N895&gt;='201803'!$E$2,$N895&lt;='201803'!$F$2),'201803'!$I$2,IF(AND($N895&gt;='201803'!$E$3,$N895&lt;='201803'!$F$3),'201803'!$I$3,IF(AND($N895&gt;='201803'!$E$4,$N895&lt;='201803'!$F$4),'201803'!$I$4,IF(AND($N895&gt;='201803'!$E$5,$N895&lt;='201803'!$F$5),'201803'!$I$5,FALSE))))</f>
        <v>4</v>
      </c>
      <c r="R895" s="5">
        <f>IF(AND($N895&gt;='201803'!$E$2,$N895&lt;='201803'!$F$2),'201803'!$G$2,IF(AND($N895&gt;='201803'!$E$3,$N895&lt;='201803'!$F$3),'201803'!$G$3,IF(AND($N895&gt;='201803'!$E$4,$N895&lt;='201803'!$F$4),'201803'!$G$4,IF(AND($N895&gt;='201803'!$E$5,$N895&lt;='201803'!$F$5),'201803'!$G$5,FALSE))))</f>
        <v>0</v>
      </c>
      <c r="S895" s="5">
        <f>IF(AND($N895&gt;='201901'!$E$2,$N895&lt;='201901'!$F$2),'201901'!$I$2,IF(AND($N895&gt;='201901'!$E$3,$N895&lt;='201901'!$F$3),'201901'!$I$3,IF(AND($N895&gt;='201901'!$E$4,$N895&lt;='201901'!$F$4),'201901'!$I$4,IF(AND($N895&gt;='201901'!$E$5,$N895&lt;='201901'!$F$5),'201901'!$I$5,FALSE))))</f>
        <v>4</v>
      </c>
      <c r="T895" s="5">
        <f>IF(AND($N895&gt;='201901'!$E$2,$N895&lt;='201901'!$F$2),'201901'!$G$2,IF(AND($N895&gt;='201901'!$E$3,$N895&lt;='201901'!$F$3),'201901'!$G$3,IF(AND($N895&gt;='201901'!$E$4,$N895&lt;='201901'!$F$4),'201901'!$G$4,IF(AND($N895&gt;='201901'!$E$5,$N895&lt;='201901'!$F$5),'201901'!$G$5,FALSE))))</f>
        <v>0</v>
      </c>
    </row>
    <row r="896" spans="1:20" x14ac:dyDescent="0.25">
      <c r="A896" s="5">
        <v>160665009</v>
      </c>
      <c r="B896" s="5">
        <v>16066500</v>
      </c>
      <c r="C896" s="5">
        <v>9</v>
      </c>
      <c r="D896" s="4" t="s">
        <v>4583</v>
      </c>
      <c r="E896" s="4" t="s">
        <v>4584</v>
      </c>
      <c r="F896" s="4">
        <v>1604049</v>
      </c>
      <c r="G896" s="4">
        <v>1526967</v>
      </c>
      <c r="H896" s="4">
        <v>3008510</v>
      </c>
      <c r="I896" s="4">
        <v>1526967</v>
      </c>
      <c r="J896" s="4">
        <v>1526967</v>
      </c>
      <c r="K896" s="4">
        <v>3008511</v>
      </c>
      <c r="L896" s="4">
        <v>12201971</v>
      </c>
      <c r="M896" s="4"/>
      <c r="N896" s="8">
        <v>2033661</v>
      </c>
      <c r="O896" s="4">
        <f>IF(AND($N896&gt;='201802'!$E$2,$N896&lt;='201802'!$F$2),'201802'!$I$2,IF(AND($N896&gt;='201802'!$E$3,$N896&lt;='201802'!$F$3),'201802'!$I$3,IF(AND($N896&gt;='201802'!$E$4,$N896&lt;='201802'!$F$4),'201802'!$I$4,IF(AND($N896&gt;='201802'!$E$5,$N896&lt;='201802'!$F$5),'201802'!$I$5,FALSE))))</f>
        <v>4</v>
      </c>
      <c r="P896" s="5">
        <f>IF(AND($N896&gt;='201802'!$E$2,$N896&lt;='201802'!$F$2),'201802'!$G$2,IF(AND($N896&gt;='201802'!$E$3,$N896&lt;='201802'!$F$3),'201802'!$G$3,IF(AND($N896&gt;='201802'!$E$4,$N896&lt;='201802'!$F$4),'201802'!$G$4,IF(AND($N896&gt;='201802'!$E$5,$N896&lt;='201802'!$F$5),'201802'!$G$5,FALSE))))</f>
        <v>0</v>
      </c>
      <c r="Q896" s="5">
        <f>IF(AND($N896&gt;='201803'!$E$2,$N896&lt;='201803'!$F$2),'201803'!$I$2,IF(AND($N896&gt;='201803'!$E$3,$N896&lt;='201803'!$F$3),'201803'!$I$3,IF(AND($N896&gt;='201803'!$E$4,$N896&lt;='201803'!$F$4),'201803'!$I$4,IF(AND($N896&gt;='201803'!$E$5,$N896&lt;='201803'!$F$5),'201803'!$I$5,FALSE))))</f>
        <v>4</v>
      </c>
      <c r="R896" s="5">
        <f>IF(AND($N896&gt;='201803'!$E$2,$N896&lt;='201803'!$F$2),'201803'!$G$2,IF(AND($N896&gt;='201803'!$E$3,$N896&lt;='201803'!$F$3),'201803'!$G$3,IF(AND($N896&gt;='201803'!$E$4,$N896&lt;='201803'!$F$4),'201803'!$G$4,IF(AND($N896&gt;='201803'!$E$5,$N896&lt;='201803'!$F$5),'201803'!$G$5,FALSE))))</f>
        <v>0</v>
      </c>
      <c r="S896" s="5">
        <f>IF(AND($N896&gt;='201901'!$E$2,$N896&lt;='201901'!$F$2),'201901'!$I$2,IF(AND($N896&gt;='201901'!$E$3,$N896&lt;='201901'!$F$3),'201901'!$I$3,IF(AND($N896&gt;='201901'!$E$4,$N896&lt;='201901'!$F$4),'201901'!$I$4,IF(AND($N896&gt;='201901'!$E$5,$N896&lt;='201901'!$F$5),'201901'!$I$5,FALSE))))</f>
        <v>4</v>
      </c>
      <c r="T896" s="5">
        <f>IF(AND($N896&gt;='201901'!$E$2,$N896&lt;='201901'!$F$2),'201901'!$G$2,IF(AND($N896&gt;='201901'!$E$3,$N896&lt;='201901'!$F$3),'201901'!$G$3,IF(AND($N896&gt;='201901'!$E$4,$N896&lt;='201901'!$F$4),'201901'!$G$4,IF(AND($N896&gt;='201901'!$E$5,$N896&lt;='201901'!$F$5),'201901'!$G$5,FALSE))))</f>
        <v>0</v>
      </c>
    </row>
    <row r="897" spans="1:20" x14ac:dyDescent="0.25">
      <c r="A897" s="5">
        <v>160964227</v>
      </c>
      <c r="B897" s="5">
        <v>16096422</v>
      </c>
      <c r="C897" s="5">
        <v>7</v>
      </c>
      <c r="D897" s="4" t="s">
        <v>3203</v>
      </c>
      <c r="E897" s="4" t="s">
        <v>3204</v>
      </c>
      <c r="F897" s="4">
        <v>1270303</v>
      </c>
      <c r="G897" s="4">
        <v>1193221</v>
      </c>
      <c r="H897" s="4">
        <v>2052493</v>
      </c>
      <c r="I897" s="4">
        <v>1193221</v>
      </c>
      <c r="J897" s="4">
        <v>1193221</v>
      </c>
      <c r="K897" s="4">
        <v>2052493</v>
      </c>
      <c r="L897" s="4">
        <v>8954952</v>
      </c>
      <c r="M897" s="4"/>
      <c r="N897" s="8">
        <v>1492492</v>
      </c>
      <c r="O897" s="4">
        <f>IF(AND($N897&gt;='201802'!$E$2,$N897&lt;='201802'!$F$2),'201802'!$I$2,IF(AND($N897&gt;='201802'!$E$3,$N897&lt;='201802'!$F$3),'201802'!$I$3,IF(AND($N897&gt;='201802'!$E$4,$N897&lt;='201802'!$F$4),'201802'!$I$4,IF(AND($N897&gt;='201802'!$E$5,$N897&lt;='201802'!$F$5),'201802'!$I$5,FALSE))))</f>
        <v>4</v>
      </c>
      <c r="P897" s="5">
        <f>IF(AND($N897&gt;='201802'!$E$2,$N897&lt;='201802'!$F$2),'201802'!$G$2,IF(AND($N897&gt;='201802'!$E$3,$N897&lt;='201802'!$F$3),'201802'!$G$3,IF(AND($N897&gt;='201802'!$E$4,$N897&lt;='201802'!$F$4),'201802'!$G$4,IF(AND($N897&gt;='201802'!$E$5,$N897&lt;='201802'!$F$5),'201802'!$G$5,FALSE))))</f>
        <v>0</v>
      </c>
      <c r="Q897" s="5">
        <f>IF(AND($N897&gt;='201803'!$E$2,$N897&lt;='201803'!$F$2),'201803'!$I$2,IF(AND($N897&gt;='201803'!$E$3,$N897&lt;='201803'!$F$3),'201803'!$I$3,IF(AND($N897&gt;='201803'!$E$4,$N897&lt;='201803'!$F$4),'201803'!$I$4,IF(AND($N897&gt;='201803'!$E$5,$N897&lt;='201803'!$F$5),'201803'!$I$5,FALSE))))</f>
        <v>4</v>
      </c>
      <c r="R897" s="5">
        <f>IF(AND($N897&gt;='201803'!$E$2,$N897&lt;='201803'!$F$2),'201803'!$G$2,IF(AND($N897&gt;='201803'!$E$3,$N897&lt;='201803'!$F$3),'201803'!$G$3,IF(AND($N897&gt;='201803'!$E$4,$N897&lt;='201803'!$F$4),'201803'!$G$4,IF(AND($N897&gt;='201803'!$E$5,$N897&lt;='201803'!$F$5),'201803'!$G$5,FALSE))))</f>
        <v>0</v>
      </c>
      <c r="S897" s="5">
        <f>IF(AND($N897&gt;='201901'!$E$2,$N897&lt;='201901'!$F$2),'201901'!$I$2,IF(AND($N897&gt;='201901'!$E$3,$N897&lt;='201901'!$F$3),'201901'!$I$3,IF(AND($N897&gt;='201901'!$E$4,$N897&lt;='201901'!$F$4),'201901'!$I$4,IF(AND($N897&gt;='201901'!$E$5,$N897&lt;='201901'!$F$5),'201901'!$I$5,FALSE))))</f>
        <v>4</v>
      </c>
      <c r="T897" s="5">
        <f>IF(AND($N897&gt;='201901'!$E$2,$N897&lt;='201901'!$F$2),'201901'!$G$2,IF(AND($N897&gt;='201901'!$E$3,$N897&lt;='201901'!$F$3),'201901'!$G$3,IF(AND($N897&gt;='201901'!$E$4,$N897&lt;='201901'!$F$4),'201901'!$G$4,IF(AND($N897&gt;='201901'!$E$5,$N897&lt;='201901'!$F$5),'201901'!$G$5,FALSE))))</f>
        <v>0</v>
      </c>
    </row>
    <row r="898" spans="1:20" x14ac:dyDescent="0.25">
      <c r="A898" s="5">
        <v>160999640</v>
      </c>
      <c r="B898" s="5">
        <v>16099964</v>
      </c>
      <c r="C898" s="5">
        <v>0</v>
      </c>
      <c r="D898" s="4" t="s">
        <v>4189</v>
      </c>
      <c r="E898" s="4" t="s">
        <v>4190</v>
      </c>
      <c r="F898" s="4">
        <v>1507166</v>
      </c>
      <c r="G898" s="4">
        <v>1507166</v>
      </c>
      <c r="H898" s="4">
        <v>1507166</v>
      </c>
      <c r="I898" s="4">
        <v>1507166</v>
      </c>
      <c r="J898" s="4">
        <v>1507166</v>
      </c>
      <c r="K898" s="4">
        <v>1507166</v>
      </c>
      <c r="L898" s="4">
        <v>9042996</v>
      </c>
      <c r="M898" s="4"/>
      <c r="N898" s="8">
        <v>1507166</v>
      </c>
      <c r="O898" s="4">
        <f>IF(AND($N898&gt;='201802'!$E$2,$N898&lt;='201802'!$F$2),'201802'!$I$2,IF(AND($N898&gt;='201802'!$E$3,$N898&lt;='201802'!$F$3),'201802'!$I$3,IF(AND($N898&gt;='201802'!$E$4,$N898&lt;='201802'!$F$4),'201802'!$I$4,IF(AND($N898&gt;='201802'!$E$5,$N898&lt;='201802'!$F$5),'201802'!$I$5,FALSE))))</f>
        <v>4</v>
      </c>
      <c r="P898" s="5">
        <f>IF(AND($N898&gt;='201802'!$E$2,$N898&lt;='201802'!$F$2),'201802'!$G$2,IF(AND($N898&gt;='201802'!$E$3,$N898&lt;='201802'!$F$3),'201802'!$G$3,IF(AND($N898&gt;='201802'!$E$4,$N898&lt;='201802'!$F$4),'201802'!$G$4,IF(AND($N898&gt;='201802'!$E$5,$N898&lt;='201802'!$F$5),'201802'!$G$5,FALSE))))</f>
        <v>0</v>
      </c>
      <c r="Q898" s="5">
        <f>IF(AND($N898&gt;='201803'!$E$2,$N898&lt;='201803'!$F$2),'201803'!$I$2,IF(AND($N898&gt;='201803'!$E$3,$N898&lt;='201803'!$F$3),'201803'!$I$3,IF(AND($N898&gt;='201803'!$E$4,$N898&lt;='201803'!$F$4),'201803'!$I$4,IF(AND($N898&gt;='201803'!$E$5,$N898&lt;='201803'!$F$5),'201803'!$I$5,FALSE))))</f>
        <v>4</v>
      </c>
      <c r="R898" s="5">
        <f>IF(AND($N898&gt;='201803'!$E$2,$N898&lt;='201803'!$F$2),'201803'!$G$2,IF(AND($N898&gt;='201803'!$E$3,$N898&lt;='201803'!$F$3),'201803'!$G$3,IF(AND($N898&gt;='201803'!$E$4,$N898&lt;='201803'!$F$4),'201803'!$G$4,IF(AND($N898&gt;='201803'!$E$5,$N898&lt;='201803'!$F$5),'201803'!$G$5,FALSE))))</f>
        <v>0</v>
      </c>
      <c r="S898" s="5">
        <f>IF(AND($N898&gt;='201901'!$E$2,$N898&lt;='201901'!$F$2),'201901'!$I$2,IF(AND($N898&gt;='201901'!$E$3,$N898&lt;='201901'!$F$3),'201901'!$I$3,IF(AND($N898&gt;='201901'!$E$4,$N898&lt;='201901'!$F$4),'201901'!$I$4,IF(AND($N898&gt;='201901'!$E$5,$N898&lt;='201901'!$F$5),'201901'!$I$5,FALSE))))</f>
        <v>4</v>
      </c>
      <c r="T898" s="5">
        <f>IF(AND($N898&gt;='201901'!$E$2,$N898&lt;='201901'!$F$2),'201901'!$G$2,IF(AND($N898&gt;='201901'!$E$3,$N898&lt;='201901'!$F$3),'201901'!$G$3,IF(AND($N898&gt;='201901'!$E$4,$N898&lt;='201901'!$F$4),'201901'!$G$4,IF(AND($N898&gt;='201901'!$E$5,$N898&lt;='201901'!$F$5),'201901'!$G$5,FALSE))))</f>
        <v>0</v>
      </c>
    </row>
    <row r="899" spans="1:20" x14ac:dyDescent="0.25">
      <c r="A899" s="5">
        <v>161021970</v>
      </c>
      <c r="B899" s="5">
        <v>16102197</v>
      </c>
      <c r="C899" s="5">
        <v>0</v>
      </c>
      <c r="D899" s="4" t="s">
        <v>1619</v>
      </c>
      <c r="E899" s="4" t="s">
        <v>1620</v>
      </c>
      <c r="F899" s="4">
        <v>1952153</v>
      </c>
      <c r="G899" s="4">
        <v>1875071</v>
      </c>
      <c r="H899" s="4">
        <v>3136990</v>
      </c>
      <c r="I899" s="4">
        <v>1875071</v>
      </c>
      <c r="J899" s="4">
        <v>1875071</v>
      </c>
      <c r="K899" s="4">
        <v>3145437</v>
      </c>
      <c r="L899" s="4">
        <v>13859793</v>
      </c>
      <c r="M899" s="4"/>
      <c r="N899" s="8">
        <v>2309965</v>
      </c>
      <c r="O899" s="4">
        <f>IF(AND($N899&gt;='201802'!$E$2,$N899&lt;='201802'!$F$2),'201802'!$I$2,IF(AND($N899&gt;='201802'!$E$3,$N899&lt;='201802'!$F$3),'201802'!$I$3,IF(AND($N899&gt;='201802'!$E$4,$N899&lt;='201802'!$F$4),'201802'!$I$4,IF(AND($N899&gt;='201802'!$E$5,$N899&lt;='201802'!$F$5),'201802'!$I$5,FALSE))))</f>
        <v>4</v>
      </c>
      <c r="P899" s="5">
        <f>IF(AND($N899&gt;='201802'!$E$2,$N899&lt;='201802'!$F$2),'201802'!$G$2,IF(AND($N899&gt;='201802'!$E$3,$N899&lt;='201802'!$F$3),'201802'!$G$3,IF(AND($N899&gt;='201802'!$E$4,$N899&lt;='201802'!$F$4),'201802'!$G$4,IF(AND($N899&gt;='201802'!$E$5,$N899&lt;='201802'!$F$5),'201802'!$G$5,FALSE))))</f>
        <v>0</v>
      </c>
      <c r="Q899" s="5">
        <f>IF(AND($N899&gt;='201803'!$E$2,$N899&lt;='201803'!$F$2),'201803'!$I$2,IF(AND($N899&gt;='201803'!$E$3,$N899&lt;='201803'!$F$3),'201803'!$I$3,IF(AND($N899&gt;='201803'!$E$4,$N899&lt;='201803'!$F$4),'201803'!$I$4,IF(AND($N899&gt;='201803'!$E$5,$N899&lt;='201803'!$F$5),'201803'!$I$5,FALSE))))</f>
        <v>4</v>
      </c>
      <c r="R899" s="5">
        <f>IF(AND($N899&gt;='201803'!$E$2,$N899&lt;='201803'!$F$2),'201803'!$G$2,IF(AND($N899&gt;='201803'!$E$3,$N899&lt;='201803'!$F$3),'201803'!$G$3,IF(AND($N899&gt;='201803'!$E$4,$N899&lt;='201803'!$F$4),'201803'!$G$4,IF(AND($N899&gt;='201803'!$E$5,$N899&lt;='201803'!$F$5),'201803'!$G$5,FALSE))))</f>
        <v>0</v>
      </c>
      <c r="S899" s="5">
        <f>IF(AND($N899&gt;='201901'!$E$2,$N899&lt;='201901'!$F$2),'201901'!$I$2,IF(AND($N899&gt;='201901'!$E$3,$N899&lt;='201901'!$F$3),'201901'!$I$3,IF(AND($N899&gt;='201901'!$E$4,$N899&lt;='201901'!$F$4),'201901'!$I$4,IF(AND($N899&gt;='201901'!$E$5,$N899&lt;='201901'!$F$5),'201901'!$I$5,FALSE))))</f>
        <v>4</v>
      </c>
      <c r="T899" s="5">
        <f>IF(AND($N899&gt;='201901'!$E$2,$N899&lt;='201901'!$F$2),'201901'!$G$2,IF(AND($N899&gt;='201901'!$E$3,$N899&lt;='201901'!$F$3),'201901'!$G$3,IF(AND($N899&gt;='201901'!$E$4,$N899&lt;='201901'!$F$4),'201901'!$G$4,IF(AND($N899&gt;='201901'!$E$5,$N899&lt;='201901'!$F$5),'201901'!$G$5,FALSE))))</f>
        <v>0</v>
      </c>
    </row>
    <row r="900" spans="1:20" x14ac:dyDescent="0.25">
      <c r="A900" s="5">
        <v>161032808</v>
      </c>
      <c r="B900" s="5">
        <v>16103280</v>
      </c>
      <c r="C900" s="5">
        <v>8</v>
      </c>
      <c r="D900" s="4" t="s">
        <v>1621</v>
      </c>
      <c r="E900" s="4" t="s">
        <v>1622</v>
      </c>
      <c r="F900" s="4">
        <v>1426941</v>
      </c>
      <c r="G900" s="4">
        <v>1349859</v>
      </c>
      <c r="H900" s="4">
        <v>2569350</v>
      </c>
      <c r="I900" s="4">
        <v>1383914</v>
      </c>
      <c r="J900" s="4">
        <v>1349859</v>
      </c>
      <c r="K900" s="4">
        <v>2603405</v>
      </c>
      <c r="L900" s="4">
        <v>10683328</v>
      </c>
      <c r="M900" s="4"/>
      <c r="N900" s="8">
        <v>1780554</v>
      </c>
      <c r="O900" s="4">
        <f>IF(AND($N900&gt;='201802'!$E$2,$N900&lt;='201802'!$F$2),'201802'!$I$2,IF(AND($N900&gt;='201802'!$E$3,$N900&lt;='201802'!$F$3),'201802'!$I$3,IF(AND($N900&gt;='201802'!$E$4,$N900&lt;='201802'!$F$4),'201802'!$I$4,IF(AND($N900&gt;='201802'!$E$5,$N900&lt;='201802'!$F$5),'201802'!$I$5,FALSE))))</f>
        <v>4</v>
      </c>
      <c r="P900" s="5">
        <f>IF(AND($N900&gt;='201802'!$E$2,$N900&lt;='201802'!$F$2),'201802'!$G$2,IF(AND($N900&gt;='201802'!$E$3,$N900&lt;='201802'!$F$3),'201802'!$G$3,IF(AND($N900&gt;='201802'!$E$4,$N900&lt;='201802'!$F$4),'201802'!$G$4,IF(AND($N900&gt;='201802'!$E$5,$N900&lt;='201802'!$F$5),'201802'!$G$5,FALSE))))</f>
        <v>0</v>
      </c>
      <c r="Q900" s="5">
        <f>IF(AND($N900&gt;='201803'!$E$2,$N900&lt;='201803'!$F$2),'201803'!$I$2,IF(AND($N900&gt;='201803'!$E$3,$N900&lt;='201803'!$F$3),'201803'!$I$3,IF(AND($N900&gt;='201803'!$E$4,$N900&lt;='201803'!$F$4),'201803'!$I$4,IF(AND($N900&gt;='201803'!$E$5,$N900&lt;='201803'!$F$5),'201803'!$I$5,FALSE))))</f>
        <v>4</v>
      </c>
      <c r="R900" s="5">
        <f>IF(AND($N900&gt;='201803'!$E$2,$N900&lt;='201803'!$F$2),'201803'!$G$2,IF(AND($N900&gt;='201803'!$E$3,$N900&lt;='201803'!$F$3),'201803'!$G$3,IF(AND($N900&gt;='201803'!$E$4,$N900&lt;='201803'!$F$4),'201803'!$G$4,IF(AND($N900&gt;='201803'!$E$5,$N900&lt;='201803'!$F$5),'201803'!$G$5,FALSE))))</f>
        <v>0</v>
      </c>
      <c r="S900" s="5">
        <f>IF(AND($N900&gt;='201901'!$E$2,$N900&lt;='201901'!$F$2),'201901'!$I$2,IF(AND($N900&gt;='201901'!$E$3,$N900&lt;='201901'!$F$3),'201901'!$I$3,IF(AND($N900&gt;='201901'!$E$4,$N900&lt;='201901'!$F$4),'201901'!$I$4,IF(AND($N900&gt;='201901'!$E$5,$N900&lt;='201901'!$F$5),'201901'!$I$5,FALSE))))</f>
        <v>4</v>
      </c>
      <c r="T900" s="5">
        <f>IF(AND($N900&gt;='201901'!$E$2,$N900&lt;='201901'!$F$2),'201901'!$G$2,IF(AND($N900&gt;='201901'!$E$3,$N900&lt;='201901'!$F$3),'201901'!$G$3,IF(AND($N900&gt;='201901'!$E$4,$N900&lt;='201901'!$F$4),'201901'!$G$4,IF(AND($N900&gt;='201901'!$E$5,$N900&lt;='201901'!$F$5),'201901'!$G$5,FALSE))))</f>
        <v>0</v>
      </c>
    </row>
    <row r="901" spans="1:20" x14ac:dyDescent="0.25">
      <c r="A901" s="5">
        <v>161040495</v>
      </c>
      <c r="B901" s="5">
        <v>16104049</v>
      </c>
      <c r="C901" s="5">
        <v>5</v>
      </c>
      <c r="D901" s="4" t="s">
        <v>1623</v>
      </c>
      <c r="E901" s="4" t="s">
        <v>1624</v>
      </c>
      <c r="F901" s="4">
        <v>1430794</v>
      </c>
      <c r="G901" s="4">
        <v>1430794</v>
      </c>
      <c r="H901" s="4">
        <v>1430794</v>
      </c>
      <c r="I901" s="4">
        <v>1430794</v>
      </c>
      <c r="J901" s="4">
        <v>1430794</v>
      </c>
      <c r="K901" s="4">
        <v>1430794</v>
      </c>
      <c r="L901" s="4">
        <v>8584764</v>
      </c>
      <c r="M901" s="4"/>
      <c r="N901" s="8">
        <v>1430794</v>
      </c>
      <c r="O901" s="4">
        <f>IF(AND($N901&gt;='201802'!$E$2,$N901&lt;='201802'!$F$2),'201802'!$I$2,IF(AND($N901&gt;='201802'!$E$3,$N901&lt;='201802'!$F$3),'201802'!$I$3,IF(AND($N901&gt;='201802'!$E$4,$N901&lt;='201802'!$F$4),'201802'!$I$4,IF(AND($N901&gt;='201802'!$E$5,$N901&lt;='201802'!$F$5),'201802'!$I$5,FALSE))))</f>
        <v>4</v>
      </c>
      <c r="P901" s="5">
        <f>IF(AND($N901&gt;='201802'!$E$2,$N901&lt;='201802'!$F$2),'201802'!$G$2,IF(AND($N901&gt;='201802'!$E$3,$N901&lt;='201802'!$F$3),'201802'!$G$3,IF(AND($N901&gt;='201802'!$E$4,$N901&lt;='201802'!$F$4),'201802'!$G$4,IF(AND($N901&gt;='201802'!$E$5,$N901&lt;='201802'!$F$5),'201802'!$G$5,FALSE))))</f>
        <v>0</v>
      </c>
      <c r="Q901" s="5">
        <f>IF(AND($N901&gt;='201803'!$E$2,$N901&lt;='201803'!$F$2),'201803'!$I$2,IF(AND($N901&gt;='201803'!$E$3,$N901&lt;='201803'!$F$3),'201803'!$I$3,IF(AND($N901&gt;='201803'!$E$4,$N901&lt;='201803'!$F$4),'201803'!$I$4,IF(AND($N901&gt;='201803'!$E$5,$N901&lt;='201803'!$F$5),'201803'!$I$5,FALSE))))</f>
        <v>4</v>
      </c>
      <c r="R901" s="5">
        <f>IF(AND($N901&gt;='201803'!$E$2,$N901&lt;='201803'!$F$2),'201803'!$G$2,IF(AND($N901&gt;='201803'!$E$3,$N901&lt;='201803'!$F$3),'201803'!$G$3,IF(AND($N901&gt;='201803'!$E$4,$N901&lt;='201803'!$F$4),'201803'!$G$4,IF(AND($N901&gt;='201803'!$E$5,$N901&lt;='201803'!$F$5),'201803'!$G$5,FALSE))))</f>
        <v>0</v>
      </c>
      <c r="S901" s="5">
        <f>IF(AND($N901&gt;='201901'!$E$2,$N901&lt;='201901'!$F$2),'201901'!$I$2,IF(AND($N901&gt;='201901'!$E$3,$N901&lt;='201901'!$F$3),'201901'!$I$3,IF(AND($N901&gt;='201901'!$E$4,$N901&lt;='201901'!$F$4),'201901'!$I$4,IF(AND($N901&gt;='201901'!$E$5,$N901&lt;='201901'!$F$5),'201901'!$I$5,FALSE))))</f>
        <v>4</v>
      </c>
      <c r="T901" s="5">
        <f>IF(AND($N901&gt;='201901'!$E$2,$N901&lt;='201901'!$F$2),'201901'!$G$2,IF(AND($N901&gt;='201901'!$E$3,$N901&lt;='201901'!$F$3),'201901'!$G$3,IF(AND($N901&gt;='201901'!$E$4,$N901&lt;='201901'!$F$4),'201901'!$G$4,IF(AND($N901&gt;='201901'!$E$5,$N901&lt;='201901'!$F$5),'201901'!$G$5,FALSE))))</f>
        <v>0</v>
      </c>
    </row>
    <row r="902" spans="1:20" x14ac:dyDescent="0.25">
      <c r="A902" s="5">
        <v>161041602</v>
      </c>
      <c r="B902" s="5">
        <v>16104160</v>
      </c>
      <c r="C902" s="5">
        <v>2</v>
      </c>
      <c r="D902" s="4" t="s">
        <v>1625</v>
      </c>
      <c r="E902" s="4" t="s">
        <v>1626</v>
      </c>
      <c r="F902" s="4">
        <v>688729</v>
      </c>
      <c r="G902" s="4">
        <v>578612</v>
      </c>
      <c r="H902" s="4">
        <v>1189704</v>
      </c>
      <c r="I902" s="4">
        <v>578612</v>
      </c>
      <c r="J902" s="4">
        <v>578612</v>
      </c>
      <c r="K902" s="4">
        <v>1160932</v>
      </c>
      <c r="L902" s="4">
        <v>4775201</v>
      </c>
      <c r="M902" s="4"/>
      <c r="N902" s="8">
        <v>795866</v>
      </c>
      <c r="O902" s="4">
        <f>IF(AND($N902&gt;='201802'!$E$2,$N902&lt;='201802'!$F$2),'201802'!$I$2,IF(AND($N902&gt;='201802'!$E$3,$N902&lt;='201802'!$F$3),'201802'!$I$3,IF(AND($N902&gt;='201802'!$E$4,$N902&lt;='201802'!$F$4),'201802'!$I$4,IF(AND($N902&gt;='201802'!$E$5,$N902&lt;='201802'!$F$5),'201802'!$I$5,FALSE))))</f>
        <v>4</v>
      </c>
      <c r="P902" s="5">
        <f>IF(AND($N902&gt;='201802'!$E$2,$N902&lt;='201802'!$F$2),'201802'!$G$2,IF(AND($N902&gt;='201802'!$E$3,$N902&lt;='201802'!$F$3),'201802'!$G$3,IF(AND($N902&gt;='201802'!$E$4,$N902&lt;='201802'!$F$4),'201802'!$G$4,IF(AND($N902&gt;='201802'!$E$5,$N902&lt;='201802'!$F$5),'201802'!$G$5,FALSE))))</f>
        <v>0</v>
      </c>
      <c r="Q902" s="5">
        <f>IF(AND($N902&gt;='201803'!$E$2,$N902&lt;='201803'!$F$2),'201803'!$I$2,IF(AND($N902&gt;='201803'!$E$3,$N902&lt;='201803'!$F$3),'201803'!$I$3,IF(AND($N902&gt;='201803'!$E$4,$N902&lt;='201803'!$F$4),'201803'!$I$4,IF(AND($N902&gt;='201803'!$E$5,$N902&lt;='201803'!$F$5),'201803'!$I$5,FALSE))))</f>
        <v>4</v>
      </c>
      <c r="R902" s="5">
        <f>IF(AND($N902&gt;='201803'!$E$2,$N902&lt;='201803'!$F$2),'201803'!$G$2,IF(AND($N902&gt;='201803'!$E$3,$N902&lt;='201803'!$F$3),'201803'!$G$3,IF(AND($N902&gt;='201803'!$E$4,$N902&lt;='201803'!$F$4),'201803'!$G$4,IF(AND($N902&gt;='201803'!$E$5,$N902&lt;='201803'!$F$5),'201803'!$G$5,FALSE))))</f>
        <v>0</v>
      </c>
      <c r="S902" s="5">
        <f>IF(AND($N902&gt;='201901'!$E$2,$N902&lt;='201901'!$F$2),'201901'!$I$2,IF(AND($N902&gt;='201901'!$E$3,$N902&lt;='201901'!$F$3),'201901'!$I$3,IF(AND($N902&gt;='201901'!$E$4,$N902&lt;='201901'!$F$4),'201901'!$I$4,IF(AND($N902&gt;='201901'!$E$5,$N902&lt;='201901'!$F$5),'201901'!$I$5,FALSE))))</f>
        <v>4</v>
      </c>
      <c r="T902" s="5">
        <f>IF(AND($N902&gt;='201901'!$E$2,$N902&lt;='201901'!$F$2),'201901'!$G$2,IF(AND($N902&gt;='201901'!$E$3,$N902&lt;='201901'!$F$3),'201901'!$G$3,IF(AND($N902&gt;='201901'!$E$4,$N902&lt;='201901'!$F$4),'201901'!$G$4,IF(AND($N902&gt;='201901'!$E$5,$N902&lt;='201901'!$F$5),'201901'!$G$5,FALSE))))</f>
        <v>0</v>
      </c>
    </row>
    <row r="903" spans="1:20" x14ac:dyDescent="0.25">
      <c r="A903" s="5">
        <v>161060925</v>
      </c>
      <c r="B903" s="5">
        <v>16106092</v>
      </c>
      <c r="C903" s="5">
        <v>5</v>
      </c>
      <c r="D903" s="4" t="s">
        <v>4191</v>
      </c>
      <c r="E903" s="4" t="s">
        <v>4192</v>
      </c>
      <c r="F903" s="4"/>
      <c r="G903" s="4"/>
      <c r="H903" s="4"/>
      <c r="I903" s="4"/>
      <c r="J903" s="4"/>
      <c r="K903" s="4">
        <v>2185483</v>
      </c>
      <c r="L903" s="4">
        <v>2185483</v>
      </c>
      <c r="M903" s="4"/>
      <c r="N903" s="8">
        <v>2185483</v>
      </c>
      <c r="O903" s="4">
        <f>IF(AND($N903&gt;='201802'!$E$2,$N903&lt;='201802'!$F$2),'201802'!$I$2,IF(AND($N903&gt;='201802'!$E$3,$N903&lt;='201802'!$F$3),'201802'!$I$3,IF(AND($N903&gt;='201802'!$E$4,$N903&lt;='201802'!$F$4),'201802'!$I$4,IF(AND($N903&gt;='201802'!$E$5,$N903&lt;='201802'!$F$5),'201802'!$I$5,FALSE))))</f>
        <v>4</v>
      </c>
      <c r="P903" s="5">
        <f>IF(AND($N903&gt;='201802'!$E$2,$N903&lt;='201802'!$F$2),'201802'!$G$2,IF(AND($N903&gt;='201802'!$E$3,$N903&lt;='201802'!$F$3),'201802'!$G$3,IF(AND($N903&gt;='201802'!$E$4,$N903&lt;='201802'!$F$4),'201802'!$G$4,IF(AND($N903&gt;='201802'!$E$5,$N903&lt;='201802'!$F$5),'201802'!$G$5,FALSE))))</f>
        <v>0</v>
      </c>
      <c r="Q903" s="5">
        <f>IF(AND($N903&gt;='201803'!$E$2,$N903&lt;='201803'!$F$2),'201803'!$I$2,IF(AND($N903&gt;='201803'!$E$3,$N903&lt;='201803'!$F$3),'201803'!$I$3,IF(AND($N903&gt;='201803'!$E$4,$N903&lt;='201803'!$F$4),'201803'!$I$4,IF(AND($N903&gt;='201803'!$E$5,$N903&lt;='201803'!$F$5),'201803'!$I$5,FALSE))))</f>
        <v>4</v>
      </c>
      <c r="R903" s="5">
        <f>IF(AND($N903&gt;='201803'!$E$2,$N903&lt;='201803'!$F$2),'201803'!$G$2,IF(AND($N903&gt;='201803'!$E$3,$N903&lt;='201803'!$F$3),'201803'!$G$3,IF(AND($N903&gt;='201803'!$E$4,$N903&lt;='201803'!$F$4),'201803'!$G$4,IF(AND($N903&gt;='201803'!$E$5,$N903&lt;='201803'!$F$5),'201803'!$G$5,FALSE))))</f>
        <v>0</v>
      </c>
      <c r="S903" s="5">
        <f>IF(AND($N903&gt;='201901'!$E$2,$N903&lt;='201901'!$F$2),'201901'!$I$2,IF(AND($N903&gt;='201901'!$E$3,$N903&lt;='201901'!$F$3),'201901'!$I$3,IF(AND($N903&gt;='201901'!$E$4,$N903&lt;='201901'!$F$4),'201901'!$I$4,IF(AND($N903&gt;='201901'!$E$5,$N903&lt;='201901'!$F$5),'201901'!$I$5,FALSE))))</f>
        <v>4</v>
      </c>
      <c r="T903" s="5">
        <f>IF(AND($N903&gt;='201901'!$E$2,$N903&lt;='201901'!$F$2),'201901'!$G$2,IF(AND($N903&gt;='201901'!$E$3,$N903&lt;='201901'!$F$3),'201901'!$G$3,IF(AND($N903&gt;='201901'!$E$4,$N903&lt;='201901'!$F$4),'201901'!$G$4,IF(AND($N903&gt;='201901'!$E$5,$N903&lt;='201901'!$F$5),'201901'!$G$5,FALSE))))</f>
        <v>0</v>
      </c>
    </row>
    <row r="904" spans="1:20" x14ac:dyDescent="0.25">
      <c r="A904" s="5">
        <v>161069574</v>
      </c>
      <c r="B904" s="5">
        <v>16106957</v>
      </c>
      <c r="C904" s="5">
        <v>4</v>
      </c>
      <c r="D904" s="4" t="s">
        <v>1629</v>
      </c>
      <c r="E904" s="4" t="s">
        <v>1630</v>
      </c>
      <c r="F904" s="4">
        <v>1088379</v>
      </c>
      <c r="G904" s="4">
        <v>1011297</v>
      </c>
      <c r="H904" s="4">
        <v>1967540</v>
      </c>
      <c r="I904" s="4">
        <v>1011297</v>
      </c>
      <c r="J904" s="4">
        <v>1011297</v>
      </c>
      <c r="K904" s="4">
        <v>1967540</v>
      </c>
      <c r="L904" s="4">
        <v>8057350</v>
      </c>
      <c r="M904" s="4"/>
      <c r="N904" s="8">
        <v>1342891</v>
      </c>
      <c r="O904" s="4">
        <f>IF(AND($N904&gt;='201802'!$E$2,$N904&lt;='201802'!$F$2),'201802'!$I$2,IF(AND($N904&gt;='201802'!$E$3,$N904&lt;='201802'!$F$3),'201802'!$I$3,IF(AND($N904&gt;='201802'!$E$4,$N904&lt;='201802'!$F$4),'201802'!$I$4,IF(AND($N904&gt;='201802'!$E$5,$N904&lt;='201802'!$F$5),'201802'!$I$5,FALSE))))</f>
        <v>4</v>
      </c>
      <c r="P904" s="5">
        <f>IF(AND($N904&gt;='201802'!$E$2,$N904&lt;='201802'!$F$2),'201802'!$G$2,IF(AND($N904&gt;='201802'!$E$3,$N904&lt;='201802'!$F$3),'201802'!$G$3,IF(AND($N904&gt;='201802'!$E$4,$N904&lt;='201802'!$F$4),'201802'!$G$4,IF(AND($N904&gt;='201802'!$E$5,$N904&lt;='201802'!$F$5),'201802'!$G$5,FALSE))))</f>
        <v>0</v>
      </c>
      <c r="Q904" s="5">
        <f>IF(AND($N904&gt;='201803'!$E$2,$N904&lt;='201803'!$F$2),'201803'!$I$2,IF(AND($N904&gt;='201803'!$E$3,$N904&lt;='201803'!$F$3),'201803'!$I$3,IF(AND($N904&gt;='201803'!$E$4,$N904&lt;='201803'!$F$4),'201803'!$I$4,IF(AND($N904&gt;='201803'!$E$5,$N904&lt;='201803'!$F$5),'201803'!$I$5,FALSE))))</f>
        <v>4</v>
      </c>
      <c r="R904" s="5">
        <f>IF(AND($N904&gt;='201803'!$E$2,$N904&lt;='201803'!$F$2),'201803'!$G$2,IF(AND($N904&gt;='201803'!$E$3,$N904&lt;='201803'!$F$3),'201803'!$G$3,IF(AND($N904&gt;='201803'!$E$4,$N904&lt;='201803'!$F$4),'201803'!$G$4,IF(AND($N904&gt;='201803'!$E$5,$N904&lt;='201803'!$F$5),'201803'!$G$5,FALSE))))</f>
        <v>0</v>
      </c>
      <c r="S904" s="5">
        <f>IF(AND($N904&gt;='201901'!$E$2,$N904&lt;='201901'!$F$2),'201901'!$I$2,IF(AND($N904&gt;='201901'!$E$3,$N904&lt;='201901'!$F$3),'201901'!$I$3,IF(AND($N904&gt;='201901'!$E$4,$N904&lt;='201901'!$F$4),'201901'!$I$4,IF(AND($N904&gt;='201901'!$E$5,$N904&lt;='201901'!$F$5),'201901'!$I$5,FALSE))))</f>
        <v>4</v>
      </c>
      <c r="T904" s="5">
        <f>IF(AND($N904&gt;='201901'!$E$2,$N904&lt;='201901'!$F$2),'201901'!$G$2,IF(AND($N904&gt;='201901'!$E$3,$N904&lt;='201901'!$F$3),'201901'!$G$3,IF(AND($N904&gt;='201901'!$E$4,$N904&lt;='201901'!$F$4),'201901'!$G$4,IF(AND($N904&gt;='201901'!$E$5,$N904&lt;='201901'!$F$5),'201901'!$G$5,FALSE))))</f>
        <v>0</v>
      </c>
    </row>
    <row r="905" spans="1:20" x14ac:dyDescent="0.25">
      <c r="A905" s="5">
        <v>161074144</v>
      </c>
      <c r="B905" s="5">
        <v>16107414</v>
      </c>
      <c r="C905" s="5">
        <v>4</v>
      </c>
      <c r="D905" s="4" t="s">
        <v>1631</v>
      </c>
      <c r="E905" s="4" t="s">
        <v>1632</v>
      </c>
      <c r="F905" s="4">
        <v>767417</v>
      </c>
      <c r="G905" s="4">
        <v>657300</v>
      </c>
      <c r="H905" s="4">
        <v>1338184</v>
      </c>
      <c r="I905" s="4">
        <v>657300</v>
      </c>
      <c r="J905" s="4">
        <v>657300</v>
      </c>
      <c r="K905" s="4">
        <v>1309412</v>
      </c>
      <c r="L905" s="4">
        <v>5386913</v>
      </c>
      <c r="M905" s="4"/>
      <c r="N905" s="8">
        <v>897818</v>
      </c>
      <c r="O905" s="4">
        <f>IF(AND($N905&gt;='201802'!$E$2,$N905&lt;='201802'!$F$2),'201802'!$I$2,IF(AND($N905&gt;='201802'!$E$3,$N905&lt;='201802'!$F$3),'201802'!$I$3,IF(AND($N905&gt;='201802'!$E$4,$N905&lt;='201802'!$F$4),'201802'!$I$4,IF(AND($N905&gt;='201802'!$E$5,$N905&lt;='201802'!$F$5),'201802'!$I$5,FALSE))))</f>
        <v>4</v>
      </c>
      <c r="P905" s="5">
        <f>IF(AND($N905&gt;='201802'!$E$2,$N905&lt;='201802'!$F$2),'201802'!$G$2,IF(AND($N905&gt;='201802'!$E$3,$N905&lt;='201802'!$F$3),'201802'!$G$3,IF(AND($N905&gt;='201802'!$E$4,$N905&lt;='201802'!$F$4),'201802'!$G$4,IF(AND($N905&gt;='201802'!$E$5,$N905&lt;='201802'!$F$5),'201802'!$G$5,FALSE))))</f>
        <v>0</v>
      </c>
      <c r="Q905" s="5">
        <f>IF(AND($N905&gt;='201803'!$E$2,$N905&lt;='201803'!$F$2),'201803'!$I$2,IF(AND($N905&gt;='201803'!$E$3,$N905&lt;='201803'!$F$3),'201803'!$I$3,IF(AND($N905&gt;='201803'!$E$4,$N905&lt;='201803'!$F$4),'201803'!$I$4,IF(AND($N905&gt;='201803'!$E$5,$N905&lt;='201803'!$F$5),'201803'!$I$5,FALSE))))</f>
        <v>4</v>
      </c>
      <c r="R905" s="5">
        <f>IF(AND($N905&gt;='201803'!$E$2,$N905&lt;='201803'!$F$2),'201803'!$G$2,IF(AND($N905&gt;='201803'!$E$3,$N905&lt;='201803'!$F$3),'201803'!$G$3,IF(AND($N905&gt;='201803'!$E$4,$N905&lt;='201803'!$F$4),'201803'!$G$4,IF(AND($N905&gt;='201803'!$E$5,$N905&lt;='201803'!$F$5),'201803'!$G$5,FALSE))))</f>
        <v>0</v>
      </c>
      <c r="S905" s="5">
        <f>IF(AND($N905&gt;='201901'!$E$2,$N905&lt;='201901'!$F$2),'201901'!$I$2,IF(AND($N905&gt;='201901'!$E$3,$N905&lt;='201901'!$F$3),'201901'!$I$3,IF(AND($N905&gt;='201901'!$E$4,$N905&lt;='201901'!$F$4),'201901'!$I$4,IF(AND($N905&gt;='201901'!$E$5,$N905&lt;='201901'!$F$5),'201901'!$I$5,FALSE))))</f>
        <v>4</v>
      </c>
      <c r="T905" s="5">
        <f>IF(AND($N905&gt;='201901'!$E$2,$N905&lt;='201901'!$F$2),'201901'!$G$2,IF(AND($N905&gt;='201901'!$E$3,$N905&lt;='201901'!$F$3),'201901'!$G$3,IF(AND($N905&gt;='201901'!$E$4,$N905&lt;='201901'!$F$4),'201901'!$G$4,IF(AND($N905&gt;='201901'!$E$5,$N905&lt;='201901'!$F$5),'201901'!$G$5,FALSE))))</f>
        <v>0</v>
      </c>
    </row>
    <row r="906" spans="1:20" x14ac:dyDescent="0.25">
      <c r="A906" s="5">
        <v>161228672</v>
      </c>
      <c r="B906" s="5">
        <v>16122867</v>
      </c>
      <c r="C906" s="5">
        <v>2</v>
      </c>
      <c r="D906" s="4" t="s">
        <v>4193</v>
      </c>
      <c r="E906" s="4" t="s">
        <v>4194</v>
      </c>
      <c r="F906" s="4">
        <v>1412037</v>
      </c>
      <c r="G906" s="4">
        <v>1334955</v>
      </c>
      <c r="H906" s="4">
        <v>2561099</v>
      </c>
      <c r="I906" s="4">
        <v>1342406</v>
      </c>
      <c r="J906" s="4">
        <v>1342406</v>
      </c>
      <c r="K906" s="4">
        <v>2561099</v>
      </c>
      <c r="L906" s="4">
        <v>10554002</v>
      </c>
      <c r="M906" s="4"/>
      <c r="N906" s="8">
        <v>1759000</v>
      </c>
      <c r="O906" s="4">
        <f>IF(AND($N906&gt;='201802'!$E$2,$N906&lt;='201802'!$F$2),'201802'!$I$2,IF(AND($N906&gt;='201802'!$E$3,$N906&lt;='201802'!$F$3),'201802'!$I$3,IF(AND($N906&gt;='201802'!$E$4,$N906&lt;='201802'!$F$4),'201802'!$I$4,IF(AND($N906&gt;='201802'!$E$5,$N906&lt;='201802'!$F$5),'201802'!$I$5,FALSE))))</f>
        <v>4</v>
      </c>
      <c r="P906" s="5">
        <f>IF(AND($N906&gt;='201802'!$E$2,$N906&lt;='201802'!$F$2),'201802'!$G$2,IF(AND($N906&gt;='201802'!$E$3,$N906&lt;='201802'!$F$3),'201802'!$G$3,IF(AND($N906&gt;='201802'!$E$4,$N906&lt;='201802'!$F$4),'201802'!$G$4,IF(AND($N906&gt;='201802'!$E$5,$N906&lt;='201802'!$F$5),'201802'!$G$5,FALSE))))</f>
        <v>0</v>
      </c>
      <c r="Q906" s="5">
        <f>IF(AND($N906&gt;='201803'!$E$2,$N906&lt;='201803'!$F$2),'201803'!$I$2,IF(AND($N906&gt;='201803'!$E$3,$N906&lt;='201803'!$F$3),'201803'!$I$3,IF(AND($N906&gt;='201803'!$E$4,$N906&lt;='201803'!$F$4),'201803'!$I$4,IF(AND($N906&gt;='201803'!$E$5,$N906&lt;='201803'!$F$5),'201803'!$I$5,FALSE))))</f>
        <v>4</v>
      </c>
      <c r="R906" s="5">
        <f>IF(AND($N906&gt;='201803'!$E$2,$N906&lt;='201803'!$F$2),'201803'!$G$2,IF(AND($N906&gt;='201803'!$E$3,$N906&lt;='201803'!$F$3),'201803'!$G$3,IF(AND($N906&gt;='201803'!$E$4,$N906&lt;='201803'!$F$4),'201803'!$G$4,IF(AND($N906&gt;='201803'!$E$5,$N906&lt;='201803'!$F$5),'201803'!$G$5,FALSE))))</f>
        <v>0</v>
      </c>
      <c r="S906" s="5">
        <f>IF(AND($N906&gt;='201901'!$E$2,$N906&lt;='201901'!$F$2),'201901'!$I$2,IF(AND($N906&gt;='201901'!$E$3,$N906&lt;='201901'!$F$3),'201901'!$I$3,IF(AND($N906&gt;='201901'!$E$4,$N906&lt;='201901'!$F$4),'201901'!$I$4,IF(AND($N906&gt;='201901'!$E$5,$N906&lt;='201901'!$F$5),'201901'!$I$5,FALSE))))</f>
        <v>4</v>
      </c>
      <c r="T906" s="5">
        <f>IF(AND($N906&gt;='201901'!$E$2,$N906&lt;='201901'!$F$2),'201901'!$G$2,IF(AND($N906&gt;='201901'!$E$3,$N906&lt;='201901'!$F$3),'201901'!$G$3,IF(AND($N906&gt;='201901'!$E$4,$N906&lt;='201901'!$F$4),'201901'!$G$4,IF(AND($N906&gt;='201901'!$E$5,$N906&lt;='201901'!$F$5),'201901'!$G$5,FALSE))))</f>
        <v>0</v>
      </c>
    </row>
    <row r="907" spans="1:20" x14ac:dyDescent="0.25">
      <c r="A907" s="5">
        <v>161289280</v>
      </c>
      <c r="B907" s="5">
        <v>16128928</v>
      </c>
      <c r="C907" s="5">
        <v>0</v>
      </c>
      <c r="D907" s="4" t="s">
        <v>4195</v>
      </c>
      <c r="E907" s="4" t="s">
        <v>4196</v>
      </c>
      <c r="F907" s="4">
        <v>476998</v>
      </c>
      <c r="G907" s="4">
        <v>476998</v>
      </c>
      <c r="H907" s="4">
        <v>476998</v>
      </c>
      <c r="I907" s="4">
        <v>476998</v>
      </c>
      <c r="J907" s="4">
        <v>476998</v>
      </c>
      <c r="K907" s="4">
        <v>476998</v>
      </c>
      <c r="L907" s="4">
        <v>2861988</v>
      </c>
      <c r="M907" s="4"/>
      <c r="N907" s="8">
        <v>476998</v>
      </c>
      <c r="O907" s="4">
        <f>IF(AND($N907&gt;='201802'!$E$2,$N907&lt;='201802'!$F$2),'201802'!$I$2,IF(AND($N907&gt;='201802'!$E$3,$N907&lt;='201802'!$F$3),'201802'!$I$3,IF(AND($N907&gt;='201802'!$E$4,$N907&lt;='201802'!$F$4),'201802'!$I$4,IF(AND($N907&gt;='201802'!$E$5,$N907&lt;='201802'!$F$5),'201802'!$I$5,FALSE))))</f>
        <v>3</v>
      </c>
      <c r="P907" s="5">
        <f>IF(AND($N907&gt;='201802'!$E$2,$N907&lt;='201802'!$F$2),'201802'!$G$2,IF(AND($N907&gt;='201802'!$E$3,$N907&lt;='201802'!$F$3),'201802'!$G$3,IF(AND($N907&gt;='201802'!$E$4,$N907&lt;='201802'!$F$4),'201802'!$G$4,IF(AND($N907&gt;='201802'!$E$5,$N907&lt;='201802'!$F$5),'201802'!$G$5,FALSE))))</f>
        <v>2199</v>
      </c>
      <c r="Q907" s="5">
        <f>IF(AND($N907&gt;='201803'!$E$2,$N907&lt;='201803'!$F$2),'201803'!$I$2,IF(AND($N907&gt;='201803'!$E$3,$N907&lt;='201803'!$F$3),'201803'!$I$3,IF(AND($N907&gt;='201803'!$E$4,$N907&lt;='201803'!$F$4),'201803'!$I$4,IF(AND($N907&gt;='201803'!$E$5,$N907&lt;='201803'!$F$5),'201803'!$I$5,FALSE))))</f>
        <v>3</v>
      </c>
      <c r="R907" s="5">
        <f>IF(AND($N907&gt;='201803'!$E$2,$N907&lt;='201803'!$F$2),'201803'!$G$2,IF(AND($N907&gt;='201803'!$E$3,$N907&lt;='201803'!$F$3),'201803'!$G$3,IF(AND($N907&gt;='201803'!$E$4,$N907&lt;='201803'!$F$4),'201803'!$G$4,IF(AND($N907&gt;='201803'!$E$5,$N907&lt;='201803'!$F$5),'201803'!$G$5,FALSE))))</f>
        <v>2295</v>
      </c>
      <c r="S907" s="5">
        <f>IF(AND($N907&gt;='201901'!$E$2,$N907&lt;='201901'!$F$2),'201901'!$I$2,IF(AND($N907&gt;='201901'!$E$3,$N907&lt;='201901'!$F$3),'201901'!$I$3,IF(AND($N907&gt;='201901'!$E$4,$N907&lt;='201901'!$F$4),'201901'!$I$4,IF(AND($N907&gt;='201901'!$E$5,$N907&lt;='201901'!$F$5),'201901'!$I$5,FALSE))))</f>
        <v>3</v>
      </c>
      <c r="T907" s="5">
        <f>IF(AND($N907&gt;='201901'!$E$2,$N907&lt;='201901'!$F$2),'201901'!$G$2,IF(AND($N907&gt;='201901'!$E$3,$N907&lt;='201901'!$F$3),'201901'!$G$3,IF(AND($N907&gt;='201901'!$E$4,$N907&lt;='201901'!$F$4),'201901'!$G$4,IF(AND($N907&gt;='201901'!$E$5,$N907&lt;='201901'!$F$5),'201901'!$G$5,FALSE))))</f>
        <v>2398</v>
      </c>
    </row>
    <row r="908" spans="1:20" x14ac:dyDescent="0.25">
      <c r="A908" s="5">
        <v>161331848</v>
      </c>
      <c r="B908" s="5">
        <v>16133184</v>
      </c>
      <c r="C908" s="5">
        <v>8</v>
      </c>
      <c r="D908" s="4" t="s">
        <v>1639</v>
      </c>
      <c r="E908" s="4" t="s">
        <v>1640</v>
      </c>
      <c r="F908" s="4">
        <v>1666161</v>
      </c>
      <c r="G908" s="4">
        <v>1589079</v>
      </c>
      <c r="H908" s="4">
        <v>3037272</v>
      </c>
      <c r="I908" s="4">
        <v>1589079</v>
      </c>
      <c r="J908" s="4">
        <v>1589079</v>
      </c>
      <c r="K908" s="4">
        <v>3037272</v>
      </c>
      <c r="L908" s="4">
        <v>12507942</v>
      </c>
      <c r="M908" s="4"/>
      <c r="N908" s="8">
        <v>2084657</v>
      </c>
      <c r="O908" s="4">
        <f>IF(AND($N908&gt;='201802'!$E$2,$N908&lt;='201802'!$F$2),'201802'!$I$2,IF(AND($N908&gt;='201802'!$E$3,$N908&lt;='201802'!$F$3),'201802'!$I$3,IF(AND($N908&gt;='201802'!$E$4,$N908&lt;='201802'!$F$4),'201802'!$I$4,IF(AND($N908&gt;='201802'!$E$5,$N908&lt;='201802'!$F$5),'201802'!$I$5,FALSE))))</f>
        <v>4</v>
      </c>
      <c r="P908" s="5">
        <f>IF(AND($N908&gt;='201802'!$E$2,$N908&lt;='201802'!$F$2),'201802'!$G$2,IF(AND($N908&gt;='201802'!$E$3,$N908&lt;='201802'!$F$3),'201802'!$G$3,IF(AND($N908&gt;='201802'!$E$4,$N908&lt;='201802'!$F$4),'201802'!$G$4,IF(AND($N908&gt;='201802'!$E$5,$N908&lt;='201802'!$F$5),'201802'!$G$5,FALSE))))</f>
        <v>0</v>
      </c>
      <c r="Q908" s="5">
        <f>IF(AND($N908&gt;='201803'!$E$2,$N908&lt;='201803'!$F$2),'201803'!$I$2,IF(AND($N908&gt;='201803'!$E$3,$N908&lt;='201803'!$F$3),'201803'!$I$3,IF(AND($N908&gt;='201803'!$E$4,$N908&lt;='201803'!$F$4),'201803'!$I$4,IF(AND($N908&gt;='201803'!$E$5,$N908&lt;='201803'!$F$5),'201803'!$I$5,FALSE))))</f>
        <v>4</v>
      </c>
      <c r="R908" s="5">
        <f>IF(AND($N908&gt;='201803'!$E$2,$N908&lt;='201803'!$F$2),'201803'!$G$2,IF(AND($N908&gt;='201803'!$E$3,$N908&lt;='201803'!$F$3),'201803'!$G$3,IF(AND($N908&gt;='201803'!$E$4,$N908&lt;='201803'!$F$4),'201803'!$G$4,IF(AND($N908&gt;='201803'!$E$5,$N908&lt;='201803'!$F$5),'201803'!$G$5,FALSE))))</f>
        <v>0</v>
      </c>
      <c r="S908" s="5">
        <f>IF(AND($N908&gt;='201901'!$E$2,$N908&lt;='201901'!$F$2),'201901'!$I$2,IF(AND($N908&gt;='201901'!$E$3,$N908&lt;='201901'!$F$3),'201901'!$I$3,IF(AND($N908&gt;='201901'!$E$4,$N908&lt;='201901'!$F$4),'201901'!$I$4,IF(AND($N908&gt;='201901'!$E$5,$N908&lt;='201901'!$F$5),'201901'!$I$5,FALSE))))</f>
        <v>4</v>
      </c>
      <c r="T908" s="5">
        <f>IF(AND($N908&gt;='201901'!$E$2,$N908&lt;='201901'!$F$2),'201901'!$G$2,IF(AND($N908&gt;='201901'!$E$3,$N908&lt;='201901'!$F$3),'201901'!$G$3,IF(AND($N908&gt;='201901'!$E$4,$N908&lt;='201901'!$F$4),'201901'!$G$4,IF(AND($N908&gt;='201901'!$E$5,$N908&lt;='201901'!$F$5),'201901'!$G$5,FALSE))))</f>
        <v>0</v>
      </c>
    </row>
    <row r="909" spans="1:20" x14ac:dyDescent="0.25">
      <c r="A909" s="5">
        <v>161337862</v>
      </c>
      <c r="B909" s="5">
        <v>16133786</v>
      </c>
      <c r="C909" s="5">
        <v>2</v>
      </c>
      <c r="D909" s="4" t="s">
        <v>1641</v>
      </c>
      <c r="E909" s="4" t="s">
        <v>1642</v>
      </c>
      <c r="F909" s="4">
        <v>831977</v>
      </c>
      <c r="G909" s="4">
        <v>1285720</v>
      </c>
      <c r="H909" s="4">
        <v>2008800</v>
      </c>
      <c r="I909" s="4">
        <v>1115251</v>
      </c>
      <c r="J909" s="4">
        <v>1115251</v>
      </c>
      <c r="K909" s="4">
        <v>2090263</v>
      </c>
      <c r="L909" s="4">
        <v>8447262</v>
      </c>
      <c r="M909" s="4"/>
      <c r="N909" s="8">
        <v>1407877</v>
      </c>
      <c r="O909" s="4">
        <f>IF(AND($N909&gt;='201802'!$E$2,$N909&lt;='201802'!$F$2),'201802'!$I$2,IF(AND($N909&gt;='201802'!$E$3,$N909&lt;='201802'!$F$3),'201802'!$I$3,IF(AND($N909&gt;='201802'!$E$4,$N909&lt;='201802'!$F$4),'201802'!$I$4,IF(AND($N909&gt;='201802'!$E$5,$N909&lt;='201802'!$F$5),'201802'!$I$5,FALSE))))</f>
        <v>4</v>
      </c>
      <c r="P909" s="5">
        <f>IF(AND($N909&gt;='201802'!$E$2,$N909&lt;='201802'!$F$2),'201802'!$G$2,IF(AND($N909&gt;='201802'!$E$3,$N909&lt;='201802'!$F$3),'201802'!$G$3,IF(AND($N909&gt;='201802'!$E$4,$N909&lt;='201802'!$F$4),'201802'!$G$4,IF(AND($N909&gt;='201802'!$E$5,$N909&lt;='201802'!$F$5),'201802'!$G$5,FALSE))))</f>
        <v>0</v>
      </c>
      <c r="Q909" s="5">
        <f>IF(AND($N909&gt;='201803'!$E$2,$N909&lt;='201803'!$F$2),'201803'!$I$2,IF(AND($N909&gt;='201803'!$E$3,$N909&lt;='201803'!$F$3),'201803'!$I$3,IF(AND($N909&gt;='201803'!$E$4,$N909&lt;='201803'!$F$4),'201803'!$I$4,IF(AND($N909&gt;='201803'!$E$5,$N909&lt;='201803'!$F$5),'201803'!$I$5,FALSE))))</f>
        <v>4</v>
      </c>
      <c r="R909" s="5">
        <f>IF(AND($N909&gt;='201803'!$E$2,$N909&lt;='201803'!$F$2),'201803'!$G$2,IF(AND($N909&gt;='201803'!$E$3,$N909&lt;='201803'!$F$3),'201803'!$G$3,IF(AND($N909&gt;='201803'!$E$4,$N909&lt;='201803'!$F$4),'201803'!$G$4,IF(AND($N909&gt;='201803'!$E$5,$N909&lt;='201803'!$F$5),'201803'!$G$5,FALSE))))</f>
        <v>0</v>
      </c>
      <c r="S909" s="5">
        <f>IF(AND($N909&gt;='201901'!$E$2,$N909&lt;='201901'!$F$2),'201901'!$I$2,IF(AND($N909&gt;='201901'!$E$3,$N909&lt;='201901'!$F$3),'201901'!$I$3,IF(AND($N909&gt;='201901'!$E$4,$N909&lt;='201901'!$F$4),'201901'!$I$4,IF(AND($N909&gt;='201901'!$E$5,$N909&lt;='201901'!$F$5),'201901'!$I$5,FALSE))))</f>
        <v>4</v>
      </c>
      <c r="T909" s="5">
        <f>IF(AND($N909&gt;='201901'!$E$2,$N909&lt;='201901'!$F$2),'201901'!$G$2,IF(AND($N909&gt;='201901'!$E$3,$N909&lt;='201901'!$F$3),'201901'!$G$3,IF(AND($N909&gt;='201901'!$E$4,$N909&lt;='201901'!$F$4),'201901'!$G$4,IF(AND($N909&gt;='201901'!$E$5,$N909&lt;='201901'!$F$5),'201901'!$G$5,FALSE))))</f>
        <v>0</v>
      </c>
    </row>
    <row r="910" spans="1:20" x14ac:dyDescent="0.25">
      <c r="A910" s="5">
        <v>161343390</v>
      </c>
      <c r="B910" s="5">
        <v>16134339</v>
      </c>
      <c r="C910" s="5">
        <v>0</v>
      </c>
      <c r="D910" s="4" t="s">
        <v>4585</v>
      </c>
      <c r="E910" s="4" t="s">
        <v>4586</v>
      </c>
      <c r="F910" s="4">
        <v>1550458</v>
      </c>
      <c r="G910" s="4">
        <v>1473376</v>
      </c>
      <c r="H910" s="4">
        <v>2954941</v>
      </c>
      <c r="I910" s="4">
        <v>1473376</v>
      </c>
      <c r="J910" s="4">
        <v>1473376</v>
      </c>
      <c r="K910" s="4">
        <v>2954941</v>
      </c>
      <c r="L910" s="4">
        <v>11880468</v>
      </c>
      <c r="M910" s="4"/>
      <c r="N910" s="8">
        <v>1980078</v>
      </c>
      <c r="O910" s="4">
        <f>IF(AND($N910&gt;='201802'!$E$2,$N910&lt;='201802'!$F$2),'201802'!$I$2,IF(AND($N910&gt;='201802'!$E$3,$N910&lt;='201802'!$F$3),'201802'!$I$3,IF(AND($N910&gt;='201802'!$E$4,$N910&lt;='201802'!$F$4),'201802'!$I$4,IF(AND($N910&gt;='201802'!$E$5,$N910&lt;='201802'!$F$5),'201802'!$I$5,FALSE))))</f>
        <v>4</v>
      </c>
      <c r="P910" s="5">
        <f>IF(AND($N910&gt;='201802'!$E$2,$N910&lt;='201802'!$F$2),'201802'!$G$2,IF(AND($N910&gt;='201802'!$E$3,$N910&lt;='201802'!$F$3),'201802'!$G$3,IF(AND($N910&gt;='201802'!$E$4,$N910&lt;='201802'!$F$4),'201802'!$G$4,IF(AND($N910&gt;='201802'!$E$5,$N910&lt;='201802'!$F$5),'201802'!$G$5,FALSE))))</f>
        <v>0</v>
      </c>
      <c r="Q910" s="5">
        <f>IF(AND($N910&gt;='201803'!$E$2,$N910&lt;='201803'!$F$2),'201803'!$I$2,IF(AND($N910&gt;='201803'!$E$3,$N910&lt;='201803'!$F$3),'201803'!$I$3,IF(AND($N910&gt;='201803'!$E$4,$N910&lt;='201803'!$F$4),'201803'!$I$4,IF(AND($N910&gt;='201803'!$E$5,$N910&lt;='201803'!$F$5),'201803'!$I$5,FALSE))))</f>
        <v>4</v>
      </c>
      <c r="R910" s="5">
        <f>IF(AND($N910&gt;='201803'!$E$2,$N910&lt;='201803'!$F$2),'201803'!$G$2,IF(AND($N910&gt;='201803'!$E$3,$N910&lt;='201803'!$F$3),'201803'!$G$3,IF(AND($N910&gt;='201803'!$E$4,$N910&lt;='201803'!$F$4),'201803'!$G$4,IF(AND($N910&gt;='201803'!$E$5,$N910&lt;='201803'!$F$5),'201803'!$G$5,FALSE))))</f>
        <v>0</v>
      </c>
      <c r="S910" s="5">
        <f>IF(AND($N910&gt;='201901'!$E$2,$N910&lt;='201901'!$F$2),'201901'!$I$2,IF(AND($N910&gt;='201901'!$E$3,$N910&lt;='201901'!$F$3),'201901'!$I$3,IF(AND($N910&gt;='201901'!$E$4,$N910&lt;='201901'!$F$4),'201901'!$I$4,IF(AND($N910&gt;='201901'!$E$5,$N910&lt;='201901'!$F$5),'201901'!$I$5,FALSE))))</f>
        <v>4</v>
      </c>
      <c r="T910" s="5">
        <f>IF(AND($N910&gt;='201901'!$E$2,$N910&lt;='201901'!$F$2),'201901'!$G$2,IF(AND($N910&gt;='201901'!$E$3,$N910&lt;='201901'!$F$3),'201901'!$G$3,IF(AND($N910&gt;='201901'!$E$4,$N910&lt;='201901'!$F$4),'201901'!$G$4,IF(AND($N910&gt;='201901'!$E$5,$N910&lt;='201901'!$F$5),'201901'!$G$5,FALSE))))</f>
        <v>0</v>
      </c>
    </row>
    <row r="911" spans="1:20" x14ac:dyDescent="0.25">
      <c r="A911" s="5">
        <v>161367478</v>
      </c>
      <c r="B911" s="5">
        <v>16136747</v>
      </c>
      <c r="C911" s="5">
        <v>8</v>
      </c>
      <c r="D911" s="4" t="s">
        <v>1643</v>
      </c>
      <c r="E911" s="4" t="s">
        <v>1644</v>
      </c>
      <c r="F911" s="4">
        <v>1244225</v>
      </c>
      <c r="G911" s="4">
        <v>1167143</v>
      </c>
      <c r="H911" s="4">
        <v>2173292</v>
      </c>
      <c r="I911" s="4">
        <v>1167143</v>
      </c>
      <c r="J911" s="4">
        <v>1173530</v>
      </c>
      <c r="K911" s="4">
        <v>2179679</v>
      </c>
      <c r="L911" s="4">
        <v>9105012</v>
      </c>
      <c r="M911" s="4"/>
      <c r="N911" s="8">
        <v>1517502</v>
      </c>
      <c r="O911" s="4">
        <f>IF(AND($N911&gt;='201802'!$E$2,$N911&lt;='201802'!$F$2),'201802'!$I$2,IF(AND($N911&gt;='201802'!$E$3,$N911&lt;='201802'!$F$3),'201802'!$I$3,IF(AND($N911&gt;='201802'!$E$4,$N911&lt;='201802'!$F$4),'201802'!$I$4,IF(AND($N911&gt;='201802'!$E$5,$N911&lt;='201802'!$F$5),'201802'!$I$5,FALSE))))</f>
        <v>4</v>
      </c>
      <c r="P911" s="5">
        <f>IF(AND($N911&gt;='201802'!$E$2,$N911&lt;='201802'!$F$2),'201802'!$G$2,IF(AND($N911&gt;='201802'!$E$3,$N911&lt;='201802'!$F$3),'201802'!$G$3,IF(AND($N911&gt;='201802'!$E$4,$N911&lt;='201802'!$F$4),'201802'!$G$4,IF(AND($N911&gt;='201802'!$E$5,$N911&lt;='201802'!$F$5),'201802'!$G$5,FALSE))))</f>
        <v>0</v>
      </c>
      <c r="Q911" s="5">
        <f>IF(AND($N911&gt;='201803'!$E$2,$N911&lt;='201803'!$F$2),'201803'!$I$2,IF(AND($N911&gt;='201803'!$E$3,$N911&lt;='201803'!$F$3),'201803'!$I$3,IF(AND($N911&gt;='201803'!$E$4,$N911&lt;='201803'!$F$4),'201803'!$I$4,IF(AND($N911&gt;='201803'!$E$5,$N911&lt;='201803'!$F$5),'201803'!$I$5,FALSE))))</f>
        <v>4</v>
      </c>
      <c r="R911" s="5">
        <f>IF(AND($N911&gt;='201803'!$E$2,$N911&lt;='201803'!$F$2),'201803'!$G$2,IF(AND($N911&gt;='201803'!$E$3,$N911&lt;='201803'!$F$3),'201803'!$G$3,IF(AND($N911&gt;='201803'!$E$4,$N911&lt;='201803'!$F$4),'201803'!$G$4,IF(AND($N911&gt;='201803'!$E$5,$N911&lt;='201803'!$F$5),'201803'!$G$5,FALSE))))</f>
        <v>0</v>
      </c>
      <c r="S911" s="5">
        <f>IF(AND($N911&gt;='201901'!$E$2,$N911&lt;='201901'!$F$2),'201901'!$I$2,IF(AND($N911&gt;='201901'!$E$3,$N911&lt;='201901'!$F$3),'201901'!$I$3,IF(AND($N911&gt;='201901'!$E$4,$N911&lt;='201901'!$F$4),'201901'!$I$4,IF(AND($N911&gt;='201901'!$E$5,$N911&lt;='201901'!$F$5),'201901'!$I$5,FALSE))))</f>
        <v>4</v>
      </c>
      <c r="T911" s="5">
        <f>IF(AND($N911&gt;='201901'!$E$2,$N911&lt;='201901'!$F$2),'201901'!$G$2,IF(AND($N911&gt;='201901'!$E$3,$N911&lt;='201901'!$F$3),'201901'!$G$3,IF(AND($N911&gt;='201901'!$E$4,$N911&lt;='201901'!$F$4),'201901'!$G$4,IF(AND($N911&gt;='201901'!$E$5,$N911&lt;='201901'!$F$5),'201901'!$G$5,FALSE))))</f>
        <v>0</v>
      </c>
    </row>
    <row r="912" spans="1:20" x14ac:dyDescent="0.25">
      <c r="A912" s="5">
        <v>161368873</v>
      </c>
      <c r="B912" s="5">
        <v>16136887</v>
      </c>
      <c r="C912" s="5">
        <v>3</v>
      </c>
      <c r="D912" s="4" t="s">
        <v>2295</v>
      </c>
      <c r="E912" s="4" t="s">
        <v>2296</v>
      </c>
      <c r="F912" s="4"/>
      <c r="G912" s="4"/>
      <c r="H912" s="4"/>
      <c r="I912" s="4"/>
      <c r="J912" s="4">
        <v>5097691</v>
      </c>
      <c r="K912" s="4">
        <v>2649969</v>
      </c>
      <c r="L912" s="4">
        <v>7747660</v>
      </c>
      <c r="M912" s="4"/>
      <c r="N912" s="8">
        <v>3873830</v>
      </c>
      <c r="O912" s="4">
        <f>IF(AND($N912&gt;='201802'!$E$2,$N912&lt;='201802'!$F$2),'201802'!$I$2,IF(AND($N912&gt;='201802'!$E$3,$N912&lt;='201802'!$F$3),'201802'!$I$3,IF(AND($N912&gt;='201802'!$E$4,$N912&lt;='201802'!$F$4),'201802'!$I$4,IF(AND($N912&gt;='201802'!$E$5,$N912&lt;='201802'!$F$5),'201802'!$I$5,FALSE))))</f>
        <v>4</v>
      </c>
      <c r="P912" s="5">
        <f>IF(AND($N912&gt;='201802'!$E$2,$N912&lt;='201802'!$F$2),'201802'!$G$2,IF(AND($N912&gt;='201802'!$E$3,$N912&lt;='201802'!$F$3),'201802'!$G$3,IF(AND($N912&gt;='201802'!$E$4,$N912&lt;='201802'!$F$4),'201802'!$G$4,IF(AND($N912&gt;='201802'!$E$5,$N912&lt;='201802'!$F$5),'201802'!$G$5,FALSE))))</f>
        <v>0</v>
      </c>
      <c r="Q912" s="5">
        <f>IF(AND($N912&gt;='201803'!$E$2,$N912&lt;='201803'!$F$2),'201803'!$I$2,IF(AND($N912&gt;='201803'!$E$3,$N912&lt;='201803'!$F$3),'201803'!$I$3,IF(AND($N912&gt;='201803'!$E$4,$N912&lt;='201803'!$F$4),'201803'!$I$4,IF(AND($N912&gt;='201803'!$E$5,$N912&lt;='201803'!$F$5),'201803'!$I$5,FALSE))))</f>
        <v>4</v>
      </c>
      <c r="R912" s="5">
        <f>IF(AND($N912&gt;='201803'!$E$2,$N912&lt;='201803'!$F$2),'201803'!$G$2,IF(AND($N912&gt;='201803'!$E$3,$N912&lt;='201803'!$F$3),'201803'!$G$3,IF(AND($N912&gt;='201803'!$E$4,$N912&lt;='201803'!$F$4),'201803'!$G$4,IF(AND($N912&gt;='201803'!$E$5,$N912&lt;='201803'!$F$5),'201803'!$G$5,FALSE))))</f>
        <v>0</v>
      </c>
      <c r="S912" s="5">
        <f>IF(AND($N912&gt;='201901'!$E$2,$N912&lt;='201901'!$F$2),'201901'!$I$2,IF(AND($N912&gt;='201901'!$E$3,$N912&lt;='201901'!$F$3),'201901'!$I$3,IF(AND($N912&gt;='201901'!$E$4,$N912&lt;='201901'!$F$4),'201901'!$I$4,IF(AND($N912&gt;='201901'!$E$5,$N912&lt;='201901'!$F$5),'201901'!$I$5,FALSE))))</f>
        <v>4</v>
      </c>
      <c r="T912" s="5">
        <f>IF(AND($N912&gt;='201901'!$E$2,$N912&lt;='201901'!$F$2),'201901'!$G$2,IF(AND($N912&gt;='201901'!$E$3,$N912&lt;='201901'!$F$3),'201901'!$G$3,IF(AND($N912&gt;='201901'!$E$4,$N912&lt;='201901'!$F$4),'201901'!$G$4,IF(AND($N912&gt;='201901'!$E$5,$N912&lt;='201901'!$F$5),'201901'!$G$5,FALSE))))</f>
        <v>0</v>
      </c>
    </row>
    <row r="913" spans="1:20" x14ac:dyDescent="0.25">
      <c r="A913" s="5">
        <v>161402311</v>
      </c>
      <c r="B913" s="5">
        <v>16140231</v>
      </c>
      <c r="C913" s="5">
        <v>1</v>
      </c>
      <c r="D913" s="4" t="s">
        <v>1645</v>
      </c>
      <c r="E913" s="4" t="s">
        <v>1646</v>
      </c>
      <c r="F913" s="4">
        <v>1278825</v>
      </c>
      <c r="G913" s="4">
        <v>1278825</v>
      </c>
      <c r="H913" s="4">
        <v>2190288</v>
      </c>
      <c r="I913" s="4">
        <v>1278825</v>
      </c>
      <c r="J913" s="4">
        <v>1278825</v>
      </c>
      <c r="K913" s="4">
        <v>2190288</v>
      </c>
      <c r="L913" s="4">
        <v>9495876</v>
      </c>
      <c r="M913" s="4"/>
      <c r="N913" s="8">
        <v>1582646</v>
      </c>
      <c r="O913" s="4">
        <f>IF(AND($N913&gt;='201802'!$E$2,$N913&lt;='201802'!$F$2),'201802'!$I$2,IF(AND($N913&gt;='201802'!$E$3,$N913&lt;='201802'!$F$3),'201802'!$I$3,IF(AND($N913&gt;='201802'!$E$4,$N913&lt;='201802'!$F$4),'201802'!$I$4,IF(AND($N913&gt;='201802'!$E$5,$N913&lt;='201802'!$F$5),'201802'!$I$5,FALSE))))</f>
        <v>4</v>
      </c>
      <c r="P913" s="5">
        <f>IF(AND($N913&gt;='201802'!$E$2,$N913&lt;='201802'!$F$2),'201802'!$G$2,IF(AND($N913&gt;='201802'!$E$3,$N913&lt;='201802'!$F$3),'201802'!$G$3,IF(AND($N913&gt;='201802'!$E$4,$N913&lt;='201802'!$F$4),'201802'!$G$4,IF(AND($N913&gt;='201802'!$E$5,$N913&lt;='201802'!$F$5),'201802'!$G$5,FALSE))))</f>
        <v>0</v>
      </c>
      <c r="Q913" s="5">
        <f>IF(AND($N913&gt;='201803'!$E$2,$N913&lt;='201803'!$F$2),'201803'!$I$2,IF(AND($N913&gt;='201803'!$E$3,$N913&lt;='201803'!$F$3),'201803'!$I$3,IF(AND($N913&gt;='201803'!$E$4,$N913&lt;='201803'!$F$4),'201803'!$I$4,IF(AND($N913&gt;='201803'!$E$5,$N913&lt;='201803'!$F$5),'201803'!$I$5,FALSE))))</f>
        <v>4</v>
      </c>
      <c r="R913" s="5">
        <f>IF(AND($N913&gt;='201803'!$E$2,$N913&lt;='201803'!$F$2),'201803'!$G$2,IF(AND($N913&gt;='201803'!$E$3,$N913&lt;='201803'!$F$3),'201803'!$G$3,IF(AND($N913&gt;='201803'!$E$4,$N913&lt;='201803'!$F$4),'201803'!$G$4,IF(AND($N913&gt;='201803'!$E$5,$N913&lt;='201803'!$F$5),'201803'!$G$5,FALSE))))</f>
        <v>0</v>
      </c>
      <c r="S913" s="5">
        <f>IF(AND($N913&gt;='201901'!$E$2,$N913&lt;='201901'!$F$2),'201901'!$I$2,IF(AND($N913&gt;='201901'!$E$3,$N913&lt;='201901'!$F$3),'201901'!$I$3,IF(AND($N913&gt;='201901'!$E$4,$N913&lt;='201901'!$F$4),'201901'!$I$4,IF(AND($N913&gt;='201901'!$E$5,$N913&lt;='201901'!$F$5),'201901'!$I$5,FALSE))))</f>
        <v>4</v>
      </c>
      <c r="T913" s="5">
        <f>IF(AND($N913&gt;='201901'!$E$2,$N913&lt;='201901'!$F$2),'201901'!$G$2,IF(AND($N913&gt;='201901'!$E$3,$N913&lt;='201901'!$F$3),'201901'!$G$3,IF(AND($N913&gt;='201901'!$E$4,$N913&lt;='201901'!$F$4),'201901'!$G$4,IF(AND($N913&gt;='201901'!$E$5,$N913&lt;='201901'!$F$5),'201901'!$G$5,FALSE))))</f>
        <v>0</v>
      </c>
    </row>
    <row r="914" spans="1:20" x14ac:dyDescent="0.25">
      <c r="A914" s="5">
        <v>161414824</v>
      </c>
      <c r="B914" s="5">
        <v>16141482</v>
      </c>
      <c r="C914" s="5">
        <v>4</v>
      </c>
      <c r="D914" s="4" t="s">
        <v>1647</v>
      </c>
      <c r="E914" s="4" t="s">
        <v>1648</v>
      </c>
      <c r="F914" s="4">
        <v>1550241</v>
      </c>
      <c r="G914" s="4">
        <v>1550241</v>
      </c>
      <c r="H914" s="4">
        <v>1550241</v>
      </c>
      <c r="I914" s="4">
        <v>1550241</v>
      </c>
      <c r="J914" s="4">
        <v>1550241</v>
      </c>
      <c r="K914" s="4">
        <v>1550241</v>
      </c>
      <c r="L914" s="4">
        <v>9301446</v>
      </c>
      <c r="M914" s="4"/>
      <c r="N914" s="8">
        <v>1550241</v>
      </c>
      <c r="O914" s="4">
        <f>IF(AND($N914&gt;='201802'!$E$2,$N914&lt;='201802'!$F$2),'201802'!$I$2,IF(AND($N914&gt;='201802'!$E$3,$N914&lt;='201802'!$F$3),'201802'!$I$3,IF(AND($N914&gt;='201802'!$E$4,$N914&lt;='201802'!$F$4),'201802'!$I$4,IF(AND($N914&gt;='201802'!$E$5,$N914&lt;='201802'!$F$5),'201802'!$I$5,FALSE))))</f>
        <v>4</v>
      </c>
      <c r="P914" s="5">
        <f>IF(AND($N914&gt;='201802'!$E$2,$N914&lt;='201802'!$F$2),'201802'!$G$2,IF(AND($N914&gt;='201802'!$E$3,$N914&lt;='201802'!$F$3),'201802'!$G$3,IF(AND($N914&gt;='201802'!$E$4,$N914&lt;='201802'!$F$4),'201802'!$G$4,IF(AND($N914&gt;='201802'!$E$5,$N914&lt;='201802'!$F$5),'201802'!$G$5,FALSE))))</f>
        <v>0</v>
      </c>
      <c r="Q914" s="5">
        <f>IF(AND($N914&gt;='201803'!$E$2,$N914&lt;='201803'!$F$2),'201803'!$I$2,IF(AND($N914&gt;='201803'!$E$3,$N914&lt;='201803'!$F$3),'201803'!$I$3,IF(AND($N914&gt;='201803'!$E$4,$N914&lt;='201803'!$F$4),'201803'!$I$4,IF(AND($N914&gt;='201803'!$E$5,$N914&lt;='201803'!$F$5),'201803'!$I$5,FALSE))))</f>
        <v>4</v>
      </c>
      <c r="R914" s="5">
        <f>IF(AND($N914&gt;='201803'!$E$2,$N914&lt;='201803'!$F$2),'201803'!$G$2,IF(AND($N914&gt;='201803'!$E$3,$N914&lt;='201803'!$F$3),'201803'!$G$3,IF(AND($N914&gt;='201803'!$E$4,$N914&lt;='201803'!$F$4),'201803'!$G$4,IF(AND($N914&gt;='201803'!$E$5,$N914&lt;='201803'!$F$5),'201803'!$G$5,FALSE))))</f>
        <v>0</v>
      </c>
      <c r="S914" s="5">
        <f>IF(AND($N914&gt;='201901'!$E$2,$N914&lt;='201901'!$F$2),'201901'!$I$2,IF(AND($N914&gt;='201901'!$E$3,$N914&lt;='201901'!$F$3),'201901'!$I$3,IF(AND($N914&gt;='201901'!$E$4,$N914&lt;='201901'!$F$4),'201901'!$I$4,IF(AND($N914&gt;='201901'!$E$5,$N914&lt;='201901'!$F$5),'201901'!$I$5,FALSE))))</f>
        <v>4</v>
      </c>
      <c r="T914" s="5">
        <f>IF(AND($N914&gt;='201901'!$E$2,$N914&lt;='201901'!$F$2),'201901'!$G$2,IF(AND($N914&gt;='201901'!$E$3,$N914&lt;='201901'!$F$3),'201901'!$G$3,IF(AND($N914&gt;='201901'!$E$4,$N914&lt;='201901'!$F$4),'201901'!$G$4,IF(AND($N914&gt;='201901'!$E$5,$N914&lt;='201901'!$F$5),'201901'!$G$5,FALSE))))</f>
        <v>0</v>
      </c>
    </row>
    <row r="915" spans="1:20" x14ac:dyDescent="0.25">
      <c r="A915" s="5">
        <v>161415731</v>
      </c>
      <c r="B915" s="5">
        <v>16141573</v>
      </c>
      <c r="C915" s="5">
        <v>1</v>
      </c>
      <c r="D915" s="4" t="s">
        <v>1649</v>
      </c>
      <c r="E915" s="4" t="s">
        <v>1650</v>
      </c>
      <c r="F915" s="4">
        <v>1426941</v>
      </c>
      <c r="G915" s="4">
        <v>1349859</v>
      </c>
      <c r="H915" s="4">
        <v>2569350</v>
      </c>
      <c r="I915" s="4">
        <v>1349859</v>
      </c>
      <c r="J915" s="4">
        <v>1349859</v>
      </c>
      <c r="K915" s="4">
        <v>2569350</v>
      </c>
      <c r="L915" s="4">
        <v>10615218</v>
      </c>
      <c r="M915" s="4"/>
      <c r="N915" s="8">
        <v>1769203</v>
      </c>
      <c r="O915" s="4">
        <f>IF(AND($N915&gt;='201802'!$E$2,$N915&lt;='201802'!$F$2),'201802'!$I$2,IF(AND($N915&gt;='201802'!$E$3,$N915&lt;='201802'!$F$3),'201802'!$I$3,IF(AND($N915&gt;='201802'!$E$4,$N915&lt;='201802'!$F$4),'201802'!$I$4,IF(AND($N915&gt;='201802'!$E$5,$N915&lt;='201802'!$F$5),'201802'!$I$5,FALSE))))</f>
        <v>4</v>
      </c>
      <c r="P915" s="5">
        <f>IF(AND($N915&gt;='201802'!$E$2,$N915&lt;='201802'!$F$2),'201802'!$G$2,IF(AND($N915&gt;='201802'!$E$3,$N915&lt;='201802'!$F$3),'201802'!$G$3,IF(AND($N915&gt;='201802'!$E$4,$N915&lt;='201802'!$F$4),'201802'!$G$4,IF(AND($N915&gt;='201802'!$E$5,$N915&lt;='201802'!$F$5),'201802'!$G$5,FALSE))))</f>
        <v>0</v>
      </c>
      <c r="Q915" s="5">
        <f>IF(AND($N915&gt;='201803'!$E$2,$N915&lt;='201803'!$F$2),'201803'!$I$2,IF(AND($N915&gt;='201803'!$E$3,$N915&lt;='201803'!$F$3),'201803'!$I$3,IF(AND($N915&gt;='201803'!$E$4,$N915&lt;='201803'!$F$4),'201803'!$I$4,IF(AND($N915&gt;='201803'!$E$5,$N915&lt;='201803'!$F$5),'201803'!$I$5,FALSE))))</f>
        <v>4</v>
      </c>
      <c r="R915" s="5">
        <f>IF(AND($N915&gt;='201803'!$E$2,$N915&lt;='201803'!$F$2),'201803'!$G$2,IF(AND($N915&gt;='201803'!$E$3,$N915&lt;='201803'!$F$3),'201803'!$G$3,IF(AND($N915&gt;='201803'!$E$4,$N915&lt;='201803'!$F$4),'201803'!$G$4,IF(AND($N915&gt;='201803'!$E$5,$N915&lt;='201803'!$F$5),'201803'!$G$5,FALSE))))</f>
        <v>0</v>
      </c>
      <c r="S915" s="5">
        <f>IF(AND($N915&gt;='201901'!$E$2,$N915&lt;='201901'!$F$2),'201901'!$I$2,IF(AND($N915&gt;='201901'!$E$3,$N915&lt;='201901'!$F$3),'201901'!$I$3,IF(AND($N915&gt;='201901'!$E$4,$N915&lt;='201901'!$F$4),'201901'!$I$4,IF(AND($N915&gt;='201901'!$E$5,$N915&lt;='201901'!$F$5),'201901'!$I$5,FALSE))))</f>
        <v>4</v>
      </c>
      <c r="T915" s="5">
        <f>IF(AND($N915&gt;='201901'!$E$2,$N915&lt;='201901'!$F$2),'201901'!$G$2,IF(AND($N915&gt;='201901'!$E$3,$N915&lt;='201901'!$F$3),'201901'!$G$3,IF(AND($N915&gt;='201901'!$E$4,$N915&lt;='201901'!$F$4),'201901'!$G$4,IF(AND($N915&gt;='201901'!$E$5,$N915&lt;='201901'!$F$5),'201901'!$G$5,FALSE))))</f>
        <v>0</v>
      </c>
    </row>
    <row r="916" spans="1:20" x14ac:dyDescent="0.25">
      <c r="A916" s="4" t="s">
        <v>1653</v>
      </c>
      <c r="B916" s="5">
        <v>16142627</v>
      </c>
      <c r="C916" s="4" t="s">
        <v>3857</v>
      </c>
      <c r="D916" s="4" t="s">
        <v>1654</v>
      </c>
      <c r="E916" s="4" t="s">
        <v>1655</v>
      </c>
      <c r="F916" s="4">
        <v>1799944</v>
      </c>
      <c r="G916" s="4">
        <v>1722862</v>
      </c>
      <c r="H916" s="4">
        <v>3271614</v>
      </c>
      <c r="I916" s="4">
        <v>1722862</v>
      </c>
      <c r="J916" s="4">
        <v>1722862</v>
      </c>
      <c r="K916" s="4">
        <v>3280060</v>
      </c>
      <c r="L916" s="4">
        <v>13520204</v>
      </c>
      <c r="M916" s="4"/>
      <c r="N916" s="8">
        <v>2253367</v>
      </c>
      <c r="O916" s="4">
        <f>IF(AND($N916&gt;='201802'!$E$2,$N916&lt;='201802'!$F$2),'201802'!$I$2,IF(AND($N916&gt;='201802'!$E$3,$N916&lt;='201802'!$F$3),'201802'!$I$3,IF(AND($N916&gt;='201802'!$E$4,$N916&lt;='201802'!$F$4),'201802'!$I$4,IF(AND($N916&gt;='201802'!$E$5,$N916&lt;='201802'!$F$5),'201802'!$I$5,FALSE))))</f>
        <v>4</v>
      </c>
      <c r="P916" s="5">
        <f>IF(AND($N916&gt;='201802'!$E$2,$N916&lt;='201802'!$F$2),'201802'!$G$2,IF(AND($N916&gt;='201802'!$E$3,$N916&lt;='201802'!$F$3),'201802'!$G$3,IF(AND($N916&gt;='201802'!$E$4,$N916&lt;='201802'!$F$4),'201802'!$G$4,IF(AND($N916&gt;='201802'!$E$5,$N916&lt;='201802'!$F$5),'201802'!$G$5,FALSE))))</f>
        <v>0</v>
      </c>
      <c r="Q916" s="5">
        <f>IF(AND($N916&gt;='201803'!$E$2,$N916&lt;='201803'!$F$2),'201803'!$I$2,IF(AND($N916&gt;='201803'!$E$3,$N916&lt;='201803'!$F$3),'201803'!$I$3,IF(AND($N916&gt;='201803'!$E$4,$N916&lt;='201803'!$F$4),'201803'!$I$4,IF(AND($N916&gt;='201803'!$E$5,$N916&lt;='201803'!$F$5),'201803'!$I$5,FALSE))))</f>
        <v>4</v>
      </c>
      <c r="R916" s="5">
        <f>IF(AND($N916&gt;='201803'!$E$2,$N916&lt;='201803'!$F$2),'201803'!$G$2,IF(AND($N916&gt;='201803'!$E$3,$N916&lt;='201803'!$F$3),'201803'!$G$3,IF(AND($N916&gt;='201803'!$E$4,$N916&lt;='201803'!$F$4),'201803'!$G$4,IF(AND($N916&gt;='201803'!$E$5,$N916&lt;='201803'!$F$5),'201803'!$G$5,FALSE))))</f>
        <v>0</v>
      </c>
      <c r="S916" s="5">
        <f>IF(AND($N916&gt;='201901'!$E$2,$N916&lt;='201901'!$F$2),'201901'!$I$2,IF(AND($N916&gt;='201901'!$E$3,$N916&lt;='201901'!$F$3),'201901'!$I$3,IF(AND($N916&gt;='201901'!$E$4,$N916&lt;='201901'!$F$4),'201901'!$I$4,IF(AND($N916&gt;='201901'!$E$5,$N916&lt;='201901'!$F$5),'201901'!$I$5,FALSE))))</f>
        <v>4</v>
      </c>
      <c r="T916" s="5">
        <f>IF(AND($N916&gt;='201901'!$E$2,$N916&lt;='201901'!$F$2),'201901'!$G$2,IF(AND($N916&gt;='201901'!$E$3,$N916&lt;='201901'!$F$3),'201901'!$G$3,IF(AND($N916&gt;='201901'!$E$4,$N916&lt;='201901'!$F$4),'201901'!$G$4,IF(AND($N916&gt;='201901'!$E$5,$N916&lt;='201901'!$F$5),'201901'!$G$5,FALSE))))</f>
        <v>0</v>
      </c>
    </row>
    <row r="917" spans="1:20" x14ac:dyDescent="0.25">
      <c r="A917" s="5">
        <v>161466905</v>
      </c>
      <c r="B917" s="5">
        <v>16146690</v>
      </c>
      <c r="C917" s="5">
        <v>5</v>
      </c>
      <c r="D917" s="4" t="s">
        <v>4587</v>
      </c>
      <c r="E917" s="4" t="s">
        <v>4588</v>
      </c>
      <c r="F917" s="4">
        <v>1311742</v>
      </c>
      <c r="G917" s="4">
        <v>1311742</v>
      </c>
      <c r="H917" s="4">
        <v>1311742</v>
      </c>
      <c r="I917" s="4">
        <v>1311742</v>
      </c>
      <c r="J917" s="4">
        <v>699596</v>
      </c>
      <c r="K917" s="4"/>
      <c r="L917" s="4">
        <v>5946564</v>
      </c>
      <c r="M917" s="4"/>
      <c r="N917" s="8">
        <v>1189312</v>
      </c>
      <c r="O917" s="4">
        <f>IF(AND($N917&gt;='201802'!$E$2,$N917&lt;='201802'!$F$2),'201802'!$I$2,IF(AND($N917&gt;='201802'!$E$3,$N917&lt;='201802'!$F$3),'201802'!$I$3,IF(AND($N917&gt;='201802'!$E$4,$N917&lt;='201802'!$F$4),'201802'!$I$4,IF(AND($N917&gt;='201802'!$E$5,$N917&lt;='201802'!$F$5),'201802'!$I$5,FALSE))))</f>
        <v>4</v>
      </c>
      <c r="P917" s="5">
        <f>IF(AND($N917&gt;='201802'!$E$2,$N917&lt;='201802'!$F$2),'201802'!$G$2,IF(AND($N917&gt;='201802'!$E$3,$N917&lt;='201802'!$F$3),'201802'!$G$3,IF(AND($N917&gt;='201802'!$E$4,$N917&lt;='201802'!$F$4),'201802'!$G$4,IF(AND($N917&gt;='201802'!$E$5,$N917&lt;='201802'!$F$5),'201802'!$G$5,FALSE))))</f>
        <v>0</v>
      </c>
      <c r="Q917" s="5">
        <f>IF(AND($N917&gt;='201803'!$E$2,$N917&lt;='201803'!$F$2),'201803'!$I$2,IF(AND($N917&gt;='201803'!$E$3,$N917&lt;='201803'!$F$3),'201803'!$I$3,IF(AND($N917&gt;='201803'!$E$4,$N917&lt;='201803'!$F$4),'201803'!$I$4,IF(AND($N917&gt;='201803'!$E$5,$N917&lt;='201803'!$F$5),'201803'!$I$5,FALSE))))</f>
        <v>4</v>
      </c>
      <c r="R917" s="5">
        <f>IF(AND($N917&gt;='201803'!$E$2,$N917&lt;='201803'!$F$2),'201803'!$G$2,IF(AND($N917&gt;='201803'!$E$3,$N917&lt;='201803'!$F$3),'201803'!$G$3,IF(AND($N917&gt;='201803'!$E$4,$N917&lt;='201803'!$F$4),'201803'!$G$4,IF(AND($N917&gt;='201803'!$E$5,$N917&lt;='201803'!$F$5),'201803'!$G$5,FALSE))))</f>
        <v>0</v>
      </c>
      <c r="S917" s="5">
        <f>IF(AND($N917&gt;='201901'!$E$2,$N917&lt;='201901'!$F$2),'201901'!$I$2,IF(AND($N917&gt;='201901'!$E$3,$N917&lt;='201901'!$F$3),'201901'!$I$3,IF(AND($N917&gt;='201901'!$E$4,$N917&lt;='201901'!$F$4),'201901'!$I$4,IF(AND($N917&gt;='201901'!$E$5,$N917&lt;='201901'!$F$5),'201901'!$I$5,FALSE))))</f>
        <v>4</v>
      </c>
      <c r="T917" s="5">
        <f>IF(AND($N917&gt;='201901'!$E$2,$N917&lt;='201901'!$F$2),'201901'!$G$2,IF(AND($N917&gt;='201901'!$E$3,$N917&lt;='201901'!$F$3),'201901'!$G$3,IF(AND($N917&gt;='201901'!$E$4,$N917&lt;='201901'!$F$4),'201901'!$G$4,IF(AND($N917&gt;='201901'!$E$5,$N917&lt;='201901'!$F$5),'201901'!$G$5,FALSE))))</f>
        <v>0</v>
      </c>
    </row>
    <row r="918" spans="1:20" x14ac:dyDescent="0.25">
      <c r="A918" s="5">
        <v>161497134</v>
      </c>
      <c r="B918" s="5">
        <v>16149713</v>
      </c>
      <c r="C918" s="5">
        <v>4</v>
      </c>
      <c r="D918" s="4" t="s">
        <v>1656</v>
      </c>
      <c r="E918" s="4" t="s">
        <v>1657</v>
      </c>
      <c r="F918" s="4">
        <v>1657470</v>
      </c>
      <c r="G918" s="4">
        <v>1580388</v>
      </c>
      <c r="H918" s="4">
        <v>3037272</v>
      </c>
      <c r="I918" s="4">
        <v>1589079</v>
      </c>
      <c r="J918" s="4">
        <v>1589079</v>
      </c>
      <c r="K918" s="4">
        <v>3037272</v>
      </c>
      <c r="L918" s="4">
        <v>12490560</v>
      </c>
      <c r="M918" s="4"/>
      <c r="N918" s="8">
        <v>2081760</v>
      </c>
      <c r="O918" s="4">
        <f>IF(AND($N918&gt;='201802'!$E$2,$N918&lt;='201802'!$F$2),'201802'!$I$2,IF(AND($N918&gt;='201802'!$E$3,$N918&lt;='201802'!$F$3),'201802'!$I$3,IF(AND($N918&gt;='201802'!$E$4,$N918&lt;='201802'!$F$4),'201802'!$I$4,IF(AND($N918&gt;='201802'!$E$5,$N918&lt;='201802'!$F$5),'201802'!$I$5,FALSE))))</f>
        <v>4</v>
      </c>
      <c r="P918" s="5">
        <f>IF(AND($N918&gt;='201802'!$E$2,$N918&lt;='201802'!$F$2),'201802'!$G$2,IF(AND($N918&gt;='201802'!$E$3,$N918&lt;='201802'!$F$3),'201802'!$G$3,IF(AND($N918&gt;='201802'!$E$4,$N918&lt;='201802'!$F$4),'201802'!$G$4,IF(AND($N918&gt;='201802'!$E$5,$N918&lt;='201802'!$F$5),'201802'!$G$5,FALSE))))</f>
        <v>0</v>
      </c>
      <c r="Q918" s="5">
        <f>IF(AND($N918&gt;='201803'!$E$2,$N918&lt;='201803'!$F$2),'201803'!$I$2,IF(AND($N918&gt;='201803'!$E$3,$N918&lt;='201803'!$F$3),'201803'!$I$3,IF(AND($N918&gt;='201803'!$E$4,$N918&lt;='201803'!$F$4),'201803'!$I$4,IF(AND($N918&gt;='201803'!$E$5,$N918&lt;='201803'!$F$5),'201803'!$I$5,FALSE))))</f>
        <v>4</v>
      </c>
      <c r="R918" s="5">
        <f>IF(AND($N918&gt;='201803'!$E$2,$N918&lt;='201803'!$F$2),'201803'!$G$2,IF(AND($N918&gt;='201803'!$E$3,$N918&lt;='201803'!$F$3),'201803'!$G$3,IF(AND($N918&gt;='201803'!$E$4,$N918&lt;='201803'!$F$4),'201803'!$G$4,IF(AND($N918&gt;='201803'!$E$5,$N918&lt;='201803'!$F$5),'201803'!$G$5,FALSE))))</f>
        <v>0</v>
      </c>
      <c r="S918" s="5">
        <f>IF(AND($N918&gt;='201901'!$E$2,$N918&lt;='201901'!$F$2),'201901'!$I$2,IF(AND($N918&gt;='201901'!$E$3,$N918&lt;='201901'!$F$3),'201901'!$I$3,IF(AND($N918&gt;='201901'!$E$4,$N918&lt;='201901'!$F$4),'201901'!$I$4,IF(AND($N918&gt;='201901'!$E$5,$N918&lt;='201901'!$F$5),'201901'!$I$5,FALSE))))</f>
        <v>4</v>
      </c>
      <c r="T918" s="5">
        <f>IF(AND($N918&gt;='201901'!$E$2,$N918&lt;='201901'!$F$2),'201901'!$G$2,IF(AND($N918&gt;='201901'!$E$3,$N918&lt;='201901'!$F$3),'201901'!$G$3,IF(AND($N918&gt;='201901'!$E$4,$N918&lt;='201901'!$F$4),'201901'!$G$4,IF(AND($N918&gt;='201901'!$E$5,$N918&lt;='201901'!$F$5),'201901'!$G$5,FALSE))))</f>
        <v>0</v>
      </c>
    </row>
    <row r="919" spans="1:20" x14ac:dyDescent="0.25">
      <c r="A919" s="5">
        <v>161653950</v>
      </c>
      <c r="B919" s="5">
        <v>16165395</v>
      </c>
      <c r="C919" s="5">
        <v>0</v>
      </c>
      <c r="D919" s="4" t="s">
        <v>1660</v>
      </c>
      <c r="E919" s="4" t="s">
        <v>1661</v>
      </c>
      <c r="F919" s="4">
        <v>1539566</v>
      </c>
      <c r="G919" s="4">
        <v>1539566</v>
      </c>
      <c r="H919" s="4">
        <v>1539566</v>
      </c>
      <c r="I919" s="4">
        <v>1539566</v>
      </c>
      <c r="J919" s="4">
        <v>1539566</v>
      </c>
      <c r="K919" s="4">
        <v>1539566</v>
      </c>
      <c r="L919" s="4">
        <v>9237396</v>
      </c>
      <c r="M919" s="4"/>
      <c r="N919" s="8">
        <v>1539566</v>
      </c>
      <c r="O919" s="4">
        <f>IF(AND($N919&gt;='201802'!$E$2,$N919&lt;='201802'!$F$2),'201802'!$I$2,IF(AND($N919&gt;='201802'!$E$3,$N919&lt;='201802'!$F$3),'201802'!$I$3,IF(AND($N919&gt;='201802'!$E$4,$N919&lt;='201802'!$F$4),'201802'!$I$4,IF(AND($N919&gt;='201802'!$E$5,$N919&lt;='201802'!$F$5),'201802'!$I$5,FALSE))))</f>
        <v>4</v>
      </c>
      <c r="P919" s="5">
        <f>IF(AND($N919&gt;='201802'!$E$2,$N919&lt;='201802'!$F$2),'201802'!$G$2,IF(AND($N919&gt;='201802'!$E$3,$N919&lt;='201802'!$F$3),'201802'!$G$3,IF(AND($N919&gt;='201802'!$E$4,$N919&lt;='201802'!$F$4),'201802'!$G$4,IF(AND($N919&gt;='201802'!$E$5,$N919&lt;='201802'!$F$5),'201802'!$G$5,FALSE))))</f>
        <v>0</v>
      </c>
      <c r="Q919" s="5">
        <f>IF(AND($N919&gt;='201803'!$E$2,$N919&lt;='201803'!$F$2),'201803'!$I$2,IF(AND($N919&gt;='201803'!$E$3,$N919&lt;='201803'!$F$3),'201803'!$I$3,IF(AND($N919&gt;='201803'!$E$4,$N919&lt;='201803'!$F$4),'201803'!$I$4,IF(AND($N919&gt;='201803'!$E$5,$N919&lt;='201803'!$F$5),'201803'!$I$5,FALSE))))</f>
        <v>4</v>
      </c>
      <c r="R919" s="5">
        <f>IF(AND($N919&gt;='201803'!$E$2,$N919&lt;='201803'!$F$2),'201803'!$G$2,IF(AND($N919&gt;='201803'!$E$3,$N919&lt;='201803'!$F$3),'201803'!$G$3,IF(AND($N919&gt;='201803'!$E$4,$N919&lt;='201803'!$F$4),'201803'!$G$4,IF(AND($N919&gt;='201803'!$E$5,$N919&lt;='201803'!$F$5),'201803'!$G$5,FALSE))))</f>
        <v>0</v>
      </c>
      <c r="S919" s="5">
        <f>IF(AND($N919&gt;='201901'!$E$2,$N919&lt;='201901'!$F$2),'201901'!$I$2,IF(AND($N919&gt;='201901'!$E$3,$N919&lt;='201901'!$F$3),'201901'!$I$3,IF(AND($N919&gt;='201901'!$E$4,$N919&lt;='201901'!$F$4),'201901'!$I$4,IF(AND($N919&gt;='201901'!$E$5,$N919&lt;='201901'!$F$5),'201901'!$I$5,FALSE))))</f>
        <v>4</v>
      </c>
      <c r="T919" s="5">
        <f>IF(AND($N919&gt;='201901'!$E$2,$N919&lt;='201901'!$F$2),'201901'!$G$2,IF(AND($N919&gt;='201901'!$E$3,$N919&lt;='201901'!$F$3),'201901'!$G$3,IF(AND($N919&gt;='201901'!$E$4,$N919&lt;='201901'!$F$4),'201901'!$G$4,IF(AND($N919&gt;='201901'!$E$5,$N919&lt;='201901'!$F$5),'201901'!$G$5,FALSE))))</f>
        <v>0</v>
      </c>
    </row>
    <row r="920" spans="1:20" x14ac:dyDescent="0.25">
      <c r="A920" s="4" t="s">
        <v>1662</v>
      </c>
      <c r="B920" s="5">
        <v>16183520</v>
      </c>
      <c r="C920" s="4" t="s">
        <v>3910</v>
      </c>
      <c r="D920" s="4" t="s">
        <v>1663</v>
      </c>
      <c r="E920" s="4" t="s">
        <v>1664</v>
      </c>
      <c r="F920" s="4">
        <v>1792006</v>
      </c>
      <c r="G920" s="4">
        <v>1714924</v>
      </c>
      <c r="H920" s="4">
        <v>3163117</v>
      </c>
      <c r="I920" s="4">
        <v>1714924</v>
      </c>
      <c r="J920" s="4">
        <v>1714924</v>
      </c>
      <c r="K920" s="4">
        <v>3163117</v>
      </c>
      <c r="L920" s="4">
        <v>13263012</v>
      </c>
      <c r="M920" s="4"/>
      <c r="N920" s="8">
        <v>2210502</v>
      </c>
      <c r="O920" s="4">
        <f>IF(AND($N920&gt;='201802'!$E$2,$N920&lt;='201802'!$F$2),'201802'!$I$2,IF(AND($N920&gt;='201802'!$E$3,$N920&lt;='201802'!$F$3),'201802'!$I$3,IF(AND($N920&gt;='201802'!$E$4,$N920&lt;='201802'!$F$4),'201802'!$I$4,IF(AND($N920&gt;='201802'!$E$5,$N920&lt;='201802'!$F$5),'201802'!$I$5,FALSE))))</f>
        <v>4</v>
      </c>
      <c r="P920" s="5">
        <f>IF(AND($N920&gt;='201802'!$E$2,$N920&lt;='201802'!$F$2),'201802'!$G$2,IF(AND($N920&gt;='201802'!$E$3,$N920&lt;='201802'!$F$3),'201802'!$G$3,IF(AND($N920&gt;='201802'!$E$4,$N920&lt;='201802'!$F$4),'201802'!$G$4,IF(AND($N920&gt;='201802'!$E$5,$N920&lt;='201802'!$F$5),'201802'!$G$5,FALSE))))</f>
        <v>0</v>
      </c>
      <c r="Q920" s="5">
        <f>IF(AND($N920&gt;='201803'!$E$2,$N920&lt;='201803'!$F$2),'201803'!$I$2,IF(AND($N920&gt;='201803'!$E$3,$N920&lt;='201803'!$F$3),'201803'!$I$3,IF(AND($N920&gt;='201803'!$E$4,$N920&lt;='201803'!$F$4),'201803'!$I$4,IF(AND($N920&gt;='201803'!$E$5,$N920&lt;='201803'!$F$5),'201803'!$I$5,FALSE))))</f>
        <v>4</v>
      </c>
      <c r="R920" s="5">
        <f>IF(AND($N920&gt;='201803'!$E$2,$N920&lt;='201803'!$F$2),'201803'!$G$2,IF(AND($N920&gt;='201803'!$E$3,$N920&lt;='201803'!$F$3),'201803'!$G$3,IF(AND($N920&gt;='201803'!$E$4,$N920&lt;='201803'!$F$4),'201803'!$G$4,IF(AND($N920&gt;='201803'!$E$5,$N920&lt;='201803'!$F$5),'201803'!$G$5,FALSE))))</f>
        <v>0</v>
      </c>
      <c r="S920" s="5">
        <f>IF(AND($N920&gt;='201901'!$E$2,$N920&lt;='201901'!$F$2),'201901'!$I$2,IF(AND($N920&gt;='201901'!$E$3,$N920&lt;='201901'!$F$3),'201901'!$I$3,IF(AND($N920&gt;='201901'!$E$4,$N920&lt;='201901'!$F$4),'201901'!$I$4,IF(AND($N920&gt;='201901'!$E$5,$N920&lt;='201901'!$F$5),'201901'!$I$5,FALSE))))</f>
        <v>4</v>
      </c>
      <c r="T920" s="5">
        <f>IF(AND($N920&gt;='201901'!$E$2,$N920&lt;='201901'!$F$2),'201901'!$G$2,IF(AND($N920&gt;='201901'!$E$3,$N920&lt;='201901'!$F$3),'201901'!$G$3,IF(AND($N920&gt;='201901'!$E$4,$N920&lt;='201901'!$F$4),'201901'!$G$4,IF(AND($N920&gt;='201901'!$E$5,$N920&lt;='201901'!$F$5),'201901'!$G$5,FALSE))))</f>
        <v>0</v>
      </c>
    </row>
    <row r="921" spans="1:20" x14ac:dyDescent="0.25">
      <c r="A921" s="5">
        <v>161991783</v>
      </c>
      <c r="B921" s="5">
        <v>16199178</v>
      </c>
      <c r="C921" s="5">
        <v>3</v>
      </c>
      <c r="D921" s="4" t="s">
        <v>4197</v>
      </c>
      <c r="E921" s="4" t="s">
        <v>4198</v>
      </c>
      <c r="F921" s="4"/>
      <c r="G921" s="4"/>
      <c r="H921" s="4"/>
      <c r="I921" s="4"/>
      <c r="J921" s="4"/>
      <c r="K921" s="4">
        <v>4556498</v>
      </c>
      <c r="L921" s="4">
        <v>4556498</v>
      </c>
      <c r="M921" s="4"/>
      <c r="N921" s="8">
        <v>4556498</v>
      </c>
      <c r="O921" s="4">
        <f>IF(AND($N921&gt;='201802'!$E$2,$N921&lt;='201802'!$F$2),'201802'!$I$2,IF(AND($N921&gt;='201802'!$E$3,$N921&lt;='201802'!$F$3),'201802'!$I$3,IF(AND($N921&gt;='201802'!$E$4,$N921&lt;='201802'!$F$4),'201802'!$I$4,IF(AND($N921&gt;='201802'!$E$5,$N921&lt;='201802'!$F$5),'201802'!$I$5,FALSE))))</f>
        <v>4</v>
      </c>
      <c r="P921" s="5">
        <f>IF(AND($N921&gt;='201802'!$E$2,$N921&lt;='201802'!$F$2),'201802'!$G$2,IF(AND($N921&gt;='201802'!$E$3,$N921&lt;='201802'!$F$3),'201802'!$G$3,IF(AND($N921&gt;='201802'!$E$4,$N921&lt;='201802'!$F$4),'201802'!$G$4,IF(AND($N921&gt;='201802'!$E$5,$N921&lt;='201802'!$F$5),'201802'!$G$5,FALSE))))</f>
        <v>0</v>
      </c>
      <c r="Q921" s="5">
        <f>IF(AND($N921&gt;='201803'!$E$2,$N921&lt;='201803'!$F$2),'201803'!$I$2,IF(AND($N921&gt;='201803'!$E$3,$N921&lt;='201803'!$F$3),'201803'!$I$3,IF(AND($N921&gt;='201803'!$E$4,$N921&lt;='201803'!$F$4),'201803'!$I$4,IF(AND($N921&gt;='201803'!$E$5,$N921&lt;='201803'!$F$5),'201803'!$I$5,FALSE))))</f>
        <v>4</v>
      </c>
      <c r="R921" s="5">
        <f>IF(AND($N921&gt;='201803'!$E$2,$N921&lt;='201803'!$F$2),'201803'!$G$2,IF(AND($N921&gt;='201803'!$E$3,$N921&lt;='201803'!$F$3),'201803'!$G$3,IF(AND($N921&gt;='201803'!$E$4,$N921&lt;='201803'!$F$4),'201803'!$G$4,IF(AND($N921&gt;='201803'!$E$5,$N921&lt;='201803'!$F$5),'201803'!$G$5,FALSE))))</f>
        <v>0</v>
      </c>
      <c r="S921" s="5">
        <f>IF(AND($N921&gt;='201901'!$E$2,$N921&lt;='201901'!$F$2),'201901'!$I$2,IF(AND($N921&gt;='201901'!$E$3,$N921&lt;='201901'!$F$3),'201901'!$I$3,IF(AND($N921&gt;='201901'!$E$4,$N921&lt;='201901'!$F$4),'201901'!$I$4,IF(AND($N921&gt;='201901'!$E$5,$N921&lt;='201901'!$F$5),'201901'!$I$5,FALSE))))</f>
        <v>4</v>
      </c>
      <c r="T921" s="5">
        <f>IF(AND($N921&gt;='201901'!$E$2,$N921&lt;='201901'!$F$2),'201901'!$G$2,IF(AND($N921&gt;='201901'!$E$3,$N921&lt;='201901'!$F$3),'201901'!$G$3,IF(AND($N921&gt;='201901'!$E$4,$N921&lt;='201901'!$F$4),'201901'!$G$4,IF(AND($N921&gt;='201901'!$E$5,$N921&lt;='201901'!$F$5),'201901'!$G$5,FALSE))))</f>
        <v>0</v>
      </c>
    </row>
    <row r="922" spans="1:20" x14ac:dyDescent="0.25">
      <c r="A922" s="5">
        <v>161998168</v>
      </c>
      <c r="B922" s="5">
        <v>16199816</v>
      </c>
      <c r="C922" s="5">
        <v>8</v>
      </c>
      <c r="D922" s="4" t="s">
        <v>1669</v>
      </c>
      <c r="E922" s="4" t="s">
        <v>1670</v>
      </c>
      <c r="F922" s="4">
        <v>1393550</v>
      </c>
      <c r="G922" s="4">
        <v>1316468</v>
      </c>
      <c r="H922" s="4">
        <v>2514725</v>
      </c>
      <c r="I922" s="4">
        <v>1316468</v>
      </c>
      <c r="J922" s="4">
        <v>1316468</v>
      </c>
      <c r="K922" s="4">
        <v>2514725</v>
      </c>
      <c r="L922" s="4">
        <v>10372404</v>
      </c>
      <c r="M922" s="4"/>
      <c r="N922" s="8">
        <v>1728734</v>
      </c>
      <c r="O922" s="4">
        <f>IF(AND($N922&gt;='201802'!$E$2,$N922&lt;='201802'!$F$2),'201802'!$I$2,IF(AND($N922&gt;='201802'!$E$3,$N922&lt;='201802'!$F$3),'201802'!$I$3,IF(AND($N922&gt;='201802'!$E$4,$N922&lt;='201802'!$F$4),'201802'!$I$4,IF(AND($N922&gt;='201802'!$E$5,$N922&lt;='201802'!$F$5),'201802'!$I$5,FALSE))))</f>
        <v>4</v>
      </c>
      <c r="P922" s="5">
        <f>IF(AND($N922&gt;='201802'!$E$2,$N922&lt;='201802'!$F$2),'201802'!$G$2,IF(AND($N922&gt;='201802'!$E$3,$N922&lt;='201802'!$F$3),'201802'!$G$3,IF(AND($N922&gt;='201802'!$E$4,$N922&lt;='201802'!$F$4),'201802'!$G$4,IF(AND($N922&gt;='201802'!$E$5,$N922&lt;='201802'!$F$5),'201802'!$G$5,FALSE))))</f>
        <v>0</v>
      </c>
      <c r="Q922" s="5">
        <f>IF(AND($N922&gt;='201803'!$E$2,$N922&lt;='201803'!$F$2),'201803'!$I$2,IF(AND($N922&gt;='201803'!$E$3,$N922&lt;='201803'!$F$3),'201803'!$I$3,IF(AND($N922&gt;='201803'!$E$4,$N922&lt;='201803'!$F$4),'201803'!$I$4,IF(AND($N922&gt;='201803'!$E$5,$N922&lt;='201803'!$F$5),'201803'!$I$5,FALSE))))</f>
        <v>4</v>
      </c>
      <c r="R922" s="5">
        <f>IF(AND($N922&gt;='201803'!$E$2,$N922&lt;='201803'!$F$2),'201803'!$G$2,IF(AND($N922&gt;='201803'!$E$3,$N922&lt;='201803'!$F$3),'201803'!$G$3,IF(AND($N922&gt;='201803'!$E$4,$N922&lt;='201803'!$F$4),'201803'!$G$4,IF(AND($N922&gt;='201803'!$E$5,$N922&lt;='201803'!$F$5),'201803'!$G$5,FALSE))))</f>
        <v>0</v>
      </c>
      <c r="S922" s="5">
        <f>IF(AND($N922&gt;='201901'!$E$2,$N922&lt;='201901'!$F$2),'201901'!$I$2,IF(AND($N922&gt;='201901'!$E$3,$N922&lt;='201901'!$F$3),'201901'!$I$3,IF(AND($N922&gt;='201901'!$E$4,$N922&lt;='201901'!$F$4),'201901'!$I$4,IF(AND($N922&gt;='201901'!$E$5,$N922&lt;='201901'!$F$5),'201901'!$I$5,FALSE))))</f>
        <v>4</v>
      </c>
      <c r="T922" s="5">
        <f>IF(AND($N922&gt;='201901'!$E$2,$N922&lt;='201901'!$F$2),'201901'!$G$2,IF(AND($N922&gt;='201901'!$E$3,$N922&lt;='201901'!$F$3),'201901'!$G$3,IF(AND($N922&gt;='201901'!$E$4,$N922&lt;='201901'!$F$4),'201901'!$G$4,IF(AND($N922&gt;='201901'!$E$5,$N922&lt;='201901'!$F$5),'201901'!$G$5,FALSE))))</f>
        <v>0</v>
      </c>
    </row>
    <row r="923" spans="1:20" x14ac:dyDescent="0.25">
      <c r="A923" s="5">
        <v>162005499</v>
      </c>
      <c r="B923" s="5">
        <v>16200549</v>
      </c>
      <c r="C923" s="5">
        <v>9</v>
      </c>
      <c r="D923" s="4" t="s">
        <v>4199</v>
      </c>
      <c r="E923" s="4" t="s">
        <v>4200</v>
      </c>
      <c r="F923" s="4">
        <v>820707</v>
      </c>
      <c r="G923" s="4">
        <v>820707</v>
      </c>
      <c r="H923" s="4">
        <v>820707</v>
      </c>
      <c r="I923" s="4"/>
      <c r="J923" s="4"/>
      <c r="K923" s="4">
        <v>2462121</v>
      </c>
      <c r="L923" s="4">
        <v>4924242</v>
      </c>
      <c r="M923" s="4"/>
      <c r="N923" s="8">
        <v>1231060</v>
      </c>
      <c r="O923" s="4">
        <f>IF(AND($N923&gt;='201802'!$E$2,$N923&lt;='201802'!$F$2),'201802'!$I$2,IF(AND($N923&gt;='201802'!$E$3,$N923&lt;='201802'!$F$3),'201802'!$I$3,IF(AND($N923&gt;='201802'!$E$4,$N923&lt;='201802'!$F$4),'201802'!$I$4,IF(AND($N923&gt;='201802'!$E$5,$N923&lt;='201802'!$F$5),'201802'!$I$5,FALSE))))</f>
        <v>4</v>
      </c>
      <c r="P923" s="5">
        <f>IF(AND($N923&gt;='201802'!$E$2,$N923&lt;='201802'!$F$2),'201802'!$G$2,IF(AND($N923&gt;='201802'!$E$3,$N923&lt;='201802'!$F$3),'201802'!$G$3,IF(AND($N923&gt;='201802'!$E$4,$N923&lt;='201802'!$F$4),'201802'!$G$4,IF(AND($N923&gt;='201802'!$E$5,$N923&lt;='201802'!$F$5),'201802'!$G$5,FALSE))))</f>
        <v>0</v>
      </c>
      <c r="Q923" s="5">
        <f>IF(AND($N923&gt;='201803'!$E$2,$N923&lt;='201803'!$F$2),'201803'!$I$2,IF(AND($N923&gt;='201803'!$E$3,$N923&lt;='201803'!$F$3),'201803'!$I$3,IF(AND($N923&gt;='201803'!$E$4,$N923&lt;='201803'!$F$4),'201803'!$I$4,IF(AND($N923&gt;='201803'!$E$5,$N923&lt;='201803'!$F$5),'201803'!$I$5,FALSE))))</f>
        <v>4</v>
      </c>
      <c r="R923" s="5">
        <f>IF(AND($N923&gt;='201803'!$E$2,$N923&lt;='201803'!$F$2),'201803'!$G$2,IF(AND($N923&gt;='201803'!$E$3,$N923&lt;='201803'!$F$3),'201803'!$G$3,IF(AND($N923&gt;='201803'!$E$4,$N923&lt;='201803'!$F$4),'201803'!$G$4,IF(AND($N923&gt;='201803'!$E$5,$N923&lt;='201803'!$F$5),'201803'!$G$5,FALSE))))</f>
        <v>0</v>
      </c>
      <c r="S923" s="5">
        <f>IF(AND($N923&gt;='201901'!$E$2,$N923&lt;='201901'!$F$2),'201901'!$I$2,IF(AND($N923&gt;='201901'!$E$3,$N923&lt;='201901'!$F$3),'201901'!$I$3,IF(AND($N923&gt;='201901'!$E$4,$N923&lt;='201901'!$F$4),'201901'!$I$4,IF(AND($N923&gt;='201901'!$E$5,$N923&lt;='201901'!$F$5),'201901'!$I$5,FALSE))))</f>
        <v>4</v>
      </c>
      <c r="T923" s="5">
        <f>IF(AND($N923&gt;='201901'!$E$2,$N923&lt;='201901'!$F$2),'201901'!$G$2,IF(AND($N923&gt;='201901'!$E$3,$N923&lt;='201901'!$F$3),'201901'!$G$3,IF(AND($N923&gt;='201901'!$E$4,$N923&lt;='201901'!$F$4),'201901'!$G$4,IF(AND($N923&gt;='201901'!$E$5,$N923&lt;='201901'!$F$5),'201901'!$G$5,FALSE))))</f>
        <v>0</v>
      </c>
    </row>
    <row r="924" spans="1:20" x14ac:dyDescent="0.25">
      <c r="A924" s="5">
        <v>162005839</v>
      </c>
      <c r="B924" s="5">
        <v>16200583</v>
      </c>
      <c r="C924" s="5">
        <v>9</v>
      </c>
      <c r="D924" s="4" t="s">
        <v>1671</v>
      </c>
      <c r="E924" s="4" t="s">
        <v>1672</v>
      </c>
      <c r="F924" s="4">
        <v>927687</v>
      </c>
      <c r="G924" s="4">
        <v>927687</v>
      </c>
      <c r="H924" s="4">
        <v>927687</v>
      </c>
      <c r="I924" s="4">
        <v>927687</v>
      </c>
      <c r="J924" s="4">
        <v>927687</v>
      </c>
      <c r="K924" s="4">
        <v>927687</v>
      </c>
      <c r="L924" s="4">
        <v>5566122</v>
      </c>
      <c r="M924" s="4"/>
      <c r="N924" s="8">
        <v>927687</v>
      </c>
      <c r="O924" s="4">
        <f>IF(AND($N924&gt;='201802'!$E$2,$N924&lt;='201802'!$F$2),'201802'!$I$2,IF(AND($N924&gt;='201802'!$E$3,$N924&lt;='201802'!$F$3),'201802'!$I$3,IF(AND($N924&gt;='201802'!$E$4,$N924&lt;='201802'!$F$4),'201802'!$I$4,IF(AND($N924&gt;='201802'!$E$5,$N924&lt;='201802'!$F$5),'201802'!$I$5,FALSE))))</f>
        <v>4</v>
      </c>
      <c r="P924" s="5">
        <f>IF(AND($N924&gt;='201802'!$E$2,$N924&lt;='201802'!$F$2),'201802'!$G$2,IF(AND($N924&gt;='201802'!$E$3,$N924&lt;='201802'!$F$3),'201802'!$G$3,IF(AND($N924&gt;='201802'!$E$4,$N924&lt;='201802'!$F$4),'201802'!$G$4,IF(AND($N924&gt;='201802'!$E$5,$N924&lt;='201802'!$F$5),'201802'!$G$5,FALSE))))</f>
        <v>0</v>
      </c>
      <c r="Q924" s="5">
        <f>IF(AND($N924&gt;='201803'!$E$2,$N924&lt;='201803'!$F$2),'201803'!$I$2,IF(AND($N924&gt;='201803'!$E$3,$N924&lt;='201803'!$F$3),'201803'!$I$3,IF(AND($N924&gt;='201803'!$E$4,$N924&lt;='201803'!$F$4),'201803'!$I$4,IF(AND($N924&gt;='201803'!$E$5,$N924&lt;='201803'!$F$5),'201803'!$I$5,FALSE))))</f>
        <v>4</v>
      </c>
      <c r="R924" s="5">
        <f>IF(AND($N924&gt;='201803'!$E$2,$N924&lt;='201803'!$F$2),'201803'!$G$2,IF(AND($N924&gt;='201803'!$E$3,$N924&lt;='201803'!$F$3),'201803'!$G$3,IF(AND($N924&gt;='201803'!$E$4,$N924&lt;='201803'!$F$4),'201803'!$G$4,IF(AND($N924&gt;='201803'!$E$5,$N924&lt;='201803'!$F$5),'201803'!$G$5,FALSE))))</f>
        <v>0</v>
      </c>
      <c r="S924" s="5">
        <f>IF(AND($N924&gt;='201901'!$E$2,$N924&lt;='201901'!$F$2),'201901'!$I$2,IF(AND($N924&gt;='201901'!$E$3,$N924&lt;='201901'!$F$3),'201901'!$I$3,IF(AND($N924&gt;='201901'!$E$4,$N924&lt;='201901'!$F$4),'201901'!$I$4,IF(AND($N924&gt;='201901'!$E$5,$N924&lt;='201901'!$F$5),'201901'!$I$5,FALSE))))</f>
        <v>4</v>
      </c>
      <c r="T924" s="5">
        <f>IF(AND($N924&gt;='201901'!$E$2,$N924&lt;='201901'!$F$2),'201901'!$G$2,IF(AND($N924&gt;='201901'!$E$3,$N924&lt;='201901'!$F$3),'201901'!$G$3,IF(AND($N924&gt;='201901'!$E$4,$N924&lt;='201901'!$F$4),'201901'!$G$4,IF(AND($N924&gt;='201901'!$E$5,$N924&lt;='201901'!$F$5),'201901'!$G$5,FALSE))))</f>
        <v>0</v>
      </c>
    </row>
    <row r="925" spans="1:20" x14ac:dyDescent="0.25">
      <c r="A925" s="5">
        <v>162047477</v>
      </c>
      <c r="B925" s="5">
        <v>16204747</v>
      </c>
      <c r="C925" s="5">
        <v>7</v>
      </c>
      <c r="D925" s="4" t="s">
        <v>1675</v>
      </c>
      <c r="E925" s="4" t="s">
        <v>1676</v>
      </c>
      <c r="F925" s="4">
        <v>1278825</v>
      </c>
      <c r="G925" s="4">
        <v>1278825</v>
      </c>
      <c r="H925" s="4">
        <v>2190288</v>
      </c>
      <c r="I925" s="4">
        <v>1278825</v>
      </c>
      <c r="J925" s="4">
        <v>1278825</v>
      </c>
      <c r="K925" s="4">
        <v>2190288</v>
      </c>
      <c r="L925" s="4">
        <v>9495876</v>
      </c>
      <c r="M925" s="4"/>
      <c r="N925" s="8">
        <v>1582646</v>
      </c>
      <c r="O925" s="4">
        <f>IF(AND($N925&gt;='201802'!$E$2,$N925&lt;='201802'!$F$2),'201802'!$I$2,IF(AND($N925&gt;='201802'!$E$3,$N925&lt;='201802'!$F$3),'201802'!$I$3,IF(AND($N925&gt;='201802'!$E$4,$N925&lt;='201802'!$F$4),'201802'!$I$4,IF(AND($N925&gt;='201802'!$E$5,$N925&lt;='201802'!$F$5),'201802'!$I$5,FALSE))))</f>
        <v>4</v>
      </c>
      <c r="P925" s="5">
        <f>IF(AND($N925&gt;='201802'!$E$2,$N925&lt;='201802'!$F$2),'201802'!$G$2,IF(AND($N925&gt;='201802'!$E$3,$N925&lt;='201802'!$F$3),'201802'!$G$3,IF(AND($N925&gt;='201802'!$E$4,$N925&lt;='201802'!$F$4),'201802'!$G$4,IF(AND($N925&gt;='201802'!$E$5,$N925&lt;='201802'!$F$5),'201802'!$G$5,FALSE))))</f>
        <v>0</v>
      </c>
      <c r="Q925" s="5">
        <f>IF(AND($N925&gt;='201803'!$E$2,$N925&lt;='201803'!$F$2),'201803'!$I$2,IF(AND($N925&gt;='201803'!$E$3,$N925&lt;='201803'!$F$3),'201803'!$I$3,IF(AND($N925&gt;='201803'!$E$4,$N925&lt;='201803'!$F$4),'201803'!$I$4,IF(AND($N925&gt;='201803'!$E$5,$N925&lt;='201803'!$F$5),'201803'!$I$5,FALSE))))</f>
        <v>4</v>
      </c>
      <c r="R925" s="5">
        <f>IF(AND($N925&gt;='201803'!$E$2,$N925&lt;='201803'!$F$2),'201803'!$G$2,IF(AND($N925&gt;='201803'!$E$3,$N925&lt;='201803'!$F$3),'201803'!$G$3,IF(AND($N925&gt;='201803'!$E$4,$N925&lt;='201803'!$F$4),'201803'!$G$4,IF(AND($N925&gt;='201803'!$E$5,$N925&lt;='201803'!$F$5),'201803'!$G$5,FALSE))))</f>
        <v>0</v>
      </c>
      <c r="S925" s="5">
        <f>IF(AND($N925&gt;='201901'!$E$2,$N925&lt;='201901'!$F$2),'201901'!$I$2,IF(AND($N925&gt;='201901'!$E$3,$N925&lt;='201901'!$F$3),'201901'!$I$3,IF(AND($N925&gt;='201901'!$E$4,$N925&lt;='201901'!$F$4),'201901'!$I$4,IF(AND($N925&gt;='201901'!$E$5,$N925&lt;='201901'!$F$5),'201901'!$I$5,FALSE))))</f>
        <v>4</v>
      </c>
      <c r="T925" s="5">
        <f>IF(AND($N925&gt;='201901'!$E$2,$N925&lt;='201901'!$F$2),'201901'!$G$2,IF(AND($N925&gt;='201901'!$E$3,$N925&lt;='201901'!$F$3),'201901'!$G$3,IF(AND($N925&gt;='201901'!$E$4,$N925&lt;='201901'!$F$4),'201901'!$G$4,IF(AND($N925&gt;='201901'!$E$5,$N925&lt;='201901'!$F$5),'201901'!$G$5,FALSE))))</f>
        <v>0</v>
      </c>
    </row>
    <row r="926" spans="1:20" x14ac:dyDescent="0.25">
      <c r="A926" s="5">
        <v>162073109</v>
      </c>
      <c r="B926" s="5">
        <v>16207310</v>
      </c>
      <c r="C926" s="5">
        <v>9</v>
      </c>
      <c r="D926" s="4" t="s">
        <v>1677</v>
      </c>
      <c r="E926" s="4" t="s">
        <v>1678</v>
      </c>
      <c r="F926" s="4">
        <v>2135574</v>
      </c>
      <c r="G926" s="4">
        <v>2058492</v>
      </c>
      <c r="H926" s="4">
        <v>3663478</v>
      </c>
      <c r="I926" s="4">
        <v>2058492</v>
      </c>
      <c r="J926" s="4">
        <v>2058492</v>
      </c>
      <c r="K926" s="4">
        <v>3671580</v>
      </c>
      <c r="L926" s="4">
        <v>15646108</v>
      </c>
      <c r="M926" s="4"/>
      <c r="N926" s="8">
        <v>2607684</v>
      </c>
      <c r="O926" s="4">
        <f>IF(AND($N926&gt;='201802'!$E$2,$N926&lt;='201802'!$F$2),'201802'!$I$2,IF(AND($N926&gt;='201802'!$E$3,$N926&lt;='201802'!$F$3),'201802'!$I$3,IF(AND($N926&gt;='201802'!$E$4,$N926&lt;='201802'!$F$4),'201802'!$I$4,IF(AND($N926&gt;='201802'!$E$5,$N926&lt;='201802'!$F$5),'201802'!$I$5,FALSE))))</f>
        <v>4</v>
      </c>
      <c r="P926" s="5">
        <f>IF(AND($N926&gt;='201802'!$E$2,$N926&lt;='201802'!$F$2),'201802'!$G$2,IF(AND($N926&gt;='201802'!$E$3,$N926&lt;='201802'!$F$3),'201802'!$G$3,IF(AND($N926&gt;='201802'!$E$4,$N926&lt;='201802'!$F$4),'201802'!$G$4,IF(AND($N926&gt;='201802'!$E$5,$N926&lt;='201802'!$F$5),'201802'!$G$5,FALSE))))</f>
        <v>0</v>
      </c>
      <c r="Q926" s="5">
        <f>IF(AND($N926&gt;='201803'!$E$2,$N926&lt;='201803'!$F$2),'201803'!$I$2,IF(AND($N926&gt;='201803'!$E$3,$N926&lt;='201803'!$F$3),'201803'!$I$3,IF(AND($N926&gt;='201803'!$E$4,$N926&lt;='201803'!$F$4),'201803'!$I$4,IF(AND($N926&gt;='201803'!$E$5,$N926&lt;='201803'!$F$5),'201803'!$I$5,FALSE))))</f>
        <v>4</v>
      </c>
      <c r="R926" s="5">
        <f>IF(AND($N926&gt;='201803'!$E$2,$N926&lt;='201803'!$F$2),'201803'!$G$2,IF(AND($N926&gt;='201803'!$E$3,$N926&lt;='201803'!$F$3),'201803'!$G$3,IF(AND($N926&gt;='201803'!$E$4,$N926&lt;='201803'!$F$4),'201803'!$G$4,IF(AND($N926&gt;='201803'!$E$5,$N926&lt;='201803'!$F$5),'201803'!$G$5,FALSE))))</f>
        <v>0</v>
      </c>
      <c r="S926" s="5">
        <f>IF(AND($N926&gt;='201901'!$E$2,$N926&lt;='201901'!$F$2),'201901'!$I$2,IF(AND($N926&gt;='201901'!$E$3,$N926&lt;='201901'!$F$3),'201901'!$I$3,IF(AND($N926&gt;='201901'!$E$4,$N926&lt;='201901'!$F$4),'201901'!$I$4,IF(AND($N926&gt;='201901'!$E$5,$N926&lt;='201901'!$F$5),'201901'!$I$5,FALSE))))</f>
        <v>4</v>
      </c>
      <c r="T926" s="5">
        <f>IF(AND($N926&gt;='201901'!$E$2,$N926&lt;='201901'!$F$2),'201901'!$G$2,IF(AND($N926&gt;='201901'!$E$3,$N926&lt;='201901'!$F$3),'201901'!$G$3,IF(AND($N926&gt;='201901'!$E$4,$N926&lt;='201901'!$F$4),'201901'!$G$4,IF(AND($N926&gt;='201901'!$E$5,$N926&lt;='201901'!$F$5),'201901'!$G$5,FALSE))))</f>
        <v>0</v>
      </c>
    </row>
    <row r="927" spans="1:20" x14ac:dyDescent="0.25">
      <c r="A927" s="5">
        <v>162078070</v>
      </c>
      <c r="B927" s="5">
        <v>16207807</v>
      </c>
      <c r="C927" s="5">
        <v>0</v>
      </c>
      <c r="D927" s="4" t="s">
        <v>1679</v>
      </c>
      <c r="E927" s="4" t="s">
        <v>1680</v>
      </c>
      <c r="F927" s="4">
        <v>1401001</v>
      </c>
      <c r="G927" s="4">
        <v>1323919</v>
      </c>
      <c r="H927" s="4">
        <v>2519826</v>
      </c>
      <c r="I927" s="4">
        <v>1323919</v>
      </c>
      <c r="J927" s="4">
        <v>1323919</v>
      </c>
      <c r="K927" s="4">
        <v>2518651</v>
      </c>
      <c r="L927" s="4">
        <v>10411235</v>
      </c>
      <c r="M927" s="4"/>
      <c r="N927" s="8">
        <v>1735205</v>
      </c>
      <c r="O927" s="4">
        <f>IF(AND($N927&gt;='201802'!$E$2,$N927&lt;='201802'!$F$2),'201802'!$I$2,IF(AND($N927&gt;='201802'!$E$3,$N927&lt;='201802'!$F$3),'201802'!$I$3,IF(AND($N927&gt;='201802'!$E$4,$N927&lt;='201802'!$F$4),'201802'!$I$4,IF(AND($N927&gt;='201802'!$E$5,$N927&lt;='201802'!$F$5),'201802'!$I$5,FALSE))))</f>
        <v>4</v>
      </c>
      <c r="P927" s="5">
        <f>IF(AND($N927&gt;='201802'!$E$2,$N927&lt;='201802'!$F$2),'201802'!$G$2,IF(AND($N927&gt;='201802'!$E$3,$N927&lt;='201802'!$F$3),'201802'!$G$3,IF(AND($N927&gt;='201802'!$E$4,$N927&lt;='201802'!$F$4),'201802'!$G$4,IF(AND($N927&gt;='201802'!$E$5,$N927&lt;='201802'!$F$5),'201802'!$G$5,FALSE))))</f>
        <v>0</v>
      </c>
      <c r="Q927" s="5">
        <f>IF(AND($N927&gt;='201803'!$E$2,$N927&lt;='201803'!$F$2),'201803'!$I$2,IF(AND($N927&gt;='201803'!$E$3,$N927&lt;='201803'!$F$3),'201803'!$I$3,IF(AND($N927&gt;='201803'!$E$4,$N927&lt;='201803'!$F$4),'201803'!$I$4,IF(AND($N927&gt;='201803'!$E$5,$N927&lt;='201803'!$F$5),'201803'!$I$5,FALSE))))</f>
        <v>4</v>
      </c>
      <c r="R927" s="5">
        <f>IF(AND($N927&gt;='201803'!$E$2,$N927&lt;='201803'!$F$2),'201803'!$G$2,IF(AND($N927&gt;='201803'!$E$3,$N927&lt;='201803'!$F$3),'201803'!$G$3,IF(AND($N927&gt;='201803'!$E$4,$N927&lt;='201803'!$F$4),'201803'!$G$4,IF(AND($N927&gt;='201803'!$E$5,$N927&lt;='201803'!$F$5),'201803'!$G$5,FALSE))))</f>
        <v>0</v>
      </c>
      <c r="S927" s="5">
        <f>IF(AND($N927&gt;='201901'!$E$2,$N927&lt;='201901'!$F$2),'201901'!$I$2,IF(AND($N927&gt;='201901'!$E$3,$N927&lt;='201901'!$F$3),'201901'!$I$3,IF(AND($N927&gt;='201901'!$E$4,$N927&lt;='201901'!$F$4),'201901'!$I$4,IF(AND($N927&gt;='201901'!$E$5,$N927&lt;='201901'!$F$5),'201901'!$I$5,FALSE))))</f>
        <v>4</v>
      </c>
      <c r="T927" s="5">
        <f>IF(AND($N927&gt;='201901'!$E$2,$N927&lt;='201901'!$F$2),'201901'!$G$2,IF(AND($N927&gt;='201901'!$E$3,$N927&lt;='201901'!$F$3),'201901'!$G$3,IF(AND($N927&gt;='201901'!$E$4,$N927&lt;='201901'!$F$4),'201901'!$G$4,IF(AND($N927&gt;='201901'!$E$5,$N927&lt;='201901'!$F$5),'201901'!$G$5,FALSE))))</f>
        <v>0</v>
      </c>
    </row>
    <row r="928" spans="1:20" x14ac:dyDescent="0.25">
      <c r="A928" s="5">
        <v>162106309</v>
      </c>
      <c r="B928" s="5">
        <v>16210630</v>
      </c>
      <c r="C928" s="5">
        <v>9</v>
      </c>
      <c r="D928" s="4" t="s">
        <v>1681</v>
      </c>
      <c r="E928" s="4" t="s">
        <v>1682</v>
      </c>
      <c r="F928" s="4">
        <v>1604500</v>
      </c>
      <c r="G928" s="4">
        <v>1604500</v>
      </c>
      <c r="H928" s="4">
        <v>1604500</v>
      </c>
      <c r="I928" s="4">
        <v>1604500</v>
      </c>
      <c r="J928" s="4">
        <v>1604500</v>
      </c>
      <c r="K928" s="4">
        <v>1604500</v>
      </c>
      <c r="L928" s="4">
        <v>9627000</v>
      </c>
      <c r="M928" s="4"/>
      <c r="N928" s="8">
        <v>1604500</v>
      </c>
      <c r="O928" s="4">
        <f>IF(AND($N928&gt;='201802'!$E$2,$N928&lt;='201802'!$F$2),'201802'!$I$2,IF(AND($N928&gt;='201802'!$E$3,$N928&lt;='201802'!$F$3),'201802'!$I$3,IF(AND($N928&gt;='201802'!$E$4,$N928&lt;='201802'!$F$4),'201802'!$I$4,IF(AND($N928&gt;='201802'!$E$5,$N928&lt;='201802'!$F$5),'201802'!$I$5,FALSE))))</f>
        <v>4</v>
      </c>
      <c r="P928" s="5">
        <f>IF(AND($N928&gt;='201802'!$E$2,$N928&lt;='201802'!$F$2),'201802'!$G$2,IF(AND($N928&gt;='201802'!$E$3,$N928&lt;='201802'!$F$3),'201802'!$G$3,IF(AND($N928&gt;='201802'!$E$4,$N928&lt;='201802'!$F$4),'201802'!$G$4,IF(AND($N928&gt;='201802'!$E$5,$N928&lt;='201802'!$F$5),'201802'!$G$5,FALSE))))</f>
        <v>0</v>
      </c>
      <c r="Q928" s="5">
        <f>IF(AND($N928&gt;='201803'!$E$2,$N928&lt;='201803'!$F$2),'201803'!$I$2,IF(AND($N928&gt;='201803'!$E$3,$N928&lt;='201803'!$F$3),'201803'!$I$3,IF(AND($N928&gt;='201803'!$E$4,$N928&lt;='201803'!$F$4),'201803'!$I$4,IF(AND($N928&gt;='201803'!$E$5,$N928&lt;='201803'!$F$5),'201803'!$I$5,FALSE))))</f>
        <v>4</v>
      </c>
      <c r="R928" s="5">
        <f>IF(AND($N928&gt;='201803'!$E$2,$N928&lt;='201803'!$F$2),'201803'!$G$2,IF(AND($N928&gt;='201803'!$E$3,$N928&lt;='201803'!$F$3),'201803'!$G$3,IF(AND($N928&gt;='201803'!$E$4,$N928&lt;='201803'!$F$4),'201803'!$G$4,IF(AND($N928&gt;='201803'!$E$5,$N928&lt;='201803'!$F$5),'201803'!$G$5,FALSE))))</f>
        <v>0</v>
      </c>
      <c r="S928" s="5">
        <f>IF(AND($N928&gt;='201901'!$E$2,$N928&lt;='201901'!$F$2),'201901'!$I$2,IF(AND($N928&gt;='201901'!$E$3,$N928&lt;='201901'!$F$3),'201901'!$I$3,IF(AND($N928&gt;='201901'!$E$4,$N928&lt;='201901'!$F$4),'201901'!$I$4,IF(AND($N928&gt;='201901'!$E$5,$N928&lt;='201901'!$F$5),'201901'!$I$5,FALSE))))</f>
        <v>4</v>
      </c>
      <c r="T928" s="5">
        <f>IF(AND($N928&gt;='201901'!$E$2,$N928&lt;='201901'!$F$2),'201901'!$G$2,IF(AND($N928&gt;='201901'!$E$3,$N928&lt;='201901'!$F$3),'201901'!$G$3,IF(AND($N928&gt;='201901'!$E$4,$N928&lt;='201901'!$F$4),'201901'!$G$4,IF(AND($N928&gt;='201901'!$E$5,$N928&lt;='201901'!$F$5),'201901'!$G$5,FALSE))))</f>
        <v>0</v>
      </c>
    </row>
    <row r="929" spans="1:20" x14ac:dyDescent="0.25">
      <c r="A929" s="5">
        <v>162396420</v>
      </c>
      <c r="B929" s="5">
        <v>16239642</v>
      </c>
      <c r="C929" s="5">
        <v>0</v>
      </c>
      <c r="D929" s="4" t="s">
        <v>1689</v>
      </c>
      <c r="E929" s="4" t="s">
        <v>1690</v>
      </c>
      <c r="F929" s="4">
        <v>1412037</v>
      </c>
      <c r="G929" s="4">
        <v>1334955</v>
      </c>
      <c r="H929" s="4">
        <v>2554446</v>
      </c>
      <c r="I929" s="4">
        <v>1342406</v>
      </c>
      <c r="J929" s="4">
        <v>1342406</v>
      </c>
      <c r="K929" s="4">
        <v>2561897</v>
      </c>
      <c r="L929" s="4">
        <v>10548147</v>
      </c>
      <c r="M929" s="4"/>
      <c r="N929" s="8">
        <v>1758024</v>
      </c>
      <c r="O929" s="4">
        <f>IF(AND($N929&gt;='201802'!$E$2,$N929&lt;='201802'!$F$2),'201802'!$I$2,IF(AND($N929&gt;='201802'!$E$3,$N929&lt;='201802'!$F$3),'201802'!$I$3,IF(AND($N929&gt;='201802'!$E$4,$N929&lt;='201802'!$F$4),'201802'!$I$4,IF(AND($N929&gt;='201802'!$E$5,$N929&lt;='201802'!$F$5),'201802'!$I$5,FALSE))))</f>
        <v>4</v>
      </c>
      <c r="P929" s="5">
        <f>IF(AND($N929&gt;='201802'!$E$2,$N929&lt;='201802'!$F$2),'201802'!$G$2,IF(AND($N929&gt;='201802'!$E$3,$N929&lt;='201802'!$F$3),'201802'!$G$3,IF(AND($N929&gt;='201802'!$E$4,$N929&lt;='201802'!$F$4),'201802'!$G$4,IF(AND($N929&gt;='201802'!$E$5,$N929&lt;='201802'!$F$5),'201802'!$G$5,FALSE))))</f>
        <v>0</v>
      </c>
      <c r="Q929" s="5">
        <f>IF(AND($N929&gt;='201803'!$E$2,$N929&lt;='201803'!$F$2),'201803'!$I$2,IF(AND($N929&gt;='201803'!$E$3,$N929&lt;='201803'!$F$3),'201803'!$I$3,IF(AND($N929&gt;='201803'!$E$4,$N929&lt;='201803'!$F$4),'201803'!$I$4,IF(AND($N929&gt;='201803'!$E$5,$N929&lt;='201803'!$F$5),'201803'!$I$5,FALSE))))</f>
        <v>4</v>
      </c>
      <c r="R929" s="5">
        <f>IF(AND($N929&gt;='201803'!$E$2,$N929&lt;='201803'!$F$2),'201803'!$G$2,IF(AND($N929&gt;='201803'!$E$3,$N929&lt;='201803'!$F$3),'201803'!$G$3,IF(AND($N929&gt;='201803'!$E$4,$N929&lt;='201803'!$F$4),'201803'!$G$4,IF(AND($N929&gt;='201803'!$E$5,$N929&lt;='201803'!$F$5),'201803'!$G$5,FALSE))))</f>
        <v>0</v>
      </c>
      <c r="S929" s="5">
        <f>IF(AND($N929&gt;='201901'!$E$2,$N929&lt;='201901'!$F$2),'201901'!$I$2,IF(AND($N929&gt;='201901'!$E$3,$N929&lt;='201901'!$F$3),'201901'!$I$3,IF(AND($N929&gt;='201901'!$E$4,$N929&lt;='201901'!$F$4),'201901'!$I$4,IF(AND($N929&gt;='201901'!$E$5,$N929&lt;='201901'!$F$5),'201901'!$I$5,FALSE))))</f>
        <v>4</v>
      </c>
      <c r="T929" s="5">
        <f>IF(AND($N929&gt;='201901'!$E$2,$N929&lt;='201901'!$F$2),'201901'!$G$2,IF(AND($N929&gt;='201901'!$E$3,$N929&lt;='201901'!$F$3),'201901'!$G$3,IF(AND($N929&gt;='201901'!$E$4,$N929&lt;='201901'!$F$4),'201901'!$G$4,IF(AND($N929&gt;='201901'!$E$5,$N929&lt;='201901'!$F$5),'201901'!$G$5,FALSE))))</f>
        <v>0</v>
      </c>
    </row>
    <row r="930" spans="1:20" x14ac:dyDescent="0.25">
      <c r="A930" s="5">
        <v>162452061</v>
      </c>
      <c r="B930" s="5">
        <v>16245206</v>
      </c>
      <c r="C930" s="5">
        <v>1</v>
      </c>
      <c r="D930" s="4" t="s">
        <v>1691</v>
      </c>
      <c r="E930" s="4" t="s">
        <v>1692</v>
      </c>
      <c r="F930" s="4">
        <v>1872728</v>
      </c>
      <c r="G930" s="4">
        <v>1795646</v>
      </c>
      <c r="H930" s="4">
        <v>3334660</v>
      </c>
      <c r="I930" s="4"/>
      <c r="J930" s="4"/>
      <c r="K930" s="4"/>
      <c r="L930" s="4">
        <v>7003034</v>
      </c>
      <c r="M930" s="4"/>
      <c r="N930" s="8">
        <v>2334344</v>
      </c>
      <c r="O930" s="4">
        <f>IF(AND($N930&gt;='201802'!$E$2,$N930&lt;='201802'!$F$2),'201802'!$I$2,IF(AND($N930&gt;='201802'!$E$3,$N930&lt;='201802'!$F$3),'201802'!$I$3,IF(AND($N930&gt;='201802'!$E$4,$N930&lt;='201802'!$F$4),'201802'!$I$4,IF(AND($N930&gt;='201802'!$E$5,$N930&lt;='201802'!$F$5),'201802'!$I$5,FALSE))))</f>
        <v>4</v>
      </c>
      <c r="P930" s="5">
        <f>IF(AND($N930&gt;='201802'!$E$2,$N930&lt;='201802'!$F$2),'201802'!$G$2,IF(AND($N930&gt;='201802'!$E$3,$N930&lt;='201802'!$F$3),'201802'!$G$3,IF(AND($N930&gt;='201802'!$E$4,$N930&lt;='201802'!$F$4),'201802'!$G$4,IF(AND($N930&gt;='201802'!$E$5,$N930&lt;='201802'!$F$5),'201802'!$G$5,FALSE))))</f>
        <v>0</v>
      </c>
      <c r="Q930" s="5">
        <f>IF(AND($N930&gt;='201803'!$E$2,$N930&lt;='201803'!$F$2),'201803'!$I$2,IF(AND($N930&gt;='201803'!$E$3,$N930&lt;='201803'!$F$3),'201803'!$I$3,IF(AND($N930&gt;='201803'!$E$4,$N930&lt;='201803'!$F$4),'201803'!$I$4,IF(AND($N930&gt;='201803'!$E$5,$N930&lt;='201803'!$F$5),'201803'!$I$5,FALSE))))</f>
        <v>4</v>
      </c>
      <c r="R930" s="5">
        <f>IF(AND($N930&gt;='201803'!$E$2,$N930&lt;='201803'!$F$2),'201803'!$G$2,IF(AND($N930&gt;='201803'!$E$3,$N930&lt;='201803'!$F$3),'201803'!$G$3,IF(AND($N930&gt;='201803'!$E$4,$N930&lt;='201803'!$F$4),'201803'!$G$4,IF(AND($N930&gt;='201803'!$E$5,$N930&lt;='201803'!$F$5),'201803'!$G$5,FALSE))))</f>
        <v>0</v>
      </c>
      <c r="S930" s="5">
        <f>IF(AND($N930&gt;='201901'!$E$2,$N930&lt;='201901'!$F$2),'201901'!$I$2,IF(AND($N930&gt;='201901'!$E$3,$N930&lt;='201901'!$F$3),'201901'!$I$3,IF(AND($N930&gt;='201901'!$E$4,$N930&lt;='201901'!$F$4),'201901'!$I$4,IF(AND($N930&gt;='201901'!$E$5,$N930&lt;='201901'!$F$5),'201901'!$I$5,FALSE))))</f>
        <v>4</v>
      </c>
      <c r="T930" s="5">
        <f>IF(AND($N930&gt;='201901'!$E$2,$N930&lt;='201901'!$F$2),'201901'!$G$2,IF(AND($N930&gt;='201901'!$E$3,$N930&lt;='201901'!$F$3),'201901'!$G$3,IF(AND($N930&gt;='201901'!$E$4,$N930&lt;='201901'!$F$4),'201901'!$G$4,IF(AND($N930&gt;='201901'!$E$5,$N930&lt;='201901'!$F$5),'201901'!$G$5,FALSE))))</f>
        <v>0</v>
      </c>
    </row>
    <row r="931" spans="1:20" x14ac:dyDescent="0.25">
      <c r="A931" s="5">
        <v>162516639</v>
      </c>
      <c r="B931" s="5">
        <v>16251663</v>
      </c>
      <c r="C931" s="5">
        <v>9</v>
      </c>
      <c r="D931" s="4" t="s">
        <v>1693</v>
      </c>
      <c r="E931" s="4" t="s">
        <v>1694</v>
      </c>
      <c r="F931" s="4">
        <v>1278825</v>
      </c>
      <c r="G931" s="4">
        <v>1278825</v>
      </c>
      <c r="H931" s="4">
        <v>2190288</v>
      </c>
      <c r="I931" s="4">
        <v>1278825</v>
      </c>
      <c r="J931" s="4">
        <v>1278825</v>
      </c>
      <c r="K931" s="4">
        <v>2190288</v>
      </c>
      <c r="L931" s="4">
        <v>9495876</v>
      </c>
      <c r="M931" s="4"/>
      <c r="N931" s="8">
        <v>1582646</v>
      </c>
      <c r="O931" s="4">
        <f>IF(AND($N931&gt;='201802'!$E$2,$N931&lt;='201802'!$F$2),'201802'!$I$2,IF(AND($N931&gt;='201802'!$E$3,$N931&lt;='201802'!$F$3),'201802'!$I$3,IF(AND($N931&gt;='201802'!$E$4,$N931&lt;='201802'!$F$4),'201802'!$I$4,IF(AND($N931&gt;='201802'!$E$5,$N931&lt;='201802'!$F$5),'201802'!$I$5,FALSE))))</f>
        <v>4</v>
      </c>
      <c r="P931" s="5">
        <f>IF(AND($N931&gt;='201802'!$E$2,$N931&lt;='201802'!$F$2),'201802'!$G$2,IF(AND($N931&gt;='201802'!$E$3,$N931&lt;='201802'!$F$3),'201802'!$G$3,IF(AND($N931&gt;='201802'!$E$4,$N931&lt;='201802'!$F$4),'201802'!$G$4,IF(AND($N931&gt;='201802'!$E$5,$N931&lt;='201802'!$F$5),'201802'!$G$5,FALSE))))</f>
        <v>0</v>
      </c>
      <c r="Q931" s="5">
        <f>IF(AND($N931&gt;='201803'!$E$2,$N931&lt;='201803'!$F$2),'201803'!$I$2,IF(AND($N931&gt;='201803'!$E$3,$N931&lt;='201803'!$F$3),'201803'!$I$3,IF(AND($N931&gt;='201803'!$E$4,$N931&lt;='201803'!$F$4),'201803'!$I$4,IF(AND($N931&gt;='201803'!$E$5,$N931&lt;='201803'!$F$5),'201803'!$I$5,FALSE))))</f>
        <v>4</v>
      </c>
      <c r="R931" s="5">
        <f>IF(AND($N931&gt;='201803'!$E$2,$N931&lt;='201803'!$F$2),'201803'!$G$2,IF(AND($N931&gt;='201803'!$E$3,$N931&lt;='201803'!$F$3),'201803'!$G$3,IF(AND($N931&gt;='201803'!$E$4,$N931&lt;='201803'!$F$4),'201803'!$G$4,IF(AND($N931&gt;='201803'!$E$5,$N931&lt;='201803'!$F$5),'201803'!$G$5,FALSE))))</f>
        <v>0</v>
      </c>
      <c r="S931" s="5">
        <f>IF(AND($N931&gt;='201901'!$E$2,$N931&lt;='201901'!$F$2),'201901'!$I$2,IF(AND($N931&gt;='201901'!$E$3,$N931&lt;='201901'!$F$3),'201901'!$I$3,IF(AND($N931&gt;='201901'!$E$4,$N931&lt;='201901'!$F$4),'201901'!$I$4,IF(AND($N931&gt;='201901'!$E$5,$N931&lt;='201901'!$F$5),'201901'!$I$5,FALSE))))</f>
        <v>4</v>
      </c>
      <c r="T931" s="5">
        <f>IF(AND($N931&gt;='201901'!$E$2,$N931&lt;='201901'!$F$2),'201901'!$G$2,IF(AND($N931&gt;='201901'!$E$3,$N931&lt;='201901'!$F$3),'201901'!$G$3,IF(AND($N931&gt;='201901'!$E$4,$N931&lt;='201901'!$F$4),'201901'!$G$4,IF(AND($N931&gt;='201901'!$E$5,$N931&lt;='201901'!$F$5),'201901'!$G$5,FALSE))))</f>
        <v>0</v>
      </c>
    </row>
    <row r="932" spans="1:20" x14ac:dyDescent="0.25">
      <c r="A932" s="5">
        <v>162701290</v>
      </c>
      <c r="B932" s="5">
        <v>16270129</v>
      </c>
      <c r="C932" s="5">
        <v>0</v>
      </c>
      <c r="D932" s="4" t="s">
        <v>4589</v>
      </c>
      <c r="E932" s="4" t="s">
        <v>4590</v>
      </c>
      <c r="F932" s="4"/>
      <c r="G932" s="4"/>
      <c r="H932" s="4">
        <v>1234594</v>
      </c>
      <c r="I932" s="4">
        <v>611991</v>
      </c>
      <c r="J932" s="4">
        <v>611991</v>
      </c>
      <c r="K932" s="4">
        <v>1043643</v>
      </c>
      <c r="L932" s="4">
        <v>3502219</v>
      </c>
      <c r="M932" s="4"/>
      <c r="N932" s="8">
        <v>875554</v>
      </c>
      <c r="O932" s="4">
        <f>IF(AND($N932&gt;='201802'!$E$2,$N932&lt;='201802'!$F$2),'201802'!$I$2,IF(AND($N932&gt;='201802'!$E$3,$N932&lt;='201802'!$F$3),'201802'!$I$3,IF(AND($N932&gt;='201802'!$E$4,$N932&lt;='201802'!$F$4),'201802'!$I$4,IF(AND($N932&gt;='201802'!$E$5,$N932&lt;='201802'!$F$5),'201802'!$I$5,FALSE))))</f>
        <v>4</v>
      </c>
      <c r="P932" s="5">
        <f>IF(AND($N932&gt;='201802'!$E$2,$N932&lt;='201802'!$F$2),'201802'!$G$2,IF(AND($N932&gt;='201802'!$E$3,$N932&lt;='201802'!$F$3),'201802'!$G$3,IF(AND($N932&gt;='201802'!$E$4,$N932&lt;='201802'!$F$4),'201802'!$G$4,IF(AND($N932&gt;='201802'!$E$5,$N932&lt;='201802'!$F$5),'201802'!$G$5,FALSE))))</f>
        <v>0</v>
      </c>
      <c r="Q932" s="5">
        <f>IF(AND($N932&gt;='201803'!$E$2,$N932&lt;='201803'!$F$2),'201803'!$I$2,IF(AND($N932&gt;='201803'!$E$3,$N932&lt;='201803'!$F$3),'201803'!$I$3,IF(AND($N932&gt;='201803'!$E$4,$N932&lt;='201803'!$F$4),'201803'!$I$4,IF(AND($N932&gt;='201803'!$E$5,$N932&lt;='201803'!$F$5),'201803'!$I$5,FALSE))))</f>
        <v>4</v>
      </c>
      <c r="R932" s="5">
        <f>IF(AND($N932&gt;='201803'!$E$2,$N932&lt;='201803'!$F$2),'201803'!$G$2,IF(AND($N932&gt;='201803'!$E$3,$N932&lt;='201803'!$F$3),'201803'!$G$3,IF(AND($N932&gt;='201803'!$E$4,$N932&lt;='201803'!$F$4),'201803'!$G$4,IF(AND($N932&gt;='201803'!$E$5,$N932&lt;='201803'!$F$5),'201803'!$G$5,FALSE))))</f>
        <v>0</v>
      </c>
      <c r="S932" s="5">
        <f>IF(AND($N932&gt;='201901'!$E$2,$N932&lt;='201901'!$F$2),'201901'!$I$2,IF(AND($N932&gt;='201901'!$E$3,$N932&lt;='201901'!$F$3),'201901'!$I$3,IF(AND($N932&gt;='201901'!$E$4,$N932&lt;='201901'!$F$4),'201901'!$I$4,IF(AND($N932&gt;='201901'!$E$5,$N932&lt;='201901'!$F$5),'201901'!$I$5,FALSE))))</f>
        <v>4</v>
      </c>
      <c r="T932" s="5">
        <f>IF(AND($N932&gt;='201901'!$E$2,$N932&lt;='201901'!$F$2),'201901'!$G$2,IF(AND($N932&gt;='201901'!$E$3,$N932&lt;='201901'!$F$3),'201901'!$G$3,IF(AND($N932&gt;='201901'!$E$4,$N932&lt;='201901'!$F$4),'201901'!$G$4,IF(AND($N932&gt;='201901'!$E$5,$N932&lt;='201901'!$F$5),'201901'!$G$5,FALSE))))</f>
        <v>0</v>
      </c>
    </row>
    <row r="933" spans="1:20" x14ac:dyDescent="0.25">
      <c r="A933" s="5">
        <v>163013215</v>
      </c>
      <c r="B933" s="5">
        <v>16301321</v>
      </c>
      <c r="C933" s="5">
        <v>5</v>
      </c>
      <c r="D933" s="4" t="s">
        <v>1697</v>
      </c>
      <c r="E933" s="4" t="s">
        <v>1698</v>
      </c>
      <c r="F933" s="4">
        <v>1419488</v>
      </c>
      <c r="G933" s="4">
        <v>1349859</v>
      </c>
      <c r="H933" s="4">
        <v>2569350</v>
      </c>
      <c r="I933" s="4">
        <v>1349859</v>
      </c>
      <c r="J933" s="4">
        <v>1349859</v>
      </c>
      <c r="K933" s="4">
        <v>2569350</v>
      </c>
      <c r="L933" s="4">
        <v>10607765</v>
      </c>
      <c r="M933" s="4"/>
      <c r="N933" s="8">
        <v>1767960</v>
      </c>
      <c r="O933" s="4">
        <f>IF(AND($N933&gt;='201802'!$E$2,$N933&lt;='201802'!$F$2),'201802'!$I$2,IF(AND($N933&gt;='201802'!$E$3,$N933&lt;='201802'!$F$3),'201802'!$I$3,IF(AND($N933&gt;='201802'!$E$4,$N933&lt;='201802'!$F$4),'201802'!$I$4,IF(AND($N933&gt;='201802'!$E$5,$N933&lt;='201802'!$F$5),'201802'!$I$5,FALSE))))</f>
        <v>4</v>
      </c>
      <c r="P933" s="5">
        <f>IF(AND($N933&gt;='201802'!$E$2,$N933&lt;='201802'!$F$2),'201802'!$G$2,IF(AND($N933&gt;='201802'!$E$3,$N933&lt;='201802'!$F$3),'201802'!$G$3,IF(AND($N933&gt;='201802'!$E$4,$N933&lt;='201802'!$F$4),'201802'!$G$4,IF(AND($N933&gt;='201802'!$E$5,$N933&lt;='201802'!$F$5),'201802'!$G$5,FALSE))))</f>
        <v>0</v>
      </c>
      <c r="Q933" s="5">
        <f>IF(AND($N933&gt;='201803'!$E$2,$N933&lt;='201803'!$F$2),'201803'!$I$2,IF(AND($N933&gt;='201803'!$E$3,$N933&lt;='201803'!$F$3),'201803'!$I$3,IF(AND($N933&gt;='201803'!$E$4,$N933&lt;='201803'!$F$4),'201803'!$I$4,IF(AND($N933&gt;='201803'!$E$5,$N933&lt;='201803'!$F$5),'201803'!$I$5,FALSE))))</f>
        <v>4</v>
      </c>
      <c r="R933" s="5">
        <f>IF(AND($N933&gt;='201803'!$E$2,$N933&lt;='201803'!$F$2),'201803'!$G$2,IF(AND($N933&gt;='201803'!$E$3,$N933&lt;='201803'!$F$3),'201803'!$G$3,IF(AND($N933&gt;='201803'!$E$4,$N933&lt;='201803'!$F$4),'201803'!$G$4,IF(AND($N933&gt;='201803'!$E$5,$N933&lt;='201803'!$F$5),'201803'!$G$5,FALSE))))</f>
        <v>0</v>
      </c>
      <c r="S933" s="5">
        <f>IF(AND($N933&gt;='201901'!$E$2,$N933&lt;='201901'!$F$2),'201901'!$I$2,IF(AND($N933&gt;='201901'!$E$3,$N933&lt;='201901'!$F$3),'201901'!$I$3,IF(AND($N933&gt;='201901'!$E$4,$N933&lt;='201901'!$F$4),'201901'!$I$4,IF(AND($N933&gt;='201901'!$E$5,$N933&lt;='201901'!$F$5),'201901'!$I$5,FALSE))))</f>
        <v>4</v>
      </c>
      <c r="T933" s="5">
        <f>IF(AND($N933&gt;='201901'!$E$2,$N933&lt;='201901'!$F$2),'201901'!$G$2,IF(AND($N933&gt;='201901'!$E$3,$N933&lt;='201901'!$F$3),'201901'!$G$3,IF(AND($N933&gt;='201901'!$E$4,$N933&lt;='201901'!$F$4),'201901'!$G$4,IF(AND($N933&gt;='201901'!$E$5,$N933&lt;='201901'!$F$5),'201901'!$G$5,FALSE))))</f>
        <v>0</v>
      </c>
    </row>
    <row r="934" spans="1:20" x14ac:dyDescent="0.25">
      <c r="A934" s="5">
        <v>163155656</v>
      </c>
      <c r="B934" s="5">
        <v>16315565</v>
      </c>
      <c r="C934" s="5">
        <v>6</v>
      </c>
      <c r="D934" s="4" t="s">
        <v>1703</v>
      </c>
      <c r="E934" s="4" t="s">
        <v>1704</v>
      </c>
      <c r="F934" s="4">
        <v>870978</v>
      </c>
      <c r="G934" s="4">
        <v>760861</v>
      </c>
      <c r="H934" s="4">
        <v>1293572</v>
      </c>
      <c r="I934" s="4">
        <v>760861</v>
      </c>
      <c r="J934" s="4">
        <v>760861</v>
      </c>
      <c r="K934" s="4">
        <v>1295434</v>
      </c>
      <c r="L934" s="4">
        <v>5742567</v>
      </c>
      <c r="M934" s="4"/>
      <c r="N934" s="8">
        <v>957094</v>
      </c>
      <c r="O934" s="4">
        <f>IF(AND($N934&gt;='201802'!$E$2,$N934&lt;='201802'!$F$2),'201802'!$I$2,IF(AND($N934&gt;='201802'!$E$3,$N934&lt;='201802'!$F$3),'201802'!$I$3,IF(AND($N934&gt;='201802'!$E$4,$N934&lt;='201802'!$F$4),'201802'!$I$4,IF(AND($N934&gt;='201802'!$E$5,$N934&lt;='201802'!$F$5),'201802'!$I$5,FALSE))))</f>
        <v>4</v>
      </c>
      <c r="P934" s="5">
        <f>IF(AND($N934&gt;='201802'!$E$2,$N934&lt;='201802'!$F$2),'201802'!$G$2,IF(AND($N934&gt;='201802'!$E$3,$N934&lt;='201802'!$F$3),'201802'!$G$3,IF(AND($N934&gt;='201802'!$E$4,$N934&lt;='201802'!$F$4),'201802'!$G$4,IF(AND($N934&gt;='201802'!$E$5,$N934&lt;='201802'!$F$5),'201802'!$G$5,FALSE))))</f>
        <v>0</v>
      </c>
      <c r="Q934" s="5">
        <f>IF(AND($N934&gt;='201803'!$E$2,$N934&lt;='201803'!$F$2),'201803'!$I$2,IF(AND($N934&gt;='201803'!$E$3,$N934&lt;='201803'!$F$3),'201803'!$I$3,IF(AND($N934&gt;='201803'!$E$4,$N934&lt;='201803'!$F$4),'201803'!$I$4,IF(AND($N934&gt;='201803'!$E$5,$N934&lt;='201803'!$F$5),'201803'!$I$5,FALSE))))</f>
        <v>4</v>
      </c>
      <c r="R934" s="5">
        <f>IF(AND($N934&gt;='201803'!$E$2,$N934&lt;='201803'!$F$2),'201803'!$G$2,IF(AND($N934&gt;='201803'!$E$3,$N934&lt;='201803'!$F$3),'201803'!$G$3,IF(AND($N934&gt;='201803'!$E$4,$N934&lt;='201803'!$F$4),'201803'!$G$4,IF(AND($N934&gt;='201803'!$E$5,$N934&lt;='201803'!$F$5),'201803'!$G$5,FALSE))))</f>
        <v>0</v>
      </c>
      <c r="S934" s="5">
        <f>IF(AND($N934&gt;='201901'!$E$2,$N934&lt;='201901'!$F$2),'201901'!$I$2,IF(AND($N934&gt;='201901'!$E$3,$N934&lt;='201901'!$F$3),'201901'!$I$3,IF(AND($N934&gt;='201901'!$E$4,$N934&lt;='201901'!$F$4),'201901'!$I$4,IF(AND($N934&gt;='201901'!$E$5,$N934&lt;='201901'!$F$5),'201901'!$I$5,FALSE))))</f>
        <v>4</v>
      </c>
      <c r="T934" s="5">
        <f>IF(AND($N934&gt;='201901'!$E$2,$N934&lt;='201901'!$F$2),'201901'!$G$2,IF(AND($N934&gt;='201901'!$E$3,$N934&lt;='201901'!$F$3),'201901'!$G$3,IF(AND($N934&gt;='201901'!$E$4,$N934&lt;='201901'!$F$4),'201901'!$G$4,IF(AND($N934&gt;='201901'!$E$5,$N934&lt;='201901'!$F$5),'201901'!$G$5,FALSE))))</f>
        <v>0</v>
      </c>
    </row>
    <row r="935" spans="1:20" x14ac:dyDescent="0.25">
      <c r="A935" s="4" t="s">
        <v>4591</v>
      </c>
      <c r="B935" s="5">
        <v>16340270</v>
      </c>
      <c r="C935" s="4" t="s">
        <v>3910</v>
      </c>
      <c r="D935" s="4" t="s">
        <v>4592</v>
      </c>
      <c r="E935" s="4" t="s">
        <v>4593</v>
      </c>
      <c r="F935" s="4">
        <v>1445072</v>
      </c>
      <c r="G935" s="4">
        <v>1334955</v>
      </c>
      <c r="H935" s="4">
        <v>2316924</v>
      </c>
      <c r="I935" s="4">
        <v>667479</v>
      </c>
      <c r="J935" s="4"/>
      <c r="K935" s="4"/>
      <c r="L935" s="4">
        <v>5764430</v>
      </c>
      <c r="M935" s="4"/>
      <c r="N935" s="8">
        <v>1441107</v>
      </c>
      <c r="O935" s="4">
        <f>IF(AND($N935&gt;='201802'!$E$2,$N935&lt;='201802'!$F$2),'201802'!$I$2,IF(AND($N935&gt;='201802'!$E$3,$N935&lt;='201802'!$F$3),'201802'!$I$3,IF(AND($N935&gt;='201802'!$E$4,$N935&lt;='201802'!$F$4),'201802'!$I$4,IF(AND($N935&gt;='201802'!$E$5,$N935&lt;='201802'!$F$5),'201802'!$I$5,FALSE))))</f>
        <v>4</v>
      </c>
      <c r="P935" s="5">
        <f>IF(AND($N935&gt;='201802'!$E$2,$N935&lt;='201802'!$F$2),'201802'!$G$2,IF(AND($N935&gt;='201802'!$E$3,$N935&lt;='201802'!$F$3),'201802'!$G$3,IF(AND($N935&gt;='201802'!$E$4,$N935&lt;='201802'!$F$4),'201802'!$G$4,IF(AND($N935&gt;='201802'!$E$5,$N935&lt;='201802'!$F$5),'201802'!$G$5,FALSE))))</f>
        <v>0</v>
      </c>
      <c r="Q935" s="5">
        <f>IF(AND($N935&gt;='201803'!$E$2,$N935&lt;='201803'!$F$2),'201803'!$I$2,IF(AND($N935&gt;='201803'!$E$3,$N935&lt;='201803'!$F$3),'201803'!$I$3,IF(AND($N935&gt;='201803'!$E$4,$N935&lt;='201803'!$F$4),'201803'!$I$4,IF(AND($N935&gt;='201803'!$E$5,$N935&lt;='201803'!$F$5),'201803'!$I$5,FALSE))))</f>
        <v>4</v>
      </c>
      <c r="R935" s="5">
        <f>IF(AND($N935&gt;='201803'!$E$2,$N935&lt;='201803'!$F$2),'201803'!$G$2,IF(AND($N935&gt;='201803'!$E$3,$N935&lt;='201803'!$F$3),'201803'!$G$3,IF(AND($N935&gt;='201803'!$E$4,$N935&lt;='201803'!$F$4),'201803'!$G$4,IF(AND($N935&gt;='201803'!$E$5,$N935&lt;='201803'!$F$5),'201803'!$G$5,FALSE))))</f>
        <v>0</v>
      </c>
      <c r="S935" s="5">
        <f>IF(AND($N935&gt;='201901'!$E$2,$N935&lt;='201901'!$F$2),'201901'!$I$2,IF(AND($N935&gt;='201901'!$E$3,$N935&lt;='201901'!$F$3),'201901'!$I$3,IF(AND($N935&gt;='201901'!$E$4,$N935&lt;='201901'!$F$4),'201901'!$I$4,IF(AND($N935&gt;='201901'!$E$5,$N935&lt;='201901'!$F$5),'201901'!$I$5,FALSE))))</f>
        <v>4</v>
      </c>
      <c r="T935" s="5">
        <f>IF(AND($N935&gt;='201901'!$E$2,$N935&lt;='201901'!$F$2),'201901'!$G$2,IF(AND($N935&gt;='201901'!$E$3,$N935&lt;='201901'!$F$3),'201901'!$G$3,IF(AND($N935&gt;='201901'!$E$4,$N935&lt;='201901'!$F$4),'201901'!$G$4,IF(AND($N935&gt;='201901'!$E$5,$N935&lt;='201901'!$F$5),'201901'!$G$5,FALSE))))</f>
        <v>0</v>
      </c>
    </row>
    <row r="936" spans="1:20" x14ac:dyDescent="0.25">
      <c r="A936" s="5">
        <v>163534649</v>
      </c>
      <c r="B936" s="5">
        <v>16353464</v>
      </c>
      <c r="C936" s="5">
        <v>9</v>
      </c>
      <c r="D936" s="4" t="s">
        <v>1707</v>
      </c>
      <c r="E936" s="4" t="s">
        <v>1708</v>
      </c>
      <c r="F936" s="4">
        <v>1886424</v>
      </c>
      <c r="G936" s="4">
        <v>1809342</v>
      </c>
      <c r="H936" s="4">
        <v>3499614</v>
      </c>
      <c r="I936" s="4">
        <v>1809342</v>
      </c>
      <c r="J936" s="4">
        <v>1809342</v>
      </c>
      <c r="K936" s="4">
        <v>3507662</v>
      </c>
      <c r="L936" s="4">
        <v>14321726</v>
      </c>
      <c r="M936" s="4"/>
      <c r="N936" s="8">
        <v>2386954</v>
      </c>
      <c r="O936" s="4">
        <f>IF(AND($N936&gt;='201802'!$E$2,$N936&lt;='201802'!$F$2),'201802'!$I$2,IF(AND($N936&gt;='201802'!$E$3,$N936&lt;='201802'!$F$3),'201802'!$I$3,IF(AND($N936&gt;='201802'!$E$4,$N936&lt;='201802'!$F$4),'201802'!$I$4,IF(AND($N936&gt;='201802'!$E$5,$N936&lt;='201802'!$F$5),'201802'!$I$5,FALSE))))</f>
        <v>4</v>
      </c>
      <c r="P936" s="5">
        <f>IF(AND($N936&gt;='201802'!$E$2,$N936&lt;='201802'!$F$2),'201802'!$G$2,IF(AND($N936&gt;='201802'!$E$3,$N936&lt;='201802'!$F$3),'201802'!$G$3,IF(AND($N936&gt;='201802'!$E$4,$N936&lt;='201802'!$F$4),'201802'!$G$4,IF(AND($N936&gt;='201802'!$E$5,$N936&lt;='201802'!$F$5),'201802'!$G$5,FALSE))))</f>
        <v>0</v>
      </c>
      <c r="Q936" s="5">
        <f>IF(AND($N936&gt;='201803'!$E$2,$N936&lt;='201803'!$F$2),'201803'!$I$2,IF(AND($N936&gt;='201803'!$E$3,$N936&lt;='201803'!$F$3),'201803'!$I$3,IF(AND($N936&gt;='201803'!$E$4,$N936&lt;='201803'!$F$4),'201803'!$I$4,IF(AND($N936&gt;='201803'!$E$5,$N936&lt;='201803'!$F$5),'201803'!$I$5,FALSE))))</f>
        <v>4</v>
      </c>
      <c r="R936" s="5">
        <f>IF(AND($N936&gt;='201803'!$E$2,$N936&lt;='201803'!$F$2),'201803'!$G$2,IF(AND($N936&gt;='201803'!$E$3,$N936&lt;='201803'!$F$3),'201803'!$G$3,IF(AND($N936&gt;='201803'!$E$4,$N936&lt;='201803'!$F$4),'201803'!$G$4,IF(AND($N936&gt;='201803'!$E$5,$N936&lt;='201803'!$F$5),'201803'!$G$5,FALSE))))</f>
        <v>0</v>
      </c>
      <c r="S936" s="5">
        <f>IF(AND($N936&gt;='201901'!$E$2,$N936&lt;='201901'!$F$2),'201901'!$I$2,IF(AND($N936&gt;='201901'!$E$3,$N936&lt;='201901'!$F$3),'201901'!$I$3,IF(AND($N936&gt;='201901'!$E$4,$N936&lt;='201901'!$F$4),'201901'!$I$4,IF(AND($N936&gt;='201901'!$E$5,$N936&lt;='201901'!$F$5),'201901'!$I$5,FALSE))))</f>
        <v>4</v>
      </c>
      <c r="T936" s="5">
        <f>IF(AND($N936&gt;='201901'!$E$2,$N936&lt;='201901'!$F$2),'201901'!$G$2,IF(AND($N936&gt;='201901'!$E$3,$N936&lt;='201901'!$F$3),'201901'!$G$3,IF(AND($N936&gt;='201901'!$E$4,$N936&lt;='201901'!$F$4),'201901'!$G$4,IF(AND($N936&gt;='201901'!$E$5,$N936&lt;='201901'!$F$5),'201901'!$G$5,FALSE))))</f>
        <v>0</v>
      </c>
    </row>
    <row r="937" spans="1:20" x14ac:dyDescent="0.25">
      <c r="A937" s="5">
        <v>163562723</v>
      </c>
      <c r="B937" s="5">
        <v>16356272</v>
      </c>
      <c r="C937" s="5">
        <v>3</v>
      </c>
      <c r="D937" s="4" t="s">
        <v>1709</v>
      </c>
      <c r="E937" s="4" t="s">
        <v>1710</v>
      </c>
      <c r="F937" s="4">
        <v>722108</v>
      </c>
      <c r="G937" s="4">
        <v>611991</v>
      </c>
      <c r="H937" s="4">
        <v>1193173</v>
      </c>
      <c r="I937" s="4">
        <v>611991</v>
      </c>
      <c r="J937" s="4">
        <v>611991</v>
      </c>
      <c r="K937" s="4">
        <v>1137349</v>
      </c>
      <c r="L937" s="4">
        <v>4888603</v>
      </c>
      <c r="M937" s="4"/>
      <c r="N937" s="8">
        <v>814767</v>
      </c>
      <c r="O937" s="4">
        <f>IF(AND($N937&gt;='201802'!$E$2,$N937&lt;='201802'!$F$2),'201802'!$I$2,IF(AND($N937&gt;='201802'!$E$3,$N937&lt;='201802'!$F$3),'201802'!$I$3,IF(AND($N937&gt;='201802'!$E$4,$N937&lt;='201802'!$F$4),'201802'!$I$4,IF(AND($N937&gt;='201802'!$E$5,$N937&lt;='201802'!$F$5),'201802'!$I$5,FALSE))))</f>
        <v>4</v>
      </c>
      <c r="P937" s="5">
        <f>IF(AND($N937&gt;='201802'!$E$2,$N937&lt;='201802'!$F$2),'201802'!$G$2,IF(AND($N937&gt;='201802'!$E$3,$N937&lt;='201802'!$F$3),'201802'!$G$3,IF(AND($N937&gt;='201802'!$E$4,$N937&lt;='201802'!$F$4),'201802'!$G$4,IF(AND($N937&gt;='201802'!$E$5,$N937&lt;='201802'!$F$5),'201802'!$G$5,FALSE))))</f>
        <v>0</v>
      </c>
      <c r="Q937" s="5">
        <f>IF(AND($N937&gt;='201803'!$E$2,$N937&lt;='201803'!$F$2),'201803'!$I$2,IF(AND($N937&gt;='201803'!$E$3,$N937&lt;='201803'!$F$3),'201803'!$I$3,IF(AND($N937&gt;='201803'!$E$4,$N937&lt;='201803'!$F$4),'201803'!$I$4,IF(AND($N937&gt;='201803'!$E$5,$N937&lt;='201803'!$F$5),'201803'!$I$5,FALSE))))</f>
        <v>4</v>
      </c>
      <c r="R937" s="5">
        <f>IF(AND($N937&gt;='201803'!$E$2,$N937&lt;='201803'!$F$2),'201803'!$G$2,IF(AND($N937&gt;='201803'!$E$3,$N937&lt;='201803'!$F$3),'201803'!$G$3,IF(AND($N937&gt;='201803'!$E$4,$N937&lt;='201803'!$F$4),'201803'!$G$4,IF(AND($N937&gt;='201803'!$E$5,$N937&lt;='201803'!$F$5),'201803'!$G$5,FALSE))))</f>
        <v>0</v>
      </c>
      <c r="S937" s="5">
        <f>IF(AND($N937&gt;='201901'!$E$2,$N937&lt;='201901'!$F$2),'201901'!$I$2,IF(AND($N937&gt;='201901'!$E$3,$N937&lt;='201901'!$F$3),'201901'!$I$3,IF(AND($N937&gt;='201901'!$E$4,$N937&lt;='201901'!$F$4),'201901'!$I$4,IF(AND($N937&gt;='201901'!$E$5,$N937&lt;='201901'!$F$5),'201901'!$I$5,FALSE))))</f>
        <v>4</v>
      </c>
      <c r="T937" s="5">
        <f>IF(AND($N937&gt;='201901'!$E$2,$N937&lt;='201901'!$F$2),'201901'!$G$2,IF(AND($N937&gt;='201901'!$E$3,$N937&lt;='201901'!$F$3),'201901'!$G$3,IF(AND($N937&gt;='201901'!$E$4,$N937&lt;='201901'!$F$4),'201901'!$G$4,IF(AND($N937&gt;='201901'!$E$5,$N937&lt;='201901'!$F$5),'201901'!$G$5,FALSE))))</f>
        <v>0</v>
      </c>
    </row>
    <row r="938" spans="1:20" x14ac:dyDescent="0.25">
      <c r="A938" s="5">
        <v>163652471</v>
      </c>
      <c r="B938" s="5">
        <v>16365247</v>
      </c>
      <c r="C938" s="5">
        <v>1</v>
      </c>
      <c r="D938" s="4" t="s">
        <v>3253</v>
      </c>
      <c r="E938" s="4" t="s">
        <v>3254</v>
      </c>
      <c r="F938" s="4">
        <v>2575785</v>
      </c>
      <c r="G938" s="4">
        <v>2575785</v>
      </c>
      <c r="H938" s="4">
        <v>2575785</v>
      </c>
      <c r="I938" s="4">
        <v>2575785</v>
      </c>
      <c r="J938" s="4">
        <v>2575785</v>
      </c>
      <c r="K938" s="4">
        <v>2575785</v>
      </c>
      <c r="L938" s="4">
        <v>15454710</v>
      </c>
      <c r="M938" s="4"/>
      <c r="N938" s="8">
        <v>2575785</v>
      </c>
      <c r="O938" s="4">
        <f>IF(AND($N938&gt;='201802'!$E$2,$N938&lt;='201802'!$F$2),'201802'!$I$2,IF(AND($N938&gt;='201802'!$E$3,$N938&lt;='201802'!$F$3),'201802'!$I$3,IF(AND($N938&gt;='201802'!$E$4,$N938&lt;='201802'!$F$4),'201802'!$I$4,IF(AND($N938&gt;='201802'!$E$5,$N938&lt;='201802'!$F$5),'201802'!$I$5,FALSE))))</f>
        <v>4</v>
      </c>
      <c r="P938" s="5">
        <f>IF(AND($N938&gt;='201802'!$E$2,$N938&lt;='201802'!$F$2),'201802'!$G$2,IF(AND($N938&gt;='201802'!$E$3,$N938&lt;='201802'!$F$3),'201802'!$G$3,IF(AND($N938&gt;='201802'!$E$4,$N938&lt;='201802'!$F$4),'201802'!$G$4,IF(AND($N938&gt;='201802'!$E$5,$N938&lt;='201802'!$F$5),'201802'!$G$5,FALSE))))</f>
        <v>0</v>
      </c>
      <c r="Q938" s="5">
        <f>IF(AND($N938&gt;='201803'!$E$2,$N938&lt;='201803'!$F$2),'201803'!$I$2,IF(AND($N938&gt;='201803'!$E$3,$N938&lt;='201803'!$F$3),'201803'!$I$3,IF(AND($N938&gt;='201803'!$E$4,$N938&lt;='201803'!$F$4),'201803'!$I$4,IF(AND($N938&gt;='201803'!$E$5,$N938&lt;='201803'!$F$5),'201803'!$I$5,FALSE))))</f>
        <v>4</v>
      </c>
      <c r="R938" s="5">
        <f>IF(AND($N938&gt;='201803'!$E$2,$N938&lt;='201803'!$F$2),'201803'!$G$2,IF(AND($N938&gt;='201803'!$E$3,$N938&lt;='201803'!$F$3),'201803'!$G$3,IF(AND($N938&gt;='201803'!$E$4,$N938&lt;='201803'!$F$4),'201803'!$G$4,IF(AND($N938&gt;='201803'!$E$5,$N938&lt;='201803'!$F$5),'201803'!$G$5,FALSE))))</f>
        <v>0</v>
      </c>
      <c r="S938" s="5">
        <f>IF(AND($N938&gt;='201901'!$E$2,$N938&lt;='201901'!$F$2),'201901'!$I$2,IF(AND($N938&gt;='201901'!$E$3,$N938&lt;='201901'!$F$3),'201901'!$I$3,IF(AND($N938&gt;='201901'!$E$4,$N938&lt;='201901'!$F$4),'201901'!$I$4,IF(AND($N938&gt;='201901'!$E$5,$N938&lt;='201901'!$F$5),'201901'!$I$5,FALSE))))</f>
        <v>4</v>
      </c>
      <c r="T938" s="5">
        <f>IF(AND($N938&gt;='201901'!$E$2,$N938&lt;='201901'!$F$2),'201901'!$G$2,IF(AND($N938&gt;='201901'!$E$3,$N938&lt;='201901'!$F$3),'201901'!$G$3,IF(AND($N938&gt;='201901'!$E$4,$N938&lt;='201901'!$F$4),'201901'!$G$4,IF(AND($N938&gt;='201901'!$E$5,$N938&lt;='201901'!$F$5),'201901'!$G$5,FALSE))))</f>
        <v>0</v>
      </c>
    </row>
    <row r="939" spans="1:20" x14ac:dyDescent="0.25">
      <c r="A939" s="4" t="s">
        <v>1713</v>
      </c>
      <c r="B939" s="5">
        <v>16365508</v>
      </c>
      <c r="C939" s="4" t="s">
        <v>3857</v>
      </c>
      <c r="D939" s="4" t="s">
        <v>1714</v>
      </c>
      <c r="E939" s="4" t="s">
        <v>1715</v>
      </c>
      <c r="F939" s="4">
        <v>1137399</v>
      </c>
      <c r="G939" s="4">
        <v>1060317</v>
      </c>
      <c r="H939" s="4">
        <v>1982505</v>
      </c>
      <c r="I939" s="4">
        <v>1060317</v>
      </c>
      <c r="J939" s="4">
        <v>1060317</v>
      </c>
      <c r="K939" s="4">
        <v>1982505</v>
      </c>
      <c r="L939" s="4">
        <v>8283360</v>
      </c>
      <c r="M939" s="4"/>
      <c r="N939" s="8">
        <v>1380560</v>
      </c>
      <c r="O939" s="4">
        <f>IF(AND($N939&gt;='201802'!$E$2,$N939&lt;='201802'!$F$2),'201802'!$I$2,IF(AND($N939&gt;='201802'!$E$3,$N939&lt;='201802'!$F$3),'201802'!$I$3,IF(AND($N939&gt;='201802'!$E$4,$N939&lt;='201802'!$F$4),'201802'!$I$4,IF(AND($N939&gt;='201802'!$E$5,$N939&lt;='201802'!$F$5),'201802'!$I$5,FALSE))))</f>
        <v>4</v>
      </c>
      <c r="P939" s="5">
        <f>IF(AND($N939&gt;='201802'!$E$2,$N939&lt;='201802'!$F$2),'201802'!$G$2,IF(AND($N939&gt;='201802'!$E$3,$N939&lt;='201802'!$F$3),'201802'!$G$3,IF(AND($N939&gt;='201802'!$E$4,$N939&lt;='201802'!$F$4),'201802'!$G$4,IF(AND($N939&gt;='201802'!$E$5,$N939&lt;='201802'!$F$5),'201802'!$G$5,FALSE))))</f>
        <v>0</v>
      </c>
      <c r="Q939" s="5">
        <f>IF(AND($N939&gt;='201803'!$E$2,$N939&lt;='201803'!$F$2),'201803'!$I$2,IF(AND($N939&gt;='201803'!$E$3,$N939&lt;='201803'!$F$3),'201803'!$I$3,IF(AND($N939&gt;='201803'!$E$4,$N939&lt;='201803'!$F$4),'201803'!$I$4,IF(AND($N939&gt;='201803'!$E$5,$N939&lt;='201803'!$F$5),'201803'!$I$5,FALSE))))</f>
        <v>4</v>
      </c>
      <c r="R939" s="5">
        <f>IF(AND($N939&gt;='201803'!$E$2,$N939&lt;='201803'!$F$2),'201803'!$G$2,IF(AND($N939&gt;='201803'!$E$3,$N939&lt;='201803'!$F$3),'201803'!$G$3,IF(AND($N939&gt;='201803'!$E$4,$N939&lt;='201803'!$F$4),'201803'!$G$4,IF(AND($N939&gt;='201803'!$E$5,$N939&lt;='201803'!$F$5),'201803'!$G$5,FALSE))))</f>
        <v>0</v>
      </c>
      <c r="S939" s="5">
        <f>IF(AND($N939&gt;='201901'!$E$2,$N939&lt;='201901'!$F$2),'201901'!$I$2,IF(AND($N939&gt;='201901'!$E$3,$N939&lt;='201901'!$F$3),'201901'!$I$3,IF(AND($N939&gt;='201901'!$E$4,$N939&lt;='201901'!$F$4),'201901'!$I$4,IF(AND($N939&gt;='201901'!$E$5,$N939&lt;='201901'!$F$5),'201901'!$I$5,FALSE))))</f>
        <v>4</v>
      </c>
      <c r="T939" s="5">
        <f>IF(AND($N939&gt;='201901'!$E$2,$N939&lt;='201901'!$F$2),'201901'!$G$2,IF(AND($N939&gt;='201901'!$E$3,$N939&lt;='201901'!$F$3),'201901'!$G$3,IF(AND($N939&gt;='201901'!$E$4,$N939&lt;='201901'!$F$4),'201901'!$G$4,IF(AND($N939&gt;='201901'!$E$5,$N939&lt;='201901'!$F$5),'201901'!$G$5,FALSE))))</f>
        <v>0</v>
      </c>
    </row>
    <row r="940" spans="1:20" x14ac:dyDescent="0.25">
      <c r="A940" s="5">
        <v>163672960</v>
      </c>
      <c r="B940" s="5">
        <v>16367296</v>
      </c>
      <c r="C940" s="5">
        <v>0</v>
      </c>
      <c r="D940" s="4" t="s">
        <v>4207</v>
      </c>
      <c r="E940" s="4" t="s">
        <v>4208</v>
      </c>
      <c r="F940" s="4">
        <v>1412037</v>
      </c>
      <c r="G940" s="4">
        <v>1334955</v>
      </c>
      <c r="H940" s="4">
        <v>2554446</v>
      </c>
      <c r="I940" s="4">
        <v>1334955</v>
      </c>
      <c r="J940" s="4">
        <v>1342406</v>
      </c>
      <c r="K940" s="4">
        <v>2561897</v>
      </c>
      <c r="L940" s="4">
        <v>10540696</v>
      </c>
      <c r="M940" s="4"/>
      <c r="N940" s="8">
        <v>1756782</v>
      </c>
      <c r="O940" s="4">
        <f>IF(AND($N940&gt;='201802'!$E$2,$N940&lt;='201802'!$F$2),'201802'!$I$2,IF(AND($N940&gt;='201802'!$E$3,$N940&lt;='201802'!$F$3),'201802'!$I$3,IF(AND($N940&gt;='201802'!$E$4,$N940&lt;='201802'!$F$4),'201802'!$I$4,IF(AND($N940&gt;='201802'!$E$5,$N940&lt;='201802'!$F$5),'201802'!$I$5,FALSE))))</f>
        <v>4</v>
      </c>
      <c r="P940" s="5">
        <f>IF(AND($N940&gt;='201802'!$E$2,$N940&lt;='201802'!$F$2),'201802'!$G$2,IF(AND($N940&gt;='201802'!$E$3,$N940&lt;='201802'!$F$3),'201802'!$G$3,IF(AND($N940&gt;='201802'!$E$4,$N940&lt;='201802'!$F$4),'201802'!$G$4,IF(AND($N940&gt;='201802'!$E$5,$N940&lt;='201802'!$F$5),'201802'!$G$5,FALSE))))</f>
        <v>0</v>
      </c>
      <c r="Q940" s="5">
        <f>IF(AND($N940&gt;='201803'!$E$2,$N940&lt;='201803'!$F$2),'201803'!$I$2,IF(AND($N940&gt;='201803'!$E$3,$N940&lt;='201803'!$F$3),'201803'!$I$3,IF(AND($N940&gt;='201803'!$E$4,$N940&lt;='201803'!$F$4),'201803'!$I$4,IF(AND($N940&gt;='201803'!$E$5,$N940&lt;='201803'!$F$5),'201803'!$I$5,FALSE))))</f>
        <v>4</v>
      </c>
      <c r="R940" s="5">
        <f>IF(AND($N940&gt;='201803'!$E$2,$N940&lt;='201803'!$F$2),'201803'!$G$2,IF(AND($N940&gt;='201803'!$E$3,$N940&lt;='201803'!$F$3),'201803'!$G$3,IF(AND($N940&gt;='201803'!$E$4,$N940&lt;='201803'!$F$4),'201803'!$G$4,IF(AND($N940&gt;='201803'!$E$5,$N940&lt;='201803'!$F$5),'201803'!$G$5,FALSE))))</f>
        <v>0</v>
      </c>
      <c r="S940" s="5">
        <f>IF(AND($N940&gt;='201901'!$E$2,$N940&lt;='201901'!$F$2),'201901'!$I$2,IF(AND($N940&gt;='201901'!$E$3,$N940&lt;='201901'!$F$3),'201901'!$I$3,IF(AND($N940&gt;='201901'!$E$4,$N940&lt;='201901'!$F$4),'201901'!$I$4,IF(AND($N940&gt;='201901'!$E$5,$N940&lt;='201901'!$F$5),'201901'!$I$5,FALSE))))</f>
        <v>4</v>
      </c>
      <c r="T940" s="5">
        <f>IF(AND($N940&gt;='201901'!$E$2,$N940&lt;='201901'!$F$2),'201901'!$G$2,IF(AND($N940&gt;='201901'!$E$3,$N940&lt;='201901'!$F$3),'201901'!$G$3,IF(AND($N940&gt;='201901'!$E$4,$N940&lt;='201901'!$F$4),'201901'!$G$4,IF(AND($N940&gt;='201901'!$E$5,$N940&lt;='201901'!$F$5),'201901'!$G$5,FALSE))))</f>
        <v>0</v>
      </c>
    </row>
    <row r="941" spans="1:20" x14ac:dyDescent="0.25">
      <c r="A941" s="4" t="s">
        <v>1718</v>
      </c>
      <c r="B941" s="5">
        <v>16389047</v>
      </c>
      <c r="C941" s="4" t="s">
        <v>3857</v>
      </c>
      <c r="D941" s="4" t="s">
        <v>1719</v>
      </c>
      <c r="E941" s="4" t="s">
        <v>1720</v>
      </c>
      <c r="F941" s="4">
        <v>1764265</v>
      </c>
      <c r="G941" s="4">
        <v>1687183</v>
      </c>
      <c r="H941" s="4">
        <v>3133170</v>
      </c>
      <c r="I941" s="4">
        <v>1687183</v>
      </c>
      <c r="J941" s="4">
        <v>1687183</v>
      </c>
      <c r="K941" s="4">
        <v>3132067</v>
      </c>
      <c r="L941" s="4">
        <v>13091051</v>
      </c>
      <c r="M941" s="4"/>
      <c r="N941" s="8">
        <v>2181841</v>
      </c>
      <c r="O941" s="4">
        <f>IF(AND($N941&gt;='201802'!$E$2,$N941&lt;='201802'!$F$2),'201802'!$I$2,IF(AND($N941&gt;='201802'!$E$3,$N941&lt;='201802'!$F$3),'201802'!$I$3,IF(AND($N941&gt;='201802'!$E$4,$N941&lt;='201802'!$F$4),'201802'!$I$4,IF(AND($N941&gt;='201802'!$E$5,$N941&lt;='201802'!$F$5),'201802'!$I$5,FALSE))))</f>
        <v>4</v>
      </c>
      <c r="P941" s="5">
        <f>IF(AND($N941&gt;='201802'!$E$2,$N941&lt;='201802'!$F$2),'201802'!$G$2,IF(AND($N941&gt;='201802'!$E$3,$N941&lt;='201802'!$F$3),'201802'!$G$3,IF(AND($N941&gt;='201802'!$E$4,$N941&lt;='201802'!$F$4),'201802'!$G$4,IF(AND($N941&gt;='201802'!$E$5,$N941&lt;='201802'!$F$5),'201802'!$G$5,FALSE))))</f>
        <v>0</v>
      </c>
      <c r="Q941" s="5">
        <f>IF(AND($N941&gt;='201803'!$E$2,$N941&lt;='201803'!$F$2),'201803'!$I$2,IF(AND($N941&gt;='201803'!$E$3,$N941&lt;='201803'!$F$3),'201803'!$I$3,IF(AND($N941&gt;='201803'!$E$4,$N941&lt;='201803'!$F$4),'201803'!$I$4,IF(AND($N941&gt;='201803'!$E$5,$N941&lt;='201803'!$F$5),'201803'!$I$5,FALSE))))</f>
        <v>4</v>
      </c>
      <c r="R941" s="5">
        <f>IF(AND($N941&gt;='201803'!$E$2,$N941&lt;='201803'!$F$2),'201803'!$G$2,IF(AND($N941&gt;='201803'!$E$3,$N941&lt;='201803'!$F$3),'201803'!$G$3,IF(AND($N941&gt;='201803'!$E$4,$N941&lt;='201803'!$F$4),'201803'!$G$4,IF(AND($N941&gt;='201803'!$E$5,$N941&lt;='201803'!$F$5),'201803'!$G$5,FALSE))))</f>
        <v>0</v>
      </c>
      <c r="S941" s="5">
        <f>IF(AND($N941&gt;='201901'!$E$2,$N941&lt;='201901'!$F$2),'201901'!$I$2,IF(AND($N941&gt;='201901'!$E$3,$N941&lt;='201901'!$F$3),'201901'!$I$3,IF(AND($N941&gt;='201901'!$E$4,$N941&lt;='201901'!$F$4),'201901'!$I$4,IF(AND($N941&gt;='201901'!$E$5,$N941&lt;='201901'!$F$5),'201901'!$I$5,FALSE))))</f>
        <v>4</v>
      </c>
      <c r="T941" s="5">
        <f>IF(AND($N941&gt;='201901'!$E$2,$N941&lt;='201901'!$F$2),'201901'!$G$2,IF(AND($N941&gt;='201901'!$E$3,$N941&lt;='201901'!$F$3),'201901'!$G$3,IF(AND($N941&gt;='201901'!$E$4,$N941&lt;='201901'!$F$4),'201901'!$G$4,IF(AND($N941&gt;='201901'!$E$5,$N941&lt;='201901'!$F$5),'201901'!$G$5,FALSE))))</f>
        <v>0</v>
      </c>
    </row>
    <row r="942" spans="1:20" x14ac:dyDescent="0.25">
      <c r="A942" s="5">
        <v>163907860</v>
      </c>
      <c r="B942" s="5">
        <v>16390786</v>
      </c>
      <c r="C942" s="5">
        <v>0</v>
      </c>
      <c r="D942" s="4" t="s">
        <v>3257</v>
      </c>
      <c r="E942" s="4" t="s">
        <v>3258</v>
      </c>
      <c r="F942" s="4">
        <v>611991</v>
      </c>
      <c r="G942" s="4">
        <v>611991</v>
      </c>
      <c r="H942" s="4">
        <v>1043643</v>
      </c>
      <c r="I942" s="4">
        <v>611991</v>
      </c>
      <c r="J942" s="4">
        <v>611991</v>
      </c>
      <c r="K942" s="4">
        <v>1043643</v>
      </c>
      <c r="L942" s="4">
        <v>4535250</v>
      </c>
      <c r="M942" s="4"/>
      <c r="N942" s="8">
        <v>755875</v>
      </c>
      <c r="O942" s="4">
        <f>IF(AND($N942&gt;='201802'!$E$2,$N942&lt;='201802'!$F$2),'201802'!$I$2,IF(AND($N942&gt;='201802'!$E$3,$N942&lt;='201802'!$F$3),'201802'!$I$3,IF(AND($N942&gt;='201802'!$E$4,$N942&lt;='201802'!$F$4),'201802'!$I$4,IF(AND($N942&gt;='201802'!$E$5,$N942&lt;='201802'!$F$5),'201802'!$I$5,FALSE))))</f>
        <v>4</v>
      </c>
      <c r="P942" s="5">
        <f>IF(AND($N942&gt;='201802'!$E$2,$N942&lt;='201802'!$F$2),'201802'!$G$2,IF(AND($N942&gt;='201802'!$E$3,$N942&lt;='201802'!$F$3),'201802'!$G$3,IF(AND($N942&gt;='201802'!$E$4,$N942&lt;='201802'!$F$4),'201802'!$G$4,IF(AND($N942&gt;='201802'!$E$5,$N942&lt;='201802'!$F$5),'201802'!$G$5,FALSE))))</f>
        <v>0</v>
      </c>
      <c r="Q942" s="5">
        <f>IF(AND($N942&gt;='201803'!$E$2,$N942&lt;='201803'!$F$2),'201803'!$I$2,IF(AND($N942&gt;='201803'!$E$3,$N942&lt;='201803'!$F$3),'201803'!$I$3,IF(AND($N942&gt;='201803'!$E$4,$N942&lt;='201803'!$F$4),'201803'!$I$4,IF(AND($N942&gt;='201803'!$E$5,$N942&lt;='201803'!$F$5),'201803'!$I$5,FALSE))))</f>
        <v>4</v>
      </c>
      <c r="R942" s="5">
        <f>IF(AND($N942&gt;='201803'!$E$2,$N942&lt;='201803'!$F$2),'201803'!$G$2,IF(AND($N942&gt;='201803'!$E$3,$N942&lt;='201803'!$F$3),'201803'!$G$3,IF(AND($N942&gt;='201803'!$E$4,$N942&lt;='201803'!$F$4),'201803'!$G$4,IF(AND($N942&gt;='201803'!$E$5,$N942&lt;='201803'!$F$5),'201803'!$G$5,FALSE))))</f>
        <v>0</v>
      </c>
      <c r="S942" s="5">
        <f>IF(AND($N942&gt;='201901'!$E$2,$N942&lt;='201901'!$F$2),'201901'!$I$2,IF(AND($N942&gt;='201901'!$E$3,$N942&lt;='201901'!$F$3),'201901'!$I$3,IF(AND($N942&gt;='201901'!$E$4,$N942&lt;='201901'!$F$4),'201901'!$I$4,IF(AND($N942&gt;='201901'!$E$5,$N942&lt;='201901'!$F$5),'201901'!$I$5,FALSE))))</f>
        <v>4</v>
      </c>
      <c r="T942" s="5">
        <f>IF(AND($N942&gt;='201901'!$E$2,$N942&lt;='201901'!$F$2),'201901'!$G$2,IF(AND($N942&gt;='201901'!$E$3,$N942&lt;='201901'!$F$3),'201901'!$G$3,IF(AND($N942&gt;='201901'!$E$4,$N942&lt;='201901'!$F$4),'201901'!$G$4,IF(AND($N942&gt;='201901'!$E$5,$N942&lt;='201901'!$F$5),'201901'!$G$5,FALSE))))</f>
        <v>0</v>
      </c>
    </row>
    <row r="943" spans="1:20" x14ac:dyDescent="0.25">
      <c r="A943" s="5">
        <v>164190293</v>
      </c>
      <c r="B943" s="5">
        <v>16419029</v>
      </c>
      <c r="C943" s="5">
        <v>3</v>
      </c>
      <c r="D943" s="4" t="s">
        <v>3828</v>
      </c>
      <c r="E943" s="4" t="s">
        <v>3829</v>
      </c>
      <c r="F943" s="4">
        <v>2321751</v>
      </c>
      <c r="G943" s="4">
        <v>2244669</v>
      </c>
      <c r="H943" s="4">
        <v>3932511</v>
      </c>
      <c r="I943" s="4">
        <v>2244669</v>
      </c>
      <c r="J943" s="4">
        <v>2256548</v>
      </c>
      <c r="K943" s="4">
        <v>3944390</v>
      </c>
      <c r="L943" s="4">
        <v>16944538</v>
      </c>
      <c r="M943" s="4"/>
      <c r="N943" s="8">
        <v>2824089</v>
      </c>
      <c r="O943" s="4">
        <f>IF(AND($N943&gt;='201802'!$E$2,$N943&lt;='201802'!$F$2),'201802'!$I$2,IF(AND($N943&gt;='201802'!$E$3,$N943&lt;='201802'!$F$3),'201802'!$I$3,IF(AND($N943&gt;='201802'!$E$4,$N943&lt;='201802'!$F$4),'201802'!$I$4,IF(AND($N943&gt;='201802'!$E$5,$N943&lt;='201802'!$F$5),'201802'!$I$5,FALSE))))</f>
        <v>4</v>
      </c>
      <c r="P943" s="5">
        <f>IF(AND($N943&gt;='201802'!$E$2,$N943&lt;='201802'!$F$2),'201802'!$G$2,IF(AND($N943&gt;='201802'!$E$3,$N943&lt;='201802'!$F$3),'201802'!$G$3,IF(AND($N943&gt;='201802'!$E$4,$N943&lt;='201802'!$F$4),'201802'!$G$4,IF(AND($N943&gt;='201802'!$E$5,$N943&lt;='201802'!$F$5),'201802'!$G$5,FALSE))))</f>
        <v>0</v>
      </c>
      <c r="Q943" s="5">
        <f>IF(AND($N943&gt;='201803'!$E$2,$N943&lt;='201803'!$F$2),'201803'!$I$2,IF(AND($N943&gt;='201803'!$E$3,$N943&lt;='201803'!$F$3),'201803'!$I$3,IF(AND($N943&gt;='201803'!$E$4,$N943&lt;='201803'!$F$4),'201803'!$I$4,IF(AND($N943&gt;='201803'!$E$5,$N943&lt;='201803'!$F$5),'201803'!$I$5,FALSE))))</f>
        <v>4</v>
      </c>
      <c r="R943" s="5">
        <f>IF(AND($N943&gt;='201803'!$E$2,$N943&lt;='201803'!$F$2),'201803'!$G$2,IF(AND($N943&gt;='201803'!$E$3,$N943&lt;='201803'!$F$3),'201803'!$G$3,IF(AND($N943&gt;='201803'!$E$4,$N943&lt;='201803'!$F$4),'201803'!$G$4,IF(AND($N943&gt;='201803'!$E$5,$N943&lt;='201803'!$F$5),'201803'!$G$5,FALSE))))</f>
        <v>0</v>
      </c>
      <c r="S943" s="5">
        <f>IF(AND($N943&gt;='201901'!$E$2,$N943&lt;='201901'!$F$2),'201901'!$I$2,IF(AND($N943&gt;='201901'!$E$3,$N943&lt;='201901'!$F$3),'201901'!$I$3,IF(AND($N943&gt;='201901'!$E$4,$N943&lt;='201901'!$F$4),'201901'!$I$4,IF(AND($N943&gt;='201901'!$E$5,$N943&lt;='201901'!$F$5),'201901'!$I$5,FALSE))))</f>
        <v>4</v>
      </c>
      <c r="T943" s="5">
        <f>IF(AND($N943&gt;='201901'!$E$2,$N943&lt;='201901'!$F$2),'201901'!$G$2,IF(AND($N943&gt;='201901'!$E$3,$N943&lt;='201901'!$F$3),'201901'!$G$3,IF(AND($N943&gt;='201901'!$E$4,$N943&lt;='201901'!$F$4),'201901'!$G$4,IF(AND($N943&gt;='201901'!$E$5,$N943&lt;='201901'!$F$5),'201901'!$G$5,FALSE))))</f>
        <v>0</v>
      </c>
    </row>
    <row r="944" spans="1:20" x14ac:dyDescent="0.25">
      <c r="A944" s="5">
        <v>164314952</v>
      </c>
      <c r="B944" s="5">
        <v>16431495</v>
      </c>
      <c r="C944" s="5">
        <v>2</v>
      </c>
      <c r="D944" s="4" t="s">
        <v>4211</v>
      </c>
      <c r="E944" s="4" t="s">
        <v>4212</v>
      </c>
      <c r="F944" s="4">
        <v>1032246</v>
      </c>
      <c r="G944" s="4">
        <v>1474637</v>
      </c>
      <c r="H944" s="4">
        <v>1474637</v>
      </c>
      <c r="I944" s="4">
        <v>1474637</v>
      </c>
      <c r="J944" s="4">
        <v>1474637</v>
      </c>
      <c r="K944" s="4">
        <v>1474637</v>
      </c>
      <c r="L944" s="4">
        <v>8405431</v>
      </c>
      <c r="M944" s="4"/>
      <c r="N944" s="8">
        <v>1400905</v>
      </c>
      <c r="O944" s="4">
        <f>IF(AND($N944&gt;='201802'!$E$2,$N944&lt;='201802'!$F$2),'201802'!$I$2,IF(AND($N944&gt;='201802'!$E$3,$N944&lt;='201802'!$F$3),'201802'!$I$3,IF(AND($N944&gt;='201802'!$E$4,$N944&lt;='201802'!$F$4),'201802'!$I$4,IF(AND($N944&gt;='201802'!$E$5,$N944&lt;='201802'!$F$5),'201802'!$I$5,FALSE))))</f>
        <v>4</v>
      </c>
      <c r="P944" s="5">
        <f>IF(AND($N944&gt;='201802'!$E$2,$N944&lt;='201802'!$F$2),'201802'!$G$2,IF(AND($N944&gt;='201802'!$E$3,$N944&lt;='201802'!$F$3),'201802'!$G$3,IF(AND($N944&gt;='201802'!$E$4,$N944&lt;='201802'!$F$4),'201802'!$G$4,IF(AND($N944&gt;='201802'!$E$5,$N944&lt;='201802'!$F$5),'201802'!$G$5,FALSE))))</f>
        <v>0</v>
      </c>
      <c r="Q944" s="5">
        <f>IF(AND($N944&gt;='201803'!$E$2,$N944&lt;='201803'!$F$2),'201803'!$I$2,IF(AND($N944&gt;='201803'!$E$3,$N944&lt;='201803'!$F$3),'201803'!$I$3,IF(AND($N944&gt;='201803'!$E$4,$N944&lt;='201803'!$F$4),'201803'!$I$4,IF(AND($N944&gt;='201803'!$E$5,$N944&lt;='201803'!$F$5),'201803'!$I$5,FALSE))))</f>
        <v>4</v>
      </c>
      <c r="R944" s="5">
        <f>IF(AND($N944&gt;='201803'!$E$2,$N944&lt;='201803'!$F$2),'201803'!$G$2,IF(AND($N944&gt;='201803'!$E$3,$N944&lt;='201803'!$F$3),'201803'!$G$3,IF(AND($N944&gt;='201803'!$E$4,$N944&lt;='201803'!$F$4),'201803'!$G$4,IF(AND($N944&gt;='201803'!$E$5,$N944&lt;='201803'!$F$5),'201803'!$G$5,FALSE))))</f>
        <v>0</v>
      </c>
      <c r="S944" s="5">
        <f>IF(AND($N944&gt;='201901'!$E$2,$N944&lt;='201901'!$F$2),'201901'!$I$2,IF(AND($N944&gt;='201901'!$E$3,$N944&lt;='201901'!$F$3),'201901'!$I$3,IF(AND($N944&gt;='201901'!$E$4,$N944&lt;='201901'!$F$4),'201901'!$I$4,IF(AND($N944&gt;='201901'!$E$5,$N944&lt;='201901'!$F$5),'201901'!$I$5,FALSE))))</f>
        <v>4</v>
      </c>
      <c r="T944" s="5">
        <f>IF(AND($N944&gt;='201901'!$E$2,$N944&lt;='201901'!$F$2),'201901'!$G$2,IF(AND($N944&gt;='201901'!$E$3,$N944&lt;='201901'!$F$3),'201901'!$G$3,IF(AND($N944&gt;='201901'!$E$4,$N944&lt;='201901'!$F$4),'201901'!$G$4,IF(AND($N944&gt;='201901'!$E$5,$N944&lt;='201901'!$F$5),'201901'!$G$5,FALSE))))</f>
        <v>0</v>
      </c>
    </row>
    <row r="945" spans="1:20" x14ac:dyDescent="0.25">
      <c r="A945" s="5">
        <v>164502856</v>
      </c>
      <c r="B945" s="5">
        <v>16450285</v>
      </c>
      <c r="C945" s="5">
        <v>6</v>
      </c>
      <c r="D945" s="4" t="s">
        <v>4213</v>
      </c>
      <c r="E945" s="4" t="s">
        <v>4214</v>
      </c>
      <c r="F945" s="4">
        <v>1340695</v>
      </c>
      <c r="G945" s="4">
        <v>1340695</v>
      </c>
      <c r="H945" s="4">
        <v>1340695</v>
      </c>
      <c r="I945" s="4">
        <v>1340695</v>
      </c>
      <c r="J945" s="4">
        <v>1340695</v>
      </c>
      <c r="K945" s="4">
        <v>1340695</v>
      </c>
      <c r="L945" s="4">
        <v>8044170</v>
      </c>
      <c r="M945" s="4"/>
      <c r="N945" s="8">
        <v>1340695</v>
      </c>
      <c r="O945" s="4">
        <f>IF(AND($N945&gt;='201802'!$E$2,$N945&lt;='201802'!$F$2),'201802'!$I$2,IF(AND($N945&gt;='201802'!$E$3,$N945&lt;='201802'!$F$3),'201802'!$I$3,IF(AND($N945&gt;='201802'!$E$4,$N945&lt;='201802'!$F$4),'201802'!$I$4,IF(AND($N945&gt;='201802'!$E$5,$N945&lt;='201802'!$F$5),'201802'!$I$5,FALSE))))</f>
        <v>4</v>
      </c>
      <c r="P945" s="5">
        <f>IF(AND($N945&gt;='201802'!$E$2,$N945&lt;='201802'!$F$2),'201802'!$G$2,IF(AND($N945&gt;='201802'!$E$3,$N945&lt;='201802'!$F$3),'201802'!$G$3,IF(AND($N945&gt;='201802'!$E$4,$N945&lt;='201802'!$F$4),'201802'!$G$4,IF(AND($N945&gt;='201802'!$E$5,$N945&lt;='201802'!$F$5),'201802'!$G$5,FALSE))))</f>
        <v>0</v>
      </c>
      <c r="Q945" s="5">
        <f>IF(AND($N945&gt;='201803'!$E$2,$N945&lt;='201803'!$F$2),'201803'!$I$2,IF(AND($N945&gt;='201803'!$E$3,$N945&lt;='201803'!$F$3),'201803'!$I$3,IF(AND($N945&gt;='201803'!$E$4,$N945&lt;='201803'!$F$4),'201803'!$I$4,IF(AND($N945&gt;='201803'!$E$5,$N945&lt;='201803'!$F$5),'201803'!$I$5,FALSE))))</f>
        <v>4</v>
      </c>
      <c r="R945" s="5">
        <f>IF(AND($N945&gt;='201803'!$E$2,$N945&lt;='201803'!$F$2),'201803'!$G$2,IF(AND($N945&gt;='201803'!$E$3,$N945&lt;='201803'!$F$3),'201803'!$G$3,IF(AND($N945&gt;='201803'!$E$4,$N945&lt;='201803'!$F$4),'201803'!$G$4,IF(AND($N945&gt;='201803'!$E$5,$N945&lt;='201803'!$F$5),'201803'!$G$5,FALSE))))</f>
        <v>0</v>
      </c>
      <c r="S945" s="5">
        <f>IF(AND($N945&gt;='201901'!$E$2,$N945&lt;='201901'!$F$2),'201901'!$I$2,IF(AND($N945&gt;='201901'!$E$3,$N945&lt;='201901'!$F$3),'201901'!$I$3,IF(AND($N945&gt;='201901'!$E$4,$N945&lt;='201901'!$F$4),'201901'!$I$4,IF(AND($N945&gt;='201901'!$E$5,$N945&lt;='201901'!$F$5),'201901'!$I$5,FALSE))))</f>
        <v>4</v>
      </c>
      <c r="T945" s="5">
        <f>IF(AND($N945&gt;='201901'!$E$2,$N945&lt;='201901'!$F$2),'201901'!$G$2,IF(AND($N945&gt;='201901'!$E$3,$N945&lt;='201901'!$F$3),'201901'!$G$3,IF(AND($N945&gt;='201901'!$E$4,$N945&lt;='201901'!$F$4),'201901'!$G$4,IF(AND($N945&gt;='201901'!$E$5,$N945&lt;='201901'!$F$5),'201901'!$G$5,FALSE))))</f>
        <v>0</v>
      </c>
    </row>
    <row r="946" spans="1:20" x14ac:dyDescent="0.25">
      <c r="A946" s="4" t="s">
        <v>1729</v>
      </c>
      <c r="B946" s="5">
        <v>16470372</v>
      </c>
      <c r="C946" s="4" t="s">
        <v>3857</v>
      </c>
      <c r="D946" s="4" t="s">
        <v>1730</v>
      </c>
      <c r="E946" s="4" t="s">
        <v>1731</v>
      </c>
      <c r="F946" s="4">
        <v>1412037</v>
      </c>
      <c r="G946" s="4">
        <v>1334955</v>
      </c>
      <c r="H946" s="4">
        <v>2289027</v>
      </c>
      <c r="I946" s="4">
        <v>1334955</v>
      </c>
      <c r="J946" s="4">
        <v>1334955</v>
      </c>
      <c r="K946" s="4">
        <v>2289027</v>
      </c>
      <c r="L946" s="4">
        <v>9994956</v>
      </c>
      <c r="M946" s="4"/>
      <c r="N946" s="8">
        <v>1665826</v>
      </c>
      <c r="O946" s="4">
        <f>IF(AND($N946&gt;='201802'!$E$2,$N946&lt;='201802'!$F$2),'201802'!$I$2,IF(AND($N946&gt;='201802'!$E$3,$N946&lt;='201802'!$F$3),'201802'!$I$3,IF(AND($N946&gt;='201802'!$E$4,$N946&lt;='201802'!$F$4),'201802'!$I$4,IF(AND($N946&gt;='201802'!$E$5,$N946&lt;='201802'!$F$5),'201802'!$I$5,FALSE))))</f>
        <v>4</v>
      </c>
      <c r="P946" s="5">
        <f>IF(AND($N946&gt;='201802'!$E$2,$N946&lt;='201802'!$F$2),'201802'!$G$2,IF(AND($N946&gt;='201802'!$E$3,$N946&lt;='201802'!$F$3),'201802'!$G$3,IF(AND($N946&gt;='201802'!$E$4,$N946&lt;='201802'!$F$4),'201802'!$G$4,IF(AND($N946&gt;='201802'!$E$5,$N946&lt;='201802'!$F$5),'201802'!$G$5,FALSE))))</f>
        <v>0</v>
      </c>
      <c r="Q946" s="5">
        <f>IF(AND($N946&gt;='201803'!$E$2,$N946&lt;='201803'!$F$2),'201803'!$I$2,IF(AND($N946&gt;='201803'!$E$3,$N946&lt;='201803'!$F$3),'201803'!$I$3,IF(AND($N946&gt;='201803'!$E$4,$N946&lt;='201803'!$F$4),'201803'!$I$4,IF(AND($N946&gt;='201803'!$E$5,$N946&lt;='201803'!$F$5),'201803'!$I$5,FALSE))))</f>
        <v>4</v>
      </c>
      <c r="R946" s="5">
        <f>IF(AND($N946&gt;='201803'!$E$2,$N946&lt;='201803'!$F$2),'201803'!$G$2,IF(AND($N946&gt;='201803'!$E$3,$N946&lt;='201803'!$F$3),'201803'!$G$3,IF(AND($N946&gt;='201803'!$E$4,$N946&lt;='201803'!$F$4),'201803'!$G$4,IF(AND($N946&gt;='201803'!$E$5,$N946&lt;='201803'!$F$5),'201803'!$G$5,FALSE))))</f>
        <v>0</v>
      </c>
      <c r="S946" s="5">
        <f>IF(AND($N946&gt;='201901'!$E$2,$N946&lt;='201901'!$F$2),'201901'!$I$2,IF(AND($N946&gt;='201901'!$E$3,$N946&lt;='201901'!$F$3),'201901'!$I$3,IF(AND($N946&gt;='201901'!$E$4,$N946&lt;='201901'!$F$4),'201901'!$I$4,IF(AND($N946&gt;='201901'!$E$5,$N946&lt;='201901'!$F$5),'201901'!$I$5,FALSE))))</f>
        <v>4</v>
      </c>
      <c r="T946" s="5">
        <f>IF(AND($N946&gt;='201901'!$E$2,$N946&lt;='201901'!$F$2),'201901'!$G$2,IF(AND($N946&gt;='201901'!$E$3,$N946&lt;='201901'!$F$3),'201901'!$G$3,IF(AND($N946&gt;='201901'!$E$4,$N946&lt;='201901'!$F$4),'201901'!$G$4,IF(AND($N946&gt;='201901'!$E$5,$N946&lt;='201901'!$F$5),'201901'!$G$5,FALSE))))</f>
        <v>0</v>
      </c>
    </row>
    <row r="947" spans="1:20" x14ac:dyDescent="0.25">
      <c r="A947" s="4" t="s">
        <v>4215</v>
      </c>
      <c r="B947" s="5">
        <v>16483638</v>
      </c>
      <c r="C947" s="4" t="s">
        <v>3857</v>
      </c>
      <c r="D947" s="4" t="s">
        <v>4216</v>
      </c>
      <c r="E947" s="4" t="s">
        <v>4217</v>
      </c>
      <c r="F947" s="4">
        <v>820707</v>
      </c>
      <c r="G947" s="4">
        <v>820707</v>
      </c>
      <c r="H947" s="4">
        <v>820707</v>
      </c>
      <c r="I947" s="4">
        <v>820707</v>
      </c>
      <c r="J947" s="4">
        <v>820707</v>
      </c>
      <c r="K947" s="4">
        <v>820707</v>
      </c>
      <c r="L947" s="4">
        <v>4924242</v>
      </c>
      <c r="M947" s="4"/>
      <c r="N947" s="8">
        <v>820707</v>
      </c>
      <c r="O947" s="4">
        <f>IF(AND($N947&gt;='201802'!$E$2,$N947&lt;='201802'!$F$2),'201802'!$I$2,IF(AND($N947&gt;='201802'!$E$3,$N947&lt;='201802'!$F$3),'201802'!$I$3,IF(AND($N947&gt;='201802'!$E$4,$N947&lt;='201802'!$F$4),'201802'!$I$4,IF(AND($N947&gt;='201802'!$E$5,$N947&lt;='201802'!$F$5),'201802'!$I$5,FALSE))))</f>
        <v>4</v>
      </c>
      <c r="P947" s="5">
        <f>IF(AND($N947&gt;='201802'!$E$2,$N947&lt;='201802'!$F$2),'201802'!$G$2,IF(AND($N947&gt;='201802'!$E$3,$N947&lt;='201802'!$F$3),'201802'!$G$3,IF(AND($N947&gt;='201802'!$E$4,$N947&lt;='201802'!$F$4),'201802'!$G$4,IF(AND($N947&gt;='201802'!$E$5,$N947&lt;='201802'!$F$5),'201802'!$G$5,FALSE))))</f>
        <v>0</v>
      </c>
      <c r="Q947" s="5">
        <f>IF(AND($N947&gt;='201803'!$E$2,$N947&lt;='201803'!$F$2),'201803'!$I$2,IF(AND($N947&gt;='201803'!$E$3,$N947&lt;='201803'!$F$3),'201803'!$I$3,IF(AND($N947&gt;='201803'!$E$4,$N947&lt;='201803'!$F$4),'201803'!$I$4,IF(AND($N947&gt;='201803'!$E$5,$N947&lt;='201803'!$F$5),'201803'!$I$5,FALSE))))</f>
        <v>4</v>
      </c>
      <c r="R947" s="5">
        <f>IF(AND($N947&gt;='201803'!$E$2,$N947&lt;='201803'!$F$2),'201803'!$G$2,IF(AND($N947&gt;='201803'!$E$3,$N947&lt;='201803'!$F$3),'201803'!$G$3,IF(AND($N947&gt;='201803'!$E$4,$N947&lt;='201803'!$F$4),'201803'!$G$4,IF(AND($N947&gt;='201803'!$E$5,$N947&lt;='201803'!$F$5),'201803'!$G$5,FALSE))))</f>
        <v>0</v>
      </c>
      <c r="S947" s="5">
        <f>IF(AND($N947&gt;='201901'!$E$2,$N947&lt;='201901'!$F$2),'201901'!$I$2,IF(AND($N947&gt;='201901'!$E$3,$N947&lt;='201901'!$F$3),'201901'!$I$3,IF(AND($N947&gt;='201901'!$E$4,$N947&lt;='201901'!$F$4),'201901'!$I$4,IF(AND($N947&gt;='201901'!$E$5,$N947&lt;='201901'!$F$5),'201901'!$I$5,FALSE))))</f>
        <v>4</v>
      </c>
      <c r="T947" s="5">
        <f>IF(AND($N947&gt;='201901'!$E$2,$N947&lt;='201901'!$F$2),'201901'!$G$2,IF(AND($N947&gt;='201901'!$E$3,$N947&lt;='201901'!$F$3),'201901'!$G$3,IF(AND($N947&gt;='201901'!$E$4,$N947&lt;='201901'!$F$4),'201901'!$G$4,IF(AND($N947&gt;='201901'!$E$5,$N947&lt;='201901'!$F$5),'201901'!$G$5,FALSE))))</f>
        <v>0</v>
      </c>
    </row>
    <row r="948" spans="1:20" x14ac:dyDescent="0.25">
      <c r="A948" s="5">
        <v>164842983</v>
      </c>
      <c r="B948" s="5">
        <v>16484298</v>
      </c>
      <c r="C948" s="5">
        <v>3</v>
      </c>
      <c r="D948" s="4" t="s">
        <v>1739</v>
      </c>
      <c r="E948" s="4" t="s">
        <v>1740</v>
      </c>
      <c r="F948" s="4">
        <v>1000370</v>
      </c>
      <c r="G948" s="4">
        <v>923288</v>
      </c>
      <c r="H948" s="4">
        <v>1584731</v>
      </c>
      <c r="I948" s="4">
        <v>923288</v>
      </c>
      <c r="J948" s="4">
        <v>923288</v>
      </c>
      <c r="K948" s="4">
        <v>1584731</v>
      </c>
      <c r="L948" s="4">
        <v>6939696</v>
      </c>
      <c r="M948" s="4"/>
      <c r="N948" s="8">
        <v>1156616</v>
      </c>
      <c r="O948" s="4">
        <f>IF(AND($N948&gt;='201802'!$E$2,$N948&lt;='201802'!$F$2),'201802'!$I$2,IF(AND($N948&gt;='201802'!$E$3,$N948&lt;='201802'!$F$3),'201802'!$I$3,IF(AND($N948&gt;='201802'!$E$4,$N948&lt;='201802'!$F$4),'201802'!$I$4,IF(AND($N948&gt;='201802'!$E$5,$N948&lt;='201802'!$F$5),'201802'!$I$5,FALSE))))</f>
        <v>4</v>
      </c>
      <c r="P948" s="5">
        <f>IF(AND($N948&gt;='201802'!$E$2,$N948&lt;='201802'!$F$2),'201802'!$G$2,IF(AND($N948&gt;='201802'!$E$3,$N948&lt;='201802'!$F$3),'201802'!$G$3,IF(AND($N948&gt;='201802'!$E$4,$N948&lt;='201802'!$F$4),'201802'!$G$4,IF(AND($N948&gt;='201802'!$E$5,$N948&lt;='201802'!$F$5),'201802'!$G$5,FALSE))))</f>
        <v>0</v>
      </c>
      <c r="Q948" s="5">
        <f>IF(AND($N948&gt;='201803'!$E$2,$N948&lt;='201803'!$F$2),'201803'!$I$2,IF(AND($N948&gt;='201803'!$E$3,$N948&lt;='201803'!$F$3),'201803'!$I$3,IF(AND($N948&gt;='201803'!$E$4,$N948&lt;='201803'!$F$4),'201803'!$I$4,IF(AND($N948&gt;='201803'!$E$5,$N948&lt;='201803'!$F$5),'201803'!$I$5,FALSE))))</f>
        <v>4</v>
      </c>
      <c r="R948" s="5">
        <f>IF(AND($N948&gt;='201803'!$E$2,$N948&lt;='201803'!$F$2),'201803'!$G$2,IF(AND($N948&gt;='201803'!$E$3,$N948&lt;='201803'!$F$3),'201803'!$G$3,IF(AND($N948&gt;='201803'!$E$4,$N948&lt;='201803'!$F$4),'201803'!$G$4,IF(AND($N948&gt;='201803'!$E$5,$N948&lt;='201803'!$F$5),'201803'!$G$5,FALSE))))</f>
        <v>0</v>
      </c>
      <c r="S948" s="5">
        <f>IF(AND($N948&gt;='201901'!$E$2,$N948&lt;='201901'!$F$2),'201901'!$I$2,IF(AND($N948&gt;='201901'!$E$3,$N948&lt;='201901'!$F$3),'201901'!$I$3,IF(AND($N948&gt;='201901'!$E$4,$N948&lt;='201901'!$F$4),'201901'!$I$4,IF(AND($N948&gt;='201901'!$E$5,$N948&lt;='201901'!$F$5),'201901'!$I$5,FALSE))))</f>
        <v>4</v>
      </c>
      <c r="T948" s="5">
        <f>IF(AND($N948&gt;='201901'!$E$2,$N948&lt;='201901'!$F$2),'201901'!$G$2,IF(AND($N948&gt;='201901'!$E$3,$N948&lt;='201901'!$F$3),'201901'!$G$3,IF(AND($N948&gt;='201901'!$E$4,$N948&lt;='201901'!$F$4),'201901'!$G$4,IF(AND($N948&gt;='201901'!$E$5,$N948&lt;='201901'!$F$5),'201901'!$G$5,FALSE))))</f>
        <v>0</v>
      </c>
    </row>
    <row r="949" spans="1:20" x14ac:dyDescent="0.25">
      <c r="A949" s="5">
        <v>164850595</v>
      </c>
      <c r="B949" s="5">
        <v>16485059</v>
      </c>
      <c r="C949" s="5">
        <v>5</v>
      </c>
      <c r="D949" s="4" t="s">
        <v>1741</v>
      </c>
      <c r="E949" s="4" t="s">
        <v>1742</v>
      </c>
      <c r="F949" s="4">
        <v>913968</v>
      </c>
      <c r="G949" s="4">
        <v>913968</v>
      </c>
      <c r="H949" s="4">
        <v>913968</v>
      </c>
      <c r="I949" s="4">
        <v>913968</v>
      </c>
      <c r="J949" s="4">
        <v>913968</v>
      </c>
      <c r="K949" s="4">
        <v>913968</v>
      </c>
      <c r="L949" s="4">
        <v>5483808</v>
      </c>
      <c r="M949" s="4"/>
      <c r="N949" s="8">
        <v>913968</v>
      </c>
      <c r="O949" s="4">
        <f>IF(AND($N949&gt;='201802'!$E$2,$N949&lt;='201802'!$F$2),'201802'!$I$2,IF(AND($N949&gt;='201802'!$E$3,$N949&lt;='201802'!$F$3),'201802'!$I$3,IF(AND($N949&gt;='201802'!$E$4,$N949&lt;='201802'!$F$4),'201802'!$I$4,IF(AND($N949&gt;='201802'!$E$5,$N949&lt;='201802'!$F$5),'201802'!$I$5,FALSE))))</f>
        <v>4</v>
      </c>
      <c r="P949" s="5">
        <f>IF(AND($N949&gt;='201802'!$E$2,$N949&lt;='201802'!$F$2),'201802'!$G$2,IF(AND($N949&gt;='201802'!$E$3,$N949&lt;='201802'!$F$3),'201802'!$G$3,IF(AND($N949&gt;='201802'!$E$4,$N949&lt;='201802'!$F$4),'201802'!$G$4,IF(AND($N949&gt;='201802'!$E$5,$N949&lt;='201802'!$F$5),'201802'!$G$5,FALSE))))</f>
        <v>0</v>
      </c>
      <c r="Q949" s="5">
        <f>IF(AND($N949&gt;='201803'!$E$2,$N949&lt;='201803'!$F$2),'201803'!$I$2,IF(AND($N949&gt;='201803'!$E$3,$N949&lt;='201803'!$F$3),'201803'!$I$3,IF(AND($N949&gt;='201803'!$E$4,$N949&lt;='201803'!$F$4),'201803'!$I$4,IF(AND($N949&gt;='201803'!$E$5,$N949&lt;='201803'!$F$5),'201803'!$I$5,FALSE))))</f>
        <v>4</v>
      </c>
      <c r="R949" s="5">
        <f>IF(AND($N949&gt;='201803'!$E$2,$N949&lt;='201803'!$F$2),'201803'!$G$2,IF(AND($N949&gt;='201803'!$E$3,$N949&lt;='201803'!$F$3),'201803'!$G$3,IF(AND($N949&gt;='201803'!$E$4,$N949&lt;='201803'!$F$4),'201803'!$G$4,IF(AND($N949&gt;='201803'!$E$5,$N949&lt;='201803'!$F$5),'201803'!$G$5,FALSE))))</f>
        <v>0</v>
      </c>
      <c r="S949" s="5">
        <f>IF(AND($N949&gt;='201901'!$E$2,$N949&lt;='201901'!$F$2),'201901'!$I$2,IF(AND($N949&gt;='201901'!$E$3,$N949&lt;='201901'!$F$3),'201901'!$I$3,IF(AND($N949&gt;='201901'!$E$4,$N949&lt;='201901'!$F$4),'201901'!$I$4,IF(AND($N949&gt;='201901'!$E$5,$N949&lt;='201901'!$F$5),'201901'!$I$5,FALSE))))</f>
        <v>4</v>
      </c>
      <c r="T949" s="5">
        <f>IF(AND($N949&gt;='201901'!$E$2,$N949&lt;='201901'!$F$2),'201901'!$G$2,IF(AND($N949&gt;='201901'!$E$3,$N949&lt;='201901'!$F$3),'201901'!$G$3,IF(AND($N949&gt;='201901'!$E$4,$N949&lt;='201901'!$F$4),'201901'!$G$4,IF(AND($N949&gt;='201901'!$E$5,$N949&lt;='201901'!$F$5),'201901'!$G$5,FALSE))))</f>
        <v>0</v>
      </c>
    </row>
    <row r="950" spans="1:20" x14ac:dyDescent="0.25">
      <c r="A950" s="4" t="s">
        <v>1745</v>
      </c>
      <c r="B950" s="5">
        <v>16486698</v>
      </c>
      <c r="C950" s="4" t="s">
        <v>3857</v>
      </c>
      <c r="D950" s="4" t="s">
        <v>1746</v>
      </c>
      <c r="E950" s="4" t="s">
        <v>1747</v>
      </c>
      <c r="F950" s="4">
        <v>1117247</v>
      </c>
      <c r="G950" s="4">
        <v>1117247</v>
      </c>
      <c r="H950" s="4">
        <v>1117247</v>
      </c>
      <c r="I950" s="4">
        <v>1117247</v>
      </c>
      <c r="J950" s="4">
        <v>1117247</v>
      </c>
      <c r="K950" s="4">
        <v>1117247</v>
      </c>
      <c r="L950" s="4">
        <v>6703482</v>
      </c>
      <c r="M950" s="4"/>
      <c r="N950" s="8">
        <v>1117247</v>
      </c>
      <c r="O950" s="4">
        <f>IF(AND($N950&gt;='201802'!$E$2,$N950&lt;='201802'!$F$2),'201802'!$I$2,IF(AND($N950&gt;='201802'!$E$3,$N950&lt;='201802'!$F$3),'201802'!$I$3,IF(AND($N950&gt;='201802'!$E$4,$N950&lt;='201802'!$F$4),'201802'!$I$4,IF(AND($N950&gt;='201802'!$E$5,$N950&lt;='201802'!$F$5),'201802'!$I$5,FALSE))))</f>
        <v>4</v>
      </c>
      <c r="P950" s="5">
        <f>IF(AND($N950&gt;='201802'!$E$2,$N950&lt;='201802'!$F$2),'201802'!$G$2,IF(AND($N950&gt;='201802'!$E$3,$N950&lt;='201802'!$F$3),'201802'!$G$3,IF(AND($N950&gt;='201802'!$E$4,$N950&lt;='201802'!$F$4),'201802'!$G$4,IF(AND($N950&gt;='201802'!$E$5,$N950&lt;='201802'!$F$5),'201802'!$G$5,FALSE))))</f>
        <v>0</v>
      </c>
      <c r="Q950" s="5">
        <f>IF(AND($N950&gt;='201803'!$E$2,$N950&lt;='201803'!$F$2),'201803'!$I$2,IF(AND($N950&gt;='201803'!$E$3,$N950&lt;='201803'!$F$3),'201803'!$I$3,IF(AND($N950&gt;='201803'!$E$4,$N950&lt;='201803'!$F$4),'201803'!$I$4,IF(AND($N950&gt;='201803'!$E$5,$N950&lt;='201803'!$F$5),'201803'!$I$5,FALSE))))</f>
        <v>4</v>
      </c>
      <c r="R950" s="5">
        <f>IF(AND($N950&gt;='201803'!$E$2,$N950&lt;='201803'!$F$2),'201803'!$G$2,IF(AND($N950&gt;='201803'!$E$3,$N950&lt;='201803'!$F$3),'201803'!$G$3,IF(AND($N950&gt;='201803'!$E$4,$N950&lt;='201803'!$F$4),'201803'!$G$4,IF(AND($N950&gt;='201803'!$E$5,$N950&lt;='201803'!$F$5),'201803'!$G$5,FALSE))))</f>
        <v>0</v>
      </c>
      <c r="S950" s="5">
        <f>IF(AND($N950&gt;='201901'!$E$2,$N950&lt;='201901'!$F$2),'201901'!$I$2,IF(AND($N950&gt;='201901'!$E$3,$N950&lt;='201901'!$F$3),'201901'!$I$3,IF(AND($N950&gt;='201901'!$E$4,$N950&lt;='201901'!$F$4),'201901'!$I$4,IF(AND($N950&gt;='201901'!$E$5,$N950&lt;='201901'!$F$5),'201901'!$I$5,FALSE))))</f>
        <v>4</v>
      </c>
      <c r="T950" s="5">
        <f>IF(AND($N950&gt;='201901'!$E$2,$N950&lt;='201901'!$F$2),'201901'!$G$2,IF(AND($N950&gt;='201901'!$E$3,$N950&lt;='201901'!$F$3),'201901'!$G$3,IF(AND($N950&gt;='201901'!$E$4,$N950&lt;='201901'!$F$4),'201901'!$G$4,IF(AND($N950&gt;='201901'!$E$5,$N950&lt;='201901'!$F$5),'201901'!$G$5,FALSE))))</f>
        <v>0</v>
      </c>
    </row>
    <row r="951" spans="1:20" x14ac:dyDescent="0.25">
      <c r="A951" s="5">
        <v>164878341</v>
      </c>
      <c r="B951" s="5">
        <v>16487834</v>
      </c>
      <c r="C951" s="5">
        <v>1</v>
      </c>
      <c r="D951" s="4" t="s">
        <v>1748</v>
      </c>
      <c r="E951" s="4" t="s">
        <v>1749</v>
      </c>
      <c r="F951" s="4">
        <v>1419488</v>
      </c>
      <c r="G951" s="4">
        <v>1342406</v>
      </c>
      <c r="H951" s="4">
        <v>2561897</v>
      </c>
      <c r="I951" s="4">
        <v>1342406</v>
      </c>
      <c r="J951" s="4">
        <v>1342406</v>
      </c>
      <c r="K951" s="4">
        <v>2561897</v>
      </c>
      <c r="L951" s="4">
        <v>10570500</v>
      </c>
      <c r="M951" s="4"/>
      <c r="N951" s="8">
        <v>1761750</v>
      </c>
      <c r="O951" s="4">
        <f>IF(AND($N951&gt;='201802'!$E$2,$N951&lt;='201802'!$F$2),'201802'!$I$2,IF(AND($N951&gt;='201802'!$E$3,$N951&lt;='201802'!$F$3),'201802'!$I$3,IF(AND($N951&gt;='201802'!$E$4,$N951&lt;='201802'!$F$4),'201802'!$I$4,IF(AND($N951&gt;='201802'!$E$5,$N951&lt;='201802'!$F$5),'201802'!$I$5,FALSE))))</f>
        <v>4</v>
      </c>
      <c r="P951" s="5">
        <f>IF(AND($N951&gt;='201802'!$E$2,$N951&lt;='201802'!$F$2),'201802'!$G$2,IF(AND($N951&gt;='201802'!$E$3,$N951&lt;='201802'!$F$3),'201802'!$G$3,IF(AND($N951&gt;='201802'!$E$4,$N951&lt;='201802'!$F$4),'201802'!$G$4,IF(AND($N951&gt;='201802'!$E$5,$N951&lt;='201802'!$F$5),'201802'!$G$5,FALSE))))</f>
        <v>0</v>
      </c>
      <c r="Q951" s="5">
        <f>IF(AND($N951&gt;='201803'!$E$2,$N951&lt;='201803'!$F$2),'201803'!$I$2,IF(AND($N951&gt;='201803'!$E$3,$N951&lt;='201803'!$F$3),'201803'!$I$3,IF(AND($N951&gt;='201803'!$E$4,$N951&lt;='201803'!$F$4),'201803'!$I$4,IF(AND($N951&gt;='201803'!$E$5,$N951&lt;='201803'!$F$5),'201803'!$I$5,FALSE))))</f>
        <v>4</v>
      </c>
      <c r="R951" s="5">
        <f>IF(AND($N951&gt;='201803'!$E$2,$N951&lt;='201803'!$F$2),'201803'!$G$2,IF(AND($N951&gt;='201803'!$E$3,$N951&lt;='201803'!$F$3),'201803'!$G$3,IF(AND($N951&gt;='201803'!$E$4,$N951&lt;='201803'!$F$4),'201803'!$G$4,IF(AND($N951&gt;='201803'!$E$5,$N951&lt;='201803'!$F$5),'201803'!$G$5,FALSE))))</f>
        <v>0</v>
      </c>
      <c r="S951" s="5">
        <f>IF(AND($N951&gt;='201901'!$E$2,$N951&lt;='201901'!$F$2),'201901'!$I$2,IF(AND($N951&gt;='201901'!$E$3,$N951&lt;='201901'!$F$3),'201901'!$I$3,IF(AND($N951&gt;='201901'!$E$4,$N951&lt;='201901'!$F$4),'201901'!$I$4,IF(AND($N951&gt;='201901'!$E$5,$N951&lt;='201901'!$F$5),'201901'!$I$5,FALSE))))</f>
        <v>4</v>
      </c>
      <c r="T951" s="5">
        <f>IF(AND($N951&gt;='201901'!$E$2,$N951&lt;='201901'!$F$2),'201901'!$G$2,IF(AND($N951&gt;='201901'!$E$3,$N951&lt;='201901'!$F$3),'201901'!$G$3,IF(AND($N951&gt;='201901'!$E$4,$N951&lt;='201901'!$F$4),'201901'!$G$4,IF(AND($N951&gt;='201901'!$E$5,$N951&lt;='201901'!$F$5),'201901'!$G$5,FALSE))))</f>
        <v>0</v>
      </c>
    </row>
    <row r="952" spans="1:20" x14ac:dyDescent="0.25">
      <c r="A952" s="4" t="s">
        <v>1750</v>
      </c>
      <c r="B952" s="5">
        <v>16489908</v>
      </c>
      <c r="C952" s="4" t="s">
        <v>3857</v>
      </c>
      <c r="D952" s="4" t="s">
        <v>1751</v>
      </c>
      <c r="E952" s="4" t="s">
        <v>1752</v>
      </c>
      <c r="F952" s="4">
        <v>871300</v>
      </c>
      <c r="G952" s="4">
        <v>761183</v>
      </c>
      <c r="H952" s="4">
        <v>1542915</v>
      </c>
      <c r="I952" s="4">
        <v>761183</v>
      </c>
      <c r="J952" s="4">
        <v>761183</v>
      </c>
      <c r="K952" s="4">
        <v>1514143</v>
      </c>
      <c r="L952" s="4">
        <v>6211907</v>
      </c>
      <c r="M952" s="4"/>
      <c r="N952" s="8">
        <v>1035317</v>
      </c>
      <c r="O952" s="4">
        <f>IF(AND($N952&gt;='201802'!$E$2,$N952&lt;='201802'!$F$2),'201802'!$I$2,IF(AND($N952&gt;='201802'!$E$3,$N952&lt;='201802'!$F$3),'201802'!$I$3,IF(AND($N952&gt;='201802'!$E$4,$N952&lt;='201802'!$F$4),'201802'!$I$4,IF(AND($N952&gt;='201802'!$E$5,$N952&lt;='201802'!$F$5),'201802'!$I$5,FALSE))))</f>
        <v>4</v>
      </c>
      <c r="P952" s="5">
        <f>IF(AND($N952&gt;='201802'!$E$2,$N952&lt;='201802'!$F$2),'201802'!$G$2,IF(AND($N952&gt;='201802'!$E$3,$N952&lt;='201802'!$F$3),'201802'!$G$3,IF(AND($N952&gt;='201802'!$E$4,$N952&lt;='201802'!$F$4),'201802'!$G$4,IF(AND($N952&gt;='201802'!$E$5,$N952&lt;='201802'!$F$5),'201802'!$G$5,FALSE))))</f>
        <v>0</v>
      </c>
      <c r="Q952" s="5">
        <f>IF(AND($N952&gt;='201803'!$E$2,$N952&lt;='201803'!$F$2),'201803'!$I$2,IF(AND($N952&gt;='201803'!$E$3,$N952&lt;='201803'!$F$3),'201803'!$I$3,IF(AND($N952&gt;='201803'!$E$4,$N952&lt;='201803'!$F$4),'201803'!$I$4,IF(AND($N952&gt;='201803'!$E$5,$N952&lt;='201803'!$F$5),'201803'!$I$5,FALSE))))</f>
        <v>4</v>
      </c>
      <c r="R952" s="5">
        <f>IF(AND($N952&gt;='201803'!$E$2,$N952&lt;='201803'!$F$2),'201803'!$G$2,IF(AND($N952&gt;='201803'!$E$3,$N952&lt;='201803'!$F$3),'201803'!$G$3,IF(AND($N952&gt;='201803'!$E$4,$N952&lt;='201803'!$F$4),'201803'!$G$4,IF(AND($N952&gt;='201803'!$E$5,$N952&lt;='201803'!$F$5),'201803'!$G$5,FALSE))))</f>
        <v>0</v>
      </c>
      <c r="S952" s="5">
        <f>IF(AND($N952&gt;='201901'!$E$2,$N952&lt;='201901'!$F$2),'201901'!$I$2,IF(AND($N952&gt;='201901'!$E$3,$N952&lt;='201901'!$F$3),'201901'!$I$3,IF(AND($N952&gt;='201901'!$E$4,$N952&lt;='201901'!$F$4),'201901'!$I$4,IF(AND($N952&gt;='201901'!$E$5,$N952&lt;='201901'!$F$5),'201901'!$I$5,FALSE))))</f>
        <v>4</v>
      </c>
      <c r="T952" s="5">
        <f>IF(AND($N952&gt;='201901'!$E$2,$N952&lt;='201901'!$F$2),'201901'!$G$2,IF(AND($N952&gt;='201901'!$E$3,$N952&lt;='201901'!$F$3),'201901'!$G$3,IF(AND($N952&gt;='201901'!$E$4,$N952&lt;='201901'!$F$4),'201901'!$G$4,IF(AND($N952&gt;='201901'!$E$5,$N952&lt;='201901'!$F$5),'201901'!$G$5,FALSE))))</f>
        <v>0</v>
      </c>
    </row>
    <row r="953" spans="1:20" x14ac:dyDescent="0.25">
      <c r="A953" s="5">
        <v>164905403</v>
      </c>
      <c r="B953" s="5">
        <v>16490540</v>
      </c>
      <c r="C953" s="5">
        <v>3</v>
      </c>
      <c r="D953" s="4" t="s">
        <v>4220</v>
      </c>
      <c r="E953" s="4" t="s">
        <v>4221</v>
      </c>
      <c r="F953" s="4">
        <v>1899319</v>
      </c>
      <c r="G953" s="4">
        <v>1899319</v>
      </c>
      <c r="H953" s="4">
        <v>1899319</v>
      </c>
      <c r="I953" s="4">
        <v>1899319</v>
      </c>
      <c r="J953" s="4">
        <v>1962630</v>
      </c>
      <c r="K953" s="4">
        <v>1899319</v>
      </c>
      <c r="L953" s="4">
        <v>11459225</v>
      </c>
      <c r="M953" s="4"/>
      <c r="N953" s="8">
        <v>1909870</v>
      </c>
      <c r="O953" s="4">
        <f>IF(AND($N953&gt;='201802'!$E$2,$N953&lt;='201802'!$F$2),'201802'!$I$2,IF(AND($N953&gt;='201802'!$E$3,$N953&lt;='201802'!$F$3),'201802'!$I$3,IF(AND($N953&gt;='201802'!$E$4,$N953&lt;='201802'!$F$4),'201802'!$I$4,IF(AND($N953&gt;='201802'!$E$5,$N953&lt;='201802'!$F$5),'201802'!$I$5,FALSE))))</f>
        <v>4</v>
      </c>
      <c r="P953" s="5">
        <f>IF(AND($N953&gt;='201802'!$E$2,$N953&lt;='201802'!$F$2),'201802'!$G$2,IF(AND($N953&gt;='201802'!$E$3,$N953&lt;='201802'!$F$3),'201802'!$G$3,IF(AND($N953&gt;='201802'!$E$4,$N953&lt;='201802'!$F$4),'201802'!$G$4,IF(AND($N953&gt;='201802'!$E$5,$N953&lt;='201802'!$F$5),'201802'!$G$5,FALSE))))</f>
        <v>0</v>
      </c>
      <c r="Q953" s="5">
        <f>IF(AND($N953&gt;='201803'!$E$2,$N953&lt;='201803'!$F$2),'201803'!$I$2,IF(AND($N953&gt;='201803'!$E$3,$N953&lt;='201803'!$F$3),'201803'!$I$3,IF(AND($N953&gt;='201803'!$E$4,$N953&lt;='201803'!$F$4),'201803'!$I$4,IF(AND($N953&gt;='201803'!$E$5,$N953&lt;='201803'!$F$5),'201803'!$I$5,FALSE))))</f>
        <v>4</v>
      </c>
      <c r="R953" s="5">
        <f>IF(AND($N953&gt;='201803'!$E$2,$N953&lt;='201803'!$F$2),'201803'!$G$2,IF(AND($N953&gt;='201803'!$E$3,$N953&lt;='201803'!$F$3),'201803'!$G$3,IF(AND($N953&gt;='201803'!$E$4,$N953&lt;='201803'!$F$4),'201803'!$G$4,IF(AND($N953&gt;='201803'!$E$5,$N953&lt;='201803'!$F$5),'201803'!$G$5,FALSE))))</f>
        <v>0</v>
      </c>
      <c r="S953" s="5">
        <f>IF(AND($N953&gt;='201901'!$E$2,$N953&lt;='201901'!$F$2),'201901'!$I$2,IF(AND($N953&gt;='201901'!$E$3,$N953&lt;='201901'!$F$3),'201901'!$I$3,IF(AND($N953&gt;='201901'!$E$4,$N953&lt;='201901'!$F$4),'201901'!$I$4,IF(AND($N953&gt;='201901'!$E$5,$N953&lt;='201901'!$F$5),'201901'!$I$5,FALSE))))</f>
        <v>4</v>
      </c>
      <c r="T953" s="5">
        <f>IF(AND($N953&gt;='201901'!$E$2,$N953&lt;='201901'!$F$2),'201901'!$G$2,IF(AND($N953&gt;='201901'!$E$3,$N953&lt;='201901'!$F$3),'201901'!$G$3,IF(AND($N953&gt;='201901'!$E$4,$N953&lt;='201901'!$F$4),'201901'!$G$4,IF(AND($N953&gt;='201901'!$E$5,$N953&lt;='201901'!$F$5),'201901'!$G$5,FALSE))))</f>
        <v>0</v>
      </c>
    </row>
    <row r="954" spans="1:20" x14ac:dyDescent="0.25">
      <c r="A954" s="5">
        <v>164911845</v>
      </c>
      <c r="B954" s="5">
        <v>16491184</v>
      </c>
      <c r="C954" s="5">
        <v>5</v>
      </c>
      <c r="D954" s="4" t="s">
        <v>3636</v>
      </c>
      <c r="E954" s="4" t="s">
        <v>3637</v>
      </c>
      <c r="F954" s="4">
        <v>1419488</v>
      </c>
      <c r="G954" s="4">
        <v>1342406</v>
      </c>
      <c r="H954" s="4">
        <v>2561897</v>
      </c>
      <c r="I954" s="4">
        <v>1342406</v>
      </c>
      <c r="J954" s="4">
        <v>1342406</v>
      </c>
      <c r="K954" s="4">
        <v>2561897</v>
      </c>
      <c r="L954" s="4">
        <v>10570500</v>
      </c>
      <c r="M954" s="4"/>
      <c r="N954" s="8">
        <v>1761750</v>
      </c>
      <c r="O954" s="4">
        <f>IF(AND($N954&gt;='201802'!$E$2,$N954&lt;='201802'!$F$2),'201802'!$I$2,IF(AND($N954&gt;='201802'!$E$3,$N954&lt;='201802'!$F$3),'201802'!$I$3,IF(AND($N954&gt;='201802'!$E$4,$N954&lt;='201802'!$F$4),'201802'!$I$4,IF(AND($N954&gt;='201802'!$E$5,$N954&lt;='201802'!$F$5),'201802'!$I$5,FALSE))))</f>
        <v>4</v>
      </c>
      <c r="P954" s="5">
        <f>IF(AND($N954&gt;='201802'!$E$2,$N954&lt;='201802'!$F$2),'201802'!$G$2,IF(AND($N954&gt;='201802'!$E$3,$N954&lt;='201802'!$F$3),'201802'!$G$3,IF(AND($N954&gt;='201802'!$E$4,$N954&lt;='201802'!$F$4),'201802'!$G$4,IF(AND($N954&gt;='201802'!$E$5,$N954&lt;='201802'!$F$5),'201802'!$G$5,FALSE))))</f>
        <v>0</v>
      </c>
      <c r="Q954" s="5">
        <f>IF(AND($N954&gt;='201803'!$E$2,$N954&lt;='201803'!$F$2),'201803'!$I$2,IF(AND($N954&gt;='201803'!$E$3,$N954&lt;='201803'!$F$3),'201803'!$I$3,IF(AND($N954&gt;='201803'!$E$4,$N954&lt;='201803'!$F$4),'201803'!$I$4,IF(AND($N954&gt;='201803'!$E$5,$N954&lt;='201803'!$F$5),'201803'!$I$5,FALSE))))</f>
        <v>4</v>
      </c>
      <c r="R954" s="5">
        <f>IF(AND($N954&gt;='201803'!$E$2,$N954&lt;='201803'!$F$2),'201803'!$G$2,IF(AND($N954&gt;='201803'!$E$3,$N954&lt;='201803'!$F$3),'201803'!$G$3,IF(AND($N954&gt;='201803'!$E$4,$N954&lt;='201803'!$F$4),'201803'!$G$4,IF(AND($N954&gt;='201803'!$E$5,$N954&lt;='201803'!$F$5),'201803'!$G$5,FALSE))))</f>
        <v>0</v>
      </c>
      <c r="S954" s="5">
        <f>IF(AND($N954&gt;='201901'!$E$2,$N954&lt;='201901'!$F$2),'201901'!$I$2,IF(AND($N954&gt;='201901'!$E$3,$N954&lt;='201901'!$F$3),'201901'!$I$3,IF(AND($N954&gt;='201901'!$E$4,$N954&lt;='201901'!$F$4),'201901'!$I$4,IF(AND($N954&gt;='201901'!$E$5,$N954&lt;='201901'!$F$5),'201901'!$I$5,FALSE))))</f>
        <v>4</v>
      </c>
      <c r="T954" s="5">
        <f>IF(AND($N954&gt;='201901'!$E$2,$N954&lt;='201901'!$F$2),'201901'!$G$2,IF(AND($N954&gt;='201901'!$E$3,$N954&lt;='201901'!$F$3),'201901'!$G$3,IF(AND($N954&gt;='201901'!$E$4,$N954&lt;='201901'!$F$4),'201901'!$G$4,IF(AND($N954&gt;='201901'!$E$5,$N954&lt;='201901'!$F$5),'201901'!$G$5,FALSE))))</f>
        <v>0</v>
      </c>
    </row>
    <row r="955" spans="1:20" x14ac:dyDescent="0.25">
      <c r="A955" s="5">
        <v>164929728</v>
      </c>
      <c r="B955" s="5">
        <v>16492972</v>
      </c>
      <c r="C955" s="5">
        <v>8</v>
      </c>
      <c r="D955" s="4" t="s">
        <v>1753</v>
      </c>
      <c r="E955" s="4" t="s">
        <v>1754</v>
      </c>
      <c r="F955" s="4">
        <v>774475</v>
      </c>
      <c r="G955" s="4">
        <v>623821</v>
      </c>
      <c r="H955" s="4">
        <v>1208272</v>
      </c>
      <c r="I955" s="4">
        <v>623821</v>
      </c>
      <c r="J955" s="4">
        <v>623821</v>
      </c>
      <c r="K955" s="4">
        <v>1208272</v>
      </c>
      <c r="L955" s="4">
        <v>5062482</v>
      </c>
      <c r="M955" s="4"/>
      <c r="N955" s="8">
        <v>843747</v>
      </c>
      <c r="O955" s="4">
        <f>IF(AND($N955&gt;='201802'!$E$2,$N955&lt;='201802'!$F$2),'201802'!$I$2,IF(AND($N955&gt;='201802'!$E$3,$N955&lt;='201802'!$F$3),'201802'!$I$3,IF(AND($N955&gt;='201802'!$E$4,$N955&lt;='201802'!$F$4),'201802'!$I$4,IF(AND($N955&gt;='201802'!$E$5,$N955&lt;='201802'!$F$5),'201802'!$I$5,FALSE))))</f>
        <v>4</v>
      </c>
      <c r="P955" s="5">
        <f>IF(AND($N955&gt;='201802'!$E$2,$N955&lt;='201802'!$F$2),'201802'!$G$2,IF(AND($N955&gt;='201802'!$E$3,$N955&lt;='201802'!$F$3),'201802'!$G$3,IF(AND($N955&gt;='201802'!$E$4,$N955&lt;='201802'!$F$4),'201802'!$G$4,IF(AND($N955&gt;='201802'!$E$5,$N955&lt;='201802'!$F$5),'201802'!$G$5,FALSE))))</f>
        <v>0</v>
      </c>
      <c r="Q955" s="5">
        <f>IF(AND($N955&gt;='201803'!$E$2,$N955&lt;='201803'!$F$2),'201803'!$I$2,IF(AND($N955&gt;='201803'!$E$3,$N955&lt;='201803'!$F$3),'201803'!$I$3,IF(AND($N955&gt;='201803'!$E$4,$N955&lt;='201803'!$F$4),'201803'!$I$4,IF(AND($N955&gt;='201803'!$E$5,$N955&lt;='201803'!$F$5),'201803'!$I$5,FALSE))))</f>
        <v>4</v>
      </c>
      <c r="R955" s="5">
        <f>IF(AND($N955&gt;='201803'!$E$2,$N955&lt;='201803'!$F$2),'201803'!$G$2,IF(AND($N955&gt;='201803'!$E$3,$N955&lt;='201803'!$F$3),'201803'!$G$3,IF(AND($N955&gt;='201803'!$E$4,$N955&lt;='201803'!$F$4),'201803'!$G$4,IF(AND($N955&gt;='201803'!$E$5,$N955&lt;='201803'!$F$5),'201803'!$G$5,FALSE))))</f>
        <v>0</v>
      </c>
      <c r="S955" s="5">
        <f>IF(AND($N955&gt;='201901'!$E$2,$N955&lt;='201901'!$F$2),'201901'!$I$2,IF(AND($N955&gt;='201901'!$E$3,$N955&lt;='201901'!$F$3),'201901'!$I$3,IF(AND($N955&gt;='201901'!$E$4,$N955&lt;='201901'!$F$4),'201901'!$I$4,IF(AND($N955&gt;='201901'!$E$5,$N955&lt;='201901'!$F$5),'201901'!$I$5,FALSE))))</f>
        <v>4</v>
      </c>
      <c r="T955" s="5">
        <f>IF(AND($N955&gt;='201901'!$E$2,$N955&lt;='201901'!$F$2),'201901'!$G$2,IF(AND($N955&gt;='201901'!$E$3,$N955&lt;='201901'!$F$3),'201901'!$G$3,IF(AND($N955&gt;='201901'!$E$4,$N955&lt;='201901'!$F$4),'201901'!$G$4,IF(AND($N955&gt;='201901'!$E$5,$N955&lt;='201901'!$F$5),'201901'!$G$5,FALSE))))</f>
        <v>0</v>
      </c>
    </row>
    <row r="956" spans="1:20" x14ac:dyDescent="0.25">
      <c r="A956" s="4" t="s">
        <v>2303</v>
      </c>
      <c r="B956" s="5">
        <v>16498818</v>
      </c>
      <c r="C956" s="4" t="s">
        <v>3857</v>
      </c>
      <c r="D956" s="4" t="s">
        <v>2304</v>
      </c>
      <c r="E956" s="4" t="s">
        <v>2305</v>
      </c>
      <c r="F956" s="4">
        <v>1809330</v>
      </c>
      <c r="G956" s="4">
        <v>1732248</v>
      </c>
      <c r="H956" s="4">
        <v>3274656</v>
      </c>
      <c r="I956" s="4">
        <v>1732248</v>
      </c>
      <c r="J956" s="4">
        <v>1732248</v>
      </c>
      <c r="K956" s="4">
        <v>3282816</v>
      </c>
      <c r="L956" s="4">
        <v>13563546</v>
      </c>
      <c r="M956" s="4"/>
      <c r="N956" s="8">
        <v>2260591</v>
      </c>
      <c r="O956" s="4">
        <f>IF(AND($N956&gt;='201802'!$E$2,$N956&lt;='201802'!$F$2),'201802'!$I$2,IF(AND($N956&gt;='201802'!$E$3,$N956&lt;='201802'!$F$3),'201802'!$I$3,IF(AND($N956&gt;='201802'!$E$4,$N956&lt;='201802'!$F$4),'201802'!$I$4,IF(AND($N956&gt;='201802'!$E$5,$N956&lt;='201802'!$F$5),'201802'!$I$5,FALSE))))</f>
        <v>4</v>
      </c>
      <c r="P956" s="5">
        <f>IF(AND($N956&gt;='201802'!$E$2,$N956&lt;='201802'!$F$2),'201802'!$G$2,IF(AND($N956&gt;='201802'!$E$3,$N956&lt;='201802'!$F$3),'201802'!$G$3,IF(AND($N956&gt;='201802'!$E$4,$N956&lt;='201802'!$F$4),'201802'!$G$4,IF(AND($N956&gt;='201802'!$E$5,$N956&lt;='201802'!$F$5),'201802'!$G$5,FALSE))))</f>
        <v>0</v>
      </c>
      <c r="Q956" s="5">
        <f>IF(AND($N956&gt;='201803'!$E$2,$N956&lt;='201803'!$F$2),'201803'!$I$2,IF(AND($N956&gt;='201803'!$E$3,$N956&lt;='201803'!$F$3),'201803'!$I$3,IF(AND($N956&gt;='201803'!$E$4,$N956&lt;='201803'!$F$4),'201803'!$I$4,IF(AND($N956&gt;='201803'!$E$5,$N956&lt;='201803'!$F$5),'201803'!$I$5,FALSE))))</f>
        <v>4</v>
      </c>
      <c r="R956" s="5">
        <f>IF(AND($N956&gt;='201803'!$E$2,$N956&lt;='201803'!$F$2),'201803'!$G$2,IF(AND($N956&gt;='201803'!$E$3,$N956&lt;='201803'!$F$3),'201803'!$G$3,IF(AND($N956&gt;='201803'!$E$4,$N956&lt;='201803'!$F$4),'201803'!$G$4,IF(AND($N956&gt;='201803'!$E$5,$N956&lt;='201803'!$F$5),'201803'!$G$5,FALSE))))</f>
        <v>0</v>
      </c>
      <c r="S956" s="5">
        <f>IF(AND($N956&gt;='201901'!$E$2,$N956&lt;='201901'!$F$2),'201901'!$I$2,IF(AND($N956&gt;='201901'!$E$3,$N956&lt;='201901'!$F$3),'201901'!$I$3,IF(AND($N956&gt;='201901'!$E$4,$N956&lt;='201901'!$F$4),'201901'!$I$4,IF(AND($N956&gt;='201901'!$E$5,$N956&lt;='201901'!$F$5),'201901'!$I$5,FALSE))))</f>
        <v>4</v>
      </c>
      <c r="T956" s="5">
        <f>IF(AND($N956&gt;='201901'!$E$2,$N956&lt;='201901'!$F$2),'201901'!$G$2,IF(AND($N956&gt;='201901'!$E$3,$N956&lt;='201901'!$F$3),'201901'!$G$3,IF(AND($N956&gt;='201901'!$E$4,$N956&lt;='201901'!$F$4),'201901'!$G$4,IF(AND($N956&gt;='201901'!$E$5,$N956&lt;='201901'!$F$5),'201901'!$G$5,FALSE))))</f>
        <v>0</v>
      </c>
    </row>
    <row r="957" spans="1:20" x14ac:dyDescent="0.25">
      <c r="A957" s="5">
        <v>165092813</v>
      </c>
      <c r="B957" s="5">
        <v>16509281</v>
      </c>
      <c r="C957" s="5">
        <v>3</v>
      </c>
      <c r="D957" s="4" t="s">
        <v>1758</v>
      </c>
      <c r="E957" s="4" t="s">
        <v>1759</v>
      </c>
      <c r="F957" s="4">
        <v>1278825</v>
      </c>
      <c r="G957" s="4">
        <v>1278825</v>
      </c>
      <c r="H957" s="4">
        <v>2190288</v>
      </c>
      <c r="I957" s="4">
        <v>1278825</v>
      </c>
      <c r="J957" s="4">
        <v>1278825</v>
      </c>
      <c r="K957" s="4">
        <v>2190288</v>
      </c>
      <c r="L957" s="4">
        <v>9495876</v>
      </c>
      <c r="M957" s="4"/>
      <c r="N957" s="8">
        <v>1582646</v>
      </c>
      <c r="O957" s="4">
        <f>IF(AND($N957&gt;='201802'!$E$2,$N957&lt;='201802'!$F$2),'201802'!$I$2,IF(AND($N957&gt;='201802'!$E$3,$N957&lt;='201802'!$F$3),'201802'!$I$3,IF(AND($N957&gt;='201802'!$E$4,$N957&lt;='201802'!$F$4),'201802'!$I$4,IF(AND($N957&gt;='201802'!$E$5,$N957&lt;='201802'!$F$5),'201802'!$I$5,FALSE))))</f>
        <v>4</v>
      </c>
      <c r="P957" s="5">
        <f>IF(AND($N957&gt;='201802'!$E$2,$N957&lt;='201802'!$F$2),'201802'!$G$2,IF(AND($N957&gt;='201802'!$E$3,$N957&lt;='201802'!$F$3),'201802'!$G$3,IF(AND($N957&gt;='201802'!$E$4,$N957&lt;='201802'!$F$4),'201802'!$G$4,IF(AND($N957&gt;='201802'!$E$5,$N957&lt;='201802'!$F$5),'201802'!$G$5,FALSE))))</f>
        <v>0</v>
      </c>
      <c r="Q957" s="5">
        <f>IF(AND($N957&gt;='201803'!$E$2,$N957&lt;='201803'!$F$2),'201803'!$I$2,IF(AND($N957&gt;='201803'!$E$3,$N957&lt;='201803'!$F$3),'201803'!$I$3,IF(AND($N957&gt;='201803'!$E$4,$N957&lt;='201803'!$F$4),'201803'!$I$4,IF(AND($N957&gt;='201803'!$E$5,$N957&lt;='201803'!$F$5),'201803'!$I$5,FALSE))))</f>
        <v>4</v>
      </c>
      <c r="R957" s="5">
        <f>IF(AND($N957&gt;='201803'!$E$2,$N957&lt;='201803'!$F$2),'201803'!$G$2,IF(AND($N957&gt;='201803'!$E$3,$N957&lt;='201803'!$F$3),'201803'!$G$3,IF(AND($N957&gt;='201803'!$E$4,$N957&lt;='201803'!$F$4),'201803'!$G$4,IF(AND($N957&gt;='201803'!$E$5,$N957&lt;='201803'!$F$5),'201803'!$G$5,FALSE))))</f>
        <v>0</v>
      </c>
      <c r="S957" s="5">
        <f>IF(AND($N957&gt;='201901'!$E$2,$N957&lt;='201901'!$F$2),'201901'!$I$2,IF(AND($N957&gt;='201901'!$E$3,$N957&lt;='201901'!$F$3),'201901'!$I$3,IF(AND($N957&gt;='201901'!$E$4,$N957&lt;='201901'!$F$4),'201901'!$I$4,IF(AND($N957&gt;='201901'!$E$5,$N957&lt;='201901'!$F$5),'201901'!$I$5,FALSE))))</f>
        <v>4</v>
      </c>
      <c r="T957" s="5">
        <f>IF(AND($N957&gt;='201901'!$E$2,$N957&lt;='201901'!$F$2),'201901'!$G$2,IF(AND($N957&gt;='201901'!$E$3,$N957&lt;='201901'!$F$3),'201901'!$G$3,IF(AND($N957&gt;='201901'!$E$4,$N957&lt;='201901'!$F$4),'201901'!$G$4,IF(AND($N957&gt;='201901'!$E$5,$N957&lt;='201901'!$F$5),'201901'!$G$5,FALSE))))</f>
        <v>0</v>
      </c>
    </row>
    <row r="958" spans="1:20" x14ac:dyDescent="0.25">
      <c r="A958" s="4" t="s">
        <v>1762</v>
      </c>
      <c r="B958" s="5">
        <v>16558550</v>
      </c>
      <c r="C958" s="4" t="s">
        <v>3857</v>
      </c>
      <c r="D958" s="4" t="s">
        <v>1763</v>
      </c>
      <c r="E958" s="4" t="s">
        <v>1764</v>
      </c>
      <c r="F958" s="4">
        <v>1609866</v>
      </c>
      <c r="G958" s="4">
        <v>1609866</v>
      </c>
      <c r="H958" s="4">
        <v>1609866</v>
      </c>
      <c r="I958" s="4">
        <v>1609866</v>
      </c>
      <c r="J958" s="4">
        <v>1609866</v>
      </c>
      <c r="K958" s="4">
        <v>1609866</v>
      </c>
      <c r="L958" s="4">
        <v>9659196</v>
      </c>
      <c r="M958" s="4"/>
      <c r="N958" s="8">
        <v>1609866</v>
      </c>
      <c r="O958" s="4">
        <f>IF(AND($N958&gt;='201802'!$E$2,$N958&lt;='201802'!$F$2),'201802'!$I$2,IF(AND($N958&gt;='201802'!$E$3,$N958&lt;='201802'!$F$3),'201802'!$I$3,IF(AND($N958&gt;='201802'!$E$4,$N958&lt;='201802'!$F$4),'201802'!$I$4,IF(AND($N958&gt;='201802'!$E$5,$N958&lt;='201802'!$F$5),'201802'!$I$5,FALSE))))</f>
        <v>4</v>
      </c>
      <c r="P958" s="5">
        <f>IF(AND($N958&gt;='201802'!$E$2,$N958&lt;='201802'!$F$2),'201802'!$G$2,IF(AND($N958&gt;='201802'!$E$3,$N958&lt;='201802'!$F$3),'201802'!$G$3,IF(AND($N958&gt;='201802'!$E$4,$N958&lt;='201802'!$F$4),'201802'!$G$4,IF(AND($N958&gt;='201802'!$E$5,$N958&lt;='201802'!$F$5),'201802'!$G$5,FALSE))))</f>
        <v>0</v>
      </c>
      <c r="Q958" s="5">
        <f>IF(AND($N958&gt;='201803'!$E$2,$N958&lt;='201803'!$F$2),'201803'!$I$2,IF(AND($N958&gt;='201803'!$E$3,$N958&lt;='201803'!$F$3),'201803'!$I$3,IF(AND($N958&gt;='201803'!$E$4,$N958&lt;='201803'!$F$4),'201803'!$I$4,IF(AND($N958&gt;='201803'!$E$5,$N958&lt;='201803'!$F$5),'201803'!$I$5,FALSE))))</f>
        <v>4</v>
      </c>
      <c r="R958" s="5">
        <f>IF(AND($N958&gt;='201803'!$E$2,$N958&lt;='201803'!$F$2),'201803'!$G$2,IF(AND($N958&gt;='201803'!$E$3,$N958&lt;='201803'!$F$3),'201803'!$G$3,IF(AND($N958&gt;='201803'!$E$4,$N958&lt;='201803'!$F$4),'201803'!$G$4,IF(AND($N958&gt;='201803'!$E$5,$N958&lt;='201803'!$F$5),'201803'!$G$5,FALSE))))</f>
        <v>0</v>
      </c>
      <c r="S958" s="5">
        <f>IF(AND($N958&gt;='201901'!$E$2,$N958&lt;='201901'!$F$2),'201901'!$I$2,IF(AND($N958&gt;='201901'!$E$3,$N958&lt;='201901'!$F$3),'201901'!$I$3,IF(AND($N958&gt;='201901'!$E$4,$N958&lt;='201901'!$F$4),'201901'!$I$4,IF(AND($N958&gt;='201901'!$E$5,$N958&lt;='201901'!$F$5),'201901'!$I$5,FALSE))))</f>
        <v>4</v>
      </c>
      <c r="T958" s="5">
        <f>IF(AND($N958&gt;='201901'!$E$2,$N958&lt;='201901'!$F$2),'201901'!$G$2,IF(AND($N958&gt;='201901'!$E$3,$N958&lt;='201901'!$F$3),'201901'!$G$3,IF(AND($N958&gt;='201901'!$E$4,$N958&lt;='201901'!$F$4),'201901'!$G$4,IF(AND($N958&gt;='201901'!$E$5,$N958&lt;='201901'!$F$5),'201901'!$G$5,FALSE))))</f>
        <v>0</v>
      </c>
    </row>
    <row r="959" spans="1:20" x14ac:dyDescent="0.25">
      <c r="A959" s="5">
        <v>166139287</v>
      </c>
      <c r="B959" s="5">
        <v>16613928</v>
      </c>
      <c r="C959" s="5">
        <v>7</v>
      </c>
      <c r="D959" s="4" t="s">
        <v>1777</v>
      </c>
      <c r="E959" s="4" t="s">
        <v>1778</v>
      </c>
      <c r="F959" s="4">
        <v>843807</v>
      </c>
      <c r="G959" s="4">
        <v>733690</v>
      </c>
      <c r="H959" s="4">
        <v>1563222</v>
      </c>
      <c r="I959" s="4">
        <v>733690</v>
      </c>
      <c r="J959" s="4">
        <v>733690</v>
      </c>
      <c r="K959" s="4">
        <v>1643132</v>
      </c>
      <c r="L959" s="4">
        <v>6251231</v>
      </c>
      <c r="M959" s="4"/>
      <c r="N959" s="8">
        <v>1041871</v>
      </c>
      <c r="O959" s="4">
        <f>IF(AND($N959&gt;='201802'!$E$2,$N959&lt;='201802'!$F$2),'201802'!$I$2,IF(AND($N959&gt;='201802'!$E$3,$N959&lt;='201802'!$F$3),'201802'!$I$3,IF(AND($N959&gt;='201802'!$E$4,$N959&lt;='201802'!$F$4),'201802'!$I$4,IF(AND($N959&gt;='201802'!$E$5,$N959&lt;='201802'!$F$5),'201802'!$I$5,FALSE))))</f>
        <v>4</v>
      </c>
      <c r="P959" s="5">
        <f>IF(AND($N959&gt;='201802'!$E$2,$N959&lt;='201802'!$F$2),'201802'!$G$2,IF(AND($N959&gt;='201802'!$E$3,$N959&lt;='201802'!$F$3),'201802'!$G$3,IF(AND($N959&gt;='201802'!$E$4,$N959&lt;='201802'!$F$4),'201802'!$G$4,IF(AND($N959&gt;='201802'!$E$5,$N959&lt;='201802'!$F$5),'201802'!$G$5,FALSE))))</f>
        <v>0</v>
      </c>
      <c r="Q959" s="5">
        <f>IF(AND($N959&gt;='201803'!$E$2,$N959&lt;='201803'!$F$2),'201803'!$I$2,IF(AND($N959&gt;='201803'!$E$3,$N959&lt;='201803'!$F$3),'201803'!$I$3,IF(AND($N959&gt;='201803'!$E$4,$N959&lt;='201803'!$F$4),'201803'!$I$4,IF(AND($N959&gt;='201803'!$E$5,$N959&lt;='201803'!$F$5),'201803'!$I$5,FALSE))))</f>
        <v>4</v>
      </c>
      <c r="R959" s="5">
        <f>IF(AND($N959&gt;='201803'!$E$2,$N959&lt;='201803'!$F$2),'201803'!$G$2,IF(AND($N959&gt;='201803'!$E$3,$N959&lt;='201803'!$F$3),'201803'!$G$3,IF(AND($N959&gt;='201803'!$E$4,$N959&lt;='201803'!$F$4),'201803'!$G$4,IF(AND($N959&gt;='201803'!$E$5,$N959&lt;='201803'!$F$5),'201803'!$G$5,FALSE))))</f>
        <v>0</v>
      </c>
      <c r="S959" s="5">
        <f>IF(AND($N959&gt;='201901'!$E$2,$N959&lt;='201901'!$F$2),'201901'!$I$2,IF(AND($N959&gt;='201901'!$E$3,$N959&lt;='201901'!$F$3),'201901'!$I$3,IF(AND($N959&gt;='201901'!$E$4,$N959&lt;='201901'!$F$4),'201901'!$I$4,IF(AND($N959&gt;='201901'!$E$5,$N959&lt;='201901'!$F$5),'201901'!$I$5,FALSE))))</f>
        <v>4</v>
      </c>
      <c r="T959" s="5">
        <f>IF(AND($N959&gt;='201901'!$E$2,$N959&lt;='201901'!$F$2),'201901'!$G$2,IF(AND($N959&gt;='201901'!$E$3,$N959&lt;='201901'!$F$3),'201901'!$G$3,IF(AND($N959&gt;='201901'!$E$4,$N959&lt;='201901'!$F$4),'201901'!$G$4,IF(AND($N959&gt;='201901'!$E$5,$N959&lt;='201901'!$F$5),'201901'!$G$5,FALSE))))</f>
        <v>0</v>
      </c>
    </row>
    <row r="960" spans="1:20" x14ac:dyDescent="0.25">
      <c r="A960" s="4" t="s">
        <v>2310</v>
      </c>
      <c r="B960" s="5">
        <v>16616771</v>
      </c>
      <c r="C960" s="4" t="s">
        <v>3857</v>
      </c>
      <c r="D960" s="4" t="s">
        <v>2311</v>
      </c>
      <c r="E960" s="4" t="s">
        <v>2312</v>
      </c>
      <c r="F960" s="4">
        <v>1061384</v>
      </c>
      <c r="G960" s="4">
        <v>1096763</v>
      </c>
      <c r="H960" s="4">
        <v>1061384</v>
      </c>
      <c r="I960" s="4">
        <v>1061384</v>
      </c>
      <c r="J960" s="4">
        <v>1061384</v>
      </c>
      <c r="K960" s="4">
        <v>1061384</v>
      </c>
      <c r="L960" s="4">
        <v>6403683</v>
      </c>
      <c r="M960" s="4"/>
      <c r="N960" s="8">
        <v>1067280</v>
      </c>
      <c r="O960" s="4">
        <f>IF(AND($N960&gt;='201802'!$E$2,$N960&lt;='201802'!$F$2),'201802'!$I$2,IF(AND($N960&gt;='201802'!$E$3,$N960&lt;='201802'!$F$3),'201802'!$I$3,IF(AND($N960&gt;='201802'!$E$4,$N960&lt;='201802'!$F$4),'201802'!$I$4,IF(AND($N960&gt;='201802'!$E$5,$N960&lt;='201802'!$F$5),'201802'!$I$5,FALSE))))</f>
        <v>4</v>
      </c>
      <c r="P960" s="5">
        <f>IF(AND($N960&gt;='201802'!$E$2,$N960&lt;='201802'!$F$2),'201802'!$G$2,IF(AND($N960&gt;='201802'!$E$3,$N960&lt;='201802'!$F$3),'201802'!$G$3,IF(AND($N960&gt;='201802'!$E$4,$N960&lt;='201802'!$F$4),'201802'!$G$4,IF(AND($N960&gt;='201802'!$E$5,$N960&lt;='201802'!$F$5),'201802'!$G$5,FALSE))))</f>
        <v>0</v>
      </c>
      <c r="Q960" s="5">
        <f>IF(AND($N960&gt;='201803'!$E$2,$N960&lt;='201803'!$F$2),'201803'!$I$2,IF(AND($N960&gt;='201803'!$E$3,$N960&lt;='201803'!$F$3),'201803'!$I$3,IF(AND($N960&gt;='201803'!$E$4,$N960&lt;='201803'!$F$4),'201803'!$I$4,IF(AND($N960&gt;='201803'!$E$5,$N960&lt;='201803'!$F$5),'201803'!$I$5,FALSE))))</f>
        <v>4</v>
      </c>
      <c r="R960" s="5">
        <f>IF(AND($N960&gt;='201803'!$E$2,$N960&lt;='201803'!$F$2),'201803'!$G$2,IF(AND($N960&gt;='201803'!$E$3,$N960&lt;='201803'!$F$3),'201803'!$G$3,IF(AND($N960&gt;='201803'!$E$4,$N960&lt;='201803'!$F$4),'201803'!$G$4,IF(AND($N960&gt;='201803'!$E$5,$N960&lt;='201803'!$F$5),'201803'!$G$5,FALSE))))</f>
        <v>0</v>
      </c>
      <c r="S960" s="5">
        <f>IF(AND($N960&gt;='201901'!$E$2,$N960&lt;='201901'!$F$2),'201901'!$I$2,IF(AND($N960&gt;='201901'!$E$3,$N960&lt;='201901'!$F$3),'201901'!$I$3,IF(AND($N960&gt;='201901'!$E$4,$N960&lt;='201901'!$F$4),'201901'!$I$4,IF(AND($N960&gt;='201901'!$E$5,$N960&lt;='201901'!$F$5),'201901'!$I$5,FALSE))))</f>
        <v>4</v>
      </c>
      <c r="T960" s="5">
        <f>IF(AND($N960&gt;='201901'!$E$2,$N960&lt;='201901'!$F$2),'201901'!$G$2,IF(AND($N960&gt;='201901'!$E$3,$N960&lt;='201901'!$F$3),'201901'!$G$3,IF(AND($N960&gt;='201901'!$E$4,$N960&lt;='201901'!$F$4),'201901'!$G$4,IF(AND($N960&gt;='201901'!$E$5,$N960&lt;='201901'!$F$5),'201901'!$G$5,FALSE))))</f>
        <v>0</v>
      </c>
    </row>
    <row r="961" spans="1:20" x14ac:dyDescent="0.25">
      <c r="A961" s="5">
        <v>166182158</v>
      </c>
      <c r="B961" s="5">
        <v>16618215</v>
      </c>
      <c r="C961" s="5">
        <v>8</v>
      </c>
      <c r="D961" s="4" t="s">
        <v>1779</v>
      </c>
      <c r="E961" s="4" t="s">
        <v>1780</v>
      </c>
      <c r="F961" s="4">
        <v>1278825</v>
      </c>
      <c r="G961" s="4">
        <v>1278825</v>
      </c>
      <c r="H961" s="4">
        <v>2190288</v>
      </c>
      <c r="I961" s="4">
        <v>1278825</v>
      </c>
      <c r="J961" s="4">
        <v>1278825</v>
      </c>
      <c r="K961" s="4">
        <v>2190288</v>
      </c>
      <c r="L961" s="4">
        <v>9495876</v>
      </c>
      <c r="M961" s="4"/>
      <c r="N961" s="8">
        <v>1582646</v>
      </c>
      <c r="O961" s="4">
        <f>IF(AND($N961&gt;='201802'!$E$2,$N961&lt;='201802'!$F$2),'201802'!$I$2,IF(AND($N961&gt;='201802'!$E$3,$N961&lt;='201802'!$F$3),'201802'!$I$3,IF(AND($N961&gt;='201802'!$E$4,$N961&lt;='201802'!$F$4),'201802'!$I$4,IF(AND($N961&gt;='201802'!$E$5,$N961&lt;='201802'!$F$5),'201802'!$I$5,FALSE))))</f>
        <v>4</v>
      </c>
      <c r="P961" s="5">
        <f>IF(AND($N961&gt;='201802'!$E$2,$N961&lt;='201802'!$F$2),'201802'!$G$2,IF(AND($N961&gt;='201802'!$E$3,$N961&lt;='201802'!$F$3),'201802'!$G$3,IF(AND($N961&gt;='201802'!$E$4,$N961&lt;='201802'!$F$4),'201802'!$G$4,IF(AND($N961&gt;='201802'!$E$5,$N961&lt;='201802'!$F$5),'201802'!$G$5,FALSE))))</f>
        <v>0</v>
      </c>
      <c r="Q961" s="5">
        <f>IF(AND($N961&gt;='201803'!$E$2,$N961&lt;='201803'!$F$2),'201803'!$I$2,IF(AND($N961&gt;='201803'!$E$3,$N961&lt;='201803'!$F$3),'201803'!$I$3,IF(AND($N961&gt;='201803'!$E$4,$N961&lt;='201803'!$F$4),'201803'!$I$4,IF(AND($N961&gt;='201803'!$E$5,$N961&lt;='201803'!$F$5),'201803'!$I$5,FALSE))))</f>
        <v>4</v>
      </c>
      <c r="R961" s="5">
        <f>IF(AND($N961&gt;='201803'!$E$2,$N961&lt;='201803'!$F$2),'201803'!$G$2,IF(AND($N961&gt;='201803'!$E$3,$N961&lt;='201803'!$F$3),'201803'!$G$3,IF(AND($N961&gt;='201803'!$E$4,$N961&lt;='201803'!$F$4),'201803'!$G$4,IF(AND($N961&gt;='201803'!$E$5,$N961&lt;='201803'!$F$5),'201803'!$G$5,FALSE))))</f>
        <v>0</v>
      </c>
      <c r="S961" s="5">
        <f>IF(AND($N961&gt;='201901'!$E$2,$N961&lt;='201901'!$F$2),'201901'!$I$2,IF(AND($N961&gt;='201901'!$E$3,$N961&lt;='201901'!$F$3),'201901'!$I$3,IF(AND($N961&gt;='201901'!$E$4,$N961&lt;='201901'!$F$4),'201901'!$I$4,IF(AND($N961&gt;='201901'!$E$5,$N961&lt;='201901'!$F$5),'201901'!$I$5,FALSE))))</f>
        <v>4</v>
      </c>
      <c r="T961" s="5">
        <f>IF(AND($N961&gt;='201901'!$E$2,$N961&lt;='201901'!$F$2),'201901'!$G$2,IF(AND($N961&gt;='201901'!$E$3,$N961&lt;='201901'!$F$3),'201901'!$G$3,IF(AND($N961&gt;='201901'!$E$4,$N961&lt;='201901'!$F$4),'201901'!$G$4,IF(AND($N961&gt;='201901'!$E$5,$N961&lt;='201901'!$F$5),'201901'!$G$5,FALSE))))</f>
        <v>0</v>
      </c>
    </row>
    <row r="962" spans="1:20" x14ac:dyDescent="0.25">
      <c r="A962" s="5">
        <v>166248949</v>
      </c>
      <c r="B962" s="5">
        <v>16624894</v>
      </c>
      <c r="C962" s="5">
        <v>9</v>
      </c>
      <c r="D962" s="4" t="s">
        <v>3274</v>
      </c>
      <c r="E962" s="4" t="s">
        <v>3275</v>
      </c>
      <c r="F962" s="4">
        <v>1421138</v>
      </c>
      <c r="G962" s="4">
        <v>1421138</v>
      </c>
      <c r="H962" s="4">
        <v>1421138</v>
      </c>
      <c r="I962" s="4">
        <v>1421138</v>
      </c>
      <c r="J962" s="4">
        <v>1421138</v>
      </c>
      <c r="K962" s="4">
        <v>1421138</v>
      </c>
      <c r="L962" s="4">
        <v>8526828</v>
      </c>
      <c r="M962" s="4"/>
      <c r="N962" s="8">
        <v>1421138</v>
      </c>
      <c r="O962" s="4">
        <f>IF(AND($N962&gt;='201802'!$E$2,$N962&lt;='201802'!$F$2),'201802'!$I$2,IF(AND($N962&gt;='201802'!$E$3,$N962&lt;='201802'!$F$3),'201802'!$I$3,IF(AND($N962&gt;='201802'!$E$4,$N962&lt;='201802'!$F$4),'201802'!$I$4,IF(AND($N962&gt;='201802'!$E$5,$N962&lt;='201802'!$F$5),'201802'!$I$5,FALSE))))</f>
        <v>4</v>
      </c>
      <c r="P962" s="5">
        <f>IF(AND($N962&gt;='201802'!$E$2,$N962&lt;='201802'!$F$2),'201802'!$G$2,IF(AND($N962&gt;='201802'!$E$3,$N962&lt;='201802'!$F$3),'201802'!$G$3,IF(AND($N962&gt;='201802'!$E$4,$N962&lt;='201802'!$F$4),'201802'!$G$4,IF(AND($N962&gt;='201802'!$E$5,$N962&lt;='201802'!$F$5),'201802'!$G$5,FALSE))))</f>
        <v>0</v>
      </c>
      <c r="Q962" s="5">
        <f>IF(AND($N962&gt;='201803'!$E$2,$N962&lt;='201803'!$F$2),'201803'!$I$2,IF(AND($N962&gt;='201803'!$E$3,$N962&lt;='201803'!$F$3),'201803'!$I$3,IF(AND($N962&gt;='201803'!$E$4,$N962&lt;='201803'!$F$4),'201803'!$I$4,IF(AND($N962&gt;='201803'!$E$5,$N962&lt;='201803'!$F$5),'201803'!$I$5,FALSE))))</f>
        <v>4</v>
      </c>
      <c r="R962" s="5">
        <f>IF(AND($N962&gt;='201803'!$E$2,$N962&lt;='201803'!$F$2),'201803'!$G$2,IF(AND($N962&gt;='201803'!$E$3,$N962&lt;='201803'!$F$3),'201803'!$G$3,IF(AND($N962&gt;='201803'!$E$4,$N962&lt;='201803'!$F$4),'201803'!$G$4,IF(AND($N962&gt;='201803'!$E$5,$N962&lt;='201803'!$F$5),'201803'!$G$5,FALSE))))</f>
        <v>0</v>
      </c>
      <c r="S962" s="5">
        <f>IF(AND($N962&gt;='201901'!$E$2,$N962&lt;='201901'!$F$2),'201901'!$I$2,IF(AND($N962&gt;='201901'!$E$3,$N962&lt;='201901'!$F$3),'201901'!$I$3,IF(AND($N962&gt;='201901'!$E$4,$N962&lt;='201901'!$F$4),'201901'!$I$4,IF(AND($N962&gt;='201901'!$E$5,$N962&lt;='201901'!$F$5),'201901'!$I$5,FALSE))))</f>
        <v>4</v>
      </c>
      <c r="T962" s="5">
        <f>IF(AND($N962&gt;='201901'!$E$2,$N962&lt;='201901'!$F$2),'201901'!$G$2,IF(AND($N962&gt;='201901'!$E$3,$N962&lt;='201901'!$F$3),'201901'!$G$3,IF(AND($N962&gt;='201901'!$E$4,$N962&lt;='201901'!$F$4),'201901'!$G$4,IF(AND($N962&gt;='201901'!$E$5,$N962&lt;='201901'!$F$5),'201901'!$G$5,FALSE))))</f>
        <v>0</v>
      </c>
    </row>
    <row r="963" spans="1:20" x14ac:dyDescent="0.25">
      <c r="A963" s="5">
        <v>166477891</v>
      </c>
      <c r="B963" s="5">
        <v>16647789</v>
      </c>
      <c r="C963" s="5">
        <v>1</v>
      </c>
      <c r="D963" s="4" t="s">
        <v>4228</v>
      </c>
      <c r="E963" s="4" t="s">
        <v>4229</v>
      </c>
      <c r="F963" s="4"/>
      <c r="G963" s="4"/>
      <c r="H963" s="4"/>
      <c r="I963" s="4"/>
      <c r="J963" s="4"/>
      <c r="K963" s="4">
        <v>856660</v>
      </c>
      <c r="L963" s="4">
        <v>856660</v>
      </c>
      <c r="M963" s="4"/>
      <c r="N963" s="8">
        <v>856660</v>
      </c>
      <c r="O963" s="4">
        <f>IF(AND($N963&gt;='201802'!$E$2,$N963&lt;='201802'!$F$2),'201802'!$I$2,IF(AND($N963&gt;='201802'!$E$3,$N963&lt;='201802'!$F$3),'201802'!$I$3,IF(AND($N963&gt;='201802'!$E$4,$N963&lt;='201802'!$F$4),'201802'!$I$4,IF(AND($N963&gt;='201802'!$E$5,$N963&lt;='201802'!$F$5),'201802'!$I$5,FALSE))))</f>
        <v>4</v>
      </c>
      <c r="P963" s="5">
        <f>IF(AND($N963&gt;='201802'!$E$2,$N963&lt;='201802'!$F$2),'201802'!$G$2,IF(AND($N963&gt;='201802'!$E$3,$N963&lt;='201802'!$F$3),'201802'!$G$3,IF(AND($N963&gt;='201802'!$E$4,$N963&lt;='201802'!$F$4),'201802'!$G$4,IF(AND($N963&gt;='201802'!$E$5,$N963&lt;='201802'!$F$5),'201802'!$G$5,FALSE))))</f>
        <v>0</v>
      </c>
      <c r="Q963" s="5">
        <f>IF(AND($N963&gt;='201803'!$E$2,$N963&lt;='201803'!$F$2),'201803'!$I$2,IF(AND($N963&gt;='201803'!$E$3,$N963&lt;='201803'!$F$3),'201803'!$I$3,IF(AND($N963&gt;='201803'!$E$4,$N963&lt;='201803'!$F$4),'201803'!$I$4,IF(AND($N963&gt;='201803'!$E$5,$N963&lt;='201803'!$F$5),'201803'!$I$5,FALSE))))</f>
        <v>4</v>
      </c>
      <c r="R963" s="5">
        <f>IF(AND($N963&gt;='201803'!$E$2,$N963&lt;='201803'!$F$2),'201803'!$G$2,IF(AND($N963&gt;='201803'!$E$3,$N963&lt;='201803'!$F$3),'201803'!$G$3,IF(AND($N963&gt;='201803'!$E$4,$N963&lt;='201803'!$F$4),'201803'!$G$4,IF(AND($N963&gt;='201803'!$E$5,$N963&lt;='201803'!$F$5),'201803'!$G$5,FALSE))))</f>
        <v>0</v>
      </c>
      <c r="S963" s="5">
        <f>IF(AND($N963&gt;='201901'!$E$2,$N963&lt;='201901'!$F$2),'201901'!$I$2,IF(AND($N963&gt;='201901'!$E$3,$N963&lt;='201901'!$F$3),'201901'!$I$3,IF(AND($N963&gt;='201901'!$E$4,$N963&lt;='201901'!$F$4),'201901'!$I$4,IF(AND($N963&gt;='201901'!$E$5,$N963&lt;='201901'!$F$5),'201901'!$I$5,FALSE))))</f>
        <v>4</v>
      </c>
      <c r="T963" s="5">
        <f>IF(AND($N963&gt;='201901'!$E$2,$N963&lt;='201901'!$F$2),'201901'!$G$2,IF(AND($N963&gt;='201901'!$E$3,$N963&lt;='201901'!$F$3),'201901'!$G$3,IF(AND($N963&gt;='201901'!$E$4,$N963&lt;='201901'!$F$4),'201901'!$G$4,IF(AND($N963&gt;='201901'!$E$5,$N963&lt;='201901'!$F$5),'201901'!$G$5,FALSE))))</f>
        <v>0</v>
      </c>
    </row>
    <row r="964" spans="1:20" x14ac:dyDescent="0.25">
      <c r="A964" s="5">
        <v>166561442</v>
      </c>
      <c r="B964" s="5">
        <v>16656144</v>
      </c>
      <c r="C964" s="5">
        <v>2</v>
      </c>
      <c r="D964" s="4" t="s">
        <v>4594</v>
      </c>
      <c r="E964" s="4" t="s">
        <v>4595</v>
      </c>
      <c r="F964" s="4">
        <v>1412037</v>
      </c>
      <c r="G964" s="4">
        <v>1334955</v>
      </c>
      <c r="H964" s="4">
        <v>2554446</v>
      </c>
      <c r="I964" s="4">
        <v>1334955</v>
      </c>
      <c r="J964" s="4">
        <v>1334955</v>
      </c>
      <c r="K964" s="4">
        <v>2561897</v>
      </c>
      <c r="L964" s="4">
        <v>10533245</v>
      </c>
      <c r="M964" s="4"/>
      <c r="N964" s="8">
        <v>1755540</v>
      </c>
      <c r="O964" s="4">
        <f>IF(AND($N964&gt;='201802'!$E$2,$N964&lt;='201802'!$F$2),'201802'!$I$2,IF(AND($N964&gt;='201802'!$E$3,$N964&lt;='201802'!$F$3),'201802'!$I$3,IF(AND($N964&gt;='201802'!$E$4,$N964&lt;='201802'!$F$4),'201802'!$I$4,IF(AND($N964&gt;='201802'!$E$5,$N964&lt;='201802'!$F$5),'201802'!$I$5,FALSE))))</f>
        <v>4</v>
      </c>
      <c r="P964" s="5">
        <f>IF(AND($N964&gt;='201802'!$E$2,$N964&lt;='201802'!$F$2),'201802'!$G$2,IF(AND($N964&gt;='201802'!$E$3,$N964&lt;='201802'!$F$3),'201802'!$G$3,IF(AND($N964&gt;='201802'!$E$4,$N964&lt;='201802'!$F$4),'201802'!$G$4,IF(AND($N964&gt;='201802'!$E$5,$N964&lt;='201802'!$F$5),'201802'!$G$5,FALSE))))</f>
        <v>0</v>
      </c>
      <c r="Q964" s="5">
        <f>IF(AND($N964&gt;='201803'!$E$2,$N964&lt;='201803'!$F$2),'201803'!$I$2,IF(AND($N964&gt;='201803'!$E$3,$N964&lt;='201803'!$F$3),'201803'!$I$3,IF(AND($N964&gt;='201803'!$E$4,$N964&lt;='201803'!$F$4),'201803'!$I$4,IF(AND($N964&gt;='201803'!$E$5,$N964&lt;='201803'!$F$5),'201803'!$I$5,FALSE))))</f>
        <v>4</v>
      </c>
      <c r="R964" s="5">
        <f>IF(AND($N964&gt;='201803'!$E$2,$N964&lt;='201803'!$F$2),'201803'!$G$2,IF(AND($N964&gt;='201803'!$E$3,$N964&lt;='201803'!$F$3),'201803'!$G$3,IF(AND($N964&gt;='201803'!$E$4,$N964&lt;='201803'!$F$4),'201803'!$G$4,IF(AND($N964&gt;='201803'!$E$5,$N964&lt;='201803'!$F$5),'201803'!$G$5,FALSE))))</f>
        <v>0</v>
      </c>
      <c r="S964" s="5">
        <f>IF(AND($N964&gt;='201901'!$E$2,$N964&lt;='201901'!$F$2),'201901'!$I$2,IF(AND($N964&gt;='201901'!$E$3,$N964&lt;='201901'!$F$3),'201901'!$I$3,IF(AND($N964&gt;='201901'!$E$4,$N964&lt;='201901'!$F$4),'201901'!$I$4,IF(AND($N964&gt;='201901'!$E$5,$N964&lt;='201901'!$F$5),'201901'!$I$5,FALSE))))</f>
        <v>4</v>
      </c>
      <c r="T964" s="5">
        <f>IF(AND($N964&gt;='201901'!$E$2,$N964&lt;='201901'!$F$2),'201901'!$G$2,IF(AND($N964&gt;='201901'!$E$3,$N964&lt;='201901'!$F$3),'201901'!$G$3,IF(AND($N964&gt;='201901'!$E$4,$N964&lt;='201901'!$F$4),'201901'!$G$4,IF(AND($N964&gt;='201901'!$E$5,$N964&lt;='201901'!$F$5),'201901'!$G$5,FALSE))))</f>
        <v>0</v>
      </c>
    </row>
    <row r="965" spans="1:20" x14ac:dyDescent="0.25">
      <c r="A965" s="5">
        <v>166596262</v>
      </c>
      <c r="B965" s="5">
        <v>16659626</v>
      </c>
      <c r="C965" s="5">
        <v>2</v>
      </c>
      <c r="D965" s="4" t="s">
        <v>3277</v>
      </c>
      <c r="E965" s="4" t="s">
        <v>3278</v>
      </c>
      <c r="F965" s="4">
        <v>1604500</v>
      </c>
      <c r="G965" s="4">
        <v>1604500</v>
      </c>
      <c r="H965" s="4">
        <v>1604500</v>
      </c>
      <c r="I965" s="4">
        <v>1604500</v>
      </c>
      <c r="J965" s="4">
        <v>1604500</v>
      </c>
      <c r="K965" s="4">
        <v>1604500</v>
      </c>
      <c r="L965" s="4">
        <v>9627000</v>
      </c>
      <c r="M965" s="4"/>
      <c r="N965" s="8">
        <v>1604500</v>
      </c>
      <c r="O965" s="4">
        <f>IF(AND($N965&gt;='201802'!$E$2,$N965&lt;='201802'!$F$2),'201802'!$I$2,IF(AND($N965&gt;='201802'!$E$3,$N965&lt;='201802'!$F$3),'201802'!$I$3,IF(AND($N965&gt;='201802'!$E$4,$N965&lt;='201802'!$F$4),'201802'!$I$4,IF(AND($N965&gt;='201802'!$E$5,$N965&lt;='201802'!$F$5),'201802'!$I$5,FALSE))))</f>
        <v>4</v>
      </c>
      <c r="P965" s="5">
        <f>IF(AND($N965&gt;='201802'!$E$2,$N965&lt;='201802'!$F$2),'201802'!$G$2,IF(AND($N965&gt;='201802'!$E$3,$N965&lt;='201802'!$F$3),'201802'!$G$3,IF(AND($N965&gt;='201802'!$E$4,$N965&lt;='201802'!$F$4),'201802'!$G$4,IF(AND($N965&gt;='201802'!$E$5,$N965&lt;='201802'!$F$5),'201802'!$G$5,FALSE))))</f>
        <v>0</v>
      </c>
      <c r="Q965" s="5">
        <f>IF(AND($N965&gt;='201803'!$E$2,$N965&lt;='201803'!$F$2),'201803'!$I$2,IF(AND($N965&gt;='201803'!$E$3,$N965&lt;='201803'!$F$3),'201803'!$I$3,IF(AND($N965&gt;='201803'!$E$4,$N965&lt;='201803'!$F$4),'201803'!$I$4,IF(AND($N965&gt;='201803'!$E$5,$N965&lt;='201803'!$F$5),'201803'!$I$5,FALSE))))</f>
        <v>4</v>
      </c>
      <c r="R965" s="5">
        <f>IF(AND($N965&gt;='201803'!$E$2,$N965&lt;='201803'!$F$2),'201803'!$G$2,IF(AND($N965&gt;='201803'!$E$3,$N965&lt;='201803'!$F$3),'201803'!$G$3,IF(AND($N965&gt;='201803'!$E$4,$N965&lt;='201803'!$F$4),'201803'!$G$4,IF(AND($N965&gt;='201803'!$E$5,$N965&lt;='201803'!$F$5),'201803'!$G$5,FALSE))))</f>
        <v>0</v>
      </c>
      <c r="S965" s="5">
        <f>IF(AND($N965&gt;='201901'!$E$2,$N965&lt;='201901'!$F$2),'201901'!$I$2,IF(AND($N965&gt;='201901'!$E$3,$N965&lt;='201901'!$F$3),'201901'!$I$3,IF(AND($N965&gt;='201901'!$E$4,$N965&lt;='201901'!$F$4),'201901'!$I$4,IF(AND($N965&gt;='201901'!$E$5,$N965&lt;='201901'!$F$5),'201901'!$I$5,FALSE))))</f>
        <v>4</v>
      </c>
      <c r="T965" s="5">
        <f>IF(AND($N965&gt;='201901'!$E$2,$N965&lt;='201901'!$F$2),'201901'!$G$2,IF(AND($N965&gt;='201901'!$E$3,$N965&lt;='201901'!$F$3),'201901'!$G$3,IF(AND($N965&gt;='201901'!$E$4,$N965&lt;='201901'!$F$4),'201901'!$G$4,IF(AND($N965&gt;='201901'!$E$5,$N965&lt;='201901'!$F$5),'201901'!$G$5,FALSE))))</f>
        <v>0</v>
      </c>
    </row>
    <row r="966" spans="1:20" x14ac:dyDescent="0.25">
      <c r="A966" s="4" t="s">
        <v>4596</v>
      </c>
      <c r="B966" s="5">
        <v>16667574</v>
      </c>
      <c r="C966" s="4" t="s">
        <v>3910</v>
      </c>
      <c r="D966" s="4" t="s">
        <v>4597</v>
      </c>
      <c r="E966" s="4" t="s">
        <v>4598</v>
      </c>
      <c r="F966" s="4"/>
      <c r="G966" s="4"/>
      <c r="H966" s="4"/>
      <c r="I966" s="4">
        <v>3832963</v>
      </c>
      <c r="J966" s="4">
        <v>2797423</v>
      </c>
      <c r="K966" s="4"/>
      <c r="L966" s="4">
        <v>6630386</v>
      </c>
      <c r="M966" s="4"/>
      <c r="N966" s="8">
        <v>3315193</v>
      </c>
      <c r="O966" s="4">
        <f>IF(AND($N966&gt;='201802'!$E$2,$N966&lt;='201802'!$F$2),'201802'!$I$2,IF(AND($N966&gt;='201802'!$E$3,$N966&lt;='201802'!$F$3),'201802'!$I$3,IF(AND($N966&gt;='201802'!$E$4,$N966&lt;='201802'!$F$4),'201802'!$I$4,IF(AND($N966&gt;='201802'!$E$5,$N966&lt;='201802'!$F$5),'201802'!$I$5,FALSE))))</f>
        <v>4</v>
      </c>
      <c r="P966" s="5">
        <f>IF(AND($N966&gt;='201802'!$E$2,$N966&lt;='201802'!$F$2),'201802'!$G$2,IF(AND($N966&gt;='201802'!$E$3,$N966&lt;='201802'!$F$3),'201802'!$G$3,IF(AND($N966&gt;='201802'!$E$4,$N966&lt;='201802'!$F$4),'201802'!$G$4,IF(AND($N966&gt;='201802'!$E$5,$N966&lt;='201802'!$F$5),'201802'!$G$5,FALSE))))</f>
        <v>0</v>
      </c>
      <c r="Q966" s="5">
        <f>IF(AND($N966&gt;='201803'!$E$2,$N966&lt;='201803'!$F$2),'201803'!$I$2,IF(AND($N966&gt;='201803'!$E$3,$N966&lt;='201803'!$F$3),'201803'!$I$3,IF(AND($N966&gt;='201803'!$E$4,$N966&lt;='201803'!$F$4),'201803'!$I$4,IF(AND($N966&gt;='201803'!$E$5,$N966&lt;='201803'!$F$5),'201803'!$I$5,FALSE))))</f>
        <v>4</v>
      </c>
      <c r="R966" s="5">
        <f>IF(AND($N966&gt;='201803'!$E$2,$N966&lt;='201803'!$F$2),'201803'!$G$2,IF(AND($N966&gt;='201803'!$E$3,$N966&lt;='201803'!$F$3),'201803'!$G$3,IF(AND($N966&gt;='201803'!$E$4,$N966&lt;='201803'!$F$4),'201803'!$G$4,IF(AND($N966&gt;='201803'!$E$5,$N966&lt;='201803'!$F$5),'201803'!$G$5,FALSE))))</f>
        <v>0</v>
      </c>
      <c r="S966" s="5">
        <f>IF(AND($N966&gt;='201901'!$E$2,$N966&lt;='201901'!$F$2),'201901'!$I$2,IF(AND($N966&gt;='201901'!$E$3,$N966&lt;='201901'!$F$3),'201901'!$I$3,IF(AND($N966&gt;='201901'!$E$4,$N966&lt;='201901'!$F$4),'201901'!$I$4,IF(AND($N966&gt;='201901'!$E$5,$N966&lt;='201901'!$F$5),'201901'!$I$5,FALSE))))</f>
        <v>4</v>
      </c>
      <c r="T966" s="5">
        <f>IF(AND($N966&gt;='201901'!$E$2,$N966&lt;='201901'!$F$2),'201901'!$G$2,IF(AND($N966&gt;='201901'!$E$3,$N966&lt;='201901'!$F$3),'201901'!$G$3,IF(AND($N966&gt;='201901'!$E$4,$N966&lt;='201901'!$F$4),'201901'!$G$4,IF(AND($N966&gt;='201901'!$E$5,$N966&lt;='201901'!$F$5),'201901'!$G$5,FALSE))))</f>
        <v>0</v>
      </c>
    </row>
    <row r="967" spans="1:20" x14ac:dyDescent="0.25">
      <c r="A967" s="5">
        <v>166859085</v>
      </c>
      <c r="B967" s="5">
        <v>16685908</v>
      </c>
      <c r="C967" s="5">
        <v>5</v>
      </c>
      <c r="D967" s="4" t="s">
        <v>4599</v>
      </c>
      <c r="E967" s="4" t="s">
        <v>4600</v>
      </c>
      <c r="F967" s="4">
        <v>1666161</v>
      </c>
      <c r="G967" s="4">
        <v>1589079</v>
      </c>
      <c r="H967" s="4">
        <v>3037272</v>
      </c>
      <c r="I967" s="4">
        <v>1589079</v>
      </c>
      <c r="J967" s="4">
        <v>1589079</v>
      </c>
      <c r="K967" s="4">
        <v>3037272</v>
      </c>
      <c r="L967" s="4">
        <v>12507942</v>
      </c>
      <c r="M967" s="4"/>
      <c r="N967" s="8">
        <v>2084657</v>
      </c>
      <c r="O967" s="4">
        <f>IF(AND($N967&gt;='201802'!$E$2,$N967&lt;='201802'!$F$2),'201802'!$I$2,IF(AND($N967&gt;='201802'!$E$3,$N967&lt;='201802'!$F$3),'201802'!$I$3,IF(AND($N967&gt;='201802'!$E$4,$N967&lt;='201802'!$F$4),'201802'!$I$4,IF(AND($N967&gt;='201802'!$E$5,$N967&lt;='201802'!$F$5),'201802'!$I$5,FALSE))))</f>
        <v>4</v>
      </c>
      <c r="P967" s="5">
        <f>IF(AND($N967&gt;='201802'!$E$2,$N967&lt;='201802'!$F$2),'201802'!$G$2,IF(AND($N967&gt;='201802'!$E$3,$N967&lt;='201802'!$F$3),'201802'!$G$3,IF(AND($N967&gt;='201802'!$E$4,$N967&lt;='201802'!$F$4),'201802'!$G$4,IF(AND($N967&gt;='201802'!$E$5,$N967&lt;='201802'!$F$5),'201802'!$G$5,FALSE))))</f>
        <v>0</v>
      </c>
      <c r="Q967" s="5">
        <f>IF(AND($N967&gt;='201803'!$E$2,$N967&lt;='201803'!$F$2),'201803'!$I$2,IF(AND($N967&gt;='201803'!$E$3,$N967&lt;='201803'!$F$3),'201803'!$I$3,IF(AND($N967&gt;='201803'!$E$4,$N967&lt;='201803'!$F$4),'201803'!$I$4,IF(AND($N967&gt;='201803'!$E$5,$N967&lt;='201803'!$F$5),'201803'!$I$5,FALSE))))</f>
        <v>4</v>
      </c>
      <c r="R967" s="5">
        <f>IF(AND($N967&gt;='201803'!$E$2,$N967&lt;='201803'!$F$2),'201803'!$G$2,IF(AND($N967&gt;='201803'!$E$3,$N967&lt;='201803'!$F$3),'201803'!$G$3,IF(AND($N967&gt;='201803'!$E$4,$N967&lt;='201803'!$F$4),'201803'!$G$4,IF(AND($N967&gt;='201803'!$E$5,$N967&lt;='201803'!$F$5),'201803'!$G$5,FALSE))))</f>
        <v>0</v>
      </c>
      <c r="S967" s="5">
        <f>IF(AND($N967&gt;='201901'!$E$2,$N967&lt;='201901'!$F$2),'201901'!$I$2,IF(AND($N967&gt;='201901'!$E$3,$N967&lt;='201901'!$F$3),'201901'!$I$3,IF(AND($N967&gt;='201901'!$E$4,$N967&lt;='201901'!$F$4),'201901'!$I$4,IF(AND($N967&gt;='201901'!$E$5,$N967&lt;='201901'!$F$5),'201901'!$I$5,FALSE))))</f>
        <v>4</v>
      </c>
      <c r="T967" s="5">
        <f>IF(AND($N967&gt;='201901'!$E$2,$N967&lt;='201901'!$F$2),'201901'!$G$2,IF(AND($N967&gt;='201901'!$E$3,$N967&lt;='201901'!$F$3),'201901'!$G$3,IF(AND($N967&gt;='201901'!$E$4,$N967&lt;='201901'!$F$4),'201901'!$G$4,IF(AND($N967&gt;='201901'!$E$5,$N967&lt;='201901'!$F$5),'201901'!$G$5,FALSE))))</f>
        <v>0</v>
      </c>
    </row>
    <row r="968" spans="1:20" x14ac:dyDescent="0.25">
      <c r="A968" s="5">
        <v>166885981</v>
      </c>
      <c r="B968" s="5">
        <v>16688598</v>
      </c>
      <c r="C968" s="5">
        <v>1</v>
      </c>
      <c r="D968" s="4" t="s">
        <v>1789</v>
      </c>
      <c r="E968" s="4" t="s">
        <v>1790</v>
      </c>
      <c r="F968" s="4">
        <v>728109</v>
      </c>
      <c r="G968" s="4">
        <v>617992</v>
      </c>
      <c r="H968" s="4">
        <v>1228846</v>
      </c>
      <c r="I968" s="4">
        <v>623467</v>
      </c>
      <c r="J968" s="4">
        <v>623467</v>
      </c>
      <c r="K968" s="4">
        <v>1205430</v>
      </c>
      <c r="L968" s="4">
        <v>5027311</v>
      </c>
      <c r="M968" s="4"/>
      <c r="N968" s="8">
        <v>837885</v>
      </c>
      <c r="O968" s="4">
        <f>IF(AND($N968&gt;='201802'!$E$2,$N968&lt;='201802'!$F$2),'201802'!$I$2,IF(AND($N968&gt;='201802'!$E$3,$N968&lt;='201802'!$F$3),'201802'!$I$3,IF(AND($N968&gt;='201802'!$E$4,$N968&lt;='201802'!$F$4),'201802'!$I$4,IF(AND($N968&gt;='201802'!$E$5,$N968&lt;='201802'!$F$5),'201802'!$I$5,FALSE))))</f>
        <v>4</v>
      </c>
      <c r="P968" s="5">
        <f>IF(AND($N968&gt;='201802'!$E$2,$N968&lt;='201802'!$F$2),'201802'!$G$2,IF(AND($N968&gt;='201802'!$E$3,$N968&lt;='201802'!$F$3),'201802'!$G$3,IF(AND($N968&gt;='201802'!$E$4,$N968&lt;='201802'!$F$4),'201802'!$G$4,IF(AND($N968&gt;='201802'!$E$5,$N968&lt;='201802'!$F$5),'201802'!$G$5,FALSE))))</f>
        <v>0</v>
      </c>
      <c r="Q968" s="5">
        <f>IF(AND($N968&gt;='201803'!$E$2,$N968&lt;='201803'!$F$2),'201803'!$I$2,IF(AND($N968&gt;='201803'!$E$3,$N968&lt;='201803'!$F$3),'201803'!$I$3,IF(AND($N968&gt;='201803'!$E$4,$N968&lt;='201803'!$F$4),'201803'!$I$4,IF(AND($N968&gt;='201803'!$E$5,$N968&lt;='201803'!$F$5),'201803'!$I$5,FALSE))))</f>
        <v>4</v>
      </c>
      <c r="R968" s="5">
        <f>IF(AND($N968&gt;='201803'!$E$2,$N968&lt;='201803'!$F$2),'201803'!$G$2,IF(AND($N968&gt;='201803'!$E$3,$N968&lt;='201803'!$F$3),'201803'!$G$3,IF(AND($N968&gt;='201803'!$E$4,$N968&lt;='201803'!$F$4),'201803'!$G$4,IF(AND($N968&gt;='201803'!$E$5,$N968&lt;='201803'!$F$5),'201803'!$G$5,FALSE))))</f>
        <v>0</v>
      </c>
      <c r="S968" s="5">
        <f>IF(AND($N968&gt;='201901'!$E$2,$N968&lt;='201901'!$F$2),'201901'!$I$2,IF(AND($N968&gt;='201901'!$E$3,$N968&lt;='201901'!$F$3),'201901'!$I$3,IF(AND($N968&gt;='201901'!$E$4,$N968&lt;='201901'!$F$4),'201901'!$I$4,IF(AND($N968&gt;='201901'!$E$5,$N968&lt;='201901'!$F$5),'201901'!$I$5,FALSE))))</f>
        <v>4</v>
      </c>
      <c r="T968" s="5">
        <f>IF(AND($N968&gt;='201901'!$E$2,$N968&lt;='201901'!$F$2),'201901'!$G$2,IF(AND($N968&gt;='201901'!$E$3,$N968&lt;='201901'!$F$3),'201901'!$G$3,IF(AND($N968&gt;='201901'!$E$4,$N968&lt;='201901'!$F$4),'201901'!$G$4,IF(AND($N968&gt;='201901'!$E$5,$N968&lt;='201901'!$F$5),'201901'!$G$5,FALSE))))</f>
        <v>0</v>
      </c>
    </row>
    <row r="969" spans="1:20" x14ac:dyDescent="0.25">
      <c r="A969" s="5">
        <v>166944511</v>
      </c>
      <c r="B969" s="5">
        <v>16694451</v>
      </c>
      <c r="C969" s="5">
        <v>1</v>
      </c>
      <c r="D969" s="4" t="s">
        <v>2313</v>
      </c>
      <c r="E969" s="4" t="s">
        <v>2314</v>
      </c>
      <c r="F969" s="4">
        <v>763393</v>
      </c>
      <c r="G969" s="4">
        <v>653276</v>
      </c>
      <c r="H969" s="4">
        <v>1270019</v>
      </c>
      <c r="I969" s="4">
        <v>653276</v>
      </c>
      <c r="J969" s="4">
        <v>653276</v>
      </c>
      <c r="K969" s="4">
        <v>1270019</v>
      </c>
      <c r="L969" s="4">
        <v>5263259</v>
      </c>
      <c r="M969" s="4"/>
      <c r="N969" s="8">
        <v>877209</v>
      </c>
      <c r="O969" s="4">
        <f>IF(AND($N969&gt;='201802'!$E$2,$N969&lt;='201802'!$F$2),'201802'!$I$2,IF(AND($N969&gt;='201802'!$E$3,$N969&lt;='201802'!$F$3),'201802'!$I$3,IF(AND($N969&gt;='201802'!$E$4,$N969&lt;='201802'!$F$4),'201802'!$I$4,IF(AND($N969&gt;='201802'!$E$5,$N969&lt;='201802'!$F$5),'201802'!$I$5,FALSE))))</f>
        <v>4</v>
      </c>
      <c r="P969" s="5">
        <f>IF(AND($N969&gt;='201802'!$E$2,$N969&lt;='201802'!$F$2),'201802'!$G$2,IF(AND($N969&gt;='201802'!$E$3,$N969&lt;='201802'!$F$3),'201802'!$G$3,IF(AND($N969&gt;='201802'!$E$4,$N969&lt;='201802'!$F$4),'201802'!$G$4,IF(AND($N969&gt;='201802'!$E$5,$N969&lt;='201802'!$F$5),'201802'!$G$5,FALSE))))</f>
        <v>0</v>
      </c>
      <c r="Q969" s="5">
        <f>IF(AND($N969&gt;='201803'!$E$2,$N969&lt;='201803'!$F$2),'201803'!$I$2,IF(AND($N969&gt;='201803'!$E$3,$N969&lt;='201803'!$F$3),'201803'!$I$3,IF(AND($N969&gt;='201803'!$E$4,$N969&lt;='201803'!$F$4),'201803'!$I$4,IF(AND($N969&gt;='201803'!$E$5,$N969&lt;='201803'!$F$5),'201803'!$I$5,FALSE))))</f>
        <v>4</v>
      </c>
      <c r="R969" s="5">
        <f>IF(AND($N969&gt;='201803'!$E$2,$N969&lt;='201803'!$F$2),'201803'!$G$2,IF(AND($N969&gt;='201803'!$E$3,$N969&lt;='201803'!$F$3),'201803'!$G$3,IF(AND($N969&gt;='201803'!$E$4,$N969&lt;='201803'!$F$4),'201803'!$G$4,IF(AND($N969&gt;='201803'!$E$5,$N969&lt;='201803'!$F$5),'201803'!$G$5,FALSE))))</f>
        <v>0</v>
      </c>
      <c r="S969" s="5">
        <f>IF(AND($N969&gt;='201901'!$E$2,$N969&lt;='201901'!$F$2),'201901'!$I$2,IF(AND($N969&gt;='201901'!$E$3,$N969&lt;='201901'!$F$3),'201901'!$I$3,IF(AND($N969&gt;='201901'!$E$4,$N969&lt;='201901'!$F$4),'201901'!$I$4,IF(AND($N969&gt;='201901'!$E$5,$N969&lt;='201901'!$F$5),'201901'!$I$5,FALSE))))</f>
        <v>4</v>
      </c>
      <c r="T969" s="5">
        <f>IF(AND($N969&gt;='201901'!$E$2,$N969&lt;='201901'!$F$2),'201901'!$G$2,IF(AND($N969&gt;='201901'!$E$3,$N969&lt;='201901'!$F$3),'201901'!$G$3,IF(AND($N969&gt;='201901'!$E$4,$N969&lt;='201901'!$F$4),'201901'!$G$4,IF(AND($N969&gt;='201901'!$E$5,$N969&lt;='201901'!$F$5),'201901'!$G$5,FALSE))))</f>
        <v>0</v>
      </c>
    </row>
    <row r="970" spans="1:20" x14ac:dyDescent="0.25">
      <c r="A970" s="5">
        <v>167021247</v>
      </c>
      <c r="B970" s="5">
        <v>16702124</v>
      </c>
      <c r="C970" s="5">
        <v>7</v>
      </c>
      <c r="D970" s="4" t="s">
        <v>4230</v>
      </c>
      <c r="E970" s="4" t="s">
        <v>4231</v>
      </c>
      <c r="F970" s="4">
        <v>830226</v>
      </c>
      <c r="G970" s="4">
        <v>720109</v>
      </c>
      <c r="H970" s="4">
        <v>1253788</v>
      </c>
      <c r="I970" s="4">
        <v>720109</v>
      </c>
      <c r="J970" s="4">
        <v>720109</v>
      </c>
      <c r="K970" s="4">
        <v>1255129</v>
      </c>
      <c r="L970" s="4">
        <v>5499470</v>
      </c>
      <c r="M970" s="4"/>
      <c r="N970" s="8">
        <v>916578</v>
      </c>
      <c r="O970" s="4">
        <f>IF(AND($N970&gt;='201802'!$E$2,$N970&lt;='201802'!$F$2),'201802'!$I$2,IF(AND($N970&gt;='201802'!$E$3,$N970&lt;='201802'!$F$3),'201802'!$I$3,IF(AND($N970&gt;='201802'!$E$4,$N970&lt;='201802'!$F$4),'201802'!$I$4,IF(AND($N970&gt;='201802'!$E$5,$N970&lt;='201802'!$F$5),'201802'!$I$5,FALSE))))</f>
        <v>4</v>
      </c>
      <c r="P970" s="5">
        <f>IF(AND($N970&gt;='201802'!$E$2,$N970&lt;='201802'!$F$2),'201802'!$G$2,IF(AND($N970&gt;='201802'!$E$3,$N970&lt;='201802'!$F$3),'201802'!$G$3,IF(AND($N970&gt;='201802'!$E$4,$N970&lt;='201802'!$F$4),'201802'!$G$4,IF(AND($N970&gt;='201802'!$E$5,$N970&lt;='201802'!$F$5),'201802'!$G$5,FALSE))))</f>
        <v>0</v>
      </c>
      <c r="Q970" s="5">
        <f>IF(AND($N970&gt;='201803'!$E$2,$N970&lt;='201803'!$F$2),'201803'!$I$2,IF(AND($N970&gt;='201803'!$E$3,$N970&lt;='201803'!$F$3),'201803'!$I$3,IF(AND($N970&gt;='201803'!$E$4,$N970&lt;='201803'!$F$4),'201803'!$I$4,IF(AND($N970&gt;='201803'!$E$5,$N970&lt;='201803'!$F$5),'201803'!$I$5,FALSE))))</f>
        <v>4</v>
      </c>
      <c r="R970" s="5">
        <f>IF(AND($N970&gt;='201803'!$E$2,$N970&lt;='201803'!$F$2),'201803'!$G$2,IF(AND($N970&gt;='201803'!$E$3,$N970&lt;='201803'!$F$3),'201803'!$G$3,IF(AND($N970&gt;='201803'!$E$4,$N970&lt;='201803'!$F$4),'201803'!$G$4,IF(AND($N970&gt;='201803'!$E$5,$N970&lt;='201803'!$F$5),'201803'!$G$5,FALSE))))</f>
        <v>0</v>
      </c>
      <c r="S970" s="5">
        <f>IF(AND($N970&gt;='201901'!$E$2,$N970&lt;='201901'!$F$2),'201901'!$I$2,IF(AND($N970&gt;='201901'!$E$3,$N970&lt;='201901'!$F$3),'201901'!$I$3,IF(AND($N970&gt;='201901'!$E$4,$N970&lt;='201901'!$F$4),'201901'!$I$4,IF(AND($N970&gt;='201901'!$E$5,$N970&lt;='201901'!$F$5),'201901'!$I$5,FALSE))))</f>
        <v>4</v>
      </c>
      <c r="T970" s="5">
        <f>IF(AND($N970&gt;='201901'!$E$2,$N970&lt;='201901'!$F$2),'201901'!$G$2,IF(AND($N970&gt;='201901'!$E$3,$N970&lt;='201901'!$F$3),'201901'!$G$3,IF(AND($N970&gt;='201901'!$E$4,$N970&lt;='201901'!$F$4),'201901'!$G$4,IF(AND($N970&gt;='201901'!$E$5,$N970&lt;='201901'!$F$5),'201901'!$G$5,FALSE))))</f>
        <v>0</v>
      </c>
    </row>
    <row r="971" spans="1:20" x14ac:dyDescent="0.25">
      <c r="A971" s="5">
        <v>167024343</v>
      </c>
      <c r="B971" s="5">
        <v>16702434</v>
      </c>
      <c r="C971" s="5">
        <v>3</v>
      </c>
      <c r="D971" s="4" t="s">
        <v>4232</v>
      </c>
      <c r="E971" s="4" t="s">
        <v>4233</v>
      </c>
      <c r="F971" s="4">
        <v>751271</v>
      </c>
      <c r="G971" s="4">
        <v>751271</v>
      </c>
      <c r="H971" s="4">
        <v>751271</v>
      </c>
      <c r="I971" s="4">
        <v>751271</v>
      </c>
      <c r="J971" s="4">
        <v>751271</v>
      </c>
      <c r="K971" s="4">
        <v>751271</v>
      </c>
      <c r="L971" s="4">
        <v>4507626</v>
      </c>
      <c r="M971" s="4"/>
      <c r="N971" s="8">
        <v>751271</v>
      </c>
      <c r="O971" s="4">
        <f>IF(AND($N971&gt;='201802'!$E$2,$N971&lt;='201802'!$F$2),'201802'!$I$2,IF(AND($N971&gt;='201802'!$E$3,$N971&lt;='201802'!$F$3),'201802'!$I$3,IF(AND($N971&gt;='201802'!$E$4,$N971&lt;='201802'!$F$4),'201802'!$I$4,IF(AND($N971&gt;='201802'!$E$5,$N971&lt;='201802'!$F$5),'201802'!$I$5,FALSE))))</f>
        <v>4</v>
      </c>
      <c r="P971" s="5">
        <f>IF(AND($N971&gt;='201802'!$E$2,$N971&lt;='201802'!$F$2),'201802'!$G$2,IF(AND($N971&gt;='201802'!$E$3,$N971&lt;='201802'!$F$3),'201802'!$G$3,IF(AND($N971&gt;='201802'!$E$4,$N971&lt;='201802'!$F$4),'201802'!$G$4,IF(AND($N971&gt;='201802'!$E$5,$N971&lt;='201802'!$F$5),'201802'!$G$5,FALSE))))</f>
        <v>0</v>
      </c>
      <c r="Q971" s="5">
        <f>IF(AND($N971&gt;='201803'!$E$2,$N971&lt;='201803'!$F$2),'201803'!$I$2,IF(AND($N971&gt;='201803'!$E$3,$N971&lt;='201803'!$F$3),'201803'!$I$3,IF(AND($N971&gt;='201803'!$E$4,$N971&lt;='201803'!$F$4),'201803'!$I$4,IF(AND($N971&gt;='201803'!$E$5,$N971&lt;='201803'!$F$5),'201803'!$I$5,FALSE))))</f>
        <v>4</v>
      </c>
      <c r="R971" s="5">
        <f>IF(AND($N971&gt;='201803'!$E$2,$N971&lt;='201803'!$F$2),'201803'!$G$2,IF(AND($N971&gt;='201803'!$E$3,$N971&lt;='201803'!$F$3),'201803'!$G$3,IF(AND($N971&gt;='201803'!$E$4,$N971&lt;='201803'!$F$4),'201803'!$G$4,IF(AND($N971&gt;='201803'!$E$5,$N971&lt;='201803'!$F$5),'201803'!$G$5,FALSE))))</f>
        <v>0</v>
      </c>
      <c r="S971" s="5">
        <f>IF(AND($N971&gt;='201901'!$E$2,$N971&lt;='201901'!$F$2),'201901'!$I$2,IF(AND($N971&gt;='201901'!$E$3,$N971&lt;='201901'!$F$3),'201901'!$I$3,IF(AND($N971&gt;='201901'!$E$4,$N971&lt;='201901'!$F$4),'201901'!$I$4,IF(AND($N971&gt;='201901'!$E$5,$N971&lt;='201901'!$F$5),'201901'!$I$5,FALSE))))</f>
        <v>4</v>
      </c>
      <c r="T971" s="5">
        <f>IF(AND($N971&gt;='201901'!$E$2,$N971&lt;='201901'!$F$2),'201901'!$G$2,IF(AND($N971&gt;='201901'!$E$3,$N971&lt;='201901'!$F$3),'201901'!$G$3,IF(AND($N971&gt;='201901'!$E$4,$N971&lt;='201901'!$F$4),'201901'!$G$4,IF(AND($N971&gt;='201901'!$E$5,$N971&lt;='201901'!$F$5),'201901'!$G$5,FALSE))))</f>
        <v>0</v>
      </c>
    </row>
    <row r="972" spans="1:20" x14ac:dyDescent="0.25">
      <c r="A972" s="5">
        <v>167033032</v>
      </c>
      <c r="B972" s="5">
        <v>16703303</v>
      </c>
      <c r="C972" s="5">
        <v>2</v>
      </c>
      <c r="D972" s="4" t="s">
        <v>1793</v>
      </c>
      <c r="E972" s="4" t="s">
        <v>1794</v>
      </c>
      <c r="F972" s="4">
        <v>1024657</v>
      </c>
      <c r="G972" s="4">
        <v>947575</v>
      </c>
      <c r="H972" s="4">
        <v>1985166</v>
      </c>
      <c r="I972" s="4">
        <v>947575</v>
      </c>
      <c r="J972" s="4">
        <v>947575</v>
      </c>
      <c r="K972" s="4">
        <v>1985167</v>
      </c>
      <c r="L972" s="4">
        <v>7837715</v>
      </c>
      <c r="M972" s="4"/>
      <c r="N972" s="8">
        <v>1306285</v>
      </c>
      <c r="O972" s="4">
        <f>IF(AND($N972&gt;='201802'!$E$2,$N972&lt;='201802'!$F$2),'201802'!$I$2,IF(AND($N972&gt;='201802'!$E$3,$N972&lt;='201802'!$F$3),'201802'!$I$3,IF(AND($N972&gt;='201802'!$E$4,$N972&lt;='201802'!$F$4),'201802'!$I$4,IF(AND($N972&gt;='201802'!$E$5,$N972&lt;='201802'!$F$5),'201802'!$I$5,FALSE))))</f>
        <v>4</v>
      </c>
      <c r="P972" s="5">
        <f>IF(AND($N972&gt;='201802'!$E$2,$N972&lt;='201802'!$F$2),'201802'!$G$2,IF(AND($N972&gt;='201802'!$E$3,$N972&lt;='201802'!$F$3),'201802'!$G$3,IF(AND($N972&gt;='201802'!$E$4,$N972&lt;='201802'!$F$4),'201802'!$G$4,IF(AND($N972&gt;='201802'!$E$5,$N972&lt;='201802'!$F$5),'201802'!$G$5,FALSE))))</f>
        <v>0</v>
      </c>
      <c r="Q972" s="5">
        <f>IF(AND($N972&gt;='201803'!$E$2,$N972&lt;='201803'!$F$2),'201803'!$I$2,IF(AND($N972&gt;='201803'!$E$3,$N972&lt;='201803'!$F$3),'201803'!$I$3,IF(AND($N972&gt;='201803'!$E$4,$N972&lt;='201803'!$F$4),'201803'!$I$4,IF(AND($N972&gt;='201803'!$E$5,$N972&lt;='201803'!$F$5),'201803'!$I$5,FALSE))))</f>
        <v>4</v>
      </c>
      <c r="R972" s="5">
        <f>IF(AND($N972&gt;='201803'!$E$2,$N972&lt;='201803'!$F$2),'201803'!$G$2,IF(AND($N972&gt;='201803'!$E$3,$N972&lt;='201803'!$F$3),'201803'!$G$3,IF(AND($N972&gt;='201803'!$E$4,$N972&lt;='201803'!$F$4),'201803'!$G$4,IF(AND($N972&gt;='201803'!$E$5,$N972&lt;='201803'!$F$5),'201803'!$G$5,FALSE))))</f>
        <v>0</v>
      </c>
      <c r="S972" s="5">
        <f>IF(AND($N972&gt;='201901'!$E$2,$N972&lt;='201901'!$F$2),'201901'!$I$2,IF(AND($N972&gt;='201901'!$E$3,$N972&lt;='201901'!$F$3),'201901'!$I$3,IF(AND($N972&gt;='201901'!$E$4,$N972&lt;='201901'!$F$4),'201901'!$I$4,IF(AND($N972&gt;='201901'!$E$5,$N972&lt;='201901'!$F$5),'201901'!$I$5,FALSE))))</f>
        <v>4</v>
      </c>
      <c r="T972" s="5">
        <f>IF(AND($N972&gt;='201901'!$E$2,$N972&lt;='201901'!$F$2),'201901'!$G$2,IF(AND($N972&gt;='201901'!$E$3,$N972&lt;='201901'!$F$3),'201901'!$G$3,IF(AND($N972&gt;='201901'!$E$4,$N972&lt;='201901'!$F$4),'201901'!$G$4,IF(AND($N972&gt;='201901'!$E$5,$N972&lt;='201901'!$F$5),'201901'!$G$5,FALSE))))</f>
        <v>0</v>
      </c>
    </row>
    <row r="973" spans="1:20" x14ac:dyDescent="0.25">
      <c r="A973" s="5">
        <v>167090907</v>
      </c>
      <c r="B973" s="5">
        <v>16709090</v>
      </c>
      <c r="C973" s="5">
        <v>7</v>
      </c>
      <c r="D973" s="4" t="s">
        <v>1795</v>
      </c>
      <c r="E973" s="4" t="s">
        <v>1796</v>
      </c>
      <c r="F973" s="4">
        <v>1516347</v>
      </c>
      <c r="G973" s="4">
        <v>1447313</v>
      </c>
      <c r="H973" s="4">
        <v>2820801</v>
      </c>
      <c r="I973" s="4">
        <v>1447313</v>
      </c>
      <c r="J973" s="4">
        <v>1447313</v>
      </c>
      <c r="K973" s="4">
        <v>2820801</v>
      </c>
      <c r="L973" s="4">
        <v>11499888</v>
      </c>
      <c r="M973" s="4"/>
      <c r="N973" s="8">
        <v>1916648</v>
      </c>
      <c r="O973" s="4">
        <f>IF(AND($N973&gt;='201802'!$E$2,$N973&lt;='201802'!$F$2),'201802'!$I$2,IF(AND($N973&gt;='201802'!$E$3,$N973&lt;='201802'!$F$3),'201802'!$I$3,IF(AND($N973&gt;='201802'!$E$4,$N973&lt;='201802'!$F$4),'201802'!$I$4,IF(AND($N973&gt;='201802'!$E$5,$N973&lt;='201802'!$F$5),'201802'!$I$5,FALSE))))</f>
        <v>4</v>
      </c>
      <c r="P973" s="5">
        <f>IF(AND($N973&gt;='201802'!$E$2,$N973&lt;='201802'!$F$2),'201802'!$G$2,IF(AND($N973&gt;='201802'!$E$3,$N973&lt;='201802'!$F$3),'201802'!$G$3,IF(AND($N973&gt;='201802'!$E$4,$N973&lt;='201802'!$F$4),'201802'!$G$4,IF(AND($N973&gt;='201802'!$E$5,$N973&lt;='201802'!$F$5),'201802'!$G$5,FALSE))))</f>
        <v>0</v>
      </c>
      <c r="Q973" s="5">
        <f>IF(AND($N973&gt;='201803'!$E$2,$N973&lt;='201803'!$F$2),'201803'!$I$2,IF(AND($N973&gt;='201803'!$E$3,$N973&lt;='201803'!$F$3),'201803'!$I$3,IF(AND($N973&gt;='201803'!$E$4,$N973&lt;='201803'!$F$4),'201803'!$I$4,IF(AND($N973&gt;='201803'!$E$5,$N973&lt;='201803'!$F$5),'201803'!$I$5,FALSE))))</f>
        <v>4</v>
      </c>
      <c r="R973" s="5">
        <f>IF(AND($N973&gt;='201803'!$E$2,$N973&lt;='201803'!$F$2),'201803'!$G$2,IF(AND($N973&gt;='201803'!$E$3,$N973&lt;='201803'!$F$3),'201803'!$G$3,IF(AND($N973&gt;='201803'!$E$4,$N973&lt;='201803'!$F$4),'201803'!$G$4,IF(AND($N973&gt;='201803'!$E$5,$N973&lt;='201803'!$F$5),'201803'!$G$5,FALSE))))</f>
        <v>0</v>
      </c>
      <c r="S973" s="5">
        <f>IF(AND($N973&gt;='201901'!$E$2,$N973&lt;='201901'!$F$2),'201901'!$I$2,IF(AND($N973&gt;='201901'!$E$3,$N973&lt;='201901'!$F$3),'201901'!$I$3,IF(AND($N973&gt;='201901'!$E$4,$N973&lt;='201901'!$F$4),'201901'!$I$4,IF(AND($N973&gt;='201901'!$E$5,$N973&lt;='201901'!$F$5),'201901'!$I$5,FALSE))))</f>
        <v>4</v>
      </c>
      <c r="T973" s="5">
        <f>IF(AND($N973&gt;='201901'!$E$2,$N973&lt;='201901'!$F$2),'201901'!$G$2,IF(AND($N973&gt;='201901'!$E$3,$N973&lt;='201901'!$F$3),'201901'!$G$3,IF(AND($N973&gt;='201901'!$E$4,$N973&lt;='201901'!$F$4),'201901'!$G$4,IF(AND($N973&gt;='201901'!$E$5,$N973&lt;='201901'!$F$5),'201901'!$G$5,FALSE))))</f>
        <v>0</v>
      </c>
    </row>
    <row r="974" spans="1:20" x14ac:dyDescent="0.25">
      <c r="A974" s="5">
        <v>167101259</v>
      </c>
      <c r="B974" s="5">
        <v>16710125</v>
      </c>
      <c r="C974" s="5">
        <v>9</v>
      </c>
      <c r="D974" s="4" t="s">
        <v>1797</v>
      </c>
      <c r="E974" s="4" t="s">
        <v>1798</v>
      </c>
      <c r="F974" s="4">
        <v>643235</v>
      </c>
      <c r="G974" s="4">
        <v>527128</v>
      </c>
      <c r="H974" s="4">
        <v>1032009</v>
      </c>
      <c r="I974" s="4">
        <v>533118</v>
      </c>
      <c r="J974" s="4">
        <v>527128</v>
      </c>
      <c r="K974" s="4">
        <v>1026019</v>
      </c>
      <c r="L974" s="4">
        <v>4288637</v>
      </c>
      <c r="M974" s="4"/>
      <c r="N974" s="8">
        <v>714772</v>
      </c>
      <c r="O974" s="4">
        <f>IF(AND($N974&gt;='201802'!$E$2,$N974&lt;='201802'!$F$2),'201802'!$I$2,IF(AND($N974&gt;='201802'!$E$3,$N974&lt;='201802'!$F$3),'201802'!$I$3,IF(AND($N974&gt;='201802'!$E$4,$N974&lt;='201802'!$F$4),'201802'!$I$4,IF(AND($N974&gt;='201802'!$E$5,$N974&lt;='201802'!$F$5),'201802'!$I$5,FALSE))))</f>
        <v>4</v>
      </c>
      <c r="P974" s="5">
        <f>IF(AND($N974&gt;='201802'!$E$2,$N974&lt;='201802'!$F$2),'201802'!$G$2,IF(AND($N974&gt;='201802'!$E$3,$N974&lt;='201802'!$F$3),'201802'!$G$3,IF(AND($N974&gt;='201802'!$E$4,$N974&lt;='201802'!$F$4),'201802'!$G$4,IF(AND($N974&gt;='201802'!$E$5,$N974&lt;='201802'!$F$5),'201802'!$G$5,FALSE))))</f>
        <v>0</v>
      </c>
      <c r="Q974" s="5">
        <f>IF(AND($N974&gt;='201803'!$E$2,$N974&lt;='201803'!$F$2),'201803'!$I$2,IF(AND($N974&gt;='201803'!$E$3,$N974&lt;='201803'!$F$3),'201803'!$I$3,IF(AND($N974&gt;='201803'!$E$4,$N974&lt;='201803'!$F$4),'201803'!$I$4,IF(AND($N974&gt;='201803'!$E$5,$N974&lt;='201803'!$F$5),'201803'!$I$5,FALSE))))</f>
        <v>4</v>
      </c>
      <c r="R974" s="5">
        <f>IF(AND($N974&gt;='201803'!$E$2,$N974&lt;='201803'!$F$2),'201803'!$G$2,IF(AND($N974&gt;='201803'!$E$3,$N974&lt;='201803'!$F$3),'201803'!$G$3,IF(AND($N974&gt;='201803'!$E$4,$N974&lt;='201803'!$F$4),'201803'!$G$4,IF(AND($N974&gt;='201803'!$E$5,$N974&lt;='201803'!$F$5),'201803'!$G$5,FALSE))))</f>
        <v>0</v>
      </c>
      <c r="S974" s="5">
        <f>IF(AND($N974&gt;='201901'!$E$2,$N974&lt;='201901'!$F$2),'201901'!$I$2,IF(AND($N974&gt;='201901'!$E$3,$N974&lt;='201901'!$F$3),'201901'!$I$3,IF(AND($N974&gt;='201901'!$E$4,$N974&lt;='201901'!$F$4),'201901'!$I$4,IF(AND($N974&gt;='201901'!$E$5,$N974&lt;='201901'!$F$5),'201901'!$I$5,FALSE))))</f>
        <v>3</v>
      </c>
      <c r="T974" s="5">
        <f>IF(AND($N974&gt;='201901'!$E$2,$N974&lt;='201901'!$F$2),'201901'!$G$2,IF(AND($N974&gt;='201901'!$E$3,$N974&lt;='201901'!$F$3),'201901'!$G$3,IF(AND($N974&gt;='201901'!$E$4,$N974&lt;='201901'!$F$4),'201901'!$G$4,IF(AND($N974&gt;='201901'!$E$5,$N974&lt;='201901'!$F$5),'201901'!$G$5,FALSE))))</f>
        <v>2398</v>
      </c>
    </row>
    <row r="975" spans="1:20" x14ac:dyDescent="0.25">
      <c r="A975" s="5">
        <v>167161936</v>
      </c>
      <c r="B975" s="5">
        <v>16716193</v>
      </c>
      <c r="C975" s="5">
        <v>6</v>
      </c>
      <c r="D975" s="4" t="s">
        <v>1799</v>
      </c>
      <c r="E975" s="4" t="s">
        <v>1800</v>
      </c>
      <c r="F975" s="4">
        <v>1529553</v>
      </c>
      <c r="G975" s="4">
        <v>1452471</v>
      </c>
      <c r="H975" s="4">
        <v>2781360</v>
      </c>
      <c r="I975" s="4">
        <v>1452471</v>
      </c>
      <c r="J975" s="4">
        <v>1460519</v>
      </c>
      <c r="K975" s="4">
        <v>2789408</v>
      </c>
      <c r="L975" s="4">
        <v>11465782</v>
      </c>
      <c r="M975" s="4"/>
      <c r="N975" s="8">
        <v>1910963</v>
      </c>
      <c r="O975" s="4">
        <f>IF(AND($N975&gt;='201802'!$E$2,$N975&lt;='201802'!$F$2),'201802'!$I$2,IF(AND($N975&gt;='201802'!$E$3,$N975&lt;='201802'!$F$3),'201802'!$I$3,IF(AND($N975&gt;='201802'!$E$4,$N975&lt;='201802'!$F$4),'201802'!$I$4,IF(AND($N975&gt;='201802'!$E$5,$N975&lt;='201802'!$F$5),'201802'!$I$5,FALSE))))</f>
        <v>4</v>
      </c>
      <c r="P975" s="5">
        <f>IF(AND($N975&gt;='201802'!$E$2,$N975&lt;='201802'!$F$2),'201802'!$G$2,IF(AND($N975&gt;='201802'!$E$3,$N975&lt;='201802'!$F$3),'201802'!$G$3,IF(AND($N975&gt;='201802'!$E$4,$N975&lt;='201802'!$F$4),'201802'!$G$4,IF(AND($N975&gt;='201802'!$E$5,$N975&lt;='201802'!$F$5),'201802'!$G$5,FALSE))))</f>
        <v>0</v>
      </c>
      <c r="Q975" s="5">
        <f>IF(AND($N975&gt;='201803'!$E$2,$N975&lt;='201803'!$F$2),'201803'!$I$2,IF(AND($N975&gt;='201803'!$E$3,$N975&lt;='201803'!$F$3),'201803'!$I$3,IF(AND($N975&gt;='201803'!$E$4,$N975&lt;='201803'!$F$4),'201803'!$I$4,IF(AND($N975&gt;='201803'!$E$5,$N975&lt;='201803'!$F$5),'201803'!$I$5,FALSE))))</f>
        <v>4</v>
      </c>
      <c r="R975" s="5">
        <f>IF(AND($N975&gt;='201803'!$E$2,$N975&lt;='201803'!$F$2),'201803'!$G$2,IF(AND($N975&gt;='201803'!$E$3,$N975&lt;='201803'!$F$3),'201803'!$G$3,IF(AND($N975&gt;='201803'!$E$4,$N975&lt;='201803'!$F$4),'201803'!$G$4,IF(AND($N975&gt;='201803'!$E$5,$N975&lt;='201803'!$F$5),'201803'!$G$5,FALSE))))</f>
        <v>0</v>
      </c>
      <c r="S975" s="5">
        <f>IF(AND($N975&gt;='201901'!$E$2,$N975&lt;='201901'!$F$2),'201901'!$I$2,IF(AND($N975&gt;='201901'!$E$3,$N975&lt;='201901'!$F$3),'201901'!$I$3,IF(AND($N975&gt;='201901'!$E$4,$N975&lt;='201901'!$F$4),'201901'!$I$4,IF(AND($N975&gt;='201901'!$E$5,$N975&lt;='201901'!$F$5),'201901'!$I$5,FALSE))))</f>
        <v>4</v>
      </c>
      <c r="T975" s="5">
        <f>IF(AND($N975&gt;='201901'!$E$2,$N975&lt;='201901'!$F$2),'201901'!$G$2,IF(AND($N975&gt;='201901'!$E$3,$N975&lt;='201901'!$F$3),'201901'!$G$3,IF(AND($N975&gt;='201901'!$E$4,$N975&lt;='201901'!$F$4),'201901'!$G$4,IF(AND($N975&gt;='201901'!$E$5,$N975&lt;='201901'!$F$5),'201901'!$G$5,FALSE))))</f>
        <v>0</v>
      </c>
    </row>
    <row r="976" spans="1:20" x14ac:dyDescent="0.25">
      <c r="A976" s="5">
        <v>167375553</v>
      </c>
      <c r="B976" s="5">
        <v>16737555</v>
      </c>
      <c r="C976" s="5">
        <v>3</v>
      </c>
      <c r="D976" s="4" t="s">
        <v>3288</v>
      </c>
      <c r="E976" s="4" t="s">
        <v>3289</v>
      </c>
      <c r="F976" s="4">
        <v>1666161</v>
      </c>
      <c r="G976" s="4">
        <v>1589079</v>
      </c>
      <c r="H976" s="4">
        <v>3037272</v>
      </c>
      <c r="I976" s="4">
        <v>1589079</v>
      </c>
      <c r="J976" s="4">
        <v>1589079</v>
      </c>
      <c r="K976" s="4">
        <v>3037272</v>
      </c>
      <c r="L976" s="4">
        <v>12507942</v>
      </c>
      <c r="M976" s="4"/>
      <c r="N976" s="8">
        <v>2084657</v>
      </c>
      <c r="O976" s="4">
        <f>IF(AND($N976&gt;='201802'!$E$2,$N976&lt;='201802'!$F$2),'201802'!$I$2,IF(AND($N976&gt;='201802'!$E$3,$N976&lt;='201802'!$F$3),'201802'!$I$3,IF(AND($N976&gt;='201802'!$E$4,$N976&lt;='201802'!$F$4),'201802'!$I$4,IF(AND($N976&gt;='201802'!$E$5,$N976&lt;='201802'!$F$5),'201802'!$I$5,FALSE))))</f>
        <v>4</v>
      </c>
      <c r="P976" s="5">
        <f>IF(AND($N976&gt;='201802'!$E$2,$N976&lt;='201802'!$F$2),'201802'!$G$2,IF(AND($N976&gt;='201802'!$E$3,$N976&lt;='201802'!$F$3),'201802'!$G$3,IF(AND($N976&gt;='201802'!$E$4,$N976&lt;='201802'!$F$4),'201802'!$G$4,IF(AND($N976&gt;='201802'!$E$5,$N976&lt;='201802'!$F$5),'201802'!$G$5,FALSE))))</f>
        <v>0</v>
      </c>
      <c r="Q976" s="5">
        <f>IF(AND($N976&gt;='201803'!$E$2,$N976&lt;='201803'!$F$2),'201803'!$I$2,IF(AND($N976&gt;='201803'!$E$3,$N976&lt;='201803'!$F$3),'201803'!$I$3,IF(AND($N976&gt;='201803'!$E$4,$N976&lt;='201803'!$F$4),'201803'!$I$4,IF(AND($N976&gt;='201803'!$E$5,$N976&lt;='201803'!$F$5),'201803'!$I$5,FALSE))))</f>
        <v>4</v>
      </c>
      <c r="R976" s="5">
        <f>IF(AND($N976&gt;='201803'!$E$2,$N976&lt;='201803'!$F$2),'201803'!$G$2,IF(AND($N976&gt;='201803'!$E$3,$N976&lt;='201803'!$F$3),'201803'!$G$3,IF(AND($N976&gt;='201803'!$E$4,$N976&lt;='201803'!$F$4),'201803'!$G$4,IF(AND($N976&gt;='201803'!$E$5,$N976&lt;='201803'!$F$5),'201803'!$G$5,FALSE))))</f>
        <v>0</v>
      </c>
      <c r="S976" s="5">
        <f>IF(AND($N976&gt;='201901'!$E$2,$N976&lt;='201901'!$F$2),'201901'!$I$2,IF(AND($N976&gt;='201901'!$E$3,$N976&lt;='201901'!$F$3),'201901'!$I$3,IF(AND($N976&gt;='201901'!$E$4,$N976&lt;='201901'!$F$4),'201901'!$I$4,IF(AND($N976&gt;='201901'!$E$5,$N976&lt;='201901'!$F$5),'201901'!$I$5,FALSE))))</f>
        <v>4</v>
      </c>
      <c r="T976" s="5">
        <f>IF(AND($N976&gt;='201901'!$E$2,$N976&lt;='201901'!$F$2),'201901'!$G$2,IF(AND($N976&gt;='201901'!$E$3,$N976&lt;='201901'!$F$3),'201901'!$G$3,IF(AND($N976&gt;='201901'!$E$4,$N976&lt;='201901'!$F$4),'201901'!$G$4,IF(AND($N976&gt;='201901'!$E$5,$N976&lt;='201901'!$F$5),'201901'!$G$5,FALSE))))</f>
        <v>0</v>
      </c>
    </row>
    <row r="977" spans="1:20" x14ac:dyDescent="0.25">
      <c r="A977" s="5">
        <v>167376851</v>
      </c>
      <c r="B977" s="5">
        <v>16737685</v>
      </c>
      <c r="C977" s="5">
        <v>1</v>
      </c>
      <c r="D977" s="4" t="s">
        <v>1801</v>
      </c>
      <c r="E977" s="4" t="s">
        <v>1802</v>
      </c>
      <c r="F977" s="4">
        <v>966374</v>
      </c>
      <c r="G977" s="4">
        <v>966374</v>
      </c>
      <c r="H977" s="4">
        <v>966374</v>
      </c>
      <c r="I977" s="4">
        <v>966374</v>
      </c>
      <c r="J977" s="4">
        <v>966374</v>
      </c>
      <c r="K977" s="4">
        <v>966374</v>
      </c>
      <c r="L977" s="4">
        <v>5798244</v>
      </c>
      <c r="M977" s="4"/>
      <c r="N977" s="8">
        <v>966374</v>
      </c>
      <c r="O977" s="4">
        <f>IF(AND($N977&gt;='201802'!$E$2,$N977&lt;='201802'!$F$2),'201802'!$I$2,IF(AND($N977&gt;='201802'!$E$3,$N977&lt;='201802'!$F$3),'201802'!$I$3,IF(AND($N977&gt;='201802'!$E$4,$N977&lt;='201802'!$F$4),'201802'!$I$4,IF(AND($N977&gt;='201802'!$E$5,$N977&lt;='201802'!$F$5),'201802'!$I$5,FALSE))))</f>
        <v>4</v>
      </c>
      <c r="P977" s="5">
        <f>IF(AND($N977&gt;='201802'!$E$2,$N977&lt;='201802'!$F$2),'201802'!$G$2,IF(AND($N977&gt;='201802'!$E$3,$N977&lt;='201802'!$F$3),'201802'!$G$3,IF(AND($N977&gt;='201802'!$E$4,$N977&lt;='201802'!$F$4),'201802'!$G$4,IF(AND($N977&gt;='201802'!$E$5,$N977&lt;='201802'!$F$5),'201802'!$G$5,FALSE))))</f>
        <v>0</v>
      </c>
      <c r="Q977" s="5">
        <f>IF(AND($N977&gt;='201803'!$E$2,$N977&lt;='201803'!$F$2),'201803'!$I$2,IF(AND($N977&gt;='201803'!$E$3,$N977&lt;='201803'!$F$3),'201803'!$I$3,IF(AND($N977&gt;='201803'!$E$4,$N977&lt;='201803'!$F$4),'201803'!$I$4,IF(AND($N977&gt;='201803'!$E$5,$N977&lt;='201803'!$F$5),'201803'!$I$5,FALSE))))</f>
        <v>4</v>
      </c>
      <c r="R977" s="5">
        <f>IF(AND($N977&gt;='201803'!$E$2,$N977&lt;='201803'!$F$2),'201803'!$G$2,IF(AND($N977&gt;='201803'!$E$3,$N977&lt;='201803'!$F$3),'201803'!$G$3,IF(AND($N977&gt;='201803'!$E$4,$N977&lt;='201803'!$F$4),'201803'!$G$4,IF(AND($N977&gt;='201803'!$E$5,$N977&lt;='201803'!$F$5),'201803'!$G$5,FALSE))))</f>
        <v>0</v>
      </c>
      <c r="S977" s="5">
        <f>IF(AND($N977&gt;='201901'!$E$2,$N977&lt;='201901'!$F$2),'201901'!$I$2,IF(AND($N977&gt;='201901'!$E$3,$N977&lt;='201901'!$F$3),'201901'!$I$3,IF(AND($N977&gt;='201901'!$E$4,$N977&lt;='201901'!$F$4),'201901'!$I$4,IF(AND($N977&gt;='201901'!$E$5,$N977&lt;='201901'!$F$5),'201901'!$I$5,FALSE))))</f>
        <v>4</v>
      </c>
      <c r="T977" s="5">
        <f>IF(AND($N977&gt;='201901'!$E$2,$N977&lt;='201901'!$F$2),'201901'!$G$2,IF(AND($N977&gt;='201901'!$E$3,$N977&lt;='201901'!$F$3),'201901'!$G$3,IF(AND($N977&gt;='201901'!$E$4,$N977&lt;='201901'!$F$4),'201901'!$G$4,IF(AND($N977&gt;='201901'!$E$5,$N977&lt;='201901'!$F$5),'201901'!$G$5,FALSE))))</f>
        <v>0</v>
      </c>
    </row>
    <row r="978" spans="1:20" x14ac:dyDescent="0.25">
      <c r="A978" s="5">
        <v>167385206</v>
      </c>
      <c r="B978" s="5">
        <v>16738520</v>
      </c>
      <c r="C978" s="5">
        <v>6</v>
      </c>
      <c r="D978" s="4" t="s">
        <v>1803</v>
      </c>
      <c r="E978" s="4" t="s">
        <v>1804</v>
      </c>
      <c r="F978" s="4">
        <v>1278825</v>
      </c>
      <c r="G978" s="4">
        <v>1278825</v>
      </c>
      <c r="H978" s="4">
        <v>2190288</v>
      </c>
      <c r="I978" s="4">
        <v>1278825</v>
      </c>
      <c r="J978" s="4">
        <v>1278825</v>
      </c>
      <c r="K978" s="4">
        <v>2190288</v>
      </c>
      <c r="L978" s="4">
        <v>9495876</v>
      </c>
      <c r="M978" s="4"/>
      <c r="N978" s="8">
        <v>1582646</v>
      </c>
      <c r="O978" s="4">
        <f>IF(AND($N978&gt;='201802'!$E$2,$N978&lt;='201802'!$F$2),'201802'!$I$2,IF(AND($N978&gt;='201802'!$E$3,$N978&lt;='201802'!$F$3),'201802'!$I$3,IF(AND($N978&gt;='201802'!$E$4,$N978&lt;='201802'!$F$4),'201802'!$I$4,IF(AND($N978&gt;='201802'!$E$5,$N978&lt;='201802'!$F$5),'201802'!$I$5,FALSE))))</f>
        <v>4</v>
      </c>
      <c r="P978" s="5">
        <f>IF(AND($N978&gt;='201802'!$E$2,$N978&lt;='201802'!$F$2),'201802'!$G$2,IF(AND($N978&gt;='201802'!$E$3,$N978&lt;='201802'!$F$3),'201802'!$G$3,IF(AND($N978&gt;='201802'!$E$4,$N978&lt;='201802'!$F$4),'201802'!$G$4,IF(AND($N978&gt;='201802'!$E$5,$N978&lt;='201802'!$F$5),'201802'!$G$5,FALSE))))</f>
        <v>0</v>
      </c>
      <c r="Q978" s="5">
        <f>IF(AND($N978&gt;='201803'!$E$2,$N978&lt;='201803'!$F$2),'201803'!$I$2,IF(AND($N978&gt;='201803'!$E$3,$N978&lt;='201803'!$F$3),'201803'!$I$3,IF(AND($N978&gt;='201803'!$E$4,$N978&lt;='201803'!$F$4),'201803'!$I$4,IF(AND($N978&gt;='201803'!$E$5,$N978&lt;='201803'!$F$5),'201803'!$I$5,FALSE))))</f>
        <v>4</v>
      </c>
      <c r="R978" s="5">
        <f>IF(AND($N978&gt;='201803'!$E$2,$N978&lt;='201803'!$F$2),'201803'!$G$2,IF(AND($N978&gt;='201803'!$E$3,$N978&lt;='201803'!$F$3),'201803'!$G$3,IF(AND($N978&gt;='201803'!$E$4,$N978&lt;='201803'!$F$4),'201803'!$G$4,IF(AND($N978&gt;='201803'!$E$5,$N978&lt;='201803'!$F$5),'201803'!$G$5,FALSE))))</f>
        <v>0</v>
      </c>
      <c r="S978" s="5">
        <f>IF(AND($N978&gt;='201901'!$E$2,$N978&lt;='201901'!$F$2),'201901'!$I$2,IF(AND($N978&gt;='201901'!$E$3,$N978&lt;='201901'!$F$3),'201901'!$I$3,IF(AND($N978&gt;='201901'!$E$4,$N978&lt;='201901'!$F$4),'201901'!$I$4,IF(AND($N978&gt;='201901'!$E$5,$N978&lt;='201901'!$F$5),'201901'!$I$5,FALSE))))</f>
        <v>4</v>
      </c>
      <c r="T978" s="5">
        <f>IF(AND($N978&gt;='201901'!$E$2,$N978&lt;='201901'!$F$2),'201901'!$G$2,IF(AND($N978&gt;='201901'!$E$3,$N978&lt;='201901'!$F$3),'201901'!$G$3,IF(AND($N978&gt;='201901'!$E$4,$N978&lt;='201901'!$F$4),'201901'!$G$4,IF(AND($N978&gt;='201901'!$E$5,$N978&lt;='201901'!$F$5),'201901'!$G$5,FALSE))))</f>
        <v>0</v>
      </c>
    </row>
    <row r="979" spans="1:20" x14ac:dyDescent="0.25">
      <c r="A979" s="5">
        <v>167421806</v>
      </c>
      <c r="B979" s="5">
        <v>16742180</v>
      </c>
      <c r="C979" s="5">
        <v>6</v>
      </c>
      <c r="D979" s="4" t="s">
        <v>1805</v>
      </c>
      <c r="E979" s="4" t="s">
        <v>1806</v>
      </c>
      <c r="F979" s="4">
        <v>1403953</v>
      </c>
      <c r="G979" s="4">
        <v>1403953</v>
      </c>
      <c r="H979" s="4">
        <v>1403953</v>
      </c>
      <c r="I979" s="4">
        <v>1403953</v>
      </c>
      <c r="J979" s="4">
        <v>1403953</v>
      </c>
      <c r="K979" s="4">
        <v>1403953</v>
      </c>
      <c r="L979" s="4">
        <v>8423718</v>
      </c>
      <c r="M979" s="4"/>
      <c r="N979" s="8">
        <v>1403953</v>
      </c>
      <c r="O979" s="4">
        <f>IF(AND($N979&gt;='201802'!$E$2,$N979&lt;='201802'!$F$2),'201802'!$I$2,IF(AND($N979&gt;='201802'!$E$3,$N979&lt;='201802'!$F$3),'201802'!$I$3,IF(AND($N979&gt;='201802'!$E$4,$N979&lt;='201802'!$F$4),'201802'!$I$4,IF(AND($N979&gt;='201802'!$E$5,$N979&lt;='201802'!$F$5),'201802'!$I$5,FALSE))))</f>
        <v>4</v>
      </c>
      <c r="P979" s="5">
        <f>IF(AND($N979&gt;='201802'!$E$2,$N979&lt;='201802'!$F$2),'201802'!$G$2,IF(AND($N979&gt;='201802'!$E$3,$N979&lt;='201802'!$F$3),'201802'!$G$3,IF(AND($N979&gt;='201802'!$E$4,$N979&lt;='201802'!$F$4),'201802'!$G$4,IF(AND($N979&gt;='201802'!$E$5,$N979&lt;='201802'!$F$5),'201802'!$G$5,FALSE))))</f>
        <v>0</v>
      </c>
      <c r="Q979" s="5">
        <f>IF(AND($N979&gt;='201803'!$E$2,$N979&lt;='201803'!$F$2),'201803'!$I$2,IF(AND($N979&gt;='201803'!$E$3,$N979&lt;='201803'!$F$3),'201803'!$I$3,IF(AND($N979&gt;='201803'!$E$4,$N979&lt;='201803'!$F$4),'201803'!$I$4,IF(AND($N979&gt;='201803'!$E$5,$N979&lt;='201803'!$F$5),'201803'!$I$5,FALSE))))</f>
        <v>4</v>
      </c>
      <c r="R979" s="5">
        <f>IF(AND($N979&gt;='201803'!$E$2,$N979&lt;='201803'!$F$2),'201803'!$G$2,IF(AND($N979&gt;='201803'!$E$3,$N979&lt;='201803'!$F$3),'201803'!$G$3,IF(AND($N979&gt;='201803'!$E$4,$N979&lt;='201803'!$F$4),'201803'!$G$4,IF(AND($N979&gt;='201803'!$E$5,$N979&lt;='201803'!$F$5),'201803'!$G$5,FALSE))))</f>
        <v>0</v>
      </c>
      <c r="S979" s="5">
        <f>IF(AND($N979&gt;='201901'!$E$2,$N979&lt;='201901'!$F$2),'201901'!$I$2,IF(AND($N979&gt;='201901'!$E$3,$N979&lt;='201901'!$F$3),'201901'!$I$3,IF(AND($N979&gt;='201901'!$E$4,$N979&lt;='201901'!$F$4),'201901'!$I$4,IF(AND($N979&gt;='201901'!$E$5,$N979&lt;='201901'!$F$5),'201901'!$I$5,FALSE))))</f>
        <v>4</v>
      </c>
      <c r="T979" s="5">
        <f>IF(AND($N979&gt;='201901'!$E$2,$N979&lt;='201901'!$F$2),'201901'!$G$2,IF(AND($N979&gt;='201901'!$E$3,$N979&lt;='201901'!$F$3),'201901'!$G$3,IF(AND($N979&gt;='201901'!$E$4,$N979&lt;='201901'!$F$4),'201901'!$G$4,IF(AND($N979&gt;='201901'!$E$5,$N979&lt;='201901'!$F$5),'201901'!$G$5,FALSE))))</f>
        <v>0</v>
      </c>
    </row>
    <row r="980" spans="1:20" x14ac:dyDescent="0.25">
      <c r="A980" s="5">
        <v>167543413</v>
      </c>
      <c r="B980" s="5">
        <v>16754341</v>
      </c>
      <c r="C980" s="5">
        <v>3</v>
      </c>
      <c r="D980" s="4" t="s">
        <v>4234</v>
      </c>
      <c r="E980" s="4" t="s">
        <v>4235</v>
      </c>
      <c r="F980" s="4">
        <v>830226</v>
      </c>
      <c r="G980" s="4">
        <v>720109</v>
      </c>
      <c r="H980" s="4">
        <v>1255129</v>
      </c>
      <c r="I980" s="4">
        <v>720109</v>
      </c>
      <c r="J980" s="4">
        <v>720109</v>
      </c>
      <c r="K980" s="4">
        <v>1255129</v>
      </c>
      <c r="L980" s="4">
        <v>5500811</v>
      </c>
      <c r="M980" s="4"/>
      <c r="N980" s="8">
        <v>916801</v>
      </c>
      <c r="O980" s="4">
        <f>IF(AND($N980&gt;='201802'!$E$2,$N980&lt;='201802'!$F$2),'201802'!$I$2,IF(AND($N980&gt;='201802'!$E$3,$N980&lt;='201802'!$F$3),'201802'!$I$3,IF(AND($N980&gt;='201802'!$E$4,$N980&lt;='201802'!$F$4),'201802'!$I$4,IF(AND($N980&gt;='201802'!$E$5,$N980&lt;='201802'!$F$5),'201802'!$I$5,FALSE))))</f>
        <v>4</v>
      </c>
      <c r="P980" s="5">
        <f>IF(AND($N980&gt;='201802'!$E$2,$N980&lt;='201802'!$F$2),'201802'!$G$2,IF(AND($N980&gt;='201802'!$E$3,$N980&lt;='201802'!$F$3),'201802'!$G$3,IF(AND($N980&gt;='201802'!$E$4,$N980&lt;='201802'!$F$4),'201802'!$G$4,IF(AND($N980&gt;='201802'!$E$5,$N980&lt;='201802'!$F$5),'201802'!$G$5,FALSE))))</f>
        <v>0</v>
      </c>
      <c r="Q980" s="5">
        <f>IF(AND($N980&gt;='201803'!$E$2,$N980&lt;='201803'!$F$2),'201803'!$I$2,IF(AND($N980&gt;='201803'!$E$3,$N980&lt;='201803'!$F$3),'201803'!$I$3,IF(AND($N980&gt;='201803'!$E$4,$N980&lt;='201803'!$F$4),'201803'!$I$4,IF(AND($N980&gt;='201803'!$E$5,$N980&lt;='201803'!$F$5),'201803'!$I$5,FALSE))))</f>
        <v>4</v>
      </c>
      <c r="R980" s="5">
        <f>IF(AND($N980&gt;='201803'!$E$2,$N980&lt;='201803'!$F$2),'201803'!$G$2,IF(AND($N980&gt;='201803'!$E$3,$N980&lt;='201803'!$F$3),'201803'!$G$3,IF(AND($N980&gt;='201803'!$E$4,$N980&lt;='201803'!$F$4),'201803'!$G$4,IF(AND($N980&gt;='201803'!$E$5,$N980&lt;='201803'!$F$5),'201803'!$G$5,FALSE))))</f>
        <v>0</v>
      </c>
      <c r="S980" s="5">
        <f>IF(AND($N980&gt;='201901'!$E$2,$N980&lt;='201901'!$F$2),'201901'!$I$2,IF(AND($N980&gt;='201901'!$E$3,$N980&lt;='201901'!$F$3),'201901'!$I$3,IF(AND($N980&gt;='201901'!$E$4,$N980&lt;='201901'!$F$4),'201901'!$I$4,IF(AND($N980&gt;='201901'!$E$5,$N980&lt;='201901'!$F$5),'201901'!$I$5,FALSE))))</f>
        <v>4</v>
      </c>
      <c r="T980" s="5">
        <f>IF(AND($N980&gt;='201901'!$E$2,$N980&lt;='201901'!$F$2),'201901'!$G$2,IF(AND($N980&gt;='201901'!$E$3,$N980&lt;='201901'!$F$3),'201901'!$G$3,IF(AND($N980&gt;='201901'!$E$4,$N980&lt;='201901'!$F$4),'201901'!$G$4,IF(AND($N980&gt;='201901'!$E$5,$N980&lt;='201901'!$F$5),'201901'!$G$5,FALSE))))</f>
        <v>0</v>
      </c>
    </row>
    <row r="981" spans="1:20" x14ac:dyDescent="0.25">
      <c r="A981" s="5">
        <v>167543634</v>
      </c>
      <c r="B981" s="5">
        <v>16754363</v>
      </c>
      <c r="C981" s="5">
        <v>4</v>
      </c>
      <c r="D981" s="4" t="s">
        <v>1809</v>
      </c>
      <c r="E981" s="4" t="s">
        <v>1810</v>
      </c>
      <c r="F981" s="4">
        <v>1126854</v>
      </c>
      <c r="G981" s="4">
        <v>1017212</v>
      </c>
      <c r="H981" s="4">
        <v>1939400</v>
      </c>
      <c r="I981" s="4">
        <v>1017212</v>
      </c>
      <c r="J981" s="4">
        <v>1017212</v>
      </c>
      <c r="K981" s="4">
        <v>1939400</v>
      </c>
      <c r="L981" s="4">
        <v>8057290</v>
      </c>
      <c r="M981" s="4"/>
      <c r="N981" s="8">
        <v>1342881</v>
      </c>
      <c r="O981" s="4">
        <f>IF(AND($N981&gt;='201802'!$E$2,$N981&lt;='201802'!$F$2),'201802'!$I$2,IF(AND($N981&gt;='201802'!$E$3,$N981&lt;='201802'!$F$3),'201802'!$I$3,IF(AND($N981&gt;='201802'!$E$4,$N981&lt;='201802'!$F$4),'201802'!$I$4,IF(AND($N981&gt;='201802'!$E$5,$N981&lt;='201802'!$F$5),'201802'!$I$5,FALSE))))</f>
        <v>4</v>
      </c>
      <c r="P981" s="5">
        <f>IF(AND($N981&gt;='201802'!$E$2,$N981&lt;='201802'!$F$2),'201802'!$G$2,IF(AND($N981&gt;='201802'!$E$3,$N981&lt;='201802'!$F$3),'201802'!$G$3,IF(AND($N981&gt;='201802'!$E$4,$N981&lt;='201802'!$F$4),'201802'!$G$4,IF(AND($N981&gt;='201802'!$E$5,$N981&lt;='201802'!$F$5),'201802'!$G$5,FALSE))))</f>
        <v>0</v>
      </c>
      <c r="Q981" s="5">
        <f>IF(AND($N981&gt;='201803'!$E$2,$N981&lt;='201803'!$F$2),'201803'!$I$2,IF(AND($N981&gt;='201803'!$E$3,$N981&lt;='201803'!$F$3),'201803'!$I$3,IF(AND($N981&gt;='201803'!$E$4,$N981&lt;='201803'!$F$4),'201803'!$I$4,IF(AND($N981&gt;='201803'!$E$5,$N981&lt;='201803'!$F$5),'201803'!$I$5,FALSE))))</f>
        <v>4</v>
      </c>
      <c r="R981" s="5">
        <f>IF(AND($N981&gt;='201803'!$E$2,$N981&lt;='201803'!$F$2),'201803'!$G$2,IF(AND($N981&gt;='201803'!$E$3,$N981&lt;='201803'!$F$3),'201803'!$G$3,IF(AND($N981&gt;='201803'!$E$4,$N981&lt;='201803'!$F$4),'201803'!$G$4,IF(AND($N981&gt;='201803'!$E$5,$N981&lt;='201803'!$F$5),'201803'!$G$5,FALSE))))</f>
        <v>0</v>
      </c>
      <c r="S981" s="5">
        <f>IF(AND($N981&gt;='201901'!$E$2,$N981&lt;='201901'!$F$2),'201901'!$I$2,IF(AND($N981&gt;='201901'!$E$3,$N981&lt;='201901'!$F$3),'201901'!$I$3,IF(AND($N981&gt;='201901'!$E$4,$N981&lt;='201901'!$F$4),'201901'!$I$4,IF(AND($N981&gt;='201901'!$E$5,$N981&lt;='201901'!$F$5),'201901'!$I$5,FALSE))))</f>
        <v>4</v>
      </c>
      <c r="T981" s="5">
        <f>IF(AND($N981&gt;='201901'!$E$2,$N981&lt;='201901'!$F$2),'201901'!$G$2,IF(AND($N981&gt;='201901'!$E$3,$N981&lt;='201901'!$F$3),'201901'!$G$3,IF(AND($N981&gt;='201901'!$E$4,$N981&lt;='201901'!$F$4),'201901'!$G$4,IF(AND($N981&gt;='201901'!$E$5,$N981&lt;='201901'!$F$5),'201901'!$G$5,FALSE))))</f>
        <v>0</v>
      </c>
    </row>
    <row r="982" spans="1:20" x14ac:dyDescent="0.25">
      <c r="A982" s="5">
        <v>167544541</v>
      </c>
      <c r="B982" s="5">
        <v>16754454</v>
      </c>
      <c r="C982" s="5">
        <v>1</v>
      </c>
      <c r="D982" s="4" t="s">
        <v>1813</v>
      </c>
      <c r="E982" s="4" t="s">
        <v>1814</v>
      </c>
      <c r="F982" s="4">
        <v>1426941</v>
      </c>
      <c r="G982" s="4">
        <v>1349859</v>
      </c>
      <c r="H982" s="4">
        <v>2637460</v>
      </c>
      <c r="I982" s="4">
        <v>1349859</v>
      </c>
      <c r="J982" s="4">
        <v>1349859</v>
      </c>
      <c r="K982" s="4">
        <v>2637460</v>
      </c>
      <c r="L982" s="4">
        <v>10751438</v>
      </c>
      <c r="M982" s="4"/>
      <c r="N982" s="8">
        <v>1791906</v>
      </c>
      <c r="O982" s="4">
        <f>IF(AND($N982&gt;='201802'!$E$2,$N982&lt;='201802'!$F$2),'201802'!$I$2,IF(AND($N982&gt;='201802'!$E$3,$N982&lt;='201802'!$F$3),'201802'!$I$3,IF(AND($N982&gt;='201802'!$E$4,$N982&lt;='201802'!$F$4),'201802'!$I$4,IF(AND($N982&gt;='201802'!$E$5,$N982&lt;='201802'!$F$5),'201802'!$I$5,FALSE))))</f>
        <v>4</v>
      </c>
      <c r="P982" s="5">
        <f>IF(AND($N982&gt;='201802'!$E$2,$N982&lt;='201802'!$F$2),'201802'!$G$2,IF(AND($N982&gt;='201802'!$E$3,$N982&lt;='201802'!$F$3),'201802'!$G$3,IF(AND($N982&gt;='201802'!$E$4,$N982&lt;='201802'!$F$4),'201802'!$G$4,IF(AND($N982&gt;='201802'!$E$5,$N982&lt;='201802'!$F$5),'201802'!$G$5,FALSE))))</f>
        <v>0</v>
      </c>
      <c r="Q982" s="5">
        <f>IF(AND($N982&gt;='201803'!$E$2,$N982&lt;='201803'!$F$2),'201803'!$I$2,IF(AND($N982&gt;='201803'!$E$3,$N982&lt;='201803'!$F$3),'201803'!$I$3,IF(AND($N982&gt;='201803'!$E$4,$N982&lt;='201803'!$F$4),'201803'!$I$4,IF(AND($N982&gt;='201803'!$E$5,$N982&lt;='201803'!$F$5),'201803'!$I$5,FALSE))))</f>
        <v>4</v>
      </c>
      <c r="R982" s="5">
        <f>IF(AND($N982&gt;='201803'!$E$2,$N982&lt;='201803'!$F$2),'201803'!$G$2,IF(AND($N982&gt;='201803'!$E$3,$N982&lt;='201803'!$F$3),'201803'!$G$3,IF(AND($N982&gt;='201803'!$E$4,$N982&lt;='201803'!$F$4),'201803'!$G$4,IF(AND($N982&gt;='201803'!$E$5,$N982&lt;='201803'!$F$5),'201803'!$G$5,FALSE))))</f>
        <v>0</v>
      </c>
      <c r="S982" s="5">
        <f>IF(AND($N982&gt;='201901'!$E$2,$N982&lt;='201901'!$F$2),'201901'!$I$2,IF(AND($N982&gt;='201901'!$E$3,$N982&lt;='201901'!$F$3),'201901'!$I$3,IF(AND($N982&gt;='201901'!$E$4,$N982&lt;='201901'!$F$4),'201901'!$I$4,IF(AND($N982&gt;='201901'!$E$5,$N982&lt;='201901'!$F$5),'201901'!$I$5,FALSE))))</f>
        <v>4</v>
      </c>
      <c r="T982" s="5">
        <f>IF(AND($N982&gt;='201901'!$E$2,$N982&lt;='201901'!$F$2),'201901'!$G$2,IF(AND($N982&gt;='201901'!$E$3,$N982&lt;='201901'!$F$3),'201901'!$G$3,IF(AND($N982&gt;='201901'!$E$4,$N982&lt;='201901'!$F$4),'201901'!$G$4,IF(AND($N982&gt;='201901'!$E$5,$N982&lt;='201901'!$F$5),'201901'!$G$5,FALSE))))</f>
        <v>0</v>
      </c>
    </row>
    <row r="983" spans="1:20" x14ac:dyDescent="0.25">
      <c r="A983" s="5">
        <v>167545297</v>
      </c>
      <c r="B983" s="5">
        <v>16754529</v>
      </c>
      <c r="C983" s="5">
        <v>7</v>
      </c>
      <c r="D983" s="4" t="s">
        <v>1815</v>
      </c>
      <c r="E983" s="4" t="s">
        <v>1816</v>
      </c>
      <c r="F983" s="4">
        <v>728023</v>
      </c>
      <c r="G983" s="4">
        <v>617906</v>
      </c>
      <c r="H983" s="4">
        <v>1202357</v>
      </c>
      <c r="I983" s="4">
        <v>623821</v>
      </c>
      <c r="J983" s="4">
        <v>623821</v>
      </c>
      <c r="K983" s="4">
        <v>1208272</v>
      </c>
      <c r="L983" s="4">
        <v>5004200</v>
      </c>
      <c r="M983" s="4"/>
      <c r="N983" s="8">
        <v>834033</v>
      </c>
      <c r="O983" s="4">
        <f>IF(AND($N983&gt;='201802'!$E$2,$N983&lt;='201802'!$F$2),'201802'!$I$2,IF(AND($N983&gt;='201802'!$E$3,$N983&lt;='201802'!$F$3),'201802'!$I$3,IF(AND($N983&gt;='201802'!$E$4,$N983&lt;='201802'!$F$4),'201802'!$I$4,IF(AND($N983&gt;='201802'!$E$5,$N983&lt;='201802'!$F$5),'201802'!$I$5,FALSE))))</f>
        <v>4</v>
      </c>
      <c r="P983" s="5">
        <f>IF(AND($N983&gt;='201802'!$E$2,$N983&lt;='201802'!$F$2),'201802'!$G$2,IF(AND($N983&gt;='201802'!$E$3,$N983&lt;='201802'!$F$3),'201802'!$G$3,IF(AND($N983&gt;='201802'!$E$4,$N983&lt;='201802'!$F$4),'201802'!$G$4,IF(AND($N983&gt;='201802'!$E$5,$N983&lt;='201802'!$F$5),'201802'!$G$5,FALSE))))</f>
        <v>0</v>
      </c>
      <c r="Q983" s="5">
        <f>IF(AND($N983&gt;='201803'!$E$2,$N983&lt;='201803'!$F$2),'201803'!$I$2,IF(AND($N983&gt;='201803'!$E$3,$N983&lt;='201803'!$F$3),'201803'!$I$3,IF(AND($N983&gt;='201803'!$E$4,$N983&lt;='201803'!$F$4),'201803'!$I$4,IF(AND($N983&gt;='201803'!$E$5,$N983&lt;='201803'!$F$5),'201803'!$I$5,FALSE))))</f>
        <v>4</v>
      </c>
      <c r="R983" s="5">
        <f>IF(AND($N983&gt;='201803'!$E$2,$N983&lt;='201803'!$F$2),'201803'!$G$2,IF(AND($N983&gt;='201803'!$E$3,$N983&lt;='201803'!$F$3),'201803'!$G$3,IF(AND($N983&gt;='201803'!$E$4,$N983&lt;='201803'!$F$4),'201803'!$G$4,IF(AND($N983&gt;='201803'!$E$5,$N983&lt;='201803'!$F$5),'201803'!$G$5,FALSE))))</f>
        <v>0</v>
      </c>
      <c r="S983" s="5">
        <f>IF(AND($N983&gt;='201901'!$E$2,$N983&lt;='201901'!$F$2),'201901'!$I$2,IF(AND($N983&gt;='201901'!$E$3,$N983&lt;='201901'!$F$3),'201901'!$I$3,IF(AND($N983&gt;='201901'!$E$4,$N983&lt;='201901'!$F$4),'201901'!$I$4,IF(AND($N983&gt;='201901'!$E$5,$N983&lt;='201901'!$F$5),'201901'!$I$5,FALSE))))</f>
        <v>4</v>
      </c>
      <c r="T983" s="5">
        <f>IF(AND($N983&gt;='201901'!$E$2,$N983&lt;='201901'!$F$2),'201901'!$G$2,IF(AND($N983&gt;='201901'!$E$3,$N983&lt;='201901'!$F$3),'201901'!$G$3,IF(AND($N983&gt;='201901'!$E$4,$N983&lt;='201901'!$F$4),'201901'!$G$4,IF(AND($N983&gt;='201901'!$E$5,$N983&lt;='201901'!$F$5),'201901'!$G$5,FALSE))))</f>
        <v>0</v>
      </c>
    </row>
    <row r="984" spans="1:20" x14ac:dyDescent="0.25">
      <c r="A984" s="5">
        <v>167546382</v>
      </c>
      <c r="B984" s="5">
        <v>16754638</v>
      </c>
      <c r="C984" s="5">
        <v>2</v>
      </c>
      <c r="D984" s="4" t="s">
        <v>1817</v>
      </c>
      <c r="E984" s="4" t="s">
        <v>1818</v>
      </c>
      <c r="F984" s="4">
        <v>1401001</v>
      </c>
      <c r="G984" s="4">
        <v>1323919</v>
      </c>
      <c r="H984" s="4">
        <v>2522959</v>
      </c>
      <c r="I984" s="4">
        <v>1323919</v>
      </c>
      <c r="J984" s="4">
        <v>1323919</v>
      </c>
      <c r="K984" s="4">
        <v>2522959</v>
      </c>
      <c r="L984" s="4">
        <v>10418676</v>
      </c>
      <c r="M984" s="4"/>
      <c r="N984" s="8">
        <v>1736446</v>
      </c>
      <c r="O984" s="4">
        <f>IF(AND($N984&gt;='201802'!$E$2,$N984&lt;='201802'!$F$2),'201802'!$I$2,IF(AND($N984&gt;='201802'!$E$3,$N984&lt;='201802'!$F$3),'201802'!$I$3,IF(AND($N984&gt;='201802'!$E$4,$N984&lt;='201802'!$F$4),'201802'!$I$4,IF(AND($N984&gt;='201802'!$E$5,$N984&lt;='201802'!$F$5),'201802'!$I$5,FALSE))))</f>
        <v>4</v>
      </c>
      <c r="P984" s="5">
        <f>IF(AND($N984&gt;='201802'!$E$2,$N984&lt;='201802'!$F$2),'201802'!$G$2,IF(AND($N984&gt;='201802'!$E$3,$N984&lt;='201802'!$F$3),'201802'!$G$3,IF(AND($N984&gt;='201802'!$E$4,$N984&lt;='201802'!$F$4),'201802'!$G$4,IF(AND($N984&gt;='201802'!$E$5,$N984&lt;='201802'!$F$5),'201802'!$G$5,FALSE))))</f>
        <v>0</v>
      </c>
      <c r="Q984" s="5">
        <f>IF(AND($N984&gt;='201803'!$E$2,$N984&lt;='201803'!$F$2),'201803'!$I$2,IF(AND($N984&gt;='201803'!$E$3,$N984&lt;='201803'!$F$3),'201803'!$I$3,IF(AND($N984&gt;='201803'!$E$4,$N984&lt;='201803'!$F$4),'201803'!$I$4,IF(AND($N984&gt;='201803'!$E$5,$N984&lt;='201803'!$F$5),'201803'!$I$5,FALSE))))</f>
        <v>4</v>
      </c>
      <c r="R984" s="5">
        <f>IF(AND($N984&gt;='201803'!$E$2,$N984&lt;='201803'!$F$2),'201803'!$G$2,IF(AND($N984&gt;='201803'!$E$3,$N984&lt;='201803'!$F$3),'201803'!$G$3,IF(AND($N984&gt;='201803'!$E$4,$N984&lt;='201803'!$F$4),'201803'!$G$4,IF(AND($N984&gt;='201803'!$E$5,$N984&lt;='201803'!$F$5),'201803'!$G$5,FALSE))))</f>
        <v>0</v>
      </c>
      <c r="S984" s="5">
        <f>IF(AND($N984&gt;='201901'!$E$2,$N984&lt;='201901'!$F$2),'201901'!$I$2,IF(AND($N984&gt;='201901'!$E$3,$N984&lt;='201901'!$F$3),'201901'!$I$3,IF(AND($N984&gt;='201901'!$E$4,$N984&lt;='201901'!$F$4),'201901'!$I$4,IF(AND($N984&gt;='201901'!$E$5,$N984&lt;='201901'!$F$5),'201901'!$I$5,FALSE))))</f>
        <v>4</v>
      </c>
      <c r="T984" s="5">
        <f>IF(AND($N984&gt;='201901'!$E$2,$N984&lt;='201901'!$F$2),'201901'!$G$2,IF(AND($N984&gt;='201901'!$E$3,$N984&lt;='201901'!$F$3),'201901'!$G$3,IF(AND($N984&gt;='201901'!$E$4,$N984&lt;='201901'!$F$4),'201901'!$G$4,IF(AND($N984&gt;='201901'!$E$5,$N984&lt;='201901'!$F$5),'201901'!$G$5,FALSE))))</f>
        <v>0</v>
      </c>
    </row>
    <row r="985" spans="1:20" x14ac:dyDescent="0.25">
      <c r="A985" s="5">
        <v>167757898</v>
      </c>
      <c r="B985" s="5">
        <v>16775789</v>
      </c>
      <c r="C985" s="5">
        <v>8</v>
      </c>
      <c r="D985" s="4" t="s">
        <v>4601</v>
      </c>
      <c r="E985" s="4" t="s">
        <v>4602</v>
      </c>
      <c r="F985" s="4">
        <v>1228972</v>
      </c>
      <c r="G985" s="4">
        <v>1228972</v>
      </c>
      <c r="H985" s="4">
        <v>1228972</v>
      </c>
      <c r="I985" s="4">
        <v>1228972</v>
      </c>
      <c r="J985" s="4">
        <v>1228972</v>
      </c>
      <c r="K985" s="4">
        <v>1228972</v>
      </c>
      <c r="L985" s="4">
        <v>7373832</v>
      </c>
      <c r="M985" s="4"/>
      <c r="N985" s="8">
        <v>1228972</v>
      </c>
      <c r="O985" s="4">
        <f>IF(AND($N985&gt;='201802'!$E$2,$N985&lt;='201802'!$F$2),'201802'!$I$2,IF(AND($N985&gt;='201802'!$E$3,$N985&lt;='201802'!$F$3),'201802'!$I$3,IF(AND($N985&gt;='201802'!$E$4,$N985&lt;='201802'!$F$4),'201802'!$I$4,IF(AND($N985&gt;='201802'!$E$5,$N985&lt;='201802'!$F$5),'201802'!$I$5,FALSE))))</f>
        <v>4</v>
      </c>
      <c r="P985" s="5">
        <f>IF(AND($N985&gt;='201802'!$E$2,$N985&lt;='201802'!$F$2),'201802'!$G$2,IF(AND($N985&gt;='201802'!$E$3,$N985&lt;='201802'!$F$3),'201802'!$G$3,IF(AND($N985&gt;='201802'!$E$4,$N985&lt;='201802'!$F$4),'201802'!$G$4,IF(AND($N985&gt;='201802'!$E$5,$N985&lt;='201802'!$F$5),'201802'!$G$5,FALSE))))</f>
        <v>0</v>
      </c>
      <c r="Q985" s="5">
        <f>IF(AND($N985&gt;='201803'!$E$2,$N985&lt;='201803'!$F$2),'201803'!$I$2,IF(AND($N985&gt;='201803'!$E$3,$N985&lt;='201803'!$F$3),'201803'!$I$3,IF(AND($N985&gt;='201803'!$E$4,$N985&lt;='201803'!$F$4),'201803'!$I$4,IF(AND($N985&gt;='201803'!$E$5,$N985&lt;='201803'!$F$5),'201803'!$I$5,FALSE))))</f>
        <v>4</v>
      </c>
      <c r="R985" s="5">
        <f>IF(AND($N985&gt;='201803'!$E$2,$N985&lt;='201803'!$F$2),'201803'!$G$2,IF(AND($N985&gt;='201803'!$E$3,$N985&lt;='201803'!$F$3),'201803'!$G$3,IF(AND($N985&gt;='201803'!$E$4,$N985&lt;='201803'!$F$4),'201803'!$G$4,IF(AND($N985&gt;='201803'!$E$5,$N985&lt;='201803'!$F$5),'201803'!$G$5,FALSE))))</f>
        <v>0</v>
      </c>
      <c r="S985" s="5">
        <f>IF(AND($N985&gt;='201901'!$E$2,$N985&lt;='201901'!$F$2),'201901'!$I$2,IF(AND($N985&gt;='201901'!$E$3,$N985&lt;='201901'!$F$3),'201901'!$I$3,IF(AND($N985&gt;='201901'!$E$4,$N985&lt;='201901'!$F$4),'201901'!$I$4,IF(AND($N985&gt;='201901'!$E$5,$N985&lt;='201901'!$F$5),'201901'!$I$5,FALSE))))</f>
        <v>4</v>
      </c>
      <c r="T985" s="5">
        <f>IF(AND($N985&gt;='201901'!$E$2,$N985&lt;='201901'!$F$2),'201901'!$G$2,IF(AND($N985&gt;='201901'!$E$3,$N985&lt;='201901'!$F$3),'201901'!$G$3,IF(AND($N985&gt;='201901'!$E$4,$N985&lt;='201901'!$F$4),'201901'!$G$4,IF(AND($N985&gt;='201901'!$E$5,$N985&lt;='201901'!$F$5),'201901'!$G$5,FALSE))))</f>
        <v>0</v>
      </c>
    </row>
    <row r="986" spans="1:20" x14ac:dyDescent="0.25">
      <c r="A986" s="5">
        <v>168122209</v>
      </c>
      <c r="B986" s="5">
        <v>16812220</v>
      </c>
      <c r="C986" s="5">
        <v>9</v>
      </c>
      <c r="D986" s="4" t="s">
        <v>4236</v>
      </c>
      <c r="E986" s="4" t="s">
        <v>4237</v>
      </c>
      <c r="F986" s="4">
        <v>953994</v>
      </c>
      <c r="G986" s="4">
        <v>953994</v>
      </c>
      <c r="H986" s="4">
        <v>953994</v>
      </c>
      <c r="I986" s="4">
        <v>953994</v>
      </c>
      <c r="J986" s="4">
        <v>953994</v>
      </c>
      <c r="K986" s="4">
        <v>953994</v>
      </c>
      <c r="L986" s="4">
        <v>5723964</v>
      </c>
      <c r="M986" s="4"/>
      <c r="N986" s="8">
        <v>953994</v>
      </c>
      <c r="O986" s="4">
        <f>IF(AND($N986&gt;='201802'!$E$2,$N986&lt;='201802'!$F$2),'201802'!$I$2,IF(AND($N986&gt;='201802'!$E$3,$N986&lt;='201802'!$F$3),'201802'!$I$3,IF(AND($N986&gt;='201802'!$E$4,$N986&lt;='201802'!$F$4),'201802'!$I$4,IF(AND($N986&gt;='201802'!$E$5,$N986&lt;='201802'!$F$5),'201802'!$I$5,FALSE))))</f>
        <v>4</v>
      </c>
      <c r="P986" s="5">
        <f>IF(AND($N986&gt;='201802'!$E$2,$N986&lt;='201802'!$F$2),'201802'!$G$2,IF(AND($N986&gt;='201802'!$E$3,$N986&lt;='201802'!$F$3),'201802'!$G$3,IF(AND($N986&gt;='201802'!$E$4,$N986&lt;='201802'!$F$4),'201802'!$G$4,IF(AND($N986&gt;='201802'!$E$5,$N986&lt;='201802'!$F$5),'201802'!$G$5,FALSE))))</f>
        <v>0</v>
      </c>
      <c r="Q986" s="5">
        <f>IF(AND($N986&gt;='201803'!$E$2,$N986&lt;='201803'!$F$2),'201803'!$I$2,IF(AND($N986&gt;='201803'!$E$3,$N986&lt;='201803'!$F$3),'201803'!$I$3,IF(AND($N986&gt;='201803'!$E$4,$N986&lt;='201803'!$F$4),'201803'!$I$4,IF(AND($N986&gt;='201803'!$E$5,$N986&lt;='201803'!$F$5),'201803'!$I$5,FALSE))))</f>
        <v>4</v>
      </c>
      <c r="R986" s="5">
        <f>IF(AND($N986&gt;='201803'!$E$2,$N986&lt;='201803'!$F$2),'201803'!$G$2,IF(AND($N986&gt;='201803'!$E$3,$N986&lt;='201803'!$F$3),'201803'!$G$3,IF(AND($N986&gt;='201803'!$E$4,$N986&lt;='201803'!$F$4),'201803'!$G$4,IF(AND($N986&gt;='201803'!$E$5,$N986&lt;='201803'!$F$5),'201803'!$G$5,FALSE))))</f>
        <v>0</v>
      </c>
      <c r="S986" s="5">
        <f>IF(AND($N986&gt;='201901'!$E$2,$N986&lt;='201901'!$F$2),'201901'!$I$2,IF(AND($N986&gt;='201901'!$E$3,$N986&lt;='201901'!$F$3),'201901'!$I$3,IF(AND($N986&gt;='201901'!$E$4,$N986&lt;='201901'!$F$4),'201901'!$I$4,IF(AND($N986&gt;='201901'!$E$5,$N986&lt;='201901'!$F$5),'201901'!$I$5,FALSE))))</f>
        <v>4</v>
      </c>
      <c r="T986" s="5">
        <f>IF(AND($N986&gt;='201901'!$E$2,$N986&lt;='201901'!$F$2),'201901'!$G$2,IF(AND($N986&gt;='201901'!$E$3,$N986&lt;='201901'!$F$3),'201901'!$G$3,IF(AND($N986&gt;='201901'!$E$4,$N986&lt;='201901'!$F$4),'201901'!$G$4,IF(AND($N986&gt;='201901'!$E$5,$N986&lt;='201901'!$F$5),'201901'!$G$5,FALSE))))</f>
        <v>0</v>
      </c>
    </row>
    <row r="987" spans="1:20" x14ac:dyDescent="0.25">
      <c r="A987" s="5">
        <v>168220898</v>
      </c>
      <c r="B987" s="5">
        <v>16822089</v>
      </c>
      <c r="C987" s="5">
        <v>8</v>
      </c>
      <c r="D987" s="4" t="s">
        <v>1825</v>
      </c>
      <c r="E987" s="4" t="s">
        <v>1826</v>
      </c>
      <c r="F987" s="4">
        <v>866292</v>
      </c>
      <c r="G987" s="4">
        <v>756175</v>
      </c>
      <c r="H987" s="4">
        <v>1437059</v>
      </c>
      <c r="I987" s="4">
        <v>756175</v>
      </c>
      <c r="J987" s="4">
        <v>756175</v>
      </c>
      <c r="K987" s="4">
        <v>1408287</v>
      </c>
      <c r="L987" s="4">
        <v>5980163</v>
      </c>
      <c r="M987" s="4"/>
      <c r="N987" s="8">
        <v>996693</v>
      </c>
      <c r="O987" s="4">
        <f>IF(AND($N987&gt;='201802'!$E$2,$N987&lt;='201802'!$F$2),'201802'!$I$2,IF(AND($N987&gt;='201802'!$E$3,$N987&lt;='201802'!$F$3),'201802'!$I$3,IF(AND($N987&gt;='201802'!$E$4,$N987&lt;='201802'!$F$4),'201802'!$I$4,IF(AND($N987&gt;='201802'!$E$5,$N987&lt;='201802'!$F$5),'201802'!$I$5,FALSE))))</f>
        <v>4</v>
      </c>
      <c r="P987" s="5">
        <f>IF(AND($N987&gt;='201802'!$E$2,$N987&lt;='201802'!$F$2),'201802'!$G$2,IF(AND($N987&gt;='201802'!$E$3,$N987&lt;='201802'!$F$3),'201802'!$G$3,IF(AND($N987&gt;='201802'!$E$4,$N987&lt;='201802'!$F$4),'201802'!$G$4,IF(AND($N987&gt;='201802'!$E$5,$N987&lt;='201802'!$F$5),'201802'!$G$5,FALSE))))</f>
        <v>0</v>
      </c>
      <c r="Q987" s="5">
        <f>IF(AND($N987&gt;='201803'!$E$2,$N987&lt;='201803'!$F$2),'201803'!$I$2,IF(AND($N987&gt;='201803'!$E$3,$N987&lt;='201803'!$F$3),'201803'!$I$3,IF(AND($N987&gt;='201803'!$E$4,$N987&lt;='201803'!$F$4),'201803'!$I$4,IF(AND($N987&gt;='201803'!$E$5,$N987&lt;='201803'!$F$5),'201803'!$I$5,FALSE))))</f>
        <v>4</v>
      </c>
      <c r="R987" s="5">
        <f>IF(AND($N987&gt;='201803'!$E$2,$N987&lt;='201803'!$F$2),'201803'!$G$2,IF(AND($N987&gt;='201803'!$E$3,$N987&lt;='201803'!$F$3),'201803'!$G$3,IF(AND($N987&gt;='201803'!$E$4,$N987&lt;='201803'!$F$4),'201803'!$G$4,IF(AND($N987&gt;='201803'!$E$5,$N987&lt;='201803'!$F$5),'201803'!$G$5,FALSE))))</f>
        <v>0</v>
      </c>
      <c r="S987" s="5">
        <f>IF(AND($N987&gt;='201901'!$E$2,$N987&lt;='201901'!$F$2),'201901'!$I$2,IF(AND($N987&gt;='201901'!$E$3,$N987&lt;='201901'!$F$3),'201901'!$I$3,IF(AND($N987&gt;='201901'!$E$4,$N987&lt;='201901'!$F$4),'201901'!$I$4,IF(AND($N987&gt;='201901'!$E$5,$N987&lt;='201901'!$F$5),'201901'!$I$5,FALSE))))</f>
        <v>4</v>
      </c>
      <c r="T987" s="5">
        <f>IF(AND($N987&gt;='201901'!$E$2,$N987&lt;='201901'!$F$2),'201901'!$G$2,IF(AND($N987&gt;='201901'!$E$3,$N987&lt;='201901'!$F$3),'201901'!$G$3,IF(AND($N987&gt;='201901'!$E$4,$N987&lt;='201901'!$F$4),'201901'!$G$4,IF(AND($N987&gt;='201901'!$E$5,$N987&lt;='201901'!$F$5),'201901'!$G$5,FALSE))))</f>
        <v>0</v>
      </c>
    </row>
    <row r="988" spans="1:20" x14ac:dyDescent="0.25">
      <c r="A988" s="5">
        <v>168349068</v>
      </c>
      <c r="B988" s="5">
        <v>16834906</v>
      </c>
      <c r="C988" s="5">
        <v>8</v>
      </c>
      <c r="D988" s="4" t="s">
        <v>4240</v>
      </c>
      <c r="E988" s="4" t="s">
        <v>4241</v>
      </c>
      <c r="F988" s="4">
        <v>1419488</v>
      </c>
      <c r="G988" s="4">
        <v>1342406</v>
      </c>
      <c r="H988" s="4">
        <v>2561897</v>
      </c>
      <c r="I988" s="4">
        <v>1342406</v>
      </c>
      <c r="J988" s="4">
        <v>1342406</v>
      </c>
      <c r="K988" s="4">
        <v>2569350</v>
      </c>
      <c r="L988" s="4">
        <v>10577953</v>
      </c>
      <c r="M988" s="4"/>
      <c r="N988" s="8">
        <v>1762992</v>
      </c>
      <c r="O988" s="4">
        <f>IF(AND($N988&gt;='201802'!$E$2,$N988&lt;='201802'!$F$2),'201802'!$I$2,IF(AND($N988&gt;='201802'!$E$3,$N988&lt;='201802'!$F$3),'201802'!$I$3,IF(AND($N988&gt;='201802'!$E$4,$N988&lt;='201802'!$F$4),'201802'!$I$4,IF(AND($N988&gt;='201802'!$E$5,$N988&lt;='201802'!$F$5),'201802'!$I$5,FALSE))))</f>
        <v>4</v>
      </c>
      <c r="P988" s="5">
        <f>IF(AND($N988&gt;='201802'!$E$2,$N988&lt;='201802'!$F$2),'201802'!$G$2,IF(AND($N988&gt;='201802'!$E$3,$N988&lt;='201802'!$F$3),'201802'!$G$3,IF(AND($N988&gt;='201802'!$E$4,$N988&lt;='201802'!$F$4),'201802'!$G$4,IF(AND($N988&gt;='201802'!$E$5,$N988&lt;='201802'!$F$5),'201802'!$G$5,FALSE))))</f>
        <v>0</v>
      </c>
      <c r="Q988" s="5">
        <f>IF(AND($N988&gt;='201803'!$E$2,$N988&lt;='201803'!$F$2),'201803'!$I$2,IF(AND($N988&gt;='201803'!$E$3,$N988&lt;='201803'!$F$3),'201803'!$I$3,IF(AND($N988&gt;='201803'!$E$4,$N988&lt;='201803'!$F$4),'201803'!$I$4,IF(AND($N988&gt;='201803'!$E$5,$N988&lt;='201803'!$F$5),'201803'!$I$5,FALSE))))</f>
        <v>4</v>
      </c>
      <c r="R988" s="5">
        <f>IF(AND($N988&gt;='201803'!$E$2,$N988&lt;='201803'!$F$2),'201803'!$G$2,IF(AND($N988&gt;='201803'!$E$3,$N988&lt;='201803'!$F$3),'201803'!$G$3,IF(AND($N988&gt;='201803'!$E$4,$N988&lt;='201803'!$F$4),'201803'!$G$4,IF(AND($N988&gt;='201803'!$E$5,$N988&lt;='201803'!$F$5),'201803'!$G$5,FALSE))))</f>
        <v>0</v>
      </c>
      <c r="S988" s="5">
        <f>IF(AND($N988&gt;='201901'!$E$2,$N988&lt;='201901'!$F$2),'201901'!$I$2,IF(AND($N988&gt;='201901'!$E$3,$N988&lt;='201901'!$F$3),'201901'!$I$3,IF(AND($N988&gt;='201901'!$E$4,$N988&lt;='201901'!$F$4),'201901'!$I$4,IF(AND($N988&gt;='201901'!$E$5,$N988&lt;='201901'!$F$5),'201901'!$I$5,FALSE))))</f>
        <v>4</v>
      </c>
      <c r="T988" s="5">
        <f>IF(AND($N988&gt;='201901'!$E$2,$N988&lt;='201901'!$F$2),'201901'!$G$2,IF(AND($N988&gt;='201901'!$E$3,$N988&lt;='201901'!$F$3),'201901'!$G$3,IF(AND($N988&gt;='201901'!$E$4,$N988&lt;='201901'!$F$4),'201901'!$G$4,IF(AND($N988&gt;='201901'!$E$5,$N988&lt;='201901'!$F$5),'201901'!$G$5,FALSE))))</f>
        <v>0</v>
      </c>
    </row>
    <row r="989" spans="1:20" x14ac:dyDescent="0.25">
      <c r="A989" s="5">
        <v>168400136</v>
      </c>
      <c r="B989" s="5">
        <v>16840013</v>
      </c>
      <c r="C989" s="5">
        <v>6</v>
      </c>
      <c r="D989" s="4" t="s">
        <v>4603</v>
      </c>
      <c r="E989" s="4" t="s">
        <v>4604</v>
      </c>
      <c r="F989" s="4">
        <v>893798</v>
      </c>
      <c r="G989" s="4"/>
      <c r="H989" s="4">
        <v>1787596</v>
      </c>
      <c r="I989" s="4">
        <v>893798</v>
      </c>
      <c r="J989" s="4">
        <v>893798</v>
      </c>
      <c r="K989" s="4">
        <v>893798</v>
      </c>
      <c r="L989" s="4">
        <v>5362788</v>
      </c>
      <c r="M989" s="4"/>
      <c r="N989" s="8">
        <v>1072557</v>
      </c>
      <c r="O989" s="4">
        <f>IF(AND($N989&gt;='201802'!$E$2,$N989&lt;='201802'!$F$2),'201802'!$I$2,IF(AND($N989&gt;='201802'!$E$3,$N989&lt;='201802'!$F$3),'201802'!$I$3,IF(AND($N989&gt;='201802'!$E$4,$N989&lt;='201802'!$F$4),'201802'!$I$4,IF(AND($N989&gt;='201802'!$E$5,$N989&lt;='201802'!$F$5),'201802'!$I$5,FALSE))))</f>
        <v>4</v>
      </c>
      <c r="P989" s="5">
        <f>IF(AND($N989&gt;='201802'!$E$2,$N989&lt;='201802'!$F$2),'201802'!$G$2,IF(AND($N989&gt;='201802'!$E$3,$N989&lt;='201802'!$F$3),'201802'!$G$3,IF(AND($N989&gt;='201802'!$E$4,$N989&lt;='201802'!$F$4),'201802'!$G$4,IF(AND($N989&gt;='201802'!$E$5,$N989&lt;='201802'!$F$5),'201802'!$G$5,FALSE))))</f>
        <v>0</v>
      </c>
      <c r="Q989" s="5">
        <f>IF(AND($N989&gt;='201803'!$E$2,$N989&lt;='201803'!$F$2),'201803'!$I$2,IF(AND($N989&gt;='201803'!$E$3,$N989&lt;='201803'!$F$3),'201803'!$I$3,IF(AND($N989&gt;='201803'!$E$4,$N989&lt;='201803'!$F$4),'201803'!$I$4,IF(AND($N989&gt;='201803'!$E$5,$N989&lt;='201803'!$F$5),'201803'!$I$5,FALSE))))</f>
        <v>4</v>
      </c>
      <c r="R989" s="5">
        <f>IF(AND($N989&gt;='201803'!$E$2,$N989&lt;='201803'!$F$2),'201803'!$G$2,IF(AND($N989&gt;='201803'!$E$3,$N989&lt;='201803'!$F$3),'201803'!$G$3,IF(AND($N989&gt;='201803'!$E$4,$N989&lt;='201803'!$F$4),'201803'!$G$4,IF(AND($N989&gt;='201803'!$E$5,$N989&lt;='201803'!$F$5),'201803'!$G$5,FALSE))))</f>
        <v>0</v>
      </c>
      <c r="S989" s="5">
        <f>IF(AND($N989&gt;='201901'!$E$2,$N989&lt;='201901'!$F$2),'201901'!$I$2,IF(AND($N989&gt;='201901'!$E$3,$N989&lt;='201901'!$F$3),'201901'!$I$3,IF(AND($N989&gt;='201901'!$E$4,$N989&lt;='201901'!$F$4),'201901'!$I$4,IF(AND($N989&gt;='201901'!$E$5,$N989&lt;='201901'!$F$5),'201901'!$I$5,FALSE))))</f>
        <v>4</v>
      </c>
      <c r="T989" s="5">
        <f>IF(AND($N989&gt;='201901'!$E$2,$N989&lt;='201901'!$F$2),'201901'!$G$2,IF(AND($N989&gt;='201901'!$E$3,$N989&lt;='201901'!$F$3),'201901'!$G$3,IF(AND($N989&gt;='201901'!$E$4,$N989&lt;='201901'!$F$4),'201901'!$G$4,IF(AND($N989&gt;='201901'!$E$5,$N989&lt;='201901'!$F$5),'201901'!$G$5,FALSE))))</f>
        <v>0</v>
      </c>
    </row>
    <row r="990" spans="1:20" x14ac:dyDescent="0.25">
      <c r="A990" s="5">
        <v>168596898</v>
      </c>
      <c r="B990" s="5">
        <v>16859689</v>
      </c>
      <c r="C990" s="5">
        <v>8</v>
      </c>
      <c r="D990" s="4" t="s">
        <v>3646</v>
      </c>
      <c r="E990" s="4" t="s">
        <v>3647</v>
      </c>
      <c r="F990" s="4">
        <v>476998</v>
      </c>
      <c r="G990" s="4">
        <v>476998</v>
      </c>
      <c r="H990" s="4">
        <v>476998</v>
      </c>
      <c r="I990" s="4">
        <v>476998</v>
      </c>
      <c r="J990" s="4">
        <v>476998</v>
      </c>
      <c r="K990" s="4">
        <v>476998</v>
      </c>
      <c r="L990" s="4">
        <v>2861988</v>
      </c>
      <c r="M990" s="4"/>
      <c r="N990" s="8">
        <v>476998</v>
      </c>
      <c r="O990" s="4">
        <f>IF(AND($N990&gt;='201802'!$E$2,$N990&lt;='201802'!$F$2),'201802'!$I$2,IF(AND($N990&gt;='201802'!$E$3,$N990&lt;='201802'!$F$3),'201802'!$I$3,IF(AND($N990&gt;='201802'!$E$4,$N990&lt;='201802'!$F$4),'201802'!$I$4,IF(AND($N990&gt;='201802'!$E$5,$N990&lt;='201802'!$F$5),'201802'!$I$5,FALSE))))</f>
        <v>3</v>
      </c>
      <c r="P990" s="5">
        <f>IF(AND($N990&gt;='201802'!$E$2,$N990&lt;='201802'!$F$2),'201802'!$G$2,IF(AND($N990&gt;='201802'!$E$3,$N990&lt;='201802'!$F$3),'201802'!$G$3,IF(AND($N990&gt;='201802'!$E$4,$N990&lt;='201802'!$F$4),'201802'!$G$4,IF(AND($N990&gt;='201802'!$E$5,$N990&lt;='201802'!$F$5),'201802'!$G$5,FALSE))))</f>
        <v>2199</v>
      </c>
      <c r="Q990" s="5">
        <f>IF(AND($N990&gt;='201803'!$E$2,$N990&lt;='201803'!$F$2),'201803'!$I$2,IF(AND($N990&gt;='201803'!$E$3,$N990&lt;='201803'!$F$3),'201803'!$I$3,IF(AND($N990&gt;='201803'!$E$4,$N990&lt;='201803'!$F$4),'201803'!$I$4,IF(AND($N990&gt;='201803'!$E$5,$N990&lt;='201803'!$F$5),'201803'!$I$5,FALSE))))</f>
        <v>3</v>
      </c>
      <c r="R990" s="5">
        <f>IF(AND($N990&gt;='201803'!$E$2,$N990&lt;='201803'!$F$2),'201803'!$G$2,IF(AND($N990&gt;='201803'!$E$3,$N990&lt;='201803'!$F$3),'201803'!$G$3,IF(AND($N990&gt;='201803'!$E$4,$N990&lt;='201803'!$F$4),'201803'!$G$4,IF(AND($N990&gt;='201803'!$E$5,$N990&lt;='201803'!$F$5),'201803'!$G$5,FALSE))))</f>
        <v>2295</v>
      </c>
      <c r="S990" s="5">
        <f>IF(AND($N990&gt;='201901'!$E$2,$N990&lt;='201901'!$F$2),'201901'!$I$2,IF(AND($N990&gt;='201901'!$E$3,$N990&lt;='201901'!$F$3),'201901'!$I$3,IF(AND($N990&gt;='201901'!$E$4,$N990&lt;='201901'!$F$4),'201901'!$I$4,IF(AND($N990&gt;='201901'!$E$5,$N990&lt;='201901'!$F$5),'201901'!$I$5,FALSE))))</f>
        <v>3</v>
      </c>
      <c r="T990" s="5">
        <f>IF(AND($N990&gt;='201901'!$E$2,$N990&lt;='201901'!$F$2),'201901'!$G$2,IF(AND($N990&gt;='201901'!$E$3,$N990&lt;='201901'!$F$3),'201901'!$G$3,IF(AND($N990&gt;='201901'!$E$4,$N990&lt;='201901'!$F$4),'201901'!$G$4,IF(AND($N990&gt;='201901'!$E$5,$N990&lt;='201901'!$F$5),'201901'!$G$5,FALSE))))</f>
        <v>2398</v>
      </c>
    </row>
    <row r="991" spans="1:20" x14ac:dyDescent="0.25">
      <c r="A991" s="4" t="s">
        <v>2319</v>
      </c>
      <c r="B991" s="5">
        <v>16868990</v>
      </c>
      <c r="C991" s="4" t="s">
        <v>3857</v>
      </c>
      <c r="D991" s="4" t="s">
        <v>2320</v>
      </c>
      <c r="E991" s="4" t="s">
        <v>2321</v>
      </c>
      <c r="F991" s="4"/>
      <c r="G991" s="4"/>
      <c r="H991" s="4"/>
      <c r="I991" s="4"/>
      <c r="J991" s="4">
        <v>4265192</v>
      </c>
      <c r="K991" s="4">
        <v>1066298</v>
      </c>
      <c r="L991" s="4">
        <v>5331490</v>
      </c>
      <c r="M991" s="4"/>
      <c r="N991" s="8">
        <v>2665745</v>
      </c>
      <c r="O991" s="4">
        <f>IF(AND($N991&gt;='201802'!$E$2,$N991&lt;='201802'!$F$2),'201802'!$I$2,IF(AND($N991&gt;='201802'!$E$3,$N991&lt;='201802'!$F$3),'201802'!$I$3,IF(AND($N991&gt;='201802'!$E$4,$N991&lt;='201802'!$F$4),'201802'!$I$4,IF(AND($N991&gt;='201802'!$E$5,$N991&lt;='201802'!$F$5),'201802'!$I$5,FALSE))))</f>
        <v>4</v>
      </c>
      <c r="P991" s="5">
        <f>IF(AND($N991&gt;='201802'!$E$2,$N991&lt;='201802'!$F$2),'201802'!$G$2,IF(AND($N991&gt;='201802'!$E$3,$N991&lt;='201802'!$F$3),'201802'!$G$3,IF(AND($N991&gt;='201802'!$E$4,$N991&lt;='201802'!$F$4),'201802'!$G$4,IF(AND($N991&gt;='201802'!$E$5,$N991&lt;='201802'!$F$5),'201802'!$G$5,FALSE))))</f>
        <v>0</v>
      </c>
      <c r="Q991" s="5">
        <f>IF(AND($N991&gt;='201803'!$E$2,$N991&lt;='201803'!$F$2),'201803'!$I$2,IF(AND($N991&gt;='201803'!$E$3,$N991&lt;='201803'!$F$3),'201803'!$I$3,IF(AND($N991&gt;='201803'!$E$4,$N991&lt;='201803'!$F$4),'201803'!$I$4,IF(AND($N991&gt;='201803'!$E$5,$N991&lt;='201803'!$F$5),'201803'!$I$5,FALSE))))</f>
        <v>4</v>
      </c>
      <c r="R991" s="5">
        <f>IF(AND($N991&gt;='201803'!$E$2,$N991&lt;='201803'!$F$2),'201803'!$G$2,IF(AND($N991&gt;='201803'!$E$3,$N991&lt;='201803'!$F$3),'201803'!$G$3,IF(AND($N991&gt;='201803'!$E$4,$N991&lt;='201803'!$F$4),'201803'!$G$4,IF(AND($N991&gt;='201803'!$E$5,$N991&lt;='201803'!$F$5),'201803'!$G$5,FALSE))))</f>
        <v>0</v>
      </c>
      <c r="S991" s="5">
        <f>IF(AND($N991&gt;='201901'!$E$2,$N991&lt;='201901'!$F$2),'201901'!$I$2,IF(AND($N991&gt;='201901'!$E$3,$N991&lt;='201901'!$F$3),'201901'!$I$3,IF(AND($N991&gt;='201901'!$E$4,$N991&lt;='201901'!$F$4),'201901'!$I$4,IF(AND($N991&gt;='201901'!$E$5,$N991&lt;='201901'!$F$5),'201901'!$I$5,FALSE))))</f>
        <v>4</v>
      </c>
      <c r="T991" s="5">
        <f>IF(AND($N991&gt;='201901'!$E$2,$N991&lt;='201901'!$F$2),'201901'!$G$2,IF(AND($N991&gt;='201901'!$E$3,$N991&lt;='201901'!$F$3),'201901'!$G$3,IF(AND($N991&gt;='201901'!$E$4,$N991&lt;='201901'!$F$4),'201901'!$G$4,IF(AND($N991&gt;='201901'!$E$5,$N991&lt;='201901'!$F$5),'201901'!$G$5,FALSE))))</f>
        <v>0</v>
      </c>
    </row>
    <row r="992" spans="1:20" x14ac:dyDescent="0.25">
      <c r="A992" s="5">
        <v>168827458</v>
      </c>
      <c r="B992" s="5">
        <v>16882745</v>
      </c>
      <c r="C992" s="5">
        <v>8</v>
      </c>
      <c r="D992" s="4" t="s">
        <v>4244</v>
      </c>
      <c r="E992" s="4" t="s">
        <v>4245</v>
      </c>
      <c r="F992" s="4">
        <v>1117247</v>
      </c>
      <c r="G992" s="4">
        <v>1117247</v>
      </c>
      <c r="H992" s="4">
        <v>1117247</v>
      </c>
      <c r="I992" s="4">
        <v>1117247</v>
      </c>
      <c r="J992" s="4">
        <v>1117247</v>
      </c>
      <c r="K992" s="4">
        <v>1117247</v>
      </c>
      <c r="L992" s="4">
        <v>6703482</v>
      </c>
      <c r="M992" s="4"/>
      <c r="N992" s="8">
        <v>1117247</v>
      </c>
      <c r="O992" s="4">
        <f>IF(AND($N992&gt;='201802'!$E$2,$N992&lt;='201802'!$F$2),'201802'!$I$2,IF(AND($N992&gt;='201802'!$E$3,$N992&lt;='201802'!$F$3),'201802'!$I$3,IF(AND($N992&gt;='201802'!$E$4,$N992&lt;='201802'!$F$4),'201802'!$I$4,IF(AND($N992&gt;='201802'!$E$5,$N992&lt;='201802'!$F$5),'201802'!$I$5,FALSE))))</f>
        <v>4</v>
      </c>
      <c r="P992" s="5">
        <f>IF(AND($N992&gt;='201802'!$E$2,$N992&lt;='201802'!$F$2),'201802'!$G$2,IF(AND($N992&gt;='201802'!$E$3,$N992&lt;='201802'!$F$3),'201802'!$G$3,IF(AND($N992&gt;='201802'!$E$4,$N992&lt;='201802'!$F$4),'201802'!$G$4,IF(AND($N992&gt;='201802'!$E$5,$N992&lt;='201802'!$F$5),'201802'!$G$5,FALSE))))</f>
        <v>0</v>
      </c>
      <c r="Q992" s="5">
        <f>IF(AND($N992&gt;='201803'!$E$2,$N992&lt;='201803'!$F$2),'201803'!$I$2,IF(AND($N992&gt;='201803'!$E$3,$N992&lt;='201803'!$F$3),'201803'!$I$3,IF(AND($N992&gt;='201803'!$E$4,$N992&lt;='201803'!$F$4),'201803'!$I$4,IF(AND($N992&gt;='201803'!$E$5,$N992&lt;='201803'!$F$5),'201803'!$I$5,FALSE))))</f>
        <v>4</v>
      </c>
      <c r="R992" s="5">
        <f>IF(AND($N992&gt;='201803'!$E$2,$N992&lt;='201803'!$F$2),'201803'!$G$2,IF(AND($N992&gt;='201803'!$E$3,$N992&lt;='201803'!$F$3),'201803'!$G$3,IF(AND($N992&gt;='201803'!$E$4,$N992&lt;='201803'!$F$4),'201803'!$G$4,IF(AND($N992&gt;='201803'!$E$5,$N992&lt;='201803'!$F$5),'201803'!$G$5,FALSE))))</f>
        <v>0</v>
      </c>
      <c r="S992" s="5">
        <f>IF(AND($N992&gt;='201901'!$E$2,$N992&lt;='201901'!$F$2),'201901'!$I$2,IF(AND($N992&gt;='201901'!$E$3,$N992&lt;='201901'!$F$3),'201901'!$I$3,IF(AND($N992&gt;='201901'!$E$4,$N992&lt;='201901'!$F$4),'201901'!$I$4,IF(AND($N992&gt;='201901'!$E$5,$N992&lt;='201901'!$F$5),'201901'!$I$5,FALSE))))</f>
        <v>4</v>
      </c>
      <c r="T992" s="5">
        <f>IF(AND($N992&gt;='201901'!$E$2,$N992&lt;='201901'!$F$2),'201901'!$G$2,IF(AND($N992&gt;='201901'!$E$3,$N992&lt;='201901'!$F$3),'201901'!$G$3,IF(AND($N992&gt;='201901'!$E$4,$N992&lt;='201901'!$F$4),'201901'!$G$4,IF(AND($N992&gt;='201901'!$E$5,$N992&lt;='201901'!$F$5),'201901'!$G$5,FALSE))))</f>
        <v>0</v>
      </c>
    </row>
    <row r="993" spans="1:20" x14ac:dyDescent="0.25">
      <c r="A993" s="5">
        <v>168831595</v>
      </c>
      <c r="B993" s="5">
        <v>16883159</v>
      </c>
      <c r="C993" s="5">
        <v>5</v>
      </c>
      <c r="D993" s="4" t="s">
        <v>1829</v>
      </c>
      <c r="E993" s="4" t="s">
        <v>1830</v>
      </c>
      <c r="F993" s="4">
        <v>725000</v>
      </c>
      <c r="G993" s="4">
        <v>725000</v>
      </c>
      <c r="H993" s="4">
        <v>725000</v>
      </c>
      <c r="I993" s="4">
        <v>725000</v>
      </c>
      <c r="J993" s="4">
        <v>725000</v>
      </c>
      <c r="K993" s="4">
        <v>725000</v>
      </c>
      <c r="L993" s="4">
        <v>4350000</v>
      </c>
      <c r="M993" s="4"/>
      <c r="N993" s="8">
        <v>725000</v>
      </c>
      <c r="O993" s="4">
        <f>IF(AND($N993&gt;='201802'!$E$2,$N993&lt;='201802'!$F$2),'201802'!$I$2,IF(AND($N993&gt;='201802'!$E$3,$N993&lt;='201802'!$F$3),'201802'!$I$3,IF(AND($N993&gt;='201802'!$E$4,$N993&lt;='201802'!$F$4),'201802'!$I$4,IF(AND($N993&gt;='201802'!$E$5,$N993&lt;='201802'!$F$5),'201802'!$I$5,FALSE))))</f>
        <v>4</v>
      </c>
      <c r="P993" s="5">
        <f>IF(AND($N993&gt;='201802'!$E$2,$N993&lt;='201802'!$F$2),'201802'!$G$2,IF(AND($N993&gt;='201802'!$E$3,$N993&lt;='201802'!$F$3),'201802'!$G$3,IF(AND($N993&gt;='201802'!$E$4,$N993&lt;='201802'!$F$4),'201802'!$G$4,IF(AND($N993&gt;='201802'!$E$5,$N993&lt;='201802'!$F$5),'201802'!$G$5,FALSE))))</f>
        <v>0</v>
      </c>
      <c r="Q993" s="5">
        <f>IF(AND($N993&gt;='201803'!$E$2,$N993&lt;='201803'!$F$2),'201803'!$I$2,IF(AND($N993&gt;='201803'!$E$3,$N993&lt;='201803'!$F$3),'201803'!$I$3,IF(AND($N993&gt;='201803'!$E$4,$N993&lt;='201803'!$F$4),'201803'!$I$4,IF(AND($N993&gt;='201803'!$E$5,$N993&lt;='201803'!$F$5),'201803'!$I$5,FALSE))))</f>
        <v>4</v>
      </c>
      <c r="R993" s="5">
        <f>IF(AND($N993&gt;='201803'!$E$2,$N993&lt;='201803'!$F$2),'201803'!$G$2,IF(AND($N993&gt;='201803'!$E$3,$N993&lt;='201803'!$F$3),'201803'!$G$3,IF(AND($N993&gt;='201803'!$E$4,$N993&lt;='201803'!$F$4),'201803'!$G$4,IF(AND($N993&gt;='201803'!$E$5,$N993&lt;='201803'!$F$5),'201803'!$G$5,FALSE))))</f>
        <v>0</v>
      </c>
      <c r="S993" s="5">
        <f>IF(AND($N993&gt;='201901'!$E$2,$N993&lt;='201901'!$F$2),'201901'!$I$2,IF(AND($N993&gt;='201901'!$E$3,$N993&lt;='201901'!$F$3),'201901'!$I$3,IF(AND($N993&gt;='201901'!$E$4,$N993&lt;='201901'!$F$4),'201901'!$I$4,IF(AND($N993&gt;='201901'!$E$5,$N993&lt;='201901'!$F$5),'201901'!$I$5,FALSE))))</f>
        <v>4</v>
      </c>
      <c r="T993" s="5">
        <f>IF(AND($N993&gt;='201901'!$E$2,$N993&lt;='201901'!$F$2),'201901'!$G$2,IF(AND($N993&gt;='201901'!$E$3,$N993&lt;='201901'!$F$3),'201901'!$G$3,IF(AND($N993&gt;='201901'!$E$4,$N993&lt;='201901'!$F$4),'201901'!$G$4,IF(AND($N993&gt;='201901'!$E$5,$N993&lt;='201901'!$F$5),'201901'!$G$5,FALSE))))</f>
        <v>0</v>
      </c>
    </row>
    <row r="994" spans="1:20" x14ac:dyDescent="0.25">
      <c r="A994" s="5">
        <v>168878656</v>
      </c>
      <c r="B994" s="5">
        <v>16887865</v>
      </c>
      <c r="C994" s="5">
        <v>6</v>
      </c>
      <c r="D994" s="4" t="s">
        <v>4605</v>
      </c>
      <c r="E994" s="4" t="s">
        <v>4606</v>
      </c>
      <c r="F994" s="4">
        <v>1613800</v>
      </c>
      <c r="G994" s="4">
        <v>1613800</v>
      </c>
      <c r="H994" s="4">
        <v>1613800</v>
      </c>
      <c r="I994" s="4"/>
      <c r="J994" s="4"/>
      <c r="K994" s="4"/>
      <c r="L994" s="4">
        <v>4841400</v>
      </c>
      <c r="M994" s="4"/>
      <c r="N994" s="8">
        <v>1613800</v>
      </c>
      <c r="O994" s="4">
        <f>IF(AND($N994&gt;='201802'!$E$2,$N994&lt;='201802'!$F$2),'201802'!$I$2,IF(AND($N994&gt;='201802'!$E$3,$N994&lt;='201802'!$F$3),'201802'!$I$3,IF(AND($N994&gt;='201802'!$E$4,$N994&lt;='201802'!$F$4),'201802'!$I$4,IF(AND($N994&gt;='201802'!$E$5,$N994&lt;='201802'!$F$5),'201802'!$I$5,FALSE))))</f>
        <v>4</v>
      </c>
      <c r="P994" s="5">
        <f>IF(AND($N994&gt;='201802'!$E$2,$N994&lt;='201802'!$F$2),'201802'!$G$2,IF(AND($N994&gt;='201802'!$E$3,$N994&lt;='201802'!$F$3),'201802'!$G$3,IF(AND($N994&gt;='201802'!$E$4,$N994&lt;='201802'!$F$4),'201802'!$G$4,IF(AND($N994&gt;='201802'!$E$5,$N994&lt;='201802'!$F$5),'201802'!$G$5,FALSE))))</f>
        <v>0</v>
      </c>
      <c r="Q994" s="5">
        <f>IF(AND($N994&gt;='201803'!$E$2,$N994&lt;='201803'!$F$2),'201803'!$I$2,IF(AND($N994&gt;='201803'!$E$3,$N994&lt;='201803'!$F$3),'201803'!$I$3,IF(AND($N994&gt;='201803'!$E$4,$N994&lt;='201803'!$F$4),'201803'!$I$4,IF(AND($N994&gt;='201803'!$E$5,$N994&lt;='201803'!$F$5),'201803'!$I$5,FALSE))))</f>
        <v>4</v>
      </c>
      <c r="R994" s="5">
        <f>IF(AND($N994&gt;='201803'!$E$2,$N994&lt;='201803'!$F$2),'201803'!$G$2,IF(AND($N994&gt;='201803'!$E$3,$N994&lt;='201803'!$F$3),'201803'!$G$3,IF(AND($N994&gt;='201803'!$E$4,$N994&lt;='201803'!$F$4),'201803'!$G$4,IF(AND($N994&gt;='201803'!$E$5,$N994&lt;='201803'!$F$5),'201803'!$G$5,FALSE))))</f>
        <v>0</v>
      </c>
      <c r="S994" s="5">
        <f>IF(AND($N994&gt;='201901'!$E$2,$N994&lt;='201901'!$F$2),'201901'!$I$2,IF(AND($N994&gt;='201901'!$E$3,$N994&lt;='201901'!$F$3),'201901'!$I$3,IF(AND($N994&gt;='201901'!$E$4,$N994&lt;='201901'!$F$4),'201901'!$I$4,IF(AND($N994&gt;='201901'!$E$5,$N994&lt;='201901'!$F$5),'201901'!$I$5,FALSE))))</f>
        <v>4</v>
      </c>
      <c r="T994" s="5">
        <f>IF(AND($N994&gt;='201901'!$E$2,$N994&lt;='201901'!$F$2),'201901'!$G$2,IF(AND($N994&gt;='201901'!$E$3,$N994&lt;='201901'!$F$3),'201901'!$G$3,IF(AND($N994&gt;='201901'!$E$4,$N994&lt;='201901'!$F$4),'201901'!$G$4,IF(AND($N994&gt;='201901'!$E$5,$N994&lt;='201901'!$F$5),'201901'!$G$5,FALSE))))</f>
        <v>0</v>
      </c>
    </row>
    <row r="995" spans="1:20" x14ac:dyDescent="0.25">
      <c r="A995" s="5">
        <v>169133840</v>
      </c>
      <c r="B995" s="5">
        <v>16913384</v>
      </c>
      <c r="C995" s="5">
        <v>0</v>
      </c>
      <c r="D995" s="4" t="s">
        <v>1837</v>
      </c>
      <c r="E995" s="4" t="s">
        <v>1838</v>
      </c>
      <c r="F995" s="4">
        <v>1403262</v>
      </c>
      <c r="G995" s="4">
        <v>1403262</v>
      </c>
      <c r="H995" s="4">
        <v>1403262</v>
      </c>
      <c r="I995" s="4">
        <v>1403262</v>
      </c>
      <c r="J995" s="4">
        <v>1403262</v>
      </c>
      <c r="K995" s="4">
        <v>1403262</v>
      </c>
      <c r="L995" s="4">
        <v>8419572</v>
      </c>
      <c r="M995" s="4"/>
      <c r="N995" s="8">
        <v>1403262</v>
      </c>
      <c r="O995" s="4">
        <f>IF(AND($N995&gt;='201802'!$E$2,$N995&lt;='201802'!$F$2),'201802'!$I$2,IF(AND($N995&gt;='201802'!$E$3,$N995&lt;='201802'!$F$3),'201802'!$I$3,IF(AND($N995&gt;='201802'!$E$4,$N995&lt;='201802'!$F$4),'201802'!$I$4,IF(AND($N995&gt;='201802'!$E$5,$N995&lt;='201802'!$F$5),'201802'!$I$5,FALSE))))</f>
        <v>4</v>
      </c>
      <c r="P995" s="5">
        <f>IF(AND($N995&gt;='201802'!$E$2,$N995&lt;='201802'!$F$2),'201802'!$G$2,IF(AND($N995&gt;='201802'!$E$3,$N995&lt;='201802'!$F$3),'201802'!$G$3,IF(AND($N995&gt;='201802'!$E$4,$N995&lt;='201802'!$F$4),'201802'!$G$4,IF(AND($N995&gt;='201802'!$E$5,$N995&lt;='201802'!$F$5),'201802'!$G$5,FALSE))))</f>
        <v>0</v>
      </c>
      <c r="Q995" s="5">
        <f>IF(AND($N995&gt;='201803'!$E$2,$N995&lt;='201803'!$F$2),'201803'!$I$2,IF(AND($N995&gt;='201803'!$E$3,$N995&lt;='201803'!$F$3),'201803'!$I$3,IF(AND($N995&gt;='201803'!$E$4,$N995&lt;='201803'!$F$4),'201803'!$I$4,IF(AND($N995&gt;='201803'!$E$5,$N995&lt;='201803'!$F$5),'201803'!$I$5,FALSE))))</f>
        <v>4</v>
      </c>
      <c r="R995" s="5">
        <f>IF(AND($N995&gt;='201803'!$E$2,$N995&lt;='201803'!$F$2),'201803'!$G$2,IF(AND($N995&gt;='201803'!$E$3,$N995&lt;='201803'!$F$3),'201803'!$G$3,IF(AND($N995&gt;='201803'!$E$4,$N995&lt;='201803'!$F$4),'201803'!$G$4,IF(AND($N995&gt;='201803'!$E$5,$N995&lt;='201803'!$F$5),'201803'!$G$5,FALSE))))</f>
        <v>0</v>
      </c>
      <c r="S995" s="5">
        <f>IF(AND($N995&gt;='201901'!$E$2,$N995&lt;='201901'!$F$2),'201901'!$I$2,IF(AND($N995&gt;='201901'!$E$3,$N995&lt;='201901'!$F$3),'201901'!$I$3,IF(AND($N995&gt;='201901'!$E$4,$N995&lt;='201901'!$F$4),'201901'!$I$4,IF(AND($N995&gt;='201901'!$E$5,$N995&lt;='201901'!$F$5),'201901'!$I$5,FALSE))))</f>
        <v>4</v>
      </c>
      <c r="T995" s="5">
        <f>IF(AND($N995&gt;='201901'!$E$2,$N995&lt;='201901'!$F$2),'201901'!$G$2,IF(AND($N995&gt;='201901'!$E$3,$N995&lt;='201901'!$F$3),'201901'!$G$3,IF(AND($N995&gt;='201901'!$E$4,$N995&lt;='201901'!$F$4),'201901'!$G$4,IF(AND($N995&gt;='201901'!$E$5,$N995&lt;='201901'!$F$5),'201901'!$G$5,FALSE))))</f>
        <v>0</v>
      </c>
    </row>
    <row r="996" spans="1:20" x14ac:dyDescent="0.25">
      <c r="A996" s="5">
        <v>169386692</v>
      </c>
      <c r="B996" s="5">
        <v>16938669</v>
      </c>
      <c r="C996" s="5">
        <v>2</v>
      </c>
      <c r="D996" s="4" t="s">
        <v>1847</v>
      </c>
      <c r="E996" s="4" t="s">
        <v>1848</v>
      </c>
      <c r="F996" s="4">
        <v>1172125</v>
      </c>
      <c r="G996" s="4">
        <v>1095043</v>
      </c>
      <c r="H996" s="4">
        <v>1882207</v>
      </c>
      <c r="I996" s="4">
        <v>1095043</v>
      </c>
      <c r="J996" s="4">
        <v>1095043</v>
      </c>
      <c r="K996" s="4">
        <v>1882207</v>
      </c>
      <c r="L996" s="4">
        <v>8221668</v>
      </c>
      <c r="M996" s="4"/>
      <c r="N996" s="8">
        <v>1370278</v>
      </c>
      <c r="O996" s="4">
        <f>IF(AND($N996&gt;='201802'!$E$2,$N996&lt;='201802'!$F$2),'201802'!$I$2,IF(AND($N996&gt;='201802'!$E$3,$N996&lt;='201802'!$F$3),'201802'!$I$3,IF(AND($N996&gt;='201802'!$E$4,$N996&lt;='201802'!$F$4),'201802'!$I$4,IF(AND($N996&gt;='201802'!$E$5,$N996&lt;='201802'!$F$5),'201802'!$I$5,FALSE))))</f>
        <v>4</v>
      </c>
      <c r="P996" s="5">
        <f>IF(AND($N996&gt;='201802'!$E$2,$N996&lt;='201802'!$F$2),'201802'!$G$2,IF(AND($N996&gt;='201802'!$E$3,$N996&lt;='201802'!$F$3),'201802'!$G$3,IF(AND($N996&gt;='201802'!$E$4,$N996&lt;='201802'!$F$4),'201802'!$G$4,IF(AND($N996&gt;='201802'!$E$5,$N996&lt;='201802'!$F$5),'201802'!$G$5,FALSE))))</f>
        <v>0</v>
      </c>
      <c r="Q996" s="5">
        <f>IF(AND($N996&gt;='201803'!$E$2,$N996&lt;='201803'!$F$2),'201803'!$I$2,IF(AND($N996&gt;='201803'!$E$3,$N996&lt;='201803'!$F$3),'201803'!$I$3,IF(AND($N996&gt;='201803'!$E$4,$N996&lt;='201803'!$F$4),'201803'!$I$4,IF(AND($N996&gt;='201803'!$E$5,$N996&lt;='201803'!$F$5),'201803'!$I$5,FALSE))))</f>
        <v>4</v>
      </c>
      <c r="R996" s="5">
        <f>IF(AND($N996&gt;='201803'!$E$2,$N996&lt;='201803'!$F$2),'201803'!$G$2,IF(AND($N996&gt;='201803'!$E$3,$N996&lt;='201803'!$F$3),'201803'!$G$3,IF(AND($N996&gt;='201803'!$E$4,$N996&lt;='201803'!$F$4),'201803'!$G$4,IF(AND($N996&gt;='201803'!$E$5,$N996&lt;='201803'!$F$5),'201803'!$G$5,FALSE))))</f>
        <v>0</v>
      </c>
      <c r="S996" s="5">
        <f>IF(AND($N996&gt;='201901'!$E$2,$N996&lt;='201901'!$F$2),'201901'!$I$2,IF(AND($N996&gt;='201901'!$E$3,$N996&lt;='201901'!$F$3),'201901'!$I$3,IF(AND($N996&gt;='201901'!$E$4,$N996&lt;='201901'!$F$4),'201901'!$I$4,IF(AND($N996&gt;='201901'!$E$5,$N996&lt;='201901'!$F$5),'201901'!$I$5,FALSE))))</f>
        <v>4</v>
      </c>
      <c r="T996" s="5">
        <f>IF(AND($N996&gt;='201901'!$E$2,$N996&lt;='201901'!$F$2),'201901'!$G$2,IF(AND($N996&gt;='201901'!$E$3,$N996&lt;='201901'!$F$3),'201901'!$G$3,IF(AND($N996&gt;='201901'!$E$4,$N996&lt;='201901'!$F$4),'201901'!$G$4,IF(AND($N996&gt;='201901'!$E$5,$N996&lt;='201901'!$F$5),'201901'!$G$5,FALSE))))</f>
        <v>0</v>
      </c>
    </row>
    <row r="997" spans="1:20" x14ac:dyDescent="0.25">
      <c r="A997" s="5">
        <v>169388393</v>
      </c>
      <c r="B997" s="5">
        <v>16938839</v>
      </c>
      <c r="C997" s="5">
        <v>3</v>
      </c>
      <c r="D997" s="4" t="s">
        <v>4607</v>
      </c>
      <c r="E997" s="4" t="s">
        <v>4608</v>
      </c>
      <c r="F997" s="4">
        <v>1341555</v>
      </c>
      <c r="G997" s="4">
        <v>1341555</v>
      </c>
      <c r="H997" s="4">
        <v>1341555</v>
      </c>
      <c r="I997" s="4">
        <v>894371</v>
      </c>
      <c r="J997" s="4"/>
      <c r="K997" s="4"/>
      <c r="L997" s="4">
        <v>4919036</v>
      </c>
      <c r="M997" s="4"/>
      <c r="N997" s="8">
        <v>1229759</v>
      </c>
      <c r="O997" s="4">
        <f>IF(AND($N997&gt;='201802'!$E$2,$N997&lt;='201802'!$F$2),'201802'!$I$2,IF(AND($N997&gt;='201802'!$E$3,$N997&lt;='201802'!$F$3),'201802'!$I$3,IF(AND($N997&gt;='201802'!$E$4,$N997&lt;='201802'!$F$4),'201802'!$I$4,IF(AND($N997&gt;='201802'!$E$5,$N997&lt;='201802'!$F$5),'201802'!$I$5,FALSE))))</f>
        <v>4</v>
      </c>
      <c r="P997" s="5">
        <f>IF(AND($N997&gt;='201802'!$E$2,$N997&lt;='201802'!$F$2),'201802'!$G$2,IF(AND($N997&gt;='201802'!$E$3,$N997&lt;='201802'!$F$3),'201802'!$G$3,IF(AND($N997&gt;='201802'!$E$4,$N997&lt;='201802'!$F$4),'201802'!$G$4,IF(AND($N997&gt;='201802'!$E$5,$N997&lt;='201802'!$F$5),'201802'!$G$5,FALSE))))</f>
        <v>0</v>
      </c>
      <c r="Q997" s="5">
        <f>IF(AND($N997&gt;='201803'!$E$2,$N997&lt;='201803'!$F$2),'201803'!$I$2,IF(AND($N997&gt;='201803'!$E$3,$N997&lt;='201803'!$F$3),'201803'!$I$3,IF(AND($N997&gt;='201803'!$E$4,$N997&lt;='201803'!$F$4),'201803'!$I$4,IF(AND($N997&gt;='201803'!$E$5,$N997&lt;='201803'!$F$5),'201803'!$I$5,FALSE))))</f>
        <v>4</v>
      </c>
      <c r="R997" s="5">
        <f>IF(AND($N997&gt;='201803'!$E$2,$N997&lt;='201803'!$F$2),'201803'!$G$2,IF(AND($N997&gt;='201803'!$E$3,$N997&lt;='201803'!$F$3),'201803'!$G$3,IF(AND($N997&gt;='201803'!$E$4,$N997&lt;='201803'!$F$4),'201803'!$G$4,IF(AND($N997&gt;='201803'!$E$5,$N997&lt;='201803'!$F$5),'201803'!$G$5,FALSE))))</f>
        <v>0</v>
      </c>
      <c r="S997" s="5">
        <f>IF(AND($N997&gt;='201901'!$E$2,$N997&lt;='201901'!$F$2),'201901'!$I$2,IF(AND($N997&gt;='201901'!$E$3,$N997&lt;='201901'!$F$3),'201901'!$I$3,IF(AND($N997&gt;='201901'!$E$4,$N997&lt;='201901'!$F$4),'201901'!$I$4,IF(AND($N997&gt;='201901'!$E$5,$N997&lt;='201901'!$F$5),'201901'!$I$5,FALSE))))</f>
        <v>4</v>
      </c>
      <c r="T997" s="5">
        <f>IF(AND($N997&gt;='201901'!$E$2,$N997&lt;='201901'!$F$2),'201901'!$G$2,IF(AND($N997&gt;='201901'!$E$3,$N997&lt;='201901'!$F$3),'201901'!$G$3,IF(AND($N997&gt;='201901'!$E$4,$N997&lt;='201901'!$F$4),'201901'!$G$4,IF(AND($N997&gt;='201901'!$E$5,$N997&lt;='201901'!$F$5),'201901'!$G$5,FALSE))))</f>
        <v>0</v>
      </c>
    </row>
    <row r="998" spans="1:20" x14ac:dyDescent="0.25">
      <c r="A998" s="5">
        <v>169613397</v>
      </c>
      <c r="B998" s="5">
        <v>16961339</v>
      </c>
      <c r="C998" s="5">
        <v>7</v>
      </c>
      <c r="D998" s="4" t="s">
        <v>4246</v>
      </c>
      <c r="E998" s="4" t="s">
        <v>4247</v>
      </c>
      <c r="F998" s="4">
        <v>2514119</v>
      </c>
      <c r="G998" s="4">
        <v>2514119</v>
      </c>
      <c r="H998" s="4">
        <v>2514119</v>
      </c>
      <c r="I998" s="4">
        <v>2514119</v>
      </c>
      <c r="J998" s="4">
        <v>2514119</v>
      </c>
      <c r="K998" s="4">
        <v>2514119</v>
      </c>
      <c r="L998" s="4">
        <v>15084714</v>
      </c>
      <c r="M998" s="4"/>
      <c r="N998" s="8">
        <v>2514119</v>
      </c>
      <c r="O998" s="4">
        <f>IF(AND($N998&gt;='201802'!$E$2,$N998&lt;='201802'!$F$2),'201802'!$I$2,IF(AND($N998&gt;='201802'!$E$3,$N998&lt;='201802'!$F$3),'201802'!$I$3,IF(AND($N998&gt;='201802'!$E$4,$N998&lt;='201802'!$F$4),'201802'!$I$4,IF(AND($N998&gt;='201802'!$E$5,$N998&lt;='201802'!$F$5),'201802'!$I$5,FALSE))))</f>
        <v>4</v>
      </c>
      <c r="P998" s="5">
        <f>IF(AND($N998&gt;='201802'!$E$2,$N998&lt;='201802'!$F$2),'201802'!$G$2,IF(AND($N998&gt;='201802'!$E$3,$N998&lt;='201802'!$F$3),'201802'!$G$3,IF(AND($N998&gt;='201802'!$E$4,$N998&lt;='201802'!$F$4),'201802'!$G$4,IF(AND($N998&gt;='201802'!$E$5,$N998&lt;='201802'!$F$5),'201802'!$G$5,FALSE))))</f>
        <v>0</v>
      </c>
      <c r="Q998" s="5">
        <f>IF(AND($N998&gt;='201803'!$E$2,$N998&lt;='201803'!$F$2),'201803'!$I$2,IF(AND($N998&gt;='201803'!$E$3,$N998&lt;='201803'!$F$3),'201803'!$I$3,IF(AND($N998&gt;='201803'!$E$4,$N998&lt;='201803'!$F$4),'201803'!$I$4,IF(AND($N998&gt;='201803'!$E$5,$N998&lt;='201803'!$F$5),'201803'!$I$5,FALSE))))</f>
        <v>4</v>
      </c>
      <c r="R998" s="5">
        <f>IF(AND($N998&gt;='201803'!$E$2,$N998&lt;='201803'!$F$2),'201803'!$G$2,IF(AND($N998&gt;='201803'!$E$3,$N998&lt;='201803'!$F$3),'201803'!$G$3,IF(AND($N998&gt;='201803'!$E$4,$N998&lt;='201803'!$F$4),'201803'!$G$4,IF(AND($N998&gt;='201803'!$E$5,$N998&lt;='201803'!$F$5),'201803'!$G$5,FALSE))))</f>
        <v>0</v>
      </c>
      <c r="S998" s="5">
        <f>IF(AND($N998&gt;='201901'!$E$2,$N998&lt;='201901'!$F$2),'201901'!$I$2,IF(AND($N998&gt;='201901'!$E$3,$N998&lt;='201901'!$F$3),'201901'!$I$3,IF(AND($N998&gt;='201901'!$E$4,$N998&lt;='201901'!$F$4),'201901'!$I$4,IF(AND($N998&gt;='201901'!$E$5,$N998&lt;='201901'!$F$5),'201901'!$I$5,FALSE))))</f>
        <v>4</v>
      </c>
      <c r="T998" s="5">
        <f>IF(AND($N998&gt;='201901'!$E$2,$N998&lt;='201901'!$F$2),'201901'!$G$2,IF(AND($N998&gt;='201901'!$E$3,$N998&lt;='201901'!$F$3),'201901'!$G$3,IF(AND($N998&gt;='201901'!$E$4,$N998&lt;='201901'!$F$4),'201901'!$G$4,IF(AND($N998&gt;='201901'!$E$5,$N998&lt;='201901'!$F$5),'201901'!$G$5,FALSE))))</f>
        <v>0</v>
      </c>
    </row>
    <row r="999" spans="1:20" x14ac:dyDescent="0.25">
      <c r="A999" s="5">
        <v>169686823</v>
      </c>
      <c r="B999" s="5">
        <v>16968682</v>
      </c>
      <c r="C999" s="5">
        <v>3</v>
      </c>
      <c r="D999" s="4" t="s">
        <v>1851</v>
      </c>
      <c r="E999" s="4" t="s">
        <v>1852</v>
      </c>
      <c r="F999" s="4">
        <v>811898</v>
      </c>
      <c r="G999" s="4">
        <v>1009065</v>
      </c>
      <c r="H999" s="4">
        <v>2136823</v>
      </c>
      <c r="I999" s="4">
        <v>1213920</v>
      </c>
      <c r="J999" s="4">
        <v>1220819</v>
      </c>
      <c r="K999" s="4">
        <v>2247393</v>
      </c>
      <c r="L999" s="4">
        <v>8639918</v>
      </c>
      <c r="M999" s="4"/>
      <c r="N999" s="8">
        <v>1439986</v>
      </c>
      <c r="O999" s="4">
        <f>IF(AND($N999&gt;='201802'!$E$2,$N999&lt;='201802'!$F$2),'201802'!$I$2,IF(AND($N999&gt;='201802'!$E$3,$N999&lt;='201802'!$F$3),'201802'!$I$3,IF(AND($N999&gt;='201802'!$E$4,$N999&lt;='201802'!$F$4),'201802'!$I$4,IF(AND($N999&gt;='201802'!$E$5,$N999&lt;='201802'!$F$5),'201802'!$I$5,FALSE))))</f>
        <v>4</v>
      </c>
      <c r="P999" s="5">
        <f>IF(AND($N999&gt;='201802'!$E$2,$N999&lt;='201802'!$F$2),'201802'!$G$2,IF(AND($N999&gt;='201802'!$E$3,$N999&lt;='201802'!$F$3),'201802'!$G$3,IF(AND($N999&gt;='201802'!$E$4,$N999&lt;='201802'!$F$4),'201802'!$G$4,IF(AND($N999&gt;='201802'!$E$5,$N999&lt;='201802'!$F$5),'201802'!$G$5,FALSE))))</f>
        <v>0</v>
      </c>
      <c r="Q999" s="5">
        <f>IF(AND($N999&gt;='201803'!$E$2,$N999&lt;='201803'!$F$2),'201803'!$I$2,IF(AND($N999&gt;='201803'!$E$3,$N999&lt;='201803'!$F$3),'201803'!$I$3,IF(AND($N999&gt;='201803'!$E$4,$N999&lt;='201803'!$F$4),'201803'!$I$4,IF(AND($N999&gt;='201803'!$E$5,$N999&lt;='201803'!$F$5),'201803'!$I$5,FALSE))))</f>
        <v>4</v>
      </c>
      <c r="R999" s="5">
        <f>IF(AND($N999&gt;='201803'!$E$2,$N999&lt;='201803'!$F$2),'201803'!$G$2,IF(AND($N999&gt;='201803'!$E$3,$N999&lt;='201803'!$F$3),'201803'!$G$3,IF(AND($N999&gt;='201803'!$E$4,$N999&lt;='201803'!$F$4),'201803'!$G$4,IF(AND($N999&gt;='201803'!$E$5,$N999&lt;='201803'!$F$5),'201803'!$G$5,FALSE))))</f>
        <v>0</v>
      </c>
      <c r="S999" s="5">
        <f>IF(AND($N999&gt;='201901'!$E$2,$N999&lt;='201901'!$F$2),'201901'!$I$2,IF(AND($N999&gt;='201901'!$E$3,$N999&lt;='201901'!$F$3),'201901'!$I$3,IF(AND($N999&gt;='201901'!$E$4,$N999&lt;='201901'!$F$4),'201901'!$I$4,IF(AND($N999&gt;='201901'!$E$5,$N999&lt;='201901'!$F$5),'201901'!$I$5,FALSE))))</f>
        <v>4</v>
      </c>
      <c r="T999" s="5">
        <f>IF(AND($N999&gt;='201901'!$E$2,$N999&lt;='201901'!$F$2),'201901'!$G$2,IF(AND($N999&gt;='201901'!$E$3,$N999&lt;='201901'!$F$3),'201901'!$G$3,IF(AND($N999&gt;='201901'!$E$4,$N999&lt;='201901'!$F$4),'201901'!$G$4,IF(AND($N999&gt;='201901'!$E$5,$N999&lt;='201901'!$F$5),'201901'!$G$5,FALSE))))</f>
        <v>0</v>
      </c>
    </row>
    <row r="1000" spans="1:20" x14ac:dyDescent="0.25">
      <c r="A1000" s="5">
        <v>169706808</v>
      </c>
      <c r="B1000" s="5">
        <v>16970680</v>
      </c>
      <c r="C1000" s="5">
        <v>8</v>
      </c>
      <c r="D1000" s="4" t="s">
        <v>1855</v>
      </c>
      <c r="E1000" s="4" t="s">
        <v>1856</v>
      </c>
      <c r="F1000" s="4">
        <v>1426941</v>
      </c>
      <c r="G1000" s="4">
        <v>1349859</v>
      </c>
      <c r="H1000" s="4">
        <v>2637460</v>
      </c>
      <c r="I1000" s="4">
        <v>1349859</v>
      </c>
      <c r="J1000" s="4">
        <v>1349859</v>
      </c>
      <c r="K1000" s="4">
        <v>2637460</v>
      </c>
      <c r="L1000" s="4">
        <v>10751438</v>
      </c>
      <c r="M1000" s="4"/>
      <c r="N1000" s="8">
        <v>1791906</v>
      </c>
      <c r="O1000" s="4">
        <f>IF(AND($N1000&gt;='201802'!$E$2,$N1000&lt;='201802'!$F$2),'201802'!$I$2,IF(AND($N1000&gt;='201802'!$E$3,$N1000&lt;='201802'!$F$3),'201802'!$I$3,IF(AND($N1000&gt;='201802'!$E$4,$N1000&lt;='201802'!$F$4),'201802'!$I$4,IF(AND($N1000&gt;='201802'!$E$5,$N1000&lt;='201802'!$F$5),'201802'!$I$5,FALSE))))</f>
        <v>4</v>
      </c>
      <c r="P1000" s="5">
        <f>IF(AND($N1000&gt;='201802'!$E$2,$N1000&lt;='201802'!$F$2),'201802'!$G$2,IF(AND($N1000&gt;='201802'!$E$3,$N1000&lt;='201802'!$F$3),'201802'!$G$3,IF(AND($N1000&gt;='201802'!$E$4,$N1000&lt;='201802'!$F$4),'201802'!$G$4,IF(AND($N1000&gt;='201802'!$E$5,$N1000&lt;='201802'!$F$5),'201802'!$G$5,FALSE))))</f>
        <v>0</v>
      </c>
      <c r="Q1000" s="5">
        <f>IF(AND($N1000&gt;='201803'!$E$2,$N1000&lt;='201803'!$F$2),'201803'!$I$2,IF(AND($N1000&gt;='201803'!$E$3,$N1000&lt;='201803'!$F$3),'201803'!$I$3,IF(AND($N1000&gt;='201803'!$E$4,$N1000&lt;='201803'!$F$4),'201803'!$I$4,IF(AND($N1000&gt;='201803'!$E$5,$N1000&lt;='201803'!$F$5),'201803'!$I$5,FALSE))))</f>
        <v>4</v>
      </c>
      <c r="R1000" s="5">
        <f>IF(AND($N1000&gt;='201803'!$E$2,$N1000&lt;='201803'!$F$2),'201803'!$G$2,IF(AND($N1000&gt;='201803'!$E$3,$N1000&lt;='201803'!$F$3),'201803'!$G$3,IF(AND($N1000&gt;='201803'!$E$4,$N1000&lt;='201803'!$F$4),'201803'!$G$4,IF(AND($N1000&gt;='201803'!$E$5,$N1000&lt;='201803'!$F$5),'201803'!$G$5,FALSE))))</f>
        <v>0</v>
      </c>
      <c r="S1000" s="5">
        <f>IF(AND($N1000&gt;='201901'!$E$2,$N1000&lt;='201901'!$F$2),'201901'!$I$2,IF(AND($N1000&gt;='201901'!$E$3,$N1000&lt;='201901'!$F$3),'201901'!$I$3,IF(AND($N1000&gt;='201901'!$E$4,$N1000&lt;='201901'!$F$4),'201901'!$I$4,IF(AND($N1000&gt;='201901'!$E$5,$N1000&lt;='201901'!$F$5),'201901'!$I$5,FALSE))))</f>
        <v>4</v>
      </c>
      <c r="T1000" s="5">
        <f>IF(AND($N1000&gt;='201901'!$E$2,$N1000&lt;='201901'!$F$2),'201901'!$G$2,IF(AND($N1000&gt;='201901'!$E$3,$N1000&lt;='201901'!$F$3),'201901'!$G$3,IF(AND($N1000&gt;='201901'!$E$4,$N1000&lt;='201901'!$F$4),'201901'!$G$4,IF(AND($N1000&gt;='201901'!$E$5,$N1000&lt;='201901'!$F$5),'201901'!$G$5,FALSE))))</f>
        <v>0</v>
      </c>
    </row>
    <row r="1001" spans="1:20" x14ac:dyDescent="0.25">
      <c r="A1001" s="5">
        <v>169762716</v>
      </c>
      <c r="B1001" s="5">
        <v>16976271</v>
      </c>
      <c r="C1001" s="5">
        <v>6</v>
      </c>
      <c r="D1001" s="4" t="s">
        <v>4609</v>
      </c>
      <c r="E1001" s="4" t="s">
        <v>4610</v>
      </c>
      <c r="F1001" s="4"/>
      <c r="G1001" s="4"/>
      <c r="H1001" s="4"/>
      <c r="I1001" s="4"/>
      <c r="J1001" s="4">
        <v>3055556</v>
      </c>
      <c r="K1001" s="4"/>
      <c r="L1001" s="4">
        <v>3055556</v>
      </c>
      <c r="M1001" s="4"/>
      <c r="N1001" s="8">
        <v>3055556</v>
      </c>
      <c r="O1001" s="4">
        <f>IF(AND($N1001&gt;='201802'!$E$2,$N1001&lt;='201802'!$F$2),'201802'!$I$2,IF(AND($N1001&gt;='201802'!$E$3,$N1001&lt;='201802'!$F$3),'201802'!$I$3,IF(AND($N1001&gt;='201802'!$E$4,$N1001&lt;='201802'!$F$4),'201802'!$I$4,IF(AND($N1001&gt;='201802'!$E$5,$N1001&lt;='201802'!$F$5),'201802'!$I$5,FALSE))))</f>
        <v>4</v>
      </c>
      <c r="P1001" s="5">
        <f>IF(AND($N1001&gt;='201802'!$E$2,$N1001&lt;='201802'!$F$2),'201802'!$G$2,IF(AND($N1001&gt;='201802'!$E$3,$N1001&lt;='201802'!$F$3),'201802'!$G$3,IF(AND($N1001&gt;='201802'!$E$4,$N1001&lt;='201802'!$F$4),'201802'!$G$4,IF(AND($N1001&gt;='201802'!$E$5,$N1001&lt;='201802'!$F$5),'201802'!$G$5,FALSE))))</f>
        <v>0</v>
      </c>
      <c r="Q1001" s="5">
        <f>IF(AND($N1001&gt;='201803'!$E$2,$N1001&lt;='201803'!$F$2),'201803'!$I$2,IF(AND($N1001&gt;='201803'!$E$3,$N1001&lt;='201803'!$F$3),'201803'!$I$3,IF(AND($N1001&gt;='201803'!$E$4,$N1001&lt;='201803'!$F$4),'201803'!$I$4,IF(AND($N1001&gt;='201803'!$E$5,$N1001&lt;='201803'!$F$5),'201803'!$I$5,FALSE))))</f>
        <v>4</v>
      </c>
      <c r="R1001" s="5">
        <f>IF(AND($N1001&gt;='201803'!$E$2,$N1001&lt;='201803'!$F$2),'201803'!$G$2,IF(AND($N1001&gt;='201803'!$E$3,$N1001&lt;='201803'!$F$3),'201803'!$G$3,IF(AND($N1001&gt;='201803'!$E$4,$N1001&lt;='201803'!$F$4),'201803'!$G$4,IF(AND($N1001&gt;='201803'!$E$5,$N1001&lt;='201803'!$F$5),'201803'!$G$5,FALSE))))</f>
        <v>0</v>
      </c>
      <c r="S1001" s="5">
        <f>IF(AND($N1001&gt;='201901'!$E$2,$N1001&lt;='201901'!$F$2),'201901'!$I$2,IF(AND($N1001&gt;='201901'!$E$3,$N1001&lt;='201901'!$F$3),'201901'!$I$3,IF(AND($N1001&gt;='201901'!$E$4,$N1001&lt;='201901'!$F$4),'201901'!$I$4,IF(AND($N1001&gt;='201901'!$E$5,$N1001&lt;='201901'!$F$5),'201901'!$I$5,FALSE))))</f>
        <v>4</v>
      </c>
      <c r="T1001" s="5">
        <f>IF(AND($N1001&gt;='201901'!$E$2,$N1001&lt;='201901'!$F$2),'201901'!$G$2,IF(AND($N1001&gt;='201901'!$E$3,$N1001&lt;='201901'!$F$3),'201901'!$G$3,IF(AND($N1001&gt;='201901'!$E$4,$N1001&lt;='201901'!$F$4),'201901'!$G$4,IF(AND($N1001&gt;='201901'!$E$5,$N1001&lt;='201901'!$F$5),'201901'!$G$5,FALSE))))</f>
        <v>0</v>
      </c>
    </row>
    <row r="1002" spans="1:20" x14ac:dyDescent="0.25">
      <c r="A1002" s="5">
        <v>169769249</v>
      </c>
      <c r="B1002" s="5">
        <v>16976924</v>
      </c>
      <c r="C1002" s="5">
        <v>9</v>
      </c>
      <c r="D1002" s="4" t="s">
        <v>4611</v>
      </c>
      <c r="E1002" s="4" t="s">
        <v>4612</v>
      </c>
      <c r="F1002" s="4">
        <v>1228972</v>
      </c>
      <c r="G1002" s="4">
        <v>1228972</v>
      </c>
      <c r="H1002" s="4">
        <v>1228972</v>
      </c>
      <c r="I1002" s="4">
        <v>1228972</v>
      </c>
      <c r="J1002" s="4">
        <v>1228972</v>
      </c>
      <c r="K1002" s="4">
        <v>491589</v>
      </c>
      <c r="L1002" s="4">
        <v>6636449</v>
      </c>
      <c r="M1002" s="4"/>
      <c r="N1002" s="8">
        <v>1106074</v>
      </c>
      <c r="O1002" s="4">
        <f>IF(AND($N1002&gt;='201802'!$E$2,$N1002&lt;='201802'!$F$2),'201802'!$I$2,IF(AND($N1002&gt;='201802'!$E$3,$N1002&lt;='201802'!$F$3),'201802'!$I$3,IF(AND($N1002&gt;='201802'!$E$4,$N1002&lt;='201802'!$F$4),'201802'!$I$4,IF(AND($N1002&gt;='201802'!$E$5,$N1002&lt;='201802'!$F$5),'201802'!$I$5,FALSE))))</f>
        <v>4</v>
      </c>
      <c r="P1002" s="5">
        <f>IF(AND($N1002&gt;='201802'!$E$2,$N1002&lt;='201802'!$F$2),'201802'!$G$2,IF(AND($N1002&gt;='201802'!$E$3,$N1002&lt;='201802'!$F$3),'201802'!$G$3,IF(AND($N1002&gt;='201802'!$E$4,$N1002&lt;='201802'!$F$4),'201802'!$G$4,IF(AND($N1002&gt;='201802'!$E$5,$N1002&lt;='201802'!$F$5),'201802'!$G$5,FALSE))))</f>
        <v>0</v>
      </c>
      <c r="Q1002" s="5">
        <f>IF(AND($N1002&gt;='201803'!$E$2,$N1002&lt;='201803'!$F$2),'201803'!$I$2,IF(AND($N1002&gt;='201803'!$E$3,$N1002&lt;='201803'!$F$3),'201803'!$I$3,IF(AND($N1002&gt;='201803'!$E$4,$N1002&lt;='201803'!$F$4),'201803'!$I$4,IF(AND($N1002&gt;='201803'!$E$5,$N1002&lt;='201803'!$F$5),'201803'!$I$5,FALSE))))</f>
        <v>4</v>
      </c>
      <c r="R1002" s="5">
        <f>IF(AND($N1002&gt;='201803'!$E$2,$N1002&lt;='201803'!$F$2),'201803'!$G$2,IF(AND($N1002&gt;='201803'!$E$3,$N1002&lt;='201803'!$F$3),'201803'!$G$3,IF(AND($N1002&gt;='201803'!$E$4,$N1002&lt;='201803'!$F$4),'201803'!$G$4,IF(AND($N1002&gt;='201803'!$E$5,$N1002&lt;='201803'!$F$5),'201803'!$G$5,FALSE))))</f>
        <v>0</v>
      </c>
      <c r="S1002" s="5">
        <f>IF(AND($N1002&gt;='201901'!$E$2,$N1002&lt;='201901'!$F$2),'201901'!$I$2,IF(AND($N1002&gt;='201901'!$E$3,$N1002&lt;='201901'!$F$3),'201901'!$I$3,IF(AND($N1002&gt;='201901'!$E$4,$N1002&lt;='201901'!$F$4),'201901'!$I$4,IF(AND($N1002&gt;='201901'!$E$5,$N1002&lt;='201901'!$F$5),'201901'!$I$5,FALSE))))</f>
        <v>4</v>
      </c>
      <c r="T1002" s="5">
        <f>IF(AND($N1002&gt;='201901'!$E$2,$N1002&lt;='201901'!$F$2),'201901'!$G$2,IF(AND($N1002&gt;='201901'!$E$3,$N1002&lt;='201901'!$F$3),'201901'!$G$3,IF(AND($N1002&gt;='201901'!$E$4,$N1002&lt;='201901'!$F$4),'201901'!$G$4,IF(AND($N1002&gt;='201901'!$E$5,$N1002&lt;='201901'!$F$5),'201901'!$G$5,FALSE))))</f>
        <v>0</v>
      </c>
    </row>
    <row r="1003" spans="1:20" x14ac:dyDescent="0.25">
      <c r="A1003" s="5">
        <v>169965579</v>
      </c>
      <c r="B1003" s="5">
        <v>16996557</v>
      </c>
      <c r="C1003" s="5">
        <v>9</v>
      </c>
      <c r="D1003" s="4" t="s">
        <v>1857</v>
      </c>
      <c r="E1003" s="4" t="s">
        <v>1858</v>
      </c>
      <c r="F1003" s="4">
        <v>739584</v>
      </c>
      <c r="G1003" s="4">
        <v>629467</v>
      </c>
      <c r="H1003" s="4">
        <v>1177732</v>
      </c>
      <c r="I1003" s="4">
        <v>634943</v>
      </c>
      <c r="J1003" s="4">
        <v>634943</v>
      </c>
      <c r="K1003" s="4">
        <v>1183208</v>
      </c>
      <c r="L1003" s="4">
        <v>4999877</v>
      </c>
      <c r="M1003" s="4"/>
      <c r="N1003" s="8">
        <v>833312</v>
      </c>
      <c r="O1003" s="4">
        <f>IF(AND($N1003&gt;='201802'!$E$2,$N1003&lt;='201802'!$F$2),'201802'!$I$2,IF(AND($N1003&gt;='201802'!$E$3,$N1003&lt;='201802'!$F$3),'201802'!$I$3,IF(AND($N1003&gt;='201802'!$E$4,$N1003&lt;='201802'!$F$4),'201802'!$I$4,IF(AND($N1003&gt;='201802'!$E$5,$N1003&lt;='201802'!$F$5),'201802'!$I$5,FALSE))))</f>
        <v>4</v>
      </c>
      <c r="P1003" s="5">
        <f>IF(AND($N1003&gt;='201802'!$E$2,$N1003&lt;='201802'!$F$2),'201802'!$G$2,IF(AND($N1003&gt;='201802'!$E$3,$N1003&lt;='201802'!$F$3),'201802'!$G$3,IF(AND($N1003&gt;='201802'!$E$4,$N1003&lt;='201802'!$F$4),'201802'!$G$4,IF(AND($N1003&gt;='201802'!$E$5,$N1003&lt;='201802'!$F$5),'201802'!$G$5,FALSE))))</f>
        <v>0</v>
      </c>
      <c r="Q1003" s="5">
        <f>IF(AND($N1003&gt;='201803'!$E$2,$N1003&lt;='201803'!$F$2),'201803'!$I$2,IF(AND($N1003&gt;='201803'!$E$3,$N1003&lt;='201803'!$F$3),'201803'!$I$3,IF(AND($N1003&gt;='201803'!$E$4,$N1003&lt;='201803'!$F$4),'201803'!$I$4,IF(AND($N1003&gt;='201803'!$E$5,$N1003&lt;='201803'!$F$5),'201803'!$I$5,FALSE))))</f>
        <v>4</v>
      </c>
      <c r="R1003" s="5">
        <f>IF(AND($N1003&gt;='201803'!$E$2,$N1003&lt;='201803'!$F$2),'201803'!$G$2,IF(AND($N1003&gt;='201803'!$E$3,$N1003&lt;='201803'!$F$3),'201803'!$G$3,IF(AND($N1003&gt;='201803'!$E$4,$N1003&lt;='201803'!$F$4),'201803'!$G$4,IF(AND($N1003&gt;='201803'!$E$5,$N1003&lt;='201803'!$F$5),'201803'!$G$5,FALSE))))</f>
        <v>0</v>
      </c>
      <c r="S1003" s="5">
        <f>IF(AND($N1003&gt;='201901'!$E$2,$N1003&lt;='201901'!$F$2),'201901'!$I$2,IF(AND($N1003&gt;='201901'!$E$3,$N1003&lt;='201901'!$F$3),'201901'!$I$3,IF(AND($N1003&gt;='201901'!$E$4,$N1003&lt;='201901'!$F$4),'201901'!$I$4,IF(AND($N1003&gt;='201901'!$E$5,$N1003&lt;='201901'!$F$5),'201901'!$I$5,FALSE))))</f>
        <v>4</v>
      </c>
      <c r="T1003" s="5">
        <f>IF(AND($N1003&gt;='201901'!$E$2,$N1003&lt;='201901'!$F$2),'201901'!$G$2,IF(AND($N1003&gt;='201901'!$E$3,$N1003&lt;='201901'!$F$3),'201901'!$G$3,IF(AND($N1003&gt;='201901'!$E$4,$N1003&lt;='201901'!$F$4),'201901'!$G$4,IF(AND($N1003&gt;='201901'!$E$5,$N1003&lt;='201901'!$F$5),'201901'!$G$5,FALSE))))</f>
        <v>0</v>
      </c>
    </row>
    <row r="1004" spans="1:20" x14ac:dyDescent="0.25">
      <c r="A1004" s="5">
        <v>170010639</v>
      </c>
      <c r="B1004" s="5">
        <v>17001063</v>
      </c>
      <c r="C1004" s="5">
        <v>9</v>
      </c>
      <c r="D1004" s="4" t="s">
        <v>4250</v>
      </c>
      <c r="E1004" s="4" t="s">
        <v>4251</v>
      </c>
      <c r="F1004" s="4"/>
      <c r="G1004" s="4"/>
      <c r="H1004" s="4"/>
      <c r="I1004" s="4"/>
      <c r="J1004" s="4"/>
      <c r="K1004" s="4">
        <v>4556498</v>
      </c>
      <c r="L1004" s="4">
        <v>4556498</v>
      </c>
      <c r="M1004" s="4"/>
      <c r="N1004" s="8">
        <v>4556498</v>
      </c>
      <c r="O1004" s="4">
        <f>IF(AND($N1004&gt;='201802'!$E$2,$N1004&lt;='201802'!$F$2),'201802'!$I$2,IF(AND($N1004&gt;='201802'!$E$3,$N1004&lt;='201802'!$F$3),'201802'!$I$3,IF(AND($N1004&gt;='201802'!$E$4,$N1004&lt;='201802'!$F$4),'201802'!$I$4,IF(AND($N1004&gt;='201802'!$E$5,$N1004&lt;='201802'!$F$5),'201802'!$I$5,FALSE))))</f>
        <v>4</v>
      </c>
      <c r="P1004" s="5">
        <f>IF(AND($N1004&gt;='201802'!$E$2,$N1004&lt;='201802'!$F$2),'201802'!$G$2,IF(AND($N1004&gt;='201802'!$E$3,$N1004&lt;='201802'!$F$3),'201802'!$G$3,IF(AND($N1004&gt;='201802'!$E$4,$N1004&lt;='201802'!$F$4),'201802'!$G$4,IF(AND($N1004&gt;='201802'!$E$5,$N1004&lt;='201802'!$F$5),'201802'!$G$5,FALSE))))</f>
        <v>0</v>
      </c>
      <c r="Q1004" s="5">
        <f>IF(AND($N1004&gt;='201803'!$E$2,$N1004&lt;='201803'!$F$2),'201803'!$I$2,IF(AND($N1004&gt;='201803'!$E$3,$N1004&lt;='201803'!$F$3),'201803'!$I$3,IF(AND($N1004&gt;='201803'!$E$4,$N1004&lt;='201803'!$F$4),'201803'!$I$4,IF(AND($N1004&gt;='201803'!$E$5,$N1004&lt;='201803'!$F$5),'201803'!$I$5,FALSE))))</f>
        <v>4</v>
      </c>
      <c r="R1004" s="5">
        <f>IF(AND($N1004&gt;='201803'!$E$2,$N1004&lt;='201803'!$F$2),'201803'!$G$2,IF(AND($N1004&gt;='201803'!$E$3,$N1004&lt;='201803'!$F$3),'201803'!$G$3,IF(AND($N1004&gt;='201803'!$E$4,$N1004&lt;='201803'!$F$4),'201803'!$G$4,IF(AND($N1004&gt;='201803'!$E$5,$N1004&lt;='201803'!$F$5),'201803'!$G$5,FALSE))))</f>
        <v>0</v>
      </c>
      <c r="S1004" s="5">
        <f>IF(AND($N1004&gt;='201901'!$E$2,$N1004&lt;='201901'!$F$2),'201901'!$I$2,IF(AND($N1004&gt;='201901'!$E$3,$N1004&lt;='201901'!$F$3),'201901'!$I$3,IF(AND($N1004&gt;='201901'!$E$4,$N1004&lt;='201901'!$F$4),'201901'!$I$4,IF(AND($N1004&gt;='201901'!$E$5,$N1004&lt;='201901'!$F$5),'201901'!$I$5,FALSE))))</f>
        <v>4</v>
      </c>
      <c r="T1004" s="5">
        <f>IF(AND($N1004&gt;='201901'!$E$2,$N1004&lt;='201901'!$F$2),'201901'!$G$2,IF(AND($N1004&gt;='201901'!$E$3,$N1004&lt;='201901'!$F$3),'201901'!$G$3,IF(AND($N1004&gt;='201901'!$E$4,$N1004&lt;='201901'!$F$4),'201901'!$G$4,IF(AND($N1004&gt;='201901'!$E$5,$N1004&lt;='201901'!$F$5),'201901'!$G$5,FALSE))))</f>
        <v>0</v>
      </c>
    </row>
    <row r="1005" spans="1:20" x14ac:dyDescent="0.25">
      <c r="A1005" s="4" t="s">
        <v>4613</v>
      </c>
      <c r="B1005" s="5">
        <v>17029677</v>
      </c>
      <c r="C1005" s="4" t="s">
        <v>3857</v>
      </c>
      <c r="D1005" s="4" t="s">
        <v>4614</v>
      </c>
      <c r="E1005" s="4" t="s">
        <v>4615</v>
      </c>
      <c r="F1005" s="4">
        <v>993109</v>
      </c>
      <c r="G1005" s="4">
        <v>993109</v>
      </c>
      <c r="H1005" s="4"/>
      <c r="I1005" s="4"/>
      <c r="J1005" s="4"/>
      <c r="K1005" s="4"/>
      <c r="L1005" s="4">
        <v>1986218</v>
      </c>
      <c r="M1005" s="4"/>
      <c r="N1005" s="8">
        <v>993109</v>
      </c>
      <c r="O1005" s="4">
        <f>IF(AND($N1005&gt;='201802'!$E$2,$N1005&lt;='201802'!$F$2),'201802'!$I$2,IF(AND($N1005&gt;='201802'!$E$3,$N1005&lt;='201802'!$F$3),'201802'!$I$3,IF(AND($N1005&gt;='201802'!$E$4,$N1005&lt;='201802'!$F$4),'201802'!$I$4,IF(AND($N1005&gt;='201802'!$E$5,$N1005&lt;='201802'!$F$5),'201802'!$I$5,FALSE))))</f>
        <v>4</v>
      </c>
      <c r="P1005" s="5">
        <f>IF(AND($N1005&gt;='201802'!$E$2,$N1005&lt;='201802'!$F$2),'201802'!$G$2,IF(AND($N1005&gt;='201802'!$E$3,$N1005&lt;='201802'!$F$3),'201802'!$G$3,IF(AND($N1005&gt;='201802'!$E$4,$N1005&lt;='201802'!$F$4),'201802'!$G$4,IF(AND($N1005&gt;='201802'!$E$5,$N1005&lt;='201802'!$F$5),'201802'!$G$5,FALSE))))</f>
        <v>0</v>
      </c>
      <c r="Q1005" s="5">
        <f>IF(AND($N1005&gt;='201803'!$E$2,$N1005&lt;='201803'!$F$2),'201803'!$I$2,IF(AND($N1005&gt;='201803'!$E$3,$N1005&lt;='201803'!$F$3),'201803'!$I$3,IF(AND($N1005&gt;='201803'!$E$4,$N1005&lt;='201803'!$F$4),'201803'!$I$4,IF(AND($N1005&gt;='201803'!$E$5,$N1005&lt;='201803'!$F$5),'201803'!$I$5,FALSE))))</f>
        <v>4</v>
      </c>
      <c r="R1005" s="5">
        <f>IF(AND($N1005&gt;='201803'!$E$2,$N1005&lt;='201803'!$F$2),'201803'!$G$2,IF(AND($N1005&gt;='201803'!$E$3,$N1005&lt;='201803'!$F$3),'201803'!$G$3,IF(AND($N1005&gt;='201803'!$E$4,$N1005&lt;='201803'!$F$4),'201803'!$G$4,IF(AND($N1005&gt;='201803'!$E$5,$N1005&lt;='201803'!$F$5),'201803'!$G$5,FALSE))))</f>
        <v>0</v>
      </c>
      <c r="S1005" s="5">
        <f>IF(AND($N1005&gt;='201901'!$E$2,$N1005&lt;='201901'!$F$2),'201901'!$I$2,IF(AND($N1005&gt;='201901'!$E$3,$N1005&lt;='201901'!$F$3),'201901'!$I$3,IF(AND($N1005&gt;='201901'!$E$4,$N1005&lt;='201901'!$F$4),'201901'!$I$4,IF(AND($N1005&gt;='201901'!$E$5,$N1005&lt;='201901'!$F$5),'201901'!$I$5,FALSE))))</f>
        <v>4</v>
      </c>
      <c r="T1005" s="5">
        <f>IF(AND($N1005&gt;='201901'!$E$2,$N1005&lt;='201901'!$F$2),'201901'!$G$2,IF(AND($N1005&gt;='201901'!$E$3,$N1005&lt;='201901'!$F$3),'201901'!$G$3,IF(AND($N1005&gt;='201901'!$E$4,$N1005&lt;='201901'!$F$4),'201901'!$G$4,IF(AND($N1005&gt;='201901'!$E$5,$N1005&lt;='201901'!$F$5),'201901'!$G$5,FALSE))))</f>
        <v>0</v>
      </c>
    </row>
    <row r="1006" spans="1:20" x14ac:dyDescent="0.25">
      <c r="A1006" s="5">
        <v>170306090</v>
      </c>
      <c r="B1006" s="5">
        <v>17030609</v>
      </c>
      <c r="C1006" s="5">
        <v>0</v>
      </c>
      <c r="D1006" s="4" t="s">
        <v>1865</v>
      </c>
      <c r="E1006" s="4" t="s">
        <v>1866</v>
      </c>
      <c r="F1006" s="4">
        <v>835689</v>
      </c>
      <c r="G1006" s="4">
        <v>725572</v>
      </c>
      <c r="H1006" s="4">
        <v>1407654</v>
      </c>
      <c r="I1006" s="4">
        <v>788399</v>
      </c>
      <c r="J1006" s="4">
        <v>725572</v>
      </c>
      <c r="K1006" s="4">
        <v>1441413</v>
      </c>
      <c r="L1006" s="4">
        <v>5924299</v>
      </c>
      <c r="M1006" s="4"/>
      <c r="N1006" s="8">
        <v>987383</v>
      </c>
      <c r="O1006" s="4">
        <f>IF(AND($N1006&gt;='201802'!$E$2,$N1006&lt;='201802'!$F$2),'201802'!$I$2,IF(AND($N1006&gt;='201802'!$E$3,$N1006&lt;='201802'!$F$3),'201802'!$I$3,IF(AND($N1006&gt;='201802'!$E$4,$N1006&lt;='201802'!$F$4),'201802'!$I$4,IF(AND($N1006&gt;='201802'!$E$5,$N1006&lt;='201802'!$F$5),'201802'!$I$5,FALSE))))</f>
        <v>4</v>
      </c>
      <c r="P1006" s="5">
        <f>IF(AND($N1006&gt;='201802'!$E$2,$N1006&lt;='201802'!$F$2),'201802'!$G$2,IF(AND($N1006&gt;='201802'!$E$3,$N1006&lt;='201802'!$F$3),'201802'!$G$3,IF(AND($N1006&gt;='201802'!$E$4,$N1006&lt;='201802'!$F$4),'201802'!$G$4,IF(AND($N1006&gt;='201802'!$E$5,$N1006&lt;='201802'!$F$5),'201802'!$G$5,FALSE))))</f>
        <v>0</v>
      </c>
      <c r="Q1006" s="5">
        <f>IF(AND($N1006&gt;='201803'!$E$2,$N1006&lt;='201803'!$F$2),'201803'!$I$2,IF(AND($N1006&gt;='201803'!$E$3,$N1006&lt;='201803'!$F$3),'201803'!$I$3,IF(AND($N1006&gt;='201803'!$E$4,$N1006&lt;='201803'!$F$4),'201803'!$I$4,IF(AND($N1006&gt;='201803'!$E$5,$N1006&lt;='201803'!$F$5),'201803'!$I$5,FALSE))))</f>
        <v>4</v>
      </c>
      <c r="R1006" s="5">
        <f>IF(AND($N1006&gt;='201803'!$E$2,$N1006&lt;='201803'!$F$2),'201803'!$G$2,IF(AND($N1006&gt;='201803'!$E$3,$N1006&lt;='201803'!$F$3),'201803'!$G$3,IF(AND($N1006&gt;='201803'!$E$4,$N1006&lt;='201803'!$F$4),'201803'!$G$4,IF(AND($N1006&gt;='201803'!$E$5,$N1006&lt;='201803'!$F$5),'201803'!$G$5,FALSE))))</f>
        <v>0</v>
      </c>
      <c r="S1006" s="5">
        <f>IF(AND($N1006&gt;='201901'!$E$2,$N1006&lt;='201901'!$F$2),'201901'!$I$2,IF(AND($N1006&gt;='201901'!$E$3,$N1006&lt;='201901'!$F$3),'201901'!$I$3,IF(AND($N1006&gt;='201901'!$E$4,$N1006&lt;='201901'!$F$4),'201901'!$I$4,IF(AND($N1006&gt;='201901'!$E$5,$N1006&lt;='201901'!$F$5),'201901'!$I$5,FALSE))))</f>
        <v>4</v>
      </c>
      <c r="T1006" s="5">
        <f>IF(AND($N1006&gt;='201901'!$E$2,$N1006&lt;='201901'!$F$2),'201901'!$G$2,IF(AND($N1006&gt;='201901'!$E$3,$N1006&lt;='201901'!$F$3),'201901'!$G$3,IF(AND($N1006&gt;='201901'!$E$4,$N1006&lt;='201901'!$F$4),'201901'!$G$4,IF(AND($N1006&gt;='201901'!$E$5,$N1006&lt;='201901'!$F$5),'201901'!$G$5,FALSE))))</f>
        <v>0</v>
      </c>
    </row>
    <row r="1007" spans="1:20" x14ac:dyDescent="0.25">
      <c r="A1007" s="5">
        <v>170512685</v>
      </c>
      <c r="B1007" s="5">
        <v>17051268</v>
      </c>
      <c r="C1007" s="5">
        <v>5</v>
      </c>
      <c r="D1007" s="4" t="s">
        <v>1869</v>
      </c>
      <c r="E1007" s="4" t="s">
        <v>1870</v>
      </c>
      <c r="F1007" s="4"/>
      <c r="G1007" s="4"/>
      <c r="H1007" s="4">
        <v>1907709</v>
      </c>
      <c r="I1007" s="4">
        <v>1334955</v>
      </c>
      <c r="J1007" s="4">
        <v>1334955</v>
      </c>
      <c r="K1007" s="4">
        <v>2235624</v>
      </c>
      <c r="L1007" s="4">
        <v>6813243</v>
      </c>
      <c r="M1007" s="4"/>
      <c r="N1007" s="8">
        <v>1703310</v>
      </c>
      <c r="O1007" s="4">
        <f>IF(AND($N1007&gt;='201802'!$E$2,$N1007&lt;='201802'!$F$2),'201802'!$I$2,IF(AND($N1007&gt;='201802'!$E$3,$N1007&lt;='201802'!$F$3),'201802'!$I$3,IF(AND($N1007&gt;='201802'!$E$4,$N1007&lt;='201802'!$F$4),'201802'!$I$4,IF(AND($N1007&gt;='201802'!$E$5,$N1007&lt;='201802'!$F$5),'201802'!$I$5,FALSE))))</f>
        <v>4</v>
      </c>
      <c r="P1007" s="5">
        <f>IF(AND($N1007&gt;='201802'!$E$2,$N1007&lt;='201802'!$F$2),'201802'!$G$2,IF(AND($N1007&gt;='201802'!$E$3,$N1007&lt;='201802'!$F$3),'201802'!$G$3,IF(AND($N1007&gt;='201802'!$E$4,$N1007&lt;='201802'!$F$4),'201802'!$G$4,IF(AND($N1007&gt;='201802'!$E$5,$N1007&lt;='201802'!$F$5),'201802'!$G$5,FALSE))))</f>
        <v>0</v>
      </c>
      <c r="Q1007" s="5">
        <f>IF(AND($N1007&gt;='201803'!$E$2,$N1007&lt;='201803'!$F$2),'201803'!$I$2,IF(AND($N1007&gt;='201803'!$E$3,$N1007&lt;='201803'!$F$3),'201803'!$I$3,IF(AND($N1007&gt;='201803'!$E$4,$N1007&lt;='201803'!$F$4),'201803'!$I$4,IF(AND($N1007&gt;='201803'!$E$5,$N1007&lt;='201803'!$F$5),'201803'!$I$5,FALSE))))</f>
        <v>4</v>
      </c>
      <c r="R1007" s="5">
        <f>IF(AND($N1007&gt;='201803'!$E$2,$N1007&lt;='201803'!$F$2),'201803'!$G$2,IF(AND($N1007&gt;='201803'!$E$3,$N1007&lt;='201803'!$F$3),'201803'!$G$3,IF(AND($N1007&gt;='201803'!$E$4,$N1007&lt;='201803'!$F$4),'201803'!$G$4,IF(AND($N1007&gt;='201803'!$E$5,$N1007&lt;='201803'!$F$5),'201803'!$G$5,FALSE))))</f>
        <v>0</v>
      </c>
      <c r="S1007" s="5">
        <f>IF(AND($N1007&gt;='201901'!$E$2,$N1007&lt;='201901'!$F$2),'201901'!$I$2,IF(AND($N1007&gt;='201901'!$E$3,$N1007&lt;='201901'!$F$3),'201901'!$I$3,IF(AND($N1007&gt;='201901'!$E$4,$N1007&lt;='201901'!$F$4),'201901'!$I$4,IF(AND($N1007&gt;='201901'!$E$5,$N1007&lt;='201901'!$F$5),'201901'!$I$5,FALSE))))</f>
        <v>4</v>
      </c>
      <c r="T1007" s="5">
        <f>IF(AND($N1007&gt;='201901'!$E$2,$N1007&lt;='201901'!$F$2),'201901'!$G$2,IF(AND($N1007&gt;='201901'!$E$3,$N1007&lt;='201901'!$F$3),'201901'!$G$3,IF(AND($N1007&gt;='201901'!$E$4,$N1007&lt;='201901'!$F$4),'201901'!$G$4,IF(AND($N1007&gt;='201901'!$E$5,$N1007&lt;='201901'!$F$5),'201901'!$G$5,FALSE))))</f>
        <v>0</v>
      </c>
    </row>
    <row r="1008" spans="1:20" x14ac:dyDescent="0.25">
      <c r="A1008" s="5">
        <v>170579933</v>
      </c>
      <c r="B1008" s="5">
        <v>17057993</v>
      </c>
      <c r="C1008" s="5">
        <v>3</v>
      </c>
      <c r="D1008" s="4" t="s">
        <v>1871</v>
      </c>
      <c r="E1008" s="4" t="s">
        <v>1872</v>
      </c>
      <c r="F1008" s="4">
        <v>1824515</v>
      </c>
      <c r="G1008" s="4">
        <v>1824515</v>
      </c>
      <c r="H1008" s="4">
        <v>1824515</v>
      </c>
      <c r="I1008" s="4">
        <v>1824515</v>
      </c>
      <c r="J1008" s="4">
        <v>1824515</v>
      </c>
      <c r="K1008" s="4">
        <v>1824515</v>
      </c>
      <c r="L1008" s="4">
        <v>10947090</v>
      </c>
      <c r="M1008" s="4"/>
      <c r="N1008" s="8">
        <v>1824515</v>
      </c>
      <c r="O1008" s="4">
        <f>IF(AND($N1008&gt;='201802'!$E$2,$N1008&lt;='201802'!$F$2),'201802'!$I$2,IF(AND($N1008&gt;='201802'!$E$3,$N1008&lt;='201802'!$F$3),'201802'!$I$3,IF(AND($N1008&gt;='201802'!$E$4,$N1008&lt;='201802'!$F$4),'201802'!$I$4,IF(AND($N1008&gt;='201802'!$E$5,$N1008&lt;='201802'!$F$5),'201802'!$I$5,FALSE))))</f>
        <v>4</v>
      </c>
      <c r="P1008" s="5">
        <f>IF(AND($N1008&gt;='201802'!$E$2,$N1008&lt;='201802'!$F$2),'201802'!$G$2,IF(AND($N1008&gt;='201802'!$E$3,$N1008&lt;='201802'!$F$3),'201802'!$G$3,IF(AND($N1008&gt;='201802'!$E$4,$N1008&lt;='201802'!$F$4),'201802'!$G$4,IF(AND($N1008&gt;='201802'!$E$5,$N1008&lt;='201802'!$F$5),'201802'!$G$5,FALSE))))</f>
        <v>0</v>
      </c>
      <c r="Q1008" s="5">
        <f>IF(AND($N1008&gt;='201803'!$E$2,$N1008&lt;='201803'!$F$2),'201803'!$I$2,IF(AND($N1008&gt;='201803'!$E$3,$N1008&lt;='201803'!$F$3),'201803'!$I$3,IF(AND($N1008&gt;='201803'!$E$4,$N1008&lt;='201803'!$F$4),'201803'!$I$4,IF(AND($N1008&gt;='201803'!$E$5,$N1008&lt;='201803'!$F$5),'201803'!$I$5,FALSE))))</f>
        <v>4</v>
      </c>
      <c r="R1008" s="5">
        <f>IF(AND($N1008&gt;='201803'!$E$2,$N1008&lt;='201803'!$F$2),'201803'!$G$2,IF(AND($N1008&gt;='201803'!$E$3,$N1008&lt;='201803'!$F$3),'201803'!$G$3,IF(AND($N1008&gt;='201803'!$E$4,$N1008&lt;='201803'!$F$4),'201803'!$G$4,IF(AND($N1008&gt;='201803'!$E$5,$N1008&lt;='201803'!$F$5),'201803'!$G$5,FALSE))))</f>
        <v>0</v>
      </c>
      <c r="S1008" s="5">
        <f>IF(AND($N1008&gt;='201901'!$E$2,$N1008&lt;='201901'!$F$2),'201901'!$I$2,IF(AND($N1008&gt;='201901'!$E$3,$N1008&lt;='201901'!$F$3),'201901'!$I$3,IF(AND($N1008&gt;='201901'!$E$4,$N1008&lt;='201901'!$F$4),'201901'!$I$4,IF(AND($N1008&gt;='201901'!$E$5,$N1008&lt;='201901'!$F$5),'201901'!$I$5,FALSE))))</f>
        <v>4</v>
      </c>
      <c r="T1008" s="5">
        <f>IF(AND($N1008&gt;='201901'!$E$2,$N1008&lt;='201901'!$F$2),'201901'!$G$2,IF(AND($N1008&gt;='201901'!$E$3,$N1008&lt;='201901'!$F$3),'201901'!$G$3,IF(AND($N1008&gt;='201901'!$E$4,$N1008&lt;='201901'!$F$4),'201901'!$G$4,IF(AND($N1008&gt;='201901'!$E$5,$N1008&lt;='201901'!$F$5),'201901'!$G$5,FALSE))))</f>
        <v>0</v>
      </c>
    </row>
    <row r="1009" spans="1:20" x14ac:dyDescent="0.25">
      <c r="A1009" s="5">
        <v>170848772</v>
      </c>
      <c r="B1009" s="5">
        <v>17084877</v>
      </c>
      <c r="C1009" s="5">
        <v>2</v>
      </c>
      <c r="D1009" s="4" t="s">
        <v>4252</v>
      </c>
      <c r="E1009" s="4" t="s">
        <v>4253</v>
      </c>
      <c r="F1009" s="4"/>
      <c r="G1009" s="4"/>
      <c r="H1009" s="4"/>
      <c r="I1009" s="4"/>
      <c r="J1009" s="4"/>
      <c r="K1009" s="4">
        <v>8255851</v>
      </c>
      <c r="L1009" s="4">
        <v>8255851</v>
      </c>
      <c r="M1009" s="4"/>
      <c r="N1009" s="8">
        <v>8255851</v>
      </c>
      <c r="O1009" s="4">
        <f>IF(AND($N1009&gt;='201802'!$E$2,$N1009&lt;='201802'!$F$2),'201802'!$I$2,IF(AND($N1009&gt;='201802'!$E$3,$N1009&lt;='201802'!$F$3),'201802'!$I$3,IF(AND($N1009&gt;='201802'!$E$4,$N1009&lt;='201802'!$F$4),'201802'!$I$4,IF(AND($N1009&gt;='201802'!$E$5,$N1009&lt;='201802'!$F$5),'201802'!$I$5,FALSE))))</f>
        <v>4</v>
      </c>
      <c r="P1009" s="5">
        <f>IF(AND($N1009&gt;='201802'!$E$2,$N1009&lt;='201802'!$F$2),'201802'!$G$2,IF(AND($N1009&gt;='201802'!$E$3,$N1009&lt;='201802'!$F$3),'201802'!$G$3,IF(AND($N1009&gt;='201802'!$E$4,$N1009&lt;='201802'!$F$4),'201802'!$G$4,IF(AND($N1009&gt;='201802'!$E$5,$N1009&lt;='201802'!$F$5),'201802'!$G$5,FALSE))))</f>
        <v>0</v>
      </c>
      <c r="Q1009" s="5">
        <f>IF(AND($N1009&gt;='201803'!$E$2,$N1009&lt;='201803'!$F$2),'201803'!$I$2,IF(AND($N1009&gt;='201803'!$E$3,$N1009&lt;='201803'!$F$3),'201803'!$I$3,IF(AND($N1009&gt;='201803'!$E$4,$N1009&lt;='201803'!$F$4),'201803'!$I$4,IF(AND($N1009&gt;='201803'!$E$5,$N1009&lt;='201803'!$F$5),'201803'!$I$5,FALSE))))</f>
        <v>4</v>
      </c>
      <c r="R1009" s="5">
        <f>IF(AND($N1009&gt;='201803'!$E$2,$N1009&lt;='201803'!$F$2),'201803'!$G$2,IF(AND($N1009&gt;='201803'!$E$3,$N1009&lt;='201803'!$F$3),'201803'!$G$3,IF(AND($N1009&gt;='201803'!$E$4,$N1009&lt;='201803'!$F$4),'201803'!$G$4,IF(AND($N1009&gt;='201803'!$E$5,$N1009&lt;='201803'!$F$5),'201803'!$G$5,FALSE))))</f>
        <v>0</v>
      </c>
      <c r="S1009" s="5">
        <f>IF(AND($N1009&gt;='201901'!$E$2,$N1009&lt;='201901'!$F$2),'201901'!$I$2,IF(AND($N1009&gt;='201901'!$E$3,$N1009&lt;='201901'!$F$3),'201901'!$I$3,IF(AND($N1009&gt;='201901'!$E$4,$N1009&lt;='201901'!$F$4),'201901'!$I$4,IF(AND($N1009&gt;='201901'!$E$5,$N1009&lt;='201901'!$F$5),'201901'!$I$5,FALSE))))</f>
        <v>4</v>
      </c>
      <c r="T1009" s="5">
        <f>IF(AND($N1009&gt;='201901'!$E$2,$N1009&lt;='201901'!$F$2),'201901'!$G$2,IF(AND($N1009&gt;='201901'!$E$3,$N1009&lt;='201901'!$F$3),'201901'!$G$3,IF(AND($N1009&gt;='201901'!$E$4,$N1009&lt;='201901'!$F$4),'201901'!$G$4,IF(AND($N1009&gt;='201901'!$E$5,$N1009&lt;='201901'!$F$5),'201901'!$G$5,FALSE))))</f>
        <v>0</v>
      </c>
    </row>
    <row r="1010" spans="1:20" x14ac:dyDescent="0.25">
      <c r="A1010" s="5">
        <v>170871723</v>
      </c>
      <c r="B1010" s="5">
        <v>17087172</v>
      </c>
      <c r="C1010" s="5">
        <v>3</v>
      </c>
      <c r="D1010" s="4" t="s">
        <v>1873</v>
      </c>
      <c r="E1010" s="4" t="s">
        <v>1874</v>
      </c>
      <c r="F1010" s="4">
        <v>1412037</v>
      </c>
      <c r="G1010" s="4">
        <v>1334955</v>
      </c>
      <c r="H1010" s="4">
        <v>2554446</v>
      </c>
      <c r="I1010" s="4">
        <v>1369010</v>
      </c>
      <c r="J1010" s="4">
        <v>1334955</v>
      </c>
      <c r="K1010" s="4">
        <v>2588501</v>
      </c>
      <c r="L1010" s="4">
        <v>10593904</v>
      </c>
      <c r="M1010" s="4"/>
      <c r="N1010" s="8">
        <v>1765650</v>
      </c>
      <c r="O1010" s="4">
        <f>IF(AND($N1010&gt;='201802'!$E$2,$N1010&lt;='201802'!$F$2),'201802'!$I$2,IF(AND($N1010&gt;='201802'!$E$3,$N1010&lt;='201802'!$F$3),'201802'!$I$3,IF(AND($N1010&gt;='201802'!$E$4,$N1010&lt;='201802'!$F$4),'201802'!$I$4,IF(AND($N1010&gt;='201802'!$E$5,$N1010&lt;='201802'!$F$5),'201802'!$I$5,FALSE))))</f>
        <v>4</v>
      </c>
      <c r="P1010" s="5">
        <f>IF(AND($N1010&gt;='201802'!$E$2,$N1010&lt;='201802'!$F$2),'201802'!$G$2,IF(AND($N1010&gt;='201802'!$E$3,$N1010&lt;='201802'!$F$3),'201802'!$G$3,IF(AND($N1010&gt;='201802'!$E$4,$N1010&lt;='201802'!$F$4),'201802'!$G$4,IF(AND($N1010&gt;='201802'!$E$5,$N1010&lt;='201802'!$F$5),'201802'!$G$5,FALSE))))</f>
        <v>0</v>
      </c>
      <c r="Q1010" s="5">
        <f>IF(AND($N1010&gt;='201803'!$E$2,$N1010&lt;='201803'!$F$2),'201803'!$I$2,IF(AND($N1010&gt;='201803'!$E$3,$N1010&lt;='201803'!$F$3),'201803'!$I$3,IF(AND($N1010&gt;='201803'!$E$4,$N1010&lt;='201803'!$F$4),'201803'!$I$4,IF(AND($N1010&gt;='201803'!$E$5,$N1010&lt;='201803'!$F$5),'201803'!$I$5,FALSE))))</f>
        <v>4</v>
      </c>
      <c r="R1010" s="5">
        <f>IF(AND($N1010&gt;='201803'!$E$2,$N1010&lt;='201803'!$F$2),'201803'!$G$2,IF(AND($N1010&gt;='201803'!$E$3,$N1010&lt;='201803'!$F$3),'201803'!$G$3,IF(AND($N1010&gt;='201803'!$E$4,$N1010&lt;='201803'!$F$4),'201803'!$G$4,IF(AND($N1010&gt;='201803'!$E$5,$N1010&lt;='201803'!$F$5),'201803'!$G$5,FALSE))))</f>
        <v>0</v>
      </c>
      <c r="S1010" s="5">
        <f>IF(AND($N1010&gt;='201901'!$E$2,$N1010&lt;='201901'!$F$2),'201901'!$I$2,IF(AND($N1010&gt;='201901'!$E$3,$N1010&lt;='201901'!$F$3),'201901'!$I$3,IF(AND($N1010&gt;='201901'!$E$4,$N1010&lt;='201901'!$F$4),'201901'!$I$4,IF(AND($N1010&gt;='201901'!$E$5,$N1010&lt;='201901'!$F$5),'201901'!$I$5,FALSE))))</f>
        <v>4</v>
      </c>
      <c r="T1010" s="5">
        <f>IF(AND($N1010&gt;='201901'!$E$2,$N1010&lt;='201901'!$F$2),'201901'!$G$2,IF(AND($N1010&gt;='201901'!$E$3,$N1010&lt;='201901'!$F$3),'201901'!$G$3,IF(AND($N1010&gt;='201901'!$E$4,$N1010&lt;='201901'!$F$4),'201901'!$G$4,IF(AND($N1010&gt;='201901'!$E$5,$N1010&lt;='201901'!$F$5),'201901'!$G$5,FALSE))))</f>
        <v>0</v>
      </c>
    </row>
    <row r="1011" spans="1:20" x14ac:dyDescent="0.25">
      <c r="A1011" s="5">
        <v>170889029</v>
      </c>
      <c r="B1011" s="5">
        <v>17088902</v>
      </c>
      <c r="C1011" s="5">
        <v>9</v>
      </c>
      <c r="D1011" s="4" t="s">
        <v>3323</v>
      </c>
      <c r="E1011" s="4" t="s">
        <v>3324</v>
      </c>
      <c r="F1011" s="4">
        <v>1359552</v>
      </c>
      <c r="G1011" s="4">
        <v>1359552</v>
      </c>
      <c r="H1011" s="4">
        <v>1359552</v>
      </c>
      <c r="I1011" s="4">
        <v>1359552</v>
      </c>
      <c r="J1011" s="4">
        <v>1359552</v>
      </c>
      <c r="K1011" s="4">
        <v>1359552</v>
      </c>
      <c r="L1011" s="4">
        <v>8157312</v>
      </c>
      <c r="M1011" s="4"/>
      <c r="N1011" s="8">
        <v>1359552</v>
      </c>
      <c r="O1011" s="4">
        <f>IF(AND($N1011&gt;='201802'!$E$2,$N1011&lt;='201802'!$F$2),'201802'!$I$2,IF(AND($N1011&gt;='201802'!$E$3,$N1011&lt;='201802'!$F$3),'201802'!$I$3,IF(AND($N1011&gt;='201802'!$E$4,$N1011&lt;='201802'!$F$4),'201802'!$I$4,IF(AND($N1011&gt;='201802'!$E$5,$N1011&lt;='201802'!$F$5),'201802'!$I$5,FALSE))))</f>
        <v>4</v>
      </c>
      <c r="P1011" s="5">
        <f>IF(AND($N1011&gt;='201802'!$E$2,$N1011&lt;='201802'!$F$2),'201802'!$G$2,IF(AND($N1011&gt;='201802'!$E$3,$N1011&lt;='201802'!$F$3),'201802'!$G$3,IF(AND($N1011&gt;='201802'!$E$4,$N1011&lt;='201802'!$F$4),'201802'!$G$4,IF(AND($N1011&gt;='201802'!$E$5,$N1011&lt;='201802'!$F$5),'201802'!$G$5,FALSE))))</f>
        <v>0</v>
      </c>
      <c r="Q1011" s="5">
        <f>IF(AND($N1011&gt;='201803'!$E$2,$N1011&lt;='201803'!$F$2),'201803'!$I$2,IF(AND($N1011&gt;='201803'!$E$3,$N1011&lt;='201803'!$F$3),'201803'!$I$3,IF(AND($N1011&gt;='201803'!$E$4,$N1011&lt;='201803'!$F$4),'201803'!$I$4,IF(AND($N1011&gt;='201803'!$E$5,$N1011&lt;='201803'!$F$5),'201803'!$I$5,FALSE))))</f>
        <v>4</v>
      </c>
      <c r="R1011" s="5">
        <f>IF(AND($N1011&gt;='201803'!$E$2,$N1011&lt;='201803'!$F$2),'201803'!$G$2,IF(AND($N1011&gt;='201803'!$E$3,$N1011&lt;='201803'!$F$3),'201803'!$G$3,IF(AND($N1011&gt;='201803'!$E$4,$N1011&lt;='201803'!$F$4),'201803'!$G$4,IF(AND($N1011&gt;='201803'!$E$5,$N1011&lt;='201803'!$F$5),'201803'!$G$5,FALSE))))</f>
        <v>0</v>
      </c>
      <c r="S1011" s="5">
        <f>IF(AND($N1011&gt;='201901'!$E$2,$N1011&lt;='201901'!$F$2),'201901'!$I$2,IF(AND($N1011&gt;='201901'!$E$3,$N1011&lt;='201901'!$F$3),'201901'!$I$3,IF(AND($N1011&gt;='201901'!$E$4,$N1011&lt;='201901'!$F$4),'201901'!$I$4,IF(AND($N1011&gt;='201901'!$E$5,$N1011&lt;='201901'!$F$5),'201901'!$I$5,FALSE))))</f>
        <v>4</v>
      </c>
      <c r="T1011" s="5">
        <f>IF(AND($N1011&gt;='201901'!$E$2,$N1011&lt;='201901'!$F$2),'201901'!$G$2,IF(AND($N1011&gt;='201901'!$E$3,$N1011&lt;='201901'!$F$3),'201901'!$G$3,IF(AND($N1011&gt;='201901'!$E$4,$N1011&lt;='201901'!$F$4),'201901'!$G$4,IF(AND($N1011&gt;='201901'!$E$5,$N1011&lt;='201901'!$F$5),'201901'!$G$5,FALSE))))</f>
        <v>0</v>
      </c>
    </row>
    <row r="1012" spans="1:20" x14ac:dyDescent="0.25">
      <c r="A1012" s="5">
        <v>170997255</v>
      </c>
      <c r="B1012" s="5">
        <v>17099725</v>
      </c>
      <c r="C1012" s="5">
        <v>5</v>
      </c>
      <c r="D1012" s="4" t="s">
        <v>4616</v>
      </c>
      <c r="E1012" s="4" t="s">
        <v>4617</v>
      </c>
      <c r="F1012" s="4"/>
      <c r="G1012" s="4">
        <v>2580913</v>
      </c>
      <c r="H1012" s="4">
        <v>2215609</v>
      </c>
      <c r="I1012" s="4">
        <v>222493</v>
      </c>
      <c r="J1012" s="4"/>
      <c r="K1012" s="4"/>
      <c r="L1012" s="4">
        <v>5019015</v>
      </c>
      <c r="M1012" s="4"/>
      <c r="N1012" s="8">
        <v>1673005</v>
      </c>
      <c r="O1012" s="4">
        <f>IF(AND($N1012&gt;='201802'!$E$2,$N1012&lt;='201802'!$F$2),'201802'!$I$2,IF(AND($N1012&gt;='201802'!$E$3,$N1012&lt;='201802'!$F$3),'201802'!$I$3,IF(AND($N1012&gt;='201802'!$E$4,$N1012&lt;='201802'!$F$4),'201802'!$I$4,IF(AND($N1012&gt;='201802'!$E$5,$N1012&lt;='201802'!$F$5),'201802'!$I$5,FALSE))))</f>
        <v>4</v>
      </c>
      <c r="P1012" s="5">
        <f>IF(AND($N1012&gt;='201802'!$E$2,$N1012&lt;='201802'!$F$2),'201802'!$G$2,IF(AND($N1012&gt;='201802'!$E$3,$N1012&lt;='201802'!$F$3),'201802'!$G$3,IF(AND($N1012&gt;='201802'!$E$4,$N1012&lt;='201802'!$F$4),'201802'!$G$4,IF(AND($N1012&gt;='201802'!$E$5,$N1012&lt;='201802'!$F$5),'201802'!$G$5,FALSE))))</f>
        <v>0</v>
      </c>
      <c r="Q1012" s="5">
        <f>IF(AND($N1012&gt;='201803'!$E$2,$N1012&lt;='201803'!$F$2),'201803'!$I$2,IF(AND($N1012&gt;='201803'!$E$3,$N1012&lt;='201803'!$F$3),'201803'!$I$3,IF(AND($N1012&gt;='201803'!$E$4,$N1012&lt;='201803'!$F$4),'201803'!$I$4,IF(AND($N1012&gt;='201803'!$E$5,$N1012&lt;='201803'!$F$5),'201803'!$I$5,FALSE))))</f>
        <v>4</v>
      </c>
      <c r="R1012" s="5">
        <f>IF(AND($N1012&gt;='201803'!$E$2,$N1012&lt;='201803'!$F$2),'201803'!$G$2,IF(AND($N1012&gt;='201803'!$E$3,$N1012&lt;='201803'!$F$3),'201803'!$G$3,IF(AND($N1012&gt;='201803'!$E$4,$N1012&lt;='201803'!$F$4),'201803'!$G$4,IF(AND($N1012&gt;='201803'!$E$5,$N1012&lt;='201803'!$F$5),'201803'!$G$5,FALSE))))</f>
        <v>0</v>
      </c>
      <c r="S1012" s="5">
        <f>IF(AND($N1012&gt;='201901'!$E$2,$N1012&lt;='201901'!$F$2),'201901'!$I$2,IF(AND($N1012&gt;='201901'!$E$3,$N1012&lt;='201901'!$F$3),'201901'!$I$3,IF(AND($N1012&gt;='201901'!$E$4,$N1012&lt;='201901'!$F$4),'201901'!$I$4,IF(AND($N1012&gt;='201901'!$E$5,$N1012&lt;='201901'!$F$5),'201901'!$I$5,FALSE))))</f>
        <v>4</v>
      </c>
      <c r="T1012" s="5">
        <f>IF(AND($N1012&gt;='201901'!$E$2,$N1012&lt;='201901'!$F$2),'201901'!$G$2,IF(AND($N1012&gt;='201901'!$E$3,$N1012&lt;='201901'!$F$3),'201901'!$G$3,IF(AND($N1012&gt;='201901'!$E$4,$N1012&lt;='201901'!$F$4),'201901'!$G$4,IF(AND($N1012&gt;='201901'!$E$5,$N1012&lt;='201901'!$F$5),'201901'!$G$5,FALSE))))</f>
        <v>0</v>
      </c>
    </row>
    <row r="1013" spans="1:20" x14ac:dyDescent="0.25">
      <c r="A1013" s="4" t="s">
        <v>4618</v>
      </c>
      <c r="B1013" s="5">
        <v>17117340</v>
      </c>
      <c r="C1013" s="4" t="s">
        <v>3910</v>
      </c>
      <c r="D1013" s="4" t="s">
        <v>4619</v>
      </c>
      <c r="E1013" s="4" t="s">
        <v>4620</v>
      </c>
      <c r="F1013" s="4">
        <v>390325</v>
      </c>
      <c r="G1013" s="4"/>
      <c r="H1013" s="4"/>
      <c r="I1013" s="4"/>
      <c r="J1013" s="4"/>
      <c r="K1013" s="4"/>
      <c r="L1013" s="4">
        <v>390325</v>
      </c>
      <c r="M1013" s="4"/>
      <c r="N1013" s="8">
        <v>390325</v>
      </c>
      <c r="O1013" s="4">
        <f>IF(AND($N1013&gt;='201802'!$E$2,$N1013&lt;='201802'!$F$2),'201802'!$I$2,IF(AND($N1013&gt;='201802'!$E$3,$N1013&lt;='201802'!$F$3),'201802'!$I$3,IF(AND($N1013&gt;='201802'!$E$4,$N1013&lt;='201802'!$F$4),'201802'!$I$4,IF(AND($N1013&gt;='201802'!$E$5,$N1013&lt;='201802'!$F$5),'201802'!$I$5,FALSE))))</f>
        <v>2</v>
      </c>
      <c r="P1013" s="5">
        <f>IF(AND($N1013&gt;='201802'!$E$2,$N1013&lt;='201802'!$F$2),'201802'!$G$2,IF(AND($N1013&gt;='201802'!$E$3,$N1013&lt;='201802'!$F$3),'201802'!$G$3,IF(AND($N1013&gt;='201802'!$E$4,$N1013&lt;='201802'!$F$4),'201802'!$G$4,IF(AND($N1013&gt;='201802'!$E$5,$N1013&lt;='201802'!$F$5),'201802'!$G$5,FALSE))))</f>
        <v>6957</v>
      </c>
      <c r="Q1013" s="5">
        <f>IF(AND($N1013&gt;='201803'!$E$2,$N1013&lt;='201803'!$F$2),'201803'!$I$2,IF(AND($N1013&gt;='201803'!$E$3,$N1013&lt;='201803'!$F$3),'201803'!$I$3,IF(AND($N1013&gt;='201803'!$E$4,$N1013&lt;='201803'!$F$4),'201803'!$I$4,IF(AND($N1013&gt;='201803'!$E$5,$N1013&lt;='201803'!$F$5),'201803'!$I$5,FALSE))))</f>
        <v>2</v>
      </c>
      <c r="R1013" s="5">
        <f>IF(AND($N1013&gt;='201803'!$E$2,$N1013&lt;='201803'!$F$2),'201803'!$G$2,IF(AND($N1013&gt;='201803'!$E$3,$N1013&lt;='201803'!$F$3),'201803'!$G$3,IF(AND($N1013&gt;='201803'!$E$4,$N1013&lt;='201803'!$F$4),'201803'!$G$4,IF(AND($N1013&gt;='201803'!$E$5,$N1013&lt;='201803'!$F$5),'201803'!$G$5,FALSE))))</f>
        <v>7259</v>
      </c>
      <c r="S1013" s="5">
        <f>IF(AND($N1013&gt;='201901'!$E$2,$N1013&lt;='201901'!$F$2),'201901'!$I$2,IF(AND($N1013&gt;='201901'!$E$3,$N1013&lt;='201901'!$F$3),'201901'!$I$3,IF(AND($N1013&gt;='201901'!$E$4,$N1013&lt;='201901'!$F$4),'201901'!$I$4,IF(AND($N1013&gt;='201901'!$E$5,$N1013&lt;='201901'!$F$5),'201901'!$I$5,FALSE))))</f>
        <v>2</v>
      </c>
      <c r="T1013" s="5">
        <f>IF(AND($N1013&gt;='201901'!$E$2,$N1013&lt;='201901'!$F$2),'201901'!$G$2,IF(AND($N1013&gt;='201901'!$E$3,$N1013&lt;='201901'!$F$3),'201901'!$G$3,IF(AND($N1013&gt;='201901'!$E$4,$N1013&lt;='201901'!$F$4),'201901'!$G$4,IF(AND($N1013&gt;='201901'!$E$5,$N1013&lt;='201901'!$F$5),'201901'!$G$5,FALSE))))</f>
        <v>7587</v>
      </c>
    </row>
    <row r="1014" spans="1:20" x14ac:dyDescent="0.25">
      <c r="A1014" s="5">
        <v>171189748</v>
      </c>
      <c r="B1014" s="5">
        <v>17118974</v>
      </c>
      <c r="C1014" s="5">
        <v>8</v>
      </c>
      <c r="D1014" s="4" t="s">
        <v>1877</v>
      </c>
      <c r="E1014" s="4" t="s">
        <v>1878</v>
      </c>
      <c r="F1014" s="4">
        <v>1419488</v>
      </c>
      <c r="G1014" s="4">
        <v>1342406</v>
      </c>
      <c r="H1014" s="4">
        <v>2561897</v>
      </c>
      <c r="I1014" s="4">
        <v>1342406</v>
      </c>
      <c r="J1014" s="4">
        <v>1342406</v>
      </c>
      <c r="K1014" s="4">
        <v>2561897</v>
      </c>
      <c r="L1014" s="4">
        <v>10570500</v>
      </c>
      <c r="M1014" s="4"/>
      <c r="N1014" s="8">
        <v>1761750</v>
      </c>
      <c r="O1014" s="4">
        <f>IF(AND($N1014&gt;='201802'!$E$2,$N1014&lt;='201802'!$F$2),'201802'!$I$2,IF(AND($N1014&gt;='201802'!$E$3,$N1014&lt;='201802'!$F$3),'201802'!$I$3,IF(AND($N1014&gt;='201802'!$E$4,$N1014&lt;='201802'!$F$4),'201802'!$I$4,IF(AND($N1014&gt;='201802'!$E$5,$N1014&lt;='201802'!$F$5),'201802'!$I$5,FALSE))))</f>
        <v>4</v>
      </c>
      <c r="P1014" s="5">
        <f>IF(AND($N1014&gt;='201802'!$E$2,$N1014&lt;='201802'!$F$2),'201802'!$G$2,IF(AND($N1014&gt;='201802'!$E$3,$N1014&lt;='201802'!$F$3),'201802'!$G$3,IF(AND($N1014&gt;='201802'!$E$4,$N1014&lt;='201802'!$F$4),'201802'!$G$4,IF(AND($N1014&gt;='201802'!$E$5,$N1014&lt;='201802'!$F$5),'201802'!$G$5,FALSE))))</f>
        <v>0</v>
      </c>
      <c r="Q1014" s="5">
        <f>IF(AND($N1014&gt;='201803'!$E$2,$N1014&lt;='201803'!$F$2),'201803'!$I$2,IF(AND($N1014&gt;='201803'!$E$3,$N1014&lt;='201803'!$F$3),'201803'!$I$3,IF(AND($N1014&gt;='201803'!$E$4,$N1014&lt;='201803'!$F$4),'201803'!$I$4,IF(AND($N1014&gt;='201803'!$E$5,$N1014&lt;='201803'!$F$5),'201803'!$I$5,FALSE))))</f>
        <v>4</v>
      </c>
      <c r="R1014" s="5">
        <f>IF(AND($N1014&gt;='201803'!$E$2,$N1014&lt;='201803'!$F$2),'201803'!$G$2,IF(AND($N1014&gt;='201803'!$E$3,$N1014&lt;='201803'!$F$3),'201803'!$G$3,IF(AND($N1014&gt;='201803'!$E$4,$N1014&lt;='201803'!$F$4),'201803'!$G$4,IF(AND($N1014&gt;='201803'!$E$5,$N1014&lt;='201803'!$F$5),'201803'!$G$5,FALSE))))</f>
        <v>0</v>
      </c>
      <c r="S1014" s="5">
        <f>IF(AND($N1014&gt;='201901'!$E$2,$N1014&lt;='201901'!$F$2),'201901'!$I$2,IF(AND($N1014&gt;='201901'!$E$3,$N1014&lt;='201901'!$F$3),'201901'!$I$3,IF(AND($N1014&gt;='201901'!$E$4,$N1014&lt;='201901'!$F$4),'201901'!$I$4,IF(AND($N1014&gt;='201901'!$E$5,$N1014&lt;='201901'!$F$5),'201901'!$I$5,FALSE))))</f>
        <v>4</v>
      </c>
      <c r="T1014" s="5">
        <f>IF(AND($N1014&gt;='201901'!$E$2,$N1014&lt;='201901'!$F$2),'201901'!$G$2,IF(AND($N1014&gt;='201901'!$E$3,$N1014&lt;='201901'!$F$3),'201901'!$G$3,IF(AND($N1014&gt;='201901'!$E$4,$N1014&lt;='201901'!$F$4),'201901'!$G$4,IF(AND($N1014&gt;='201901'!$E$5,$N1014&lt;='201901'!$F$5),'201901'!$G$5,FALSE))))</f>
        <v>0</v>
      </c>
    </row>
    <row r="1015" spans="1:20" x14ac:dyDescent="0.25">
      <c r="A1015" s="5">
        <v>171194563</v>
      </c>
      <c r="B1015" s="5">
        <v>17119456</v>
      </c>
      <c r="C1015" s="5">
        <v>3</v>
      </c>
      <c r="D1015" s="4" t="s">
        <v>1879</v>
      </c>
      <c r="E1015" s="4" t="s">
        <v>1880</v>
      </c>
      <c r="F1015" s="4">
        <v>1161625</v>
      </c>
      <c r="G1015" s="4">
        <v>1090458</v>
      </c>
      <c r="H1015" s="4">
        <v>2009630</v>
      </c>
      <c r="I1015" s="4">
        <v>1090458</v>
      </c>
      <c r="J1015" s="4">
        <v>1090458</v>
      </c>
      <c r="K1015" s="4">
        <v>2008122</v>
      </c>
      <c r="L1015" s="4">
        <v>8450751</v>
      </c>
      <c r="M1015" s="4"/>
      <c r="N1015" s="8">
        <v>1408458</v>
      </c>
      <c r="O1015" s="4">
        <f>IF(AND($N1015&gt;='201802'!$E$2,$N1015&lt;='201802'!$F$2),'201802'!$I$2,IF(AND($N1015&gt;='201802'!$E$3,$N1015&lt;='201802'!$F$3),'201802'!$I$3,IF(AND($N1015&gt;='201802'!$E$4,$N1015&lt;='201802'!$F$4),'201802'!$I$4,IF(AND($N1015&gt;='201802'!$E$5,$N1015&lt;='201802'!$F$5),'201802'!$I$5,FALSE))))</f>
        <v>4</v>
      </c>
      <c r="P1015" s="5">
        <f>IF(AND($N1015&gt;='201802'!$E$2,$N1015&lt;='201802'!$F$2),'201802'!$G$2,IF(AND($N1015&gt;='201802'!$E$3,$N1015&lt;='201802'!$F$3),'201802'!$G$3,IF(AND($N1015&gt;='201802'!$E$4,$N1015&lt;='201802'!$F$4),'201802'!$G$4,IF(AND($N1015&gt;='201802'!$E$5,$N1015&lt;='201802'!$F$5),'201802'!$G$5,FALSE))))</f>
        <v>0</v>
      </c>
      <c r="Q1015" s="5">
        <f>IF(AND($N1015&gt;='201803'!$E$2,$N1015&lt;='201803'!$F$2),'201803'!$I$2,IF(AND($N1015&gt;='201803'!$E$3,$N1015&lt;='201803'!$F$3),'201803'!$I$3,IF(AND($N1015&gt;='201803'!$E$4,$N1015&lt;='201803'!$F$4),'201803'!$I$4,IF(AND($N1015&gt;='201803'!$E$5,$N1015&lt;='201803'!$F$5),'201803'!$I$5,FALSE))))</f>
        <v>4</v>
      </c>
      <c r="R1015" s="5">
        <f>IF(AND($N1015&gt;='201803'!$E$2,$N1015&lt;='201803'!$F$2),'201803'!$G$2,IF(AND($N1015&gt;='201803'!$E$3,$N1015&lt;='201803'!$F$3),'201803'!$G$3,IF(AND($N1015&gt;='201803'!$E$4,$N1015&lt;='201803'!$F$4),'201803'!$G$4,IF(AND($N1015&gt;='201803'!$E$5,$N1015&lt;='201803'!$F$5),'201803'!$G$5,FALSE))))</f>
        <v>0</v>
      </c>
      <c r="S1015" s="5">
        <f>IF(AND($N1015&gt;='201901'!$E$2,$N1015&lt;='201901'!$F$2),'201901'!$I$2,IF(AND($N1015&gt;='201901'!$E$3,$N1015&lt;='201901'!$F$3),'201901'!$I$3,IF(AND($N1015&gt;='201901'!$E$4,$N1015&lt;='201901'!$F$4),'201901'!$I$4,IF(AND($N1015&gt;='201901'!$E$5,$N1015&lt;='201901'!$F$5),'201901'!$I$5,FALSE))))</f>
        <v>4</v>
      </c>
      <c r="T1015" s="5">
        <f>IF(AND($N1015&gt;='201901'!$E$2,$N1015&lt;='201901'!$F$2),'201901'!$G$2,IF(AND($N1015&gt;='201901'!$E$3,$N1015&lt;='201901'!$F$3),'201901'!$G$3,IF(AND($N1015&gt;='201901'!$E$4,$N1015&lt;='201901'!$F$4),'201901'!$G$4,IF(AND($N1015&gt;='201901'!$E$5,$N1015&lt;='201901'!$F$5),'201901'!$G$5,FALSE))))</f>
        <v>0</v>
      </c>
    </row>
    <row r="1016" spans="1:20" x14ac:dyDescent="0.25">
      <c r="A1016" s="5">
        <v>171236401</v>
      </c>
      <c r="B1016" s="5">
        <v>17123640</v>
      </c>
      <c r="C1016" s="5">
        <v>1</v>
      </c>
      <c r="D1016" s="4" t="s">
        <v>1885</v>
      </c>
      <c r="E1016" s="4" t="s">
        <v>1886</v>
      </c>
      <c r="F1016" s="4">
        <v>1073616</v>
      </c>
      <c r="G1016" s="4">
        <v>996534</v>
      </c>
      <c r="H1016" s="4">
        <v>1975390</v>
      </c>
      <c r="I1016" s="4">
        <v>1002449</v>
      </c>
      <c r="J1016" s="4">
        <v>1002449</v>
      </c>
      <c r="K1016" s="4">
        <v>1970257</v>
      </c>
      <c r="L1016" s="4">
        <v>8020695</v>
      </c>
      <c r="M1016" s="4"/>
      <c r="N1016" s="8">
        <v>1336782</v>
      </c>
      <c r="O1016" s="4">
        <f>IF(AND($N1016&gt;='201802'!$E$2,$N1016&lt;='201802'!$F$2),'201802'!$I$2,IF(AND($N1016&gt;='201802'!$E$3,$N1016&lt;='201802'!$F$3),'201802'!$I$3,IF(AND($N1016&gt;='201802'!$E$4,$N1016&lt;='201802'!$F$4),'201802'!$I$4,IF(AND($N1016&gt;='201802'!$E$5,$N1016&lt;='201802'!$F$5),'201802'!$I$5,FALSE))))</f>
        <v>4</v>
      </c>
      <c r="P1016" s="5">
        <f>IF(AND($N1016&gt;='201802'!$E$2,$N1016&lt;='201802'!$F$2),'201802'!$G$2,IF(AND($N1016&gt;='201802'!$E$3,$N1016&lt;='201802'!$F$3),'201802'!$G$3,IF(AND($N1016&gt;='201802'!$E$4,$N1016&lt;='201802'!$F$4),'201802'!$G$4,IF(AND($N1016&gt;='201802'!$E$5,$N1016&lt;='201802'!$F$5),'201802'!$G$5,FALSE))))</f>
        <v>0</v>
      </c>
      <c r="Q1016" s="5">
        <f>IF(AND($N1016&gt;='201803'!$E$2,$N1016&lt;='201803'!$F$2),'201803'!$I$2,IF(AND($N1016&gt;='201803'!$E$3,$N1016&lt;='201803'!$F$3),'201803'!$I$3,IF(AND($N1016&gt;='201803'!$E$4,$N1016&lt;='201803'!$F$4),'201803'!$I$4,IF(AND($N1016&gt;='201803'!$E$5,$N1016&lt;='201803'!$F$5),'201803'!$I$5,FALSE))))</f>
        <v>4</v>
      </c>
      <c r="R1016" s="5">
        <f>IF(AND($N1016&gt;='201803'!$E$2,$N1016&lt;='201803'!$F$2),'201803'!$G$2,IF(AND($N1016&gt;='201803'!$E$3,$N1016&lt;='201803'!$F$3),'201803'!$G$3,IF(AND($N1016&gt;='201803'!$E$4,$N1016&lt;='201803'!$F$4),'201803'!$G$4,IF(AND($N1016&gt;='201803'!$E$5,$N1016&lt;='201803'!$F$5),'201803'!$G$5,FALSE))))</f>
        <v>0</v>
      </c>
      <c r="S1016" s="5">
        <f>IF(AND($N1016&gt;='201901'!$E$2,$N1016&lt;='201901'!$F$2),'201901'!$I$2,IF(AND($N1016&gt;='201901'!$E$3,$N1016&lt;='201901'!$F$3),'201901'!$I$3,IF(AND($N1016&gt;='201901'!$E$4,$N1016&lt;='201901'!$F$4),'201901'!$I$4,IF(AND($N1016&gt;='201901'!$E$5,$N1016&lt;='201901'!$F$5),'201901'!$I$5,FALSE))))</f>
        <v>4</v>
      </c>
      <c r="T1016" s="5">
        <f>IF(AND($N1016&gt;='201901'!$E$2,$N1016&lt;='201901'!$F$2),'201901'!$G$2,IF(AND($N1016&gt;='201901'!$E$3,$N1016&lt;='201901'!$F$3),'201901'!$G$3,IF(AND($N1016&gt;='201901'!$E$4,$N1016&lt;='201901'!$F$4),'201901'!$G$4,IF(AND($N1016&gt;='201901'!$E$5,$N1016&lt;='201901'!$F$5),'201901'!$G$5,FALSE))))</f>
        <v>0</v>
      </c>
    </row>
    <row r="1017" spans="1:20" x14ac:dyDescent="0.25">
      <c r="A1017" s="5">
        <v>171331277</v>
      </c>
      <c r="B1017" s="5">
        <v>17133127</v>
      </c>
      <c r="C1017" s="5">
        <v>7</v>
      </c>
      <c r="D1017" s="4" t="s">
        <v>1887</v>
      </c>
      <c r="E1017" s="4" t="s">
        <v>1888</v>
      </c>
      <c r="F1017" s="4">
        <v>1465628</v>
      </c>
      <c r="G1017" s="4">
        <v>1388546</v>
      </c>
      <c r="H1017" s="4">
        <v>2608037</v>
      </c>
      <c r="I1017" s="4">
        <v>1388546</v>
      </c>
      <c r="J1017" s="4">
        <v>1388546</v>
      </c>
      <c r="K1017" s="4">
        <v>2608037</v>
      </c>
      <c r="L1017" s="4">
        <v>10847340</v>
      </c>
      <c r="M1017" s="4"/>
      <c r="N1017" s="8">
        <v>1807890</v>
      </c>
      <c r="O1017" s="4">
        <f>IF(AND($N1017&gt;='201802'!$E$2,$N1017&lt;='201802'!$F$2),'201802'!$I$2,IF(AND($N1017&gt;='201802'!$E$3,$N1017&lt;='201802'!$F$3),'201802'!$I$3,IF(AND($N1017&gt;='201802'!$E$4,$N1017&lt;='201802'!$F$4),'201802'!$I$4,IF(AND($N1017&gt;='201802'!$E$5,$N1017&lt;='201802'!$F$5),'201802'!$I$5,FALSE))))</f>
        <v>4</v>
      </c>
      <c r="P1017" s="5">
        <f>IF(AND($N1017&gt;='201802'!$E$2,$N1017&lt;='201802'!$F$2),'201802'!$G$2,IF(AND($N1017&gt;='201802'!$E$3,$N1017&lt;='201802'!$F$3),'201802'!$G$3,IF(AND($N1017&gt;='201802'!$E$4,$N1017&lt;='201802'!$F$4),'201802'!$G$4,IF(AND($N1017&gt;='201802'!$E$5,$N1017&lt;='201802'!$F$5),'201802'!$G$5,FALSE))))</f>
        <v>0</v>
      </c>
      <c r="Q1017" s="5">
        <f>IF(AND($N1017&gt;='201803'!$E$2,$N1017&lt;='201803'!$F$2),'201803'!$I$2,IF(AND($N1017&gt;='201803'!$E$3,$N1017&lt;='201803'!$F$3),'201803'!$I$3,IF(AND($N1017&gt;='201803'!$E$4,$N1017&lt;='201803'!$F$4),'201803'!$I$4,IF(AND($N1017&gt;='201803'!$E$5,$N1017&lt;='201803'!$F$5),'201803'!$I$5,FALSE))))</f>
        <v>4</v>
      </c>
      <c r="R1017" s="5">
        <f>IF(AND($N1017&gt;='201803'!$E$2,$N1017&lt;='201803'!$F$2),'201803'!$G$2,IF(AND($N1017&gt;='201803'!$E$3,$N1017&lt;='201803'!$F$3),'201803'!$G$3,IF(AND($N1017&gt;='201803'!$E$4,$N1017&lt;='201803'!$F$4),'201803'!$G$4,IF(AND($N1017&gt;='201803'!$E$5,$N1017&lt;='201803'!$F$5),'201803'!$G$5,FALSE))))</f>
        <v>0</v>
      </c>
      <c r="S1017" s="5">
        <f>IF(AND($N1017&gt;='201901'!$E$2,$N1017&lt;='201901'!$F$2),'201901'!$I$2,IF(AND($N1017&gt;='201901'!$E$3,$N1017&lt;='201901'!$F$3),'201901'!$I$3,IF(AND($N1017&gt;='201901'!$E$4,$N1017&lt;='201901'!$F$4),'201901'!$I$4,IF(AND($N1017&gt;='201901'!$E$5,$N1017&lt;='201901'!$F$5),'201901'!$I$5,FALSE))))</f>
        <v>4</v>
      </c>
      <c r="T1017" s="5">
        <f>IF(AND($N1017&gt;='201901'!$E$2,$N1017&lt;='201901'!$F$2),'201901'!$G$2,IF(AND($N1017&gt;='201901'!$E$3,$N1017&lt;='201901'!$F$3),'201901'!$G$3,IF(AND($N1017&gt;='201901'!$E$4,$N1017&lt;='201901'!$F$4),'201901'!$G$4,IF(AND($N1017&gt;='201901'!$E$5,$N1017&lt;='201901'!$F$5),'201901'!$G$5,FALSE))))</f>
        <v>0</v>
      </c>
    </row>
    <row r="1018" spans="1:20" x14ac:dyDescent="0.25">
      <c r="A1018" s="5">
        <v>171367921</v>
      </c>
      <c r="B1018" s="5">
        <v>17136792</v>
      </c>
      <c r="C1018" s="5">
        <v>1</v>
      </c>
      <c r="D1018" s="4" t="s">
        <v>1889</v>
      </c>
      <c r="E1018" s="4" t="s">
        <v>1890</v>
      </c>
      <c r="F1018" s="4">
        <v>1178513</v>
      </c>
      <c r="G1018" s="4">
        <v>1101431</v>
      </c>
      <c r="H1018" s="4">
        <v>2107580</v>
      </c>
      <c r="I1018" s="4">
        <v>1101431</v>
      </c>
      <c r="J1018" s="4">
        <v>1101431</v>
      </c>
      <c r="K1018" s="4">
        <v>2107580</v>
      </c>
      <c r="L1018" s="4">
        <v>8697966</v>
      </c>
      <c r="M1018" s="4"/>
      <c r="N1018" s="8">
        <v>1449661</v>
      </c>
      <c r="O1018" s="4">
        <f>IF(AND($N1018&gt;='201802'!$E$2,$N1018&lt;='201802'!$F$2),'201802'!$I$2,IF(AND($N1018&gt;='201802'!$E$3,$N1018&lt;='201802'!$F$3),'201802'!$I$3,IF(AND($N1018&gt;='201802'!$E$4,$N1018&lt;='201802'!$F$4),'201802'!$I$4,IF(AND($N1018&gt;='201802'!$E$5,$N1018&lt;='201802'!$F$5),'201802'!$I$5,FALSE))))</f>
        <v>4</v>
      </c>
      <c r="P1018" s="5">
        <f>IF(AND($N1018&gt;='201802'!$E$2,$N1018&lt;='201802'!$F$2),'201802'!$G$2,IF(AND($N1018&gt;='201802'!$E$3,$N1018&lt;='201802'!$F$3),'201802'!$G$3,IF(AND($N1018&gt;='201802'!$E$4,$N1018&lt;='201802'!$F$4),'201802'!$G$4,IF(AND($N1018&gt;='201802'!$E$5,$N1018&lt;='201802'!$F$5),'201802'!$G$5,FALSE))))</f>
        <v>0</v>
      </c>
      <c r="Q1018" s="5">
        <f>IF(AND($N1018&gt;='201803'!$E$2,$N1018&lt;='201803'!$F$2),'201803'!$I$2,IF(AND($N1018&gt;='201803'!$E$3,$N1018&lt;='201803'!$F$3),'201803'!$I$3,IF(AND($N1018&gt;='201803'!$E$4,$N1018&lt;='201803'!$F$4),'201803'!$I$4,IF(AND($N1018&gt;='201803'!$E$5,$N1018&lt;='201803'!$F$5),'201803'!$I$5,FALSE))))</f>
        <v>4</v>
      </c>
      <c r="R1018" s="5">
        <f>IF(AND($N1018&gt;='201803'!$E$2,$N1018&lt;='201803'!$F$2),'201803'!$G$2,IF(AND($N1018&gt;='201803'!$E$3,$N1018&lt;='201803'!$F$3),'201803'!$G$3,IF(AND($N1018&gt;='201803'!$E$4,$N1018&lt;='201803'!$F$4),'201803'!$G$4,IF(AND($N1018&gt;='201803'!$E$5,$N1018&lt;='201803'!$F$5),'201803'!$G$5,FALSE))))</f>
        <v>0</v>
      </c>
      <c r="S1018" s="5">
        <f>IF(AND($N1018&gt;='201901'!$E$2,$N1018&lt;='201901'!$F$2),'201901'!$I$2,IF(AND($N1018&gt;='201901'!$E$3,$N1018&lt;='201901'!$F$3),'201901'!$I$3,IF(AND($N1018&gt;='201901'!$E$4,$N1018&lt;='201901'!$F$4),'201901'!$I$4,IF(AND($N1018&gt;='201901'!$E$5,$N1018&lt;='201901'!$F$5),'201901'!$I$5,FALSE))))</f>
        <v>4</v>
      </c>
      <c r="T1018" s="5">
        <f>IF(AND($N1018&gt;='201901'!$E$2,$N1018&lt;='201901'!$F$2),'201901'!$G$2,IF(AND($N1018&gt;='201901'!$E$3,$N1018&lt;='201901'!$F$3),'201901'!$G$3,IF(AND($N1018&gt;='201901'!$E$4,$N1018&lt;='201901'!$F$4),'201901'!$G$4,IF(AND($N1018&gt;='201901'!$E$5,$N1018&lt;='201901'!$F$5),'201901'!$G$5,FALSE))))</f>
        <v>0</v>
      </c>
    </row>
    <row r="1019" spans="1:20" x14ac:dyDescent="0.25">
      <c r="A1019" s="5">
        <v>171433584</v>
      </c>
      <c r="B1019" s="5">
        <v>17143358</v>
      </c>
      <c r="C1019" s="5">
        <v>4</v>
      </c>
      <c r="D1019" s="4" t="s">
        <v>2324</v>
      </c>
      <c r="E1019" s="4" t="s">
        <v>2325</v>
      </c>
      <c r="F1019" s="4">
        <v>1094294</v>
      </c>
      <c r="G1019" s="4">
        <v>1017212</v>
      </c>
      <c r="H1019" s="4">
        <v>2002227</v>
      </c>
      <c r="I1019" s="4">
        <v>1017212</v>
      </c>
      <c r="J1019" s="4">
        <v>1017212</v>
      </c>
      <c r="K1019" s="4">
        <v>1973455</v>
      </c>
      <c r="L1019" s="4">
        <v>8121612</v>
      </c>
      <c r="M1019" s="4"/>
      <c r="N1019" s="8">
        <v>1353602</v>
      </c>
      <c r="O1019" s="4">
        <f>IF(AND($N1019&gt;='201802'!$E$2,$N1019&lt;='201802'!$F$2),'201802'!$I$2,IF(AND($N1019&gt;='201802'!$E$3,$N1019&lt;='201802'!$F$3),'201802'!$I$3,IF(AND($N1019&gt;='201802'!$E$4,$N1019&lt;='201802'!$F$4),'201802'!$I$4,IF(AND($N1019&gt;='201802'!$E$5,$N1019&lt;='201802'!$F$5),'201802'!$I$5,FALSE))))</f>
        <v>4</v>
      </c>
      <c r="P1019" s="5">
        <f>IF(AND($N1019&gt;='201802'!$E$2,$N1019&lt;='201802'!$F$2),'201802'!$G$2,IF(AND($N1019&gt;='201802'!$E$3,$N1019&lt;='201802'!$F$3),'201802'!$G$3,IF(AND($N1019&gt;='201802'!$E$4,$N1019&lt;='201802'!$F$4),'201802'!$G$4,IF(AND($N1019&gt;='201802'!$E$5,$N1019&lt;='201802'!$F$5),'201802'!$G$5,FALSE))))</f>
        <v>0</v>
      </c>
      <c r="Q1019" s="5">
        <f>IF(AND($N1019&gt;='201803'!$E$2,$N1019&lt;='201803'!$F$2),'201803'!$I$2,IF(AND($N1019&gt;='201803'!$E$3,$N1019&lt;='201803'!$F$3),'201803'!$I$3,IF(AND($N1019&gt;='201803'!$E$4,$N1019&lt;='201803'!$F$4),'201803'!$I$4,IF(AND($N1019&gt;='201803'!$E$5,$N1019&lt;='201803'!$F$5),'201803'!$I$5,FALSE))))</f>
        <v>4</v>
      </c>
      <c r="R1019" s="5">
        <f>IF(AND($N1019&gt;='201803'!$E$2,$N1019&lt;='201803'!$F$2),'201803'!$G$2,IF(AND($N1019&gt;='201803'!$E$3,$N1019&lt;='201803'!$F$3),'201803'!$G$3,IF(AND($N1019&gt;='201803'!$E$4,$N1019&lt;='201803'!$F$4),'201803'!$G$4,IF(AND($N1019&gt;='201803'!$E$5,$N1019&lt;='201803'!$F$5),'201803'!$G$5,FALSE))))</f>
        <v>0</v>
      </c>
      <c r="S1019" s="5">
        <f>IF(AND($N1019&gt;='201901'!$E$2,$N1019&lt;='201901'!$F$2),'201901'!$I$2,IF(AND($N1019&gt;='201901'!$E$3,$N1019&lt;='201901'!$F$3),'201901'!$I$3,IF(AND($N1019&gt;='201901'!$E$4,$N1019&lt;='201901'!$F$4),'201901'!$I$4,IF(AND($N1019&gt;='201901'!$E$5,$N1019&lt;='201901'!$F$5),'201901'!$I$5,FALSE))))</f>
        <v>4</v>
      </c>
      <c r="T1019" s="5">
        <f>IF(AND($N1019&gt;='201901'!$E$2,$N1019&lt;='201901'!$F$2),'201901'!$G$2,IF(AND($N1019&gt;='201901'!$E$3,$N1019&lt;='201901'!$F$3),'201901'!$G$3,IF(AND($N1019&gt;='201901'!$E$4,$N1019&lt;='201901'!$F$4),'201901'!$G$4,IF(AND($N1019&gt;='201901'!$E$5,$N1019&lt;='201901'!$F$5),'201901'!$G$5,FALSE))))</f>
        <v>0</v>
      </c>
    </row>
    <row r="1020" spans="1:20" x14ac:dyDescent="0.25">
      <c r="A1020" s="5">
        <v>171449154</v>
      </c>
      <c r="B1020" s="5">
        <v>17144915</v>
      </c>
      <c r="C1020" s="5">
        <v>4</v>
      </c>
      <c r="D1020" s="4" t="s">
        <v>1891</v>
      </c>
      <c r="E1020" s="4" t="s">
        <v>1892</v>
      </c>
      <c r="F1020" s="4">
        <v>1451574</v>
      </c>
      <c r="G1020" s="4">
        <v>1451574</v>
      </c>
      <c r="H1020" s="4">
        <v>1451574</v>
      </c>
      <c r="I1020" s="4">
        <v>1451574</v>
      </c>
      <c r="J1020" s="4">
        <v>1451574</v>
      </c>
      <c r="K1020" s="4">
        <v>1451574</v>
      </c>
      <c r="L1020" s="4">
        <v>8709444</v>
      </c>
      <c r="M1020" s="4"/>
      <c r="N1020" s="8">
        <v>1451574</v>
      </c>
      <c r="O1020" s="4">
        <f>IF(AND($N1020&gt;='201802'!$E$2,$N1020&lt;='201802'!$F$2),'201802'!$I$2,IF(AND($N1020&gt;='201802'!$E$3,$N1020&lt;='201802'!$F$3),'201802'!$I$3,IF(AND($N1020&gt;='201802'!$E$4,$N1020&lt;='201802'!$F$4),'201802'!$I$4,IF(AND($N1020&gt;='201802'!$E$5,$N1020&lt;='201802'!$F$5),'201802'!$I$5,FALSE))))</f>
        <v>4</v>
      </c>
      <c r="P1020" s="5">
        <f>IF(AND($N1020&gt;='201802'!$E$2,$N1020&lt;='201802'!$F$2),'201802'!$G$2,IF(AND($N1020&gt;='201802'!$E$3,$N1020&lt;='201802'!$F$3),'201802'!$G$3,IF(AND($N1020&gt;='201802'!$E$4,$N1020&lt;='201802'!$F$4),'201802'!$G$4,IF(AND($N1020&gt;='201802'!$E$5,$N1020&lt;='201802'!$F$5),'201802'!$G$5,FALSE))))</f>
        <v>0</v>
      </c>
      <c r="Q1020" s="5">
        <f>IF(AND($N1020&gt;='201803'!$E$2,$N1020&lt;='201803'!$F$2),'201803'!$I$2,IF(AND($N1020&gt;='201803'!$E$3,$N1020&lt;='201803'!$F$3),'201803'!$I$3,IF(AND($N1020&gt;='201803'!$E$4,$N1020&lt;='201803'!$F$4),'201803'!$I$4,IF(AND($N1020&gt;='201803'!$E$5,$N1020&lt;='201803'!$F$5),'201803'!$I$5,FALSE))))</f>
        <v>4</v>
      </c>
      <c r="R1020" s="5">
        <f>IF(AND($N1020&gt;='201803'!$E$2,$N1020&lt;='201803'!$F$2),'201803'!$G$2,IF(AND($N1020&gt;='201803'!$E$3,$N1020&lt;='201803'!$F$3),'201803'!$G$3,IF(AND($N1020&gt;='201803'!$E$4,$N1020&lt;='201803'!$F$4),'201803'!$G$4,IF(AND($N1020&gt;='201803'!$E$5,$N1020&lt;='201803'!$F$5),'201803'!$G$5,FALSE))))</f>
        <v>0</v>
      </c>
      <c r="S1020" s="5">
        <f>IF(AND($N1020&gt;='201901'!$E$2,$N1020&lt;='201901'!$F$2),'201901'!$I$2,IF(AND($N1020&gt;='201901'!$E$3,$N1020&lt;='201901'!$F$3),'201901'!$I$3,IF(AND($N1020&gt;='201901'!$E$4,$N1020&lt;='201901'!$F$4),'201901'!$I$4,IF(AND($N1020&gt;='201901'!$E$5,$N1020&lt;='201901'!$F$5),'201901'!$I$5,FALSE))))</f>
        <v>4</v>
      </c>
      <c r="T1020" s="5">
        <f>IF(AND($N1020&gt;='201901'!$E$2,$N1020&lt;='201901'!$F$2),'201901'!$G$2,IF(AND($N1020&gt;='201901'!$E$3,$N1020&lt;='201901'!$F$3),'201901'!$G$3,IF(AND($N1020&gt;='201901'!$E$4,$N1020&lt;='201901'!$F$4),'201901'!$G$4,IF(AND($N1020&gt;='201901'!$E$5,$N1020&lt;='201901'!$F$5),'201901'!$G$5,FALSE))))</f>
        <v>0</v>
      </c>
    </row>
    <row r="1021" spans="1:20" x14ac:dyDescent="0.25">
      <c r="A1021" s="5">
        <v>171626471</v>
      </c>
      <c r="B1021" s="5">
        <v>17162647</v>
      </c>
      <c r="C1021" s="5">
        <v>1</v>
      </c>
      <c r="D1021" s="4" t="s">
        <v>1893</v>
      </c>
      <c r="E1021" s="4" t="s">
        <v>1894</v>
      </c>
      <c r="F1021" s="4">
        <v>1588421</v>
      </c>
      <c r="G1021" s="4">
        <v>1423259</v>
      </c>
      <c r="H1021" s="4">
        <v>2569350</v>
      </c>
      <c r="I1021" s="4">
        <v>1349859</v>
      </c>
      <c r="J1021" s="4">
        <v>1349859</v>
      </c>
      <c r="K1021" s="4">
        <v>2569350</v>
      </c>
      <c r="L1021" s="4">
        <v>10850098</v>
      </c>
      <c r="M1021" s="4"/>
      <c r="N1021" s="8">
        <v>1808349</v>
      </c>
      <c r="O1021" s="4">
        <f>IF(AND($N1021&gt;='201802'!$E$2,$N1021&lt;='201802'!$F$2),'201802'!$I$2,IF(AND($N1021&gt;='201802'!$E$3,$N1021&lt;='201802'!$F$3),'201802'!$I$3,IF(AND($N1021&gt;='201802'!$E$4,$N1021&lt;='201802'!$F$4),'201802'!$I$4,IF(AND($N1021&gt;='201802'!$E$5,$N1021&lt;='201802'!$F$5),'201802'!$I$5,FALSE))))</f>
        <v>4</v>
      </c>
      <c r="P1021" s="5">
        <f>IF(AND($N1021&gt;='201802'!$E$2,$N1021&lt;='201802'!$F$2),'201802'!$G$2,IF(AND($N1021&gt;='201802'!$E$3,$N1021&lt;='201802'!$F$3),'201802'!$G$3,IF(AND($N1021&gt;='201802'!$E$4,$N1021&lt;='201802'!$F$4),'201802'!$G$4,IF(AND($N1021&gt;='201802'!$E$5,$N1021&lt;='201802'!$F$5),'201802'!$G$5,FALSE))))</f>
        <v>0</v>
      </c>
      <c r="Q1021" s="5">
        <f>IF(AND($N1021&gt;='201803'!$E$2,$N1021&lt;='201803'!$F$2),'201803'!$I$2,IF(AND($N1021&gt;='201803'!$E$3,$N1021&lt;='201803'!$F$3),'201803'!$I$3,IF(AND($N1021&gt;='201803'!$E$4,$N1021&lt;='201803'!$F$4),'201803'!$I$4,IF(AND($N1021&gt;='201803'!$E$5,$N1021&lt;='201803'!$F$5),'201803'!$I$5,FALSE))))</f>
        <v>4</v>
      </c>
      <c r="R1021" s="5">
        <f>IF(AND($N1021&gt;='201803'!$E$2,$N1021&lt;='201803'!$F$2),'201803'!$G$2,IF(AND($N1021&gt;='201803'!$E$3,$N1021&lt;='201803'!$F$3),'201803'!$G$3,IF(AND($N1021&gt;='201803'!$E$4,$N1021&lt;='201803'!$F$4),'201803'!$G$4,IF(AND($N1021&gt;='201803'!$E$5,$N1021&lt;='201803'!$F$5),'201803'!$G$5,FALSE))))</f>
        <v>0</v>
      </c>
      <c r="S1021" s="5">
        <f>IF(AND($N1021&gt;='201901'!$E$2,$N1021&lt;='201901'!$F$2),'201901'!$I$2,IF(AND($N1021&gt;='201901'!$E$3,$N1021&lt;='201901'!$F$3),'201901'!$I$3,IF(AND($N1021&gt;='201901'!$E$4,$N1021&lt;='201901'!$F$4),'201901'!$I$4,IF(AND($N1021&gt;='201901'!$E$5,$N1021&lt;='201901'!$F$5),'201901'!$I$5,FALSE))))</f>
        <v>4</v>
      </c>
      <c r="T1021" s="5">
        <f>IF(AND($N1021&gt;='201901'!$E$2,$N1021&lt;='201901'!$F$2),'201901'!$G$2,IF(AND($N1021&gt;='201901'!$E$3,$N1021&lt;='201901'!$F$3),'201901'!$G$3,IF(AND($N1021&gt;='201901'!$E$4,$N1021&lt;='201901'!$F$4),'201901'!$G$4,IF(AND($N1021&gt;='201901'!$E$5,$N1021&lt;='201901'!$F$5),'201901'!$G$5,FALSE))))</f>
        <v>0</v>
      </c>
    </row>
    <row r="1022" spans="1:20" x14ac:dyDescent="0.25">
      <c r="A1022" s="5">
        <v>171628954</v>
      </c>
      <c r="B1022" s="5">
        <v>17162895</v>
      </c>
      <c r="C1022" s="5">
        <v>4</v>
      </c>
      <c r="D1022" s="4" t="s">
        <v>1895</v>
      </c>
      <c r="E1022" s="4" t="s">
        <v>1896</v>
      </c>
      <c r="F1022" s="4">
        <v>1419488</v>
      </c>
      <c r="G1022" s="4">
        <v>1342406</v>
      </c>
      <c r="H1022" s="4">
        <v>2561897</v>
      </c>
      <c r="I1022" s="4">
        <v>1342406</v>
      </c>
      <c r="J1022" s="4">
        <v>1342406</v>
      </c>
      <c r="K1022" s="4">
        <v>2561897</v>
      </c>
      <c r="L1022" s="4">
        <v>10570500</v>
      </c>
      <c r="M1022" s="4"/>
      <c r="N1022" s="8">
        <v>1761750</v>
      </c>
      <c r="O1022" s="4">
        <f>IF(AND($N1022&gt;='201802'!$E$2,$N1022&lt;='201802'!$F$2),'201802'!$I$2,IF(AND($N1022&gt;='201802'!$E$3,$N1022&lt;='201802'!$F$3),'201802'!$I$3,IF(AND($N1022&gt;='201802'!$E$4,$N1022&lt;='201802'!$F$4),'201802'!$I$4,IF(AND($N1022&gt;='201802'!$E$5,$N1022&lt;='201802'!$F$5),'201802'!$I$5,FALSE))))</f>
        <v>4</v>
      </c>
      <c r="P1022" s="5">
        <f>IF(AND($N1022&gt;='201802'!$E$2,$N1022&lt;='201802'!$F$2),'201802'!$G$2,IF(AND($N1022&gt;='201802'!$E$3,$N1022&lt;='201802'!$F$3),'201802'!$G$3,IF(AND($N1022&gt;='201802'!$E$4,$N1022&lt;='201802'!$F$4),'201802'!$G$4,IF(AND($N1022&gt;='201802'!$E$5,$N1022&lt;='201802'!$F$5),'201802'!$G$5,FALSE))))</f>
        <v>0</v>
      </c>
      <c r="Q1022" s="5">
        <f>IF(AND($N1022&gt;='201803'!$E$2,$N1022&lt;='201803'!$F$2),'201803'!$I$2,IF(AND($N1022&gt;='201803'!$E$3,$N1022&lt;='201803'!$F$3),'201803'!$I$3,IF(AND($N1022&gt;='201803'!$E$4,$N1022&lt;='201803'!$F$4),'201803'!$I$4,IF(AND($N1022&gt;='201803'!$E$5,$N1022&lt;='201803'!$F$5),'201803'!$I$5,FALSE))))</f>
        <v>4</v>
      </c>
      <c r="R1022" s="5">
        <f>IF(AND($N1022&gt;='201803'!$E$2,$N1022&lt;='201803'!$F$2),'201803'!$G$2,IF(AND($N1022&gt;='201803'!$E$3,$N1022&lt;='201803'!$F$3),'201803'!$G$3,IF(AND($N1022&gt;='201803'!$E$4,$N1022&lt;='201803'!$F$4),'201803'!$G$4,IF(AND($N1022&gt;='201803'!$E$5,$N1022&lt;='201803'!$F$5),'201803'!$G$5,FALSE))))</f>
        <v>0</v>
      </c>
      <c r="S1022" s="5">
        <f>IF(AND($N1022&gt;='201901'!$E$2,$N1022&lt;='201901'!$F$2),'201901'!$I$2,IF(AND($N1022&gt;='201901'!$E$3,$N1022&lt;='201901'!$F$3),'201901'!$I$3,IF(AND($N1022&gt;='201901'!$E$4,$N1022&lt;='201901'!$F$4),'201901'!$I$4,IF(AND($N1022&gt;='201901'!$E$5,$N1022&lt;='201901'!$F$5),'201901'!$I$5,FALSE))))</f>
        <v>4</v>
      </c>
      <c r="T1022" s="5">
        <f>IF(AND($N1022&gt;='201901'!$E$2,$N1022&lt;='201901'!$F$2),'201901'!$G$2,IF(AND($N1022&gt;='201901'!$E$3,$N1022&lt;='201901'!$F$3),'201901'!$G$3,IF(AND($N1022&gt;='201901'!$E$4,$N1022&lt;='201901'!$F$4),'201901'!$G$4,IF(AND($N1022&gt;='201901'!$E$5,$N1022&lt;='201901'!$F$5),'201901'!$G$5,FALSE))))</f>
        <v>0</v>
      </c>
    </row>
    <row r="1023" spans="1:20" x14ac:dyDescent="0.25">
      <c r="A1023" s="5">
        <v>171948185</v>
      </c>
      <c r="B1023" s="5">
        <v>17194818</v>
      </c>
      <c r="C1023" s="5">
        <v>5</v>
      </c>
      <c r="D1023" s="4" t="s">
        <v>1903</v>
      </c>
      <c r="E1023" s="4" t="s">
        <v>1904</v>
      </c>
      <c r="F1023" s="4">
        <v>859905</v>
      </c>
      <c r="G1023" s="4">
        <v>756175</v>
      </c>
      <c r="H1023" s="4">
        <v>1373962</v>
      </c>
      <c r="I1023" s="4">
        <v>756175</v>
      </c>
      <c r="J1023" s="4">
        <v>756175</v>
      </c>
      <c r="K1023" s="4">
        <v>1373827</v>
      </c>
      <c r="L1023" s="4">
        <v>5876219</v>
      </c>
      <c r="M1023" s="4"/>
      <c r="N1023" s="8">
        <v>979369</v>
      </c>
      <c r="O1023" s="4">
        <f>IF(AND($N1023&gt;='201802'!$E$2,$N1023&lt;='201802'!$F$2),'201802'!$I$2,IF(AND($N1023&gt;='201802'!$E$3,$N1023&lt;='201802'!$F$3),'201802'!$I$3,IF(AND($N1023&gt;='201802'!$E$4,$N1023&lt;='201802'!$F$4),'201802'!$I$4,IF(AND($N1023&gt;='201802'!$E$5,$N1023&lt;='201802'!$F$5),'201802'!$I$5,FALSE))))</f>
        <v>4</v>
      </c>
      <c r="P1023" s="5">
        <f>IF(AND($N1023&gt;='201802'!$E$2,$N1023&lt;='201802'!$F$2),'201802'!$G$2,IF(AND($N1023&gt;='201802'!$E$3,$N1023&lt;='201802'!$F$3),'201802'!$G$3,IF(AND($N1023&gt;='201802'!$E$4,$N1023&lt;='201802'!$F$4),'201802'!$G$4,IF(AND($N1023&gt;='201802'!$E$5,$N1023&lt;='201802'!$F$5),'201802'!$G$5,FALSE))))</f>
        <v>0</v>
      </c>
      <c r="Q1023" s="5">
        <f>IF(AND($N1023&gt;='201803'!$E$2,$N1023&lt;='201803'!$F$2),'201803'!$I$2,IF(AND($N1023&gt;='201803'!$E$3,$N1023&lt;='201803'!$F$3),'201803'!$I$3,IF(AND($N1023&gt;='201803'!$E$4,$N1023&lt;='201803'!$F$4),'201803'!$I$4,IF(AND($N1023&gt;='201803'!$E$5,$N1023&lt;='201803'!$F$5),'201803'!$I$5,FALSE))))</f>
        <v>4</v>
      </c>
      <c r="R1023" s="5">
        <f>IF(AND($N1023&gt;='201803'!$E$2,$N1023&lt;='201803'!$F$2),'201803'!$G$2,IF(AND($N1023&gt;='201803'!$E$3,$N1023&lt;='201803'!$F$3),'201803'!$G$3,IF(AND($N1023&gt;='201803'!$E$4,$N1023&lt;='201803'!$F$4),'201803'!$G$4,IF(AND($N1023&gt;='201803'!$E$5,$N1023&lt;='201803'!$F$5),'201803'!$G$5,FALSE))))</f>
        <v>0</v>
      </c>
      <c r="S1023" s="5">
        <f>IF(AND($N1023&gt;='201901'!$E$2,$N1023&lt;='201901'!$F$2),'201901'!$I$2,IF(AND($N1023&gt;='201901'!$E$3,$N1023&lt;='201901'!$F$3),'201901'!$I$3,IF(AND($N1023&gt;='201901'!$E$4,$N1023&lt;='201901'!$F$4),'201901'!$I$4,IF(AND($N1023&gt;='201901'!$E$5,$N1023&lt;='201901'!$F$5),'201901'!$I$5,FALSE))))</f>
        <v>4</v>
      </c>
      <c r="T1023" s="5">
        <f>IF(AND($N1023&gt;='201901'!$E$2,$N1023&lt;='201901'!$F$2),'201901'!$G$2,IF(AND($N1023&gt;='201901'!$E$3,$N1023&lt;='201901'!$F$3),'201901'!$G$3,IF(AND($N1023&gt;='201901'!$E$4,$N1023&lt;='201901'!$F$4),'201901'!$G$4,IF(AND($N1023&gt;='201901'!$E$5,$N1023&lt;='201901'!$F$5),'201901'!$G$5,FALSE))))</f>
        <v>0</v>
      </c>
    </row>
    <row r="1024" spans="1:20" x14ac:dyDescent="0.25">
      <c r="A1024" s="4" t="s">
        <v>1907</v>
      </c>
      <c r="B1024" s="5">
        <v>17196363</v>
      </c>
      <c r="C1024" s="4" t="s">
        <v>3910</v>
      </c>
      <c r="D1024" s="4" t="s">
        <v>1908</v>
      </c>
      <c r="E1024" s="4" t="s">
        <v>1909</v>
      </c>
      <c r="F1024" s="4">
        <v>1529553</v>
      </c>
      <c r="G1024" s="4">
        <v>1452471</v>
      </c>
      <c r="H1024" s="4">
        <v>2781360</v>
      </c>
      <c r="I1024" s="4">
        <v>1452471</v>
      </c>
      <c r="J1024" s="4">
        <v>1452471</v>
      </c>
      <c r="K1024" s="4">
        <v>2781360</v>
      </c>
      <c r="L1024" s="4">
        <v>11449686</v>
      </c>
      <c r="M1024" s="4"/>
      <c r="N1024" s="8">
        <v>1908281</v>
      </c>
      <c r="O1024" s="4">
        <f>IF(AND($N1024&gt;='201802'!$E$2,$N1024&lt;='201802'!$F$2),'201802'!$I$2,IF(AND($N1024&gt;='201802'!$E$3,$N1024&lt;='201802'!$F$3),'201802'!$I$3,IF(AND($N1024&gt;='201802'!$E$4,$N1024&lt;='201802'!$F$4),'201802'!$I$4,IF(AND($N1024&gt;='201802'!$E$5,$N1024&lt;='201802'!$F$5),'201802'!$I$5,FALSE))))</f>
        <v>4</v>
      </c>
      <c r="P1024" s="5">
        <f>IF(AND($N1024&gt;='201802'!$E$2,$N1024&lt;='201802'!$F$2),'201802'!$G$2,IF(AND($N1024&gt;='201802'!$E$3,$N1024&lt;='201802'!$F$3),'201802'!$G$3,IF(AND($N1024&gt;='201802'!$E$4,$N1024&lt;='201802'!$F$4),'201802'!$G$4,IF(AND($N1024&gt;='201802'!$E$5,$N1024&lt;='201802'!$F$5),'201802'!$G$5,FALSE))))</f>
        <v>0</v>
      </c>
      <c r="Q1024" s="5">
        <f>IF(AND($N1024&gt;='201803'!$E$2,$N1024&lt;='201803'!$F$2),'201803'!$I$2,IF(AND($N1024&gt;='201803'!$E$3,$N1024&lt;='201803'!$F$3),'201803'!$I$3,IF(AND($N1024&gt;='201803'!$E$4,$N1024&lt;='201803'!$F$4),'201803'!$I$4,IF(AND($N1024&gt;='201803'!$E$5,$N1024&lt;='201803'!$F$5),'201803'!$I$5,FALSE))))</f>
        <v>4</v>
      </c>
      <c r="R1024" s="5">
        <f>IF(AND($N1024&gt;='201803'!$E$2,$N1024&lt;='201803'!$F$2),'201803'!$G$2,IF(AND($N1024&gt;='201803'!$E$3,$N1024&lt;='201803'!$F$3),'201803'!$G$3,IF(AND($N1024&gt;='201803'!$E$4,$N1024&lt;='201803'!$F$4),'201803'!$G$4,IF(AND($N1024&gt;='201803'!$E$5,$N1024&lt;='201803'!$F$5),'201803'!$G$5,FALSE))))</f>
        <v>0</v>
      </c>
      <c r="S1024" s="5">
        <f>IF(AND($N1024&gt;='201901'!$E$2,$N1024&lt;='201901'!$F$2),'201901'!$I$2,IF(AND($N1024&gt;='201901'!$E$3,$N1024&lt;='201901'!$F$3),'201901'!$I$3,IF(AND($N1024&gt;='201901'!$E$4,$N1024&lt;='201901'!$F$4),'201901'!$I$4,IF(AND($N1024&gt;='201901'!$E$5,$N1024&lt;='201901'!$F$5),'201901'!$I$5,FALSE))))</f>
        <v>4</v>
      </c>
      <c r="T1024" s="5">
        <f>IF(AND($N1024&gt;='201901'!$E$2,$N1024&lt;='201901'!$F$2),'201901'!$G$2,IF(AND($N1024&gt;='201901'!$E$3,$N1024&lt;='201901'!$F$3),'201901'!$G$3,IF(AND($N1024&gt;='201901'!$E$4,$N1024&lt;='201901'!$F$4),'201901'!$G$4,IF(AND($N1024&gt;='201901'!$E$5,$N1024&lt;='201901'!$F$5),'201901'!$G$5,FALSE))))</f>
        <v>0</v>
      </c>
    </row>
    <row r="1025" spans="1:20" x14ac:dyDescent="0.25">
      <c r="A1025" s="5">
        <v>172018394</v>
      </c>
      <c r="B1025" s="5">
        <v>17201839</v>
      </c>
      <c r="C1025" s="5">
        <v>4</v>
      </c>
      <c r="D1025" s="4" t="s">
        <v>1910</v>
      </c>
      <c r="E1025" s="4" t="s">
        <v>1911</v>
      </c>
      <c r="F1025" s="4">
        <v>761030</v>
      </c>
      <c r="G1025" s="4">
        <v>657300</v>
      </c>
      <c r="H1025" s="4">
        <v>1275357</v>
      </c>
      <c r="I1025" s="4">
        <v>657300</v>
      </c>
      <c r="J1025" s="4">
        <v>657300</v>
      </c>
      <c r="K1025" s="4">
        <v>1275357</v>
      </c>
      <c r="L1025" s="4">
        <v>5283644</v>
      </c>
      <c r="M1025" s="4"/>
      <c r="N1025" s="8">
        <v>880607</v>
      </c>
      <c r="O1025" s="4">
        <f>IF(AND($N1025&gt;='201802'!$E$2,$N1025&lt;='201802'!$F$2),'201802'!$I$2,IF(AND($N1025&gt;='201802'!$E$3,$N1025&lt;='201802'!$F$3),'201802'!$I$3,IF(AND($N1025&gt;='201802'!$E$4,$N1025&lt;='201802'!$F$4),'201802'!$I$4,IF(AND($N1025&gt;='201802'!$E$5,$N1025&lt;='201802'!$F$5),'201802'!$I$5,FALSE))))</f>
        <v>4</v>
      </c>
      <c r="P1025" s="5">
        <f>IF(AND($N1025&gt;='201802'!$E$2,$N1025&lt;='201802'!$F$2),'201802'!$G$2,IF(AND($N1025&gt;='201802'!$E$3,$N1025&lt;='201802'!$F$3),'201802'!$G$3,IF(AND($N1025&gt;='201802'!$E$4,$N1025&lt;='201802'!$F$4),'201802'!$G$4,IF(AND($N1025&gt;='201802'!$E$5,$N1025&lt;='201802'!$F$5),'201802'!$G$5,FALSE))))</f>
        <v>0</v>
      </c>
      <c r="Q1025" s="5">
        <f>IF(AND($N1025&gt;='201803'!$E$2,$N1025&lt;='201803'!$F$2),'201803'!$I$2,IF(AND($N1025&gt;='201803'!$E$3,$N1025&lt;='201803'!$F$3),'201803'!$I$3,IF(AND($N1025&gt;='201803'!$E$4,$N1025&lt;='201803'!$F$4),'201803'!$I$4,IF(AND($N1025&gt;='201803'!$E$5,$N1025&lt;='201803'!$F$5),'201803'!$I$5,FALSE))))</f>
        <v>4</v>
      </c>
      <c r="R1025" s="5">
        <f>IF(AND($N1025&gt;='201803'!$E$2,$N1025&lt;='201803'!$F$2),'201803'!$G$2,IF(AND($N1025&gt;='201803'!$E$3,$N1025&lt;='201803'!$F$3),'201803'!$G$3,IF(AND($N1025&gt;='201803'!$E$4,$N1025&lt;='201803'!$F$4),'201803'!$G$4,IF(AND($N1025&gt;='201803'!$E$5,$N1025&lt;='201803'!$F$5),'201803'!$G$5,FALSE))))</f>
        <v>0</v>
      </c>
      <c r="S1025" s="5">
        <f>IF(AND($N1025&gt;='201901'!$E$2,$N1025&lt;='201901'!$F$2),'201901'!$I$2,IF(AND($N1025&gt;='201901'!$E$3,$N1025&lt;='201901'!$F$3),'201901'!$I$3,IF(AND($N1025&gt;='201901'!$E$4,$N1025&lt;='201901'!$F$4),'201901'!$I$4,IF(AND($N1025&gt;='201901'!$E$5,$N1025&lt;='201901'!$F$5),'201901'!$I$5,FALSE))))</f>
        <v>4</v>
      </c>
      <c r="T1025" s="5">
        <f>IF(AND($N1025&gt;='201901'!$E$2,$N1025&lt;='201901'!$F$2),'201901'!$G$2,IF(AND($N1025&gt;='201901'!$E$3,$N1025&lt;='201901'!$F$3),'201901'!$G$3,IF(AND($N1025&gt;='201901'!$E$4,$N1025&lt;='201901'!$F$4),'201901'!$G$4,IF(AND($N1025&gt;='201901'!$E$5,$N1025&lt;='201901'!$F$5),'201901'!$G$5,FALSE))))</f>
        <v>0</v>
      </c>
    </row>
    <row r="1026" spans="1:20" x14ac:dyDescent="0.25">
      <c r="A1026" s="4" t="s">
        <v>3666</v>
      </c>
      <c r="B1026" s="5">
        <v>17202100</v>
      </c>
      <c r="C1026" s="4" t="s">
        <v>3857</v>
      </c>
      <c r="D1026" s="4" t="s">
        <v>3667</v>
      </c>
      <c r="E1026" s="4" t="s">
        <v>3668</v>
      </c>
      <c r="F1026" s="4">
        <v>751271</v>
      </c>
      <c r="G1026" s="4">
        <v>751271</v>
      </c>
      <c r="H1026" s="4">
        <v>751271</v>
      </c>
      <c r="I1026" s="4">
        <v>751271</v>
      </c>
      <c r="J1026" s="4">
        <v>751271</v>
      </c>
      <c r="K1026" s="4">
        <v>751271</v>
      </c>
      <c r="L1026" s="4">
        <v>4507626</v>
      </c>
      <c r="M1026" s="4"/>
      <c r="N1026" s="8">
        <v>751271</v>
      </c>
      <c r="O1026" s="4">
        <f>IF(AND($N1026&gt;='201802'!$E$2,$N1026&lt;='201802'!$F$2),'201802'!$I$2,IF(AND($N1026&gt;='201802'!$E$3,$N1026&lt;='201802'!$F$3),'201802'!$I$3,IF(AND($N1026&gt;='201802'!$E$4,$N1026&lt;='201802'!$F$4),'201802'!$I$4,IF(AND($N1026&gt;='201802'!$E$5,$N1026&lt;='201802'!$F$5),'201802'!$I$5,FALSE))))</f>
        <v>4</v>
      </c>
      <c r="P1026" s="5">
        <f>IF(AND($N1026&gt;='201802'!$E$2,$N1026&lt;='201802'!$F$2),'201802'!$G$2,IF(AND($N1026&gt;='201802'!$E$3,$N1026&lt;='201802'!$F$3),'201802'!$G$3,IF(AND($N1026&gt;='201802'!$E$4,$N1026&lt;='201802'!$F$4),'201802'!$G$4,IF(AND($N1026&gt;='201802'!$E$5,$N1026&lt;='201802'!$F$5),'201802'!$G$5,FALSE))))</f>
        <v>0</v>
      </c>
      <c r="Q1026" s="5">
        <f>IF(AND($N1026&gt;='201803'!$E$2,$N1026&lt;='201803'!$F$2),'201803'!$I$2,IF(AND($N1026&gt;='201803'!$E$3,$N1026&lt;='201803'!$F$3),'201803'!$I$3,IF(AND($N1026&gt;='201803'!$E$4,$N1026&lt;='201803'!$F$4),'201803'!$I$4,IF(AND($N1026&gt;='201803'!$E$5,$N1026&lt;='201803'!$F$5),'201803'!$I$5,FALSE))))</f>
        <v>4</v>
      </c>
      <c r="R1026" s="5">
        <f>IF(AND($N1026&gt;='201803'!$E$2,$N1026&lt;='201803'!$F$2),'201803'!$G$2,IF(AND($N1026&gt;='201803'!$E$3,$N1026&lt;='201803'!$F$3),'201803'!$G$3,IF(AND($N1026&gt;='201803'!$E$4,$N1026&lt;='201803'!$F$4),'201803'!$G$4,IF(AND($N1026&gt;='201803'!$E$5,$N1026&lt;='201803'!$F$5),'201803'!$G$5,FALSE))))</f>
        <v>0</v>
      </c>
      <c r="S1026" s="5">
        <f>IF(AND($N1026&gt;='201901'!$E$2,$N1026&lt;='201901'!$F$2),'201901'!$I$2,IF(AND($N1026&gt;='201901'!$E$3,$N1026&lt;='201901'!$F$3),'201901'!$I$3,IF(AND($N1026&gt;='201901'!$E$4,$N1026&lt;='201901'!$F$4),'201901'!$I$4,IF(AND($N1026&gt;='201901'!$E$5,$N1026&lt;='201901'!$F$5),'201901'!$I$5,FALSE))))</f>
        <v>4</v>
      </c>
      <c r="T1026" s="5">
        <f>IF(AND($N1026&gt;='201901'!$E$2,$N1026&lt;='201901'!$F$2),'201901'!$G$2,IF(AND($N1026&gt;='201901'!$E$3,$N1026&lt;='201901'!$F$3),'201901'!$G$3,IF(AND($N1026&gt;='201901'!$E$4,$N1026&lt;='201901'!$F$4),'201901'!$G$4,IF(AND($N1026&gt;='201901'!$E$5,$N1026&lt;='201901'!$F$5),'201901'!$G$5,FALSE))))</f>
        <v>0</v>
      </c>
    </row>
    <row r="1027" spans="1:20" x14ac:dyDescent="0.25">
      <c r="A1027" s="5">
        <v>172023681</v>
      </c>
      <c r="B1027" s="5">
        <v>17202368</v>
      </c>
      <c r="C1027" s="5">
        <v>1</v>
      </c>
      <c r="D1027" s="4" t="s">
        <v>1912</v>
      </c>
      <c r="E1027" s="4" t="s">
        <v>1913</v>
      </c>
      <c r="F1027" s="4">
        <v>1666161</v>
      </c>
      <c r="G1027" s="4">
        <v>1589079</v>
      </c>
      <c r="H1027" s="4">
        <v>3037272</v>
      </c>
      <c r="I1027" s="4">
        <v>1589079</v>
      </c>
      <c r="J1027" s="4">
        <v>1589079</v>
      </c>
      <c r="K1027" s="4">
        <v>3037272</v>
      </c>
      <c r="L1027" s="4">
        <v>12507942</v>
      </c>
      <c r="M1027" s="4"/>
      <c r="N1027" s="8">
        <v>2084657</v>
      </c>
      <c r="O1027" s="4">
        <f>IF(AND($N1027&gt;='201802'!$E$2,$N1027&lt;='201802'!$F$2),'201802'!$I$2,IF(AND($N1027&gt;='201802'!$E$3,$N1027&lt;='201802'!$F$3),'201802'!$I$3,IF(AND($N1027&gt;='201802'!$E$4,$N1027&lt;='201802'!$F$4),'201802'!$I$4,IF(AND($N1027&gt;='201802'!$E$5,$N1027&lt;='201802'!$F$5),'201802'!$I$5,FALSE))))</f>
        <v>4</v>
      </c>
      <c r="P1027" s="5">
        <f>IF(AND($N1027&gt;='201802'!$E$2,$N1027&lt;='201802'!$F$2),'201802'!$G$2,IF(AND($N1027&gt;='201802'!$E$3,$N1027&lt;='201802'!$F$3),'201802'!$G$3,IF(AND($N1027&gt;='201802'!$E$4,$N1027&lt;='201802'!$F$4),'201802'!$G$4,IF(AND($N1027&gt;='201802'!$E$5,$N1027&lt;='201802'!$F$5),'201802'!$G$5,FALSE))))</f>
        <v>0</v>
      </c>
      <c r="Q1027" s="5">
        <f>IF(AND($N1027&gt;='201803'!$E$2,$N1027&lt;='201803'!$F$2),'201803'!$I$2,IF(AND($N1027&gt;='201803'!$E$3,$N1027&lt;='201803'!$F$3),'201803'!$I$3,IF(AND($N1027&gt;='201803'!$E$4,$N1027&lt;='201803'!$F$4),'201803'!$I$4,IF(AND($N1027&gt;='201803'!$E$5,$N1027&lt;='201803'!$F$5),'201803'!$I$5,FALSE))))</f>
        <v>4</v>
      </c>
      <c r="R1027" s="5">
        <f>IF(AND($N1027&gt;='201803'!$E$2,$N1027&lt;='201803'!$F$2),'201803'!$G$2,IF(AND($N1027&gt;='201803'!$E$3,$N1027&lt;='201803'!$F$3),'201803'!$G$3,IF(AND($N1027&gt;='201803'!$E$4,$N1027&lt;='201803'!$F$4),'201803'!$G$4,IF(AND($N1027&gt;='201803'!$E$5,$N1027&lt;='201803'!$F$5),'201803'!$G$5,FALSE))))</f>
        <v>0</v>
      </c>
      <c r="S1027" s="5">
        <f>IF(AND($N1027&gt;='201901'!$E$2,$N1027&lt;='201901'!$F$2),'201901'!$I$2,IF(AND($N1027&gt;='201901'!$E$3,$N1027&lt;='201901'!$F$3),'201901'!$I$3,IF(AND($N1027&gt;='201901'!$E$4,$N1027&lt;='201901'!$F$4),'201901'!$I$4,IF(AND($N1027&gt;='201901'!$E$5,$N1027&lt;='201901'!$F$5),'201901'!$I$5,FALSE))))</f>
        <v>4</v>
      </c>
      <c r="T1027" s="5">
        <f>IF(AND($N1027&gt;='201901'!$E$2,$N1027&lt;='201901'!$F$2),'201901'!$G$2,IF(AND($N1027&gt;='201901'!$E$3,$N1027&lt;='201901'!$F$3),'201901'!$G$3,IF(AND($N1027&gt;='201901'!$E$4,$N1027&lt;='201901'!$F$4),'201901'!$G$4,IF(AND($N1027&gt;='201901'!$E$5,$N1027&lt;='201901'!$F$5),'201901'!$G$5,FALSE))))</f>
        <v>0</v>
      </c>
    </row>
    <row r="1028" spans="1:20" x14ac:dyDescent="0.25">
      <c r="A1028" s="4" t="s">
        <v>1914</v>
      </c>
      <c r="B1028" s="5">
        <v>17203098</v>
      </c>
      <c r="C1028" s="4" t="s">
        <v>3857</v>
      </c>
      <c r="D1028" s="4" t="s">
        <v>1915</v>
      </c>
      <c r="E1028" s="4" t="s">
        <v>1916</v>
      </c>
      <c r="F1028" s="4">
        <v>791199</v>
      </c>
      <c r="G1028" s="4">
        <v>739027</v>
      </c>
      <c r="H1028" s="4">
        <v>1187279</v>
      </c>
      <c r="I1028" s="4">
        <v>700397</v>
      </c>
      <c r="J1028" s="4">
        <v>681082</v>
      </c>
      <c r="K1028" s="4">
        <v>1200778</v>
      </c>
      <c r="L1028" s="4">
        <v>5299762</v>
      </c>
      <c r="M1028" s="4"/>
      <c r="N1028" s="8">
        <v>883293</v>
      </c>
      <c r="O1028" s="4">
        <f>IF(AND($N1028&gt;='201802'!$E$2,$N1028&lt;='201802'!$F$2),'201802'!$I$2,IF(AND($N1028&gt;='201802'!$E$3,$N1028&lt;='201802'!$F$3),'201802'!$I$3,IF(AND($N1028&gt;='201802'!$E$4,$N1028&lt;='201802'!$F$4),'201802'!$I$4,IF(AND($N1028&gt;='201802'!$E$5,$N1028&lt;='201802'!$F$5),'201802'!$I$5,FALSE))))</f>
        <v>4</v>
      </c>
      <c r="P1028" s="5">
        <f>IF(AND($N1028&gt;='201802'!$E$2,$N1028&lt;='201802'!$F$2),'201802'!$G$2,IF(AND($N1028&gt;='201802'!$E$3,$N1028&lt;='201802'!$F$3),'201802'!$G$3,IF(AND($N1028&gt;='201802'!$E$4,$N1028&lt;='201802'!$F$4),'201802'!$G$4,IF(AND($N1028&gt;='201802'!$E$5,$N1028&lt;='201802'!$F$5),'201802'!$G$5,FALSE))))</f>
        <v>0</v>
      </c>
      <c r="Q1028" s="5">
        <f>IF(AND($N1028&gt;='201803'!$E$2,$N1028&lt;='201803'!$F$2),'201803'!$I$2,IF(AND($N1028&gt;='201803'!$E$3,$N1028&lt;='201803'!$F$3),'201803'!$I$3,IF(AND($N1028&gt;='201803'!$E$4,$N1028&lt;='201803'!$F$4),'201803'!$I$4,IF(AND($N1028&gt;='201803'!$E$5,$N1028&lt;='201803'!$F$5),'201803'!$I$5,FALSE))))</f>
        <v>4</v>
      </c>
      <c r="R1028" s="5">
        <f>IF(AND($N1028&gt;='201803'!$E$2,$N1028&lt;='201803'!$F$2),'201803'!$G$2,IF(AND($N1028&gt;='201803'!$E$3,$N1028&lt;='201803'!$F$3),'201803'!$G$3,IF(AND($N1028&gt;='201803'!$E$4,$N1028&lt;='201803'!$F$4),'201803'!$G$4,IF(AND($N1028&gt;='201803'!$E$5,$N1028&lt;='201803'!$F$5),'201803'!$G$5,FALSE))))</f>
        <v>0</v>
      </c>
      <c r="S1028" s="5">
        <f>IF(AND($N1028&gt;='201901'!$E$2,$N1028&lt;='201901'!$F$2),'201901'!$I$2,IF(AND($N1028&gt;='201901'!$E$3,$N1028&lt;='201901'!$F$3),'201901'!$I$3,IF(AND($N1028&gt;='201901'!$E$4,$N1028&lt;='201901'!$F$4),'201901'!$I$4,IF(AND($N1028&gt;='201901'!$E$5,$N1028&lt;='201901'!$F$5),'201901'!$I$5,FALSE))))</f>
        <v>4</v>
      </c>
      <c r="T1028" s="5">
        <f>IF(AND($N1028&gt;='201901'!$E$2,$N1028&lt;='201901'!$F$2),'201901'!$G$2,IF(AND($N1028&gt;='201901'!$E$3,$N1028&lt;='201901'!$F$3),'201901'!$G$3,IF(AND($N1028&gt;='201901'!$E$4,$N1028&lt;='201901'!$F$4),'201901'!$G$4,IF(AND($N1028&gt;='201901'!$E$5,$N1028&lt;='201901'!$F$5),'201901'!$G$5,FALSE))))</f>
        <v>0</v>
      </c>
    </row>
    <row r="1029" spans="1:20" x14ac:dyDescent="0.25">
      <c r="A1029" s="5">
        <v>172031196</v>
      </c>
      <c r="B1029" s="5">
        <v>17203119</v>
      </c>
      <c r="C1029" s="5">
        <v>6</v>
      </c>
      <c r="D1029" s="4" t="s">
        <v>1917</v>
      </c>
      <c r="E1029" s="4" t="s">
        <v>1918</v>
      </c>
      <c r="F1029" s="4">
        <v>1419488</v>
      </c>
      <c r="G1029" s="4">
        <v>1369322</v>
      </c>
      <c r="H1029" s="4">
        <v>2561099</v>
      </c>
      <c r="I1029" s="4">
        <v>1342406</v>
      </c>
      <c r="J1029" s="4">
        <v>1342406</v>
      </c>
      <c r="K1029" s="4">
        <v>2617925</v>
      </c>
      <c r="L1029" s="4">
        <v>10652646</v>
      </c>
      <c r="M1029" s="4"/>
      <c r="N1029" s="8">
        <v>1775441</v>
      </c>
      <c r="O1029" s="4">
        <f>IF(AND($N1029&gt;='201802'!$E$2,$N1029&lt;='201802'!$F$2),'201802'!$I$2,IF(AND($N1029&gt;='201802'!$E$3,$N1029&lt;='201802'!$F$3),'201802'!$I$3,IF(AND($N1029&gt;='201802'!$E$4,$N1029&lt;='201802'!$F$4),'201802'!$I$4,IF(AND($N1029&gt;='201802'!$E$5,$N1029&lt;='201802'!$F$5),'201802'!$I$5,FALSE))))</f>
        <v>4</v>
      </c>
      <c r="P1029" s="5">
        <f>IF(AND($N1029&gt;='201802'!$E$2,$N1029&lt;='201802'!$F$2),'201802'!$G$2,IF(AND($N1029&gt;='201802'!$E$3,$N1029&lt;='201802'!$F$3),'201802'!$G$3,IF(AND($N1029&gt;='201802'!$E$4,$N1029&lt;='201802'!$F$4),'201802'!$G$4,IF(AND($N1029&gt;='201802'!$E$5,$N1029&lt;='201802'!$F$5),'201802'!$G$5,FALSE))))</f>
        <v>0</v>
      </c>
      <c r="Q1029" s="5">
        <f>IF(AND($N1029&gt;='201803'!$E$2,$N1029&lt;='201803'!$F$2),'201803'!$I$2,IF(AND($N1029&gt;='201803'!$E$3,$N1029&lt;='201803'!$F$3),'201803'!$I$3,IF(AND($N1029&gt;='201803'!$E$4,$N1029&lt;='201803'!$F$4),'201803'!$I$4,IF(AND($N1029&gt;='201803'!$E$5,$N1029&lt;='201803'!$F$5),'201803'!$I$5,FALSE))))</f>
        <v>4</v>
      </c>
      <c r="R1029" s="5">
        <f>IF(AND($N1029&gt;='201803'!$E$2,$N1029&lt;='201803'!$F$2),'201803'!$G$2,IF(AND($N1029&gt;='201803'!$E$3,$N1029&lt;='201803'!$F$3),'201803'!$G$3,IF(AND($N1029&gt;='201803'!$E$4,$N1029&lt;='201803'!$F$4),'201803'!$G$4,IF(AND($N1029&gt;='201803'!$E$5,$N1029&lt;='201803'!$F$5),'201803'!$G$5,FALSE))))</f>
        <v>0</v>
      </c>
      <c r="S1029" s="5">
        <f>IF(AND($N1029&gt;='201901'!$E$2,$N1029&lt;='201901'!$F$2),'201901'!$I$2,IF(AND($N1029&gt;='201901'!$E$3,$N1029&lt;='201901'!$F$3),'201901'!$I$3,IF(AND($N1029&gt;='201901'!$E$4,$N1029&lt;='201901'!$F$4),'201901'!$I$4,IF(AND($N1029&gt;='201901'!$E$5,$N1029&lt;='201901'!$F$5),'201901'!$I$5,FALSE))))</f>
        <v>4</v>
      </c>
      <c r="T1029" s="5">
        <f>IF(AND($N1029&gt;='201901'!$E$2,$N1029&lt;='201901'!$F$2),'201901'!$G$2,IF(AND($N1029&gt;='201901'!$E$3,$N1029&lt;='201901'!$F$3),'201901'!$G$3,IF(AND($N1029&gt;='201901'!$E$4,$N1029&lt;='201901'!$F$4),'201901'!$G$4,IF(AND($N1029&gt;='201901'!$E$5,$N1029&lt;='201901'!$F$5),'201901'!$G$5,FALSE))))</f>
        <v>0</v>
      </c>
    </row>
    <row r="1030" spans="1:20" x14ac:dyDescent="0.25">
      <c r="A1030" s="5">
        <v>172031773</v>
      </c>
      <c r="B1030" s="5">
        <v>17203177</v>
      </c>
      <c r="C1030" s="5">
        <v>3</v>
      </c>
      <c r="D1030" s="4" t="s">
        <v>1919</v>
      </c>
      <c r="E1030" s="4" t="s">
        <v>1920</v>
      </c>
      <c r="F1030" s="4">
        <v>1184282</v>
      </c>
      <c r="G1030" s="4">
        <v>1190276</v>
      </c>
      <c r="H1030" s="4">
        <v>1184282</v>
      </c>
      <c r="I1030" s="4">
        <v>1184282</v>
      </c>
      <c r="J1030" s="4">
        <v>1184282</v>
      </c>
      <c r="K1030" s="4">
        <v>1184282</v>
      </c>
      <c r="L1030" s="4">
        <v>7111686</v>
      </c>
      <c r="M1030" s="4"/>
      <c r="N1030" s="8">
        <v>1185281</v>
      </c>
      <c r="O1030" s="4">
        <f>IF(AND($N1030&gt;='201802'!$E$2,$N1030&lt;='201802'!$F$2),'201802'!$I$2,IF(AND($N1030&gt;='201802'!$E$3,$N1030&lt;='201802'!$F$3),'201802'!$I$3,IF(AND($N1030&gt;='201802'!$E$4,$N1030&lt;='201802'!$F$4),'201802'!$I$4,IF(AND($N1030&gt;='201802'!$E$5,$N1030&lt;='201802'!$F$5),'201802'!$I$5,FALSE))))</f>
        <v>4</v>
      </c>
      <c r="P1030" s="5">
        <f>IF(AND($N1030&gt;='201802'!$E$2,$N1030&lt;='201802'!$F$2),'201802'!$G$2,IF(AND($N1030&gt;='201802'!$E$3,$N1030&lt;='201802'!$F$3),'201802'!$G$3,IF(AND($N1030&gt;='201802'!$E$4,$N1030&lt;='201802'!$F$4),'201802'!$G$4,IF(AND($N1030&gt;='201802'!$E$5,$N1030&lt;='201802'!$F$5),'201802'!$G$5,FALSE))))</f>
        <v>0</v>
      </c>
      <c r="Q1030" s="5">
        <f>IF(AND($N1030&gt;='201803'!$E$2,$N1030&lt;='201803'!$F$2),'201803'!$I$2,IF(AND($N1030&gt;='201803'!$E$3,$N1030&lt;='201803'!$F$3),'201803'!$I$3,IF(AND($N1030&gt;='201803'!$E$4,$N1030&lt;='201803'!$F$4),'201803'!$I$4,IF(AND($N1030&gt;='201803'!$E$5,$N1030&lt;='201803'!$F$5),'201803'!$I$5,FALSE))))</f>
        <v>4</v>
      </c>
      <c r="R1030" s="5">
        <f>IF(AND($N1030&gt;='201803'!$E$2,$N1030&lt;='201803'!$F$2),'201803'!$G$2,IF(AND($N1030&gt;='201803'!$E$3,$N1030&lt;='201803'!$F$3),'201803'!$G$3,IF(AND($N1030&gt;='201803'!$E$4,$N1030&lt;='201803'!$F$4),'201803'!$G$4,IF(AND($N1030&gt;='201803'!$E$5,$N1030&lt;='201803'!$F$5),'201803'!$G$5,FALSE))))</f>
        <v>0</v>
      </c>
      <c r="S1030" s="5">
        <f>IF(AND($N1030&gt;='201901'!$E$2,$N1030&lt;='201901'!$F$2),'201901'!$I$2,IF(AND($N1030&gt;='201901'!$E$3,$N1030&lt;='201901'!$F$3),'201901'!$I$3,IF(AND($N1030&gt;='201901'!$E$4,$N1030&lt;='201901'!$F$4),'201901'!$I$4,IF(AND($N1030&gt;='201901'!$E$5,$N1030&lt;='201901'!$F$5),'201901'!$I$5,FALSE))))</f>
        <v>4</v>
      </c>
      <c r="T1030" s="5">
        <f>IF(AND($N1030&gt;='201901'!$E$2,$N1030&lt;='201901'!$F$2),'201901'!$G$2,IF(AND($N1030&gt;='201901'!$E$3,$N1030&lt;='201901'!$F$3),'201901'!$G$3,IF(AND($N1030&gt;='201901'!$E$4,$N1030&lt;='201901'!$F$4),'201901'!$G$4,IF(AND($N1030&gt;='201901'!$E$5,$N1030&lt;='201901'!$F$5),'201901'!$G$5,FALSE))))</f>
        <v>0</v>
      </c>
    </row>
    <row r="1031" spans="1:20" x14ac:dyDescent="0.25">
      <c r="A1031" s="5">
        <v>172082785</v>
      </c>
      <c r="B1031" s="5">
        <v>17208278</v>
      </c>
      <c r="C1031" s="5">
        <v>5</v>
      </c>
      <c r="D1031" s="4" t="s">
        <v>3840</v>
      </c>
      <c r="E1031" s="4" t="s">
        <v>3841</v>
      </c>
      <c r="F1031" s="4">
        <v>801269</v>
      </c>
      <c r="G1031" s="4">
        <v>691152</v>
      </c>
      <c r="H1031" s="4">
        <v>1337919</v>
      </c>
      <c r="I1031" s="4">
        <v>691152</v>
      </c>
      <c r="J1031" s="4">
        <v>691152</v>
      </c>
      <c r="K1031" s="4">
        <v>1309274</v>
      </c>
      <c r="L1031" s="4">
        <v>5521918</v>
      </c>
      <c r="M1031" s="4"/>
      <c r="N1031" s="8">
        <v>920319</v>
      </c>
      <c r="O1031" s="4">
        <f>IF(AND($N1031&gt;='201802'!$E$2,$N1031&lt;='201802'!$F$2),'201802'!$I$2,IF(AND($N1031&gt;='201802'!$E$3,$N1031&lt;='201802'!$F$3),'201802'!$I$3,IF(AND($N1031&gt;='201802'!$E$4,$N1031&lt;='201802'!$F$4),'201802'!$I$4,IF(AND($N1031&gt;='201802'!$E$5,$N1031&lt;='201802'!$F$5),'201802'!$I$5,FALSE))))</f>
        <v>4</v>
      </c>
      <c r="P1031" s="5">
        <f>IF(AND($N1031&gt;='201802'!$E$2,$N1031&lt;='201802'!$F$2),'201802'!$G$2,IF(AND($N1031&gt;='201802'!$E$3,$N1031&lt;='201802'!$F$3),'201802'!$G$3,IF(AND($N1031&gt;='201802'!$E$4,$N1031&lt;='201802'!$F$4),'201802'!$G$4,IF(AND($N1031&gt;='201802'!$E$5,$N1031&lt;='201802'!$F$5),'201802'!$G$5,FALSE))))</f>
        <v>0</v>
      </c>
      <c r="Q1031" s="5">
        <f>IF(AND($N1031&gt;='201803'!$E$2,$N1031&lt;='201803'!$F$2),'201803'!$I$2,IF(AND($N1031&gt;='201803'!$E$3,$N1031&lt;='201803'!$F$3),'201803'!$I$3,IF(AND($N1031&gt;='201803'!$E$4,$N1031&lt;='201803'!$F$4),'201803'!$I$4,IF(AND($N1031&gt;='201803'!$E$5,$N1031&lt;='201803'!$F$5),'201803'!$I$5,FALSE))))</f>
        <v>4</v>
      </c>
      <c r="R1031" s="5">
        <f>IF(AND($N1031&gt;='201803'!$E$2,$N1031&lt;='201803'!$F$2),'201803'!$G$2,IF(AND($N1031&gt;='201803'!$E$3,$N1031&lt;='201803'!$F$3),'201803'!$G$3,IF(AND($N1031&gt;='201803'!$E$4,$N1031&lt;='201803'!$F$4),'201803'!$G$4,IF(AND($N1031&gt;='201803'!$E$5,$N1031&lt;='201803'!$F$5),'201803'!$G$5,FALSE))))</f>
        <v>0</v>
      </c>
      <c r="S1031" s="5">
        <f>IF(AND($N1031&gt;='201901'!$E$2,$N1031&lt;='201901'!$F$2),'201901'!$I$2,IF(AND($N1031&gt;='201901'!$E$3,$N1031&lt;='201901'!$F$3),'201901'!$I$3,IF(AND($N1031&gt;='201901'!$E$4,$N1031&lt;='201901'!$F$4),'201901'!$I$4,IF(AND($N1031&gt;='201901'!$E$5,$N1031&lt;='201901'!$F$5),'201901'!$I$5,FALSE))))</f>
        <v>4</v>
      </c>
      <c r="T1031" s="5">
        <f>IF(AND($N1031&gt;='201901'!$E$2,$N1031&lt;='201901'!$F$2),'201901'!$G$2,IF(AND($N1031&gt;='201901'!$E$3,$N1031&lt;='201901'!$F$3),'201901'!$G$3,IF(AND($N1031&gt;='201901'!$E$4,$N1031&lt;='201901'!$F$4),'201901'!$G$4,IF(AND($N1031&gt;='201901'!$E$5,$N1031&lt;='201901'!$F$5),'201901'!$G$5,FALSE))))</f>
        <v>0</v>
      </c>
    </row>
    <row r="1032" spans="1:20" x14ac:dyDescent="0.25">
      <c r="A1032" s="5">
        <v>172232159</v>
      </c>
      <c r="B1032" s="5">
        <v>17223215</v>
      </c>
      <c r="C1032" s="5">
        <v>9</v>
      </c>
      <c r="D1032" s="4" t="s">
        <v>1921</v>
      </c>
      <c r="E1032" s="4" t="s">
        <v>1922</v>
      </c>
      <c r="F1032" s="4">
        <v>1657470</v>
      </c>
      <c r="G1032" s="4">
        <v>1580388</v>
      </c>
      <c r="H1032" s="4">
        <v>2940040</v>
      </c>
      <c r="I1032" s="4">
        <v>1580388</v>
      </c>
      <c r="J1032" s="4">
        <v>1580388</v>
      </c>
      <c r="K1032" s="4">
        <v>2940040</v>
      </c>
      <c r="L1032" s="4">
        <v>12278714</v>
      </c>
      <c r="M1032" s="4"/>
      <c r="N1032" s="8">
        <v>2046452</v>
      </c>
      <c r="O1032" s="4">
        <f>IF(AND($N1032&gt;='201802'!$E$2,$N1032&lt;='201802'!$F$2),'201802'!$I$2,IF(AND($N1032&gt;='201802'!$E$3,$N1032&lt;='201802'!$F$3),'201802'!$I$3,IF(AND($N1032&gt;='201802'!$E$4,$N1032&lt;='201802'!$F$4),'201802'!$I$4,IF(AND($N1032&gt;='201802'!$E$5,$N1032&lt;='201802'!$F$5),'201802'!$I$5,FALSE))))</f>
        <v>4</v>
      </c>
      <c r="P1032" s="5">
        <f>IF(AND($N1032&gt;='201802'!$E$2,$N1032&lt;='201802'!$F$2),'201802'!$G$2,IF(AND($N1032&gt;='201802'!$E$3,$N1032&lt;='201802'!$F$3),'201802'!$G$3,IF(AND($N1032&gt;='201802'!$E$4,$N1032&lt;='201802'!$F$4),'201802'!$G$4,IF(AND($N1032&gt;='201802'!$E$5,$N1032&lt;='201802'!$F$5),'201802'!$G$5,FALSE))))</f>
        <v>0</v>
      </c>
      <c r="Q1032" s="5">
        <f>IF(AND($N1032&gt;='201803'!$E$2,$N1032&lt;='201803'!$F$2),'201803'!$I$2,IF(AND($N1032&gt;='201803'!$E$3,$N1032&lt;='201803'!$F$3),'201803'!$I$3,IF(AND($N1032&gt;='201803'!$E$4,$N1032&lt;='201803'!$F$4),'201803'!$I$4,IF(AND($N1032&gt;='201803'!$E$5,$N1032&lt;='201803'!$F$5),'201803'!$I$5,FALSE))))</f>
        <v>4</v>
      </c>
      <c r="R1032" s="5">
        <f>IF(AND($N1032&gt;='201803'!$E$2,$N1032&lt;='201803'!$F$2),'201803'!$G$2,IF(AND($N1032&gt;='201803'!$E$3,$N1032&lt;='201803'!$F$3),'201803'!$G$3,IF(AND($N1032&gt;='201803'!$E$4,$N1032&lt;='201803'!$F$4),'201803'!$G$4,IF(AND($N1032&gt;='201803'!$E$5,$N1032&lt;='201803'!$F$5),'201803'!$G$5,FALSE))))</f>
        <v>0</v>
      </c>
      <c r="S1032" s="5">
        <f>IF(AND($N1032&gt;='201901'!$E$2,$N1032&lt;='201901'!$F$2),'201901'!$I$2,IF(AND($N1032&gt;='201901'!$E$3,$N1032&lt;='201901'!$F$3),'201901'!$I$3,IF(AND($N1032&gt;='201901'!$E$4,$N1032&lt;='201901'!$F$4),'201901'!$I$4,IF(AND($N1032&gt;='201901'!$E$5,$N1032&lt;='201901'!$F$5),'201901'!$I$5,FALSE))))</f>
        <v>4</v>
      </c>
      <c r="T1032" s="5">
        <f>IF(AND($N1032&gt;='201901'!$E$2,$N1032&lt;='201901'!$F$2),'201901'!$G$2,IF(AND($N1032&gt;='201901'!$E$3,$N1032&lt;='201901'!$F$3),'201901'!$G$3,IF(AND($N1032&gt;='201901'!$E$4,$N1032&lt;='201901'!$F$4),'201901'!$G$4,IF(AND($N1032&gt;='201901'!$E$5,$N1032&lt;='201901'!$F$5),'201901'!$G$5,FALSE))))</f>
        <v>0</v>
      </c>
    </row>
    <row r="1033" spans="1:20" x14ac:dyDescent="0.25">
      <c r="A1033" s="5">
        <v>172398189</v>
      </c>
      <c r="B1033" s="5">
        <v>17239818</v>
      </c>
      <c r="C1033" s="5">
        <v>9</v>
      </c>
      <c r="D1033" s="4" t="s">
        <v>4254</v>
      </c>
      <c r="E1033" s="4" t="s">
        <v>4255</v>
      </c>
      <c r="F1033" s="4"/>
      <c r="G1033" s="4"/>
      <c r="H1033" s="4"/>
      <c r="I1033" s="4"/>
      <c r="J1033" s="4"/>
      <c r="K1033" s="4">
        <v>3432482</v>
      </c>
      <c r="L1033" s="4">
        <v>3432482</v>
      </c>
      <c r="M1033" s="4"/>
      <c r="N1033" s="8">
        <v>3432482</v>
      </c>
      <c r="O1033" s="4">
        <f>IF(AND($N1033&gt;='201802'!$E$2,$N1033&lt;='201802'!$F$2),'201802'!$I$2,IF(AND($N1033&gt;='201802'!$E$3,$N1033&lt;='201802'!$F$3),'201802'!$I$3,IF(AND($N1033&gt;='201802'!$E$4,$N1033&lt;='201802'!$F$4),'201802'!$I$4,IF(AND($N1033&gt;='201802'!$E$5,$N1033&lt;='201802'!$F$5),'201802'!$I$5,FALSE))))</f>
        <v>4</v>
      </c>
      <c r="P1033" s="5">
        <f>IF(AND($N1033&gt;='201802'!$E$2,$N1033&lt;='201802'!$F$2),'201802'!$G$2,IF(AND($N1033&gt;='201802'!$E$3,$N1033&lt;='201802'!$F$3),'201802'!$G$3,IF(AND($N1033&gt;='201802'!$E$4,$N1033&lt;='201802'!$F$4),'201802'!$G$4,IF(AND($N1033&gt;='201802'!$E$5,$N1033&lt;='201802'!$F$5),'201802'!$G$5,FALSE))))</f>
        <v>0</v>
      </c>
      <c r="Q1033" s="5">
        <f>IF(AND($N1033&gt;='201803'!$E$2,$N1033&lt;='201803'!$F$2),'201803'!$I$2,IF(AND($N1033&gt;='201803'!$E$3,$N1033&lt;='201803'!$F$3),'201803'!$I$3,IF(AND($N1033&gt;='201803'!$E$4,$N1033&lt;='201803'!$F$4),'201803'!$I$4,IF(AND($N1033&gt;='201803'!$E$5,$N1033&lt;='201803'!$F$5),'201803'!$I$5,FALSE))))</f>
        <v>4</v>
      </c>
      <c r="R1033" s="5">
        <f>IF(AND($N1033&gt;='201803'!$E$2,$N1033&lt;='201803'!$F$2),'201803'!$G$2,IF(AND($N1033&gt;='201803'!$E$3,$N1033&lt;='201803'!$F$3),'201803'!$G$3,IF(AND($N1033&gt;='201803'!$E$4,$N1033&lt;='201803'!$F$4),'201803'!$G$4,IF(AND($N1033&gt;='201803'!$E$5,$N1033&lt;='201803'!$F$5),'201803'!$G$5,FALSE))))</f>
        <v>0</v>
      </c>
      <c r="S1033" s="5">
        <f>IF(AND($N1033&gt;='201901'!$E$2,$N1033&lt;='201901'!$F$2),'201901'!$I$2,IF(AND($N1033&gt;='201901'!$E$3,$N1033&lt;='201901'!$F$3),'201901'!$I$3,IF(AND($N1033&gt;='201901'!$E$4,$N1033&lt;='201901'!$F$4),'201901'!$I$4,IF(AND($N1033&gt;='201901'!$E$5,$N1033&lt;='201901'!$F$5),'201901'!$I$5,FALSE))))</f>
        <v>4</v>
      </c>
      <c r="T1033" s="5">
        <f>IF(AND($N1033&gt;='201901'!$E$2,$N1033&lt;='201901'!$F$2),'201901'!$G$2,IF(AND($N1033&gt;='201901'!$E$3,$N1033&lt;='201901'!$F$3),'201901'!$G$3,IF(AND($N1033&gt;='201901'!$E$4,$N1033&lt;='201901'!$F$4),'201901'!$G$4,IF(AND($N1033&gt;='201901'!$E$5,$N1033&lt;='201901'!$F$5),'201901'!$G$5,FALSE))))</f>
        <v>0</v>
      </c>
    </row>
    <row r="1034" spans="1:20" x14ac:dyDescent="0.25">
      <c r="A1034" s="5">
        <v>172600859</v>
      </c>
      <c r="B1034" s="5">
        <v>17260085</v>
      </c>
      <c r="C1034" s="5">
        <v>9</v>
      </c>
      <c r="D1034" s="4" t="s">
        <v>1927</v>
      </c>
      <c r="E1034" s="4" t="s">
        <v>1928</v>
      </c>
      <c r="F1034" s="4">
        <v>1529553</v>
      </c>
      <c r="G1034" s="4">
        <v>1452471</v>
      </c>
      <c r="H1034" s="4">
        <v>2492130</v>
      </c>
      <c r="I1034" s="4">
        <v>1452471</v>
      </c>
      <c r="J1034" s="4">
        <v>1461695</v>
      </c>
      <c r="K1034" s="4">
        <v>2492130</v>
      </c>
      <c r="L1034" s="4">
        <v>10880450</v>
      </c>
      <c r="M1034" s="4"/>
      <c r="N1034" s="8">
        <v>1813408</v>
      </c>
      <c r="O1034" s="4">
        <f>IF(AND($N1034&gt;='201802'!$E$2,$N1034&lt;='201802'!$F$2),'201802'!$I$2,IF(AND($N1034&gt;='201802'!$E$3,$N1034&lt;='201802'!$F$3),'201802'!$I$3,IF(AND($N1034&gt;='201802'!$E$4,$N1034&lt;='201802'!$F$4),'201802'!$I$4,IF(AND($N1034&gt;='201802'!$E$5,$N1034&lt;='201802'!$F$5),'201802'!$I$5,FALSE))))</f>
        <v>4</v>
      </c>
      <c r="P1034" s="5">
        <f>IF(AND($N1034&gt;='201802'!$E$2,$N1034&lt;='201802'!$F$2),'201802'!$G$2,IF(AND($N1034&gt;='201802'!$E$3,$N1034&lt;='201802'!$F$3),'201802'!$G$3,IF(AND($N1034&gt;='201802'!$E$4,$N1034&lt;='201802'!$F$4),'201802'!$G$4,IF(AND($N1034&gt;='201802'!$E$5,$N1034&lt;='201802'!$F$5),'201802'!$G$5,FALSE))))</f>
        <v>0</v>
      </c>
      <c r="Q1034" s="5">
        <f>IF(AND($N1034&gt;='201803'!$E$2,$N1034&lt;='201803'!$F$2),'201803'!$I$2,IF(AND($N1034&gt;='201803'!$E$3,$N1034&lt;='201803'!$F$3),'201803'!$I$3,IF(AND($N1034&gt;='201803'!$E$4,$N1034&lt;='201803'!$F$4),'201803'!$I$4,IF(AND($N1034&gt;='201803'!$E$5,$N1034&lt;='201803'!$F$5),'201803'!$I$5,FALSE))))</f>
        <v>4</v>
      </c>
      <c r="R1034" s="5">
        <f>IF(AND($N1034&gt;='201803'!$E$2,$N1034&lt;='201803'!$F$2),'201803'!$G$2,IF(AND($N1034&gt;='201803'!$E$3,$N1034&lt;='201803'!$F$3),'201803'!$G$3,IF(AND($N1034&gt;='201803'!$E$4,$N1034&lt;='201803'!$F$4),'201803'!$G$4,IF(AND($N1034&gt;='201803'!$E$5,$N1034&lt;='201803'!$F$5),'201803'!$G$5,FALSE))))</f>
        <v>0</v>
      </c>
      <c r="S1034" s="5">
        <f>IF(AND($N1034&gt;='201901'!$E$2,$N1034&lt;='201901'!$F$2),'201901'!$I$2,IF(AND($N1034&gt;='201901'!$E$3,$N1034&lt;='201901'!$F$3),'201901'!$I$3,IF(AND($N1034&gt;='201901'!$E$4,$N1034&lt;='201901'!$F$4),'201901'!$I$4,IF(AND($N1034&gt;='201901'!$E$5,$N1034&lt;='201901'!$F$5),'201901'!$I$5,FALSE))))</f>
        <v>4</v>
      </c>
      <c r="T1034" s="5">
        <f>IF(AND($N1034&gt;='201901'!$E$2,$N1034&lt;='201901'!$F$2),'201901'!$G$2,IF(AND($N1034&gt;='201901'!$E$3,$N1034&lt;='201901'!$F$3),'201901'!$G$3,IF(AND($N1034&gt;='201901'!$E$4,$N1034&lt;='201901'!$F$4),'201901'!$G$4,IF(AND($N1034&gt;='201901'!$E$5,$N1034&lt;='201901'!$F$5),'201901'!$G$5,FALSE))))</f>
        <v>0</v>
      </c>
    </row>
    <row r="1035" spans="1:20" x14ac:dyDescent="0.25">
      <c r="A1035" s="5">
        <v>172966926</v>
      </c>
      <c r="B1035" s="5">
        <v>17296692</v>
      </c>
      <c r="C1035" s="5">
        <v>6</v>
      </c>
      <c r="D1035" s="4" t="s">
        <v>1929</v>
      </c>
      <c r="E1035" s="4" t="s">
        <v>1930</v>
      </c>
      <c r="F1035" s="4">
        <v>1241384</v>
      </c>
      <c r="G1035" s="4">
        <v>1241384</v>
      </c>
      <c r="H1035" s="4">
        <v>1241384</v>
      </c>
      <c r="I1035" s="4">
        <v>1241384</v>
      </c>
      <c r="J1035" s="4">
        <v>1241384</v>
      </c>
      <c r="K1035" s="4">
        <v>1241384</v>
      </c>
      <c r="L1035" s="4">
        <v>7448304</v>
      </c>
      <c r="M1035" s="4"/>
      <c r="N1035" s="8">
        <v>1241384</v>
      </c>
      <c r="O1035" s="4">
        <f>IF(AND($N1035&gt;='201802'!$E$2,$N1035&lt;='201802'!$F$2),'201802'!$I$2,IF(AND($N1035&gt;='201802'!$E$3,$N1035&lt;='201802'!$F$3),'201802'!$I$3,IF(AND($N1035&gt;='201802'!$E$4,$N1035&lt;='201802'!$F$4),'201802'!$I$4,IF(AND($N1035&gt;='201802'!$E$5,$N1035&lt;='201802'!$F$5),'201802'!$I$5,FALSE))))</f>
        <v>4</v>
      </c>
      <c r="P1035" s="5">
        <f>IF(AND($N1035&gt;='201802'!$E$2,$N1035&lt;='201802'!$F$2),'201802'!$G$2,IF(AND($N1035&gt;='201802'!$E$3,$N1035&lt;='201802'!$F$3),'201802'!$G$3,IF(AND($N1035&gt;='201802'!$E$4,$N1035&lt;='201802'!$F$4),'201802'!$G$4,IF(AND($N1035&gt;='201802'!$E$5,$N1035&lt;='201802'!$F$5),'201802'!$G$5,FALSE))))</f>
        <v>0</v>
      </c>
      <c r="Q1035" s="5">
        <f>IF(AND($N1035&gt;='201803'!$E$2,$N1035&lt;='201803'!$F$2),'201803'!$I$2,IF(AND($N1035&gt;='201803'!$E$3,$N1035&lt;='201803'!$F$3),'201803'!$I$3,IF(AND($N1035&gt;='201803'!$E$4,$N1035&lt;='201803'!$F$4),'201803'!$I$4,IF(AND($N1035&gt;='201803'!$E$5,$N1035&lt;='201803'!$F$5),'201803'!$I$5,FALSE))))</f>
        <v>4</v>
      </c>
      <c r="R1035" s="5">
        <f>IF(AND($N1035&gt;='201803'!$E$2,$N1035&lt;='201803'!$F$2),'201803'!$G$2,IF(AND($N1035&gt;='201803'!$E$3,$N1035&lt;='201803'!$F$3),'201803'!$G$3,IF(AND($N1035&gt;='201803'!$E$4,$N1035&lt;='201803'!$F$4),'201803'!$G$4,IF(AND($N1035&gt;='201803'!$E$5,$N1035&lt;='201803'!$F$5),'201803'!$G$5,FALSE))))</f>
        <v>0</v>
      </c>
      <c r="S1035" s="5">
        <f>IF(AND($N1035&gt;='201901'!$E$2,$N1035&lt;='201901'!$F$2),'201901'!$I$2,IF(AND($N1035&gt;='201901'!$E$3,$N1035&lt;='201901'!$F$3),'201901'!$I$3,IF(AND($N1035&gt;='201901'!$E$4,$N1035&lt;='201901'!$F$4),'201901'!$I$4,IF(AND($N1035&gt;='201901'!$E$5,$N1035&lt;='201901'!$F$5),'201901'!$I$5,FALSE))))</f>
        <v>4</v>
      </c>
      <c r="T1035" s="5">
        <f>IF(AND($N1035&gt;='201901'!$E$2,$N1035&lt;='201901'!$F$2),'201901'!$G$2,IF(AND($N1035&gt;='201901'!$E$3,$N1035&lt;='201901'!$F$3),'201901'!$G$3,IF(AND($N1035&gt;='201901'!$E$4,$N1035&lt;='201901'!$F$4),'201901'!$G$4,IF(AND($N1035&gt;='201901'!$E$5,$N1035&lt;='201901'!$F$5),'201901'!$G$5,FALSE))))</f>
        <v>0</v>
      </c>
    </row>
    <row r="1036" spans="1:20" x14ac:dyDescent="0.25">
      <c r="A1036" s="5">
        <v>173162758</v>
      </c>
      <c r="B1036" s="5">
        <v>17316275</v>
      </c>
      <c r="C1036" s="5">
        <v>8</v>
      </c>
      <c r="D1036" s="4" t="s">
        <v>3353</v>
      </c>
      <c r="E1036" s="4" t="s">
        <v>3354</v>
      </c>
      <c r="F1036" s="4">
        <v>1287893</v>
      </c>
      <c r="G1036" s="4">
        <v>1287893</v>
      </c>
      <c r="H1036" s="4">
        <v>1287893</v>
      </c>
      <c r="I1036" s="4">
        <v>1287893</v>
      </c>
      <c r="J1036" s="4">
        <v>1287893</v>
      </c>
      <c r="K1036" s="4">
        <v>1287893</v>
      </c>
      <c r="L1036" s="4">
        <v>7727358</v>
      </c>
      <c r="M1036" s="4"/>
      <c r="N1036" s="8">
        <v>1287893</v>
      </c>
      <c r="O1036" s="4">
        <f>IF(AND($N1036&gt;='201802'!$E$2,$N1036&lt;='201802'!$F$2),'201802'!$I$2,IF(AND($N1036&gt;='201802'!$E$3,$N1036&lt;='201802'!$F$3),'201802'!$I$3,IF(AND($N1036&gt;='201802'!$E$4,$N1036&lt;='201802'!$F$4),'201802'!$I$4,IF(AND($N1036&gt;='201802'!$E$5,$N1036&lt;='201802'!$F$5),'201802'!$I$5,FALSE))))</f>
        <v>4</v>
      </c>
      <c r="P1036" s="5">
        <f>IF(AND($N1036&gt;='201802'!$E$2,$N1036&lt;='201802'!$F$2),'201802'!$G$2,IF(AND($N1036&gt;='201802'!$E$3,$N1036&lt;='201802'!$F$3),'201802'!$G$3,IF(AND($N1036&gt;='201802'!$E$4,$N1036&lt;='201802'!$F$4),'201802'!$G$4,IF(AND($N1036&gt;='201802'!$E$5,$N1036&lt;='201802'!$F$5),'201802'!$G$5,FALSE))))</f>
        <v>0</v>
      </c>
      <c r="Q1036" s="5">
        <f>IF(AND($N1036&gt;='201803'!$E$2,$N1036&lt;='201803'!$F$2),'201803'!$I$2,IF(AND($N1036&gt;='201803'!$E$3,$N1036&lt;='201803'!$F$3),'201803'!$I$3,IF(AND($N1036&gt;='201803'!$E$4,$N1036&lt;='201803'!$F$4),'201803'!$I$4,IF(AND($N1036&gt;='201803'!$E$5,$N1036&lt;='201803'!$F$5),'201803'!$I$5,FALSE))))</f>
        <v>4</v>
      </c>
      <c r="R1036" s="5">
        <f>IF(AND($N1036&gt;='201803'!$E$2,$N1036&lt;='201803'!$F$2),'201803'!$G$2,IF(AND($N1036&gt;='201803'!$E$3,$N1036&lt;='201803'!$F$3),'201803'!$G$3,IF(AND($N1036&gt;='201803'!$E$4,$N1036&lt;='201803'!$F$4),'201803'!$G$4,IF(AND($N1036&gt;='201803'!$E$5,$N1036&lt;='201803'!$F$5),'201803'!$G$5,FALSE))))</f>
        <v>0</v>
      </c>
      <c r="S1036" s="5">
        <f>IF(AND($N1036&gt;='201901'!$E$2,$N1036&lt;='201901'!$F$2),'201901'!$I$2,IF(AND($N1036&gt;='201901'!$E$3,$N1036&lt;='201901'!$F$3),'201901'!$I$3,IF(AND($N1036&gt;='201901'!$E$4,$N1036&lt;='201901'!$F$4),'201901'!$I$4,IF(AND($N1036&gt;='201901'!$E$5,$N1036&lt;='201901'!$F$5),'201901'!$I$5,FALSE))))</f>
        <v>4</v>
      </c>
      <c r="T1036" s="5">
        <f>IF(AND($N1036&gt;='201901'!$E$2,$N1036&lt;='201901'!$F$2),'201901'!$G$2,IF(AND($N1036&gt;='201901'!$E$3,$N1036&lt;='201901'!$F$3),'201901'!$G$3,IF(AND($N1036&gt;='201901'!$E$4,$N1036&lt;='201901'!$F$4),'201901'!$G$4,IF(AND($N1036&gt;='201901'!$E$5,$N1036&lt;='201901'!$F$5),'201901'!$G$5,FALSE))))</f>
        <v>0</v>
      </c>
    </row>
    <row r="1037" spans="1:20" x14ac:dyDescent="0.25">
      <c r="A1037" s="5">
        <v>173290772</v>
      </c>
      <c r="B1037" s="5">
        <v>17329077</v>
      </c>
      <c r="C1037" s="5">
        <v>2</v>
      </c>
      <c r="D1037" s="4" t="s">
        <v>1935</v>
      </c>
      <c r="E1037" s="4" t="s">
        <v>1936</v>
      </c>
      <c r="F1037" s="4">
        <v>1419488</v>
      </c>
      <c r="G1037" s="4">
        <v>1342406</v>
      </c>
      <c r="H1037" s="4">
        <v>2561897</v>
      </c>
      <c r="I1037" s="4">
        <v>1342406</v>
      </c>
      <c r="J1037" s="4">
        <v>1342406</v>
      </c>
      <c r="K1037" s="4">
        <v>2561897</v>
      </c>
      <c r="L1037" s="4">
        <v>10570500</v>
      </c>
      <c r="M1037" s="4"/>
      <c r="N1037" s="8">
        <v>1761750</v>
      </c>
      <c r="O1037" s="4">
        <f>IF(AND($N1037&gt;='201802'!$E$2,$N1037&lt;='201802'!$F$2),'201802'!$I$2,IF(AND($N1037&gt;='201802'!$E$3,$N1037&lt;='201802'!$F$3),'201802'!$I$3,IF(AND($N1037&gt;='201802'!$E$4,$N1037&lt;='201802'!$F$4),'201802'!$I$4,IF(AND($N1037&gt;='201802'!$E$5,$N1037&lt;='201802'!$F$5),'201802'!$I$5,FALSE))))</f>
        <v>4</v>
      </c>
      <c r="P1037" s="5">
        <f>IF(AND($N1037&gt;='201802'!$E$2,$N1037&lt;='201802'!$F$2),'201802'!$G$2,IF(AND($N1037&gt;='201802'!$E$3,$N1037&lt;='201802'!$F$3),'201802'!$G$3,IF(AND($N1037&gt;='201802'!$E$4,$N1037&lt;='201802'!$F$4),'201802'!$G$4,IF(AND($N1037&gt;='201802'!$E$5,$N1037&lt;='201802'!$F$5),'201802'!$G$5,FALSE))))</f>
        <v>0</v>
      </c>
      <c r="Q1037" s="5">
        <f>IF(AND($N1037&gt;='201803'!$E$2,$N1037&lt;='201803'!$F$2),'201803'!$I$2,IF(AND($N1037&gt;='201803'!$E$3,$N1037&lt;='201803'!$F$3),'201803'!$I$3,IF(AND($N1037&gt;='201803'!$E$4,$N1037&lt;='201803'!$F$4),'201803'!$I$4,IF(AND($N1037&gt;='201803'!$E$5,$N1037&lt;='201803'!$F$5),'201803'!$I$5,FALSE))))</f>
        <v>4</v>
      </c>
      <c r="R1037" s="5">
        <f>IF(AND($N1037&gt;='201803'!$E$2,$N1037&lt;='201803'!$F$2),'201803'!$G$2,IF(AND($N1037&gt;='201803'!$E$3,$N1037&lt;='201803'!$F$3),'201803'!$G$3,IF(AND($N1037&gt;='201803'!$E$4,$N1037&lt;='201803'!$F$4),'201803'!$G$4,IF(AND($N1037&gt;='201803'!$E$5,$N1037&lt;='201803'!$F$5),'201803'!$G$5,FALSE))))</f>
        <v>0</v>
      </c>
      <c r="S1037" s="5">
        <f>IF(AND($N1037&gt;='201901'!$E$2,$N1037&lt;='201901'!$F$2),'201901'!$I$2,IF(AND($N1037&gt;='201901'!$E$3,$N1037&lt;='201901'!$F$3),'201901'!$I$3,IF(AND($N1037&gt;='201901'!$E$4,$N1037&lt;='201901'!$F$4),'201901'!$I$4,IF(AND($N1037&gt;='201901'!$E$5,$N1037&lt;='201901'!$F$5),'201901'!$I$5,FALSE))))</f>
        <v>4</v>
      </c>
      <c r="T1037" s="5">
        <f>IF(AND($N1037&gt;='201901'!$E$2,$N1037&lt;='201901'!$F$2),'201901'!$G$2,IF(AND($N1037&gt;='201901'!$E$3,$N1037&lt;='201901'!$F$3),'201901'!$G$3,IF(AND($N1037&gt;='201901'!$E$4,$N1037&lt;='201901'!$F$4),'201901'!$G$4,IF(AND($N1037&gt;='201901'!$E$5,$N1037&lt;='201901'!$F$5),'201901'!$G$5,FALSE))))</f>
        <v>0</v>
      </c>
    </row>
    <row r="1038" spans="1:20" x14ac:dyDescent="0.25">
      <c r="A1038" s="5">
        <v>173313039</v>
      </c>
      <c r="B1038" s="5">
        <v>17331303</v>
      </c>
      <c r="C1038" s="5">
        <v>9</v>
      </c>
      <c r="D1038" s="4" t="s">
        <v>4621</v>
      </c>
      <c r="E1038" s="4" t="s">
        <v>4622</v>
      </c>
      <c r="F1038" s="4">
        <v>1174022</v>
      </c>
      <c r="G1038" s="4">
        <v>1096940</v>
      </c>
      <c r="H1038" s="4">
        <v>1818413</v>
      </c>
      <c r="I1038" s="4"/>
      <c r="J1038" s="4"/>
      <c r="K1038" s="4"/>
      <c r="L1038" s="4">
        <v>4089375</v>
      </c>
      <c r="M1038" s="4"/>
      <c r="N1038" s="8">
        <v>1363125</v>
      </c>
      <c r="O1038" s="4">
        <f>IF(AND($N1038&gt;='201802'!$E$2,$N1038&lt;='201802'!$F$2),'201802'!$I$2,IF(AND($N1038&gt;='201802'!$E$3,$N1038&lt;='201802'!$F$3),'201802'!$I$3,IF(AND($N1038&gt;='201802'!$E$4,$N1038&lt;='201802'!$F$4),'201802'!$I$4,IF(AND($N1038&gt;='201802'!$E$5,$N1038&lt;='201802'!$F$5),'201802'!$I$5,FALSE))))</f>
        <v>4</v>
      </c>
      <c r="P1038" s="5">
        <f>IF(AND($N1038&gt;='201802'!$E$2,$N1038&lt;='201802'!$F$2),'201802'!$G$2,IF(AND($N1038&gt;='201802'!$E$3,$N1038&lt;='201802'!$F$3),'201802'!$G$3,IF(AND($N1038&gt;='201802'!$E$4,$N1038&lt;='201802'!$F$4),'201802'!$G$4,IF(AND($N1038&gt;='201802'!$E$5,$N1038&lt;='201802'!$F$5),'201802'!$G$5,FALSE))))</f>
        <v>0</v>
      </c>
      <c r="Q1038" s="5">
        <f>IF(AND($N1038&gt;='201803'!$E$2,$N1038&lt;='201803'!$F$2),'201803'!$I$2,IF(AND($N1038&gt;='201803'!$E$3,$N1038&lt;='201803'!$F$3),'201803'!$I$3,IF(AND($N1038&gt;='201803'!$E$4,$N1038&lt;='201803'!$F$4),'201803'!$I$4,IF(AND($N1038&gt;='201803'!$E$5,$N1038&lt;='201803'!$F$5),'201803'!$I$5,FALSE))))</f>
        <v>4</v>
      </c>
      <c r="R1038" s="5">
        <f>IF(AND($N1038&gt;='201803'!$E$2,$N1038&lt;='201803'!$F$2),'201803'!$G$2,IF(AND($N1038&gt;='201803'!$E$3,$N1038&lt;='201803'!$F$3),'201803'!$G$3,IF(AND($N1038&gt;='201803'!$E$4,$N1038&lt;='201803'!$F$4),'201803'!$G$4,IF(AND($N1038&gt;='201803'!$E$5,$N1038&lt;='201803'!$F$5),'201803'!$G$5,FALSE))))</f>
        <v>0</v>
      </c>
      <c r="S1038" s="5">
        <f>IF(AND($N1038&gt;='201901'!$E$2,$N1038&lt;='201901'!$F$2),'201901'!$I$2,IF(AND($N1038&gt;='201901'!$E$3,$N1038&lt;='201901'!$F$3),'201901'!$I$3,IF(AND($N1038&gt;='201901'!$E$4,$N1038&lt;='201901'!$F$4),'201901'!$I$4,IF(AND($N1038&gt;='201901'!$E$5,$N1038&lt;='201901'!$F$5),'201901'!$I$5,FALSE))))</f>
        <v>4</v>
      </c>
      <c r="T1038" s="5">
        <f>IF(AND($N1038&gt;='201901'!$E$2,$N1038&lt;='201901'!$F$2),'201901'!$G$2,IF(AND($N1038&gt;='201901'!$E$3,$N1038&lt;='201901'!$F$3),'201901'!$G$3,IF(AND($N1038&gt;='201901'!$E$4,$N1038&lt;='201901'!$F$4),'201901'!$G$4,IF(AND($N1038&gt;='201901'!$E$5,$N1038&lt;='201901'!$F$5),'201901'!$G$5,FALSE))))</f>
        <v>0</v>
      </c>
    </row>
    <row r="1039" spans="1:20" x14ac:dyDescent="0.25">
      <c r="A1039" s="5">
        <v>173349130</v>
      </c>
      <c r="B1039" s="5">
        <v>17334913</v>
      </c>
      <c r="C1039" s="5">
        <v>0</v>
      </c>
      <c r="D1039" s="4" t="s">
        <v>4623</v>
      </c>
      <c r="E1039" s="4" t="s">
        <v>4624</v>
      </c>
      <c r="F1039" s="4">
        <v>1074956</v>
      </c>
      <c r="G1039" s="4">
        <v>1074956</v>
      </c>
      <c r="H1039" s="4">
        <v>1074956</v>
      </c>
      <c r="I1039" s="4"/>
      <c r="J1039" s="4"/>
      <c r="K1039" s="4"/>
      <c r="L1039" s="4">
        <v>3224868</v>
      </c>
      <c r="M1039" s="4"/>
      <c r="N1039" s="8">
        <v>1074956</v>
      </c>
      <c r="O1039" s="4">
        <f>IF(AND($N1039&gt;='201802'!$E$2,$N1039&lt;='201802'!$F$2),'201802'!$I$2,IF(AND($N1039&gt;='201802'!$E$3,$N1039&lt;='201802'!$F$3),'201802'!$I$3,IF(AND($N1039&gt;='201802'!$E$4,$N1039&lt;='201802'!$F$4),'201802'!$I$4,IF(AND($N1039&gt;='201802'!$E$5,$N1039&lt;='201802'!$F$5),'201802'!$I$5,FALSE))))</f>
        <v>4</v>
      </c>
      <c r="P1039" s="5">
        <f>IF(AND($N1039&gt;='201802'!$E$2,$N1039&lt;='201802'!$F$2),'201802'!$G$2,IF(AND($N1039&gt;='201802'!$E$3,$N1039&lt;='201802'!$F$3),'201802'!$G$3,IF(AND($N1039&gt;='201802'!$E$4,$N1039&lt;='201802'!$F$4),'201802'!$G$4,IF(AND($N1039&gt;='201802'!$E$5,$N1039&lt;='201802'!$F$5),'201802'!$G$5,FALSE))))</f>
        <v>0</v>
      </c>
      <c r="Q1039" s="5">
        <f>IF(AND($N1039&gt;='201803'!$E$2,$N1039&lt;='201803'!$F$2),'201803'!$I$2,IF(AND($N1039&gt;='201803'!$E$3,$N1039&lt;='201803'!$F$3),'201803'!$I$3,IF(AND($N1039&gt;='201803'!$E$4,$N1039&lt;='201803'!$F$4),'201803'!$I$4,IF(AND($N1039&gt;='201803'!$E$5,$N1039&lt;='201803'!$F$5),'201803'!$I$5,FALSE))))</f>
        <v>4</v>
      </c>
      <c r="R1039" s="5">
        <f>IF(AND($N1039&gt;='201803'!$E$2,$N1039&lt;='201803'!$F$2),'201803'!$G$2,IF(AND($N1039&gt;='201803'!$E$3,$N1039&lt;='201803'!$F$3),'201803'!$G$3,IF(AND($N1039&gt;='201803'!$E$4,$N1039&lt;='201803'!$F$4),'201803'!$G$4,IF(AND($N1039&gt;='201803'!$E$5,$N1039&lt;='201803'!$F$5),'201803'!$G$5,FALSE))))</f>
        <v>0</v>
      </c>
      <c r="S1039" s="5">
        <f>IF(AND($N1039&gt;='201901'!$E$2,$N1039&lt;='201901'!$F$2),'201901'!$I$2,IF(AND($N1039&gt;='201901'!$E$3,$N1039&lt;='201901'!$F$3),'201901'!$I$3,IF(AND($N1039&gt;='201901'!$E$4,$N1039&lt;='201901'!$F$4),'201901'!$I$4,IF(AND($N1039&gt;='201901'!$E$5,$N1039&lt;='201901'!$F$5),'201901'!$I$5,FALSE))))</f>
        <v>4</v>
      </c>
      <c r="T1039" s="5">
        <f>IF(AND($N1039&gt;='201901'!$E$2,$N1039&lt;='201901'!$F$2),'201901'!$G$2,IF(AND($N1039&gt;='201901'!$E$3,$N1039&lt;='201901'!$F$3),'201901'!$G$3,IF(AND($N1039&gt;='201901'!$E$4,$N1039&lt;='201901'!$F$4),'201901'!$G$4,IF(AND($N1039&gt;='201901'!$E$5,$N1039&lt;='201901'!$F$5),'201901'!$G$5,FALSE))))</f>
        <v>0</v>
      </c>
    </row>
    <row r="1040" spans="1:20" x14ac:dyDescent="0.25">
      <c r="A1040" s="5">
        <v>173565399</v>
      </c>
      <c r="B1040" s="5">
        <v>17356539</v>
      </c>
      <c r="C1040" s="5">
        <v>9</v>
      </c>
      <c r="D1040" s="4" t="s">
        <v>1939</v>
      </c>
      <c r="E1040" s="4" t="s">
        <v>1940</v>
      </c>
      <c r="F1040" s="4">
        <v>722108</v>
      </c>
      <c r="G1040" s="4">
        <v>611991</v>
      </c>
      <c r="H1040" s="4">
        <v>1094640</v>
      </c>
      <c r="I1040" s="4">
        <v>611991</v>
      </c>
      <c r="J1040" s="4">
        <v>611991</v>
      </c>
      <c r="K1040" s="4">
        <v>1094640</v>
      </c>
      <c r="L1040" s="4">
        <v>4747361</v>
      </c>
      <c r="M1040" s="4"/>
      <c r="N1040" s="8">
        <v>791226</v>
      </c>
      <c r="O1040" s="4">
        <f>IF(AND($N1040&gt;='201802'!$E$2,$N1040&lt;='201802'!$F$2),'201802'!$I$2,IF(AND($N1040&gt;='201802'!$E$3,$N1040&lt;='201802'!$F$3),'201802'!$I$3,IF(AND($N1040&gt;='201802'!$E$4,$N1040&lt;='201802'!$F$4),'201802'!$I$4,IF(AND($N1040&gt;='201802'!$E$5,$N1040&lt;='201802'!$F$5),'201802'!$I$5,FALSE))))</f>
        <v>4</v>
      </c>
      <c r="P1040" s="5">
        <f>IF(AND($N1040&gt;='201802'!$E$2,$N1040&lt;='201802'!$F$2),'201802'!$G$2,IF(AND($N1040&gt;='201802'!$E$3,$N1040&lt;='201802'!$F$3),'201802'!$G$3,IF(AND($N1040&gt;='201802'!$E$4,$N1040&lt;='201802'!$F$4),'201802'!$G$4,IF(AND($N1040&gt;='201802'!$E$5,$N1040&lt;='201802'!$F$5),'201802'!$G$5,FALSE))))</f>
        <v>0</v>
      </c>
      <c r="Q1040" s="5">
        <f>IF(AND($N1040&gt;='201803'!$E$2,$N1040&lt;='201803'!$F$2),'201803'!$I$2,IF(AND($N1040&gt;='201803'!$E$3,$N1040&lt;='201803'!$F$3),'201803'!$I$3,IF(AND($N1040&gt;='201803'!$E$4,$N1040&lt;='201803'!$F$4),'201803'!$I$4,IF(AND($N1040&gt;='201803'!$E$5,$N1040&lt;='201803'!$F$5),'201803'!$I$5,FALSE))))</f>
        <v>4</v>
      </c>
      <c r="R1040" s="5">
        <f>IF(AND($N1040&gt;='201803'!$E$2,$N1040&lt;='201803'!$F$2),'201803'!$G$2,IF(AND($N1040&gt;='201803'!$E$3,$N1040&lt;='201803'!$F$3),'201803'!$G$3,IF(AND($N1040&gt;='201803'!$E$4,$N1040&lt;='201803'!$F$4),'201803'!$G$4,IF(AND($N1040&gt;='201803'!$E$5,$N1040&lt;='201803'!$F$5),'201803'!$G$5,FALSE))))</f>
        <v>0</v>
      </c>
      <c r="S1040" s="5">
        <f>IF(AND($N1040&gt;='201901'!$E$2,$N1040&lt;='201901'!$F$2),'201901'!$I$2,IF(AND($N1040&gt;='201901'!$E$3,$N1040&lt;='201901'!$F$3),'201901'!$I$3,IF(AND($N1040&gt;='201901'!$E$4,$N1040&lt;='201901'!$F$4),'201901'!$I$4,IF(AND($N1040&gt;='201901'!$E$5,$N1040&lt;='201901'!$F$5),'201901'!$I$5,FALSE))))</f>
        <v>4</v>
      </c>
      <c r="T1040" s="5">
        <f>IF(AND($N1040&gt;='201901'!$E$2,$N1040&lt;='201901'!$F$2),'201901'!$G$2,IF(AND($N1040&gt;='201901'!$E$3,$N1040&lt;='201901'!$F$3),'201901'!$G$3,IF(AND($N1040&gt;='201901'!$E$4,$N1040&lt;='201901'!$F$4),'201901'!$G$4,IF(AND($N1040&gt;='201901'!$E$5,$N1040&lt;='201901'!$F$5),'201901'!$G$5,FALSE))))</f>
        <v>0</v>
      </c>
    </row>
    <row r="1041" spans="1:20" x14ac:dyDescent="0.25">
      <c r="A1041" s="5">
        <v>174057230</v>
      </c>
      <c r="B1041" s="5">
        <v>17405723</v>
      </c>
      <c r="C1041" s="5">
        <v>0</v>
      </c>
      <c r="D1041" s="4" t="s">
        <v>4262</v>
      </c>
      <c r="E1041" s="4" t="s">
        <v>4263</v>
      </c>
      <c r="F1041" s="4">
        <v>955187</v>
      </c>
      <c r="G1041" s="4">
        <v>955187</v>
      </c>
      <c r="H1041" s="4">
        <v>955187</v>
      </c>
      <c r="I1041" s="4">
        <v>955187</v>
      </c>
      <c r="J1041" s="4">
        <v>955187</v>
      </c>
      <c r="K1041" s="4">
        <v>955187</v>
      </c>
      <c r="L1041" s="4">
        <v>5731122</v>
      </c>
      <c r="M1041" s="4"/>
      <c r="N1041" s="8">
        <v>955187</v>
      </c>
      <c r="O1041" s="4">
        <f>IF(AND($N1041&gt;='201802'!$E$2,$N1041&lt;='201802'!$F$2),'201802'!$I$2,IF(AND($N1041&gt;='201802'!$E$3,$N1041&lt;='201802'!$F$3),'201802'!$I$3,IF(AND($N1041&gt;='201802'!$E$4,$N1041&lt;='201802'!$F$4),'201802'!$I$4,IF(AND($N1041&gt;='201802'!$E$5,$N1041&lt;='201802'!$F$5),'201802'!$I$5,FALSE))))</f>
        <v>4</v>
      </c>
      <c r="P1041" s="5">
        <f>IF(AND($N1041&gt;='201802'!$E$2,$N1041&lt;='201802'!$F$2),'201802'!$G$2,IF(AND($N1041&gt;='201802'!$E$3,$N1041&lt;='201802'!$F$3),'201802'!$G$3,IF(AND($N1041&gt;='201802'!$E$4,$N1041&lt;='201802'!$F$4),'201802'!$G$4,IF(AND($N1041&gt;='201802'!$E$5,$N1041&lt;='201802'!$F$5),'201802'!$G$5,FALSE))))</f>
        <v>0</v>
      </c>
      <c r="Q1041" s="5">
        <f>IF(AND($N1041&gt;='201803'!$E$2,$N1041&lt;='201803'!$F$2),'201803'!$I$2,IF(AND($N1041&gt;='201803'!$E$3,$N1041&lt;='201803'!$F$3),'201803'!$I$3,IF(AND($N1041&gt;='201803'!$E$4,$N1041&lt;='201803'!$F$4),'201803'!$I$4,IF(AND($N1041&gt;='201803'!$E$5,$N1041&lt;='201803'!$F$5),'201803'!$I$5,FALSE))))</f>
        <v>4</v>
      </c>
      <c r="R1041" s="5">
        <f>IF(AND($N1041&gt;='201803'!$E$2,$N1041&lt;='201803'!$F$2),'201803'!$G$2,IF(AND($N1041&gt;='201803'!$E$3,$N1041&lt;='201803'!$F$3),'201803'!$G$3,IF(AND($N1041&gt;='201803'!$E$4,$N1041&lt;='201803'!$F$4),'201803'!$G$4,IF(AND($N1041&gt;='201803'!$E$5,$N1041&lt;='201803'!$F$5),'201803'!$G$5,FALSE))))</f>
        <v>0</v>
      </c>
      <c r="S1041" s="5">
        <f>IF(AND($N1041&gt;='201901'!$E$2,$N1041&lt;='201901'!$F$2),'201901'!$I$2,IF(AND($N1041&gt;='201901'!$E$3,$N1041&lt;='201901'!$F$3),'201901'!$I$3,IF(AND($N1041&gt;='201901'!$E$4,$N1041&lt;='201901'!$F$4),'201901'!$I$4,IF(AND($N1041&gt;='201901'!$E$5,$N1041&lt;='201901'!$F$5),'201901'!$I$5,FALSE))))</f>
        <v>4</v>
      </c>
      <c r="T1041" s="5">
        <f>IF(AND($N1041&gt;='201901'!$E$2,$N1041&lt;='201901'!$F$2),'201901'!$G$2,IF(AND($N1041&gt;='201901'!$E$3,$N1041&lt;='201901'!$F$3),'201901'!$G$3,IF(AND($N1041&gt;='201901'!$E$4,$N1041&lt;='201901'!$F$4),'201901'!$G$4,IF(AND($N1041&gt;='201901'!$E$5,$N1041&lt;='201901'!$F$5),'201901'!$G$5,FALSE))))</f>
        <v>0</v>
      </c>
    </row>
    <row r="1042" spans="1:20" x14ac:dyDescent="0.25">
      <c r="A1042" s="5">
        <v>174126283</v>
      </c>
      <c r="B1042" s="5">
        <v>17412628</v>
      </c>
      <c r="C1042" s="5">
        <v>3</v>
      </c>
      <c r="D1042" s="4" t="s">
        <v>1946</v>
      </c>
      <c r="E1042" s="4" t="s">
        <v>1947</v>
      </c>
      <c r="F1042" s="4"/>
      <c r="G1042" s="4">
        <v>681082</v>
      </c>
      <c r="H1042" s="4">
        <v>1000858</v>
      </c>
      <c r="I1042" s="4">
        <v>681082</v>
      </c>
      <c r="J1042" s="4">
        <v>681082</v>
      </c>
      <c r="K1042" s="4">
        <v>183067</v>
      </c>
      <c r="L1042" s="4">
        <v>3227171</v>
      </c>
      <c r="M1042" s="4"/>
      <c r="N1042" s="8">
        <v>645434</v>
      </c>
      <c r="O1042" s="4">
        <f>IF(AND($N1042&gt;='201802'!$E$2,$N1042&lt;='201802'!$F$2),'201802'!$I$2,IF(AND($N1042&gt;='201802'!$E$3,$N1042&lt;='201802'!$F$3),'201802'!$I$3,IF(AND($N1042&gt;='201802'!$E$4,$N1042&lt;='201802'!$F$4),'201802'!$I$4,IF(AND($N1042&gt;='201802'!$E$5,$N1042&lt;='201802'!$F$5),'201802'!$I$5,FALSE))))</f>
        <v>3</v>
      </c>
      <c r="P1042" s="5">
        <f>IF(AND($N1042&gt;='201802'!$E$2,$N1042&lt;='201802'!$F$2),'201802'!$G$2,IF(AND($N1042&gt;='201802'!$E$3,$N1042&lt;='201802'!$F$3),'201802'!$G$3,IF(AND($N1042&gt;='201802'!$E$4,$N1042&lt;='201802'!$F$4),'201802'!$G$4,IF(AND($N1042&gt;='201802'!$E$5,$N1042&lt;='201802'!$F$5),'201802'!$G$5,FALSE))))</f>
        <v>2199</v>
      </c>
      <c r="Q1042" s="5">
        <f>IF(AND($N1042&gt;='201803'!$E$2,$N1042&lt;='201803'!$F$2),'201803'!$I$2,IF(AND($N1042&gt;='201803'!$E$3,$N1042&lt;='201803'!$F$3),'201803'!$I$3,IF(AND($N1042&gt;='201803'!$E$4,$N1042&lt;='201803'!$F$4),'201803'!$I$4,IF(AND($N1042&gt;='201803'!$E$5,$N1042&lt;='201803'!$F$5),'201803'!$I$5,FALSE))))</f>
        <v>3</v>
      </c>
      <c r="R1042" s="5">
        <f>IF(AND($N1042&gt;='201803'!$E$2,$N1042&lt;='201803'!$F$2),'201803'!$G$2,IF(AND($N1042&gt;='201803'!$E$3,$N1042&lt;='201803'!$F$3),'201803'!$G$3,IF(AND($N1042&gt;='201803'!$E$4,$N1042&lt;='201803'!$F$4),'201803'!$G$4,IF(AND($N1042&gt;='201803'!$E$5,$N1042&lt;='201803'!$F$5),'201803'!$G$5,FALSE))))</f>
        <v>2295</v>
      </c>
      <c r="S1042" s="5">
        <f>IF(AND($N1042&gt;='201901'!$E$2,$N1042&lt;='201901'!$F$2),'201901'!$I$2,IF(AND($N1042&gt;='201901'!$E$3,$N1042&lt;='201901'!$F$3),'201901'!$I$3,IF(AND($N1042&gt;='201901'!$E$4,$N1042&lt;='201901'!$F$4),'201901'!$I$4,IF(AND($N1042&gt;='201901'!$E$5,$N1042&lt;='201901'!$F$5),'201901'!$I$5,FALSE))))</f>
        <v>3</v>
      </c>
      <c r="T1042" s="5">
        <f>IF(AND($N1042&gt;='201901'!$E$2,$N1042&lt;='201901'!$F$2),'201901'!$G$2,IF(AND($N1042&gt;='201901'!$E$3,$N1042&lt;='201901'!$F$3),'201901'!$G$3,IF(AND($N1042&gt;='201901'!$E$4,$N1042&lt;='201901'!$F$4),'201901'!$G$4,IF(AND($N1042&gt;='201901'!$E$5,$N1042&lt;='201901'!$F$5),'201901'!$G$5,FALSE))))</f>
        <v>2398</v>
      </c>
    </row>
    <row r="1043" spans="1:20" x14ac:dyDescent="0.25">
      <c r="A1043" s="5">
        <v>174334730</v>
      </c>
      <c r="B1043" s="5">
        <v>17433473</v>
      </c>
      <c r="C1043" s="5">
        <v>0</v>
      </c>
      <c r="D1043" s="4" t="s">
        <v>1950</v>
      </c>
      <c r="E1043" s="4" t="s">
        <v>1951</v>
      </c>
      <c r="F1043" s="4">
        <v>777180</v>
      </c>
      <c r="G1043" s="4">
        <v>667063</v>
      </c>
      <c r="H1043" s="4">
        <v>1360071</v>
      </c>
      <c r="I1043" s="4">
        <v>2728154</v>
      </c>
      <c r="J1043" s="4">
        <v>1601967</v>
      </c>
      <c r="K1043" s="4">
        <v>2950176</v>
      </c>
      <c r="L1043" s="4">
        <v>10084611</v>
      </c>
      <c r="M1043" s="4"/>
      <c r="N1043" s="8">
        <v>1680768</v>
      </c>
      <c r="O1043" s="4">
        <f>IF(AND($N1043&gt;='201802'!$E$2,$N1043&lt;='201802'!$F$2),'201802'!$I$2,IF(AND($N1043&gt;='201802'!$E$3,$N1043&lt;='201802'!$F$3),'201802'!$I$3,IF(AND($N1043&gt;='201802'!$E$4,$N1043&lt;='201802'!$F$4),'201802'!$I$4,IF(AND($N1043&gt;='201802'!$E$5,$N1043&lt;='201802'!$F$5),'201802'!$I$5,FALSE))))</f>
        <v>4</v>
      </c>
      <c r="P1043" s="5">
        <f>IF(AND($N1043&gt;='201802'!$E$2,$N1043&lt;='201802'!$F$2),'201802'!$G$2,IF(AND($N1043&gt;='201802'!$E$3,$N1043&lt;='201802'!$F$3),'201802'!$G$3,IF(AND($N1043&gt;='201802'!$E$4,$N1043&lt;='201802'!$F$4),'201802'!$G$4,IF(AND($N1043&gt;='201802'!$E$5,$N1043&lt;='201802'!$F$5),'201802'!$G$5,FALSE))))</f>
        <v>0</v>
      </c>
      <c r="Q1043" s="5">
        <f>IF(AND($N1043&gt;='201803'!$E$2,$N1043&lt;='201803'!$F$2),'201803'!$I$2,IF(AND($N1043&gt;='201803'!$E$3,$N1043&lt;='201803'!$F$3),'201803'!$I$3,IF(AND($N1043&gt;='201803'!$E$4,$N1043&lt;='201803'!$F$4),'201803'!$I$4,IF(AND($N1043&gt;='201803'!$E$5,$N1043&lt;='201803'!$F$5),'201803'!$I$5,FALSE))))</f>
        <v>4</v>
      </c>
      <c r="R1043" s="5">
        <f>IF(AND($N1043&gt;='201803'!$E$2,$N1043&lt;='201803'!$F$2),'201803'!$G$2,IF(AND($N1043&gt;='201803'!$E$3,$N1043&lt;='201803'!$F$3),'201803'!$G$3,IF(AND($N1043&gt;='201803'!$E$4,$N1043&lt;='201803'!$F$4),'201803'!$G$4,IF(AND($N1043&gt;='201803'!$E$5,$N1043&lt;='201803'!$F$5),'201803'!$G$5,FALSE))))</f>
        <v>0</v>
      </c>
      <c r="S1043" s="5">
        <f>IF(AND($N1043&gt;='201901'!$E$2,$N1043&lt;='201901'!$F$2),'201901'!$I$2,IF(AND($N1043&gt;='201901'!$E$3,$N1043&lt;='201901'!$F$3),'201901'!$I$3,IF(AND($N1043&gt;='201901'!$E$4,$N1043&lt;='201901'!$F$4),'201901'!$I$4,IF(AND($N1043&gt;='201901'!$E$5,$N1043&lt;='201901'!$F$5),'201901'!$I$5,FALSE))))</f>
        <v>4</v>
      </c>
      <c r="T1043" s="5">
        <f>IF(AND($N1043&gt;='201901'!$E$2,$N1043&lt;='201901'!$F$2),'201901'!$G$2,IF(AND($N1043&gt;='201901'!$E$3,$N1043&lt;='201901'!$F$3),'201901'!$G$3,IF(AND($N1043&gt;='201901'!$E$4,$N1043&lt;='201901'!$F$4),'201901'!$G$4,IF(AND($N1043&gt;='201901'!$E$5,$N1043&lt;='201901'!$F$5),'201901'!$G$5,FALSE))))</f>
        <v>0</v>
      </c>
    </row>
    <row r="1044" spans="1:20" x14ac:dyDescent="0.25">
      <c r="A1044" s="4" t="s">
        <v>4625</v>
      </c>
      <c r="B1044" s="5">
        <v>17435247</v>
      </c>
      <c r="C1044" s="4" t="s">
        <v>3857</v>
      </c>
      <c r="D1044" s="4" t="s">
        <v>4626</v>
      </c>
      <c r="E1044" s="4" t="s">
        <v>4627</v>
      </c>
      <c r="F1044" s="4"/>
      <c r="G1044" s="4"/>
      <c r="H1044" s="4"/>
      <c r="I1044" s="4"/>
      <c r="J1044" s="4">
        <v>937669</v>
      </c>
      <c r="K1044" s="4"/>
      <c r="L1044" s="4">
        <v>937669</v>
      </c>
      <c r="M1044" s="4"/>
      <c r="N1044" s="8">
        <v>937669</v>
      </c>
      <c r="O1044" s="4">
        <f>IF(AND($N1044&gt;='201802'!$E$2,$N1044&lt;='201802'!$F$2),'201802'!$I$2,IF(AND($N1044&gt;='201802'!$E$3,$N1044&lt;='201802'!$F$3),'201802'!$I$3,IF(AND($N1044&gt;='201802'!$E$4,$N1044&lt;='201802'!$F$4),'201802'!$I$4,IF(AND($N1044&gt;='201802'!$E$5,$N1044&lt;='201802'!$F$5),'201802'!$I$5,FALSE))))</f>
        <v>4</v>
      </c>
      <c r="P1044" s="5">
        <f>IF(AND($N1044&gt;='201802'!$E$2,$N1044&lt;='201802'!$F$2),'201802'!$G$2,IF(AND($N1044&gt;='201802'!$E$3,$N1044&lt;='201802'!$F$3),'201802'!$G$3,IF(AND($N1044&gt;='201802'!$E$4,$N1044&lt;='201802'!$F$4),'201802'!$G$4,IF(AND($N1044&gt;='201802'!$E$5,$N1044&lt;='201802'!$F$5),'201802'!$G$5,FALSE))))</f>
        <v>0</v>
      </c>
      <c r="Q1044" s="5">
        <f>IF(AND($N1044&gt;='201803'!$E$2,$N1044&lt;='201803'!$F$2),'201803'!$I$2,IF(AND($N1044&gt;='201803'!$E$3,$N1044&lt;='201803'!$F$3),'201803'!$I$3,IF(AND($N1044&gt;='201803'!$E$4,$N1044&lt;='201803'!$F$4),'201803'!$I$4,IF(AND($N1044&gt;='201803'!$E$5,$N1044&lt;='201803'!$F$5),'201803'!$I$5,FALSE))))</f>
        <v>4</v>
      </c>
      <c r="R1044" s="5">
        <f>IF(AND($N1044&gt;='201803'!$E$2,$N1044&lt;='201803'!$F$2),'201803'!$G$2,IF(AND($N1044&gt;='201803'!$E$3,$N1044&lt;='201803'!$F$3),'201803'!$G$3,IF(AND($N1044&gt;='201803'!$E$4,$N1044&lt;='201803'!$F$4),'201803'!$G$4,IF(AND($N1044&gt;='201803'!$E$5,$N1044&lt;='201803'!$F$5),'201803'!$G$5,FALSE))))</f>
        <v>0</v>
      </c>
      <c r="S1044" s="5">
        <f>IF(AND($N1044&gt;='201901'!$E$2,$N1044&lt;='201901'!$F$2),'201901'!$I$2,IF(AND($N1044&gt;='201901'!$E$3,$N1044&lt;='201901'!$F$3),'201901'!$I$3,IF(AND($N1044&gt;='201901'!$E$4,$N1044&lt;='201901'!$F$4),'201901'!$I$4,IF(AND($N1044&gt;='201901'!$E$5,$N1044&lt;='201901'!$F$5),'201901'!$I$5,FALSE))))</f>
        <v>4</v>
      </c>
      <c r="T1044" s="5">
        <f>IF(AND($N1044&gt;='201901'!$E$2,$N1044&lt;='201901'!$F$2),'201901'!$G$2,IF(AND($N1044&gt;='201901'!$E$3,$N1044&lt;='201901'!$F$3),'201901'!$G$3,IF(AND($N1044&gt;='201901'!$E$4,$N1044&lt;='201901'!$F$4),'201901'!$G$4,IF(AND($N1044&gt;='201901'!$E$5,$N1044&lt;='201901'!$F$5),'201901'!$G$5,FALSE))))</f>
        <v>0</v>
      </c>
    </row>
    <row r="1045" spans="1:20" x14ac:dyDescent="0.25">
      <c r="A1045" s="5">
        <v>174396035</v>
      </c>
      <c r="B1045" s="5">
        <v>17439603</v>
      </c>
      <c r="C1045" s="5">
        <v>5</v>
      </c>
      <c r="D1045" s="4" t="s">
        <v>4264</v>
      </c>
      <c r="E1045" s="4" t="s">
        <v>4265</v>
      </c>
      <c r="F1045" s="4">
        <v>771594</v>
      </c>
      <c r="G1045" s="4">
        <v>661477</v>
      </c>
      <c r="H1045" s="4">
        <v>1278220</v>
      </c>
      <c r="I1045" s="4">
        <v>661477</v>
      </c>
      <c r="J1045" s="4">
        <v>717639</v>
      </c>
      <c r="K1045" s="4">
        <v>1278220</v>
      </c>
      <c r="L1045" s="4">
        <v>5368627</v>
      </c>
      <c r="M1045" s="4"/>
      <c r="N1045" s="8">
        <v>894771</v>
      </c>
      <c r="O1045" s="4">
        <f>IF(AND($N1045&gt;='201802'!$E$2,$N1045&lt;='201802'!$F$2),'201802'!$I$2,IF(AND($N1045&gt;='201802'!$E$3,$N1045&lt;='201802'!$F$3),'201802'!$I$3,IF(AND($N1045&gt;='201802'!$E$4,$N1045&lt;='201802'!$F$4),'201802'!$I$4,IF(AND($N1045&gt;='201802'!$E$5,$N1045&lt;='201802'!$F$5),'201802'!$I$5,FALSE))))</f>
        <v>4</v>
      </c>
      <c r="P1045" s="5">
        <f>IF(AND($N1045&gt;='201802'!$E$2,$N1045&lt;='201802'!$F$2),'201802'!$G$2,IF(AND($N1045&gt;='201802'!$E$3,$N1045&lt;='201802'!$F$3),'201802'!$G$3,IF(AND($N1045&gt;='201802'!$E$4,$N1045&lt;='201802'!$F$4),'201802'!$G$4,IF(AND($N1045&gt;='201802'!$E$5,$N1045&lt;='201802'!$F$5),'201802'!$G$5,FALSE))))</f>
        <v>0</v>
      </c>
      <c r="Q1045" s="5">
        <f>IF(AND($N1045&gt;='201803'!$E$2,$N1045&lt;='201803'!$F$2),'201803'!$I$2,IF(AND($N1045&gt;='201803'!$E$3,$N1045&lt;='201803'!$F$3),'201803'!$I$3,IF(AND($N1045&gt;='201803'!$E$4,$N1045&lt;='201803'!$F$4),'201803'!$I$4,IF(AND($N1045&gt;='201803'!$E$5,$N1045&lt;='201803'!$F$5),'201803'!$I$5,FALSE))))</f>
        <v>4</v>
      </c>
      <c r="R1045" s="5">
        <f>IF(AND($N1045&gt;='201803'!$E$2,$N1045&lt;='201803'!$F$2),'201803'!$G$2,IF(AND($N1045&gt;='201803'!$E$3,$N1045&lt;='201803'!$F$3),'201803'!$G$3,IF(AND($N1045&gt;='201803'!$E$4,$N1045&lt;='201803'!$F$4),'201803'!$G$4,IF(AND($N1045&gt;='201803'!$E$5,$N1045&lt;='201803'!$F$5),'201803'!$G$5,FALSE))))</f>
        <v>0</v>
      </c>
      <c r="S1045" s="5">
        <f>IF(AND($N1045&gt;='201901'!$E$2,$N1045&lt;='201901'!$F$2),'201901'!$I$2,IF(AND($N1045&gt;='201901'!$E$3,$N1045&lt;='201901'!$F$3),'201901'!$I$3,IF(AND($N1045&gt;='201901'!$E$4,$N1045&lt;='201901'!$F$4),'201901'!$I$4,IF(AND($N1045&gt;='201901'!$E$5,$N1045&lt;='201901'!$F$5),'201901'!$I$5,FALSE))))</f>
        <v>4</v>
      </c>
      <c r="T1045" s="5">
        <f>IF(AND($N1045&gt;='201901'!$E$2,$N1045&lt;='201901'!$F$2),'201901'!$G$2,IF(AND($N1045&gt;='201901'!$E$3,$N1045&lt;='201901'!$F$3),'201901'!$G$3,IF(AND($N1045&gt;='201901'!$E$4,$N1045&lt;='201901'!$F$4),'201901'!$G$4,IF(AND($N1045&gt;='201901'!$E$5,$N1045&lt;='201901'!$F$5),'201901'!$G$5,FALSE))))</f>
        <v>0</v>
      </c>
    </row>
    <row r="1046" spans="1:20" x14ac:dyDescent="0.25">
      <c r="A1046" s="5">
        <v>174561796</v>
      </c>
      <c r="B1046" s="5">
        <v>17456179</v>
      </c>
      <c r="C1046" s="5">
        <v>6</v>
      </c>
      <c r="D1046" s="4" t="s">
        <v>4628</v>
      </c>
      <c r="E1046" s="4" t="s">
        <v>4629</v>
      </c>
      <c r="F1046" s="4">
        <v>1117247</v>
      </c>
      <c r="G1046" s="4">
        <v>1117247</v>
      </c>
      <c r="H1046" s="4">
        <v>148966</v>
      </c>
      <c r="I1046" s="4"/>
      <c r="J1046" s="4"/>
      <c r="K1046" s="4"/>
      <c r="L1046" s="4">
        <v>2383460</v>
      </c>
      <c r="M1046" s="4"/>
      <c r="N1046" s="8">
        <v>794486</v>
      </c>
      <c r="O1046" s="4">
        <f>IF(AND($N1046&gt;='201802'!$E$2,$N1046&lt;='201802'!$F$2),'201802'!$I$2,IF(AND($N1046&gt;='201802'!$E$3,$N1046&lt;='201802'!$F$3),'201802'!$I$3,IF(AND($N1046&gt;='201802'!$E$4,$N1046&lt;='201802'!$F$4),'201802'!$I$4,IF(AND($N1046&gt;='201802'!$E$5,$N1046&lt;='201802'!$F$5),'201802'!$I$5,FALSE))))</f>
        <v>4</v>
      </c>
      <c r="P1046" s="5">
        <f>IF(AND($N1046&gt;='201802'!$E$2,$N1046&lt;='201802'!$F$2),'201802'!$G$2,IF(AND($N1046&gt;='201802'!$E$3,$N1046&lt;='201802'!$F$3),'201802'!$G$3,IF(AND($N1046&gt;='201802'!$E$4,$N1046&lt;='201802'!$F$4),'201802'!$G$4,IF(AND($N1046&gt;='201802'!$E$5,$N1046&lt;='201802'!$F$5),'201802'!$G$5,FALSE))))</f>
        <v>0</v>
      </c>
      <c r="Q1046" s="5">
        <f>IF(AND($N1046&gt;='201803'!$E$2,$N1046&lt;='201803'!$F$2),'201803'!$I$2,IF(AND($N1046&gt;='201803'!$E$3,$N1046&lt;='201803'!$F$3),'201803'!$I$3,IF(AND($N1046&gt;='201803'!$E$4,$N1046&lt;='201803'!$F$4),'201803'!$I$4,IF(AND($N1046&gt;='201803'!$E$5,$N1046&lt;='201803'!$F$5),'201803'!$I$5,FALSE))))</f>
        <v>4</v>
      </c>
      <c r="R1046" s="5">
        <f>IF(AND($N1046&gt;='201803'!$E$2,$N1046&lt;='201803'!$F$2),'201803'!$G$2,IF(AND($N1046&gt;='201803'!$E$3,$N1046&lt;='201803'!$F$3),'201803'!$G$3,IF(AND($N1046&gt;='201803'!$E$4,$N1046&lt;='201803'!$F$4),'201803'!$G$4,IF(AND($N1046&gt;='201803'!$E$5,$N1046&lt;='201803'!$F$5),'201803'!$G$5,FALSE))))</f>
        <v>0</v>
      </c>
      <c r="S1046" s="5">
        <f>IF(AND($N1046&gt;='201901'!$E$2,$N1046&lt;='201901'!$F$2),'201901'!$I$2,IF(AND($N1046&gt;='201901'!$E$3,$N1046&lt;='201901'!$F$3),'201901'!$I$3,IF(AND($N1046&gt;='201901'!$E$4,$N1046&lt;='201901'!$F$4),'201901'!$I$4,IF(AND($N1046&gt;='201901'!$E$5,$N1046&lt;='201901'!$F$5),'201901'!$I$5,FALSE))))</f>
        <v>4</v>
      </c>
      <c r="T1046" s="5">
        <f>IF(AND($N1046&gt;='201901'!$E$2,$N1046&lt;='201901'!$F$2),'201901'!$G$2,IF(AND($N1046&gt;='201901'!$E$3,$N1046&lt;='201901'!$F$3),'201901'!$G$3,IF(AND($N1046&gt;='201901'!$E$4,$N1046&lt;='201901'!$F$4),'201901'!$G$4,IF(AND($N1046&gt;='201901'!$E$5,$N1046&lt;='201901'!$F$5),'201901'!$G$5,FALSE))))</f>
        <v>0</v>
      </c>
    </row>
    <row r="1047" spans="1:20" x14ac:dyDescent="0.25">
      <c r="A1047" s="5">
        <v>174743703</v>
      </c>
      <c r="B1047" s="5">
        <v>17474370</v>
      </c>
      <c r="C1047" s="5">
        <v>3</v>
      </c>
      <c r="D1047" s="4" t="s">
        <v>1954</v>
      </c>
      <c r="E1047" s="4" t="s">
        <v>1955</v>
      </c>
      <c r="F1047" s="4">
        <v>1287893</v>
      </c>
      <c r="G1047" s="4">
        <v>1287893</v>
      </c>
      <c r="H1047" s="4">
        <v>1287893</v>
      </c>
      <c r="I1047" s="4">
        <v>1287893</v>
      </c>
      <c r="J1047" s="4">
        <v>1287893</v>
      </c>
      <c r="K1047" s="4">
        <v>1287893</v>
      </c>
      <c r="L1047" s="4">
        <v>7727358</v>
      </c>
      <c r="M1047" s="4"/>
      <c r="N1047" s="8">
        <v>1287893</v>
      </c>
      <c r="O1047" s="4">
        <f>IF(AND($N1047&gt;='201802'!$E$2,$N1047&lt;='201802'!$F$2),'201802'!$I$2,IF(AND($N1047&gt;='201802'!$E$3,$N1047&lt;='201802'!$F$3),'201802'!$I$3,IF(AND($N1047&gt;='201802'!$E$4,$N1047&lt;='201802'!$F$4),'201802'!$I$4,IF(AND($N1047&gt;='201802'!$E$5,$N1047&lt;='201802'!$F$5),'201802'!$I$5,FALSE))))</f>
        <v>4</v>
      </c>
      <c r="P1047" s="5">
        <f>IF(AND($N1047&gt;='201802'!$E$2,$N1047&lt;='201802'!$F$2),'201802'!$G$2,IF(AND($N1047&gt;='201802'!$E$3,$N1047&lt;='201802'!$F$3),'201802'!$G$3,IF(AND($N1047&gt;='201802'!$E$4,$N1047&lt;='201802'!$F$4),'201802'!$G$4,IF(AND($N1047&gt;='201802'!$E$5,$N1047&lt;='201802'!$F$5),'201802'!$G$5,FALSE))))</f>
        <v>0</v>
      </c>
      <c r="Q1047" s="5">
        <f>IF(AND($N1047&gt;='201803'!$E$2,$N1047&lt;='201803'!$F$2),'201803'!$I$2,IF(AND($N1047&gt;='201803'!$E$3,$N1047&lt;='201803'!$F$3),'201803'!$I$3,IF(AND($N1047&gt;='201803'!$E$4,$N1047&lt;='201803'!$F$4),'201803'!$I$4,IF(AND($N1047&gt;='201803'!$E$5,$N1047&lt;='201803'!$F$5),'201803'!$I$5,FALSE))))</f>
        <v>4</v>
      </c>
      <c r="R1047" s="5">
        <f>IF(AND($N1047&gt;='201803'!$E$2,$N1047&lt;='201803'!$F$2),'201803'!$G$2,IF(AND($N1047&gt;='201803'!$E$3,$N1047&lt;='201803'!$F$3),'201803'!$G$3,IF(AND($N1047&gt;='201803'!$E$4,$N1047&lt;='201803'!$F$4),'201803'!$G$4,IF(AND($N1047&gt;='201803'!$E$5,$N1047&lt;='201803'!$F$5),'201803'!$G$5,FALSE))))</f>
        <v>0</v>
      </c>
      <c r="S1047" s="5">
        <f>IF(AND($N1047&gt;='201901'!$E$2,$N1047&lt;='201901'!$F$2),'201901'!$I$2,IF(AND($N1047&gt;='201901'!$E$3,$N1047&lt;='201901'!$F$3),'201901'!$I$3,IF(AND($N1047&gt;='201901'!$E$4,$N1047&lt;='201901'!$F$4),'201901'!$I$4,IF(AND($N1047&gt;='201901'!$E$5,$N1047&lt;='201901'!$F$5),'201901'!$I$5,FALSE))))</f>
        <v>4</v>
      </c>
      <c r="T1047" s="5">
        <f>IF(AND($N1047&gt;='201901'!$E$2,$N1047&lt;='201901'!$F$2),'201901'!$G$2,IF(AND($N1047&gt;='201901'!$E$3,$N1047&lt;='201901'!$F$3),'201901'!$G$3,IF(AND($N1047&gt;='201901'!$E$4,$N1047&lt;='201901'!$F$4),'201901'!$G$4,IF(AND($N1047&gt;='201901'!$E$5,$N1047&lt;='201901'!$F$5),'201901'!$G$5,FALSE))))</f>
        <v>0</v>
      </c>
    </row>
    <row r="1048" spans="1:20" x14ac:dyDescent="0.25">
      <c r="A1048" s="5">
        <v>174767203</v>
      </c>
      <c r="B1048" s="5">
        <v>17476720</v>
      </c>
      <c r="C1048" s="5">
        <v>3</v>
      </c>
      <c r="D1048" s="4" t="s">
        <v>1956</v>
      </c>
      <c r="E1048" s="4" t="s">
        <v>1957</v>
      </c>
      <c r="F1048" s="4">
        <v>1315869</v>
      </c>
      <c r="G1048" s="4">
        <v>1315869</v>
      </c>
      <c r="H1048" s="4">
        <v>1315869</v>
      </c>
      <c r="I1048" s="4">
        <v>1315869</v>
      </c>
      <c r="J1048" s="4">
        <v>1315869</v>
      </c>
      <c r="K1048" s="4">
        <v>1315869</v>
      </c>
      <c r="L1048" s="4">
        <v>7895214</v>
      </c>
      <c r="M1048" s="4"/>
      <c r="N1048" s="8">
        <v>1315869</v>
      </c>
      <c r="O1048" s="4">
        <f>IF(AND($N1048&gt;='201802'!$E$2,$N1048&lt;='201802'!$F$2),'201802'!$I$2,IF(AND($N1048&gt;='201802'!$E$3,$N1048&lt;='201802'!$F$3),'201802'!$I$3,IF(AND($N1048&gt;='201802'!$E$4,$N1048&lt;='201802'!$F$4),'201802'!$I$4,IF(AND($N1048&gt;='201802'!$E$5,$N1048&lt;='201802'!$F$5),'201802'!$I$5,FALSE))))</f>
        <v>4</v>
      </c>
      <c r="P1048" s="5">
        <f>IF(AND($N1048&gt;='201802'!$E$2,$N1048&lt;='201802'!$F$2),'201802'!$G$2,IF(AND($N1048&gt;='201802'!$E$3,$N1048&lt;='201802'!$F$3),'201802'!$G$3,IF(AND($N1048&gt;='201802'!$E$4,$N1048&lt;='201802'!$F$4),'201802'!$G$4,IF(AND($N1048&gt;='201802'!$E$5,$N1048&lt;='201802'!$F$5),'201802'!$G$5,FALSE))))</f>
        <v>0</v>
      </c>
      <c r="Q1048" s="5">
        <f>IF(AND($N1048&gt;='201803'!$E$2,$N1048&lt;='201803'!$F$2),'201803'!$I$2,IF(AND($N1048&gt;='201803'!$E$3,$N1048&lt;='201803'!$F$3),'201803'!$I$3,IF(AND($N1048&gt;='201803'!$E$4,$N1048&lt;='201803'!$F$4),'201803'!$I$4,IF(AND($N1048&gt;='201803'!$E$5,$N1048&lt;='201803'!$F$5),'201803'!$I$5,FALSE))))</f>
        <v>4</v>
      </c>
      <c r="R1048" s="5">
        <f>IF(AND($N1048&gt;='201803'!$E$2,$N1048&lt;='201803'!$F$2),'201803'!$G$2,IF(AND($N1048&gt;='201803'!$E$3,$N1048&lt;='201803'!$F$3),'201803'!$G$3,IF(AND($N1048&gt;='201803'!$E$4,$N1048&lt;='201803'!$F$4),'201803'!$G$4,IF(AND($N1048&gt;='201803'!$E$5,$N1048&lt;='201803'!$F$5),'201803'!$G$5,FALSE))))</f>
        <v>0</v>
      </c>
      <c r="S1048" s="5">
        <f>IF(AND($N1048&gt;='201901'!$E$2,$N1048&lt;='201901'!$F$2),'201901'!$I$2,IF(AND($N1048&gt;='201901'!$E$3,$N1048&lt;='201901'!$F$3),'201901'!$I$3,IF(AND($N1048&gt;='201901'!$E$4,$N1048&lt;='201901'!$F$4),'201901'!$I$4,IF(AND($N1048&gt;='201901'!$E$5,$N1048&lt;='201901'!$F$5),'201901'!$I$5,FALSE))))</f>
        <v>4</v>
      </c>
      <c r="T1048" s="5">
        <f>IF(AND($N1048&gt;='201901'!$E$2,$N1048&lt;='201901'!$F$2),'201901'!$G$2,IF(AND($N1048&gt;='201901'!$E$3,$N1048&lt;='201901'!$F$3),'201901'!$G$3,IF(AND($N1048&gt;='201901'!$E$4,$N1048&lt;='201901'!$F$4),'201901'!$G$4,IF(AND($N1048&gt;='201901'!$E$5,$N1048&lt;='201901'!$F$5),'201901'!$G$5,FALSE))))</f>
        <v>0</v>
      </c>
    </row>
    <row r="1049" spans="1:20" x14ac:dyDescent="0.25">
      <c r="A1049" s="5">
        <v>174780447</v>
      </c>
      <c r="B1049" s="5">
        <v>17478044</v>
      </c>
      <c r="C1049" s="5">
        <v>7</v>
      </c>
      <c r="D1049" s="4" t="s">
        <v>1958</v>
      </c>
      <c r="E1049" s="4" t="s">
        <v>2334</v>
      </c>
      <c r="F1049" s="4">
        <v>791199</v>
      </c>
      <c r="G1049" s="4">
        <v>681082</v>
      </c>
      <c r="H1049" s="4">
        <v>1330543</v>
      </c>
      <c r="I1049" s="4">
        <v>681082</v>
      </c>
      <c r="J1049" s="4">
        <v>709674</v>
      </c>
      <c r="K1049" s="4">
        <v>1330543</v>
      </c>
      <c r="L1049" s="4">
        <v>5524123</v>
      </c>
      <c r="M1049" s="4"/>
      <c r="N1049" s="8">
        <v>920687</v>
      </c>
      <c r="O1049" s="4">
        <f>IF(AND($N1049&gt;='201802'!$E$2,$N1049&lt;='201802'!$F$2),'201802'!$I$2,IF(AND($N1049&gt;='201802'!$E$3,$N1049&lt;='201802'!$F$3),'201802'!$I$3,IF(AND($N1049&gt;='201802'!$E$4,$N1049&lt;='201802'!$F$4),'201802'!$I$4,IF(AND($N1049&gt;='201802'!$E$5,$N1049&lt;='201802'!$F$5),'201802'!$I$5,FALSE))))</f>
        <v>4</v>
      </c>
      <c r="P1049" s="5">
        <f>IF(AND($N1049&gt;='201802'!$E$2,$N1049&lt;='201802'!$F$2),'201802'!$G$2,IF(AND($N1049&gt;='201802'!$E$3,$N1049&lt;='201802'!$F$3),'201802'!$G$3,IF(AND($N1049&gt;='201802'!$E$4,$N1049&lt;='201802'!$F$4),'201802'!$G$4,IF(AND($N1049&gt;='201802'!$E$5,$N1049&lt;='201802'!$F$5),'201802'!$G$5,FALSE))))</f>
        <v>0</v>
      </c>
      <c r="Q1049" s="5">
        <f>IF(AND($N1049&gt;='201803'!$E$2,$N1049&lt;='201803'!$F$2),'201803'!$I$2,IF(AND($N1049&gt;='201803'!$E$3,$N1049&lt;='201803'!$F$3),'201803'!$I$3,IF(AND($N1049&gt;='201803'!$E$4,$N1049&lt;='201803'!$F$4),'201803'!$I$4,IF(AND($N1049&gt;='201803'!$E$5,$N1049&lt;='201803'!$F$5),'201803'!$I$5,FALSE))))</f>
        <v>4</v>
      </c>
      <c r="R1049" s="5">
        <f>IF(AND($N1049&gt;='201803'!$E$2,$N1049&lt;='201803'!$F$2),'201803'!$G$2,IF(AND($N1049&gt;='201803'!$E$3,$N1049&lt;='201803'!$F$3),'201803'!$G$3,IF(AND($N1049&gt;='201803'!$E$4,$N1049&lt;='201803'!$F$4),'201803'!$G$4,IF(AND($N1049&gt;='201803'!$E$5,$N1049&lt;='201803'!$F$5),'201803'!$G$5,FALSE))))</f>
        <v>0</v>
      </c>
      <c r="S1049" s="5">
        <f>IF(AND($N1049&gt;='201901'!$E$2,$N1049&lt;='201901'!$F$2),'201901'!$I$2,IF(AND($N1049&gt;='201901'!$E$3,$N1049&lt;='201901'!$F$3),'201901'!$I$3,IF(AND($N1049&gt;='201901'!$E$4,$N1049&lt;='201901'!$F$4),'201901'!$I$4,IF(AND($N1049&gt;='201901'!$E$5,$N1049&lt;='201901'!$F$5),'201901'!$I$5,FALSE))))</f>
        <v>4</v>
      </c>
      <c r="T1049" s="5">
        <f>IF(AND($N1049&gt;='201901'!$E$2,$N1049&lt;='201901'!$F$2),'201901'!$G$2,IF(AND($N1049&gt;='201901'!$E$3,$N1049&lt;='201901'!$F$3),'201901'!$G$3,IF(AND($N1049&gt;='201901'!$E$4,$N1049&lt;='201901'!$F$4),'201901'!$G$4,IF(AND($N1049&gt;='201901'!$E$5,$N1049&lt;='201901'!$F$5),'201901'!$G$5,FALSE))))</f>
        <v>0</v>
      </c>
    </row>
    <row r="1050" spans="1:20" x14ac:dyDescent="0.25">
      <c r="A1050" s="5">
        <v>174797218</v>
      </c>
      <c r="B1050" s="5">
        <v>17479721</v>
      </c>
      <c r="C1050" s="5">
        <v>8</v>
      </c>
      <c r="D1050" s="4" t="s">
        <v>1960</v>
      </c>
      <c r="E1050" s="4" t="s">
        <v>1961</v>
      </c>
      <c r="F1050" s="4">
        <v>1401001</v>
      </c>
      <c r="G1050" s="4">
        <v>1323919</v>
      </c>
      <c r="H1050" s="4">
        <v>2557014</v>
      </c>
      <c r="I1050" s="4">
        <v>1323919</v>
      </c>
      <c r="J1050" s="4">
        <v>1435901</v>
      </c>
      <c r="K1050" s="4">
        <v>2557014</v>
      </c>
      <c r="L1050" s="4">
        <v>10598768</v>
      </c>
      <c r="M1050" s="4"/>
      <c r="N1050" s="8">
        <v>1766461</v>
      </c>
      <c r="O1050" s="4">
        <f>IF(AND($N1050&gt;='201802'!$E$2,$N1050&lt;='201802'!$F$2),'201802'!$I$2,IF(AND($N1050&gt;='201802'!$E$3,$N1050&lt;='201802'!$F$3),'201802'!$I$3,IF(AND($N1050&gt;='201802'!$E$4,$N1050&lt;='201802'!$F$4),'201802'!$I$4,IF(AND($N1050&gt;='201802'!$E$5,$N1050&lt;='201802'!$F$5),'201802'!$I$5,FALSE))))</f>
        <v>4</v>
      </c>
      <c r="P1050" s="5">
        <f>IF(AND($N1050&gt;='201802'!$E$2,$N1050&lt;='201802'!$F$2),'201802'!$G$2,IF(AND($N1050&gt;='201802'!$E$3,$N1050&lt;='201802'!$F$3),'201802'!$G$3,IF(AND($N1050&gt;='201802'!$E$4,$N1050&lt;='201802'!$F$4),'201802'!$G$4,IF(AND($N1050&gt;='201802'!$E$5,$N1050&lt;='201802'!$F$5),'201802'!$G$5,FALSE))))</f>
        <v>0</v>
      </c>
      <c r="Q1050" s="5">
        <f>IF(AND($N1050&gt;='201803'!$E$2,$N1050&lt;='201803'!$F$2),'201803'!$I$2,IF(AND($N1050&gt;='201803'!$E$3,$N1050&lt;='201803'!$F$3),'201803'!$I$3,IF(AND($N1050&gt;='201803'!$E$4,$N1050&lt;='201803'!$F$4),'201803'!$I$4,IF(AND($N1050&gt;='201803'!$E$5,$N1050&lt;='201803'!$F$5),'201803'!$I$5,FALSE))))</f>
        <v>4</v>
      </c>
      <c r="R1050" s="5">
        <f>IF(AND($N1050&gt;='201803'!$E$2,$N1050&lt;='201803'!$F$2),'201803'!$G$2,IF(AND($N1050&gt;='201803'!$E$3,$N1050&lt;='201803'!$F$3),'201803'!$G$3,IF(AND($N1050&gt;='201803'!$E$4,$N1050&lt;='201803'!$F$4),'201803'!$G$4,IF(AND($N1050&gt;='201803'!$E$5,$N1050&lt;='201803'!$F$5),'201803'!$G$5,FALSE))))</f>
        <v>0</v>
      </c>
      <c r="S1050" s="5">
        <f>IF(AND($N1050&gt;='201901'!$E$2,$N1050&lt;='201901'!$F$2),'201901'!$I$2,IF(AND($N1050&gt;='201901'!$E$3,$N1050&lt;='201901'!$F$3),'201901'!$I$3,IF(AND($N1050&gt;='201901'!$E$4,$N1050&lt;='201901'!$F$4),'201901'!$I$4,IF(AND($N1050&gt;='201901'!$E$5,$N1050&lt;='201901'!$F$5),'201901'!$I$5,FALSE))))</f>
        <v>4</v>
      </c>
      <c r="T1050" s="5">
        <f>IF(AND($N1050&gt;='201901'!$E$2,$N1050&lt;='201901'!$F$2),'201901'!$G$2,IF(AND($N1050&gt;='201901'!$E$3,$N1050&lt;='201901'!$F$3),'201901'!$G$3,IF(AND($N1050&gt;='201901'!$E$4,$N1050&lt;='201901'!$F$4),'201901'!$G$4,IF(AND($N1050&gt;='201901'!$E$5,$N1050&lt;='201901'!$F$5),'201901'!$G$5,FALSE))))</f>
        <v>0</v>
      </c>
    </row>
    <row r="1051" spans="1:20" x14ac:dyDescent="0.25">
      <c r="A1051" s="5">
        <v>174808384</v>
      </c>
      <c r="B1051" s="5">
        <v>17480838</v>
      </c>
      <c r="C1051" s="5">
        <v>4</v>
      </c>
      <c r="D1051" s="4" t="s">
        <v>4266</v>
      </c>
      <c r="E1051" s="4" t="s">
        <v>4267</v>
      </c>
      <c r="F1051" s="4">
        <v>620693</v>
      </c>
      <c r="G1051" s="4">
        <v>620693</v>
      </c>
      <c r="H1051" s="4">
        <v>620693</v>
      </c>
      <c r="I1051" s="4">
        <v>620693</v>
      </c>
      <c r="J1051" s="4">
        <v>620693</v>
      </c>
      <c r="K1051" s="4">
        <v>620693</v>
      </c>
      <c r="L1051" s="4">
        <v>3724158</v>
      </c>
      <c r="M1051" s="4"/>
      <c r="N1051" s="8">
        <v>620693</v>
      </c>
      <c r="O1051" s="4">
        <f>IF(AND($N1051&gt;='201802'!$E$2,$N1051&lt;='201802'!$F$2),'201802'!$I$2,IF(AND($N1051&gt;='201802'!$E$3,$N1051&lt;='201802'!$F$3),'201802'!$I$3,IF(AND($N1051&gt;='201802'!$E$4,$N1051&lt;='201802'!$F$4),'201802'!$I$4,IF(AND($N1051&gt;='201802'!$E$5,$N1051&lt;='201802'!$F$5),'201802'!$I$5,FALSE))))</f>
        <v>3</v>
      </c>
      <c r="P1051" s="5">
        <f>IF(AND($N1051&gt;='201802'!$E$2,$N1051&lt;='201802'!$F$2),'201802'!$G$2,IF(AND($N1051&gt;='201802'!$E$3,$N1051&lt;='201802'!$F$3),'201802'!$G$3,IF(AND($N1051&gt;='201802'!$E$4,$N1051&lt;='201802'!$F$4),'201802'!$G$4,IF(AND($N1051&gt;='201802'!$E$5,$N1051&lt;='201802'!$F$5),'201802'!$G$5,FALSE))))</f>
        <v>2199</v>
      </c>
      <c r="Q1051" s="5">
        <f>IF(AND($N1051&gt;='201803'!$E$2,$N1051&lt;='201803'!$F$2),'201803'!$I$2,IF(AND($N1051&gt;='201803'!$E$3,$N1051&lt;='201803'!$F$3),'201803'!$I$3,IF(AND($N1051&gt;='201803'!$E$4,$N1051&lt;='201803'!$F$4),'201803'!$I$4,IF(AND($N1051&gt;='201803'!$E$5,$N1051&lt;='201803'!$F$5),'201803'!$I$5,FALSE))))</f>
        <v>3</v>
      </c>
      <c r="R1051" s="5">
        <f>IF(AND($N1051&gt;='201803'!$E$2,$N1051&lt;='201803'!$F$2),'201803'!$G$2,IF(AND($N1051&gt;='201803'!$E$3,$N1051&lt;='201803'!$F$3),'201803'!$G$3,IF(AND($N1051&gt;='201803'!$E$4,$N1051&lt;='201803'!$F$4),'201803'!$G$4,IF(AND($N1051&gt;='201803'!$E$5,$N1051&lt;='201803'!$F$5),'201803'!$G$5,FALSE))))</f>
        <v>2295</v>
      </c>
      <c r="S1051" s="5">
        <f>IF(AND($N1051&gt;='201901'!$E$2,$N1051&lt;='201901'!$F$2),'201901'!$I$2,IF(AND($N1051&gt;='201901'!$E$3,$N1051&lt;='201901'!$F$3),'201901'!$I$3,IF(AND($N1051&gt;='201901'!$E$4,$N1051&lt;='201901'!$F$4),'201901'!$I$4,IF(AND($N1051&gt;='201901'!$E$5,$N1051&lt;='201901'!$F$5),'201901'!$I$5,FALSE))))</f>
        <v>3</v>
      </c>
      <c r="T1051" s="5">
        <f>IF(AND($N1051&gt;='201901'!$E$2,$N1051&lt;='201901'!$F$2),'201901'!$G$2,IF(AND($N1051&gt;='201901'!$E$3,$N1051&lt;='201901'!$F$3),'201901'!$G$3,IF(AND($N1051&gt;='201901'!$E$4,$N1051&lt;='201901'!$F$4),'201901'!$G$4,IF(AND($N1051&gt;='201901'!$E$5,$N1051&lt;='201901'!$F$5),'201901'!$G$5,FALSE))))</f>
        <v>2398</v>
      </c>
    </row>
    <row r="1052" spans="1:20" x14ac:dyDescent="0.25">
      <c r="A1052" s="5">
        <v>174889562</v>
      </c>
      <c r="B1052" s="5">
        <v>17488956</v>
      </c>
      <c r="C1052" s="5">
        <v>2</v>
      </c>
      <c r="D1052" s="4" t="s">
        <v>1962</v>
      </c>
      <c r="E1052" s="4" t="s">
        <v>1963</v>
      </c>
      <c r="F1052" s="4">
        <v>722108</v>
      </c>
      <c r="G1052" s="4">
        <v>611991</v>
      </c>
      <c r="H1052" s="4">
        <v>1067519</v>
      </c>
      <c r="I1052" s="4">
        <v>611991</v>
      </c>
      <c r="J1052" s="4">
        <v>611991</v>
      </c>
      <c r="K1052" s="4">
        <v>1069239</v>
      </c>
      <c r="L1052" s="4">
        <v>4694839</v>
      </c>
      <c r="M1052" s="4"/>
      <c r="N1052" s="8">
        <v>782473</v>
      </c>
      <c r="O1052" s="4">
        <f>IF(AND($N1052&gt;='201802'!$E$2,$N1052&lt;='201802'!$F$2),'201802'!$I$2,IF(AND($N1052&gt;='201802'!$E$3,$N1052&lt;='201802'!$F$3),'201802'!$I$3,IF(AND($N1052&gt;='201802'!$E$4,$N1052&lt;='201802'!$F$4),'201802'!$I$4,IF(AND($N1052&gt;='201802'!$E$5,$N1052&lt;='201802'!$F$5),'201802'!$I$5,FALSE))))</f>
        <v>4</v>
      </c>
      <c r="P1052" s="5">
        <f>IF(AND($N1052&gt;='201802'!$E$2,$N1052&lt;='201802'!$F$2),'201802'!$G$2,IF(AND($N1052&gt;='201802'!$E$3,$N1052&lt;='201802'!$F$3),'201802'!$G$3,IF(AND($N1052&gt;='201802'!$E$4,$N1052&lt;='201802'!$F$4),'201802'!$G$4,IF(AND($N1052&gt;='201802'!$E$5,$N1052&lt;='201802'!$F$5),'201802'!$G$5,FALSE))))</f>
        <v>0</v>
      </c>
      <c r="Q1052" s="5">
        <f>IF(AND($N1052&gt;='201803'!$E$2,$N1052&lt;='201803'!$F$2),'201803'!$I$2,IF(AND($N1052&gt;='201803'!$E$3,$N1052&lt;='201803'!$F$3),'201803'!$I$3,IF(AND($N1052&gt;='201803'!$E$4,$N1052&lt;='201803'!$F$4),'201803'!$I$4,IF(AND($N1052&gt;='201803'!$E$5,$N1052&lt;='201803'!$F$5),'201803'!$I$5,FALSE))))</f>
        <v>4</v>
      </c>
      <c r="R1052" s="5">
        <f>IF(AND($N1052&gt;='201803'!$E$2,$N1052&lt;='201803'!$F$2),'201803'!$G$2,IF(AND($N1052&gt;='201803'!$E$3,$N1052&lt;='201803'!$F$3),'201803'!$G$3,IF(AND($N1052&gt;='201803'!$E$4,$N1052&lt;='201803'!$F$4),'201803'!$G$4,IF(AND($N1052&gt;='201803'!$E$5,$N1052&lt;='201803'!$F$5),'201803'!$G$5,FALSE))))</f>
        <v>0</v>
      </c>
      <c r="S1052" s="5">
        <f>IF(AND($N1052&gt;='201901'!$E$2,$N1052&lt;='201901'!$F$2),'201901'!$I$2,IF(AND($N1052&gt;='201901'!$E$3,$N1052&lt;='201901'!$F$3),'201901'!$I$3,IF(AND($N1052&gt;='201901'!$E$4,$N1052&lt;='201901'!$F$4),'201901'!$I$4,IF(AND($N1052&gt;='201901'!$E$5,$N1052&lt;='201901'!$F$5),'201901'!$I$5,FALSE))))</f>
        <v>4</v>
      </c>
      <c r="T1052" s="5">
        <f>IF(AND($N1052&gt;='201901'!$E$2,$N1052&lt;='201901'!$F$2),'201901'!$G$2,IF(AND($N1052&gt;='201901'!$E$3,$N1052&lt;='201901'!$F$3),'201901'!$G$3,IF(AND($N1052&gt;='201901'!$E$4,$N1052&lt;='201901'!$F$4),'201901'!$G$4,IF(AND($N1052&gt;='201901'!$E$5,$N1052&lt;='201901'!$F$5),'201901'!$G$5,FALSE))))</f>
        <v>0</v>
      </c>
    </row>
    <row r="1053" spans="1:20" x14ac:dyDescent="0.25">
      <c r="A1053" s="5">
        <v>175037357</v>
      </c>
      <c r="B1053" s="5">
        <v>17503735</v>
      </c>
      <c r="C1053" s="5">
        <v>7</v>
      </c>
      <c r="D1053" s="4" t="s">
        <v>4268</v>
      </c>
      <c r="E1053" s="4" t="s">
        <v>4269</v>
      </c>
      <c r="F1053" s="4">
        <v>1508049</v>
      </c>
      <c r="G1053" s="4">
        <v>1508049</v>
      </c>
      <c r="H1053" s="4">
        <v>1508049</v>
      </c>
      <c r="I1053" s="4">
        <v>1508049</v>
      </c>
      <c r="J1053" s="4">
        <v>1508049</v>
      </c>
      <c r="K1053" s="4">
        <v>1508049</v>
      </c>
      <c r="L1053" s="4">
        <v>9048294</v>
      </c>
      <c r="M1053" s="4"/>
      <c r="N1053" s="8">
        <v>1508049</v>
      </c>
      <c r="O1053" s="4">
        <f>IF(AND($N1053&gt;='201802'!$E$2,$N1053&lt;='201802'!$F$2),'201802'!$I$2,IF(AND($N1053&gt;='201802'!$E$3,$N1053&lt;='201802'!$F$3),'201802'!$I$3,IF(AND($N1053&gt;='201802'!$E$4,$N1053&lt;='201802'!$F$4),'201802'!$I$4,IF(AND($N1053&gt;='201802'!$E$5,$N1053&lt;='201802'!$F$5),'201802'!$I$5,FALSE))))</f>
        <v>4</v>
      </c>
      <c r="P1053" s="5">
        <f>IF(AND($N1053&gt;='201802'!$E$2,$N1053&lt;='201802'!$F$2),'201802'!$G$2,IF(AND($N1053&gt;='201802'!$E$3,$N1053&lt;='201802'!$F$3),'201802'!$G$3,IF(AND($N1053&gt;='201802'!$E$4,$N1053&lt;='201802'!$F$4),'201802'!$G$4,IF(AND($N1053&gt;='201802'!$E$5,$N1053&lt;='201802'!$F$5),'201802'!$G$5,FALSE))))</f>
        <v>0</v>
      </c>
      <c r="Q1053" s="5">
        <f>IF(AND($N1053&gt;='201803'!$E$2,$N1053&lt;='201803'!$F$2),'201803'!$I$2,IF(AND($N1053&gt;='201803'!$E$3,$N1053&lt;='201803'!$F$3),'201803'!$I$3,IF(AND($N1053&gt;='201803'!$E$4,$N1053&lt;='201803'!$F$4),'201803'!$I$4,IF(AND($N1053&gt;='201803'!$E$5,$N1053&lt;='201803'!$F$5),'201803'!$I$5,FALSE))))</f>
        <v>4</v>
      </c>
      <c r="R1053" s="5">
        <f>IF(AND($N1053&gt;='201803'!$E$2,$N1053&lt;='201803'!$F$2),'201803'!$G$2,IF(AND($N1053&gt;='201803'!$E$3,$N1053&lt;='201803'!$F$3),'201803'!$G$3,IF(AND($N1053&gt;='201803'!$E$4,$N1053&lt;='201803'!$F$4),'201803'!$G$4,IF(AND($N1053&gt;='201803'!$E$5,$N1053&lt;='201803'!$F$5),'201803'!$G$5,FALSE))))</f>
        <v>0</v>
      </c>
      <c r="S1053" s="5">
        <f>IF(AND($N1053&gt;='201901'!$E$2,$N1053&lt;='201901'!$F$2),'201901'!$I$2,IF(AND($N1053&gt;='201901'!$E$3,$N1053&lt;='201901'!$F$3),'201901'!$I$3,IF(AND($N1053&gt;='201901'!$E$4,$N1053&lt;='201901'!$F$4),'201901'!$I$4,IF(AND($N1053&gt;='201901'!$E$5,$N1053&lt;='201901'!$F$5),'201901'!$I$5,FALSE))))</f>
        <v>4</v>
      </c>
      <c r="T1053" s="5">
        <f>IF(AND($N1053&gt;='201901'!$E$2,$N1053&lt;='201901'!$F$2),'201901'!$G$2,IF(AND($N1053&gt;='201901'!$E$3,$N1053&lt;='201901'!$F$3),'201901'!$G$3,IF(AND($N1053&gt;='201901'!$E$4,$N1053&lt;='201901'!$F$4),'201901'!$G$4,IF(AND($N1053&gt;='201901'!$E$5,$N1053&lt;='201901'!$F$5),'201901'!$G$5,FALSE))))</f>
        <v>0</v>
      </c>
    </row>
    <row r="1054" spans="1:20" x14ac:dyDescent="0.25">
      <c r="A1054" s="5">
        <v>175153578</v>
      </c>
      <c r="B1054" s="5">
        <v>17515357</v>
      </c>
      <c r="C1054" s="5">
        <v>8</v>
      </c>
      <c r="D1054" s="4" t="s">
        <v>4630</v>
      </c>
      <c r="E1054" s="4" t="s">
        <v>4631</v>
      </c>
      <c r="F1054" s="4">
        <v>1066298</v>
      </c>
      <c r="G1054" s="4">
        <v>1066298</v>
      </c>
      <c r="H1054" s="4">
        <v>1066298</v>
      </c>
      <c r="I1054" s="4">
        <v>1066298</v>
      </c>
      <c r="J1054" s="4">
        <v>1066298</v>
      </c>
      <c r="K1054" s="4">
        <v>1066298</v>
      </c>
      <c r="L1054" s="4">
        <v>6397788</v>
      </c>
      <c r="M1054" s="4"/>
      <c r="N1054" s="8">
        <v>1066298</v>
      </c>
      <c r="O1054" s="4">
        <f>IF(AND($N1054&gt;='201802'!$E$2,$N1054&lt;='201802'!$F$2),'201802'!$I$2,IF(AND($N1054&gt;='201802'!$E$3,$N1054&lt;='201802'!$F$3),'201802'!$I$3,IF(AND($N1054&gt;='201802'!$E$4,$N1054&lt;='201802'!$F$4),'201802'!$I$4,IF(AND($N1054&gt;='201802'!$E$5,$N1054&lt;='201802'!$F$5),'201802'!$I$5,FALSE))))</f>
        <v>4</v>
      </c>
      <c r="P1054" s="5">
        <f>IF(AND($N1054&gt;='201802'!$E$2,$N1054&lt;='201802'!$F$2),'201802'!$G$2,IF(AND($N1054&gt;='201802'!$E$3,$N1054&lt;='201802'!$F$3),'201802'!$G$3,IF(AND($N1054&gt;='201802'!$E$4,$N1054&lt;='201802'!$F$4),'201802'!$G$4,IF(AND($N1054&gt;='201802'!$E$5,$N1054&lt;='201802'!$F$5),'201802'!$G$5,FALSE))))</f>
        <v>0</v>
      </c>
      <c r="Q1054" s="5">
        <f>IF(AND($N1054&gt;='201803'!$E$2,$N1054&lt;='201803'!$F$2),'201803'!$I$2,IF(AND($N1054&gt;='201803'!$E$3,$N1054&lt;='201803'!$F$3),'201803'!$I$3,IF(AND($N1054&gt;='201803'!$E$4,$N1054&lt;='201803'!$F$4),'201803'!$I$4,IF(AND($N1054&gt;='201803'!$E$5,$N1054&lt;='201803'!$F$5),'201803'!$I$5,FALSE))))</f>
        <v>4</v>
      </c>
      <c r="R1054" s="5">
        <f>IF(AND($N1054&gt;='201803'!$E$2,$N1054&lt;='201803'!$F$2),'201803'!$G$2,IF(AND($N1054&gt;='201803'!$E$3,$N1054&lt;='201803'!$F$3),'201803'!$G$3,IF(AND($N1054&gt;='201803'!$E$4,$N1054&lt;='201803'!$F$4),'201803'!$G$4,IF(AND($N1054&gt;='201803'!$E$5,$N1054&lt;='201803'!$F$5),'201803'!$G$5,FALSE))))</f>
        <v>0</v>
      </c>
      <c r="S1054" s="5">
        <f>IF(AND($N1054&gt;='201901'!$E$2,$N1054&lt;='201901'!$F$2),'201901'!$I$2,IF(AND($N1054&gt;='201901'!$E$3,$N1054&lt;='201901'!$F$3),'201901'!$I$3,IF(AND($N1054&gt;='201901'!$E$4,$N1054&lt;='201901'!$F$4),'201901'!$I$4,IF(AND($N1054&gt;='201901'!$E$5,$N1054&lt;='201901'!$F$5),'201901'!$I$5,FALSE))))</f>
        <v>4</v>
      </c>
      <c r="T1054" s="5">
        <f>IF(AND($N1054&gt;='201901'!$E$2,$N1054&lt;='201901'!$F$2),'201901'!$G$2,IF(AND($N1054&gt;='201901'!$E$3,$N1054&lt;='201901'!$F$3),'201901'!$G$3,IF(AND($N1054&gt;='201901'!$E$4,$N1054&lt;='201901'!$F$4),'201901'!$G$4,IF(AND($N1054&gt;='201901'!$E$5,$N1054&lt;='201901'!$F$5),'201901'!$G$5,FALSE))))</f>
        <v>0</v>
      </c>
    </row>
    <row r="1055" spans="1:20" x14ac:dyDescent="0.25">
      <c r="A1055" s="4" t="s">
        <v>4632</v>
      </c>
      <c r="B1055" s="5">
        <v>17533274</v>
      </c>
      <c r="C1055" s="4" t="s">
        <v>3857</v>
      </c>
      <c r="D1055" s="4" t="s">
        <v>4633</v>
      </c>
      <c r="E1055" s="4" t="s">
        <v>4634</v>
      </c>
      <c r="F1055" s="4">
        <v>1799944</v>
      </c>
      <c r="G1055" s="4">
        <v>1722862</v>
      </c>
      <c r="H1055" s="4">
        <v>2960398</v>
      </c>
      <c r="I1055" s="4">
        <v>344573</v>
      </c>
      <c r="J1055" s="4"/>
      <c r="K1055" s="4"/>
      <c r="L1055" s="4">
        <v>6827777</v>
      </c>
      <c r="M1055" s="4"/>
      <c r="N1055" s="8">
        <v>1706944</v>
      </c>
      <c r="O1055" s="4">
        <f>IF(AND($N1055&gt;='201802'!$E$2,$N1055&lt;='201802'!$F$2),'201802'!$I$2,IF(AND($N1055&gt;='201802'!$E$3,$N1055&lt;='201802'!$F$3),'201802'!$I$3,IF(AND($N1055&gt;='201802'!$E$4,$N1055&lt;='201802'!$F$4),'201802'!$I$4,IF(AND($N1055&gt;='201802'!$E$5,$N1055&lt;='201802'!$F$5),'201802'!$I$5,FALSE))))</f>
        <v>4</v>
      </c>
      <c r="P1055" s="5">
        <f>IF(AND($N1055&gt;='201802'!$E$2,$N1055&lt;='201802'!$F$2),'201802'!$G$2,IF(AND($N1055&gt;='201802'!$E$3,$N1055&lt;='201802'!$F$3),'201802'!$G$3,IF(AND($N1055&gt;='201802'!$E$4,$N1055&lt;='201802'!$F$4),'201802'!$G$4,IF(AND($N1055&gt;='201802'!$E$5,$N1055&lt;='201802'!$F$5),'201802'!$G$5,FALSE))))</f>
        <v>0</v>
      </c>
      <c r="Q1055" s="5">
        <f>IF(AND($N1055&gt;='201803'!$E$2,$N1055&lt;='201803'!$F$2),'201803'!$I$2,IF(AND($N1055&gt;='201803'!$E$3,$N1055&lt;='201803'!$F$3),'201803'!$I$3,IF(AND($N1055&gt;='201803'!$E$4,$N1055&lt;='201803'!$F$4),'201803'!$I$4,IF(AND($N1055&gt;='201803'!$E$5,$N1055&lt;='201803'!$F$5),'201803'!$I$5,FALSE))))</f>
        <v>4</v>
      </c>
      <c r="R1055" s="5">
        <f>IF(AND($N1055&gt;='201803'!$E$2,$N1055&lt;='201803'!$F$2),'201803'!$G$2,IF(AND($N1055&gt;='201803'!$E$3,$N1055&lt;='201803'!$F$3),'201803'!$G$3,IF(AND($N1055&gt;='201803'!$E$4,$N1055&lt;='201803'!$F$4),'201803'!$G$4,IF(AND($N1055&gt;='201803'!$E$5,$N1055&lt;='201803'!$F$5),'201803'!$G$5,FALSE))))</f>
        <v>0</v>
      </c>
      <c r="S1055" s="5">
        <f>IF(AND($N1055&gt;='201901'!$E$2,$N1055&lt;='201901'!$F$2),'201901'!$I$2,IF(AND($N1055&gt;='201901'!$E$3,$N1055&lt;='201901'!$F$3),'201901'!$I$3,IF(AND($N1055&gt;='201901'!$E$4,$N1055&lt;='201901'!$F$4),'201901'!$I$4,IF(AND($N1055&gt;='201901'!$E$5,$N1055&lt;='201901'!$F$5),'201901'!$I$5,FALSE))))</f>
        <v>4</v>
      </c>
      <c r="T1055" s="5">
        <f>IF(AND($N1055&gt;='201901'!$E$2,$N1055&lt;='201901'!$F$2),'201901'!$G$2,IF(AND($N1055&gt;='201901'!$E$3,$N1055&lt;='201901'!$F$3),'201901'!$G$3,IF(AND($N1055&gt;='201901'!$E$4,$N1055&lt;='201901'!$F$4),'201901'!$G$4,IF(AND($N1055&gt;='201901'!$E$5,$N1055&lt;='201901'!$F$5),'201901'!$G$5,FALSE))))</f>
        <v>0</v>
      </c>
    </row>
    <row r="1056" spans="1:20" x14ac:dyDescent="0.25">
      <c r="A1056" s="5">
        <v>175367934</v>
      </c>
      <c r="B1056" s="5">
        <v>17536793</v>
      </c>
      <c r="C1056" s="5">
        <v>4</v>
      </c>
      <c r="D1056" s="4" t="s">
        <v>4635</v>
      </c>
      <c r="E1056" s="4" t="s">
        <v>4636</v>
      </c>
      <c r="F1056" s="4">
        <v>1334955</v>
      </c>
      <c r="G1056" s="4">
        <v>1334955</v>
      </c>
      <c r="H1056" s="4">
        <v>1045431</v>
      </c>
      <c r="I1056" s="4"/>
      <c r="J1056" s="4"/>
      <c r="K1056" s="4"/>
      <c r="L1056" s="4">
        <v>3715341</v>
      </c>
      <c r="M1056" s="4"/>
      <c r="N1056" s="8">
        <v>1238447</v>
      </c>
      <c r="O1056" s="4">
        <f>IF(AND($N1056&gt;='201802'!$E$2,$N1056&lt;='201802'!$F$2),'201802'!$I$2,IF(AND($N1056&gt;='201802'!$E$3,$N1056&lt;='201802'!$F$3),'201802'!$I$3,IF(AND($N1056&gt;='201802'!$E$4,$N1056&lt;='201802'!$F$4),'201802'!$I$4,IF(AND($N1056&gt;='201802'!$E$5,$N1056&lt;='201802'!$F$5),'201802'!$I$5,FALSE))))</f>
        <v>4</v>
      </c>
      <c r="P1056" s="5">
        <f>IF(AND($N1056&gt;='201802'!$E$2,$N1056&lt;='201802'!$F$2),'201802'!$G$2,IF(AND($N1056&gt;='201802'!$E$3,$N1056&lt;='201802'!$F$3),'201802'!$G$3,IF(AND($N1056&gt;='201802'!$E$4,$N1056&lt;='201802'!$F$4),'201802'!$G$4,IF(AND($N1056&gt;='201802'!$E$5,$N1056&lt;='201802'!$F$5),'201802'!$G$5,FALSE))))</f>
        <v>0</v>
      </c>
      <c r="Q1056" s="5">
        <f>IF(AND($N1056&gt;='201803'!$E$2,$N1056&lt;='201803'!$F$2),'201803'!$I$2,IF(AND($N1056&gt;='201803'!$E$3,$N1056&lt;='201803'!$F$3),'201803'!$I$3,IF(AND($N1056&gt;='201803'!$E$4,$N1056&lt;='201803'!$F$4),'201803'!$I$4,IF(AND($N1056&gt;='201803'!$E$5,$N1056&lt;='201803'!$F$5),'201803'!$I$5,FALSE))))</f>
        <v>4</v>
      </c>
      <c r="R1056" s="5">
        <f>IF(AND($N1056&gt;='201803'!$E$2,$N1056&lt;='201803'!$F$2),'201803'!$G$2,IF(AND($N1056&gt;='201803'!$E$3,$N1056&lt;='201803'!$F$3),'201803'!$G$3,IF(AND($N1056&gt;='201803'!$E$4,$N1056&lt;='201803'!$F$4),'201803'!$G$4,IF(AND($N1056&gt;='201803'!$E$5,$N1056&lt;='201803'!$F$5),'201803'!$G$5,FALSE))))</f>
        <v>0</v>
      </c>
      <c r="S1056" s="5">
        <f>IF(AND($N1056&gt;='201901'!$E$2,$N1056&lt;='201901'!$F$2),'201901'!$I$2,IF(AND($N1056&gt;='201901'!$E$3,$N1056&lt;='201901'!$F$3),'201901'!$I$3,IF(AND($N1056&gt;='201901'!$E$4,$N1056&lt;='201901'!$F$4),'201901'!$I$4,IF(AND($N1056&gt;='201901'!$E$5,$N1056&lt;='201901'!$F$5),'201901'!$I$5,FALSE))))</f>
        <v>4</v>
      </c>
      <c r="T1056" s="5">
        <f>IF(AND($N1056&gt;='201901'!$E$2,$N1056&lt;='201901'!$F$2),'201901'!$G$2,IF(AND($N1056&gt;='201901'!$E$3,$N1056&lt;='201901'!$F$3),'201901'!$G$3,IF(AND($N1056&gt;='201901'!$E$4,$N1056&lt;='201901'!$F$4),'201901'!$G$4,IF(AND($N1056&gt;='201901'!$E$5,$N1056&lt;='201901'!$F$5),'201901'!$G$5,FALSE))))</f>
        <v>0</v>
      </c>
    </row>
    <row r="1057" spans="1:20" x14ac:dyDescent="0.25">
      <c r="A1057" s="5">
        <v>175532307</v>
      </c>
      <c r="B1057" s="5">
        <v>17553230</v>
      </c>
      <c r="C1057" s="5">
        <v>7</v>
      </c>
      <c r="D1057" s="4" t="s">
        <v>3843</v>
      </c>
      <c r="E1057" s="4" t="s">
        <v>3844</v>
      </c>
      <c r="F1057" s="4"/>
      <c r="G1057" s="4"/>
      <c r="H1057" s="4"/>
      <c r="I1057" s="4"/>
      <c r="J1057" s="4">
        <v>3388295</v>
      </c>
      <c r="K1057" s="4">
        <v>2878148</v>
      </c>
      <c r="L1057" s="4">
        <v>6266443</v>
      </c>
      <c r="M1057" s="4"/>
      <c r="N1057" s="8">
        <v>3133221</v>
      </c>
      <c r="O1057" s="4">
        <f>IF(AND($N1057&gt;='201802'!$E$2,$N1057&lt;='201802'!$F$2),'201802'!$I$2,IF(AND($N1057&gt;='201802'!$E$3,$N1057&lt;='201802'!$F$3),'201802'!$I$3,IF(AND($N1057&gt;='201802'!$E$4,$N1057&lt;='201802'!$F$4),'201802'!$I$4,IF(AND($N1057&gt;='201802'!$E$5,$N1057&lt;='201802'!$F$5),'201802'!$I$5,FALSE))))</f>
        <v>4</v>
      </c>
      <c r="P1057" s="5">
        <f>IF(AND($N1057&gt;='201802'!$E$2,$N1057&lt;='201802'!$F$2),'201802'!$G$2,IF(AND($N1057&gt;='201802'!$E$3,$N1057&lt;='201802'!$F$3),'201802'!$G$3,IF(AND($N1057&gt;='201802'!$E$4,$N1057&lt;='201802'!$F$4),'201802'!$G$4,IF(AND($N1057&gt;='201802'!$E$5,$N1057&lt;='201802'!$F$5),'201802'!$G$5,FALSE))))</f>
        <v>0</v>
      </c>
      <c r="Q1057" s="5">
        <f>IF(AND($N1057&gt;='201803'!$E$2,$N1057&lt;='201803'!$F$2),'201803'!$I$2,IF(AND($N1057&gt;='201803'!$E$3,$N1057&lt;='201803'!$F$3),'201803'!$I$3,IF(AND($N1057&gt;='201803'!$E$4,$N1057&lt;='201803'!$F$4),'201803'!$I$4,IF(AND($N1057&gt;='201803'!$E$5,$N1057&lt;='201803'!$F$5),'201803'!$I$5,FALSE))))</f>
        <v>4</v>
      </c>
      <c r="R1057" s="5">
        <f>IF(AND($N1057&gt;='201803'!$E$2,$N1057&lt;='201803'!$F$2),'201803'!$G$2,IF(AND($N1057&gt;='201803'!$E$3,$N1057&lt;='201803'!$F$3),'201803'!$G$3,IF(AND($N1057&gt;='201803'!$E$4,$N1057&lt;='201803'!$F$4),'201803'!$G$4,IF(AND($N1057&gt;='201803'!$E$5,$N1057&lt;='201803'!$F$5),'201803'!$G$5,FALSE))))</f>
        <v>0</v>
      </c>
      <c r="S1057" s="5">
        <f>IF(AND($N1057&gt;='201901'!$E$2,$N1057&lt;='201901'!$F$2),'201901'!$I$2,IF(AND($N1057&gt;='201901'!$E$3,$N1057&lt;='201901'!$F$3),'201901'!$I$3,IF(AND($N1057&gt;='201901'!$E$4,$N1057&lt;='201901'!$F$4),'201901'!$I$4,IF(AND($N1057&gt;='201901'!$E$5,$N1057&lt;='201901'!$F$5),'201901'!$I$5,FALSE))))</f>
        <v>4</v>
      </c>
      <c r="T1057" s="5">
        <f>IF(AND($N1057&gt;='201901'!$E$2,$N1057&lt;='201901'!$F$2),'201901'!$G$2,IF(AND($N1057&gt;='201901'!$E$3,$N1057&lt;='201901'!$F$3),'201901'!$G$3,IF(AND($N1057&gt;='201901'!$E$4,$N1057&lt;='201901'!$F$4),'201901'!$G$4,IF(AND($N1057&gt;='201901'!$E$5,$N1057&lt;='201901'!$F$5),'201901'!$G$5,FALSE))))</f>
        <v>0</v>
      </c>
    </row>
    <row r="1058" spans="1:20" x14ac:dyDescent="0.25">
      <c r="A1058" s="5">
        <v>175605991</v>
      </c>
      <c r="B1058" s="5">
        <v>17560599</v>
      </c>
      <c r="C1058" s="5">
        <v>1</v>
      </c>
      <c r="D1058" s="4" t="s">
        <v>4637</v>
      </c>
      <c r="E1058" s="4" t="s">
        <v>4638</v>
      </c>
      <c r="F1058" s="4">
        <v>1402372</v>
      </c>
      <c r="G1058" s="4">
        <v>1402372</v>
      </c>
      <c r="H1058" s="4"/>
      <c r="I1058" s="4"/>
      <c r="J1058" s="4"/>
      <c r="K1058" s="4"/>
      <c r="L1058" s="4">
        <v>2804744</v>
      </c>
      <c r="M1058" s="4"/>
      <c r="N1058" s="8">
        <v>1402372</v>
      </c>
      <c r="O1058" s="4">
        <f>IF(AND($N1058&gt;='201802'!$E$2,$N1058&lt;='201802'!$F$2),'201802'!$I$2,IF(AND($N1058&gt;='201802'!$E$3,$N1058&lt;='201802'!$F$3),'201802'!$I$3,IF(AND($N1058&gt;='201802'!$E$4,$N1058&lt;='201802'!$F$4),'201802'!$I$4,IF(AND($N1058&gt;='201802'!$E$5,$N1058&lt;='201802'!$F$5),'201802'!$I$5,FALSE))))</f>
        <v>4</v>
      </c>
      <c r="P1058" s="5">
        <f>IF(AND($N1058&gt;='201802'!$E$2,$N1058&lt;='201802'!$F$2),'201802'!$G$2,IF(AND($N1058&gt;='201802'!$E$3,$N1058&lt;='201802'!$F$3),'201802'!$G$3,IF(AND($N1058&gt;='201802'!$E$4,$N1058&lt;='201802'!$F$4),'201802'!$G$4,IF(AND($N1058&gt;='201802'!$E$5,$N1058&lt;='201802'!$F$5),'201802'!$G$5,FALSE))))</f>
        <v>0</v>
      </c>
      <c r="Q1058" s="5">
        <f>IF(AND($N1058&gt;='201803'!$E$2,$N1058&lt;='201803'!$F$2),'201803'!$I$2,IF(AND($N1058&gt;='201803'!$E$3,$N1058&lt;='201803'!$F$3),'201803'!$I$3,IF(AND($N1058&gt;='201803'!$E$4,$N1058&lt;='201803'!$F$4),'201803'!$I$4,IF(AND($N1058&gt;='201803'!$E$5,$N1058&lt;='201803'!$F$5),'201803'!$I$5,FALSE))))</f>
        <v>4</v>
      </c>
      <c r="R1058" s="5">
        <f>IF(AND($N1058&gt;='201803'!$E$2,$N1058&lt;='201803'!$F$2),'201803'!$G$2,IF(AND($N1058&gt;='201803'!$E$3,$N1058&lt;='201803'!$F$3),'201803'!$G$3,IF(AND($N1058&gt;='201803'!$E$4,$N1058&lt;='201803'!$F$4),'201803'!$G$4,IF(AND($N1058&gt;='201803'!$E$5,$N1058&lt;='201803'!$F$5),'201803'!$G$5,FALSE))))</f>
        <v>0</v>
      </c>
      <c r="S1058" s="5">
        <f>IF(AND($N1058&gt;='201901'!$E$2,$N1058&lt;='201901'!$F$2),'201901'!$I$2,IF(AND($N1058&gt;='201901'!$E$3,$N1058&lt;='201901'!$F$3),'201901'!$I$3,IF(AND($N1058&gt;='201901'!$E$4,$N1058&lt;='201901'!$F$4),'201901'!$I$4,IF(AND($N1058&gt;='201901'!$E$5,$N1058&lt;='201901'!$F$5),'201901'!$I$5,FALSE))))</f>
        <v>4</v>
      </c>
      <c r="T1058" s="5">
        <f>IF(AND($N1058&gt;='201901'!$E$2,$N1058&lt;='201901'!$F$2),'201901'!$G$2,IF(AND($N1058&gt;='201901'!$E$3,$N1058&lt;='201901'!$F$3),'201901'!$G$3,IF(AND($N1058&gt;='201901'!$E$4,$N1058&lt;='201901'!$F$4),'201901'!$G$4,IF(AND($N1058&gt;='201901'!$E$5,$N1058&lt;='201901'!$F$5),'201901'!$G$5,FALSE))))</f>
        <v>0</v>
      </c>
    </row>
    <row r="1059" spans="1:20" x14ac:dyDescent="0.25">
      <c r="A1059" s="5">
        <v>175862935</v>
      </c>
      <c r="B1059" s="5">
        <v>17586293</v>
      </c>
      <c r="C1059" s="5">
        <v>5</v>
      </c>
      <c r="D1059" s="4" t="s">
        <v>4639</v>
      </c>
      <c r="E1059" s="4" t="s">
        <v>4640</v>
      </c>
      <c r="F1059" s="4"/>
      <c r="G1059" s="4"/>
      <c r="H1059" s="4"/>
      <c r="I1059" s="4"/>
      <c r="J1059" s="4">
        <v>1047888</v>
      </c>
      <c r="K1059" s="4"/>
      <c r="L1059" s="4">
        <v>1047888</v>
      </c>
      <c r="M1059" s="4"/>
      <c r="N1059" s="8">
        <v>1047888</v>
      </c>
      <c r="O1059" s="4">
        <f>IF(AND($N1059&gt;='201802'!$E$2,$N1059&lt;='201802'!$F$2),'201802'!$I$2,IF(AND($N1059&gt;='201802'!$E$3,$N1059&lt;='201802'!$F$3),'201802'!$I$3,IF(AND($N1059&gt;='201802'!$E$4,$N1059&lt;='201802'!$F$4),'201802'!$I$4,IF(AND($N1059&gt;='201802'!$E$5,$N1059&lt;='201802'!$F$5),'201802'!$I$5,FALSE))))</f>
        <v>4</v>
      </c>
      <c r="P1059" s="5">
        <f>IF(AND($N1059&gt;='201802'!$E$2,$N1059&lt;='201802'!$F$2),'201802'!$G$2,IF(AND($N1059&gt;='201802'!$E$3,$N1059&lt;='201802'!$F$3),'201802'!$G$3,IF(AND($N1059&gt;='201802'!$E$4,$N1059&lt;='201802'!$F$4),'201802'!$G$4,IF(AND($N1059&gt;='201802'!$E$5,$N1059&lt;='201802'!$F$5),'201802'!$G$5,FALSE))))</f>
        <v>0</v>
      </c>
      <c r="Q1059" s="5">
        <f>IF(AND($N1059&gt;='201803'!$E$2,$N1059&lt;='201803'!$F$2),'201803'!$I$2,IF(AND($N1059&gt;='201803'!$E$3,$N1059&lt;='201803'!$F$3),'201803'!$I$3,IF(AND($N1059&gt;='201803'!$E$4,$N1059&lt;='201803'!$F$4),'201803'!$I$4,IF(AND($N1059&gt;='201803'!$E$5,$N1059&lt;='201803'!$F$5),'201803'!$I$5,FALSE))))</f>
        <v>4</v>
      </c>
      <c r="R1059" s="5">
        <f>IF(AND($N1059&gt;='201803'!$E$2,$N1059&lt;='201803'!$F$2),'201803'!$G$2,IF(AND($N1059&gt;='201803'!$E$3,$N1059&lt;='201803'!$F$3),'201803'!$G$3,IF(AND($N1059&gt;='201803'!$E$4,$N1059&lt;='201803'!$F$4),'201803'!$G$4,IF(AND($N1059&gt;='201803'!$E$5,$N1059&lt;='201803'!$F$5),'201803'!$G$5,FALSE))))</f>
        <v>0</v>
      </c>
      <c r="S1059" s="5">
        <f>IF(AND($N1059&gt;='201901'!$E$2,$N1059&lt;='201901'!$F$2),'201901'!$I$2,IF(AND($N1059&gt;='201901'!$E$3,$N1059&lt;='201901'!$F$3),'201901'!$I$3,IF(AND($N1059&gt;='201901'!$E$4,$N1059&lt;='201901'!$F$4),'201901'!$I$4,IF(AND($N1059&gt;='201901'!$E$5,$N1059&lt;='201901'!$F$5),'201901'!$I$5,FALSE))))</f>
        <v>4</v>
      </c>
      <c r="T1059" s="5">
        <f>IF(AND($N1059&gt;='201901'!$E$2,$N1059&lt;='201901'!$F$2),'201901'!$G$2,IF(AND($N1059&gt;='201901'!$E$3,$N1059&lt;='201901'!$F$3),'201901'!$G$3,IF(AND($N1059&gt;='201901'!$E$4,$N1059&lt;='201901'!$F$4),'201901'!$G$4,IF(AND($N1059&gt;='201901'!$E$5,$N1059&lt;='201901'!$F$5),'201901'!$G$5,FALSE))))</f>
        <v>0</v>
      </c>
    </row>
    <row r="1060" spans="1:20" x14ac:dyDescent="0.25">
      <c r="A1060" s="5">
        <v>176677767</v>
      </c>
      <c r="B1060" s="5">
        <v>17667776</v>
      </c>
      <c r="C1060" s="5">
        <v>7</v>
      </c>
      <c r="D1060" s="4" t="s">
        <v>4641</v>
      </c>
      <c r="E1060" s="4" t="s">
        <v>4642</v>
      </c>
      <c r="F1060" s="4">
        <v>1412037</v>
      </c>
      <c r="G1060" s="4">
        <v>1334955</v>
      </c>
      <c r="H1060" s="4">
        <v>2276673</v>
      </c>
      <c r="I1060" s="4">
        <v>667479</v>
      </c>
      <c r="J1060" s="4"/>
      <c r="K1060" s="4"/>
      <c r="L1060" s="4">
        <v>5691144</v>
      </c>
      <c r="M1060" s="4"/>
      <c r="N1060" s="8">
        <v>1422786</v>
      </c>
      <c r="O1060" s="4">
        <f>IF(AND($N1060&gt;='201802'!$E$2,$N1060&lt;='201802'!$F$2),'201802'!$I$2,IF(AND($N1060&gt;='201802'!$E$3,$N1060&lt;='201802'!$F$3),'201802'!$I$3,IF(AND($N1060&gt;='201802'!$E$4,$N1060&lt;='201802'!$F$4),'201802'!$I$4,IF(AND($N1060&gt;='201802'!$E$5,$N1060&lt;='201802'!$F$5),'201802'!$I$5,FALSE))))</f>
        <v>4</v>
      </c>
      <c r="P1060" s="5">
        <f>IF(AND($N1060&gt;='201802'!$E$2,$N1060&lt;='201802'!$F$2),'201802'!$G$2,IF(AND($N1060&gt;='201802'!$E$3,$N1060&lt;='201802'!$F$3),'201802'!$G$3,IF(AND($N1060&gt;='201802'!$E$4,$N1060&lt;='201802'!$F$4),'201802'!$G$4,IF(AND($N1060&gt;='201802'!$E$5,$N1060&lt;='201802'!$F$5),'201802'!$G$5,FALSE))))</f>
        <v>0</v>
      </c>
      <c r="Q1060" s="5">
        <f>IF(AND($N1060&gt;='201803'!$E$2,$N1060&lt;='201803'!$F$2),'201803'!$I$2,IF(AND($N1060&gt;='201803'!$E$3,$N1060&lt;='201803'!$F$3),'201803'!$I$3,IF(AND($N1060&gt;='201803'!$E$4,$N1060&lt;='201803'!$F$4),'201803'!$I$4,IF(AND($N1060&gt;='201803'!$E$5,$N1060&lt;='201803'!$F$5),'201803'!$I$5,FALSE))))</f>
        <v>4</v>
      </c>
      <c r="R1060" s="5">
        <f>IF(AND($N1060&gt;='201803'!$E$2,$N1060&lt;='201803'!$F$2),'201803'!$G$2,IF(AND($N1060&gt;='201803'!$E$3,$N1060&lt;='201803'!$F$3),'201803'!$G$3,IF(AND($N1060&gt;='201803'!$E$4,$N1060&lt;='201803'!$F$4),'201803'!$G$4,IF(AND($N1060&gt;='201803'!$E$5,$N1060&lt;='201803'!$F$5),'201803'!$G$5,FALSE))))</f>
        <v>0</v>
      </c>
      <c r="S1060" s="5">
        <f>IF(AND($N1060&gt;='201901'!$E$2,$N1060&lt;='201901'!$F$2),'201901'!$I$2,IF(AND($N1060&gt;='201901'!$E$3,$N1060&lt;='201901'!$F$3),'201901'!$I$3,IF(AND($N1060&gt;='201901'!$E$4,$N1060&lt;='201901'!$F$4),'201901'!$I$4,IF(AND($N1060&gt;='201901'!$E$5,$N1060&lt;='201901'!$F$5),'201901'!$I$5,FALSE))))</f>
        <v>4</v>
      </c>
      <c r="T1060" s="5">
        <f>IF(AND($N1060&gt;='201901'!$E$2,$N1060&lt;='201901'!$F$2),'201901'!$G$2,IF(AND($N1060&gt;='201901'!$E$3,$N1060&lt;='201901'!$F$3),'201901'!$G$3,IF(AND($N1060&gt;='201901'!$E$4,$N1060&lt;='201901'!$F$4),'201901'!$G$4,IF(AND($N1060&gt;='201901'!$E$5,$N1060&lt;='201901'!$F$5),'201901'!$G$5,FALSE))))</f>
        <v>0</v>
      </c>
    </row>
    <row r="1061" spans="1:20" x14ac:dyDescent="0.25">
      <c r="A1061" s="5">
        <v>176761814</v>
      </c>
      <c r="B1061" s="5">
        <v>17676181</v>
      </c>
      <c r="C1061" s="5">
        <v>4</v>
      </c>
      <c r="D1061" s="4" t="s">
        <v>2338</v>
      </c>
      <c r="E1061" s="4" t="s">
        <v>2339</v>
      </c>
      <c r="F1061" s="4">
        <v>955187</v>
      </c>
      <c r="G1061" s="4">
        <v>955187</v>
      </c>
      <c r="H1061" s="4">
        <v>955187</v>
      </c>
      <c r="I1061" s="4">
        <v>955187</v>
      </c>
      <c r="J1061" s="4">
        <v>955187</v>
      </c>
      <c r="K1061" s="4">
        <v>955187</v>
      </c>
      <c r="L1061" s="4">
        <v>5731122</v>
      </c>
      <c r="M1061" s="4"/>
      <c r="N1061" s="8">
        <v>955187</v>
      </c>
      <c r="O1061" s="4">
        <f>IF(AND($N1061&gt;='201802'!$E$2,$N1061&lt;='201802'!$F$2),'201802'!$I$2,IF(AND($N1061&gt;='201802'!$E$3,$N1061&lt;='201802'!$F$3),'201802'!$I$3,IF(AND($N1061&gt;='201802'!$E$4,$N1061&lt;='201802'!$F$4),'201802'!$I$4,IF(AND($N1061&gt;='201802'!$E$5,$N1061&lt;='201802'!$F$5),'201802'!$I$5,FALSE))))</f>
        <v>4</v>
      </c>
      <c r="P1061" s="5">
        <f>IF(AND($N1061&gt;='201802'!$E$2,$N1061&lt;='201802'!$F$2),'201802'!$G$2,IF(AND($N1061&gt;='201802'!$E$3,$N1061&lt;='201802'!$F$3),'201802'!$G$3,IF(AND($N1061&gt;='201802'!$E$4,$N1061&lt;='201802'!$F$4),'201802'!$G$4,IF(AND($N1061&gt;='201802'!$E$5,$N1061&lt;='201802'!$F$5),'201802'!$G$5,FALSE))))</f>
        <v>0</v>
      </c>
      <c r="Q1061" s="5">
        <f>IF(AND($N1061&gt;='201803'!$E$2,$N1061&lt;='201803'!$F$2),'201803'!$I$2,IF(AND($N1061&gt;='201803'!$E$3,$N1061&lt;='201803'!$F$3),'201803'!$I$3,IF(AND($N1061&gt;='201803'!$E$4,$N1061&lt;='201803'!$F$4),'201803'!$I$4,IF(AND($N1061&gt;='201803'!$E$5,$N1061&lt;='201803'!$F$5),'201803'!$I$5,FALSE))))</f>
        <v>4</v>
      </c>
      <c r="R1061" s="5">
        <f>IF(AND($N1061&gt;='201803'!$E$2,$N1061&lt;='201803'!$F$2),'201803'!$G$2,IF(AND($N1061&gt;='201803'!$E$3,$N1061&lt;='201803'!$F$3),'201803'!$G$3,IF(AND($N1061&gt;='201803'!$E$4,$N1061&lt;='201803'!$F$4),'201803'!$G$4,IF(AND($N1061&gt;='201803'!$E$5,$N1061&lt;='201803'!$F$5),'201803'!$G$5,FALSE))))</f>
        <v>0</v>
      </c>
      <c r="S1061" s="5">
        <f>IF(AND($N1061&gt;='201901'!$E$2,$N1061&lt;='201901'!$F$2),'201901'!$I$2,IF(AND($N1061&gt;='201901'!$E$3,$N1061&lt;='201901'!$F$3),'201901'!$I$3,IF(AND($N1061&gt;='201901'!$E$4,$N1061&lt;='201901'!$F$4),'201901'!$I$4,IF(AND($N1061&gt;='201901'!$E$5,$N1061&lt;='201901'!$F$5),'201901'!$I$5,FALSE))))</f>
        <v>4</v>
      </c>
      <c r="T1061" s="5">
        <f>IF(AND($N1061&gt;='201901'!$E$2,$N1061&lt;='201901'!$F$2),'201901'!$G$2,IF(AND($N1061&gt;='201901'!$E$3,$N1061&lt;='201901'!$F$3),'201901'!$G$3,IF(AND($N1061&gt;='201901'!$E$4,$N1061&lt;='201901'!$F$4),'201901'!$G$4,IF(AND($N1061&gt;='201901'!$E$5,$N1061&lt;='201901'!$F$5),'201901'!$G$5,FALSE))))</f>
        <v>0</v>
      </c>
    </row>
    <row r="1062" spans="1:20" x14ac:dyDescent="0.25">
      <c r="A1062" s="5">
        <v>177310832</v>
      </c>
      <c r="B1062" s="5">
        <v>17731083</v>
      </c>
      <c r="C1062" s="5">
        <v>2</v>
      </c>
      <c r="D1062" s="4" t="s">
        <v>1996</v>
      </c>
      <c r="E1062" s="4" t="s">
        <v>1997</v>
      </c>
      <c r="F1062" s="4">
        <v>1564146</v>
      </c>
      <c r="G1062" s="4">
        <v>1564146</v>
      </c>
      <c r="H1062" s="4">
        <v>1564146</v>
      </c>
      <c r="I1062" s="4">
        <v>1564146</v>
      </c>
      <c r="J1062" s="4">
        <v>1564146</v>
      </c>
      <c r="K1062" s="4">
        <v>1564146</v>
      </c>
      <c r="L1062" s="4">
        <v>9384876</v>
      </c>
      <c r="M1062" s="4"/>
      <c r="N1062" s="8">
        <v>1564146</v>
      </c>
      <c r="O1062" s="4">
        <f>IF(AND($N1062&gt;='201802'!$E$2,$N1062&lt;='201802'!$F$2),'201802'!$I$2,IF(AND($N1062&gt;='201802'!$E$3,$N1062&lt;='201802'!$F$3),'201802'!$I$3,IF(AND($N1062&gt;='201802'!$E$4,$N1062&lt;='201802'!$F$4),'201802'!$I$4,IF(AND($N1062&gt;='201802'!$E$5,$N1062&lt;='201802'!$F$5),'201802'!$I$5,FALSE))))</f>
        <v>4</v>
      </c>
      <c r="P1062" s="5">
        <f>IF(AND($N1062&gt;='201802'!$E$2,$N1062&lt;='201802'!$F$2),'201802'!$G$2,IF(AND($N1062&gt;='201802'!$E$3,$N1062&lt;='201802'!$F$3),'201802'!$G$3,IF(AND($N1062&gt;='201802'!$E$4,$N1062&lt;='201802'!$F$4),'201802'!$G$4,IF(AND($N1062&gt;='201802'!$E$5,$N1062&lt;='201802'!$F$5),'201802'!$G$5,FALSE))))</f>
        <v>0</v>
      </c>
      <c r="Q1062" s="5">
        <f>IF(AND($N1062&gt;='201803'!$E$2,$N1062&lt;='201803'!$F$2),'201803'!$I$2,IF(AND($N1062&gt;='201803'!$E$3,$N1062&lt;='201803'!$F$3),'201803'!$I$3,IF(AND($N1062&gt;='201803'!$E$4,$N1062&lt;='201803'!$F$4),'201803'!$I$4,IF(AND($N1062&gt;='201803'!$E$5,$N1062&lt;='201803'!$F$5),'201803'!$I$5,FALSE))))</f>
        <v>4</v>
      </c>
      <c r="R1062" s="5">
        <f>IF(AND($N1062&gt;='201803'!$E$2,$N1062&lt;='201803'!$F$2),'201803'!$G$2,IF(AND($N1062&gt;='201803'!$E$3,$N1062&lt;='201803'!$F$3),'201803'!$G$3,IF(AND($N1062&gt;='201803'!$E$4,$N1062&lt;='201803'!$F$4),'201803'!$G$4,IF(AND($N1062&gt;='201803'!$E$5,$N1062&lt;='201803'!$F$5),'201803'!$G$5,FALSE))))</f>
        <v>0</v>
      </c>
      <c r="S1062" s="5">
        <f>IF(AND($N1062&gt;='201901'!$E$2,$N1062&lt;='201901'!$F$2),'201901'!$I$2,IF(AND($N1062&gt;='201901'!$E$3,$N1062&lt;='201901'!$F$3),'201901'!$I$3,IF(AND($N1062&gt;='201901'!$E$4,$N1062&lt;='201901'!$F$4),'201901'!$I$4,IF(AND($N1062&gt;='201901'!$E$5,$N1062&lt;='201901'!$F$5),'201901'!$I$5,FALSE))))</f>
        <v>4</v>
      </c>
      <c r="T1062" s="5">
        <f>IF(AND($N1062&gt;='201901'!$E$2,$N1062&lt;='201901'!$F$2),'201901'!$G$2,IF(AND($N1062&gt;='201901'!$E$3,$N1062&lt;='201901'!$F$3),'201901'!$G$3,IF(AND($N1062&gt;='201901'!$E$4,$N1062&lt;='201901'!$F$4),'201901'!$G$4,IF(AND($N1062&gt;='201901'!$E$5,$N1062&lt;='201901'!$F$5),'201901'!$G$5,FALSE))))</f>
        <v>0</v>
      </c>
    </row>
    <row r="1063" spans="1:20" x14ac:dyDescent="0.25">
      <c r="A1063" s="5">
        <v>177523240</v>
      </c>
      <c r="B1063" s="5">
        <v>17752324</v>
      </c>
      <c r="C1063" s="5">
        <v>0</v>
      </c>
      <c r="D1063" s="4" t="s">
        <v>3689</v>
      </c>
      <c r="E1063" s="4" t="s">
        <v>3690</v>
      </c>
      <c r="F1063" s="4">
        <v>1105330</v>
      </c>
      <c r="G1063" s="4">
        <v>1105330</v>
      </c>
      <c r="H1063" s="4">
        <v>1105330</v>
      </c>
      <c r="I1063" s="4">
        <v>1105330</v>
      </c>
      <c r="J1063" s="4">
        <v>1105330</v>
      </c>
      <c r="K1063" s="4">
        <v>1105330</v>
      </c>
      <c r="L1063" s="4">
        <v>6631980</v>
      </c>
      <c r="M1063" s="4"/>
      <c r="N1063" s="8">
        <v>1105330</v>
      </c>
      <c r="O1063" s="4">
        <f>IF(AND($N1063&gt;='201802'!$E$2,$N1063&lt;='201802'!$F$2),'201802'!$I$2,IF(AND($N1063&gt;='201802'!$E$3,$N1063&lt;='201802'!$F$3),'201802'!$I$3,IF(AND($N1063&gt;='201802'!$E$4,$N1063&lt;='201802'!$F$4),'201802'!$I$4,IF(AND($N1063&gt;='201802'!$E$5,$N1063&lt;='201802'!$F$5),'201802'!$I$5,FALSE))))</f>
        <v>4</v>
      </c>
      <c r="P1063" s="5">
        <f>IF(AND($N1063&gt;='201802'!$E$2,$N1063&lt;='201802'!$F$2),'201802'!$G$2,IF(AND($N1063&gt;='201802'!$E$3,$N1063&lt;='201802'!$F$3),'201802'!$G$3,IF(AND($N1063&gt;='201802'!$E$4,$N1063&lt;='201802'!$F$4),'201802'!$G$4,IF(AND($N1063&gt;='201802'!$E$5,$N1063&lt;='201802'!$F$5),'201802'!$G$5,FALSE))))</f>
        <v>0</v>
      </c>
      <c r="Q1063" s="5">
        <f>IF(AND($N1063&gt;='201803'!$E$2,$N1063&lt;='201803'!$F$2),'201803'!$I$2,IF(AND($N1063&gt;='201803'!$E$3,$N1063&lt;='201803'!$F$3),'201803'!$I$3,IF(AND($N1063&gt;='201803'!$E$4,$N1063&lt;='201803'!$F$4),'201803'!$I$4,IF(AND($N1063&gt;='201803'!$E$5,$N1063&lt;='201803'!$F$5),'201803'!$I$5,FALSE))))</f>
        <v>4</v>
      </c>
      <c r="R1063" s="5">
        <f>IF(AND($N1063&gt;='201803'!$E$2,$N1063&lt;='201803'!$F$2),'201803'!$G$2,IF(AND($N1063&gt;='201803'!$E$3,$N1063&lt;='201803'!$F$3),'201803'!$G$3,IF(AND($N1063&gt;='201803'!$E$4,$N1063&lt;='201803'!$F$4),'201803'!$G$4,IF(AND($N1063&gt;='201803'!$E$5,$N1063&lt;='201803'!$F$5),'201803'!$G$5,FALSE))))</f>
        <v>0</v>
      </c>
      <c r="S1063" s="5">
        <f>IF(AND($N1063&gt;='201901'!$E$2,$N1063&lt;='201901'!$F$2),'201901'!$I$2,IF(AND($N1063&gt;='201901'!$E$3,$N1063&lt;='201901'!$F$3),'201901'!$I$3,IF(AND($N1063&gt;='201901'!$E$4,$N1063&lt;='201901'!$F$4),'201901'!$I$4,IF(AND($N1063&gt;='201901'!$E$5,$N1063&lt;='201901'!$F$5),'201901'!$I$5,FALSE))))</f>
        <v>4</v>
      </c>
      <c r="T1063" s="5">
        <f>IF(AND($N1063&gt;='201901'!$E$2,$N1063&lt;='201901'!$F$2),'201901'!$G$2,IF(AND($N1063&gt;='201901'!$E$3,$N1063&lt;='201901'!$F$3),'201901'!$G$3,IF(AND($N1063&gt;='201901'!$E$4,$N1063&lt;='201901'!$F$4),'201901'!$G$4,IF(AND($N1063&gt;='201901'!$E$5,$N1063&lt;='201901'!$F$5),'201901'!$G$5,FALSE))))</f>
        <v>0</v>
      </c>
    </row>
    <row r="1064" spans="1:20" x14ac:dyDescent="0.25">
      <c r="A1064" s="5">
        <v>177536725</v>
      </c>
      <c r="B1064" s="5">
        <v>17753672</v>
      </c>
      <c r="C1064" s="5">
        <v>5</v>
      </c>
      <c r="D1064" s="4" t="s">
        <v>4276</v>
      </c>
      <c r="E1064" s="4" t="s">
        <v>4277</v>
      </c>
      <c r="F1064" s="4">
        <v>1667761</v>
      </c>
      <c r="G1064" s="4"/>
      <c r="H1064" s="4"/>
      <c r="I1064" s="4"/>
      <c r="J1064" s="4"/>
      <c r="K1064" s="4"/>
      <c r="L1064" s="4">
        <v>1667761</v>
      </c>
      <c r="M1064" s="4"/>
      <c r="N1064" s="8">
        <v>1667761</v>
      </c>
      <c r="O1064" s="4">
        <f>IF(AND($N1064&gt;='201802'!$E$2,$N1064&lt;='201802'!$F$2),'201802'!$I$2,IF(AND($N1064&gt;='201802'!$E$3,$N1064&lt;='201802'!$F$3),'201802'!$I$3,IF(AND($N1064&gt;='201802'!$E$4,$N1064&lt;='201802'!$F$4),'201802'!$I$4,IF(AND($N1064&gt;='201802'!$E$5,$N1064&lt;='201802'!$F$5),'201802'!$I$5,FALSE))))</f>
        <v>4</v>
      </c>
      <c r="P1064" s="5">
        <f>IF(AND($N1064&gt;='201802'!$E$2,$N1064&lt;='201802'!$F$2),'201802'!$G$2,IF(AND($N1064&gt;='201802'!$E$3,$N1064&lt;='201802'!$F$3),'201802'!$G$3,IF(AND($N1064&gt;='201802'!$E$4,$N1064&lt;='201802'!$F$4),'201802'!$G$4,IF(AND($N1064&gt;='201802'!$E$5,$N1064&lt;='201802'!$F$5),'201802'!$G$5,FALSE))))</f>
        <v>0</v>
      </c>
      <c r="Q1064" s="5">
        <f>IF(AND($N1064&gt;='201803'!$E$2,$N1064&lt;='201803'!$F$2),'201803'!$I$2,IF(AND($N1064&gt;='201803'!$E$3,$N1064&lt;='201803'!$F$3),'201803'!$I$3,IF(AND($N1064&gt;='201803'!$E$4,$N1064&lt;='201803'!$F$4),'201803'!$I$4,IF(AND($N1064&gt;='201803'!$E$5,$N1064&lt;='201803'!$F$5),'201803'!$I$5,FALSE))))</f>
        <v>4</v>
      </c>
      <c r="R1064" s="5">
        <f>IF(AND($N1064&gt;='201803'!$E$2,$N1064&lt;='201803'!$F$2),'201803'!$G$2,IF(AND($N1064&gt;='201803'!$E$3,$N1064&lt;='201803'!$F$3),'201803'!$G$3,IF(AND($N1064&gt;='201803'!$E$4,$N1064&lt;='201803'!$F$4),'201803'!$G$4,IF(AND($N1064&gt;='201803'!$E$5,$N1064&lt;='201803'!$F$5),'201803'!$G$5,FALSE))))</f>
        <v>0</v>
      </c>
      <c r="S1064" s="5">
        <f>IF(AND($N1064&gt;='201901'!$E$2,$N1064&lt;='201901'!$F$2),'201901'!$I$2,IF(AND($N1064&gt;='201901'!$E$3,$N1064&lt;='201901'!$F$3),'201901'!$I$3,IF(AND($N1064&gt;='201901'!$E$4,$N1064&lt;='201901'!$F$4),'201901'!$I$4,IF(AND($N1064&gt;='201901'!$E$5,$N1064&lt;='201901'!$F$5),'201901'!$I$5,FALSE))))</f>
        <v>4</v>
      </c>
      <c r="T1064" s="5">
        <f>IF(AND($N1064&gt;='201901'!$E$2,$N1064&lt;='201901'!$F$2),'201901'!$G$2,IF(AND($N1064&gt;='201901'!$E$3,$N1064&lt;='201901'!$F$3),'201901'!$G$3,IF(AND($N1064&gt;='201901'!$E$4,$N1064&lt;='201901'!$F$4),'201901'!$G$4,IF(AND($N1064&gt;='201901'!$E$5,$N1064&lt;='201901'!$F$5),'201901'!$G$5,FALSE))))</f>
        <v>0</v>
      </c>
    </row>
    <row r="1065" spans="1:20" x14ac:dyDescent="0.25">
      <c r="A1065" s="5">
        <v>178093053</v>
      </c>
      <c r="B1065" s="5">
        <v>17809305</v>
      </c>
      <c r="C1065" s="5">
        <v>3</v>
      </c>
      <c r="D1065" s="4" t="s">
        <v>4643</v>
      </c>
      <c r="E1065" s="4" t="s">
        <v>4644</v>
      </c>
      <c r="F1065" s="4">
        <v>1412037</v>
      </c>
      <c r="G1065" s="4">
        <v>1343335</v>
      </c>
      <c r="H1065" s="4">
        <v>2554446</v>
      </c>
      <c r="I1065" s="4">
        <v>756475</v>
      </c>
      <c r="J1065" s="4">
        <v>53072</v>
      </c>
      <c r="K1065" s="4"/>
      <c r="L1065" s="4">
        <v>6119365</v>
      </c>
      <c r="M1065" s="4"/>
      <c r="N1065" s="8">
        <v>1223873</v>
      </c>
      <c r="O1065" s="4">
        <f>IF(AND($N1065&gt;='201802'!$E$2,$N1065&lt;='201802'!$F$2),'201802'!$I$2,IF(AND($N1065&gt;='201802'!$E$3,$N1065&lt;='201802'!$F$3),'201802'!$I$3,IF(AND($N1065&gt;='201802'!$E$4,$N1065&lt;='201802'!$F$4),'201802'!$I$4,IF(AND($N1065&gt;='201802'!$E$5,$N1065&lt;='201802'!$F$5),'201802'!$I$5,FALSE))))</f>
        <v>4</v>
      </c>
      <c r="P1065" s="5">
        <f>IF(AND($N1065&gt;='201802'!$E$2,$N1065&lt;='201802'!$F$2),'201802'!$G$2,IF(AND($N1065&gt;='201802'!$E$3,$N1065&lt;='201802'!$F$3),'201802'!$G$3,IF(AND($N1065&gt;='201802'!$E$4,$N1065&lt;='201802'!$F$4),'201802'!$G$4,IF(AND($N1065&gt;='201802'!$E$5,$N1065&lt;='201802'!$F$5),'201802'!$G$5,FALSE))))</f>
        <v>0</v>
      </c>
      <c r="Q1065" s="5">
        <f>IF(AND($N1065&gt;='201803'!$E$2,$N1065&lt;='201803'!$F$2),'201803'!$I$2,IF(AND($N1065&gt;='201803'!$E$3,$N1065&lt;='201803'!$F$3),'201803'!$I$3,IF(AND($N1065&gt;='201803'!$E$4,$N1065&lt;='201803'!$F$4),'201803'!$I$4,IF(AND($N1065&gt;='201803'!$E$5,$N1065&lt;='201803'!$F$5),'201803'!$I$5,FALSE))))</f>
        <v>4</v>
      </c>
      <c r="R1065" s="5">
        <f>IF(AND($N1065&gt;='201803'!$E$2,$N1065&lt;='201803'!$F$2),'201803'!$G$2,IF(AND($N1065&gt;='201803'!$E$3,$N1065&lt;='201803'!$F$3),'201803'!$G$3,IF(AND($N1065&gt;='201803'!$E$4,$N1065&lt;='201803'!$F$4),'201803'!$G$4,IF(AND($N1065&gt;='201803'!$E$5,$N1065&lt;='201803'!$F$5),'201803'!$G$5,FALSE))))</f>
        <v>0</v>
      </c>
      <c r="S1065" s="5">
        <f>IF(AND($N1065&gt;='201901'!$E$2,$N1065&lt;='201901'!$F$2),'201901'!$I$2,IF(AND($N1065&gt;='201901'!$E$3,$N1065&lt;='201901'!$F$3),'201901'!$I$3,IF(AND($N1065&gt;='201901'!$E$4,$N1065&lt;='201901'!$F$4),'201901'!$I$4,IF(AND($N1065&gt;='201901'!$E$5,$N1065&lt;='201901'!$F$5),'201901'!$I$5,FALSE))))</f>
        <v>4</v>
      </c>
      <c r="T1065" s="5">
        <f>IF(AND($N1065&gt;='201901'!$E$2,$N1065&lt;='201901'!$F$2),'201901'!$G$2,IF(AND($N1065&gt;='201901'!$E$3,$N1065&lt;='201901'!$F$3),'201901'!$G$3,IF(AND($N1065&gt;='201901'!$E$4,$N1065&lt;='201901'!$F$4),'201901'!$G$4,IF(AND($N1065&gt;='201901'!$E$5,$N1065&lt;='201901'!$F$5),'201901'!$G$5,FALSE))))</f>
        <v>0</v>
      </c>
    </row>
    <row r="1066" spans="1:20" x14ac:dyDescent="0.25">
      <c r="A1066" s="4" t="s">
        <v>4645</v>
      </c>
      <c r="B1066" s="5">
        <v>17837754</v>
      </c>
      <c r="C1066" s="4" t="s">
        <v>3910</v>
      </c>
      <c r="D1066" s="4" t="s">
        <v>4646</v>
      </c>
      <c r="E1066" s="4" t="s">
        <v>4647</v>
      </c>
      <c r="F1066" s="4"/>
      <c r="G1066" s="4">
        <v>477614</v>
      </c>
      <c r="H1066" s="4">
        <v>71988</v>
      </c>
      <c r="I1066" s="4"/>
      <c r="J1066" s="4"/>
      <c r="K1066" s="4"/>
      <c r="L1066" s="4">
        <v>549602</v>
      </c>
      <c r="M1066" s="4"/>
      <c r="N1066" s="8">
        <v>274801</v>
      </c>
      <c r="O1066" s="4">
        <f>IF(AND($N1066&gt;='201802'!$E$2,$N1066&lt;='201802'!$F$2),'201802'!$I$2,IF(AND($N1066&gt;='201802'!$E$3,$N1066&lt;='201802'!$F$3),'201802'!$I$3,IF(AND($N1066&gt;='201802'!$E$4,$N1066&lt;='201802'!$F$4),'201802'!$I$4,IF(AND($N1066&gt;='201802'!$E$5,$N1066&lt;='201802'!$F$5),'201802'!$I$5,FALSE))))</f>
        <v>1</v>
      </c>
      <c r="P1066" s="5">
        <f>IF(AND($N1066&gt;='201802'!$E$2,$N1066&lt;='201802'!$F$2),'201802'!$G$2,IF(AND($N1066&gt;='201802'!$E$3,$N1066&lt;='201802'!$F$3),'201802'!$G$3,IF(AND($N1066&gt;='201802'!$E$4,$N1066&lt;='201802'!$F$4),'201802'!$G$4,IF(AND($N1066&gt;='201802'!$E$5,$N1066&lt;='201802'!$F$5),'201802'!$G$5,FALSE))))</f>
        <v>11337</v>
      </c>
      <c r="Q1066" s="5">
        <f>IF(AND($N1066&gt;='201803'!$E$2,$N1066&lt;='201803'!$F$2),'201803'!$I$2,IF(AND($N1066&gt;='201803'!$E$3,$N1066&lt;='201803'!$F$3),'201803'!$I$3,IF(AND($N1066&gt;='201803'!$E$4,$N1066&lt;='201803'!$F$4),'201803'!$I$4,IF(AND($N1066&gt;='201803'!$E$5,$N1066&lt;='201803'!$F$5),'201803'!$I$5,FALSE))))</f>
        <v>1</v>
      </c>
      <c r="R1066" s="5">
        <f>IF(AND($N1066&gt;='201803'!$E$2,$N1066&lt;='201803'!$F$2),'201803'!$G$2,IF(AND($N1066&gt;='201803'!$E$3,$N1066&lt;='201803'!$F$3),'201803'!$G$3,IF(AND($N1066&gt;='201803'!$E$4,$N1066&lt;='201803'!$F$4),'201803'!$G$4,IF(AND($N1066&gt;='201803'!$E$5,$N1066&lt;='201803'!$F$5),'201803'!$G$5,FALSE))))</f>
        <v>11887</v>
      </c>
      <c r="S1066" s="5">
        <f>IF(AND($N1066&gt;='201901'!$E$2,$N1066&lt;='201901'!$F$2),'201901'!$I$2,IF(AND($N1066&gt;='201901'!$E$3,$N1066&lt;='201901'!$F$3),'201901'!$I$3,IF(AND($N1066&gt;='201901'!$E$4,$N1066&lt;='201901'!$F$4),'201901'!$I$4,IF(AND($N1066&gt;='201901'!$E$5,$N1066&lt;='201901'!$F$5),'201901'!$I$5,FALSE))))</f>
        <v>1</v>
      </c>
      <c r="T1066" s="5">
        <f>IF(AND($N1066&gt;='201901'!$E$2,$N1066&lt;='201901'!$F$2),'201901'!$G$2,IF(AND($N1066&gt;='201901'!$E$3,$N1066&lt;='201901'!$F$3),'201901'!$G$3,IF(AND($N1066&gt;='201901'!$E$4,$N1066&lt;='201901'!$F$4),'201901'!$G$4,IF(AND($N1066&gt;='201901'!$E$5,$N1066&lt;='201901'!$F$5),'201901'!$G$5,FALSE))))</f>
        <v>12364</v>
      </c>
    </row>
    <row r="1067" spans="1:20" x14ac:dyDescent="0.25">
      <c r="A1067" s="5">
        <v>178591061</v>
      </c>
      <c r="B1067" s="5">
        <v>17859106</v>
      </c>
      <c r="C1067" s="5">
        <v>1</v>
      </c>
      <c r="D1067" s="4" t="s">
        <v>3693</v>
      </c>
      <c r="E1067" s="4" t="s">
        <v>3694</v>
      </c>
      <c r="F1067" s="4"/>
      <c r="G1067" s="4"/>
      <c r="H1067" s="4"/>
      <c r="I1067" s="4"/>
      <c r="J1067" s="4">
        <v>2135927</v>
      </c>
      <c r="K1067" s="4">
        <v>2115535</v>
      </c>
      <c r="L1067" s="4">
        <v>4251462</v>
      </c>
      <c r="M1067" s="4"/>
      <c r="N1067" s="8">
        <v>2125731</v>
      </c>
      <c r="O1067" s="4">
        <f>IF(AND($N1067&gt;='201802'!$E$2,$N1067&lt;='201802'!$F$2),'201802'!$I$2,IF(AND($N1067&gt;='201802'!$E$3,$N1067&lt;='201802'!$F$3),'201802'!$I$3,IF(AND($N1067&gt;='201802'!$E$4,$N1067&lt;='201802'!$F$4),'201802'!$I$4,IF(AND($N1067&gt;='201802'!$E$5,$N1067&lt;='201802'!$F$5),'201802'!$I$5,FALSE))))</f>
        <v>4</v>
      </c>
      <c r="P1067" s="5">
        <f>IF(AND($N1067&gt;='201802'!$E$2,$N1067&lt;='201802'!$F$2),'201802'!$G$2,IF(AND($N1067&gt;='201802'!$E$3,$N1067&lt;='201802'!$F$3),'201802'!$G$3,IF(AND($N1067&gt;='201802'!$E$4,$N1067&lt;='201802'!$F$4),'201802'!$G$4,IF(AND($N1067&gt;='201802'!$E$5,$N1067&lt;='201802'!$F$5),'201802'!$G$5,FALSE))))</f>
        <v>0</v>
      </c>
      <c r="Q1067" s="5">
        <f>IF(AND($N1067&gt;='201803'!$E$2,$N1067&lt;='201803'!$F$2),'201803'!$I$2,IF(AND($N1067&gt;='201803'!$E$3,$N1067&lt;='201803'!$F$3),'201803'!$I$3,IF(AND($N1067&gt;='201803'!$E$4,$N1067&lt;='201803'!$F$4),'201803'!$I$4,IF(AND($N1067&gt;='201803'!$E$5,$N1067&lt;='201803'!$F$5),'201803'!$I$5,FALSE))))</f>
        <v>4</v>
      </c>
      <c r="R1067" s="5">
        <f>IF(AND($N1067&gt;='201803'!$E$2,$N1067&lt;='201803'!$F$2),'201803'!$G$2,IF(AND($N1067&gt;='201803'!$E$3,$N1067&lt;='201803'!$F$3),'201803'!$G$3,IF(AND($N1067&gt;='201803'!$E$4,$N1067&lt;='201803'!$F$4),'201803'!$G$4,IF(AND($N1067&gt;='201803'!$E$5,$N1067&lt;='201803'!$F$5),'201803'!$G$5,FALSE))))</f>
        <v>0</v>
      </c>
      <c r="S1067" s="5">
        <f>IF(AND($N1067&gt;='201901'!$E$2,$N1067&lt;='201901'!$F$2),'201901'!$I$2,IF(AND($N1067&gt;='201901'!$E$3,$N1067&lt;='201901'!$F$3),'201901'!$I$3,IF(AND($N1067&gt;='201901'!$E$4,$N1067&lt;='201901'!$F$4),'201901'!$I$4,IF(AND($N1067&gt;='201901'!$E$5,$N1067&lt;='201901'!$F$5),'201901'!$I$5,FALSE))))</f>
        <v>4</v>
      </c>
      <c r="T1067" s="5">
        <f>IF(AND($N1067&gt;='201901'!$E$2,$N1067&lt;='201901'!$F$2),'201901'!$G$2,IF(AND($N1067&gt;='201901'!$E$3,$N1067&lt;='201901'!$F$3),'201901'!$G$3,IF(AND($N1067&gt;='201901'!$E$4,$N1067&lt;='201901'!$F$4),'201901'!$G$4,IF(AND($N1067&gt;='201901'!$E$5,$N1067&lt;='201901'!$F$5),'201901'!$G$5,FALSE))))</f>
        <v>0</v>
      </c>
    </row>
    <row r="1068" spans="1:20" x14ac:dyDescent="0.25">
      <c r="A1068" s="5">
        <v>179556960</v>
      </c>
      <c r="B1068" s="5">
        <v>17955696</v>
      </c>
      <c r="C1068" s="5">
        <v>0</v>
      </c>
      <c r="D1068" s="4" t="s">
        <v>3697</v>
      </c>
      <c r="E1068" s="4" t="s">
        <v>3698</v>
      </c>
      <c r="F1068" s="4">
        <v>807028</v>
      </c>
      <c r="G1068" s="4">
        <v>807028</v>
      </c>
      <c r="H1068" s="4">
        <v>807028</v>
      </c>
      <c r="I1068" s="4">
        <v>807028</v>
      </c>
      <c r="J1068" s="4">
        <v>807028</v>
      </c>
      <c r="K1068" s="4">
        <v>807028</v>
      </c>
      <c r="L1068" s="4">
        <v>4842168</v>
      </c>
      <c r="M1068" s="4"/>
      <c r="N1068" s="8">
        <v>807028</v>
      </c>
      <c r="O1068" s="4">
        <f>IF(AND($N1068&gt;='201802'!$E$2,$N1068&lt;='201802'!$F$2),'201802'!$I$2,IF(AND($N1068&gt;='201802'!$E$3,$N1068&lt;='201802'!$F$3),'201802'!$I$3,IF(AND($N1068&gt;='201802'!$E$4,$N1068&lt;='201802'!$F$4),'201802'!$I$4,IF(AND($N1068&gt;='201802'!$E$5,$N1068&lt;='201802'!$F$5),'201802'!$I$5,FALSE))))</f>
        <v>4</v>
      </c>
      <c r="P1068" s="5">
        <f>IF(AND($N1068&gt;='201802'!$E$2,$N1068&lt;='201802'!$F$2),'201802'!$G$2,IF(AND($N1068&gt;='201802'!$E$3,$N1068&lt;='201802'!$F$3),'201802'!$G$3,IF(AND($N1068&gt;='201802'!$E$4,$N1068&lt;='201802'!$F$4),'201802'!$G$4,IF(AND($N1068&gt;='201802'!$E$5,$N1068&lt;='201802'!$F$5),'201802'!$G$5,FALSE))))</f>
        <v>0</v>
      </c>
      <c r="Q1068" s="5">
        <f>IF(AND($N1068&gt;='201803'!$E$2,$N1068&lt;='201803'!$F$2),'201803'!$I$2,IF(AND($N1068&gt;='201803'!$E$3,$N1068&lt;='201803'!$F$3),'201803'!$I$3,IF(AND($N1068&gt;='201803'!$E$4,$N1068&lt;='201803'!$F$4),'201803'!$I$4,IF(AND($N1068&gt;='201803'!$E$5,$N1068&lt;='201803'!$F$5),'201803'!$I$5,FALSE))))</f>
        <v>4</v>
      </c>
      <c r="R1068" s="5">
        <f>IF(AND($N1068&gt;='201803'!$E$2,$N1068&lt;='201803'!$F$2),'201803'!$G$2,IF(AND($N1068&gt;='201803'!$E$3,$N1068&lt;='201803'!$F$3),'201803'!$G$3,IF(AND($N1068&gt;='201803'!$E$4,$N1068&lt;='201803'!$F$4),'201803'!$G$4,IF(AND($N1068&gt;='201803'!$E$5,$N1068&lt;='201803'!$F$5),'201803'!$G$5,FALSE))))</f>
        <v>0</v>
      </c>
      <c r="S1068" s="5">
        <f>IF(AND($N1068&gt;='201901'!$E$2,$N1068&lt;='201901'!$F$2),'201901'!$I$2,IF(AND($N1068&gt;='201901'!$E$3,$N1068&lt;='201901'!$F$3),'201901'!$I$3,IF(AND($N1068&gt;='201901'!$E$4,$N1068&lt;='201901'!$F$4),'201901'!$I$4,IF(AND($N1068&gt;='201901'!$E$5,$N1068&lt;='201901'!$F$5),'201901'!$I$5,FALSE))))</f>
        <v>4</v>
      </c>
      <c r="T1068" s="5">
        <f>IF(AND($N1068&gt;='201901'!$E$2,$N1068&lt;='201901'!$F$2),'201901'!$G$2,IF(AND($N1068&gt;='201901'!$E$3,$N1068&lt;='201901'!$F$3),'201901'!$G$3,IF(AND($N1068&gt;='201901'!$E$4,$N1068&lt;='201901'!$F$4),'201901'!$G$4,IF(AND($N1068&gt;='201901'!$E$5,$N1068&lt;='201901'!$F$5),'201901'!$G$5,FALSE))))</f>
        <v>0</v>
      </c>
    </row>
    <row r="1069" spans="1:20" x14ac:dyDescent="0.25">
      <c r="A1069" s="5">
        <v>179936607</v>
      </c>
      <c r="B1069" s="5">
        <v>17993660</v>
      </c>
      <c r="C1069" s="5">
        <v>7</v>
      </c>
      <c r="D1069" s="4" t="s">
        <v>2012</v>
      </c>
      <c r="E1069" s="4" t="s">
        <v>2013</v>
      </c>
      <c r="F1069" s="4">
        <v>1241385</v>
      </c>
      <c r="G1069" s="4">
        <v>1241385</v>
      </c>
      <c r="H1069" s="4">
        <v>1241385</v>
      </c>
      <c r="I1069" s="4">
        <v>1241385</v>
      </c>
      <c r="J1069" s="4">
        <v>1241385</v>
      </c>
      <c r="K1069" s="4">
        <v>1241385</v>
      </c>
      <c r="L1069" s="4">
        <v>7448310</v>
      </c>
      <c r="M1069" s="4"/>
      <c r="N1069" s="8">
        <v>1241385</v>
      </c>
      <c r="O1069" s="4">
        <f>IF(AND($N1069&gt;='201802'!$E$2,$N1069&lt;='201802'!$F$2),'201802'!$I$2,IF(AND($N1069&gt;='201802'!$E$3,$N1069&lt;='201802'!$F$3),'201802'!$I$3,IF(AND($N1069&gt;='201802'!$E$4,$N1069&lt;='201802'!$F$4),'201802'!$I$4,IF(AND($N1069&gt;='201802'!$E$5,$N1069&lt;='201802'!$F$5),'201802'!$I$5,FALSE))))</f>
        <v>4</v>
      </c>
      <c r="P1069" s="5">
        <f>IF(AND($N1069&gt;='201802'!$E$2,$N1069&lt;='201802'!$F$2),'201802'!$G$2,IF(AND($N1069&gt;='201802'!$E$3,$N1069&lt;='201802'!$F$3),'201802'!$G$3,IF(AND($N1069&gt;='201802'!$E$4,$N1069&lt;='201802'!$F$4),'201802'!$G$4,IF(AND($N1069&gt;='201802'!$E$5,$N1069&lt;='201802'!$F$5),'201802'!$G$5,FALSE))))</f>
        <v>0</v>
      </c>
      <c r="Q1069" s="5">
        <f>IF(AND($N1069&gt;='201803'!$E$2,$N1069&lt;='201803'!$F$2),'201803'!$I$2,IF(AND($N1069&gt;='201803'!$E$3,$N1069&lt;='201803'!$F$3),'201803'!$I$3,IF(AND($N1069&gt;='201803'!$E$4,$N1069&lt;='201803'!$F$4),'201803'!$I$4,IF(AND($N1069&gt;='201803'!$E$5,$N1069&lt;='201803'!$F$5),'201803'!$I$5,FALSE))))</f>
        <v>4</v>
      </c>
      <c r="R1069" s="5">
        <f>IF(AND($N1069&gt;='201803'!$E$2,$N1069&lt;='201803'!$F$2),'201803'!$G$2,IF(AND($N1069&gt;='201803'!$E$3,$N1069&lt;='201803'!$F$3),'201803'!$G$3,IF(AND($N1069&gt;='201803'!$E$4,$N1069&lt;='201803'!$F$4),'201803'!$G$4,IF(AND($N1069&gt;='201803'!$E$5,$N1069&lt;='201803'!$F$5),'201803'!$G$5,FALSE))))</f>
        <v>0</v>
      </c>
      <c r="S1069" s="5">
        <f>IF(AND($N1069&gt;='201901'!$E$2,$N1069&lt;='201901'!$F$2),'201901'!$I$2,IF(AND($N1069&gt;='201901'!$E$3,$N1069&lt;='201901'!$F$3),'201901'!$I$3,IF(AND($N1069&gt;='201901'!$E$4,$N1069&lt;='201901'!$F$4),'201901'!$I$4,IF(AND($N1069&gt;='201901'!$E$5,$N1069&lt;='201901'!$F$5),'201901'!$I$5,FALSE))))</f>
        <v>4</v>
      </c>
      <c r="T1069" s="5">
        <f>IF(AND($N1069&gt;='201901'!$E$2,$N1069&lt;='201901'!$F$2),'201901'!$G$2,IF(AND($N1069&gt;='201901'!$E$3,$N1069&lt;='201901'!$F$3),'201901'!$G$3,IF(AND($N1069&gt;='201901'!$E$4,$N1069&lt;='201901'!$F$4),'201901'!$G$4,IF(AND($N1069&gt;='201901'!$E$5,$N1069&lt;='201901'!$F$5),'201901'!$G$5,FALSE))))</f>
        <v>0</v>
      </c>
    </row>
    <row r="1070" spans="1:20" x14ac:dyDescent="0.25">
      <c r="A1070" s="5">
        <v>180025251</v>
      </c>
      <c r="B1070" s="5">
        <v>18002525</v>
      </c>
      <c r="C1070" s="5">
        <v>1</v>
      </c>
      <c r="D1070" s="4" t="s">
        <v>2014</v>
      </c>
      <c r="E1070" s="4" t="s">
        <v>2015</v>
      </c>
      <c r="F1070" s="4">
        <v>717158</v>
      </c>
      <c r="G1070" s="4">
        <v>607041</v>
      </c>
      <c r="H1070" s="4">
        <v>1155306</v>
      </c>
      <c r="I1070" s="4">
        <v>607041</v>
      </c>
      <c r="J1070" s="4">
        <v>607041</v>
      </c>
      <c r="K1070" s="4">
        <v>1155306</v>
      </c>
      <c r="L1070" s="4">
        <v>4848893</v>
      </c>
      <c r="M1070" s="4"/>
      <c r="N1070" s="8">
        <v>808148</v>
      </c>
      <c r="O1070" s="4">
        <f>IF(AND($N1070&gt;='201802'!$E$2,$N1070&lt;='201802'!$F$2),'201802'!$I$2,IF(AND($N1070&gt;='201802'!$E$3,$N1070&lt;='201802'!$F$3),'201802'!$I$3,IF(AND($N1070&gt;='201802'!$E$4,$N1070&lt;='201802'!$F$4),'201802'!$I$4,IF(AND($N1070&gt;='201802'!$E$5,$N1070&lt;='201802'!$F$5),'201802'!$I$5,FALSE))))</f>
        <v>4</v>
      </c>
      <c r="P1070" s="5">
        <f>IF(AND($N1070&gt;='201802'!$E$2,$N1070&lt;='201802'!$F$2),'201802'!$G$2,IF(AND($N1070&gt;='201802'!$E$3,$N1070&lt;='201802'!$F$3),'201802'!$G$3,IF(AND($N1070&gt;='201802'!$E$4,$N1070&lt;='201802'!$F$4),'201802'!$G$4,IF(AND($N1070&gt;='201802'!$E$5,$N1070&lt;='201802'!$F$5),'201802'!$G$5,FALSE))))</f>
        <v>0</v>
      </c>
      <c r="Q1070" s="5">
        <f>IF(AND($N1070&gt;='201803'!$E$2,$N1070&lt;='201803'!$F$2),'201803'!$I$2,IF(AND($N1070&gt;='201803'!$E$3,$N1070&lt;='201803'!$F$3),'201803'!$I$3,IF(AND($N1070&gt;='201803'!$E$4,$N1070&lt;='201803'!$F$4),'201803'!$I$4,IF(AND($N1070&gt;='201803'!$E$5,$N1070&lt;='201803'!$F$5),'201803'!$I$5,FALSE))))</f>
        <v>4</v>
      </c>
      <c r="R1070" s="5">
        <f>IF(AND($N1070&gt;='201803'!$E$2,$N1070&lt;='201803'!$F$2),'201803'!$G$2,IF(AND($N1070&gt;='201803'!$E$3,$N1070&lt;='201803'!$F$3),'201803'!$G$3,IF(AND($N1070&gt;='201803'!$E$4,$N1070&lt;='201803'!$F$4),'201803'!$G$4,IF(AND($N1070&gt;='201803'!$E$5,$N1070&lt;='201803'!$F$5),'201803'!$G$5,FALSE))))</f>
        <v>0</v>
      </c>
      <c r="S1070" s="5">
        <f>IF(AND($N1070&gt;='201901'!$E$2,$N1070&lt;='201901'!$F$2),'201901'!$I$2,IF(AND($N1070&gt;='201901'!$E$3,$N1070&lt;='201901'!$F$3),'201901'!$I$3,IF(AND($N1070&gt;='201901'!$E$4,$N1070&lt;='201901'!$F$4),'201901'!$I$4,IF(AND($N1070&gt;='201901'!$E$5,$N1070&lt;='201901'!$F$5),'201901'!$I$5,FALSE))))</f>
        <v>4</v>
      </c>
      <c r="T1070" s="5">
        <f>IF(AND($N1070&gt;='201901'!$E$2,$N1070&lt;='201901'!$F$2),'201901'!$G$2,IF(AND($N1070&gt;='201901'!$E$3,$N1070&lt;='201901'!$F$3),'201901'!$G$3,IF(AND($N1070&gt;='201901'!$E$4,$N1070&lt;='201901'!$F$4),'201901'!$G$4,IF(AND($N1070&gt;='201901'!$E$5,$N1070&lt;='201901'!$F$5),'201901'!$G$5,FALSE))))</f>
        <v>0</v>
      </c>
    </row>
    <row r="1071" spans="1:20" x14ac:dyDescent="0.25">
      <c r="A1071" s="5">
        <v>180336729</v>
      </c>
      <c r="B1071" s="5">
        <v>18033672</v>
      </c>
      <c r="C1071" s="5">
        <v>9</v>
      </c>
      <c r="D1071" s="4" t="s">
        <v>2020</v>
      </c>
      <c r="E1071" s="4" t="s">
        <v>2021</v>
      </c>
      <c r="F1071" s="4">
        <v>791199</v>
      </c>
      <c r="G1071" s="4">
        <v>681082</v>
      </c>
      <c r="H1071" s="4">
        <v>1288732</v>
      </c>
      <c r="I1071" s="4">
        <v>681082</v>
      </c>
      <c r="J1071" s="4">
        <v>681082</v>
      </c>
      <c r="K1071" s="4">
        <v>1288732</v>
      </c>
      <c r="L1071" s="4">
        <v>5411909</v>
      </c>
      <c r="M1071" s="4"/>
      <c r="N1071" s="8">
        <v>901984</v>
      </c>
      <c r="O1071" s="4">
        <f>IF(AND($N1071&gt;='201802'!$E$2,$N1071&lt;='201802'!$F$2),'201802'!$I$2,IF(AND($N1071&gt;='201802'!$E$3,$N1071&lt;='201802'!$F$3),'201802'!$I$3,IF(AND($N1071&gt;='201802'!$E$4,$N1071&lt;='201802'!$F$4),'201802'!$I$4,IF(AND($N1071&gt;='201802'!$E$5,$N1071&lt;='201802'!$F$5),'201802'!$I$5,FALSE))))</f>
        <v>4</v>
      </c>
      <c r="P1071" s="5">
        <f>IF(AND($N1071&gt;='201802'!$E$2,$N1071&lt;='201802'!$F$2),'201802'!$G$2,IF(AND($N1071&gt;='201802'!$E$3,$N1071&lt;='201802'!$F$3),'201802'!$G$3,IF(AND($N1071&gt;='201802'!$E$4,$N1071&lt;='201802'!$F$4),'201802'!$G$4,IF(AND($N1071&gt;='201802'!$E$5,$N1071&lt;='201802'!$F$5),'201802'!$G$5,FALSE))))</f>
        <v>0</v>
      </c>
      <c r="Q1071" s="5">
        <f>IF(AND($N1071&gt;='201803'!$E$2,$N1071&lt;='201803'!$F$2),'201803'!$I$2,IF(AND($N1071&gt;='201803'!$E$3,$N1071&lt;='201803'!$F$3),'201803'!$I$3,IF(AND($N1071&gt;='201803'!$E$4,$N1071&lt;='201803'!$F$4),'201803'!$I$4,IF(AND($N1071&gt;='201803'!$E$5,$N1071&lt;='201803'!$F$5),'201803'!$I$5,FALSE))))</f>
        <v>4</v>
      </c>
      <c r="R1071" s="5">
        <f>IF(AND($N1071&gt;='201803'!$E$2,$N1071&lt;='201803'!$F$2),'201803'!$G$2,IF(AND($N1071&gt;='201803'!$E$3,$N1071&lt;='201803'!$F$3),'201803'!$G$3,IF(AND($N1071&gt;='201803'!$E$4,$N1071&lt;='201803'!$F$4),'201803'!$G$4,IF(AND($N1071&gt;='201803'!$E$5,$N1071&lt;='201803'!$F$5),'201803'!$G$5,FALSE))))</f>
        <v>0</v>
      </c>
      <c r="S1071" s="5">
        <f>IF(AND($N1071&gt;='201901'!$E$2,$N1071&lt;='201901'!$F$2),'201901'!$I$2,IF(AND($N1071&gt;='201901'!$E$3,$N1071&lt;='201901'!$F$3),'201901'!$I$3,IF(AND($N1071&gt;='201901'!$E$4,$N1071&lt;='201901'!$F$4),'201901'!$I$4,IF(AND($N1071&gt;='201901'!$E$5,$N1071&lt;='201901'!$F$5),'201901'!$I$5,FALSE))))</f>
        <v>4</v>
      </c>
      <c r="T1071" s="5">
        <f>IF(AND($N1071&gt;='201901'!$E$2,$N1071&lt;='201901'!$F$2),'201901'!$G$2,IF(AND($N1071&gt;='201901'!$E$3,$N1071&lt;='201901'!$F$3),'201901'!$G$3,IF(AND($N1071&gt;='201901'!$E$4,$N1071&lt;='201901'!$F$4),'201901'!$G$4,IF(AND($N1071&gt;='201901'!$E$5,$N1071&lt;='201901'!$F$5),'201901'!$G$5,FALSE))))</f>
        <v>0</v>
      </c>
    </row>
    <row r="1072" spans="1:20" x14ac:dyDescent="0.25">
      <c r="A1072" s="5">
        <v>180585818</v>
      </c>
      <c r="B1072" s="5">
        <v>18058581</v>
      </c>
      <c r="C1072" s="5">
        <v>8</v>
      </c>
      <c r="D1072" s="4" t="s">
        <v>2026</v>
      </c>
      <c r="E1072" s="4" t="s">
        <v>2027</v>
      </c>
      <c r="F1072" s="4">
        <v>1419488</v>
      </c>
      <c r="G1072" s="4">
        <v>1342406</v>
      </c>
      <c r="H1072" s="4">
        <v>2630007</v>
      </c>
      <c r="I1072" s="4">
        <v>1342406</v>
      </c>
      <c r="J1072" s="4">
        <v>1342406</v>
      </c>
      <c r="K1072" s="4">
        <v>2630007</v>
      </c>
      <c r="L1072" s="4">
        <v>10706720</v>
      </c>
      <c r="M1072" s="4"/>
      <c r="N1072" s="8">
        <v>1784453</v>
      </c>
      <c r="O1072" s="4">
        <f>IF(AND($N1072&gt;='201802'!$E$2,$N1072&lt;='201802'!$F$2),'201802'!$I$2,IF(AND($N1072&gt;='201802'!$E$3,$N1072&lt;='201802'!$F$3),'201802'!$I$3,IF(AND($N1072&gt;='201802'!$E$4,$N1072&lt;='201802'!$F$4),'201802'!$I$4,IF(AND($N1072&gt;='201802'!$E$5,$N1072&lt;='201802'!$F$5),'201802'!$I$5,FALSE))))</f>
        <v>4</v>
      </c>
      <c r="P1072" s="5">
        <f>IF(AND($N1072&gt;='201802'!$E$2,$N1072&lt;='201802'!$F$2),'201802'!$G$2,IF(AND($N1072&gt;='201802'!$E$3,$N1072&lt;='201802'!$F$3),'201802'!$G$3,IF(AND($N1072&gt;='201802'!$E$4,$N1072&lt;='201802'!$F$4),'201802'!$G$4,IF(AND($N1072&gt;='201802'!$E$5,$N1072&lt;='201802'!$F$5),'201802'!$G$5,FALSE))))</f>
        <v>0</v>
      </c>
      <c r="Q1072" s="5">
        <f>IF(AND($N1072&gt;='201803'!$E$2,$N1072&lt;='201803'!$F$2),'201803'!$I$2,IF(AND($N1072&gt;='201803'!$E$3,$N1072&lt;='201803'!$F$3),'201803'!$I$3,IF(AND($N1072&gt;='201803'!$E$4,$N1072&lt;='201803'!$F$4),'201803'!$I$4,IF(AND($N1072&gt;='201803'!$E$5,$N1072&lt;='201803'!$F$5),'201803'!$I$5,FALSE))))</f>
        <v>4</v>
      </c>
      <c r="R1072" s="5">
        <f>IF(AND($N1072&gt;='201803'!$E$2,$N1072&lt;='201803'!$F$2),'201803'!$G$2,IF(AND($N1072&gt;='201803'!$E$3,$N1072&lt;='201803'!$F$3),'201803'!$G$3,IF(AND($N1072&gt;='201803'!$E$4,$N1072&lt;='201803'!$F$4),'201803'!$G$4,IF(AND($N1072&gt;='201803'!$E$5,$N1072&lt;='201803'!$F$5),'201803'!$G$5,FALSE))))</f>
        <v>0</v>
      </c>
      <c r="S1072" s="5">
        <f>IF(AND($N1072&gt;='201901'!$E$2,$N1072&lt;='201901'!$F$2),'201901'!$I$2,IF(AND($N1072&gt;='201901'!$E$3,$N1072&lt;='201901'!$F$3),'201901'!$I$3,IF(AND($N1072&gt;='201901'!$E$4,$N1072&lt;='201901'!$F$4),'201901'!$I$4,IF(AND($N1072&gt;='201901'!$E$5,$N1072&lt;='201901'!$F$5),'201901'!$I$5,FALSE))))</f>
        <v>4</v>
      </c>
      <c r="T1072" s="5">
        <f>IF(AND($N1072&gt;='201901'!$E$2,$N1072&lt;='201901'!$F$2),'201901'!$G$2,IF(AND($N1072&gt;='201901'!$E$3,$N1072&lt;='201901'!$F$3),'201901'!$G$3,IF(AND($N1072&gt;='201901'!$E$4,$N1072&lt;='201901'!$F$4),'201901'!$G$4,IF(AND($N1072&gt;='201901'!$E$5,$N1072&lt;='201901'!$F$5),'201901'!$G$5,FALSE))))</f>
        <v>0</v>
      </c>
    </row>
    <row r="1073" spans="1:20" x14ac:dyDescent="0.25">
      <c r="A1073" s="4" t="s">
        <v>2028</v>
      </c>
      <c r="B1073" s="5">
        <v>18117773</v>
      </c>
      <c r="C1073" s="4" t="s">
        <v>3857</v>
      </c>
      <c r="D1073" s="4" t="s">
        <v>2029</v>
      </c>
      <c r="E1073" s="4" t="s">
        <v>2030</v>
      </c>
      <c r="F1073" s="4">
        <v>473713</v>
      </c>
      <c r="G1073" s="4">
        <v>473713</v>
      </c>
      <c r="H1073" s="4">
        <v>473713</v>
      </c>
      <c r="I1073" s="4">
        <v>473713</v>
      </c>
      <c r="J1073" s="4">
        <v>473713</v>
      </c>
      <c r="K1073" s="4">
        <v>473713</v>
      </c>
      <c r="L1073" s="4">
        <v>2842278</v>
      </c>
      <c r="M1073" s="4"/>
      <c r="N1073" s="8">
        <v>473713</v>
      </c>
      <c r="O1073" s="4">
        <f>IF(AND($N1073&gt;='201802'!$E$2,$N1073&lt;='201802'!$F$2),'201802'!$I$2,IF(AND($N1073&gt;='201802'!$E$3,$N1073&lt;='201802'!$F$3),'201802'!$I$3,IF(AND($N1073&gt;='201802'!$E$4,$N1073&lt;='201802'!$F$4),'201802'!$I$4,IF(AND($N1073&gt;='201802'!$E$5,$N1073&lt;='201802'!$F$5),'201802'!$I$5,FALSE))))</f>
        <v>3</v>
      </c>
      <c r="P1073" s="5">
        <f>IF(AND($N1073&gt;='201802'!$E$2,$N1073&lt;='201802'!$F$2),'201802'!$G$2,IF(AND($N1073&gt;='201802'!$E$3,$N1073&lt;='201802'!$F$3),'201802'!$G$3,IF(AND($N1073&gt;='201802'!$E$4,$N1073&lt;='201802'!$F$4),'201802'!$G$4,IF(AND($N1073&gt;='201802'!$E$5,$N1073&lt;='201802'!$F$5),'201802'!$G$5,FALSE))))</f>
        <v>2199</v>
      </c>
      <c r="Q1073" s="5">
        <f>IF(AND($N1073&gt;='201803'!$E$2,$N1073&lt;='201803'!$F$2),'201803'!$I$2,IF(AND($N1073&gt;='201803'!$E$3,$N1073&lt;='201803'!$F$3),'201803'!$I$3,IF(AND($N1073&gt;='201803'!$E$4,$N1073&lt;='201803'!$F$4),'201803'!$I$4,IF(AND($N1073&gt;='201803'!$E$5,$N1073&lt;='201803'!$F$5),'201803'!$I$5,FALSE))))</f>
        <v>3</v>
      </c>
      <c r="R1073" s="5">
        <f>IF(AND($N1073&gt;='201803'!$E$2,$N1073&lt;='201803'!$F$2),'201803'!$G$2,IF(AND($N1073&gt;='201803'!$E$3,$N1073&lt;='201803'!$F$3),'201803'!$G$3,IF(AND($N1073&gt;='201803'!$E$4,$N1073&lt;='201803'!$F$4),'201803'!$G$4,IF(AND($N1073&gt;='201803'!$E$5,$N1073&lt;='201803'!$F$5),'201803'!$G$5,FALSE))))</f>
        <v>2295</v>
      </c>
      <c r="S1073" s="5">
        <f>IF(AND($N1073&gt;='201901'!$E$2,$N1073&lt;='201901'!$F$2),'201901'!$I$2,IF(AND($N1073&gt;='201901'!$E$3,$N1073&lt;='201901'!$F$3),'201901'!$I$3,IF(AND($N1073&gt;='201901'!$E$4,$N1073&lt;='201901'!$F$4),'201901'!$I$4,IF(AND($N1073&gt;='201901'!$E$5,$N1073&lt;='201901'!$F$5),'201901'!$I$5,FALSE))))</f>
        <v>3</v>
      </c>
      <c r="T1073" s="5">
        <f>IF(AND($N1073&gt;='201901'!$E$2,$N1073&lt;='201901'!$F$2),'201901'!$G$2,IF(AND($N1073&gt;='201901'!$E$3,$N1073&lt;='201901'!$F$3),'201901'!$G$3,IF(AND($N1073&gt;='201901'!$E$4,$N1073&lt;='201901'!$F$4),'201901'!$G$4,IF(AND($N1073&gt;='201901'!$E$5,$N1073&lt;='201901'!$F$5),'201901'!$G$5,FALSE))))</f>
        <v>2398</v>
      </c>
    </row>
    <row r="1074" spans="1:20" x14ac:dyDescent="0.25">
      <c r="A1074" s="4" t="s">
        <v>4282</v>
      </c>
      <c r="B1074" s="5">
        <v>18201950</v>
      </c>
      <c r="C1074" s="4" t="s">
        <v>3857</v>
      </c>
      <c r="D1074" s="4" t="s">
        <v>4283</v>
      </c>
      <c r="E1074" s="4" t="s">
        <v>4284</v>
      </c>
      <c r="F1074" s="4">
        <v>893798</v>
      </c>
      <c r="G1074" s="4">
        <v>893798</v>
      </c>
      <c r="H1074" s="4">
        <v>893798</v>
      </c>
      <c r="I1074" s="4">
        <v>893798</v>
      </c>
      <c r="J1074" s="4">
        <v>893798</v>
      </c>
      <c r="K1074" s="4">
        <v>893798</v>
      </c>
      <c r="L1074" s="4">
        <v>5362788</v>
      </c>
      <c r="M1074" s="4"/>
      <c r="N1074" s="8">
        <v>893798</v>
      </c>
      <c r="O1074" s="4">
        <f>IF(AND($N1074&gt;='201802'!$E$2,$N1074&lt;='201802'!$F$2),'201802'!$I$2,IF(AND($N1074&gt;='201802'!$E$3,$N1074&lt;='201802'!$F$3),'201802'!$I$3,IF(AND($N1074&gt;='201802'!$E$4,$N1074&lt;='201802'!$F$4),'201802'!$I$4,IF(AND($N1074&gt;='201802'!$E$5,$N1074&lt;='201802'!$F$5),'201802'!$I$5,FALSE))))</f>
        <v>4</v>
      </c>
      <c r="P1074" s="5">
        <f>IF(AND($N1074&gt;='201802'!$E$2,$N1074&lt;='201802'!$F$2),'201802'!$G$2,IF(AND($N1074&gt;='201802'!$E$3,$N1074&lt;='201802'!$F$3),'201802'!$G$3,IF(AND($N1074&gt;='201802'!$E$4,$N1074&lt;='201802'!$F$4),'201802'!$G$4,IF(AND($N1074&gt;='201802'!$E$5,$N1074&lt;='201802'!$F$5),'201802'!$G$5,FALSE))))</f>
        <v>0</v>
      </c>
      <c r="Q1074" s="5">
        <f>IF(AND($N1074&gt;='201803'!$E$2,$N1074&lt;='201803'!$F$2),'201803'!$I$2,IF(AND($N1074&gt;='201803'!$E$3,$N1074&lt;='201803'!$F$3),'201803'!$I$3,IF(AND($N1074&gt;='201803'!$E$4,$N1074&lt;='201803'!$F$4),'201803'!$I$4,IF(AND($N1074&gt;='201803'!$E$5,$N1074&lt;='201803'!$F$5),'201803'!$I$5,FALSE))))</f>
        <v>4</v>
      </c>
      <c r="R1074" s="5">
        <f>IF(AND($N1074&gt;='201803'!$E$2,$N1074&lt;='201803'!$F$2),'201803'!$G$2,IF(AND($N1074&gt;='201803'!$E$3,$N1074&lt;='201803'!$F$3),'201803'!$G$3,IF(AND($N1074&gt;='201803'!$E$4,$N1074&lt;='201803'!$F$4),'201803'!$G$4,IF(AND($N1074&gt;='201803'!$E$5,$N1074&lt;='201803'!$F$5),'201803'!$G$5,FALSE))))</f>
        <v>0</v>
      </c>
      <c r="S1074" s="5">
        <f>IF(AND($N1074&gt;='201901'!$E$2,$N1074&lt;='201901'!$F$2),'201901'!$I$2,IF(AND($N1074&gt;='201901'!$E$3,$N1074&lt;='201901'!$F$3),'201901'!$I$3,IF(AND($N1074&gt;='201901'!$E$4,$N1074&lt;='201901'!$F$4),'201901'!$I$4,IF(AND($N1074&gt;='201901'!$E$5,$N1074&lt;='201901'!$F$5),'201901'!$I$5,FALSE))))</f>
        <v>4</v>
      </c>
      <c r="T1074" s="5">
        <f>IF(AND($N1074&gt;='201901'!$E$2,$N1074&lt;='201901'!$F$2),'201901'!$G$2,IF(AND($N1074&gt;='201901'!$E$3,$N1074&lt;='201901'!$F$3),'201901'!$G$3,IF(AND($N1074&gt;='201901'!$E$4,$N1074&lt;='201901'!$F$4),'201901'!$G$4,IF(AND($N1074&gt;='201901'!$E$5,$N1074&lt;='201901'!$F$5),'201901'!$G$5,FALSE))))</f>
        <v>0</v>
      </c>
    </row>
    <row r="1075" spans="1:20" x14ac:dyDescent="0.25">
      <c r="A1075" s="5">
        <v>182677388</v>
      </c>
      <c r="B1075" s="5">
        <v>18267738</v>
      </c>
      <c r="C1075" s="5">
        <v>8</v>
      </c>
      <c r="D1075" s="4" t="s">
        <v>2041</v>
      </c>
      <c r="E1075" s="4" t="s">
        <v>2042</v>
      </c>
      <c r="F1075" s="4">
        <v>1155710</v>
      </c>
      <c r="G1075" s="4">
        <v>1078628</v>
      </c>
      <c r="H1075" s="4">
        <v>1800101</v>
      </c>
      <c r="I1075" s="4"/>
      <c r="J1075" s="4"/>
      <c r="K1075" s="4"/>
      <c r="L1075" s="4">
        <v>4034439</v>
      </c>
      <c r="M1075" s="4"/>
      <c r="N1075" s="8">
        <v>1344813</v>
      </c>
      <c r="O1075" s="4">
        <f>IF(AND($N1075&gt;='201802'!$E$2,$N1075&lt;='201802'!$F$2),'201802'!$I$2,IF(AND($N1075&gt;='201802'!$E$3,$N1075&lt;='201802'!$F$3),'201802'!$I$3,IF(AND($N1075&gt;='201802'!$E$4,$N1075&lt;='201802'!$F$4),'201802'!$I$4,IF(AND($N1075&gt;='201802'!$E$5,$N1075&lt;='201802'!$F$5),'201802'!$I$5,FALSE))))</f>
        <v>4</v>
      </c>
      <c r="P1075" s="5">
        <f>IF(AND($N1075&gt;='201802'!$E$2,$N1075&lt;='201802'!$F$2),'201802'!$G$2,IF(AND($N1075&gt;='201802'!$E$3,$N1075&lt;='201802'!$F$3),'201802'!$G$3,IF(AND($N1075&gt;='201802'!$E$4,$N1075&lt;='201802'!$F$4),'201802'!$G$4,IF(AND($N1075&gt;='201802'!$E$5,$N1075&lt;='201802'!$F$5),'201802'!$G$5,FALSE))))</f>
        <v>0</v>
      </c>
      <c r="Q1075" s="5">
        <f>IF(AND($N1075&gt;='201803'!$E$2,$N1075&lt;='201803'!$F$2),'201803'!$I$2,IF(AND($N1075&gt;='201803'!$E$3,$N1075&lt;='201803'!$F$3),'201803'!$I$3,IF(AND($N1075&gt;='201803'!$E$4,$N1075&lt;='201803'!$F$4),'201803'!$I$4,IF(AND($N1075&gt;='201803'!$E$5,$N1075&lt;='201803'!$F$5),'201803'!$I$5,FALSE))))</f>
        <v>4</v>
      </c>
      <c r="R1075" s="5">
        <f>IF(AND($N1075&gt;='201803'!$E$2,$N1075&lt;='201803'!$F$2),'201803'!$G$2,IF(AND($N1075&gt;='201803'!$E$3,$N1075&lt;='201803'!$F$3),'201803'!$G$3,IF(AND($N1075&gt;='201803'!$E$4,$N1075&lt;='201803'!$F$4),'201803'!$G$4,IF(AND($N1075&gt;='201803'!$E$5,$N1075&lt;='201803'!$F$5),'201803'!$G$5,FALSE))))</f>
        <v>0</v>
      </c>
      <c r="S1075" s="5">
        <f>IF(AND($N1075&gt;='201901'!$E$2,$N1075&lt;='201901'!$F$2),'201901'!$I$2,IF(AND($N1075&gt;='201901'!$E$3,$N1075&lt;='201901'!$F$3),'201901'!$I$3,IF(AND($N1075&gt;='201901'!$E$4,$N1075&lt;='201901'!$F$4),'201901'!$I$4,IF(AND($N1075&gt;='201901'!$E$5,$N1075&lt;='201901'!$F$5),'201901'!$I$5,FALSE))))</f>
        <v>4</v>
      </c>
      <c r="T1075" s="5">
        <f>IF(AND($N1075&gt;='201901'!$E$2,$N1075&lt;='201901'!$F$2),'201901'!$G$2,IF(AND($N1075&gt;='201901'!$E$3,$N1075&lt;='201901'!$F$3),'201901'!$G$3,IF(AND($N1075&gt;='201901'!$E$4,$N1075&lt;='201901'!$F$4),'201901'!$G$4,IF(AND($N1075&gt;='201901'!$E$5,$N1075&lt;='201901'!$F$5),'201901'!$G$5,FALSE))))</f>
        <v>0</v>
      </c>
    </row>
    <row r="1076" spans="1:20" x14ac:dyDescent="0.25">
      <c r="A1076" s="5">
        <v>183066994</v>
      </c>
      <c r="B1076" s="5">
        <v>18306699</v>
      </c>
      <c r="C1076" s="5">
        <v>4</v>
      </c>
      <c r="D1076" s="4" t="s">
        <v>4285</v>
      </c>
      <c r="E1076" s="4" t="s">
        <v>4286</v>
      </c>
      <c r="F1076" s="4"/>
      <c r="G1076" s="4"/>
      <c r="H1076" s="4"/>
      <c r="I1076" s="4">
        <v>1550577</v>
      </c>
      <c r="J1076" s="4">
        <v>1722862</v>
      </c>
      <c r="K1076" s="4">
        <v>2852187</v>
      </c>
      <c r="L1076" s="4">
        <v>6125626</v>
      </c>
      <c r="M1076" s="4"/>
      <c r="N1076" s="8">
        <v>2041875</v>
      </c>
      <c r="O1076" s="4">
        <f>IF(AND($N1076&gt;='201802'!$E$2,$N1076&lt;='201802'!$F$2),'201802'!$I$2,IF(AND($N1076&gt;='201802'!$E$3,$N1076&lt;='201802'!$F$3),'201802'!$I$3,IF(AND($N1076&gt;='201802'!$E$4,$N1076&lt;='201802'!$F$4),'201802'!$I$4,IF(AND($N1076&gt;='201802'!$E$5,$N1076&lt;='201802'!$F$5),'201802'!$I$5,FALSE))))</f>
        <v>4</v>
      </c>
      <c r="P1076" s="5">
        <f>IF(AND($N1076&gt;='201802'!$E$2,$N1076&lt;='201802'!$F$2),'201802'!$G$2,IF(AND($N1076&gt;='201802'!$E$3,$N1076&lt;='201802'!$F$3),'201802'!$G$3,IF(AND($N1076&gt;='201802'!$E$4,$N1076&lt;='201802'!$F$4),'201802'!$G$4,IF(AND($N1076&gt;='201802'!$E$5,$N1076&lt;='201802'!$F$5),'201802'!$G$5,FALSE))))</f>
        <v>0</v>
      </c>
      <c r="Q1076" s="5">
        <f>IF(AND($N1076&gt;='201803'!$E$2,$N1076&lt;='201803'!$F$2),'201803'!$I$2,IF(AND($N1076&gt;='201803'!$E$3,$N1076&lt;='201803'!$F$3),'201803'!$I$3,IF(AND($N1076&gt;='201803'!$E$4,$N1076&lt;='201803'!$F$4),'201803'!$I$4,IF(AND($N1076&gt;='201803'!$E$5,$N1076&lt;='201803'!$F$5),'201803'!$I$5,FALSE))))</f>
        <v>4</v>
      </c>
      <c r="R1076" s="5">
        <f>IF(AND($N1076&gt;='201803'!$E$2,$N1076&lt;='201803'!$F$2),'201803'!$G$2,IF(AND($N1076&gt;='201803'!$E$3,$N1076&lt;='201803'!$F$3),'201803'!$G$3,IF(AND($N1076&gt;='201803'!$E$4,$N1076&lt;='201803'!$F$4),'201803'!$G$4,IF(AND($N1076&gt;='201803'!$E$5,$N1076&lt;='201803'!$F$5),'201803'!$G$5,FALSE))))</f>
        <v>0</v>
      </c>
      <c r="S1076" s="5">
        <f>IF(AND($N1076&gt;='201901'!$E$2,$N1076&lt;='201901'!$F$2),'201901'!$I$2,IF(AND($N1076&gt;='201901'!$E$3,$N1076&lt;='201901'!$F$3),'201901'!$I$3,IF(AND($N1076&gt;='201901'!$E$4,$N1076&lt;='201901'!$F$4),'201901'!$I$4,IF(AND($N1076&gt;='201901'!$E$5,$N1076&lt;='201901'!$F$5),'201901'!$I$5,FALSE))))</f>
        <v>4</v>
      </c>
      <c r="T1076" s="5">
        <f>IF(AND($N1076&gt;='201901'!$E$2,$N1076&lt;='201901'!$F$2),'201901'!$G$2,IF(AND($N1076&gt;='201901'!$E$3,$N1076&lt;='201901'!$F$3),'201901'!$G$3,IF(AND($N1076&gt;='201901'!$E$4,$N1076&lt;='201901'!$F$4),'201901'!$G$4,IF(AND($N1076&gt;='201901'!$E$5,$N1076&lt;='201901'!$F$5),'201901'!$G$5,FALSE))))</f>
        <v>0</v>
      </c>
    </row>
    <row r="1077" spans="1:20" x14ac:dyDescent="0.25">
      <c r="A1077" s="5">
        <v>183116703</v>
      </c>
      <c r="B1077" s="5">
        <v>18311670</v>
      </c>
      <c r="C1077" s="5">
        <v>3</v>
      </c>
      <c r="D1077" s="4" t="s">
        <v>4648</v>
      </c>
      <c r="E1077" s="4" t="s">
        <v>4649</v>
      </c>
      <c r="F1077" s="4">
        <v>1550458</v>
      </c>
      <c r="G1077" s="4">
        <v>1473376</v>
      </c>
      <c r="H1077" s="4">
        <v>902292</v>
      </c>
      <c r="I1077" s="4"/>
      <c r="J1077" s="4"/>
      <c r="K1077" s="4"/>
      <c r="L1077" s="4">
        <v>3926126</v>
      </c>
      <c r="M1077" s="4"/>
      <c r="N1077" s="8">
        <v>1308708</v>
      </c>
      <c r="O1077" s="4">
        <f>IF(AND($N1077&gt;='201802'!$E$2,$N1077&lt;='201802'!$F$2),'201802'!$I$2,IF(AND($N1077&gt;='201802'!$E$3,$N1077&lt;='201802'!$F$3),'201802'!$I$3,IF(AND($N1077&gt;='201802'!$E$4,$N1077&lt;='201802'!$F$4),'201802'!$I$4,IF(AND($N1077&gt;='201802'!$E$5,$N1077&lt;='201802'!$F$5),'201802'!$I$5,FALSE))))</f>
        <v>4</v>
      </c>
      <c r="P1077" s="5">
        <f>IF(AND($N1077&gt;='201802'!$E$2,$N1077&lt;='201802'!$F$2),'201802'!$G$2,IF(AND($N1077&gt;='201802'!$E$3,$N1077&lt;='201802'!$F$3),'201802'!$G$3,IF(AND($N1077&gt;='201802'!$E$4,$N1077&lt;='201802'!$F$4),'201802'!$G$4,IF(AND($N1077&gt;='201802'!$E$5,$N1077&lt;='201802'!$F$5),'201802'!$G$5,FALSE))))</f>
        <v>0</v>
      </c>
      <c r="Q1077" s="5">
        <f>IF(AND($N1077&gt;='201803'!$E$2,$N1077&lt;='201803'!$F$2),'201803'!$I$2,IF(AND($N1077&gt;='201803'!$E$3,$N1077&lt;='201803'!$F$3),'201803'!$I$3,IF(AND($N1077&gt;='201803'!$E$4,$N1077&lt;='201803'!$F$4),'201803'!$I$4,IF(AND($N1077&gt;='201803'!$E$5,$N1077&lt;='201803'!$F$5),'201803'!$I$5,FALSE))))</f>
        <v>4</v>
      </c>
      <c r="R1077" s="5">
        <f>IF(AND($N1077&gt;='201803'!$E$2,$N1077&lt;='201803'!$F$2),'201803'!$G$2,IF(AND($N1077&gt;='201803'!$E$3,$N1077&lt;='201803'!$F$3),'201803'!$G$3,IF(AND($N1077&gt;='201803'!$E$4,$N1077&lt;='201803'!$F$4),'201803'!$G$4,IF(AND($N1077&gt;='201803'!$E$5,$N1077&lt;='201803'!$F$5),'201803'!$G$5,FALSE))))</f>
        <v>0</v>
      </c>
      <c r="S1077" s="5">
        <f>IF(AND($N1077&gt;='201901'!$E$2,$N1077&lt;='201901'!$F$2),'201901'!$I$2,IF(AND($N1077&gt;='201901'!$E$3,$N1077&lt;='201901'!$F$3),'201901'!$I$3,IF(AND($N1077&gt;='201901'!$E$4,$N1077&lt;='201901'!$F$4),'201901'!$I$4,IF(AND($N1077&gt;='201901'!$E$5,$N1077&lt;='201901'!$F$5),'201901'!$I$5,FALSE))))</f>
        <v>4</v>
      </c>
      <c r="T1077" s="5">
        <f>IF(AND($N1077&gt;='201901'!$E$2,$N1077&lt;='201901'!$F$2),'201901'!$G$2,IF(AND($N1077&gt;='201901'!$E$3,$N1077&lt;='201901'!$F$3),'201901'!$G$3,IF(AND($N1077&gt;='201901'!$E$4,$N1077&lt;='201901'!$F$4),'201901'!$G$4,IF(AND($N1077&gt;='201901'!$E$5,$N1077&lt;='201901'!$F$5),'201901'!$G$5,FALSE))))</f>
        <v>0</v>
      </c>
    </row>
    <row r="1078" spans="1:20" x14ac:dyDescent="0.25">
      <c r="A1078" s="5">
        <v>183137956</v>
      </c>
      <c r="B1078" s="5">
        <v>18313795</v>
      </c>
      <c r="C1078" s="5">
        <v>6</v>
      </c>
      <c r="D1078" s="4" t="s">
        <v>4650</v>
      </c>
      <c r="E1078" s="4" t="s">
        <v>4651</v>
      </c>
      <c r="F1078" s="4">
        <v>1412037</v>
      </c>
      <c r="G1078" s="4">
        <v>1334955</v>
      </c>
      <c r="H1078" s="4">
        <v>2284644</v>
      </c>
      <c r="I1078" s="4">
        <v>1334955</v>
      </c>
      <c r="J1078" s="4">
        <v>622980</v>
      </c>
      <c r="K1078" s="4">
        <v>2996619</v>
      </c>
      <c r="L1078" s="4">
        <v>9986190</v>
      </c>
      <c r="M1078" s="4"/>
      <c r="N1078" s="8">
        <v>1664365</v>
      </c>
      <c r="O1078" s="4">
        <f>IF(AND($N1078&gt;='201802'!$E$2,$N1078&lt;='201802'!$F$2),'201802'!$I$2,IF(AND($N1078&gt;='201802'!$E$3,$N1078&lt;='201802'!$F$3),'201802'!$I$3,IF(AND($N1078&gt;='201802'!$E$4,$N1078&lt;='201802'!$F$4),'201802'!$I$4,IF(AND($N1078&gt;='201802'!$E$5,$N1078&lt;='201802'!$F$5),'201802'!$I$5,FALSE))))</f>
        <v>4</v>
      </c>
      <c r="P1078" s="5">
        <f>IF(AND($N1078&gt;='201802'!$E$2,$N1078&lt;='201802'!$F$2),'201802'!$G$2,IF(AND($N1078&gt;='201802'!$E$3,$N1078&lt;='201802'!$F$3),'201802'!$G$3,IF(AND($N1078&gt;='201802'!$E$4,$N1078&lt;='201802'!$F$4),'201802'!$G$4,IF(AND($N1078&gt;='201802'!$E$5,$N1078&lt;='201802'!$F$5),'201802'!$G$5,FALSE))))</f>
        <v>0</v>
      </c>
      <c r="Q1078" s="5">
        <f>IF(AND($N1078&gt;='201803'!$E$2,$N1078&lt;='201803'!$F$2),'201803'!$I$2,IF(AND($N1078&gt;='201803'!$E$3,$N1078&lt;='201803'!$F$3),'201803'!$I$3,IF(AND($N1078&gt;='201803'!$E$4,$N1078&lt;='201803'!$F$4),'201803'!$I$4,IF(AND($N1078&gt;='201803'!$E$5,$N1078&lt;='201803'!$F$5),'201803'!$I$5,FALSE))))</f>
        <v>4</v>
      </c>
      <c r="R1078" s="5">
        <f>IF(AND($N1078&gt;='201803'!$E$2,$N1078&lt;='201803'!$F$2),'201803'!$G$2,IF(AND($N1078&gt;='201803'!$E$3,$N1078&lt;='201803'!$F$3),'201803'!$G$3,IF(AND($N1078&gt;='201803'!$E$4,$N1078&lt;='201803'!$F$4),'201803'!$G$4,IF(AND($N1078&gt;='201803'!$E$5,$N1078&lt;='201803'!$F$5),'201803'!$G$5,FALSE))))</f>
        <v>0</v>
      </c>
      <c r="S1078" s="5">
        <f>IF(AND($N1078&gt;='201901'!$E$2,$N1078&lt;='201901'!$F$2),'201901'!$I$2,IF(AND($N1078&gt;='201901'!$E$3,$N1078&lt;='201901'!$F$3),'201901'!$I$3,IF(AND($N1078&gt;='201901'!$E$4,$N1078&lt;='201901'!$F$4),'201901'!$I$4,IF(AND($N1078&gt;='201901'!$E$5,$N1078&lt;='201901'!$F$5),'201901'!$I$5,FALSE))))</f>
        <v>4</v>
      </c>
      <c r="T1078" s="5">
        <f>IF(AND($N1078&gt;='201901'!$E$2,$N1078&lt;='201901'!$F$2),'201901'!$G$2,IF(AND($N1078&gt;='201901'!$E$3,$N1078&lt;='201901'!$F$3),'201901'!$G$3,IF(AND($N1078&gt;='201901'!$E$4,$N1078&lt;='201901'!$F$4),'201901'!$G$4,IF(AND($N1078&gt;='201901'!$E$5,$N1078&lt;='201901'!$F$5),'201901'!$G$5,FALSE))))</f>
        <v>0</v>
      </c>
    </row>
    <row r="1079" spans="1:20" x14ac:dyDescent="0.25">
      <c r="A1079" s="5">
        <v>183358448</v>
      </c>
      <c r="B1079" s="5">
        <v>18335844</v>
      </c>
      <c r="C1079" s="5">
        <v>8</v>
      </c>
      <c r="D1079" s="4" t="s">
        <v>4652</v>
      </c>
      <c r="E1079" s="4" t="s">
        <v>4653</v>
      </c>
      <c r="F1079" s="4"/>
      <c r="G1079" s="4"/>
      <c r="H1079" s="4"/>
      <c r="I1079" s="4"/>
      <c r="J1079" s="4"/>
      <c r="K1079" s="4">
        <v>1864492</v>
      </c>
      <c r="L1079" s="4">
        <v>1864492</v>
      </c>
      <c r="M1079" s="4"/>
      <c r="N1079" s="8">
        <v>1864492</v>
      </c>
      <c r="O1079" s="4">
        <f>IF(AND($N1079&gt;='201802'!$E$2,$N1079&lt;='201802'!$F$2),'201802'!$I$2,IF(AND($N1079&gt;='201802'!$E$3,$N1079&lt;='201802'!$F$3),'201802'!$I$3,IF(AND($N1079&gt;='201802'!$E$4,$N1079&lt;='201802'!$F$4),'201802'!$I$4,IF(AND($N1079&gt;='201802'!$E$5,$N1079&lt;='201802'!$F$5),'201802'!$I$5,FALSE))))</f>
        <v>4</v>
      </c>
      <c r="P1079" s="5">
        <f>IF(AND($N1079&gt;='201802'!$E$2,$N1079&lt;='201802'!$F$2),'201802'!$G$2,IF(AND($N1079&gt;='201802'!$E$3,$N1079&lt;='201802'!$F$3),'201802'!$G$3,IF(AND($N1079&gt;='201802'!$E$4,$N1079&lt;='201802'!$F$4),'201802'!$G$4,IF(AND($N1079&gt;='201802'!$E$5,$N1079&lt;='201802'!$F$5),'201802'!$G$5,FALSE))))</f>
        <v>0</v>
      </c>
      <c r="Q1079" s="5">
        <f>IF(AND($N1079&gt;='201803'!$E$2,$N1079&lt;='201803'!$F$2),'201803'!$I$2,IF(AND($N1079&gt;='201803'!$E$3,$N1079&lt;='201803'!$F$3),'201803'!$I$3,IF(AND($N1079&gt;='201803'!$E$4,$N1079&lt;='201803'!$F$4),'201803'!$I$4,IF(AND($N1079&gt;='201803'!$E$5,$N1079&lt;='201803'!$F$5),'201803'!$I$5,FALSE))))</f>
        <v>4</v>
      </c>
      <c r="R1079" s="5">
        <f>IF(AND($N1079&gt;='201803'!$E$2,$N1079&lt;='201803'!$F$2),'201803'!$G$2,IF(AND($N1079&gt;='201803'!$E$3,$N1079&lt;='201803'!$F$3),'201803'!$G$3,IF(AND($N1079&gt;='201803'!$E$4,$N1079&lt;='201803'!$F$4),'201803'!$G$4,IF(AND($N1079&gt;='201803'!$E$5,$N1079&lt;='201803'!$F$5),'201803'!$G$5,FALSE))))</f>
        <v>0</v>
      </c>
      <c r="S1079" s="5">
        <f>IF(AND($N1079&gt;='201901'!$E$2,$N1079&lt;='201901'!$F$2),'201901'!$I$2,IF(AND($N1079&gt;='201901'!$E$3,$N1079&lt;='201901'!$F$3),'201901'!$I$3,IF(AND($N1079&gt;='201901'!$E$4,$N1079&lt;='201901'!$F$4),'201901'!$I$4,IF(AND($N1079&gt;='201901'!$E$5,$N1079&lt;='201901'!$F$5),'201901'!$I$5,FALSE))))</f>
        <v>4</v>
      </c>
      <c r="T1079" s="5">
        <f>IF(AND($N1079&gt;='201901'!$E$2,$N1079&lt;='201901'!$F$2),'201901'!$G$2,IF(AND($N1079&gt;='201901'!$E$3,$N1079&lt;='201901'!$F$3),'201901'!$G$3,IF(AND($N1079&gt;='201901'!$E$4,$N1079&lt;='201901'!$F$4),'201901'!$G$4,IF(AND($N1079&gt;='201901'!$E$5,$N1079&lt;='201901'!$F$5),'201901'!$G$5,FALSE))))</f>
        <v>0</v>
      </c>
    </row>
    <row r="1080" spans="1:20" x14ac:dyDescent="0.25">
      <c r="A1080" s="5">
        <v>184626845</v>
      </c>
      <c r="B1080" s="5">
        <v>18462684</v>
      </c>
      <c r="C1080" s="5">
        <v>5</v>
      </c>
      <c r="D1080" s="4" t="s">
        <v>2059</v>
      </c>
      <c r="E1080" s="4" t="s">
        <v>2060</v>
      </c>
      <c r="F1080" s="4">
        <v>831335</v>
      </c>
      <c r="G1080" s="4">
        <v>831335</v>
      </c>
      <c r="H1080" s="4">
        <v>831335</v>
      </c>
      <c r="I1080" s="4">
        <v>831335</v>
      </c>
      <c r="J1080" s="4">
        <v>831335</v>
      </c>
      <c r="K1080" s="4">
        <v>831335</v>
      </c>
      <c r="L1080" s="4">
        <v>4988010</v>
      </c>
      <c r="M1080" s="4"/>
      <c r="N1080" s="8">
        <v>831335</v>
      </c>
      <c r="O1080" s="4">
        <f>IF(AND($N1080&gt;='201802'!$E$2,$N1080&lt;='201802'!$F$2),'201802'!$I$2,IF(AND($N1080&gt;='201802'!$E$3,$N1080&lt;='201802'!$F$3),'201802'!$I$3,IF(AND($N1080&gt;='201802'!$E$4,$N1080&lt;='201802'!$F$4),'201802'!$I$4,IF(AND($N1080&gt;='201802'!$E$5,$N1080&lt;='201802'!$F$5),'201802'!$I$5,FALSE))))</f>
        <v>4</v>
      </c>
      <c r="P1080" s="5">
        <f>IF(AND($N1080&gt;='201802'!$E$2,$N1080&lt;='201802'!$F$2),'201802'!$G$2,IF(AND($N1080&gt;='201802'!$E$3,$N1080&lt;='201802'!$F$3),'201802'!$G$3,IF(AND($N1080&gt;='201802'!$E$4,$N1080&lt;='201802'!$F$4),'201802'!$G$4,IF(AND($N1080&gt;='201802'!$E$5,$N1080&lt;='201802'!$F$5),'201802'!$G$5,FALSE))))</f>
        <v>0</v>
      </c>
      <c r="Q1080" s="5">
        <f>IF(AND($N1080&gt;='201803'!$E$2,$N1080&lt;='201803'!$F$2),'201803'!$I$2,IF(AND($N1080&gt;='201803'!$E$3,$N1080&lt;='201803'!$F$3),'201803'!$I$3,IF(AND($N1080&gt;='201803'!$E$4,$N1080&lt;='201803'!$F$4),'201803'!$I$4,IF(AND($N1080&gt;='201803'!$E$5,$N1080&lt;='201803'!$F$5),'201803'!$I$5,FALSE))))</f>
        <v>4</v>
      </c>
      <c r="R1080" s="5">
        <f>IF(AND($N1080&gt;='201803'!$E$2,$N1080&lt;='201803'!$F$2),'201803'!$G$2,IF(AND($N1080&gt;='201803'!$E$3,$N1080&lt;='201803'!$F$3),'201803'!$G$3,IF(AND($N1080&gt;='201803'!$E$4,$N1080&lt;='201803'!$F$4),'201803'!$G$4,IF(AND($N1080&gt;='201803'!$E$5,$N1080&lt;='201803'!$F$5),'201803'!$G$5,FALSE))))</f>
        <v>0</v>
      </c>
      <c r="S1080" s="5">
        <f>IF(AND($N1080&gt;='201901'!$E$2,$N1080&lt;='201901'!$F$2),'201901'!$I$2,IF(AND($N1080&gt;='201901'!$E$3,$N1080&lt;='201901'!$F$3),'201901'!$I$3,IF(AND($N1080&gt;='201901'!$E$4,$N1080&lt;='201901'!$F$4),'201901'!$I$4,IF(AND($N1080&gt;='201901'!$E$5,$N1080&lt;='201901'!$F$5),'201901'!$I$5,FALSE))))</f>
        <v>4</v>
      </c>
      <c r="T1080" s="5">
        <f>IF(AND($N1080&gt;='201901'!$E$2,$N1080&lt;='201901'!$F$2),'201901'!$G$2,IF(AND($N1080&gt;='201901'!$E$3,$N1080&lt;='201901'!$F$3),'201901'!$G$3,IF(AND($N1080&gt;='201901'!$E$4,$N1080&lt;='201901'!$F$4),'201901'!$G$4,IF(AND($N1080&gt;='201901'!$E$5,$N1080&lt;='201901'!$F$5),'201901'!$G$5,FALSE))))</f>
        <v>0</v>
      </c>
    </row>
    <row r="1081" spans="1:20" x14ac:dyDescent="0.25">
      <c r="A1081" s="5">
        <v>184646269</v>
      </c>
      <c r="B1081" s="5">
        <v>18464626</v>
      </c>
      <c r="C1081" s="5">
        <v>9</v>
      </c>
      <c r="D1081" s="4" t="s">
        <v>4654</v>
      </c>
      <c r="E1081" s="4" t="s">
        <v>4655</v>
      </c>
      <c r="F1081" s="4"/>
      <c r="G1081" s="4"/>
      <c r="H1081" s="4"/>
      <c r="I1081" s="4">
        <v>1602146</v>
      </c>
      <c r="J1081" s="4">
        <v>923288</v>
      </c>
      <c r="K1081" s="4">
        <v>364940</v>
      </c>
      <c r="L1081" s="4">
        <v>2890374</v>
      </c>
      <c r="M1081" s="4"/>
      <c r="N1081" s="8">
        <v>963458</v>
      </c>
      <c r="O1081" s="4">
        <f>IF(AND($N1081&gt;='201802'!$E$2,$N1081&lt;='201802'!$F$2),'201802'!$I$2,IF(AND($N1081&gt;='201802'!$E$3,$N1081&lt;='201802'!$F$3),'201802'!$I$3,IF(AND($N1081&gt;='201802'!$E$4,$N1081&lt;='201802'!$F$4),'201802'!$I$4,IF(AND($N1081&gt;='201802'!$E$5,$N1081&lt;='201802'!$F$5),'201802'!$I$5,FALSE))))</f>
        <v>4</v>
      </c>
      <c r="P1081" s="5">
        <f>IF(AND($N1081&gt;='201802'!$E$2,$N1081&lt;='201802'!$F$2),'201802'!$G$2,IF(AND($N1081&gt;='201802'!$E$3,$N1081&lt;='201802'!$F$3),'201802'!$G$3,IF(AND($N1081&gt;='201802'!$E$4,$N1081&lt;='201802'!$F$4),'201802'!$G$4,IF(AND($N1081&gt;='201802'!$E$5,$N1081&lt;='201802'!$F$5),'201802'!$G$5,FALSE))))</f>
        <v>0</v>
      </c>
      <c r="Q1081" s="5">
        <f>IF(AND($N1081&gt;='201803'!$E$2,$N1081&lt;='201803'!$F$2),'201803'!$I$2,IF(AND($N1081&gt;='201803'!$E$3,$N1081&lt;='201803'!$F$3),'201803'!$I$3,IF(AND($N1081&gt;='201803'!$E$4,$N1081&lt;='201803'!$F$4),'201803'!$I$4,IF(AND($N1081&gt;='201803'!$E$5,$N1081&lt;='201803'!$F$5),'201803'!$I$5,FALSE))))</f>
        <v>4</v>
      </c>
      <c r="R1081" s="5">
        <f>IF(AND($N1081&gt;='201803'!$E$2,$N1081&lt;='201803'!$F$2),'201803'!$G$2,IF(AND($N1081&gt;='201803'!$E$3,$N1081&lt;='201803'!$F$3),'201803'!$G$3,IF(AND($N1081&gt;='201803'!$E$4,$N1081&lt;='201803'!$F$4),'201803'!$G$4,IF(AND($N1081&gt;='201803'!$E$5,$N1081&lt;='201803'!$F$5),'201803'!$G$5,FALSE))))</f>
        <v>0</v>
      </c>
      <c r="S1081" s="5">
        <f>IF(AND($N1081&gt;='201901'!$E$2,$N1081&lt;='201901'!$F$2),'201901'!$I$2,IF(AND($N1081&gt;='201901'!$E$3,$N1081&lt;='201901'!$F$3),'201901'!$I$3,IF(AND($N1081&gt;='201901'!$E$4,$N1081&lt;='201901'!$F$4),'201901'!$I$4,IF(AND($N1081&gt;='201901'!$E$5,$N1081&lt;='201901'!$F$5),'201901'!$I$5,FALSE))))</f>
        <v>4</v>
      </c>
      <c r="T1081" s="5">
        <f>IF(AND($N1081&gt;='201901'!$E$2,$N1081&lt;='201901'!$F$2),'201901'!$G$2,IF(AND($N1081&gt;='201901'!$E$3,$N1081&lt;='201901'!$F$3),'201901'!$G$3,IF(AND($N1081&gt;='201901'!$E$4,$N1081&lt;='201901'!$F$4),'201901'!$G$4,IF(AND($N1081&gt;='201901'!$E$5,$N1081&lt;='201901'!$F$5),'201901'!$G$5,FALSE))))</f>
        <v>0</v>
      </c>
    </row>
    <row r="1082" spans="1:20" x14ac:dyDescent="0.25">
      <c r="A1082" s="5">
        <v>185103781</v>
      </c>
      <c r="B1082" s="5">
        <v>18510378</v>
      </c>
      <c r="C1082" s="5">
        <v>1</v>
      </c>
      <c r="D1082" s="4" t="s">
        <v>2066</v>
      </c>
      <c r="E1082" s="4" t="s">
        <v>2067</v>
      </c>
      <c r="F1082" s="4">
        <v>2046502</v>
      </c>
      <c r="G1082" s="4">
        <v>2046502</v>
      </c>
      <c r="H1082" s="4">
        <v>3622543</v>
      </c>
      <c r="I1082" s="4">
        <v>2046502</v>
      </c>
      <c r="J1082" s="4">
        <v>2046502</v>
      </c>
      <c r="K1082" s="4">
        <v>3622543</v>
      </c>
      <c r="L1082" s="4">
        <v>15431094</v>
      </c>
      <c r="M1082" s="4"/>
      <c r="N1082" s="8">
        <v>2571849</v>
      </c>
      <c r="O1082" s="4">
        <f>IF(AND($N1082&gt;='201802'!$E$2,$N1082&lt;='201802'!$F$2),'201802'!$I$2,IF(AND($N1082&gt;='201802'!$E$3,$N1082&lt;='201802'!$F$3),'201802'!$I$3,IF(AND($N1082&gt;='201802'!$E$4,$N1082&lt;='201802'!$F$4),'201802'!$I$4,IF(AND($N1082&gt;='201802'!$E$5,$N1082&lt;='201802'!$F$5),'201802'!$I$5,FALSE))))</f>
        <v>4</v>
      </c>
      <c r="P1082" s="5">
        <f>IF(AND($N1082&gt;='201802'!$E$2,$N1082&lt;='201802'!$F$2),'201802'!$G$2,IF(AND($N1082&gt;='201802'!$E$3,$N1082&lt;='201802'!$F$3),'201802'!$G$3,IF(AND($N1082&gt;='201802'!$E$4,$N1082&lt;='201802'!$F$4),'201802'!$G$4,IF(AND($N1082&gt;='201802'!$E$5,$N1082&lt;='201802'!$F$5),'201802'!$G$5,FALSE))))</f>
        <v>0</v>
      </c>
      <c r="Q1082" s="5">
        <f>IF(AND($N1082&gt;='201803'!$E$2,$N1082&lt;='201803'!$F$2),'201803'!$I$2,IF(AND($N1082&gt;='201803'!$E$3,$N1082&lt;='201803'!$F$3),'201803'!$I$3,IF(AND($N1082&gt;='201803'!$E$4,$N1082&lt;='201803'!$F$4),'201803'!$I$4,IF(AND($N1082&gt;='201803'!$E$5,$N1082&lt;='201803'!$F$5),'201803'!$I$5,FALSE))))</f>
        <v>4</v>
      </c>
      <c r="R1082" s="5">
        <f>IF(AND($N1082&gt;='201803'!$E$2,$N1082&lt;='201803'!$F$2),'201803'!$G$2,IF(AND($N1082&gt;='201803'!$E$3,$N1082&lt;='201803'!$F$3),'201803'!$G$3,IF(AND($N1082&gt;='201803'!$E$4,$N1082&lt;='201803'!$F$4),'201803'!$G$4,IF(AND($N1082&gt;='201803'!$E$5,$N1082&lt;='201803'!$F$5),'201803'!$G$5,FALSE))))</f>
        <v>0</v>
      </c>
      <c r="S1082" s="5">
        <f>IF(AND($N1082&gt;='201901'!$E$2,$N1082&lt;='201901'!$F$2),'201901'!$I$2,IF(AND($N1082&gt;='201901'!$E$3,$N1082&lt;='201901'!$F$3),'201901'!$I$3,IF(AND($N1082&gt;='201901'!$E$4,$N1082&lt;='201901'!$F$4),'201901'!$I$4,IF(AND($N1082&gt;='201901'!$E$5,$N1082&lt;='201901'!$F$5),'201901'!$I$5,FALSE))))</f>
        <v>4</v>
      </c>
      <c r="T1082" s="5">
        <f>IF(AND($N1082&gt;='201901'!$E$2,$N1082&lt;='201901'!$F$2),'201901'!$G$2,IF(AND($N1082&gt;='201901'!$E$3,$N1082&lt;='201901'!$F$3),'201901'!$G$3,IF(AND($N1082&gt;='201901'!$E$4,$N1082&lt;='201901'!$F$4),'201901'!$G$4,IF(AND($N1082&gt;='201901'!$E$5,$N1082&lt;='201901'!$F$5),'201901'!$G$5,FALSE))))</f>
        <v>0</v>
      </c>
    </row>
    <row r="1083" spans="1:20" x14ac:dyDescent="0.25">
      <c r="A1083" s="5">
        <v>185646343</v>
      </c>
      <c r="B1083" s="5">
        <v>18564634</v>
      </c>
      <c r="C1083" s="5">
        <v>3</v>
      </c>
      <c r="D1083" s="4" t="s">
        <v>2348</v>
      </c>
      <c r="E1083" s="4" t="s">
        <v>2349</v>
      </c>
      <c r="F1083" s="4">
        <v>921537</v>
      </c>
      <c r="G1083" s="4">
        <v>787030</v>
      </c>
      <c r="H1083" s="4">
        <v>1540273</v>
      </c>
      <c r="I1083" s="4">
        <v>787030</v>
      </c>
      <c r="J1083" s="4">
        <v>787030</v>
      </c>
      <c r="K1083" s="4">
        <v>1540273</v>
      </c>
      <c r="L1083" s="4">
        <v>6363173</v>
      </c>
      <c r="M1083" s="4"/>
      <c r="N1083" s="8">
        <v>1060528</v>
      </c>
      <c r="O1083" s="4">
        <f>IF(AND($N1083&gt;='201802'!$E$2,$N1083&lt;='201802'!$F$2),'201802'!$I$2,IF(AND($N1083&gt;='201802'!$E$3,$N1083&lt;='201802'!$F$3),'201802'!$I$3,IF(AND($N1083&gt;='201802'!$E$4,$N1083&lt;='201802'!$F$4),'201802'!$I$4,IF(AND($N1083&gt;='201802'!$E$5,$N1083&lt;='201802'!$F$5),'201802'!$I$5,FALSE))))</f>
        <v>4</v>
      </c>
      <c r="P1083" s="5">
        <f>IF(AND($N1083&gt;='201802'!$E$2,$N1083&lt;='201802'!$F$2),'201802'!$G$2,IF(AND($N1083&gt;='201802'!$E$3,$N1083&lt;='201802'!$F$3),'201802'!$G$3,IF(AND($N1083&gt;='201802'!$E$4,$N1083&lt;='201802'!$F$4),'201802'!$G$4,IF(AND($N1083&gt;='201802'!$E$5,$N1083&lt;='201802'!$F$5),'201802'!$G$5,FALSE))))</f>
        <v>0</v>
      </c>
      <c r="Q1083" s="5">
        <f>IF(AND($N1083&gt;='201803'!$E$2,$N1083&lt;='201803'!$F$2),'201803'!$I$2,IF(AND($N1083&gt;='201803'!$E$3,$N1083&lt;='201803'!$F$3),'201803'!$I$3,IF(AND($N1083&gt;='201803'!$E$4,$N1083&lt;='201803'!$F$4),'201803'!$I$4,IF(AND($N1083&gt;='201803'!$E$5,$N1083&lt;='201803'!$F$5),'201803'!$I$5,FALSE))))</f>
        <v>4</v>
      </c>
      <c r="R1083" s="5">
        <f>IF(AND($N1083&gt;='201803'!$E$2,$N1083&lt;='201803'!$F$2),'201803'!$G$2,IF(AND($N1083&gt;='201803'!$E$3,$N1083&lt;='201803'!$F$3),'201803'!$G$3,IF(AND($N1083&gt;='201803'!$E$4,$N1083&lt;='201803'!$F$4),'201803'!$G$4,IF(AND($N1083&gt;='201803'!$E$5,$N1083&lt;='201803'!$F$5),'201803'!$G$5,FALSE))))</f>
        <v>0</v>
      </c>
      <c r="S1083" s="5">
        <f>IF(AND($N1083&gt;='201901'!$E$2,$N1083&lt;='201901'!$F$2),'201901'!$I$2,IF(AND($N1083&gt;='201901'!$E$3,$N1083&lt;='201901'!$F$3),'201901'!$I$3,IF(AND($N1083&gt;='201901'!$E$4,$N1083&lt;='201901'!$F$4),'201901'!$I$4,IF(AND($N1083&gt;='201901'!$E$5,$N1083&lt;='201901'!$F$5),'201901'!$I$5,FALSE))))</f>
        <v>4</v>
      </c>
      <c r="T1083" s="5">
        <f>IF(AND($N1083&gt;='201901'!$E$2,$N1083&lt;='201901'!$F$2),'201901'!$G$2,IF(AND($N1083&gt;='201901'!$E$3,$N1083&lt;='201901'!$F$3),'201901'!$G$3,IF(AND($N1083&gt;='201901'!$E$4,$N1083&lt;='201901'!$F$4),'201901'!$G$4,IF(AND($N1083&gt;='201901'!$E$5,$N1083&lt;='201901'!$F$5),'201901'!$G$5,FALSE))))</f>
        <v>0</v>
      </c>
    </row>
    <row r="1084" spans="1:20" x14ac:dyDescent="0.25">
      <c r="A1084" s="5">
        <v>185657485</v>
      </c>
      <c r="B1084" s="5">
        <v>18565748</v>
      </c>
      <c r="C1084" s="5">
        <v>5</v>
      </c>
      <c r="D1084" s="4" t="s">
        <v>4656</v>
      </c>
      <c r="E1084" s="4" t="s">
        <v>4657</v>
      </c>
      <c r="F1084" s="4">
        <v>1263563</v>
      </c>
      <c r="G1084" s="4">
        <v>1403363</v>
      </c>
      <c r="H1084" s="4">
        <v>2147104</v>
      </c>
      <c r="I1084" s="4">
        <v>668411</v>
      </c>
      <c r="J1084" s="4"/>
      <c r="K1084" s="4"/>
      <c r="L1084" s="4">
        <v>5482441</v>
      </c>
      <c r="M1084" s="4"/>
      <c r="N1084" s="8">
        <v>1370610</v>
      </c>
      <c r="O1084" s="4">
        <f>IF(AND($N1084&gt;='201802'!$E$2,$N1084&lt;='201802'!$F$2),'201802'!$I$2,IF(AND($N1084&gt;='201802'!$E$3,$N1084&lt;='201802'!$F$3),'201802'!$I$3,IF(AND($N1084&gt;='201802'!$E$4,$N1084&lt;='201802'!$F$4),'201802'!$I$4,IF(AND($N1084&gt;='201802'!$E$5,$N1084&lt;='201802'!$F$5),'201802'!$I$5,FALSE))))</f>
        <v>4</v>
      </c>
      <c r="P1084" s="5">
        <f>IF(AND($N1084&gt;='201802'!$E$2,$N1084&lt;='201802'!$F$2),'201802'!$G$2,IF(AND($N1084&gt;='201802'!$E$3,$N1084&lt;='201802'!$F$3),'201802'!$G$3,IF(AND($N1084&gt;='201802'!$E$4,$N1084&lt;='201802'!$F$4),'201802'!$G$4,IF(AND($N1084&gt;='201802'!$E$5,$N1084&lt;='201802'!$F$5),'201802'!$G$5,FALSE))))</f>
        <v>0</v>
      </c>
      <c r="Q1084" s="5">
        <f>IF(AND($N1084&gt;='201803'!$E$2,$N1084&lt;='201803'!$F$2),'201803'!$I$2,IF(AND($N1084&gt;='201803'!$E$3,$N1084&lt;='201803'!$F$3),'201803'!$I$3,IF(AND($N1084&gt;='201803'!$E$4,$N1084&lt;='201803'!$F$4),'201803'!$I$4,IF(AND($N1084&gt;='201803'!$E$5,$N1084&lt;='201803'!$F$5),'201803'!$I$5,FALSE))))</f>
        <v>4</v>
      </c>
      <c r="R1084" s="5">
        <f>IF(AND($N1084&gt;='201803'!$E$2,$N1084&lt;='201803'!$F$2),'201803'!$G$2,IF(AND($N1084&gt;='201803'!$E$3,$N1084&lt;='201803'!$F$3),'201803'!$G$3,IF(AND($N1084&gt;='201803'!$E$4,$N1084&lt;='201803'!$F$4),'201803'!$G$4,IF(AND($N1084&gt;='201803'!$E$5,$N1084&lt;='201803'!$F$5),'201803'!$G$5,FALSE))))</f>
        <v>0</v>
      </c>
      <c r="S1084" s="5">
        <f>IF(AND($N1084&gt;='201901'!$E$2,$N1084&lt;='201901'!$F$2),'201901'!$I$2,IF(AND($N1084&gt;='201901'!$E$3,$N1084&lt;='201901'!$F$3),'201901'!$I$3,IF(AND($N1084&gt;='201901'!$E$4,$N1084&lt;='201901'!$F$4),'201901'!$I$4,IF(AND($N1084&gt;='201901'!$E$5,$N1084&lt;='201901'!$F$5),'201901'!$I$5,FALSE))))</f>
        <v>4</v>
      </c>
      <c r="T1084" s="5">
        <f>IF(AND($N1084&gt;='201901'!$E$2,$N1084&lt;='201901'!$F$2),'201901'!$G$2,IF(AND($N1084&gt;='201901'!$E$3,$N1084&lt;='201901'!$F$3),'201901'!$G$3,IF(AND($N1084&gt;='201901'!$E$4,$N1084&lt;='201901'!$F$4),'201901'!$G$4,IF(AND($N1084&gt;='201901'!$E$5,$N1084&lt;='201901'!$F$5),'201901'!$G$5,FALSE))))</f>
        <v>0</v>
      </c>
    </row>
    <row r="1085" spans="1:20" x14ac:dyDescent="0.25">
      <c r="A1085" s="4" t="s">
        <v>3848</v>
      </c>
      <c r="B1085" s="5">
        <v>18668415</v>
      </c>
      <c r="C1085" s="4" t="s">
        <v>3857</v>
      </c>
      <c r="D1085" s="4" t="s">
        <v>3849</v>
      </c>
      <c r="E1085" s="4" t="s">
        <v>3850</v>
      </c>
      <c r="F1085" s="4"/>
      <c r="G1085" s="4">
        <v>878810</v>
      </c>
      <c r="H1085" s="4">
        <v>915074</v>
      </c>
      <c r="I1085" s="4">
        <v>573137</v>
      </c>
      <c r="J1085" s="4">
        <v>573137</v>
      </c>
      <c r="K1085" s="4">
        <v>978065</v>
      </c>
      <c r="L1085" s="4">
        <v>3918223</v>
      </c>
      <c r="M1085" s="4"/>
      <c r="N1085" s="8">
        <v>783644</v>
      </c>
      <c r="O1085" s="4">
        <f>IF(AND($N1085&gt;='201802'!$E$2,$N1085&lt;='201802'!$F$2),'201802'!$I$2,IF(AND($N1085&gt;='201802'!$E$3,$N1085&lt;='201802'!$F$3),'201802'!$I$3,IF(AND($N1085&gt;='201802'!$E$4,$N1085&lt;='201802'!$F$4),'201802'!$I$4,IF(AND($N1085&gt;='201802'!$E$5,$N1085&lt;='201802'!$F$5),'201802'!$I$5,FALSE))))</f>
        <v>4</v>
      </c>
      <c r="P1085" s="5">
        <f>IF(AND($N1085&gt;='201802'!$E$2,$N1085&lt;='201802'!$F$2),'201802'!$G$2,IF(AND($N1085&gt;='201802'!$E$3,$N1085&lt;='201802'!$F$3),'201802'!$G$3,IF(AND($N1085&gt;='201802'!$E$4,$N1085&lt;='201802'!$F$4),'201802'!$G$4,IF(AND($N1085&gt;='201802'!$E$5,$N1085&lt;='201802'!$F$5),'201802'!$G$5,FALSE))))</f>
        <v>0</v>
      </c>
      <c r="Q1085" s="5">
        <f>IF(AND($N1085&gt;='201803'!$E$2,$N1085&lt;='201803'!$F$2),'201803'!$I$2,IF(AND($N1085&gt;='201803'!$E$3,$N1085&lt;='201803'!$F$3),'201803'!$I$3,IF(AND($N1085&gt;='201803'!$E$4,$N1085&lt;='201803'!$F$4),'201803'!$I$4,IF(AND($N1085&gt;='201803'!$E$5,$N1085&lt;='201803'!$F$5),'201803'!$I$5,FALSE))))</f>
        <v>4</v>
      </c>
      <c r="R1085" s="5">
        <f>IF(AND($N1085&gt;='201803'!$E$2,$N1085&lt;='201803'!$F$2),'201803'!$G$2,IF(AND($N1085&gt;='201803'!$E$3,$N1085&lt;='201803'!$F$3),'201803'!$G$3,IF(AND($N1085&gt;='201803'!$E$4,$N1085&lt;='201803'!$F$4),'201803'!$G$4,IF(AND($N1085&gt;='201803'!$E$5,$N1085&lt;='201803'!$F$5),'201803'!$G$5,FALSE))))</f>
        <v>0</v>
      </c>
      <c r="S1085" s="5">
        <f>IF(AND($N1085&gt;='201901'!$E$2,$N1085&lt;='201901'!$F$2),'201901'!$I$2,IF(AND($N1085&gt;='201901'!$E$3,$N1085&lt;='201901'!$F$3),'201901'!$I$3,IF(AND($N1085&gt;='201901'!$E$4,$N1085&lt;='201901'!$F$4),'201901'!$I$4,IF(AND($N1085&gt;='201901'!$E$5,$N1085&lt;='201901'!$F$5),'201901'!$I$5,FALSE))))</f>
        <v>4</v>
      </c>
      <c r="T1085" s="5">
        <f>IF(AND($N1085&gt;='201901'!$E$2,$N1085&lt;='201901'!$F$2),'201901'!$G$2,IF(AND($N1085&gt;='201901'!$E$3,$N1085&lt;='201901'!$F$3),'201901'!$G$3,IF(AND($N1085&gt;='201901'!$E$4,$N1085&lt;='201901'!$F$4),'201901'!$G$4,IF(AND($N1085&gt;='201901'!$E$5,$N1085&lt;='201901'!$F$5),'201901'!$G$5,FALSE))))</f>
        <v>0</v>
      </c>
    </row>
    <row r="1086" spans="1:20" x14ac:dyDescent="0.25">
      <c r="A1086" s="5">
        <v>186722744</v>
      </c>
      <c r="B1086" s="5">
        <v>18672274</v>
      </c>
      <c r="C1086" s="5">
        <v>4</v>
      </c>
      <c r="D1086" s="4" t="s">
        <v>4658</v>
      </c>
      <c r="E1086" s="4" t="s">
        <v>4659</v>
      </c>
      <c r="F1086" s="4">
        <v>576671</v>
      </c>
      <c r="G1086" s="4">
        <v>576671</v>
      </c>
      <c r="H1086" s="4">
        <v>576671</v>
      </c>
      <c r="I1086" s="4">
        <v>576671</v>
      </c>
      <c r="J1086" s="4">
        <v>576671</v>
      </c>
      <c r="K1086" s="4">
        <v>576671</v>
      </c>
      <c r="L1086" s="4">
        <v>3460026</v>
      </c>
      <c r="M1086" s="4"/>
      <c r="N1086" s="8">
        <v>576671</v>
      </c>
      <c r="O1086" s="4">
        <f>IF(AND($N1086&gt;='201802'!$E$2,$N1086&lt;='201802'!$F$2),'201802'!$I$2,IF(AND($N1086&gt;='201802'!$E$3,$N1086&lt;='201802'!$F$3),'201802'!$I$3,IF(AND($N1086&gt;='201802'!$E$4,$N1086&lt;='201802'!$F$4),'201802'!$I$4,IF(AND($N1086&gt;='201802'!$E$5,$N1086&lt;='201802'!$F$5),'201802'!$I$5,FALSE))))</f>
        <v>3</v>
      </c>
      <c r="P1086" s="5">
        <f>IF(AND($N1086&gt;='201802'!$E$2,$N1086&lt;='201802'!$F$2),'201802'!$G$2,IF(AND($N1086&gt;='201802'!$E$3,$N1086&lt;='201802'!$F$3),'201802'!$G$3,IF(AND($N1086&gt;='201802'!$E$4,$N1086&lt;='201802'!$F$4),'201802'!$G$4,IF(AND($N1086&gt;='201802'!$E$5,$N1086&lt;='201802'!$F$5),'201802'!$G$5,FALSE))))</f>
        <v>2199</v>
      </c>
      <c r="Q1086" s="5">
        <f>IF(AND($N1086&gt;='201803'!$E$2,$N1086&lt;='201803'!$F$2),'201803'!$I$2,IF(AND($N1086&gt;='201803'!$E$3,$N1086&lt;='201803'!$F$3),'201803'!$I$3,IF(AND($N1086&gt;='201803'!$E$4,$N1086&lt;='201803'!$F$4),'201803'!$I$4,IF(AND($N1086&gt;='201803'!$E$5,$N1086&lt;='201803'!$F$5),'201803'!$I$5,FALSE))))</f>
        <v>3</v>
      </c>
      <c r="R1086" s="5">
        <f>IF(AND($N1086&gt;='201803'!$E$2,$N1086&lt;='201803'!$F$2),'201803'!$G$2,IF(AND($N1086&gt;='201803'!$E$3,$N1086&lt;='201803'!$F$3),'201803'!$G$3,IF(AND($N1086&gt;='201803'!$E$4,$N1086&lt;='201803'!$F$4),'201803'!$G$4,IF(AND($N1086&gt;='201803'!$E$5,$N1086&lt;='201803'!$F$5),'201803'!$G$5,FALSE))))</f>
        <v>2295</v>
      </c>
      <c r="S1086" s="5">
        <f>IF(AND($N1086&gt;='201901'!$E$2,$N1086&lt;='201901'!$F$2),'201901'!$I$2,IF(AND($N1086&gt;='201901'!$E$3,$N1086&lt;='201901'!$F$3),'201901'!$I$3,IF(AND($N1086&gt;='201901'!$E$4,$N1086&lt;='201901'!$F$4),'201901'!$I$4,IF(AND($N1086&gt;='201901'!$E$5,$N1086&lt;='201901'!$F$5),'201901'!$I$5,FALSE))))</f>
        <v>3</v>
      </c>
      <c r="T1086" s="5">
        <f>IF(AND($N1086&gt;='201901'!$E$2,$N1086&lt;='201901'!$F$2),'201901'!$G$2,IF(AND($N1086&gt;='201901'!$E$3,$N1086&lt;='201901'!$F$3),'201901'!$G$3,IF(AND($N1086&gt;='201901'!$E$4,$N1086&lt;='201901'!$F$4),'201901'!$G$4,IF(AND($N1086&gt;='201901'!$E$5,$N1086&lt;='201901'!$F$5),'201901'!$G$5,FALSE))))</f>
        <v>2398</v>
      </c>
    </row>
    <row r="1087" spans="1:20" x14ac:dyDescent="0.25">
      <c r="A1087" s="4" t="s">
        <v>2085</v>
      </c>
      <c r="B1087" s="5">
        <v>18863124</v>
      </c>
      <c r="C1087" s="4" t="s">
        <v>3857</v>
      </c>
      <c r="D1087" s="4" t="s">
        <v>2086</v>
      </c>
      <c r="E1087" s="4" t="s">
        <v>2087</v>
      </c>
      <c r="F1087" s="4">
        <v>577758</v>
      </c>
      <c r="G1087" s="4">
        <v>577758</v>
      </c>
      <c r="H1087" s="4">
        <v>577758</v>
      </c>
      <c r="I1087" s="4">
        <v>577758</v>
      </c>
      <c r="J1087" s="4">
        <v>577758</v>
      </c>
      <c r="K1087" s="4">
        <v>577758</v>
      </c>
      <c r="L1087" s="4">
        <v>3466548</v>
      </c>
      <c r="M1087" s="4"/>
      <c r="N1087" s="8">
        <v>577758</v>
      </c>
      <c r="O1087" s="4">
        <f>IF(AND($N1087&gt;='201802'!$E$2,$N1087&lt;='201802'!$F$2),'201802'!$I$2,IF(AND($N1087&gt;='201802'!$E$3,$N1087&lt;='201802'!$F$3),'201802'!$I$3,IF(AND($N1087&gt;='201802'!$E$4,$N1087&lt;='201802'!$F$4),'201802'!$I$4,IF(AND($N1087&gt;='201802'!$E$5,$N1087&lt;='201802'!$F$5),'201802'!$I$5,FALSE))))</f>
        <v>3</v>
      </c>
      <c r="P1087" s="5">
        <f>IF(AND($N1087&gt;='201802'!$E$2,$N1087&lt;='201802'!$F$2),'201802'!$G$2,IF(AND($N1087&gt;='201802'!$E$3,$N1087&lt;='201802'!$F$3),'201802'!$G$3,IF(AND($N1087&gt;='201802'!$E$4,$N1087&lt;='201802'!$F$4),'201802'!$G$4,IF(AND($N1087&gt;='201802'!$E$5,$N1087&lt;='201802'!$F$5),'201802'!$G$5,FALSE))))</f>
        <v>2199</v>
      </c>
      <c r="Q1087" s="5">
        <f>IF(AND($N1087&gt;='201803'!$E$2,$N1087&lt;='201803'!$F$2),'201803'!$I$2,IF(AND($N1087&gt;='201803'!$E$3,$N1087&lt;='201803'!$F$3),'201803'!$I$3,IF(AND($N1087&gt;='201803'!$E$4,$N1087&lt;='201803'!$F$4),'201803'!$I$4,IF(AND($N1087&gt;='201803'!$E$5,$N1087&lt;='201803'!$F$5),'201803'!$I$5,FALSE))))</f>
        <v>3</v>
      </c>
      <c r="R1087" s="5">
        <f>IF(AND($N1087&gt;='201803'!$E$2,$N1087&lt;='201803'!$F$2),'201803'!$G$2,IF(AND($N1087&gt;='201803'!$E$3,$N1087&lt;='201803'!$F$3),'201803'!$G$3,IF(AND($N1087&gt;='201803'!$E$4,$N1087&lt;='201803'!$F$4),'201803'!$G$4,IF(AND($N1087&gt;='201803'!$E$5,$N1087&lt;='201803'!$F$5),'201803'!$G$5,FALSE))))</f>
        <v>2295</v>
      </c>
      <c r="S1087" s="5">
        <f>IF(AND($N1087&gt;='201901'!$E$2,$N1087&lt;='201901'!$F$2),'201901'!$I$2,IF(AND($N1087&gt;='201901'!$E$3,$N1087&lt;='201901'!$F$3),'201901'!$I$3,IF(AND($N1087&gt;='201901'!$E$4,$N1087&lt;='201901'!$F$4),'201901'!$I$4,IF(AND($N1087&gt;='201901'!$E$5,$N1087&lt;='201901'!$F$5),'201901'!$I$5,FALSE))))</f>
        <v>3</v>
      </c>
      <c r="T1087" s="5">
        <f>IF(AND($N1087&gt;='201901'!$E$2,$N1087&lt;='201901'!$F$2),'201901'!$G$2,IF(AND($N1087&gt;='201901'!$E$3,$N1087&lt;='201901'!$F$3),'201901'!$G$3,IF(AND($N1087&gt;='201901'!$E$4,$N1087&lt;='201901'!$F$4),'201901'!$G$4,IF(AND($N1087&gt;='201901'!$E$5,$N1087&lt;='201901'!$F$5),'201901'!$G$5,FALSE))))</f>
        <v>2398</v>
      </c>
    </row>
    <row r="1088" spans="1:20" x14ac:dyDescent="0.25">
      <c r="A1088" s="5">
        <v>188823122</v>
      </c>
      <c r="B1088" s="5">
        <v>18882312</v>
      </c>
      <c r="C1088" s="5">
        <v>2</v>
      </c>
      <c r="D1088" s="4" t="s">
        <v>4289</v>
      </c>
      <c r="E1088" s="4" t="s">
        <v>4290</v>
      </c>
      <c r="F1088" s="4">
        <v>479835</v>
      </c>
      <c r="G1088" s="4">
        <v>479835</v>
      </c>
      <c r="H1088" s="4">
        <v>479835</v>
      </c>
      <c r="I1088" s="4">
        <v>479835</v>
      </c>
      <c r="J1088" s="4">
        <v>479835</v>
      </c>
      <c r="K1088" s="4">
        <v>495830</v>
      </c>
      <c r="L1088" s="4">
        <v>2895005</v>
      </c>
      <c r="M1088" s="4"/>
      <c r="N1088" s="8">
        <v>482500</v>
      </c>
      <c r="O1088" s="4">
        <f>IF(AND($N1088&gt;='201802'!$E$2,$N1088&lt;='201802'!$F$2),'201802'!$I$2,IF(AND($N1088&gt;='201802'!$E$3,$N1088&lt;='201802'!$F$3),'201802'!$I$3,IF(AND($N1088&gt;='201802'!$E$4,$N1088&lt;='201802'!$F$4),'201802'!$I$4,IF(AND($N1088&gt;='201802'!$E$5,$N1088&lt;='201802'!$F$5),'201802'!$I$5,FALSE))))</f>
        <v>3</v>
      </c>
      <c r="P1088" s="5">
        <f>IF(AND($N1088&gt;='201802'!$E$2,$N1088&lt;='201802'!$F$2),'201802'!$G$2,IF(AND($N1088&gt;='201802'!$E$3,$N1088&lt;='201802'!$F$3),'201802'!$G$3,IF(AND($N1088&gt;='201802'!$E$4,$N1088&lt;='201802'!$F$4),'201802'!$G$4,IF(AND($N1088&gt;='201802'!$E$5,$N1088&lt;='201802'!$F$5),'201802'!$G$5,FALSE))))</f>
        <v>2199</v>
      </c>
      <c r="Q1088" s="5">
        <f>IF(AND($N1088&gt;='201803'!$E$2,$N1088&lt;='201803'!$F$2),'201803'!$I$2,IF(AND($N1088&gt;='201803'!$E$3,$N1088&lt;='201803'!$F$3),'201803'!$I$3,IF(AND($N1088&gt;='201803'!$E$4,$N1088&lt;='201803'!$F$4),'201803'!$I$4,IF(AND($N1088&gt;='201803'!$E$5,$N1088&lt;='201803'!$F$5),'201803'!$I$5,FALSE))))</f>
        <v>3</v>
      </c>
      <c r="R1088" s="5">
        <f>IF(AND($N1088&gt;='201803'!$E$2,$N1088&lt;='201803'!$F$2),'201803'!$G$2,IF(AND($N1088&gt;='201803'!$E$3,$N1088&lt;='201803'!$F$3),'201803'!$G$3,IF(AND($N1088&gt;='201803'!$E$4,$N1088&lt;='201803'!$F$4),'201803'!$G$4,IF(AND($N1088&gt;='201803'!$E$5,$N1088&lt;='201803'!$F$5),'201803'!$G$5,FALSE))))</f>
        <v>2295</v>
      </c>
      <c r="S1088" s="5">
        <f>IF(AND($N1088&gt;='201901'!$E$2,$N1088&lt;='201901'!$F$2),'201901'!$I$2,IF(AND($N1088&gt;='201901'!$E$3,$N1088&lt;='201901'!$F$3),'201901'!$I$3,IF(AND($N1088&gt;='201901'!$E$4,$N1088&lt;='201901'!$F$4),'201901'!$I$4,IF(AND($N1088&gt;='201901'!$E$5,$N1088&lt;='201901'!$F$5),'201901'!$I$5,FALSE))))</f>
        <v>3</v>
      </c>
      <c r="T1088" s="5">
        <f>IF(AND($N1088&gt;='201901'!$E$2,$N1088&lt;='201901'!$F$2),'201901'!$G$2,IF(AND($N1088&gt;='201901'!$E$3,$N1088&lt;='201901'!$F$3),'201901'!$G$3,IF(AND($N1088&gt;='201901'!$E$4,$N1088&lt;='201901'!$F$4),'201901'!$G$4,IF(AND($N1088&gt;='201901'!$E$5,$N1088&lt;='201901'!$F$5),'201901'!$G$5,FALSE))))</f>
        <v>2398</v>
      </c>
    </row>
    <row r="1089" spans="1:20" x14ac:dyDescent="0.25">
      <c r="A1089" s="5">
        <v>192011485</v>
      </c>
      <c r="B1089" s="5">
        <v>19201148</v>
      </c>
      <c r="C1089" s="5">
        <v>5</v>
      </c>
      <c r="D1089" s="4" t="s">
        <v>2094</v>
      </c>
      <c r="E1089" s="4" t="s">
        <v>2095</v>
      </c>
      <c r="F1089" s="4">
        <v>955141</v>
      </c>
      <c r="G1089" s="4">
        <v>845024</v>
      </c>
      <c r="H1089" s="4">
        <v>1667162</v>
      </c>
      <c r="I1089" s="4">
        <v>845024</v>
      </c>
      <c r="J1089" s="4">
        <v>845024</v>
      </c>
      <c r="K1089" s="4">
        <v>1668809</v>
      </c>
      <c r="L1089" s="4">
        <v>6826184</v>
      </c>
      <c r="M1089" s="4"/>
      <c r="N1089" s="8">
        <v>1137697</v>
      </c>
      <c r="O1089" s="4">
        <f>IF(AND($N1089&gt;='201802'!$E$2,$N1089&lt;='201802'!$F$2),'201802'!$I$2,IF(AND($N1089&gt;='201802'!$E$3,$N1089&lt;='201802'!$F$3),'201802'!$I$3,IF(AND($N1089&gt;='201802'!$E$4,$N1089&lt;='201802'!$F$4),'201802'!$I$4,IF(AND($N1089&gt;='201802'!$E$5,$N1089&lt;='201802'!$F$5),'201802'!$I$5,FALSE))))</f>
        <v>4</v>
      </c>
      <c r="P1089" s="5">
        <f>IF(AND($N1089&gt;='201802'!$E$2,$N1089&lt;='201802'!$F$2),'201802'!$G$2,IF(AND($N1089&gt;='201802'!$E$3,$N1089&lt;='201802'!$F$3),'201802'!$G$3,IF(AND($N1089&gt;='201802'!$E$4,$N1089&lt;='201802'!$F$4),'201802'!$G$4,IF(AND($N1089&gt;='201802'!$E$5,$N1089&lt;='201802'!$F$5),'201802'!$G$5,FALSE))))</f>
        <v>0</v>
      </c>
      <c r="Q1089" s="5">
        <f>IF(AND($N1089&gt;='201803'!$E$2,$N1089&lt;='201803'!$F$2),'201803'!$I$2,IF(AND($N1089&gt;='201803'!$E$3,$N1089&lt;='201803'!$F$3),'201803'!$I$3,IF(AND($N1089&gt;='201803'!$E$4,$N1089&lt;='201803'!$F$4),'201803'!$I$4,IF(AND($N1089&gt;='201803'!$E$5,$N1089&lt;='201803'!$F$5),'201803'!$I$5,FALSE))))</f>
        <v>4</v>
      </c>
      <c r="R1089" s="5">
        <f>IF(AND($N1089&gt;='201803'!$E$2,$N1089&lt;='201803'!$F$2),'201803'!$G$2,IF(AND($N1089&gt;='201803'!$E$3,$N1089&lt;='201803'!$F$3),'201803'!$G$3,IF(AND($N1089&gt;='201803'!$E$4,$N1089&lt;='201803'!$F$4),'201803'!$G$4,IF(AND($N1089&gt;='201803'!$E$5,$N1089&lt;='201803'!$F$5),'201803'!$G$5,FALSE))))</f>
        <v>0</v>
      </c>
      <c r="S1089" s="5">
        <f>IF(AND($N1089&gt;='201901'!$E$2,$N1089&lt;='201901'!$F$2),'201901'!$I$2,IF(AND($N1089&gt;='201901'!$E$3,$N1089&lt;='201901'!$F$3),'201901'!$I$3,IF(AND($N1089&gt;='201901'!$E$4,$N1089&lt;='201901'!$F$4),'201901'!$I$4,IF(AND($N1089&gt;='201901'!$E$5,$N1089&lt;='201901'!$F$5),'201901'!$I$5,FALSE))))</f>
        <v>4</v>
      </c>
      <c r="T1089" s="5">
        <f>IF(AND($N1089&gt;='201901'!$E$2,$N1089&lt;='201901'!$F$2),'201901'!$G$2,IF(AND($N1089&gt;='201901'!$E$3,$N1089&lt;='201901'!$F$3),'201901'!$G$3,IF(AND($N1089&gt;='201901'!$E$4,$N1089&lt;='201901'!$F$4),'201901'!$G$4,IF(AND($N1089&gt;='201901'!$E$5,$N1089&lt;='201901'!$F$5),'201901'!$G$5,FALSE))))</f>
        <v>0</v>
      </c>
    </row>
    <row r="1090" spans="1:20" x14ac:dyDescent="0.25">
      <c r="A1090" s="5">
        <v>199180703</v>
      </c>
      <c r="B1090" s="5">
        <v>19918070</v>
      </c>
      <c r="C1090" s="5">
        <v>3</v>
      </c>
      <c r="D1090" s="4" t="s">
        <v>2122</v>
      </c>
      <c r="E1090" s="4" t="s">
        <v>2123</v>
      </c>
      <c r="F1090" s="4">
        <v>1666161</v>
      </c>
      <c r="G1090" s="4">
        <v>1589079</v>
      </c>
      <c r="H1090" s="4">
        <v>3037272</v>
      </c>
      <c r="I1090" s="4">
        <v>1589079</v>
      </c>
      <c r="J1090" s="4">
        <v>1589079</v>
      </c>
      <c r="K1090" s="4">
        <v>3037272</v>
      </c>
      <c r="L1090" s="4">
        <v>12507942</v>
      </c>
      <c r="M1090" s="4"/>
      <c r="N1090" s="8">
        <v>2084657</v>
      </c>
      <c r="O1090" s="4">
        <f>IF(AND($N1090&gt;='201802'!$E$2,$N1090&lt;='201802'!$F$2),'201802'!$I$2,IF(AND($N1090&gt;='201802'!$E$3,$N1090&lt;='201802'!$F$3),'201802'!$I$3,IF(AND($N1090&gt;='201802'!$E$4,$N1090&lt;='201802'!$F$4),'201802'!$I$4,IF(AND($N1090&gt;='201802'!$E$5,$N1090&lt;='201802'!$F$5),'201802'!$I$5,FALSE))))</f>
        <v>4</v>
      </c>
      <c r="P1090" s="5">
        <f>IF(AND($N1090&gt;='201802'!$E$2,$N1090&lt;='201802'!$F$2),'201802'!$G$2,IF(AND($N1090&gt;='201802'!$E$3,$N1090&lt;='201802'!$F$3),'201802'!$G$3,IF(AND($N1090&gt;='201802'!$E$4,$N1090&lt;='201802'!$F$4),'201802'!$G$4,IF(AND($N1090&gt;='201802'!$E$5,$N1090&lt;='201802'!$F$5),'201802'!$G$5,FALSE))))</f>
        <v>0</v>
      </c>
      <c r="Q1090" s="5">
        <f>IF(AND($N1090&gt;='201803'!$E$2,$N1090&lt;='201803'!$F$2),'201803'!$I$2,IF(AND($N1090&gt;='201803'!$E$3,$N1090&lt;='201803'!$F$3),'201803'!$I$3,IF(AND($N1090&gt;='201803'!$E$4,$N1090&lt;='201803'!$F$4),'201803'!$I$4,IF(AND($N1090&gt;='201803'!$E$5,$N1090&lt;='201803'!$F$5),'201803'!$I$5,FALSE))))</f>
        <v>4</v>
      </c>
      <c r="R1090" s="5">
        <f>IF(AND($N1090&gt;='201803'!$E$2,$N1090&lt;='201803'!$F$2),'201803'!$G$2,IF(AND($N1090&gt;='201803'!$E$3,$N1090&lt;='201803'!$F$3),'201803'!$G$3,IF(AND($N1090&gt;='201803'!$E$4,$N1090&lt;='201803'!$F$4),'201803'!$G$4,IF(AND($N1090&gt;='201803'!$E$5,$N1090&lt;='201803'!$F$5),'201803'!$G$5,FALSE))))</f>
        <v>0</v>
      </c>
      <c r="S1090" s="5">
        <f>IF(AND($N1090&gt;='201901'!$E$2,$N1090&lt;='201901'!$F$2),'201901'!$I$2,IF(AND($N1090&gt;='201901'!$E$3,$N1090&lt;='201901'!$F$3),'201901'!$I$3,IF(AND($N1090&gt;='201901'!$E$4,$N1090&lt;='201901'!$F$4),'201901'!$I$4,IF(AND($N1090&gt;='201901'!$E$5,$N1090&lt;='201901'!$F$5),'201901'!$I$5,FALSE))))</f>
        <v>4</v>
      </c>
      <c r="T1090" s="5">
        <f>IF(AND($N1090&gt;='201901'!$E$2,$N1090&lt;='201901'!$F$2),'201901'!$G$2,IF(AND($N1090&gt;='201901'!$E$3,$N1090&lt;='201901'!$F$3),'201901'!$G$3,IF(AND($N1090&gt;='201901'!$E$4,$N1090&lt;='201901'!$F$4),'201901'!$G$4,IF(AND($N1090&gt;='201901'!$E$5,$N1090&lt;='201901'!$F$5),'201901'!$G$5,FALSE))))</f>
        <v>0</v>
      </c>
    </row>
    <row r="1091" spans="1:20" x14ac:dyDescent="0.25">
      <c r="A1091" s="5">
        <v>218203701</v>
      </c>
      <c r="B1091" s="5">
        <v>21820370</v>
      </c>
      <c r="C1091" s="5">
        <v>1</v>
      </c>
      <c r="D1091" s="4" t="s">
        <v>4293</v>
      </c>
      <c r="E1091" s="4" t="s">
        <v>4294</v>
      </c>
      <c r="F1091" s="4">
        <v>1899319</v>
      </c>
      <c r="G1091" s="4">
        <v>1899319</v>
      </c>
      <c r="H1091" s="4">
        <v>1899319</v>
      </c>
      <c r="I1091" s="4">
        <v>1899319</v>
      </c>
      <c r="J1091" s="4">
        <v>1899319</v>
      </c>
      <c r="K1091" s="4">
        <v>1899319</v>
      </c>
      <c r="L1091" s="4">
        <v>11395914</v>
      </c>
      <c r="M1091" s="4"/>
      <c r="N1091" s="8">
        <v>1899319</v>
      </c>
      <c r="O1091" s="4">
        <f>IF(AND($N1091&gt;='201802'!$E$2,$N1091&lt;='201802'!$F$2),'201802'!$I$2,IF(AND($N1091&gt;='201802'!$E$3,$N1091&lt;='201802'!$F$3),'201802'!$I$3,IF(AND($N1091&gt;='201802'!$E$4,$N1091&lt;='201802'!$F$4),'201802'!$I$4,IF(AND($N1091&gt;='201802'!$E$5,$N1091&lt;='201802'!$F$5),'201802'!$I$5,FALSE))))</f>
        <v>4</v>
      </c>
      <c r="P1091" s="5">
        <f>IF(AND($N1091&gt;='201802'!$E$2,$N1091&lt;='201802'!$F$2),'201802'!$G$2,IF(AND($N1091&gt;='201802'!$E$3,$N1091&lt;='201802'!$F$3),'201802'!$G$3,IF(AND($N1091&gt;='201802'!$E$4,$N1091&lt;='201802'!$F$4),'201802'!$G$4,IF(AND($N1091&gt;='201802'!$E$5,$N1091&lt;='201802'!$F$5),'201802'!$G$5,FALSE))))</f>
        <v>0</v>
      </c>
      <c r="Q1091" s="5">
        <f>IF(AND($N1091&gt;='201803'!$E$2,$N1091&lt;='201803'!$F$2),'201803'!$I$2,IF(AND($N1091&gt;='201803'!$E$3,$N1091&lt;='201803'!$F$3),'201803'!$I$3,IF(AND($N1091&gt;='201803'!$E$4,$N1091&lt;='201803'!$F$4),'201803'!$I$4,IF(AND($N1091&gt;='201803'!$E$5,$N1091&lt;='201803'!$F$5),'201803'!$I$5,FALSE))))</f>
        <v>4</v>
      </c>
      <c r="R1091" s="5">
        <f>IF(AND($N1091&gt;='201803'!$E$2,$N1091&lt;='201803'!$F$2),'201803'!$G$2,IF(AND($N1091&gt;='201803'!$E$3,$N1091&lt;='201803'!$F$3),'201803'!$G$3,IF(AND($N1091&gt;='201803'!$E$4,$N1091&lt;='201803'!$F$4),'201803'!$G$4,IF(AND($N1091&gt;='201803'!$E$5,$N1091&lt;='201803'!$F$5),'201803'!$G$5,FALSE))))</f>
        <v>0</v>
      </c>
      <c r="S1091" s="5">
        <f>IF(AND($N1091&gt;='201901'!$E$2,$N1091&lt;='201901'!$F$2),'201901'!$I$2,IF(AND($N1091&gt;='201901'!$E$3,$N1091&lt;='201901'!$F$3),'201901'!$I$3,IF(AND($N1091&gt;='201901'!$E$4,$N1091&lt;='201901'!$F$4),'201901'!$I$4,IF(AND($N1091&gt;='201901'!$E$5,$N1091&lt;='201901'!$F$5),'201901'!$I$5,FALSE))))</f>
        <v>4</v>
      </c>
      <c r="T1091" s="5">
        <f>IF(AND($N1091&gt;='201901'!$E$2,$N1091&lt;='201901'!$F$2),'201901'!$G$2,IF(AND($N1091&gt;='201901'!$E$3,$N1091&lt;='201901'!$F$3),'201901'!$G$3,IF(AND($N1091&gt;='201901'!$E$4,$N1091&lt;='201901'!$F$4),'201901'!$G$4,IF(AND($N1091&gt;='201901'!$E$5,$N1091&lt;='201901'!$F$5),'201901'!$G$5,FALSE))))</f>
        <v>0</v>
      </c>
    </row>
    <row r="1092" spans="1:20" x14ac:dyDescent="0.25">
      <c r="A1092" s="5">
        <v>220747689</v>
      </c>
      <c r="B1092" s="5">
        <v>22074768</v>
      </c>
      <c r="C1092" s="5">
        <v>9</v>
      </c>
      <c r="D1092" s="4" t="s">
        <v>4295</v>
      </c>
      <c r="E1092" s="4" t="s">
        <v>4296</v>
      </c>
      <c r="F1092" s="4">
        <v>2124979</v>
      </c>
      <c r="G1092" s="4">
        <v>2317121</v>
      </c>
      <c r="H1092" s="4">
        <v>2124979</v>
      </c>
      <c r="I1092" s="4">
        <v>2124979</v>
      </c>
      <c r="J1092" s="4">
        <v>2124979</v>
      </c>
      <c r="K1092" s="4"/>
      <c r="L1092" s="4">
        <v>10817037</v>
      </c>
      <c r="M1092" s="4"/>
      <c r="N1092" s="8">
        <v>2163407</v>
      </c>
      <c r="O1092" s="4">
        <f>IF(AND($N1092&gt;='201802'!$E$2,$N1092&lt;='201802'!$F$2),'201802'!$I$2,IF(AND($N1092&gt;='201802'!$E$3,$N1092&lt;='201802'!$F$3),'201802'!$I$3,IF(AND($N1092&gt;='201802'!$E$4,$N1092&lt;='201802'!$F$4),'201802'!$I$4,IF(AND($N1092&gt;='201802'!$E$5,$N1092&lt;='201802'!$F$5),'201802'!$I$5,FALSE))))</f>
        <v>4</v>
      </c>
      <c r="P1092" s="5">
        <f>IF(AND($N1092&gt;='201802'!$E$2,$N1092&lt;='201802'!$F$2),'201802'!$G$2,IF(AND($N1092&gt;='201802'!$E$3,$N1092&lt;='201802'!$F$3),'201802'!$G$3,IF(AND($N1092&gt;='201802'!$E$4,$N1092&lt;='201802'!$F$4),'201802'!$G$4,IF(AND($N1092&gt;='201802'!$E$5,$N1092&lt;='201802'!$F$5),'201802'!$G$5,FALSE))))</f>
        <v>0</v>
      </c>
      <c r="Q1092" s="5">
        <f>IF(AND($N1092&gt;='201803'!$E$2,$N1092&lt;='201803'!$F$2),'201803'!$I$2,IF(AND($N1092&gt;='201803'!$E$3,$N1092&lt;='201803'!$F$3),'201803'!$I$3,IF(AND($N1092&gt;='201803'!$E$4,$N1092&lt;='201803'!$F$4),'201803'!$I$4,IF(AND($N1092&gt;='201803'!$E$5,$N1092&lt;='201803'!$F$5),'201803'!$I$5,FALSE))))</f>
        <v>4</v>
      </c>
      <c r="R1092" s="5">
        <f>IF(AND($N1092&gt;='201803'!$E$2,$N1092&lt;='201803'!$F$2),'201803'!$G$2,IF(AND($N1092&gt;='201803'!$E$3,$N1092&lt;='201803'!$F$3),'201803'!$G$3,IF(AND($N1092&gt;='201803'!$E$4,$N1092&lt;='201803'!$F$4),'201803'!$G$4,IF(AND($N1092&gt;='201803'!$E$5,$N1092&lt;='201803'!$F$5),'201803'!$G$5,FALSE))))</f>
        <v>0</v>
      </c>
      <c r="S1092" s="5">
        <f>IF(AND($N1092&gt;='201901'!$E$2,$N1092&lt;='201901'!$F$2),'201901'!$I$2,IF(AND($N1092&gt;='201901'!$E$3,$N1092&lt;='201901'!$F$3),'201901'!$I$3,IF(AND($N1092&gt;='201901'!$E$4,$N1092&lt;='201901'!$F$4),'201901'!$I$4,IF(AND($N1092&gt;='201901'!$E$5,$N1092&lt;='201901'!$F$5),'201901'!$I$5,FALSE))))</f>
        <v>4</v>
      </c>
      <c r="T1092" s="5">
        <f>IF(AND($N1092&gt;='201901'!$E$2,$N1092&lt;='201901'!$F$2),'201901'!$G$2,IF(AND($N1092&gt;='201901'!$E$3,$N1092&lt;='201901'!$F$3),'201901'!$G$3,IF(AND($N1092&gt;='201901'!$E$4,$N1092&lt;='201901'!$F$4),'201901'!$G$4,IF(AND($N1092&gt;='201901'!$E$5,$N1092&lt;='201901'!$F$5),'201901'!$G$5,FALSE))))</f>
        <v>0</v>
      </c>
    </row>
    <row r="1093" spans="1:20" x14ac:dyDescent="0.25">
      <c r="A1093" s="5">
        <v>225384878</v>
      </c>
      <c r="B1093" s="5">
        <v>22538487</v>
      </c>
      <c r="C1093" s="5">
        <v>8</v>
      </c>
      <c r="D1093" s="4" t="s">
        <v>2132</v>
      </c>
      <c r="E1093" s="4" t="s">
        <v>2133</v>
      </c>
      <c r="F1093" s="4">
        <v>2046502</v>
      </c>
      <c r="G1093" s="4">
        <v>2046502</v>
      </c>
      <c r="H1093" s="4">
        <v>3622543</v>
      </c>
      <c r="I1093" s="4">
        <v>2046502</v>
      </c>
      <c r="J1093" s="4">
        <v>2046502</v>
      </c>
      <c r="K1093" s="4">
        <v>3622543</v>
      </c>
      <c r="L1093" s="4">
        <v>15431094</v>
      </c>
      <c r="M1093" s="4"/>
      <c r="N1093" s="8">
        <v>2571849</v>
      </c>
      <c r="O1093" s="4">
        <f>IF(AND($N1093&gt;='201802'!$E$2,$N1093&lt;='201802'!$F$2),'201802'!$I$2,IF(AND($N1093&gt;='201802'!$E$3,$N1093&lt;='201802'!$F$3),'201802'!$I$3,IF(AND($N1093&gt;='201802'!$E$4,$N1093&lt;='201802'!$F$4),'201802'!$I$4,IF(AND($N1093&gt;='201802'!$E$5,$N1093&lt;='201802'!$F$5),'201802'!$I$5,FALSE))))</f>
        <v>4</v>
      </c>
      <c r="P1093" s="5">
        <f>IF(AND($N1093&gt;='201802'!$E$2,$N1093&lt;='201802'!$F$2),'201802'!$G$2,IF(AND($N1093&gt;='201802'!$E$3,$N1093&lt;='201802'!$F$3),'201802'!$G$3,IF(AND($N1093&gt;='201802'!$E$4,$N1093&lt;='201802'!$F$4),'201802'!$G$4,IF(AND($N1093&gt;='201802'!$E$5,$N1093&lt;='201802'!$F$5),'201802'!$G$5,FALSE))))</f>
        <v>0</v>
      </c>
      <c r="Q1093" s="5">
        <f>IF(AND($N1093&gt;='201803'!$E$2,$N1093&lt;='201803'!$F$2),'201803'!$I$2,IF(AND($N1093&gt;='201803'!$E$3,$N1093&lt;='201803'!$F$3),'201803'!$I$3,IF(AND($N1093&gt;='201803'!$E$4,$N1093&lt;='201803'!$F$4),'201803'!$I$4,IF(AND($N1093&gt;='201803'!$E$5,$N1093&lt;='201803'!$F$5),'201803'!$I$5,FALSE))))</f>
        <v>4</v>
      </c>
      <c r="R1093" s="5">
        <f>IF(AND($N1093&gt;='201803'!$E$2,$N1093&lt;='201803'!$F$2),'201803'!$G$2,IF(AND($N1093&gt;='201803'!$E$3,$N1093&lt;='201803'!$F$3),'201803'!$G$3,IF(AND($N1093&gt;='201803'!$E$4,$N1093&lt;='201803'!$F$4),'201803'!$G$4,IF(AND($N1093&gt;='201803'!$E$5,$N1093&lt;='201803'!$F$5),'201803'!$G$5,FALSE))))</f>
        <v>0</v>
      </c>
      <c r="S1093" s="5">
        <f>IF(AND($N1093&gt;='201901'!$E$2,$N1093&lt;='201901'!$F$2),'201901'!$I$2,IF(AND($N1093&gt;='201901'!$E$3,$N1093&lt;='201901'!$F$3),'201901'!$I$3,IF(AND($N1093&gt;='201901'!$E$4,$N1093&lt;='201901'!$F$4),'201901'!$I$4,IF(AND($N1093&gt;='201901'!$E$5,$N1093&lt;='201901'!$F$5),'201901'!$I$5,FALSE))))</f>
        <v>4</v>
      </c>
      <c r="T1093" s="5">
        <f>IF(AND($N1093&gt;='201901'!$E$2,$N1093&lt;='201901'!$F$2),'201901'!$G$2,IF(AND($N1093&gt;='201901'!$E$3,$N1093&lt;='201901'!$F$3),'201901'!$G$3,IF(AND($N1093&gt;='201901'!$E$4,$N1093&lt;='201901'!$F$4),'201901'!$G$4,IF(AND($N1093&gt;='201901'!$E$5,$N1093&lt;='201901'!$F$5),'201901'!$G$5,FALSE))))</f>
        <v>0</v>
      </c>
    </row>
    <row r="1094" spans="1:20" x14ac:dyDescent="0.25">
      <c r="A1094" s="5">
        <v>227253444</v>
      </c>
      <c r="B1094" s="5">
        <v>22725344</v>
      </c>
      <c r="C1094" s="5">
        <v>4</v>
      </c>
      <c r="D1094" s="4" t="s">
        <v>4297</v>
      </c>
      <c r="E1094" s="4" t="s">
        <v>4298</v>
      </c>
      <c r="F1094" s="4">
        <v>1946071</v>
      </c>
      <c r="G1094" s="4">
        <v>1946071</v>
      </c>
      <c r="H1094" s="4">
        <v>1946071</v>
      </c>
      <c r="I1094" s="4">
        <v>1946071</v>
      </c>
      <c r="J1094" s="4">
        <v>1946071</v>
      </c>
      <c r="K1094" s="4">
        <v>1946071</v>
      </c>
      <c r="L1094" s="4">
        <v>11676426</v>
      </c>
      <c r="M1094" s="4"/>
      <c r="N1094" s="8">
        <v>1946071</v>
      </c>
      <c r="O1094" s="4">
        <f>IF(AND($N1094&gt;='201802'!$E$2,$N1094&lt;='201802'!$F$2),'201802'!$I$2,IF(AND($N1094&gt;='201802'!$E$3,$N1094&lt;='201802'!$F$3),'201802'!$I$3,IF(AND($N1094&gt;='201802'!$E$4,$N1094&lt;='201802'!$F$4),'201802'!$I$4,IF(AND($N1094&gt;='201802'!$E$5,$N1094&lt;='201802'!$F$5),'201802'!$I$5,FALSE))))</f>
        <v>4</v>
      </c>
      <c r="P1094" s="5">
        <f>IF(AND($N1094&gt;='201802'!$E$2,$N1094&lt;='201802'!$F$2),'201802'!$G$2,IF(AND($N1094&gt;='201802'!$E$3,$N1094&lt;='201802'!$F$3),'201802'!$G$3,IF(AND($N1094&gt;='201802'!$E$4,$N1094&lt;='201802'!$F$4),'201802'!$G$4,IF(AND($N1094&gt;='201802'!$E$5,$N1094&lt;='201802'!$F$5),'201802'!$G$5,FALSE))))</f>
        <v>0</v>
      </c>
      <c r="Q1094" s="5">
        <f>IF(AND($N1094&gt;='201803'!$E$2,$N1094&lt;='201803'!$F$2),'201803'!$I$2,IF(AND($N1094&gt;='201803'!$E$3,$N1094&lt;='201803'!$F$3),'201803'!$I$3,IF(AND($N1094&gt;='201803'!$E$4,$N1094&lt;='201803'!$F$4),'201803'!$I$4,IF(AND($N1094&gt;='201803'!$E$5,$N1094&lt;='201803'!$F$5),'201803'!$I$5,FALSE))))</f>
        <v>4</v>
      </c>
      <c r="R1094" s="5">
        <f>IF(AND($N1094&gt;='201803'!$E$2,$N1094&lt;='201803'!$F$2),'201803'!$G$2,IF(AND($N1094&gt;='201803'!$E$3,$N1094&lt;='201803'!$F$3),'201803'!$G$3,IF(AND($N1094&gt;='201803'!$E$4,$N1094&lt;='201803'!$F$4),'201803'!$G$4,IF(AND($N1094&gt;='201803'!$E$5,$N1094&lt;='201803'!$F$5),'201803'!$G$5,FALSE))))</f>
        <v>0</v>
      </c>
      <c r="S1094" s="5">
        <f>IF(AND($N1094&gt;='201901'!$E$2,$N1094&lt;='201901'!$F$2),'201901'!$I$2,IF(AND($N1094&gt;='201901'!$E$3,$N1094&lt;='201901'!$F$3),'201901'!$I$3,IF(AND($N1094&gt;='201901'!$E$4,$N1094&lt;='201901'!$F$4),'201901'!$I$4,IF(AND($N1094&gt;='201901'!$E$5,$N1094&lt;='201901'!$F$5),'201901'!$I$5,FALSE))))</f>
        <v>4</v>
      </c>
      <c r="T1094" s="5">
        <f>IF(AND($N1094&gt;='201901'!$E$2,$N1094&lt;='201901'!$F$2),'201901'!$G$2,IF(AND($N1094&gt;='201901'!$E$3,$N1094&lt;='201901'!$F$3),'201901'!$G$3,IF(AND($N1094&gt;='201901'!$E$4,$N1094&lt;='201901'!$F$4),'201901'!$G$4,IF(AND($N1094&gt;='201901'!$E$5,$N1094&lt;='201901'!$F$5),'201901'!$G$5,FALSE))))</f>
        <v>0</v>
      </c>
    </row>
    <row r="1095" spans="1:20" x14ac:dyDescent="0.25">
      <c r="A1095" s="5">
        <v>229261126</v>
      </c>
      <c r="B1095" s="5">
        <v>22926112</v>
      </c>
      <c r="C1095" s="5">
        <v>6</v>
      </c>
      <c r="D1095" s="4" t="s">
        <v>2134</v>
      </c>
      <c r="E1095" s="4" t="s">
        <v>2135</v>
      </c>
      <c r="F1095" s="4">
        <v>710569</v>
      </c>
      <c r="G1095" s="4">
        <v>710569</v>
      </c>
      <c r="H1095" s="4">
        <v>710569</v>
      </c>
      <c r="I1095" s="4">
        <v>710569</v>
      </c>
      <c r="J1095" s="4">
        <v>710569</v>
      </c>
      <c r="K1095" s="4">
        <v>710569</v>
      </c>
      <c r="L1095" s="4">
        <v>4263414</v>
      </c>
      <c r="M1095" s="4"/>
      <c r="N1095" s="8">
        <v>710569</v>
      </c>
      <c r="O1095" s="4">
        <f>IF(AND($N1095&gt;='201802'!$E$2,$N1095&lt;='201802'!$F$2),'201802'!$I$2,IF(AND($N1095&gt;='201802'!$E$3,$N1095&lt;='201802'!$F$3),'201802'!$I$3,IF(AND($N1095&gt;='201802'!$E$4,$N1095&lt;='201802'!$F$4),'201802'!$I$4,IF(AND($N1095&gt;='201802'!$E$5,$N1095&lt;='201802'!$F$5),'201802'!$I$5,FALSE))))</f>
        <v>4</v>
      </c>
      <c r="P1095" s="5">
        <f>IF(AND($N1095&gt;='201802'!$E$2,$N1095&lt;='201802'!$F$2),'201802'!$G$2,IF(AND($N1095&gt;='201802'!$E$3,$N1095&lt;='201802'!$F$3),'201802'!$G$3,IF(AND($N1095&gt;='201802'!$E$4,$N1095&lt;='201802'!$F$4),'201802'!$G$4,IF(AND($N1095&gt;='201802'!$E$5,$N1095&lt;='201802'!$F$5),'201802'!$G$5,FALSE))))</f>
        <v>0</v>
      </c>
      <c r="Q1095" s="5">
        <f>IF(AND($N1095&gt;='201803'!$E$2,$N1095&lt;='201803'!$F$2),'201803'!$I$2,IF(AND($N1095&gt;='201803'!$E$3,$N1095&lt;='201803'!$F$3),'201803'!$I$3,IF(AND($N1095&gt;='201803'!$E$4,$N1095&lt;='201803'!$F$4),'201803'!$I$4,IF(AND($N1095&gt;='201803'!$E$5,$N1095&lt;='201803'!$F$5),'201803'!$I$5,FALSE))))</f>
        <v>4</v>
      </c>
      <c r="R1095" s="5">
        <f>IF(AND($N1095&gt;='201803'!$E$2,$N1095&lt;='201803'!$F$2),'201803'!$G$2,IF(AND($N1095&gt;='201803'!$E$3,$N1095&lt;='201803'!$F$3),'201803'!$G$3,IF(AND($N1095&gt;='201803'!$E$4,$N1095&lt;='201803'!$F$4),'201803'!$G$4,IF(AND($N1095&gt;='201803'!$E$5,$N1095&lt;='201803'!$F$5),'201803'!$G$5,FALSE))))</f>
        <v>0</v>
      </c>
      <c r="S1095" s="5">
        <f>IF(AND($N1095&gt;='201901'!$E$2,$N1095&lt;='201901'!$F$2),'201901'!$I$2,IF(AND($N1095&gt;='201901'!$E$3,$N1095&lt;='201901'!$F$3),'201901'!$I$3,IF(AND($N1095&gt;='201901'!$E$4,$N1095&lt;='201901'!$F$4),'201901'!$I$4,IF(AND($N1095&gt;='201901'!$E$5,$N1095&lt;='201901'!$F$5),'201901'!$I$5,FALSE))))</f>
        <v>3</v>
      </c>
      <c r="T1095" s="5">
        <f>IF(AND($N1095&gt;='201901'!$E$2,$N1095&lt;='201901'!$F$2),'201901'!$G$2,IF(AND($N1095&gt;='201901'!$E$3,$N1095&lt;='201901'!$F$3),'201901'!$G$3,IF(AND($N1095&gt;='201901'!$E$4,$N1095&lt;='201901'!$F$4),'201901'!$G$4,IF(AND($N1095&gt;='201901'!$E$5,$N1095&lt;='201901'!$F$5),'201901'!$G$5,FALSE))))</f>
        <v>2398</v>
      </c>
    </row>
    <row r="1096" spans="1:20" x14ac:dyDescent="0.25">
      <c r="A1096" s="5">
        <v>244415563</v>
      </c>
      <c r="B1096" s="5">
        <v>24441556</v>
      </c>
      <c r="C1096" s="5">
        <v>3</v>
      </c>
      <c r="D1096" s="4" t="s">
        <v>4299</v>
      </c>
      <c r="E1096" s="4" t="s">
        <v>4300</v>
      </c>
      <c r="F1096" s="4">
        <v>1730504</v>
      </c>
      <c r="G1096" s="4">
        <v>1730504</v>
      </c>
      <c r="H1096" s="4">
        <v>1730504</v>
      </c>
      <c r="I1096" s="4">
        <v>1730504</v>
      </c>
      <c r="J1096" s="4">
        <v>1730504</v>
      </c>
      <c r="K1096" s="4">
        <v>1730504</v>
      </c>
      <c r="L1096" s="4">
        <v>10383024</v>
      </c>
      <c r="M1096" s="4"/>
      <c r="N1096" s="8">
        <v>1730504</v>
      </c>
      <c r="O1096" s="4">
        <f>IF(AND($N1096&gt;='201802'!$E$2,$N1096&lt;='201802'!$F$2),'201802'!$I$2,IF(AND($N1096&gt;='201802'!$E$3,$N1096&lt;='201802'!$F$3),'201802'!$I$3,IF(AND($N1096&gt;='201802'!$E$4,$N1096&lt;='201802'!$F$4),'201802'!$I$4,IF(AND($N1096&gt;='201802'!$E$5,$N1096&lt;='201802'!$F$5),'201802'!$I$5,FALSE))))</f>
        <v>4</v>
      </c>
      <c r="P1096" s="5">
        <f>IF(AND($N1096&gt;='201802'!$E$2,$N1096&lt;='201802'!$F$2),'201802'!$G$2,IF(AND($N1096&gt;='201802'!$E$3,$N1096&lt;='201802'!$F$3),'201802'!$G$3,IF(AND($N1096&gt;='201802'!$E$4,$N1096&lt;='201802'!$F$4),'201802'!$G$4,IF(AND($N1096&gt;='201802'!$E$5,$N1096&lt;='201802'!$F$5),'201802'!$G$5,FALSE))))</f>
        <v>0</v>
      </c>
      <c r="Q1096" s="5">
        <f>IF(AND($N1096&gt;='201803'!$E$2,$N1096&lt;='201803'!$F$2),'201803'!$I$2,IF(AND($N1096&gt;='201803'!$E$3,$N1096&lt;='201803'!$F$3),'201803'!$I$3,IF(AND($N1096&gt;='201803'!$E$4,$N1096&lt;='201803'!$F$4),'201803'!$I$4,IF(AND($N1096&gt;='201803'!$E$5,$N1096&lt;='201803'!$F$5),'201803'!$I$5,FALSE))))</f>
        <v>4</v>
      </c>
      <c r="R1096" s="5">
        <f>IF(AND($N1096&gt;='201803'!$E$2,$N1096&lt;='201803'!$F$2),'201803'!$G$2,IF(AND($N1096&gt;='201803'!$E$3,$N1096&lt;='201803'!$F$3),'201803'!$G$3,IF(AND($N1096&gt;='201803'!$E$4,$N1096&lt;='201803'!$F$4),'201803'!$G$4,IF(AND($N1096&gt;='201803'!$E$5,$N1096&lt;='201803'!$F$5),'201803'!$G$5,FALSE))))</f>
        <v>0</v>
      </c>
      <c r="S1096" s="5">
        <f>IF(AND($N1096&gt;='201901'!$E$2,$N1096&lt;='201901'!$F$2),'201901'!$I$2,IF(AND($N1096&gt;='201901'!$E$3,$N1096&lt;='201901'!$F$3),'201901'!$I$3,IF(AND($N1096&gt;='201901'!$E$4,$N1096&lt;='201901'!$F$4),'201901'!$I$4,IF(AND($N1096&gt;='201901'!$E$5,$N1096&lt;='201901'!$F$5),'201901'!$I$5,FALSE))))</f>
        <v>4</v>
      </c>
      <c r="T1096" s="5">
        <f>IF(AND($N1096&gt;='201901'!$E$2,$N1096&lt;='201901'!$F$2),'201901'!$G$2,IF(AND($N1096&gt;='201901'!$E$3,$N1096&lt;='201901'!$F$3),'201901'!$G$3,IF(AND($N1096&gt;='201901'!$E$4,$N1096&lt;='201901'!$F$4),'201901'!$G$4,IF(AND($N1096&gt;='201901'!$E$5,$N1096&lt;='201901'!$F$5),'201901'!$G$5,FALSE))))</f>
        <v>0</v>
      </c>
    </row>
  </sheetData>
  <autoFilter ref="A2:T1096" xr:uid="{00000000-0009-0000-0000-000006000000}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1036"/>
  <sheetViews>
    <sheetView workbookViewId="0">
      <selection activeCell="E17" sqref="E17"/>
    </sheetView>
  </sheetViews>
  <sheetFormatPr baseColWidth="10" defaultColWidth="11.42578125" defaultRowHeight="15" x14ac:dyDescent="0.25"/>
  <cols>
    <col min="1" max="1" width="10.140625" bestFit="1" customWidth="1"/>
    <col min="2" max="2" width="9" bestFit="1" customWidth="1"/>
    <col min="3" max="3" width="2.140625" bestFit="1" customWidth="1"/>
    <col min="4" max="4" width="10.85546875" bestFit="1" customWidth="1"/>
    <col min="5" max="5" width="27.28515625" customWidth="1"/>
    <col min="6" max="6" width="10.140625" bestFit="1" customWidth="1"/>
    <col min="7" max="7" width="10" bestFit="1" customWidth="1"/>
    <col min="8" max="8" width="10.140625" bestFit="1" customWidth="1"/>
    <col min="9" max="10" width="9.140625" bestFit="1" customWidth="1"/>
    <col min="11" max="12" width="10.140625" bestFit="1" customWidth="1"/>
    <col min="13" max="13" width="9" bestFit="1" customWidth="1"/>
    <col min="14" max="14" width="12" style="6" bestFit="1" customWidth="1"/>
    <col min="15" max="15" width="8.5703125" bestFit="1" customWidth="1"/>
    <col min="16" max="16" width="7.7109375" bestFit="1" customWidth="1"/>
  </cols>
  <sheetData>
    <row r="1" spans="1:16" ht="28.5" customHeight="1" x14ac:dyDescent="0.25">
      <c r="A1" s="1"/>
      <c r="B1" s="1"/>
      <c r="C1" s="1"/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6">
        <v>11</v>
      </c>
      <c r="O1">
        <v>201801</v>
      </c>
      <c r="P1">
        <v>201801</v>
      </c>
    </row>
    <row r="2" spans="1:16" ht="60" customHeight="1" x14ac:dyDescent="0.25">
      <c r="A2" s="7" t="s">
        <v>1</v>
      </c>
      <c r="B2" s="7"/>
      <c r="C2" s="7"/>
      <c r="D2" s="7" t="s">
        <v>1</v>
      </c>
      <c r="E2" s="7" t="s">
        <v>3854</v>
      </c>
      <c r="F2" s="7" t="s">
        <v>3</v>
      </c>
      <c r="G2" s="7" t="s">
        <v>4</v>
      </c>
      <c r="H2" s="7" t="s">
        <v>5</v>
      </c>
      <c r="I2" s="7" t="s">
        <v>6</v>
      </c>
      <c r="J2" s="7" t="s">
        <v>7</v>
      </c>
      <c r="K2" s="7" t="s">
        <v>8</v>
      </c>
      <c r="L2" s="7" t="s">
        <v>9</v>
      </c>
      <c r="M2" s="7" t="s">
        <v>10</v>
      </c>
      <c r="N2" s="8" t="s">
        <v>11</v>
      </c>
      <c r="O2" s="3" t="s">
        <v>12</v>
      </c>
      <c r="P2" s="3" t="s">
        <v>13</v>
      </c>
    </row>
    <row r="3" spans="1:16" x14ac:dyDescent="0.25">
      <c r="A3" s="5">
        <v>31940877</v>
      </c>
      <c r="B3" s="5">
        <v>3194087</v>
      </c>
      <c r="C3" s="4" t="str">
        <f>RIGHT(A3,1)</f>
        <v>7</v>
      </c>
      <c r="D3" s="4" t="s">
        <v>2140</v>
      </c>
      <c r="E3" s="4" t="s">
        <v>2141</v>
      </c>
      <c r="F3" s="4">
        <v>2539698</v>
      </c>
      <c r="G3" s="4">
        <v>2539698</v>
      </c>
      <c r="H3" s="4">
        <v>4434099</v>
      </c>
      <c r="I3" s="4">
        <v>2539698</v>
      </c>
      <c r="J3" s="4">
        <v>2539698</v>
      </c>
      <c r="K3" s="4">
        <v>4434099</v>
      </c>
      <c r="L3" s="4">
        <v>19026990</v>
      </c>
      <c r="M3" s="4"/>
      <c r="N3" s="8">
        <v>3171165</v>
      </c>
      <c r="O3" s="5">
        <f>IF(AND($N3&gt;='201801'!$E$2,$N3&lt;='201801'!$F$2),'201801'!$I$2,IF(AND($N3&gt;='201801'!$E$3,$N3&lt;='201801'!$F$3),'201801'!$I$3,IF(AND($N3&gt;='201801'!$E$4,$N3&lt;='201801'!$F$4),'201801'!$I$4,IF(AND($N3&gt;='201801'!$E$5,$N3&lt;='201801'!$F$5),'201801'!$I$5,FALSE))))</f>
        <v>4</v>
      </c>
      <c r="P3" s="5">
        <f>IF(AND($N3&gt;='201801'!$E$2,$N3&lt;='201801'!$F$2),'201801'!$G$2,IF(AND($N3&gt;='201801'!$E$3,$N3&lt;='201801'!$F$3),'201801'!$G$3,IF(AND($N3&gt;='201801'!$E$4,$N3&lt;='201801'!$F$4),'201801'!$G$4,IF(AND($N3&gt;='201801'!$E$5,$N3&lt;='201801'!$F$5),'201801'!$G$5,FALSE))))</f>
        <v>0</v>
      </c>
    </row>
    <row r="4" spans="1:16" x14ac:dyDescent="0.25">
      <c r="A4" s="4" t="s">
        <v>4303</v>
      </c>
      <c r="B4" s="5">
        <v>3984284</v>
      </c>
      <c r="C4" s="4" t="str">
        <f t="shared" ref="C4:C67" si="0">RIGHT(A4,1)</f>
        <v>K</v>
      </c>
      <c r="D4" s="4" t="s">
        <v>4304</v>
      </c>
      <c r="E4" s="4" t="s">
        <v>4305</v>
      </c>
      <c r="F4" s="4">
        <v>1902871</v>
      </c>
      <c r="G4" s="4">
        <v>1902871</v>
      </c>
      <c r="H4" s="4">
        <v>3327743</v>
      </c>
      <c r="I4" s="4">
        <v>1902871</v>
      </c>
      <c r="J4" s="4">
        <v>1902871</v>
      </c>
      <c r="K4" s="4">
        <v>3298885</v>
      </c>
      <c r="L4" s="4">
        <v>14238112</v>
      </c>
      <c r="M4" s="4"/>
      <c r="N4" s="8">
        <v>2373018</v>
      </c>
      <c r="O4" s="5">
        <f>IF(AND($N4&gt;='201801'!$E$2,$N4&lt;='201801'!$F$2),'201801'!$I$2,IF(AND($N4&gt;='201801'!$E$3,$N4&lt;='201801'!$F$3),'201801'!$I$3,IF(AND($N4&gt;='201801'!$E$4,$N4&lt;='201801'!$F$4),'201801'!$I$4,IF(AND($N4&gt;='201801'!$E$5,$N4&lt;='201801'!$F$5),'201801'!$I$5,FALSE))))</f>
        <v>4</v>
      </c>
      <c r="P4" s="5">
        <f>IF(AND($N4&gt;='201801'!$E$2,$N4&lt;='201801'!$F$2),'201801'!$G$2,IF(AND($N4&gt;='201801'!$E$3,$N4&lt;='201801'!$F$3),'201801'!$G$3,IF(AND($N4&gt;='201801'!$E$4,$N4&lt;='201801'!$F$4),'201801'!$G$4,IF(AND($N4&gt;='201801'!$E$5,$N4&lt;='201801'!$F$5),'201801'!$G$5,FALSE))))</f>
        <v>0</v>
      </c>
    </row>
    <row r="5" spans="1:16" x14ac:dyDescent="0.25">
      <c r="A5" s="5">
        <v>40198806</v>
      </c>
      <c r="B5" s="5">
        <v>4019880</v>
      </c>
      <c r="C5" s="4" t="str">
        <f t="shared" si="0"/>
        <v>6</v>
      </c>
      <c r="D5" s="4" t="s">
        <v>3439</v>
      </c>
      <c r="E5" s="4" t="s">
        <v>3440</v>
      </c>
      <c r="F5" s="4">
        <v>779236</v>
      </c>
      <c r="G5" s="4">
        <v>710398</v>
      </c>
      <c r="H5" s="4">
        <v>710398</v>
      </c>
      <c r="I5" s="4">
        <v>710398</v>
      </c>
      <c r="J5" s="4">
        <v>710398</v>
      </c>
      <c r="K5" s="4">
        <v>710398</v>
      </c>
      <c r="L5" s="4">
        <v>4331226</v>
      </c>
      <c r="M5" s="4"/>
      <c r="N5" s="8">
        <v>721871</v>
      </c>
      <c r="O5" s="5">
        <f>IF(AND($N5&gt;='201801'!$E$2,$N5&lt;='201801'!$F$2),'201801'!$I$2,IF(AND($N5&gt;='201801'!$E$3,$N5&lt;='201801'!$F$3),'201801'!$I$3,IF(AND($N5&gt;='201801'!$E$4,$N5&lt;='201801'!$F$4),'201801'!$I$4,IF(AND($N5&gt;='201801'!$E$5,$N5&lt;='201801'!$F$5),'201801'!$I$5,FALSE))))</f>
        <v>4</v>
      </c>
      <c r="P5" s="5">
        <f>IF(AND($N5&gt;='201801'!$E$2,$N5&lt;='201801'!$F$2),'201801'!$G$2,IF(AND($N5&gt;='201801'!$E$3,$N5&lt;='201801'!$F$3),'201801'!$G$3,IF(AND($N5&gt;='201801'!$E$4,$N5&lt;='201801'!$F$4),'201801'!$G$4,IF(AND($N5&gt;='201801'!$E$5,$N5&lt;='201801'!$F$5),'201801'!$G$5,FALSE))))</f>
        <v>0</v>
      </c>
    </row>
    <row r="6" spans="1:16" x14ac:dyDescent="0.25">
      <c r="A6" s="5">
        <v>42863696</v>
      </c>
      <c r="B6" s="5">
        <v>4286369</v>
      </c>
      <c r="C6" s="4" t="str">
        <f t="shared" si="0"/>
        <v>6</v>
      </c>
      <c r="D6" s="4" t="s">
        <v>4660</v>
      </c>
      <c r="E6" s="4" t="s">
        <v>4661</v>
      </c>
      <c r="F6" s="4">
        <v>1996587</v>
      </c>
      <c r="G6" s="4">
        <v>1996587</v>
      </c>
      <c r="H6" s="4">
        <v>3565973</v>
      </c>
      <c r="I6" s="4">
        <v>1996587</v>
      </c>
      <c r="J6" s="4">
        <v>1996587</v>
      </c>
      <c r="K6" s="4">
        <v>3534188</v>
      </c>
      <c r="L6" s="4">
        <v>15086509</v>
      </c>
      <c r="M6" s="4"/>
      <c r="N6" s="8">
        <v>2514418</v>
      </c>
      <c r="O6" s="5">
        <f>IF(AND($N6&gt;='201801'!$E$2,$N6&lt;='201801'!$F$2),'201801'!$I$2,IF(AND($N6&gt;='201801'!$E$3,$N6&lt;='201801'!$F$3),'201801'!$I$3,IF(AND($N6&gt;='201801'!$E$4,$N6&lt;='201801'!$F$4),'201801'!$I$4,IF(AND($N6&gt;='201801'!$E$5,$N6&lt;='201801'!$F$5),'201801'!$I$5,FALSE))))</f>
        <v>4</v>
      </c>
      <c r="P6" s="5">
        <f>IF(AND($N6&gt;='201801'!$E$2,$N6&lt;='201801'!$F$2),'201801'!$G$2,IF(AND($N6&gt;='201801'!$E$3,$N6&lt;='201801'!$F$3),'201801'!$G$3,IF(AND($N6&gt;='201801'!$E$4,$N6&lt;='201801'!$F$4),'201801'!$G$4,IF(AND($N6&gt;='201801'!$E$5,$N6&lt;='201801'!$F$5),'201801'!$G$5,FALSE))))</f>
        <v>0</v>
      </c>
    </row>
    <row r="7" spans="1:16" x14ac:dyDescent="0.25">
      <c r="A7" s="5">
        <v>47599636</v>
      </c>
      <c r="B7" s="5">
        <v>4759963</v>
      </c>
      <c r="C7" s="4" t="str">
        <f t="shared" si="0"/>
        <v>6</v>
      </c>
      <c r="D7" s="4" t="s">
        <v>3442</v>
      </c>
      <c r="E7" s="4" t="s">
        <v>3443</v>
      </c>
      <c r="F7" s="4">
        <v>486187</v>
      </c>
      <c r="G7" s="4">
        <v>486187</v>
      </c>
      <c r="H7" s="4">
        <v>486187</v>
      </c>
      <c r="I7" s="4">
        <v>486187</v>
      </c>
      <c r="J7" s="4">
        <v>486187</v>
      </c>
      <c r="K7" s="4">
        <v>486187</v>
      </c>
      <c r="L7" s="4">
        <v>2917122</v>
      </c>
      <c r="M7" s="4"/>
      <c r="N7" s="8">
        <v>486187</v>
      </c>
      <c r="O7" s="5">
        <f>IF(AND($N7&gt;='201801'!$E$2,$N7&lt;='201801'!$F$2),'201801'!$I$2,IF(AND($N7&gt;='201801'!$E$3,$N7&lt;='201801'!$F$3),'201801'!$I$3,IF(AND($N7&gt;='201801'!$E$4,$N7&lt;='201801'!$F$4),'201801'!$I$4,IF(AND($N7&gt;='201801'!$E$5,$N7&lt;='201801'!$F$5),'201801'!$I$5,FALSE))))</f>
        <v>3</v>
      </c>
      <c r="P7" s="5">
        <f>IF(AND($N7&gt;='201801'!$E$2,$N7&lt;='201801'!$F$2),'201801'!$G$2,IF(AND($N7&gt;='201801'!$E$3,$N7&lt;='201801'!$F$3),'201801'!$G$3,IF(AND($N7&gt;='201801'!$E$4,$N7&lt;='201801'!$F$4),'201801'!$G$4,IF(AND($N7&gt;='201801'!$E$5,$N7&lt;='201801'!$F$5),'201801'!$G$5,FALSE))))</f>
        <v>2199</v>
      </c>
    </row>
    <row r="8" spans="1:16" x14ac:dyDescent="0.25">
      <c r="A8" s="5">
        <v>51245180</v>
      </c>
      <c r="B8" s="5">
        <v>5124518</v>
      </c>
      <c r="C8" s="4" t="str">
        <f t="shared" si="0"/>
        <v>0</v>
      </c>
      <c r="D8" s="4" t="s">
        <v>4306</v>
      </c>
      <c r="E8" s="4" t="s">
        <v>4307</v>
      </c>
      <c r="F8" s="4">
        <v>1665980</v>
      </c>
      <c r="G8" s="4">
        <v>1665980</v>
      </c>
      <c r="H8" s="4">
        <v>1665980</v>
      </c>
      <c r="I8" s="4">
        <v>1665980</v>
      </c>
      <c r="J8" s="4">
        <v>1665980</v>
      </c>
      <c r="K8" s="4">
        <v>1674748</v>
      </c>
      <c r="L8" s="4">
        <v>10004648</v>
      </c>
      <c r="M8" s="4"/>
      <c r="N8" s="8">
        <v>1667441</v>
      </c>
      <c r="O8" s="5">
        <f>IF(AND($N8&gt;='201801'!$E$2,$N8&lt;='201801'!$F$2),'201801'!$I$2,IF(AND($N8&gt;='201801'!$E$3,$N8&lt;='201801'!$F$3),'201801'!$I$3,IF(AND($N8&gt;='201801'!$E$4,$N8&lt;='201801'!$F$4),'201801'!$I$4,IF(AND($N8&gt;='201801'!$E$5,$N8&lt;='201801'!$F$5),'201801'!$I$5,FALSE))))</f>
        <v>4</v>
      </c>
      <c r="P8" s="5">
        <f>IF(AND($N8&gt;='201801'!$E$2,$N8&lt;='201801'!$F$2),'201801'!$G$2,IF(AND($N8&gt;='201801'!$E$3,$N8&lt;='201801'!$F$3),'201801'!$G$3,IF(AND($N8&gt;='201801'!$E$4,$N8&lt;='201801'!$F$4),'201801'!$G$4,IF(AND($N8&gt;='201801'!$E$5,$N8&lt;='201801'!$F$5),'201801'!$G$5,FALSE))))</f>
        <v>0</v>
      </c>
    </row>
    <row r="9" spans="1:16" x14ac:dyDescent="0.25">
      <c r="A9" s="5">
        <v>51264983</v>
      </c>
      <c r="B9" s="5">
        <v>5126498</v>
      </c>
      <c r="C9" s="4" t="str">
        <f t="shared" si="0"/>
        <v>3</v>
      </c>
      <c r="D9" s="4" t="s">
        <v>4662</v>
      </c>
      <c r="E9" s="4" t="s">
        <v>4663</v>
      </c>
      <c r="F9" s="4">
        <v>2273297</v>
      </c>
      <c r="G9" s="4">
        <v>2273297</v>
      </c>
      <c r="H9" s="4">
        <v>4085275</v>
      </c>
      <c r="I9" s="4">
        <v>2273297</v>
      </c>
      <c r="J9" s="4">
        <v>2273297</v>
      </c>
      <c r="K9" s="4">
        <v>4048577</v>
      </c>
      <c r="L9" s="4">
        <v>17227040</v>
      </c>
      <c r="M9" s="4"/>
      <c r="N9" s="8">
        <v>2871173</v>
      </c>
      <c r="O9" s="5">
        <f>IF(AND($N9&gt;='201801'!$E$2,$N9&lt;='201801'!$F$2),'201801'!$I$2,IF(AND($N9&gt;='201801'!$E$3,$N9&lt;='201801'!$F$3),'201801'!$I$3,IF(AND($N9&gt;='201801'!$E$4,$N9&lt;='201801'!$F$4),'201801'!$I$4,IF(AND($N9&gt;='201801'!$E$5,$N9&lt;='201801'!$F$5),'201801'!$I$5,FALSE))))</f>
        <v>4</v>
      </c>
      <c r="P9" s="5">
        <f>IF(AND($N9&gt;='201801'!$E$2,$N9&lt;='201801'!$F$2),'201801'!$G$2,IF(AND($N9&gt;='201801'!$E$3,$N9&lt;='201801'!$F$3),'201801'!$G$3,IF(AND($N9&gt;='201801'!$E$4,$N9&lt;='201801'!$F$4),'201801'!$G$4,IF(AND($N9&gt;='201801'!$E$5,$N9&lt;='201801'!$F$5),'201801'!$G$5,FALSE))))</f>
        <v>0</v>
      </c>
    </row>
    <row r="10" spans="1:16" x14ac:dyDescent="0.25">
      <c r="A10" s="5">
        <v>51606116</v>
      </c>
      <c r="B10" s="5">
        <v>5160611</v>
      </c>
      <c r="C10" s="4" t="str">
        <f t="shared" si="0"/>
        <v>6</v>
      </c>
      <c r="D10" s="4" t="s">
        <v>4664</v>
      </c>
      <c r="E10" s="4" t="s">
        <v>4665</v>
      </c>
      <c r="F10" s="4">
        <v>1697536</v>
      </c>
      <c r="G10" s="4">
        <v>1622334</v>
      </c>
      <c r="H10" s="4">
        <v>2933316</v>
      </c>
      <c r="I10" s="4">
        <v>1622334</v>
      </c>
      <c r="J10" s="4">
        <v>1622334</v>
      </c>
      <c r="K10" s="4">
        <v>2933316</v>
      </c>
      <c r="L10" s="4">
        <v>12431170</v>
      </c>
      <c r="M10" s="4"/>
      <c r="N10" s="8">
        <v>2071861</v>
      </c>
      <c r="O10" s="5">
        <f>IF(AND($N10&gt;='201801'!$E$2,$N10&lt;='201801'!$F$2),'201801'!$I$2,IF(AND($N10&gt;='201801'!$E$3,$N10&lt;='201801'!$F$3),'201801'!$I$3,IF(AND($N10&gt;='201801'!$E$4,$N10&lt;='201801'!$F$4),'201801'!$I$4,IF(AND($N10&gt;='201801'!$E$5,$N10&lt;='201801'!$F$5),'201801'!$I$5,FALSE))))</f>
        <v>4</v>
      </c>
      <c r="P10" s="5">
        <f>IF(AND($N10&gt;='201801'!$E$2,$N10&lt;='201801'!$F$2),'201801'!$G$2,IF(AND($N10&gt;='201801'!$E$3,$N10&lt;='201801'!$F$3),'201801'!$G$3,IF(AND($N10&gt;='201801'!$E$4,$N10&lt;='201801'!$F$4),'201801'!$G$4,IF(AND($N10&gt;='201801'!$E$5,$N10&lt;='201801'!$F$5),'201801'!$G$5,FALSE))))</f>
        <v>0</v>
      </c>
    </row>
    <row r="11" spans="1:16" x14ac:dyDescent="0.25">
      <c r="A11" s="4" t="s">
        <v>4308</v>
      </c>
      <c r="B11" s="5">
        <v>5274279</v>
      </c>
      <c r="C11" s="4" t="str">
        <f t="shared" si="0"/>
        <v>k</v>
      </c>
      <c r="D11" s="4" t="s">
        <v>4309</v>
      </c>
      <c r="E11" s="4" t="s">
        <v>4310</v>
      </c>
      <c r="F11" s="4">
        <v>3573542</v>
      </c>
      <c r="G11" s="4">
        <v>3573542</v>
      </c>
      <c r="H11" s="4">
        <v>5016011</v>
      </c>
      <c r="I11" s="4">
        <v>3573542</v>
      </c>
      <c r="J11" s="4">
        <v>3573542</v>
      </c>
      <c r="K11" s="4">
        <v>4991011</v>
      </c>
      <c r="L11" s="4">
        <v>24301190</v>
      </c>
      <c r="M11" s="4"/>
      <c r="N11" s="8">
        <v>4050198</v>
      </c>
      <c r="O11" s="5">
        <f>IF(AND($N11&gt;='201801'!$E$2,$N11&lt;='201801'!$F$2),'201801'!$I$2,IF(AND($N11&gt;='201801'!$E$3,$N11&lt;='201801'!$F$3),'201801'!$I$3,IF(AND($N11&gt;='201801'!$E$4,$N11&lt;='201801'!$F$4),'201801'!$I$4,IF(AND($N11&gt;='201801'!$E$5,$N11&lt;='201801'!$F$5),'201801'!$I$5,FALSE))))</f>
        <v>4</v>
      </c>
      <c r="P11" s="5">
        <f>IF(AND($N11&gt;='201801'!$E$2,$N11&lt;='201801'!$F$2),'201801'!$G$2,IF(AND($N11&gt;='201801'!$E$3,$N11&lt;='201801'!$F$3),'201801'!$G$3,IF(AND($N11&gt;='201801'!$E$4,$N11&lt;='201801'!$F$4),'201801'!$G$4,IF(AND($N11&gt;='201801'!$E$5,$N11&lt;='201801'!$F$5),'201801'!$G$5,FALSE))))</f>
        <v>0</v>
      </c>
    </row>
    <row r="12" spans="1:16" x14ac:dyDescent="0.25">
      <c r="A12" s="5">
        <v>53961452</v>
      </c>
      <c r="B12" s="5">
        <v>5396145</v>
      </c>
      <c r="C12" s="4" t="str">
        <f t="shared" si="0"/>
        <v>2</v>
      </c>
      <c r="D12" s="4" t="s">
        <v>2362</v>
      </c>
      <c r="E12" s="4" t="s">
        <v>2363</v>
      </c>
      <c r="F12" s="4">
        <v>904081</v>
      </c>
      <c r="G12" s="4">
        <v>818420</v>
      </c>
      <c r="H12" s="4">
        <v>1526781</v>
      </c>
      <c r="I12" s="4">
        <v>839333</v>
      </c>
      <c r="J12" s="4">
        <v>840023</v>
      </c>
      <c r="K12" s="4">
        <v>1541390</v>
      </c>
      <c r="L12" s="4">
        <v>6470028</v>
      </c>
      <c r="M12" s="4"/>
      <c r="N12" s="8">
        <v>1078338</v>
      </c>
      <c r="O12" s="5">
        <f>IF(AND($N12&gt;='201801'!$E$2,$N12&lt;='201801'!$F$2),'201801'!$I$2,IF(AND($N12&gt;='201801'!$E$3,$N12&lt;='201801'!$F$3),'201801'!$I$3,IF(AND($N12&gt;='201801'!$E$4,$N12&lt;='201801'!$F$4),'201801'!$I$4,IF(AND($N12&gt;='201801'!$E$5,$N12&lt;='201801'!$F$5),'201801'!$I$5,FALSE))))</f>
        <v>4</v>
      </c>
      <c r="P12" s="5">
        <f>IF(AND($N12&gt;='201801'!$E$2,$N12&lt;='201801'!$F$2),'201801'!$G$2,IF(AND($N12&gt;='201801'!$E$3,$N12&lt;='201801'!$F$3),'201801'!$G$3,IF(AND($N12&gt;='201801'!$E$4,$N12&lt;='201801'!$F$4),'201801'!$G$4,IF(AND($N12&gt;='201801'!$E$5,$N12&lt;='201801'!$F$5),'201801'!$G$5,FALSE))))</f>
        <v>0</v>
      </c>
    </row>
    <row r="13" spans="1:16" x14ac:dyDescent="0.25">
      <c r="A13" s="5">
        <v>54332785</v>
      </c>
      <c r="B13" s="5">
        <v>5433278</v>
      </c>
      <c r="C13" s="4" t="str">
        <f t="shared" si="0"/>
        <v>5</v>
      </c>
      <c r="D13" s="4" t="s">
        <v>15</v>
      </c>
      <c r="E13" s="4" t="s">
        <v>16</v>
      </c>
      <c r="F13" s="4">
        <v>2055743</v>
      </c>
      <c r="G13" s="4">
        <v>1980541</v>
      </c>
      <c r="H13" s="4">
        <v>3443806</v>
      </c>
      <c r="I13" s="4">
        <v>2063341</v>
      </c>
      <c r="J13" s="4">
        <v>2011591</v>
      </c>
      <c r="K13" s="4">
        <v>3454285</v>
      </c>
      <c r="L13" s="4">
        <v>15009307</v>
      </c>
      <c r="M13" s="4"/>
      <c r="N13" s="8">
        <v>2501551</v>
      </c>
      <c r="O13" s="5">
        <f>IF(AND($N13&gt;='201801'!$E$2,$N13&lt;='201801'!$F$2),'201801'!$I$2,IF(AND($N13&gt;='201801'!$E$3,$N13&lt;='201801'!$F$3),'201801'!$I$3,IF(AND($N13&gt;='201801'!$E$4,$N13&lt;='201801'!$F$4),'201801'!$I$4,IF(AND($N13&gt;='201801'!$E$5,$N13&lt;='201801'!$F$5),'201801'!$I$5,FALSE))))</f>
        <v>4</v>
      </c>
      <c r="P13" s="5">
        <f>IF(AND($N13&gt;='201801'!$E$2,$N13&lt;='201801'!$F$2),'201801'!$G$2,IF(AND($N13&gt;='201801'!$E$3,$N13&lt;='201801'!$F$3),'201801'!$G$3,IF(AND($N13&gt;='201801'!$E$4,$N13&lt;='201801'!$F$4),'201801'!$G$4,IF(AND($N13&gt;='201801'!$E$5,$N13&lt;='201801'!$F$5),'201801'!$G$5,FALSE))))</f>
        <v>0</v>
      </c>
    </row>
    <row r="14" spans="1:16" x14ac:dyDescent="0.25">
      <c r="A14" s="5">
        <v>55115907</v>
      </c>
      <c r="B14" s="5">
        <v>5511590</v>
      </c>
      <c r="C14" s="4" t="str">
        <f t="shared" si="0"/>
        <v>7</v>
      </c>
      <c r="D14" s="4" t="s">
        <v>17</v>
      </c>
      <c r="E14" s="4" t="s">
        <v>18</v>
      </c>
      <c r="F14" s="4">
        <v>2660170</v>
      </c>
      <c r="G14" s="4">
        <v>2660170</v>
      </c>
      <c r="H14" s="4">
        <v>4593733</v>
      </c>
      <c r="I14" s="4">
        <v>2660170</v>
      </c>
      <c r="J14" s="4">
        <v>2660170</v>
      </c>
      <c r="K14" s="4">
        <v>4554572</v>
      </c>
      <c r="L14" s="4">
        <v>19788985</v>
      </c>
      <c r="M14" s="4"/>
      <c r="N14" s="8">
        <v>3298164</v>
      </c>
      <c r="O14" s="5">
        <f>IF(AND($N14&gt;='201801'!$E$2,$N14&lt;='201801'!$F$2),'201801'!$I$2,IF(AND($N14&gt;='201801'!$E$3,$N14&lt;='201801'!$F$3),'201801'!$I$3,IF(AND($N14&gt;='201801'!$E$4,$N14&lt;='201801'!$F$4),'201801'!$I$4,IF(AND($N14&gt;='201801'!$E$5,$N14&lt;='201801'!$F$5),'201801'!$I$5,FALSE))))</f>
        <v>4</v>
      </c>
      <c r="P14" s="5">
        <f>IF(AND($N14&gt;='201801'!$E$2,$N14&lt;='201801'!$F$2),'201801'!$G$2,IF(AND($N14&gt;='201801'!$E$3,$N14&lt;='201801'!$F$3),'201801'!$G$3,IF(AND($N14&gt;='201801'!$E$4,$N14&lt;='201801'!$F$4),'201801'!$G$4,IF(AND($N14&gt;='201801'!$E$5,$N14&lt;='201801'!$F$5),'201801'!$G$5,FALSE))))</f>
        <v>0</v>
      </c>
    </row>
    <row r="15" spans="1:16" x14ac:dyDescent="0.25">
      <c r="A15" s="5">
        <v>55817235</v>
      </c>
      <c r="B15" s="5">
        <v>5581723</v>
      </c>
      <c r="C15" s="4" t="str">
        <f t="shared" si="0"/>
        <v>5</v>
      </c>
      <c r="D15" s="4" t="s">
        <v>4666</v>
      </c>
      <c r="E15" s="4" t="s">
        <v>4667</v>
      </c>
      <c r="F15" s="4">
        <v>1523654</v>
      </c>
      <c r="G15" s="4">
        <v>1448452</v>
      </c>
      <c r="H15" s="4">
        <v>2744932</v>
      </c>
      <c r="I15" s="4">
        <v>1448452</v>
      </c>
      <c r="J15" s="4">
        <v>1448452</v>
      </c>
      <c r="K15" s="4">
        <v>2744932</v>
      </c>
      <c r="L15" s="4">
        <v>11358874</v>
      </c>
      <c r="M15" s="4"/>
      <c r="N15" s="8">
        <v>1893145</v>
      </c>
      <c r="O15" s="5">
        <f>IF(AND($N15&gt;='201801'!$E$2,$N15&lt;='201801'!$F$2),'201801'!$I$2,IF(AND($N15&gt;='201801'!$E$3,$N15&lt;='201801'!$F$3),'201801'!$I$3,IF(AND($N15&gt;='201801'!$E$4,$N15&lt;='201801'!$F$4),'201801'!$I$4,IF(AND($N15&gt;='201801'!$E$5,$N15&lt;='201801'!$F$5),'201801'!$I$5,FALSE))))</f>
        <v>4</v>
      </c>
      <c r="P15" s="5">
        <f>IF(AND($N15&gt;='201801'!$E$2,$N15&lt;='201801'!$F$2),'201801'!$G$2,IF(AND($N15&gt;='201801'!$E$3,$N15&lt;='201801'!$F$3),'201801'!$G$3,IF(AND($N15&gt;='201801'!$E$4,$N15&lt;='201801'!$F$4),'201801'!$G$4,IF(AND($N15&gt;='201801'!$E$5,$N15&lt;='201801'!$F$5),'201801'!$G$5,FALSE))))</f>
        <v>0</v>
      </c>
    </row>
    <row r="16" spans="1:16" x14ac:dyDescent="0.25">
      <c r="A16" s="5">
        <v>57506113</v>
      </c>
      <c r="B16" s="5">
        <v>5750611</v>
      </c>
      <c r="C16" s="4" t="str">
        <f t="shared" si="0"/>
        <v>3</v>
      </c>
      <c r="D16" s="4" t="s">
        <v>3873</v>
      </c>
      <c r="E16" s="4" t="s">
        <v>3874</v>
      </c>
      <c r="F16" s="4">
        <v>2033114</v>
      </c>
      <c r="G16" s="4">
        <v>1957912</v>
      </c>
      <c r="H16" s="4">
        <v>3378600</v>
      </c>
      <c r="I16" s="4">
        <v>1957912</v>
      </c>
      <c r="J16" s="4">
        <v>1957912</v>
      </c>
      <c r="K16" s="4">
        <v>3389078</v>
      </c>
      <c r="L16" s="4">
        <v>14674528</v>
      </c>
      <c r="M16" s="4"/>
      <c r="N16" s="8">
        <v>2445754</v>
      </c>
      <c r="O16" s="5">
        <f>IF(AND($N16&gt;='201801'!$E$2,$N16&lt;='201801'!$F$2),'201801'!$I$2,IF(AND($N16&gt;='201801'!$E$3,$N16&lt;='201801'!$F$3),'201801'!$I$3,IF(AND($N16&gt;='201801'!$E$4,$N16&lt;='201801'!$F$4),'201801'!$I$4,IF(AND($N16&gt;='201801'!$E$5,$N16&lt;='201801'!$F$5),'201801'!$I$5,FALSE))))</f>
        <v>4</v>
      </c>
      <c r="P16" s="5">
        <f>IF(AND($N16&gt;='201801'!$E$2,$N16&lt;='201801'!$F$2),'201801'!$G$2,IF(AND($N16&gt;='201801'!$E$3,$N16&lt;='201801'!$F$3),'201801'!$G$3,IF(AND($N16&gt;='201801'!$E$4,$N16&lt;='201801'!$F$4),'201801'!$G$4,IF(AND($N16&gt;='201801'!$E$5,$N16&lt;='201801'!$F$5),'201801'!$G$5,FALSE))))</f>
        <v>0</v>
      </c>
    </row>
    <row r="17" spans="1:16" x14ac:dyDescent="0.25">
      <c r="A17" s="5">
        <v>58217891</v>
      </c>
      <c r="B17" s="5">
        <v>5821789</v>
      </c>
      <c r="C17" s="4" t="str">
        <f t="shared" si="0"/>
        <v>1</v>
      </c>
      <c r="D17" s="4" t="s">
        <v>4668</v>
      </c>
      <c r="E17" s="4" t="s">
        <v>4669</v>
      </c>
      <c r="F17" s="4">
        <v>732742</v>
      </c>
      <c r="G17" s="4">
        <v>625311</v>
      </c>
      <c r="H17" s="4">
        <v>1160208</v>
      </c>
      <c r="I17" s="4">
        <v>625311</v>
      </c>
      <c r="J17" s="4">
        <v>625311</v>
      </c>
      <c r="K17" s="4">
        <v>1160208</v>
      </c>
      <c r="L17" s="4">
        <v>4929091</v>
      </c>
      <c r="M17" s="4"/>
      <c r="N17" s="8">
        <v>821515</v>
      </c>
      <c r="O17" s="5">
        <f>IF(AND($N17&gt;='201801'!$E$2,$N17&lt;='201801'!$F$2),'201801'!$I$2,IF(AND($N17&gt;='201801'!$E$3,$N17&lt;='201801'!$F$3),'201801'!$I$3,IF(AND($N17&gt;='201801'!$E$4,$N17&lt;='201801'!$F$4),'201801'!$I$4,IF(AND($N17&gt;='201801'!$E$5,$N17&lt;='201801'!$F$5),'201801'!$I$5,FALSE))))</f>
        <v>4</v>
      </c>
      <c r="P17" s="5">
        <f>IF(AND($N17&gt;='201801'!$E$2,$N17&lt;='201801'!$F$2),'201801'!$G$2,IF(AND($N17&gt;='201801'!$E$3,$N17&lt;='201801'!$F$3),'201801'!$G$3,IF(AND($N17&gt;='201801'!$E$4,$N17&lt;='201801'!$F$4),'201801'!$G$4,IF(AND($N17&gt;='201801'!$E$5,$N17&lt;='201801'!$F$5),'201801'!$G$5,FALSE))))</f>
        <v>0</v>
      </c>
    </row>
    <row r="18" spans="1:16" x14ac:dyDescent="0.25">
      <c r="A18" s="4" t="s">
        <v>3444</v>
      </c>
      <c r="B18" s="5">
        <v>6001521</v>
      </c>
      <c r="C18" s="4" t="str">
        <f t="shared" si="0"/>
        <v>K</v>
      </c>
      <c r="D18" s="4" t="s">
        <v>3445</v>
      </c>
      <c r="E18" s="4" t="s">
        <v>3446</v>
      </c>
      <c r="F18" s="4">
        <v>1640298</v>
      </c>
      <c r="G18" s="4">
        <v>1640298</v>
      </c>
      <c r="H18" s="4">
        <v>1640298</v>
      </c>
      <c r="I18" s="4">
        <v>1640298</v>
      </c>
      <c r="J18" s="4">
        <v>1640298</v>
      </c>
      <c r="K18" s="4">
        <v>1640298</v>
      </c>
      <c r="L18" s="4">
        <v>9841788</v>
      </c>
      <c r="M18" s="4"/>
      <c r="N18" s="8">
        <v>1640298</v>
      </c>
      <c r="O18" s="5">
        <f>IF(AND($N18&gt;='201801'!$E$2,$N18&lt;='201801'!$F$2),'201801'!$I$2,IF(AND($N18&gt;='201801'!$E$3,$N18&lt;='201801'!$F$3),'201801'!$I$3,IF(AND($N18&gt;='201801'!$E$4,$N18&lt;='201801'!$F$4),'201801'!$I$4,IF(AND($N18&gt;='201801'!$E$5,$N18&lt;='201801'!$F$5),'201801'!$I$5,FALSE))))</f>
        <v>4</v>
      </c>
      <c r="P18" s="5">
        <f>IF(AND($N18&gt;='201801'!$E$2,$N18&lt;='201801'!$F$2),'201801'!$G$2,IF(AND($N18&gt;='201801'!$E$3,$N18&lt;='201801'!$F$3),'201801'!$G$3,IF(AND($N18&gt;='201801'!$E$4,$N18&lt;='201801'!$F$4),'201801'!$G$4,IF(AND($N18&gt;='201801'!$E$5,$N18&lt;='201801'!$F$5),'201801'!$G$5,FALSE))))</f>
        <v>0</v>
      </c>
    </row>
    <row r="19" spans="1:16" x14ac:dyDescent="0.25">
      <c r="A19" s="5">
        <v>60500487</v>
      </c>
      <c r="B19" s="5">
        <v>6050048</v>
      </c>
      <c r="C19" s="4" t="str">
        <f t="shared" si="0"/>
        <v>7</v>
      </c>
      <c r="D19" s="4" t="s">
        <v>4670</v>
      </c>
      <c r="E19" s="4" t="s">
        <v>4671</v>
      </c>
      <c r="F19" s="4">
        <v>1539357</v>
      </c>
      <c r="G19" s="4">
        <v>1464155</v>
      </c>
      <c r="H19" s="4">
        <v>2760634</v>
      </c>
      <c r="I19" s="4">
        <v>1464154</v>
      </c>
      <c r="J19" s="4">
        <v>1464154</v>
      </c>
      <c r="K19" s="4">
        <v>2992246</v>
      </c>
      <c r="L19" s="4">
        <v>11684700</v>
      </c>
      <c r="M19" s="4"/>
      <c r="N19" s="8">
        <v>1947450</v>
      </c>
      <c r="O19" s="5">
        <f>IF(AND($N19&gt;='201801'!$E$2,$N19&lt;='201801'!$F$2),'201801'!$I$2,IF(AND($N19&gt;='201801'!$E$3,$N19&lt;='201801'!$F$3),'201801'!$I$3,IF(AND($N19&gt;='201801'!$E$4,$N19&lt;='201801'!$F$4),'201801'!$I$4,IF(AND($N19&gt;='201801'!$E$5,$N19&lt;='201801'!$F$5),'201801'!$I$5,FALSE))))</f>
        <v>4</v>
      </c>
      <c r="P19" s="5">
        <f>IF(AND($N19&gt;='201801'!$E$2,$N19&lt;='201801'!$F$2),'201801'!$G$2,IF(AND($N19&gt;='201801'!$E$3,$N19&lt;='201801'!$F$3),'201801'!$G$3,IF(AND($N19&gt;='201801'!$E$4,$N19&lt;='201801'!$F$4),'201801'!$G$4,IF(AND($N19&gt;='201801'!$E$5,$N19&lt;='201801'!$F$5),'201801'!$G$5,FALSE))))</f>
        <v>0</v>
      </c>
    </row>
    <row r="20" spans="1:16" x14ac:dyDescent="0.25">
      <c r="A20" s="5">
        <v>60690405</v>
      </c>
      <c r="B20" s="5">
        <v>6069040</v>
      </c>
      <c r="C20" s="4" t="str">
        <f t="shared" si="0"/>
        <v>5</v>
      </c>
      <c r="D20" s="4" t="s">
        <v>24</v>
      </c>
      <c r="E20" s="4" t="s">
        <v>25</v>
      </c>
      <c r="F20" s="4">
        <v>2150074</v>
      </c>
      <c r="G20" s="4">
        <v>2150074</v>
      </c>
      <c r="H20" s="4">
        <v>3830791</v>
      </c>
      <c r="I20" s="4">
        <v>2150074</v>
      </c>
      <c r="J20" s="4">
        <v>2150074</v>
      </c>
      <c r="K20" s="4">
        <v>3796751</v>
      </c>
      <c r="L20" s="4">
        <v>16227838</v>
      </c>
      <c r="M20" s="4"/>
      <c r="N20" s="8">
        <v>2704639</v>
      </c>
      <c r="O20" s="5">
        <f>IF(AND($N20&gt;='201801'!$E$2,$N20&lt;='201801'!$F$2),'201801'!$I$2,IF(AND($N20&gt;='201801'!$E$3,$N20&lt;='201801'!$F$3),'201801'!$I$3,IF(AND($N20&gt;='201801'!$E$4,$N20&lt;='201801'!$F$4),'201801'!$I$4,IF(AND($N20&gt;='201801'!$E$5,$N20&lt;='201801'!$F$5),'201801'!$I$5,FALSE))))</f>
        <v>4</v>
      </c>
      <c r="P20" s="5">
        <f>IF(AND($N20&gt;='201801'!$E$2,$N20&lt;='201801'!$F$2),'201801'!$G$2,IF(AND($N20&gt;='201801'!$E$3,$N20&lt;='201801'!$F$3),'201801'!$G$3,IF(AND($N20&gt;='201801'!$E$4,$N20&lt;='201801'!$F$4),'201801'!$G$4,IF(AND($N20&gt;='201801'!$E$5,$N20&lt;='201801'!$F$5),'201801'!$G$5,FALSE))))</f>
        <v>0</v>
      </c>
    </row>
    <row r="21" spans="1:16" x14ac:dyDescent="0.25">
      <c r="A21" s="5">
        <v>61620486</v>
      </c>
      <c r="B21" s="5">
        <v>6162048</v>
      </c>
      <c r="C21" s="4" t="str">
        <f t="shared" si="0"/>
        <v>6</v>
      </c>
      <c r="D21" s="4" t="s">
        <v>2368</v>
      </c>
      <c r="E21" s="4" t="s">
        <v>2369</v>
      </c>
      <c r="F21" s="4">
        <v>3867214</v>
      </c>
      <c r="G21" s="4">
        <v>3867214</v>
      </c>
      <c r="H21" s="4">
        <v>6019249</v>
      </c>
      <c r="I21" s="4">
        <v>3867214</v>
      </c>
      <c r="J21" s="4">
        <v>3867214</v>
      </c>
      <c r="K21" s="4">
        <v>5994249</v>
      </c>
      <c r="L21" s="4">
        <v>27482354</v>
      </c>
      <c r="M21" s="4"/>
      <c r="N21" s="8">
        <v>4580392</v>
      </c>
      <c r="O21" s="5">
        <f>IF(AND($N21&gt;='201801'!$E$2,$N21&lt;='201801'!$F$2),'201801'!$I$2,IF(AND($N21&gt;='201801'!$E$3,$N21&lt;='201801'!$F$3),'201801'!$I$3,IF(AND($N21&gt;='201801'!$E$4,$N21&lt;='201801'!$F$4),'201801'!$I$4,IF(AND($N21&gt;='201801'!$E$5,$N21&lt;='201801'!$F$5),'201801'!$I$5,FALSE))))</f>
        <v>4</v>
      </c>
      <c r="P21" s="5">
        <f>IF(AND($N21&gt;='201801'!$E$2,$N21&lt;='201801'!$F$2),'201801'!$G$2,IF(AND($N21&gt;='201801'!$E$3,$N21&lt;='201801'!$F$3),'201801'!$G$3,IF(AND($N21&gt;='201801'!$E$4,$N21&lt;='201801'!$F$4),'201801'!$G$4,IF(AND($N21&gt;='201801'!$E$5,$N21&lt;='201801'!$F$5),'201801'!$G$5,FALSE))))</f>
        <v>0</v>
      </c>
    </row>
    <row r="22" spans="1:16" x14ac:dyDescent="0.25">
      <c r="A22" s="5">
        <v>62093080</v>
      </c>
      <c r="B22" s="5">
        <v>6209308</v>
      </c>
      <c r="C22" s="4" t="str">
        <f t="shared" si="0"/>
        <v>0</v>
      </c>
      <c r="D22" s="4" t="s">
        <v>4311</v>
      </c>
      <c r="E22" s="4" t="s">
        <v>4312</v>
      </c>
      <c r="F22" s="4">
        <v>2023223</v>
      </c>
      <c r="G22" s="4">
        <v>1948021</v>
      </c>
      <c r="H22" s="4">
        <v>3374792</v>
      </c>
      <c r="I22" s="4">
        <v>1948021</v>
      </c>
      <c r="J22" s="4">
        <v>1948021</v>
      </c>
      <c r="K22" s="4">
        <v>3385271</v>
      </c>
      <c r="L22" s="4">
        <v>14627349</v>
      </c>
      <c r="M22" s="4"/>
      <c r="N22" s="8">
        <v>2437891</v>
      </c>
      <c r="O22" s="5">
        <f>IF(AND($N22&gt;='201801'!$E$2,$N22&lt;='201801'!$F$2),'201801'!$I$2,IF(AND($N22&gt;='201801'!$E$3,$N22&lt;='201801'!$F$3),'201801'!$I$3,IF(AND($N22&gt;='201801'!$E$4,$N22&lt;='201801'!$F$4),'201801'!$I$4,IF(AND($N22&gt;='201801'!$E$5,$N22&lt;='201801'!$F$5),'201801'!$I$5,FALSE))))</f>
        <v>4</v>
      </c>
      <c r="P22" s="5">
        <f>IF(AND($N22&gt;='201801'!$E$2,$N22&lt;='201801'!$F$2),'201801'!$G$2,IF(AND($N22&gt;='201801'!$E$3,$N22&lt;='201801'!$F$3),'201801'!$G$3,IF(AND($N22&gt;='201801'!$E$4,$N22&lt;='201801'!$F$4),'201801'!$G$4,IF(AND($N22&gt;='201801'!$E$5,$N22&lt;='201801'!$F$5),'201801'!$G$5,FALSE))))</f>
        <v>0</v>
      </c>
    </row>
    <row r="23" spans="1:16" x14ac:dyDescent="0.25">
      <c r="A23" s="5">
        <v>63005789</v>
      </c>
      <c r="B23" s="5">
        <v>6300578</v>
      </c>
      <c r="C23" s="4" t="str">
        <f t="shared" si="0"/>
        <v>9</v>
      </c>
      <c r="D23" s="4" t="s">
        <v>4672</v>
      </c>
      <c r="E23" s="4" t="s">
        <v>4673</v>
      </c>
      <c r="F23" s="4">
        <v>762326</v>
      </c>
      <c r="G23" s="4">
        <v>654895</v>
      </c>
      <c r="H23" s="4">
        <v>1486526</v>
      </c>
      <c r="I23" s="4">
        <v>654895</v>
      </c>
      <c r="J23" s="4">
        <v>691092</v>
      </c>
      <c r="K23" s="4">
        <v>1444488</v>
      </c>
      <c r="L23" s="4">
        <v>5694222</v>
      </c>
      <c r="M23" s="4"/>
      <c r="N23" s="8">
        <v>949037</v>
      </c>
      <c r="O23" s="5">
        <f>IF(AND($N23&gt;='201801'!$E$2,$N23&lt;='201801'!$F$2),'201801'!$I$2,IF(AND($N23&gt;='201801'!$E$3,$N23&lt;='201801'!$F$3),'201801'!$I$3,IF(AND($N23&gt;='201801'!$E$4,$N23&lt;='201801'!$F$4),'201801'!$I$4,IF(AND($N23&gt;='201801'!$E$5,$N23&lt;='201801'!$F$5),'201801'!$I$5,FALSE))))</f>
        <v>4</v>
      </c>
      <c r="P23" s="5">
        <f>IF(AND($N23&gt;='201801'!$E$2,$N23&lt;='201801'!$F$2),'201801'!$G$2,IF(AND($N23&gt;='201801'!$E$3,$N23&lt;='201801'!$F$3),'201801'!$G$3,IF(AND($N23&gt;='201801'!$E$4,$N23&lt;='201801'!$F$4),'201801'!$G$4,IF(AND($N23&gt;='201801'!$E$5,$N23&lt;='201801'!$F$5),'201801'!$G$5,FALSE))))</f>
        <v>0</v>
      </c>
    </row>
    <row r="24" spans="1:16" x14ac:dyDescent="0.25">
      <c r="A24" s="5">
        <v>63689416</v>
      </c>
      <c r="B24" s="5">
        <v>6368941</v>
      </c>
      <c r="C24" s="4" t="str">
        <f t="shared" si="0"/>
        <v>6</v>
      </c>
      <c r="D24" s="4" t="s">
        <v>4313</v>
      </c>
      <c r="E24" s="4" t="s">
        <v>4314</v>
      </c>
      <c r="F24" s="4">
        <v>2094169</v>
      </c>
      <c r="G24" s="4">
        <v>2018967</v>
      </c>
      <c r="H24" s="4">
        <v>3790443</v>
      </c>
      <c r="I24" s="4">
        <v>2018967</v>
      </c>
      <c r="J24" s="4">
        <v>2018967</v>
      </c>
      <c r="K24" s="4">
        <v>3556569</v>
      </c>
      <c r="L24" s="4">
        <v>15498082</v>
      </c>
      <c r="M24" s="4"/>
      <c r="N24" s="8">
        <v>2583013</v>
      </c>
      <c r="O24" s="5">
        <f>IF(AND($N24&gt;='201801'!$E$2,$N24&lt;='201801'!$F$2),'201801'!$I$2,IF(AND($N24&gt;='201801'!$E$3,$N24&lt;='201801'!$F$3),'201801'!$I$3,IF(AND($N24&gt;='201801'!$E$4,$N24&lt;='201801'!$F$4),'201801'!$I$4,IF(AND($N24&gt;='201801'!$E$5,$N24&lt;='201801'!$F$5),'201801'!$I$5,FALSE))))</f>
        <v>4</v>
      </c>
      <c r="P24" s="5">
        <f>IF(AND($N24&gt;='201801'!$E$2,$N24&lt;='201801'!$F$2),'201801'!$G$2,IF(AND($N24&gt;='201801'!$E$3,$N24&lt;='201801'!$F$3),'201801'!$G$3,IF(AND($N24&gt;='201801'!$E$4,$N24&lt;='201801'!$F$4),'201801'!$G$4,IF(AND($N24&gt;='201801'!$E$5,$N24&lt;='201801'!$F$5),'201801'!$G$5,FALSE))))</f>
        <v>0</v>
      </c>
    </row>
    <row r="25" spans="1:16" x14ac:dyDescent="0.25">
      <c r="A25" s="5">
        <v>64034758</v>
      </c>
      <c r="B25" s="5">
        <v>6403475</v>
      </c>
      <c r="C25" s="4" t="str">
        <f t="shared" si="0"/>
        <v>8</v>
      </c>
      <c r="D25" s="4" t="s">
        <v>4674</v>
      </c>
      <c r="E25" s="4" t="s">
        <v>4675</v>
      </c>
      <c r="F25" s="4">
        <v>2402113</v>
      </c>
      <c r="G25" s="4">
        <v>2326911</v>
      </c>
      <c r="H25" s="4">
        <v>3712905</v>
      </c>
      <c r="I25" s="4">
        <v>2326911</v>
      </c>
      <c r="J25" s="4">
        <v>2326911</v>
      </c>
      <c r="K25" s="4">
        <v>3712905</v>
      </c>
      <c r="L25" s="4">
        <v>16808656</v>
      </c>
      <c r="M25" s="4"/>
      <c r="N25" s="8">
        <v>2801442</v>
      </c>
      <c r="O25" s="5">
        <f>IF(AND($N25&gt;='201801'!$E$2,$N25&lt;='201801'!$F$2),'201801'!$I$2,IF(AND($N25&gt;='201801'!$E$3,$N25&lt;='201801'!$F$3),'201801'!$I$3,IF(AND($N25&gt;='201801'!$E$4,$N25&lt;='201801'!$F$4),'201801'!$I$4,IF(AND($N25&gt;='201801'!$E$5,$N25&lt;='201801'!$F$5),'201801'!$I$5,FALSE))))</f>
        <v>4</v>
      </c>
      <c r="P25" s="5">
        <f>IF(AND($N25&gt;='201801'!$E$2,$N25&lt;='201801'!$F$2),'201801'!$G$2,IF(AND($N25&gt;='201801'!$E$3,$N25&lt;='201801'!$F$3),'201801'!$G$3,IF(AND($N25&gt;='201801'!$E$4,$N25&lt;='201801'!$F$4),'201801'!$G$4,IF(AND($N25&gt;='201801'!$E$5,$N25&lt;='201801'!$F$5),'201801'!$G$5,FALSE))))</f>
        <v>0</v>
      </c>
    </row>
    <row r="26" spans="1:16" x14ac:dyDescent="0.25">
      <c r="A26" s="4" t="s">
        <v>32</v>
      </c>
      <c r="B26" s="5">
        <v>6543718</v>
      </c>
      <c r="C26" s="4" t="str">
        <f t="shared" si="0"/>
        <v>K</v>
      </c>
      <c r="D26" s="4" t="s">
        <v>33</v>
      </c>
      <c r="E26" s="4" t="s">
        <v>34</v>
      </c>
      <c r="F26" s="4">
        <v>2276712</v>
      </c>
      <c r="G26" s="4">
        <v>2201510</v>
      </c>
      <c r="H26" s="4">
        <v>3848186</v>
      </c>
      <c r="I26" s="4">
        <v>2201510</v>
      </c>
      <c r="J26" s="4">
        <v>2224689</v>
      </c>
      <c r="K26" s="4">
        <v>3859776</v>
      </c>
      <c r="L26" s="4">
        <v>16612383</v>
      </c>
      <c r="M26" s="4"/>
      <c r="N26" s="8">
        <v>2768730</v>
      </c>
      <c r="O26" s="5">
        <f>IF(AND($N26&gt;='201801'!$E$2,$N26&lt;='201801'!$F$2),'201801'!$I$2,IF(AND($N26&gt;='201801'!$E$3,$N26&lt;='201801'!$F$3),'201801'!$I$3,IF(AND($N26&gt;='201801'!$E$4,$N26&lt;='201801'!$F$4),'201801'!$I$4,IF(AND($N26&gt;='201801'!$E$5,$N26&lt;='201801'!$F$5),'201801'!$I$5,FALSE))))</f>
        <v>4</v>
      </c>
      <c r="P26" s="5">
        <f>IF(AND($N26&gt;='201801'!$E$2,$N26&lt;='201801'!$F$2),'201801'!$G$2,IF(AND($N26&gt;='201801'!$E$3,$N26&lt;='201801'!$F$3),'201801'!$G$3,IF(AND($N26&gt;='201801'!$E$4,$N26&lt;='201801'!$F$4),'201801'!$G$4,IF(AND($N26&gt;='201801'!$E$5,$N26&lt;='201801'!$F$5),'201801'!$G$5,FALSE))))</f>
        <v>0</v>
      </c>
    </row>
    <row r="27" spans="1:16" x14ac:dyDescent="0.25">
      <c r="A27" s="5">
        <v>65841983</v>
      </c>
      <c r="B27" s="5">
        <v>6584198</v>
      </c>
      <c r="C27" s="4" t="str">
        <f t="shared" si="0"/>
        <v>3</v>
      </c>
      <c r="D27" s="4" t="s">
        <v>4315</v>
      </c>
      <c r="E27" s="4" t="s">
        <v>4316</v>
      </c>
      <c r="F27" s="4">
        <v>1406759</v>
      </c>
      <c r="G27" s="4">
        <v>1406759</v>
      </c>
      <c r="H27" s="4">
        <v>2504916</v>
      </c>
      <c r="I27" s="4">
        <v>1406759</v>
      </c>
      <c r="J27" s="4">
        <v>1406759</v>
      </c>
      <c r="K27" s="4">
        <v>2482675</v>
      </c>
      <c r="L27" s="4">
        <v>10614627</v>
      </c>
      <c r="M27" s="4"/>
      <c r="N27" s="8">
        <v>1769104</v>
      </c>
      <c r="O27" s="5">
        <f>IF(AND($N27&gt;='201801'!$E$2,$N27&lt;='201801'!$F$2),'201801'!$I$2,IF(AND($N27&gt;='201801'!$E$3,$N27&lt;='201801'!$F$3),'201801'!$I$3,IF(AND($N27&gt;='201801'!$E$4,$N27&lt;='201801'!$F$4),'201801'!$I$4,IF(AND($N27&gt;='201801'!$E$5,$N27&lt;='201801'!$F$5),'201801'!$I$5,FALSE))))</f>
        <v>4</v>
      </c>
      <c r="P27" s="5">
        <f>IF(AND($N27&gt;='201801'!$E$2,$N27&lt;='201801'!$F$2),'201801'!$G$2,IF(AND($N27&gt;='201801'!$E$3,$N27&lt;='201801'!$F$3),'201801'!$G$3,IF(AND($N27&gt;='201801'!$E$4,$N27&lt;='201801'!$F$4),'201801'!$G$4,IF(AND($N27&gt;='201801'!$E$5,$N27&lt;='201801'!$F$5),'201801'!$G$5,FALSE))))</f>
        <v>0</v>
      </c>
    </row>
    <row r="28" spans="1:16" x14ac:dyDescent="0.25">
      <c r="A28" s="5">
        <v>65845652</v>
      </c>
      <c r="B28" s="5">
        <v>6584565</v>
      </c>
      <c r="C28" s="4" t="str">
        <f t="shared" si="0"/>
        <v>2</v>
      </c>
      <c r="D28" s="4" t="s">
        <v>3883</v>
      </c>
      <c r="E28" s="4" t="s">
        <v>3884</v>
      </c>
      <c r="F28" s="4">
        <v>1576255</v>
      </c>
      <c r="G28" s="4">
        <v>1576255</v>
      </c>
      <c r="H28" s="4">
        <v>2773004</v>
      </c>
      <c r="I28" s="4">
        <v>1576255</v>
      </c>
      <c r="J28" s="4">
        <v>1576255</v>
      </c>
      <c r="K28" s="4">
        <v>2748766</v>
      </c>
      <c r="L28" s="4">
        <v>11826790</v>
      </c>
      <c r="M28" s="4"/>
      <c r="N28" s="8">
        <v>1971131</v>
      </c>
      <c r="O28" s="5">
        <f>IF(AND($N28&gt;='201801'!$E$2,$N28&lt;='201801'!$F$2),'201801'!$I$2,IF(AND($N28&gt;='201801'!$E$3,$N28&lt;='201801'!$F$3),'201801'!$I$3,IF(AND($N28&gt;='201801'!$E$4,$N28&lt;='201801'!$F$4),'201801'!$I$4,IF(AND($N28&gt;='201801'!$E$5,$N28&lt;='201801'!$F$5),'201801'!$I$5,FALSE))))</f>
        <v>4</v>
      </c>
      <c r="P28" s="5">
        <f>IF(AND($N28&gt;='201801'!$E$2,$N28&lt;='201801'!$F$2),'201801'!$G$2,IF(AND($N28&gt;='201801'!$E$3,$N28&lt;='201801'!$F$3),'201801'!$G$3,IF(AND($N28&gt;='201801'!$E$4,$N28&lt;='201801'!$F$4),'201801'!$G$4,IF(AND($N28&gt;='201801'!$E$5,$N28&lt;='201801'!$F$5),'201801'!$G$5,FALSE))))</f>
        <v>0</v>
      </c>
    </row>
    <row r="29" spans="1:16" x14ac:dyDescent="0.25">
      <c r="A29" s="5">
        <v>65949598</v>
      </c>
      <c r="B29" s="5">
        <v>6594959</v>
      </c>
      <c r="C29" s="4" t="str">
        <f t="shared" si="0"/>
        <v>8</v>
      </c>
      <c r="D29" s="4" t="s">
        <v>35</v>
      </c>
      <c r="E29" s="4" t="s">
        <v>36</v>
      </c>
      <c r="F29" s="4">
        <v>815308</v>
      </c>
      <c r="G29" s="4">
        <v>707877</v>
      </c>
      <c r="H29" s="4">
        <v>1373904</v>
      </c>
      <c r="I29" s="4">
        <v>707877</v>
      </c>
      <c r="J29" s="4">
        <v>722416</v>
      </c>
      <c r="K29" s="4">
        <v>1381173</v>
      </c>
      <c r="L29" s="4">
        <v>5708555</v>
      </c>
      <c r="M29" s="4"/>
      <c r="N29" s="8">
        <v>951425</v>
      </c>
      <c r="O29" s="5">
        <f>IF(AND($N29&gt;='201801'!$E$2,$N29&lt;='201801'!$F$2),'201801'!$I$2,IF(AND($N29&gt;='201801'!$E$3,$N29&lt;='201801'!$F$3),'201801'!$I$3,IF(AND($N29&gt;='201801'!$E$4,$N29&lt;='201801'!$F$4),'201801'!$I$4,IF(AND($N29&gt;='201801'!$E$5,$N29&lt;='201801'!$F$5),'201801'!$I$5,FALSE))))</f>
        <v>4</v>
      </c>
      <c r="P29" s="5">
        <f>IF(AND($N29&gt;='201801'!$E$2,$N29&lt;='201801'!$F$2),'201801'!$G$2,IF(AND($N29&gt;='201801'!$E$3,$N29&lt;='201801'!$F$3),'201801'!$G$3,IF(AND($N29&gt;='201801'!$E$4,$N29&lt;='201801'!$F$4),'201801'!$G$4,IF(AND($N29&gt;='201801'!$E$5,$N29&lt;='201801'!$F$5),'201801'!$G$5,FALSE))))</f>
        <v>0</v>
      </c>
    </row>
    <row r="30" spans="1:16" x14ac:dyDescent="0.25">
      <c r="A30" s="4" t="s">
        <v>4317</v>
      </c>
      <c r="B30" s="5">
        <v>6599819</v>
      </c>
      <c r="C30" s="4" t="str">
        <f t="shared" si="0"/>
        <v>K</v>
      </c>
      <c r="D30" s="4" t="s">
        <v>4318</v>
      </c>
      <c r="E30" s="4" t="s">
        <v>4319</v>
      </c>
      <c r="F30" s="4">
        <v>2028717</v>
      </c>
      <c r="G30" s="4">
        <v>2028717</v>
      </c>
      <c r="H30" s="4">
        <v>2965811</v>
      </c>
      <c r="I30" s="4"/>
      <c r="J30" s="4">
        <v>6034189</v>
      </c>
      <c r="K30" s="4">
        <v>3000000</v>
      </c>
      <c r="L30" s="4">
        <v>16057434</v>
      </c>
      <c r="M30" s="4"/>
      <c r="N30" s="8">
        <v>3211486</v>
      </c>
      <c r="O30" s="5">
        <f>IF(AND($N30&gt;='201801'!$E$2,$N30&lt;='201801'!$F$2),'201801'!$I$2,IF(AND($N30&gt;='201801'!$E$3,$N30&lt;='201801'!$F$3),'201801'!$I$3,IF(AND($N30&gt;='201801'!$E$4,$N30&lt;='201801'!$F$4),'201801'!$I$4,IF(AND($N30&gt;='201801'!$E$5,$N30&lt;='201801'!$F$5),'201801'!$I$5,FALSE))))</f>
        <v>4</v>
      </c>
      <c r="P30" s="5">
        <f>IF(AND($N30&gt;='201801'!$E$2,$N30&lt;='201801'!$F$2),'201801'!$G$2,IF(AND($N30&gt;='201801'!$E$3,$N30&lt;='201801'!$F$3),'201801'!$G$3,IF(AND($N30&gt;='201801'!$E$4,$N30&lt;='201801'!$F$4),'201801'!$G$4,IF(AND($N30&gt;='201801'!$E$5,$N30&lt;='201801'!$F$5),'201801'!$G$5,FALSE))))</f>
        <v>0</v>
      </c>
    </row>
    <row r="31" spans="1:16" x14ac:dyDescent="0.25">
      <c r="A31" s="5">
        <v>66678873</v>
      </c>
      <c r="B31" s="5">
        <v>6667887</v>
      </c>
      <c r="C31" s="4" t="str">
        <f t="shared" si="0"/>
        <v>3</v>
      </c>
      <c r="D31" s="4" t="s">
        <v>37</v>
      </c>
      <c r="E31" s="4" t="s">
        <v>38</v>
      </c>
      <c r="F31" s="4">
        <v>1996587</v>
      </c>
      <c r="G31" s="4">
        <v>1996587</v>
      </c>
      <c r="H31" s="4">
        <v>3565973</v>
      </c>
      <c r="I31" s="4">
        <v>1996587</v>
      </c>
      <c r="J31" s="4">
        <v>1996587</v>
      </c>
      <c r="K31" s="4">
        <v>3534188</v>
      </c>
      <c r="L31" s="4">
        <v>15086509</v>
      </c>
      <c r="M31" s="4"/>
      <c r="N31" s="8">
        <v>2514418</v>
      </c>
      <c r="O31" s="5">
        <f>IF(AND($N31&gt;='201801'!$E$2,$N31&lt;='201801'!$F$2),'201801'!$I$2,IF(AND($N31&gt;='201801'!$E$3,$N31&lt;='201801'!$F$3),'201801'!$I$3,IF(AND($N31&gt;='201801'!$E$4,$N31&lt;='201801'!$F$4),'201801'!$I$4,IF(AND($N31&gt;='201801'!$E$5,$N31&lt;='201801'!$F$5),'201801'!$I$5,FALSE))))</f>
        <v>4</v>
      </c>
      <c r="P31" s="5">
        <f>IF(AND($N31&gt;='201801'!$E$2,$N31&lt;='201801'!$F$2),'201801'!$G$2,IF(AND($N31&gt;='201801'!$E$3,$N31&lt;='201801'!$F$3),'201801'!$G$3,IF(AND($N31&gt;='201801'!$E$4,$N31&lt;='201801'!$F$4),'201801'!$G$4,IF(AND($N31&gt;='201801'!$E$5,$N31&lt;='201801'!$F$5),'201801'!$G$5,FALSE))))</f>
        <v>0</v>
      </c>
    </row>
    <row r="32" spans="1:16" x14ac:dyDescent="0.25">
      <c r="A32" s="5">
        <v>67242254</v>
      </c>
      <c r="B32" s="5">
        <v>6724225</v>
      </c>
      <c r="C32" s="4" t="str">
        <f t="shared" si="0"/>
        <v>4</v>
      </c>
      <c r="D32" s="4" t="s">
        <v>3885</v>
      </c>
      <c r="E32" s="4" t="s">
        <v>3886</v>
      </c>
      <c r="F32" s="4">
        <v>1456165</v>
      </c>
      <c r="G32" s="4">
        <v>1380963</v>
      </c>
      <c r="H32" s="4">
        <v>2559841</v>
      </c>
      <c r="I32" s="4">
        <v>1380963</v>
      </c>
      <c r="J32" s="4">
        <v>1380963</v>
      </c>
      <c r="K32" s="4">
        <v>2550759</v>
      </c>
      <c r="L32" s="4">
        <v>10709654</v>
      </c>
      <c r="M32" s="4"/>
      <c r="N32" s="8">
        <v>1784942</v>
      </c>
      <c r="O32" s="5">
        <f>IF(AND($N32&gt;='201801'!$E$2,$N32&lt;='201801'!$F$2),'201801'!$I$2,IF(AND($N32&gt;='201801'!$E$3,$N32&lt;='201801'!$F$3),'201801'!$I$3,IF(AND($N32&gt;='201801'!$E$4,$N32&lt;='201801'!$F$4),'201801'!$I$4,IF(AND($N32&gt;='201801'!$E$5,$N32&lt;='201801'!$F$5),'201801'!$I$5,FALSE))))</f>
        <v>4</v>
      </c>
      <c r="P32" s="5">
        <f>IF(AND($N32&gt;='201801'!$E$2,$N32&lt;='201801'!$F$2),'201801'!$G$2,IF(AND($N32&gt;='201801'!$E$3,$N32&lt;='201801'!$F$3),'201801'!$G$3,IF(AND($N32&gt;='201801'!$E$4,$N32&lt;='201801'!$F$4),'201801'!$G$4,IF(AND($N32&gt;='201801'!$E$5,$N32&lt;='201801'!$F$5),'201801'!$G$5,FALSE))))</f>
        <v>0</v>
      </c>
    </row>
    <row r="33" spans="1:16" x14ac:dyDescent="0.25">
      <c r="A33" s="5">
        <v>67944356</v>
      </c>
      <c r="B33" s="5">
        <v>6794435</v>
      </c>
      <c r="C33" s="4" t="str">
        <f t="shared" si="0"/>
        <v>6</v>
      </c>
      <c r="D33" s="4" t="s">
        <v>4323</v>
      </c>
      <c r="E33" s="4" t="s">
        <v>4324</v>
      </c>
      <c r="F33" s="4"/>
      <c r="G33" s="4">
        <v>6357904</v>
      </c>
      <c r="H33" s="4">
        <v>3178952</v>
      </c>
      <c r="I33" s="4">
        <v>3178952</v>
      </c>
      <c r="J33" s="4">
        <v>3178952</v>
      </c>
      <c r="K33" s="4">
        <v>3178952</v>
      </c>
      <c r="L33" s="4">
        <v>19073712</v>
      </c>
      <c r="M33" s="4"/>
      <c r="N33" s="8">
        <v>3814742</v>
      </c>
      <c r="O33" s="5">
        <f>IF(AND($N33&gt;='201801'!$E$2,$N33&lt;='201801'!$F$2),'201801'!$I$2,IF(AND($N33&gt;='201801'!$E$3,$N33&lt;='201801'!$F$3),'201801'!$I$3,IF(AND($N33&gt;='201801'!$E$4,$N33&lt;='201801'!$F$4),'201801'!$I$4,IF(AND($N33&gt;='201801'!$E$5,$N33&lt;='201801'!$F$5),'201801'!$I$5,FALSE))))</f>
        <v>4</v>
      </c>
      <c r="P33" s="5">
        <f>IF(AND($N33&gt;='201801'!$E$2,$N33&lt;='201801'!$F$2),'201801'!$G$2,IF(AND($N33&gt;='201801'!$E$3,$N33&lt;='201801'!$F$3),'201801'!$G$3,IF(AND($N33&gt;='201801'!$E$4,$N33&lt;='201801'!$F$4),'201801'!$G$4,IF(AND($N33&gt;='201801'!$E$5,$N33&lt;='201801'!$F$5),'201801'!$G$5,FALSE))))</f>
        <v>0</v>
      </c>
    </row>
    <row r="34" spans="1:16" x14ac:dyDescent="0.25">
      <c r="A34" s="5">
        <v>68102251</v>
      </c>
      <c r="B34" s="5">
        <v>6810225</v>
      </c>
      <c r="C34" s="4" t="str">
        <f t="shared" si="0"/>
        <v>1</v>
      </c>
      <c r="D34" s="4" t="s">
        <v>39</v>
      </c>
      <c r="E34" s="4" t="s">
        <v>40</v>
      </c>
      <c r="F34" s="4">
        <v>1246051</v>
      </c>
      <c r="G34" s="4">
        <v>1170849</v>
      </c>
      <c r="H34" s="4">
        <v>2242371</v>
      </c>
      <c r="I34" s="4">
        <v>1170849</v>
      </c>
      <c r="J34" s="4">
        <v>1170849</v>
      </c>
      <c r="K34" s="4">
        <v>2242371</v>
      </c>
      <c r="L34" s="4">
        <v>9243340</v>
      </c>
      <c r="M34" s="4"/>
      <c r="N34" s="8">
        <v>1540556</v>
      </c>
      <c r="O34" s="5">
        <f>IF(AND($N34&gt;='201801'!$E$2,$N34&lt;='201801'!$F$2),'201801'!$I$2,IF(AND($N34&gt;='201801'!$E$3,$N34&lt;='201801'!$F$3),'201801'!$I$3,IF(AND($N34&gt;='201801'!$E$4,$N34&lt;='201801'!$F$4),'201801'!$I$4,IF(AND($N34&gt;='201801'!$E$5,$N34&lt;='201801'!$F$5),'201801'!$I$5,FALSE))))</f>
        <v>4</v>
      </c>
      <c r="P34" s="5">
        <f>IF(AND($N34&gt;='201801'!$E$2,$N34&lt;='201801'!$F$2),'201801'!$G$2,IF(AND($N34&gt;='201801'!$E$3,$N34&lt;='201801'!$F$3),'201801'!$G$3,IF(AND($N34&gt;='201801'!$E$4,$N34&lt;='201801'!$F$4),'201801'!$G$4,IF(AND($N34&gt;='201801'!$E$5,$N34&lt;='201801'!$F$5),'201801'!$G$5,FALSE))))</f>
        <v>0</v>
      </c>
    </row>
    <row r="35" spans="1:16" x14ac:dyDescent="0.25">
      <c r="A35" s="5">
        <v>68334462</v>
      </c>
      <c r="B35" s="5">
        <v>6833446</v>
      </c>
      <c r="C35" s="4" t="str">
        <f t="shared" si="0"/>
        <v>2</v>
      </c>
      <c r="D35" s="4" t="s">
        <v>4676</v>
      </c>
      <c r="E35" s="4" t="s">
        <v>4677</v>
      </c>
      <c r="F35" s="4">
        <v>1887028</v>
      </c>
      <c r="G35" s="4">
        <v>1811826</v>
      </c>
      <c r="H35" s="4">
        <v>3064740</v>
      </c>
      <c r="I35" s="4">
        <v>1811826</v>
      </c>
      <c r="J35" s="4">
        <v>1811826</v>
      </c>
      <c r="K35" s="4">
        <v>3075219</v>
      </c>
      <c r="L35" s="4">
        <v>13462465</v>
      </c>
      <c r="M35" s="4"/>
      <c r="N35" s="8">
        <v>2243744</v>
      </c>
      <c r="O35" s="5">
        <f>IF(AND($N35&gt;='201801'!$E$2,$N35&lt;='201801'!$F$2),'201801'!$I$2,IF(AND($N35&gt;='201801'!$E$3,$N35&lt;='201801'!$F$3),'201801'!$I$3,IF(AND($N35&gt;='201801'!$E$4,$N35&lt;='201801'!$F$4),'201801'!$I$4,IF(AND($N35&gt;='201801'!$E$5,$N35&lt;='201801'!$F$5),'201801'!$I$5,FALSE))))</f>
        <v>4</v>
      </c>
      <c r="P35" s="5">
        <f>IF(AND($N35&gt;='201801'!$E$2,$N35&lt;='201801'!$F$2),'201801'!$G$2,IF(AND($N35&gt;='201801'!$E$3,$N35&lt;='201801'!$F$3),'201801'!$G$3,IF(AND($N35&gt;='201801'!$E$4,$N35&lt;='201801'!$F$4),'201801'!$G$4,IF(AND($N35&gt;='201801'!$E$5,$N35&lt;='201801'!$F$5),'201801'!$G$5,FALSE))))</f>
        <v>0</v>
      </c>
    </row>
    <row r="36" spans="1:16" x14ac:dyDescent="0.25">
      <c r="A36" s="5">
        <v>68706246</v>
      </c>
      <c r="B36" s="5">
        <v>6870624</v>
      </c>
      <c r="C36" s="4" t="str">
        <f t="shared" si="0"/>
        <v>6</v>
      </c>
      <c r="D36" s="4" t="s">
        <v>2377</v>
      </c>
      <c r="E36" s="4" t="s">
        <v>2378</v>
      </c>
      <c r="F36" s="4"/>
      <c r="G36" s="4">
        <v>3863180</v>
      </c>
      <c r="H36" s="4">
        <v>1931590</v>
      </c>
      <c r="I36" s="4"/>
      <c r="J36" s="4">
        <v>3863180</v>
      </c>
      <c r="K36" s="4">
        <v>2060765</v>
      </c>
      <c r="L36" s="4">
        <v>11718715</v>
      </c>
      <c r="M36" s="4"/>
      <c r="N36" s="8">
        <v>2929678</v>
      </c>
      <c r="O36" s="5">
        <f>IF(AND($N36&gt;='201801'!$E$2,$N36&lt;='201801'!$F$2),'201801'!$I$2,IF(AND($N36&gt;='201801'!$E$3,$N36&lt;='201801'!$F$3),'201801'!$I$3,IF(AND($N36&gt;='201801'!$E$4,$N36&lt;='201801'!$F$4),'201801'!$I$4,IF(AND($N36&gt;='201801'!$E$5,$N36&lt;='201801'!$F$5),'201801'!$I$5,FALSE))))</f>
        <v>4</v>
      </c>
      <c r="P36" s="5">
        <f>IF(AND($N36&gt;='201801'!$E$2,$N36&lt;='201801'!$F$2),'201801'!$G$2,IF(AND($N36&gt;='201801'!$E$3,$N36&lt;='201801'!$F$3),'201801'!$G$3,IF(AND($N36&gt;='201801'!$E$4,$N36&lt;='201801'!$F$4),'201801'!$G$4,IF(AND($N36&gt;='201801'!$E$5,$N36&lt;='201801'!$F$5),'201801'!$G$5,FALSE))))</f>
        <v>0</v>
      </c>
    </row>
    <row r="37" spans="1:16" x14ac:dyDescent="0.25">
      <c r="A37" s="5">
        <v>68759811</v>
      </c>
      <c r="B37" s="5">
        <v>6875981</v>
      </c>
      <c r="C37" s="4" t="str">
        <f t="shared" si="0"/>
        <v>1</v>
      </c>
      <c r="D37" s="4" t="s">
        <v>3452</v>
      </c>
      <c r="E37" s="4" t="s">
        <v>3453</v>
      </c>
      <c r="F37" s="4">
        <v>1331130</v>
      </c>
      <c r="G37" s="4">
        <v>1331130</v>
      </c>
      <c r="H37" s="4">
        <v>1331130</v>
      </c>
      <c r="I37" s="4">
        <v>1331130</v>
      </c>
      <c r="J37" s="4">
        <v>1331130</v>
      </c>
      <c r="K37" s="4">
        <v>1331130</v>
      </c>
      <c r="L37" s="4">
        <v>7986780</v>
      </c>
      <c r="M37" s="4"/>
      <c r="N37" s="8">
        <v>1331130</v>
      </c>
      <c r="O37" s="5">
        <f>IF(AND($N37&gt;='201801'!$E$2,$N37&lt;='201801'!$F$2),'201801'!$I$2,IF(AND($N37&gt;='201801'!$E$3,$N37&lt;='201801'!$F$3),'201801'!$I$3,IF(AND($N37&gt;='201801'!$E$4,$N37&lt;='201801'!$F$4),'201801'!$I$4,IF(AND($N37&gt;='201801'!$E$5,$N37&lt;='201801'!$F$5),'201801'!$I$5,FALSE))))</f>
        <v>4</v>
      </c>
      <c r="P37" s="5">
        <f>IF(AND($N37&gt;='201801'!$E$2,$N37&lt;='201801'!$F$2),'201801'!$G$2,IF(AND($N37&gt;='201801'!$E$3,$N37&lt;='201801'!$F$3),'201801'!$G$3,IF(AND($N37&gt;='201801'!$E$4,$N37&lt;='201801'!$F$4),'201801'!$G$4,IF(AND($N37&gt;='201801'!$E$5,$N37&lt;='201801'!$F$5),'201801'!$G$5,FALSE))))</f>
        <v>0</v>
      </c>
    </row>
    <row r="38" spans="1:16" x14ac:dyDescent="0.25">
      <c r="A38" s="5">
        <v>68798094</v>
      </c>
      <c r="B38" s="5">
        <v>6879809</v>
      </c>
      <c r="C38" s="4" t="str">
        <f t="shared" si="0"/>
        <v>4</v>
      </c>
      <c r="D38" s="4" t="s">
        <v>3889</v>
      </c>
      <c r="E38" s="4" t="s">
        <v>3890</v>
      </c>
      <c r="F38" s="4">
        <v>1366525</v>
      </c>
      <c r="G38" s="4">
        <v>1366525</v>
      </c>
      <c r="H38" s="4">
        <v>1366525</v>
      </c>
      <c r="I38" s="4">
        <v>1366525</v>
      </c>
      <c r="J38" s="4">
        <v>1366525</v>
      </c>
      <c r="K38" s="4">
        <v>1366525</v>
      </c>
      <c r="L38" s="4">
        <v>8199150</v>
      </c>
      <c r="M38" s="4"/>
      <c r="N38" s="8">
        <v>1366525</v>
      </c>
      <c r="O38" s="5">
        <f>IF(AND($N38&gt;='201801'!$E$2,$N38&lt;='201801'!$F$2),'201801'!$I$2,IF(AND($N38&gt;='201801'!$E$3,$N38&lt;='201801'!$F$3),'201801'!$I$3,IF(AND($N38&gt;='201801'!$E$4,$N38&lt;='201801'!$F$4),'201801'!$I$4,IF(AND($N38&gt;='201801'!$E$5,$N38&lt;='201801'!$F$5),'201801'!$I$5,FALSE))))</f>
        <v>4</v>
      </c>
      <c r="P38" s="5">
        <f>IF(AND($N38&gt;='201801'!$E$2,$N38&lt;='201801'!$F$2),'201801'!$G$2,IF(AND($N38&gt;='201801'!$E$3,$N38&lt;='201801'!$F$3),'201801'!$G$3,IF(AND($N38&gt;='201801'!$E$4,$N38&lt;='201801'!$F$4),'201801'!$G$4,IF(AND($N38&gt;='201801'!$E$5,$N38&lt;='201801'!$F$5),'201801'!$G$5,FALSE))))</f>
        <v>0</v>
      </c>
    </row>
    <row r="39" spans="1:16" x14ac:dyDescent="0.25">
      <c r="A39" s="5">
        <v>69201199</v>
      </c>
      <c r="B39" s="5">
        <v>6920119</v>
      </c>
      <c r="C39" s="4" t="str">
        <f t="shared" si="0"/>
        <v>9</v>
      </c>
      <c r="D39" s="4" t="s">
        <v>4325</v>
      </c>
      <c r="E39" s="4" t="s">
        <v>4326</v>
      </c>
      <c r="F39" s="4">
        <v>5514323</v>
      </c>
      <c r="G39" s="4">
        <v>5514323</v>
      </c>
      <c r="H39" s="4">
        <v>7700768</v>
      </c>
      <c r="I39" s="4">
        <v>5514323</v>
      </c>
      <c r="J39" s="4">
        <v>5514323</v>
      </c>
      <c r="K39" s="4">
        <v>7700768</v>
      </c>
      <c r="L39" s="4">
        <v>37458828</v>
      </c>
      <c r="M39" s="4"/>
      <c r="N39" s="8">
        <v>6243138</v>
      </c>
      <c r="O39" s="5">
        <f>IF(AND($N39&gt;='201801'!$E$2,$N39&lt;='201801'!$F$2),'201801'!$I$2,IF(AND($N39&gt;='201801'!$E$3,$N39&lt;='201801'!$F$3),'201801'!$I$3,IF(AND($N39&gt;='201801'!$E$4,$N39&lt;='201801'!$F$4),'201801'!$I$4,IF(AND($N39&gt;='201801'!$E$5,$N39&lt;='201801'!$F$5),'201801'!$I$5,FALSE))))</f>
        <v>4</v>
      </c>
      <c r="P39" s="5">
        <f>IF(AND($N39&gt;='201801'!$E$2,$N39&lt;='201801'!$F$2),'201801'!$G$2,IF(AND($N39&gt;='201801'!$E$3,$N39&lt;='201801'!$F$3),'201801'!$G$3,IF(AND($N39&gt;='201801'!$E$4,$N39&lt;='201801'!$F$4),'201801'!$G$4,IF(AND($N39&gt;='201801'!$E$5,$N39&lt;='201801'!$F$5),'201801'!$G$5,FALSE))))</f>
        <v>0</v>
      </c>
    </row>
    <row r="40" spans="1:16" x14ac:dyDescent="0.25">
      <c r="A40" s="5">
        <v>69740111</v>
      </c>
      <c r="B40" s="5">
        <v>6974011</v>
      </c>
      <c r="C40" s="4" t="str">
        <f t="shared" si="0"/>
        <v>1</v>
      </c>
      <c r="D40" s="4" t="s">
        <v>43</v>
      </c>
      <c r="E40" s="4" t="s">
        <v>44</v>
      </c>
      <c r="F40" s="4">
        <v>1500099</v>
      </c>
      <c r="G40" s="4">
        <v>1502457</v>
      </c>
      <c r="H40" s="4">
        <v>2791181</v>
      </c>
      <c r="I40" s="4">
        <v>1502457</v>
      </c>
      <c r="J40" s="4">
        <v>1502457</v>
      </c>
      <c r="K40" s="4">
        <v>2798937</v>
      </c>
      <c r="L40" s="4">
        <v>11597588</v>
      </c>
      <c r="M40" s="4"/>
      <c r="N40" s="8">
        <v>1932931</v>
      </c>
      <c r="O40" s="5">
        <f>IF(AND($N40&gt;='201801'!$E$2,$N40&lt;='201801'!$F$2),'201801'!$I$2,IF(AND($N40&gt;='201801'!$E$3,$N40&lt;='201801'!$F$3),'201801'!$I$3,IF(AND($N40&gt;='201801'!$E$4,$N40&lt;='201801'!$F$4),'201801'!$I$4,IF(AND($N40&gt;='201801'!$E$5,$N40&lt;='201801'!$F$5),'201801'!$I$5,FALSE))))</f>
        <v>4</v>
      </c>
      <c r="P40" s="5">
        <f>IF(AND($N40&gt;='201801'!$E$2,$N40&lt;='201801'!$F$2),'201801'!$G$2,IF(AND($N40&gt;='201801'!$E$3,$N40&lt;='201801'!$F$3),'201801'!$G$3,IF(AND($N40&gt;='201801'!$E$4,$N40&lt;='201801'!$F$4),'201801'!$G$4,IF(AND($N40&gt;='201801'!$E$5,$N40&lt;='201801'!$F$5),'201801'!$G$5,FALSE))))</f>
        <v>0</v>
      </c>
    </row>
    <row r="41" spans="1:16" x14ac:dyDescent="0.25">
      <c r="A41" s="5">
        <v>69851479</v>
      </c>
      <c r="B41" s="5">
        <v>6985147</v>
      </c>
      <c r="C41" s="4" t="str">
        <f t="shared" si="0"/>
        <v>9</v>
      </c>
      <c r="D41" s="4" t="s">
        <v>2152</v>
      </c>
      <c r="E41" s="4" t="s">
        <v>2153</v>
      </c>
      <c r="F41" s="4">
        <v>2276712</v>
      </c>
      <c r="G41" s="4">
        <v>2201510</v>
      </c>
      <c r="H41" s="4">
        <v>3848186</v>
      </c>
      <c r="I41" s="4">
        <v>2201510</v>
      </c>
      <c r="J41" s="4">
        <v>2201510</v>
      </c>
      <c r="K41" s="4">
        <v>3848186</v>
      </c>
      <c r="L41" s="4">
        <v>16577614</v>
      </c>
      <c r="M41" s="4"/>
      <c r="N41" s="8">
        <v>2762935</v>
      </c>
      <c r="O41" s="5">
        <f>IF(AND($N41&gt;='201801'!$E$2,$N41&lt;='201801'!$F$2),'201801'!$I$2,IF(AND($N41&gt;='201801'!$E$3,$N41&lt;='201801'!$F$3),'201801'!$I$3,IF(AND($N41&gt;='201801'!$E$4,$N41&lt;='201801'!$F$4),'201801'!$I$4,IF(AND($N41&gt;='201801'!$E$5,$N41&lt;='201801'!$F$5),'201801'!$I$5,FALSE))))</f>
        <v>4</v>
      </c>
      <c r="P41" s="5">
        <f>IF(AND($N41&gt;='201801'!$E$2,$N41&lt;='201801'!$F$2),'201801'!$G$2,IF(AND($N41&gt;='201801'!$E$3,$N41&lt;='201801'!$F$3),'201801'!$G$3,IF(AND($N41&gt;='201801'!$E$4,$N41&lt;='201801'!$F$4),'201801'!$G$4,IF(AND($N41&gt;='201801'!$E$5,$N41&lt;='201801'!$F$5),'201801'!$G$5,FALSE))))</f>
        <v>0</v>
      </c>
    </row>
    <row r="42" spans="1:16" x14ac:dyDescent="0.25">
      <c r="A42" s="5">
        <v>69889573</v>
      </c>
      <c r="B42" s="5">
        <v>6988957</v>
      </c>
      <c r="C42" s="4" t="str">
        <f t="shared" si="0"/>
        <v>3</v>
      </c>
      <c r="D42" s="4" t="s">
        <v>45</v>
      </c>
      <c r="E42" s="4" t="s">
        <v>46</v>
      </c>
      <c r="F42" s="4">
        <v>2150074</v>
      </c>
      <c r="G42" s="4">
        <v>2150074</v>
      </c>
      <c r="H42" s="4">
        <v>3830791</v>
      </c>
      <c r="I42" s="4">
        <v>2150074</v>
      </c>
      <c r="J42" s="4">
        <v>2150074</v>
      </c>
      <c r="K42" s="4">
        <v>3796751</v>
      </c>
      <c r="L42" s="4">
        <v>16227838</v>
      </c>
      <c r="M42" s="4"/>
      <c r="N42" s="8">
        <v>2704639</v>
      </c>
      <c r="O42" s="5">
        <f>IF(AND($N42&gt;='201801'!$E$2,$N42&lt;='201801'!$F$2),'201801'!$I$2,IF(AND($N42&gt;='201801'!$E$3,$N42&lt;='201801'!$F$3),'201801'!$I$3,IF(AND($N42&gt;='201801'!$E$4,$N42&lt;='201801'!$F$4),'201801'!$I$4,IF(AND($N42&gt;='201801'!$E$5,$N42&lt;='201801'!$F$5),'201801'!$I$5,FALSE))))</f>
        <v>4</v>
      </c>
      <c r="P42" s="5">
        <f>IF(AND($N42&gt;='201801'!$E$2,$N42&lt;='201801'!$F$2),'201801'!$G$2,IF(AND($N42&gt;='201801'!$E$3,$N42&lt;='201801'!$F$3),'201801'!$G$3,IF(AND($N42&gt;='201801'!$E$4,$N42&lt;='201801'!$F$4),'201801'!$G$4,IF(AND($N42&gt;='201801'!$E$5,$N42&lt;='201801'!$F$5),'201801'!$G$5,FALSE))))</f>
        <v>0</v>
      </c>
    </row>
    <row r="43" spans="1:16" x14ac:dyDescent="0.25">
      <c r="A43" s="5">
        <v>70180936</v>
      </c>
      <c r="B43" s="5">
        <v>7018093</v>
      </c>
      <c r="C43" s="4" t="str">
        <f t="shared" si="0"/>
        <v>6</v>
      </c>
      <c r="D43" s="4" t="s">
        <v>47</v>
      </c>
      <c r="E43" s="4" t="s">
        <v>48</v>
      </c>
      <c r="F43" s="4">
        <v>1397874</v>
      </c>
      <c r="G43" s="4">
        <v>1397874</v>
      </c>
      <c r="H43" s="4">
        <v>2476604</v>
      </c>
      <c r="I43" s="4">
        <v>1397874</v>
      </c>
      <c r="J43" s="4">
        <v>1397874</v>
      </c>
      <c r="K43" s="4">
        <v>2454756</v>
      </c>
      <c r="L43" s="4">
        <v>10522856</v>
      </c>
      <c r="M43" s="4"/>
      <c r="N43" s="8">
        <v>1753809</v>
      </c>
      <c r="O43" s="5">
        <f>IF(AND($N43&gt;='201801'!$E$2,$N43&lt;='201801'!$F$2),'201801'!$I$2,IF(AND($N43&gt;='201801'!$E$3,$N43&lt;='201801'!$F$3),'201801'!$I$3,IF(AND($N43&gt;='201801'!$E$4,$N43&lt;='201801'!$F$4),'201801'!$I$4,IF(AND($N43&gt;='201801'!$E$5,$N43&lt;='201801'!$F$5),'201801'!$I$5,FALSE))))</f>
        <v>4</v>
      </c>
      <c r="P43" s="5">
        <f>IF(AND($N43&gt;='201801'!$E$2,$N43&lt;='201801'!$F$2),'201801'!$G$2,IF(AND($N43&gt;='201801'!$E$3,$N43&lt;='201801'!$F$3),'201801'!$G$3,IF(AND($N43&gt;='201801'!$E$4,$N43&lt;='201801'!$F$4),'201801'!$G$4,IF(AND($N43&gt;='201801'!$E$5,$N43&lt;='201801'!$F$5),'201801'!$G$5,FALSE))))</f>
        <v>0</v>
      </c>
    </row>
    <row r="44" spans="1:16" x14ac:dyDescent="0.25">
      <c r="A44" s="5">
        <v>70415054</v>
      </c>
      <c r="B44" s="5">
        <v>7041505</v>
      </c>
      <c r="C44" s="4" t="str">
        <f t="shared" si="0"/>
        <v>4</v>
      </c>
      <c r="D44" s="4" t="s">
        <v>49</v>
      </c>
      <c r="E44" s="4" t="s">
        <v>50</v>
      </c>
      <c r="F44" s="4">
        <v>2311481</v>
      </c>
      <c r="G44" s="4">
        <v>2236279</v>
      </c>
      <c r="H44" s="4">
        <v>3882955</v>
      </c>
      <c r="I44" s="4">
        <v>2236279</v>
      </c>
      <c r="J44" s="4">
        <v>2236279</v>
      </c>
      <c r="K44" s="4">
        <v>3882955</v>
      </c>
      <c r="L44" s="4">
        <v>16786228</v>
      </c>
      <c r="M44" s="4"/>
      <c r="N44" s="8">
        <v>2797704</v>
      </c>
      <c r="O44" s="5">
        <f>IF(AND($N44&gt;='201801'!$E$2,$N44&lt;='201801'!$F$2),'201801'!$I$2,IF(AND($N44&gt;='201801'!$E$3,$N44&lt;='201801'!$F$3),'201801'!$I$3,IF(AND($N44&gt;='201801'!$E$4,$N44&lt;='201801'!$F$4),'201801'!$I$4,IF(AND($N44&gt;='201801'!$E$5,$N44&lt;='201801'!$F$5),'201801'!$I$5,FALSE))))</f>
        <v>4</v>
      </c>
      <c r="P44" s="5">
        <f>IF(AND($N44&gt;='201801'!$E$2,$N44&lt;='201801'!$F$2),'201801'!$G$2,IF(AND($N44&gt;='201801'!$E$3,$N44&lt;='201801'!$F$3),'201801'!$G$3,IF(AND($N44&gt;='201801'!$E$4,$N44&lt;='201801'!$F$4),'201801'!$G$4,IF(AND($N44&gt;='201801'!$E$5,$N44&lt;='201801'!$F$5),'201801'!$G$5,FALSE))))</f>
        <v>0</v>
      </c>
    </row>
    <row r="45" spans="1:16" x14ac:dyDescent="0.25">
      <c r="A45" s="5">
        <v>70415755</v>
      </c>
      <c r="B45" s="5">
        <v>7041575</v>
      </c>
      <c r="C45" s="4" t="str">
        <f t="shared" si="0"/>
        <v>5</v>
      </c>
      <c r="D45" s="4" t="s">
        <v>3891</v>
      </c>
      <c r="E45" s="4" t="s">
        <v>3892</v>
      </c>
      <c r="F45" s="4">
        <v>946501</v>
      </c>
      <c r="G45" s="4">
        <v>910800</v>
      </c>
      <c r="H45" s="4">
        <v>1521755</v>
      </c>
      <c r="I45" s="4">
        <v>942680</v>
      </c>
      <c r="J45" s="4">
        <v>942680</v>
      </c>
      <c r="K45" s="4">
        <v>1545665</v>
      </c>
      <c r="L45" s="4">
        <v>6810081</v>
      </c>
      <c r="M45" s="4"/>
      <c r="N45" s="8">
        <v>1135013</v>
      </c>
      <c r="O45" s="5">
        <f>IF(AND($N45&gt;='201801'!$E$2,$N45&lt;='201801'!$F$2),'201801'!$I$2,IF(AND($N45&gt;='201801'!$E$3,$N45&lt;='201801'!$F$3),'201801'!$I$3,IF(AND($N45&gt;='201801'!$E$4,$N45&lt;='201801'!$F$4),'201801'!$I$4,IF(AND($N45&gt;='201801'!$E$5,$N45&lt;='201801'!$F$5),'201801'!$I$5,FALSE))))</f>
        <v>4</v>
      </c>
      <c r="P45" s="5">
        <f>IF(AND($N45&gt;='201801'!$E$2,$N45&lt;='201801'!$F$2),'201801'!$G$2,IF(AND($N45&gt;='201801'!$E$3,$N45&lt;='201801'!$F$3),'201801'!$G$3,IF(AND($N45&gt;='201801'!$E$4,$N45&lt;='201801'!$F$4),'201801'!$G$4,IF(AND($N45&gt;='201801'!$E$5,$N45&lt;='201801'!$F$5),'201801'!$G$5,FALSE))))</f>
        <v>0</v>
      </c>
    </row>
    <row r="46" spans="1:16" x14ac:dyDescent="0.25">
      <c r="A46" s="5">
        <v>70452359</v>
      </c>
      <c r="B46" s="5">
        <v>7045235</v>
      </c>
      <c r="C46" s="4" t="str">
        <f t="shared" si="0"/>
        <v>9</v>
      </c>
      <c r="D46" s="4" t="s">
        <v>51</v>
      </c>
      <c r="E46" s="4" t="s">
        <v>52</v>
      </c>
      <c r="F46" s="4">
        <v>1397874</v>
      </c>
      <c r="G46" s="4">
        <v>1397874</v>
      </c>
      <c r="H46" s="4">
        <v>2476604</v>
      </c>
      <c r="I46" s="4">
        <v>1397874</v>
      </c>
      <c r="J46" s="4">
        <v>1397874</v>
      </c>
      <c r="K46" s="4">
        <v>2454756</v>
      </c>
      <c r="L46" s="4">
        <v>10522856</v>
      </c>
      <c r="M46" s="4"/>
      <c r="N46" s="8">
        <v>1753809</v>
      </c>
      <c r="O46" s="5">
        <f>IF(AND($N46&gt;='201801'!$E$2,$N46&lt;='201801'!$F$2),'201801'!$I$2,IF(AND($N46&gt;='201801'!$E$3,$N46&lt;='201801'!$F$3),'201801'!$I$3,IF(AND($N46&gt;='201801'!$E$4,$N46&lt;='201801'!$F$4),'201801'!$I$4,IF(AND($N46&gt;='201801'!$E$5,$N46&lt;='201801'!$F$5),'201801'!$I$5,FALSE))))</f>
        <v>4</v>
      </c>
      <c r="P46" s="5">
        <f>IF(AND($N46&gt;='201801'!$E$2,$N46&lt;='201801'!$F$2),'201801'!$G$2,IF(AND($N46&gt;='201801'!$E$3,$N46&lt;='201801'!$F$3),'201801'!$G$3,IF(AND($N46&gt;='201801'!$E$4,$N46&lt;='201801'!$F$4),'201801'!$G$4,IF(AND($N46&gt;='201801'!$E$5,$N46&lt;='201801'!$F$5),'201801'!$G$5,FALSE))))</f>
        <v>0</v>
      </c>
    </row>
    <row r="47" spans="1:16" x14ac:dyDescent="0.25">
      <c r="A47" s="5">
        <v>70473925</v>
      </c>
      <c r="B47" s="5">
        <v>7047392</v>
      </c>
      <c r="C47" s="4" t="str">
        <f t="shared" si="0"/>
        <v>5</v>
      </c>
      <c r="D47" s="4" t="s">
        <v>53</v>
      </c>
      <c r="E47" s="4" t="s">
        <v>54</v>
      </c>
      <c r="F47" s="4">
        <v>1576255</v>
      </c>
      <c r="G47" s="4">
        <v>1576255</v>
      </c>
      <c r="H47" s="4">
        <v>2773004</v>
      </c>
      <c r="I47" s="4">
        <v>1576255</v>
      </c>
      <c r="J47" s="4">
        <v>1576255</v>
      </c>
      <c r="K47" s="4">
        <v>2748766</v>
      </c>
      <c r="L47" s="4">
        <v>11826790</v>
      </c>
      <c r="M47" s="4"/>
      <c r="N47" s="8">
        <v>1971131</v>
      </c>
      <c r="O47" s="5">
        <f>IF(AND($N47&gt;='201801'!$E$2,$N47&lt;='201801'!$F$2),'201801'!$I$2,IF(AND($N47&gt;='201801'!$E$3,$N47&lt;='201801'!$F$3),'201801'!$I$3,IF(AND($N47&gt;='201801'!$E$4,$N47&lt;='201801'!$F$4),'201801'!$I$4,IF(AND($N47&gt;='201801'!$E$5,$N47&lt;='201801'!$F$5),'201801'!$I$5,FALSE))))</f>
        <v>4</v>
      </c>
      <c r="P47" s="5">
        <f>IF(AND($N47&gt;='201801'!$E$2,$N47&lt;='201801'!$F$2),'201801'!$G$2,IF(AND($N47&gt;='201801'!$E$3,$N47&lt;='201801'!$F$3),'201801'!$G$3,IF(AND($N47&gt;='201801'!$E$4,$N47&lt;='201801'!$F$4),'201801'!$G$4,IF(AND($N47&gt;='201801'!$E$5,$N47&lt;='201801'!$F$5),'201801'!$G$5,FALSE))))</f>
        <v>0</v>
      </c>
    </row>
    <row r="48" spans="1:16" x14ac:dyDescent="0.25">
      <c r="A48" s="5">
        <v>70706393</v>
      </c>
      <c r="B48" s="5">
        <v>7070639</v>
      </c>
      <c r="C48" s="4" t="str">
        <f t="shared" si="0"/>
        <v>3</v>
      </c>
      <c r="D48" s="4" t="s">
        <v>55</v>
      </c>
      <c r="E48" s="4" t="s">
        <v>56</v>
      </c>
      <c r="F48" s="4">
        <v>837117</v>
      </c>
      <c r="G48" s="4">
        <v>759422</v>
      </c>
      <c r="H48" s="4">
        <v>1649850</v>
      </c>
      <c r="I48" s="4">
        <v>827154</v>
      </c>
      <c r="J48" s="4">
        <v>729686</v>
      </c>
      <c r="K48" s="4">
        <v>1603622</v>
      </c>
      <c r="L48" s="4">
        <v>6406851</v>
      </c>
      <c r="M48" s="4"/>
      <c r="N48" s="8">
        <v>1067808</v>
      </c>
      <c r="O48" s="5">
        <f>IF(AND($N48&gt;='201801'!$E$2,$N48&lt;='201801'!$F$2),'201801'!$I$2,IF(AND($N48&gt;='201801'!$E$3,$N48&lt;='201801'!$F$3),'201801'!$I$3,IF(AND($N48&gt;='201801'!$E$4,$N48&lt;='201801'!$F$4),'201801'!$I$4,IF(AND($N48&gt;='201801'!$E$5,$N48&lt;='201801'!$F$5),'201801'!$I$5,FALSE))))</f>
        <v>4</v>
      </c>
      <c r="P48" s="5">
        <f>IF(AND($N48&gt;='201801'!$E$2,$N48&lt;='201801'!$F$2),'201801'!$G$2,IF(AND($N48&gt;='201801'!$E$3,$N48&lt;='201801'!$F$3),'201801'!$G$3,IF(AND($N48&gt;='201801'!$E$4,$N48&lt;='201801'!$F$4),'201801'!$G$4,IF(AND($N48&gt;='201801'!$E$5,$N48&lt;='201801'!$F$5),'201801'!$G$5,FALSE))))</f>
        <v>0</v>
      </c>
    </row>
    <row r="49" spans="1:16" x14ac:dyDescent="0.25">
      <c r="A49" s="5">
        <v>70707063</v>
      </c>
      <c r="B49" s="5">
        <v>7070706</v>
      </c>
      <c r="C49" s="4" t="str">
        <f t="shared" si="0"/>
        <v>3</v>
      </c>
      <c r="D49" s="4" t="s">
        <v>2388</v>
      </c>
      <c r="E49" s="4" t="s">
        <v>2389</v>
      </c>
      <c r="F49" s="4">
        <v>866765</v>
      </c>
      <c r="G49" s="4">
        <v>776852</v>
      </c>
      <c r="H49" s="4">
        <v>1409763</v>
      </c>
      <c r="I49" s="4">
        <v>754768</v>
      </c>
      <c r="J49" s="4">
        <v>758576</v>
      </c>
      <c r="K49" s="4">
        <v>1354932</v>
      </c>
      <c r="L49" s="4">
        <v>5921656</v>
      </c>
      <c r="M49" s="4"/>
      <c r="N49" s="8">
        <v>986942</v>
      </c>
      <c r="O49" s="5">
        <f>IF(AND($N49&gt;='201801'!$E$2,$N49&lt;='201801'!$F$2),'201801'!$I$2,IF(AND($N49&gt;='201801'!$E$3,$N49&lt;='201801'!$F$3),'201801'!$I$3,IF(AND($N49&gt;='201801'!$E$4,$N49&lt;='201801'!$F$4),'201801'!$I$4,IF(AND($N49&gt;='201801'!$E$5,$N49&lt;='201801'!$F$5),'201801'!$I$5,FALSE))))</f>
        <v>4</v>
      </c>
      <c r="P49" s="5">
        <f>IF(AND($N49&gt;='201801'!$E$2,$N49&lt;='201801'!$F$2),'201801'!$G$2,IF(AND($N49&gt;='201801'!$E$3,$N49&lt;='201801'!$F$3),'201801'!$G$3,IF(AND($N49&gt;='201801'!$E$4,$N49&lt;='201801'!$F$4),'201801'!$G$4,IF(AND($N49&gt;='201801'!$E$5,$N49&lt;='201801'!$F$5),'201801'!$G$5,FALSE))))</f>
        <v>0</v>
      </c>
    </row>
    <row r="50" spans="1:16" x14ac:dyDescent="0.25">
      <c r="A50" s="5">
        <v>70730464</v>
      </c>
      <c r="B50" s="5">
        <v>7073046</v>
      </c>
      <c r="C50" s="4" t="str">
        <f t="shared" si="0"/>
        <v>4</v>
      </c>
      <c r="D50" s="4" t="s">
        <v>2154</v>
      </c>
      <c r="E50" s="4" t="s">
        <v>2155</v>
      </c>
      <c r="F50" s="4">
        <v>808037</v>
      </c>
      <c r="G50" s="4">
        <v>712489</v>
      </c>
      <c r="H50" s="4">
        <v>1386438</v>
      </c>
      <c r="I50" s="4">
        <v>716450</v>
      </c>
      <c r="J50" s="4">
        <v>742874</v>
      </c>
      <c r="K50" s="4">
        <v>1381912</v>
      </c>
      <c r="L50" s="4">
        <v>5748200</v>
      </c>
      <c r="M50" s="4"/>
      <c r="N50" s="8">
        <v>958033</v>
      </c>
      <c r="O50" s="5">
        <f>IF(AND($N50&gt;='201801'!$E$2,$N50&lt;='201801'!$F$2),'201801'!$I$2,IF(AND($N50&gt;='201801'!$E$3,$N50&lt;='201801'!$F$3),'201801'!$I$3,IF(AND($N50&gt;='201801'!$E$4,$N50&lt;='201801'!$F$4),'201801'!$I$4,IF(AND($N50&gt;='201801'!$E$5,$N50&lt;='201801'!$F$5),'201801'!$I$5,FALSE))))</f>
        <v>4</v>
      </c>
      <c r="P50" s="5">
        <f>IF(AND($N50&gt;='201801'!$E$2,$N50&lt;='201801'!$F$2),'201801'!$G$2,IF(AND($N50&gt;='201801'!$E$3,$N50&lt;='201801'!$F$3),'201801'!$G$3,IF(AND($N50&gt;='201801'!$E$4,$N50&lt;='201801'!$F$4),'201801'!$G$4,IF(AND($N50&gt;='201801'!$E$5,$N50&lt;='201801'!$F$5),'201801'!$G$5,FALSE))))</f>
        <v>0</v>
      </c>
    </row>
    <row r="51" spans="1:16" x14ac:dyDescent="0.25">
      <c r="A51" s="5">
        <v>70776898</v>
      </c>
      <c r="B51" s="5">
        <v>7077689</v>
      </c>
      <c r="C51" s="4" t="str">
        <f t="shared" si="0"/>
        <v>8</v>
      </c>
      <c r="D51" s="4" t="s">
        <v>57</v>
      </c>
      <c r="E51" s="4" t="s">
        <v>58</v>
      </c>
      <c r="F51" s="4">
        <v>1883578</v>
      </c>
      <c r="G51" s="4">
        <v>1883578</v>
      </c>
      <c r="H51" s="4">
        <v>3308450</v>
      </c>
      <c r="I51" s="4">
        <v>1883578</v>
      </c>
      <c r="J51" s="4">
        <v>1883578</v>
      </c>
      <c r="K51" s="4">
        <v>3279592</v>
      </c>
      <c r="L51" s="4">
        <v>14122354</v>
      </c>
      <c r="M51" s="4"/>
      <c r="N51" s="8">
        <v>2353725</v>
      </c>
      <c r="O51" s="5">
        <f>IF(AND($N51&gt;='201801'!$E$2,$N51&lt;='201801'!$F$2),'201801'!$I$2,IF(AND($N51&gt;='201801'!$E$3,$N51&lt;='201801'!$F$3),'201801'!$I$3,IF(AND($N51&gt;='201801'!$E$4,$N51&lt;='201801'!$F$4),'201801'!$I$4,IF(AND($N51&gt;='201801'!$E$5,$N51&lt;='201801'!$F$5),'201801'!$I$5,FALSE))))</f>
        <v>4</v>
      </c>
      <c r="P51" s="5">
        <f>IF(AND($N51&gt;='201801'!$E$2,$N51&lt;='201801'!$F$2),'201801'!$G$2,IF(AND($N51&gt;='201801'!$E$3,$N51&lt;='201801'!$F$3),'201801'!$G$3,IF(AND($N51&gt;='201801'!$E$4,$N51&lt;='201801'!$F$4),'201801'!$G$4,IF(AND($N51&gt;='201801'!$E$5,$N51&lt;='201801'!$F$5),'201801'!$G$5,FALSE))))</f>
        <v>0</v>
      </c>
    </row>
    <row r="52" spans="1:16" x14ac:dyDescent="0.25">
      <c r="A52" s="5">
        <v>70862387</v>
      </c>
      <c r="B52" s="5">
        <v>7086238</v>
      </c>
      <c r="C52" s="4" t="str">
        <f t="shared" si="0"/>
        <v>7</v>
      </c>
      <c r="D52" s="4" t="s">
        <v>59</v>
      </c>
      <c r="E52" s="4" t="s">
        <v>60</v>
      </c>
      <c r="F52" s="4">
        <v>666294</v>
      </c>
      <c r="G52" s="4">
        <v>666294</v>
      </c>
      <c r="H52" s="4">
        <v>666294</v>
      </c>
      <c r="I52" s="4">
        <v>666294</v>
      </c>
      <c r="J52" s="4">
        <v>666294</v>
      </c>
      <c r="K52" s="4">
        <v>666294</v>
      </c>
      <c r="L52" s="4">
        <v>3997764</v>
      </c>
      <c r="M52" s="4"/>
      <c r="N52" s="8">
        <v>666294</v>
      </c>
      <c r="O52" s="5">
        <f>IF(AND($N52&gt;='201801'!$E$2,$N52&lt;='201801'!$F$2),'201801'!$I$2,IF(AND($N52&gt;='201801'!$E$3,$N52&lt;='201801'!$F$3),'201801'!$I$3,IF(AND($N52&gt;='201801'!$E$4,$N52&lt;='201801'!$F$4),'201801'!$I$4,IF(AND($N52&gt;='201801'!$E$5,$N52&lt;='201801'!$F$5),'201801'!$I$5,FALSE))))</f>
        <v>4</v>
      </c>
      <c r="P52" s="5">
        <f>IF(AND($N52&gt;='201801'!$E$2,$N52&lt;='201801'!$F$2),'201801'!$G$2,IF(AND($N52&gt;='201801'!$E$3,$N52&lt;='201801'!$F$3),'201801'!$G$3,IF(AND($N52&gt;='201801'!$E$4,$N52&lt;='201801'!$F$4),'201801'!$G$4,IF(AND($N52&gt;='201801'!$E$5,$N52&lt;='201801'!$F$5),'201801'!$G$5,FALSE))))</f>
        <v>0</v>
      </c>
    </row>
    <row r="53" spans="1:16" x14ac:dyDescent="0.25">
      <c r="A53" s="5">
        <v>71070913</v>
      </c>
      <c r="B53" s="5">
        <v>7107091</v>
      </c>
      <c r="C53" s="4" t="str">
        <f t="shared" si="0"/>
        <v>3</v>
      </c>
      <c r="D53" s="4" t="s">
        <v>61</v>
      </c>
      <c r="E53" s="4" t="s">
        <v>62</v>
      </c>
      <c r="F53" s="4">
        <v>1924320</v>
      </c>
      <c r="G53" s="4">
        <v>1849118</v>
      </c>
      <c r="H53" s="4">
        <v>3336714</v>
      </c>
      <c r="I53" s="4">
        <v>1849118</v>
      </c>
      <c r="J53" s="4">
        <v>1849118</v>
      </c>
      <c r="K53" s="4">
        <v>3347193</v>
      </c>
      <c r="L53" s="4">
        <v>14155581</v>
      </c>
      <c r="M53" s="4"/>
      <c r="N53" s="8">
        <v>2359263</v>
      </c>
      <c r="O53" s="5">
        <f>IF(AND($N53&gt;='201801'!$E$2,$N53&lt;='201801'!$F$2),'201801'!$I$2,IF(AND($N53&gt;='201801'!$E$3,$N53&lt;='201801'!$F$3),'201801'!$I$3,IF(AND($N53&gt;='201801'!$E$4,$N53&lt;='201801'!$F$4),'201801'!$I$4,IF(AND($N53&gt;='201801'!$E$5,$N53&lt;='201801'!$F$5),'201801'!$I$5,FALSE))))</f>
        <v>4</v>
      </c>
      <c r="P53" s="5">
        <f>IF(AND($N53&gt;='201801'!$E$2,$N53&lt;='201801'!$F$2),'201801'!$G$2,IF(AND($N53&gt;='201801'!$E$3,$N53&lt;='201801'!$F$3),'201801'!$G$3,IF(AND($N53&gt;='201801'!$E$4,$N53&lt;='201801'!$F$4),'201801'!$G$4,IF(AND($N53&gt;='201801'!$E$5,$N53&lt;='201801'!$F$5),'201801'!$G$5,FALSE))))</f>
        <v>0</v>
      </c>
    </row>
    <row r="54" spans="1:16" x14ac:dyDescent="0.25">
      <c r="A54" s="5">
        <v>71081443</v>
      </c>
      <c r="B54" s="5">
        <v>7108144</v>
      </c>
      <c r="C54" s="4" t="str">
        <f t="shared" si="0"/>
        <v>3</v>
      </c>
      <c r="D54" s="4" t="s">
        <v>2156</v>
      </c>
      <c r="E54" s="4" t="s">
        <v>2157</v>
      </c>
      <c r="F54" s="4">
        <v>2660170</v>
      </c>
      <c r="G54" s="4">
        <v>2660170</v>
      </c>
      <c r="H54" s="4">
        <v>4593733</v>
      </c>
      <c r="I54" s="4">
        <v>2660170</v>
      </c>
      <c r="J54" s="4">
        <v>2660170</v>
      </c>
      <c r="K54" s="4">
        <v>4554572</v>
      </c>
      <c r="L54" s="4">
        <v>19788985</v>
      </c>
      <c r="M54" s="4"/>
      <c r="N54" s="8">
        <v>3298164</v>
      </c>
      <c r="O54" s="5">
        <f>IF(AND($N54&gt;='201801'!$E$2,$N54&lt;='201801'!$F$2),'201801'!$I$2,IF(AND($N54&gt;='201801'!$E$3,$N54&lt;='201801'!$F$3),'201801'!$I$3,IF(AND($N54&gt;='201801'!$E$4,$N54&lt;='201801'!$F$4),'201801'!$I$4,IF(AND($N54&gt;='201801'!$E$5,$N54&lt;='201801'!$F$5),'201801'!$I$5,FALSE))))</f>
        <v>4</v>
      </c>
      <c r="P54" s="5">
        <f>IF(AND($N54&gt;='201801'!$E$2,$N54&lt;='201801'!$F$2),'201801'!$G$2,IF(AND($N54&gt;='201801'!$E$3,$N54&lt;='201801'!$F$3),'201801'!$G$3,IF(AND($N54&gt;='201801'!$E$4,$N54&lt;='201801'!$F$4),'201801'!$G$4,IF(AND($N54&gt;='201801'!$E$5,$N54&lt;='201801'!$F$5),'201801'!$G$5,FALSE))))</f>
        <v>0</v>
      </c>
    </row>
    <row r="55" spans="1:16" x14ac:dyDescent="0.25">
      <c r="A55" s="4" t="s">
        <v>4678</v>
      </c>
      <c r="B55" s="5">
        <v>7109331</v>
      </c>
      <c r="C55" s="4" t="str">
        <f t="shared" si="0"/>
        <v>K</v>
      </c>
      <c r="D55" s="4" t="s">
        <v>4679</v>
      </c>
      <c r="E55" s="4" t="s">
        <v>4680</v>
      </c>
      <c r="F55" s="4">
        <v>808037</v>
      </c>
      <c r="G55" s="4">
        <v>700606</v>
      </c>
      <c r="H55" s="4">
        <v>1366633</v>
      </c>
      <c r="I55" s="4">
        <v>700606</v>
      </c>
      <c r="J55" s="4">
        <v>700606</v>
      </c>
      <c r="K55" s="4">
        <v>1366633</v>
      </c>
      <c r="L55" s="4">
        <v>5643121</v>
      </c>
      <c r="M55" s="4"/>
      <c r="N55" s="8">
        <v>940520</v>
      </c>
      <c r="O55" s="5">
        <f>IF(AND($N55&gt;='201801'!$E$2,$N55&lt;='201801'!$F$2),'201801'!$I$2,IF(AND($N55&gt;='201801'!$E$3,$N55&lt;='201801'!$F$3),'201801'!$I$3,IF(AND($N55&gt;='201801'!$E$4,$N55&lt;='201801'!$F$4),'201801'!$I$4,IF(AND($N55&gt;='201801'!$E$5,$N55&lt;='201801'!$F$5),'201801'!$I$5,FALSE))))</f>
        <v>4</v>
      </c>
      <c r="P55" s="5">
        <f>IF(AND($N55&gt;='201801'!$E$2,$N55&lt;='201801'!$F$2),'201801'!$G$2,IF(AND($N55&gt;='201801'!$E$3,$N55&lt;='201801'!$F$3),'201801'!$G$3,IF(AND($N55&gt;='201801'!$E$4,$N55&lt;='201801'!$F$4),'201801'!$G$4,IF(AND($N55&gt;='201801'!$E$5,$N55&lt;='201801'!$F$5),'201801'!$G$5,FALSE))))</f>
        <v>0</v>
      </c>
    </row>
    <row r="56" spans="1:16" x14ac:dyDescent="0.25">
      <c r="A56" s="5">
        <v>71157768</v>
      </c>
      <c r="B56" s="5">
        <v>7115776</v>
      </c>
      <c r="C56" s="4" t="str">
        <f t="shared" si="0"/>
        <v>8</v>
      </c>
      <c r="D56" s="4" t="s">
        <v>3713</v>
      </c>
      <c r="E56" s="4" t="s">
        <v>3714</v>
      </c>
      <c r="F56" s="4">
        <v>1756043</v>
      </c>
      <c r="G56" s="4">
        <v>1680841</v>
      </c>
      <c r="H56" s="4">
        <v>2797471</v>
      </c>
      <c r="I56" s="4">
        <v>1680841</v>
      </c>
      <c r="J56" s="4">
        <v>1680841</v>
      </c>
      <c r="K56" s="4">
        <v>2797471</v>
      </c>
      <c r="L56" s="4">
        <v>12393508</v>
      </c>
      <c r="M56" s="4"/>
      <c r="N56" s="8">
        <v>2065584</v>
      </c>
      <c r="O56" s="5">
        <f>IF(AND($N56&gt;='201801'!$E$2,$N56&lt;='201801'!$F$2),'201801'!$I$2,IF(AND($N56&gt;='201801'!$E$3,$N56&lt;='201801'!$F$3),'201801'!$I$3,IF(AND($N56&gt;='201801'!$E$4,$N56&lt;='201801'!$F$4),'201801'!$I$4,IF(AND($N56&gt;='201801'!$E$5,$N56&lt;='201801'!$F$5),'201801'!$I$5,FALSE))))</f>
        <v>4</v>
      </c>
      <c r="P56" s="5">
        <f>IF(AND($N56&gt;='201801'!$E$2,$N56&lt;='201801'!$F$2),'201801'!$G$2,IF(AND($N56&gt;='201801'!$E$3,$N56&lt;='201801'!$F$3),'201801'!$G$3,IF(AND($N56&gt;='201801'!$E$4,$N56&lt;='201801'!$F$4),'201801'!$G$4,IF(AND($N56&gt;='201801'!$E$5,$N56&lt;='201801'!$F$5),'201801'!$G$5,FALSE))))</f>
        <v>0</v>
      </c>
    </row>
    <row r="57" spans="1:16" x14ac:dyDescent="0.25">
      <c r="A57" s="5">
        <v>71158780</v>
      </c>
      <c r="B57" s="5">
        <v>7115878</v>
      </c>
      <c r="C57" s="4" t="str">
        <f t="shared" si="0"/>
        <v>0</v>
      </c>
      <c r="D57" s="4" t="s">
        <v>4327</v>
      </c>
      <c r="E57" s="4" t="s">
        <v>4328</v>
      </c>
      <c r="F57" s="4">
        <v>2473729</v>
      </c>
      <c r="G57" s="4">
        <v>2328992</v>
      </c>
      <c r="H57" s="4">
        <v>3975668</v>
      </c>
      <c r="I57" s="4">
        <v>2328992</v>
      </c>
      <c r="J57" s="4">
        <v>2328992</v>
      </c>
      <c r="K57" s="4">
        <v>3975668</v>
      </c>
      <c r="L57" s="4">
        <v>17412041</v>
      </c>
      <c r="M57" s="4"/>
      <c r="N57" s="8">
        <v>2902006</v>
      </c>
      <c r="O57" s="5">
        <f>IF(AND($N57&gt;='201801'!$E$2,$N57&lt;='201801'!$F$2),'201801'!$I$2,IF(AND($N57&gt;='201801'!$E$3,$N57&lt;='201801'!$F$3),'201801'!$I$3,IF(AND($N57&gt;='201801'!$E$4,$N57&lt;='201801'!$F$4),'201801'!$I$4,IF(AND($N57&gt;='201801'!$E$5,$N57&lt;='201801'!$F$5),'201801'!$I$5,FALSE))))</f>
        <v>4</v>
      </c>
      <c r="P57" s="5">
        <f>IF(AND($N57&gt;='201801'!$E$2,$N57&lt;='201801'!$F$2),'201801'!$G$2,IF(AND($N57&gt;='201801'!$E$3,$N57&lt;='201801'!$F$3),'201801'!$G$3,IF(AND($N57&gt;='201801'!$E$4,$N57&lt;='201801'!$F$4),'201801'!$G$4,IF(AND($N57&gt;='201801'!$E$5,$N57&lt;='201801'!$F$5),'201801'!$G$5,FALSE))))</f>
        <v>0</v>
      </c>
    </row>
    <row r="58" spans="1:16" x14ac:dyDescent="0.25">
      <c r="A58" s="5">
        <v>71374815</v>
      </c>
      <c r="B58" s="5">
        <v>7137481</v>
      </c>
      <c r="C58" s="4" t="str">
        <f t="shared" si="0"/>
        <v>5</v>
      </c>
      <c r="D58" s="4" t="s">
        <v>3459</v>
      </c>
      <c r="E58" s="4" t="s">
        <v>3460</v>
      </c>
      <c r="F58" s="4"/>
      <c r="G58" s="4"/>
      <c r="H58" s="4"/>
      <c r="I58" s="4"/>
      <c r="J58" s="4">
        <v>3591195</v>
      </c>
      <c r="K58" s="4">
        <v>6393558</v>
      </c>
      <c r="L58" s="4">
        <v>9984753</v>
      </c>
      <c r="M58" s="4"/>
      <c r="N58" s="8">
        <v>4992376</v>
      </c>
      <c r="O58" s="5">
        <f>IF(AND($N58&gt;='201801'!$E$2,$N58&lt;='201801'!$F$2),'201801'!$I$2,IF(AND($N58&gt;='201801'!$E$3,$N58&lt;='201801'!$F$3),'201801'!$I$3,IF(AND($N58&gt;='201801'!$E$4,$N58&lt;='201801'!$F$4),'201801'!$I$4,IF(AND($N58&gt;='201801'!$E$5,$N58&lt;='201801'!$F$5),'201801'!$I$5,FALSE))))</f>
        <v>4</v>
      </c>
      <c r="P58" s="5">
        <f>IF(AND($N58&gt;='201801'!$E$2,$N58&lt;='201801'!$F$2),'201801'!$G$2,IF(AND($N58&gt;='201801'!$E$3,$N58&lt;='201801'!$F$3),'201801'!$G$3,IF(AND($N58&gt;='201801'!$E$4,$N58&lt;='201801'!$F$4),'201801'!$G$4,IF(AND($N58&gt;='201801'!$E$5,$N58&lt;='201801'!$F$5),'201801'!$G$5,FALSE))))</f>
        <v>0</v>
      </c>
    </row>
    <row r="59" spans="1:16" x14ac:dyDescent="0.25">
      <c r="A59" s="5">
        <v>71798658</v>
      </c>
      <c r="B59" s="5">
        <v>7179865</v>
      </c>
      <c r="C59" s="4" t="str">
        <f t="shared" si="0"/>
        <v>8</v>
      </c>
      <c r="D59" s="4" t="s">
        <v>65</v>
      </c>
      <c r="E59" s="4" t="s">
        <v>66</v>
      </c>
      <c r="F59" s="4">
        <v>762321</v>
      </c>
      <c r="G59" s="4">
        <v>739875</v>
      </c>
      <c r="H59" s="4">
        <v>1400459</v>
      </c>
      <c r="I59" s="4">
        <v>647500</v>
      </c>
      <c r="J59" s="4">
        <v>725095</v>
      </c>
      <c r="K59" s="4">
        <v>1376084</v>
      </c>
      <c r="L59" s="4">
        <v>5651334</v>
      </c>
      <c r="M59" s="4"/>
      <c r="N59" s="8">
        <v>941889</v>
      </c>
      <c r="O59" s="5">
        <f>IF(AND($N59&gt;='201801'!$E$2,$N59&lt;='201801'!$F$2),'201801'!$I$2,IF(AND($N59&gt;='201801'!$E$3,$N59&lt;='201801'!$F$3),'201801'!$I$3,IF(AND($N59&gt;='201801'!$E$4,$N59&lt;='201801'!$F$4),'201801'!$I$4,IF(AND($N59&gt;='201801'!$E$5,$N59&lt;='201801'!$F$5),'201801'!$I$5,FALSE))))</f>
        <v>4</v>
      </c>
      <c r="P59" s="5">
        <f>IF(AND($N59&gt;='201801'!$E$2,$N59&lt;='201801'!$F$2),'201801'!$G$2,IF(AND($N59&gt;='201801'!$E$3,$N59&lt;='201801'!$F$3),'201801'!$G$3,IF(AND($N59&gt;='201801'!$E$4,$N59&lt;='201801'!$F$4),'201801'!$G$4,IF(AND($N59&gt;='201801'!$E$5,$N59&lt;='201801'!$F$5),'201801'!$G$5,FALSE))))</f>
        <v>0</v>
      </c>
    </row>
    <row r="60" spans="1:16" x14ac:dyDescent="0.25">
      <c r="A60" s="5">
        <v>71945200</v>
      </c>
      <c r="B60" s="5">
        <v>7194520</v>
      </c>
      <c r="C60" s="4" t="str">
        <f t="shared" si="0"/>
        <v>0</v>
      </c>
      <c r="D60" s="4" t="s">
        <v>67</v>
      </c>
      <c r="E60" s="4" t="s">
        <v>68</v>
      </c>
      <c r="F60" s="4">
        <v>812481</v>
      </c>
      <c r="G60" s="4">
        <v>700606</v>
      </c>
      <c r="H60" s="4">
        <v>1366633</v>
      </c>
      <c r="I60" s="4">
        <v>700606</v>
      </c>
      <c r="J60" s="4">
        <v>700606</v>
      </c>
      <c r="K60" s="4">
        <v>1366633</v>
      </c>
      <c r="L60" s="4">
        <v>5647565</v>
      </c>
      <c r="M60" s="4"/>
      <c r="N60" s="8">
        <v>941260</v>
      </c>
      <c r="O60" s="5">
        <f>IF(AND($N60&gt;='201801'!$E$2,$N60&lt;='201801'!$F$2),'201801'!$I$2,IF(AND($N60&gt;='201801'!$E$3,$N60&lt;='201801'!$F$3),'201801'!$I$3,IF(AND($N60&gt;='201801'!$E$4,$N60&lt;='201801'!$F$4),'201801'!$I$4,IF(AND($N60&gt;='201801'!$E$5,$N60&lt;='201801'!$F$5),'201801'!$I$5,FALSE))))</f>
        <v>4</v>
      </c>
      <c r="P60" s="5">
        <f>IF(AND($N60&gt;='201801'!$E$2,$N60&lt;='201801'!$F$2),'201801'!$G$2,IF(AND($N60&gt;='201801'!$E$3,$N60&lt;='201801'!$F$3),'201801'!$G$3,IF(AND($N60&gt;='201801'!$E$4,$N60&lt;='201801'!$F$4),'201801'!$G$4,IF(AND($N60&gt;='201801'!$E$5,$N60&lt;='201801'!$F$5),'201801'!$G$5,FALSE))))</f>
        <v>0</v>
      </c>
    </row>
    <row r="61" spans="1:16" x14ac:dyDescent="0.25">
      <c r="A61" s="5">
        <v>71998800</v>
      </c>
      <c r="B61" s="5">
        <v>7199880</v>
      </c>
      <c r="C61" s="4" t="str">
        <f t="shared" si="0"/>
        <v>0</v>
      </c>
      <c r="D61" s="4" t="s">
        <v>69</v>
      </c>
      <c r="E61" s="4" t="s">
        <v>70</v>
      </c>
      <c r="F61" s="4">
        <v>1620312</v>
      </c>
      <c r="G61" s="4">
        <v>1620312</v>
      </c>
      <c r="H61" s="4">
        <v>2817061</v>
      </c>
      <c r="I61" s="4">
        <v>1620312</v>
      </c>
      <c r="J61" s="4">
        <v>1620312</v>
      </c>
      <c r="K61" s="4">
        <v>2792823</v>
      </c>
      <c r="L61" s="4">
        <v>12091132</v>
      </c>
      <c r="M61" s="4"/>
      <c r="N61" s="8">
        <v>2015188</v>
      </c>
      <c r="O61" s="5">
        <f>IF(AND($N61&gt;='201801'!$E$2,$N61&lt;='201801'!$F$2),'201801'!$I$2,IF(AND($N61&gt;='201801'!$E$3,$N61&lt;='201801'!$F$3),'201801'!$I$3,IF(AND($N61&gt;='201801'!$E$4,$N61&lt;='201801'!$F$4),'201801'!$I$4,IF(AND($N61&gt;='201801'!$E$5,$N61&lt;='201801'!$F$5),'201801'!$I$5,FALSE))))</f>
        <v>4</v>
      </c>
      <c r="P61" s="5">
        <f>IF(AND($N61&gt;='201801'!$E$2,$N61&lt;='201801'!$F$2),'201801'!$G$2,IF(AND($N61&gt;='201801'!$E$3,$N61&lt;='201801'!$F$3),'201801'!$G$3,IF(AND($N61&gt;='201801'!$E$4,$N61&lt;='201801'!$F$4),'201801'!$G$4,IF(AND($N61&gt;='201801'!$E$5,$N61&lt;='201801'!$F$5),'201801'!$G$5,FALSE))))</f>
        <v>0</v>
      </c>
    </row>
    <row r="62" spans="1:16" x14ac:dyDescent="0.25">
      <c r="A62" s="5">
        <v>72506812</v>
      </c>
      <c r="B62" s="5">
        <v>7250681</v>
      </c>
      <c r="C62" s="4" t="str">
        <f t="shared" si="0"/>
        <v>2</v>
      </c>
      <c r="D62" s="4" t="s">
        <v>3462</v>
      </c>
      <c r="E62" s="4" t="s">
        <v>3463</v>
      </c>
      <c r="F62" s="4">
        <v>977561</v>
      </c>
      <c r="G62" s="4">
        <v>991975</v>
      </c>
      <c r="H62" s="4">
        <v>1488468</v>
      </c>
      <c r="I62" s="4">
        <v>894532</v>
      </c>
      <c r="J62" s="4">
        <v>822441</v>
      </c>
      <c r="K62" s="4">
        <v>1637404</v>
      </c>
      <c r="L62" s="4">
        <v>6812381</v>
      </c>
      <c r="M62" s="4"/>
      <c r="N62" s="8">
        <v>1135396</v>
      </c>
      <c r="O62" s="5">
        <f>IF(AND($N62&gt;='201801'!$E$2,$N62&lt;='201801'!$F$2),'201801'!$I$2,IF(AND($N62&gt;='201801'!$E$3,$N62&lt;='201801'!$F$3),'201801'!$I$3,IF(AND($N62&gt;='201801'!$E$4,$N62&lt;='201801'!$F$4),'201801'!$I$4,IF(AND($N62&gt;='201801'!$E$5,$N62&lt;='201801'!$F$5),'201801'!$I$5,FALSE))))</f>
        <v>4</v>
      </c>
      <c r="P62" s="5">
        <f>IF(AND($N62&gt;='201801'!$E$2,$N62&lt;='201801'!$F$2),'201801'!$G$2,IF(AND($N62&gt;='201801'!$E$3,$N62&lt;='201801'!$F$3),'201801'!$G$3,IF(AND($N62&gt;='201801'!$E$4,$N62&lt;='201801'!$F$4),'201801'!$G$4,IF(AND($N62&gt;='201801'!$E$5,$N62&lt;='201801'!$F$5),'201801'!$G$5,FALSE))))</f>
        <v>0</v>
      </c>
    </row>
    <row r="63" spans="1:16" x14ac:dyDescent="0.25">
      <c r="A63" s="5">
        <v>72730097</v>
      </c>
      <c r="B63" s="5">
        <v>7273009</v>
      </c>
      <c r="C63" s="4" t="str">
        <f t="shared" si="0"/>
        <v>7</v>
      </c>
      <c r="D63" s="4" t="s">
        <v>3465</v>
      </c>
      <c r="E63" s="4" t="s">
        <v>3466</v>
      </c>
      <c r="F63" s="4">
        <v>1993037</v>
      </c>
      <c r="G63" s="4">
        <v>1917835</v>
      </c>
      <c r="H63" s="4">
        <v>3669076</v>
      </c>
      <c r="I63" s="4">
        <v>1917835</v>
      </c>
      <c r="J63" s="4">
        <v>1917835</v>
      </c>
      <c r="K63" s="4">
        <v>3707731</v>
      </c>
      <c r="L63" s="4">
        <v>15123349</v>
      </c>
      <c r="M63" s="4"/>
      <c r="N63" s="8">
        <v>2520558</v>
      </c>
      <c r="O63" s="5">
        <f>IF(AND($N63&gt;='201801'!$E$2,$N63&lt;='201801'!$F$2),'201801'!$I$2,IF(AND($N63&gt;='201801'!$E$3,$N63&lt;='201801'!$F$3),'201801'!$I$3,IF(AND($N63&gt;='201801'!$E$4,$N63&lt;='201801'!$F$4),'201801'!$I$4,IF(AND($N63&gt;='201801'!$E$5,$N63&lt;='201801'!$F$5),'201801'!$I$5,FALSE))))</f>
        <v>4</v>
      </c>
      <c r="P63" s="5">
        <f>IF(AND($N63&gt;='201801'!$E$2,$N63&lt;='201801'!$F$2),'201801'!$G$2,IF(AND($N63&gt;='201801'!$E$3,$N63&lt;='201801'!$F$3),'201801'!$G$3,IF(AND($N63&gt;='201801'!$E$4,$N63&lt;='201801'!$F$4),'201801'!$G$4,IF(AND($N63&gt;='201801'!$E$5,$N63&lt;='201801'!$F$5),'201801'!$G$5,FALSE))))</f>
        <v>0</v>
      </c>
    </row>
    <row r="64" spans="1:16" x14ac:dyDescent="0.25">
      <c r="A64" s="5">
        <v>72988388</v>
      </c>
      <c r="B64" s="5">
        <v>7298838</v>
      </c>
      <c r="C64" s="4" t="str">
        <f t="shared" si="0"/>
        <v>8</v>
      </c>
      <c r="D64" s="4" t="s">
        <v>2160</v>
      </c>
      <c r="E64" s="4" t="s">
        <v>2161</v>
      </c>
      <c r="F64" s="4">
        <v>2276712</v>
      </c>
      <c r="G64" s="4">
        <v>2201510</v>
      </c>
      <c r="H64" s="4">
        <v>3848186</v>
      </c>
      <c r="I64" s="4">
        <v>2201510</v>
      </c>
      <c r="J64" s="4">
        <v>2201510</v>
      </c>
      <c r="K64" s="4">
        <v>3848186</v>
      </c>
      <c r="L64" s="4">
        <v>16577614</v>
      </c>
      <c r="M64" s="4"/>
      <c r="N64" s="8">
        <v>2762935</v>
      </c>
      <c r="O64" s="5">
        <f>IF(AND($N64&gt;='201801'!$E$2,$N64&lt;='201801'!$F$2),'201801'!$I$2,IF(AND($N64&gt;='201801'!$E$3,$N64&lt;='201801'!$F$3),'201801'!$I$3,IF(AND($N64&gt;='201801'!$E$4,$N64&lt;='201801'!$F$4),'201801'!$I$4,IF(AND($N64&gt;='201801'!$E$5,$N64&lt;='201801'!$F$5),'201801'!$I$5,FALSE))))</f>
        <v>4</v>
      </c>
      <c r="P64" s="5">
        <f>IF(AND($N64&gt;='201801'!$E$2,$N64&lt;='201801'!$F$2),'201801'!$G$2,IF(AND($N64&gt;='201801'!$E$3,$N64&lt;='201801'!$F$3),'201801'!$G$3,IF(AND($N64&gt;='201801'!$E$4,$N64&lt;='201801'!$F$4),'201801'!$G$4,IF(AND($N64&gt;='201801'!$E$5,$N64&lt;='201801'!$F$5),'201801'!$G$5,FALSE))))</f>
        <v>0</v>
      </c>
    </row>
    <row r="65" spans="1:16" x14ac:dyDescent="0.25">
      <c r="A65" s="5">
        <v>73011221</v>
      </c>
      <c r="B65" s="5">
        <v>7301122</v>
      </c>
      <c r="C65" s="4" t="str">
        <f t="shared" si="0"/>
        <v>1</v>
      </c>
      <c r="D65" s="4" t="s">
        <v>3468</v>
      </c>
      <c r="E65" s="4" t="s">
        <v>3469</v>
      </c>
      <c r="F65" s="4">
        <v>2348065</v>
      </c>
      <c r="G65" s="4">
        <v>2272863</v>
      </c>
      <c r="H65" s="4">
        <v>4019629</v>
      </c>
      <c r="I65" s="4">
        <v>2272863</v>
      </c>
      <c r="J65" s="4">
        <v>2272863</v>
      </c>
      <c r="K65" s="4">
        <v>4043882</v>
      </c>
      <c r="L65" s="4">
        <v>17230165</v>
      </c>
      <c r="M65" s="4"/>
      <c r="N65" s="8">
        <v>2871694</v>
      </c>
      <c r="O65" s="5">
        <f>IF(AND($N65&gt;='201801'!$E$2,$N65&lt;='201801'!$F$2),'201801'!$I$2,IF(AND($N65&gt;='201801'!$E$3,$N65&lt;='201801'!$F$3),'201801'!$I$3,IF(AND($N65&gt;='201801'!$E$4,$N65&lt;='201801'!$F$4),'201801'!$I$4,IF(AND($N65&gt;='201801'!$E$5,$N65&lt;='201801'!$F$5),'201801'!$I$5,FALSE))))</f>
        <v>4</v>
      </c>
      <c r="P65" s="5">
        <f>IF(AND($N65&gt;='201801'!$E$2,$N65&lt;='201801'!$F$2),'201801'!$G$2,IF(AND($N65&gt;='201801'!$E$3,$N65&lt;='201801'!$F$3),'201801'!$G$3,IF(AND($N65&gt;='201801'!$E$4,$N65&lt;='201801'!$F$4),'201801'!$G$4,IF(AND($N65&gt;='201801'!$E$5,$N65&lt;='201801'!$F$5),'201801'!$G$5,FALSE))))</f>
        <v>0</v>
      </c>
    </row>
    <row r="66" spans="1:16" x14ac:dyDescent="0.25">
      <c r="A66" s="5">
        <v>73124263</v>
      </c>
      <c r="B66" s="5">
        <v>7312426</v>
      </c>
      <c r="C66" s="4" t="str">
        <f t="shared" si="0"/>
        <v>3</v>
      </c>
      <c r="D66" s="4" t="s">
        <v>71</v>
      </c>
      <c r="E66" s="4" t="s">
        <v>72</v>
      </c>
      <c r="F66" s="4">
        <v>837117</v>
      </c>
      <c r="G66" s="4">
        <v>729686</v>
      </c>
      <c r="H66" s="4">
        <v>1395713</v>
      </c>
      <c r="I66" s="4">
        <v>729686</v>
      </c>
      <c r="J66" s="4">
        <v>729686</v>
      </c>
      <c r="K66" s="4">
        <v>1400483</v>
      </c>
      <c r="L66" s="4">
        <v>5822371</v>
      </c>
      <c r="M66" s="4"/>
      <c r="N66" s="8">
        <v>970395</v>
      </c>
      <c r="O66" s="5">
        <f>IF(AND($N66&gt;='201801'!$E$2,$N66&lt;='201801'!$F$2),'201801'!$I$2,IF(AND($N66&gt;='201801'!$E$3,$N66&lt;='201801'!$F$3),'201801'!$I$3,IF(AND($N66&gt;='201801'!$E$4,$N66&lt;='201801'!$F$4),'201801'!$I$4,IF(AND($N66&gt;='201801'!$E$5,$N66&lt;='201801'!$F$5),'201801'!$I$5,FALSE))))</f>
        <v>4</v>
      </c>
      <c r="P66" s="5">
        <f>IF(AND($N66&gt;='201801'!$E$2,$N66&lt;='201801'!$F$2),'201801'!$G$2,IF(AND($N66&gt;='201801'!$E$3,$N66&lt;='201801'!$F$3),'201801'!$G$3,IF(AND($N66&gt;='201801'!$E$4,$N66&lt;='201801'!$F$4),'201801'!$G$4,IF(AND($N66&gt;='201801'!$E$5,$N66&lt;='201801'!$F$5),'201801'!$G$5,FALSE))))</f>
        <v>0</v>
      </c>
    </row>
    <row r="67" spans="1:16" x14ac:dyDescent="0.25">
      <c r="A67" s="5">
        <v>73405823</v>
      </c>
      <c r="B67" s="5">
        <v>7340582</v>
      </c>
      <c r="C67" s="4" t="str">
        <f t="shared" si="0"/>
        <v>3</v>
      </c>
      <c r="D67" s="4" t="s">
        <v>4329</v>
      </c>
      <c r="E67" s="4" t="s">
        <v>4330</v>
      </c>
      <c r="F67" s="4">
        <v>1686713</v>
      </c>
      <c r="G67" s="4">
        <v>1611511</v>
      </c>
      <c r="H67" s="4">
        <v>3155808</v>
      </c>
      <c r="I67" s="4">
        <v>1611511</v>
      </c>
      <c r="J67" s="4">
        <v>1611511</v>
      </c>
      <c r="K67" s="4">
        <v>3177123</v>
      </c>
      <c r="L67" s="4">
        <v>12854177</v>
      </c>
      <c r="M67" s="4"/>
      <c r="N67" s="8">
        <v>2142362</v>
      </c>
      <c r="O67" s="5">
        <f>IF(AND($N67&gt;='201801'!$E$2,$N67&lt;='201801'!$F$2),'201801'!$I$2,IF(AND($N67&gt;='201801'!$E$3,$N67&lt;='201801'!$F$3),'201801'!$I$3,IF(AND($N67&gt;='201801'!$E$4,$N67&lt;='201801'!$F$4),'201801'!$I$4,IF(AND($N67&gt;='201801'!$E$5,$N67&lt;='201801'!$F$5),'201801'!$I$5,FALSE))))</f>
        <v>4</v>
      </c>
      <c r="P67" s="5">
        <f>IF(AND($N67&gt;='201801'!$E$2,$N67&lt;='201801'!$F$2),'201801'!$G$2,IF(AND($N67&gt;='201801'!$E$3,$N67&lt;='201801'!$F$3),'201801'!$G$3,IF(AND($N67&gt;='201801'!$E$4,$N67&lt;='201801'!$F$4),'201801'!$G$4,IF(AND($N67&gt;='201801'!$E$5,$N67&lt;='201801'!$F$5),'201801'!$G$5,FALSE))))</f>
        <v>0</v>
      </c>
    </row>
    <row r="68" spans="1:16" x14ac:dyDescent="0.25">
      <c r="A68" s="5">
        <v>73417724</v>
      </c>
      <c r="B68" s="5">
        <v>7341772</v>
      </c>
      <c r="C68" s="4" t="str">
        <f t="shared" ref="C68:C131" si="1">RIGHT(A68,1)</f>
        <v>4</v>
      </c>
      <c r="D68" s="4" t="s">
        <v>73</v>
      </c>
      <c r="E68" s="4" t="s">
        <v>74</v>
      </c>
      <c r="F68" s="4">
        <v>2150074</v>
      </c>
      <c r="G68" s="4">
        <v>2150074</v>
      </c>
      <c r="H68" s="4">
        <v>3830791</v>
      </c>
      <c r="I68" s="4">
        <v>2150074</v>
      </c>
      <c r="J68" s="4">
        <v>2150074</v>
      </c>
      <c r="K68" s="4">
        <v>3796751</v>
      </c>
      <c r="L68" s="4">
        <v>16227838</v>
      </c>
      <c r="M68" s="4"/>
      <c r="N68" s="8">
        <v>2704639</v>
      </c>
      <c r="O68" s="5">
        <f>IF(AND($N68&gt;='201801'!$E$2,$N68&lt;='201801'!$F$2),'201801'!$I$2,IF(AND($N68&gt;='201801'!$E$3,$N68&lt;='201801'!$F$3),'201801'!$I$3,IF(AND($N68&gt;='201801'!$E$4,$N68&lt;='201801'!$F$4),'201801'!$I$4,IF(AND($N68&gt;='201801'!$E$5,$N68&lt;='201801'!$F$5),'201801'!$I$5,FALSE))))</f>
        <v>4</v>
      </c>
      <c r="P68" s="5">
        <f>IF(AND($N68&gt;='201801'!$E$2,$N68&lt;='201801'!$F$2),'201801'!$G$2,IF(AND($N68&gt;='201801'!$E$3,$N68&lt;='201801'!$F$3),'201801'!$G$3,IF(AND($N68&gt;='201801'!$E$4,$N68&lt;='201801'!$F$4),'201801'!$G$4,IF(AND($N68&gt;='201801'!$E$5,$N68&lt;='201801'!$F$5),'201801'!$G$5,FALSE))))</f>
        <v>0</v>
      </c>
    </row>
    <row r="69" spans="1:16" x14ac:dyDescent="0.25">
      <c r="A69" s="5">
        <v>73588944</v>
      </c>
      <c r="B69" s="5">
        <v>7358894</v>
      </c>
      <c r="C69" s="4" t="str">
        <f t="shared" si="1"/>
        <v>4</v>
      </c>
      <c r="D69" s="4" t="s">
        <v>75</v>
      </c>
      <c r="E69" s="4" t="s">
        <v>76</v>
      </c>
      <c r="F69" s="4">
        <v>1628738</v>
      </c>
      <c r="G69" s="4">
        <v>1553536</v>
      </c>
      <c r="H69" s="4">
        <v>2850016</v>
      </c>
      <c r="I69" s="4">
        <v>1553536</v>
      </c>
      <c r="J69" s="4">
        <v>1601170</v>
      </c>
      <c r="K69" s="4">
        <v>2850016</v>
      </c>
      <c r="L69" s="4">
        <v>12037012</v>
      </c>
      <c r="M69" s="4"/>
      <c r="N69" s="8">
        <v>2006168</v>
      </c>
      <c r="O69" s="5">
        <f>IF(AND($N69&gt;='201801'!$E$2,$N69&lt;='201801'!$F$2),'201801'!$I$2,IF(AND($N69&gt;='201801'!$E$3,$N69&lt;='201801'!$F$3),'201801'!$I$3,IF(AND($N69&gt;='201801'!$E$4,$N69&lt;='201801'!$F$4),'201801'!$I$4,IF(AND($N69&gt;='201801'!$E$5,$N69&lt;='201801'!$F$5),'201801'!$I$5,FALSE))))</f>
        <v>4</v>
      </c>
      <c r="P69" s="5">
        <f>IF(AND($N69&gt;='201801'!$E$2,$N69&lt;='201801'!$F$2),'201801'!$G$2,IF(AND($N69&gt;='201801'!$E$3,$N69&lt;='201801'!$F$3),'201801'!$G$3,IF(AND($N69&gt;='201801'!$E$4,$N69&lt;='201801'!$F$4),'201801'!$G$4,IF(AND($N69&gt;='201801'!$E$5,$N69&lt;='201801'!$F$5),'201801'!$G$5,FALSE))))</f>
        <v>0</v>
      </c>
    </row>
    <row r="70" spans="1:16" x14ac:dyDescent="0.25">
      <c r="A70" s="5">
        <v>73646057</v>
      </c>
      <c r="B70" s="5">
        <v>7364605</v>
      </c>
      <c r="C70" s="4" t="str">
        <f t="shared" si="1"/>
        <v>7</v>
      </c>
      <c r="D70" s="4" t="s">
        <v>79</v>
      </c>
      <c r="E70" s="4" t="s">
        <v>80</v>
      </c>
      <c r="F70" s="4">
        <v>1914934</v>
      </c>
      <c r="G70" s="4">
        <v>1914934</v>
      </c>
      <c r="H70" s="4">
        <v>1914934</v>
      </c>
      <c r="I70" s="4">
        <v>1914934</v>
      </c>
      <c r="J70" s="4"/>
      <c r="K70" s="4">
        <v>3829868</v>
      </c>
      <c r="L70" s="4">
        <v>11489604</v>
      </c>
      <c r="M70" s="4"/>
      <c r="N70" s="8">
        <v>2297920</v>
      </c>
      <c r="O70" s="5">
        <f>IF(AND($N70&gt;='201801'!$E$2,$N70&lt;='201801'!$F$2),'201801'!$I$2,IF(AND($N70&gt;='201801'!$E$3,$N70&lt;='201801'!$F$3),'201801'!$I$3,IF(AND($N70&gt;='201801'!$E$4,$N70&lt;='201801'!$F$4),'201801'!$I$4,IF(AND($N70&gt;='201801'!$E$5,$N70&lt;='201801'!$F$5),'201801'!$I$5,FALSE))))</f>
        <v>4</v>
      </c>
      <c r="P70" s="5">
        <f>IF(AND($N70&gt;='201801'!$E$2,$N70&lt;='201801'!$F$2),'201801'!$G$2,IF(AND($N70&gt;='201801'!$E$3,$N70&lt;='201801'!$F$3),'201801'!$G$3,IF(AND($N70&gt;='201801'!$E$4,$N70&lt;='201801'!$F$4),'201801'!$G$4,IF(AND($N70&gt;='201801'!$E$5,$N70&lt;='201801'!$F$5),'201801'!$G$5,FALSE))))</f>
        <v>0</v>
      </c>
    </row>
    <row r="71" spans="1:16" x14ac:dyDescent="0.25">
      <c r="A71" s="5">
        <v>74057616</v>
      </c>
      <c r="B71" s="5">
        <v>7405761</v>
      </c>
      <c r="C71" s="4" t="str">
        <f t="shared" si="1"/>
        <v>6</v>
      </c>
      <c r="D71" s="4" t="s">
        <v>81</v>
      </c>
      <c r="E71" s="4" t="s">
        <v>82</v>
      </c>
      <c r="F71" s="4">
        <v>1461221</v>
      </c>
      <c r="G71" s="4">
        <v>1309667</v>
      </c>
      <c r="H71" s="4">
        <v>2499413</v>
      </c>
      <c r="I71" s="4">
        <v>1309667</v>
      </c>
      <c r="J71" s="4">
        <v>1309667</v>
      </c>
      <c r="K71" s="4">
        <v>2499413</v>
      </c>
      <c r="L71" s="4">
        <v>10389048</v>
      </c>
      <c r="M71" s="4"/>
      <c r="N71" s="8">
        <v>1731508</v>
      </c>
      <c r="O71" s="5">
        <f>IF(AND($N71&gt;='201801'!$E$2,$N71&lt;='201801'!$F$2),'201801'!$I$2,IF(AND($N71&gt;='201801'!$E$3,$N71&lt;='201801'!$F$3),'201801'!$I$3,IF(AND($N71&gt;='201801'!$E$4,$N71&lt;='201801'!$F$4),'201801'!$I$4,IF(AND($N71&gt;='201801'!$E$5,$N71&lt;='201801'!$F$5),'201801'!$I$5,FALSE))))</f>
        <v>4</v>
      </c>
      <c r="P71" s="5">
        <f>IF(AND($N71&gt;='201801'!$E$2,$N71&lt;='201801'!$F$2),'201801'!$G$2,IF(AND($N71&gt;='201801'!$E$3,$N71&lt;='201801'!$F$3),'201801'!$G$3,IF(AND($N71&gt;='201801'!$E$4,$N71&lt;='201801'!$F$4),'201801'!$G$4,IF(AND($N71&gt;='201801'!$E$5,$N71&lt;='201801'!$F$5),'201801'!$G$5,FALSE))))</f>
        <v>0</v>
      </c>
    </row>
    <row r="72" spans="1:16" x14ac:dyDescent="0.25">
      <c r="A72" s="5">
        <v>74114415</v>
      </c>
      <c r="B72" s="5">
        <v>7411441</v>
      </c>
      <c r="C72" s="4" t="str">
        <f t="shared" si="1"/>
        <v>5</v>
      </c>
      <c r="D72" s="4" t="s">
        <v>83</v>
      </c>
      <c r="E72" s="4" t="s">
        <v>84</v>
      </c>
      <c r="F72" s="4">
        <v>2115534</v>
      </c>
      <c r="G72" s="4">
        <v>2040332</v>
      </c>
      <c r="H72" s="4">
        <v>3577934</v>
      </c>
      <c r="I72" s="4">
        <v>2040332</v>
      </c>
      <c r="J72" s="4">
        <v>2040332</v>
      </c>
      <c r="K72" s="4">
        <v>3577934</v>
      </c>
      <c r="L72" s="4">
        <v>15392398</v>
      </c>
      <c r="M72" s="4"/>
      <c r="N72" s="8">
        <v>2565399</v>
      </c>
      <c r="O72" s="5">
        <f>IF(AND($N72&gt;='201801'!$E$2,$N72&lt;='201801'!$F$2),'201801'!$I$2,IF(AND($N72&gt;='201801'!$E$3,$N72&lt;='201801'!$F$3),'201801'!$I$3,IF(AND($N72&gt;='201801'!$E$4,$N72&lt;='201801'!$F$4),'201801'!$I$4,IF(AND($N72&gt;='201801'!$E$5,$N72&lt;='201801'!$F$5),'201801'!$I$5,FALSE))))</f>
        <v>4</v>
      </c>
      <c r="P72" s="5">
        <f>IF(AND($N72&gt;='201801'!$E$2,$N72&lt;='201801'!$F$2),'201801'!$G$2,IF(AND($N72&gt;='201801'!$E$3,$N72&lt;='201801'!$F$3),'201801'!$G$3,IF(AND($N72&gt;='201801'!$E$4,$N72&lt;='201801'!$F$4),'201801'!$G$4,IF(AND($N72&gt;='201801'!$E$5,$N72&lt;='201801'!$F$5),'201801'!$G$5,FALSE))))</f>
        <v>0</v>
      </c>
    </row>
    <row r="73" spans="1:16" x14ac:dyDescent="0.25">
      <c r="A73" s="5">
        <v>74194907</v>
      </c>
      <c r="B73" s="5">
        <v>7419490</v>
      </c>
      <c r="C73" s="4" t="str">
        <f t="shared" si="1"/>
        <v>7</v>
      </c>
      <c r="D73" s="4" t="s">
        <v>3471</v>
      </c>
      <c r="E73" s="4" t="s">
        <v>3472</v>
      </c>
      <c r="F73" s="4">
        <v>1708156</v>
      </c>
      <c r="G73" s="4">
        <v>1708156</v>
      </c>
      <c r="H73" s="4">
        <v>1708156</v>
      </c>
      <c r="I73" s="4">
        <v>1708156</v>
      </c>
      <c r="J73" s="4">
        <v>1708156</v>
      </c>
      <c r="K73" s="4">
        <v>1708156</v>
      </c>
      <c r="L73" s="4">
        <v>10248936</v>
      </c>
      <c r="M73" s="4"/>
      <c r="N73" s="8">
        <v>1708156</v>
      </c>
      <c r="O73" s="5">
        <f>IF(AND($N73&gt;='201801'!$E$2,$N73&lt;='201801'!$F$2),'201801'!$I$2,IF(AND($N73&gt;='201801'!$E$3,$N73&lt;='201801'!$F$3),'201801'!$I$3,IF(AND($N73&gt;='201801'!$E$4,$N73&lt;='201801'!$F$4),'201801'!$I$4,IF(AND($N73&gt;='201801'!$E$5,$N73&lt;='201801'!$F$5),'201801'!$I$5,FALSE))))</f>
        <v>4</v>
      </c>
      <c r="P73" s="5">
        <f>IF(AND($N73&gt;='201801'!$E$2,$N73&lt;='201801'!$F$2),'201801'!$G$2,IF(AND($N73&gt;='201801'!$E$3,$N73&lt;='201801'!$F$3),'201801'!$G$3,IF(AND($N73&gt;='201801'!$E$4,$N73&lt;='201801'!$F$4),'201801'!$G$4,IF(AND($N73&gt;='201801'!$E$5,$N73&lt;='201801'!$F$5),'201801'!$G$5,FALSE))))</f>
        <v>0</v>
      </c>
    </row>
    <row r="74" spans="1:16" x14ac:dyDescent="0.25">
      <c r="A74" s="5">
        <v>74307671</v>
      </c>
      <c r="B74" s="5">
        <v>7430767</v>
      </c>
      <c r="C74" s="4" t="str">
        <f t="shared" si="1"/>
        <v>1</v>
      </c>
      <c r="D74" s="4" t="s">
        <v>3901</v>
      </c>
      <c r="E74" s="4" t="s">
        <v>3902</v>
      </c>
      <c r="F74" s="4">
        <v>1284361</v>
      </c>
      <c r="G74" s="4">
        <v>1284361</v>
      </c>
      <c r="H74" s="4">
        <v>2148328</v>
      </c>
      <c r="I74" s="4">
        <v>1284361</v>
      </c>
      <c r="J74" s="4">
        <v>1284361</v>
      </c>
      <c r="K74" s="4">
        <v>2148328</v>
      </c>
      <c r="L74" s="4">
        <v>9434100</v>
      </c>
      <c r="M74" s="4"/>
      <c r="N74" s="8">
        <v>1572350</v>
      </c>
      <c r="O74" s="5">
        <f>IF(AND($N74&gt;='201801'!$E$2,$N74&lt;='201801'!$F$2),'201801'!$I$2,IF(AND($N74&gt;='201801'!$E$3,$N74&lt;='201801'!$F$3),'201801'!$I$3,IF(AND($N74&gt;='201801'!$E$4,$N74&lt;='201801'!$F$4),'201801'!$I$4,IF(AND($N74&gt;='201801'!$E$5,$N74&lt;='201801'!$F$5),'201801'!$I$5,FALSE))))</f>
        <v>4</v>
      </c>
      <c r="P74" s="5">
        <f>IF(AND($N74&gt;='201801'!$E$2,$N74&lt;='201801'!$F$2),'201801'!$G$2,IF(AND($N74&gt;='201801'!$E$3,$N74&lt;='201801'!$F$3),'201801'!$G$3,IF(AND($N74&gt;='201801'!$E$4,$N74&lt;='201801'!$F$4),'201801'!$G$4,IF(AND($N74&gt;='201801'!$E$5,$N74&lt;='201801'!$F$5),'201801'!$G$5,FALSE))))</f>
        <v>0</v>
      </c>
    </row>
    <row r="75" spans="1:16" x14ac:dyDescent="0.25">
      <c r="A75" s="4" t="s">
        <v>85</v>
      </c>
      <c r="B75" s="5">
        <v>7433699</v>
      </c>
      <c r="C75" s="4" t="str">
        <f t="shared" si="1"/>
        <v>K</v>
      </c>
      <c r="D75" s="4" t="s">
        <v>86</v>
      </c>
      <c r="E75" s="4" t="s">
        <v>87</v>
      </c>
      <c r="F75" s="4">
        <v>872890</v>
      </c>
      <c r="G75" s="4">
        <v>769809</v>
      </c>
      <c r="H75" s="4">
        <v>1456120</v>
      </c>
      <c r="I75" s="4">
        <v>953837</v>
      </c>
      <c r="J75" s="4">
        <v>734303</v>
      </c>
      <c r="K75" s="4">
        <v>1474229</v>
      </c>
      <c r="L75" s="4">
        <v>6261188</v>
      </c>
      <c r="M75" s="4"/>
      <c r="N75" s="8">
        <v>1043531</v>
      </c>
      <c r="O75" s="5">
        <f>IF(AND($N75&gt;='201801'!$E$2,$N75&lt;='201801'!$F$2),'201801'!$I$2,IF(AND($N75&gt;='201801'!$E$3,$N75&lt;='201801'!$F$3),'201801'!$I$3,IF(AND($N75&gt;='201801'!$E$4,$N75&lt;='201801'!$F$4),'201801'!$I$4,IF(AND($N75&gt;='201801'!$E$5,$N75&lt;='201801'!$F$5),'201801'!$I$5,FALSE))))</f>
        <v>4</v>
      </c>
      <c r="P75" s="5">
        <f>IF(AND($N75&gt;='201801'!$E$2,$N75&lt;='201801'!$F$2),'201801'!$G$2,IF(AND($N75&gt;='201801'!$E$3,$N75&lt;='201801'!$F$3),'201801'!$G$3,IF(AND($N75&gt;='201801'!$E$4,$N75&lt;='201801'!$F$4),'201801'!$G$4,IF(AND($N75&gt;='201801'!$E$5,$N75&lt;='201801'!$F$5),'201801'!$G$5,FALSE))))</f>
        <v>0</v>
      </c>
    </row>
    <row r="76" spans="1:16" x14ac:dyDescent="0.25">
      <c r="A76" s="5">
        <v>74434754</v>
      </c>
      <c r="B76" s="5">
        <v>7443475</v>
      </c>
      <c r="C76" s="4" t="str">
        <f t="shared" si="1"/>
        <v>4</v>
      </c>
      <c r="D76" s="4" t="s">
        <v>88</v>
      </c>
      <c r="E76" s="4" t="s">
        <v>89</v>
      </c>
      <c r="F76" s="4">
        <v>2184082</v>
      </c>
      <c r="G76" s="4">
        <v>2184082</v>
      </c>
      <c r="H76" s="4">
        <v>2184082</v>
      </c>
      <c r="I76" s="4">
        <v>2184082</v>
      </c>
      <c r="J76" s="4">
        <v>2184082</v>
      </c>
      <c r="K76" s="4">
        <v>2184082</v>
      </c>
      <c r="L76" s="4">
        <v>13104492</v>
      </c>
      <c r="M76" s="4"/>
      <c r="N76" s="8">
        <v>2184082</v>
      </c>
      <c r="O76" s="5">
        <f>IF(AND($N76&gt;='201801'!$E$2,$N76&lt;='201801'!$F$2),'201801'!$I$2,IF(AND($N76&gt;='201801'!$E$3,$N76&lt;='201801'!$F$3),'201801'!$I$3,IF(AND($N76&gt;='201801'!$E$4,$N76&lt;='201801'!$F$4),'201801'!$I$4,IF(AND($N76&gt;='201801'!$E$5,$N76&lt;='201801'!$F$5),'201801'!$I$5,FALSE))))</f>
        <v>4</v>
      </c>
      <c r="P76" s="5">
        <f>IF(AND($N76&gt;='201801'!$E$2,$N76&lt;='201801'!$F$2),'201801'!$G$2,IF(AND($N76&gt;='201801'!$E$3,$N76&lt;='201801'!$F$3),'201801'!$G$3,IF(AND($N76&gt;='201801'!$E$4,$N76&lt;='201801'!$F$4),'201801'!$G$4,IF(AND($N76&gt;='201801'!$E$5,$N76&lt;='201801'!$F$5),'201801'!$G$5,FALSE))))</f>
        <v>0</v>
      </c>
    </row>
    <row r="77" spans="1:16" x14ac:dyDescent="0.25">
      <c r="A77" s="5">
        <v>74736866</v>
      </c>
      <c r="B77" s="5">
        <v>7473686</v>
      </c>
      <c r="C77" s="4" t="str">
        <f t="shared" si="1"/>
        <v>6</v>
      </c>
      <c r="D77" s="4" t="s">
        <v>4331</v>
      </c>
      <c r="E77" s="4" t="s">
        <v>4332</v>
      </c>
      <c r="F77" s="4">
        <v>2115534</v>
      </c>
      <c r="G77" s="4">
        <v>2040332</v>
      </c>
      <c r="H77" s="4">
        <v>3577934</v>
      </c>
      <c r="I77" s="4">
        <v>2046758</v>
      </c>
      <c r="J77" s="4">
        <v>2094920</v>
      </c>
      <c r="K77" s="4">
        <v>3621840</v>
      </c>
      <c r="L77" s="4">
        <v>15497318</v>
      </c>
      <c r="M77" s="4"/>
      <c r="N77" s="8">
        <v>2582886</v>
      </c>
      <c r="O77" s="5">
        <f>IF(AND($N77&gt;='201801'!$E$2,$N77&lt;='201801'!$F$2),'201801'!$I$2,IF(AND($N77&gt;='201801'!$E$3,$N77&lt;='201801'!$F$3),'201801'!$I$3,IF(AND($N77&gt;='201801'!$E$4,$N77&lt;='201801'!$F$4),'201801'!$I$4,IF(AND($N77&gt;='201801'!$E$5,$N77&lt;='201801'!$F$5),'201801'!$I$5,FALSE))))</f>
        <v>4</v>
      </c>
      <c r="P77" s="5">
        <f>IF(AND($N77&gt;='201801'!$E$2,$N77&lt;='201801'!$F$2),'201801'!$G$2,IF(AND($N77&gt;='201801'!$E$3,$N77&lt;='201801'!$F$3),'201801'!$G$3,IF(AND($N77&gt;='201801'!$E$4,$N77&lt;='201801'!$F$4),'201801'!$G$4,IF(AND($N77&gt;='201801'!$E$5,$N77&lt;='201801'!$F$5),'201801'!$G$5,FALSE))))</f>
        <v>0</v>
      </c>
    </row>
    <row r="78" spans="1:16" x14ac:dyDescent="0.25">
      <c r="A78" s="5">
        <v>74770487</v>
      </c>
      <c r="B78" s="5">
        <v>7477048</v>
      </c>
      <c r="C78" s="4" t="str">
        <f t="shared" si="1"/>
        <v>7</v>
      </c>
      <c r="D78" s="4" t="s">
        <v>90</v>
      </c>
      <c r="E78" s="4" t="s">
        <v>91</v>
      </c>
      <c r="F78" s="4">
        <v>1756043</v>
      </c>
      <c r="G78" s="4">
        <v>1680841</v>
      </c>
      <c r="H78" s="4">
        <v>3156604</v>
      </c>
      <c r="I78" s="4">
        <v>1680841</v>
      </c>
      <c r="J78" s="4">
        <v>1680841</v>
      </c>
      <c r="K78" s="4">
        <v>3167083</v>
      </c>
      <c r="L78" s="4">
        <v>13122253</v>
      </c>
      <c r="M78" s="4"/>
      <c r="N78" s="8">
        <v>2187042</v>
      </c>
      <c r="O78" s="5">
        <f>IF(AND($N78&gt;='201801'!$E$2,$N78&lt;='201801'!$F$2),'201801'!$I$2,IF(AND($N78&gt;='201801'!$E$3,$N78&lt;='201801'!$F$3),'201801'!$I$3,IF(AND($N78&gt;='201801'!$E$4,$N78&lt;='201801'!$F$4),'201801'!$I$4,IF(AND($N78&gt;='201801'!$E$5,$N78&lt;='201801'!$F$5),'201801'!$I$5,FALSE))))</f>
        <v>4</v>
      </c>
      <c r="P78" s="5">
        <f>IF(AND($N78&gt;='201801'!$E$2,$N78&lt;='201801'!$F$2),'201801'!$G$2,IF(AND($N78&gt;='201801'!$E$3,$N78&lt;='201801'!$F$3),'201801'!$G$3,IF(AND($N78&gt;='201801'!$E$4,$N78&lt;='201801'!$F$4),'201801'!$G$4,IF(AND($N78&gt;='201801'!$E$5,$N78&lt;='201801'!$F$5),'201801'!$G$5,FALSE))))</f>
        <v>0</v>
      </c>
    </row>
    <row r="79" spans="1:16" x14ac:dyDescent="0.25">
      <c r="A79" s="5">
        <v>75536178</v>
      </c>
      <c r="B79" s="5">
        <v>7553617</v>
      </c>
      <c r="C79" s="4" t="str">
        <f t="shared" si="1"/>
        <v>8</v>
      </c>
      <c r="D79" s="4" t="s">
        <v>92</v>
      </c>
      <c r="E79" s="4" t="s">
        <v>93</v>
      </c>
      <c r="F79" s="4">
        <v>1996587</v>
      </c>
      <c r="G79" s="4">
        <v>1996587</v>
      </c>
      <c r="H79" s="4">
        <v>3565973</v>
      </c>
      <c r="I79" s="4">
        <v>1996587</v>
      </c>
      <c r="J79" s="4">
        <v>1996587</v>
      </c>
      <c r="K79" s="4">
        <v>3534188</v>
      </c>
      <c r="L79" s="4">
        <v>15086509</v>
      </c>
      <c r="M79" s="4"/>
      <c r="N79" s="8">
        <v>2514418</v>
      </c>
      <c r="O79" s="5">
        <f>IF(AND($N79&gt;='201801'!$E$2,$N79&lt;='201801'!$F$2),'201801'!$I$2,IF(AND($N79&gt;='201801'!$E$3,$N79&lt;='201801'!$F$3),'201801'!$I$3,IF(AND($N79&gt;='201801'!$E$4,$N79&lt;='201801'!$F$4),'201801'!$I$4,IF(AND($N79&gt;='201801'!$E$5,$N79&lt;='201801'!$F$5),'201801'!$I$5,FALSE))))</f>
        <v>4</v>
      </c>
      <c r="P79" s="5">
        <f>IF(AND($N79&gt;='201801'!$E$2,$N79&lt;='201801'!$F$2),'201801'!$G$2,IF(AND($N79&gt;='201801'!$E$3,$N79&lt;='201801'!$F$3),'201801'!$G$3,IF(AND($N79&gt;='201801'!$E$4,$N79&lt;='201801'!$F$4),'201801'!$G$4,IF(AND($N79&gt;='201801'!$E$5,$N79&lt;='201801'!$F$5),'201801'!$G$5,FALSE))))</f>
        <v>0</v>
      </c>
    </row>
    <row r="80" spans="1:16" x14ac:dyDescent="0.25">
      <c r="A80" s="5">
        <v>76190623</v>
      </c>
      <c r="B80" s="5">
        <v>7619062</v>
      </c>
      <c r="C80" s="4" t="str">
        <f t="shared" si="1"/>
        <v>3</v>
      </c>
      <c r="D80" s="4" t="s">
        <v>3474</v>
      </c>
      <c r="E80" s="4" t="s">
        <v>3475</v>
      </c>
      <c r="F80" s="4">
        <v>1384869</v>
      </c>
      <c r="G80" s="4">
        <v>1423572</v>
      </c>
      <c r="H80" s="4">
        <v>2499413</v>
      </c>
      <c r="I80" s="4">
        <v>1309667</v>
      </c>
      <c r="J80" s="4">
        <v>1309667</v>
      </c>
      <c r="K80" s="4">
        <v>2499413</v>
      </c>
      <c r="L80" s="4">
        <v>10426601</v>
      </c>
      <c r="M80" s="4"/>
      <c r="N80" s="8">
        <v>1737766</v>
      </c>
      <c r="O80" s="5">
        <f>IF(AND($N80&gt;='201801'!$E$2,$N80&lt;='201801'!$F$2),'201801'!$I$2,IF(AND($N80&gt;='201801'!$E$3,$N80&lt;='201801'!$F$3),'201801'!$I$3,IF(AND($N80&gt;='201801'!$E$4,$N80&lt;='201801'!$F$4),'201801'!$I$4,IF(AND($N80&gt;='201801'!$E$5,$N80&lt;='201801'!$F$5),'201801'!$I$5,FALSE))))</f>
        <v>4</v>
      </c>
      <c r="P80" s="5">
        <f>IF(AND($N80&gt;='201801'!$E$2,$N80&lt;='201801'!$F$2),'201801'!$G$2,IF(AND($N80&gt;='201801'!$E$3,$N80&lt;='201801'!$F$3),'201801'!$G$3,IF(AND($N80&gt;='201801'!$E$4,$N80&lt;='201801'!$F$4),'201801'!$G$4,IF(AND($N80&gt;='201801'!$E$5,$N80&lt;='201801'!$F$5),'201801'!$G$5,FALSE))))</f>
        <v>0</v>
      </c>
    </row>
    <row r="81" spans="1:16" x14ac:dyDescent="0.25">
      <c r="A81" s="5">
        <v>76299374</v>
      </c>
      <c r="B81" s="5">
        <v>7629937</v>
      </c>
      <c r="C81" s="4" t="str">
        <f t="shared" si="1"/>
        <v>4</v>
      </c>
      <c r="D81" s="4" t="s">
        <v>98</v>
      </c>
      <c r="E81" s="4" t="s">
        <v>99</v>
      </c>
      <c r="F81" s="4">
        <v>2526676</v>
      </c>
      <c r="G81" s="4">
        <v>2526676</v>
      </c>
      <c r="H81" s="4">
        <v>4421077</v>
      </c>
      <c r="I81" s="4">
        <v>2526676</v>
      </c>
      <c r="J81" s="4">
        <v>2526676</v>
      </c>
      <c r="K81" s="4">
        <v>4421077</v>
      </c>
      <c r="L81" s="4">
        <v>18948858</v>
      </c>
      <c r="M81" s="4"/>
      <c r="N81" s="8">
        <v>3158143</v>
      </c>
      <c r="O81" s="5">
        <f>IF(AND($N81&gt;='201801'!$E$2,$N81&lt;='201801'!$F$2),'201801'!$I$2,IF(AND($N81&gt;='201801'!$E$3,$N81&lt;='201801'!$F$3),'201801'!$I$3,IF(AND($N81&gt;='201801'!$E$4,$N81&lt;='201801'!$F$4),'201801'!$I$4,IF(AND($N81&gt;='201801'!$E$5,$N81&lt;='201801'!$F$5),'201801'!$I$5,FALSE))))</f>
        <v>4</v>
      </c>
      <c r="P81" s="5">
        <f>IF(AND($N81&gt;='201801'!$E$2,$N81&lt;='201801'!$F$2),'201801'!$G$2,IF(AND($N81&gt;='201801'!$E$3,$N81&lt;='201801'!$F$3),'201801'!$G$3,IF(AND($N81&gt;='201801'!$E$4,$N81&lt;='201801'!$F$4),'201801'!$G$4,IF(AND($N81&gt;='201801'!$E$5,$N81&lt;='201801'!$F$5),'201801'!$G$5,FALSE))))</f>
        <v>0</v>
      </c>
    </row>
    <row r="82" spans="1:16" x14ac:dyDescent="0.25">
      <c r="A82" s="5">
        <v>76305714</v>
      </c>
      <c r="B82" s="5">
        <v>7630571</v>
      </c>
      <c r="C82" s="4" t="str">
        <f t="shared" si="1"/>
        <v>4</v>
      </c>
      <c r="D82" s="4" t="s">
        <v>3718</v>
      </c>
      <c r="E82" s="4" t="s">
        <v>3719</v>
      </c>
      <c r="F82" s="4">
        <v>1447173</v>
      </c>
      <c r="G82" s="4">
        <v>1371971</v>
      </c>
      <c r="H82" s="4">
        <v>2546717</v>
      </c>
      <c r="I82" s="4">
        <v>1371971</v>
      </c>
      <c r="J82" s="4">
        <v>1371971</v>
      </c>
      <c r="K82" s="4">
        <v>2546717</v>
      </c>
      <c r="L82" s="4">
        <v>10656520</v>
      </c>
      <c r="M82" s="4"/>
      <c r="N82" s="8">
        <v>1776086</v>
      </c>
      <c r="O82" s="5">
        <f>IF(AND($N82&gt;='201801'!$E$2,$N82&lt;='201801'!$F$2),'201801'!$I$2,IF(AND($N82&gt;='201801'!$E$3,$N82&lt;='201801'!$F$3),'201801'!$I$3,IF(AND($N82&gt;='201801'!$E$4,$N82&lt;='201801'!$F$4),'201801'!$I$4,IF(AND($N82&gt;='201801'!$E$5,$N82&lt;='201801'!$F$5),'201801'!$I$5,FALSE))))</f>
        <v>4</v>
      </c>
      <c r="P82" s="5">
        <f>IF(AND($N82&gt;='201801'!$E$2,$N82&lt;='201801'!$F$2),'201801'!$G$2,IF(AND($N82&gt;='201801'!$E$3,$N82&lt;='201801'!$F$3),'201801'!$G$3,IF(AND($N82&gt;='201801'!$E$4,$N82&lt;='201801'!$F$4),'201801'!$G$4,IF(AND($N82&gt;='201801'!$E$5,$N82&lt;='201801'!$F$5),'201801'!$G$5,FALSE))))</f>
        <v>0</v>
      </c>
    </row>
    <row r="83" spans="1:16" x14ac:dyDescent="0.25">
      <c r="A83" s="5">
        <v>76325960</v>
      </c>
      <c r="B83" s="5">
        <v>7632596</v>
      </c>
      <c r="C83" s="4" t="str">
        <f t="shared" si="1"/>
        <v>0</v>
      </c>
      <c r="D83" s="4" t="s">
        <v>102</v>
      </c>
      <c r="E83" s="4" t="s">
        <v>103</v>
      </c>
      <c r="F83" s="4">
        <v>2150074</v>
      </c>
      <c r="G83" s="4">
        <v>2150074</v>
      </c>
      <c r="H83" s="4">
        <v>3830791</v>
      </c>
      <c r="I83" s="4">
        <v>2150074</v>
      </c>
      <c r="J83" s="4">
        <v>2150074</v>
      </c>
      <c r="K83" s="4">
        <v>3796751</v>
      </c>
      <c r="L83" s="4">
        <v>16227838</v>
      </c>
      <c r="M83" s="4"/>
      <c r="N83" s="8">
        <v>2704639</v>
      </c>
      <c r="O83" s="5">
        <f>IF(AND($N83&gt;='201801'!$E$2,$N83&lt;='201801'!$F$2),'201801'!$I$2,IF(AND($N83&gt;='201801'!$E$3,$N83&lt;='201801'!$F$3),'201801'!$I$3,IF(AND($N83&gt;='201801'!$E$4,$N83&lt;='201801'!$F$4),'201801'!$I$4,IF(AND($N83&gt;='201801'!$E$5,$N83&lt;='201801'!$F$5),'201801'!$I$5,FALSE))))</f>
        <v>4</v>
      </c>
      <c r="P83" s="5">
        <f>IF(AND($N83&gt;='201801'!$E$2,$N83&lt;='201801'!$F$2),'201801'!$G$2,IF(AND($N83&gt;='201801'!$E$3,$N83&lt;='201801'!$F$3),'201801'!$G$3,IF(AND($N83&gt;='201801'!$E$4,$N83&lt;='201801'!$F$4),'201801'!$G$4,IF(AND($N83&gt;='201801'!$E$5,$N83&lt;='201801'!$F$5),'201801'!$G$5,FALSE))))</f>
        <v>0</v>
      </c>
    </row>
    <row r="84" spans="1:16" x14ac:dyDescent="0.25">
      <c r="A84" s="5">
        <v>76563403</v>
      </c>
      <c r="B84" s="5">
        <v>7656340</v>
      </c>
      <c r="C84" s="4" t="str">
        <f t="shared" si="1"/>
        <v>3</v>
      </c>
      <c r="D84" s="4" t="s">
        <v>4333</v>
      </c>
      <c r="E84" s="4" t="s">
        <v>4334</v>
      </c>
      <c r="F84" s="4">
        <v>2729192</v>
      </c>
      <c r="G84" s="4">
        <v>2729192</v>
      </c>
      <c r="H84" s="4">
        <v>4881227</v>
      </c>
      <c r="I84" s="4">
        <v>2729192</v>
      </c>
      <c r="J84" s="4">
        <v>2729192</v>
      </c>
      <c r="K84" s="4">
        <v>4881227</v>
      </c>
      <c r="L84" s="4">
        <v>20679222</v>
      </c>
      <c r="M84" s="4"/>
      <c r="N84" s="8">
        <v>3446537</v>
      </c>
      <c r="O84" s="5">
        <f>IF(AND($N84&gt;='201801'!$E$2,$N84&lt;='201801'!$F$2),'201801'!$I$2,IF(AND($N84&gt;='201801'!$E$3,$N84&lt;='201801'!$F$3),'201801'!$I$3,IF(AND($N84&gt;='201801'!$E$4,$N84&lt;='201801'!$F$4),'201801'!$I$4,IF(AND($N84&gt;='201801'!$E$5,$N84&lt;='201801'!$F$5),'201801'!$I$5,FALSE))))</f>
        <v>4</v>
      </c>
      <c r="P84" s="5">
        <f>IF(AND($N84&gt;='201801'!$E$2,$N84&lt;='201801'!$F$2),'201801'!$G$2,IF(AND($N84&gt;='201801'!$E$3,$N84&lt;='201801'!$F$3),'201801'!$G$3,IF(AND($N84&gt;='201801'!$E$4,$N84&lt;='201801'!$F$4),'201801'!$G$4,IF(AND($N84&gt;='201801'!$E$5,$N84&lt;='201801'!$F$5),'201801'!$G$5,FALSE))))</f>
        <v>0</v>
      </c>
    </row>
    <row r="85" spans="1:16" x14ac:dyDescent="0.25">
      <c r="A85" s="5">
        <v>76624356</v>
      </c>
      <c r="B85" s="5">
        <v>7662435</v>
      </c>
      <c r="C85" s="4" t="str">
        <f t="shared" si="1"/>
        <v>6</v>
      </c>
      <c r="D85" s="4" t="s">
        <v>3905</v>
      </c>
      <c r="E85" s="4" t="s">
        <v>3906</v>
      </c>
      <c r="F85" s="4">
        <v>1942694</v>
      </c>
      <c r="G85" s="4">
        <v>1867492</v>
      </c>
      <c r="H85" s="4">
        <v>3298204</v>
      </c>
      <c r="I85" s="4">
        <v>1867492</v>
      </c>
      <c r="J85" s="4">
        <v>1867492</v>
      </c>
      <c r="K85" s="4">
        <v>3308683</v>
      </c>
      <c r="L85" s="4">
        <v>14152057</v>
      </c>
      <c r="M85" s="4"/>
      <c r="N85" s="8">
        <v>2358676</v>
      </c>
      <c r="O85" s="5">
        <f>IF(AND($N85&gt;='201801'!$E$2,$N85&lt;='201801'!$F$2),'201801'!$I$2,IF(AND($N85&gt;='201801'!$E$3,$N85&lt;='201801'!$F$3),'201801'!$I$3,IF(AND($N85&gt;='201801'!$E$4,$N85&lt;='201801'!$F$4),'201801'!$I$4,IF(AND($N85&gt;='201801'!$E$5,$N85&lt;='201801'!$F$5),'201801'!$I$5,FALSE))))</f>
        <v>4</v>
      </c>
      <c r="P85" s="5">
        <f>IF(AND($N85&gt;='201801'!$E$2,$N85&lt;='201801'!$F$2),'201801'!$G$2,IF(AND($N85&gt;='201801'!$E$3,$N85&lt;='201801'!$F$3),'201801'!$G$3,IF(AND($N85&gt;='201801'!$E$4,$N85&lt;='201801'!$F$4),'201801'!$G$4,IF(AND($N85&gt;='201801'!$E$5,$N85&lt;='201801'!$F$5),'201801'!$G$5,FALSE))))</f>
        <v>0</v>
      </c>
    </row>
    <row r="86" spans="1:16" x14ac:dyDescent="0.25">
      <c r="A86" s="5">
        <v>76624445</v>
      </c>
      <c r="B86" s="5">
        <v>7662444</v>
      </c>
      <c r="C86" s="4" t="str">
        <f t="shared" si="1"/>
        <v>5</v>
      </c>
      <c r="D86" s="4" t="s">
        <v>106</v>
      </c>
      <c r="E86" s="4" t="s">
        <v>107</v>
      </c>
      <c r="F86" s="4">
        <v>1944101</v>
      </c>
      <c r="G86" s="4">
        <v>1868899</v>
      </c>
      <c r="H86" s="4">
        <v>3344329</v>
      </c>
      <c r="I86" s="4">
        <v>1868898</v>
      </c>
      <c r="J86" s="4">
        <v>1868898</v>
      </c>
      <c r="K86" s="4">
        <v>3354808</v>
      </c>
      <c r="L86" s="4">
        <v>14249933</v>
      </c>
      <c r="M86" s="4"/>
      <c r="N86" s="8">
        <v>2374988</v>
      </c>
      <c r="O86" s="5">
        <f>IF(AND($N86&gt;='201801'!$E$2,$N86&lt;='201801'!$F$2),'201801'!$I$2,IF(AND($N86&gt;='201801'!$E$3,$N86&lt;='201801'!$F$3),'201801'!$I$3,IF(AND($N86&gt;='201801'!$E$4,$N86&lt;='201801'!$F$4),'201801'!$I$4,IF(AND($N86&gt;='201801'!$E$5,$N86&lt;='201801'!$F$5),'201801'!$I$5,FALSE))))</f>
        <v>4</v>
      </c>
      <c r="P86" s="5">
        <f>IF(AND($N86&gt;='201801'!$E$2,$N86&lt;='201801'!$F$2),'201801'!$G$2,IF(AND($N86&gt;='201801'!$E$3,$N86&lt;='201801'!$F$3),'201801'!$G$3,IF(AND($N86&gt;='201801'!$E$4,$N86&lt;='201801'!$F$4),'201801'!$G$4,IF(AND($N86&gt;='201801'!$E$5,$N86&lt;='201801'!$F$5),'201801'!$G$5,FALSE))))</f>
        <v>0</v>
      </c>
    </row>
    <row r="87" spans="1:16" x14ac:dyDescent="0.25">
      <c r="A87" s="5">
        <v>77421769</v>
      </c>
      <c r="B87" s="5">
        <v>7742176</v>
      </c>
      <c r="C87" s="4" t="str">
        <f t="shared" si="1"/>
        <v>9</v>
      </c>
      <c r="D87" s="4" t="s">
        <v>2418</v>
      </c>
      <c r="E87" s="4" t="s">
        <v>2419</v>
      </c>
      <c r="F87" s="4">
        <v>1617043</v>
      </c>
      <c r="G87" s="4">
        <v>1541841</v>
      </c>
      <c r="H87" s="4">
        <v>2954721</v>
      </c>
      <c r="I87" s="4">
        <v>1541841</v>
      </c>
      <c r="J87" s="4">
        <v>1541841</v>
      </c>
      <c r="K87" s="4">
        <v>2954721</v>
      </c>
      <c r="L87" s="4">
        <v>12152008</v>
      </c>
      <c r="M87" s="4"/>
      <c r="N87" s="8">
        <v>2025334</v>
      </c>
      <c r="O87" s="5">
        <f>IF(AND($N87&gt;='201801'!$E$2,$N87&lt;='201801'!$F$2),'201801'!$I$2,IF(AND($N87&gt;='201801'!$E$3,$N87&lt;='201801'!$F$3),'201801'!$I$3,IF(AND($N87&gt;='201801'!$E$4,$N87&lt;='201801'!$F$4),'201801'!$I$4,IF(AND($N87&gt;='201801'!$E$5,$N87&lt;='201801'!$F$5),'201801'!$I$5,FALSE))))</f>
        <v>4</v>
      </c>
      <c r="P87" s="5">
        <f>IF(AND($N87&gt;='201801'!$E$2,$N87&lt;='201801'!$F$2),'201801'!$G$2,IF(AND($N87&gt;='201801'!$E$3,$N87&lt;='201801'!$F$3),'201801'!$G$3,IF(AND($N87&gt;='201801'!$E$4,$N87&lt;='201801'!$F$4),'201801'!$G$4,IF(AND($N87&gt;='201801'!$E$5,$N87&lt;='201801'!$F$5),'201801'!$G$5,FALSE))))</f>
        <v>0</v>
      </c>
    </row>
    <row r="88" spans="1:16" x14ac:dyDescent="0.25">
      <c r="A88" s="5">
        <v>77475737</v>
      </c>
      <c r="B88" s="5">
        <v>7747573</v>
      </c>
      <c r="C88" s="4" t="str">
        <f t="shared" si="1"/>
        <v>7</v>
      </c>
      <c r="D88" s="4" t="s">
        <v>113</v>
      </c>
      <c r="E88" s="4" t="s">
        <v>114</v>
      </c>
      <c r="F88" s="4">
        <v>716037</v>
      </c>
      <c r="G88" s="4">
        <v>608606</v>
      </c>
      <c r="H88" s="4">
        <v>1178432</v>
      </c>
      <c r="I88" s="4">
        <v>608606</v>
      </c>
      <c r="J88" s="4">
        <v>608606</v>
      </c>
      <c r="K88" s="4">
        <v>1178432</v>
      </c>
      <c r="L88" s="4">
        <v>4898719</v>
      </c>
      <c r="M88" s="4"/>
      <c r="N88" s="8">
        <v>816453</v>
      </c>
      <c r="O88" s="5">
        <f>IF(AND($N88&gt;='201801'!$E$2,$N88&lt;='201801'!$F$2),'201801'!$I$2,IF(AND($N88&gt;='201801'!$E$3,$N88&lt;='201801'!$F$3),'201801'!$I$3,IF(AND($N88&gt;='201801'!$E$4,$N88&lt;='201801'!$F$4),'201801'!$I$4,IF(AND($N88&gt;='201801'!$E$5,$N88&lt;='201801'!$F$5),'201801'!$I$5,FALSE))))</f>
        <v>4</v>
      </c>
      <c r="P88" s="5">
        <f>IF(AND($N88&gt;='201801'!$E$2,$N88&lt;='201801'!$F$2),'201801'!$G$2,IF(AND($N88&gt;='201801'!$E$3,$N88&lt;='201801'!$F$3),'201801'!$G$3,IF(AND($N88&gt;='201801'!$E$4,$N88&lt;='201801'!$F$4),'201801'!$G$4,IF(AND($N88&gt;='201801'!$E$5,$N88&lt;='201801'!$F$5),'201801'!$G$5,FALSE))))</f>
        <v>0</v>
      </c>
    </row>
    <row r="89" spans="1:16" x14ac:dyDescent="0.25">
      <c r="A89" s="5">
        <v>77978399</v>
      </c>
      <c r="B89" s="5">
        <v>7797839</v>
      </c>
      <c r="C89" s="4" t="str">
        <f t="shared" si="1"/>
        <v>9</v>
      </c>
      <c r="D89" s="4" t="s">
        <v>117</v>
      </c>
      <c r="E89" s="4" t="s">
        <v>118</v>
      </c>
      <c r="F89" s="4">
        <v>1765200</v>
      </c>
      <c r="G89" s="4">
        <v>1689998</v>
      </c>
      <c r="H89" s="4">
        <v>3158455</v>
      </c>
      <c r="I89" s="4">
        <v>1689998</v>
      </c>
      <c r="J89" s="4">
        <v>1689998</v>
      </c>
      <c r="K89" s="4">
        <v>3168935</v>
      </c>
      <c r="L89" s="4">
        <v>13162584</v>
      </c>
      <c r="M89" s="4"/>
      <c r="N89" s="8">
        <v>2193764</v>
      </c>
      <c r="O89" s="5">
        <f>IF(AND($N89&gt;='201801'!$E$2,$N89&lt;='201801'!$F$2),'201801'!$I$2,IF(AND($N89&gt;='201801'!$E$3,$N89&lt;='201801'!$F$3),'201801'!$I$3,IF(AND($N89&gt;='201801'!$E$4,$N89&lt;='201801'!$F$4),'201801'!$I$4,IF(AND($N89&gt;='201801'!$E$5,$N89&lt;='201801'!$F$5),'201801'!$I$5,FALSE))))</f>
        <v>4</v>
      </c>
      <c r="P89" s="5">
        <f>IF(AND($N89&gt;='201801'!$E$2,$N89&lt;='201801'!$F$2),'201801'!$G$2,IF(AND($N89&gt;='201801'!$E$3,$N89&lt;='201801'!$F$3),'201801'!$G$3,IF(AND($N89&gt;='201801'!$E$4,$N89&lt;='201801'!$F$4),'201801'!$G$4,IF(AND($N89&gt;='201801'!$E$5,$N89&lt;='201801'!$F$5),'201801'!$G$5,FALSE))))</f>
        <v>0</v>
      </c>
    </row>
    <row r="90" spans="1:16" x14ac:dyDescent="0.25">
      <c r="A90" s="5">
        <v>78537310</v>
      </c>
      <c r="B90" s="5">
        <v>7853731</v>
      </c>
      <c r="C90" s="4" t="str">
        <f t="shared" si="1"/>
        <v>0</v>
      </c>
      <c r="D90" s="4" t="s">
        <v>2164</v>
      </c>
      <c r="E90" s="4" t="s">
        <v>2165</v>
      </c>
      <c r="F90" s="4">
        <v>1500099</v>
      </c>
      <c r="G90" s="4">
        <v>1424897</v>
      </c>
      <c r="H90" s="4">
        <v>2721377</v>
      </c>
      <c r="I90" s="4">
        <v>1424897</v>
      </c>
      <c r="J90" s="4">
        <v>1424897</v>
      </c>
      <c r="K90" s="4">
        <v>2721377</v>
      </c>
      <c r="L90" s="4">
        <v>11217544</v>
      </c>
      <c r="M90" s="4"/>
      <c r="N90" s="8">
        <v>1869590</v>
      </c>
      <c r="O90" s="5">
        <f>IF(AND($N90&gt;='201801'!$E$2,$N90&lt;='201801'!$F$2),'201801'!$I$2,IF(AND($N90&gt;='201801'!$E$3,$N90&lt;='201801'!$F$3),'201801'!$I$3,IF(AND($N90&gt;='201801'!$E$4,$N90&lt;='201801'!$F$4),'201801'!$I$4,IF(AND($N90&gt;='201801'!$E$5,$N90&lt;='201801'!$F$5),'201801'!$I$5,FALSE))))</f>
        <v>4</v>
      </c>
      <c r="P90" s="5">
        <f>IF(AND($N90&gt;='201801'!$E$2,$N90&lt;='201801'!$F$2),'201801'!$G$2,IF(AND($N90&gt;='201801'!$E$3,$N90&lt;='201801'!$F$3),'201801'!$G$3,IF(AND($N90&gt;='201801'!$E$4,$N90&lt;='201801'!$F$4),'201801'!$G$4,IF(AND($N90&gt;='201801'!$E$5,$N90&lt;='201801'!$F$5),'201801'!$G$5,FALSE))))</f>
        <v>0</v>
      </c>
    </row>
    <row r="91" spans="1:16" x14ac:dyDescent="0.25">
      <c r="A91" s="4" t="s">
        <v>119</v>
      </c>
      <c r="B91" s="5">
        <v>7857674</v>
      </c>
      <c r="C91" s="4" t="str">
        <f t="shared" si="1"/>
        <v>K</v>
      </c>
      <c r="D91" s="4" t="s">
        <v>120</v>
      </c>
      <c r="E91" s="4" t="s">
        <v>121</v>
      </c>
      <c r="F91" s="4">
        <v>608953</v>
      </c>
      <c r="G91" s="4">
        <v>608953</v>
      </c>
      <c r="H91" s="4">
        <v>986374</v>
      </c>
      <c r="I91" s="4">
        <v>608953</v>
      </c>
      <c r="J91" s="4">
        <v>608953</v>
      </c>
      <c r="K91" s="4">
        <v>986374</v>
      </c>
      <c r="L91" s="4">
        <v>4408560</v>
      </c>
      <c r="M91" s="4"/>
      <c r="N91" s="8">
        <v>734760</v>
      </c>
      <c r="O91" s="5">
        <f>IF(AND($N91&gt;='201801'!$E$2,$N91&lt;='201801'!$F$2),'201801'!$I$2,IF(AND($N91&gt;='201801'!$E$3,$N91&lt;='201801'!$F$3),'201801'!$I$3,IF(AND($N91&gt;='201801'!$E$4,$N91&lt;='201801'!$F$4),'201801'!$I$4,IF(AND($N91&gt;='201801'!$E$5,$N91&lt;='201801'!$F$5),'201801'!$I$5,FALSE))))</f>
        <v>4</v>
      </c>
      <c r="P91" s="5">
        <f>IF(AND($N91&gt;='201801'!$E$2,$N91&lt;='201801'!$F$2),'201801'!$G$2,IF(AND($N91&gt;='201801'!$E$3,$N91&lt;='201801'!$F$3),'201801'!$G$3,IF(AND($N91&gt;='201801'!$E$4,$N91&lt;='201801'!$F$4),'201801'!$G$4,IF(AND($N91&gt;='201801'!$E$5,$N91&lt;='201801'!$F$5),'201801'!$G$5,FALSE))))</f>
        <v>0</v>
      </c>
    </row>
    <row r="92" spans="1:16" x14ac:dyDescent="0.25">
      <c r="A92" s="5">
        <v>78931043</v>
      </c>
      <c r="B92" s="5">
        <v>7893104</v>
      </c>
      <c r="C92" s="4" t="str">
        <f t="shared" si="1"/>
        <v>3</v>
      </c>
      <c r="D92" s="4" t="s">
        <v>122</v>
      </c>
      <c r="E92" s="4" t="s">
        <v>123</v>
      </c>
      <c r="F92" s="4">
        <v>1611468</v>
      </c>
      <c r="G92" s="4">
        <v>1611468</v>
      </c>
      <c r="H92" s="4">
        <v>1611468</v>
      </c>
      <c r="I92" s="4">
        <v>2202344</v>
      </c>
      <c r="J92" s="4">
        <v>1611468</v>
      </c>
      <c r="K92" s="4">
        <v>1611468</v>
      </c>
      <c r="L92" s="4">
        <v>10259684</v>
      </c>
      <c r="M92" s="4"/>
      <c r="N92" s="8">
        <v>1709947</v>
      </c>
      <c r="O92" s="5">
        <f>IF(AND($N92&gt;='201801'!$E$2,$N92&lt;='201801'!$F$2),'201801'!$I$2,IF(AND($N92&gt;='201801'!$E$3,$N92&lt;='201801'!$F$3),'201801'!$I$3,IF(AND($N92&gt;='201801'!$E$4,$N92&lt;='201801'!$F$4),'201801'!$I$4,IF(AND($N92&gt;='201801'!$E$5,$N92&lt;='201801'!$F$5),'201801'!$I$5,FALSE))))</f>
        <v>4</v>
      </c>
      <c r="P92" s="5">
        <f>IF(AND($N92&gt;='201801'!$E$2,$N92&lt;='201801'!$F$2),'201801'!$G$2,IF(AND($N92&gt;='201801'!$E$3,$N92&lt;='201801'!$F$3),'201801'!$G$3,IF(AND($N92&gt;='201801'!$E$4,$N92&lt;='201801'!$F$4),'201801'!$G$4,IF(AND($N92&gt;='201801'!$E$5,$N92&lt;='201801'!$F$5),'201801'!$G$5,FALSE))))</f>
        <v>0</v>
      </c>
    </row>
    <row r="93" spans="1:16" x14ac:dyDescent="0.25">
      <c r="A93" s="5">
        <v>79073873</v>
      </c>
      <c r="B93" s="5">
        <v>7907387</v>
      </c>
      <c r="C93" s="4" t="str">
        <f t="shared" si="1"/>
        <v>3</v>
      </c>
      <c r="D93" s="4" t="s">
        <v>124</v>
      </c>
      <c r="E93" s="4" t="s">
        <v>125</v>
      </c>
      <c r="F93" s="4">
        <v>850048</v>
      </c>
      <c r="G93" s="4">
        <v>742617</v>
      </c>
      <c r="H93" s="4">
        <v>1443984</v>
      </c>
      <c r="I93" s="4">
        <v>747513</v>
      </c>
      <c r="J93" s="4">
        <v>742617</v>
      </c>
      <c r="K93" s="4">
        <v>1443984</v>
      </c>
      <c r="L93" s="4">
        <v>5970763</v>
      </c>
      <c r="M93" s="4"/>
      <c r="N93" s="8">
        <v>995127</v>
      </c>
      <c r="O93" s="5">
        <f>IF(AND($N93&gt;='201801'!$E$2,$N93&lt;='201801'!$F$2),'201801'!$I$2,IF(AND($N93&gt;='201801'!$E$3,$N93&lt;='201801'!$F$3),'201801'!$I$3,IF(AND($N93&gt;='201801'!$E$4,$N93&lt;='201801'!$F$4),'201801'!$I$4,IF(AND($N93&gt;='201801'!$E$5,$N93&lt;='201801'!$F$5),'201801'!$I$5,FALSE))))</f>
        <v>4</v>
      </c>
      <c r="P93" s="5">
        <f>IF(AND($N93&gt;='201801'!$E$2,$N93&lt;='201801'!$F$2),'201801'!$G$2,IF(AND($N93&gt;='201801'!$E$3,$N93&lt;='201801'!$F$3),'201801'!$G$3,IF(AND($N93&gt;='201801'!$E$4,$N93&lt;='201801'!$F$4),'201801'!$G$4,IF(AND($N93&gt;='201801'!$E$5,$N93&lt;='201801'!$F$5),'201801'!$G$5,FALSE))))</f>
        <v>0</v>
      </c>
    </row>
    <row r="94" spans="1:16" x14ac:dyDescent="0.25">
      <c r="A94" s="5">
        <v>79148598</v>
      </c>
      <c r="B94" s="5">
        <v>7914859</v>
      </c>
      <c r="C94" s="4" t="str">
        <f t="shared" si="1"/>
        <v>8</v>
      </c>
      <c r="D94" s="4" t="s">
        <v>126</v>
      </c>
      <c r="E94" s="4" t="s">
        <v>127</v>
      </c>
      <c r="F94" s="4">
        <v>742468</v>
      </c>
      <c r="G94" s="4">
        <v>635037</v>
      </c>
      <c r="H94" s="4">
        <v>1238022</v>
      </c>
      <c r="I94" s="4">
        <v>635037</v>
      </c>
      <c r="J94" s="4">
        <v>635037</v>
      </c>
      <c r="K94" s="4">
        <v>1238022</v>
      </c>
      <c r="L94" s="4">
        <v>5123623</v>
      </c>
      <c r="M94" s="4"/>
      <c r="N94" s="8">
        <v>853937</v>
      </c>
      <c r="O94" s="5">
        <f>IF(AND($N94&gt;='201801'!$E$2,$N94&lt;='201801'!$F$2),'201801'!$I$2,IF(AND($N94&gt;='201801'!$E$3,$N94&lt;='201801'!$F$3),'201801'!$I$3,IF(AND($N94&gt;='201801'!$E$4,$N94&lt;='201801'!$F$4),'201801'!$I$4,IF(AND($N94&gt;='201801'!$E$5,$N94&lt;='201801'!$F$5),'201801'!$I$5,FALSE))))</f>
        <v>4</v>
      </c>
      <c r="P94" s="5">
        <f>IF(AND($N94&gt;='201801'!$E$2,$N94&lt;='201801'!$F$2),'201801'!$G$2,IF(AND($N94&gt;='201801'!$E$3,$N94&lt;='201801'!$F$3),'201801'!$G$3,IF(AND($N94&gt;='201801'!$E$4,$N94&lt;='201801'!$F$4),'201801'!$G$4,IF(AND($N94&gt;='201801'!$E$5,$N94&lt;='201801'!$F$5),'201801'!$G$5,FALSE))))</f>
        <v>0</v>
      </c>
    </row>
    <row r="95" spans="1:16" x14ac:dyDescent="0.25">
      <c r="A95" s="5">
        <v>79257478</v>
      </c>
      <c r="B95" s="5">
        <v>7925747</v>
      </c>
      <c r="C95" s="4" t="str">
        <f t="shared" si="1"/>
        <v>8</v>
      </c>
      <c r="D95" s="4" t="s">
        <v>2166</v>
      </c>
      <c r="E95" s="4" t="s">
        <v>2167</v>
      </c>
      <c r="F95" s="4">
        <v>1815317</v>
      </c>
      <c r="G95" s="4">
        <v>1740115</v>
      </c>
      <c r="H95" s="4">
        <v>3135825</v>
      </c>
      <c r="I95" s="4">
        <v>1773339</v>
      </c>
      <c r="J95" s="4">
        <v>1740115</v>
      </c>
      <c r="K95" s="4">
        <v>3179528</v>
      </c>
      <c r="L95" s="4">
        <v>13384239</v>
      </c>
      <c r="M95" s="4"/>
      <c r="N95" s="8">
        <v>2230706</v>
      </c>
      <c r="O95" s="5">
        <f>IF(AND($N95&gt;='201801'!$E$2,$N95&lt;='201801'!$F$2),'201801'!$I$2,IF(AND($N95&gt;='201801'!$E$3,$N95&lt;='201801'!$F$3),'201801'!$I$3,IF(AND($N95&gt;='201801'!$E$4,$N95&lt;='201801'!$F$4),'201801'!$I$4,IF(AND($N95&gt;='201801'!$E$5,$N95&lt;='201801'!$F$5),'201801'!$I$5,FALSE))))</f>
        <v>4</v>
      </c>
      <c r="P95" s="5">
        <f>IF(AND($N95&gt;='201801'!$E$2,$N95&lt;='201801'!$F$2),'201801'!$G$2,IF(AND($N95&gt;='201801'!$E$3,$N95&lt;='201801'!$F$3),'201801'!$G$3,IF(AND($N95&gt;='201801'!$E$4,$N95&lt;='201801'!$F$4),'201801'!$G$4,IF(AND($N95&gt;='201801'!$E$5,$N95&lt;='201801'!$F$5),'201801'!$G$5,FALSE))))</f>
        <v>0</v>
      </c>
    </row>
    <row r="96" spans="1:16" x14ac:dyDescent="0.25">
      <c r="A96" s="5">
        <v>79305332</v>
      </c>
      <c r="B96" s="5">
        <v>7930533</v>
      </c>
      <c r="C96" s="4" t="str">
        <f t="shared" si="1"/>
        <v>2</v>
      </c>
      <c r="D96" s="4" t="s">
        <v>128</v>
      </c>
      <c r="E96" s="4" t="s">
        <v>129</v>
      </c>
      <c r="F96" s="4">
        <v>1774357</v>
      </c>
      <c r="G96" s="4">
        <v>1699155</v>
      </c>
      <c r="H96" s="4">
        <v>3181968</v>
      </c>
      <c r="I96" s="4">
        <v>1708311</v>
      </c>
      <c r="J96" s="4">
        <v>1708311</v>
      </c>
      <c r="K96" s="4">
        <v>3177659</v>
      </c>
      <c r="L96" s="4">
        <v>13249761</v>
      </c>
      <c r="M96" s="4"/>
      <c r="N96" s="8">
        <v>2208293</v>
      </c>
      <c r="O96" s="5">
        <f>IF(AND($N96&gt;='201801'!$E$2,$N96&lt;='201801'!$F$2),'201801'!$I$2,IF(AND($N96&gt;='201801'!$E$3,$N96&lt;='201801'!$F$3),'201801'!$I$3,IF(AND($N96&gt;='201801'!$E$4,$N96&lt;='201801'!$F$4),'201801'!$I$4,IF(AND($N96&gt;='201801'!$E$5,$N96&lt;='201801'!$F$5),'201801'!$I$5,FALSE))))</f>
        <v>4</v>
      </c>
      <c r="P96" s="5">
        <f>IF(AND($N96&gt;='201801'!$E$2,$N96&lt;='201801'!$F$2),'201801'!$G$2,IF(AND($N96&gt;='201801'!$E$3,$N96&lt;='201801'!$F$3),'201801'!$G$3,IF(AND($N96&gt;='201801'!$E$4,$N96&lt;='201801'!$F$4),'201801'!$G$4,IF(AND($N96&gt;='201801'!$E$5,$N96&lt;='201801'!$F$5),'201801'!$G$5,FALSE))))</f>
        <v>0</v>
      </c>
    </row>
    <row r="97" spans="1:16" x14ac:dyDescent="0.25">
      <c r="A97" s="5">
        <v>79794023</v>
      </c>
      <c r="B97" s="5">
        <v>7979402</v>
      </c>
      <c r="C97" s="4" t="str">
        <f t="shared" si="1"/>
        <v>3</v>
      </c>
      <c r="D97" s="4" t="s">
        <v>132</v>
      </c>
      <c r="E97" s="4" t="s">
        <v>133</v>
      </c>
      <c r="F97" s="4">
        <v>700595</v>
      </c>
      <c r="G97" s="4">
        <v>593164</v>
      </c>
      <c r="H97" s="4">
        <v>1104184</v>
      </c>
      <c r="I97" s="4">
        <v>593164</v>
      </c>
      <c r="J97" s="4">
        <v>593164</v>
      </c>
      <c r="K97" s="4">
        <v>1104184</v>
      </c>
      <c r="L97" s="4">
        <v>4688455</v>
      </c>
      <c r="M97" s="4"/>
      <c r="N97" s="8">
        <v>781409</v>
      </c>
      <c r="O97" s="5">
        <f>IF(AND($N97&gt;='201801'!$E$2,$N97&lt;='201801'!$F$2),'201801'!$I$2,IF(AND($N97&gt;='201801'!$E$3,$N97&lt;='201801'!$F$3),'201801'!$I$3,IF(AND($N97&gt;='201801'!$E$4,$N97&lt;='201801'!$F$4),'201801'!$I$4,IF(AND($N97&gt;='201801'!$E$5,$N97&lt;='201801'!$F$5),'201801'!$I$5,FALSE))))</f>
        <v>4</v>
      </c>
      <c r="P97" s="5">
        <f>IF(AND($N97&gt;='201801'!$E$2,$N97&lt;='201801'!$F$2),'201801'!$G$2,IF(AND($N97&gt;='201801'!$E$3,$N97&lt;='201801'!$F$3),'201801'!$G$3,IF(AND($N97&gt;='201801'!$E$4,$N97&lt;='201801'!$F$4),'201801'!$G$4,IF(AND($N97&gt;='201801'!$E$5,$N97&lt;='201801'!$F$5),'201801'!$G$5,FALSE))))</f>
        <v>0</v>
      </c>
    </row>
    <row r="98" spans="1:16" x14ac:dyDescent="0.25">
      <c r="A98" s="5">
        <v>79836885</v>
      </c>
      <c r="B98" s="5">
        <v>7983688</v>
      </c>
      <c r="C98" s="4" t="str">
        <f t="shared" si="1"/>
        <v>5</v>
      </c>
      <c r="D98" s="4" t="s">
        <v>4335</v>
      </c>
      <c r="E98" s="4" t="s">
        <v>4336</v>
      </c>
      <c r="F98" s="4">
        <v>3573542</v>
      </c>
      <c r="G98" s="4">
        <v>3573542</v>
      </c>
      <c r="H98" s="4">
        <v>5467943</v>
      </c>
      <c r="I98" s="4">
        <v>3573542</v>
      </c>
      <c r="J98" s="4">
        <v>3573542</v>
      </c>
      <c r="K98" s="4">
        <v>5442943</v>
      </c>
      <c r="L98" s="4">
        <v>25205054</v>
      </c>
      <c r="M98" s="4"/>
      <c r="N98" s="8">
        <v>4200842</v>
      </c>
      <c r="O98" s="5">
        <f>IF(AND($N98&gt;='201801'!$E$2,$N98&lt;='201801'!$F$2),'201801'!$I$2,IF(AND($N98&gt;='201801'!$E$3,$N98&lt;='201801'!$F$3),'201801'!$I$3,IF(AND($N98&gt;='201801'!$E$4,$N98&lt;='201801'!$F$4),'201801'!$I$4,IF(AND($N98&gt;='201801'!$E$5,$N98&lt;='201801'!$F$5),'201801'!$I$5,FALSE))))</f>
        <v>4</v>
      </c>
      <c r="P98" s="5">
        <f>IF(AND($N98&gt;='201801'!$E$2,$N98&lt;='201801'!$F$2),'201801'!$G$2,IF(AND($N98&gt;='201801'!$E$3,$N98&lt;='201801'!$F$3),'201801'!$G$3,IF(AND($N98&gt;='201801'!$E$4,$N98&lt;='201801'!$F$4),'201801'!$G$4,IF(AND($N98&gt;='201801'!$E$5,$N98&lt;='201801'!$F$5),'201801'!$G$5,FALSE))))</f>
        <v>0</v>
      </c>
    </row>
    <row r="99" spans="1:16" x14ac:dyDescent="0.25">
      <c r="A99" s="5">
        <v>79847968</v>
      </c>
      <c r="B99" s="5">
        <v>7984796</v>
      </c>
      <c r="C99" s="4" t="str">
        <f t="shared" si="1"/>
        <v>8</v>
      </c>
      <c r="D99" s="4" t="s">
        <v>4337</v>
      </c>
      <c r="E99" s="4" t="s">
        <v>4338</v>
      </c>
      <c r="F99" s="4">
        <v>3854192</v>
      </c>
      <c r="G99" s="4">
        <v>3854192</v>
      </c>
      <c r="H99" s="4">
        <v>6006227</v>
      </c>
      <c r="I99" s="4">
        <v>3854192</v>
      </c>
      <c r="J99" s="4">
        <v>3854192</v>
      </c>
      <c r="K99" s="4">
        <v>5981227</v>
      </c>
      <c r="L99" s="4">
        <v>27404222</v>
      </c>
      <c r="M99" s="4"/>
      <c r="N99" s="8">
        <v>4567370</v>
      </c>
      <c r="O99" s="5">
        <f>IF(AND($N99&gt;='201801'!$E$2,$N99&lt;='201801'!$F$2),'201801'!$I$2,IF(AND($N99&gt;='201801'!$E$3,$N99&lt;='201801'!$F$3),'201801'!$I$3,IF(AND($N99&gt;='201801'!$E$4,$N99&lt;='201801'!$F$4),'201801'!$I$4,IF(AND($N99&gt;='201801'!$E$5,$N99&lt;='201801'!$F$5),'201801'!$I$5,FALSE))))</f>
        <v>4</v>
      </c>
      <c r="P99" s="5">
        <f>IF(AND($N99&gt;='201801'!$E$2,$N99&lt;='201801'!$F$2),'201801'!$G$2,IF(AND($N99&gt;='201801'!$E$3,$N99&lt;='201801'!$F$3),'201801'!$G$3,IF(AND($N99&gt;='201801'!$E$4,$N99&lt;='201801'!$F$4),'201801'!$G$4,IF(AND($N99&gt;='201801'!$E$5,$N99&lt;='201801'!$F$5),'201801'!$G$5,FALSE))))</f>
        <v>0</v>
      </c>
    </row>
    <row r="100" spans="1:16" x14ac:dyDescent="0.25">
      <c r="A100" s="5">
        <v>80165234</v>
      </c>
      <c r="B100" s="5">
        <v>8016523</v>
      </c>
      <c r="C100" s="4" t="str">
        <f t="shared" si="1"/>
        <v>4</v>
      </c>
      <c r="D100" s="4" t="s">
        <v>134</v>
      </c>
      <c r="E100" s="4" t="s">
        <v>135</v>
      </c>
      <c r="F100" s="4">
        <v>2150074</v>
      </c>
      <c r="G100" s="4">
        <v>2150074</v>
      </c>
      <c r="H100" s="4">
        <v>3830791</v>
      </c>
      <c r="I100" s="4">
        <v>2150074</v>
      </c>
      <c r="J100" s="4">
        <v>2150074</v>
      </c>
      <c r="K100" s="4">
        <v>3796751</v>
      </c>
      <c r="L100" s="4">
        <v>16227838</v>
      </c>
      <c r="M100" s="4"/>
      <c r="N100" s="8">
        <v>2704639</v>
      </c>
      <c r="O100" s="5">
        <f>IF(AND($N100&gt;='201801'!$E$2,$N100&lt;='201801'!$F$2),'201801'!$I$2,IF(AND($N100&gt;='201801'!$E$3,$N100&lt;='201801'!$F$3),'201801'!$I$3,IF(AND($N100&gt;='201801'!$E$4,$N100&lt;='201801'!$F$4),'201801'!$I$4,IF(AND($N100&gt;='201801'!$E$5,$N100&lt;='201801'!$F$5),'201801'!$I$5,FALSE))))</f>
        <v>4</v>
      </c>
      <c r="P100" s="5">
        <f>IF(AND($N100&gt;='201801'!$E$2,$N100&lt;='201801'!$F$2),'201801'!$G$2,IF(AND($N100&gt;='201801'!$E$3,$N100&lt;='201801'!$F$3),'201801'!$G$3,IF(AND($N100&gt;='201801'!$E$4,$N100&lt;='201801'!$F$4),'201801'!$G$4,IF(AND($N100&gt;='201801'!$E$5,$N100&lt;='201801'!$F$5),'201801'!$G$5,FALSE))))</f>
        <v>0</v>
      </c>
    </row>
    <row r="101" spans="1:16" x14ac:dyDescent="0.25">
      <c r="A101" s="5">
        <v>80167849</v>
      </c>
      <c r="B101" s="5">
        <v>8016784</v>
      </c>
      <c r="C101" s="4" t="str">
        <f t="shared" si="1"/>
        <v>9</v>
      </c>
      <c r="D101" s="4" t="s">
        <v>136</v>
      </c>
      <c r="E101" s="4" t="s">
        <v>137</v>
      </c>
      <c r="F101" s="4">
        <v>1479363</v>
      </c>
      <c r="G101" s="4">
        <v>1404161</v>
      </c>
      <c r="H101" s="4">
        <v>2677703</v>
      </c>
      <c r="I101" s="4">
        <v>1404161</v>
      </c>
      <c r="J101" s="4">
        <v>1552562</v>
      </c>
      <c r="K101" s="4">
        <v>2677703</v>
      </c>
      <c r="L101" s="4">
        <v>11195653</v>
      </c>
      <c r="M101" s="4"/>
      <c r="N101" s="8">
        <v>1865942</v>
      </c>
      <c r="O101" s="5">
        <f>IF(AND($N101&gt;='201801'!$E$2,$N101&lt;='201801'!$F$2),'201801'!$I$2,IF(AND($N101&gt;='201801'!$E$3,$N101&lt;='201801'!$F$3),'201801'!$I$3,IF(AND($N101&gt;='201801'!$E$4,$N101&lt;='201801'!$F$4),'201801'!$I$4,IF(AND($N101&gt;='201801'!$E$5,$N101&lt;='201801'!$F$5),'201801'!$I$5,FALSE))))</f>
        <v>4</v>
      </c>
      <c r="P101" s="5">
        <f>IF(AND($N101&gt;='201801'!$E$2,$N101&lt;='201801'!$F$2),'201801'!$G$2,IF(AND($N101&gt;='201801'!$E$3,$N101&lt;='201801'!$F$3),'201801'!$G$3,IF(AND($N101&gt;='201801'!$E$4,$N101&lt;='201801'!$F$4),'201801'!$G$4,IF(AND($N101&gt;='201801'!$E$5,$N101&lt;='201801'!$F$5),'201801'!$G$5,FALSE))))</f>
        <v>0</v>
      </c>
    </row>
    <row r="102" spans="1:16" x14ac:dyDescent="0.25">
      <c r="A102" s="4" t="s">
        <v>4339</v>
      </c>
      <c r="B102" s="5">
        <v>8031891</v>
      </c>
      <c r="C102" s="4" t="str">
        <f t="shared" si="1"/>
        <v>K</v>
      </c>
      <c r="D102" s="4" t="s">
        <v>4340</v>
      </c>
      <c r="E102" s="4" t="s">
        <v>4341</v>
      </c>
      <c r="F102" s="4">
        <v>2010571</v>
      </c>
      <c r="G102" s="4">
        <v>1935369</v>
      </c>
      <c r="H102" s="4">
        <v>3596815</v>
      </c>
      <c r="I102" s="4">
        <v>1935369</v>
      </c>
      <c r="J102" s="4">
        <v>1935369</v>
      </c>
      <c r="K102" s="4">
        <v>3605958</v>
      </c>
      <c r="L102" s="4">
        <v>15019451</v>
      </c>
      <c r="M102" s="4"/>
      <c r="N102" s="8">
        <v>2503241</v>
      </c>
      <c r="O102" s="5">
        <f>IF(AND($N102&gt;='201801'!$E$2,$N102&lt;='201801'!$F$2),'201801'!$I$2,IF(AND($N102&gt;='201801'!$E$3,$N102&lt;='201801'!$F$3),'201801'!$I$3,IF(AND($N102&gt;='201801'!$E$4,$N102&lt;='201801'!$F$4),'201801'!$I$4,IF(AND($N102&gt;='201801'!$E$5,$N102&lt;='201801'!$F$5),'201801'!$I$5,FALSE))))</f>
        <v>4</v>
      </c>
      <c r="P102" s="5">
        <f>IF(AND($N102&gt;='201801'!$E$2,$N102&lt;='201801'!$F$2),'201801'!$G$2,IF(AND($N102&gt;='201801'!$E$3,$N102&lt;='201801'!$F$3),'201801'!$G$3,IF(AND($N102&gt;='201801'!$E$4,$N102&lt;='201801'!$F$4),'201801'!$G$4,IF(AND($N102&gt;='201801'!$E$5,$N102&lt;='201801'!$F$5),'201801'!$G$5,FALSE))))</f>
        <v>0</v>
      </c>
    </row>
    <row r="103" spans="1:16" x14ac:dyDescent="0.25">
      <c r="A103" s="5">
        <v>80325525</v>
      </c>
      <c r="B103" s="5">
        <v>8032552</v>
      </c>
      <c r="C103" s="4" t="str">
        <f t="shared" si="1"/>
        <v>5</v>
      </c>
      <c r="D103" s="4" t="s">
        <v>138</v>
      </c>
      <c r="E103" s="4" t="s">
        <v>139</v>
      </c>
      <c r="F103" s="4">
        <v>715909</v>
      </c>
      <c r="G103" s="4">
        <v>639728</v>
      </c>
      <c r="H103" s="4">
        <v>1119498</v>
      </c>
      <c r="I103" s="4">
        <v>608478</v>
      </c>
      <c r="J103" s="4">
        <v>608478</v>
      </c>
      <c r="K103" s="4">
        <v>1119498</v>
      </c>
      <c r="L103" s="4">
        <v>4811589</v>
      </c>
      <c r="M103" s="4"/>
      <c r="N103" s="8">
        <v>801931</v>
      </c>
      <c r="O103" s="5">
        <f>IF(AND($N103&gt;='201801'!$E$2,$N103&lt;='201801'!$F$2),'201801'!$I$2,IF(AND($N103&gt;='201801'!$E$3,$N103&lt;='201801'!$F$3),'201801'!$I$3,IF(AND($N103&gt;='201801'!$E$4,$N103&lt;='201801'!$F$4),'201801'!$I$4,IF(AND($N103&gt;='201801'!$E$5,$N103&lt;='201801'!$F$5),'201801'!$I$5,FALSE))))</f>
        <v>4</v>
      </c>
      <c r="P103" s="5">
        <f>IF(AND($N103&gt;='201801'!$E$2,$N103&lt;='201801'!$F$2),'201801'!$G$2,IF(AND($N103&gt;='201801'!$E$3,$N103&lt;='201801'!$F$3),'201801'!$G$3,IF(AND($N103&gt;='201801'!$E$4,$N103&lt;='201801'!$F$4),'201801'!$G$4,IF(AND($N103&gt;='201801'!$E$5,$N103&lt;='201801'!$F$5),'201801'!$G$5,FALSE))))</f>
        <v>0</v>
      </c>
    </row>
    <row r="104" spans="1:16" x14ac:dyDescent="0.25">
      <c r="A104" s="4" t="s">
        <v>140</v>
      </c>
      <c r="B104" s="5">
        <v>8035018</v>
      </c>
      <c r="C104" s="4" t="str">
        <f t="shared" si="1"/>
        <v>K</v>
      </c>
      <c r="D104" s="4" t="s">
        <v>141</v>
      </c>
      <c r="E104" s="4" t="s">
        <v>142</v>
      </c>
      <c r="F104" s="4">
        <v>2461564</v>
      </c>
      <c r="G104" s="4">
        <v>2461564</v>
      </c>
      <c r="H104" s="4">
        <v>4187223</v>
      </c>
      <c r="I104" s="4">
        <v>2339197</v>
      </c>
      <c r="J104" s="4">
        <v>2339197</v>
      </c>
      <c r="K104" s="4">
        <v>4108093</v>
      </c>
      <c r="L104" s="4">
        <v>17896838</v>
      </c>
      <c r="M104" s="4"/>
      <c r="N104" s="8">
        <v>2982806</v>
      </c>
      <c r="O104" s="5">
        <f>IF(AND($N104&gt;='201801'!$E$2,$N104&lt;='201801'!$F$2),'201801'!$I$2,IF(AND($N104&gt;='201801'!$E$3,$N104&lt;='201801'!$F$3),'201801'!$I$3,IF(AND($N104&gt;='201801'!$E$4,$N104&lt;='201801'!$F$4),'201801'!$I$4,IF(AND($N104&gt;='201801'!$E$5,$N104&lt;='201801'!$F$5),'201801'!$I$5,FALSE))))</f>
        <v>4</v>
      </c>
      <c r="P104" s="5">
        <f>IF(AND($N104&gt;='201801'!$E$2,$N104&lt;='201801'!$F$2),'201801'!$G$2,IF(AND($N104&gt;='201801'!$E$3,$N104&lt;='201801'!$F$3),'201801'!$G$3,IF(AND($N104&gt;='201801'!$E$4,$N104&lt;='201801'!$F$4),'201801'!$G$4,IF(AND($N104&gt;='201801'!$E$5,$N104&lt;='201801'!$F$5),'201801'!$G$5,FALSE))))</f>
        <v>0</v>
      </c>
    </row>
    <row r="105" spans="1:16" x14ac:dyDescent="0.25">
      <c r="A105" s="4" t="s">
        <v>143</v>
      </c>
      <c r="B105" s="5">
        <v>8049291</v>
      </c>
      <c r="C105" s="4" t="str">
        <f t="shared" si="1"/>
        <v>K</v>
      </c>
      <c r="D105" s="4" t="s">
        <v>144</v>
      </c>
      <c r="E105" s="4" t="s">
        <v>145</v>
      </c>
      <c r="F105" s="4">
        <v>1397874</v>
      </c>
      <c r="G105" s="4">
        <v>1397874</v>
      </c>
      <c r="H105" s="4">
        <v>2476604</v>
      </c>
      <c r="I105" s="4">
        <v>1397874</v>
      </c>
      <c r="J105" s="4">
        <v>1397874</v>
      </c>
      <c r="K105" s="4">
        <v>2454756</v>
      </c>
      <c r="L105" s="4">
        <v>10522856</v>
      </c>
      <c r="M105" s="4"/>
      <c r="N105" s="8">
        <v>1753809</v>
      </c>
      <c r="O105" s="5">
        <f>IF(AND($N105&gt;='201801'!$E$2,$N105&lt;='201801'!$F$2),'201801'!$I$2,IF(AND($N105&gt;='201801'!$E$3,$N105&lt;='201801'!$F$3),'201801'!$I$3,IF(AND($N105&gt;='201801'!$E$4,$N105&lt;='201801'!$F$4),'201801'!$I$4,IF(AND($N105&gt;='201801'!$E$5,$N105&lt;='201801'!$F$5),'201801'!$I$5,FALSE))))</f>
        <v>4</v>
      </c>
      <c r="P105" s="5">
        <f>IF(AND($N105&gt;='201801'!$E$2,$N105&lt;='201801'!$F$2),'201801'!$G$2,IF(AND($N105&gt;='201801'!$E$3,$N105&lt;='201801'!$F$3),'201801'!$G$3,IF(AND($N105&gt;='201801'!$E$4,$N105&lt;='201801'!$F$4),'201801'!$G$4,IF(AND($N105&gt;='201801'!$E$5,$N105&lt;='201801'!$F$5),'201801'!$G$5,FALSE))))</f>
        <v>0</v>
      </c>
    </row>
    <row r="106" spans="1:16" x14ac:dyDescent="0.25">
      <c r="A106" s="5">
        <v>81045380</v>
      </c>
      <c r="B106" s="5">
        <v>8104538</v>
      </c>
      <c r="C106" s="4" t="str">
        <f t="shared" si="1"/>
        <v>0</v>
      </c>
      <c r="D106" s="4" t="s">
        <v>2168</v>
      </c>
      <c r="E106" s="4" t="s">
        <v>2169</v>
      </c>
      <c r="F106" s="4">
        <v>785363</v>
      </c>
      <c r="G106" s="4">
        <v>677932</v>
      </c>
      <c r="H106" s="4">
        <v>1311550</v>
      </c>
      <c r="I106" s="4">
        <v>677932</v>
      </c>
      <c r="J106" s="4">
        <v>677932</v>
      </c>
      <c r="K106" s="4">
        <v>1311550</v>
      </c>
      <c r="L106" s="4">
        <v>5442259</v>
      </c>
      <c r="M106" s="4"/>
      <c r="N106" s="8">
        <v>907043</v>
      </c>
      <c r="O106" s="5">
        <f>IF(AND($N106&gt;='201801'!$E$2,$N106&lt;='201801'!$F$2),'201801'!$I$2,IF(AND($N106&gt;='201801'!$E$3,$N106&lt;='201801'!$F$3),'201801'!$I$3,IF(AND($N106&gt;='201801'!$E$4,$N106&lt;='201801'!$F$4),'201801'!$I$4,IF(AND($N106&gt;='201801'!$E$5,$N106&lt;='201801'!$F$5),'201801'!$I$5,FALSE))))</f>
        <v>4</v>
      </c>
      <c r="P106" s="5">
        <f>IF(AND($N106&gt;='201801'!$E$2,$N106&lt;='201801'!$F$2),'201801'!$G$2,IF(AND($N106&gt;='201801'!$E$3,$N106&lt;='201801'!$F$3),'201801'!$G$3,IF(AND($N106&gt;='201801'!$E$4,$N106&lt;='201801'!$F$4),'201801'!$G$4,IF(AND($N106&gt;='201801'!$E$5,$N106&lt;='201801'!$F$5),'201801'!$G$5,FALSE))))</f>
        <v>0</v>
      </c>
    </row>
    <row r="107" spans="1:16" x14ac:dyDescent="0.25">
      <c r="A107" s="5">
        <v>81088489</v>
      </c>
      <c r="B107" s="5">
        <v>8108848</v>
      </c>
      <c r="C107" s="4" t="str">
        <f t="shared" si="1"/>
        <v>9</v>
      </c>
      <c r="D107" s="4" t="s">
        <v>148</v>
      </c>
      <c r="E107" s="4" t="s">
        <v>149</v>
      </c>
      <c r="F107" s="4">
        <v>1381373</v>
      </c>
      <c r="G107" s="4">
        <v>1306171</v>
      </c>
      <c r="H107" s="4">
        <v>2475967</v>
      </c>
      <c r="I107" s="4">
        <v>1306171</v>
      </c>
      <c r="J107" s="4">
        <v>1306171</v>
      </c>
      <c r="K107" s="4">
        <v>2475967</v>
      </c>
      <c r="L107" s="4">
        <v>10251820</v>
      </c>
      <c r="M107" s="4"/>
      <c r="N107" s="8">
        <v>1708636</v>
      </c>
      <c r="O107" s="5">
        <f>IF(AND($N107&gt;='201801'!$E$2,$N107&lt;='201801'!$F$2),'201801'!$I$2,IF(AND($N107&gt;='201801'!$E$3,$N107&lt;='201801'!$F$3),'201801'!$I$3,IF(AND($N107&gt;='201801'!$E$4,$N107&lt;='201801'!$F$4),'201801'!$I$4,IF(AND($N107&gt;='201801'!$E$5,$N107&lt;='201801'!$F$5),'201801'!$I$5,FALSE))))</f>
        <v>4</v>
      </c>
      <c r="P107" s="5">
        <f>IF(AND($N107&gt;='201801'!$E$2,$N107&lt;='201801'!$F$2),'201801'!$G$2,IF(AND($N107&gt;='201801'!$E$3,$N107&lt;='201801'!$F$3),'201801'!$G$3,IF(AND($N107&gt;='201801'!$E$4,$N107&lt;='201801'!$F$4),'201801'!$G$4,IF(AND($N107&gt;='201801'!$E$5,$N107&lt;='201801'!$F$5),'201801'!$G$5,FALSE))))</f>
        <v>0</v>
      </c>
    </row>
    <row r="108" spans="1:16" x14ac:dyDescent="0.25">
      <c r="A108" s="4" t="s">
        <v>150</v>
      </c>
      <c r="B108" s="5">
        <v>8146717</v>
      </c>
      <c r="C108" s="4" t="str">
        <f t="shared" si="1"/>
        <v>K</v>
      </c>
      <c r="D108" s="4" t="s">
        <v>151</v>
      </c>
      <c r="E108" s="4" t="s">
        <v>152</v>
      </c>
      <c r="F108" s="4">
        <v>1399408</v>
      </c>
      <c r="G108" s="4">
        <v>1331409</v>
      </c>
      <c r="H108" s="4">
        <v>2513952</v>
      </c>
      <c r="I108" s="4">
        <v>1402662</v>
      </c>
      <c r="J108" s="4">
        <v>1360221</v>
      </c>
      <c r="K108" s="4">
        <v>2549967</v>
      </c>
      <c r="L108" s="4">
        <v>10557619</v>
      </c>
      <c r="M108" s="4"/>
      <c r="N108" s="8">
        <v>1759603</v>
      </c>
      <c r="O108" s="5">
        <f>IF(AND($N108&gt;='201801'!$E$2,$N108&lt;='201801'!$F$2),'201801'!$I$2,IF(AND($N108&gt;='201801'!$E$3,$N108&lt;='201801'!$F$3),'201801'!$I$3,IF(AND($N108&gt;='201801'!$E$4,$N108&lt;='201801'!$F$4),'201801'!$I$4,IF(AND($N108&gt;='201801'!$E$5,$N108&lt;='201801'!$F$5),'201801'!$I$5,FALSE))))</f>
        <v>4</v>
      </c>
      <c r="P108" s="5">
        <f>IF(AND($N108&gt;='201801'!$E$2,$N108&lt;='201801'!$F$2),'201801'!$G$2,IF(AND($N108&gt;='201801'!$E$3,$N108&lt;='201801'!$F$3),'201801'!$G$3,IF(AND($N108&gt;='201801'!$E$4,$N108&lt;='201801'!$F$4),'201801'!$G$4,IF(AND($N108&gt;='201801'!$E$5,$N108&lt;='201801'!$F$5),'201801'!$G$5,FALSE))))</f>
        <v>0</v>
      </c>
    </row>
    <row r="109" spans="1:16" x14ac:dyDescent="0.25">
      <c r="A109" s="5">
        <v>81484910</v>
      </c>
      <c r="B109" s="5">
        <v>8148491</v>
      </c>
      <c r="C109" s="4" t="str">
        <f t="shared" si="1"/>
        <v>0</v>
      </c>
      <c r="D109" s="4" t="s">
        <v>3480</v>
      </c>
      <c r="E109" s="4" t="s">
        <v>3481</v>
      </c>
      <c r="F109" s="4">
        <v>1063569</v>
      </c>
      <c r="G109" s="4">
        <v>1063569</v>
      </c>
      <c r="H109" s="4">
        <v>1063569</v>
      </c>
      <c r="I109" s="4">
        <v>1063569</v>
      </c>
      <c r="J109" s="4">
        <v>1063569</v>
      </c>
      <c r="K109" s="4">
        <v>1063569</v>
      </c>
      <c r="L109" s="4">
        <v>6381414</v>
      </c>
      <c r="M109" s="4"/>
      <c r="N109" s="8">
        <v>1063569</v>
      </c>
      <c r="O109" s="5">
        <f>IF(AND($N109&gt;='201801'!$E$2,$N109&lt;='201801'!$F$2),'201801'!$I$2,IF(AND($N109&gt;='201801'!$E$3,$N109&lt;='201801'!$F$3),'201801'!$I$3,IF(AND($N109&gt;='201801'!$E$4,$N109&lt;='201801'!$F$4),'201801'!$I$4,IF(AND($N109&gt;='201801'!$E$5,$N109&lt;='201801'!$F$5),'201801'!$I$5,FALSE))))</f>
        <v>4</v>
      </c>
      <c r="P109" s="5">
        <f>IF(AND($N109&gt;='201801'!$E$2,$N109&lt;='201801'!$F$2),'201801'!$G$2,IF(AND($N109&gt;='201801'!$E$3,$N109&lt;='201801'!$F$3),'201801'!$G$3,IF(AND($N109&gt;='201801'!$E$4,$N109&lt;='201801'!$F$4),'201801'!$G$4,IF(AND($N109&gt;='201801'!$E$5,$N109&lt;='201801'!$F$5),'201801'!$G$5,FALSE))))</f>
        <v>0</v>
      </c>
    </row>
    <row r="110" spans="1:16" x14ac:dyDescent="0.25">
      <c r="A110" s="5">
        <v>81812101</v>
      </c>
      <c r="B110" s="5">
        <v>8181210</v>
      </c>
      <c r="C110" s="4" t="str">
        <f t="shared" si="1"/>
        <v>1</v>
      </c>
      <c r="D110" s="4" t="s">
        <v>153</v>
      </c>
      <c r="E110" s="4" t="s">
        <v>154</v>
      </c>
      <c r="F110" s="4">
        <v>1487214</v>
      </c>
      <c r="G110" s="4">
        <v>1412012</v>
      </c>
      <c r="H110" s="4">
        <v>2685554</v>
      </c>
      <c r="I110" s="4">
        <v>1412012</v>
      </c>
      <c r="J110" s="4">
        <v>1412012</v>
      </c>
      <c r="K110" s="4">
        <v>2752002</v>
      </c>
      <c r="L110" s="4">
        <v>11160806</v>
      </c>
      <c r="M110" s="4"/>
      <c r="N110" s="8">
        <v>1860134</v>
      </c>
      <c r="O110" s="5">
        <f>IF(AND($N110&gt;='201801'!$E$2,$N110&lt;='201801'!$F$2),'201801'!$I$2,IF(AND($N110&gt;='201801'!$E$3,$N110&lt;='201801'!$F$3),'201801'!$I$3,IF(AND($N110&gt;='201801'!$E$4,$N110&lt;='201801'!$F$4),'201801'!$I$4,IF(AND($N110&gt;='201801'!$E$5,$N110&lt;='201801'!$F$5),'201801'!$I$5,FALSE))))</f>
        <v>4</v>
      </c>
      <c r="P110" s="5">
        <f>IF(AND($N110&gt;='201801'!$E$2,$N110&lt;='201801'!$F$2),'201801'!$G$2,IF(AND($N110&gt;='201801'!$E$3,$N110&lt;='201801'!$F$3),'201801'!$G$3,IF(AND($N110&gt;='201801'!$E$4,$N110&lt;='201801'!$F$4),'201801'!$G$4,IF(AND($N110&gt;='201801'!$E$5,$N110&lt;='201801'!$F$5),'201801'!$G$5,FALSE))))</f>
        <v>0</v>
      </c>
    </row>
    <row r="111" spans="1:16" x14ac:dyDescent="0.25">
      <c r="A111" s="5">
        <v>82024840</v>
      </c>
      <c r="B111" s="5">
        <v>8202484</v>
      </c>
      <c r="C111" s="4" t="str">
        <f t="shared" si="1"/>
        <v>0</v>
      </c>
      <c r="D111" s="4" t="s">
        <v>155</v>
      </c>
      <c r="E111" s="4" t="s">
        <v>156</v>
      </c>
      <c r="F111" s="4">
        <v>841151</v>
      </c>
      <c r="G111" s="4">
        <v>733720</v>
      </c>
      <c r="H111" s="4">
        <v>1367338</v>
      </c>
      <c r="I111" s="4">
        <v>733720</v>
      </c>
      <c r="J111" s="4">
        <v>733720</v>
      </c>
      <c r="K111" s="4">
        <v>1367338</v>
      </c>
      <c r="L111" s="4">
        <v>5776987</v>
      </c>
      <c r="M111" s="4"/>
      <c r="N111" s="8">
        <v>962831</v>
      </c>
      <c r="O111" s="5">
        <f>IF(AND($N111&gt;='201801'!$E$2,$N111&lt;='201801'!$F$2),'201801'!$I$2,IF(AND($N111&gt;='201801'!$E$3,$N111&lt;='201801'!$F$3),'201801'!$I$3,IF(AND($N111&gt;='201801'!$E$4,$N111&lt;='201801'!$F$4),'201801'!$I$4,IF(AND($N111&gt;='201801'!$E$5,$N111&lt;='201801'!$F$5),'201801'!$I$5,FALSE))))</f>
        <v>4</v>
      </c>
      <c r="P111" s="5">
        <f>IF(AND($N111&gt;='201801'!$E$2,$N111&lt;='201801'!$F$2),'201801'!$G$2,IF(AND($N111&gt;='201801'!$E$3,$N111&lt;='201801'!$F$3),'201801'!$G$3,IF(AND($N111&gt;='201801'!$E$4,$N111&lt;='201801'!$F$4),'201801'!$G$4,IF(AND($N111&gt;='201801'!$E$5,$N111&lt;='201801'!$F$5),'201801'!$G$5,FALSE))))</f>
        <v>0</v>
      </c>
    </row>
    <row r="112" spans="1:16" x14ac:dyDescent="0.25">
      <c r="A112" s="5">
        <v>82331514</v>
      </c>
      <c r="B112" s="5">
        <v>8233151</v>
      </c>
      <c r="C112" s="4" t="str">
        <f t="shared" si="1"/>
        <v>4</v>
      </c>
      <c r="D112" s="4" t="s">
        <v>159</v>
      </c>
      <c r="E112" s="4" t="s">
        <v>160</v>
      </c>
      <c r="F112" s="4">
        <v>2426685</v>
      </c>
      <c r="G112" s="4">
        <v>2351483</v>
      </c>
      <c r="H112" s="4">
        <v>4126760</v>
      </c>
      <c r="I112" s="4">
        <v>2351483</v>
      </c>
      <c r="J112" s="4">
        <v>2351483</v>
      </c>
      <c r="K112" s="4">
        <v>4126760</v>
      </c>
      <c r="L112" s="4">
        <v>17734654</v>
      </c>
      <c r="M112" s="4"/>
      <c r="N112" s="8">
        <v>2955775</v>
      </c>
      <c r="O112" s="5">
        <f>IF(AND($N112&gt;='201801'!$E$2,$N112&lt;='201801'!$F$2),'201801'!$I$2,IF(AND($N112&gt;='201801'!$E$3,$N112&lt;='201801'!$F$3),'201801'!$I$3,IF(AND($N112&gt;='201801'!$E$4,$N112&lt;='201801'!$F$4),'201801'!$I$4,IF(AND($N112&gt;='201801'!$E$5,$N112&lt;='201801'!$F$5),'201801'!$I$5,FALSE))))</f>
        <v>4</v>
      </c>
      <c r="P112" s="5">
        <f>IF(AND($N112&gt;='201801'!$E$2,$N112&lt;='201801'!$F$2),'201801'!$G$2,IF(AND($N112&gt;='201801'!$E$3,$N112&lt;='201801'!$F$3),'201801'!$G$3,IF(AND($N112&gt;='201801'!$E$4,$N112&lt;='201801'!$F$4),'201801'!$G$4,IF(AND($N112&gt;='201801'!$E$5,$N112&lt;='201801'!$F$5),'201801'!$G$5,FALSE))))</f>
        <v>0</v>
      </c>
    </row>
    <row r="113" spans="1:16" x14ac:dyDescent="0.25">
      <c r="A113" s="5">
        <v>82332413</v>
      </c>
      <c r="B113" s="5">
        <v>8233241</v>
      </c>
      <c r="C113" s="4" t="str">
        <f t="shared" si="1"/>
        <v>3</v>
      </c>
      <c r="D113" s="4" t="s">
        <v>3486</v>
      </c>
      <c r="E113" s="4" t="s">
        <v>3487</v>
      </c>
      <c r="F113" s="4">
        <v>1418039</v>
      </c>
      <c r="G113" s="4">
        <v>1418039</v>
      </c>
      <c r="H113" s="4">
        <v>1418039</v>
      </c>
      <c r="I113" s="4">
        <v>1418039</v>
      </c>
      <c r="J113" s="4">
        <v>1480233</v>
      </c>
      <c r="K113" s="4">
        <v>1418039</v>
      </c>
      <c r="L113" s="4">
        <v>8570428</v>
      </c>
      <c r="M113" s="4"/>
      <c r="N113" s="8">
        <v>1428404</v>
      </c>
      <c r="O113" s="5">
        <f>IF(AND($N113&gt;='201801'!$E$2,$N113&lt;='201801'!$F$2),'201801'!$I$2,IF(AND($N113&gt;='201801'!$E$3,$N113&lt;='201801'!$F$3),'201801'!$I$3,IF(AND($N113&gt;='201801'!$E$4,$N113&lt;='201801'!$F$4),'201801'!$I$4,IF(AND($N113&gt;='201801'!$E$5,$N113&lt;='201801'!$F$5),'201801'!$I$5,FALSE))))</f>
        <v>4</v>
      </c>
      <c r="P113" s="5">
        <f>IF(AND($N113&gt;='201801'!$E$2,$N113&lt;='201801'!$F$2),'201801'!$G$2,IF(AND($N113&gt;='201801'!$E$3,$N113&lt;='201801'!$F$3),'201801'!$G$3,IF(AND($N113&gt;='201801'!$E$4,$N113&lt;='201801'!$F$4),'201801'!$G$4,IF(AND($N113&gt;='201801'!$E$5,$N113&lt;='201801'!$F$5),'201801'!$G$5,FALSE))))</f>
        <v>0</v>
      </c>
    </row>
    <row r="114" spans="1:16" x14ac:dyDescent="0.25">
      <c r="A114" s="5">
        <v>82576614</v>
      </c>
      <c r="B114" s="5">
        <v>8257661</v>
      </c>
      <c r="C114" s="4" t="str">
        <f t="shared" si="1"/>
        <v>4</v>
      </c>
      <c r="D114" s="4" t="s">
        <v>163</v>
      </c>
      <c r="E114" s="4" t="s">
        <v>164</v>
      </c>
      <c r="F114" s="4">
        <v>805580</v>
      </c>
      <c r="G114" s="4">
        <v>744253</v>
      </c>
      <c r="H114" s="4">
        <v>1282839</v>
      </c>
      <c r="I114" s="4">
        <v>749375</v>
      </c>
      <c r="J114" s="4">
        <v>734739</v>
      </c>
      <c r="K114" s="4">
        <v>1323088</v>
      </c>
      <c r="L114" s="4">
        <v>5639874</v>
      </c>
      <c r="M114" s="4"/>
      <c r="N114" s="8">
        <v>939979</v>
      </c>
      <c r="O114" s="5">
        <f>IF(AND($N114&gt;='201801'!$E$2,$N114&lt;='201801'!$F$2),'201801'!$I$2,IF(AND($N114&gt;='201801'!$E$3,$N114&lt;='201801'!$F$3),'201801'!$I$3,IF(AND($N114&gt;='201801'!$E$4,$N114&lt;='201801'!$F$4),'201801'!$I$4,IF(AND($N114&gt;='201801'!$E$5,$N114&lt;='201801'!$F$5),'201801'!$I$5,FALSE))))</f>
        <v>4</v>
      </c>
      <c r="P114" s="5">
        <f>IF(AND($N114&gt;='201801'!$E$2,$N114&lt;='201801'!$F$2),'201801'!$G$2,IF(AND($N114&gt;='201801'!$E$3,$N114&lt;='201801'!$F$3),'201801'!$G$3,IF(AND($N114&gt;='201801'!$E$4,$N114&lt;='201801'!$F$4),'201801'!$G$4,IF(AND($N114&gt;='201801'!$E$5,$N114&lt;='201801'!$F$5),'201801'!$G$5,FALSE))))</f>
        <v>0</v>
      </c>
    </row>
    <row r="115" spans="1:16" x14ac:dyDescent="0.25">
      <c r="A115" s="5">
        <v>82722866</v>
      </c>
      <c r="B115" s="5">
        <v>8272286</v>
      </c>
      <c r="C115" s="4" t="str">
        <f t="shared" si="1"/>
        <v>6</v>
      </c>
      <c r="D115" s="4" t="s">
        <v>167</v>
      </c>
      <c r="E115" s="4" t="s">
        <v>168</v>
      </c>
      <c r="F115" s="4">
        <v>683262</v>
      </c>
      <c r="G115" s="4">
        <v>683262</v>
      </c>
      <c r="H115" s="4">
        <v>683262</v>
      </c>
      <c r="I115" s="4">
        <v>683262</v>
      </c>
      <c r="J115" s="4">
        <v>683262</v>
      </c>
      <c r="K115" s="4">
        <v>683262</v>
      </c>
      <c r="L115" s="4">
        <v>4099572</v>
      </c>
      <c r="M115" s="4"/>
      <c r="N115" s="8">
        <v>683262</v>
      </c>
      <c r="O115" s="5">
        <f>IF(AND($N115&gt;='201801'!$E$2,$N115&lt;='201801'!$F$2),'201801'!$I$2,IF(AND($N115&gt;='201801'!$E$3,$N115&lt;='201801'!$F$3),'201801'!$I$3,IF(AND($N115&gt;='201801'!$E$4,$N115&lt;='201801'!$F$4),'201801'!$I$4,IF(AND($N115&gt;='201801'!$E$5,$N115&lt;='201801'!$F$5),'201801'!$I$5,FALSE))))</f>
        <v>4</v>
      </c>
      <c r="P115" s="5">
        <f>IF(AND($N115&gt;='201801'!$E$2,$N115&lt;='201801'!$F$2),'201801'!$G$2,IF(AND($N115&gt;='201801'!$E$3,$N115&lt;='201801'!$F$3),'201801'!$G$3,IF(AND($N115&gt;='201801'!$E$4,$N115&lt;='201801'!$F$4),'201801'!$G$4,IF(AND($N115&gt;='201801'!$E$5,$N115&lt;='201801'!$F$5),'201801'!$G$5,FALSE))))</f>
        <v>0</v>
      </c>
    </row>
    <row r="116" spans="1:16" x14ac:dyDescent="0.25">
      <c r="A116" s="5">
        <v>82837280</v>
      </c>
      <c r="B116" s="5">
        <v>8283728</v>
      </c>
      <c r="C116" s="4" t="str">
        <f t="shared" si="1"/>
        <v>0</v>
      </c>
      <c r="D116" s="4" t="s">
        <v>169</v>
      </c>
      <c r="E116" s="4" t="s">
        <v>170</v>
      </c>
      <c r="F116" s="4">
        <v>2150074</v>
      </c>
      <c r="G116" s="4">
        <v>2150074</v>
      </c>
      <c r="H116" s="4">
        <v>3830791</v>
      </c>
      <c r="I116" s="4">
        <v>2150074</v>
      </c>
      <c r="J116" s="4">
        <v>2150074</v>
      </c>
      <c r="K116" s="4">
        <v>3796751</v>
      </c>
      <c r="L116" s="4">
        <v>16227838</v>
      </c>
      <c r="M116" s="4"/>
      <c r="N116" s="8">
        <v>2704639</v>
      </c>
      <c r="O116" s="5">
        <f>IF(AND($N116&gt;='201801'!$E$2,$N116&lt;='201801'!$F$2),'201801'!$I$2,IF(AND($N116&gt;='201801'!$E$3,$N116&lt;='201801'!$F$3),'201801'!$I$3,IF(AND($N116&gt;='201801'!$E$4,$N116&lt;='201801'!$F$4),'201801'!$I$4,IF(AND($N116&gt;='201801'!$E$5,$N116&lt;='201801'!$F$5),'201801'!$I$5,FALSE))))</f>
        <v>4</v>
      </c>
      <c r="P116" s="5">
        <f>IF(AND($N116&gt;='201801'!$E$2,$N116&lt;='201801'!$F$2),'201801'!$G$2,IF(AND($N116&gt;='201801'!$E$3,$N116&lt;='201801'!$F$3),'201801'!$G$3,IF(AND($N116&gt;='201801'!$E$4,$N116&lt;='201801'!$F$4),'201801'!$G$4,IF(AND($N116&gt;='201801'!$E$5,$N116&lt;='201801'!$F$5),'201801'!$G$5,FALSE))))</f>
        <v>0</v>
      </c>
    </row>
    <row r="117" spans="1:16" x14ac:dyDescent="0.25">
      <c r="A117" s="5">
        <v>83116048</v>
      </c>
      <c r="B117" s="5">
        <v>8311604</v>
      </c>
      <c r="C117" s="4" t="str">
        <f t="shared" si="1"/>
        <v>8</v>
      </c>
      <c r="D117" s="4" t="s">
        <v>171</v>
      </c>
      <c r="E117" s="4" t="s">
        <v>172</v>
      </c>
      <c r="F117" s="4">
        <v>666589</v>
      </c>
      <c r="G117" s="4">
        <v>559158</v>
      </c>
      <c r="H117" s="4">
        <v>1010850</v>
      </c>
      <c r="I117" s="4">
        <v>559158</v>
      </c>
      <c r="J117" s="4">
        <v>559158</v>
      </c>
      <c r="K117" s="4">
        <v>1010850</v>
      </c>
      <c r="L117" s="4">
        <v>4365763</v>
      </c>
      <c r="M117" s="4"/>
      <c r="N117" s="8">
        <v>727627</v>
      </c>
      <c r="O117" s="5">
        <f>IF(AND($N117&gt;='201801'!$E$2,$N117&lt;='201801'!$F$2),'201801'!$I$2,IF(AND($N117&gt;='201801'!$E$3,$N117&lt;='201801'!$F$3),'201801'!$I$3,IF(AND($N117&gt;='201801'!$E$4,$N117&lt;='201801'!$F$4),'201801'!$I$4,IF(AND($N117&gt;='201801'!$E$5,$N117&lt;='201801'!$F$5),'201801'!$I$5,FALSE))))</f>
        <v>4</v>
      </c>
      <c r="P117" s="5">
        <f>IF(AND($N117&gt;='201801'!$E$2,$N117&lt;='201801'!$F$2),'201801'!$G$2,IF(AND($N117&gt;='201801'!$E$3,$N117&lt;='201801'!$F$3),'201801'!$G$3,IF(AND($N117&gt;='201801'!$E$4,$N117&lt;='201801'!$F$4),'201801'!$G$4,IF(AND($N117&gt;='201801'!$E$5,$N117&lt;='201801'!$F$5),'201801'!$G$5,FALSE))))</f>
        <v>0</v>
      </c>
    </row>
    <row r="118" spans="1:16" x14ac:dyDescent="0.25">
      <c r="A118" s="5">
        <v>83180218</v>
      </c>
      <c r="B118" s="5">
        <v>8318021</v>
      </c>
      <c r="C118" s="4" t="str">
        <f t="shared" si="1"/>
        <v>8</v>
      </c>
      <c r="D118" s="4" t="s">
        <v>175</v>
      </c>
      <c r="E118" s="4" t="s">
        <v>176</v>
      </c>
      <c r="F118" s="4">
        <v>1576255</v>
      </c>
      <c r="G118" s="4">
        <v>1576255</v>
      </c>
      <c r="H118" s="4">
        <v>2773004</v>
      </c>
      <c r="I118" s="4">
        <v>1576255</v>
      </c>
      <c r="J118" s="4">
        <v>1576255</v>
      </c>
      <c r="K118" s="4">
        <v>2748766</v>
      </c>
      <c r="L118" s="4">
        <v>11826790</v>
      </c>
      <c r="M118" s="4"/>
      <c r="N118" s="8">
        <v>1971131</v>
      </c>
      <c r="O118" s="5">
        <f>IF(AND($N118&gt;='201801'!$E$2,$N118&lt;='201801'!$F$2),'201801'!$I$2,IF(AND($N118&gt;='201801'!$E$3,$N118&lt;='201801'!$F$3),'201801'!$I$3,IF(AND($N118&gt;='201801'!$E$4,$N118&lt;='201801'!$F$4),'201801'!$I$4,IF(AND($N118&gt;='201801'!$E$5,$N118&lt;='201801'!$F$5),'201801'!$I$5,FALSE))))</f>
        <v>4</v>
      </c>
      <c r="P118" s="5">
        <f>IF(AND($N118&gt;='201801'!$E$2,$N118&lt;='201801'!$F$2),'201801'!$G$2,IF(AND($N118&gt;='201801'!$E$3,$N118&lt;='201801'!$F$3),'201801'!$G$3,IF(AND($N118&gt;='201801'!$E$4,$N118&lt;='201801'!$F$4),'201801'!$G$4,IF(AND($N118&gt;='201801'!$E$5,$N118&lt;='201801'!$F$5),'201801'!$G$5,FALSE))))</f>
        <v>0</v>
      </c>
    </row>
    <row r="119" spans="1:16" x14ac:dyDescent="0.25">
      <c r="A119" s="5">
        <v>83672323</v>
      </c>
      <c r="B119" s="5">
        <v>8367232</v>
      </c>
      <c r="C119" s="4" t="str">
        <f t="shared" si="1"/>
        <v>3</v>
      </c>
      <c r="D119" s="4" t="s">
        <v>4344</v>
      </c>
      <c r="E119" s="4" t="s">
        <v>4345</v>
      </c>
      <c r="F119" s="4">
        <v>1765200</v>
      </c>
      <c r="G119" s="4">
        <v>1760593</v>
      </c>
      <c r="H119" s="4">
        <v>3244891</v>
      </c>
      <c r="I119" s="4">
        <v>1699155</v>
      </c>
      <c r="J119" s="4">
        <v>1699155</v>
      </c>
      <c r="K119" s="4">
        <v>3240582</v>
      </c>
      <c r="L119" s="4">
        <v>13409576</v>
      </c>
      <c r="M119" s="4"/>
      <c r="N119" s="8">
        <v>2234929</v>
      </c>
      <c r="O119" s="5">
        <f>IF(AND($N119&gt;='201801'!$E$2,$N119&lt;='201801'!$F$2),'201801'!$I$2,IF(AND($N119&gt;='201801'!$E$3,$N119&lt;='201801'!$F$3),'201801'!$I$3,IF(AND($N119&gt;='201801'!$E$4,$N119&lt;='201801'!$F$4),'201801'!$I$4,IF(AND($N119&gt;='201801'!$E$5,$N119&lt;='201801'!$F$5),'201801'!$I$5,FALSE))))</f>
        <v>4</v>
      </c>
      <c r="P119" s="5">
        <f>IF(AND($N119&gt;='201801'!$E$2,$N119&lt;='201801'!$F$2),'201801'!$G$2,IF(AND($N119&gt;='201801'!$E$3,$N119&lt;='201801'!$F$3),'201801'!$G$3,IF(AND($N119&gt;='201801'!$E$4,$N119&lt;='201801'!$F$4),'201801'!$G$4,IF(AND($N119&gt;='201801'!$E$5,$N119&lt;='201801'!$F$5),'201801'!$G$5,FALSE))))</f>
        <v>0</v>
      </c>
    </row>
    <row r="120" spans="1:16" x14ac:dyDescent="0.25">
      <c r="A120" s="5">
        <v>83704918</v>
      </c>
      <c r="B120" s="5">
        <v>8370491</v>
      </c>
      <c r="C120" s="4" t="str">
        <f t="shared" si="1"/>
        <v>8</v>
      </c>
      <c r="D120" s="4" t="s">
        <v>177</v>
      </c>
      <c r="E120" s="4" t="s">
        <v>178</v>
      </c>
      <c r="F120" s="4">
        <v>2256055</v>
      </c>
      <c r="G120" s="4">
        <v>2256055</v>
      </c>
      <c r="H120" s="4">
        <v>2256055</v>
      </c>
      <c r="I120" s="4">
        <v>2256055</v>
      </c>
      <c r="J120" s="4">
        <v>2256055</v>
      </c>
      <c r="K120" s="4">
        <v>2256055</v>
      </c>
      <c r="L120" s="4">
        <v>13536330</v>
      </c>
      <c r="M120" s="4"/>
      <c r="N120" s="8">
        <v>2256055</v>
      </c>
      <c r="O120" s="5">
        <f>IF(AND($N120&gt;='201801'!$E$2,$N120&lt;='201801'!$F$2),'201801'!$I$2,IF(AND($N120&gt;='201801'!$E$3,$N120&lt;='201801'!$F$3),'201801'!$I$3,IF(AND($N120&gt;='201801'!$E$4,$N120&lt;='201801'!$F$4),'201801'!$I$4,IF(AND($N120&gt;='201801'!$E$5,$N120&lt;='201801'!$F$5),'201801'!$I$5,FALSE))))</f>
        <v>4</v>
      </c>
      <c r="P120" s="5">
        <f>IF(AND($N120&gt;='201801'!$E$2,$N120&lt;='201801'!$F$2),'201801'!$G$2,IF(AND($N120&gt;='201801'!$E$3,$N120&lt;='201801'!$F$3),'201801'!$G$3,IF(AND($N120&gt;='201801'!$E$4,$N120&lt;='201801'!$F$4),'201801'!$G$4,IF(AND($N120&gt;='201801'!$E$5,$N120&lt;='201801'!$F$5),'201801'!$G$5,FALSE))))</f>
        <v>0</v>
      </c>
    </row>
    <row r="121" spans="1:16" x14ac:dyDescent="0.25">
      <c r="A121" s="5">
        <v>83836164</v>
      </c>
      <c r="B121" s="5">
        <v>8383616</v>
      </c>
      <c r="C121" s="4" t="str">
        <f t="shared" si="1"/>
        <v>4</v>
      </c>
      <c r="D121" s="4" t="s">
        <v>179</v>
      </c>
      <c r="E121" s="4" t="s">
        <v>180</v>
      </c>
      <c r="F121" s="4">
        <v>909273</v>
      </c>
      <c r="G121" s="4">
        <v>801842</v>
      </c>
      <c r="H121" s="4">
        <v>1726170</v>
      </c>
      <c r="I121" s="4">
        <v>801842</v>
      </c>
      <c r="J121" s="4">
        <v>801842</v>
      </c>
      <c r="K121" s="4">
        <v>1673951</v>
      </c>
      <c r="L121" s="4">
        <v>6714920</v>
      </c>
      <c r="M121" s="4"/>
      <c r="N121" s="8">
        <v>1119153</v>
      </c>
      <c r="O121" s="5">
        <f>IF(AND($N121&gt;='201801'!$E$2,$N121&lt;='201801'!$F$2),'201801'!$I$2,IF(AND($N121&gt;='201801'!$E$3,$N121&lt;='201801'!$F$3),'201801'!$I$3,IF(AND($N121&gt;='201801'!$E$4,$N121&lt;='201801'!$F$4),'201801'!$I$4,IF(AND($N121&gt;='201801'!$E$5,$N121&lt;='201801'!$F$5),'201801'!$I$5,FALSE))))</f>
        <v>4</v>
      </c>
      <c r="P121" s="5">
        <f>IF(AND($N121&gt;='201801'!$E$2,$N121&lt;='201801'!$F$2),'201801'!$G$2,IF(AND($N121&gt;='201801'!$E$3,$N121&lt;='201801'!$F$3),'201801'!$G$3,IF(AND($N121&gt;='201801'!$E$4,$N121&lt;='201801'!$F$4),'201801'!$G$4,IF(AND($N121&gt;='201801'!$E$5,$N121&lt;='201801'!$F$5),'201801'!$G$5,FALSE))))</f>
        <v>0</v>
      </c>
    </row>
    <row r="122" spans="1:16" x14ac:dyDescent="0.25">
      <c r="A122" s="5">
        <v>84010308</v>
      </c>
      <c r="B122" s="5">
        <v>8401030</v>
      </c>
      <c r="C122" s="4" t="str">
        <f t="shared" si="1"/>
        <v>8</v>
      </c>
      <c r="D122" s="4" t="s">
        <v>2176</v>
      </c>
      <c r="E122" s="4" t="s">
        <v>2177</v>
      </c>
      <c r="F122" s="4">
        <v>829847</v>
      </c>
      <c r="G122" s="4">
        <v>722416</v>
      </c>
      <c r="H122" s="4">
        <v>1408883</v>
      </c>
      <c r="I122" s="4">
        <v>722416</v>
      </c>
      <c r="J122" s="4">
        <v>722416</v>
      </c>
      <c r="K122" s="4">
        <v>1388443</v>
      </c>
      <c r="L122" s="4">
        <v>5794421</v>
      </c>
      <c r="M122" s="4"/>
      <c r="N122" s="8">
        <v>965736</v>
      </c>
      <c r="O122" s="5">
        <f>IF(AND($N122&gt;='201801'!$E$2,$N122&lt;='201801'!$F$2),'201801'!$I$2,IF(AND($N122&gt;='201801'!$E$3,$N122&lt;='201801'!$F$3),'201801'!$I$3,IF(AND($N122&gt;='201801'!$E$4,$N122&lt;='201801'!$F$4),'201801'!$I$4,IF(AND($N122&gt;='201801'!$E$5,$N122&lt;='201801'!$F$5),'201801'!$I$5,FALSE))))</f>
        <v>4</v>
      </c>
      <c r="P122" s="5">
        <f>IF(AND($N122&gt;='201801'!$E$2,$N122&lt;='201801'!$F$2),'201801'!$G$2,IF(AND($N122&gt;='201801'!$E$3,$N122&lt;='201801'!$F$3),'201801'!$G$3,IF(AND($N122&gt;='201801'!$E$4,$N122&lt;='201801'!$F$4),'201801'!$G$4,IF(AND($N122&gt;='201801'!$E$5,$N122&lt;='201801'!$F$5),'201801'!$G$5,FALSE))))</f>
        <v>0</v>
      </c>
    </row>
    <row r="123" spans="1:16" x14ac:dyDescent="0.25">
      <c r="A123" s="5">
        <v>84020834</v>
      </c>
      <c r="B123" s="5">
        <v>8402083</v>
      </c>
      <c r="C123" s="4" t="str">
        <f t="shared" si="1"/>
        <v>4</v>
      </c>
      <c r="D123" s="4" t="s">
        <v>181</v>
      </c>
      <c r="E123" s="4" t="s">
        <v>182</v>
      </c>
      <c r="F123" s="4">
        <v>1996587</v>
      </c>
      <c r="G123" s="4">
        <v>1996587</v>
      </c>
      <c r="H123" s="4">
        <v>3565973</v>
      </c>
      <c r="I123" s="4">
        <v>1996587</v>
      </c>
      <c r="J123" s="4">
        <v>1996587</v>
      </c>
      <c r="K123" s="4">
        <v>3534188</v>
      </c>
      <c r="L123" s="4">
        <v>15086509</v>
      </c>
      <c r="M123" s="4"/>
      <c r="N123" s="8">
        <v>2514418</v>
      </c>
      <c r="O123" s="5">
        <f>IF(AND($N123&gt;='201801'!$E$2,$N123&lt;='201801'!$F$2),'201801'!$I$2,IF(AND($N123&gt;='201801'!$E$3,$N123&lt;='201801'!$F$3),'201801'!$I$3,IF(AND($N123&gt;='201801'!$E$4,$N123&lt;='201801'!$F$4),'201801'!$I$4,IF(AND($N123&gt;='201801'!$E$5,$N123&lt;='201801'!$F$5),'201801'!$I$5,FALSE))))</f>
        <v>4</v>
      </c>
      <c r="P123" s="5">
        <f>IF(AND($N123&gt;='201801'!$E$2,$N123&lt;='201801'!$F$2),'201801'!$G$2,IF(AND($N123&gt;='201801'!$E$3,$N123&lt;='201801'!$F$3),'201801'!$G$3,IF(AND($N123&gt;='201801'!$E$4,$N123&lt;='201801'!$F$4),'201801'!$G$4,IF(AND($N123&gt;='201801'!$E$5,$N123&lt;='201801'!$F$5),'201801'!$G$5,FALSE))))</f>
        <v>0</v>
      </c>
    </row>
    <row r="124" spans="1:16" x14ac:dyDescent="0.25">
      <c r="A124" s="5">
        <v>84073938</v>
      </c>
      <c r="B124" s="5">
        <v>8407393</v>
      </c>
      <c r="C124" s="4" t="str">
        <f t="shared" si="1"/>
        <v>8</v>
      </c>
      <c r="D124" s="4" t="s">
        <v>2178</v>
      </c>
      <c r="E124" s="4" t="s">
        <v>2179</v>
      </c>
      <c r="F124" s="4">
        <v>1625522</v>
      </c>
      <c r="G124" s="4">
        <v>1550320</v>
      </c>
      <c r="H124" s="4">
        <v>2996424</v>
      </c>
      <c r="I124" s="4">
        <v>1550320</v>
      </c>
      <c r="J124" s="4">
        <v>1550320</v>
      </c>
      <c r="K124" s="4">
        <v>2996424</v>
      </c>
      <c r="L124" s="4">
        <v>12269330</v>
      </c>
      <c r="M124" s="4"/>
      <c r="N124" s="8">
        <v>2044888</v>
      </c>
      <c r="O124" s="5">
        <f>IF(AND($N124&gt;='201801'!$E$2,$N124&lt;='201801'!$F$2),'201801'!$I$2,IF(AND($N124&gt;='201801'!$E$3,$N124&lt;='201801'!$F$3),'201801'!$I$3,IF(AND($N124&gt;='201801'!$E$4,$N124&lt;='201801'!$F$4),'201801'!$I$4,IF(AND($N124&gt;='201801'!$E$5,$N124&lt;='201801'!$F$5),'201801'!$I$5,FALSE))))</f>
        <v>4</v>
      </c>
      <c r="P124" s="5">
        <f>IF(AND($N124&gt;='201801'!$E$2,$N124&lt;='201801'!$F$2),'201801'!$G$2,IF(AND($N124&gt;='201801'!$E$3,$N124&lt;='201801'!$F$3),'201801'!$G$3,IF(AND($N124&gt;='201801'!$E$4,$N124&lt;='201801'!$F$4),'201801'!$G$4,IF(AND($N124&gt;='201801'!$E$5,$N124&lt;='201801'!$F$5),'201801'!$G$5,FALSE))))</f>
        <v>0</v>
      </c>
    </row>
    <row r="125" spans="1:16" x14ac:dyDescent="0.25">
      <c r="A125" s="5">
        <v>84129739</v>
      </c>
      <c r="B125" s="5">
        <v>8412973</v>
      </c>
      <c r="C125" s="4" t="str">
        <f t="shared" si="1"/>
        <v>9</v>
      </c>
      <c r="D125" s="4" t="s">
        <v>183</v>
      </c>
      <c r="E125" s="4" t="s">
        <v>184</v>
      </c>
      <c r="F125" s="4">
        <v>1996587</v>
      </c>
      <c r="G125" s="4">
        <v>1996587</v>
      </c>
      <c r="H125" s="4">
        <v>3565973</v>
      </c>
      <c r="I125" s="4">
        <v>1996587</v>
      </c>
      <c r="J125" s="4">
        <v>1996587</v>
      </c>
      <c r="K125" s="4">
        <v>3534188</v>
      </c>
      <c r="L125" s="4">
        <v>15086509</v>
      </c>
      <c r="M125" s="4"/>
      <c r="N125" s="8">
        <v>2514418</v>
      </c>
      <c r="O125" s="5">
        <f>IF(AND($N125&gt;='201801'!$E$2,$N125&lt;='201801'!$F$2),'201801'!$I$2,IF(AND($N125&gt;='201801'!$E$3,$N125&lt;='201801'!$F$3),'201801'!$I$3,IF(AND($N125&gt;='201801'!$E$4,$N125&lt;='201801'!$F$4),'201801'!$I$4,IF(AND($N125&gt;='201801'!$E$5,$N125&lt;='201801'!$F$5),'201801'!$I$5,FALSE))))</f>
        <v>4</v>
      </c>
      <c r="P125" s="5">
        <f>IF(AND($N125&gt;='201801'!$E$2,$N125&lt;='201801'!$F$2),'201801'!$G$2,IF(AND($N125&gt;='201801'!$E$3,$N125&lt;='201801'!$F$3),'201801'!$G$3,IF(AND($N125&gt;='201801'!$E$4,$N125&lt;='201801'!$F$4),'201801'!$G$4,IF(AND($N125&gt;='201801'!$E$5,$N125&lt;='201801'!$F$5),'201801'!$G$5,FALSE))))</f>
        <v>0</v>
      </c>
    </row>
    <row r="126" spans="1:16" x14ac:dyDescent="0.25">
      <c r="A126" s="5">
        <v>84247626</v>
      </c>
      <c r="B126" s="5">
        <v>8424762</v>
      </c>
      <c r="C126" s="4" t="str">
        <f t="shared" si="1"/>
        <v>6</v>
      </c>
      <c r="D126" s="4" t="s">
        <v>185</v>
      </c>
      <c r="E126" s="4" t="s">
        <v>186</v>
      </c>
      <c r="F126" s="4">
        <v>2018475</v>
      </c>
      <c r="G126" s="4">
        <v>1943273</v>
      </c>
      <c r="H126" s="4">
        <v>3681622</v>
      </c>
      <c r="I126" s="4">
        <v>2009721</v>
      </c>
      <c r="J126" s="4">
        <v>1943273</v>
      </c>
      <c r="K126" s="4">
        <v>3776910</v>
      </c>
      <c r="L126" s="4">
        <v>15373274</v>
      </c>
      <c r="M126" s="4"/>
      <c r="N126" s="8">
        <v>2562212</v>
      </c>
      <c r="O126" s="5">
        <f>IF(AND($N126&gt;='201801'!$E$2,$N126&lt;='201801'!$F$2),'201801'!$I$2,IF(AND($N126&gt;='201801'!$E$3,$N126&lt;='201801'!$F$3),'201801'!$I$3,IF(AND($N126&gt;='201801'!$E$4,$N126&lt;='201801'!$F$4),'201801'!$I$4,IF(AND($N126&gt;='201801'!$E$5,$N126&lt;='201801'!$F$5),'201801'!$I$5,FALSE))))</f>
        <v>4</v>
      </c>
      <c r="P126" s="5">
        <f>IF(AND($N126&gt;='201801'!$E$2,$N126&lt;='201801'!$F$2),'201801'!$G$2,IF(AND($N126&gt;='201801'!$E$3,$N126&lt;='201801'!$F$3),'201801'!$G$3,IF(AND($N126&gt;='201801'!$E$4,$N126&lt;='201801'!$F$4),'201801'!$G$4,IF(AND($N126&gt;='201801'!$E$5,$N126&lt;='201801'!$F$5),'201801'!$G$5,FALSE))))</f>
        <v>0</v>
      </c>
    </row>
    <row r="127" spans="1:16" x14ac:dyDescent="0.25">
      <c r="A127" s="5">
        <v>84542415</v>
      </c>
      <c r="B127" s="5">
        <v>8454241</v>
      </c>
      <c r="C127" s="4" t="str">
        <f t="shared" si="1"/>
        <v>5</v>
      </c>
      <c r="D127" s="4" t="s">
        <v>4346</v>
      </c>
      <c r="E127" s="4" t="s">
        <v>4347</v>
      </c>
      <c r="F127" s="4">
        <v>1548000</v>
      </c>
      <c r="G127" s="4">
        <v>1548000</v>
      </c>
      <c r="H127" s="4">
        <v>1548000</v>
      </c>
      <c r="I127" s="4">
        <v>1548000</v>
      </c>
      <c r="J127" s="4">
        <v>1548000</v>
      </c>
      <c r="K127" s="4">
        <v>1548000</v>
      </c>
      <c r="L127" s="4">
        <v>9288000</v>
      </c>
      <c r="M127" s="4"/>
      <c r="N127" s="8">
        <v>1548000</v>
      </c>
      <c r="O127" s="5">
        <f>IF(AND($N127&gt;='201801'!$E$2,$N127&lt;='201801'!$F$2),'201801'!$I$2,IF(AND($N127&gt;='201801'!$E$3,$N127&lt;='201801'!$F$3),'201801'!$I$3,IF(AND($N127&gt;='201801'!$E$4,$N127&lt;='201801'!$F$4),'201801'!$I$4,IF(AND($N127&gt;='201801'!$E$5,$N127&lt;='201801'!$F$5),'201801'!$I$5,FALSE))))</f>
        <v>4</v>
      </c>
      <c r="P127" s="5">
        <f>IF(AND($N127&gt;='201801'!$E$2,$N127&lt;='201801'!$F$2),'201801'!$G$2,IF(AND($N127&gt;='201801'!$E$3,$N127&lt;='201801'!$F$3),'201801'!$G$3,IF(AND($N127&gt;='201801'!$E$4,$N127&lt;='201801'!$F$4),'201801'!$G$4,IF(AND($N127&gt;='201801'!$E$5,$N127&lt;='201801'!$F$5),'201801'!$G$5,FALSE))))</f>
        <v>0</v>
      </c>
    </row>
    <row r="128" spans="1:16" x14ac:dyDescent="0.25">
      <c r="A128" s="4" t="s">
        <v>193</v>
      </c>
      <c r="B128" s="5">
        <v>8501790</v>
      </c>
      <c r="C128" s="4" t="str">
        <f t="shared" si="1"/>
        <v>K</v>
      </c>
      <c r="D128" s="4" t="s">
        <v>194</v>
      </c>
      <c r="E128" s="4" t="s">
        <v>195</v>
      </c>
      <c r="F128" s="4">
        <v>1005264</v>
      </c>
      <c r="G128" s="4">
        <v>930062</v>
      </c>
      <c r="H128" s="4">
        <v>1971375</v>
      </c>
      <c r="I128" s="4">
        <v>930062</v>
      </c>
      <c r="J128" s="4">
        <v>930062</v>
      </c>
      <c r="K128" s="4">
        <v>1929408</v>
      </c>
      <c r="L128" s="4">
        <v>7696233</v>
      </c>
      <c r="M128" s="4"/>
      <c r="N128" s="8">
        <v>1282705</v>
      </c>
      <c r="O128" s="5">
        <f>IF(AND($N128&gt;='201801'!$E$2,$N128&lt;='201801'!$F$2),'201801'!$I$2,IF(AND($N128&gt;='201801'!$E$3,$N128&lt;='201801'!$F$3),'201801'!$I$3,IF(AND($N128&gt;='201801'!$E$4,$N128&lt;='201801'!$F$4),'201801'!$I$4,IF(AND($N128&gt;='201801'!$E$5,$N128&lt;='201801'!$F$5),'201801'!$I$5,FALSE))))</f>
        <v>4</v>
      </c>
      <c r="P128" s="5">
        <f>IF(AND($N128&gt;='201801'!$E$2,$N128&lt;='201801'!$F$2),'201801'!$G$2,IF(AND($N128&gt;='201801'!$E$3,$N128&lt;='201801'!$F$3),'201801'!$G$3,IF(AND($N128&gt;='201801'!$E$4,$N128&lt;='201801'!$F$4),'201801'!$G$4,IF(AND($N128&gt;='201801'!$E$5,$N128&lt;='201801'!$F$5),'201801'!$G$5,FALSE))))</f>
        <v>0</v>
      </c>
    </row>
    <row r="129" spans="1:16" x14ac:dyDescent="0.25">
      <c r="A129" s="5">
        <v>85259067</v>
      </c>
      <c r="B129" s="5">
        <v>8525906</v>
      </c>
      <c r="C129" s="4" t="str">
        <f t="shared" si="1"/>
        <v>7</v>
      </c>
      <c r="D129" s="4" t="s">
        <v>196</v>
      </c>
      <c r="E129" s="4" t="s">
        <v>197</v>
      </c>
      <c r="F129" s="4">
        <v>960376</v>
      </c>
      <c r="G129" s="4">
        <v>852945</v>
      </c>
      <c r="H129" s="4">
        <v>1861695</v>
      </c>
      <c r="I129" s="4">
        <v>852944</v>
      </c>
      <c r="J129" s="4">
        <v>852944</v>
      </c>
      <c r="K129" s="4">
        <v>1819500</v>
      </c>
      <c r="L129" s="4">
        <v>7200404</v>
      </c>
      <c r="M129" s="4"/>
      <c r="N129" s="8">
        <v>1200067</v>
      </c>
      <c r="O129" s="5">
        <f>IF(AND($N129&gt;='201801'!$E$2,$N129&lt;='201801'!$F$2),'201801'!$I$2,IF(AND($N129&gt;='201801'!$E$3,$N129&lt;='201801'!$F$3),'201801'!$I$3,IF(AND($N129&gt;='201801'!$E$4,$N129&lt;='201801'!$F$4),'201801'!$I$4,IF(AND($N129&gt;='201801'!$E$5,$N129&lt;='201801'!$F$5),'201801'!$I$5,FALSE))))</f>
        <v>4</v>
      </c>
      <c r="P129" s="5">
        <f>IF(AND($N129&gt;='201801'!$E$2,$N129&lt;='201801'!$F$2),'201801'!$G$2,IF(AND($N129&gt;='201801'!$E$3,$N129&lt;='201801'!$F$3),'201801'!$G$3,IF(AND($N129&gt;='201801'!$E$4,$N129&lt;='201801'!$F$4),'201801'!$G$4,IF(AND($N129&gt;='201801'!$E$5,$N129&lt;='201801'!$F$5),'201801'!$G$5,FALSE))))</f>
        <v>0</v>
      </c>
    </row>
    <row r="130" spans="1:16" x14ac:dyDescent="0.25">
      <c r="A130" s="5">
        <v>85371584</v>
      </c>
      <c r="B130" s="5">
        <v>8537158</v>
      </c>
      <c r="C130" s="4" t="str">
        <f t="shared" si="1"/>
        <v>4</v>
      </c>
      <c r="D130" s="4" t="s">
        <v>2460</v>
      </c>
      <c r="E130" s="4" t="s">
        <v>2461</v>
      </c>
      <c r="F130" s="4">
        <v>815308</v>
      </c>
      <c r="G130" s="4">
        <v>727897</v>
      </c>
      <c r="H130" s="4">
        <v>1373904</v>
      </c>
      <c r="I130" s="4">
        <v>793195</v>
      </c>
      <c r="J130" s="4">
        <v>743913</v>
      </c>
      <c r="K130" s="4">
        <v>1447168</v>
      </c>
      <c r="L130" s="4">
        <v>5901385</v>
      </c>
      <c r="M130" s="4"/>
      <c r="N130" s="8">
        <v>983564</v>
      </c>
      <c r="O130" s="5">
        <f>IF(AND($N130&gt;='201801'!$E$2,$N130&lt;='201801'!$F$2),'201801'!$I$2,IF(AND($N130&gt;='201801'!$E$3,$N130&lt;='201801'!$F$3),'201801'!$I$3,IF(AND($N130&gt;='201801'!$E$4,$N130&lt;='201801'!$F$4),'201801'!$I$4,IF(AND($N130&gt;='201801'!$E$5,$N130&lt;='201801'!$F$5),'201801'!$I$5,FALSE))))</f>
        <v>4</v>
      </c>
      <c r="P130" s="5">
        <f>IF(AND($N130&gt;='201801'!$E$2,$N130&lt;='201801'!$F$2),'201801'!$G$2,IF(AND($N130&gt;='201801'!$E$3,$N130&lt;='201801'!$F$3),'201801'!$G$3,IF(AND($N130&gt;='201801'!$E$4,$N130&lt;='201801'!$F$4),'201801'!$G$4,IF(AND($N130&gt;='201801'!$E$5,$N130&lt;='201801'!$F$5),'201801'!$G$5,FALSE))))</f>
        <v>0</v>
      </c>
    </row>
    <row r="131" spans="1:16" x14ac:dyDescent="0.25">
      <c r="A131" s="5">
        <v>85392026</v>
      </c>
      <c r="B131" s="5">
        <v>8539202</v>
      </c>
      <c r="C131" s="4" t="str">
        <f t="shared" si="1"/>
        <v>6</v>
      </c>
      <c r="D131" s="4" t="s">
        <v>200</v>
      </c>
      <c r="E131" s="4" t="s">
        <v>201</v>
      </c>
      <c r="F131" s="4">
        <v>829847</v>
      </c>
      <c r="G131" s="4">
        <v>722416</v>
      </c>
      <c r="H131" s="4">
        <v>1388443</v>
      </c>
      <c r="I131" s="4">
        <v>722416</v>
      </c>
      <c r="J131" s="4">
        <v>722416</v>
      </c>
      <c r="K131" s="4">
        <v>1388443</v>
      </c>
      <c r="L131" s="4">
        <v>5773981</v>
      </c>
      <c r="M131" s="4"/>
      <c r="N131" s="8">
        <v>962330</v>
      </c>
      <c r="O131" s="5">
        <f>IF(AND($N131&gt;='201801'!$E$2,$N131&lt;='201801'!$F$2),'201801'!$I$2,IF(AND($N131&gt;='201801'!$E$3,$N131&lt;='201801'!$F$3),'201801'!$I$3,IF(AND($N131&gt;='201801'!$E$4,$N131&lt;='201801'!$F$4),'201801'!$I$4,IF(AND($N131&gt;='201801'!$E$5,$N131&lt;='201801'!$F$5),'201801'!$I$5,FALSE))))</f>
        <v>4</v>
      </c>
      <c r="P131" s="5">
        <f>IF(AND($N131&gt;='201801'!$E$2,$N131&lt;='201801'!$F$2),'201801'!$G$2,IF(AND($N131&gt;='201801'!$E$3,$N131&lt;='201801'!$F$3),'201801'!$G$3,IF(AND($N131&gt;='201801'!$E$4,$N131&lt;='201801'!$F$4),'201801'!$G$4,IF(AND($N131&gt;='201801'!$E$5,$N131&lt;='201801'!$F$5),'201801'!$G$5,FALSE))))</f>
        <v>0</v>
      </c>
    </row>
    <row r="132" spans="1:16" x14ac:dyDescent="0.25">
      <c r="A132" s="5">
        <v>85440802</v>
      </c>
      <c r="B132" s="5">
        <v>8544080</v>
      </c>
      <c r="C132" s="4" t="str">
        <f t="shared" ref="C132:C195" si="2">RIGHT(A132,1)</f>
        <v>2</v>
      </c>
      <c r="D132" s="4" t="s">
        <v>202</v>
      </c>
      <c r="E132" s="4" t="s">
        <v>203</v>
      </c>
      <c r="F132" s="4">
        <v>2062989</v>
      </c>
      <c r="G132" s="4">
        <v>1987787</v>
      </c>
      <c r="H132" s="4">
        <v>3464552</v>
      </c>
      <c r="I132" s="4">
        <v>1987787</v>
      </c>
      <c r="J132" s="4">
        <v>2013831</v>
      </c>
      <c r="K132" s="4">
        <v>3480044</v>
      </c>
      <c r="L132" s="4">
        <v>14996990</v>
      </c>
      <c r="M132" s="4"/>
      <c r="N132" s="8">
        <v>2499498</v>
      </c>
      <c r="O132" s="5">
        <f>IF(AND($N132&gt;='201801'!$E$2,$N132&lt;='201801'!$F$2),'201801'!$I$2,IF(AND($N132&gt;='201801'!$E$3,$N132&lt;='201801'!$F$3),'201801'!$I$3,IF(AND($N132&gt;='201801'!$E$4,$N132&lt;='201801'!$F$4),'201801'!$I$4,IF(AND($N132&gt;='201801'!$E$5,$N132&lt;='201801'!$F$5),'201801'!$I$5,FALSE))))</f>
        <v>4</v>
      </c>
      <c r="P132" s="5">
        <f>IF(AND($N132&gt;='201801'!$E$2,$N132&lt;='201801'!$F$2),'201801'!$G$2,IF(AND($N132&gt;='201801'!$E$3,$N132&lt;='201801'!$F$3),'201801'!$G$3,IF(AND($N132&gt;='201801'!$E$4,$N132&lt;='201801'!$F$4),'201801'!$G$4,IF(AND($N132&gt;='201801'!$E$5,$N132&lt;='201801'!$F$5),'201801'!$G$5,FALSE))))</f>
        <v>0</v>
      </c>
    </row>
    <row r="133" spans="1:16" x14ac:dyDescent="0.25">
      <c r="A133" s="5">
        <v>85458663</v>
      </c>
      <c r="B133" s="5">
        <v>8545866</v>
      </c>
      <c r="C133" s="4" t="str">
        <f t="shared" si="2"/>
        <v>3</v>
      </c>
      <c r="D133" s="4" t="s">
        <v>204</v>
      </c>
      <c r="E133" s="4" t="s">
        <v>205</v>
      </c>
      <c r="F133" s="4">
        <v>3703764</v>
      </c>
      <c r="G133" s="4">
        <v>2578764</v>
      </c>
      <c r="H133" s="4">
        <v>4473166</v>
      </c>
      <c r="I133" s="4">
        <v>2611608</v>
      </c>
      <c r="J133" s="4">
        <v>2578765</v>
      </c>
      <c r="K133" s="4">
        <v>4473166</v>
      </c>
      <c r="L133" s="4">
        <v>20419233</v>
      </c>
      <c r="M133" s="4"/>
      <c r="N133" s="8">
        <v>3403205</v>
      </c>
      <c r="O133" s="5">
        <f>IF(AND($N133&gt;='201801'!$E$2,$N133&lt;='201801'!$F$2),'201801'!$I$2,IF(AND($N133&gt;='201801'!$E$3,$N133&lt;='201801'!$F$3),'201801'!$I$3,IF(AND($N133&gt;='201801'!$E$4,$N133&lt;='201801'!$F$4),'201801'!$I$4,IF(AND($N133&gt;='201801'!$E$5,$N133&lt;='201801'!$F$5),'201801'!$I$5,FALSE))))</f>
        <v>4</v>
      </c>
      <c r="P133" s="5">
        <f>IF(AND($N133&gt;='201801'!$E$2,$N133&lt;='201801'!$F$2),'201801'!$G$2,IF(AND($N133&gt;='201801'!$E$3,$N133&lt;='201801'!$F$3),'201801'!$G$3,IF(AND($N133&gt;='201801'!$E$4,$N133&lt;='201801'!$F$4),'201801'!$G$4,IF(AND($N133&gt;='201801'!$E$5,$N133&lt;='201801'!$F$5),'201801'!$G$5,FALSE))))</f>
        <v>0</v>
      </c>
    </row>
    <row r="134" spans="1:16" x14ac:dyDescent="0.25">
      <c r="A134" s="5">
        <v>86040581</v>
      </c>
      <c r="B134" s="5">
        <v>8604058</v>
      </c>
      <c r="C134" s="4" t="str">
        <f t="shared" si="2"/>
        <v>1</v>
      </c>
      <c r="D134" s="4" t="s">
        <v>208</v>
      </c>
      <c r="E134" s="4" t="s">
        <v>209</v>
      </c>
      <c r="F134" s="4">
        <v>1452391</v>
      </c>
      <c r="G134" s="4">
        <v>1377189</v>
      </c>
      <c r="H134" s="4">
        <v>2566935</v>
      </c>
      <c r="I134" s="4">
        <v>1410413</v>
      </c>
      <c r="J134" s="4">
        <v>1377189</v>
      </c>
      <c r="K134" s="4">
        <v>2600159</v>
      </c>
      <c r="L134" s="4">
        <v>10784276</v>
      </c>
      <c r="M134" s="4"/>
      <c r="N134" s="8">
        <v>1797379</v>
      </c>
      <c r="O134" s="5">
        <f>IF(AND($N134&gt;='201801'!$E$2,$N134&lt;='201801'!$F$2),'201801'!$I$2,IF(AND($N134&gt;='201801'!$E$3,$N134&lt;='201801'!$F$3),'201801'!$I$3,IF(AND($N134&gt;='201801'!$E$4,$N134&lt;='201801'!$F$4),'201801'!$I$4,IF(AND($N134&gt;='201801'!$E$5,$N134&lt;='201801'!$F$5),'201801'!$I$5,FALSE))))</f>
        <v>4</v>
      </c>
      <c r="P134" s="5">
        <f>IF(AND($N134&gt;='201801'!$E$2,$N134&lt;='201801'!$F$2),'201801'!$G$2,IF(AND($N134&gt;='201801'!$E$3,$N134&lt;='201801'!$F$3),'201801'!$G$3,IF(AND($N134&gt;='201801'!$E$4,$N134&lt;='201801'!$F$4),'201801'!$G$4,IF(AND($N134&gt;='201801'!$E$5,$N134&lt;='201801'!$F$5),'201801'!$G$5,FALSE))))</f>
        <v>0</v>
      </c>
    </row>
    <row r="135" spans="1:16" x14ac:dyDescent="0.25">
      <c r="A135" s="4" t="s">
        <v>210</v>
      </c>
      <c r="B135" s="5">
        <v>8613716</v>
      </c>
      <c r="C135" s="4" t="str">
        <f t="shared" si="2"/>
        <v>K</v>
      </c>
      <c r="D135" s="4" t="s">
        <v>211</v>
      </c>
      <c r="E135" s="4" t="s">
        <v>212</v>
      </c>
      <c r="F135" s="4">
        <v>1914430</v>
      </c>
      <c r="G135" s="4">
        <v>1839228</v>
      </c>
      <c r="H135" s="4">
        <v>3352687</v>
      </c>
      <c r="I135" s="4">
        <v>1924805</v>
      </c>
      <c r="J135" s="4">
        <v>1849118</v>
      </c>
      <c r="K135" s="4">
        <v>3347193</v>
      </c>
      <c r="L135" s="4">
        <v>14227461</v>
      </c>
      <c r="M135" s="4"/>
      <c r="N135" s="8">
        <v>2371243</v>
      </c>
      <c r="O135" s="5">
        <f>IF(AND($N135&gt;='201801'!$E$2,$N135&lt;='201801'!$F$2),'201801'!$I$2,IF(AND($N135&gt;='201801'!$E$3,$N135&lt;='201801'!$F$3),'201801'!$I$3,IF(AND($N135&gt;='201801'!$E$4,$N135&lt;='201801'!$F$4),'201801'!$I$4,IF(AND($N135&gt;='201801'!$E$5,$N135&lt;='201801'!$F$5),'201801'!$I$5,FALSE))))</f>
        <v>4</v>
      </c>
      <c r="P135" s="5">
        <f>IF(AND($N135&gt;='201801'!$E$2,$N135&lt;='201801'!$F$2),'201801'!$G$2,IF(AND($N135&gt;='201801'!$E$3,$N135&lt;='201801'!$F$3),'201801'!$G$3,IF(AND($N135&gt;='201801'!$E$4,$N135&lt;='201801'!$F$4),'201801'!$G$4,IF(AND($N135&gt;='201801'!$E$5,$N135&lt;='201801'!$F$5),'201801'!$G$5,FALSE))))</f>
        <v>0</v>
      </c>
    </row>
    <row r="136" spans="1:16" x14ac:dyDescent="0.25">
      <c r="A136" s="5">
        <v>86176882</v>
      </c>
      <c r="B136" s="5">
        <v>8617688</v>
      </c>
      <c r="C136" s="4" t="str">
        <f t="shared" si="2"/>
        <v>2</v>
      </c>
      <c r="D136" s="4" t="s">
        <v>213</v>
      </c>
      <c r="E136" s="4" t="s">
        <v>214</v>
      </c>
      <c r="F136" s="4">
        <v>3867214</v>
      </c>
      <c r="G136" s="4">
        <v>3867214</v>
      </c>
      <c r="H136" s="4">
        <v>6019249</v>
      </c>
      <c r="I136" s="4">
        <v>3867214</v>
      </c>
      <c r="J136" s="4">
        <v>3867214</v>
      </c>
      <c r="K136" s="4">
        <v>5994249</v>
      </c>
      <c r="L136" s="4">
        <v>27482354</v>
      </c>
      <c r="M136" s="4"/>
      <c r="N136" s="8">
        <v>4580392</v>
      </c>
      <c r="O136" s="5">
        <f>IF(AND($N136&gt;='201801'!$E$2,$N136&lt;='201801'!$F$2),'201801'!$I$2,IF(AND($N136&gt;='201801'!$E$3,$N136&lt;='201801'!$F$3),'201801'!$I$3,IF(AND($N136&gt;='201801'!$E$4,$N136&lt;='201801'!$F$4),'201801'!$I$4,IF(AND($N136&gt;='201801'!$E$5,$N136&lt;='201801'!$F$5),'201801'!$I$5,FALSE))))</f>
        <v>4</v>
      </c>
      <c r="P136" s="5">
        <f>IF(AND($N136&gt;='201801'!$E$2,$N136&lt;='201801'!$F$2),'201801'!$G$2,IF(AND($N136&gt;='201801'!$E$3,$N136&lt;='201801'!$F$3),'201801'!$G$3,IF(AND($N136&gt;='201801'!$E$4,$N136&lt;='201801'!$F$4),'201801'!$G$4,IF(AND($N136&gt;='201801'!$E$5,$N136&lt;='201801'!$F$5),'201801'!$G$5,FALSE))))</f>
        <v>0</v>
      </c>
    </row>
    <row r="137" spans="1:16" x14ac:dyDescent="0.25">
      <c r="A137" s="5">
        <v>86578891</v>
      </c>
      <c r="B137" s="5">
        <v>8657889</v>
      </c>
      <c r="C137" s="4" t="str">
        <f t="shared" si="2"/>
        <v>1</v>
      </c>
      <c r="D137" s="4" t="s">
        <v>217</v>
      </c>
      <c r="E137" s="4" t="s">
        <v>218</v>
      </c>
      <c r="F137" s="4">
        <v>2176794</v>
      </c>
      <c r="G137" s="4">
        <v>2101592</v>
      </c>
      <c r="H137" s="4">
        <v>3853685</v>
      </c>
      <c r="I137" s="4">
        <v>2101592</v>
      </c>
      <c r="J137" s="4">
        <v>2101592</v>
      </c>
      <c r="K137" s="4">
        <v>3892597</v>
      </c>
      <c r="L137" s="4">
        <v>16227852</v>
      </c>
      <c r="M137" s="4"/>
      <c r="N137" s="8">
        <v>2704642</v>
      </c>
      <c r="O137" s="5">
        <f>IF(AND($N137&gt;='201801'!$E$2,$N137&lt;='201801'!$F$2),'201801'!$I$2,IF(AND($N137&gt;='201801'!$E$3,$N137&lt;='201801'!$F$3),'201801'!$I$3,IF(AND($N137&gt;='201801'!$E$4,$N137&lt;='201801'!$F$4),'201801'!$I$4,IF(AND($N137&gt;='201801'!$E$5,$N137&lt;='201801'!$F$5),'201801'!$I$5,FALSE))))</f>
        <v>4</v>
      </c>
      <c r="P137" s="5">
        <f>IF(AND($N137&gt;='201801'!$E$2,$N137&lt;='201801'!$F$2),'201801'!$G$2,IF(AND($N137&gt;='201801'!$E$3,$N137&lt;='201801'!$F$3),'201801'!$G$3,IF(AND($N137&gt;='201801'!$E$4,$N137&lt;='201801'!$F$4),'201801'!$G$4,IF(AND($N137&gt;='201801'!$E$5,$N137&lt;='201801'!$F$5),'201801'!$G$5,FALSE))))</f>
        <v>0</v>
      </c>
    </row>
    <row r="138" spans="1:16" x14ac:dyDescent="0.25">
      <c r="A138" s="5">
        <v>86618664</v>
      </c>
      <c r="B138" s="5">
        <v>8661866</v>
      </c>
      <c r="C138" s="4" t="str">
        <f t="shared" si="2"/>
        <v>4</v>
      </c>
      <c r="D138" s="4" t="s">
        <v>219</v>
      </c>
      <c r="E138" s="4" t="s">
        <v>220</v>
      </c>
      <c r="F138" s="4">
        <v>1650960</v>
      </c>
      <c r="G138" s="4">
        <v>1575758</v>
      </c>
      <c r="H138" s="4">
        <v>2988638</v>
      </c>
      <c r="I138" s="4">
        <v>1575758</v>
      </c>
      <c r="J138" s="4">
        <v>1601196</v>
      </c>
      <c r="K138" s="4">
        <v>2997117</v>
      </c>
      <c r="L138" s="4">
        <v>12389427</v>
      </c>
      <c r="M138" s="4"/>
      <c r="N138" s="8">
        <v>2064904</v>
      </c>
      <c r="O138" s="5">
        <f>IF(AND($N138&gt;='201801'!$E$2,$N138&lt;='201801'!$F$2),'201801'!$I$2,IF(AND($N138&gt;='201801'!$E$3,$N138&lt;='201801'!$F$3),'201801'!$I$3,IF(AND($N138&gt;='201801'!$E$4,$N138&lt;='201801'!$F$4),'201801'!$I$4,IF(AND($N138&gt;='201801'!$E$5,$N138&lt;='201801'!$F$5),'201801'!$I$5,FALSE))))</f>
        <v>4</v>
      </c>
      <c r="P138" s="5">
        <f>IF(AND($N138&gt;='201801'!$E$2,$N138&lt;='201801'!$F$2),'201801'!$G$2,IF(AND($N138&gt;='201801'!$E$3,$N138&lt;='201801'!$F$3),'201801'!$G$3,IF(AND($N138&gt;='201801'!$E$4,$N138&lt;='201801'!$F$4),'201801'!$G$4,IF(AND($N138&gt;='201801'!$E$5,$N138&lt;='201801'!$F$5),'201801'!$G$5,FALSE))))</f>
        <v>0</v>
      </c>
    </row>
    <row r="139" spans="1:16" x14ac:dyDescent="0.25">
      <c r="A139" s="5">
        <v>86642492</v>
      </c>
      <c r="B139" s="5">
        <v>8664249</v>
      </c>
      <c r="C139" s="4" t="str">
        <f t="shared" si="2"/>
        <v>2</v>
      </c>
      <c r="D139" s="4" t="s">
        <v>4348</v>
      </c>
      <c r="E139" s="4" t="s">
        <v>4349</v>
      </c>
      <c r="F139" s="4">
        <v>1576255</v>
      </c>
      <c r="G139" s="4">
        <v>1576255</v>
      </c>
      <c r="H139" s="4">
        <v>2773004</v>
      </c>
      <c r="I139" s="4">
        <v>1576255</v>
      </c>
      <c r="J139" s="4">
        <v>1576255</v>
      </c>
      <c r="K139" s="4">
        <v>2748766</v>
      </c>
      <c r="L139" s="4">
        <v>11826790</v>
      </c>
      <c r="M139" s="4"/>
      <c r="N139" s="8">
        <v>1971131</v>
      </c>
      <c r="O139" s="5">
        <f>IF(AND($N139&gt;='201801'!$E$2,$N139&lt;='201801'!$F$2),'201801'!$I$2,IF(AND($N139&gt;='201801'!$E$3,$N139&lt;='201801'!$F$3),'201801'!$I$3,IF(AND($N139&gt;='201801'!$E$4,$N139&lt;='201801'!$F$4),'201801'!$I$4,IF(AND($N139&gt;='201801'!$E$5,$N139&lt;='201801'!$F$5),'201801'!$I$5,FALSE))))</f>
        <v>4</v>
      </c>
      <c r="P139" s="5">
        <f>IF(AND($N139&gt;='201801'!$E$2,$N139&lt;='201801'!$F$2),'201801'!$G$2,IF(AND($N139&gt;='201801'!$E$3,$N139&lt;='201801'!$F$3),'201801'!$G$3,IF(AND($N139&gt;='201801'!$E$4,$N139&lt;='201801'!$F$4),'201801'!$G$4,IF(AND($N139&gt;='201801'!$E$5,$N139&lt;='201801'!$F$5),'201801'!$G$5,FALSE))))</f>
        <v>0</v>
      </c>
    </row>
    <row r="140" spans="1:16" x14ac:dyDescent="0.25">
      <c r="A140" s="4" t="s">
        <v>221</v>
      </c>
      <c r="B140" s="5">
        <v>8687900</v>
      </c>
      <c r="C140" s="4" t="str">
        <f t="shared" si="2"/>
        <v>K</v>
      </c>
      <c r="D140" s="4" t="s">
        <v>222</v>
      </c>
      <c r="E140" s="4" t="s">
        <v>223</v>
      </c>
      <c r="F140" s="4">
        <v>1829338</v>
      </c>
      <c r="G140" s="4">
        <v>1829338</v>
      </c>
      <c r="H140" s="4">
        <v>2997352</v>
      </c>
      <c r="I140" s="4">
        <v>1829338</v>
      </c>
      <c r="J140" s="4">
        <v>1829338</v>
      </c>
      <c r="K140" s="4">
        <v>3007831</v>
      </c>
      <c r="L140" s="4">
        <v>13322535</v>
      </c>
      <c r="M140" s="4"/>
      <c r="N140" s="8">
        <v>2220422</v>
      </c>
      <c r="O140" s="5">
        <f>IF(AND($N140&gt;='201801'!$E$2,$N140&lt;='201801'!$F$2),'201801'!$I$2,IF(AND($N140&gt;='201801'!$E$3,$N140&lt;='201801'!$F$3),'201801'!$I$3,IF(AND($N140&gt;='201801'!$E$4,$N140&lt;='201801'!$F$4),'201801'!$I$4,IF(AND($N140&gt;='201801'!$E$5,$N140&lt;='201801'!$F$5),'201801'!$I$5,FALSE))))</f>
        <v>4</v>
      </c>
      <c r="P140" s="5">
        <f>IF(AND($N140&gt;='201801'!$E$2,$N140&lt;='201801'!$F$2),'201801'!$G$2,IF(AND($N140&gt;='201801'!$E$3,$N140&lt;='201801'!$F$3),'201801'!$G$3,IF(AND($N140&gt;='201801'!$E$4,$N140&lt;='201801'!$F$4),'201801'!$G$4,IF(AND($N140&gt;='201801'!$E$5,$N140&lt;='201801'!$F$5),'201801'!$G$5,FALSE))))</f>
        <v>0</v>
      </c>
    </row>
    <row r="141" spans="1:16" x14ac:dyDescent="0.25">
      <c r="A141" s="5">
        <v>86893231</v>
      </c>
      <c r="B141" s="5">
        <v>8689323</v>
      </c>
      <c r="C141" s="4" t="str">
        <f t="shared" si="2"/>
        <v>1</v>
      </c>
      <c r="D141" s="4" t="s">
        <v>224</v>
      </c>
      <c r="E141" s="4" t="s">
        <v>225</v>
      </c>
      <c r="F141" s="4">
        <v>710266</v>
      </c>
      <c r="G141" s="4">
        <v>602835</v>
      </c>
      <c r="H141" s="4">
        <v>1173032</v>
      </c>
      <c r="I141" s="4">
        <v>602834</v>
      </c>
      <c r="J141" s="4">
        <v>602834</v>
      </c>
      <c r="K141" s="4">
        <v>1173032</v>
      </c>
      <c r="L141" s="4">
        <v>4864833</v>
      </c>
      <c r="M141" s="4"/>
      <c r="N141" s="8">
        <v>810805</v>
      </c>
      <c r="O141" s="5">
        <f>IF(AND($N141&gt;='201801'!$E$2,$N141&lt;='201801'!$F$2),'201801'!$I$2,IF(AND($N141&gt;='201801'!$E$3,$N141&lt;='201801'!$F$3),'201801'!$I$3,IF(AND($N141&gt;='201801'!$E$4,$N141&lt;='201801'!$F$4),'201801'!$I$4,IF(AND($N141&gt;='201801'!$E$5,$N141&lt;='201801'!$F$5),'201801'!$I$5,FALSE))))</f>
        <v>4</v>
      </c>
      <c r="P141" s="5">
        <f>IF(AND($N141&gt;='201801'!$E$2,$N141&lt;='201801'!$F$2),'201801'!$G$2,IF(AND($N141&gt;='201801'!$E$3,$N141&lt;='201801'!$F$3),'201801'!$G$3,IF(AND($N141&gt;='201801'!$E$4,$N141&lt;='201801'!$F$4),'201801'!$G$4,IF(AND($N141&gt;='201801'!$E$5,$N141&lt;='201801'!$F$5),'201801'!$G$5,FALSE))))</f>
        <v>0</v>
      </c>
    </row>
    <row r="142" spans="1:16" x14ac:dyDescent="0.25">
      <c r="A142" s="5">
        <v>86945436</v>
      </c>
      <c r="B142" s="5">
        <v>8694543</v>
      </c>
      <c r="C142" s="4" t="str">
        <f t="shared" si="2"/>
        <v>6</v>
      </c>
      <c r="D142" s="4" t="s">
        <v>226</v>
      </c>
      <c r="E142" s="4" t="s">
        <v>227</v>
      </c>
      <c r="F142" s="4">
        <v>1444423</v>
      </c>
      <c r="G142" s="4">
        <v>1369221</v>
      </c>
      <c r="H142" s="4">
        <v>2558967</v>
      </c>
      <c r="I142" s="4">
        <v>1369221</v>
      </c>
      <c r="J142" s="4">
        <v>1369221</v>
      </c>
      <c r="K142" s="4">
        <v>2558967</v>
      </c>
      <c r="L142" s="4">
        <v>10670020</v>
      </c>
      <c r="M142" s="4"/>
      <c r="N142" s="8">
        <v>1778336</v>
      </c>
      <c r="O142" s="5">
        <f>IF(AND($N142&gt;='201801'!$E$2,$N142&lt;='201801'!$F$2),'201801'!$I$2,IF(AND($N142&gt;='201801'!$E$3,$N142&lt;='201801'!$F$3),'201801'!$I$3,IF(AND($N142&gt;='201801'!$E$4,$N142&lt;='201801'!$F$4),'201801'!$I$4,IF(AND($N142&gt;='201801'!$E$5,$N142&lt;='201801'!$F$5),'201801'!$I$5,FALSE))))</f>
        <v>4</v>
      </c>
      <c r="P142" s="5">
        <f>IF(AND($N142&gt;='201801'!$E$2,$N142&lt;='201801'!$F$2),'201801'!$G$2,IF(AND($N142&gt;='201801'!$E$3,$N142&lt;='201801'!$F$3),'201801'!$G$3,IF(AND($N142&gt;='201801'!$E$4,$N142&lt;='201801'!$F$4),'201801'!$G$4,IF(AND($N142&gt;='201801'!$E$5,$N142&lt;='201801'!$F$5),'201801'!$G$5,FALSE))))</f>
        <v>0</v>
      </c>
    </row>
    <row r="143" spans="1:16" x14ac:dyDescent="0.25">
      <c r="A143" s="5">
        <v>87100979</v>
      </c>
      <c r="B143" s="5">
        <v>8710097</v>
      </c>
      <c r="C143" s="4" t="str">
        <f t="shared" si="2"/>
        <v>9</v>
      </c>
      <c r="D143" s="4" t="s">
        <v>228</v>
      </c>
      <c r="E143" s="4" t="s">
        <v>229</v>
      </c>
      <c r="F143" s="4">
        <v>2150074</v>
      </c>
      <c r="G143" s="4">
        <v>2150074</v>
      </c>
      <c r="H143" s="4">
        <v>3830791</v>
      </c>
      <c r="I143" s="4">
        <v>2150074</v>
      </c>
      <c r="J143" s="4">
        <v>2150074</v>
      </c>
      <c r="K143" s="4">
        <v>3796751</v>
      </c>
      <c r="L143" s="4">
        <v>16227838</v>
      </c>
      <c r="M143" s="4"/>
      <c r="N143" s="8">
        <v>2704639</v>
      </c>
      <c r="O143" s="5">
        <f>IF(AND($N143&gt;='201801'!$E$2,$N143&lt;='201801'!$F$2),'201801'!$I$2,IF(AND($N143&gt;='201801'!$E$3,$N143&lt;='201801'!$F$3),'201801'!$I$3,IF(AND($N143&gt;='201801'!$E$4,$N143&lt;='201801'!$F$4),'201801'!$I$4,IF(AND($N143&gt;='201801'!$E$5,$N143&lt;='201801'!$F$5),'201801'!$I$5,FALSE))))</f>
        <v>4</v>
      </c>
      <c r="P143" s="5">
        <f>IF(AND($N143&gt;='201801'!$E$2,$N143&lt;='201801'!$F$2),'201801'!$G$2,IF(AND($N143&gt;='201801'!$E$3,$N143&lt;='201801'!$F$3),'201801'!$G$3,IF(AND($N143&gt;='201801'!$E$4,$N143&lt;='201801'!$F$4),'201801'!$G$4,IF(AND($N143&gt;='201801'!$E$5,$N143&lt;='201801'!$F$5),'201801'!$G$5,FALSE))))</f>
        <v>0</v>
      </c>
    </row>
    <row r="144" spans="1:16" x14ac:dyDescent="0.25">
      <c r="A144" s="5">
        <v>87326152</v>
      </c>
      <c r="B144" s="5">
        <v>8732615</v>
      </c>
      <c r="C144" s="4" t="str">
        <f t="shared" si="2"/>
        <v>2</v>
      </c>
      <c r="D144" s="4" t="s">
        <v>230</v>
      </c>
      <c r="E144" s="4" t="s">
        <v>231</v>
      </c>
      <c r="F144" s="4">
        <v>2265123</v>
      </c>
      <c r="G144" s="4">
        <v>2189921</v>
      </c>
      <c r="H144" s="4">
        <v>3836597</v>
      </c>
      <c r="I144" s="4">
        <v>2189921</v>
      </c>
      <c r="J144" s="4">
        <v>2189921</v>
      </c>
      <c r="K144" s="4">
        <v>3850660</v>
      </c>
      <c r="L144" s="4">
        <v>16522143</v>
      </c>
      <c r="M144" s="4"/>
      <c r="N144" s="8">
        <v>2753690</v>
      </c>
      <c r="O144" s="5">
        <f>IF(AND($N144&gt;='201801'!$E$2,$N144&lt;='201801'!$F$2),'201801'!$I$2,IF(AND($N144&gt;='201801'!$E$3,$N144&lt;='201801'!$F$3),'201801'!$I$3,IF(AND($N144&gt;='201801'!$E$4,$N144&lt;='201801'!$F$4),'201801'!$I$4,IF(AND($N144&gt;='201801'!$E$5,$N144&lt;='201801'!$F$5),'201801'!$I$5,FALSE))))</f>
        <v>4</v>
      </c>
      <c r="P144" s="5">
        <f>IF(AND($N144&gt;='201801'!$E$2,$N144&lt;='201801'!$F$2),'201801'!$G$2,IF(AND($N144&gt;='201801'!$E$3,$N144&lt;='201801'!$F$3),'201801'!$G$3,IF(AND($N144&gt;='201801'!$E$4,$N144&lt;='201801'!$F$4),'201801'!$G$4,IF(AND($N144&gt;='201801'!$E$5,$N144&lt;='201801'!$F$5),'201801'!$G$5,FALSE))))</f>
        <v>0</v>
      </c>
    </row>
    <row r="145" spans="1:16" x14ac:dyDescent="0.25">
      <c r="A145" s="5">
        <v>87922553</v>
      </c>
      <c r="B145" s="5">
        <v>8792255</v>
      </c>
      <c r="C145" s="4" t="str">
        <f t="shared" si="2"/>
        <v>3</v>
      </c>
      <c r="D145" s="4" t="s">
        <v>232</v>
      </c>
      <c r="E145" s="4" t="s">
        <v>233</v>
      </c>
      <c r="F145" s="4">
        <v>1397874</v>
      </c>
      <c r="G145" s="4">
        <v>1397874</v>
      </c>
      <c r="H145" s="4">
        <v>2476604</v>
      </c>
      <c r="I145" s="4">
        <v>1397874</v>
      </c>
      <c r="J145" s="4">
        <v>1397874</v>
      </c>
      <c r="K145" s="4">
        <v>2454756</v>
      </c>
      <c r="L145" s="4">
        <v>10522856</v>
      </c>
      <c r="M145" s="4"/>
      <c r="N145" s="8">
        <v>1753809</v>
      </c>
      <c r="O145" s="5">
        <f>IF(AND($N145&gt;='201801'!$E$2,$N145&lt;='201801'!$F$2),'201801'!$I$2,IF(AND($N145&gt;='201801'!$E$3,$N145&lt;='201801'!$F$3),'201801'!$I$3,IF(AND($N145&gt;='201801'!$E$4,$N145&lt;='201801'!$F$4),'201801'!$I$4,IF(AND($N145&gt;='201801'!$E$5,$N145&lt;='201801'!$F$5),'201801'!$I$5,FALSE))))</f>
        <v>4</v>
      </c>
      <c r="P145" s="5">
        <f>IF(AND($N145&gt;='201801'!$E$2,$N145&lt;='201801'!$F$2),'201801'!$G$2,IF(AND($N145&gt;='201801'!$E$3,$N145&lt;='201801'!$F$3),'201801'!$G$3,IF(AND($N145&gt;='201801'!$E$4,$N145&lt;='201801'!$F$4),'201801'!$G$4,IF(AND($N145&gt;='201801'!$E$5,$N145&lt;='201801'!$F$5),'201801'!$G$5,FALSE))))</f>
        <v>0</v>
      </c>
    </row>
    <row r="146" spans="1:16" x14ac:dyDescent="0.25">
      <c r="A146" s="5">
        <v>88058011</v>
      </c>
      <c r="B146" s="5">
        <v>8805801</v>
      </c>
      <c r="C146" s="4" t="str">
        <f t="shared" si="2"/>
        <v>1</v>
      </c>
      <c r="D146" s="4" t="s">
        <v>234</v>
      </c>
      <c r="E146" s="4" t="s">
        <v>235</v>
      </c>
      <c r="F146" s="4">
        <v>1246051</v>
      </c>
      <c r="G146" s="4">
        <v>1170849</v>
      </c>
      <c r="H146" s="4">
        <v>2275595</v>
      </c>
      <c r="I146" s="4">
        <v>1170849</v>
      </c>
      <c r="J146" s="4">
        <v>1170849</v>
      </c>
      <c r="K146" s="4">
        <v>2275595</v>
      </c>
      <c r="L146" s="4">
        <v>9309788</v>
      </c>
      <c r="M146" s="4"/>
      <c r="N146" s="8">
        <v>1551631</v>
      </c>
      <c r="O146" s="5">
        <f>IF(AND($N146&gt;='201801'!$E$2,$N146&lt;='201801'!$F$2),'201801'!$I$2,IF(AND($N146&gt;='201801'!$E$3,$N146&lt;='201801'!$F$3),'201801'!$I$3,IF(AND($N146&gt;='201801'!$E$4,$N146&lt;='201801'!$F$4),'201801'!$I$4,IF(AND($N146&gt;='201801'!$E$5,$N146&lt;='201801'!$F$5),'201801'!$I$5,FALSE))))</f>
        <v>4</v>
      </c>
      <c r="P146" s="5">
        <f>IF(AND($N146&gt;='201801'!$E$2,$N146&lt;='201801'!$F$2),'201801'!$G$2,IF(AND($N146&gt;='201801'!$E$3,$N146&lt;='201801'!$F$3),'201801'!$G$3,IF(AND($N146&gt;='201801'!$E$4,$N146&lt;='201801'!$F$4),'201801'!$G$4,IF(AND($N146&gt;='201801'!$E$5,$N146&lt;='201801'!$F$5),'201801'!$G$5,FALSE))))</f>
        <v>0</v>
      </c>
    </row>
    <row r="147" spans="1:16" x14ac:dyDescent="0.25">
      <c r="A147" s="5">
        <v>88065484</v>
      </c>
      <c r="B147" s="5">
        <v>8806548</v>
      </c>
      <c r="C147" s="4" t="str">
        <f t="shared" si="2"/>
        <v>4</v>
      </c>
      <c r="D147" s="4" t="s">
        <v>236</v>
      </c>
      <c r="E147" s="4" t="s">
        <v>237</v>
      </c>
      <c r="F147" s="4">
        <v>674942</v>
      </c>
      <c r="G147" s="4">
        <v>674942</v>
      </c>
      <c r="H147" s="4">
        <v>674942</v>
      </c>
      <c r="I147" s="4">
        <v>674942</v>
      </c>
      <c r="J147" s="4">
        <v>674942</v>
      </c>
      <c r="K147" s="4">
        <v>674942</v>
      </c>
      <c r="L147" s="4">
        <v>4049652</v>
      </c>
      <c r="M147" s="4"/>
      <c r="N147" s="8">
        <v>674942</v>
      </c>
      <c r="O147" s="5">
        <f>IF(AND($N147&gt;='201801'!$E$2,$N147&lt;='201801'!$F$2),'201801'!$I$2,IF(AND($N147&gt;='201801'!$E$3,$N147&lt;='201801'!$F$3),'201801'!$I$3,IF(AND($N147&gt;='201801'!$E$4,$N147&lt;='201801'!$F$4),'201801'!$I$4,IF(AND($N147&gt;='201801'!$E$5,$N147&lt;='201801'!$F$5),'201801'!$I$5,FALSE))))</f>
        <v>4</v>
      </c>
      <c r="P147" s="5">
        <f>IF(AND($N147&gt;='201801'!$E$2,$N147&lt;='201801'!$F$2),'201801'!$G$2,IF(AND($N147&gt;='201801'!$E$3,$N147&lt;='201801'!$F$3),'201801'!$G$3,IF(AND($N147&gt;='201801'!$E$4,$N147&lt;='201801'!$F$4),'201801'!$G$4,IF(AND($N147&gt;='201801'!$E$5,$N147&lt;='201801'!$F$5),'201801'!$G$5,FALSE))))</f>
        <v>0</v>
      </c>
    </row>
    <row r="148" spans="1:16" x14ac:dyDescent="0.25">
      <c r="A148" s="5">
        <v>88389115</v>
      </c>
      <c r="B148" s="5">
        <v>8838911</v>
      </c>
      <c r="C148" s="4" t="str">
        <f t="shared" si="2"/>
        <v>5</v>
      </c>
      <c r="D148" s="4" t="s">
        <v>238</v>
      </c>
      <c r="E148" s="4" t="s">
        <v>239</v>
      </c>
      <c r="F148" s="4">
        <v>2107864</v>
      </c>
      <c r="G148" s="4">
        <v>2107864</v>
      </c>
      <c r="H148" s="4">
        <v>2107864</v>
      </c>
      <c r="I148" s="4">
        <v>2107864</v>
      </c>
      <c r="J148" s="4">
        <v>2107864</v>
      </c>
      <c r="K148" s="4">
        <v>2107864</v>
      </c>
      <c r="L148" s="4">
        <v>12647184</v>
      </c>
      <c r="M148" s="4"/>
      <c r="N148" s="8">
        <v>2107864</v>
      </c>
      <c r="O148" s="5">
        <f>IF(AND($N148&gt;='201801'!$E$2,$N148&lt;='201801'!$F$2),'201801'!$I$2,IF(AND($N148&gt;='201801'!$E$3,$N148&lt;='201801'!$F$3),'201801'!$I$3,IF(AND($N148&gt;='201801'!$E$4,$N148&lt;='201801'!$F$4),'201801'!$I$4,IF(AND($N148&gt;='201801'!$E$5,$N148&lt;='201801'!$F$5),'201801'!$I$5,FALSE))))</f>
        <v>4</v>
      </c>
      <c r="P148" s="5">
        <f>IF(AND($N148&gt;='201801'!$E$2,$N148&lt;='201801'!$F$2),'201801'!$G$2,IF(AND($N148&gt;='201801'!$E$3,$N148&lt;='201801'!$F$3),'201801'!$G$3,IF(AND($N148&gt;='201801'!$E$4,$N148&lt;='201801'!$F$4),'201801'!$G$4,IF(AND($N148&gt;='201801'!$E$5,$N148&lt;='201801'!$F$5),'201801'!$G$5,FALSE))))</f>
        <v>0</v>
      </c>
    </row>
    <row r="149" spans="1:16" x14ac:dyDescent="0.25">
      <c r="A149" s="5">
        <v>88684001</v>
      </c>
      <c r="B149" s="5">
        <v>8868400</v>
      </c>
      <c r="C149" s="4" t="str">
        <f t="shared" si="2"/>
        <v>1</v>
      </c>
      <c r="D149" s="4" t="s">
        <v>244</v>
      </c>
      <c r="E149" s="4" t="s">
        <v>245</v>
      </c>
      <c r="F149" s="4">
        <v>1902871</v>
      </c>
      <c r="G149" s="4">
        <v>1902871</v>
      </c>
      <c r="H149" s="4">
        <v>3327743</v>
      </c>
      <c r="I149" s="4">
        <v>1902871</v>
      </c>
      <c r="J149" s="4">
        <v>1902871</v>
      </c>
      <c r="K149" s="4">
        <v>3298885</v>
      </c>
      <c r="L149" s="4">
        <v>14238112</v>
      </c>
      <c r="M149" s="4"/>
      <c r="N149" s="8">
        <v>2373018</v>
      </c>
      <c r="O149" s="5">
        <f>IF(AND($N149&gt;='201801'!$E$2,$N149&lt;='201801'!$F$2),'201801'!$I$2,IF(AND($N149&gt;='201801'!$E$3,$N149&lt;='201801'!$F$3),'201801'!$I$3,IF(AND($N149&gt;='201801'!$E$4,$N149&lt;='201801'!$F$4),'201801'!$I$4,IF(AND($N149&gt;='201801'!$E$5,$N149&lt;='201801'!$F$5),'201801'!$I$5,FALSE))))</f>
        <v>4</v>
      </c>
      <c r="P149" s="5">
        <f>IF(AND($N149&gt;='201801'!$E$2,$N149&lt;='201801'!$F$2),'201801'!$G$2,IF(AND($N149&gt;='201801'!$E$3,$N149&lt;='201801'!$F$3),'201801'!$G$3,IF(AND($N149&gt;='201801'!$E$4,$N149&lt;='201801'!$F$4),'201801'!$G$4,IF(AND($N149&gt;='201801'!$E$5,$N149&lt;='201801'!$F$5),'201801'!$G$5,FALSE))))</f>
        <v>0</v>
      </c>
    </row>
    <row r="150" spans="1:16" x14ac:dyDescent="0.25">
      <c r="A150" s="5">
        <v>88924363</v>
      </c>
      <c r="B150" s="5">
        <v>8892436</v>
      </c>
      <c r="C150" s="4" t="str">
        <f t="shared" si="2"/>
        <v>3</v>
      </c>
      <c r="D150" s="4" t="s">
        <v>2486</v>
      </c>
      <c r="E150" s="4" t="s">
        <v>2487</v>
      </c>
      <c r="F150" s="4">
        <v>2212221</v>
      </c>
      <c r="G150" s="4">
        <v>2212221</v>
      </c>
      <c r="H150" s="4">
        <v>2212221</v>
      </c>
      <c r="I150" s="4">
        <v>2212221</v>
      </c>
      <c r="J150" s="4">
        <v>2212221</v>
      </c>
      <c r="K150" s="4">
        <v>2212221</v>
      </c>
      <c r="L150" s="4">
        <v>13273326</v>
      </c>
      <c r="M150" s="4"/>
      <c r="N150" s="8">
        <v>2212221</v>
      </c>
      <c r="O150" s="5">
        <f>IF(AND($N150&gt;='201801'!$E$2,$N150&lt;='201801'!$F$2),'201801'!$I$2,IF(AND($N150&gt;='201801'!$E$3,$N150&lt;='201801'!$F$3),'201801'!$I$3,IF(AND($N150&gt;='201801'!$E$4,$N150&lt;='201801'!$F$4),'201801'!$I$4,IF(AND($N150&gt;='201801'!$E$5,$N150&lt;='201801'!$F$5),'201801'!$I$5,FALSE))))</f>
        <v>4</v>
      </c>
      <c r="P150" s="5">
        <f>IF(AND($N150&gt;='201801'!$E$2,$N150&lt;='201801'!$F$2),'201801'!$G$2,IF(AND($N150&gt;='201801'!$E$3,$N150&lt;='201801'!$F$3),'201801'!$G$3,IF(AND($N150&gt;='201801'!$E$4,$N150&lt;='201801'!$F$4),'201801'!$G$4,IF(AND($N150&gt;='201801'!$E$5,$N150&lt;='201801'!$F$5),'201801'!$G$5,FALSE))))</f>
        <v>0</v>
      </c>
    </row>
    <row r="151" spans="1:16" x14ac:dyDescent="0.25">
      <c r="A151" s="5">
        <v>89013054</v>
      </c>
      <c r="B151" s="5">
        <v>8901305</v>
      </c>
      <c r="C151" s="4" t="str">
        <f t="shared" si="2"/>
        <v>4</v>
      </c>
      <c r="D151" s="4" t="s">
        <v>248</v>
      </c>
      <c r="E151" s="4" t="s">
        <v>249</v>
      </c>
      <c r="F151" s="4">
        <v>1686504</v>
      </c>
      <c r="G151" s="4">
        <v>1611302</v>
      </c>
      <c r="H151" s="4">
        <v>3024182</v>
      </c>
      <c r="I151" s="4">
        <v>1611302</v>
      </c>
      <c r="J151" s="4">
        <v>1628260</v>
      </c>
      <c r="K151" s="4">
        <v>3032661</v>
      </c>
      <c r="L151" s="4">
        <v>12594211</v>
      </c>
      <c r="M151" s="4"/>
      <c r="N151" s="8">
        <v>2099035</v>
      </c>
      <c r="O151" s="5">
        <f>IF(AND($N151&gt;='201801'!$E$2,$N151&lt;='201801'!$F$2),'201801'!$I$2,IF(AND($N151&gt;='201801'!$E$3,$N151&lt;='201801'!$F$3),'201801'!$I$3,IF(AND($N151&gt;='201801'!$E$4,$N151&lt;='201801'!$F$4),'201801'!$I$4,IF(AND($N151&gt;='201801'!$E$5,$N151&lt;='201801'!$F$5),'201801'!$I$5,FALSE))))</f>
        <v>4</v>
      </c>
      <c r="P151" s="5">
        <f>IF(AND($N151&gt;='201801'!$E$2,$N151&lt;='201801'!$F$2),'201801'!$G$2,IF(AND($N151&gt;='201801'!$E$3,$N151&lt;='201801'!$F$3),'201801'!$G$3,IF(AND($N151&gt;='201801'!$E$4,$N151&lt;='201801'!$F$4),'201801'!$G$4,IF(AND($N151&gt;='201801'!$E$5,$N151&lt;='201801'!$F$5),'201801'!$G$5,FALSE))))</f>
        <v>0</v>
      </c>
    </row>
    <row r="152" spans="1:16" x14ac:dyDescent="0.25">
      <c r="A152" s="5">
        <v>89090253</v>
      </c>
      <c r="B152" s="5">
        <v>8909025</v>
      </c>
      <c r="C152" s="4" t="str">
        <f t="shared" si="2"/>
        <v>3</v>
      </c>
      <c r="D152" s="4" t="s">
        <v>250</v>
      </c>
      <c r="E152" s="4" t="s">
        <v>251</v>
      </c>
      <c r="F152" s="4">
        <v>2276712</v>
      </c>
      <c r="G152" s="4">
        <v>2201510</v>
      </c>
      <c r="H152" s="4">
        <v>3870288</v>
      </c>
      <c r="I152" s="4">
        <v>2213100</v>
      </c>
      <c r="J152" s="4">
        <v>2213100</v>
      </c>
      <c r="K152" s="4">
        <v>3858699</v>
      </c>
      <c r="L152" s="4">
        <v>16633409</v>
      </c>
      <c r="M152" s="4"/>
      <c r="N152" s="8">
        <v>2772234</v>
      </c>
      <c r="O152" s="5">
        <f>IF(AND($N152&gt;='201801'!$E$2,$N152&lt;='201801'!$F$2),'201801'!$I$2,IF(AND($N152&gt;='201801'!$E$3,$N152&lt;='201801'!$F$3),'201801'!$I$3,IF(AND($N152&gt;='201801'!$E$4,$N152&lt;='201801'!$F$4),'201801'!$I$4,IF(AND($N152&gt;='201801'!$E$5,$N152&lt;='201801'!$F$5),'201801'!$I$5,FALSE))))</f>
        <v>4</v>
      </c>
      <c r="P152" s="5">
        <f>IF(AND($N152&gt;='201801'!$E$2,$N152&lt;='201801'!$F$2),'201801'!$G$2,IF(AND($N152&gt;='201801'!$E$3,$N152&lt;='201801'!$F$3),'201801'!$G$3,IF(AND($N152&gt;='201801'!$E$4,$N152&lt;='201801'!$F$4),'201801'!$G$4,IF(AND($N152&gt;='201801'!$E$5,$N152&lt;='201801'!$F$5),'201801'!$G$5,FALSE))))</f>
        <v>0</v>
      </c>
    </row>
    <row r="153" spans="1:16" x14ac:dyDescent="0.25">
      <c r="A153" s="5">
        <v>89118670</v>
      </c>
      <c r="B153" s="5">
        <v>8911867</v>
      </c>
      <c r="C153" s="4" t="str">
        <f t="shared" si="2"/>
        <v>0</v>
      </c>
      <c r="D153" s="4" t="s">
        <v>4681</v>
      </c>
      <c r="E153" s="4" t="s">
        <v>4682</v>
      </c>
      <c r="F153" s="4">
        <v>1774357</v>
      </c>
      <c r="G153" s="4"/>
      <c r="H153" s="4"/>
      <c r="I153" s="4"/>
      <c r="J153" s="4"/>
      <c r="K153" s="4"/>
      <c r="L153" s="4">
        <v>1774357</v>
      </c>
      <c r="M153" s="4"/>
      <c r="N153" s="8">
        <v>1774357</v>
      </c>
      <c r="O153" s="5">
        <f>IF(AND($N153&gt;='201801'!$E$2,$N153&lt;='201801'!$F$2),'201801'!$I$2,IF(AND($N153&gt;='201801'!$E$3,$N153&lt;='201801'!$F$3),'201801'!$I$3,IF(AND($N153&gt;='201801'!$E$4,$N153&lt;='201801'!$F$4),'201801'!$I$4,IF(AND($N153&gt;='201801'!$E$5,$N153&lt;='201801'!$F$5),'201801'!$I$5,FALSE))))</f>
        <v>4</v>
      </c>
      <c r="P153" s="5">
        <f>IF(AND($N153&gt;='201801'!$E$2,$N153&lt;='201801'!$F$2),'201801'!$G$2,IF(AND($N153&gt;='201801'!$E$3,$N153&lt;='201801'!$F$3),'201801'!$G$3,IF(AND($N153&gt;='201801'!$E$4,$N153&lt;='201801'!$F$4),'201801'!$G$4,IF(AND($N153&gt;='201801'!$E$5,$N153&lt;='201801'!$F$5),'201801'!$G$5,FALSE))))</f>
        <v>0</v>
      </c>
    </row>
    <row r="154" spans="1:16" x14ac:dyDescent="0.25">
      <c r="A154" s="5">
        <v>89346509</v>
      </c>
      <c r="B154" s="5">
        <v>8934650</v>
      </c>
      <c r="C154" s="4" t="str">
        <f t="shared" si="2"/>
        <v>9</v>
      </c>
      <c r="D154" s="4" t="s">
        <v>252</v>
      </c>
      <c r="E154" s="4" t="s">
        <v>253</v>
      </c>
      <c r="F154" s="4">
        <v>815308</v>
      </c>
      <c r="G154" s="4">
        <v>707877</v>
      </c>
      <c r="H154" s="4">
        <v>1373904</v>
      </c>
      <c r="I154" s="4">
        <v>707877</v>
      </c>
      <c r="J154" s="4">
        <v>722416</v>
      </c>
      <c r="K154" s="4">
        <v>1381173</v>
      </c>
      <c r="L154" s="4">
        <v>5708555</v>
      </c>
      <c r="M154" s="4"/>
      <c r="N154" s="8">
        <v>951425</v>
      </c>
      <c r="O154" s="5">
        <f>IF(AND($N154&gt;='201801'!$E$2,$N154&lt;='201801'!$F$2),'201801'!$I$2,IF(AND($N154&gt;='201801'!$E$3,$N154&lt;='201801'!$F$3),'201801'!$I$3,IF(AND($N154&gt;='201801'!$E$4,$N154&lt;='201801'!$F$4),'201801'!$I$4,IF(AND($N154&gt;='201801'!$E$5,$N154&lt;='201801'!$F$5),'201801'!$I$5,FALSE))))</f>
        <v>4</v>
      </c>
      <c r="P154" s="5">
        <f>IF(AND($N154&gt;='201801'!$E$2,$N154&lt;='201801'!$F$2),'201801'!$G$2,IF(AND($N154&gt;='201801'!$E$3,$N154&lt;='201801'!$F$3),'201801'!$G$3,IF(AND($N154&gt;='201801'!$E$4,$N154&lt;='201801'!$F$4),'201801'!$G$4,IF(AND($N154&gt;='201801'!$E$5,$N154&lt;='201801'!$F$5),'201801'!$G$5,FALSE))))</f>
        <v>0</v>
      </c>
    </row>
    <row r="155" spans="1:16" x14ac:dyDescent="0.25">
      <c r="A155" s="4" t="s">
        <v>4350</v>
      </c>
      <c r="B155" s="5">
        <v>8965551</v>
      </c>
      <c r="C155" s="4" t="str">
        <f t="shared" si="2"/>
        <v>K</v>
      </c>
      <c r="D155" s="4" t="s">
        <v>4351</v>
      </c>
      <c r="E155" s="4" t="s">
        <v>4352</v>
      </c>
      <c r="F155" s="4">
        <v>3757214</v>
      </c>
      <c r="G155" s="4">
        <v>3757214</v>
      </c>
      <c r="H155" s="4">
        <v>5909249</v>
      </c>
      <c r="I155" s="4">
        <v>3757214</v>
      </c>
      <c r="J155" s="4">
        <v>3757214</v>
      </c>
      <c r="K155" s="4">
        <v>5909249</v>
      </c>
      <c r="L155" s="4">
        <v>26847354</v>
      </c>
      <c r="M155" s="4"/>
      <c r="N155" s="8">
        <v>4474559</v>
      </c>
      <c r="O155" s="5">
        <f>IF(AND($N155&gt;='201801'!$E$2,$N155&lt;='201801'!$F$2),'201801'!$I$2,IF(AND($N155&gt;='201801'!$E$3,$N155&lt;='201801'!$F$3),'201801'!$I$3,IF(AND($N155&gt;='201801'!$E$4,$N155&lt;='201801'!$F$4),'201801'!$I$4,IF(AND($N155&gt;='201801'!$E$5,$N155&lt;='201801'!$F$5),'201801'!$I$5,FALSE))))</f>
        <v>4</v>
      </c>
      <c r="P155" s="5">
        <f>IF(AND($N155&gt;='201801'!$E$2,$N155&lt;='201801'!$F$2),'201801'!$G$2,IF(AND($N155&gt;='201801'!$E$3,$N155&lt;='201801'!$F$3),'201801'!$G$3,IF(AND($N155&gt;='201801'!$E$4,$N155&lt;='201801'!$F$4),'201801'!$G$4,IF(AND($N155&gt;='201801'!$E$5,$N155&lt;='201801'!$F$5),'201801'!$G$5,FALSE))))</f>
        <v>0</v>
      </c>
    </row>
    <row r="156" spans="1:16" x14ac:dyDescent="0.25">
      <c r="A156" s="4" t="s">
        <v>254</v>
      </c>
      <c r="B156" s="5">
        <v>8969776</v>
      </c>
      <c r="C156" s="4" t="str">
        <f t="shared" si="2"/>
        <v>K</v>
      </c>
      <c r="D156" s="4" t="s">
        <v>255</v>
      </c>
      <c r="E156" s="4" t="s">
        <v>256</v>
      </c>
      <c r="F156" s="4">
        <v>2461564</v>
      </c>
      <c r="G156" s="4">
        <v>2461564</v>
      </c>
      <c r="H156" s="4">
        <v>4355965</v>
      </c>
      <c r="I156" s="4">
        <v>2477439</v>
      </c>
      <c r="J156" s="4">
        <v>2461564</v>
      </c>
      <c r="K156" s="4">
        <v>4355965</v>
      </c>
      <c r="L156" s="4">
        <v>18574061</v>
      </c>
      <c r="M156" s="4"/>
      <c r="N156" s="8">
        <v>3095676</v>
      </c>
      <c r="O156" s="5">
        <f>IF(AND($N156&gt;='201801'!$E$2,$N156&lt;='201801'!$F$2),'201801'!$I$2,IF(AND($N156&gt;='201801'!$E$3,$N156&lt;='201801'!$F$3),'201801'!$I$3,IF(AND($N156&gt;='201801'!$E$4,$N156&lt;='201801'!$F$4),'201801'!$I$4,IF(AND($N156&gt;='201801'!$E$5,$N156&lt;='201801'!$F$5),'201801'!$I$5,FALSE))))</f>
        <v>4</v>
      </c>
      <c r="P156" s="5">
        <f>IF(AND($N156&gt;='201801'!$E$2,$N156&lt;='201801'!$F$2),'201801'!$G$2,IF(AND($N156&gt;='201801'!$E$3,$N156&lt;='201801'!$F$3),'201801'!$G$3,IF(AND($N156&gt;='201801'!$E$4,$N156&lt;='201801'!$F$4),'201801'!$G$4,IF(AND($N156&gt;='201801'!$E$5,$N156&lt;='201801'!$F$5),'201801'!$G$5,FALSE))))</f>
        <v>0</v>
      </c>
    </row>
    <row r="157" spans="1:16" x14ac:dyDescent="0.25">
      <c r="A157" s="5">
        <v>89981948</v>
      </c>
      <c r="B157" s="5">
        <v>8998194</v>
      </c>
      <c r="C157" s="4" t="str">
        <f t="shared" si="2"/>
        <v>8</v>
      </c>
      <c r="D157" s="4" t="s">
        <v>4683</v>
      </c>
      <c r="E157" s="4" t="s">
        <v>4684</v>
      </c>
      <c r="F157" s="4">
        <v>2448542</v>
      </c>
      <c r="G157" s="4">
        <v>2448542</v>
      </c>
      <c r="H157" s="4">
        <v>4342943</v>
      </c>
      <c r="I157" s="4">
        <v>2448542</v>
      </c>
      <c r="J157" s="4">
        <v>2448542</v>
      </c>
      <c r="K157" s="4">
        <v>4342943</v>
      </c>
      <c r="L157" s="4">
        <v>18480054</v>
      </c>
      <c r="M157" s="4"/>
      <c r="N157" s="8">
        <v>3080009</v>
      </c>
      <c r="O157" s="5">
        <f>IF(AND($N157&gt;='201801'!$E$2,$N157&lt;='201801'!$F$2),'201801'!$I$2,IF(AND($N157&gt;='201801'!$E$3,$N157&lt;='201801'!$F$3),'201801'!$I$3,IF(AND($N157&gt;='201801'!$E$4,$N157&lt;='201801'!$F$4),'201801'!$I$4,IF(AND($N157&gt;='201801'!$E$5,$N157&lt;='201801'!$F$5),'201801'!$I$5,FALSE))))</f>
        <v>4</v>
      </c>
      <c r="P157" s="5">
        <f>IF(AND($N157&gt;='201801'!$E$2,$N157&lt;='201801'!$F$2),'201801'!$G$2,IF(AND($N157&gt;='201801'!$E$3,$N157&lt;='201801'!$F$3),'201801'!$G$3,IF(AND($N157&gt;='201801'!$E$4,$N157&lt;='201801'!$F$4),'201801'!$G$4,IF(AND($N157&gt;='201801'!$E$5,$N157&lt;='201801'!$F$5),'201801'!$G$5,FALSE))))</f>
        <v>0</v>
      </c>
    </row>
    <row r="158" spans="1:16" x14ac:dyDescent="0.25">
      <c r="A158" s="5">
        <v>90606859</v>
      </c>
      <c r="B158" s="5">
        <v>9060685</v>
      </c>
      <c r="C158" s="4" t="str">
        <f t="shared" si="2"/>
        <v>9</v>
      </c>
      <c r="D158" s="4" t="s">
        <v>4685</v>
      </c>
      <c r="E158" s="4" t="s">
        <v>4686</v>
      </c>
      <c r="F158" s="4">
        <v>2153819</v>
      </c>
      <c r="G158" s="4">
        <v>2153819</v>
      </c>
      <c r="H158" s="4">
        <v>2153819</v>
      </c>
      <c r="I158" s="4">
        <v>2153819</v>
      </c>
      <c r="J158" s="4">
        <v>2153819</v>
      </c>
      <c r="K158" s="4">
        <v>2153819</v>
      </c>
      <c r="L158" s="4">
        <v>12922914</v>
      </c>
      <c r="M158" s="4"/>
      <c r="N158" s="8">
        <v>2153819</v>
      </c>
      <c r="O158" s="5">
        <f>IF(AND($N158&gt;='201801'!$E$2,$N158&lt;='201801'!$F$2),'201801'!$I$2,IF(AND($N158&gt;='201801'!$E$3,$N158&lt;='201801'!$F$3),'201801'!$I$3,IF(AND($N158&gt;='201801'!$E$4,$N158&lt;='201801'!$F$4),'201801'!$I$4,IF(AND($N158&gt;='201801'!$E$5,$N158&lt;='201801'!$F$5),'201801'!$I$5,FALSE))))</f>
        <v>4</v>
      </c>
      <c r="P158" s="5">
        <f>IF(AND($N158&gt;='201801'!$E$2,$N158&lt;='201801'!$F$2),'201801'!$G$2,IF(AND($N158&gt;='201801'!$E$3,$N158&lt;='201801'!$F$3),'201801'!$G$3,IF(AND($N158&gt;='201801'!$E$4,$N158&lt;='201801'!$F$4),'201801'!$G$4,IF(AND($N158&gt;='201801'!$E$5,$N158&lt;='201801'!$F$5),'201801'!$G$5,FALSE))))</f>
        <v>0</v>
      </c>
    </row>
    <row r="159" spans="1:16" x14ac:dyDescent="0.25">
      <c r="A159" s="5">
        <v>90663364</v>
      </c>
      <c r="B159" s="5">
        <v>9066336</v>
      </c>
      <c r="C159" s="4" t="str">
        <f t="shared" si="2"/>
        <v>4</v>
      </c>
      <c r="D159" s="4" t="s">
        <v>257</v>
      </c>
      <c r="E159" s="4" t="s">
        <v>258</v>
      </c>
      <c r="F159" s="4">
        <v>1471511</v>
      </c>
      <c r="G159" s="4">
        <v>1396309</v>
      </c>
      <c r="H159" s="4">
        <v>2736299</v>
      </c>
      <c r="I159" s="4">
        <v>1396309</v>
      </c>
      <c r="J159" s="4">
        <v>1458214</v>
      </c>
      <c r="K159" s="4">
        <v>2752002</v>
      </c>
      <c r="L159" s="4">
        <v>11210644</v>
      </c>
      <c r="M159" s="4"/>
      <c r="N159" s="8">
        <v>1868440</v>
      </c>
      <c r="O159" s="5">
        <f>IF(AND($N159&gt;='201801'!$E$2,$N159&lt;='201801'!$F$2),'201801'!$I$2,IF(AND($N159&gt;='201801'!$E$3,$N159&lt;='201801'!$F$3),'201801'!$I$3,IF(AND($N159&gt;='201801'!$E$4,$N159&lt;='201801'!$F$4),'201801'!$I$4,IF(AND($N159&gt;='201801'!$E$5,$N159&lt;='201801'!$F$5),'201801'!$I$5,FALSE))))</f>
        <v>4</v>
      </c>
      <c r="P159" s="5">
        <f>IF(AND($N159&gt;='201801'!$E$2,$N159&lt;='201801'!$F$2),'201801'!$G$2,IF(AND($N159&gt;='201801'!$E$3,$N159&lt;='201801'!$F$3),'201801'!$G$3,IF(AND($N159&gt;='201801'!$E$4,$N159&lt;='201801'!$F$4),'201801'!$G$4,IF(AND($N159&gt;='201801'!$E$5,$N159&lt;='201801'!$F$5),'201801'!$G$5,FALSE))))</f>
        <v>0</v>
      </c>
    </row>
    <row r="160" spans="1:16" x14ac:dyDescent="0.25">
      <c r="A160" s="5">
        <v>90670689</v>
      </c>
      <c r="B160" s="5">
        <v>9067068</v>
      </c>
      <c r="C160" s="4" t="str">
        <f t="shared" si="2"/>
        <v>9</v>
      </c>
      <c r="D160" s="4" t="s">
        <v>259</v>
      </c>
      <c r="E160" s="4" t="s">
        <v>260</v>
      </c>
      <c r="F160" s="4">
        <v>1515802</v>
      </c>
      <c r="G160" s="4">
        <v>1440600</v>
      </c>
      <c r="H160" s="4">
        <v>2734114</v>
      </c>
      <c r="I160" s="4">
        <v>1459207</v>
      </c>
      <c r="J160" s="4">
        <v>1456303</v>
      </c>
      <c r="K160" s="4">
        <v>2741965</v>
      </c>
      <c r="L160" s="4">
        <v>11347991</v>
      </c>
      <c r="M160" s="4"/>
      <c r="N160" s="8">
        <v>1891331</v>
      </c>
      <c r="O160" s="5">
        <f>IF(AND($N160&gt;='201801'!$E$2,$N160&lt;='201801'!$F$2),'201801'!$I$2,IF(AND($N160&gt;='201801'!$E$3,$N160&lt;='201801'!$F$3),'201801'!$I$3,IF(AND($N160&gt;='201801'!$E$4,$N160&lt;='201801'!$F$4),'201801'!$I$4,IF(AND($N160&gt;='201801'!$E$5,$N160&lt;='201801'!$F$5),'201801'!$I$5,FALSE))))</f>
        <v>4</v>
      </c>
      <c r="P160" s="5">
        <f>IF(AND($N160&gt;='201801'!$E$2,$N160&lt;='201801'!$F$2),'201801'!$G$2,IF(AND($N160&gt;='201801'!$E$3,$N160&lt;='201801'!$F$3),'201801'!$G$3,IF(AND($N160&gt;='201801'!$E$4,$N160&lt;='201801'!$F$4),'201801'!$G$4,IF(AND($N160&gt;='201801'!$E$5,$N160&lt;='201801'!$F$5),'201801'!$G$5,FALSE))))</f>
        <v>0</v>
      </c>
    </row>
    <row r="161" spans="1:16" x14ac:dyDescent="0.25">
      <c r="A161" s="5">
        <v>90750623</v>
      </c>
      <c r="B161" s="5">
        <v>9075062</v>
      </c>
      <c r="C161" s="4" t="str">
        <f t="shared" si="2"/>
        <v>3</v>
      </c>
      <c r="D161" s="4" t="s">
        <v>3497</v>
      </c>
      <c r="E161" s="4" t="s">
        <v>3498</v>
      </c>
      <c r="F161" s="4">
        <v>1393200</v>
      </c>
      <c r="G161" s="4">
        <v>1393200</v>
      </c>
      <c r="H161" s="4">
        <v>1393200</v>
      </c>
      <c r="I161" s="4">
        <v>1393200</v>
      </c>
      <c r="J161" s="4">
        <v>1393200</v>
      </c>
      <c r="K161" s="4">
        <v>1393200</v>
      </c>
      <c r="L161" s="4">
        <v>8359200</v>
      </c>
      <c r="M161" s="4"/>
      <c r="N161" s="8">
        <v>1393200</v>
      </c>
      <c r="O161" s="5">
        <f>IF(AND($N161&gt;='201801'!$E$2,$N161&lt;='201801'!$F$2),'201801'!$I$2,IF(AND($N161&gt;='201801'!$E$3,$N161&lt;='201801'!$F$3),'201801'!$I$3,IF(AND($N161&gt;='201801'!$E$4,$N161&lt;='201801'!$F$4),'201801'!$I$4,IF(AND($N161&gt;='201801'!$E$5,$N161&lt;='201801'!$F$5),'201801'!$I$5,FALSE))))</f>
        <v>4</v>
      </c>
      <c r="P161" s="5">
        <f>IF(AND($N161&gt;='201801'!$E$2,$N161&lt;='201801'!$F$2),'201801'!$G$2,IF(AND($N161&gt;='201801'!$E$3,$N161&lt;='201801'!$F$3),'201801'!$G$3,IF(AND($N161&gt;='201801'!$E$4,$N161&lt;='201801'!$F$4),'201801'!$G$4,IF(AND($N161&gt;='201801'!$E$5,$N161&lt;='201801'!$F$5),'201801'!$G$5,FALSE))))</f>
        <v>0</v>
      </c>
    </row>
    <row r="162" spans="1:16" x14ac:dyDescent="0.25">
      <c r="A162" s="5">
        <v>90940414</v>
      </c>
      <c r="B162" s="5">
        <v>9094041</v>
      </c>
      <c r="C162" s="4" t="str">
        <f t="shared" si="2"/>
        <v>4</v>
      </c>
      <c r="D162" s="4" t="s">
        <v>4355</v>
      </c>
      <c r="E162" s="4" t="s">
        <v>4356</v>
      </c>
      <c r="F162" s="4">
        <v>1236929</v>
      </c>
      <c r="G162" s="4">
        <v>1124642</v>
      </c>
      <c r="H162" s="4">
        <v>1381173</v>
      </c>
      <c r="I162" s="4">
        <v>983818</v>
      </c>
      <c r="J162" s="4">
        <v>1161048</v>
      </c>
      <c r="K162" s="4">
        <v>1678981</v>
      </c>
      <c r="L162" s="4">
        <v>7566591</v>
      </c>
      <c r="M162" s="4"/>
      <c r="N162" s="8">
        <v>1261098</v>
      </c>
      <c r="O162" s="5">
        <f>IF(AND($N162&gt;='201801'!$E$2,$N162&lt;='201801'!$F$2),'201801'!$I$2,IF(AND($N162&gt;='201801'!$E$3,$N162&lt;='201801'!$F$3),'201801'!$I$3,IF(AND($N162&gt;='201801'!$E$4,$N162&lt;='201801'!$F$4),'201801'!$I$4,IF(AND($N162&gt;='201801'!$E$5,$N162&lt;='201801'!$F$5),'201801'!$I$5,FALSE))))</f>
        <v>4</v>
      </c>
      <c r="P162" s="5">
        <f>IF(AND($N162&gt;='201801'!$E$2,$N162&lt;='201801'!$F$2),'201801'!$G$2,IF(AND($N162&gt;='201801'!$E$3,$N162&lt;='201801'!$F$3),'201801'!$G$3,IF(AND($N162&gt;='201801'!$E$4,$N162&lt;='201801'!$F$4),'201801'!$G$4,IF(AND($N162&gt;='201801'!$E$5,$N162&lt;='201801'!$F$5),'201801'!$G$5,FALSE))))</f>
        <v>0</v>
      </c>
    </row>
    <row r="163" spans="1:16" x14ac:dyDescent="0.25">
      <c r="A163" s="5">
        <v>91156229</v>
      </c>
      <c r="B163" s="5">
        <v>9115622</v>
      </c>
      <c r="C163" s="4" t="str">
        <f t="shared" si="2"/>
        <v>9</v>
      </c>
      <c r="D163" s="4" t="s">
        <v>263</v>
      </c>
      <c r="E163" s="4" t="s">
        <v>264</v>
      </c>
      <c r="F163" s="4">
        <v>846858</v>
      </c>
      <c r="G163" s="4">
        <v>949372</v>
      </c>
      <c r="H163" s="4">
        <v>1514415</v>
      </c>
      <c r="I163" s="4">
        <v>951889</v>
      </c>
      <c r="J163" s="4">
        <v>1012187</v>
      </c>
      <c r="K163" s="4">
        <v>1668604</v>
      </c>
      <c r="L163" s="4">
        <v>6943325</v>
      </c>
      <c r="M163" s="4"/>
      <c r="N163" s="8">
        <v>1157220</v>
      </c>
      <c r="O163" s="5">
        <f>IF(AND($N163&gt;='201801'!$E$2,$N163&lt;='201801'!$F$2),'201801'!$I$2,IF(AND($N163&gt;='201801'!$E$3,$N163&lt;='201801'!$F$3),'201801'!$I$3,IF(AND($N163&gt;='201801'!$E$4,$N163&lt;='201801'!$F$4),'201801'!$I$4,IF(AND($N163&gt;='201801'!$E$5,$N163&lt;='201801'!$F$5),'201801'!$I$5,FALSE))))</f>
        <v>4</v>
      </c>
      <c r="P163" s="5">
        <f>IF(AND($N163&gt;='201801'!$E$2,$N163&lt;='201801'!$F$2),'201801'!$G$2,IF(AND($N163&gt;='201801'!$E$3,$N163&lt;='201801'!$F$3),'201801'!$G$3,IF(AND($N163&gt;='201801'!$E$4,$N163&lt;='201801'!$F$4),'201801'!$G$4,IF(AND($N163&gt;='201801'!$E$5,$N163&lt;='201801'!$F$5),'201801'!$G$5,FALSE))))</f>
        <v>0</v>
      </c>
    </row>
    <row r="164" spans="1:16" x14ac:dyDescent="0.25">
      <c r="A164" s="5">
        <v>91207222</v>
      </c>
      <c r="B164" s="5">
        <v>9120722</v>
      </c>
      <c r="C164" s="4" t="str">
        <f t="shared" si="2"/>
        <v>2</v>
      </c>
      <c r="D164" s="4" t="s">
        <v>265</v>
      </c>
      <c r="E164" s="4" t="s">
        <v>266</v>
      </c>
      <c r="F164" s="4">
        <v>2293369</v>
      </c>
      <c r="G164" s="4">
        <v>2218167</v>
      </c>
      <c r="H164" s="4">
        <v>3901080</v>
      </c>
      <c r="I164" s="4">
        <v>2218167</v>
      </c>
      <c r="J164" s="4">
        <v>2218167</v>
      </c>
      <c r="K164" s="4">
        <v>3901080</v>
      </c>
      <c r="L164" s="4">
        <v>16750030</v>
      </c>
      <c r="M164" s="4"/>
      <c r="N164" s="8">
        <v>2791671</v>
      </c>
      <c r="O164" s="5">
        <f>IF(AND($N164&gt;='201801'!$E$2,$N164&lt;='201801'!$F$2),'201801'!$I$2,IF(AND($N164&gt;='201801'!$E$3,$N164&lt;='201801'!$F$3),'201801'!$I$3,IF(AND($N164&gt;='201801'!$E$4,$N164&lt;='201801'!$F$4),'201801'!$I$4,IF(AND($N164&gt;='201801'!$E$5,$N164&lt;='201801'!$F$5),'201801'!$I$5,FALSE))))</f>
        <v>4</v>
      </c>
      <c r="P164" s="5">
        <f>IF(AND($N164&gt;='201801'!$E$2,$N164&lt;='201801'!$F$2),'201801'!$G$2,IF(AND($N164&gt;='201801'!$E$3,$N164&lt;='201801'!$F$3),'201801'!$G$3,IF(AND($N164&gt;='201801'!$E$4,$N164&lt;='201801'!$F$4),'201801'!$G$4,IF(AND($N164&gt;='201801'!$E$5,$N164&lt;='201801'!$F$5),'201801'!$G$5,FALSE))))</f>
        <v>0</v>
      </c>
    </row>
    <row r="165" spans="1:16" x14ac:dyDescent="0.25">
      <c r="A165" s="5">
        <v>91298023</v>
      </c>
      <c r="B165" s="5">
        <v>9129802</v>
      </c>
      <c r="C165" s="4" t="str">
        <f t="shared" si="2"/>
        <v>3</v>
      </c>
      <c r="D165" s="4" t="s">
        <v>4357</v>
      </c>
      <c r="E165" s="4" t="s">
        <v>4358</v>
      </c>
      <c r="F165" s="4">
        <v>2072947</v>
      </c>
      <c r="G165" s="4">
        <v>1997745</v>
      </c>
      <c r="H165" s="4">
        <v>3535342</v>
      </c>
      <c r="I165" s="4">
        <v>1997745</v>
      </c>
      <c r="J165" s="4">
        <v>1997745</v>
      </c>
      <c r="K165" s="4">
        <v>3545821</v>
      </c>
      <c r="L165" s="4">
        <v>15147345</v>
      </c>
      <c r="M165" s="4"/>
      <c r="N165" s="8">
        <v>2524557</v>
      </c>
      <c r="O165" s="5">
        <f>IF(AND($N165&gt;='201801'!$E$2,$N165&lt;='201801'!$F$2),'201801'!$I$2,IF(AND($N165&gt;='201801'!$E$3,$N165&lt;='201801'!$F$3),'201801'!$I$3,IF(AND($N165&gt;='201801'!$E$4,$N165&lt;='201801'!$F$4),'201801'!$I$4,IF(AND($N165&gt;='201801'!$E$5,$N165&lt;='201801'!$F$5),'201801'!$I$5,FALSE))))</f>
        <v>4</v>
      </c>
      <c r="P165" s="5">
        <f>IF(AND($N165&gt;='201801'!$E$2,$N165&lt;='201801'!$F$2),'201801'!$G$2,IF(AND($N165&gt;='201801'!$E$3,$N165&lt;='201801'!$F$3),'201801'!$G$3,IF(AND($N165&gt;='201801'!$E$4,$N165&lt;='201801'!$F$4),'201801'!$G$4,IF(AND($N165&gt;='201801'!$E$5,$N165&lt;='201801'!$F$5),'201801'!$G$5,FALSE))))</f>
        <v>0</v>
      </c>
    </row>
    <row r="166" spans="1:16" x14ac:dyDescent="0.25">
      <c r="A166" s="5">
        <v>91332671</v>
      </c>
      <c r="B166" s="5">
        <v>9133267</v>
      </c>
      <c r="C166" s="4" t="str">
        <f t="shared" si="2"/>
        <v>1</v>
      </c>
      <c r="D166" s="4" t="s">
        <v>2186</v>
      </c>
      <c r="E166" s="4" t="s">
        <v>2187</v>
      </c>
      <c r="F166" s="4">
        <v>1470674</v>
      </c>
      <c r="G166" s="4">
        <v>1628688</v>
      </c>
      <c r="H166" s="4">
        <v>2719382</v>
      </c>
      <c r="I166" s="4">
        <v>1528496</v>
      </c>
      <c r="J166" s="4">
        <v>1570384</v>
      </c>
      <c r="K166" s="4">
        <v>2770398</v>
      </c>
      <c r="L166" s="4">
        <v>11688022</v>
      </c>
      <c r="M166" s="4"/>
      <c r="N166" s="8">
        <v>1948003</v>
      </c>
      <c r="O166" s="5">
        <f>IF(AND($N166&gt;='201801'!$E$2,$N166&lt;='201801'!$F$2),'201801'!$I$2,IF(AND($N166&gt;='201801'!$E$3,$N166&lt;='201801'!$F$3),'201801'!$I$3,IF(AND($N166&gt;='201801'!$E$4,$N166&lt;='201801'!$F$4),'201801'!$I$4,IF(AND($N166&gt;='201801'!$E$5,$N166&lt;='201801'!$F$5),'201801'!$I$5,FALSE))))</f>
        <v>4</v>
      </c>
      <c r="P166" s="5">
        <f>IF(AND($N166&gt;='201801'!$E$2,$N166&lt;='201801'!$F$2),'201801'!$G$2,IF(AND($N166&gt;='201801'!$E$3,$N166&lt;='201801'!$F$3),'201801'!$G$3,IF(AND($N166&gt;='201801'!$E$4,$N166&lt;='201801'!$F$4),'201801'!$G$4,IF(AND($N166&gt;='201801'!$E$5,$N166&lt;='201801'!$F$5),'201801'!$G$5,FALSE))))</f>
        <v>0</v>
      </c>
    </row>
    <row r="167" spans="1:16" x14ac:dyDescent="0.25">
      <c r="A167" s="5">
        <v>91769158</v>
      </c>
      <c r="B167" s="5">
        <v>9176915</v>
      </c>
      <c r="C167" s="4" t="str">
        <f t="shared" si="2"/>
        <v>8</v>
      </c>
      <c r="D167" s="4" t="s">
        <v>267</v>
      </c>
      <c r="E167" s="4" t="s">
        <v>268</v>
      </c>
      <c r="F167" s="4">
        <v>1541841</v>
      </c>
      <c r="G167" s="4">
        <v>1541841</v>
      </c>
      <c r="H167" s="4">
        <v>2674651</v>
      </c>
      <c r="I167" s="4">
        <v>1541841</v>
      </c>
      <c r="J167" s="4">
        <v>1541841</v>
      </c>
      <c r="K167" s="4">
        <v>2585340</v>
      </c>
      <c r="L167" s="4">
        <v>11427355</v>
      </c>
      <c r="M167" s="4"/>
      <c r="N167" s="8">
        <v>1904559</v>
      </c>
      <c r="O167" s="5">
        <f>IF(AND($N167&gt;='201801'!$E$2,$N167&lt;='201801'!$F$2),'201801'!$I$2,IF(AND($N167&gt;='201801'!$E$3,$N167&lt;='201801'!$F$3),'201801'!$I$3,IF(AND($N167&gt;='201801'!$E$4,$N167&lt;='201801'!$F$4),'201801'!$I$4,IF(AND($N167&gt;='201801'!$E$5,$N167&lt;='201801'!$F$5),'201801'!$I$5,FALSE))))</f>
        <v>4</v>
      </c>
      <c r="P167" s="5">
        <f>IF(AND($N167&gt;='201801'!$E$2,$N167&lt;='201801'!$F$2),'201801'!$G$2,IF(AND($N167&gt;='201801'!$E$3,$N167&lt;='201801'!$F$3),'201801'!$G$3,IF(AND($N167&gt;='201801'!$E$4,$N167&lt;='201801'!$F$4),'201801'!$G$4,IF(AND($N167&gt;='201801'!$E$5,$N167&lt;='201801'!$F$5),'201801'!$G$5,FALSE))))</f>
        <v>0</v>
      </c>
    </row>
    <row r="168" spans="1:16" x14ac:dyDescent="0.25">
      <c r="A168" s="5">
        <v>92366650</v>
      </c>
      <c r="B168" s="5">
        <v>9236665</v>
      </c>
      <c r="C168" s="4" t="str">
        <f t="shared" si="2"/>
        <v>0</v>
      </c>
      <c r="D168" s="4" t="s">
        <v>4687</v>
      </c>
      <c r="E168" s="4" t="s">
        <v>4688</v>
      </c>
      <c r="F168" s="4">
        <v>711983</v>
      </c>
      <c r="G168" s="4">
        <v>711983</v>
      </c>
      <c r="H168" s="4">
        <v>711983</v>
      </c>
      <c r="I168" s="4">
        <v>711983</v>
      </c>
      <c r="J168" s="4">
        <v>711983</v>
      </c>
      <c r="K168" s="4">
        <v>711983</v>
      </c>
      <c r="L168" s="4">
        <v>4271898</v>
      </c>
      <c r="M168" s="4"/>
      <c r="N168" s="8">
        <v>711983</v>
      </c>
      <c r="O168" s="5">
        <f>IF(AND($N168&gt;='201801'!$E$2,$N168&lt;='201801'!$F$2),'201801'!$I$2,IF(AND($N168&gt;='201801'!$E$3,$N168&lt;='201801'!$F$3),'201801'!$I$3,IF(AND($N168&gt;='201801'!$E$4,$N168&lt;='201801'!$F$4),'201801'!$I$4,IF(AND($N168&gt;='201801'!$E$5,$N168&lt;='201801'!$F$5),'201801'!$I$5,FALSE))))</f>
        <v>4</v>
      </c>
      <c r="P168" s="5">
        <f>IF(AND($N168&gt;='201801'!$E$2,$N168&lt;='201801'!$F$2),'201801'!$G$2,IF(AND($N168&gt;='201801'!$E$3,$N168&lt;='201801'!$F$3),'201801'!$G$3,IF(AND($N168&gt;='201801'!$E$4,$N168&lt;='201801'!$F$4),'201801'!$G$4,IF(AND($N168&gt;='201801'!$E$5,$N168&lt;='201801'!$F$5),'201801'!$G$5,FALSE))))</f>
        <v>0</v>
      </c>
    </row>
    <row r="169" spans="1:16" x14ac:dyDescent="0.25">
      <c r="A169" s="5">
        <v>92491366</v>
      </c>
      <c r="B169" s="5">
        <v>9249136</v>
      </c>
      <c r="C169" s="4" t="str">
        <f t="shared" si="2"/>
        <v>6</v>
      </c>
      <c r="D169" s="4" t="s">
        <v>271</v>
      </c>
      <c r="E169" s="4" t="s">
        <v>272</v>
      </c>
      <c r="F169" s="4">
        <v>1210525</v>
      </c>
      <c r="G169" s="4">
        <v>1135323</v>
      </c>
      <c r="H169" s="4">
        <v>2282398</v>
      </c>
      <c r="I169" s="4">
        <v>1135323</v>
      </c>
      <c r="J169" s="4">
        <v>1198851</v>
      </c>
      <c r="K169" s="4">
        <v>2310053</v>
      </c>
      <c r="L169" s="4">
        <v>9272473</v>
      </c>
      <c r="M169" s="4"/>
      <c r="N169" s="8">
        <v>1545412</v>
      </c>
      <c r="O169" s="5">
        <f>IF(AND($N169&gt;='201801'!$E$2,$N169&lt;='201801'!$F$2),'201801'!$I$2,IF(AND($N169&gt;='201801'!$E$3,$N169&lt;='201801'!$F$3),'201801'!$I$3,IF(AND($N169&gt;='201801'!$E$4,$N169&lt;='201801'!$F$4),'201801'!$I$4,IF(AND($N169&gt;='201801'!$E$5,$N169&lt;='201801'!$F$5),'201801'!$I$5,FALSE))))</f>
        <v>4</v>
      </c>
      <c r="P169" s="5">
        <f>IF(AND($N169&gt;='201801'!$E$2,$N169&lt;='201801'!$F$2),'201801'!$G$2,IF(AND($N169&gt;='201801'!$E$3,$N169&lt;='201801'!$F$3),'201801'!$G$3,IF(AND($N169&gt;='201801'!$E$4,$N169&lt;='201801'!$F$4),'201801'!$G$4,IF(AND($N169&gt;='201801'!$E$5,$N169&lt;='201801'!$F$5),'201801'!$G$5,FALSE))))</f>
        <v>0</v>
      </c>
    </row>
    <row r="170" spans="1:16" x14ac:dyDescent="0.25">
      <c r="A170" s="5">
        <v>92694550</v>
      </c>
      <c r="B170" s="5">
        <v>9269455</v>
      </c>
      <c r="C170" s="4" t="str">
        <f t="shared" si="2"/>
        <v>0</v>
      </c>
      <c r="D170" s="4" t="s">
        <v>275</v>
      </c>
      <c r="E170" s="4" t="s">
        <v>276</v>
      </c>
      <c r="F170" s="4">
        <v>1576255</v>
      </c>
      <c r="G170" s="4">
        <v>1576255</v>
      </c>
      <c r="H170" s="4">
        <v>2773004</v>
      </c>
      <c r="I170" s="4">
        <v>1576255</v>
      </c>
      <c r="J170" s="4">
        <v>1576255</v>
      </c>
      <c r="K170" s="4">
        <v>2748766</v>
      </c>
      <c r="L170" s="4">
        <v>11826790</v>
      </c>
      <c r="M170" s="4"/>
      <c r="N170" s="8">
        <v>1971131</v>
      </c>
      <c r="O170" s="5">
        <f>IF(AND($N170&gt;='201801'!$E$2,$N170&lt;='201801'!$F$2),'201801'!$I$2,IF(AND($N170&gt;='201801'!$E$3,$N170&lt;='201801'!$F$3),'201801'!$I$3,IF(AND($N170&gt;='201801'!$E$4,$N170&lt;='201801'!$F$4),'201801'!$I$4,IF(AND($N170&gt;='201801'!$E$5,$N170&lt;='201801'!$F$5),'201801'!$I$5,FALSE))))</f>
        <v>4</v>
      </c>
      <c r="P170" s="5">
        <f>IF(AND($N170&gt;='201801'!$E$2,$N170&lt;='201801'!$F$2),'201801'!$G$2,IF(AND($N170&gt;='201801'!$E$3,$N170&lt;='201801'!$F$3),'201801'!$G$3,IF(AND($N170&gt;='201801'!$E$4,$N170&lt;='201801'!$F$4),'201801'!$G$4,IF(AND($N170&gt;='201801'!$E$5,$N170&lt;='201801'!$F$5),'201801'!$G$5,FALSE))))</f>
        <v>0</v>
      </c>
    </row>
    <row r="171" spans="1:16" x14ac:dyDescent="0.25">
      <c r="A171" s="5">
        <v>93135024</v>
      </c>
      <c r="B171" s="5">
        <v>9313502</v>
      </c>
      <c r="C171" s="4" t="str">
        <f t="shared" si="2"/>
        <v>4</v>
      </c>
      <c r="D171" s="4" t="s">
        <v>279</v>
      </c>
      <c r="E171" s="4" t="s">
        <v>280</v>
      </c>
      <c r="F171" s="4">
        <v>685756</v>
      </c>
      <c r="G171" s="4">
        <v>709612</v>
      </c>
      <c r="H171" s="4">
        <v>1089345</v>
      </c>
      <c r="I171" s="4">
        <v>660986</v>
      </c>
      <c r="J171" s="4">
        <v>732102</v>
      </c>
      <c r="K171" s="4">
        <v>1089345</v>
      </c>
      <c r="L171" s="4">
        <v>4967146</v>
      </c>
      <c r="M171" s="4"/>
      <c r="N171" s="8">
        <v>827857</v>
      </c>
      <c r="O171" s="5">
        <f>IF(AND($N171&gt;='201801'!$E$2,$N171&lt;='201801'!$F$2),'201801'!$I$2,IF(AND($N171&gt;='201801'!$E$3,$N171&lt;='201801'!$F$3),'201801'!$I$3,IF(AND($N171&gt;='201801'!$E$4,$N171&lt;='201801'!$F$4),'201801'!$I$4,IF(AND($N171&gt;='201801'!$E$5,$N171&lt;='201801'!$F$5),'201801'!$I$5,FALSE))))</f>
        <v>4</v>
      </c>
      <c r="P171" s="5">
        <f>IF(AND($N171&gt;='201801'!$E$2,$N171&lt;='201801'!$F$2),'201801'!$G$2,IF(AND($N171&gt;='201801'!$E$3,$N171&lt;='201801'!$F$3),'201801'!$G$3,IF(AND($N171&gt;='201801'!$E$4,$N171&lt;='201801'!$F$4),'201801'!$G$4,IF(AND($N171&gt;='201801'!$E$5,$N171&lt;='201801'!$F$5),'201801'!$G$5,FALSE))))</f>
        <v>0</v>
      </c>
    </row>
    <row r="172" spans="1:16" x14ac:dyDescent="0.25">
      <c r="A172" s="5">
        <v>93210646</v>
      </c>
      <c r="B172" s="5">
        <v>9321064</v>
      </c>
      <c r="C172" s="4" t="str">
        <f t="shared" si="2"/>
        <v>6</v>
      </c>
      <c r="D172" s="4" t="s">
        <v>3932</v>
      </c>
      <c r="E172" s="4" t="s">
        <v>3933</v>
      </c>
      <c r="F172" s="4">
        <v>844387</v>
      </c>
      <c r="G172" s="4">
        <v>736956</v>
      </c>
      <c r="H172" s="4">
        <v>1463845</v>
      </c>
      <c r="I172" s="4">
        <v>736956</v>
      </c>
      <c r="J172" s="4">
        <v>736956</v>
      </c>
      <c r="K172" s="4">
        <v>1586000</v>
      </c>
      <c r="L172" s="4">
        <v>6105100</v>
      </c>
      <c r="M172" s="4"/>
      <c r="N172" s="8">
        <v>1017516</v>
      </c>
      <c r="O172" s="5">
        <f>IF(AND($N172&gt;='201801'!$E$2,$N172&lt;='201801'!$F$2),'201801'!$I$2,IF(AND($N172&gt;='201801'!$E$3,$N172&lt;='201801'!$F$3),'201801'!$I$3,IF(AND($N172&gt;='201801'!$E$4,$N172&lt;='201801'!$F$4),'201801'!$I$4,IF(AND($N172&gt;='201801'!$E$5,$N172&lt;='201801'!$F$5),'201801'!$I$5,FALSE))))</f>
        <v>4</v>
      </c>
      <c r="P172" s="5">
        <f>IF(AND($N172&gt;='201801'!$E$2,$N172&lt;='201801'!$F$2),'201801'!$G$2,IF(AND($N172&gt;='201801'!$E$3,$N172&lt;='201801'!$F$3),'201801'!$G$3,IF(AND($N172&gt;='201801'!$E$4,$N172&lt;='201801'!$F$4),'201801'!$G$4,IF(AND($N172&gt;='201801'!$E$5,$N172&lt;='201801'!$F$5),'201801'!$G$5,FALSE))))</f>
        <v>0</v>
      </c>
    </row>
    <row r="173" spans="1:16" x14ac:dyDescent="0.25">
      <c r="A173" s="4" t="s">
        <v>283</v>
      </c>
      <c r="B173" s="5">
        <v>9323765</v>
      </c>
      <c r="C173" s="4" t="str">
        <f t="shared" si="2"/>
        <v>K</v>
      </c>
      <c r="D173" s="4" t="s">
        <v>284</v>
      </c>
      <c r="E173" s="4" t="s">
        <v>285</v>
      </c>
      <c r="F173" s="4">
        <v>2002719</v>
      </c>
      <c r="G173" s="4">
        <v>1927517</v>
      </c>
      <c r="H173" s="4">
        <v>3588963</v>
      </c>
      <c r="I173" s="4">
        <v>1993965</v>
      </c>
      <c r="J173" s="4">
        <v>1927517</v>
      </c>
      <c r="K173" s="4">
        <v>3686806</v>
      </c>
      <c r="L173" s="4">
        <v>15127487</v>
      </c>
      <c r="M173" s="4"/>
      <c r="N173" s="8">
        <v>2521247</v>
      </c>
      <c r="O173" s="5">
        <f>IF(AND($N173&gt;='201801'!$E$2,$N173&lt;='201801'!$F$2),'201801'!$I$2,IF(AND($N173&gt;='201801'!$E$3,$N173&lt;='201801'!$F$3),'201801'!$I$3,IF(AND($N173&gt;='201801'!$E$4,$N173&lt;='201801'!$F$4),'201801'!$I$4,IF(AND($N173&gt;='201801'!$E$5,$N173&lt;='201801'!$F$5),'201801'!$I$5,FALSE))))</f>
        <v>4</v>
      </c>
      <c r="P173" s="5">
        <f>IF(AND($N173&gt;='201801'!$E$2,$N173&lt;='201801'!$F$2),'201801'!$G$2,IF(AND($N173&gt;='201801'!$E$3,$N173&lt;='201801'!$F$3),'201801'!$G$3,IF(AND($N173&gt;='201801'!$E$4,$N173&lt;='201801'!$F$4),'201801'!$G$4,IF(AND($N173&gt;='201801'!$E$5,$N173&lt;='201801'!$F$5),'201801'!$G$5,FALSE))))</f>
        <v>0</v>
      </c>
    </row>
    <row r="174" spans="1:16" x14ac:dyDescent="0.25">
      <c r="A174" s="5">
        <v>93354346</v>
      </c>
      <c r="B174" s="5">
        <v>9335434</v>
      </c>
      <c r="C174" s="4" t="str">
        <f t="shared" si="2"/>
        <v>6</v>
      </c>
      <c r="D174" s="4" t="s">
        <v>286</v>
      </c>
      <c r="E174" s="4" t="s">
        <v>287</v>
      </c>
      <c r="F174" s="4">
        <v>1984558</v>
      </c>
      <c r="G174" s="4">
        <v>1909356</v>
      </c>
      <c r="H174" s="4">
        <v>3665117</v>
      </c>
      <c r="I174" s="4">
        <v>1909356</v>
      </c>
      <c r="J174" s="4">
        <v>1909356</v>
      </c>
      <c r="K174" s="4">
        <v>3703773</v>
      </c>
      <c r="L174" s="4">
        <v>15081516</v>
      </c>
      <c r="M174" s="4"/>
      <c r="N174" s="8">
        <v>2513586</v>
      </c>
      <c r="O174" s="5">
        <f>IF(AND($N174&gt;='201801'!$E$2,$N174&lt;='201801'!$F$2),'201801'!$I$2,IF(AND($N174&gt;='201801'!$E$3,$N174&lt;='201801'!$F$3),'201801'!$I$3,IF(AND($N174&gt;='201801'!$E$4,$N174&lt;='201801'!$F$4),'201801'!$I$4,IF(AND($N174&gt;='201801'!$E$5,$N174&lt;='201801'!$F$5),'201801'!$I$5,FALSE))))</f>
        <v>4</v>
      </c>
      <c r="P174" s="5">
        <f>IF(AND($N174&gt;='201801'!$E$2,$N174&lt;='201801'!$F$2),'201801'!$G$2,IF(AND($N174&gt;='201801'!$E$3,$N174&lt;='201801'!$F$3),'201801'!$G$3,IF(AND($N174&gt;='201801'!$E$4,$N174&lt;='201801'!$F$4),'201801'!$G$4,IF(AND($N174&gt;='201801'!$E$5,$N174&lt;='201801'!$F$5),'201801'!$G$5,FALSE))))</f>
        <v>0</v>
      </c>
    </row>
    <row r="175" spans="1:16" x14ac:dyDescent="0.25">
      <c r="A175" s="5">
        <v>93569253</v>
      </c>
      <c r="B175" s="5">
        <v>9356925</v>
      </c>
      <c r="C175" s="4" t="str">
        <f t="shared" si="2"/>
        <v>3</v>
      </c>
      <c r="D175" s="4" t="s">
        <v>4359</v>
      </c>
      <c r="E175" s="4" t="s">
        <v>4360</v>
      </c>
      <c r="F175" s="4">
        <v>2292818</v>
      </c>
      <c r="G175" s="4">
        <v>2292818</v>
      </c>
      <c r="H175" s="4">
        <v>2292818</v>
      </c>
      <c r="I175" s="4">
        <v>2292818</v>
      </c>
      <c r="J175" s="4">
        <v>2292818</v>
      </c>
      <c r="K175" s="4">
        <v>2369245</v>
      </c>
      <c r="L175" s="4">
        <v>13833335</v>
      </c>
      <c r="M175" s="4"/>
      <c r="N175" s="8">
        <v>2305555</v>
      </c>
      <c r="O175" s="5">
        <f>IF(AND($N175&gt;='201801'!$E$2,$N175&lt;='201801'!$F$2),'201801'!$I$2,IF(AND($N175&gt;='201801'!$E$3,$N175&lt;='201801'!$F$3),'201801'!$I$3,IF(AND($N175&gt;='201801'!$E$4,$N175&lt;='201801'!$F$4),'201801'!$I$4,IF(AND($N175&gt;='201801'!$E$5,$N175&lt;='201801'!$F$5),'201801'!$I$5,FALSE))))</f>
        <v>4</v>
      </c>
      <c r="P175" s="5">
        <f>IF(AND($N175&gt;='201801'!$E$2,$N175&lt;='201801'!$F$2),'201801'!$G$2,IF(AND($N175&gt;='201801'!$E$3,$N175&lt;='201801'!$F$3),'201801'!$G$3,IF(AND($N175&gt;='201801'!$E$4,$N175&lt;='201801'!$F$4),'201801'!$G$4,IF(AND($N175&gt;='201801'!$E$5,$N175&lt;='201801'!$F$5),'201801'!$G$5,FALSE))))</f>
        <v>0</v>
      </c>
    </row>
    <row r="176" spans="1:16" x14ac:dyDescent="0.25">
      <c r="A176" s="5">
        <v>93738187</v>
      </c>
      <c r="B176" s="5">
        <v>9373818</v>
      </c>
      <c r="C176" s="4" t="str">
        <f t="shared" si="2"/>
        <v>7</v>
      </c>
      <c r="D176" s="4" t="s">
        <v>288</v>
      </c>
      <c r="E176" s="4" t="s">
        <v>289</v>
      </c>
      <c r="F176" s="4">
        <v>822577</v>
      </c>
      <c r="G176" s="4">
        <v>715146</v>
      </c>
      <c r="H176" s="4">
        <v>1518301</v>
      </c>
      <c r="I176" s="4">
        <v>722416</v>
      </c>
      <c r="J176" s="4">
        <v>722416</v>
      </c>
      <c r="K176" s="4">
        <v>1454891</v>
      </c>
      <c r="L176" s="4">
        <v>5955747</v>
      </c>
      <c r="M176" s="4"/>
      <c r="N176" s="8">
        <v>992624</v>
      </c>
      <c r="O176" s="5">
        <f>IF(AND($N176&gt;='201801'!$E$2,$N176&lt;='201801'!$F$2),'201801'!$I$2,IF(AND($N176&gt;='201801'!$E$3,$N176&lt;='201801'!$F$3),'201801'!$I$3,IF(AND($N176&gt;='201801'!$E$4,$N176&lt;='201801'!$F$4),'201801'!$I$4,IF(AND($N176&gt;='201801'!$E$5,$N176&lt;='201801'!$F$5),'201801'!$I$5,FALSE))))</f>
        <v>4</v>
      </c>
      <c r="P176" s="5">
        <f>IF(AND($N176&gt;='201801'!$E$2,$N176&lt;='201801'!$F$2),'201801'!$G$2,IF(AND($N176&gt;='201801'!$E$3,$N176&lt;='201801'!$F$3),'201801'!$G$3,IF(AND($N176&gt;='201801'!$E$4,$N176&lt;='201801'!$F$4),'201801'!$G$4,IF(AND($N176&gt;='201801'!$E$5,$N176&lt;='201801'!$F$5),'201801'!$G$5,FALSE))))</f>
        <v>0</v>
      </c>
    </row>
    <row r="177" spans="1:16" x14ac:dyDescent="0.25">
      <c r="A177" s="4" t="s">
        <v>292</v>
      </c>
      <c r="B177" s="5">
        <v>9389622</v>
      </c>
      <c r="C177" s="4" t="str">
        <f t="shared" si="2"/>
        <v>K</v>
      </c>
      <c r="D177" s="4" t="s">
        <v>293</v>
      </c>
      <c r="E177" s="4" t="s">
        <v>294</v>
      </c>
      <c r="F177" s="4">
        <v>1996587</v>
      </c>
      <c r="G177" s="4">
        <v>1996587</v>
      </c>
      <c r="H177" s="4">
        <v>3565973</v>
      </c>
      <c r="I177" s="4">
        <v>1996587</v>
      </c>
      <c r="J177" s="4">
        <v>1996587</v>
      </c>
      <c r="K177" s="4">
        <v>3534188</v>
      </c>
      <c r="L177" s="4">
        <v>15086509</v>
      </c>
      <c r="M177" s="4"/>
      <c r="N177" s="8">
        <v>2514418</v>
      </c>
      <c r="O177" s="5">
        <f>IF(AND($N177&gt;='201801'!$E$2,$N177&lt;='201801'!$F$2),'201801'!$I$2,IF(AND($N177&gt;='201801'!$E$3,$N177&lt;='201801'!$F$3),'201801'!$I$3,IF(AND($N177&gt;='201801'!$E$4,$N177&lt;='201801'!$F$4),'201801'!$I$4,IF(AND($N177&gt;='201801'!$E$5,$N177&lt;='201801'!$F$5),'201801'!$I$5,FALSE))))</f>
        <v>4</v>
      </c>
      <c r="P177" s="5">
        <f>IF(AND($N177&gt;='201801'!$E$2,$N177&lt;='201801'!$F$2),'201801'!$G$2,IF(AND($N177&gt;='201801'!$E$3,$N177&lt;='201801'!$F$3),'201801'!$G$3,IF(AND($N177&gt;='201801'!$E$4,$N177&lt;='201801'!$F$4),'201801'!$G$4,IF(AND($N177&gt;='201801'!$E$5,$N177&lt;='201801'!$F$5),'201801'!$G$5,FALSE))))</f>
        <v>0</v>
      </c>
    </row>
    <row r="178" spans="1:16" x14ac:dyDescent="0.25">
      <c r="A178" s="5">
        <v>94123593</v>
      </c>
      <c r="B178" s="5">
        <v>9412359</v>
      </c>
      <c r="C178" s="4" t="str">
        <f t="shared" si="2"/>
        <v>3</v>
      </c>
      <c r="D178" s="4" t="s">
        <v>299</v>
      </c>
      <c r="E178" s="4" t="s">
        <v>300</v>
      </c>
      <c r="F178" s="4">
        <v>1500099</v>
      </c>
      <c r="G178" s="4">
        <v>1424897</v>
      </c>
      <c r="H178" s="4">
        <v>2720528</v>
      </c>
      <c r="I178" s="4">
        <v>1424897</v>
      </c>
      <c r="J178" s="4">
        <v>1485258</v>
      </c>
      <c r="K178" s="4">
        <v>2720528</v>
      </c>
      <c r="L178" s="4">
        <v>11276207</v>
      </c>
      <c r="M178" s="4"/>
      <c r="N178" s="8">
        <v>1879367</v>
      </c>
      <c r="O178" s="5">
        <f>IF(AND($N178&gt;='201801'!$E$2,$N178&lt;='201801'!$F$2),'201801'!$I$2,IF(AND($N178&gt;='201801'!$E$3,$N178&lt;='201801'!$F$3),'201801'!$I$3,IF(AND($N178&gt;='201801'!$E$4,$N178&lt;='201801'!$F$4),'201801'!$I$4,IF(AND($N178&gt;='201801'!$E$5,$N178&lt;='201801'!$F$5),'201801'!$I$5,FALSE))))</f>
        <v>4</v>
      </c>
      <c r="P178" s="5">
        <f>IF(AND($N178&gt;='201801'!$E$2,$N178&lt;='201801'!$F$2),'201801'!$G$2,IF(AND($N178&gt;='201801'!$E$3,$N178&lt;='201801'!$F$3),'201801'!$G$3,IF(AND($N178&gt;='201801'!$E$4,$N178&lt;='201801'!$F$4),'201801'!$G$4,IF(AND($N178&gt;='201801'!$E$5,$N178&lt;='201801'!$F$5),'201801'!$G$5,FALSE))))</f>
        <v>0</v>
      </c>
    </row>
    <row r="179" spans="1:16" x14ac:dyDescent="0.25">
      <c r="A179" s="4" t="s">
        <v>301</v>
      </c>
      <c r="B179" s="5">
        <v>9421730</v>
      </c>
      <c r="C179" s="4" t="str">
        <f t="shared" si="2"/>
        <v>K</v>
      </c>
      <c r="D179" s="4" t="s">
        <v>302</v>
      </c>
      <c r="E179" s="4" t="s">
        <v>303</v>
      </c>
      <c r="F179" s="4">
        <v>1996587</v>
      </c>
      <c r="G179" s="4">
        <v>1996587</v>
      </c>
      <c r="H179" s="4">
        <v>3565973</v>
      </c>
      <c r="I179" s="4">
        <v>1996587</v>
      </c>
      <c r="J179" s="4">
        <v>1996587</v>
      </c>
      <c r="K179" s="4">
        <v>3534188</v>
      </c>
      <c r="L179" s="4">
        <v>15086509</v>
      </c>
      <c r="M179" s="4"/>
      <c r="N179" s="8">
        <v>2514418</v>
      </c>
      <c r="O179" s="5">
        <f>IF(AND($N179&gt;='201801'!$E$2,$N179&lt;='201801'!$F$2),'201801'!$I$2,IF(AND($N179&gt;='201801'!$E$3,$N179&lt;='201801'!$F$3),'201801'!$I$3,IF(AND($N179&gt;='201801'!$E$4,$N179&lt;='201801'!$F$4),'201801'!$I$4,IF(AND($N179&gt;='201801'!$E$5,$N179&lt;='201801'!$F$5),'201801'!$I$5,FALSE))))</f>
        <v>4</v>
      </c>
      <c r="P179" s="5">
        <f>IF(AND($N179&gt;='201801'!$E$2,$N179&lt;='201801'!$F$2),'201801'!$G$2,IF(AND($N179&gt;='201801'!$E$3,$N179&lt;='201801'!$F$3),'201801'!$G$3,IF(AND($N179&gt;='201801'!$E$4,$N179&lt;='201801'!$F$4),'201801'!$G$4,IF(AND($N179&gt;='201801'!$E$5,$N179&lt;='201801'!$F$5),'201801'!$G$5,FALSE))))</f>
        <v>0</v>
      </c>
    </row>
    <row r="180" spans="1:16" x14ac:dyDescent="0.25">
      <c r="A180" s="5">
        <v>94244994</v>
      </c>
      <c r="B180" s="5">
        <v>9424499</v>
      </c>
      <c r="C180" s="4" t="str">
        <f t="shared" si="2"/>
        <v>4</v>
      </c>
      <c r="D180" s="4" t="s">
        <v>3724</v>
      </c>
      <c r="E180" s="4" t="s">
        <v>3934</v>
      </c>
      <c r="F180" s="4">
        <v>1322678</v>
      </c>
      <c r="G180" s="4">
        <v>1247476</v>
      </c>
      <c r="H180" s="4">
        <v>2318998</v>
      </c>
      <c r="I180" s="4">
        <v>1247476</v>
      </c>
      <c r="J180" s="4">
        <v>1247476</v>
      </c>
      <c r="K180" s="4">
        <v>2318998</v>
      </c>
      <c r="L180" s="4">
        <v>9703102</v>
      </c>
      <c r="M180" s="4"/>
      <c r="N180" s="8">
        <v>1617183</v>
      </c>
      <c r="O180" s="5">
        <f>IF(AND($N180&gt;='201801'!$E$2,$N180&lt;='201801'!$F$2),'201801'!$I$2,IF(AND($N180&gt;='201801'!$E$3,$N180&lt;='201801'!$F$3),'201801'!$I$3,IF(AND($N180&gt;='201801'!$E$4,$N180&lt;='201801'!$F$4),'201801'!$I$4,IF(AND($N180&gt;='201801'!$E$5,$N180&lt;='201801'!$F$5),'201801'!$I$5,FALSE))))</f>
        <v>4</v>
      </c>
      <c r="P180" s="5">
        <f>IF(AND($N180&gt;='201801'!$E$2,$N180&lt;='201801'!$F$2),'201801'!$G$2,IF(AND($N180&gt;='201801'!$E$3,$N180&lt;='201801'!$F$3),'201801'!$G$3,IF(AND($N180&gt;='201801'!$E$4,$N180&lt;='201801'!$F$4),'201801'!$G$4,IF(AND($N180&gt;='201801'!$E$5,$N180&lt;='201801'!$F$5),'201801'!$G$5,FALSE))))</f>
        <v>0</v>
      </c>
    </row>
    <row r="181" spans="1:16" x14ac:dyDescent="0.25">
      <c r="A181" s="5">
        <v>94299179</v>
      </c>
      <c r="B181" s="5">
        <v>9429917</v>
      </c>
      <c r="C181" s="4" t="str">
        <f t="shared" si="2"/>
        <v>9</v>
      </c>
      <c r="D181" s="4" t="s">
        <v>304</v>
      </c>
      <c r="E181" s="4" t="s">
        <v>305</v>
      </c>
      <c r="F181" s="4">
        <v>1934211</v>
      </c>
      <c r="G181" s="4">
        <v>1859009</v>
      </c>
      <c r="H181" s="4">
        <v>3373746</v>
      </c>
      <c r="I181" s="4">
        <v>1859009</v>
      </c>
      <c r="J181" s="4">
        <v>1878789</v>
      </c>
      <c r="K181" s="4">
        <v>3388031</v>
      </c>
      <c r="L181" s="4">
        <v>14292795</v>
      </c>
      <c r="M181" s="4"/>
      <c r="N181" s="8">
        <v>2382132</v>
      </c>
      <c r="O181" s="5">
        <f>IF(AND($N181&gt;='201801'!$E$2,$N181&lt;='201801'!$F$2),'201801'!$I$2,IF(AND($N181&gt;='201801'!$E$3,$N181&lt;='201801'!$F$3),'201801'!$I$3,IF(AND($N181&gt;='201801'!$E$4,$N181&lt;='201801'!$F$4),'201801'!$I$4,IF(AND($N181&gt;='201801'!$E$5,$N181&lt;='201801'!$F$5),'201801'!$I$5,FALSE))))</f>
        <v>4</v>
      </c>
      <c r="P181" s="5">
        <f>IF(AND($N181&gt;='201801'!$E$2,$N181&lt;='201801'!$F$2),'201801'!$G$2,IF(AND($N181&gt;='201801'!$E$3,$N181&lt;='201801'!$F$3),'201801'!$G$3,IF(AND($N181&gt;='201801'!$E$4,$N181&lt;='201801'!$F$4),'201801'!$G$4,IF(AND($N181&gt;='201801'!$E$5,$N181&lt;='201801'!$F$5),'201801'!$G$5,FALSE))))</f>
        <v>0</v>
      </c>
    </row>
    <row r="182" spans="1:16" x14ac:dyDescent="0.25">
      <c r="A182" s="5">
        <v>94387329</v>
      </c>
      <c r="B182" s="5">
        <v>9438732</v>
      </c>
      <c r="C182" s="4" t="str">
        <f t="shared" si="2"/>
        <v>9</v>
      </c>
      <c r="D182" s="4" t="s">
        <v>4361</v>
      </c>
      <c r="E182" s="4" t="s">
        <v>4362</v>
      </c>
      <c r="F182" s="4">
        <v>1384869</v>
      </c>
      <c r="G182" s="4">
        <v>1309667</v>
      </c>
      <c r="H182" s="4">
        <v>2499413</v>
      </c>
      <c r="I182" s="4">
        <v>1309667</v>
      </c>
      <c r="J182" s="4">
        <v>1309667</v>
      </c>
      <c r="K182" s="4">
        <v>2499413</v>
      </c>
      <c r="L182" s="4">
        <v>10312696</v>
      </c>
      <c r="M182" s="4"/>
      <c r="N182" s="8">
        <v>1718782</v>
      </c>
      <c r="O182" s="5">
        <f>IF(AND($N182&gt;='201801'!$E$2,$N182&lt;='201801'!$F$2),'201801'!$I$2,IF(AND($N182&gt;='201801'!$E$3,$N182&lt;='201801'!$F$3),'201801'!$I$3,IF(AND($N182&gt;='201801'!$E$4,$N182&lt;='201801'!$F$4),'201801'!$I$4,IF(AND($N182&gt;='201801'!$E$5,$N182&lt;='201801'!$F$5),'201801'!$I$5,FALSE))))</f>
        <v>4</v>
      </c>
      <c r="P182" s="5">
        <f>IF(AND($N182&gt;='201801'!$E$2,$N182&lt;='201801'!$F$2),'201801'!$G$2,IF(AND($N182&gt;='201801'!$E$3,$N182&lt;='201801'!$F$3),'201801'!$G$3,IF(AND($N182&gt;='201801'!$E$4,$N182&lt;='201801'!$F$4),'201801'!$G$4,IF(AND($N182&gt;='201801'!$E$5,$N182&lt;='201801'!$F$5),'201801'!$G$5,FALSE))))</f>
        <v>0</v>
      </c>
    </row>
    <row r="183" spans="1:16" x14ac:dyDescent="0.25">
      <c r="A183" s="5">
        <v>94868319</v>
      </c>
      <c r="B183" s="5">
        <v>9486831</v>
      </c>
      <c r="C183" s="4" t="str">
        <f t="shared" si="2"/>
        <v>9</v>
      </c>
      <c r="D183" s="4" t="s">
        <v>308</v>
      </c>
      <c r="E183" s="4" t="s">
        <v>309</v>
      </c>
      <c r="F183" s="4">
        <v>2149501</v>
      </c>
      <c r="G183" s="4">
        <v>2074299</v>
      </c>
      <c r="H183" s="4">
        <v>3849672</v>
      </c>
      <c r="I183" s="4">
        <v>2074299</v>
      </c>
      <c r="J183" s="4">
        <v>2074299</v>
      </c>
      <c r="K183" s="4">
        <v>3880230</v>
      </c>
      <c r="L183" s="4">
        <v>16102300</v>
      </c>
      <c r="M183" s="4"/>
      <c r="N183" s="8">
        <v>2683716</v>
      </c>
      <c r="O183" s="5">
        <f>IF(AND($N183&gt;='201801'!$E$2,$N183&lt;='201801'!$F$2),'201801'!$I$2,IF(AND($N183&gt;='201801'!$E$3,$N183&lt;='201801'!$F$3),'201801'!$I$3,IF(AND($N183&gt;='201801'!$E$4,$N183&lt;='201801'!$F$4),'201801'!$I$4,IF(AND($N183&gt;='201801'!$E$5,$N183&lt;='201801'!$F$5),'201801'!$I$5,FALSE))))</f>
        <v>4</v>
      </c>
      <c r="P183" s="5">
        <f>IF(AND($N183&gt;='201801'!$E$2,$N183&lt;='201801'!$F$2),'201801'!$G$2,IF(AND($N183&gt;='201801'!$E$3,$N183&lt;='201801'!$F$3),'201801'!$G$3,IF(AND($N183&gt;='201801'!$E$4,$N183&lt;='201801'!$F$4),'201801'!$G$4,IF(AND($N183&gt;='201801'!$E$5,$N183&lt;='201801'!$F$5),'201801'!$G$5,FALSE))))</f>
        <v>0</v>
      </c>
    </row>
    <row r="184" spans="1:16" x14ac:dyDescent="0.25">
      <c r="A184" s="5">
        <v>94934923</v>
      </c>
      <c r="B184" s="5">
        <v>9493492</v>
      </c>
      <c r="C184" s="4" t="str">
        <f t="shared" si="2"/>
        <v>3</v>
      </c>
      <c r="D184" s="4" t="s">
        <v>310</v>
      </c>
      <c r="E184" s="4" t="s">
        <v>311</v>
      </c>
      <c r="F184" s="4">
        <v>1302396</v>
      </c>
      <c r="G184" s="4">
        <v>1302396</v>
      </c>
      <c r="H184" s="4">
        <v>2181099</v>
      </c>
      <c r="I184" s="4">
        <v>1302396</v>
      </c>
      <c r="J184" s="4">
        <v>1302396</v>
      </c>
      <c r="K184" s="4">
        <v>2181099</v>
      </c>
      <c r="L184" s="4">
        <v>9571782</v>
      </c>
      <c r="M184" s="4"/>
      <c r="N184" s="8">
        <v>1595297</v>
      </c>
      <c r="O184" s="5">
        <f>IF(AND($N184&gt;='201801'!$E$2,$N184&lt;='201801'!$F$2),'201801'!$I$2,IF(AND($N184&gt;='201801'!$E$3,$N184&lt;='201801'!$F$3),'201801'!$I$3,IF(AND($N184&gt;='201801'!$E$4,$N184&lt;='201801'!$F$4),'201801'!$I$4,IF(AND($N184&gt;='201801'!$E$5,$N184&lt;='201801'!$F$5),'201801'!$I$5,FALSE))))</f>
        <v>4</v>
      </c>
      <c r="P184" s="5">
        <f>IF(AND($N184&gt;='201801'!$E$2,$N184&lt;='201801'!$F$2),'201801'!$G$2,IF(AND($N184&gt;='201801'!$E$3,$N184&lt;='201801'!$F$3),'201801'!$G$3,IF(AND($N184&gt;='201801'!$E$4,$N184&lt;='201801'!$F$4),'201801'!$G$4,IF(AND($N184&gt;='201801'!$E$5,$N184&lt;='201801'!$F$5),'201801'!$G$5,FALSE))))</f>
        <v>0</v>
      </c>
    </row>
    <row r="185" spans="1:16" x14ac:dyDescent="0.25">
      <c r="A185" s="5">
        <v>94992095</v>
      </c>
      <c r="B185" s="5">
        <v>9499209</v>
      </c>
      <c r="C185" s="4" t="str">
        <f t="shared" si="2"/>
        <v>5</v>
      </c>
      <c r="D185" s="4" t="s">
        <v>3503</v>
      </c>
      <c r="E185" s="4" t="s">
        <v>3504</v>
      </c>
      <c r="F185" s="4">
        <v>1489352</v>
      </c>
      <c r="G185" s="4">
        <v>1489352</v>
      </c>
      <c r="H185" s="4">
        <v>1489352</v>
      </c>
      <c r="I185" s="4">
        <v>1489352</v>
      </c>
      <c r="J185" s="4">
        <v>1489352</v>
      </c>
      <c r="K185" s="4">
        <v>1489352</v>
      </c>
      <c r="L185" s="4">
        <v>8936112</v>
      </c>
      <c r="M185" s="4"/>
      <c r="N185" s="8">
        <v>1489352</v>
      </c>
      <c r="O185" s="5">
        <f>IF(AND($N185&gt;='201801'!$E$2,$N185&lt;='201801'!$F$2),'201801'!$I$2,IF(AND($N185&gt;='201801'!$E$3,$N185&lt;='201801'!$F$3),'201801'!$I$3,IF(AND($N185&gt;='201801'!$E$4,$N185&lt;='201801'!$F$4),'201801'!$I$4,IF(AND($N185&gt;='201801'!$E$5,$N185&lt;='201801'!$F$5),'201801'!$I$5,FALSE))))</f>
        <v>4</v>
      </c>
      <c r="P185" s="5">
        <f>IF(AND($N185&gt;='201801'!$E$2,$N185&lt;='201801'!$F$2),'201801'!$G$2,IF(AND($N185&gt;='201801'!$E$3,$N185&lt;='201801'!$F$3),'201801'!$G$3,IF(AND($N185&gt;='201801'!$E$4,$N185&lt;='201801'!$F$4),'201801'!$G$4,IF(AND($N185&gt;='201801'!$E$5,$N185&lt;='201801'!$F$5),'201801'!$G$5,FALSE))))</f>
        <v>0</v>
      </c>
    </row>
    <row r="186" spans="1:16" x14ac:dyDescent="0.25">
      <c r="A186" s="5">
        <v>95097766</v>
      </c>
      <c r="B186" s="5">
        <v>9509776</v>
      </c>
      <c r="C186" s="4" t="str">
        <f t="shared" si="2"/>
        <v>6</v>
      </c>
      <c r="D186" s="4" t="s">
        <v>312</v>
      </c>
      <c r="E186" s="4" t="s">
        <v>313</v>
      </c>
      <c r="F186" s="4">
        <v>2276712</v>
      </c>
      <c r="G186" s="4">
        <v>2201510</v>
      </c>
      <c r="H186" s="4">
        <v>3848186</v>
      </c>
      <c r="I186" s="4">
        <v>2201510</v>
      </c>
      <c r="J186" s="4">
        <v>2290916</v>
      </c>
      <c r="K186" s="4">
        <v>3848186</v>
      </c>
      <c r="L186" s="4">
        <v>16667020</v>
      </c>
      <c r="M186" s="4"/>
      <c r="N186" s="8">
        <v>2777836</v>
      </c>
      <c r="O186" s="5">
        <f>IF(AND($N186&gt;='201801'!$E$2,$N186&lt;='201801'!$F$2),'201801'!$I$2,IF(AND($N186&gt;='201801'!$E$3,$N186&lt;='201801'!$F$3),'201801'!$I$3,IF(AND($N186&gt;='201801'!$E$4,$N186&lt;='201801'!$F$4),'201801'!$I$4,IF(AND($N186&gt;='201801'!$E$5,$N186&lt;='201801'!$F$5),'201801'!$I$5,FALSE))))</f>
        <v>4</v>
      </c>
      <c r="P186" s="5">
        <f>IF(AND($N186&gt;='201801'!$E$2,$N186&lt;='201801'!$F$2),'201801'!$G$2,IF(AND($N186&gt;='201801'!$E$3,$N186&lt;='201801'!$F$3),'201801'!$G$3,IF(AND($N186&gt;='201801'!$E$4,$N186&lt;='201801'!$F$4),'201801'!$G$4,IF(AND($N186&gt;='201801'!$E$5,$N186&lt;='201801'!$F$5),'201801'!$G$5,FALSE))))</f>
        <v>0</v>
      </c>
    </row>
    <row r="187" spans="1:16" x14ac:dyDescent="0.25">
      <c r="A187" s="5">
        <v>95503195</v>
      </c>
      <c r="B187" s="5">
        <v>9550319</v>
      </c>
      <c r="C187" s="4" t="str">
        <f t="shared" si="2"/>
        <v>5</v>
      </c>
      <c r="D187" s="4" t="s">
        <v>4363</v>
      </c>
      <c r="E187" s="4" t="s">
        <v>4364</v>
      </c>
      <c r="F187" s="4">
        <v>1783028</v>
      </c>
      <c r="G187" s="4">
        <v>1707826</v>
      </c>
      <c r="H187" s="4">
        <v>3361042</v>
      </c>
      <c r="I187" s="4">
        <v>1707826</v>
      </c>
      <c r="J187" s="4">
        <v>1707826</v>
      </c>
      <c r="K187" s="4">
        <v>3389353</v>
      </c>
      <c r="L187" s="4">
        <v>13656901</v>
      </c>
      <c r="M187" s="4"/>
      <c r="N187" s="8">
        <v>2276150</v>
      </c>
      <c r="O187" s="5">
        <f>IF(AND($N187&gt;='201801'!$E$2,$N187&lt;='201801'!$F$2),'201801'!$I$2,IF(AND($N187&gt;='201801'!$E$3,$N187&lt;='201801'!$F$3),'201801'!$I$3,IF(AND($N187&gt;='201801'!$E$4,$N187&lt;='201801'!$F$4),'201801'!$I$4,IF(AND($N187&gt;='201801'!$E$5,$N187&lt;='201801'!$F$5),'201801'!$I$5,FALSE))))</f>
        <v>4</v>
      </c>
      <c r="P187" s="5">
        <f>IF(AND($N187&gt;='201801'!$E$2,$N187&lt;='201801'!$F$2),'201801'!$G$2,IF(AND($N187&gt;='201801'!$E$3,$N187&lt;='201801'!$F$3),'201801'!$G$3,IF(AND($N187&gt;='201801'!$E$4,$N187&lt;='201801'!$F$4),'201801'!$G$4,IF(AND($N187&gt;='201801'!$E$5,$N187&lt;='201801'!$F$5),'201801'!$G$5,FALSE))))</f>
        <v>0</v>
      </c>
    </row>
    <row r="188" spans="1:16" x14ac:dyDescent="0.25">
      <c r="A188" s="5">
        <v>95699235</v>
      </c>
      <c r="B188" s="5">
        <v>9569923</v>
      </c>
      <c r="C188" s="4" t="str">
        <f t="shared" si="2"/>
        <v>5</v>
      </c>
      <c r="D188" s="4" t="s">
        <v>318</v>
      </c>
      <c r="E188" s="4" t="s">
        <v>319</v>
      </c>
      <c r="F188" s="4">
        <v>1924320</v>
      </c>
      <c r="G188" s="4">
        <v>1849118</v>
      </c>
      <c r="H188" s="4">
        <v>3336714</v>
      </c>
      <c r="I188" s="4">
        <v>1882342</v>
      </c>
      <c r="J188" s="4">
        <v>1849118</v>
      </c>
      <c r="K188" s="4">
        <v>3380417</v>
      </c>
      <c r="L188" s="4">
        <v>14222029</v>
      </c>
      <c r="M188" s="4"/>
      <c r="N188" s="8">
        <v>2370338</v>
      </c>
      <c r="O188" s="5">
        <f>IF(AND($N188&gt;='201801'!$E$2,$N188&lt;='201801'!$F$2),'201801'!$I$2,IF(AND($N188&gt;='201801'!$E$3,$N188&lt;='201801'!$F$3),'201801'!$I$3,IF(AND($N188&gt;='201801'!$E$4,$N188&lt;='201801'!$F$4),'201801'!$I$4,IF(AND($N188&gt;='201801'!$E$5,$N188&lt;='201801'!$F$5),'201801'!$I$5,FALSE))))</f>
        <v>4</v>
      </c>
      <c r="P188" s="5">
        <f>IF(AND($N188&gt;='201801'!$E$2,$N188&lt;='201801'!$F$2),'201801'!$G$2,IF(AND($N188&gt;='201801'!$E$3,$N188&lt;='201801'!$F$3),'201801'!$G$3,IF(AND($N188&gt;='201801'!$E$4,$N188&lt;='201801'!$F$4),'201801'!$G$4,IF(AND($N188&gt;='201801'!$E$5,$N188&lt;='201801'!$F$5),'201801'!$G$5,FALSE))))</f>
        <v>0</v>
      </c>
    </row>
    <row r="189" spans="1:16" x14ac:dyDescent="0.25">
      <c r="A189" s="5">
        <v>95836615</v>
      </c>
      <c r="B189" s="5">
        <v>9583661</v>
      </c>
      <c r="C189" s="4" t="str">
        <f t="shared" si="2"/>
        <v>5</v>
      </c>
      <c r="D189" s="4" t="s">
        <v>323</v>
      </c>
      <c r="E189" s="4" t="s">
        <v>324</v>
      </c>
      <c r="F189" s="4">
        <v>1996587</v>
      </c>
      <c r="G189" s="4">
        <v>1996587</v>
      </c>
      <c r="H189" s="4">
        <v>3565973</v>
      </c>
      <c r="I189" s="4">
        <v>1996587</v>
      </c>
      <c r="J189" s="4">
        <v>1996587</v>
      </c>
      <c r="K189" s="4">
        <v>3534188</v>
      </c>
      <c r="L189" s="4">
        <v>15086509</v>
      </c>
      <c r="M189" s="4"/>
      <c r="N189" s="8">
        <v>2514418</v>
      </c>
      <c r="O189" s="5">
        <f>IF(AND($N189&gt;='201801'!$E$2,$N189&lt;='201801'!$F$2),'201801'!$I$2,IF(AND($N189&gt;='201801'!$E$3,$N189&lt;='201801'!$F$3),'201801'!$I$3,IF(AND($N189&gt;='201801'!$E$4,$N189&lt;='201801'!$F$4),'201801'!$I$4,IF(AND($N189&gt;='201801'!$E$5,$N189&lt;='201801'!$F$5),'201801'!$I$5,FALSE))))</f>
        <v>4</v>
      </c>
      <c r="P189" s="5">
        <f>IF(AND($N189&gt;='201801'!$E$2,$N189&lt;='201801'!$F$2),'201801'!$G$2,IF(AND($N189&gt;='201801'!$E$3,$N189&lt;='201801'!$F$3),'201801'!$G$3,IF(AND($N189&gt;='201801'!$E$4,$N189&lt;='201801'!$F$4),'201801'!$G$4,IF(AND($N189&gt;='201801'!$E$5,$N189&lt;='201801'!$F$5),'201801'!$G$5,FALSE))))</f>
        <v>0</v>
      </c>
    </row>
    <row r="190" spans="1:16" x14ac:dyDescent="0.25">
      <c r="A190" s="5">
        <v>96320620</v>
      </c>
      <c r="B190" s="5">
        <v>9632062</v>
      </c>
      <c r="C190" s="4" t="str">
        <f t="shared" si="2"/>
        <v>0</v>
      </c>
      <c r="D190" s="4" t="s">
        <v>325</v>
      </c>
      <c r="E190" s="4" t="s">
        <v>326</v>
      </c>
      <c r="F190" s="4">
        <v>705112</v>
      </c>
      <c r="G190" s="4">
        <v>834861</v>
      </c>
      <c r="H190" s="4">
        <v>1083925</v>
      </c>
      <c r="I190" s="4">
        <v>889339</v>
      </c>
      <c r="J190" s="4">
        <v>825557</v>
      </c>
      <c r="K190" s="4">
        <v>1290845</v>
      </c>
      <c r="L190" s="4">
        <v>5629639</v>
      </c>
      <c r="M190" s="4"/>
      <c r="N190" s="8">
        <v>938273</v>
      </c>
      <c r="O190" s="5">
        <f>IF(AND($N190&gt;='201801'!$E$2,$N190&lt;='201801'!$F$2),'201801'!$I$2,IF(AND($N190&gt;='201801'!$E$3,$N190&lt;='201801'!$F$3),'201801'!$I$3,IF(AND($N190&gt;='201801'!$E$4,$N190&lt;='201801'!$F$4),'201801'!$I$4,IF(AND($N190&gt;='201801'!$E$5,$N190&lt;='201801'!$F$5),'201801'!$I$5,FALSE))))</f>
        <v>4</v>
      </c>
      <c r="P190" s="5">
        <f>IF(AND($N190&gt;='201801'!$E$2,$N190&lt;='201801'!$F$2),'201801'!$G$2,IF(AND($N190&gt;='201801'!$E$3,$N190&lt;='201801'!$F$3),'201801'!$G$3,IF(AND($N190&gt;='201801'!$E$4,$N190&lt;='201801'!$F$4),'201801'!$G$4,IF(AND($N190&gt;='201801'!$E$5,$N190&lt;='201801'!$F$5),'201801'!$G$5,FALSE))))</f>
        <v>0</v>
      </c>
    </row>
    <row r="191" spans="1:16" x14ac:dyDescent="0.25">
      <c r="A191" s="5">
        <v>96822308</v>
      </c>
      <c r="B191" s="5">
        <v>9682230</v>
      </c>
      <c r="C191" s="4" t="str">
        <f t="shared" si="2"/>
        <v>8</v>
      </c>
      <c r="D191" s="4" t="s">
        <v>333</v>
      </c>
      <c r="E191" s="4" t="s">
        <v>334</v>
      </c>
      <c r="F191" s="4">
        <v>1204754</v>
      </c>
      <c r="G191" s="4">
        <v>1129552</v>
      </c>
      <c r="H191" s="4">
        <v>2277065</v>
      </c>
      <c r="I191" s="4">
        <v>1129551</v>
      </c>
      <c r="J191" s="4">
        <v>1129551</v>
      </c>
      <c r="K191" s="4">
        <v>2298380</v>
      </c>
      <c r="L191" s="4">
        <v>9168853</v>
      </c>
      <c r="M191" s="4"/>
      <c r="N191" s="8">
        <v>1528142</v>
      </c>
      <c r="O191" s="5">
        <f>IF(AND($N191&gt;='201801'!$E$2,$N191&lt;='201801'!$F$2),'201801'!$I$2,IF(AND($N191&gt;='201801'!$E$3,$N191&lt;='201801'!$F$3),'201801'!$I$3,IF(AND($N191&gt;='201801'!$E$4,$N191&lt;='201801'!$F$4),'201801'!$I$4,IF(AND($N191&gt;='201801'!$E$5,$N191&lt;='201801'!$F$5),'201801'!$I$5,FALSE))))</f>
        <v>4</v>
      </c>
      <c r="P191" s="5">
        <f>IF(AND($N191&gt;='201801'!$E$2,$N191&lt;='201801'!$F$2),'201801'!$G$2,IF(AND($N191&gt;='201801'!$E$3,$N191&lt;='201801'!$F$3),'201801'!$G$3,IF(AND($N191&gt;='201801'!$E$4,$N191&lt;='201801'!$F$4),'201801'!$G$4,IF(AND($N191&gt;='201801'!$E$5,$N191&lt;='201801'!$F$5),'201801'!$G$5,FALSE))))</f>
        <v>0</v>
      </c>
    </row>
    <row r="192" spans="1:16" x14ac:dyDescent="0.25">
      <c r="A192" s="5">
        <v>97100004</v>
      </c>
      <c r="B192" s="5">
        <v>9710000</v>
      </c>
      <c r="C192" s="4" t="str">
        <f t="shared" si="2"/>
        <v>4</v>
      </c>
      <c r="D192" s="4" t="s">
        <v>337</v>
      </c>
      <c r="E192" s="4" t="s">
        <v>338</v>
      </c>
      <c r="F192" s="4">
        <v>980861</v>
      </c>
      <c r="G192" s="4">
        <v>980861</v>
      </c>
      <c r="H192" s="4">
        <v>1645346</v>
      </c>
      <c r="I192" s="4">
        <v>980861</v>
      </c>
      <c r="J192" s="4">
        <v>980861</v>
      </c>
      <c r="K192" s="4">
        <v>1645346</v>
      </c>
      <c r="L192" s="4">
        <v>7214136</v>
      </c>
      <c r="M192" s="4"/>
      <c r="N192" s="8">
        <v>1202356</v>
      </c>
      <c r="O192" s="5">
        <f>IF(AND($N192&gt;='201801'!$E$2,$N192&lt;='201801'!$F$2),'201801'!$I$2,IF(AND($N192&gt;='201801'!$E$3,$N192&lt;='201801'!$F$3),'201801'!$I$3,IF(AND($N192&gt;='201801'!$E$4,$N192&lt;='201801'!$F$4),'201801'!$I$4,IF(AND($N192&gt;='201801'!$E$5,$N192&lt;='201801'!$F$5),'201801'!$I$5,FALSE))))</f>
        <v>4</v>
      </c>
      <c r="P192" s="5">
        <f>IF(AND($N192&gt;='201801'!$E$2,$N192&lt;='201801'!$F$2),'201801'!$G$2,IF(AND($N192&gt;='201801'!$E$3,$N192&lt;='201801'!$F$3),'201801'!$G$3,IF(AND($N192&gt;='201801'!$E$4,$N192&lt;='201801'!$F$4),'201801'!$G$4,IF(AND($N192&gt;='201801'!$E$5,$N192&lt;='201801'!$F$5),'201801'!$G$5,FALSE))))</f>
        <v>0</v>
      </c>
    </row>
    <row r="193" spans="1:16" x14ac:dyDescent="0.25">
      <c r="A193" s="5">
        <v>97173087</v>
      </c>
      <c r="B193" s="5">
        <v>9717308</v>
      </c>
      <c r="C193" s="4" t="str">
        <f t="shared" si="2"/>
        <v>7</v>
      </c>
      <c r="D193" s="4" t="s">
        <v>339</v>
      </c>
      <c r="E193" s="4" t="s">
        <v>340</v>
      </c>
      <c r="F193" s="4">
        <v>1642481</v>
      </c>
      <c r="G193" s="4">
        <v>1567279</v>
      </c>
      <c r="H193" s="4">
        <v>2980159</v>
      </c>
      <c r="I193" s="4">
        <v>1567279</v>
      </c>
      <c r="J193" s="4">
        <v>1584237</v>
      </c>
      <c r="K193" s="4">
        <v>2988638</v>
      </c>
      <c r="L193" s="4">
        <v>12330073</v>
      </c>
      <c r="M193" s="4"/>
      <c r="N193" s="8">
        <v>2055012</v>
      </c>
      <c r="O193" s="5">
        <f>IF(AND($N193&gt;='201801'!$E$2,$N193&lt;='201801'!$F$2),'201801'!$I$2,IF(AND($N193&gt;='201801'!$E$3,$N193&lt;='201801'!$F$3),'201801'!$I$3,IF(AND($N193&gt;='201801'!$E$4,$N193&lt;='201801'!$F$4),'201801'!$I$4,IF(AND($N193&gt;='201801'!$E$5,$N193&lt;='201801'!$F$5),'201801'!$I$5,FALSE))))</f>
        <v>4</v>
      </c>
      <c r="P193" s="5">
        <f>IF(AND($N193&gt;='201801'!$E$2,$N193&lt;='201801'!$F$2),'201801'!$G$2,IF(AND($N193&gt;='201801'!$E$3,$N193&lt;='201801'!$F$3),'201801'!$G$3,IF(AND($N193&gt;='201801'!$E$4,$N193&lt;='201801'!$F$4),'201801'!$G$4,IF(AND($N193&gt;='201801'!$E$5,$N193&lt;='201801'!$F$5),'201801'!$G$5,FALSE))))</f>
        <v>0</v>
      </c>
    </row>
    <row r="194" spans="1:16" x14ac:dyDescent="0.25">
      <c r="A194" s="5">
        <v>97460507</v>
      </c>
      <c r="B194" s="5">
        <v>9746050</v>
      </c>
      <c r="C194" s="4" t="str">
        <f t="shared" si="2"/>
        <v>7</v>
      </c>
      <c r="D194" s="4" t="s">
        <v>3506</v>
      </c>
      <c r="E194" s="4" t="s">
        <v>3507</v>
      </c>
      <c r="F194" s="4">
        <v>1852371</v>
      </c>
      <c r="G194" s="4">
        <v>1852371</v>
      </c>
      <c r="H194" s="4">
        <v>1852371</v>
      </c>
      <c r="I194" s="4">
        <v>1852371</v>
      </c>
      <c r="J194" s="4">
        <v>1852371</v>
      </c>
      <c r="K194" s="4">
        <v>1852371</v>
      </c>
      <c r="L194" s="4">
        <v>11114226</v>
      </c>
      <c r="M194" s="4"/>
      <c r="N194" s="8">
        <v>1852371</v>
      </c>
      <c r="O194" s="5">
        <f>IF(AND($N194&gt;='201801'!$E$2,$N194&lt;='201801'!$F$2),'201801'!$I$2,IF(AND($N194&gt;='201801'!$E$3,$N194&lt;='201801'!$F$3),'201801'!$I$3,IF(AND($N194&gt;='201801'!$E$4,$N194&lt;='201801'!$F$4),'201801'!$I$4,IF(AND($N194&gt;='201801'!$E$5,$N194&lt;='201801'!$F$5),'201801'!$I$5,FALSE))))</f>
        <v>4</v>
      </c>
      <c r="P194" s="5">
        <f>IF(AND($N194&gt;='201801'!$E$2,$N194&lt;='201801'!$F$2),'201801'!$G$2,IF(AND($N194&gt;='201801'!$E$3,$N194&lt;='201801'!$F$3),'201801'!$G$3,IF(AND($N194&gt;='201801'!$E$4,$N194&lt;='201801'!$F$4),'201801'!$G$4,IF(AND($N194&gt;='201801'!$E$5,$N194&lt;='201801'!$F$5),'201801'!$G$5,FALSE))))</f>
        <v>0</v>
      </c>
    </row>
    <row r="195" spans="1:16" x14ac:dyDescent="0.25">
      <c r="A195" s="5">
        <v>97612196</v>
      </c>
      <c r="B195" s="5">
        <v>9761219</v>
      </c>
      <c r="C195" s="4" t="str">
        <f t="shared" si="2"/>
        <v>6</v>
      </c>
      <c r="D195" s="4" t="s">
        <v>347</v>
      </c>
      <c r="E195" s="4" t="s">
        <v>348</v>
      </c>
      <c r="F195" s="4">
        <v>815308</v>
      </c>
      <c r="G195" s="4">
        <v>707877</v>
      </c>
      <c r="H195" s="4">
        <v>1373904</v>
      </c>
      <c r="I195" s="4">
        <v>707877</v>
      </c>
      <c r="J195" s="4">
        <v>707877</v>
      </c>
      <c r="K195" s="4">
        <v>1373904</v>
      </c>
      <c r="L195" s="4">
        <v>5686747</v>
      </c>
      <c r="M195" s="4"/>
      <c r="N195" s="8">
        <v>947791</v>
      </c>
      <c r="O195" s="5">
        <f>IF(AND($N195&gt;='201801'!$E$2,$N195&lt;='201801'!$F$2),'201801'!$I$2,IF(AND($N195&gt;='201801'!$E$3,$N195&lt;='201801'!$F$3),'201801'!$I$3,IF(AND($N195&gt;='201801'!$E$4,$N195&lt;='201801'!$F$4),'201801'!$I$4,IF(AND($N195&gt;='201801'!$E$5,$N195&lt;='201801'!$F$5),'201801'!$I$5,FALSE))))</f>
        <v>4</v>
      </c>
      <c r="P195" s="5">
        <f>IF(AND($N195&gt;='201801'!$E$2,$N195&lt;='201801'!$F$2),'201801'!$G$2,IF(AND($N195&gt;='201801'!$E$3,$N195&lt;='201801'!$F$3),'201801'!$G$3,IF(AND($N195&gt;='201801'!$E$4,$N195&lt;='201801'!$F$4),'201801'!$G$4,IF(AND($N195&gt;='201801'!$E$5,$N195&lt;='201801'!$F$5),'201801'!$G$5,FALSE))))</f>
        <v>0</v>
      </c>
    </row>
    <row r="196" spans="1:16" x14ac:dyDescent="0.25">
      <c r="A196" s="5">
        <v>97665524</v>
      </c>
      <c r="B196" s="5">
        <v>9766552</v>
      </c>
      <c r="C196" s="4" t="str">
        <f t="shared" ref="C196:C259" si="3">RIGHT(A196,1)</f>
        <v>4</v>
      </c>
      <c r="D196" s="4" t="s">
        <v>4689</v>
      </c>
      <c r="E196" s="4" t="s">
        <v>4690</v>
      </c>
      <c r="F196" s="4"/>
      <c r="G196" s="4">
        <v>1713500</v>
      </c>
      <c r="H196" s="4">
        <v>745000</v>
      </c>
      <c r="I196" s="4"/>
      <c r="J196" s="4"/>
      <c r="K196" s="4"/>
      <c r="L196" s="4">
        <v>2458500</v>
      </c>
      <c r="M196" s="4"/>
      <c r="N196" s="8">
        <v>1229250</v>
      </c>
      <c r="O196" s="5">
        <f>IF(AND($N196&gt;='201801'!$E$2,$N196&lt;='201801'!$F$2),'201801'!$I$2,IF(AND($N196&gt;='201801'!$E$3,$N196&lt;='201801'!$F$3),'201801'!$I$3,IF(AND($N196&gt;='201801'!$E$4,$N196&lt;='201801'!$F$4),'201801'!$I$4,IF(AND($N196&gt;='201801'!$E$5,$N196&lt;='201801'!$F$5),'201801'!$I$5,FALSE))))</f>
        <v>4</v>
      </c>
      <c r="P196" s="5">
        <f>IF(AND($N196&gt;='201801'!$E$2,$N196&lt;='201801'!$F$2),'201801'!$G$2,IF(AND($N196&gt;='201801'!$E$3,$N196&lt;='201801'!$F$3),'201801'!$G$3,IF(AND($N196&gt;='201801'!$E$4,$N196&lt;='201801'!$F$4),'201801'!$G$4,IF(AND($N196&gt;='201801'!$E$5,$N196&lt;='201801'!$F$5),'201801'!$G$5,FALSE))))</f>
        <v>0</v>
      </c>
    </row>
    <row r="197" spans="1:16" x14ac:dyDescent="0.25">
      <c r="A197" s="5">
        <v>97694257</v>
      </c>
      <c r="B197" s="5">
        <v>9769425</v>
      </c>
      <c r="C197" s="4" t="str">
        <f t="shared" si="3"/>
        <v>7</v>
      </c>
      <c r="D197" s="4" t="s">
        <v>4367</v>
      </c>
      <c r="E197" s="4" t="s">
        <v>4368</v>
      </c>
      <c r="F197" s="4">
        <v>2477440</v>
      </c>
      <c r="G197" s="4">
        <v>2461564</v>
      </c>
      <c r="H197" s="4">
        <v>4355965</v>
      </c>
      <c r="I197" s="4">
        <v>2461564</v>
      </c>
      <c r="J197" s="4">
        <v>2461564</v>
      </c>
      <c r="K197" s="4">
        <v>4371841</v>
      </c>
      <c r="L197" s="4">
        <v>18589938</v>
      </c>
      <c r="M197" s="4"/>
      <c r="N197" s="8">
        <v>3098323</v>
      </c>
      <c r="O197" s="5">
        <f>IF(AND($N197&gt;='201801'!$E$2,$N197&lt;='201801'!$F$2),'201801'!$I$2,IF(AND($N197&gt;='201801'!$E$3,$N197&lt;='201801'!$F$3),'201801'!$I$3,IF(AND($N197&gt;='201801'!$E$4,$N197&lt;='201801'!$F$4),'201801'!$I$4,IF(AND($N197&gt;='201801'!$E$5,$N197&lt;='201801'!$F$5),'201801'!$I$5,FALSE))))</f>
        <v>4</v>
      </c>
      <c r="P197" s="5">
        <f>IF(AND($N197&gt;='201801'!$E$2,$N197&lt;='201801'!$F$2),'201801'!$G$2,IF(AND($N197&gt;='201801'!$E$3,$N197&lt;='201801'!$F$3),'201801'!$G$3,IF(AND($N197&gt;='201801'!$E$4,$N197&lt;='201801'!$F$4),'201801'!$G$4,IF(AND($N197&gt;='201801'!$E$5,$N197&lt;='201801'!$F$5),'201801'!$G$5,FALSE))))</f>
        <v>0</v>
      </c>
    </row>
    <row r="198" spans="1:16" x14ac:dyDescent="0.25">
      <c r="A198" s="5">
        <v>97721874</v>
      </c>
      <c r="B198" s="5">
        <v>9772187</v>
      </c>
      <c r="C198" s="4" t="str">
        <f t="shared" si="3"/>
        <v>4</v>
      </c>
      <c r="D198" s="4" t="s">
        <v>351</v>
      </c>
      <c r="E198" s="4" t="s">
        <v>352</v>
      </c>
      <c r="F198" s="4">
        <v>1765200</v>
      </c>
      <c r="G198" s="4">
        <v>1689998</v>
      </c>
      <c r="H198" s="4">
        <v>3226577</v>
      </c>
      <c r="I198" s="4">
        <v>1689998</v>
      </c>
      <c r="J198" s="4">
        <v>1689998</v>
      </c>
      <c r="K198" s="4">
        <v>3237057</v>
      </c>
      <c r="L198" s="4">
        <v>13298828</v>
      </c>
      <c r="M198" s="4"/>
      <c r="N198" s="8">
        <v>2216471</v>
      </c>
      <c r="O198" s="5">
        <f>IF(AND($N198&gt;='201801'!$E$2,$N198&lt;='201801'!$F$2),'201801'!$I$2,IF(AND($N198&gt;='201801'!$E$3,$N198&lt;='201801'!$F$3),'201801'!$I$3,IF(AND($N198&gt;='201801'!$E$4,$N198&lt;='201801'!$F$4),'201801'!$I$4,IF(AND($N198&gt;='201801'!$E$5,$N198&lt;='201801'!$F$5),'201801'!$I$5,FALSE))))</f>
        <v>4</v>
      </c>
      <c r="P198" s="5">
        <f>IF(AND($N198&gt;='201801'!$E$2,$N198&lt;='201801'!$F$2),'201801'!$G$2,IF(AND($N198&gt;='201801'!$E$3,$N198&lt;='201801'!$F$3),'201801'!$G$3,IF(AND($N198&gt;='201801'!$E$4,$N198&lt;='201801'!$F$4),'201801'!$G$4,IF(AND($N198&gt;='201801'!$E$5,$N198&lt;='201801'!$F$5),'201801'!$G$5,FALSE))))</f>
        <v>0</v>
      </c>
    </row>
    <row r="199" spans="1:16" x14ac:dyDescent="0.25">
      <c r="A199" s="5">
        <v>97914303</v>
      </c>
      <c r="B199" s="5">
        <v>9791430</v>
      </c>
      <c r="C199" s="4" t="str">
        <f t="shared" si="3"/>
        <v>3</v>
      </c>
      <c r="D199" s="4" t="s">
        <v>355</v>
      </c>
      <c r="E199" s="4" t="s">
        <v>356</v>
      </c>
      <c r="F199" s="4">
        <v>654654</v>
      </c>
      <c r="G199" s="4">
        <v>599723</v>
      </c>
      <c r="H199" s="4">
        <v>1058243</v>
      </c>
      <c r="I199" s="4">
        <v>640973</v>
      </c>
      <c r="J199" s="4">
        <v>638517</v>
      </c>
      <c r="K199" s="4">
        <v>1197717</v>
      </c>
      <c r="L199" s="4">
        <v>4789827</v>
      </c>
      <c r="M199" s="4"/>
      <c r="N199" s="8">
        <v>798304</v>
      </c>
      <c r="O199" s="5">
        <f>IF(AND($N199&gt;='201801'!$E$2,$N199&lt;='201801'!$F$2),'201801'!$I$2,IF(AND($N199&gt;='201801'!$E$3,$N199&lt;='201801'!$F$3),'201801'!$I$3,IF(AND($N199&gt;='201801'!$E$4,$N199&lt;='201801'!$F$4),'201801'!$I$4,IF(AND($N199&gt;='201801'!$E$5,$N199&lt;='201801'!$F$5),'201801'!$I$5,FALSE))))</f>
        <v>4</v>
      </c>
      <c r="P199" s="5">
        <f>IF(AND($N199&gt;='201801'!$E$2,$N199&lt;='201801'!$F$2),'201801'!$G$2,IF(AND($N199&gt;='201801'!$E$3,$N199&lt;='201801'!$F$3),'201801'!$G$3,IF(AND($N199&gt;='201801'!$E$4,$N199&lt;='201801'!$F$4),'201801'!$G$4,IF(AND($N199&gt;='201801'!$E$5,$N199&lt;='201801'!$F$5),'201801'!$G$5,FALSE))))</f>
        <v>0</v>
      </c>
    </row>
    <row r="200" spans="1:16" x14ac:dyDescent="0.25">
      <c r="A200" s="5">
        <v>97917795</v>
      </c>
      <c r="B200" s="5">
        <v>9791779</v>
      </c>
      <c r="C200" s="4" t="str">
        <f t="shared" si="3"/>
        <v>5</v>
      </c>
      <c r="D200" s="4" t="s">
        <v>357</v>
      </c>
      <c r="E200" s="4" t="s">
        <v>358</v>
      </c>
      <c r="F200" s="4">
        <v>1721234</v>
      </c>
      <c r="G200" s="4">
        <v>1646032</v>
      </c>
      <c r="H200" s="4">
        <v>3092136</v>
      </c>
      <c r="I200" s="4">
        <v>1646032</v>
      </c>
      <c r="J200" s="4">
        <v>1662990</v>
      </c>
      <c r="K200" s="4">
        <v>3100615</v>
      </c>
      <c r="L200" s="4">
        <v>12869039</v>
      </c>
      <c r="M200" s="4"/>
      <c r="N200" s="8">
        <v>2144839</v>
      </c>
      <c r="O200" s="5">
        <f>IF(AND($N200&gt;='201801'!$E$2,$N200&lt;='201801'!$F$2),'201801'!$I$2,IF(AND($N200&gt;='201801'!$E$3,$N200&lt;='201801'!$F$3),'201801'!$I$3,IF(AND($N200&gt;='201801'!$E$4,$N200&lt;='201801'!$F$4),'201801'!$I$4,IF(AND($N200&gt;='201801'!$E$5,$N200&lt;='201801'!$F$5),'201801'!$I$5,FALSE))))</f>
        <v>4</v>
      </c>
      <c r="P200" s="5">
        <f>IF(AND($N200&gt;='201801'!$E$2,$N200&lt;='201801'!$F$2),'201801'!$G$2,IF(AND($N200&gt;='201801'!$E$3,$N200&lt;='201801'!$F$3),'201801'!$G$3,IF(AND($N200&gt;='201801'!$E$4,$N200&lt;='201801'!$F$4),'201801'!$G$4,IF(AND($N200&gt;='201801'!$E$5,$N200&lt;='201801'!$F$5),'201801'!$G$5,FALSE))))</f>
        <v>0</v>
      </c>
    </row>
    <row r="201" spans="1:16" x14ac:dyDescent="0.25">
      <c r="A201" s="5">
        <v>97997438</v>
      </c>
      <c r="B201" s="5">
        <v>9799743</v>
      </c>
      <c r="C201" s="4" t="str">
        <f t="shared" si="3"/>
        <v>8</v>
      </c>
      <c r="D201" s="4" t="s">
        <v>359</v>
      </c>
      <c r="E201" s="4" t="s">
        <v>360</v>
      </c>
      <c r="F201" s="4">
        <v>1617043</v>
      </c>
      <c r="G201" s="4">
        <v>1541841</v>
      </c>
      <c r="H201" s="4">
        <v>2971679</v>
      </c>
      <c r="I201" s="4">
        <v>1550320</v>
      </c>
      <c r="J201" s="4">
        <v>1550320</v>
      </c>
      <c r="K201" s="4">
        <v>2963200</v>
      </c>
      <c r="L201" s="4">
        <v>12194403</v>
      </c>
      <c r="M201" s="4"/>
      <c r="N201" s="8">
        <v>2032400</v>
      </c>
      <c r="O201" s="5">
        <f>IF(AND($N201&gt;='201801'!$E$2,$N201&lt;='201801'!$F$2),'201801'!$I$2,IF(AND($N201&gt;='201801'!$E$3,$N201&lt;='201801'!$F$3),'201801'!$I$3,IF(AND($N201&gt;='201801'!$E$4,$N201&lt;='201801'!$F$4),'201801'!$I$4,IF(AND($N201&gt;='201801'!$E$5,$N201&lt;='201801'!$F$5),'201801'!$I$5,FALSE))))</f>
        <v>4</v>
      </c>
      <c r="P201" s="5">
        <f>IF(AND($N201&gt;='201801'!$E$2,$N201&lt;='201801'!$F$2),'201801'!$G$2,IF(AND($N201&gt;='201801'!$E$3,$N201&lt;='201801'!$F$3),'201801'!$G$3,IF(AND($N201&gt;='201801'!$E$4,$N201&lt;='201801'!$F$4),'201801'!$G$4,IF(AND($N201&gt;='201801'!$E$5,$N201&lt;='201801'!$F$5),'201801'!$G$5,FALSE))))</f>
        <v>0</v>
      </c>
    </row>
    <row r="202" spans="1:16" x14ac:dyDescent="0.25">
      <c r="A202" s="5">
        <v>98233105</v>
      </c>
      <c r="B202" s="5">
        <v>9823310</v>
      </c>
      <c r="C202" s="4" t="str">
        <f t="shared" si="3"/>
        <v>5</v>
      </c>
      <c r="D202" s="4" t="s">
        <v>364</v>
      </c>
      <c r="E202" s="4" t="s">
        <v>365</v>
      </c>
      <c r="F202" s="4">
        <v>1492247</v>
      </c>
      <c r="G202" s="4">
        <v>1417045</v>
      </c>
      <c r="H202" s="4">
        <v>2713525</v>
      </c>
      <c r="I202" s="4">
        <v>1417045</v>
      </c>
      <c r="J202" s="4">
        <v>1417045</v>
      </c>
      <c r="K202" s="4">
        <v>2713525</v>
      </c>
      <c r="L202" s="4">
        <v>11170432</v>
      </c>
      <c r="M202" s="4"/>
      <c r="N202" s="8">
        <v>1861738</v>
      </c>
      <c r="O202" s="5">
        <f>IF(AND($N202&gt;='201801'!$E$2,$N202&lt;='201801'!$F$2),'201801'!$I$2,IF(AND($N202&gt;='201801'!$E$3,$N202&lt;='201801'!$F$3),'201801'!$I$3,IF(AND($N202&gt;='201801'!$E$4,$N202&lt;='201801'!$F$4),'201801'!$I$4,IF(AND($N202&gt;='201801'!$E$5,$N202&lt;='201801'!$F$5),'201801'!$I$5,FALSE))))</f>
        <v>4</v>
      </c>
      <c r="P202" s="5">
        <f>IF(AND($N202&gt;='201801'!$E$2,$N202&lt;='201801'!$F$2),'201801'!$G$2,IF(AND($N202&gt;='201801'!$E$3,$N202&lt;='201801'!$F$3),'201801'!$G$3,IF(AND($N202&gt;='201801'!$E$4,$N202&lt;='201801'!$F$4),'201801'!$G$4,IF(AND($N202&gt;='201801'!$E$5,$N202&lt;='201801'!$F$5),'201801'!$G$5,FALSE))))</f>
        <v>0</v>
      </c>
    </row>
    <row r="203" spans="1:16" x14ac:dyDescent="0.25">
      <c r="A203" s="5">
        <v>98431349</v>
      </c>
      <c r="B203" s="5">
        <v>9843134</v>
      </c>
      <c r="C203" s="4" t="str">
        <f t="shared" si="3"/>
        <v>9</v>
      </c>
      <c r="D203" s="4" t="s">
        <v>368</v>
      </c>
      <c r="E203" s="4" t="s">
        <v>369</v>
      </c>
      <c r="F203" s="4">
        <v>1950480</v>
      </c>
      <c r="G203" s="4">
        <v>1950480</v>
      </c>
      <c r="H203" s="4">
        <v>1950480</v>
      </c>
      <c r="I203" s="4">
        <v>1950480</v>
      </c>
      <c r="J203" s="4">
        <v>1950480</v>
      </c>
      <c r="K203" s="4">
        <v>1950480</v>
      </c>
      <c r="L203" s="4">
        <v>11702880</v>
      </c>
      <c r="M203" s="4"/>
      <c r="N203" s="8">
        <v>1950480</v>
      </c>
      <c r="O203" s="5">
        <f>IF(AND($N203&gt;='201801'!$E$2,$N203&lt;='201801'!$F$2),'201801'!$I$2,IF(AND($N203&gt;='201801'!$E$3,$N203&lt;='201801'!$F$3),'201801'!$I$3,IF(AND($N203&gt;='201801'!$E$4,$N203&lt;='201801'!$F$4),'201801'!$I$4,IF(AND($N203&gt;='201801'!$E$5,$N203&lt;='201801'!$F$5),'201801'!$I$5,FALSE))))</f>
        <v>4</v>
      </c>
      <c r="P203" s="5">
        <f>IF(AND($N203&gt;='201801'!$E$2,$N203&lt;='201801'!$F$2),'201801'!$G$2,IF(AND($N203&gt;='201801'!$E$3,$N203&lt;='201801'!$F$3),'201801'!$G$3,IF(AND($N203&gt;='201801'!$E$4,$N203&lt;='201801'!$F$4),'201801'!$G$4,IF(AND($N203&gt;='201801'!$E$5,$N203&lt;='201801'!$F$5),'201801'!$G$5,FALSE))))</f>
        <v>0</v>
      </c>
    </row>
    <row r="204" spans="1:16" x14ac:dyDescent="0.25">
      <c r="A204" s="5">
        <v>98633138</v>
      </c>
      <c r="B204" s="5">
        <v>9863313</v>
      </c>
      <c r="C204" s="4" t="str">
        <f t="shared" si="3"/>
        <v>8</v>
      </c>
      <c r="D204" s="4" t="s">
        <v>3938</v>
      </c>
      <c r="E204" s="4" t="s">
        <v>3939</v>
      </c>
      <c r="F204" s="4">
        <v>752088</v>
      </c>
      <c r="G204" s="4">
        <v>752088</v>
      </c>
      <c r="H204" s="4">
        <v>752088</v>
      </c>
      <c r="I204" s="4">
        <v>752088</v>
      </c>
      <c r="J204" s="4">
        <v>752088</v>
      </c>
      <c r="K204" s="4">
        <v>752088</v>
      </c>
      <c r="L204" s="4">
        <v>4512528</v>
      </c>
      <c r="M204" s="4"/>
      <c r="N204" s="8">
        <v>752088</v>
      </c>
      <c r="O204" s="5">
        <f>IF(AND($N204&gt;='201801'!$E$2,$N204&lt;='201801'!$F$2),'201801'!$I$2,IF(AND($N204&gt;='201801'!$E$3,$N204&lt;='201801'!$F$3),'201801'!$I$3,IF(AND($N204&gt;='201801'!$E$4,$N204&lt;='201801'!$F$4),'201801'!$I$4,IF(AND($N204&gt;='201801'!$E$5,$N204&lt;='201801'!$F$5),'201801'!$I$5,FALSE))))</f>
        <v>4</v>
      </c>
      <c r="P204" s="5">
        <f>IF(AND($N204&gt;='201801'!$E$2,$N204&lt;='201801'!$F$2),'201801'!$G$2,IF(AND($N204&gt;='201801'!$E$3,$N204&lt;='201801'!$F$3),'201801'!$G$3,IF(AND($N204&gt;='201801'!$E$4,$N204&lt;='201801'!$F$4),'201801'!$G$4,IF(AND($N204&gt;='201801'!$E$5,$N204&lt;='201801'!$F$5),'201801'!$G$5,FALSE))))</f>
        <v>0</v>
      </c>
    </row>
    <row r="205" spans="1:16" x14ac:dyDescent="0.25">
      <c r="A205" s="5">
        <v>98815856</v>
      </c>
      <c r="B205" s="5">
        <v>9881585</v>
      </c>
      <c r="C205" s="4" t="str">
        <f t="shared" si="3"/>
        <v>6</v>
      </c>
      <c r="D205" s="4" t="s">
        <v>370</v>
      </c>
      <c r="E205" s="4" t="s">
        <v>371</v>
      </c>
      <c r="F205" s="4">
        <v>1308570</v>
      </c>
      <c r="G205" s="4">
        <v>1332713</v>
      </c>
      <c r="H205" s="4">
        <v>2405320</v>
      </c>
      <c r="I205" s="4">
        <v>1233368</v>
      </c>
      <c r="J205" s="4">
        <v>1233368</v>
      </c>
      <c r="K205" s="4">
        <v>2337412</v>
      </c>
      <c r="L205" s="4">
        <v>9850751</v>
      </c>
      <c r="M205" s="4"/>
      <c r="N205" s="8">
        <v>1641791</v>
      </c>
      <c r="O205" s="5">
        <f>IF(AND($N205&gt;='201801'!$E$2,$N205&lt;='201801'!$F$2),'201801'!$I$2,IF(AND($N205&gt;='201801'!$E$3,$N205&lt;='201801'!$F$3),'201801'!$I$3,IF(AND($N205&gt;='201801'!$E$4,$N205&lt;='201801'!$F$4),'201801'!$I$4,IF(AND($N205&gt;='201801'!$E$5,$N205&lt;='201801'!$F$5),'201801'!$I$5,FALSE))))</f>
        <v>4</v>
      </c>
      <c r="P205" s="5">
        <f>IF(AND($N205&gt;='201801'!$E$2,$N205&lt;='201801'!$F$2),'201801'!$G$2,IF(AND($N205&gt;='201801'!$E$3,$N205&lt;='201801'!$F$3),'201801'!$G$3,IF(AND($N205&gt;='201801'!$E$4,$N205&lt;='201801'!$F$4),'201801'!$G$4,IF(AND($N205&gt;='201801'!$E$5,$N205&lt;='201801'!$F$5),'201801'!$G$5,FALSE))))</f>
        <v>0</v>
      </c>
    </row>
    <row r="206" spans="1:16" x14ac:dyDescent="0.25">
      <c r="A206" s="5">
        <v>98927611</v>
      </c>
      <c r="B206" s="5">
        <v>9892761</v>
      </c>
      <c r="C206" s="4" t="str">
        <f t="shared" si="3"/>
        <v>1</v>
      </c>
      <c r="D206" s="4" t="s">
        <v>372</v>
      </c>
      <c r="E206" s="4" t="s">
        <v>373</v>
      </c>
      <c r="F206" s="4">
        <v>815308</v>
      </c>
      <c r="G206" s="4">
        <v>707877</v>
      </c>
      <c r="H206" s="4">
        <v>1496492</v>
      </c>
      <c r="I206" s="4">
        <v>707877</v>
      </c>
      <c r="J206" s="4">
        <v>707877</v>
      </c>
      <c r="K206" s="4">
        <v>1440352</v>
      </c>
      <c r="L206" s="4">
        <v>5875783</v>
      </c>
      <c r="M206" s="4"/>
      <c r="N206" s="8">
        <v>979297</v>
      </c>
      <c r="O206" s="5">
        <f>IF(AND($N206&gt;='201801'!$E$2,$N206&lt;='201801'!$F$2),'201801'!$I$2,IF(AND($N206&gt;='201801'!$E$3,$N206&lt;='201801'!$F$3),'201801'!$I$3,IF(AND($N206&gt;='201801'!$E$4,$N206&lt;='201801'!$F$4),'201801'!$I$4,IF(AND($N206&gt;='201801'!$E$5,$N206&lt;='201801'!$F$5),'201801'!$I$5,FALSE))))</f>
        <v>4</v>
      </c>
      <c r="P206" s="5">
        <f>IF(AND($N206&gt;='201801'!$E$2,$N206&lt;='201801'!$F$2),'201801'!$G$2,IF(AND($N206&gt;='201801'!$E$3,$N206&lt;='201801'!$F$3),'201801'!$G$3,IF(AND($N206&gt;='201801'!$E$4,$N206&lt;='201801'!$F$4),'201801'!$G$4,IF(AND($N206&gt;='201801'!$E$5,$N206&lt;='201801'!$F$5),'201801'!$G$5,FALSE))))</f>
        <v>0</v>
      </c>
    </row>
    <row r="207" spans="1:16" x14ac:dyDescent="0.25">
      <c r="A207" s="5">
        <v>99028173</v>
      </c>
      <c r="B207" s="5">
        <v>9902817</v>
      </c>
      <c r="C207" s="4" t="str">
        <f t="shared" si="3"/>
        <v>3</v>
      </c>
      <c r="D207" s="4" t="s">
        <v>374</v>
      </c>
      <c r="E207" s="4" t="s">
        <v>375</v>
      </c>
      <c r="F207" s="4">
        <v>1492247</v>
      </c>
      <c r="G207" s="4">
        <v>1417045</v>
      </c>
      <c r="H207" s="4">
        <v>2713525</v>
      </c>
      <c r="I207" s="4">
        <v>1417045</v>
      </c>
      <c r="J207" s="4">
        <v>1417045</v>
      </c>
      <c r="K207" s="4">
        <v>2713525</v>
      </c>
      <c r="L207" s="4">
        <v>11170432</v>
      </c>
      <c r="M207" s="4"/>
      <c r="N207" s="8">
        <v>1861738</v>
      </c>
      <c r="O207" s="5">
        <f>IF(AND($N207&gt;='201801'!$E$2,$N207&lt;='201801'!$F$2),'201801'!$I$2,IF(AND($N207&gt;='201801'!$E$3,$N207&lt;='201801'!$F$3),'201801'!$I$3,IF(AND($N207&gt;='201801'!$E$4,$N207&lt;='201801'!$F$4),'201801'!$I$4,IF(AND($N207&gt;='201801'!$E$5,$N207&lt;='201801'!$F$5),'201801'!$I$5,FALSE))))</f>
        <v>4</v>
      </c>
      <c r="P207" s="5">
        <f>IF(AND($N207&gt;='201801'!$E$2,$N207&lt;='201801'!$F$2),'201801'!$G$2,IF(AND($N207&gt;='201801'!$E$3,$N207&lt;='201801'!$F$3),'201801'!$G$3,IF(AND($N207&gt;='201801'!$E$4,$N207&lt;='201801'!$F$4),'201801'!$G$4,IF(AND($N207&gt;='201801'!$E$5,$N207&lt;='201801'!$F$5),'201801'!$G$5,FALSE))))</f>
        <v>0</v>
      </c>
    </row>
    <row r="208" spans="1:16" x14ac:dyDescent="0.25">
      <c r="A208" s="5">
        <v>99073675</v>
      </c>
      <c r="B208" s="5">
        <v>9907367</v>
      </c>
      <c r="C208" s="4" t="str">
        <f t="shared" si="3"/>
        <v>5</v>
      </c>
      <c r="D208" s="4" t="s">
        <v>376</v>
      </c>
      <c r="E208" s="4" t="s">
        <v>377</v>
      </c>
      <c r="F208" s="4">
        <v>1576255</v>
      </c>
      <c r="G208" s="4">
        <v>1576255</v>
      </c>
      <c r="H208" s="4">
        <v>2773004</v>
      </c>
      <c r="I208" s="4">
        <v>1576255</v>
      </c>
      <c r="J208" s="4">
        <v>1576255</v>
      </c>
      <c r="K208" s="4">
        <v>2748766</v>
      </c>
      <c r="L208" s="4">
        <v>11826790</v>
      </c>
      <c r="M208" s="4"/>
      <c r="N208" s="8">
        <v>1971131</v>
      </c>
      <c r="O208" s="5">
        <f>IF(AND($N208&gt;='201801'!$E$2,$N208&lt;='201801'!$F$2),'201801'!$I$2,IF(AND($N208&gt;='201801'!$E$3,$N208&lt;='201801'!$F$3),'201801'!$I$3,IF(AND($N208&gt;='201801'!$E$4,$N208&lt;='201801'!$F$4),'201801'!$I$4,IF(AND($N208&gt;='201801'!$E$5,$N208&lt;='201801'!$F$5),'201801'!$I$5,FALSE))))</f>
        <v>4</v>
      </c>
      <c r="P208" s="5">
        <f>IF(AND($N208&gt;='201801'!$E$2,$N208&lt;='201801'!$F$2),'201801'!$G$2,IF(AND($N208&gt;='201801'!$E$3,$N208&lt;='201801'!$F$3),'201801'!$G$3,IF(AND($N208&gt;='201801'!$E$4,$N208&lt;='201801'!$F$4),'201801'!$G$4,IF(AND($N208&gt;='201801'!$E$5,$N208&lt;='201801'!$F$5),'201801'!$G$5,FALSE))))</f>
        <v>0</v>
      </c>
    </row>
    <row r="209" spans="1:16" x14ac:dyDescent="0.25">
      <c r="A209" s="5">
        <v>99082690</v>
      </c>
      <c r="B209" s="5">
        <v>9908269</v>
      </c>
      <c r="C209" s="4" t="str">
        <f t="shared" si="3"/>
        <v>0</v>
      </c>
      <c r="D209" s="4" t="s">
        <v>3942</v>
      </c>
      <c r="E209" s="4" t="s">
        <v>3943</v>
      </c>
      <c r="F209" s="4">
        <v>2064000</v>
      </c>
      <c r="G209" s="4">
        <v>2064000</v>
      </c>
      <c r="H209" s="4">
        <v>2064000</v>
      </c>
      <c r="I209" s="4">
        <v>2064000</v>
      </c>
      <c r="J209" s="4">
        <v>2064000</v>
      </c>
      <c r="K209" s="4">
        <v>2064000</v>
      </c>
      <c r="L209" s="4">
        <v>12384000</v>
      </c>
      <c r="M209" s="4"/>
      <c r="N209" s="8">
        <v>2064000</v>
      </c>
      <c r="O209" s="5">
        <f>IF(AND($N209&gt;='201801'!$E$2,$N209&lt;='201801'!$F$2),'201801'!$I$2,IF(AND($N209&gt;='201801'!$E$3,$N209&lt;='201801'!$F$3),'201801'!$I$3,IF(AND($N209&gt;='201801'!$E$4,$N209&lt;='201801'!$F$4),'201801'!$I$4,IF(AND($N209&gt;='201801'!$E$5,$N209&lt;='201801'!$F$5),'201801'!$I$5,FALSE))))</f>
        <v>4</v>
      </c>
      <c r="P209" s="5">
        <f>IF(AND($N209&gt;='201801'!$E$2,$N209&lt;='201801'!$F$2),'201801'!$G$2,IF(AND($N209&gt;='201801'!$E$3,$N209&lt;='201801'!$F$3),'201801'!$G$3,IF(AND($N209&gt;='201801'!$E$4,$N209&lt;='201801'!$F$4),'201801'!$G$4,IF(AND($N209&gt;='201801'!$E$5,$N209&lt;='201801'!$F$5),'201801'!$G$5,FALSE))))</f>
        <v>0</v>
      </c>
    </row>
    <row r="210" spans="1:16" x14ac:dyDescent="0.25">
      <c r="A210" s="5">
        <v>99091878</v>
      </c>
      <c r="B210" s="5">
        <v>9909187</v>
      </c>
      <c r="C210" s="4" t="str">
        <f t="shared" si="3"/>
        <v>8</v>
      </c>
      <c r="D210" s="4" t="s">
        <v>4369</v>
      </c>
      <c r="E210" s="4" t="s">
        <v>4370</v>
      </c>
      <c r="F210" s="4">
        <v>2809825</v>
      </c>
      <c r="G210" s="4">
        <v>2809825</v>
      </c>
      <c r="H210" s="4">
        <v>4961860</v>
      </c>
      <c r="I210" s="4">
        <v>2809825</v>
      </c>
      <c r="J210" s="4">
        <v>2809825</v>
      </c>
      <c r="K210" s="4">
        <v>4961860</v>
      </c>
      <c r="L210" s="4">
        <v>21163020</v>
      </c>
      <c r="M210" s="4"/>
      <c r="N210" s="8">
        <v>3527170</v>
      </c>
      <c r="O210" s="5">
        <f>IF(AND($N210&gt;='201801'!$E$2,$N210&lt;='201801'!$F$2),'201801'!$I$2,IF(AND($N210&gt;='201801'!$E$3,$N210&lt;='201801'!$F$3),'201801'!$I$3,IF(AND($N210&gt;='201801'!$E$4,$N210&lt;='201801'!$F$4),'201801'!$I$4,IF(AND($N210&gt;='201801'!$E$5,$N210&lt;='201801'!$F$5),'201801'!$I$5,FALSE))))</f>
        <v>4</v>
      </c>
      <c r="P210" s="5">
        <f>IF(AND($N210&gt;='201801'!$E$2,$N210&lt;='201801'!$F$2),'201801'!$G$2,IF(AND($N210&gt;='201801'!$E$3,$N210&lt;='201801'!$F$3),'201801'!$G$3,IF(AND($N210&gt;='201801'!$E$4,$N210&lt;='201801'!$F$4),'201801'!$G$4,IF(AND($N210&gt;='201801'!$E$5,$N210&lt;='201801'!$F$5),'201801'!$G$5,FALSE))))</f>
        <v>0</v>
      </c>
    </row>
    <row r="211" spans="1:16" x14ac:dyDescent="0.25">
      <c r="A211" s="5">
        <v>99626186</v>
      </c>
      <c r="B211" s="5">
        <v>9962618</v>
      </c>
      <c r="C211" s="4" t="str">
        <f t="shared" si="3"/>
        <v>6</v>
      </c>
      <c r="D211" s="4" t="s">
        <v>378</v>
      </c>
      <c r="E211" s="4" t="s">
        <v>379</v>
      </c>
      <c r="F211" s="4">
        <v>2346248</v>
      </c>
      <c r="G211" s="4">
        <v>2271046</v>
      </c>
      <c r="H211" s="4">
        <v>3917722</v>
      </c>
      <c r="I211" s="4">
        <v>2325263</v>
      </c>
      <c r="J211" s="4">
        <v>2294224</v>
      </c>
      <c r="K211" s="4">
        <v>3976975</v>
      </c>
      <c r="L211" s="4">
        <v>17131478</v>
      </c>
      <c r="M211" s="4"/>
      <c r="N211" s="8">
        <v>2855246</v>
      </c>
      <c r="O211" s="5">
        <f>IF(AND($N211&gt;='201801'!$E$2,$N211&lt;='201801'!$F$2),'201801'!$I$2,IF(AND($N211&gt;='201801'!$E$3,$N211&lt;='201801'!$F$3),'201801'!$I$3,IF(AND($N211&gt;='201801'!$E$4,$N211&lt;='201801'!$F$4),'201801'!$I$4,IF(AND($N211&gt;='201801'!$E$5,$N211&lt;='201801'!$F$5),'201801'!$I$5,FALSE))))</f>
        <v>4</v>
      </c>
      <c r="P211" s="5">
        <f>IF(AND($N211&gt;='201801'!$E$2,$N211&lt;='201801'!$F$2),'201801'!$G$2,IF(AND($N211&gt;='201801'!$E$3,$N211&lt;='201801'!$F$3),'201801'!$G$3,IF(AND($N211&gt;='201801'!$E$4,$N211&lt;='201801'!$F$4),'201801'!$G$4,IF(AND($N211&gt;='201801'!$E$5,$N211&lt;='201801'!$F$5),'201801'!$G$5,FALSE))))</f>
        <v>0</v>
      </c>
    </row>
    <row r="212" spans="1:16" x14ac:dyDescent="0.25">
      <c r="A212" s="5">
        <v>99659548</v>
      </c>
      <c r="B212" s="5">
        <v>9965954</v>
      </c>
      <c r="C212" s="4" t="str">
        <f t="shared" si="3"/>
        <v>8</v>
      </c>
      <c r="D212" s="4" t="s">
        <v>380</v>
      </c>
      <c r="E212" s="4" t="s">
        <v>381</v>
      </c>
      <c r="F212" s="4">
        <v>1341600</v>
      </c>
      <c r="G212" s="4">
        <v>1341600</v>
      </c>
      <c r="H212" s="4">
        <v>1341600</v>
      </c>
      <c r="I212" s="4">
        <v>1341600</v>
      </c>
      <c r="J212" s="4">
        <v>1341600</v>
      </c>
      <c r="K212" s="4">
        <v>1341600</v>
      </c>
      <c r="L212" s="4">
        <v>8049600</v>
      </c>
      <c r="M212" s="4"/>
      <c r="N212" s="8">
        <v>1341600</v>
      </c>
      <c r="O212" s="5">
        <f>IF(AND($N212&gt;='201801'!$E$2,$N212&lt;='201801'!$F$2),'201801'!$I$2,IF(AND($N212&gt;='201801'!$E$3,$N212&lt;='201801'!$F$3),'201801'!$I$3,IF(AND($N212&gt;='201801'!$E$4,$N212&lt;='201801'!$F$4),'201801'!$I$4,IF(AND($N212&gt;='201801'!$E$5,$N212&lt;='201801'!$F$5),'201801'!$I$5,FALSE))))</f>
        <v>4</v>
      </c>
      <c r="P212" s="5">
        <f>IF(AND($N212&gt;='201801'!$E$2,$N212&lt;='201801'!$F$2),'201801'!$G$2,IF(AND($N212&gt;='201801'!$E$3,$N212&lt;='201801'!$F$3),'201801'!$G$3,IF(AND($N212&gt;='201801'!$E$4,$N212&lt;='201801'!$F$4),'201801'!$G$4,IF(AND($N212&gt;='201801'!$E$5,$N212&lt;='201801'!$F$5),'201801'!$G$5,FALSE))))</f>
        <v>0</v>
      </c>
    </row>
    <row r="213" spans="1:16" x14ac:dyDescent="0.25">
      <c r="A213" s="4" t="s">
        <v>382</v>
      </c>
      <c r="B213" s="5">
        <v>9968254</v>
      </c>
      <c r="C213" s="4" t="str">
        <f t="shared" si="3"/>
        <v>K</v>
      </c>
      <c r="D213" s="4" t="s">
        <v>383</v>
      </c>
      <c r="E213" s="4" t="s">
        <v>384</v>
      </c>
      <c r="F213" s="4">
        <v>1904540</v>
      </c>
      <c r="G213" s="4">
        <v>1829338</v>
      </c>
      <c r="H213" s="4">
        <v>3329099</v>
      </c>
      <c r="I213" s="4">
        <v>1829338</v>
      </c>
      <c r="J213" s="4">
        <v>1908460</v>
      </c>
      <c r="K213" s="4">
        <v>3339083</v>
      </c>
      <c r="L213" s="4">
        <v>14139858</v>
      </c>
      <c r="M213" s="4"/>
      <c r="N213" s="8">
        <v>2356643</v>
      </c>
      <c r="O213" s="5">
        <f>IF(AND($N213&gt;='201801'!$E$2,$N213&lt;='201801'!$F$2),'201801'!$I$2,IF(AND($N213&gt;='201801'!$E$3,$N213&lt;='201801'!$F$3),'201801'!$I$3,IF(AND($N213&gt;='201801'!$E$4,$N213&lt;='201801'!$F$4),'201801'!$I$4,IF(AND($N213&gt;='201801'!$E$5,$N213&lt;='201801'!$F$5),'201801'!$I$5,FALSE))))</f>
        <v>4</v>
      </c>
      <c r="P213" s="5">
        <f>IF(AND($N213&gt;='201801'!$E$2,$N213&lt;='201801'!$F$2),'201801'!$G$2,IF(AND($N213&gt;='201801'!$E$3,$N213&lt;='201801'!$F$3),'201801'!$G$3,IF(AND($N213&gt;='201801'!$E$4,$N213&lt;='201801'!$F$4),'201801'!$G$4,IF(AND($N213&gt;='201801'!$E$5,$N213&lt;='201801'!$F$5),'201801'!$G$5,FALSE))))</f>
        <v>0</v>
      </c>
    </row>
    <row r="214" spans="1:16" x14ac:dyDescent="0.25">
      <c r="A214" s="5">
        <v>99755261</v>
      </c>
      <c r="B214" s="5">
        <v>9975526</v>
      </c>
      <c r="C214" s="4" t="str">
        <f t="shared" si="3"/>
        <v>1</v>
      </c>
      <c r="D214" s="4" t="s">
        <v>4371</v>
      </c>
      <c r="E214" s="4" t="s">
        <v>4372</v>
      </c>
      <c r="F214" s="4">
        <v>2461564</v>
      </c>
      <c r="G214" s="4">
        <v>2461564</v>
      </c>
      <c r="H214" s="4">
        <v>4355965</v>
      </c>
      <c r="I214" s="4">
        <v>2461564</v>
      </c>
      <c r="J214" s="4">
        <v>2461564</v>
      </c>
      <c r="K214" s="4">
        <v>4355965</v>
      </c>
      <c r="L214" s="4">
        <v>18558186</v>
      </c>
      <c r="M214" s="4"/>
      <c r="N214" s="8">
        <v>3093031</v>
      </c>
      <c r="O214" s="5">
        <f>IF(AND($N214&gt;='201801'!$E$2,$N214&lt;='201801'!$F$2),'201801'!$I$2,IF(AND($N214&gt;='201801'!$E$3,$N214&lt;='201801'!$F$3),'201801'!$I$3,IF(AND($N214&gt;='201801'!$E$4,$N214&lt;='201801'!$F$4),'201801'!$I$4,IF(AND($N214&gt;='201801'!$E$5,$N214&lt;='201801'!$F$5),'201801'!$I$5,FALSE))))</f>
        <v>4</v>
      </c>
      <c r="P214" s="5">
        <f>IF(AND($N214&gt;='201801'!$E$2,$N214&lt;='201801'!$F$2),'201801'!$G$2,IF(AND($N214&gt;='201801'!$E$3,$N214&lt;='201801'!$F$3),'201801'!$G$3,IF(AND($N214&gt;='201801'!$E$4,$N214&lt;='201801'!$F$4),'201801'!$G$4,IF(AND($N214&gt;='201801'!$E$5,$N214&lt;='201801'!$F$5),'201801'!$G$5,FALSE))))</f>
        <v>0</v>
      </c>
    </row>
    <row r="215" spans="1:16" x14ac:dyDescent="0.25">
      <c r="A215" s="5">
        <v>99764058</v>
      </c>
      <c r="B215" s="5">
        <v>9976405</v>
      </c>
      <c r="C215" s="4" t="str">
        <f t="shared" si="3"/>
        <v>8</v>
      </c>
      <c r="D215" s="4" t="s">
        <v>385</v>
      </c>
      <c r="E215" s="4" t="s">
        <v>386</v>
      </c>
      <c r="F215" s="4">
        <v>1247634</v>
      </c>
      <c r="G215" s="4">
        <v>1247634</v>
      </c>
      <c r="H215" s="4">
        <v>2155246</v>
      </c>
      <c r="I215" s="4">
        <v>1247634</v>
      </c>
      <c r="J215" s="4">
        <v>1247634</v>
      </c>
      <c r="K215" s="4">
        <v>2136864</v>
      </c>
      <c r="L215" s="4">
        <v>9282646</v>
      </c>
      <c r="M215" s="4"/>
      <c r="N215" s="8">
        <v>1547107</v>
      </c>
      <c r="O215" s="5">
        <f>IF(AND($N215&gt;='201801'!$E$2,$N215&lt;='201801'!$F$2),'201801'!$I$2,IF(AND($N215&gt;='201801'!$E$3,$N215&lt;='201801'!$F$3),'201801'!$I$3,IF(AND($N215&gt;='201801'!$E$4,$N215&lt;='201801'!$F$4),'201801'!$I$4,IF(AND($N215&gt;='201801'!$E$5,$N215&lt;='201801'!$F$5),'201801'!$I$5,FALSE))))</f>
        <v>4</v>
      </c>
      <c r="P215" s="5">
        <f>IF(AND($N215&gt;='201801'!$E$2,$N215&lt;='201801'!$F$2),'201801'!$G$2,IF(AND($N215&gt;='201801'!$E$3,$N215&lt;='201801'!$F$3),'201801'!$G$3,IF(AND($N215&gt;='201801'!$E$4,$N215&lt;='201801'!$F$4),'201801'!$G$4,IF(AND($N215&gt;='201801'!$E$5,$N215&lt;='201801'!$F$5),'201801'!$G$5,FALSE))))</f>
        <v>0</v>
      </c>
    </row>
    <row r="216" spans="1:16" x14ac:dyDescent="0.25">
      <c r="A216" s="5">
        <v>99773723</v>
      </c>
      <c r="B216" s="5">
        <v>9977372</v>
      </c>
      <c r="C216" s="4" t="str">
        <f t="shared" si="3"/>
        <v>3</v>
      </c>
      <c r="D216" s="4" t="s">
        <v>387</v>
      </c>
      <c r="E216" s="4" t="s">
        <v>388</v>
      </c>
      <c r="F216" s="4">
        <v>865751</v>
      </c>
      <c r="G216" s="4">
        <v>758320</v>
      </c>
      <c r="H216" s="4">
        <v>1459688</v>
      </c>
      <c r="I216" s="4">
        <v>758321</v>
      </c>
      <c r="J216" s="4">
        <v>758321</v>
      </c>
      <c r="K216" s="4">
        <v>1459688</v>
      </c>
      <c r="L216" s="4">
        <v>6060089</v>
      </c>
      <c r="M216" s="4"/>
      <c r="N216" s="8">
        <v>1010014</v>
      </c>
      <c r="O216" s="5">
        <f>IF(AND($N216&gt;='201801'!$E$2,$N216&lt;='201801'!$F$2),'201801'!$I$2,IF(AND($N216&gt;='201801'!$E$3,$N216&lt;='201801'!$F$3),'201801'!$I$3,IF(AND($N216&gt;='201801'!$E$4,$N216&lt;='201801'!$F$4),'201801'!$I$4,IF(AND($N216&gt;='201801'!$E$5,$N216&lt;='201801'!$F$5),'201801'!$I$5,FALSE))))</f>
        <v>4</v>
      </c>
      <c r="P216" s="5">
        <f>IF(AND($N216&gt;='201801'!$E$2,$N216&lt;='201801'!$F$2),'201801'!$G$2,IF(AND($N216&gt;='201801'!$E$3,$N216&lt;='201801'!$F$3),'201801'!$G$3,IF(AND($N216&gt;='201801'!$E$4,$N216&lt;='201801'!$F$4),'201801'!$G$4,IF(AND($N216&gt;='201801'!$E$5,$N216&lt;='201801'!$F$5),'201801'!$G$5,FALSE))))</f>
        <v>0</v>
      </c>
    </row>
    <row r="217" spans="1:16" x14ac:dyDescent="0.25">
      <c r="A217" s="5">
        <v>100023016</v>
      </c>
      <c r="B217" s="5">
        <v>10002301</v>
      </c>
      <c r="C217" s="4" t="str">
        <f t="shared" si="3"/>
        <v>6</v>
      </c>
      <c r="D217" s="4" t="s">
        <v>391</v>
      </c>
      <c r="E217" s="4" t="s">
        <v>392</v>
      </c>
      <c r="F217" s="4">
        <v>785363</v>
      </c>
      <c r="G217" s="4">
        <v>677932</v>
      </c>
      <c r="H217" s="4">
        <v>1311550</v>
      </c>
      <c r="I217" s="4">
        <v>677932</v>
      </c>
      <c r="J217" s="4">
        <v>677932</v>
      </c>
      <c r="K217" s="4">
        <v>1311550</v>
      </c>
      <c r="L217" s="4">
        <v>5442259</v>
      </c>
      <c r="M217" s="4"/>
      <c r="N217" s="8">
        <v>907043</v>
      </c>
      <c r="O217" s="5">
        <f>IF(AND($N217&gt;='201801'!$E$2,$N217&lt;='201801'!$F$2),'201801'!$I$2,IF(AND($N217&gt;='201801'!$E$3,$N217&lt;='201801'!$F$3),'201801'!$I$3,IF(AND($N217&gt;='201801'!$E$4,$N217&lt;='201801'!$F$4),'201801'!$I$4,IF(AND($N217&gt;='201801'!$E$5,$N217&lt;='201801'!$F$5),'201801'!$I$5,FALSE))))</f>
        <v>4</v>
      </c>
      <c r="P217" s="5">
        <f>IF(AND($N217&gt;='201801'!$E$2,$N217&lt;='201801'!$F$2),'201801'!$G$2,IF(AND($N217&gt;='201801'!$E$3,$N217&lt;='201801'!$F$3),'201801'!$G$3,IF(AND($N217&gt;='201801'!$E$4,$N217&lt;='201801'!$F$4),'201801'!$G$4,IF(AND($N217&gt;='201801'!$E$5,$N217&lt;='201801'!$F$5),'201801'!$G$5,FALSE))))</f>
        <v>0</v>
      </c>
    </row>
    <row r="218" spans="1:16" x14ac:dyDescent="0.25">
      <c r="A218" s="5">
        <v>100218208</v>
      </c>
      <c r="B218" s="5">
        <v>10021820</v>
      </c>
      <c r="C218" s="4" t="str">
        <f t="shared" si="3"/>
        <v>8</v>
      </c>
      <c r="D218" s="4" t="s">
        <v>393</v>
      </c>
      <c r="E218" s="4" t="s">
        <v>394</v>
      </c>
      <c r="F218" s="4">
        <v>2827516</v>
      </c>
      <c r="G218" s="4">
        <v>2827516</v>
      </c>
      <c r="H218" s="4">
        <v>4808178</v>
      </c>
      <c r="I218" s="4">
        <v>2827516</v>
      </c>
      <c r="J218" s="4">
        <v>2827516</v>
      </c>
      <c r="K218" s="4">
        <v>4768063</v>
      </c>
      <c r="L218" s="4">
        <v>20886305</v>
      </c>
      <c r="M218" s="4"/>
      <c r="N218" s="8">
        <v>3481050</v>
      </c>
      <c r="O218" s="5">
        <f>IF(AND($N218&gt;='201801'!$E$2,$N218&lt;='201801'!$F$2),'201801'!$I$2,IF(AND($N218&gt;='201801'!$E$3,$N218&lt;='201801'!$F$3),'201801'!$I$3,IF(AND($N218&gt;='201801'!$E$4,$N218&lt;='201801'!$F$4),'201801'!$I$4,IF(AND($N218&gt;='201801'!$E$5,$N218&lt;='201801'!$F$5),'201801'!$I$5,FALSE))))</f>
        <v>4</v>
      </c>
      <c r="P218" s="5">
        <f>IF(AND($N218&gt;='201801'!$E$2,$N218&lt;='201801'!$F$2),'201801'!$G$2,IF(AND($N218&gt;='201801'!$E$3,$N218&lt;='201801'!$F$3),'201801'!$G$3,IF(AND($N218&gt;='201801'!$E$4,$N218&lt;='201801'!$F$4),'201801'!$G$4,IF(AND($N218&gt;='201801'!$E$5,$N218&lt;='201801'!$F$5),'201801'!$G$5,FALSE))))</f>
        <v>0</v>
      </c>
    </row>
    <row r="219" spans="1:16" x14ac:dyDescent="0.25">
      <c r="A219" s="5">
        <v>100243059</v>
      </c>
      <c r="B219" s="5">
        <v>10024305</v>
      </c>
      <c r="C219" s="4" t="str">
        <f t="shared" si="3"/>
        <v>9</v>
      </c>
      <c r="D219" s="4" t="s">
        <v>3509</v>
      </c>
      <c r="E219" s="4" t="s">
        <v>3510</v>
      </c>
      <c r="F219" s="4">
        <v>2094169</v>
      </c>
      <c r="G219" s="4">
        <v>2018967</v>
      </c>
      <c r="H219" s="4">
        <v>3589793</v>
      </c>
      <c r="I219" s="4">
        <v>2018967</v>
      </c>
      <c r="J219" s="4">
        <v>2040332</v>
      </c>
      <c r="K219" s="4">
        <v>3600476</v>
      </c>
      <c r="L219" s="4">
        <v>15362704</v>
      </c>
      <c r="M219" s="4"/>
      <c r="N219" s="8">
        <v>2560450</v>
      </c>
      <c r="O219" s="5">
        <f>IF(AND($N219&gt;='201801'!$E$2,$N219&lt;='201801'!$F$2),'201801'!$I$2,IF(AND($N219&gt;='201801'!$E$3,$N219&lt;='201801'!$F$3),'201801'!$I$3,IF(AND($N219&gt;='201801'!$E$4,$N219&lt;='201801'!$F$4),'201801'!$I$4,IF(AND($N219&gt;='201801'!$E$5,$N219&lt;='201801'!$F$5),'201801'!$I$5,FALSE))))</f>
        <v>4</v>
      </c>
      <c r="P219" s="5">
        <f>IF(AND($N219&gt;='201801'!$E$2,$N219&lt;='201801'!$F$2),'201801'!$G$2,IF(AND($N219&gt;='201801'!$E$3,$N219&lt;='201801'!$F$3),'201801'!$G$3,IF(AND($N219&gt;='201801'!$E$4,$N219&lt;='201801'!$F$4),'201801'!$G$4,IF(AND($N219&gt;='201801'!$E$5,$N219&lt;='201801'!$F$5),'201801'!$G$5,FALSE))))</f>
        <v>0</v>
      </c>
    </row>
    <row r="220" spans="1:16" x14ac:dyDescent="0.25">
      <c r="A220" s="5">
        <v>100265974</v>
      </c>
      <c r="B220" s="5">
        <v>10026597</v>
      </c>
      <c r="C220" s="4" t="str">
        <f t="shared" si="3"/>
        <v>4</v>
      </c>
      <c r="D220" s="4" t="s">
        <v>4691</v>
      </c>
      <c r="E220" s="4" t="s">
        <v>4692</v>
      </c>
      <c r="F220" s="4">
        <v>2660170</v>
      </c>
      <c r="G220" s="4">
        <v>2660170</v>
      </c>
      <c r="H220" s="4">
        <v>4593733</v>
      </c>
      <c r="I220" s="4">
        <v>2660170</v>
      </c>
      <c r="J220" s="4">
        <v>2660170</v>
      </c>
      <c r="K220" s="4">
        <v>4554572</v>
      </c>
      <c r="L220" s="4">
        <v>19788985</v>
      </c>
      <c r="M220" s="4"/>
      <c r="N220" s="8">
        <v>3298164</v>
      </c>
      <c r="O220" s="5">
        <f>IF(AND($N220&gt;='201801'!$E$2,$N220&lt;='201801'!$F$2),'201801'!$I$2,IF(AND($N220&gt;='201801'!$E$3,$N220&lt;='201801'!$F$3),'201801'!$I$3,IF(AND($N220&gt;='201801'!$E$4,$N220&lt;='201801'!$F$4),'201801'!$I$4,IF(AND($N220&gt;='201801'!$E$5,$N220&lt;='201801'!$F$5),'201801'!$I$5,FALSE))))</f>
        <v>4</v>
      </c>
      <c r="P220" s="5">
        <f>IF(AND($N220&gt;='201801'!$E$2,$N220&lt;='201801'!$F$2),'201801'!$G$2,IF(AND($N220&gt;='201801'!$E$3,$N220&lt;='201801'!$F$3),'201801'!$G$3,IF(AND($N220&gt;='201801'!$E$4,$N220&lt;='201801'!$F$4),'201801'!$G$4,IF(AND($N220&gt;='201801'!$E$5,$N220&lt;='201801'!$F$5),'201801'!$G$5,FALSE))))</f>
        <v>0</v>
      </c>
    </row>
    <row r="221" spans="1:16" x14ac:dyDescent="0.25">
      <c r="A221" s="5">
        <v>100439158</v>
      </c>
      <c r="B221" s="5">
        <v>10043915</v>
      </c>
      <c r="C221" s="4" t="str">
        <f t="shared" si="3"/>
        <v>8</v>
      </c>
      <c r="D221" s="4" t="s">
        <v>3944</v>
      </c>
      <c r="E221" s="4" t="s">
        <v>3945</v>
      </c>
      <c r="F221" s="4">
        <v>1924320</v>
      </c>
      <c r="G221" s="4">
        <v>1849118</v>
      </c>
      <c r="H221" s="4">
        <v>3333522</v>
      </c>
      <c r="I221" s="4">
        <v>1849118</v>
      </c>
      <c r="J221" s="4">
        <v>1878789</v>
      </c>
      <c r="K221" s="4">
        <v>3345781</v>
      </c>
      <c r="L221" s="4">
        <v>14180648</v>
      </c>
      <c r="M221" s="4"/>
      <c r="N221" s="8">
        <v>2363441</v>
      </c>
      <c r="O221" s="5">
        <f>IF(AND($N221&gt;='201801'!$E$2,$N221&lt;='201801'!$F$2),'201801'!$I$2,IF(AND($N221&gt;='201801'!$E$3,$N221&lt;='201801'!$F$3),'201801'!$I$3,IF(AND($N221&gt;='201801'!$E$4,$N221&lt;='201801'!$F$4),'201801'!$I$4,IF(AND($N221&gt;='201801'!$E$5,$N221&lt;='201801'!$F$5),'201801'!$I$5,FALSE))))</f>
        <v>4</v>
      </c>
      <c r="P221" s="5">
        <f>IF(AND($N221&gt;='201801'!$E$2,$N221&lt;='201801'!$F$2),'201801'!$G$2,IF(AND($N221&gt;='201801'!$E$3,$N221&lt;='201801'!$F$3),'201801'!$G$3,IF(AND($N221&gt;='201801'!$E$4,$N221&lt;='201801'!$F$4),'201801'!$G$4,IF(AND($N221&gt;='201801'!$E$5,$N221&lt;='201801'!$F$5),'201801'!$G$5,FALSE))))</f>
        <v>0</v>
      </c>
    </row>
    <row r="222" spans="1:16" x14ac:dyDescent="0.25">
      <c r="A222" s="5">
        <v>100478420</v>
      </c>
      <c r="B222" s="5">
        <v>10047842</v>
      </c>
      <c r="C222" s="4" t="str">
        <f t="shared" si="3"/>
        <v>0</v>
      </c>
      <c r="D222" s="4" t="s">
        <v>397</v>
      </c>
      <c r="E222" s="4" t="s">
        <v>398</v>
      </c>
      <c r="F222" s="4">
        <v>842196</v>
      </c>
      <c r="G222" s="4">
        <v>807346</v>
      </c>
      <c r="H222" s="4">
        <v>1436132</v>
      </c>
      <c r="I222" s="4">
        <v>734765</v>
      </c>
      <c r="J222" s="4">
        <v>734765</v>
      </c>
      <c r="K222" s="4">
        <v>1436132</v>
      </c>
      <c r="L222" s="4">
        <v>5991336</v>
      </c>
      <c r="M222" s="4"/>
      <c r="N222" s="8">
        <v>998556</v>
      </c>
      <c r="O222" s="5">
        <f>IF(AND($N222&gt;='201801'!$E$2,$N222&lt;='201801'!$F$2),'201801'!$I$2,IF(AND($N222&gt;='201801'!$E$3,$N222&lt;='201801'!$F$3),'201801'!$I$3,IF(AND($N222&gt;='201801'!$E$4,$N222&lt;='201801'!$F$4),'201801'!$I$4,IF(AND($N222&gt;='201801'!$E$5,$N222&lt;='201801'!$F$5),'201801'!$I$5,FALSE))))</f>
        <v>4</v>
      </c>
      <c r="P222" s="5">
        <f>IF(AND($N222&gt;='201801'!$E$2,$N222&lt;='201801'!$F$2),'201801'!$G$2,IF(AND($N222&gt;='201801'!$E$3,$N222&lt;='201801'!$F$3),'201801'!$G$3,IF(AND($N222&gt;='201801'!$E$4,$N222&lt;='201801'!$F$4),'201801'!$G$4,IF(AND($N222&gt;='201801'!$E$5,$N222&lt;='201801'!$F$5),'201801'!$G$5,FALSE))))</f>
        <v>0</v>
      </c>
    </row>
    <row r="223" spans="1:16" x14ac:dyDescent="0.25">
      <c r="A223" s="5">
        <v>100721457</v>
      </c>
      <c r="B223" s="5">
        <v>10072145</v>
      </c>
      <c r="C223" s="4" t="str">
        <f t="shared" si="3"/>
        <v>7</v>
      </c>
      <c r="D223" s="4" t="s">
        <v>399</v>
      </c>
      <c r="E223" s="4" t="s">
        <v>400</v>
      </c>
      <c r="F223" s="4">
        <v>875401</v>
      </c>
      <c r="G223" s="4">
        <v>397930</v>
      </c>
      <c r="H223" s="4">
        <v>681703</v>
      </c>
      <c r="I223" s="4">
        <v>397930</v>
      </c>
      <c r="J223" s="4">
        <v>520518</v>
      </c>
      <c r="K223" s="4">
        <v>759576</v>
      </c>
      <c r="L223" s="4">
        <v>3633058</v>
      </c>
      <c r="M223" s="4"/>
      <c r="N223" s="8">
        <v>605509</v>
      </c>
      <c r="O223" s="5">
        <f>IF(AND($N223&gt;='201801'!$E$2,$N223&lt;='201801'!$F$2),'201801'!$I$2,IF(AND($N223&gt;='201801'!$E$3,$N223&lt;='201801'!$F$3),'201801'!$I$3,IF(AND($N223&gt;='201801'!$E$4,$N223&lt;='201801'!$F$4),'201801'!$I$4,IF(AND($N223&gt;='201801'!$E$5,$N223&lt;='201801'!$F$5),'201801'!$I$5,FALSE))))</f>
        <v>3</v>
      </c>
      <c r="P223" s="5">
        <f>IF(AND($N223&gt;='201801'!$E$2,$N223&lt;='201801'!$F$2),'201801'!$G$2,IF(AND($N223&gt;='201801'!$E$3,$N223&lt;='201801'!$F$3),'201801'!$G$3,IF(AND($N223&gt;='201801'!$E$4,$N223&lt;='201801'!$F$4),'201801'!$G$4,IF(AND($N223&gt;='201801'!$E$5,$N223&lt;='201801'!$F$5),'201801'!$G$5,FALSE))))</f>
        <v>2199</v>
      </c>
    </row>
    <row r="224" spans="1:16" ht="56.25" customHeight="1" x14ac:dyDescent="0.25">
      <c r="A224" s="5">
        <v>100727560</v>
      </c>
      <c r="B224" s="5">
        <v>10072756</v>
      </c>
      <c r="C224" s="4" t="str">
        <f t="shared" si="3"/>
        <v>0</v>
      </c>
      <c r="D224" s="4" t="s">
        <v>401</v>
      </c>
      <c r="E224" s="4" t="s">
        <v>402</v>
      </c>
      <c r="F224" s="4">
        <v>1996587</v>
      </c>
      <c r="G224" s="4">
        <v>1996587</v>
      </c>
      <c r="H224" s="4">
        <v>3565973</v>
      </c>
      <c r="I224" s="4">
        <v>1996587</v>
      </c>
      <c r="J224" s="4">
        <v>1996587</v>
      </c>
      <c r="K224" s="4">
        <v>3534188</v>
      </c>
      <c r="L224" s="4">
        <v>15086509</v>
      </c>
      <c r="M224" s="4"/>
      <c r="N224" s="8">
        <v>2514418</v>
      </c>
      <c r="O224" s="5">
        <f>IF(AND($N224&gt;='201801'!$E$2,$N224&lt;='201801'!$F$2),'201801'!$I$2,IF(AND($N224&gt;='201801'!$E$3,$N224&lt;='201801'!$F$3),'201801'!$I$3,IF(AND($N224&gt;='201801'!$E$4,$N224&lt;='201801'!$F$4),'201801'!$I$4,IF(AND($N224&gt;='201801'!$E$5,$N224&lt;='201801'!$F$5),'201801'!$I$5,FALSE))))</f>
        <v>4</v>
      </c>
      <c r="P224" s="5">
        <f>IF(AND($N224&gt;='201801'!$E$2,$N224&lt;='201801'!$F$2),'201801'!$G$2,IF(AND($N224&gt;='201801'!$E$3,$N224&lt;='201801'!$F$3),'201801'!$G$3,IF(AND($N224&gt;='201801'!$E$4,$N224&lt;='201801'!$F$4),'201801'!$G$4,IF(AND($N224&gt;='201801'!$E$5,$N224&lt;='201801'!$F$5),'201801'!$G$5,FALSE))))</f>
        <v>0</v>
      </c>
    </row>
    <row r="225" spans="1:16" ht="49.5" customHeight="1" x14ac:dyDescent="0.25">
      <c r="A225" s="5">
        <v>100740168</v>
      </c>
      <c r="B225" s="5">
        <v>10074016</v>
      </c>
      <c r="C225" s="4" t="str">
        <f t="shared" si="3"/>
        <v>8</v>
      </c>
      <c r="D225" s="4" t="s">
        <v>403</v>
      </c>
      <c r="E225" s="4" t="s">
        <v>404</v>
      </c>
      <c r="F225" s="4">
        <v>815308</v>
      </c>
      <c r="G225" s="4">
        <v>707877</v>
      </c>
      <c r="H225" s="4">
        <v>1401500</v>
      </c>
      <c r="I225" s="4">
        <v>723893</v>
      </c>
      <c r="J225" s="4">
        <v>727897</v>
      </c>
      <c r="K225" s="4">
        <v>1393492</v>
      </c>
      <c r="L225" s="4">
        <v>5769967</v>
      </c>
      <c r="M225" s="4"/>
      <c r="N225" s="8">
        <v>961661</v>
      </c>
      <c r="O225" s="5">
        <f>IF(AND($N225&gt;='201801'!$E$2,$N225&lt;='201801'!$F$2),'201801'!$I$2,IF(AND($N225&gt;='201801'!$E$3,$N225&lt;='201801'!$F$3),'201801'!$I$3,IF(AND($N225&gt;='201801'!$E$4,$N225&lt;='201801'!$F$4),'201801'!$I$4,IF(AND($N225&gt;='201801'!$E$5,$N225&lt;='201801'!$F$5),'201801'!$I$5,FALSE))))</f>
        <v>4</v>
      </c>
      <c r="P225" s="5">
        <f>IF(AND($N225&gt;='201801'!$E$2,$N225&lt;='201801'!$F$2),'201801'!$G$2,IF(AND($N225&gt;='201801'!$E$3,$N225&lt;='201801'!$F$3),'201801'!$G$3,IF(AND($N225&gt;='201801'!$E$4,$N225&lt;='201801'!$F$4),'201801'!$G$4,IF(AND($N225&gt;='201801'!$E$5,$N225&lt;='201801'!$F$5),'201801'!$G$5,FALSE))))</f>
        <v>0</v>
      </c>
    </row>
    <row r="226" spans="1:16" ht="169.5" customHeight="1" x14ac:dyDescent="0.25">
      <c r="A226" s="5">
        <v>100783207</v>
      </c>
      <c r="B226" s="5">
        <v>10078320</v>
      </c>
      <c r="C226" s="4" t="str">
        <f t="shared" si="3"/>
        <v>7</v>
      </c>
      <c r="D226" s="4" t="s">
        <v>407</v>
      </c>
      <c r="E226" s="4" t="s">
        <v>408</v>
      </c>
      <c r="F226" s="4">
        <v>1856117</v>
      </c>
      <c r="G226" s="4">
        <v>1780915</v>
      </c>
      <c r="H226" s="4">
        <v>3442239</v>
      </c>
      <c r="I226" s="4">
        <v>1780916</v>
      </c>
      <c r="J226" s="4">
        <v>1780916</v>
      </c>
      <c r="K226" s="4">
        <v>3451378</v>
      </c>
      <c r="L226" s="4">
        <v>14092481</v>
      </c>
      <c r="M226" s="4"/>
      <c r="N226" s="8">
        <v>2348746</v>
      </c>
      <c r="O226" s="5">
        <f>IF(AND($N226&gt;='201801'!$E$2,$N226&lt;='201801'!$F$2),'201801'!$I$2,IF(AND($N226&gt;='201801'!$E$3,$N226&lt;='201801'!$F$3),'201801'!$I$3,IF(AND($N226&gt;='201801'!$E$4,$N226&lt;='201801'!$F$4),'201801'!$I$4,IF(AND($N226&gt;='201801'!$E$5,$N226&lt;='201801'!$F$5),'201801'!$I$5,FALSE))))</f>
        <v>4</v>
      </c>
      <c r="P226" s="5">
        <f>IF(AND($N226&gt;='201801'!$E$2,$N226&lt;='201801'!$F$2),'201801'!$G$2,IF(AND($N226&gt;='201801'!$E$3,$N226&lt;='201801'!$F$3),'201801'!$G$3,IF(AND($N226&gt;='201801'!$E$4,$N226&lt;='201801'!$F$4),'201801'!$G$4,IF(AND($N226&gt;='201801'!$E$5,$N226&lt;='201801'!$F$5),'201801'!$G$5,FALSE))))</f>
        <v>0</v>
      </c>
    </row>
    <row r="227" spans="1:16" x14ac:dyDescent="0.25">
      <c r="A227" s="5">
        <v>100871971</v>
      </c>
      <c r="B227" s="5">
        <v>10087197</v>
      </c>
      <c r="C227" s="4" t="str">
        <f t="shared" si="3"/>
        <v>1</v>
      </c>
      <c r="D227" s="4" t="s">
        <v>411</v>
      </c>
      <c r="E227" s="4" t="s">
        <v>412</v>
      </c>
      <c r="F227" s="4">
        <v>1721782</v>
      </c>
      <c r="G227" s="4">
        <v>1646580</v>
      </c>
      <c r="H227" s="4">
        <v>3234393</v>
      </c>
      <c r="I227" s="4">
        <v>1646580</v>
      </c>
      <c r="J227" s="4">
        <v>1646580</v>
      </c>
      <c r="K227" s="4">
        <v>3241402</v>
      </c>
      <c r="L227" s="4">
        <v>13137317</v>
      </c>
      <c r="M227" s="4"/>
      <c r="N227" s="8">
        <v>2189552</v>
      </c>
      <c r="O227" s="5">
        <f>IF(AND($N227&gt;='201801'!$E$2,$N227&lt;='201801'!$F$2),'201801'!$I$2,IF(AND($N227&gt;='201801'!$E$3,$N227&lt;='201801'!$F$3),'201801'!$I$3,IF(AND($N227&gt;='201801'!$E$4,$N227&lt;='201801'!$F$4),'201801'!$I$4,IF(AND($N227&gt;='201801'!$E$5,$N227&lt;='201801'!$F$5),'201801'!$I$5,FALSE))))</f>
        <v>4</v>
      </c>
      <c r="P227" s="5">
        <f>IF(AND($N227&gt;='201801'!$E$2,$N227&lt;='201801'!$F$2),'201801'!$G$2,IF(AND($N227&gt;='201801'!$E$3,$N227&lt;='201801'!$F$3),'201801'!$G$3,IF(AND($N227&gt;='201801'!$E$4,$N227&lt;='201801'!$F$4),'201801'!$G$4,IF(AND($N227&gt;='201801'!$E$5,$N227&lt;='201801'!$F$5),'201801'!$G$5,FALSE))))</f>
        <v>0</v>
      </c>
    </row>
    <row r="228" spans="1:16" x14ac:dyDescent="0.25">
      <c r="A228" s="5">
        <v>100985209</v>
      </c>
      <c r="B228" s="5">
        <v>10098520</v>
      </c>
      <c r="C228" s="4" t="str">
        <f t="shared" si="3"/>
        <v>9</v>
      </c>
      <c r="D228" s="4" t="s">
        <v>413</v>
      </c>
      <c r="E228" s="4" t="s">
        <v>414</v>
      </c>
      <c r="F228" s="4">
        <v>1480402</v>
      </c>
      <c r="G228" s="4">
        <v>1480402</v>
      </c>
      <c r="H228" s="4">
        <v>1495502</v>
      </c>
      <c r="I228" s="4">
        <v>1480402</v>
      </c>
      <c r="J228" s="4">
        <v>1480402</v>
      </c>
      <c r="K228" s="4">
        <v>1134975</v>
      </c>
      <c r="L228" s="4">
        <v>8552085</v>
      </c>
      <c r="M228" s="4"/>
      <c r="N228" s="8">
        <v>1425347</v>
      </c>
      <c r="O228" s="5">
        <f>IF(AND($N228&gt;='201801'!$E$2,$N228&lt;='201801'!$F$2),'201801'!$I$2,IF(AND($N228&gt;='201801'!$E$3,$N228&lt;='201801'!$F$3),'201801'!$I$3,IF(AND($N228&gt;='201801'!$E$4,$N228&lt;='201801'!$F$4),'201801'!$I$4,IF(AND($N228&gt;='201801'!$E$5,$N228&lt;='201801'!$F$5),'201801'!$I$5,FALSE))))</f>
        <v>4</v>
      </c>
      <c r="P228" s="5">
        <f>IF(AND($N228&gt;='201801'!$E$2,$N228&lt;='201801'!$F$2),'201801'!$G$2,IF(AND($N228&gt;='201801'!$E$3,$N228&lt;='201801'!$F$3),'201801'!$G$3,IF(AND($N228&gt;='201801'!$E$4,$N228&lt;='201801'!$F$4),'201801'!$G$4,IF(AND($N228&gt;='201801'!$E$5,$N228&lt;='201801'!$F$5),'201801'!$G$5,FALSE))))</f>
        <v>0</v>
      </c>
    </row>
    <row r="229" spans="1:16" x14ac:dyDescent="0.25">
      <c r="A229" s="5">
        <v>101269345</v>
      </c>
      <c r="B229" s="5">
        <v>10126934</v>
      </c>
      <c r="C229" s="4" t="str">
        <f t="shared" si="3"/>
        <v>5</v>
      </c>
      <c r="D229" s="4" t="s">
        <v>4375</v>
      </c>
      <c r="E229" s="4" t="s">
        <v>4376</v>
      </c>
      <c r="F229" s="4">
        <v>1580875</v>
      </c>
      <c r="G229" s="4">
        <v>1497822</v>
      </c>
      <c r="H229" s="4">
        <v>2794302</v>
      </c>
      <c r="I229" s="4">
        <v>1531046</v>
      </c>
      <c r="J229" s="4">
        <v>1497822</v>
      </c>
      <c r="K229" s="4">
        <v>2827526</v>
      </c>
      <c r="L229" s="4">
        <v>11729393</v>
      </c>
      <c r="M229" s="4"/>
      <c r="N229" s="8">
        <v>1954898</v>
      </c>
      <c r="O229" s="5">
        <f>IF(AND($N229&gt;='201801'!$E$2,$N229&lt;='201801'!$F$2),'201801'!$I$2,IF(AND($N229&gt;='201801'!$E$3,$N229&lt;='201801'!$F$3),'201801'!$I$3,IF(AND($N229&gt;='201801'!$E$4,$N229&lt;='201801'!$F$4),'201801'!$I$4,IF(AND($N229&gt;='201801'!$E$5,$N229&lt;='201801'!$F$5),'201801'!$I$5,FALSE))))</f>
        <v>4</v>
      </c>
      <c r="P229" s="5">
        <f>IF(AND($N229&gt;='201801'!$E$2,$N229&lt;='201801'!$F$2),'201801'!$G$2,IF(AND($N229&gt;='201801'!$E$3,$N229&lt;='201801'!$F$3),'201801'!$G$3,IF(AND($N229&gt;='201801'!$E$4,$N229&lt;='201801'!$F$4),'201801'!$G$4,IF(AND($N229&gt;='201801'!$E$5,$N229&lt;='201801'!$F$5),'201801'!$G$5,FALSE))))</f>
        <v>0</v>
      </c>
    </row>
    <row r="230" spans="1:16" x14ac:dyDescent="0.25">
      <c r="A230" s="4" t="s">
        <v>415</v>
      </c>
      <c r="B230" s="5">
        <v>10128560</v>
      </c>
      <c r="C230" s="4" t="str">
        <f t="shared" si="3"/>
        <v>K</v>
      </c>
      <c r="D230" s="4" t="s">
        <v>416</v>
      </c>
      <c r="E230" s="4" t="s">
        <v>417</v>
      </c>
      <c r="F230" s="4">
        <v>1418039</v>
      </c>
      <c r="G230" s="4">
        <v>1418039</v>
      </c>
      <c r="H230" s="4">
        <v>1418039</v>
      </c>
      <c r="I230" s="4">
        <v>1418039</v>
      </c>
      <c r="J230" s="4">
        <v>1418039</v>
      </c>
      <c r="K230" s="4">
        <v>1418039</v>
      </c>
      <c r="L230" s="4">
        <v>8508234</v>
      </c>
      <c r="M230" s="4"/>
      <c r="N230" s="8">
        <v>1418039</v>
      </c>
      <c r="O230" s="5">
        <f>IF(AND($N230&gt;='201801'!$E$2,$N230&lt;='201801'!$F$2),'201801'!$I$2,IF(AND($N230&gt;='201801'!$E$3,$N230&lt;='201801'!$F$3),'201801'!$I$3,IF(AND($N230&gt;='201801'!$E$4,$N230&lt;='201801'!$F$4),'201801'!$I$4,IF(AND($N230&gt;='201801'!$E$5,$N230&lt;='201801'!$F$5),'201801'!$I$5,FALSE))))</f>
        <v>4</v>
      </c>
      <c r="P230" s="5">
        <f>IF(AND($N230&gt;='201801'!$E$2,$N230&lt;='201801'!$F$2),'201801'!$G$2,IF(AND($N230&gt;='201801'!$E$3,$N230&lt;='201801'!$F$3),'201801'!$G$3,IF(AND($N230&gt;='201801'!$E$4,$N230&lt;='201801'!$F$4),'201801'!$G$4,IF(AND($N230&gt;='201801'!$E$5,$N230&lt;='201801'!$F$5),'201801'!$G$5,FALSE))))</f>
        <v>0</v>
      </c>
    </row>
    <row r="231" spans="1:16" x14ac:dyDescent="0.25">
      <c r="A231" s="5">
        <v>101373274</v>
      </c>
      <c r="B231" s="5">
        <v>10137327</v>
      </c>
      <c r="C231" s="4" t="str">
        <f t="shared" si="3"/>
        <v>4</v>
      </c>
      <c r="D231" s="4" t="s">
        <v>418</v>
      </c>
      <c r="E231" s="4" t="s">
        <v>419</v>
      </c>
      <c r="F231" s="4">
        <v>952079</v>
      </c>
      <c r="G231" s="4">
        <v>844648</v>
      </c>
      <c r="H231" s="4">
        <v>1799445</v>
      </c>
      <c r="I231" s="4">
        <v>844648</v>
      </c>
      <c r="J231" s="4">
        <v>844648</v>
      </c>
      <c r="K231" s="4">
        <v>1747398</v>
      </c>
      <c r="L231" s="4">
        <v>7032866</v>
      </c>
      <c r="M231" s="4"/>
      <c r="N231" s="8">
        <v>1172144</v>
      </c>
      <c r="O231" s="5">
        <f>IF(AND($N231&gt;='201801'!$E$2,$N231&lt;='201801'!$F$2),'201801'!$I$2,IF(AND($N231&gt;='201801'!$E$3,$N231&lt;='201801'!$F$3),'201801'!$I$3,IF(AND($N231&gt;='201801'!$E$4,$N231&lt;='201801'!$F$4),'201801'!$I$4,IF(AND($N231&gt;='201801'!$E$5,$N231&lt;='201801'!$F$5),'201801'!$I$5,FALSE))))</f>
        <v>4</v>
      </c>
      <c r="P231" s="5">
        <f>IF(AND($N231&gt;='201801'!$E$2,$N231&lt;='201801'!$F$2),'201801'!$G$2,IF(AND($N231&gt;='201801'!$E$3,$N231&lt;='201801'!$F$3),'201801'!$G$3,IF(AND($N231&gt;='201801'!$E$4,$N231&lt;='201801'!$F$4),'201801'!$G$4,IF(AND($N231&gt;='201801'!$E$5,$N231&lt;='201801'!$F$5),'201801'!$G$5,FALSE))))</f>
        <v>0</v>
      </c>
    </row>
    <row r="232" spans="1:16" x14ac:dyDescent="0.25">
      <c r="A232" s="5">
        <v>101404188</v>
      </c>
      <c r="B232" s="5">
        <v>10140418</v>
      </c>
      <c r="C232" s="4" t="str">
        <f t="shared" si="3"/>
        <v>8</v>
      </c>
      <c r="D232" s="4" t="s">
        <v>420</v>
      </c>
      <c r="E232" s="4" t="s">
        <v>421</v>
      </c>
      <c r="F232" s="4">
        <v>1392138</v>
      </c>
      <c r="G232" s="4">
        <v>1316936</v>
      </c>
      <c r="H232" s="4">
        <v>2539906</v>
      </c>
      <c r="I232" s="4">
        <v>1316936</v>
      </c>
      <c r="J232" s="4">
        <v>1316936</v>
      </c>
      <c r="K232" s="4">
        <v>2595569</v>
      </c>
      <c r="L232" s="4">
        <v>10478421</v>
      </c>
      <c r="M232" s="4"/>
      <c r="N232" s="8">
        <v>1746403</v>
      </c>
      <c r="O232" s="5">
        <f>IF(AND($N232&gt;='201801'!$E$2,$N232&lt;='201801'!$F$2),'201801'!$I$2,IF(AND($N232&gt;='201801'!$E$3,$N232&lt;='201801'!$F$3),'201801'!$I$3,IF(AND($N232&gt;='201801'!$E$4,$N232&lt;='201801'!$F$4),'201801'!$I$4,IF(AND($N232&gt;='201801'!$E$5,$N232&lt;='201801'!$F$5),'201801'!$I$5,FALSE))))</f>
        <v>4</v>
      </c>
      <c r="P232" s="5">
        <f>IF(AND($N232&gt;='201801'!$E$2,$N232&lt;='201801'!$F$2),'201801'!$G$2,IF(AND($N232&gt;='201801'!$E$3,$N232&lt;='201801'!$F$3),'201801'!$G$3,IF(AND($N232&gt;='201801'!$E$4,$N232&lt;='201801'!$F$4),'201801'!$G$4,IF(AND($N232&gt;='201801'!$E$5,$N232&lt;='201801'!$F$5),'201801'!$G$5,FALSE))))</f>
        <v>0</v>
      </c>
    </row>
    <row r="233" spans="1:16" x14ac:dyDescent="0.25">
      <c r="A233" s="5">
        <v>101511537</v>
      </c>
      <c r="B233" s="5">
        <v>10151153</v>
      </c>
      <c r="C233" s="4" t="str">
        <f t="shared" si="3"/>
        <v>7</v>
      </c>
      <c r="D233" s="4" t="s">
        <v>422</v>
      </c>
      <c r="E233" s="4" t="s">
        <v>423</v>
      </c>
      <c r="F233" s="4">
        <v>826623</v>
      </c>
      <c r="G233" s="4">
        <v>719192</v>
      </c>
      <c r="H233" s="4">
        <v>1381173</v>
      </c>
      <c r="I233" s="4">
        <v>731330</v>
      </c>
      <c r="J233" s="4">
        <v>735376</v>
      </c>
      <c r="K233" s="4">
        <v>1401403</v>
      </c>
      <c r="L233" s="4">
        <v>5795097</v>
      </c>
      <c r="M233" s="4"/>
      <c r="N233" s="8">
        <v>965849</v>
      </c>
      <c r="O233" s="5">
        <f>IF(AND($N233&gt;='201801'!$E$2,$N233&lt;='201801'!$F$2),'201801'!$I$2,IF(AND($N233&gt;='201801'!$E$3,$N233&lt;='201801'!$F$3),'201801'!$I$3,IF(AND($N233&gt;='201801'!$E$4,$N233&lt;='201801'!$F$4),'201801'!$I$4,IF(AND($N233&gt;='201801'!$E$5,$N233&lt;='201801'!$F$5),'201801'!$I$5,FALSE))))</f>
        <v>4</v>
      </c>
      <c r="P233" s="5">
        <f>IF(AND($N233&gt;='201801'!$E$2,$N233&lt;='201801'!$F$2),'201801'!$G$2,IF(AND($N233&gt;='201801'!$E$3,$N233&lt;='201801'!$F$3),'201801'!$G$3,IF(AND($N233&gt;='201801'!$E$4,$N233&lt;='201801'!$F$4),'201801'!$G$4,IF(AND($N233&gt;='201801'!$E$5,$N233&lt;='201801'!$F$5),'201801'!$G$5,FALSE))))</f>
        <v>0</v>
      </c>
    </row>
    <row r="234" spans="1:16" x14ac:dyDescent="0.25">
      <c r="A234" s="4" t="s">
        <v>424</v>
      </c>
      <c r="B234" s="5">
        <v>10160652</v>
      </c>
      <c r="C234" s="4" t="str">
        <f t="shared" si="3"/>
        <v>K</v>
      </c>
      <c r="D234" s="4" t="s">
        <v>425</v>
      </c>
      <c r="E234" s="4" t="s">
        <v>426</v>
      </c>
      <c r="F234" s="4">
        <v>1401209</v>
      </c>
      <c r="G234" s="4">
        <v>1401632</v>
      </c>
      <c r="H234" s="4">
        <v>2494652</v>
      </c>
      <c r="I234" s="4">
        <v>1360382</v>
      </c>
      <c r="J234" s="4">
        <v>1340546</v>
      </c>
      <c r="K234" s="4">
        <v>2501921</v>
      </c>
      <c r="L234" s="4">
        <v>10500342</v>
      </c>
      <c r="M234" s="4"/>
      <c r="N234" s="8">
        <v>1750057</v>
      </c>
      <c r="O234" s="5">
        <f>IF(AND($N234&gt;='201801'!$E$2,$N234&lt;='201801'!$F$2),'201801'!$I$2,IF(AND($N234&gt;='201801'!$E$3,$N234&lt;='201801'!$F$3),'201801'!$I$3,IF(AND($N234&gt;='201801'!$E$4,$N234&lt;='201801'!$F$4),'201801'!$I$4,IF(AND($N234&gt;='201801'!$E$5,$N234&lt;='201801'!$F$5),'201801'!$I$5,FALSE))))</f>
        <v>4</v>
      </c>
      <c r="P234" s="5">
        <f>IF(AND($N234&gt;='201801'!$E$2,$N234&lt;='201801'!$F$2),'201801'!$G$2,IF(AND($N234&gt;='201801'!$E$3,$N234&lt;='201801'!$F$3),'201801'!$G$3,IF(AND($N234&gt;='201801'!$E$4,$N234&lt;='201801'!$F$4),'201801'!$G$4,IF(AND($N234&gt;='201801'!$E$5,$N234&lt;='201801'!$F$5),'201801'!$G$5,FALSE))))</f>
        <v>0</v>
      </c>
    </row>
    <row r="235" spans="1:16" x14ac:dyDescent="0.25">
      <c r="A235" s="5">
        <v>101939294</v>
      </c>
      <c r="B235" s="5">
        <v>10193929</v>
      </c>
      <c r="C235" s="4" t="str">
        <f t="shared" si="3"/>
        <v>4</v>
      </c>
      <c r="D235" s="4" t="s">
        <v>429</v>
      </c>
      <c r="E235" s="4" t="s">
        <v>430</v>
      </c>
      <c r="F235" s="4">
        <v>1914430</v>
      </c>
      <c r="G235" s="4">
        <v>1839228</v>
      </c>
      <c r="H235" s="4">
        <v>3332906</v>
      </c>
      <c r="I235" s="4">
        <v>1905676</v>
      </c>
      <c r="J235" s="4">
        <v>1935012</v>
      </c>
      <c r="K235" s="4">
        <v>3413641</v>
      </c>
      <c r="L235" s="4">
        <v>14340893</v>
      </c>
      <c r="M235" s="4"/>
      <c r="N235" s="8">
        <v>2390148</v>
      </c>
      <c r="O235" s="5">
        <f>IF(AND($N235&gt;='201801'!$E$2,$N235&lt;='201801'!$F$2),'201801'!$I$2,IF(AND($N235&gt;='201801'!$E$3,$N235&lt;='201801'!$F$3),'201801'!$I$3,IF(AND($N235&gt;='201801'!$E$4,$N235&lt;='201801'!$F$4),'201801'!$I$4,IF(AND($N235&gt;='201801'!$E$5,$N235&lt;='201801'!$F$5),'201801'!$I$5,FALSE))))</f>
        <v>4</v>
      </c>
      <c r="P235" s="5">
        <f>IF(AND($N235&gt;='201801'!$E$2,$N235&lt;='201801'!$F$2),'201801'!$G$2,IF(AND($N235&gt;='201801'!$E$3,$N235&lt;='201801'!$F$3),'201801'!$G$3,IF(AND($N235&gt;='201801'!$E$4,$N235&lt;='201801'!$F$4),'201801'!$G$4,IF(AND($N235&gt;='201801'!$E$5,$N235&lt;='201801'!$F$5),'201801'!$G$5,FALSE))))</f>
        <v>0</v>
      </c>
    </row>
    <row r="236" spans="1:16" x14ac:dyDescent="0.25">
      <c r="A236" s="5">
        <v>102039394</v>
      </c>
      <c r="B236" s="5">
        <v>10203939</v>
      </c>
      <c r="C236" s="4" t="str">
        <f t="shared" si="3"/>
        <v>4</v>
      </c>
      <c r="D236" s="4" t="s">
        <v>431</v>
      </c>
      <c r="E236" s="4" t="s">
        <v>432</v>
      </c>
      <c r="F236" s="4">
        <v>1626814</v>
      </c>
      <c r="G236" s="4">
        <v>1626814</v>
      </c>
      <c r="H236" s="4">
        <v>1626814</v>
      </c>
      <c r="I236" s="4">
        <v>1626814</v>
      </c>
      <c r="J236" s="4">
        <v>1626814</v>
      </c>
      <c r="K236" s="4">
        <v>1626814</v>
      </c>
      <c r="L236" s="4">
        <v>9760884</v>
      </c>
      <c r="M236" s="4"/>
      <c r="N236" s="8">
        <v>1626814</v>
      </c>
      <c r="O236" s="5">
        <f>IF(AND($N236&gt;='201801'!$E$2,$N236&lt;='201801'!$F$2),'201801'!$I$2,IF(AND($N236&gt;='201801'!$E$3,$N236&lt;='201801'!$F$3),'201801'!$I$3,IF(AND($N236&gt;='201801'!$E$4,$N236&lt;='201801'!$F$4),'201801'!$I$4,IF(AND($N236&gt;='201801'!$E$5,$N236&lt;='201801'!$F$5),'201801'!$I$5,FALSE))))</f>
        <v>4</v>
      </c>
      <c r="P236" s="5">
        <f>IF(AND($N236&gt;='201801'!$E$2,$N236&lt;='201801'!$F$2),'201801'!$G$2,IF(AND($N236&gt;='201801'!$E$3,$N236&lt;='201801'!$F$3),'201801'!$G$3,IF(AND($N236&gt;='201801'!$E$4,$N236&lt;='201801'!$F$4),'201801'!$G$4,IF(AND($N236&gt;='201801'!$E$5,$N236&lt;='201801'!$F$5),'201801'!$G$5,FALSE))))</f>
        <v>0</v>
      </c>
    </row>
    <row r="237" spans="1:16" x14ac:dyDescent="0.25">
      <c r="A237" s="5">
        <v>102088026</v>
      </c>
      <c r="B237" s="5">
        <v>10208802</v>
      </c>
      <c r="C237" s="4" t="str">
        <f t="shared" si="3"/>
        <v>6</v>
      </c>
      <c r="D237" s="4" t="s">
        <v>433</v>
      </c>
      <c r="E237" s="4" t="s">
        <v>434</v>
      </c>
      <c r="F237" s="4">
        <v>2025520</v>
      </c>
      <c r="G237" s="4">
        <v>1849118</v>
      </c>
      <c r="H237" s="4">
        <v>3403162</v>
      </c>
      <c r="I237" s="4">
        <v>1849118</v>
      </c>
      <c r="J237" s="4">
        <v>1839228</v>
      </c>
      <c r="K237" s="4">
        <v>3407805</v>
      </c>
      <c r="L237" s="4">
        <v>14373951</v>
      </c>
      <c r="M237" s="4"/>
      <c r="N237" s="8">
        <v>2395658</v>
      </c>
      <c r="O237" s="5">
        <f>IF(AND($N237&gt;='201801'!$E$2,$N237&lt;='201801'!$F$2),'201801'!$I$2,IF(AND($N237&gt;='201801'!$E$3,$N237&lt;='201801'!$F$3),'201801'!$I$3,IF(AND($N237&gt;='201801'!$E$4,$N237&lt;='201801'!$F$4),'201801'!$I$4,IF(AND($N237&gt;='201801'!$E$5,$N237&lt;='201801'!$F$5),'201801'!$I$5,FALSE))))</f>
        <v>4</v>
      </c>
      <c r="P237" s="5">
        <f>IF(AND($N237&gt;='201801'!$E$2,$N237&lt;='201801'!$F$2),'201801'!$G$2,IF(AND($N237&gt;='201801'!$E$3,$N237&lt;='201801'!$F$3),'201801'!$G$3,IF(AND($N237&gt;='201801'!$E$4,$N237&lt;='201801'!$F$4),'201801'!$G$4,IF(AND($N237&gt;='201801'!$E$5,$N237&lt;='201801'!$F$5),'201801'!$G$5,FALSE))))</f>
        <v>0</v>
      </c>
    </row>
    <row r="238" spans="1:16" x14ac:dyDescent="0.25">
      <c r="A238" s="5">
        <v>102159977</v>
      </c>
      <c r="B238" s="5">
        <v>10215997</v>
      </c>
      <c r="C238" s="4" t="str">
        <f t="shared" si="3"/>
        <v>7</v>
      </c>
      <c r="D238" s="4" t="s">
        <v>3951</v>
      </c>
      <c r="E238" s="4" t="s">
        <v>3952</v>
      </c>
      <c r="F238" s="4">
        <v>1625522</v>
      </c>
      <c r="G238" s="4">
        <v>1723248</v>
      </c>
      <c r="H238" s="4">
        <v>2961352</v>
      </c>
      <c r="I238" s="4">
        <v>1550320</v>
      </c>
      <c r="J238" s="4">
        <v>1550320</v>
      </c>
      <c r="K238" s="4">
        <v>2961352</v>
      </c>
      <c r="L238" s="4">
        <v>12372114</v>
      </c>
      <c r="M238" s="4"/>
      <c r="N238" s="8">
        <v>2062019</v>
      </c>
      <c r="O238" s="5">
        <f>IF(AND($N238&gt;='201801'!$E$2,$N238&lt;='201801'!$F$2),'201801'!$I$2,IF(AND($N238&gt;='201801'!$E$3,$N238&lt;='201801'!$F$3),'201801'!$I$3,IF(AND($N238&gt;='201801'!$E$4,$N238&lt;='201801'!$F$4),'201801'!$I$4,IF(AND($N238&gt;='201801'!$E$5,$N238&lt;='201801'!$F$5),'201801'!$I$5,FALSE))))</f>
        <v>4</v>
      </c>
      <c r="P238" s="5">
        <f>IF(AND($N238&gt;='201801'!$E$2,$N238&lt;='201801'!$F$2),'201801'!$G$2,IF(AND($N238&gt;='201801'!$E$3,$N238&lt;='201801'!$F$3),'201801'!$G$3,IF(AND($N238&gt;='201801'!$E$4,$N238&lt;='201801'!$F$4),'201801'!$G$4,IF(AND($N238&gt;='201801'!$E$5,$N238&lt;='201801'!$F$5),'201801'!$G$5,FALSE))))</f>
        <v>0</v>
      </c>
    </row>
    <row r="239" spans="1:16" x14ac:dyDescent="0.25">
      <c r="A239" s="5">
        <v>102190890</v>
      </c>
      <c r="B239" s="5">
        <v>10219089</v>
      </c>
      <c r="C239" s="4" t="str">
        <f t="shared" si="3"/>
        <v>0</v>
      </c>
      <c r="D239" s="4" t="s">
        <v>437</v>
      </c>
      <c r="E239" s="4" t="s">
        <v>438</v>
      </c>
      <c r="F239" s="4">
        <v>1143537</v>
      </c>
      <c r="G239" s="4">
        <v>1194045</v>
      </c>
      <c r="H239" s="4">
        <v>2083168</v>
      </c>
      <c r="I239" s="4">
        <v>1068335</v>
      </c>
      <c r="J239" s="4">
        <v>1154045</v>
      </c>
      <c r="K239" s="4">
        <v>2083168</v>
      </c>
      <c r="L239" s="4">
        <v>8726298</v>
      </c>
      <c r="M239" s="4"/>
      <c r="N239" s="8">
        <v>1454383</v>
      </c>
      <c r="O239" s="5">
        <f>IF(AND($N239&gt;='201801'!$E$2,$N239&lt;='201801'!$F$2),'201801'!$I$2,IF(AND($N239&gt;='201801'!$E$3,$N239&lt;='201801'!$F$3),'201801'!$I$3,IF(AND($N239&gt;='201801'!$E$4,$N239&lt;='201801'!$F$4),'201801'!$I$4,IF(AND($N239&gt;='201801'!$E$5,$N239&lt;='201801'!$F$5),'201801'!$I$5,FALSE))))</f>
        <v>4</v>
      </c>
      <c r="P239" s="5">
        <f>IF(AND($N239&gt;='201801'!$E$2,$N239&lt;='201801'!$F$2),'201801'!$G$2,IF(AND($N239&gt;='201801'!$E$3,$N239&lt;='201801'!$F$3),'201801'!$G$3,IF(AND($N239&gt;='201801'!$E$4,$N239&lt;='201801'!$F$4),'201801'!$G$4,IF(AND($N239&gt;='201801'!$E$5,$N239&lt;='201801'!$F$5),'201801'!$G$5,FALSE))))</f>
        <v>0</v>
      </c>
    </row>
    <row r="240" spans="1:16" x14ac:dyDescent="0.25">
      <c r="A240" s="5">
        <v>102298713</v>
      </c>
      <c r="B240" s="5">
        <v>10229871</v>
      </c>
      <c r="C240" s="4" t="str">
        <f t="shared" si="3"/>
        <v>3</v>
      </c>
      <c r="D240" s="4" t="s">
        <v>439</v>
      </c>
      <c r="E240" s="4" t="s">
        <v>440</v>
      </c>
      <c r="F240" s="4">
        <v>1773736</v>
      </c>
      <c r="G240" s="4">
        <v>1698534</v>
      </c>
      <c r="H240" s="4">
        <v>3111414</v>
      </c>
      <c r="I240" s="4">
        <v>1764982</v>
      </c>
      <c r="J240" s="4">
        <v>1715492</v>
      </c>
      <c r="K240" s="4">
        <v>3186341</v>
      </c>
      <c r="L240" s="4">
        <v>13250499</v>
      </c>
      <c r="M240" s="4"/>
      <c r="N240" s="8">
        <v>2208416</v>
      </c>
      <c r="O240" s="5">
        <f>IF(AND($N240&gt;='201801'!$E$2,$N240&lt;='201801'!$F$2),'201801'!$I$2,IF(AND($N240&gt;='201801'!$E$3,$N240&lt;='201801'!$F$3),'201801'!$I$3,IF(AND($N240&gt;='201801'!$E$4,$N240&lt;='201801'!$F$4),'201801'!$I$4,IF(AND($N240&gt;='201801'!$E$5,$N240&lt;='201801'!$F$5),'201801'!$I$5,FALSE))))</f>
        <v>4</v>
      </c>
      <c r="P240" s="5">
        <f>IF(AND($N240&gt;='201801'!$E$2,$N240&lt;='201801'!$F$2),'201801'!$G$2,IF(AND($N240&gt;='201801'!$E$3,$N240&lt;='201801'!$F$3),'201801'!$G$3,IF(AND($N240&gt;='201801'!$E$4,$N240&lt;='201801'!$F$4),'201801'!$G$4,IF(AND($N240&gt;='201801'!$E$5,$N240&lt;='201801'!$F$5),'201801'!$G$5,FALSE))))</f>
        <v>0</v>
      </c>
    </row>
    <row r="241" spans="1:16" x14ac:dyDescent="0.25">
      <c r="A241" s="5">
        <v>102736400</v>
      </c>
      <c r="B241" s="5">
        <v>10273640</v>
      </c>
      <c r="C241" s="4" t="str">
        <f t="shared" si="3"/>
        <v>0</v>
      </c>
      <c r="D241" s="4" t="s">
        <v>4379</v>
      </c>
      <c r="E241" s="4" t="s">
        <v>4380</v>
      </c>
      <c r="F241" s="4">
        <v>1002637</v>
      </c>
      <c r="G241" s="4">
        <v>895206</v>
      </c>
      <c r="H241" s="4">
        <v>1915836</v>
      </c>
      <c r="I241" s="4">
        <v>895206</v>
      </c>
      <c r="J241" s="4">
        <v>1061104</v>
      </c>
      <c r="K241" s="4">
        <v>1902753</v>
      </c>
      <c r="L241" s="4">
        <v>7672742</v>
      </c>
      <c r="M241" s="4"/>
      <c r="N241" s="8">
        <v>1278790</v>
      </c>
      <c r="O241" s="5">
        <f>IF(AND($N241&gt;='201801'!$E$2,$N241&lt;='201801'!$F$2),'201801'!$I$2,IF(AND($N241&gt;='201801'!$E$3,$N241&lt;='201801'!$F$3),'201801'!$I$3,IF(AND($N241&gt;='201801'!$E$4,$N241&lt;='201801'!$F$4),'201801'!$I$4,IF(AND($N241&gt;='201801'!$E$5,$N241&lt;='201801'!$F$5),'201801'!$I$5,FALSE))))</f>
        <v>4</v>
      </c>
      <c r="P241" s="5">
        <f>IF(AND($N241&gt;='201801'!$E$2,$N241&lt;='201801'!$F$2),'201801'!$G$2,IF(AND($N241&gt;='201801'!$E$3,$N241&lt;='201801'!$F$3),'201801'!$G$3,IF(AND($N241&gt;='201801'!$E$4,$N241&lt;='201801'!$F$4),'201801'!$G$4,IF(AND($N241&gt;='201801'!$E$5,$N241&lt;='201801'!$F$5),'201801'!$G$5,FALSE))))</f>
        <v>0</v>
      </c>
    </row>
    <row r="242" spans="1:16" x14ac:dyDescent="0.25">
      <c r="A242" s="5">
        <v>103282918</v>
      </c>
      <c r="B242" s="5">
        <v>10328291</v>
      </c>
      <c r="C242" s="4" t="str">
        <f t="shared" si="3"/>
        <v>8</v>
      </c>
      <c r="D242" s="4" t="s">
        <v>446</v>
      </c>
      <c r="E242" s="4" t="s">
        <v>447</v>
      </c>
      <c r="F242" s="4">
        <v>773625</v>
      </c>
      <c r="G242" s="4">
        <v>666194</v>
      </c>
      <c r="H242" s="4">
        <v>1268786</v>
      </c>
      <c r="I242" s="4">
        <v>666194</v>
      </c>
      <c r="J242" s="4">
        <v>666194</v>
      </c>
      <c r="K242" s="4">
        <v>1268786</v>
      </c>
      <c r="L242" s="4">
        <v>5309779</v>
      </c>
      <c r="M242" s="4"/>
      <c r="N242" s="8">
        <v>884963</v>
      </c>
      <c r="O242" s="5">
        <f>IF(AND($N242&gt;='201801'!$E$2,$N242&lt;='201801'!$F$2),'201801'!$I$2,IF(AND($N242&gt;='201801'!$E$3,$N242&lt;='201801'!$F$3),'201801'!$I$3,IF(AND($N242&gt;='201801'!$E$4,$N242&lt;='201801'!$F$4),'201801'!$I$4,IF(AND($N242&gt;='201801'!$E$5,$N242&lt;='201801'!$F$5),'201801'!$I$5,FALSE))))</f>
        <v>4</v>
      </c>
      <c r="P242" s="5">
        <f>IF(AND($N242&gt;='201801'!$E$2,$N242&lt;='201801'!$F$2),'201801'!$G$2,IF(AND($N242&gt;='201801'!$E$3,$N242&lt;='201801'!$F$3),'201801'!$G$3,IF(AND($N242&gt;='201801'!$E$4,$N242&lt;='201801'!$F$4),'201801'!$G$4,IF(AND($N242&gt;='201801'!$E$5,$N242&lt;='201801'!$F$5),'201801'!$G$5,FALSE))))</f>
        <v>0</v>
      </c>
    </row>
    <row r="243" spans="1:16" x14ac:dyDescent="0.25">
      <c r="A243" s="5">
        <v>103323401</v>
      </c>
      <c r="B243" s="5">
        <v>10332340</v>
      </c>
      <c r="C243" s="4" t="str">
        <f t="shared" si="3"/>
        <v>1</v>
      </c>
      <c r="D243" s="4" t="s">
        <v>448</v>
      </c>
      <c r="E243" s="4" t="s">
        <v>449</v>
      </c>
      <c r="F243" s="4">
        <v>552660</v>
      </c>
      <c r="G243" s="4">
        <v>532384</v>
      </c>
      <c r="H243" s="4">
        <v>909805</v>
      </c>
      <c r="I243" s="4">
        <v>532384</v>
      </c>
      <c r="J243" s="4">
        <v>532384</v>
      </c>
      <c r="K243" s="4">
        <v>909805</v>
      </c>
      <c r="L243" s="4">
        <v>3969422</v>
      </c>
      <c r="M243" s="4"/>
      <c r="N243" s="8">
        <v>661570</v>
      </c>
      <c r="O243" s="5">
        <f>IF(AND($N243&gt;='201801'!$E$2,$N243&lt;='201801'!$F$2),'201801'!$I$2,IF(AND($N243&gt;='201801'!$E$3,$N243&lt;='201801'!$F$3),'201801'!$I$3,IF(AND($N243&gt;='201801'!$E$4,$N243&lt;='201801'!$F$4),'201801'!$I$4,IF(AND($N243&gt;='201801'!$E$5,$N243&lt;='201801'!$F$5),'201801'!$I$5,FALSE))))</f>
        <v>4</v>
      </c>
      <c r="P243" s="5">
        <f>IF(AND($N243&gt;='201801'!$E$2,$N243&lt;='201801'!$F$2),'201801'!$G$2,IF(AND($N243&gt;='201801'!$E$3,$N243&lt;='201801'!$F$3),'201801'!$G$3,IF(AND($N243&gt;='201801'!$E$4,$N243&lt;='201801'!$F$4),'201801'!$G$4,IF(AND($N243&gt;='201801'!$E$5,$N243&lt;='201801'!$F$5),'201801'!$G$5,FALSE))))</f>
        <v>0</v>
      </c>
    </row>
    <row r="244" spans="1:16" x14ac:dyDescent="0.25">
      <c r="A244" s="5">
        <v>103340934</v>
      </c>
      <c r="B244" s="5">
        <v>10334093</v>
      </c>
      <c r="C244" s="4" t="str">
        <f t="shared" si="3"/>
        <v>4</v>
      </c>
      <c r="D244" s="4" t="s">
        <v>2205</v>
      </c>
      <c r="E244" s="4" t="s">
        <v>2206</v>
      </c>
      <c r="F244" s="4">
        <v>1635665</v>
      </c>
      <c r="G244" s="4">
        <v>1550320</v>
      </c>
      <c r="H244" s="4">
        <v>2963200</v>
      </c>
      <c r="I244" s="4">
        <v>1550320</v>
      </c>
      <c r="J244" s="4">
        <v>1550320</v>
      </c>
      <c r="K244" s="4">
        <v>3024058</v>
      </c>
      <c r="L244" s="4">
        <v>12273883</v>
      </c>
      <c r="M244" s="4"/>
      <c r="N244" s="8">
        <v>2045647</v>
      </c>
      <c r="O244" s="5">
        <f>IF(AND($N244&gt;='201801'!$E$2,$N244&lt;='201801'!$F$2),'201801'!$I$2,IF(AND($N244&gt;='201801'!$E$3,$N244&lt;='201801'!$F$3),'201801'!$I$3,IF(AND($N244&gt;='201801'!$E$4,$N244&lt;='201801'!$F$4),'201801'!$I$4,IF(AND($N244&gt;='201801'!$E$5,$N244&lt;='201801'!$F$5),'201801'!$I$5,FALSE))))</f>
        <v>4</v>
      </c>
      <c r="P244" s="5">
        <f>IF(AND($N244&gt;='201801'!$E$2,$N244&lt;='201801'!$F$2),'201801'!$G$2,IF(AND($N244&gt;='201801'!$E$3,$N244&lt;='201801'!$F$3),'201801'!$G$3,IF(AND($N244&gt;='201801'!$E$4,$N244&lt;='201801'!$F$4),'201801'!$G$4,IF(AND($N244&gt;='201801'!$E$5,$N244&lt;='201801'!$F$5),'201801'!$G$5,FALSE))))</f>
        <v>0</v>
      </c>
    </row>
    <row r="245" spans="1:16" x14ac:dyDescent="0.25">
      <c r="A245" s="5">
        <v>103480760</v>
      </c>
      <c r="B245" s="5">
        <v>10348076</v>
      </c>
      <c r="C245" s="4" t="str">
        <f t="shared" si="3"/>
        <v>0</v>
      </c>
      <c r="D245" s="4" t="s">
        <v>450</v>
      </c>
      <c r="E245" s="4" t="s">
        <v>451</v>
      </c>
      <c r="F245" s="4">
        <v>1756043</v>
      </c>
      <c r="G245" s="4">
        <v>1680841</v>
      </c>
      <c r="H245" s="4">
        <v>3156604</v>
      </c>
      <c r="I245" s="4">
        <v>1680841</v>
      </c>
      <c r="J245" s="4">
        <v>1680841</v>
      </c>
      <c r="K245" s="4">
        <v>3167083</v>
      </c>
      <c r="L245" s="4">
        <v>13122253</v>
      </c>
      <c r="M245" s="4"/>
      <c r="N245" s="8">
        <v>2187042</v>
      </c>
      <c r="O245" s="5">
        <f>IF(AND($N245&gt;='201801'!$E$2,$N245&lt;='201801'!$F$2),'201801'!$I$2,IF(AND($N245&gt;='201801'!$E$3,$N245&lt;='201801'!$F$3),'201801'!$I$3,IF(AND($N245&gt;='201801'!$E$4,$N245&lt;='201801'!$F$4),'201801'!$I$4,IF(AND($N245&gt;='201801'!$E$5,$N245&lt;='201801'!$F$5),'201801'!$I$5,FALSE))))</f>
        <v>4</v>
      </c>
      <c r="P245" s="5">
        <f>IF(AND($N245&gt;='201801'!$E$2,$N245&lt;='201801'!$F$2),'201801'!$G$2,IF(AND($N245&gt;='201801'!$E$3,$N245&lt;='201801'!$F$3),'201801'!$G$3,IF(AND($N245&gt;='201801'!$E$4,$N245&lt;='201801'!$F$4),'201801'!$G$4,IF(AND($N245&gt;='201801'!$E$5,$N245&lt;='201801'!$F$5),'201801'!$G$5,FALSE))))</f>
        <v>0</v>
      </c>
    </row>
    <row r="246" spans="1:16" x14ac:dyDescent="0.25">
      <c r="A246" s="5">
        <v>103496470</v>
      </c>
      <c r="B246" s="5">
        <v>10349647</v>
      </c>
      <c r="C246" s="4" t="str">
        <f t="shared" si="3"/>
        <v>0</v>
      </c>
      <c r="D246" s="4" t="s">
        <v>3512</v>
      </c>
      <c r="E246" s="4" t="s">
        <v>3513</v>
      </c>
      <c r="F246" s="4">
        <v>1377598</v>
      </c>
      <c r="G246" s="4">
        <v>1302396</v>
      </c>
      <c r="H246" s="4">
        <v>2487867</v>
      </c>
      <c r="I246" s="4">
        <v>1302396</v>
      </c>
      <c r="J246" s="4">
        <v>1302396</v>
      </c>
      <c r="K246" s="4">
        <v>2487867</v>
      </c>
      <c r="L246" s="4">
        <v>10260520</v>
      </c>
      <c r="M246" s="4"/>
      <c r="N246" s="8">
        <v>1710086</v>
      </c>
      <c r="O246" s="5">
        <f>IF(AND($N246&gt;='201801'!$E$2,$N246&lt;='201801'!$F$2),'201801'!$I$2,IF(AND($N246&gt;='201801'!$E$3,$N246&lt;='201801'!$F$3),'201801'!$I$3,IF(AND($N246&gt;='201801'!$E$4,$N246&lt;='201801'!$F$4),'201801'!$I$4,IF(AND($N246&gt;='201801'!$E$5,$N246&lt;='201801'!$F$5),'201801'!$I$5,FALSE))))</f>
        <v>4</v>
      </c>
      <c r="P246" s="5">
        <f>IF(AND($N246&gt;='201801'!$E$2,$N246&lt;='201801'!$F$2),'201801'!$G$2,IF(AND($N246&gt;='201801'!$E$3,$N246&lt;='201801'!$F$3),'201801'!$G$3,IF(AND($N246&gt;='201801'!$E$4,$N246&lt;='201801'!$F$4),'201801'!$G$4,IF(AND($N246&gt;='201801'!$E$5,$N246&lt;='201801'!$F$5),'201801'!$G$5,FALSE))))</f>
        <v>0</v>
      </c>
    </row>
    <row r="247" spans="1:16" x14ac:dyDescent="0.25">
      <c r="A247" s="4" t="s">
        <v>4381</v>
      </c>
      <c r="B247" s="5">
        <v>10358020</v>
      </c>
      <c r="C247" s="4" t="str">
        <f t="shared" si="3"/>
        <v>K</v>
      </c>
      <c r="D247" s="4" t="s">
        <v>4382</v>
      </c>
      <c r="E247" s="4" t="s">
        <v>4383</v>
      </c>
      <c r="F247" s="4">
        <v>1644891</v>
      </c>
      <c r="G247" s="4">
        <v>1644891</v>
      </c>
      <c r="H247" s="4">
        <v>1644891</v>
      </c>
      <c r="I247" s="4">
        <v>1644891</v>
      </c>
      <c r="J247" s="4">
        <v>1644891</v>
      </c>
      <c r="K247" s="4">
        <v>1644891</v>
      </c>
      <c r="L247" s="4">
        <v>9869346</v>
      </c>
      <c r="M247" s="4"/>
      <c r="N247" s="8">
        <v>1644891</v>
      </c>
      <c r="O247" s="5">
        <f>IF(AND($N247&gt;='201801'!$E$2,$N247&lt;='201801'!$F$2),'201801'!$I$2,IF(AND($N247&gt;='201801'!$E$3,$N247&lt;='201801'!$F$3),'201801'!$I$3,IF(AND($N247&gt;='201801'!$E$4,$N247&lt;='201801'!$F$4),'201801'!$I$4,IF(AND($N247&gt;='201801'!$E$5,$N247&lt;='201801'!$F$5),'201801'!$I$5,FALSE))))</f>
        <v>4</v>
      </c>
      <c r="P247" s="5">
        <f>IF(AND($N247&gt;='201801'!$E$2,$N247&lt;='201801'!$F$2),'201801'!$G$2,IF(AND($N247&gt;='201801'!$E$3,$N247&lt;='201801'!$F$3),'201801'!$G$3,IF(AND($N247&gt;='201801'!$E$4,$N247&lt;='201801'!$F$4),'201801'!$G$4,IF(AND($N247&gt;='201801'!$E$5,$N247&lt;='201801'!$F$5),'201801'!$G$5,FALSE))))</f>
        <v>0</v>
      </c>
    </row>
    <row r="248" spans="1:16" x14ac:dyDescent="0.25">
      <c r="A248" s="5">
        <v>103607175</v>
      </c>
      <c r="B248" s="5">
        <v>10360717</v>
      </c>
      <c r="C248" s="4" t="str">
        <f t="shared" si="3"/>
        <v>5</v>
      </c>
      <c r="D248" s="4" t="s">
        <v>452</v>
      </c>
      <c r="E248" s="4" t="s">
        <v>453</v>
      </c>
      <c r="F248" s="4">
        <v>1384869</v>
      </c>
      <c r="G248" s="4">
        <v>1309667</v>
      </c>
      <c r="H248" s="4">
        <v>2531860</v>
      </c>
      <c r="I248" s="4">
        <v>1309667</v>
      </c>
      <c r="J248" s="4">
        <v>1309667</v>
      </c>
      <c r="K248" s="4">
        <v>2531860</v>
      </c>
      <c r="L248" s="4">
        <v>10377590</v>
      </c>
      <c r="M248" s="4"/>
      <c r="N248" s="8">
        <v>1729598</v>
      </c>
      <c r="O248" s="5">
        <f>IF(AND($N248&gt;='201801'!$E$2,$N248&lt;='201801'!$F$2),'201801'!$I$2,IF(AND($N248&gt;='201801'!$E$3,$N248&lt;='201801'!$F$3),'201801'!$I$3,IF(AND($N248&gt;='201801'!$E$4,$N248&lt;='201801'!$F$4),'201801'!$I$4,IF(AND($N248&gt;='201801'!$E$5,$N248&lt;='201801'!$F$5),'201801'!$I$5,FALSE))))</f>
        <v>4</v>
      </c>
      <c r="P248" s="5">
        <f>IF(AND($N248&gt;='201801'!$E$2,$N248&lt;='201801'!$F$2),'201801'!$G$2,IF(AND($N248&gt;='201801'!$E$3,$N248&lt;='201801'!$F$3),'201801'!$G$3,IF(AND($N248&gt;='201801'!$E$4,$N248&lt;='201801'!$F$4),'201801'!$G$4,IF(AND($N248&gt;='201801'!$E$5,$N248&lt;='201801'!$F$5),'201801'!$G$5,FALSE))))</f>
        <v>0</v>
      </c>
    </row>
    <row r="249" spans="1:16" x14ac:dyDescent="0.25">
      <c r="A249" s="5">
        <v>103615097</v>
      </c>
      <c r="B249" s="5">
        <v>10361509</v>
      </c>
      <c r="C249" s="4" t="str">
        <f t="shared" si="3"/>
        <v>7</v>
      </c>
      <c r="D249" s="4" t="s">
        <v>454</v>
      </c>
      <c r="E249" s="4" t="s">
        <v>455</v>
      </c>
      <c r="F249" s="4">
        <v>1625522</v>
      </c>
      <c r="G249" s="4">
        <v>1550320</v>
      </c>
      <c r="H249" s="4">
        <v>3029648</v>
      </c>
      <c r="I249" s="4">
        <v>1550320</v>
      </c>
      <c r="J249" s="4">
        <v>1550320</v>
      </c>
      <c r="K249" s="4">
        <v>3029648</v>
      </c>
      <c r="L249" s="4">
        <v>12335778</v>
      </c>
      <c r="M249" s="4"/>
      <c r="N249" s="8">
        <v>2055963</v>
      </c>
      <c r="O249" s="5">
        <f>IF(AND($N249&gt;='201801'!$E$2,$N249&lt;='201801'!$F$2),'201801'!$I$2,IF(AND($N249&gt;='201801'!$E$3,$N249&lt;='201801'!$F$3),'201801'!$I$3,IF(AND($N249&gt;='201801'!$E$4,$N249&lt;='201801'!$F$4),'201801'!$I$4,IF(AND($N249&gt;='201801'!$E$5,$N249&lt;='201801'!$F$5),'201801'!$I$5,FALSE))))</f>
        <v>4</v>
      </c>
      <c r="P249" s="5">
        <f>IF(AND($N249&gt;='201801'!$E$2,$N249&lt;='201801'!$F$2),'201801'!$G$2,IF(AND($N249&gt;='201801'!$E$3,$N249&lt;='201801'!$F$3),'201801'!$G$3,IF(AND($N249&gt;='201801'!$E$4,$N249&lt;='201801'!$F$4),'201801'!$G$4,IF(AND($N249&gt;='201801'!$E$5,$N249&lt;='201801'!$F$5),'201801'!$G$5,FALSE))))</f>
        <v>0</v>
      </c>
    </row>
    <row r="250" spans="1:16" x14ac:dyDescent="0.25">
      <c r="A250" s="4" t="s">
        <v>4693</v>
      </c>
      <c r="B250" s="5">
        <v>10365081</v>
      </c>
      <c r="C250" s="4" t="str">
        <f t="shared" si="3"/>
        <v>K</v>
      </c>
      <c r="D250" s="4" t="s">
        <v>4694</v>
      </c>
      <c r="E250" s="4" t="s">
        <v>4695</v>
      </c>
      <c r="F250" s="4">
        <v>1486080</v>
      </c>
      <c r="G250" s="4">
        <v>1486080</v>
      </c>
      <c r="H250" s="4">
        <v>1486080</v>
      </c>
      <c r="I250" s="4">
        <v>1486080</v>
      </c>
      <c r="J250" s="4">
        <v>1486080</v>
      </c>
      <c r="K250" s="4">
        <v>1486080</v>
      </c>
      <c r="L250" s="4">
        <v>8916480</v>
      </c>
      <c r="M250" s="4"/>
      <c r="N250" s="8">
        <v>1486080</v>
      </c>
      <c r="O250" s="5">
        <f>IF(AND($N250&gt;='201801'!$E$2,$N250&lt;='201801'!$F$2),'201801'!$I$2,IF(AND($N250&gt;='201801'!$E$3,$N250&lt;='201801'!$F$3),'201801'!$I$3,IF(AND($N250&gt;='201801'!$E$4,$N250&lt;='201801'!$F$4),'201801'!$I$4,IF(AND($N250&gt;='201801'!$E$5,$N250&lt;='201801'!$F$5),'201801'!$I$5,FALSE))))</f>
        <v>4</v>
      </c>
      <c r="P250" s="5">
        <f>IF(AND($N250&gt;='201801'!$E$2,$N250&lt;='201801'!$F$2),'201801'!$G$2,IF(AND($N250&gt;='201801'!$E$3,$N250&lt;='201801'!$F$3),'201801'!$G$3,IF(AND($N250&gt;='201801'!$E$4,$N250&lt;='201801'!$F$4),'201801'!$G$4,IF(AND($N250&gt;='201801'!$E$5,$N250&lt;='201801'!$F$5),'201801'!$G$5,FALSE))))</f>
        <v>0</v>
      </c>
    </row>
    <row r="251" spans="1:16" x14ac:dyDescent="0.25">
      <c r="A251" s="5">
        <v>103659884</v>
      </c>
      <c r="B251" s="5">
        <v>10365988</v>
      </c>
      <c r="C251" s="4" t="str">
        <f t="shared" si="3"/>
        <v>4</v>
      </c>
      <c r="D251" s="4" t="s">
        <v>456</v>
      </c>
      <c r="E251" s="4" t="s">
        <v>457</v>
      </c>
      <c r="F251" s="4">
        <v>2088463</v>
      </c>
      <c r="G251" s="4">
        <v>2088463</v>
      </c>
      <c r="H251" s="4">
        <v>2088463</v>
      </c>
      <c r="I251" s="4">
        <v>2088463</v>
      </c>
      <c r="J251" s="4">
        <v>2088463</v>
      </c>
      <c r="K251" s="4">
        <v>2088463</v>
      </c>
      <c r="L251" s="4">
        <v>12530778</v>
      </c>
      <c r="M251" s="4"/>
      <c r="N251" s="8">
        <v>2088463</v>
      </c>
      <c r="O251" s="5">
        <f>IF(AND($N251&gt;='201801'!$E$2,$N251&lt;='201801'!$F$2),'201801'!$I$2,IF(AND($N251&gt;='201801'!$E$3,$N251&lt;='201801'!$F$3),'201801'!$I$3,IF(AND($N251&gt;='201801'!$E$4,$N251&lt;='201801'!$F$4),'201801'!$I$4,IF(AND($N251&gt;='201801'!$E$5,$N251&lt;='201801'!$F$5),'201801'!$I$5,FALSE))))</f>
        <v>4</v>
      </c>
      <c r="P251" s="5">
        <f>IF(AND($N251&gt;='201801'!$E$2,$N251&lt;='201801'!$F$2),'201801'!$G$2,IF(AND($N251&gt;='201801'!$E$3,$N251&lt;='201801'!$F$3),'201801'!$G$3,IF(AND($N251&gt;='201801'!$E$4,$N251&lt;='201801'!$F$4),'201801'!$G$4,IF(AND($N251&gt;='201801'!$E$5,$N251&lt;='201801'!$F$5),'201801'!$G$5,FALSE))))</f>
        <v>0</v>
      </c>
    </row>
    <row r="252" spans="1:16" x14ac:dyDescent="0.25">
      <c r="A252" s="5">
        <v>103671094</v>
      </c>
      <c r="B252" s="5">
        <v>10367109</v>
      </c>
      <c r="C252" s="4" t="str">
        <f t="shared" si="3"/>
        <v>4</v>
      </c>
      <c r="D252" s="4" t="s">
        <v>458</v>
      </c>
      <c r="E252" s="4" t="s">
        <v>459</v>
      </c>
      <c r="F252" s="4">
        <v>1158967</v>
      </c>
      <c r="G252" s="4">
        <v>1040227</v>
      </c>
      <c r="H252" s="4">
        <v>1939923</v>
      </c>
      <c r="I252" s="4">
        <v>1040226</v>
      </c>
      <c r="J252" s="4">
        <v>1040226</v>
      </c>
      <c r="K252" s="4">
        <v>1939923</v>
      </c>
      <c r="L252" s="4">
        <v>8159492</v>
      </c>
      <c r="M252" s="4"/>
      <c r="N252" s="8">
        <v>1359915</v>
      </c>
      <c r="O252" s="5">
        <f>IF(AND($N252&gt;='201801'!$E$2,$N252&lt;='201801'!$F$2),'201801'!$I$2,IF(AND($N252&gt;='201801'!$E$3,$N252&lt;='201801'!$F$3),'201801'!$I$3,IF(AND($N252&gt;='201801'!$E$4,$N252&lt;='201801'!$F$4),'201801'!$I$4,IF(AND($N252&gt;='201801'!$E$5,$N252&lt;='201801'!$F$5),'201801'!$I$5,FALSE))))</f>
        <v>4</v>
      </c>
      <c r="P252" s="5">
        <f>IF(AND($N252&gt;='201801'!$E$2,$N252&lt;='201801'!$F$2),'201801'!$G$2,IF(AND($N252&gt;='201801'!$E$3,$N252&lt;='201801'!$F$3),'201801'!$G$3,IF(AND($N252&gt;='201801'!$E$4,$N252&lt;='201801'!$F$4),'201801'!$G$4,IF(AND($N252&gt;='201801'!$E$5,$N252&lt;='201801'!$F$5),'201801'!$G$5,FALSE))))</f>
        <v>0</v>
      </c>
    </row>
    <row r="253" spans="1:16" x14ac:dyDescent="0.25">
      <c r="A253" s="5">
        <v>103784387</v>
      </c>
      <c r="B253" s="5">
        <v>10378438</v>
      </c>
      <c r="C253" s="4" t="str">
        <f t="shared" si="3"/>
        <v>7</v>
      </c>
      <c r="D253" s="4" t="s">
        <v>460</v>
      </c>
      <c r="E253" s="4" t="s">
        <v>461</v>
      </c>
      <c r="F253" s="4">
        <v>2104852</v>
      </c>
      <c r="G253" s="4">
        <v>2029650</v>
      </c>
      <c r="H253" s="4">
        <v>3567252</v>
      </c>
      <c r="I253" s="4">
        <v>2029650</v>
      </c>
      <c r="J253" s="4">
        <v>2029650</v>
      </c>
      <c r="K253" s="4">
        <v>3567252</v>
      </c>
      <c r="L253" s="4">
        <v>15328306</v>
      </c>
      <c r="M253" s="4"/>
      <c r="N253" s="8">
        <v>2554717</v>
      </c>
      <c r="O253" s="5">
        <f>IF(AND($N253&gt;='201801'!$E$2,$N253&lt;='201801'!$F$2),'201801'!$I$2,IF(AND($N253&gt;='201801'!$E$3,$N253&lt;='201801'!$F$3),'201801'!$I$3,IF(AND($N253&gt;='201801'!$E$4,$N253&lt;='201801'!$F$4),'201801'!$I$4,IF(AND($N253&gt;='201801'!$E$5,$N253&lt;='201801'!$F$5),'201801'!$I$5,FALSE))))</f>
        <v>4</v>
      </c>
      <c r="P253" s="5">
        <f>IF(AND($N253&gt;='201801'!$E$2,$N253&lt;='201801'!$F$2),'201801'!$G$2,IF(AND($N253&gt;='201801'!$E$3,$N253&lt;='201801'!$F$3),'201801'!$G$3,IF(AND($N253&gt;='201801'!$E$4,$N253&lt;='201801'!$F$4),'201801'!$G$4,IF(AND($N253&gt;='201801'!$E$5,$N253&lt;='201801'!$F$5),'201801'!$G$5,FALSE))))</f>
        <v>0</v>
      </c>
    </row>
    <row r="254" spans="1:16" x14ac:dyDescent="0.25">
      <c r="A254" s="5">
        <v>103939550</v>
      </c>
      <c r="B254" s="5">
        <v>10393955</v>
      </c>
      <c r="C254" s="4" t="str">
        <f t="shared" si="3"/>
        <v>0</v>
      </c>
      <c r="D254" s="4" t="s">
        <v>462</v>
      </c>
      <c r="E254" s="4" t="s">
        <v>463</v>
      </c>
      <c r="F254" s="4">
        <v>1827051</v>
      </c>
      <c r="G254" s="4">
        <v>1751849</v>
      </c>
      <c r="H254" s="4">
        <v>3253272</v>
      </c>
      <c r="I254" s="4">
        <v>1751849</v>
      </c>
      <c r="J254" s="4">
        <v>1751849</v>
      </c>
      <c r="K254" s="4">
        <v>3274574</v>
      </c>
      <c r="L254" s="4">
        <v>13610444</v>
      </c>
      <c r="M254" s="4"/>
      <c r="N254" s="8">
        <v>2268407</v>
      </c>
      <c r="O254" s="5">
        <f>IF(AND($N254&gt;='201801'!$E$2,$N254&lt;='201801'!$F$2),'201801'!$I$2,IF(AND($N254&gt;='201801'!$E$3,$N254&lt;='201801'!$F$3),'201801'!$I$3,IF(AND($N254&gt;='201801'!$E$4,$N254&lt;='201801'!$F$4),'201801'!$I$4,IF(AND($N254&gt;='201801'!$E$5,$N254&lt;='201801'!$F$5),'201801'!$I$5,FALSE))))</f>
        <v>4</v>
      </c>
      <c r="P254" s="5">
        <f>IF(AND($N254&gt;='201801'!$E$2,$N254&lt;='201801'!$F$2),'201801'!$G$2,IF(AND($N254&gt;='201801'!$E$3,$N254&lt;='201801'!$F$3),'201801'!$G$3,IF(AND($N254&gt;='201801'!$E$4,$N254&lt;='201801'!$F$4),'201801'!$G$4,IF(AND($N254&gt;='201801'!$E$5,$N254&lt;='201801'!$F$5),'201801'!$G$5,FALSE))))</f>
        <v>0</v>
      </c>
    </row>
    <row r="255" spans="1:16" x14ac:dyDescent="0.25">
      <c r="A255" s="5">
        <v>104020968</v>
      </c>
      <c r="B255" s="5">
        <v>10402096</v>
      </c>
      <c r="C255" s="4" t="str">
        <f t="shared" si="3"/>
        <v>8</v>
      </c>
      <c r="D255" s="4" t="s">
        <v>3957</v>
      </c>
      <c r="E255" s="4" t="s">
        <v>3958</v>
      </c>
      <c r="F255" s="4"/>
      <c r="G255" s="4"/>
      <c r="H255" s="4"/>
      <c r="I255" s="4"/>
      <c r="J255" s="4"/>
      <c r="K255" s="4">
        <v>3041714</v>
      </c>
      <c r="L255" s="4">
        <v>3041714</v>
      </c>
      <c r="M255" s="4"/>
      <c r="N255" s="8">
        <v>3041714</v>
      </c>
      <c r="O255" s="5">
        <f>IF(AND($N255&gt;='201801'!$E$2,$N255&lt;='201801'!$F$2),'201801'!$I$2,IF(AND($N255&gt;='201801'!$E$3,$N255&lt;='201801'!$F$3),'201801'!$I$3,IF(AND($N255&gt;='201801'!$E$4,$N255&lt;='201801'!$F$4),'201801'!$I$4,IF(AND($N255&gt;='201801'!$E$5,$N255&lt;='201801'!$F$5),'201801'!$I$5,FALSE))))</f>
        <v>4</v>
      </c>
      <c r="P255" s="5">
        <f>IF(AND($N255&gt;='201801'!$E$2,$N255&lt;='201801'!$F$2),'201801'!$G$2,IF(AND($N255&gt;='201801'!$E$3,$N255&lt;='201801'!$F$3),'201801'!$G$3,IF(AND($N255&gt;='201801'!$E$4,$N255&lt;='201801'!$F$4),'201801'!$G$4,IF(AND($N255&gt;='201801'!$E$5,$N255&lt;='201801'!$F$5),'201801'!$G$5,FALSE))))</f>
        <v>0</v>
      </c>
    </row>
    <row r="256" spans="1:16" x14ac:dyDescent="0.25">
      <c r="A256" s="5">
        <v>104042562</v>
      </c>
      <c r="B256" s="5">
        <v>10404256</v>
      </c>
      <c r="C256" s="4" t="str">
        <f t="shared" si="3"/>
        <v>2</v>
      </c>
      <c r="D256" s="4" t="s">
        <v>4384</v>
      </c>
      <c r="E256" s="4" t="s">
        <v>4385</v>
      </c>
      <c r="F256" s="4">
        <v>2276712</v>
      </c>
      <c r="G256" s="4">
        <v>2201510</v>
      </c>
      <c r="H256" s="4">
        <v>3848186</v>
      </c>
      <c r="I256" s="4">
        <v>2201510</v>
      </c>
      <c r="J256" s="4">
        <v>2201510</v>
      </c>
      <c r="K256" s="4">
        <v>3848186</v>
      </c>
      <c r="L256" s="4">
        <v>16577614</v>
      </c>
      <c r="M256" s="4"/>
      <c r="N256" s="8">
        <v>2762935</v>
      </c>
      <c r="O256" s="5">
        <f>IF(AND($N256&gt;='201801'!$E$2,$N256&lt;='201801'!$F$2),'201801'!$I$2,IF(AND($N256&gt;='201801'!$E$3,$N256&lt;='201801'!$F$3),'201801'!$I$3,IF(AND($N256&gt;='201801'!$E$4,$N256&lt;='201801'!$F$4),'201801'!$I$4,IF(AND($N256&gt;='201801'!$E$5,$N256&lt;='201801'!$F$5),'201801'!$I$5,FALSE))))</f>
        <v>4</v>
      </c>
      <c r="P256" s="5">
        <f>IF(AND($N256&gt;='201801'!$E$2,$N256&lt;='201801'!$F$2),'201801'!$G$2,IF(AND($N256&gt;='201801'!$E$3,$N256&lt;='201801'!$F$3),'201801'!$G$3,IF(AND($N256&gt;='201801'!$E$4,$N256&lt;='201801'!$F$4),'201801'!$G$4,IF(AND($N256&gt;='201801'!$E$5,$N256&lt;='201801'!$F$5),'201801'!$G$5,FALSE))))</f>
        <v>0</v>
      </c>
    </row>
    <row r="257" spans="1:16" x14ac:dyDescent="0.25">
      <c r="A257" s="5">
        <v>104111971</v>
      </c>
      <c r="B257" s="5">
        <v>10411197</v>
      </c>
      <c r="C257" s="4" t="str">
        <f t="shared" si="3"/>
        <v>1</v>
      </c>
      <c r="D257" s="4" t="s">
        <v>466</v>
      </c>
      <c r="E257" s="4" t="s">
        <v>467</v>
      </c>
      <c r="F257" s="4">
        <v>2265123</v>
      </c>
      <c r="G257" s="4">
        <v>2189921</v>
      </c>
      <c r="H257" s="4">
        <v>3869821</v>
      </c>
      <c r="I257" s="4">
        <v>2189921</v>
      </c>
      <c r="J257" s="4">
        <v>2189921</v>
      </c>
      <c r="K257" s="4">
        <v>3869821</v>
      </c>
      <c r="L257" s="4">
        <v>16574528</v>
      </c>
      <c r="M257" s="4"/>
      <c r="N257" s="8">
        <v>2762421</v>
      </c>
      <c r="O257" s="5">
        <f>IF(AND($N257&gt;='201801'!$E$2,$N257&lt;='201801'!$F$2),'201801'!$I$2,IF(AND($N257&gt;='201801'!$E$3,$N257&lt;='201801'!$F$3),'201801'!$I$3,IF(AND($N257&gt;='201801'!$E$4,$N257&lt;='201801'!$F$4),'201801'!$I$4,IF(AND($N257&gt;='201801'!$E$5,$N257&lt;='201801'!$F$5),'201801'!$I$5,FALSE))))</f>
        <v>4</v>
      </c>
      <c r="P257" s="5">
        <f>IF(AND($N257&gt;='201801'!$E$2,$N257&lt;='201801'!$F$2),'201801'!$G$2,IF(AND($N257&gt;='201801'!$E$3,$N257&lt;='201801'!$F$3),'201801'!$G$3,IF(AND($N257&gt;='201801'!$E$4,$N257&lt;='201801'!$F$4),'201801'!$G$4,IF(AND($N257&gt;='201801'!$E$5,$N257&lt;='201801'!$F$5),'201801'!$G$5,FALSE))))</f>
        <v>0</v>
      </c>
    </row>
    <row r="258" spans="1:16" x14ac:dyDescent="0.25">
      <c r="A258" s="5">
        <v>104192262</v>
      </c>
      <c r="B258" s="5">
        <v>10419226</v>
      </c>
      <c r="C258" s="4" t="str">
        <f t="shared" si="3"/>
        <v>2</v>
      </c>
      <c r="D258" s="4" t="s">
        <v>468</v>
      </c>
      <c r="E258" s="4" t="s">
        <v>469</v>
      </c>
      <c r="F258" s="4">
        <v>1620312</v>
      </c>
      <c r="G258" s="4">
        <v>1620312</v>
      </c>
      <c r="H258" s="4">
        <v>2817061</v>
      </c>
      <c r="I258" s="4">
        <v>1620312</v>
      </c>
      <c r="J258" s="4">
        <v>1620312</v>
      </c>
      <c r="K258" s="4">
        <v>2792823</v>
      </c>
      <c r="L258" s="4">
        <v>12091132</v>
      </c>
      <c r="M258" s="4"/>
      <c r="N258" s="8">
        <v>2015188</v>
      </c>
      <c r="O258" s="5">
        <f>IF(AND($N258&gt;='201801'!$E$2,$N258&lt;='201801'!$F$2),'201801'!$I$2,IF(AND($N258&gt;='201801'!$E$3,$N258&lt;='201801'!$F$3),'201801'!$I$3,IF(AND($N258&gt;='201801'!$E$4,$N258&lt;='201801'!$F$4),'201801'!$I$4,IF(AND($N258&gt;='201801'!$E$5,$N258&lt;='201801'!$F$5),'201801'!$I$5,FALSE))))</f>
        <v>4</v>
      </c>
      <c r="P258" s="5">
        <f>IF(AND($N258&gt;='201801'!$E$2,$N258&lt;='201801'!$F$2),'201801'!$G$2,IF(AND($N258&gt;='201801'!$E$3,$N258&lt;='201801'!$F$3),'201801'!$G$3,IF(AND($N258&gt;='201801'!$E$4,$N258&lt;='201801'!$F$4),'201801'!$G$4,IF(AND($N258&gt;='201801'!$E$5,$N258&lt;='201801'!$F$5),'201801'!$G$5,FALSE))))</f>
        <v>0</v>
      </c>
    </row>
    <row r="259" spans="1:16" x14ac:dyDescent="0.25">
      <c r="A259" s="5">
        <v>104512518</v>
      </c>
      <c r="B259" s="5">
        <v>10451251</v>
      </c>
      <c r="C259" s="4" t="str">
        <f t="shared" si="3"/>
        <v>8</v>
      </c>
      <c r="D259" s="4" t="s">
        <v>470</v>
      </c>
      <c r="E259" s="4" t="s">
        <v>471</v>
      </c>
      <c r="F259" s="4">
        <v>1408767</v>
      </c>
      <c r="G259" s="4">
        <v>1408767</v>
      </c>
      <c r="H259" s="4">
        <v>1408767</v>
      </c>
      <c r="I259" s="4">
        <v>1408767</v>
      </c>
      <c r="J259" s="4">
        <v>1408767</v>
      </c>
      <c r="K259" s="4">
        <v>1408767</v>
      </c>
      <c r="L259" s="4">
        <v>8452602</v>
      </c>
      <c r="M259" s="4"/>
      <c r="N259" s="8">
        <v>1408767</v>
      </c>
      <c r="O259" s="5">
        <f>IF(AND($N259&gt;='201801'!$E$2,$N259&lt;='201801'!$F$2),'201801'!$I$2,IF(AND($N259&gt;='201801'!$E$3,$N259&lt;='201801'!$F$3),'201801'!$I$3,IF(AND($N259&gt;='201801'!$E$4,$N259&lt;='201801'!$F$4),'201801'!$I$4,IF(AND($N259&gt;='201801'!$E$5,$N259&lt;='201801'!$F$5),'201801'!$I$5,FALSE))))</f>
        <v>4</v>
      </c>
      <c r="P259" s="5">
        <f>IF(AND($N259&gt;='201801'!$E$2,$N259&lt;='201801'!$F$2),'201801'!$G$2,IF(AND($N259&gt;='201801'!$E$3,$N259&lt;='201801'!$F$3),'201801'!$G$3,IF(AND($N259&gt;='201801'!$E$4,$N259&lt;='201801'!$F$4),'201801'!$G$4,IF(AND($N259&gt;='201801'!$E$5,$N259&lt;='201801'!$F$5),'201801'!$G$5,FALSE))))</f>
        <v>0</v>
      </c>
    </row>
    <row r="260" spans="1:16" x14ac:dyDescent="0.25">
      <c r="A260" s="5">
        <v>104623409</v>
      </c>
      <c r="B260" s="5">
        <v>10462340</v>
      </c>
      <c r="C260" s="4" t="str">
        <f t="shared" ref="C260:C323" si="4">RIGHT(A260,1)</f>
        <v>9</v>
      </c>
      <c r="D260" s="4" t="s">
        <v>472</v>
      </c>
      <c r="E260" s="4" t="s">
        <v>473</v>
      </c>
      <c r="F260" s="4">
        <v>721546</v>
      </c>
      <c r="G260" s="4">
        <v>614115</v>
      </c>
      <c r="H260" s="4">
        <v>1149012</v>
      </c>
      <c r="I260" s="4">
        <v>665523</v>
      </c>
      <c r="J260" s="4">
        <v>614115</v>
      </c>
      <c r="K260" s="4">
        <v>1149012</v>
      </c>
      <c r="L260" s="4">
        <v>4913323</v>
      </c>
      <c r="M260" s="4"/>
      <c r="N260" s="8">
        <v>818887</v>
      </c>
      <c r="O260" s="5">
        <f>IF(AND($N260&gt;='201801'!$E$2,$N260&lt;='201801'!$F$2),'201801'!$I$2,IF(AND($N260&gt;='201801'!$E$3,$N260&lt;='201801'!$F$3),'201801'!$I$3,IF(AND($N260&gt;='201801'!$E$4,$N260&lt;='201801'!$F$4),'201801'!$I$4,IF(AND($N260&gt;='201801'!$E$5,$N260&lt;='201801'!$F$5),'201801'!$I$5,FALSE))))</f>
        <v>4</v>
      </c>
      <c r="P260" s="5">
        <f>IF(AND($N260&gt;='201801'!$E$2,$N260&lt;='201801'!$F$2),'201801'!$G$2,IF(AND($N260&gt;='201801'!$E$3,$N260&lt;='201801'!$F$3),'201801'!$G$3,IF(AND($N260&gt;='201801'!$E$4,$N260&lt;='201801'!$F$4),'201801'!$G$4,IF(AND($N260&gt;='201801'!$E$5,$N260&lt;='201801'!$F$5),'201801'!$G$5,FALSE))))</f>
        <v>0</v>
      </c>
    </row>
    <row r="261" spans="1:16" x14ac:dyDescent="0.25">
      <c r="A261" s="5">
        <v>104673120</v>
      </c>
      <c r="B261" s="5">
        <v>10467312</v>
      </c>
      <c r="C261" s="4" t="str">
        <f t="shared" si="4"/>
        <v>0</v>
      </c>
      <c r="D261" s="4" t="s">
        <v>474</v>
      </c>
      <c r="E261" s="4" t="s">
        <v>475</v>
      </c>
      <c r="F261" s="4">
        <v>815308</v>
      </c>
      <c r="G261" s="4">
        <v>807977</v>
      </c>
      <c r="H261" s="4">
        <v>1377908</v>
      </c>
      <c r="I261" s="4">
        <v>833603</v>
      </c>
      <c r="J261" s="4">
        <v>707877</v>
      </c>
      <c r="K261" s="4">
        <v>1373904</v>
      </c>
      <c r="L261" s="4">
        <v>5916577</v>
      </c>
      <c r="M261" s="4"/>
      <c r="N261" s="8">
        <v>986096</v>
      </c>
      <c r="O261" s="5">
        <f>IF(AND($N261&gt;='201801'!$E$2,$N261&lt;='201801'!$F$2),'201801'!$I$2,IF(AND($N261&gt;='201801'!$E$3,$N261&lt;='201801'!$F$3),'201801'!$I$3,IF(AND($N261&gt;='201801'!$E$4,$N261&lt;='201801'!$F$4),'201801'!$I$4,IF(AND($N261&gt;='201801'!$E$5,$N261&lt;='201801'!$F$5),'201801'!$I$5,FALSE))))</f>
        <v>4</v>
      </c>
      <c r="P261" s="5">
        <f>IF(AND($N261&gt;='201801'!$E$2,$N261&lt;='201801'!$F$2),'201801'!$G$2,IF(AND($N261&gt;='201801'!$E$3,$N261&lt;='201801'!$F$3),'201801'!$G$3,IF(AND($N261&gt;='201801'!$E$4,$N261&lt;='201801'!$F$4),'201801'!$G$4,IF(AND($N261&gt;='201801'!$E$5,$N261&lt;='201801'!$F$5),'201801'!$G$5,FALSE))))</f>
        <v>0</v>
      </c>
    </row>
    <row r="262" spans="1:16" x14ac:dyDescent="0.25">
      <c r="A262" s="5">
        <v>104696988</v>
      </c>
      <c r="B262" s="5">
        <v>10469698</v>
      </c>
      <c r="C262" s="4" t="str">
        <f t="shared" si="4"/>
        <v>8</v>
      </c>
      <c r="D262" s="4" t="s">
        <v>476</v>
      </c>
      <c r="E262" s="4" t="s">
        <v>477</v>
      </c>
      <c r="F262" s="4">
        <v>1669545</v>
      </c>
      <c r="G262" s="4">
        <v>1594343</v>
      </c>
      <c r="H262" s="4">
        <v>3032660</v>
      </c>
      <c r="I262" s="4">
        <v>1602822</v>
      </c>
      <c r="J262" s="4">
        <v>1602822</v>
      </c>
      <c r="K262" s="4">
        <v>3015702</v>
      </c>
      <c r="L262" s="4">
        <v>12517894</v>
      </c>
      <c r="M262" s="4"/>
      <c r="N262" s="8">
        <v>2086315</v>
      </c>
      <c r="O262" s="5">
        <f>IF(AND($N262&gt;='201801'!$E$2,$N262&lt;='201801'!$F$2),'201801'!$I$2,IF(AND($N262&gt;='201801'!$E$3,$N262&lt;='201801'!$F$3),'201801'!$I$3,IF(AND($N262&gt;='201801'!$E$4,$N262&lt;='201801'!$F$4),'201801'!$I$4,IF(AND($N262&gt;='201801'!$E$5,$N262&lt;='201801'!$F$5),'201801'!$I$5,FALSE))))</f>
        <v>4</v>
      </c>
      <c r="P262" s="5">
        <f>IF(AND($N262&gt;='201801'!$E$2,$N262&lt;='201801'!$F$2),'201801'!$G$2,IF(AND($N262&gt;='201801'!$E$3,$N262&lt;='201801'!$F$3),'201801'!$G$3,IF(AND($N262&gt;='201801'!$E$4,$N262&lt;='201801'!$F$4),'201801'!$G$4,IF(AND($N262&gt;='201801'!$E$5,$N262&lt;='201801'!$F$5),'201801'!$G$5,FALSE))))</f>
        <v>0</v>
      </c>
    </row>
    <row r="263" spans="1:16" x14ac:dyDescent="0.25">
      <c r="A263" s="5">
        <v>104704697</v>
      </c>
      <c r="B263" s="5">
        <v>10470469</v>
      </c>
      <c r="C263" s="4" t="str">
        <f t="shared" si="4"/>
        <v>7</v>
      </c>
      <c r="D263" s="4" t="s">
        <v>478</v>
      </c>
      <c r="E263" s="4" t="s">
        <v>479</v>
      </c>
      <c r="F263" s="4">
        <v>1397874</v>
      </c>
      <c r="G263" s="4">
        <v>1397874</v>
      </c>
      <c r="H263" s="4">
        <v>2476604</v>
      </c>
      <c r="I263" s="4">
        <v>1397874</v>
      </c>
      <c r="J263" s="4">
        <v>1397874</v>
      </c>
      <c r="K263" s="4">
        <v>2454756</v>
      </c>
      <c r="L263" s="4">
        <v>10522856</v>
      </c>
      <c r="M263" s="4"/>
      <c r="N263" s="8">
        <v>1753809</v>
      </c>
      <c r="O263" s="5">
        <f>IF(AND($N263&gt;='201801'!$E$2,$N263&lt;='201801'!$F$2),'201801'!$I$2,IF(AND($N263&gt;='201801'!$E$3,$N263&lt;='201801'!$F$3),'201801'!$I$3,IF(AND($N263&gt;='201801'!$E$4,$N263&lt;='201801'!$F$4),'201801'!$I$4,IF(AND($N263&gt;='201801'!$E$5,$N263&lt;='201801'!$F$5),'201801'!$I$5,FALSE))))</f>
        <v>4</v>
      </c>
      <c r="P263" s="5">
        <f>IF(AND($N263&gt;='201801'!$E$2,$N263&lt;='201801'!$F$2),'201801'!$G$2,IF(AND($N263&gt;='201801'!$E$3,$N263&lt;='201801'!$F$3),'201801'!$G$3,IF(AND($N263&gt;='201801'!$E$4,$N263&lt;='201801'!$F$4),'201801'!$G$4,IF(AND($N263&gt;='201801'!$E$5,$N263&lt;='201801'!$F$5),'201801'!$G$5,FALSE))))</f>
        <v>0</v>
      </c>
    </row>
    <row r="264" spans="1:16" x14ac:dyDescent="0.25">
      <c r="A264" s="5">
        <v>104737595</v>
      </c>
      <c r="B264" s="5">
        <v>10473759</v>
      </c>
      <c r="C264" s="4" t="str">
        <f t="shared" si="4"/>
        <v>5</v>
      </c>
      <c r="D264" s="4" t="s">
        <v>480</v>
      </c>
      <c r="E264" s="4" t="s">
        <v>481</v>
      </c>
      <c r="F264" s="4">
        <v>516000</v>
      </c>
      <c r="G264" s="4">
        <v>566001</v>
      </c>
      <c r="H264" s="4">
        <v>516000</v>
      </c>
      <c r="I264" s="4">
        <v>516000</v>
      </c>
      <c r="J264" s="4">
        <v>516000</v>
      </c>
      <c r="K264" s="4">
        <v>516000</v>
      </c>
      <c r="L264" s="4">
        <v>3146001</v>
      </c>
      <c r="M264" s="4"/>
      <c r="N264" s="8">
        <v>524333</v>
      </c>
      <c r="O264" s="5">
        <f>IF(AND($N264&gt;='201801'!$E$2,$N264&lt;='201801'!$F$2),'201801'!$I$2,IF(AND($N264&gt;='201801'!$E$3,$N264&lt;='201801'!$F$3),'201801'!$I$3,IF(AND($N264&gt;='201801'!$E$4,$N264&lt;='201801'!$F$4),'201801'!$I$4,IF(AND($N264&gt;='201801'!$E$5,$N264&lt;='201801'!$F$5),'201801'!$I$5,FALSE))))</f>
        <v>3</v>
      </c>
      <c r="P264" s="5">
        <f>IF(AND($N264&gt;='201801'!$E$2,$N264&lt;='201801'!$F$2),'201801'!$G$2,IF(AND($N264&gt;='201801'!$E$3,$N264&lt;='201801'!$F$3),'201801'!$G$3,IF(AND($N264&gt;='201801'!$E$4,$N264&lt;='201801'!$F$4),'201801'!$G$4,IF(AND($N264&gt;='201801'!$E$5,$N264&lt;='201801'!$F$5),'201801'!$G$5,FALSE))))</f>
        <v>2199</v>
      </c>
    </row>
    <row r="265" spans="1:16" x14ac:dyDescent="0.25">
      <c r="A265" s="5">
        <v>104848036</v>
      </c>
      <c r="B265" s="5">
        <v>10484803</v>
      </c>
      <c r="C265" s="4" t="str">
        <f t="shared" si="4"/>
        <v>6</v>
      </c>
      <c r="D265" s="4" t="s">
        <v>482</v>
      </c>
      <c r="E265" s="4" t="s">
        <v>483</v>
      </c>
      <c r="F265" s="4">
        <v>1397874</v>
      </c>
      <c r="G265" s="4">
        <v>1397874</v>
      </c>
      <c r="H265" s="4">
        <v>2476604</v>
      </c>
      <c r="I265" s="4">
        <v>1397874</v>
      </c>
      <c r="J265" s="4">
        <v>1397874</v>
      </c>
      <c r="K265" s="4">
        <v>2454756</v>
      </c>
      <c r="L265" s="4">
        <v>10522856</v>
      </c>
      <c r="M265" s="4"/>
      <c r="N265" s="8">
        <v>1753809</v>
      </c>
      <c r="O265" s="5">
        <f>IF(AND($N265&gt;='201801'!$E$2,$N265&lt;='201801'!$F$2),'201801'!$I$2,IF(AND($N265&gt;='201801'!$E$3,$N265&lt;='201801'!$F$3),'201801'!$I$3,IF(AND($N265&gt;='201801'!$E$4,$N265&lt;='201801'!$F$4),'201801'!$I$4,IF(AND($N265&gt;='201801'!$E$5,$N265&lt;='201801'!$F$5),'201801'!$I$5,FALSE))))</f>
        <v>4</v>
      </c>
      <c r="P265" s="5">
        <f>IF(AND($N265&gt;='201801'!$E$2,$N265&lt;='201801'!$F$2),'201801'!$G$2,IF(AND($N265&gt;='201801'!$E$3,$N265&lt;='201801'!$F$3),'201801'!$G$3,IF(AND($N265&gt;='201801'!$E$4,$N265&lt;='201801'!$F$4),'201801'!$G$4,IF(AND($N265&gt;='201801'!$E$5,$N265&lt;='201801'!$F$5),'201801'!$G$5,FALSE))))</f>
        <v>0</v>
      </c>
    </row>
    <row r="266" spans="1:16" x14ac:dyDescent="0.25">
      <c r="A266" s="5">
        <v>105097077</v>
      </c>
      <c r="B266" s="5">
        <v>10509707</v>
      </c>
      <c r="C266" s="4" t="str">
        <f t="shared" si="4"/>
        <v>7</v>
      </c>
      <c r="D266" s="4" t="s">
        <v>3963</v>
      </c>
      <c r="E266" s="4" t="s">
        <v>3964</v>
      </c>
      <c r="F266" s="4">
        <v>2277541</v>
      </c>
      <c r="G266" s="4">
        <v>2277541</v>
      </c>
      <c r="H266" s="4">
        <v>2277541</v>
      </c>
      <c r="I266" s="4">
        <v>2277541</v>
      </c>
      <c r="J266" s="4">
        <v>2277541</v>
      </c>
      <c r="K266" s="4">
        <v>2277541</v>
      </c>
      <c r="L266" s="4">
        <v>13665246</v>
      </c>
      <c r="M266" s="4"/>
      <c r="N266" s="8">
        <v>2277541</v>
      </c>
      <c r="O266" s="5">
        <f>IF(AND($N266&gt;='201801'!$E$2,$N266&lt;='201801'!$F$2),'201801'!$I$2,IF(AND($N266&gt;='201801'!$E$3,$N266&lt;='201801'!$F$3),'201801'!$I$3,IF(AND($N266&gt;='201801'!$E$4,$N266&lt;='201801'!$F$4),'201801'!$I$4,IF(AND($N266&gt;='201801'!$E$5,$N266&lt;='201801'!$F$5),'201801'!$I$5,FALSE))))</f>
        <v>4</v>
      </c>
      <c r="P266" s="5">
        <f>IF(AND($N266&gt;='201801'!$E$2,$N266&lt;='201801'!$F$2),'201801'!$G$2,IF(AND($N266&gt;='201801'!$E$3,$N266&lt;='201801'!$F$3),'201801'!$G$3,IF(AND($N266&gt;='201801'!$E$4,$N266&lt;='201801'!$F$4),'201801'!$G$4,IF(AND($N266&gt;='201801'!$E$5,$N266&lt;='201801'!$F$5),'201801'!$G$5,FALSE))))</f>
        <v>0</v>
      </c>
    </row>
    <row r="267" spans="1:16" x14ac:dyDescent="0.25">
      <c r="A267" s="5">
        <v>105124171</v>
      </c>
      <c r="B267" s="5">
        <v>10512417</v>
      </c>
      <c r="C267" s="4" t="str">
        <f t="shared" si="4"/>
        <v>1</v>
      </c>
      <c r="D267" s="4" t="s">
        <v>484</v>
      </c>
      <c r="E267" s="4" t="s">
        <v>485</v>
      </c>
      <c r="F267" s="4">
        <v>688000</v>
      </c>
      <c r="G267" s="4">
        <v>688000</v>
      </c>
      <c r="H267" s="4">
        <v>688000</v>
      </c>
      <c r="I267" s="4">
        <v>688000</v>
      </c>
      <c r="J267" s="4">
        <v>688000</v>
      </c>
      <c r="K267" s="4">
        <v>688000</v>
      </c>
      <c r="L267" s="4">
        <v>4128000</v>
      </c>
      <c r="M267" s="4"/>
      <c r="N267" s="8">
        <v>688000</v>
      </c>
      <c r="O267" s="5">
        <f>IF(AND($N267&gt;='201801'!$E$2,$N267&lt;='201801'!$F$2),'201801'!$I$2,IF(AND($N267&gt;='201801'!$E$3,$N267&lt;='201801'!$F$3),'201801'!$I$3,IF(AND($N267&gt;='201801'!$E$4,$N267&lt;='201801'!$F$4),'201801'!$I$4,IF(AND($N267&gt;='201801'!$E$5,$N267&lt;='201801'!$F$5),'201801'!$I$5,FALSE))))</f>
        <v>4</v>
      </c>
      <c r="P267" s="5">
        <f>IF(AND($N267&gt;='201801'!$E$2,$N267&lt;='201801'!$F$2),'201801'!$G$2,IF(AND($N267&gt;='201801'!$E$3,$N267&lt;='201801'!$F$3),'201801'!$G$3,IF(AND($N267&gt;='201801'!$E$4,$N267&lt;='201801'!$F$4),'201801'!$G$4,IF(AND($N267&gt;='201801'!$E$5,$N267&lt;='201801'!$F$5),'201801'!$G$5,FALSE))))</f>
        <v>0</v>
      </c>
    </row>
    <row r="268" spans="1:16" x14ac:dyDescent="0.25">
      <c r="A268" s="5">
        <v>105298862</v>
      </c>
      <c r="B268" s="5">
        <v>10529886</v>
      </c>
      <c r="C268" s="4" t="str">
        <f t="shared" si="4"/>
        <v>2</v>
      </c>
      <c r="D268" s="4" t="s">
        <v>486</v>
      </c>
      <c r="E268" s="4" t="s">
        <v>487</v>
      </c>
      <c r="F268" s="4">
        <v>1619860</v>
      </c>
      <c r="G268" s="4">
        <v>1619860</v>
      </c>
      <c r="H268" s="4">
        <v>1619860</v>
      </c>
      <c r="I268" s="4">
        <v>1619860</v>
      </c>
      <c r="J268" s="4">
        <v>1619860</v>
      </c>
      <c r="K268" s="4">
        <v>1619860</v>
      </c>
      <c r="L268" s="4">
        <v>9719160</v>
      </c>
      <c r="M268" s="4"/>
      <c r="N268" s="8">
        <v>1619860</v>
      </c>
      <c r="O268" s="5">
        <f>IF(AND($N268&gt;='201801'!$E$2,$N268&lt;='201801'!$F$2),'201801'!$I$2,IF(AND($N268&gt;='201801'!$E$3,$N268&lt;='201801'!$F$3),'201801'!$I$3,IF(AND($N268&gt;='201801'!$E$4,$N268&lt;='201801'!$F$4),'201801'!$I$4,IF(AND($N268&gt;='201801'!$E$5,$N268&lt;='201801'!$F$5),'201801'!$I$5,FALSE))))</f>
        <v>4</v>
      </c>
      <c r="P268" s="5">
        <f>IF(AND($N268&gt;='201801'!$E$2,$N268&lt;='201801'!$F$2),'201801'!$G$2,IF(AND($N268&gt;='201801'!$E$3,$N268&lt;='201801'!$F$3),'201801'!$G$3,IF(AND($N268&gt;='201801'!$E$4,$N268&lt;='201801'!$F$4),'201801'!$G$4,IF(AND($N268&gt;='201801'!$E$5,$N268&lt;='201801'!$F$5),'201801'!$G$5,FALSE))))</f>
        <v>0</v>
      </c>
    </row>
    <row r="269" spans="1:16" x14ac:dyDescent="0.25">
      <c r="A269" s="5">
        <v>105841833</v>
      </c>
      <c r="B269" s="5">
        <v>10584183</v>
      </c>
      <c r="C269" s="4" t="str">
        <f t="shared" si="4"/>
        <v>3</v>
      </c>
      <c r="D269" s="4" t="s">
        <v>3969</v>
      </c>
      <c r="E269" s="4" t="s">
        <v>3970</v>
      </c>
      <c r="F269" s="4">
        <v>2265123</v>
      </c>
      <c r="G269" s="4">
        <v>2189921</v>
      </c>
      <c r="H269" s="4">
        <v>3610583</v>
      </c>
      <c r="I269" s="4">
        <v>2189921</v>
      </c>
      <c r="J269" s="4">
        <v>2189921</v>
      </c>
      <c r="K269" s="4">
        <v>3610583</v>
      </c>
      <c r="L269" s="4">
        <v>16056052</v>
      </c>
      <c r="M269" s="4"/>
      <c r="N269" s="8">
        <v>2676008</v>
      </c>
      <c r="O269" s="5">
        <f>IF(AND($N269&gt;='201801'!$E$2,$N269&lt;='201801'!$F$2),'201801'!$I$2,IF(AND($N269&gt;='201801'!$E$3,$N269&lt;='201801'!$F$3),'201801'!$I$3,IF(AND($N269&gt;='201801'!$E$4,$N269&lt;='201801'!$F$4),'201801'!$I$4,IF(AND($N269&gt;='201801'!$E$5,$N269&lt;='201801'!$F$5),'201801'!$I$5,FALSE))))</f>
        <v>4</v>
      </c>
      <c r="P269" s="5">
        <f>IF(AND($N269&gt;='201801'!$E$2,$N269&lt;='201801'!$F$2),'201801'!$G$2,IF(AND($N269&gt;='201801'!$E$3,$N269&lt;='201801'!$F$3),'201801'!$G$3,IF(AND($N269&gt;='201801'!$E$4,$N269&lt;='201801'!$F$4),'201801'!$G$4,IF(AND($N269&gt;='201801'!$E$5,$N269&lt;='201801'!$F$5),'201801'!$G$5,FALSE))))</f>
        <v>0</v>
      </c>
    </row>
    <row r="270" spans="1:16" x14ac:dyDescent="0.25">
      <c r="A270" s="5">
        <v>105900732</v>
      </c>
      <c r="B270" s="5">
        <v>10590073</v>
      </c>
      <c r="C270" s="4" t="str">
        <f t="shared" si="4"/>
        <v>2</v>
      </c>
      <c r="D270" s="4" t="s">
        <v>4696</v>
      </c>
      <c r="E270" s="4" t="s">
        <v>4697</v>
      </c>
      <c r="F270" s="4">
        <v>3757214</v>
      </c>
      <c r="G270" s="4">
        <v>3757214</v>
      </c>
      <c r="H270" s="4">
        <v>5909249</v>
      </c>
      <c r="I270" s="4">
        <v>3757214</v>
      </c>
      <c r="J270" s="4">
        <v>3757214</v>
      </c>
      <c r="K270" s="4">
        <v>5909249</v>
      </c>
      <c r="L270" s="4">
        <v>26847354</v>
      </c>
      <c r="M270" s="4"/>
      <c r="N270" s="8">
        <v>4474559</v>
      </c>
      <c r="O270" s="5">
        <f>IF(AND($N270&gt;='201801'!$E$2,$N270&lt;='201801'!$F$2),'201801'!$I$2,IF(AND($N270&gt;='201801'!$E$3,$N270&lt;='201801'!$F$3),'201801'!$I$3,IF(AND($N270&gt;='201801'!$E$4,$N270&lt;='201801'!$F$4),'201801'!$I$4,IF(AND($N270&gt;='201801'!$E$5,$N270&lt;='201801'!$F$5),'201801'!$I$5,FALSE))))</f>
        <v>4</v>
      </c>
      <c r="P270" s="5">
        <f>IF(AND($N270&gt;='201801'!$E$2,$N270&lt;='201801'!$F$2),'201801'!$G$2,IF(AND($N270&gt;='201801'!$E$3,$N270&lt;='201801'!$F$3),'201801'!$G$3,IF(AND($N270&gt;='201801'!$E$4,$N270&lt;='201801'!$F$4),'201801'!$G$4,IF(AND($N270&gt;='201801'!$E$5,$N270&lt;='201801'!$F$5),'201801'!$G$5,FALSE))))</f>
        <v>0</v>
      </c>
    </row>
    <row r="271" spans="1:16" x14ac:dyDescent="0.25">
      <c r="A271" s="5">
        <v>106003831</v>
      </c>
      <c r="B271" s="5">
        <v>10600383</v>
      </c>
      <c r="C271" s="4" t="str">
        <f t="shared" si="4"/>
        <v>1</v>
      </c>
      <c r="D271" s="4" t="s">
        <v>494</v>
      </c>
      <c r="E271" s="4" t="s">
        <v>495</v>
      </c>
      <c r="F271" s="4">
        <v>1827051</v>
      </c>
      <c r="G271" s="4">
        <v>1751849</v>
      </c>
      <c r="H271" s="4">
        <v>3426801</v>
      </c>
      <c r="I271" s="4">
        <v>1760328</v>
      </c>
      <c r="J271" s="4">
        <v>1760328</v>
      </c>
      <c r="K271" s="4">
        <v>3442307</v>
      </c>
      <c r="L271" s="4">
        <v>13968664</v>
      </c>
      <c r="M271" s="4"/>
      <c r="N271" s="8">
        <v>2328110</v>
      </c>
      <c r="O271" s="5">
        <f>IF(AND($N271&gt;='201801'!$E$2,$N271&lt;='201801'!$F$2),'201801'!$I$2,IF(AND($N271&gt;='201801'!$E$3,$N271&lt;='201801'!$F$3),'201801'!$I$3,IF(AND($N271&gt;='201801'!$E$4,$N271&lt;='201801'!$F$4),'201801'!$I$4,IF(AND($N271&gt;='201801'!$E$5,$N271&lt;='201801'!$F$5),'201801'!$I$5,FALSE))))</f>
        <v>4</v>
      </c>
      <c r="P271" s="5">
        <f>IF(AND($N271&gt;='201801'!$E$2,$N271&lt;='201801'!$F$2),'201801'!$G$2,IF(AND($N271&gt;='201801'!$E$3,$N271&lt;='201801'!$F$3),'201801'!$G$3,IF(AND($N271&gt;='201801'!$E$4,$N271&lt;='201801'!$F$4),'201801'!$G$4,IF(AND($N271&gt;='201801'!$E$5,$N271&lt;='201801'!$F$5),'201801'!$G$5,FALSE))))</f>
        <v>0</v>
      </c>
    </row>
    <row r="272" spans="1:16" x14ac:dyDescent="0.25">
      <c r="A272" s="5">
        <v>106183341</v>
      </c>
      <c r="B272" s="5">
        <v>10618334</v>
      </c>
      <c r="C272" s="4" t="str">
        <f t="shared" si="4"/>
        <v>1</v>
      </c>
      <c r="D272" s="4" t="s">
        <v>4698</v>
      </c>
      <c r="E272" s="4" t="s">
        <v>4699</v>
      </c>
      <c r="F272" s="4">
        <v>1871285</v>
      </c>
      <c r="G272" s="4">
        <v>1372276</v>
      </c>
      <c r="H272" s="4"/>
      <c r="I272" s="4"/>
      <c r="J272" s="4"/>
      <c r="K272" s="4"/>
      <c r="L272" s="4">
        <v>3243561</v>
      </c>
      <c r="M272" s="4"/>
      <c r="N272" s="8">
        <v>1621780</v>
      </c>
      <c r="O272" s="5">
        <f>IF(AND($N272&gt;='201801'!$E$2,$N272&lt;='201801'!$F$2),'201801'!$I$2,IF(AND($N272&gt;='201801'!$E$3,$N272&lt;='201801'!$F$3),'201801'!$I$3,IF(AND($N272&gt;='201801'!$E$4,$N272&lt;='201801'!$F$4),'201801'!$I$4,IF(AND($N272&gt;='201801'!$E$5,$N272&lt;='201801'!$F$5),'201801'!$I$5,FALSE))))</f>
        <v>4</v>
      </c>
      <c r="P272" s="5">
        <f>IF(AND($N272&gt;='201801'!$E$2,$N272&lt;='201801'!$F$2),'201801'!$G$2,IF(AND($N272&gt;='201801'!$E$3,$N272&lt;='201801'!$F$3),'201801'!$G$3,IF(AND($N272&gt;='201801'!$E$4,$N272&lt;='201801'!$F$4),'201801'!$G$4,IF(AND($N272&gt;='201801'!$E$5,$N272&lt;='201801'!$F$5),'201801'!$G$5,FALSE))))</f>
        <v>0</v>
      </c>
    </row>
    <row r="273" spans="1:16" x14ac:dyDescent="0.25">
      <c r="A273" s="5">
        <v>106187800</v>
      </c>
      <c r="B273" s="5">
        <v>10618780</v>
      </c>
      <c r="C273" s="4" t="str">
        <f t="shared" si="4"/>
        <v>0</v>
      </c>
      <c r="D273" s="4" t="s">
        <v>501</v>
      </c>
      <c r="E273" s="4" t="s">
        <v>502</v>
      </c>
      <c r="F273" s="4">
        <v>1774357</v>
      </c>
      <c r="G273" s="4">
        <v>1699155</v>
      </c>
      <c r="H273" s="4">
        <v>3161981</v>
      </c>
      <c r="I273" s="4">
        <v>1699155</v>
      </c>
      <c r="J273" s="4">
        <v>1832051</v>
      </c>
      <c r="K273" s="4">
        <v>3305356</v>
      </c>
      <c r="L273" s="4">
        <v>13472055</v>
      </c>
      <c r="M273" s="4"/>
      <c r="N273" s="8">
        <v>2245342</v>
      </c>
      <c r="O273" s="5">
        <f>IF(AND($N273&gt;='201801'!$E$2,$N273&lt;='201801'!$F$2),'201801'!$I$2,IF(AND($N273&gt;='201801'!$E$3,$N273&lt;='201801'!$F$3),'201801'!$I$3,IF(AND($N273&gt;='201801'!$E$4,$N273&lt;='201801'!$F$4),'201801'!$I$4,IF(AND($N273&gt;='201801'!$E$5,$N273&lt;='201801'!$F$5),'201801'!$I$5,FALSE))))</f>
        <v>4</v>
      </c>
      <c r="P273" s="5">
        <f>IF(AND($N273&gt;='201801'!$E$2,$N273&lt;='201801'!$F$2),'201801'!$G$2,IF(AND($N273&gt;='201801'!$E$3,$N273&lt;='201801'!$F$3),'201801'!$G$3,IF(AND($N273&gt;='201801'!$E$4,$N273&lt;='201801'!$F$4),'201801'!$G$4,IF(AND($N273&gt;='201801'!$E$5,$N273&lt;='201801'!$F$5),'201801'!$G$5,FALSE))))</f>
        <v>0</v>
      </c>
    </row>
    <row r="274" spans="1:16" x14ac:dyDescent="0.25">
      <c r="A274" s="5">
        <v>106326541</v>
      </c>
      <c r="B274" s="5">
        <v>10632654</v>
      </c>
      <c r="C274" s="4" t="str">
        <f t="shared" si="4"/>
        <v>1</v>
      </c>
      <c r="D274" s="4" t="s">
        <v>503</v>
      </c>
      <c r="E274" s="4" t="s">
        <v>504</v>
      </c>
      <c r="F274" s="4">
        <v>988097</v>
      </c>
      <c r="G274" s="4">
        <v>880666</v>
      </c>
      <c r="H274" s="4">
        <v>1867304</v>
      </c>
      <c r="I274" s="4">
        <v>880666</v>
      </c>
      <c r="J274" s="4">
        <v>880666</v>
      </c>
      <c r="K274" s="4">
        <v>1815373</v>
      </c>
      <c r="L274" s="4">
        <v>7312772</v>
      </c>
      <c r="M274" s="4"/>
      <c r="N274" s="8">
        <v>1218795</v>
      </c>
      <c r="O274" s="5">
        <f>IF(AND($N274&gt;='201801'!$E$2,$N274&lt;='201801'!$F$2),'201801'!$I$2,IF(AND($N274&gt;='201801'!$E$3,$N274&lt;='201801'!$F$3),'201801'!$I$3,IF(AND($N274&gt;='201801'!$E$4,$N274&lt;='201801'!$F$4),'201801'!$I$4,IF(AND($N274&gt;='201801'!$E$5,$N274&lt;='201801'!$F$5),'201801'!$I$5,FALSE))))</f>
        <v>4</v>
      </c>
      <c r="P274" s="5">
        <f>IF(AND($N274&gt;='201801'!$E$2,$N274&lt;='201801'!$F$2),'201801'!$G$2,IF(AND($N274&gt;='201801'!$E$3,$N274&lt;='201801'!$F$3),'201801'!$G$3,IF(AND($N274&gt;='201801'!$E$4,$N274&lt;='201801'!$F$4),'201801'!$G$4,IF(AND($N274&gt;='201801'!$E$5,$N274&lt;='201801'!$F$5),'201801'!$G$5,FALSE))))</f>
        <v>0</v>
      </c>
    </row>
    <row r="275" spans="1:16" x14ac:dyDescent="0.25">
      <c r="A275" s="5">
        <v>106502145</v>
      </c>
      <c r="B275" s="5">
        <v>10650214</v>
      </c>
      <c r="C275" s="4" t="str">
        <f t="shared" si="4"/>
        <v>5</v>
      </c>
      <c r="D275" s="4" t="s">
        <v>505</v>
      </c>
      <c r="E275" s="4" t="s">
        <v>506</v>
      </c>
      <c r="F275" s="4">
        <v>2414399</v>
      </c>
      <c r="G275" s="4">
        <v>2339197</v>
      </c>
      <c r="H275" s="4">
        <v>4114474</v>
      </c>
      <c r="I275" s="4">
        <v>2372421</v>
      </c>
      <c r="J275" s="4">
        <v>2339197</v>
      </c>
      <c r="K275" s="4">
        <v>4147698</v>
      </c>
      <c r="L275" s="4">
        <v>17727386</v>
      </c>
      <c r="M275" s="4"/>
      <c r="N275" s="8">
        <v>2954564</v>
      </c>
      <c r="O275" s="5">
        <f>IF(AND($N275&gt;='201801'!$E$2,$N275&lt;='201801'!$F$2),'201801'!$I$2,IF(AND($N275&gt;='201801'!$E$3,$N275&lt;='201801'!$F$3),'201801'!$I$3,IF(AND($N275&gt;='201801'!$E$4,$N275&lt;='201801'!$F$4),'201801'!$I$4,IF(AND($N275&gt;='201801'!$E$5,$N275&lt;='201801'!$F$5),'201801'!$I$5,FALSE))))</f>
        <v>4</v>
      </c>
      <c r="P275" s="5">
        <f>IF(AND($N275&gt;='201801'!$E$2,$N275&lt;='201801'!$F$2),'201801'!$G$2,IF(AND($N275&gt;='201801'!$E$3,$N275&lt;='201801'!$F$3),'201801'!$G$3,IF(AND($N275&gt;='201801'!$E$4,$N275&lt;='201801'!$F$4),'201801'!$G$4,IF(AND($N275&gt;='201801'!$E$5,$N275&lt;='201801'!$F$5),'201801'!$G$5,FALSE))))</f>
        <v>0</v>
      </c>
    </row>
    <row r="276" spans="1:16" x14ac:dyDescent="0.25">
      <c r="A276" s="5">
        <v>106698686</v>
      </c>
      <c r="B276" s="5">
        <v>10669868</v>
      </c>
      <c r="C276" s="4" t="str">
        <f t="shared" si="4"/>
        <v>6</v>
      </c>
      <c r="D276" s="4" t="s">
        <v>509</v>
      </c>
      <c r="E276" s="4" t="s">
        <v>510</v>
      </c>
      <c r="F276" s="4">
        <v>2265123</v>
      </c>
      <c r="G276" s="4">
        <v>2189921</v>
      </c>
      <c r="H276" s="4">
        <v>3869821</v>
      </c>
      <c r="I276" s="4">
        <v>2189921</v>
      </c>
      <c r="J276" s="4">
        <v>2189921</v>
      </c>
      <c r="K276" s="4">
        <v>3869821</v>
      </c>
      <c r="L276" s="4">
        <v>16574528</v>
      </c>
      <c r="M276" s="4"/>
      <c r="N276" s="8">
        <v>2762421</v>
      </c>
      <c r="O276" s="5">
        <f>IF(AND($N276&gt;='201801'!$E$2,$N276&lt;='201801'!$F$2),'201801'!$I$2,IF(AND($N276&gt;='201801'!$E$3,$N276&lt;='201801'!$F$3),'201801'!$I$3,IF(AND($N276&gt;='201801'!$E$4,$N276&lt;='201801'!$F$4),'201801'!$I$4,IF(AND($N276&gt;='201801'!$E$5,$N276&lt;='201801'!$F$5),'201801'!$I$5,FALSE))))</f>
        <v>4</v>
      </c>
      <c r="P276" s="5">
        <f>IF(AND($N276&gt;='201801'!$E$2,$N276&lt;='201801'!$F$2),'201801'!$G$2,IF(AND($N276&gt;='201801'!$E$3,$N276&lt;='201801'!$F$3),'201801'!$G$3,IF(AND($N276&gt;='201801'!$E$4,$N276&lt;='201801'!$F$4),'201801'!$G$4,IF(AND($N276&gt;='201801'!$E$5,$N276&lt;='201801'!$F$5),'201801'!$G$5,FALSE))))</f>
        <v>0</v>
      </c>
    </row>
    <row r="277" spans="1:16" x14ac:dyDescent="0.25">
      <c r="A277" s="5">
        <v>106795657</v>
      </c>
      <c r="B277" s="5">
        <v>10679565</v>
      </c>
      <c r="C277" s="4" t="str">
        <f t="shared" si="4"/>
        <v>7</v>
      </c>
      <c r="D277" s="4" t="s">
        <v>513</v>
      </c>
      <c r="E277" s="4" t="s">
        <v>514</v>
      </c>
      <c r="F277" s="4">
        <v>1537805</v>
      </c>
      <c r="G277" s="4">
        <v>1462603</v>
      </c>
      <c r="H277" s="4">
        <v>2896904</v>
      </c>
      <c r="I277" s="4">
        <v>1495827</v>
      </c>
      <c r="J277" s="4">
        <v>1462603</v>
      </c>
      <c r="K277" s="4">
        <v>2955832</v>
      </c>
      <c r="L277" s="4">
        <v>11811574</v>
      </c>
      <c r="M277" s="4"/>
      <c r="N277" s="8">
        <v>1968595</v>
      </c>
      <c r="O277" s="5">
        <f>IF(AND($N277&gt;='201801'!$E$2,$N277&lt;='201801'!$F$2),'201801'!$I$2,IF(AND($N277&gt;='201801'!$E$3,$N277&lt;='201801'!$F$3),'201801'!$I$3,IF(AND($N277&gt;='201801'!$E$4,$N277&lt;='201801'!$F$4),'201801'!$I$4,IF(AND($N277&gt;='201801'!$E$5,$N277&lt;='201801'!$F$5),'201801'!$I$5,FALSE))))</f>
        <v>4</v>
      </c>
      <c r="P277" s="5">
        <f>IF(AND($N277&gt;='201801'!$E$2,$N277&lt;='201801'!$F$2),'201801'!$G$2,IF(AND($N277&gt;='201801'!$E$3,$N277&lt;='201801'!$F$3),'201801'!$G$3,IF(AND($N277&gt;='201801'!$E$4,$N277&lt;='201801'!$F$4),'201801'!$G$4,IF(AND($N277&gt;='201801'!$E$5,$N277&lt;='201801'!$F$5),'201801'!$G$5,FALSE))))</f>
        <v>0</v>
      </c>
    </row>
    <row r="278" spans="1:16" x14ac:dyDescent="0.25">
      <c r="A278" s="5">
        <v>107283145</v>
      </c>
      <c r="B278" s="5">
        <v>10728314</v>
      </c>
      <c r="C278" s="4" t="str">
        <f t="shared" si="4"/>
        <v>5</v>
      </c>
      <c r="D278" s="4" t="s">
        <v>4388</v>
      </c>
      <c r="E278" s="4" t="s">
        <v>4389</v>
      </c>
      <c r="F278" s="4"/>
      <c r="G278" s="4"/>
      <c r="H278" s="4"/>
      <c r="I278" s="4"/>
      <c r="J278" s="4"/>
      <c r="K278" s="4">
        <v>1595740</v>
      </c>
      <c r="L278" s="4">
        <v>1595740</v>
      </c>
      <c r="M278" s="4"/>
      <c r="N278" s="8">
        <v>1595740</v>
      </c>
      <c r="O278" s="5">
        <f>IF(AND($N278&gt;='201801'!$E$2,$N278&lt;='201801'!$F$2),'201801'!$I$2,IF(AND($N278&gt;='201801'!$E$3,$N278&lt;='201801'!$F$3),'201801'!$I$3,IF(AND($N278&gt;='201801'!$E$4,$N278&lt;='201801'!$F$4),'201801'!$I$4,IF(AND($N278&gt;='201801'!$E$5,$N278&lt;='201801'!$F$5),'201801'!$I$5,FALSE))))</f>
        <v>4</v>
      </c>
      <c r="P278" s="5">
        <f>IF(AND($N278&gt;='201801'!$E$2,$N278&lt;='201801'!$F$2),'201801'!$G$2,IF(AND($N278&gt;='201801'!$E$3,$N278&lt;='201801'!$F$3),'201801'!$G$3,IF(AND($N278&gt;='201801'!$E$4,$N278&lt;='201801'!$F$4),'201801'!$G$4,IF(AND($N278&gt;='201801'!$E$5,$N278&lt;='201801'!$F$5),'201801'!$G$5,FALSE))))</f>
        <v>0</v>
      </c>
    </row>
    <row r="279" spans="1:16" x14ac:dyDescent="0.25">
      <c r="A279" s="5">
        <v>107409432</v>
      </c>
      <c r="B279" s="5">
        <v>10740943</v>
      </c>
      <c r="C279" s="4" t="str">
        <f t="shared" si="4"/>
        <v>2</v>
      </c>
      <c r="D279" s="4" t="s">
        <v>515</v>
      </c>
      <c r="E279" s="4" t="s">
        <v>516</v>
      </c>
      <c r="F279" s="4">
        <v>710266</v>
      </c>
      <c r="G279" s="4">
        <v>602835</v>
      </c>
      <c r="H279" s="4">
        <v>1234326</v>
      </c>
      <c r="I279" s="4">
        <v>657054</v>
      </c>
      <c r="J279" s="4">
        <v>619959</v>
      </c>
      <c r="K279" s="4">
        <v>1223381</v>
      </c>
      <c r="L279" s="4">
        <v>5047821</v>
      </c>
      <c r="M279" s="4"/>
      <c r="N279" s="8">
        <v>841303</v>
      </c>
      <c r="O279" s="5">
        <f>IF(AND($N279&gt;='201801'!$E$2,$N279&lt;='201801'!$F$2),'201801'!$I$2,IF(AND($N279&gt;='201801'!$E$3,$N279&lt;='201801'!$F$3),'201801'!$I$3,IF(AND($N279&gt;='201801'!$E$4,$N279&lt;='201801'!$F$4),'201801'!$I$4,IF(AND($N279&gt;='201801'!$E$5,$N279&lt;='201801'!$F$5),'201801'!$I$5,FALSE))))</f>
        <v>4</v>
      </c>
      <c r="P279" s="5">
        <f>IF(AND($N279&gt;='201801'!$E$2,$N279&lt;='201801'!$F$2),'201801'!$G$2,IF(AND($N279&gt;='201801'!$E$3,$N279&lt;='201801'!$F$3),'201801'!$G$3,IF(AND($N279&gt;='201801'!$E$4,$N279&lt;='201801'!$F$4),'201801'!$G$4,IF(AND($N279&gt;='201801'!$E$5,$N279&lt;='201801'!$F$5),'201801'!$G$5,FALSE))))</f>
        <v>0</v>
      </c>
    </row>
    <row r="280" spans="1:16" x14ac:dyDescent="0.25">
      <c r="A280" s="5">
        <v>107429565</v>
      </c>
      <c r="B280" s="5">
        <v>10742956</v>
      </c>
      <c r="C280" s="4" t="str">
        <f t="shared" si="4"/>
        <v>5</v>
      </c>
      <c r="D280" s="4" t="s">
        <v>517</v>
      </c>
      <c r="E280" s="4" t="s">
        <v>518</v>
      </c>
      <c r="F280" s="4">
        <v>429725</v>
      </c>
      <c r="G280" s="4">
        <v>429725</v>
      </c>
      <c r="H280" s="4">
        <v>429725</v>
      </c>
      <c r="I280" s="4">
        <v>429725</v>
      </c>
      <c r="J280" s="4">
        <v>429725</v>
      </c>
      <c r="K280" s="4">
        <v>429725</v>
      </c>
      <c r="L280" s="4">
        <v>2578350</v>
      </c>
      <c r="M280" s="4"/>
      <c r="N280" s="8">
        <v>429725</v>
      </c>
      <c r="O280" s="5">
        <f>IF(AND($N280&gt;='201801'!$E$2,$N280&lt;='201801'!$F$2),'201801'!$I$2,IF(AND($N280&gt;='201801'!$E$3,$N280&lt;='201801'!$F$3),'201801'!$I$3,IF(AND($N280&gt;='201801'!$E$4,$N280&lt;='201801'!$F$4),'201801'!$I$4,IF(AND($N280&gt;='201801'!$E$5,$N280&lt;='201801'!$F$5),'201801'!$I$5,FALSE))))</f>
        <v>3</v>
      </c>
      <c r="P280" s="5">
        <f>IF(AND($N280&gt;='201801'!$E$2,$N280&lt;='201801'!$F$2),'201801'!$G$2,IF(AND($N280&gt;='201801'!$E$3,$N280&lt;='201801'!$F$3),'201801'!$G$3,IF(AND($N280&gt;='201801'!$E$4,$N280&lt;='201801'!$F$4),'201801'!$G$4,IF(AND($N280&gt;='201801'!$E$5,$N280&lt;='201801'!$F$5),'201801'!$G$5,FALSE))))</f>
        <v>2199</v>
      </c>
    </row>
    <row r="281" spans="1:16" x14ac:dyDescent="0.25">
      <c r="A281" s="5">
        <v>107432973</v>
      </c>
      <c r="B281" s="5">
        <v>10743297</v>
      </c>
      <c r="C281" s="4" t="str">
        <f t="shared" si="4"/>
        <v>3</v>
      </c>
      <c r="D281" s="4" t="s">
        <v>519</v>
      </c>
      <c r="E281" s="4" t="s">
        <v>520</v>
      </c>
      <c r="F281" s="4">
        <v>1756043</v>
      </c>
      <c r="G281" s="4">
        <v>2326911</v>
      </c>
      <c r="H281" s="4">
        <v>2201618</v>
      </c>
      <c r="I281" s="4">
        <v>4159691</v>
      </c>
      <c r="J281" s="4">
        <v>2326911</v>
      </c>
      <c r="K281" s="4">
        <v>4135412</v>
      </c>
      <c r="L281" s="4">
        <v>16906586</v>
      </c>
      <c r="M281" s="4"/>
      <c r="N281" s="8">
        <v>2817764</v>
      </c>
      <c r="O281" s="5">
        <f>IF(AND($N281&gt;='201801'!$E$2,$N281&lt;='201801'!$F$2),'201801'!$I$2,IF(AND($N281&gt;='201801'!$E$3,$N281&lt;='201801'!$F$3),'201801'!$I$3,IF(AND($N281&gt;='201801'!$E$4,$N281&lt;='201801'!$F$4),'201801'!$I$4,IF(AND($N281&gt;='201801'!$E$5,$N281&lt;='201801'!$F$5),'201801'!$I$5,FALSE))))</f>
        <v>4</v>
      </c>
      <c r="P281" s="5">
        <f>IF(AND($N281&gt;='201801'!$E$2,$N281&lt;='201801'!$F$2),'201801'!$G$2,IF(AND($N281&gt;='201801'!$E$3,$N281&lt;='201801'!$F$3),'201801'!$G$3,IF(AND($N281&gt;='201801'!$E$4,$N281&lt;='201801'!$F$4),'201801'!$G$4,IF(AND($N281&gt;='201801'!$E$5,$N281&lt;='201801'!$F$5),'201801'!$G$5,FALSE))))</f>
        <v>0</v>
      </c>
    </row>
    <row r="282" spans="1:16" x14ac:dyDescent="0.25">
      <c r="A282" s="5">
        <v>107443088</v>
      </c>
      <c r="B282" s="5">
        <v>10744308</v>
      </c>
      <c r="C282" s="4" t="str">
        <f t="shared" si="4"/>
        <v>8</v>
      </c>
      <c r="D282" s="4" t="s">
        <v>3524</v>
      </c>
      <c r="E282" s="4" t="s">
        <v>3525</v>
      </c>
      <c r="F282" s="4"/>
      <c r="G282" s="4"/>
      <c r="H282" s="4">
        <v>1393200</v>
      </c>
      <c r="I282" s="4">
        <v>4179600</v>
      </c>
      <c r="J282" s="4">
        <v>1393200</v>
      </c>
      <c r="K282" s="4">
        <v>1393200</v>
      </c>
      <c r="L282" s="4">
        <v>8359200</v>
      </c>
      <c r="M282" s="4"/>
      <c r="N282" s="8">
        <v>2089800</v>
      </c>
      <c r="O282" s="5">
        <f>IF(AND($N282&gt;='201801'!$E$2,$N282&lt;='201801'!$F$2),'201801'!$I$2,IF(AND($N282&gt;='201801'!$E$3,$N282&lt;='201801'!$F$3),'201801'!$I$3,IF(AND($N282&gt;='201801'!$E$4,$N282&lt;='201801'!$F$4),'201801'!$I$4,IF(AND($N282&gt;='201801'!$E$5,$N282&lt;='201801'!$F$5),'201801'!$I$5,FALSE))))</f>
        <v>4</v>
      </c>
      <c r="P282" s="5">
        <f>IF(AND($N282&gt;='201801'!$E$2,$N282&lt;='201801'!$F$2),'201801'!$G$2,IF(AND($N282&gt;='201801'!$E$3,$N282&lt;='201801'!$F$3),'201801'!$G$3,IF(AND($N282&gt;='201801'!$E$4,$N282&lt;='201801'!$F$4),'201801'!$G$4,IF(AND($N282&gt;='201801'!$E$5,$N282&lt;='201801'!$F$5),'201801'!$G$5,FALSE))))</f>
        <v>0</v>
      </c>
    </row>
    <row r="283" spans="1:16" x14ac:dyDescent="0.25">
      <c r="A283" s="5">
        <v>107732373</v>
      </c>
      <c r="B283" s="5">
        <v>10773237</v>
      </c>
      <c r="C283" s="4" t="str">
        <f t="shared" si="4"/>
        <v>3</v>
      </c>
      <c r="D283" s="4" t="s">
        <v>3527</v>
      </c>
      <c r="E283" s="4" t="s">
        <v>3528</v>
      </c>
      <c r="F283" s="4">
        <v>1328566</v>
      </c>
      <c r="G283" s="4">
        <v>1328566</v>
      </c>
      <c r="H283" s="4">
        <v>1328566</v>
      </c>
      <c r="I283" s="4">
        <v>1328566</v>
      </c>
      <c r="J283" s="4">
        <v>1328566</v>
      </c>
      <c r="K283" s="4">
        <v>1328566</v>
      </c>
      <c r="L283" s="4">
        <v>7971396</v>
      </c>
      <c r="M283" s="4"/>
      <c r="N283" s="8">
        <v>1328566</v>
      </c>
      <c r="O283" s="5">
        <f>IF(AND($N283&gt;='201801'!$E$2,$N283&lt;='201801'!$F$2),'201801'!$I$2,IF(AND($N283&gt;='201801'!$E$3,$N283&lt;='201801'!$F$3),'201801'!$I$3,IF(AND($N283&gt;='201801'!$E$4,$N283&lt;='201801'!$F$4),'201801'!$I$4,IF(AND($N283&gt;='201801'!$E$5,$N283&lt;='201801'!$F$5),'201801'!$I$5,FALSE))))</f>
        <v>4</v>
      </c>
      <c r="P283" s="5">
        <f>IF(AND($N283&gt;='201801'!$E$2,$N283&lt;='201801'!$F$2),'201801'!$G$2,IF(AND($N283&gt;='201801'!$E$3,$N283&lt;='201801'!$F$3),'201801'!$G$3,IF(AND($N283&gt;='201801'!$E$4,$N283&lt;='201801'!$F$4),'201801'!$G$4,IF(AND($N283&gt;='201801'!$E$5,$N283&lt;='201801'!$F$5),'201801'!$G$5,FALSE))))</f>
        <v>0</v>
      </c>
    </row>
    <row r="284" spans="1:16" x14ac:dyDescent="0.25">
      <c r="A284" s="5">
        <v>107734287</v>
      </c>
      <c r="B284" s="5">
        <v>10773428</v>
      </c>
      <c r="C284" s="4" t="str">
        <f t="shared" si="4"/>
        <v>7</v>
      </c>
      <c r="D284" s="4" t="s">
        <v>4390</v>
      </c>
      <c r="E284" s="4" t="s">
        <v>4391</v>
      </c>
      <c r="F284" s="4">
        <v>1548000</v>
      </c>
      <c r="G284" s="4">
        <v>1548000</v>
      </c>
      <c r="H284" s="4">
        <v>1548000</v>
      </c>
      <c r="I284" s="4">
        <v>1548000</v>
      </c>
      <c r="J284" s="4">
        <v>1548000</v>
      </c>
      <c r="K284" s="4">
        <v>1548000</v>
      </c>
      <c r="L284" s="4">
        <v>9288000</v>
      </c>
      <c r="M284" s="4"/>
      <c r="N284" s="8">
        <v>1548000</v>
      </c>
      <c r="O284" s="5">
        <f>IF(AND($N284&gt;='201801'!$E$2,$N284&lt;='201801'!$F$2),'201801'!$I$2,IF(AND($N284&gt;='201801'!$E$3,$N284&lt;='201801'!$F$3),'201801'!$I$3,IF(AND($N284&gt;='201801'!$E$4,$N284&lt;='201801'!$F$4),'201801'!$I$4,IF(AND($N284&gt;='201801'!$E$5,$N284&lt;='201801'!$F$5),'201801'!$I$5,FALSE))))</f>
        <v>4</v>
      </c>
      <c r="P284" s="5">
        <f>IF(AND($N284&gt;='201801'!$E$2,$N284&lt;='201801'!$F$2),'201801'!$G$2,IF(AND($N284&gt;='201801'!$E$3,$N284&lt;='201801'!$F$3),'201801'!$G$3,IF(AND($N284&gt;='201801'!$E$4,$N284&lt;='201801'!$F$4),'201801'!$G$4,IF(AND($N284&gt;='201801'!$E$5,$N284&lt;='201801'!$F$5),'201801'!$G$5,FALSE))))</f>
        <v>0</v>
      </c>
    </row>
    <row r="285" spans="1:16" x14ac:dyDescent="0.25">
      <c r="A285" s="5">
        <v>107946810</v>
      </c>
      <c r="B285" s="5">
        <v>10794681</v>
      </c>
      <c r="C285" s="4" t="str">
        <f t="shared" si="4"/>
        <v>0</v>
      </c>
      <c r="D285" s="4" t="s">
        <v>523</v>
      </c>
      <c r="E285" s="4" t="s">
        <v>524</v>
      </c>
      <c r="F285" s="4">
        <v>1904540</v>
      </c>
      <c r="G285" s="4">
        <v>1829338</v>
      </c>
      <c r="H285" s="4">
        <v>3329099</v>
      </c>
      <c r="I285" s="4">
        <v>1829338</v>
      </c>
      <c r="J285" s="4">
        <v>1829338</v>
      </c>
      <c r="K285" s="4">
        <v>3339578</v>
      </c>
      <c r="L285" s="4">
        <v>14061231</v>
      </c>
      <c r="M285" s="4"/>
      <c r="N285" s="8">
        <v>2343538</v>
      </c>
      <c r="O285" s="5">
        <f>IF(AND($N285&gt;='201801'!$E$2,$N285&lt;='201801'!$F$2),'201801'!$I$2,IF(AND($N285&gt;='201801'!$E$3,$N285&lt;='201801'!$F$3),'201801'!$I$3,IF(AND($N285&gt;='201801'!$E$4,$N285&lt;='201801'!$F$4),'201801'!$I$4,IF(AND($N285&gt;='201801'!$E$5,$N285&lt;='201801'!$F$5),'201801'!$I$5,FALSE))))</f>
        <v>4</v>
      </c>
      <c r="P285" s="5">
        <f>IF(AND($N285&gt;='201801'!$E$2,$N285&lt;='201801'!$F$2),'201801'!$G$2,IF(AND($N285&gt;='201801'!$E$3,$N285&lt;='201801'!$F$3),'201801'!$G$3,IF(AND($N285&gt;='201801'!$E$4,$N285&lt;='201801'!$F$4),'201801'!$G$4,IF(AND($N285&gt;='201801'!$E$5,$N285&lt;='201801'!$F$5),'201801'!$G$5,FALSE))))</f>
        <v>0</v>
      </c>
    </row>
    <row r="286" spans="1:16" x14ac:dyDescent="0.25">
      <c r="A286" s="5">
        <v>108501375</v>
      </c>
      <c r="B286" s="5">
        <v>10850137</v>
      </c>
      <c r="C286" s="4" t="str">
        <f t="shared" si="4"/>
        <v>5</v>
      </c>
      <c r="D286" s="4" t="s">
        <v>527</v>
      </c>
      <c r="E286" s="4" t="s">
        <v>528</v>
      </c>
      <c r="F286" s="4">
        <v>627544</v>
      </c>
      <c r="G286" s="4">
        <v>528876</v>
      </c>
      <c r="H286" s="4">
        <v>1065209</v>
      </c>
      <c r="I286" s="4">
        <v>528876</v>
      </c>
      <c r="J286" s="4">
        <v>528876</v>
      </c>
      <c r="K286" s="4">
        <v>1048823</v>
      </c>
      <c r="L286" s="4">
        <v>4328204</v>
      </c>
      <c r="M286" s="4"/>
      <c r="N286" s="8">
        <v>721367</v>
      </c>
      <c r="O286" s="5">
        <f>IF(AND($N286&gt;='201801'!$E$2,$N286&lt;='201801'!$F$2),'201801'!$I$2,IF(AND($N286&gt;='201801'!$E$3,$N286&lt;='201801'!$F$3),'201801'!$I$3,IF(AND($N286&gt;='201801'!$E$4,$N286&lt;='201801'!$F$4),'201801'!$I$4,IF(AND($N286&gt;='201801'!$E$5,$N286&lt;='201801'!$F$5),'201801'!$I$5,FALSE))))</f>
        <v>4</v>
      </c>
      <c r="P286" s="5">
        <f>IF(AND($N286&gt;='201801'!$E$2,$N286&lt;='201801'!$F$2),'201801'!$G$2,IF(AND($N286&gt;='201801'!$E$3,$N286&lt;='201801'!$F$3),'201801'!$G$3,IF(AND($N286&gt;='201801'!$E$4,$N286&lt;='201801'!$F$4),'201801'!$G$4,IF(AND($N286&gt;='201801'!$E$5,$N286&lt;='201801'!$F$5),'201801'!$G$5,FALSE))))</f>
        <v>0</v>
      </c>
    </row>
    <row r="287" spans="1:16" x14ac:dyDescent="0.25">
      <c r="A287" s="5">
        <v>108671637</v>
      </c>
      <c r="B287" s="5">
        <v>10867163</v>
      </c>
      <c r="C287" s="4" t="str">
        <f t="shared" si="4"/>
        <v>7</v>
      </c>
      <c r="D287" s="4" t="s">
        <v>531</v>
      </c>
      <c r="E287" s="4" t="s">
        <v>532</v>
      </c>
      <c r="F287" s="4">
        <v>1996587</v>
      </c>
      <c r="G287" s="4">
        <v>1996587</v>
      </c>
      <c r="H287" s="4">
        <v>3565973</v>
      </c>
      <c r="I287" s="4">
        <v>1996587</v>
      </c>
      <c r="J287" s="4">
        <v>1996587</v>
      </c>
      <c r="K287" s="4">
        <v>3534188</v>
      </c>
      <c r="L287" s="4">
        <v>15086509</v>
      </c>
      <c r="M287" s="4"/>
      <c r="N287" s="8">
        <v>2514418</v>
      </c>
      <c r="O287" s="5">
        <f>IF(AND($N287&gt;='201801'!$E$2,$N287&lt;='201801'!$F$2),'201801'!$I$2,IF(AND($N287&gt;='201801'!$E$3,$N287&lt;='201801'!$F$3),'201801'!$I$3,IF(AND($N287&gt;='201801'!$E$4,$N287&lt;='201801'!$F$4),'201801'!$I$4,IF(AND($N287&gt;='201801'!$E$5,$N287&lt;='201801'!$F$5),'201801'!$I$5,FALSE))))</f>
        <v>4</v>
      </c>
      <c r="P287" s="5">
        <f>IF(AND($N287&gt;='201801'!$E$2,$N287&lt;='201801'!$F$2),'201801'!$G$2,IF(AND($N287&gt;='201801'!$E$3,$N287&lt;='201801'!$F$3),'201801'!$G$3,IF(AND($N287&gt;='201801'!$E$4,$N287&lt;='201801'!$F$4),'201801'!$G$4,IF(AND($N287&gt;='201801'!$E$5,$N287&lt;='201801'!$F$5),'201801'!$G$5,FALSE))))</f>
        <v>0</v>
      </c>
    </row>
    <row r="288" spans="1:16" x14ac:dyDescent="0.25">
      <c r="A288" s="5">
        <v>108781815</v>
      </c>
      <c r="B288" s="5">
        <v>10878181</v>
      </c>
      <c r="C288" s="4" t="str">
        <f t="shared" si="4"/>
        <v>5</v>
      </c>
      <c r="D288" s="4" t="s">
        <v>533</v>
      </c>
      <c r="E288" s="4" t="s">
        <v>534</v>
      </c>
      <c r="F288" s="4">
        <v>1479363</v>
      </c>
      <c r="G288" s="4">
        <v>1404161</v>
      </c>
      <c r="H288" s="4">
        <v>2677703</v>
      </c>
      <c r="I288" s="4">
        <v>1404161</v>
      </c>
      <c r="J288" s="4">
        <v>1404161</v>
      </c>
      <c r="K288" s="4">
        <v>2677703</v>
      </c>
      <c r="L288" s="4">
        <v>11047252</v>
      </c>
      <c r="M288" s="4"/>
      <c r="N288" s="8">
        <v>1841208</v>
      </c>
      <c r="O288" s="5">
        <f>IF(AND($N288&gt;='201801'!$E$2,$N288&lt;='201801'!$F$2),'201801'!$I$2,IF(AND($N288&gt;='201801'!$E$3,$N288&lt;='201801'!$F$3),'201801'!$I$3,IF(AND($N288&gt;='201801'!$E$4,$N288&lt;='201801'!$F$4),'201801'!$I$4,IF(AND($N288&gt;='201801'!$E$5,$N288&lt;='201801'!$F$5),'201801'!$I$5,FALSE))))</f>
        <v>4</v>
      </c>
      <c r="P288" s="5">
        <f>IF(AND($N288&gt;='201801'!$E$2,$N288&lt;='201801'!$F$2),'201801'!$G$2,IF(AND($N288&gt;='201801'!$E$3,$N288&lt;='201801'!$F$3),'201801'!$G$3,IF(AND($N288&gt;='201801'!$E$4,$N288&lt;='201801'!$F$4),'201801'!$G$4,IF(AND($N288&gt;='201801'!$E$5,$N288&lt;='201801'!$F$5),'201801'!$G$5,FALSE))))</f>
        <v>0</v>
      </c>
    </row>
    <row r="289" spans="1:16" x14ac:dyDescent="0.25">
      <c r="A289" s="5">
        <v>108807326</v>
      </c>
      <c r="B289" s="5">
        <v>10880732</v>
      </c>
      <c r="C289" s="4" t="str">
        <f t="shared" si="4"/>
        <v>6</v>
      </c>
      <c r="D289" s="4" t="s">
        <v>4700</v>
      </c>
      <c r="E289" s="4" t="s">
        <v>4701</v>
      </c>
      <c r="F289" s="4"/>
      <c r="G289" s="4">
        <v>896751</v>
      </c>
      <c r="H289" s="4">
        <v>861579</v>
      </c>
      <c r="I289" s="4">
        <v>125544</v>
      </c>
      <c r="J289" s="4">
        <v>717402</v>
      </c>
      <c r="K289" s="4">
        <v>817643</v>
      </c>
      <c r="L289" s="4">
        <v>3418919</v>
      </c>
      <c r="M289" s="4"/>
      <c r="N289" s="8">
        <v>683783</v>
      </c>
      <c r="O289" s="5">
        <f>IF(AND($N289&gt;='201801'!$E$2,$N289&lt;='201801'!$F$2),'201801'!$I$2,IF(AND($N289&gt;='201801'!$E$3,$N289&lt;='201801'!$F$3),'201801'!$I$3,IF(AND($N289&gt;='201801'!$E$4,$N289&lt;='201801'!$F$4),'201801'!$I$4,IF(AND($N289&gt;='201801'!$E$5,$N289&lt;='201801'!$F$5),'201801'!$I$5,FALSE))))</f>
        <v>4</v>
      </c>
      <c r="P289" s="5">
        <f>IF(AND($N289&gt;='201801'!$E$2,$N289&lt;='201801'!$F$2),'201801'!$G$2,IF(AND($N289&gt;='201801'!$E$3,$N289&lt;='201801'!$F$3),'201801'!$G$3,IF(AND($N289&gt;='201801'!$E$4,$N289&lt;='201801'!$F$4),'201801'!$G$4,IF(AND($N289&gt;='201801'!$E$5,$N289&lt;='201801'!$F$5),'201801'!$G$5,FALSE))))</f>
        <v>0</v>
      </c>
    </row>
    <row r="290" spans="1:16" x14ac:dyDescent="0.25">
      <c r="A290" s="5">
        <v>108901845</v>
      </c>
      <c r="B290" s="5">
        <v>10890184</v>
      </c>
      <c r="C290" s="4" t="str">
        <f t="shared" si="4"/>
        <v>5</v>
      </c>
      <c r="D290" s="4" t="s">
        <v>4392</v>
      </c>
      <c r="E290" s="4" t="s">
        <v>4393</v>
      </c>
      <c r="F290" s="4">
        <v>1342220</v>
      </c>
      <c r="G290" s="4">
        <v>1267018</v>
      </c>
      <c r="H290" s="4">
        <v>2201221</v>
      </c>
      <c r="I290" s="4">
        <v>1300242</v>
      </c>
      <c r="J290" s="4">
        <v>1267018</v>
      </c>
      <c r="K290" s="4">
        <v>2234445</v>
      </c>
      <c r="L290" s="4">
        <v>9612164</v>
      </c>
      <c r="M290" s="4"/>
      <c r="N290" s="8">
        <v>1602027</v>
      </c>
      <c r="O290" s="5">
        <f>IF(AND($N290&gt;='201801'!$E$2,$N290&lt;='201801'!$F$2),'201801'!$I$2,IF(AND($N290&gt;='201801'!$E$3,$N290&lt;='201801'!$F$3),'201801'!$I$3,IF(AND($N290&gt;='201801'!$E$4,$N290&lt;='201801'!$F$4),'201801'!$I$4,IF(AND($N290&gt;='201801'!$E$5,$N290&lt;='201801'!$F$5),'201801'!$I$5,FALSE))))</f>
        <v>4</v>
      </c>
      <c r="P290" s="5">
        <f>IF(AND($N290&gt;='201801'!$E$2,$N290&lt;='201801'!$F$2),'201801'!$G$2,IF(AND($N290&gt;='201801'!$E$3,$N290&lt;='201801'!$F$3),'201801'!$G$3,IF(AND($N290&gt;='201801'!$E$4,$N290&lt;='201801'!$F$4),'201801'!$G$4,IF(AND($N290&gt;='201801'!$E$5,$N290&lt;='201801'!$F$5),'201801'!$G$5,FALSE))))</f>
        <v>0</v>
      </c>
    </row>
    <row r="291" spans="1:16" x14ac:dyDescent="0.25">
      <c r="A291" s="5">
        <v>109011509</v>
      </c>
      <c r="B291" s="5">
        <v>10901150</v>
      </c>
      <c r="C291" s="4" t="str">
        <f t="shared" si="4"/>
        <v>9</v>
      </c>
      <c r="D291" s="4" t="s">
        <v>3979</v>
      </c>
      <c r="E291" s="4" t="s">
        <v>3980</v>
      </c>
      <c r="F291" s="4">
        <v>1307305</v>
      </c>
      <c r="G291" s="4">
        <v>1307305</v>
      </c>
      <c r="H291" s="4">
        <v>1307305</v>
      </c>
      <c r="I291" s="4">
        <v>1307305</v>
      </c>
      <c r="J291" s="4">
        <v>1307305</v>
      </c>
      <c r="K291" s="4">
        <v>1307305</v>
      </c>
      <c r="L291" s="4">
        <v>7843830</v>
      </c>
      <c r="M291" s="4"/>
      <c r="N291" s="8">
        <v>1307305</v>
      </c>
      <c r="O291" s="5">
        <f>IF(AND($N291&gt;='201801'!$E$2,$N291&lt;='201801'!$F$2),'201801'!$I$2,IF(AND($N291&gt;='201801'!$E$3,$N291&lt;='201801'!$F$3),'201801'!$I$3,IF(AND($N291&gt;='201801'!$E$4,$N291&lt;='201801'!$F$4),'201801'!$I$4,IF(AND($N291&gt;='201801'!$E$5,$N291&lt;='201801'!$F$5),'201801'!$I$5,FALSE))))</f>
        <v>4</v>
      </c>
      <c r="P291" s="5">
        <f>IF(AND($N291&gt;='201801'!$E$2,$N291&lt;='201801'!$F$2),'201801'!$G$2,IF(AND($N291&gt;='201801'!$E$3,$N291&lt;='201801'!$F$3),'201801'!$G$3,IF(AND($N291&gt;='201801'!$E$4,$N291&lt;='201801'!$F$4),'201801'!$G$4,IF(AND($N291&gt;='201801'!$E$5,$N291&lt;='201801'!$F$5),'201801'!$G$5,FALSE))))</f>
        <v>0</v>
      </c>
    </row>
    <row r="292" spans="1:16" x14ac:dyDescent="0.25">
      <c r="A292" s="5">
        <v>109170852</v>
      </c>
      <c r="B292" s="5">
        <v>10917085</v>
      </c>
      <c r="C292" s="4" t="str">
        <f t="shared" si="4"/>
        <v>2</v>
      </c>
      <c r="D292" s="4" t="s">
        <v>4702</v>
      </c>
      <c r="E292" s="4" t="s">
        <v>4703</v>
      </c>
      <c r="F292" s="4">
        <v>2152053</v>
      </c>
      <c r="G292" s="4">
        <v>1849118</v>
      </c>
      <c r="H292" s="4">
        <v>3336714</v>
      </c>
      <c r="I292" s="4">
        <v>1849118</v>
      </c>
      <c r="J292" s="4">
        <v>1878789</v>
      </c>
      <c r="K292" s="4">
        <v>3348973</v>
      </c>
      <c r="L292" s="4">
        <v>14414765</v>
      </c>
      <c r="M292" s="4"/>
      <c r="N292" s="8">
        <v>2402460</v>
      </c>
      <c r="O292" s="5">
        <f>IF(AND($N292&gt;='201801'!$E$2,$N292&lt;='201801'!$F$2),'201801'!$I$2,IF(AND($N292&gt;='201801'!$E$3,$N292&lt;='201801'!$F$3),'201801'!$I$3,IF(AND($N292&gt;='201801'!$E$4,$N292&lt;='201801'!$F$4),'201801'!$I$4,IF(AND($N292&gt;='201801'!$E$5,$N292&lt;='201801'!$F$5),'201801'!$I$5,FALSE))))</f>
        <v>4</v>
      </c>
      <c r="P292" s="5">
        <f>IF(AND($N292&gt;='201801'!$E$2,$N292&lt;='201801'!$F$2),'201801'!$G$2,IF(AND($N292&gt;='201801'!$E$3,$N292&lt;='201801'!$F$3),'201801'!$G$3,IF(AND($N292&gt;='201801'!$E$4,$N292&lt;='201801'!$F$4),'201801'!$G$4,IF(AND($N292&gt;='201801'!$E$5,$N292&lt;='201801'!$F$5),'201801'!$G$5,FALSE))))</f>
        <v>0</v>
      </c>
    </row>
    <row r="293" spans="1:16" x14ac:dyDescent="0.25">
      <c r="A293" s="5">
        <v>109282820</v>
      </c>
      <c r="B293" s="5">
        <v>10928282</v>
      </c>
      <c r="C293" s="4" t="str">
        <f t="shared" si="4"/>
        <v>0</v>
      </c>
      <c r="D293" s="4" t="s">
        <v>4704</v>
      </c>
      <c r="E293" s="4" t="s">
        <v>4705</v>
      </c>
      <c r="F293" s="4">
        <v>859450</v>
      </c>
      <c r="G293" s="4">
        <v>859450</v>
      </c>
      <c r="H293" s="4">
        <v>859450</v>
      </c>
      <c r="I293" s="4">
        <v>859450</v>
      </c>
      <c r="J293" s="4"/>
      <c r="K293" s="4"/>
      <c r="L293" s="4">
        <v>3437800</v>
      </c>
      <c r="M293" s="4"/>
      <c r="N293" s="8">
        <v>859450</v>
      </c>
      <c r="O293" s="5">
        <f>IF(AND($N293&gt;='201801'!$E$2,$N293&lt;='201801'!$F$2),'201801'!$I$2,IF(AND($N293&gt;='201801'!$E$3,$N293&lt;='201801'!$F$3),'201801'!$I$3,IF(AND($N293&gt;='201801'!$E$4,$N293&lt;='201801'!$F$4),'201801'!$I$4,IF(AND($N293&gt;='201801'!$E$5,$N293&lt;='201801'!$F$5),'201801'!$I$5,FALSE))))</f>
        <v>4</v>
      </c>
      <c r="P293" s="5">
        <f>IF(AND($N293&gt;='201801'!$E$2,$N293&lt;='201801'!$F$2),'201801'!$G$2,IF(AND($N293&gt;='201801'!$E$3,$N293&lt;='201801'!$F$3),'201801'!$G$3,IF(AND($N293&gt;='201801'!$E$4,$N293&lt;='201801'!$F$4),'201801'!$G$4,IF(AND($N293&gt;='201801'!$E$5,$N293&lt;='201801'!$F$5),'201801'!$G$5,FALSE))))</f>
        <v>0</v>
      </c>
    </row>
    <row r="294" spans="1:16" x14ac:dyDescent="0.25">
      <c r="A294" s="5">
        <v>109521183</v>
      </c>
      <c r="B294" s="5">
        <v>10952118</v>
      </c>
      <c r="C294" s="4" t="str">
        <f t="shared" si="4"/>
        <v>3</v>
      </c>
      <c r="D294" s="4" t="s">
        <v>535</v>
      </c>
      <c r="E294" s="4" t="s">
        <v>536</v>
      </c>
      <c r="F294" s="4">
        <v>2276712</v>
      </c>
      <c r="G294" s="4">
        <v>2201510</v>
      </c>
      <c r="H294" s="4">
        <v>3848186</v>
      </c>
      <c r="I294" s="4">
        <v>2201510</v>
      </c>
      <c r="J294" s="4">
        <v>2201510</v>
      </c>
      <c r="K294" s="4">
        <v>3848186</v>
      </c>
      <c r="L294" s="4">
        <v>16577614</v>
      </c>
      <c r="M294" s="4"/>
      <c r="N294" s="8">
        <v>2762935</v>
      </c>
      <c r="O294" s="5">
        <f>IF(AND($N294&gt;='201801'!$E$2,$N294&lt;='201801'!$F$2),'201801'!$I$2,IF(AND($N294&gt;='201801'!$E$3,$N294&lt;='201801'!$F$3),'201801'!$I$3,IF(AND($N294&gt;='201801'!$E$4,$N294&lt;='201801'!$F$4),'201801'!$I$4,IF(AND($N294&gt;='201801'!$E$5,$N294&lt;='201801'!$F$5),'201801'!$I$5,FALSE))))</f>
        <v>4</v>
      </c>
      <c r="P294" s="5">
        <f>IF(AND($N294&gt;='201801'!$E$2,$N294&lt;='201801'!$F$2),'201801'!$G$2,IF(AND($N294&gt;='201801'!$E$3,$N294&lt;='201801'!$F$3),'201801'!$G$3,IF(AND($N294&gt;='201801'!$E$4,$N294&lt;='201801'!$F$4),'201801'!$G$4,IF(AND($N294&gt;='201801'!$E$5,$N294&lt;='201801'!$F$5),'201801'!$G$5,FALSE))))</f>
        <v>0</v>
      </c>
    </row>
    <row r="295" spans="1:16" x14ac:dyDescent="0.25">
      <c r="A295" s="5">
        <v>109558656</v>
      </c>
      <c r="B295" s="5">
        <v>10955865</v>
      </c>
      <c r="C295" s="4" t="str">
        <f t="shared" si="4"/>
        <v>6</v>
      </c>
      <c r="D295" s="4" t="s">
        <v>537</v>
      </c>
      <c r="E295" s="4" t="s">
        <v>538</v>
      </c>
      <c r="F295" s="4">
        <v>889137</v>
      </c>
      <c r="G295" s="4">
        <v>750468</v>
      </c>
      <c r="H295" s="4">
        <v>1573964</v>
      </c>
      <c r="I295" s="4">
        <v>750468</v>
      </c>
      <c r="J295" s="4">
        <v>766172</v>
      </c>
      <c r="K295" s="4">
        <v>1525677</v>
      </c>
      <c r="L295" s="4">
        <v>6255886</v>
      </c>
      <c r="M295" s="4"/>
      <c r="N295" s="8">
        <v>1042647</v>
      </c>
      <c r="O295" s="5">
        <f>IF(AND($N295&gt;='201801'!$E$2,$N295&lt;='201801'!$F$2),'201801'!$I$2,IF(AND($N295&gt;='201801'!$E$3,$N295&lt;='201801'!$F$3),'201801'!$I$3,IF(AND($N295&gt;='201801'!$E$4,$N295&lt;='201801'!$F$4),'201801'!$I$4,IF(AND($N295&gt;='201801'!$E$5,$N295&lt;='201801'!$F$5),'201801'!$I$5,FALSE))))</f>
        <v>4</v>
      </c>
      <c r="P295" s="5">
        <f>IF(AND($N295&gt;='201801'!$E$2,$N295&lt;='201801'!$F$2),'201801'!$G$2,IF(AND($N295&gt;='201801'!$E$3,$N295&lt;='201801'!$F$3),'201801'!$G$3,IF(AND($N295&gt;='201801'!$E$4,$N295&lt;='201801'!$F$4),'201801'!$G$4,IF(AND($N295&gt;='201801'!$E$5,$N295&lt;='201801'!$F$5),'201801'!$G$5,FALSE))))</f>
        <v>0</v>
      </c>
    </row>
    <row r="296" spans="1:16" x14ac:dyDescent="0.25">
      <c r="A296" s="5">
        <v>109587540</v>
      </c>
      <c r="B296" s="5">
        <v>10958754</v>
      </c>
      <c r="C296" s="4" t="str">
        <f t="shared" si="4"/>
        <v>0</v>
      </c>
      <c r="D296" s="4" t="s">
        <v>3984</v>
      </c>
      <c r="E296" s="4" t="s">
        <v>3985</v>
      </c>
      <c r="F296" s="4">
        <v>1904540</v>
      </c>
      <c r="G296" s="4">
        <v>1829338</v>
      </c>
      <c r="H296" s="4">
        <v>3329099</v>
      </c>
      <c r="I296" s="4">
        <v>1829338</v>
      </c>
      <c r="J296" s="4">
        <v>1829338</v>
      </c>
      <c r="K296" s="4">
        <v>3339578</v>
      </c>
      <c r="L296" s="4">
        <v>14061231</v>
      </c>
      <c r="M296" s="4"/>
      <c r="N296" s="8">
        <v>2343538</v>
      </c>
      <c r="O296" s="5">
        <f>IF(AND($N296&gt;='201801'!$E$2,$N296&lt;='201801'!$F$2),'201801'!$I$2,IF(AND($N296&gt;='201801'!$E$3,$N296&lt;='201801'!$F$3),'201801'!$I$3,IF(AND($N296&gt;='201801'!$E$4,$N296&lt;='201801'!$F$4),'201801'!$I$4,IF(AND($N296&gt;='201801'!$E$5,$N296&lt;='201801'!$F$5),'201801'!$I$5,FALSE))))</f>
        <v>4</v>
      </c>
      <c r="P296" s="5">
        <f>IF(AND($N296&gt;='201801'!$E$2,$N296&lt;='201801'!$F$2),'201801'!$G$2,IF(AND($N296&gt;='201801'!$E$3,$N296&lt;='201801'!$F$3),'201801'!$G$3,IF(AND($N296&gt;='201801'!$E$4,$N296&lt;='201801'!$F$4),'201801'!$G$4,IF(AND($N296&gt;='201801'!$E$5,$N296&lt;='201801'!$F$5),'201801'!$G$5,FALSE))))</f>
        <v>0</v>
      </c>
    </row>
    <row r="297" spans="1:16" x14ac:dyDescent="0.25">
      <c r="A297" s="5">
        <v>109608874</v>
      </c>
      <c r="B297" s="5">
        <v>10960887</v>
      </c>
      <c r="C297" s="4" t="str">
        <f t="shared" si="4"/>
        <v>4</v>
      </c>
      <c r="D297" s="4" t="s">
        <v>539</v>
      </c>
      <c r="E297" s="4" t="s">
        <v>540</v>
      </c>
      <c r="F297" s="4">
        <v>2176794</v>
      </c>
      <c r="G297" s="4">
        <v>2101592</v>
      </c>
      <c r="H297" s="4">
        <v>3853975</v>
      </c>
      <c r="I297" s="4">
        <v>2101592</v>
      </c>
      <c r="J297" s="4">
        <v>2101592</v>
      </c>
      <c r="K297" s="4">
        <v>4025870</v>
      </c>
      <c r="L297" s="4">
        <v>16361415</v>
      </c>
      <c r="M297" s="4"/>
      <c r="N297" s="8">
        <v>2726902</v>
      </c>
      <c r="O297" s="5">
        <f>IF(AND($N297&gt;='201801'!$E$2,$N297&lt;='201801'!$F$2),'201801'!$I$2,IF(AND($N297&gt;='201801'!$E$3,$N297&lt;='201801'!$F$3),'201801'!$I$3,IF(AND($N297&gt;='201801'!$E$4,$N297&lt;='201801'!$F$4),'201801'!$I$4,IF(AND($N297&gt;='201801'!$E$5,$N297&lt;='201801'!$F$5),'201801'!$I$5,FALSE))))</f>
        <v>4</v>
      </c>
      <c r="P297" s="5">
        <f>IF(AND($N297&gt;='201801'!$E$2,$N297&lt;='201801'!$F$2),'201801'!$G$2,IF(AND($N297&gt;='201801'!$E$3,$N297&lt;='201801'!$F$3),'201801'!$G$3,IF(AND($N297&gt;='201801'!$E$4,$N297&lt;='201801'!$F$4),'201801'!$G$4,IF(AND($N297&gt;='201801'!$E$5,$N297&lt;='201801'!$F$5),'201801'!$G$5,FALSE))))</f>
        <v>0</v>
      </c>
    </row>
    <row r="298" spans="1:16" x14ac:dyDescent="0.25">
      <c r="A298" s="5">
        <v>109718599</v>
      </c>
      <c r="B298" s="5">
        <v>10971859</v>
      </c>
      <c r="C298" s="4" t="str">
        <f t="shared" si="4"/>
        <v>9</v>
      </c>
      <c r="D298" s="4" t="s">
        <v>541</v>
      </c>
      <c r="E298" s="4" t="s">
        <v>542</v>
      </c>
      <c r="F298" s="4">
        <v>1397874</v>
      </c>
      <c r="G298" s="4">
        <v>1397874</v>
      </c>
      <c r="H298" s="4">
        <v>2476604</v>
      </c>
      <c r="I298" s="4">
        <v>1397874</v>
      </c>
      <c r="J298" s="4">
        <v>1397874</v>
      </c>
      <c r="K298" s="4">
        <v>2454756</v>
      </c>
      <c r="L298" s="4">
        <v>10522856</v>
      </c>
      <c r="M298" s="4"/>
      <c r="N298" s="8">
        <v>1753809</v>
      </c>
      <c r="O298" s="5">
        <f>IF(AND($N298&gt;='201801'!$E$2,$N298&lt;='201801'!$F$2),'201801'!$I$2,IF(AND($N298&gt;='201801'!$E$3,$N298&lt;='201801'!$F$3),'201801'!$I$3,IF(AND($N298&gt;='201801'!$E$4,$N298&lt;='201801'!$F$4),'201801'!$I$4,IF(AND($N298&gt;='201801'!$E$5,$N298&lt;='201801'!$F$5),'201801'!$I$5,FALSE))))</f>
        <v>4</v>
      </c>
      <c r="P298" s="5">
        <f>IF(AND($N298&gt;='201801'!$E$2,$N298&lt;='201801'!$F$2),'201801'!$G$2,IF(AND($N298&gt;='201801'!$E$3,$N298&lt;='201801'!$F$3),'201801'!$G$3,IF(AND($N298&gt;='201801'!$E$4,$N298&lt;='201801'!$F$4),'201801'!$G$4,IF(AND($N298&gt;='201801'!$E$5,$N298&lt;='201801'!$F$5),'201801'!$G$5,FALSE))))</f>
        <v>0</v>
      </c>
    </row>
    <row r="299" spans="1:16" x14ac:dyDescent="0.25">
      <c r="A299" s="5">
        <v>109752568</v>
      </c>
      <c r="B299" s="5">
        <v>10975256</v>
      </c>
      <c r="C299" s="4" t="str">
        <f t="shared" si="4"/>
        <v>8</v>
      </c>
      <c r="D299" s="4" t="s">
        <v>543</v>
      </c>
      <c r="E299" s="4" t="s">
        <v>544</v>
      </c>
      <c r="F299" s="4">
        <v>1377598</v>
      </c>
      <c r="G299" s="4">
        <v>1302396</v>
      </c>
      <c r="H299" s="4">
        <v>2492142</v>
      </c>
      <c r="I299" s="4">
        <v>1302396</v>
      </c>
      <c r="J299" s="4">
        <v>1302396</v>
      </c>
      <c r="K299" s="4">
        <v>2492142</v>
      </c>
      <c r="L299" s="4">
        <v>10269070</v>
      </c>
      <c r="M299" s="4"/>
      <c r="N299" s="8">
        <v>1711511</v>
      </c>
      <c r="O299" s="5">
        <f>IF(AND($N299&gt;='201801'!$E$2,$N299&lt;='201801'!$F$2),'201801'!$I$2,IF(AND($N299&gt;='201801'!$E$3,$N299&lt;='201801'!$F$3),'201801'!$I$3,IF(AND($N299&gt;='201801'!$E$4,$N299&lt;='201801'!$F$4),'201801'!$I$4,IF(AND($N299&gt;='201801'!$E$5,$N299&lt;='201801'!$F$5),'201801'!$I$5,FALSE))))</f>
        <v>4</v>
      </c>
      <c r="P299" s="5">
        <f>IF(AND($N299&gt;='201801'!$E$2,$N299&lt;='201801'!$F$2),'201801'!$G$2,IF(AND($N299&gt;='201801'!$E$3,$N299&lt;='201801'!$F$3),'201801'!$G$3,IF(AND($N299&gt;='201801'!$E$4,$N299&lt;='201801'!$F$4),'201801'!$G$4,IF(AND($N299&gt;='201801'!$E$5,$N299&lt;='201801'!$F$5),'201801'!$G$5,FALSE))))</f>
        <v>0</v>
      </c>
    </row>
    <row r="300" spans="1:16" x14ac:dyDescent="0.25">
      <c r="A300" s="5">
        <v>109874051</v>
      </c>
      <c r="B300" s="5">
        <v>10987405</v>
      </c>
      <c r="C300" s="4" t="str">
        <f t="shared" si="4"/>
        <v>1</v>
      </c>
      <c r="D300" s="4" t="s">
        <v>545</v>
      </c>
      <c r="E300" s="4" t="s">
        <v>546</v>
      </c>
      <c r="F300" s="4">
        <v>879258</v>
      </c>
      <c r="G300" s="4">
        <v>767834</v>
      </c>
      <c r="H300" s="4">
        <v>1502705</v>
      </c>
      <c r="I300" s="4">
        <v>767834</v>
      </c>
      <c r="J300" s="4">
        <v>767834</v>
      </c>
      <c r="K300" s="4">
        <v>1502705</v>
      </c>
      <c r="L300" s="4">
        <v>6188170</v>
      </c>
      <c r="M300" s="4"/>
      <c r="N300" s="8">
        <v>1031361</v>
      </c>
      <c r="O300" s="5">
        <f>IF(AND($N300&gt;='201801'!$E$2,$N300&lt;='201801'!$F$2),'201801'!$I$2,IF(AND($N300&gt;='201801'!$E$3,$N300&lt;='201801'!$F$3),'201801'!$I$3,IF(AND($N300&gt;='201801'!$E$4,$N300&lt;='201801'!$F$4),'201801'!$I$4,IF(AND($N300&gt;='201801'!$E$5,$N300&lt;='201801'!$F$5),'201801'!$I$5,FALSE))))</f>
        <v>4</v>
      </c>
      <c r="P300" s="5">
        <f>IF(AND($N300&gt;='201801'!$E$2,$N300&lt;='201801'!$F$2),'201801'!$G$2,IF(AND($N300&gt;='201801'!$E$3,$N300&lt;='201801'!$F$3),'201801'!$G$3,IF(AND($N300&gt;='201801'!$E$4,$N300&lt;='201801'!$F$4),'201801'!$G$4,IF(AND($N300&gt;='201801'!$E$5,$N300&lt;='201801'!$F$5),'201801'!$G$5,FALSE))))</f>
        <v>0</v>
      </c>
    </row>
    <row r="301" spans="1:16" x14ac:dyDescent="0.25">
      <c r="A301" s="4" t="s">
        <v>547</v>
      </c>
      <c r="B301" s="5">
        <v>10994419</v>
      </c>
      <c r="C301" s="4" t="str">
        <f t="shared" si="4"/>
        <v>K</v>
      </c>
      <c r="D301" s="4" t="s">
        <v>548</v>
      </c>
      <c r="E301" s="4" t="s">
        <v>549</v>
      </c>
      <c r="F301" s="4">
        <v>1835530</v>
      </c>
      <c r="G301" s="4">
        <v>1760328</v>
      </c>
      <c r="H301" s="4">
        <v>3468408</v>
      </c>
      <c r="I301" s="4">
        <v>1760328</v>
      </c>
      <c r="J301" s="4">
        <v>1760328</v>
      </c>
      <c r="K301" s="4">
        <v>3493658</v>
      </c>
      <c r="L301" s="4">
        <v>14078580</v>
      </c>
      <c r="M301" s="4"/>
      <c r="N301" s="8">
        <v>2346430</v>
      </c>
      <c r="O301" s="5">
        <f>IF(AND($N301&gt;='201801'!$E$2,$N301&lt;='201801'!$F$2),'201801'!$I$2,IF(AND($N301&gt;='201801'!$E$3,$N301&lt;='201801'!$F$3),'201801'!$I$3,IF(AND($N301&gt;='201801'!$E$4,$N301&lt;='201801'!$F$4),'201801'!$I$4,IF(AND($N301&gt;='201801'!$E$5,$N301&lt;='201801'!$F$5),'201801'!$I$5,FALSE))))</f>
        <v>4</v>
      </c>
      <c r="P301" s="5">
        <f>IF(AND($N301&gt;='201801'!$E$2,$N301&lt;='201801'!$F$2),'201801'!$G$2,IF(AND($N301&gt;='201801'!$E$3,$N301&lt;='201801'!$F$3),'201801'!$G$3,IF(AND($N301&gt;='201801'!$E$4,$N301&lt;='201801'!$F$4),'201801'!$G$4,IF(AND($N301&gt;='201801'!$E$5,$N301&lt;='201801'!$F$5),'201801'!$G$5,FALSE))))</f>
        <v>0</v>
      </c>
    </row>
    <row r="302" spans="1:16" x14ac:dyDescent="0.25">
      <c r="A302" s="4" t="s">
        <v>4706</v>
      </c>
      <c r="B302" s="5">
        <v>10996137</v>
      </c>
      <c r="C302" s="4" t="str">
        <f t="shared" si="4"/>
        <v>K</v>
      </c>
      <c r="D302" s="4" t="s">
        <v>4707</v>
      </c>
      <c r="E302" s="4" t="s">
        <v>4708</v>
      </c>
      <c r="F302" s="4"/>
      <c r="G302" s="4">
        <v>2333333</v>
      </c>
      <c r="H302" s="4"/>
      <c r="I302" s="4"/>
      <c r="J302" s="4"/>
      <c r="K302" s="4"/>
      <c r="L302" s="4">
        <v>2333333</v>
      </c>
      <c r="M302" s="4"/>
      <c r="N302" s="8">
        <v>2333333</v>
      </c>
      <c r="O302" s="5">
        <f>IF(AND($N302&gt;='201801'!$E$2,$N302&lt;='201801'!$F$2),'201801'!$I$2,IF(AND($N302&gt;='201801'!$E$3,$N302&lt;='201801'!$F$3),'201801'!$I$3,IF(AND($N302&gt;='201801'!$E$4,$N302&lt;='201801'!$F$4),'201801'!$I$4,IF(AND($N302&gt;='201801'!$E$5,$N302&lt;='201801'!$F$5),'201801'!$I$5,FALSE))))</f>
        <v>4</v>
      </c>
      <c r="P302" s="5">
        <f>IF(AND($N302&gt;='201801'!$E$2,$N302&lt;='201801'!$F$2),'201801'!$G$2,IF(AND($N302&gt;='201801'!$E$3,$N302&lt;='201801'!$F$3),'201801'!$G$3,IF(AND($N302&gt;='201801'!$E$4,$N302&lt;='201801'!$F$4),'201801'!$G$4,IF(AND($N302&gt;='201801'!$E$5,$N302&lt;='201801'!$F$5),'201801'!$G$5,FALSE))))</f>
        <v>0</v>
      </c>
    </row>
    <row r="303" spans="1:16" x14ac:dyDescent="0.25">
      <c r="A303" s="5">
        <v>110246838</v>
      </c>
      <c r="B303" s="5">
        <v>11024683</v>
      </c>
      <c r="C303" s="4" t="str">
        <f t="shared" si="4"/>
        <v>8</v>
      </c>
      <c r="D303" s="4" t="s">
        <v>550</v>
      </c>
      <c r="E303" s="4" t="s">
        <v>551</v>
      </c>
      <c r="F303" s="4">
        <v>698303</v>
      </c>
      <c r="G303" s="4">
        <v>698303</v>
      </c>
      <c r="H303" s="4">
        <v>698303</v>
      </c>
      <c r="I303" s="4">
        <v>698303</v>
      </c>
      <c r="J303" s="4">
        <v>698303</v>
      </c>
      <c r="K303" s="4">
        <v>698303</v>
      </c>
      <c r="L303" s="4">
        <v>4189818</v>
      </c>
      <c r="M303" s="4"/>
      <c r="N303" s="8">
        <v>698303</v>
      </c>
      <c r="O303" s="5">
        <f>IF(AND($N303&gt;='201801'!$E$2,$N303&lt;='201801'!$F$2),'201801'!$I$2,IF(AND($N303&gt;='201801'!$E$3,$N303&lt;='201801'!$F$3),'201801'!$I$3,IF(AND($N303&gt;='201801'!$E$4,$N303&lt;='201801'!$F$4),'201801'!$I$4,IF(AND($N303&gt;='201801'!$E$5,$N303&lt;='201801'!$F$5),'201801'!$I$5,FALSE))))</f>
        <v>4</v>
      </c>
      <c r="P303" s="5">
        <f>IF(AND($N303&gt;='201801'!$E$2,$N303&lt;='201801'!$F$2),'201801'!$G$2,IF(AND($N303&gt;='201801'!$E$3,$N303&lt;='201801'!$F$3),'201801'!$G$3,IF(AND($N303&gt;='201801'!$E$4,$N303&lt;='201801'!$F$4),'201801'!$G$4,IF(AND($N303&gt;='201801'!$E$5,$N303&lt;='201801'!$F$5),'201801'!$G$5,FALSE))))</f>
        <v>0</v>
      </c>
    </row>
    <row r="304" spans="1:16" x14ac:dyDescent="0.25">
      <c r="A304" s="5">
        <v>110540566</v>
      </c>
      <c r="B304" s="5">
        <v>11054056</v>
      </c>
      <c r="C304" s="4" t="str">
        <f t="shared" si="4"/>
        <v>6</v>
      </c>
      <c r="D304" s="4" t="s">
        <v>552</v>
      </c>
      <c r="E304" s="4" t="s">
        <v>553</v>
      </c>
      <c r="F304" s="4">
        <v>1617043</v>
      </c>
      <c r="G304" s="4">
        <v>1541841</v>
      </c>
      <c r="H304" s="4">
        <v>2954721</v>
      </c>
      <c r="I304" s="4">
        <v>1541841</v>
      </c>
      <c r="J304" s="4">
        <v>1541841</v>
      </c>
      <c r="K304" s="4">
        <v>2954721</v>
      </c>
      <c r="L304" s="4">
        <v>12152008</v>
      </c>
      <c r="M304" s="4"/>
      <c r="N304" s="8">
        <v>2025334</v>
      </c>
      <c r="O304" s="5">
        <f>IF(AND($N304&gt;='201801'!$E$2,$N304&lt;='201801'!$F$2),'201801'!$I$2,IF(AND($N304&gt;='201801'!$E$3,$N304&lt;='201801'!$F$3),'201801'!$I$3,IF(AND($N304&gt;='201801'!$E$4,$N304&lt;='201801'!$F$4),'201801'!$I$4,IF(AND($N304&gt;='201801'!$E$5,$N304&lt;='201801'!$F$5),'201801'!$I$5,FALSE))))</f>
        <v>4</v>
      </c>
      <c r="P304" s="5">
        <f>IF(AND($N304&gt;='201801'!$E$2,$N304&lt;='201801'!$F$2),'201801'!$G$2,IF(AND($N304&gt;='201801'!$E$3,$N304&lt;='201801'!$F$3),'201801'!$G$3,IF(AND($N304&gt;='201801'!$E$4,$N304&lt;='201801'!$F$4),'201801'!$G$4,IF(AND($N304&gt;='201801'!$E$5,$N304&lt;='201801'!$F$5),'201801'!$G$5,FALSE))))</f>
        <v>0</v>
      </c>
    </row>
    <row r="305" spans="1:16" x14ac:dyDescent="0.25">
      <c r="A305" s="5">
        <v>111207631</v>
      </c>
      <c r="B305" s="5">
        <v>11120763</v>
      </c>
      <c r="C305" s="4" t="str">
        <f t="shared" si="4"/>
        <v>1</v>
      </c>
      <c r="D305" s="4" t="s">
        <v>554</v>
      </c>
      <c r="E305" s="4" t="s">
        <v>555</v>
      </c>
      <c r="F305" s="4">
        <v>837117</v>
      </c>
      <c r="G305" s="4">
        <v>729686</v>
      </c>
      <c r="H305" s="4">
        <v>1395713</v>
      </c>
      <c r="I305" s="4">
        <v>852274</v>
      </c>
      <c r="J305" s="4">
        <v>729686</v>
      </c>
      <c r="K305" s="4">
        <v>1462161</v>
      </c>
      <c r="L305" s="4">
        <v>6006637</v>
      </c>
      <c r="M305" s="4"/>
      <c r="N305" s="8">
        <v>1001106</v>
      </c>
      <c r="O305" s="5">
        <f>IF(AND($N305&gt;='201801'!$E$2,$N305&lt;='201801'!$F$2),'201801'!$I$2,IF(AND($N305&gt;='201801'!$E$3,$N305&lt;='201801'!$F$3),'201801'!$I$3,IF(AND($N305&gt;='201801'!$E$4,$N305&lt;='201801'!$F$4),'201801'!$I$4,IF(AND($N305&gt;='201801'!$E$5,$N305&lt;='201801'!$F$5),'201801'!$I$5,FALSE))))</f>
        <v>4</v>
      </c>
      <c r="P305" s="5">
        <f>IF(AND($N305&gt;='201801'!$E$2,$N305&lt;='201801'!$F$2),'201801'!$G$2,IF(AND($N305&gt;='201801'!$E$3,$N305&lt;='201801'!$F$3),'201801'!$G$3,IF(AND($N305&gt;='201801'!$E$4,$N305&lt;='201801'!$F$4),'201801'!$G$4,IF(AND($N305&gt;='201801'!$E$5,$N305&lt;='201801'!$F$5),'201801'!$G$5,FALSE))))</f>
        <v>0</v>
      </c>
    </row>
    <row r="306" spans="1:16" x14ac:dyDescent="0.25">
      <c r="A306" s="4" t="s">
        <v>3986</v>
      </c>
      <c r="B306" s="5">
        <v>11193701</v>
      </c>
      <c r="C306" s="4" t="str">
        <f t="shared" si="4"/>
        <v>K</v>
      </c>
      <c r="D306" s="4" t="s">
        <v>3987</v>
      </c>
      <c r="E306" s="4" t="s">
        <v>3988</v>
      </c>
      <c r="F306" s="4">
        <v>1300525</v>
      </c>
      <c r="G306" s="4">
        <v>1300525</v>
      </c>
      <c r="H306" s="4">
        <v>1300525</v>
      </c>
      <c r="I306" s="4">
        <v>1300525</v>
      </c>
      <c r="J306" s="4">
        <v>1300525</v>
      </c>
      <c r="K306" s="4">
        <v>1300525</v>
      </c>
      <c r="L306" s="4">
        <v>7803150</v>
      </c>
      <c r="M306" s="4"/>
      <c r="N306" s="8">
        <v>1300525</v>
      </c>
      <c r="O306" s="5">
        <f>IF(AND($N306&gt;='201801'!$E$2,$N306&lt;='201801'!$F$2),'201801'!$I$2,IF(AND($N306&gt;='201801'!$E$3,$N306&lt;='201801'!$F$3),'201801'!$I$3,IF(AND($N306&gt;='201801'!$E$4,$N306&lt;='201801'!$F$4),'201801'!$I$4,IF(AND($N306&gt;='201801'!$E$5,$N306&lt;='201801'!$F$5),'201801'!$I$5,FALSE))))</f>
        <v>4</v>
      </c>
      <c r="P306" s="5">
        <f>IF(AND($N306&gt;='201801'!$E$2,$N306&lt;='201801'!$F$2),'201801'!$G$2,IF(AND($N306&gt;='201801'!$E$3,$N306&lt;='201801'!$F$3),'201801'!$G$3,IF(AND($N306&gt;='201801'!$E$4,$N306&lt;='201801'!$F$4),'201801'!$G$4,IF(AND($N306&gt;='201801'!$E$5,$N306&lt;='201801'!$F$5),'201801'!$G$5,FALSE))))</f>
        <v>0</v>
      </c>
    </row>
    <row r="307" spans="1:16" x14ac:dyDescent="0.25">
      <c r="A307" s="5">
        <v>112755225</v>
      </c>
      <c r="B307" s="5">
        <v>11275522</v>
      </c>
      <c r="C307" s="4" t="str">
        <f t="shared" si="4"/>
        <v>5</v>
      </c>
      <c r="D307" s="4" t="s">
        <v>4394</v>
      </c>
      <c r="E307" s="4" t="s">
        <v>4395</v>
      </c>
      <c r="F307" s="4">
        <v>2729192</v>
      </c>
      <c r="G307" s="4">
        <v>2729192</v>
      </c>
      <c r="H307" s="4">
        <v>4647035</v>
      </c>
      <c r="I307" s="4">
        <v>2729192</v>
      </c>
      <c r="J307" s="4">
        <v>2729192</v>
      </c>
      <c r="K307" s="4">
        <v>4647035</v>
      </c>
      <c r="L307" s="4">
        <v>20210838</v>
      </c>
      <c r="M307" s="4"/>
      <c r="N307" s="8">
        <v>3368473</v>
      </c>
      <c r="O307" s="5">
        <f>IF(AND($N307&gt;='201801'!$E$2,$N307&lt;='201801'!$F$2),'201801'!$I$2,IF(AND($N307&gt;='201801'!$E$3,$N307&lt;='201801'!$F$3),'201801'!$I$3,IF(AND($N307&gt;='201801'!$E$4,$N307&lt;='201801'!$F$4),'201801'!$I$4,IF(AND($N307&gt;='201801'!$E$5,$N307&lt;='201801'!$F$5),'201801'!$I$5,FALSE))))</f>
        <v>4</v>
      </c>
      <c r="P307" s="5">
        <f>IF(AND($N307&gt;='201801'!$E$2,$N307&lt;='201801'!$F$2),'201801'!$G$2,IF(AND($N307&gt;='201801'!$E$3,$N307&lt;='201801'!$F$3),'201801'!$G$3,IF(AND($N307&gt;='201801'!$E$4,$N307&lt;='201801'!$F$4),'201801'!$G$4,IF(AND($N307&gt;='201801'!$E$5,$N307&lt;='201801'!$F$5),'201801'!$G$5,FALSE))))</f>
        <v>0</v>
      </c>
    </row>
    <row r="308" spans="1:16" x14ac:dyDescent="0.25">
      <c r="A308" s="5">
        <v>112992642</v>
      </c>
      <c r="B308" s="5">
        <v>11299264</v>
      </c>
      <c r="C308" s="4" t="str">
        <f t="shared" si="4"/>
        <v>2</v>
      </c>
      <c r="D308" s="4" t="s">
        <v>558</v>
      </c>
      <c r="E308" s="4" t="s">
        <v>559</v>
      </c>
      <c r="F308" s="4">
        <v>1495066</v>
      </c>
      <c r="G308" s="4">
        <v>1419864</v>
      </c>
      <c r="H308" s="4">
        <v>2693407</v>
      </c>
      <c r="I308" s="4">
        <v>1419865</v>
      </c>
      <c r="J308" s="4">
        <v>1419865</v>
      </c>
      <c r="K308" s="4">
        <v>2693407</v>
      </c>
      <c r="L308" s="4">
        <v>11141474</v>
      </c>
      <c r="M308" s="4"/>
      <c r="N308" s="8">
        <v>1856912</v>
      </c>
      <c r="O308" s="5">
        <f>IF(AND($N308&gt;='201801'!$E$2,$N308&lt;='201801'!$F$2),'201801'!$I$2,IF(AND($N308&gt;='201801'!$E$3,$N308&lt;='201801'!$F$3),'201801'!$I$3,IF(AND($N308&gt;='201801'!$E$4,$N308&lt;='201801'!$F$4),'201801'!$I$4,IF(AND($N308&gt;='201801'!$E$5,$N308&lt;='201801'!$F$5),'201801'!$I$5,FALSE))))</f>
        <v>4</v>
      </c>
      <c r="P308" s="5">
        <f>IF(AND($N308&gt;='201801'!$E$2,$N308&lt;='201801'!$F$2),'201801'!$G$2,IF(AND($N308&gt;='201801'!$E$3,$N308&lt;='201801'!$F$3),'201801'!$G$3,IF(AND($N308&gt;='201801'!$E$4,$N308&lt;='201801'!$F$4),'201801'!$G$4,IF(AND($N308&gt;='201801'!$E$5,$N308&lt;='201801'!$F$5),'201801'!$G$5,FALSE))))</f>
        <v>0</v>
      </c>
    </row>
    <row r="309" spans="1:16" x14ac:dyDescent="0.25">
      <c r="A309" s="5">
        <v>113323418</v>
      </c>
      <c r="B309" s="5">
        <v>11332341</v>
      </c>
      <c r="C309" s="4" t="str">
        <f t="shared" si="4"/>
        <v>8</v>
      </c>
      <c r="D309" s="4" t="s">
        <v>4396</v>
      </c>
      <c r="E309" s="4" t="s">
        <v>4397</v>
      </c>
      <c r="F309" s="4">
        <v>2868167</v>
      </c>
      <c r="G309" s="4">
        <v>2868167</v>
      </c>
      <c r="H309" s="4">
        <v>4551080</v>
      </c>
      <c r="I309" s="4">
        <v>2868167</v>
      </c>
      <c r="J309" s="4">
        <v>2868167</v>
      </c>
      <c r="K309" s="4">
        <v>4551080</v>
      </c>
      <c r="L309" s="4">
        <v>20574828</v>
      </c>
      <c r="M309" s="4"/>
      <c r="N309" s="8">
        <v>3429138</v>
      </c>
      <c r="O309" s="5">
        <f>IF(AND($N309&gt;='201801'!$E$2,$N309&lt;='201801'!$F$2),'201801'!$I$2,IF(AND($N309&gt;='201801'!$E$3,$N309&lt;='201801'!$F$3),'201801'!$I$3,IF(AND($N309&gt;='201801'!$E$4,$N309&lt;='201801'!$F$4),'201801'!$I$4,IF(AND($N309&gt;='201801'!$E$5,$N309&lt;='201801'!$F$5),'201801'!$I$5,FALSE))))</f>
        <v>4</v>
      </c>
      <c r="P309" s="5">
        <f>IF(AND($N309&gt;='201801'!$E$2,$N309&lt;='201801'!$F$2),'201801'!$G$2,IF(AND($N309&gt;='201801'!$E$3,$N309&lt;='201801'!$F$3),'201801'!$G$3,IF(AND($N309&gt;='201801'!$E$4,$N309&lt;='201801'!$F$4),'201801'!$G$4,IF(AND($N309&gt;='201801'!$E$5,$N309&lt;='201801'!$F$5),'201801'!$G$5,FALSE))))</f>
        <v>0</v>
      </c>
    </row>
    <row r="310" spans="1:16" x14ac:dyDescent="0.25">
      <c r="A310" s="5">
        <v>113382813</v>
      </c>
      <c r="B310" s="5">
        <v>11338281</v>
      </c>
      <c r="C310" s="4" t="str">
        <f t="shared" si="4"/>
        <v>3</v>
      </c>
      <c r="D310" s="4" t="s">
        <v>560</v>
      </c>
      <c r="E310" s="4" t="s">
        <v>561</v>
      </c>
      <c r="F310" s="4">
        <v>992664</v>
      </c>
      <c r="G310" s="4">
        <v>992664</v>
      </c>
      <c r="H310" s="4">
        <v>1691321</v>
      </c>
      <c r="I310" s="4">
        <v>992664</v>
      </c>
      <c r="J310" s="4">
        <v>992664</v>
      </c>
      <c r="K310" s="4">
        <v>1677171</v>
      </c>
      <c r="L310" s="4">
        <v>7339148</v>
      </c>
      <c r="M310" s="4"/>
      <c r="N310" s="8">
        <v>1223191</v>
      </c>
      <c r="O310" s="5">
        <f>IF(AND($N310&gt;='201801'!$E$2,$N310&lt;='201801'!$F$2),'201801'!$I$2,IF(AND($N310&gt;='201801'!$E$3,$N310&lt;='201801'!$F$3),'201801'!$I$3,IF(AND($N310&gt;='201801'!$E$4,$N310&lt;='201801'!$F$4),'201801'!$I$4,IF(AND($N310&gt;='201801'!$E$5,$N310&lt;='201801'!$F$5),'201801'!$I$5,FALSE))))</f>
        <v>4</v>
      </c>
      <c r="P310" s="5">
        <f>IF(AND($N310&gt;='201801'!$E$2,$N310&lt;='201801'!$F$2),'201801'!$G$2,IF(AND($N310&gt;='201801'!$E$3,$N310&lt;='201801'!$F$3),'201801'!$G$3,IF(AND($N310&gt;='201801'!$E$4,$N310&lt;='201801'!$F$4),'201801'!$G$4,IF(AND($N310&gt;='201801'!$E$5,$N310&lt;='201801'!$F$5),'201801'!$G$5,FALSE))))</f>
        <v>0</v>
      </c>
    </row>
    <row r="311" spans="1:16" x14ac:dyDescent="0.25">
      <c r="A311" s="5">
        <v>113648651</v>
      </c>
      <c r="B311" s="5">
        <v>11364865</v>
      </c>
      <c r="C311" s="4" t="str">
        <f t="shared" si="4"/>
        <v>1</v>
      </c>
      <c r="D311" s="4" t="s">
        <v>562</v>
      </c>
      <c r="E311" s="4" t="s">
        <v>563</v>
      </c>
      <c r="F311" s="4">
        <v>1576255</v>
      </c>
      <c r="G311" s="4">
        <v>1576255</v>
      </c>
      <c r="H311" s="4">
        <v>2773004</v>
      </c>
      <c r="I311" s="4">
        <v>1576255</v>
      </c>
      <c r="J311" s="4">
        <v>1576255</v>
      </c>
      <c r="K311" s="4">
        <v>2748766</v>
      </c>
      <c r="L311" s="4">
        <v>11826790</v>
      </c>
      <c r="M311" s="4"/>
      <c r="N311" s="8">
        <v>1971131</v>
      </c>
      <c r="O311" s="5">
        <f>IF(AND($N311&gt;='201801'!$E$2,$N311&lt;='201801'!$F$2),'201801'!$I$2,IF(AND($N311&gt;='201801'!$E$3,$N311&lt;='201801'!$F$3),'201801'!$I$3,IF(AND($N311&gt;='201801'!$E$4,$N311&lt;='201801'!$F$4),'201801'!$I$4,IF(AND($N311&gt;='201801'!$E$5,$N311&lt;='201801'!$F$5),'201801'!$I$5,FALSE))))</f>
        <v>4</v>
      </c>
      <c r="P311" s="5">
        <f>IF(AND($N311&gt;='201801'!$E$2,$N311&lt;='201801'!$F$2),'201801'!$G$2,IF(AND($N311&gt;='201801'!$E$3,$N311&lt;='201801'!$F$3),'201801'!$G$3,IF(AND($N311&gt;='201801'!$E$4,$N311&lt;='201801'!$F$4),'201801'!$G$4,IF(AND($N311&gt;='201801'!$E$5,$N311&lt;='201801'!$F$5),'201801'!$G$5,FALSE))))</f>
        <v>0</v>
      </c>
    </row>
    <row r="312" spans="1:16" x14ac:dyDescent="0.25">
      <c r="A312" s="5">
        <v>113653558</v>
      </c>
      <c r="B312" s="5">
        <v>11365355</v>
      </c>
      <c r="C312" s="4" t="str">
        <f t="shared" si="4"/>
        <v>8</v>
      </c>
      <c r="D312" s="4" t="s">
        <v>564</v>
      </c>
      <c r="E312" s="4" t="s">
        <v>565</v>
      </c>
      <c r="F312" s="4">
        <v>1284361</v>
      </c>
      <c r="G312" s="4">
        <v>1374273</v>
      </c>
      <c r="H312" s="4">
        <v>2181552</v>
      </c>
      <c r="I312" s="4">
        <v>1332192</v>
      </c>
      <c r="J312" s="4">
        <v>1352691</v>
      </c>
      <c r="K312" s="4">
        <v>2181552</v>
      </c>
      <c r="L312" s="4">
        <v>9706621</v>
      </c>
      <c r="M312" s="4"/>
      <c r="N312" s="8">
        <v>1617770</v>
      </c>
      <c r="O312" s="5">
        <f>IF(AND($N312&gt;='201801'!$E$2,$N312&lt;='201801'!$F$2),'201801'!$I$2,IF(AND($N312&gt;='201801'!$E$3,$N312&lt;='201801'!$F$3),'201801'!$I$3,IF(AND($N312&gt;='201801'!$E$4,$N312&lt;='201801'!$F$4),'201801'!$I$4,IF(AND($N312&gt;='201801'!$E$5,$N312&lt;='201801'!$F$5),'201801'!$I$5,FALSE))))</f>
        <v>4</v>
      </c>
      <c r="P312" s="5">
        <f>IF(AND($N312&gt;='201801'!$E$2,$N312&lt;='201801'!$F$2),'201801'!$G$2,IF(AND($N312&gt;='201801'!$E$3,$N312&lt;='201801'!$F$3),'201801'!$G$3,IF(AND($N312&gt;='201801'!$E$4,$N312&lt;='201801'!$F$4),'201801'!$G$4,IF(AND($N312&gt;='201801'!$E$5,$N312&lt;='201801'!$F$5),'201801'!$G$5,FALSE))))</f>
        <v>0</v>
      </c>
    </row>
    <row r="313" spans="1:16" x14ac:dyDescent="0.25">
      <c r="A313" s="5">
        <v>114369063</v>
      </c>
      <c r="B313" s="5">
        <v>11436906</v>
      </c>
      <c r="C313" s="4" t="str">
        <f t="shared" si="4"/>
        <v>3</v>
      </c>
      <c r="D313" s="4" t="s">
        <v>566</v>
      </c>
      <c r="E313" s="4" t="s">
        <v>567</v>
      </c>
      <c r="F313" s="4">
        <v>1377598</v>
      </c>
      <c r="G313" s="4">
        <v>1415616</v>
      </c>
      <c r="H313" s="4">
        <v>2492142</v>
      </c>
      <c r="I313" s="4">
        <v>1302396</v>
      </c>
      <c r="J313" s="4">
        <v>1335620</v>
      </c>
      <c r="K313" s="4">
        <v>2525366</v>
      </c>
      <c r="L313" s="4">
        <v>10448738</v>
      </c>
      <c r="M313" s="4"/>
      <c r="N313" s="8">
        <v>1741456</v>
      </c>
      <c r="O313" s="5">
        <f>IF(AND($N313&gt;='201801'!$E$2,$N313&lt;='201801'!$F$2),'201801'!$I$2,IF(AND($N313&gt;='201801'!$E$3,$N313&lt;='201801'!$F$3),'201801'!$I$3,IF(AND($N313&gt;='201801'!$E$4,$N313&lt;='201801'!$F$4),'201801'!$I$4,IF(AND($N313&gt;='201801'!$E$5,$N313&lt;='201801'!$F$5),'201801'!$I$5,FALSE))))</f>
        <v>4</v>
      </c>
      <c r="P313" s="5">
        <f>IF(AND($N313&gt;='201801'!$E$2,$N313&lt;='201801'!$F$2),'201801'!$G$2,IF(AND($N313&gt;='201801'!$E$3,$N313&lt;='201801'!$F$3),'201801'!$G$3,IF(AND($N313&gt;='201801'!$E$4,$N313&lt;='201801'!$F$4),'201801'!$G$4,IF(AND($N313&gt;='201801'!$E$5,$N313&lt;='201801'!$F$5),'201801'!$G$5,FALSE))))</f>
        <v>0</v>
      </c>
    </row>
    <row r="314" spans="1:16" x14ac:dyDescent="0.25">
      <c r="A314" s="5">
        <v>114410276</v>
      </c>
      <c r="B314" s="5">
        <v>11441027</v>
      </c>
      <c r="C314" s="4" t="str">
        <f t="shared" si="4"/>
        <v>6</v>
      </c>
      <c r="D314" s="4" t="s">
        <v>568</v>
      </c>
      <c r="E314" s="4" t="s">
        <v>569</v>
      </c>
      <c r="F314" s="4">
        <v>778632</v>
      </c>
      <c r="G314" s="4">
        <v>671201</v>
      </c>
      <c r="H314" s="4">
        <v>1304819</v>
      </c>
      <c r="I314" s="4">
        <v>671201</v>
      </c>
      <c r="J314" s="4">
        <v>671201</v>
      </c>
      <c r="K314" s="4">
        <v>1304819</v>
      </c>
      <c r="L314" s="4">
        <v>5401873</v>
      </c>
      <c r="M314" s="4"/>
      <c r="N314" s="8">
        <v>900312</v>
      </c>
      <c r="O314" s="5">
        <f>IF(AND($N314&gt;='201801'!$E$2,$N314&lt;='201801'!$F$2),'201801'!$I$2,IF(AND($N314&gt;='201801'!$E$3,$N314&lt;='201801'!$F$3),'201801'!$I$3,IF(AND($N314&gt;='201801'!$E$4,$N314&lt;='201801'!$F$4),'201801'!$I$4,IF(AND($N314&gt;='201801'!$E$5,$N314&lt;='201801'!$F$5),'201801'!$I$5,FALSE))))</f>
        <v>4</v>
      </c>
      <c r="P314" s="5">
        <f>IF(AND($N314&gt;='201801'!$E$2,$N314&lt;='201801'!$F$2),'201801'!$G$2,IF(AND($N314&gt;='201801'!$E$3,$N314&lt;='201801'!$F$3),'201801'!$G$3,IF(AND($N314&gt;='201801'!$E$4,$N314&lt;='201801'!$F$4),'201801'!$G$4,IF(AND($N314&gt;='201801'!$E$5,$N314&lt;='201801'!$F$5),'201801'!$G$5,FALSE))))</f>
        <v>0</v>
      </c>
    </row>
    <row r="315" spans="1:16" x14ac:dyDescent="0.25">
      <c r="A315" s="5">
        <v>114820148</v>
      </c>
      <c r="B315" s="5">
        <v>11482014</v>
      </c>
      <c r="C315" s="4" t="str">
        <f t="shared" si="4"/>
        <v>8</v>
      </c>
      <c r="D315" s="4" t="s">
        <v>573</v>
      </c>
      <c r="E315" s="4" t="s">
        <v>574</v>
      </c>
      <c r="F315" s="4">
        <v>2022177</v>
      </c>
      <c r="G315" s="4">
        <v>2022177</v>
      </c>
      <c r="H315" s="4">
        <v>2022177</v>
      </c>
      <c r="I315" s="4">
        <v>2022177</v>
      </c>
      <c r="J315" s="4">
        <v>2022177</v>
      </c>
      <c r="K315" s="4">
        <v>2022177</v>
      </c>
      <c r="L315" s="4">
        <v>12133062</v>
      </c>
      <c r="M315" s="4"/>
      <c r="N315" s="8">
        <v>2022177</v>
      </c>
      <c r="O315" s="5">
        <f>IF(AND($N315&gt;='201801'!$E$2,$N315&lt;='201801'!$F$2),'201801'!$I$2,IF(AND($N315&gt;='201801'!$E$3,$N315&lt;='201801'!$F$3),'201801'!$I$3,IF(AND($N315&gt;='201801'!$E$4,$N315&lt;='201801'!$F$4),'201801'!$I$4,IF(AND($N315&gt;='201801'!$E$5,$N315&lt;='201801'!$F$5),'201801'!$I$5,FALSE))))</f>
        <v>4</v>
      </c>
      <c r="P315" s="5">
        <f>IF(AND($N315&gt;='201801'!$E$2,$N315&lt;='201801'!$F$2),'201801'!$G$2,IF(AND($N315&gt;='201801'!$E$3,$N315&lt;='201801'!$F$3),'201801'!$G$3,IF(AND($N315&gt;='201801'!$E$4,$N315&lt;='201801'!$F$4),'201801'!$G$4,IF(AND($N315&gt;='201801'!$E$5,$N315&lt;='201801'!$F$5),'201801'!$G$5,FALSE))))</f>
        <v>0</v>
      </c>
    </row>
    <row r="316" spans="1:16" x14ac:dyDescent="0.25">
      <c r="A316" s="5">
        <v>114913081</v>
      </c>
      <c r="B316" s="5">
        <v>11491308</v>
      </c>
      <c r="C316" s="4" t="str">
        <f t="shared" si="4"/>
        <v>1</v>
      </c>
      <c r="D316" s="4" t="s">
        <v>3991</v>
      </c>
      <c r="E316" s="4" t="s">
        <v>3992</v>
      </c>
      <c r="F316" s="4">
        <v>1074312</v>
      </c>
      <c r="G316" s="4">
        <v>1074312</v>
      </c>
      <c r="H316" s="4">
        <v>1074312</v>
      </c>
      <c r="I316" s="4">
        <v>1074312</v>
      </c>
      <c r="J316" s="4">
        <v>1074312</v>
      </c>
      <c r="K316" s="4">
        <v>1074312</v>
      </c>
      <c r="L316" s="4">
        <v>6445872</v>
      </c>
      <c r="M316" s="4"/>
      <c r="N316" s="8">
        <v>1074312</v>
      </c>
      <c r="O316" s="5">
        <f>IF(AND($N316&gt;='201801'!$E$2,$N316&lt;='201801'!$F$2),'201801'!$I$2,IF(AND($N316&gt;='201801'!$E$3,$N316&lt;='201801'!$F$3),'201801'!$I$3,IF(AND($N316&gt;='201801'!$E$4,$N316&lt;='201801'!$F$4),'201801'!$I$4,IF(AND($N316&gt;='201801'!$E$5,$N316&lt;='201801'!$F$5),'201801'!$I$5,FALSE))))</f>
        <v>4</v>
      </c>
      <c r="P316" s="5">
        <f>IF(AND($N316&gt;='201801'!$E$2,$N316&lt;='201801'!$F$2),'201801'!$G$2,IF(AND($N316&gt;='201801'!$E$3,$N316&lt;='201801'!$F$3),'201801'!$G$3,IF(AND($N316&gt;='201801'!$E$4,$N316&lt;='201801'!$F$4),'201801'!$G$4,IF(AND($N316&gt;='201801'!$E$5,$N316&lt;='201801'!$F$5),'201801'!$G$5,FALSE))))</f>
        <v>0</v>
      </c>
    </row>
    <row r="317" spans="1:16" x14ac:dyDescent="0.25">
      <c r="A317" s="5">
        <v>114965464</v>
      </c>
      <c r="B317" s="5">
        <v>11496546</v>
      </c>
      <c r="C317" s="4" t="str">
        <f t="shared" si="4"/>
        <v>4</v>
      </c>
      <c r="D317" s="4" t="s">
        <v>575</v>
      </c>
      <c r="E317" s="4" t="s">
        <v>576</v>
      </c>
      <c r="F317" s="4">
        <v>1474899</v>
      </c>
      <c r="G317" s="4">
        <v>1447983</v>
      </c>
      <c r="H317" s="4">
        <v>2622667</v>
      </c>
      <c r="I317" s="4">
        <v>1399697</v>
      </c>
      <c r="J317" s="4">
        <v>1399697</v>
      </c>
      <c r="K317" s="4">
        <v>2622667</v>
      </c>
      <c r="L317" s="4">
        <v>10967610</v>
      </c>
      <c r="M317" s="4"/>
      <c r="N317" s="8">
        <v>1827935</v>
      </c>
      <c r="O317" s="5">
        <f>IF(AND($N317&gt;='201801'!$E$2,$N317&lt;='201801'!$F$2),'201801'!$I$2,IF(AND($N317&gt;='201801'!$E$3,$N317&lt;='201801'!$F$3),'201801'!$I$3,IF(AND($N317&gt;='201801'!$E$4,$N317&lt;='201801'!$F$4),'201801'!$I$4,IF(AND($N317&gt;='201801'!$E$5,$N317&lt;='201801'!$F$5),'201801'!$I$5,FALSE))))</f>
        <v>4</v>
      </c>
      <c r="P317" s="5">
        <f>IF(AND($N317&gt;='201801'!$E$2,$N317&lt;='201801'!$F$2),'201801'!$G$2,IF(AND($N317&gt;='201801'!$E$3,$N317&lt;='201801'!$F$3),'201801'!$G$3,IF(AND($N317&gt;='201801'!$E$4,$N317&lt;='201801'!$F$4),'201801'!$G$4,IF(AND($N317&gt;='201801'!$E$5,$N317&lt;='201801'!$F$5),'201801'!$G$5,FALSE))))</f>
        <v>0</v>
      </c>
    </row>
    <row r="318" spans="1:16" x14ac:dyDescent="0.25">
      <c r="A318" s="5">
        <v>115045148</v>
      </c>
      <c r="B318" s="5">
        <v>11504514</v>
      </c>
      <c r="C318" s="4" t="str">
        <f t="shared" si="4"/>
        <v>8</v>
      </c>
      <c r="D318" s="4" t="s">
        <v>580</v>
      </c>
      <c r="E318" s="4" t="s">
        <v>581</v>
      </c>
      <c r="F318" s="4">
        <v>987007</v>
      </c>
      <c r="G318" s="4">
        <v>911805</v>
      </c>
      <c r="H318" s="4">
        <v>1967773</v>
      </c>
      <c r="I318" s="4">
        <v>911805</v>
      </c>
      <c r="J318" s="4">
        <v>911805</v>
      </c>
      <c r="K318" s="4">
        <v>1842936</v>
      </c>
      <c r="L318" s="4">
        <v>7533131</v>
      </c>
      <c r="M318" s="4"/>
      <c r="N318" s="8">
        <v>1255521</v>
      </c>
      <c r="O318" s="5">
        <f>IF(AND($N318&gt;='201801'!$E$2,$N318&lt;='201801'!$F$2),'201801'!$I$2,IF(AND($N318&gt;='201801'!$E$3,$N318&lt;='201801'!$F$3),'201801'!$I$3,IF(AND($N318&gt;='201801'!$E$4,$N318&lt;='201801'!$F$4),'201801'!$I$4,IF(AND($N318&gt;='201801'!$E$5,$N318&lt;='201801'!$F$5),'201801'!$I$5,FALSE))))</f>
        <v>4</v>
      </c>
      <c r="P318" s="5">
        <f>IF(AND($N318&gt;='201801'!$E$2,$N318&lt;='201801'!$F$2),'201801'!$G$2,IF(AND($N318&gt;='201801'!$E$3,$N318&lt;='201801'!$F$3),'201801'!$G$3,IF(AND($N318&gt;='201801'!$E$4,$N318&lt;='201801'!$F$4),'201801'!$G$4,IF(AND($N318&gt;='201801'!$E$5,$N318&lt;='201801'!$F$5),'201801'!$G$5,FALSE))))</f>
        <v>0</v>
      </c>
    </row>
    <row r="319" spans="1:16" x14ac:dyDescent="0.25">
      <c r="A319" s="5">
        <v>115077570</v>
      </c>
      <c r="B319" s="5">
        <v>11507757</v>
      </c>
      <c r="C319" s="4" t="str">
        <f t="shared" si="4"/>
        <v>0</v>
      </c>
      <c r="D319" s="4" t="s">
        <v>582</v>
      </c>
      <c r="E319" s="4" t="s">
        <v>583</v>
      </c>
      <c r="F319" s="4">
        <v>1343518</v>
      </c>
      <c r="G319" s="4">
        <v>1268316</v>
      </c>
      <c r="H319" s="4">
        <v>2339838</v>
      </c>
      <c r="I319" s="4">
        <v>1268316</v>
      </c>
      <c r="J319" s="4">
        <v>1301540</v>
      </c>
      <c r="K319" s="4">
        <v>2373062</v>
      </c>
      <c r="L319" s="4">
        <v>9894590</v>
      </c>
      <c r="M319" s="4"/>
      <c r="N319" s="8">
        <v>1649098</v>
      </c>
      <c r="O319" s="5">
        <f>IF(AND($N319&gt;='201801'!$E$2,$N319&lt;='201801'!$F$2),'201801'!$I$2,IF(AND($N319&gt;='201801'!$E$3,$N319&lt;='201801'!$F$3),'201801'!$I$3,IF(AND($N319&gt;='201801'!$E$4,$N319&lt;='201801'!$F$4),'201801'!$I$4,IF(AND($N319&gt;='201801'!$E$5,$N319&lt;='201801'!$F$5),'201801'!$I$5,FALSE))))</f>
        <v>4</v>
      </c>
      <c r="P319" s="5">
        <f>IF(AND($N319&gt;='201801'!$E$2,$N319&lt;='201801'!$F$2),'201801'!$G$2,IF(AND($N319&gt;='201801'!$E$3,$N319&lt;='201801'!$F$3),'201801'!$G$3,IF(AND($N319&gt;='201801'!$E$4,$N319&lt;='201801'!$F$4),'201801'!$G$4,IF(AND($N319&gt;='201801'!$E$5,$N319&lt;='201801'!$F$5),'201801'!$G$5,FALSE))))</f>
        <v>0</v>
      </c>
    </row>
    <row r="320" spans="1:16" x14ac:dyDescent="0.25">
      <c r="A320" s="5">
        <v>115162284</v>
      </c>
      <c r="B320" s="5">
        <v>11516228</v>
      </c>
      <c r="C320" s="4" t="str">
        <f t="shared" si="4"/>
        <v>4</v>
      </c>
      <c r="D320" s="4" t="s">
        <v>584</v>
      </c>
      <c r="E320" s="4" t="s">
        <v>585</v>
      </c>
      <c r="F320" s="4">
        <v>829847</v>
      </c>
      <c r="G320" s="4">
        <v>771472</v>
      </c>
      <c r="H320" s="4">
        <v>1396619</v>
      </c>
      <c r="I320" s="4">
        <v>755120</v>
      </c>
      <c r="J320" s="4">
        <v>755120</v>
      </c>
      <c r="K320" s="4">
        <v>1429323</v>
      </c>
      <c r="L320" s="4">
        <v>5937501</v>
      </c>
      <c r="M320" s="4"/>
      <c r="N320" s="8">
        <v>989583</v>
      </c>
      <c r="O320" s="5">
        <f>IF(AND($N320&gt;='201801'!$E$2,$N320&lt;='201801'!$F$2),'201801'!$I$2,IF(AND($N320&gt;='201801'!$E$3,$N320&lt;='201801'!$F$3),'201801'!$I$3,IF(AND($N320&gt;='201801'!$E$4,$N320&lt;='201801'!$F$4),'201801'!$I$4,IF(AND($N320&gt;='201801'!$E$5,$N320&lt;='201801'!$F$5),'201801'!$I$5,FALSE))))</f>
        <v>4</v>
      </c>
      <c r="P320" s="5">
        <f>IF(AND($N320&gt;='201801'!$E$2,$N320&lt;='201801'!$F$2),'201801'!$G$2,IF(AND($N320&gt;='201801'!$E$3,$N320&lt;='201801'!$F$3),'201801'!$G$3,IF(AND($N320&gt;='201801'!$E$4,$N320&lt;='201801'!$F$4),'201801'!$G$4,IF(AND($N320&gt;='201801'!$E$5,$N320&lt;='201801'!$F$5),'201801'!$G$5,FALSE))))</f>
        <v>0</v>
      </c>
    </row>
    <row r="321" spans="1:16" x14ac:dyDescent="0.25">
      <c r="A321" s="5">
        <v>115301497</v>
      </c>
      <c r="B321" s="5">
        <v>11530149</v>
      </c>
      <c r="C321" s="4" t="str">
        <f t="shared" si="4"/>
        <v>7</v>
      </c>
      <c r="D321" s="4" t="s">
        <v>4398</v>
      </c>
      <c r="E321" s="4" t="s">
        <v>4399</v>
      </c>
      <c r="F321" s="4">
        <v>1397874</v>
      </c>
      <c r="G321" s="4">
        <v>1397874</v>
      </c>
      <c r="H321" s="4">
        <v>2476604</v>
      </c>
      <c r="I321" s="4">
        <v>1397874</v>
      </c>
      <c r="J321" s="4">
        <v>1397874</v>
      </c>
      <c r="K321" s="4">
        <v>2454756</v>
      </c>
      <c r="L321" s="4">
        <v>10522856</v>
      </c>
      <c r="M321" s="4"/>
      <c r="N321" s="8">
        <v>1753809</v>
      </c>
      <c r="O321" s="5">
        <f>IF(AND($N321&gt;='201801'!$E$2,$N321&lt;='201801'!$F$2),'201801'!$I$2,IF(AND($N321&gt;='201801'!$E$3,$N321&lt;='201801'!$F$3),'201801'!$I$3,IF(AND($N321&gt;='201801'!$E$4,$N321&lt;='201801'!$F$4),'201801'!$I$4,IF(AND($N321&gt;='201801'!$E$5,$N321&lt;='201801'!$F$5),'201801'!$I$5,FALSE))))</f>
        <v>4</v>
      </c>
      <c r="P321" s="5">
        <f>IF(AND($N321&gt;='201801'!$E$2,$N321&lt;='201801'!$F$2),'201801'!$G$2,IF(AND($N321&gt;='201801'!$E$3,$N321&lt;='201801'!$F$3),'201801'!$G$3,IF(AND($N321&gt;='201801'!$E$4,$N321&lt;='201801'!$F$4),'201801'!$G$4,IF(AND($N321&gt;='201801'!$E$5,$N321&lt;='201801'!$F$5),'201801'!$G$5,FALSE))))</f>
        <v>0</v>
      </c>
    </row>
    <row r="322" spans="1:16" x14ac:dyDescent="0.25">
      <c r="A322" s="5">
        <v>115306006</v>
      </c>
      <c r="B322" s="5">
        <v>11530600</v>
      </c>
      <c r="C322" s="4" t="str">
        <f t="shared" si="4"/>
        <v>6</v>
      </c>
      <c r="D322" s="4" t="s">
        <v>586</v>
      </c>
      <c r="E322" s="4" t="s">
        <v>587</v>
      </c>
      <c r="F322" s="4">
        <v>2299891</v>
      </c>
      <c r="G322" s="4">
        <v>2224689</v>
      </c>
      <c r="H322" s="4">
        <v>3870288</v>
      </c>
      <c r="I322" s="4">
        <v>2224689</v>
      </c>
      <c r="J322" s="4">
        <v>2247868</v>
      </c>
      <c r="K322" s="4">
        <v>3881878</v>
      </c>
      <c r="L322" s="4">
        <v>16749303</v>
      </c>
      <c r="M322" s="4"/>
      <c r="N322" s="8">
        <v>2791550</v>
      </c>
      <c r="O322" s="5">
        <f>IF(AND($N322&gt;='201801'!$E$2,$N322&lt;='201801'!$F$2),'201801'!$I$2,IF(AND($N322&gt;='201801'!$E$3,$N322&lt;='201801'!$F$3),'201801'!$I$3,IF(AND($N322&gt;='201801'!$E$4,$N322&lt;='201801'!$F$4),'201801'!$I$4,IF(AND($N322&gt;='201801'!$E$5,$N322&lt;='201801'!$F$5),'201801'!$I$5,FALSE))))</f>
        <v>4</v>
      </c>
      <c r="P322" s="5">
        <f>IF(AND($N322&gt;='201801'!$E$2,$N322&lt;='201801'!$F$2),'201801'!$G$2,IF(AND($N322&gt;='201801'!$E$3,$N322&lt;='201801'!$F$3),'201801'!$G$3,IF(AND($N322&gt;='201801'!$E$4,$N322&lt;='201801'!$F$4),'201801'!$G$4,IF(AND($N322&gt;='201801'!$E$5,$N322&lt;='201801'!$F$5),'201801'!$G$5,FALSE))))</f>
        <v>0</v>
      </c>
    </row>
    <row r="323" spans="1:16" x14ac:dyDescent="0.25">
      <c r="A323" s="5">
        <v>115358146</v>
      </c>
      <c r="B323" s="5">
        <v>11535814</v>
      </c>
      <c r="C323" s="4" t="str">
        <f t="shared" si="4"/>
        <v>6</v>
      </c>
      <c r="D323" s="4" t="s">
        <v>588</v>
      </c>
      <c r="E323" s="4" t="s">
        <v>589</v>
      </c>
      <c r="F323" s="4">
        <v>781726</v>
      </c>
      <c r="G323" s="4">
        <v>674295</v>
      </c>
      <c r="H323" s="4">
        <v>1242443</v>
      </c>
      <c r="I323" s="4">
        <v>629341</v>
      </c>
      <c r="J323" s="4">
        <v>629341</v>
      </c>
      <c r="K323" s="4">
        <v>1217187</v>
      </c>
      <c r="L323" s="4">
        <v>5174333</v>
      </c>
      <c r="M323" s="4"/>
      <c r="N323" s="8">
        <v>862388</v>
      </c>
      <c r="O323" s="5">
        <f>IF(AND($N323&gt;='201801'!$E$2,$N323&lt;='201801'!$F$2),'201801'!$I$2,IF(AND($N323&gt;='201801'!$E$3,$N323&lt;='201801'!$F$3),'201801'!$I$3,IF(AND($N323&gt;='201801'!$E$4,$N323&lt;='201801'!$F$4),'201801'!$I$4,IF(AND($N323&gt;='201801'!$E$5,$N323&lt;='201801'!$F$5),'201801'!$I$5,FALSE))))</f>
        <v>4</v>
      </c>
      <c r="P323" s="5">
        <f>IF(AND($N323&gt;='201801'!$E$2,$N323&lt;='201801'!$F$2),'201801'!$G$2,IF(AND($N323&gt;='201801'!$E$3,$N323&lt;='201801'!$F$3),'201801'!$G$3,IF(AND($N323&gt;='201801'!$E$4,$N323&lt;='201801'!$F$4),'201801'!$G$4,IF(AND($N323&gt;='201801'!$E$5,$N323&lt;='201801'!$F$5),'201801'!$G$5,FALSE))))</f>
        <v>0</v>
      </c>
    </row>
    <row r="324" spans="1:16" x14ac:dyDescent="0.25">
      <c r="A324" s="5">
        <v>115544888</v>
      </c>
      <c r="B324" s="5">
        <v>11554488</v>
      </c>
      <c r="C324" s="4" t="str">
        <f t="shared" ref="C324:C387" si="5">RIGHT(A324,1)</f>
        <v>8</v>
      </c>
      <c r="D324" s="4" t="s">
        <v>590</v>
      </c>
      <c r="E324" s="4" t="s">
        <v>591</v>
      </c>
      <c r="F324" s="4">
        <v>1924320</v>
      </c>
      <c r="G324" s="4">
        <v>1849118</v>
      </c>
      <c r="H324" s="4">
        <v>3336714</v>
      </c>
      <c r="I324" s="4">
        <v>1882342</v>
      </c>
      <c r="J324" s="4">
        <v>1849118</v>
      </c>
      <c r="K324" s="4">
        <v>3380417</v>
      </c>
      <c r="L324" s="4">
        <v>14222029</v>
      </c>
      <c r="M324" s="4"/>
      <c r="N324" s="8">
        <v>2370338</v>
      </c>
      <c r="O324" s="5">
        <f>IF(AND($N324&gt;='201801'!$E$2,$N324&lt;='201801'!$F$2),'201801'!$I$2,IF(AND($N324&gt;='201801'!$E$3,$N324&lt;='201801'!$F$3),'201801'!$I$3,IF(AND($N324&gt;='201801'!$E$4,$N324&lt;='201801'!$F$4),'201801'!$I$4,IF(AND($N324&gt;='201801'!$E$5,$N324&lt;='201801'!$F$5),'201801'!$I$5,FALSE))))</f>
        <v>4</v>
      </c>
      <c r="P324" s="5">
        <f>IF(AND($N324&gt;='201801'!$E$2,$N324&lt;='201801'!$F$2),'201801'!$G$2,IF(AND($N324&gt;='201801'!$E$3,$N324&lt;='201801'!$F$3),'201801'!$G$3,IF(AND($N324&gt;='201801'!$E$4,$N324&lt;='201801'!$F$4),'201801'!$G$4,IF(AND($N324&gt;='201801'!$E$5,$N324&lt;='201801'!$F$5),'201801'!$G$5,FALSE))))</f>
        <v>0</v>
      </c>
    </row>
    <row r="325" spans="1:16" x14ac:dyDescent="0.25">
      <c r="A325" s="5">
        <v>115563394</v>
      </c>
      <c r="B325" s="5">
        <v>11556339</v>
      </c>
      <c r="C325" s="4" t="str">
        <f t="shared" si="5"/>
        <v>4</v>
      </c>
      <c r="D325" s="4" t="s">
        <v>592</v>
      </c>
      <c r="E325" s="4" t="s">
        <v>593</v>
      </c>
      <c r="F325" s="4">
        <v>1856117</v>
      </c>
      <c r="G325" s="4">
        <v>1780915</v>
      </c>
      <c r="H325" s="4">
        <v>3442239</v>
      </c>
      <c r="I325" s="4">
        <v>1780916</v>
      </c>
      <c r="J325" s="4">
        <v>1780916</v>
      </c>
      <c r="K325" s="4">
        <v>3473630</v>
      </c>
      <c r="L325" s="4">
        <v>14114733</v>
      </c>
      <c r="M325" s="4"/>
      <c r="N325" s="8">
        <v>2352455</v>
      </c>
      <c r="O325" s="5">
        <f>IF(AND($N325&gt;='201801'!$E$2,$N325&lt;='201801'!$F$2),'201801'!$I$2,IF(AND($N325&gt;='201801'!$E$3,$N325&lt;='201801'!$F$3),'201801'!$I$3,IF(AND($N325&gt;='201801'!$E$4,$N325&lt;='201801'!$F$4),'201801'!$I$4,IF(AND($N325&gt;='201801'!$E$5,$N325&lt;='201801'!$F$5),'201801'!$I$5,FALSE))))</f>
        <v>4</v>
      </c>
      <c r="P325" s="5">
        <f>IF(AND($N325&gt;='201801'!$E$2,$N325&lt;='201801'!$F$2),'201801'!$G$2,IF(AND($N325&gt;='201801'!$E$3,$N325&lt;='201801'!$F$3),'201801'!$G$3,IF(AND($N325&gt;='201801'!$E$4,$N325&lt;='201801'!$F$4),'201801'!$G$4,IF(AND($N325&gt;='201801'!$E$5,$N325&lt;='201801'!$F$5),'201801'!$G$5,FALSE))))</f>
        <v>0</v>
      </c>
    </row>
    <row r="326" spans="1:16" x14ac:dyDescent="0.25">
      <c r="A326" s="5">
        <v>115816527</v>
      </c>
      <c r="B326" s="5">
        <v>11581652</v>
      </c>
      <c r="C326" s="4" t="str">
        <f t="shared" si="5"/>
        <v>7</v>
      </c>
      <c r="D326" s="4" t="s">
        <v>3993</v>
      </c>
      <c r="E326" s="4" t="s">
        <v>3994</v>
      </c>
      <c r="F326" s="4">
        <v>1996587</v>
      </c>
      <c r="G326" s="4">
        <v>1996587</v>
      </c>
      <c r="H326" s="4">
        <v>3565973</v>
      </c>
      <c r="I326" s="4">
        <v>1996587</v>
      </c>
      <c r="J326" s="4">
        <v>1996587</v>
      </c>
      <c r="K326" s="4">
        <v>3534188</v>
      </c>
      <c r="L326" s="4">
        <v>15086509</v>
      </c>
      <c r="M326" s="4"/>
      <c r="N326" s="8">
        <v>2514418</v>
      </c>
      <c r="O326" s="5">
        <f>IF(AND($N326&gt;='201801'!$E$2,$N326&lt;='201801'!$F$2),'201801'!$I$2,IF(AND($N326&gt;='201801'!$E$3,$N326&lt;='201801'!$F$3),'201801'!$I$3,IF(AND($N326&gt;='201801'!$E$4,$N326&lt;='201801'!$F$4),'201801'!$I$4,IF(AND($N326&gt;='201801'!$E$5,$N326&lt;='201801'!$F$5),'201801'!$I$5,FALSE))))</f>
        <v>4</v>
      </c>
      <c r="P326" s="5">
        <f>IF(AND($N326&gt;='201801'!$E$2,$N326&lt;='201801'!$F$2),'201801'!$G$2,IF(AND($N326&gt;='201801'!$E$3,$N326&lt;='201801'!$F$3),'201801'!$G$3,IF(AND($N326&gt;='201801'!$E$4,$N326&lt;='201801'!$F$4),'201801'!$G$4,IF(AND($N326&gt;='201801'!$E$5,$N326&lt;='201801'!$F$5),'201801'!$G$5,FALSE))))</f>
        <v>0</v>
      </c>
    </row>
    <row r="327" spans="1:16" x14ac:dyDescent="0.25">
      <c r="A327" s="5">
        <v>115907662</v>
      </c>
      <c r="B327" s="5">
        <v>11590766</v>
      </c>
      <c r="C327" s="4" t="str">
        <f t="shared" si="5"/>
        <v>2</v>
      </c>
      <c r="D327" s="4" t="s">
        <v>596</v>
      </c>
      <c r="E327" s="4" t="s">
        <v>597</v>
      </c>
      <c r="F327" s="4">
        <v>897369</v>
      </c>
      <c r="G327" s="4">
        <v>789938</v>
      </c>
      <c r="H327" s="4">
        <v>1455965</v>
      </c>
      <c r="I327" s="4">
        <v>789938</v>
      </c>
      <c r="J327" s="4">
        <v>789938</v>
      </c>
      <c r="K327" s="4">
        <v>1455965</v>
      </c>
      <c r="L327" s="4">
        <v>6179113</v>
      </c>
      <c r="M327" s="4"/>
      <c r="N327" s="8">
        <v>1029852</v>
      </c>
      <c r="O327" s="5">
        <f>IF(AND($N327&gt;='201801'!$E$2,$N327&lt;='201801'!$F$2),'201801'!$I$2,IF(AND($N327&gt;='201801'!$E$3,$N327&lt;='201801'!$F$3),'201801'!$I$3,IF(AND($N327&gt;='201801'!$E$4,$N327&lt;='201801'!$F$4),'201801'!$I$4,IF(AND($N327&gt;='201801'!$E$5,$N327&lt;='201801'!$F$5),'201801'!$I$5,FALSE))))</f>
        <v>4</v>
      </c>
      <c r="P327" s="5">
        <f>IF(AND($N327&gt;='201801'!$E$2,$N327&lt;='201801'!$F$2),'201801'!$G$2,IF(AND($N327&gt;='201801'!$E$3,$N327&lt;='201801'!$F$3),'201801'!$G$3,IF(AND($N327&gt;='201801'!$E$4,$N327&lt;='201801'!$F$4),'201801'!$G$4,IF(AND($N327&gt;='201801'!$E$5,$N327&lt;='201801'!$F$5),'201801'!$G$5,FALSE))))</f>
        <v>0</v>
      </c>
    </row>
    <row r="328" spans="1:16" x14ac:dyDescent="0.25">
      <c r="A328" s="5">
        <v>116210851</v>
      </c>
      <c r="B328" s="5">
        <v>11621085</v>
      </c>
      <c r="C328" s="4" t="str">
        <f t="shared" si="5"/>
        <v>1</v>
      </c>
      <c r="D328" s="4" t="s">
        <v>602</v>
      </c>
      <c r="E328" s="4" t="s">
        <v>603</v>
      </c>
      <c r="F328" s="4">
        <v>1384869</v>
      </c>
      <c r="G328" s="4">
        <v>1309667</v>
      </c>
      <c r="H328" s="4">
        <v>2499413</v>
      </c>
      <c r="I328" s="4">
        <v>1309667</v>
      </c>
      <c r="J328" s="4">
        <v>1324206</v>
      </c>
      <c r="K328" s="4">
        <v>2506682</v>
      </c>
      <c r="L328" s="4">
        <v>10334504</v>
      </c>
      <c r="M328" s="4"/>
      <c r="N328" s="8">
        <v>1722417</v>
      </c>
      <c r="O328" s="5">
        <f>IF(AND($N328&gt;='201801'!$E$2,$N328&lt;='201801'!$F$2),'201801'!$I$2,IF(AND($N328&gt;='201801'!$E$3,$N328&lt;='201801'!$F$3),'201801'!$I$3,IF(AND($N328&gt;='201801'!$E$4,$N328&lt;='201801'!$F$4),'201801'!$I$4,IF(AND($N328&gt;='201801'!$E$5,$N328&lt;='201801'!$F$5),'201801'!$I$5,FALSE))))</f>
        <v>4</v>
      </c>
      <c r="P328" s="5">
        <f>IF(AND($N328&gt;='201801'!$E$2,$N328&lt;='201801'!$F$2),'201801'!$G$2,IF(AND($N328&gt;='201801'!$E$3,$N328&lt;='201801'!$F$3),'201801'!$G$3,IF(AND($N328&gt;='201801'!$E$4,$N328&lt;='201801'!$F$4),'201801'!$G$4,IF(AND($N328&gt;='201801'!$E$5,$N328&lt;='201801'!$F$5),'201801'!$G$5,FALSE))))</f>
        <v>0</v>
      </c>
    </row>
    <row r="329" spans="1:16" x14ac:dyDescent="0.25">
      <c r="A329" s="5">
        <v>116246295</v>
      </c>
      <c r="B329" s="5">
        <v>11624629</v>
      </c>
      <c r="C329" s="4" t="str">
        <f t="shared" si="5"/>
        <v>5</v>
      </c>
      <c r="D329" s="4" t="s">
        <v>604</v>
      </c>
      <c r="E329" s="4" t="s">
        <v>605</v>
      </c>
      <c r="F329" s="4">
        <v>502198</v>
      </c>
      <c r="G329" s="4">
        <v>502198</v>
      </c>
      <c r="H329" s="4">
        <v>703078</v>
      </c>
      <c r="I329" s="4">
        <v>502198</v>
      </c>
      <c r="J329" s="4">
        <v>502198</v>
      </c>
      <c r="K329" s="4">
        <v>502198</v>
      </c>
      <c r="L329" s="4">
        <v>3214068</v>
      </c>
      <c r="M329" s="4"/>
      <c r="N329" s="8">
        <v>535678</v>
      </c>
      <c r="O329" s="5">
        <f>IF(AND($N329&gt;='201801'!$E$2,$N329&lt;='201801'!$F$2),'201801'!$I$2,IF(AND($N329&gt;='201801'!$E$3,$N329&lt;='201801'!$F$3),'201801'!$I$3,IF(AND($N329&gt;='201801'!$E$4,$N329&lt;='201801'!$F$4),'201801'!$I$4,IF(AND($N329&gt;='201801'!$E$5,$N329&lt;='201801'!$F$5),'201801'!$I$5,FALSE))))</f>
        <v>3</v>
      </c>
      <c r="P329" s="5">
        <f>IF(AND($N329&gt;='201801'!$E$2,$N329&lt;='201801'!$F$2),'201801'!$G$2,IF(AND($N329&gt;='201801'!$E$3,$N329&lt;='201801'!$F$3),'201801'!$G$3,IF(AND($N329&gt;='201801'!$E$4,$N329&lt;='201801'!$F$4),'201801'!$G$4,IF(AND($N329&gt;='201801'!$E$5,$N329&lt;='201801'!$F$5),'201801'!$G$5,FALSE))))</f>
        <v>2199</v>
      </c>
    </row>
    <row r="330" spans="1:16" x14ac:dyDescent="0.25">
      <c r="A330" s="5">
        <v>116255545</v>
      </c>
      <c r="B330" s="5">
        <v>11625554</v>
      </c>
      <c r="C330" s="4" t="str">
        <f t="shared" si="5"/>
        <v>5</v>
      </c>
      <c r="D330" s="4" t="s">
        <v>606</v>
      </c>
      <c r="E330" s="4" t="s">
        <v>607</v>
      </c>
      <c r="F330" s="4">
        <v>2083486</v>
      </c>
      <c r="G330" s="4">
        <v>2008284</v>
      </c>
      <c r="H330" s="4">
        <v>3512338</v>
      </c>
      <c r="I330" s="4">
        <v>2008284</v>
      </c>
      <c r="J330" s="4">
        <v>2008284</v>
      </c>
      <c r="K330" s="4">
        <v>3516512</v>
      </c>
      <c r="L330" s="4">
        <v>15137188</v>
      </c>
      <c r="M330" s="4"/>
      <c r="N330" s="8">
        <v>2522864</v>
      </c>
      <c r="O330" s="5">
        <f>IF(AND($N330&gt;='201801'!$E$2,$N330&lt;='201801'!$F$2),'201801'!$I$2,IF(AND($N330&gt;='201801'!$E$3,$N330&lt;='201801'!$F$3),'201801'!$I$3,IF(AND($N330&gt;='201801'!$E$4,$N330&lt;='201801'!$F$4),'201801'!$I$4,IF(AND($N330&gt;='201801'!$E$5,$N330&lt;='201801'!$F$5),'201801'!$I$5,FALSE))))</f>
        <v>4</v>
      </c>
      <c r="P330" s="5">
        <f>IF(AND($N330&gt;='201801'!$E$2,$N330&lt;='201801'!$F$2),'201801'!$G$2,IF(AND($N330&gt;='201801'!$E$3,$N330&lt;='201801'!$F$3),'201801'!$G$3,IF(AND($N330&gt;='201801'!$E$4,$N330&lt;='201801'!$F$4),'201801'!$G$4,IF(AND($N330&gt;='201801'!$E$5,$N330&lt;='201801'!$F$5),'201801'!$G$5,FALSE))))</f>
        <v>0</v>
      </c>
    </row>
    <row r="331" spans="1:16" x14ac:dyDescent="0.25">
      <c r="A331" s="5">
        <v>116288443</v>
      </c>
      <c r="B331" s="5">
        <v>11628844</v>
      </c>
      <c r="C331" s="4" t="str">
        <f t="shared" si="5"/>
        <v>3</v>
      </c>
      <c r="D331" s="4" t="s">
        <v>608</v>
      </c>
      <c r="E331" s="4" t="s">
        <v>609</v>
      </c>
      <c r="F331" s="4">
        <v>1397874</v>
      </c>
      <c r="G331" s="4">
        <v>1397874</v>
      </c>
      <c r="H331" s="4">
        <v>2476604</v>
      </c>
      <c r="I331" s="4">
        <v>1397874</v>
      </c>
      <c r="J331" s="4">
        <v>1397874</v>
      </c>
      <c r="K331" s="4">
        <v>2454756</v>
      </c>
      <c r="L331" s="4">
        <v>10522856</v>
      </c>
      <c r="M331" s="4"/>
      <c r="N331" s="8">
        <v>1753809</v>
      </c>
      <c r="O331" s="5">
        <f>IF(AND($N331&gt;='201801'!$E$2,$N331&lt;='201801'!$F$2),'201801'!$I$2,IF(AND($N331&gt;='201801'!$E$3,$N331&lt;='201801'!$F$3),'201801'!$I$3,IF(AND($N331&gt;='201801'!$E$4,$N331&lt;='201801'!$F$4),'201801'!$I$4,IF(AND($N331&gt;='201801'!$E$5,$N331&lt;='201801'!$F$5),'201801'!$I$5,FALSE))))</f>
        <v>4</v>
      </c>
      <c r="P331" s="5">
        <f>IF(AND($N331&gt;='201801'!$E$2,$N331&lt;='201801'!$F$2),'201801'!$G$2,IF(AND($N331&gt;='201801'!$E$3,$N331&lt;='201801'!$F$3),'201801'!$G$3,IF(AND($N331&gt;='201801'!$E$4,$N331&lt;='201801'!$F$4),'201801'!$G$4,IF(AND($N331&gt;='201801'!$E$5,$N331&lt;='201801'!$F$5),'201801'!$G$5,FALSE))))</f>
        <v>0</v>
      </c>
    </row>
    <row r="332" spans="1:16" x14ac:dyDescent="0.25">
      <c r="A332" s="5">
        <v>116300923</v>
      </c>
      <c r="B332" s="5">
        <v>11630092</v>
      </c>
      <c r="C332" s="4" t="str">
        <f t="shared" si="5"/>
        <v>3</v>
      </c>
      <c r="D332" s="4" t="s">
        <v>610</v>
      </c>
      <c r="E332" s="4" t="s">
        <v>611</v>
      </c>
      <c r="F332" s="4">
        <v>1996587</v>
      </c>
      <c r="G332" s="4">
        <v>1996587</v>
      </c>
      <c r="H332" s="4">
        <v>3565973</v>
      </c>
      <c r="I332" s="4">
        <v>1996587</v>
      </c>
      <c r="J332" s="4">
        <v>1996587</v>
      </c>
      <c r="K332" s="4">
        <v>3534188</v>
      </c>
      <c r="L332" s="4">
        <v>15086509</v>
      </c>
      <c r="M332" s="4"/>
      <c r="N332" s="8">
        <v>2514418</v>
      </c>
      <c r="O332" s="5">
        <f>IF(AND($N332&gt;='201801'!$E$2,$N332&lt;='201801'!$F$2),'201801'!$I$2,IF(AND($N332&gt;='201801'!$E$3,$N332&lt;='201801'!$F$3),'201801'!$I$3,IF(AND($N332&gt;='201801'!$E$4,$N332&lt;='201801'!$F$4),'201801'!$I$4,IF(AND($N332&gt;='201801'!$E$5,$N332&lt;='201801'!$F$5),'201801'!$I$5,FALSE))))</f>
        <v>4</v>
      </c>
      <c r="P332" s="5">
        <f>IF(AND($N332&gt;='201801'!$E$2,$N332&lt;='201801'!$F$2),'201801'!$G$2,IF(AND($N332&gt;='201801'!$E$3,$N332&lt;='201801'!$F$3),'201801'!$G$3,IF(AND($N332&gt;='201801'!$E$4,$N332&lt;='201801'!$F$4),'201801'!$G$4,IF(AND($N332&gt;='201801'!$E$5,$N332&lt;='201801'!$F$5),'201801'!$G$5,FALSE))))</f>
        <v>0</v>
      </c>
    </row>
    <row r="333" spans="1:16" x14ac:dyDescent="0.25">
      <c r="A333" s="5">
        <v>116342421</v>
      </c>
      <c r="B333" s="5">
        <v>11634242</v>
      </c>
      <c r="C333" s="4" t="str">
        <f t="shared" si="5"/>
        <v>1</v>
      </c>
      <c r="D333" s="4" t="s">
        <v>612</v>
      </c>
      <c r="E333" s="4" t="s">
        <v>613</v>
      </c>
      <c r="F333" s="4">
        <v>1996587</v>
      </c>
      <c r="G333" s="4">
        <v>1996587</v>
      </c>
      <c r="H333" s="4">
        <v>3565973</v>
      </c>
      <c r="I333" s="4">
        <v>1996587</v>
      </c>
      <c r="J333" s="4">
        <v>1996587</v>
      </c>
      <c r="K333" s="4">
        <v>3534188</v>
      </c>
      <c r="L333" s="4">
        <v>15086509</v>
      </c>
      <c r="M333" s="4"/>
      <c r="N333" s="8">
        <v>2514418</v>
      </c>
      <c r="O333" s="5">
        <f>IF(AND($N333&gt;='201801'!$E$2,$N333&lt;='201801'!$F$2),'201801'!$I$2,IF(AND($N333&gt;='201801'!$E$3,$N333&lt;='201801'!$F$3),'201801'!$I$3,IF(AND($N333&gt;='201801'!$E$4,$N333&lt;='201801'!$F$4),'201801'!$I$4,IF(AND($N333&gt;='201801'!$E$5,$N333&lt;='201801'!$F$5),'201801'!$I$5,FALSE))))</f>
        <v>4</v>
      </c>
      <c r="P333" s="5">
        <f>IF(AND($N333&gt;='201801'!$E$2,$N333&lt;='201801'!$F$2),'201801'!$G$2,IF(AND($N333&gt;='201801'!$E$3,$N333&lt;='201801'!$F$3),'201801'!$G$3,IF(AND($N333&gt;='201801'!$E$4,$N333&lt;='201801'!$F$4),'201801'!$G$4,IF(AND($N333&gt;='201801'!$E$5,$N333&lt;='201801'!$F$5),'201801'!$G$5,FALSE))))</f>
        <v>0</v>
      </c>
    </row>
    <row r="334" spans="1:16" x14ac:dyDescent="0.25">
      <c r="A334" s="5">
        <v>116371499</v>
      </c>
      <c r="B334" s="5">
        <v>11637149</v>
      </c>
      <c r="C334" s="4" t="str">
        <f t="shared" si="5"/>
        <v>9</v>
      </c>
      <c r="D334" s="4" t="s">
        <v>614</v>
      </c>
      <c r="E334" s="4" t="s">
        <v>615</v>
      </c>
      <c r="F334" s="4">
        <v>862389</v>
      </c>
      <c r="G334" s="4">
        <v>750336</v>
      </c>
      <c r="H334" s="4">
        <v>1655429</v>
      </c>
      <c r="I334" s="4">
        <v>736956</v>
      </c>
      <c r="J334" s="4">
        <v>736956</v>
      </c>
      <c r="K334" s="4">
        <v>1535879</v>
      </c>
      <c r="L334" s="4">
        <v>6277945</v>
      </c>
      <c r="M334" s="4"/>
      <c r="N334" s="8">
        <v>1046324</v>
      </c>
      <c r="O334" s="5">
        <f>IF(AND($N334&gt;='201801'!$E$2,$N334&lt;='201801'!$F$2),'201801'!$I$2,IF(AND($N334&gt;='201801'!$E$3,$N334&lt;='201801'!$F$3),'201801'!$I$3,IF(AND($N334&gt;='201801'!$E$4,$N334&lt;='201801'!$F$4),'201801'!$I$4,IF(AND($N334&gt;='201801'!$E$5,$N334&lt;='201801'!$F$5),'201801'!$I$5,FALSE))))</f>
        <v>4</v>
      </c>
      <c r="P334" s="5">
        <f>IF(AND($N334&gt;='201801'!$E$2,$N334&lt;='201801'!$F$2),'201801'!$G$2,IF(AND($N334&gt;='201801'!$E$3,$N334&lt;='201801'!$F$3),'201801'!$G$3,IF(AND($N334&gt;='201801'!$E$4,$N334&lt;='201801'!$F$4),'201801'!$G$4,IF(AND($N334&gt;='201801'!$E$5,$N334&lt;='201801'!$F$5),'201801'!$G$5,FALSE))))</f>
        <v>0</v>
      </c>
    </row>
    <row r="335" spans="1:16" x14ac:dyDescent="0.25">
      <c r="A335" s="5">
        <v>116376989</v>
      </c>
      <c r="B335" s="5">
        <v>11637698</v>
      </c>
      <c r="C335" s="4" t="str">
        <f t="shared" si="5"/>
        <v>9</v>
      </c>
      <c r="D335" s="4" t="s">
        <v>616</v>
      </c>
      <c r="E335" s="4" t="s">
        <v>617</v>
      </c>
      <c r="F335" s="4">
        <v>856906</v>
      </c>
      <c r="G335" s="4">
        <v>774513</v>
      </c>
      <c r="H335" s="4">
        <v>1423848</v>
      </c>
      <c r="I335" s="4">
        <v>768060</v>
      </c>
      <c r="J335" s="4">
        <v>757821</v>
      </c>
      <c r="K335" s="4">
        <v>1461405</v>
      </c>
      <c r="L335" s="4">
        <v>6042553</v>
      </c>
      <c r="M335" s="4"/>
      <c r="N335" s="8">
        <v>1007092</v>
      </c>
      <c r="O335" s="5">
        <f>IF(AND($N335&gt;='201801'!$E$2,$N335&lt;='201801'!$F$2),'201801'!$I$2,IF(AND($N335&gt;='201801'!$E$3,$N335&lt;='201801'!$F$3),'201801'!$I$3,IF(AND($N335&gt;='201801'!$E$4,$N335&lt;='201801'!$F$4),'201801'!$I$4,IF(AND($N335&gt;='201801'!$E$5,$N335&lt;='201801'!$F$5),'201801'!$I$5,FALSE))))</f>
        <v>4</v>
      </c>
      <c r="P335" s="5">
        <f>IF(AND($N335&gt;='201801'!$E$2,$N335&lt;='201801'!$F$2),'201801'!$G$2,IF(AND($N335&gt;='201801'!$E$3,$N335&lt;='201801'!$F$3),'201801'!$G$3,IF(AND($N335&gt;='201801'!$E$4,$N335&lt;='201801'!$F$4),'201801'!$G$4,IF(AND($N335&gt;='201801'!$E$5,$N335&lt;='201801'!$F$5),'201801'!$G$5,FALSE))))</f>
        <v>0</v>
      </c>
    </row>
    <row r="336" spans="1:16" x14ac:dyDescent="0.25">
      <c r="A336" s="5">
        <v>116532964</v>
      </c>
      <c r="B336" s="5">
        <v>11653296</v>
      </c>
      <c r="C336" s="4" t="str">
        <f t="shared" si="5"/>
        <v>4</v>
      </c>
      <c r="D336" s="4" t="s">
        <v>618</v>
      </c>
      <c r="E336" s="4" t="s">
        <v>619</v>
      </c>
      <c r="F336" s="4">
        <v>1269747</v>
      </c>
      <c r="G336" s="4">
        <v>1274105</v>
      </c>
      <c r="H336" s="4">
        <v>2209778</v>
      </c>
      <c r="I336" s="4">
        <v>1286345</v>
      </c>
      <c r="J336" s="4">
        <v>1267985</v>
      </c>
      <c r="K336" s="4">
        <v>2295458</v>
      </c>
      <c r="L336" s="4">
        <v>9603418</v>
      </c>
      <c r="M336" s="4"/>
      <c r="N336" s="8">
        <v>1600569</v>
      </c>
      <c r="O336" s="5">
        <f>IF(AND($N336&gt;='201801'!$E$2,$N336&lt;='201801'!$F$2),'201801'!$I$2,IF(AND($N336&gt;='201801'!$E$3,$N336&lt;='201801'!$F$3),'201801'!$I$3,IF(AND($N336&gt;='201801'!$E$4,$N336&lt;='201801'!$F$4),'201801'!$I$4,IF(AND($N336&gt;='201801'!$E$5,$N336&lt;='201801'!$F$5),'201801'!$I$5,FALSE))))</f>
        <v>4</v>
      </c>
      <c r="P336" s="5">
        <f>IF(AND($N336&gt;='201801'!$E$2,$N336&lt;='201801'!$F$2),'201801'!$G$2,IF(AND($N336&gt;='201801'!$E$3,$N336&lt;='201801'!$F$3),'201801'!$G$3,IF(AND($N336&gt;='201801'!$E$4,$N336&lt;='201801'!$F$4),'201801'!$G$4,IF(AND($N336&gt;='201801'!$E$5,$N336&lt;='201801'!$F$5),'201801'!$G$5,FALSE))))</f>
        <v>0</v>
      </c>
    </row>
    <row r="337" spans="1:16" x14ac:dyDescent="0.25">
      <c r="A337" s="4" t="s">
        <v>4709</v>
      </c>
      <c r="B337" s="5">
        <v>11688514</v>
      </c>
      <c r="C337" s="4" t="str">
        <f t="shared" si="5"/>
        <v>K</v>
      </c>
      <c r="D337" s="4" t="s">
        <v>4710</v>
      </c>
      <c r="E337" s="4" t="s">
        <v>4711</v>
      </c>
      <c r="F337" s="4">
        <v>2064000</v>
      </c>
      <c r="G337" s="4">
        <v>2064000</v>
      </c>
      <c r="H337" s="4"/>
      <c r="I337" s="4"/>
      <c r="J337" s="4"/>
      <c r="K337" s="4"/>
      <c r="L337" s="4">
        <v>4128000</v>
      </c>
      <c r="M337" s="4"/>
      <c r="N337" s="8">
        <v>2064000</v>
      </c>
      <c r="O337" s="5">
        <f>IF(AND($N337&gt;='201801'!$E$2,$N337&lt;='201801'!$F$2),'201801'!$I$2,IF(AND($N337&gt;='201801'!$E$3,$N337&lt;='201801'!$F$3),'201801'!$I$3,IF(AND($N337&gt;='201801'!$E$4,$N337&lt;='201801'!$F$4),'201801'!$I$4,IF(AND($N337&gt;='201801'!$E$5,$N337&lt;='201801'!$F$5),'201801'!$I$5,FALSE))))</f>
        <v>4</v>
      </c>
      <c r="P337" s="5">
        <f>IF(AND($N337&gt;='201801'!$E$2,$N337&lt;='201801'!$F$2),'201801'!$G$2,IF(AND($N337&gt;='201801'!$E$3,$N337&lt;='201801'!$F$3),'201801'!$G$3,IF(AND($N337&gt;='201801'!$E$4,$N337&lt;='201801'!$F$4),'201801'!$G$4,IF(AND($N337&gt;='201801'!$E$5,$N337&lt;='201801'!$F$5),'201801'!$G$5,FALSE))))</f>
        <v>0</v>
      </c>
    </row>
    <row r="338" spans="1:16" x14ac:dyDescent="0.25">
      <c r="A338" s="5">
        <v>116929007</v>
      </c>
      <c r="B338" s="5">
        <v>11692900</v>
      </c>
      <c r="C338" s="4" t="str">
        <f t="shared" si="5"/>
        <v>7</v>
      </c>
      <c r="D338" s="4" t="s">
        <v>623</v>
      </c>
      <c r="E338" s="4" t="s">
        <v>624</v>
      </c>
      <c r="F338" s="4">
        <v>1434852</v>
      </c>
      <c r="G338" s="4">
        <v>1434852</v>
      </c>
      <c r="H338" s="4">
        <v>1434852</v>
      </c>
      <c r="I338" s="4">
        <v>1434852</v>
      </c>
      <c r="J338" s="4">
        <v>1434852</v>
      </c>
      <c r="K338" s="4">
        <v>1434852</v>
      </c>
      <c r="L338" s="4">
        <v>8609112</v>
      </c>
      <c r="M338" s="4"/>
      <c r="N338" s="8">
        <v>1434852</v>
      </c>
      <c r="O338" s="5">
        <f>IF(AND($N338&gt;='201801'!$E$2,$N338&lt;='201801'!$F$2),'201801'!$I$2,IF(AND($N338&gt;='201801'!$E$3,$N338&lt;='201801'!$F$3),'201801'!$I$3,IF(AND($N338&gt;='201801'!$E$4,$N338&lt;='201801'!$F$4),'201801'!$I$4,IF(AND($N338&gt;='201801'!$E$5,$N338&lt;='201801'!$F$5),'201801'!$I$5,FALSE))))</f>
        <v>4</v>
      </c>
      <c r="P338" s="5">
        <f>IF(AND($N338&gt;='201801'!$E$2,$N338&lt;='201801'!$F$2),'201801'!$G$2,IF(AND($N338&gt;='201801'!$E$3,$N338&lt;='201801'!$F$3),'201801'!$G$3,IF(AND($N338&gt;='201801'!$E$4,$N338&lt;='201801'!$F$4),'201801'!$G$4,IF(AND($N338&gt;='201801'!$E$5,$N338&lt;='201801'!$F$5),'201801'!$G$5,FALSE))))</f>
        <v>0</v>
      </c>
    </row>
    <row r="339" spans="1:16" x14ac:dyDescent="0.25">
      <c r="A339" s="5">
        <v>117131165</v>
      </c>
      <c r="B339" s="5">
        <v>11713116</v>
      </c>
      <c r="C339" s="4" t="str">
        <f t="shared" si="5"/>
        <v>5</v>
      </c>
      <c r="D339" s="4" t="s">
        <v>625</v>
      </c>
      <c r="E339" s="4" t="s">
        <v>626</v>
      </c>
      <c r="F339" s="4">
        <v>1207647</v>
      </c>
      <c r="G339" s="4">
        <v>1132445</v>
      </c>
      <c r="H339" s="4">
        <v>2147278</v>
      </c>
      <c r="I339" s="4">
        <v>1165669</v>
      </c>
      <c r="J339" s="4">
        <v>1132445</v>
      </c>
      <c r="K339" s="4">
        <v>2180502</v>
      </c>
      <c r="L339" s="4">
        <v>8965986</v>
      </c>
      <c r="M339" s="4"/>
      <c r="N339" s="8">
        <v>1494331</v>
      </c>
      <c r="O339" s="5">
        <f>IF(AND($N339&gt;='201801'!$E$2,$N339&lt;='201801'!$F$2),'201801'!$I$2,IF(AND($N339&gt;='201801'!$E$3,$N339&lt;='201801'!$F$3),'201801'!$I$3,IF(AND($N339&gt;='201801'!$E$4,$N339&lt;='201801'!$F$4),'201801'!$I$4,IF(AND($N339&gt;='201801'!$E$5,$N339&lt;='201801'!$F$5),'201801'!$I$5,FALSE))))</f>
        <v>4</v>
      </c>
      <c r="P339" s="5">
        <f>IF(AND($N339&gt;='201801'!$E$2,$N339&lt;='201801'!$F$2),'201801'!$G$2,IF(AND($N339&gt;='201801'!$E$3,$N339&lt;='201801'!$F$3),'201801'!$G$3,IF(AND($N339&gt;='201801'!$E$4,$N339&lt;='201801'!$F$4),'201801'!$G$4,IF(AND($N339&gt;='201801'!$E$5,$N339&lt;='201801'!$F$5),'201801'!$G$5,FALSE))))</f>
        <v>0</v>
      </c>
    </row>
    <row r="340" spans="1:16" x14ac:dyDescent="0.25">
      <c r="A340" s="5">
        <v>117330370</v>
      </c>
      <c r="B340" s="5">
        <v>11733037</v>
      </c>
      <c r="C340" s="4" t="str">
        <f t="shared" si="5"/>
        <v>0</v>
      </c>
      <c r="D340" s="4" t="s">
        <v>2213</v>
      </c>
      <c r="E340" s="4" t="s">
        <v>2214</v>
      </c>
      <c r="F340" s="4">
        <v>1944101</v>
      </c>
      <c r="G340" s="4">
        <v>1868899</v>
      </c>
      <c r="H340" s="4">
        <v>3344329</v>
      </c>
      <c r="I340" s="4">
        <v>1868898</v>
      </c>
      <c r="J340" s="4">
        <v>1868898</v>
      </c>
      <c r="K340" s="4">
        <v>3354808</v>
      </c>
      <c r="L340" s="4">
        <v>14249933</v>
      </c>
      <c r="M340" s="4"/>
      <c r="N340" s="8">
        <v>2374988</v>
      </c>
      <c r="O340" s="5">
        <f>IF(AND($N340&gt;='201801'!$E$2,$N340&lt;='201801'!$F$2),'201801'!$I$2,IF(AND($N340&gt;='201801'!$E$3,$N340&lt;='201801'!$F$3),'201801'!$I$3,IF(AND($N340&gt;='201801'!$E$4,$N340&lt;='201801'!$F$4),'201801'!$I$4,IF(AND($N340&gt;='201801'!$E$5,$N340&lt;='201801'!$F$5),'201801'!$I$5,FALSE))))</f>
        <v>4</v>
      </c>
      <c r="P340" s="5">
        <f>IF(AND($N340&gt;='201801'!$E$2,$N340&lt;='201801'!$F$2),'201801'!$G$2,IF(AND($N340&gt;='201801'!$E$3,$N340&lt;='201801'!$F$3),'201801'!$G$3,IF(AND($N340&gt;='201801'!$E$4,$N340&lt;='201801'!$F$4),'201801'!$G$4,IF(AND($N340&gt;='201801'!$E$5,$N340&lt;='201801'!$F$5),'201801'!$G$5,FALSE))))</f>
        <v>0</v>
      </c>
    </row>
    <row r="341" spans="1:16" x14ac:dyDescent="0.25">
      <c r="A341" s="5">
        <v>118135695</v>
      </c>
      <c r="B341" s="5">
        <v>11813569</v>
      </c>
      <c r="C341" s="4" t="str">
        <f t="shared" si="5"/>
        <v>5</v>
      </c>
      <c r="D341" s="4" t="s">
        <v>627</v>
      </c>
      <c r="E341" s="4" t="s">
        <v>628</v>
      </c>
      <c r="F341" s="4">
        <v>1983961</v>
      </c>
      <c r="G341" s="4">
        <v>1908759</v>
      </c>
      <c r="H341" s="4">
        <v>3442206</v>
      </c>
      <c r="I341" s="4">
        <v>1908759</v>
      </c>
      <c r="J341" s="4">
        <v>1908759</v>
      </c>
      <c r="K341" s="4">
        <v>3472763</v>
      </c>
      <c r="L341" s="4">
        <v>14625207</v>
      </c>
      <c r="M341" s="4"/>
      <c r="N341" s="8">
        <v>2437534</v>
      </c>
      <c r="O341" s="5">
        <f>IF(AND($N341&gt;='201801'!$E$2,$N341&lt;='201801'!$F$2),'201801'!$I$2,IF(AND($N341&gt;='201801'!$E$3,$N341&lt;='201801'!$F$3),'201801'!$I$3,IF(AND($N341&gt;='201801'!$E$4,$N341&lt;='201801'!$F$4),'201801'!$I$4,IF(AND($N341&gt;='201801'!$E$5,$N341&lt;='201801'!$F$5),'201801'!$I$5,FALSE))))</f>
        <v>4</v>
      </c>
      <c r="P341" s="5">
        <f>IF(AND($N341&gt;='201801'!$E$2,$N341&lt;='201801'!$F$2),'201801'!$G$2,IF(AND($N341&gt;='201801'!$E$3,$N341&lt;='201801'!$F$3),'201801'!$G$3,IF(AND($N341&gt;='201801'!$E$4,$N341&lt;='201801'!$F$4),'201801'!$G$4,IF(AND($N341&gt;='201801'!$E$5,$N341&lt;='201801'!$F$5),'201801'!$G$5,FALSE))))</f>
        <v>0</v>
      </c>
    </row>
    <row r="342" spans="1:16" x14ac:dyDescent="0.25">
      <c r="A342" s="5">
        <v>118141814</v>
      </c>
      <c r="B342" s="5">
        <v>11814181</v>
      </c>
      <c r="C342" s="4" t="str">
        <f t="shared" si="5"/>
        <v>4</v>
      </c>
      <c r="D342" s="4" t="s">
        <v>629</v>
      </c>
      <c r="E342" s="4" t="s">
        <v>630</v>
      </c>
      <c r="F342" s="4">
        <v>1642481</v>
      </c>
      <c r="G342" s="4">
        <v>1567279</v>
      </c>
      <c r="H342" s="4">
        <v>2980159</v>
      </c>
      <c r="I342" s="4">
        <v>1567279</v>
      </c>
      <c r="J342" s="4">
        <v>1567279</v>
      </c>
      <c r="K342" s="4">
        <v>2980159</v>
      </c>
      <c r="L342" s="4">
        <v>12304636</v>
      </c>
      <c r="M342" s="4"/>
      <c r="N342" s="8">
        <v>2050772</v>
      </c>
      <c r="O342" s="5">
        <f>IF(AND($N342&gt;='201801'!$E$2,$N342&lt;='201801'!$F$2),'201801'!$I$2,IF(AND($N342&gt;='201801'!$E$3,$N342&lt;='201801'!$F$3),'201801'!$I$3,IF(AND($N342&gt;='201801'!$E$4,$N342&lt;='201801'!$F$4),'201801'!$I$4,IF(AND($N342&gt;='201801'!$E$5,$N342&lt;='201801'!$F$5),'201801'!$I$5,FALSE))))</f>
        <v>4</v>
      </c>
      <c r="P342" s="5">
        <f>IF(AND($N342&gt;='201801'!$E$2,$N342&lt;='201801'!$F$2),'201801'!$G$2,IF(AND($N342&gt;='201801'!$E$3,$N342&lt;='201801'!$F$3),'201801'!$G$3,IF(AND($N342&gt;='201801'!$E$4,$N342&lt;='201801'!$F$4),'201801'!$G$4,IF(AND($N342&gt;='201801'!$E$5,$N342&lt;='201801'!$F$5),'201801'!$G$5,FALSE))))</f>
        <v>0</v>
      </c>
    </row>
    <row r="343" spans="1:16" x14ac:dyDescent="0.25">
      <c r="A343" s="5">
        <v>118206274</v>
      </c>
      <c r="B343" s="5">
        <v>11820627</v>
      </c>
      <c r="C343" s="4" t="str">
        <f t="shared" si="5"/>
        <v>4</v>
      </c>
      <c r="D343" s="4" t="s">
        <v>631</v>
      </c>
      <c r="E343" s="4" t="s">
        <v>632</v>
      </c>
      <c r="F343" s="4">
        <v>1774549</v>
      </c>
      <c r="G343" s="4">
        <v>1699347</v>
      </c>
      <c r="H343" s="4">
        <v>3357341</v>
      </c>
      <c r="I343" s="4">
        <v>1699347</v>
      </c>
      <c r="J343" s="4">
        <v>1750222</v>
      </c>
      <c r="K343" s="4">
        <v>3382944</v>
      </c>
      <c r="L343" s="4">
        <v>13663750</v>
      </c>
      <c r="M343" s="4"/>
      <c r="N343" s="8">
        <v>2277291</v>
      </c>
      <c r="O343" s="5">
        <f>IF(AND($N343&gt;='201801'!$E$2,$N343&lt;='201801'!$F$2),'201801'!$I$2,IF(AND($N343&gt;='201801'!$E$3,$N343&lt;='201801'!$F$3),'201801'!$I$3,IF(AND($N343&gt;='201801'!$E$4,$N343&lt;='201801'!$F$4),'201801'!$I$4,IF(AND($N343&gt;='201801'!$E$5,$N343&lt;='201801'!$F$5),'201801'!$I$5,FALSE))))</f>
        <v>4</v>
      </c>
      <c r="P343" s="5">
        <f>IF(AND($N343&gt;='201801'!$E$2,$N343&lt;='201801'!$F$2),'201801'!$G$2,IF(AND($N343&gt;='201801'!$E$3,$N343&lt;='201801'!$F$3),'201801'!$G$3,IF(AND($N343&gt;='201801'!$E$4,$N343&lt;='201801'!$F$4),'201801'!$G$4,IF(AND($N343&gt;='201801'!$E$5,$N343&lt;='201801'!$F$5),'201801'!$G$5,FALSE))))</f>
        <v>0</v>
      </c>
    </row>
    <row r="344" spans="1:16" x14ac:dyDescent="0.25">
      <c r="A344" s="5">
        <v>118207807</v>
      </c>
      <c r="B344" s="5">
        <v>11820780</v>
      </c>
      <c r="C344" s="4" t="str">
        <f t="shared" si="5"/>
        <v>7</v>
      </c>
      <c r="D344" s="4" t="s">
        <v>633</v>
      </c>
      <c r="E344" s="4" t="s">
        <v>634</v>
      </c>
      <c r="F344" s="4">
        <v>2150074</v>
      </c>
      <c r="G344" s="4">
        <v>2150074</v>
      </c>
      <c r="H344" s="4">
        <v>3830791</v>
      </c>
      <c r="I344" s="4">
        <v>2150074</v>
      </c>
      <c r="J344" s="4">
        <v>2150074</v>
      </c>
      <c r="K344" s="4">
        <v>3796751</v>
      </c>
      <c r="L344" s="4">
        <v>16227838</v>
      </c>
      <c r="M344" s="4"/>
      <c r="N344" s="8">
        <v>2704639</v>
      </c>
      <c r="O344" s="5">
        <f>IF(AND($N344&gt;='201801'!$E$2,$N344&lt;='201801'!$F$2),'201801'!$I$2,IF(AND($N344&gt;='201801'!$E$3,$N344&lt;='201801'!$F$3),'201801'!$I$3,IF(AND($N344&gt;='201801'!$E$4,$N344&lt;='201801'!$F$4),'201801'!$I$4,IF(AND($N344&gt;='201801'!$E$5,$N344&lt;='201801'!$F$5),'201801'!$I$5,FALSE))))</f>
        <v>4</v>
      </c>
      <c r="P344" s="5">
        <f>IF(AND($N344&gt;='201801'!$E$2,$N344&lt;='201801'!$F$2),'201801'!$G$2,IF(AND($N344&gt;='201801'!$E$3,$N344&lt;='201801'!$F$3),'201801'!$G$3,IF(AND($N344&gt;='201801'!$E$4,$N344&lt;='201801'!$F$4),'201801'!$G$4,IF(AND($N344&gt;='201801'!$E$5,$N344&lt;='201801'!$F$5),'201801'!$G$5,FALSE))))</f>
        <v>0</v>
      </c>
    </row>
    <row r="345" spans="1:16" x14ac:dyDescent="0.25">
      <c r="A345" s="4" t="s">
        <v>4712</v>
      </c>
      <c r="B345" s="5">
        <v>11821644</v>
      </c>
      <c r="C345" s="4" t="str">
        <f t="shared" si="5"/>
        <v>K</v>
      </c>
      <c r="D345" s="4" t="s">
        <v>4713</v>
      </c>
      <c r="E345" s="4" t="s">
        <v>4714</v>
      </c>
      <c r="F345" s="4">
        <v>2402113</v>
      </c>
      <c r="G345" s="4">
        <v>2326911</v>
      </c>
      <c r="H345" s="4">
        <v>4062738</v>
      </c>
      <c r="I345" s="4">
        <v>2326911</v>
      </c>
      <c r="J345" s="4">
        <v>2326911</v>
      </c>
      <c r="K345" s="4">
        <v>4062738</v>
      </c>
      <c r="L345" s="4">
        <v>17508322</v>
      </c>
      <c r="M345" s="4"/>
      <c r="N345" s="8">
        <v>2918053</v>
      </c>
      <c r="O345" s="5">
        <f>IF(AND($N345&gt;='201801'!$E$2,$N345&lt;='201801'!$F$2),'201801'!$I$2,IF(AND($N345&gt;='201801'!$E$3,$N345&lt;='201801'!$F$3),'201801'!$I$3,IF(AND($N345&gt;='201801'!$E$4,$N345&lt;='201801'!$F$4),'201801'!$I$4,IF(AND($N345&gt;='201801'!$E$5,$N345&lt;='201801'!$F$5),'201801'!$I$5,FALSE))))</f>
        <v>4</v>
      </c>
      <c r="P345" s="5">
        <f>IF(AND($N345&gt;='201801'!$E$2,$N345&lt;='201801'!$F$2),'201801'!$G$2,IF(AND($N345&gt;='201801'!$E$3,$N345&lt;='201801'!$F$3),'201801'!$G$3,IF(AND($N345&gt;='201801'!$E$4,$N345&lt;='201801'!$F$4),'201801'!$G$4,IF(AND($N345&gt;='201801'!$E$5,$N345&lt;='201801'!$F$5),'201801'!$G$5,FALSE))))</f>
        <v>0</v>
      </c>
    </row>
    <row r="346" spans="1:16" x14ac:dyDescent="0.25">
      <c r="A346" s="5">
        <v>118348672</v>
      </c>
      <c r="B346" s="5">
        <v>11834867</v>
      </c>
      <c r="C346" s="4" t="str">
        <f t="shared" si="5"/>
        <v>2</v>
      </c>
      <c r="D346" s="4" t="s">
        <v>4715</v>
      </c>
      <c r="E346" s="4" t="s">
        <v>4716</v>
      </c>
      <c r="F346" s="4"/>
      <c r="G346" s="4"/>
      <c r="H346" s="4">
        <v>4520533</v>
      </c>
      <c r="I346" s="4">
        <v>3598757</v>
      </c>
      <c r="J346" s="4"/>
      <c r="K346" s="4"/>
      <c r="L346" s="4">
        <v>8119290</v>
      </c>
      <c r="M346" s="4"/>
      <c r="N346" s="8">
        <v>4059645</v>
      </c>
      <c r="O346" s="5">
        <f>IF(AND($N346&gt;='201801'!$E$2,$N346&lt;='201801'!$F$2),'201801'!$I$2,IF(AND($N346&gt;='201801'!$E$3,$N346&lt;='201801'!$F$3),'201801'!$I$3,IF(AND($N346&gt;='201801'!$E$4,$N346&lt;='201801'!$F$4),'201801'!$I$4,IF(AND($N346&gt;='201801'!$E$5,$N346&lt;='201801'!$F$5),'201801'!$I$5,FALSE))))</f>
        <v>4</v>
      </c>
      <c r="P346" s="5">
        <f>IF(AND($N346&gt;='201801'!$E$2,$N346&lt;='201801'!$F$2),'201801'!$G$2,IF(AND($N346&gt;='201801'!$E$3,$N346&lt;='201801'!$F$3),'201801'!$G$3,IF(AND($N346&gt;='201801'!$E$4,$N346&lt;='201801'!$F$4),'201801'!$G$4,IF(AND($N346&gt;='201801'!$E$5,$N346&lt;='201801'!$F$5),'201801'!$G$5,FALSE))))</f>
        <v>0</v>
      </c>
    </row>
    <row r="347" spans="1:16" x14ac:dyDescent="0.25">
      <c r="A347" s="5">
        <v>118477715</v>
      </c>
      <c r="B347" s="5">
        <v>11847771</v>
      </c>
      <c r="C347" s="4" t="str">
        <f t="shared" si="5"/>
        <v>5</v>
      </c>
      <c r="D347" s="4" t="s">
        <v>637</v>
      </c>
      <c r="E347" s="4" t="s">
        <v>638</v>
      </c>
      <c r="F347" s="4">
        <v>1783513</v>
      </c>
      <c r="G347" s="4">
        <v>1708311</v>
      </c>
      <c r="H347" s="4">
        <v>3200404</v>
      </c>
      <c r="I347" s="4">
        <v>1708311</v>
      </c>
      <c r="J347" s="4">
        <v>1708311</v>
      </c>
      <c r="K347" s="4">
        <v>3210883</v>
      </c>
      <c r="L347" s="4">
        <v>13319733</v>
      </c>
      <c r="M347" s="4"/>
      <c r="N347" s="8">
        <v>2219955</v>
      </c>
      <c r="O347" s="5">
        <f>IF(AND($N347&gt;='201801'!$E$2,$N347&lt;='201801'!$F$2),'201801'!$I$2,IF(AND($N347&gt;='201801'!$E$3,$N347&lt;='201801'!$F$3),'201801'!$I$3,IF(AND($N347&gt;='201801'!$E$4,$N347&lt;='201801'!$F$4),'201801'!$I$4,IF(AND($N347&gt;='201801'!$E$5,$N347&lt;='201801'!$F$5),'201801'!$I$5,FALSE))))</f>
        <v>4</v>
      </c>
      <c r="P347" s="5">
        <f>IF(AND($N347&gt;='201801'!$E$2,$N347&lt;='201801'!$F$2),'201801'!$G$2,IF(AND($N347&gt;='201801'!$E$3,$N347&lt;='201801'!$F$3),'201801'!$G$3,IF(AND($N347&gt;='201801'!$E$4,$N347&lt;='201801'!$F$4),'201801'!$G$4,IF(AND($N347&gt;='201801'!$E$5,$N347&lt;='201801'!$F$5),'201801'!$G$5,FALSE))))</f>
        <v>0</v>
      </c>
    </row>
    <row r="348" spans="1:16" x14ac:dyDescent="0.25">
      <c r="A348" s="5">
        <v>118533720</v>
      </c>
      <c r="B348" s="5">
        <v>11853372</v>
      </c>
      <c r="C348" s="4" t="str">
        <f t="shared" si="5"/>
        <v>0</v>
      </c>
      <c r="D348" s="4" t="s">
        <v>639</v>
      </c>
      <c r="E348" s="4" t="s">
        <v>640</v>
      </c>
      <c r="F348" s="4">
        <v>710266</v>
      </c>
      <c r="G348" s="4">
        <v>602835</v>
      </c>
      <c r="H348" s="4">
        <v>1173032</v>
      </c>
      <c r="I348" s="4">
        <v>602834</v>
      </c>
      <c r="J348" s="4">
        <v>602834</v>
      </c>
      <c r="K348" s="4">
        <v>1173032</v>
      </c>
      <c r="L348" s="4">
        <v>4864833</v>
      </c>
      <c r="M348" s="4"/>
      <c r="N348" s="8">
        <v>810805</v>
      </c>
      <c r="O348" s="5">
        <f>IF(AND($N348&gt;='201801'!$E$2,$N348&lt;='201801'!$F$2),'201801'!$I$2,IF(AND($N348&gt;='201801'!$E$3,$N348&lt;='201801'!$F$3),'201801'!$I$3,IF(AND($N348&gt;='201801'!$E$4,$N348&lt;='201801'!$F$4),'201801'!$I$4,IF(AND($N348&gt;='201801'!$E$5,$N348&lt;='201801'!$F$5),'201801'!$I$5,FALSE))))</f>
        <v>4</v>
      </c>
      <c r="P348" s="5">
        <f>IF(AND($N348&gt;='201801'!$E$2,$N348&lt;='201801'!$F$2),'201801'!$G$2,IF(AND($N348&gt;='201801'!$E$3,$N348&lt;='201801'!$F$3),'201801'!$G$3,IF(AND($N348&gt;='201801'!$E$4,$N348&lt;='201801'!$F$4),'201801'!$G$4,IF(AND($N348&gt;='201801'!$E$5,$N348&lt;='201801'!$F$5),'201801'!$G$5,FALSE))))</f>
        <v>0</v>
      </c>
    </row>
    <row r="349" spans="1:16" x14ac:dyDescent="0.25">
      <c r="A349" s="5">
        <v>118652320</v>
      </c>
      <c r="B349" s="5">
        <v>11865232</v>
      </c>
      <c r="C349" s="4" t="str">
        <f t="shared" si="5"/>
        <v>0</v>
      </c>
      <c r="D349" s="4" t="s">
        <v>643</v>
      </c>
      <c r="E349" s="4" t="s">
        <v>644</v>
      </c>
      <c r="F349" s="4">
        <v>742468</v>
      </c>
      <c r="G349" s="4">
        <v>635037</v>
      </c>
      <c r="H349" s="4">
        <v>1238022</v>
      </c>
      <c r="I349" s="4">
        <v>635037</v>
      </c>
      <c r="J349" s="4">
        <v>635037</v>
      </c>
      <c r="K349" s="4">
        <v>1238022</v>
      </c>
      <c r="L349" s="4">
        <v>5123623</v>
      </c>
      <c r="M349" s="4"/>
      <c r="N349" s="8">
        <v>853937</v>
      </c>
      <c r="O349" s="5">
        <f>IF(AND($N349&gt;='201801'!$E$2,$N349&lt;='201801'!$F$2),'201801'!$I$2,IF(AND($N349&gt;='201801'!$E$3,$N349&lt;='201801'!$F$3),'201801'!$I$3,IF(AND($N349&gt;='201801'!$E$4,$N349&lt;='201801'!$F$4),'201801'!$I$4,IF(AND($N349&gt;='201801'!$E$5,$N349&lt;='201801'!$F$5),'201801'!$I$5,FALSE))))</f>
        <v>4</v>
      </c>
      <c r="P349" s="5">
        <f>IF(AND($N349&gt;='201801'!$E$2,$N349&lt;='201801'!$F$2),'201801'!$G$2,IF(AND($N349&gt;='201801'!$E$3,$N349&lt;='201801'!$F$3),'201801'!$G$3,IF(AND($N349&gt;='201801'!$E$4,$N349&lt;='201801'!$F$4),'201801'!$G$4,IF(AND($N349&gt;='201801'!$E$5,$N349&lt;='201801'!$F$5),'201801'!$G$5,FALSE))))</f>
        <v>0</v>
      </c>
    </row>
    <row r="350" spans="1:16" x14ac:dyDescent="0.25">
      <c r="A350" s="5">
        <v>118670930</v>
      </c>
      <c r="B350" s="5">
        <v>11867093</v>
      </c>
      <c r="C350" s="4" t="str">
        <f t="shared" si="5"/>
        <v>0</v>
      </c>
      <c r="D350" s="4" t="s">
        <v>645</v>
      </c>
      <c r="E350" s="4" t="s">
        <v>646</v>
      </c>
      <c r="F350" s="4">
        <v>823316</v>
      </c>
      <c r="G350" s="4">
        <v>787957</v>
      </c>
      <c r="H350" s="4">
        <v>1496492</v>
      </c>
      <c r="I350" s="4">
        <v>829231</v>
      </c>
      <c r="J350" s="4">
        <v>767937</v>
      </c>
      <c r="K350" s="4">
        <v>1533636</v>
      </c>
      <c r="L350" s="4">
        <v>6238569</v>
      </c>
      <c r="M350" s="4"/>
      <c r="N350" s="8">
        <v>1039761</v>
      </c>
      <c r="O350" s="5">
        <f>IF(AND($N350&gt;='201801'!$E$2,$N350&lt;='201801'!$F$2),'201801'!$I$2,IF(AND($N350&gt;='201801'!$E$3,$N350&lt;='201801'!$F$3),'201801'!$I$3,IF(AND($N350&gt;='201801'!$E$4,$N350&lt;='201801'!$F$4),'201801'!$I$4,IF(AND($N350&gt;='201801'!$E$5,$N350&lt;='201801'!$F$5),'201801'!$I$5,FALSE))))</f>
        <v>4</v>
      </c>
      <c r="P350" s="5">
        <f>IF(AND($N350&gt;='201801'!$E$2,$N350&lt;='201801'!$F$2),'201801'!$G$2,IF(AND($N350&gt;='201801'!$E$3,$N350&lt;='201801'!$F$3),'201801'!$G$3,IF(AND($N350&gt;='201801'!$E$4,$N350&lt;='201801'!$F$4),'201801'!$G$4,IF(AND($N350&gt;='201801'!$E$5,$N350&lt;='201801'!$F$5),'201801'!$G$5,FALSE))))</f>
        <v>0</v>
      </c>
    </row>
    <row r="351" spans="1:16" x14ac:dyDescent="0.25">
      <c r="A351" s="5">
        <v>118864840</v>
      </c>
      <c r="B351" s="5">
        <v>11886484</v>
      </c>
      <c r="C351" s="4" t="str">
        <f t="shared" si="5"/>
        <v>0</v>
      </c>
      <c r="D351" s="4" t="s">
        <v>649</v>
      </c>
      <c r="E351" s="4" t="s">
        <v>650</v>
      </c>
      <c r="F351" s="4">
        <v>1576255</v>
      </c>
      <c r="G351" s="4">
        <v>1576255</v>
      </c>
      <c r="H351" s="4">
        <v>2773004</v>
      </c>
      <c r="I351" s="4">
        <v>1576255</v>
      </c>
      <c r="J351" s="4">
        <v>1576255</v>
      </c>
      <c r="K351" s="4">
        <v>2748766</v>
      </c>
      <c r="L351" s="4">
        <v>11826790</v>
      </c>
      <c r="M351" s="4"/>
      <c r="N351" s="8">
        <v>1971131</v>
      </c>
      <c r="O351" s="5">
        <f>IF(AND($N351&gt;='201801'!$E$2,$N351&lt;='201801'!$F$2),'201801'!$I$2,IF(AND($N351&gt;='201801'!$E$3,$N351&lt;='201801'!$F$3),'201801'!$I$3,IF(AND($N351&gt;='201801'!$E$4,$N351&lt;='201801'!$F$4),'201801'!$I$4,IF(AND($N351&gt;='201801'!$E$5,$N351&lt;='201801'!$F$5),'201801'!$I$5,FALSE))))</f>
        <v>4</v>
      </c>
      <c r="P351" s="5">
        <f>IF(AND($N351&gt;='201801'!$E$2,$N351&lt;='201801'!$F$2),'201801'!$G$2,IF(AND($N351&gt;='201801'!$E$3,$N351&lt;='201801'!$F$3),'201801'!$G$3,IF(AND($N351&gt;='201801'!$E$4,$N351&lt;='201801'!$F$4),'201801'!$G$4,IF(AND($N351&gt;='201801'!$E$5,$N351&lt;='201801'!$F$5),'201801'!$G$5,FALSE))))</f>
        <v>0</v>
      </c>
    </row>
    <row r="352" spans="1:16" x14ac:dyDescent="0.25">
      <c r="A352" s="5">
        <v>118961293</v>
      </c>
      <c r="B352" s="5">
        <v>11896129</v>
      </c>
      <c r="C352" s="4" t="str">
        <f t="shared" si="5"/>
        <v>3</v>
      </c>
      <c r="D352" s="4" t="s">
        <v>653</v>
      </c>
      <c r="E352" s="4" t="s">
        <v>654</v>
      </c>
      <c r="F352" s="4">
        <v>2536045</v>
      </c>
      <c r="G352" s="4">
        <v>2460843</v>
      </c>
      <c r="H352" s="4">
        <v>4238793</v>
      </c>
      <c r="I352" s="4">
        <v>2460843</v>
      </c>
      <c r="J352" s="4">
        <v>2460843</v>
      </c>
      <c r="K352" s="4">
        <v>4140743</v>
      </c>
      <c r="L352" s="4">
        <v>18298110</v>
      </c>
      <c r="M352" s="4"/>
      <c r="N352" s="8">
        <v>3049685</v>
      </c>
      <c r="O352" s="5">
        <f>IF(AND($N352&gt;='201801'!$E$2,$N352&lt;='201801'!$F$2),'201801'!$I$2,IF(AND($N352&gt;='201801'!$E$3,$N352&lt;='201801'!$F$3),'201801'!$I$3,IF(AND($N352&gt;='201801'!$E$4,$N352&lt;='201801'!$F$4),'201801'!$I$4,IF(AND($N352&gt;='201801'!$E$5,$N352&lt;='201801'!$F$5),'201801'!$I$5,FALSE))))</f>
        <v>4</v>
      </c>
      <c r="P352" s="5">
        <f>IF(AND($N352&gt;='201801'!$E$2,$N352&lt;='201801'!$F$2),'201801'!$G$2,IF(AND($N352&gt;='201801'!$E$3,$N352&lt;='201801'!$F$3),'201801'!$G$3,IF(AND($N352&gt;='201801'!$E$4,$N352&lt;='201801'!$F$4),'201801'!$G$4,IF(AND($N352&gt;='201801'!$E$5,$N352&lt;='201801'!$F$5),'201801'!$G$5,FALSE))))</f>
        <v>0</v>
      </c>
    </row>
    <row r="353" spans="1:16" x14ac:dyDescent="0.25">
      <c r="A353" s="5">
        <v>119307872</v>
      </c>
      <c r="B353" s="5">
        <v>11930787</v>
      </c>
      <c r="C353" s="4" t="str">
        <f t="shared" si="5"/>
        <v>2</v>
      </c>
      <c r="D353" s="4" t="s">
        <v>3997</v>
      </c>
      <c r="E353" s="4" t="s">
        <v>3998</v>
      </c>
      <c r="F353" s="4">
        <v>1569649</v>
      </c>
      <c r="G353" s="4">
        <v>1569649</v>
      </c>
      <c r="H353" s="4">
        <v>1569649</v>
      </c>
      <c r="I353" s="4">
        <v>1569649</v>
      </c>
      <c r="J353" s="4">
        <v>1569649</v>
      </c>
      <c r="K353" s="4">
        <v>1569649</v>
      </c>
      <c r="L353" s="4">
        <v>9417894</v>
      </c>
      <c r="M353" s="4"/>
      <c r="N353" s="8">
        <v>1569649</v>
      </c>
      <c r="O353" s="5">
        <f>IF(AND($N353&gt;='201801'!$E$2,$N353&lt;='201801'!$F$2),'201801'!$I$2,IF(AND($N353&gt;='201801'!$E$3,$N353&lt;='201801'!$F$3),'201801'!$I$3,IF(AND($N353&gt;='201801'!$E$4,$N353&lt;='201801'!$F$4),'201801'!$I$4,IF(AND($N353&gt;='201801'!$E$5,$N353&lt;='201801'!$F$5),'201801'!$I$5,FALSE))))</f>
        <v>4</v>
      </c>
      <c r="P353" s="5">
        <f>IF(AND($N353&gt;='201801'!$E$2,$N353&lt;='201801'!$F$2),'201801'!$G$2,IF(AND($N353&gt;='201801'!$E$3,$N353&lt;='201801'!$F$3),'201801'!$G$3,IF(AND($N353&gt;='201801'!$E$4,$N353&lt;='201801'!$F$4),'201801'!$G$4,IF(AND($N353&gt;='201801'!$E$5,$N353&lt;='201801'!$F$5),'201801'!$G$5,FALSE))))</f>
        <v>0</v>
      </c>
    </row>
    <row r="354" spans="1:16" x14ac:dyDescent="0.25">
      <c r="A354" s="5">
        <v>119317843</v>
      </c>
      <c r="B354" s="5">
        <v>11931784</v>
      </c>
      <c r="C354" s="4" t="str">
        <f t="shared" si="5"/>
        <v>3</v>
      </c>
      <c r="D354" s="4" t="s">
        <v>655</v>
      </c>
      <c r="E354" s="4" t="s">
        <v>656</v>
      </c>
      <c r="F354" s="4">
        <v>1783513</v>
      </c>
      <c r="G354" s="4">
        <v>1708311</v>
      </c>
      <c r="H354" s="4">
        <v>3167180</v>
      </c>
      <c r="I354" s="4">
        <v>1708311</v>
      </c>
      <c r="J354" s="4">
        <v>1708311</v>
      </c>
      <c r="K354" s="4">
        <v>3177659</v>
      </c>
      <c r="L354" s="4">
        <v>13253285</v>
      </c>
      <c r="M354" s="4"/>
      <c r="N354" s="8">
        <v>2208880</v>
      </c>
      <c r="O354" s="5">
        <f>IF(AND($N354&gt;='201801'!$E$2,$N354&lt;='201801'!$F$2),'201801'!$I$2,IF(AND($N354&gt;='201801'!$E$3,$N354&lt;='201801'!$F$3),'201801'!$I$3,IF(AND($N354&gt;='201801'!$E$4,$N354&lt;='201801'!$F$4),'201801'!$I$4,IF(AND($N354&gt;='201801'!$E$5,$N354&lt;='201801'!$F$5),'201801'!$I$5,FALSE))))</f>
        <v>4</v>
      </c>
      <c r="P354" s="5">
        <f>IF(AND($N354&gt;='201801'!$E$2,$N354&lt;='201801'!$F$2),'201801'!$G$2,IF(AND($N354&gt;='201801'!$E$3,$N354&lt;='201801'!$F$3),'201801'!$G$3,IF(AND($N354&gt;='201801'!$E$4,$N354&lt;='201801'!$F$4),'201801'!$G$4,IF(AND($N354&gt;='201801'!$E$5,$N354&lt;='201801'!$F$5),'201801'!$G$5,FALSE))))</f>
        <v>0</v>
      </c>
    </row>
    <row r="355" spans="1:16" x14ac:dyDescent="0.25">
      <c r="A355" s="5">
        <v>119364183</v>
      </c>
      <c r="B355" s="5">
        <v>11936418</v>
      </c>
      <c r="C355" s="4" t="str">
        <f t="shared" si="5"/>
        <v>3</v>
      </c>
      <c r="D355" s="4" t="s">
        <v>657</v>
      </c>
      <c r="E355" s="4" t="s">
        <v>658</v>
      </c>
      <c r="F355" s="4">
        <v>1083600</v>
      </c>
      <c r="G355" s="4">
        <v>1083600</v>
      </c>
      <c r="H355" s="4">
        <v>1083600</v>
      </c>
      <c r="I355" s="4">
        <v>1083600</v>
      </c>
      <c r="J355" s="4">
        <v>1083600</v>
      </c>
      <c r="K355" s="4">
        <v>1083600</v>
      </c>
      <c r="L355" s="4">
        <v>6501600</v>
      </c>
      <c r="M355" s="4"/>
      <c r="N355" s="8">
        <v>1083600</v>
      </c>
      <c r="O355" s="5">
        <f>IF(AND($N355&gt;='201801'!$E$2,$N355&lt;='201801'!$F$2),'201801'!$I$2,IF(AND($N355&gt;='201801'!$E$3,$N355&lt;='201801'!$F$3),'201801'!$I$3,IF(AND($N355&gt;='201801'!$E$4,$N355&lt;='201801'!$F$4),'201801'!$I$4,IF(AND($N355&gt;='201801'!$E$5,$N355&lt;='201801'!$F$5),'201801'!$I$5,FALSE))))</f>
        <v>4</v>
      </c>
      <c r="P355" s="5">
        <f>IF(AND($N355&gt;='201801'!$E$2,$N355&lt;='201801'!$F$2),'201801'!$G$2,IF(AND($N355&gt;='201801'!$E$3,$N355&lt;='201801'!$F$3),'201801'!$G$3,IF(AND($N355&gt;='201801'!$E$4,$N355&lt;='201801'!$F$4),'201801'!$G$4,IF(AND($N355&gt;='201801'!$E$5,$N355&lt;='201801'!$F$5),'201801'!$G$5,FALSE))))</f>
        <v>0</v>
      </c>
    </row>
    <row r="356" spans="1:16" x14ac:dyDescent="0.25">
      <c r="A356" s="5">
        <v>119489814</v>
      </c>
      <c r="B356" s="5">
        <v>11948981</v>
      </c>
      <c r="C356" s="4" t="str">
        <f t="shared" si="5"/>
        <v>4</v>
      </c>
      <c r="D356" s="4" t="s">
        <v>659</v>
      </c>
      <c r="E356" s="4" t="s">
        <v>660</v>
      </c>
      <c r="F356" s="4">
        <v>1765200</v>
      </c>
      <c r="G356" s="4">
        <v>1689998</v>
      </c>
      <c r="H356" s="4">
        <v>3160129</v>
      </c>
      <c r="I356" s="4">
        <v>1706347</v>
      </c>
      <c r="J356" s="4">
        <v>1689998</v>
      </c>
      <c r="K356" s="4">
        <v>3167257</v>
      </c>
      <c r="L356" s="4">
        <v>13178929</v>
      </c>
      <c r="M356" s="4"/>
      <c r="N356" s="8">
        <v>2196488</v>
      </c>
      <c r="O356" s="5">
        <f>IF(AND($N356&gt;='201801'!$E$2,$N356&lt;='201801'!$F$2),'201801'!$I$2,IF(AND($N356&gt;='201801'!$E$3,$N356&lt;='201801'!$F$3),'201801'!$I$3,IF(AND($N356&gt;='201801'!$E$4,$N356&lt;='201801'!$F$4),'201801'!$I$4,IF(AND($N356&gt;='201801'!$E$5,$N356&lt;='201801'!$F$5),'201801'!$I$5,FALSE))))</f>
        <v>4</v>
      </c>
      <c r="P356" s="5">
        <f>IF(AND($N356&gt;='201801'!$E$2,$N356&lt;='201801'!$F$2),'201801'!$G$2,IF(AND($N356&gt;='201801'!$E$3,$N356&lt;='201801'!$F$3),'201801'!$G$3,IF(AND($N356&gt;='201801'!$E$4,$N356&lt;='201801'!$F$4),'201801'!$G$4,IF(AND($N356&gt;='201801'!$E$5,$N356&lt;='201801'!$F$5),'201801'!$G$5,FALSE))))</f>
        <v>0</v>
      </c>
    </row>
    <row r="357" spans="1:16" x14ac:dyDescent="0.25">
      <c r="A357" s="5">
        <v>119655641</v>
      </c>
      <c r="B357" s="5">
        <v>11965564</v>
      </c>
      <c r="C357" s="4" t="str">
        <f t="shared" si="5"/>
        <v>1</v>
      </c>
      <c r="D357" s="4" t="s">
        <v>661</v>
      </c>
      <c r="E357" s="4" t="s">
        <v>662</v>
      </c>
      <c r="F357" s="4">
        <v>2265123</v>
      </c>
      <c r="G357" s="4">
        <v>2189921</v>
      </c>
      <c r="H357" s="4">
        <v>3836597</v>
      </c>
      <c r="I357" s="4">
        <v>2189921</v>
      </c>
      <c r="J357" s="4">
        <v>2259456</v>
      </c>
      <c r="K357" s="4">
        <v>3848186</v>
      </c>
      <c r="L357" s="4">
        <v>16589204</v>
      </c>
      <c r="M357" s="4"/>
      <c r="N357" s="8">
        <v>2764867</v>
      </c>
      <c r="O357" s="5">
        <f>IF(AND($N357&gt;='201801'!$E$2,$N357&lt;='201801'!$F$2),'201801'!$I$2,IF(AND($N357&gt;='201801'!$E$3,$N357&lt;='201801'!$F$3),'201801'!$I$3,IF(AND($N357&gt;='201801'!$E$4,$N357&lt;='201801'!$F$4),'201801'!$I$4,IF(AND($N357&gt;='201801'!$E$5,$N357&lt;='201801'!$F$5),'201801'!$I$5,FALSE))))</f>
        <v>4</v>
      </c>
      <c r="P357" s="5">
        <f>IF(AND($N357&gt;='201801'!$E$2,$N357&lt;='201801'!$F$2),'201801'!$G$2,IF(AND($N357&gt;='201801'!$E$3,$N357&lt;='201801'!$F$3),'201801'!$G$3,IF(AND($N357&gt;='201801'!$E$4,$N357&lt;='201801'!$F$4),'201801'!$G$4,IF(AND($N357&gt;='201801'!$E$5,$N357&lt;='201801'!$F$5),'201801'!$G$5,FALSE))))</f>
        <v>0</v>
      </c>
    </row>
    <row r="358" spans="1:16" x14ac:dyDescent="0.25">
      <c r="A358" s="5">
        <v>119724740</v>
      </c>
      <c r="B358" s="5">
        <v>11972474</v>
      </c>
      <c r="C358" s="4" t="str">
        <f t="shared" si="5"/>
        <v>0</v>
      </c>
      <c r="D358" s="4" t="s">
        <v>663</v>
      </c>
      <c r="E358" s="4" t="s">
        <v>664</v>
      </c>
      <c r="F358" s="4">
        <v>1902871</v>
      </c>
      <c r="G358" s="4">
        <v>1902871</v>
      </c>
      <c r="H358" s="4">
        <v>3327743</v>
      </c>
      <c r="I358" s="4">
        <v>1902871</v>
      </c>
      <c r="J358" s="4">
        <v>1902871</v>
      </c>
      <c r="K358" s="4">
        <v>3298885</v>
      </c>
      <c r="L358" s="4">
        <v>14238112</v>
      </c>
      <c r="M358" s="4"/>
      <c r="N358" s="8">
        <v>2373018</v>
      </c>
      <c r="O358" s="5">
        <f>IF(AND($N358&gt;='201801'!$E$2,$N358&lt;='201801'!$F$2),'201801'!$I$2,IF(AND($N358&gt;='201801'!$E$3,$N358&lt;='201801'!$F$3),'201801'!$I$3,IF(AND($N358&gt;='201801'!$E$4,$N358&lt;='201801'!$F$4),'201801'!$I$4,IF(AND($N358&gt;='201801'!$E$5,$N358&lt;='201801'!$F$5),'201801'!$I$5,FALSE))))</f>
        <v>4</v>
      </c>
      <c r="P358" s="5">
        <f>IF(AND($N358&gt;='201801'!$E$2,$N358&lt;='201801'!$F$2),'201801'!$G$2,IF(AND($N358&gt;='201801'!$E$3,$N358&lt;='201801'!$F$3),'201801'!$G$3,IF(AND($N358&gt;='201801'!$E$4,$N358&lt;='201801'!$F$4),'201801'!$G$4,IF(AND($N358&gt;='201801'!$E$5,$N358&lt;='201801'!$F$5),'201801'!$G$5,FALSE))))</f>
        <v>0</v>
      </c>
    </row>
    <row r="359" spans="1:16" x14ac:dyDescent="0.25">
      <c r="A359" s="4" t="s">
        <v>4001</v>
      </c>
      <c r="B359" s="5">
        <v>11977196</v>
      </c>
      <c r="C359" s="4" t="str">
        <f t="shared" si="5"/>
        <v>K</v>
      </c>
      <c r="D359" s="4" t="s">
        <v>4002</v>
      </c>
      <c r="E359" s="4" t="s">
        <v>4003</v>
      </c>
      <c r="F359" s="4">
        <v>596841</v>
      </c>
      <c r="G359" s="4">
        <v>596841</v>
      </c>
      <c r="H359" s="4">
        <v>596841</v>
      </c>
      <c r="I359" s="4">
        <v>596841</v>
      </c>
      <c r="J359" s="4">
        <v>596841</v>
      </c>
      <c r="K359" s="4">
        <v>596841</v>
      </c>
      <c r="L359" s="4">
        <v>3581046</v>
      </c>
      <c r="M359" s="4"/>
      <c r="N359" s="8">
        <v>596841</v>
      </c>
      <c r="O359" s="5">
        <f>IF(AND($N359&gt;='201801'!$E$2,$N359&lt;='201801'!$F$2),'201801'!$I$2,IF(AND($N359&gt;='201801'!$E$3,$N359&lt;='201801'!$F$3),'201801'!$I$3,IF(AND($N359&gt;='201801'!$E$4,$N359&lt;='201801'!$F$4),'201801'!$I$4,IF(AND($N359&gt;='201801'!$E$5,$N359&lt;='201801'!$F$5),'201801'!$I$5,FALSE))))</f>
        <v>3</v>
      </c>
      <c r="P359" s="5">
        <f>IF(AND($N359&gt;='201801'!$E$2,$N359&lt;='201801'!$F$2),'201801'!$G$2,IF(AND($N359&gt;='201801'!$E$3,$N359&lt;='201801'!$F$3),'201801'!$G$3,IF(AND($N359&gt;='201801'!$E$4,$N359&lt;='201801'!$F$4),'201801'!$G$4,IF(AND($N359&gt;='201801'!$E$5,$N359&lt;='201801'!$F$5),'201801'!$G$5,FALSE))))</f>
        <v>2199</v>
      </c>
    </row>
    <row r="360" spans="1:16" x14ac:dyDescent="0.25">
      <c r="A360" s="5">
        <v>119783682</v>
      </c>
      <c r="B360" s="5">
        <v>11978368</v>
      </c>
      <c r="C360" s="4" t="str">
        <f t="shared" si="5"/>
        <v>2</v>
      </c>
      <c r="D360" s="4" t="s">
        <v>2681</v>
      </c>
      <c r="E360" s="4" t="s">
        <v>2682</v>
      </c>
      <c r="F360" s="4">
        <v>2448542</v>
      </c>
      <c r="G360" s="4">
        <v>2448542</v>
      </c>
      <c r="H360" s="4">
        <v>3876566</v>
      </c>
      <c r="I360" s="4">
        <v>2448542</v>
      </c>
      <c r="J360" s="4">
        <v>2040451</v>
      </c>
      <c r="K360" s="4">
        <v>3810874</v>
      </c>
      <c r="L360" s="4">
        <v>17073517</v>
      </c>
      <c r="M360" s="4"/>
      <c r="N360" s="8">
        <v>2845586</v>
      </c>
      <c r="O360" s="5">
        <f>IF(AND($N360&gt;='201801'!$E$2,$N360&lt;='201801'!$F$2),'201801'!$I$2,IF(AND($N360&gt;='201801'!$E$3,$N360&lt;='201801'!$F$3),'201801'!$I$3,IF(AND($N360&gt;='201801'!$E$4,$N360&lt;='201801'!$F$4),'201801'!$I$4,IF(AND($N360&gt;='201801'!$E$5,$N360&lt;='201801'!$F$5),'201801'!$I$5,FALSE))))</f>
        <v>4</v>
      </c>
      <c r="P360" s="5">
        <f>IF(AND($N360&gt;='201801'!$E$2,$N360&lt;='201801'!$F$2),'201801'!$G$2,IF(AND($N360&gt;='201801'!$E$3,$N360&lt;='201801'!$F$3),'201801'!$G$3,IF(AND($N360&gt;='201801'!$E$4,$N360&lt;='201801'!$F$4),'201801'!$G$4,IF(AND($N360&gt;='201801'!$E$5,$N360&lt;='201801'!$F$5),'201801'!$G$5,FALSE))))</f>
        <v>0</v>
      </c>
    </row>
    <row r="361" spans="1:16" x14ac:dyDescent="0.25">
      <c r="A361" s="5">
        <v>120172271</v>
      </c>
      <c r="B361" s="5">
        <v>12017227</v>
      </c>
      <c r="C361" s="4" t="str">
        <f t="shared" si="5"/>
        <v>1</v>
      </c>
      <c r="D361" s="4" t="s">
        <v>665</v>
      </c>
      <c r="E361" s="4" t="s">
        <v>666</v>
      </c>
      <c r="F361" s="4">
        <v>1722047</v>
      </c>
      <c r="G361" s="4">
        <v>1646845</v>
      </c>
      <c r="H361" s="4">
        <v>3059725</v>
      </c>
      <c r="I361" s="4">
        <v>1646845</v>
      </c>
      <c r="J361" s="4">
        <v>1646845</v>
      </c>
      <c r="K361" s="4">
        <v>3059725</v>
      </c>
      <c r="L361" s="4">
        <v>12782032</v>
      </c>
      <c r="M361" s="4"/>
      <c r="N361" s="8">
        <v>2130338</v>
      </c>
      <c r="O361" s="5">
        <f>IF(AND($N361&gt;='201801'!$E$2,$N361&lt;='201801'!$F$2),'201801'!$I$2,IF(AND($N361&gt;='201801'!$E$3,$N361&lt;='201801'!$F$3),'201801'!$I$3,IF(AND($N361&gt;='201801'!$E$4,$N361&lt;='201801'!$F$4),'201801'!$I$4,IF(AND($N361&gt;='201801'!$E$5,$N361&lt;='201801'!$F$5),'201801'!$I$5,FALSE))))</f>
        <v>4</v>
      </c>
      <c r="P361" s="5">
        <f>IF(AND($N361&gt;='201801'!$E$2,$N361&lt;='201801'!$F$2),'201801'!$G$2,IF(AND($N361&gt;='201801'!$E$3,$N361&lt;='201801'!$F$3),'201801'!$G$3,IF(AND($N361&gt;='201801'!$E$4,$N361&lt;='201801'!$F$4),'201801'!$G$4,IF(AND($N361&gt;='201801'!$E$5,$N361&lt;='201801'!$F$5),'201801'!$G$5,FALSE))))</f>
        <v>0</v>
      </c>
    </row>
    <row r="362" spans="1:16" x14ac:dyDescent="0.25">
      <c r="A362" s="5">
        <v>120218972</v>
      </c>
      <c r="B362" s="5">
        <v>12021897</v>
      </c>
      <c r="C362" s="4" t="str">
        <f t="shared" si="5"/>
        <v>2</v>
      </c>
      <c r="D362" s="4" t="s">
        <v>4402</v>
      </c>
      <c r="E362" s="4" t="s">
        <v>4403</v>
      </c>
      <c r="F362" s="4">
        <v>1521325</v>
      </c>
      <c r="G362" s="4">
        <v>1521325</v>
      </c>
      <c r="H362" s="4">
        <v>1521325</v>
      </c>
      <c r="I362" s="4">
        <v>1521325</v>
      </c>
      <c r="J362" s="4">
        <v>1521325</v>
      </c>
      <c r="K362" s="4">
        <v>1521325</v>
      </c>
      <c r="L362" s="4">
        <v>9127950</v>
      </c>
      <c r="M362" s="4"/>
      <c r="N362" s="8">
        <v>1521325</v>
      </c>
      <c r="O362" s="5">
        <f>IF(AND($N362&gt;='201801'!$E$2,$N362&lt;='201801'!$F$2),'201801'!$I$2,IF(AND($N362&gt;='201801'!$E$3,$N362&lt;='201801'!$F$3),'201801'!$I$3,IF(AND($N362&gt;='201801'!$E$4,$N362&lt;='201801'!$F$4),'201801'!$I$4,IF(AND($N362&gt;='201801'!$E$5,$N362&lt;='201801'!$F$5),'201801'!$I$5,FALSE))))</f>
        <v>4</v>
      </c>
      <c r="P362" s="5">
        <f>IF(AND($N362&gt;='201801'!$E$2,$N362&lt;='201801'!$F$2),'201801'!$G$2,IF(AND($N362&gt;='201801'!$E$3,$N362&lt;='201801'!$F$3),'201801'!$G$3,IF(AND($N362&gt;='201801'!$E$4,$N362&lt;='201801'!$F$4),'201801'!$G$4,IF(AND($N362&gt;='201801'!$E$5,$N362&lt;='201801'!$F$5),'201801'!$G$5,FALSE))))</f>
        <v>0</v>
      </c>
    </row>
    <row r="363" spans="1:16" x14ac:dyDescent="0.25">
      <c r="A363" s="5">
        <v>120420135</v>
      </c>
      <c r="B363" s="5">
        <v>12042013</v>
      </c>
      <c r="C363" s="4" t="str">
        <f t="shared" si="5"/>
        <v>5</v>
      </c>
      <c r="D363" s="4" t="s">
        <v>667</v>
      </c>
      <c r="E363" s="4" t="s">
        <v>668</v>
      </c>
      <c r="F363" s="4">
        <v>2115534</v>
      </c>
      <c r="G363" s="4">
        <v>2040332</v>
      </c>
      <c r="H363" s="4">
        <v>3577934</v>
      </c>
      <c r="I363" s="4">
        <v>2262896</v>
      </c>
      <c r="J363" s="4">
        <v>2061696</v>
      </c>
      <c r="K363" s="4">
        <v>3588616</v>
      </c>
      <c r="L363" s="4">
        <v>15647008</v>
      </c>
      <c r="M363" s="4"/>
      <c r="N363" s="8">
        <v>2607834</v>
      </c>
      <c r="O363" s="5">
        <f>IF(AND($N363&gt;='201801'!$E$2,$N363&lt;='201801'!$F$2),'201801'!$I$2,IF(AND($N363&gt;='201801'!$E$3,$N363&lt;='201801'!$F$3),'201801'!$I$3,IF(AND($N363&gt;='201801'!$E$4,$N363&lt;='201801'!$F$4),'201801'!$I$4,IF(AND($N363&gt;='201801'!$E$5,$N363&lt;='201801'!$F$5),'201801'!$I$5,FALSE))))</f>
        <v>4</v>
      </c>
      <c r="P363" s="5">
        <f>IF(AND($N363&gt;='201801'!$E$2,$N363&lt;='201801'!$F$2),'201801'!$G$2,IF(AND($N363&gt;='201801'!$E$3,$N363&lt;='201801'!$F$3),'201801'!$G$3,IF(AND($N363&gt;='201801'!$E$4,$N363&lt;='201801'!$F$4),'201801'!$G$4,IF(AND($N363&gt;='201801'!$E$5,$N363&lt;='201801'!$F$5),'201801'!$G$5,FALSE))))</f>
        <v>0</v>
      </c>
    </row>
    <row r="364" spans="1:16" x14ac:dyDescent="0.25">
      <c r="A364" s="5">
        <v>120565265</v>
      </c>
      <c r="B364" s="5">
        <v>12056526</v>
      </c>
      <c r="C364" s="4" t="str">
        <f t="shared" si="5"/>
        <v>5</v>
      </c>
      <c r="D364" s="4" t="s">
        <v>669</v>
      </c>
      <c r="E364" s="4" t="s">
        <v>670</v>
      </c>
      <c r="F364" s="4">
        <v>1160066</v>
      </c>
      <c r="G364" s="4">
        <v>1160066</v>
      </c>
      <c r="H364" s="4">
        <v>1160066</v>
      </c>
      <c r="I364" s="4">
        <v>1160066</v>
      </c>
      <c r="J364" s="4">
        <v>1160066</v>
      </c>
      <c r="K364" s="4">
        <v>1160066</v>
      </c>
      <c r="L364" s="4">
        <v>6960396</v>
      </c>
      <c r="M364" s="4"/>
      <c r="N364" s="8">
        <v>1160066</v>
      </c>
      <c r="O364" s="5">
        <f>IF(AND($N364&gt;='201801'!$E$2,$N364&lt;='201801'!$F$2),'201801'!$I$2,IF(AND($N364&gt;='201801'!$E$3,$N364&lt;='201801'!$F$3),'201801'!$I$3,IF(AND($N364&gt;='201801'!$E$4,$N364&lt;='201801'!$F$4),'201801'!$I$4,IF(AND($N364&gt;='201801'!$E$5,$N364&lt;='201801'!$F$5),'201801'!$I$5,FALSE))))</f>
        <v>4</v>
      </c>
      <c r="P364" s="5">
        <f>IF(AND($N364&gt;='201801'!$E$2,$N364&lt;='201801'!$F$2),'201801'!$G$2,IF(AND($N364&gt;='201801'!$E$3,$N364&lt;='201801'!$F$3),'201801'!$G$3,IF(AND($N364&gt;='201801'!$E$4,$N364&lt;='201801'!$F$4),'201801'!$G$4,IF(AND($N364&gt;='201801'!$E$5,$N364&lt;='201801'!$F$5),'201801'!$G$5,FALSE))))</f>
        <v>0</v>
      </c>
    </row>
    <row r="365" spans="1:16" x14ac:dyDescent="0.25">
      <c r="A365" s="5">
        <v>121046571</v>
      </c>
      <c r="B365" s="5">
        <v>12104657</v>
      </c>
      <c r="C365" s="4" t="str">
        <f t="shared" si="5"/>
        <v>1</v>
      </c>
      <c r="D365" s="4" t="s">
        <v>4404</v>
      </c>
      <c r="E365" s="4" t="s">
        <v>4405</v>
      </c>
      <c r="F365" s="4">
        <v>3051723</v>
      </c>
      <c r="G365" s="4">
        <v>3051723</v>
      </c>
      <c r="H365" s="4">
        <v>5412922</v>
      </c>
      <c r="I365" s="4">
        <v>3051723</v>
      </c>
      <c r="J365" s="4">
        <v>3051723</v>
      </c>
      <c r="K365" s="4">
        <v>5433001</v>
      </c>
      <c r="L365" s="4">
        <v>23052815</v>
      </c>
      <c r="M365" s="4"/>
      <c r="N365" s="8">
        <v>3842135</v>
      </c>
      <c r="O365" s="5">
        <f>IF(AND($N365&gt;='201801'!$E$2,$N365&lt;='201801'!$F$2),'201801'!$I$2,IF(AND($N365&gt;='201801'!$E$3,$N365&lt;='201801'!$F$3),'201801'!$I$3,IF(AND($N365&gt;='201801'!$E$4,$N365&lt;='201801'!$F$4),'201801'!$I$4,IF(AND($N365&gt;='201801'!$E$5,$N365&lt;='201801'!$F$5),'201801'!$I$5,FALSE))))</f>
        <v>4</v>
      </c>
      <c r="P365" s="5">
        <f>IF(AND($N365&gt;='201801'!$E$2,$N365&lt;='201801'!$F$2),'201801'!$G$2,IF(AND($N365&gt;='201801'!$E$3,$N365&lt;='201801'!$F$3),'201801'!$G$3,IF(AND($N365&gt;='201801'!$E$4,$N365&lt;='201801'!$F$4),'201801'!$G$4,IF(AND($N365&gt;='201801'!$E$5,$N365&lt;='201801'!$F$5),'201801'!$G$5,FALSE))))</f>
        <v>0</v>
      </c>
    </row>
    <row r="366" spans="1:16" x14ac:dyDescent="0.25">
      <c r="A366" s="5">
        <v>121139782</v>
      </c>
      <c r="B366" s="5">
        <v>12113978</v>
      </c>
      <c r="C366" s="4" t="str">
        <f t="shared" si="5"/>
        <v>2</v>
      </c>
      <c r="D366" s="4" t="s">
        <v>2692</v>
      </c>
      <c r="E366" s="4" t="s">
        <v>2693</v>
      </c>
      <c r="F366" s="4">
        <v>1695796</v>
      </c>
      <c r="G366" s="4">
        <v>1620594</v>
      </c>
      <c r="H366" s="4">
        <v>3033474</v>
      </c>
      <c r="I366" s="4">
        <v>1620594</v>
      </c>
      <c r="J366" s="4">
        <v>1620594</v>
      </c>
      <c r="K366" s="4">
        <v>3033474</v>
      </c>
      <c r="L366" s="4">
        <v>12624526</v>
      </c>
      <c r="M366" s="4"/>
      <c r="N366" s="8">
        <v>2104087</v>
      </c>
      <c r="O366" s="5">
        <f>IF(AND($N366&gt;='201801'!$E$2,$N366&lt;='201801'!$F$2),'201801'!$I$2,IF(AND($N366&gt;='201801'!$E$3,$N366&lt;='201801'!$F$3),'201801'!$I$3,IF(AND($N366&gt;='201801'!$E$4,$N366&lt;='201801'!$F$4),'201801'!$I$4,IF(AND($N366&gt;='201801'!$E$5,$N366&lt;='201801'!$F$5),'201801'!$I$5,FALSE))))</f>
        <v>4</v>
      </c>
      <c r="P366" s="5">
        <f>IF(AND($N366&gt;='201801'!$E$2,$N366&lt;='201801'!$F$2),'201801'!$G$2,IF(AND($N366&gt;='201801'!$E$3,$N366&lt;='201801'!$F$3),'201801'!$G$3,IF(AND($N366&gt;='201801'!$E$4,$N366&lt;='201801'!$F$4),'201801'!$G$4,IF(AND($N366&gt;='201801'!$E$5,$N366&lt;='201801'!$F$5),'201801'!$G$5,FALSE))))</f>
        <v>0</v>
      </c>
    </row>
    <row r="367" spans="1:16" x14ac:dyDescent="0.25">
      <c r="A367" s="5">
        <v>121179377</v>
      </c>
      <c r="B367" s="5">
        <v>12117937</v>
      </c>
      <c r="C367" s="4" t="str">
        <f t="shared" si="5"/>
        <v>7</v>
      </c>
      <c r="D367" s="4" t="s">
        <v>675</v>
      </c>
      <c r="E367" s="4" t="s">
        <v>676</v>
      </c>
      <c r="F367" s="4">
        <v>1384869</v>
      </c>
      <c r="G367" s="4">
        <v>1309667</v>
      </c>
      <c r="H367" s="4">
        <v>2499413</v>
      </c>
      <c r="I367" s="4">
        <v>1309667</v>
      </c>
      <c r="J367" s="4">
        <v>1342891</v>
      </c>
      <c r="K367" s="4">
        <v>2532637</v>
      </c>
      <c r="L367" s="4">
        <v>10379144</v>
      </c>
      <c r="M367" s="4"/>
      <c r="N367" s="8">
        <v>1729857</v>
      </c>
      <c r="O367" s="5">
        <f>IF(AND($N367&gt;='201801'!$E$2,$N367&lt;='201801'!$F$2),'201801'!$I$2,IF(AND($N367&gt;='201801'!$E$3,$N367&lt;='201801'!$F$3),'201801'!$I$3,IF(AND($N367&gt;='201801'!$E$4,$N367&lt;='201801'!$F$4),'201801'!$I$4,IF(AND($N367&gt;='201801'!$E$5,$N367&lt;='201801'!$F$5),'201801'!$I$5,FALSE))))</f>
        <v>4</v>
      </c>
      <c r="P367" s="5">
        <f>IF(AND($N367&gt;='201801'!$E$2,$N367&lt;='201801'!$F$2),'201801'!$G$2,IF(AND($N367&gt;='201801'!$E$3,$N367&lt;='201801'!$F$3),'201801'!$G$3,IF(AND($N367&gt;='201801'!$E$4,$N367&lt;='201801'!$F$4),'201801'!$G$4,IF(AND($N367&gt;='201801'!$E$5,$N367&lt;='201801'!$F$5),'201801'!$G$5,FALSE))))</f>
        <v>0</v>
      </c>
    </row>
    <row r="368" spans="1:16" x14ac:dyDescent="0.25">
      <c r="A368" s="5">
        <v>121190672</v>
      </c>
      <c r="B368" s="5">
        <v>12119067</v>
      </c>
      <c r="C368" s="4" t="str">
        <f t="shared" si="5"/>
        <v>2</v>
      </c>
      <c r="D368" s="4" t="s">
        <v>677</v>
      </c>
      <c r="E368" s="4" t="s">
        <v>678</v>
      </c>
      <c r="F368" s="4">
        <v>1145506</v>
      </c>
      <c r="G368" s="4">
        <v>1145506</v>
      </c>
      <c r="H368" s="4">
        <v>1870486</v>
      </c>
      <c r="I368" s="4">
        <v>1145506</v>
      </c>
      <c r="J368" s="4">
        <v>1145506</v>
      </c>
      <c r="K368" s="4">
        <v>1870486</v>
      </c>
      <c r="L368" s="4">
        <v>8322996</v>
      </c>
      <c r="M368" s="4"/>
      <c r="N368" s="8">
        <v>1387166</v>
      </c>
      <c r="O368" s="5">
        <f>IF(AND($N368&gt;='201801'!$E$2,$N368&lt;='201801'!$F$2),'201801'!$I$2,IF(AND($N368&gt;='201801'!$E$3,$N368&lt;='201801'!$F$3),'201801'!$I$3,IF(AND($N368&gt;='201801'!$E$4,$N368&lt;='201801'!$F$4),'201801'!$I$4,IF(AND($N368&gt;='201801'!$E$5,$N368&lt;='201801'!$F$5),'201801'!$I$5,FALSE))))</f>
        <v>4</v>
      </c>
      <c r="P368" s="5">
        <f>IF(AND($N368&gt;='201801'!$E$2,$N368&lt;='201801'!$F$2),'201801'!$G$2,IF(AND($N368&gt;='201801'!$E$3,$N368&lt;='201801'!$F$3),'201801'!$G$3,IF(AND($N368&gt;='201801'!$E$4,$N368&lt;='201801'!$F$4),'201801'!$G$4,IF(AND($N368&gt;='201801'!$E$5,$N368&lt;='201801'!$F$5),'201801'!$G$5,FALSE))))</f>
        <v>0</v>
      </c>
    </row>
    <row r="369" spans="1:16" x14ac:dyDescent="0.25">
      <c r="A369" s="5">
        <v>121227797</v>
      </c>
      <c r="B369" s="5">
        <v>12122779</v>
      </c>
      <c r="C369" s="4" t="str">
        <f t="shared" si="5"/>
        <v>7</v>
      </c>
      <c r="D369" s="4" t="s">
        <v>679</v>
      </c>
      <c r="E369" s="4" t="s">
        <v>680</v>
      </c>
      <c r="F369" s="4">
        <v>1914430</v>
      </c>
      <c r="G369" s="4">
        <v>1839228</v>
      </c>
      <c r="H369" s="4">
        <v>3332906</v>
      </c>
      <c r="I369" s="4">
        <v>1839228</v>
      </c>
      <c r="J369" s="4">
        <v>1915231</v>
      </c>
      <c r="K369" s="4">
        <v>3343385</v>
      </c>
      <c r="L369" s="4">
        <v>14184408</v>
      </c>
      <c r="M369" s="4"/>
      <c r="N369" s="8">
        <v>2364068</v>
      </c>
      <c r="O369" s="5">
        <f>IF(AND($N369&gt;='201801'!$E$2,$N369&lt;='201801'!$F$2),'201801'!$I$2,IF(AND($N369&gt;='201801'!$E$3,$N369&lt;='201801'!$F$3),'201801'!$I$3,IF(AND($N369&gt;='201801'!$E$4,$N369&lt;='201801'!$F$4),'201801'!$I$4,IF(AND($N369&gt;='201801'!$E$5,$N369&lt;='201801'!$F$5),'201801'!$I$5,FALSE))))</f>
        <v>4</v>
      </c>
      <c r="P369" s="5">
        <f>IF(AND($N369&gt;='201801'!$E$2,$N369&lt;='201801'!$F$2),'201801'!$G$2,IF(AND($N369&gt;='201801'!$E$3,$N369&lt;='201801'!$F$3),'201801'!$G$3,IF(AND($N369&gt;='201801'!$E$4,$N369&lt;='201801'!$F$4),'201801'!$G$4,IF(AND($N369&gt;='201801'!$E$5,$N369&lt;='201801'!$F$5),'201801'!$G$5,FALSE))))</f>
        <v>0</v>
      </c>
    </row>
    <row r="370" spans="1:16" x14ac:dyDescent="0.25">
      <c r="A370" s="4" t="s">
        <v>681</v>
      </c>
      <c r="B370" s="5">
        <v>12124425</v>
      </c>
      <c r="C370" s="4" t="str">
        <f t="shared" si="5"/>
        <v>K</v>
      </c>
      <c r="D370" s="4" t="s">
        <v>682</v>
      </c>
      <c r="E370" s="4" t="s">
        <v>683</v>
      </c>
      <c r="F370" s="4">
        <v>1596903</v>
      </c>
      <c r="G370" s="4">
        <v>1489970</v>
      </c>
      <c r="H370" s="4">
        <v>2602920</v>
      </c>
      <c r="I370" s="4">
        <v>1489970</v>
      </c>
      <c r="J370" s="4">
        <v>1489970</v>
      </c>
      <c r="K370" s="4">
        <v>2602920</v>
      </c>
      <c r="L370" s="4">
        <v>11272653</v>
      </c>
      <c r="M370" s="4"/>
      <c r="N370" s="8">
        <v>1878775</v>
      </c>
      <c r="O370" s="5">
        <f>IF(AND($N370&gt;='201801'!$E$2,$N370&lt;='201801'!$F$2),'201801'!$I$2,IF(AND($N370&gt;='201801'!$E$3,$N370&lt;='201801'!$F$3),'201801'!$I$3,IF(AND($N370&gt;='201801'!$E$4,$N370&lt;='201801'!$F$4),'201801'!$I$4,IF(AND($N370&gt;='201801'!$E$5,$N370&lt;='201801'!$F$5),'201801'!$I$5,FALSE))))</f>
        <v>4</v>
      </c>
      <c r="P370" s="5">
        <f>IF(AND($N370&gt;='201801'!$E$2,$N370&lt;='201801'!$F$2),'201801'!$G$2,IF(AND($N370&gt;='201801'!$E$3,$N370&lt;='201801'!$F$3),'201801'!$G$3,IF(AND($N370&gt;='201801'!$E$4,$N370&lt;='201801'!$F$4),'201801'!$G$4,IF(AND($N370&gt;='201801'!$E$5,$N370&lt;='201801'!$F$5),'201801'!$G$5,FALSE))))</f>
        <v>0</v>
      </c>
    </row>
    <row r="371" spans="1:16" x14ac:dyDescent="0.25">
      <c r="A371" s="5">
        <v>121355604</v>
      </c>
      <c r="B371" s="5">
        <v>12135560</v>
      </c>
      <c r="C371" s="4" t="str">
        <f t="shared" si="5"/>
        <v>4</v>
      </c>
      <c r="D371" s="4" t="s">
        <v>4406</v>
      </c>
      <c r="E371" s="4" t="s">
        <v>4407</v>
      </c>
      <c r="F371" s="4">
        <v>1384869</v>
      </c>
      <c r="G371" s="4">
        <v>1309667</v>
      </c>
      <c r="H371" s="4">
        <v>2499413</v>
      </c>
      <c r="I371" s="4">
        <v>1309667</v>
      </c>
      <c r="J371" s="4">
        <v>1309667</v>
      </c>
      <c r="K371" s="4">
        <v>2499413</v>
      </c>
      <c r="L371" s="4">
        <v>10312696</v>
      </c>
      <c r="M371" s="4"/>
      <c r="N371" s="8">
        <v>1718782</v>
      </c>
      <c r="O371" s="5">
        <f>IF(AND($N371&gt;='201801'!$E$2,$N371&lt;='201801'!$F$2),'201801'!$I$2,IF(AND($N371&gt;='201801'!$E$3,$N371&lt;='201801'!$F$3),'201801'!$I$3,IF(AND($N371&gt;='201801'!$E$4,$N371&lt;='201801'!$F$4),'201801'!$I$4,IF(AND($N371&gt;='201801'!$E$5,$N371&lt;='201801'!$F$5),'201801'!$I$5,FALSE))))</f>
        <v>4</v>
      </c>
      <c r="P371" s="5">
        <f>IF(AND($N371&gt;='201801'!$E$2,$N371&lt;='201801'!$F$2),'201801'!$G$2,IF(AND($N371&gt;='201801'!$E$3,$N371&lt;='201801'!$F$3),'201801'!$G$3,IF(AND($N371&gt;='201801'!$E$4,$N371&lt;='201801'!$F$4),'201801'!$G$4,IF(AND($N371&gt;='201801'!$E$5,$N371&lt;='201801'!$F$5),'201801'!$G$5,FALSE))))</f>
        <v>0</v>
      </c>
    </row>
    <row r="372" spans="1:16" x14ac:dyDescent="0.25">
      <c r="A372" s="5">
        <v>121356864</v>
      </c>
      <c r="B372" s="5">
        <v>12135686</v>
      </c>
      <c r="C372" s="4" t="str">
        <f t="shared" si="5"/>
        <v>4</v>
      </c>
      <c r="D372" s="4" t="s">
        <v>687</v>
      </c>
      <c r="E372" s="4" t="s">
        <v>688</v>
      </c>
      <c r="F372" s="4">
        <v>2083486</v>
      </c>
      <c r="G372" s="4">
        <v>2008284</v>
      </c>
      <c r="H372" s="4">
        <v>3545886</v>
      </c>
      <c r="I372" s="4">
        <v>2008284</v>
      </c>
      <c r="J372" s="4">
        <v>2008284</v>
      </c>
      <c r="K372" s="4">
        <v>3550060</v>
      </c>
      <c r="L372" s="4">
        <v>15204284</v>
      </c>
      <c r="M372" s="4"/>
      <c r="N372" s="8">
        <v>2534047</v>
      </c>
      <c r="O372" s="5">
        <f>IF(AND($N372&gt;='201801'!$E$2,$N372&lt;='201801'!$F$2),'201801'!$I$2,IF(AND($N372&gt;='201801'!$E$3,$N372&lt;='201801'!$F$3),'201801'!$I$3,IF(AND($N372&gt;='201801'!$E$4,$N372&lt;='201801'!$F$4),'201801'!$I$4,IF(AND($N372&gt;='201801'!$E$5,$N372&lt;='201801'!$F$5),'201801'!$I$5,FALSE))))</f>
        <v>4</v>
      </c>
      <c r="P372" s="5">
        <f>IF(AND($N372&gt;='201801'!$E$2,$N372&lt;='201801'!$F$2),'201801'!$G$2,IF(AND($N372&gt;='201801'!$E$3,$N372&lt;='201801'!$F$3),'201801'!$G$3,IF(AND($N372&gt;='201801'!$E$4,$N372&lt;='201801'!$F$4),'201801'!$G$4,IF(AND($N372&gt;='201801'!$E$5,$N372&lt;='201801'!$F$5),'201801'!$G$5,FALSE))))</f>
        <v>0</v>
      </c>
    </row>
    <row r="373" spans="1:16" x14ac:dyDescent="0.25">
      <c r="A373" s="5">
        <v>121445174</v>
      </c>
      <c r="B373" s="5">
        <v>12144517</v>
      </c>
      <c r="C373" s="4" t="str">
        <f t="shared" si="5"/>
        <v>4</v>
      </c>
      <c r="D373" s="4" t="s">
        <v>689</v>
      </c>
      <c r="E373" s="4" t="s">
        <v>690</v>
      </c>
      <c r="F373" s="4">
        <v>1909887</v>
      </c>
      <c r="G373" s="4">
        <v>1909887</v>
      </c>
      <c r="H373" s="4">
        <v>1909887</v>
      </c>
      <c r="I373" s="4">
        <v>1909887</v>
      </c>
      <c r="J373" s="4">
        <v>1929991</v>
      </c>
      <c r="K373" s="4">
        <v>2060765</v>
      </c>
      <c r="L373" s="4">
        <v>11630304</v>
      </c>
      <c r="M373" s="4"/>
      <c r="N373" s="8">
        <v>1938384</v>
      </c>
      <c r="O373" s="5">
        <f>IF(AND($N373&gt;='201801'!$E$2,$N373&lt;='201801'!$F$2),'201801'!$I$2,IF(AND($N373&gt;='201801'!$E$3,$N373&lt;='201801'!$F$3),'201801'!$I$3,IF(AND($N373&gt;='201801'!$E$4,$N373&lt;='201801'!$F$4),'201801'!$I$4,IF(AND($N373&gt;='201801'!$E$5,$N373&lt;='201801'!$F$5),'201801'!$I$5,FALSE))))</f>
        <v>4</v>
      </c>
      <c r="P373" s="5">
        <f>IF(AND($N373&gt;='201801'!$E$2,$N373&lt;='201801'!$F$2),'201801'!$G$2,IF(AND($N373&gt;='201801'!$E$3,$N373&lt;='201801'!$F$3),'201801'!$G$3,IF(AND($N373&gt;='201801'!$E$4,$N373&lt;='201801'!$F$4),'201801'!$G$4,IF(AND($N373&gt;='201801'!$E$5,$N373&lt;='201801'!$F$5),'201801'!$G$5,FALSE))))</f>
        <v>0</v>
      </c>
    </row>
    <row r="374" spans="1:16" x14ac:dyDescent="0.25">
      <c r="A374" s="5">
        <v>121608308</v>
      </c>
      <c r="B374" s="5">
        <v>12160830</v>
      </c>
      <c r="C374" s="4" t="str">
        <f t="shared" si="5"/>
        <v>8</v>
      </c>
      <c r="D374" s="4" t="s">
        <v>691</v>
      </c>
      <c r="E374" s="4" t="s">
        <v>692</v>
      </c>
      <c r="F374" s="4">
        <v>1914430</v>
      </c>
      <c r="G374" s="4">
        <v>1839228</v>
      </c>
      <c r="H374" s="4">
        <v>3332906</v>
      </c>
      <c r="I374" s="4">
        <v>1839228</v>
      </c>
      <c r="J374" s="4">
        <v>1839228</v>
      </c>
      <c r="K374" s="4">
        <v>3343385</v>
      </c>
      <c r="L374" s="4">
        <v>14108405</v>
      </c>
      <c r="M374" s="4"/>
      <c r="N374" s="8">
        <v>2351400</v>
      </c>
      <c r="O374" s="5">
        <f>IF(AND($N374&gt;='201801'!$E$2,$N374&lt;='201801'!$F$2),'201801'!$I$2,IF(AND($N374&gt;='201801'!$E$3,$N374&lt;='201801'!$F$3),'201801'!$I$3,IF(AND($N374&gt;='201801'!$E$4,$N374&lt;='201801'!$F$4),'201801'!$I$4,IF(AND($N374&gt;='201801'!$E$5,$N374&lt;='201801'!$F$5),'201801'!$I$5,FALSE))))</f>
        <v>4</v>
      </c>
      <c r="P374" s="5">
        <f>IF(AND($N374&gt;='201801'!$E$2,$N374&lt;='201801'!$F$2),'201801'!$G$2,IF(AND($N374&gt;='201801'!$E$3,$N374&lt;='201801'!$F$3),'201801'!$G$3,IF(AND($N374&gt;='201801'!$E$4,$N374&lt;='201801'!$F$4),'201801'!$G$4,IF(AND($N374&gt;='201801'!$E$5,$N374&lt;='201801'!$F$5),'201801'!$G$5,FALSE))))</f>
        <v>0</v>
      </c>
    </row>
    <row r="375" spans="1:16" x14ac:dyDescent="0.25">
      <c r="A375" s="5">
        <v>121661195</v>
      </c>
      <c r="B375" s="5">
        <v>12166119</v>
      </c>
      <c r="C375" s="4" t="str">
        <f t="shared" si="5"/>
        <v>5</v>
      </c>
      <c r="D375" s="4" t="s">
        <v>693</v>
      </c>
      <c r="E375" s="4" t="s">
        <v>694</v>
      </c>
      <c r="F375" s="4">
        <v>778632</v>
      </c>
      <c r="G375" s="4">
        <v>671201</v>
      </c>
      <c r="H375" s="4">
        <v>1304819</v>
      </c>
      <c r="I375" s="4">
        <v>671201</v>
      </c>
      <c r="J375" s="4">
        <v>671201</v>
      </c>
      <c r="K375" s="4">
        <v>1304819</v>
      </c>
      <c r="L375" s="4">
        <v>5401873</v>
      </c>
      <c r="M375" s="4"/>
      <c r="N375" s="8">
        <v>900312</v>
      </c>
      <c r="O375" s="5">
        <f>IF(AND($N375&gt;='201801'!$E$2,$N375&lt;='201801'!$F$2),'201801'!$I$2,IF(AND($N375&gt;='201801'!$E$3,$N375&lt;='201801'!$F$3),'201801'!$I$3,IF(AND($N375&gt;='201801'!$E$4,$N375&lt;='201801'!$F$4),'201801'!$I$4,IF(AND($N375&gt;='201801'!$E$5,$N375&lt;='201801'!$F$5),'201801'!$I$5,FALSE))))</f>
        <v>4</v>
      </c>
      <c r="P375" s="5">
        <f>IF(AND($N375&gt;='201801'!$E$2,$N375&lt;='201801'!$F$2),'201801'!$G$2,IF(AND($N375&gt;='201801'!$E$3,$N375&lt;='201801'!$F$3),'201801'!$G$3,IF(AND($N375&gt;='201801'!$E$4,$N375&lt;='201801'!$F$4),'201801'!$G$4,IF(AND($N375&gt;='201801'!$E$5,$N375&lt;='201801'!$F$5),'201801'!$G$5,FALSE))))</f>
        <v>0</v>
      </c>
    </row>
    <row r="376" spans="1:16" x14ac:dyDescent="0.25">
      <c r="A376" s="5">
        <v>122248453</v>
      </c>
      <c r="B376" s="5">
        <v>12224845</v>
      </c>
      <c r="C376" s="4" t="str">
        <f t="shared" si="5"/>
        <v>3</v>
      </c>
      <c r="D376" s="4" t="s">
        <v>695</v>
      </c>
      <c r="E376" s="4" t="s">
        <v>696</v>
      </c>
      <c r="F376" s="4">
        <v>1833757</v>
      </c>
      <c r="G376" s="4">
        <v>1689998</v>
      </c>
      <c r="H376" s="4">
        <v>3193353</v>
      </c>
      <c r="I376" s="4">
        <v>1689998</v>
      </c>
      <c r="J376" s="4">
        <v>1723222</v>
      </c>
      <c r="K376" s="4">
        <v>3237057</v>
      </c>
      <c r="L376" s="4">
        <v>13367385</v>
      </c>
      <c r="M376" s="4"/>
      <c r="N376" s="8">
        <v>2227897</v>
      </c>
      <c r="O376" s="5">
        <f>IF(AND($N376&gt;='201801'!$E$2,$N376&lt;='201801'!$F$2),'201801'!$I$2,IF(AND($N376&gt;='201801'!$E$3,$N376&lt;='201801'!$F$3),'201801'!$I$3,IF(AND($N376&gt;='201801'!$E$4,$N376&lt;='201801'!$F$4),'201801'!$I$4,IF(AND($N376&gt;='201801'!$E$5,$N376&lt;='201801'!$F$5),'201801'!$I$5,FALSE))))</f>
        <v>4</v>
      </c>
      <c r="P376" s="5">
        <f>IF(AND($N376&gt;='201801'!$E$2,$N376&lt;='201801'!$F$2),'201801'!$G$2,IF(AND($N376&gt;='201801'!$E$3,$N376&lt;='201801'!$F$3),'201801'!$G$3,IF(AND($N376&gt;='201801'!$E$4,$N376&lt;='201801'!$F$4),'201801'!$G$4,IF(AND($N376&gt;='201801'!$E$5,$N376&lt;='201801'!$F$5),'201801'!$G$5,FALSE))))</f>
        <v>0</v>
      </c>
    </row>
    <row r="377" spans="1:16" x14ac:dyDescent="0.25">
      <c r="A377" s="5">
        <v>122252868</v>
      </c>
      <c r="B377" s="5">
        <v>12225286</v>
      </c>
      <c r="C377" s="4" t="str">
        <f t="shared" si="5"/>
        <v>8</v>
      </c>
      <c r="D377" s="4" t="s">
        <v>697</v>
      </c>
      <c r="E377" s="4" t="s">
        <v>698</v>
      </c>
      <c r="F377" s="4">
        <v>1471511</v>
      </c>
      <c r="G377" s="4">
        <v>1396309</v>
      </c>
      <c r="H377" s="4">
        <v>2669020</v>
      </c>
      <c r="I377" s="4">
        <v>1396309</v>
      </c>
      <c r="J377" s="4">
        <v>1396309</v>
      </c>
      <c r="K377" s="4">
        <v>2669020</v>
      </c>
      <c r="L377" s="4">
        <v>10998478</v>
      </c>
      <c r="M377" s="4"/>
      <c r="N377" s="8">
        <v>1833079</v>
      </c>
      <c r="O377" s="5">
        <f>IF(AND($N377&gt;='201801'!$E$2,$N377&lt;='201801'!$F$2),'201801'!$I$2,IF(AND($N377&gt;='201801'!$E$3,$N377&lt;='201801'!$F$3),'201801'!$I$3,IF(AND($N377&gt;='201801'!$E$4,$N377&lt;='201801'!$F$4),'201801'!$I$4,IF(AND($N377&gt;='201801'!$E$5,$N377&lt;='201801'!$F$5),'201801'!$I$5,FALSE))))</f>
        <v>4</v>
      </c>
      <c r="P377" s="5">
        <f>IF(AND($N377&gt;='201801'!$E$2,$N377&lt;='201801'!$F$2),'201801'!$G$2,IF(AND($N377&gt;='201801'!$E$3,$N377&lt;='201801'!$F$3),'201801'!$G$3,IF(AND($N377&gt;='201801'!$E$4,$N377&lt;='201801'!$F$4),'201801'!$G$4,IF(AND($N377&gt;='201801'!$E$5,$N377&lt;='201801'!$F$5),'201801'!$G$5,FALSE))))</f>
        <v>0</v>
      </c>
    </row>
    <row r="378" spans="1:16" x14ac:dyDescent="0.25">
      <c r="A378" s="5">
        <v>122255212</v>
      </c>
      <c r="B378" s="5">
        <v>12225521</v>
      </c>
      <c r="C378" s="4" t="str">
        <f t="shared" si="5"/>
        <v>2</v>
      </c>
      <c r="D378" s="4" t="s">
        <v>699</v>
      </c>
      <c r="E378" s="4" t="s">
        <v>700</v>
      </c>
      <c r="F378" s="4">
        <v>1384869</v>
      </c>
      <c r="G378" s="4">
        <v>1309667</v>
      </c>
      <c r="H378" s="4">
        <v>2498636</v>
      </c>
      <c r="I378" s="4">
        <v>1342891</v>
      </c>
      <c r="J378" s="4">
        <v>1309667</v>
      </c>
      <c r="K378" s="4">
        <v>2531860</v>
      </c>
      <c r="L378" s="4">
        <v>10377590</v>
      </c>
      <c r="M378" s="4"/>
      <c r="N378" s="8">
        <v>1729598</v>
      </c>
      <c r="O378" s="5">
        <f>IF(AND($N378&gt;='201801'!$E$2,$N378&lt;='201801'!$F$2),'201801'!$I$2,IF(AND($N378&gt;='201801'!$E$3,$N378&lt;='201801'!$F$3),'201801'!$I$3,IF(AND($N378&gt;='201801'!$E$4,$N378&lt;='201801'!$F$4),'201801'!$I$4,IF(AND($N378&gt;='201801'!$E$5,$N378&lt;='201801'!$F$5),'201801'!$I$5,FALSE))))</f>
        <v>4</v>
      </c>
      <c r="P378" s="5">
        <f>IF(AND($N378&gt;='201801'!$E$2,$N378&lt;='201801'!$F$2),'201801'!$G$2,IF(AND($N378&gt;='201801'!$E$3,$N378&lt;='201801'!$F$3),'201801'!$G$3,IF(AND($N378&gt;='201801'!$E$4,$N378&lt;='201801'!$F$4),'201801'!$G$4,IF(AND($N378&gt;='201801'!$E$5,$N378&lt;='201801'!$F$5),'201801'!$G$5,FALSE))))</f>
        <v>0</v>
      </c>
    </row>
    <row r="379" spans="1:16" x14ac:dyDescent="0.25">
      <c r="A379" s="5">
        <v>122349888</v>
      </c>
      <c r="B379" s="5">
        <v>12234988</v>
      </c>
      <c r="C379" s="4" t="str">
        <f t="shared" si="5"/>
        <v>8</v>
      </c>
      <c r="D379" s="4" t="s">
        <v>701</v>
      </c>
      <c r="E379" s="4" t="s">
        <v>702</v>
      </c>
      <c r="F379" s="4">
        <v>815308</v>
      </c>
      <c r="G379" s="4">
        <v>707877</v>
      </c>
      <c r="H379" s="4">
        <v>1557354</v>
      </c>
      <c r="I379" s="4">
        <v>707877</v>
      </c>
      <c r="J379" s="4">
        <v>707877</v>
      </c>
      <c r="K379" s="4">
        <v>1473144</v>
      </c>
      <c r="L379" s="4">
        <v>5969437</v>
      </c>
      <c r="M379" s="4"/>
      <c r="N379" s="8">
        <v>994906</v>
      </c>
      <c r="O379" s="5">
        <f>IF(AND($N379&gt;='201801'!$E$2,$N379&lt;='201801'!$F$2),'201801'!$I$2,IF(AND($N379&gt;='201801'!$E$3,$N379&lt;='201801'!$F$3),'201801'!$I$3,IF(AND($N379&gt;='201801'!$E$4,$N379&lt;='201801'!$F$4),'201801'!$I$4,IF(AND($N379&gt;='201801'!$E$5,$N379&lt;='201801'!$F$5),'201801'!$I$5,FALSE))))</f>
        <v>4</v>
      </c>
      <c r="P379" s="5">
        <f>IF(AND($N379&gt;='201801'!$E$2,$N379&lt;='201801'!$F$2),'201801'!$G$2,IF(AND($N379&gt;='201801'!$E$3,$N379&lt;='201801'!$F$3),'201801'!$G$3,IF(AND($N379&gt;='201801'!$E$4,$N379&lt;='201801'!$F$4),'201801'!$G$4,IF(AND($N379&gt;='201801'!$E$5,$N379&lt;='201801'!$F$5),'201801'!$G$5,FALSE))))</f>
        <v>0</v>
      </c>
    </row>
    <row r="380" spans="1:16" x14ac:dyDescent="0.25">
      <c r="A380" s="5">
        <v>122406512</v>
      </c>
      <c r="B380" s="5">
        <v>12240651</v>
      </c>
      <c r="C380" s="4" t="str">
        <f t="shared" si="5"/>
        <v>2</v>
      </c>
      <c r="D380" s="4" t="s">
        <v>4410</v>
      </c>
      <c r="E380" s="4" t="s">
        <v>4411</v>
      </c>
      <c r="F380" s="4">
        <v>3293621</v>
      </c>
      <c r="G380" s="4">
        <v>3293621</v>
      </c>
      <c r="H380" s="4">
        <v>5753697</v>
      </c>
      <c r="I380" s="4">
        <v>3293621</v>
      </c>
      <c r="J380" s="4">
        <v>3293621</v>
      </c>
      <c r="K380" s="4">
        <v>5783270</v>
      </c>
      <c r="L380" s="4">
        <v>24711451</v>
      </c>
      <c r="M380" s="4"/>
      <c r="N380" s="8">
        <v>4118575</v>
      </c>
      <c r="O380" s="5">
        <f>IF(AND($N380&gt;='201801'!$E$2,$N380&lt;='201801'!$F$2),'201801'!$I$2,IF(AND($N380&gt;='201801'!$E$3,$N380&lt;='201801'!$F$3),'201801'!$I$3,IF(AND($N380&gt;='201801'!$E$4,$N380&lt;='201801'!$F$4),'201801'!$I$4,IF(AND($N380&gt;='201801'!$E$5,$N380&lt;='201801'!$F$5),'201801'!$I$5,FALSE))))</f>
        <v>4</v>
      </c>
      <c r="P380" s="5">
        <f>IF(AND($N380&gt;='201801'!$E$2,$N380&lt;='201801'!$F$2),'201801'!$G$2,IF(AND($N380&gt;='201801'!$E$3,$N380&lt;='201801'!$F$3),'201801'!$G$3,IF(AND($N380&gt;='201801'!$E$4,$N380&lt;='201801'!$F$4),'201801'!$G$4,IF(AND($N380&gt;='201801'!$E$5,$N380&lt;='201801'!$F$5),'201801'!$G$5,FALSE))))</f>
        <v>0</v>
      </c>
    </row>
    <row r="381" spans="1:16" x14ac:dyDescent="0.25">
      <c r="A381" s="5">
        <v>122424235</v>
      </c>
      <c r="B381" s="5">
        <v>12242423</v>
      </c>
      <c r="C381" s="4" t="str">
        <f t="shared" si="5"/>
        <v>5</v>
      </c>
      <c r="D381" s="4" t="s">
        <v>4412</v>
      </c>
      <c r="E381" s="4" t="s">
        <v>4413</v>
      </c>
      <c r="F381" s="4"/>
      <c r="G381" s="4"/>
      <c r="H381" s="4"/>
      <c r="I381" s="4"/>
      <c r="J381" s="4"/>
      <c r="K381" s="4">
        <v>3779348</v>
      </c>
      <c r="L381" s="4">
        <v>3779348</v>
      </c>
      <c r="M381" s="4"/>
      <c r="N381" s="8">
        <v>3779348</v>
      </c>
      <c r="O381" s="5">
        <f>IF(AND($N381&gt;='201801'!$E$2,$N381&lt;='201801'!$F$2),'201801'!$I$2,IF(AND($N381&gt;='201801'!$E$3,$N381&lt;='201801'!$F$3),'201801'!$I$3,IF(AND($N381&gt;='201801'!$E$4,$N381&lt;='201801'!$F$4),'201801'!$I$4,IF(AND($N381&gt;='201801'!$E$5,$N381&lt;='201801'!$F$5),'201801'!$I$5,FALSE))))</f>
        <v>4</v>
      </c>
      <c r="P381" s="5">
        <f>IF(AND($N381&gt;='201801'!$E$2,$N381&lt;='201801'!$F$2),'201801'!$G$2,IF(AND($N381&gt;='201801'!$E$3,$N381&lt;='201801'!$F$3),'201801'!$G$3,IF(AND($N381&gt;='201801'!$E$4,$N381&lt;='201801'!$F$4),'201801'!$G$4,IF(AND($N381&gt;='201801'!$E$5,$N381&lt;='201801'!$F$5),'201801'!$G$5,FALSE))))</f>
        <v>0</v>
      </c>
    </row>
    <row r="382" spans="1:16" x14ac:dyDescent="0.25">
      <c r="A382" s="4" t="s">
        <v>3539</v>
      </c>
      <c r="B382" s="5">
        <v>12242748</v>
      </c>
      <c r="C382" s="4" t="str">
        <f t="shared" si="5"/>
        <v>K</v>
      </c>
      <c r="D382" s="4" t="s">
        <v>3540</v>
      </c>
      <c r="E382" s="4" t="s">
        <v>3541</v>
      </c>
      <c r="F382" s="4">
        <v>1506594</v>
      </c>
      <c r="G382" s="4">
        <v>1506594</v>
      </c>
      <c r="H382" s="4">
        <v>1506594</v>
      </c>
      <c r="I382" s="4">
        <v>1506594</v>
      </c>
      <c r="J382" s="4">
        <v>1506594</v>
      </c>
      <c r="K382" s="4">
        <v>1506594</v>
      </c>
      <c r="L382" s="4">
        <v>9039564</v>
      </c>
      <c r="M382" s="4"/>
      <c r="N382" s="8">
        <v>1506594</v>
      </c>
      <c r="O382" s="5">
        <f>IF(AND($N382&gt;='201801'!$E$2,$N382&lt;='201801'!$F$2),'201801'!$I$2,IF(AND($N382&gt;='201801'!$E$3,$N382&lt;='201801'!$F$3),'201801'!$I$3,IF(AND($N382&gt;='201801'!$E$4,$N382&lt;='201801'!$F$4),'201801'!$I$4,IF(AND($N382&gt;='201801'!$E$5,$N382&lt;='201801'!$F$5),'201801'!$I$5,FALSE))))</f>
        <v>4</v>
      </c>
      <c r="P382" s="5">
        <f>IF(AND($N382&gt;='201801'!$E$2,$N382&lt;='201801'!$F$2),'201801'!$G$2,IF(AND($N382&gt;='201801'!$E$3,$N382&lt;='201801'!$F$3),'201801'!$G$3,IF(AND($N382&gt;='201801'!$E$4,$N382&lt;='201801'!$F$4),'201801'!$G$4,IF(AND($N382&gt;='201801'!$E$5,$N382&lt;='201801'!$F$5),'201801'!$G$5,FALSE))))</f>
        <v>0</v>
      </c>
    </row>
    <row r="383" spans="1:16" x14ac:dyDescent="0.25">
      <c r="A383" s="5">
        <v>122480275</v>
      </c>
      <c r="B383" s="5">
        <v>12248027</v>
      </c>
      <c r="C383" s="4" t="str">
        <f t="shared" si="5"/>
        <v>5</v>
      </c>
      <c r="D383" s="4" t="s">
        <v>4414</v>
      </c>
      <c r="E383" s="4" t="s">
        <v>4415</v>
      </c>
      <c r="F383" s="4">
        <v>7541673</v>
      </c>
      <c r="G383" s="4">
        <v>7541673</v>
      </c>
      <c r="H383" s="4">
        <v>10904608</v>
      </c>
      <c r="I383" s="4">
        <v>7541673</v>
      </c>
      <c r="J383" s="4">
        <v>7541673</v>
      </c>
      <c r="K383" s="4">
        <v>10904608</v>
      </c>
      <c r="L383" s="4">
        <v>51975908</v>
      </c>
      <c r="M383" s="4"/>
      <c r="N383" s="8">
        <v>8662651</v>
      </c>
      <c r="O383" s="5">
        <f>IF(AND($N383&gt;='201801'!$E$2,$N383&lt;='201801'!$F$2),'201801'!$I$2,IF(AND($N383&gt;='201801'!$E$3,$N383&lt;='201801'!$F$3),'201801'!$I$3,IF(AND($N383&gt;='201801'!$E$4,$N383&lt;='201801'!$F$4),'201801'!$I$4,IF(AND($N383&gt;='201801'!$E$5,$N383&lt;='201801'!$F$5),'201801'!$I$5,FALSE))))</f>
        <v>4</v>
      </c>
      <c r="P383" s="5">
        <f>IF(AND($N383&gt;='201801'!$E$2,$N383&lt;='201801'!$F$2),'201801'!$G$2,IF(AND($N383&gt;='201801'!$E$3,$N383&lt;='201801'!$F$3),'201801'!$G$3,IF(AND($N383&gt;='201801'!$E$4,$N383&lt;='201801'!$F$4),'201801'!$G$4,IF(AND($N383&gt;='201801'!$E$5,$N383&lt;='201801'!$F$5),'201801'!$G$5,FALSE))))</f>
        <v>0</v>
      </c>
    </row>
    <row r="384" spans="1:16" x14ac:dyDescent="0.25">
      <c r="A384" s="5">
        <v>122495612</v>
      </c>
      <c r="B384" s="5">
        <v>12249561</v>
      </c>
      <c r="C384" s="4" t="str">
        <f t="shared" si="5"/>
        <v>2</v>
      </c>
      <c r="D384" s="4" t="s">
        <v>703</v>
      </c>
      <c r="E384" s="4" t="s">
        <v>704</v>
      </c>
      <c r="F384" s="4">
        <v>1841090</v>
      </c>
      <c r="G384" s="4">
        <v>1765888</v>
      </c>
      <c r="H384" s="4">
        <v>3269122</v>
      </c>
      <c r="I384" s="4">
        <v>1775045</v>
      </c>
      <c r="J384" s="4">
        <v>1775045</v>
      </c>
      <c r="K384" s="4">
        <v>3255656</v>
      </c>
      <c r="L384" s="4">
        <v>13681846</v>
      </c>
      <c r="M384" s="4"/>
      <c r="N384" s="8">
        <v>2280307</v>
      </c>
      <c r="O384" s="5">
        <f>IF(AND($N384&gt;='201801'!$E$2,$N384&lt;='201801'!$F$2),'201801'!$I$2,IF(AND($N384&gt;='201801'!$E$3,$N384&lt;='201801'!$F$3),'201801'!$I$3,IF(AND($N384&gt;='201801'!$E$4,$N384&lt;='201801'!$F$4),'201801'!$I$4,IF(AND($N384&gt;='201801'!$E$5,$N384&lt;='201801'!$F$5),'201801'!$I$5,FALSE))))</f>
        <v>4</v>
      </c>
      <c r="P384" s="5">
        <f>IF(AND($N384&gt;='201801'!$E$2,$N384&lt;='201801'!$F$2),'201801'!$G$2,IF(AND($N384&gt;='201801'!$E$3,$N384&lt;='201801'!$F$3),'201801'!$G$3,IF(AND($N384&gt;='201801'!$E$4,$N384&lt;='201801'!$F$4),'201801'!$G$4,IF(AND($N384&gt;='201801'!$E$5,$N384&lt;='201801'!$F$5),'201801'!$G$5,FALSE))))</f>
        <v>0</v>
      </c>
    </row>
    <row r="385" spans="1:16" x14ac:dyDescent="0.25">
      <c r="A385" s="5">
        <v>122508544</v>
      </c>
      <c r="B385" s="5">
        <v>12250854</v>
      </c>
      <c r="C385" s="4" t="str">
        <f t="shared" si="5"/>
        <v>4</v>
      </c>
      <c r="D385" s="4" t="s">
        <v>705</v>
      </c>
      <c r="E385" s="4" t="s">
        <v>706</v>
      </c>
      <c r="F385" s="4">
        <v>822577</v>
      </c>
      <c r="G385" s="4">
        <v>755606</v>
      </c>
      <c r="H385" s="4">
        <v>1482323</v>
      </c>
      <c r="I385" s="4">
        <v>751560</v>
      </c>
      <c r="J385" s="4">
        <v>763698</v>
      </c>
      <c r="K385" s="4">
        <v>1462093</v>
      </c>
      <c r="L385" s="4">
        <v>6037857</v>
      </c>
      <c r="M385" s="4"/>
      <c r="N385" s="8">
        <v>1006309</v>
      </c>
      <c r="O385" s="5">
        <f>IF(AND($N385&gt;='201801'!$E$2,$N385&lt;='201801'!$F$2),'201801'!$I$2,IF(AND($N385&gt;='201801'!$E$3,$N385&lt;='201801'!$F$3),'201801'!$I$3,IF(AND($N385&gt;='201801'!$E$4,$N385&lt;='201801'!$F$4),'201801'!$I$4,IF(AND($N385&gt;='201801'!$E$5,$N385&lt;='201801'!$F$5),'201801'!$I$5,FALSE))))</f>
        <v>4</v>
      </c>
      <c r="P385" s="5">
        <f>IF(AND($N385&gt;='201801'!$E$2,$N385&lt;='201801'!$F$2),'201801'!$G$2,IF(AND($N385&gt;='201801'!$E$3,$N385&lt;='201801'!$F$3),'201801'!$G$3,IF(AND($N385&gt;='201801'!$E$4,$N385&lt;='201801'!$F$4),'201801'!$G$4,IF(AND($N385&gt;='201801'!$E$5,$N385&lt;='201801'!$F$5),'201801'!$G$5,FALSE))))</f>
        <v>0</v>
      </c>
    </row>
    <row r="386" spans="1:16" x14ac:dyDescent="0.25">
      <c r="A386" s="5">
        <v>122644235</v>
      </c>
      <c r="B386" s="5">
        <v>12264423</v>
      </c>
      <c r="C386" s="4" t="str">
        <f t="shared" si="5"/>
        <v>5</v>
      </c>
      <c r="D386" s="4" t="s">
        <v>707</v>
      </c>
      <c r="E386" s="4" t="s">
        <v>708</v>
      </c>
      <c r="F386" s="4">
        <v>1914430</v>
      </c>
      <c r="G386" s="4">
        <v>1839228</v>
      </c>
      <c r="H386" s="4">
        <v>3332906</v>
      </c>
      <c r="I386" s="4">
        <v>1905676</v>
      </c>
      <c r="J386" s="4">
        <v>1839228</v>
      </c>
      <c r="K386" s="4">
        <v>3409833</v>
      </c>
      <c r="L386" s="4">
        <v>14241301</v>
      </c>
      <c r="M386" s="4"/>
      <c r="N386" s="8">
        <v>2373550</v>
      </c>
      <c r="O386" s="5">
        <f>IF(AND($N386&gt;='201801'!$E$2,$N386&lt;='201801'!$F$2),'201801'!$I$2,IF(AND($N386&gt;='201801'!$E$3,$N386&lt;='201801'!$F$3),'201801'!$I$3,IF(AND($N386&gt;='201801'!$E$4,$N386&lt;='201801'!$F$4),'201801'!$I$4,IF(AND($N386&gt;='201801'!$E$5,$N386&lt;='201801'!$F$5),'201801'!$I$5,FALSE))))</f>
        <v>4</v>
      </c>
      <c r="P386" s="5">
        <f>IF(AND($N386&gt;='201801'!$E$2,$N386&lt;='201801'!$F$2),'201801'!$G$2,IF(AND($N386&gt;='201801'!$E$3,$N386&lt;='201801'!$F$3),'201801'!$G$3,IF(AND($N386&gt;='201801'!$E$4,$N386&lt;='201801'!$F$4),'201801'!$G$4,IF(AND($N386&gt;='201801'!$E$5,$N386&lt;='201801'!$F$5),'201801'!$G$5,FALSE))))</f>
        <v>0</v>
      </c>
    </row>
    <row r="387" spans="1:16" x14ac:dyDescent="0.25">
      <c r="A387" s="5">
        <v>122645886</v>
      </c>
      <c r="B387" s="5">
        <v>12264588</v>
      </c>
      <c r="C387" s="4" t="str">
        <f t="shared" si="5"/>
        <v>6</v>
      </c>
      <c r="D387" s="4" t="s">
        <v>709</v>
      </c>
      <c r="E387" s="4" t="s">
        <v>710</v>
      </c>
      <c r="F387" s="4">
        <v>1006147</v>
      </c>
      <c r="G387" s="4">
        <v>974666</v>
      </c>
      <c r="H387" s="4">
        <v>974666</v>
      </c>
      <c r="I387" s="4">
        <v>974666</v>
      </c>
      <c r="J387" s="4">
        <v>974666</v>
      </c>
      <c r="K387" s="4">
        <v>974666</v>
      </c>
      <c r="L387" s="4">
        <v>5879477</v>
      </c>
      <c r="M387" s="4"/>
      <c r="N387" s="8">
        <v>979912</v>
      </c>
      <c r="O387" s="5">
        <f>IF(AND($N387&gt;='201801'!$E$2,$N387&lt;='201801'!$F$2),'201801'!$I$2,IF(AND($N387&gt;='201801'!$E$3,$N387&lt;='201801'!$F$3),'201801'!$I$3,IF(AND($N387&gt;='201801'!$E$4,$N387&lt;='201801'!$F$4),'201801'!$I$4,IF(AND($N387&gt;='201801'!$E$5,$N387&lt;='201801'!$F$5),'201801'!$I$5,FALSE))))</f>
        <v>4</v>
      </c>
      <c r="P387" s="5">
        <f>IF(AND($N387&gt;='201801'!$E$2,$N387&lt;='201801'!$F$2),'201801'!$G$2,IF(AND($N387&gt;='201801'!$E$3,$N387&lt;='201801'!$F$3),'201801'!$G$3,IF(AND($N387&gt;='201801'!$E$4,$N387&lt;='201801'!$F$4),'201801'!$G$4,IF(AND($N387&gt;='201801'!$E$5,$N387&lt;='201801'!$F$5),'201801'!$G$5,FALSE))))</f>
        <v>0</v>
      </c>
    </row>
    <row r="388" spans="1:16" x14ac:dyDescent="0.25">
      <c r="A388" s="5">
        <v>122658287</v>
      </c>
      <c r="B388" s="5">
        <v>12265828</v>
      </c>
      <c r="C388" s="4" t="str">
        <f t="shared" ref="C388:C451" si="6">RIGHT(A388,1)</f>
        <v>7</v>
      </c>
      <c r="D388" s="4" t="s">
        <v>711</v>
      </c>
      <c r="E388" s="4" t="s">
        <v>712</v>
      </c>
      <c r="F388" s="4">
        <v>2265123</v>
      </c>
      <c r="G388" s="4">
        <v>2189921</v>
      </c>
      <c r="H388" s="4">
        <v>3836597</v>
      </c>
      <c r="I388" s="4">
        <v>2189921</v>
      </c>
      <c r="J388" s="4">
        <v>2189921</v>
      </c>
      <c r="K388" s="4">
        <v>3836597</v>
      </c>
      <c r="L388" s="4">
        <v>16508080</v>
      </c>
      <c r="M388" s="4"/>
      <c r="N388" s="8">
        <v>2751346</v>
      </c>
      <c r="O388" s="5">
        <f>IF(AND($N388&gt;='201801'!$E$2,$N388&lt;='201801'!$F$2),'201801'!$I$2,IF(AND($N388&gt;='201801'!$E$3,$N388&lt;='201801'!$F$3),'201801'!$I$3,IF(AND($N388&gt;='201801'!$E$4,$N388&lt;='201801'!$F$4),'201801'!$I$4,IF(AND($N388&gt;='201801'!$E$5,$N388&lt;='201801'!$F$5),'201801'!$I$5,FALSE))))</f>
        <v>4</v>
      </c>
      <c r="P388" s="5">
        <f>IF(AND($N388&gt;='201801'!$E$2,$N388&lt;='201801'!$F$2),'201801'!$G$2,IF(AND($N388&gt;='201801'!$E$3,$N388&lt;='201801'!$F$3),'201801'!$G$3,IF(AND($N388&gt;='201801'!$E$4,$N388&lt;='201801'!$F$4),'201801'!$G$4,IF(AND($N388&gt;='201801'!$E$5,$N388&lt;='201801'!$F$5),'201801'!$G$5,FALSE))))</f>
        <v>0</v>
      </c>
    </row>
    <row r="389" spans="1:16" x14ac:dyDescent="0.25">
      <c r="A389" s="5">
        <v>122685233</v>
      </c>
      <c r="B389" s="5">
        <v>12268523</v>
      </c>
      <c r="C389" s="4" t="str">
        <f t="shared" si="6"/>
        <v>3</v>
      </c>
      <c r="D389" s="4" t="s">
        <v>713</v>
      </c>
      <c r="E389" s="4" t="s">
        <v>714</v>
      </c>
      <c r="F389" s="4">
        <v>1397874</v>
      </c>
      <c r="G389" s="4">
        <v>1397874</v>
      </c>
      <c r="H389" s="4">
        <v>2476604</v>
      </c>
      <c r="I389" s="4">
        <v>1397874</v>
      </c>
      <c r="J389" s="4">
        <v>1397874</v>
      </c>
      <c r="K389" s="4">
        <v>2454756</v>
      </c>
      <c r="L389" s="4">
        <v>10522856</v>
      </c>
      <c r="M389" s="4"/>
      <c r="N389" s="8">
        <v>1753809</v>
      </c>
      <c r="O389" s="5">
        <f>IF(AND($N389&gt;='201801'!$E$2,$N389&lt;='201801'!$F$2),'201801'!$I$2,IF(AND($N389&gt;='201801'!$E$3,$N389&lt;='201801'!$F$3),'201801'!$I$3,IF(AND($N389&gt;='201801'!$E$4,$N389&lt;='201801'!$F$4),'201801'!$I$4,IF(AND($N389&gt;='201801'!$E$5,$N389&lt;='201801'!$F$5),'201801'!$I$5,FALSE))))</f>
        <v>4</v>
      </c>
      <c r="P389" s="5">
        <f>IF(AND($N389&gt;='201801'!$E$2,$N389&lt;='201801'!$F$2),'201801'!$G$2,IF(AND($N389&gt;='201801'!$E$3,$N389&lt;='201801'!$F$3),'201801'!$G$3,IF(AND($N389&gt;='201801'!$E$4,$N389&lt;='201801'!$F$4),'201801'!$G$4,IF(AND($N389&gt;='201801'!$E$5,$N389&lt;='201801'!$F$5),'201801'!$G$5,FALSE))))</f>
        <v>0</v>
      </c>
    </row>
    <row r="390" spans="1:16" x14ac:dyDescent="0.25">
      <c r="A390" s="4" t="s">
        <v>715</v>
      </c>
      <c r="B390" s="5">
        <v>12272882</v>
      </c>
      <c r="C390" s="4" t="str">
        <f t="shared" si="6"/>
        <v>K</v>
      </c>
      <c r="D390" s="4" t="s">
        <v>716</v>
      </c>
      <c r="E390" s="4" t="s">
        <v>717</v>
      </c>
      <c r="F390" s="4">
        <v>2276712</v>
      </c>
      <c r="G390" s="4">
        <v>2201510</v>
      </c>
      <c r="H390" s="4">
        <v>3848186</v>
      </c>
      <c r="I390" s="4">
        <v>2201510</v>
      </c>
      <c r="J390" s="4">
        <v>2201510</v>
      </c>
      <c r="K390" s="4">
        <v>3848186</v>
      </c>
      <c r="L390" s="4">
        <v>16577614</v>
      </c>
      <c r="M390" s="4"/>
      <c r="N390" s="8">
        <v>2762935</v>
      </c>
      <c r="O390" s="5">
        <f>IF(AND($N390&gt;='201801'!$E$2,$N390&lt;='201801'!$F$2),'201801'!$I$2,IF(AND($N390&gt;='201801'!$E$3,$N390&lt;='201801'!$F$3),'201801'!$I$3,IF(AND($N390&gt;='201801'!$E$4,$N390&lt;='201801'!$F$4),'201801'!$I$4,IF(AND($N390&gt;='201801'!$E$5,$N390&lt;='201801'!$F$5),'201801'!$I$5,FALSE))))</f>
        <v>4</v>
      </c>
      <c r="P390" s="5">
        <f>IF(AND($N390&gt;='201801'!$E$2,$N390&lt;='201801'!$F$2),'201801'!$G$2,IF(AND($N390&gt;='201801'!$E$3,$N390&lt;='201801'!$F$3),'201801'!$G$3,IF(AND($N390&gt;='201801'!$E$4,$N390&lt;='201801'!$F$4),'201801'!$G$4,IF(AND($N390&gt;='201801'!$E$5,$N390&lt;='201801'!$F$5),'201801'!$G$5,FALSE))))</f>
        <v>0</v>
      </c>
    </row>
    <row r="391" spans="1:16" x14ac:dyDescent="0.25">
      <c r="A391" s="5">
        <v>122759997</v>
      </c>
      <c r="B391" s="5">
        <v>12275999</v>
      </c>
      <c r="C391" s="4" t="str">
        <f t="shared" si="6"/>
        <v>7</v>
      </c>
      <c r="D391" s="4" t="s">
        <v>718</v>
      </c>
      <c r="E391" s="4" t="s">
        <v>719</v>
      </c>
      <c r="F391" s="4">
        <v>916639</v>
      </c>
      <c r="G391" s="4">
        <v>879271</v>
      </c>
      <c r="H391" s="4">
        <v>879271</v>
      </c>
      <c r="I391" s="4">
        <v>879271</v>
      </c>
      <c r="J391" s="4">
        <v>879271</v>
      </c>
      <c r="K391" s="4">
        <v>879271</v>
      </c>
      <c r="L391" s="4">
        <v>5312994</v>
      </c>
      <c r="M391" s="4"/>
      <c r="N391" s="8">
        <v>885499</v>
      </c>
      <c r="O391" s="5">
        <f>IF(AND($N391&gt;='201801'!$E$2,$N391&lt;='201801'!$F$2),'201801'!$I$2,IF(AND($N391&gt;='201801'!$E$3,$N391&lt;='201801'!$F$3),'201801'!$I$3,IF(AND($N391&gt;='201801'!$E$4,$N391&lt;='201801'!$F$4),'201801'!$I$4,IF(AND($N391&gt;='201801'!$E$5,$N391&lt;='201801'!$F$5),'201801'!$I$5,FALSE))))</f>
        <v>4</v>
      </c>
      <c r="P391" s="5">
        <f>IF(AND($N391&gt;='201801'!$E$2,$N391&lt;='201801'!$F$2),'201801'!$G$2,IF(AND($N391&gt;='201801'!$E$3,$N391&lt;='201801'!$F$3),'201801'!$G$3,IF(AND($N391&gt;='201801'!$E$4,$N391&lt;='201801'!$F$4),'201801'!$G$4,IF(AND($N391&gt;='201801'!$E$5,$N391&lt;='201801'!$F$5),'201801'!$G$5,FALSE))))</f>
        <v>0</v>
      </c>
    </row>
    <row r="392" spans="1:16" x14ac:dyDescent="0.25">
      <c r="A392" s="5">
        <v>122844609</v>
      </c>
      <c r="B392" s="5">
        <v>12284460</v>
      </c>
      <c r="C392" s="4" t="str">
        <f t="shared" si="6"/>
        <v>9</v>
      </c>
      <c r="D392" s="4" t="s">
        <v>720</v>
      </c>
      <c r="E392" s="4" t="s">
        <v>721</v>
      </c>
      <c r="F392" s="4">
        <v>1361699</v>
      </c>
      <c r="G392" s="4">
        <v>1361699</v>
      </c>
      <c r="H392" s="4">
        <v>1361699</v>
      </c>
      <c r="I392" s="4">
        <v>1361699</v>
      </c>
      <c r="J392" s="4">
        <v>1361699</v>
      </c>
      <c r="K392" s="4">
        <v>1361699</v>
      </c>
      <c r="L392" s="4">
        <v>8170194</v>
      </c>
      <c r="M392" s="4"/>
      <c r="N392" s="8">
        <v>1361699</v>
      </c>
      <c r="O392" s="5">
        <f>IF(AND($N392&gt;='201801'!$E$2,$N392&lt;='201801'!$F$2),'201801'!$I$2,IF(AND($N392&gt;='201801'!$E$3,$N392&lt;='201801'!$F$3),'201801'!$I$3,IF(AND($N392&gt;='201801'!$E$4,$N392&lt;='201801'!$F$4),'201801'!$I$4,IF(AND($N392&gt;='201801'!$E$5,$N392&lt;='201801'!$F$5),'201801'!$I$5,FALSE))))</f>
        <v>4</v>
      </c>
      <c r="P392" s="5">
        <f>IF(AND($N392&gt;='201801'!$E$2,$N392&lt;='201801'!$F$2),'201801'!$G$2,IF(AND($N392&gt;='201801'!$E$3,$N392&lt;='201801'!$F$3),'201801'!$G$3,IF(AND($N392&gt;='201801'!$E$4,$N392&lt;='201801'!$F$4),'201801'!$G$4,IF(AND($N392&gt;='201801'!$E$5,$N392&lt;='201801'!$F$5),'201801'!$G$5,FALSE))))</f>
        <v>0</v>
      </c>
    </row>
    <row r="393" spans="1:16" x14ac:dyDescent="0.25">
      <c r="A393" s="5">
        <v>122886158</v>
      </c>
      <c r="B393" s="5">
        <v>12288615</v>
      </c>
      <c r="C393" s="4" t="str">
        <f t="shared" si="6"/>
        <v>8</v>
      </c>
      <c r="D393" s="4" t="s">
        <v>4010</v>
      </c>
      <c r="E393" s="4" t="s">
        <v>4011</v>
      </c>
      <c r="F393" s="4">
        <v>630552</v>
      </c>
      <c r="G393" s="4">
        <v>630552</v>
      </c>
      <c r="H393" s="4">
        <v>630552</v>
      </c>
      <c r="I393" s="4">
        <v>630552</v>
      </c>
      <c r="J393" s="4">
        <v>630552</v>
      </c>
      <c r="K393" s="4">
        <v>630552</v>
      </c>
      <c r="L393" s="4">
        <v>3783312</v>
      </c>
      <c r="M393" s="4"/>
      <c r="N393" s="8">
        <v>630552</v>
      </c>
      <c r="O393" s="5">
        <f>IF(AND($N393&gt;='201801'!$E$2,$N393&lt;='201801'!$F$2),'201801'!$I$2,IF(AND($N393&gt;='201801'!$E$3,$N393&lt;='201801'!$F$3),'201801'!$I$3,IF(AND($N393&gt;='201801'!$E$4,$N393&lt;='201801'!$F$4),'201801'!$I$4,IF(AND($N393&gt;='201801'!$E$5,$N393&lt;='201801'!$F$5),'201801'!$I$5,FALSE))))</f>
        <v>3</v>
      </c>
      <c r="P393" s="5">
        <f>IF(AND($N393&gt;='201801'!$E$2,$N393&lt;='201801'!$F$2),'201801'!$G$2,IF(AND($N393&gt;='201801'!$E$3,$N393&lt;='201801'!$F$3),'201801'!$G$3,IF(AND($N393&gt;='201801'!$E$4,$N393&lt;='201801'!$F$4),'201801'!$G$4,IF(AND($N393&gt;='201801'!$E$5,$N393&lt;='201801'!$F$5),'201801'!$G$5,FALSE))))</f>
        <v>2199</v>
      </c>
    </row>
    <row r="394" spans="1:16" x14ac:dyDescent="0.25">
      <c r="A394" s="5">
        <v>123009037</v>
      </c>
      <c r="B394" s="5">
        <v>12300903</v>
      </c>
      <c r="C394" s="4" t="str">
        <f t="shared" si="6"/>
        <v>7</v>
      </c>
      <c r="D394" s="4" t="s">
        <v>724</v>
      </c>
      <c r="E394" s="4" t="s">
        <v>725</v>
      </c>
      <c r="F394" s="4">
        <v>1712755</v>
      </c>
      <c r="G394" s="4">
        <v>1637553</v>
      </c>
      <c r="H394" s="4">
        <v>3116881</v>
      </c>
      <c r="I394" s="4">
        <v>1637553</v>
      </c>
      <c r="J394" s="4">
        <v>1637553</v>
      </c>
      <c r="K394" s="4">
        <v>3116881</v>
      </c>
      <c r="L394" s="4">
        <v>12859176</v>
      </c>
      <c r="M394" s="4"/>
      <c r="N394" s="8">
        <v>2143196</v>
      </c>
      <c r="O394" s="5">
        <f>IF(AND($N394&gt;='201801'!$E$2,$N394&lt;='201801'!$F$2),'201801'!$I$2,IF(AND($N394&gt;='201801'!$E$3,$N394&lt;='201801'!$F$3),'201801'!$I$3,IF(AND($N394&gt;='201801'!$E$4,$N394&lt;='201801'!$F$4),'201801'!$I$4,IF(AND($N394&gt;='201801'!$E$5,$N394&lt;='201801'!$F$5),'201801'!$I$5,FALSE))))</f>
        <v>4</v>
      </c>
      <c r="P394" s="5">
        <f>IF(AND($N394&gt;='201801'!$E$2,$N394&lt;='201801'!$F$2),'201801'!$G$2,IF(AND($N394&gt;='201801'!$E$3,$N394&lt;='201801'!$F$3),'201801'!$G$3,IF(AND($N394&gt;='201801'!$E$4,$N394&lt;='201801'!$F$4),'201801'!$G$4,IF(AND($N394&gt;='201801'!$E$5,$N394&lt;='201801'!$F$5),'201801'!$G$5,FALSE))))</f>
        <v>0</v>
      </c>
    </row>
    <row r="395" spans="1:16" x14ac:dyDescent="0.25">
      <c r="A395" s="5">
        <v>123169077</v>
      </c>
      <c r="B395" s="5">
        <v>12316907</v>
      </c>
      <c r="C395" s="4" t="str">
        <f t="shared" si="6"/>
        <v>7</v>
      </c>
      <c r="D395" s="4" t="s">
        <v>726</v>
      </c>
      <c r="E395" s="4" t="s">
        <v>727</v>
      </c>
      <c r="F395" s="4">
        <v>1397874</v>
      </c>
      <c r="G395" s="4">
        <v>1397874</v>
      </c>
      <c r="H395" s="4">
        <v>2476604</v>
      </c>
      <c r="I395" s="4">
        <v>1397874</v>
      </c>
      <c r="J395" s="4">
        <v>1397874</v>
      </c>
      <c r="K395" s="4">
        <v>2454756</v>
      </c>
      <c r="L395" s="4">
        <v>10522856</v>
      </c>
      <c r="M395" s="4"/>
      <c r="N395" s="8">
        <v>1753809</v>
      </c>
      <c r="O395" s="5">
        <f>IF(AND($N395&gt;='201801'!$E$2,$N395&lt;='201801'!$F$2),'201801'!$I$2,IF(AND($N395&gt;='201801'!$E$3,$N395&lt;='201801'!$F$3),'201801'!$I$3,IF(AND($N395&gt;='201801'!$E$4,$N395&lt;='201801'!$F$4),'201801'!$I$4,IF(AND($N395&gt;='201801'!$E$5,$N395&lt;='201801'!$F$5),'201801'!$I$5,FALSE))))</f>
        <v>4</v>
      </c>
      <c r="P395" s="5">
        <f>IF(AND($N395&gt;='201801'!$E$2,$N395&lt;='201801'!$F$2),'201801'!$G$2,IF(AND($N395&gt;='201801'!$E$3,$N395&lt;='201801'!$F$3),'201801'!$G$3,IF(AND($N395&gt;='201801'!$E$4,$N395&lt;='201801'!$F$4),'201801'!$G$4,IF(AND($N395&gt;='201801'!$E$5,$N395&lt;='201801'!$F$5),'201801'!$G$5,FALSE))))</f>
        <v>0</v>
      </c>
    </row>
    <row r="396" spans="1:16" x14ac:dyDescent="0.25">
      <c r="A396" s="5">
        <v>123209532</v>
      </c>
      <c r="B396" s="5">
        <v>12320953</v>
      </c>
      <c r="C396" s="4" t="str">
        <f t="shared" si="6"/>
        <v>2</v>
      </c>
      <c r="D396" s="4" t="s">
        <v>728</v>
      </c>
      <c r="E396" s="4" t="s">
        <v>729</v>
      </c>
      <c r="F396" s="4">
        <v>3586564</v>
      </c>
      <c r="G396" s="4">
        <v>3586564</v>
      </c>
      <c r="H396" s="4">
        <v>5480965</v>
      </c>
      <c r="I396" s="4">
        <v>3586564</v>
      </c>
      <c r="J396" s="4">
        <v>3586564</v>
      </c>
      <c r="K396" s="4">
        <v>5455965</v>
      </c>
      <c r="L396" s="4">
        <v>25283186</v>
      </c>
      <c r="M396" s="4"/>
      <c r="N396" s="8">
        <v>4213864</v>
      </c>
      <c r="O396" s="5">
        <f>IF(AND($N396&gt;='201801'!$E$2,$N396&lt;='201801'!$F$2),'201801'!$I$2,IF(AND($N396&gt;='201801'!$E$3,$N396&lt;='201801'!$F$3),'201801'!$I$3,IF(AND($N396&gt;='201801'!$E$4,$N396&lt;='201801'!$F$4),'201801'!$I$4,IF(AND($N396&gt;='201801'!$E$5,$N396&lt;='201801'!$F$5),'201801'!$I$5,FALSE))))</f>
        <v>4</v>
      </c>
      <c r="P396" s="5">
        <f>IF(AND($N396&gt;='201801'!$E$2,$N396&lt;='201801'!$F$2),'201801'!$G$2,IF(AND($N396&gt;='201801'!$E$3,$N396&lt;='201801'!$F$3),'201801'!$G$3,IF(AND($N396&gt;='201801'!$E$4,$N396&lt;='201801'!$F$4),'201801'!$G$4,IF(AND($N396&gt;='201801'!$E$5,$N396&lt;='201801'!$F$5),'201801'!$G$5,FALSE))))</f>
        <v>0</v>
      </c>
    </row>
    <row r="397" spans="1:16" x14ac:dyDescent="0.25">
      <c r="A397" s="5">
        <v>123962761</v>
      </c>
      <c r="B397" s="5">
        <v>12396276</v>
      </c>
      <c r="C397" s="4" t="str">
        <f t="shared" si="6"/>
        <v>1</v>
      </c>
      <c r="D397" s="4" t="s">
        <v>3752</v>
      </c>
      <c r="E397" s="4" t="s">
        <v>3753</v>
      </c>
      <c r="F397" s="4">
        <v>1756777</v>
      </c>
      <c r="G397" s="4">
        <v>1681575</v>
      </c>
      <c r="H397" s="4">
        <v>3094455</v>
      </c>
      <c r="I397" s="4">
        <v>1681575</v>
      </c>
      <c r="J397" s="4">
        <v>1681575</v>
      </c>
      <c r="K397" s="4">
        <v>3094455</v>
      </c>
      <c r="L397" s="4">
        <v>12990412</v>
      </c>
      <c r="M397" s="4"/>
      <c r="N397" s="8">
        <v>2165068</v>
      </c>
      <c r="O397" s="5">
        <f>IF(AND($N397&gt;='201801'!$E$2,$N397&lt;='201801'!$F$2),'201801'!$I$2,IF(AND($N397&gt;='201801'!$E$3,$N397&lt;='201801'!$F$3),'201801'!$I$3,IF(AND($N397&gt;='201801'!$E$4,$N397&lt;='201801'!$F$4),'201801'!$I$4,IF(AND($N397&gt;='201801'!$E$5,$N397&lt;='201801'!$F$5),'201801'!$I$5,FALSE))))</f>
        <v>4</v>
      </c>
      <c r="P397" s="5">
        <f>IF(AND($N397&gt;='201801'!$E$2,$N397&lt;='201801'!$F$2),'201801'!$G$2,IF(AND($N397&gt;='201801'!$E$3,$N397&lt;='201801'!$F$3),'201801'!$G$3,IF(AND($N397&gt;='201801'!$E$4,$N397&lt;='201801'!$F$4),'201801'!$G$4,IF(AND($N397&gt;='201801'!$E$5,$N397&lt;='201801'!$F$5),'201801'!$G$5,FALSE))))</f>
        <v>0</v>
      </c>
    </row>
    <row r="398" spans="1:16" x14ac:dyDescent="0.25">
      <c r="A398" s="5">
        <v>124018609</v>
      </c>
      <c r="B398" s="5">
        <v>12401860</v>
      </c>
      <c r="C398" s="4" t="str">
        <f t="shared" si="6"/>
        <v>9</v>
      </c>
      <c r="D398" s="4" t="s">
        <v>734</v>
      </c>
      <c r="E398" s="4" t="s">
        <v>735</v>
      </c>
      <c r="F398" s="4">
        <v>822577</v>
      </c>
      <c r="G398" s="4">
        <v>775836</v>
      </c>
      <c r="H398" s="4">
        <v>1482927</v>
      </c>
      <c r="I398" s="4">
        <v>775836</v>
      </c>
      <c r="J398" s="4">
        <v>755606</v>
      </c>
      <c r="K398" s="4">
        <v>1485613</v>
      </c>
      <c r="L398" s="4">
        <v>6098395</v>
      </c>
      <c r="M398" s="4"/>
      <c r="N398" s="8">
        <v>1016399</v>
      </c>
      <c r="O398" s="5">
        <f>IF(AND($N398&gt;='201801'!$E$2,$N398&lt;='201801'!$F$2),'201801'!$I$2,IF(AND($N398&gt;='201801'!$E$3,$N398&lt;='201801'!$F$3),'201801'!$I$3,IF(AND($N398&gt;='201801'!$E$4,$N398&lt;='201801'!$F$4),'201801'!$I$4,IF(AND($N398&gt;='201801'!$E$5,$N398&lt;='201801'!$F$5),'201801'!$I$5,FALSE))))</f>
        <v>4</v>
      </c>
      <c r="P398" s="5">
        <f>IF(AND($N398&gt;='201801'!$E$2,$N398&lt;='201801'!$F$2),'201801'!$G$2,IF(AND($N398&gt;='201801'!$E$3,$N398&lt;='201801'!$F$3),'201801'!$G$3,IF(AND($N398&gt;='201801'!$E$4,$N398&lt;='201801'!$F$4),'201801'!$G$4,IF(AND($N398&gt;='201801'!$E$5,$N398&lt;='201801'!$F$5),'201801'!$G$5,FALSE))))</f>
        <v>0</v>
      </c>
    </row>
    <row r="399" spans="1:16" x14ac:dyDescent="0.25">
      <c r="A399" s="5">
        <v>124198550</v>
      </c>
      <c r="B399" s="5">
        <v>12419855</v>
      </c>
      <c r="C399" s="4" t="str">
        <f t="shared" si="6"/>
        <v>0</v>
      </c>
      <c r="D399" s="4" t="s">
        <v>4717</v>
      </c>
      <c r="E399" s="4" t="s">
        <v>4718</v>
      </c>
      <c r="F399" s="4"/>
      <c r="G399" s="4"/>
      <c r="H399" s="4">
        <v>1357336</v>
      </c>
      <c r="I399" s="4"/>
      <c r="J399" s="4"/>
      <c r="K399" s="4">
        <v>1711</v>
      </c>
      <c r="L399" s="4">
        <v>1359047</v>
      </c>
      <c r="M399" s="4"/>
      <c r="N399" s="8">
        <v>679523</v>
      </c>
      <c r="O399" s="5">
        <f>IF(AND($N399&gt;='201801'!$E$2,$N399&lt;='201801'!$F$2),'201801'!$I$2,IF(AND($N399&gt;='201801'!$E$3,$N399&lt;='201801'!$F$3),'201801'!$I$3,IF(AND($N399&gt;='201801'!$E$4,$N399&lt;='201801'!$F$4),'201801'!$I$4,IF(AND($N399&gt;='201801'!$E$5,$N399&lt;='201801'!$F$5),'201801'!$I$5,FALSE))))</f>
        <v>4</v>
      </c>
      <c r="P399" s="5">
        <f>IF(AND($N399&gt;='201801'!$E$2,$N399&lt;='201801'!$F$2),'201801'!$G$2,IF(AND($N399&gt;='201801'!$E$3,$N399&lt;='201801'!$F$3),'201801'!$G$3,IF(AND($N399&gt;='201801'!$E$4,$N399&lt;='201801'!$F$4),'201801'!$G$4,IF(AND($N399&gt;='201801'!$E$5,$N399&lt;='201801'!$F$5),'201801'!$G$5,FALSE))))</f>
        <v>0</v>
      </c>
    </row>
    <row r="400" spans="1:16" x14ac:dyDescent="0.25">
      <c r="A400" s="5">
        <v>124303419</v>
      </c>
      <c r="B400" s="5">
        <v>12430341</v>
      </c>
      <c r="C400" s="4" t="str">
        <f t="shared" si="6"/>
        <v>9</v>
      </c>
      <c r="D400" s="4" t="s">
        <v>736</v>
      </c>
      <c r="E400" s="4" t="s">
        <v>737</v>
      </c>
      <c r="F400" s="4">
        <v>1721234</v>
      </c>
      <c r="G400" s="4">
        <v>1646032</v>
      </c>
      <c r="H400" s="4">
        <v>3058912</v>
      </c>
      <c r="I400" s="4">
        <v>1646032</v>
      </c>
      <c r="J400" s="4">
        <v>1646032</v>
      </c>
      <c r="K400" s="4">
        <v>3058912</v>
      </c>
      <c r="L400" s="4">
        <v>12777154</v>
      </c>
      <c r="M400" s="4"/>
      <c r="N400" s="8">
        <v>2129525</v>
      </c>
      <c r="O400" s="5">
        <f>IF(AND($N400&gt;='201801'!$E$2,$N400&lt;='201801'!$F$2),'201801'!$I$2,IF(AND($N400&gt;='201801'!$E$3,$N400&lt;='201801'!$F$3),'201801'!$I$3,IF(AND($N400&gt;='201801'!$E$4,$N400&lt;='201801'!$F$4),'201801'!$I$4,IF(AND($N400&gt;='201801'!$E$5,$N400&lt;='201801'!$F$5),'201801'!$I$5,FALSE))))</f>
        <v>4</v>
      </c>
      <c r="P400" s="5">
        <f>IF(AND($N400&gt;='201801'!$E$2,$N400&lt;='201801'!$F$2),'201801'!$G$2,IF(AND($N400&gt;='201801'!$E$3,$N400&lt;='201801'!$F$3),'201801'!$G$3,IF(AND($N400&gt;='201801'!$E$4,$N400&lt;='201801'!$F$4),'201801'!$G$4,IF(AND($N400&gt;='201801'!$E$5,$N400&lt;='201801'!$F$5),'201801'!$G$5,FALSE))))</f>
        <v>0</v>
      </c>
    </row>
    <row r="401" spans="1:16" x14ac:dyDescent="0.25">
      <c r="A401" s="5">
        <v>124303796</v>
      </c>
      <c r="B401" s="5">
        <v>12430379</v>
      </c>
      <c r="C401" s="4" t="str">
        <f t="shared" si="6"/>
        <v>6</v>
      </c>
      <c r="D401" s="4" t="s">
        <v>738</v>
      </c>
      <c r="E401" s="4" t="s">
        <v>739</v>
      </c>
      <c r="F401" s="4">
        <v>2863163</v>
      </c>
      <c r="G401" s="4">
        <v>2863163</v>
      </c>
      <c r="H401" s="4">
        <v>5015198</v>
      </c>
      <c r="I401" s="4">
        <v>2863163</v>
      </c>
      <c r="J401" s="4">
        <v>2863163</v>
      </c>
      <c r="K401" s="4">
        <v>5015198</v>
      </c>
      <c r="L401" s="4">
        <v>21483048</v>
      </c>
      <c r="M401" s="4"/>
      <c r="N401" s="8">
        <v>3580508</v>
      </c>
      <c r="O401" s="5">
        <f>IF(AND($N401&gt;='201801'!$E$2,$N401&lt;='201801'!$F$2),'201801'!$I$2,IF(AND($N401&gt;='201801'!$E$3,$N401&lt;='201801'!$F$3),'201801'!$I$3,IF(AND($N401&gt;='201801'!$E$4,$N401&lt;='201801'!$F$4),'201801'!$I$4,IF(AND($N401&gt;='201801'!$E$5,$N401&lt;='201801'!$F$5),'201801'!$I$5,FALSE))))</f>
        <v>4</v>
      </c>
      <c r="P401" s="5">
        <f>IF(AND($N401&gt;='201801'!$E$2,$N401&lt;='201801'!$F$2),'201801'!$G$2,IF(AND($N401&gt;='201801'!$E$3,$N401&lt;='201801'!$F$3),'201801'!$G$3,IF(AND($N401&gt;='201801'!$E$4,$N401&lt;='201801'!$F$4),'201801'!$G$4,IF(AND($N401&gt;='201801'!$E$5,$N401&lt;='201801'!$F$5),'201801'!$G$5,FALSE))))</f>
        <v>0</v>
      </c>
    </row>
    <row r="402" spans="1:16" x14ac:dyDescent="0.25">
      <c r="A402" s="5">
        <v>124495083</v>
      </c>
      <c r="B402" s="5">
        <v>12449508</v>
      </c>
      <c r="C402" s="4" t="str">
        <f t="shared" si="6"/>
        <v>3</v>
      </c>
      <c r="D402" s="4" t="s">
        <v>744</v>
      </c>
      <c r="E402" s="4" t="s">
        <v>745</v>
      </c>
      <c r="F402" s="4">
        <v>1384869</v>
      </c>
      <c r="G402" s="4">
        <v>1309667</v>
      </c>
      <c r="H402" s="4">
        <v>2499413</v>
      </c>
      <c r="I402" s="4">
        <v>1309667</v>
      </c>
      <c r="J402" s="4">
        <v>1324206</v>
      </c>
      <c r="K402" s="4">
        <v>2506682</v>
      </c>
      <c r="L402" s="4">
        <v>10334504</v>
      </c>
      <c r="M402" s="4"/>
      <c r="N402" s="8">
        <v>1722417</v>
      </c>
      <c r="O402" s="5">
        <f>IF(AND($N402&gt;='201801'!$E$2,$N402&lt;='201801'!$F$2),'201801'!$I$2,IF(AND($N402&gt;='201801'!$E$3,$N402&lt;='201801'!$F$3),'201801'!$I$3,IF(AND($N402&gt;='201801'!$E$4,$N402&lt;='201801'!$F$4),'201801'!$I$4,IF(AND($N402&gt;='201801'!$E$5,$N402&lt;='201801'!$F$5),'201801'!$I$5,FALSE))))</f>
        <v>4</v>
      </c>
      <c r="P402" s="5">
        <f>IF(AND($N402&gt;='201801'!$E$2,$N402&lt;='201801'!$F$2),'201801'!$G$2,IF(AND($N402&gt;='201801'!$E$3,$N402&lt;='201801'!$F$3),'201801'!$G$3,IF(AND($N402&gt;='201801'!$E$4,$N402&lt;='201801'!$F$4),'201801'!$G$4,IF(AND($N402&gt;='201801'!$E$5,$N402&lt;='201801'!$F$5),'201801'!$G$5,FALSE))))</f>
        <v>0</v>
      </c>
    </row>
    <row r="403" spans="1:16" x14ac:dyDescent="0.25">
      <c r="A403" s="5">
        <v>124607299</v>
      </c>
      <c r="B403" s="5">
        <v>12460729</v>
      </c>
      <c r="C403" s="4" t="str">
        <f t="shared" si="6"/>
        <v>9</v>
      </c>
      <c r="D403" s="4" t="s">
        <v>746</v>
      </c>
      <c r="E403" s="4" t="s">
        <v>747</v>
      </c>
      <c r="F403" s="4">
        <v>677272</v>
      </c>
      <c r="G403" s="4">
        <v>569841</v>
      </c>
      <c r="H403" s="4">
        <v>1166032</v>
      </c>
      <c r="I403" s="4">
        <v>569841</v>
      </c>
      <c r="J403" s="4">
        <v>589305</v>
      </c>
      <c r="K403" s="4">
        <v>1157426</v>
      </c>
      <c r="L403" s="4">
        <v>4729717</v>
      </c>
      <c r="M403" s="4"/>
      <c r="N403" s="8">
        <v>788286</v>
      </c>
      <c r="O403" s="5">
        <f>IF(AND($N403&gt;='201801'!$E$2,$N403&lt;='201801'!$F$2),'201801'!$I$2,IF(AND($N403&gt;='201801'!$E$3,$N403&lt;='201801'!$F$3),'201801'!$I$3,IF(AND($N403&gt;='201801'!$E$4,$N403&lt;='201801'!$F$4),'201801'!$I$4,IF(AND($N403&gt;='201801'!$E$5,$N403&lt;='201801'!$F$5),'201801'!$I$5,FALSE))))</f>
        <v>4</v>
      </c>
      <c r="P403" s="5">
        <f>IF(AND($N403&gt;='201801'!$E$2,$N403&lt;='201801'!$F$2),'201801'!$G$2,IF(AND($N403&gt;='201801'!$E$3,$N403&lt;='201801'!$F$3),'201801'!$G$3,IF(AND($N403&gt;='201801'!$E$4,$N403&lt;='201801'!$F$4),'201801'!$G$4,IF(AND($N403&gt;='201801'!$E$5,$N403&lt;='201801'!$F$5),'201801'!$G$5,FALSE))))</f>
        <v>0</v>
      </c>
    </row>
    <row r="404" spans="1:16" x14ac:dyDescent="0.25">
      <c r="A404" s="5">
        <v>124658292</v>
      </c>
      <c r="B404" s="5">
        <v>12465829</v>
      </c>
      <c r="C404" s="4" t="str">
        <f t="shared" si="6"/>
        <v>2</v>
      </c>
      <c r="D404" s="4" t="s">
        <v>748</v>
      </c>
      <c r="E404" s="4" t="s">
        <v>749</v>
      </c>
      <c r="F404" s="4">
        <v>1774357</v>
      </c>
      <c r="G404" s="4">
        <v>1699155</v>
      </c>
      <c r="H404" s="4">
        <v>3163655</v>
      </c>
      <c r="I404" s="4">
        <v>1699155</v>
      </c>
      <c r="J404" s="4">
        <v>1699155</v>
      </c>
      <c r="K404" s="4">
        <v>3174134</v>
      </c>
      <c r="L404" s="4">
        <v>13209611</v>
      </c>
      <c r="M404" s="4"/>
      <c r="N404" s="8">
        <v>2201601</v>
      </c>
      <c r="O404" s="5">
        <f>IF(AND($N404&gt;='201801'!$E$2,$N404&lt;='201801'!$F$2),'201801'!$I$2,IF(AND($N404&gt;='201801'!$E$3,$N404&lt;='201801'!$F$3),'201801'!$I$3,IF(AND($N404&gt;='201801'!$E$4,$N404&lt;='201801'!$F$4),'201801'!$I$4,IF(AND($N404&gt;='201801'!$E$5,$N404&lt;='201801'!$F$5),'201801'!$I$5,FALSE))))</f>
        <v>4</v>
      </c>
      <c r="P404" s="5">
        <f>IF(AND($N404&gt;='201801'!$E$2,$N404&lt;='201801'!$F$2),'201801'!$G$2,IF(AND($N404&gt;='201801'!$E$3,$N404&lt;='201801'!$F$3),'201801'!$G$3,IF(AND($N404&gt;='201801'!$E$4,$N404&lt;='201801'!$F$4),'201801'!$G$4,IF(AND($N404&gt;='201801'!$E$5,$N404&lt;='201801'!$F$5),'201801'!$G$5,FALSE))))</f>
        <v>0</v>
      </c>
    </row>
    <row r="405" spans="1:16" x14ac:dyDescent="0.25">
      <c r="A405" s="5">
        <v>124669413</v>
      </c>
      <c r="B405" s="5">
        <v>12466941</v>
      </c>
      <c r="C405" s="4" t="str">
        <f t="shared" si="6"/>
        <v>3</v>
      </c>
      <c r="D405" s="4" t="s">
        <v>750</v>
      </c>
      <c r="E405" s="4" t="s">
        <v>751</v>
      </c>
      <c r="F405" s="4">
        <v>1820849</v>
      </c>
      <c r="G405" s="4">
        <v>1820849</v>
      </c>
      <c r="H405" s="4">
        <v>1820849</v>
      </c>
      <c r="I405" s="4">
        <v>1820849</v>
      </c>
      <c r="J405" s="4">
        <v>1820849</v>
      </c>
      <c r="K405" s="4">
        <v>1820849</v>
      </c>
      <c r="L405" s="4">
        <v>10925094</v>
      </c>
      <c r="M405" s="4"/>
      <c r="N405" s="8">
        <v>1820849</v>
      </c>
      <c r="O405" s="5">
        <f>IF(AND($N405&gt;='201801'!$E$2,$N405&lt;='201801'!$F$2),'201801'!$I$2,IF(AND($N405&gt;='201801'!$E$3,$N405&lt;='201801'!$F$3),'201801'!$I$3,IF(AND($N405&gt;='201801'!$E$4,$N405&lt;='201801'!$F$4),'201801'!$I$4,IF(AND($N405&gt;='201801'!$E$5,$N405&lt;='201801'!$F$5),'201801'!$I$5,FALSE))))</f>
        <v>4</v>
      </c>
      <c r="P405" s="5">
        <f>IF(AND($N405&gt;='201801'!$E$2,$N405&lt;='201801'!$F$2),'201801'!$G$2,IF(AND($N405&gt;='201801'!$E$3,$N405&lt;='201801'!$F$3),'201801'!$G$3,IF(AND($N405&gt;='201801'!$E$4,$N405&lt;='201801'!$F$4),'201801'!$G$4,IF(AND($N405&gt;='201801'!$E$5,$N405&lt;='201801'!$F$5),'201801'!$G$5,FALSE))))</f>
        <v>0</v>
      </c>
    </row>
    <row r="406" spans="1:16" x14ac:dyDescent="0.25">
      <c r="A406" s="5">
        <v>124807204</v>
      </c>
      <c r="B406" s="5">
        <v>12480720</v>
      </c>
      <c r="C406" s="4" t="str">
        <f t="shared" si="6"/>
        <v>4</v>
      </c>
      <c r="D406" s="4" t="s">
        <v>755</v>
      </c>
      <c r="E406" s="4" t="s">
        <v>756</v>
      </c>
      <c r="F406" s="4">
        <v>1066763</v>
      </c>
      <c r="G406" s="4">
        <v>896867</v>
      </c>
      <c r="H406" s="4">
        <v>1716654</v>
      </c>
      <c r="I406" s="4">
        <v>884059</v>
      </c>
      <c r="J406" s="4">
        <v>925697</v>
      </c>
      <c r="K406" s="4">
        <v>1726962</v>
      </c>
      <c r="L406" s="4">
        <v>7217002</v>
      </c>
      <c r="M406" s="4"/>
      <c r="N406" s="8">
        <v>1202833</v>
      </c>
      <c r="O406" s="5">
        <f>IF(AND($N406&gt;='201801'!$E$2,$N406&lt;='201801'!$F$2),'201801'!$I$2,IF(AND($N406&gt;='201801'!$E$3,$N406&lt;='201801'!$F$3),'201801'!$I$3,IF(AND($N406&gt;='201801'!$E$4,$N406&lt;='201801'!$F$4),'201801'!$I$4,IF(AND($N406&gt;='201801'!$E$5,$N406&lt;='201801'!$F$5),'201801'!$I$5,FALSE))))</f>
        <v>4</v>
      </c>
      <c r="P406" s="5">
        <f>IF(AND($N406&gt;='201801'!$E$2,$N406&lt;='201801'!$F$2),'201801'!$G$2,IF(AND($N406&gt;='201801'!$E$3,$N406&lt;='201801'!$F$3),'201801'!$G$3,IF(AND($N406&gt;='201801'!$E$4,$N406&lt;='201801'!$F$4),'201801'!$G$4,IF(AND($N406&gt;='201801'!$E$5,$N406&lt;='201801'!$F$5),'201801'!$G$5,FALSE))))</f>
        <v>0</v>
      </c>
    </row>
    <row r="407" spans="1:16" x14ac:dyDescent="0.25">
      <c r="A407" s="5">
        <v>124837383</v>
      </c>
      <c r="B407" s="5">
        <v>12483738</v>
      </c>
      <c r="C407" s="4" t="str">
        <f t="shared" si="6"/>
        <v>3</v>
      </c>
      <c r="D407" s="4" t="s">
        <v>2217</v>
      </c>
      <c r="E407" s="4" t="s">
        <v>2218</v>
      </c>
      <c r="F407" s="4">
        <v>2789988</v>
      </c>
      <c r="G407" s="4">
        <v>2789988</v>
      </c>
      <c r="H407" s="4">
        <v>2789988</v>
      </c>
      <c r="I407" s="4">
        <v>2789988</v>
      </c>
      <c r="J407" s="4">
        <v>2789988</v>
      </c>
      <c r="K407" s="4">
        <v>2789988</v>
      </c>
      <c r="L407" s="4">
        <v>16739928</v>
      </c>
      <c r="M407" s="4"/>
      <c r="N407" s="8">
        <v>2789988</v>
      </c>
      <c r="O407" s="5">
        <f>IF(AND($N407&gt;='201801'!$E$2,$N407&lt;='201801'!$F$2),'201801'!$I$2,IF(AND($N407&gt;='201801'!$E$3,$N407&lt;='201801'!$F$3),'201801'!$I$3,IF(AND($N407&gt;='201801'!$E$4,$N407&lt;='201801'!$F$4),'201801'!$I$4,IF(AND($N407&gt;='201801'!$E$5,$N407&lt;='201801'!$F$5),'201801'!$I$5,FALSE))))</f>
        <v>4</v>
      </c>
      <c r="P407" s="5">
        <f>IF(AND($N407&gt;='201801'!$E$2,$N407&lt;='201801'!$F$2),'201801'!$G$2,IF(AND($N407&gt;='201801'!$E$3,$N407&lt;='201801'!$F$3),'201801'!$G$3,IF(AND($N407&gt;='201801'!$E$4,$N407&lt;='201801'!$F$4),'201801'!$G$4,IF(AND($N407&gt;='201801'!$E$5,$N407&lt;='201801'!$F$5),'201801'!$G$5,FALSE))))</f>
        <v>0</v>
      </c>
    </row>
    <row r="408" spans="1:16" x14ac:dyDescent="0.25">
      <c r="A408" s="4" t="s">
        <v>759</v>
      </c>
      <c r="B408" s="5">
        <v>12488859</v>
      </c>
      <c r="C408" s="4" t="str">
        <f t="shared" si="6"/>
        <v>K</v>
      </c>
      <c r="D408" s="4" t="s">
        <v>760</v>
      </c>
      <c r="E408" s="4" t="s">
        <v>761</v>
      </c>
      <c r="F408" s="4">
        <v>2185274</v>
      </c>
      <c r="G408" s="4">
        <v>2110072</v>
      </c>
      <c r="H408" s="4">
        <v>3923965</v>
      </c>
      <c r="I408" s="4">
        <v>2110072</v>
      </c>
      <c r="J408" s="4">
        <v>2110072</v>
      </c>
      <c r="K408" s="4">
        <v>3962878</v>
      </c>
      <c r="L408" s="4">
        <v>16402333</v>
      </c>
      <c r="M408" s="4"/>
      <c r="N408" s="8">
        <v>2733722</v>
      </c>
      <c r="O408" s="5">
        <f>IF(AND($N408&gt;='201801'!$E$2,$N408&lt;='201801'!$F$2),'201801'!$I$2,IF(AND($N408&gt;='201801'!$E$3,$N408&lt;='201801'!$F$3),'201801'!$I$3,IF(AND($N408&gt;='201801'!$E$4,$N408&lt;='201801'!$F$4),'201801'!$I$4,IF(AND($N408&gt;='201801'!$E$5,$N408&lt;='201801'!$F$5),'201801'!$I$5,FALSE))))</f>
        <v>4</v>
      </c>
      <c r="P408" s="5">
        <f>IF(AND($N408&gt;='201801'!$E$2,$N408&lt;='201801'!$F$2),'201801'!$G$2,IF(AND($N408&gt;='201801'!$E$3,$N408&lt;='201801'!$F$3),'201801'!$G$3,IF(AND($N408&gt;='201801'!$E$4,$N408&lt;='201801'!$F$4),'201801'!$G$4,IF(AND($N408&gt;='201801'!$E$5,$N408&lt;='201801'!$F$5),'201801'!$G$5,FALSE))))</f>
        <v>0</v>
      </c>
    </row>
    <row r="409" spans="1:16" x14ac:dyDescent="0.25">
      <c r="A409" s="5">
        <v>124965411</v>
      </c>
      <c r="B409" s="5">
        <v>12496541</v>
      </c>
      <c r="C409" s="4" t="str">
        <f t="shared" si="6"/>
        <v>1</v>
      </c>
      <c r="D409" s="4" t="s">
        <v>4416</v>
      </c>
      <c r="E409" s="4" t="s">
        <v>4417</v>
      </c>
      <c r="F409" s="4">
        <v>2461564</v>
      </c>
      <c r="G409" s="4">
        <v>2461564</v>
      </c>
      <c r="H409" s="4">
        <v>1260046</v>
      </c>
      <c r="I409" s="4">
        <v>0</v>
      </c>
      <c r="J409" s="4"/>
      <c r="K409" s="4"/>
      <c r="L409" s="4">
        <v>6183174</v>
      </c>
      <c r="M409" s="4"/>
      <c r="N409" s="8">
        <v>1545793</v>
      </c>
      <c r="O409" s="5">
        <f>IF(AND($N409&gt;='201801'!$E$2,$N409&lt;='201801'!$F$2),'201801'!$I$2,IF(AND($N409&gt;='201801'!$E$3,$N409&lt;='201801'!$F$3),'201801'!$I$3,IF(AND($N409&gt;='201801'!$E$4,$N409&lt;='201801'!$F$4),'201801'!$I$4,IF(AND($N409&gt;='201801'!$E$5,$N409&lt;='201801'!$F$5),'201801'!$I$5,FALSE))))</f>
        <v>4</v>
      </c>
      <c r="P409" s="5">
        <f>IF(AND($N409&gt;='201801'!$E$2,$N409&lt;='201801'!$F$2),'201801'!$G$2,IF(AND($N409&gt;='201801'!$E$3,$N409&lt;='201801'!$F$3),'201801'!$G$3,IF(AND($N409&gt;='201801'!$E$4,$N409&lt;='201801'!$F$4),'201801'!$G$4,IF(AND($N409&gt;='201801'!$E$5,$N409&lt;='201801'!$F$5),'201801'!$G$5,FALSE))))</f>
        <v>0</v>
      </c>
    </row>
    <row r="410" spans="1:16" x14ac:dyDescent="0.25">
      <c r="A410" s="5">
        <v>125031773</v>
      </c>
      <c r="B410" s="5">
        <v>12503177</v>
      </c>
      <c r="C410" s="4" t="str">
        <f t="shared" si="6"/>
        <v>3</v>
      </c>
      <c r="D410" s="4" t="s">
        <v>762</v>
      </c>
      <c r="E410" s="4" t="s">
        <v>763</v>
      </c>
      <c r="F410" s="4">
        <v>837117</v>
      </c>
      <c r="G410" s="4">
        <v>729686</v>
      </c>
      <c r="H410" s="4">
        <v>1579595</v>
      </c>
      <c r="I410" s="4">
        <v>729686</v>
      </c>
      <c r="J410" s="4">
        <v>729686</v>
      </c>
      <c r="K410" s="4">
        <v>1495385</v>
      </c>
      <c r="L410" s="4">
        <v>6101155</v>
      </c>
      <c r="M410" s="4"/>
      <c r="N410" s="8">
        <v>1016859</v>
      </c>
      <c r="O410" s="5">
        <f>IF(AND($N410&gt;='201801'!$E$2,$N410&lt;='201801'!$F$2),'201801'!$I$2,IF(AND($N410&gt;='201801'!$E$3,$N410&lt;='201801'!$F$3),'201801'!$I$3,IF(AND($N410&gt;='201801'!$E$4,$N410&lt;='201801'!$F$4),'201801'!$I$4,IF(AND($N410&gt;='201801'!$E$5,$N410&lt;='201801'!$F$5),'201801'!$I$5,FALSE))))</f>
        <v>4</v>
      </c>
      <c r="P410" s="5">
        <f>IF(AND($N410&gt;='201801'!$E$2,$N410&lt;='201801'!$F$2),'201801'!$G$2,IF(AND($N410&gt;='201801'!$E$3,$N410&lt;='201801'!$F$3),'201801'!$G$3,IF(AND($N410&gt;='201801'!$E$4,$N410&lt;='201801'!$F$4),'201801'!$G$4,IF(AND($N410&gt;='201801'!$E$5,$N410&lt;='201801'!$F$5),'201801'!$G$5,FALSE))))</f>
        <v>0</v>
      </c>
    </row>
    <row r="411" spans="1:16" x14ac:dyDescent="0.25">
      <c r="A411" s="5">
        <v>125048889</v>
      </c>
      <c r="B411" s="5">
        <v>12504888</v>
      </c>
      <c r="C411" s="4" t="str">
        <f t="shared" si="6"/>
        <v>9</v>
      </c>
      <c r="D411" s="4" t="s">
        <v>764</v>
      </c>
      <c r="E411" s="4" t="s">
        <v>765</v>
      </c>
      <c r="F411" s="4">
        <v>822577</v>
      </c>
      <c r="G411" s="4">
        <v>715146</v>
      </c>
      <c r="H411" s="4">
        <v>1381173</v>
      </c>
      <c r="I411" s="4">
        <v>715146</v>
      </c>
      <c r="J411" s="4">
        <v>758766</v>
      </c>
      <c r="K411" s="4">
        <v>1388443</v>
      </c>
      <c r="L411" s="4">
        <v>5781251</v>
      </c>
      <c r="M411" s="4"/>
      <c r="N411" s="8">
        <v>963541</v>
      </c>
      <c r="O411" s="5">
        <f>IF(AND($N411&gt;='201801'!$E$2,$N411&lt;='201801'!$F$2),'201801'!$I$2,IF(AND($N411&gt;='201801'!$E$3,$N411&lt;='201801'!$F$3),'201801'!$I$3,IF(AND($N411&gt;='201801'!$E$4,$N411&lt;='201801'!$F$4),'201801'!$I$4,IF(AND($N411&gt;='201801'!$E$5,$N411&lt;='201801'!$F$5),'201801'!$I$5,FALSE))))</f>
        <v>4</v>
      </c>
      <c r="P411" s="5">
        <f>IF(AND($N411&gt;='201801'!$E$2,$N411&lt;='201801'!$F$2),'201801'!$G$2,IF(AND($N411&gt;='201801'!$E$3,$N411&lt;='201801'!$F$3),'201801'!$G$3,IF(AND($N411&gt;='201801'!$E$4,$N411&lt;='201801'!$F$4),'201801'!$G$4,IF(AND($N411&gt;='201801'!$E$5,$N411&lt;='201801'!$F$5),'201801'!$G$5,FALSE))))</f>
        <v>0</v>
      </c>
    </row>
    <row r="412" spans="1:16" x14ac:dyDescent="0.25">
      <c r="A412" s="5">
        <v>125586988</v>
      </c>
      <c r="B412" s="5">
        <v>12558698</v>
      </c>
      <c r="C412" s="4" t="str">
        <f t="shared" si="6"/>
        <v>8</v>
      </c>
      <c r="D412" s="4" t="s">
        <v>770</v>
      </c>
      <c r="E412" s="4" t="s">
        <v>771</v>
      </c>
      <c r="F412" s="4">
        <v>1924320</v>
      </c>
      <c r="G412" s="4">
        <v>1849118</v>
      </c>
      <c r="H412" s="4">
        <v>3424611</v>
      </c>
      <c r="I412" s="4">
        <v>1849118</v>
      </c>
      <c r="J412" s="4">
        <v>1849118</v>
      </c>
      <c r="K412" s="4">
        <v>3347193</v>
      </c>
      <c r="L412" s="4">
        <v>14243478</v>
      </c>
      <c r="M412" s="4"/>
      <c r="N412" s="8">
        <v>2373913</v>
      </c>
      <c r="O412" s="5">
        <f>IF(AND($N412&gt;='201801'!$E$2,$N412&lt;='201801'!$F$2),'201801'!$I$2,IF(AND($N412&gt;='201801'!$E$3,$N412&lt;='201801'!$F$3),'201801'!$I$3,IF(AND($N412&gt;='201801'!$E$4,$N412&lt;='201801'!$F$4),'201801'!$I$4,IF(AND($N412&gt;='201801'!$E$5,$N412&lt;='201801'!$F$5),'201801'!$I$5,FALSE))))</f>
        <v>4</v>
      </c>
      <c r="P412" s="5">
        <f>IF(AND($N412&gt;='201801'!$E$2,$N412&lt;='201801'!$F$2),'201801'!$G$2,IF(AND($N412&gt;='201801'!$E$3,$N412&lt;='201801'!$F$3),'201801'!$G$3,IF(AND($N412&gt;='201801'!$E$4,$N412&lt;='201801'!$F$4),'201801'!$G$4,IF(AND($N412&gt;='201801'!$E$5,$N412&lt;='201801'!$F$5),'201801'!$G$5,FALSE))))</f>
        <v>0</v>
      </c>
    </row>
    <row r="413" spans="1:16" x14ac:dyDescent="0.25">
      <c r="A413" s="5">
        <v>125685072</v>
      </c>
      <c r="B413" s="5">
        <v>12568507</v>
      </c>
      <c r="C413" s="4" t="str">
        <f t="shared" si="6"/>
        <v>2</v>
      </c>
      <c r="D413" s="4" t="s">
        <v>4418</v>
      </c>
      <c r="E413" s="4" t="s">
        <v>4419</v>
      </c>
      <c r="F413" s="4">
        <v>2943796</v>
      </c>
      <c r="G413" s="4">
        <v>2943796</v>
      </c>
      <c r="H413" s="4">
        <v>5095831</v>
      </c>
      <c r="I413" s="4">
        <v>2943796</v>
      </c>
      <c r="J413" s="4">
        <v>2943796</v>
      </c>
      <c r="K413" s="4">
        <v>5095831</v>
      </c>
      <c r="L413" s="4">
        <v>21966846</v>
      </c>
      <c r="M413" s="4"/>
      <c r="N413" s="8">
        <v>3661141</v>
      </c>
      <c r="O413" s="5">
        <f>IF(AND($N413&gt;='201801'!$E$2,$N413&lt;='201801'!$F$2),'201801'!$I$2,IF(AND($N413&gt;='201801'!$E$3,$N413&lt;='201801'!$F$3),'201801'!$I$3,IF(AND($N413&gt;='201801'!$E$4,$N413&lt;='201801'!$F$4),'201801'!$I$4,IF(AND($N413&gt;='201801'!$E$5,$N413&lt;='201801'!$F$5),'201801'!$I$5,FALSE))))</f>
        <v>4</v>
      </c>
      <c r="P413" s="5">
        <f>IF(AND($N413&gt;='201801'!$E$2,$N413&lt;='201801'!$F$2),'201801'!$G$2,IF(AND($N413&gt;='201801'!$E$3,$N413&lt;='201801'!$F$3),'201801'!$G$3,IF(AND($N413&gt;='201801'!$E$4,$N413&lt;='201801'!$F$4),'201801'!$G$4,IF(AND($N413&gt;='201801'!$E$5,$N413&lt;='201801'!$F$5),'201801'!$G$5,FALSE))))</f>
        <v>0</v>
      </c>
    </row>
    <row r="414" spans="1:16" x14ac:dyDescent="0.25">
      <c r="A414" s="5">
        <v>125698298</v>
      </c>
      <c r="B414" s="5">
        <v>12569829</v>
      </c>
      <c r="C414" s="4" t="str">
        <f t="shared" si="6"/>
        <v>8</v>
      </c>
      <c r="D414" s="4" t="s">
        <v>772</v>
      </c>
      <c r="E414" s="4" t="s">
        <v>773</v>
      </c>
      <c r="F414" s="4">
        <v>771901</v>
      </c>
      <c r="G414" s="4">
        <v>664470</v>
      </c>
      <c r="H414" s="4">
        <v>1420676</v>
      </c>
      <c r="I414" s="4">
        <v>725764</v>
      </c>
      <c r="J414" s="4">
        <v>664470</v>
      </c>
      <c r="K414" s="4">
        <v>1397760</v>
      </c>
      <c r="L414" s="4">
        <v>5645041</v>
      </c>
      <c r="M414" s="4"/>
      <c r="N414" s="8">
        <v>940840</v>
      </c>
      <c r="O414" s="5">
        <f>IF(AND($N414&gt;='201801'!$E$2,$N414&lt;='201801'!$F$2),'201801'!$I$2,IF(AND($N414&gt;='201801'!$E$3,$N414&lt;='201801'!$F$3),'201801'!$I$3,IF(AND($N414&gt;='201801'!$E$4,$N414&lt;='201801'!$F$4),'201801'!$I$4,IF(AND($N414&gt;='201801'!$E$5,$N414&lt;='201801'!$F$5),'201801'!$I$5,FALSE))))</f>
        <v>4</v>
      </c>
      <c r="P414" s="5">
        <f>IF(AND($N414&gt;='201801'!$E$2,$N414&lt;='201801'!$F$2),'201801'!$G$2,IF(AND($N414&gt;='201801'!$E$3,$N414&lt;='201801'!$F$3),'201801'!$G$3,IF(AND($N414&gt;='201801'!$E$4,$N414&lt;='201801'!$F$4),'201801'!$G$4,IF(AND($N414&gt;='201801'!$E$5,$N414&lt;='201801'!$F$5),'201801'!$G$5,FALSE))))</f>
        <v>0</v>
      </c>
    </row>
    <row r="415" spans="1:16" x14ac:dyDescent="0.25">
      <c r="A415" s="5">
        <v>125838723</v>
      </c>
      <c r="B415" s="5">
        <v>12583872</v>
      </c>
      <c r="C415" s="4" t="str">
        <f t="shared" si="6"/>
        <v>3</v>
      </c>
      <c r="D415" s="4" t="s">
        <v>776</v>
      </c>
      <c r="E415" s="4" t="s">
        <v>777</v>
      </c>
      <c r="F415" s="4">
        <v>2104852</v>
      </c>
      <c r="G415" s="4">
        <v>2029650</v>
      </c>
      <c r="H415" s="4">
        <v>3666924</v>
      </c>
      <c r="I415" s="4">
        <v>2029650</v>
      </c>
      <c r="J415" s="4">
        <v>2029650</v>
      </c>
      <c r="K415" s="4">
        <v>3666924</v>
      </c>
      <c r="L415" s="4">
        <v>15527650</v>
      </c>
      <c r="M415" s="4"/>
      <c r="N415" s="8">
        <v>2587941</v>
      </c>
      <c r="O415" s="5">
        <f>IF(AND($N415&gt;='201801'!$E$2,$N415&lt;='201801'!$F$2),'201801'!$I$2,IF(AND($N415&gt;='201801'!$E$3,$N415&lt;='201801'!$F$3),'201801'!$I$3,IF(AND($N415&gt;='201801'!$E$4,$N415&lt;='201801'!$F$4),'201801'!$I$4,IF(AND($N415&gt;='201801'!$E$5,$N415&lt;='201801'!$F$5),'201801'!$I$5,FALSE))))</f>
        <v>4</v>
      </c>
      <c r="P415" s="5">
        <f>IF(AND($N415&gt;='201801'!$E$2,$N415&lt;='201801'!$F$2),'201801'!$G$2,IF(AND($N415&gt;='201801'!$E$3,$N415&lt;='201801'!$F$3),'201801'!$G$3,IF(AND($N415&gt;='201801'!$E$4,$N415&lt;='201801'!$F$4),'201801'!$G$4,IF(AND($N415&gt;='201801'!$E$5,$N415&lt;='201801'!$F$5),'201801'!$G$5,FALSE))))</f>
        <v>0</v>
      </c>
    </row>
    <row r="416" spans="1:16" x14ac:dyDescent="0.25">
      <c r="A416" s="5">
        <v>125849482</v>
      </c>
      <c r="B416" s="5">
        <v>12584948</v>
      </c>
      <c r="C416" s="4" t="str">
        <f t="shared" si="6"/>
        <v>2</v>
      </c>
      <c r="D416" s="4" t="s">
        <v>778</v>
      </c>
      <c r="E416" s="4" t="s">
        <v>779</v>
      </c>
      <c r="F416" s="4">
        <v>808037</v>
      </c>
      <c r="G416" s="4">
        <v>700606</v>
      </c>
      <c r="H416" s="4">
        <v>1308520</v>
      </c>
      <c r="I416" s="4">
        <v>700606</v>
      </c>
      <c r="J416" s="4">
        <v>700606</v>
      </c>
      <c r="K416" s="4">
        <v>1308520</v>
      </c>
      <c r="L416" s="4">
        <v>5526895</v>
      </c>
      <c r="M416" s="4"/>
      <c r="N416" s="8">
        <v>921149</v>
      </c>
      <c r="O416" s="5">
        <f>IF(AND($N416&gt;='201801'!$E$2,$N416&lt;='201801'!$F$2),'201801'!$I$2,IF(AND($N416&gt;='201801'!$E$3,$N416&lt;='201801'!$F$3),'201801'!$I$3,IF(AND($N416&gt;='201801'!$E$4,$N416&lt;='201801'!$F$4),'201801'!$I$4,IF(AND($N416&gt;='201801'!$E$5,$N416&lt;='201801'!$F$5),'201801'!$I$5,FALSE))))</f>
        <v>4</v>
      </c>
      <c r="P416" s="5">
        <f>IF(AND($N416&gt;='201801'!$E$2,$N416&lt;='201801'!$F$2),'201801'!$G$2,IF(AND($N416&gt;='201801'!$E$3,$N416&lt;='201801'!$F$3),'201801'!$G$3,IF(AND($N416&gt;='201801'!$E$4,$N416&lt;='201801'!$F$4),'201801'!$G$4,IF(AND($N416&gt;='201801'!$E$5,$N416&lt;='201801'!$F$5),'201801'!$G$5,FALSE))))</f>
        <v>0</v>
      </c>
    </row>
    <row r="417" spans="1:16" x14ac:dyDescent="0.25">
      <c r="A417" s="5">
        <v>125851185</v>
      </c>
      <c r="B417" s="5">
        <v>12585118</v>
      </c>
      <c r="C417" s="4" t="str">
        <f t="shared" si="6"/>
        <v>5</v>
      </c>
      <c r="D417" s="4" t="s">
        <v>4422</v>
      </c>
      <c r="E417" s="4" t="s">
        <v>4423</v>
      </c>
      <c r="F417" s="4">
        <v>3651874</v>
      </c>
      <c r="G417" s="4">
        <v>2461564</v>
      </c>
      <c r="H417" s="4">
        <v>4389189</v>
      </c>
      <c r="I417" s="4">
        <v>4711564</v>
      </c>
      <c r="J417" s="4">
        <v>2461564</v>
      </c>
      <c r="K417" s="4">
        <v>7319520</v>
      </c>
      <c r="L417" s="4">
        <v>24995275</v>
      </c>
      <c r="M417" s="4"/>
      <c r="N417" s="8">
        <v>4165879</v>
      </c>
      <c r="O417" s="5">
        <f>IF(AND($N417&gt;='201801'!$E$2,$N417&lt;='201801'!$F$2),'201801'!$I$2,IF(AND($N417&gt;='201801'!$E$3,$N417&lt;='201801'!$F$3),'201801'!$I$3,IF(AND($N417&gt;='201801'!$E$4,$N417&lt;='201801'!$F$4),'201801'!$I$4,IF(AND($N417&gt;='201801'!$E$5,$N417&lt;='201801'!$F$5),'201801'!$I$5,FALSE))))</f>
        <v>4</v>
      </c>
      <c r="P417" s="5">
        <f>IF(AND($N417&gt;='201801'!$E$2,$N417&lt;='201801'!$F$2),'201801'!$G$2,IF(AND($N417&gt;='201801'!$E$3,$N417&lt;='201801'!$F$3),'201801'!$G$3,IF(AND($N417&gt;='201801'!$E$4,$N417&lt;='201801'!$F$4),'201801'!$G$4,IF(AND($N417&gt;='201801'!$E$5,$N417&lt;='201801'!$F$5),'201801'!$G$5,FALSE))))</f>
        <v>0</v>
      </c>
    </row>
    <row r="418" spans="1:16" x14ac:dyDescent="0.25">
      <c r="A418" s="5">
        <v>125854435</v>
      </c>
      <c r="B418" s="5">
        <v>12585443</v>
      </c>
      <c r="C418" s="4" t="str">
        <f t="shared" si="6"/>
        <v>5</v>
      </c>
      <c r="D418" s="4" t="s">
        <v>4424</v>
      </c>
      <c r="E418" s="4" t="s">
        <v>4425</v>
      </c>
      <c r="F418" s="4">
        <v>2448542</v>
      </c>
      <c r="G418" s="4">
        <v>2448542</v>
      </c>
      <c r="H418" s="4">
        <v>4342943</v>
      </c>
      <c r="I418" s="4">
        <v>2448542</v>
      </c>
      <c r="J418" s="4">
        <v>2448542</v>
      </c>
      <c r="K418" s="4">
        <v>4342943</v>
      </c>
      <c r="L418" s="4">
        <v>18480054</v>
      </c>
      <c r="M418" s="4"/>
      <c r="N418" s="8">
        <v>3080009</v>
      </c>
      <c r="O418" s="5">
        <f>IF(AND($N418&gt;='201801'!$E$2,$N418&lt;='201801'!$F$2),'201801'!$I$2,IF(AND($N418&gt;='201801'!$E$3,$N418&lt;='201801'!$F$3),'201801'!$I$3,IF(AND($N418&gt;='201801'!$E$4,$N418&lt;='201801'!$F$4),'201801'!$I$4,IF(AND($N418&gt;='201801'!$E$5,$N418&lt;='201801'!$F$5),'201801'!$I$5,FALSE))))</f>
        <v>4</v>
      </c>
      <c r="P418" s="5">
        <f>IF(AND($N418&gt;='201801'!$E$2,$N418&lt;='201801'!$F$2),'201801'!$G$2,IF(AND($N418&gt;='201801'!$E$3,$N418&lt;='201801'!$F$3),'201801'!$G$3,IF(AND($N418&gt;='201801'!$E$4,$N418&lt;='201801'!$F$4),'201801'!$G$4,IF(AND($N418&gt;='201801'!$E$5,$N418&lt;='201801'!$F$5),'201801'!$G$5,FALSE))))</f>
        <v>0</v>
      </c>
    </row>
    <row r="419" spans="1:16" x14ac:dyDescent="0.25">
      <c r="A419" s="5">
        <v>125854885</v>
      </c>
      <c r="B419" s="5">
        <v>12585488</v>
      </c>
      <c r="C419" s="4" t="str">
        <f t="shared" si="6"/>
        <v>5</v>
      </c>
      <c r="D419" s="4" t="s">
        <v>780</v>
      </c>
      <c r="E419" s="4" t="s">
        <v>781</v>
      </c>
      <c r="F419" s="4">
        <v>2010306</v>
      </c>
      <c r="G419" s="4">
        <v>1935104</v>
      </c>
      <c r="H419" s="4">
        <v>3603137</v>
      </c>
      <c r="I419" s="4">
        <v>1935104</v>
      </c>
      <c r="J419" s="4">
        <v>1935104</v>
      </c>
      <c r="K419" s="4">
        <v>3633695</v>
      </c>
      <c r="L419" s="4">
        <v>15052450</v>
      </c>
      <c r="M419" s="4"/>
      <c r="N419" s="8">
        <v>2508741</v>
      </c>
      <c r="O419" s="5">
        <f>IF(AND($N419&gt;='201801'!$E$2,$N419&lt;='201801'!$F$2),'201801'!$I$2,IF(AND($N419&gt;='201801'!$E$3,$N419&lt;='201801'!$F$3),'201801'!$I$3,IF(AND($N419&gt;='201801'!$E$4,$N419&lt;='201801'!$F$4),'201801'!$I$4,IF(AND($N419&gt;='201801'!$E$5,$N419&lt;='201801'!$F$5),'201801'!$I$5,FALSE))))</f>
        <v>4</v>
      </c>
      <c r="P419" s="5">
        <f>IF(AND($N419&gt;='201801'!$E$2,$N419&lt;='201801'!$F$2),'201801'!$G$2,IF(AND($N419&gt;='201801'!$E$3,$N419&lt;='201801'!$F$3),'201801'!$G$3,IF(AND($N419&gt;='201801'!$E$4,$N419&lt;='201801'!$F$4),'201801'!$G$4,IF(AND($N419&gt;='201801'!$E$5,$N419&lt;='201801'!$F$5),'201801'!$G$5,FALSE))))</f>
        <v>0</v>
      </c>
    </row>
    <row r="420" spans="1:16" x14ac:dyDescent="0.25">
      <c r="A420" s="5">
        <v>125855563</v>
      </c>
      <c r="B420" s="5">
        <v>12585556</v>
      </c>
      <c r="C420" s="4" t="str">
        <f t="shared" si="6"/>
        <v>3</v>
      </c>
      <c r="D420" s="4" t="s">
        <v>782</v>
      </c>
      <c r="E420" s="4" t="s">
        <v>783</v>
      </c>
      <c r="F420" s="4">
        <v>1625522</v>
      </c>
      <c r="G420" s="4">
        <v>1550320</v>
      </c>
      <c r="H420" s="4">
        <v>2980159</v>
      </c>
      <c r="I420" s="4">
        <v>1558800</v>
      </c>
      <c r="J420" s="4">
        <v>1897736</v>
      </c>
      <c r="K420" s="4">
        <v>2971680</v>
      </c>
      <c r="L420" s="4">
        <v>12584217</v>
      </c>
      <c r="M420" s="4"/>
      <c r="N420" s="8">
        <v>2097369</v>
      </c>
      <c r="O420" s="5">
        <f>IF(AND($N420&gt;='201801'!$E$2,$N420&lt;='201801'!$F$2),'201801'!$I$2,IF(AND($N420&gt;='201801'!$E$3,$N420&lt;='201801'!$F$3),'201801'!$I$3,IF(AND($N420&gt;='201801'!$E$4,$N420&lt;='201801'!$F$4),'201801'!$I$4,IF(AND($N420&gt;='201801'!$E$5,$N420&lt;='201801'!$F$5),'201801'!$I$5,FALSE))))</f>
        <v>4</v>
      </c>
      <c r="P420" s="5">
        <f>IF(AND($N420&gt;='201801'!$E$2,$N420&lt;='201801'!$F$2),'201801'!$G$2,IF(AND($N420&gt;='201801'!$E$3,$N420&lt;='201801'!$F$3),'201801'!$G$3,IF(AND($N420&gt;='201801'!$E$4,$N420&lt;='201801'!$F$4),'201801'!$G$4,IF(AND($N420&gt;='201801'!$E$5,$N420&lt;='201801'!$F$5),'201801'!$G$5,FALSE))))</f>
        <v>0</v>
      </c>
    </row>
    <row r="421" spans="1:16" x14ac:dyDescent="0.25">
      <c r="A421" s="4" t="s">
        <v>784</v>
      </c>
      <c r="B421" s="5">
        <v>12586306</v>
      </c>
      <c r="C421" s="4" t="str">
        <f t="shared" si="6"/>
        <v>K</v>
      </c>
      <c r="D421" s="4" t="s">
        <v>785</v>
      </c>
      <c r="E421" s="4" t="s">
        <v>786</v>
      </c>
      <c r="F421" s="4">
        <v>1636607</v>
      </c>
      <c r="G421" s="4">
        <v>1424897</v>
      </c>
      <c r="H421" s="4">
        <v>2787825</v>
      </c>
      <c r="I421" s="4">
        <v>1424897</v>
      </c>
      <c r="J421" s="4">
        <v>1424897</v>
      </c>
      <c r="K421" s="4">
        <v>2787825</v>
      </c>
      <c r="L421" s="4">
        <v>11486948</v>
      </c>
      <c r="M421" s="4"/>
      <c r="N421" s="8">
        <v>1914491</v>
      </c>
      <c r="O421" s="5">
        <f>IF(AND($N421&gt;='201801'!$E$2,$N421&lt;='201801'!$F$2),'201801'!$I$2,IF(AND($N421&gt;='201801'!$E$3,$N421&lt;='201801'!$F$3),'201801'!$I$3,IF(AND($N421&gt;='201801'!$E$4,$N421&lt;='201801'!$F$4),'201801'!$I$4,IF(AND($N421&gt;='201801'!$E$5,$N421&lt;='201801'!$F$5),'201801'!$I$5,FALSE))))</f>
        <v>4</v>
      </c>
      <c r="P421" s="5">
        <f>IF(AND($N421&gt;='201801'!$E$2,$N421&lt;='201801'!$F$2),'201801'!$G$2,IF(AND($N421&gt;='201801'!$E$3,$N421&lt;='201801'!$F$3),'201801'!$G$3,IF(AND($N421&gt;='201801'!$E$4,$N421&lt;='201801'!$F$4),'201801'!$G$4,IF(AND($N421&gt;='201801'!$E$5,$N421&lt;='201801'!$F$5),'201801'!$G$5,FALSE))))</f>
        <v>0</v>
      </c>
    </row>
    <row r="422" spans="1:16" x14ac:dyDescent="0.25">
      <c r="A422" s="5">
        <v>126015038</v>
      </c>
      <c r="B422" s="5">
        <v>12601503</v>
      </c>
      <c r="C422" s="4" t="str">
        <f t="shared" si="6"/>
        <v>8</v>
      </c>
      <c r="D422" s="4" t="s">
        <v>787</v>
      </c>
      <c r="E422" s="4" t="s">
        <v>788</v>
      </c>
      <c r="F422" s="4">
        <v>1914430</v>
      </c>
      <c r="G422" s="4">
        <v>1839228</v>
      </c>
      <c r="H422" s="4">
        <v>3332906</v>
      </c>
      <c r="I422" s="4">
        <v>1839228</v>
      </c>
      <c r="J422" s="4">
        <v>1839228</v>
      </c>
      <c r="K422" s="4">
        <v>3343385</v>
      </c>
      <c r="L422" s="4">
        <v>14108405</v>
      </c>
      <c r="M422" s="4"/>
      <c r="N422" s="8">
        <v>2351400</v>
      </c>
      <c r="O422" s="5">
        <f>IF(AND($N422&gt;='201801'!$E$2,$N422&lt;='201801'!$F$2),'201801'!$I$2,IF(AND($N422&gt;='201801'!$E$3,$N422&lt;='201801'!$F$3),'201801'!$I$3,IF(AND($N422&gt;='201801'!$E$4,$N422&lt;='201801'!$F$4),'201801'!$I$4,IF(AND($N422&gt;='201801'!$E$5,$N422&lt;='201801'!$F$5),'201801'!$I$5,FALSE))))</f>
        <v>4</v>
      </c>
      <c r="P422" s="5">
        <f>IF(AND($N422&gt;='201801'!$E$2,$N422&lt;='201801'!$F$2),'201801'!$G$2,IF(AND($N422&gt;='201801'!$E$3,$N422&lt;='201801'!$F$3),'201801'!$G$3,IF(AND($N422&gt;='201801'!$E$4,$N422&lt;='201801'!$F$4),'201801'!$G$4,IF(AND($N422&gt;='201801'!$E$5,$N422&lt;='201801'!$F$5),'201801'!$G$5,FALSE))))</f>
        <v>0</v>
      </c>
    </row>
    <row r="423" spans="1:16" x14ac:dyDescent="0.25">
      <c r="A423" s="4" t="s">
        <v>789</v>
      </c>
      <c r="B423" s="5">
        <v>12606814</v>
      </c>
      <c r="C423" s="4" t="str">
        <f t="shared" si="6"/>
        <v>K</v>
      </c>
      <c r="D423" s="4" t="s">
        <v>790</v>
      </c>
      <c r="E423" s="4" t="s">
        <v>791</v>
      </c>
      <c r="F423" s="4">
        <v>1625522</v>
      </c>
      <c r="G423" s="4">
        <v>1550320</v>
      </c>
      <c r="H423" s="4">
        <v>2980159</v>
      </c>
      <c r="I423" s="4">
        <v>1558800</v>
      </c>
      <c r="J423" s="4">
        <v>1558800</v>
      </c>
      <c r="K423" s="4">
        <v>2971680</v>
      </c>
      <c r="L423" s="4">
        <v>12245281</v>
      </c>
      <c r="M423" s="4"/>
      <c r="N423" s="8">
        <v>2040880</v>
      </c>
      <c r="O423" s="5">
        <f>IF(AND($N423&gt;='201801'!$E$2,$N423&lt;='201801'!$F$2),'201801'!$I$2,IF(AND($N423&gt;='201801'!$E$3,$N423&lt;='201801'!$F$3),'201801'!$I$3,IF(AND($N423&gt;='201801'!$E$4,$N423&lt;='201801'!$F$4),'201801'!$I$4,IF(AND($N423&gt;='201801'!$E$5,$N423&lt;='201801'!$F$5),'201801'!$I$5,FALSE))))</f>
        <v>4</v>
      </c>
      <c r="P423" s="5">
        <f>IF(AND($N423&gt;='201801'!$E$2,$N423&lt;='201801'!$F$2),'201801'!$G$2,IF(AND($N423&gt;='201801'!$E$3,$N423&lt;='201801'!$F$3),'201801'!$G$3,IF(AND($N423&gt;='201801'!$E$4,$N423&lt;='201801'!$F$4),'201801'!$G$4,IF(AND($N423&gt;='201801'!$E$5,$N423&lt;='201801'!$F$5),'201801'!$G$5,FALSE))))</f>
        <v>0</v>
      </c>
    </row>
    <row r="424" spans="1:16" x14ac:dyDescent="0.25">
      <c r="A424" s="5">
        <v>126115083</v>
      </c>
      <c r="B424" s="5">
        <v>12611508</v>
      </c>
      <c r="C424" s="4" t="str">
        <f t="shared" si="6"/>
        <v>3</v>
      </c>
      <c r="D424" s="4" t="s">
        <v>4426</v>
      </c>
      <c r="E424" s="4" t="s">
        <v>4427</v>
      </c>
      <c r="F424" s="4">
        <v>1694565</v>
      </c>
      <c r="G424" s="4">
        <v>1619363</v>
      </c>
      <c r="H424" s="4">
        <v>3163578</v>
      </c>
      <c r="I424" s="4">
        <v>1619363</v>
      </c>
      <c r="J424" s="4">
        <v>1619363</v>
      </c>
      <c r="K424" s="4">
        <v>3184891</v>
      </c>
      <c r="L424" s="4">
        <v>12901123</v>
      </c>
      <c r="M424" s="4"/>
      <c r="N424" s="8">
        <v>2150187</v>
      </c>
      <c r="O424" s="5">
        <f>IF(AND($N424&gt;='201801'!$E$2,$N424&lt;='201801'!$F$2),'201801'!$I$2,IF(AND($N424&gt;='201801'!$E$3,$N424&lt;='201801'!$F$3),'201801'!$I$3,IF(AND($N424&gt;='201801'!$E$4,$N424&lt;='201801'!$F$4),'201801'!$I$4,IF(AND($N424&gt;='201801'!$E$5,$N424&lt;='201801'!$F$5),'201801'!$I$5,FALSE))))</f>
        <v>4</v>
      </c>
      <c r="P424" s="5">
        <f>IF(AND($N424&gt;='201801'!$E$2,$N424&lt;='201801'!$F$2),'201801'!$G$2,IF(AND($N424&gt;='201801'!$E$3,$N424&lt;='201801'!$F$3),'201801'!$G$3,IF(AND($N424&gt;='201801'!$E$4,$N424&lt;='201801'!$F$4),'201801'!$G$4,IF(AND($N424&gt;='201801'!$E$5,$N424&lt;='201801'!$F$5),'201801'!$G$5,FALSE))))</f>
        <v>0</v>
      </c>
    </row>
    <row r="425" spans="1:16" x14ac:dyDescent="0.25">
      <c r="A425" s="5">
        <v>126116829</v>
      </c>
      <c r="B425" s="5">
        <v>12611682</v>
      </c>
      <c r="C425" s="4" t="str">
        <f t="shared" si="6"/>
        <v>9</v>
      </c>
      <c r="D425" s="4" t="s">
        <v>794</v>
      </c>
      <c r="E425" s="4" t="s">
        <v>795</v>
      </c>
      <c r="F425" s="4">
        <v>1686713</v>
      </c>
      <c r="G425" s="4">
        <v>1611511</v>
      </c>
      <c r="H425" s="4">
        <v>3171429</v>
      </c>
      <c r="I425" s="4">
        <v>1619363</v>
      </c>
      <c r="J425" s="4">
        <v>1619363</v>
      </c>
      <c r="K425" s="4">
        <v>3169780</v>
      </c>
      <c r="L425" s="4">
        <v>12878159</v>
      </c>
      <c r="M425" s="4"/>
      <c r="N425" s="8">
        <v>2146359</v>
      </c>
      <c r="O425" s="5">
        <f>IF(AND($N425&gt;='201801'!$E$2,$N425&lt;='201801'!$F$2),'201801'!$I$2,IF(AND($N425&gt;='201801'!$E$3,$N425&lt;='201801'!$F$3),'201801'!$I$3,IF(AND($N425&gt;='201801'!$E$4,$N425&lt;='201801'!$F$4),'201801'!$I$4,IF(AND($N425&gt;='201801'!$E$5,$N425&lt;='201801'!$F$5),'201801'!$I$5,FALSE))))</f>
        <v>4</v>
      </c>
      <c r="P425" s="5">
        <f>IF(AND($N425&gt;='201801'!$E$2,$N425&lt;='201801'!$F$2),'201801'!$G$2,IF(AND($N425&gt;='201801'!$E$3,$N425&lt;='201801'!$F$3),'201801'!$G$3,IF(AND($N425&gt;='201801'!$E$4,$N425&lt;='201801'!$F$4),'201801'!$G$4,IF(AND($N425&gt;='201801'!$E$5,$N425&lt;='201801'!$F$5),'201801'!$G$5,FALSE))))</f>
        <v>0</v>
      </c>
    </row>
    <row r="426" spans="1:16" x14ac:dyDescent="0.25">
      <c r="A426" s="5">
        <v>126234198</v>
      </c>
      <c r="B426" s="5">
        <v>12623419</v>
      </c>
      <c r="C426" s="4" t="str">
        <f t="shared" si="6"/>
        <v>8</v>
      </c>
      <c r="D426" s="4" t="s">
        <v>798</v>
      </c>
      <c r="E426" s="4" t="s">
        <v>799</v>
      </c>
      <c r="F426" s="4">
        <v>873603</v>
      </c>
      <c r="G426" s="4">
        <v>766172</v>
      </c>
      <c r="H426" s="4">
        <v>1590127</v>
      </c>
      <c r="I426" s="4">
        <v>766172</v>
      </c>
      <c r="J426" s="4">
        <v>766172</v>
      </c>
      <c r="K426" s="4">
        <v>1541296</v>
      </c>
      <c r="L426" s="4">
        <v>6303542</v>
      </c>
      <c r="M426" s="4"/>
      <c r="N426" s="8">
        <v>1050590</v>
      </c>
      <c r="O426" s="5">
        <f>IF(AND($N426&gt;='201801'!$E$2,$N426&lt;='201801'!$F$2),'201801'!$I$2,IF(AND($N426&gt;='201801'!$E$3,$N426&lt;='201801'!$F$3),'201801'!$I$3,IF(AND($N426&gt;='201801'!$E$4,$N426&lt;='201801'!$F$4),'201801'!$I$4,IF(AND($N426&gt;='201801'!$E$5,$N426&lt;='201801'!$F$5),'201801'!$I$5,FALSE))))</f>
        <v>4</v>
      </c>
      <c r="P426" s="5">
        <f>IF(AND($N426&gt;='201801'!$E$2,$N426&lt;='201801'!$F$2),'201801'!$G$2,IF(AND($N426&gt;='201801'!$E$3,$N426&lt;='201801'!$F$3),'201801'!$G$3,IF(AND($N426&gt;='201801'!$E$4,$N426&lt;='201801'!$F$4),'201801'!$G$4,IF(AND($N426&gt;='201801'!$E$5,$N426&lt;='201801'!$F$5),'201801'!$G$5,FALSE))))</f>
        <v>0</v>
      </c>
    </row>
    <row r="427" spans="1:16" x14ac:dyDescent="0.25">
      <c r="A427" s="5">
        <v>126362633</v>
      </c>
      <c r="B427" s="5">
        <v>12636263</v>
      </c>
      <c r="C427" s="4" t="str">
        <f t="shared" si="6"/>
        <v>3</v>
      </c>
      <c r="D427" s="4" t="s">
        <v>800</v>
      </c>
      <c r="E427" s="4" t="s">
        <v>801</v>
      </c>
      <c r="F427" s="4">
        <v>1342220</v>
      </c>
      <c r="G427" s="4">
        <v>1267018</v>
      </c>
      <c r="H427" s="4">
        <v>2231299</v>
      </c>
      <c r="I427" s="4">
        <v>1267018</v>
      </c>
      <c r="J427" s="4">
        <v>1267018</v>
      </c>
      <c r="K427" s="4">
        <v>2231299</v>
      </c>
      <c r="L427" s="4">
        <v>9605872</v>
      </c>
      <c r="M427" s="4"/>
      <c r="N427" s="8">
        <v>1600978</v>
      </c>
      <c r="O427" s="5">
        <f>IF(AND($N427&gt;='201801'!$E$2,$N427&lt;='201801'!$F$2),'201801'!$I$2,IF(AND($N427&gt;='201801'!$E$3,$N427&lt;='201801'!$F$3),'201801'!$I$3,IF(AND($N427&gt;='201801'!$E$4,$N427&lt;='201801'!$F$4),'201801'!$I$4,IF(AND($N427&gt;='201801'!$E$5,$N427&lt;='201801'!$F$5),'201801'!$I$5,FALSE))))</f>
        <v>4</v>
      </c>
      <c r="P427" s="5">
        <f>IF(AND($N427&gt;='201801'!$E$2,$N427&lt;='201801'!$F$2),'201801'!$G$2,IF(AND($N427&gt;='201801'!$E$3,$N427&lt;='201801'!$F$3),'201801'!$G$3,IF(AND($N427&gt;='201801'!$E$4,$N427&lt;='201801'!$F$4),'201801'!$G$4,IF(AND($N427&gt;='201801'!$E$5,$N427&lt;='201801'!$F$5),'201801'!$G$5,FALSE))))</f>
        <v>0</v>
      </c>
    </row>
    <row r="428" spans="1:16" x14ac:dyDescent="0.25">
      <c r="A428" s="5">
        <v>126434820</v>
      </c>
      <c r="B428" s="5">
        <v>12643482</v>
      </c>
      <c r="C428" s="4" t="str">
        <f t="shared" si="6"/>
        <v>0</v>
      </c>
      <c r="D428" s="4" t="s">
        <v>802</v>
      </c>
      <c r="E428" s="4" t="s">
        <v>803</v>
      </c>
      <c r="F428" s="4">
        <v>1694565</v>
      </c>
      <c r="G428" s="4">
        <v>1619363</v>
      </c>
      <c r="H428" s="4">
        <v>3230233</v>
      </c>
      <c r="I428" s="4">
        <v>1619363</v>
      </c>
      <c r="J428" s="4">
        <v>1619363</v>
      </c>
      <c r="K428" s="4">
        <v>3251423</v>
      </c>
      <c r="L428" s="4">
        <v>13034310</v>
      </c>
      <c r="M428" s="4"/>
      <c r="N428" s="8">
        <v>2172385</v>
      </c>
      <c r="O428" s="5">
        <f>IF(AND($N428&gt;='201801'!$E$2,$N428&lt;='201801'!$F$2),'201801'!$I$2,IF(AND($N428&gt;='201801'!$E$3,$N428&lt;='201801'!$F$3),'201801'!$I$3,IF(AND($N428&gt;='201801'!$E$4,$N428&lt;='201801'!$F$4),'201801'!$I$4,IF(AND($N428&gt;='201801'!$E$5,$N428&lt;='201801'!$F$5),'201801'!$I$5,FALSE))))</f>
        <v>4</v>
      </c>
      <c r="P428" s="5">
        <f>IF(AND($N428&gt;='201801'!$E$2,$N428&lt;='201801'!$F$2),'201801'!$G$2,IF(AND($N428&gt;='201801'!$E$3,$N428&lt;='201801'!$F$3),'201801'!$G$3,IF(AND($N428&gt;='201801'!$E$4,$N428&lt;='201801'!$F$4),'201801'!$G$4,IF(AND($N428&gt;='201801'!$E$5,$N428&lt;='201801'!$F$5),'201801'!$G$5,FALSE))))</f>
        <v>0</v>
      </c>
    </row>
    <row r="429" spans="1:16" x14ac:dyDescent="0.25">
      <c r="A429" s="5">
        <v>126452144</v>
      </c>
      <c r="B429" s="5">
        <v>12645214</v>
      </c>
      <c r="C429" s="4" t="str">
        <f t="shared" si="6"/>
        <v>4</v>
      </c>
      <c r="D429" s="4" t="s">
        <v>4026</v>
      </c>
      <c r="E429" s="4" t="s">
        <v>4027</v>
      </c>
      <c r="F429" s="4">
        <v>1300525</v>
      </c>
      <c r="G429" s="4">
        <v>1300525</v>
      </c>
      <c r="H429" s="4">
        <v>1300525</v>
      </c>
      <c r="I429" s="4">
        <v>1300525</v>
      </c>
      <c r="J429" s="4">
        <v>1300525</v>
      </c>
      <c r="K429" s="4">
        <v>1300525</v>
      </c>
      <c r="L429" s="4">
        <v>7803150</v>
      </c>
      <c r="M429" s="4"/>
      <c r="N429" s="8">
        <v>1300525</v>
      </c>
      <c r="O429" s="5">
        <f>IF(AND($N429&gt;='201801'!$E$2,$N429&lt;='201801'!$F$2),'201801'!$I$2,IF(AND($N429&gt;='201801'!$E$3,$N429&lt;='201801'!$F$3),'201801'!$I$3,IF(AND($N429&gt;='201801'!$E$4,$N429&lt;='201801'!$F$4),'201801'!$I$4,IF(AND($N429&gt;='201801'!$E$5,$N429&lt;='201801'!$F$5),'201801'!$I$5,FALSE))))</f>
        <v>4</v>
      </c>
      <c r="P429" s="5">
        <f>IF(AND($N429&gt;='201801'!$E$2,$N429&lt;='201801'!$F$2),'201801'!$G$2,IF(AND($N429&gt;='201801'!$E$3,$N429&lt;='201801'!$F$3),'201801'!$G$3,IF(AND($N429&gt;='201801'!$E$4,$N429&lt;='201801'!$F$4),'201801'!$G$4,IF(AND($N429&gt;='201801'!$E$5,$N429&lt;='201801'!$F$5),'201801'!$G$5,FALSE))))</f>
        <v>0</v>
      </c>
    </row>
    <row r="430" spans="1:16" x14ac:dyDescent="0.25">
      <c r="A430" s="5">
        <v>126458746</v>
      </c>
      <c r="B430" s="5">
        <v>12645874</v>
      </c>
      <c r="C430" s="4" t="str">
        <f t="shared" si="6"/>
        <v>6</v>
      </c>
      <c r="D430" s="4" t="s">
        <v>804</v>
      </c>
      <c r="E430" s="4" t="s">
        <v>805</v>
      </c>
      <c r="F430" s="4">
        <v>1883578</v>
      </c>
      <c r="G430" s="4">
        <v>1883578</v>
      </c>
      <c r="H430" s="4">
        <v>3308450</v>
      </c>
      <c r="I430" s="4">
        <v>1883578</v>
      </c>
      <c r="J430" s="4">
        <v>1883578</v>
      </c>
      <c r="K430" s="4">
        <v>3279592</v>
      </c>
      <c r="L430" s="4">
        <v>14122354</v>
      </c>
      <c r="M430" s="4"/>
      <c r="N430" s="8">
        <v>2353725</v>
      </c>
      <c r="O430" s="5">
        <f>IF(AND($N430&gt;='201801'!$E$2,$N430&lt;='201801'!$F$2),'201801'!$I$2,IF(AND($N430&gt;='201801'!$E$3,$N430&lt;='201801'!$F$3),'201801'!$I$3,IF(AND($N430&gt;='201801'!$E$4,$N430&lt;='201801'!$F$4),'201801'!$I$4,IF(AND($N430&gt;='201801'!$E$5,$N430&lt;='201801'!$F$5),'201801'!$I$5,FALSE))))</f>
        <v>4</v>
      </c>
      <c r="P430" s="5">
        <f>IF(AND($N430&gt;='201801'!$E$2,$N430&lt;='201801'!$F$2),'201801'!$G$2,IF(AND($N430&gt;='201801'!$E$3,$N430&lt;='201801'!$F$3),'201801'!$G$3,IF(AND($N430&gt;='201801'!$E$4,$N430&lt;='201801'!$F$4),'201801'!$G$4,IF(AND($N430&gt;='201801'!$E$5,$N430&lt;='201801'!$F$5),'201801'!$G$5,FALSE))))</f>
        <v>0</v>
      </c>
    </row>
    <row r="431" spans="1:16" x14ac:dyDescent="0.25">
      <c r="A431" s="5">
        <v>126608535</v>
      </c>
      <c r="B431" s="5">
        <v>12660853</v>
      </c>
      <c r="C431" s="4" t="str">
        <f t="shared" si="6"/>
        <v>5</v>
      </c>
      <c r="D431" s="4" t="s">
        <v>2756</v>
      </c>
      <c r="E431" s="4" t="s">
        <v>2757</v>
      </c>
      <c r="F431" s="4">
        <v>701760</v>
      </c>
      <c r="G431" s="4">
        <v>701760</v>
      </c>
      <c r="H431" s="4">
        <v>701760</v>
      </c>
      <c r="I431" s="4">
        <v>701760</v>
      </c>
      <c r="J431" s="4">
        <v>701760</v>
      </c>
      <c r="K431" s="4">
        <v>701760</v>
      </c>
      <c r="L431" s="4">
        <v>4210560</v>
      </c>
      <c r="M431" s="4"/>
      <c r="N431" s="8">
        <v>701760</v>
      </c>
      <c r="O431" s="5">
        <f>IF(AND($N431&gt;='201801'!$E$2,$N431&lt;='201801'!$F$2),'201801'!$I$2,IF(AND($N431&gt;='201801'!$E$3,$N431&lt;='201801'!$F$3),'201801'!$I$3,IF(AND($N431&gt;='201801'!$E$4,$N431&lt;='201801'!$F$4),'201801'!$I$4,IF(AND($N431&gt;='201801'!$E$5,$N431&lt;='201801'!$F$5),'201801'!$I$5,FALSE))))</f>
        <v>4</v>
      </c>
      <c r="P431" s="5">
        <f>IF(AND($N431&gt;='201801'!$E$2,$N431&lt;='201801'!$F$2),'201801'!$G$2,IF(AND($N431&gt;='201801'!$E$3,$N431&lt;='201801'!$F$3),'201801'!$G$3,IF(AND($N431&gt;='201801'!$E$4,$N431&lt;='201801'!$F$4),'201801'!$G$4,IF(AND($N431&gt;='201801'!$E$5,$N431&lt;='201801'!$F$5),'201801'!$G$5,FALSE))))</f>
        <v>0</v>
      </c>
    </row>
    <row r="432" spans="1:16" x14ac:dyDescent="0.25">
      <c r="A432" s="5">
        <v>126648898</v>
      </c>
      <c r="B432" s="5">
        <v>12664889</v>
      </c>
      <c r="C432" s="4" t="str">
        <f t="shared" si="6"/>
        <v>8</v>
      </c>
      <c r="D432" s="4" t="s">
        <v>808</v>
      </c>
      <c r="E432" s="4" t="s">
        <v>809</v>
      </c>
      <c r="F432" s="4">
        <v>1756043</v>
      </c>
      <c r="G432" s="4">
        <v>1680841</v>
      </c>
      <c r="H432" s="4">
        <v>3156604</v>
      </c>
      <c r="I432" s="4">
        <v>1680841</v>
      </c>
      <c r="J432" s="4">
        <v>1680841</v>
      </c>
      <c r="K432" s="4">
        <v>3282442</v>
      </c>
      <c r="L432" s="4">
        <v>13237612</v>
      </c>
      <c r="M432" s="4"/>
      <c r="N432" s="8">
        <v>2206268</v>
      </c>
      <c r="O432" s="5">
        <f>IF(AND($N432&gt;='201801'!$E$2,$N432&lt;='201801'!$F$2),'201801'!$I$2,IF(AND($N432&gt;='201801'!$E$3,$N432&lt;='201801'!$F$3),'201801'!$I$3,IF(AND($N432&gt;='201801'!$E$4,$N432&lt;='201801'!$F$4),'201801'!$I$4,IF(AND($N432&gt;='201801'!$E$5,$N432&lt;='201801'!$F$5),'201801'!$I$5,FALSE))))</f>
        <v>4</v>
      </c>
      <c r="P432" s="5">
        <f>IF(AND($N432&gt;='201801'!$E$2,$N432&lt;='201801'!$F$2),'201801'!$G$2,IF(AND($N432&gt;='201801'!$E$3,$N432&lt;='201801'!$F$3),'201801'!$G$3,IF(AND($N432&gt;='201801'!$E$4,$N432&lt;='201801'!$F$4),'201801'!$G$4,IF(AND($N432&gt;='201801'!$E$5,$N432&lt;='201801'!$F$5),'201801'!$G$5,FALSE))))</f>
        <v>0</v>
      </c>
    </row>
    <row r="433" spans="1:16" x14ac:dyDescent="0.25">
      <c r="A433" s="5">
        <v>126724101</v>
      </c>
      <c r="B433" s="5">
        <v>12672410</v>
      </c>
      <c r="C433" s="4" t="str">
        <f t="shared" si="6"/>
        <v>1</v>
      </c>
      <c r="D433" s="4" t="s">
        <v>810</v>
      </c>
      <c r="E433" s="4" t="s">
        <v>811</v>
      </c>
      <c r="F433" s="4">
        <v>664470</v>
      </c>
      <c r="G433" s="4">
        <v>664470</v>
      </c>
      <c r="H433" s="4">
        <v>1132434</v>
      </c>
      <c r="I433" s="4">
        <v>664470</v>
      </c>
      <c r="J433" s="4">
        <v>664470</v>
      </c>
      <c r="K433" s="4">
        <v>1321470</v>
      </c>
      <c r="L433" s="4">
        <v>5111784</v>
      </c>
      <c r="M433" s="4"/>
      <c r="N433" s="8">
        <v>851964</v>
      </c>
      <c r="O433" s="5">
        <f>IF(AND($N433&gt;='201801'!$E$2,$N433&lt;='201801'!$F$2),'201801'!$I$2,IF(AND($N433&gt;='201801'!$E$3,$N433&lt;='201801'!$F$3),'201801'!$I$3,IF(AND($N433&gt;='201801'!$E$4,$N433&lt;='201801'!$F$4),'201801'!$I$4,IF(AND($N433&gt;='201801'!$E$5,$N433&lt;='201801'!$F$5),'201801'!$I$5,FALSE))))</f>
        <v>4</v>
      </c>
      <c r="P433" s="5">
        <f>IF(AND($N433&gt;='201801'!$E$2,$N433&lt;='201801'!$F$2),'201801'!$G$2,IF(AND($N433&gt;='201801'!$E$3,$N433&lt;='201801'!$F$3),'201801'!$G$3,IF(AND($N433&gt;='201801'!$E$4,$N433&lt;='201801'!$F$4),'201801'!$G$4,IF(AND($N433&gt;='201801'!$E$5,$N433&lt;='201801'!$F$5),'201801'!$G$5,FALSE))))</f>
        <v>0</v>
      </c>
    </row>
    <row r="434" spans="1:16" x14ac:dyDescent="0.25">
      <c r="A434" s="5">
        <v>126726252</v>
      </c>
      <c r="B434" s="5">
        <v>12672625</v>
      </c>
      <c r="C434" s="4" t="str">
        <f t="shared" si="6"/>
        <v>2</v>
      </c>
      <c r="D434" s="4" t="s">
        <v>4028</v>
      </c>
      <c r="E434" s="4" t="s">
        <v>4029</v>
      </c>
      <c r="F434" s="4">
        <v>854209</v>
      </c>
      <c r="G434" s="4">
        <v>868338</v>
      </c>
      <c r="H434" s="4">
        <v>1677194</v>
      </c>
      <c r="I434" s="4">
        <v>806343</v>
      </c>
      <c r="J434" s="4">
        <v>861047</v>
      </c>
      <c r="K434" s="4">
        <v>1918382</v>
      </c>
      <c r="L434" s="4">
        <v>6985513</v>
      </c>
      <c r="M434" s="4"/>
      <c r="N434" s="8">
        <v>1164252</v>
      </c>
      <c r="O434" s="5">
        <f>IF(AND($N434&gt;='201801'!$E$2,$N434&lt;='201801'!$F$2),'201801'!$I$2,IF(AND($N434&gt;='201801'!$E$3,$N434&lt;='201801'!$F$3),'201801'!$I$3,IF(AND($N434&gt;='201801'!$E$4,$N434&lt;='201801'!$F$4),'201801'!$I$4,IF(AND($N434&gt;='201801'!$E$5,$N434&lt;='201801'!$F$5),'201801'!$I$5,FALSE))))</f>
        <v>4</v>
      </c>
      <c r="P434" s="5">
        <f>IF(AND($N434&gt;='201801'!$E$2,$N434&lt;='201801'!$F$2),'201801'!$G$2,IF(AND($N434&gt;='201801'!$E$3,$N434&lt;='201801'!$F$3),'201801'!$G$3,IF(AND($N434&gt;='201801'!$E$4,$N434&lt;='201801'!$F$4),'201801'!$G$4,IF(AND($N434&gt;='201801'!$E$5,$N434&lt;='201801'!$F$5),'201801'!$G$5,FALSE))))</f>
        <v>0</v>
      </c>
    </row>
    <row r="435" spans="1:16" x14ac:dyDescent="0.25">
      <c r="A435" s="5">
        <v>126773250</v>
      </c>
      <c r="B435" s="5">
        <v>12677325</v>
      </c>
      <c r="C435" s="4" t="str">
        <f t="shared" si="6"/>
        <v>0</v>
      </c>
      <c r="D435" s="4" t="s">
        <v>812</v>
      </c>
      <c r="E435" s="4" t="s">
        <v>813</v>
      </c>
      <c r="F435" s="4">
        <v>815308</v>
      </c>
      <c r="G435" s="4">
        <v>815264</v>
      </c>
      <c r="H435" s="4">
        <v>1373904</v>
      </c>
      <c r="I435" s="4">
        <v>793475</v>
      </c>
      <c r="J435" s="4">
        <v>795029</v>
      </c>
      <c r="K435" s="4">
        <v>1373904</v>
      </c>
      <c r="L435" s="4">
        <v>5966884</v>
      </c>
      <c r="M435" s="4"/>
      <c r="N435" s="8">
        <v>994480</v>
      </c>
      <c r="O435" s="5">
        <f>IF(AND($N435&gt;='201801'!$E$2,$N435&lt;='201801'!$F$2),'201801'!$I$2,IF(AND($N435&gt;='201801'!$E$3,$N435&lt;='201801'!$F$3),'201801'!$I$3,IF(AND($N435&gt;='201801'!$E$4,$N435&lt;='201801'!$F$4),'201801'!$I$4,IF(AND($N435&gt;='201801'!$E$5,$N435&lt;='201801'!$F$5),'201801'!$I$5,FALSE))))</f>
        <v>4</v>
      </c>
      <c r="P435" s="5">
        <f>IF(AND($N435&gt;='201801'!$E$2,$N435&lt;='201801'!$F$2),'201801'!$G$2,IF(AND($N435&gt;='201801'!$E$3,$N435&lt;='201801'!$F$3),'201801'!$G$3,IF(AND($N435&gt;='201801'!$E$4,$N435&lt;='201801'!$F$4),'201801'!$G$4,IF(AND($N435&gt;='201801'!$E$5,$N435&lt;='201801'!$F$5),'201801'!$G$5,FALSE))))</f>
        <v>0</v>
      </c>
    </row>
    <row r="436" spans="1:16" x14ac:dyDescent="0.25">
      <c r="A436" s="5">
        <v>126816898</v>
      </c>
      <c r="B436" s="5">
        <v>12681689</v>
      </c>
      <c r="C436" s="4" t="str">
        <f t="shared" si="6"/>
        <v>8</v>
      </c>
      <c r="D436" s="4" t="s">
        <v>814</v>
      </c>
      <c r="E436" s="4" t="s">
        <v>815</v>
      </c>
      <c r="F436" s="4">
        <v>1523654</v>
      </c>
      <c r="G436" s="4">
        <v>1448452</v>
      </c>
      <c r="H436" s="4">
        <v>2744932</v>
      </c>
      <c r="I436" s="4">
        <v>1494092</v>
      </c>
      <c r="J436" s="4">
        <v>1448452</v>
      </c>
      <c r="K436" s="4">
        <v>2778156</v>
      </c>
      <c r="L436" s="4">
        <v>11437738</v>
      </c>
      <c r="M436" s="4"/>
      <c r="N436" s="8">
        <v>1906289</v>
      </c>
      <c r="O436" s="5">
        <f>IF(AND($N436&gt;='201801'!$E$2,$N436&lt;='201801'!$F$2),'201801'!$I$2,IF(AND($N436&gt;='201801'!$E$3,$N436&lt;='201801'!$F$3),'201801'!$I$3,IF(AND($N436&gt;='201801'!$E$4,$N436&lt;='201801'!$F$4),'201801'!$I$4,IF(AND($N436&gt;='201801'!$E$5,$N436&lt;='201801'!$F$5),'201801'!$I$5,FALSE))))</f>
        <v>4</v>
      </c>
      <c r="P436" s="5">
        <f>IF(AND($N436&gt;='201801'!$E$2,$N436&lt;='201801'!$F$2),'201801'!$G$2,IF(AND($N436&gt;='201801'!$E$3,$N436&lt;='201801'!$F$3),'201801'!$G$3,IF(AND($N436&gt;='201801'!$E$4,$N436&lt;='201801'!$F$4),'201801'!$G$4,IF(AND($N436&gt;='201801'!$E$5,$N436&lt;='201801'!$F$5),'201801'!$G$5,FALSE))))</f>
        <v>0</v>
      </c>
    </row>
    <row r="437" spans="1:16" x14ac:dyDescent="0.25">
      <c r="A437" s="5">
        <v>126915470</v>
      </c>
      <c r="B437" s="5">
        <v>12691547</v>
      </c>
      <c r="C437" s="4" t="str">
        <f t="shared" si="6"/>
        <v>0</v>
      </c>
      <c r="D437" s="4" t="s">
        <v>2221</v>
      </c>
      <c r="E437" s="4" t="s">
        <v>2222</v>
      </c>
      <c r="F437" s="4">
        <v>755557</v>
      </c>
      <c r="G437" s="4">
        <v>755557</v>
      </c>
      <c r="H437" s="4">
        <v>1370898</v>
      </c>
      <c r="I437" s="4">
        <v>755557</v>
      </c>
      <c r="J437" s="4">
        <v>755557</v>
      </c>
      <c r="K437" s="4">
        <v>1314758</v>
      </c>
      <c r="L437" s="4">
        <v>5707884</v>
      </c>
      <c r="M437" s="4"/>
      <c r="N437" s="8">
        <v>951314</v>
      </c>
      <c r="O437" s="5">
        <f>IF(AND($N437&gt;='201801'!$E$2,$N437&lt;='201801'!$F$2),'201801'!$I$2,IF(AND($N437&gt;='201801'!$E$3,$N437&lt;='201801'!$F$3),'201801'!$I$3,IF(AND($N437&gt;='201801'!$E$4,$N437&lt;='201801'!$F$4),'201801'!$I$4,IF(AND($N437&gt;='201801'!$E$5,$N437&lt;='201801'!$F$5),'201801'!$I$5,FALSE))))</f>
        <v>4</v>
      </c>
      <c r="P437" s="5">
        <f>IF(AND($N437&gt;='201801'!$E$2,$N437&lt;='201801'!$F$2),'201801'!$G$2,IF(AND($N437&gt;='201801'!$E$3,$N437&lt;='201801'!$F$3),'201801'!$G$3,IF(AND($N437&gt;='201801'!$E$4,$N437&lt;='201801'!$F$4),'201801'!$G$4,IF(AND($N437&gt;='201801'!$E$5,$N437&lt;='201801'!$F$5),'201801'!$G$5,FALSE))))</f>
        <v>0</v>
      </c>
    </row>
    <row r="438" spans="1:16" x14ac:dyDescent="0.25">
      <c r="A438" s="5">
        <v>126921411</v>
      </c>
      <c r="B438" s="5">
        <v>12692141</v>
      </c>
      <c r="C438" s="4" t="str">
        <f t="shared" si="6"/>
        <v>1</v>
      </c>
      <c r="D438" s="4" t="s">
        <v>2765</v>
      </c>
      <c r="E438" s="4" t="s">
        <v>2766</v>
      </c>
      <c r="F438" s="4">
        <v>597064</v>
      </c>
      <c r="G438" s="4">
        <v>597064</v>
      </c>
      <c r="H438" s="4">
        <v>1018189</v>
      </c>
      <c r="I438" s="4">
        <v>597064</v>
      </c>
      <c r="J438" s="4">
        <v>597064</v>
      </c>
      <c r="K438" s="4">
        <v>1018189</v>
      </c>
      <c r="L438" s="4">
        <v>4424634</v>
      </c>
      <c r="M438" s="4"/>
      <c r="N438" s="8">
        <v>737439</v>
      </c>
      <c r="O438" s="5">
        <f>IF(AND($N438&gt;='201801'!$E$2,$N438&lt;='201801'!$F$2),'201801'!$I$2,IF(AND($N438&gt;='201801'!$E$3,$N438&lt;='201801'!$F$3),'201801'!$I$3,IF(AND($N438&gt;='201801'!$E$4,$N438&lt;='201801'!$F$4),'201801'!$I$4,IF(AND($N438&gt;='201801'!$E$5,$N438&lt;='201801'!$F$5),'201801'!$I$5,FALSE))))</f>
        <v>4</v>
      </c>
      <c r="P438" s="5">
        <f>IF(AND($N438&gt;='201801'!$E$2,$N438&lt;='201801'!$F$2),'201801'!$G$2,IF(AND($N438&gt;='201801'!$E$3,$N438&lt;='201801'!$F$3),'201801'!$G$3,IF(AND($N438&gt;='201801'!$E$4,$N438&lt;='201801'!$F$4),'201801'!$G$4,IF(AND($N438&gt;='201801'!$E$5,$N438&lt;='201801'!$F$5),'201801'!$G$5,FALSE))))</f>
        <v>0</v>
      </c>
    </row>
    <row r="439" spans="1:16" x14ac:dyDescent="0.25">
      <c r="A439" s="5">
        <v>127197148</v>
      </c>
      <c r="B439" s="5">
        <v>12719714</v>
      </c>
      <c r="C439" s="4" t="str">
        <f t="shared" si="6"/>
        <v>8</v>
      </c>
      <c r="D439" s="4" t="s">
        <v>819</v>
      </c>
      <c r="E439" s="4" t="s">
        <v>820</v>
      </c>
      <c r="F439" s="4">
        <v>1471511</v>
      </c>
      <c r="G439" s="4">
        <v>1396309</v>
      </c>
      <c r="H439" s="4">
        <v>2759854</v>
      </c>
      <c r="I439" s="4">
        <v>1404161</v>
      </c>
      <c r="J439" s="4">
        <v>1404161</v>
      </c>
      <c r="K439" s="4">
        <v>2744151</v>
      </c>
      <c r="L439" s="4">
        <v>11180147</v>
      </c>
      <c r="M439" s="4"/>
      <c r="N439" s="8">
        <v>1863357</v>
      </c>
      <c r="O439" s="5">
        <f>IF(AND($N439&gt;='201801'!$E$2,$N439&lt;='201801'!$F$2),'201801'!$I$2,IF(AND($N439&gt;='201801'!$E$3,$N439&lt;='201801'!$F$3),'201801'!$I$3,IF(AND($N439&gt;='201801'!$E$4,$N439&lt;='201801'!$F$4),'201801'!$I$4,IF(AND($N439&gt;='201801'!$E$5,$N439&lt;='201801'!$F$5),'201801'!$I$5,FALSE))))</f>
        <v>4</v>
      </c>
      <c r="P439" s="5">
        <f>IF(AND($N439&gt;='201801'!$E$2,$N439&lt;='201801'!$F$2),'201801'!$G$2,IF(AND($N439&gt;='201801'!$E$3,$N439&lt;='201801'!$F$3),'201801'!$G$3,IF(AND($N439&gt;='201801'!$E$4,$N439&lt;='201801'!$F$4),'201801'!$G$4,IF(AND($N439&gt;='201801'!$E$5,$N439&lt;='201801'!$F$5),'201801'!$G$5,FALSE))))</f>
        <v>0</v>
      </c>
    </row>
    <row r="440" spans="1:16" x14ac:dyDescent="0.25">
      <c r="A440" s="5">
        <v>127573972</v>
      </c>
      <c r="B440" s="5">
        <v>12757397</v>
      </c>
      <c r="C440" s="4" t="str">
        <f t="shared" si="6"/>
        <v>2</v>
      </c>
      <c r="D440" s="4" t="s">
        <v>821</v>
      </c>
      <c r="E440" s="4" t="s">
        <v>822</v>
      </c>
      <c r="F440" s="4">
        <v>758090</v>
      </c>
      <c r="G440" s="4">
        <v>650659</v>
      </c>
      <c r="H440" s="4">
        <v>1220857</v>
      </c>
      <c r="I440" s="4">
        <v>711953</v>
      </c>
      <c r="J440" s="4">
        <v>650659</v>
      </c>
      <c r="K440" s="4">
        <v>1254081</v>
      </c>
      <c r="L440" s="4">
        <v>5246299</v>
      </c>
      <c r="M440" s="4"/>
      <c r="N440" s="8">
        <v>874383</v>
      </c>
      <c r="O440" s="5">
        <f>IF(AND($N440&gt;='201801'!$E$2,$N440&lt;='201801'!$F$2),'201801'!$I$2,IF(AND($N440&gt;='201801'!$E$3,$N440&lt;='201801'!$F$3),'201801'!$I$3,IF(AND($N440&gt;='201801'!$E$4,$N440&lt;='201801'!$F$4),'201801'!$I$4,IF(AND($N440&gt;='201801'!$E$5,$N440&lt;='201801'!$F$5),'201801'!$I$5,FALSE))))</f>
        <v>4</v>
      </c>
      <c r="P440" s="5">
        <f>IF(AND($N440&gt;='201801'!$E$2,$N440&lt;='201801'!$F$2),'201801'!$G$2,IF(AND($N440&gt;='201801'!$E$3,$N440&lt;='201801'!$F$3),'201801'!$G$3,IF(AND($N440&gt;='201801'!$E$4,$N440&lt;='201801'!$F$4),'201801'!$G$4,IF(AND($N440&gt;='201801'!$E$5,$N440&lt;='201801'!$F$5),'201801'!$G$5,FALSE))))</f>
        <v>0</v>
      </c>
    </row>
    <row r="441" spans="1:16" x14ac:dyDescent="0.25">
      <c r="A441" s="5">
        <v>127796793</v>
      </c>
      <c r="B441" s="5">
        <v>12779679</v>
      </c>
      <c r="C441" s="4" t="str">
        <f t="shared" si="6"/>
        <v>3</v>
      </c>
      <c r="D441" s="4" t="s">
        <v>823</v>
      </c>
      <c r="E441" s="4" t="s">
        <v>824</v>
      </c>
      <c r="F441" s="4">
        <v>1024893</v>
      </c>
      <c r="G441" s="4">
        <v>1024893</v>
      </c>
      <c r="H441" s="4">
        <v>1024893</v>
      </c>
      <c r="I441" s="4">
        <v>1024893</v>
      </c>
      <c r="J441" s="4">
        <v>1024893</v>
      </c>
      <c r="K441" s="4">
        <v>1024893</v>
      </c>
      <c r="L441" s="4">
        <v>6149358</v>
      </c>
      <c r="M441" s="4"/>
      <c r="N441" s="8">
        <v>1024893</v>
      </c>
      <c r="O441" s="5">
        <f>IF(AND($N441&gt;='201801'!$E$2,$N441&lt;='201801'!$F$2),'201801'!$I$2,IF(AND($N441&gt;='201801'!$E$3,$N441&lt;='201801'!$F$3),'201801'!$I$3,IF(AND($N441&gt;='201801'!$E$4,$N441&lt;='201801'!$F$4),'201801'!$I$4,IF(AND($N441&gt;='201801'!$E$5,$N441&lt;='201801'!$F$5),'201801'!$I$5,FALSE))))</f>
        <v>4</v>
      </c>
      <c r="P441" s="5">
        <f>IF(AND($N441&gt;='201801'!$E$2,$N441&lt;='201801'!$F$2),'201801'!$G$2,IF(AND($N441&gt;='201801'!$E$3,$N441&lt;='201801'!$F$3),'201801'!$G$3,IF(AND($N441&gt;='201801'!$E$4,$N441&lt;='201801'!$F$4),'201801'!$G$4,IF(AND($N441&gt;='201801'!$E$5,$N441&lt;='201801'!$F$5),'201801'!$G$5,FALSE))))</f>
        <v>0</v>
      </c>
    </row>
    <row r="442" spans="1:16" x14ac:dyDescent="0.25">
      <c r="A442" s="5">
        <v>127924805</v>
      </c>
      <c r="B442" s="5">
        <v>12792480</v>
      </c>
      <c r="C442" s="4" t="str">
        <f t="shared" si="6"/>
        <v>5</v>
      </c>
      <c r="D442" s="4" t="s">
        <v>825</v>
      </c>
      <c r="E442" s="4" t="s">
        <v>826</v>
      </c>
      <c r="F442" s="4">
        <v>1625522</v>
      </c>
      <c r="G442" s="4">
        <v>1550320</v>
      </c>
      <c r="H442" s="4">
        <v>2963200</v>
      </c>
      <c r="I442" s="4">
        <v>1550320</v>
      </c>
      <c r="J442" s="4">
        <v>1550320</v>
      </c>
      <c r="K442" s="4">
        <v>2963200</v>
      </c>
      <c r="L442" s="4">
        <v>12202882</v>
      </c>
      <c r="M442" s="4"/>
      <c r="N442" s="8">
        <v>2033813</v>
      </c>
      <c r="O442" s="5">
        <f>IF(AND($N442&gt;='201801'!$E$2,$N442&lt;='201801'!$F$2),'201801'!$I$2,IF(AND($N442&gt;='201801'!$E$3,$N442&lt;='201801'!$F$3),'201801'!$I$3,IF(AND($N442&gt;='201801'!$E$4,$N442&lt;='201801'!$F$4),'201801'!$I$4,IF(AND($N442&gt;='201801'!$E$5,$N442&lt;='201801'!$F$5),'201801'!$I$5,FALSE))))</f>
        <v>4</v>
      </c>
      <c r="P442" s="5">
        <f>IF(AND($N442&gt;='201801'!$E$2,$N442&lt;='201801'!$F$2),'201801'!$G$2,IF(AND($N442&gt;='201801'!$E$3,$N442&lt;='201801'!$F$3),'201801'!$G$3,IF(AND($N442&gt;='201801'!$E$4,$N442&lt;='201801'!$F$4),'201801'!$G$4,IF(AND($N442&gt;='201801'!$E$5,$N442&lt;='201801'!$F$5),'201801'!$G$5,FALSE))))</f>
        <v>0</v>
      </c>
    </row>
    <row r="443" spans="1:16" x14ac:dyDescent="0.25">
      <c r="A443" s="5">
        <v>127960437</v>
      </c>
      <c r="B443" s="5">
        <v>12796043</v>
      </c>
      <c r="C443" s="4" t="str">
        <f t="shared" si="6"/>
        <v>7</v>
      </c>
      <c r="D443" s="4" t="s">
        <v>827</v>
      </c>
      <c r="E443" s="4" t="s">
        <v>828</v>
      </c>
      <c r="F443" s="4">
        <v>1617043</v>
      </c>
      <c r="G443" s="4">
        <v>1541841</v>
      </c>
      <c r="H443" s="4">
        <v>2954721</v>
      </c>
      <c r="I443" s="4">
        <v>1541841</v>
      </c>
      <c r="J443" s="4">
        <v>1558799</v>
      </c>
      <c r="K443" s="4">
        <v>3028662</v>
      </c>
      <c r="L443" s="4">
        <v>12242907</v>
      </c>
      <c r="M443" s="4"/>
      <c r="N443" s="8">
        <v>2040484</v>
      </c>
      <c r="O443" s="5">
        <f>IF(AND($N443&gt;='201801'!$E$2,$N443&lt;='201801'!$F$2),'201801'!$I$2,IF(AND($N443&gt;='201801'!$E$3,$N443&lt;='201801'!$F$3),'201801'!$I$3,IF(AND($N443&gt;='201801'!$E$4,$N443&lt;='201801'!$F$4),'201801'!$I$4,IF(AND($N443&gt;='201801'!$E$5,$N443&lt;='201801'!$F$5),'201801'!$I$5,FALSE))))</f>
        <v>4</v>
      </c>
      <c r="P443" s="5">
        <f>IF(AND($N443&gt;='201801'!$E$2,$N443&lt;='201801'!$F$2),'201801'!$G$2,IF(AND($N443&gt;='201801'!$E$3,$N443&lt;='201801'!$F$3),'201801'!$G$3,IF(AND($N443&gt;='201801'!$E$4,$N443&lt;='201801'!$F$4),'201801'!$G$4,IF(AND($N443&gt;='201801'!$E$5,$N443&lt;='201801'!$F$5),'201801'!$G$5,FALSE))))</f>
        <v>0</v>
      </c>
    </row>
    <row r="444" spans="1:16" x14ac:dyDescent="0.25">
      <c r="A444" s="5">
        <v>128252177</v>
      </c>
      <c r="B444" s="5">
        <v>12825217</v>
      </c>
      <c r="C444" s="4" t="str">
        <f t="shared" si="6"/>
        <v>7</v>
      </c>
      <c r="D444" s="4" t="s">
        <v>829</v>
      </c>
      <c r="E444" s="4" t="s">
        <v>830</v>
      </c>
      <c r="F444" s="4">
        <v>1384869</v>
      </c>
      <c r="G444" s="4">
        <v>1309667</v>
      </c>
      <c r="H444" s="4">
        <v>2499413</v>
      </c>
      <c r="I444" s="4">
        <v>1309667</v>
      </c>
      <c r="J444" s="4">
        <v>1324206</v>
      </c>
      <c r="K444" s="4">
        <v>2506682</v>
      </c>
      <c r="L444" s="4">
        <v>10334504</v>
      </c>
      <c r="M444" s="4"/>
      <c r="N444" s="8">
        <v>1722417</v>
      </c>
      <c r="O444" s="5">
        <f>IF(AND($N444&gt;='201801'!$E$2,$N444&lt;='201801'!$F$2),'201801'!$I$2,IF(AND($N444&gt;='201801'!$E$3,$N444&lt;='201801'!$F$3),'201801'!$I$3,IF(AND($N444&gt;='201801'!$E$4,$N444&lt;='201801'!$F$4),'201801'!$I$4,IF(AND($N444&gt;='201801'!$E$5,$N444&lt;='201801'!$F$5),'201801'!$I$5,FALSE))))</f>
        <v>4</v>
      </c>
      <c r="P444" s="5">
        <f>IF(AND($N444&gt;='201801'!$E$2,$N444&lt;='201801'!$F$2),'201801'!$G$2,IF(AND($N444&gt;='201801'!$E$3,$N444&lt;='201801'!$F$3),'201801'!$G$3,IF(AND($N444&gt;='201801'!$E$4,$N444&lt;='201801'!$F$4),'201801'!$G$4,IF(AND($N444&gt;='201801'!$E$5,$N444&lt;='201801'!$F$5),'201801'!$G$5,FALSE))))</f>
        <v>0</v>
      </c>
    </row>
    <row r="445" spans="1:16" x14ac:dyDescent="0.25">
      <c r="A445" s="5">
        <v>128257632</v>
      </c>
      <c r="B445" s="5">
        <v>12825763</v>
      </c>
      <c r="C445" s="4" t="str">
        <f t="shared" si="6"/>
        <v>2</v>
      </c>
      <c r="D445" s="4" t="s">
        <v>831</v>
      </c>
      <c r="E445" s="4" t="s">
        <v>832</v>
      </c>
      <c r="F445" s="4">
        <v>1801827</v>
      </c>
      <c r="G445" s="4">
        <v>1726625</v>
      </c>
      <c r="H445" s="4">
        <v>3174231</v>
      </c>
      <c r="I445" s="4">
        <v>1726625</v>
      </c>
      <c r="J445" s="4">
        <v>1726625</v>
      </c>
      <c r="K445" s="4">
        <v>3184710</v>
      </c>
      <c r="L445" s="4">
        <v>13340643</v>
      </c>
      <c r="M445" s="4"/>
      <c r="N445" s="8">
        <v>2223440</v>
      </c>
      <c r="O445" s="5">
        <f>IF(AND($N445&gt;='201801'!$E$2,$N445&lt;='201801'!$F$2),'201801'!$I$2,IF(AND($N445&gt;='201801'!$E$3,$N445&lt;='201801'!$F$3),'201801'!$I$3,IF(AND($N445&gt;='201801'!$E$4,$N445&lt;='201801'!$F$4),'201801'!$I$4,IF(AND($N445&gt;='201801'!$E$5,$N445&lt;='201801'!$F$5),'201801'!$I$5,FALSE))))</f>
        <v>4</v>
      </c>
      <c r="P445" s="5">
        <f>IF(AND($N445&gt;='201801'!$E$2,$N445&lt;='201801'!$F$2),'201801'!$G$2,IF(AND($N445&gt;='201801'!$E$3,$N445&lt;='201801'!$F$3),'201801'!$G$3,IF(AND($N445&gt;='201801'!$E$4,$N445&lt;='201801'!$F$4),'201801'!$G$4,IF(AND($N445&gt;='201801'!$E$5,$N445&lt;='201801'!$F$5),'201801'!$G$5,FALSE))))</f>
        <v>0</v>
      </c>
    </row>
    <row r="446" spans="1:16" x14ac:dyDescent="0.25">
      <c r="A446" s="4" t="s">
        <v>833</v>
      </c>
      <c r="B446" s="5">
        <v>12831816</v>
      </c>
      <c r="C446" s="4" t="str">
        <f t="shared" si="6"/>
        <v>K</v>
      </c>
      <c r="D446" s="4" t="s">
        <v>834</v>
      </c>
      <c r="E446" s="4" t="s">
        <v>835</v>
      </c>
      <c r="F446" s="4">
        <v>1678024</v>
      </c>
      <c r="G446" s="4">
        <v>1602822</v>
      </c>
      <c r="H446" s="4">
        <v>3015702</v>
      </c>
      <c r="I446" s="4">
        <v>1602822</v>
      </c>
      <c r="J446" s="4">
        <v>1602822</v>
      </c>
      <c r="K446" s="4">
        <v>3023595</v>
      </c>
      <c r="L446" s="4">
        <v>12525787</v>
      </c>
      <c r="M446" s="4"/>
      <c r="N446" s="8">
        <v>2087631</v>
      </c>
      <c r="O446" s="5">
        <f>IF(AND($N446&gt;='201801'!$E$2,$N446&lt;='201801'!$F$2),'201801'!$I$2,IF(AND($N446&gt;='201801'!$E$3,$N446&lt;='201801'!$F$3),'201801'!$I$3,IF(AND($N446&gt;='201801'!$E$4,$N446&lt;='201801'!$F$4),'201801'!$I$4,IF(AND($N446&gt;='201801'!$E$5,$N446&lt;='201801'!$F$5),'201801'!$I$5,FALSE))))</f>
        <v>4</v>
      </c>
      <c r="P446" s="5">
        <f>IF(AND($N446&gt;='201801'!$E$2,$N446&lt;='201801'!$F$2),'201801'!$G$2,IF(AND($N446&gt;='201801'!$E$3,$N446&lt;='201801'!$F$3),'201801'!$G$3,IF(AND($N446&gt;='201801'!$E$4,$N446&lt;='201801'!$F$4),'201801'!$G$4,IF(AND($N446&gt;='201801'!$E$5,$N446&lt;='201801'!$F$5),'201801'!$G$5,FALSE))))</f>
        <v>0</v>
      </c>
    </row>
    <row r="447" spans="1:16" x14ac:dyDescent="0.25">
      <c r="A447" s="5">
        <v>128386017</v>
      </c>
      <c r="B447" s="5">
        <v>12838601</v>
      </c>
      <c r="C447" s="4" t="str">
        <f t="shared" si="6"/>
        <v>7</v>
      </c>
      <c r="D447" s="4" t="s">
        <v>836</v>
      </c>
      <c r="E447" s="4" t="s">
        <v>837</v>
      </c>
      <c r="F447" s="4">
        <v>1774549</v>
      </c>
      <c r="G447" s="4">
        <v>1699347</v>
      </c>
      <c r="H447" s="4">
        <v>3215522</v>
      </c>
      <c r="I447" s="4">
        <v>1699347</v>
      </c>
      <c r="J447" s="4">
        <v>1699347</v>
      </c>
      <c r="K447" s="4">
        <v>3236837</v>
      </c>
      <c r="L447" s="4">
        <v>13324949</v>
      </c>
      <c r="M447" s="4"/>
      <c r="N447" s="8">
        <v>2220824</v>
      </c>
      <c r="O447" s="5">
        <f>IF(AND($N447&gt;='201801'!$E$2,$N447&lt;='201801'!$F$2),'201801'!$I$2,IF(AND($N447&gt;='201801'!$E$3,$N447&lt;='201801'!$F$3),'201801'!$I$3,IF(AND($N447&gt;='201801'!$E$4,$N447&lt;='201801'!$F$4),'201801'!$I$4,IF(AND($N447&gt;='201801'!$E$5,$N447&lt;='201801'!$F$5),'201801'!$I$5,FALSE))))</f>
        <v>4</v>
      </c>
      <c r="P447" s="5">
        <f>IF(AND($N447&gt;='201801'!$E$2,$N447&lt;='201801'!$F$2),'201801'!$G$2,IF(AND($N447&gt;='201801'!$E$3,$N447&lt;='201801'!$F$3),'201801'!$G$3,IF(AND($N447&gt;='201801'!$E$4,$N447&lt;='201801'!$F$4),'201801'!$G$4,IF(AND($N447&gt;='201801'!$E$5,$N447&lt;='201801'!$F$5),'201801'!$G$5,FALSE))))</f>
        <v>0</v>
      </c>
    </row>
    <row r="448" spans="1:16" x14ac:dyDescent="0.25">
      <c r="A448" s="5">
        <v>128393498</v>
      </c>
      <c r="B448" s="5">
        <v>12839349</v>
      </c>
      <c r="C448" s="4" t="str">
        <f t="shared" si="6"/>
        <v>8</v>
      </c>
      <c r="D448" s="4" t="s">
        <v>4719</v>
      </c>
      <c r="E448" s="4" t="s">
        <v>4720</v>
      </c>
      <c r="F448" s="4">
        <v>746537</v>
      </c>
      <c r="G448" s="4">
        <v>639106</v>
      </c>
      <c r="H448" s="4">
        <v>1471305</v>
      </c>
      <c r="I448" s="4"/>
      <c r="J448" s="4"/>
      <c r="K448" s="4">
        <v>13386</v>
      </c>
      <c r="L448" s="4">
        <v>2870334</v>
      </c>
      <c r="M448" s="4"/>
      <c r="N448" s="8">
        <v>717583</v>
      </c>
      <c r="O448" s="5">
        <f>IF(AND($N448&gt;='201801'!$E$2,$N448&lt;='201801'!$F$2),'201801'!$I$2,IF(AND($N448&gt;='201801'!$E$3,$N448&lt;='201801'!$F$3),'201801'!$I$3,IF(AND($N448&gt;='201801'!$E$4,$N448&lt;='201801'!$F$4),'201801'!$I$4,IF(AND($N448&gt;='201801'!$E$5,$N448&lt;='201801'!$F$5),'201801'!$I$5,FALSE))))</f>
        <v>4</v>
      </c>
      <c r="P448" s="5">
        <f>IF(AND($N448&gt;='201801'!$E$2,$N448&lt;='201801'!$F$2),'201801'!$G$2,IF(AND($N448&gt;='201801'!$E$3,$N448&lt;='201801'!$F$3),'201801'!$G$3,IF(AND($N448&gt;='201801'!$E$4,$N448&lt;='201801'!$F$4),'201801'!$G$4,IF(AND($N448&gt;='201801'!$E$5,$N448&lt;='201801'!$F$5),'201801'!$G$5,FALSE))))</f>
        <v>0</v>
      </c>
    </row>
    <row r="449" spans="1:16" x14ac:dyDescent="0.25">
      <c r="A449" s="5">
        <v>128455469</v>
      </c>
      <c r="B449" s="5">
        <v>12845546</v>
      </c>
      <c r="C449" s="4" t="str">
        <f t="shared" si="6"/>
        <v>9</v>
      </c>
      <c r="D449" s="4" t="s">
        <v>838</v>
      </c>
      <c r="E449" s="4" t="s">
        <v>839</v>
      </c>
      <c r="F449" s="4">
        <v>1914430</v>
      </c>
      <c r="G449" s="4">
        <v>1839228</v>
      </c>
      <c r="H449" s="4">
        <v>3366130</v>
      </c>
      <c r="I449" s="4">
        <v>1839228</v>
      </c>
      <c r="J449" s="4">
        <v>1839228</v>
      </c>
      <c r="K449" s="4">
        <v>3376609</v>
      </c>
      <c r="L449" s="4">
        <v>14174853</v>
      </c>
      <c r="M449" s="4"/>
      <c r="N449" s="8">
        <v>2362475</v>
      </c>
      <c r="O449" s="5">
        <f>IF(AND($N449&gt;='201801'!$E$2,$N449&lt;='201801'!$F$2),'201801'!$I$2,IF(AND($N449&gt;='201801'!$E$3,$N449&lt;='201801'!$F$3),'201801'!$I$3,IF(AND($N449&gt;='201801'!$E$4,$N449&lt;='201801'!$F$4),'201801'!$I$4,IF(AND($N449&gt;='201801'!$E$5,$N449&lt;='201801'!$F$5),'201801'!$I$5,FALSE))))</f>
        <v>4</v>
      </c>
      <c r="P449" s="5">
        <f>IF(AND($N449&gt;='201801'!$E$2,$N449&lt;='201801'!$F$2),'201801'!$G$2,IF(AND($N449&gt;='201801'!$E$3,$N449&lt;='201801'!$F$3),'201801'!$G$3,IF(AND($N449&gt;='201801'!$E$4,$N449&lt;='201801'!$F$4),'201801'!$G$4,IF(AND($N449&gt;='201801'!$E$5,$N449&lt;='201801'!$F$5),'201801'!$G$5,FALSE))))</f>
        <v>0</v>
      </c>
    </row>
    <row r="450" spans="1:16" x14ac:dyDescent="0.25">
      <c r="A450" s="5">
        <v>128492526</v>
      </c>
      <c r="B450" s="5">
        <v>12849252</v>
      </c>
      <c r="C450" s="4" t="str">
        <f t="shared" si="6"/>
        <v>6</v>
      </c>
      <c r="D450" s="4" t="s">
        <v>845</v>
      </c>
      <c r="E450" s="4" t="s">
        <v>846</v>
      </c>
      <c r="F450" s="4">
        <v>1573024</v>
      </c>
      <c r="G450" s="4">
        <v>1497822</v>
      </c>
      <c r="H450" s="4">
        <v>2827526</v>
      </c>
      <c r="I450" s="4">
        <v>1497822</v>
      </c>
      <c r="J450" s="4">
        <v>1497822</v>
      </c>
      <c r="K450" s="4">
        <v>2827526</v>
      </c>
      <c r="L450" s="4">
        <v>11721542</v>
      </c>
      <c r="M450" s="4"/>
      <c r="N450" s="8">
        <v>1953590</v>
      </c>
      <c r="O450" s="5">
        <f>IF(AND($N450&gt;='201801'!$E$2,$N450&lt;='201801'!$F$2),'201801'!$I$2,IF(AND($N450&gt;='201801'!$E$3,$N450&lt;='201801'!$F$3),'201801'!$I$3,IF(AND($N450&gt;='201801'!$E$4,$N450&lt;='201801'!$F$4),'201801'!$I$4,IF(AND($N450&gt;='201801'!$E$5,$N450&lt;='201801'!$F$5),'201801'!$I$5,FALSE))))</f>
        <v>4</v>
      </c>
      <c r="P450" s="5">
        <f>IF(AND($N450&gt;='201801'!$E$2,$N450&lt;='201801'!$F$2),'201801'!$G$2,IF(AND($N450&gt;='201801'!$E$3,$N450&lt;='201801'!$F$3),'201801'!$G$3,IF(AND($N450&gt;='201801'!$E$4,$N450&lt;='201801'!$F$4),'201801'!$G$4,IF(AND($N450&gt;='201801'!$E$5,$N450&lt;='201801'!$F$5),'201801'!$G$5,FALSE))))</f>
        <v>0</v>
      </c>
    </row>
    <row r="451" spans="1:16" x14ac:dyDescent="0.25">
      <c r="A451" s="5">
        <v>128496130</v>
      </c>
      <c r="B451" s="5">
        <v>12849613</v>
      </c>
      <c r="C451" s="4" t="str">
        <f t="shared" si="6"/>
        <v>0</v>
      </c>
      <c r="D451" s="4" t="s">
        <v>847</v>
      </c>
      <c r="E451" s="4" t="s">
        <v>848</v>
      </c>
      <c r="F451" s="4">
        <v>822577</v>
      </c>
      <c r="G451" s="4">
        <v>691306</v>
      </c>
      <c r="H451" s="4">
        <v>1614815</v>
      </c>
      <c r="I451" s="4">
        <v>816900</v>
      </c>
      <c r="J451" s="4">
        <v>715146</v>
      </c>
      <c r="K451" s="4">
        <v>1512548</v>
      </c>
      <c r="L451" s="4">
        <v>6173292</v>
      </c>
      <c r="M451" s="4"/>
      <c r="N451" s="8">
        <v>1028882</v>
      </c>
      <c r="O451" s="5">
        <f>IF(AND($N451&gt;='201801'!$E$2,$N451&lt;='201801'!$F$2),'201801'!$I$2,IF(AND($N451&gt;='201801'!$E$3,$N451&lt;='201801'!$F$3),'201801'!$I$3,IF(AND($N451&gt;='201801'!$E$4,$N451&lt;='201801'!$F$4),'201801'!$I$4,IF(AND($N451&gt;='201801'!$E$5,$N451&lt;='201801'!$F$5),'201801'!$I$5,FALSE))))</f>
        <v>4</v>
      </c>
      <c r="P451" s="5">
        <f>IF(AND($N451&gt;='201801'!$E$2,$N451&lt;='201801'!$F$2),'201801'!$G$2,IF(AND($N451&gt;='201801'!$E$3,$N451&lt;='201801'!$F$3),'201801'!$G$3,IF(AND($N451&gt;='201801'!$E$4,$N451&lt;='201801'!$F$4),'201801'!$G$4,IF(AND($N451&gt;='201801'!$E$5,$N451&lt;='201801'!$F$5),'201801'!$G$5,FALSE))))</f>
        <v>0</v>
      </c>
    </row>
    <row r="452" spans="1:16" x14ac:dyDescent="0.25">
      <c r="A452" s="4" t="s">
        <v>849</v>
      </c>
      <c r="B452" s="5">
        <v>12851046</v>
      </c>
      <c r="C452" s="4" t="str">
        <f t="shared" ref="C452:C515" si="7">RIGHT(A452,1)</f>
        <v>K</v>
      </c>
      <c r="D452" s="4" t="s">
        <v>850</v>
      </c>
      <c r="E452" s="4" t="s">
        <v>851</v>
      </c>
      <c r="F452" s="4">
        <v>1492247</v>
      </c>
      <c r="G452" s="4">
        <v>1417045</v>
      </c>
      <c r="H452" s="4">
        <v>2729228</v>
      </c>
      <c r="I452" s="4">
        <v>1417045</v>
      </c>
      <c r="J452" s="4">
        <v>1432748</v>
      </c>
      <c r="K452" s="4">
        <v>2721377</v>
      </c>
      <c r="L452" s="4">
        <v>11209690</v>
      </c>
      <c r="M452" s="4"/>
      <c r="N452" s="8">
        <v>1868281</v>
      </c>
      <c r="O452" s="5">
        <f>IF(AND($N452&gt;='201801'!$E$2,$N452&lt;='201801'!$F$2),'201801'!$I$2,IF(AND($N452&gt;='201801'!$E$3,$N452&lt;='201801'!$F$3),'201801'!$I$3,IF(AND($N452&gt;='201801'!$E$4,$N452&lt;='201801'!$F$4),'201801'!$I$4,IF(AND($N452&gt;='201801'!$E$5,$N452&lt;='201801'!$F$5),'201801'!$I$5,FALSE))))</f>
        <v>4</v>
      </c>
      <c r="P452" s="5">
        <f>IF(AND($N452&gt;='201801'!$E$2,$N452&lt;='201801'!$F$2),'201801'!$G$2,IF(AND($N452&gt;='201801'!$E$3,$N452&lt;='201801'!$F$3),'201801'!$G$3,IF(AND($N452&gt;='201801'!$E$4,$N452&lt;='201801'!$F$4),'201801'!$G$4,IF(AND($N452&gt;='201801'!$E$5,$N452&lt;='201801'!$F$5),'201801'!$G$5,FALSE))))</f>
        <v>0</v>
      </c>
    </row>
    <row r="453" spans="1:16" x14ac:dyDescent="0.25">
      <c r="A453" s="5">
        <v>128530940</v>
      </c>
      <c r="B453" s="5">
        <v>12853094</v>
      </c>
      <c r="C453" s="4" t="str">
        <f t="shared" si="7"/>
        <v>0</v>
      </c>
      <c r="D453" s="4" t="s">
        <v>852</v>
      </c>
      <c r="E453" s="4" t="s">
        <v>853</v>
      </c>
      <c r="F453" s="4">
        <v>1506594</v>
      </c>
      <c r="G453" s="4">
        <v>1506594</v>
      </c>
      <c r="H453" s="4">
        <v>1506594</v>
      </c>
      <c r="I453" s="4">
        <v>1506594</v>
      </c>
      <c r="J453" s="4">
        <v>1506594</v>
      </c>
      <c r="K453" s="4">
        <v>1506594</v>
      </c>
      <c r="L453" s="4">
        <v>9039564</v>
      </c>
      <c r="M453" s="4"/>
      <c r="N453" s="8">
        <v>1506594</v>
      </c>
      <c r="O453" s="5">
        <f>IF(AND($N453&gt;='201801'!$E$2,$N453&lt;='201801'!$F$2),'201801'!$I$2,IF(AND($N453&gt;='201801'!$E$3,$N453&lt;='201801'!$F$3),'201801'!$I$3,IF(AND($N453&gt;='201801'!$E$4,$N453&lt;='201801'!$F$4),'201801'!$I$4,IF(AND($N453&gt;='201801'!$E$5,$N453&lt;='201801'!$F$5),'201801'!$I$5,FALSE))))</f>
        <v>4</v>
      </c>
      <c r="P453" s="5">
        <f>IF(AND($N453&gt;='201801'!$E$2,$N453&lt;='201801'!$F$2),'201801'!$G$2,IF(AND($N453&gt;='201801'!$E$3,$N453&lt;='201801'!$F$3),'201801'!$G$3,IF(AND($N453&gt;='201801'!$E$4,$N453&lt;='201801'!$F$4),'201801'!$G$4,IF(AND($N453&gt;='201801'!$E$5,$N453&lt;='201801'!$F$5),'201801'!$G$5,FALSE))))</f>
        <v>0</v>
      </c>
    </row>
    <row r="454" spans="1:16" x14ac:dyDescent="0.25">
      <c r="A454" s="5">
        <v>128617000</v>
      </c>
      <c r="B454" s="5">
        <v>12861700</v>
      </c>
      <c r="C454" s="4" t="str">
        <f t="shared" si="7"/>
        <v>0</v>
      </c>
      <c r="D454" s="4" t="s">
        <v>4032</v>
      </c>
      <c r="E454" s="4" t="s">
        <v>4033</v>
      </c>
      <c r="F454" s="4">
        <v>1422637</v>
      </c>
      <c r="G454" s="4">
        <v>1422637</v>
      </c>
      <c r="H454" s="4">
        <v>1422637</v>
      </c>
      <c r="I454" s="4">
        <v>1422637</v>
      </c>
      <c r="J454" s="4">
        <v>1422637</v>
      </c>
      <c r="K454" s="4">
        <v>1422637</v>
      </c>
      <c r="L454" s="4">
        <v>8535822</v>
      </c>
      <c r="M454" s="4"/>
      <c r="N454" s="8">
        <v>1422637</v>
      </c>
      <c r="O454" s="5">
        <f>IF(AND($N454&gt;='201801'!$E$2,$N454&lt;='201801'!$F$2),'201801'!$I$2,IF(AND($N454&gt;='201801'!$E$3,$N454&lt;='201801'!$F$3),'201801'!$I$3,IF(AND($N454&gt;='201801'!$E$4,$N454&lt;='201801'!$F$4),'201801'!$I$4,IF(AND($N454&gt;='201801'!$E$5,$N454&lt;='201801'!$F$5),'201801'!$I$5,FALSE))))</f>
        <v>4</v>
      </c>
      <c r="P454" s="5">
        <f>IF(AND($N454&gt;='201801'!$E$2,$N454&lt;='201801'!$F$2),'201801'!$G$2,IF(AND($N454&gt;='201801'!$E$3,$N454&lt;='201801'!$F$3),'201801'!$G$3,IF(AND($N454&gt;='201801'!$E$4,$N454&lt;='201801'!$F$4),'201801'!$G$4,IF(AND($N454&gt;='201801'!$E$5,$N454&lt;='201801'!$F$5),'201801'!$G$5,FALSE))))</f>
        <v>0</v>
      </c>
    </row>
    <row r="455" spans="1:16" x14ac:dyDescent="0.25">
      <c r="A455" s="5">
        <v>128664386</v>
      </c>
      <c r="B455" s="5">
        <v>12866438</v>
      </c>
      <c r="C455" s="4" t="str">
        <f t="shared" si="7"/>
        <v>6</v>
      </c>
      <c r="D455" s="4" t="s">
        <v>854</v>
      </c>
      <c r="E455" s="4" t="s">
        <v>855</v>
      </c>
      <c r="F455" s="4">
        <v>835576</v>
      </c>
      <c r="G455" s="4">
        <v>835576</v>
      </c>
      <c r="H455" s="4">
        <v>835576</v>
      </c>
      <c r="I455" s="4">
        <v>835576</v>
      </c>
      <c r="J455" s="4">
        <v>835576</v>
      </c>
      <c r="K455" s="4">
        <v>835576</v>
      </c>
      <c r="L455" s="4">
        <v>5013456</v>
      </c>
      <c r="M455" s="4"/>
      <c r="N455" s="8">
        <v>835576</v>
      </c>
      <c r="O455" s="5">
        <f>IF(AND($N455&gt;='201801'!$E$2,$N455&lt;='201801'!$F$2),'201801'!$I$2,IF(AND($N455&gt;='201801'!$E$3,$N455&lt;='201801'!$F$3),'201801'!$I$3,IF(AND($N455&gt;='201801'!$E$4,$N455&lt;='201801'!$F$4),'201801'!$I$4,IF(AND($N455&gt;='201801'!$E$5,$N455&lt;='201801'!$F$5),'201801'!$I$5,FALSE))))</f>
        <v>4</v>
      </c>
      <c r="P455" s="5">
        <f>IF(AND($N455&gt;='201801'!$E$2,$N455&lt;='201801'!$F$2),'201801'!$G$2,IF(AND($N455&gt;='201801'!$E$3,$N455&lt;='201801'!$F$3),'201801'!$G$3,IF(AND($N455&gt;='201801'!$E$4,$N455&lt;='201801'!$F$4),'201801'!$G$4,IF(AND($N455&gt;='201801'!$E$5,$N455&lt;='201801'!$F$5),'201801'!$G$5,FALSE))))</f>
        <v>0</v>
      </c>
    </row>
    <row r="456" spans="1:16" x14ac:dyDescent="0.25">
      <c r="A456" s="5">
        <v>128734880</v>
      </c>
      <c r="B456" s="5">
        <v>12873488</v>
      </c>
      <c r="C456" s="4" t="str">
        <f t="shared" si="7"/>
        <v>0</v>
      </c>
      <c r="D456" s="4" t="s">
        <v>4721</v>
      </c>
      <c r="E456" s="4" t="s">
        <v>4722</v>
      </c>
      <c r="F456" s="4">
        <v>3575836</v>
      </c>
      <c r="G456" s="4">
        <v>1549529</v>
      </c>
      <c r="H456" s="4">
        <v>756261</v>
      </c>
      <c r="I456" s="4"/>
      <c r="J456" s="4"/>
      <c r="K456" s="4">
        <v>59063</v>
      </c>
      <c r="L456" s="4">
        <v>5940689</v>
      </c>
      <c r="M456" s="4"/>
      <c r="N456" s="8">
        <v>1485172</v>
      </c>
      <c r="O456" s="5">
        <f>IF(AND($N456&gt;='201801'!$E$2,$N456&lt;='201801'!$F$2),'201801'!$I$2,IF(AND($N456&gt;='201801'!$E$3,$N456&lt;='201801'!$F$3),'201801'!$I$3,IF(AND($N456&gt;='201801'!$E$4,$N456&lt;='201801'!$F$4),'201801'!$I$4,IF(AND($N456&gt;='201801'!$E$5,$N456&lt;='201801'!$F$5),'201801'!$I$5,FALSE))))</f>
        <v>4</v>
      </c>
      <c r="P456" s="5">
        <f>IF(AND($N456&gt;='201801'!$E$2,$N456&lt;='201801'!$F$2),'201801'!$G$2,IF(AND($N456&gt;='201801'!$E$3,$N456&lt;='201801'!$F$3),'201801'!$G$3,IF(AND($N456&gt;='201801'!$E$4,$N456&lt;='201801'!$F$4),'201801'!$G$4,IF(AND($N456&gt;='201801'!$E$5,$N456&lt;='201801'!$F$5),'201801'!$G$5,FALSE))))</f>
        <v>0</v>
      </c>
    </row>
    <row r="457" spans="1:16" x14ac:dyDescent="0.25">
      <c r="A457" s="5">
        <v>128783563</v>
      </c>
      <c r="B457" s="5">
        <v>12878356</v>
      </c>
      <c r="C457" s="4" t="str">
        <f t="shared" si="7"/>
        <v>3</v>
      </c>
      <c r="D457" s="4" t="s">
        <v>856</v>
      </c>
      <c r="E457" s="4" t="s">
        <v>857</v>
      </c>
      <c r="F457" s="4">
        <v>808037</v>
      </c>
      <c r="G457" s="4">
        <v>708528</v>
      </c>
      <c r="H457" s="4">
        <v>1427927</v>
      </c>
      <c r="I457" s="4">
        <v>700606</v>
      </c>
      <c r="J457" s="4">
        <v>700606</v>
      </c>
      <c r="K457" s="4">
        <v>1399857</v>
      </c>
      <c r="L457" s="4">
        <v>5745561</v>
      </c>
      <c r="M457" s="4"/>
      <c r="N457" s="8">
        <v>957593</v>
      </c>
      <c r="O457" s="5">
        <f>IF(AND($N457&gt;='201801'!$E$2,$N457&lt;='201801'!$F$2),'201801'!$I$2,IF(AND($N457&gt;='201801'!$E$3,$N457&lt;='201801'!$F$3),'201801'!$I$3,IF(AND($N457&gt;='201801'!$E$4,$N457&lt;='201801'!$F$4),'201801'!$I$4,IF(AND($N457&gt;='201801'!$E$5,$N457&lt;='201801'!$F$5),'201801'!$I$5,FALSE))))</f>
        <v>4</v>
      </c>
      <c r="P457" s="5">
        <f>IF(AND($N457&gt;='201801'!$E$2,$N457&lt;='201801'!$F$2),'201801'!$G$2,IF(AND($N457&gt;='201801'!$E$3,$N457&lt;='201801'!$F$3),'201801'!$G$3,IF(AND($N457&gt;='201801'!$E$4,$N457&lt;='201801'!$F$4),'201801'!$G$4,IF(AND($N457&gt;='201801'!$E$5,$N457&lt;='201801'!$F$5),'201801'!$G$5,FALSE))))</f>
        <v>0</v>
      </c>
    </row>
    <row r="458" spans="1:16" x14ac:dyDescent="0.25">
      <c r="A458" s="5">
        <v>128819126</v>
      </c>
      <c r="B458" s="5">
        <v>12881912</v>
      </c>
      <c r="C458" s="4" t="str">
        <f t="shared" si="7"/>
        <v>6</v>
      </c>
      <c r="D458" s="4" t="s">
        <v>4430</v>
      </c>
      <c r="E458" s="4" t="s">
        <v>4431</v>
      </c>
      <c r="F458" s="4">
        <v>2265123</v>
      </c>
      <c r="G458" s="4">
        <v>2189921</v>
      </c>
      <c r="H458" s="4">
        <v>3812921</v>
      </c>
      <c r="I458" s="4">
        <v>2189921</v>
      </c>
      <c r="J458" s="4">
        <v>2189921</v>
      </c>
      <c r="K458" s="4">
        <v>3812921</v>
      </c>
      <c r="L458" s="4">
        <v>16460728</v>
      </c>
      <c r="M458" s="4"/>
      <c r="N458" s="8">
        <v>2743454</v>
      </c>
      <c r="O458" s="5">
        <f>IF(AND($N458&gt;='201801'!$E$2,$N458&lt;='201801'!$F$2),'201801'!$I$2,IF(AND($N458&gt;='201801'!$E$3,$N458&lt;='201801'!$F$3),'201801'!$I$3,IF(AND($N458&gt;='201801'!$E$4,$N458&lt;='201801'!$F$4),'201801'!$I$4,IF(AND($N458&gt;='201801'!$E$5,$N458&lt;='201801'!$F$5),'201801'!$I$5,FALSE))))</f>
        <v>4</v>
      </c>
      <c r="P458" s="5">
        <f>IF(AND($N458&gt;='201801'!$E$2,$N458&lt;='201801'!$F$2),'201801'!$G$2,IF(AND($N458&gt;='201801'!$E$3,$N458&lt;='201801'!$F$3),'201801'!$G$3,IF(AND($N458&gt;='201801'!$E$4,$N458&lt;='201801'!$F$4),'201801'!$G$4,IF(AND($N458&gt;='201801'!$E$5,$N458&lt;='201801'!$F$5),'201801'!$G$5,FALSE))))</f>
        <v>0</v>
      </c>
    </row>
    <row r="459" spans="1:16" x14ac:dyDescent="0.25">
      <c r="A459" s="5">
        <v>128822178</v>
      </c>
      <c r="B459" s="5">
        <v>12882217</v>
      </c>
      <c r="C459" s="4" t="str">
        <f t="shared" si="7"/>
        <v>8</v>
      </c>
      <c r="D459" s="4" t="s">
        <v>858</v>
      </c>
      <c r="E459" s="4" t="s">
        <v>859</v>
      </c>
      <c r="F459" s="4">
        <v>1504037</v>
      </c>
      <c r="G459" s="4">
        <v>1504037</v>
      </c>
      <c r="H459" s="4">
        <v>1595297</v>
      </c>
      <c r="I459" s="4">
        <v>1302396</v>
      </c>
      <c r="J459" s="4">
        <v>1302396</v>
      </c>
      <c r="K459" s="4">
        <v>2181099</v>
      </c>
      <c r="L459" s="4">
        <v>9389262</v>
      </c>
      <c r="M459" s="4"/>
      <c r="N459" s="8">
        <v>1564877</v>
      </c>
      <c r="O459" s="5">
        <f>IF(AND($N459&gt;='201801'!$E$2,$N459&lt;='201801'!$F$2),'201801'!$I$2,IF(AND($N459&gt;='201801'!$E$3,$N459&lt;='201801'!$F$3),'201801'!$I$3,IF(AND($N459&gt;='201801'!$E$4,$N459&lt;='201801'!$F$4),'201801'!$I$4,IF(AND($N459&gt;='201801'!$E$5,$N459&lt;='201801'!$F$5),'201801'!$I$5,FALSE))))</f>
        <v>4</v>
      </c>
      <c r="P459" s="5">
        <f>IF(AND($N459&gt;='201801'!$E$2,$N459&lt;='201801'!$F$2),'201801'!$G$2,IF(AND($N459&gt;='201801'!$E$3,$N459&lt;='201801'!$F$3),'201801'!$G$3,IF(AND($N459&gt;='201801'!$E$4,$N459&lt;='201801'!$F$4),'201801'!$G$4,IF(AND($N459&gt;='201801'!$E$5,$N459&lt;='201801'!$F$5),'201801'!$G$5,FALSE))))</f>
        <v>0</v>
      </c>
    </row>
    <row r="460" spans="1:16" x14ac:dyDescent="0.25">
      <c r="A460" s="5">
        <v>128832041</v>
      </c>
      <c r="B460" s="5">
        <v>12883204</v>
      </c>
      <c r="C460" s="4" t="str">
        <f t="shared" si="7"/>
        <v>1</v>
      </c>
      <c r="D460" s="4" t="s">
        <v>4723</v>
      </c>
      <c r="E460" s="4" t="s">
        <v>4724</v>
      </c>
      <c r="F460" s="4">
        <v>666005</v>
      </c>
      <c r="G460" s="4">
        <v>666005</v>
      </c>
      <c r="H460" s="4">
        <v>666005</v>
      </c>
      <c r="I460" s="4">
        <v>666005</v>
      </c>
      <c r="J460" s="4"/>
      <c r="K460" s="4"/>
      <c r="L460" s="4">
        <v>2664020</v>
      </c>
      <c r="M460" s="4"/>
      <c r="N460" s="8">
        <v>666005</v>
      </c>
      <c r="O460" s="5">
        <f>IF(AND($N460&gt;='201801'!$E$2,$N460&lt;='201801'!$F$2),'201801'!$I$2,IF(AND($N460&gt;='201801'!$E$3,$N460&lt;='201801'!$F$3),'201801'!$I$3,IF(AND($N460&gt;='201801'!$E$4,$N460&lt;='201801'!$F$4),'201801'!$I$4,IF(AND($N460&gt;='201801'!$E$5,$N460&lt;='201801'!$F$5),'201801'!$I$5,FALSE))))</f>
        <v>4</v>
      </c>
      <c r="P460" s="5">
        <f>IF(AND($N460&gt;='201801'!$E$2,$N460&lt;='201801'!$F$2),'201801'!$G$2,IF(AND($N460&gt;='201801'!$E$3,$N460&lt;='201801'!$F$3),'201801'!$G$3,IF(AND($N460&gt;='201801'!$E$4,$N460&lt;='201801'!$F$4),'201801'!$G$4,IF(AND($N460&gt;='201801'!$E$5,$N460&lt;='201801'!$F$5),'201801'!$G$5,FALSE))))</f>
        <v>0</v>
      </c>
    </row>
    <row r="461" spans="1:16" x14ac:dyDescent="0.25">
      <c r="A461" s="5">
        <v>128911545</v>
      </c>
      <c r="B461" s="5">
        <v>12891154</v>
      </c>
      <c r="C461" s="4" t="str">
        <f t="shared" si="7"/>
        <v>5</v>
      </c>
      <c r="D461" s="4" t="s">
        <v>4432</v>
      </c>
      <c r="E461" s="4" t="s">
        <v>4433</v>
      </c>
      <c r="F461" s="4">
        <v>1289174</v>
      </c>
      <c r="G461" s="4">
        <v>1289174</v>
      </c>
      <c r="H461" s="4">
        <v>1289174</v>
      </c>
      <c r="I461" s="4">
        <v>1289174</v>
      </c>
      <c r="J461" s="4">
        <v>1289174</v>
      </c>
      <c r="K461" s="4">
        <v>1289174</v>
      </c>
      <c r="L461" s="4">
        <v>7735044</v>
      </c>
      <c r="M461" s="4"/>
      <c r="N461" s="8">
        <v>1289174</v>
      </c>
      <c r="O461" s="5">
        <f>IF(AND($N461&gt;='201801'!$E$2,$N461&lt;='201801'!$F$2),'201801'!$I$2,IF(AND($N461&gt;='201801'!$E$3,$N461&lt;='201801'!$F$3),'201801'!$I$3,IF(AND($N461&gt;='201801'!$E$4,$N461&lt;='201801'!$F$4),'201801'!$I$4,IF(AND($N461&gt;='201801'!$E$5,$N461&lt;='201801'!$F$5),'201801'!$I$5,FALSE))))</f>
        <v>4</v>
      </c>
      <c r="P461" s="5">
        <f>IF(AND($N461&gt;='201801'!$E$2,$N461&lt;='201801'!$F$2),'201801'!$G$2,IF(AND($N461&gt;='201801'!$E$3,$N461&lt;='201801'!$F$3),'201801'!$G$3,IF(AND($N461&gt;='201801'!$E$4,$N461&lt;='201801'!$F$4),'201801'!$G$4,IF(AND($N461&gt;='201801'!$E$5,$N461&lt;='201801'!$F$5),'201801'!$G$5,FALSE))))</f>
        <v>0</v>
      </c>
    </row>
    <row r="462" spans="1:16" x14ac:dyDescent="0.25">
      <c r="A462" s="5">
        <v>128915095</v>
      </c>
      <c r="B462" s="5">
        <v>12891509</v>
      </c>
      <c r="C462" s="4" t="str">
        <f t="shared" si="7"/>
        <v>5</v>
      </c>
      <c r="D462" s="4" t="s">
        <v>3757</v>
      </c>
      <c r="E462" s="4" t="s">
        <v>3758</v>
      </c>
      <c r="F462" s="4">
        <v>2265123</v>
      </c>
      <c r="G462" s="4">
        <v>2189921</v>
      </c>
      <c r="H462" s="4">
        <v>4110355</v>
      </c>
      <c r="I462" s="4">
        <v>2189921</v>
      </c>
      <c r="J462" s="4">
        <v>2546177</v>
      </c>
      <c r="K462" s="4">
        <v>3836597</v>
      </c>
      <c r="L462" s="4">
        <v>17138094</v>
      </c>
      <c r="M462" s="4"/>
      <c r="N462" s="8">
        <v>2856349</v>
      </c>
      <c r="O462" s="5">
        <f>IF(AND($N462&gt;='201801'!$E$2,$N462&lt;='201801'!$F$2),'201801'!$I$2,IF(AND($N462&gt;='201801'!$E$3,$N462&lt;='201801'!$F$3),'201801'!$I$3,IF(AND($N462&gt;='201801'!$E$4,$N462&lt;='201801'!$F$4),'201801'!$I$4,IF(AND($N462&gt;='201801'!$E$5,$N462&lt;='201801'!$F$5),'201801'!$I$5,FALSE))))</f>
        <v>4</v>
      </c>
      <c r="P462" s="5">
        <f>IF(AND($N462&gt;='201801'!$E$2,$N462&lt;='201801'!$F$2),'201801'!$G$2,IF(AND($N462&gt;='201801'!$E$3,$N462&lt;='201801'!$F$3),'201801'!$G$3,IF(AND($N462&gt;='201801'!$E$4,$N462&lt;='201801'!$F$4),'201801'!$G$4,IF(AND($N462&gt;='201801'!$E$5,$N462&lt;='201801'!$F$5),'201801'!$G$5,FALSE))))</f>
        <v>0</v>
      </c>
    </row>
    <row r="463" spans="1:16" x14ac:dyDescent="0.25">
      <c r="A463" s="5">
        <v>129017953</v>
      </c>
      <c r="B463" s="5">
        <v>12901795</v>
      </c>
      <c r="C463" s="4" t="str">
        <f t="shared" si="7"/>
        <v>3</v>
      </c>
      <c r="D463" s="4" t="s">
        <v>860</v>
      </c>
      <c r="E463" s="4" t="s">
        <v>861</v>
      </c>
      <c r="F463" s="4">
        <v>3586564</v>
      </c>
      <c r="G463" s="4">
        <v>3586564</v>
      </c>
      <c r="H463" s="4">
        <v>5480965</v>
      </c>
      <c r="I463" s="4">
        <v>3586564</v>
      </c>
      <c r="J463" s="4">
        <v>3586564</v>
      </c>
      <c r="K463" s="4">
        <v>5455965</v>
      </c>
      <c r="L463" s="4">
        <v>25283186</v>
      </c>
      <c r="M463" s="4"/>
      <c r="N463" s="8">
        <v>4213864</v>
      </c>
      <c r="O463" s="5">
        <f>IF(AND($N463&gt;='201801'!$E$2,$N463&lt;='201801'!$F$2),'201801'!$I$2,IF(AND($N463&gt;='201801'!$E$3,$N463&lt;='201801'!$F$3),'201801'!$I$3,IF(AND($N463&gt;='201801'!$E$4,$N463&lt;='201801'!$F$4),'201801'!$I$4,IF(AND($N463&gt;='201801'!$E$5,$N463&lt;='201801'!$F$5),'201801'!$I$5,FALSE))))</f>
        <v>4</v>
      </c>
      <c r="P463" s="5">
        <f>IF(AND($N463&gt;='201801'!$E$2,$N463&lt;='201801'!$F$2),'201801'!$G$2,IF(AND($N463&gt;='201801'!$E$3,$N463&lt;='201801'!$F$3),'201801'!$G$3,IF(AND($N463&gt;='201801'!$E$4,$N463&lt;='201801'!$F$4),'201801'!$G$4,IF(AND($N463&gt;='201801'!$E$5,$N463&lt;='201801'!$F$5),'201801'!$G$5,FALSE))))</f>
        <v>0</v>
      </c>
    </row>
    <row r="464" spans="1:16" x14ac:dyDescent="0.25">
      <c r="A464" s="5">
        <v>129047534</v>
      </c>
      <c r="B464" s="5">
        <v>12904753</v>
      </c>
      <c r="C464" s="4" t="str">
        <f t="shared" si="7"/>
        <v>4</v>
      </c>
      <c r="D464" s="4" t="s">
        <v>4034</v>
      </c>
      <c r="E464" s="4" t="s">
        <v>4035</v>
      </c>
      <c r="F464" s="4">
        <v>954944</v>
      </c>
      <c r="G464" s="4">
        <v>954944</v>
      </c>
      <c r="H464" s="4">
        <v>954944</v>
      </c>
      <c r="I464" s="4">
        <v>954944</v>
      </c>
      <c r="J464" s="4">
        <v>954944</v>
      </c>
      <c r="K464" s="4">
        <v>954944</v>
      </c>
      <c r="L464" s="4">
        <v>5729664</v>
      </c>
      <c r="M464" s="4"/>
      <c r="N464" s="8">
        <v>954944</v>
      </c>
      <c r="O464" s="5">
        <f>IF(AND($N464&gt;='201801'!$E$2,$N464&lt;='201801'!$F$2),'201801'!$I$2,IF(AND($N464&gt;='201801'!$E$3,$N464&lt;='201801'!$F$3),'201801'!$I$3,IF(AND($N464&gt;='201801'!$E$4,$N464&lt;='201801'!$F$4),'201801'!$I$4,IF(AND($N464&gt;='201801'!$E$5,$N464&lt;='201801'!$F$5),'201801'!$I$5,FALSE))))</f>
        <v>4</v>
      </c>
      <c r="P464" s="5">
        <f>IF(AND($N464&gt;='201801'!$E$2,$N464&lt;='201801'!$F$2),'201801'!$G$2,IF(AND($N464&gt;='201801'!$E$3,$N464&lt;='201801'!$F$3),'201801'!$G$3,IF(AND($N464&gt;='201801'!$E$4,$N464&lt;='201801'!$F$4),'201801'!$G$4,IF(AND($N464&gt;='201801'!$E$5,$N464&lt;='201801'!$F$5),'201801'!$G$5,FALSE))))</f>
        <v>0</v>
      </c>
    </row>
    <row r="465" spans="1:16" x14ac:dyDescent="0.25">
      <c r="A465" s="5">
        <v>129091258</v>
      </c>
      <c r="B465" s="5">
        <v>12909125</v>
      </c>
      <c r="C465" s="4" t="str">
        <f t="shared" si="7"/>
        <v>8</v>
      </c>
      <c r="D465" s="4" t="s">
        <v>862</v>
      </c>
      <c r="E465" s="4" t="s">
        <v>863</v>
      </c>
      <c r="F465" s="4">
        <v>685756</v>
      </c>
      <c r="G465" s="4">
        <v>709612</v>
      </c>
      <c r="H465" s="4">
        <v>1255506</v>
      </c>
      <c r="I465" s="4">
        <v>651869</v>
      </c>
      <c r="J465" s="4">
        <v>578325</v>
      </c>
      <c r="K465" s="4">
        <v>1077802</v>
      </c>
      <c r="L465" s="4">
        <v>4958870</v>
      </c>
      <c r="M465" s="4"/>
      <c r="N465" s="8">
        <v>826478</v>
      </c>
      <c r="O465" s="5">
        <f>IF(AND($N465&gt;='201801'!$E$2,$N465&lt;='201801'!$F$2),'201801'!$I$2,IF(AND($N465&gt;='201801'!$E$3,$N465&lt;='201801'!$F$3),'201801'!$I$3,IF(AND($N465&gt;='201801'!$E$4,$N465&lt;='201801'!$F$4),'201801'!$I$4,IF(AND($N465&gt;='201801'!$E$5,$N465&lt;='201801'!$F$5),'201801'!$I$5,FALSE))))</f>
        <v>4</v>
      </c>
      <c r="P465" s="5">
        <f>IF(AND($N465&gt;='201801'!$E$2,$N465&lt;='201801'!$F$2),'201801'!$G$2,IF(AND($N465&gt;='201801'!$E$3,$N465&lt;='201801'!$F$3),'201801'!$G$3,IF(AND($N465&gt;='201801'!$E$4,$N465&lt;='201801'!$F$4),'201801'!$G$4,IF(AND($N465&gt;='201801'!$E$5,$N465&lt;='201801'!$F$5),'201801'!$G$5,FALSE))))</f>
        <v>0</v>
      </c>
    </row>
    <row r="466" spans="1:16" x14ac:dyDescent="0.25">
      <c r="A466" s="4" t="s">
        <v>4436</v>
      </c>
      <c r="B466" s="5">
        <v>12918826</v>
      </c>
      <c r="C466" s="4" t="str">
        <f t="shared" si="7"/>
        <v>K</v>
      </c>
      <c r="D466" s="4" t="s">
        <v>4437</v>
      </c>
      <c r="E466" s="4" t="s">
        <v>4438</v>
      </c>
      <c r="F466" s="4">
        <v>3355371</v>
      </c>
      <c r="G466" s="4">
        <v>3355371</v>
      </c>
      <c r="H466" s="4">
        <v>5036182</v>
      </c>
      <c r="I466" s="4">
        <v>3355371</v>
      </c>
      <c r="J466" s="4">
        <v>3355371</v>
      </c>
      <c r="K466" s="4">
        <v>5002140</v>
      </c>
      <c r="L466" s="4">
        <v>23459806</v>
      </c>
      <c r="M466" s="4"/>
      <c r="N466" s="8">
        <v>3909967</v>
      </c>
      <c r="O466" s="5">
        <f>IF(AND($N466&gt;='201801'!$E$2,$N466&lt;='201801'!$F$2),'201801'!$I$2,IF(AND($N466&gt;='201801'!$E$3,$N466&lt;='201801'!$F$3),'201801'!$I$3,IF(AND($N466&gt;='201801'!$E$4,$N466&lt;='201801'!$F$4),'201801'!$I$4,IF(AND($N466&gt;='201801'!$E$5,$N466&lt;='201801'!$F$5),'201801'!$I$5,FALSE))))</f>
        <v>4</v>
      </c>
      <c r="P466" s="5">
        <f>IF(AND($N466&gt;='201801'!$E$2,$N466&lt;='201801'!$F$2),'201801'!$G$2,IF(AND($N466&gt;='201801'!$E$3,$N466&lt;='201801'!$F$3),'201801'!$G$3,IF(AND($N466&gt;='201801'!$E$4,$N466&lt;='201801'!$F$4),'201801'!$G$4,IF(AND($N466&gt;='201801'!$E$5,$N466&lt;='201801'!$F$5),'201801'!$G$5,FALSE))))</f>
        <v>0</v>
      </c>
    </row>
    <row r="467" spans="1:16" x14ac:dyDescent="0.25">
      <c r="A467" s="5">
        <v>129371552</v>
      </c>
      <c r="B467" s="5">
        <v>12937155</v>
      </c>
      <c r="C467" s="4" t="str">
        <f t="shared" si="7"/>
        <v>2</v>
      </c>
      <c r="D467" s="4" t="s">
        <v>4036</v>
      </c>
      <c r="E467" s="4" t="s">
        <v>4037</v>
      </c>
      <c r="F467" s="4">
        <v>1181743</v>
      </c>
      <c r="G467" s="4">
        <v>1181743</v>
      </c>
      <c r="H467" s="4">
        <v>1181743</v>
      </c>
      <c r="I467" s="4">
        <v>1181743</v>
      </c>
      <c r="J467" s="4">
        <v>1181743</v>
      </c>
      <c r="K467" s="4">
        <v>1181743</v>
      </c>
      <c r="L467" s="4">
        <v>7090458</v>
      </c>
      <c r="M467" s="4"/>
      <c r="N467" s="8">
        <v>1181743</v>
      </c>
      <c r="O467" s="5">
        <f>IF(AND($N467&gt;='201801'!$E$2,$N467&lt;='201801'!$F$2),'201801'!$I$2,IF(AND($N467&gt;='201801'!$E$3,$N467&lt;='201801'!$F$3),'201801'!$I$3,IF(AND($N467&gt;='201801'!$E$4,$N467&lt;='201801'!$F$4),'201801'!$I$4,IF(AND($N467&gt;='201801'!$E$5,$N467&lt;='201801'!$F$5),'201801'!$I$5,FALSE))))</f>
        <v>4</v>
      </c>
      <c r="P467" s="5">
        <f>IF(AND($N467&gt;='201801'!$E$2,$N467&lt;='201801'!$F$2),'201801'!$G$2,IF(AND($N467&gt;='201801'!$E$3,$N467&lt;='201801'!$F$3),'201801'!$G$3,IF(AND($N467&gt;='201801'!$E$4,$N467&lt;='201801'!$F$4),'201801'!$G$4,IF(AND($N467&gt;='201801'!$E$5,$N467&lt;='201801'!$F$5),'201801'!$G$5,FALSE))))</f>
        <v>0</v>
      </c>
    </row>
    <row r="468" spans="1:16" x14ac:dyDescent="0.25">
      <c r="A468" s="5">
        <v>129565624</v>
      </c>
      <c r="B468" s="5">
        <v>12956562</v>
      </c>
      <c r="C468" s="4" t="str">
        <f t="shared" si="7"/>
        <v>4</v>
      </c>
      <c r="D468" s="4" t="s">
        <v>4441</v>
      </c>
      <c r="E468" s="4" t="s">
        <v>4442</v>
      </c>
      <c r="F468" s="4">
        <v>808037</v>
      </c>
      <c r="G468" s="4">
        <v>700606</v>
      </c>
      <c r="H468" s="4">
        <v>1366633</v>
      </c>
      <c r="I468" s="4">
        <v>700606</v>
      </c>
      <c r="J468" s="4">
        <v>788545</v>
      </c>
      <c r="K468" s="4">
        <v>1371268</v>
      </c>
      <c r="L468" s="4">
        <v>5735695</v>
      </c>
      <c r="M468" s="4"/>
      <c r="N468" s="8">
        <v>955949</v>
      </c>
      <c r="O468" s="5">
        <f>IF(AND($N468&gt;='201801'!$E$2,$N468&lt;='201801'!$F$2),'201801'!$I$2,IF(AND($N468&gt;='201801'!$E$3,$N468&lt;='201801'!$F$3),'201801'!$I$3,IF(AND($N468&gt;='201801'!$E$4,$N468&lt;='201801'!$F$4),'201801'!$I$4,IF(AND($N468&gt;='201801'!$E$5,$N468&lt;='201801'!$F$5),'201801'!$I$5,FALSE))))</f>
        <v>4</v>
      </c>
      <c r="P468" s="5">
        <f>IF(AND($N468&gt;='201801'!$E$2,$N468&lt;='201801'!$F$2),'201801'!$G$2,IF(AND($N468&gt;='201801'!$E$3,$N468&lt;='201801'!$F$3),'201801'!$G$3,IF(AND($N468&gt;='201801'!$E$4,$N468&lt;='201801'!$F$4),'201801'!$G$4,IF(AND($N468&gt;='201801'!$E$5,$N468&lt;='201801'!$F$5),'201801'!$G$5,FALSE))))</f>
        <v>0</v>
      </c>
    </row>
    <row r="469" spans="1:16" x14ac:dyDescent="0.25">
      <c r="A469" s="5">
        <v>129693274</v>
      </c>
      <c r="B469" s="5">
        <v>12969327</v>
      </c>
      <c r="C469" s="4" t="str">
        <f t="shared" si="7"/>
        <v>4</v>
      </c>
      <c r="D469" s="4" t="s">
        <v>864</v>
      </c>
      <c r="E469" s="4" t="s">
        <v>865</v>
      </c>
      <c r="F469" s="4">
        <v>747828</v>
      </c>
      <c r="G469" s="4">
        <v>747828</v>
      </c>
      <c r="H469" s="4">
        <v>1277086</v>
      </c>
      <c r="I469" s="4">
        <v>747828</v>
      </c>
      <c r="J469" s="4">
        <v>747828</v>
      </c>
      <c r="K469" s="4">
        <v>1249016</v>
      </c>
      <c r="L469" s="4">
        <v>5517414</v>
      </c>
      <c r="M469" s="4"/>
      <c r="N469" s="8">
        <v>919569</v>
      </c>
      <c r="O469" s="5">
        <f>IF(AND($N469&gt;='201801'!$E$2,$N469&lt;='201801'!$F$2),'201801'!$I$2,IF(AND($N469&gt;='201801'!$E$3,$N469&lt;='201801'!$F$3),'201801'!$I$3,IF(AND($N469&gt;='201801'!$E$4,$N469&lt;='201801'!$F$4),'201801'!$I$4,IF(AND($N469&gt;='201801'!$E$5,$N469&lt;='201801'!$F$5),'201801'!$I$5,FALSE))))</f>
        <v>4</v>
      </c>
      <c r="P469" s="5">
        <f>IF(AND($N469&gt;='201801'!$E$2,$N469&lt;='201801'!$F$2),'201801'!$G$2,IF(AND($N469&gt;='201801'!$E$3,$N469&lt;='201801'!$F$3),'201801'!$G$3,IF(AND($N469&gt;='201801'!$E$4,$N469&lt;='201801'!$F$4),'201801'!$G$4,IF(AND($N469&gt;='201801'!$E$5,$N469&lt;='201801'!$F$5),'201801'!$G$5,FALSE))))</f>
        <v>0</v>
      </c>
    </row>
    <row r="470" spans="1:16" x14ac:dyDescent="0.25">
      <c r="A470" s="5">
        <v>129801786</v>
      </c>
      <c r="B470" s="5">
        <v>12980178</v>
      </c>
      <c r="C470" s="4" t="str">
        <f t="shared" si="7"/>
        <v>6</v>
      </c>
      <c r="D470" s="4" t="s">
        <v>868</v>
      </c>
      <c r="E470" s="4" t="s">
        <v>869</v>
      </c>
      <c r="F470" s="4">
        <v>2056692</v>
      </c>
      <c r="G470" s="4">
        <v>1981490</v>
      </c>
      <c r="H470" s="4">
        <v>3529451</v>
      </c>
      <c r="I470" s="4">
        <v>1981490</v>
      </c>
      <c r="J470" s="4">
        <v>1981490</v>
      </c>
      <c r="K470" s="4">
        <v>3539929</v>
      </c>
      <c r="L470" s="4">
        <v>15070542</v>
      </c>
      <c r="M470" s="4"/>
      <c r="N470" s="8">
        <v>2511757</v>
      </c>
      <c r="O470" s="5">
        <f>IF(AND($N470&gt;='201801'!$E$2,$N470&lt;='201801'!$F$2),'201801'!$I$2,IF(AND($N470&gt;='201801'!$E$3,$N470&lt;='201801'!$F$3),'201801'!$I$3,IF(AND($N470&gt;='201801'!$E$4,$N470&lt;='201801'!$F$4),'201801'!$I$4,IF(AND($N470&gt;='201801'!$E$5,$N470&lt;='201801'!$F$5),'201801'!$I$5,FALSE))))</f>
        <v>4</v>
      </c>
      <c r="P470" s="5">
        <f>IF(AND($N470&gt;='201801'!$E$2,$N470&lt;='201801'!$F$2),'201801'!$G$2,IF(AND($N470&gt;='201801'!$E$3,$N470&lt;='201801'!$F$3),'201801'!$G$3,IF(AND($N470&gt;='201801'!$E$4,$N470&lt;='201801'!$F$4),'201801'!$G$4,IF(AND($N470&gt;='201801'!$E$5,$N470&lt;='201801'!$F$5),'201801'!$G$5,FALSE))))</f>
        <v>0</v>
      </c>
    </row>
    <row r="471" spans="1:16" x14ac:dyDescent="0.25">
      <c r="A471" s="5">
        <v>129824611</v>
      </c>
      <c r="B471" s="5">
        <v>12982461</v>
      </c>
      <c r="C471" s="4" t="str">
        <f t="shared" si="7"/>
        <v>1</v>
      </c>
      <c r="D471" s="4" t="s">
        <v>870</v>
      </c>
      <c r="E471" s="4" t="s">
        <v>871</v>
      </c>
      <c r="F471" s="4"/>
      <c r="G471" s="4"/>
      <c r="H471" s="4"/>
      <c r="I471" s="4"/>
      <c r="J471" s="4">
        <v>1537056</v>
      </c>
      <c r="K471" s="4">
        <v>2102105</v>
      </c>
      <c r="L471" s="4">
        <v>3639161</v>
      </c>
      <c r="M471" s="4"/>
      <c r="N471" s="8">
        <v>1819580</v>
      </c>
      <c r="O471" s="5">
        <f>IF(AND($N471&gt;='201801'!$E$2,$N471&lt;='201801'!$F$2),'201801'!$I$2,IF(AND($N471&gt;='201801'!$E$3,$N471&lt;='201801'!$F$3),'201801'!$I$3,IF(AND($N471&gt;='201801'!$E$4,$N471&lt;='201801'!$F$4),'201801'!$I$4,IF(AND($N471&gt;='201801'!$E$5,$N471&lt;='201801'!$F$5),'201801'!$I$5,FALSE))))</f>
        <v>4</v>
      </c>
      <c r="P471" s="5">
        <f>IF(AND($N471&gt;='201801'!$E$2,$N471&lt;='201801'!$F$2),'201801'!$G$2,IF(AND($N471&gt;='201801'!$E$3,$N471&lt;='201801'!$F$3),'201801'!$G$3,IF(AND($N471&gt;='201801'!$E$4,$N471&lt;='201801'!$F$4),'201801'!$G$4,IF(AND($N471&gt;='201801'!$E$5,$N471&lt;='201801'!$F$5),'201801'!$G$5,FALSE))))</f>
        <v>0</v>
      </c>
    </row>
    <row r="472" spans="1:16" x14ac:dyDescent="0.25">
      <c r="A472" s="5">
        <v>130073476</v>
      </c>
      <c r="B472" s="5">
        <v>13007347</v>
      </c>
      <c r="C472" s="4" t="str">
        <f t="shared" si="7"/>
        <v>6</v>
      </c>
      <c r="D472" s="4" t="s">
        <v>4443</v>
      </c>
      <c r="E472" s="4" t="s">
        <v>4444</v>
      </c>
      <c r="F472" s="4">
        <v>1827051</v>
      </c>
      <c r="G472" s="4">
        <v>1751849</v>
      </c>
      <c r="H472" s="4">
        <v>3318421</v>
      </c>
      <c r="I472" s="4">
        <v>1751849</v>
      </c>
      <c r="J472" s="4">
        <v>1751849</v>
      </c>
      <c r="K472" s="4">
        <v>3339665</v>
      </c>
      <c r="L472" s="4">
        <v>13740684</v>
      </c>
      <c r="M472" s="4"/>
      <c r="N472" s="8">
        <v>2290114</v>
      </c>
      <c r="O472" s="5">
        <f>IF(AND($N472&gt;='201801'!$E$2,$N472&lt;='201801'!$F$2),'201801'!$I$2,IF(AND($N472&gt;='201801'!$E$3,$N472&lt;='201801'!$F$3),'201801'!$I$3,IF(AND($N472&gt;='201801'!$E$4,$N472&lt;='201801'!$F$4),'201801'!$I$4,IF(AND($N472&gt;='201801'!$E$5,$N472&lt;='201801'!$F$5),'201801'!$I$5,FALSE))))</f>
        <v>4</v>
      </c>
      <c r="P472" s="5">
        <f>IF(AND($N472&gt;='201801'!$E$2,$N472&lt;='201801'!$F$2),'201801'!$G$2,IF(AND($N472&gt;='201801'!$E$3,$N472&lt;='201801'!$F$3),'201801'!$G$3,IF(AND($N472&gt;='201801'!$E$4,$N472&lt;='201801'!$F$4),'201801'!$G$4,IF(AND($N472&gt;='201801'!$E$5,$N472&lt;='201801'!$F$5),'201801'!$G$5,FALSE))))</f>
        <v>0</v>
      </c>
    </row>
    <row r="473" spans="1:16" x14ac:dyDescent="0.25">
      <c r="A473" s="5">
        <v>130096336</v>
      </c>
      <c r="B473" s="5">
        <v>13009633</v>
      </c>
      <c r="C473" s="4" t="str">
        <f t="shared" si="7"/>
        <v>6</v>
      </c>
      <c r="D473" s="4" t="s">
        <v>4041</v>
      </c>
      <c r="E473" s="4" t="s">
        <v>4042</v>
      </c>
      <c r="F473" s="4">
        <v>1512643</v>
      </c>
      <c r="G473" s="4">
        <v>1437441</v>
      </c>
      <c r="H473" s="4">
        <v>2941452</v>
      </c>
      <c r="I473" s="4">
        <v>1437441</v>
      </c>
      <c r="J473" s="4">
        <v>1437441</v>
      </c>
      <c r="K473" s="4">
        <v>2962767</v>
      </c>
      <c r="L473" s="4">
        <v>11729185</v>
      </c>
      <c r="M473" s="4"/>
      <c r="N473" s="8">
        <v>1954864</v>
      </c>
      <c r="O473" s="5">
        <f>IF(AND($N473&gt;='201801'!$E$2,$N473&lt;='201801'!$F$2),'201801'!$I$2,IF(AND($N473&gt;='201801'!$E$3,$N473&lt;='201801'!$F$3),'201801'!$I$3,IF(AND($N473&gt;='201801'!$E$4,$N473&lt;='201801'!$F$4),'201801'!$I$4,IF(AND($N473&gt;='201801'!$E$5,$N473&lt;='201801'!$F$5),'201801'!$I$5,FALSE))))</f>
        <v>4</v>
      </c>
      <c r="P473" s="5">
        <f>IF(AND($N473&gt;='201801'!$E$2,$N473&lt;='201801'!$F$2),'201801'!$G$2,IF(AND($N473&gt;='201801'!$E$3,$N473&lt;='201801'!$F$3),'201801'!$G$3,IF(AND($N473&gt;='201801'!$E$4,$N473&lt;='201801'!$F$4),'201801'!$G$4,IF(AND($N473&gt;='201801'!$E$5,$N473&lt;='201801'!$F$5),'201801'!$G$5,FALSE))))</f>
        <v>0</v>
      </c>
    </row>
    <row r="474" spans="1:16" x14ac:dyDescent="0.25">
      <c r="A474" s="5">
        <v>130115535</v>
      </c>
      <c r="B474" s="5">
        <v>13011553</v>
      </c>
      <c r="C474" s="4" t="str">
        <f t="shared" si="7"/>
        <v>5</v>
      </c>
      <c r="D474" s="4" t="s">
        <v>874</v>
      </c>
      <c r="E474" s="4" t="s">
        <v>875</v>
      </c>
      <c r="F474" s="4">
        <v>1437441</v>
      </c>
      <c r="G474" s="4">
        <v>1437441</v>
      </c>
      <c r="H474" s="4">
        <v>2541014</v>
      </c>
      <c r="I474" s="4">
        <v>1419406</v>
      </c>
      <c r="J474" s="4">
        <v>1419406</v>
      </c>
      <c r="K474" s="4">
        <v>2545812</v>
      </c>
      <c r="L474" s="4">
        <v>10800520</v>
      </c>
      <c r="M474" s="4"/>
      <c r="N474" s="8">
        <v>1800086</v>
      </c>
      <c r="O474" s="5">
        <f>IF(AND($N474&gt;='201801'!$E$2,$N474&lt;='201801'!$F$2),'201801'!$I$2,IF(AND($N474&gt;='201801'!$E$3,$N474&lt;='201801'!$F$3),'201801'!$I$3,IF(AND($N474&gt;='201801'!$E$4,$N474&lt;='201801'!$F$4),'201801'!$I$4,IF(AND($N474&gt;='201801'!$E$5,$N474&lt;='201801'!$F$5),'201801'!$I$5,FALSE))))</f>
        <v>4</v>
      </c>
      <c r="P474" s="5">
        <f>IF(AND($N474&gt;='201801'!$E$2,$N474&lt;='201801'!$F$2),'201801'!$G$2,IF(AND($N474&gt;='201801'!$E$3,$N474&lt;='201801'!$F$3),'201801'!$G$3,IF(AND($N474&gt;='201801'!$E$4,$N474&lt;='201801'!$F$4),'201801'!$G$4,IF(AND($N474&gt;='201801'!$E$5,$N474&lt;='201801'!$F$5),'201801'!$G$5,FALSE))))</f>
        <v>0</v>
      </c>
    </row>
    <row r="475" spans="1:16" x14ac:dyDescent="0.25">
      <c r="A475" s="5">
        <v>130132367</v>
      </c>
      <c r="B475" s="5">
        <v>13013236</v>
      </c>
      <c r="C475" s="4" t="str">
        <f t="shared" si="7"/>
        <v>7</v>
      </c>
      <c r="D475" s="4" t="s">
        <v>876</v>
      </c>
      <c r="E475" s="4" t="s">
        <v>877</v>
      </c>
      <c r="F475" s="4">
        <v>1669503</v>
      </c>
      <c r="G475" s="4">
        <v>1594301</v>
      </c>
      <c r="H475" s="4">
        <v>3138159</v>
      </c>
      <c r="I475" s="4">
        <v>1594301</v>
      </c>
      <c r="J475" s="4">
        <v>1594301</v>
      </c>
      <c r="K475" s="4">
        <v>3159461</v>
      </c>
      <c r="L475" s="4">
        <v>12750026</v>
      </c>
      <c r="M475" s="4"/>
      <c r="N475" s="8">
        <v>2125004</v>
      </c>
      <c r="O475" s="5">
        <f>IF(AND($N475&gt;='201801'!$E$2,$N475&lt;='201801'!$F$2),'201801'!$I$2,IF(AND($N475&gt;='201801'!$E$3,$N475&lt;='201801'!$F$3),'201801'!$I$3,IF(AND($N475&gt;='201801'!$E$4,$N475&lt;='201801'!$F$4),'201801'!$I$4,IF(AND($N475&gt;='201801'!$E$5,$N475&lt;='201801'!$F$5),'201801'!$I$5,FALSE))))</f>
        <v>4</v>
      </c>
      <c r="P475" s="5">
        <f>IF(AND($N475&gt;='201801'!$E$2,$N475&lt;='201801'!$F$2),'201801'!$G$2,IF(AND($N475&gt;='201801'!$E$3,$N475&lt;='201801'!$F$3),'201801'!$G$3,IF(AND($N475&gt;='201801'!$E$4,$N475&lt;='201801'!$F$4),'201801'!$G$4,IF(AND($N475&gt;='201801'!$E$5,$N475&lt;='201801'!$F$5),'201801'!$G$5,FALSE))))</f>
        <v>0</v>
      </c>
    </row>
    <row r="476" spans="1:16" x14ac:dyDescent="0.25">
      <c r="A476" s="5">
        <v>130189903</v>
      </c>
      <c r="B476" s="5">
        <v>13018990</v>
      </c>
      <c r="C476" s="4" t="str">
        <f t="shared" si="7"/>
        <v>3</v>
      </c>
      <c r="D476" s="4" t="s">
        <v>880</v>
      </c>
      <c r="E476" s="4" t="s">
        <v>881</v>
      </c>
      <c r="F476" s="4">
        <v>857899</v>
      </c>
      <c r="G476" s="4">
        <v>750468</v>
      </c>
      <c r="H476" s="4">
        <v>1513129</v>
      </c>
      <c r="I476" s="4">
        <v>750468</v>
      </c>
      <c r="J476" s="4">
        <v>760332</v>
      </c>
      <c r="K476" s="4">
        <v>1485059</v>
      </c>
      <c r="L476" s="4">
        <v>6117355</v>
      </c>
      <c r="M476" s="4"/>
      <c r="N476" s="8">
        <v>1019559</v>
      </c>
      <c r="O476" s="5">
        <f>IF(AND($N476&gt;='201801'!$E$2,$N476&lt;='201801'!$F$2),'201801'!$I$2,IF(AND($N476&gt;='201801'!$E$3,$N476&lt;='201801'!$F$3),'201801'!$I$3,IF(AND($N476&gt;='201801'!$E$4,$N476&lt;='201801'!$F$4),'201801'!$I$4,IF(AND($N476&gt;='201801'!$E$5,$N476&lt;='201801'!$F$5),'201801'!$I$5,FALSE))))</f>
        <v>4</v>
      </c>
      <c r="P476" s="5">
        <f>IF(AND($N476&gt;='201801'!$E$2,$N476&lt;='201801'!$F$2),'201801'!$G$2,IF(AND($N476&gt;='201801'!$E$3,$N476&lt;='201801'!$F$3),'201801'!$G$3,IF(AND($N476&gt;='201801'!$E$4,$N476&lt;='201801'!$F$4),'201801'!$G$4,IF(AND($N476&gt;='201801'!$E$5,$N476&lt;='201801'!$F$5),'201801'!$G$5,FALSE))))</f>
        <v>0</v>
      </c>
    </row>
    <row r="477" spans="1:16" x14ac:dyDescent="0.25">
      <c r="A477" s="5">
        <v>130191584</v>
      </c>
      <c r="B477" s="5">
        <v>13019158</v>
      </c>
      <c r="C477" s="4" t="str">
        <f t="shared" si="7"/>
        <v>4</v>
      </c>
      <c r="D477" s="4" t="s">
        <v>882</v>
      </c>
      <c r="E477" s="4" t="s">
        <v>883</v>
      </c>
      <c r="F477" s="4">
        <v>841247</v>
      </c>
      <c r="G477" s="4">
        <v>750336</v>
      </c>
      <c r="H477" s="4">
        <v>1395713</v>
      </c>
      <c r="I477" s="4">
        <v>852274</v>
      </c>
      <c r="J477" s="4">
        <v>750336</v>
      </c>
      <c r="K477" s="4">
        <v>1482811</v>
      </c>
      <c r="L477" s="4">
        <v>6072717</v>
      </c>
      <c r="M477" s="4"/>
      <c r="N477" s="8">
        <v>1012119</v>
      </c>
      <c r="O477" s="5">
        <f>IF(AND($N477&gt;='201801'!$E$2,$N477&lt;='201801'!$F$2),'201801'!$I$2,IF(AND($N477&gt;='201801'!$E$3,$N477&lt;='201801'!$F$3),'201801'!$I$3,IF(AND($N477&gt;='201801'!$E$4,$N477&lt;='201801'!$F$4),'201801'!$I$4,IF(AND($N477&gt;='201801'!$E$5,$N477&lt;='201801'!$F$5),'201801'!$I$5,FALSE))))</f>
        <v>4</v>
      </c>
      <c r="P477" s="5">
        <f>IF(AND($N477&gt;='201801'!$E$2,$N477&lt;='201801'!$F$2),'201801'!$G$2,IF(AND($N477&gt;='201801'!$E$3,$N477&lt;='201801'!$F$3),'201801'!$G$3,IF(AND($N477&gt;='201801'!$E$4,$N477&lt;='201801'!$F$4),'201801'!$G$4,IF(AND($N477&gt;='201801'!$E$5,$N477&lt;='201801'!$F$5),'201801'!$G$5,FALSE))))</f>
        <v>0</v>
      </c>
    </row>
    <row r="478" spans="1:16" x14ac:dyDescent="0.25">
      <c r="A478" s="5">
        <v>130214878</v>
      </c>
      <c r="B478" s="5">
        <v>13021487</v>
      </c>
      <c r="C478" s="4" t="str">
        <f t="shared" si="7"/>
        <v>8</v>
      </c>
      <c r="D478" s="4" t="s">
        <v>884</v>
      </c>
      <c r="E478" s="4" t="s">
        <v>885</v>
      </c>
      <c r="F478" s="4">
        <v>1611468</v>
      </c>
      <c r="G478" s="4">
        <v>1611468</v>
      </c>
      <c r="H478" s="4">
        <v>1611468</v>
      </c>
      <c r="I478" s="4">
        <v>1611468</v>
      </c>
      <c r="J478" s="4">
        <v>1611468</v>
      </c>
      <c r="K478" s="4">
        <v>1611468</v>
      </c>
      <c r="L478" s="4">
        <v>9668808</v>
      </c>
      <c r="M478" s="4"/>
      <c r="N478" s="8">
        <v>1611468</v>
      </c>
      <c r="O478" s="5">
        <f>IF(AND($N478&gt;='201801'!$E$2,$N478&lt;='201801'!$F$2),'201801'!$I$2,IF(AND($N478&gt;='201801'!$E$3,$N478&lt;='201801'!$F$3),'201801'!$I$3,IF(AND($N478&gt;='201801'!$E$4,$N478&lt;='201801'!$F$4),'201801'!$I$4,IF(AND($N478&gt;='201801'!$E$5,$N478&lt;='201801'!$F$5),'201801'!$I$5,FALSE))))</f>
        <v>4</v>
      </c>
      <c r="P478" s="5">
        <f>IF(AND($N478&gt;='201801'!$E$2,$N478&lt;='201801'!$F$2),'201801'!$G$2,IF(AND($N478&gt;='201801'!$E$3,$N478&lt;='201801'!$F$3),'201801'!$G$3,IF(AND($N478&gt;='201801'!$E$4,$N478&lt;='201801'!$F$4),'201801'!$G$4,IF(AND($N478&gt;='201801'!$E$5,$N478&lt;='201801'!$F$5),'201801'!$G$5,FALSE))))</f>
        <v>0</v>
      </c>
    </row>
    <row r="479" spans="1:16" x14ac:dyDescent="0.25">
      <c r="A479" s="5">
        <v>130215025</v>
      </c>
      <c r="B479" s="5">
        <v>13021502</v>
      </c>
      <c r="C479" s="4" t="str">
        <f t="shared" si="7"/>
        <v>5</v>
      </c>
      <c r="D479" s="4" t="s">
        <v>886</v>
      </c>
      <c r="E479" s="4" t="s">
        <v>887</v>
      </c>
      <c r="F479" s="4">
        <v>1392138</v>
      </c>
      <c r="G479" s="4">
        <v>1316936</v>
      </c>
      <c r="H479" s="4">
        <v>2506682</v>
      </c>
      <c r="I479" s="4">
        <v>1316936</v>
      </c>
      <c r="J479" s="4">
        <v>1316936</v>
      </c>
      <c r="K479" s="4">
        <v>2506682</v>
      </c>
      <c r="L479" s="4">
        <v>10356310</v>
      </c>
      <c r="M479" s="4"/>
      <c r="N479" s="8">
        <v>1726051</v>
      </c>
      <c r="O479" s="5">
        <f>IF(AND($N479&gt;='201801'!$E$2,$N479&lt;='201801'!$F$2),'201801'!$I$2,IF(AND($N479&gt;='201801'!$E$3,$N479&lt;='201801'!$F$3),'201801'!$I$3,IF(AND($N479&gt;='201801'!$E$4,$N479&lt;='201801'!$F$4),'201801'!$I$4,IF(AND($N479&gt;='201801'!$E$5,$N479&lt;='201801'!$F$5),'201801'!$I$5,FALSE))))</f>
        <v>4</v>
      </c>
      <c r="P479" s="5">
        <f>IF(AND($N479&gt;='201801'!$E$2,$N479&lt;='201801'!$F$2),'201801'!$G$2,IF(AND($N479&gt;='201801'!$E$3,$N479&lt;='201801'!$F$3),'201801'!$G$3,IF(AND($N479&gt;='201801'!$E$4,$N479&lt;='201801'!$F$4),'201801'!$G$4,IF(AND($N479&gt;='201801'!$E$5,$N479&lt;='201801'!$F$5),'201801'!$G$5,FALSE))))</f>
        <v>0</v>
      </c>
    </row>
    <row r="480" spans="1:16" x14ac:dyDescent="0.25">
      <c r="A480" s="5">
        <v>130368891</v>
      </c>
      <c r="B480" s="5">
        <v>13036889</v>
      </c>
      <c r="C480" s="4" t="str">
        <f t="shared" si="7"/>
        <v>1</v>
      </c>
      <c r="D480" s="4" t="s">
        <v>888</v>
      </c>
      <c r="E480" s="4" t="s">
        <v>889</v>
      </c>
      <c r="F480" s="4">
        <v>2290619</v>
      </c>
      <c r="G480" s="4">
        <v>2290619</v>
      </c>
      <c r="H480" s="4">
        <v>2290619</v>
      </c>
      <c r="I480" s="4">
        <v>2290619</v>
      </c>
      <c r="J480" s="4">
        <v>2290619</v>
      </c>
      <c r="K480" s="4">
        <v>2290619</v>
      </c>
      <c r="L480" s="4">
        <v>13743714</v>
      </c>
      <c r="M480" s="4"/>
      <c r="N480" s="8">
        <v>2290619</v>
      </c>
      <c r="O480" s="5">
        <f>IF(AND($N480&gt;='201801'!$E$2,$N480&lt;='201801'!$F$2),'201801'!$I$2,IF(AND($N480&gt;='201801'!$E$3,$N480&lt;='201801'!$F$3),'201801'!$I$3,IF(AND($N480&gt;='201801'!$E$4,$N480&lt;='201801'!$F$4),'201801'!$I$4,IF(AND($N480&gt;='201801'!$E$5,$N480&lt;='201801'!$F$5),'201801'!$I$5,FALSE))))</f>
        <v>4</v>
      </c>
      <c r="P480" s="5">
        <f>IF(AND($N480&gt;='201801'!$E$2,$N480&lt;='201801'!$F$2),'201801'!$G$2,IF(AND($N480&gt;='201801'!$E$3,$N480&lt;='201801'!$F$3),'201801'!$G$3,IF(AND($N480&gt;='201801'!$E$4,$N480&lt;='201801'!$F$4),'201801'!$G$4,IF(AND($N480&gt;='201801'!$E$5,$N480&lt;='201801'!$F$5),'201801'!$G$5,FALSE))))</f>
        <v>0</v>
      </c>
    </row>
    <row r="481" spans="1:16" x14ac:dyDescent="0.25">
      <c r="A481" s="5">
        <v>130396380</v>
      </c>
      <c r="B481" s="5">
        <v>13039638</v>
      </c>
      <c r="C481" s="4" t="str">
        <f t="shared" si="7"/>
        <v>0</v>
      </c>
      <c r="D481" s="4" t="s">
        <v>890</v>
      </c>
      <c r="E481" s="4" t="s">
        <v>891</v>
      </c>
      <c r="F481" s="4">
        <v>1996587</v>
      </c>
      <c r="G481" s="4">
        <v>1996587</v>
      </c>
      <c r="H481" s="4">
        <v>399317</v>
      </c>
      <c r="I481" s="4">
        <v>3593857</v>
      </c>
      <c r="J481" s="4">
        <v>1996587</v>
      </c>
      <c r="K481" s="4">
        <v>3435029</v>
      </c>
      <c r="L481" s="4">
        <v>13417964</v>
      </c>
      <c r="M481" s="4"/>
      <c r="N481" s="8">
        <v>2236327</v>
      </c>
      <c r="O481" s="5">
        <f>IF(AND($N481&gt;='201801'!$E$2,$N481&lt;='201801'!$F$2),'201801'!$I$2,IF(AND($N481&gt;='201801'!$E$3,$N481&lt;='201801'!$F$3),'201801'!$I$3,IF(AND($N481&gt;='201801'!$E$4,$N481&lt;='201801'!$F$4),'201801'!$I$4,IF(AND($N481&gt;='201801'!$E$5,$N481&lt;='201801'!$F$5),'201801'!$I$5,FALSE))))</f>
        <v>4</v>
      </c>
      <c r="P481" s="5">
        <f>IF(AND($N481&gt;='201801'!$E$2,$N481&lt;='201801'!$F$2),'201801'!$G$2,IF(AND($N481&gt;='201801'!$E$3,$N481&lt;='201801'!$F$3),'201801'!$G$3,IF(AND($N481&gt;='201801'!$E$4,$N481&lt;='201801'!$F$4),'201801'!$G$4,IF(AND($N481&gt;='201801'!$E$5,$N481&lt;='201801'!$F$5),'201801'!$G$5,FALSE))))</f>
        <v>0</v>
      </c>
    </row>
    <row r="482" spans="1:16" x14ac:dyDescent="0.25">
      <c r="A482" s="5">
        <v>130419429</v>
      </c>
      <c r="B482" s="5">
        <v>13041942</v>
      </c>
      <c r="C482" s="4" t="str">
        <f t="shared" si="7"/>
        <v>9</v>
      </c>
      <c r="D482" s="4" t="s">
        <v>4445</v>
      </c>
      <c r="E482" s="4" t="s">
        <v>4446</v>
      </c>
      <c r="F482" s="4">
        <v>2685780</v>
      </c>
      <c r="G482" s="4">
        <v>2685780</v>
      </c>
      <c r="H482" s="4">
        <v>2685780</v>
      </c>
      <c r="I482" s="4">
        <v>2685780</v>
      </c>
      <c r="J482" s="4">
        <v>2685780</v>
      </c>
      <c r="K482" s="4">
        <v>2685780</v>
      </c>
      <c r="L482" s="4">
        <v>16114680</v>
      </c>
      <c r="M482" s="4"/>
      <c r="N482" s="8">
        <v>2685780</v>
      </c>
      <c r="O482" s="5">
        <f>IF(AND($N482&gt;='201801'!$E$2,$N482&lt;='201801'!$F$2),'201801'!$I$2,IF(AND($N482&gt;='201801'!$E$3,$N482&lt;='201801'!$F$3),'201801'!$I$3,IF(AND($N482&gt;='201801'!$E$4,$N482&lt;='201801'!$F$4),'201801'!$I$4,IF(AND($N482&gt;='201801'!$E$5,$N482&lt;='201801'!$F$5),'201801'!$I$5,FALSE))))</f>
        <v>4</v>
      </c>
      <c r="P482" s="5">
        <f>IF(AND($N482&gt;='201801'!$E$2,$N482&lt;='201801'!$F$2),'201801'!$G$2,IF(AND($N482&gt;='201801'!$E$3,$N482&lt;='201801'!$F$3),'201801'!$G$3,IF(AND($N482&gt;='201801'!$E$4,$N482&lt;='201801'!$F$4),'201801'!$G$4,IF(AND($N482&gt;='201801'!$E$5,$N482&lt;='201801'!$F$5),'201801'!$G$5,FALSE))))</f>
        <v>0</v>
      </c>
    </row>
    <row r="483" spans="1:16" x14ac:dyDescent="0.25">
      <c r="A483" s="5">
        <v>130435394</v>
      </c>
      <c r="B483" s="5">
        <v>13043539</v>
      </c>
      <c r="C483" s="4" t="str">
        <f t="shared" si="7"/>
        <v>4</v>
      </c>
      <c r="D483" s="4" t="s">
        <v>4447</v>
      </c>
      <c r="E483" s="4" t="s">
        <v>4448</v>
      </c>
      <c r="F483" s="4">
        <v>1734590</v>
      </c>
      <c r="G483" s="4">
        <v>1725789</v>
      </c>
      <c r="H483" s="4">
        <v>1725789</v>
      </c>
      <c r="I483" s="4">
        <v>1725789</v>
      </c>
      <c r="J483" s="4">
        <v>1725789</v>
      </c>
      <c r="K483" s="4">
        <v>1725789</v>
      </c>
      <c r="L483" s="4">
        <v>10363535</v>
      </c>
      <c r="M483" s="4"/>
      <c r="N483" s="8">
        <v>1727255</v>
      </c>
      <c r="O483" s="5">
        <f>IF(AND($N483&gt;='201801'!$E$2,$N483&lt;='201801'!$F$2),'201801'!$I$2,IF(AND($N483&gt;='201801'!$E$3,$N483&lt;='201801'!$F$3),'201801'!$I$3,IF(AND($N483&gt;='201801'!$E$4,$N483&lt;='201801'!$F$4),'201801'!$I$4,IF(AND($N483&gt;='201801'!$E$5,$N483&lt;='201801'!$F$5),'201801'!$I$5,FALSE))))</f>
        <v>4</v>
      </c>
      <c r="P483" s="5">
        <f>IF(AND($N483&gt;='201801'!$E$2,$N483&lt;='201801'!$F$2),'201801'!$G$2,IF(AND($N483&gt;='201801'!$E$3,$N483&lt;='201801'!$F$3),'201801'!$G$3,IF(AND($N483&gt;='201801'!$E$4,$N483&lt;='201801'!$F$4),'201801'!$G$4,IF(AND($N483&gt;='201801'!$E$5,$N483&lt;='201801'!$F$5),'201801'!$G$5,FALSE))))</f>
        <v>0</v>
      </c>
    </row>
    <row r="484" spans="1:16" x14ac:dyDescent="0.25">
      <c r="A484" s="5">
        <v>130502385</v>
      </c>
      <c r="B484" s="5">
        <v>13050238</v>
      </c>
      <c r="C484" s="4" t="str">
        <f t="shared" si="7"/>
        <v>5</v>
      </c>
      <c r="D484" s="4" t="s">
        <v>4451</v>
      </c>
      <c r="E484" s="4" t="s">
        <v>4452</v>
      </c>
      <c r="F484" s="4">
        <v>1617043</v>
      </c>
      <c r="G484" s="4">
        <v>1541841</v>
      </c>
      <c r="H484" s="4">
        <v>2862834</v>
      </c>
      <c r="I484" s="4">
        <v>1541841</v>
      </c>
      <c r="J484" s="4">
        <v>1541841</v>
      </c>
      <c r="K484" s="4">
        <v>2862834</v>
      </c>
      <c r="L484" s="4">
        <v>11968234</v>
      </c>
      <c r="M484" s="4"/>
      <c r="N484" s="8">
        <v>1994705</v>
      </c>
      <c r="O484" s="5">
        <f>IF(AND($N484&gt;='201801'!$E$2,$N484&lt;='201801'!$F$2),'201801'!$I$2,IF(AND($N484&gt;='201801'!$E$3,$N484&lt;='201801'!$F$3),'201801'!$I$3,IF(AND($N484&gt;='201801'!$E$4,$N484&lt;='201801'!$F$4),'201801'!$I$4,IF(AND($N484&gt;='201801'!$E$5,$N484&lt;='201801'!$F$5),'201801'!$I$5,FALSE))))</f>
        <v>4</v>
      </c>
      <c r="P484" s="5">
        <f>IF(AND($N484&gt;='201801'!$E$2,$N484&lt;='201801'!$F$2),'201801'!$G$2,IF(AND($N484&gt;='201801'!$E$3,$N484&lt;='201801'!$F$3),'201801'!$G$3,IF(AND($N484&gt;='201801'!$E$4,$N484&lt;='201801'!$F$4),'201801'!$G$4,IF(AND($N484&gt;='201801'!$E$5,$N484&lt;='201801'!$F$5),'201801'!$G$5,FALSE))))</f>
        <v>0</v>
      </c>
    </row>
    <row r="485" spans="1:16" x14ac:dyDescent="0.25">
      <c r="A485" s="5">
        <v>130547486</v>
      </c>
      <c r="B485" s="5">
        <v>13054748</v>
      </c>
      <c r="C485" s="4" t="str">
        <f t="shared" si="7"/>
        <v>6</v>
      </c>
      <c r="D485" s="4" t="s">
        <v>892</v>
      </c>
      <c r="E485" s="4" t="s">
        <v>893</v>
      </c>
      <c r="F485" s="4">
        <v>1617043</v>
      </c>
      <c r="G485" s="4">
        <v>1541841</v>
      </c>
      <c r="H485" s="4">
        <v>2954721</v>
      </c>
      <c r="I485" s="4">
        <v>1541841</v>
      </c>
      <c r="J485" s="4">
        <v>1541841</v>
      </c>
      <c r="K485" s="4">
        <v>2954721</v>
      </c>
      <c r="L485" s="4">
        <v>12152008</v>
      </c>
      <c r="M485" s="4"/>
      <c r="N485" s="8">
        <v>2025334</v>
      </c>
      <c r="O485" s="5">
        <f>IF(AND($N485&gt;='201801'!$E$2,$N485&lt;='201801'!$F$2),'201801'!$I$2,IF(AND($N485&gt;='201801'!$E$3,$N485&lt;='201801'!$F$3),'201801'!$I$3,IF(AND($N485&gt;='201801'!$E$4,$N485&lt;='201801'!$F$4),'201801'!$I$4,IF(AND($N485&gt;='201801'!$E$5,$N485&lt;='201801'!$F$5),'201801'!$I$5,FALSE))))</f>
        <v>4</v>
      </c>
      <c r="P485" s="5">
        <f>IF(AND($N485&gt;='201801'!$E$2,$N485&lt;='201801'!$F$2),'201801'!$G$2,IF(AND($N485&gt;='201801'!$E$3,$N485&lt;='201801'!$F$3),'201801'!$G$3,IF(AND($N485&gt;='201801'!$E$4,$N485&lt;='201801'!$F$4),'201801'!$G$4,IF(AND($N485&gt;='201801'!$E$5,$N485&lt;='201801'!$F$5),'201801'!$G$5,FALSE))))</f>
        <v>0</v>
      </c>
    </row>
    <row r="486" spans="1:16" x14ac:dyDescent="0.25">
      <c r="A486" s="5">
        <v>130569757</v>
      </c>
      <c r="B486" s="5">
        <v>13056975</v>
      </c>
      <c r="C486" s="4" t="str">
        <f t="shared" si="7"/>
        <v>7</v>
      </c>
      <c r="D486" s="4" t="s">
        <v>894</v>
      </c>
      <c r="E486" s="4" t="s">
        <v>895</v>
      </c>
      <c r="F486" s="4">
        <v>1765200</v>
      </c>
      <c r="G486" s="4">
        <v>1689998</v>
      </c>
      <c r="H486" s="4">
        <v>3160129</v>
      </c>
      <c r="I486" s="4">
        <v>1689998</v>
      </c>
      <c r="J486" s="4">
        <v>1689998</v>
      </c>
      <c r="K486" s="4">
        <v>3170609</v>
      </c>
      <c r="L486" s="4">
        <v>13165932</v>
      </c>
      <c r="M486" s="4"/>
      <c r="N486" s="8">
        <v>2194322</v>
      </c>
      <c r="O486" s="5">
        <f>IF(AND($N486&gt;='201801'!$E$2,$N486&lt;='201801'!$F$2),'201801'!$I$2,IF(AND($N486&gt;='201801'!$E$3,$N486&lt;='201801'!$F$3),'201801'!$I$3,IF(AND($N486&gt;='201801'!$E$4,$N486&lt;='201801'!$F$4),'201801'!$I$4,IF(AND($N486&gt;='201801'!$E$5,$N486&lt;='201801'!$F$5),'201801'!$I$5,FALSE))))</f>
        <v>4</v>
      </c>
      <c r="P486" s="5">
        <f>IF(AND($N486&gt;='201801'!$E$2,$N486&lt;='201801'!$F$2),'201801'!$G$2,IF(AND($N486&gt;='201801'!$E$3,$N486&lt;='201801'!$F$3),'201801'!$G$3,IF(AND($N486&gt;='201801'!$E$4,$N486&lt;='201801'!$F$4),'201801'!$G$4,IF(AND($N486&gt;='201801'!$E$5,$N486&lt;='201801'!$F$5),'201801'!$G$5,FALSE))))</f>
        <v>0</v>
      </c>
    </row>
    <row r="487" spans="1:16" x14ac:dyDescent="0.25">
      <c r="A487" s="5">
        <v>130658903</v>
      </c>
      <c r="B487" s="5">
        <v>13065890</v>
      </c>
      <c r="C487" s="4" t="str">
        <f t="shared" si="7"/>
        <v>3</v>
      </c>
      <c r="D487" s="4" t="s">
        <v>896</v>
      </c>
      <c r="E487" s="4" t="s">
        <v>897</v>
      </c>
      <c r="F487" s="4"/>
      <c r="G487" s="4"/>
      <c r="H487" s="4"/>
      <c r="I487" s="4"/>
      <c r="J487" s="4"/>
      <c r="K487" s="4">
        <v>1595297</v>
      </c>
      <c r="L487" s="4">
        <v>1595297</v>
      </c>
      <c r="M487" s="4"/>
      <c r="N487" s="8">
        <v>1595297</v>
      </c>
      <c r="O487" s="5">
        <f>IF(AND($N487&gt;='201801'!$E$2,$N487&lt;='201801'!$F$2),'201801'!$I$2,IF(AND($N487&gt;='201801'!$E$3,$N487&lt;='201801'!$F$3),'201801'!$I$3,IF(AND($N487&gt;='201801'!$E$4,$N487&lt;='201801'!$F$4),'201801'!$I$4,IF(AND($N487&gt;='201801'!$E$5,$N487&lt;='201801'!$F$5),'201801'!$I$5,FALSE))))</f>
        <v>4</v>
      </c>
      <c r="P487" s="5">
        <f>IF(AND($N487&gt;='201801'!$E$2,$N487&lt;='201801'!$F$2),'201801'!$G$2,IF(AND($N487&gt;='201801'!$E$3,$N487&lt;='201801'!$F$3),'201801'!$G$3,IF(AND($N487&gt;='201801'!$E$4,$N487&lt;='201801'!$F$4),'201801'!$G$4,IF(AND($N487&gt;='201801'!$E$5,$N487&lt;='201801'!$F$5),'201801'!$G$5,FALSE))))</f>
        <v>0</v>
      </c>
    </row>
    <row r="488" spans="1:16" x14ac:dyDescent="0.25">
      <c r="A488" s="5">
        <v>130675328</v>
      </c>
      <c r="B488" s="5">
        <v>13067532</v>
      </c>
      <c r="C488" s="4" t="str">
        <f t="shared" si="7"/>
        <v>8</v>
      </c>
      <c r="D488" s="4" t="s">
        <v>4050</v>
      </c>
      <c r="E488" s="4" t="s">
        <v>4051</v>
      </c>
      <c r="F488" s="4">
        <v>1480402</v>
      </c>
      <c r="G488" s="4">
        <v>1480402</v>
      </c>
      <c r="H488" s="4">
        <v>1480402</v>
      </c>
      <c r="I488" s="4">
        <v>1480402</v>
      </c>
      <c r="J488" s="4">
        <v>1480402</v>
      </c>
      <c r="K488" s="4">
        <v>1480402</v>
      </c>
      <c r="L488" s="4">
        <v>8882412</v>
      </c>
      <c r="M488" s="4"/>
      <c r="N488" s="8">
        <v>1480402</v>
      </c>
      <c r="O488" s="5">
        <f>IF(AND($N488&gt;='201801'!$E$2,$N488&lt;='201801'!$F$2),'201801'!$I$2,IF(AND($N488&gt;='201801'!$E$3,$N488&lt;='201801'!$F$3),'201801'!$I$3,IF(AND($N488&gt;='201801'!$E$4,$N488&lt;='201801'!$F$4),'201801'!$I$4,IF(AND($N488&gt;='201801'!$E$5,$N488&lt;='201801'!$F$5),'201801'!$I$5,FALSE))))</f>
        <v>4</v>
      </c>
      <c r="P488" s="5">
        <f>IF(AND($N488&gt;='201801'!$E$2,$N488&lt;='201801'!$F$2),'201801'!$G$2,IF(AND($N488&gt;='201801'!$E$3,$N488&lt;='201801'!$F$3),'201801'!$G$3,IF(AND($N488&gt;='201801'!$E$4,$N488&lt;='201801'!$F$4),'201801'!$G$4,IF(AND($N488&gt;='201801'!$E$5,$N488&lt;='201801'!$F$5),'201801'!$G$5,FALSE))))</f>
        <v>0</v>
      </c>
    </row>
    <row r="489" spans="1:16" x14ac:dyDescent="0.25">
      <c r="A489" s="5">
        <v>130682774</v>
      </c>
      <c r="B489" s="5">
        <v>13068277</v>
      </c>
      <c r="C489" s="4" t="str">
        <f t="shared" si="7"/>
        <v>4</v>
      </c>
      <c r="D489" s="4" t="s">
        <v>4052</v>
      </c>
      <c r="E489" s="4" t="s">
        <v>4053</v>
      </c>
      <c r="F489" s="4">
        <v>1500099</v>
      </c>
      <c r="G489" s="4">
        <v>379972</v>
      </c>
      <c r="H489" s="4">
        <v>2075375</v>
      </c>
      <c r="I489" s="4">
        <v>1424897</v>
      </c>
      <c r="J489" s="4">
        <v>1424897</v>
      </c>
      <c r="K489" s="4">
        <v>2808814</v>
      </c>
      <c r="L489" s="4">
        <v>9614054</v>
      </c>
      <c r="M489" s="4"/>
      <c r="N489" s="8">
        <v>1602342</v>
      </c>
      <c r="O489" s="5">
        <f>IF(AND($N489&gt;='201801'!$E$2,$N489&lt;='201801'!$F$2),'201801'!$I$2,IF(AND($N489&gt;='201801'!$E$3,$N489&lt;='201801'!$F$3),'201801'!$I$3,IF(AND($N489&gt;='201801'!$E$4,$N489&lt;='201801'!$F$4),'201801'!$I$4,IF(AND($N489&gt;='201801'!$E$5,$N489&lt;='201801'!$F$5),'201801'!$I$5,FALSE))))</f>
        <v>4</v>
      </c>
      <c r="P489" s="5">
        <f>IF(AND($N489&gt;='201801'!$E$2,$N489&lt;='201801'!$F$2),'201801'!$G$2,IF(AND($N489&gt;='201801'!$E$3,$N489&lt;='201801'!$F$3),'201801'!$G$3,IF(AND($N489&gt;='201801'!$E$4,$N489&lt;='201801'!$F$4),'201801'!$G$4,IF(AND($N489&gt;='201801'!$E$5,$N489&lt;='201801'!$F$5),'201801'!$G$5,FALSE))))</f>
        <v>0</v>
      </c>
    </row>
    <row r="490" spans="1:16" x14ac:dyDescent="0.25">
      <c r="A490" s="5">
        <v>130722636</v>
      </c>
      <c r="B490" s="5">
        <v>13072263</v>
      </c>
      <c r="C490" s="4" t="str">
        <f t="shared" si="7"/>
        <v>6</v>
      </c>
      <c r="D490" s="4" t="s">
        <v>900</v>
      </c>
      <c r="E490" s="4" t="s">
        <v>901</v>
      </c>
      <c r="F490" s="4">
        <v>1397874</v>
      </c>
      <c r="G490" s="4">
        <v>1397874</v>
      </c>
      <c r="H490" s="4">
        <v>2476604</v>
      </c>
      <c r="I490" s="4">
        <v>1397874</v>
      </c>
      <c r="J490" s="4">
        <v>1397874</v>
      </c>
      <c r="K490" s="4">
        <v>2454756</v>
      </c>
      <c r="L490" s="4">
        <v>10522856</v>
      </c>
      <c r="M490" s="4"/>
      <c r="N490" s="8">
        <v>1753809</v>
      </c>
      <c r="O490" s="5">
        <f>IF(AND($N490&gt;='201801'!$E$2,$N490&lt;='201801'!$F$2),'201801'!$I$2,IF(AND($N490&gt;='201801'!$E$3,$N490&lt;='201801'!$F$3),'201801'!$I$3,IF(AND($N490&gt;='201801'!$E$4,$N490&lt;='201801'!$F$4),'201801'!$I$4,IF(AND($N490&gt;='201801'!$E$5,$N490&lt;='201801'!$F$5),'201801'!$I$5,FALSE))))</f>
        <v>4</v>
      </c>
      <c r="P490" s="5">
        <f>IF(AND($N490&gt;='201801'!$E$2,$N490&lt;='201801'!$F$2),'201801'!$G$2,IF(AND($N490&gt;='201801'!$E$3,$N490&lt;='201801'!$F$3),'201801'!$G$3,IF(AND($N490&gt;='201801'!$E$4,$N490&lt;='201801'!$F$4),'201801'!$G$4,IF(AND($N490&gt;='201801'!$E$5,$N490&lt;='201801'!$F$5),'201801'!$G$5,FALSE))))</f>
        <v>0</v>
      </c>
    </row>
    <row r="491" spans="1:16" x14ac:dyDescent="0.25">
      <c r="A491" s="5">
        <v>130755305</v>
      </c>
      <c r="B491" s="5">
        <v>13075530</v>
      </c>
      <c r="C491" s="4" t="str">
        <f t="shared" si="7"/>
        <v>5</v>
      </c>
      <c r="D491" s="4" t="s">
        <v>2229</v>
      </c>
      <c r="E491" s="4" t="s">
        <v>2230</v>
      </c>
      <c r="F491" s="4">
        <v>1940285</v>
      </c>
      <c r="G491" s="4">
        <v>1829338</v>
      </c>
      <c r="H491" s="4">
        <v>3329099</v>
      </c>
      <c r="I491" s="4">
        <v>1829338</v>
      </c>
      <c r="J491" s="4">
        <v>1829338</v>
      </c>
      <c r="K491" s="4">
        <v>3339578</v>
      </c>
      <c r="L491" s="4">
        <v>14096976</v>
      </c>
      <c r="M491" s="4"/>
      <c r="N491" s="8">
        <v>2349496</v>
      </c>
      <c r="O491" s="5">
        <f>IF(AND($N491&gt;='201801'!$E$2,$N491&lt;='201801'!$F$2),'201801'!$I$2,IF(AND($N491&gt;='201801'!$E$3,$N491&lt;='201801'!$F$3),'201801'!$I$3,IF(AND($N491&gt;='201801'!$E$4,$N491&lt;='201801'!$F$4),'201801'!$I$4,IF(AND($N491&gt;='201801'!$E$5,$N491&lt;='201801'!$F$5),'201801'!$I$5,FALSE))))</f>
        <v>4</v>
      </c>
      <c r="P491" s="5">
        <f>IF(AND($N491&gt;='201801'!$E$2,$N491&lt;='201801'!$F$2),'201801'!$G$2,IF(AND($N491&gt;='201801'!$E$3,$N491&lt;='201801'!$F$3),'201801'!$G$3,IF(AND($N491&gt;='201801'!$E$4,$N491&lt;='201801'!$F$4),'201801'!$G$4,IF(AND($N491&gt;='201801'!$E$5,$N491&lt;='201801'!$F$5),'201801'!$G$5,FALSE))))</f>
        <v>0</v>
      </c>
    </row>
    <row r="492" spans="1:16" x14ac:dyDescent="0.25">
      <c r="A492" s="5">
        <v>130765505</v>
      </c>
      <c r="B492" s="5">
        <v>13076550</v>
      </c>
      <c r="C492" s="4" t="str">
        <f t="shared" si="7"/>
        <v>5</v>
      </c>
      <c r="D492" s="4" t="s">
        <v>4453</v>
      </c>
      <c r="E492" s="4" t="s">
        <v>4454</v>
      </c>
      <c r="F492" s="4">
        <v>819312</v>
      </c>
      <c r="G492" s="4">
        <v>707877</v>
      </c>
      <c r="H492" s="4">
        <v>1373904</v>
      </c>
      <c r="I492" s="4">
        <v>707877</v>
      </c>
      <c r="J492" s="4">
        <v>707877</v>
      </c>
      <c r="K492" s="4">
        <v>1403474</v>
      </c>
      <c r="L492" s="4">
        <v>5720321</v>
      </c>
      <c r="M492" s="4"/>
      <c r="N492" s="8">
        <v>953386</v>
      </c>
      <c r="O492" s="5">
        <f>IF(AND($N492&gt;='201801'!$E$2,$N492&lt;='201801'!$F$2),'201801'!$I$2,IF(AND($N492&gt;='201801'!$E$3,$N492&lt;='201801'!$F$3),'201801'!$I$3,IF(AND($N492&gt;='201801'!$E$4,$N492&lt;='201801'!$F$4),'201801'!$I$4,IF(AND($N492&gt;='201801'!$E$5,$N492&lt;='201801'!$F$5),'201801'!$I$5,FALSE))))</f>
        <v>4</v>
      </c>
      <c r="P492" s="5">
        <f>IF(AND($N492&gt;='201801'!$E$2,$N492&lt;='201801'!$F$2),'201801'!$G$2,IF(AND($N492&gt;='201801'!$E$3,$N492&lt;='201801'!$F$3),'201801'!$G$3,IF(AND($N492&gt;='201801'!$E$4,$N492&lt;='201801'!$F$4),'201801'!$G$4,IF(AND($N492&gt;='201801'!$E$5,$N492&lt;='201801'!$F$5),'201801'!$G$5,FALSE))))</f>
        <v>0</v>
      </c>
    </row>
    <row r="493" spans="1:16" x14ac:dyDescent="0.25">
      <c r="A493" s="5">
        <v>130842224</v>
      </c>
      <c r="B493" s="5">
        <v>13084222</v>
      </c>
      <c r="C493" s="4" t="str">
        <f t="shared" si="7"/>
        <v>4</v>
      </c>
      <c r="D493" s="4" t="s">
        <v>904</v>
      </c>
      <c r="E493" s="4" t="s">
        <v>905</v>
      </c>
      <c r="F493" s="4">
        <v>1497894</v>
      </c>
      <c r="G493" s="4">
        <v>1302396</v>
      </c>
      <c r="H493" s="4">
        <v>2492142</v>
      </c>
      <c r="I493" s="4">
        <v>1302396</v>
      </c>
      <c r="J493" s="4">
        <v>1302396</v>
      </c>
      <c r="K493" s="4">
        <v>2492142</v>
      </c>
      <c r="L493" s="4">
        <v>10389366</v>
      </c>
      <c r="M493" s="4"/>
      <c r="N493" s="8">
        <v>1731561</v>
      </c>
      <c r="O493" s="5">
        <f>IF(AND($N493&gt;='201801'!$E$2,$N493&lt;='201801'!$F$2),'201801'!$I$2,IF(AND($N493&gt;='201801'!$E$3,$N493&lt;='201801'!$F$3),'201801'!$I$3,IF(AND($N493&gt;='201801'!$E$4,$N493&lt;='201801'!$F$4),'201801'!$I$4,IF(AND($N493&gt;='201801'!$E$5,$N493&lt;='201801'!$F$5),'201801'!$I$5,FALSE))))</f>
        <v>4</v>
      </c>
      <c r="P493" s="5">
        <f>IF(AND($N493&gt;='201801'!$E$2,$N493&lt;='201801'!$F$2),'201801'!$G$2,IF(AND($N493&gt;='201801'!$E$3,$N493&lt;='201801'!$F$3),'201801'!$G$3,IF(AND($N493&gt;='201801'!$E$4,$N493&lt;='201801'!$F$4),'201801'!$G$4,IF(AND($N493&gt;='201801'!$E$5,$N493&lt;='201801'!$F$5),'201801'!$G$5,FALSE))))</f>
        <v>0</v>
      </c>
    </row>
    <row r="494" spans="1:16" x14ac:dyDescent="0.25">
      <c r="A494" s="5">
        <v>130894623</v>
      </c>
      <c r="B494" s="5">
        <v>13089462</v>
      </c>
      <c r="C494" s="4" t="str">
        <f t="shared" si="7"/>
        <v>3</v>
      </c>
      <c r="D494" s="4" t="s">
        <v>2355</v>
      </c>
      <c r="E494" s="4" t="s">
        <v>4054</v>
      </c>
      <c r="F494" s="4">
        <v>1384869</v>
      </c>
      <c r="G494" s="4">
        <v>1309667</v>
      </c>
      <c r="H494" s="4">
        <v>2499413</v>
      </c>
      <c r="I494" s="4">
        <v>1309667</v>
      </c>
      <c r="J494" s="4">
        <v>1309667</v>
      </c>
      <c r="K494" s="4">
        <v>1098755</v>
      </c>
      <c r="L494" s="4">
        <v>8912038</v>
      </c>
      <c r="M494" s="4"/>
      <c r="N494" s="8">
        <v>1485339</v>
      </c>
      <c r="O494" s="5">
        <f>IF(AND($N494&gt;='201801'!$E$2,$N494&lt;='201801'!$F$2),'201801'!$I$2,IF(AND($N494&gt;='201801'!$E$3,$N494&lt;='201801'!$F$3),'201801'!$I$3,IF(AND($N494&gt;='201801'!$E$4,$N494&lt;='201801'!$F$4),'201801'!$I$4,IF(AND($N494&gt;='201801'!$E$5,$N494&lt;='201801'!$F$5),'201801'!$I$5,FALSE))))</f>
        <v>4</v>
      </c>
      <c r="P494" s="5">
        <f>IF(AND($N494&gt;='201801'!$E$2,$N494&lt;='201801'!$F$2),'201801'!$G$2,IF(AND($N494&gt;='201801'!$E$3,$N494&lt;='201801'!$F$3),'201801'!$G$3,IF(AND($N494&gt;='201801'!$E$4,$N494&lt;='201801'!$F$4),'201801'!$G$4,IF(AND($N494&gt;='201801'!$E$5,$N494&lt;='201801'!$F$5),'201801'!$G$5,FALSE))))</f>
        <v>0</v>
      </c>
    </row>
    <row r="495" spans="1:16" x14ac:dyDescent="0.25">
      <c r="A495" s="4" t="s">
        <v>910</v>
      </c>
      <c r="B495" s="5">
        <v>13114802</v>
      </c>
      <c r="C495" s="4" t="str">
        <f t="shared" si="7"/>
        <v>K</v>
      </c>
      <c r="D495" s="4" t="s">
        <v>911</v>
      </c>
      <c r="E495" s="4" t="s">
        <v>912</v>
      </c>
      <c r="F495" s="4">
        <v>812809</v>
      </c>
      <c r="G495" s="4">
        <v>727548</v>
      </c>
      <c r="H495" s="4">
        <v>1369657</v>
      </c>
      <c r="I495" s="4">
        <v>705378</v>
      </c>
      <c r="J495" s="4">
        <v>705378</v>
      </c>
      <c r="K495" s="4">
        <v>1341587</v>
      </c>
      <c r="L495" s="4">
        <v>5662357</v>
      </c>
      <c r="M495" s="4"/>
      <c r="N495" s="8">
        <v>943726</v>
      </c>
      <c r="O495" s="5">
        <f>IF(AND($N495&gt;='201801'!$E$2,$N495&lt;='201801'!$F$2),'201801'!$I$2,IF(AND($N495&gt;='201801'!$E$3,$N495&lt;='201801'!$F$3),'201801'!$I$3,IF(AND($N495&gt;='201801'!$E$4,$N495&lt;='201801'!$F$4),'201801'!$I$4,IF(AND($N495&gt;='201801'!$E$5,$N495&lt;='201801'!$F$5),'201801'!$I$5,FALSE))))</f>
        <v>4</v>
      </c>
      <c r="P495" s="5">
        <f>IF(AND($N495&gt;='201801'!$E$2,$N495&lt;='201801'!$F$2),'201801'!$G$2,IF(AND($N495&gt;='201801'!$E$3,$N495&lt;='201801'!$F$3),'201801'!$G$3,IF(AND($N495&gt;='201801'!$E$4,$N495&lt;='201801'!$F$4),'201801'!$G$4,IF(AND($N495&gt;='201801'!$E$5,$N495&lt;='201801'!$F$5),'201801'!$G$5,FALSE))))</f>
        <v>0</v>
      </c>
    </row>
    <row r="496" spans="1:16" x14ac:dyDescent="0.25">
      <c r="A496" s="4" t="s">
        <v>913</v>
      </c>
      <c r="B496" s="5">
        <v>13122186</v>
      </c>
      <c r="C496" s="4" t="str">
        <f t="shared" si="7"/>
        <v>K</v>
      </c>
      <c r="D496" s="4" t="s">
        <v>914</v>
      </c>
      <c r="E496" s="4" t="s">
        <v>915</v>
      </c>
      <c r="F496" s="4">
        <v>1721234</v>
      </c>
      <c r="G496" s="4">
        <v>1646032</v>
      </c>
      <c r="H496" s="4">
        <v>3092136</v>
      </c>
      <c r="I496" s="4">
        <v>1646032</v>
      </c>
      <c r="J496" s="4">
        <v>1662990</v>
      </c>
      <c r="K496" s="4">
        <v>3100615</v>
      </c>
      <c r="L496" s="4">
        <v>12869039</v>
      </c>
      <c r="M496" s="4"/>
      <c r="N496" s="8">
        <v>2144839</v>
      </c>
      <c r="O496" s="5">
        <f>IF(AND($N496&gt;='201801'!$E$2,$N496&lt;='201801'!$F$2),'201801'!$I$2,IF(AND($N496&gt;='201801'!$E$3,$N496&lt;='201801'!$F$3),'201801'!$I$3,IF(AND($N496&gt;='201801'!$E$4,$N496&lt;='201801'!$F$4),'201801'!$I$4,IF(AND($N496&gt;='201801'!$E$5,$N496&lt;='201801'!$F$5),'201801'!$I$5,FALSE))))</f>
        <v>4</v>
      </c>
      <c r="P496" s="5">
        <f>IF(AND($N496&gt;='201801'!$E$2,$N496&lt;='201801'!$F$2),'201801'!$G$2,IF(AND($N496&gt;='201801'!$E$3,$N496&lt;='201801'!$F$3),'201801'!$G$3,IF(AND($N496&gt;='201801'!$E$4,$N496&lt;='201801'!$F$4),'201801'!$G$4,IF(AND($N496&gt;='201801'!$E$5,$N496&lt;='201801'!$F$5),'201801'!$G$5,FALSE))))</f>
        <v>0</v>
      </c>
    </row>
    <row r="497" spans="1:16" x14ac:dyDescent="0.25">
      <c r="A497" s="5">
        <v>131239009</v>
      </c>
      <c r="B497" s="5">
        <v>13123900</v>
      </c>
      <c r="C497" s="4" t="str">
        <f t="shared" si="7"/>
        <v>9</v>
      </c>
      <c r="D497" s="4" t="s">
        <v>916</v>
      </c>
      <c r="E497" s="4" t="s">
        <v>917</v>
      </c>
      <c r="F497" s="4">
        <v>1115387</v>
      </c>
      <c r="G497" s="4">
        <v>1040185</v>
      </c>
      <c r="H497" s="4">
        <v>2148171</v>
      </c>
      <c r="I497" s="4">
        <v>1040185</v>
      </c>
      <c r="J497" s="4">
        <v>1040185</v>
      </c>
      <c r="K497" s="4">
        <v>2105976</v>
      </c>
      <c r="L497" s="4">
        <v>8490089</v>
      </c>
      <c r="M497" s="4"/>
      <c r="N497" s="8">
        <v>1415014</v>
      </c>
      <c r="O497" s="5">
        <f>IF(AND($N497&gt;='201801'!$E$2,$N497&lt;='201801'!$F$2),'201801'!$I$2,IF(AND($N497&gt;='201801'!$E$3,$N497&lt;='201801'!$F$3),'201801'!$I$3,IF(AND($N497&gt;='201801'!$E$4,$N497&lt;='201801'!$F$4),'201801'!$I$4,IF(AND($N497&gt;='201801'!$E$5,$N497&lt;='201801'!$F$5),'201801'!$I$5,FALSE))))</f>
        <v>4</v>
      </c>
      <c r="P497" s="5">
        <f>IF(AND($N497&gt;='201801'!$E$2,$N497&lt;='201801'!$F$2),'201801'!$G$2,IF(AND($N497&gt;='201801'!$E$3,$N497&lt;='201801'!$F$3),'201801'!$G$3,IF(AND($N497&gt;='201801'!$E$4,$N497&lt;='201801'!$F$4),'201801'!$G$4,IF(AND($N497&gt;='201801'!$E$5,$N497&lt;='201801'!$F$5),'201801'!$G$5,FALSE))))</f>
        <v>0</v>
      </c>
    </row>
    <row r="498" spans="1:16" x14ac:dyDescent="0.25">
      <c r="A498" s="5">
        <v>131239823</v>
      </c>
      <c r="B498" s="5">
        <v>13123982</v>
      </c>
      <c r="C498" s="4" t="str">
        <f t="shared" si="7"/>
        <v>3</v>
      </c>
      <c r="D498" s="4" t="s">
        <v>918</v>
      </c>
      <c r="E498" s="4" t="s">
        <v>919</v>
      </c>
      <c r="F498" s="4">
        <v>1177303</v>
      </c>
      <c r="G498" s="4">
        <v>1102101</v>
      </c>
      <c r="H498" s="4">
        <v>2207124</v>
      </c>
      <c r="I498" s="4">
        <v>1102101</v>
      </c>
      <c r="J498" s="4">
        <v>1102101</v>
      </c>
      <c r="K498" s="4">
        <v>2165177</v>
      </c>
      <c r="L498" s="4">
        <v>8855907</v>
      </c>
      <c r="M498" s="4"/>
      <c r="N498" s="8">
        <v>1475984</v>
      </c>
      <c r="O498" s="5">
        <f>IF(AND($N498&gt;='201801'!$E$2,$N498&lt;='201801'!$F$2),'201801'!$I$2,IF(AND($N498&gt;='201801'!$E$3,$N498&lt;='201801'!$F$3),'201801'!$I$3,IF(AND($N498&gt;='201801'!$E$4,$N498&lt;='201801'!$F$4),'201801'!$I$4,IF(AND($N498&gt;='201801'!$E$5,$N498&lt;='201801'!$F$5),'201801'!$I$5,FALSE))))</f>
        <v>4</v>
      </c>
      <c r="P498" s="5">
        <f>IF(AND($N498&gt;='201801'!$E$2,$N498&lt;='201801'!$F$2),'201801'!$G$2,IF(AND($N498&gt;='201801'!$E$3,$N498&lt;='201801'!$F$3),'201801'!$G$3,IF(AND($N498&gt;='201801'!$E$4,$N498&lt;='201801'!$F$4),'201801'!$G$4,IF(AND($N498&gt;='201801'!$E$5,$N498&lt;='201801'!$F$5),'201801'!$G$5,FALSE))))</f>
        <v>0</v>
      </c>
    </row>
    <row r="499" spans="1:16" x14ac:dyDescent="0.25">
      <c r="A499" s="5">
        <v>131275358</v>
      </c>
      <c r="B499" s="5">
        <v>13127535</v>
      </c>
      <c r="C499" s="4" t="str">
        <f t="shared" si="7"/>
        <v>8</v>
      </c>
      <c r="D499" s="4" t="s">
        <v>920</v>
      </c>
      <c r="E499" s="4" t="s">
        <v>921</v>
      </c>
      <c r="F499" s="4">
        <v>1329409</v>
      </c>
      <c r="G499" s="4">
        <v>1471764</v>
      </c>
      <c r="H499" s="4">
        <v>2325729</v>
      </c>
      <c r="I499" s="4">
        <v>1254207</v>
      </c>
      <c r="J499" s="4">
        <v>1254207</v>
      </c>
      <c r="K499" s="4">
        <v>2325729</v>
      </c>
      <c r="L499" s="4">
        <v>9961045</v>
      </c>
      <c r="M499" s="4"/>
      <c r="N499" s="8">
        <v>1660174</v>
      </c>
      <c r="O499" s="5">
        <f>IF(AND($N499&gt;='201801'!$E$2,$N499&lt;='201801'!$F$2),'201801'!$I$2,IF(AND($N499&gt;='201801'!$E$3,$N499&lt;='201801'!$F$3),'201801'!$I$3,IF(AND($N499&gt;='201801'!$E$4,$N499&lt;='201801'!$F$4),'201801'!$I$4,IF(AND($N499&gt;='201801'!$E$5,$N499&lt;='201801'!$F$5),'201801'!$I$5,FALSE))))</f>
        <v>4</v>
      </c>
      <c r="P499" s="5">
        <f>IF(AND($N499&gt;='201801'!$E$2,$N499&lt;='201801'!$F$2),'201801'!$G$2,IF(AND($N499&gt;='201801'!$E$3,$N499&lt;='201801'!$F$3),'201801'!$G$3,IF(AND($N499&gt;='201801'!$E$4,$N499&lt;='201801'!$F$4),'201801'!$G$4,IF(AND($N499&gt;='201801'!$E$5,$N499&lt;='201801'!$F$5),'201801'!$G$5,FALSE))))</f>
        <v>0</v>
      </c>
    </row>
    <row r="500" spans="1:16" x14ac:dyDescent="0.25">
      <c r="A500" s="5">
        <v>131340915</v>
      </c>
      <c r="B500" s="5">
        <v>13134091</v>
      </c>
      <c r="C500" s="4" t="str">
        <f t="shared" si="7"/>
        <v>5</v>
      </c>
      <c r="D500" s="4" t="s">
        <v>924</v>
      </c>
      <c r="E500" s="4" t="s">
        <v>925</v>
      </c>
      <c r="F500" s="4">
        <v>716204</v>
      </c>
      <c r="G500" s="4">
        <v>608773</v>
      </c>
      <c r="H500" s="4">
        <v>1266258</v>
      </c>
      <c r="I500" s="4">
        <v>608773</v>
      </c>
      <c r="J500" s="4">
        <v>608773</v>
      </c>
      <c r="K500" s="4">
        <v>1210118</v>
      </c>
      <c r="L500" s="4">
        <v>5018899</v>
      </c>
      <c r="M500" s="4"/>
      <c r="N500" s="8">
        <v>836483</v>
      </c>
      <c r="O500" s="5">
        <f>IF(AND($N500&gt;='201801'!$E$2,$N500&lt;='201801'!$F$2),'201801'!$I$2,IF(AND($N500&gt;='201801'!$E$3,$N500&lt;='201801'!$F$3),'201801'!$I$3,IF(AND($N500&gt;='201801'!$E$4,$N500&lt;='201801'!$F$4),'201801'!$I$4,IF(AND($N500&gt;='201801'!$E$5,$N500&lt;='201801'!$F$5),'201801'!$I$5,FALSE))))</f>
        <v>4</v>
      </c>
      <c r="P500" s="5">
        <f>IF(AND($N500&gt;='201801'!$E$2,$N500&lt;='201801'!$F$2),'201801'!$G$2,IF(AND($N500&gt;='201801'!$E$3,$N500&lt;='201801'!$F$3),'201801'!$G$3,IF(AND($N500&gt;='201801'!$E$4,$N500&lt;='201801'!$F$4),'201801'!$G$4,IF(AND($N500&gt;='201801'!$E$5,$N500&lt;='201801'!$F$5),'201801'!$G$5,FALSE))))</f>
        <v>0</v>
      </c>
    </row>
    <row r="501" spans="1:16" x14ac:dyDescent="0.25">
      <c r="A501" s="5">
        <v>131618050</v>
      </c>
      <c r="B501" s="5">
        <v>13161805</v>
      </c>
      <c r="C501" s="4" t="str">
        <f t="shared" si="7"/>
        <v>0</v>
      </c>
      <c r="D501" s="4" t="s">
        <v>926</v>
      </c>
      <c r="E501" s="4" t="s">
        <v>927</v>
      </c>
      <c r="F501" s="4">
        <v>1195709</v>
      </c>
      <c r="G501" s="4">
        <v>1195709</v>
      </c>
      <c r="H501" s="4">
        <v>1195709</v>
      </c>
      <c r="I501" s="4">
        <v>1195709</v>
      </c>
      <c r="J501" s="4">
        <v>1195709</v>
      </c>
      <c r="K501" s="4">
        <v>1195709</v>
      </c>
      <c r="L501" s="4">
        <v>7174254</v>
      </c>
      <c r="M501" s="4"/>
      <c r="N501" s="8">
        <v>1195709</v>
      </c>
      <c r="O501" s="5">
        <f>IF(AND($N501&gt;='201801'!$E$2,$N501&lt;='201801'!$F$2),'201801'!$I$2,IF(AND($N501&gt;='201801'!$E$3,$N501&lt;='201801'!$F$3),'201801'!$I$3,IF(AND($N501&gt;='201801'!$E$4,$N501&lt;='201801'!$F$4),'201801'!$I$4,IF(AND($N501&gt;='201801'!$E$5,$N501&lt;='201801'!$F$5),'201801'!$I$5,FALSE))))</f>
        <v>4</v>
      </c>
      <c r="P501" s="5">
        <f>IF(AND($N501&gt;='201801'!$E$2,$N501&lt;='201801'!$F$2),'201801'!$G$2,IF(AND($N501&gt;='201801'!$E$3,$N501&lt;='201801'!$F$3),'201801'!$G$3,IF(AND($N501&gt;='201801'!$E$4,$N501&lt;='201801'!$F$4),'201801'!$G$4,IF(AND($N501&gt;='201801'!$E$5,$N501&lt;='201801'!$F$5),'201801'!$G$5,FALSE))))</f>
        <v>0</v>
      </c>
    </row>
    <row r="502" spans="1:16" x14ac:dyDescent="0.25">
      <c r="A502" s="5">
        <v>131908946</v>
      </c>
      <c r="B502" s="5">
        <v>13190894</v>
      </c>
      <c r="C502" s="4" t="str">
        <f t="shared" si="7"/>
        <v>6</v>
      </c>
      <c r="D502" s="4" t="s">
        <v>933</v>
      </c>
      <c r="E502" s="4" t="s">
        <v>934</v>
      </c>
      <c r="F502" s="4">
        <v>1043828</v>
      </c>
      <c r="G502" s="4">
        <v>1043828</v>
      </c>
      <c r="H502" s="4">
        <v>1043828</v>
      </c>
      <c r="I502" s="4">
        <v>1043828</v>
      </c>
      <c r="J502" s="4">
        <v>1043828</v>
      </c>
      <c r="K502" s="4">
        <v>1043828</v>
      </c>
      <c r="L502" s="4">
        <v>6262968</v>
      </c>
      <c r="M502" s="4"/>
      <c r="N502" s="8">
        <v>1043828</v>
      </c>
      <c r="O502" s="5">
        <f>IF(AND($N502&gt;='201801'!$E$2,$N502&lt;='201801'!$F$2),'201801'!$I$2,IF(AND($N502&gt;='201801'!$E$3,$N502&lt;='201801'!$F$3),'201801'!$I$3,IF(AND($N502&gt;='201801'!$E$4,$N502&lt;='201801'!$F$4),'201801'!$I$4,IF(AND($N502&gt;='201801'!$E$5,$N502&lt;='201801'!$F$5),'201801'!$I$5,FALSE))))</f>
        <v>4</v>
      </c>
      <c r="P502" s="5">
        <f>IF(AND($N502&gt;='201801'!$E$2,$N502&lt;='201801'!$F$2),'201801'!$G$2,IF(AND($N502&gt;='201801'!$E$3,$N502&lt;='201801'!$F$3),'201801'!$G$3,IF(AND($N502&gt;='201801'!$E$4,$N502&lt;='201801'!$F$4),'201801'!$G$4,IF(AND($N502&gt;='201801'!$E$5,$N502&lt;='201801'!$F$5),'201801'!$G$5,FALSE))))</f>
        <v>0</v>
      </c>
    </row>
    <row r="503" spans="1:16" x14ac:dyDescent="0.25">
      <c r="A503" s="5">
        <v>131910983</v>
      </c>
      <c r="B503" s="5">
        <v>13191098</v>
      </c>
      <c r="C503" s="4" t="str">
        <f t="shared" si="7"/>
        <v>3</v>
      </c>
      <c r="D503" s="4" t="s">
        <v>935</v>
      </c>
      <c r="E503" s="4" t="s">
        <v>936</v>
      </c>
      <c r="F503" s="4">
        <v>1551784</v>
      </c>
      <c r="G503" s="4">
        <v>1551784</v>
      </c>
      <c r="H503" s="4">
        <v>1584452</v>
      </c>
      <c r="I503" s="4">
        <v>1551784</v>
      </c>
      <c r="J503" s="4">
        <v>1551784</v>
      </c>
      <c r="K503" s="4">
        <v>1551784</v>
      </c>
      <c r="L503" s="4">
        <v>9343372</v>
      </c>
      <c r="M503" s="4"/>
      <c r="N503" s="8">
        <v>1557228</v>
      </c>
      <c r="O503" s="5">
        <f>IF(AND($N503&gt;='201801'!$E$2,$N503&lt;='201801'!$F$2),'201801'!$I$2,IF(AND($N503&gt;='201801'!$E$3,$N503&lt;='201801'!$F$3),'201801'!$I$3,IF(AND($N503&gt;='201801'!$E$4,$N503&lt;='201801'!$F$4),'201801'!$I$4,IF(AND($N503&gt;='201801'!$E$5,$N503&lt;='201801'!$F$5),'201801'!$I$5,FALSE))))</f>
        <v>4</v>
      </c>
      <c r="P503" s="5">
        <f>IF(AND($N503&gt;='201801'!$E$2,$N503&lt;='201801'!$F$2),'201801'!$G$2,IF(AND($N503&gt;='201801'!$E$3,$N503&lt;='201801'!$F$3),'201801'!$G$3,IF(AND($N503&gt;='201801'!$E$4,$N503&lt;='201801'!$F$4),'201801'!$G$4,IF(AND($N503&gt;='201801'!$E$5,$N503&lt;='201801'!$F$5),'201801'!$G$5,FALSE))))</f>
        <v>0</v>
      </c>
    </row>
    <row r="504" spans="1:16" x14ac:dyDescent="0.25">
      <c r="A504" s="5">
        <v>131978685</v>
      </c>
      <c r="B504" s="5">
        <v>13197868</v>
      </c>
      <c r="C504" s="4" t="str">
        <f t="shared" si="7"/>
        <v>5</v>
      </c>
      <c r="D504" s="4" t="s">
        <v>937</v>
      </c>
      <c r="E504" s="4" t="s">
        <v>938</v>
      </c>
      <c r="F504" s="4">
        <v>1904540</v>
      </c>
      <c r="G504" s="4">
        <v>1829338</v>
      </c>
      <c r="H504" s="4">
        <v>3329099</v>
      </c>
      <c r="I504" s="4">
        <v>1829338</v>
      </c>
      <c r="J504" s="4">
        <v>1829338</v>
      </c>
      <c r="K504" s="4">
        <v>3339578</v>
      </c>
      <c r="L504" s="4">
        <v>14061231</v>
      </c>
      <c r="M504" s="4"/>
      <c r="N504" s="8">
        <v>2343538</v>
      </c>
      <c r="O504" s="5">
        <f>IF(AND($N504&gt;='201801'!$E$2,$N504&lt;='201801'!$F$2),'201801'!$I$2,IF(AND($N504&gt;='201801'!$E$3,$N504&lt;='201801'!$F$3),'201801'!$I$3,IF(AND($N504&gt;='201801'!$E$4,$N504&lt;='201801'!$F$4),'201801'!$I$4,IF(AND($N504&gt;='201801'!$E$5,$N504&lt;='201801'!$F$5),'201801'!$I$5,FALSE))))</f>
        <v>4</v>
      </c>
      <c r="P504" s="5">
        <f>IF(AND($N504&gt;='201801'!$E$2,$N504&lt;='201801'!$F$2),'201801'!$G$2,IF(AND($N504&gt;='201801'!$E$3,$N504&lt;='201801'!$F$3),'201801'!$G$3,IF(AND($N504&gt;='201801'!$E$4,$N504&lt;='201801'!$F$4),'201801'!$G$4,IF(AND($N504&gt;='201801'!$E$5,$N504&lt;='201801'!$F$5),'201801'!$G$5,FALSE))))</f>
        <v>0</v>
      </c>
    </row>
    <row r="505" spans="1:16" x14ac:dyDescent="0.25">
      <c r="A505" s="5">
        <v>132149992</v>
      </c>
      <c r="B505" s="5">
        <v>13214999</v>
      </c>
      <c r="C505" s="4" t="str">
        <f t="shared" si="7"/>
        <v>2</v>
      </c>
      <c r="D505" s="4" t="s">
        <v>4455</v>
      </c>
      <c r="E505" s="4" t="s">
        <v>4456</v>
      </c>
      <c r="F505" s="4">
        <v>3064745</v>
      </c>
      <c r="G505" s="4">
        <v>3064745</v>
      </c>
      <c r="H505" s="4">
        <v>5425944</v>
      </c>
      <c r="I505" s="4">
        <v>3064745</v>
      </c>
      <c r="J505" s="4">
        <v>3064745</v>
      </c>
      <c r="K505" s="4">
        <v>5446023</v>
      </c>
      <c r="L505" s="4">
        <v>23130947</v>
      </c>
      <c r="M505" s="4"/>
      <c r="N505" s="8">
        <v>3855157</v>
      </c>
      <c r="O505" s="5">
        <f>IF(AND($N505&gt;='201801'!$E$2,$N505&lt;='201801'!$F$2),'201801'!$I$2,IF(AND($N505&gt;='201801'!$E$3,$N505&lt;='201801'!$F$3),'201801'!$I$3,IF(AND($N505&gt;='201801'!$E$4,$N505&lt;='201801'!$F$4),'201801'!$I$4,IF(AND($N505&gt;='201801'!$E$5,$N505&lt;='201801'!$F$5),'201801'!$I$5,FALSE))))</f>
        <v>4</v>
      </c>
      <c r="P505" s="5">
        <f>IF(AND($N505&gt;='201801'!$E$2,$N505&lt;='201801'!$F$2),'201801'!$G$2,IF(AND($N505&gt;='201801'!$E$3,$N505&lt;='201801'!$F$3),'201801'!$G$3,IF(AND($N505&gt;='201801'!$E$4,$N505&lt;='201801'!$F$4),'201801'!$G$4,IF(AND($N505&gt;='201801'!$E$5,$N505&lt;='201801'!$F$5),'201801'!$G$5,FALSE))))</f>
        <v>0</v>
      </c>
    </row>
    <row r="506" spans="1:16" x14ac:dyDescent="0.25">
      <c r="A506" s="5">
        <v>132203334</v>
      </c>
      <c r="B506" s="5">
        <v>13220333</v>
      </c>
      <c r="C506" s="4" t="str">
        <f t="shared" si="7"/>
        <v>4</v>
      </c>
      <c r="D506" s="4" t="s">
        <v>941</v>
      </c>
      <c r="E506" s="4" t="s">
        <v>942</v>
      </c>
      <c r="F506" s="4">
        <v>1996587</v>
      </c>
      <c r="G506" s="4">
        <v>1996587</v>
      </c>
      <c r="H506" s="4">
        <v>3565973</v>
      </c>
      <c r="I506" s="4">
        <v>1996587</v>
      </c>
      <c r="J506" s="4">
        <v>1996587</v>
      </c>
      <c r="K506" s="4">
        <v>3534188</v>
      </c>
      <c r="L506" s="4">
        <v>15086509</v>
      </c>
      <c r="M506" s="4"/>
      <c r="N506" s="8">
        <v>2514418</v>
      </c>
      <c r="O506" s="5">
        <f>IF(AND($N506&gt;='201801'!$E$2,$N506&lt;='201801'!$F$2),'201801'!$I$2,IF(AND($N506&gt;='201801'!$E$3,$N506&lt;='201801'!$F$3),'201801'!$I$3,IF(AND($N506&gt;='201801'!$E$4,$N506&lt;='201801'!$F$4),'201801'!$I$4,IF(AND($N506&gt;='201801'!$E$5,$N506&lt;='201801'!$F$5),'201801'!$I$5,FALSE))))</f>
        <v>4</v>
      </c>
      <c r="P506" s="5">
        <f>IF(AND($N506&gt;='201801'!$E$2,$N506&lt;='201801'!$F$2),'201801'!$G$2,IF(AND($N506&gt;='201801'!$E$3,$N506&lt;='201801'!$F$3),'201801'!$G$3,IF(AND($N506&gt;='201801'!$E$4,$N506&lt;='201801'!$F$4),'201801'!$G$4,IF(AND($N506&gt;='201801'!$E$5,$N506&lt;='201801'!$F$5),'201801'!$G$5,FALSE))))</f>
        <v>0</v>
      </c>
    </row>
    <row r="507" spans="1:16" x14ac:dyDescent="0.25">
      <c r="A507" s="5">
        <v>132261210</v>
      </c>
      <c r="B507" s="5">
        <v>13226121</v>
      </c>
      <c r="C507" s="4" t="str">
        <f t="shared" si="7"/>
        <v>0</v>
      </c>
      <c r="D507" s="4" t="s">
        <v>4059</v>
      </c>
      <c r="E507" s="4" t="s">
        <v>4060</v>
      </c>
      <c r="F507" s="4">
        <v>1756043</v>
      </c>
      <c r="G507" s="4">
        <v>1680841</v>
      </c>
      <c r="H507" s="4">
        <v>2980822</v>
      </c>
      <c r="I507" s="4">
        <v>1680841</v>
      </c>
      <c r="J507" s="4">
        <v>1680841</v>
      </c>
      <c r="K507" s="4">
        <v>2991301</v>
      </c>
      <c r="L507" s="4">
        <v>12770689</v>
      </c>
      <c r="M507" s="4"/>
      <c r="N507" s="8">
        <v>2128448</v>
      </c>
      <c r="O507" s="5">
        <f>IF(AND($N507&gt;='201801'!$E$2,$N507&lt;='201801'!$F$2),'201801'!$I$2,IF(AND($N507&gt;='201801'!$E$3,$N507&lt;='201801'!$F$3),'201801'!$I$3,IF(AND($N507&gt;='201801'!$E$4,$N507&lt;='201801'!$F$4),'201801'!$I$4,IF(AND($N507&gt;='201801'!$E$5,$N507&lt;='201801'!$F$5),'201801'!$I$5,FALSE))))</f>
        <v>4</v>
      </c>
      <c r="P507" s="5">
        <f>IF(AND($N507&gt;='201801'!$E$2,$N507&lt;='201801'!$F$2),'201801'!$G$2,IF(AND($N507&gt;='201801'!$E$3,$N507&lt;='201801'!$F$3),'201801'!$G$3,IF(AND($N507&gt;='201801'!$E$4,$N507&lt;='201801'!$F$4),'201801'!$G$4,IF(AND($N507&gt;='201801'!$E$5,$N507&lt;='201801'!$F$5),'201801'!$G$5,FALSE))))</f>
        <v>0</v>
      </c>
    </row>
    <row r="508" spans="1:16" x14ac:dyDescent="0.25">
      <c r="A508" s="5">
        <v>132263841</v>
      </c>
      <c r="B508" s="5">
        <v>13226384</v>
      </c>
      <c r="C508" s="4" t="str">
        <f t="shared" si="7"/>
        <v>1</v>
      </c>
      <c r="D508" s="4" t="s">
        <v>4725</v>
      </c>
      <c r="E508" s="4" t="s">
        <v>4726</v>
      </c>
      <c r="F508" s="4">
        <v>1756043</v>
      </c>
      <c r="G508" s="4">
        <v>1680841</v>
      </c>
      <c r="H508" s="4">
        <v>3156604</v>
      </c>
      <c r="I508" s="4">
        <v>1680841</v>
      </c>
      <c r="J508" s="4"/>
      <c r="K508" s="4"/>
      <c r="L508" s="4">
        <v>8274329</v>
      </c>
      <c r="M508" s="4"/>
      <c r="N508" s="8">
        <v>2068582</v>
      </c>
      <c r="O508" s="5">
        <f>IF(AND($N508&gt;='201801'!$E$2,$N508&lt;='201801'!$F$2),'201801'!$I$2,IF(AND($N508&gt;='201801'!$E$3,$N508&lt;='201801'!$F$3),'201801'!$I$3,IF(AND($N508&gt;='201801'!$E$4,$N508&lt;='201801'!$F$4),'201801'!$I$4,IF(AND($N508&gt;='201801'!$E$5,$N508&lt;='201801'!$F$5),'201801'!$I$5,FALSE))))</f>
        <v>4</v>
      </c>
      <c r="P508" s="5">
        <f>IF(AND($N508&gt;='201801'!$E$2,$N508&lt;='201801'!$F$2),'201801'!$G$2,IF(AND($N508&gt;='201801'!$E$3,$N508&lt;='201801'!$F$3),'201801'!$G$3,IF(AND($N508&gt;='201801'!$E$4,$N508&lt;='201801'!$F$4),'201801'!$G$4,IF(AND($N508&gt;='201801'!$E$5,$N508&lt;='201801'!$F$5),'201801'!$G$5,FALSE))))</f>
        <v>0</v>
      </c>
    </row>
    <row r="509" spans="1:16" x14ac:dyDescent="0.25">
      <c r="A509" s="4" t="s">
        <v>946</v>
      </c>
      <c r="B509" s="5">
        <v>13227049</v>
      </c>
      <c r="C509" s="4" t="str">
        <f t="shared" si="7"/>
        <v>K</v>
      </c>
      <c r="D509" s="4" t="s">
        <v>947</v>
      </c>
      <c r="E509" s="4" t="s">
        <v>948</v>
      </c>
      <c r="F509" s="4">
        <v>1384869</v>
      </c>
      <c r="G509" s="4">
        <v>1365115</v>
      </c>
      <c r="H509" s="4">
        <v>2499413</v>
      </c>
      <c r="I509" s="4">
        <v>1309667</v>
      </c>
      <c r="J509" s="4">
        <v>1309667</v>
      </c>
      <c r="K509" s="4">
        <v>2499413</v>
      </c>
      <c r="L509" s="4">
        <v>10368144</v>
      </c>
      <c r="M509" s="4"/>
      <c r="N509" s="8">
        <v>1728024</v>
      </c>
      <c r="O509" s="5">
        <f>IF(AND($N509&gt;='201801'!$E$2,$N509&lt;='201801'!$F$2),'201801'!$I$2,IF(AND($N509&gt;='201801'!$E$3,$N509&lt;='201801'!$F$3),'201801'!$I$3,IF(AND($N509&gt;='201801'!$E$4,$N509&lt;='201801'!$F$4),'201801'!$I$4,IF(AND($N509&gt;='201801'!$E$5,$N509&lt;='201801'!$F$5),'201801'!$I$5,FALSE))))</f>
        <v>4</v>
      </c>
      <c r="P509" s="5">
        <f>IF(AND($N509&gt;='201801'!$E$2,$N509&lt;='201801'!$F$2),'201801'!$G$2,IF(AND($N509&gt;='201801'!$E$3,$N509&lt;='201801'!$F$3),'201801'!$G$3,IF(AND($N509&gt;='201801'!$E$4,$N509&lt;='201801'!$F$4),'201801'!$G$4,IF(AND($N509&gt;='201801'!$E$5,$N509&lt;='201801'!$F$5),'201801'!$G$5,FALSE))))</f>
        <v>0</v>
      </c>
    </row>
    <row r="510" spans="1:16" x14ac:dyDescent="0.25">
      <c r="A510" s="5">
        <v>132306648</v>
      </c>
      <c r="B510" s="5">
        <v>13230664</v>
      </c>
      <c r="C510" s="4" t="str">
        <f t="shared" si="7"/>
        <v>8</v>
      </c>
      <c r="D510" s="4" t="s">
        <v>949</v>
      </c>
      <c r="E510" s="4" t="s">
        <v>950</v>
      </c>
      <c r="F510" s="4">
        <v>2914921</v>
      </c>
      <c r="G510" s="4">
        <v>2914921</v>
      </c>
      <c r="H510" s="4">
        <v>2914921</v>
      </c>
      <c r="I510" s="4">
        <v>2914921</v>
      </c>
      <c r="J510" s="4">
        <v>2914921</v>
      </c>
      <c r="K510" s="4">
        <v>2914921</v>
      </c>
      <c r="L510" s="4">
        <v>17489526</v>
      </c>
      <c r="M510" s="4"/>
      <c r="N510" s="8">
        <v>2914921</v>
      </c>
      <c r="O510" s="5">
        <f>IF(AND($N510&gt;='201801'!$E$2,$N510&lt;='201801'!$F$2),'201801'!$I$2,IF(AND($N510&gt;='201801'!$E$3,$N510&lt;='201801'!$F$3),'201801'!$I$3,IF(AND($N510&gt;='201801'!$E$4,$N510&lt;='201801'!$F$4),'201801'!$I$4,IF(AND($N510&gt;='201801'!$E$5,$N510&lt;='201801'!$F$5),'201801'!$I$5,FALSE))))</f>
        <v>4</v>
      </c>
      <c r="P510" s="5">
        <f>IF(AND($N510&gt;='201801'!$E$2,$N510&lt;='201801'!$F$2),'201801'!$G$2,IF(AND($N510&gt;='201801'!$E$3,$N510&lt;='201801'!$F$3),'201801'!$G$3,IF(AND($N510&gt;='201801'!$E$4,$N510&lt;='201801'!$F$4),'201801'!$G$4,IF(AND($N510&gt;='201801'!$E$5,$N510&lt;='201801'!$F$5),'201801'!$G$5,FALSE))))</f>
        <v>0</v>
      </c>
    </row>
    <row r="511" spans="1:16" x14ac:dyDescent="0.25">
      <c r="A511" s="5">
        <v>132307229</v>
      </c>
      <c r="B511" s="5">
        <v>13230722</v>
      </c>
      <c r="C511" s="4" t="str">
        <f t="shared" si="7"/>
        <v>9</v>
      </c>
      <c r="D511" s="4" t="s">
        <v>4061</v>
      </c>
      <c r="E511" s="4" t="s">
        <v>4062</v>
      </c>
      <c r="F511" s="4">
        <v>1032000</v>
      </c>
      <c r="G511" s="4">
        <v>1032000</v>
      </c>
      <c r="H511" s="4">
        <v>1032000</v>
      </c>
      <c r="I511" s="4">
        <v>1032000</v>
      </c>
      <c r="J511" s="4">
        <v>1032000</v>
      </c>
      <c r="K511" s="4">
        <v>1032000</v>
      </c>
      <c r="L511" s="4">
        <v>6192000</v>
      </c>
      <c r="M511" s="4"/>
      <c r="N511" s="8">
        <v>1032000</v>
      </c>
      <c r="O511" s="5">
        <f>IF(AND($N511&gt;='201801'!$E$2,$N511&lt;='201801'!$F$2),'201801'!$I$2,IF(AND($N511&gt;='201801'!$E$3,$N511&lt;='201801'!$F$3),'201801'!$I$3,IF(AND($N511&gt;='201801'!$E$4,$N511&lt;='201801'!$F$4),'201801'!$I$4,IF(AND($N511&gt;='201801'!$E$5,$N511&lt;='201801'!$F$5),'201801'!$I$5,FALSE))))</f>
        <v>4</v>
      </c>
      <c r="P511" s="5">
        <f>IF(AND($N511&gt;='201801'!$E$2,$N511&lt;='201801'!$F$2),'201801'!$G$2,IF(AND($N511&gt;='201801'!$E$3,$N511&lt;='201801'!$F$3),'201801'!$G$3,IF(AND($N511&gt;='201801'!$E$4,$N511&lt;='201801'!$F$4),'201801'!$G$4,IF(AND($N511&gt;='201801'!$E$5,$N511&lt;='201801'!$F$5),'201801'!$G$5,FALSE))))</f>
        <v>0</v>
      </c>
    </row>
    <row r="512" spans="1:16" x14ac:dyDescent="0.25">
      <c r="A512" s="5">
        <v>132310246</v>
      </c>
      <c r="B512" s="5">
        <v>13231024</v>
      </c>
      <c r="C512" s="4" t="str">
        <f t="shared" si="7"/>
        <v>6</v>
      </c>
      <c r="D512" s="4" t="s">
        <v>951</v>
      </c>
      <c r="E512" s="4" t="s">
        <v>952</v>
      </c>
      <c r="F512" s="4">
        <v>815308</v>
      </c>
      <c r="G512" s="4">
        <v>707877</v>
      </c>
      <c r="H512" s="4">
        <v>1373904</v>
      </c>
      <c r="I512" s="4">
        <v>707877</v>
      </c>
      <c r="J512" s="4">
        <v>707877</v>
      </c>
      <c r="K512" s="4">
        <v>1373904</v>
      </c>
      <c r="L512" s="4">
        <v>5686747</v>
      </c>
      <c r="M512" s="4"/>
      <c r="N512" s="8">
        <v>947791</v>
      </c>
      <c r="O512" s="5">
        <f>IF(AND($N512&gt;='201801'!$E$2,$N512&lt;='201801'!$F$2),'201801'!$I$2,IF(AND($N512&gt;='201801'!$E$3,$N512&lt;='201801'!$F$3),'201801'!$I$3,IF(AND($N512&gt;='201801'!$E$4,$N512&lt;='201801'!$F$4),'201801'!$I$4,IF(AND($N512&gt;='201801'!$E$5,$N512&lt;='201801'!$F$5),'201801'!$I$5,FALSE))))</f>
        <v>4</v>
      </c>
      <c r="P512" s="5">
        <f>IF(AND($N512&gt;='201801'!$E$2,$N512&lt;='201801'!$F$2),'201801'!$G$2,IF(AND($N512&gt;='201801'!$E$3,$N512&lt;='201801'!$F$3),'201801'!$G$3,IF(AND($N512&gt;='201801'!$E$4,$N512&lt;='201801'!$F$4),'201801'!$G$4,IF(AND($N512&gt;='201801'!$E$5,$N512&lt;='201801'!$F$5),'201801'!$G$5,FALSE))))</f>
        <v>0</v>
      </c>
    </row>
    <row r="513" spans="1:16" x14ac:dyDescent="0.25">
      <c r="A513" s="5">
        <v>132317453</v>
      </c>
      <c r="B513" s="5">
        <v>13231745</v>
      </c>
      <c r="C513" s="4" t="str">
        <f t="shared" si="7"/>
        <v>3</v>
      </c>
      <c r="D513" s="4" t="s">
        <v>4063</v>
      </c>
      <c r="E513" s="4" t="s">
        <v>4064</v>
      </c>
      <c r="F513" s="4">
        <v>761616</v>
      </c>
      <c r="G513" s="4">
        <v>761616</v>
      </c>
      <c r="H513" s="4">
        <v>761616</v>
      </c>
      <c r="I513" s="4">
        <v>761616</v>
      </c>
      <c r="J513" s="4">
        <v>761616</v>
      </c>
      <c r="K513" s="4">
        <v>761616</v>
      </c>
      <c r="L513" s="4">
        <v>4569696</v>
      </c>
      <c r="M513" s="4"/>
      <c r="N513" s="8">
        <v>761616</v>
      </c>
      <c r="O513" s="5">
        <f>IF(AND($N513&gt;='201801'!$E$2,$N513&lt;='201801'!$F$2),'201801'!$I$2,IF(AND($N513&gt;='201801'!$E$3,$N513&lt;='201801'!$F$3),'201801'!$I$3,IF(AND($N513&gt;='201801'!$E$4,$N513&lt;='201801'!$F$4),'201801'!$I$4,IF(AND($N513&gt;='201801'!$E$5,$N513&lt;='201801'!$F$5),'201801'!$I$5,FALSE))))</f>
        <v>4</v>
      </c>
      <c r="P513" s="5">
        <f>IF(AND($N513&gt;='201801'!$E$2,$N513&lt;='201801'!$F$2),'201801'!$G$2,IF(AND($N513&gt;='201801'!$E$3,$N513&lt;='201801'!$F$3),'201801'!$G$3,IF(AND($N513&gt;='201801'!$E$4,$N513&lt;='201801'!$F$4),'201801'!$G$4,IF(AND($N513&gt;='201801'!$E$5,$N513&lt;='201801'!$F$5),'201801'!$G$5,FALSE))))</f>
        <v>0</v>
      </c>
    </row>
    <row r="514" spans="1:16" x14ac:dyDescent="0.25">
      <c r="A514" s="5">
        <v>132344922</v>
      </c>
      <c r="B514" s="5">
        <v>13234492</v>
      </c>
      <c r="C514" s="4" t="str">
        <f t="shared" si="7"/>
        <v>2</v>
      </c>
      <c r="D514" s="4" t="s">
        <v>2231</v>
      </c>
      <c r="E514" s="4" t="s">
        <v>2232</v>
      </c>
      <c r="F514" s="4">
        <v>2094169</v>
      </c>
      <c r="G514" s="4">
        <v>2018967</v>
      </c>
      <c r="H514" s="4">
        <v>3556569</v>
      </c>
      <c r="I514" s="4">
        <v>2018967</v>
      </c>
      <c r="J514" s="4">
        <v>2018967</v>
      </c>
      <c r="K514" s="4">
        <v>3556569</v>
      </c>
      <c r="L514" s="4">
        <v>15264208</v>
      </c>
      <c r="M514" s="4"/>
      <c r="N514" s="8">
        <v>2544034</v>
      </c>
      <c r="O514" s="5">
        <f>IF(AND($N514&gt;='201801'!$E$2,$N514&lt;='201801'!$F$2),'201801'!$I$2,IF(AND($N514&gt;='201801'!$E$3,$N514&lt;='201801'!$F$3),'201801'!$I$3,IF(AND($N514&gt;='201801'!$E$4,$N514&lt;='201801'!$F$4),'201801'!$I$4,IF(AND($N514&gt;='201801'!$E$5,$N514&lt;='201801'!$F$5),'201801'!$I$5,FALSE))))</f>
        <v>4</v>
      </c>
      <c r="P514" s="5">
        <f>IF(AND($N514&gt;='201801'!$E$2,$N514&lt;='201801'!$F$2),'201801'!$G$2,IF(AND($N514&gt;='201801'!$E$3,$N514&lt;='201801'!$F$3),'201801'!$G$3,IF(AND($N514&gt;='201801'!$E$4,$N514&lt;='201801'!$F$4),'201801'!$G$4,IF(AND($N514&gt;='201801'!$E$5,$N514&lt;='201801'!$F$5),'201801'!$G$5,FALSE))))</f>
        <v>0</v>
      </c>
    </row>
    <row r="515" spans="1:16" x14ac:dyDescent="0.25">
      <c r="A515" s="5">
        <v>132348553</v>
      </c>
      <c r="B515" s="5">
        <v>13234855</v>
      </c>
      <c r="C515" s="4" t="str">
        <f t="shared" si="7"/>
        <v>3</v>
      </c>
      <c r="D515" s="4" t="s">
        <v>953</v>
      </c>
      <c r="E515" s="4" t="s">
        <v>954</v>
      </c>
      <c r="F515" s="4">
        <v>1757693</v>
      </c>
      <c r="G515" s="4">
        <v>1757693</v>
      </c>
      <c r="H515" s="4">
        <v>1757693</v>
      </c>
      <c r="I515" s="4">
        <v>1757693</v>
      </c>
      <c r="J515" s="4">
        <v>1757693</v>
      </c>
      <c r="K515" s="4">
        <v>1757693</v>
      </c>
      <c r="L515" s="4">
        <v>10546158</v>
      </c>
      <c r="M515" s="4"/>
      <c r="N515" s="8">
        <v>1757693</v>
      </c>
      <c r="O515" s="5">
        <f>IF(AND($N515&gt;='201801'!$E$2,$N515&lt;='201801'!$F$2),'201801'!$I$2,IF(AND($N515&gt;='201801'!$E$3,$N515&lt;='201801'!$F$3),'201801'!$I$3,IF(AND($N515&gt;='201801'!$E$4,$N515&lt;='201801'!$F$4),'201801'!$I$4,IF(AND($N515&gt;='201801'!$E$5,$N515&lt;='201801'!$F$5),'201801'!$I$5,FALSE))))</f>
        <v>4</v>
      </c>
      <c r="P515" s="5">
        <f>IF(AND($N515&gt;='201801'!$E$2,$N515&lt;='201801'!$F$2),'201801'!$G$2,IF(AND($N515&gt;='201801'!$E$3,$N515&lt;='201801'!$F$3),'201801'!$G$3,IF(AND($N515&gt;='201801'!$E$4,$N515&lt;='201801'!$F$4),'201801'!$G$4,IF(AND($N515&gt;='201801'!$E$5,$N515&lt;='201801'!$F$5),'201801'!$G$5,FALSE))))</f>
        <v>0</v>
      </c>
    </row>
    <row r="516" spans="1:16" x14ac:dyDescent="0.25">
      <c r="A516" s="5">
        <v>132398542</v>
      </c>
      <c r="B516" s="5">
        <v>13239854</v>
      </c>
      <c r="C516" s="4" t="str">
        <f t="shared" ref="C516:C579" si="8">RIGHT(A516,1)</f>
        <v>2</v>
      </c>
      <c r="D516" s="4" t="s">
        <v>955</v>
      </c>
      <c r="E516" s="4" t="s">
        <v>956</v>
      </c>
      <c r="F516" s="4">
        <v>1904540</v>
      </c>
      <c r="G516" s="4">
        <v>1829338</v>
      </c>
      <c r="H516" s="4">
        <v>3329099</v>
      </c>
      <c r="I516" s="4">
        <v>1829338</v>
      </c>
      <c r="J516" s="4">
        <v>1829338</v>
      </c>
      <c r="K516" s="4">
        <v>3339578</v>
      </c>
      <c r="L516" s="4">
        <v>14061231</v>
      </c>
      <c r="M516" s="4"/>
      <c r="N516" s="8">
        <v>2343538</v>
      </c>
      <c r="O516" s="5">
        <f>IF(AND($N516&gt;='201801'!$E$2,$N516&lt;='201801'!$F$2),'201801'!$I$2,IF(AND($N516&gt;='201801'!$E$3,$N516&lt;='201801'!$F$3),'201801'!$I$3,IF(AND($N516&gt;='201801'!$E$4,$N516&lt;='201801'!$F$4),'201801'!$I$4,IF(AND($N516&gt;='201801'!$E$5,$N516&lt;='201801'!$F$5),'201801'!$I$5,FALSE))))</f>
        <v>4</v>
      </c>
      <c r="P516" s="5">
        <f>IF(AND($N516&gt;='201801'!$E$2,$N516&lt;='201801'!$F$2),'201801'!$G$2,IF(AND($N516&gt;='201801'!$E$3,$N516&lt;='201801'!$F$3),'201801'!$G$3,IF(AND($N516&gt;='201801'!$E$4,$N516&lt;='201801'!$F$4),'201801'!$G$4,IF(AND($N516&gt;='201801'!$E$5,$N516&lt;='201801'!$F$5),'201801'!$G$5,FALSE))))</f>
        <v>0</v>
      </c>
    </row>
    <row r="517" spans="1:16" x14ac:dyDescent="0.25">
      <c r="A517" s="5">
        <v>132418721</v>
      </c>
      <c r="B517" s="5">
        <v>13241872</v>
      </c>
      <c r="C517" s="4" t="str">
        <f t="shared" si="8"/>
        <v>1</v>
      </c>
      <c r="D517" s="4" t="s">
        <v>957</v>
      </c>
      <c r="E517" s="4" t="s">
        <v>958</v>
      </c>
      <c r="F517" s="4">
        <v>1399408</v>
      </c>
      <c r="G517" s="4">
        <v>1309667</v>
      </c>
      <c r="H517" s="4">
        <v>2643533</v>
      </c>
      <c r="I517" s="4">
        <v>1309667</v>
      </c>
      <c r="J517" s="4">
        <v>1309667</v>
      </c>
      <c r="K517" s="4">
        <v>2532637</v>
      </c>
      <c r="L517" s="4">
        <v>10504579</v>
      </c>
      <c r="M517" s="4"/>
      <c r="N517" s="8">
        <v>1750763</v>
      </c>
      <c r="O517" s="5">
        <f>IF(AND($N517&gt;='201801'!$E$2,$N517&lt;='201801'!$F$2),'201801'!$I$2,IF(AND($N517&gt;='201801'!$E$3,$N517&lt;='201801'!$F$3),'201801'!$I$3,IF(AND($N517&gt;='201801'!$E$4,$N517&lt;='201801'!$F$4),'201801'!$I$4,IF(AND($N517&gt;='201801'!$E$5,$N517&lt;='201801'!$F$5),'201801'!$I$5,FALSE))))</f>
        <v>4</v>
      </c>
      <c r="P517" s="5">
        <f>IF(AND($N517&gt;='201801'!$E$2,$N517&lt;='201801'!$F$2),'201801'!$G$2,IF(AND($N517&gt;='201801'!$E$3,$N517&lt;='201801'!$F$3),'201801'!$G$3,IF(AND($N517&gt;='201801'!$E$4,$N517&lt;='201801'!$F$4),'201801'!$G$4,IF(AND($N517&gt;='201801'!$E$5,$N517&lt;='201801'!$F$5),'201801'!$G$5,FALSE))))</f>
        <v>0</v>
      </c>
    </row>
    <row r="518" spans="1:16" x14ac:dyDescent="0.25">
      <c r="A518" s="5">
        <v>132503095</v>
      </c>
      <c r="B518" s="5">
        <v>13250309</v>
      </c>
      <c r="C518" s="4" t="str">
        <f t="shared" si="8"/>
        <v>5</v>
      </c>
      <c r="D518" s="4" t="s">
        <v>4459</v>
      </c>
      <c r="E518" s="4" t="s">
        <v>4460</v>
      </c>
      <c r="F518" s="4">
        <v>2212221</v>
      </c>
      <c r="G518" s="4">
        <v>2212221</v>
      </c>
      <c r="H518" s="4">
        <v>2212221</v>
      </c>
      <c r="I518" s="4">
        <v>2212221</v>
      </c>
      <c r="J518" s="4">
        <v>2212221</v>
      </c>
      <c r="K518" s="4">
        <v>2212221</v>
      </c>
      <c r="L518" s="4">
        <v>13273326</v>
      </c>
      <c r="M518" s="4"/>
      <c r="N518" s="8">
        <v>2212221</v>
      </c>
      <c r="O518" s="5">
        <f>IF(AND($N518&gt;='201801'!$E$2,$N518&lt;='201801'!$F$2),'201801'!$I$2,IF(AND($N518&gt;='201801'!$E$3,$N518&lt;='201801'!$F$3),'201801'!$I$3,IF(AND($N518&gt;='201801'!$E$4,$N518&lt;='201801'!$F$4),'201801'!$I$4,IF(AND($N518&gt;='201801'!$E$5,$N518&lt;='201801'!$F$5),'201801'!$I$5,FALSE))))</f>
        <v>4</v>
      </c>
      <c r="P518" s="5">
        <f>IF(AND($N518&gt;='201801'!$E$2,$N518&lt;='201801'!$F$2),'201801'!$G$2,IF(AND($N518&gt;='201801'!$E$3,$N518&lt;='201801'!$F$3),'201801'!$G$3,IF(AND($N518&gt;='201801'!$E$4,$N518&lt;='201801'!$F$4),'201801'!$G$4,IF(AND($N518&gt;='201801'!$E$5,$N518&lt;='201801'!$F$5),'201801'!$G$5,FALSE))))</f>
        <v>0</v>
      </c>
    </row>
    <row r="519" spans="1:16" x14ac:dyDescent="0.25">
      <c r="A519" s="5">
        <v>132576270</v>
      </c>
      <c r="B519" s="5">
        <v>13257627</v>
      </c>
      <c r="C519" s="4" t="str">
        <f t="shared" si="8"/>
        <v>0</v>
      </c>
      <c r="D519" s="4" t="s">
        <v>959</v>
      </c>
      <c r="E519" s="4" t="s">
        <v>960</v>
      </c>
      <c r="F519" s="4">
        <v>1813491</v>
      </c>
      <c r="G519" s="4">
        <v>1813491</v>
      </c>
      <c r="H519" s="4">
        <v>1813491</v>
      </c>
      <c r="I519" s="4">
        <v>1873941</v>
      </c>
      <c r="J519" s="4">
        <v>1813491</v>
      </c>
      <c r="K519" s="4">
        <v>1813491</v>
      </c>
      <c r="L519" s="4">
        <v>10941396</v>
      </c>
      <c r="M519" s="4"/>
      <c r="N519" s="8">
        <v>1823566</v>
      </c>
      <c r="O519" s="5">
        <f>IF(AND($N519&gt;='201801'!$E$2,$N519&lt;='201801'!$F$2),'201801'!$I$2,IF(AND($N519&gt;='201801'!$E$3,$N519&lt;='201801'!$F$3),'201801'!$I$3,IF(AND($N519&gt;='201801'!$E$4,$N519&lt;='201801'!$F$4),'201801'!$I$4,IF(AND($N519&gt;='201801'!$E$5,$N519&lt;='201801'!$F$5),'201801'!$I$5,FALSE))))</f>
        <v>4</v>
      </c>
      <c r="P519" s="5">
        <f>IF(AND($N519&gt;='201801'!$E$2,$N519&lt;='201801'!$F$2),'201801'!$G$2,IF(AND($N519&gt;='201801'!$E$3,$N519&lt;='201801'!$F$3),'201801'!$G$3,IF(AND($N519&gt;='201801'!$E$4,$N519&lt;='201801'!$F$4),'201801'!$G$4,IF(AND($N519&gt;='201801'!$E$5,$N519&lt;='201801'!$F$5),'201801'!$G$5,FALSE))))</f>
        <v>0</v>
      </c>
    </row>
    <row r="520" spans="1:16" x14ac:dyDescent="0.25">
      <c r="A520" s="5">
        <v>132644896</v>
      </c>
      <c r="B520" s="5">
        <v>13264489</v>
      </c>
      <c r="C520" s="4" t="str">
        <f t="shared" si="8"/>
        <v>6</v>
      </c>
      <c r="D520" s="4" t="s">
        <v>961</v>
      </c>
      <c r="E520" s="4" t="s">
        <v>962</v>
      </c>
      <c r="F520" s="4">
        <v>1845578</v>
      </c>
      <c r="G520" s="4">
        <v>1845578</v>
      </c>
      <c r="H520" s="4">
        <v>1845578</v>
      </c>
      <c r="I520" s="4">
        <v>1845578</v>
      </c>
      <c r="J520" s="4">
        <v>1845578</v>
      </c>
      <c r="K520" s="4">
        <v>1845578</v>
      </c>
      <c r="L520" s="4">
        <v>11073468</v>
      </c>
      <c r="M520" s="4"/>
      <c r="N520" s="8">
        <v>1845578</v>
      </c>
      <c r="O520" s="5">
        <f>IF(AND($N520&gt;='201801'!$E$2,$N520&lt;='201801'!$F$2),'201801'!$I$2,IF(AND($N520&gt;='201801'!$E$3,$N520&lt;='201801'!$F$3),'201801'!$I$3,IF(AND($N520&gt;='201801'!$E$4,$N520&lt;='201801'!$F$4),'201801'!$I$4,IF(AND($N520&gt;='201801'!$E$5,$N520&lt;='201801'!$F$5),'201801'!$I$5,FALSE))))</f>
        <v>4</v>
      </c>
      <c r="P520" s="5">
        <f>IF(AND($N520&gt;='201801'!$E$2,$N520&lt;='201801'!$F$2),'201801'!$G$2,IF(AND($N520&gt;='201801'!$E$3,$N520&lt;='201801'!$F$3),'201801'!$G$3,IF(AND($N520&gt;='201801'!$E$4,$N520&lt;='201801'!$F$4),'201801'!$G$4,IF(AND($N520&gt;='201801'!$E$5,$N520&lt;='201801'!$F$5),'201801'!$G$5,FALSE))))</f>
        <v>0</v>
      </c>
    </row>
    <row r="521" spans="1:16" x14ac:dyDescent="0.25">
      <c r="A521" s="5">
        <v>132725667</v>
      </c>
      <c r="B521" s="5">
        <v>13272566</v>
      </c>
      <c r="C521" s="4" t="str">
        <f t="shared" si="8"/>
        <v>7</v>
      </c>
      <c r="D521" s="4" t="s">
        <v>4461</v>
      </c>
      <c r="E521" s="4" t="s">
        <v>4462</v>
      </c>
      <c r="F521" s="4">
        <v>3096000</v>
      </c>
      <c r="G521" s="4">
        <v>3096000</v>
      </c>
      <c r="H521" s="4">
        <v>3096000</v>
      </c>
      <c r="I521" s="4">
        <v>3096000</v>
      </c>
      <c r="J521" s="4">
        <v>3096000</v>
      </c>
      <c r="K521" s="4">
        <v>3096000</v>
      </c>
      <c r="L521" s="4">
        <v>18576000</v>
      </c>
      <c r="M521" s="4"/>
      <c r="N521" s="8">
        <v>3096000</v>
      </c>
      <c r="O521" s="5">
        <f>IF(AND($N521&gt;='201801'!$E$2,$N521&lt;='201801'!$F$2),'201801'!$I$2,IF(AND($N521&gt;='201801'!$E$3,$N521&lt;='201801'!$F$3),'201801'!$I$3,IF(AND($N521&gt;='201801'!$E$4,$N521&lt;='201801'!$F$4),'201801'!$I$4,IF(AND($N521&gt;='201801'!$E$5,$N521&lt;='201801'!$F$5),'201801'!$I$5,FALSE))))</f>
        <v>4</v>
      </c>
      <c r="P521" s="5">
        <f>IF(AND($N521&gt;='201801'!$E$2,$N521&lt;='201801'!$F$2),'201801'!$G$2,IF(AND($N521&gt;='201801'!$E$3,$N521&lt;='201801'!$F$3),'201801'!$G$3,IF(AND($N521&gt;='201801'!$E$4,$N521&lt;='201801'!$F$4),'201801'!$G$4,IF(AND($N521&gt;='201801'!$E$5,$N521&lt;='201801'!$F$5),'201801'!$G$5,FALSE))))</f>
        <v>0</v>
      </c>
    </row>
    <row r="522" spans="1:16" x14ac:dyDescent="0.25">
      <c r="A522" s="4" t="s">
        <v>963</v>
      </c>
      <c r="B522" s="5">
        <v>13280902</v>
      </c>
      <c r="C522" s="4" t="str">
        <f t="shared" si="8"/>
        <v>K</v>
      </c>
      <c r="D522" s="4" t="s">
        <v>964</v>
      </c>
      <c r="E522" s="4" t="s">
        <v>965</v>
      </c>
      <c r="F522" s="4">
        <v>2288302</v>
      </c>
      <c r="G522" s="4">
        <v>2213100</v>
      </c>
      <c r="H522" s="4">
        <v>3859776</v>
      </c>
      <c r="I522" s="4">
        <v>2213100</v>
      </c>
      <c r="J522" s="4">
        <v>2213100</v>
      </c>
      <c r="K522" s="4">
        <v>3859776</v>
      </c>
      <c r="L522" s="4">
        <v>16647154</v>
      </c>
      <c r="M522" s="4"/>
      <c r="N522" s="8">
        <v>2774525</v>
      </c>
      <c r="O522" s="5">
        <f>IF(AND($N522&gt;='201801'!$E$2,$N522&lt;='201801'!$F$2),'201801'!$I$2,IF(AND($N522&gt;='201801'!$E$3,$N522&lt;='201801'!$F$3),'201801'!$I$3,IF(AND($N522&gt;='201801'!$E$4,$N522&lt;='201801'!$F$4),'201801'!$I$4,IF(AND($N522&gt;='201801'!$E$5,$N522&lt;='201801'!$F$5),'201801'!$I$5,FALSE))))</f>
        <v>4</v>
      </c>
      <c r="P522" s="5">
        <f>IF(AND($N522&gt;='201801'!$E$2,$N522&lt;='201801'!$F$2),'201801'!$G$2,IF(AND($N522&gt;='201801'!$E$3,$N522&lt;='201801'!$F$3),'201801'!$G$3,IF(AND($N522&gt;='201801'!$E$4,$N522&lt;='201801'!$F$4),'201801'!$G$4,IF(AND($N522&gt;='201801'!$E$5,$N522&lt;='201801'!$F$5),'201801'!$G$5,FALSE))))</f>
        <v>0</v>
      </c>
    </row>
    <row r="523" spans="1:16" x14ac:dyDescent="0.25">
      <c r="A523" s="5">
        <v>132856788</v>
      </c>
      <c r="B523" s="5">
        <v>13285678</v>
      </c>
      <c r="C523" s="4" t="str">
        <f t="shared" si="8"/>
        <v>8</v>
      </c>
      <c r="D523" s="4" t="s">
        <v>966</v>
      </c>
      <c r="E523" s="4" t="s">
        <v>967</v>
      </c>
      <c r="F523" s="4">
        <v>815308</v>
      </c>
      <c r="G523" s="4">
        <v>707877</v>
      </c>
      <c r="H523" s="4">
        <v>1373904</v>
      </c>
      <c r="I523" s="4">
        <v>707877</v>
      </c>
      <c r="J523" s="4">
        <v>707877</v>
      </c>
      <c r="K523" s="4">
        <v>1373904</v>
      </c>
      <c r="L523" s="4">
        <v>5686747</v>
      </c>
      <c r="M523" s="4"/>
      <c r="N523" s="8">
        <v>947791</v>
      </c>
      <c r="O523" s="5">
        <f>IF(AND($N523&gt;='201801'!$E$2,$N523&lt;='201801'!$F$2),'201801'!$I$2,IF(AND($N523&gt;='201801'!$E$3,$N523&lt;='201801'!$F$3),'201801'!$I$3,IF(AND($N523&gt;='201801'!$E$4,$N523&lt;='201801'!$F$4),'201801'!$I$4,IF(AND($N523&gt;='201801'!$E$5,$N523&lt;='201801'!$F$5),'201801'!$I$5,FALSE))))</f>
        <v>4</v>
      </c>
      <c r="P523" s="5">
        <f>IF(AND($N523&gt;='201801'!$E$2,$N523&lt;='201801'!$F$2),'201801'!$G$2,IF(AND($N523&gt;='201801'!$E$3,$N523&lt;='201801'!$F$3),'201801'!$G$3,IF(AND($N523&gt;='201801'!$E$4,$N523&lt;='201801'!$F$4),'201801'!$G$4,IF(AND($N523&gt;='201801'!$E$5,$N523&lt;='201801'!$F$5),'201801'!$G$5,FALSE))))</f>
        <v>0</v>
      </c>
    </row>
    <row r="524" spans="1:16" x14ac:dyDescent="0.25">
      <c r="A524" s="5">
        <v>132923981</v>
      </c>
      <c r="B524" s="5">
        <v>13292398</v>
      </c>
      <c r="C524" s="4" t="str">
        <f t="shared" si="8"/>
        <v>1</v>
      </c>
      <c r="D524" s="4" t="s">
        <v>968</v>
      </c>
      <c r="E524" s="4" t="s">
        <v>969</v>
      </c>
      <c r="F524" s="4">
        <v>664470</v>
      </c>
      <c r="G524" s="4">
        <v>664470</v>
      </c>
      <c r="H524" s="4">
        <v>1132434</v>
      </c>
      <c r="I524" s="4">
        <v>664470</v>
      </c>
      <c r="J524" s="4">
        <v>664470</v>
      </c>
      <c r="K524" s="4">
        <v>1132434</v>
      </c>
      <c r="L524" s="4">
        <v>4922748</v>
      </c>
      <c r="M524" s="4"/>
      <c r="N524" s="8">
        <v>820458</v>
      </c>
      <c r="O524" s="5">
        <f>IF(AND($N524&gt;='201801'!$E$2,$N524&lt;='201801'!$F$2),'201801'!$I$2,IF(AND($N524&gt;='201801'!$E$3,$N524&lt;='201801'!$F$3),'201801'!$I$3,IF(AND($N524&gt;='201801'!$E$4,$N524&lt;='201801'!$F$4),'201801'!$I$4,IF(AND($N524&gt;='201801'!$E$5,$N524&lt;='201801'!$F$5),'201801'!$I$5,FALSE))))</f>
        <v>4</v>
      </c>
      <c r="P524" s="5">
        <f>IF(AND($N524&gt;='201801'!$E$2,$N524&lt;='201801'!$F$2),'201801'!$G$2,IF(AND($N524&gt;='201801'!$E$3,$N524&lt;='201801'!$F$3),'201801'!$G$3,IF(AND($N524&gt;='201801'!$E$4,$N524&lt;='201801'!$F$4),'201801'!$G$4,IF(AND($N524&gt;='201801'!$E$5,$N524&lt;='201801'!$F$5),'201801'!$G$5,FALSE))))</f>
        <v>0</v>
      </c>
    </row>
    <row r="525" spans="1:16" x14ac:dyDescent="0.25">
      <c r="A525" s="5">
        <v>133058117</v>
      </c>
      <c r="B525" s="5">
        <v>13305811</v>
      </c>
      <c r="C525" s="4" t="str">
        <f t="shared" si="8"/>
        <v>7</v>
      </c>
      <c r="D525" s="4" t="s">
        <v>970</v>
      </c>
      <c r="E525" s="4" t="s">
        <v>971</v>
      </c>
      <c r="F525" s="4">
        <v>2181262</v>
      </c>
      <c r="G525" s="4">
        <v>2181262</v>
      </c>
      <c r="H525" s="4">
        <v>2181262</v>
      </c>
      <c r="I525" s="4">
        <v>2181262</v>
      </c>
      <c r="J525" s="4">
        <v>2181262</v>
      </c>
      <c r="K525" s="4">
        <v>2181262</v>
      </c>
      <c r="L525" s="4">
        <v>13087572</v>
      </c>
      <c r="M525" s="4"/>
      <c r="N525" s="8">
        <v>2181262</v>
      </c>
      <c r="O525" s="5">
        <f>IF(AND($N525&gt;='201801'!$E$2,$N525&lt;='201801'!$F$2),'201801'!$I$2,IF(AND($N525&gt;='201801'!$E$3,$N525&lt;='201801'!$F$3),'201801'!$I$3,IF(AND($N525&gt;='201801'!$E$4,$N525&lt;='201801'!$F$4),'201801'!$I$4,IF(AND($N525&gt;='201801'!$E$5,$N525&lt;='201801'!$F$5),'201801'!$I$5,FALSE))))</f>
        <v>4</v>
      </c>
      <c r="P525" s="5">
        <f>IF(AND($N525&gt;='201801'!$E$2,$N525&lt;='201801'!$F$2),'201801'!$G$2,IF(AND($N525&gt;='201801'!$E$3,$N525&lt;='201801'!$F$3),'201801'!$G$3,IF(AND($N525&gt;='201801'!$E$4,$N525&lt;='201801'!$F$4),'201801'!$G$4,IF(AND($N525&gt;='201801'!$E$5,$N525&lt;='201801'!$F$5),'201801'!$G$5,FALSE))))</f>
        <v>0</v>
      </c>
    </row>
    <row r="526" spans="1:16" x14ac:dyDescent="0.25">
      <c r="A526" s="5">
        <v>133162046</v>
      </c>
      <c r="B526" s="5">
        <v>13316204</v>
      </c>
      <c r="C526" s="4" t="str">
        <f t="shared" si="8"/>
        <v>6</v>
      </c>
      <c r="D526" s="4" t="s">
        <v>974</v>
      </c>
      <c r="E526" s="4" t="s">
        <v>975</v>
      </c>
      <c r="F526" s="4">
        <v>1596579</v>
      </c>
      <c r="G526" s="4">
        <v>1521377</v>
      </c>
      <c r="H526" s="4">
        <v>2817857</v>
      </c>
      <c r="I526" s="4">
        <v>1521377</v>
      </c>
      <c r="J526" s="4">
        <v>1521377</v>
      </c>
      <c r="K526" s="4">
        <v>2817857</v>
      </c>
      <c r="L526" s="4">
        <v>11796424</v>
      </c>
      <c r="M526" s="4"/>
      <c r="N526" s="8">
        <v>1966070</v>
      </c>
      <c r="O526" s="5">
        <f>IF(AND($N526&gt;='201801'!$E$2,$N526&lt;='201801'!$F$2),'201801'!$I$2,IF(AND($N526&gt;='201801'!$E$3,$N526&lt;='201801'!$F$3),'201801'!$I$3,IF(AND($N526&gt;='201801'!$E$4,$N526&lt;='201801'!$F$4),'201801'!$I$4,IF(AND($N526&gt;='201801'!$E$5,$N526&lt;='201801'!$F$5),'201801'!$I$5,FALSE))))</f>
        <v>4</v>
      </c>
      <c r="P526" s="5">
        <f>IF(AND($N526&gt;='201801'!$E$2,$N526&lt;='201801'!$F$2),'201801'!$G$2,IF(AND($N526&gt;='201801'!$E$3,$N526&lt;='201801'!$F$3),'201801'!$G$3,IF(AND($N526&gt;='201801'!$E$4,$N526&lt;='201801'!$F$4),'201801'!$G$4,IF(AND($N526&gt;='201801'!$E$5,$N526&lt;='201801'!$F$5),'201801'!$G$5,FALSE))))</f>
        <v>0</v>
      </c>
    </row>
    <row r="527" spans="1:16" x14ac:dyDescent="0.25">
      <c r="A527" s="5">
        <v>133193502</v>
      </c>
      <c r="B527" s="5">
        <v>13319350</v>
      </c>
      <c r="C527" s="4" t="str">
        <f t="shared" si="8"/>
        <v>2</v>
      </c>
      <c r="D527" s="4" t="s">
        <v>4727</v>
      </c>
      <c r="E527" s="4" t="s">
        <v>4728</v>
      </c>
      <c r="F527" s="4">
        <v>1720000</v>
      </c>
      <c r="G527" s="4">
        <v>1720000</v>
      </c>
      <c r="H527" s="4">
        <v>1720000</v>
      </c>
      <c r="I527" s="4">
        <v>1720000</v>
      </c>
      <c r="J527" s="4"/>
      <c r="K527" s="4"/>
      <c r="L527" s="4">
        <v>6880000</v>
      </c>
      <c r="M527" s="4"/>
      <c r="N527" s="8">
        <v>1720000</v>
      </c>
      <c r="O527" s="5">
        <f>IF(AND($N527&gt;='201801'!$E$2,$N527&lt;='201801'!$F$2),'201801'!$I$2,IF(AND($N527&gt;='201801'!$E$3,$N527&lt;='201801'!$F$3),'201801'!$I$3,IF(AND($N527&gt;='201801'!$E$4,$N527&lt;='201801'!$F$4),'201801'!$I$4,IF(AND($N527&gt;='201801'!$E$5,$N527&lt;='201801'!$F$5),'201801'!$I$5,FALSE))))</f>
        <v>4</v>
      </c>
      <c r="P527" s="5">
        <f>IF(AND($N527&gt;='201801'!$E$2,$N527&lt;='201801'!$F$2),'201801'!$G$2,IF(AND($N527&gt;='201801'!$E$3,$N527&lt;='201801'!$F$3),'201801'!$G$3,IF(AND($N527&gt;='201801'!$E$4,$N527&lt;='201801'!$F$4),'201801'!$G$4,IF(AND($N527&gt;='201801'!$E$5,$N527&lt;='201801'!$F$5),'201801'!$G$5,FALSE))))</f>
        <v>0</v>
      </c>
    </row>
    <row r="528" spans="1:16" x14ac:dyDescent="0.25">
      <c r="A528" s="5">
        <v>133219064</v>
      </c>
      <c r="B528" s="5">
        <v>13321906</v>
      </c>
      <c r="C528" s="4" t="str">
        <f t="shared" si="8"/>
        <v>4</v>
      </c>
      <c r="D528" s="4" t="s">
        <v>976</v>
      </c>
      <c r="E528" s="4" t="s">
        <v>977</v>
      </c>
      <c r="F528" s="4">
        <v>1573024</v>
      </c>
      <c r="G528" s="4">
        <v>1497822</v>
      </c>
      <c r="H528" s="4">
        <v>2794302</v>
      </c>
      <c r="I528" s="4">
        <v>1497822</v>
      </c>
      <c r="J528" s="4">
        <v>1497822</v>
      </c>
      <c r="K528" s="4">
        <v>2794302</v>
      </c>
      <c r="L528" s="4">
        <v>11655094</v>
      </c>
      <c r="M528" s="4"/>
      <c r="N528" s="8">
        <v>1942515</v>
      </c>
      <c r="O528" s="5">
        <f>IF(AND($N528&gt;='201801'!$E$2,$N528&lt;='201801'!$F$2),'201801'!$I$2,IF(AND($N528&gt;='201801'!$E$3,$N528&lt;='201801'!$F$3),'201801'!$I$3,IF(AND($N528&gt;='201801'!$E$4,$N528&lt;='201801'!$F$4),'201801'!$I$4,IF(AND($N528&gt;='201801'!$E$5,$N528&lt;='201801'!$F$5),'201801'!$I$5,FALSE))))</f>
        <v>4</v>
      </c>
      <c r="P528" s="5">
        <f>IF(AND($N528&gt;='201801'!$E$2,$N528&lt;='201801'!$F$2),'201801'!$G$2,IF(AND($N528&gt;='201801'!$E$3,$N528&lt;='201801'!$F$3),'201801'!$G$3,IF(AND($N528&gt;='201801'!$E$4,$N528&lt;='201801'!$F$4),'201801'!$G$4,IF(AND($N528&gt;='201801'!$E$5,$N528&lt;='201801'!$F$5),'201801'!$G$5,FALSE))))</f>
        <v>0</v>
      </c>
    </row>
    <row r="529" spans="1:16" x14ac:dyDescent="0.25">
      <c r="A529" s="5">
        <v>133244476</v>
      </c>
      <c r="B529" s="5">
        <v>13324447</v>
      </c>
      <c r="C529" s="4" t="str">
        <f t="shared" si="8"/>
        <v>6</v>
      </c>
      <c r="D529" s="4" t="s">
        <v>978</v>
      </c>
      <c r="E529" s="4" t="s">
        <v>979</v>
      </c>
      <c r="F529" s="4">
        <v>716204</v>
      </c>
      <c r="G529" s="4">
        <v>608773</v>
      </c>
      <c r="H529" s="4">
        <v>1266258</v>
      </c>
      <c r="I529" s="4">
        <v>608773</v>
      </c>
      <c r="J529" s="4">
        <v>608773</v>
      </c>
      <c r="K529" s="4">
        <v>1210118</v>
      </c>
      <c r="L529" s="4">
        <v>5018899</v>
      </c>
      <c r="M529" s="4"/>
      <c r="N529" s="8">
        <v>836483</v>
      </c>
      <c r="O529" s="5">
        <f>IF(AND($N529&gt;='201801'!$E$2,$N529&lt;='201801'!$F$2),'201801'!$I$2,IF(AND($N529&gt;='201801'!$E$3,$N529&lt;='201801'!$F$3),'201801'!$I$3,IF(AND($N529&gt;='201801'!$E$4,$N529&lt;='201801'!$F$4),'201801'!$I$4,IF(AND($N529&gt;='201801'!$E$5,$N529&lt;='201801'!$F$5),'201801'!$I$5,FALSE))))</f>
        <v>4</v>
      </c>
      <c r="P529" s="5">
        <f>IF(AND($N529&gt;='201801'!$E$2,$N529&lt;='201801'!$F$2),'201801'!$G$2,IF(AND($N529&gt;='201801'!$E$3,$N529&lt;='201801'!$F$3),'201801'!$G$3,IF(AND($N529&gt;='201801'!$E$4,$N529&lt;='201801'!$F$4),'201801'!$G$4,IF(AND($N529&gt;='201801'!$E$5,$N529&lt;='201801'!$F$5),'201801'!$G$5,FALSE))))</f>
        <v>0</v>
      </c>
    </row>
    <row r="530" spans="1:16" x14ac:dyDescent="0.25">
      <c r="A530" s="5">
        <v>133251022</v>
      </c>
      <c r="B530" s="5">
        <v>13325102</v>
      </c>
      <c r="C530" s="4" t="str">
        <f t="shared" si="8"/>
        <v>2</v>
      </c>
      <c r="D530" s="4" t="s">
        <v>2853</v>
      </c>
      <c r="E530" s="4" t="s">
        <v>2854</v>
      </c>
      <c r="F530" s="4">
        <v>1850254</v>
      </c>
      <c r="G530" s="4">
        <v>1775052</v>
      </c>
      <c r="H530" s="4">
        <v>3344305</v>
      </c>
      <c r="I530" s="4">
        <v>1782323</v>
      </c>
      <c r="J530" s="4">
        <v>1782323</v>
      </c>
      <c r="K530" s="4">
        <v>3368430</v>
      </c>
      <c r="L530" s="4">
        <v>13902687</v>
      </c>
      <c r="M530" s="4"/>
      <c r="N530" s="8">
        <v>2317114</v>
      </c>
      <c r="O530" s="5">
        <f>IF(AND($N530&gt;='201801'!$E$2,$N530&lt;='201801'!$F$2),'201801'!$I$2,IF(AND($N530&gt;='201801'!$E$3,$N530&lt;='201801'!$F$3),'201801'!$I$3,IF(AND($N530&gt;='201801'!$E$4,$N530&lt;='201801'!$F$4),'201801'!$I$4,IF(AND($N530&gt;='201801'!$E$5,$N530&lt;='201801'!$F$5),'201801'!$I$5,FALSE))))</f>
        <v>4</v>
      </c>
      <c r="P530" s="5">
        <f>IF(AND($N530&gt;='201801'!$E$2,$N530&lt;='201801'!$F$2),'201801'!$G$2,IF(AND($N530&gt;='201801'!$E$3,$N530&lt;='201801'!$F$3),'201801'!$G$3,IF(AND($N530&gt;='201801'!$E$4,$N530&lt;='201801'!$F$4),'201801'!$G$4,IF(AND($N530&gt;='201801'!$E$5,$N530&lt;='201801'!$F$5),'201801'!$G$5,FALSE))))</f>
        <v>0</v>
      </c>
    </row>
    <row r="531" spans="1:16" x14ac:dyDescent="0.25">
      <c r="A531" s="5">
        <v>133294406</v>
      </c>
      <c r="B531" s="5">
        <v>13329440</v>
      </c>
      <c r="C531" s="4" t="str">
        <f t="shared" si="8"/>
        <v>6</v>
      </c>
      <c r="D531" s="4" t="s">
        <v>982</v>
      </c>
      <c r="E531" s="4" t="s">
        <v>983</v>
      </c>
      <c r="F531" s="4">
        <v>3261564</v>
      </c>
      <c r="G531" s="4">
        <v>3261564</v>
      </c>
      <c r="H531" s="4">
        <v>5155965</v>
      </c>
      <c r="I531" s="4">
        <v>3261564</v>
      </c>
      <c r="J531" s="4">
        <v>3261564</v>
      </c>
      <c r="K531" s="4">
        <v>5155965</v>
      </c>
      <c r="L531" s="4">
        <v>23358186</v>
      </c>
      <c r="M531" s="4"/>
      <c r="N531" s="8">
        <v>3893031</v>
      </c>
      <c r="O531" s="5">
        <f>IF(AND($N531&gt;='201801'!$E$2,$N531&lt;='201801'!$F$2),'201801'!$I$2,IF(AND($N531&gt;='201801'!$E$3,$N531&lt;='201801'!$F$3),'201801'!$I$3,IF(AND($N531&gt;='201801'!$E$4,$N531&lt;='201801'!$F$4),'201801'!$I$4,IF(AND($N531&gt;='201801'!$E$5,$N531&lt;='201801'!$F$5),'201801'!$I$5,FALSE))))</f>
        <v>4</v>
      </c>
      <c r="P531" s="5">
        <f>IF(AND($N531&gt;='201801'!$E$2,$N531&lt;='201801'!$F$2),'201801'!$G$2,IF(AND($N531&gt;='201801'!$E$3,$N531&lt;='201801'!$F$3),'201801'!$G$3,IF(AND($N531&gt;='201801'!$E$4,$N531&lt;='201801'!$F$4),'201801'!$G$4,IF(AND($N531&gt;='201801'!$E$5,$N531&lt;='201801'!$F$5),'201801'!$G$5,FALSE))))</f>
        <v>0</v>
      </c>
    </row>
    <row r="532" spans="1:16" x14ac:dyDescent="0.25">
      <c r="A532" s="4" t="s">
        <v>984</v>
      </c>
      <c r="B532" s="5">
        <v>13331329</v>
      </c>
      <c r="C532" s="4" t="str">
        <f t="shared" si="8"/>
        <v>k</v>
      </c>
      <c r="D532" s="4" t="s">
        <v>985</v>
      </c>
      <c r="E532" s="4" t="s">
        <v>986</v>
      </c>
      <c r="F532" s="4"/>
      <c r="G532" s="4"/>
      <c r="H532" s="4"/>
      <c r="I532" s="4"/>
      <c r="J532" s="4">
        <v>2604792</v>
      </c>
      <c r="K532" s="4">
        <v>759624</v>
      </c>
      <c r="L532" s="4">
        <v>3364416</v>
      </c>
      <c r="M532" s="4"/>
      <c r="N532" s="8">
        <v>1682208</v>
      </c>
      <c r="O532" s="5">
        <f>IF(AND($N532&gt;='201801'!$E$2,$N532&lt;='201801'!$F$2),'201801'!$I$2,IF(AND($N532&gt;='201801'!$E$3,$N532&lt;='201801'!$F$3),'201801'!$I$3,IF(AND($N532&gt;='201801'!$E$4,$N532&lt;='201801'!$F$4),'201801'!$I$4,IF(AND($N532&gt;='201801'!$E$5,$N532&lt;='201801'!$F$5),'201801'!$I$5,FALSE))))</f>
        <v>4</v>
      </c>
      <c r="P532" s="5">
        <f>IF(AND($N532&gt;='201801'!$E$2,$N532&lt;='201801'!$F$2),'201801'!$G$2,IF(AND($N532&gt;='201801'!$E$3,$N532&lt;='201801'!$F$3),'201801'!$G$3,IF(AND($N532&gt;='201801'!$E$4,$N532&lt;='201801'!$F$4),'201801'!$G$4,IF(AND($N532&gt;='201801'!$E$5,$N532&lt;='201801'!$F$5),'201801'!$G$5,FALSE))))</f>
        <v>0</v>
      </c>
    </row>
    <row r="533" spans="1:16" x14ac:dyDescent="0.25">
      <c r="A533" s="5">
        <v>133316132</v>
      </c>
      <c r="B533" s="5">
        <v>13331613</v>
      </c>
      <c r="C533" s="4" t="str">
        <f t="shared" si="8"/>
        <v>2</v>
      </c>
      <c r="D533" s="4" t="s">
        <v>2858</v>
      </c>
      <c r="E533" s="4" t="s">
        <v>2859</v>
      </c>
      <c r="F533" s="4">
        <v>1617043</v>
      </c>
      <c r="G533" s="4">
        <v>1541841</v>
      </c>
      <c r="H533" s="4">
        <v>2954721</v>
      </c>
      <c r="I533" s="4">
        <v>1541841</v>
      </c>
      <c r="J533" s="4">
        <v>1541841</v>
      </c>
      <c r="K533" s="4">
        <v>2954721</v>
      </c>
      <c r="L533" s="4">
        <v>12152008</v>
      </c>
      <c r="M533" s="4"/>
      <c r="N533" s="8">
        <v>2025334</v>
      </c>
      <c r="O533" s="5">
        <f>IF(AND($N533&gt;='201801'!$E$2,$N533&lt;='201801'!$F$2),'201801'!$I$2,IF(AND($N533&gt;='201801'!$E$3,$N533&lt;='201801'!$F$3),'201801'!$I$3,IF(AND($N533&gt;='201801'!$E$4,$N533&lt;='201801'!$F$4),'201801'!$I$4,IF(AND($N533&gt;='201801'!$E$5,$N533&lt;='201801'!$F$5),'201801'!$I$5,FALSE))))</f>
        <v>4</v>
      </c>
      <c r="P533" s="5">
        <f>IF(AND($N533&gt;='201801'!$E$2,$N533&lt;='201801'!$F$2),'201801'!$G$2,IF(AND($N533&gt;='201801'!$E$3,$N533&lt;='201801'!$F$3),'201801'!$G$3,IF(AND($N533&gt;='201801'!$E$4,$N533&lt;='201801'!$F$4),'201801'!$G$4,IF(AND($N533&gt;='201801'!$E$5,$N533&lt;='201801'!$F$5),'201801'!$G$5,FALSE))))</f>
        <v>0</v>
      </c>
    </row>
    <row r="534" spans="1:16" x14ac:dyDescent="0.25">
      <c r="A534" s="5">
        <v>133326898</v>
      </c>
      <c r="B534" s="5">
        <v>13332689</v>
      </c>
      <c r="C534" s="4" t="str">
        <f t="shared" si="8"/>
        <v>8</v>
      </c>
      <c r="D534" s="4" t="s">
        <v>4465</v>
      </c>
      <c r="E534" s="4" t="s">
        <v>4466</v>
      </c>
      <c r="F534" s="4">
        <v>1551783</v>
      </c>
      <c r="G534" s="4">
        <v>1551783</v>
      </c>
      <c r="H534" s="4">
        <v>1551783</v>
      </c>
      <c r="I534" s="4">
        <v>1551783</v>
      </c>
      <c r="J534" s="4">
        <v>1551783</v>
      </c>
      <c r="K534" s="4">
        <v>1551783</v>
      </c>
      <c r="L534" s="4">
        <v>9310698</v>
      </c>
      <c r="M534" s="4"/>
      <c r="N534" s="8">
        <v>1551783</v>
      </c>
      <c r="O534" s="5">
        <f>IF(AND($N534&gt;='201801'!$E$2,$N534&lt;='201801'!$F$2),'201801'!$I$2,IF(AND($N534&gt;='201801'!$E$3,$N534&lt;='201801'!$F$3),'201801'!$I$3,IF(AND($N534&gt;='201801'!$E$4,$N534&lt;='201801'!$F$4),'201801'!$I$4,IF(AND($N534&gt;='201801'!$E$5,$N534&lt;='201801'!$F$5),'201801'!$I$5,FALSE))))</f>
        <v>4</v>
      </c>
      <c r="P534" s="5">
        <f>IF(AND($N534&gt;='201801'!$E$2,$N534&lt;='201801'!$F$2),'201801'!$G$2,IF(AND($N534&gt;='201801'!$E$3,$N534&lt;='201801'!$F$3),'201801'!$G$3,IF(AND($N534&gt;='201801'!$E$4,$N534&lt;='201801'!$F$4),'201801'!$G$4,IF(AND($N534&gt;='201801'!$E$5,$N534&lt;='201801'!$F$5),'201801'!$G$5,FALSE))))</f>
        <v>0</v>
      </c>
    </row>
    <row r="535" spans="1:16" x14ac:dyDescent="0.25">
      <c r="A535" s="5">
        <v>133351663</v>
      </c>
      <c r="B535" s="5">
        <v>13335166</v>
      </c>
      <c r="C535" s="4" t="str">
        <f t="shared" si="8"/>
        <v>3</v>
      </c>
      <c r="D535" s="4" t="s">
        <v>4467</v>
      </c>
      <c r="E535" s="4" t="s">
        <v>4468</v>
      </c>
      <c r="F535" s="4"/>
      <c r="G535" s="4"/>
      <c r="H535" s="4">
        <v>619200</v>
      </c>
      <c r="I535" s="4">
        <v>1857600</v>
      </c>
      <c r="J535" s="4">
        <v>619200</v>
      </c>
      <c r="K535" s="4">
        <v>619200</v>
      </c>
      <c r="L535" s="4">
        <v>3715200</v>
      </c>
      <c r="M535" s="4"/>
      <c r="N535" s="8">
        <v>928800</v>
      </c>
      <c r="O535" s="5">
        <f>IF(AND($N535&gt;='201801'!$E$2,$N535&lt;='201801'!$F$2),'201801'!$I$2,IF(AND($N535&gt;='201801'!$E$3,$N535&lt;='201801'!$F$3),'201801'!$I$3,IF(AND($N535&gt;='201801'!$E$4,$N535&lt;='201801'!$F$4),'201801'!$I$4,IF(AND($N535&gt;='201801'!$E$5,$N535&lt;='201801'!$F$5),'201801'!$I$5,FALSE))))</f>
        <v>4</v>
      </c>
      <c r="P535" s="5">
        <f>IF(AND($N535&gt;='201801'!$E$2,$N535&lt;='201801'!$F$2),'201801'!$G$2,IF(AND($N535&gt;='201801'!$E$3,$N535&lt;='201801'!$F$3),'201801'!$G$3,IF(AND($N535&gt;='201801'!$E$4,$N535&lt;='201801'!$F$4),'201801'!$G$4,IF(AND($N535&gt;='201801'!$E$5,$N535&lt;='201801'!$F$5),'201801'!$G$5,FALSE))))</f>
        <v>0</v>
      </c>
    </row>
    <row r="536" spans="1:16" x14ac:dyDescent="0.25">
      <c r="A536" s="5">
        <v>133368183</v>
      </c>
      <c r="B536" s="5">
        <v>13336818</v>
      </c>
      <c r="C536" s="4" t="str">
        <f t="shared" si="8"/>
        <v>3</v>
      </c>
      <c r="D536" s="4" t="s">
        <v>987</v>
      </c>
      <c r="E536" s="4" t="s">
        <v>988</v>
      </c>
      <c r="F536" s="4">
        <v>1500099</v>
      </c>
      <c r="G536" s="4">
        <v>1424897</v>
      </c>
      <c r="H536" s="4">
        <v>2721377</v>
      </c>
      <c r="I536" s="4">
        <v>1424897</v>
      </c>
      <c r="J536" s="4">
        <v>1424897</v>
      </c>
      <c r="K536" s="4">
        <v>2721377</v>
      </c>
      <c r="L536" s="4">
        <v>11217544</v>
      </c>
      <c r="M536" s="4"/>
      <c r="N536" s="8">
        <v>1869590</v>
      </c>
      <c r="O536" s="5">
        <f>IF(AND($N536&gt;='201801'!$E$2,$N536&lt;='201801'!$F$2),'201801'!$I$2,IF(AND($N536&gt;='201801'!$E$3,$N536&lt;='201801'!$F$3),'201801'!$I$3,IF(AND($N536&gt;='201801'!$E$4,$N536&lt;='201801'!$F$4),'201801'!$I$4,IF(AND($N536&gt;='201801'!$E$5,$N536&lt;='201801'!$F$5),'201801'!$I$5,FALSE))))</f>
        <v>4</v>
      </c>
      <c r="P536" s="5">
        <f>IF(AND($N536&gt;='201801'!$E$2,$N536&lt;='201801'!$F$2),'201801'!$G$2,IF(AND($N536&gt;='201801'!$E$3,$N536&lt;='201801'!$F$3),'201801'!$G$3,IF(AND($N536&gt;='201801'!$E$4,$N536&lt;='201801'!$F$4),'201801'!$G$4,IF(AND($N536&gt;='201801'!$E$5,$N536&lt;='201801'!$F$5),'201801'!$G$5,FALSE))))</f>
        <v>0</v>
      </c>
    </row>
    <row r="537" spans="1:16" x14ac:dyDescent="0.25">
      <c r="A537" s="4" t="s">
        <v>4471</v>
      </c>
      <c r="B537" s="5">
        <v>13380109</v>
      </c>
      <c r="C537" s="4" t="str">
        <f t="shared" si="8"/>
        <v>K</v>
      </c>
      <c r="D537" s="4" t="s">
        <v>4472</v>
      </c>
      <c r="E537" s="4" t="s">
        <v>4473</v>
      </c>
      <c r="F537" s="4">
        <v>1492247</v>
      </c>
      <c r="G537" s="4">
        <v>1417045</v>
      </c>
      <c r="H537" s="4">
        <v>2713525</v>
      </c>
      <c r="I537" s="4">
        <v>1417045</v>
      </c>
      <c r="J537" s="4">
        <v>1417045</v>
      </c>
      <c r="K537" s="4">
        <v>2713525</v>
      </c>
      <c r="L537" s="4">
        <v>11170432</v>
      </c>
      <c r="M537" s="4"/>
      <c r="N537" s="8">
        <v>1861738</v>
      </c>
      <c r="O537" s="5">
        <f>IF(AND($N537&gt;='201801'!$E$2,$N537&lt;='201801'!$F$2),'201801'!$I$2,IF(AND($N537&gt;='201801'!$E$3,$N537&lt;='201801'!$F$3),'201801'!$I$3,IF(AND($N537&gt;='201801'!$E$4,$N537&lt;='201801'!$F$4),'201801'!$I$4,IF(AND($N537&gt;='201801'!$E$5,$N537&lt;='201801'!$F$5),'201801'!$I$5,FALSE))))</f>
        <v>4</v>
      </c>
      <c r="P537" s="5">
        <f>IF(AND($N537&gt;='201801'!$E$2,$N537&lt;='201801'!$F$2),'201801'!$G$2,IF(AND($N537&gt;='201801'!$E$3,$N537&lt;='201801'!$F$3),'201801'!$G$3,IF(AND($N537&gt;='201801'!$E$4,$N537&lt;='201801'!$F$4),'201801'!$G$4,IF(AND($N537&gt;='201801'!$E$5,$N537&lt;='201801'!$F$5),'201801'!$G$5,FALSE))))</f>
        <v>0</v>
      </c>
    </row>
    <row r="538" spans="1:16" x14ac:dyDescent="0.25">
      <c r="A538" s="5">
        <v>133879242</v>
      </c>
      <c r="B538" s="5">
        <v>13387924</v>
      </c>
      <c r="C538" s="4" t="str">
        <f t="shared" si="8"/>
        <v>2</v>
      </c>
      <c r="D538" s="4" t="s">
        <v>4069</v>
      </c>
      <c r="E538" s="4" t="s">
        <v>4070</v>
      </c>
      <c r="F538" s="4">
        <v>1754400</v>
      </c>
      <c r="G538" s="4">
        <v>1754400</v>
      </c>
      <c r="H538" s="4">
        <v>1812880</v>
      </c>
      <c r="I538" s="4">
        <v>1754400</v>
      </c>
      <c r="J538" s="4">
        <v>1754400</v>
      </c>
      <c r="K538" s="4">
        <v>1754400</v>
      </c>
      <c r="L538" s="4">
        <v>10584880</v>
      </c>
      <c r="M538" s="4"/>
      <c r="N538" s="8">
        <v>1764146</v>
      </c>
      <c r="O538" s="5">
        <f>IF(AND($N538&gt;='201801'!$E$2,$N538&lt;='201801'!$F$2),'201801'!$I$2,IF(AND($N538&gt;='201801'!$E$3,$N538&lt;='201801'!$F$3),'201801'!$I$3,IF(AND($N538&gt;='201801'!$E$4,$N538&lt;='201801'!$F$4),'201801'!$I$4,IF(AND($N538&gt;='201801'!$E$5,$N538&lt;='201801'!$F$5),'201801'!$I$5,FALSE))))</f>
        <v>4</v>
      </c>
      <c r="P538" s="5">
        <f>IF(AND($N538&gt;='201801'!$E$2,$N538&lt;='201801'!$F$2),'201801'!$G$2,IF(AND($N538&gt;='201801'!$E$3,$N538&lt;='201801'!$F$3),'201801'!$G$3,IF(AND($N538&gt;='201801'!$E$4,$N538&lt;='201801'!$F$4),'201801'!$G$4,IF(AND($N538&gt;='201801'!$E$5,$N538&lt;='201801'!$F$5),'201801'!$G$5,FALSE))))</f>
        <v>0</v>
      </c>
    </row>
    <row r="539" spans="1:16" x14ac:dyDescent="0.25">
      <c r="A539" s="5">
        <v>134104120</v>
      </c>
      <c r="B539" s="5">
        <v>13410412</v>
      </c>
      <c r="C539" s="4" t="str">
        <f t="shared" si="8"/>
        <v>0</v>
      </c>
      <c r="D539" s="4" t="s">
        <v>4474</v>
      </c>
      <c r="E539" s="4" t="s">
        <v>4475</v>
      </c>
      <c r="F539" s="4">
        <v>1197496</v>
      </c>
      <c r="G539" s="4">
        <v>1122294</v>
      </c>
      <c r="H539" s="4">
        <v>2193466</v>
      </c>
      <c r="I539" s="4">
        <v>1155518</v>
      </c>
      <c r="J539" s="4">
        <v>1122294</v>
      </c>
      <c r="K539" s="4">
        <v>2184831</v>
      </c>
      <c r="L539" s="4">
        <v>8975899</v>
      </c>
      <c r="M539" s="4"/>
      <c r="N539" s="8">
        <v>1495983</v>
      </c>
      <c r="O539" s="5">
        <f>IF(AND($N539&gt;='201801'!$E$2,$N539&lt;='201801'!$F$2),'201801'!$I$2,IF(AND($N539&gt;='201801'!$E$3,$N539&lt;='201801'!$F$3),'201801'!$I$3,IF(AND($N539&gt;='201801'!$E$4,$N539&lt;='201801'!$F$4),'201801'!$I$4,IF(AND($N539&gt;='201801'!$E$5,$N539&lt;='201801'!$F$5),'201801'!$I$5,FALSE))))</f>
        <v>4</v>
      </c>
      <c r="P539" s="5">
        <f>IF(AND($N539&gt;='201801'!$E$2,$N539&lt;='201801'!$F$2),'201801'!$G$2,IF(AND($N539&gt;='201801'!$E$3,$N539&lt;='201801'!$F$3),'201801'!$G$3,IF(AND($N539&gt;='201801'!$E$4,$N539&lt;='201801'!$F$4),'201801'!$G$4,IF(AND($N539&gt;='201801'!$E$5,$N539&lt;='201801'!$F$5),'201801'!$G$5,FALSE))))</f>
        <v>0</v>
      </c>
    </row>
    <row r="540" spans="1:16" x14ac:dyDescent="0.25">
      <c r="A540" s="5">
        <v>134109823</v>
      </c>
      <c r="B540" s="5">
        <v>13410982</v>
      </c>
      <c r="C540" s="4" t="str">
        <f t="shared" si="8"/>
        <v>3</v>
      </c>
      <c r="D540" s="4" t="s">
        <v>3557</v>
      </c>
      <c r="E540" s="4" t="s">
        <v>3558</v>
      </c>
      <c r="F540" s="4">
        <v>2185273</v>
      </c>
      <c r="G540" s="4">
        <v>2101592</v>
      </c>
      <c r="H540" s="4">
        <v>3843877</v>
      </c>
      <c r="I540" s="4">
        <v>2101592</v>
      </c>
      <c r="J540" s="4">
        <v>2101592</v>
      </c>
      <c r="K540" s="4">
        <v>3872320</v>
      </c>
      <c r="L540" s="4">
        <v>16206246</v>
      </c>
      <c r="M540" s="4"/>
      <c r="N540" s="8">
        <v>2701041</v>
      </c>
      <c r="O540" s="5">
        <f>IF(AND($N540&gt;='201801'!$E$2,$N540&lt;='201801'!$F$2),'201801'!$I$2,IF(AND($N540&gt;='201801'!$E$3,$N540&lt;='201801'!$F$3),'201801'!$I$3,IF(AND($N540&gt;='201801'!$E$4,$N540&lt;='201801'!$F$4),'201801'!$I$4,IF(AND($N540&gt;='201801'!$E$5,$N540&lt;='201801'!$F$5),'201801'!$I$5,FALSE))))</f>
        <v>4</v>
      </c>
      <c r="P540" s="5">
        <f>IF(AND($N540&gt;='201801'!$E$2,$N540&lt;='201801'!$F$2),'201801'!$G$2,IF(AND($N540&gt;='201801'!$E$3,$N540&lt;='201801'!$F$3),'201801'!$G$3,IF(AND($N540&gt;='201801'!$E$4,$N540&lt;='201801'!$F$4),'201801'!$G$4,IF(AND($N540&gt;='201801'!$E$5,$N540&lt;='201801'!$F$5),'201801'!$G$5,FALSE))))</f>
        <v>0</v>
      </c>
    </row>
    <row r="541" spans="1:16" x14ac:dyDescent="0.25">
      <c r="A541" s="5">
        <v>134163348</v>
      </c>
      <c r="B541" s="5">
        <v>13416334</v>
      </c>
      <c r="C541" s="4" t="str">
        <f t="shared" si="8"/>
        <v>8</v>
      </c>
      <c r="D541" s="4" t="s">
        <v>995</v>
      </c>
      <c r="E541" s="4" t="s">
        <v>996</v>
      </c>
      <c r="F541" s="4">
        <v>1774549</v>
      </c>
      <c r="G541" s="4">
        <v>1699347</v>
      </c>
      <c r="H541" s="4">
        <v>3357341</v>
      </c>
      <c r="I541" s="4">
        <v>1732571</v>
      </c>
      <c r="J541" s="4">
        <v>1699347</v>
      </c>
      <c r="K541" s="4">
        <v>3414583</v>
      </c>
      <c r="L541" s="4">
        <v>13677738</v>
      </c>
      <c r="M541" s="4"/>
      <c r="N541" s="8">
        <v>2279623</v>
      </c>
      <c r="O541" s="5">
        <f>IF(AND($N541&gt;='201801'!$E$2,$N541&lt;='201801'!$F$2),'201801'!$I$2,IF(AND($N541&gt;='201801'!$E$3,$N541&lt;='201801'!$F$3),'201801'!$I$3,IF(AND($N541&gt;='201801'!$E$4,$N541&lt;='201801'!$F$4),'201801'!$I$4,IF(AND($N541&gt;='201801'!$E$5,$N541&lt;='201801'!$F$5),'201801'!$I$5,FALSE))))</f>
        <v>4</v>
      </c>
      <c r="P541" s="5">
        <f>IF(AND($N541&gt;='201801'!$E$2,$N541&lt;='201801'!$F$2),'201801'!$G$2,IF(AND($N541&gt;='201801'!$E$3,$N541&lt;='201801'!$F$3),'201801'!$G$3,IF(AND($N541&gt;='201801'!$E$4,$N541&lt;='201801'!$F$4),'201801'!$G$4,IF(AND($N541&gt;='201801'!$E$5,$N541&lt;='201801'!$F$5),'201801'!$G$5,FALSE))))</f>
        <v>0</v>
      </c>
    </row>
    <row r="542" spans="1:16" x14ac:dyDescent="0.25">
      <c r="A542" s="5">
        <v>134206764</v>
      </c>
      <c r="B542" s="5">
        <v>13420676</v>
      </c>
      <c r="C542" s="4" t="str">
        <f t="shared" si="8"/>
        <v>4</v>
      </c>
      <c r="D542" s="4" t="s">
        <v>4476</v>
      </c>
      <c r="E542" s="4" t="s">
        <v>4477</v>
      </c>
      <c r="F542" s="4">
        <v>1418039</v>
      </c>
      <c r="G542" s="4">
        <v>1418039</v>
      </c>
      <c r="H542" s="4">
        <v>1418039</v>
      </c>
      <c r="I542" s="4">
        <v>1418039</v>
      </c>
      <c r="J542" s="4">
        <v>1418039</v>
      </c>
      <c r="K542" s="4">
        <v>1418039</v>
      </c>
      <c r="L542" s="4">
        <v>8508234</v>
      </c>
      <c r="M542" s="4"/>
      <c r="N542" s="8">
        <v>1418039</v>
      </c>
      <c r="O542" s="5">
        <f>IF(AND($N542&gt;='201801'!$E$2,$N542&lt;='201801'!$F$2),'201801'!$I$2,IF(AND($N542&gt;='201801'!$E$3,$N542&lt;='201801'!$F$3),'201801'!$I$3,IF(AND($N542&gt;='201801'!$E$4,$N542&lt;='201801'!$F$4),'201801'!$I$4,IF(AND($N542&gt;='201801'!$E$5,$N542&lt;='201801'!$F$5),'201801'!$I$5,FALSE))))</f>
        <v>4</v>
      </c>
      <c r="P542" s="5">
        <f>IF(AND($N542&gt;='201801'!$E$2,$N542&lt;='201801'!$F$2),'201801'!$G$2,IF(AND($N542&gt;='201801'!$E$3,$N542&lt;='201801'!$F$3),'201801'!$G$3,IF(AND($N542&gt;='201801'!$E$4,$N542&lt;='201801'!$F$4),'201801'!$G$4,IF(AND($N542&gt;='201801'!$E$5,$N542&lt;='201801'!$F$5),'201801'!$G$5,FALSE))))</f>
        <v>0</v>
      </c>
    </row>
    <row r="543" spans="1:16" x14ac:dyDescent="0.25">
      <c r="A543" s="5">
        <v>134246022</v>
      </c>
      <c r="B543" s="5">
        <v>13424602</v>
      </c>
      <c r="C543" s="4" t="str">
        <f t="shared" si="8"/>
        <v>2</v>
      </c>
      <c r="D543" s="4" t="s">
        <v>4075</v>
      </c>
      <c r="E543" s="4" t="s">
        <v>4076</v>
      </c>
      <c r="F543" s="4">
        <v>1625522</v>
      </c>
      <c r="G543" s="4">
        <v>1541841</v>
      </c>
      <c r="H543" s="4">
        <v>2954721</v>
      </c>
      <c r="I543" s="4">
        <v>1541841</v>
      </c>
      <c r="J543" s="4">
        <v>1541841</v>
      </c>
      <c r="K543" s="4">
        <v>2954721</v>
      </c>
      <c r="L543" s="4">
        <v>12160487</v>
      </c>
      <c r="M543" s="4"/>
      <c r="N543" s="8">
        <v>2026747</v>
      </c>
      <c r="O543" s="5">
        <f>IF(AND($N543&gt;='201801'!$E$2,$N543&lt;='201801'!$F$2),'201801'!$I$2,IF(AND($N543&gt;='201801'!$E$3,$N543&lt;='201801'!$F$3),'201801'!$I$3,IF(AND($N543&gt;='201801'!$E$4,$N543&lt;='201801'!$F$4),'201801'!$I$4,IF(AND($N543&gt;='201801'!$E$5,$N543&lt;='201801'!$F$5),'201801'!$I$5,FALSE))))</f>
        <v>4</v>
      </c>
      <c r="P543" s="5">
        <f>IF(AND($N543&gt;='201801'!$E$2,$N543&lt;='201801'!$F$2),'201801'!$G$2,IF(AND($N543&gt;='201801'!$E$3,$N543&lt;='201801'!$F$3),'201801'!$G$3,IF(AND($N543&gt;='201801'!$E$4,$N543&lt;='201801'!$F$4),'201801'!$G$4,IF(AND($N543&gt;='201801'!$E$5,$N543&lt;='201801'!$F$5),'201801'!$G$5,FALSE))))</f>
        <v>0</v>
      </c>
    </row>
    <row r="544" spans="1:16" x14ac:dyDescent="0.25">
      <c r="A544" s="5">
        <v>134277254</v>
      </c>
      <c r="B544" s="5">
        <v>13427725</v>
      </c>
      <c r="C544" s="4" t="str">
        <f t="shared" si="8"/>
        <v>4</v>
      </c>
      <c r="D544" s="4" t="s">
        <v>4478</v>
      </c>
      <c r="E544" s="4" t="s">
        <v>4479</v>
      </c>
      <c r="F544" s="4">
        <v>1192721</v>
      </c>
      <c r="G544" s="4">
        <v>1192721</v>
      </c>
      <c r="H544" s="4">
        <v>1192721</v>
      </c>
      <c r="I544" s="4">
        <v>1192721</v>
      </c>
      <c r="J544" s="4">
        <v>1192721</v>
      </c>
      <c r="K544" s="4">
        <v>1192721</v>
      </c>
      <c r="L544" s="4">
        <v>7156326</v>
      </c>
      <c r="M544" s="4"/>
      <c r="N544" s="8">
        <v>1192721</v>
      </c>
      <c r="O544" s="5">
        <f>IF(AND($N544&gt;='201801'!$E$2,$N544&lt;='201801'!$F$2),'201801'!$I$2,IF(AND($N544&gt;='201801'!$E$3,$N544&lt;='201801'!$F$3),'201801'!$I$3,IF(AND($N544&gt;='201801'!$E$4,$N544&lt;='201801'!$F$4),'201801'!$I$4,IF(AND($N544&gt;='201801'!$E$5,$N544&lt;='201801'!$F$5),'201801'!$I$5,FALSE))))</f>
        <v>4</v>
      </c>
      <c r="P544" s="5">
        <f>IF(AND($N544&gt;='201801'!$E$2,$N544&lt;='201801'!$F$2),'201801'!$G$2,IF(AND($N544&gt;='201801'!$E$3,$N544&lt;='201801'!$F$3),'201801'!$G$3,IF(AND($N544&gt;='201801'!$E$4,$N544&lt;='201801'!$F$4),'201801'!$G$4,IF(AND($N544&gt;='201801'!$E$5,$N544&lt;='201801'!$F$5),'201801'!$G$5,FALSE))))</f>
        <v>0</v>
      </c>
    </row>
    <row r="545" spans="1:16" x14ac:dyDescent="0.25">
      <c r="A545" s="5">
        <v>134278579</v>
      </c>
      <c r="B545" s="5">
        <v>13427857</v>
      </c>
      <c r="C545" s="4" t="str">
        <f t="shared" si="8"/>
        <v>9</v>
      </c>
      <c r="D545" s="4" t="s">
        <v>997</v>
      </c>
      <c r="E545" s="4" t="s">
        <v>998</v>
      </c>
      <c r="F545" s="4">
        <v>808037</v>
      </c>
      <c r="G545" s="4">
        <v>737603</v>
      </c>
      <c r="H545" s="4">
        <v>1406243</v>
      </c>
      <c r="I545" s="4">
        <v>728333</v>
      </c>
      <c r="J545" s="4">
        <v>846960</v>
      </c>
      <c r="K545" s="4">
        <v>1479035</v>
      </c>
      <c r="L545" s="4">
        <v>6006211</v>
      </c>
      <c r="M545" s="4"/>
      <c r="N545" s="8">
        <v>1001035</v>
      </c>
      <c r="O545" s="5">
        <f>IF(AND($N545&gt;='201801'!$E$2,$N545&lt;='201801'!$F$2),'201801'!$I$2,IF(AND($N545&gt;='201801'!$E$3,$N545&lt;='201801'!$F$3),'201801'!$I$3,IF(AND($N545&gt;='201801'!$E$4,$N545&lt;='201801'!$F$4),'201801'!$I$4,IF(AND($N545&gt;='201801'!$E$5,$N545&lt;='201801'!$F$5),'201801'!$I$5,FALSE))))</f>
        <v>4</v>
      </c>
      <c r="P545" s="5">
        <f>IF(AND($N545&gt;='201801'!$E$2,$N545&lt;='201801'!$F$2),'201801'!$G$2,IF(AND($N545&gt;='201801'!$E$3,$N545&lt;='201801'!$F$3),'201801'!$G$3,IF(AND($N545&gt;='201801'!$E$4,$N545&lt;='201801'!$F$4),'201801'!$G$4,IF(AND($N545&gt;='201801'!$E$5,$N545&lt;='201801'!$F$5),'201801'!$G$5,FALSE))))</f>
        <v>0</v>
      </c>
    </row>
    <row r="546" spans="1:16" x14ac:dyDescent="0.25">
      <c r="A546" s="5">
        <v>134304766</v>
      </c>
      <c r="B546" s="5">
        <v>13430476</v>
      </c>
      <c r="C546" s="4" t="str">
        <f t="shared" si="8"/>
        <v>6</v>
      </c>
      <c r="D546" s="4" t="s">
        <v>999</v>
      </c>
      <c r="E546" s="4" t="s">
        <v>1000</v>
      </c>
      <c r="F546" s="4">
        <v>1756043</v>
      </c>
      <c r="G546" s="4">
        <v>1680841</v>
      </c>
      <c r="H546" s="4">
        <v>3155767</v>
      </c>
      <c r="I546" s="4">
        <v>1680841</v>
      </c>
      <c r="J546" s="4">
        <v>1747289</v>
      </c>
      <c r="K546" s="4">
        <v>3344317</v>
      </c>
      <c r="L546" s="4">
        <v>13365098</v>
      </c>
      <c r="M546" s="4"/>
      <c r="N546" s="8">
        <v>2227516</v>
      </c>
      <c r="O546" s="5">
        <f>IF(AND($N546&gt;='201801'!$E$2,$N546&lt;='201801'!$F$2),'201801'!$I$2,IF(AND($N546&gt;='201801'!$E$3,$N546&lt;='201801'!$F$3),'201801'!$I$3,IF(AND($N546&gt;='201801'!$E$4,$N546&lt;='201801'!$F$4),'201801'!$I$4,IF(AND($N546&gt;='201801'!$E$5,$N546&lt;='201801'!$F$5),'201801'!$I$5,FALSE))))</f>
        <v>4</v>
      </c>
      <c r="P546" s="5">
        <f>IF(AND($N546&gt;='201801'!$E$2,$N546&lt;='201801'!$F$2),'201801'!$G$2,IF(AND($N546&gt;='201801'!$E$3,$N546&lt;='201801'!$F$3),'201801'!$G$3,IF(AND($N546&gt;='201801'!$E$4,$N546&lt;='201801'!$F$4),'201801'!$G$4,IF(AND($N546&gt;='201801'!$E$5,$N546&lt;='201801'!$F$5),'201801'!$G$5,FALSE))))</f>
        <v>0</v>
      </c>
    </row>
    <row r="547" spans="1:16" x14ac:dyDescent="0.25">
      <c r="A547" s="5">
        <v>134330554</v>
      </c>
      <c r="B547" s="5">
        <v>13433055</v>
      </c>
      <c r="C547" s="4" t="str">
        <f t="shared" si="8"/>
        <v>4</v>
      </c>
      <c r="D547" s="4" t="s">
        <v>4077</v>
      </c>
      <c r="E547" s="4" t="s">
        <v>4078</v>
      </c>
      <c r="F547" s="4">
        <v>1571168</v>
      </c>
      <c r="G547" s="4">
        <v>1602822</v>
      </c>
      <c r="H547" s="4">
        <v>2980238</v>
      </c>
      <c r="I547" s="4">
        <v>1602822</v>
      </c>
      <c r="J547" s="4">
        <v>1602822</v>
      </c>
      <c r="K547" s="4">
        <v>3011544</v>
      </c>
      <c r="L547" s="4">
        <v>12371416</v>
      </c>
      <c r="M547" s="4"/>
      <c r="N547" s="8">
        <v>2061902</v>
      </c>
      <c r="O547" s="5">
        <f>IF(AND($N547&gt;='201801'!$E$2,$N547&lt;='201801'!$F$2),'201801'!$I$2,IF(AND($N547&gt;='201801'!$E$3,$N547&lt;='201801'!$F$3),'201801'!$I$3,IF(AND($N547&gt;='201801'!$E$4,$N547&lt;='201801'!$F$4),'201801'!$I$4,IF(AND($N547&gt;='201801'!$E$5,$N547&lt;='201801'!$F$5),'201801'!$I$5,FALSE))))</f>
        <v>4</v>
      </c>
      <c r="P547" s="5">
        <f>IF(AND($N547&gt;='201801'!$E$2,$N547&lt;='201801'!$F$2),'201801'!$G$2,IF(AND($N547&gt;='201801'!$E$3,$N547&lt;='201801'!$F$3),'201801'!$G$3,IF(AND($N547&gt;='201801'!$E$4,$N547&lt;='201801'!$F$4),'201801'!$G$4,IF(AND($N547&gt;='201801'!$E$5,$N547&lt;='201801'!$F$5),'201801'!$G$5,FALSE))))</f>
        <v>0</v>
      </c>
    </row>
    <row r="548" spans="1:16" x14ac:dyDescent="0.25">
      <c r="A548" s="5">
        <v>134337362</v>
      </c>
      <c r="B548" s="5">
        <v>13433736</v>
      </c>
      <c r="C548" s="4" t="str">
        <f t="shared" si="8"/>
        <v>2</v>
      </c>
      <c r="D548" s="4" t="s">
        <v>4079</v>
      </c>
      <c r="E548" s="4" t="s">
        <v>4080</v>
      </c>
      <c r="F548" s="4">
        <v>1461423</v>
      </c>
      <c r="G548" s="4">
        <v>1461423</v>
      </c>
      <c r="H548" s="4">
        <v>1461423</v>
      </c>
      <c r="I548" s="4">
        <v>1461423</v>
      </c>
      <c r="J548" s="4">
        <v>1461423</v>
      </c>
      <c r="K548" s="4">
        <v>1461423</v>
      </c>
      <c r="L548" s="4">
        <v>8768538</v>
      </c>
      <c r="M548" s="4"/>
      <c r="N548" s="8">
        <v>1461423</v>
      </c>
      <c r="O548" s="5">
        <f>IF(AND($N548&gt;='201801'!$E$2,$N548&lt;='201801'!$F$2),'201801'!$I$2,IF(AND($N548&gt;='201801'!$E$3,$N548&lt;='201801'!$F$3),'201801'!$I$3,IF(AND($N548&gt;='201801'!$E$4,$N548&lt;='201801'!$F$4),'201801'!$I$4,IF(AND($N548&gt;='201801'!$E$5,$N548&lt;='201801'!$F$5),'201801'!$I$5,FALSE))))</f>
        <v>4</v>
      </c>
      <c r="P548" s="5">
        <f>IF(AND($N548&gt;='201801'!$E$2,$N548&lt;='201801'!$F$2),'201801'!$G$2,IF(AND($N548&gt;='201801'!$E$3,$N548&lt;='201801'!$F$3),'201801'!$G$3,IF(AND($N548&gt;='201801'!$E$4,$N548&lt;='201801'!$F$4),'201801'!$G$4,IF(AND($N548&gt;='201801'!$E$5,$N548&lt;='201801'!$F$5),'201801'!$G$5,FALSE))))</f>
        <v>0</v>
      </c>
    </row>
    <row r="549" spans="1:16" x14ac:dyDescent="0.25">
      <c r="A549" s="5">
        <v>134366141</v>
      </c>
      <c r="B549" s="5">
        <v>13436614</v>
      </c>
      <c r="C549" s="4" t="str">
        <f t="shared" si="8"/>
        <v>1</v>
      </c>
      <c r="D549" s="4" t="s">
        <v>4081</v>
      </c>
      <c r="E549" s="4" t="s">
        <v>4082</v>
      </c>
      <c r="F549" s="4">
        <v>905788</v>
      </c>
      <c r="G549" s="4">
        <v>905788</v>
      </c>
      <c r="H549" s="4">
        <v>905788</v>
      </c>
      <c r="I549" s="4">
        <v>905788</v>
      </c>
      <c r="J549" s="4">
        <v>905788</v>
      </c>
      <c r="K549" s="4">
        <v>905788</v>
      </c>
      <c r="L549" s="4">
        <v>5434728</v>
      </c>
      <c r="M549" s="4"/>
      <c r="N549" s="8">
        <v>905788</v>
      </c>
      <c r="O549" s="5">
        <f>IF(AND($N549&gt;='201801'!$E$2,$N549&lt;='201801'!$F$2),'201801'!$I$2,IF(AND($N549&gt;='201801'!$E$3,$N549&lt;='201801'!$F$3),'201801'!$I$3,IF(AND($N549&gt;='201801'!$E$4,$N549&lt;='201801'!$F$4),'201801'!$I$4,IF(AND($N549&gt;='201801'!$E$5,$N549&lt;='201801'!$F$5),'201801'!$I$5,FALSE))))</f>
        <v>4</v>
      </c>
      <c r="P549" s="5">
        <f>IF(AND($N549&gt;='201801'!$E$2,$N549&lt;='201801'!$F$2),'201801'!$G$2,IF(AND($N549&gt;='201801'!$E$3,$N549&lt;='201801'!$F$3),'201801'!$G$3,IF(AND($N549&gt;='201801'!$E$4,$N549&lt;='201801'!$F$4),'201801'!$G$4,IF(AND($N549&gt;='201801'!$E$5,$N549&lt;='201801'!$F$5),'201801'!$G$5,FALSE))))</f>
        <v>0</v>
      </c>
    </row>
    <row r="550" spans="1:16" x14ac:dyDescent="0.25">
      <c r="A550" s="5">
        <v>134463325</v>
      </c>
      <c r="B550" s="5">
        <v>13446332</v>
      </c>
      <c r="C550" s="4" t="str">
        <f t="shared" si="8"/>
        <v>5</v>
      </c>
      <c r="D550" s="4" t="s">
        <v>1001</v>
      </c>
      <c r="E550" s="4" t="s">
        <v>1002</v>
      </c>
      <c r="F550" s="4">
        <v>3670611</v>
      </c>
      <c r="G550" s="4">
        <v>1302396</v>
      </c>
      <c r="H550" s="4">
        <v>1193593</v>
      </c>
      <c r="I550" s="4">
        <v>1178019</v>
      </c>
      <c r="J550" s="4"/>
      <c r="K550" s="4"/>
      <c r="L550" s="4">
        <v>7344619</v>
      </c>
      <c r="M550" s="4"/>
      <c r="N550" s="8">
        <v>1836154</v>
      </c>
      <c r="O550" s="5">
        <f>IF(AND($N550&gt;='201801'!$E$2,$N550&lt;='201801'!$F$2),'201801'!$I$2,IF(AND($N550&gt;='201801'!$E$3,$N550&lt;='201801'!$F$3),'201801'!$I$3,IF(AND($N550&gt;='201801'!$E$4,$N550&lt;='201801'!$F$4),'201801'!$I$4,IF(AND($N550&gt;='201801'!$E$5,$N550&lt;='201801'!$F$5),'201801'!$I$5,FALSE))))</f>
        <v>4</v>
      </c>
      <c r="P550" s="5">
        <f>IF(AND($N550&gt;='201801'!$E$2,$N550&lt;='201801'!$F$2),'201801'!$G$2,IF(AND($N550&gt;='201801'!$E$3,$N550&lt;='201801'!$F$3),'201801'!$G$3,IF(AND($N550&gt;='201801'!$E$4,$N550&lt;='201801'!$F$4),'201801'!$G$4,IF(AND($N550&gt;='201801'!$E$5,$N550&lt;='201801'!$F$5),'201801'!$G$5,FALSE))))</f>
        <v>0</v>
      </c>
    </row>
    <row r="551" spans="1:16" x14ac:dyDescent="0.25">
      <c r="A551" s="5">
        <v>134485655</v>
      </c>
      <c r="B551" s="5">
        <v>13448565</v>
      </c>
      <c r="C551" s="4" t="str">
        <f t="shared" si="8"/>
        <v>5</v>
      </c>
      <c r="D551" s="4" t="s">
        <v>1003</v>
      </c>
      <c r="E551" s="4" t="s">
        <v>1004</v>
      </c>
      <c r="F551" s="4">
        <v>805557</v>
      </c>
      <c r="G551" s="4">
        <v>698126</v>
      </c>
      <c r="H551" s="4">
        <v>1345206</v>
      </c>
      <c r="I551" s="4">
        <v>766151</v>
      </c>
      <c r="J551" s="4">
        <v>704857</v>
      </c>
      <c r="K551" s="4">
        <v>1371699</v>
      </c>
      <c r="L551" s="4">
        <v>5691596</v>
      </c>
      <c r="M551" s="4"/>
      <c r="N551" s="8">
        <v>948599</v>
      </c>
      <c r="O551" s="5">
        <f>IF(AND($N551&gt;='201801'!$E$2,$N551&lt;='201801'!$F$2),'201801'!$I$2,IF(AND($N551&gt;='201801'!$E$3,$N551&lt;='201801'!$F$3),'201801'!$I$3,IF(AND($N551&gt;='201801'!$E$4,$N551&lt;='201801'!$F$4),'201801'!$I$4,IF(AND($N551&gt;='201801'!$E$5,$N551&lt;='201801'!$F$5),'201801'!$I$5,FALSE))))</f>
        <v>4</v>
      </c>
      <c r="P551" s="5">
        <f>IF(AND($N551&gt;='201801'!$E$2,$N551&lt;='201801'!$F$2),'201801'!$G$2,IF(AND($N551&gt;='201801'!$E$3,$N551&lt;='201801'!$F$3),'201801'!$G$3,IF(AND($N551&gt;='201801'!$E$4,$N551&lt;='201801'!$F$4),'201801'!$G$4,IF(AND($N551&gt;='201801'!$E$5,$N551&lt;='201801'!$F$5),'201801'!$G$5,FALSE))))</f>
        <v>0</v>
      </c>
    </row>
    <row r="552" spans="1:16" x14ac:dyDescent="0.25">
      <c r="A552" s="5">
        <v>134544295</v>
      </c>
      <c r="B552" s="5">
        <v>13454429</v>
      </c>
      <c r="C552" s="4" t="str">
        <f t="shared" si="8"/>
        <v>5</v>
      </c>
      <c r="D552" s="4" t="s">
        <v>4480</v>
      </c>
      <c r="E552" s="4" t="s">
        <v>4481</v>
      </c>
      <c r="F552" s="4">
        <v>2212221</v>
      </c>
      <c r="G552" s="4">
        <v>2212221</v>
      </c>
      <c r="H552" s="4">
        <v>2212221</v>
      </c>
      <c r="I552" s="4">
        <v>2212221</v>
      </c>
      <c r="J552" s="4">
        <v>2212221</v>
      </c>
      <c r="K552" s="4">
        <v>2212221</v>
      </c>
      <c r="L552" s="4">
        <v>13273326</v>
      </c>
      <c r="M552" s="4"/>
      <c r="N552" s="8">
        <v>2212221</v>
      </c>
      <c r="O552" s="5">
        <f>IF(AND($N552&gt;='201801'!$E$2,$N552&lt;='201801'!$F$2),'201801'!$I$2,IF(AND($N552&gt;='201801'!$E$3,$N552&lt;='201801'!$F$3),'201801'!$I$3,IF(AND($N552&gt;='201801'!$E$4,$N552&lt;='201801'!$F$4),'201801'!$I$4,IF(AND($N552&gt;='201801'!$E$5,$N552&lt;='201801'!$F$5),'201801'!$I$5,FALSE))))</f>
        <v>4</v>
      </c>
      <c r="P552" s="5">
        <f>IF(AND($N552&gt;='201801'!$E$2,$N552&lt;='201801'!$F$2),'201801'!$G$2,IF(AND($N552&gt;='201801'!$E$3,$N552&lt;='201801'!$F$3),'201801'!$G$3,IF(AND($N552&gt;='201801'!$E$4,$N552&lt;='201801'!$F$4),'201801'!$G$4,IF(AND($N552&gt;='201801'!$E$5,$N552&lt;='201801'!$F$5),'201801'!$G$5,FALSE))))</f>
        <v>0</v>
      </c>
    </row>
    <row r="553" spans="1:16" x14ac:dyDescent="0.25">
      <c r="A553" s="5">
        <v>134617829</v>
      </c>
      <c r="B553" s="5">
        <v>13461782</v>
      </c>
      <c r="C553" s="4" t="str">
        <f t="shared" si="8"/>
        <v>9</v>
      </c>
      <c r="D553" s="4" t="s">
        <v>1005</v>
      </c>
      <c r="E553" s="4" t="s">
        <v>1006</v>
      </c>
      <c r="F553" s="4">
        <v>819920</v>
      </c>
      <c r="G553" s="4">
        <v>700606</v>
      </c>
      <c r="H553" s="4">
        <v>1489221</v>
      </c>
      <c r="I553" s="4">
        <v>700606</v>
      </c>
      <c r="J553" s="4">
        <v>700606</v>
      </c>
      <c r="K553" s="4">
        <v>1433081</v>
      </c>
      <c r="L553" s="4">
        <v>5844040</v>
      </c>
      <c r="M553" s="4"/>
      <c r="N553" s="8">
        <v>974006</v>
      </c>
      <c r="O553" s="5">
        <f>IF(AND($N553&gt;='201801'!$E$2,$N553&lt;='201801'!$F$2),'201801'!$I$2,IF(AND($N553&gt;='201801'!$E$3,$N553&lt;='201801'!$F$3),'201801'!$I$3,IF(AND($N553&gt;='201801'!$E$4,$N553&lt;='201801'!$F$4),'201801'!$I$4,IF(AND($N553&gt;='201801'!$E$5,$N553&lt;='201801'!$F$5),'201801'!$I$5,FALSE))))</f>
        <v>4</v>
      </c>
      <c r="P553" s="5">
        <f>IF(AND($N553&gt;='201801'!$E$2,$N553&lt;='201801'!$F$2),'201801'!$G$2,IF(AND($N553&gt;='201801'!$E$3,$N553&lt;='201801'!$F$3),'201801'!$G$3,IF(AND($N553&gt;='201801'!$E$4,$N553&lt;='201801'!$F$4),'201801'!$G$4,IF(AND($N553&gt;='201801'!$E$5,$N553&lt;='201801'!$F$5),'201801'!$G$5,FALSE))))</f>
        <v>0</v>
      </c>
    </row>
    <row r="554" spans="1:16" x14ac:dyDescent="0.25">
      <c r="A554" s="5">
        <v>134653833</v>
      </c>
      <c r="B554" s="5">
        <v>13465383</v>
      </c>
      <c r="C554" s="4" t="str">
        <f t="shared" si="8"/>
        <v>3</v>
      </c>
      <c r="D554" s="4" t="s">
        <v>1007</v>
      </c>
      <c r="E554" s="4" t="s">
        <v>1008</v>
      </c>
      <c r="F554" s="4">
        <v>664470</v>
      </c>
      <c r="G554" s="4">
        <v>664470</v>
      </c>
      <c r="H554" s="4">
        <v>1193728</v>
      </c>
      <c r="I554" s="4">
        <v>664470</v>
      </c>
      <c r="J554" s="4">
        <v>664470</v>
      </c>
      <c r="K554" s="4">
        <v>1165658</v>
      </c>
      <c r="L554" s="4">
        <v>5017266</v>
      </c>
      <c r="M554" s="4"/>
      <c r="N554" s="8">
        <v>836211</v>
      </c>
      <c r="O554" s="5">
        <f>IF(AND($N554&gt;='201801'!$E$2,$N554&lt;='201801'!$F$2),'201801'!$I$2,IF(AND($N554&gt;='201801'!$E$3,$N554&lt;='201801'!$F$3),'201801'!$I$3,IF(AND($N554&gt;='201801'!$E$4,$N554&lt;='201801'!$F$4),'201801'!$I$4,IF(AND($N554&gt;='201801'!$E$5,$N554&lt;='201801'!$F$5),'201801'!$I$5,FALSE))))</f>
        <v>4</v>
      </c>
      <c r="P554" s="5">
        <f>IF(AND($N554&gt;='201801'!$E$2,$N554&lt;='201801'!$F$2),'201801'!$G$2,IF(AND($N554&gt;='201801'!$E$3,$N554&lt;='201801'!$F$3),'201801'!$G$3,IF(AND($N554&gt;='201801'!$E$4,$N554&lt;='201801'!$F$4),'201801'!$G$4,IF(AND($N554&gt;='201801'!$E$5,$N554&lt;='201801'!$F$5),'201801'!$G$5,FALSE))))</f>
        <v>0</v>
      </c>
    </row>
    <row r="555" spans="1:16" x14ac:dyDescent="0.25">
      <c r="A555" s="5">
        <v>134674245</v>
      </c>
      <c r="B555" s="5">
        <v>13467424</v>
      </c>
      <c r="C555" s="4" t="str">
        <f t="shared" si="8"/>
        <v>5</v>
      </c>
      <c r="D555" s="4" t="s">
        <v>3560</v>
      </c>
      <c r="E555" s="4" t="s">
        <v>3561</v>
      </c>
      <c r="F555" s="4">
        <v>2265123</v>
      </c>
      <c r="G555" s="4">
        <v>2189921</v>
      </c>
      <c r="H555" s="4">
        <v>3850347</v>
      </c>
      <c r="I555" s="4">
        <v>2189921</v>
      </c>
      <c r="J555" s="4">
        <v>2189921</v>
      </c>
      <c r="K555" s="4">
        <v>3836597</v>
      </c>
      <c r="L555" s="4">
        <v>16521830</v>
      </c>
      <c r="M555" s="4"/>
      <c r="N555" s="8">
        <v>2753638</v>
      </c>
      <c r="O555" s="5">
        <f>IF(AND($N555&gt;='201801'!$E$2,$N555&lt;='201801'!$F$2),'201801'!$I$2,IF(AND($N555&gt;='201801'!$E$3,$N555&lt;='201801'!$F$3),'201801'!$I$3,IF(AND($N555&gt;='201801'!$E$4,$N555&lt;='201801'!$F$4),'201801'!$I$4,IF(AND($N555&gt;='201801'!$E$5,$N555&lt;='201801'!$F$5),'201801'!$I$5,FALSE))))</f>
        <v>4</v>
      </c>
      <c r="P555" s="5">
        <f>IF(AND($N555&gt;='201801'!$E$2,$N555&lt;='201801'!$F$2),'201801'!$G$2,IF(AND($N555&gt;='201801'!$E$3,$N555&lt;='201801'!$F$3),'201801'!$G$3,IF(AND($N555&gt;='201801'!$E$4,$N555&lt;='201801'!$F$4),'201801'!$G$4,IF(AND($N555&gt;='201801'!$E$5,$N555&lt;='201801'!$F$5),'201801'!$G$5,FALSE))))</f>
        <v>0</v>
      </c>
    </row>
    <row r="556" spans="1:16" x14ac:dyDescent="0.25">
      <c r="A556" s="5">
        <v>134757949</v>
      </c>
      <c r="B556" s="5">
        <v>13475794</v>
      </c>
      <c r="C556" s="4" t="str">
        <f t="shared" si="8"/>
        <v>9</v>
      </c>
      <c r="D556" s="4" t="s">
        <v>1009</v>
      </c>
      <c r="E556" s="4" t="s">
        <v>1010</v>
      </c>
      <c r="F556" s="4">
        <v>1384869</v>
      </c>
      <c r="G556" s="4">
        <v>1309667</v>
      </c>
      <c r="H556" s="4">
        <v>2532637</v>
      </c>
      <c r="I556" s="4">
        <v>1309667</v>
      </c>
      <c r="J556" s="4">
        <v>1324206</v>
      </c>
      <c r="K556" s="4">
        <v>2539906</v>
      </c>
      <c r="L556" s="4">
        <v>10400952</v>
      </c>
      <c r="M556" s="4"/>
      <c r="N556" s="8">
        <v>1733492</v>
      </c>
      <c r="O556" s="5">
        <f>IF(AND($N556&gt;='201801'!$E$2,$N556&lt;='201801'!$F$2),'201801'!$I$2,IF(AND($N556&gt;='201801'!$E$3,$N556&lt;='201801'!$F$3),'201801'!$I$3,IF(AND($N556&gt;='201801'!$E$4,$N556&lt;='201801'!$F$4),'201801'!$I$4,IF(AND($N556&gt;='201801'!$E$5,$N556&lt;='201801'!$F$5),'201801'!$I$5,FALSE))))</f>
        <v>4</v>
      </c>
      <c r="P556" s="5">
        <f>IF(AND($N556&gt;='201801'!$E$2,$N556&lt;='201801'!$F$2),'201801'!$G$2,IF(AND($N556&gt;='201801'!$E$3,$N556&lt;='201801'!$F$3),'201801'!$G$3,IF(AND($N556&gt;='201801'!$E$4,$N556&lt;='201801'!$F$4),'201801'!$G$4,IF(AND($N556&gt;='201801'!$E$5,$N556&lt;='201801'!$F$5),'201801'!$G$5,FALSE))))</f>
        <v>0</v>
      </c>
    </row>
    <row r="557" spans="1:16" x14ac:dyDescent="0.25">
      <c r="A557" s="5">
        <v>135086894</v>
      </c>
      <c r="B557" s="5">
        <v>13508689</v>
      </c>
      <c r="C557" s="4" t="str">
        <f t="shared" si="8"/>
        <v>4</v>
      </c>
      <c r="D557" s="4" t="s">
        <v>1011</v>
      </c>
      <c r="E557" s="4" t="s">
        <v>1012</v>
      </c>
      <c r="F557" s="4">
        <v>1474899</v>
      </c>
      <c r="G557" s="4">
        <v>1399697</v>
      </c>
      <c r="H557" s="4">
        <v>2589443</v>
      </c>
      <c r="I557" s="4">
        <v>1432921</v>
      </c>
      <c r="J557" s="4">
        <v>1399697</v>
      </c>
      <c r="K557" s="4">
        <v>2622667</v>
      </c>
      <c r="L557" s="4">
        <v>10919324</v>
      </c>
      <c r="M557" s="4"/>
      <c r="N557" s="8">
        <v>1819887</v>
      </c>
      <c r="O557" s="5">
        <f>IF(AND($N557&gt;='201801'!$E$2,$N557&lt;='201801'!$F$2),'201801'!$I$2,IF(AND($N557&gt;='201801'!$E$3,$N557&lt;='201801'!$F$3),'201801'!$I$3,IF(AND($N557&gt;='201801'!$E$4,$N557&lt;='201801'!$F$4),'201801'!$I$4,IF(AND($N557&gt;='201801'!$E$5,$N557&lt;='201801'!$F$5),'201801'!$I$5,FALSE))))</f>
        <v>4</v>
      </c>
      <c r="P557" s="5">
        <f>IF(AND($N557&gt;='201801'!$E$2,$N557&lt;='201801'!$F$2),'201801'!$G$2,IF(AND($N557&gt;='201801'!$E$3,$N557&lt;='201801'!$F$3),'201801'!$G$3,IF(AND($N557&gt;='201801'!$E$4,$N557&lt;='201801'!$F$4),'201801'!$G$4,IF(AND($N557&gt;='201801'!$E$5,$N557&lt;='201801'!$F$5),'201801'!$G$5,FALSE))))</f>
        <v>0</v>
      </c>
    </row>
    <row r="558" spans="1:16" x14ac:dyDescent="0.25">
      <c r="A558" s="5">
        <v>135098361</v>
      </c>
      <c r="B558" s="5">
        <v>13509836</v>
      </c>
      <c r="C558" s="4" t="str">
        <f t="shared" si="8"/>
        <v>1</v>
      </c>
      <c r="D558" s="4" t="s">
        <v>1013</v>
      </c>
      <c r="E558" s="4" t="s">
        <v>1014</v>
      </c>
      <c r="F558" s="4">
        <v>1747485</v>
      </c>
      <c r="G558" s="4">
        <v>1672283</v>
      </c>
      <c r="H558" s="4">
        <v>3118387</v>
      </c>
      <c r="I558" s="4">
        <v>1672283</v>
      </c>
      <c r="J558" s="4">
        <v>1689241</v>
      </c>
      <c r="K558" s="4">
        <v>3126866</v>
      </c>
      <c r="L558" s="4">
        <v>13026545</v>
      </c>
      <c r="M558" s="4"/>
      <c r="N558" s="8">
        <v>2171090</v>
      </c>
      <c r="O558" s="5">
        <f>IF(AND($N558&gt;='201801'!$E$2,$N558&lt;='201801'!$F$2),'201801'!$I$2,IF(AND($N558&gt;='201801'!$E$3,$N558&lt;='201801'!$F$3),'201801'!$I$3,IF(AND($N558&gt;='201801'!$E$4,$N558&lt;='201801'!$F$4),'201801'!$I$4,IF(AND($N558&gt;='201801'!$E$5,$N558&lt;='201801'!$F$5),'201801'!$I$5,FALSE))))</f>
        <v>4</v>
      </c>
      <c r="P558" s="5">
        <f>IF(AND($N558&gt;='201801'!$E$2,$N558&lt;='201801'!$F$2),'201801'!$G$2,IF(AND($N558&gt;='201801'!$E$3,$N558&lt;='201801'!$F$3),'201801'!$G$3,IF(AND($N558&gt;='201801'!$E$4,$N558&lt;='201801'!$F$4),'201801'!$G$4,IF(AND($N558&gt;='201801'!$E$5,$N558&lt;='201801'!$F$5),'201801'!$G$5,FALSE))))</f>
        <v>0</v>
      </c>
    </row>
    <row r="559" spans="1:16" x14ac:dyDescent="0.25">
      <c r="A559" s="5">
        <v>135193763</v>
      </c>
      <c r="B559" s="5">
        <v>13519376</v>
      </c>
      <c r="C559" s="4" t="str">
        <f t="shared" si="8"/>
        <v>3</v>
      </c>
      <c r="D559" s="4" t="s">
        <v>1015</v>
      </c>
      <c r="E559" s="4" t="s">
        <v>1016</v>
      </c>
      <c r="F559" s="4">
        <v>1115429</v>
      </c>
      <c r="G559" s="4">
        <v>1040227</v>
      </c>
      <c r="H559" s="4">
        <v>1939923</v>
      </c>
      <c r="I559" s="4">
        <v>1040226</v>
      </c>
      <c r="J559" s="4">
        <v>1040226</v>
      </c>
      <c r="K559" s="4">
        <v>1939923</v>
      </c>
      <c r="L559" s="4">
        <v>8115954</v>
      </c>
      <c r="M559" s="4"/>
      <c r="N559" s="8">
        <v>1352659</v>
      </c>
      <c r="O559" s="5">
        <f>IF(AND($N559&gt;='201801'!$E$2,$N559&lt;='201801'!$F$2),'201801'!$I$2,IF(AND($N559&gt;='201801'!$E$3,$N559&lt;='201801'!$F$3),'201801'!$I$3,IF(AND($N559&gt;='201801'!$E$4,$N559&lt;='201801'!$F$4),'201801'!$I$4,IF(AND($N559&gt;='201801'!$E$5,$N559&lt;='201801'!$F$5),'201801'!$I$5,FALSE))))</f>
        <v>4</v>
      </c>
      <c r="P559" s="5">
        <f>IF(AND($N559&gt;='201801'!$E$2,$N559&lt;='201801'!$F$2),'201801'!$G$2,IF(AND($N559&gt;='201801'!$E$3,$N559&lt;='201801'!$F$3),'201801'!$G$3,IF(AND($N559&gt;='201801'!$E$4,$N559&lt;='201801'!$F$4),'201801'!$G$4,IF(AND($N559&gt;='201801'!$E$5,$N559&lt;='201801'!$F$5),'201801'!$G$5,FALSE))))</f>
        <v>0</v>
      </c>
    </row>
    <row r="560" spans="1:16" x14ac:dyDescent="0.25">
      <c r="A560" s="5">
        <v>135248851</v>
      </c>
      <c r="B560" s="5">
        <v>13524885</v>
      </c>
      <c r="C560" s="4" t="str">
        <f t="shared" si="8"/>
        <v>1</v>
      </c>
      <c r="D560" s="4" t="s">
        <v>1017</v>
      </c>
      <c r="E560" s="4" t="s">
        <v>1018</v>
      </c>
      <c r="F560" s="4">
        <v>841151</v>
      </c>
      <c r="G560" s="4">
        <v>733720</v>
      </c>
      <c r="H560" s="4">
        <v>1367338</v>
      </c>
      <c r="I560" s="4">
        <v>733720</v>
      </c>
      <c r="J560" s="4">
        <v>733720</v>
      </c>
      <c r="K560" s="4">
        <v>1367338</v>
      </c>
      <c r="L560" s="4">
        <v>5776987</v>
      </c>
      <c r="M560" s="4"/>
      <c r="N560" s="8">
        <v>962831</v>
      </c>
      <c r="O560" s="5">
        <f>IF(AND($N560&gt;='201801'!$E$2,$N560&lt;='201801'!$F$2),'201801'!$I$2,IF(AND($N560&gt;='201801'!$E$3,$N560&lt;='201801'!$F$3),'201801'!$I$3,IF(AND($N560&gt;='201801'!$E$4,$N560&lt;='201801'!$F$4),'201801'!$I$4,IF(AND($N560&gt;='201801'!$E$5,$N560&lt;='201801'!$F$5),'201801'!$I$5,FALSE))))</f>
        <v>4</v>
      </c>
      <c r="P560" s="5">
        <f>IF(AND($N560&gt;='201801'!$E$2,$N560&lt;='201801'!$F$2),'201801'!$G$2,IF(AND($N560&gt;='201801'!$E$3,$N560&lt;='201801'!$F$3),'201801'!$G$3,IF(AND($N560&gt;='201801'!$E$4,$N560&lt;='201801'!$F$4),'201801'!$G$4,IF(AND($N560&gt;='201801'!$E$5,$N560&lt;='201801'!$F$5),'201801'!$G$5,FALSE))))</f>
        <v>0</v>
      </c>
    </row>
    <row r="561" spans="1:16" x14ac:dyDescent="0.25">
      <c r="A561" s="5">
        <v>135260657</v>
      </c>
      <c r="B561" s="5">
        <v>13526065</v>
      </c>
      <c r="C561" s="4" t="str">
        <f t="shared" si="8"/>
        <v>7</v>
      </c>
      <c r="D561" s="4" t="s">
        <v>1019</v>
      </c>
      <c r="E561" s="4" t="s">
        <v>1020</v>
      </c>
      <c r="F561" s="4">
        <v>1712755</v>
      </c>
      <c r="G561" s="4">
        <v>1637553</v>
      </c>
      <c r="H561" s="4">
        <v>3050433</v>
      </c>
      <c r="I561" s="4">
        <v>1637553</v>
      </c>
      <c r="J561" s="4">
        <v>1654511</v>
      </c>
      <c r="K561" s="4">
        <v>3058912</v>
      </c>
      <c r="L561" s="4">
        <v>12751717</v>
      </c>
      <c r="M561" s="4"/>
      <c r="N561" s="8">
        <v>2125286</v>
      </c>
      <c r="O561" s="5">
        <f>IF(AND($N561&gt;='201801'!$E$2,$N561&lt;='201801'!$F$2),'201801'!$I$2,IF(AND($N561&gt;='201801'!$E$3,$N561&lt;='201801'!$F$3),'201801'!$I$3,IF(AND($N561&gt;='201801'!$E$4,$N561&lt;='201801'!$F$4),'201801'!$I$4,IF(AND($N561&gt;='201801'!$E$5,$N561&lt;='201801'!$F$5),'201801'!$I$5,FALSE))))</f>
        <v>4</v>
      </c>
      <c r="P561" s="5">
        <f>IF(AND($N561&gt;='201801'!$E$2,$N561&lt;='201801'!$F$2),'201801'!$G$2,IF(AND($N561&gt;='201801'!$E$3,$N561&lt;='201801'!$F$3),'201801'!$G$3,IF(AND($N561&gt;='201801'!$E$4,$N561&lt;='201801'!$F$4),'201801'!$G$4,IF(AND($N561&gt;='201801'!$E$5,$N561&lt;='201801'!$F$5),'201801'!$G$5,FALSE))))</f>
        <v>0</v>
      </c>
    </row>
    <row r="562" spans="1:16" x14ac:dyDescent="0.25">
      <c r="A562" s="5">
        <v>135322075</v>
      </c>
      <c r="B562" s="5">
        <v>13532207</v>
      </c>
      <c r="C562" s="4" t="str">
        <f t="shared" si="8"/>
        <v>5</v>
      </c>
      <c r="D562" s="4" t="s">
        <v>1025</v>
      </c>
      <c r="E562" s="4" t="s">
        <v>1026</v>
      </c>
      <c r="F562" s="4">
        <v>858262</v>
      </c>
      <c r="G562" s="4">
        <v>858262</v>
      </c>
      <c r="H562" s="4">
        <v>1417075</v>
      </c>
      <c r="I562" s="4">
        <v>858262</v>
      </c>
      <c r="J562" s="4">
        <v>858262</v>
      </c>
      <c r="K562" s="4">
        <v>1417075</v>
      </c>
      <c r="L562" s="4">
        <v>6267198</v>
      </c>
      <c r="M562" s="4"/>
      <c r="N562" s="8">
        <v>1044533</v>
      </c>
      <c r="O562" s="5">
        <f>IF(AND($N562&gt;='201801'!$E$2,$N562&lt;='201801'!$F$2),'201801'!$I$2,IF(AND($N562&gt;='201801'!$E$3,$N562&lt;='201801'!$F$3),'201801'!$I$3,IF(AND($N562&gt;='201801'!$E$4,$N562&lt;='201801'!$F$4),'201801'!$I$4,IF(AND($N562&gt;='201801'!$E$5,$N562&lt;='201801'!$F$5),'201801'!$I$5,FALSE))))</f>
        <v>4</v>
      </c>
      <c r="P562" s="5">
        <f>IF(AND($N562&gt;='201801'!$E$2,$N562&lt;='201801'!$F$2),'201801'!$G$2,IF(AND($N562&gt;='201801'!$E$3,$N562&lt;='201801'!$F$3),'201801'!$G$3,IF(AND($N562&gt;='201801'!$E$4,$N562&lt;='201801'!$F$4),'201801'!$G$4,IF(AND($N562&gt;='201801'!$E$5,$N562&lt;='201801'!$F$5),'201801'!$G$5,FALSE))))</f>
        <v>0</v>
      </c>
    </row>
    <row r="563" spans="1:16" x14ac:dyDescent="0.25">
      <c r="A563" s="5">
        <v>135390798</v>
      </c>
      <c r="B563" s="5">
        <v>13539079</v>
      </c>
      <c r="C563" s="4" t="str">
        <f t="shared" si="8"/>
        <v>8</v>
      </c>
      <c r="D563" s="4" t="s">
        <v>1029</v>
      </c>
      <c r="E563" s="4" t="s">
        <v>1030</v>
      </c>
      <c r="F563" s="4">
        <v>1426099</v>
      </c>
      <c r="G563" s="4">
        <v>1350897</v>
      </c>
      <c r="H563" s="4">
        <v>2697472</v>
      </c>
      <c r="I563" s="4">
        <v>1350897</v>
      </c>
      <c r="J563" s="4">
        <v>1350897</v>
      </c>
      <c r="K563" s="4">
        <v>2728867</v>
      </c>
      <c r="L563" s="4">
        <v>10905129</v>
      </c>
      <c r="M563" s="4"/>
      <c r="N563" s="8">
        <v>1817521</v>
      </c>
      <c r="O563" s="5">
        <f>IF(AND($N563&gt;='201801'!$E$2,$N563&lt;='201801'!$F$2),'201801'!$I$2,IF(AND($N563&gt;='201801'!$E$3,$N563&lt;='201801'!$F$3),'201801'!$I$3,IF(AND($N563&gt;='201801'!$E$4,$N563&lt;='201801'!$F$4),'201801'!$I$4,IF(AND($N563&gt;='201801'!$E$5,$N563&lt;='201801'!$F$5),'201801'!$I$5,FALSE))))</f>
        <v>4</v>
      </c>
      <c r="P563" s="5">
        <f>IF(AND($N563&gt;='201801'!$E$2,$N563&lt;='201801'!$F$2),'201801'!$G$2,IF(AND($N563&gt;='201801'!$E$3,$N563&lt;='201801'!$F$3),'201801'!$G$3,IF(AND($N563&gt;='201801'!$E$4,$N563&lt;='201801'!$F$4),'201801'!$G$4,IF(AND($N563&gt;='201801'!$E$5,$N563&lt;='201801'!$F$5),'201801'!$G$5,FALSE))))</f>
        <v>0</v>
      </c>
    </row>
    <row r="564" spans="1:16" x14ac:dyDescent="0.25">
      <c r="A564" s="5">
        <v>135432288</v>
      </c>
      <c r="B564" s="5">
        <v>13543228</v>
      </c>
      <c r="C564" s="4" t="str">
        <f t="shared" si="8"/>
        <v>8</v>
      </c>
      <c r="D564" s="4" t="s">
        <v>1031</v>
      </c>
      <c r="E564" s="4" t="s">
        <v>1032</v>
      </c>
      <c r="F564" s="4">
        <v>710266</v>
      </c>
      <c r="G564" s="4">
        <v>602835</v>
      </c>
      <c r="H564" s="4">
        <v>1295620</v>
      </c>
      <c r="I564" s="4">
        <v>602834</v>
      </c>
      <c r="J564" s="4">
        <v>602834</v>
      </c>
      <c r="K564" s="4">
        <v>1239480</v>
      </c>
      <c r="L564" s="4">
        <v>5053869</v>
      </c>
      <c r="M564" s="4"/>
      <c r="N564" s="8">
        <v>842311</v>
      </c>
      <c r="O564" s="5">
        <f>IF(AND($N564&gt;='201801'!$E$2,$N564&lt;='201801'!$F$2),'201801'!$I$2,IF(AND($N564&gt;='201801'!$E$3,$N564&lt;='201801'!$F$3),'201801'!$I$3,IF(AND($N564&gt;='201801'!$E$4,$N564&lt;='201801'!$F$4),'201801'!$I$4,IF(AND($N564&gt;='201801'!$E$5,$N564&lt;='201801'!$F$5),'201801'!$I$5,FALSE))))</f>
        <v>4</v>
      </c>
      <c r="P564" s="5">
        <f>IF(AND($N564&gt;='201801'!$E$2,$N564&lt;='201801'!$F$2),'201801'!$G$2,IF(AND($N564&gt;='201801'!$E$3,$N564&lt;='201801'!$F$3),'201801'!$G$3,IF(AND($N564&gt;='201801'!$E$4,$N564&lt;='201801'!$F$4),'201801'!$G$4,IF(AND($N564&gt;='201801'!$E$5,$N564&lt;='201801'!$F$5),'201801'!$G$5,FALSE))))</f>
        <v>0</v>
      </c>
    </row>
    <row r="565" spans="1:16" x14ac:dyDescent="0.25">
      <c r="A565" s="5">
        <v>135452017</v>
      </c>
      <c r="B565" s="5">
        <v>13545201</v>
      </c>
      <c r="C565" s="4" t="str">
        <f t="shared" si="8"/>
        <v>7</v>
      </c>
      <c r="D565" s="4" t="s">
        <v>1033</v>
      </c>
      <c r="E565" s="4" t="s">
        <v>1034</v>
      </c>
      <c r="F565" s="4">
        <v>596841</v>
      </c>
      <c r="G565" s="4">
        <v>596841</v>
      </c>
      <c r="H565" s="4">
        <v>596841</v>
      </c>
      <c r="I565" s="4">
        <v>596841</v>
      </c>
      <c r="J565" s="4">
        <v>596841</v>
      </c>
      <c r="K565" s="4">
        <v>596841</v>
      </c>
      <c r="L565" s="4">
        <v>3581046</v>
      </c>
      <c r="M565" s="4"/>
      <c r="N565" s="8">
        <v>596841</v>
      </c>
      <c r="O565" s="5">
        <f>IF(AND($N565&gt;='201801'!$E$2,$N565&lt;='201801'!$F$2),'201801'!$I$2,IF(AND($N565&gt;='201801'!$E$3,$N565&lt;='201801'!$F$3),'201801'!$I$3,IF(AND($N565&gt;='201801'!$E$4,$N565&lt;='201801'!$F$4),'201801'!$I$4,IF(AND($N565&gt;='201801'!$E$5,$N565&lt;='201801'!$F$5),'201801'!$I$5,FALSE))))</f>
        <v>3</v>
      </c>
      <c r="P565" s="5">
        <f>IF(AND($N565&gt;='201801'!$E$2,$N565&lt;='201801'!$F$2),'201801'!$G$2,IF(AND($N565&gt;='201801'!$E$3,$N565&lt;='201801'!$F$3),'201801'!$G$3,IF(AND($N565&gt;='201801'!$E$4,$N565&lt;='201801'!$F$4),'201801'!$G$4,IF(AND($N565&gt;='201801'!$E$5,$N565&lt;='201801'!$F$5),'201801'!$G$5,FALSE))))</f>
        <v>2199</v>
      </c>
    </row>
    <row r="566" spans="1:16" x14ac:dyDescent="0.25">
      <c r="A566" s="5">
        <v>135482005</v>
      </c>
      <c r="B566" s="5">
        <v>13548200</v>
      </c>
      <c r="C566" s="4" t="str">
        <f t="shared" si="8"/>
        <v>5</v>
      </c>
      <c r="D566" s="4" t="s">
        <v>1035</v>
      </c>
      <c r="E566" s="4" t="s">
        <v>1036</v>
      </c>
      <c r="F566" s="4">
        <v>1642481</v>
      </c>
      <c r="G566" s="4">
        <v>1550320</v>
      </c>
      <c r="H566" s="4">
        <v>2963200</v>
      </c>
      <c r="I566" s="4">
        <v>1550320</v>
      </c>
      <c r="J566" s="4">
        <v>1550320</v>
      </c>
      <c r="K566" s="4">
        <v>2963200</v>
      </c>
      <c r="L566" s="4">
        <v>12219841</v>
      </c>
      <c r="M566" s="4"/>
      <c r="N566" s="8">
        <v>2036640</v>
      </c>
      <c r="O566" s="5">
        <f>IF(AND($N566&gt;='201801'!$E$2,$N566&lt;='201801'!$F$2),'201801'!$I$2,IF(AND($N566&gt;='201801'!$E$3,$N566&lt;='201801'!$F$3),'201801'!$I$3,IF(AND($N566&gt;='201801'!$E$4,$N566&lt;='201801'!$F$4),'201801'!$I$4,IF(AND($N566&gt;='201801'!$E$5,$N566&lt;='201801'!$F$5),'201801'!$I$5,FALSE))))</f>
        <v>4</v>
      </c>
      <c r="P566" s="5">
        <f>IF(AND($N566&gt;='201801'!$E$2,$N566&lt;='201801'!$F$2),'201801'!$G$2,IF(AND($N566&gt;='201801'!$E$3,$N566&lt;='201801'!$F$3),'201801'!$G$3,IF(AND($N566&gt;='201801'!$E$4,$N566&lt;='201801'!$F$4),'201801'!$G$4,IF(AND($N566&gt;='201801'!$E$5,$N566&lt;='201801'!$F$5),'201801'!$G$5,FALSE))))</f>
        <v>0</v>
      </c>
    </row>
    <row r="567" spans="1:16" x14ac:dyDescent="0.25">
      <c r="A567" s="5">
        <v>135482153</v>
      </c>
      <c r="B567" s="5">
        <v>13548215</v>
      </c>
      <c r="C567" s="4" t="str">
        <f t="shared" si="8"/>
        <v>3</v>
      </c>
      <c r="D567" s="4" t="s">
        <v>1037</v>
      </c>
      <c r="E567" s="4" t="s">
        <v>1038</v>
      </c>
      <c r="F567" s="4">
        <v>1680841</v>
      </c>
      <c r="G567" s="4">
        <v>1680841</v>
      </c>
      <c r="H567" s="4">
        <v>2886730</v>
      </c>
      <c r="I567" s="4">
        <v>1680841</v>
      </c>
      <c r="J567" s="4">
        <v>1680841</v>
      </c>
      <c r="K567" s="4">
        <v>2820613</v>
      </c>
      <c r="L567" s="4">
        <v>12430707</v>
      </c>
      <c r="M567" s="4"/>
      <c r="N567" s="8">
        <v>2071784</v>
      </c>
      <c r="O567" s="5">
        <f>IF(AND($N567&gt;='201801'!$E$2,$N567&lt;='201801'!$F$2),'201801'!$I$2,IF(AND($N567&gt;='201801'!$E$3,$N567&lt;='201801'!$F$3),'201801'!$I$3,IF(AND($N567&gt;='201801'!$E$4,$N567&lt;='201801'!$F$4),'201801'!$I$4,IF(AND($N567&gt;='201801'!$E$5,$N567&lt;='201801'!$F$5),'201801'!$I$5,FALSE))))</f>
        <v>4</v>
      </c>
      <c r="P567" s="5">
        <f>IF(AND($N567&gt;='201801'!$E$2,$N567&lt;='201801'!$F$2),'201801'!$G$2,IF(AND($N567&gt;='201801'!$E$3,$N567&lt;='201801'!$F$3),'201801'!$G$3,IF(AND($N567&gt;='201801'!$E$4,$N567&lt;='201801'!$F$4),'201801'!$G$4,IF(AND($N567&gt;='201801'!$E$5,$N567&lt;='201801'!$F$5),'201801'!$G$5,FALSE))))</f>
        <v>0</v>
      </c>
    </row>
    <row r="568" spans="1:16" x14ac:dyDescent="0.25">
      <c r="A568" s="5">
        <v>135483877</v>
      </c>
      <c r="B568" s="5">
        <v>13548387</v>
      </c>
      <c r="C568" s="4" t="str">
        <f t="shared" si="8"/>
        <v>7</v>
      </c>
      <c r="D568" s="4" t="s">
        <v>4482</v>
      </c>
      <c r="E568" s="4" t="s">
        <v>4483</v>
      </c>
      <c r="F568" s="4">
        <v>1247634</v>
      </c>
      <c r="G568" s="4">
        <v>1247634</v>
      </c>
      <c r="H568" s="4">
        <v>2155246</v>
      </c>
      <c r="I568" s="4">
        <v>1247634</v>
      </c>
      <c r="J568" s="4">
        <v>1247634</v>
      </c>
      <c r="K568" s="4">
        <v>2136864</v>
      </c>
      <c r="L568" s="4">
        <v>9282646</v>
      </c>
      <c r="M568" s="4"/>
      <c r="N568" s="8">
        <v>1547107</v>
      </c>
      <c r="O568" s="5">
        <f>IF(AND($N568&gt;='201801'!$E$2,$N568&lt;='201801'!$F$2),'201801'!$I$2,IF(AND($N568&gt;='201801'!$E$3,$N568&lt;='201801'!$F$3),'201801'!$I$3,IF(AND($N568&gt;='201801'!$E$4,$N568&lt;='201801'!$F$4),'201801'!$I$4,IF(AND($N568&gt;='201801'!$E$5,$N568&lt;='201801'!$F$5),'201801'!$I$5,FALSE))))</f>
        <v>4</v>
      </c>
      <c r="P568" s="5">
        <f>IF(AND($N568&gt;='201801'!$E$2,$N568&lt;='201801'!$F$2),'201801'!$G$2,IF(AND($N568&gt;='201801'!$E$3,$N568&lt;='201801'!$F$3),'201801'!$G$3,IF(AND($N568&gt;='201801'!$E$4,$N568&lt;='201801'!$F$4),'201801'!$G$4,IF(AND($N568&gt;='201801'!$E$5,$N568&lt;='201801'!$F$5),'201801'!$G$5,FALSE))))</f>
        <v>0</v>
      </c>
    </row>
    <row r="569" spans="1:16" x14ac:dyDescent="0.25">
      <c r="A569" s="5">
        <v>135486361</v>
      </c>
      <c r="B569" s="5">
        <v>13548636</v>
      </c>
      <c r="C569" s="4" t="str">
        <f t="shared" si="8"/>
        <v>1</v>
      </c>
      <c r="D569" s="4" t="s">
        <v>1039</v>
      </c>
      <c r="E569" s="4" t="s">
        <v>1040</v>
      </c>
      <c r="F569" s="4">
        <v>1914430</v>
      </c>
      <c r="G569" s="4">
        <v>1839228</v>
      </c>
      <c r="H569" s="4">
        <v>3332906</v>
      </c>
      <c r="I569" s="4">
        <v>1839228</v>
      </c>
      <c r="J569" s="4">
        <v>1839228</v>
      </c>
      <c r="K569" s="4">
        <v>3343385</v>
      </c>
      <c r="L569" s="4">
        <v>14108405</v>
      </c>
      <c r="M569" s="4"/>
      <c r="N569" s="8">
        <v>2351400</v>
      </c>
      <c r="O569" s="5">
        <f>IF(AND($N569&gt;='201801'!$E$2,$N569&lt;='201801'!$F$2),'201801'!$I$2,IF(AND($N569&gt;='201801'!$E$3,$N569&lt;='201801'!$F$3),'201801'!$I$3,IF(AND($N569&gt;='201801'!$E$4,$N569&lt;='201801'!$F$4),'201801'!$I$4,IF(AND($N569&gt;='201801'!$E$5,$N569&lt;='201801'!$F$5),'201801'!$I$5,FALSE))))</f>
        <v>4</v>
      </c>
      <c r="P569" s="5">
        <f>IF(AND($N569&gt;='201801'!$E$2,$N569&lt;='201801'!$F$2),'201801'!$G$2,IF(AND($N569&gt;='201801'!$E$3,$N569&lt;='201801'!$F$3),'201801'!$G$3,IF(AND($N569&gt;='201801'!$E$4,$N569&lt;='201801'!$F$4),'201801'!$G$4,IF(AND($N569&gt;='201801'!$E$5,$N569&lt;='201801'!$F$5),'201801'!$G$5,FALSE))))</f>
        <v>0</v>
      </c>
    </row>
    <row r="570" spans="1:16" x14ac:dyDescent="0.25">
      <c r="A570" s="5">
        <v>135522899</v>
      </c>
      <c r="B570" s="5">
        <v>13552289</v>
      </c>
      <c r="C570" s="4" t="str">
        <f t="shared" si="8"/>
        <v>9</v>
      </c>
      <c r="D570" s="4" t="s">
        <v>1041</v>
      </c>
      <c r="E570" s="4" t="s">
        <v>1042</v>
      </c>
      <c r="F570" s="4">
        <v>2276712</v>
      </c>
      <c r="G570" s="4">
        <v>2201510</v>
      </c>
      <c r="H570" s="4">
        <v>3848186</v>
      </c>
      <c r="I570" s="4">
        <v>2201510</v>
      </c>
      <c r="J570" s="4">
        <v>2201510</v>
      </c>
      <c r="K570" s="4">
        <v>3848186</v>
      </c>
      <c r="L570" s="4">
        <v>16577614</v>
      </c>
      <c r="M570" s="4"/>
      <c r="N570" s="8">
        <v>2762935</v>
      </c>
      <c r="O570" s="5">
        <f>IF(AND($N570&gt;='201801'!$E$2,$N570&lt;='201801'!$F$2),'201801'!$I$2,IF(AND($N570&gt;='201801'!$E$3,$N570&lt;='201801'!$F$3),'201801'!$I$3,IF(AND($N570&gt;='201801'!$E$4,$N570&lt;='201801'!$F$4),'201801'!$I$4,IF(AND($N570&gt;='201801'!$E$5,$N570&lt;='201801'!$F$5),'201801'!$I$5,FALSE))))</f>
        <v>4</v>
      </c>
      <c r="P570" s="5">
        <f>IF(AND($N570&gt;='201801'!$E$2,$N570&lt;='201801'!$F$2),'201801'!$G$2,IF(AND($N570&gt;='201801'!$E$3,$N570&lt;='201801'!$F$3),'201801'!$G$3,IF(AND($N570&gt;='201801'!$E$4,$N570&lt;='201801'!$F$4),'201801'!$G$4,IF(AND($N570&gt;='201801'!$E$5,$N570&lt;='201801'!$F$5),'201801'!$G$5,FALSE))))</f>
        <v>0</v>
      </c>
    </row>
    <row r="571" spans="1:16" x14ac:dyDescent="0.25">
      <c r="A571" s="5">
        <v>135766488</v>
      </c>
      <c r="B571" s="5">
        <v>13576648</v>
      </c>
      <c r="C571" s="4" t="str">
        <f t="shared" si="8"/>
        <v>8</v>
      </c>
      <c r="D571" s="4" t="s">
        <v>1045</v>
      </c>
      <c r="E571" s="4" t="s">
        <v>1046</v>
      </c>
      <c r="F571" s="4">
        <v>621702</v>
      </c>
      <c r="G571" s="4">
        <v>514271</v>
      </c>
      <c r="H571" s="4">
        <v>1000994</v>
      </c>
      <c r="I571" s="4">
        <v>514271</v>
      </c>
      <c r="J571" s="4">
        <v>514271</v>
      </c>
      <c r="K571" s="4">
        <v>1000994</v>
      </c>
      <c r="L571" s="4">
        <v>4166503</v>
      </c>
      <c r="M571" s="4"/>
      <c r="N571" s="8">
        <v>694417</v>
      </c>
      <c r="O571" s="5">
        <f>IF(AND($N571&gt;='201801'!$E$2,$N571&lt;='201801'!$F$2),'201801'!$I$2,IF(AND($N571&gt;='201801'!$E$3,$N571&lt;='201801'!$F$3),'201801'!$I$3,IF(AND($N571&gt;='201801'!$E$4,$N571&lt;='201801'!$F$4),'201801'!$I$4,IF(AND($N571&gt;='201801'!$E$5,$N571&lt;='201801'!$F$5),'201801'!$I$5,FALSE))))</f>
        <v>4</v>
      </c>
      <c r="P571" s="5">
        <f>IF(AND($N571&gt;='201801'!$E$2,$N571&lt;='201801'!$F$2),'201801'!$G$2,IF(AND($N571&gt;='201801'!$E$3,$N571&lt;='201801'!$F$3),'201801'!$G$3,IF(AND($N571&gt;='201801'!$E$4,$N571&lt;='201801'!$F$4),'201801'!$G$4,IF(AND($N571&gt;='201801'!$E$5,$N571&lt;='201801'!$F$5),'201801'!$G$5,FALSE))))</f>
        <v>0</v>
      </c>
    </row>
    <row r="572" spans="1:16" x14ac:dyDescent="0.25">
      <c r="A572" s="4" t="s">
        <v>1047</v>
      </c>
      <c r="B572" s="5">
        <v>13587261</v>
      </c>
      <c r="C572" s="4" t="str">
        <f t="shared" si="8"/>
        <v>K</v>
      </c>
      <c r="D572" s="4" t="s">
        <v>1048</v>
      </c>
      <c r="E572" s="4" t="s">
        <v>1049</v>
      </c>
      <c r="F572" s="4">
        <v>1573024</v>
      </c>
      <c r="G572" s="4">
        <v>1497822</v>
      </c>
      <c r="H572" s="4">
        <v>2860750</v>
      </c>
      <c r="I572" s="4">
        <v>1497822</v>
      </c>
      <c r="J572" s="4">
        <v>1497822</v>
      </c>
      <c r="K572" s="4">
        <v>2860750</v>
      </c>
      <c r="L572" s="4">
        <v>11787990</v>
      </c>
      <c r="M572" s="4"/>
      <c r="N572" s="8">
        <v>1964665</v>
      </c>
      <c r="O572" s="5">
        <f>IF(AND($N572&gt;='201801'!$E$2,$N572&lt;='201801'!$F$2),'201801'!$I$2,IF(AND($N572&gt;='201801'!$E$3,$N572&lt;='201801'!$F$3),'201801'!$I$3,IF(AND($N572&gt;='201801'!$E$4,$N572&lt;='201801'!$F$4),'201801'!$I$4,IF(AND($N572&gt;='201801'!$E$5,$N572&lt;='201801'!$F$5),'201801'!$I$5,FALSE))))</f>
        <v>4</v>
      </c>
      <c r="P572" s="5">
        <f>IF(AND($N572&gt;='201801'!$E$2,$N572&lt;='201801'!$F$2),'201801'!$G$2,IF(AND($N572&gt;='201801'!$E$3,$N572&lt;='201801'!$F$3),'201801'!$G$3,IF(AND($N572&gt;='201801'!$E$4,$N572&lt;='201801'!$F$4),'201801'!$G$4,IF(AND($N572&gt;='201801'!$E$5,$N572&lt;='201801'!$F$5),'201801'!$G$5,FALSE))))</f>
        <v>0</v>
      </c>
    </row>
    <row r="573" spans="1:16" x14ac:dyDescent="0.25">
      <c r="A573" s="5">
        <v>136091859</v>
      </c>
      <c r="B573" s="5">
        <v>13609185</v>
      </c>
      <c r="C573" s="4" t="str">
        <f t="shared" si="8"/>
        <v>9</v>
      </c>
      <c r="D573" s="4" t="s">
        <v>1052</v>
      </c>
      <c r="E573" s="4" t="s">
        <v>1053</v>
      </c>
      <c r="F573" s="4">
        <v>1996587</v>
      </c>
      <c r="G573" s="4">
        <v>1996587</v>
      </c>
      <c r="H573" s="4">
        <v>3565973</v>
      </c>
      <c r="I573" s="4">
        <v>1996587</v>
      </c>
      <c r="J573" s="4">
        <v>1996587</v>
      </c>
      <c r="K573" s="4">
        <v>3534188</v>
      </c>
      <c r="L573" s="4">
        <v>15086509</v>
      </c>
      <c r="M573" s="4"/>
      <c r="N573" s="8">
        <v>2514418</v>
      </c>
      <c r="O573" s="5">
        <f>IF(AND($N573&gt;='201801'!$E$2,$N573&lt;='201801'!$F$2),'201801'!$I$2,IF(AND($N573&gt;='201801'!$E$3,$N573&lt;='201801'!$F$3),'201801'!$I$3,IF(AND($N573&gt;='201801'!$E$4,$N573&lt;='201801'!$F$4),'201801'!$I$4,IF(AND($N573&gt;='201801'!$E$5,$N573&lt;='201801'!$F$5),'201801'!$I$5,FALSE))))</f>
        <v>4</v>
      </c>
      <c r="P573" s="5">
        <f>IF(AND($N573&gt;='201801'!$E$2,$N573&lt;='201801'!$F$2),'201801'!$G$2,IF(AND($N573&gt;='201801'!$E$3,$N573&lt;='201801'!$F$3),'201801'!$G$3,IF(AND($N573&gt;='201801'!$E$4,$N573&lt;='201801'!$F$4),'201801'!$G$4,IF(AND($N573&gt;='201801'!$E$5,$N573&lt;='201801'!$F$5),'201801'!$G$5,FALSE))))</f>
        <v>0</v>
      </c>
    </row>
    <row r="574" spans="1:16" x14ac:dyDescent="0.25">
      <c r="A574" s="5">
        <v>136351257</v>
      </c>
      <c r="B574" s="5">
        <v>13635125</v>
      </c>
      <c r="C574" s="4" t="str">
        <f t="shared" si="8"/>
        <v>7</v>
      </c>
      <c r="D574" s="4" t="s">
        <v>1058</v>
      </c>
      <c r="E574" s="4" t="s">
        <v>1059</v>
      </c>
      <c r="F574" s="4">
        <v>1500099</v>
      </c>
      <c r="G574" s="4">
        <v>1424897</v>
      </c>
      <c r="H574" s="4">
        <v>2721377</v>
      </c>
      <c r="I574" s="4">
        <v>1424897</v>
      </c>
      <c r="J574" s="4">
        <v>1424897</v>
      </c>
      <c r="K574" s="4">
        <v>2721377</v>
      </c>
      <c r="L574" s="4">
        <v>11217544</v>
      </c>
      <c r="M574" s="4"/>
      <c r="N574" s="8">
        <v>1869590</v>
      </c>
      <c r="O574" s="5">
        <f>IF(AND($N574&gt;='201801'!$E$2,$N574&lt;='201801'!$F$2),'201801'!$I$2,IF(AND($N574&gt;='201801'!$E$3,$N574&lt;='201801'!$F$3),'201801'!$I$3,IF(AND($N574&gt;='201801'!$E$4,$N574&lt;='201801'!$F$4),'201801'!$I$4,IF(AND($N574&gt;='201801'!$E$5,$N574&lt;='201801'!$F$5),'201801'!$I$5,FALSE))))</f>
        <v>4</v>
      </c>
      <c r="P574" s="5">
        <f>IF(AND($N574&gt;='201801'!$E$2,$N574&lt;='201801'!$F$2),'201801'!$G$2,IF(AND($N574&gt;='201801'!$E$3,$N574&lt;='201801'!$F$3),'201801'!$G$3,IF(AND($N574&gt;='201801'!$E$4,$N574&lt;='201801'!$F$4),'201801'!$G$4,IF(AND($N574&gt;='201801'!$E$5,$N574&lt;='201801'!$F$5),'201801'!$G$5,FALSE))))</f>
        <v>0</v>
      </c>
    </row>
    <row r="575" spans="1:16" x14ac:dyDescent="0.25">
      <c r="A575" s="5">
        <v>136369636</v>
      </c>
      <c r="B575" s="5">
        <v>13636963</v>
      </c>
      <c r="C575" s="4" t="str">
        <f t="shared" si="8"/>
        <v>6</v>
      </c>
      <c r="D575" s="4" t="s">
        <v>1060</v>
      </c>
      <c r="E575" s="4" t="s">
        <v>1061</v>
      </c>
      <c r="F575" s="4">
        <v>988097</v>
      </c>
      <c r="G575" s="4">
        <v>880666</v>
      </c>
      <c r="H575" s="4">
        <v>1867927</v>
      </c>
      <c r="I575" s="4">
        <v>880666</v>
      </c>
      <c r="J575" s="4">
        <v>880666</v>
      </c>
      <c r="K575" s="4">
        <v>1918026</v>
      </c>
      <c r="L575" s="4">
        <v>7416048</v>
      </c>
      <c r="M575" s="4"/>
      <c r="N575" s="8">
        <v>1236008</v>
      </c>
      <c r="O575" s="5">
        <f>IF(AND($N575&gt;='201801'!$E$2,$N575&lt;='201801'!$F$2),'201801'!$I$2,IF(AND($N575&gt;='201801'!$E$3,$N575&lt;='201801'!$F$3),'201801'!$I$3,IF(AND($N575&gt;='201801'!$E$4,$N575&lt;='201801'!$F$4),'201801'!$I$4,IF(AND($N575&gt;='201801'!$E$5,$N575&lt;='201801'!$F$5),'201801'!$I$5,FALSE))))</f>
        <v>4</v>
      </c>
      <c r="P575" s="5">
        <f>IF(AND($N575&gt;='201801'!$E$2,$N575&lt;='201801'!$F$2),'201801'!$G$2,IF(AND($N575&gt;='201801'!$E$3,$N575&lt;='201801'!$F$3),'201801'!$G$3,IF(AND($N575&gt;='201801'!$E$4,$N575&lt;='201801'!$F$4),'201801'!$G$4,IF(AND($N575&gt;='201801'!$E$5,$N575&lt;='201801'!$F$5),'201801'!$G$5,FALSE))))</f>
        <v>0</v>
      </c>
    </row>
    <row r="576" spans="1:16" x14ac:dyDescent="0.25">
      <c r="A576" s="5">
        <v>136522957</v>
      </c>
      <c r="B576" s="5">
        <v>13652295</v>
      </c>
      <c r="C576" s="4" t="str">
        <f t="shared" si="8"/>
        <v>7</v>
      </c>
      <c r="D576" s="4" t="s">
        <v>1062</v>
      </c>
      <c r="E576" s="4" t="s">
        <v>1063</v>
      </c>
      <c r="F576" s="4">
        <v>742468</v>
      </c>
      <c r="G576" s="4">
        <v>635037</v>
      </c>
      <c r="H576" s="4">
        <v>1238022</v>
      </c>
      <c r="I576" s="4">
        <v>635037</v>
      </c>
      <c r="J576" s="4">
        <v>635037</v>
      </c>
      <c r="K576" s="4">
        <v>1238022</v>
      </c>
      <c r="L576" s="4">
        <v>5123623</v>
      </c>
      <c r="M576" s="4"/>
      <c r="N576" s="8">
        <v>853937</v>
      </c>
      <c r="O576" s="5">
        <f>IF(AND($N576&gt;='201801'!$E$2,$N576&lt;='201801'!$F$2),'201801'!$I$2,IF(AND($N576&gt;='201801'!$E$3,$N576&lt;='201801'!$F$3),'201801'!$I$3,IF(AND($N576&gt;='201801'!$E$4,$N576&lt;='201801'!$F$4),'201801'!$I$4,IF(AND($N576&gt;='201801'!$E$5,$N576&lt;='201801'!$F$5),'201801'!$I$5,FALSE))))</f>
        <v>4</v>
      </c>
      <c r="P576" s="5">
        <f>IF(AND($N576&gt;='201801'!$E$2,$N576&lt;='201801'!$F$2),'201801'!$G$2,IF(AND($N576&gt;='201801'!$E$3,$N576&lt;='201801'!$F$3),'201801'!$G$3,IF(AND($N576&gt;='201801'!$E$4,$N576&lt;='201801'!$F$4),'201801'!$G$4,IF(AND($N576&gt;='201801'!$E$5,$N576&lt;='201801'!$F$5),'201801'!$G$5,FALSE))))</f>
        <v>0</v>
      </c>
    </row>
    <row r="577" spans="1:16" x14ac:dyDescent="0.25">
      <c r="A577" s="5">
        <v>136571443</v>
      </c>
      <c r="B577" s="5">
        <v>13657144</v>
      </c>
      <c r="C577" s="4" t="str">
        <f t="shared" si="8"/>
        <v>3</v>
      </c>
      <c r="D577" s="4" t="s">
        <v>1066</v>
      </c>
      <c r="E577" s="4" t="s">
        <v>1067</v>
      </c>
      <c r="F577" s="4">
        <v>1617043</v>
      </c>
      <c r="G577" s="4">
        <v>1541841</v>
      </c>
      <c r="H577" s="4">
        <v>2954721</v>
      </c>
      <c r="I577" s="4">
        <v>1541841</v>
      </c>
      <c r="J577" s="4">
        <v>1541841</v>
      </c>
      <c r="K577" s="4">
        <v>2954721</v>
      </c>
      <c r="L577" s="4">
        <v>12152008</v>
      </c>
      <c r="M577" s="4"/>
      <c r="N577" s="8">
        <v>2025334</v>
      </c>
      <c r="O577" s="5">
        <f>IF(AND($N577&gt;='201801'!$E$2,$N577&lt;='201801'!$F$2),'201801'!$I$2,IF(AND($N577&gt;='201801'!$E$3,$N577&lt;='201801'!$F$3),'201801'!$I$3,IF(AND($N577&gt;='201801'!$E$4,$N577&lt;='201801'!$F$4),'201801'!$I$4,IF(AND($N577&gt;='201801'!$E$5,$N577&lt;='201801'!$F$5),'201801'!$I$5,FALSE))))</f>
        <v>4</v>
      </c>
      <c r="P577" s="5">
        <f>IF(AND($N577&gt;='201801'!$E$2,$N577&lt;='201801'!$F$2),'201801'!$G$2,IF(AND($N577&gt;='201801'!$E$3,$N577&lt;='201801'!$F$3),'201801'!$G$3,IF(AND($N577&gt;='201801'!$E$4,$N577&lt;='201801'!$F$4),'201801'!$G$4,IF(AND($N577&gt;='201801'!$E$5,$N577&lt;='201801'!$F$5),'201801'!$G$5,FALSE))))</f>
        <v>0</v>
      </c>
    </row>
    <row r="578" spans="1:16" x14ac:dyDescent="0.25">
      <c r="A578" s="5">
        <v>136593331</v>
      </c>
      <c r="B578" s="5">
        <v>13659333</v>
      </c>
      <c r="C578" s="4" t="str">
        <f t="shared" si="8"/>
        <v>1</v>
      </c>
      <c r="D578" s="4" t="s">
        <v>1068</v>
      </c>
      <c r="E578" s="4" t="s">
        <v>1069</v>
      </c>
      <c r="F578" s="4">
        <v>1774357</v>
      </c>
      <c r="G578" s="4">
        <v>679661</v>
      </c>
      <c r="H578" s="4">
        <v>626782</v>
      </c>
      <c r="I578" s="4"/>
      <c r="J578" s="4"/>
      <c r="K578" s="4"/>
      <c r="L578" s="4">
        <v>3080800</v>
      </c>
      <c r="M578" s="4"/>
      <c r="N578" s="8">
        <v>1026933</v>
      </c>
      <c r="O578" s="5">
        <f>IF(AND($N578&gt;='201801'!$E$2,$N578&lt;='201801'!$F$2),'201801'!$I$2,IF(AND($N578&gt;='201801'!$E$3,$N578&lt;='201801'!$F$3),'201801'!$I$3,IF(AND($N578&gt;='201801'!$E$4,$N578&lt;='201801'!$F$4),'201801'!$I$4,IF(AND($N578&gt;='201801'!$E$5,$N578&lt;='201801'!$F$5),'201801'!$I$5,FALSE))))</f>
        <v>4</v>
      </c>
      <c r="P578" s="5">
        <f>IF(AND($N578&gt;='201801'!$E$2,$N578&lt;='201801'!$F$2),'201801'!$G$2,IF(AND($N578&gt;='201801'!$E$3,$N578&lt;='201801'!$F$3),'201801'!$G$3,IF(AND($N578&gt;='201801'!$E$4,$N578&lt;='201801'!$F$4),'201801'!$G$4,IF(AND($N578&gt;='201801'!$E$5,$N578&lt;='201801'!$F$5),'201801'!$G$5,FALSE))))</f>
        <v>0</v>
      </c>
    </row>
    <row r="579" spans="1:16" x14ac:dyDescent="0.25">
      <c r="A579" s="5">
        <v>136701231</v>
      </c>
      <c r="B579" s="5">
        <v>13670123</v>
      </c>
      <c r="C579" s="4" t="str">
        <f t="shared" si="8"/>
        <v>1</v>
      </c>
      <c r="D579" s="4" t="s">
        <v>1072</v>
      </c>
      <c r="E579" s="4" t="s">
        <v>1073</v>
      </c>
      <c r="F579" s="4">
        <v>1492247</v>
      </c>
      <c r="G579" s="4">
        <v>1417045</v>
      </c>
      <c r="H579" s="4">
        <v>2657596</v>
      </c>
      <c r="I579" s="4">
        <v>1417045</v>
      </c>
      <c r="J579" s="4">
        <v>1417045</v>
      </c>
      <c r="K579" s="4">
        <v>2657596</v>
      </c>
      <c r="L579" s="4">
        <v>11058574</v>
      </c>
      <c r="M579" s="4"/>
      <c r="N579" s="8">
        <v>1843095</v>
      </c>
      <c r="O579" s="5">
        <f>IF(AND($N579&gt;='201801'!$E$2,$N579&lt;='201801'!$F$2),'201801'!$I$2,IF(AND($N579&gt;='201801'!$E$3,$N579&lt;='201801'!$F$3),'201801'!$I$3,IF(AND($N579&gt;='201801'!$E$4,$N579&lt;='201801'!$F$4),'201801'!$I$4,IF(AND($N579&gt;='201801'!$E$5,$N579&lt;='201801'!$F$5),'201801'!$I$5,FALSE))))</f>
        <v>4</v>
      </c>
      <c r="P579" s="5">
        <f>IF(AND($N579&gt;='201801'!$E$2,$N579&lt;='201801'!$F$2),'201801'!$G$2,IF(AND($N579&gt;='201801'!$E$3,$N579&lt;='201801'!$F$3),'201801'!$G$3,IF(AND($N579&gt;='201801'!$E$4,$N579&lt;='201801'!$F$4),'201801'!$G$4,IF(AND($N579&gt;='201801'!$E$5,$N579&lt;='201801'!$F$5),'201801'!$G$5,FALSE))))</f>
        <v>0</v>
      </c>
    </row>
    <row r="580" spans="1:16" x14ac:dyDescent="0.25">
      <c r="A580" s="5">
        <v>136708376</v>
      </c>
      <c r="B580" s="5">
        <v>13670837</v>
      </c>
      <c r="C580" s="4" t="str">
        <f t="shared" ref="C580:C643" si="9">RIGHT(A580,1)</f>
        <v>6</v>
      </c>
      <c r="D580" s="4" t="s">
        <v>1074</v>
      </c>
      <c r="E580" s="4" t="s">
        <v>1075</v>
      </c>
      <c r="F580" s="4">
        <v>1492247</v>
      </c>
      <c r="G580" s="4">
        <v>1417045</v>
      </c>
      <c r="H580" s="4">
        <v>2713525</v>
      </c>
      <c r="I580" s="4">
        <v>1417045</v>
      </c>
      <c r="J580" s="4">
        <v>1417045</v>
      </c>
      <c r="K580" s="4">
        <v>2713525</v>
      </c>
      <c r="L580" s="4">
        <v>11170432</v>
      </c>
      <c r="M580" s="4"/>
      <c r="N580" s="8">
        <v>1861738</v>
      </c>
      <c r="O580" s="5">
        <f>IF(AND($N580&gt;='201801'!$E$2,$N580&lt;='201801'!$F$2),'201801'!$I$2,IF(AND($N580&gt;='201801'!$E$3,$N580&lt;='201801'!$F$3),'201801'!$I$3,IF(AND($N580&gt;='201801'!$E$4,$N580&lt;='201801'!$F$4),'201801'!$I$4,IF(AND($N580&gt;='201801'!$E$5,$N580&lt;='201801'!$F$5),'201801'!$I$5,FALSE))))</f>
        <v>4</v>
      </c>
      <c r="P580" s="5">
        <f>IF(AND($N580&gt;='201801'!$E$2,$N580&lt;='201801'!$F$2),'201801'!$G$2,IF(AND($N580&gt;='201801'!$E$3,$N580&lt;='201801'!$F$3),'201801'!$G$3,IF(AND($N580&gt;='201801'!$E$4,$N580&lt;='201801'!$F$4),'201801'!$G$4,IF(AND($N580&gt;='201801'!$E$5,$N580&lt;='201801'!$F$5),'201801'!$G$5,FALSE))))</f>
        <v>0</v>
      </c>
    </row>
    <row r="581" spans="1:16" x14ac:dyDescent="0.25">
      <c r="A581" s="5">
        <v>136801899</v>
      </c>
      <c r="B581" s="5">
        <v>13680189</v>
      </c>
      <c r="C581" s="4" t="str">
        <f t="shared" si="9"/>
        <v>9</v>
      </c>
      <c r="D581" s="4" t="s">
        <v>4091</v>
      </c>
      <c r="E581" s="4" t="s">
        <v>4092</v>
      </c>
      <c r="F581" s="4">
        <v>1500099</v>
      </c>
      <c r="G581" s="4">
        <v>1424897</v>
      </c>
      <c r="H581" s="4">
        <v>2721377</v>
      </c>
      <c r="I581" s="4">
        <v>1424897</v>
      </c>
      <c r="J581" s="4">
        <v>1424897</v>
      </c>
      <c r="K581" s="4">
        <v>2721377</v>
      </c>
      <c r="L581" s="4">
        <v>11217544</v>
      </c>
      <c r="M581" s="4"/>
      <c r="N581" s="8">
        <v>1869590</v>
      </c>
      <c r="O581" s="5">
        <f>IF(AND($N581&gt;='201801'!$E$2,$N581&lt;='201801'!$F$2),'201801'!$I$2,IF(AND($N581&gt;='201801'!$E$3,$N581&lt;='201801'!$F$3),'201801'!$I$3,IF(AND($N581&gt;='201801'!$E$4,$N581&lt;='201801'!$F$4),'201801'!$I$4,IF(AND($N581&gt;='201801'!$E$5,$N581&lt;='201801'!$F$5),'201801'!$I$5,FALSE))))</f>
        <v>4</v>
      </c>
      <c r="P581" s="5">
        <f>IF(AND($N581&gt;='201801'!$E$2,$N581&lt;='201801'!$F$2),'201801'!$G$2,IF(AND($N581&gt;='201801'!$E$3,$N581&lt;='201801'!$F$3),'201801'!$G$3,IF(AND($N581&gt;='201801'!$E$4,$N581&lt;='201801'!$F$4),'201801'!$G$4,IF(AND($N581&gt;='201801'!$E$5,$N581&lt;='201801'!$F$5),'201801'!$G$5,FALSE))))</f>
        <v>0</v>
      </c>
    </row>
    <row r="582" spans="1:16" x14ac:dyDescent="0.25">
      <c r="A582" s="4" t="s">
        <v>4484</v>
      </c>
      <c r="B582" s="5">
        <v>13683536</v>
      </c>
      <c r="C582" s="4" t="str">
        <f t="shared" si="9"/>
        <v>K</v>
      </c>
      <c r="D582" s="4" t="s">
        <v>4485</v>
      </c>
      <c r="E582" s="4" t="s">
        <v>4486</v>
      </c>
      <c r="F582" s="4">
        <v>799387</v>
      </c>
      <c r="G582" s="4">
        <v>799387</v>
      </c>
      <c r="H582" s="4">
        <v>799387</v>
      </c>
      <c r="I582" s="4">
        <v>799387</v>
      </c>
      <c r="J582" s="4">
        <v>799387</v>
      </c>
      <c r="K582" s="4">
        <v>799387</v>
      </c>
      <c r="L582" s="4">
        <v>4796322</v>
      </c>
      <c r="M582" s="4"/>
      <c r="N582" s="8">
        <v>799387</v>
      </c>
      <c r="O582" s="5">
        <f>IF(AND($N582&gt;='201801'!$E$2,$N582&lt;='201801'!$F$2),'201801'!$I$2,IF(AND($N582&gt;='201801'!$E$3,$N582&lt;='201801'!$F$3),'201801'!$I$3,IF(AND($N582&gt;='201801'!$E$4,$N582&lt;='201801'!$F$4),'201801'!$I$4,IF(AND($N582&gt;='201801'!$E$5,$N582&lt;='201801'!$F$5),'201801'!$I$5,FALSE))))</f>
        <v>4</v>
      </c>
      <c r="P582" s="5">
        <f>IF(AND($N582&gt;='201801'!$E$2,$N582&lt;='201801'!$F$2),'201801'!$G$2,IF(AND($N582&gt;='201801'!$E$3,$N582&lt;='201801'!$F$3),'201801'!$G$3,IF(AND($N582&gt;='201801'!$E$4,$N582&lt;='201801'!$F$4),'201801'!$G$4,IF(AND($N582&gt;='201801'!$E$5,$N582&lt;='201801'!$F$5),'201801'!$G$5,FALSE))))</f>
        <v>0</v>
      </c>
    </row>
    <row r="583" spans="1:16" x14ac:dyDescent="0.25">
      <c r="A583" s="5">
        <v>136836730</v>
      </c>
      <c r="B583" s="5">
        <v>13683673</v>
      </c>
      <c r="C583" s="4" t="str">
        <f t="shared" si="9"/>
        <v>0</v>
      </c>
      <c r="D583" s="4" t="s">
        <v>2245</v>
      </c>
      <c r="E583" s="4" t="s">
        <v>2246</v>
      </c>
      <c r="F583" s="4">
        <v>1832562</v>
      </c>
      <c r="G583" s="4">
        <v>1757360</v>
      </c>
      <c r="H583" s="4">
        <v>3383517</v>
      </c>
      <c r="I583" s="4">
        <v>1757360</v>
      </c>
      <c r="J583" s="4">
        <v>1757360</v>
      </c>
      <c r="K583" s="4">
        <v>3414908</v>
      </c>
      <c r="L583" s="4">
        <v>13903067</v>
      </c>
      <c r="M583" s="4"/>
      <c r="N583" s="8">
        <v>2317177</v>
      </c>
      <c r="O583" s="5">
        <f>IF(AND($N583&gt;='201801'!$E$2,$N583&lt;='201801'!$F$2),'201801'!$I$2,IF(AND($N583&gt;='201801'!$E$3,$N583&lt;='201801'!$F$3),'201801'!$I$3,IF(AND($N583&gt;='201801'!$E$4,$N583&lt;='201801'!$F$4),'201801'!$I$4,IF(AND($N583&gt;='201801'!$E$5,$N583&lt;='201801'!$F$5),'201801'!$I$5,FALSE))))</f>
        <v>4</v>
      </c>
      <c r="P583" s="5">
        <f>IF(AND($N583&gt;='201801'!$E$2,$N583&lt;='201801'!$F$2),'201801'!$G$2,IF(AND($N583&gt;='201801'!$E$3,$N583&lt;='201801'!$F$3),'201801'!$G$3,IF(AND($N583&gt;='201801'!$E$4,$N583&lt;='201801'!$F$4),'201801'!$G$4,IF(AND($N583&gt;='201801'!$E$5,$N583&lt;='201801'!$F$5),'201801'!$G$5,FALSE))))</f>
        <v>0</v>
      </c>
    </row>
    <row r="584" spans="1:16" x14ac:dyDescent="0.25">
      <c r="A584" s="5">
        <v>136849700</v>
      </c>
      <c r="B584" s="5">
        <v>13684970</v>
      </c>
      <c r="C584" s="4" t="str">
        <f t="shared" si="9"/>
        <v>0</v>
      </c>
      <c r="D584" s="4" t="s">
        <v>1078</v>
      </c>
      <c r="E584" s="4" t="s">
        <v>1079</v>
      </c>
      <c r="F584" s="4">
        <v>1397874</v>
      </c>
      <c r="G584" s="4">
        <v>1397874</v>
      </c>
      <c r="H584" s="4">
        <v>2476604</v>
      </c>
      <c r="I584" s="4">
        <v>1397874</v>
      </c>
      <c r="J584" s="4">
        <v>1397874</v>
      </c>
      <c r="K584" s="4">
        <v>2454756</v>
      </c>
      <c r="L584" s="4">
        <v>10522856</v>
      </c>
      <c r="M584" s="4"/>
      <c r="N584" s="8">
        <v>1753809</v>
      </c>
      <c r="O584" s="5">
        <f>IF(AND($N584&gt;='201801'!$E$2,$N584&lt;='201801'!$F$2),'201801'!$I$2,IF(AND($N584&gt;='201801'!$E$3,$N584&lt;='201801'!$F$3),'201801'!$I$3,IF(AND($N584&gt;='201801'!$E$4,$N584&lt;='201801'!$F$4),'201801'!$I$4,IF(AND($N584&gt;='201801'!$E$5,$N584&lt;='201801'!$F$5),'201801'!$I$5,FALSE))))</f>
        <v>4</v>
      </c>
      <c r="P584" s="5">
        <f>IF(AND($N584&gt;='201801'!$E$2,$N584&lt;='201801'!$F$2),'201801'!$G$2,IF(AND($N584&gt;='201801'!$E$3,$N584&lt;='201801'!$F$3),'201801'!$G$3,IF(AND($N584&gt;='201801'!$E$4,$N584&lt;='201801'!$F$4),'201801'!$G$4,IF(AND($N584&gt;='201801'!$E$5,$N584&lt;='201801'!$F$5),'201801'!$G$5,FALSE))))</f>
        <v>0</v>
      </c>
    </row>
    <row r="585" spans="1:16" x14ac:dyDescent="0.25">
      <c r="A585" s="5">
        <v>136887351</v>
      </c>
      <c r="B585" s="5">
        <v>13688735</v>
      </c>
      <c r="C585" s="4" t="str">
        <f t="shared" si="9"/>
        <v>1</v>
      </c>
      <c r="D585" s="4" t="s">
        <v>1080</v>
      </c>
      <c r="E585" s="4" t="s">
        <v>1081</v>
      </c>
      <c r="F585" s="4">
        <v>2655104</v>
      </c>
      <c r="G585" s="4">
        <v>2655104</v>
      </c>
      <c r="H585" s="4">
        <v>2655104</v>
      </c>
      <c r="I585" s="4">
        <v>2655104</v>
      </c>
      <c r="J585" s="4">
        <v>2655104</v>
      </c>
      <c r="K585" s="4">
        <v>2655104</v>
      </c>
      <c r="L585" s="4">
        <v>15930624</v>
      </c>
      <c r="M585" s="4"/>
      <c r="N585" s="8">
        <v>2655104</v>
      </c>
      <c r="O585" s="5">
        <f>IF(AND($N585&gt;='201801'!$E$2,$N585&lt;='201801'!$F$2),'201801'!$I$2,IF(AND($N585&gt;='201801'!$E$3,$N585&lt;='201801'!$F$3),'201801'!$I$3,IF(AND($N585&gt;='201801'!$E$4,$N585&lt;='201801'!$F$4),'201801'!$I$4,IF(AND($N585&gt;='201801'!$E$5,$N585&lt;='201801'!$F$5),'201801'!$I$5,FALSE))))</f>
        <v>4</v>
      </c>
      <c r="P585" s="5">
        <f>IF(AND($N585&gt;='201801'!$E$2,$N585&lt;='201801'!$F$2),'201801'!$G$2,IF(AND($N585&gt;='201801'!$E$3,$N585&lt;='201801'!$F$3),'201801'!$G$3,IF(AND($N585&gt;='201801'!$E$4,$N585&lt;='201801'!$F$4),'201801'!$G$4,IF(AND($N585&gt;='201801'!$E$5,$N585&lt;='201801'!$F$5),'201801'!$G$5,FALSE))))</f>
        <v>0</v>
      </c>
    </row>
    <row r="586" spans="1:16" x14ac:dyDescent="0.25">
      <c r="A586" s="5">
        <v>137066491</v>
      </c>
      <c r="B586" s="5">
        <v>13706649</v>
      </c>
      <c r="C586" s="4" t="str">
        <f t="shared" si="9"/>
        <v>1</v>
      </c>
      <c r="D586" s="4" t="s">
        <v>4729</v>
      </c>
      <c r="E586" s="4" t="s">
        <v>4730</v>
      </c>
      <c r="F586" s="4">
        <v>1791508</v>
      </c>
      <c r="G586" s="4">
        <v>1716306</v>
      </c>
      <c r="H586" s="4">
        <v>3365122</v>
      </c>
      <c r="I586" s="4">
        <v>1716306</v>
      </c>
      <c r="J586" s="4"/>
      <c r="K586" s="4">
        <v>565327</v>
      </c>
      <c r="L586" s="4">
        <v>9154569</v>
      </c>
      <c r="M586" s="4"/>
      <c r="N586" s="8">
        <v>1830913</v>
      </c>
      <c r="O586" s="5">
        <f>IF(AND($N586&gt;='201801'!$E$2,$N586&lt;='201801'!$F$2),'201801'!$I$2,IF(AND($N586&gt;='201801'!$E$3,$N586&lt;='201801'!$F$3),'201801'!$I$3,IF(AND($N586&gt;='201801'!$E$4,$N586&lt;='201801'!$F$4),'201801'!$I$4,IF(AND($N586&gt;='201801'!$E$5,$N586&lt;='201801'!$F$5),'201801'!$I$5,FALSE))))</f>
        <v>4</v>
      </c>
      <c r="P586" s="5">
        <f>IF(AND($N586&gt;='201801'!$E$2,$N586&lt;='201801'!$F$2),'201801'!$G$2,IF(AND($N586&gt;='201801'!$E$3,$N586&lt;='201801'!$F$3),'201801'!$G$3,IF(AND($N586&gt;='201801'!$E$4,$N586&lt;='201801'!$F$4),'201801'!$G$4,IF(AND($N586&gt;='201801'!$E$5,$N586&lt;='201801'!$F$5),'201801'!$G$5,FALSE))))</f>
        <v>0</v>
      </c>
    </row>
    <row r="587" spans="1:16" x14ac:dyDescent="0.25">
      <c r="A587" s="5">
        <v>137232138</v>
      </c>
      <c r="B587" s="5">
        <v>13723213</v>
      </c>
      <c r="C587" s="4" t="str">
        <f t="shared" si="9"/>
        <v>8</v>
      </c>
      <c r="D587" s="4" t="s">
        <v>1082</v>
      </c>
      <c r="E587" s="4" t="s">
        <v>1083</v>
      </c>
      <c r="F587" s="4">
        <v>666589</v>
      </c>
      <c r="G587" s="4">
        <v>559158</v>
      </c>
      <c r="H587" s="4">
        <v>1094055</v>
      </c>
      <c r="I587" s="4">
        <v>559158</v>
      </c>
      <c r="J587" s="4">
        <v>559158</v>
      </c>
      <c r="K587" s="4">
        <v>1094055</v>
      </c>
      <c r="L587" s="4">
        <v>4532173</v>
      </c>
      <c r="M587" s="4"/>
      <c r="N587" s="8">
        <v>755362</v>
      </c>
      <c r="O587" s="5">
        <f>IF(AND($N587&gt;='201801'!$E$2,$N587&lt;='201801'!$F$2),'201801'!$I$2,IF(AND($N587&gt;='201801'!$E$3,$N587&lt;='201801'!$F$3),'201801'!$I$3,IF(AND($N587&gt;='201801'!$E$4,$N587&lt;='201801'!$F$4),'201801'!$I$4,IF(AND($N587&gt;='201801'!$E$5,$N587&lt;='201801'!$F$5),'201801'!$I$5,FALSE))))</f>
        <v>4</v>
      </c>
      <c r="P587" s="5">
        <f>IF(AND($N587&gt;='201801'!$E$2,$N587&lt;='201801'!$F$2),'201801'!$G$2,IF(AND($N587&gt;='201801'!$E$3,$N587&lt;='201801'!$F$3),'201801'!$G$3,IF(AND($N587&gt;='201801'!$E$4,$N587&lt;='201801'!$F$4),'201801'!$G$4,IF(AND($N587&gt;='201801'!$E$5,$N587&lt;='201801'!$F$5),'201801'!$G$5,FALSE))))</f>
        <v>0</v>
      </c>
    </row>
    <row r="588" spans="1:16" x14ac:dyDescent="0.25">
      <c r="A588" s="5">
        <v>137262274</v>
      </c>
      <c r="B588" s="5">
        <v>13726227</v>
      </c>
      <c r="C588" s="4" t="str">
        <f t="shared" si="9"/>
        <v>4</v>
      </c>
      <c r="D588" s="4" t="s">
        <v>4487</v>
      </c>
      <c r="E588" s="4" t="s">
        <v>4488</v>
      </c>
      <c r="F588" s="4"/>
      <c r="G588" s="4"/>
      <c r="H588" s="4">
        <v>4208320</v>
      </c>
      <c r="I588" s="4">
        <v>3575836</v>
      </c>
      <c r="J588" s="4">
        <v>3575836</v>
      </c>
      <c r="K588" s="4">
        <v>5486432</v>
      </c>
      <c r="L588" s="4">
        <v>16846424</v>
      </c>
      <c r="M588" s="4"/>
      <c r="N588" s="8">
        <v>4211606</v>
      </c>
      <c r="O588" s="5">
        <f>IF(AND($N588&gt;='201801'!$E$2,$N588&lt;='201801'!$F$2),'201801'!$I$2,IF(AND($N588&gt;='201801'!$E$3,$N588&lt;='201801'!$F$3),'201801'!$I$3,IF(AND($N588&gt;='201801'!$E$4,$N588&lt;='201801'!$F$4),'201801'!$I$4,IF(AND($N588&gt;='201801'!$E$5,$N588&lt;='201801'!$F$5),'201801'!$I$5,FALSE))))</f>
        <v>4</v>
      </c>
      <c r="P588" s="5">
        <f>IF(AND($N588&gt;='201801'!$E$2,$N588&lt;='201801'!$F$2),'201801'!$G$2,IF(AND($N588&gt;='201801'!$E$3,$N588&lt;='201801'!$F$3),'201801'!$G$3,IF(AND($N588&gt;='201801'!$E$4,$N588&lt;='201801'!$F$4),'201801'!$G$4,IF(AND($N588&gt;='201801'!$E$5,$N588&lt;='201801'!$F$5),'201801'!$G$5,FALSE))))</f>
        <v>0</v>
      </c>
    </row>
    <row r="589" spans="1:16" x14ac:dyDescent="0.25">
      <c r="A589" s="4" t="s">
        <v>1087</v>
      </c>
      <c r="B589" s="5">
        <v>13738681</v>
      </c>
      <c r="C589" s="4" t="str">
        <f t="shared" si="9"/>
        <v>K</v>
      </c>
      <c r="D589" s="4" t="s">
        <v>1088</v>
      </c>
      <c r="E589" s="4" t="s">
        <v>1089</v>
      </c>
      <c r="F589" s="4">
        <v>1573024</v>
      </c>
      <c r="G589" s="4">
        <v>1497822</v>
      </c>
      <c r="H589" s="4">
        <v>2794302</v>
      </c>
      <c r="I589" s="4">
        <v>1497822</v>
      </c>
      <c r="J589" s="4">
        <v>1497822</v>
      </c>
      <c r="K589" s="4">
        <v>2794302</v>
      </c>
      <c r="L589" s="4">
        <v>11655094</v>
      </c>
      <c r="M589" s="4"/>
      <c r="N589" s="8">
        <v>1942515</v>
      </c>
      <c r="O589" s="5">
        <f>IF(AND($N589&gt;='201801'!$E$2,$N589&lt;='201801'!$F$2),'201801'!$I$2,IF(AND($N589&gt;='201801'!$E$3,$N589&lt;='201801'!$F$3),'201801'!$I$3,IF(AND($N589&gt;='201801'!$E$4,$N589&lt;='201801'!$F$4),'201801'!$I$4,IF(AND($N589&gt;='201801'!$E$5,$N589&lt;='201801'!$F$5),'201801'!$I$5,FALSE))))</f>
        <v>4</v>
      </c>
      <c r="P589" s="5">
        <f>IF(AND($N589&gt;='201801'!$E$2,$N589&lt;='201801'!$F$2),'201801'!$G$2,IF(AND($N589&gt;='201801'!$E$3,$N589&lt;='201801'!$F$3),'201801'!$G$3,IF(AND($N589&gt;='201801'!$E$4,$N589&lt;='201801'!$F$4),'201801'!$G$4,IF(AND($N589&gt;='201801'!$E$5,$N589&lt;='201801'!$F$5),'201801'!$G$5,FALSE))))</f>
        <v>0</v>
      </c>
    </row>
    <row r="590" spans="1:16" x14ac:dyDescent="0.25">
      <c r="A590" s="5">
        <v>137396114</v>
      </c>
      <c r="B590" s="5">
        <v>13739611</v>
      </c>
      <c r="C590" s="4" t="str">
        <f t="shared" si="9"/>
        <v>4</v>
      </c>
      <c r="D590" s="4" t="s">
        <v>1090</v>
      </c>
      <c r="E590" s="4" t="s">
        <v>1091</v>
      </c>
      <c r="F590" s="4">
        <v>2034126</v>
      </c>
      <c r="G590" s="4">
        <v>1958924</v>
      </c>
      <c r="H590" s="4">
        <v>3620247</v>
      </c>
      <c r="I590" s="4">
        <v>1958924</v>
      </c>
      <c r="J590" s="4">
        <v>1958924</v>
      </c>
      <c r="K590" s="4">
        <v>3651638</v>
      </c>
      <c r="L590" s="4">
        <v>15182783</v>
      </c>
      <c r="M590" s="4"/>
      <c r="N590" s="8">
        <v>2530463</v>
      </c>
      <c r="O590" s="5">
        <f>IF(AND($N590&gt;='201801'!$E$2,$N590&lt;='201801'!$F$2),'201801'!$I$2,IF(AND($N590&gt;='201801'!$E$3,$N590&lt;='201801'!$F$3),'201801'!$I$3,IF(AND($N590&gt;='201801'!$E$4,$N590&lt;='201801'!$F$4),'201801'!$I$4,IF(AND($N590&gt;='201801'!$E$5,$N590&lt;='201801'!$F$5),'201801'!$I$5,FALSE))))</f>
        <v>4</v>
      </c>
      <c r="P590" s="5">
        <f>IF(AND($N590&gt;='201801'!$E$2,$N590&lt;='201801'!$F$2),'201801'!$G$2,IF(AND($N590&gt;='201801'!$E$3,$N590&lt;='201801'!$F$3),'201801'!$G$3,IF(AND($N590&gt;='201801'!$E$4,$N590&lt;='201801'!$F$4),'201801'!$G$4,IF(AND($N590&gt;='201801'!$E$5,$N590&lt;='201801'!$F$5),'201801'!$G$5,FALSE))))</f>
        <v>0</v>
      </c>
    </row>
    <row r="591" spans="1:16" x14ac:dyDescent="0.25">
      <c r="A591" s="5">
        <v>137399482</v>
      </c>
      <c r="B591" s="5">
        <v>13739948</v>
      </c>
      <c r="C591" s="4" t="str">
        <f t="shared" si="9"/>
        <v>2</v>
      </c>
      <c r="D591" s="4" t="s">
        <v>1092</v>
      </c>
      <c r="E591" s="4" t="s">
        <v>1093</v>
      </c>
      <c r="F591" s="4">
        <v>1283068</v>
      </c>
      <c r="G591" s="4">
        <v>1253415</v>
      </c>
      <c r="H591" s="4">
        <v>2443400</v>
      </c>
      <c r="I591" s="4">
        <v>1253415</v>
      </c>
      <c r="J591" s="4">
        <v>1253415</v>
      </c>
      <c r="K591" s="4">
        <v>2474608</v>
      </c>
      <c r="L591" s="4">
        <v>9961321</v>
      </c>
      <c r="M591" s="4"/>
      <c r="N591" s="8">
        <v>1660220</v>
      </c>
      <c r="O591" s="5">
        <f>IF(AND($N591&gt;='201801'!$E$2,$N591&lt;='201801'!$F$2),'201801'!$I$2,IF(AND($N591&gt;='201801'!$E$3,$N591&lt;='201801'!$F$3),'201801'!$I$3,IF(AND($N591&gt;='201801'!$E$4,$N591&lt;='201801'!$F$4),'201801'!$I$4,IF(AND($N591&gt;='201801'!$E$5,$N591&lt;='201801'!$F$5),'201801'!$I$5,FALSE))))</f>
        <v>4</v>
      </c>
      <c r="P591" s="5">
        <f>IF(AND($N591&gt;='201801'!$E$2,$N591&lt;='201801'!$F$2),'201801'!$G$2,IF(AND($N591&gt;='201801'!$E$3,$N591&lt;='201801'!$F$3),'201801'!$G$3,IF(AND($N591&gt;='201801'!$E$4,$N591&lt;='201801'!$F$4),'201801'!$G$4,IF(AND($N591&gt;='201801'!$E$5,$N591&lt;='201801'!$F$5),'201801'!$G$5,FALSE))))</f>
        <v>0</v>
      </c>
    </row>
    <row r="592" spans="1:16" x14ac:dyDescent="0.25">
      <c r="A592" s="5">
        <v>137417804</v>
      </c>
      <c r="B592" s="5">
        <v>13741780</v>
      </c>
      <c r="C592" s="4" t="str">
        <f t="shared" si="9"/>
        <v>4</v>
      </c>
      <c r="D592" s="4" t="s">
        <v>1094</v>
      </c>
      <c r="E592" s="4" t="s">
        <v>1095</v>
      </c>
      <c r="F592" s="4">
        <v>1993037</v>
      </c>
      <c r="G592" s="4">
        <v>1917835</v>
      </c>
      <c r="H592" s="4">
        <v>3670287</v>
      </c>
      <c r="I592" s="4">
        <v>1917835</v>
      </c>
      <c r="J592" s="4">
        <v>1917835</v>
      </c>
      <c r="K592" s="4">
        <v>3775753</v>
      </c>
      <c r="L592" s="4">
        <v>15192582</v>
      </c>
      <c r="M592" s="4"/>
      <c r="N592" s="8">
        <v>2532097</v>
      </c>
      <c r="O592" s="5">
        <f>IF(AND($N592&gt;='201801'!$E$2,$N592&lt;='201801'!$F$2),'201801'!$I$2,IF(AND($N592&gt;='201801'!$E$3,$N592&lt;='201801'!$F$3),'201801'!$I$3,IF(AND($N592&gt;='201801'!$E$4,$N592&lt;='201801'!$F$4),'201801'!$I$4,IF(AND($N592&gt;='201801'!$E$5,$N592&lt;='201801'!$F$5),'201801'!$I$5,FALSE))))</f>
        <v>4</v>
      </c>
      <c r="P592" s="5">
        <f>IF(AND($N592&gt;='201801'!$E$2,$N592&lt;='201801'!$F$2),'201801'!$G$2,IF(AND($N592&gt;='201801'!$E$3,$N592&lt;='201801'!$F$3),'201801'!$G$3,IF(AND($N592&gt;='201801'!$E$4,$N592&lt;='201801'!$F$4),'201801'!$G$4,IF(AND($N592&gt;='201801'!$E$5,$N592&lt;='201801'!$F$5),'201801'!$G$5,FALSE))))</f>
        <v>0</v>
      </c>
    </row>
    <row r="593" spans="1:16" x14ac:dyDescent="0.25">
      <c r="A593" s="5">
        <v>137441640</v>
      </c>
      <c r="B593" s="5">
        <v>13744164</v>
      </c>
      <c r="C593" s="4" t="str">
        <f t="shared" si="9"/>
        <v>0</v>
      </c>
      <c r="D593" s="4" t="s">
        <v>1098</v>
      </c>
      <c r="E593" s="4" t="s">
        <v>1099</v>
      </c>
      <c r="F593" s="4">
        <v>1765257</v>
      </c>
      <c r="G593" s="4">
        <v>1690055</v>
      </c>
      <c r="H593" s="4">
        <v>3102935</v>
      </c>
      <c r="I593" s="4">
        <v>1690055</v>
      </c>
      <c r="J593" s="4">
        <v>1690055</v>
      </c>
      <c r="K593" s="4">
        <v>3102935</v>
      </c>
      <c r="L593" s="4">
        <v>13041292</v>
      </c>
      <c r="M593" s="4"/>
      <c r="N593" s="8">
        <v>2173548</v>
      </c>
      <c r="O593" s="5">
        <f>IF(AND($N593&gt;='201801'!$E$2,$N593&lt;='201801'!$F$2),'201801'!$I$2,IF(AND($N593&gt;='201801'!$E$3,$N593&lt;='201801'!$F$3),'201801'!$I$3,IF(AND($N593&gt;='201801'!$E$4,$N593&lt;='201801'!$F$4),'201801'!$I$4,IF(AND($N593&gt;='201801'!$E$5,$N593&lt;='201801'!$F$5),'201801'!$I$5,FALSE))))</f>
        <v>4</v>
      </c>
      <c r="P593" s="5">
        <f>IF(AND($N593&gt;='201801'!$E$2,$N593&lt;='201801'!$F$2),'201801'!$G$2,IF(AND($N593&gt;='201801'!$E$3,$N593&lt;='201801'!$F$3),'201801'!$G$3,IF(AND($N593&gt;='201801'!$E$4,$N593&lt;='201801'!$F$4),'201801'!$G$4,IF(AND($N593&gt;='201801'!$E$5,$N593&lt;='201801'!$F$5),'201801'!$G$5,FALSE))))</f>
        <v>0</v>
      </c>
    </row>
    <row r="594" spans="1:16" x14ac:dyDescent="0.25">
      <c r="A594" s="5">
        <v>137671859</v>
      </c>
      <c r="B594" s="5">
        <v>13767185</v>
      </c>
      <c r="C594" s="4" t="str">
        <f t="shared" si="9"/>
        <v>9</v>
      </c>
      <c r="D594" s="4" t="s">
        <v>1104</v>
      </c>
      <c r="E594" s="4" t="s">
        <v>1105</v>
      </c>
      <c r="F594" s="4">
        <v>1406036</v>
      </c>
      <c r="G594" s="4">
        <v>1330834</v>
      </c>
      <c r="H594" s="4">
        <v>2663760</v>
      </c>
      <c r="I594" s="4">
        <v>1337565</v>
      </c>
      <c r="J594" s="4">
        <v>1337565</v>
      </c>
      <c r="K594" s="4">
        <v>2678219</v>
      </c>
      <c r="L594" s="4">
        <v>10753979</v>
      </c>
      <c r="M594" s="4"/>
      <c r="N594" s="8">
        <v>1792329</v>
      </c>
      <c r="O594" s="5">
        <f>IF(AND($N594&gt;='201801'!$E$2,$N594&lt;='201801'!$F$2),'201801'!$I$2,IF(AND($N594&gt;='201801'!$E$3,$N594&lt;='201801'!$F$3),'201801'!$I$3,IF(AND($N594&gt;='201801'!$E$4,$N594&lt;='201801'!$F$4),'201801'!$I$4,IF(AND($N594&gt;='201801'!$E$5,$N594&lt;='201801'!$F$5),'201801'!$I$5,FALSE))))</f>
        <v>4</v>
      </c>
      <c r="P594" s="5">
        <f>IF(AND($N594&gt;='201801'!$E$2,$N594&lt;='201801'!$F$2),'201801'!$G$2,IF(AND($N594&gt;='201801'!$E$3,$N594&lt;='201801'!$F$3),'201801'!$G$3,IF(AND($N594&gt;='201801'!$E$4,$N594&lt;='201801'!$F$4),'201801'!$G$4,IF(AND($N594&gt;='201801'!$E$5,$N594&lt;='201801'!$F$5),'201801'!$G$5,FALSE))))</f>
        <v>0</v>
      </c>
    </row>
    <row r="595" spans="1:16" x14ac:dyDescent="0.25">
      <c r="A595" s="5">
        <v>137674688</v>
      </c>
      <c r="B595" s="5">
        <v>13767468</v>
      </c>
      <c r="C595" s="4" t="str">
        <f t="shared" si="9"/>
        <v>8</v>
      </c>
      <c r="D595" s="4" t="s">
        <v>1106</v>
      </c>
      <c r="E595" s="4" t="s">
        <v>1107</v>
      </c>
      <c r="F595" s="4">
        <v>2265123</v>
      </c>
      <c r="G595" s="4">
        <v>2189921</v>
      </c>
      <c r="H595" s="4">
        <v>3850660</v>
      </c>
      <c r="I595" s="4">
        <v>2189921</v>
      </c>
      <c r="J595" s="4">
        <v>2189921</v>
      </c>
      <c r="K595" s="4">
        <v>3836597</v>
      </c>
      <c r="L595" s="4">
        <v>16522143</v>
      </c>
      <c r="M595" s="4"/>
      <c r="N595" s="8">
        <v>2753690</v>
      </c>
      <c r="O595" s="5">
        <f>IF(AND($N595&gt;='201801'!$E$2,$N595&lt;='201801'!$F$2),'201801'!$I$2,IF(AND($N595&gt;='201801'!$E$3,$N595&lt;='201801'!$F$3),'201801'!$I$3,IF(AND($N595&gt;='201801'!$E$4,$N595&lt;='201801'!$F$4),'201801'!$I$4,IF(AND($N595&gt;='201801'!$E$5,$N595&lt;='201801'!$F$5),'201801'!$I$5,FALSE))))</f>
        <v>4</v>
      </c>
      <c r="P595" s="5">
        <f>IF(AND($N595&gt;='201801'!$E$2,$N595&lt;='201801'!$F$2),'201801'!$G$2,IF(AND($N595&gt;='201801'!$E$3,$N595&lt;='201801'!$F$3),'201801'!$G$3,IF(AND($N595&gt;='201801'!$E$4,$N595&lt;='201801'!$F$4),'201801'!$G$4,IF(AND($N595&gt;='201801'!$E$5,$N595&lt;='201801'!$F$5),'201801'!$G$5,FALSE))))</f>
        <v>0</v>
      </c>
    </row>
    <row r="596" spans="1:16" x14ac:dyDescent="0.25">
      <c r="A596" s="5">
        <v>137866919</v>
      </c>
      <c r="B596" s="5">
        <v>13786691</v>
      </c>
      <c r="C596" s="4" t="str">
        <f t="shared" si="9"/>
        <v>9</v>
      </c>
      <c r="D596" s="4" t="s">
        <v>1108</v>
      </c>
      <c r="E596" s="4" t="s">
        <v>1109</v>
      </c>
      <c r="F596" s="4">
        <v>1388643</v>
      </c>
      <c r="G596" s="4">
        <v>1313441</v>
      </c>
      <c r="H596" s="4">
        <v>2483237</v>
      </c>
      <c r="I596" s="4">
        <v>1313441</v>
      </c>
      <c r="J596" s="4">
        <v>1313441</v>
      </c>
      <c r="K596" s="4">
        <v>2483237</v>
      </c>
      <c r="L596" s="4">
        <v>10295440</v>
      </c>
      <c r="M596" s="4"/>
      <c r="N596" s="8">
        <v>1715906</v>
      </c>
      <c r="O596" s="5">
        <f>IF(AND($N596&gt;='201801'!$E$2,$N596&lt;='201801'!$F$2),'201801'!$I$2,IF(AND($N596&gt;='201801'!$E$3,$N596&lt;='201801'!$F$3),'201801'!$I$3,IF(AND($N596&gt;='201801'!$E$4,$N596&lt;='201801'!$F$4),'201801'!$I$4,IF(AND($N596&gt;='201801'!$E$5,$N596&lt;='201801'!$F$5),'201801'!$I$5,FALSE))))</f>
        <v>4</v>
      </c>
      <c r="P596" s="5">
        <f>IF(AND($N596&gt;='201801'!$E$2,$N596&lt;='201801'!$F$2),'201801'!$G$2,IF(AND($N596&gt;='201801'!$E$3,$N596&lt;='201801'!$F$3),'201801'!$G$3,IF(AND($N596&gt;='201801'!$E$4,$N596&lt;='201801'!$F$4),'201801'!$G$4,IF(AND($N596&gt;='201801'!$E$5,$N596&lt;='201801'!$F$5),'201801'!$G$5,FALSE))))</f>
        <v>0</v>
      </c>
    </row>
    <row r="597" spans="1:16" x14ac:dyDescent="0.25">
      <c r="A597" s="5">
        <v>137974452</v>
      </c>
      <c r="B597" s="5">
        <v>13797445</v>
      </c>
      <c r="C597" s="4" t="str">
        <f t="shared" si="9"/>
        <v>2</v>
      </c>
      <c r="D597" s="4" t="s">
        <v>1110</v>
      </c>
      <c r="E597" s="4" t="s">
        <v>1111</v>
      </c>
      <c r="F597" s="4">
        <v>1452391</v>
      </c>
      <c r="G597" s="4">
        <v>1377189</v>
      </c>
      <c r="H597" s="4">
        <v>2566935</v>
      </c>
      <c r="I597" s="4">
        <v>1377189</v>
      </c>
      <c r="J597" s="4">
        <v>1391728</v>
      </c>
      <c r="K597" s="4">
        <v>2574204</v>
      </c>
      <c r="L597" s="4">
        <v>10739636</v>
      </c>
      <c r="M597" s="4"/>
      <c r="N597" s="8">
        <v>1789939</v>
      </c>
      <c r="O597" s="5">
        <f>IF(AND($N597&gt;='201801'!$E$2,$N597&lt;='201801'!$F$2),'201801'!$I$2,IF(AND($N597&gt;='201801'!$E$3,$N597&lt;='201801'!$F$3),'201801'!$I$3,IF(AND($N597&gt;='201801'!$E$4,$N597&lt;='201801'!$F$4),'201801'!$I$4,IF(AND($N597&gt;='201801'!$E$5,$N597&lt;='201801'!$F$5),'201801'!$I$5,FALSE))))</f>
        <v>4</v>
      </c>
      <c r="P597" s="5">
        <f>IF(AND($N597&gt;='201801'!$E$2,$N597&lt;='201801'!$F$2),'201801'!$G$2,IF(AND($N597&gt;='201801'!$E$3,$N597&lt;='201801'!$F$3),'201801'!$G$3,IF(AND($N597&gt;='201801'!$E$4,$N597&lt;='201801'!$F$4),'201801'!$G$4,IF(AND($N597&gt;='201801'!$E$5,$N597&lt;='201801'!$F$5),'201801'!$G$5,FALSE))))</f>
        <v>0</v>
      </c>
    </row>
    <row r="598" spans="1:16" x14ac:dyDescent="0.25">
      <c r="A598" s="5">
        <v>138270327</v>
      </c>
      <c r="B598" s="5">
        <v>13827032</v>
      </c>
      <c r="C598" s="4" t="str">
        <f t="shared" si="9"/>
        <v>7</v>
      </c>
      <c r="D598" s="4" t="s">
        <v>1112</v>
      </c>
      <c r="E598" s="4" t="s">
        <v>1113</v>
      </c>
      <c r="F598" s="4">
        <v>1669545</v>
      </c>
      <c r="G598" s="4">
        <v>1594343</v>
      </c>
      <c r="H598" s="4">
        <v>3032660</v>
      </c>
      <c r="I598" s="4">
        <v>1602822</v>
      </c>
      <c r="J598" s="4">
        <v>1602822</v>
      </c>
      <c r="K598" s="4">
        <v>3015702</v>
      </c>
      <c r="L598" s="4">
        <v>12517894</v>
      </c>
      <c r="M598" s="4"/>
      <c r="N598" s="8">
        <v>2086315</v>
      </c>
      <c r="O598" s="5">
        <f>IF(AND($N598&gt;='201801'!$E$2,$N598&lt;='201801'!$F$2),'201801'!$I$2,IF(AND($N598&gt;='201801'!$E$3,$N598&lt;='201801'!$F$3),'201801'!$I$3,IF(AND($N598&gt;='201801'!$E$4,$N598&lt;='201801'!$F$4),'201801'!$I$4,IF(AND($N598&gt;='201801'!$E$5,$N598&lt;='201801'!$F$5),'201801'!$I$5,FALSE))))</f>
        <v>4</v>
      </c>
      <c r="P598" s="5">
        <f>IF(AND($N598&gt;='201801'!$E$2,$N598&lt;='201801'!$F$2),'201801'!$G$2,IF(AND($N598&gt;='201801'!$E$3,$N598&lt;='201801'!$F$3),'201801'!$G$3,IF(AND($N598&gt;='201801'!$E$4,$N598&lt;='201801'!$F$4),'201801'!$G$4,IF(AND($N598&gt;='201801'!$E$5,$N598&lt;='201801'!$F$5),'201801'!$G$5,FALSE))))</f>
        <v>0</v>
      </c>
    </row>
    <row r="599" spans="1:16" x14ac:dyDescent="0.25">
      <c r="A599" s="5">
        <v>138287750</v>
      </c>
      <c r="B599" s="5">
        <v>13828775</v>
      </c>
      <c r="C599" s="4" t="str">
        <f t="shared" si="9"/>
        <v>0</v>
      </c>
      <c r="D599" s="4" t="s">
        <v>4489</v>
      </c>
      <c r="E599" s="4" t="s">
        <v>4490</v>
      </c>
      <c r="F599" s="4">
        <v>3748542</v>
      </c>
      <c r="G599" s="4">
        <v>3748542</v>
      </c>
      <c r="H599" s="4">
        <v>5642943</v>
      </c>
      <c r="I599" s="4">
        <v>3748542</v>
      </c>
      <c r="J599" s="4">
        <v>3748542</v>
      </c>
      <c r="K599" s="4">
        <v>5617943</v>
      </c>
      <c r="L599" s="4">
        <v>26255054</v>
      </c>
      <c r="M599" s="4"/>
      <c r="N599" s="8">
        <v>4375842</v>
      </c>
      <c r="O599" s="5">
        <f>IF(AND($N599&gt;='201801'!$E$2,$N599&lt;='201801'!$F$2),'201801'!$I$2,IF(AND($N599&gt;='201801'!$E$3,$N599&lt;='201801'!$F$3),'201801'!$I$3,IF(AND($N599&gt;='201801'!$E$4,$N599&lt;='201801'!$F$4),'201801'!$I$4,IF(AND($N599&gt;='201801'!$E$5,$N599&lt;='201801'!$F$5),'201801'!$I$5,FALSE))))</f>
        <v>4</v>
      </c>
      <c r="P599" s="5">
        <f>IF(AND($N599&gt;='201801'!$E$2,$N599&lt;='201801'!$F$2),'201801'!$G$2,IF(AND($N599&gt;='201801'!$E$3,$N599&lt;='201801'!$F$3),'201801'!$G$3,IF(AND($N599&gt;='201801'!$E$4,$N599&lt;='201801'!$F$4),'201801'!$G$4,IF(AND($N599&gt;='201801'!$E$5,$N599&lt;='201801'!$F$5),'201801'!$G$5,FALSE))))</f>
        <v>0</v>
      </c>
    </row>
    <row r="600" spans="1:16" x14ac:dyDescent="0.25">
      <c r="A600" s="5">
        <v>138318168</v>
      </c>
      <c r="B600" s="5">
        <v>13831816</v>
      </c>
      <c r="C600" s="4" t="str">
        <f t="shared" si="9"/>
        <v>8</v>
      </c>
      <c r="D600" s="4" t="s">
        <v>2249</v>
      </c>
      <c r="E600" s="4" t="s">
        <v>2250</v>
      </c>
      <c r="F600" s="4">
        <v>1340741</v>
      </c>
      <c r="G600" s="4">
        <v>1340741</v>
      </c>
      <c r="H600" s="4">
        <v>1340741</v>
      </c>
      <c r="I600" s="4">
        <v>1340741</v>
      </c>
      <c r="J600" s="4">
        <v>1340741</v>
      </c>
      <c r="K600" s="4">
        <v>1340741</v>
      </c>
      <c r="L600" s="4">
        <v>8044446</v>
      </c>
      <c r="M600" s="4"/>
      <c r="N600" s="8">
        <v>1340741</v>
      </c>
      <c r="O600" s="5">
        <f>IF(AND($N600&gt;='201801'!$E$2,$N600&lt;='201801'!$F$2),'201801'!$I$2,IF(AND($N600&gt;='201801'!$E$3,$N600&lt;='201801'!$F$3),'201801'!$I$3,IF(AND($N600&gt;='201801'!$E$4,$N600&lt;='201801'!$F$4),'201801'!$I$4,IF(AND($N600&gt;='201801'!$E$5,$N600&lt;='201801'!$F$5),'201801'!$I$5,FALSE))))</f>
        <v>4</v>
      </c>
      <c r="P600" s="5">
        <f>IF(AND($N600&gt;='201801'!$E$2,$N600&lt;='201801'!$F$2),'201801'!$G$2,IF(AND($N600&gt;='201801'!$E$3,$N600&lt;='201801'!$F$3),'201801'!$G$3,IF(AND($N600&gt;='201801'!$E$4,$N600&lt;='201801'!$F$4),'201801'!$G$4,IF(AND($N600&gt;='201801'!$E$5,$N600&lt;='201801'!$F$5),'201801'!$G$5,FALSE))))</f>
        <v>0</v>
      </c>
    </row>
    <row r="601" spans="1:16" x14ac:dyDescent="0.25">
      <c r="A601" s="5">
        <v>138322696</v>
      </c>
      <c r="B601" s="5">
        <v>13832269</v>
      </c>
      <c r="C601" s="4" t="str">
        <f t="shared" si="9"/>
        <v>6</v>
      </c>
      <c r="D601" s="4" t="s">
        <v>1116</v>
      </c>
      <c r="E601" s="4" t="s">
        <v>1117</v>
      </c>
      <c r="F601" s="4">
        <v>1625522</v>
      </c>
      <c r="G601" s="4">
        <v>1550320</v>
      </c>
      <c r="H601" s="4">
        <v>2963200</v>
      </c>
      <c r="I601" s="4">
        <v>1550320</v>
      </c>
      <c r="J601" s="4">
        <v>1550320</v>
      </c>
      <c r="K601" s="4">
        <v>2963200</v>
      </c>
      <c r="L601" s="4">
        <v>12202882</v>
      </c>
      <c r="M601" s="4"/>
      <c r="N601" s="8">
        <v>2033813</v>
      </c>
      <c r="O601" s="5">
        <f>IF(AND($N601&gt;='201801'!$E$2,$N601&lt;='201801'!$F$2),'201801'!$I$2,IF(AND($N601&gt;='201801'!$E$3,$N601&lt;='201801'!$F$3),'201801'!$I$3,IF(AND($N601&gt;='201801'!$E$4,$N601&lt;='201801'!$F$4),'201801'!$I$4,IF(AND($N601&gt;='201801'!$E$5,$N601&lt;='201801'!$F$5),'201801'!$I$5,FALSE))))</f>
        <v>4</v>
      </c>
      <c r="P601" s="5">
        <f>IF(AND($N601&gt;='201801'!$E$2,$N601&lt;='201801'!$F$2),'201801'!$G$2,IF(AND($N601&gt;='201801'!$E$3,$N601&lt;='201801'!$F$3),'201801'!$G$3,IF(AND($N601&gt;='201801'!$E$4,$N601&lt;='201801'!$F$4),'201801'!$G$4,IF(AND($N601&gt;='201801'!$E$5,$N601&lt;='201801'!$F$5),'201801'!$G$5,FALSE))))</f>
        <v>0</v>
      </c>
    </row>
    <row r="602" spans="1:16" x14ac:dyDescent="0.25">
      <c r="A602" s="5">
        <v>138486257</v>
      </c>
      <c r="B602" s="5">
        <v>13848625</v>
      </c>
      <c r="C602" s="4" t="str">
        <f t="shared" si="9"/>
        <v>7</v>
      </c>
      <c r="D602" s="4" t="s">
        <v>1118</v>
      </c>
      <c r="E602" s="4" t="s">
        <v>1119</v>
      </c>
      <c r="F602" s="4">
        <v>1704275</v>
      </c>
      <c r="G602" s="4">
        <v>1629073</v>
      </c>
      <c r="H602" s="4">
        <v>3041953</v>
      </c>
      <c r="I602" s="4">
        <v>1629073</v>
      </c>
      <c r="J602" s="4">
        <v>1646032</v>
      </c>
      <c r="K602" s="4">
        <v>3050433</v>
      </c>
      <c r="L602" s="4">
        <v>12700839</v>
      </c>
      <c r="M602" s="4"/>
      <c r="N602" s="8">
        <v>2116806</v>
      </c>
      <c r="O602" s="5">
        <f>IF(AND($N602&gt;='201801'!$E$2,$N602&lt;='201801'!$F$2),'201801'!$I$2,IF(AND($N602&gt;='201801'!$E$3,$N602&lt;='201801'!$F$3),'201801'!$I$3,IF(AND($N602&gt;='201801'!$E$4,$N602&lt;='201801'!$F$4),'201801'!$I$4,IF(AND($N602&gt;='201801'!$E$5,$N602&lt;='201801'!$F$5),'201801'!$I$5,FALSE))))</f>
        <v>4</v>
      </c>
      <c r="P602" s="5">
        <f>IF(AND($N602&gt;='201801'!$E$2,$N602&lt;='201801'!$F$2),'201801'!$G$2,IF(AND($N602&gt;='201801'!$E$3,$N602&lt;='201801'!$F$3),'201801'!$G$3,IF(AND($N602&gt;='201801'!$E$4,$N602&lt;='201801'!$F$4),'201801'!$G$4,IF(AND($N602&gt;='201801'!$E$5,$N602&lt;='201801'!$F$5),'201801'!$G$5,FALSE))))</f>
        <v>0</v>
      </c>
    </row>
    <row r="603" spans="1:16" x14ac:dyDescent="0.25">
      <c r="A603" s="5">
        <v>138699234</v>
      </c>
      <c r="B603" s="5">
        <v>13869923</v>
      </c>
      <c r="C603" s="4" t="str">
        <f t="shared" si="9"/>
        <v>4</v>
      </c>
      <c r="D603" s="4" t="s">
        <v>1122</v>
      </c>
      <c r="E603" s="4" t="s">
        <v>1123</v>
      </c>
      <c r="F603" s="4">
        <v>1246051</v>
      </c>
      <c r="G603" s="4">
        <v>1170849</v>
      </c>
      <c r="H603" s="4">
        <v>2237118</v>
      </c>
      <c r="I603" s="4">
        <v>1237297</v>
      </c>
      <c r="J603" s="4">
        <v>1170849</v>
      </c>
      <c r="K603" s="4">
        <v>2201815</v>
      </c>
      <c r="L603" s="4">
        <v>9263979</v>
      </c>
      <c r="M603" s="4"/>
      <c r="N603" s="8">
        <v>1543996</v>
      </c>
      <c r="O603" s="5">
        <f>IF(AND($N603&gt;='201801'!$E$2,$N603&lt;='201801'!$F$2),'201801'!$I$2,IF(AND($N603&gt;='201801'!$E$3,$N603&lt;='201801'!$F$3),'201801'!$I$3,IF(AND($N603&gt;='201801'!$E$4,$N603&lt;='201801'!$F$4),'201801'!$I$4,IF(AND($N603&gt;='201801'!$E$5,$N603&lt;='201801'!$F$5),'201801'!$I$5,FALSE))))</f>
        <v>4</v>
      </c>
      <c r="P603" s="5">
        <f>IF(AND($N603&gt;='201801'!$E$2,$N603&lt;='201801'!$F$2),'201801'!$G$2,IF(AND($N603&gt;='201801'!$E$3,$N603&lt;='201801'!$F$3),'201801'!$G$3,IF(AND($N603&gt;='201801'!$E$4,$N603&lt;='201801'!$F$4),'201801'!$G$4,IF(AND($N603&gt;='201801'!$E$5,$N603&lt;='201801'!$F$5),'201801'!$G$5,FALSE))))</f>
        <v>0</v>
      </c>
    </row>
    <row r="604" spans="1:16" x14ac:dyDescent="0.25">
      <c r="A604" s="5">
        <v>138788709</v>
      </c>
      <c r="B604" s="5">
        <v>13878870</v>
      </c>
      <c r="C604" s="4" t="str">
        <f t="shared" si="9"/>
        <v>9</v>
      </c>
      <c r="D604" s="4" t="s">
        <v>1124</v>
      </c>
      <c r="E604" s="4" t="s">
        <v>1125</v>
      </c>
      <c r="F604" s="4">
        <v>808037</v>
      </c>
      <c r="G604" s="4">
        <v>700606</v>
      </c>
      <c r="H604" s="4">
        <v>1366633</v>
      </c>
      <c r="I604" s="4">
        <v>700606</v>
      </c>
      <c r="J604" s="4">
        <v>700606</v>
      </c>
      <c r="K604" s="4">
        <v>1366633</v>
      </c>
      <c r="L604" s="4">
        <v>5643121</v>
      </c>
      <c r="M604" s="4"/>
      <c r="N604" s="8">
        <v>940520</v>
      </c>
      <c r="O604" s="5">
        <f>IF(AND($N604&gt;='201801'!$E$2,$N604&lt;='201801'!$F$2),'201801'!$I$2,IF(AND($N604&gt;='201801'!$E$3,$N604&lt;='201801'!$F$3),'201801'!$I$3,IF(AND($N604&gt;='201801'!$E$4,$N604&lt;='201801'!$F$4),'201801'!$I$4,IF(AND($N604&gt;='201801'!$E$5,$N604&lt;='201801'!$F$5),'201801'!$I$5,FALSE))))</f>
        <v>4</v>
      </c>
      <c r="P604" s="5">
        <f>IF(AND($N604&gt;='201801'!$E$2,$N604&lt;='201801'!$F$2),'201801'!$G$2,IF(AND($N604&gt;='201801'!$E$3,$N604&lt;='201801'!$F$3),'201801'!$G$3,IF(AND($N604&gt;='201801'!$E$4,$N604&lt;='201801'!$F$4),'201801'!$G$4,IF(AND($N604&gt;='201801'!$E$5,$N604&lt;='201801'!$F$5),'201801'!$G$5,FALSE))))</f>
        <v>0</v>
      </c>
    </row>
    <row r="605" spans="1:16" x14ac:dyDescent="0.25">
      <c r="A605" s="5">
        <v>138827984</v>
      </c>
      <c r="B605" s="5">
        <v>13882798</v>
      </c>
      <c r="C605" s="4" t="str">
        <f t="shared" si="9"/>
        <v>4</v>
      </c>
      <c r="D605" s="4" t="s">
        <v>1126</v>
      </c>
      <c r="E605" s="4" t="s">
        <v>1127</v>
      </c>
      <c r="F605" s="4">
        <v>2786400</v>
      </c>
      <c r="G605" s="4">
        <v>2786400</v>
      </c>
      <c r="H605" s="4">
        <v>2786400</v>
      </c>
      <c r="I605" s="4">
        <v>2786400</v>
      </c>
      <c r="J605" s="4">
        <v>2786400</v>
      </c>
      <c r="K605" s="4">
        <v>2786400</v>
      </c>
      <c r="L605" s="4">
        <v>16718400</v>
      </c>
      <c r="M605" s="4"/>
      <c r="N605" s="8">
        <v>2786400</v>
      </c>
      <c r="O605" s="5">
        <f>IF(AND($N605&gt;='201801'!$E$2,$N605&lt;='201801'!$F$2),'201801'!$I$2,IF(AND($N605&gt;='201801'!$E$3,$N605&lt;='201801'!$F$3),'201801'!$I$3,IF(AND($N605&gt;='201801'!$E$4,$N605&lt;='201801'!$F$4),'201801'!$I$4,IF(AND($N605&gt;='201801'!$E$5,$N605&lt;='201801'!$F$5),'201801'!$I$5,FALSE))))</f>
        <v>4</v>
      </c>
      <c r="P605" s="5">
        <f>IF(AND($N605&gt;='201801'!$E$2,$N605&lt;='201801'!$F$2),'201801'!$G$2,IF(AND($N605&gt;='201801'!$E$3,$N605&lt;='201801'!$F$3),'201801'!$G$3,IF(AND($N605&gt;='201801'!$E$4,$N605&lt;='201801'!$F$4),'201801'!$G$4,IF(AND($N605&gt;='201801'!$E$5,$N605&lt;='201801'!$F$5),'201801'!$G$5,FALSE))))</f>
        <v>0</v>
      </c>
    </row>
    <row r="606" spans="1:16" x14ac:dyDescent="0.25">
      <c r="A606" s="4" t="s">
        <v>3777</v>
      </c>
      <c r="B606" s="5">
        <v>13883977</v>
      </c>
      <c r="C606" s="4" t="str">
        <f t="shared" si="9"/>
        <v>K</v>
      </c>
      <c r="D606" s="4" t="s">
        <v>3778</v>
      </c>
      <c r="E606" s="4" t="s">
        <v>3779</v>
      </c>
      <c r="F606" s="4">
        <v>2448542</v>
      </c>
      <c r="G606" s="4">
        <v>2448542</v>
      </c>
      <c r="H606" s="4">
        <v>4706363</v>
      </c>
      <c r="I606" s="4">
        <v>2448542</v>
      </c>
      <c r="J606" s="4">
        <v>2448542</v>
      </c>
      <c r="K606" s="4">
        <v>4246367</v>
      </c>
      <c r="L606" s="4">
        <v>18746898</v>
      </c>
      <c r="M606" s="4"/>
      <c r="N606" s="8">
        <v>3124483</v>
      </c>
      <c r="O606" s="5">
        <f>IF(AND($N606&gt;='201801'!$E$2,$N606&lt;='201801'!$F$2),'201801'!$I$2,IF(AND($N606&gt;='201801'!$E$3,$N606&lt;='201801'!$F$3),'201801'!$I$3,IF(AND($N606&gt;='201801'!$E$4,$N606&lt;='201801'!$F$4),'201801'!$I$4,IF(AND($N606&gt;='201801'!$E$5,$N606&lt;='201801'!$F$5),'201801'!$I$5,FALSE))))</f>
        <v>4</v>
      </c>
      <c r="P606" s="5">
        <f>IF(AND($N606&gt;='201801'!$E$2,$N606&lt;='201801'!$F$2),'201801'!$G$2,IF(AND($N606&gt;='201801'!$E$3,$N606&lt;='201801'!$F$3),'201801'!$G$3,IF(AND($N606&gt;='201801'!$E$4,$N606&lt;='201801'!$F$4),'201801'!$G$4,IF(AND($N606&gt;='201801'!$E$5,$N606&lt;='201801'!$F$5),'201801'!$G$5,FALSE))))</f>
        <v>0</v>
      </c>
    </row>
    <row r="607" spans="1:16" x14ac:dyDescent="0.25">
      <c r="A607" s="5">
        <v>138864723</v>
      </c>
      <c r="B607" s="5">
        <v>13886472</v>
      </c>
      <c r="C607" s="4" t="str">
        <f t="shared" si="9"/>
        <v>3</v>
      </c>
      <c r="D607" s="4" t="s">
        <v>1128</v>
      </c>
      <c r="E607" s="4" t="s">
        <v>1129</v>
      </c>
      <c r="F607" s="4">
        <v>1384869</v>
      </c>
      <c r="G607" s="4">
        <v>1309667</v>
      </c>
      <c r="H607" s="4">
        <v>2499413</v>
      </c>
      <c r="I607" s="4">
        <v>1309667</v>
      </c>
      <c r="J607" s="4">
        <v>1309667</v>
      </c>
      <c r="K607" s="4">
        <v>2499413</v>
      </c>
      <c r="L607" s="4">
        <v>10312696</v>
      </c>
      <c r="M607" s="4"/>
      <c r="N607" s="8">
        <v>1718782</v>
      </c>
      <c r="O607" s="5">
        <f>IF(AND($N607&gt;='201801'!$E$2,$N607&lt;='201801'!$F$2),'201801'!$I$2,IF(AND($N607&gt;='201801'!$E$3,$N607&lt;='201801'!$F$3),'201801'!$I$3,IF(AND($N607&gt;='201801'!$E$4,$N607&lt;='201801'!$F$4),'201801'!$I$4,IF(AND($N607&gt;='201801'!$E$5,$N607&lt;='201801'!$F$5),'201801'!$I$5,FALSE))))</f>
        <v>4</v>
      </c>
      <c r="P607" s="5">
        <f>IF(AND($N607&gt;='201801'!$E$2,$N607&lt;='201801'!$F$2),'201801'!$G$2,IF(AND($N607&gt;='201801'!$E$3,$N607&lt;='201801'!$F$3),'201801'!$G$3,IF(AND($N607&gt;='201801'!$E$4,$N607&lt;='201801'!$F$4),'201801'!$G$4,IF(AND($N607&gt;='201801'!$E$5,$N607&lt;='201801'!$F$5),'201801'!$G$5,FALSE))))</f>
        <v>0</v>
      </c>
    </row>
    <row r="608" spans="1:16" x14ac:dyDescent="0.25">
      <c r="A608" s="5">
        <v>138932753</v>
      </c>
      <c r="B608" s="5">
        <v>13893275</v>
      </c>
      <c r="C608" s="4" t="str">
        <f t="shared" si="9"/>
        <v>3</v>
      </c>
      <c r="D608" s="4" t="s">
        <v>1130</v>
      </c>
      <c r="E608" s="4" t="s">
        <v>1131</v>
      </c>
      <c r="F608" s="4">
        <v>1506594</v>
      </c>
      <c r="G608" s="4">
        <v>1506594</v>
      </c>
      <c r="H608" s="4">
        <v>1506594</v>
      </c>
      <c r="I608" s="4">
        <v>1506594</v>
      </c>
      <c r="J608" s="4">
        <v>1506594</v>
      </c>
      <c r="K608" s="4">
        <v>1506594</v>
      </c>
      <c r="L608" s="4">
        <v>9039564</v>
      </c>
      <c r="M608" s="4"/>
      <c r="N608" s="8">
        <v>1506594</v>
      </c>
      <c r="O608" s="5">
        <f>IF(AND($N608&gt;='201801'!$E$2,$N608&lt;='201801'!$F$2),'201801'!$I$2,IF(AND($N608&gt;='201801'!$E$3,$N608&lt;='201801'!$F$3),'201801'!$I$3,IF(AND($N608&gt;='201801'!$E$4,$N608&lt;='201801'!$F$4),'201801'!$I$4,IF(AND($N608&gt;='201801'!$E$5,$N608&lt;='201801'!$F$5),'201801'!$I$5,FALSE))))</f>
        <v>4</v>
      </c>
      <c r="P608" s="5">
        <f>IF(AND($N608&gt;='201801'!$E$2,$N608&lt;='201801'!$F$2),'201801'!$G$2,IF(AND($N608&gt;='201801'!$E$3,$N608&lt;='201801'!$F$3),'201801'!$G$3,IF(AND($N608&gt;='201801'!$E$4,$N608&lt;='201801'!$F$4),'201801'!$G$4,IF(AND($N608&gt;='201801'!$E$5,$N608&lt;='201801'!$F$5),'201801'!$G$5,FALSE))))</f>
        <v>0</v>
      </c>
    </row>
    <row r="609" spans="1:16" x14ac:dyDescent="0.25">
      <c r="A609" s="4" t="s">
        <v>4099</v>
      </c>
      <c r="B609" s="5">
        <v>13893618</v>
      </c>
      <c r="C609" s="4" t="str">
        <f t="shared" si="9"/>
        <v>K</v>
      </c>
      <c r="D609" s="4" t="s">
        <v>4100</v>
      </c>
      <c r="E609" s="4" t="s">
        <v>4101</v>
      </c>
      <c r="F609" s="4">
        <v>1562884</v>
      </c>
      <c r="G609" s="4">
        <v>1274680</v>
      </c>
      <c r="H609" s="4">
        <v>1274680</v>
      </c>
      <c r="I609" s="4">
        <v>1274680</v>
      </c>
      <c r="J609" s="4">
        <v>1274680</v>
      </c>
      <c r="K609" s="4">
        <v>1274680</v>
      </c>
      <c r="L609" s="4">
        <v>7936284</v>
      </c>
      <c r="M609" s="4"/>
      <c r="N609" s="8">
        <v>1322714</v>
      </c>
      <c r="O609" s="5">
        <f>IF(AND($N609&gt;='201801'!$E$2,$N609&lt;='201801'!$F$2),'201801'!$I$2,IF(AND($N609&gt;='201801'!$E$3,$N609&lt;='201801'!$F$3),'201801'!$I$3,IF(AND($N609&gt;='201801'!$E$4,$N609&lt;='201801'!$F$4),'201801'!$I$4,IF(AND($N609&gt;='201801'!$E$5,$N609&lt;='201801'!$F$5),'201801'!$I$5,FALSE))))</f>
        <v>4</v>
      </c>
      <c r="P609" s="5">
        <f>IF(AND($N609&gt;='201801'!$E$2,$N609&lt;='201801'!$F$2),'201801'!$G$2,IF(AND($N609&gt;='201801'!$E$3,$N609&lt;='201801'!$F$3),'201801'!$G$3,IF(AND($N609&gt;='201801'!$E$4,$N609&lt;='201801'!$F$4),'201801'!$G$4,IF(AND($N609&gt;='201801'!$E$5,$N609&lt;='201801'!$F$5),'201801'!$G$5,FALSE))))</f>
        <v>0</v>
      </c>
    </row>
    <row r="610" spans="1:16" x14ac:dyDescent="0.25">
      <c r="A610" s="5">
        <v>138943836</v>
      </c>
      <c r="B610" s="5">
        <v>13894383</v>
      </c>
      <c r="C610" s="4" t="str">
        <f t="shared" si="9"/>
        <v>6</v>
      </c>
      <c r="D610" s="4" t="s">
        <v>4493</v>
      </c>
      <c r="E610" s="4" t="s">
        <v>4494</v>
      </c>
      <c r="F610" s="4">
        <v>1454555</v>
      </c>
      <c r="G610" s="4">
        <v>1309667</v>
      </c>
      <c r="H610" s="4">
        <v>2506532</v>
      </c>
      <c r="I610" s="4">
        <v>1309667</v>
      </c>
      <c r="J610" s="4">
        <v>1316786</v>
      </c>
      <c r="K610" s="4">
        <v>2554861</v>
      </c>
      <c r="L610" s="4">
        <v>10452068</v>
      </c>
      <c r="M610" s="4"/>
      <c r="N610" s="8">
        <v>1742011</v>
      </c>
      <c r="O610" s="5">
        <f>IF(AND($N610&gt;='201801'!$E$2,$N610&lt;='201801'!$F$2),'201801'!$I$2,IF(AND($N610&gt;='201801'!$E$3,$N610&lt;='201801'!$F$3),'201801'!$I$3,IF(AND($N610&gt;='201801'!$E$4,$N610&lt;='201801'!$F$4),'201801'!$I$4,IF(AND($N610&gt;='201801'!$E$5,$N610&lt;='201801'!$F$5),'201801'!$I$5,FALSE))))</f>
        <v>4</v>
      </c>
      <c r="P610" s="5">
        <f>IF(AND($N610&gt;='201801'!$E$2,$N610&lt;='201801'!$F$2),'201801'!$G$2,IF(AND($N610&gt;='201801'!$E$3,$N610&lt;='201801'!$F$3),'201801'!$G$3,IF(AND($N610&gt;='201801'!$E$4,$N610&lt;='201801'!$F$4),'201801'!$G$4,IF(AND($N610&gt;='201801'!$E$5,$N610&lt;='201801'!$F$5),'201801'!$G$5,FALSE))))</f>
        <v>0</v>
      </c>
    </row>
    <row r="611" spans="1:16" x14ac:dyDescent="0.25">
      <c r="A611" s="4" t="s">
        <v>1132</v>
      </c>
      <c r="B611" s="5">
        <v>13901667</v>
      </c>
      <c r="C611" s="4" t="str">
        <f t="shared" si="9"/>
        <v>K</v>
      </c>
      <c r="D611" s="4" t="s">
        <v>1133</v>
      </c>
      <c r="E611" s="4" t="s">
        <v>1134</v>
      </c>
      <c r="F611" s="4">
        <v>1384869</v>
      </c>
      <c r="G611" s="4">
        <v>1309667</v>
      </c>
      <c r="H611" s="4">
        <v>2499413</v>
      </c>
      <c r="I611" s="4">
        <v>1309667</v>
      </c>
      <c r="J611" s="4">
        <v>1324206</v>
      </c>
      <c r="K611" s="4">
        <v>2506682</v>
      </c>
      <c r="L611" s="4">
        <v>10334504</v>
      </c>
      <c r="M611" s="4"/>
      <c r="N611" s="8">
        <v>1722417</v>
      </c>
      <c r="O611" s="5">
        <f>IF(AND($N611&gt;='201801'!$E$2,$N611&lt;='201801'!$F$2),'201801'!$I$2,IF(AND($N611&gt;='201801'!$E$3,$N611&lt;='201801'!$F$3),'201801'!$I$3,IF(AND($N611&gt;='201801'!$E$4,$N611&lt;='201801'!$F$4),'201801'!$I$4,IF(AND($N611&gt;='201801'!$E$5,$N611&lt;='201801'!$F$5),'201801'!$I$5,FALSE))))</f>
        <v>4</v>
      </c>
      <c r="P611" s="5">
        <f>IF(AND($N611&gt;='201801'!$E$2,$N611&lt;='201801'!$F$2),'201801'!$G$2,IF(AND($N611&gt;='201801'!$E$3,$N611&lt;='201801'!$F$3),'201801'!$G$3,IF(AND($N611&gt;='201801'!$E$4,$N611&lt;='201801'!$F$4),'201801'!$G$4,IF(AND($N611&gt;='201801'!$E$5,$N611&lt;='201801'!$F$5),'201801'!$G$5,FALSE))))</f>
        <v>0</v>
      </c>
    </row>
    <row r="612" spans="1:16" x14ac:dyDescent="0.25">
      <c r="A612" s="5">
        <v>139028384</v>
      </c>
      <c r="B612" s="5">
        <v>13902838</v>
      </c>
      <c r="C612" s="4" t="str">
        <f t="shared" si="9"/>
        <v>4</v>
      </c>
      <c r="D612" s="4" t="s">
        <v>4104</v>
      </c>
      <c r="E612" s="4" t="s">
        <v>4105</v>
      </c>
      <c r="F612" s="4"/>
      <c r="G612" s="4"/>
      <c r="H612" s="4">
        <v>6000000</v>
      </c>
      <c r="I612" s="4">
        <v>2000000</v>
      </c>
      <c r="J612" s="4">
        <v>2000000</v>
      </c>
      <c r="K612" s="4">
        <v>2000000</v>
      </c>
      <c r="L612" s="4">
        <v>12000000</v>
      </c>
      <c r="M612" s="4"/>
      <c r="N612" s="8">
        <v>3000000</v>
      </c>
      <c r="O612" s="5">
        <f>IF(AND($N612&gt;='201801'!$E$2,$N612&lt;='201801'!$F$2),'201801'!$I$2,IF(AND($N612&gt;='201801'!$E$3,$N612&lt;='201801'!$F$3),'201801'!$I$3,IF(AND($N612&gt;='201801'!$E$4,$N612&lt;='201801'!$F$4),'201801'!$I$4,IF(AND($N612&gt;='201801'!$E$5,$N612&lt;='201801'!$F$5),'201801'!$I$5,FALSE))))</f>
        <v>4</v>
      </c>
      <c r="P612" s="5">
        <f>IF(AND($N612&gt;='201801'!$E$2,$N612&lt;='201801'!$F$2),'201801'!$G$2,IF(AND($N612&gt;='201801'!$E$3,$N612&lt;='201801'!$F$3),'201801'!$G$3,IF(AND($N612&gt;='201801'!$E$4,$N612&lt;='201801'!$F$4),'201801'!$G$4,IF(AND($N612&gt;='201801'!$E$5,$N612&lt;='201801'!$F$5),'201801'!$G$5,FALSE))))</f>
        <v>0</v>
      </c>
    </row>
    <row r="613" spans="1:16" x14ac:dyDescent="0.25">
      <c r="A613" s="5">
        <v>139059603</v>
      </c>
      <c r="B613" s="5">
        <v>13905960</v>
      </c>
      <c r="C613" s="4" t="str">
        <f t="shared" si="9"/>
        <v>3</v>
      </c>
      <c r="D613" s="4" t="s">
        <v>3566</v>
      </c>
      <c r="E613" s="4" t="s">
        <v>3567</v>
      </c>
      <c r="F613" s="4">
        <v>2301636</v>
      </c>
      <c r="G613" s="4">
        <v>1839228</v>
      </c>
      <c r="H613" s="4">
        <v>3330879</v>
      </c>
      <c r="I613" s="4">
        <v>1839228</v>
      </c>
      <c r="J613" s="4">
        <v>1839228</v>
      </c>
      <c r="K613" s="4">
        <v>3343385</v>
      </c>
      <c r="L613" s="4">
        <v>14493584</v>
      </c>
      <c r="M613" s="4"/>
      <c r="N613" s="8">
        <v>2415597</v>
      </c>
      <c r="O613" s="5">
        <f>IF(AND($N613&gt;='201801'!$E$2,$N613&lt;='201801'!$F$2),'201801'!$I$2,IF(AND($N613&gt;='201801'!$E$3,$N613&lt;='201801'!$F$3),'201801'!$I$3,IF(AND($N613&gt;='201801'!$E$4,$N613&lt;='201801'!$F$4),'201801'!$I$4,IF(AND($N613&gt;='201801'!$E$5,$N613&lt;='201801'!$F$5),'201801'!$I$5,FALSE))))</f>
        <v>4</v>
      </c>
      <c r="P613" s="5">
        <f>IF(AND($N613&gt;='201801'!$E$2,$N613&lt;='201801'!$F$2),'201801'!$G$2,IF(AND($N613&gt;='201801'!$E$3,$N613&lt;='201801'!$F$3),'201801'!$G$3,IF(AND($N613&gt;='201801'!$E$4,$N613&lt;='201801'!$F$4),'201801'!$G$4,IF(AND($N613&gt;='201801'!$E$5,$N613&lt;='201801'!$F$5),'201801'!$G$5,FALSE))))</f>
        <v>0</v>
      </c>
    </row>
    <row r="614" spans="1:16" x14ac:dyDescent="0.25">
      <c r="A614" s="5">
        <v>139077393</v>
      </c>
      <c r="B614" s="5">
        <v>13907739</v>
      </c>
      <c r="C614" s="4" t="str">
        <f t="shared" si="9"/>
        <v>3</v>
      </c>
      <c r="D614" s="4" t="s">
        <v>4495</v>
      </c>
      <c r="E614" s="4" t="s">
        <v>4496</v>
      </c>
      <c r="F614" s="4">
        <v>1625522</v>
      </c>
      <c r="G614" s="4">
        <v>1550320</v>
      </c>
      <c r="H614" s="4">
        <v>2996424</v>
      </c>
      <c r="I614" s="4">
        <v>1550320</v>
      </c>
      <c r="J614" s="4">
        <v>1550320</v>
      </c>
      <c r="K614" s="4">
        <v>2996424</v>
      </c>
      <c r="L614" s="4">
        <v>12269330</v>
      </c>
      <c r="M614" s="4"/>
      <c r="N614" s="8">
        <v>2044888</v>
      </c>
      <c r="O614" s="5">
        <f>IF(AND($N614&gt;='201801'!$E$2,$N614&lt;='201801'!$F$2),'201801'!$I$2,IF(AND($N614&gt;='201801'!$E$3,$N614&lt;='201801'!$F$3),'201801'!$I$3,IF(AND($N614&gt;='201801'!$E$4,$N614&lt;='201801'!$F$4),'201801'!$I$4,IF(AND($N614&gt;='201801'!$E$5,$N614&lt;='201801'!$F$5),'201801'!$I$5,FALSE))))</f>
        <v>4</v>
      </c>
      <c r="P614" s="5">
        <f>IF(AND($N614&gt;='201801'!$E$2,$N614&lt;='201801'!$F$2),'201801'!$G$2,IF(AND($N614&gt;='201801'!$E$3,$N614&lt;='201801'!$F$3),'201801'!$G$3,IF(AND($N614&gt;='201801'!$E$4,$N614&lt;='201801'!$F$4),'201801'!$G$4,IF(AND($N614&gt;='201801'!$E$5,$N614&lt;='201801'!$F$5),'201801'!$G$5,FALSE))))</f>
        <v>0</v>
      </c>
    </row>
    <row r="615" spans="1:16" x14ac:dyDescent="0.25">
      <c r="A615" s="5">
        <v>139141873</v>
      </c>
      <c r="B615" s="5">
        <v>13914187</v>
      </c>
      <c r="C615" s="4" t="str">
        <f t="shared" si="9"/>
        <v>3</v>
      </c>
      <c r="D615" s="4" t="s">
        <v>1135</v>
      </c>
      <c r="E615" s="4" t="s">
        <v>1136</v>
      </c>
      <c r="F615" s="4"/>
      <c r="G615" s="4"/>
      <c r="H615" s="4">
        <v>2293334</v>
      </c>
      <c r="I615" s="4"/>
      <c r="J615" s="4"/>
      <c r="K615" s="4"/>
      <c r="L615" s="4">
        <v>2293334</v>
      </c>
      <c r="M615" s="4"/>
      <c r="N615" s="8">
        <v>2293334</v>
      </c>
      <c r="O615" s="5">
        <f>IF(AND($N615&gt;='201801'!$E$2,$N615&lt;='201801'!$F$2),'201801'!$I$2,IF(AND($N615&gt;='201801'!$E$3,$N615&lt;='201801'!$F$3),'201801'!$I$3,IF(AND($N615&gt;='201801'!$E$4,$N615&lt;='201801'!$F$4),'201801'!$I$4,IF(AND($N615&gt;='201801'!$E$5,$N615&lt;='201801'!$F$5),'201801'!$I$5,FALSE))))</f>
        <v>4</v>
      </c>
      <c r="P615" s="5">
        <f>IF(AND($N615&gt;='201801'!$E$2,$N615&lt;='201801'!$F$2),'201801'!$G$2,IF(AND($N615&gt;='201801'!$E$3,$N615&lt;='201801'!$F$3),'201801'!$G$3,IF(AND($N615&gt;='201801'!$E$4,$N615&lt;='201801'!$F$4),'201801'!$G$4,IF(AND($N615&gt;='201801'!$E$5,$N615&lt;='201801'!$F$5),'201801'!$G$5,FALSE))))</f>
        <v>0</v>
      </c>
    </row>
    <row r="616" spans="1:16" x14ac:dyDescent="0.25">
      <c r="A616" s="5">
        <v>139144678</v>
      </c>
      <c r="B616" s="5">
        <v>13914467</v>
      </c>
      <c r="C616" s="4" t="str">
        <f t="shared" si="9"/>
        <v>8</v>
      </c>
      <c r="D616" s="4" t="s">
        <v>1137</v>
      </c>
      <c r="E616" s="4" t="s">
        <v>1138</v>
      </c>
      <c r="F616" s="4">
        <v>1062852</v>
      </c>
      <c r="G616" s="4">
        <v>1062852</v>
      </c>
      <c r="H616" s="4">
        <v>1062852</v>
      </c>
      <c r="I616" s="4">
        <v>1062852</v>
      </c>
      <c r="J616" s="4">
        <v>1062852</v>
      </c>
      <c r="K616" s="4">
        <v>1103832</v>
      </c>
      <c r="L616" s="4">
        <v>6418092</v>
      </c>
      <c r="M616" s="4"/>
      <c r="N616" s="8">
        <v>1069682</v>
      </c>
      <c r="O616" s="5">
        <f>IF(AND($N616&gt;='201801'!$E$2,$N616&lt;='201801'!$F$2),'201801'!$I$2,IF(AND($N616&gt;='201801'!$E$3,$N616&lt;='201801'!$F$3),'201801'!$I$3,IF(AND($N616&gt;='201801'!$E$4,$N616&lt;='201801'!$F$4),'201801'!$I$4,IF(AND($N616&gt;='201801'!$E$5,$N616&lt;='201801'!$F$5),'201801'!$I$5,FALSE))))</f>
        <v>4</v>
      </c>
      <c r="P616" s="5">
        <f>IF(AND($N616&gt;='201801'!$E$2,$N616&lt;='201801'!$F$2),'201801'!$G$2,IF(AND($N616&gt;='201801'!$E$3,$N616&lt;='201801'!$F$3),'201801'!$G$3,IF(AND($N616&gt;='201801'!$E$4,$N616&lt;='201801'!$F$4),'201801'!$G$4,IF(AND($N616&gt;='201801'!$E$5,$N616&lt;='201801'!$F$5),'201801'!$G$5,FALSE))))</f>
        <v>0</v>
      </c>
    </row>
    <row r="617" spans="1:16" x14ac:dyDescent="0.25">
      <c r="A617" s="5">
        <v>139197437</v>
      </c>
      <c r="B617" s="5">
        <v>13919743</v>
      </c>
      <c r="C617" s="4" t="str">
        <f t="shared" si="9"/>
        <v>7</v>
      </c>
      <c r="D617" s="4" t="s">
        <v>4497</v>
      </c>
      <c r="E617" s="4" t="s">
        <v>4498</v>
      </c>
      <c r="F617" s="4">
        <v>2531939</v>
      </c>
      <c r="G617" s="4">
        <v>1414933</v>
      </c>
      <c r="H617" s="4">
        <v>2293636</v>
      </c>
      <c r="I617" s="4">
        <v>1414933</v>
      </c>
      <c r="J617" s="4">
        <v>1775052</v>
      </c>
      <c r="K617" s="4">
        <v>4486068</v>
      </c>
      <c r="L617" s="4">
        <v>13916561</v>
      </c>
      <c r="M617" s="4"/>
      <c r="N617" s="8">
        <v>2319426</v>
      </c>
      <c r="O617" s="5">
        <f>IF(AND($N617&gt;='201801'!$E$2,$N617&lt;='201801'!$F$2),'201801'!$I$2,IF(AND($N617&gt;='201801'!$E$3,$N617&lt;='201801'!$F$3),'201801'!$I$3,IF(AND($N617&gt;='201801'!$E$4,$N617&lt;='201801'!$F$4),'201801'!$I$4,IF(AND($N617&gt;='201801'!$E$5,$N617&lt;='201801'!$F$5),'201801'!$I$5,FALSE))))</f>
        <v>4</v>
      </c>
      <c r="P617" s="5">
        <f>IF(AND($N617&gt;='201801'!$E$2,$N617&lt;='201801'!$F$2),'201801'!$G$2,IF(AND($N617&gt;='201801'!$E$3,$N617&lt;='201801'!$F$3),'201801'!$G$3,IF(AND($N617&gt;='201801'!$E$4,$N617&lt;='201801'!$F$4),'201801'!$G$4,IF(AND($N617&gt;='201801'!$E$5,$N617&lt;='201801'!$F$5),'201801'!$G$5,FALSE))))</f>
        <v>0</v>
      </c>
    </row>
    <row r="618" spans="1:16" x14ac:dyDescent="0.25">
      <c r="A618" s="5">
        <v>139298993</v>
      </c>
      <c r="B618" s="5">
        <v>13929899</v>
      </c>
      <c r="C618" s="4" t="str">
        <f t="shared" si="9"/>
        <v>3</v>
      </c>
      <c r="D618" s="4" t="s">
        <v>1139</v>
      </c>
      <c r="E618" s="4" t="s">
        <v>1140</v>
      </c>
      <c r="F618" s="4">
        <v>1914430</v>
      </c>
      <c r="G618" s="4">
        <v>1839228</v>
      </c>
      <c r="H618" s="4">
        <v>3332906</v>
      </c>
      <c r="I618" s="4">
        <v>1839228</v>
      </c>
      <c r="J618" s="4">
        <v>1868898</v>
      </c>
      <c r="K618" s="4">
        <v>3345166</v>
      </c>
      <c r="L618" s="4">
        <v>14139856</v>
      </c>
      <c r="M618" s="4"/>
      <c r="N618" s="8">
        <v>2356642</v>
      </c>
      <c r="O618" s="5">
        <f>IF(AND($N618&gt;='201801'!$E$2,$N618&lt;='201801'!$F$2),'201801'!$I$2,IF(AND($N618&gt;='201801'!$E$3,$N618&lt;='201801'!$F$3),'201801'!$I$3,IF(AND($N618&gt;='201801'!$E$4,$N618&lt;='201801'!$F$4),'201801'!$I$4,IF(AND($N618&gt;='201801'!$E$5,$N618&lt;='201801'!$F$5),'201801'!$I$5,FALSE))))</f>
        <v>4</v>
      </c>
      <c r="P618" s="5">
        <f>IF(AND($N618&gt;='201801'!$E$2,$N618&lt;='201801'!$F$2),'201801'!$G$2,IF(AND($N618&gt;='201801'!$E$3,$N618&lt;='201801'!$F$3),'201801'!$G$3,IF(AND($N618&gt;='201801'!$E$4,$N618&lt;='201801'!$F$4),'201801'!$G$4,IF(AND($N618&gt;='201801'!$E$5,$N618&lt;='201801'!$F$5),'201801'!$G$5,FALSE))))</f>
        <v>0</v>
      </c>
    </row>
    <row r="619" spans="1:16" x14ac:dyDescent="0.25">
      <c r="A619" s="5">
        <v>139416686</v>
      </c>
      <c r="B619" s="5">
        <v>13941668</v>
      </c>
      <c r="C619" s="4" t="str">
        <f t="shared" si="9"/>
        <v>6</v>
      </c>
      <c r="D619" s="4" t="s">
        <v>1141</v>
      </c>
      <c r="E619" s="4" t="s">
        <v>1142</v>
      </c>
      <c r="F619" s="4">
        <v>1004433</v>
      </c>
      <c r="G619" s="4">
        <v>929231</v>
      </c>
      <c r="H619" s="4">
        <v>2018119</v>
      </c>
      <c r="I619" s="4">
        <v>929231</v>
      </c>
      <c r="J619" s="4">
        <v>929231</v>
      </c>
      <c r="K619" s="4">
        <v>1966094</v>
      </c>
      <c r="L619" s="4">
        <v>7776339</v>
      </c>
      <c r="M619" s="4"/>
      <c r="N619" s="8">
        <v>1296056</v>
      </c>
      <c r="O619" s="5">
        <f>IF(AND($N619&gt;='201801'!$E$2,$N619&lt;='201801'!$F$2),'201801'!$I$2,IF(AND($N619&gt;='201801'!$E$3,$N619&lt;='201801'!$F$3),'201801'!$I$3,IF(AND($N619&gt;='201801'!$E$4,$N619&lt;='201801'!$F$4),'201801'!$I$4,IF(AND($N619&gt;='201801'!$E$5,$N619&lt;='201801'!$F$5),'201801'!$I$5,FALSE))))</f>
        <v>4</v>
      </c>
      <c r="P619" s="5">
        <f>IF(AND($N619&gt;='201801'!$E$2,$N619&lt;='201801'!$F$2),'201801'!$G$2,IF(AND($N619&gt;='201801'!$E$3,$N619&lt;='201801'!$F$3),'201801'!$G$3,IF(AND($N619&gt;='201801'!$E$4,$N619&lt;='201801'!$F$4),'201801'!$G$4,IF(AND($N619&gt;='201801'!$E$5,$N619&lt;='201801'!$F$5),'201801'!$G$5,FALSE))))</f>
        <v>0</v>
      </c>
    </row>
    <row r="620" spans="1:16" x14ac:dyDescent="0.25">
      <c r="A620" s="5">
        <v>139475143</v>
      </c>
      <c r="B620" s="5">
        <v>13947514</v>
      </c>
      <c r="C620" s="4" t="str">
        <f t="shared" si="9"/>
        <v>3</v>
      </c>
      <c r="D620" s="4" t="s">
        <v>1143</v>
      </c>
      <c r="E620" s="4" t="s">
        <v>1144</v>
      </c>
      <c r="F620" s="4">
        <v>1392138</v>
      </c>
      <c r="G620" s="4">
        <v>1316936</v>
      </c>
      <c r="H620" s="4">
        <v>2506682</v>
      </c>
      <c r="I620" s="4">
        <v>1316936</v>
      </c>
      <c r="J620" s="4">
        <v>1316936</v>
      </c>
      <c r="K620" s="4">
        <v>2506682</v>
      </c>
      <c r="L620" s="4">
        <v>10356310</v>
      </c>
      <c r="M620" s="4"/>
      <c r="N620" s="8">
        <v>1726051</v>
      </c>
      <c r="O620" s="5">
        <f>IF(AND($N620&gt;='201801'!$E$2,$N620&lt;='201801'!$F$2),'201801'!$I$2,IF(AND($N620&gt;='201801'!$E$3,$N620&lt;='201801'!$F$3),'201801'!$I$3,IF(AND($N620&gt;='201801'!$E$4,$N620&lt;='201801'!$F$4),'201801'!$I$4,IF(AND($N620&gt;='201801'!$E$5,$N620&lt;='201801'!$F$5),'201801'!$I$5,FALSE))))</f>
        <v>4</v>
      </c>
      <c r="P620" s="5">
        <f>IF(AND($N620&gt;='201801'!$E$2,$N620&lt;='201801'!$F$2),'201801'!$G$2,IF(AND($N620&gt;='201801'!$E$3,$N620&lt;='201801'!$F$3),'201801'!$G$3,IF(AND($N620&gt;='201801'!$E$4,$N620&lt;='201801'!$F$4),'201801'!$G$4,IF(AND($N620&gt;='201801'!$E$5,$N620&lt;='201801'!$F$5),'201801'!$G$5,FALSE))))</f>
        <v>0</v>
      </c>
    </row>
    <row r="621" spans="1:16" x14ac:dyDescent="0.25">
      <c r="A621" s="5">
        <v>139496647</v>
      </c>
      <c r="B621" s="5">
        <v>13949664</v>
      </c>
      <c r="C621" s="4" t="str">
        <f t="shared" si="9"/>
        <v>7</v>
      </c>
      <c r="D621" s="4" t="s">
        <v>1145</v>
      </c>
      <c r="E621" s="4" t="s">
        <v>1146</v>
      </c>
      <c r="F621" s="4">
        <v>1384869</v>
      </c>
      <c r="G621" s="4">
        <v>1309667</v>
      </c>
      <c r="H621" s="4">
        <v>2499413</v>
      </c>
      <c r="I621" s="4">
        <v>1309667</v>
      </c>
      <c r="J621" s="4">
        <v>1309667</v>
      </c>
      <c r="K621" s="4">
        <v>2499413</v>
      </c>
      <c r="L621" s="4">
        <v>10312696</v>
      </c>
      <c r="M621" s="4"/>
      <c r="N621" s="8">
        <v>1718782</v>
      </c>
      <c r="O621" s="5">
        <f>IF(AND($N621&gt;='201801'!$E$2,$N621&lt;='201801'!$F$2),'201801'!$I$2,IF(AND($N621&gt;='201801'!$E$3,$N621&lt;='201801'!$F$3),'201801'!$I$3,IF(AND($N621&gt;='201801'!$E$4,$N621&lt;='201801'!$F$4),'201801'!$I$4,IF(AND($N621&gt;='201801'!$E$5,$N621&lt;='201801'!$F$5),'201801'!$I$5,FALSE))))</f>
        <v>4</v>
      </c>
      <c r="P621" s="5">
        <f>IF(AND($N621&gt;='201801'!$E$2,$N621&lt;='201801'!$F$2),'201801'!$G$2,IF(AND($N621&gt;='201801'!$E$3,$N621&lt;='201801'!$F$3),'201801'!$G$3,IF(AND($N621&gt;='201801'!$E$4,$N621&lt;='201801'!$F$4),'201801'!$G$4,IF(AND($N621&gt;='201801'!$E$5,$N621&lt;='201801'!$F$5),'201801'!$G$5,FALSE))))</f>
        <v>0</v>
      </c>
    </row>
    <row r="622" spans="1:16" x14ac:dyDescent="0.25">
      <c r="A622" s="5">
        <v>139508610</v>
      </c>
      <c r="B622" s="5">
        <v>13950861</v>
      </c>
      <c r="C622" s="4" t="str">
        <f t="shared" si="9"/>
        <v>0</v>
      </c>
      <c r="D622" s="4" t="s">
        <v>1147</v>
      </c>
      <c r="E622" s="4" t="s">
        <v>1148</v>
      </c>
      <c r="F622" s="4">
        <v>785363</v>
      </c>
      <c r="G622" s="4">
        <v>677932</v>
      </c>
      <c r="H622" s="4">
        <v>1434138</v>
      </c>
      <c r="I622" s="4">
        <v>677932</v>
      </c>
      <c r="J622" s="4">
        <v>677932</v>
      </c>
      <c r="K622" s="4">
        <v>1377998</v>
      </c>
      <c r="L622" s="4">
        <v>5631295</v>
      </c>
      <c r="M622" s="4"/>
      <c r="N622" s="8">
        <v>938549</v>
      </c>
      <c r="O622" s="5">
        <f>IF(AND($N622&gt;='201801'!$E$2,$N622&lt;='201801'!$F$2),'201801'!$I$2,IF(AND($N622&gt;='201801'!$E$3,$N622&lt;='201801'!$F$3),'201801'!$I$3,IF(AND($N622&gt;='201801'!$E$4,$N622&lt;='201801'!$F$4),'201801'!$I$4,IF(AND($N622&gt;='201801'!$E$5,$N622&lt;='201801'!$F$5),'201801'!$I$5,FALSE))))</f>
        <v>4</v>
      </c>
      <c r="P622" s="5">
        <f>IF(AND($N622&gt;='201801'!$E$2,$N622&lt;='201801'!$F$2),'201801'!$G$2,IF(AND($N622&gt;='201801'!$E$3,$N622&lt;='201801'!$F$3),'201801'!$G$3,IF(AND($N622&gt;='201801'!$E$4,$N622&lt;='201801'!$F$4),'201801'!$G$4,IF(AND($N622&gt;='201801'!$E$5,$N622&lt;='201801'!$F$5),'201801'!$G$5,FALSE))))</f>
        <v>0</v>
      </c>
    </row>
    <row r="623" spans="1:16" x14ac:dyDescent="0.25">
      <c r="A623" s="5">
        <v>139522842</v>
      </c>
      <c r="B623" s="5">
        <v>13952284</v>
      </c>
      <c r="C623" s="4" t="str">
        <f t="shared" si="9"/>
        <v>2</v>
      </c>
      <c r="D623" s="4" t="s">
        <v>4731</v>
      </c>
      <c r="E623" s="4" t="s">
        <v>4732</v>
      </c>
      <c r="F623" s="4">
        <v>1730526</v>
      </c>
      <c r="G623" s="4">
        <v>1655324</v>
      </c>
      <c r="H623" s="4">
        <v>3068204</v>
      </c>
      <c r="I623" s="4">
        <v>1655324</v>
      </c>
      <c r="J623" s="4"/>
      <c r="K623" s="4"/>
      <c r="L623" s="4">
        <v>8109378</v>
      </c>
      <c r="M623" s="4"/>
      <c r="N623" s="8">
        <v>2027344</v>
      </c>
      <c r="O623" s="5">
        <f>IF(AND($N623&gt;='201801'!$E$2,$N623&lt;='201801'!$F$2),'201801'!$I$2,IF(AND($N623&gt;='201801'!$E$3,$N623&lt;='201801'!$F$3),'201801'!$I$3,IF(AND($N623&gt;='201801'!$E$4,$N623&lt;='201801'!$F$4),'201801'!$I$4,IF(AND($N623&gt;='201801'!$E$5,$N623&lt;='201801'!$F$5),'201801'!$I$5,FALSE))))</f>
        <v>4</v>
      </c>
      <c r="P623" s="5">
        <f>IF(AND($N623&gt;='201801'!$E$2,$N623&lt;='201801'!$F$2),'201801'!$G$2,IF(AND($N623&gt;='201801'!$E$3,$N623&lt;='201801'!$F$3),'201801'!$G$3,IF(AND($N623&gt;='201801'!$E$4,$N623&lt;='201801'!$F$4),'201801'!$G$4,IF(AND($N623&gt;='201801'!$E$5,$N623&lt;='201801'!$F$5),'201801'!$G$5,FALSE))))</f>
        <v>0</v>
      </c>
    </row>
    <row r="624" spans="1:16" x14ac:dyDescent="0.25">
      <c r="A624" s="5">
        <v>139588754</v>
      </c>
      <c r="B624" s="5">
        <v>13958875</v>
      </c>
      <c r="C624" s="4" t="str">
        <f t="shared" si="9"/>
        <v>4</v>
      </c>
      <c r="D624" s="4" t="s">
        <v>1149</v>
      </c>
      <c r="E624" s="4" t="s">
        <v>1150</v>
      </c>
      <c r="F624" s="4">
        <v>1597332</v>
      </c>
      <c r="G624" s="4">
        <v>1522130</v>
      </c>
      <c r="H624" s="4">
        <v>2818610</v>
      </c>
      <c r="I624" s="4">
        <v>1522130</v>
      </c>
      <c r="J624" s="4">
        <v>1522130</v>
      </c>
      <c r="K624" s="4">
        <v>2818610</v>
      </c>
      <c r="L624" s="4">
        <v>11800942</v>
      </c>
      <c r="M624" s="4"/>
      <c r="N624" s="8">
        <v>1966823</v>
      </c>
      <c r="O624" s="5">
        <f>IF(AND($N624&gt;='201801'!$E$2,$N624&lt;='201801'!$F$2),'201801'!$I$2,IF(AND($N624&gt;='201801'!$E$3,$N624&lt;='201801'!$F$3),'201801'!$I$3,IF(AND($N624&gt;='201801'!$E$4,$N624&lt;='201801'!$F$4),'201801'!$I$4,IF(AND($N624&gt;='201801'!$E$5,$N624&lt;='201801'!$F$5),'201801'!$I$5,FALSE))))</f>
        <v>4</v>
      </c>
      <c r="P624" s="5">
        <f>IF(AND($N624&gt;='201801'!$E$2,$N624&lt;='201801'!$F$2),'201801'!$G$2,IF(AND($N624&gt;='201801'!$E$3,$N624&lt;='201801'!$F$3),'201801'!$G$3,IF(AND($N624&gt;='201801'!$E$4,$N624&lt;='201801'!$F$4),'201801'!$G$4,IF(AND($N624&gt;='201801'!$E$5,$N624&lt;='201801'!$F$5),'201801'!$G$5,FALSE))))</f>
        <v>0</v>
      </c>
    </row>
    <row r="625" spans="1:16" x14ac:dyDescent="0.25">
      <c r="A625" s="5">
        <v>139713559</v>
      </c>
      <c r="B625" s="5">
        <v>13971355</v>
      </c>
      <c r="C625" s="4" t="str">
        <f t="shared" si="9"/>
        <v>9</v>
      </c>
      <c r="D625" s="4" t="s">
        <v>1151</v>
      </c>
      <c r="E625" s="4" t="s">
        <v>1152</v>
      </c>
      <c r="F625" s="4">
        <v>1112722</v>
      </c>
      <c r="G625" s="4">
        <v>1037520</v>
      </c>
      <c r="H625" s="4">
        <v>2207549</v>
      </c>
      <c r="I625" s="4">
        <v>1037520</v>
      </c>
      <c r="J625" s="4">
        <v>1037520</v>
      </c>
      <c r="K625" s="4">
        <v>2164613</v>
      </c>
      <c r="L625" s="4">
        <v>8597444</v>
      </c>
      <c r="M625" s="4"/>
      <c r="N625" s="8">
        <v>1432907</v>
      </c>
      <c r="O625" s="5">
        <f>IF(AND($N625&gt;='201801'!$E$2,$N625&lt;='201801'!$F$2),'201801'!$I$2,IF(AND($N625&gt;='201801'!$E$3,$N625&lt;='201801'!$F$3),'201801'!$I$3,IF(AND($N625&gt;='201801'!$E$4,$N625&lt;='201801'!$F$4),'201801'!$I$4,IF(AND($N625&gt;='201801'!$E$5,$N625&lt;='201801'!$F$5),'201801'!$I$5,FALSE))))</f>
        <v>4</v>
      </c>
      <c r="P625" s="5">
        <f>IF(AND($N625&gt;='201801'!$E$2,$N625&lt;='201801'!$F$2),'201801'!$G$2,IF(AND($N625&gt;='201801'!$E$3,$N625&lt;='201801'!$F$3),'201801'!$G$3,IF(AND($N625&gt;='201801'!$E$4,$N625&lt;='201801'!$F$4),'201801'!$G$4,IF(AND($N625&gt;='201801'!$E$5,$N625&lt;='201801'!$F$5),'201801'!$G$5,FALSE))))</f>
        <v>0</v>
      </c>
    </row>
    <row r="626" spans="1:16" x14ac:dyDescent="0.25">
      <c r="A626" s="5">
        <v>139738055</v>
      </c>
      <c r="B626" s="5">
        <v>13973805</v>
      </c>
      <c r="C626" s="4" t="str">
        <f t="shared" si="9"/>
        <v>5</v>
      </c>
      <c r="D626" s="4" t="s">
        <v>1153</v>
      </c>
      <c r="E626" s="4" t="s">
        <v>1154</v>
      </c>
      <c r="F626" s="4">
        <v>2150074</v>
      </c>
      <c r="G626" s="4">
        <v>2150074</v>
      </c>
      <c r="H626" s="4">
        <v>3830791</v>
      </c>
      <c r="I626" s="4">
        <v>2150074</v>
      </c>
      <c r="J626" s="4">
        <v>2150074</v>
      </c>
      <c r="K626" s="4">
        <v>3796751</v>
      </c>
      <c r="L626" s="4">
        <v>16227838</v>
      </c>
      <c r="M626" s="4"/>
      <c r="N626" s="8">
        <v>2704639</v>
      </c>
      <c r="O626" s="5">
        <f>IF(AND($N626&gt;='201801'!$E$2,$N626&lt;='201801'!$F$2),'201801'!$I$2,IF(AND($N626&gt;='201801'!$E$3,$N626&lt;='201801'!$F$3),'201801'!$I$3,IF(AND($N626&gt;='201801'!$E$4,$N626&lt;='201801'!$F$4),'201801'!$I$4,IF(AND($N626&gt;='201801'!$E$5,$N626&lt;='201801'!$F$5),'201801'!$I$5,FALSE))))</f>
        <v>4</v>
      </c>
      <c r="P626" s="5">
        <f>IF(AND($N626&gt;='201801'!$E$2,$N626&lt;='201801'!$F$2),'201801'!$G$2,IF(AND($N626&gt;='201801'!$E$3,$N626&lt;='201801'!$F$3),'201801'!$G$3,IF(AND($N626&gt;='201801'!$E$4,$N626&lt;='201801'!$F$4),'201801'!$G$4,IF(AND($N626&gt;='201801'!$E$5,$N626&lt;='201801'!$F$5),'201801'!$G$5,FALSE))))</f>
        <v>0</v>
      </c>
    </row>
    <row r="627" spans="1:16" x14ac:dyDescent="0.25">
      <c r="A627" s="5">
        <v>139853113</v>
      </c>
      <c r="B627" s="5">
        <v>13985311</v>
      </c>
      <c r="C627" s="4" t="str">
        <f t="shared" si="9"/>
        <v>3</v>
      </c>
      <c r="D627" s="4" t="s">
        <v>1155</v>
      </c>
      <c r="E627" s="4" t="s">
        <v>1156</v>
      </c>
      <c r="F627" s="4">
        <v>2083486</v>
      </c>
      <c r="G627" s="4">
        <v>2008284</v>
      </c>
      <c r="H627" s="4">
        <v>3545886</v>
      </c>
      <c r="I627" s="4">
        <v>2041508</v>
      </c>
      <c r="J627" s="4">
        <v>2008284</v>
      </c>
      <c r="K627" s="4">
        <v>3583284</v>
      </c>
      <c r="L627" s="4">
        <v>15270732</v>
      </c>
      <c r="M627" s="4"/>
      <c r="N627" s="8">
        <v>2545122</v>
      </c>
      <c r="O627" s="5">
        <f>IF(AND($N627&gt;='201801'!$E$2,$N627&lt;='201801'!$F$2),'201801'!$I$2,IF(AND($N627&gt;='201801'!$E$3,$N627&lt;='201801'!$F$3),'201801'!$I$3,IF(AND($N627&gt;='201801'!$E$4,$N627&lt;='201801'!$F$4),'201801'!$I$4,IF(AND($N627&gt;='201801'!$E$5,$N627&lt;='201801'!$F$5),'201801'!$I$5,FALSE))))</f>
        <v>4</v>
      </c>
      <c r="P627" s="5">
        <f>IF(AND($N627&gt;='201801'!$E$2,$N627&lt;='201801'!$F$2),'201801'!$G$2,IF(AND($N627&gt;='201801'!$E$3,$N627&lt;='201801'!$F$3),'201801'!$G$3,IF(AND($N627&gt;='201801'!$E$4,$N627&lt;='201801'!$F$4),'201801'!$G$4,IF(AND($N627&gt;='201801'!$E$5,$N627&lt;='201801'!$F$5),'201801'!$G$5,FALSE))))</f>
        <v>0</v>
      </c>
    </row>
    <row r="628" spans="1:16" x14ac:dyDescent="0.25">
      <c r="A628" s="5">
        <v>139861345</v>
      </c>
      <c r="B628" s="5">
        <v>13986134</v>
      </c>
      <c r="C628" s="4" t="str">
        <f t="shared" si="9"/>
        <v>5</v>
      </c>
      <c r="D628" s="4" t="s">
        <v>4109</v>
      </c>
      <c r="E628" s="4" t="s">
        <v>4110</v>
      </c>
      <c r="F628" s="4"/>
      <c r="G628" s="4"/>
      <c r="H628" s="4"/>
      <c r="I628" s="4"/>
      <c r="J628" s="4"/>
      <c r="K628" s="4">
        <v>1313048</v>
      </c>
      <c r="L628" s="4">
        <v>1313048</v>
      </c>
      <c r="M628" s="4"/>
      <c r="N628" s="8">
        <v>1313048</v>
      </c>
      <c r="O628" s="5">
        <f>IF(AND($N628&gt;='201801'!$E$2,$N628&lt;='201801'!$F$2),'201801'!$I$2,IF(AND($N628&gt;='201801'!$E$3,$N628&lt;='201801'!$F$3),'201801'!$I$3,IF(AND($N628&gt;='201801'!$E$4,$N628&lt;='201801'!$F$4),'201801'!$I$4,IF(AND($N628&gt;='201801'!$E$5,$N628&lt;='201801'!$F$5),'201801'!$I$5,FALSE))))</f>
        <v>4</v>
      </c>
      <c r="P628" s="5">
        <f>IF(AND($N628&gt;='201801'!$E$2,$N628&lt;='201801'!$F$2),'201801'!$G$2,IF(AND($N628&gt;='201801'!$E$3,$N628&lt;='201801'!$F$3),'201801'!$G$3,IF(AND($N628&gt;='201801'!$E$4,$N628&lt;='201801'!$F$4),'201801'!$G$4,IF(AND($N628&gt;='201801'!$E$5,$N628&lt;='201801'!$F$5),'201801'!$G$5,FALSE))))</f>
        <v>0</v>
      </c>
    </row>
    <row r="629" spans="1:16" x14ac:dyDescent="0.25">
      <c r="A629" s="5">
        <v>139897994</v>
      </c>
      <c r="B629" s="5">
        <v>13989799</v>
      </c>
      <c r="C629" s="4" t="str">
        <f t="shared" si="9"/>
        <v>4</v>
      </c>
      <c r="D629" s="4" t="s">
        <v>1159</v>
      </c>
      <c r="E629" s="4" t="s">
        <v>1160</v>
      </c>
      <c r="F629" s="4">
        <v>2348628</v>
      </c>
      <c r="G629" s="4">
        <v>2189921</v>
      </c>
      <c r="H629" s="4">
        <v>3892849</v>
      </c>
      <c r="I629" s="4">
        <v>2189921</v>
      </c>
      <c r="J629" s="4">
        <v>2189921</v>
      </c>
      <c r="K629" s="4">
        <v>3836597</v>
      </c>
      <c r="L629" s="4">
        <v>16647837</v>
      </c>
      <c r="M629" s="4"/>
      <c r="N629" s="8">
        <v>2774639</v>
      </c>
      <c r="O629" s="5">
        <f>IF(AND($N629&gt;='201801'!$E$2,$N629&lt;='201801'!$F$2),'201801'!$I$2,IF(AND($N629&gt;='201801'!$E$3,$N629&lt;='201801'!$F$3),'201801'!$I$3,IF(AND($N629&gt;='201801'!$E$4,$N629&lt;='201801'!$F$4),'201801'!$I$4,IF(AND($N629&gt;='201801'!$E$5,$N629&lt;='201801'!$F$5),'201801'!$I$5,FALSE))))</f>
        <v>4</v>
      </c>
      <c r="P629" s="5">
        <f>IF(AND($N629&gt;='201801'!$E$2,$N629&lt;='201801'!$F$2),'201801'!$G$2,IF(AND($N629&gt;='201801'!$E$3,$N629&lt;='201801'!$F$3),'201801'!$G$3,IF(AND($N629&gt;='201801'!$E$4,$N629&lt;='201801'!$F$4),'201801'!$G$4,IF(AND($N629&gt;='201801'!$E$5,$N629&lt;='201801'!$F$5),'201801'!$G$5,FALSE))))</f>
        <v>0</v>
      </c>
    </row>
    <row r="630" spans="1:16" x14ac:dyDescent="0.25">
      <c r="A630" s="5">
        <v>139915739</v>
      </c>
      <c r="B630" s="5">
        <v>13991573</v>
      </c>
      <c r="C630" s="4" t="str">
        <f t="shared" si="9"/>
        <v>9</v>
      </c>
      <c r="D630" s="4" t="s">
        <v>4499</v>
      </c>
      <c r="E630" s="4" t="s">
        <v>4500</v>
      </c>
      <c r="F630" s="4">
        <v>1904540</v>
      </c>
      <c r="G630" s="4">
        <v>1829338</v>
      </c>
      <c r="H630" s="4">
        <v>3329099</v>
      </c>
      <c r="I630" s="4">
        <v>1829338</v>
      </c>
      <c r="J630" s="4">
        <v>1829338</v>
      </c>
      <c r="K630" s="4">
        <v>3339578</v>
      </c>
      <c r="L630" s="4">
        <v>14061231</v>
      </c>
      <c r="M630" s="4"/>
      <c r="N630" s="8">
        <v>2343538</v>
      </c>
      <c r="O630" s="5">
        <f>IF(AND($N630&gt;='201801'!$E$2,$N630&lt;='201801'!$F$2),'201801'!$I$2,IF(AND($N630&gt;='201801'!$E$3,$N630&lt;='201801'!$F$3),'201801'!$I$3,IF(AND($N630&gt;='201801'!$E$4,$N630&lt;='201801'!$F$4),'201801'!$I$4,IF(AND($N630&gt;='201801'!$E$5,$N630&lt;='201801'!$F$5),'201801'!$I$5,FALSE))))</f>
        <v>4</v>
      </c>
      <c r="P630" s="5">
        <f>IF(AND($N630&gt;='201801'!$E$2,$N630&lt;='201801'!$F$2),'201801'!$G$2,IF(AND($N630&gt;='201801'!$E$3,$N630&lt;='201801'!$F$3),'201801'!$G$3,IF(AND($N630&gt;='201801'!$E$4,$N630&lt;='201801'!$F$4),'201801'!$G$4,IF(AND($N630&gt;='201801'!$E$5,$N630&lt;='201801'!$F$5),'201801'!$G$5,FALSE))))</f>
        <v>0</v>
      </c>
    </row>
    <row r="631" spans="1:16" x14ac:dyDescent="0.25">
      <c r="A631" s="5">
        <v>139952677</v>
      </c>
      <c r="B631" s="5">
        <v>13995267</v>
      </c>
      <c r="C631" s="4" t="str">
        <f t="shared" si="9"/>
        <v>7</v>
      </c>
      <c r="D631" s="4" t="s">
        <v>1161</v>
      </c>
      <c r="E631" s="4" t="s">
        <v>1162</v>
      </c>
      <c r="F631" s="4">
        <v>1384869</v>
      </c>
      <c r="G631" s="4">
        <v>1309667</v>
      </c>
      <c r="H631" s="4">
        <v>2499413</v>
      </c>
      <c r="I631" s="4">
        <v>1309667</v>
      </c>
      <c r="J631" s="4">
        <v>1324206</v>
      </c>
      <c r="K631" s="4">
        <v>2506682</v>
      </c>
      <c r="L631" s="4">
        <v>10334504</v>
      </c>
      <c r="M631" s="4"/>
      <c r="N631" s="8">
        <v>1722417</v>
      </c>
      <c r="O631" s="5">
        <f>IF(AND($N631&gt;='201801'!$E$2,$N631&lt;='201801'!$F$2),'201801'!$I$2,IF(AND($N631&gt;='201801'!$E$3,$N631&lt;='201801'!$F$3),'201801'!$I$3,IF(AND($N631&gt;='201801'!$E$4,$N631&lt;='201801'!$F$4),'201801'!$I$4,IF(AND($N631&gt;='201801'!$E$5,$N631&lt;='201801'!$F$5),'201801'!$I$5,FALSE))))</f>
        <v>4</v>
      </c>
      <c r="P631" s="5">
        <f>IF(AND($N631&gt;='201801'!$E$2,$N631&lt;='201801'!$F$2),'201801'!$G$2,IF(AND($N631&gt;='201801'!$E$3,$N631&lt;='201801'!$F$3),'201801'!$G$3,IF(AND($N631&gt;='201801'!$E$4,$N631&lt;='201801'!$F$4),'201801'!$G$4,IF(AND($N631&gt;='201801'!$E$5,$N631&lt;='201801'!$F$5),'201801'!$G$5,FALSE))))</f>
        <v>0</v>
      </c>
    </row>
    <row r="632" spans="1:16" x14ac:dyDescent="0.25">
      <c r="A632" s="5">
        <v>139965795</v>
      </c>
      <c r="B632" s="5">
        <v>13996579</v>
      </c>
      <c r="C632" s="4" t="str">
        <f t="shared" si="9"/>
        <v>5</v>
      </c>
      <c r="D632" s="4" t="s">
        <v>1163</v>
      </c>
      <c r="E632" s="4" t="s">
        <v>1164</v>
      </c>
      <c r="F632" s="4">
        <v>815308</v>
      </c>
      <c r="G632" s="4">
        <v>707877</v>
      </c>
      <c r="H632" s="4">
        <v>1435198</v>
      </c>
      <c r="I632" s="4">
        <v>707877</v>
      </c>
      <c r="J632" s="4">
        <v>707877</v>
      </c>
      <c r="K632" s="4">
        <v>1407128</v>
      </c>
      <c r="L632" s="4">
        <v>5781265</v>
      </c>
      <c r="M632" s="4"/>
      <c r="N632" s="8">
        <v>963544</v>
      </c>
      <c r="O632" s="5">
        <f>IF(AND($N632&gt;='201801'!$E$2,$N632&lt;='201801'!$F$2),'201801'!$I$2,IF(AND($N632&gt;='201801'!$E$3,$N632&lt;='201801'!$F$3),'201801'!$I$3,IF(AND($N632&gt;='201801'!$E$4,$N632&lt;='201801'!$F$4),'201801'!$I$4,IF(AND($N632&gt;='201801'!$E$5,$N632&lt;='201801'!$F$5),'201801'!$I$5,FALSE))))</f>
        <v>4</v>
      </c>
      <c r="P632" s="5">
        <f>IF(AND($N632&gt;='201801'!$E$2,$N632&lt;='201801'!$F$2),'201801'!$G$2,IF(AND($N632&gt;='201801'!$E$3,$N632&lt;='201801'!$F$3),'201801'!$G$3,IF(AND($N632&gt;='201801'!$E$4,$N632&lt;='201801'!$F$4),'201801'!$G$4,IF(AND($N632&gt;='201801'!$E$5,$N632&lt;='201801'!$F$5),'201801'!$G$5,FALSE))))</f>
        <v>0</v>
      </c>
    </row>
    <row r="633" spans="1:16" x14ac:dyDescent="0.25">
      <c r="A633" s="4" t="s">
        <v>1165</v>
      </c>
      <c r="B633" s="5">
        <v>13997090</v>
      </c>
      <c r="C633" s="4" t="str">
        <f t="shared" si="9"/>
        <v>K</v>
      </c>
      <c r="D633" s="4" t="s">
        <v>1166</v>
      </c>
      <c r="E633" s="4" t="s">
        <v>1167</v>
      </c>
      <c r="F633" s="4">
        <v>1384869</v>
      </c>
      <c r="G633" s="4">
        <v>1466287</v>
      </c>
      <c r="H633" s="4">
        <v>2513952</v>
      </c>
      <c r="I633" s="4">
        <v>1316936</v>
      </c>
      <c r="J633" s="4">
        <v>1316936</v>
      </c>
      <c r="K633" s="4">
        <v>2506682</v>
      </c>
      <c r="L633" s="4">
        <v>10505662</v>
      </c>
      <c r="M633" s="4"/>
      <c r="N633" s="8">
        <v>1750943</v>
      </c>
      <c r="O633" s="5">
        <f>IF(AND($N633&gt;='201801'!$E$2,$N633&lt;='201801'!$F$2),'201801'!$I$2,IF(AND($N633&gt;='201801'!$E$3,$N633&lt;='201801'!$F$3),'201801'!$I$3,IF(AND($N633&gt;='201801'!$E$4,$N633&lt;='201801'!$F$4),'201801'!$I$4,IF(AND($N633&gt;='201801'!$E$5,$N633&lt;='201801'!$F$5),'201801'!$I$5,FALSE))))</f>
        <v>4</v>
      </c>
      <c r="P633" s="5">
        <f>IF(AND($N633&gt;='201801'!$E$2,$N633&lt;='201801'!$F$2),'201801'!$G$2,IF(AND($N633&gt;='201801'!$E$3,$N633&lt;='201801'!$F$3),'201801'!$G$3,IF(AND($N633&gt;='201801'!$E$4,$N633&lt;='201801'!$F$4),'201801'!$G$4,IF(AND($N633&gt;='201801'!$E$5,$N633&lt;='201801'!$F$5),'201801'!$G$5,FALSE))))</f>
        <v>0</v>
      </c>
    </row>
    <row r="634" spans="1:16" x14ac:dyDescent="0.25">
      <c r="A634" s="5">
        <v>139972589</v>
      </c>
      <c r="B634" s="5">
        <v>13997258</v>
      </c>
      <c r="C634" s="4" t="str">
        <f t="shared" si="9"/>
        <v>9</v>
      </c>
      <c r="D634" s="4" t="s">
        <v>1168</v>
      </c>
      <c r="E634" s="4" t="s">
        <v>1169</v>
      </c>
      <c r="F634" s="4">
        <v>815308</v>
      </c>
      <c r="G634" s="4">
        <v>707877</v>
      </c>
      <c r="H634" s="4">
        <v>1373904</v>
      </c>
      <c r="I634" s="4">
        <v>805207</v>
      </c>
      <c r="J634" s="4">
        <v>747917</v>
      </c>
      <c r="K634" s="4">
        <v>1407128</v>
      </c>
      <c r="L634" s="4">
        <v>5857341</v>
      </c>
      <c r="M634" s="4"/>
      <c r="N634" s="8">
        <v>976223</v>
      </c>
      <c r="O634" s="5">
        <f>IF(AND($N634&gt;='201801'!$E$2,$N634&lt;='201801'!$F$2),'201801'!$I$2,IF(AND($N634&gt;='201801'!$E$3,$N634&lt;='201801'!$F$3),'201801'!$I$3,IF(AND($N634&gt;='201801'!$E$4,$N634&lt;='201801'!$F$4),'201801'!$I$4,IF(AND($N634&gt;='201801'!$E$5,$N634&lt;='201801'!$F$5),'201801'!$I$5,FALSE))))</f>
        <v>4</v>
      </c>
      <c r="P634" s="5">
        <f>IF(AND($N634&gt;='201801'!$E$2,$N634&lt;='201801'!$F$2),'201801'!$G$2,IF(AND($N634&gt;='201801'!$E$3,$N634&lt;='201801'!$F$3),'201801'!$G$3,IF(AND($N634&gt;='201801'!$E$4,$N634&lt;='201801'!$F$4),'201801'!$G$4,IF(AND($N634&gt;='201801'!$E$5,$N634&lt;='201801'!$F$5),'201801'!$G$5,FALSE))))</f>
        <v>0</v>
      </c>
    </row>
    <row r="635" spans="1:16" x14ac:dyDescent="0.25">
      <c r="A635" s="5">
        <v>139976142</v>
      </c>
      <c r="B635" s="5">
        <v>13997614</v>
      </c>
      <c r="C635" s="4" t="str">
        <f t="shared" si="9"/>
        <v>2</v>
      </c>
      <c r="D635" s="4" t="s">
        <v>1170</v>
      </c>
      <c r="E635" s="4" t="s">
        <v>1171</v>
      </c>
      <c r="F635" s="4">
        <v>1765200</v>
      </c>
      <c r="G635" s="4">
        <v>1689998</v>
      </c>
      <c r="H635" s="4">
        <v>3160129</v>
      </c>
      <c r="I635" s="4">
        <v>1689998</v>
      </c>
      <c r="J635" s="4">
        <v>1723232</v>
      </c>
      <c r="K635" s="4">
        <v>3170609</v>
      </c>
      <c r="L635" s="4">
        <v>13199166</v>
      </c>
      <c r="M635" s="4"/>
      <c r="N635" s="8">
        <v>2199861</v>
      </c>
      <c r="O635" s="5">
        <f>IF(AND($N635&gt;='201801'!$E$2,$N635&lt;='201801'!$F$2),'201801'!$I$2,IF(AND($N635&gt;='201801'!$E$3,$N635&lt;='201801'!$F$3),'201801'!$I$3,IF(AND($N635&gt;='201801'!$E$4,$N635&lt;='201801'!$F$4),'201801'!$I$4,IF(AND($N635&gt;='201801'!$E$5,$N635&lt;='201801'!$F$5),'201801'!$I$5,FALSE))))</f>
        <v>4</v>
      </c>
      <c r="P635" s="5">
        <f>IF(AND($N635&gt;='201801'!$E$2,$N635&lt;='201801'!$F$2),'201801'!$G$2,IF(AND($N635&gt;='201801'!$E$3,$N635&lt;='201801'!$F$3),'201801'!$G$3,IF(AND($N635&gt;='201801'!$E$4,$N635&lt;='201801'!$F$4),'201801'!$G$4,IF(AND($N635&gt;='201801'!$E$5,$N635&lt;='201801'!$F$5),'201801'!$G$5,FALSE))))</f>
        <v>0</v>
      </c>
    </row>
    <row r="636" spans="1:16" x14ac:dyDescent="0.25">
      <c r="A636" s="5">
        <v>139982975</v>
      </c>
      <c r="B636" s="5">
        <v>13998297</v>
      </c>
      <c r="C636" s="4" t="str">
        <f t="shared" si="9"/>
        <v>5</v>
      </c>
      <c r="D636" s="4" t="s">
        <v>1172</v>
      </c>
      <c r="E636" s="4" t="s">
        <v>1173</v>
      </c>
      <c r="F636" s="4">
        <v>1366834</v>
      </c>
      <c r="G636" s="4">
        <v>1291632</v>
      </c>
      <c r="H636" s="4">
        <v>2461428</v>
      </c>
      <c r="I636" s="4">
        <v>1291632</v>
      </c>
      <c r="J636" s="4">
        <v>1320712</v>
      </c>
      <c r="K636" s="4">
        <v>2468697</v>
      </c>
      <c r="L636" s="4">
        <v>10200935</v>
      </c>
      <c r="M636" s="4"/>
      <c r="N636" s="8">
        <v>1700155</v>
      </c>
      <c r="O636" s="5">
        <f>IF(AND($N636&gt;='201801'!$E$2,$N636&lt;='201801'!$F$2),'201801'!$I$2,IF(AND($N636&gt;='201801'!$E$3,$N636&lt;='201801'!$F$3),'201801'!$I$3,IF(AND($N636&gt;='201801'!$E$4,$N636&lt;='201801'!$F$4),'201801'!$I$4,IF(AND($N636&gt;='201801'!$E$5,$N636&lt;='201801'!$F$5),'201801'!$I$5,FALSE))))</f>
        <v>4</v>
      </c>
      <c r="P636" s="5">
        <f>IF(AND($N636&gt;='201801'!$E$2,$N636&lt;='201801'!$F$2),'201801'!$G$2,IF(AND($N636&gt;='201801'!$E$3,$N636&lt;='201801'!$F$3),'201801'!$G$3,IF(AND($N636&gt;='201801'!$E$4,$N636&lt;='201801'!$F$4),'201801'!$G$4,IF(AND($N636&gt;='201801'!$E$5,$N636&lt;='201801'!$F$5),'201801'!$G$5,FALSE))))</f>
        <v>0</v>
      </c>
    </row>
    <row r="637" spans="1:16" x14ac:dyDescent="0.25">
      <c r="A637" s="5">
        <v>140023329</v>
      </c>
      <c r="B637" s="5">
        <v>14002332</v>
      </c>
      <c r="C637" s="4" t="str">
        <f t="shared" si="9"/>
        <v>9</v>
      </c>
      <c r="D637" s="4" t="s">
        <v>4733</v>
      </c>
      <c r="E637" s="4" t="s">
        <v>4734</v>
      </c>
      <c r="F637" s="4"/>
      <c r="G637" s="4">
        <v>3330368</v>
      </c>
      <c r="H637" s="4">
        <v>1665184</v>
      </c>
      <c r="I637" s="4">
        <v>1665184</v>
      </c>
      <c r="J637" s="4">
        <v>1665184</v>
      </c>
      <c r="K637" s="4">
        <v>1665184</v>
      </c>
      <c r="L637" s="4">
        <v>9991104</v>
      </c>
      <c r="M637" s="4"/>
      <c r="N637" s="8">
        <v>1998220</v>
      </c>
      <c r="O637" s="5">
        <f>IF(AND($N637&gt;='201801'!$E$2,$N637&lt;='201801'!$F$2),'201801'!$I$2,IF(AND($N637&gt;='201801'!$E$3,$N637&lt;='201801'!$F$3),'201801'!$I$3,IF(AND($N637&gt;='201801'!$E$4,$N637&lt;='201801'!$F$4),'201801'!$I$4,IF(AND($N637&gt;='201801'!$E$5,$N637&lt;='201801'!$F$5),'201801'!$I$5,FALSE))))</f>
        <v>4</v>
      </c>
      <c r="P637" s="5">
        <f>IF(AND($N637&gt;='201801'!$E$2,$N637&lt;='201801'!$F$2),'201801'!$G$2,IF(AND($N637&gt;='201801'!$E$3,$N637&lt;='201801'!$F$3),'201801'!$G$3,IF(AND($N637&gt;='201801'!$E$4,$N637&lt;='201801'!$F$4),'201801'!$G$4,IF(AND($N637&gt;='201801'!$E$5,$N637&lt;='201801'!$F$5),'201801'!$G$5,FALSE))))</f>
        <v>0</v>
      </c>
    </row>
    <row r="638" spans="1:16" x14ac:dyDescent="0.25">
      <c r="A638" s="5">
        <v>140182133</v>
      </c>
      <c r="B638" s="5">
        <v>14018213</v>
      </c>
      <c r="C638" s="4" t="str">
        <f t="shared" si="9"/>
        <v>3</v>
      </c>
      <c r="D638" s="4" t="s">
        <v>2253</v>
      </c>
      <c r="E638" s="4" t="s">
        <v>2254</v>
      </c>
      <c r="F638" s="4">
        <v>1617043</v>
      </c>
      <c r="G638" s="4">
        <v>1541841</v>
      </c>
      <c r="H638" s="4">
        <v>2865587</v>
      </c>
      <c r="I638" s="4">
        <v>1541841</v>
      </c>
      <c r="J638" s="4">
        <v>1541841</v>
      </c>
      <c r="K638" s="4">
        <v>2865587</v>
      </c>
      <c r="L638" s="4">
        <v>11973740</v>
      </c>
      <c r="M638" s="4"/>
      <c r="N638" s="8">
        <v>1995623</v>
      </c>
      <c r="O638" s="5">
        <f>IF(AND($N638&gt;='201801'!$E$2,$N638&lt;='201801'!$F$2),'201801'!$I$2,IF(AND($N638&gt;='201801'!$E$3,$N638&lt;='201801'!$F$3),'201801'!$I$3,IF(AND($N638&gt;='201801'!$E$4,$N638&lt;='201801'!$F$4),'201801'!$I$4,IF(AND($N638&gt;='201801'!$E$5,$N638&lt;='201801'!$F$5),'201801'!$I$5,FALSE))))</f>
        <v>4</v>
      </c>
      <c r="P638" s="5">
        <f>IF(AND($N638&gt;='201801'!$E$2,$N638&lt;='201801'!$F$2),'201801'!$G$2,IF(AND($N638&gt;='201801'!$E$3,$N638&lt;='201801'!$F$3),'201801'!$G$3,IF(AND($N638&gt;='201801'!$E$4,$N638&lt;='201801'!$F$4),'201801'!$G$4,IF(AND($N638&gt;='201801'!$E$5,$N638&lt;='201801'!$F$5),'201801'!$G$5,FALSE))))</f>
        <v>0</v>
      </c>
    </row>
    <row r="639" spans="1:16" x14ac:dyDescent="0.25">
      <c r="A639" s="5">
        <v>140490962</v>
      </c>
      <c r="B639" s="5">
        <v>14049096</v>
      </c>
      <c r="C639" s="4" t="str">
        <f t="shared" si="9"/>
        <v>2</v>
      </c>
      <c r="D639" s="4" t="s">
        <v>1176</v>
      </c>
      <c r="E639" s="4" t="s">
        <v>1177</v>
      </c>
      <c r="F639" s="4">
        <v>1143537</v>
      </c>
      <c r="G639" s="4">
        <v>1068335</v>
      </c>
      <c r="H639" s="4">
        <v>2049944</v>
      </c>
      <c r="I639" s="4">
        <v>1068335</v>
      </c>
      <c r="J639" s="4">
        <v>1080798</v>
      </c>
      <c r="K639" s="4">
        <v>2056176</v>
      </c>
      <c r="L639" s="4">
        <v>8467125</v>
      </c>
      <c r="M639" s="4"/>
      <c r="N639" s="8">
        <v>1411187</v>
      </c>
      <c r="O639" s="5">
        <f>IF(AND($N639&gt;='201801'!$E$2,$N639&lt;='201801'!$F$2),'201801'!$I$2,IF(AND($N639&gt;='201801'!$E$3,$N639&lt;='201801'!$F$3),'201801'!$I$3,IF(AND($N639&gt;='201801'!$E$4,$N639&lt;='201801'!$F$4),'201801'!$I$4,IF(AND($N639&gt;='201801'!$E$5,$N639&lt;='201801'!$F$5),'201801'!$I$5,FALSE))))</f>
        <v>4</v>
      </c>
      <c r="P639" s="5">
        <f>IF(AND($N639&gt;='201801'!$E$2,$N639&lt;='201801'!$F$2),'201801'!$G$2,IF(AND($N639&gt;='201801'!$E$3,$N639&lt;='201801'!$F$3),'201801'!$G$3,IF(AND($N639&gt;='201801'!$E$4,$N639&lt;='201801'!$F$4),'201801'!$G$4,IF(AND($N639&gt;='201801'!$E$5,$N639&lt;='201801'!$F$5),'201801'!$G$5,FALSE))))</f>
        <v>0</v>
      </c>
    </row>
    <row r="640" spans="1:16" x14ac:dyDescent="0.25">
      <c r="A640" s="5">
        <v>140810525</v>
      </c>
      <c r="B640" s="5">
        <v>14081052</v>
      </c>
      <c r="C640" s="4" t="str">
        <f t="shared" si="9"/>
        <v>5</v>
      </c>
      <c r="D640" s="4" t="s">
        <v>1182</v>
      </c>
      <c r="E640" s="4" t="s">
        <v>1183</v>
      </c>
      <c r="F640" s="4">
        <v>794114</v>
      </c>
      <c r="G640" s="4">
        <v>686683</v>
      </c>
      <c r="H640" s="4">
        <v>1289668</v>
      </c>
      <c r="I640" s="4">
        <v>686683</v>
      </c>
      <c r="J640" s="4">
        <v>686683</v>
      </c>
      <c r="K640" s="4">
        <v>1289668</v>
      </c>
      <c r="L640" s="4">
        <v>5433499</v>
      </c>
      <c r="M640" s="4"/>
      <c r="N640" s="8">
        <v>905583</v>
      </c>
      <c r="O640" s="5">
        <f>IF(AND($N640&gt;='201801'!$E$2,$N640&lt;='201801'!$F$2),'201801'!$I$2,IF(AND($N640&gt;='201801'!$E$3,$N640&lt;='201801'!$F$3),'201801'!$I$3,IF(AND($N640&gt;='201801'!$E$4,$N640&lt;='201801'!$F$4),'201801'!$I$4,IF(AND($N640&gt;='201801'!$E$5,$N640&lt;='201801'!$F$5),'201801'!$I$5,FALSE))))</f>
        <v>4</v>
      </c>
      <c r="P640" s="5">
        <f>IF(AND($N640&gt;='201801'!$E$2,$N640&lt;='201801'!$F$2),'201801'!$G$2,IF(AND($N640&gt;='201801'!$E$3,$N640&lt;='201801'!$F$3),'201801'!$G$3,IF(AND($N640&gt;='201801'!$E$4,$N640&lt;='201801'!$F$4),'201801'!$G$4,IF(AND($N640&gt;='201801'!$E$5,$N640&lt;='201801'!$F$5),'201801'!$G$5,FALSE))))</f>
        <v>0</v>
      </c>
    </row>
    <row r="641" spans="1:16" x14ac:dyDescent="0.25">
      <c r="A641" s="5">
        <v>140817090</v>
      </c>
      <c r="B641" s="5">
        <v>14081709</v>
      </c>
      <c r="C641" s="4" t="str">
        <f t="shared" si="9"/>
        <v>0</v>
      </c>
      <c r="D641" s="4" t="s">
        <v>4735</v>
      </c>
      <c r="E641" s="4" t="s">
        <v>4736</v>
      </c>
      <c r="F641" s="4"/>
      <c r="G641" s="4"/>
      <c r="H641" s="4"/>
      <c r="I641" s="4"/>
      <c r="J641" s="4">
        <v>450000</v>
      </c>
      <c r="K641" s="4"/>
      <c r="L641" s="4">
        <v>450000</v>
      </c>
      <c r="M641" s="4"/>
      <c r="N641" s="8">
        <v>450000</v>
      </c>
      <c r="O641" s="5">
        <f>IF(AND($N641&gt;='201801'!$E$2,$N641&lt;='201801'!$F$2),'201801'!$I$2,IF(AND($N641&gt;='201801'!$E$3,$N641&lt;='201801'!$F$3),'201801'!$I$3,IF(AND($N641&gt;='201801'!$E$4,$N641&lt;='201801'!$F$4),'201801'!$I$4,IF(AND($N641&gt;='201801'!$E$5,$N641&lt;='201801'!$F$5),'201801'!$I$5,FALSE))))</f>
        <v>3</v>
      </c>
      <c r="P641" s="5">
        <f>IF(AND($N641&gt;='201801'!$E$2,$N641&lt;='201801'!$F$2),'201801'!$G$2,IF(AND($N641&gt;='201801'!$E$3,$N641&lt;='201801'!$F$3),'201801'!$G$3,IF(AND($N641&gt;='201801'!$E$4,$N641&lt;='201801'!$F$4),'201801'!$G$4,IF(AND($N641&gt;='201801'!$E$5,$N641&lt;='201801'!$F$5),'201801'!$G$5,FALSE))))</f>
        <v>2199</v>
      </c>
    </row>
    <row r="642" spans="1:16" x14ac:dyDescent="0.25">
      <c r="A642" s="4" t="s">
        <v>1184</v>
      </c>
      <c r="B642" s="5">
        <v>14086692</v>
      </c>
      <c r="C642" s="4" t="str">
        <f t="shared" si="9"/>
        <v>K</v>
      </c>
      <c r="D642" s="4" t="s">
        <v>1185</v>
      </c>
      <c r="E642" s="4" t="s">
        <v>1186</v>
      </c>
      <c r="F642" s="4">
        <v>1565172</v>
      </c>
      <c r="G642" s="4">
        <v>1489970</v>
      </c>
      <c r="H642" s="4">
        <v>2711209</v>
      </c>
      <c r="I642" s="4">
        <v>1489970</v>
      </c>
      <c r="J642" s="4">
        <v>1489970</v>
      </c>
      <c r="K642" s="4">
        <v>2711209</v>
      </c>
      <c r="L642" s="4">
        <v>11457500</v>
      </c>
      <c r="M642" s="4"/>
      <c r="N642" s="8">
        <v>1909583</v>
      </c>
      <c r="O642" s="5">
        <f>IF(AND($N642&gt;='201801'!$E$2,$N642&lt;='201801'!$F$2),'201801'!$I$2,IF(AND($N642&gt;='201801'!$E$3,$N642&lt;='201801'!$F$3),'201801'!$I$3,IF(AND($N642&gt;='201801'!$E$4,$N642&lt;='201801'!$F$4),'201801'!$I$4,IF(AND($N642&gt;='201801'!$E$5,$N642&lt;='201801'!$F$5),'201801'!$I$5,FALSE))))</f>
        <v>4</v>
      </c>
      <c r="P642" s="5">
        <f>IF(AND($N642&gt;='201801'!$E$2,$N642&lt;='201801'!$F$2),'201801'!$G$2,IF(AND($N642&gt;='201801'!$E$3,$N642&lt;='201801'!$F$3),'201801'!$G$3,IF(AND($N642&gt;='201801'!$E$4,$N642&lt;='201801'!$F$4),'201801'!$G$4,IF(AND($N642&gt;='201801'!$E$5,$N642&lt;='201801'!$F$5),'201801'!$G$5,FALSE))))</f>
        <v>0</v>
      </c>
    </row>
    <row r="643" spans="1:16" x14ac:dyDescent="0.25">
      <c r="A643" s="5">
        <v>140915564</v>
      </c>
      <c r="B643" s="5">
        <v>14091556</v>
      </c>
      <c r="C643" s="4" t="str">
        <f t="shared" si="9"/>
        <v>4</v>
      </c>
      <c r="D643" s="4" t="s">
        <v>1187</v>
      </c>
      <c r="E643" s="4" t="s">
        <v>1188</v>
      </c>
      <c r="F643" s="4">
        <v>1384869</v>
      </c>
      <c r="G643" s="4">
        <v>1309667</v>
      </c>
      <c r="H643" s="4">
        <v>2499413</v>
      </c>
      <c r="I643" s="4">
        <v>1309667</v>
      </c>
      <c r="J643" s="4">
        <v>1309667</v>
      </c>
      <c r="K643" s="4">
        <v>2499413</v>
      </c>
      <c r="L643" s="4">
        <v>10312696</v>
      </c>
      <c r="M643" s="4"/>
      <c r="N643" s="8">
        <v>1718782</v>
      </c>
      <c r="O643" s="5">
        <f>IF(AND($N643&gt;='201801'!$E$2,$N643&lt;='201801'!$F$2),'201801'!$I$2,IF(AND($N643&gt;='201801'!$E$3,$N643&lt;='201801'!$F$3),'201801'!$I$3,IF(AND($N643&gt;='201801'!$E$4,$N643&lt;='201801'!$F$4),'201801'!$I$4,IF(AND($N643&gt;='201801'!$E$5,$N643&lt;='201801'!$F$5),'201801'!$I$5,FALSE))))</f>
        <v>4</v>
      </c>
      <c r="P643" s="5">
        <f>IF(AND($N643&gt;='201801'!$E$2,$N643&lt;='201801'!$F$2),'201801'!$G$2,IF(AND($N643&gt;='201801'!$E$3,$N643&lt;='201801'!$F$3),'201801'!$G$3,IF(AND($N643&gt;='201801'!$E$4,$N643&lt;='201801'!$F$4),'201801'!$G$4,IF(AND($N643&gt;='201801'!$E$5,$N643&lt;='201801'!$F$5),'201801'!$G$5,FALSE))))</f>
        <v>0</v>
      </c>
    </row>
    <row r="644" spans="1:16" x14ac:dyDescent="0.25">
      <c r="A644" s="5">
        <v>141046705</v>
      </c>
      <c r="B644" s="5">
        <v>14104670</v>
      </c>
      <c r="C644" s="4" t="str">
        <f t="shared" ref="C644:C707" si="10">RIGHT(A644,1)</f>
        <v>5</v>
      </c>
      <c r="D644" s="4" t="s">
        <v>1191</v>
      </c>
      <c r="E644" s="4" t="s">
        <v>1192</v>
      </c>
      <c r="F644" s="4">
        <v>995368</v>
      </c>
      <c r="G644" s="4">
        <v>887937</v>
      </c>
      <c r="H644" s="4">
        <v>1941485</v>
      </c>
      <c r="I644" s="4">
        <v>887937</v>
      </c>
      <c r="J644" s="4">
        <v>887937</v>
      </c>
      <c r="K644" s="4">
        <v>1889460</v>
      </c>
      <c r="L644" s="4">
        <v>7490124</v>
      </c>
      <c r="M644" s="4"/>
      <c r="N644" s="8">
        <v>1248354</v>
      </c>
      <c r="O644" s="5">
        <f>IF(AND($N644&gt;='201801'!$E$2,$N644&lt;='201801'!$F$2),'201801'!$I$2,IF(AND($N644&gt;='201801'!$E$3,$N644&lt;='201801'!$F$3),'201801'!$I$3,IF(AND($N644&gt;='201801'!$E$4,$N644&lt;='201801'!$F$4),'201801'!$I$4,IF(AND($N644&gt;='201801'!$E$5,$N644&lt;='201801'!$F$5),'201801'!$I$5,FALSE))))</f>
        <v>4</v>
      </c>
      <c r="P644" s="5">
        <f>IF(AND($N644&gt;='201801'!$E$2,$N644&lt;='201801'!$F$2),'201801'!$G$2,IF(AND($N644&gt;='201801'!$E$3,$N644&lt;='201801'!$F$3),'201801'!$G$3,IF(AND($N644&gt;='201801'!$E$4,$N644&lt;='201801'!$F$4),'201801'!$G$4,IF(AND($N644&gt;='201801'!$E$5,$N644&lt;='201801'!$F$5),'201801'!$G$5,FALSE))))</f>
        <v>0</v>
      </c>
    </row>
    <row r="645" spans="1:16" x14ac:dyDescent="0.25">
      <c r="A645" s="5">
        <v>141056662</v>
      </c>
      <c r="B645" s="5">
        <v>14105666</v>
      </c>
      <c r="C645" s="4" t="str">
        <f t="shared" si="10"/>
        <v>2</v>
      </c>
      <c r="D645" s="4" t="s">
        <v>1193</v>
      </c>
      <c r="E645" s="4" t="s">
        <v>1194</v>
      </c>
      <c r="F645" s="4">
        <v>1827051</v>
      </c>
      <c r="G645" s="4">
        <v>1751849</v>
      </c>
      <c r="H645" s="4">
        <v>3261631</v>
      </c>
      <c r="I645" s="4">
        <v>1751849</v>
      </c>
      <c r="J645" s="4">
        <v>1751849</v>
      </c>
      <c r="K645" s="4">
        <v>3282875</v>
      </c>
      <c r="L645" s="4">
        <v>13627104</v>
      </c>
      <c r="M645" s="4"/>
      <c r="N645" s="8">
        <v>2271184</v>
      </c>
      <c r="O645" s="5">
        <f>IF(AND($N645&gt;='201801'!$E$2,$N645&lt;='201801'!$F$2),'201801'!$I$2,IF(AND($N645&gt;='201801'!$E$3,$N645&lt;='201801'!$F$3),'201801'!$I$3,IF(AND($N645&gt;='201801'!$E$4,$N645&lt;='201801'!$F$4),'201801'!$I$4,IF(AND($N645&gt;='201801'!$E$5,$N645&lt;='201801'!$F$5),'201801'!$I$5,FALSE))))</f>
        <v>4</v>
      </c>
      <c r="P645" s="5">
        <f>IF(AND($N645&gt;='201801'!$E$2,$N645&lt;='201801'!$F$2),'201801'!$G$2,IF(AND($N645&gt;='201801'!$E$3,$N645&lt;='201801'!$F$3),'201801'!$G$3,IF(AND($N645&gt;='201801'!$E$4,$N645&lt;='201801'!$F$4),'201801'!$G$4,IF(AND($N645&gt;='201801'!$E$5,$N645&lt;='201801'!$F$5),'201801'!$G$5,FALSE))))</f>
        <v>0</v>
      </c>
    </row>
    <row r="646" spans="1:16" x14ac:dyDescent="0.25">
      <c r="A646" s="5">
        <v>141153765</v>
      </c>
      <c r="B646" s="5">
        <v>14115376</v>
      </c>
      <c r="C646" s="4" t="str">
        <f t="shared" si="10"/>
        <v>5</v>
      </c>
      <c r="D646" s="4" t="s">
        <v>1199</v>
      </c>
      <c r="E646" s="4" t="s">
        <v>1200</v>
      </c>
      <c r="F646" s="4">
        <v>799591</v>
      </c>
      <c r="G646" s="4">
        <v>692160</v>
      </c>
      <c r="H646" s="4">
        <v>1262357</v>
      </c>
      <c r="I646" s="4">
        <v>753453</v>
      </c>
      <c r="J646" s="4">
        <v>692159</v>
      </c>
      <c r="K646" s="4">
        <v>1295581</v>
      </c>
      <c r="L646" s="4">
        <v>5495301</v>
      </c>
      <c r="M646" s="4"/>
      <c r="N646" s="8">
        <v>915883</v>
      </c>
      <c r="O646" s="5">
        <f>IF(AND($N646&gt;='201801'!$E$2,$N646&lt;='201801'!$F$2),'201801'!$I$2,IF(AND($N646&gt;='201801'!$E$3,$N646&lt;='201801'!$F$3),'201801'!$I$3,IF(AND($N646&gt;='201801'!$E$4,$N646&lt;='201801'!$F$4),'201801'!$I$4,IF(AND($N646&gt;='201801'!$E$5,$N646&lt;='201801'!$F$5),'201801'!$I$5,FALSE))))</f>
        <v>4</v>
      </c>
      <c r="P646" s="5">
        <f>IF(AND($N646&gt;='201801'!$E$2,$N646&lt;='201801'!$F$2),'201801'!$G$2,IF(AND($N646&gt;='201801'!$E$3,$N646&lt;='201801'!$F$3),'201801'!$G$3,IF(AND($N646&gt;='201801'!$E$4,$N646&lt;='201801'!$F$4),'201801'!$G$4,IF(AND($N646&gt;='201801'!$E$5,$N646&lt;='201801'!$F$5),'201801'!$G$5,FALSE))))</f>
        <v>0</v>
      </c>
    </row>
    <row r="647" spans="1:16" x14ac:dyDescent="0.25">
      <c r="A647" s="5">
        <v>141248855</v>
      </c>
      <c r="B647" s="5">
        <v>14124885</v>
      </c>
      <c r="C647" s="4" t="str">
        <f t="shared" si="10"/>
        <v>5</v>
      </c>
      <c r="D647" s="4" t="s">
        <v>1201</v>
      </c>
      <c r="E647" s="4" t="s">
        <v>1202</v>
      </c>
      <c r="F647" s="4">
        <v>1384869</v>
      </c>
      <c r="G647" s="4">
        <v>1309667</v>
      </c>
      <c r="H647" s="4">
        <v>2513952</v>
      </c>
      <c r="I647" s="4">
        <v>1316936</v>
      </c>
      <c r="J647" s="4">
        <v>1316936</v>
      </c>
      <c r="K647" s="4">
        <v>2506682</v>
      </c>
      <c r="L647" s="4">
        <v>10349042</v>
      </c>
      <c r="M647" s="4"/>
      <c r="N647" s="8">
        <v>1724840</v>
      </c>
      <c r="O647" s="5">
        <f>IF(AND($N647&gt;='201801'!$E$2,$N647&lt;='201801'!$F$2),'201801'!$I$2,IF(AND($N647&gt;='201801'!$E$3,$N647&lt;='201801'!$F$3),'201801'!$I$3,IF(AND($N647&gt;='201801'!$E$4,$N647&lt;='201801'!$F$4),'201801'!$I$4,IF(AND($N647&gt;='201801'!$E$5,$N647&lt;='201801'!$F$5),'201801'!$I$5,FALSE))))</f>
        <v>4</v>
      </c>
      <c r="P647" s="5">
        <f>IF(AND($N647&gt;='201801'!$E$2,$N647&lt;='201801'!$F$2),'201801'!$G$2,IF(AND($N647&gt;='201801'!$E$3,$N647&lt;='201801'!$F$3),'201801'!$G$3,IF(AND($N647&gt;='201801'!$E$4,$N647&lt;='201801'!$F$4),'201801'!$G$4,IF(AND($N647&gt;='201801'!$E$5,$N647&lt;='201801'!$F$5),'201801'!$G$5,FALSE))))</f>
        <v>0</v>
      </c>
    </row>
    <row r="648" spans="1:16" x14ac:dyDescent="0.25">
      <c r="A648" s="5">
        <v>141361554</v>
      </c>
      <c r="B648" s="5">
        <v>14136155</v>
      </c>
      <c r="C648" s="4" t="str">
        <f t="shared" si="10"/>
        <v>4</v>
      </c>
      <c r="D648" s="4" t="s">
        <v>2263</v>
      </c>
      <c r="E648" s="4" t="s">
        <v>2264</v>
      </c>
      <c r="F648" s="4">
        <v>1377598</v>
      </c>
      <c r="G648" s="4">
        <v>1302396</v>
      </c>
      <c r="H648" s="4">
        <v>2525366</v>
      </c>
      <c r="I648" s="4">
        <v>1302396</v>
      </c>
      <c r="J648" s="4">
        <v>1302396</v>
      </c>
      <c r="K648" s="4">
        <v>2525366</v>
      </c>
      <c r="L648" s="4">
        <v>10335518</v>
      </c>
      <c r="M648" s="4"/>
      <c r="N648" s="8">
        <v>1722586</v>
      </c>
      <c r="O648" s="5">
        <f>IF(AND($N648&gt;='201801'!$E$2,$N648&lt;='201801'!$F$2),'201801'!$I$2,IF(AND($N648&gt;='201801'!$E$3,$N648&lt;='201801'!$F$3),'201801'!$I$3,IF(AND($N648&gt;='201801'!$E$4,$N648&lt;='201801'!$F$4),'201801'!$I$4,IF(AND($N648&gt;='201801'!$E$5,$N648&lt;='201801'!$F$5),'201801'!$I$5,FALSE))))</f>
        <v>4</v>
      </c>
      <c r="P648" s="5">
        <f>IF(AND($N648&gt;='201801'!$E$2,$N648&lt;='201801'!$F$2),'201801'!$G$2,IF(AND($N648&gt;='201801'!$E$3,$N648&lt;='201801'!$F$3),'201801'!$G$3,IF(AND($N648&gt;='201801'!$E$4,$N648&lt;='201801'!$F$4),'201801'!$G$4,IF(AND($N648&gt;='201801'!$E$5,$N648&lt;='201801'!$F$5),'201801'!$G$5,FALSE))))</f>
        <v>0</v>
      </c>
    </row>
    <row r="649" spans="1:16" x14ac:dyDescent="0.25">
      <c r="A649" s="5">
        <v>141437763</v>
      </c>
      <c r="B649" s="5">
        <v>14143776</v>
      </c>
      <c r="C649" s="4" t="str">
        <f t="shared" si="10"/>
        <v>3</v>
      </c>
      <c r="D649" s="4" t="s">
        <v>4737</v>
      </c>
      <c r="E649" s="4" t="s">
        <v>4738</v>
      </c>
      <c r="F649" s="4"/>
      <c r="G649" s="4"/>
      <c r="H649" s="4"/>
      <c r="I649" s="4"/>
      <c r="J649" s="4">
        <v>1605334</v>
      </c>
      <c r="K649" s="4">
        <v>1605334</v>
      </c>
      <c r="L649" s="4">
        <v>3210668</v>
      </c>
      <c r="M649" s="4"/>
      <c r="N649" s="8">
        <v>1605334</v>
      </c>
      <c r="O649" s="5">
        <f>IF(AND($N649&gt;='201801'!$E$2,$N649&lt;='201801'!$F$2),'201801'!$I$2,IF(AND($N649&gt;='201801'!$E$3,$N649&lt;='201801'!$F$3),'201801'!$I$3,IF(AND($N649&gt;='201801'!$E$4,$N649&lt;='201801'!$F$4),'201801'!$I$4,IF(AND($N649&gt;='201801'!$E$5,$N649&lt;='201801'!$F$5),'201801'!$I$5,FALSE))))</f>
        <v>4</v>
      </c>
      <c r="P649" s="5">
        <f>IF(AND($N649&gt;='201801'!$E$2,$N649&lt;='201801'!$F$2),'201801'!$G$2,IF(AND($N649&gt;='201801'!$E$3,$N649&lt;='201801'!$F$3),'201801'!$G$3,IF(AND($N649&gt;='201801'!$E$4,$N649&lt;='201801'!$F$4),'201801'!$G$4,IF(AND($N649&gt;='201801'!$E$5,$N649&lt;='201801'!$F$5),'201801'!$G$5,FALSE))))</f>
        <v>0</v>
      </c>
    </row>
    <row r="650" spans="1:16" x14ac:dyDescent="0.25">
      <c r="A650" s="5">
        <v>141441868</v>
      </c>
      <c r="B650" s="5">
        <v>14144186</v>
      </c>
      <c r="C650" s="4" t="str">
        <f t="shared" si="10"/>
        <v>8</v>
      </c>
      <c r="D650" s="4" t="s">
        <v>1203</v>
      </c>
      <c r="E650" s="4" t="s">
        <v>1204</v>
      </c>
      <c r="F650" s="4">
        <v>1247634</v>
      </c>
      <c r="G650" s="4">
        <v>1247634</v>
      </c>
      <c r="H650" s="4">
        <v>2155243</v>
      </c>
      <c r="I650" s="4">
        <v>1247634</v>
      </c>
      <c r="J650" s="4">
        <v>1247634</v>
      </c>
      <c r="K650" s="4">
        <v>2136861</v>
      </c>
      <c r="L650" s="4">
        <v>9282640</v>
      </c>
      <c r="M650" s="4"/>
      <c r="N650" s="8">
        <v>1547106</v>
      </c>
      <c r="O650" s="5">
        <f>IF(AND($N650&gt;='201801'!$E$2,$N650&lt;='201801'!$F$2),'201801'!$I$2,IF(AND($N650&gt;='201801'!$E$3,$N650&lt;='201801'!$F$3),'201801'!$I$3,IF(AND($N650&gt;='201801'!$E$4,$N650&lt;='201801'!$F$4),'201801'!$I$4,IF(AND($N650&gt;='201801'!$E$5,$N650&lt;='201801'!$F$5),'201801'!$I$5,FALSE))))</f>
        <v>4</v>
      </c>
      <c r="P650" s="5">
        <f>IF(AND($N650&gt;='201801'!$E$2,$N650&lt;='201801'!$F$2),'201801'!$G$2,IF(AND($N650&gt;='201801'!$E$3,$N650&lt;='201801'!$F$3),'201801'!$G$3,IF(AND($N650&gt;='201801'!$E$4,$N650&lt;='201801'!$F$4),'201801'!$G$4,IF(AND($N650&gt;='201801'!$E$5,$N650&lt;='201801'!$F$5),'201801'!$G$5,FALSE))))</f>
        <v>0</v>
      </c>
    </row>
    <row r="651" spans="1:16" x14ac:dyDescent="0.25">
      <c r="A651" s="5">
        <v>141442783</v>
      </c>
      <c r="B651" s="5">
        <v>14144278</v>
      </c>
      <c r="C651" s="4" t="str">
        <f t="shared" si="10"/>
        <v>3</v>
      </c>
      <c r="D651" s="4" t="s">
        <v>1205</v>
      </c>
      <c r="E651" s="4" t="s">
        <v>1206</v>
      </c>
      <c r="F651" s="4">
        <v>1247634</v>
      </c>
      <c r="G651" s="4">
        <v>1247634</v>
      </c>
      <c r="H651" s="4">
        <v>2155246</v>
      </c>
      <c r="I651" s="4">
        <v>1247634</v>
      </c>
      <c r="J651" s="4">
        <v>1247634</v>
      </c>
      <c r="K651" s="4">
        <v>2136864</v>
      </c>
      <c r="L651" s="4">
        <v>9282646</v>
      </c>
      <c r="M651" s="4"/>
      <c r="N651" s="8">
        <v>1547107</v>
      </c>
      <c r="O651" s="5">
        <f>IF(AND($N651&gt;='201801'!$E$2,$N651&lt;='201801'!$F$2),'201801'!$I$2,IF(AND($N651&gt;='201801'!$E$3,$N651&lt;='201801'!$F$3),'201801'!$I$3,IF(AND($N651&gt;='201801'!$E$4,$N651&lt;='201801'!$F$4),'201801'!$I$4,IF(AND($N651&gt;='201801'!$E$5,$N651&lt;='201801'!$F$5),'201801'!$I$5,FALSE))))</f>
        <v>4</v>
      </c>
      <c r="P651" s="5">
        <f>IF(AND($N651&gt;='201801'!$E$2,$N651&lt;='201801'!$F$2),'201801'!$G$2,IF(AND($N651&gt;='201801'!$E$3,$N651&lt;='201801'!$F$3),'201801'!$G$3,IF(AND($N651&gt;='201801'!$E$4,$N651&lt;='201801'!$F$4),'201801'!$G$4,IF(AND($N651&gt;='201801'!$E$5,$N651&lt;='201801'!$F$5),'201801'!$G$5,FALSE))))</f>
        <v>0</v>
      </c>
    </row>
    <row r="652" spans="1:16" x14ac:dyDescent="0.25">
      <c r="A652" s="4" t="s">
        <v>4739</v>
      </c>
      <c r="B652" s="5">
        <v>14144459</v>
      </c>
      <c r="C652" s="4" t="str">
        <f t="shared" si="10"/>
        <v>K</v>
      </c>
      <c r="D652" s="4" t="s">
        <v>4740</v>
      </c>
      <c r="E652" s="4" t="s">
        <v>4741</v>
      </c>
      <c r="F652" s="4">
        <v>929237</v>
      </c>
      <c r="G652" s="4">
        <v>929237</v>
      </c>
      <c r="H652" s="4">
        <v>929237</v>
      </c>
      <c r="I652" s="4"/>
      <c r="J652" s="4"/>
      <c r="K652" s="4"/>
      <c r="L652" s="4">
        <v>2787711</v>
      </c>
      <c r="M652" s="4"/>
      <c r="N652" s="8">
        <v>929237</v>
      </c>
      <c r="O652" s="5">
        <f>IF(AND($N652&gt;='201801'!$E$2,$N652&lt;='201801'!$F$2),'201801'!$I$2,IF(AND($N652&gt;='201801'!$E$3,$N652&lt;='201801'!$F$3),'201801'!$I$3,IF(AND($N652&gt;='201801'!$E$4,$N652&lt;='201801'!$F$4),'201801'!$I$4,IF(AND($N652&gt;='201801'!$E$5,$N652&lt;='201801'!$F$5),'201801'!$I$5,FALSE))))</f>
        <v>4</v>
      </c>
      <c r="P652" s="5">
        <f>IF(AND($N652&gt;='201801'!$E$2,$N652&lt;='201801'!$F$2),'201801'!$G$2,IF(AND($N652&gt;='201801'!$E$3,$N652&lt;='201801'!$F$3),'201801'!$G$3,IF(AND($N652&gt;='201801'!$E$4,$N652&lt;='201801'!$F$4),'201801'!$G$4,IF(AND($N652&gt;='201801'!$E$5,$N652&lt;='201801'!$F$5),'201801'!$G$5,FALSE))))</f>
        <v>0</v>
      </c>
    </row>
    <row r="653" spans="1:16" x14ac:dyDescent="0.25">
      <c r="A653" s="5">
        <v>141483196</v>
      </c>
      <c r="B653" s="5">
        <v>14148319</v>
      </c>
      <c r="C653" s="4" t="str">
        <f t="shared" si="10"/>
        <v>6</v>
      </c>
      <c r="D653" s="4" t="s">
        <v>4507</v>
      </c>
      <c r="E653" s="4" t="s">
        <v>4508</v>
      </c>
      <c r="F653" s="4">
        <v>4126796</v>
      </c>
      <c r="G653" s="4">
        <v>4126796</v>
      </c>
      <c r="H653" s="4">
        <v>5456597</v>
      </c>
      <c r="I653" s="4">
        <v>4126796</v>
      </c>
      <c r="J653" s="4">
        <v>4126796</v>
      </c>
      <c r="K653" s="4">
        <v>5581226</v>
      </c>
      <c r="L653" s="4">
        <v>27545007</v>
      </c>
      <c r="M653" s="4"/>
      <c r="N653" s="8">
        <v>4590834</v>
      </c>
      <c r="O653" s="5">
        <f>IF(AND($N653&gt;='201801'!$E$2,$N653&lt;='201801'!$F$2),'201801'!$I$2,IF(AND($N653&gt;='201801'!$E$3,$N653&lt;='201801'!$F$3),'201801'!$I$3,IF(AND($N653&gt;='201801'!$E$4,$N653&lt;='201801'!$F$4),'201801'!$I$4,IF(AND($N653&gt;='201801'!$E$5,$N653&lt;='201801'!$F$5),'201801'!$I$5,FALSE))))</f>
        <v>4</v>
      </c>
      <c r="P653" s="5">
        <f>IF(AND($N653&gt;='201801'!$E$2,$N653&lt;='201801'!$F$2),'201801'!$G$2,IF(AND($N653&gt;='201801'!$E$3,$N653&lt;='201801'!$F$3),'201801'!$G$3,IF(AND($N653&gt;='201801'!$E$4,$N653&lt;='201801'!$F$4),'201801'!$G$4,IF(AND($N653&gt;='201801'!$E$5,$N653&lt;='201801'!$F$5),'201801'!$G$5,FALSE))))</f>
        <v>0</v>
      </c>
    </row>
    <row r="654" spans="1:16" x14ac:dyDescent="0.25">
      <c r="A654" s="5">
        <v>141486616</v>
      </c>
      <c r="B654" s="5">
        <v>14148661</v>
      </c>
      <c r="C654" s="4" t="str">
        <f t="shared" si="10"/>
        <v>6</v>
      </c>
      <c r="D654" s="4" t="s">
        <v>1207</v>
      </c>
      <c r="E654" s="4" t="s">
        <v>1208</v>
      </c>
      <c r="F654" s="4">
        <v>1996587</v>
      </c>
      <c r="G654" s="4">
        <v>1996587</v>
      </c>
      <c r="H654" s="4">
        <v>3565973</v>
      </c>
      <c r="I654" s="4">
        <v>1996587</v>
      </c>
      <c r="J654" s="4">
        <v>1996587</v>
      </c>
      <c r="K654" s="4">
        <v>3534188</v>
      </c>
      <c r="L654" s="4">
        <v>15086509</v>
      </c>
      <c r="M654" s="4"/>
      <c r="N654" s="8">
        <v>2514418</v>
      </c>
      <c r="O654" s="5">
        <f>IF(AND($N654&gt;='201801'!$E$2,$N654&lt;='201801'!$F$2),'201801'!$I$2,IF(AND($N654&gt;='201801'!$E$3,$N654&lt;='201801'!$F$3),'201801'!$I$3,IF(AND($N654&gt;='201801'!$E$4,$N654&lt;='201801'!$F$4),'201801'!$I$4,IF(AND($N654&gt;='201801'!$E$5,$N654&lt;='201801'!$F$5),'201801'!$I$5,FALSE))))</f>
        <v>4</v>
      </c>
      <c r="P654" s="5">
        <f>IF(AND($N654&gt;='201801'!$E$2,$N654&lt;='201801'!$F$2),'201801'!$G$2,IF(AND($N654&gt;='201801'!$E$3,$N654&lt;='201801'!$F$3),'201801'!$G$3,IF(AND($N654&gt;='201801'!$E$4,$N654&lt;='201801'!$F$4),'201801'!$G$4,IF(AND($N654&gt;='201801'!$E$5,$N654&lt;='201801'!$F$5),'201801'!$G$5,FALSE))))</f>
        <v>0</v>
      </c>
    </row>
    <row r="655" spans="1:16" x14ac:dyDescent="0.25">
      <c r="A655" s="5">
        <v>141544616</v>
      </c>
      <c r="B655" s="5">
        <v>14154461</v>
      </c>
      <c r="C655" s="4" t="str">
        <f t="shared" si="10"/>
        <v>6</v>
      </c>
      <c r="D655" s="4" t="s">
        <v>1209</v>
      </c>
      <c r="E655" s="4" t="s">
        <v>1210</v>
      </c>
      <c r="F655" s="4">
        <v>835328</v>
      </c>
      <c r="G655" s="4">
        <v>743913</v>
      </c>
      <c r="H655" s="4">
        <v>1551071</v>
      </c>
      <c r="I655" s="4">
        <v>795226</v>
      </c>
      <c r="J655" s="4">
        <v>796066</v>
      </c>
      <c r="K655" s="4">
        <v>1528541</v>
      </c>
      <c r="L655" s="4">
        <v>6250145</v>
      </c>
      <c r="M655" s="4"/>
      <c r="N655" s="8">
        <v>1041690</v>
      </c>
      <c r="O655" s="5">
        <f>IF(AND($N655&gt;='201801'!$E$2,$N655&lt;='201801'!$F$2),'201801'!$I$2,IF(AND($N655&gt;='201801'!$E$3,$N655&lt;='201801'!$F$3),'201801'!$I$3,IF(AND($N655&gt;='201801'!$E$4,$N655&lt;='201801'!$F$4),'201801'!$I$4,IF(AND($N655&gt;='201801'!$E$5,$N655&lt;='201801'!$F$5),'201801'!$I$5,FALSE))))</f>
        <v>4</v>
      </c>
      <c r="P655" s="5">
        <f>IF(AND($N655&gt;='201801'!$E$2,$N655&lt;='201801'!$F$2),'201801'!$G$2,IF(AND($N655&gt;='201801'!$E$3,$N655&lt;='201801'!$F$3),'201801'!$G$3,IF(AND($N655&gt;='201801'!$E$4,$N655&lt;='201801'!$F$4),'201801'!$G$4,IF(AND($N655&gt;='201801'!$E$5,$N655&lt;='201801'!$F$5),'201801'!$G$5,FALSE))))</f>
        <v>0</v>
      </c>
    </row>
    <row r="656" spans="1:16" x14ac:dyDescent="0.25">
      <c r="A656" s="4" t="s">
        <v>4111</v>
      </c>
      <c r="B656" s="5">
        <v>14159107</v>
      </c>
      <c r="C656" s="4" t="str">
        <f t="shared" si="10"/>
        <v>K</v>
      </c>
      <c r="D656" s="4" t="s">
        <v>4112</v>
      </c>
      <c r="E656" s="4" t="s">
        <v>4113</v>
      </c>
      <c r="F656" s="4">
        <v>721330</v>
      </c>
      <c r="G656" s="4">
        <v>613899</v>
      </c>
      <c r="H656" s="4">
        <v>1124919</v>
      </c>
      <c r="I656" s="4">
        <v>613899</v>
      </c>
      <c r="J656" s="4">
        <v>613899</v>
      </c>
      <c r="K656" s="4">
        <v>1124919</v>
      </c>
      <c r="L656" s="4">
        <v>4812865</v>
      </c>
      <c r="M656" s="4"/>
      <c r="N656" s="8">
        <v>802144</v>
      </c>
      <c r="O656" s="5">
        <f>IF(AND($N656&gt;='201801'!$E$2,$N656&lt;='201801'!$F$2),'201801'!$I$2,IF(AND($N656&gt;='201801'!$E$3,$N656&lt;='201801'!$F$3),'201801'!$I$3,IF(AND($N656&gt;='201801'!$E$4,$N656&lt;='201801'!$F$4),'201801'!$I$4,IF(AND($N656&gt;='201801'!$E$5,$N656&lt;='201801'!$F$5),'201801'!$I$5,FALSE))))</f>
        <v>4</v>
      </c>
      <c r="P656" s="5">
        <f>IF(AND($N656&gt;='201801'!$E$2,$N656&lt;='201801'!$F$2),'201801'!$G$2,IF(AND($N656&gt;='201801'!$E$3,$N656&lt;='201801'!$F$3),'201801'!$G$3,IF(AND($N656&gt;='201801'!$E$4,$N656&lt;='201801'!$F$4),'201801'!$G$4,IF(AND($N656&gt;='201801'!$E$5,$N656&lt;='201801'!$F$5),'201801'!$G$5,FALSE))))</f>
        <v>0</v>
      </c>
    </row>
    <row r="657" spans="1:16" x14ac:dyDescent="0.25">
      <c r="A657" s="5">
        <v>141636243</v>
      </c>
      <c r="B657" s="5">
        <v>14163624</v>
      </c>
      <c r="C657" s="4" t="str">
        <f t="shared" si="10"/>
        <v>3</v>
      </c>
      <c r="D657" s="4" t="s">
        <v>4512</v>
      </c>
      <c r="E657" s="4" t="s">
        <v>4513</v>
      </c>
      <c r="F657" s="4">
        <v>688000</v>
      </c>
      <c r="G657" s="4">
        <v>688000</v>
      </c>
      <c r="H657" s="4">
        <v>688000</v>
      </c>
      <c r="I657" s="4">
        <v>688000</v>
      </c>
      <c r="J657" s="4">
        <v>688000</v>
      </c>
      <c r="K657" s="4">
        <v>688000</v>
      </c>
      <c r="L657" s="4">
        <v>4128000</v>
      </c>
      <c r="M657" s="4"/>
      <c r="N657" s="8">
        <v>688000</v>
      </c>
      <c r="O657" s="5">
        <f>IF(AND($N657&gt;='201801'!$E$2,$N657&lt;='201801'!$F$2),'201801'!$I$2,IF(AND($N657&gt;='201801'!$E$3,$N657&lt;='201801'!$F$3),'201801'!$I$3,IF(AND($N657&gt;='201801'!$E$4,$N657&lt;='201801'!$F$4),'201801'!$I$4,IF(AND($N657&gt;='201801'!$E$5,$N657&lt;='201801'!$F$5),'201801'!$I$5,FALSE))))</f>
        <v>4</v>
      </c>
      <c r="P657" s="5">
        <f>IF(AND($N657&gt;='201801'!$E$2,$N657&lt;='201801'!$F$2),'201801'!$G$2,IF(AND($N657&gt;='201801'!$E$3,$N657&lt;='201801'!$F$3),'201801'!$G$3,IF(AND($N657&gt;='201801'!$E$4,$N657&lt;='201801'!$F$4),'201801'!$G$4,IF(AND($N657&gt;='201801'!$E$5,$N657&lt;='201801'!$F$5),'201801'!$G$5,FALSE))))</f>
        <v>0</v>
      </c>
    </row>
    <row r="658" spans="1:16" x14ac:dyDescent="0.25">
      <c r="A658" s="5">
        <v>141640747</v>
      </c>
      <c r="B658" s="5">
        <v>14164074</v>
      </c>
      <c r="C658" s="4" t="str">
        <f t="shared" si="10"/>
        <v>7</v>
      </c>
      <c r="D658" s="4" t="s">
        <v>1211</v>
      </c>
      <c r="E658" s="4" t="s">
        <v>1212</v>
      </c>
      <c r="F658" s="4">
        <v>1384869</v>
      </c>
      <c r="G658" s="4">
        <v>1309667</v>
      </c>
      <c r="H658" s="4">
        <v>2499413</v>
      </c>
      <c r="I658" s="4">
        <v>1342891</v>
      </c>
      <c r="J658" s="4">
        <v>1309667</v>
      </c>
      <c r="K658" s="4">
        <v>2532637</v>
      </c>
      <c r="L658" s="4">
        <v>10379144</v>
      </c>
      <c r="M658" s="4"/>
      <c r="N658" s="8">
        <v>1729857</v>
      </c>
      <c r="O658" s="5">
        <f>IF(AND($N658&gt;='201801'!$E$2,$N658&lt;='201801'!$F$2),'201801'!$I$2,IF(AND($N658&gt;='201801'!$E$3,$N658&lt;='201801'!$F$3),'201801'!$I$3,IF(AND($N658&gt;='201801'!$E$4,$N658&lt;='201801'!$F$4),'201801'!$I$4,IF(AND($N658&gt;='201801'!$E$5,$N658&lt;='201801'!$F$5),'201801'!$I$5,FALSE))))</f>
        <v>4</v>
      </c>
      <c r="P658" s="5">
        <f>IF(AND($N658&gt;='201801'!$E$2,$N658&lt;='201801'!$F$2),'201801'!$G$2,IF(AND($N658&gt;='201801'!$E$3,$N658&lt;='201801'!$F$3),'201801'!$G$3,IF(AND($N658&gt;='201801'!$E$4,$N658&lt;='201801'!$F$4),'201801'!$G$4,IF(AND($N658&gt;='201801'!$E$5,$N658&lt;='201801'!$F$5),'201801'!$G$5,FALSE))))</f>
        <v>0</v>
      </c>
    </row>
    <row r="659" spans="1:16" x14ac:dyDescent="0.25">
      <c r="A659" s="5">
        <v>141658778</v>
      </c>
      <c r="B659" s="5">
        <v>14165877</v>
      </c>
      <c r="C659" s="4" t="str">
        <f t="shared" si="10"/>
        <v>8</v>
      </c>
      <c r="D659" s="4" t="s">
        <v>1213</v>
      </c>
      <c r="E659" s="4" t="s">
        <v>1214</v>
      </c>
      <c r="F659" s="4">
        <v>1634002</v>
      </c>
      <c r="G659" s="4">
        <v>1558800</v>
      </c>
      <c r="H659" s="4">
        <v>2971680</v>
      </c>
      <c r="I659" s="4">
        <v>1558800</v>
      </c>
      <c r="J659" s="4">
        <v>1558800</v>
      </c>
      <c r="K659" s="4">
        <v>2971680</v>
      </c>
      <c r="L659" s="4">
        <v>12253762</v>
      </c>
      <c r="M659" s="4"/>
      <c r="N659" s="8">
        <v>2042293</v>
      </c>
      <c r="O659" s="5">
        <f>IF(AND($N659&gt;='201801'!$E$2,$N659&lt;='201801'!$F$2),'201801'!$I$2,IF(AND($N659&gt;='201801'!$E$3,$N659&lt;='201801'!$F$3),'201801'!$I$3,IF(AND($N659&gt;='201801'!$E$4,$N659&lt;='201801'!$F$4),'201801'!$I$4,IF(AND($N659&gt;='201801'!$E$5,$N659&lt;='201801'!$F$5),'201801'!$I$5,FALSE))))</f>
        <v>4</v>
      </c>
      <c r="P659" s="5">
        <f>IF(AND($N659&gt;='201801'!$E$2,$N659&lt;='201801'!$F$2),'201801'!$G$2,IF(AND($N659&gt;='201801'!$E$3,$N659&lt;='201801'!$F$3),'201801'!$G$3,IF(AND($N659&gt;='201801'!$E$4,$N659&lt;='201801'!$F$4),'201801'!$G$4,IF(AND($N659&gt;='201801'!$E$5,$N659&lt;='201801'!$F$5),'201801'!$G$5,FALSE))))</f>
        <v>0</v>
      </c>
    </row>
    <row r="660" spans="1:16" x14ac:dyDescent="0.25">
      <c r="A660" s="5">
        <v>141905651</v>
      </c>
      <c r="B660" s="5">
        <v>14190565</v>
      </c>
      <c r="C660" s="4" t="str">
        <f t="shared" si="10"/>
        <v>1</v>
      </c>
      <c r="D660" s="4" t="s">
        <v>4114</v>
      </c>
      <c r="E660" s="4" t="s">
        <v>4115</v>
      </c>
      <c r="F660" s="4">
        <v>1104835</v>
      </c>
      <c r="G660" s="4">
        <v>1104835</v>
      </c>
      <c r="H660" s="4">
        <v>1104835</v>
      </c>
      <c r="I660" s="4">
        <v>1104835</v>
      </c>
      <c r="J660" s="4">
        <v>1104835</v>
      </c>
      <c r="K660" s="4">
        <v>1104835</v>
      </c>
      <c r="L660" s="4">
        <v>6629010</v>
      </c>
      <c r="M660" s="4"/>
      <c r="N660" s="8">
        <v>1104835</v>
      </c>
      <c r="O660" s="5">
        <f>IF(AND($N660&gt;='201801'!$E$2,$N660&lt;='201801'!$F$2),'201801'!$I$2,IF(AND($N660&gt;='201801'!$E$3,$N660&lt;='201801'!$F$3),'201801'!$I$3,IF(AND($N660&gt;='201801'!$E$4,$N660&lt;='201801'!$F$4),'201801'!$I$4,IF(AND($N660&gt;='201801'!$E$5,$N660&lt;='201801'!$F$5),'201801'!$I$5,FALSE))))</f>
        <v>4</v>
      </c>
      <c r="P660" s="5">
        <f>IF(AND($N660&gt;='201801'!$E$2,$N660&lt;='201801'!$F$2),'201801'!$G$2,IF(AND($N660&gt;='201801'!$E$3,$N660&lt;='201801'!$F$3),'201801'!$G$3,IF(AND($N660&gt;='201801'!$E$4,$N660&lt;='201801'!$F$4),'201801'!$G$4,IF(AND($N660&gt;='201801'!$E$5,$N660&lt;='201801'!$F$5),'201801'!$G$5,FALSE))))</f>
        <v>0</v>
      </c>
    </row>
    <row r="661" spans="1:16" x14ac:dyDescent="0.25">
      <c r="A661" s="5">
        <v>142020106</v>
      </c>
      <c r="B661" s="5">
        <v>14202010</v>
      </c>
      <c r="C661" s="4" t="str">
        <f t="shared" si="10"/>
        <v>6</v>
      </c>
      <c r="D661" s="4" t="s">
        <v>1217</v>
      </c>
      <c r="E661" s="4" t="s">
        <v>1218</v>
      </c>
      <c r="F661" s="4">
        <v>1492247</v>
      </c>
      <c r="G661" s="4">
        <v>1417045</v>
      </c>
      <c r="H661" s="4">
        <v>2713525</v>
      </c>
      <c r="I661" s="4">
        <v>1417045</v>
      </c>
      <c r="J661" s="4">
        <v>1417045</v>
      </c>
      <c r="K661" s="4">
        <v>2713525</v>
      </c>
      <c r="L661" s="4">
        <v>11170432</v>
      </c>
      <c r="M661" s="4"/>
      <c r="N661" s="8">
        <v>1861738</v>
      </c>
      <c r="O661" s="5">
        <f>IF(AND($N661&gt;='201801'!$E$2,$N661&lt;='201801'!$F$2),'201801'!$I$2,IF(AND($N661&gt;='201801'!$E$3,$N661&lt;='201801'!$F$3),'201801'!$I$3,IF(AND($N661&gt;='201801'!$E$4,$N661&lt;='201801'!$F$4),'201801'!$I$4,IF(AND($N661&gt;='201801'!$E$5,$N661&lt;='201801'!$F$5),'201801'!$I$5,FALSE))))</f>
        <v>4</v>
      </c>
      <c r="P661" s="5">
        <f>IF(AND($N661&gt;='201801'!$E$2,$N661&lt;='201801'!$F$2),'201801'!$G$2,IF(AND($N661&gt;='201801'!$E$3,$N661&lt;='201801'!$F$3),'201801'!$G$3,IF(AND($N661&gt;='201801'!$E$4,$N661&lt;='201801'!$F$4),'201801'!$G$4,IF(AND($N661&gt;='201801'!$E$5,$N661&lt;='201801'!$F$5),'201801'!$G$5,FALSE))))</f>
        <v>0</v>
      </c>
    </row>
    <row r="662" spans="1:16" x14ac:dyDescent="0.25">
      <c r="A662" s="5">
        <v>142253135</v>
      </c>
      <c r="B662" s="5">
        <v>14225313</v>
      </c>
      <c r="C662" s="4" t="str">
        <f t="shared" si="10"/>
        <v>5</v>
      </c>
      <c r="D662" s="4" t="s">
        <v>1219</v>
      </c>
      <c r="E662" s="4" t="s">
        <v>1220</v>
      </c>
      <c r="F662" s="4">
        <v>1641776</v>
      </c>
      <c r="G662" s="4">
        <v>1620594</v>
      </c>
      <c r="H662" s="4">
        <v>2908646</v>
      </c>
      <c r="I662" s="4">
        <v>1620594</v>
      </c>
      <c r="J662" s="4">
        <v>1620594</v>
      </c>
      <c r="K662" s="4">
        <v>2923119</v>
      </c>
      <c r="L662" s="4">
        <v>12335323</v>
      </c>
      <c r="M662" s="4"/>
      <c r="N662" s="8">
        <v>2055887</v>
      </c>
      <c r="O662" s="5">
        <f>IF(AND($N662&gt;='201801'!$E$2,$N662&lt;='201801'!$F$2),'201801'!$I$2,IF(AND($N662&gt;='201801'!$E$3,$N662&lt;='201801'!$F$3),'201801'!$I$3,IF(AND($N662&gt;='201801'!$E$4,$N662&lt;='201801'!$F$4),'201801'!$I$4,IF(AND($N662&gt;='201801'!$E$5,$N662&lt;='201801'!$F$5),'201801'!$I$5,FALSE))))</f>
        <v>4</v>
      </c>
      <c r="P662" s="5">
        <f>IF(AND($N662&gt;='201801'!$E$2,$N662&lt;='201801'!$F$2),'201801'!$G$2,IF(AND($N662&gt;='201801'!$E$3,$N662&lt;='201801'!$F$3),'201801'!$G$3,IF(AND($N662&gt;='201801'!$E$4,$N662&lt;='201801'!$F$4),'201801'!$G$4,IF(AND($N662&gt;='201801'!$E$5,$N662&lt;='201801'!$F$5),'201801'!$G$5,FALSE))))</f>
        <v>0</v>
      </c>
    </row>
    <row r="663" spans="1:16" x14ac:dyDescent="0.25">
      <c r="A663" s="4" t="s">
        <v>1223</v>
      </c>
      <c r="B663" s="5">
        <v>14229141</v>
      </c>
      <c r="C663" s="4" t="str">
        <f t="shared" si="10"/>
        <v>K</v>
      </c>
      <c r="D663" s="4" t="s">
        <v>1224</v>
      </c>
      <c r="E663" s="4" t="s">
        <v>1225</v>
      </c>
      <c r="F663" s="4">
        <v>1302396</v>
      </c>
      <c r="G663" s="4">
        <v>1302396</v>
      </c>
      <c r="H663" s="4">
        <v>2181099</v>
      </c>
      <c r="I663" s="4">
        <v>1302396</v>
      </c>
      <c r="J663" s="4">
        <v>1302396</v>
      </c>
      <c r="K663" s="4">
        <v>2181099</v>
      </c>
      <c r="L663" s="4">
        <v>9571782</v>
      </c>
      <c r="M663" s="4"/>
      <c r="N663" s="8">
        <v>1595297</v>
      </c>
      <c r="O663" s="5">
        <f>IF(AND($N663&gt;='201801'!$E$2,$N663&lt;='201801'!$F$2),'201801'!$I$2,IF(AND($N663&gt;='201801'!$E$3,$N663&lt;='201801'!$F$3),'201801'!$I$3,IF(AND($N663&gt;='201801'!$E$4,$N663&lt;='201801'!$F$4),'201801'!$I$4,IF(AND($N663&gt;='201801'!$E$5,$N663&lt;='201801'!$F$5),'201801'!$I$5,FALSE))))</f>
        <v>4</v>
      </c>
      <c r="P663" s="5">
        <f>IF(AND($N663&gt;='201801'!$E$2,$N663&lt;='201801'!$F$2),'201801'!$G$2,IF(AND($N663&gt;='201801'!$E$3,$N663&lt;='201801'!$F$3),'201801'!$G$3,IF(AND($N663&gt;='201801'!$E$4,$N663&lt;='201801'!$F$4),'201801'!$G$4,IF(AND($N663&gt;='201801'!$E$5,$N663&lt;='201801'!$F$5),'201801'!$G$5,FALSE))))</f>
        <v>0</v>
      </c>
    </row>
    <row r="664" spans="1:16" x14ac:dyDescent="0.25">
      <c r="A664" s="5">
        <v>142423812</v>
      </c>
      <c r="B664" s="5">
        <v>14242381</v>
      </c>
      <c r="C664" s="4" t="str">
        <f t="shared" si="10"/>
        <v>2</v>
      </c>
      <c r="D664" s="4" t="s">
        <v>1228</v>
      </c>
      <c r="E664" s="4" t="s">
        <v>1229</v>
      </c>
      <c r="F664" s="4"/>
      <c r="G664" s="4"/>
      <c r="H664" s="4"/>
      <c r="I664" s="4"/>
      <c r="J664" s="4">
        <v>3333334</v>
      </c>
      <c r="K664" s="4">
        <v>1666667</v>
      </c>
      <c r="L664" s="4">
        <v>5000001</v>
      </c>
      <c r="M664" s="4"/>
      <c r="N664" s="8">
        <v>2500000</v>
      </c>
      <c r="O664" s="5">
        <f>IF(AND($N664&gt;='201801'!$E$2,$N664&lt;='201801'!$F$2),'201801'!$I$2,IF(AND($N664&gt;='201801'!$E$3,$N664&lt;='201801'!$F$3),'201801'!$I$3,IF(AND($N664&gt;='201801'!$E$4,$N664&lt;='201801'!$F$4),'201801'!$I$4,IF(AND($N664&gt;='201801'!$E$5,$N664&lt;='201801'!$F$5),'201801'!$I$5,FALSE))))</f>
        <v>4</v>
      </c>
      <c r="P664" s="5">
        <f>IF(AND($N664&gt;='201801'!$E$2,$N664&lt;='201801'!$F$2),'201801'!$G$2,IF(AND($N664&gt;='201801'!$E$3,$N664&lt;='201801'!$F$3),'201801'!$G$3,IF(AND($N664&gt;='201801'!$E$4,$N664&lt;='201801'!$F$4),'201801'!$G$4,IF(AND($N664&gt;='201801'!$E$5,$N664&lt;='201801'!$F$5),'201801'!$G$5,FALSE))))</f>
        <v>0</v>
      </c>
    </row>
    <row r="665" spans="1:16" x14ac:dyDescent="0.25">
      <c r="A665" s="5">
        <v>142436361</v>
      </c>
      <c r="B665" s="5">
        <v>14243636</v>
      </c>
      <c r="C665" s="4" t="str">
        <f t="shared" si="10"/>
        <v>1</v>
      </c>
      <c r="D665" s="4" t="s">
        <v>4514</v>
      </c>
      <c r="E665" s="4" t="s">
        <v>4515</v>
      </c>
      <c r="F665" s="4">
        <v>1417045</v>
      </c>
      <c r="G665" s="4">
        <v>1417045</v>
      </c>
      <c r="H665" s="4">
        <v>2543668</v>
      </c>
      <c r="I665" s="4">
        <v>1417045</v>
      </c>
      <c r="J665" s="4">
        <v>1417045</v>
      </c>
      <c r="K665" s="4">
        <v>2374576</v>
      </c>
      <c r="L665" s="4">
        <v>10586424</v>
      </c>
      <c r="M665" s="4"/>
      <c r="N665" s="8">
        <v>1764404</v>
      </c>
      <c r="O665" s="5">
        <f>IF(AND($N665&gt;='201801'!$E$2,$N665&lt;='201801'!$F$2),'201801'!$I$2,IF(AND($N665&gt;='201801'!$E$3,$N665&lt;='201801'!$F$3),'201801'!$I$3,IF(AND($N665&gt;='201801'!$E$4,$N665&lt;='201801'!$F$4),'201801'!$I$4,IF(AND($N665&gt;='201801'!$E$5,$N665&lt;='201801'!$F$5),'201801'!$I$5,FALSE))))</f>
        <v>4</v>
      </c>
      <c r="P665" s="5">
        <f>IF(AND($N665&gt;='201801'!$E$2,$N665&lt;='201801'!$F$2),'201801'!$G$2,IF(AND($N665&gt;='201801'!$E$3,$N665&lt;='201801'!$F$3),'201801'!$G$3,IF(AND($N665&gt;='201801'!$E$4,$N665&lt;='201801'!$F$4),'201801'!$G$4,IF(AND($N665&gt;='201801'!$E$5,$N665&lt;='201801'!$F$5),'201801'!$G$5,FALSE))))</f>
        <v>0</v>
      </c>
    </row>
    <row r="666" spans="1:16" x14ac:dyDescent="0.25">
      <c r="A666" s="5">
        <v>142467399</v>
      </c>
      <c r="B666" s="5">
        <v>14246739</v>
      </c>
      <c r="C666" s="4" t="str">
        <f t="shared" si="10"/>
        <v>9</v>
      </c>
      <c r="D666" s="4" t="s">
        <v>1230</v>
      </c>
      <c r="E666" s="4" t="s">
        <v>1231</v>
      </c>
      <c r="F666" s="4">
        <v>2402113</v>
      </c>
      <c r="G666" s="4">
        <v>2326911</v>
      </c>
      <c r="H666" s="4">
        <v>4102188</v>
      </c>
      <c r="I666" s="4">
        <v>2401851</v>
      </c>
      <c r="J666" s="4">
        <v>2400625</v>
      </c>
      <c r="K666" s="4">
        <v>4114474</v>
      </c>
      <c r="L666" s="4">
        <v>17748162</v>
      </c>
      <c r="M666" s="4"/>
      <c r="N666" s="8">
        <v>2958027</v>
      </c>
      <c r="O666" s="5">
        <f>IF(AND($N666&gt;='201801'!$E$2,$N666&lt;='201801'!$F$2),'201801'!$I$2,IF(AND($N666&gt;='201801'!$E$3,$N666&lt;='201801'!$F$3),'201801'!$I$3,IF(AND($N666&gt;='201801'!$E$4,$N666&lt;='201801'!$F$4),'201801'!$I$4,IF(AND($N666&gt;='201801'!$E$5,$N666&lt;='201801'!$F$5),'201801'!$I$5,FALSE))))</f>
        <v>4</v>
      </c>
      <c r="P666" s="5">
        <f>IF(AND($N666&gt;='201801'!$E$2,$N666&lt;='201801'!$F$2),'201801'!$G$2,IF(AND($N666&gt;='201801'!$E$3,$N666&lt;='201801'!$F$3),'201801'!$G$3,IF(AND($N666&gt;='201801'!$E$4,$N666&lt;='201801'!$F$4),'201801'!$G$4,IF(AND($N666&gt;='201801'!$E$5,$N666&lt;='201801'!$F$5),'201801'!$G$5,FALSE))))</f>
        <v>0</v>
      </c>
    </row>
    <row r="667" spans="1:16" x14ac:dyDescent="0.25">
      <c r="A667" s="5">
        <v>142585707</v>
      </c>
      <c r="B667" s="5">
        <v>14258570</v>
      </c>
      <c r="C667" s="4" t="str">
        <f t="shared" si="10"/>
        <v>7</v>
      </c>
      <c r="D667" s="4" t="s">
        <v>4516</v>
      </c>
      <c r="E667" s="4" t="s">
        <v>4517</v>
      </c>
      <c r="F667" s="4">
        <v>844387</v>
      </c>
      <c r="G667" s="4">
        <v>736956</v>
      </c>
      <c r="H667" s="4">
        <v>1525139</v>
      </c>
      <c r="I667" s="4">
        <v>736956</v>
      </c>
      <c r="J667" s="4">
        <v>919518</v>
      </c>
      <c r="K667" s="4">
        <v>1468999</v>
      </c>
      <c r="L667" s="4">
        <v>6231955</v>
      </c>
      <c r="M667" s="4"/>
      <c r="N667" s="8">
        <v>1038659</v>
      </c>
      <c r="O667" s="5">
        <f>IF(AND($N667&gt;='201801'!$E$2,$N667&lt;='201801'!$F$2),'201801'!$I$2,IF(AND($N667&gt;='201801'!$E$3,$N667&lt;='201801'!$F$3),'201801'!$I$3,IF(AND($N667&gt;='201801'!$E$4,$N667&lt;='201801'!$F$4),'201801'!$I$4,IF(AND($N667&gt;='201801'!$E$5,$N667&lt;='201801'!$F$5),'201801'!$I$5,FALSE))))</f>
        <v>4</v>
      </c>
      <c r="P667" s="5">
        <f>IF(AND($N667&gt;='201801'!$E$2,$N667&lt;='201801'!$F$2),'201801'!$G$2,IF(AND($N667&gt;='201801'!$E$3,$N667&lt;='201801'!$F$3),'201801'!$G$3,IF(AND($N667&gt;='201801'!$E$4,$N667&lt;='201801'!$F$4),'201801'!$G$4,IF(AND($N667&gt;='201801'!$E$5,$N667&lt;='201801'!$F$5),'201801'!$G$5,FALSE))))</f>
        <v>0</v>
      </c>
    </row>
    <row r="668" spans="1:16" x14ac:dyDescent="0.25">
      <c r="A668" s="5">
        <v>142760959</v>
      </c>
      <c r="B668" s="5">
        <v>14276095</v>
      </c>
      <c r="C668" s="4" t="str">
        <f t="shared" si="10"/>
        <v>9</v>
      </c>
      <c r="D668" s="4" t="s">
        <v>2990</v>
      </c>
      <c r="E668" s="4" t="s">
        <v>2991</v>
      </c>
      <c r="F668" s="4">
        <v>1150804</v>
      </c>
      <c r="G668" s="4">
        <v>1150804</v>
      </c>
      <c r="H668" s="4">
        <v>1150804</v>
      </c>
      <c r="I668" s="4">
        <v>1150804</v>
      </c>
      <c r="J668" s="4">
        <v>1150804</v>
      </c>
      <c r="K668" s="4">
        <v>1150804</v>
      </c>
      <c r="L668" s="4">
        <v>6904824</v>
      </c>
      <c r="M668" s="4"/>
      <c r="N668" s="8">
        <v>1150804</v>
      </c>
      <c r="O668" s="5">
        <f>IF(AND($N668&gt;='201801'!$E$2,$N668&lt;='201801'!$F$2),'201801'!$I$2,IF(AND($N668&gt;='201801'!$E$3,$N668&lt;='201801'!$F$3),'201801'!$I$3,IF(AND($N668&gt;='201801'!$E$4,$N668&lt;='201801'!$F$4),'201801'!$I$4,IF(AND($N668&gt;='201801'!$E$5,$N668&lt;='201801'!$F$5),'201801'!$I$5,FALSE))))</f>
        <v>4</v>
      </c>
      <c r="P668" s="5">
        <f>IF(AND($N668&gt;='201801'!$E$2,$N668&lt;='201801'!$F$2),'201801'!$G$2,IF(AND($N668&gt;='201801'!$E$3,$N668&lt;='201801'!$F$3),'201801'!$G$3,IF(AND($N668&gt;='201801'!$E$4,$N668&lt;='201801'!$F$4),'201801'!$G$4,IF(AND($N668&gt;='201801'!$E$5,$N668&lt;='201801'!$F$5),'201801'!$G$5,FALSE))))</f>
        <v>0</v>
      </c>
    </row>
    <row r="669" spans="1:16" x14ac:dyDescent="0.25">
      <c r="A669" s="4" t="s">
        <v>1232</v>
      </c>
      <c r="B669" s="5">
        <v>14282180</v>
      </c>
      <c r="C669" s="4" t="str">
        <f t="shared" si="10"/>
        <v>K</v>
      </c>
      <c r="D669" s="4" t="s">
        <v>1233</v>
      </c>
      <c r="E669" s="4" t="s">
        <v>1234</v>
      </c>
      <c r="F669" s="4">
        <v>769632</v>
      </c>
      <c r="G669" s="4">
        <v>662201</v>
      </c>
      <c r="H669" s="4">
        <v>1232399</v>
      </c>
      <c r="I669" s="4">
        <v>662201</v>
      </c>
      <c r="J669" s="4">
        <v>662201</v>
      </c>
      <c r="K669" s="4">
        <v>1232399</v>
      </c>
      <c r="L669" s="4">
        <v>5221033</v>
      </c>
      <c r="M669" s="4"/>
      <c r="N669" s="8">
        <v>870172</v>
      </c>
      <c r="O669" s="5">
        <f>IF(AND($N669&gt;='201801'!$E$2,$N669&lt;='201801'!$F$2),'201801'!$I$2,IF(AND($N669&gt;='201801'!$E$3,$N669&lt;='201801'!$F$3),'201801'!$I$3,IF(AND($N669&gt;='201801'!$E$4,$N669&lt;='201801'!$F$4),'201801'!$I$4,IF(AND($N669&gt;='201801'!$E$5,$N669&lt;='201801'!$F$5),'201801'!$I$5,FALSE))))</f>
        <v>4</v>
      </c>
      <c r="P669" s="5">
        <f>IF(AND($N669&gt;='201801'!$E$2,$N669&lt;='201801'!$F$2),'201801'!$G$2,IF(AND($N669&gt;='201801'!$E$3,$N669&lt;='201801'!$F$3),'201801'!$G$3,IF(AND($N669&gt;='201801'!$E$4,$N669&lt;='201801'!$F$4),'201801'!$G$4,IF(AND($N669&gt;='201801'!$E$5,$N669&lt;='201801'!$F$5),'201801'!$G$5,FALSE))))</f>
        <v>0</v>
      </c>
    </row>
    <row r="670" spans="1:16" x14ac:dyDescent="0.25">
      <c r="A670" s="5">
        <v>142891891</v>
      </c>
      <c r="B670" s="5">
        <v>14289189</v>
      </c>
      <c r="C670" s="4" t="str">
        <f t="shared" si="10"/>
        <v>1</v>
      </c>
      <c r="D670" s="4" t="s">
        <v>3578</v>
      </c>
      <c r="E670" s="4" t="s">
        <v>3579</v>
      </c>
      <c r="F670" s="4">
        <v>309600</v>
      </c>
      <c r="G670" s="4">
        <v>309600</v>
      </c>
      <c r="H670" s="4">
        <v>309600</v>
      </c>
      <c r="I670" s="4">
        <v>309600</v>
      </c>
      <c r="J670" s="4">
        <v>309600</v>
      </c>
      <c r="K670" s="4">
        <v>309600</v>
      </c>
      <c r="L670" s="4">
        <v>1857600</v>
      </c>
      <c r="M670" s="4"/>
      <c r="N670" s="8">
        <v>309600</v>
      </c>
      <c r="O670" s="5">
        <f>IF(AND($N670&gt;='201801'!$E$2,$N670&lt;='201801'!$F$2),'201801'!$I$2,IF(AND($N670&gt;='201801'!$E$3,$N670&lt;='201801'!$F$3),'201801'!$I$3,IF(AND($N670&gt;='201801'!$E$4,$N670&lt;='201801'!$F$4),'201801'!$I$4,IF(AND($N670&gt;='201801'!$E$5,$N670&lt;='201801'!$F$5),'201801'!$I$5,FALSE))))</f>
        <v>2</v>
      </c>
      <c r="P670" s="5">
        <f>IF(AND($N670&gt;='201801'!$E$2,$N670&lt;='201801'!$F$2),'201801'!$G$2,IF(AND($N670&gt;='201801'!$E$3,$N670&lt;='201801'!$F$3),'201801'!$G$3,IF(AND($N670&gt;='201801'!$E$4,$N670&lt;='201801'!$F$4),'201801'!$G$4,IF(AND($N670&gt;='201801'!$E$5,$N670&lt;='201801'!$F$5),'201801'!$G$5,FALSE))))</f>
        <v>6957</v>
      </c>
    </row>
    <row r="671" spans="1:16" x14ac:dyDescent="0.25">
      <c r="A671" s="5">
        <v>143044440</v>
      </c>
      <c r="B671" s="5">
        <v>14304444</v>
      </c>
      <c r="C671" s="4" t="str">
        <f t="shared" si="10"/>
        <v>0</v>
      </c>
      <c r="D671" s="4" t="s">
        <v>3784</v>
      </c>
      <c r="E671" s="4" t="s">
        <v>3785</v>
      </c>
      <c r="F671" s="4">
        <v>1474899</v>
      </c>
      <c r="G671" s="4">
        <v>1399697</v>
      </c>
      <c r="H671" s="4">
        <v>2589443</v>
      </c>
      <c r="I671" s="4">
        <v>1399697</v>
      </c>
      <c r="J671" s="4">
        <v>1414236</v>
      </c>
      <c r="K671" s="4">
        <v>2596712</v>
      </c>
      <c r="L671" s="4">
        <v>10874684</v>
      </c>
      <c r="M671" s="4"/>
      <c r="N671" s="8">
        <v>1812447</v>
      </c>
      <c r="O671" s="5">
        <f>IF(AND($N671&gt;='201801'!$E$2,$N671&lt;='201801'!$F$2),'201801'!$I$2,IF(AND($N671&gt;='201801'!$E$3,$N671&lt;='201801'!$F$3),'201801'!$I$3,IF(AND($N671&gt;='201801'!$E$4,$N671&lt;='201801'!$F$4),'201801'!$I$4,IF(AND($N671&gt;='201801'!$E$5,$N671&lt;='201801'!$F$5),'201801'!$I$5,FALSE))))</f>
        <v>4</v>
      </c>
      <c r="P671" s="5">
        <f>IF(AND($N671&gt;='201801'!$E$2,$N671&lt;='201801'!$F$2),'201801'!$G$2,IF(AND($N671&gt;='201801'!$E$3,$N671&lt;='201801'!$F$3),'201801'!$G$3,IF(AND($N671&gt;='201801'!$E$4,$N671&lt;='201801'!$F$4),'201801'!$G$4,IF(AND($N671&gt;='201801'!$E$5,$N671&lt;='201801'!$F$5),'201801'!$G$5,FALSE))))</f>
        <v>0</v>
      </c>
    </row>
    <row r="672" spans="1:16" x14ac:dyDescent="0.25">
      <c r="A672" s="5">
        <v>143362337</v>
      </c>
      <c r="B672" s="5">
        <v>14336233</v>
      </c>
      <c r="C672" s="4" t="str">
        <f t="shared" si="10"/>
        <v>7</v>
      </c>
      <c r="D672" s="4" t="s">
        <v>1235</v>
      </c>
      <c r="E672" s="4" t="s">
        <v>1236</v>
      </c>
      <c r="F672" s="4">
        <v>1097564</v>
      </c>
      <c r="G672" s="4">
        <v>1022362</v>
      </c>
      <c r="H672" s="4">
        <v>1922058</v>
      </c>
      <c r="I672" s="4">
        <v>1022361</v>
      </c>
      <c r="J672" s="4">
        <v>1022361</v>
      </c>
      <c r="K672" s="4">
        <v>1922058</v>
      </c>
      <c r="L672" s="4">
        <v>8008764</v>
      </c>
      <c r="M672" s="4"/>
      <c r="N672" s="8">
        <v>1334794</v>
      </c>
      <c r="O672" s="5">
        <f>IF(AND($N672&gt;='201801'!$E$2,$N672&lt;='201801'!$F$2),'201801'!$I$2,IF(AND($N672&gt;='201801'!$E$3,$N672&lt;='201801'!$F$3),'201801'!$I$3,IF(AND($N672&gt;='201801'!$E$4,$N672&lt;='201801'!$F$4),'201801'!$I$4,IF(AND($N672&gt;='201801'!$E$5,$N672&lt;='201801'!$F$5),'201801'!$I$5,FALSE))))</f>
        <v>4</v>
      </c>
      <c r="P672" s="5">
        <f>IF(AND($N672&gt;='201801'!$E$2,$N672&lt;='201801'!$F$2),'201801'!$G$2,IF(AND($N672&gt;='201801'!$E$3,$N672&lt;='201801'!$F$3),'201801'!$G$3,IF(AND($N672&gt;='201801'!$E$4,$N672&lt;='201801'!$F$4),'201801'!$G$4,IF(AND($N672&gt;='201801'!$E$5,$N672&lt;='201801'!$F$5),'201801'!$G$5,FALSE))))</f>
        <v>0</v>
      </c>
    </row>
    <row r="673" spans="1:16" x14ac:dyDescent="0.25">
      <c r="A673" s="5">
        <v>143382281</v>
      </c>
      <c r="B673" s="5">
        <v>14338228</v>
      </c>
      <c r="C673" s="4" t="str">
        <f t="shared" si="10"/>
        <v>1</v>
      </c>
      <c r="D673" s="4" t="s">
        <v>1237</v>
      </c>
      <c r="E673" s="4" t="s">
        <v>1238</v>
      </c>
      <c r="F673" s="4"/>
      <c r="G673" s="4"/>
      <c r="H673" s="4"/>
      <c r="I673" s="4">
        <v>700606</v>
      </c>
      <c r="J673" s="4">
        <v>700606</v>
      </c>
      <c r="K673" s="4">
        <v>1291759</v>
      </c>
      <c r="L673" s="4">
        <v>2692971</v>
      </c>
      <c r="M673" s="4"/>
      <c r="N673" s="8">
        <v>897657</v>
      </c>
      <c r="O673" s="5">
        <f>IF(AND($N673&gt;='201801'!$E$2,$N673&lt;='201801'!$F$2),'201801'!$I$2,IF(AND($N673&gt;='201801'!$E$3,$N673&lt;='201801'!$F$3),'201801'!$I$3,IF(AND($N673&gt;='201801'!$E$4,$N673&lt;='201801'!$F$4),'201801'!$I$4,IF(AND($N673&gt;='201801'!$E$5,$N673&lt;='201801'!$F$5),'201801'!$I$5,FALSE))))</f>
        <v>4</v>
      </c>
      <c r="P673" s="5">
        <f>IF(AND($N673&gt;='201801'!$E$2,$N673&lt;='201801'!$F$2),'201801'!$G$2,IF(AND($N673&gt;='201801'!$E$3,$N673&lt;='201801'!$F$3),'201801'!$G$3,IF(AND($N673&gt;='201801'!$E$4,$N673&lt;='201801'!$F$4),'201801'!$G$4,IF(AND($N673&gt;='201801'!$E$5,$N673&lt;='201801'!$F$5),'201801'!$G$5,FALSE))))</f>
        <v>0</v>
      </c>
    </row>
    <row r="674" spans="1:16" x14ac:dyDescent="0.25">
      <c r="A674" s="5">
        <v>143536181</v>
      </c>
      <c r="B674" s="5">
        <v>14353618</v>
      </c>
      <c r="C674" s="4" t="str">
        <f t="shared" si="10"/>
        <v>1</v>
      </c>
      <c r="D674" s="4" t="s">
        <v>1239</v>
      </c>
      <c r="E674" s="4" t="s">
        <v>1240</v>
      </c>
      <c r="F674" s="4">
        <v>2094169</v>
      </c>
      <c r="G674" s="4">
        <v>2018967</v>
      </c>
      <c r="H674" s="4">
        <v>3555564</v>
      </c>
      <c r="I674" s="4">
        <v>2018967</v>
      </c>
      <c r="J674" s="4">
        <v>2018967</v>
      </c>
      <c r="K674" s="4">
        <v>3555564</v>
      </c>
      <c r="L674" s="4">
        <v>15262198</v>
      </c>
      <c r="M674" s="4"/>
      <c r="N674" s="8">
        <v>2543699</v>
      </c>
      <c r="O674" s="5">
        <f>IF(AND($N674&gt;='201801'!$E$2,$N674&lt;='201801'!$F$2),'201801'!$I$2,IF(AND($N674&gt;='201801'!$E$3,$N674&lt;='201801'!$F$3),'201801'!$I$3,IF(AND($N674&gt;='201801'!$E$4,$N674&lt;='201801'!$F$4),'201801'!$I$4,IF(AND($N674&gt;='201801'!$E$5,$N674&lt;='201801'!$F$5),'201801'!$I$5,FALSE))))</f>
        <v>4</v>
      </c>
      <c r="P674" s="5">
        <f>IF(AND($N674&gt;='201801'!$E$2,$N674&lt;='201801'!$F$2),'201801'!$G$2,IF(AND($N674&gt;='201801'!$E$3,$N674&lt;='201801'!$F$3),'201801'!$G$3,IF(AND($N674&gt;='201801'!$E$4,$N674&lt;='201801'!$F$4),'201801'!$G$4,IF(AND($N674&gt;='201801'!$E$5,$N674&lt;='201801'!$F$5),'201801'!$G$5,FALSE))))</f>
        <v>0</v>
      </c>
    </row>
    <row r="675" spans="1:16" x14ac:dyDescent="0.25">
      <c r="A675" s="5">
        <v>143555348</v>
      </c>
      <c r="B675" s="5">
        <v>14355534</v>
      </c>
      <c r="C675" s="4" t="str">
        <f t="shared" si="10"/>
        <v>8</v>
      </c>
      <c r="D675" s="4" t="s">
        <v>1241</v>
      </c>
      <c r="E675" s="4" t="s">
        <v>1242</v>
      </c>
      <c r="F675" s="4">
        <v>1412978</v>
      </c>
      <c r="G675" s="4">
        <v>1302396</v>
      </c>
      <c r="H675" s="4">
        <v>2492142</v>
      </c>
      <c r="I675" s="4">
        <v>1302396</v>
      </c>
      <c r="J675" s="4">
        <v>1335620</v>
      </c>
      <c r="K675" s="4">
        <v>2525366</v>
      </c>
      <c r="L675" s="4">
        <v>10370898</v>
      </c>
      <c r="M675" s="4"/>
      <c r="N675" s="8">
        <v>1728483</v>
      </c>
      <c r="O675" s="5">
        <f>IF(AND($N675&gt;='201801'!$E$2,$N675&lt;='201801'!$F$2),'201801'!$I$2,IF(AND($N675&gt;='201801'!$E$3,$N675&lt;='201801'!$F$3),'201801'!$I$3,IF(AND($N675&gt;='201801'!$E$4,$N675&lt;='201801'!$F$4),'201801'!$I$4,IF(AND($N675&gt;='201801'!$E$5,$N675&lt;='201801'!$F$5),'201801'!$I$5,FALSE))))</f>
        <v>4</v>
      </c>
      <c r="P675" s="5">
        <f>IF(AND($N675&gt;='201801'!$E$2,$N675&lt;='201801'!$F$2),'201801'!$G$2,IF(AND($N675&gt;='201801'!$E$3,$N675&lt;='201801'!$F$3),'201801'!$G$3,IF(AND($N675&gt;='201801'!$E$4,$N675&lt;='201801'!$F$4),'201801'!$G$4,IF(AND($N675&gt;='201801'!$E$5,$N675&lt;='201801'!$F$5),'201801'!$G$5,FALSE))))</f>
        <v>0</v>
      </c>
    </row>
    <row r="676" spans="1:16" x14ac:dyDescent="0.25">
      <c r="A676" s="5">
        <v>143699307</v>
      </c>
      <c r="B676" s="5">
        <v>14369930</v>
      </c>
      <c r="C676" s="4" t="str">
        <f t="shared" si="10"/>
        <v>7</v>
      </c>
      <c r="D676" s="4" t="s">
        <v>1243</v>
      </c>
      <c r="E676" s="4" t="s">
        <v>1244</v>
      </c>
      <c r="F676" s="4">
        <v>1695796</v>
      </c>
      <c r="G676" s="4">
        <v>1620594</v>
      </c>
      <c r="H676" s="4">
        <v>3033474</v>
      </c>
      <c r="I676" s="4">
        <v>1620594</v>
      </c>
      <c r="J676" s="4">
        <v>1637552</v>
      </c>
      <c r="K676" s="4">
        <v>3041953</v>
      </c>
      <c r="L676" s="4">
        <v>12649963</v>
      </c>
      <c r="M676" s="4"/>
      <c r="N676" s="8">
        <v>2108327</v>
      </c>
      <c r="O676" s="5">
        <f>IF(AND($N676&gt;='201801'!$E$2,$N676&lt;='201801'!$F$2),'201801'!$I$2,IF(AND($N676&gt;='201801'!$E$3,$N676&lt;='201801'!$F$3),'201801'!$I$3,IF(AND($N676&gt;='201801'!$E$4,$N676&lt;='201801'!$F$4),'201801'!$I$4,IF(AND($N676&gt;='201801'!$E$5,$N676&lt;='201801'!$F$5),'201801'!$I$5,FALSE))))</f>
        <v>4</v>
      </c>
      <c r="P676" s="5">
        <f>IF(AND($N676&gt;='201801'!$E$2,$N676&lt;='201801'!$F$2),'201801'!$G$2,IF(AND($N676&gt;='201801'!$E$3,$N676&lt;='201801'!$F$3),'201801'!$G$3,IF(AND($N676&gt;='201801'!$E$4,$N676&lt;='201801'!$F$4),'201801'!$G$4,IF(AND($N676&gt;='201801'!$E$5,$N676&lt;='201801'!$F$5),'201801'!$G$5,FALSE))))</f>
        <v>0</v>
      </c>
    </row>
    <row r="677" spans="1:16" x14ac:dyDescent="0.25">
      <c r="A677" s="5">
        <v>143813320</v>
      </c>
      <c r="B677" s="5">
        <v>14381332</v>
      </c>
      <c r="C677" s="4" t="str">
        <f t="shared" si="10"/>
        <v>0</v>
      </c>
      <c r="D677" s="4" t="s">
        <v>1245</v>
      </c>
      <c r="E677" s="4" t="s">
        <v>1246</v>
      </c>
      <c r="F677" s="4">
        <v>2402113</v>
      </c>
      <c r="G677" s="4">
        <v>2326911</v>
      </c>
      <c r="H677" s="4">
        <v>4102188</v>
      </c>
      <c r="I677" s="4">
        <v>2326911</v>
      </c>
      <c r="J677" s="4">
        <v>2351482</v>
      </c>
      <c r="K677" s="4">
        <v>4114474</v>
      </c>
      <c r="L677" s="4">
        <v>17624079</v>
      </c>
      <c r="M677" s="4"/>
      <c r="N677" s="8">
        <v>2937346</v>
      </c>
      <c r="O677" s="5">
        <f>IF(AND($N677&gt;='201801'!$E$2,$N677&lt;='201801'!$F$2),'201801'!$I$2,IF(AND($N677&gt;='201801'!$E$3,$N677&lt;='201801'!$F$3),'201801'!$I$3,IF(AND($N677&gt;='201801'!$E$4,$N677&lt;='201801'!$F$4),'201801'!$I$4,IF(AND($N677&gt;='201801'!$E$5,$N677&lt;='201801'!$F$5),'201801'!$I$5,FALSE))))</f>
        <v>4</v>
      </c>
      <c r="P677" s="5">
        <f>IF(AND($N677&gt;='201801'!$E$2,$N677&lt;='201801'!$F$2),'201801'!$G$2,IF(AND($N677&gt;='201801'!$E$3,$N677&lt;='201801'!$F$3),'201801'!$G$3,IF(AND($N677&gt;='201801'!$E$4,$N677&lt;='201801'!$F$4),'201801'!$G$4,IF(AND($N677&gt;='201801'!$E$5,$N677&lt;='201801'!$F$5),'201801'!$G$5,FALSE))))</f>
        <v>0</v>
      </c>
    </row>
    <row r="678" spans="1:16" x14ac:dyDescent="0.25">
      <c r="A678" s="5">
        <v>143834689</v>
      </c>
      <c r="B678" s="5">
        <v>14383468</v>
      </c>
      <c r="C678" s="4" t="str">
        <f t="shared" si="10"/>
        <v>9</v>
      </c>
      <c r="D678" s="4" t="s">
        <v>1247</v>
      </c>
      <c r="E678" s="4" t="s">
        <v>1248</v>
      </c>
      <c r="F678" s="4">
        <v>1397874</v>
      </c>
      <c r="G678" s="4">
        <v>1397874</v>
      </c>
      <c r="H678" s="4">
        <v>2476604</v>
      </c>
      <c r="I678" s="4">
        <v>1397874</v>
      </c>
      <c r="J678" s="4">
        <v>1397874</v>
      </c>
      <c r="K678" s="4">
        <v>2454756</v>
      </c>
      <c r="L678" s="4">
        <v>10522856</v>
      </c>
      <c r="M678" s="4"/>
      <c r="N678" s="8">
        <v>1753809</v>
      </c>
      <c r="O678" s="5">
        <f>IF(AND($N678&gt;='201801'!$E$2,$N678&lt;='201801'!$F$2),'201801'!$I$2,IF(AND($N678&gt;='201801'!$E$3,$N678&lt;='201801'!$F$3),'201801'!$I$3,IF(AND($N678&gt;='201801'!$E$4,$N678&lt;='201801'!$F$4),'201801'!$I$4,IF(AND($N678&gt;='201801'!$E$5,$N678&lt;='201801'!$F$5),'201801'!$I$5,FALSE))))</f>
        <v>4</v>
      </c>
      <c r="P678" s="5">
        <f>IF(AND($N678&gt;='201801'!$E$2,$N678&lt;='201801'!$F$2),'201801'!$G$2,IF(AND($N678&gt;='201801'!$E$3,$N678&lt;='201801'!$F$3),'201801'!$G$3,IF(AND($N678&gt;='201801'!$E$4,$N678&lt;='201801'!$F$4),'201801'!$G$4,IF(AND($N678&gt;='201801'!$E$5,$N678&lt;='201801'!$F$5),'201801'!$G$5,FALSE))))</f>
        <v>0</v>
      </c>
    </row>
    <row r="679" spans="1:16" x14ac:dyDescent="0.25">
      <c r="A679" s="5">
        <v>144029992</v>
      </c>
      <c r="B679" s="5">
        <v>14402999</v>
      </c>
      <c r="C679" s="4" t="str">
        <f t="shared" si="10"/>
        <v>2</v>
      </c>
      <c r="D679" s="4" t="s">
        <v>4518</v>
      </c>
      <c r="E679" s="4" t="s">
        <v>4519</v>
      </c>
      <c r="F679" s="4">
        <v>2903479</v>
      </c>
      <c r="G679" s="4">
        <v>2903479</v>
      </c>
      <c r="H679" s="4">
        <v>5055514</v>
      </c>
      <c r="I679" s="4">
        <v>2903479</v>
      </c>
      <c r="J679" s="4">
        <v>2903479</v>
      </c>
      <c r="K679" s="4">
        <v>5055514</v>
      </c>
      <c r="L679" s="4">
        <v>21724944</v>
      </c>
      <c r="M679" s="4"/>
      <c r="N679" s="8">
        <v>3620824</v>
      </c>
      <c r="O679" s="5">
        <f>IF(AND($N679&gt;='201801'!$E$2,$N679&lt;='201801'!$F$2),'201801'!$I$2,IF(AND($N679&gt;='201801'!$E$3,$N679&lt;='201801'!$F$3),'201801'!$I$3,IF(AND($N679&gt;='201801'!$E$4,$N679&lt;='201801'!$F$4),'201801'!$I$4,IF(AND($N679&gt;='201801'!$E$5,$N679&lt;='201801'!$F$5),'201801'!$I$5,FALSE))))</f>
        <v>4</v>
      </c>
      <c r="P679" s="5">
        <f>IF(AND($N679&gt;='201801'!$E$2,$N679&lt;='201801'!$F$2),'201801'!$G$2,IF(AND($N679&gt;='201801'!$E$3,$N679&lt;='201801'!$F$3),'201801'!$G$3,IF(AND($N679&gt;='201801'!$E$4,$N679&lt;='201801'!$F$4),'201801'!$G$4,IF(AND($N679&gt;='201801'!$E$5,$N679&lt;='201801'!$F$5),'201801'!$G$5,FALSE))))</f>
        <v>0</v>
      </c>
    </row>
    <row r="680" spans="1:16" x14ac:dyDescent="0.25">
      <c r="A680" s="5">
        <v>144082818</v>
      </c>
      <c r="B680" s="5">
        <v>14408281</v>
      </c>
      <c r="C680" s="4" t="str">
        <f t="shared" si="10"/>
        <v>8</v>
      </c>
      <c r="D680" s="4" t="s">
        <v>1249</v>
      </c>
      <c r="E680" s="4" t="s">
        <v>1250</v>
      </c>
      <c r="F680" s="4">
        <v>1464133</v>
      </c>
      <c r="G680" s="4">
        <v>1388931</v>
      </c>
      <c r="H680" s="4">
        <v>2558727</v>
      </c>
      <c r="I680" s="4">
        <v>1388931</v>
      </c>
      <c r="J680" s="4">
        <v>1388931</v>
      </c>
      <c r="K680" s="4">
        <v>2558727</v>
      </c>
      <c r="L680" s="4">
        <v>10748380</v>
      </c>
      <c r="M680" s="4"/>
      <c r="N680" s="8">
        <v>1791396</v>
      </c>
      <c r="O680" s="5">
        <f>IF(AND($N680&gt;='201801'!$E$2,$N680&lt;='201801'!$F$2),'201801'!$I$2,IF(AND($N680&gt;='201801'!$E$3,$N680&lt;='201801'!$F$3),'201801'!$I$3,IF(AND($N680&gt;='201801'!$E$4,$N680&lt;='201801'!$F$4),'201801'!$I$4,IF(AND($N680&gt;='201801'!$E$5,$N680&lt;='201801'!$F$5),'201801'!$I$5,FALSE))))</f>
        <v>4</v>
      </c>
      <c r="P680" s="5">
        <f>IF(AND($N680&gt;='201801'!$E$2,$N680&lt;='201801'!$F$2),'201801'!$G$2,IF(AND($N680&gt;='201801'!$E$3,$N680&lt;='201801'!$F$3),'201801'!$G$3,IF(AND($N680&gt;='201801'!$E$4,$N680&lt;='201801'!$F$4),'201801'!$G$4,IF(AND($N680&gt;='201801'!$E$5,$N680&lt;='201801'!$F$5),'201801'!$G$5,FALSE))))</f>
        <v>0</v>
      </c>
    </row>
    <row r="681" spans="1:16" x14ac:dyDescent="0.25">
      <c r="A681" s="5">
        <v>144330374</v>
      </c>
      <c r="B681" s="5">
        <v>14433037</v>
      </c>
      <c r="C681" s="4" t="str">
        <f t="shared" si="10"/>
        <v>4</v>
      </c>
      <c r="D681" s="4" t="s">
        <v>4742</v>
      </c>
      <c r="E681" s="4" t="s">
        <v>4743</v>
      </c>
      <c r="F681" s="4">
        <v>1791508</v>
      </c>
      <c r="G681" s="4">
        <v>1716306</v>
      </c>
      <c r="H681" s="4">
        <v>3363626</v>
      </c>
      <c r="I681" s="4">
        <v>1029785</v>
      </c>
      <c r="J681" s="4"/>
      <c r="K681" s="4">
        <v>13386</v>
      </c>
      <c r="L681" s="4">
        <v>7914611</v>
      </c>
      <c r="M681" s="4"/>
      <c r="N681" s="8">
        <v>1582922</v>
      </c>
      <c r="O681" s="5">
        <f>IF(AND($N681&gt;='201801'!$E$2,$N681&lt;='201801'!$F$2),'201801'!$I$2,IF(AND($N681&gt;='201801'!$E$3,$N681&lt;='201801'!$F$3),'201801'!$I$3,IF(AND($N681&gt;='201801'!$E$4,$N681&lt;='201801'!$F$4),'201801'!$I$4,IF(AND($N681&gt;='201801'!$E$5,$N681&lt;='201801'!$F$5),'201801'!$I$5,FALSE))))</f>
        <v>4</v>
      </c>
      <c r="P681" s="5">
        <f>IF(AND($N681&gt;='201801'!$E$2,$N681&lt;='201801'!$F$2),'201801'!$G$2,IF(AND($N681&gt;='201801'!$E$3,$N681&lt;='201801'!$F$3),'201801'!$G$3,IF(AND($N681&gt;='201801'!$E$4,$N681&lt;='201801'!$F$4),'201801'!$G$4,IF(AND($N681&gt;='201801'!$E$5,$N681&lt;='201801'!$F$5),'201801'!$G$5,FALSE))))</f>
        <v>0</v>
      </c>
    </row>
    <row r="682" spans="1:16" x14ac:dyDescent="0.25">
      <c r="A682" s="5">
        <v>144343611</v>
      </c>
      <c r="B682" s="5">
        <v>14434361</v>
      </c>
      <c r="C682" s="4" t="str">
        <f t="shared" si="10"/>
        <v>1</v>
      </c>
      <c r="D682" s="4" t="s">
        <v>1253</v>
      </c>
      <c r="E682" s="4" t="s">
        <v>1254</v>
      </c>
      <c r="F682" s="4">
        <v>2414399</v>
      </c>
      <c r="G682" s="4">
        <v>2339197</v>
      </c>
      <c r="H682" s="4">
        <v>4114474</v>
      </c>
      <c r="I682" s="4">
        <v>2339197</v>
      </c>
      <c r="J682" s="4">
        <v>2339197</v>
      </c>
      <c r="K682" s="4">
        <v>4247370</v>
      </c>
      <c r="L682" s="4">
        <v>17793834</v>
      </c>
      <c r="M682" s="4"/>
      <c r="N682" s="8">
        <v>2965639</v>
      </c>
      <c r="O682" s="5">
        <f>IF(AND($N682&gt;='201801'!$E$2,$N682&lt;='201801'!$F$2),'201801'!$I$2,IF(AND($N682&gt;='201801'!$E$3,$N682&lt;='201801'!$F$3),'201801'!$I$3,IF(AND($N682&gt;='201801'!$E$4,$N682&lt;='201801'!$F$4),'201801'!$I$4,IF(AND($N682&gt;='201801'!$E$5,$N682&lt;='201801'!$F$5),'201801'!$I$5,FALSE))))</f>
        <v>4</v>
      </c>
      <c r="P682" s="5">
        <f>IF(AND($N682&gt;='201801'!$E$2,$N682&lt;='201801'!$F$2),'201801'!$G$2,IF(AND($N682&gt;='201801'!$E$3,$N682&lt;='201801'!$F$3),'201801'!$G$3,IF(AND($N682&gt;='201801'!$E$4,$N682&lt;='201801'!$F$4),'201801'!$G$4,IF(AND($N682&gt;='201801'!$E$5,$N682&lt;='201801'!$F$5),'201801'!$G$5,FALSE))))</f>
        <v>0</v>
      </c>
    </row>
    <row r="683" spans="1:16" x14ac:dyDescent="0.25">
      <c r="A683" s="5">
        <v>144376765</v>
      </c>
      <c r="B683" s="5">
        <v>14437676</v>
      </c>
      <c r="C683" s="4" t="str">
        <f t="shared" si="10"/>
        <v>5</v>
      </c>
      <c r="D683" s="4" t="s">
        <v>1255</v>
      </c>
      <c r="E683" s="4" t="s">
        <v>1256</v>
      </c>
      <c r="F683" s="4">
        <v>1844010</v>
      </c>
      <c r="G683" s="4">
        <v>1768808</v>
      </c>
      <c r="H683" s="4">
        <v>3417624</v>
      </c>
      <c r="I683" s="4">
        <v>1768808</v>
      </c>
      <c r="J683" s="4">
        <v>1768808</v>
      </c>
      <c r="K683" s="4">
        <v>3433387</v>
      </c>
      <c r="L683" s="4">
        <v>14001445</v>
      </c>
      <c r="M683" s="4"/>
      <c r="N683" s="8">
        <v>2333574</v>
      </c>
      <c r="O683" s="5">
        <f>IF(AND($N683&gt;='201801'!$E$2,$N683&lt;='201801'!$F$2),'201801'!$I$2,IF(AND($N683&gt;='201801'!$E$3,$N683&lt;='201801'!$F$3),'201801'!$I$3,IF(AND($N683&gt;='201801'!$E$4,$N683&lt;='201801'!$F$4),'201801'!$I$4,IF(AND($N683&gt;='201801'!$E$5,$N683&lt;='201801'!$F$5),'201801'!$I$5,FALSE))))</f>
        <v>4</v>
      </c>
      <c r="P683" s="5">
        <f>IF(AND($N683&gt;='201801'!$E$2,$N683&lt;='201801'!$F$2),'201801'!$G$2,IF(AND($N683&gt;='201801'!$E$3,$N683&lt;='201801'!$F$3),'201801'!$G$3,IF(AND($N683&gt;='201801'!$E$4,$N683&lt;='201801'!$F$4),'201801'!$G$4,IF(AND($N683&gt;='201801'!$E$5,$N683&lt;='201801'!$F$5),'201801'!$G$5,FALSE))))</f>
        <v>0</v>
      </c>
    </row>
    <row r="684" spans="1:16" x14ac:dyDescent="0.25">
      <c r="A684" s="5">
        <v>144535391</v>
      </c>
      <c r="B684" s="5">
        <v>14453539</v>
      </c>
      <c r="C684" s="4" t="str">
        <f t="shared" si="10"/>
        <v>1</v>
      </c>
      <c r="D684" s="4" t="s">
        <v>1257</v>
      </c>
      <c r="E684" s="4" t="s">
        <v>1258</v>
      </c>
      <c r="F684" s="4">
        <v>1406678</v>
      </c>
      <c r="G684" s="4">
        <v>1331476</v>
      </c>
      <c r="H684" s="4">
        <v>2587670</v>
      </c>
      <c r="I684" s="4">
        <v>1331476</v>
      </c>
      <c r="J684" s="4">
        <v>1331476</v>
      </c>
      <c r="K684" s="4">
        <v>2587670</v>
      </c>
      <c r="L684" s="4">
        <v>10576446</v>
      </c>
      <c r="M684" s="4"/>
      <c r="N684" s="8">
        <v>1762741</v>
      </c>
      <c r="O684" s="5">
        <f>IF(AND($N684&gt;='201801'!$E$2,$N684&lt;='201801'!$F$2),'201801'!$I$2,IF(AND($N684&gt;='201801'!$E$3,$N684&lt;='201801'!$F$3),'201801'!$I$3,IF(AND($N684&gt;='201801'!$E$4,$N684&lt;='201801'!$F$4),'201801'!$I$4,IF(AND($N684&gt;='201801'!$E$5,$N684&lt;='201801'!$F$5),'201801'!$I$5,FALSE))))</f>
        <v>4</v>
      </c>
      <c r="P684" s="5">
        <f>IF(AND($N684&gt;='201801'!$E$2,$N684&lt;='201801'!$F$2),'201801'!$G$2,IF(AND($N684&gt;='201801'!$E$3,$N684&lt;='201801'!$F$3),'201801'!$G$3,IF(AND($N684&gt;='201801'!$E$4,$N684&lt;='201801'!$F$4),'201801'!$G$4,IF(AND($N684&gt;='201801'!$E$5,$N684&lt;='201801'!$F$5),'201801'!$G$5,FALSE))))</f>
        <v>0</v>
      </c>
    </row>
    <row r="685" spans="1:16" x14ac:dyDescent="0.25">
      <c r="A685" s="5">
        <v>144624262</v>
      </c>
      <c r="B685" s="5">
        <v>14462426</v>
      </c>
      <c r="C685" s="4" t="str">
        <f t="shared" si="10"/>
        <v>2</v>
      </c>
      <c r="D685" s="4" t="s">
        <v>4520</v>
      </c>
      <c r="E685" s="4" t="s">
        <v>4521</v>
      </c>
      <c r="F685" s="4">
        <v>917333</v>
      </c>
      <c r="G685" s="4">
        <v>917333</v>
      </c>
      <c r="H685" s="4">
        <v>917333</v>
      </c>
      <c r="I685" s="4">
        <v>917333</v>
      </c>
      <c r="J685" s="4"/>
      <c r="K685" s="4">
        <v>1834666</v>
      </c>
      <c r="L685" s="4">
        <v>5503998</v>
      </c>
      <c r="M685" s="4"/>
      <c r="N685" s="8">
        <v>1100799</v>
      </c>
      <c r="O685" s="5">
        <f>IF(AND($N685&gt;='201801'!$E$2,$N685&lt;='201801'!$F$2),'201801'!$I$2,IF(AND($N685&gt;='201801'!$E$3,$N685&lt;='201801'!$F$3),'201801'!$I$3,IF(AND($N685&gt;='201801'!$E$4,$N685&lt;='201801'!$F$4),'201801'!$I$4,IF(AND($N685&gt;='201801'!$E$5,$N685&lt;='201801'!$F$5),'201801'!$I$5,FALSE))))</f>
        <v>4</v>
      </c>
      <c r="P685" s="5">
        <f>IF(AND($N685&gt;='201801'!$E$2,$N685&lt;='201801'!$F$2),'201801'!$G$2,IF(AND($N685&gt;='201801'!$E$3,$N685&lt;='201801'!$F$3),'201801'!$G$3,IF(AND($N685&gt;='201801'!$E$4,$N685&lt;='201801'!$F$4),'201801'!$G$4,IF(AND($N685&gt;='201801'!$E$5,$N685&lt;='201801'!$F$5),'201801'!$G$5,FALSE))))</f>
        <v>0</v>
      </c>
    </row>
    <row r="686" spans="1:16" x14ac:dyDescent="0.25">
      <c r="A686" s="5">
        <v>144679857</v>
      </c>
      <c r="B686" s="5">
        <v>14467985</v>
      </c>
      <c r="C686" s="4" t="str">
        <f t="shared" si="10"/>
        <v>7</v>
      </c>
      <c r="D686" s="4" t="s">
        <v>4522</v>
      </c>
      <c r="E686" s="4" t="s">
        <v>4523</v>
      </c>
      <c r="F686" s="4">
        <v>1904540</v>
      </c>
      <c r="G686" s="4">
        <v>1829338</v>
      </c>
      <c r="H686" s="4">
        <v>3329099</v>
      </c>
      <c r="I686" s="4">
        <v>1829338</v>
      </c>
      <c r="J686" s="4">
        <v>1829338</v>
      </c>
      <c r="K686" s="4">
        <v>3339578</v>
      </c>
      <c r="L686" s="4">
        <v>14061231</v>
      </c>
      <c r="M686" s="4"/>
      <c r="N686" s="8">
        <v>2343538</v>
      </c>
      <c r="O686" s="5">
        <f>IF(AND($N686&gt;='201801'!$E$2,$N686&lt;='201801'!$F$2),'201801'!$I$2,IF(AND($N686&gt;='201801'!$E$3,$N686&lt;='201801'!$F$3),'201801'!$I$3,IF(AND($N686&gt;='201801'!$E$4,$N686&lt;='201801'!$F$4),'201801'!$I$4,IF(AND($N686&gt;='201801'!$E$5,$N686&lt;='201801'!$F$5),'201801'!$I$5,FALSE))))</f>
        <v>4</v>
      </c>
      <c r="P686" s="5">
        <f>IF(AND($N686&gt;='201801'!$E$2,$N686&lt;='201801'!$F$2),'201801'!$G$2,IF(AND($N686&gt;='201801'!$E$3,$N686&lt;='201801'!$F$3),'201801'!$G$3,IF(AND($N686&gt;='201801'!$E$4,$N686&lt;='201801'!$F$4),'201801'!$G$4,IF(AND($N686&gt;='201801'!$E$5,$N686&lt;='201801'!$F$5),'201801'!$G$5,FALSE))))</f>
        <v>0</v>
      </c>
    </row>
    <row r="687" spans="1:16" x14ac:dyDescent="0.25">
      <c r="A687" s="5">
        <v>144837851</v>
      </c>
      <c r="B687" s="5">
        <v>14483785</v>
      </c>
      <c r="C687" s="4" t="str">
        <f t="shared" si="10"/>
        <v>1</v>
      </c>
      <c r="D687" s="4" t="s">
        <v>4744</v>
      </c>
      <c r="E687" s="4" t="s">
        <v>4745</v>
      </c>
      <c r="F687" s="4">
        <v>852432</v>
      </c>
      <c r="G687" s="4">
        <v>852432</v>
      </c>
      <c r="H687" s="4">
        <v>852432</v>
      </c>
      <c r="I687" s="4">
        <v>852432</v>
      </c>
      <c r="J687" s="4">
        <v>852432</v>
      </c>
      <c r="K687" s="4">
        <v>113658</v>
      </c>
      <c r="L687" s="4">
        <v>4375818</v>
      </c>
      <c r="M687" s="4"/>
      <c r="N687" s="8">
        <v>729303</v>
      </c>
      <c r="O687" s="5">
        <f>IF(AND($N687&gt;='201801'!$E$2,$N687&lt;='201801'!$F$2),'201801'!$I$2,IF(AND($N687&gt;='201801'!$E$3,$N687&lt;='201801'!$F$3),'201801'!$I$3,IF(AND($N687&gt;='201801'!$E$4,$N687&lt;='201801'!$F$4),'201801'!$I$4,IF(AND($N687&gt;='201801'!$E$5,$N687&lt;='201801'!$F$5),'201801'!$I$5,FALSE))))</f>
        <v>4</v>
      </c>
      <c r="P687" s="5">
        <f>IF(AND($N687&gt;='201801'!$E$2,$N687&lt;='201801'!$F$2),'201801'!$G$2,IF(AND($N687&gt;='201801'!$E$3,$N687&lt;='201801'!$F$3),'201801'!$G$3,IF(AND($N687&gt;='201801'!$E$4,$N687&lt;='201801'!$F$4),'201801'!$G$4,IF(AND($N687&gt;='201801'!$E$5,$N687&lt;='201801'!$F$5),'201801'!$G$5,FALSE))))</f>
        <v>0</v>
      </c>
    </row>
    <row r="688" spans="1:16" x14ac:dyDescent="0.25">
      <c r="A688" s="5">
        <v>144925661</v>
      </c>
      <c r="B688" s="5">
        <v>14492566</v>
      </c>
      <c r="C688" s="4" t="str">
        <f t="shared" si="10"/>
        <v>1</v>
      </c>
      <c r="D688" s="4" t="s">
        <v>1261</v>
      </c>
      <c r="E688" s="4" t="s">
        <v>1262</v>
      </c>
      <c r="F688" s="4">
        <v>2150074</v>
      </c>
      <c r="G688" s="4">
        <v>2150074</v>
      </c>
      <c r="H688" s="4">
        <v>3830791</v>
      </c>
      <c r="I688" s="4">
        <v>2150074</v>
      </c>
      <c r="J688" s="4">
        <v>2150074</v>
      </c>
      <c r="K688" s="4">
        <v>3796751</v>
      </c>
      <c r="L688" s="4">
        <v>16227838</v>
      </c>
      <c r="M688" s="4"/>
      <c r="N688" s="8">
        <v>2704639</v>
      </c>
      <c r="O688" s="5">
        <f>IF(AND($N688&gt;='201801'!$E$2,$N688&lt;='201801'!$F$2),'201801'!$I$2,IF(AND($N688&gt;='201801'!$E$3,$N688&lt;='201801'!$F$3),'201801'!$I$3,IF(AND($N688&gt;='201801'!$E$4,$N688&lt;='201801'!$F$4),'201801'!$I$4,IF(AND($N688&gt;='201801'!$E$5,$N688&lt;='201801'!$F$5),'201801'!$I$5,FALSE))))</f>
        <v>4</v>
      </c>
      <c r="P688" s="5">
        <f>IF(AND($N688&gt;='201801'!$E$2,$N688&lt;='201801'!$F$2),'201801'!$G$2,IF(AND($N688&gt;='201801'!$E$3,$N688&lt;='201801'!$F$3),'201801'!$G$3,IF(AND($N688&gt;='201801'!$E$4,$N688&lt;='201801'!$F$4),'201801'!$G$4,IF(AND($N688&gt;='201801'!$E$5,$N688&lt;='201801'!$F$5),'201801'!$G$5,FALSE))))</f>
        <v>0</v>
      </c>
    </row>
    <row r="689" spans="1:16" x14ac:dyDescent="0.25">
      <c r="A689" s="5">
        <v>144980867</v>
      </c>
      <c r="B689" s="5">
        <v>14498086</v>
      </c>
      <c r="C689" s="4" t="str">
        <f t="shared" si="10"/>
        <v>7</v>
      </c>
      <c r="D689" s="4" t="s">
        <v>1263</v>
      </c>
      <c r="E689" s="4" t="s">
        <v>1264</v>
      </c>
      <c r="F689" s="4">
        <v>1397874</v>
      </c>
      <c r="G689" s="4">
        <v>1397874</v>
      </c>
      <c r="H689" s="4">
        <v>2476604</v>
      </c>
      <c r="I689" s="4">
        <v>1397874</v>
      </c>
      <c r="J689" s="4">
        <v>1397874</v>
      </c>
      <c r="K689" s="4">
        <v>2454756</v>
      </c>
      <c r="L689" s="4">
        <v>10522856</v>
      </c>
      <c r="M689" s="4"/>
      <c r="N689" s="8">
        <v>1753809</v>
      </c>
      <c r="O689" s="5">
        <f>IF(AND($N689&gt;='201801'!$E$2,$N689&lt;='201801'!$F$2),'201801'!$I$2,IF(AND($N689&gt;='201801'!$E$3,$N689&lt;='201801'!$F$3),'201801'!$I$3,IF(AND($N689&gt;='201801'!$E$4,$N689&lt;='201801'!$F$4),'201801'!$I$4,IF(AND($N689&gt;='201801'!$E$5,$N689&lt;='201801'!$F$5),'201801'!$I$5,FALSE))))</f>
        <v>4</v>
      </c>
      <c r="P689" s="5">
        <f>IF(AND($N689&gt;='201801'!$E$2,$N689&lt;='201801'!$F$2),'201801'!$G$2,IF(AND($N689&gt;='201801'!$E$3,$N689&lt;='201801'!$F$3),'201801'!$G$3,IF(AND($N689&gt;='201801'!$E$4,$N689&lt;='201801'!$F$4),'201801'!$G$4,IF(AND($N689&gt;='201801'!$E$5,$N689&lt;='201801'!$F$5),'201801'!$G$5,FALSE))))</f>
        <v>0</v>
      </c>
    </row>
    <row r="690" spans="1:16" x14ac:dyDescent="0.25">
      <c r="A690" s="4" t="s">
        <v>1265</v>
      </c>
      <c r="B690" s="5">
        <v>14501025</v>
      </c>
      <c r="C690" s="4" t="str">
        <f t="shared" si="10"/>
        <v>K</v>
      </c>
      <c r="D690" s="4" t="s">
        <v>1266</v>
      </c>
      <c r="E690" s="4" t="s">
        <v>1267</v>
      </c>
      <c r="F690" s="4">
        <v>1103586</v>
      </c>
      <c r="G690" s="4">
        <v>986632</v>
      </c>
      <c r="H690" s="4">
        <v>1919552</v>
      </c>
      <c r="I690" s="4">
        <v>993223</v>
      </c>
      <c r="J690" s="4">
        <v>999255</v>
      </c>
      <c r="K690" s="4">
        <v>1919552</v>
      </c>
      <c r="L690" s="4">
        <v>7921800</v>
      </c>
      <c r="M690" s="4"/>
      <c r="N690" s="8">
        <v>1320300</v>
      </c>
      <c r="O690" s="5">
        <f>IF(AND($N690&gt;='201801'!$E$2,$N690&lt;='201801'!$F$2),'201801'!$I$2,IF(AND($N690&gt;='201801'!$E$3,$N690&lt;='201801'!$F$3),'201801'!$I$3,IF(AND($N690&gt;='201801'!$E$4,$N690&lt;='201801'!$F$4),'201801'!$I$4,IF(AND($N690&gt;='201801'!$E$5,$N690&lt;='201801'!$F$5),'201801'!$I$5,FALSE))))</f>
        <v>4</v>
      </c>
      <c r="P690" s="5">
        <f>IF(AND($N690&gt;='201801'!$E$2,$N690&lt;='201801'!$F$2),'201801'!$G$2,IF(AND($N690&gt;='201801'!$E$3,$N690&lt;='201801'!$F$3),'201801'!$G$3,IF(AND($N690&gt;='201801'!$E$4,$N690&lt;='201801'!$F$4),'201801'!$G$4,IF(AND($N690&gt;='201801'!$E$5,$N690&lt;='201801'!$F$5),'201801'!$G$5,FALSE))))</f>
        <v>0</v>
      </c>
    </row>
    <row r="691" spans="1:16" x14ac:dyDescent="0.25">
      <c r="A691" s="5">
        <v>145093929</v>
      </c>
      <c r="B691" s="5">
        <v>14509392</v>
      </c>
      <c r="C691" s="4" t="str">
        <f t="shared" si="10"/>
        <v>9</v>
      </c>
      <c r="D691" s="4" t="s">
        <v>3790</v>
      </c>
      <c r="E691" s="4" t="s">
        <v>3791</v>
      </c>
      <c r="F691" s="4">
        <v>748699</v>
      </c>
      <c r="G691" s="4">
        <v>641268</v>
      </c>
      <c r="H691" s="4">
        <v>1428135</v>
      </c>
      <c r="I691" s="4">
        <v>650264</v>
      </c>
      <c r="J691" s="4">
        <v>641268</v>
      </c>
      <c r="K691" s="4">
        <v>1343925</v>
      </c>
      <c r="L691" s="4">
        <v>5453559</v>
      </c>
      <c r="M691" s="4"/>
      <c r="N691" s="8">
        <v>908926</v>
      </c>
      <c r="O691" s="5">
        <f>IF(AND($N691&gt;='201801'!$E$2,$N691&lt;='201801'!$F$2),'201801'!$I$2,IF(AND($N691&gt;='201801'!$E$3,$N691&lt;='201801'!$F$3),'201801'!$I$3,IF(AND($N691&gt;='201801'!$E$4,$N691&lt;='201801'!$F$4),'201801'!$I$4,IF(AND($N691&gt;='201801'!$E$5,$N691&lt;='201801'!$F$5),'201801'!$I$5,FALSE))))</f>
        <v>4</v>
      </c>
      <c r="P691" s="5">
        <f>IF(AND($N691&gt;='201801'!$E$2,$N691&lt;='201801'!$F$2),'201801'!$G$2,IF(AND($N691&gt;='201801'!$E$3,$N691&lt;='201801'!$F$3),'201801'!$G$3,IF(AND($N691&gt;='201801'!$E$4,$N691&lt;='201801'!$F$4),'201801'!$G$4,IF(AND($N691&gt;='201801'!$E$5,$N691&lt;='201801'!$F$5),'201801'!$G$5,FALSE))))</f>
        <v>0</v>
      </c>
    </row>
    <row r="692" spans="1:16" x14ac:dyDescent="0.25">
      <c r="A692" s="5">
        <v>145349796</v>
      </c>
      <c r="B692" s="5">
        <v>14534979</v>
      </c>
      <c r="C692" s="4" t="str">
        <f t="shared" si="10"/>
        <v>6</v>
      </c>
      <c r="D692" s="4" t="s">
        <v>1268</v>
      </c>
      <c r="E692" s="4" t="s">
        <v>1269</v>
      </c>
      <c r="F692" s="4">
        <v>649708</v>
      </c>
      <c r="G692" s="4">
        <v>814757</v>
      </c>
      <c r="H692" s="4">
        <v>1053297</v>
      </c>
      <c r="I692" s="4">
        <v>738593</v>
      </c>
      <c r="J692" s="4">
        <v>643213</v>
      </c>
      <c r="K692" s="4">
        <v>1188297</v>
      </c>
      <c r="L692" s="4">
        <v>5087865</v>
      </c>
      <c r="M692" s="4"/>
      <c r="N692" s="8">
        <v>847977</v>
      </c>
      <c r="O692" s="5">
        <f>IF(AND($N692&gt;='201801'!$E$2,$N692&lt;='201801'!$F$2),'201801'!$I$2,IF(AND($N692&gt;='201801'!$E$3,$N692&lt;='201801'!$F$3),'201801'!$I$3,IF(AND($N692&gt;='201801'!$E$4,$N692&lt;='201801'!$F$4),'201801'!$I$4,IF(AND($N692&gt;='201801'!$E$5,$N692&lt;='201801'!$F$5),'201801'!$I$5,FALSE))))</f>
        <v>4</v>
      </c>
      <c r="P692" s="5">
        <f>IF(AND($N692&gt;='201801'!$E$2,$N692&lt;='201801'!$F$2),'201801'!$G$2,IF(AND($N692&gt;='201801'!$E$3,$N692&lt;='201801'!$F$3),'201801'!$G$3,IF(AND($N692&gt;='201801'!$E$4,$N692&lt;='201801'!$F$4),'201801'!$G$4,IF(AND($N692&gt;='201801'!$E$5,$N692&lt;='201801'!$F$5),'201801'!$G$5,FALSE))))</f>
        <v>0</v>
      </c>
    </row>
    <row r="693" spans="1:16" x14ac:dyDescent="0.25">
      <c r="A693" s="5">
        <v>145531764</v>
      </c>
      <c r="B693" s="5">
        <v>14553176</v>
      </c>
      <c r="C693" s="4" t="str">
        <f t="shared" si="10"/>
        <v>4</v>
      </c>
      <c r="D693" s="4" t="s">
        <v>4524</v>
      </c>
      <c r="E693" s="4" t="s">
        <v>4525</v>
      </c>
      <c r="F693" s="4">
        <v>2448542</v>
      </c>
      <c r="G693" s="4">
        <v>2448542</v>
      </c>
      <c r="H693" s="4">
        <v>4318799</v>
      </c>
      <c r="I693" s="4">
        <v>2448542</v>
      </c>
      <c r="J693" s="4">
        <v>2448542</v>
      </c>
      <c r="K693" s="4">
        <v>4318799</v>
      </c>
      <c r="L693" s="4">
        <v>18431766</v>
      </c>
      <c r="M693" s="4"/>
      <c r="N693" s="8">
        <v>3071961</v>
      </c>
      <c r="O693" s="5">
        <f>IF(AND($N693&gt;='201801'!$E$2,$N693&lt;='201801'!$F$2),'201801'!$I$2,IF(AND($N693&gt;='201801'!$E$3,$N693&lt;='201801'!$F$3),'201801'!$I$3,IF(AND($N693&gt;='201801'!$E$4,$N693&lt;='201801'!$F$4),'201801'!$I$4,IF(AND($N693&gt;='201801'!$E$5,$N693&lt;='201801'!$F$5),'201801'!$I$5,FALSE))))</f>
        <v>4</v>
      </c>
      <c r="P693" s="5">
        <f>IF(AND($N693&gt;='201801'!$E$2,$N693&lt;='201801'!$F$2),'201801'!$G$2,IF(AND($N693&gt;='201801'!$E$3,$N693&lt;='201801'!$F$3),'201801'!$G$3,IF(AND($N693&gt;='201801'!$E$4,$N693&lt;='201801'!$F$4),'201801'!$G$4,IF(AND($N693&gt;='201801'!$E$5,$N693&lt;='201801'!$F$5),'201801'!$G$5,FALSE))))</f>
        <v>0</v>
      </c>
    </row>
    <row r="694" spans="1:16" x14ac:dyDescent="0.25">
      <c r="A694" s="5">
        <v>145534712</v>
      </c>
      <c r="B694" s="5">
        <v>14553471</v>
      </c>
      <c r="C694" s="4" t="str">
        <f t="shared" si="10"/>
        <v>2</v>
      </c>
      <c r="D694" s="4" t="s">
        <v>4746</v>
      </c>
      <c r="E694" s="4" t="s">
        <v>4747</v>
      </c>
      <c r="F694" s="4"/>
      <c r="G694" s="4"/>
      <c r="H694" s="4">
        <v>4340570</v>
      </c>
      <c r="I694" s="4">
        <v>2044003</v>
      </c>
      <c r="J694" s="4">
        <v>1680841</v>
      </c>
      <c r="K694" s="4">
        <v>2500271</v>
      </c>
      <c r="L694" s="4">
        <v>10565685</v>
      </c>
      <c r="M694" s="4"/>
      <c r="N694" s="8">
        <v>2641421</v>
      </c>
      <c r="O694" s="5">
        <f>IF(AND($N694&gt;='201801'!$E$2,$N694&lt;='201801'!$F$2),'201801'!$I$2,IF(AND($N694&gt;='201801'!$E$3,$N694&lt;='201801'!$F$3),'201801'!$I$3,IF(AND($N694&gt;='201801'!$E$4,$N694&lt;='201801'!$F$4),'201801'!$I$4,IF(AND($N694&gt;='201801'!$E$5,$N694&lt;='201801'!$F$5),'201801'!$I$5,FALSE))))</f>
        <v>4</v>
      </c>
      <c r="P694" s="5">
        <f>IF(AND($N694&gt;='201801'!$E$2,$N694&lt;='201801'!$F$2),'201801'!$G$2,IF(AND($N694&gt;='201801'!$E$3,$N694&lt;='201801'!$F$3),'201801'!$G$3,IF(AND($N694&gt;='201801'!$E$4,$N694&lt;='201801'!$F$4),'201801'!$G$4,IF(AND($N694&gt;='201801'!$E$5,$N694&lt;='201801'!$F$5),'201801'!$G$5,FALSE))))</f>
        <v>0</v>
      </c>
    </row>
    <row r="695" spans="1:16" x14ac:dyDescent="0.25">
      <c r="A695" s="5">
        <v>145570441</v>
      </c>
      <c r="B695" s="5">
        <v>14557044</v>
      </c>
      <c r="C695" s="4" t="str">
        <f t="shared" si="10"/>
        <v>1</v>
      </c>
      <c r="D695" s="4" t="s">
        <v>1273</v>
      </c>
      <c r="E695" s="4" t="s">
        <v>1274</v>
      </c>
      <c r="F695" s="4">
        <v>1247634</v>
      </c>
      <c r="G695" s="4">
        <v>1247634</v>
      </c>
      <c r="H695" s="4">
        <v>2155246</v>
      </c>
      <c r="I695" s="4">
        <v>1247634</v>
      </c>
      <c r="J695" s="4">
        <v>1247634</v>
      </c>
      <c r="K695" s="4">
        <v>2136864</v>
      </c>
      <c r="L695" s="4">
        <v>9282646</v>
      </c>
      <c r="M695" s="4"/>
      <c r="N695" s="8">
        <v>1547107</v>
      </c>
      <c r="O695" s="5">
        <f>IF(AND($N695&gt;='201801'!$E$2,$N695&lt;='201801'!$F$2),'201801'!$I$2,IF(AND($N695&gt;='201801'!$E$3,$N695&lt;='201801'!$F$3),'201801'!$I$3,IF(AND($N695&gt;='201801'!$E$4,$N695&lt;='201801'!$F$4),'201801'!$I$4,IF(AND($N695&gt;='201801'!$E$5,$N695&lt;='201801'!$F$5),'201801'!$I$5,FALSE))))</f>
        <v>4</v>
      </c>
      <c r="P695" s="5">
        <f>IF(AND($N695&gt;='201801'!$E$2,$N695&lt;='201801'!$F$2),'201801'!$G$2,IF(AND($N695&gt;='201801'!$E$3,$N695&lt;='201801'!$F$3),'201801'!$G$3,IF(AND($N695&gt;='201801'!$E$4,$N695&lt;='201801'!$F$4),'201801'!$G$4,IF(AND($N695&gt;='201801'!$E$5,$N695&lt;='201801'!$F$5),'201801'!$G$5,FALSE))))</f>
        <v>0</v>
      </c>
    </row>
    <row r="696" spans="1:16" x14ac:dyDescent="0.25">
      <c r="A696" s="5">
        <v>145624592</v>
      </c>
      <c r="B696" s="5">
        <v>14562459</v>
      </c>
      <c r="C696" s="4" t="str">
        <f t="shared" si="10"/>
        <v>2</v>
      </c>
      <c r="D696" s="4" t="s">
        <v>1277</v>
      </c>
      <c r="E696" s="4" t="s">
        <v>1278</v>
      </c>
      <c r="F696" s="4">
        <v>815308</v>
      </c>
      <c r="G696" s="4">
        <v>707877</v>
      </c>
      <c r="H696" s="4">
        <v>1373904</v>
      </c>
      <c r="I696" s="4">
        <v>707877</v>
      </c>
      <c r="J696" s="4">
        <v>707877</v>
      </c>
      <c r="K696" s="4">
        <v>1373904</v>
      </c>
      <c r="L696" s="4">
        <v>5686747</v>
      </c>
      <c r="M696" s="4"/>
      <c r="N696" s="8">
        <v>947791</v>
      </c>
      <c r="O696" s="5">
        <f>IF(AND($N696&gt;='201801'!$E$2,$N696&lt;='201801'!$F$2),'201801'!$I$2,IF(AND($N696&gt;='201801'!$E$3,$N696&lt;='201801'!$F$3),'201801'!$I$3,IF(AND($N696&gt;='201801'!$E$4,$N696&lt;='201801'!$F$4),'201801'!$I$4,IF(AND($N696&gt;='201801'!$E$5,$N696&lt;='201801'!$F$5),'201801'!$I$5,FALSE))))</f>
        <v>4</v>
      </c>
      <c r="P696" s="5">
        <f>IF(AND($N696&gt;='201801'!$E$2,$N696&lt;='201801'!$F$2),'201801'!$G$2,IF(AND($N696&gt;='201801'!$E$3,$N696&lt;='201801'!$F$3),'201801'!$G$3,IF(AND($N696&gt;='201801'!$E$4,$N696&lt;='201801'!$F$4),'201801'!$G$4,IF(AND($N696&gt;='201801'!$E$5,$N696&lt;='201801'!$F$5),'201801'!$G$5,FALSE))))</f>
        <v>0</v>
      </c>
    </row>
    <row r="697" spans="1:16" x14ac:dyDescent="0.25">
      <c r="A697" s="5">
        <v>145889987</v>
      </c>
      <c r="B697" s="5">
        <v>14588998</v>
      </c>
      <c r="C697" s="4" t="str">
        <f t="shared" si="10"/>
        <v>7</v>
      </c>
      <c r="D697" s="4" t="s">
        <v>3581</v>
      </c>
      <c r="E697" s="4" t="s">
        <v>3582</v>
      </c>
      <c r="F697" s="4">
        <v>1756043</v>
      </c>
      <c r="G697" s="4">
        <v>1680841</v>
      </c>
      <c r="H697" s="4">
        <v>3156604</v>
      </c>
      <c r="I697" s="4">
        <v>1680841</v>
      </c>
      <c r="J697" s="4">
        <v>1680841</v>
      </c>
      <c r="K697" s="4">
        <v>3167083</v>
      </c>
      <c r="L697" s="4">
        <v>13122253</v>
      </c>
      <c r="M697" s="4"/>
      <c r="N697" s="8">
        <v>2187042</v>
      </c>
      <c r="O697" s="5">
        <f>IF(AND($N697&gt;='201801'!$E$2,$N697&lt;='201801'!$F$2),'201801'!$I$2,IF(AND($N697&gt;='201801'!$E$3,$N697&lt;='201801'!$F$3),'201801'!$I$3,IF(AND($N697&gt;='201801'!$E$4,$N697&lt;='201801'!$F$4),'201801'!$I$4,IF(AND($N697&gt;='201801'!$E$5,$N697&lt;='201801'!$F$5),'201801'!$I$5,FALSE))))</f>
        <v>4</v>
      </c>
      <c r="P697" s="5">
        <f>IF(AND($N697&gt;='201801'!$E$2,$N697&lt;='201801'!$F$2),'201801'!$G$2,IF(AND($N697&gt;='201801'!$E$3,$N697&lt;='201801'!$F$3),'201801'!$G$3,IF(AND($N697&gt;='201801'!$E$4,$N697&lt;='201801'!$F$4),'201801'!$G$4,IF(AND($N697&gt;='201801'!$E$5,$N697&lt;='201801'!$F$5),'201801'!$G$5,FALSE))))</f>
        <v>0</v>
      </c>
    </row>
    <row r="698" spans="1:16" x14ac:dyDescent="0.25">
      <c r="A698" s="5">
        <v>147331940</v>
      </c>
      <c r="B698" s="5">
        <v>14733194</v>
      </c>
      <c r="C698" s="4" t="str">
        <f t="shared" si="10"/>
        <v>0</v>
      </c>
      <c r="D698" s="4" t="s">
        <v>4526</v>
      </c>
      <c r="E698" s="4" t="s">
        <v>4527</v>
      </c>
      <c r="F698" s="4">
        <v>1131388</v>
      </c>
      <c r="G698" s="4">
        <v>1131388</v>
      </c>
      <c r="H698" s="4">
        <v>1131388</v>
      </c>
      <c r="I698" s="4">
        <v>1131388</v>
      </c>
      <c r="J698" s="4">
        <v>1131388</v>
      </c>
      <c r="K698" s="4">
        <v>1131388</v>
      </c>
      <c r="L698" s="4">
        <v>6788328</v>
      </c>
      <c r="M698" s="4"/>
      <c r="N698" s="8">
        <v>1131388</v>
      </c>
      <c r="O698" s="5">
        <f>IF(AND($N698&gt;='201801'!$E$2,$N698&lt;='201801'!$F$2),'201801'!$I$2,IF(AND($N698&gt;='201801'!$E$3,$N698&lt;='201801'!$F$3),'201801'!$I$3,IF(AND($N698&gt;='201801'!$E$4,$N698&lt;='201801'!$F$4),'201801'!$I$4,IF(AND($N698&gt;='201801'!$E$5,$N698&lt;='201801'!$F$5),'201801'!$I$5,FALSE))))</f>
        <v>4</v>
      </c>
      <c r="P698" s="5">
        <f>IF(AND($N698&gt;='201801'!$E$2,$N698&lt;='201801'!$F$2),'201801'!$G$2,IF(AND($N698&gt;='201801'!$E$3,$N698&lt;='201801'!$F$3),'201801'!$G$3,IF(AND($N698&gt;='201801'!$E$4,$N698&lt;='201801'!$F$4),'201801'!$G$4,IF(AND($N698&gt;='201801'!$E$5,$N698&lt;='201801'!$F$5),'201801'!$G$5,FALSE))))</f>
        <v>0</v>
      </c>
    </row>
    <row r="699" spans="1:16" x14ac:dyDescent="0.25">
      <c r="A699" s="5">
        <v>147549342</v>
      </c>
      <c r="B699" s="5">
        <v>14754934</v>
      </c>
      <c r="C699" s="4" t="str">
        <f t="shared" si="10"/>
        <v>2</v>
      </c>
      <c r="D699" s="4" t="s">
        <v>4125</v>
      </c>
      <c r="E699" s="4" t="s">
        <v>4126</v>
      </c>
      <c r="F699" s="4">
        <v>1658201</v>
      </c>
      <c r="G699" s="4">
        <v>1658201</v>
      </c>
      <c r="H699" s="4">
        <v>1658201</v>
      </c>
      <c r="I699" s="4">
        <v>1658201</v>
      </c>
      <c r="J699" s="4">
        <v>1658201</v>
      </c>
      <c r="K699" s="4">
        <v>1658201</v>
      </c>
      <c r="L699" s="4">
        <v>9949206</v>
      </c>
      <c r="M699" s="4"/>
      <c r="N699" s="8">
        <v>1658201</v>
      </c>
      <c r="O699" s="5">
        <f>IF(AND($N699&gt;='201801'!$E$2,$N699&lt;='201801'!$F$2),'201801'!$I$2,IF(AND($N699&gt;='201801'!$E$3,$N699&lt;='201801'!$F$3),'201801'!$I$3,IF(AND($N699&gt;='201801'!$E$4,$N699&lt;='201801'!$F$4),'201801'!$I$4,IF(AND($N699&gt;='201801'!$E$5,$N699&lt;='201801'!$F$5),'201801'!$I$5,FALSE))))</f>
        <v>4</v>
      </c>
      <c r="P699" s="5">
        <f>IF(AND($N699&gt;='201801'!$E$2,$N699&lt;='201801'!$F$2),'201801'!$G$2,IF(AND($N699&gt;='201801'!$E$3,$N699&lt;='201801'!$F$3),'201801'!$G$3,IF(AND($N699&gt;='201801'!$E$4,$N699&lt;='201801'!$F$4),'201801'!$G$4,IF(AND($N699&gt;='201801'!$E$5,$N699&lt;='201801'!$F$5),'201801'!$G$5,FALSE))))</f>
        <v>0</v>
      </c>
    </row>
    <row r="700" spans="1:16" x14ac:dyDescent="0.25">
      <c r="A700" s="4" t="s">
        <v>1283</v>
      </c>
      <c r="B700" s="5">
        <v>14928236</v>
      </c>
      <c r="C700" s="4" t="str">
        <f t="shared" si="10"/>
        <v>K</v>
      </c>
      <c r="D700" s="4" t="s">
        <v>1284</v>
      </c>
      <c r="E700" s="4" t="s">
        <v>1285</v>
      </c>
      <c r="F700" s="4">
        <v>2290619</v>
      </c>
      <c r="G700" s="4">
        <v>2290619</v>
      </c>
      <c r="H700" s="4">
        <v>2290619</v>
      </c>
      <c r="I700" s="4">
        <v>2290619</v>
      </c>
      <c r="J700" s="4">
        <v>2290619</v>
      </c>
      <c r="K700" s="4">
        <v>2519681</v>
      </c>
      <c r="L700" s="4">
        <v>13972776</v>
      </c>
      <c r="M700" s="4"/>
      <c r="N700" s="8">
        <v>2328796</v>
      </c>
      <c r="O700" s="5">
        <f>IF(AND($N700&gt;='201801'!$E$2,$N700&lt;='201801'!$F$2),'201801'!$I$2,IF(AND($N700&gt;='201801'!$E$3,$N700&lt;='201801'!$F$3),'201801'!$I$3,IF(AND($N700&gt;='201801'!$E$4,$N700&lt;='201801'!$F$4),'201801'!$I$4,IF(AND($N700&gt;='201801'!$E$5,$N700&lt;='201801'!$F$5),'201801'!$I$5,FALSE))))</f>
        <v>4</v>
      </c>
      <c r="P700" s="5">
        <f>IF(AND($N700&gt;='201801'!$E$2,$N700&lt;='201801'!$F$2),'201801'!$G$2,IF(AND($N700&gt;='201801'!$E$3,$N700&lt;='201801'!$F$3),'201801'!$G$3,IF(AND($N700&gt;='201801'!$E$4,$N700&lt;='201801'!$F$4),'201801'!$G$4,IF(AND($N700&gt;='201801'!$E$5,$N700&lt;='201801'!$F$5),'201801'!$G$5,FALSE))))</f>
        <v>0</v>
      </c>
    </row>
    <row r="701" spans="1:16" x14ac:dyDescent="0.25">
      <c r="A701" s="5">
        <v>150117542</v>
      </c>
      <c r="B701" s="5">
        <v>15011754</v>
      </c>
      <c r="C701" s="4" t="str">
        <f t="shared" si="10"/>
        <v>2</v>
      </c>
      <c r="D701" s="4" t="s">
        <v>1290</v>
      </c>
      <c r="E701" s="4" t="s">
        <v>1291</v>
      </c>
      <c r="F701" s="4">
        <v>1621640</v>
      </c>
      <c r="G701" s="4">
        <v>1546438</v>
      </c>
      <c r="H701" s="4">
        <v>2842918</v>
      </c>
      <c r="I701" s="4">
        <v>1546438</v>
      </c>
      <c r="J701" s="4">
        <v>1546438</v>
      </c>
      <c r="K701" s="4">
        <v>2842918</v>
      </c>
      <c r="L701" s="4">
        <v>11946790</v>
      </c>
      <c r="M701" s="4"/>
      <c r="N701" s="8">
        <v>1991131</v>
      </c>
      <c r="O701" s="5">
        <f>IF(AND($N701&gt;='201801'!$E$2,$N701&lt;='201801'!$F$2),'201801'!$I$2,IF(AND($N701&gt;='201801'!$E$3,$N701&lt;='201801'!$F$3),'201801'!$I$3,IF(AND($N701&gt;='201801'!$E$4,$N701&lt;='201801'!$F$4),'201801'!$I$4,IF(AND($N701&gt;='201801'!$E$5,$N701&lt;='201801'!$F$5),'201801'!$I$5,FALSE))))</f>
        <v>4</v>
      </c>
      <c r="P701" s="5">
        <f>IF(AND($N701&gt;='201801'!$E$2,$N701&lt;='201801'!$F$2),'201801'!$G$2,IF(AND($N701&gt;='201801'!$E$3,$N701&lt;='201801'!$F$3),'201801'!$G$3,IF(AND($N701&gt;='201801'!$E$4,$N701&lt;='201801'!$F$4),'201801'!$G$4,IF(AND($N701&gt;='201801'!$E$5,$N701&lt;='201801'!$F$5),'201801'!$G$5,FALSE))))</f>
        <v>0</v>
      </c>
    </row>
    <row r="702" spans="1:16" x14ac:dyDescent="0.25">
      <c r="A702" s="5">
        <v>150173752</v>
      </c>
      <c r="B702" s="5">
        <v>15017375</v>
      </c>
      <c r="C702" s="4" t="str">
        <f t="shared" si="10"/>
        <v>2</v>
      </c>
      <c r="D702" s="4" t="s">
        <v>1292</v>
      </c>
      <c r="E702" s="4" t="s">
        <v>1293</v>
      </c>
      <c r="F702" s="4">
        <v>1835530</v>
      </c>
      <c r="G702" s="4">
        <v>1760328</v>
      </c>
      <c r="H702" s="4">
        <v>3408361</v>
      </c>
      <c r="I702" s="4">
        <v>1760328</v>
      </c>
      <c r="J702" s="4">
        <v>1760328</v>
      </c>
      <c r="K702" s="4">
        <v>3435729</v>
      </c>
      <c r="L702" s="4">
        <v>13960604</v>
      </c>
      <c r="M702" s="4"/>
      <c r="N702" s="8">
        <v>2326767</v>
      </c>
      <c r="O702" s="5">
        <f>IF(AND($N702&gt;='201801'!$E$2,$N702&lt;='201801'!$F$2),'201801'!$I$2,IF(AND($N702&gt;='201801'!$E$3,$N702&lt;='201801'!$F$3),'201801'!$I$3,IF(AND($N702&gt;='201801'!$E$4,$N702&lt;='201801'!$F$4),'201801'!$I$4,IF(AND($N702&gt;='201801'!$E$5,$N702&lt;='201801'!$F$5),'201801'!$I$5,FALSE))))</f>
        <v>4</v>
      </c>
      <c r="P702" s="5">
        <f>IF(AND($N702&gt;='201801'!$E$2,$N702&lt;='201801'!$F$2),'201801'!$G$2,IF(AND($N702&gt;='201801'!$E$3,$N702&lt;='201801'!$F$3),'201801'!$G$3,IF(AND($N702&gt;='201801'!$E$4,$N702&lt;='201801'!$F$4),'201801'!$G$4,IF(AND($N702&gt;='201801'!$E$5,$N702&lt;='201801'!$F$5),'201801'!$G$5,FALSE))))</f>
        <v>0</v>
      </c>
    </row>
    <row r="703" spans="1:16" x14ac:dyDescent="0.25">
      <c r="A703" s="5">
        <v>150174619</v>
      </c>
      <c r="B703" s="5">
        <v>15017461</v>
      </c>
      <c r="C703" s="4" t="str">
        <f t="shared" si="10"/>
        <v>9</v>
      </c>
      <c r="D703" s="4" t="s">
        <v>4528</v>
      </c>
      <c r="E703" s="4" t="s">
        <v>4529</v>
      </c>
      <c r="F703" s="4">
        <v>1644891</v>
      </c>
      <c r="G703" s="4">
        <v>1644891</v>
      </c>
      <c r="H703" s="4">
        <v>1800717</v>
      </c>
      <c r="I703" s="4">
        <v>1644891</v>
      </c>
      <c r="J703" s="4">
        <v>1644891</v>
      </c>
      <c r="K703" s="4">
        <v>1644891</v>
      </c>
      <c r="L703" s="4">
        <v>10025172</v>
      </c>
      <c r="M703" s="4"/>
      <c r="N703" s="8">
        <v>1670862</v>
      </c>
      <c r="O703" s="5">
        <f>IF(AND($N703&gt;='201801'!$E$2,$N703&lt;='201801'!$F$2),'201801'!$I$2,IF(AND($N703&gt;='201801'!$E$3,$N703&lt;='201801'!$F$3),'201801'!$I$3,IF(AND($N703&gt;='201801'!$E$4,$N703&lt;='201801'!$F$4),'201801'!$I$4,IF(AND($N703&gt;='201801'!$E$5,$N703&lt;='201801'!$F$5),'201801'!$I$5,FALSE))))</f>
        <v>4</v>
      </c>
      <c r="P703" s="5">
        <f>IF(AND($N703&gt;='201801'!$E$2,$N703&lt;='201801'!$F$2),'201801'!$G$2,IF(AND($N703&gt;='201801'!$E$3,$N703&lt;='201801'!$F$3),'201801'!$G$3,IF(AND($N703&gt;='201801'!$E$4,$N703&lt;='201801'!$F$4),'201801'!$G$4,IF(AND($N703&gt;='201801'!$E$5,$N703&lt;='201801'!$F$5),'201801'!$G$5,FALSE))))</f>
        <v>0</v>
      </c>
    </row>
    <row r="704" spans="1:16" x14ac:dyDescent="0.25">
      <c r="A704" s="5">
        <v>150274729</v>
      </c>
      <c r="B704" s="5">
        <v>15027472</v>
      </c>
      <c r="C704" s="4" t="str">
        <f t="shared" si="10"/>
        <v>9</v>
      </c>
      <c r="D704" s="4" t="s">
        <v>1298</v>
      </c>
      <c r="E704" s="4" t="s">
        <v>1299</v>
      </c>
      <c r="F704" s="4">
        <v>858262</v>
      </c>
      <c r="G704" s="4">
        <v>858262</v>
      </c>
      <c r="H704" s="4">
        <v>1417079</v>
      </c>
      <c r="I704" s="4">
        <v>858262</v>
      </c>
      <c r="J704" s="4">
        <v>858262</v>
      </c>
      <c r="K704" s="4">
        <v>1417075</v>
      </c>
      <c r="L704" s="4">
        <v>6267202</v>
      </c>
      <c r="M704" s="4"/>
      <c r="N704" s="8">
        <v>1044533</v>
      </c>
      <c r="O704" s="5">
        <f>IF(AND($N704&gt;='201801'!$E$2,$N704&lt;='201801'!$F$2),'201801'!$I$2,IF(AND($N704&gt;='201801'!$E$3,$N704&lt;='201801'!$F$3),'201801'!$I$3,IF(AND($N704&gt;='201801'!$E$4,$N704&lt;='201801'!$F$4),'201801'!$I$4,IF(AND($N704&gt;='201801'!$E$5,$N704&lt;='201801'!$F$5),'201801'!$I$5,FALSE))))</f>
        <v>4</v>
      </c>
      <c r="P704" s="5">
        <f>IF(AND($N704&gt;='201801'!$E$2,$N704&lt;='201801'!$F$2),'201801'!$G$2,IF(AND($N704&gt;='201801'!$E$3,$N704&lt;='201801'!$F$3),'201801'!$G$3,IF(AND($N704&gt;='201801'!$E$4,$N704&lt;='201801'!$F$4),'201801'!$G$4,IF(AND($N704&gt;='201801'!$E$5,$N704&lt;='201801'!$F$5),'201801'!$G$5,FALSE))))</f>
        <v>0</v>
      </c>
    </row>
    <row r="705" spans="1:16" x14ac:dyDescent="0.25">
      <c r="A705" s="5">
        <v>150467934</v>
      </c>
      <c r="B705" s="5">
        <v>15046793</v>
      </c>
      <c r="C705" s="4" t="str">
        <f t="shared" si="10"/>
        <v>4</v>
      </c>
      <c r="D705" s="4" t="s">
        <v>1310</v>
      </c>
      <c r="E705" s="4" t="s">
        <v>1311</v>
      </c>
      <c r="F705" s="4">
        <v>1756043</v>
      </c>
      <c r="G705" s="4">
        <v>1680841</v>
      </c>
      <c r="H705" s="4">
        <v>3156604</v>
      </c>
      <c r="I705" s="4">
        <v>1680841</v>
      </c>
      <c r="J705" s="4">
        <v>1680841</v>
      </c>
      <c r="K705" s="4">
        <v>3167083</v>
      </c>
      <c r="L705" s="4">
        <v>13122253</v>
      </c>
      <c r="M705" s="4"/>
      <c r="N705" s="8">
        <v>2187042</v>
      </c>
      <c r="O705" s="5">
        <f>IF(AND($N705&gt;='201801'!$E$2,$N705&lt;='201801'!$F$2),'201801'!$I$2,IF(AND($N705&gt;='201801'!$E$3,$N705&lt;='201801'!$F$3),'201801'!$I$3,IF(AND($N705&gt;='201801'!$E$4,$N705&lt;='201801'!$F$4),'201801'!$I$4,IF(AND($N705&gt;='201801'!$E$5,$N705&lt;='201801'!$F$5),'201801'!$I$5,FALSE))))</f>
        <v>4</v>
      </c>
      <c r="P705" s="5">
        <f>IF(AND($N705&gt;='201801'!$E$2,$N705&lt;='201801'!$F$2),'201801'!$G$2,IF(AND($N705&gt;='201801'!$E$3,$N705&lt;='201801'!$F$3),'201801'!$G$3,IF(AND($N705&gt;='201801'!$E$4,$N705&lt;='201801'!$F$4),'201801'!$G$4,IF(AND($N705&gt;='201801'!$E$5,$N705&lt;='201801'!$F$5),'201801'!$G$5,FALSE))))</f>
        <v>0</v>
      </c>
    </row>
    <row r="706" spans="1:16" x14ac:dyDescent="0.25">
      <c r="A706" s="5">
        <v>150510236</v>
      </c>
      <c r="B706" s="5">
        <v>15051023</v>
      </c>
      <c r="C706" s="4" t="str">
        <f t="shared" si="10"/>
        <v>6</v>
      </c>
      <c r="D706" s="4" t="s">
        <v>1312</v>
      </c>
      <c r="E706" s="4" t="s">
        <v>1313</v>
      </c>
      <c r="F706" s="4">
        <v>903625</v>
      </c>
      <c r="G706" s="4">
        <v>796194</v>
      </c>
      <c r="H706" s="4">
        <v>1601519</v>
      </c>
      <c r="I706" s="4">
        <v>800774</v>
      </c>
      <c r="J706" s="4">
        <v>800774</v>
      </c>
      <c r="K706" s="4">
        <v>1568869</v>
      </c>
      <c r="L706" s="4">
        <v>6471755</v>
      </c>
      <c r="M706" s="4"/>
      <c r="N706" s="8">
        <v>1078625</v>
      </c>
      <c r="O706" s="5">
        <f>IF(AND($N706&gt;='201801'!$E$2,$N706&lt;='201801'!$F$2),'201801'!$I$2,IF(AND($N706&gt;='201801'!$E$3,$N706&lt;='201801'!$F$3),'201801'!$I$3,IF(AND($N706&gt;='201801'!$E$4,$N706&lt;='201801'!$F$4),'201801'!$I$4,IF(AND($N706&gt;='201801'!$E$5,$N706&lt;='201801'!$F$5),'201801'!$I$5,FALSE))))</f>
        <v>4</v>
      </c>
      <c r="P706" s="5">
        <f>IF(AND($N706&gt;='201801'!$E$2,$N706&lt;='201801'!$F$2),'201801'!$G$2,IF(AND($N706&gt;='201801'!$E$3,$N706&lt;='201801'!$F$3),'201801'!$G$3,IF(AND($N706&gt;='201801'!$E$4,$N706&lt;='201801'!$F$4),'201801'!$G$4,IF(AND($N706&gt;='201801'!$E$5,$N706&lt;='201801'!$F$5),'201801'!$G$5,FALSE))))</f>
        <v>0</v>
      </c>
    </row>
    <row r="707" spans="1:16" x14ac:dyDescent="0.25">
      <c r="A707" s="5">
        <v>150578116</v>
      </c>
      <c r="B707" s="5">
        <v>15057811</v>
      </c>
      <c r="C707" s="4" t="str">
        <f t="shared" si="10"/>
        <v>6</v>
      </c>
      <c r="D707" s="4" t="s">
        <v>1317</v>
      </c>
      <c r="E707" s="4" t="s">
        <v>1318</v>
      </c>
      <c r="F707" s="4">
        <v>838422</v>
      </c>
      <c r="G707" s="4">
        <v>731901</v>
      </c>
      <c r="H707" s="4">
        <v>1393924</v>
      </c>
      <c r="I707" s="4">
        <v>743913</v>
      </c>
      <c r="J707" s="4">
        <v>747917</v>
      </c>
      <c r="K707" s="4">
        <v>1401932</v>
      </c>
      <c r="L707" s="4">
        <v>5858009</v>
      </c>
      <c r="M707" s="4"/>
      <c r="N707" s="8">
        <v>976334</v>
      </c>
      <c r="O707" s="5">
        <f>IF(AND($N707&gt;='201801'!$E$2,$N707&lt;='201801'!$F$2),'201801'!$I$2,IF(AND($N707&gt;='201801'!$E$3,$N707&lt;='201801'!$F$3),'201801'!$I$3,IF(AND($N707&gt;='201801'!$E$4,$N707&lt;='201801'!$F$4),'201801'!$I$4,IF(AND($N707&gt;='201801'!$E$5,$N707&lt;='201801'!$F$5),'201801'!$I$5,FALSE))))</f>
        <v>4</v>
      </c>
      <c r="P707" s="5">
        <f>IF(AND($N707&gt;='201801'!$E$2,$N707&lt;='201801'!$F$2),'201801'!$G$2,IF(AND($N707&gt;='201801'!$E$3,$N707&lt;='201801'!$F$3),'201801'!$G$3,IF(AND($N707&gt;='201801'!$E$4,$N707&lt;='201801'!$F$4),'201801'!$G$4,IF(AND($N707&gt;='201801'!$E$5,$N707&lt;='201801'!$F$5),'201801'!$G$5,FALSE))))</f>
        <v>0</v>
      </c>
    </row>
    <row r="708" spans="1:16" x14ac:dyDescent="0.25">
      <c r="A708" s="5">
        <v>150644488</v>
      </c>
      <c r="B708" s="5">
        <v>15064448</v>
      </c>
      <c r="C708" s="4" t="str">
        <f t="shared" ref="C708:C771" si="11">RIGHT(A708,1)</f>
        <v>8</v>
      </c>
      <c r="D708" s="4" t="s">
        <v>1319</v>
      </c>
      <c r="E708" s="4" t="s">
        <v>1320</v>
      </c>
      <c r="F708" s="4">
        <v>2150074</v>
      </c>
      <c r="G708" s="4">
        <v>2150074</v>
      </c>
      <c r="H708" s="4">
        <v>3830791</v>
      </c>
      <c r="I708" s="4">
        <v>2150074</v>
      </c>
      <c r="J708" s="4">
        <v>2150074</v>
      </c>
      <c r="K708" s="4">
        <v>3796751</v>
      </c>
      <c r="L708" s="4">
        <v>16227838</v>
      </c>
      <c r="M708" s="4"/>
      <c r="N708" s="8">
        <v>2704639</v>
      </c>
      <c r="O708" s="5">
        <f>IF(AND($N708&gt;='201801'!$E$2,$N708&lt;='201801'!$F$2),'201801'!$I$2,IF(AND($N708&gt;='201801'!$E$3,$N708&lt;='201801'!$F$3),'201801'!$I$3,IF(AND($N708&gt;='201801'!$E$4,$N708&lt;='201801'!$F$4),'201801'!$I$4,IF(AND($N708&gt;='201801'!$E$5,$N708&lt;='201801'!$F$5),'201801'!$I$5,FALSE))))</f>
        <v>4</v>
      </c>
      <c r="P708" s="5">
        <f>IF(AND($N708&gt;='201801'!$E$2,$N708&lt;='201801'!$F$2),'201801'!$G$2,IF(AND($N708&gt;='201801'!$E$3,$N708&lt;='201801'!$F$3),'201801'!$G$3,IF(AND($N708&gt;='201801'!$E$4,$N708&lt;='201801'!$F$4),'201801'!$G$4,IF(AND($N708&gt;='201801'!$E$5,$N708&lt;='201801'!$F$5),'201801'!$G$5,FALSE))))</f>
        <v>0</v>
      </c>
    </row>
    <row r="709" spans="1:16" x14ac:dyDescent="0.25">
      <c r="A709" s="5">
        <v>150663946</v>
      </c>
      <c r="B709" s="5">
        <v>15066394</v>
      </c>
      <c r="C709" s="4" t="str">
        <f t="shared" si="11"/>
        <v>6</v>
      </c>
      <c r="D709" s="4" t="s">
        <v>1321</v>
      </c>
      <c r="E709" s="4" t="s">
        <v>1322</v>
      </c>
      <c r="F709" s="4">
        <v>1247634</v>
      </c>
      <c r="G709" s="4">
        <v>1247634</v>
      </c>
      <c r="H709" s="4">
        <v>2155246</v>
      </c>
      <c r="I709" s="4">
        <v>1247634</v>
      </c>
      <c r="J709" s="4">
        <v>1247634</v>
      </c>
      <c r="K709" s="4">
        <v>2136864</v>
      </c>
      <c r="L709" s="4">
        <v>9282646</v>
      </c>
      <c r="M709" s="4"/>
      <c r="N709" s="8">
        <v>1547107</v>
      </c>
      <c r="O709" s="5">
        <f>IF(AND($N709&gt;='201801'!$E$2,$N709&lt;='201801'!$F$2),'201801'!$I$2,IF(AND($N709&gt;='201801'!$E$3,$N709&lt;='201801'!$F$3),'201801'!$I$3,IF(AND($N709&gt;='201801'!$E$4,$N709&lt;='201801'!$F$4),'201801'!$I$4,IF(AND($N709&gt;='201801'!$E$5,$N709&lt;='201801'!$F$5),'201801'!$I$5,FALSE))))</f>
        <v>4</v>
      </c>
      <c r="P709" s="5">
        <f>IF(AND($N709&gt;='201801'!$E$2,$N709&lt;='201801'!$F$2),'201801'!$G$2,IF(AND($N709&gt;='201801'!$E$3,$N709&lt;='201801'!$F$3),'201801'!$G$3,IF(AND($N709&gt;='201801'!$E$4,$N709&lt;='201801'!$F$4),'201801'!$G$4,IF(AND($N709&gt;='201801'!$E$5,$N709&lt;='201801'!$F$5),'201801'!$G$5,FALSE))))</f>
        <v>0</v>
      </c>
    </row>
    <row r="710" spans="1:16" x14ac:dyDescent="0.25">
      <c r="A710" s="5">
        <v>150700981</v>
      </c>
      <c r="B710" s="5">
        <v>15070098</v>
      </c>
      <c r="C710" s="4" t="str">
        <f t="shared" si="11"/>
        <v>1</v>
      </c>
      <c r="D710" s="4" t="s">
        <v>1323</v>
      </c>
      <c r="E710" s="4" t="s">
        <v>1324</v>
      </c>
      <c r="F710" s="4">
        <v>857899</v>
      </c>
      <c r="G710" s="4">
        <v>750468</v>
      </c>
      <c r="H710" s="4">
        <v>1451835</v>
      </c>
      <c r="I710" s="4">
        <v>750468</v>
      </c>
      <c r="J710" s="4">
        <v>750468</v>
      </c>
      <c r="K710" s="4">
        <v>1451835</v>
      </c>
      <c r="L710" s="4">
        <v>6012973</v>
      </c>
      <c r="M710" s="4"/>
      <c r="N710" s="8">
        <v>1002162</v>
      </c>
      <c r="O710" s="5">
        <f>IF(AND($N710&gt;='201801'!$E$2,$N710&lt;='201801'!$F$2),'201801'!$I$2,IF(AND($N710&gt;='201801'!$E$3,$N710&lt;='201801'!$F$3),'201801'!$I$3,IF(AND($N710&gt;='201801'!$E$4,$N710&lt;='201801'!$F$4),'201801'!$I$4,IF(AND($N710&gt;='201801'!$E$5,$N710&lt;='201801'!$F$5),'201801'!$I$5,FALSE))))</f>
        <v>4</v>
      </c>
      <c r="P710" s="5">
        <f>IF(AND($N710&gt;='201801'!$E$2,$N710&lt;='201801'!$F$2),'201801'!$G$2,IF(AND($N710&gt;='201801'!$E$3,$N710&lt;='201801'!$F$3),'201801'!$G$3,IF(AND($N710&gt;='201801'!$E$4,$N710&lt;='201801'!$F$4),'201801'!$G$4,IF(AND($N710&gt;='201801'!$E$5,$N710&lt;='201801'!$F$5),'201801'!$G$5,FALSE))))</f>
        <v>0</v>
      </c>
    </row>
    <row r="711" spans="1:16" x14ac:dyDescent="0.25">
      <c r="A711" s="5">
        <v>150715571</v>
      </c>
      <c r="B711" s="5">
        <v>15071557</v>
      </c>
      <c r="C711" s="4" t="str">
        <f t="shared" si="11"/>
        <v>1</v>
      </c>
      <c r="D711" s="4" t="s">
        <v>1325</v>
      </c>
      <c r="E711" s="4" t="s">
        <v>1326</v>
      </c>
      <c r="F711" s="4">
        <v>827320</v>
      </c>
      <c r="G711" s="4">
        <v>751921</v>
      </c>
      <c r="H711" s="4">
        <v>1448503</v>
      </c>
      <c r="I711" s="4">
        <v>775206</v>
      </c>
      <c r="J711" s="4">
        <v>775836</v>
      </c>
      <c r="K711" s="4">
        <v>1437817</v>
      </c>
      <c r="L711" s="4">
        <v>6016603</v>
      </c>
      <c r="M711" s="4"/>
      <c r="N711" s="8">
        <v>1002767</v>
      </c>
      <c r="O711" s="5">
        <f>IF(AND($N711&gt;='201801'!$E$2,$N711&lt;='201801'!$F$2),'201801'!$I$2,IF(AND($N711&gt;='201801'!$E$3,$N711&lt;='201801'!$F$3),'201801'!$I$3,IF(AND($N711&gt;='201801'!$E$4,$N711&lt;='201801'!$F$4),'201801'!$I$4,IF(AND($N711&gt;='201801'!$E$5,$N711&lt;='201801'!$F$5),'201801'!$I$5,FALSE))))</f>
        <v>4</v>
      </c>
      <c r="P711" s="5">
        <f>IF(AND($N711&gt;='201801'!$E$2,$N711&lt;='201801'!$F$2),'201801'!$G$2,IF(AND($N711&gt;='201801'!$E$3,$N711&lt;='201801'!$F$3),'201801'!$G$3,IF(AND($N711&gt;='201801'!$E$4,$N711&lt;='201801'!$F$4),'201801'!$G$4,IF(AND($N711&gt;='201801'!$E$5,$N711&lt;='201801'!$F$5),'201801'!$G$5,FALSE))))</f>
        <v>0</v>
      </c>
    </row>
    <row r="712" spans="1:16" x14ac:dyDescent="0.25">
      <c r="A712" s="5">
        <v>150725186</v>
      </c>
      <c r="B712" s="5">
        <v>15072518</v>
      </c>
      <c r="C712" s="4" t="str">
        <f t="shared" si="11"/>
        <v>6</v>
      </c>
      <c r="D712" s="4" t="s">
        <v>1327</v>
      </c>
      <c r="E712" s="4" t="s">
        <v>1328</v>
      </c>
      <c r="F712" s="4">
        <v>573333</v>
      </c>
      <c r="G712" s="4">
        <v>573333</v>
      </c>
      <c r="H712" s="4">
        <v>573333</v>
      </c>
      <c r="I712" s="4">
        <v>573333</v>
      </c>
      <c r="J712" s="4">
        <v>573333</v>
      </c>
      <c r="K712" s="4">
        <v>573333</v>
      </c>
      <c r="L712" s="4">
        <v>3439998</v>
      </c>
      <c r="M712" s="4"/>
      <c r="N712" s="8">
        <v>573333</v>
      </c>
      <c r="O712" s="5">
        <f>IF(AND($N712&gt;='201801'!$E$2,$N712&lt;='201801'!$F$2),'201801'!$I$2,IF(AND($N712&gt;='201801'!$E$3,$N712&lt;='201801'!$F$3),'201801'!$I$3,IF(AND($N712&gt;='201801'!$E$4,$N712&lt;='201801'!$F$4),'201801'!$I$4,IF(AND($N712&gt;='201801'!$E$5,$N712&lt;='201801'!$F$5),'201801'!$I$5,FALSE))))</f>
        <v>3</v>
      </c>
      <c r="P712" s="5">
        <f>IF(AND($N712&gt;='201801'!$E$2,$N712&lt;='201801'!$F$2),'201801'!$G$2,IF(AND($N712&gt;='201801'!$E$3,$N712&lt;='201801'!$F$3),'201801'!$G$3,IF(AND($N712&gt;='201801'!$E$4,$N712&lt;='201801'!$F$4),'201801'!$G$4,IF(AND($N712&gt;='201801'!$E$5,$N712&lt;='201801'!$F$5),'201801'!$G$5,FALSE))))</f>
        <v>2199</v>
      </c>
    </row>
    <row r="713" spans="1:16" x14ac:dyDescent="0.25">
      <c r="A713" s="5">
        <v>150727219</v>
      </c>
      <c r="B713" s="5">
        <v>15072721</v>
      </c>
      <c r="C713" s="4" t="str">
        <f t="shared" si="11"/>
        <v>9</v>
      </c>
      <c r="D713" s="4" t="s">
        <v>1329</v>
      </c>
      <c r="E713" s="4" t="s">
        <v>1330</v>
      </c>
      <c r="F713" s="4">
        <v>815308</v>
      </c>
      <c r="G713" s="4">
        <v>707877</v>
      </c>
      <c r="H713" s="4">
        <v>1435198</v>
      </c>
      <c r="I713" s="4">
        <v>769171</v>
      </c>
      <c r="J713" s="4">
        <v>707877</v>
      </c>
      <c r="K713" s="4">
        <v>1440352</v>
      </c>
      <c r="L713" s="4">
        <v>5875783</v>
      </c>
      <c r="M713" s="4"/>
      <c r="N713" s="8">
        <v>979297</v>
      </c>
      <c r="O713" s="5">
        <f>IF(AND($N713&gt;='201801'!$E$2,$N713&lt;='201801'!$F$2),'201801'!$I$2,IF(AND($N713&gt;='201801'!$E$3,$N713&lt;='201801'!$F$3),'201801'!$I$3,IF(AND($N713&gt;='201801'!$E$4,$N713&lt;='201801'!$F$4),'201801'!$I$4,IF(AND($N713&gt;='201801'!$E$5,$N713&lt;='201801'!$F$5),'201801'!$I$5,FALSE))))</f>
        <v>4</v>
      </c>
      <c r="P713" s="5">
        <f>IF(AND($N713&gt;='201801'!$E$2,$N713&lt;='201801'!$F$2),'201801'!$G$2,IF(AND($N713&gt;='201801'!$E$3,$N713&lt;='201801'!$F$3),'201801'!$G$3,IF(AND($N713&gt;='201801'!$E$4,$N713&lt;='201801'!$F$4),'201801'!$G$4,IF(AND($N713&gt;='201801'!$E$5,$N713&lt;='201801'!$F$5),'201801'!$G$5,FALSE))))</f>
        <v>0</v>
      </c>
    </row>
    <row r="714" spans="1:16" x14ac:dyDescent="0.25">
      <c r="A714" s="5">
        <v>150731135</v>
      </c>
      <c r="B714" s="5">
        <v>15073113</v>
      </c>
      <c r="C714" s="4" t="str">
        <f t="shared" si="11"/>
        <v>5</v>
      </c>
      <c r="D714" s="4" t="s">
        <v>1331</v>
      </c>
      <c r="E714" s="4" t="s">
        <v>1332</v>
      </c>
      <c r="F714" s="4">
        <v>850048</v>
      </c>
      <c r="G714" s="4">
        <v>742617</v>
      </c>
      <c r="H714" s="4">
        <v>1443984</v>
      </c>
      <c r="I714" s="4">
        <v>742617</v>
      </c>
      <c r="J714" s="4">
        <v>742617</v>
      </c>
      <c r="K714" s="4">
        <v>1443984</v>
      </c>
      <c r="L714" s="4">
        <v>5965867</v>
      </c>
      <c r="M714" s="4"/>
      <c r="N714" s="8">
        <v>994311</v>
      </c>
      <c r="O714" s="5">
        <f>IF(AND($N714&gt;='201801'!$E$2,$N714&lt;='201801'!$F$2),'201801'!$I$2,IF(AND($N714&gt;='201801'!$E$3,$N714&lt;='201801'!$F$3),'201801'!$I$3,IF(AND($N714&gt;='201801'!$E$4,$N714&lt;='201801'!$F$4),'201801'!$I$4,IF(AND($N714&gt;='201801'!$E$5,$N714&lt;='201801'!$F$5),'201801'!$I$5,FALSE))))</f>
        <v>4</v>
      </c>
      <c r="P714" s="5">
        <f>IF(AND($N714&gt;='201801'!$E$2,$N714&lt;='201801'!$F$2),'201801'!$G$2,IF(AND($N714&gt;='201801'!$E$3,$N714&lt;='201801'!$F$3),'201801'!$G$3,IF(AND($N714&gt;='201801'!$E$4,$N714&lt;='201801'!$F$4),'201801'!$G$4,IF(AND($N714&gt;='201801'!$E$5,$N714&lt;='201801'!$F$5),'201801'!$G$5,FALSE))))</f>
        <v>0</v>
      </c>
    </row>
    <row r="715" spans="1:16" x14ac:dyDescent="0.25">
      <c r="A715" s="5">
        <v>150780144</v>
      </c>
      <c r="B715" s="5">
        <v>15078014</v>
      </c>
      <c r="C715" s="4" t="str">
        <f t="shared" si="11"/>
        <v>4</v>
      </c>
      <c r="D715" s="4" t="s">
        <v>1333</v>
      </c>
      <c r="E715" s="4" t="s">
        <v>1334</v>
      </c>
      <c r="F715" s="4">
        <v>1394334</v>
      </c>
      <c r="G715" s="4">
        <v>1360382</v>
      </c>
      <c r="H715" s="4">
        <v>2596626</v>
      </c>
      <c r="I715" s="4">
        <v>1291632</v>
      </c>
      <c r="J715" s="4">
        <v>1360382</v>
      </c>
      <c r="K715" s="4">
        <v>2648876</v>
      </c>
      <c r="L715" s="4">
        <v>10652232</v>
      </c>
      <c r="M715" s="4"/>
      <c r="N715" s="8">
        <v>1775372</v>
      </c>
      <c r="O715" s="5">
        <f>IF(AND($N715&gt;='201801'!$E$2,$N715&lt;='201801'!$F$2),'201801'!$I$2,IF(AND($N715&gt;='201801'!$E$3,$N715&lt;='201801'!$F$3),'201801'!$I$3,IF(AND($N715&gt;='201801'!$E$4,$N715&lt;='201801'!$F$4),'201801'!$I$4,IF(AND($N715&gt;='201801'!$E$5,$N715&lt;='201801'!$F$5),'201801'!$I$5,FALSE))))</f>
        <v>4</v>
      </c>
      <c r="P715" s="5">
        <f>IF(AND($N715&gt;='201801'!$E$2,$N715&lt;='201801'!$F$2),'201801'!$G$2,IF(AND($N715&gt;='201801'!$E$3,$N715&lt;='201801'!$F$3),'201801'!$G$3,IF(AND($N715&gt;='201801'!$E$4,$N715&lt;='201801'!$F$4),'201801'!$G$4,IF(AND($N715&gt;='201801'!$E$5,$N715&lt;='201801'!$F$5),'201801'!$G$5,FALSE))))</f>
        <v>0</v>
      </c>
    </row>
    <row r="716" spans="1:16" x14ac:dyDescent="0.25">
      <c r="A716" s="5">
        <v>150824222</v>
      </c>
      <c r="B716" s="5">
        <v>15082422</v>
      </c>
      <c r="C716" s="4" t="str">
        <f t="shared" si="11"/>
        <v>2</v>
      </c>
      <c r="D716" s="4" t="s">
        <v>1335</v>
      </c>
      <c r="E716" s="4" t="s">
        <v>1336</v>
      </c>
      <c r="F716" s="4"/>
      <c r="G716" s="4"/>
      <c r="H716" s="4"/>
      <c r="I716" s="4"/>
      <c r="J716" s="4"/>
      <c r="K716" s="4">
        <v>1857600</v>
      </c>
      <c r="L716" s="4">
        <v>1857600</v>
      </c>
      <c r="M716" s="4"/>
      <c r="N716" s="8">
        <v>1857600</v>
      </c>
      <c r="O716" s="5">
        <f>IF(AND($N716&gt;='201801'!$E$2,$N716&lt;='201801'!$F$2),'201801'!$I$2,IF(AND($N716&gt;='201801'!$E$3,$N716&lt;='201801'!$F$3),'201801'!$I$3,IF(AND($N716&gt;='201801'!$E$4,$N716&lt;='201801'!$F$4),'201801'!$I$4,IF(AND($N716&gt;='201801'!$E$5,$N716&lt;='201801'!$F$5),'201801'!$I$5,FALSE))))</f>
        <v>4</v>
      </c>
      <c r="P716" s="5">
        <f>IF(AND($N716&gt;='201801'!$E$2,$N716&lt;='201801'!$F$2),'201801'!$G$2,IF(AND($N716&gt;='201801'!$E$3,$N716&lt;='201801'!$F$3),'201801'!$G$3,IF(AND($N716&gt;='201801'!$E$4,$N716&lt;='201801'!$F$4),'201801'!$G$4,IF(AND($N716&gt;='201801'!$E$5,$N716&lt;='201801'!$F$5),'201801'!$G$5,FALSE))))</f>
        <v>0</v>
      </c>
    </row>
    <row r="717" spans="1:16" x14ac:dyDescent="0.25">
      <c r="A717" s="5">
        <v>150878535</v>
      </c>
      <c r="B717" s="5">
        <v>15087853</v>
      </c>
      <c r="C717" s="4" t="str">
        <f t="shared" si="11"/>
        <v>5</v>
      </c>
      <c r="D717" s="4" t="s">
        <v>1339</v>
      </c>
      <c r="E717" s="4" t="s">
        <v>1340</v>
      </c>
      <c r="F717" s="4">
        <v>1765200</v>
      </c>
      <c r="G717" s="4">
        <v>1765200</v>
      </c>
      <c r="H717" s="4">
        <v>1929335</v>
      </c>
      <c r="I717" s="4">
        <v>1765200</v>
      </c>
      <c r="J717" s="4">
        <v>1765200</v>
      </c>
      <c r="K717" s="4">
        <v>1765200</v>
      </c>
      <c r="L717" s="4">
        <v>10755335</v>
      </c>
      <c r="M717" s="4"/>
      <c r="N717" s="8">
        <v>1792555</v>
      </c>
      <c r="O717" s="5">
        <f>IF(AND($N717&gt;='201801'!$E$2,$N717&lt;='201801'!$F$2),'201801'!$I$2,IF(AND($N717&gt;='201801'!$E$3,$N717&lt;='201801'!$F$3),'201801'!$I$3,IF(AND($N717&gt;='201801'!$E$4,$N717&lt;='201801'!$F$4),'201801'!$I$4,IF(AND($N717&gt;='201801'!$E$5,$N717&lt;='201801'!$F$5),'201801'!$I$5,FALSE))))</f>
        <v>4</v>
      </c>
      <c r="P717" s="5">
        <f>IF(AND($N717&gt;='201801'!$E$2,$N717&lt;='201801'!$F$2),'201801'!$G$2,IF(AND($N717&gt;='201801'!$E$3,$N717&lt;='201801'!$F$3),'201801'!$G$3,IF(AND($N717&gt;='201801'!$E$4,$N717&lt;='201801'!$F$4),'201801'!$G$4,IF(AND($N717&gt;='201801'!$E$5,$N717&lt;='201801'!$F$5),'201801'!$G$5,FALSE))))</f>
        <v>0</v>
      </c>
    </row>
    <row r="718" spans="1:16" x14ac:dyDescent="0.25">
      <c r="A718" s="5">
        <v>150897564</v>
      </c>
      <c r="B718" s="5">
        <v>15089756</v>
      </c>
      <c r="C718" s="4" t="str">
        <f t="shared" si="11"/>
        <v>4</v>
      </c>
      <c r="D718" s="4" t="s">
        <v>1341</v>
      </c>
      <c r="E718" s="4" t="s">
        <v>1342</v>
      </c>
      <c r="F718" s="4">
        <v>1804487</v>
      </c>
      <c r="G718" s="4">
        <v>1804487</v>
      </c>
      <c r="H718" s="4">
        <v>1804487</v>
      </c>
      <c r="I718" s="4">
        <v>1804487</v>
      </c>
      <c r="J718" s="4">
        <v>1804487</v>
      </c>
      <c r="K718" s="4">
        <v>1804487</v>
      </c>
      <c r="L718" s="4">
        <v>10826922</v>
      </c>
      <c r="M718" s="4"/>
      <c r="N718" s="8">
        <v>1804487</v>
      </c>
      <c r="O718" s="5">
        <f>IF(AND($N718&gt;='201801'!$E$2,$N718&lt;='201801'!$F$2),'201801'!$I$2,IF(AND($N718&gt;='201801'!$E$3,$N718&lt;='201801'!$F$3),'201801'!$I$3,IF(AND($N718&gt;='201801'!$E$4,$N718&lt;='201801'!$F$4),'201801'!$I$4,IF(AND($N718&gt;='201801'!$E$5,$N718&lt;='201801'!$F$5),'201801'!$I$5,FALSE))))</f>
        <v>4</v>
      </c>
      <c r="P718" s="5">
        <f>IF(AND($N718&gt;='201801'!$E$2,$N718&lt;='201801'!$F$2),'201801'!$G$2,IF(AND($N718&gt;='201801'!$E$3,$N718&lt;='201801'!$F$3),'201801'!$G$3,IF(AND($N718&gt;='201801'!$E$4,$N718&lt;='201801'!$F$4),'201801'!$G$4,IF(AND($N718&gt;='201801'!$E$5,$N718&lt;='201801'!$F$5),'201801'!$G$5,FALSE))))</f>
        <v>0</v>
      </c>
    </row>
    <row r="719" spans="1:16" x14ac:dyDescent="0.25">
      <c r="A719" s="5">
        <v>150982928</v>
      </c>
      <c r="B719" s="5">
        <v>15098292</v>
      </c>
      <c r="C719" s="4" t="str">
        <f t="shared" si="11"/>
        <v>8</v>
      </c>
      <c r="D719" s="4" t="s">
        <v>1343</v>
      </c>
      <c r="E719" s="4" t="s">
        <v>1344</v>
      </c>
      <c r="F719" s="4">
        <v>1617043</v>
      </c>
      <c r="G719" s="4">
        <v>1562007</v>
      </c>
      <c r="H719" s="4">
        <v>2971679</v>
      </c>
      <c r="I719" s="4">
        <v>1550320</v>
      </c>
      <c r="J719" s="4">
        <v>1641067</v>
      </c>
      <c r="K719" s="4">
        <v>2963200</v>
      </c>
      <c r="L719" s="4">
        <v>12305316</v>
      </c>
      <c r="M719" s="4"/>
      <c r="N719" s="8">
        <v>2050886</v>
      </c>
      <c r="O719" s="5">
        <f>IF(AND($N719&gt;='201801'!$E$2,$N719&lt;='201801'!$F$2),'201801'!$I$2,IF(AND($N719&gt;='201801'!$E$3,$N719&lt;='201801'!$F$3),'201801'!$I$3,IF(AND($N719&gt;='201801'!$E$4,$N719&lt;='201801'!$F$4),'201801'!$I$4,IF(AND($N719&gt;='201801'!$E$5,$N719&lt;='201801'!$F$5),'201801'!$I$5,FALSE))))</f>
        <v>4</v>
      </c>
      <c r="P719" s="5">
        <f>IF(AND($N719&gt;='201801'!$E$2,$N719&lt;='201801'!$F$2),'201801'!$G$2,IF(AND($N719&gt;='201801'!$E$3,$N719&lt;='201801'!$F$3),'201801'!$G$3,IF(AND($N719&gt;='201801'!$E$4,$N719&lt;='201801'!$F$4),'201801'!$G$4,IF(AND($N719&gt;='201801'!$E$5,$N719&lt;='201801'!$F$5),'201801'!$G$5,FALSE))))</f>
        <v>0</v>
      </c>
    </row>
    <row r="720" spans="1:16" x14ac:dyDescent="0.25">
      <c r="A720" s="5">
        <v>150991137</v>
      </c>
      <c r="B720" s="5">
        <v>15099113</v>
      </c>
      <c r="C720" s="4" t="str">
        <f t="shared" si="11"/>
        <v>7</v>
      </c>
      <c r="D720" s="4" t="s">
        <v>1347</v>
      </c>
      <c r="E720" s="4" t="s">
        <v>1348</v>
      </c>
      <c r="F720" s="4">
        <v>1384869</v>
      </c>
      <c r="G720" s="4">
        <v>1309667</v>
      </c>
      <c r="H720" s="4">
        <v>2499413</v>
      </c>
      <c r="I720" s="4">
        <v>1309667</v>
      </c>
      <c r="J720" s="4">
        <v>1309667</v>
      </c>
      <c r="K720" s="4">
        <v>2499413</v>
      </c>
      <c r="L720" s="4">
        <v>10312696</v>
      </c>
      <c r="M720" s="4"/>
      <c r="N720" s="8">
        <v>1718782</v>
      </c>
      <c r="O720" s="5">
        <f>IF(AND($N720&gt;='201801'!$E$2,$N720&lt;='201801'!$F$2),'201801'!$I$2,IF(AND($N720&gt;='201801'!$E$3,$N720&lt;='201801'!$F$3),'201801'!$I$3,IF(AND($N720&gt;='201801'!$E$4,$N720&lt;='201801'!$F$4),'201801'!$I$4,IF(AND($N720&gt;='201801'!$E$5,$N720&lt;='201801'!$F$5),'201801'!$I$5,FALSE))))</f>
        <v>4</v>
      </c>
      <c r="P720" s="5">
        <f>IF(AND($N720&gt;='201801'!$E$2,$N720&lt;='201801'!$F$2),'201801'!$G$2,IF(AND($N720&gt;='201801'!$E$3,$N720&lt;='201801'!$F$3),'201801'!$G$3,IF(AND($N720&gt;='201801'!$E$4,$N720&lt;='201801'!$F$4),'201801'!$G$4,IF(AND($N720&gt;='201801'!$E$5,$N720&lt;='201801'!$F$5),'201801'!$G$5,FALSE))))</f>
        <v>0</v>
      </c>
    </row>
    <row r="721" spans="1:16" x14ac:dyDescent="0.25">
      <c r="A721" s="5">
        <v>150993482</v>
      </c>
      <c r="B721" s="5">
        <v>15099348</v>
      </c>
      <c r="C721" s="4" t="str">
        <f t="shared" si="11"/>
        <v>2</v>
      </c>
      <c r="D721" s="4" t="s">
        <v>3801</v>
      </c>
      <c r="E721" s="4" t="s">
        <v>3802</v>
      </c>
      <c r="F721" s="4">
        <v>1548000</v>
      </c>
      <c r="G721" s="4">
        <v>1548000</v>
      </c>
      <c r="H721" s="4">
        <v>1548000</v>
      </c>
      <c r="I721" s="4">
        <v>1548000</v>
      </c>
      <c r="J721" s="4">
        <v>1548000</v>
      </c>
      <c r="K721" s="4">
        <v>1548000</v>
      </c>
      <c r="L721" s="4">
        <v>9288000</v>
      </c>
      <c r="M721" s="4"/>
      <c r="N721" s="8">
        <v>1548000</v>
      </c>
      <c r="O721" s="5">
        <f>IF(AND($N721&gt;='201801'!$E$2,$N721&lt;='201801'!$F$2),'201801'!$I$2,IF(AND($N721&gt;='201801'!$E$3,$N721&lt;='201801'!$F$3),'201801'!$I$3,IF(AND($N721&gt;='201801'!$E$4,$N721&lt;='201801'!$F$4),'201801'!$I$4,IF(AND($N721&gt;='201801'!$E$5,$N721&lt;='201801'!$F$5),'201801'!$I$5,FALSE))))</f>
        <v>4</v>
      </c>
      <c r="P721" s="5">
        <f>IF(AND($N721&gt;='201801'!$E$2,$N721&lt;='201801'!$F$2),'201801'!$G$2,IF(AND($N721&gt;='201801'!$E$3,$N721&lt;='201801'!$F$3),'201801'!$G$3,IF(AND($N721&gt;='201801'!$E$4,$N721&lt;='201801'!$F$4),'201801'!$G$4,IF(AND($N721&gt;='201801'!$E$5,$N721&lt;='201801'!$F$5),'201801'!$G$5,FALSE))))</f>
        <v>0</v>
      </c>
    </row>
    <row r="722" spans="1:16" x14ac:dyDescent="0.25">
      <c r="A722" s="5">
        <v>150997593</v>
      </c>
      <c r="B722" s="5">
        <v>15099759</v>
      </c>
      <c r="C722" s="4" t="str">
        <f t="shared" si="11"/>
        <v>3</v>
      </c>
      <c r="D722" s="4" t="s">
        <v>1351</v>
      </c>
      <c r="E722" s="4" t="s">
        <v>1352</v>
      </c>
      <c r="F722" s="4">
        <v>1384869</v>
      </c>
      <c r="G722" s="4">
        <v>1309667</v>
      </c>
      <c r="H722" s="4">
        <v>2499413</v>
      </c>
      <c r="I722" s="4">
        <v>1309667</v>
      </c>
      <c r="J722" s="4">
        <v>1309667</v>
      </c>
      <c r="K722" s="4">
        <v>2499413</v>
      </c>
      <c r="L722" s="4">
        <v>10312696</v>
      </c>
      <c r="M722" s="4"/>
      <c r="N722" s="8">
        <v>1718782</v>
      </c>
      <c r="O722" s="5">
        <f>IF(AND($N722&gt;='201801'!$E$2,$N722&lt;='201801'!$F$2),'201801'!$I$2,IF(AND($N722&gt;='201801'!$E$3,$N722&lt;='201801'!$F$3),'201801'!$I$3,IF(AND($N722&gt;='201801'!$E$4,$N722&lt;='201801'!$F$4),'201801'!$I$4,IF(AND($N722&gt;='201801'!$E$5,$N722&lt;='201801'!$F$5),'201801'!$I$5,FALSE))))</f>
        <v>4</v>
      </c>
      <c r="P722" s="5">
        <f>IF(AND($N722&gt;='201801'!$E$2,$N722&lt;='201801'!$F$2),'201801'!$G$2,IF(AND($N722&gt;='201801'!$E$3,$N722&lt;='201801'!$F$3),'201801'!$G$3,IF(AND($N722&gt;='201801'!$E$4,$N722&lt;='201801'!$F$4),'201801'!$G$4,IF(AND($N722&gt;='201801'!$E$5,$N722&lt;='201801'!$F$5),'201801'!$G$5,FALSE))))</f>
        <v>0</v>
      </c>
    </row>
    <row r="723" spans="1:16" x14ac:dyDescent="0.25">
      <c r="A723" s="5">
        <v>151264808</v>
      </c>
      <c r="B723" s="5">
        <v>15126480</v>
      </c>
      <c r="C723" s="4" t="str">
        <f t="shared" si="11"/>
        <v>8</v>
      </c>
      <c r="D723" s="4" t="s">
        <v>1353</v>
      </c>
      <c r="E723" s="4" t="s">
        <v>1354</v>
      </c>
      <c r="F723" s="4">
        <v>1016580</v>
      </c>
      <c r="G723" s="4">
        <v>909149</v>
      </c>
      <c r="H723" s="4">
        <v>1698997</v>
      </c>
      <c r="I723" s="4">
        <v>909149</v>
      </c>
      <c r="J723" s="4">
        <v>909149</v>
      </c>
      <c r="K723" s="4">
        <v>1698997</v>
      </c>
      <c r="L723" s="4">
        <v>7142021</v>
      </c>
      <c r="M723" s="4"/>
      <c r="N723" s="8">
        <v>1190336</v>
      </c>
      <c r="O723" s="5">
        <f>IF(AND($N723&gt;='201801'!$E$2,$N723&lt;='201801'!$F$2),'201801'!$I$2,IF(AND($N723&gt;='201801'!$E$3,$N723&lt;='201801'!$F$3),'201801'!$I$3,IF(AND($N723&gt;='201801'!$E$4,$N723&lt;='201801'!$F$4),'201801'!$I$4,IF(AND($N723&gt;='201801'!$E$5,$N723&lt;='201801'!$F$5),'201801'!$I$5,FALSE))))</f>
        <v>4</v>
      </c>
      <c r="P723" s="5">
        <f>IF(AND($N723&gt;='201801'!$E$2,$N723&lt;='201801'!$F$2),'201801'!$G$2,IF(AND($N723&gt;='201801'!$E$3,$N723&lt;='201801'!$F$3),'201801'!$G$3,IF(AND($N723&gt;='201801'!$E$4,$N723&lt;='201801'!$F$4),'201801'!$G$4,IF(AND($N723&gt;='201801'!$E$5,$N723&lt;='201801'!$F$5),'201801'!$G$5,FALSE))))</f>
        <v>0</v>
      </c>
    </row>
    <row r="724" spans="1:16" x14ac:dyDescent="0.25">
      <c r="A724" s="5">
        <v>151288251</v>
      </c>
      <c r="B724" s="5">
        <v>15128825</v>
      </c>
      <c r="C724" s="4" t="str">
        <f t="shared" si="11"/>
        <v>1</v>
      </c>
      <c r="D724" s="4" t="s">
        <v>1355</v>
      </c>
      <c r="E724" s="4" t="s">
        <v>1356</v>
      </c>
      <c r="F724" s="4">
        <v>1417045</v>
      </c>
      <c r="G724" s="4">
        <v>1417045</v>
      </c>
      <c r="H724" s="4">
        <v>2374576</v>
      </c>
      <c r="I724" s="4">
        <v>1417045</v>
      </c>
      <c r="J724" s="4">
        <v>1417045</v>
      </c>
      <c r="K724" s="4">
        <v>2374576</v>
      </c>
      <c r="L724" s="4">
        <v>10417332</v>
      </c>
      <c r="M724" s="4"/>
      <c r="N724" s="8">
        <v>1736222</v>
      </c>
      <c r="O724" s="5">
        <f>IF(AND($N724&gt;='201801'!$E$2,$N724&lt;='201801'!$F$2),'201801'!$I$2,IF(AND($N724&gt;='201801'!$E$3,$N724&lt;='201801'!$F$3),'201801'!$I$3,IF(AND($N724&gt;='201801'!$E$4,$N724&lt;='201801'!$F$4),'201801'!$I$4,IF(AND($N724&gt;='201801'!$E$5,$N724&lt;='201801'!$F$5),'201801'!$I$5,FALSE))))</f>
        <v>4</v>
      </c>
      <c r="P724" s="5">
        <f>IF(AND($N724&gt;='201801'!$E$2,$N724&lt;='201801'!$F$2),'201801'!$G$2,IF(AND($N724&gt;='201801'!$E$3,$N724&lt;='201801'!$F$3),'201801'!$G$3,IF(AND($N724&gt;='201801'!$E$4,$N724&lt;='201801'!$F$4),'201801'!$G$4,IF(AND($N724&gt;='201801'!$E$5,$N724&lt;='201801'!$F$5),'201801'!$G$5,FALSE))))</f>
        <v>0</v>
      </c>
    </row>
    <row r="725" spans="1:16" x14ac:dyDescent="0.25">
      <c r="A725" s="5">
        <v>151340253</v>
      </c>
      <c r="B725" s="5">
        <v>15134025</v>
      </c>
      <c r="C725" s="4" t="str">
        <f t="shared" si="11"/>
        <v>3</v>
      </c>
      <c r="D725" s="4" t="s">
        <v>1357</v>
      </c>
      <c r="E725" s="4" t="s">
        <v>1358</v>
      </c>
      <c r="F725" s="4">
        <v>1774357</v>
      </c>
      <c r="G725" s="4">
        <v>1689998</v>
      </c>
      <c r="H725" s="4">
        <v>3158252</v>
      </c>
      <c r="I725" s="4">
        <v>1689998</v>
      </c>
      <c r="J725" s="4">
        <v>1309667</v>
      </c>
      <c r="K725" s="4">
        <v>2595472</v>
      </c>
      <c r="L725" s="4">
        <v>12217744</v>
      </c>
      <c r="M725" s="4"/>
      <c r="N725" s="8">
        <v>2036290</v>
      </c>
      <c r="O725" s="5">
        <f>IF(AND($N725&gt;='201801'!$E$2,$N725&lt;='201801'!$F$2),'201801'!$I$2,IF(AND($N725&gt;='201801'!$E$3,$N725&lt;='201801'!$F$3),'201801'!$I$3,IF(AND($N725&gt;='201801'!$E$4,$N725&lt;='201801'!$F$4),'201801'!$I$4,IF(AND($N725&gt;='201801'!$E$5,$N725&lt;='201801'!$F$5),'201801'!$I$5,FALSE))))</f>
        <v>4</v>
      </c>
      <c r="P725" s="5">
        <f>IF(AND($N725&gt;='201801'!$E$2,$N725&lt;='201801'!$F$2),'201801'!$G$2,IF(AND($N725&gt;='201801'!$E$3,$N725&lt;='201801'!$F$3),'201801'!$G$3,IF(AND($N725&gt;='201801'!$E$4,$N725&lt;='201801'!$F$4),'201801'!$G$4,IF(AND($N725&gt;='201801'!$E$5,$N725&lt;='201801'!$F$5),'201801'!$G$5,FALSE))))</f>
        <v>0</v>
      </c>
    </row>
    <row r="726" spans="1:16" x14ac:dyDescent="0.25">
      <c r="A726" s="5">
        <v>151544088</v>
      </c>
      <c r="B726" s="5">
        <v>15154408</v>
      </c>
      <c r="C726" s="4" t="str">
        <f t="shared" si="11"/>
        <v>8</v>
      </c>
      <c r="D726" s="4" t="s">
        <v>1361</v>
      </c>
      <c r="E726" s="4" t="s">
        <v>1362</v>
      </c>
      <c r="F726" s="4">
        <v>1500099</v>
      </c>
      <c r="G726" s="4">
        <v>1424897</v>
      </c>
      <c r="H726" s="4">
        <v>2721377</v>
      </c>
      <c r="I726" s="4">
        <v>1424897</v>
      </c>
      <c r="J726" s="4">
        <v>1424897</v>
      </c>
      <c r="K726" s="4">
        <v>2721377</v>
      </c>
      <c r="L726" s="4">
        <v>11217544</v>
      </c>
      <c r="M726" s="4"/>
      <c r="N726" s="8">
        <v>1869590</v>
      </c>
      <c r="O726" s="5">
        <f>IF(AND($N726&gt;='201801'!$E$2,$N726&lt;='201801'!$F$2),'201801'!$I$2,IF(AND($N726&gt;='201801'!$E$3,$N726&lt;='201801'!$F$3),'201801'!$I$3,IF(AND($N726&gt;='201801'!$E$4,$N726&lt;='201801'!$F$4),'201801'!$I$4,IF(AND($N726&gt;='201801'!$E$5,$N726&lt;='201801'!$F$5),'201801'!$I$5,FALSE))))</f>
        <v>4</v>
      </c>
      <c r="P726" s="5">
        <f>IF(AND($N726&gt;='201801'!$E$2,$N726&lt;='201801'!$F$2),'201801'!$G$2,IF(AND($N726&gt;='201801'!$E$3,$N726&lt;='201801'!$F$3),'201801'!$G$3,IF(AND($N726&gt;='201801'!$E$4,$N726&lt;='201801'!$F$4),'201801'!$G$4,IF(AND($N726&gt;='201801'!$E$5,$N726&lt;='201801'!$F$5),'201801'!$G$5,FALSE))))</f>
        <v>0</v>
      </c>
    </row>
    <row r="727" spans="1:16" x14ac:dyDescent="0.25">
      <c r="A727" s="5">
        <v>151783813</v>
      </c>
      <c r="B727" s="5">
        <v>15178381</v>
      </c>
      <c r="C727" s="4" t="str">
        <f t="shared" si="11"/>
        <v>3</v>
      </c>
      <c r="D727" s="4" t="s">
        <v>1366</v>
      </c>
      <c r="E727" s="4" t="s">
        <v>1367</v>
      </c>
      <c r="F727" s="4">
        <v>1189249</v>
      </c>
      <c r="G727" s="4">
        <v>1068335</v>
      </c>
      <c r="H727" s="4">
        <v>2049944</v>
      </c>
      <c r="I727" s="4">
        <v>1068335</v>
      </c>
      <c r="J727" s="4">
        <v>1068335</v>
      </c>
      <c r="K727" s="4">
        <v>2049944</v>
      </c>
      <c r="L727" s="4">
        <v>8494142</v>
      </c>
      <c r="M727" s="4"/>
      <c r="N727" s="8">
        <v>1415690</v>
      </c>
      <c r="O727" s="5">
        <f>IF(AND($N727&gt;='201801'!$E$2,$N727&lt;='201801'!$F$2),'201801'!$I$2,IF(AND($N727&gt;='201801'!$E$3,$N727&lt;='201801'!$F$3),'201801'!$I$3,IF(AND($N727&gt;='201801'!$E$4,$N727&lt;='201801'!$F$4),'201801'!$I$4,IF(AND($N727&gt;='201801'!$E$5,$N727&lt;='201801'!$F$5),'201801'!$I$5,FALSE))))</f>
        <v>4</v>
      </c>
      <c r="P727" s="5">
        <f>IF(AND($N727&gt;='201801'!$E$2,$N727&lt;='201801'!$F$2),'201801'!$G$2,IF(AND($N727&gt;='201801'!$E$3,$N727&lt;='201801'!$F$3),'201801'!$G$3,IF(AND($N727&gt;='201801'!$E$4,$N727&lt;='201801'!$F$4),'201801'!$G$4,IF(AND($N727&gt;='201801'!$E$5,$N727&lt;='201801'!$F$5),'201801'!$G$5,FALSE))))</f>
        <v>0</v>
      </c>
    </row>
    <row r="728" spans="1:16" x14ac:dyDescent="0.25">
      <c r="A728" s="4" t="s">
        <v>4131</v>
      </c>
      <c r="B728" s="5">
        <v>15181736</v>
      </c>
      <c r="C728" s="4" t="str">
        <f t="shared" si="11"/>
        <v>K</v>
      </c>
      <c r="D728" s="4" t="s">
        <v>4132</v>
      </c>
      <c r="E728" s="4" t="s">
        <v>4133</v>
      </c>
      <c r="F728" s="4">
        <v>1492247</v>
      </c>
      <c r="G728" s="4">
        <v>1417045</v>
      </c>
      <c r="H728" s="4">
        <v>2713525</v>
      </c>
      <c r="I728" s="4">
        <v>1417045</v>
      </c>
      <c r="J728" s="4">
        <v>1417045</v>
      </c>
      <c r="K728" s="4">
        <v>2713525</v>
      </c>
      <c r="L728" s="4">
        <v>11170432</v>
      </c>
      <c r="M728" s="4"/>
      <c r="N728" s="8">
        <v>1861738</v>
      </c>
      <c r="O728" s="5">
        <f>IF(AND($N728&gt;='201801'!$E$2,$N728&lt;='201801'!$F$2),'201801'!$I$2,IF(AND($N728&gt;='201801'!$E$3,$N728&lt;='201801'!$F$3),'201801'!$I$3,IF(AND($N728&gt;='201801'!$E$4,$N728&lt;='201801'!$F$4),'201801'!$I$4,IF(AND($N728&gt;='201801'!$E$5,$N728&lt;='201801'!$F$5),'201801'!$I$5,FALSE))))</f>
        <v>4</v>
      </c>
      <c r="P728" s="5">
        <f>IF(AND($N728&gt;='201801'!$E$2,$N728&lt;='201801'!$F$2),'201801'!$G$2,IF(AND($N728&gt;='201801'!$E$3,$N728&lt;='201801'!$F$3),'201801'!$G$3,IF(AND($N728&gt;='201801'!$E$4,$N728&lt;='201801'!$F$4),'201801'!$G$4,IF(AND($N728&gt;='201801'!$E$5,$N728&lt;='201801'!$F$5),'201801'!$G$5,FALSE))))</f>
        <v>0</v>
      </c>
    </row>
    <row r="729" spans="1:16" x14ac:dyDescent="0.25">
      <c r="A729" s="5">
        <v>151818080</v>
      </c>
      <c r="B729" s="5">
        <v>15181808</v>
      </c>
      <c r="C729" s="4" t="str">
        <f t="shared" si="11"/>
        <v>0</v>
      </c>
      <c r="D729" s="4" t="s">
        <v>2269</v>
      </c>
      <c r="E729" s="4" t="s">
        <v>2270</v>
      </c>
      <c r="F729" s="4">
        <v>1429137</v>
      </c>
      <c r="G729" s="4">
        <v>1429137</v>
      </c>
      <c r="H729" s="4">
        <v>1429137</v>
      </c>
      <c r="I729" s="4">
        <v>1429137</v>
      </c>
      <c r="J729" s="4">
        <v>1417045</v>
      </c>
      <c r="K729" s="4">
        <v>2055399</v>
      </c>
      <c r="L729" s="4">
        <v>9188992</v>
      </c>
      <c r="M729" s="4"/>
      <c r="N729" s="8">
        <v>1531498</v>
      </c>
      <c r="O729" s="5">
        <f>IF(AND($N729&gt;='201801'!$E$2,$N729&lt;='201801'!$F$2),'201801'!$I$2,IF(AND($N729&gt;='201801'!$E$3,$N729&lt;='201801'!$F$3),'201801'!$I$3,IF(AND($N729&gt;='201801'!$E$4,$N729&lt;='201801'!$F$4),'201801'!$I$4,IF(AND($N729&gt;='201801'!$E$5,$N729&lt;='201801'!$F$5),'201801'!$I$5,FALSE))))</f>
        <v>4</v>
      </c>
      <c r="P729" s="5">
        <f>IF(AND($N729&gt;='201801'!$E$2,$N729&lt;='201801'!$F$2),'201801'!$G$2,IF(AND($N729&gt;='201801'!$E$3,$N729&lt;='201801'!$F$3),'201801'!$G$3,IF(AND($N729&gt;='201801'!$E$4,$N729&lt;='201801'!$F$4),'201801'!$G$4,IF(AND($N729&gt;='201801'!$E$5,$N729&lt;='201801'!$F$5),'201801'!$G$5,FALSE))))</f>
        <v>0</v>
      </c>
    </row>
    <row r="730" spans="1:16" x14ac:dyDescent="0.25">
      <c r="A730" s="5">
        <v>151825540</v>
      </c>
      <c r="B730" s="5">
        <v>15182554</v>
      </c>
      <c r="C730" s="4" t="str">
        <f t="shared" si="11"/>
        <v>0</v>
      </c>
      <c r="D730" s="4" t="s">
        <v>4748</v>
      </c>
      <c r="E730" s="4" t="s">
        <v>4749</v>
      </c>
      <c r="F730" s="4">
        <v>1480402</v>
      </c>
      <c r="G730" s="4">
        <v>1480402</v>
      </c>
      <c r="H730" s="4">
        <v>1480402</v>
      </c>
      <c r="I730" s="4">
        <v>1480402</v>
      </c>
      <c r="J730" s="4">
        <v>1480402</v>
      </c>
      <c r="K730" s="4">
        <v>1480402</v>
      </c>
      <c r="L730" s="4">
        <v>8882412</v>
      </c>
      <c r="M730" s="4"/>
      <c r="N730" s="8">
        <v>1480402</v>
      </c>
      <c r="O730" s="5">
        <f>IF(AND($N730&gt;='201801'!$E$2,$N730&lt;='201801'!$F$2),'201801'!$I$2,IF(AND($N730&gt;='201801'!$E$3,$N730&lt;='201801'!$F$3),'201801'!$I$3,IF(AND($N730&gt;='201801'!$E$4,$N730&lt;='201801'!$F$4),'201801'!$I$4,IF(AND($N730&gt;='201801'!$E$5,$N730&lt;='201801'!$F$5),'201801'!$I$5,FALSE))))</f>
        <v>4</v>
      </c>
      <c r="P730" s="5">
        <f>IF(AND($N730&gt;='201801'!$E$2,$N730&lt;='201801'!$F$2),'201801'!$G$2,IF(AND($N730&gt;='201801'!$E$3,$N730&lt;='201801'!$F$3),'201801'!$G$3,IF(AND($N730&gt;='201801'!$E$4,$N730&lt;='201801'!$F$4),'201801'!$G$4,IF(AND($N730&gt;='201801'!$E$5,$N730&lt;='201801'!$F$5),'201801'!$G$5,FALSE))))</f>
        <v>0</v>
      </c>
    </row>
    <row r="731" spans="1:16" x14ac:dyDescent="0.25">
      <c r="A731" s="5">
        <v>151830447</v>
      </c>
      <c r="B731" s="5">
        <v>15183044</v>
      </c>
      <c r="C731" s="4" t="str">
        <f t="shared" si="11"/>
        <v>7</v>
      </c>
      <c r="D731" s="4" t="s">
        <v>1370</v>
      </c>
      <c r="E731" s="4" t="s">
        <v>1371</v>
      </c>
      <c r="F731" s="4">
        <v>819639</v>
      </c>
      <c r="G731" s="4">
        <v>712208</v>
      </c>
      <c r="H731" s="4">
        <v>1376487</v>
      </c>
      <c r="I731" s="4">
        <v>712208</v>
      </c>
      <c r="J731" s="4">
        <v>712208</v>
      </c>
      <c r="K731" s="4">
        <v>1348417</v>
      </c>
      <c r="L731" s="4">
        <v>5681167</v>
      </c>
      <c r="M731" s="4"/>
      <c r="N731" s="8">
        <v>946861</v>
      </c>
      <c r="O731" s="5">
        <f>IF(AND($N731&gt;='201801'!$E$2,$N731&lt;='201801'!$F$2),'201801'!$I$2,IF(AND($N731&gt;='201801'!$E$3,$N731&lt;='201801'!$F$3),'201801'!$I$3,IF(AND($N731&gt;='201801'!$E$4,$N731&lt;='201801'!$F$4),'201801'!$I$4,IF(AND($N731&gt;='201801'!$E$5,$N731&lt;='201801'!$F$5),'201801'!$I$5,FALSE))))</f>
        <v>4</v>
      </c>
      <c r="P731" s="5">
        <f>IF(AND($N731&gt;='201801'!$E$2,$N731&lt;='201801'!$F$2),'201801'!$G$2,IF(AND($N731&gt;='201801'!$E$3,$N731&lt;='201801'!$F$3),'201801'!$G$3,IF(AND($N731&gt;='201801'!$E$4,$N731&lt;='201801'!$F$4),'201801'!$G$4,IF(AND($N731&gt;='201801'!$E$5,$N731&lt;='201801'!$F$5),'201801'!$G$5,FALSE))))</f>
        <v>0</v>
      </c>
    </row>
    <row r="732" spans="1:16" x14ac:dyDescent="0.25">
      <c r="A732" s="4" t="s">
        <v>3806</v>
      </c>
      <c r="B732" s="5">
        <v>15203704</v>
      </c>
      <c r="C732" s="4" t="str">
        <f t="shared" si="11"/>
        <v>K</v>
      </c>
      <c r="D732" s="4" t="s">
        <v>3807</v>
      </c>
      <c r="E732" s="4" t="s">
        <v>3808</v>
      </c>
      <c r="F732" s="4">
        <v>637342</v>
      </c>
      <c r="G732" s="4">
        <v>637342</v>
      </c>
      <c r="H732" s="4">
        <v>1143032</v>
      </c>
      <c r="I732" s="4">
        <v>637342</v>
      </c>
      <c r="J732" s="4">
        <v>637342</v>
      </c>
      <c r="K732" s="4">
        <v>1114962</v>
      </c>
      <c r="L732" s="4">
        <v>4807362</v>
      </c>
      <c r="M732" s="4"/>
      <c r="N732" s="8">
        <v>801227</v>
      </c>
      <c r="O732" s="5">
        <f>IF(AND($N732&gt;='201801'!$E$2,$N732&lt;='201801'!$F$2),'201801'!$I$2,IF(AND($N732&gt;='201801'!$E$3,$N732&lt;='201801'!$F$3),'201801'!$I$3,IF(AND($N732&gt;='201801'!$E$4,$N732&lt;='201801'!$F$4),'201801'!$I$4,IF(AND($N732&gt;='201801'!$E$5,$N732&lt;='201801'!$F$5),'201801'!$I$5,FALSE))))</f>
        <v>4</v>
      </c>
      <c r="P732" s="5">
        <f>IF(AND($N732&gt;='201801'!$E$2,$N732&lt;='201801'!$F$2),'201801'!$G$2,IF(AND($N732&gt;='201801'!$E$3,$N732&lt;='201801'!$F$3),'201801'!$G$3,IF(AND($N732&gt;='201801'!$E$4,$N732&lt;='201801'!$F$4),'201801'!$G$4,IF(AND($N732&gt;='201801'!$E$5,$N732&lt;='201801'!$F$5),'201801'!$G$5,FALSE))))</f>
        <v>0</v>
      </c>
    </row>
    <row r="733" spans="1:16" x14ac:dyDescent="0.25">
      <c r="A733" s="5">
        <v>152085664</v>
      </c>
      <c r="B733" s="5">
        <v>15208566</v>
      </c>
      <c r="C733" s="4" t="str">
        <f t="shared" si="11"/>
        <v>4</v>
      </c>
      <c r="D733" s="4" t="s">
        <v>1372</v>
      </c>
      <c r="E733" s="4" t="s">
        <v>1373</v>
      </c>
      <c r="F733" s="4">
        <v>1695796</v>
      </c>
      <c r="G733" s="4">
        <v>1620594</v>
      </c>
      <c r="H733" s="4">
        <v>2924043</v>
      </c>
      <c r="I733" s="4">
        <v>1620594</v>
      </c>
      <c r="J733" s="4">
        <v>1620594</v>
      </c>
      <c r="K733" s="4">
        <v>2924043</v>
      </c>
      <c r="L733" s="4">
        <v>12405664</v>
      </c>
      <c r="M733" s="4"/>
      <c r="N733" s="8">
        <v>2067610</v>
      </c>
      <c r="O733" s="5">
        <f>IF(AND($N733&gt;='201801'!$E$2,$N733&lt;='201801'!$F$2),'201801'!$I$2,IF(AND($N733&gt;='201801'!$E$3,$N733&lt;='201801'!$F$3),'201801'!$I$3,IF(AND($N733&gt;='201801'!$E$4,$N733&lt;='201801'!$F$4),'201801'!$I$4,IF(AND($N733&gt;='201801'!$E$5,$N733&lt;='201801'!$F$5),'201801'!$I$5,FALSE))))</f>
        <v>4</v>
      </c>
      <c r="P733" s="5">
        <f>IF(AND($N733&gt;='201801'!$E$2,$N733&lt;='201801'!$F$2),'201801'!$G$2,IF(AND($N733&gt;='201801'!$E$3,$N733&lt;='201801'!$F$3),'201801'!$G$3,IF(AND($N733&gt;='201801'!$E$4,$N733&lt;='201801'!$F$4),'201801'!$G$4,IF(AND($N733&gt;='201801'!$E$5,$N733&lt;='201801'!$F$5),'201801'!$G$5,FALSE))))</f>
        <v>0</v>
      </c>
    </row>
    <row r="734" spans="1:16" x14ac:dyDescent="0.25">
      <c r="A734" s="4" t="s">
        <v>1374</v>
      </c>
      <c r="B734" s="5">
        <v>15213987</v>
      </c>
      <c r="C734" s="4" t="str">
        <f t="shared" si="11"/>
        <v>K</v>
      </c>
      <c r="D734" s="4" t="s">
        <v>1375</v>
      </c>
      <c r="E734" s="4" t="s">
        <v>1376</v>
      </c>
      <c r="F734" s="4">
        <v>975695</v>
      </c>
      <c r="G734" s="4">
        <v>807469</v>
      </c>
      <c r="H734" s="4">
        <v>1732745</v>
      </c>
      <c r="I734" s="4">
        <v>868763</v>
      </c>
      <c r="J734" s="4">
        <v>825789</v>
      </c>
      <c r="K734" s="4">
        <v>1728354</v>
      </c>
      <c r="L734" s="4">
        <v>6938815</v>
      </c>
      <c r="M734" s="4"/>
      <c r="N734" s="8">
        <v>1156469</v>
      </c>
      <c r="O734" s="5">
        <f>IF(AND($N734&gt;='201801'!$E$2,$N734&lt;='201801'!$F$2),'201801'!$I$2,IF(AND($N734&gt;='201801'!$E$3,$N734&lt;='201801'!$F$3),'201801'!$I$3,IF(AND($N734&gt;='201801'!$E$4,$N734&lt;='201801'!$F$4),'201801'!$I$4,IF(AND($N734&gt;='201801'!$E$5,$N734&lt;='201801'!$F$5),'201801'!$I$5,FALSE))))</f>
        <v>4</v>
      </c>
      <c r="P734" s="5">
        <f>IF(AND($N734&gt;='201801'!$E$2,$N734&lt;='201801'!$F$2),'201801'!$G$2,IF(AND($N734&gt;='201801'!$E$3,$N734&lt;='201801'!$F$3),'201801'!$G$3,IF(AND($N734&gt;='201801'!$E$4,$N734&lt;='201801'!$F$4),'201801'!$G$4,IF(AND($N734&gt;='201801'!$E$5,$N734&lt;='201801'!$F$5),'201801'!$G$5,FALSE))))</f>
        <v>0</v>
      </c>
    </row>
    <row r="735" spans="1:16" x14ac:dyDescent="0.25">
      <c r="A735" s="5">
        <v>152230273</v>
      </c>
      <c r="B735" s="5">
        <v>15223027</v>
      </c>
      <c r="C735" s="4" t="str">
        <f t="shared" si="11"/>
        <v>3</v>
      </c>
      <c r="D735" s="4" t="s">
        <v>1377</v>
      </c>
      <c r="E735" s="4" t="s">
        <v>1378</v>
      </c>
      <c r="F735" s="4">
        <v>912607</v>
      </c>
      <c r="G735" s="4">
        <v>805176</v>
      </c>
      <c r="H735" s="4">
        <v>1471203</v>
      </c>
      <c r="I735" s="4">
        <v>805176</v>
      </c>
      <c r="J735" s="4">
        <v>805176</v>
      </c>
      <c r="K735" s="4">
        <v>1471203</v>
      </c>
      <c r="L735" s="4">
        <v>6270541</v>
      </c>
      <c r="M735" s="4"/>
      <c r="N735" s="8">
        <v>1045090</v>
      </c>
      <c r="O735" s="5">
        <f>IF(AND($N735&gt;='201801'!$E$2,$N735&lt;='201801'!$F$2),'201801'!$I$2,IF(AND($N735&gt;='201801'!$E$3,$N735&lt;='201801'!$F$3),'201801'!$I$3,IF(AND($N735&gt;='201801'!$E$4,$N735&lt;='201801'!$F$4),'201801'!$I$4,IF(AND($N735&gt;='201801'!$E$5,$N735&lt;='201801'!$F$5),'201801'!$I$5,FALSE))))</f>
        <v>4</v>
      </c>
      <c r="P735" s="5">
        <f>IF(AND($N735&gt;='201801'!$E$2,$N735&lt;='201801'!$F$2),'201801'!$G$2,IF(AND($N735&gt;='201801'!$E$3,$N735&lt;='201801'!$F$3),'201801'!$G$3,IF(AND($N735&gt;='201801'!$E$4,$N735&lt;='201801'!$F$4),'201801'!$G$4,IF(AND($N735&gt;='201801'!$E$5,$N735&lt;='201801'!$F$5),'201801'!$G$5,FALSE))))</f>
        <v>0</v>
      </c>
    </row>
    <row r="736" spans="1:16" x14ac:dyDescent="0.25">
      <c r="A736" s="5">
        <v>152445172</v>
      </c>
      <c r="B736" s="5">
        <v>15244517</v>
      </c>
      <c r="C736" s="4" t="str">
        <f t="shared" si="11"/>
        <v>2</v>
      </c>
      <c r="D736" s="4" t="s">
        <v>3587</v>
      </c>
      <c r="E736" s="4" t="s">
        <v>3588</v>
      </c>
      <c r="F736" s="4">
        <v>1548000</v>
      </c>
      <c r="G736" s="4">
        <v>1548000</v>
      </c>
      <c r="H736" s="4">
        <v>1548000</v>
      </c>
      <c r="I736" s="4">
        <v>1548000</v>
      </c>
      <c r="J736" s="4">
        <v>1548000</v>
      </c>
      <c r="K736" s="4">
        <v>1548000</v>
      </c>
      <c r="L736" s="4">
        <v>9288000</v>
      </c>
      <c r="M736" s="4"/>
      <c r="N736" s="8">
        <v>1548000</v>
      </c>
      <c r="O736" s="5">
        <f>IF(AND($N736&gt;='201801'!$E$2,$N736&lt;='201801'!$F$2),'201801'!$I$2,IF(AND($N736&gt;='201801'!$E$3,$N736&lt;='201801'!$F$3),'201801'!$I$3,IF(AND($N736&gt;='201801'!$E$4,$N736&lt;='201801'!$F$4),'201801'!$I$4,IF(AND($N736&gt;='201801'!$E$5,$N736&lt;='201801'!$F$5),'201801'!$I$5,FALSE))))</f>
        <v>4</v>
      </c>
      <c r="P736" s="5">
        <f>IF(AND($N736&gt;='201801'!$E$2,$N736&lt;='201801'!$F$2),'201801'!$G$2,IF(AND($N736&gt;='201801'!$E$3,$N736&lt;='201801'!$F$3),'201801'!$G$3,IF(AND($N736&gt;='201801'!$E$4,$N736&lt;='201801'!$F$4),'201801'!$G$4,IF(AND($N736&gt;='201801'!$E$5,$N736&lt;='201801'!$F$5),'201801'!$G$5,FALSE))))</f>
        <v>0</v>
      </c>
    </row>
    <row r="737" spans="1:16" x14ac:dyDescent="0.25">
      <c r="A737" s="5">
        <v>152581432</v>
      </c>
      <c r="B737" s="5">
        <v>15258143</v>
      </c>
      <c r="C737" s="4" t="str">
        <f t="shared" si="11"/>
        <v>2</v>
      </c>
      <c r="D737" s="4" t="s">
        <v>1381</v>
      </c>
      <c r="E737" s="4" t="s">
        <v>1382</v>
      </c>
      <c r="F737" s="4">
        <v>769632</v>
      </c>
      <c r="G737" s="4">
        <v>738299</v>
      </c>
      <c r="H737" s="4">
        <v>1376296</v>
      </c>
      <c r="I737" s="4">
        <v>743834</v>
      </c>
      <c r="J737" s="4">
        <v>662201</v>
      </c>
      <c r="K737" s="4">
        <v>1232399</v>
      </c>
      <c r="L737" s="4">
        <v>5522661</v>
      </c>
      <c r="M737" s="4"/>
      <c r="N737" s="8">
        <v>920443</v>
      </c>
      <c r="O737" s="5">
        <f>IF(AND($N737&gt;='201801'!$E$2,$N737&lt;='201801'!$F$2),'201801'!$I$2,IF(AND($N737&gt;='201801'!$E$3,$N737&lt;='201801'!$F$3),'201801'!$I$3,IF(AND($N737&gt;='201801'!$E$4,$N737&lt;='201801'!$F$4),'201801'!$I$4,IF(AND($N737&gt;='201801'!$E$5,$N737&lt;='201801'!$F$5),'201801'!$I$5,FALSE))))</f>
        <v>4</v>
      </c>
      <c r="P737" s="5">
        <f>IF(AND($N737&gt;='201801'!$E$2,$N737&lt;='201801'!$F$2),'201801'!$G$2,IF(AND($N737&gt;='201801'!$E$3,$N737&lt;='201801'!$F$3),'201801'!$G$3,IF(AND($N737&gt;='201801'!$E$4,$N737&lt;='201801'!$F$4),'201801'!$G$4,IF(AND($N737&gt;='201801'!$E$5,$N737&lt;='201801'!$F$5),'201801'!$G$5,FALSE))))</f>
        <v>0</v>
      </c>
    </row>
    <row r="738" spans="1:16" x14ac:dyDescent="0.25">
      <c r="A738" s="5">
        <v>152584288</v>
      </c>
      <c r="B738" s="5">
        <v>15258428</v>
      </c>
      <c r="C738" s="4" t="str">
        <f t="shared" si="11"/>
        <v>8</v>
      </c>
      <c r="D738" s="4" t="s">
        <v>1383</v>
      </c>
      <c r="E738" s="4" t="s">
        <v>1384</v>
      </c>
      <c r="F738" s="4">
        <v>1452391</v>
      </c>
      <c r="G738" s="4">
        <v>1377189</v>
      </c>
      <c r="H738" s="4">
        <v>2566935</v>
      </c>
      <c r="I738" s="4">
        <v>1377189</v>
      </c>
      <c r="J738" s="4">
        <v>1377189</v>
      </c>
      <c r="K738" s="4">
        <v>2566935</v>
      </c>
      <c r="L738" s="4">
        <v>10717828</v>
      </c>
      <c r="M738" s="4"/>
      <c r="N738" s="8">
        <v>1786304</v>
      </c>
      <c r="O738" s="5">
        <f>IF(AND($N738&gt;='201801'!$E$2,$N738&lt;='201801'!$F$2),'201801'!$I$2,IF(AND($N738&gt;='201801'!$E$3,$N738&lt;='201801'!$F$3),'201801'!$I$3,IF(AND($N738&gt;='201801'!$E$4,$N738&lt;='201801'!$F$4),'201801'!$I$4,IF(AND($N738&gt;='201801'!$E$5,$N738&lt;='201801'!$F$5),'201801'!$I$5,FALSE))))</f>
        <v>4</v>
      </c>
      <c r="P738" s="5">
        <f>IF(AND($N738&gt;='201801'!$E$2,$N738&lt;='201801'!$F$2),'201801'!$G$2,IF(AND($N738&gt;='201801'!$E$3,$N738&lt;='201801'!$F$3),'201801'!$G$3,IF(AND($N738&gt;='201801'!$E$4,$N738&lt;='201801'!$F$4),'201801'!$G$4,IF(AND($N738&gt;='201801'!$E$5,$N738&lt;='201801'!$F$5),'201801'!$G$5,FALSE))))</f>
        <v>0</v>
      </c>
    </row>
    <row r="739" spans="1:16" x14ac:dyDescent="0.25">
      <c r="A739" s="5">
        <v>152587481</v>
      </c>
      <c r="B739" s="5">
        <v>15258748</v>
      </c>
      <c r="C739" s="4" t="str">
        <f t="shared" si="11"/>
        <v>1</v>
      </c>
      <c r="D739" s="4" t="s">
        <v>1385</v>
      </c>
      <c r="E739" s="4" t="s">
        <v>1386</v>
      </c>
      <c r="F739" s="4">
        <v>1596579</v>
      </c>
      <c r="G739" s="4">
        <v>1521377</v>
      </c>
      <c r="H739" s="4">
        <v>2817857</v>
      </c>
      <c r="I739" s="4">
        <v>1521377</v>
      </c>
      <c r="J739" s="4">
        <v>1521377</v>
      </c>
      <c r="K739" s="4">
        <v>2817857</v>
      </c>
      <c r="L739" s="4">
        <v>11796424</v>
      </c>
      <c r="M739" s="4"/>
      <c r="N739" s="8">
        <v>1966070</v>
      </c>
      <c r="O739" s="5">
        <f>IF(AND($N739&gt;='201801'!$E$2,$N739&lt;='201801'!$F$2),'201801'!$I$2,IF(AND($N739&gt;='201801'!$E$3,$N739&lt;='201801'!$F$3),'201801'!$I$3,IF(AND($N739&gt;='201801'!$E$4,$N739&lt;='201801'!$F$4),'201801'!$I$4,IF(AND($N739&gt;='201801'!$E$5,$N739&lt;='201801'!$F$5),'201801'!$I$5,FALSE))))</f>
        <v>4</v>
      </c>
      <c r="P739" s="5">
        <f>IF(AND($N739&gt;='201801'!$E$2,$N739&lt;='201801'!$F$2),'201801'!$G$2,IF(AND($N739&gt;='201801'!$E$3,$N739&lt;='201801'!$F$3),'201801'!$G$3,IF(AND($N739&gt;='201801'!$E$4,$N739&lt;='201801'!$F$4),'201801'!$G$4,IF(AND($N739&gt;='201801'!$E$5,$N739&lt;='201801'!$F$5),'201801'!$G$5,FALSE))))</f>
        <v>0</v>
      </c>
    </row>
    <row r="740" spans="1:16" x14ac:dyDescent="0.25">
      <c r="A740" s="5">
        <v>152731418</v>
      </c>
      <c r="B740" s="5">
        <v>15273141</v>
      </c>
      <c r="C740" s="4" t="str">
        <f t="shared" si="11"/>
        <v>8</v>
      </c>
      <c r="D740" s="4" t="s">
        <v>1387</v>
      </c>
      <c r="E740" s="4" t="s">
        <v>1388</v>
      </c>
      <c r="F740" s="4">
        <v>2267992</v>
      </c>
      <c r="G740" s="4">
        <v>2267992</v>
      </c>
      <c r="H740" s="4">
        <v>2267992</v>
      </c>
      <c r="I740" s="4">
        <v>2494792</v>
      </c>
      <c r="J740" s="4">
        <v>2267992</v>
      </c>
      <c r="K740" s="4">
        <v>2419192</v>
      </c>
      <c r="L740" s="4">
        <v>13985952</v>
      </c>
      <c r="M740" s="4"/>
      <c r="N740" s="8">
        <v>2330992</v>
      </c>
      <c r="O740" s="5">
        <f>IF(AND($N740&gt;='201801'!$E$2,$N740&lt;='201801'!$F$2),'201801'!$I$2,IF(AND($N740&gt;='201801'!$E$3,$N740&lt;='201801'!$F$3),'201801'!$I$3,IF(AND($N740&gt;='201801'!$E$4,$N740&lt;='201801'!$F$4),'201801'!$I$4,IF(AND($N740&gt;='201801'!$E$5,$N740&lt;='201801'!$F$5),'201801'!$I$5,FALSE))))</f>
        <v>4</v>
      </c>
      <c r="P740" s="5">
        <f>IF(AND($N740&gt;='201801'!$E$2,$N740&lt;='201801'!$F$2),'201801'!$G$2,IF(AND($N740&gt;='201801'!$E$3,$N740&lt;='201801'!$F$3),'201801'!$G$3,IF(AND($N740&gt;='201801'!$E$4,$N740&lt;='201801'!$F$4),'201801'!$G$4,IF(AND($N740&gt;='201801'!$E$5,$N740&lt;='201801'!$F$5),'201801'!$G$5,FALSE))))</f>
        <v>0</v>
      </c>
    </row>
    <row r="741" spans="1:16" x14ac:dyDescent="0.25">
      <c r="A741" s="5">
        <v>153004765</v>
      </c>
      <c r="B741" s="5">
        <v>15300476</v>
      </c>
      <c r="C741" s="4" t="str">
        <f t="shared" si="11"/>
        <v>5</v>
      </c>
      <c r="D741" s="4" t="s">
        <v>4134</v>
      </c>
      <c r="E741" s="4" t="s">
        <v>4135</v>
      </c>
      <c r="F741" s="4">
        <v>2863163</v>
      </c>
      <c r="G741" s="4">
        <v>2863163</v>
      </c>
      <c r="H741" s="4">
        <v>5015198</v>
      </c>
      <c r="I741" s="4">
        <v>2863163</v>
      </c>
      <c r="J741" s="4">
        <v>2863163</v>
      </c>
      <c r="K741" s="4">
        <v>5015198</v>
      </c>
      <c r="L741" s="4">
        <v>21483048</v>
      </c>
      <c r="M741" s="4"/>
      <c r="N741" s="8">
        <v>3580508</v>
      </c>
      <c r="O741" s="5">
        <f>IF(AND($N741&gt;='201801'!$E$2,$N741&lt;='201801'!$F$2),'201801'!$I$2,IF(AND($N741&gt;='201801'!$E$3,$N741&lt;='201801'!$F$3),'201801'!$I$3,IF(AND($N741&gt;='201801'!$E$4,$N741&lt;='201801'!$F$4),'201801'!$I$4,IF(AND($N741&gt;='201801'!$E$5,$N741&lt;='201801'!$F$5),'201801'!$I$5,FALSE))))</f>
        <v>4</v>
      </c>
      <c r="P741" s="5">
        <f>IF(AND($N741&gt;='201801'!$E$2,$N741&lt;='201801'!$F$2),'201801'!$G$2,IF(AND($N741&gt;='201801'!$E$3,$N741&lt;='201801'!$F$3),'201801'!$G$3,IF(AND($N741&gt;='201801'!$E$4,$N741&lt;='201801'!$F$4),'201801'!$G$4,IF(AND($N741&gt;='201801'!$E$5,$N741&lt;='201801'!$F$5),'201801'!$G$5,FALSE))))</f>
        <v>0</v>
      </c>
    </row>
    <row r="742" spans="1:16" x14ac:dyDescent="0.25">
      <c r="A742" s="5">
        <v>153085641</v>
      </c>
      <c r="B742" s="5">
        <v>15308564</v>
      </c>
      <c r="C742" s="4" t="str">
        <f t="shared" si="11"/>
        <v>1</v>
      </c>
      <c r="D742" s="4" t="s">
        <v>1389</v>
      </c>
      <c r="E742" s="4" t="s">
        <v>1390</v>
      </c>
      <c r="F742" s="4">
        <v>1381373</v>
      </c>
      <c r="G742" s="4">
        <v>1306171</v>
      </c>
      <c r="H742" s="4">
        <v>2475205</v>
      </c>
      <c r="I742" s="4">
        <v>1306171</v>
      </c>
      <c r="J742" s="4">
        <v>1306171</v>
      </c>
      <c r="K742" s="4">
        <v>2475205</v>
      </c>
      <c r="L742" s="4">
        <v>10250296</v>
      </c>
      <c r="M742" s="4"/>
      <c r="N742" s="8">
        <v>1708382</v>
      </c>
      <c r="O742" s="5">
        <f>IF(AND($N742&gt;='201801'!$E$2,$N742&lt;='201801'!$F$2),'201801'!$I$2,IF(AND($N742&gt;='201801'!$E$3,$N742&lt;='201801'!$F$3),'201801'!$I$3,IF(AND($N742&gt;='201801'!$E$4,$N742&lt;='201801'!$F$4),'201801'!$I$4,IF(AND($N742&gt;='201801'!$E$5,$N742&lt;='201801'!$F$5),'201801'!$I$5,FALSE))))</f>
        <v>4</v>
      </c>
      <c r="P742" s="5">
        <f>IF(AND($N742&gt;='201801'!$E$2,$N742&lt;='201801'!$F$2),'201801'!$G$2,IF(AND($N742&gt;='201801'!$E$3,$N742&lt;='201801'!$F$3),'201801'!$G$3,IF(AND($N742&gt;='201801'!$E$4,$N742&lt;='201801'!$F$4),'201801'!$G$4,IF(AND($N742&gt;='201801'!$E$5,$N742&lt;='201801'!$F$5),'201801'!$G$5,FALSE))))</f>
        <v>0</v>
      </c>
    </row>
    <row r="743" spans="1:16" x14ac:dyDescent="0.25">
      <c r="A743" s="4" t="s">
        <v>1393</v>
      </c>
      <c r="B743" s="5">
        <v>15314690</v>
      </c>
      <c r="C743" s="4" t="str">
        <f t="shared" si="11"/>
        <v>K</v>
      </c>
      <c r="D743" s="4" t="s">
        <v>1394</v>
      </c>
      <c r="E743" s="4" t="s">
        <v>1395</v>
      </c>
      <c r="F743" s="4">
        <v>2265123</v>
      </c>
      <c r="G743" s="4">
        <v>2189921</v>
      </c>
      <c r="H743" s="4">
        <v>3933108</v>
      </c>
      <c r="I743" s="4">
        <v>2189921</v>
      </c>
      <c r="J743" s="4">
        <v>2189921</v>
      </c>
      <c r="K743" s="4">
        <v>3835520</v>
      </c>
      <c r="L743" s="4">
        <v>16603514</v>
      </c>
      <c r="M743" s="4"/>
      <c r="N743" s="8">
        <v>2767252</v>
      </c>
      <c r="O743" s="5">
        <f>IF(AND($N743&gt;='201801'!$E$2,$N743&lt;='201801'!$F$2),'201801'!$I$2,IF(AND($N743&gt;='201801'!$E$3,$N743&lt;='201801'!$F$3),'201801'!$I$3,IF(AND($N743&gt;='201801'!$E$4,$N743&lt;='201801'!$F$4),'201801'!$I$4,IF(AND($N743&gt;='201801'!$E$5,$N743&lt;='201801'!$F$5),'201801'!$I$5,FALSE))))</f>
        <v>4</v>
      </c>
      <c r="P743" s="5">
        <f>IF(AND($N743&gt;='201801'!$E$2,$N743&lt;='201801'!$F$2),'201801'!$G$2,IF(AND($N743&gt;='201801'!$E$3,$N743&lt;='201801'!$F$3),'201801'!$G$3,IF(AND($N743&gt;='201801'!$E$4,$N743&lt;='201801'!$F$4),'201801'!$G$4,IF(AND($N743&gt;='201801'!$E$5,$N743&lt;='201801'!$F$5),'201801'!$G$5,FALSE))))</f>
        <v>0</v>
      </c>
    </row>
    <row r="744" spans="1:16" x14ac:dyDescent="0.25">
      <c r="A744" s="5">
        <v>153157219</v>
      </c>
      <c r="B744" s="5">
        <v>15315721</v>
      </c>
      <c r="C744" s="4" t="str">
        <f t="shared" si="11"/>
        <v>9</v>
      </c>
      <c r="D744" s="4" t="s">
        <v>4532</v>
      </c>
      <c r="E744" s="4" t="s">
        <v>4533</v>
      </c>
      <c r="F744" s="4">
        <v>1924320</v>
      </c>
      <c r="G744" s="4">
        <v>1849118</v>
      </c>
      <c r="H744" s="4">
        <v>3336714</v>
      </c>
      <c r="I744" s="4">
        <v>1849118</v>
      </c>
      <c r="J744" s="4">
        <v>1849118</v>
      </c>
      <c r="K744" s="4">
        <v>3347193</v>
      </c>
      <c r="L744" s="4">
        <v>14155581</v>
      </c>
      <c r="M744" s="4"/>
      <c r="N744" s="8">
        <v>2359263</v>
      </c>
      <c r="O744" s="5">
        <f>IF(AND($N744&gt;='201801'!$E$2,$N744&lt;='201801'!$F$2),'201801'!$I$2,IF(AND($N744&gt;='201801'!$E$3,$N744&lt;='201801'!$F$3),'201801'!$I$3,IF(AND($N744&gt;='201801'!$E$4,$N744&lt;='201801'!$F$4),'201801'!$I$4,IF(AND($N744&gt;='201801'!$E$5,$N744&lt;='201801'!$F$5),'201801'!$I$5,FALSE))))</f>
        <v>4</v>
      </c>
      <c r="P744" s="5">
        <f>IF(AND($N744&gt;='201801'!$E$2,$N744&lt;='201801'!$F$2),'201801'!$G$2,IF(AND($N744&gt;='201801'!$E$3,$N744&lt;='201801'!$F$3),'201801'!$G$3,IF(AND($N744&gt;='201801'!$E$4,$N744&lt;='201801'!$F$4),'201801'!$G$4,IF(AND($N744&gt;='201801'!$E$5,$N744&lt;='201801'!$F$5),'201801'!$G$5,FALSE))))</f>
        <v>0</v>
      </c>
    </row>
    <row r="745" spans="1:16" x14ac:dyDescent="0.25">
      <c r="A745" s="5">
        <v>153166455</v>
      </c>
      <c r="B745" s="5">
        <v>15316645</v>
      </c>
      <c r="C745" s="4" t="str">
        <f t="shared" si="11"/>
        <v>5</v>
      </c>
      <c r="D745" s="4" t="s">
        <v>1396</v>
      </c>
      <c r="E745" s="4" t="s">
        <v>1397</v>
      </c>
      <c r="F745" s="4">
        <v>1680841</v>
      </c>
      <c r="G745" s="4">
        <v>1680841</v>
      </c>
      <c r="H745" s="4">
        <v>2912602</v>
      </c>
      <c r="I745" s="4">
        <v>1680841</v>
      </c>
      <c r="J745" s="4">
        <v>1680841</v>
      </c>
      <c r="K745" s="4">
        <v>2923081</v>
      </c>
      <c r="L745" s="4">
        <v>12559047</v>
      </c>
      <c r="M745" s="4"/>
      <c r="N745" s="8">
        <v>2093174</v>
      </c>
      <c r="O745" s="5">
        <f>IF(AND($N745&gt;='201801'!$E$2,$N745&lt;='201801'!$F$2),'201801'!$I$2,IF(AND($N745&gt;='201801'!$E$3,$N745&lt;='201801'!$F$3),'201801'!$I$3,IF(AND($N745&gt;='201801'!$E$4,$N745&lt;='201801'!$F$4),'201801'!$I$4,IF(AND($N745&gt;='201801'!$E$5,$N745&lt;='201801'!$F$5),'201801'!$I$5,FALSE))))</f>
        <v>4</v>
      </c>
      <c r="P745" s="5">
        <f>IF(AND($N745&gt;='201801'!$E$2,$N745&lt;='201801'!$F$2),'201801'!$G$2,IF(AND($N745&gt;='201801'!$E$3,$N745&lt;='201801'!$F$3),'201801'!$G$3,IF(AND($N745&gt;='201801'!$E$4,$N745&lt;='201801'!$F$4),'201801'!$G$4,IF(AND($N745&gt;='201801'!$E$5,$N745&lt;='201801'!$F$5),'201801'!$G$5,FALSE))))</f>
        <v>0</v>
      </c>
    </row>
    <row r="746" spans="1:16" x14ac:dyDescent="0.25">
      <c r="A746" s="5">
        <v>153197873</v>
      </c>
      <c r="B746" s="5">
        <v>15319787</v>
      </c>
      <c r="C746" s="4" t="str">
        <f t="shared" si="11"/>
        <v>3</v>
      </c>
      <c r="D746" s="4" t="s">
        <v>2276</v>
      </c>
      <c r="E746" s="4" t="s">
        <v>2277</v>
      </c>
      <c r="F746" s="4">
        <v>1418039</v>
      </c>
      <c r="G746" s="4">
        <v>1418039</v>
      </c>
      <c r="H746" s="4">
        <v>1418039</v>
      </c>
      <c r="I746" s="4">
        <v>1418039</v>
      </c>
      <c r="J746" s="4">
        <v>1418039</v>
      </c>
      <c r="K746" s="4">
        <v>1418039</v>
      </c>
      <c r="L746" s="4">
        <v>8508234</v>
      </c>
      <c r="M746" s="4"/>
      <c r="N746" s="8">
        <v>1418039</v>
      </c>
      <c r="O746" s="5">
        <f>IF(AND($N746&gt;='201801'!$E$2,$N746&lt;='201801'!$F$2),'201801'!$I$2,IF(AND($N746&gt;='201801'!$E$3,$N746&lt;='201801'!$F$3),'201801'!$I$3,IF(AND($N746&gt;='201801'!$E$4,$N746&lt;='201801'!$F$4),'201801'!$I$4,IF(AND($N746&gt;='201801'!$E$5,$N746&lt;='201801'!$F$5),'201801'!$I$5,FALSE))))</f>
        <v>4</v>
      </c>
      <c r="P746" s="5">
        <f>IF(AND($N746&gt;='201801'!$E$2,$N746&lt;='201801'!$F$2),'201801'!$G$2,IF(AND($N746&gt;='201801'!$E$3,$N746&lt;='201801'!$F$3),'201801'!$G$3,IF(AND($N746&gt;='201801'!$E$4,$N746&lt;='201801'!$F$4),'201801'!$G$4,IF(AND($N746&gt;='201801'!$E$5,$N746&lt;='201801'!$F$5),'201801'!$G$5,FALSE))))</f>
        <v>0</v>
      </c>
    </row>
    <row r="747" spans="1:16" x14ac:dyDescent="0.25">
      <c r="A747" s="5">
        <v>153228329</v>
      </c>
      <c r="B747" s="5">
        <v>15322832</v>
      </c>
      <c r="C747" s="4" t="str">
        <f t="shared" si="11"/>
        <v>9</v>
      </c>
      <c r="D747" s="4" t="s">
        <v>1402</v>
      </c>
      <c r="E747" s="4" t="s">
        <v>1403</v>
      </c>
      <c r="F747" s="4">
        <v>1302396</v>
      </c>
      <c r="G747" s="4">
        <v>1302396</v>
      </c>
      <c r="H747" s="4">
        <v>2181099</v>
      </c>
      <c r="I747" s="4">
        <v>1302396</v>
      </c>
      <c r="J747" s="4">
        <v>1302396</v>
      </c>
      <c r="K747" s="4">
        <v>2181099</v>
      </c>
      <c r="L747" s="4">
        <v>9571782</v>
      </c>
      <c r="M747" s="4"/>
      <c r="N747" s="8">
        <v>1595297</v>
      </c>
      <c r="O747" s="5">
        <f>IF(AND($N747&gt;='201801'!$E$2,$N747&lt;='201801'!$F$2),'201801'!$I$2,IF(AND($N747&gt;='201801'!$E$3,$N747&lt;='201801'!$F$3),'201801'!$I$3,IF(AND($N747&gt;='201801'!$E$4,$N747&lt;='201801'!$F$4),'201801'!$I$4,IF(AND($N747&gt;='201801'!$E$5,$N747&lt;='201801'!$F$5),'201801'!$I$5,FALSE))))</f>
        <v>4</v>
      </c>
      <c r="P747" s="5">
        <f>IF(AND($N747&gt;='201801'!$E$2,$N747&lt;='201801'!$F$2),'201801'!$G$2,IF(AND($N747&gt;='201801'!$E$3,$N747&lt;='201801'!$F$3),'201801'!$G$3,IF(AND($N747&gt;='201801'!$E$4,$N747&lt;='201801'!$F$4),'201801'!$G$4,IF(AND($N747&gt;='201801'!$E$5,$N747&lt;='201801'!$F$5),'201801'!$G$5,FALSE))))</f>
        <v>0</v>
      </c>
    </row>
    <row r="748" spans="1:16" x14ac:dyDescent="0.25">
      <c r="A748" s="5">
        <v>153361088</v>
      </c>
      <c r="B748" s="5">
        <v>15336108</v>
      </c>
      <c r="C748" s="4" t="str">
        <f t="shared" si="11"/>
        <v>8</v>
      </c>
      <c r="D748" s="4" t="s">
        <v>1406</v>
      </c>
      <c r="E748" s="4" t="s">
        <v>1407</v>
      </c>
      <c r="F748" s="4">
        <v>1680096</v>
      </c>
      <c r="G748" s="4">
        <v>1680096</v>
      </c>
      <c r="H748" s="4">
        <v>1680096</v>
      </c>
      <c r="I748" s="4">
        <v>1680096</v>
      </c>
      <c r="J748" s="4">
        <v>1680096</v>
      </c>
      <c r="K748" s="4">
        <v>1736099</v>
      </c>
      <c r="L748" s="4">
        <v>10136579</v>
      </c>
      <c r="M748" s="4"/>
      <c r="N748" s="8">
        <v>1689429</v>
      </c>
      <c r="O748" s="5">
        <f>IF(AND($N748&gt;='201801'!$E$2,$N748&lt;='201801'!$F$2),'201801'!$I$2,IF(AND($N748&gt;='201801'!$E$3,$N748&lt;='201801'!$F$3),'201801'!$I$3,IF(AND($N748&gt;='201801'!$E$4,$N748&lt;='201801'!$F$4),'201801'!$I$4,IF(AND($N748&gt;='201801'!$E$5,$N748&lt;='201801'!$F$5),'201801'!$I$5,FALSE))))</f>
        <v>4</v>
      </c>
      <c r="P748" s="5">
        <f>IF(AND($N748&gt;='201801'!$E$2,$N748&lt;='201801'!$F$2),'201801'!$G$2,IF(AND($N748&gt;='201801'!$E$3,$N748&lt;='201801'!$F$3),'201801'!$G$3,IF(AND($N748&gt;='201801'!$E$4,$N748&lt;='201801'!$F$4),'201801'!$G$4,IF(AND($N748&gt;='201801'!$E$5,$N748&lt;='201801'!$F$5),'201801'!$G$5,FALSE))))</f>
        <v>0</v>
      </c>
    </row>
    <row r="749" spans="1:16" x14ac:dyDescent="0.25">
      <c r="A749" s="5">
        <v>153374619</v>
      </c>
      <c r="B749" s="5">
        <v>15337461</v>
      </c>
      <c r="C749" s="4" t="str">
        <f t="shared" si="11"/>
        <v>9</v>
      </c>
      <c r="D749" s="4" t="s">
        <v>4138</v>
      </c>
      <c r="E749" s="4" t="s">
        <v>4139</v>
      </c>
      <c r="F749" s="4">
        <v>1377598</v>
      </c>
      <c r="G749" s="4">
        <v>1302396</v>
      </c>
      <c r="H749" s="4">
        <v>2546599</v>
      </c>
      <c r="I749" s="4">
        <v>1302396</v>
      </c>
      <c r="J749" s="4">
        <v>1346017</v>
      </c>
      <c r="K749" s="4">
        <v>2498636</v>
      </c>
      <c r="L749" s="4">
        <v>10373642</v>
      </c>
      <c r="M749" s="4"/>
      <c r="N749" s="8">
        <v>1728940</v>
      </c>
      <c r="O749" s="5">
        <f>IF(AND($N749&gt;='201801'!$E$2,$N749&lt;='201801'!$F$2),'201801'!$I$2,IF(AND($N749&gt;='201801'!$E$3,$N749&lt;='201801'!$F$3),'201801'!$I$3,IF(AND($N749&gt;='201801'!$E$4,$N749&lt;='201801'!$F$4),'201801'!$I$4,IF(AND($N749&gt;='201801'!$E$5,$N749&lt;='201801'!$F$5),'201801'!$I$5,FALSE))))</f>
        <v>4</v>
      </c>
      <c r="P749" s="5">
        <f>IF(AND($N749&gt;='201801'!$E$2,$N749&lt;='201801'!$F$2),'201801'!$G$2,IF(AND($N749&gt;='201801'!$E$3,$N749&lt;='201801'!$F$3),'201801'!$G$3,IF(AND($N749&gt;='201801'!$E$4,$N749&lt;='201801'!$F$4),'201801'!$G$4,IF(AND($N749&gt;='201801'!$E$5,$N749&lt;='201801'!$F$5),'201801'!$G$5,FALSE))))</f>
        <v>0</v>
      </c>
    </row>
    <row r="750" spans="1:16" x14ac:dyDescent="0.25">
      <c r="A750" s="5">
        <v>153381844</v>
      </c>
      <c r="B750" s="5">
        <v>15338184</v>
      </c>
      <c r="C750" s="4" t="str">
        <f t="shared" si="11"/>
        <v>4</v>
      </c>
      <c r="D750" s="4" t="s">
        <v>3084</v>
      </c>
      <c r="E750" s="4" t="s">
        <v>3085</v>
      </c>
      <c r="F750" s="4">
        <v>1914430</v>
      </c>
      <c r="G750" s="4">
        <v>1839228</v>
      </c>
      <c r="H750" s="4">
        <v>3332906</v>
      </c>
      <c r="I750" s="4">
        <v>1839228</v>
      </c>
      <c r="J750" s="4">
        <v>1839228</v>
      </c>
      <c r="K750" s="4">
        <v>3343385</v>
      </c>
      <c r="L750" s="4">
        <v>14108405</v>
      </c>
      <c r="M750" s="4"/>
      <c r="N750" s="8">
        <v>2351400</v>
      </c>
      <c r="O750" s="5">
        <f>IF(AND($N750&gt;='201801'!$E$2,$N750&lt;='201801'!$F$2),'201801'!$I$2,IF(AND($N750&gt;='201801'!$E$3,$N750&lt;='201801'!$F$3),'201801'!$I$3,IF(AND($N750&gt;='201801'!$E$4,$N750&lt;='201801'!$F$4),'201801'!$I$4,IF(AND($N750&gt;='201801'!$E$5,$N750&lt;='201801'!$F$5),'201801'!$I$5,FALSE))))</f>
        <v>4</v>
      </c>
      <c r="P750" s="5">
        <f>IF(AND($N750&gt;='201801'!$E$2,$N750&lt;='201801'!$F$2),'201801'!$G$2,IF(AND($N750&gt;='201801'!$E$3,$N750&lt;='201801'!$F$3),'201801'!$G$3,IF(AND($N750&gt;='201801'!$E$4,$N750&lt;='201801'!$F$4),'201801'!$G$4,IF(AND($N750&gt;='201801'!$E$5,$N750&lt;='201801'!$F$5),'201801'!$G$5,FALSE))))</f>
        <v>0</v>
      </c>
    </row>
    <row r="751" spans="1:16" x14ac:dyDescent="0.25">
      <c r="A751" s="5">
        <v>153384711</v>
      </c>
      <c r="B751" s="5">
        <v>15338471</v>
      </c>
      <c r="C751" s="4" t="str">
        <f t="shared" si="11"/>
        <v>1</v>
      </c>
      <c r="D751" s="4" t="s">
        <v>3596</v>
      </c>
      <c r="E751" s="4" t="s">
        <v>3597</v>
      </c>
      <c r="F751" s="4">
        <v>1617043</v>
      </c>
      <c r="G751" s="4">
        <v>1541841</v>
      </c>
      <c r="H751" s="4">
        <v>2800965</v>
      </c>
      <c r="I751" s="4">
        <v>1541841</v>
      </c>
      <c r="J751" s="4">
        <v>1541841</v>
      </c>
      <c r="K751" s="4">
        <v>2800965</v>
      </c>
      <c r="L751" s="4">
        <v>11844496</v>
      </c>
      <c r="M751" s="4"/>
      <c r="N751" s="8">
        <v>1974082</v>
      </c>
      <c r="O751" s="5">
        <f>IF(AND($N751&gt;='201801'!$E$2,$N751&lt;='201801'!$F$2),'201801'!$I$2,IF(AND($N751&gt;='201801'!$E$3,$N751&lt;='201801'!$F$3),'201801'!$I$3,IF(AND($N751&gt;='201801'!$E$4,$N751&lt;='201801'!$F$4),'201801'!$I$4,IF(AND($N751&gt;='201801'!$E$5,$N751&lt;='201801'!$F$5),'201801'!$I$5,FALSE))))</f>
        <v>4</v>
      </c>
      <c r="P751" s="5">
        <f>IF(AND($N751&gt;='201801'!$E$2,$N751&lt;='201801'!$F$2),'201801'!$G$2,IF(AND($N751&gt;='201801'!$E$3,$N751&lt;='201801'!$F$3),'201801'!$G$3,IF(AND($N751&gt;='201801'!$E$4,$N751&lt;='201801'!$F$4),'201801'!$G$4,IF(AND($N751&gt;='201801'!$E$5,$N751&lt;='201801'!$F$5),'201801'!$G$5,FALSE))))</f>
        <v>0</v>
      </c>
    </row>
    <row r="752" spans="1:16" x14ac:dyDescent="0.25">
      <c r="A752" s="5">
        <v>153445982</v>
      </c>
      <c r="B752" s="5">
        <v>15344598</v>
      </c>
      <c r="C752" s="4" t="str">
        <f t="shared" si="11"/>
        <v>2</v>
      </c>
      <c r="D752" s="4" t="s">
        <v>4536</v>
      </c>
      <c r="E752" s="4" t="s">
        <v>4537</v>
      </c>
      <c r="F752" s="4">
        <v>1366525</v>
      </c>
      <c r="G752" s="4">
        <v>1366525</v>
      </c>
      <c r="H752" s="4">
        <v>1366525</v>
      </c>
      <c r="I752" s="4">
        <v>1366525</v>
      </c>
      <c r="J752" s="4">
        <v>1366525</v>
      </c>
      <c r="K752" s="4">
        <v>1366525</v>
      </c>
      <c r="L752" s="4">
        <v>8199150</v>
      </c>
      <c r="M752" s="4"/>
      <c r="N752" s="8">
        <v>1366525</v>
      </c>
      <c r="O752" s="5">
        <f>IF(AND($N752&gt;='201801'!$E$2,$N752&lt;='201801'!$F$2),'201801'!$I$2,IF(AND($N752&gt;='201801'!$E$3,$N752&lt;='201801'!$F$3),'201801'!$I$3,IF(AND($N752&gt;='201801'!$E$4,$N752&lt;='201801'!$F$4),'201801'!$I$4,IF(AND($N752&gt;='201801'!$E$5,$N752&lt;='201801'!$F$5),'201801'!$I$5,FALSE))))</f>
        <v>4</v>
      </c>
      <c r="P752" s="5">
        <f>IF(AND($N752&gt;='201801'!$E$2,$N752&lt;='201801'!$F$2),'201801'!$G$2,IF(AND($N752&gt;='201801'!$E$3,$N752&lt;='201801'!$F$3),'201801'!$G$3,IF(AND($N752&gt;='201801'!$E$4,$N752&lt;='201801'!$F$4),'201801'!$G$4,IF(AND($N752&gt;='201801'!$E$5,$N752&lt;='201801'!$F$5),'201801'!$G$5,FALSE))))</f>
        <v>0</v>
      </c>
    </row>
    <row r="753" spans="1:16" x14ac:dyDescent="0.25">
      <c r="A753" s="4" t="s">
        <v>1410</v>
      </c>
      <c r="B753" s="5">
        <v>15347768</v>
      </c>
      <c r="C753" s="4" t="str">
        <f t="shared" si="11"/>
        <v>K</v>
      </c>
      <c r="D753" s="4" t="s">
        <v>1411</v>
      </c>
      <c r="E753" s="4" t="s">
        <v>1412</v>
      </c>
      <c r="F753" s="4">
        <v>1381044</v>
      </c>
      <c r="G753" s="4">
        <v>1381044</v>
      </c>
      <c r="H753" s="4">
        <v>1381044</v>
      </c>
      <c r="I753" s="4">
        <v>1381044</v>
      </c>
      <c r="J753" s="4">
        <v>1381044</v>
      </c>
      <c r="K753" s="4">
        <v>1381044</v>
      </c>
      <c r="L753" s="4">
        <v>8286264</v>
      </c>
      <c r="M753" s="4"/>
      <c r="N753" s="8">
        <v>1381044</v>
      </c>
      <c r="O753" s="5">
        <f>IF(AND($N753&gt;='201801'!$E$2,$N753&lt;='201801'!$F$2),'201801'!$I$2,IF(AND($N753&gt;='201801'!$E$3,$N753&lt;='201801'!$F$3),'201801'!$I$3,IF(AND($N753&gt;='201801'!$E$4,$N753&lt;='201801'!$F$4),'201801'!$I$4,IF(AND($N753&gt;='201801'!$E$5,$N753&lt;='201801'!$F$5),'201801'!$I$5,FALSE))))</f>
        <v>4</v>
      </c>
      <c r="P753" s="5">
        <f>IF(AND($N753&gt;='201801'!$E$2,$N753&lt;='201801'!$F$2),'201801'!$G$2,IF(AND($N753&gt;='201801'!$E$3,$N753&lt;='201801'!$F$3),'201801'!$G$3,IF(AND($N753&gt;='201801'!$E$4,$N753&lt;='201801'!$F$4),'201801'!$G$4,IF(AND($N753&gt;='201801'!$E$5,$N753&lt;='201801'!$F$5),'201801'!$G$5,FALSE))))</f>
        <v>0</v>
      </c>
    </row>
    <row r="754" spans="1:16" x14ac:dyDescent="0.25">
      <c r="A754" s="5">
        <v>153499985</v>
      </c>
      <c r="B754" s="5">
        <v>15349998</v>
      </c>
      <c r="C754" s="4" t="str">
        <f t="shared" si="11"/>
        <v>5</v>
      </c>
      <c r="D754" s="4" t="s">
        <v>4140</v>
      </c>
      <c r="E754" s="4" t="s">
        <v>4141</v>
      </c>
      <c r="F754" s="4">
        <v>1617043</v>
      </c>
      <c r="G754" s="4">
        <v>1541841</v>
      </c>
      <c r="H754" s="4">
        <v>2954721</v>
      </c>
      <c r="I754" s="4">
        <v>1541841</v>
      </c>
      <c r="J754" s="4">
        <v>1541841</v>
      </c>
      <c r="K754" s="4">
        <v>2954721</v>
      </c>
      <c r="L754" s="4">
        <v>12152008</v>
      </c>
      <c r="M754" s="4"/>
      <c r="N754" s="8">
        <v>2025334</v>
      </c>
      <c r="O754" s="5">
        <f>IF(AND($N754&gt;='201801'!$E$2,$N754&lt;='201801'!$F$2),'201801'!$I$2,IF(AND($N754&gt;='201801'!$E$3,$N754&lt;='201801'!$F$3),'201801'!$I$3,IF(AND($N754&gt;='201801'!$E$4,$N754&lt;='201801'!$F$4),'201801'!$I$4,IF(AND($N754&gt;='201801'!$E$5,$N754&lt;='201801'!$F$5),'201801'!$I$5,FALSE))))</f>
        <v>4</v>
      </c>
      <c r="P754" s="5">
        <f>IF(AND($N754&gt;='201801'!$E$2,$N754&lt;='201801'!$F$2),'201801'!$G$2,IF(AND($N754&gt;='201801'!$E$3,$N754&lt;='201801'!$F$3),'201801'!$G$3,IF(AND($N754&gt;='201801'!$E$4,$N754&lt;='201801'!$F$4),'201801'!$G$4,IF(AND($N754&gt;='201801'!$E$5,$N754&lt;='201801'!$F$5),'201801'!$G$5,FALSE))))</f>
        <v>0</v>
      </c>
    </row>
    <row r="755" spans="1:16" x14ac:dyDescent="0.25">
      <c r="A755" s="5">
        <v>153529388</v>
      </c>
      <c r="B755" s="5">
        <v>15352938</v>
      </c>
      <c r="C755" s="4" t="str">
        <f t="shared" si="11"/>
        <v>8</v>
      </c>
      <c r="D755" s="4" t="s">
        <v>1413</v>
      </c>
      <c r="E755" s="4" t="s">
        <v>1414</v>
      </c>
      <c r="F755" s="4">
        <v>1774357</v>
      </c>
      <c r="G755" s="4">
        <v>1699155</v>
      </c>
      <c r="H755" s="4">
        <v>3163655</v>
      </c>
      <c r="I755" s="4">
        <v>1699155</v>
      </c>
      <c r="J755" s="4">
        <v>1699155</v>
      </c>
      <c r="K755" s="4">
        <v>3174134</v>
      </c>
      <c r="L755" s="4">
        <v>13209611</v>
      </c>
      <c r="M755" s="4"/>
      <c r="N755" s="8">
        <v>2201601</v>
      </c>
      <c r="O755" s="5">
        <f>IF(AND($N755&gt;='201801'!$E$2,$N755&lt;='201801'!$F$2),'201801'!$I$2,IF(AND($N755&gt;='201801'!$E$3,$N755&lt;='201801'!$F$3),'201801'!$I$3,IF(AND($N755&gt;='201801'!$E$4,$N755&lt;='201801'!$F$4),'201801'!$I$4,IF(AND($N755&gt;='201801'!$E$5,$N755&lt;='201801'!$F$5),'201801'!$I$5,FALSE))))</f>
        <v>4</v>
      </c>
      <c r="P755" s="5">
        <f>IF(AND($N755&gt;='201801'!$E$2,$N755&lt;='201801'!$F$2),'201801'!$G$2,IF(AND($N755&gt;='201801'!$E$3,$N755&lt;='201801'!$F$3),'201801'!$G$3,IF(AND($N755&gt;='201801'!$E$4,$N755&lt;='201801'!$F$4),'201801'!$G$4,IF(AND($N755&gt;='201801'!$E$5,$N755&lt;='201801'!$F$5),'201801'!$G$5,FALSE))))</f>
        <v>0</v>
      </c>
    </row>
    <row r="756" spans="1:16" x14ac:dyDescent="0.25">
      <c r="A756" s="5">
        <v>153615888</v>
      </c>
      <c r="B756" s="5">
        <v>15361588</v>
      </c>
      <c r="C756" s="4" t="str">
        <f t="shared" si="11"/>
        <v>8</v>
      </c>
      <c r="D756" s="4" t="s">
        <v>1415</v>
      </c>
      <c r="E756" s="4" t="s">
        <v>1416</v>
      </c>
      <c r="F756" s="4">
        <v>1679712</v>
      </c>
      <c r="G756" s="4">
        <v>1679712</v>
      </c>
      <c r="H756" s="4">
        <v>1679712</v>
      </c>
      <c r="I756" s="4">
        <v>1679712</v>
      </c>
      <c r="J756" s="4">
        <v>1679712</v>
      </c>
      <c r="K756" s="4">
        <v>1679712</v>
      </c>
      <c r="L756" s="4">
        <v>10078272</v>
      </c>
      <c r="M756" s="4"/>
      <c r="N756" s="8">
        <v>1679712</v>
      </c>
      <c r="O756" s="5">
        <f>IF(AND($N756&gt;='201801'!$E$2,$N756&lt;='201801'!$F$2),'201801'!$I$2,IF(AND($N756&gt;='201801'!$E$3,$N756&lt;='201801'!$F$3),'201801'!$I$3,IF(AND($N756&gt;='201801'!$E$4,$N756&lt;='201801'!$F$4),'201801'!$I$4,IF(AND($N756&gt;='201801'!$E$5,$N756&lt;='201801'!$F$5),'201801'!$I$5,FALSE))))</f>
        <v>4</v>
      </c>
      <c r="P756" s="5">
        <f>IF(AND($N756&gt;='201801'!$E$2,$N756&lt;='201801'!$F$2),'201801'!$G$2,IF(AND($N756&gt;='201801'!$E$3,$N756&lt;='201801'!$F$3),'201801'!$G$3,IF(AND($N756&gt;='201801'!$E$4,$N756&lt;='201801'!$F$4),'201801'!$G$4,IF(AND($N756&gt;='201801'!$E$5,$N756&lt;='201801'!$F$5),'201801'!$G$5,FALSE))))</f>
        <v>0</v>
      </c>
    </row>
    <row r="757" spans="1:16" x14ac:dyDescent="0.25">
      <c r="A757" s="5">
        <v>153652287</v>
      </c>
      <c r="B757" s="5">
        <v>15365228</v>
      </c>
      <c r="C757" s="4" t="str">
        <f t="shared" si="11"/>
        <v>7</v>
      </c>
      <c r="D757" s="4" t="s">
        <v>4142</v>
      </c>
      <c r="E757" s="4" t="s">
        <v>4143</v>
      </c>
      <c r="F757" s="4">
        <v>3222936</v>
      </c>
      <c r="G757" s="4">
        <v>3222936</v>
      </c>
      <c r="H757" s="4">
        <v>3222936</v>
      </c>
      <c r="I757" s="4"/>
      <c r="J757" s="4">
        <v>6445872</v>
      </c>
      <c r="K757" s="4">
        <v>3222936</v>
      </c>
      <c r="L757" s="4">
        <v>19337616</v>
      </c>
      <c r="M757" s="4"/>
      <c r="N757" s="8">
        <v>3867523</v>
      </c>
      <c r="O757" s="5">
        <f>IF(AND($N757&gt;='201801'!$E$2,$N757&lt;='201801'!$F$2),'201801'!$I$2,IF(AND($N757&gt;='201801'!$E$3,$N757&lt;='201801'!$F$3),'201801'!$I$3,IF(AND($N757&gt;='201801'!$E$4,$N757&lt;='201801'!$F$4),'201801'!$I$4,IF(AND($N757&gt;='201801'!$E$5,$N757&lt;='201801'!$F$5),'201801'!$I$5,FALSE))))</f>
        <v>4</v>
      </c>
      <c r="P757" s="5">
        <f>IF(AND($N757&gt;='201801'!$E$2,$N757&lt;='201801'!$F$2),'201801'!$G$2,IF(AND($N757&gt;='201801'!$E$3,$N757&lt;='201801'!$F$3),'201801'!$G$3,IF(AND($N757&gt;='201801'!$E$4,$N757&lt;='201801'!$F$4),'201801'!$G$4,IF(AND($N757&gt;='201801'!$E$5,$N757&lt;='201801'!$F$5),'201801'!$G$5,FALSE))))</f>
        <v>0</v>
      </c>
    </row>
    <row r="758" spans="1:16" x14ac:dyDescent="0.25">
      <c r="A758" s="5">
        <v>153733333</v>
      </c>
      <c r="B758" s="5">
        <v>15373333</v>
      </c>
      <c r="C758" s="4" t="str">
        <f t="shared" si="11"/>
        <v>3</v>
      </c>
      <c r="D758" s="4" t="s">
        <v>1419</v>
      </c>
      <c r="E758" s="4" t="s">
        <v>1420</v>
      </c>
      <c r="F758" s="4">
        <v>1904540</v>
      </c>
      <c r="G758" s="4">
        <v>1829338</v>
      </c>
      <c r="H758" s="4">
        <v>3329099</v>
      </c>
      <c r="I758" s="4">
        <v>1829338</v>
      </c>
      <c r="J758" s="4">
        <v>1829338</v>
      </c>
      <c r="K758" s="4">
        <v>3339578</v>
      </c>
      <c r="L758" s="4">
        <v>14061231</v>
      </c>
      <c r="M758" s="4"/>
      <c r="N758" s="8">
        <v>2343538</v>
      </c>
      <c r="O758" s="5">
        <f>IF(AND($N758&gt;='201801'!$E$2,$N758&lt;='201801'!$F$2),'201801'!$I$2,IF(AND($N758&gt;='201801'!$E$3,$N758&lt;='201801'!$F$3),'201801'!$I$3,IF(AND($N758&gt;='201801'!$E$4,$N758&lt;='201801'!$F$4),'201801'!$I$4,IF(AND($N758&gt;='201801'!$E$5,$N758&lt;='201801'!$F$5),'201801'!$I$5,FALSE))))</f>
        <v>4</v>
      </c>
      <c r="P758" s="5">
        <f>IF(AND($N758&gt;='201801'!$E$2,$N758&lt;='201801'!$F$2),'201801'!$G$2,IF(AND($N758&gt;='201801'!$E$3,$N758&lt;='201801'!$F$3),'201801'!$G$3,IF(AND($N758&gt;='201801'!$E$4,$N758&lt;='201801'!$F$4),'201801'!$G$4,IF(AND($N758&gt;='201801'!$E$5,$N758&lt;='201801'!$F$5),'201801'!$G$5,FALSE))))</f>
        <v>0</v>
      </c>
    </row>
    <row r="759" spans="1:16" x14ac:dyDescent="0.25">
      <c r="A759" s="5">
        <v>153763739</v>
      </c>
      <c r="B759" s="5">
        <v>15376373</v>
      </c>
      <c r="C759" s="4" t="str">
        <f t="shared" si="11"/>
        <v>9</v>
      </c>
      <c r="D759" s="4" t="s">
        <v>2282</v>
      </c>
      <c r="E759" s="4" t="s">
        <v>2283</v>
      </c>
      <c r="F759" s="4">
        <v>2265123</v>
      </c>
      <c r="G759" s="4">
        <v>2702855</v>
      </c>
      <c r="H759" s="4">
        <v>3836597</v>
      </c>
      <c r="I759" s="4">
        <v>2189921</v>
      </c>
      <c r="J759" s="4">
        <v>2189921</v>
      </c>
      <c r="K759" s="4">
        <v>3836597</v>
      </c>
      <c r="L759" s="4">
        <v>17021014</v>
      </c>
      <c r="M759" s="4"/>
      <c r="N759" s="8">
        <v>2836835</v>
      </c>
      <c r="O759" s="5">
        <f>IF(AND($N759&gt;='201801'!$E$2,$N759&lt;='201801'!$F$2),'201801'!$I$2,IF(AND($N759&gt;='201801'!$E$3,$N759&lt;='201801'!$F$3),'201801'!$I$3,IF(AND($N759&gt;='201801'!$E$4,$N759&lt;='201801'!$F$4),'201801'!$I$4,IF(AND($N759&gt;='201801'!$E$5,$N759&lt;='201801'!$F$5),'201801'!$I$5,FALSE))))</f>
        <v>4</v>
      </c>
      <c r="P759" s="5">
        <f>IF(AND($N759&gt;='201801'!$E$2,$N759&lt;='201801'!$F$2),'201801'!$G$2,IF(AND($N759&gt;='201801'!$E$3,$N759&lt;='201801'!$F$3),'201801'!$G$3,IF(AND($N759&gt;='201801'!$E$4,$N759&lt;='201801'!$F$4),'201801'!$G$4,IF(AND($N759&gt;='201801'!$E$5,$N759&lt;='201801'!$F$5),'201801'!$G$5,FALSE))))</f>
        <v>0</v>
      </c>
    </row>
    <row r="760" spans="1:16" x14ac:dyDescent="0.25">
      <c r="A760" s="5">
        <v>153771502</v>
      </c>
      <c r="B760" s="5">
        <v>15377150</v>
      </c>
      <c r="C760" s="4" t="str">
        <f t="shared" si="11"/>
        <v>2</v>
      </c>
      <c r="D760" s="4" t="s">
        <v>1421</v>
      </c>
      <c r="E760" s="4" t="s">
        <v>1422</v>
      </c>
      <c r="F760" s="4">
        <v>1384869</v>
      </c>
      <c r="G760" s="4">
        <v>1309667</v>
      </c>
      <c r="H760" s="4">
        <v>2499413</v>
      </c>
      <c r="I760" s="4">
        <v>1309667</v>
      </c>
      <c r="J760" s="4">
        <v>1309667</v>
      </c>
      <c r="K760" s="4">
        <v>2499413</v>
      </c>
      <c r="L760" s="4">
        <v>10312696</v>
      </c>
      <c r="M760" s="4"/>
      <c r="N760" s="8">
        <v>1718782</v>
      </c>
      <c r="O760" s="5">
        <f>IF(AND($N760&gt;='201801'!$E$2,$N760&lt;='201801'!$F$2),'201801'!$I$2,IF(AND($N760&gt;='201801'!$E$3,$N760&lt;='201801'!$F$3),'201801'!$I$3,IF(AND($N760&gt;='201801'!$E$4,$N760&lt;='201801'!$F$4),'201801'!$I$4,IF(AND($N760&gt;='201801'!$E$5,$N760&lt;='201801'!$F$5),'201801'!$I$5,FALSE))))</f>
        <v>4</v>
      </c>
      <c r="P760" s="5">
        <f>IF(AND($N760&gt;='201801'!$E$2,$N760&lt;='201801'!$F$2),'201801'!$G$2,IF(AND($N760&gt;='201801'!$E$3,$N760&lt;='201801'!$F$3),'201801'!$G$3,IF(AND($N760&gt;='201801'!$E$4,$N760&lt;='201801'!$F$4),'201801'!$G$4,IF(AND($N760&gt;='201801'!$E$5,$N760&lt;='201801'!$F$5),'201801'!$G$5,FALSE))))</f>
        <v>0</v>
      </c>
    </row>
    <row r="761" spans="1:16" x14ac:dyDescent="0.25">
      <c r="A761" s="4" t="s">
        <v>4750</v>
      </c>
      <c r="B761" s="5">
        <v>15382732</v>
      </c>
      <c r="C761" s="4" t="str">
        <f t="shared" si="11"/>
        <v>K</v>
      </c>
      <c r="D761" s="4" t="s">
        <v>4751</v>
      </c>
      <c r="E761" s="4" t="s">
        <v>4752</v>
      </c>
      <c r="F761" s="4">
        <v>1857600</v>
      </c>
      <c r="G761" s="4">
        <v>1857600</v>
      </c>
      <c r="H761" s="4">
        <v>1857600</v>
      </c>
      <c r="I761" s="4">
        <v>1857600</v>
      </c>
      <c r="J761" s="4">
        <v>619200</v>
      </c>
      <c r="K761" s="4"/>
      <c r="L761" s="4">
        <v>8049600</v>
      </c>
      <c r="M761" s="4"/>
      <c r="N761" s="8">
        <v>1609920</v>
      </c>
      <c r="O761" s="5">
        <f>IF(AND($N761&gt;='201801'!$E$2,$N761&lt;='201801'!$F$2),'201801'!$I$2,IF(AND($N761&gt;='201801'!$E$3,$N761&lt;='201801'!$F$3),'201801'!$I$3,IF(AND($N761&gt;='201801'!$E$4,$N761&lt;='201801'!$F$4),'201801'!$I$4,IF(AND($N761&gt;='201801'!$E$5,$N761&lt;='201801'!$F$5),'201801'!$I$5,FALSE))))</f>
        <v>4</v>
      </c>
      <c r="P761" s="5">
        <f>IF(AND($N761&gt;='201801'!$E$2,$N761&lt;='201801'!$F$2),'201801'!$G$2,IF(AND($N761&gt;='201801'!$E$3,$N761&lt;='201801'!$F$3),'201801'!$G$3,IF(AND($N761&gt;='201801'!$E$4,$N761&lt;='201801'!$F$4),'201801'!$G$4,IF(AND($N761&gt;='201801'!$E$5,$N761&lt;='201801'!$F$5),'201801'!$G$5,FALSE))))</f>
        <v>0</v>
      </c>
    </row>
    <row r="762" spans="1:16" x14ac:dyDescent="0.25">
      <c r="A762" s="5">
        <v>153833486</v>
      </c>
      <c r="B762" s="5">
        <v>15383348</v>
      </c>
      <c r="C762" s="4" t="str">
        <f t="shared" si="11"/>
        <v>6</v>
      </c>
      <c r="D762" s="4" t="s">
        <v>4753</v>
      </c>
      <c r="E762" s="4" t="s">
        <v>4754</v>
      </c>
      <c r="F762" s="4">
        <v>1384869</v>
      </c>
      <c r="G762" s="4">
        <v>1309667</v>
      </c>
      <c r="H762" s="4">
        <v>2499413</v>
      </c>
      <c r="I762" s="4">
        <v>1309667</v>
      </c>
      <c r="J762" s="4">
        <v>1309667</v>
      </c>
      <c r="K762" s="4">
        <v>2499413</v>
      </c>
      <c r="L762" s="4">
        <v>10312696</v>
      </c>
      <c r="M762" s="4"/>
      <c r="N762" s="8">
        <v>1718782</v>
      </c>
      <c r="O762" s="5">
        <f>IF(AND($N762&gt;='201801'!$E$2,$N762&lt;='201801'!$F$2),'201801'!$I$2,IF(AND($N762&gt;='201801'!$E$3,$N762&lt;='201801'!$F$3),'201801'!$I$3,IF(AND($N762&gt;='201801'!$E$4,$N762&lt;='201801'!$F$4),'201801'!$I$4,IF(AND($N762&gt;='201801'!$E$5,$N762&lt;='201801'!$F$5),'201801'!$I$5,FALSE))))</f>
        <v>4</v>
      </c>
      <c r="P762" s="5">
        <f>IF(AND($N762&gt;='201801'!$E$2,$N762&lt;='201801'!$F$2),'201801'!$G$2,IF(AND($N762&gt;='201801'!$E$3,$N762&lt;='201801'!$F$3),'201801'!$G$3,IF(AND($N762&gt;='201801'!$E$4,$N762&lt;='201801'!$F$4),'201801'!$G$4,IF(AND($N762&gt;='201801'!$E$5,$N762&lt;='201801'!$F$5),'201801'!$G$5,FALSE))))</f>
        <v>0</v>
      </c>
    </row>
    <row r="763" spans="1:16" x14ac:dyDescent="0.25">
      <c r="A763" s="5">
        <v>153834083</v>
      </c>
      <c r="B763" s="5">
        <v>15383408</v>
      </c>
      <c r="C763" s="4" t="str">
        <f t="shared" si="11"/>
        <v>3</v>
      </c>
      <c r="D763" s="4" t="s">
        <v>4538</v>
      </c>
      <c r="E763" s="4" t="s">
        <v>4539</v>
      </c>
      <c r="F763" s="4">
        <v>1432417</v>
      </c>
      <c r="G763" s="4">
        <v>1432417</v>
      </c>
      <c r="H763" s="4">
        <v>1432417</v>
      </c>
      <c r="I763" s="4">
        <v>1432417</v>
      </c>
      <c r="J763" s="4">
        <v>1575658</v>
      </c>
      <c r="K763" s="4">
        <v>1432417</v>
      </c>
      <c r="L763" s="4">
        <v>8737743</v>
      </c>
      <c r="M763" s="4"/>
      <c r="N763" s="8">
        <v>1456290</v>
      </c>
      <c r="O763" s="5">
        <f>IF(AND($N763&gt;='201801'!$E$2,$N763&lt;='201801'!$F$2),'201801'!$I$2,IF(AND($N763&gt;='201801'!$E$3,$N763&lt;='201801'!$F$3),'201801'!$I$3,IF(AND($N763&gt;='201801'!$E$4,$N763&lt;='201801'!$F$4),'201801'!$I$4,IF(AND($N763&gt;='201801'!$E$5,$N763&lt;='201801'!$F$5),'201801'!$I$5,FALSE))))</f>
        <v>4</v>
      </c>
      <c r="P763" s="5">
        <f>IF(AND($N763&gt;='201801'!$E$2,$N763&lt;='201801'!$F$2),'201801'!$G$2,IF(AND($N763&gt;='201801'!$E$3,$N763&lt;='201801'!$F$3),'201801'!$G$3,IF(AND($N763&gt;='201801'!$E$4,$N763&lt;='201801'!$F$4),'201801'!$G$4,IF(AND($N763&gt;='201801'!$E$5,$N763&lt;='201801'!$F$5),'201801'!$G$5,FALSE))))</f>
        <v>0</v>
      </c>
    </row>
    <row r="764" spans="1:16" x14ac:dyDescent="0.25">
      <c r="A764" s="5">
        <v>153850208</v>
      </c>
      <c r="B764" s="5">
        <v>15385020</v>
      </c>
      <c r="C764" s="4" t="str">
        <f t="shared" si="11"/>
        <v>8</v>
      </c>
      <c r="D764" s="4" t="s">
        <v>1427</v>
      </c>
      <c r="E764" s="4" t="s">
        <v>1428</v>
      </c>
      <c r="F764" s="4">
        <v>1302396</v>
      </c>
      <c r="G764" s="4">
        <v>1302396</v>
      </c>
      <c r="H764" s="4">
        <v>2181099</v>
      </c>
      <c r="I764" s="4">
        <v>1302396</v>
      </c>
      <c r="J764" s="4">
        <v>1302396</v>
      </c>
      <c r="K764" s="4">
        <v>2181099</v>
      </c>
      <c r="L764" s="4">
        <v>9571782</v>
      </c>
      <c r="M764" s="4"/>
      <c r="N764" s="8">
        <v>1595297</v>
      </c>
      <c r="O764" s="5">
        <f>IF(AND($N764&gt;='201801'!$E$2,$N764&lt;='201801'!$F$2),'201801'!$I$2,IF(AND($N764&gt;='201801'!$E$3,$N764&lt;='201801'!$F$3),'201801'!$I$3,IF(AND($N764&gt;='201801'!$E$4,$N764&lt;='201801'!$F$4),'201801'!$I$4,IF(AND($N764&gt;='201801'!$E$5,$N764&lt;='201801'!$F$5),'201801'!$I$5,FALSE))))</f>
        <v>4</v>
      </c>
      <c r="P764" s="5">
        <f>IF(AND($N764&gt;='201801'!$E$2,$N764&lt;='201801'!$F$2),'201801'!$G$2,IF(AND($N764&gt;='201801'!$E$3,$N764&lt;='201801'!$F$3),'201801'!$G$3,IF(AND($N764&gt;='201801'!$E$4,$N764&lt;='201801'!$F$4),'201801'!$G$4,IF(AND($N764&gt;='201801'!$E$5,$N764&lt;='201801'!$F$5),'201801'!$G$5,FALSE))))</f>
        <v>0</v>
      </c>
    </row>
    <row r="765" spans="1:16" x14ac:dyDescent="0.25">
      <c r="A765" s="4" t="s">
        <v>1431</v>
      </c>
      <c r="B765" s="5">
        <v>15399353</v>
      </c>
      <c r="C765" s="4" t="str">
        <f t="shared" si="11"/>
        <v>K</v>
      </c>
      <c r="D765" s="4" t="s">
        <v>1432</v>
      </c>
      <c r="E765" s="4" t="s">
        <v>1433</v>
      </c>
      <c r="F765" s="4">
        <v>736236</v>
      </c>
      <c r="G765" s="4">
        <v>628805</v>
      </c>
      <c r="H765" s="4">
        <v>1231790</v>
      </c>
      <c r="I765" s="4">
        <v>628805</v>
      </c>
      <c r="J765" s="4">
        <v>628805</v>
      </c>
      <c r="K765" s="4">
        <v>1231790</v>
      </c>
      <c r="L765" s="4">
        <v>5086231</v>
      </c>
      <c r="M765" s="4"/>
      <c r="N765" s="8">
        <v>847705</v>
      </c>
      <c r="O765" s="5">
        <f>IF(AND($N765&gt;='201801'!$E$2,$N765&lt;='201801'!$F$2),'201801'!$I$2,IF(AND($N765&gt;='201801'!$E$3,$N765&lt;='201801'!$F$3),'201801'!$I$3,IF(AND($N765&gt;='201801'!$E$4,$N765&lt;='201801'!$F$4),'201801'!$I$4,IF(AND($N765&gt;='201801'!$E$5,$N765&lt;='201801'!$F$5),'201801'!$I$5,FALSE))))</f>
        <v>4</v>
      </c>
      <c r="P765" s="5">
        <f>IF(AND($N765&gt;='201801'!$E$2,$N765&lt;='201801'!$F$2),'201801'!$G$2,IF(AND($N765&gt;='201801'!$E$3,$N765&lt;='201801'!$F$3),'201801'!$G$3,IF(AND($N765&gt;='201801'!$E$4,$N765&lt;='201801'!$F$4),'201801'!$G$4,IF(AND($N765&gt;='201801'!$E$5,$N765&lt;='201801'!$F$5),'201801'!$G$5,FALSE))))</f>
        <v>0</v>
      </c>
    </row>
    <row r="766" spans="1:16" x14ac:dyDescent="0.25">
      <c r="A766" s="5">
        <v>154014632</v>
      </c>
      <c r="B766" s="5">
        <v>15401463</v>
      </c>
      <c r="C766" s="4" t="str">
        <f t="shared" si="11"/>
        <v>2</v>
      </c>
      <c r="D766" s="4" t="s">
        <v>1434</v>
      </c>
      <c r="E766" s="4" t="s">
        <v>1435</v>
      </c>
      <c r="F766" s="4">
        <v>1611468</v>
      </c>
      <c r="G766" s="4">
        <v>1611468</v>
      </c>
      <c r="H766" s="4">
        <v>1611468</v>
      </c>
      <c r="I766" s="4">
        <v>1611468</v>
      </c>
      <c r="J766" s="4">
        <v>1611468</v>
      </c>
      <c r="K766" s="4">
        <v>1611468</v>
      </c>
      <c r="L766" s="4">
        <v>9668808</v>
      </c>
      <c r="M766" s="4"/>
      <c r="N766" s="8">
        <v>1611468</v>
      </c>
      <c r="O766" s="5">
        <f>IF(AND($N766&gt;='201801'!$E$2,$N766&lt;='201801'!$F$2),'201801'!$I$2,IF(AND($N766&gt;='201801'!$E$3,$N766&lt;='201801'!$F$3),'201801'!$I$3,IF(AND($N766&gt;='201801'!$E$4,$N766&lt;='201801'!$F$4),'201801'!$I$4,IF(AND($N766&gt;='201801'!$E$5,$N766&lt;='201801'!$F$5),'201801'!$I$5,FALSE))))</f>
        <v>4</v>
      </c>
      <c r="P766" s="5">
        <f>IF(AND($N766&gt;='201801'!$E$2,$N766&lt;='201801'!$F$2),'201801'!$G$2,IF(AND($N766&gt;='201801'!$E$3,$N766&lt;='201801'!$F$3),'201801'!$G$3,IF(AND($N766&gt;='201801'!$E$4,$N766&lt;='201801'!$F$4),'201801'!$G$4,IF(AND($N766&gt;='201801'!$E$5,$N766&lt;='201801'!$F$5),'201801'!$G$5,FALSE))))</f>
        <v>0</v>
      </c>
    </row>
    <row r="767" spans="1:16" x14ac:dyDescent="0.25">
      <c r="A767" s="5">
        <v>154057943</v>
      </c>
      <c r="B767" s="5">
        <v>15405794</v>
      </c>
      <c r="C767" s="4" t="str">
        <f t="shared" si="11"/>
        <v>3</v>
      </c>
      <c r="D767" s="4" t="s">
        <v>1436</v>
      </c>
      <c r="E767" s="4" t="s">
        <v>1437</v>
      </c>
      <c r="F767" s="4">
        <v>1247634</v>
      </c>
      <c r="G767" s="4">
        <v>1247634</v>
      </c>
      <c r="H767" s="4">
        <v>2155246</v>
      </c>
      <c r="I767" s="4">
        <v>1247634</v>
      </c>
      <c r="J767" s="4">
        <v>1247634</v>
      </c>
      <c r="K767" s="4">
        <v>2136864</v>
      </c>
      <c r="L767" s="4">
        <v>9282646</v>
      </c>
      <c r="M767" s="4"/>
      <c r="N767" s="8">
        <v>1547107</v>
      </c>
      <c r="O767" s="5">
        <f>IF(AND($N767&gt;='201801'!$E$2,$N767&lt;='201801'!$F$2),'201801'!$I$2,IF(AND($N767&gt;='201801'!$E$3,$N767&lt;='201801'!$F$3),'201801'!$I$3,IF(AND($N767&gt;='201801'!$E$4,$N767&lt;='201801'!$F$4),'201801'!$I$4,IF(AND($N767&gt;='201801'!$E$5,$N767&lt;='201801'!$F$5),'201801'!$I$5,FALSE))))</f>
        <v>4</v>
      </c>
      <c r="P767" s="5">
        <f>IF(AND($N767&gt;='201801'!$E$2,$N767&lt;='201801'!$F$2),'201801'!$G$2,IF(AND($N767&gt;='201801'!$E$3,$N767&lt;='201801'!$F$3),'201801'!$G$3,IF(AND($N767&gt;='201801'!$E$4,$N767&lt;='201801'!$F$4),'201801'!$G$4,IF(AND($N767&gt;='201801'!$E$5,$N767&lt;='201801'!$F$5),'201801'!$G$5,FALSE))))</f>
        <v>0</v>
      </c>
    </row>
    <row r="768" spans="1:16" x14ac:dyDescent="0.25">
      <c r="A768" s="5">
        <v>154087745</v>
      </c>
      <c r="B768" s="5">
        <v>15408774</v>
      </c>
      <c r="C768" s="4" t="str">
        <f t="shared" si="11"/>
        <v>5</v>
      </c>
      <c r="D768" s="4" t="s">
        <v>4755</v>
      </c>
      <c r="E768" s="4" t="s">
        <v>4756</v>
      </c>
      <c r="F768" s="4">
        <v>1658201</v>
      </c>
      <c r="G768" s="4">
        <v>221093</v>
      </c>
      <c r="H768" s="4"/>
      <c r="I768" s="4"/>
      <c r="J768" s="4"/>
      <c r="K768" s="4"/>
      <c r="L768" s="4">
        <v>1879294</v>
      </c>
      <c r="M768" s="4"/>
      <c r="N768" s="8">
        <v>939647</v>
      </c>
      <c r="O768" s="5">
        <f>IF(AND($N768&gt;='201801'!$E$2,$N768&lt;='201801'!$F$2),'201801'!$I$2,IF(AND($N768&gt;='201801'!$E$3,$N768&lt;='201801'!$F$3),'201801'!$I$3,IF(AND($N768&gt;='201801'!$E$4,$N768&lt;='201801'!$F$4),'201801'!$I$4,IF(AND($N768&gt;='201801'!$E$5,$N768&lt;='201801'!$F$5),'201801'!$I$5,FALSE))))</f>
        <v>4</v>
      </c>
      <c r="P768" s="5">
        <f>IF(AND($N768&gt;='201801'!$E$2,$N768&lt;='201801'!$F$2),'201801'!$G$2,IF(AND($N768&gt;='201801'!$E$3,$N768&lt;='201801'!$F$3),'201801'!$G$3,IF(AND($N768&gt;='201801'!$E$4,$N768&lt;='201801'!$F$4),'201801'!$G$4,IF(AND($N768&gt;='201801'!$E$5,$N768&lt;='201801'!$F$5),'201801'!$G$5,FALSE))))</f>
        <v>0</v>
      </c>
    </row>
    <row r="769" spans="1:16" x14ac:dyDescent="0.25">
      <c r="A769" s="5">
        <v>154188037</v>
      </c>
      <c r="B769" s="5">
        <v>15418803</v>
      </c>
      <c r="C769" s="4" t="str">
        <f t="shared" si="11"/>
        <v>7</v>
      </c>
      <c r="D769" s="4" t="s">
        <v>1438</v>
      </c>
      <c r="E769" s="4" t="s">
        <v>1439</v>
      </c>
      <c r="F769" s="4">
        <v>1774357</v>
      </c>
      <c r="G769" s="4">
        <v>1689998</v>
      </c>
      <c r="H769" s="4">
        <v>3158252</v>
      </c>
      <c r="I769" s="4">
        <v>1756446</v>
      </c>
      <c r="J769" s="4">
        <v>1689998</v>
      </c>
      <c r="K769" s="4">
        <v>3237057</v>
      </c>
      <c r="L769" s="4">
        <v>13306108</v>
      </c>
      <c r="M769" s="4"/>
      <c r="N769" s="8">
        <v>2217684</v>
      </c>
      <c r="O769" s="5">
        <f>IF(AND($N769&gt;='201801'!$E$2,$N769&lt;='201801'!$F$2),'201801'!$I$2,IF(AND($N769&gt;='201801'!$E$3,$N769&lt;='201801'!$F$3),'201801'!$I$3,IF(AND($N769&gt;='201801'!$E$4,$N769&lt;='201801'!$F$4),'201801'!$I$4,IF(AND($N769&gt;='201801'!$E$5,$N769&lt;='201801'!$F$5),'201801'!$I$5,FALSE))))</f>
        <v>4</v>
      </c>
      <c r="P769" s="5">
        <f>IF(AND($N769&gt;='201801'!$E$2,$N769&lt;='201801'!$F$2),'201801'!$G$2,IF(AND($N769&gt;='201801'!$E$3,$N769&lt;='201801'!$F$3),'201801'!$G$3,IF(AND($N769&gt;='201801'!$E$4,$N769&lt;='201801'!$F$4),'201801'!$G$4,IF(AND($N769&gt;='201801'!$E$5,$N769&lt;='201801'!$F$5),'201801'!$G$5,FALSE))))</f>
        <v>0</v>
      </c>
    </row>
    <row r="770" spans="1:16" x14ac:dyDescent="0.25">
      <c r="A770" s="5">
        <v>154381481</v>
      </c>
      <c r="B770" s="5">
        <v>15438148</v>
      </c>
      <c r="C770" s="4" t="str">
        <f t="shared" si="11"/>
        <v>1</v>
      </c>
      <c r="D770" s="4" t="s">
        <v>1440</v>
      </c>
      <c r="E770" s="4" t="s">
        <v>1441</v>
      </c>
      <c r="F770" s="4">
        <v>1221010</v>
      </c>
      <c r="G770" s="4">
        <v>1221010</v>
      </c>
      <c r="H770" s="4">
        <v>1221010</v>
      </c>
      <c r="I770" s="4">
        <v>1221010</v>
      </c>
      <c r="J770" s="4">
        <v>1221010</v>
      </c>
      <c r="K770" s="4">
        <v>1221010</v>
      </c>
      <c r="L770" s="4">
        <v>7326060</v>
      </c>
      <c r="M770" s="4"/>
      <c r="N770" s="8">
        <v>1221010</v>
      </c>
      <c r="O770" s="5">
        <f>IF(AND($N770&gt;='201801'!$E$2,$N770&lt;='201801'!$F$2),'201801'!$I$2,IF(AND($N770&gt;='201801'!$E$3,$N770&lt;='201801'!$F$3),'201801'!$I$3,IF(AND($N770&gt;='201801'!$E$4,$N770&lt;='201801'!$F$4),'201801'!$I$4,IF(AND($N770&gt;='201801'!$E$5,$N770&lt;='201801'!$F$5),'201801'!$I$5,FALSE))))</f>
        <v>4</v>
      </c>
      <c r="P770" s="5">
        <f>IF(AND($N770&gt;='201801'!$E$2,$N770&lt;='201801'!$F$2),'201801'!$G$2,IF(AND($N770&gt;='201801'!$E$3,$N770&lt;='201801'!$F$3),'201801'!$G$3,IF(AND($N770&gt;='201801'!$E$4,$N770&lt;='201801'!$F$4),'201801'!$G$4,IF(AND($N770&gt;='201801'!$E$5,$N770&lt;='201801'!$F$5),'201801'!$G$5,FALSE))))</f>
        <v>0</v>
      </c>
    </row>
    <row r="771" spans="1:16" x14ac:dyDescent="0.25">
      <c r="A771" s="5">
        <v>154610006</v>
      </c>
      <c r="B771" s="5">
        <v>15461000</v>
      </c>
      <c r="C771" s="4" t="str">
        <f t="shared" si="11"/>
        <v>6</v>
      </c>
      <c r="D771" s="4" t="s">
        <v>1444</v>
      </c>
      <c r="E771" s="4" t="s">
        <v>1445</v>
      </c>
      <c r="F771" s="4">
        <v>1466930</v>
      </c>
      <c r="G771" s="4">
        <v>1391728</v>
      </c>
      <c r="H771" s="4">
        <v>2581474</v>
      </c>
      <c r="I771" s="4">
        <v>1391728</v>
      </c>
      <c r="J771" s="4">
        <v>1391728</v>
      </c>
      <c r="K771" s="4">
        <v>2581474</v>
      </c>
      <c r="L771" s="4">
        <v>10805062</v>
      </c>
      <c r="M771" s="4"/>
      <c r="N771" s="8">
        <v>1800843</v>
      </c>
      <c r="O771" s="5">
        <f>IF(AND($N771&gt;='201801'!$E$2,$N771&lt;='201801'!$F$2),'201801'!$I$2,IF(AND($N771&gt;='201801'!$E$3,$N771&lt;='201801'!$F$3),'201801'!$I$3,IF(AND($N771&gt;='201801'!$E$4,$N771&lt;='201801'!$F$4),'201801'!$I$4,IF(AND($N771&gt;='201801'!$E$5,$N771&lt;='201801'!$F$5),'201801'!$I$5,FALSE))))</f>
        <v>4</v>
      </c>
      <c r="P771" s="5">
        <f>IF(AND($N771&gt;='201801'!$E$2,$N771&lt;='201801'!$F$2),'201801'!$G$2,IF(AND($N771&gt;='201801'!$E$3,$N771&lt;='201801'!$F$3),'201801'!$G$3,IF(AND($N771&gt;='201801'!$E$4,$N771&lt;='201801'!$F$4),'201801'!$G$4,IF(AND($N771&gt;='201801'!$E$5,$N771&lt;='201801'!$F$5),'201801'!$G$5,FALSE))))</f>
        <v>0</v>
      </c>
    </row>
    <row r="772" spans="1:16" x14ac:dyDescent="0.25">
      <c r="A772" s="5">
        <v>154643907</v>
      </c>
      <c r="B772" s="5">
        <v>15464390</v>
      </c>
      <c r="C772" s="4" t="str">
        <f t="shared" ref="C772:C835" si="12">RIGHT(A772,1)</f>
        <v>7</v>
      </c>
      <c r="D772" s="4" t="s">
        <v>1446</v>
      </c>
      <c r="E772" s="4" t="s">
        <v>1447</v>
      </c>
      <c r="F772" s="4">
        <v>565755</v>
      </c>
      <c r="G772" s="4">
        <v>531425</v>
      </c>
      <c r="H772" s="4">
        <v>531425</v>
      </c>
      <c r="I772" s="4">
        <v>531424</v>
      </c>
      <c r="J772" s="4">
        <v>531425</v>
      </c>
      <c r="K772" s="4">
        <v>531425</v>
      </c>
      <c r="L772" s="4">
        <v>3222879</v>
      </c>
      <c r="M772" s="4"/>
      <c r="N772" s="8">
        <v>537146</v>
      </c>
      <c r="O772" s="5">
        <f>IF(AND($N772&gt;='201801'!$E$2,$N772&lt;='201801'!$F$2),'201801'!$I$2,IF(AND($N772&gt;='201801'!$E$3,$N772&lt;='201801'!$F$3),'201801'!$I$3,IF(AND($N772&gt;='201801'!$E$4,$N772&lt;='201801'!$F$4),'201801'!$I$4,IF(AND($N772&gt;='201801'!$E$5,$N772&lt;='201801'!$F$5),'201801'!$I$5,FALSE))))</f>
        <v>3</v>
      </c>
      <c r="P772" s="5">
        <f>IF(AND($N772&gt;='201801'!$E$2,$N772&lt;='201801'!$F$2),'201801'!$G$2,IF(AND($N772&gt;='201801'!$E$3,$N772&lt;='201801'!$F$3),'201801'!$G$3,IF(AND($N772&gt;='201801'!$E$4,$N772&lt;='201801'!$F$4),'201801'!$G$4,IF(AND($N772&gt;='201801'!$E$5,$N772&lt;='201801'!$F$5),'201801'!$G$5,FALSE))))</f>
        <v>2199</v>
      </c>
    </row>
    <row r="773" spans="1:16" x14ac:dyDescent="0.25">
      <c r="A773" s="5">
        <v>154658556</v>
      </c>
      <c r="B773" s="5">
        <v>15465855</v>
      </c>
      <c r="C773" s="4" t="str">
        <f t="shared" si="12"/>
        <v>6</v>
      </c>
      <c r="D773" s="4" t="s">
        <v>3602</v>
      </c>
      <c r="E773" s="4" t="s">
        <v>3603</v>
      </c>
      <c r="F773" s="4">
        <v>1450096</v>
      </c>
      <c r="G773" s="4">
        <v>1450096</v>
      </c>
      <c r="H773" s="4">
        <v>1450096</v>
      </c>
      <c r="I773" s="4">
        <v>1450096</v>
      </c>
      <c r="J773" s="4">
        <v>1450096</v>
      </c>
      <c r="K773" s="4">
        <v>1450096</v>
      </c>
      <c r="L773" s="4">
        <v>8700576</v>
      </c>
      <c r="M773" s="4"/>
      <c r="N773" s="8">
        <v>1450096</v>
      </c>
      <c r="O773" s="5">
        <f>IF(AND($N773&gt;='201801'!$E$2,$N773&lt;='201801'!$F$2),'201801'!$I$2,IF(AND($N773&gt;='201801'!$E$3,$N773&lt;='201801'!$F$3),'201801'!$I$3,IF(AND($N773&gt;='201801'!$E$4,$N773&lt;='201801'!$F$4),'201801'!$I$4,IF(AND($N773&gt;='201801'!$E$5,$N773&lt;='201801'!$F$5),'201801'!$I$5,FALSE))))</f>
        <v>4</v>
      </c>
      <c r="P773" s="5">
        <f>IF(AND($N773&gt;='201801'!$E$2,$N773&lt;='201801'!$F$2),'201801'!$G$2,IF(AND($N773&gt;='201801'!$E$3,$N773&lt;='201801'!$F$3),'201801'!$G$3,IF(AND($N773&gt;='201801'!$E$4,$N773&lt;='201801'!$F$4),'201801'!$G$4,IF(AND($N773&gt;='201801'!$E$5,$N773&lt;='201801'!$F$5),'201801'!$G$5,FALSE))))</f>
        <v>0</v>
      </c>
    </row>
    <row r="774" spans="1:16" x14ac:dyDescent="0.25">
      <c r="A774" s="5">
        <v>154658777</v>
      </c>
      <c r="B774" s="5">
        <v>15465877</v>
      </c>
      <c r="C774" s="4" t="str">
        <f t="shared" si="12"/>
        <v>7</v>
      </c>
      <c r="D774" s="4" t="s">
        <v>1448</v>
      </c>
      <c r="E774" s="4" t="s">
        <v>1449</v>
      </c>
      <c r="F774" s="4">
        <v>1708156</v>
      </c>
      <c r="G774" s="4">
        <v>1708156</v>
      </c>
      <c r="H774" s="4">
        <v>1708156</v>
      </c>
      <c r="I774" s="4">
        <v>1708156</v>
      </c>
      <c r="J774" s="4">
        <v>1708156</v>
      </c>
      <c r="K774" s="4">
        <v>1708156</v>
      </c>
      <c r="L774" s="4">
        <v>10248936</v>
      </c>
      <c r="M774" s="4"/>
      <c r="N774" s="8">
        <v>1708156</v>
      </c>
      <c r="O774" s="5">
        <f>IF(AND($N774&gt;='201801'!$E$2,$N774&lt;='201801'!$F$2),'201801'!$I$2,IF(AND($N774&gt;='201801'!$E$3,$N774&lt;='201801'!$F$3),'201801'!$I$3,IF(AND($N774&gt;='201801'!$E$4,$N774&lt;='201801'!$F$4),'201801'!$I$4,IF(AND($N774&gt;='201801'!$E$5,$N774&lt;='201801'!$F$5),'201801'!$I$5,FALSE))))</f>
        <v>4</v>
      </c>
      <c r="P774" s="5">
        <f>IF(AND($N774&gt;='201801'!$E$2,$N774&lt;='201801'!$F$2),'201801'!$G$2,IF(AND($N774&gt;='201801'!$E$3,$N774&lt;='201801'!$F$3),'201801'!$G$3,IF(AND($N774&gt;='201801'!$E$4,$N774&lt;='201801'!$F$4),'201801'!$G$4,IF(AND($N774&gt;='201801'!$E$5,$N774&lt;='201801'!$F$5),'201801'!$G$5,FALSE))))</f>
        <v>0</v>
      </c>
    </row>
    <row r="775" spans="1:16" x14ac:dyDescent="0.25">
      <c r="A775" s="5">
        <v>154684492</v>
      </c>
      <c r="B775" s="5">
        <v>15468449</v>
      </c>
      <c r="C775" s="4" t="str">
        <f t="shared" si="12"/>
        <v>2</v>
      </c>
      <c r="D775" s="4" t="s">
        <v>4757</v>
      </c>
      <c r="E775" s="4" t="s">
        <v>4758</v>
      </c>
      <c r="F775" s="4">
        <v>1025321</v>
      </c>
      <c r="G775" s="4">
        <v>1025321</v>
      </c>
      <c r="H775" s="4">
        <v>1025321</v>
      </c>
      <c r="I775" s="4">
        <v>1025321</v>
      </c>
      <c r="J775" s="4">
        <v>1025321</v>
      </c>
      <c r="K775" s="4">
        <v>1025321</v>
      </c>
      <c r="L775" s="4">
        <v>6151926</v>
      </c>
      <c r="M775" s="4"/>
      <c r="N775" s="8">
        <v>1025321</v>
      </c>
      <c r="O775" s="5">
        <f>IF(AND($N775&gt;='201801'!$E$2,$N775&lt;='201801'!$F$2),'201801'!$I$2,IF(AND($N775&gt;='201801'!$E$3,$N775&lt;='201801'!$F$3),'201801'!$I$3,IF(AND($N775&gt;='201801'!$E$4,$N775&lt;='201801'!$F$4),'201801'!$I$4,IF(AND($N775&gt;='201801'!$E$5,$N775&lt;='201801'!$F$5),'201801'!$I$5,FALSE))))</f>
        <v>4</v>
      </c>
      <c r="P775" s="5">
        <f>IF(AND($N775&gt;='201801'!$E$2,$N775&lt;='201801'!$F$2),'201801'!$G$2,IF(AND($N775&gt;='201801'!$E$3,$N775&lt;='201801'!$F$3),'201801'!$G$3,IF(AND($N775&gt;='201801'!$E$4,$N775&lt;='201801'!$F$4),'201801'!$G$4,IF(AND($N775&gt;='201801'!$E$5,$N775&lt;='201801'!$F$5),'201801'!$G$5,FALSE))))</f>
        <v>0</v>
      </c>
    </row>
    <row r="776" spans="1:16" x14ac:dyDescent="0.25">
      <c r="A776" s="5">
        <v>154802282</v>
      </c>
      <c r="B776" s="5">
        <v>15480228</v>
      </c>
      <c r="C776" s="4" t="str">
        <f t="shared" si="12"/>
        <v>2</v>
      </c>
      <c r="D776" s="4" t="s">
        <v>4540</v>
      </c>
      <c r="E776" s="4" t="s">
        <v>4541</v>
      </c>
      <c r="F776" s="4">
        <v>1543307</v>
      </c>
      <c r="G776" s="4">
        <v>1543307</v>
      </c>
      <c r="H776" s="4">
        <v>1582662</v>
      </c>
      <c r="I776" s="4">
        <v>1543307</v>
      </c>
      <c r="J776" s="4">
        <v>1543307</v>
      </c>
      <c r="K776" s="4">
        <v>1543307</v>
      </c>
      <c r="L776" s="4">
        <v>9299197</v>
      </c>
      <c r="M776" s="4"/>
      <c r="N776" s="8">
        <v>1549866</v>
      </c>
      <c r="O776" s="5">
        <f>IF(AND($N776&gt;='201801'!$E$2,$N776&lt;='201801'!$F$2),'201801'!$I$2,IF(AND($N776&gt;='201801'!$E$3,$N776&lt;='201801'!$F$3),'201801'!$I$3,IF(AND($N776&gt;='201801'!$E$4,$N776&lt;='201801'!$F$4),'201801'!$I$4,IF(AND($N776&gt;='201801'!$E$5,$N776&lt;='201801'!$F$5),'201801'!$I$5,FALSE))))</f>
        <v>4</v>
      </c>
      <c r="P776" s="5">
        <f>IF(AND($N776&gt;='201801'!$E$2,$N776&lt;='201801'!$F$2),'201801'!$G$2,IF(AND($N776&gt;='201801'!$E$3,$N776&lt;='201801'!$F$3),'201801'!$G$3,IF(AND($N776&gt;='201801'!$E$4,$N776&lt;='201801'!$F$4),'201801'!$G$4,IF(AND($N776&gt;='201801'!$E$5,$N776&lt;='201801'!$F$5),'201801'!$G$5,FALSE))))</f>
        <v>0</v>
      </c>
    </row>
    <row r="777" spans="1:16" x14ac:dyDescent="0.25">
      <c r="A777" s="5">
        <v>154918701</v>
      </c>
      <c r="B777" s="5">
        <v>15491870</v>
      </c>
      <c r="C777" s="4" t="str">
        <f t="shared" si="12"/>
        <v>1</v>
      </c>
      <c r="D777" s="4" t="s">
        <v>1452</v>
      </c>
      <c r="E777" s="4" t="s">
        <v>1453</v>
      </c>
      <c r="F777" s="4">
        <v>1605183</v>
      </c>
      <c r="G777" s="4">
        <v>1529981</v>
      </c>
      <c r="H777" s="4">
        <v>2826461</v>
      </c>
      <c r="I777" s="4">
        <v>1529981</v>
      </c>
      <c r="J777" s="4">
        <v>1529981</v>
      </c>
      <c r="K777" s="4">
        <v>2826461</v>
      </c>
      <c r="L777" s="4">
        <v>11848048</v>
      </c>
      <c r="M777" s="4"/>
      <c r="N777" s="8">
        <v>1974674</v>
      </c>
      <c r="O777" s="5">
        <f>IF(AND($N777&gt;='201801'!$E$2,$N777&lt;='201801'!$F$2),'201801'!$I$2,IF(AND($N777&gt;='201801'!$E$3,$N777&lt;='201801'!$F$3),'201801'!$I$3,IF(AND($N777&gt;='201801'!$E$4,$N777&lt;='201801'!$F$4),'201801'!$I$4,IF(AND($N777&gt;='201801'!$E$5,$N777&lt;='201801'!$F$5),'201801'!$I$5,FALSE))))</f>
        <v>4</v>
      </c>
      <c r="P777" s="5">
        <f>IF(AND($N777&gt;='201801'!$E$2,$N777&lt;='201801'!$F$2),'201801'!$G$2,IF(AND($N777&gt;='201801'!$E$3,$N777&lt;='201801'!$F$3),'201801'!$G$3,IF(AND($N777&gt;='201801'!$E$4,$N777&lt;='201801'!$F$4),'201801'!$G$4,IF(AND($N777&gt;='201801'!$E$5,$N777&lt;='201801'!$F$5),'201801'!$G$5,FALSE))))</f>
        <v>0</v>
      </c>
    </row>
    <row r="778" spans="1:16" x14ac:dyDescent="0.25">
      <c r="A778" s="4" t="s">
        <v>4544</v>
      </c>
      <c r="B778" s="5">
        <v>15517773</v>
      </c>
      <c r="C778" s="4" t="str">
        <f t="shared" si="12"/>
        <v>k</v>
      </c>
      <c r="D778" s="4" t="s">
        <v>4545</v>
      </c>
      <c r="E778" s="4" t="s">
        <v>4546</v>
      </c>
      <c r="F778" s="4"/>
      <c r="G778" s="4"/>
      <c r="H778" s="4"/>
      <c r="I778" s="4"/>
      <c r="J778" s="4">
        <v>931931</v>
      </c>
      <c r="K778" s="4">
        <v>759994</v>
      </c>
      <c r="L778" s="4">
        <v>1691925</v>
      </c>
      <c r="M778" s="4"/>
      <c r="N778" s="8">
        <v>845962</v>
      </c>
      <c r="O778" s="5">
        <f>IF(AND($N778&gt;='201801'!$E$2,$N778&lt;='201801'!$F$2),'201801'!$I$2,IF(AND($N778&gt;='201801'!$E$3,$N778&lt;='201801'!$F$3),'201801'!$I$3,IF(AND($N778&gt;='201801'!$E$4,$N778&lt;='201801'!$F$4),'201801'!$I$4,IF(AND($N778&gt;='201801'!$E$5,$N778&lt;='201801'!$F$5),'201801'!$I$5,FALSE))))</f>
        <v>4</v>
      </c>
      <c r="P778" s="5">
        <f>IF(AND($N778&gt;='201801'!$E$2,$N778&lt;='201801'!$F$2),'201801'!$G$2,IF(AND($N778&gt;='201801'!$E$3,$N778&lt;='201801'!$F$3),'201801'!$G$3,IF(AND($N778&gt;='201801'!$E$4,$N778&lt;='201801'!$F$4),'201801'!$G$4,IF(AND($N778&gt;='201801'!$E$5,$N778&lt;='201801'!$F$5),'201801'!$G$5,FALSE))))</f>
        <v>0</v>
      </c>
    </row>
    <row r="779" spans="1:16" x14ac:dyDescent="0.25">
      <c r="A779" s="5">
        <v>155255137</v>
      </c>
      <c r="B779" s="5">
        <v>15525513</v>
      </c>
      <c r="C779" s="4" t="str">
        <f t="shared" si="12"/>
        <v>7</v>
      </c>
      <c r="D779" s="4" t="s">
        <v>1456</v>
      </c>
      <c r="E779" s="4" t="s">
        <v>1457</v>
      </c>
      <c r="F779" s="4">
        <v>1634002</v>
      </c>
      <c r="G779" s="4">
        <v>1558800</v>
      </c>
      <c r="H779" s="4">
        <v>2971680</v>
      </c>
      <c r="I779" s="4">
        <v>1558800</v>
      </c>
      <c r="J779" s="4">
        <v>1558800</v>
      </c>
      <c r="K779" s="4">
        <v>2971680</v>
      </c>
      <c r="L779" s="4">
        <v>12253762</v>
      </c>
      <c r="M779" s="4"/>
      <c r="N779" s="8">
        <v>2042293</v>
      </c>
      <c r="O779" s="5">
        <f>IF(AND($N779&gt;='201801'!$E$2,$N779&lt;='201801'!$F$2),'201801'!$I$2,IF(AND($N779&gt;='201801'!$E$3,$N779&lt;='201801'!$F$3),'201801'!$I$3,IF(AND($N779&gt;='201801'!$E$4,$N779&lt;='201801'!$F$4),'201801'!$I$4,IF(AND($N779&gt;='201801'!$E$5,$N779&lt;='201801'!$F$5),'201801'!$I$5,FALSE))))</f>
        <v>4</v>
      </c>
      <c r="P779" s="5">
        <f>IF(AND($N779&gt;='201801'!$E$2,$N779&lt;='201801'!$F$2),'201801'!$G$2,IF(AND($N779&gt;='201801'!$E$3,$N779&lt;='201801'!$F$3),'201801'!$G$3,IF(AND($N779&gt;='201801'!$E$4,$N779&lt;='201801'!$F$4),'201801'!$G$4,IF(AND($N779&gt;='201801'!$E$5,$N779&lt;='201801'!$F$5),'201801'!$G$5,FALSE))))</f>
        <v>0</v>
      </c>
    </row>
    <row r="780" spans="1:16" x14ac:dyDescent="0.25">
      <c r="A780" s="5">
        <v>155264837</v>
      </c>
      <c r="B780" s="5">
        <v>15526483</v>
      </c>
      <c r="C780" s="4" t="str">
        <f t="shared" si="12"/>
        <v>7</v>
      </c>
      <c r="D780" s="4" t="s">
        <v>1458</v>
      </c>
      <c r="E780" s="4" t="s">
        <v>1459</v>
      </c>
      <c r="F780" s="4">
        <v>1377598</v>
      </c>
      <c r="G780" s="4">
        <v>1302396</v>
      </c>
      <c r="H780" s="4">
        <v>2492142</v>
      </c>
      <c r="I780" s="4">
        <v>1302396</v>
      </c>
      <c r="J780" s="4">
        <v>1302396</v>
      </c>
      <c r="K780" s="4">
        <v>2492142</v>
      </c>
      <c r="L780" s="4">
        <v>10269070</v>
      </c>
      <c r="M780" s="4"/>
      <c r="N780" s="8">
        <v>1711511</v>
      </c>
      <c r="O780" s="5">
        <f>IF(AND($N780&gt;='201801'!$E$2,$N780&lt;='201801'!$F$2),'201801'!$I$2,IF(AND($N780&gt;='201801'!$E$3,$N780&lt;='201801'!$F$3),'201801'!$I$3,IF(AND($N780&gt;='201801'!$E$4,$N780&lt;='201801'!$F$4),'201801'!$I$4,IF(AND($N780&gt;='201801'!$E$5,$N780&lt;='201801'!$F$5),'201801'!$I$5,FALSE))))</f>
        <v>4</v>
      </c>
      <c r="P780" s="5">
        <f>IF(AND($N780&gt;='201801'!$E$2,$N780&lt;='201801'!$F$2),'201801'!$G$2,IF(AND($N780&gt;='201801'!$E$3,$N780&lt;='201801'!$F$3),'201801'!$G$3,IF(AND($N780&gt;='201801'!$E$4,$N780&lt;='201801'!$F$4),'201801'!$G$4,IF(AND($N780&gt;='201801'!$E$5,$N780&lt;='201801'!$F$5),'201801'!$G$5,FALSE))))</f>
        <v>0</v>
      </c>
    </row>
    <row r="781" spans="1:16" x14ac:dyDescent="0.25">
      <c r="A781" s="5">
        <v>155321768</v>
      </c>
      <c r="B781" s="5">
        <v>15532176</v>
      </c>
      <c r="C781" s="4" t="str">
        <f t="shared" si="12"/>
        <v>8</v>
      </c>
      <c r="D781" s="4" t="s">
        <v>1460</v>
      </c>
      <c r="E781" s="4" t="s">
        <v>1461</v>
      </c>
      <c r="F781" s="4">
        <v>1397874</v>
      </c>
      <c r="G781" s="4">
        <v>1397874</v>
      </c>
      <c r="H781" s="4">
        <v>2476599</v>
      </c>
      <c r="I781" s="4">
        <v>1397874</v>
      </c>
      <c r="J781" s="4">
        <v>1397874</v>
      </c>
      <c r="K781" s="4">
        <v>2454752</v>
      </c>
      <c r="L781" s="4">
        <v>10522847</v>
      </c>
      <c r="M781" s="4"/>
      <c r="N781" s="8">
        <v>1753807</v>
      </c>
      <c r="O781" s="5">
        <f>IF(AND($N781&gt;='201801'!$E$2,$N781&lt;='201801'!$F$2),'201801'!$I$2,IF(AND($N781&gt;='201801'!$E$3,$N781&lt;='201801'!$F$3),'201801'!$I$3,IF(AND($N781&gt;='201801'!$E$4,$N781&lt;='201801'!$F$4),'201801'!$I$4,IF(AND($N781&gt;='201801'!$E$5,$N781&lt;='201801'!$F$5),'201801'!$I$5,FALSE))))</f>
        <v>4</v>
      </c>
      <c r="P781" s="5">
        <f>IF(AND($N781&gt;='201801'!$E$2,$N781&lt;='201801'!$F$2),'201801'!$G$2,IF(AND($N781&gt;='201801'!$E$3,$N781&lt;='201801'!$F$3),'201801'!$G$3,IF(AND($N781&gt;='201801'!$E$4,$N781&lt;='201801'!$F$4),'201801'!$G$4,IF(AND($N781&gt;='201801'!$E$5,$N781&lt;='201801'!$F$5),'201801'!$G$5,FALSE))))</f>
        <v>0</v>
      </c>
    </row>
    <row r="782" spans="1:16" x14ac:dyDescent="0.25">
      <c r="A782" s="5">
        <v>155355069</v>
      </c>
      <c r="B782" s="5">
        <v>15535506</v>
      </c>
      <c r="C782" s="4" t="str">
        <f t="shared" si="12"/>
        <v>9</v>
      </c>
      <c r="D782" s="4" t="s">
        <v>4759</v>
      </c>
      <c r="E782" s="4" t="s">
        <v>4760</v>
      </c>
      <c r="F782" s="4">
        <v>4029192</v>
      </c>
      <c r="G782" s="4">
        <v>4029192</v>
      </c>
      <c r="H782" s="4">
        <v>6181227</v>
      </c>
      <c r="I782" s="4">
        <v>4029192</v>
      </c>
      <c r="J782" s="4">
        <v>4029192</v>
      </c>
      <c r="K782" s="4">
        <v>6156227</v>
      </c>
      <c r="L782" s="4">
        <v>28454222</v>
      </c>
      <c r="M782" s="4"/>
      <c r="N782" s="8">
        <v>4742370</v>
      </c>
      <c r="O782" s="5">
        <f>IF(AND($N782&gt;='201801'!$E$2,$N782&lt;='201801'!$F$2),'201801'!$I$2,IF(AND($N782&gt;='201801'!$E$3,$N782&lt;='201801'!$F$3),'201801'!$I$3,IF(AND($N782&gt;='201801'!$E$4,$N782&lt;='201801'!$F$4),'201801'!$I$4,IF(AND($N782&gt;='201801'!$E$5,$N782&lt;='201801'!$F$5),'201801'!$I$5,FALSE))))</f>
        <v>4</v>
      </c>
      <c r="P782" s="5">
        <f>IF(AND($N782&gt;='201801'!$E$2,$N782&lt;='201801'!$F$2),'201801'!$G$2,IF(AND($N782&gt;='201801'!$E$3,$N782&lt;='201801'!$F$3),'201801'!$G$3,IF(AND($N782&gt;='201801'!$E$4,$N782&lt;='201801'!$F$4),'201801'!$G$4,IF(AND($N782&gt;='201801'!$E$5,$N782&lt;='201801'!$F$5),'201801'!$G$5,FALSE))))</f>
        <v>0</v>
      </c>
    </row>
    <row r="783" spans="1:16" x14ac:dyDescent="0.25">
      <c r="A783" s="5">
        <v>155525452</v>
      </c>
      <c r="B783" s="5">
        <v>15552545</v>
      </c>
      <c r="C783" s="4" t="str">
        <f t="shared" si="12"/>
        <v>2</v>
      </c>
      <c r="D783" s="4" t="s">
        <v>1464</v>
      </c>
      <c r="E783" s="4" t="s">
        <v>1465</v>
      </c>
      <c r="F783" s="4">
        <v>1222569</v>
      </c>
      <c r="G783" s="4">
        <v>1126213</v>
      </c>
      <c r="H783" s="4">
        <v>2004254</v>
      </c>
      <c r="I783" s="4">
        <v>1126213</v>
      </c>
      <c r="J783" s="4">
        <v>1126213</v>
      </c>
      <c r="K783" s="4">
        <v>2004254</v>
      </c>
      <c r="L783" s="4">
        <v>8609716</v>
      </c>
      <c r="M783" s="4"/>
      <c r="N783" s="8">
        <v>1434952</v>
      </c>
      <c r="O783" s="5">
        <f>IF(AND($N783&gt;='201801'!$E$2,$N783&lt;='201801'!$F$2),'201801'!$I$2,IF(AND($N783&gt;='201801'!$E$3,$N783&lt;='201801'!$F$3),'201801'!$I$3,IF(AND($N783&gt;='201801'!$E$4,$N783&lt;='201801'!$F$4),'201801'!$I$4,IF(AND($N783&gt;='201801'!$E$5,$N783&lt;='201801'!$F$5),'201801'!$I$5,FALSE))))</f>
        <v>4</v>
      </c>
      <c r="P783" s="5">
        <f>IF(AND($N783&gt;='201801'!$E$2,$N783&lt;='201801'!$F$2),'201801'!$G$2,IF(AND($N783&gt;='201801'!$E$3,$N783&lt;='201801'!$F$3),'201801'!$G$3,IF(AND($N783&gt;='201801'!$E$4,$N783&lt;='201801'!$F$4),'201801'!$G$4,IF(AND($N783&gt;='201801'!$E$5,$N783&lt;='201801'!$F$5),'201801'!$G$5,FALSE))))</f>
        <v>0</v>
      </c>
    </row>
    <row r="784" spans="1:16" x14ac:dyDescent="0.25">
      <c r="A784" s="5">
        <v>155571195</v>
      </c>
      <c r="B784" s="5">
        <v>15557119</v>
      </c>
      <c r="C784" s="4" t="str">
        <f t="shared" si="12"/>
        <v>5</v>
      </c>
      <c r="D784" s="4" t="s">
        <v>1466</v>
      </c>
      <c r="E784" s="4" t="s">
        <v>1467</v>
      </c>
      <c r="F784" s="4">
        <v>1500099</v>
      </c>
      <c r="G784" s="4">
        <v>1424897</v>
      </c>
      <c r="H784" s="4">
        <v>2721377</v>
      </c>
      <c r="I784" s="4">
        <v>1424897</v>
      </c>
      <c r="J784" s="4">
        <v>1424897</v>
      </c>
      <c r="K784" s="4">
        <v>2721377</v>
      </c>
      <c r="L784" s="4">
        <v>11217544</v>
      </c>
      <c r="M784" s="4"/>
      <c r="N784" s="8">
        <v>1869590</v>
      </c>
      <c r="O784" s="5">
        <f>IF(AND($N784&gt;='201801'!$E$2,$N784&lt;='201801'!$F$2),'201801'!$I$2,IF(AND($N784&gt;='201801'!$E$3,$N784&lt;='201801'!$F$3),'201801'!$I$3,IF(AND($N784&gt;='201801'!$E$4,$N784&lt;='201801'!$F$4),'201801'!$I$4,IF(AND($N784&gt;='201801'!$E$5,$N784&lt;='201801'!$F$5),'201801'!$I$5,FALSE))))</f>
        <v>4</v>
      </c>
      <c r="P784" s="5">
        <f>IF(AND($N784&gt;='201801'!$E$2,$N784&lt;='201801'!$F$2),'201801'!$G$2,IF(AND($N784&gt;='201801'!$E$3,$N784&lt;='201801'!$F$3),'201801'!$G$3,IF(AND($N784&gt;='201801'!$E$4,$N784&lt;='201801'!$F$4),'201801'!$G$4,IF(AND($N784&gt;='201801'!$E$5,$N784&lt;='201801'!$F$5),'201801'!$G$5,FALSE))))</f>
        <v>0</v>
      </c>
    </row>
    <row r="785" spans="1:16" x14ac:dyDescent="0.25">
      <c r="A785" s="4" t="s">
        <v>1468</v>
      </c>
      <c r="B785" s="5">
        <v>15557769</v>
      </c>
      <c r="C785" s="4" t="str">
        <f t="shared" si="12"/>
        <v>K</v>
      </c>
      <c r="D785" s="4" t="s">
        <v>1469</v>
      </c>
      <c r="E785" s="4" t="s">
        <v>1470</v>
      </c>
      <c r="F785" s="4">
        <v>1105268</v>
      </c>
      <c r="G785" s="4">
        <v>1413953</v>
      </c>
      <c r="H785" s="4">
        <v>2520202</v>
      </c>
      <c r="I785" s="4">
        <v>1404161</v>
      </c>
      <c r="J785" s="4">
        <v>1404161</v>
      </c>
      <c r="K785" s="4">
        <v>2710927</v>
      </c>
      <c r="L785" s="4">
        <v>10558672</v>
      </c>
      <c r="M785" s="4"/>
      <c r="N785" s="8">
        <v>1759778</v>
      </c>
      <c r="O785" s="5">
        <f>IF(AND($N785&gt;='201801'!$E$2,$N785&lt;='201801'!$F$2),'201801'!$I$2,IF(AND($N785&gt;='201801'!$E$3,$N785&lt;='201801'!$F$3),'201801'!$I$3,IF(AND($N785&gt;='201801'!$E$4,$N785&lt;='201801'!$F$4),'201801'!$I$4,IF(AND($N785&gt;='201801'!$E$5,$N785&lt;='201801'!$F$5),'201801'!$I$5,FALSE))))</f>
        <v>4</v>
      </c>
      <c r="P785" s="5">
        <f>IF(AND($N785&gt;='201801'!$E$2,$N785&lt;='201801'!$F$2),'201801'!$G$2,IF(AND($N785&gt;='201801'!$E$3,$N785&lt;='201801'!$F$3),'201801'!$G$3,IF(AND($N785&gt;='201801'!$E$4,$N785&lt;='201801'!$F$4),'201801'!$G$4,IF(AND($N785&gt;='201801'!$E$5,$N785&lt;='201801'!$F$5),'201801'!$G$5,FALSE))))</f>
        <v>0</v>
      </c>
    </row>
    <row r="786" spans="1:16" x14ac:dyDescent="0.25">
      <c r="A786" s="5">
        <v>155710519</v>
      </c>
      <c r="B786" s="5">
        <v>15571051</v>
      </c>
      <c r="C786" s="4" t="str">
        <f t="shared" si="12"/>
        <v>9</v>
      </c>
      <c r="D786" s="4" t="s">
        <v>1471</v>
      </c>
      <c r="E786" s="4" t="s">
        <v>1472</v>
      </c>
      <c r="F786" s="4">
        <v>1642481</v>
      </c>
      <c r="G786" s="4">
        <v>1558800</v>
      </c>
      <c r="H786" s="4">
        <v>2971680</v>
      </c>
      <c r="I786" s="4">
        <v>1558800</v>
      </c>
      <c r="J786" s="4">
        <v>1558800</v>
      </c>
      <c r="K786" s="4">
        <v>2971680</v>
      </c>
      <c r="L786" s="4">
        <v>12262241</v>
      </c>
      <c r="M786" s="4"/>
      <c r="N786" s="8">
        <v>2043706</v>
      </c>
      <c r="O786" s="5">
        <f>IF(AND($N786&gt;='201801'!$E$2,$N786&lt;='201801'!$F$2),'201801'!$I$2,IF(AND($N786&gt;='201801'!$E$3,$N786&lt;='201801'!$F$3),'201801'!$I$3,IF(AND($N786&gt;='201801'!$E$4,$N786&lt;='201801'!$F$4),'201801'!$I$4,IF(AND($N786&gt;='201801'!$E$5,$N786&lt;='201801'!$F$5),'201801'!$I$5,FALSE))))</f>
        <v>4</v>
      </c>
      <c r="P786" s="5">
        <f>IF(AND($N786&gt;='201801'!$E$2,$N786&lt;='201801'!$F$2),'201801'!$G$2,IF(AND($N786&gt;='201801'!$E$3,$N786&lt;='201801'!$F$3),'201801'!$G$3,IF(AND($N786&gt;='201801'!$E$4,$N786&lt;='201801'!$F$4),'201801'!$G$4,IF(AND($N786&gt;='201801'!$E$5,$N786&lt;='201801'!$F$5),'201801'!$G$5,FALSE))))</f>
        <v>0</v>
      </c>
    </row>
    <row r="787" spans="1:16" x14ac:dyDescent="0.25">
      <c r="A787" s="5">
        <v>155797258</v>
      </c>
      <c r="B787" s="5">
        <v>15579725</v>
      </c>
      <c r="C787" s="4" t="str">
        <f t="shared" si="12"/>
        <v>8</v>
      </c>
      <c r="D787" s="4" t="s">
        <v>4547</v>
      </c>
      <c r="E787" s="4" t="s">
        <v>4548</v>
      </c>
      <c r="F787" s="4">
        <v>1756043</v>
      </c>
      <c r="G787" s="4">
        <v>1680841</v>
      </c>
      <c r="H787" s="4">
        <v>3156604</v>
      </c>
      <c r="I787" s="4">
        <v>1680841</v>
      </c>
      <c r="J787" s="4">
        <v>1680841</v>
      </c>
      <c r="K787" s="4">
        <v>3167083</v>
      </c>
      <c r="L787" s="4">
        <v>13122253</v>
      </c>
      <c r="M787" s="4"/>
      <c r="N787" s="8">
        <v>2187042</v>
      </c>
      <c r="O787" s="5">
        <f>IF(AND($N787&gt;='201801'!$E$2,$N787&lt;='201801'!$F$2),'201801'!$I$2,IF(AND($N787&gt;='201801'!$E$3,$N787&lt;='201801'!$F$3),'201801'!$I$3,IF(AND($N787&gt;='201801'!$E$4,$N787&lt;='201801'!$F$4),'201801'!$I$4,IF(AND($N787&gt;='201801'!$E$5,$N787&lt;='201801'!$F$5),'201801'!$I$5,FALSE))))</f>
        <v>4</v>
      </c>
      <c r="P787" s="5">
        <f>IF(AND($N787&gt;='201801'!$E$2,$N787&lt;='201801'!$F$2),'201801'!$G$2,IF(AND($N787&gt;='201801'!$E$3,$N787&lt;='201801'!$F$3),'201801'!$G$3,IF(AND($N787&gt;='201801'!$E$4,$N787&lt;='201801'!$F$4),'201801'!$G$4,IF(AND($N787&gt;='201801'!$E$5,$N787&lt;='201801'!$F$5),'201801'!$G$5,FALSE))))</f>
        <v>0</v>
      </c>
    </row>
    <row r="788" spans="1:16" x14ac:dyDescent="0.25">
      <c r="A788" s="5">
        <v>155811625</v>
      </c>
      <c r="B788" s="5">
        <v>15581162</v>
      </c>
      <c r="C788" s="4" t="str">
        <f t="shared" si="12"/>
        <v>5</v>
      </c>
      <c r="D788" s="4" t="s">
        <v>1473</v>
      </c>
      <c r="E788" s="4" t="s">
        <v>1474</v>
      </c>
      <c r="F788" s="4">
        <v>1247634</v>
      </c>
      <c r="G788" s="4">
        <v>1247634</v>
      </c>
      <c r="H788" s="4">
        <v>2155246</v>
      </c>
      <c r="I788" s="4">
        <v>1247634</v>
      </c>
      <c r="J788" s="4">
        <v>1247634</v>
      </c>
      <c r="K788" s="4">
        <v>2136864</v>
      </c>
      <c r="L788" s="4">
        <v>9282646</v>
      </c>
      <c r="M788" s="4"/>
      <c r="N788" s="8">
        <v>1547107</v>
      </c>
      <c r="O788" s="5">
        <f>IF(AND($N788&gt;='201801'!$E$2,$N788&lt;='201801'!$F$2),'201801'!$I$2,IF(AND($N788&gt;='201801'!$E$3,$N788&lt;='201801'!$F$3),'201801'!$I$3,IF(AND($N788&gt;='201801'!$E$4,$N788&lt;='201801'!$F$4),'201801'!$I$4,IF(AND($N788&gt;='201801'!$E$5,$N788&lt;='201801'!$F$5),'201801'!$I$5,FALSE))))</f>
        <v>4</v>
      </c>
      <c r="P788" s="5">
        <f>IF(AND($N788&gt;='201801'!$E$2,$N788&lt;='201801'!$F$2),'201801'!$G$2,IF(AND($N788&gt;='201801'!$E$3,$N788&lt;='201801'!$F$3),'201801'!$G$3,IF(AND($N788&gt;='201801'!$E$4,$N788&lt;='201801'!$F$4),'201801'!$G$4,IF(AND($N788&gt;='201801'!$E$5,$N788&lt;='201801'!$F$5),'201801'!$G$5,FALSE))))</f>
        <v>0</v>
      </c>
    </row>
    <row r="789" spans="1:16" x14ac:dyDescent="0.25">
      <c r="A789" s="5">
        <v>155817666</v>
      </c>
      <c r="B789" s="5">
        <v>15581766</v>
      </c>
      <c r="C789" s="4" t="str">
        <f t="shared" si="12"/>
        <v>6</v>
      </c>
      <c r="D789" s="4" t="s">
        <v>1475</v>
      </c>
      <c r="E789" s="4" t="s">
        <v>1476</v>
      </c>
      <c r="F789" s="4">
        <v>1754400</v>
      </c>
      <c r="G789" s="4">
        <v>1754400</v>
      </c>
      <c r="H789" s="4">
        <v>1754400</v>
      </c>
      <c r="I789" s="4">
        <v>1754400</v>
      </c>
      <c r="J789" s="4">
        <v>1754400</v>
      </c>
      <c r="K789" s="4">
        <v>1754400</v>
      </c>
      <c r="L789" s="4">
        <v>10526400</v>
      </c>
      <c r="M789" s="4"/>
      <c r="N789" s="8">
        <v>1754400</v>
      </c>
      <c r="O789" s="5">
        <f>IF(AND($N789&gt;='201801'!$E$2,$N789&lt;='201801'!$F$2),'201801'!$I$2,IF(AND($N789&gt;='201801'!$E$3,$N789&lt;='201801'!$F$3),'201801'!$I$3,IF(AND($N789&gt;='201801'!$E$4,$N789&lt;='201801'!$F$4),'201801'!$I$4,IF(AND($N789&gt;='201801'!$E$5,$N789&lt;='201801'!$F$5),'201801'!$I$5,FALSE))))</f>
        <v>4</v>
      </c>
      <c r="P789" s="5">
        <f>IF(AND($N789&gt;='201801'!$E$2,$N789&lt;='201801'!$F$2),'201801'!$G$2,IF(AND($N789&gt;='201801'!$E$3,$N789&lt;='201801'!$F$3),'201801'!$G$3,IF(AND($N789&gt;='201801'!$E$4,$N789&lt;='201801'!$F$4),'201801'!$G$4,IF(AND($N789&gt;='201801'!$E$5,$N789&lt;='201801'!$F$5),'201801'!$G$5,FALSE))))</f>
        <v>0</v>
      </c>
    </row>
    <row r="790" spans="1:16" x14ac:dyDescent="0.25">
      <c r="A790" s="5">
        <v>155913991</v>
      </c>
      <c r="B790" s="5">
        <v>15591399</v>
      </c>
      <c r="C790" s="4" t="str">
        <f t="shared" si="12"/>
        <v>1</v>
      </c>
      <c r="D790" s="4" t="s">
        <v>1479</v>
      </c>
      <c r="E790" s="4" t="s">
        <v>1480</v>
      </c>
      <c r="F790" s="4">
        <v>1904540</v>
      </c>
      <c r="G790" s="4">
        <v>1829338</v>
      </c>
      <c r="H790" s="4">
        <v>3329099</v>
      </c>
      <c r="I790" s="4">
        <v>1829338</v>
      </c>
      <c r="J790" s="4">
        <v>1829338</v>
      </c>
      <c r="K790" s="4">
        <v>3339578</v>
      </c>
      <c r="L790" s="4">
        <v>14061231</v>
      </c>
      <c r="M790" s="4"/>
      <c r="N790" s="8">
        <v>2343538</v>
      </c>
      <c r="O790" s="5">
        <f>IF(AND($N790&gt;='201801'!$E$2,$N790&lt;='201801'!$F$2),'201801'!$I$2,IF(AND($N790&gt;='201801'!$E$3,$N790&lt;='201801'!$F$3),'201801'!$I$3,IF(AND($N790&gt;='201801'!$E$4,$N790&lt;='201801'!$F$4),'201801'!$I$4,IF(AND($N790&gt;='201801'!$E$5,$N790&lt;='201801'!$F$5),'201801'!$I$5,FALSE))))</f>
        <v>4</v>
      </c>
      <c r="P790" s="5">
        <f>IF(AND($N790&gt;='201801'!$E$2,$N790&lt;='201801'!$F$2),'201801'!$G$2,IF(AND($N790&gt;='201801'!$E$3,$N790&lt;='201801'!$F$3),'201801'!$G$3,IF(AND($N790&gt;='201801'!$E$4,$N790&lt;='201801'!$F$4),'201801'!$G$4,IF(AND($N790&gt;='201801'!$E$5,$N790&lt;='201801'!$F$5),'201801'!$G$5,FALSE))))</f>
        <v>0</v>
      </c>
    </row>
    <row r="791" spans="1:16" x14ac:dyDescent="0.25">
      <c r="A791" s="5">
        <v>156358614</v>
      </c>
      <c r="B791" s="5">
        <v>15635861</v>
      </c>
      <c r="C791" s="4" t="str">
        <f t="shared" si="12"/>
        <v>4</v>
      </c>
      <c r="D791" s="4" t="s">
        <v>4146</v>
      </c>
      <c r="E791" s="4" t="s">
        <v>4147</v>
      </c>
      <c r="F791" s="4">
        <v>1492247</v>
      </c>
      <c r="G791" s="4">
        <v>1417045</v>
      </c>
      <c r="H791" s="4">
        <v>2713525</v>
      </c>
      <c r="I791" s="4">
        <v>1417045</v>
      </c>
      <c r="J791" s="4">
        <v>1478950</v>
      </c>
      <c r="K791" s="4">
        <v>2729228</v>
      </c>
      <c r="L791" s="4">
        <v>11248040</v>
      </c>
      <c r="M791" s="4"/>
      <c r="N791" s="8">
        <v>1874673</v>
      </c>
      <c r="O791" s="5">
        <f>IF(AND($N791&gt;='201801'!$E$2,$N791&lt;='201801'!$F$2),'201801'!$I$2,IF(AND($N791&gt;='201801'!$E$3,$N791&lt;='201801'!$F$3),'201801'!$I$3,IF(AND($N791&gt;='201801'!$E$4,$N791&lt;='201801'!$F$4),'201801'!$I$4,IF(AND($N791&gt;='201801'!$E$5,$N791&lt;='201801'!$F$5),'201801'!$I$5,FALSE))))</f>
        <v>4</v>
      </c>
      <c r="P791" s="5">
        <f>IF(AND($N791&gt;='201801'!$E$2,$N791&lt;='201801'!$F$2),'201801'!$G$2,IF(AND($N791&gt;='201801'!$E$3,$N791&lt;='201801'!$F$3),'201801'!$G$3,IF(AND($N791&gt;='201801'!$E$4,$N791&lt;='201801'!$F$4),'201801'!$G$4,IF(AND($N791&gt;='201801'!$E$5,$N791&lt;='201801'!$F$5),'201801'!$G$5,FALSE))))</f>
        <v>0</v>
      </c>
    </row>
    <row r="792" spans="1:16" x14ac:dyDescent="0.25">
      <c r="A792" s="5">
        <v>156441953</v>
      </c>
      <c r="B792" s="5">
        <v>15644195</v>
      </c>
      <c r="C792" s="4" t="str">
        <f t="shared" si="12"/>
        <v>3</v>
      </c>
      <c r="D792" s="4" t="s">
        <v>3131</v>
      </c>
      <c r="E792" s="4" t="s">
        <v>3132</v>
      </c>
      <c r="F792" s="4">
        <v>1480402</v>
      </c>
      <c r="G792" s="4">
        <v>1480402</v>
      </c>
      <c r="H792" s="4">
        <v>1480402</v>
      </c>
      <c r="I792" s="4">
        <v>1480402</v>
      </c>
      <c r="J792" s="4">
        <v>1480402</v>
      </c>
      <c r="K792" s="4">
        <v>1480402</v>
      </c>
      <c r="L792" s="4">
        <v>8882412</v>
      </c>
      <c r="M792" s="4"/>
      <c r="N792" s="8">
        <v>1480402</v>
      </c>
      <c r="O792" s="5">
        <f>IF(AND($N792&gt;='201801'!$E$2,$N792&lt;='201801'!$F$2),'201801'!$I$2,IF(AND($N792&gt;='201801'!$E$3,$N792&lt;='201801'!$F$3),'201801'!$I$3,IF(AND($N792&gt;='201801'!$E$4,$N792&lt;='201801'!$F$4),'201801'!$I$4,IF(AND($N792&gt;='201801'!$E$5,$N792&lt;='201801'!$F$5),'201801'!$I$5,FALSE))))</f>
        <v>4</v>
      </c>
      <c r="P792" s="5">
        <f>IF(AND($N792&gt;='201801'!$E$2,$N792&lt;='201801'!$F$2),'201801'!$G$2,IF(AND($N792&gt;='201801'!$E$3,$N792&lt;='201801'!$F$3),'201801'!$G$3,IF(AND($N792&gt;='201801'!$E$4,$N792&lt;='201801'!$F$4),'201801'!$G$4,IF(AND($N792&gt;='201801'!$E$5,$N792&lt;='201801'!$F$5),'201801'!$G$5,FALSE))))</f>
        <v>0</v>
      </c>
    </row>
    <row r="793" spans="1:16" x14ac:dyDescent="0.25">
      <c r="A793" s="5">
        <v>156454117</v>
      </c>
      <c r="B793" s="5">
        <v>15645411</v>
      </c>
      <c r="C793" s="4" t="str">
        <f t="shared" si="12"/>
        <v>7</v>
      </c>
      <c r="D793" s="4" t="s">
        <v>4150</v>
      </c>
      <c r="E793" s="4" t="s">
        <v>4151</v>
      </c>
      <c r="F793" s="4">
        <v>358103</v>
      </c>
      <c r="G793" s="4">
        <v>358103</v>
      </c>
      <c r="H793" s="4">
        <v>358103</v>
      </c>
      <c r="I793" s="4">
        <v>358103</v>
      </c>
      <c r="J793" s="4">
        <v>358103</v>
      </c>
      <c r="K793" s="4">
        <v>358103</v>
      </c>
      <c r="L793" s="4">
        <v>2148618</v>
      </c>
      <c r="M793" s="4"/>
      <c r="N793" s="8">
        <v>358103</v>
      </c>
      <c r="O793" s="5">
        <f>IF(AND($N793&gt;='201801'!$E$2,$N793&lt;='201801'!$F$2),'201801'!$I$2,IF(AND($N793&gt;='201801'!$E$3,$N793&lt;='201801'!$F$3),'201801'!$I$3,IF(AND($N793&gt;='201801'!$E$4,$N793&lt;='201801'!$F$4),'201801'!$I$4,IF(AND($N793&gt;='201801'!$E$5,$N793&lt;='201801'!$F$5),'201801'!$I$5,FALSE))))</f>
        <v>2</v>
      </c>
      <c r="P793" s="5">
        <f>IF(AND($N793&gt;='201801'!$E$2,$N793&lt;='201801'!$F$2),'201801'!$G$2,IF(AND($N793&gt;='201801'!$E$3,$N793&lt;='201801'!$F$3),'201801'!$G$3,IF(AND($N793&gt;='201801'!$E$4,$N793&lt;='201801'!$F$4),'201801'!$G$4,IF(AND($N793&gt;='201801'!$E$5,$N793&lt;='201801'!$F$5),'201801'!$G$5,FALSE))))</f>
        <v>6957</v>
      </c>
    </row>
    <row r="794" spans="1:16" x14ac:dyDescent="0.25">
      <c r="A794" s="5">
        <v>156459097</v>
      </c>
      <c r="B794" s="5">
        <v>15645909</v>
      </c>
      <c r="C794" s="4" t="str">
        <f t="shared" si="12"/>
        <v>7</v>
      </c>
      <c r="D794" s="4" t="s">
        <v>1489</v>
      </c>
      <c r="E794" s="4" t="s">
        <v>1490</v>
      </c>
      <c r="F794" s="4">
        <v>1984558</v>
      </c>
      <c r="G794" s="4">
        <v>1909356</v>
      </c>
      <c r="H794" s="4">
        <v>3586389</v>
      </c>
      <c r="I794" s="4">
        <v>1909356</v>
      </c>
      <c r="J794" s="4">
        <v>1909356</v>
      </c>
      <c r="K794" s="4">
        <v>3623794</v>
      </c>
      <c r="L794" s="4">
        <v>14922809</v>
      </c>
      <c r="M794" s="4"/>
      <c r="N794" s="8">
        <v>2487134</v>
      </c>
      <c r="O794" s="5">
        <f>IF(AND($N794&gt;='201801'!$E$2,$N794&lt;='201801'!$F$2),'201801'!$I$2,IF(AND($N794&gt;='201801'!$E$3,$N794&lt;='201801'!$F$3),'201801'!$I$3,IF(AND($N794&gt;='201801'!$E$4,$N794&lt;='201801'!$F$4),'201801'!$I$4,IF(AND($N794&gt;='201801'!$E$5,$N794&lt;='201801'!$F$5),'201801'!$I$5,FALSE))))</f>
        <v>4</v>
      </c>
      <c r="P794" s="5">
        <f>IF(AND($N794&gt;='201801'!$E$2,$N794&lt;='201801'!$F$2),'201801'!$G$2,IF(AND($N794&gt;='201801'!$E$3,$N794&lt;='201801'!$F$3),'201801'!$G$3,IF(AND($N794&gt;='201801'!$E$4,$N794&lt;='201801'!$F$4),'201801'!$G$4,IF(AND($N794&gt;='201801'!$E$5,$N794&lt;='201801'!$F$5),'201801'!$G$5,FALSE))))</f>
        <v>0</v>
      </c>
    </row>
    <row r="795" spans="1:16" x14ac:dyDescent="0.25">
      <c r="A795" s="5">
        <v>156494712</v>
      </c>
      <c r="B795" s="5">
        <v>15649471</v>
      </c>
      <c r="C795" s="4" t="str">
        <f t="shared" si="12"/>
        <v>2</v>
      </c>
      <c r="D795" s="4" t="s">
        <v>1491</v>
      </c>
      <c r="E795" s="4" t="s">
        <v>1492</v>
      </c>
      <c r="F795" s="4">
        <v>1384869</v>
      </c>
      <c r="G795" s="4">
        <v>1309667</v>
      </c>
      <c r="H795" s="4">
        <v>2499413</v>
      </c>
      <c r="I795" s="4">
        <v>1309667</v>
      </c>
      <c r="J795" s="4">
        <v>1309667</v>
      </c>
      <c r="K795" s="4">
        <v>2499413</v>
      </c>
      <c r="L795" s="4">
        <v>10312696</v>
      </c>
      <c r="M795" s="4"/>
      <c r="N795" s="8">
        <v>1718782</v>
      </c>
      <c r="O795" s="5">
        <f>IF(AND($N795&gt;='201801'!$E$2,$N795&lt;='201801'!$F$2),'201801'!$I$2,IF(AND($N795&gt;='201801'!$E$3,$N795&lt;='201801'!$F$3),'201801'!$I$3,IF(AND($N795&gt;='201801'!$E$4,$N795&lt;='201801'!$F$4),'201801'!$I$4,IF(AND($N795&gt;='201801'!$E$5,$N795&lt;='201801'!$F$5),'201801'!$I$5,FALSE))))</f>
        <v>4</v>
      </c>
      <c r="P795" s="5">
        <f>IF(AND($N795&gt;='201801'!$E$2,$N795&lt;='201801'!$F$2),'201801'!$G$2,IF(AND($N795&gt;='201801'!$E$3,$N795&lt;='201801'!$F$3),'201801'!$G$3,IF(AND($N795&gt;='201801'!$E$4,$N795&lt;='201801'!$F$4),'201801'!$G$4,IF(AND($N795&gt;='201801'!$E$5,$N795&lt;='201801'!$F$5),'201801'!$G$5,FALSE))))</f>
        <v>0</v>
      </c>
    </row>
    <row r="796" spans="1:16" x14ac:dyDescent="0.25">
      <c r="A796" s="5">
        <v>156593591</v>
      </c>
      <c r="B796" s="5">
        <v>15659359</v>
      </c>
      <c r="C796" s="4" t="str">
        <f t="shared" si="12"/>
        <v>1</v>
      </c>
      <c r="D796" s="4" t="s">
        <v>4549</v>
      </c>
      <c r="E796" s="4" t="s">
        <v>4550</v>
      </c>
      <c r="F796" s="4">
        <v>1247634</v>
      </c>
      <c r="G796" s="4">
        <v>1247634</v>
      </c>
      <c r="H796" s="4">
        <v>2155246</v>
      </c>
      <c r="I796" s="4">
        <v>1247634</v>
      </c>
      <c r="J796" s="4">
        <v>1247634</v>
      </c>
      <c r="K796" s="4">
        <v>2136864</v>
      </c>
      <c r="L796" s="4">
        <v>9282646</v>
      </c>
      <c r="M796" s="4"/>
      <c r="N796" s="8">
        <v>1547107</v>
      </c>
      <c r="O796" s="5">
        <f>IF(AND($N796&gt;='201801'!$E$2,$N796&lt;='201801'!$F$2),'201801'!$I$2,IF(AND($N796&gt;='201801'!$E$3,$N796&lt;='201801'!$F$3),'201801'!$I$3,IF(AND($N796&gt;='201801'!$E$4,$N796&lt;='201801'!$F$4),'201801'!$I$4,IF(AND($N796&gt;='201801'!$E$5,$N796&lt;='201801'!$F$5),'201801'!$I$5,FALSE))))</f>
        <v>4</v>
      </c>
      <c r="P796" s="5">
        <f>IF(AND($N796&gt;='201801'!$E$2,$N796&lt;='201801'!$F$2),'201801'!$G$2,IF(AND($N796&gt;='201801'!$E$3,$N796&lt;='201801'!$F$3),'201801'!$G$3,IF(AND($N796&gt;='201801'!$E$4,$N796&lt;='201801'!$F$4),'201801'!$G$4,IF(AND($N796&gt;='201801'!$E$5,$N796&lt;='201801'!$F$5),'201801'!$G$5,FALSE))))</f>
        <v>0</v>
      </c>
    </row>
    <row r="797" spans="1:16" x14ac:dyDescent="0.25">
      <c r="A797" s="5">
        <v>156807230</v>
      </c>
      <c r="B797" s="5">
        <v>15680723</v>
      </c>
      <c r="C797" s="4" t="str">
        <f t="shared" si="12"/>
        <v>0</v>
      </c>
      <c r="D797" s="4" t="s">
        <v>1498</v>
      </c>
      <c r="E797" s="4" t="s">
        <v>1499</v>
      </c>
      <c r="F797" s="4">
        <v>1541723</v>
      </c>
      <c r="G797" s="4">
        <v>1466521</v>
      </c>
      <c r="H797" s="4">
        <v>2937307</v>
      </c>
      <c r="I797" s="4">
        <v>1466521</v>
      </c>
      <c r="J797" s="4">
        <v>1466521</v>
      </c>
      <c r="K797" s="4">
        <v>2943514</v>
      </c>
      <c r="L797" s="4">
        <v>11822107</v>
      </c>
      <c r="M797" s="4"/>
      <c r="N797" s="8">
        <v>1970351</v>
      </c>
      <c r="O797" s="5">
        <f>IF(AND($N797&gt;='201801'!$E$2,$N797&lt;='201801'!$F$2),'201801'!$I$2,IF(AND($N797&gt;='201801'!$E$3,$N797&lt;='201801'!$F$3),'201801'!$I$3,IF(AND($N797&gt;='201801'!$E$4,$N797&lt;='201801'!$F$4),'201801'!$I$4,IF(AND($N797&gt;='201801'!$E$5,$N797&lt;='201801'!$F$5),'201801'!$I$5,FALSE))))</f>
        <v>4</v>
      </c>
      <c r="P797" s="5">
        <f>IF(AND($N797&gt;='201801'!$E$2,$N797&lt;='201801'!$F$2),'201801'!$G$2,IF(AND($N797&gt;='201801'!$E$3,$N797&lt;='201801'!$F$3),'201801'!$G$3,IF(AND($N797&gt;='201801'!$E$4,$N797&lt;='201801'!$F$4),'201801'!$G$4,IF(AND($N797&gt;='201801'!$E$5,$N797&lt;='201801'!$F$5),'201801'!$G$5,FALSE))))</f>
        <v>0</v>
      </c>
    </row>
    <row r="798" spans="1:16" x14ac:dyDescent="0.25">
      <c r="A798" s="5">
        <v>156807818</v>
      </c>
      <c r="B798" s="5">
        <v>15680781</v>
      </c>
      <c r="C798" s="4" t="str">
        <f t="shared" si="12"/>
        <v>8</v>
      </c>
      <c r="D798" s="4" t="s">
        <v>1500</v>
      </c>
      <c r="E798" s="4" t="s">
        <v>1501</v>
      </c>
      <c r="F798" s="4">
        <v>1827051</v>
      </c>
      <c r="G798" s="4">
        <v>1751849</v>
      </c>
      <c r="H798" s="4">
        <v>3409959</v>
      </c>
      <c r="I798" s="4">
        <v>1751849</v>
      </c>
      <c r="J798" s="4">
        <v>1751849</v>
      </c>
      <c r="K798" s="4">
        <v>3433861</v>
      </c>
      <c r="L798" s="4">
        <v>13926418</v>
      </c>
      <c r="M798" s="4"/>
      <c r="N798" s="8">
        <v>2321069</v>
      </c>
      <c r="O798" s="5">
        <f>IF(AND($N798&gt;='201801'!$E$2,$N798&lt;='201801'!$F$2),'201801'!$I$2,IF(AND($N798&gt;='201801'!$E$3,$N798&lt;='201801'!$F$3),'201801'!$I$3,IF(AND($N798&gt;='201801'!$E$4,$N798&lt;='201801'!$F$4),'201801'!$I$4,IF(AND($N798&gt;='201801'!$E$5,$N798&lt;='201801'!$F$5),'201801'!$I$5,FALSE))))</f>
        <v>4</v>
      </c>
      <c r="P798" s="5">
        <f>IF(AND($N798&gt;='201801'!$E$2,$N798&lt;='201801'!$F$2),'201801'!$G$2,IF(AND($N798&gt;='201801'!$E$3,$N798&lt;='201801'!$F$3),'201801'!$G$3,IF(AND($N798&gt;='201801'!$E$4,$N798&lt;='201801'!$F$4),'201801'!$G$4,IF(AND($N798&gt;='201801'!$E$5,$N798&lt;='201801'!$F$5),'201801'!$G$5,FALSE))))</f>
        <v>0</v>
      </c>
    </row>
    <row r="799" spans="1:16" x14ac:dyDescent="0.25">
      <c r="A799" s="5">
        <v>156863327</v>
      </c>
      <c r="B799" s="5">
        <v>15686332</v>
      </c>
      <c r="C799" s="4" t="str">
        <f t="shared" si="12"/>
        <v>7</v>
      </c>
      <c r="D799" s="4" t="s">
        <v>1502</v>
      </c>
      <c r="E799" s="4" t="s">
        <v>1503</v>
      </c>
      <c r="F799" s="4">
        <v>853186</v>
      </c>
      <c r="G799" s="4">
        <v>745755</v>
      </c>
      <c r="H799" s="4">
        <v>1759703</v>
      </c>
      <c r="I799" s="4">
        <v>745754</v>
      </c>
      <c r="J799" s="4">
        <v>745754</v>
      </c>
      <c r="K799" s="4">
        <v>1651448</v>
      </c>
      <c r="L799" s="4">
        <v>6501600</v>
      </c>
      <c r="M799" s="4"/>
      <c r="N799" s="8">
        <v>1083600</v>
      </c>
      <c r="O799" s="5">
        <f>IF(AND($N799&gt;='201801'!$E$2,$N799&lt;='201801'!$F$2),'201801'!$I$2,IF(AND($N799&gt;='201801'!$E$3,$N799&lt;='201801'!$F$3),'201801'!$I$3,IF(AND($N799&gt;='201801'!$E$4,$N799&lt;='201801'!$F$4),'201801'!$I$4,IF(AND($N799&gt;='201801'!$E$5,$N799&lt;='201801'!$F$5),'201801'!$I$5,FALSE))))</f>
        <v>4</v>
      </c>
      <c r="P799" s="5">
        <f>IF(AND($N799&gt;='201801'!$E$2,$N799&lt;='201801'!$F$2),'201801'!$G$2,IF(AND($N799&gt;='201801'!$E$3,$N799&lt;='201801'!$F$3),'201801'!$G$3,IF(AND($N799&gt;='201801'!$E$4,$N799&lt;='201801'!$F$4),'201801'!$G$4,IF(AND($N799&gt;='201801'!$E$5,$N799&lt;='201801'!$F$5),'201801'!$G$5,FALSE))))</f>
        <v>0</v>
      </c>
    </row>
    <row r="800" spans="1:16" x14ac:dyDescent="0.25">
      <c r="A800" s="5">
        <v>156990086</v>
      </c>
      <c r="B800" s="5">
        <v>15699008</v>
      </c>
      <c r="C800" s="4" t="str">
        <f t="shared" si="12"/>
        <v>6</v>
      </c>
      <c r="D800" s="4" t="s">
        <v>4761</v>
      </c>
      <c r="E800" s="4" t="s">
        <v>4762</v>
      </c>
      <c r="F800" s="4">
        <v>2352960</v>
      </c>
      <c r="G800" s="4">
        <v>2352960</v>
      </c>
      <c r="H800" s="4">
        <v>2352960</v>
      </c>
      <c r="I800" s="4">
        <v>2352960</v>
      </c>
      <c r="J800" s="4">
        <v>2352960</v>
      </c>
      <c r="K800" s="4">
        <v>2352960</v>
      </c>
      <c r="L800" s="4">
        <v>14117760</v>
      </c>
      <c r="M800" s="4"/>
      <c r="N800" s="8">
        <v>2352960</v>
      </c>
      <c r="O800" s="5">
        <f>IF(AND($N800&gt;='201801'!$E$2,$N800&lt;='201801'!$F$2),'201801'!$I$2,IF(AND($N800&gt;='201801'!$E$3,$N800&lt;='201801'!$F$3),'201801'!$I$3,IF(AND($N800&gt;='201801'!$E$4,$N800&lt;='201801'!$F$4),'201801'!$I$4,IF(AND($N800&gt;='201801'!$E$5,$N800&lt;='201801'!$F$5),'201801'!$I$5,FALSE))))</f>
        <v>4</v>
      </c>
      <c r="P800" s="5">
        <f>IF(AND($N800&gt;='201801'!$E$2,$N800&lt;='201801'!$F$2),'201801'!$G$2,IF(AND($N800&gt;='201801'!$E$3,$N800&lt;='201801'!$F$3),'201801'!$G$3,IF(AND($N800&gt;='201801'!$E$4,$N800&lt;='201801'!$F$4),'201801'!$G$4,IF(AND($N800&gt;='201801'!$E$5,$N800&lt;='201801'!$F$5),'201801'!$G$5,FALSE))))</f>
        <v>0</v>
      </c>
    </row>
    <row r="801" spans="1:16" x14ac:dyDescent="0.25">
      <c r="A801" s="5">
        <v>157108972</v>
      </c>
      <c r="B801" s="5">
        <v>15710897</v>
      </c>
      <c r="C801" s="4" t="str">
        <f t="shared" si="12"/>
        <v>2</v>
      </c>
      <c r="D801" s="4" t="s">
        <v>4551</v>
      </c>
      <c r="E801" s="4" t="s">
        <v>4552</v>
      </c>
      <c r="F801" s="4">
        <v>1725789</v>
      </c>
      <c r="G801" s="4">
        <v>1725789</v>
      </c>
      <c r="H801" s="4">
        <v>1743391</v>
      </c>
      <c r="I801" s="4">
        <v>1725789</v>
      </c>
      <c r="J801" s="4"/>
      <c r="K801" s="4">
        <v>3451578</v>
      </c>
      <c r="L801" s="4">
        <v>10372336</v>
      </c>
      <c r="M801" s="4"/>
      <c r="N801" s="8">
        <v>2074467</v>
      </c>
      <c r="O801" s="5">
        <f>IF(AND($N801&gt;='201801'!$E$2,$N801&lt;='201801'!$F$2),'201801'!$I$2,IF(AND($N801&gt;='201801'!$E$3,$N801&lt;='201801'!$F$3),'201801'!$I$3,IF(AND($N801&gt;='201801'!$E$4,$N801&lt;='201801'!$F$4),'201801'!$I$4,IF(AND($N801&gt;='201801'!$E$5,$N801&lt;='201801'!$F$5),'201801'!$I$5,FALSE))))</f>
        <v>4</v>
      </c>
      <c r="P801" s="5">
        <f>IF(AND($N801&gt;='201801'!$E$2,$N801&lt;='201801'!$F$2),'201801'!$G$2,IF(AND($N801&gt;='201801'!$E$3,$N801&lt;='201801'!$F$3),'201801'!$G$3,IF(AND($N801&gt;='201801'!$E$4,$N801&lt;='201801'!$F$4),'201801'!$G$4,IF(AND($N801&gt;='201801'!$E$5,$N801&lt;='201801'!$F$5),'201801'!$G$5,FALSE))))</f>
        <v>0</v>
      </c>
    </row>
    <row r="802" spans="1:16" x14ac:dyDescent="0.25">
      <c r="A802" s="5">
        <v>157142194</v>
      </c>
      <c r="B802" s="5">
        <v>15714219</v>
      </c>
      <c r="C802" s="4" t="str">
        <f t="shared" si="12"/>
        <v>4</v>
      </c>
      <c r="D802" s="4" t="s">
        <v>1506</v>
      </c>
      <c r="E802" s="4" t="s">
        <v>1507</v>
      </c>
      <c r="F802" s="4">
        <v>1164118</v>
      </c>
      <c r="G802" s="4">
        <v>1164118</v>
      </c>
      <c r="H802" s="4">
        <v>1955503</v>
      </c>
      <c r="I802" s="4">
        <v>1164118</v>
      </c>
      <c r="J802" s="4">
        <v>1164118</v>
      </c>
      <c r="K802" s="4">
        <v>1955503</v>
      </c>
      <c r="L802" s="4">
        <v>8567478</v>
      </c>
      <c r="M802" s="4"/>
      <c r="N802" s="8">
        <v>1427913</v>
      </c>
      <c r="O802" s="5">
        <f>IF(AND($N802&gt;='201801'!$E$2,$N802&lt;='201801'!$F$2),'201801'!$I$2,IF(AND($N802&gt;='201801'!$E$3,$N802&lt;='201801'!$F$3),'201801'!$I$3,IF(AND($N802&gt;='201801'!$E$4,$N802&lt;='201801'!$F$4),'201801'!$I$4,IF(AND($N802&gt;='201801'!$E$5,$N802&lt;='201801'!$F$5),'201801'!$I$5,FALSE))))</f>
        <v>4</v>
      </c>
      <c r="P802" s="5">
        <f>IF(AND($N802&gt;='201801'!$E$2,$N802&lt;='201801'!$F$2),'201801'!$G$2,IF(AND($N802&gt;='201801'!$E$3,$N802&lt;='201801'!$F$3),'201801'!$G$3,IF(AND($N802&gt;='201801'!$E$4,$N802&lt;='201801'!$F$4),'201801'!$G$4,IF(AND($N802&gt;='201801'!$E$5,$N802&lt;='201801'!$F$5),'201801'!$G$5,FALSE))))</f>
        <v>0</v>
      </c>
    </row>
    <row r="803" spans="1:16" x14ac:dyDescent="0.25">
      <c r="A803" s="5">
        <v>157172867</v>
      </c>
      <c r="B803" s="5">
        <v>15717286</v>
      </c>
      <c r="C803" s="4" t="str">
        <f t="shared" si="12"/>
        <v>7</v>
      </c>
      <c r="D803" s="4" t="s">
        <v>1508</v>
      </c>
      <c r="E803" s="4" t="s">
        <v>1509</v>
      </c>
      <c r="F803" s="4">
        <v>1392138</v>
      </c>
      <c r="G803" s="4">
        <v>1372599</v>
      </c>
      <c r="H803" s="4">
        <v>2595569</v>
      </c>
      <c r="I803" s="4">
        <v>1316936</v>
      </c>
      <c r="J803" s="4">
        <v>1331476</v>
      </c>
      <c r="K803" s="4">
        <v>2547176</v>
      </c>
      <c r="L803" s="4">
        <v>10555894</v>
      </c>
      <c r="M803" s="4"/>
      <c r="N803" s="8">
        <v>1759315</v>
      </c>
      <c r="O803" s="5">
        <f>IF(AND($N803&gt;='201801'!$E$2,$N803&lt;='201801'!$F$2),'201801'!$I$2,IF(AND($N803&gt;='201801'!$E$3,$N803&lt;='201801'!$F$3),'201801'!$I$3,IF(AND($N803&gt;='201801'!$E$4,$N803&lt;='201801'!$F$4),'201801'!$I$4,IF(AND($N803&gt;='201801'!$E$5,$N803&lt;='201801'!$F$5),'201801'!$I$5,FALSE))))</f>
        <v>4</v>
      </c>
      <c r="P803" s="5">
        <f>IF(AND($N803&gt;='201801'!$E$2,$N803&lt;='201801'!$F$2),'201801'!$G$2,IF(AND($N803&gt;='201801'!$E$3,$N803&lt;='201801'!$F$3),'201801'!$G$3,IF(AND($N803&gt;='201801'!$E$4,$N803&lt;='201801'!$F$4),'201801'!$G$4,IF(AND($N803&gt;='201801'!$E$5,$N803&lt;='201801'!$F$5),'201801'!$G$5,FALSE))))</f>
        <v>0</v>
      </c>
    </row>
    <row r="804" spans="1:16" x14ac:dyDescent="0.25">
      <c r="A804" s="5">
        <v>157198483</v>
      </c>
      <c r="B804" s="5">
        <v>15719848</v>
      </c>
      <c r="C804" s="4" t="str">
        <f t="shared" si="12"/>
        <v>3</v>
      </c>
      <c r="D804" s="4" t="s">
        <v>1510</v>
      </c>
      <c r="E804" s="4" t="s">
        <v>1511</v>
      </c>
      <c r="F804" s="4">
        <v>1518361</v>
      </c>
      <c r="G804" s="4">
        <v>1518361</v>
      </c>
      <c r="H804" s="4">
        <v>1518361</v>
      </c>
      <c r="I804" s="4">
        <v>1518361</v>
      </c>
      <c r="J804" s="4">
        <v>1518361</v>
      </c>
      <c r="K804" s="4">
        <v>1518361</v>
      </c>
      <c r="L804" s="4">
        <v>9110166</v>
      </c>
      <c r="M804" s="4"/>
      <c r="N804" s="8">
        <v>1518361</v>
      </c>
      <c r="O804" s="5">
        <f>IF(AND($N804&gt;='201801'!$E$2,$N804&lt;='201801'!$F$2),'201801'!$I$2,IF(AND($N804&gt;='201801'!$E$3,$N804&lt;='201801'!$F$3),'201801'!$I$3,IF(AND($N804&gt;='201801'!$E$4,$N804&lt;='201801'!$F$4),'201801'!$I$4,IF(AND($N804&gt;='201801'!$E$5,$N804&lt;='201801'!$F$5),'201801'!$I$5,FALSE))))</f>
        <v>4</v>
      </c>
      <c r="P804" s="5">
        <f>IF(AND($N804&gt;='201801'!$E$2,$N804&lt;='201801'!$F$2),'201801'!$G$2,IF(AND($N804&gt;='201801'!$E$3,$N804&lt;='201801'!$F$3),'201801'!$G$3,IF(AND($N804&gt;='201801'!$E$4,$N804&lt;='201801'!$F$4),'201801'!$G$4,IF(AND($N804&gt;='201801'!$E$5,$N804&lt;='201801'!$F$5),'201801'!$G$5,FALSE))))</f>
        <v>0</v>
      </c>
    </row>
    <row r="805" spans="1:16" x14ac:dyDescent="0.25">
      <c r="A805" s="5">
        <v>157201441</v>
      </c>
      <c r="B805" s="5">
        <v>15720144</v>
      </c>
      <c r="C805" s="4" t="str">
        <f t="shared" si="12"/>
        <v>1</v>
      </c>
      <c r="D805" s="4" t="s">
        <v>1512</v>
      </c>
      <c r="E805" s="4" t="s">
        <v>1513</v>
      </c>
      <c r="F805" s="4">
        <v>1548000</v>
      </c>
      <c r="G805" s="4">
        <v>1548000</v>
      </c>
      <c r="H805" s="4">
        <v>1548000</v>
      </c>
      <c r="I805" s="4">
        <v>1548000</v>
      </c>
      <c r="J805" s="4">
        <v>1548000</v>
      </c>
      <c r="K805" s="4">
        <v>1548000</v>
      </c>
      <c r="L805" s="4">
        <v>9288000</v>
      </c>
      <c r="M805" s="4"/>
      <c r="N805" s="8">
        <v>1548000</v>
      </c>
      <c r="O805" s="5">
        <f>IF(AND($N805&gt;='201801'!$E$2,$N805&lt;='201801'!$F$2),'201801'!$I$2,IF(AND($N805&gt;='201801'!$E$3,$N805&lt;='201801'!$F$3),'201801'!$I$3,IF(AND($N805&gt;='201801'!$E$4,$N805&lt;='201801'!$F$4),'201801'!$I$4,IF(AND($N805&gt;='201801'!$E$5,$N805&lt;='201801'!$F$5),'201801'!$I$5,FALSE))))</f>
        <v>4</v>
      </c>
      <c r="P805" s="5">
        <f>IF(AND($N805&gt;='201801'!$E$2,$N805&lt;='201801'!$F$2),'201801'!$G$2,IF(AND($N805&gt;='201801'!$E$3,$N805&lt;='201801'!$F$3),'201801'!$G$3,IF(AND($N805&gt;='201801'!$E$4,$N805&lt;='201801'!$F$4),'201801'!$G$4,IF(AND($N805&gt;='201801'!$E$5,$N805&lt;='201801'!$F$5),'201801'!$G$5,FALSE))))</f>
        <v>0</v>
      </c>
    </row>
    <row r="806" spans="1:16" x14ac:dyDescent="0.25">
      <c r="A806" s="5">
        <v>157356429</v>
      </c>
      <c r="B806" s="5">
        <v>15735642</v>
      </c>
      <c r="C806" s="4" t="str">
        <f t="shared" si="12"/>
        <v>9</v>
      </c>
      <c r="D806" s="4" t="s">
        <v>1514</v>
      </c>
      <c r="E806" s="4" t="s">
        <v>1515</v>
      </c>
      <c r="F806" s="4">
        <v>1397874</v>
      </c>
      <c r="G806" s="4">
        <v>1397874</v>
      </c>
      <c r="H806" s="4">
        <v>2476604</v>
      </c>
      <c r="I806" s="4">
        <v>1397874</v>
      </c>
      <c r="J806" s="4">
        <v>1397874</v>
      </c>
      <c r="K806" s="4">
        <v>2454756</v>
      </c>
      <c r="L806" s="4">
        <v>10522856</v>
      </c>
      <c r="M806" s="4"/>
      <c r="N806" s="8">
        <v>1753809</v>
      </c>
      <c r="O806" s="5">
        <f>IF(AND($N806&gt;='201801'!$E$2,$N806&lt;='201801'!$F$2),'201801'!$I$2,IF(AND($N806&gt;='201801'!$E$3,$N806&lt;='201801'!$F$3),'201801'!$I$3,IF(AND($N806&gt;='201801'!$E$4,$N806&lt;='201801'!$F$4),'201801'!$I$4,IF(AND($N806&gt;='201801'!$E$5,$N806&lt;='201801'!$F$5),'201801'!$I$5,FALSE))))</f>
        <v>4</v>
      </c>
      <c r="P806" s="5">
        <f>IF(AND($N806&gt;='201801'!$E$2,$N806&lt;='201801'!$F$2),'201801'!$G$2,IF(AND($N806&gt;='201801'!$E$3,$N806&lt;='201801'!$F$3),'201801'!$G$3,IF(AND($N806&gt;='201801'!$E$4,$N806&lt;='201801'!$F$4),'201801'!$G$4,IF(AND($N806&gt;='201801'!$E$5,$N806&lt;='201801'!$F$5),'201801'!$G$5,FALSE))))</f>
        <v>0</v>
      </c>
    </row>
    <row r="807" spans="1:16" x14ac:dyDescent="0.25">
      <c r="A807" s="5">
        <v>157364367</v>
      </c>
      <c r="B807" s="5">
        <v>15736436</v>
      </c>
      <c r="C807" s="4" t="str">
        <f t="shared" si="12"/>
        <v>7</v>
      </c>
      <c r="D807" s="4" t="s">
        <v>1516</v>
      </c>
      <c r="E807" s="4" t="s">
        <v>1517</v>
      </c>
      <c r="F807" s="4">
        <v>1172920</v>
      </c>
      <c r="G807" s="4">
        <v>1172920</v>
      </c>
      <c r="H807" s="4">
        <v>1172920</v>
      </c>
      <c r="I807" s="4">
        <v>1172920</v>
      </c>
      <c r="J807" s="4">
        <v>1172920</v>
      </c>
      <c r="K807" s="4">
        <v>1172920</v>
      </c>
      <c r="L807" s="4">
        <v>7037520</v>
      </c>
      <c r="M807" s="4"/>
      <c r="N807" s="8">
        <v>1172920</v>
      </c>
      <c r="O807" s="5">
        <f>IF(AND($N807&gt;='201801'!$E$2,$N807&lt;='201801'!$F$2),'201801'!$I$2,IF(AND($N807&gt;='201801'!$E$3,$N807&lt;='201801'!$F$3),'201801'!$I$3,IF(AND($N807&gt;='201801'!$E$4,$N807&lt;='201801'!$F$4),'201801'!$I$4,IF(AND($N807&gt;='201801'!$E$5,$N807&lt;='201801'!$F$5),'201801'!$I$5,FALSE))))</f>
        <v>4</v>
      </c>
      <c r="P807" s="5">
        <f>IF(AND($N807&gt;='201801'!$E$2,$N807&lt;='201801'!$F$2),'201801'!$G$2,IF(AND($N807&gt;='201801'!$E$3,$N807&lt;='201801'!$F$3),'201801'!$G$3,IF(AND($N807&gt;='201801'!$E$4,$N807&lt;='201801'!$F$4),'201801'!$G$4,IF(AND($N807&gt;='201801'!$E$5,$N807&lt;='201801'!$F$5),'201801'!$G$5,FALSE))))</f>
        <v>0</v>
      </c>
    </row>
    <row r="808" spans="1:16" x14ac:dyDescent="0.25">
      <c r="A808" s="5">
        <v>157380613</v>
      </c>
      <c r="B808" s="5">
        <v>15738061</v>
      </c>
      <c r="C808" s="4" t="str">
        <f t="shared" si="12"/>
        <v>3</v>
      </c>
      <c r="D808" s="4" t="s">
        <v>3605</v>
      </c>
      <c r="E808" s="4" t="s">
        <v>3606</v>
      </c>
      <c r="F808" s="4">
        <v>459651</v>
      </c>
      <c r="G808" s="4">
        <v>459651</v>
      </c>
      <c r="H808" s="4">
        <v>782640</v>
      </c>
      <c r="I808" s="4">
        <v>459651</v>
      </c>
      <c r="J808" s="4">
        <v>459651</v>
      </c>
      <c r="K808" s="4">
        <v>782640</v>
      </c>
      <c r="L808" s="4">
        <v>3403884</v>
      </c>
      <c r="M808" s="4"/>
      <c r="N808" s="8">
        <v>567314</v>
      </c>
      <c r="O808" s="5">
        <f>IF(AND($N808&gt;='201801'!$E$2,$N808&lt;='201801'!$F$2),'201801'!$I$2,IF(AND($N808&gt;='201801'!$E$3,$N808&lt;='201801'!$F$3),'201801'!$I$3,IF(AND($N808&gt;='201801'!$E$4,$N808&lt;='201801'!$F$4),'201801'!$I$4,IF(AND($N808&gt;='201801'!$E$5,$N808&lt;='201801'!$F$5),'201801'!$I$5,FALSE))))</f>
        <v>3</v>
      </c>
      <c r="P808" s="5">
        <f>IF(AND($N808&gt;='201801'!$E$2,$N808&lt;='201801'!$F$2),'201801'!$G$2,IF(AND($N808&gt;='201801'!$E$3,$N808&lt;='201801'!$F$3),'201801'!$G$3,IF(AND($N808&gt;='201801'!$E$4,$N808&lt;='201801'!$F$4),'201801'!$G$4,IF(AND($N808&gt;='201801'!$E$5,$N808&lt;='201801'!$F$5),'201801'!$G$5,FALSE))))</f>
        <v>2199</v>
      </c>
    </row>
    <row r="809" spans="1:16" x14ac:dyDescent="0.25">
      <c r="A809" s="5">
        <v>157393901</v>
      </c>
      <c r="B809" s="5">
        <v>15739390</v>
      </c>
      <c r="C809" s="4" t="str">
        <f t="shared" si="12"/>
        <v>1</v>
      </c>
      <c r="D809" s="4" t="s">
        <v>1518</v>
      </c>
      <c r="E809" s="4" t="s">
        <v>1519</v>
      </c>
      <c r="F809" s="4">
        <v>1252464</v>
      </c>
      <c r="G809" s="4">
        <v>1177262</v>
      </c>
      <c r="H809" s="4">
        <v>2192095</v>
      </c>
      <c r="I809" s="4">
        <v>1177262</v>
      </c>
      <c r="J809" s="4">
        <v>1177262</v>
      </c>
      <c r="K809" s="4">
        <v>2192095</v>
      </c>
      <c r="L809" s="4">
        <v>9168440</v>
      </c>
      <c r="M809" s="4"/>
      <c r="N809" s="8">
        <v>1528073</v>
      </c>
      <c r="O809" s="5">
        <f>IF(AND($N809&gt;='201801'!$E$2,$N809&lt;='201801'!$F$2),'201801'!$I$2,IF(AND($N809&gt;='201801'!$E$3,$N809&lt;='201801'!$F$3),'201801'!$I$3,IF(AND($N809&gt;='201801'!$E$4,$N809&lt;='201801'!$F$4),'201801'!$I$4,IF(AND($N809&gt;='201801'!$E$5,$N809&lt;='201801'!$F$5),'201801'!$I$5,FALSE))))</f>
        <v>4</v>
      </c>
      <c r="P809" s="5">
        <f>IF(AND($N809&gt;='201801'!$E$2,$N809&lt;='201801'!$F$2),'201801'!$G$2,IF(AND($N809&gt;='201801'!$E$3,$N809&lt;='201801'!$F$3),'201801'!$G$3,IF(AND($N809&gt;='201801'!$E$4,$N809&lt;='201801'!$F$4),'201801'!$G$4,IF(AND($N809&gt;='201801'!$E$5,$N809&lt;='201801'!$F$5),'201801'!$G$5,FALSE))))</f>
        <v>0</v>
      </c>
    </row>
    <row r="810" spans="1:16" x14ac:dyDescent="0.25">
      <c r="A810" s="4" t="s">
        <v>4155</v>
      </c>
      <c r="B810" s="5">
        <v>15740606</v>
      </c>
      <c r="C810" s="4" t="str">
        <f t="shared" si="12"/>
        <v>K</v>
      </c>
      <c r="D810" s="4" t="s">
        <v>4156</v>
      </c>
      <c r="E810" s="4" t="s">
        <v>4157</v>
      </c>
      <c r="F810" s="4">
        <v>859450</v>
      </c>
      <c r="G810" s="4">
        <v>859450</v>
      </c>
      <c r="H810" s="4">
        <v>859450</v>
      </c>
      <c r="I810" s="4">
        <v>859450</v>
      </c>
      <c r="J810" s="4">
        <v>859450</v>
      </c>
      <c r="K810" s="4">
        <v>859450</v>
      </c>
      <c r="L810" s="4">
        <v>5156700</v>
      </c>
      <c r="M810" s="4"/>
      <c r="N810" s="8">
        <v>859450</v>
      </c>
      <c r="O810" s="5">
        <f>IF(AND($N810&gt;='201801'!$E$2,$N810&lt;='201801'!$F$2),'201801'!$I$2,IF(AND($N810&gt;='201801'!$E$3,$N810&lt;='201801'!$F$3),'201801'!$I$3,IF(AND($N810&gt;='201801'!$E$4,$N810&lt;='201801'!$F$4),'201801'!$I$4,IF(AND($N810&gt;='201801'!$E$5,$N810&lt;='201801'!$F$5),'201801'!$I$5,FALSE))))</f>
        <v>4</v>
      </c>
      <c r="P810" s="5">
        <f>IF(AND($N810&gt;='201801'!$E$2,$N810&lt;='201801'!$F$2),'201801'!$G$2,IF(AND($N810&gt;='201801'!$E$3,$N810&lt;='201801'!$F$3),'201801'!$G$3,IF(AND($N810&gt;='201801'!$E$4,$N810&lt;='201801'!$F$4),'201801'!$G$4,IF(AND($N810&gt;='201801'!$E$5,$N810&lt;='201801'!$F$5),'201801'!$G$5,FALSE))))</f>
        <v>0</v>
      </c>
    </row>
    <row r="811" spans="1:16" x14ac:dyDescent="0.25">
      <c r="A811" s="5">
        <v>157488295</v>
      </c>
      <c r="B811" s="5">
        <v>15748829</v>
      </c>
      <c r="C811" s="4" t="str">
        <f t="shared" si="12"/>
        <v>5</v>
      </c>
      <c r="D811" s="4" t="s">
        <v>4553</v>
      </c>
      <c r="E811" s="4" t="s">
        <v>4554</v>
      </c>
      <c r="F811" s="4">
        <v>1450321</v>
      </c>
      <c r="G811" s="4">
        <v>1450321</v>
      </c>
      <c r="H811" s="4">
        <v>1450321</v>
      </c>
      <c r="I811" s="4">
        <v>1450321</v>
      </c>
      <c r="J811" s="4">
        <v>1450321</v>
      </c>
      <c r="K811" s="4">
        <v>1450321</v>
      </c>
      <c r="L811" s="4">
        <v>8701926</v>
      </c>
      <c r="M811" s="4"/>
      <c r="N811" s="8">
        <v>1450321</v>
      </c>
      <c r="O811" s="5">
        <f>IF(AND($N811&gt;='201801'!$E$2,$N811&lt;='201801'!$F$2),'201801'!$I$2,IF(AND($N811&gt;='201801'!$E$3,$N811&lt;='201801'!$F$3),'201801'!$I$3,IF(AND($N811&gt;='201801'!$E$4,$N811&lt;='201801'!$F$4),'201801'!$I$4,IF(AND($N811&gt;='201801'!$E$5,$N811&lt;='201801'!$F$5),'201801'!$I$5,FALSE))))</f>
        <v>4</v>
      </c>
      <c r="P811" s="5">
        <f>IF(AND($N811&gt;='201801'!$E$2,$N811&lt;='201801'!$F$2),'201801'!$G$2,IF(AND($N811&gt;='201801'!$E$3,$N811&lt;='201801'!$F$3),'201801'!$G$3,IF(AND($N811&gt;='201801'!$E$4,$N811&lt;='201801'!$F$4),'201801'!$G$4,IF(AND($N811&gt;='201801'!$E$5,$N811&lt;='201801'!$F$5),'201801'!$G$5,FALSE))))</f>
        <v>0</v>
      </c>
    </row>
    <row r="812" spans="1:16" x14ac:dyDescent="0.25">
      <c r="A812" s="5">
        <v>157517414</v>
      </c>
      <c r="B812" s="5">
        <v>15751741</v>
      </c>
      <c r="C812" s="4" t="str">
        <f t="shared" si="12"/>
        <v>4</v>
      </c>
      <c r="D812" s="4" t="s">
        <v>1520</v>
      </c>
      <c r="E812" s="4" t="s">
        <v>1521</v>
      </c>
      <c r="F812" s="4">
        <v>1384869</v>
      </c>
      <c r="G812" s="4">
        <v>1309667</v>
      </c>
      <c r="H812" s="4">
        <v>2499413</v>
      </c>
      <c r="I812" s="4">
        <v>1309667</v>
      </c>
      <c r="J812" s="4">
        <v>1309667</v>
      </c>
      <c r="K812" s="4">
        <v>2499413</v>
      </c>
      <c r="L812" s="4">
        <v>10312696</v>
      </c>
      <c r="M812" s="4"/>
      <c r="N812" s="8">
        <v>1718782</v>
      </c>
      <c r="O812" s="5">
        <f>IF(AND($N812&gt;='201801'!$E$2,$N812&lt;='201801'!$F$2),'201801'!$I$2,IF(AND($N812&gt;='201801'!$E$3,$N812&lt;='201801'!$F$3),'201801'!$I$3,IF(AND($N812&gt;='201801'!$E$4,$N812&lt;='201801'!$F$4),'201801'!$I$4,IF(AND($N812&gt;='201801'!$E$5,$N812&lt;='201801'!$F$5),'201801'!$I$5,FALSE))))</f>
        <v>4</v>
      </c>
      <c r="P812" s="5">
        <f>IF(AND($N812&gt;='201801'!$E$2,$N812&lt;='201801'!$F$2),'201801'!$G$2,IF(AND($N812&gt;='201801'!$E$3,$N812&lt;='201801'!$F$3),'201801'!$G$3,IF(AND($N812&gt;='201801'!$E$4,$N812&lt;='201801'!$F$4),'201801'!$G$4,IF(AND($N812&gt;='201801'!$E$5,$N812&lt;='201801'!$F$5),'201801'!$G$5,FALSE))))</f>
        <v>0</v>
      </c>
    </row>
    <row r="813" spans="1:16" x14ac:dyDescent="0.25">
      <c r="A813" s="5">
        <v>157518364</v>
      </c>
      <c r="B813" s="5">
        <v>15751836</v>
      </c>
      <c r="C813" s="4" t="str">
        <f t="shared" si="12"/>
        <v>4</v>
      </c>
      <c r="D813" s="4" t="s">
        <v>3816</v>
      </c>
      <c r="E813" s="4" t="s">
        <v>3817</v>
      </c>
      <c r="F813" s="4">
        <v>2265123</v>
      </c>
      <c r="G813" s="4">
        <v>2189921</v>
      </c>
      <c r="H813" s="4">
        <v>3869821</v>
      </c>
      <c r="I813" s="4">
        <v>2189921</v>
      </c>
      <c r="J813" s="4">
        <v>2189921</v>
      </c>
      <c r="K813" s="4">
        <v>3869821</v>
      </c>
      <c r="L813" s="4">
        <v>16574528</v>
      </c>
      <c r="M813" s="4"/>
      <c r="N813" s="8">
        <v>2762421</v>
      </c>
      <c r="O813" s="5">
        <f>IF(AND($N813&gt;='201801'!$E$2,$N813&lt;='201801'!$F$2),'201801'!$I$2,IF(AND($N813&gt;='201801'!$E$3,$N813&lt;='201801'!$F$3),'201801'!$I$3,IF(AND($N813&gt;='201801'!$E$4,$N813&lt;='201801'!$F$4),'201801'!$I$4,IF(AND($N813&gt;='201801'!$E$5,$N813&lt;='201801'!$F$5),'201801'!$I$5,FALSE))))</f>
        <v>4</v>
      </c>
      <c r="P813" s="5">
        <f>IF(AND($N813&gt;='201801'!$E$2,$N813&lt;='201801'!$F$2),'201801'!$G$2,IF(AND($N813&gt;='201801'!$E$3,$N813&lt;='201801'!$F$3),'201801'!$G$3,IF(AND($N813&gt;='201801'!$E$4,$N813&lt;='201801'!$F$4),'201801'!$G$4,IF(AND($N813&gt;='201801'!$E$5,$N813&lt;='201801'!$F$5),'201801'!$G$5,FALSE))))</f>
        <v>0</v>
      </c>
    </row>
    <row r="814" spans="1:16" x14ac:dyDescent="0.25">
      <c r="A814" s="5">
        <v>157531646</v>
      </c>
      <c r="B814" s="5">
        <v>15753164</v>
      </c>
      <c r="C814" s="4" t="str">
        <f t="shared" si="12"/>
        <v>6</v>
      </c>
      <c r="D814" s="4" t="s">
        <v>1522</v>
      </c>
      <c r="E814" s="4" t="s">
        <v>1523</v>
      </c>
      <c r="F814" s="4">
        <v>875265</v>
      </c>
      <c r="G814" s="4">
        <v>778216</v>
      </c>
      <c r="H814" s="4">
        <v>1511865</v>
      </c>
      <c r="I814" s="4">
        <v>772414</v>
      </c>
      <c r="J814" s="4">
        <v>772414</v>
      </c>
      <c r="K814" s="4">
        <v>1507285</v>
      </c>
      <c r="L814" s="4">
        <v>6217459</v>
      </c>
      <c r="M814" s="4"/>
      <c r="N814" s="8">
        <v>1036243</v>
      </c>
      <c r="O814" s="5">
        <f>IF(AND($N814&gt;='201801'!$E$2,$N814&lt;='201801'!$F$2),'201801'!$I$2,IF(AND($N814&gt;='201801'!$E$3,$N814&lt;='201801'!$F$3),'201801'!$I$3,IF(AND($N814&gt;='201801'!$E$4,$N814&lt;='201801'!$F$4),'201801'!$I$4,IF(AND($N814&gt;='201801'!$E$5,$N814&lt;='201801'!$F$5),'201801'!$I$5,FALSE))))</f>
        <v>4</v>
      </c>
      <c r="P814" s="5">
        <f>IF(AND($N814&gt;='201801'!$E$2,$N814&lt;='201801'!$F$2),'201801'!$G$2,IF(AND($N814&gt;='201801'!$E$3,$N814&lt;='201801'!$F$3),'201801'!$G$3,IF(AND($N814&gt;='201801'!$E$4,$N814&lt;='201801'!$F$4),'201801'!$G$4,IF(AND($N814&gt;='201801'!$E$5,$N814&lt;='201801'!$F$5),'201801'!$G$5,FALSE))))</f>
        <v>0</v>
      </c>
    </row>
    <row r="815" spans="1:16" x14ac:dyDescent="0.25">
      <c r="A815" s="5">
        <v>157535927</v>
      </c>
      <c r="B815" s="5">
        <v>15753592</v>
      </c>
      <c r="C815" s="4" t="str">
        <f t="shared" si="12"/>
        <v>7</v>
      </c>
      <c r="D815" s="4" t="s">
        <v>1524</v>
      </c>
      <c r="E815" s="4" t="s">
        <v>1525</v>
      </c>
      <c r="F815" s="4">
        <v>2276712</v>
      </c>
      <c r="G815" s="4">
        <v>2201510</v>
      </c>
      <c r="H815" s="4">
        <v>3848186</v>
      </c>
      <c r="I815" s="4">
        <v>2201510</v>
      </c>
      <c r="J815" s="4">
        <v>2201510</v>
      </c>
      <c r="K815" s="4">
        <v>3848186</v>
      </c>
      <c r="L815" s="4">
        <v>16577614</v>
      </c>
      <c r="M815" s="4"/>
      <c r="N815" s="8">
        <v>2762935</v>
      </c>
      <c r="O815" s="5">
        <f>IF(AND($N815&gt;='201801'!$E$2,$N815&lt;='201801'!$F$2),'201801'!$I$2,IF(AND($N815&gt;='201801'!$E$3,$N815&lt;='201801'!$F$3),'201801'!$I$3,IF(AND($N815&gt;='201801'!$E$4,$N815&lt;='201801'!$F$4),'201801'!$I$4,IF(AND($N815&gt;='201801'!$E$5,$N815&lt;='201801'!$F$5),'201801'!$I$5,FALSE))))</f>
        <v>4</v>
      </c>
      <c r="P815" s="5">
        <f>IF(AND($N815&gt;='201801'!$E$2,$N815&lt;='201801'!$F$2),'201801'!$G$2,IF(AND($N815&gt;='201801'!$E$3,$N815&lt;='201801'!$F$3),'201801'!$G$3,IF(AND($N815&gt;='201801'!$E$4,$N815&lt;='201801'!$F$4),'201801'!$G$4,IF(AND($N815&gt;='201801'!$E$5,$N815&lt;='201801'!$F$5),'201801'!$G$5,FALSE))))</f>
        <v>0</v>
      </c>
    </row>
    <row r="816" spans="1:16" x14ac:dyDescent="0.25">
      <c r="A816" s="5">
        <v>157541668</v>
      </c>
      <c r="B816" s="5">
        <v>15754166</v>
      </c>
      <c r="C816" s="4" t="str">
        <f t="shared" si="12"/>
        <v>8</v>
      </c>
      <c r="D816" s="4" t="s">
        <v>4161</v>
      </c>
      <c r="E816" s="4" t="s">
        <v>4162</v>
      </c>
      <c r="F816" s="4">
        <v>75202</v>
      </c>
      <c r="G816" s="4">
        <v>1068336</v>
      </c>
      <c r="H816" s="4">
        <v>1386937</v>
      </c>
      <c r="I816" s="4">
        <v>1074567</v>
      </c>
      <c r="J816" s="4">
        <v>1074567</v>
      </c>
      <c r="K816" s="4">
        <v>2299123</v>
      </c>
      <c r="L816" s="4">
        <v>6978732</v>
      </c>
      <c r="M816" s="4"/>
      <c r="N816" s="8">
        <v>1163122</v>
      </c>
      <c r="O816" s="5">
        <f>IF(AND($N816&gt;='201801'!$E$2,$N816&lt;='201801'!$F$2),'201801'!$I$2,IF(AND($N816&gt;='201801'!$E$3,$N816&lt;='201801'!$F$3),'201801'!$I$3,IF(AND($N816&gt;='201801'!$E$4,$N816&lt;='201801'!$F$4),'201801'!$I$4,IF(AND($N816&gt;='201801'!$E$5,$N816&lt;='201801'!$F$5),'201801'!$I$5,FALSE))))</f>
        <v>4</v>
      </c>
      <c r="P816" s="5">
        <f>IF(AND($N816&gt;='201801'!$E$2,$N816&lt;='201801'!$F$2),'201801'!$G$2,IF(AND($N816&gt;='201801'!$E$3,$N816&lt;='201801'!$F$3),'201801'!$G$3,IF(AND($N816&gt;='201801'!$E$4,$N816&lt;='201801'!$F$4),'201801'!$G$4,IF(AND($N816&gt;='201801'!$E$5,$N816&lt;='201801'!$F$5),'201801'!$G$5,FALSE))))</f>
        <v>0</v>
      </c>
    </row>
    <row r="817" spans="1:16" x14ac:dyDescent="0.25">
      <c r="A817" s="5">
        <v>157647571</v>
      </c>
      <c r="B817" s="5">
        <v>15764757</v>
      </c>
      <c r="C817" s="4" t="str">
        <f t="shared" si="12"/>
        <v>1</v>
      </c>
      <c r="D817" s="4" t="s">
        <v>4555</v>
      </c>
      <c r="E817" s="4" t="s">
        <v>4556</v>
      </c>
      <c r="F817" s="4">
        <v>1392138</v>
      </c>
      <c r="G817" s="4">
        <v>1316936</v>
      </c>
      <c r="H817" s="4">
        <v>2506682</v>
      </c>
      <c r="I817" s="4">
        <v>1316936</v>
      </c>
      <c r="J817" s="4">
        <v>1316936</v>
      </c>
      <c r="K817" s="4">
        <v>2506682</v>
      </c>
      <c r="L817" s="4">
        <v>10356310</v>
      </c>
      <c r="M817" s="4"/>
      <c r="N817" s="8">
        <v>1726051</v>
      </c>
      <c r="O817" s="5">
        <f>IF(AND($N817&gt;='201801'!$E$2,$N817&lt;='201801'!$F$2),'201801'!$I$2,IF(AND($N817&gt;='201801'!$E$3,$N817&lt;='201801'!$F$3),'201801'!$I$3,IF(AND($N817&gt;='201801'!$E$4,$N817&lt;='201801'!$F$4),'201801'!$I$4,IF(AND($N817&gt;='201801'!$E$5,$N817&lt;='201801'!$F$5),'201801'!$I$5,FALSE))))</f>
        <v>4</v>
      </c>
      <c r="P817" s="5">
        <f>IF(AND($N817&gt;='201801'!$E$2,$N817&lt;='201801'!$F$2),'201801'!$G$2,IF(AND($N817&gt;='201801'!$E$3,$N817&lt;='201801'!$F$3),'201801'!$G$3,IF(AND($N817&gt;='201801'!$E$4,$N817&lt;='201801'!$F$4),'201801'!$G$4,IF(AND($N817&gt;='201801'!$E$5,$N817&lt;='201801'!$F$5),'201801'!$G$5,FALSE))))</f>
        <v>0</v>
      </c>
    </row>
    <row r="818" spans="1:16" x14ac:dyDescent="0.25">
      <c r="A818" s="5">
        <v>157676660</v>
      </c>
      <c r="B818" s="5">
        <v>15767666</v>
      </c>
      <c r="C818" s="4" t="str">
        <f t="shared" si="12"/>
        <v>0</v>
      </c>
      <c r="D818" s="4" t="s">
        <v>1528</v>
      </c>
      <c r="E818" s="4" t="s">
        <v>1529</v>
      </c>
      <c r="F818" s="4">
        <v>1492247</v>
      </c>
      <c r="G818" s="4">
        <v>1417045</v>
      </c>
      <c r="H818" s="4">
        <v>2713525</v>
      </c>
      <c r="I818" s="4">
        <v>1417045</v>
      </c>
      <c r="J818" s="4">
        <v>1472006</v>
      </c>
      <c r="K818" s="4">
        <v>2729228</v>
      </c>
      <c r="L818" s="4">
        <v>11241096</v>
      </c>
      <c r="M818" s="4"/>
      <c r="N818" s="8">
        <v>1873516</v>
      </c>
      <c r="O818" s="5">
        <f>IF(AND($N818&gt;='201801'!$E$2,$N818&lt;='201801'!$F$2),'201801'!$I$2,IF(AND($N818&gt;='201801'!$E$3,$N818&lt;='201801'!$F$3),'201801'!$I$3,IF(AND($N818&gt;='201801'!$E$4,$N818&lt;='201801'!$F$4),'201801'!$I$4,IF(AND($N818&gt;='201801'!$E$5,$N818&lt;='201801'!$F$5),'201801'!$I$5,FALSE))))</f>
        <v>4</v>
      </c>
      <c r="P818" s="5">
        <f>IF(AND($N818&gt;='201801'!$E$2,$N818&lt;='201801'!$F$2),'201801'!$G$2,IF(AND($N818&gt;='201801'!$E$3,$N818&lt;='201801'!$F$3),'201801'!$G$3,IF(AND($N818&gt;='201801'!$E$4,$N818&lt;='201801'!$F$4),'201801'!$G$4,IF(AND($N818&gt;='201801'!$E$5,$N818&lt;='201801'!$F$5),'201801'!$G$5,FALSE))))</f>
        <v>0</v>
      </c>
    </row>
    <row r="819" spans="1:16" x14ac:dyDescent="0.25">
      <c r="A819" s="5">
        <v>157776118</v>
      </c>
      <c r="B819" s="5">
        <v>15777611</v>
      </c>
      <c r="C819" s="4" t="str">
        <f t="shared" si="12"/>
        <v>8</v>
      </c>
      <c r="D819" s="4" t="s">
        <v>1530</v>
      </c>
      <c r="E819" s="4" t="s">
        <v>1531</v>
      </c>
      <c r="F819" s="4">
        <v>1247634</v>
      </c>
      <c r="G819" s="4">
        <v>1247634</v>
      </c>
      <c r="H819" s="4">
        <v>2155246</v>
      </c>
      <c r="I819" s="4">
        <v>1247634</v>
      </c>
      <c r="J819" s="4">
        <v>1247634</v>
      </c>
      <c r="K819" s="4">
        <v>2136864</v>
      </c>
      <c r="L819" s="4">
        <v>9282646</v>
      </c>
      <c r="M819" s="4"/>
      <c r="N819" s="8">
        <v>1547107</v>
      </c>
      <c r="O819" s="5">
        <f>IF(AND($N819&gt;='201801'!$E$2,$N819&lt;='201801'!$F$2),'201801'!$I$2,IF(AND($N819&gt;='201801'!$E$3,$N819&lt;='201801'!$F$3),'201801'!$I$3,IF(AND($N819&gt;='201801'!$E$4,$N819&lt;='201801'!$F$4),'201801'!$I$4,IF(AND($N819&gt;='201801'!$E$5,$N819&lt;='201801'!$F$5),'201801'!$I$5,FALSE))))</f>
        <v>4</v>
      </c>
      <c r="P819" s="5">
        <f>IF(AND($N819&gt;='201801'!$E$2,$N819&lt;='201801'!$F$2),'201801'!$G$2,IF(AND($N819&gt;='201801'!$E$3,$N819&lt;='201801'!$F$3),'201801'!$G$3,IF(AND($N819&gt;='201801'!$E$4,$N819&lt;='201801'!$F$4),'201801'!$G$4,IF(AND($N819&gt;='201801'!$E$5,$N819&lt;='201801'!$F$5),'201801'!$G$5,FALSE))))</f>
        <v>0</v>
      </c>
    </row>
    <row r="820" spans="1:16" x14ac:dyDescent="0.25">
      <c r="A820" s="5">
        <v>157820710</v>
      </c>
      <c r="B820" s="5">
        <v>15782071</v>
      </c>
      <c r="C820" s="4" t="str">
        <f t="shared" si="12"/>
        <v>0</v>
      </c>
      <c r="D820" s="4" t="s">
        <v>4168</v>
      </c>
      <c r="E820" s="4" t="s">
        <v>4169</v>
      </c>
      <c r="F820" s="4">
        <v>2175389</v>
      </c>
      <c r="G820" s="4">
        <v>2175389</v>
      </c>
      <c r="H820" s="4">
        <v>2175389</v>
      </c>
      <c r="I820" s="4">
        <v>2175389</v>
      </c>
      <c r="J820" s="4">
        <v>2175389</v>
      </c>
      <c r="K820" s="4">
        <v>2175389</v>
      </c>
      <c r="L820" s="4">
        <v>13052334</v>
      </c>
      <c r="M820" s="4"/>
      <c r="N820" s="8">
        <v>2175389</v>
      </c>
      <c r="O820" s="5">
        <f>IF(AND($N820&gt;='201801'!$E$2,$N820&lt;='201801'!$F$2),'201801'!$I$2,IF(AND($N820&gt;='201801'!$E$3,$N820&lt;='201801'!$F$3),'201801'!$I$3,IF(AND($N820&gt;='201801'!$E$4,$N820&lt;='201801'!$F$4),'201801'!$I$4,IF(AND($N820&gt;='201801'!$E$5,$N820&lt;='201801'!$F$5),'201801'!$I$5,FALSE))))</f>
        <v>4</v>
      </c>
      <c r="P820" s="5">
        <f>IF(AND($N820&gt;='201801'!$E$2,$N820&lt;='201801'!$F$2),'201801'!$G$2,IF(AND($N820&gt;='201801'!$E$3,$N820&lt;='201801'!$F$3),'201801'!$G$3,IF(AND($N820&gt;='201801'!$E$4,$N820&lt;='201801'!$F$4),'201801'!$G$4,IF(AND($N820&gt;='201801'!$E$5,$N820&lt;='201801'!$F$5),'201801'!$G$5,FALSE))))</f>
        <v>0</v>
      </c>
    </row>
    <row r="821" spans="1:16" x14ac:dyDescent="0.25">
      <c r="A821" s="5">
        <v>157924230</v>
      </c>
      <c r="B821" s="5">
        <v>15792423</v>
      </c>
      <c r="C821" s="4" t="str">
        <f t="shared" si="12"/>
        <v>0</v>
      </c>
      <c r="D821" s="4" t="s">
        <v>1532</v>
      </c>
      <c r="E821" s="4" t="s">
        <v>1533</v>
      </c>
      <c r="F821" s="4">
        <v>1996587</v>
      </c>
      <c r="G821" s="4">
        <v>1996587</v>
      </c>
      <c r="H821" s="4">
        <v>3565973</v>
      </c>
      <c r="I821" s="4">
        <v>1996587</v>
      </c>
      <c r="J821" s="4">
        <v>1996587</v>
      </c>
      <c r="K821" s="4">
        <v>3534188</v>
      </c>
      <c r="L821" s="4">
        <v>15086509</v>
      </c>
      <c r="M821" s="4"/>
      <c r="N821" s="8">
        <v>2514418</v>
      </c>
      <c r="O821" s="5">
        <f>IF(AND($N821&gt;='201801'!$E$2,$N821&lt;='201801'!$F$2),'201801'!$I$2,IF(AND($N821&gt;='201801'!$E$3,$N821&lt;='201801'!$F$3),'201801'!$I$3,IF(AND($N821&gt;='201801'!$E$4,$N821&lt;='201801'!$F$4),'201801'!$I$4,IF(AND($N821&gt;='201801'!$E$5,$N821&lt;='201801'!$F$5),'201801'!$I$5,FALSE))))</f>
        <v>4</v>
      </c>
      <c r="P821" s="5">
        <f>IF(AND($N821&gt;='201801'!$E$2,$N821&lt;='201801'!$F$2),'201801'!$G$2,IF(AND($N821&gt;='201801'!$E$3,$N821&lt;='201801'!$F$3),'201801'!$G$3,IF(AND($N821&gt;='201801'!$E$4,$N821&lt;='201801'!$F$4),'201801'!$G$4,IF(AND($N821&gt;='201801'!$E$5,$N821&lt;='201801'!$F$5),'201801'!$G$5,FALSE))))</f>
        <v>0</v>
      </c>
    </row>
    <row r="822" spans="1:16" x14ac:dyDescent="0.25">
      <c r="A822" s="5">
        <v>158047136</v>
      </c>
      <c r="B822" s="5">
        <v>15804713</v>
      </c>
      <c r="C822" s="4" t="str">
        <f t="shared" si="12"/>
        <v>6</v>
      </c>
      <c r="D822" s="4" t="s">
        <v>4763</v>
      </c>
      <c r="E822" s="4" t="s">
        <v>4764</v>
      </c>
      <c r="F822" s="4">
        <v>1629491</v>
      </c>
      <c r="G822" s="4">
        <v>1554289</v>
      </c>
      <c r="H822" s="4">
        <v>2850769</v>
      </c>
      <c r="I822" s="4"/>
      <c r="J822" s="4"/>
      <c r="K822" s="4"/>
      <c r="L822" s="4">
        <v>6034549</v>
      </c>
      <c r="M822" s="4"/>
      <c r="N822" s="8">
        <v>2011516</v>
      </c>
      <c r="O822" s="5">
        <f>IF(AND($N822&gt;='201801'!$E$2,$N822&lt;='201801'!$F$2),'201801'!$I$2,IF(AND($N822&gt;='201801'!$E$3,$N822&lt;='201801'!$F$3),'201801'!$I$3,IF(AND($N822&gt;='201801'!$E$4,$N822&lt;='201801'!$F$4),'201801'!$I$4,IF(AND($N822&gt;='201801'!$E$5,$N822&lt;='201801'!$F$5),'201801'!$I$5,FALSE))))</f>
        <v>4</v>
      </c>
      <c r="P822" s="5">
        <f>IF(AND($N822&gt;='201801'!$E$2,$N822&lt;='201801'!$F$2),'201801'!$G$2,IF(AND($N822&gt;='201801'!$E$3,$N822&lt;='201801'!$F$3),'201801'!$G$3,IF(AND($N822&gt;='201801'!$E$4,$N822&lt;='201801'!$F$4),'201801'!$G$4,IF(AND($N822&gt;='201801'!$E$5,$N822&lt;='201801'!$F$5),'201801'!$G$5,FALSE))))</f>
        <v>0</v>
      </c>
    </row>
    <row r="823" spans="1:16" x14ac:dyDescent="0.25">
      <c r="A823" s="5">
        <v>158058863</v>
      </c>
      <c r="B823" s="5">
        <v>15805886</v>
      </c>
      <c r="C823" s="4" t="str">
        <f t="shared" si="12"/>
        <v>3</v>
      </c>
      <c r="D823" s="4" t="s">
        <v>1534</v>
      </c>
      <c r="E823" s="4" t="s">
        <v>1535</v>
      </c>
      <c r="F823" s="4">
        <v>1560460</v>
      </c>
      <c r="G823" s="4">
        <v>1424897</v>
      </c>
      <c r="H823" s="4">
        <v>2721377</v>
      </c>
      <c r="I823" s="4">
        <v>1424897</v>
      </c>
      <c r="J823" s="4">
        <v>1448451</v>
      </c>
      <c r="K823" s="4">
        <v>2729228</v>
      </c>
      <c r="L823" s="4">
        <v>11309310</v>
      </c>
      <c r="M823" s="4"/>
      <c r="N823" s="8">
        <v>1884885</v>
      </c>
      <c r="O823" s="5">
        <f>IF(AND($N823&gt;='201801'!$E$2,$N823&lt;='201801'!$F$2),'201801'!$I$2,IF(AND($N823&gt;='201801'!$E$3,$N823&lt;='201801'!$F$3),'201801'!$I$3,IF(AND($N823&gt;='201801'!$E$4,$N823&lt;='201801'!$F$4),'201801'!$I$4,IF(AND($N823&gt;='201801'!$E$5,$N823&lt;='201801'!$F$5),'201801'!$I$5,FALSE))))</f>
        <v>4</v>
      </c>
      <c r="P823" s="5">
        <f>IF(AND($N823&gt;='201801'!$E$2,$N823&lt;='201801'!$F$2),'201801'!$G$2,IF(AND($N823&gt;='201801'!$E$3,$N823&lt;='201801'!$F$3),'201801'!$G$3,IF(AND($N823&gt;='201801'!$E$4,$N823&lt;='201801'!$F$4),'201801'!$G$4,IF(AND($N823&gt;='201801'!$E$5,$N823&lt;='201801'!$F$5),'201801'!$G$5,FALSE))))</f>
        <v>0</v>
      </c>
    </row>
    <row r="824" spans="1:16" x14ac:dyDescent="0.25">
      <c r="A824" s="5">
        <v>158147777</v>
      </c>
      <c r="B824" s="5">
        <v>15814777</v>
      </c>
      <c r="C824" s="4" t="str">
        <f t="shared" si="12"/>
        <v>7</v>
      </c>
      <c r="D824" s="4" t="s">
        <v>1538</v>
      </c>
      <c r="E824" s="4" t="s">
        <v>1539</v>
      </c>
      <c r="F824" s="4">
        <v>1221010</v>
      </c>
      <c r="G824" s="4">
        <v>1221010</v>
      </c>
      <c r="H824" s="4">
        <v>1221010</v>
      </c>
      <c r="I824" s="4">
        <v>1221010</v>
      </c>
      <c r="J824" s="4">
        <v>1221010</v>
      </c>
      <c r="K824" s="4">
        <v>1221010</v>
      </c>
      <c r="L824" s="4">
        <v>7326060</v>
      </c>
      <c r="M824" s="4"/>
      <c r="N824" s="8">
        <v>1221010</v>
      </c>
      <c r="O824" s="5">
        <f>IF(AND($N824&gt;='201801'!$E$2,$N824&lt;='201801'!$F$2),'201801'!$I$2,IF(AND($N824&gt;='201801'!$E$3,$N824&lt;='201801'!$F$3),'201801'!$I$3,IF(AND($N824&gt;='201801'!$E$4,$N824&lt;='201801'!$F$4),'201801'!$I$4,IF(AND($N824&gt;='201801'!$E$5,$N824&lt;='201801'!$F$5),'201801'!$I$5,FALSE))))</f>
        <v>4</v>
      </c>
      <c r="P824" s="5">
        <f>IF(AND($N824&gt;='201801'!$E$2,$N824&lt;='201801'!$F$2),'201801'!$G$2,IF(AND($N824&gt;='201801'!$E$3,$N824&lt;='201801'!$F$3),'201801'!$G$3,IF(AND($N824&gt;='201801'!$E$4,$N824&lt;='201801'!$F$4),'201801'!$G$4,IF(AND($N824&gt;='201801'!$E$5,$N824&lt;='201801'!$F$5),'201801'!$G$5,FALSE))))</f>
        <v>0</v>
      </c>
    </row>
    <row r="825" spans="1:16" x14ac:dyDescent="0.25">
      <c r="A825" s="5">
        <v>158186748</v>
      </c>
      <c r="B825" s="5">
        <v>15818674</v>
      </c>
      <c r="C825" s="4" t="str">
        <f t="shared" si="12"/>
        <v>8</v>
      </c>
      <c r="D825" s="4" t="s">
        <v>1543</v>
      </c>
      <c r="E825" s="4" t="s">
        <v>1544</v>
      </c>
      <c r="F825" s="4">
        <v>1634002</v>
      </c>
      <c r="G825" s="4">
        <v>1558800</v>
      </c>
      <c r="H825" s="4">
        <v>2971680</v>
      </c>
      <c r="I825" s="4">
        <v>1558800</v>
      </c>
      <c r="J825" s="4">
        <v>1558800</v>
      </c>
      <c r="K825" s="4">
        <v>2971680</v>
      </c>
      <c r="L825" s="4">
        <v>12253762</v>
      </c>
      <c r="M825" s="4"/>
      <c r="N825" s="8">
        <v>2042293</v>
      </c>
      <c r="O825" s="5">
        <f>IF(AND($N825&gt;='201801'!$E$2,$N825&lt;='201801'!$F$2),'201801'!$I$2,IF(AND($N825&gt;='201801'!$E$3,$N825&lt;='201801'!$F$3),'201801'!$I$3,IF(AND($N825&gt;='201801'!$E$4,$N825&lt;='201801'!$F$4),'201801'!$I$4,IF(AND($N825&gt;='201801'!$E$5,$N825&lt;='201801'!$F$5),'201801'!$I$5,FALSE))))</f>
        <v>4</v>
      </c>
      <c r="P825" s="5">
        <f>IF(AND($N825&gt;='201801'!$E$2,$N825&lt;='201801'!$F$2),'201801'!$G$2,IF(AND($N825&gt;='201801'!$E$3,$N825&lt;='201801'!$F$3),'201801'!$G$3,IF(AND($N825&gt;='201801'!$E$4,$N825&lt;='201801'!$F$4),'201801'!$G$4,IF(AND($N825&gt;='201801'!$E$5,$N825&lt;='201801'!$F$5),'201801'!$G$5,FALSE))))</f>
        <v>0</v>
      </c>
    </row>
    <row r="826" spans="1:16" x14ac:dyDescent="0.25">
      <c r="A826" s="5">
        <v>158280736</v>
      </c>
      <c r="B826" s="5">
        <v>15828073</v>
      </c>
      <c r="C826" s="4" t="str">
        <f t="shared" si="12"/>
        <v>6</v>
      </c>
      <c r="D826" s="4" t="s">
        <v>1545</v>
      </c>
      <c r="E826" s="4" t="s">
        <v>1546</v>
      </c>
      <c r="F826" s="4">
        <v>1651200</v>
      </c>
      <c r="G826" s="4">
        <v>1651200</v>
      </c>
      <c r="H826" s="4">
        <v>1651200</v>
      </c>
      <c r="I826" s="4">
        <v>1651200</v>
      </c>
      <c r="J826" s="4">
        <v>1651200</v>
      </c>
      <c r="K826" s="4">
        <v>1651200</v>
      </c>
      <c r="L826" s="4">
        <v>9907200</v>
      </c>
      <c r="M826" s="4"/>
      <c r="N826" s="8">
        <v>1651200</v>
      </c>
      <c r="O826" s="5">
        <f>IF(AND($N826&gt;='201801'!$E$2,$N826&lt;='201801'!$F$2),'201801'!$I$2,IF(AND($N826&gt;='201801'!$E$3,$N826&lt;='201801'!$F$3),'201801'!$I$3,IF(AND($N826&gt;='201801'!$E$4,$N826&lt;='201801'!$F$4),'201801'!$I$4,IF(AND($N826&gt;='201801'!$E$5,$N826&lt;='201801'!$F$5),'201801'!$I$5,FALSE))))</f>
        <v>4</v>
      </c>
      <c r="P826" s="5">
        <f>IF(AND($N826&gt;='201801'!$E$2,$N826&lt;='201801'!$F$2),'201801'!$G$2,IF(AND($N826&gt;='201801'!$E$3,$N826&lt;='201801'!$F$3),'201801'!$G$3,IF(AND($N826&gt;='201801'!$E$4,$N826&lt;='201801'!$F$4),'201801'!$G$4,IF(AND($N826&gt;='201801'!$E$5,$N826&lt;='201801'!$F$5),'201801'!$G$5,FALSE))))</f>
        <v>0</v>
      </c>
    </row>
    <row r="827" spans="1:16" x14ac:dyDescent="0.25">
      <c r="A827" s="5">
        <v>158298937</v>
      </c>
      <c r="B827" s="5">
        <v>15829893</v>
      </c>
      <c r="C827" s="4" t="str">
        <f t="shared" si="12"/>
        <v>7</v>
      </c>
      <c r="D827" s="4" t="s">
        <v>4765</v>
      </c>
      <c r="E827" s="4" t="s">
        <v>4766</v>
      </c>
      <c r="F827" s="4">
        <v>1756043</v>
      </c>
      <c r="G827" s="4">
        <v>1680841</v>
      </c>
      <c r="H827" s="4">
        <v>3156604</v>
      </c>
      <c r="I827" s="4">
        <v>1680841</v>
      </c>
      <c r="J827" s="4">
        <v>778117</v>
      </c>
      <c r="K827" s="4">
        <v>494518</v>
      </c>
      <c r="L827" s="4">
        <v>9546964</v>
      </c>
      <c r="M827" s="4"/>
      <c r="N827" s="8">
        <v>1591160</v>
      </c>
      <c r="O827" s="5">
        <f>IF(AND($N827&gt;='201801'!$E$2,$N827&lt;='201801'!$F$2),'201801'!$I$2,IF(AND($N827&gt;='201801'!$E$3,$N827&lt;='201801'!$F$3),'201801'!$I$3,IF(AND($N827&gt;='201801'!$E$4,$N827&lt;='201801'!$F$4),'201801'!$I$4,IF(AND($N827&gt;='201801'!$E$5,$N827&lt;='201801'!$F$5),'201801'!$I$5,FALSE))))</f>
        <v>4</v>
      </c>
      <c r="P827" s="5">
        <f>IF(AND($N827&gt;='201801'!$E$2,$N827&lt;='201801'!$F$2),'201801'!$G$2,IF(AND($N827&gt;='201801'!$E$3,$N827&lt;='201801'!$F$3),'201801'!$G$3,IF(AND($N827&gt;='201801'!$E$4,$N827&lt;='201801'!$F$4),'201801'!$G$4,IF(AND($N827&gt;='201801'!$E$5,$N827&lt;='201801'!$F$5),'201801'!$G$5,FALSE))))</f>
        <v>0</v>
      </c>
    </row>
    <row r="828" spans="1:16" x14ac:dyDescent="0.25">
      <c r="A828" s="5">
        <v>158334488</v>
      </c>
      <c r="B828" s="5">
        <v>15833448</v>
      </c>
      <c r="C828" s="4" t="str">
        <f t="shared" si="12"/>
        <v>8</v>
      </c>
      <c r="D828" s="4" t="s">
        <v>4559</v>
      </c>
      <c r="E828" s="4" t="s">
        <v>4560</v>
      </c>
      <c r="F828" s="4">
        <v>1384869</v>
      </c>
      <c r="G828" s="4">
        <v>1309667</v>
      </c>
      <c r="H828" s="4">
        <v>2499413</v>
      </c>
      <c r="I828" s="4">
        <v>1309667</v>
      </c>
      <c r="J828" s="4">
        <v>1324206</v>
      </c>
      <c r="K828" s="4">
        <v>2506682</v>
      </c>
      <c r="L828" s="4">
        <v>10334504</v>
      </c>
      <c r="M828" s="4"/>
      <c r="N828" s="8">
        <v>1722417</v>
      </c>
      <c r="O828" s="5">
        <f>IF(AND($N828&gt;='201801'!$E$2,$N828&lt;='201801'!$F$2),'201801'!$I$2,IF(AND($N828&gt;='201801'!$E$3,$N828&lt;='201801'!$F$3),'201801'!$I$3,IF(AND($N828&gt;='201801'!$E$4,$N828&lt;='201801'!$F$4),'201801'!$I$4,IF(AND($N828&gt;='201801'!$E$5,$N828&lt;='201801'!$F$5),'201801'!$I$5,FALSE))))</f>
        <v>4</v>
      </c>
      <c r="P828" s="5">
        <f>IF(AND($N828&gt;='201801'!$E$2,$N828&lt;='201801'!$F$2),'201801'!$G$2,IF(AND($N828&gt;='201801'!$E$3,$N828&lt;='201801'!$F$3),'201801'!$G$3,IF(AND($N828&gt;='201801'!$E$4,$N828&lt;='201801'!$F$4),'201801'!$G$4,IF(AND($N828&gt;='201801'!$E$5,$N828&lt;='201801'!$F$5),'201801'!$G$5,FALSE))))</f>
        <v>0</v>
      </c>
    </row>
    <row r="829" spans="1:16" x14ac:dyDescent="0.25">
      <c r="A829" s="5">
        <v>158395185</v>
      </c>
      <c r="B829" s="5">
        <v>15839518</v>
      </c>
      <c r="C829" s="4" t="str">
        <f t="shared" si="12"/>
        <v>5</v>
      </c>
      <c r="D829" s="4" t="s">
        <v>4172</v>
      </c>
      <c r="E829" s="4" t="s">
        <v>4173</v>
      </c>
      <c r="F829" s="4">
        <v>928800</v>
      </c>
      <c r="G829" s="4">
        <v>928800</v>
      </c>
      <c r="H829" s="4">
        <v>928800</v>
      </c>
      <c r="I829" s="4">
        <v>928800</v>
      </c>
      <c r="J829" s="4">
        <v>928800</v>
      </c>
      <c r="K829" s="4">
        <v>928800</v>
      </c>
      <c r="L829" s="4">
        <v>5572800</v>
      </c>
      <c r="M829" s="4"/>
      <c r="N829" s="8">
        <v>928800</v>
      </c>
      <c r="O829" s="5">
        <f>IF(AND($N829&gt;='201801'!$E$2,$N829&lt;='201801'!$F$2),'201801'!$I$2,IF(AND($N829&gt;='201801'!$E$3,$N829&lt;='201801'!$F$3),'201801'!$I$3,IF(AND($N829&gt;='201801'!$E$4,$N829&lt;='201801'!$F$4),'201801'!$I$4,IF(AND($N829&gt;='201801'!$E$5,$N829&lt;='201801'!$F$5),'201801'!$I$5,FALSE))))</f>
        <v>4</v>
      </c>
      <c r="P829" s="5">
        <f>IF(AND($N829&gt;='201801'!$E$2,$N829&lt;='201801'!$F$2),'201801'!$G$2,IF(AND($N829&gt;='201801'!$E$3,$N829&lt;='201801'!$F$3),'201801'!$G$3,IF(AND($N829&gt;='201801'!$E$4,$N829&lt;='201801'!$F$4),'201801'!$G$4,IF(AND($N829&gt;='201801'!$E$5,$N829&lt;='201801'!$F$5),'201801'!$G$5,FALSE))))</f>
        <v>0</v>
      </c>
    </row>
    <row r="830" spans="1:16" x14ac:dyDescent="0.25">
      <c r="A830" s="5">
        <v>158435136</v>
      </c>
      <c r="B830" s="5">
        <v>15843513</v>
      </c>
      <c r="C830" s="4" t="str">
        <f t="shared" si="12"/>
        <v>6</v>
      </c>
      <c r="D830" s="4" t="s">
        <v>4563</v>
      </c>
      <c r="E830" s="4" t="s">
        <v>4564</v>
      </c>
      <c r="F830" s="4">
        <v>1417045</v>
      </c>
      <c r="G830" s="4">
        <v>1417045</v>
      </c>
      <c r="H830" s="4">
        <v>2374576</v>
      </c>
      <c r="I830" s="4">
        <v>1417045</v>
      </c>
      <c r="J830" s="4">
        <v>1417045</v>
      </c>
      <c r="K830" s="4">
        <v>2374576</v>
      </c>
      <c r="L830" s="4">
        <v>10417332</v>
      </c>
      <c r="M830" s="4"/>
      <c r="N830" s="8">
        <v>1736222</v>
      </c>
      <c r="O830" s="5">
        <f>IF(AND($N830&gt;='201801'!$E$2,$N830&lt;='201801'!$F$2),'201801'!$I$2,IF(AND($N830&gt;='201801'!$E$3,$N830&lt;='201801'!$F$3),'201801'!$I$3,IF(AND($N830&gt;='201801'!$E$4,$N830&lt;='201801'!$F$4),'201801'!$I$4,IF(AND($N830&gt;='201801'!$E$5,$N830&lt;='201801'!$F$5),'201801'!$I$5,FALSE))))</f>
        <v>4</v>
      </c>
      <c r="P830" s="5">
        <f>IF(AND($N830&gt;='201801'!$E$2,$N830&lt;='201801'!$F$2),'201801'!$G$2,IF(AND($N830&gt;='201801'!$E$3,$N830&lt;='201801'!$F$3),'201801'!$G$3,IF(AND($N830&gt;='201801'!$E$4,$N830&lt;='201801'!$F$4),'201801'!$G$4,IF(AND($N830&gt;='201801'!$E$5,$N830&lt;='201801'!$F$5),'201801'!$G$5,FALSE))))</f>
        <v>0</v>
      </c>
    </row>
    <row r="831" spans="1:16" x14ac:dyDescent="0.25">
      <c r="A831" s="5">
        <v>158448459</v>
      </c>
      <c r="B831" s="5">
        <v>15844845</v>
      </c>
      <c r="C831" s="4" t="str">
        <f t="shared" si="12"/>
        <v>9</v>
      </c>
      <c r="D831" s="4" t="s">
        <v>4565</v>
      </c>
      <c r="E831" s="4" t="s">
        <v>4566</v>
      </c>
      <c r="F831" s="4">
        <v>1452391</v>
      </c>
      <c r="G831" s="4">
        <v>1377189</v>
      </c>
      <c r="H831" s="4">
        <v>2566935</v>
      </c>
      <c r="I831" s="4">
        <v>1377189</v>
      </c>
      <c r="J831" s="4">
        <v>1377189</v>
      </c>
      <c r="K831" s="4">
        <v>2566935</v>
      </c>
      <c r="L831" s="4">
        <v>10717828</v>
      </c>
      <c r="M831" s="4"/>
      <c r="N831" s="8">
        <v>1786304</v>
      </c>
      <c r="O831" s="5">
        <f>IF(AND($N831&gt;='201801'!$E$2,$N831&lt;='201801'!$F$2),'201801'!$I$2,IF(AND($N831&gt;='201801'!$E$3,$N831&lt;='201801'!$F$3),'201801'!$I$3,IF(AND($N831&gt;='201801'!$E$4,$N831&lt;='201801'!$F$4),'201801'!$I$4,IF(AND($N831&gt;='201801'!$E$5,$N831&lt;='201801'!$F$5),'201801'!$I$5,FALSE))))</f>
        <v>4</v>
      </c>
      <c r="P831" s="5">
        <f>IF(AND($N831&gt;='201801'!$E$2,$N831&lt;='201801'!$F$2),'201801'!$G$2,IF(AND($N831&gt;='201801'!$E$3,$N831&lt;='201801'!$F$3),'201801'!$G$3,IF(AND($N831&gt;='201801'!$E$4,$N831&lt;='201801'!$F$4),'201801'!$G$4,IF(AND($N831&gt;='201801'!$E$5,$N831&lt;='201801'!$F$5),'201801'!$G$5,FALSE))))</f>
        <v>0</v>
      </c>
    </row>
    <row r="832" spans="1:16" x14ac:dyDescent="0.25">
      <c r="A832" s="5">
        <v>158449536</v>
      </c>
      <c r="B832" s="5">
        <v>15844953</v>
      </c>
      <c r="C832" s="4" t="str">
        <f t="shared" si="12"/>
        <v>6</v>
      </c>
      <c r="D832" s="4" t="s">
        <v>1553</v>
      </c>
      <c r="E832" s="4" t="s">
        <v>1554</v>
      </c>
      <c r="F832" s="4">
        <v>1576255</v>
      </c>
      <c r="G832" s="4">
        <v>1576255</v>
      </c>
      <c r="H832" s="4">
        <v>2773004</v>
      </c>
      <c r="I832" s="4">
        <v>1576255</v>
      </c>
      <c r="J832" s="4">
        <v>1576255</v>
      </c>
      <c r="K832" s="4">
        <v>2748766</v>
      </c>
      <c r="L832" s="4">
        <v>11826790</v>
      </c>
      <c r="M832" s="4"/>
      <c r="N832" s="8">
        <v>1971131</v>
      </c>
      <c r="O832" s="5">
        <f>IF(AND($N832&gt;='201801'!$E$2,$N832&lt;='201801'!$F$2),'201801'!$I$2,IF(AND($N832&gt;='201801'!$E$3,$N832&lt;='201801'!$F$3),'201801'!$I$3,IF(AND($N832&gt;='201801'!$E$4,$N832&lt;='201801'!$F$4),'201801'!$I$4,IF(AND($N832&gt;='201801'!$E$5,$N832&lt;='201801'!$F$5),'201801'!$I$5,FALSE))))</f>
        <v>4</v>
      </c>
      <c r="P832" s="5">
        <f>IF(AND($N832&gt;='201801'!$E$2,$N832&lt;='201801'!$F$2),'201801'!$G$2,IF(AND($N832&gt;='201801'!$E$3,$N832&lt;='201801'!$F$3),'201801'!$G$3,IF(AND($N832&gt;='201801'!$E$4,$N832&lt;='201801'!$F$4),'201801'!$G$4,IF(AND($N832&gt;='201801'!$E$5,$N832&lt;='201801'!$F$5),'201801'!$G$5,FALSE))))</f>
        <v>0</v>
      </c>
    </row>
    <row r="833" spans="1:16" x14ac:dyDescent="0.25">
      <c r="A833" s="5">
        <v>158530562</v>
      </c>
      <c r="B833" s="5">
        <v>15853056</v>
      </c>
      <c r="C833" s="4" t="str">
        <f t="shared" si="12"/>
        <v>2</v>
      </c>
      <c r="D833" s="4" t="s">
        <v>1555</v>
      </c>
      <c r="E833" s="4" t="s">
        <v>1556</v>
      </c>
      <c r="F833" s="4">
        <v>1730526</v>
      </c>
      <c r="G833" s="4">
        <v>1655324</v>
      </c>
      <c r="H833" s="4">
        <v>3101428</v>
      </c>
      <c r="I833" s="4">
        <v>1655324</v>
      </c>
      <c r="J833" s="4">
        <v>1655324</v>
      </c>
      <c r="K833" s="4">
        <v>3101428</v>
      </c>
      <c r="L833" s="4">
        <v>12899354</v>
      </c>
      <c r="M833" s="4"/>
      <c r="N833" s="8">
        <v>2149892</v>
      </c>
      <c r="O833" s="5">
        <f>IF(AND($N833&gt;='201801'!$E$2,$N833&lt;='201801'!$F$2),'201801'!$I$2,IF(AND($N833&gt;='201801'!$E$3,$N833&lt;='201801'!$F$3),'201801'!$I$3,IF(AND($N833&gt;='201801'!$E$4,$N833&lt;='201801'!$F$4),'201801'!$I$4,IF(AND($N833&gt;='201801'!$E$5,$N833&lt;='201801'!$F$5),'201801'!$I$5,FALSE))))</f>
        <v>4</v>
      </c>
      <c r="P833" s="5">
        <f>IF(AND($N833&gt;='201801'!$E$2,$N833&lt;='201801'!$F$2),'201801'!$G$2,IF(AND($N833&gt;='201801'!$E$3,$N833&lt;='201801'!$F$3),'201801'!$G$3,IF(AND($N833&gt;='201801'!$E$4,$N833&lt;='201801'!$F$4),'201801'!$G$4,IF(AND($N833&gt;='201801'!$E$5,$N833&lt;='201801'!$F$5),'201801'!$G$5,FALSE))))</f>
        <v>0</v>
      </c>
    </row>
    <row r="834" spans="1:16" x14ac:dyDescent="0.25">
      <c r="A834" s="5">
        <v>158698153</v>
      </c>
      <c r="B834" s="5">
        <v>15869815</v>
      </c>
      <c r="C834" s="4" t="str">
        <f t="shared" si="12"/>
        <v>3</v>
      </c>
      <c r="D834" s="4" t="s">
        <v>4767</v>
      </c>
      <c r="E834" s="4" t="s">
        <v>4768</v>
      </c>
      <c r="F834" s="4">
        <v>1748298</v>
      </c>
      <c r="G834" s="4">
        <v>1673096</v>
      </c>
      <c r="H834" s="4">
        <v>2962694</v>
      </c>
      <c r="I834" s="4">
        <v>1673096</v>
      </c>
      <c r="J834" s="4">
        <v>1673096</v>
      </c>
      <c r="K834" s="4">
        <v>2962694</v>
      </c>
      <c r="L834" s="4">
        <v>12692974</v>
      </c>
      <c r="M834" s="4"/>
      <c r="N834" s="8">
        <v>2115495</v>
      </c>
      <c r="O834" s="5">
        <f>IF(AND($N834&gt;='201801'!$E$2,$N834&lt;='201801'!$F$2),'201801'!$I$2,IF(AND($N834&gt;='201801'!$E$3,$N834&lt;='201801'!$F$3),'201801'!$I$3,IF(AND($N834&gt;='201801'!$E$4,$N834&lt;='201801'!$F$4),'201801'!$I$4,IF(AND($N834&gt;='201801'!$E$5,$N834&lt;='201801'!$F$5),'201801'!$I$5,FALSE))))</f>
        <v>4</v>
      </c>
      <c r="P834" s="5">
        <f>IF(AND($N834&gt;='201801'!$E$2,$N834&lt;='201801'!$F$2),'201801'!$G$2,IF(AND($N834&gt;='201801'!$E$3,$N834&lt;='201801'!$F$3),'201801'!$G$3,IF(AND($N834&gt;='201801'!$E$4,$N834&lt;='201801'!$F$4),'201801'!$G$4,IF(AND($N834&gt;='201801'!$E$5,$N834&lt;='201801'!$F$5),'201801'!$G$5,FALSE))))</f>
        <v>0</v>
      </c>
    </row>
    <row r="835" spans="1:16" x14ac:dyDescent="0.25">
      <c r="A835" s="5">
        <v>158710455</v>
      </c>
      <c r="B835" s="5">
        <v>15871045</v>
      </c>
      <c r="C835" s="4" t="str">
        <f t="shared" si="12"/>
        <v>5</v>
      </c>
      <c r="D835" s="4" t="s">
        <v>1559</v>
      </c>
      <c r="E835" s="4" t="s">
        <v>1560</v>
      </c>
      <c r="F835" s="4">
        <v>1520729</v>
      </c>
      <c r="G835" s="4">
        <v>1417045</v>
      </c>
      <c r="H835" s="4">
        <v>2713525</v>
      </c>
      <c r="I835" s="4">
        <v>1417045</v>
      </c>
      <c r="J835" s="4">
        <v>1417045</v>
      </c>
      <c r="K835" s="4">
        <v>2713525</v>
      </c>
      <c r="L835" s="4">
        <v>11198914</v>
      </c>
      <c r="M835" s="4"/>
      <c r="N835" s="8">
        <v>1866485</v>
      </c>
      <c r="O835" s="5">
        <f>IF(AND($N835&gt;='201801'!$E$2,$N835&lt;='201801'!$F$2),'201801'!$I$2,IF(AND($N835&gt;='201801'!$E$3,$N835&lt;='201801'!$F$3),'201801'!$I$3,IF(AND($N835&gt;='201801'!$E$4,$N835&lt;='201801'!$F$4),'201801'!$I$4,IF(AND($N835&gt;='201801'!$E$5,$N835&lt;='201801'!$F$5),'201801'!$I$5,FALSE))))</f>
        <v>4</v>
      </c>
      <c r="P835" s="5">
        <f>IF(AND($N835&gt;='201801'!$E$2,$N835&lt;='201801'!$F$2),'201801'!$G$2,IF(AND($N835&gt;='201801'!$E$3,$N835&lt;='201801'!$F$3),'201801'!$G$3,IF(AND($N835&gt;='201801'!$E$4,$N835&lt;='201801'!$F$4),'201801'!$G$4,IF(AND($N835&gt;='201801'!$E$5,$N835&lt;='201801'!$F$5),'201801'!$G$5,FALSE))))</f>
        <v>0</v>
      </c>
    </row>
    <row r="836" spans="1:16" x14ac:dyDescent="0.25">
      <c r="A836" s="5">
        <v>158753545</v>
      </c>
      <c r="B836" s="5">
        <v>15875354</v>
      </c>
      <c r="C836" s="4" t="str">
        <f t="shared" ref="C836:C899" si="13">RIGHT(A836,1)</f>
        <v>5</v>
      </c>
      <c r="D836" s="4" t="s">
        <v>1561</v>
      </c>
      <c r="E836" s="4" t="s">
        <v>1562</v>
      </c>
      <c r="F836" s="4">
        <v>931985</v>
      </c>
      <c r="G836" s="4">
        <v>824554</v>
      </c>
      <c r="H836" s="4">
        <v>1568585</v>
      </c>
      <c r="I836" s="4">
        <v>829134</v>
      </c>
      <c r="J836" s="4">
        <v>829134</v>
      </c>
      <c r="K836" s="4">
        <v>1564005</v>
      </c>
      <c r="L836" s="4">
        <v>6547397</v>
      </c>
      <c r="M836" s="4"/>
      <c r="N836" s="8">
        <v>1091232</v>
      </c>
      <c r="O836" s="5">
        <f>IF(AND($N836&gt;='201801'!$E$2,$N836&lt;='201801'!$F$2),'201801'!$I$2,IF(AND($N836&gt;='201801'!$E$3,$N836&lt;='201801'!$F$3),'201801'!$I$3,IF(AND($N836&gt;='201801'!$E$4,$N836&lt;='201801'!$F$4),'201801'!$I$4,IF(AND($N836&gt;='201801'!$E$5,$N836&lt;='201801'!$F$5),'201801'!$I$5,FALSE))))</f>
        <v>4</v>
      </c>
      <c r="P836" s="5">
        <f>IF(AND($N836&gt;='201801'!$E$2,$N836&lt;='201801'!$F$2),'201801'!$G$2,IF(AND($N836&gt;='201801'!$E$3,$N836&lt;='201801'!$F$3),'201801'!$G$3,IF(AND($N836&gt;='201801'!$E$4,$N836&lt;='201801'!$F$4),'201801'!$G$4,IF(AND($N836&gt;='201801'!$E$5,$N836&lt;='201801'!$F$5),'201801'!$G$5,FALSE))))</f>
        <v>0</v>
      </c>
    </row>
    <row r="837" spans="1:16" x14ac:dyDescent="0.25">
      <c r="A837" s="5">
        <v>159120317</v>
      </c>
      <c r="B837" s="5">
        <v>15912031</v>
      </c>
      <c r="C837" s="4" t="str">
        <f t="shared" si="13"/>
        <v>7</v>
      </c>
      <c r="D837" s="4" t="s">
        <v>4567</v>
      </c>
      <c r="E837" s="4" t="s">
        <v>4568</v>
      </c>
      <c r="F837" s="4">
        <v>1543307</v>
      </c>
      <c r="G837" s="4">
        <v>1543307</v>
      </c>
      <c r="H837" s="4">
        <v>1543307</v>
      </c>
      <c r="I837" s="4">
        <v>1543307</v>
      </c>
      <c r="J837" s="4">
        <v>1543307</v>
      </c>
      <c r="K837" s="4">
        <v>1543307</v>
      </c>
      <c r="L837" s="4">
        <v>9259842</v>
      </c>
      <c r="M837" s="4"/>
      <c r="N837" s="8">
        <v>1543307</v>
      </c>
      <c r="O837" s="5">
        <f>IF(AND($N837&gt;='201801'!$E$2,$N837&lt;='201801'!$F$2),'201801'!$I$2,IF(AND($N837&gt;='201801'!$E$3,$N837&lt;='201801'!$F$3),'201801'!$I$3,IF(AND($N837&gt;='201801'!$E$4,$N837&lt;='201801'!$F$4),'201801'!$I$4,IF(AND($N837&gt;='201801'!$E$5,$N837&lt;='201801'!$F$5),'201801'!$I$5,FALSE))))</f>
        <v>4</v>
      </c>
      <c r="P837" s="5">
        <f>IF(AND($N837&gt;='201801'!$E$2,$N837&lt;='201801'!$F$2),'201801'!$G$2,IF(AND($N837&gt;='201801'!$E$3,$N837&lt;='201801'!$F$3),'201801'!$G$3,IF(AND($N837&gt;='201801'!$E$4,$N837&lt;='201801'!$F$4),'201801'!$G$4,IF(AND($N837&gt;='201801'!$E$5,$N837&lt;='201801'!$F$5),'201801'!$G$5,FALSE))))</f>
        <v>0</v>
      </c>
    </row>
    <row r="838" spans="1:16" x14ac:dyDescent="0.25">
      <c r="A838" s="5">
        <v>159210804</v>
      </c>
      <c r="B838" s="5">
        <v>15921080</v>
      </c>
      <c r="C838" s="4" t="str">
        <f t="shared" si="13"/>
        <v>4</v>
      </c>
      <c r="D838" s="4" t="s">
        <v>3183</v>
      </c>
      <c r="E838" s="4" t="s">
        <v>3184</v>
      </c>
      <c r="F838" s="4">
        <v>1193679</v>
      </c>
      <c r="G838" s="4">
        <v>1193679</v>
      </c>
      <c r="H838" s="4">
        <v>1193679</v>
      </c>
      <c r="I838" s="4">
        <v>1193679</v>
      </c>
      <c r="J838" s="4">
        <v>1193679</v>
      </c>
      <c r="K838" s="4">
        <v>1193679</v>
      </c>
      <c r="L838" s="4">
        <v>7162074</v>
      </c>
      <c r="M838" s="4"/>
      <c r="N838" s="8">
        <v>1193679</v>
      </c>
      <c r="O838" s="5">
        <f>IF(AND($N838&gt;='201801'!$E$2,$N838&lt;='201801'!$F$2),'201801'!$I$2,IF(AND($N838&gt;='201801'!$E$3,$N838&lt;='201801'!$F$3),'201801'!$I$3,IF(AND($N838&gt;='201801'!$E$4,$N838&lt;='201801'!$F$4),'201801'!$I$4,IF(AND($N838&gt;='201801'!$E$5,$N838&lt;='201801'!$F$5),'201801'!$I$5,FALSE))))</f>
        <v>4</v>
      </c>
      <c r="P838" s="5">
        <f>IF(AND($N838&gt;='201801'!$E$2,$N838&lt;='201801'!$F$2),'201801'!$G$2,IF(AND($N838&gt;='201801'!$E$3,$N838&lt;='201801'!$F$3),'201801'!$G$3,IF(AND($N838&gt;='201801'!$E$4,$N838&lt;='201801'!$F$4),'201801'!$G$4,IF(AND($N838&gt;='201801'!$E$5,$N838&lt;='201801'!$F$5),'201801'!$G$5,FALSE))))</f>
        <v>0</v>
      </c>
    </row>
    <row r="839" spans="1:16" x14ac:dyDescent="0.25">
      <c r="A839" s="5">
        <v>159426076</v>
      </c>
      <c r="B839" s="5">
        <v>15942607</v>
      </c>
      <c r="C839" s="4" t="str">
        <f t="shared" si="13"/>
        <v>6</v>
      </c>
      <c r="D839" s="4" t="s">
        <v>3614</v>
      </c>
      <c r="E839" s="4" t="s">
        <v>3615</v>
      </c>
      <c r="F839" s="4">
        <v>593639</v>
      </c>
      <c r="G839" s="4">
        <v>593639</v>
      </c>
      <c r="H839" s="4">
        <v>971060</v>
      </c>
      <c r="I839" s="4">
        <v>593639</v>
      </c>
      <c r="J839" s="4">
        <v>593639</v>
      </c>
      <c r="K839" s="4">
        <v>971060</v>
      </c>
      <c r="L839" s="4">
        <v>4316676</v>
      </c>
      <c r="M839" s="4"/>
      <c r="N839" s="8">
        <v>719446</v>
      </c>
      <c r="O839" s="5">
        <f>IF(AND($N839&gt;='201801'!$E$2,$N839&lt;='201801'!$F$2),'201801'!$I$2,IF(AND($N839&gt;='201801'!$E$3,$N839&lt;='201801'!$F$3),'201801'!$I$3,IF(AND($N839&gt;='201801'!$E$4,$N839&lt;='201801'!$F$4),'201801'!$I$4,IF(AND($N839&gt;='201801'!$E$5,$N839&lt;='201801'!$F$5),'201801'!$I$5,FALSE))))</f>
        <v>4</v>
      </c>
      <c r="P839" s="5">
        <f>IF(AND($N839&gt;='201801'!$E$2,$N839&lt;='201801'!$F$2),'201801'!$G$2,IF(AND($N839&gt;='201801'!$E$3,$N839&lt;='201801'!$F$3),'201801'!$G$3,IF(AND($N839&gt;='201801'!$E$4,$N839&lt;='201801'!$F$4),'201801'!$G$4,IF(AND($N839&gt;='201801'!$E$5,$N839&lt;='201801'!$F$5),'201801'!$G$5,FALSE))))</f>
        <v>0</v>
      </c>
    </row>
    <row r="840" spans="1:16" x14ac:dyDescent="0.25">
      <c r="A840" s="5">
        <v>159475204</v>
      </c>
      <c r="B840" s="5">
        <v>15947520</v>
      </c>
      <c r="C840" s="4" t="str">
        <f t="shared" si="13"/>
        <v>4</v>
      </c>
      <c r="D840" s="4" t="s">
        <v>4769</v>
      </c>
      <c r="E840" s="4" t="s">
        <v>4770</v>
      </c>
      <c r="F840" s="4">
        <v>260339</v>
      </c>
      <c r="G840" s="4"/>
      <c r="H840" s="4"/>
      <c r="I840" s="4"/>
      <c r="J840" s="4"/>
      <c r="K840" s="4"/>
      <c r="L840" s="4">
        <v>260339</v>
      </c>
      <c r="M840" s="4"/>
      <c r="N840" s="8">
        <v>260339</v>
      </c>
      <c r="O840" s="5">
        <f>IF(AND($N840&gt;='201801'!$E$2,$N840&lt;='201801'!$F$2),'201801'!$I$2,IF(AND($N840&gt;='201801'!$E$3,$N840&lt;='201801'!$F$3),'201801'!$I$3,IF(AND($N840&gt;='201801'!$E$4,$N840&lt;='201801'!$F$4),'201801'!$I$4,IF(AND($N840&gt;='201801'!$E$5,$N840&lt;='201801'!$F$5),'201801'!$I$5,FALSE))))</f>
        <v>1</v>
      </c>
      <c r="P840" s="5">
        <f>IF(AND($N840&gt;='201801'!$E$2,$N840&lt;='201801'!$F$2),'201801'!$G$2,IF(AND($N840&gt;='201801'!$E$3,$N840&lt;='201801'!$F$3),'201801'!$G$3,IF(AND($N840&gt;='201801'!$E$4,$N840&lt;='201801'!$F$4),'201801'!$G$4,IF(AND($N840&gt;='201801'!$E$5,$N840&lt;='201801'!$F$5),'201801'!$G$5,FALSE))))</f>
        <v>11337</v>
      </c>
    </row>
    <row r="841" spans="1:16" x14ac:dyDescent="0.25">
      <c r="A841" s="5">
        <v>159485374</v>
      </c>
      <c r="B841" s="5">
        <v>15948537</v>
      </c>
      <c r="C841" s="4" t="str">
        <f t="shared" si="13"/>
        <v>4</v>
      </c>
      <c r="D841" s="4" t="s">
        <v>4569</v>
      </c>
      <c r="E841" s="4" t="s">
        <v>4570</v>
      </c>
      <c r="F841" s="4">
        <v>1686713</v>
      </c>
      <c r="G841" s="4">
        <v>1611511</v>
      </c>
      <c r="H841" s="4">
        <v>2977421</v>
      </c>
      <c r="I841" s="4">
        <v>1611511</v>
      </c>
      <c r="J841" s="4">
        <v>1611511</v>
      </c>
      <c r="K841" s="4">
        <v>2998723</v>
      </c>
      <c r="L841" s="4">
        <v>12497390</v>
      </c>
      <c r="M841" s="4"/>
      <c r="N841" s="8">
        <v>2082898</v>
      </c>
      <c r="O841" s="5">
        <f>IF(AND($N841&gt;='201801'!$E$2,$N841&lt;='201801'!$F$2),'201801'!$I$2,IF(AND($N841&gt;='201801'!$E$3,$N841&lt;='201801'!$F$3),'201801'!$I$3,IF(AND($N841&gt;='201801'!$E$4,$N841&lt;='201801'!$F$4),'201801'!$I$4,IF(AND($N841&gt;='201801'!$E$5,$N841&lt;='201801'!$F$5),'201801'!$I$5,FALSE))))</f>
        <v>4</v>
      </c>
      <c r="P841" s="5">
        <f>IF(AND($N841&gt;='201801'!$E$2,$N841&lt;='201801'!$F$2),'201801'!$G$2,IF(AND($N841&gt;='201801'!$E$3,$N841&lt;='201801'!$F$3),'201801'!$G$3,IF(AND($N841&gt;='201801'!$E$4,$N841&lt;='201801'!$F$4),'201801'!$G$4,IF(AND($N841&gt;='201801'!$E$5,$N841&lt;='201801'!$F$5),'201801'!$G$5,FALSE))))</f>
        <v>0</v>
      </c>
    </row>
    <row r="842" spans="1:16" x14ac:dyDescent="0.25">
      <c r="A842" s="5">
        <v>159495213</v>
      </c>
      <c r="B842" s="5">
        <v>15949521</v>
      </c>
      <c r="C842" s="4" t="str">
        <f t="shared" si="13"/>
        <v>3</v>
      </c>
      <c r="D842" s="4" t="s">
        <v>1572</v>
      </c>
      <c r="E842" s="4" t="s">
        <v>1573</v>
      </c>
      <c r="F842" s="4">
        <v>811998</v>
      </c>
      <c r="G842" s="4">
        <v>700606</v>
      </c>
      <c r="H842" s="4">
        <v>1427927</v>
      </c>
      <c r="I842" s="4">
        <v>700606</v>
      </c>
      <c r="J842" s="4">
        <v>773582</v>
      </c>
      <c r="K842" s="4">
        <v>1407128</v>
      </c>
      <c r="L842" s="4">
        <v>5821847</v>
      </c>
      <c r="M842" s="4"/>
      <c r="N842" s="8">
        <v>970307</v>
      </c>
      <c r="O842" s="5">
        <f>IF(AND($N842&gt;='201801'!$E$2,$N842&lt;='201801'!$F$2),'201801'!$I$2,IF(AND($N842&gt;='201801'!$E$3,$N842&lt;='201801'!$F$3),'201801'!$I$3,IF(AND($N842&gt;='201801'!$E$4,$N842&lt;='201801'!$F$4),'201801'!$I$4,IF(AND($N842&gt;='201801'!$E$5,$N842&lt;='201801'!$F$5),'201801'!$I$5,FALSE))))</f>
        <v>4</v>
      </c>
      <c r="P842" s="5">
        <f>IF(AND($N842&gt;='201801'!$E$2,$N842&lt;='201801'!$F$2),'201801'!$G$2,IF(AND($N842&gt;='201801'!$E$3,$N842&lt;='201801'!$F$3),'201801'!$G$3,IF(AND($N842&gt;='201801'!$E$4,$N842&lt;='201801'!$F$4),'201801'!$G$4,IF(AND($N842&gt;='201801'!$E$5,$N842&lt;='201801'!$F$5),'201801'!$G$5,FALSE))))</f>
        <v>0</v>
      </c>
    </row>
    <row r="843" spans="1:16" x14ac:dyDescent="0.25">
      <c r="A843" s="5">
        <v>159508676</v>
      </c>
      <c r="B843" s="5">
        <v>15950867</v>
      </c>
      <c r="C843" s="4" t="str">
        <f t="shared" si="13"/>
        <v>6</v>
      </c>
      <c r="D843" s="4" t="s">
        <v>1574</v>
      </c>
      <c r="E843" s="4" t="s">
        <v>1575</v>
      </c>
      <c r="F843" s="4">
        <v>836648</v>
      </c>
      <c r="G843" s="4">
        <v>836648</v>
      </c>
      <c r="H843" s="4">
        <v>836648</v>
      </c>
      <c r="I843" s="4">
        <v>836648</v>
      </c>
      <c r="J843" s="4">
        <v>836648</v>
      </c>
      <c r="K843" s="4">
        <v>836648</v>
      </c>
      <c r="L843" s="4">
        <v>5019888</v>
      </c>
      <c r="M843" s="4"/>
      <c r="N843" s="8">
        <v>836648</v>
      </c>
      <c r="O843" s="5">
        <f>IF(AND($N843&gt;='201801'!$E$2,$N843&lt;='201801'!$F$2),'201801'!$I$2,IF(AND($N843&gt;='201801'!$E$3,$N843&lt;='201801'!$F$3),'201801'!$I$3,IF(AND($N843&gt;='201801'!$E$4,$N843&lt;='201801'!$F$4),'201801'!$I$4,IF(AND($N843&gt;='201801'!$E$5,$N843&lt;='201801'!$F$5),'201801'!$I$5,FALSE))))</f>
        <v>4</v>
      </c>
      <c r="P843" s="5">
        <f>IF(AND($N843&gt;='201801'!$E$2,$N843&lt;='201801'!$F$2),'201801'!$G$2,IF(AND($N843&gt;='201801'!$E$3,$N843&lt;='201801'!$F$3),'201801'!$G$3,IF(AND($N843&gt;='201801'!$E$4,$N843&lt;='201801'!$F$4),'201801'!$G$4,IF(AND($N843&gt;='201801'!$E$5,$N843&lt;='201801'!$F$5),'201801'!$G$5,FALSE))))</f>
        <v>0</v>
      </c>
    </row>
    <row r="844" spans="1:16" x14ac:dyDescent="0.25">
      <c r="A844" s="4" t="s">
        <v>1576</v>
      </c>
      <c r="B844" s="5">
        <v>15960070</v>
      </c>
      <c r="C844" s="4" t="str">
        <f t="shared" si="13"/>
        <v>K</v>
      </c>
      <c r="D844" s="4" t="s">
        <v>1577</v>
      </c>
      <c r="E844" s="4" t="s">
        <v>1578</v>
      </c>
      <c r="F844" s="4">
        <v>1492247</v>
      </c>
      <c r="G844" s="4">
        <v>1417045</v>
      </c>
      <c r="H844" s="4">
        <v>2713525</v>
      </c>
      <c r="I844" s="4">
        <v>1417045</v>
      </c>
      <c r="J844" s="4">
        <v>1417045</v>
      </c>
      <c r="K844" s="4">
        <v>2713525</v>
      </c>
      <c r="L844" s="4">
        <v>11170432</v>
      </c>
      <c r="M844" s="4"/>
      <c r="N844" s="8">
        <v>1861738</v>
      </c>
      <c r="O844" s="5">
        <f>IF(AND($N844&gt;='201801'!$E$2,$N844&lt;='201801'!$F$2),'201801'!$I$2,IF(AND($N844&gt;='201801'!$E$3,$N844&lt;='201801'!$F$3),'201801'!$I$3,IF(AND($N844&gt;='201801'!$E$4,$N844&lt;='201801'!$F$4),'201801'!$I$4,IF(AND($N844&gt;='201801'!$E$5,$N844&lt;='201801'!$F$5),'201801'!$I$5,FALSE))))</f>
        <v>4</v>
      </c>
      <c r="P844" s="5">
        <f>IF(AND($N844&gt;='201801'!$E$2,$N844&lt;='201801'!$F$2),'201801'!$G$2,IF(AND($N844&gt;='201801'!$E$3,$N844&lt;='201801'!$F$3),'201801'!$G$3,IF(AND($N844&gt;='201801'!$E$4,$N844&lt;='201801'!$F$4),'201801'!$G$4,IF(AND($N844&gt;='201801'!$E$5,$N844&lt;='201801'!$F$5),'201801'!$G$5,FALSE))))</f>
        <v>0</v>
      </c>
    </row>
    <row r="845" spans="1:16" x14ac:dyDescent="0.25">
      <c r="A845" s="5">
        <v>159604993</v>
      </c>
      <c r="B845" s="5">
        <v>15960499</v>
      </c>
      <c r="C845" s="4" t="str">
        <f t="shared" si="13"/>
        <v>3</v>
      </c>
      <c r="D845" s="4" t="s">
        <v>4571</v>
      </c>
      <c r="E845" s="4" t="s">
        <v>4572</v>
      </c>
      <c r="F845" s="4">
        <v>1366525</v>
      </c>
      <c r="G845" s="4">
        <v>1366525</v>
      </c>
      <c r="H845" s="4">
        <v>1366525</v>
      </c>
      <c r="I845" s="4">
        <v>1366525</v>
      </c>
      <c r="J845" s="4">
        <v>1366525</v>
      </c>
      <c r="K845" s="4">
        <v>1366525</v>
      </c>
      <c r="L845" s="4">
        <v>8199150</v>
      </c>
      <c r="M845" s="4"/>
      <c r="N845" s="8">
        <v>1366525</v>
      </c>
      <c r="O845" s="5">
        <f>IF(AND($N845&gt;='201801'!$E$2,$N845&lt;='201801'!$F$2),'201801'!$I$2,IF(AND($N845&gt;='201801'!$E$3,$N845&lt;='201801'!$F$3),'201801'!$I$3,IF(AND($N845&gt;='201801'!$E$4,$N845&lt;='201801'!$F$4),'201801'!$I$4,IF(AND($N845&gt;='201801'!$E$5,$N845&lt;='201801'!$F$5),'201801'!$I$5,FALSE))))</f>
        <v>4</v>
      </c>
      <c r="P845" s="5">
        <f>IF(AND($N845&gt;='201801'!$E$2,$N845&lt;='201801'!$F$2),'201801'!$G$2,IF(AND($N845&gt;='201801'!$E$3,$N845&lt;='201801'!$F$3),'201801'!$G$3,IF(AND($N845&gt;='201801'!$E$4,$N845&lt;='201801'!$F$4),'201801'!$G$4,IF(AND($N845&gt;='201801'!$E$5,$N845&lt;='201801'!$F$5),'201801'!$G$5,FALSE))))</f>
        <v>0</v>
      </c>
    </row>
    <row r="846" spans="1:16" x14ac:dyDescent="0.25">
      <c r="A846" s="5">
        <v>159645606</v>
      </c>
      <c r="B846" s="5">
        <v>15964560</v>
      </c>
      <c r="C846" s="4" t="str">
        <f t="shared" si="13"/>
        <v>6</v>
      </c>
      <c r="D846" s="4" t="s">
        <v>1579</v>
      </c>
      <c r="E846" s="4" t="s">
        <v>1580</v>
      </c>
      <c r="F846" s="4">
        <v>1384869</v>
      </c>
      <c r="G846" s="4">
        <v>1309667</v>
      </c>
      <c r="H846" s="4">
        <v>2532637</v>
      </c>
      <c r="I846" s="4">
        <v>1309667</v>
      </c>
      <c r="J846" s="4">
        <v>1365115</v>
      </c>
      <c r="K846" s="4">
        <v>2532637</v>
      </c>
      <c r="L846" s="4">
        <v>10434592</v>
      </c>
      <c r="M846" s="4"/>
      <c r="N846" s="8">
        <v>1739098</v>
      </c>
      <c r="O846" s="5">
        <f>IF(AND($N846&gt;='201801'!$E$2,$N846&lt;='201801'!$F$2),'201801'!$I$2,IF(AND($N846&gt;='201801'!$E$3,$N846&lt;='201801'!$F$3),'201801'!$I$3,IF(AND($N846&gt;='201801'!$E$4,$N846&lt;='201801'!$F$4),'201801'!$I$4,IF(AND($N846&gt;='201801'!$E$5,$N846&lt;='201801'!$F$5),'201801'!$I$5,FALSE))))</f>
        <v>4</v>
      </c>
      <c r="P846" s="5">
        <f>IF(AND($N846&gt;='201801'!$E$2,$N846&lt;='201801'!$F$2),'201801'!$G$2,IF(AND($N846&gt;='201801'!$E$3,$N846&lt;='201801'!$F$3),'201801'!$G$3,IF(AND($N846&gt;='201801'!$E$4,$N846&lt;='201801'!$F$4),'201801'!$G$4,IF(AND($N846&gt;='201801'!$E$5,$N846&lt;='201801'!$F$5),'201801'!$G$5,FALSE))))</f>
        <v>0</v>
      </c>
    </row>
    <row r="847" spans="1:16" x14ac:dyDescent="0.25">
      <c r="A847" s="5">
        <v>159880486</v>
      </c>
      <c r="B847" s="5">
        <v>15988048</v>
      </c>
      <c r="C847" s="4" t="str">
        <f t="shared" si="13"/>
        <v>6</v>
      </c>
      <c r="D847" s="4" t="s">
        <v>4575</v>
      </c>
      <c r="E847" s="4" t="s">
        <v>4576</v>
      </c>
      <c r="F847" s="4">
        <v>1766868</v>
      </c>
      <c r="G847" s="4">
        <v>1680841</v>
      </c>
      <c r="H847" s="4">
        <v>3156604</v>
      </c>
      <c r="I847" s="4">
        <v>1680841</v>
      </c>
      <c r="J847" s="4">
        <v>1680841</v>
      </c>
      <c r="K847" s="4">
        <v>3167083</v>
      </c>
      <c r="L847" s="4">
        <v>13133078</v>
      </c>
      <c r="M847" s="4"/>
      <c r="N847" s="8">
        <v>2188846</v>
      </c>
      <c r="O847" s="5">
        <f>IF(AND($N847&gt;='201801'!$E$2,$N847&lt;='201801'!$F$2),'201801'!$I$2,IF(AND($N847&gt;='201801'!$E$3,$N847&lt;='201801'!$F$3),'201801'!$I$3,IF(AND($N847&gt;='201801'!$E$4,$N847&lt;='201801'!$F$4),'201801'!$I$4,IF(AND($N847&gt;='201801'!$E$5,$N847&lt;='201801'!$F$5),'201801'!$I$5,FALSE))))</f>
        <v>4</v>
      </c>
      <c r="P847" s="5">
        <f>IF(AND($N847&gt;='201801'!$E$2,$N847&lt;='201801'!$F$2),'201801'!$G$2,IF(AND($N847&gt;='201801'!$E$3,$N847&lt;='201801'!$F$3),'201801'!$G$3,IF(AND($N847&gt;='201801'!$E$4,$N847&lt;='201801'!$F$4),'201801'!$G$4,IF(AND($N847&gt;='201801'!$E$5,$N847&lt;='201801'!$F$5),'201801'!$G$5,FALSE))))</f>
        <v>0</v>
      </c>
    </row>
    <row r="848" spans="1:16" x14ac:dyDescent="0.25">
      <c r="A848" s="5">
        <v>160022612</v>
      </c>
      <c r="B848" s="5">
        <v>16002261</v>
      </c>
      <c r="C848" s="4" t="str">
        <f t="shared" si="13"/>
        <v>2</v>
      </c>
      <c r="D848" s="4" t="s">
        <v>4577</v>
      </c>
      <c r="E848" s="4" t="s">
        <v>4578</v>
      </c>
      <c r="F848" s="4">
        <v>2107864</v>
      </c>
      <c r="G848" s="4">
        <v>2107864</v>
      </c>
      <c r="H848" s="4">
        <v>2107864</v>
      </c>
      <c r="I848" s="4">
        <v>2107864</v>
      </c>
      <c r="J848" s="4">
        <v>2107864</v>
      </c>
      <c r="K848" s="4">
        <v>2107864</v>
      </c>
      <c r="L848" s="4">
        <v>12647184</v>
      </c>
      <c r="M848" s="4"/>
      <c r="N848" s="8">
        <v>2107864</v>
      </c>
      <c r="O848" s="5">
        <f>IF(AND($N848&gt;='201801'!$E$2,$N848&lt;='201801'!$F$2),'201801'!$I$2,IF(AND($N848&gt;='201801'!$E$3,$N848&lt;='201801'!$F$3),'201801'!$I$3,IF(AND($N848&gt;='201801'!$E$4,$N848&lt;='201801'!$F$4),'201801'!$I$4,IF(AND($N848&gt;='201801'!$E$5,$N848&lt;='201801'!$F$5),'201801'!$I$5,FALSE))))</f>
        <v>4</v>
      </c>
      <c r="P848" s="5">
        <f>IF(AND($N848&gt;='201801'!$E$2,$N848&lt;='201801'!$F$2),'201801'!$G$2,IF(AND($N848&gt;='201801'!$E$3,$N848&lt;='201801'!$F$3),'201801'!$G$3,IF(AND($N848&gt;='201801'!$E$4,$N848&lt;='201801'!$F$4),'201801'!$G$4,IF(AND($N848&gt;='201801'!$E$5,$N848&lt;='201801'!$F$5),'201801'!$G$5,FALSE))))</f>
        <v>0</v>
      </c>
    </row>
    <row r="849" spans="1:16" x14ac:dyDescent="0.25">
      <c r="A849" s="5">
        <v>160210885</v>
      </c>
      <c r="B849" s="5">
        <v>16021088</v>
      </c>
      <c r="C849" s="4" t="str">
        <f t="shared" si="13"/>
        <v>5</v>
      </c>
      <c r="D849" s="4" t="s">
        <v>1601</v>
      </c>
      <c r="E849" s="4" t="s">
        <v>1602</v>
      </c>
      <c r="F849" s="4">
        <v>2083486</v>
      </c>
      <c r="G849" s="4">
        <v>2008284</v>
      </c>
      <c r="H849" s="4">
        <v>3545886</v>
      </c>
      <c r="I849" s="4">
        <v>2008284</v>
      </c>
      <c r="J849" s="4">
        <v>2008284</v>
      </c>
      <c r="K849" s="4">
        <v>3550060</v>
      </c>
      <c r="L849" s="4">
        <v>15204284</v>
      </c>
      <c r="M849" s="4"/>
      <c r="N849" s="8">
        <v>2534047</v>
      </c>
      <c r="O849" s="5">
        <f>IF(AND($N849&gt;='201801'!$E$2,$N849&lt;='201801'!$F$2),'201801'!$I$2,IF(AND($N849&gt;='201801'!$E$3,$N849&lt;='201801'!$F$3),'201801'!$I$3,IF(AND($N849&gt;='201801'!$E$4,$N849&lt;='201801'!$F$4),'201801'!$I$4,IF(AND($N849&gt;='201801'!$E$5,$N849&lt;='201801'!$F$5),'201801'!$I$5,FALSE))))</f>
        <v>4</v>
      </c>
      <c r="P849" s="5">
        <f>IF(AND($N849&gt;='201801'!$E$2,$N849&lt;='201801'!$F$2),'201801'!$G$2,IF(AND($N849&gt;='201801'!$E$3,$N849&lt;='201801'!$F$3),'201801'!$G$3,IF(AND($N849&gt;='201801'!$E$4,$N849&lt;='201801'!$F$4),'201801'!$G$4,IF(AND($N849&gt;='201801'!$E$5,$N849&lt;='201801'!$F$5),'201801'!$G$5,FALSE))))</f>
        <v>0</v>
      </c>
    </row>
    <row r="850" spans="1:16" x14ac:dyDescent="0.25">
      <c r="A850" s="5">
        <v>160335963</v>
      </c>
      <c r="B850" s="5">
        <v>16033596</v>
      </c>
      <c r="C850" s="4" t="str">
        <f t="shared" si="13"/>
        <v>3</v>
      </c>
      <c r="D850" s="4" t="s">
        <v>3617</v>
      </c>
      <c r="E850" s="4" t="s">
        <v>3618</v>
      </c>
      <c r="F850" s="4">
        <v>1307305</v>
      </c>
      <c r="G850" s="4">
        <v>1307305</v>
      </c>
      <c r="H850" s="4">
        <v>1307305</v>
      </c>
      <c r="I850" s="4">
        <v>1307305</v>
      </c>
      <c r="J850" s="4">
        <v>1307305</v>
      </c>
      <c r="K850" s="4">
        <v>1307305</v>
      </c>
      <c r="L850" s="4">
        <v>7843830</v>
      </c>
      <c r="M850" s="4"/>
      <c r="N850" s="8">
        <v>1307305</v>
      </c>
      <c r="O850" s="5">
        <f>IF(AND($N850&gt;='201801'!$E$2,$N850&lt;='201801'!$F$2),'201801'!$I$2,IF(AND($N850&gt;='201801'!$E$3,$N850&lt;='201801'!$F$3),'201801'!$I$3,IF(AND($N850&gt;='201801'!$E$4,$N850&lt;='201801'!$F$4),'201801'!$I$4,IF(AND($N850&gt;='201801'!$E$5,$N850&lt;='201801'!$F$5),'201801'!$I$5,FALSE))))</f>
        <v>4</v>
      </c>
      <c r="P850" s="5">
        <f>IF(AND($N850&gt;='201801'!$E$2,$N850&lt;='201801'!$F$2),'201801'!$G$2,IF(AND($N850&gt;='201801'!$E$3,$N850&lt;='201801'!$F$3),'201801'!$G$3,IF(AND($N850&gt;='201801'!$E$4,$N850&lt;='201801'!$F$4),'201801'!$G$4,IF(AND($N850&gt;='201801'!$E$5,$N850&lt;='201801'!$F$5),'201801'!$G$5,FALSE))))</f>
        <v>0</v>
      </c>
    </row>
    <row r="851" spans="1:16" x14ac:dyDescent="0.25">
      <c r="A851" s="5">
        <v>160338687</v>
      </c>
      <c r="B851" s="5">
        <v>16033868</v>
      </c>
      <c r="C851" s="4" t="str">
        <f t="shared" si="13"/>
        <v>7</v>
      </c>
      <c r="D851" s="4" t="s">
        <v>1606</v>
      </c>
      <c r="E851" s="4" t="s">
        <v>1607</v>
      </c>
      <c r="F851" s="4">
        <v>3854192</v>
      </c>
      <c r="G851" s="4">
        <v>3854192</v>
      </c>
      <c r="H851" s="4">
        <v>6006227</v>
      </c>
      <c r="I851" s="4">
        <v>3854192</v>
      </c>
      <c r="J851" s="4">
        <v>3854192</v>
      </c>
      <c r="K851" s="4">
        <v>5981227</v>
      </c>
      <c r="L851" s="4">
        <v>27404222</v>
      </c>
      <c r="M851" s="4"/>
      <c r="N851" s="8">
        <v>4567370</v>
      </c>
      <c r="O851" s="5">
        <f>IF(AND($N851&gt;='201801'!$E$2,$N851&lt;='201801'!$F$2),'201801'!$I$2,IF(AND($N851&gt;='201801'!$E$3,$N851&lt;='201801'!$F$3),'201801'!$I$3,IF(AND($N851&gt;='201801'!$E$4,$N851&lt;='201801'!$F$4),'201801'!$I$4,IF(AND($N851&gt;='201801'!$E$5,$N851&lt;='201801'!$F$5),'201801'!$I$5,FALSE))))</f>
        <v>4</v>
      </c>
      <c r="P851" s="5">
        <f>IF(AND($N851&gt;='201801'!$E$2,$N851&lt;='201801'!$F$2),'201801'!$G$2,IF(AND($N851&gt;='201801'!$E$3,$N851&lt;='201801'!$F$3),'201801'!$G$3,IF(AND($N851&gt;='201801'!$E$4,$N851&lt;='201801'!$F$4),'201801'!$G$4,IF(AND($N851&gt;='201801'!$E$5,$N851&lt;='201801'!$F$5),'201801'!$G$5,FALSE))))</f>
        <v>0</v>
      </c>
    </row>
    <row r="852" spans="1:16" x14ac:dyDescent="0.25">
      <c r="A852" s="5">
        <v>160338962</v>
      </c>
      <c r="B852" s="5">
        <v>16033896</v>
      </c>
      <c r="C852" s="4" t="str">
        <f t="shared" si="13"/>
        <v>2</v>
      </c>
      <c r="D852" s="4" t="s">
        <v>3824</v>
      </c>
      <c r="E852" s="4" t="s">
        <v>3825</v>
      </c>
      <c r="F852" s="4">
        <v>1377598</v>
      </c>
      <c r="G852" s="4">
        <v>1302396</v>
      </c>
      <c r="H852" s="4">
        <v>2492142</v>
      </c>
      <c r="I852" s="4">
        <v>1302396</v>
      </c>
      <c r="J852" s="4">
        <v>1302396</v>
      </c>
      <c r="K852" s="4">
        <v>2492142</v>
      </c>
      <c r="L852" s="4">
        <v>10269070</v>
      </c>
      <c r="M852" s="4"/>
      <c r="N852" s="8">
        <v>1711511</v>
      </c>
      <c r="O852" s="5">
        <f>IF(AND($N852&gt;='201801'!$E$2,$N852&lt;='201801'!$F$2),'201801'!$I$2,IF(AND($N852&gt;='201801'!$E$3,$N852&lt;='201801'!$F$3),'201801'!$I$3,IF(AND($N852&gt;='201801'!$E$4,$N852&lt;='201801'!$F$4),'201801'!$I$4,IF(AND($N852&gt;='201801'!$E$5,$N852&lt;='201801'!$F$5),'201801'!$I$5,FALSE))))</f>
        <v>4</v>
      </c>
      <c r="P852" s="5">
        <f>IF(AND($N852&gt;='201801'!$E$2,$N852&lt;='201801'!$F$2),'201801'!$G$2,IF(AND($N852&gt;='201801'!$E$3,$N852&lt;='201801'!$F$3),'201801'!$G$3,IF(AND($N852&gt;='201801'!$E$4,$N852&lt;='201801'!$F$4),'201801'!$G$4,IF(AND($N852&gt;='201801'!$E$5,$N852&lt;='201801'!$F$5),'201801'!$G$5,FALSE))))</f>
        <v>0</v>
      </c>
    </row>
    <row r="853" spans="1:16" x14ac:dyDescent="0.25">
      <c r="A853" s="5">
        <v>160344091</v>
      </c>
      <c r="B853" s="5">
        <v>16034409</v>
      </c>
      <c r="C853" s="4" t="str">
        <f t="shared" si="13"/>
        <v>1</v>
      </c>
      <c r="D853" s="4" t="s">
        <v>3199</v>
      </c>
      <c r="E853" s="4" t="s">
        <v>3200</v>
      </c>
      <c r="F853" s="4">
        <v>659135</v>
      </c>
      <c r="G853" s="4">
        <v>659135</v>
      </c>
      <c r="H853" s="4">
        <v>659135</v>
      </c>
      <c r="I853" s="4">
        <v>659135</v>
      </c>
      <c r="J853" s="4">
        <v>659135</v>
      </c>
      <c r="K853" s="4">
        <v>659135</v>
      </c>
      <c r="L853" s="4">
        <v>3954810</v>
      </c>
      <c r="M853" s="4"/>
      <c r="N853" s="8">
        <v>659135</v>
      </c>
      <c r="O853" s="5">
        <f>IF(AND($N853&gt;='201801'!$E$2,$N853&lt;='201801'!$F$2),'201801'!$I$2,IF(AND($N853&gt;='201801'!$E$3,$N853&lt;='201801'!$F$3),'201801'!$I$3,IF(AND($N853&gt;='201801'!$E$4,$N853&lt;='201801'!$F$4),'201801'!$I$4,IF(AND($N853&gt;='201801'!$E$5,$N853&lt;='201801'!$F$5),'201801'!$I$5,FALSE))))</f>
        <v>3</v>
      </c>
      <c r="P853" s="5">
        <f>IF(AND($N853&gt;='201801'!$E$2,$N853&lt;='201801'!$F$2),'201801'!$G$2,IF(AND($N853&gt;='201801'!$E$3,$N853&lt;='201801'!$F$3),'201801'!$G$3,IF(AND($N853&gt;='201801'!$E$4,$N853&lt;='201801'!$F$4),'201801'!$G$4,IF(AND($N853&gt;='201801'!$E$5,$N853&lt;='201801'!$F$5),'201801'!$G$5,FALSE))))</f>
        <v>2199</v>
      </c>
    </row>
    <row r="854" spans="1:16" x14ac:dyDescent="0.25">
      <c r="A854" s="4" t="s">
        <v>1612</v>
      </c>
      <c r="B854" s="5">
        <v>16051650</v>
      </c>
      <c r="C854" s="4" t="str">
        <f t="shared" si="13"/>
        <v>K</v>
      </c>
      <c r="D854" s="4" t="s">
        <v>1613</v>
      </c>
      <c r="E854" s="4" t="s">
        <v>1614</v>
      </c>
      <c r="F854" s="4">
        <v>817456</v>
      </c>
      <c r="G854" s="4">
        <v>710025</v>
      </c>
      <c r="H854" s="4">
        <v>1601565</v>
      </c>
      <c r="I854" s="4">
        <v>710024</v>
      </c>
      <c r="J854" s="4">
        <v>710024</v>
      </c>
      <c r="K854" s="4">
        <v>1549354</v>
      </c>
      <c r="L854" s="4">
        <v>6098448</v>
      </c>
      <c r="M854" s="4"/>
      <c r="N854" s="8">
        <v>1016408</v>
      </c>
      <c r="O854" s="5">
        <f>IF(AND($N854&gt;='201801'!$E$2,$N854&lt;='201801'!$F$2),'201801'!$I$2,IF(AND($N854&gt;='201801'!$E$3,$N854&lt;='201801'!$F$3),'201801'!$I$3,IF(AND($N854&gt;='201801'!$E$4,$N854&lt;='201801'!$F$4),'201801'!$I$4,IF(AND($N854&gt;='201801'!$E$5,$N854&lt;='201801'!$F$5),'201801'!$I$5,FALSE))))</f>
        <v>4</v>
      </c>
      <c r="P854" s="5">
        <f>IF(AND($N854&gt;='201801'!$E$2,$N854&lt;='201801'!$F$2),'201801'!$G$2,IF(AND($N854&gt;='201801'!$E$3,$N854&lt;='201801'!$F$3),'201801'!$G$3,IF(AND($N854&gt;='201801'!$E$4,$N854&lt;='201801'!$F$4),'201801'!$G$4,IF(AND($N854&gt;='201801'!$E$5,$N854&lt;='201801'!$F$5),'201801'!$G$5,FALSE))))</f>
        <v>0</v>
      </c>
    </row>
    <row r="855" spans="1:16" x14ac:dyDescent="0.25">
      <c r="A855" s="5">
        <v>160547901</v>
      </c>
      <c r="B855" s="5">
        <v>16054790</v>
      </c>
      <c r="C855" s="4" t="str">
        <f t="shared" si="13"/>
        <v>1</v>
      </c>
      <c r="D855" s="4" t="s">
        <v>1615</v>
      </c>
      <c r="E855" s="4" t="s">
        <v>1616</v>
      </c>
      <c r="F855" s="4">
        <v>620625</v>
      </c>
      <c r="G855" s="4">
        <v>620625</v>
      </c>
      <c r="H855" s="4">
        <v>1273780</v>
      </c>
      <c r="I855" s="4">
        <v>620625</v>
      </c>
      <c r="J855" s="4">
        <v>620625</v>
      </c>
      <c r="K855" s="4">
        <v>1251731</v>
      </c>
      <c r="L855" s="4">
        <v>5008011</v>
      </c>
      <c r="M855" s="4"/>
      <c r="N855" s="8">
        <v>834668</v>
      </c>
      <c r="O855" s="5">
        <f>IF(AND($N855&gt;='201801'!$E$2,$N855&lt;='201801'!$F$2),'201801'!$I$2,IF(AND($N855&gt;='201801'!$E$3,$N855&lt;='201801'!$F$3),'201801'!$I$3,IF(AND($N855&gt;='201801'!$E$4,$N855&lt;='201801'!$F$4),'201801'!$I$4,IF(AND($N855&gt;='201801'!$E$5,$N855&lt;='201801'!$F$5),'201801'!$I$5,FALSE))))</f>
        <v>4</v>
      </c>
      <c r="P855" s="5">
        <f>IF(AND($N855&gt;='201801'!$E$2,$N855&lt;='201801'!$F$2),'201801'!$G$2,IF(AND($N855&gt;='201801'!$E$3,$N855&lt;='201801'!$F$3),'201801'!$G$3,IF(AND($N855&gt;='201801'!$E$4,$N855&lt;='201801'!$F$4),'201801'!$G$4,IF(AND($N855&gt;='201801'!$E$5,$N855&lt;='201801'!$F$5),'201801'!$G$5,FALSE))))</f>
        <v>0</v>
      </c>
    </row>
    <row r="856" spans="1:16" x14ac:dyDescent="0.25">
      <c r="A856" s="5">
        <v>160665009</v>
      </c>
      <c r="B856" s="5">
        <v>16066500</v>
      </c>
      <c r="C856" s="4" t="str">
        <f t="shared" si="13"/>
        <v>9</v>
      </c>
      <c r="D856" s="4" t="s">
        <v>4583</v>
      </c>
      <c r="E856" s="4" t="s">
        <v>4584</v>
      </c>
      <c r="F856" s="4">
        <v>1564929</v>
      </c>
      <c r="G856" s="4">
        <v>1489727</v>
      </c>
      <c r="H856" s="4">
        <v>2927277</v>
      </c>
      <c r="I856" s="4">
        <v>1489727</v>
      </c>
      <c r="J856" s="4">
        <v>1489727</v>
      </c>
      <c r="K856" s="4">
        <v>2948521</v>
      </c>
      <c r="L856" s="4">
        <v>11909908</v>
      </c>
      <c r="M856" s="4"/>
      <c r="N856" s="8">
        <v>1984984</v>
      </c>
      <c r="O856" s="5">
        <f>IF(AND($N856&gt;='201801'!$E$2,$N856&lt;='201801'!$F$2),'201801'!$I$2,IF(AND($N856&gt;='201801'!$E$3,$N856&lt;='201801'!$F$3),'201801'!$I$3,IF(AND($N856&gt;='201801'!$E$4,$N856&lt;='201801'!$F$4),'201801'!$I$4,IF(AND($N856&gt;='201801'!$E$5,$N856&lt;='201801'!$F$5),'201801'!$I$5,FALSE))))</f>
        <v>4</v>
      </c>
      <c r="P856" s="5">
        <f>IF(AND($N856&gt;='201801'!$E$2,$N856&lt;='201801'!$F$2),'201801'!$G$2,IF(AND($N856&gt;='201801'!$E$3,$N856&lt;='201801'!$F$3),'201801'!$G$3,IF(AND($N856&gt;='201801'!$E$4,$N856&lt;='201801'!$F$4),'201801'!$G$4,IF(AND($N856&gt;='201801'!$E$5,$N856&lt;='201801'!$F$5),'201801'!$G$5,FALSE))))</f>
        <v>0</v>
      </c>
    </row>
    <row r="857" spans="1:16" x14ac:dyDescent="0.25">
      <c r="A857" s="5">
        <v>160964227</v>
      </c>
      <c r="B857" s="5">
        <v>16096422</v>
      </c>
      <c r="C857" s="4" t="str">
        <f t="shared" si="13"/>
        <v>7</v>
      </c>
      <c r="D857" s="4" t="s">
        <v>3203</v>
      </c>
      <c r="E857" s="4" t="s">
        <v>3204</v>
      </c>
      <c r="F857" s="4">
        <v>1328566</v>
      </c>
      <c r="G857" s="4">
        <v>1328566</v>
      </c>
      <c r="H857" s="4">
        <v>1328566</v>
      </c>
      <c r="I857" s="4">
        <v>1328566</v>
      </c>
      <c r="J857" s="4">
        <v>1328566</v>
      </c>
      <c r="K857" s="4">
        <v>1328566</v>
      </c>
      <c r="L857" s="4">
        <v>7971396</v>
      </c>
      <c r="M857" s="4"/>
      <c r="N857" s="8">
        <v>1328566</v>
      </c>
      <c r="O857" s="5">
        <f>IF(AND($N857&gt;='201801'!$E$2,$N857&lt;='201801'!$F$2),'201801'!$I$2,IF(AND($N857&gt;='201801'!$E$3,$N857&lt;='201801'!$F$3),'201801'!$I$3,IF(AND($N857&gt;='201801'!$E$4,$N857&lt;='201801'!$F$4),'201801'!$I$4,IF(AND($N857&gt;='201801'!$E$5,$N857&lt;='201801'!$F$5),'201801'!$I$5,FALSE))))</f>
        <v>4</v>
      </c>
      <c r="P857" s="5">
        <f>IF(AND($N857&gt;='201801'!$E$2,$N857&lt;='201801'!$F$2),'201801'!$G$2,IF(AND($N857&gt;='201801'!$E$3,$N857&lt;='201801'!$F$3),'201801'!$G$3,IF(AND($N857&gt;='201801'!$E$4,$N857&lt;='201801'!$F$4),'201801'!$G$4,IF(AND($N857&gt;='201801'!$E$5,$N857&lt;='201801'!$F$5),'201801'!$G$5,FALSE))))</f>
        <v>0</v>
      </c>
    </row>
    <row r="858" spans="1:16" x14ac:dyDescent="0.25">
      <c r="A858" s="5">
        <v>161021423</v>
      </c>
      <c r="B858" s="5">
        <v>16102142</v>
      </c>
      <c r="C858" s="4" t="str">
        <f t="shared" si="13"/>
        <v>3</v>
      </c>
      <c r="D858" s="4" t="s">
        <v>4771</v>
      </c>
      <c r="E858" s="4" t="s">
        <v>4772</v>
      </c>
      <c r="F858" s="4">
        <v>1377598</v>
      </c>
      <c r="G858" s="4">
        <v>1302396</v>
      </c>
      <c r="H858" s="4">
        <v>2440821</v>
      </c>
      <c r="I858" s="4">
        <v>1302396</v>
      </c>
      <c r="J858" s="4">
        <v>1302396</v>
      </c>
      <c r="K858" s="4">
        <v>2440821</v>
      </c>
      <c r="L858" s="4">
        <v>10166428</v>
      </c>
      <c r="M858" s="4"/>
      <c r="N858" s="8">
        <v>1694404</v>
      </c>
      <c r="O858" s="5">
        <f>IF(AND($N858&gt;='201801'!$E$2,$N858&lt;='201801'!$F$2),'201801'!$I$2,IF(AND($N858&gt;='201801'!$E$3,$N858&lt;='201801'!$F$3),'201801'!$I$3,IF(AND($N858&gt;='201801'!$E$4,$N858&lt;='201801'!$F$4),'201801'!$I$4,IF(AND($N858&gt;='201801'!$E$5,$N858&lt;='201801'!$F$5),'201801'!$I$5,FALSE))))</f>
        <v>4</v>
      </c>
      <c r="P858" s="5">
        <f>IF(AND($N858&gt;='201801'!$E$2,$N858&lt;='201801'!$F$2),'201801'!$G$2,IF(AND($N858&gt;='201801'!$E$3,$N858&lt;='201801'!$F$3),'201801'!$G$3,IF(AND($N858&gt;='201801'!$E$4,$N858&lt;='201801'!$F$4),'201801'!$G$4,IF(AND($N858&gt;='201801'!$E$5,$N858&lt;='201801'!$F$5),'201801'!$G$5,FALSE))))</f>
        <v>0</v>
      </c>
    </row>
    <row r="859" spans="1:16" x14ac:dyDescent="0.25">
      <c r="A859" s="5">
        <v>161021970</v>
      </c>
      <c r="B859" s="5">
        <v>16102197</v>
      </c>
      <c r="C859" s="4" t="str">
        <f t="shared" si="13"/>
        <v>0</v>
      </c>
      <c r="D859" s="4" t="s">
        <v>1619</v>
      </c>
      <c r="E859" s="4" t="s">
        <v>1620</v>
      </c>
      <c r="F859" s="4">
        <v>2277541</v>
      </c>
      <c r="G859" s="4">
        <v>2277541</v>
      </c>
      <c r="H859" s="4">
        <v>2277541</v>
      </c>
      <c r="I859" s="4">
        <v>2277541</v>
      </c>
      <c r="J859" s="4">
        <v>2277541</v>
      </c>
      <c r="K859" s="4">
        <v>2277541</v>
      </c>
      <c r="L859" s="4">
        <v>13665246</v>
      </c>
      <c r="M859" s="4"/>
      <c r="N859" s="8">
        <v>2277541</v>
      </c>
      <c r="O859" s="5">
        <f>IF(AND($N859&gt;='201801'!$E$2,$N859&lt;='201801'!$F$2),'201801'!$I$2,IF(AND($N859&gt;='201801'!$E$3,$N859&lt;='201801'!$F$3),'201801'!$I$3,IF(AND($N859&gt;='201801'!$E$4,$N859&lt;='201801'!$F$4),'201801'!$I$4,IF(AND($N859&gt;='201801'!$E$5,$N859&lt;='201801'!$F$5),'201801'!$I$5,FALSE))))</f>
        <v>4</v>
      </c>
      <c r="P859" s="5">
        <f>IF(AND($N859&gt;='201801'!$E$2,$N859&lt;='201801'!$F$2),'201801'!$G$2,IF(AND($N859&gt;='201801'!$E$3,$N859&lt;='201801'!$F$3),'201801'!$G$3,IF(AND($N859&gt;='201801'!$E$4,$N859&lt;='201801'!$F$4),'201801'!$G$4,IF(AND($N859&gt;='201801'!$E$5,$N859&lt;='201801'!$F$5),'201801'!$G$5,FALSE))))</f>
        <v>0</v>
      </c>
    </row>
    <row r="860" spans="1:16" x14ac:dyDescent="0.25">
      <c r="A860" s="5">
        <v>161032808</v>
      </c>
      <c r="B860" s="5">
        <v>16103280</v>
      </c>
      <c r="C860" s="4" t="str">
        <f t="shared" si="13"/>
        <v>8</v>
      </c>
      <c r="D860" s="4" t="s">
        <v>1621</v>
      </c>
      <c r="E860" s="4" t="s">
        <v>1622</v>
      </c>
      <c r="F860" s="4">
        <v>1384869</v>
      </c>
      <c r="G860" s="4">
        <v>1309667</v>
      </c>
      <c r="H860" s="4">
        <v>2499413</v>
      </c>
      <c r="I860" s="4">
        <v>1309667</v>
      </c>
      <c r="J860" s="4">
        <v>1324206</v>
      </c>
      <c r="K860" s="4">
        <v>2506682</v>
      </c>
      <c r="L860" s="4">
        <v>10334504</v>
      </c>
      <c r="M860" s="4"/>
      <c r="N860" s="8">
        <v>1722417</v>
      </c>
      <c r="O860" s="5">
        <f>IF(AND($N860&gt;='201801'!$E$2,$N860&lt;='201801'!$F$2),'201801'!$I$2,IF(AND($N860&gt;='201801'!$E$3,$N860&lt;='201801'!$F$3),'201801'!$I$3,IF(AND($N860&gt;='201801'!$E$4,$N860&lt;='201801'!$F$4),'201801'!$I$4,IF(AND($N860&gt;='201801'!$E$5,$N860&lt;='201801'!$F$5),'201801'!$I$5,FALSE))))</f>
        <v>4</v>
      </c>
      <c r="P860" s="5">
        <f>IF(AND($N860&gt;='201801'!$E$2,$N860&lt;='201801'!$F$2),'201801'!$G$2,IF(AND($N860&gt;='201801'!$E$3,$N860&lt;='201801'!$F$3),'201801'!$G$3,IF(AND($N860&gt;='201801'!$E$4,$N860&lt;='201801'!$F$4),'201801'!$G$4,IF(AND($N860&gt;='201801'!$E$5,$N860&lt;='201801'!$F$5),'201801'!$G$5,FALSE))))</f>
        <v>0</v>
      </c>
    </row>
    <row r="861" spans="1:16" x14ac:dyDescent="0.25">
      <c r="A861" s="5">
        <v>161040495</v>
      </c>
      <c r="B861" s="5">
        <v>16104049</v>
      </c>
      <c r="C861" s="4" t="str">
        <f t="shared" si="13"/>
        <v>5</v>
      </c>
      <c r="D861" s="4" t="s">
        <v>1623</v>
      </c>
      <c r="E861" s="4" t="s">
        <v>1624</v>
      </c>
      <c r="F861" s="4">
        <v>1375810</v>
      </c>
      <c r="G861" s="4">
        <v>1375810</v>
      </c>
      <c r="H861" s="4">
        <v>1375810</v>
      </c>
      <c r="I861" s="4">
        <v>1375810</v>
      </c>
      <c r="J861" s="4">
        <v>1375810</v>
      </c>
      <c r="K861" s="4">
        <v>1375810</v>
      </c>
      <c r="L861" s="4">
        <v>8254860</v>
      </c>
      <c r="M861" s="4"/>
      <c r="N861" s="8">
        <v>1375810</v>
      </c>
      <c r="O861" s="5">
        <f>IF(AND($N861&gt;='201801'!$E$2,$N861&lt;='201801'!$F$2),'201801'!$I$2,IF(AND($N861&gt;='201801'!$E$3,$N861&lt;='201801'!$F$3),'201801'!$I$3,IF(AND($N861&gt;='201801'!$E$4,$N861&lt;='201801'!$F$4),'201801'!$I$4,IF(AND($N861&gt;='201801'!$E$5,$N861&lt;='201801'!$F$5),'201801'!$I$5,FALSE))))</f>
        <v>4</v>
      </c>
      <c r="P861" s="5">
        <f>IF(AND($N861&gt;='201801'!$E$2,$N861&lt;='201801'!$F$2),'201801'!$G$2,IF(AND($N861&gt;='201801'!$E$3,$N861&lt;='201801'!$F$3),'201801'!$G$3,IF(AND($N861&gt;='201801'!$E$4,$N861&lt;='201801'!$F$4),'201801'!$G$4,IF(AND($N861&gt;='201801'!$E$5,$N861&lt;='201801'!$F$5),'201801'!$G$5,FALSE))))</f>
        <v>0</v>
      </c>
    </row>
    <row r="862" spans="1:16" x14ac:dyDescent="0.25">
      <c r="A862" s="5">
        <v>161041602</v>
      </c>
      <c r="B862" s="5">
        <v>16104160</v>
      </c>
      <c r="C862" s="4" t="str">
        <f t="shared" si="13"/>
        <v>2</v>
      </c>
      <c r="D862" s="4" t="s">
        <v>1625</v>
      </c>
      <c r="E862" s="4" t="s">
        <v>1626</v>
      </c>
      <c r="F862" s="4">
        <v>671931</v>
      </c>
      <c r="G862" s="4">
        <v>564500</v>
      </c>
      <c r="H862" s="4">
        <v>1160691</v>
      </c>
      <c r="I862" s="4">
        <v>564500</v>
      </c>
      <c r="J862" s="4">
        <v>564500</v>
      </c>
      <c r="K862" s="4">
        <v>1132621</v>
      </c>
      <c r="L862" s="4">
        <v>4658743</v>
      </c>
      <c r="M862" s="4"/>
      <c r="N862" s="8">
        <v>776457</v>
      </c>
      <c r="O862" s="5">
        <f>IF(AND($N862&gt;='201801'!$E$2,$N862&lt;='201801'!$F$2),'201801'!$I$2,IF(AND($N862&gt;='201801'!$E$3,$N862&lt;='201801'!$F$3),'201801'!$I$3,IF(AND($N862&gt;='201801'!$E$4,$N862&lt;='201801'!$F$4),'201801'!$I$4,IF(AND($N862&gt;='201801'!$E$5,$N862&lt;='201801'!$F$5),'201801'!$I$5,FALSE))))</f>
        <v>4</v>
      </c>
      <c r="P862" s="5">
        <f>IF(AND($N862&gt;='201801'!$E$2,$N862&lt;='201801'!$F$2),'201801'!$G$2,IF(AND($N862&gt;='201801'!$E$3,$N862&lt;='201801'!$F$3),'201801'!$G$3,IF(AND($N862&gt;='201801'!$E$4,$N862&lt;='201801'!$F$4),'201801'!$G$4,IF(AND($N862&gt;='201801'!$E$5,$N862&lt;='201801'!$F$5),'201801'!$G$5,FALSE))))</f>
        <v>0</v>
      </c>
    </row>
    <row r="863" spans="1:16" x14ac:dyDescent="0.25">
      <c r="A863" s="5">
        <v>161069574</v>
      </c>
      <c r="B863" s="5">
        <v>16106957</v>
      </c>
      <c r="C863" s="4" t="str">
        <f t="shared" si="13"/>
        <v>4</v>
      </c>
      <c r="D863" s="4" t="s">
        <v>1629</v>
      </c>
      <c r="E863" s="4" t="s">
        <v>1630</v>
      </c>
      <c r="F863" s="4">
        <v>1056063</v>
      </c>
      <c r="G863" s="4">
        <v>987427</v>
      </c>
      <c r="H863" s="4">
        <v>1925322</v>
      </c>
      <c r="I863" s="4">
        <v>986631</v>
      </c>
      <c r="J863" s="4">
        <v>1011719</v>
      </c>
      <c r="K863" s="4">
        <v>1919552</v>
      </c>
      <c r="L863" s="4">
        <v>7886714</v>
      </c>
      <c r="M863" s="4"/>
      <c r="N863" s="8">
        <v>1314452</v>
      </c>
      <c r="O863" s="5">
        <f>IF(AND($N863&gt;='201801'!$E$2,$N863&lt;='201801'!$F$2),'201801'!$I$2,IF(AND($N863&gt;='201801'!$E$3,$N863&lt;='201801'!$F$3),'201801'!$I$3,IF(AND($N863&gt;='201801'!$E$4,$N863&lt;='201801'!$F$4),'201801'!$I$4,IF(AND($N863&gt;='201801'!$E$5,$N863&lt;='201801'!$F$5),'201801'!$I$5,FALSE))))</f>
        <v>4</v>
      </c>
      <c r="P863" s="5">
        <f>IF(AND($N863&gt;='201801'!$E$2,$N863&lt;='201801'!$F$2),'201801'!$G$2,IF(AND($N863&gt;='201801'!$E$3,$N863&lt;='201801'!$F$3),'201801'!$G$3,IF(AND($N863&gt;='201801'!$E$4,$N863&lt;='201801'!$F$4),'201801'!$G$4,IF(AND($N863&gt;='201801'!$E$5,$N863&lt;='201801'!$F$5),'201801'!$G$5,FALSE))))</f>
        <v>0</v>
      </c>
    </row>
    <row r="864" spans="1:16" x14ac:dyDescent="0.25">
      <c r="A864" s="5">
        <v>161074144</v>
      </c>
      <c r="B864" s="5">
        <v>16107414</v>
      </c>
      <c r="C864" s="4" t="str">
        <f t="shared" si="13"/>
        <v>4</v>
      </c>
      <c r="D864" s="4" t="s">
        <v>1631</v>
      </c>
      <c r="E864" s="4" t="s">
        <v>1632</v>
      </c>
      <c r="F864" s="4">
        <v>742468</v>
      </c>
      <c r="G864" s="4">
        <v>635037</v>
      </c>
      <c r="H864" s="4">
        <v>1250484</v>
      </c>
      <c r="I864" s="4">
        <v>702562</v>
      </c>
      <c r="J864" s="4">
        <v>641268</v>
      </c>
      <c r="K864" s="4">
        <v>1277477</v>
      </c>
      <c r="L864" s="4">
        <v>5249296</v>
      </c>
      <c r="M864" s="4"/>
      <c r="N864" s="8">
        <v>874882</v>
      </c>
      <c r="O864" s="5">
        <f>IF(AND($N864&gt;='201801'!$E$2,$N864&lt;='201801'!$F$2),'201801'!$I$2,IF(AND($N864&gt;='201801'!$E$3,$N864&lt;='201801'!$F$3),'201801'!$I$3,IF(AND($N864&gt;='201801'!$E$4,$N864&lt;='201801'!$F$4),'201801'!$I$4,IF(AND($N864&gt;='201801'!$E$5,$N864&lt;='201801'!$F$5),'201801'!$I$5,FALSE))))</f>
        <v>4</v>
      </c>
      <c r="P864" s="5">
        <f>IF(AND($N864&gt;='201801'!$E$2,$N864&lt;='201801'!$F$2),'201801'!$G$2,IF(AND($N864&gt;='201801'!$E$3,$N864&lt;='201801'!$F$3),'201801'!$G$3,IF(AND($N864&gt;='201801'!$E$4,$N864&lt;='201801'!$F$4),'201801'!$G$4,IF(AND($N864&gt;='201801'!$E$5,$N864&lt;='201801'!$F$5),'201801'!$G$5,FALSE))))</f>
        <v>0</v>
      </c>
    </row>
    <row r="865" spans="1:16" x14ac:dyDescent="0.25">
      <c r="A865" s="5">
        <v>161228672</v>
      </c>
      <c r="B865" s="5">
        <v>16122867</v>
      </c>
      <c r="C865" s="4" t="str">
        <f t="shared" si="13"/>
        <v>2</v>
      </c>
      <c r="D865" s="4" t="s">
        <v>4193</v>
      </c>
      <c r="E865" s="4" t="s">
        <v>4194</v>
      </c>
      <c r="F865" s="4">
        <v>1377598</v>
      </c>
      <c r="G865" s="4">
        <v>1302396</v>
      </c>
      <c r="H865" s="4">
        <v>2464149</v>
      </c>
      <c r="I865" s="4">
        <v>1302396</v>
      </c>
      <c r="J865" s="4">
        <v>1302396</v>
      </c>
      <c r="K865" s="4">
        <v>2464149</v>
      </c>
      <c r="L865" s="4">
        <v>10213084</v>
      </c>
      <c r="M865" s="4"/>
      <c r="N865" s="8">
        <v>1702180</v>
      </c>
      <c r="O865" s="5">
        <f>IF(AND($N865&gt;='201801'!$E$2,$N865&lt;='201801'!$F$2),'201801'!$I$2,IF(AND($N865&gt;='201801'!$E$3,$N865&lt;='201801'!$F$3),'201801'!$I$3,IF(AND($N865&gt;='201801'!$E$4,$N865&lt;='201801'!$F$4),'201801'!$I$4,IF(AND($N865&gt;='201801'!$E$5,$N865&lt;='201801'!$F$5),'201801'!$I$5,FALSE))))</f>
        <v>4</v>
      </c>
      <c r="P865" s="5">
        <f>IF(AND($N865&gt;='201801'!$E$2,$N865&lt;='201801'!$F$2),'201801'!$G$2,IF(AND($N865&gt;='201801'!$E$3,$N865&lt;='201801'!$F$3),'201801'!$G$3,IF(AND($N865&gt;='201801'!$E$4,$N865&lt;='201801'!$F$4),'201801'!$G$4,IF(AND($N865&gt;='201801'!$E$5,$N865&lt;='201801'!$F$5),'201801'!$G$5,FALSE))))</f>
        <v>0</v>
      </c>
    </row>
    <row r="866" spans="1:16" x14ac:dyDescent="0.25">
      <c r="A866" s="5">
        <v>161289280</v>
      </c>
      <c r="B866" s="5">
        <v>16128928</v>
      </c>
      <c r="C866" s="4" t="str">
        <f t="shared" si="13"/>
        <v>0</v>
      </c>
      <c r="D866" s="4" t="s">
        <v>4195</v>
      </c>
      <c r="E866" s="4" t="s">
        <v>4196</v>
      </c>
      <c r="F866" s="4">
        <v>458667</v>
      </c>
      <c r="G866" s="4">
        <v>458667</v>
      </c>
      <c r="H866" s="4">
        <v>458667</v>
      </c>
      <c r="I866" s="4">
        <v>458667</v>
      </c>
      <c r="J866" s="4">
        <v>458667</v>
      </c>
      <c r="K866" s="4">
        <v>458667</v>
      </c>
      <c r="L866" s="4">
        <v>2752002</v>
      </c>
      <c r="M866" s="4"/>
      <c r="N866" s="8">
        <v>458667</v>
      </c>
      <c r="O866" s="5">
        <f>IF(AND($N866&gt;='201801'!$E$2,$N866&lt;='201801'!$F$2),'201801'!$I$2,IF(AND($N866&gt;='201801'!$E$3,$N866&lt;='201801'!$F$3),'201801'!$I$3,IF(AND($N866&gt;='201801'!$E$4,$N866&lt;='201801'!$F$4),'201801'!$I$4,IF(AND($N866&gt;='201801'!$E$5,$N866&lt;='201801'!$F$5),'201801'!$I$5,FALSE))))</f>
        <v>3</v>
      </c>
      <c r="P866" s="5">
        <f>IF(AND($N866&gt;='201801'!$E$2,$N866&lt;='201801'!$F$2),'201801'!$G$2,IF(AND($N866&gt;='201801'!$E$3,$N866&lt;='201801'!$F$3),'201801'!$G$3,IF(AND($N866&gt;='201801'!$E$4,$N866&lt;='201801'!$F$4),'201801'!$G$4,IF(AND($N866&gt;='201801'!$E$5,$N866&lt;='201801'!$F$5),'201801'!$G$5,FALSE))))</f>
        <v>2199</v>
      </c>
    </row>
    <row r="867" spans="1:16" x14ac:dyDescent="0.25">
      <c r="A867" s="5">
        <v>161331848</v>
      </c>
      <c r="B867" s="5">
        <v>16133184</v>
      </c>
      <c r="C867" s="4" t="str">
        <f t="shared" si="13"/>
        <v>8</v>
      </c>
      <c r="D867" s="4" t="s">
        <v>1639</v>
      </c>
      <c r="E867" s="4" t="s">
        <v>1640</v>
      </c>
      <c r="F867" s="4">
        <v>1625522</v>
      </c>
      <c r="G867" s="4">
        <v>1550320</v>
      </c>
      <c r="H867" s="4">
        <v>2963200</v>
      </c>
      <c r="I867" s="4">
        <v>1550320</v>
      </c>
      <c r="J867" s="4">
        <v>1550320</v>
      </c>
      <c r="K867" s="4">
        <v>2963200</v>
      </c>
      <c r="L867" s="4">
        <v>12202882</v>
      </c>
      <c r="M867" s="4"/>
      <c r="N867" s="8">
        <v>2033813</v>
      </c>
      <c r="O867" s="5">
        <f>IF(AND($N867&gt;='201801'!$E$2,$N867&lt;='201801'!$F$2),'201801'!$I$2,IF(AND($N867&gt;='201801'!$E$3,$N867&lt;='201801'!$F$3),'201801'!$I$3,IF(AND($N867&gt;='201801'!$E$4,$N867&lt;='201801'!$F$4),'201801'!$I$4,IF(AND($N867&gt;='201801'!$E$5,$N867&lt;='201801'!$F$5),'201801'!$I$5,FALSE))))</f>
        <v>4</v>
      </c>
      <c r="P867" s="5">
        <f>IF(AND($N867&gt;='201801'!$E$2,$N867&lt;='201801'!$F$2),'201801'!$G$2,IF(AND($N867&gt;='201801'!$E$3,$N867&lt;='201801'!$F$3),'201801'!$G$3,IF(AND($N867&gt;='201801'!$E$4,$N867&lt;='201801'!$F$4),'201801'!$G$4,IF(AND($N867&gt;='201801'!$E$5,$N867&lt;='201801'!$F$5),'201801'!$G$5,FALSE))))</f>
        <v>0</v>
      </c>
    </row>
    <row r="868" spans="1:16" x14ac:dyDescent="0.25">
      <c r="A868" s="5">
        <v>161343390</v>
      </c>
      <c r="B868" s="5">
        <v>16134339</v>
      </c>
      <c r="C868" s="4" t="str">
        <f t="shared" si="13"/>
        <v>0</v>
      </c>
      <c r="D868" s="4" t="s">
        <v>4585</v>
      </c>
      <c r="E868" s="4" t="s">
        <v>4586</v>
      </c>
      <c r="F868" s="4">
        <v>1512643</v>
      </c>
      <c r="G868" s="4">
        <v>1437441</v>
      </c>
      <c r="H868" s="4">
        <v>2719870</v>
      </c>
      <c r="I868" s="4">
        <v>1437441</v>
      </c>
      <c r="J868" s="4">
        <v>1437441</v>
      </c>
      <c r="K868" s="4">
        <v>2736306</v>
      </c>
      <c r="L868" s="4">
        <v>11281142</v>
      </c>
      <c r="M868" s="4"/>
      <c r="N868" s="8">
        <v>1880190</v>
      </c>
      <c r="O868" s="5">
        <f>IF(AND($N868&gt;='201801'!$E$2,$N868&lt;='201801'!$F$2),'201801'!$I$2,IF(AND($N868&gt;='201801'!$E$3,$N868&lt;='201801'!$F$3),'201801'!$I$3,IF(AND($N868&gt;='201801'!$E$4,$N868&lt;='201801'!$F$4),'201801'!$I$4,IF(AND($N868&gt;='201801'!$E$5,$N868&lt;='201801'!$F$5),'201801'!$I$5,FALSE))))</f>
        <v>4</v>
      </c>
      <c r="P868" s="5">
        <f>IF(AND($N868&gt;='201801'!$E$2,$N868&lt;='201801'!$F$2),'201801'!$G$2,IF(AND($N868&gt;='201801'!$E$3,$N868&lt;='201801'!$F$3),'201801'!$G$3,IF(AND($N868&gt;='201801'!$E$4,$N868&lt;='201801'!$F$4),'201801'!$G$4,IF(AND($N868&gt;='201801'!$E$5,$N868&lt;='201801'!$F$5),'201801'!$G$5,FALSE))))</f>
        <v>0</v>
      </c>
    </row>
    <row r="869" spans="1:16" x14ac:dyDescent="0.25">
      <c r="A869" s="5">
        <v>161367478</v>
      </c>
      <c r="B869" s="5">
        <v>16136747</v>
      </c>
      <c r="C869" s="4" t="str">
        <f t="shared" si="13"/>
        <v>8</v>
      </c>
      <c r="D869" s="4" t="s">
        <v>1643</v>
      </c>
      <c r="E869" s="4" t="s">
        <v>1644</v>
      </c>
      <c r="F869" s="4">
        <v>1213878</v>
      </c>
      <c r="G869" s="4">
        <v>1138676</v>
      </c>
      <c r="H869" s="4">
        <v>2120285</v>
      </c>
      <c r="I869" s="4">
        <v>1138676</v>
      </c>
      <c r="J869" s="4">
        <v>1138676</v>
      </c>
      <c r="K869" s="4">
        <v>2120285</v>
      </c>
      <c r="L869" s="4">
        <v>8870476</v>
      </c>
      <c r="M869" s="4"/>
      <c r="N869" s="8">
        <v>1478412</v>
      </c>
      <c r="O869" s="5">
        <f>IF(AND($N869&gt;='201801'!$E$2,$N869&lt;='201801'!$F$2),'201801'!$I$2,IF(AND($N869&gt;='201801'!$E$3,$N869&lt;='201801'!$F$3),'201801'!$I$3,IF(AND($N869&gt;='201801'!$E$4,$N869&lt;='201801'!$F$4),'201801'!$I$4,IF(AND($N869&gt;='201801'!$E$5,$N869&lt;='201801'!$F$5),'201801'!$I$5,FALSE))))</f>
        <v>4</v>
      </c>
      <c r="P869" s="5">
        <f>IF(AND($N869&gt;='201801'!$E$2,$N869&lt;='201801'!$F$2),'201801'!$G$2,IF(AND($N869&gt;='201801'!$E$3,$N869&lt;='201801'!$F$3),'201801'!$G$3,IF(AND($N869&gt;='201801'!$E$4,$N869&lt;='201801'!$F$4),'201801'!$G$4,IF(AND($N869&gt;='201801'!$E$5,$N869&lt;='201801'!$F$5),'201801'!$G$5,FALSE))))</f>
        <v>0</v>
      </c>
    </row>
    <row r="870" spans="1:16" x14ac:dyDescent="0.25">
      <c r="A870" s="5">
        <v>161402311</v>
      </c>
      <c r="B870" s="5">
        <v>16140231</v>
      </c>
      <c r="C870" s="4" t="str">
        <f t="shared" si="13"/>
        <v>1</v>
      </c>
      <c r="D870" s="4" t="s">
        <v>1645</v>
      </c>
      <c r="E870" s="4" t="s">
        <v>1646</v>
      </c>
      <c r="F870" s="4">
        <v>1247634</v>
      </c>
      <c r="G870" s="4">
        <v>1247634</v>
      </c>
      <c r="H870" s="4">
        <v>2155246</v>
      </c>
      <c r="I870" s="4">
        <v>1247634</v>
      </c>
      <c r="J870" s="4">
        <v>1247634</v>
      </c>
      <c r="K870" s="4">
        <v>2136864</v>
      </c>
      <c r="L870" s="4">
        <v>9282646</v>
      </c>
      <c r="M870" s="4"/>
      <c r="N870" s="8">
        <v>1547107</v>
      </c>
      <c r="O870" s="5">
        <f>IF(AND($N870&gt;='201801'!$E$2,$N870&lt;='201801'!$F$2),'201801'!$I$2,IF(AND($N870&gt;='201801'!$E$3,$N870&lt;='201801'!$F$3),'201801'!$I$3,IF(AND($N870&gt;='201801'!$E$4,$N870&lt;='201801'!$F$4),'201801'!$I$4,IF(AND($N870&gt;='201801'!$E$5,$N870&lt;='201801'!$F$5),'201801'!$I$5,FALSE))))</f>
        <v>4</v>
      </c>
      <c r="P870" s="5">
        <f>IF(AND($N870&gt;='201801'!$E$2,$N870&lt;='201801'!$F$2),'201801'!$G$2,IF(AND($N870&gt;='201801'!$E$3,$N870&lt;='201801'!$F$3),'201801'!$G$3,IF(AND($N870&gt;='201801'!$E$4,$N870&lt;='201801'!$F$4),'201801'!$G$4,IF(AND($N870&gt;='201801'!$E$5,$N870&lt;='201801'!$F$5),'201801'!$G$5,FALSE))))</f>
        <v>0</v>
      </c>
    </row>
    <row r="871" spans="1:16" x14ac:dyDescent="0.25">
      <c r="A871" s="5">
        <v>161414824</v>
      </c>
      <c r="B871" s="5">
        <v>16141482</v>
      </c>
      <c r="C871" s="4" t="str">
        <f t="shared" si="13"/>
        <v>4</v>
      </c>
      <c r="D871" s="4" t="s">
        <v>1647</v>
      </c>
      <c r="E871" s="4" t="s">
        <v>1648</v>
      </c>
      <c r="F871" s="4">
        <v>1490666</v>
      </c>
      <c r="G871" s="4">
        <v>1490666</v>
      </c>
      <c r="H871" s="4">
        <v>1490666</v>
      </c>
      <c r="I871" s="4">
        <v>1490666</v>
      </c>
      <c r="J871" s="4">
        <v>1490666</v>
      </c>
      <c r="K871" s="4">
        <v>1490666</v>
      </c>
      <c r="L871" s="4">
        <v>8943996</v>
      </c>
      <c r="M871" s="4"/>
      <c r="N871" s="8">
        <v>1490666</v>
      </c>
      <c r="O871" s="5">
        <f>IF(AND($N871&gt;='201801'!$E$2,$N871&lt;='201801'!$F$2),'201801'!$I$2,IF(AND($N871&gt;='201801'!$E$3,$N871&lt;='201801'!$F$3),'201801'!$I$3,IF(AND($N871&gt;='201801'!$E$4,$N871&lt;='201801'!$F$4),'201801'!$I$4,IF(AND($N871&gt;='201801'!$E$5,$N871&lt;='201801'!$F$5),'201801'!$I$5,FALSE))))</f>
        <v>4</v>
      </c>
      <c r="P871" s="5">
        <f>IF(AND($N871&gt;='201801'!$E$2,$N871&lt;='201801'!$F$2),'201801'!$G$2,IF(AND($N871&gt;='201801'!$E$3,$N871&lt;='201801'!$F$3),'201801'!$G$3,IF(AND($N871&gt;='201801'!$E$4,$N871&lt;='201801'!$F$4),'201801'!$G$4,IF(AND($N871&gt;='201801'!$E$5,$N871&lt;='201801'!$F$5),'201801'!$G$5,FALSE))))</f>
        <v>0</v>
      </c>
    </row>
    <row r="872" spans="1:16" x14ac:dyDescent="0.25">
      <c r="A872" s="5">
        <v>161415731</v>
      </c>
      <c r="B872" s="5">
        <v>16141573</v>
      </c>
      <c r="C872" s="4" t="str">
        <f t="shared" si="13"/>
        <v>1</v>
      </c>
      <c r="D872" s="4" t="s">
        <v>1649</v>
      </c>
      <c r="E872" s="4" t="s">
        <v>1650</v>
      </c>
      <c r="F872" s="4">
        <v>1384869</v>
      </c>
      <c r="G872" s="4">
        <v>1309667</v>
      </c>
      <c r="H872" s="4">
        <v>2499413</v>
      </c>
      <c r="I872" s="4">
        <v>1309667</v>
      </c>
      <c r="J872" s="4">
        <v>1324206</v>
      </c>
      <c r="K872" s="4">
        <v>2506682</v>
      </c>
      <c r="L872" s="4">
        <v>10334504</v>
      </c>
      <c r="M872" s="4"/>
      <c r="N872" s="8">
        <v>1722417</v>
      </c>
      <c r="O872" s="5">
        <f>IF(AND($N872&gt;='201801'!$E$2,$N872&lt;='201801'!$F$2),'201801'!$I$2,IF(AND($N872&gt;='201801'!$E$3,$N872&lt;='201801'!$F$3),'201801'!$I$3,IF(AND($N872&gt;='201801'!$E$4,$N872&lt;='201801'!$F$4),'201801'!$I$4,IF(AND($N872&gt;='201801'!$E$5,$N872&lt;='201801'!$F$5),'201801'!$I$5,FALSE))))</f>
        <v>4</v>
      </c>
      <c r="P872" s="5">
        <f>IF(AND($N872&gt;='201801'!$E$2,$N872&lt;='201801'!$F$2),'201801'!$G$2,IF(AND($N872&gt;='201801'!$E$3,$N872&lt;='201801'!$F$3),'201801'!$G$3,IF(AND($N872&gt;='201801'!$E$4,$N872&lt;='201801'!$F$4),'201801'!$G$4,IF(AND($N872&gt;='201801'!$E$5,$N872&lt;='201801'!$F$5),'201801'!$G$5,FALSE))))</f>
        <v>0</v>
      </c>
    </row>
    <row r="873" spans="1:16" x14ac:dyDescent="0.25">
      <c r="A873" s="5">
        <v>161421472</v>
      </c>
      <c r="B873" s="5">
        <v>16142147</v>
      </c>
      <c r="C873" s="4" t="str">
        <f t="shared" si="13"/>
        <v>2</v>
      </c>
      <c r="D873" s="4" t="s">
        <v>1651</v>
      </c>
      <c r="E873" s="4" t="s">
        <v>1652</v>
      </c>
      <c r="F873" s="4">
        <v>1025321</v>
      </c>
      <c r="G873" s="4">
        <v>1025321</v>
      </c>
      <c r="H873" s="4">
        <v>1025321</v>
      </c>
      <c r="I873" s="4">
        <v>1025321</v>
      </c>
      <c r="J873" s="4">
        <v>1025321</v>
      </c>
      <c r="K873" s="4">
        <v>1025321</v>
      </c>
      <c r="L873" s="4">
        <v>6151926</v>
      </c>
      <c r="M873" s="4"/>
      <c r="N873" s="8">
        <v>1025321</v>
      </c>
      <c r="O873" s="5">
        <f>IF(AND($N873&gt;='201801'!$E$2,$N873&lt;='201801'!$F$2),'201801'!$I$2,IF(AND($N873&gt;='201801'!$E$3,$N873&lt;='201801'!$F$3),'201801'!$I$3,IF(AND($N873&gt;='201801'!$E$4,$N873&lt;='201801'!$F$4),'201801'!$I$4,IF(AND($N873&gt;='201801'!$E$5,$N873&lt;='201801'!$F$5),'201801'!$I$5,FALSE))))</f>
        <v>4</v>
      </c>
      <c r="P873" s="5">
        <f>IF(AND($N873&gt;='201801'!$E$2,$N873&lt;='201801'!$F$2),'201801'!$G$2,IF(AND($N873&gt;='201801'!$E$3,$N873&lt;='201801'!$F$3),'201801'!$G$3,IF(AND($N873&gt;='201801'!$E$4,$N873&lt;='201801'!$F$4),'201801'!$G$4,IF(AND($N873&gt;='201801'!$E$5,$N873&lt;='201801'!$F$5),'201801'!$G$5,FALSE))))</f>
        <v>0</v>
      </c>
    </row>
    <row r="874" spans="1:16" x14ac:dyDescent="0.25">
      <c r="A874" s="4" t="s">
        <v>1653</v>
      </c>
      <c r="B874" s="5">
        <v>16142627</v>
      </c>
      <c r="C874" s="4" t="str">
        <f t="shared" si="13"/>
        <v>K</v>
      </c>
      <c r="D874" s="4" t="s">
        <v>1654</v>
      </c>
      <c r="E874" s="4" t="s">
        <v>1655</v>
      </c>
      <c r="F874" s="4">
        <v>1756043</v>
      </c>
      <c r="G874" s="4">
        <v>1680841</v>
      </c>
      <c r="H874" s="4">
        <v>3154930</v>
      </c>
      <c r="I874" s="4">
        <v>1680841</v>
      </c>
      <c r="J874" s="4">
        <v>1790991</v>
      </c>
      <c r="K874" s="4">
        <v>3165409</v>
      </c>
      <c r="L874" s="4">
        <v>13229055</v>
      </c>
      <c r="M874" s="4"/>
      <c r="N874" s="8">
        <v>2204842</v>
      </c>
      <c r="O874" s="5">
        <f>IF(AND($N874&gt;='201801'!$E$2,$N874&lt;='201801'!$F$2),'201801'!$I$2,IF(AND($N874&gt;='201801'!$E$3,$N874&lt;='201801'!$F$3),'201801'!$I$3,IF(AND($N874&gt;='201801'!$E$4,$N874&lt;='201801'!$F$4),'201801'!$I$4,IF(AND($N874&gt;='201801'!$E$5,$N874&lt;='201801'!$F$5),'201801'!$I$5,FALSE))))</f>
        <v>4</v>
      </c>
      <c r="P874" s="5">
        <f>IF(AND($N874&gt;='201801'!$E$2,$N874&lt;='201801'!$F$2),'201801'!$G$2,IF(AND($N874&gt;='201801'!$E$3,$N874&lt;='201801'!$F$3),'201801'!$G$3,IF(AND($N874&gt;='201801'!$E$4,$N874&lt;='201801'!$F$4),'201801'!$G$4,IF(AND($N874&gt;='201801'!$E$5,$N874&lt;='201801'!$F$5),'201801'!$G$5,FALSE))))</f>
        <v>0</v>
      </c>
    </row>
    <row r="875" spans="1:16" x14ac:dyDescent="0.25">
      <c r="A875" s="5">
        <v>161466905</v>
      </c>
      <c r="B875" s="5">
        <v>16146690</v>
      </c>
      <c r="C875" s="4" t="str">
        <f t="shared" si="13"/>
        <v>5</v>
      </c>
      <c r="D875" s="4" t="s">
        <v>4587</v>
      </c>
      <c r="E875" s="4" t="s">
        <v>4588</v>
      </c>
      <c r="F875" s="4">
        <v>1261333</v>
      </c>
      <c r="G875" s="4">
        <v>1261333</v>
      </c>
      <c r="H875" s="4">
        <v>1261333</v>
      </c>
      <c r="I875" s="4">
        <v>1261333</v>
      </c>
      <c r="J875" s="4">
        <v>1261333</v>
      </c>
      <c r="K875" s="4">
        <v>1261333</v>
      </c>
      <c r="L875" s="4">
        <v>7567998</v>
      </c>
      <c r="M875" s="4"/>
      <c r="N875" s="8">
        <v>1261333</v>
      </c>
      <c r="O875" s="5">
        <f>IF(AND($N875&gt;='201801'!$E$2,$N875&lt;='201801'!$F$2),'201801'!$I$2,IF(AND($N875&gt;='201801'!$E$3,$N875&lt;='201801'!$F$3),'201801'!$I$3,IF(AND($N875&gt;='201801'!$E$4,$N875&lt;='201801'!$F$4),'201801'!$I$4,IF(AND($N875&gt;='201801'!$E$5,$N875&lt;='201801'!$F$5),'201801'!$I$5,FALSE))))</f>
        <v>4</v>
      </c>
      <c r="P875" s="5">
        <f>IF(AND($N875&gt;='201801'!$E$2,$N875&lt;='201801'!$F$2),'201801'!$G$2,IF(AND($N875&gt;='201801'!$E$3,$N875&lt;='201801'!$F$3),'201801'!$G$3,IF(AND($N875&gt;='201801'!$E$4,$N875&lt;='201801'!$F$4),'201801'!$G$4,IF(AND($N875&gt;='201801'!$E$5,$N875&lt;='201801'!$F$5),'201801'!$G$5,FALSE))))</f>
        <v>0</v>
      </c>
    </row>
    <row r="876" spans="1:16" x14ac:dyDescent="0.25">
      <c r="A876" s="5">
        <v>161497134</v>
      </c>
      <c r="B876" s="5">
        <v>16149713</v>
      </c>
      <c r="C876" s="4" t="str">
        <f t="shared" si="13"/>
        <v>4</v>
      </c>
      <c r="D876" s="4" t="s">
        <v>1656</v>
      </c>
      <c r="E876" s="4" t="s">
        <v>1657</v>
      </c>
      <c r="F876" s="4">
        <v>1617043</v>
      </c>
      <c r="G876" s="4">
        <v>1541841</v>
      </c>
      <c r="H876" s="4">
        <v>2954721</v>
      </c>
      <c r="I876" s="4">
        <v>1541841</v>
      </c>
      <c r="J876" s="4">
        <v>1541841</v>
      </c>
      <c r="K876" s="4">
        <v>2954721</v>
      </c>
      <c r="L876" s="4">
        <v>12152008</v>
      </c>
      <c r="M876" s="4"/>
      <c r="N876" s="8">
        <v>2025334</v>
      </c>
      <c r="O876" s="5">
        <f>IF(AND($N876&gt;='201801'!$E$2,$N876&lt;='201801'!$F$2),'201801'!$I$2,IF(AND($N876&gt;='201801'!$E$3,$N876&lt;='201801'!$F$3),'201801'!$I$3,IF(AND($N876&gt;='201801'!$E$4,$N876&lt;='201801'!$F$4),'201801'!$I$4,IF(AND($N876&gt;='201801'!$E$5,$N876&lt;='201801'!$F$5),'201801'!$I$5,FALSE))))</f>
        <v>4</v>
      </c>
      <c r="P876" s="5">
        <f>IF(AND($N876&gt;='201801'!$E$2,$N876&lt;='201801'!$F$2),'201801'!$G$2,IF(AND($N876&gt;='201801'!$E$3,$N876&lt;='201801'!$F$3),'201801'!$G$3,IF(AND($N876&gt;='201801'!$E$4,$N876&lt;='201801'!$F$4),'201801'!$G$4,IF(AND($N876&gt;='201801'!$E$5,$N876&lt;='201801'!$F$5),'201801'!$G$5,FALSE))))</f>
        <v>0</v>
      </c>
    </row>
    <row r="877" spans="1:16" x14ac:dyDescent="0.25">
      <c r="A877" s="5">
        <v>161653950</v>
      </c>
      <c r="B877" s="5">
        <v>16165395</v>
      </c>
      <c r="C877" s="4" t="str">
        <f t="shared" si="13"/>
        <v>0</v>
      </c>
      <c r="D877" s="4" t="s">
        <v>1660</v>
      </c>
      <c r="E877" s="4" t="s">
        <v>1661</v>
      </c>
      <c r="F877" s="4">
        <v>1480402</v>
      </c>
      <c r="G877" s="4">
        <v>1480402</v>
      </c>
      <c r="H877" s="4">
        <v>1503778</v>
      </c>
      <c r="I877" s="4">
        <v>1480402</v>
      </c>
      <c r="J877" s="4">
        <v>1480402</v>
      </c>
      <c r="K877" s="4">
        <v>1480402</v>
      </c>
      <c r="L877" s="4">
        <v>8905788</v>
      </c>
      <c r="M877" s="4"/>
      <c r="N877" s="8">
        <v>1484298</v>
      </c>
      <c r="O877" s="5">
        <f>IF(AND($N877&gt;='201801'!$E$2,$N877&lt;='201801'!$F$2),'201801'!$I$2,IF(AND($N877&gt;='201801'!$E$3,$N877&lt;='201801'!$F$3),'201801'!$I$3,IF(AND($N877&gt;='201801'!$E$4,$N877&lt;='201801'!$F$4),'201801'!$I$4,IF(AND($N877&gt;='201801'!$E$5,$N877&lt;='201801'!$F$5),'201801'!$I$5,FALSE))))</f>
        <v>4</v>
      </c>
      <c r="P877" s="5">
        <f>IF(AND($N877&gt;='201801'!$E$2,$N877&lt;='201801'!$F$2),'201801'!$G$2,IF(AND($N877&gt;='201801'!$E$3,$N877&lt;='201801'!$F$3),'201801'!$G$3,IF(AND($N877&gt;='201801'!$E$4,$N877&lt;='201801'!$F$4),'201801'!$G$4,IF(AND($N877&gt;='201801'!$E$5,$N877&lt;='201801'!$F$5),'201801'!$G$5,FALSE))))</f>
        <v>0</v>
      </c>
    </row>
    <row r="878" spans="1:16" x14ac:dyDescent="0.25">
      <c r="A878" s="4" t="s">
        <v>1662</v>
      </c>
      <c r="B878" s="5">
        <v>16183520</v>
      </c>
      <c r="C878" s="4" t="str">
        <f t="shared" si="13"/>
        <v>k</v>
      </c>
      <c r="D878" s="4" t="s">
        <v>1663</v>
      </c>
      <c r="E878" s="4" t="s">
        <v>1664</v>
      </c>
      <c r="F878" s="4">
        <v>1673096</v>
      </c>
      <c r="G878" s="4">
        <v>1673096</v>
      </c>
      <c r="H878" s="4">
        <v>2749117</v>
      </c>
      <c r="I878" s="4">
        <v>1673096</v>
      </c>
      <c r="J878" s="4">
        <v>1673096</v>
      </c>
      <c r="K878" s="4">
        <v>2748917</v>
      </c>
      <c r="L878" s="4">
        <v>12190418</v>
      </c>
      <c r="M878" s="4"/>
      <c r="N878" s="8">
        <v>2031736</v>
      </c>
      <c r="O878" s="5">
        <f>IF(AND($N878&gt;='201801'!$E$2,$N878&lt;='201801'!$F$2),'201801'!$I$2,IF(AND($N878&gt;='201801'!$E$3,$N878&lt;='201801'!$F$3),'201801'!$I$3,IF(AND($N878&gt;='201801'!$E$4,$N878&lt;='201801'!$F$4),'201801'!$I$4,IF(AND($N878&gt;='201801'!$E$5,$N878&lt;='201801'!$F$5),'201801'!$I$5,FALSE))))</f>
        <v>4</v>
      </c>
      <c r="P878" s="5">
        <f>IF(AND($N878&gt;='201801'!$E$2,$N878&lt;='201801'!$F$2),'201801'!$G$2,IF(AND($N878&gt;='201801'!$E$3,$N878&lt;='201801'!$F$3),'201801'!$G$3,IF(AND($N878&gt;='201801'!$E$4,$N878&lt;='201801'!$F$4),'201801'!$G$4,IF(AND($N878&gt;='201801'!$E$5,$N878&lt;='201801'!$F$5),'201801'!$G$5,FALSE))))</f>
        <v>0</v>
      </c>
    </row>
    <row r="879" spans="1:16" x14ac:dyDescent="0.25">
      <c r="A879" s="5">
        <v>161998168</v>
      </c>
      <c r="B879" s="5">
        <v>16199816</v>
      </c>
      <c r="C879" s="4" t="str">
        <f t="shared" si="13"/>
        <v>8</v>
      </c>
      <c r="D879" s="4" t="s">
        <v>1669</v>
      </c>
      <c r="E879" s="4" t="s">
        <v>1670</v>
      </c>
      <c r="F879" s="4">
        <v>1284361</v>
      </c>
      <c r="G879" s="4">
        <v>1284361</v>
      </c>
      <c r="H879" s="4">
        <v>2148328</v>
      </c>
      <c r="I879" s="4">
        <v>1284361</v>
      </c>
      <c r="J879" s="4">
        <v>1284361</v>
      </c>
      <c r="K879" s="4">
        <v>2148328</v>
      </c>
      <c r="L879" s="4">
        <v>9434100</v>
      </c>
      <c r="M879" s="4"/>
      <c r="N879" s="8">
        <v>1572350</v>
      </c>
      <c r="O879" s="5">
        <f>IF(AND($N879&gt;='201801'!$E$2,$N879&lt;='201801'!$F$2),'201801'!$I$2,IF(AND($N879&gt;='201801'!$E$3,$N879&lt;='201801'!$F$3),'201801'!$I$3,IF(AND($N879&gt;='201801'!$E$4,$N879&lt;='201801'!$F$4),'201801'!$I$4,IF(AND($N879&gt;='201801'!$E$5,$N879&lt;='201801'!$F$5),'201801'!$I$5,FALSE))))</f>
        <v>4</v>
      </c>
      <c r="P879" s="5">
        <f>IF(AND($N879&gt;='201801'!$E$2,$N879&lt;='201801'!$F$2),'201801'!$G$2,IF(AND($N879&gt;='201801'!$E$3,$N879&lt;='201801'!$F$3),'201801'!$G$3,IF(AND($N879&gt;='201801'!$E$4,$N879&lt;='201801'!$F$4),'201801'!$G$4,IF(AND($N879&gt;='201801'!$E$5,$N879&lt;='201801'!$F$5),'201801'!$G$5,FALSE))))</f>
        <v>0</v>
      </c>
    </row>
    <row r="880" spans="1:16" x14ac:dyDescent="0.25">
      <c r="A880" s="5">
        <v>162005839</v>
      </c>
      <c r="B880" s="5">
        <v>16200583</v>
      </c>
      <c r="C880" s="4" t="str">
        <f t="shared" si="13"/>
        <v>9</v>
      </c>
      <c r="D880" s="4" t="s">
        <v>1671</v>
      </c>
      <c r="E880" s="4" t="s">
        <v>1672</v>
      </c>
      <c r="F880" s="4">
        <v>892037</v>
      </c>
      <c r="G880" s="4">
        <v>892037</v>
      </c>
      <c r="H880" s="4">
        <v>892037</v>
      </c>
      <c r="I880" s="4">
        <v>892037</v>
      </c>
      <c r="J880" s="4">
        <v>892037</v>
      </c>
      <c r="K880" s="4">
        <v>892037</v>
      </c>
      <c r="L880" s="4">
        <v>5352222</v>
      </c>
      <c r="M880" s="4"/>
      <c r="N880" s="8">
        <v>892037</v>
      </c>
      <c r="O880" s="5">
        <f>IF(AND($N880&gt;='201801'!$E$2,$N880&lt;='201801'!$F$2),'201801'!$I$2,IF(AND($N880&gt;='201801'!$E$3,$N880&lt;='201801'!$F$3),'201801'!$I$3,IF(AND($N880&gt;='201801'!$E$4,$N880&lt;='201801'!$F$4),'201801'!$I$4,IF(AND($N880&gt;='201801'!$E$5,$N880&lt;='201801'!$F$5),'201801'!$I$5,FALSE))))</f>
        <v>4</v>
      </c>
      <c r="P880" s="5">
        <f>IF(AND($N880&gt;='201801'!$E$2,$N880&lt;='201801'!$F$2),'201801'!$G$2,IF(AND($N880&gt;='201801'!$E$3,$N880&lt;='201801'!$F$3),'201801'!$G$3,IF(AND($N880&gt;='201801'!$E$4,$N880&lt;='201801'!$F$4),'201801'!$G$4,IF(AND($N880&gt;='201801'!$E$5,$N880&lt;='201801'!$F$5),'201801'!$G$5,FALSE))))</f>
        <v>0</v>
      </c>
    </row>
    <row r="881" spans="1:16" x14ac:dyDescent="0.25">
      <c r="A881" s="5">
        <v>162047477</v>
      </c>
      <c r="B881" s="5">
        <v>16204747</v>
      </c>
      <c r="C881" s="4" t="str">
        <f t="shared" si="13"/>
        <v>7</v>
      </c>
      <c r="D881" s="4" t="s">
        <v>1675</v>
      </c>
      <c r="E881" s="4" t="s">
        <v>1676</v>
      </c>
      <c r="F881" s="4"/>
      <c r="G881" s="4">
        <v>2495268</v>
      </c>
      <c r="H881" s="4">
        <v>1247634</v>
      </c>
      <c r="I881" s="4">
        <v>2039019</v>
      </c>
      <c r="J881" s="4">
        <v>1247634</v>
      </c>
      <c r="K881" s="4">
        <v>2039019</v>
      </c>
      <c r="L881" s="4">
        <v>9068574</v>
      </c>
      <c r="M881" s="4"/>
      <c r="N881" s="8">
        <v>1813714</v>
      </c>
      <c r="O881" s="5">
        <f>IF(AND($N881&gt;='201801'!$E$2,$N881&lt;='201801'!$F$2),'201801'!$I$2,IF(AND($N881&gt;='201801'!$E$3,$N881&lt;='201801'!$F$3),'201801'!$I$3,IF(AND($N881&gt;='201801'!$E$4,$N881&lt;='201801'!$F$4),'201801'!$I$4,IF(AND($N881&gt;='201801'!$E$5,$N881&lt;='201801'!$F$5),'201801'!$I$5,FALSE))))</f>
        <v>4</v>
      </c>
      <c r="P881" s="5">
        <f>IF(AND($N881&gt;='201801'!$E$2,$N881&lt;='201801'!$F$2),'201801'!$G$2,IF(AND($N881&gt;='201801'!$E$3,$N881&lt;='201801'!$F$3),'201801'!$G$3,IF(AND($N881&gt;='201801'!$E$4,$N881&lt;='201801'!$F$4),'201801'!$G$4,IF(AND($N881&gt;='201801'!$E$5,$N881&lt;='201801'!$F$5),'201801'!$G$5,FALSE))))</f>
        <v>0</v>
      </c>
    </row>
    <row r="882" spans="1:16" x14ac:dyDescent="0.25">
      <c r="A882" s="5">
        <v>162073109</v>
      </c>
      <c r="B882" s="5">
        <v>16207310</v>
      </c>
      <c r="C882" s="4" t="str">
        <f t="shared" si="13"/>
        <v>9</v>
      </c>
      <c r="D882" s="4" t="s">
        <v>1677</v>
      </c>
      <c r="E882" s="4" t="s">
        <v>1678</v>
      </c>
      <c r="F882" s="4">
        <v>1617043</v>
      </c>
      <c r="G882" s="4">
        <v>1541841</v>
      </c>
      <c r="H882" s="4">
        <v>2954721</v>
      </c>
      <c r="I882" s="4">
        <v>1541841</v>
      </c>
      <c r="J882" s="4">
        <v>1541841</v>
      </c>
      <c r="K882" s="4">
        <v>2954721</v>
      </c>
      <c r="L882" s="4">
        <v>12152008</v>
      </c>
      <c r="M882" s="4"/>
      <c r="N882" s="8">
        <v>2025334</v>
      </c>
      <c r="O882" s="5">
        <f>IF(AND($N882&gt;='201801'!$E$2,$N882&lt;='201801'!$F$2),'201801'!$I$2,IF(AND($N882&gt;='201801'!$E$3,$N882&lt;='201801'!$F$3),'201801'!$I$3,IF(AND($N882&gt;='201801'!$E$4,$N882&lt;='201801'!$F$4),'201801'!$I$4,IF(AND($N882&gt;='201801'!$E$5,$N882&lt;='201801'!$F$5),'201801'!$I$5,FALSE))))</f>
        <v>4</v>
      </c>
      <c r="P882" s="5">
        <f>IF(AND($N882&gt;='201801'!$E$2,$N882&lt;='201801'!$F$2),'201801'!$G$2,IF(AND($N882&gt;='201801'!$E$3,$N882&lt;='201801'!$F$3),'201801'!$G$3,IF(AND($N882&gt;='201801'!$E$4,$N882&lt;='201801'!$F$4),'201801'!$G$4,IF(AND($N882&gt;='201801'!$E$5,$N882&lt;='201801'!$F$5),'201801'!$G$5,FALSE))))</f>
        <v>0</v>
      </c>
    </row>
    <row r="883" spans="1:16" x14ac:dyDescent="0.25">
      <c r="A883" s="5">
        <v>162078070</v>
      </c>
      <c r="B883" s="5">
        <v>16207807</v>
      </c>
      <c r="C883" s="4" t="str">
        <f t="shared" si="13"/>
        <v>0</v>
      </c>
      <c r="D883" s="4" t="s">
        <v>1679</v>
      </c>
      <c r="E883" s="4" t="s">
        <v>1680</v>
      </c>
      <c r="F883" s="4">
        <v>1366834</v>
      </c>
      <c r="G883" s="4">
        <v>1291632</v>
      </c>
      <c r="H883" s="4">
        <v>2460666</v>
      </c>
      <c r="I883" s="4">
        <v>1291632</v>
      </c>
      <c r="J883" s="4">
        <v>1291632</v>
      </c>
      <c r="K883" s="4">
        <v>2460666</v>
      </c>
      <c r="L883" s="4">
        <v>10163062</v>
      </c>
      <c r="M883" s="4"/>
      <c r="N883" s="8">
        <v>1693843</v>
      </c>
      <c r="O883" s="5">
        <f>IF(AND($N883&gt;='201801'!$E$2,$N883&lt;='201801'!$F$2),'201801'!$I$2,IF(AND($N883&gt;='201801'!$E$3,$N883&lt;='201801'!$F$3),'201801'!$I$3,IF(AND($N883&gt;='201801'!$E$4,$N883&lt;='201801'!$F$4),'201801'!$I$4,IF(AND($N883&gt;='201801'!$E$5,$N883&lt;='201801'!$F$5),'201801'!$I$5,FALSE))))</f>
        <v>4</v>
      </c>
      <c r="P883" s="5">
        <f>IF(AND($N883&gt;='201801'!$E$2,$N883&lt;='201801'!$F$2),'201801'!$G$2,IF(AND($N883&gt;='201801'!$E$3,$N883&lt;='201801'!$F$3),'201801'!$G$3,IF(AND($N883&gt;='201801'!$E$4,$N883&lt;='201801'!$F$4),'201801'!$G$4,IF(AND($N883&gt;='201801'!$E$5,$N883&lt;='201801'!$F$5),'201801'!$G$5,FALSE))))</f>
        <v>0</v>
      </c>
    </row>
    <row r="884" spans="1:16" x14ac:dyDescent="0.25">
      <c r="A884" s="5">
        <v>162085816</v>
      </c>
      <c r="B884" s="5">
        <v>16208581</v>
      </c>
      <c r="C884" s="4" t="str">
        <f t="shared" si="13"/>
        <v>6</v>
      </c>
      <c r="D884" s="4" t="s">
        <v>4773</v>
      </c>
      <c r="E884" s="4" t="s">
        <v>4774</v>
      </c>
      <c r="F884" s="4">
        <v>1449247</v>
      </c>
      <c r="G884" s="4">
        <v>1449247</v>
      </c>
      <c r="H884" s="4">
        <v>1449247</v>
      </c>
      <c r="I884" s="4">
        <v>1449247</v>
      </c>
      <c r="J884" s="4">
        <v>338158</v>
      </c>
      <c r="K884" s="4"/>
      <c r="L884" s="4">
        <v>6135146</v>
      </c>
      <c r="M884" s="4"/>
      <c r="N884" s="8">
        <v>1227029</v>
      </c>
      <c r="O884" s="5">
        <f>IF(AND($N884&gt;='201801'!$E$2,$N884&lt;='201801'!$F$2),'201801'!$I$2,IF(AND($N884&gt;='201801'!$E$3,$N884&lt;='201801'!$F$3),'201801'!$I$3,IF(AND($N884&gt;='201801'!$E$4,$N884&lt;='201801'!$F$4),'201801'!$I$4,IF(AND($N884&gt;='201801'!$E$5,$N884&lt;='201801'!$F$5),'201801'!$I$5,FALSE))))</f>
        <v>4</v>
      </c>
      <c r="P884" s="5">
        <f>IF(AND($N884&gt;='201801'!$E$2,$N884&lt;='201801'!$F$2),'201801'!$G$2,IF(AND($N884&gt;='201801'!$E$3,$N884&lt;='201801'!$F$3),'201801'!$G$3,IF(AND($N884&gt;='201801'!$E$4,$N884&lt;='201801'!$F$4),'201801'!$G$4,IF(AND($N884&gt;='201801'!$E$5,$N884&lt;='201801'!$F$5),'201801'!$G$5,FALSE))))</f>
        <v>0</v>
      </c>
    </row>
    <row r="885" spans="1:16" x14ac:dyDescent="0.25">
      <c r="A885" s="5">
        <v>162106309</v>
      </c>
      <c r="B885" s="5">
        <v>16210630</v>
      </c>
      <c r="C885" s="4" t="str">
        <f t="shared" si="13"/>
        <v>9</v>
      </c>
      <c r="D885" s="4" t="s">
        <v>1681</v>
      </c>
      <c r="E885" s="4" t="s">
        <v>1682</v>
      </c>
      <c r="F885" s="4">
        <v>1542840</v>
      </c>
      <c r="G885" s="4">
        <v>1542840</v>
      </c>
      <c r="H885" s="4">
        <v>1542840</v>
      </c>
      <c r="I885" s="4">
        <v>1542840</v>
      </c>
      <c r="J885" s="4">
        <v>1542840</v>
      </c>
      <c r="K885" s="4">
        <v>1542840</v>
      </c>
      <c r="L885" s="4">
        <v>9257040</v>
      </c>
      <c r="M885" s="4"/>
      <c r="N885" s="8">
        <v>1542840</v>
      </c>
      <c r="O885" s="5">
        <f>IF(AND($N885&gt;='201801'!$E$2,$N885&lt;='201801'!$F$2),'201801'!$I$2,IF(AND($N885&gt;='201801'!$E$3,$N885&lt;='201801'!$F$3),'201801'!$I$3,IF(AND($N885&gt;='201801'!$E$4,$N885&lt;='201801'!$F$4),'201801'!$I$4,IF(AND($N885&gt;='201801'!$E$5,$N885&lt;='201801'!$F$5),'201801'!$I$5,FALSE))))</f>
        <v>4</v>
      </c>
      <c r="P885" s="5">
        <f>IF(AND($N885&gt;='201801'!$E$2,$N885&lt;='201801'!$F$2),'201801'!$G$2,IF(AND($N885&gt;='201801'!$E$3,$N885&lt;='201801'!$F$3),'201801'!$G$3,IF(AND($N885&gt;='201801'!$E$4,$N885&lt;='201801'!$F$4),'201801'!$G$4,IF(AND($N885&gt;='201801'!$E$5,$N885&lt;='201801'!$F$5),'201801'!$G$5,FALSE))))</f>
        <v>0</v>
      </c>
    </row>
    <row r="886" spans="1:16" x14ac:dyDescent="0.25">
      <c r="A886" s="5">
        <v>162396420</v>
      </c>
      <c r="B886" s="5">
        <v>16239642</v>
      </c>
      <c r="C886" s="4" t="str">
        <f t="shared" si="13"/>
        <v>0</v>
      </c>
      <c r="D886" s="4" t="s">
        <v>1689</v>
      </c>
      <c r="E886" s="4" t="s">
        <v>1690</v>
      </c>
      <c r="F886" s="4">
        <v>1377598</v>
      </c>
      <c r="G886" s="4">
        <v>1302396</v>
      </c>
      <c r="H886" s="4">
        <v>2440821</v>
      </c>
      <c r="I886" s="4">
        <v>1302396</v>
      </c>
      <c r="J886" s="4">
        <v>1302396</v>
      </c>
      <c r="K886" s="4">
        <v>2440821</v>
      </c>
      <c r="L886" s="4">
        <v>10166428</v>
      </c>
      <c r="M886" s="4"/>
      <c r="N886" s="8">
        <v>1694404</v>
      </c>
      <c r="O886" s="5">
        <f>IF(AND($N886&gt;='201801'!$E$2,$N886&lt;='201801'!$F$2),'201801'!$I$2,IF(AND($N886&gt;='201801'!$E$3,$N886&lt;='201801'!$F$3),'201801'!$I$3,IF(AND($N886&gt;='201801'!$E$4,$N886&lt;='201801'!$F$4),'201801'!$I$4,IF(AND($N886&gt;='201801'!$E$5,$N886&lt;='201801'!$F$5),'201801'!$I$5,FALSE))))</f>
        <v>4</v>
      </c>
      <c r="P886" s="5">
        <f>IF(AND($N886&gt;='201801'!$E$2,$N886&lt;='201801'!$F$2),'201801'!$G$2,IF(AND($N886&gt;='201801'!$E$3,$N886&lt;='201801'!$F$3),'201801'!$G$3,IF(AND($N886&gt;='201801'!$E$4,$N886&lt;='201801'!$F$4),'201801'!$G$4,IF(AND($N886&gt;='201801'!$E$5,$N886&lt;='201801'!$F$5),'201801'!$G$5,FALSE))))</f>
        <v>0</v>
      </c>
    </row>
    <row r="887" spans="1:16" x14ac:dyDescent="0.25">
      <c r="A887" s="5">
        <v>162452061</v>
      </c>
      <c r="B887" s="5">
        <v>16245206</v>
      </c>
      <c r="C887" s="4" t="str">
        <f t="shared" si="13"/>
        <v>1</v>
      </c>
      <c r="D887" s="4" t="s">
        <v>1691</v>
      </c>
      <c r="E887" s="4" t="s">
        <v>1692</v>
      </c>
      <c r="F887" s="4">
        <v>1827051</v>
      </c>
      <c r="G887" s="4">
        <v>1751849</v>
      </c>
      <c r="H887" s="4">
        <v>3264229</v>
      </c>
      <c r="I887" s="4">
        <v>1751849</v>
      </c>
      <c r="J887" s="4">
        <v>1751849</v>
      </c>
      <c r="K887" s="4">
        <v>3286009</v>
      </c>
      <c r="L887" s="4">
        <v>13632836</v>
      </c>
      <c r="M887" s="4"/>
      <c r="N887" s="8">
        <v>2272139</v>
      </c>
      <c r="O887" s="5">
        <f>IF(AND($N887&gt;='201801'!$E$2,$N887&lt;='201801'!$F$2),'201801'!$I$2,IF(AND($N887&gt;='201801'!$E$3,$N887&lt;='201801'!$F$3),'201801'!$I$3,IF(AND($N887&gt;='201801'!$E$4,$N887&lt;='201801'!$F$4),'201801'!$I$4,IF(AND($N887&gt;='201801'!$E$5,$N887&lt;='201801'!$F$5),'201801'!$I$5,FALSE))))</f>
        <v>4</v>
      </c>
      <c r="P887" s="5">
        <f>IF(AND($N887&gt;='201801'!$E$2,$N887&lt;='201801'!$F$2),'201801'!$G$2,IF(AND($N887&gt;='201801'!$E$3,$N887&lt;='201801'!$F$3),'201801'!$G$3,IF(AND($N887&gt;='201801'!$E$4,$N887&lt;='201801'!$F$4),'201801'!$G$4,IF(AND($N887&gt;='201801'!$E$5,$N887&lt;='201801'!$F$5),'201801'!$G$5,FALSE))))</f>
        <v>0</v>
      </c>
    </row>
    <row r="888" spans="1:16" x14ac:dyDescent="0.25">
      <c r="A888" s="5">
        <v>162516639</v>
      </c>
      <c r="B888" s="5">
        <v>16251663</v>
      </c>
      <c r="C888" s="4" t="str">
        <f t="shared" si="13"/>
        <v>9</v>
      </c>
      <c r="D888" s="4" t="s">
        <v>1693</v>
      </c>
      <c r="E888" s="4" t="s">
        <v>1694</v>
      </c>
      <c r="F888" s="4">
        <v>1247634</v>
      </c>
      <c r="G888" s="4">
        <v>1247634</v>
      </c>
      <c r="H888" s="4">
        <v>2155246</v>
      </c>
      <c r="I888" s="4">
        <v>1247634</v>
      </c>
      <c r="J888" s="4">
        <v>1247634</v>
      </c>
      <c r="K888" s="4">
        <v>2136864</v>
      </c>
      <c r="L888" s="4">
        <v>9282646</v>
      </c>
      <c r="M888" s="4"/>
      <c r="N888" s="8">
        <v>1547107</v>
      </c>
      <c r="O888" s="5">
        <f>IF(AND($N888&gt;='201801'!$E$2,$N888&lt;='201801'!$F$2),'201801'!$I$2,IF(AND($N888&gt;='201801'!$E$3,$N888&lt;='201801'!$F$3),'201801'!$I$3,IF(AND($N888&gt;='201801'!$E$4,$N888&lt;='201801'!$F$4),'201801'!$I$4,IF(AND($N888&gt;='201801'!$E$5,$N888&lt;='201801'!$F$5),'201801'!$I$5,FALSE))))</f>
        <v>4</v>
      </c>
      <c r="P888" s="5">
        <f>IF(AND($N888&gt;='201801'!$E$2,$N888&lt;='201801'!$F$2),'201801'!$G$2,IF(AND($N888&gt;='201801'!$E$3,$N888&lt;='201801'!$F$3),'201801'!$G$3,IF(AND($N888&gt;='201801'!$E$4,$N888&lt;='201801'!$F$4),'201801'!$G$4,IF(AND($N888&gt;='201801'!$E$5,$N888&lt;='201801'!$F$5),'201801'!$G$5,FALSE))))</f>
        <v>0</v>
      </c>
    </row>
    <row r="889" spans="1:16" x14ac:dyDescent="0.25">
      <c r="A889" s="5">
        <v>163013215</v>
      </c>
      <c r="B889" s="5">
        <v>16301321</v>
      </c>
      <c r="C889" s="4" t="str">
        <f t="shared" si="13"/>
        <v>5</v>
      </c>
      <c r="D889" s="4" t="s">
        <v>1697</v>
      </c>
      <c r="E889" s="4" t="s">
        <v>1698</v>
      </c>
      <c r="F889" s="4">
        <v>1384869</v>
      </c>
      <c r="G889" s="4">
        <v>1309667</v>
      </c>
      <c r="H889" s="4">
        <v>2499413</v>
      </c>
      <c r="I889" s="4">
        <v>1309667</v>
      </c>
      <c r="J889" s="4">
        <v>1309667</v>
      </c>
      <c r="K889" s="4">
        <v>2499413</v>
      </c>
      <c r="L889" s="4">
        <v>10312696</v>
      </c>
      <c r="M889" s="4"/>
      <c r="N889" s="8">
        <v>1718782</v>
      </c>
      <c r="O889" s="5">
        <f>IF(AND($N889&gt;='201801'!$E$2,$N889&lt;='201801'!$F$2),'201801'!$I$2,IF(AND($N889&gt;='201801'!$E$3,$N889&lt;='201801'!$F$3),'201801'!$I$3,IF(AND($N889&gt;='201801'!$E$4,$N889&lt;='201801'!$F$4),'201801'!$I$4,IF(AND($N889&gt;='201801'!$E$5,$N889&lt;='201801'!$F$5),'201801'!$I$5,FALSE))))</f>
        <v>4</v>
      </c>
      <c r="P889" s="5">
        <f>IF(AND($N889&gt;='201801'!$E$2,$N889&lt;='201801'!$F$2),'201801'!$G$2,IF(AND($N889&gt;='201801'!$E$3,$N889&lt;='201801'!$F$3),'201801'!$G$3,IF(AND($N889&gt;='201801'!$E$4,$N889&lt;='201801'!$F$4),'201801'!$G$4,IF(AND($N889&gt;='201801'!$E$5,$N889&lt;='201801'!$F$5),'201801'!$G$5,FALSE))))</f>
        <v>0</v>
      </c>
    </row>
    <row r="890" spans="1:16" x14ac:dyDescent="0.25">
      <c r="A890" s="5">
        <v>163032627</v>
      </c>
      <c r="B890" s="5">
        <v>16303262</v>
      </c>
      <c r="C890" s="4" t="str">
        <f t="shared" si="13"/>
        <v>7</v>
      </c>
      <c r="D890" s="4" t="s">
        <v>4775</v>
      </c>
      <c r="E890" s="4" t="s">
        <v>4776</v>
      </c>
      <c r="F890" s="4">
        <v>2349404</v>
      </c>
      <c r="G890" s="4">
        <v>2189921</v>
      </c>
      <c r="H890" s="4">
        <v>3610583</v>
      </c>
      <c r="I890" s="4">
        <v>2189921</v>
      </c>
      <c r="J890" s="4">
        <v>2189921</v>
      </c>
      <c r="K890" s="4">
        <v>1896073</v>
      </c>
      <c r="L890" s="4">
        <v>14425823</v>
      </c>
      <c r="M890" s="4"/>
      <c r="N890" s="8">
        <v>2404303</v>
      </c>
      <c r="O890" s="5">
        <f>IF(AND($N890&gt;='201801'!$E$2,$N890&lt;='201801'!$F$2),'201801'!$I$2,IF(AND($N890&gt;='201801'!$E$3,$N890&lt;='201801'!$F$3),'201801'!$I$3,IF(AND($N890&gt;='201801'!$E$4,$N890&lt;='201801'!$F$4),'201801'!$I$4,IF(AND($N890&gt;='201801'!$E$5,$N890&lt;='201801'!$F$5),'201801'!$I$5,FALSE))))</f>
        <v>4</v>
      </c>
      <c r="P890" s="5">
        <f>IF(AND($N890&gt;='201801'!$E$2,$N890&lt;='201801'!$F$2),'201801'!$G$2,IF(AND($N890&gt;='201801'!$E$3,$N890&lt;='201801'!$F$3),'201801'!$G$3,IF(AND($N890&gt;='201801'!$E$4,$N890&lt;='201801'!$F$4),'201801'!$G$4,IF(AND($N890&gt;='201801'!$E$5,$N890&lt;='201801'!$F$5),'201801'!$G$5,FALSE))))</f>
        <v>0</v>
      </c>
    </row>
    <row r="891" spans="1:16" x14ac:dyDescent="0.25">
      <c r="A891" s="5">
        <v>163236044</v>
      </c>
      <c r="B891" s="5">
        <v>16323604</v>
      </c>
      <c r="C891" s="4" t="str">
        <f t="shared" si="13"/>
        <v>4</v>
      </c>
      <c r="D891" s="4" t="s">
        <v>4777</v>
      </c>
      <c r="E891" s="4" t="s">
        <v>4778</v>
      </c>
      <c r="F891" s="4">
        <v>1748219</v>
      </c>
      <c r="G891" s="4">
        <v>1748219</v>
      </c>
      <c r="H891" s="4">
        <v>1748219</v>
      </c>
      <c r="I891" s="4">
        <v>1748219</v>
      </c>
      <c r="J891" s="4">
        <v>1748219</v>
      </c>
      <c r="K891" s="4">
        <v>1748219</v>
      </c>
      <c r="L891" s="4">
        <v>10489314</v>
      </c>
      <c r="M891" s="4"/>
      <c r="N891" s="8">
        <v>1748219</v>
      </c>
      <c r="O891" s="5">
        <f>IF(AND($N891&gt;='201801'!$E$2,$N891&lt;='201801'!$F$2),'201801'!$I$2,IF(AND($N891&gt;='201801'!$E$3,$N891&lt;='201801'!$F$3),'201801'!$I$3,IF(AND($N891&gt;='201801'!$E$4,$N891&lt;='201801'!$F$4),'201801'!$I$4,IF(AND($N891&gt;='201801'!$E$5,$N891&lt;='201801'!$F$5),'201801'!$I$5,FALSE))))</f>
        <v>4</v>
      </c>
      <c r="P891" s="5">
        <f>IF(AND($N891&gt;='201801'!$E$2,$N891&lt;='201801'!$F$2),'201801'!$G$2,IF(AND($N891&gt;='201801'!$E$3,$N891&lt;='201801'!$F$3),'201801'!$G$3,IF(AND($N891&gt;='201801'!$E$4,$N891&lt;='201801'!$F$4),'201801'!$G$4,IF(AND($N891&gt;='201801'!$E$5,$N891&lt;='201801'!$F$5),'201801'!$G$5,FALSE))))</f>
        <v>0</v>
      </c>
    </row>
    <row r="892" spans="1:16" x14ac:dyDescent="0.25">
      <c r="A892" s="5">
        <v>163534649</v>
      </c>
      <c r="B892" s="5">
        <v>16353464</v>
      </c>
      <c r="C892" s="4" t="str">
        <f t="shared" si="13"/>
        <v>9</v>
      </c>
      <c r="D892" s="4" t="s">
        <v>1707</v>
      </c>
      <c r="E892" s="4" t="s">
        <v>1708</v>
      </c>
      <c r="F892" s="4">
        <v>1840414</v>
      </c>
      <c r="G892" s="4">
        <v>1765212</v>
      </c>
      <c r="H892" s="4">
        <v>3426535</v>
      </c>
      <c r="I892" s="4">
        <v>1765212</v>
      </c>
      <c r="J892" s="4">
        <v>1765212</v>
      </c>
      <c r="K892" s="4">
        <v>3435674</v>
      </c>
      <c r="L892" s="4">
        <v>13998259</v>
      </c>
      <c r="M892" s="4"/>
      <c r="N892" s="8">
        <v>2333043</v>
      </c>
      <c r="O892" s="5">
        <f>IF(AND($N892&gt;='201801'!$E$2,$N892&lt;='201801'!$F$2),'201801'!$I$2,IF(AND($N892&gt;='201801'!$E$3,$N892&lt;='201801'!$F$3),'201801'!$I$3,IF(AND($N892&gt;='201801'!$E$4,$N892&lt;='201801'!$F$4),'201801'!$I$4,IF(AND($N892&gt;='201801'!$E$5,$N892&lt;='201801'!$F$5),'201801'!$I$5,FALSE))))</f>
        <v>4</v>
      </c>
      <c r="P892" s="5">
        <f>IF(AND($N892&gt;='201801'!$E$2,$N892&lt;='201801'!$F$2),'201801'!$G$2,IF(AND($N892&gt;='201801'!$E$3,$N892&lt;='201801'!$F$3),'201801'!$G$3,IF(AND($N892&gt;='201801'!$E$4,$N892&lt;='201801'!$F$4),'201801'!$G$4,IF(AND($N892&gt;='201801'!$E$5,$N892&lt;='201801'!$F$5),'201801'!$G$5,FALSE))))</f>
        <v>0</v>
      </c>
    </row>
    <row r="893" spans="1:16" x14ac:dyDescent="0.25">
      <c r="A893" s="5">
        <v>163577518</v>
      </c>
      <c r="B893" s="5">
        <v>16357751</v>
      </c>
      <c r="C893" s="4" t="str">
        <f t="shared" si="13"/>
        <v>8</v>
      </c>
      <c r="D893" s="4" t="s">
        <v>4779</v>
      </c>
      <c r="E893" s="4" t="s">
        <v>4780</v>
      </c>
      <c r="F893" s="4">
        <v>2277541</v>
      </c>
      <c r="G893" s="4">
        <v>2277541</v>
      </c>
      <c r="H893" s="4">
        <v>2277541</v>
      </c>
      <c r="I893" s="4">
        <v>2277541</v>
      </c>
      <c r="J893" s="4">
        <v>2289528</v>
      </c>
      <c r="K893" s="4">
        <v>2277541</v>
      </c>
      <c r="L893" s="4">
        <v>13677233</v>
      </c>
      <c r="M893" s="4"/>
      <c r="N893" s="8">
        <v>2279538</v>
      </c>
      <c r="O893" s="5">
        <f>IF(AND($N893&gt;='201801'!$E$2,$N893&lt;='201801'!$F$2),'201801'!$I$2,IF(AND($N893&gt;='201801'!$E$3,$N893&lt;='201801'!$F$3),'201801'!$I$3,IF(AND($N893&gt;='201801'!$E$4,$N893&lt;='201801'!$F$4),'201801'!$I$4,IF(AND($N893&gt;='201801'!$E$5,$N893&lt;='201801'!$F$5),'201801'!$I$5,FALSE))))</f>
        <v>4</v>
      </c>
      <c r="P893" s="5">
        <f>IF(AND($N893&gt;='201801'!$E$2,$N893&lt;='201801'!$F$2),'201801'!$G$2,IF(AND($N893&gt;='201801'!$E$3,$N893&lt;='201801'!$F$3),'201801'!$G$3,IF(AND($N893&gt;='201801'!$E$4,$N893&lt;='201801'!$F$4),'201801'!$G$4,IF(AND($N893&gt;='201801'!$E$5,$N893&lt;='201801'!$F$5),'201801'!$G$5,FALSE))))</f>
        <v>0</v>
      </c>
    </row>
    <row r="894" spans="1:16" x14ac:dyDescent="0.25">
      <c r="A894" s="5">
        <v>163652471</v>
      </c>
      <c r="B894" s="5">
        <v>16365247</v>
      </c>
      <c r="C894" s="4" t="str">
        <f t="shared" si="13"/>
        <v>1</v>
      </c>
      <c r="D894" s="4" t="s">
        <v>3253</v>
      </c>
      <c r="E894" s="4" t="s">
        <v>3254</v>
      </c>
      <c r="F894" s="4">
        <v>2476800</v>
      </c>
      <c r="G894" s="4">
        <v>2476800</v>
      </c>
      <c r="H894" s="4">
        <v>2476800</v>
      </c>
      <c r="I894" s="4">
        <v>2476800</v>
      </c>
      <c r="J894" s="4">
        <v>2476800</v>
      </c>
      <c r="K894" s="4">
        <v>2476800</v>
      </c>
      <c r="L894" s="4">
        <v>14860800</v>
      </c>
      <c r="M894" s="4"/>
      <c r="N894" s="8">
        <v>2476800</v>
      </c>
      <c r="O894" s="5">
        <f>IF(AND($N894&gt;='201801'!$E$2,$N894&lt;='201801'!$F$2),'201801'!$I$2,IF(AND($N894&gt;='201801'!$E$3,$N894&lt;='201801'!$F$3),'201801'!$I$3,IF(AND($N894&gt;='201801'!$E$4,$N894&lt;='201801'!$F$4),'201801'!$I$4,IF(AND($N894&gt;='201801'!$E$5,$N894&lt;='201801'!$F$5),'201801'!$I$5,FALSE))))</f>
        <v>4</v>
      </c>
      <c r="P894" s="5">
        <f>IF(AND($N894&gt;='201801'!$E$2,$N894&lt;='201801'!$F$2),'201801'!$G$2,IF(AND($N894&gt;='201801'!$E$3,$N894&lt;='201801'!$F$3),'201801'!$G$3,IF(AND($N894&gt;='201801'!$E$4,$N894&lt;='201801'!$F$4),'201801'!$G$4,IF(AND($N894&gt;='201801'!$E$5,$N894&lt;='201801'!$F$5),'201801'!$G$5,FALSE))))</f>
        <v>0</v>
      </c>
    </row>
    <row r="895" spans="1:16" x14ac:dyDescent="0.25">
      <c r="A895" s="4" t="s">
        <v>1713</v>
      </c>
      <c r="B895" s="5">
        <v>16365508</v>
      </c>
      <c r="C895" s="4" t="str">
        <f t="shared" si="13"/>
        <v>K</v>
      </c>
      <c r="D895" s="4" t="s">
        <v>1714</v>
      </c>
      <c r="E895" s="4" t="s">
        <v>1715</v>
      </c>
      <c r="F895" s="4">
        <v>1034456</v>
      </c>
      <c r="G895" s="4">
        <v>1034456</v>
      </c>
      <c r="H895" s="4">
        <v>1698941</v>
      </c>
      <c r="I895" s="4">
        <v>1034456</v>
      </c>
      <c r="J895" s="4">
        <v>1034456</v>
      </c>
      <c r="K895" s="4">
        <v>1698941</v>
      </c>
      <c r="L895" s="4">
        <v>7535706</v>
      </c>
      <c r="M895" s="4"/>
      <c r="N895" s="8">
        <v>1255951</v>
      </c>
      <c r="O895" s="5">
        <f>IF(AND($N895&gt;='201801'!$E$2,$N895&lt;='201801'!$F$2),'201801'!$I$2,IF(AND($N895&gt;='201801'!$E$3,$N895&lt;='201801'!$F$3),'201801'!$I$3,IF(AND($N895&gt;='201801'!$E$4,$N895&lt;='201801'!$F$4),'201801'!$I$4,IF(AND($N895&gt;='201801'!$E$5,$N895&lt;='201801'!$F$5),'201801'!$I$5,FALSE))))</f>
        <v>4</v>
      </c>
      <c r="P895" s="5">
        <f>IF(AND($N895&gt;='201801'!$E$2,$N895&lt;='201801'!$F$2),'201801'!$G$2,IF(AND($N895&gt;='201801'!$E$3,$N895&lt;='201801'!$F$3),'201801'!$G$3,IF(AND($N895&gt;='201801'!$E$4,$N895&lt;='201801'!$F$4),'201801'!$G$4,IF(AND($N895&gt;='201801'!$E$5,$N895&lt;='201801'!$F$5),'201801'!$G$5,FALSE))))</f>
        <v>0</v>
      </c>
    </row>
    <row r="896" spans="1:16" x14ac:dyDescent="0.25">
      <c r="A896" s="5">
        <v>163672960</v>
      </c>
      <c r="B896" s="5">
        <v>16367296</v>
      </c>
      <c r="C896" s="4" t="str">
        <f t="shared" si="13"/>
        <v>0</v>
      </c>
      <c r="D896" s="4" t="s">
        <v>4207</v>
      </c>
      <c r="E896" s="4" t="s">
        <v>4208</v>
      </c>
      <c r="F896" s="4">
        <v>1377598</v>
      </c>
      <c r="G896" s="4">
        <v>1302396</v>
      </c>
      <c r="H896" s="4">
        <v>2414772</v>
      </c>
      <c r="I896" s="4">
        <v>1302396</v>
      </c>
      <c r="J896" s="4">
        <v>1302396</v>
      </c>
      <c r="K896" s="4">
        <v>2414772</v>
      </c>
      <c r="L896" s="4">
        <v>10114330</v>
      </c>
      <c r="M896" s="4"/>
      <c r="N896" s="8">
        <v>1685721</v>
      </c>
      <c r="O896" s="5">
        <f>IF(AND($N896&gt;='201801'!$E$2,$N896&lt;='201801'!$F$2),'201801'!$I$2,IF(AND($N896&gt;='201801'!$E$3,$N896&lt;='201801'!$F$3),'201801'!$I$3,IF(AND($N896&gt;='201801'!$E$4,$N896&lt;='201801'!$F$4),'201801'!$I$4,IF(AND($N896&gt;='201801'!$E$5,$N896&lt;='201801'!$F$5),'201801'!$I$5,FALSE))))</f>
        <v>4</v>
      </c>
      <c r="P896" s="5">
        <f>IF(AND($N896&gt;='201801'!$E$2,$N896&lt;='201801'!$F$2),'201801'!$G$2,IF(AND($N896&gt;='201801'!$E$3,$N896&lt;='201801'!$F$3),'201801'!$G$3,IF(AND($N896&gt;='201801'!$E$4,$N896&lt;='201801'!$F$4),'201801'!$G$4,IF(AND($N896&gt;='201801'!$E$5,$N896&lt;='201801'!$F$5),'201801'!$G$5,FALSE))))</f>
        <v>0</v>
      </c>
    </row>
    <row r="897" spans="1:16" x14ac:dyDescent="0.25">
      <c r="A897" s="4" t="s">
        <v>1718</v>
      </c>
      <c r="B897" s="5">
        <v>16389047</v>
      </c>
      <c r="C897" s="4" t="str">
        <f t="shared" si="13"/>
        <v>K</v>
      </c>
      <c r="D897" s="4" t="s">
        <v>1719</v>
      </c>
      <c r="E897" s="4" t="s">
        <v>1720</v>
      </c>
      <c r="F897" s="4">
        <v>1712755</v>
      </c>
      <c r="G897" s="4">
        <v>1637553</v>
      </c>
      <c r="H897" s="4">
        <v>3050433</v>
      </c>
      <c r="I897" s="4">
        <v>1637553</v>
      </c>
      <c r="J897" s="4">
        <v>1637553</v>
      </c>
      <c r="K897" s="4">
        <v>3050433</v>
      </c>
      <c r="L897" s="4">
        <v>12726280</v>
      </c>
      <c r="M897" s="4"/>
      <c r="N897" s="8">
        <v>2121046</v>
      </c>
      <c r="O897" s="5">
        <f>IF(AND($N897&gt;='201801'!$E$2,$N897&lt;='201801'!$F$2),'201801'!$I$2,IF(AND($N897&gt;='201801'!$E$3,$N897&lt;='201801'!$F$3),'201801'!$I$3,IF(AND($N897&gt;='201801'!$E$4,$N897&lt;='201801'!$F$4),'201801'!$I$4,IF(AND($N897&gt;='201801'!$E$5,$N897&lt;='201801'!$F$5),'201801'!$I$5,FALSE))))</f>
        <v>4</v>
      </c>
      <c r="P897" s="5">
        <f>IF(AND($N897&gt;='201801'!$E$2,$N897&lt;='201801'!$F$2),'201801'!$G$2,IF(AND($N897&gt;='201801'!$E$3,$N897&lt;='201801'!$F$3),'201801'!$G$3,IF(AND($N897&gt;='201801'!$E$4,$N897&lt;='201801'!$F$4),'201801'!$G$4,IF(AND($N897&gt;='201801'!$E$5,$N897&lt;='201801'!$F$5),'201801'!$G$5,FALSE))))</f>
        <v>0</v>
      </c>
    </row>
    <row r="898" spans="1:16" x14ac:dyDescent="0.25">
      <c r="A898" s="5">
        <v>164190293</v>
      </c>
      <c r="B898" s="5">
        <v>16419029</v>
      </c>
      <c r="C898" s="4" t="str">
        <f t="shared" si="13"/>
        <v>3</v>
      </c>
      <c r="D898" s="4" t="s">
        <v>3828</v>
      </c>
      <c r="E898" s="4" t="s">
        <v>3829</v>
      </c>
      <c r="F898" s="4">
        <v>2265123</v>
      </c>
      <c r="G898" s="4">
        <v>2189921</v>
      </c>
      <c r="H898" s="4">
        <v>3836597</v>
      </c>
      <c r="I898" s="4">
        <v>2189921</v>
      </c>
      <c r="J898" s="4">
        <v>2189921</v>
      </c>
      <c r="K898" s="4">
        <v>3925661</v>
      </c>
      <c r="L898" s="4">
        <v>16597144</v>
      </c>
      <c r="M898" s="4"/>
      <c r="N898" s="8">
        <v>2766190</v>
      </c>
      <c r="O898" s="5">
        <f>IF(AND($N898&gt;='201801'!$E$2,$N898&lt;='201801'!$F$2),'201801'!$I$2,IF(AND($N898&gt;='201801'!$E$3,$N898&lt;='201801'!$F$3),'201801'!$I$3,IF(AND($N898&gt;='201801'!$E$4,$N898&lt;='201801'!$F$4),'201801'!$I$4,IF(AND($N898&gt;='201801'!$E$5,$N898&lt;='201801'!$F$5),'201801'!$I$5,FALSE))))</f>
        <v>4</v>
      </c>
      <c r="P898" s="5">
        <f>IF(AND($N898&gt;='201801'!$E$2,$N898&lt;='201801'!$F$2),'201801'!$G$2,IF(AND($N898&gt;='201801'!$E$3,$N898&lt;='201801'!$F$3),'201801'!$G$3,IF(AND($N898&gt;='201801'!$E$4,$N898&lt;='201801'!$F$4),'201801'!$G$4,IF(AND($N898&gt;='201801'!$E$5,$N898&lt;='201801'!$F$5),'201801'!$G$5,FALSE))))</f>
        <v>0</v>
      </c>
    </row>
    <row r="899" spans="1:16" x14ac:dyDescent="0.25">
      <c r="A899" s="5">
        <v>164314952</v>
      </c>
      <c r="B899" s="5">
        <v>16431495</v>
      </c>
      <c r="C899" s="4" t="str">
        <f t="shared" si="13"/>
        <v>2</v>
      </c>
      <c r="D899" s="4" t="s">
        <v>4211</v>
      </c>
      <c r="E899" s="4" t="s">
        <v>4212</v>
      </c>
      <c r="F899" s="4">
        <v>1417968</v>
      </c>
      <c r="G899" s="4">
        <v>1417968</v>
      </c>
      <c r="H899" s="4">
        <v>1417968</v>
      </c>
      <c r="I899" s="4">
        <v>1417968</v>
      </c>
      <c r="J899" s="4">
        <v>1417968</v>
      </c>
      <c r="K899" s="4">
        <v>1417968</v>
      </c>
      <c r="L899" s="4">
        <v>8507808</v>
      </c>
      <c r="M899" s="4"/>
      <c r="N899" s="8">
        <v>1417968</v>
      </c>
      <c r="O899" s="5">
        <f>IF(AND($N899&gt;='201801'!$E$2,$N899&lt;='201801'!$F$2),'201801'!$I$2,IF(AND($N899&gt;='201801'!$E$3,$N899&lt;='201801'!$F$3),'201801'!$I$3,IF(AND($N899&gt;='201801'!$E$4,$N899&lt;='201801'!$F$4),'201801'!$I$4,IF(AND($N899&gt;='201801'!$E$5,$N899&lt;='201801'!$F$5),'201801'!$I$5,FALSE))))</f>
        <v>4</v>
      </c>
      <c r="P899" s="5">
        <f>IF(AND($N899&gt;='201801'!$E$2,$N899&lt;='201801'!$F$2),'201801'!$G$2,IF(AND($N899&gt;='201801'!$E$3,$N899&lt;='201801'!$F$3),'201801'!$G$3,IF(AND($N899&gt;='201801'!$E$4,$N899&lt;='201801'!$F$4),'201801'!$G$4,IF(AND($N899&gt;='201801'!$E$5,$N899&lt;='201801'!$F$5),'201801'!$G$5,FALSE))))</f>
        <v>0</v>
      </c>
    </row>
    <row r="900" spans="1:16" x14ac:dyDescent="0.25">
      <c r="A900" s="5">
        <v>164502856</v>
      </c>
      <c r="B900" s="5">
        <v>16450285</v>
      </c>
      <c r="C900" s="4" t="str">
        <f t="shared" ref="C900:C963" si="14">RIGHT(A900,1)</f>
        <v>6</v>
      </c>
      <c r="D900" s="4" t="s">
        <v>4213</v>
      </c>
      <c r="E900" s="4" t="s">
        <v>4214</v>
      </c>
      <c r="F900" s="4">
        <v>1289174</v>
      </c>
      <c r="G900" s="4">
        <v>1289174</v>
      </c>
      <c r="H900" s="4">
        <v>1289174</v>
      </c>
      <c r="I900" s="4">
        <v>1289174</v>
      </c>
      <c r="J900" s="4">
        <v>1289174</v>
      </c>
      <c r="K900" s="4">
        <v>1289174</v>
      </c>
      <c r="L900" s="4">
        <v>7735044</v>
      </c>
      <c r="M900" s="4"/>
      <c r="N900" s="8">
        <v>1289174</v>
      </c>
      <c r="O900" s="5">
        <f>IF(AND($N900&gt;='201801'!$E$2,$N900&lt;='201801'!$F$2),'201801'!$I$2,IF(AND($N900&gt;='201801'!$E$3,$N900&lt;='201801'!$F$3),'201801'!$I$3,IF(AND($N900&gt;='201801'!$E$4,$N900&lt;='201801'!$F$4),'201801'!$I$4,IF(AND($N900&gt;='201801'!$E$5,$N900&lt;='201801'!$F$5),'201801'!$I$5,FALSE))))</f>
        <v>4</v>
      </c>
      <c r="P900" s="5">
        <f>IF(AND($N900&gt;='201801'!$E$2,$N900&lt;='201801'!$F$2),'201801'!$G$2,IF(AND($N900&gt;='201801'!$E$3,$N900&lt;='201801'!$F$3),'201801'!$G$3,IF(AND($N900&gt;='201801'!$E$4,$N900&lt;='201801'!$F$4),'201801'!$G$4,IF(AND($N900&gt;='201801'!$E$5,$N900&lt;='201801'!$F$5),'201801'!$G$5,FALSE))))</f>
        <v>0</v>
      </c>
    </row>
    <row r="901" spans="1:16" x14ac:dyDescent="0.25">
      <c r="A901" s="4" t="s">
        <v>1729</v>
      </c>
      <c r="B901" s="5">
        <v>16470372</v>
      </c>
      <c r="C901" s="4" t="str">
        <f t="shared" si="14"/>
        <v>K</v>
      </c>
      <c r="D901" s="4" t="s">
        <v>1730</v>
      </c>
      <c r="E901" s="4" t="s">
        <v>1731</v>
      </c>
      <c r="F901" s="4">
        <v>1548000</v>
      </c>
      <c r="G901" s="4">
        <v>1548000</v>
      </c>
      <c r="H901" s="4">
        <v>1548000</v>
      </c>
      <c r="I901" s="4">
        <v>1548000</v>
      </c>
      <c r="J901" s="4">
        <v>1548000</v>
      </c>
      <c r="K901" s="4">
        <v>1548000</v>
      </c>
      <c r="L901" s="4">
        <v>9288000</v>
      </c>
      <c r="M901" s="4"/>
      <c r="N901" s="8">
        <v>1548000</v>
      </c>
      <c r="O901" s="5">
        <f>IF(AND($N901&gt;='201801'!$E$2,$N901&lt;='201801'!$F$2),'201801'!$I$2,IF(AND($N901&gt;='201801'!$E$3,$N901&lt;='201801'!$F$3),'201801'!$I$3,IF(AND($N901&gt;='201801'!$E$4,$N901&lt;='201801'!$F$4),'201801'!$I$4,IF(AND($N901&gt;='201801'!$E$5,$N901&lt;='201801'!$F$5),'201801'!$I$5,FALSE))))</f>
        <v>4</v>
      </c>
      <c r="P901" s="5">
        <f>IF(AND($N901&gt;='201801'!$E$2,$N901&lt;='201801'!$F$2),'201801'!$G$2,IF(AND($N901&gt;='201801'!$E$3,$N901&lt;='201801'!$F$3),'201801'!$G$3,IF(AND($N901&gt;='201801'!$E$4,$N901&lt;='201801'!$F$4),'201801'!$G$4,IF(AND($N901&gt;='201801'!$E$5,$N901&lt;='201801'!$F$5),'201801'!$G$5,FALSE))))</f>
        <v>0</v>
      </c>
    </row>
    <row r="902" spans="1:16" x14ac:dyDescent="0.25">
      <c r="A902" s="5">
        <v>164807339</v>
      </c>
      <c r="B902" s="5">
        <v>16480733</v>
      </c>
      <c r="C902" s="4" t="str">
        <f t="shared" si="14"/>
        <v>9</v>
      </c>
      <c r="D902" s="4" t="s">
        <v>4781</v>
      </c>
      <c r="E902" s="4" t="s">
        <v>4782</v>
      </c>
      <c r="F902" s="4">
        <v>1750054</v>
      </c>
      <c r="G902" s="4">
        <v>1750054</v>
      </c>
      <c r="H902" s="4">
        <v>1750054</v>
      </c>
      <c r="I902" s="4">
        <v>1750054</v>
      </c>
      <c r="J902" s="4">
        <v>1750054</v>
      </c>
      <c r="K902" s="4">
        <v>1750054</v>
      </c>
      <c r="L902" s="4">
        <v>10500324</v>
      </c>
      <c r="M902" s="4"/>
      <c r="N902" s="8">
        <v>1750054</v>
      </c>
      <c r="O902" s="5">
        <f>IF(AND($N902&gt;='201801'!$E$2,$N902&lt;='201801'!$F$2),'201801'!$I$2,IF(AND($N902&gt;='201801'!$E$3,$N902&lt;='201801'!$F$3),'201801'!$I$3,IF(AND($N902&gt;='201801'!$E$4,$N902&lt;='201801'!$F$4),'201801'!$I$4,IF(AND($N902&gt;='201801'!$E$5,$N902&lt;='201801'!$F$5),'201801'!$I$5,FALSE))))</f>
        <v>4</v>
      </c>
      <c r="P902" s="5">
        <f>IF(AND($N902&gt;='201801'!$E$2,$N902&lt;='201801'!$F$2),'201801'!$G$2,IF(AND($N902&gt;='201801'!$E$3,$N902&lt;='201801'!$F$3),'201801'!$G$3,IF(AND($N902&gt;='201801'!$E$4,$N902&lt;='201801'!$F$4),'201801'!$G$4,IF(AND($N902&gt;='201801'!$E$5,$N902&lt;='201801'!$F$5),'201801'!$G$5,FALSE))))</f>
        <v>0</v>
      </c>
    </row>
    <row r="903" spans="1:16" x14ac:dyDescent="0.25">
      <c r="A903" s="4" t="s">
        <v>4215</v>
      </c>
      <c r="B903" s="5">
        <v>16483638</v>
      </c>
      <c r="C903" s="4" t="str">
        <f t="shared" si="14"/>
        <v>K</v>
      </c>
      <c r="D903" s="4" t="s">
        <v>4216</v>
      </c>
      <c r="E903" s="4" t="s">
        <v>4217</v>
      </c>
      <c r="F903" s="4">
        <v>789168</v>
      </c>
      <c r="G903" s="4">
        <v>789168</v>
      </c>
      <c r="H903" s="4">
        <v>789168</v>
      </c>
      <c r="I903" s="4">
        <v>789168</v>
      </c>
      <c r="J903" s="4">
        <v>789168</v>
      </c>
      <c r="K903" s="4">
        <v>789168</v>
      </c>
      <c r="L903" s="4">
        <v>4735008</v>
      </c>
      <c r="M903" s="4"/>
      <c r="N903" s="8">
        <v>789168</v>
      </c>
      <c r="O903" s="5">
        <f>IF(AND($N903&gt;='201801'!$E$2,$N903&lt;='201801'!$F$2),'201801'!$I$2,IF(AND($N903&gt;='201801'!$E$3,$N903&lt;='201801'!$F$3),'201801'!$I$3,IF(AND($N903&gt;='201801'!$E$4,$N903&lt;='201801'!$F$4),'201801'!$I$4,IF(AND($N903&gt;='201801'!$E$5,$N903&lt;='201801'!$F$5),'201801'!$I$5,FALSE))))</f>
        <v>4</v>
      </c>
      <c r="P903" s="5">
        <f>IF(AND($N903&gt;='201801'!$E$2,$N903&lt;='201801'!$F$2),'201801'!$G$2,IF(AND($N903&gt;='201801'!$E$3,$N903&lt;='201801'!$F$3),'201801'!$G$3,IF(AND($N903&gt;='201801'!$E$4,$N903&lt;='201801'!$F$4),'201801'!$G$4,IF(AND($N903&gt;='201801'!$E$5,$N903&lt;='201801'!$F$5),'201801'!$G$5,FALSE))))</f>
        <v>0</v>
      </c>
    </row>
    <row r="904" spans="1:16" x14ac:dyDescent="0.25">
      <c r="A904" s="5">
        <v>164842983</v>
      </c>
      <c r="B904" s="5">
        <v>16484298</v>
      </c>
      <c r="C904" s="4" t="str">
        <f t="shared" si="14"/>
        <v>3</v>
      </c>
      <c r="D904" s="4" t="s">
        <v>1739</v>
      </c>
      <c r="E904" s="4" t="s">
        <v>1740</v>
      </c>
      <c r="F904" s="4">
        <v>1074312</v>
      </c>
      <c r="G904" s="4">
        <v>1074312</v>
      </c>
      <c r="H904" s="4">
        <v>1074312</v>
      </c>
      <c r="I904" s="4">
        <v>1074312</v>
      </c>
      <c r="J904" s="4">
        <v>1074312</v>
      </c>
      <c r="K904" s="4">
        <v>1074312</v>
      </c>
      <c r="L904" s="4">
        <v>6445872</v>
      </c>
      <c r="M904" s="4"/>
      <c r="N904" s="8">
        <v>1074312</v>
      </c>
      <c r="O904" s="5">
        <f>IF(AND($N904&gt;='201801'!$E$2,$N904&lt;='201801'!$F$2),'201801'!$I$2,IF(AND($N904&gt;='201801'!$E$3,$N904&lt;='201801'!$F$3),'201801'!$I$3,IF(AND($N904&gt;='201801'!$E$4,$N904&lt;='201801'!$F$4),'201801'!$I$4,IF(AND($N904&gt;='201801'!$E$5,$N904&lt;='201801'!$F$5),'201801'!$I$5,FALSE))))</f>
        <v>4</v>
      </c>
      <c r="P904" s="5">
        <f>IF(AND($N904&gt;='201801'!$E$2,$N904&lt;='201801'!$F$2),'201801'!$G$2,IF(AND($N904&gt;='201801'!$E$3,$N904&lt;='201801'!$F$3),'201801'!$G$3,IF(AND($N904&gt;='201801'!$E$4,$N904&lt;='201801'!$F$4),'201801'!$G$4,IF(AND($N904&gt;='201801'!$E$5,$N904&lt;='201801'!$F$5),'201801'!$G$5,FALSE))))</f>
        <v>0</v>
      </c>
    </row>
    <row r="905" spans="1:16" x14ac:dyDescent="0.25">
      <c r="A905" s="4" t="s">
        <v>1745</v>
      </c>
      <c r="B905" s="5">
        <v>16486698</v>
      </c>
      <c r="C905" s="4" t="str">
        <f t="shared" si="14"/>
        <v>K</v>
      </c>
      <c r="D905" s="4" t="s">
        <v>1746</v>
      </c>
      <c r="E905" s="4" t="s">
        <v>1747</v>
      </c>
      <c r="F905" s="4">
        <v>1074312</v>
      </c>
      <c r="G905" s="4">
        <v>1074312</v>
      </c>
      <c r="H905" s="4">
        <v>1074312</v>
      </c>
      <c r="I905" s="4">
        <v>1074312</v>
      </c>
      <c r="J905" s="4">
        <v>1074312</v>
      </c>
      <c r="K905" s="4">
        <v>1074312</v>
      </c>
      <c r="L905" s="4">
        <v>6445872</v>
      </c>
      <c r="M905" s="4"/>
      <c r="N905" s="8">
        <v>1074312</v>
      </c>
      <c r="O905" s="5">
        <f>IF(AND($N905&gt;='201801'!$E$2,$N905&lt;='201801'!$F$2),'201801'!$I$2,IF(AND($N905&gt;='201801'!$E$3,$N905&lt;='201801'!$F$3),'201801'!$I$3,IF(AND($N905&gt;='201801'!$E$4,$N905&lt;='201801'!$F$4),'201801'!$I$4,IF(AND($N905&gt;='201801'!$E$5,$N905&lt;='201801'!$F$5),'201801'!$I$5,FALSE))))</f>
        <v>4</v>
      </c>
      <c r="P905" s="5">
        <f>IF(AND($N905&gt;='201801'!$E$2,$N905&lt;='201801'!$F$2),'201801'!$G$2,IF(AND($N905&gt;='201801'!$E$3,$N905&lt;='201801'!$F$3),'201801'!$G$3,IF(AND($N905&gt;='201801'!$E$4,$N905&lt;='201801'!$F$4),'201801'!$G$4,IF(AND($N905&gt;='201801'!$E$5,$N905&lt;='201801'!$F$5),'201801'!$G$5,FALSE))))</f>
        <v>0</v>
      </c>
    </row>
    <row r="906" spans="1:16" x14ac:dyDescent="0.25">
      <c r="A906" s="5">
        <v>164868915</v>
      </c>
      <c r="B906" s="5">
        <v>16486891</v>
      </c>
      <c r="C906" s="4" t="str">
        <f t="shared" si="14"/>
        <v>5</v>
      </c>
      <c r="D906" s="4" t="s">
        <v>4218</v>
      </c>
      <c r="E906" s="4" t="s">
        <v>4219</v>
      </c>
      <c r="F906" s="4">
        <v>1617043</v>
      </c>
      <c r="G906" s="4">
        <v>1541841</v>
      </c>
      <c r="H906" s="4">
        <v>2831439</v>
      </c>
      <c r="I906" s="4">
        <v>1541841</v>
      </c>
      <c r="J906" s="4">
        <v>1541841</v>
      </c>
      <c r="K906" s="4">
        <v>2831439</v>
      </c>
      <c r="L906" s="4">
        <v>11905444</v>
      </c>
      <c r="M906" s="4"/>
      <c r="N906" s="8">
        <v>1984240</v>
      </c>
      <c r="O906" s="5">
        <f>IF(AND($N906&gt;='201801'!$E$2,$N906&lt;='201801'!$F$2),'201801'!$I$2,IF(AND($N906&gt;='201801'!$E$3,$N906&lt;='201801'!$F$3),'201801'!$I$3,IF(AND($N906&gt;='201801'!$E$4,$N906&lt;='201801'!$F$4),'201801'!$I$4,IF(AND($N906&gt;='201801'!$E$5,$N906&lt;='201801'!$F$5),'201801'!$I$5,FALSE))))</f>
        <v>4</v>
      </c>
      <c r="P906" s="5">
        <f>IF(AND($N906&gt;='201801'!$E$2,$N906&lt;='201801'!$F$2),'201801'!$G$2,IF(AND($N906&gt;='201801'!$E$3,$N906&lt;='201801'!$F$3),'201801'!$G$3,IF(AND($N906&gt;='201801'!$E$4,$N906&lt;='201801'!$F$4),'201801'!$G$4,IF(AND($N906&gt;='201801'!$E$5,$N906&lt;='201801'!$F$5),'201801'!$G$5,FALSE))))</f>
        <v>0</v>
      </c>
    </row>
    <row r="907" spans="1:16" x14ac:dyDescent="0.25">
      <c r="A907" s="5">
        <v>164878341</v>
      </c>
      <c r="B907" s="5">
        <v>16487834</v>
      </c>
      <c r="C907" s="4" t="str">
        <f t="shared" si="14"/>
        <v>1</v>
      </c>
      <c r="D907" s="4" t="s">
        <v>1748</v>
      </c>
      <c r="E907" s="4" t="s">
        <v>1749</v>
      </c>
      <c r="F907" s="4">
        <v>1392139</v>
      </c>
      <c r="G907" s="4">
        <v>1309667</v>
      </c>
      <c r="H907" s="4">
        <v>2499413</v>
      </c>
      <c r="I907" s="4">
        <v>1309667</v>
      </c>
      <c r="J907" s="4">
        <v>1309667</v>
      </c>
      <c r="K907" s="4">
        <v>2499413</v>
      </c>
      <c r="L907" s="4">
        <v>10319966</v>
      </c>
      <c r="M907" s="4"/>
      <c r="N907" s="8">
        <v>1719994</v>
      </c>
      <c r="O907" s="5">
        <f>IF(AND($N907&gt;='201801'!$E$2,$N907&lt;='201801'!$F$2),'201801'!$I$2,IF(AND($N907&gt;='201801'!$E$3,$N907&lt;='201801'!$F$3),'201801'!$I$3,IF(AND($N907&gt;='201801'!$E$4,$N907&lt;='201801'!$F$4),'201801'!$I$4,IF(AND($N907&gt;='201801'!$E$5,$N907&lt;='201801'!$F$5),'201801'!$I$5,FALSE))))</f>
        <v>4</v>
      </c>
      <c r="P907" s="5">
        <f>IF(AND($N907&gt;='201801'!$E$2,$N907&lt;='201801'!$F$2),'201801'!$G$2,IF(AND($N907&gt;='201801'!$E$3,$N907&lt;='201801'!$F$3),'201801'!$G$3,IF(AND($N907&gt;='201801'!$E$4,$N907&lt;='201801'!$F$4),'201801'!$G$4,IF(AND($N907&gt;='201801'!$E$5,$N907&lt;='201801'!$F$5),'201801'!$G$5,FALSE))))</f>
        <v>0</v>
      </c>
    </row>
    <row r="908" spans="1:16" x14ac:dyDescent="0.25">
      <c r="A908" s="4" t="s">
        <v>1750</v>
      </c>
      <c r="B908" s="5">
        <v>16489908</v>
      </c>
      <c r="C908" s="4" t="str">
        <f t="shared" si="14"/>
        <v>K</v>
      </c>
      <c r="D908" s="4" t="s">
        <v>1751</v>
      </c>
      <c r="E908" s="4" t="s">
        <v>1752</v>
      </c>
      <c r="F908" s="4">
        <v>842196</v>
      </c>
      <c r="G908" s="4">
        <v>734765</v>
      </c>
      <c r="H908" s="4">
        <v>1497426</v>
      </c>
      <c r="I908" s="4">
        <v>734765</v>
      </c>
      <c r="J908" s="4">
        <v>781875</v>
      </c>
      <c r="K908" s="4">
        <v>1477208</v>
      </c>
      <c r="L908" s="4">
        <v>6068235</v>
      </c>
      <c r="M908" s="4"/>
      <c r="N908" s="8">
        <v>1011372</v>
      </c>
      <c r="O908" s="5">
        <f>IF(AND($N908&gt;='201801'!$E$2,$N908&lt;='201801'!$F$2),'201801'!$I$2,IF(AND($N908&gt;='201801'!$E$3,$N908&lt;='201801'!$F$3),'201801'!$I$3,IF(AND($N908&gt;='201801'!$E$4,$N908&lt;='201801'!$F$4),'201801'!$I$4,IF(AND($N908&gt;='201801'!$E$5,$N908&lt;='201801'!$F$5),'201801'!$I$5,FALSE))))</f>
        <v>4</v>
      </c>
      <c r="P908" s="5">
        <f>IF(AND($N908&gt;='201801'!$E$2,$N908&lt;='201801'!$F$2),'201801'!$G$2,IF(AND($N908&gt;='201801'!$E$3,$N908&lt;='201801'!$F$3),'201801'!$G$3,IF(AND($N908&gt;='201801'!$E$4,$N908&lt;='201801'!$F$4),'201801'!$G$4,IF(AND($N908&gt;='201801'!$E$5,$N908&lt;='201801'!$F$5),'201801'!$G$5,FALSE))))</f>
        <v>0</v>
      </c>
    </row>
    <row r="909" spans="1:16" x14ac:dyDescent="0.25">
      <c r="A909" s="5">
        <v>164905403</v>
      </c>
      <c r="B909" s="5">
        <v>16490540</v>
      </c>
      <c r="C909" s="4" t="str">
        <f t="shared" si="14"/>
        <v>3</v>
      </c>
      <c r="D909" s="4" t="s">
        <v>4220</v>
      </c>
      <c r="E909" s="4" t="s">
        <v>4221</v>
      </c>
      <c r="F909" s="4">
        <v>1826330</v>
      </c>
      <c r="G909" s="4">
        <v>1826330</v>
      </c>
      <c r="H909" s="4">
        <v>1826330</v>
      </c>
      <c r="I909" s="4">
        <v>1826330</v>
      </c>
      <c r="J909" s="4">
        <v>1845554</v>
      </c>
      <c r="K909" s="4">
        <v>1826330</v>
      </c>
      <c r="L909" s="4">
        <v>10977204</v>
      </c>
      <c r="M909" s="4"/>
      <c r="N909" s="8">
        <v>1829534</v>
      </c>
      <c r="O909" s="5">
        <f>IF(AND($N909&gt;='201801'!$E$2,$N909&lt;='201801'!$F$2),'201801'!$I$2,IF(AND($N909&gt;='201801'!$E$3,$N909&lt;='201801'!$F$3),'201801'!$I$3,IF(AND($N909&gt;='201801'!$E$4,$N909&lt;='201801'!$F$4),'201801'!$I$4,IF(AND($N909&gt;='201801'!$E$5,$N909&lt;='201801'!$F$5),'201801'!$I$5,FALSE))))</f>
        <v>4</v>
      </c>
      <c r="P909" s="5">
        <f>IF(AND($N909&gt;='201801'!$E$2,$N909&lt;='201801'!$F$2),'201801'!$G$2,IF(AND($N909&gt;='201801'!$E$3,$N909&lt;='201801'!$F$3),'201801'!$G$3,IF(AND($N909&gt;='201801'!$E$4,$N909&lt;='201801'!$F$4),'201801'!$G$4,IF(AND($N909&gt;='201801'!$E$5,$N909&lt;='201801'!$F$5),'201801'!$G$5,FALSE))))</f>
        <v>0</v>
      </c>
    </row>
    <row r="910" spans="1:16" x14ac:dyDescent="0.25">
      <c r="A910" s="5">
        <v>164911845</v>
      </c>
      <c r="B910" s="5">
        <v>16491184</v>
      </c>
      <c r="C910" s="4" t="str">
        <f t="shared" si="14"/>
        <v>5</v>
      </c>
      <c r="D910" s="4" t="s">
        <v>3636</v>
      </c>
      <c r="E910" s="4" t="s">
        <v>3637</v>
      </c>
      <c r="F910" s="4">
        <v>1424368</v>
      </c>
      <c r="G910" s="4">
        <v>1309667</v>
      </c>
      <c r="H910" s="4">
        <v>2478809</v>
      </c>
      <c r="I910" s="4">
        <v>1365115</v>
      </c>
      <c r="J910" s="4">
        <v>1309667</v>
      </c>
      <c r="K910" s="4">
        <v>2478809</v>
      </c>
      <c r="L910" s="4">
        <v>10366435</v>
      </c>
      <c r="M910" s="4"/>
      <c r="N910" s="8">
        <v>1727739</v>
      </c>
      <c r="O910" s="5">
        <f>IF(AND($N910&gt;='201801'!$E$2,$N910&lt;='201801'!$F$2),'201801'!$I$2,IF(AND($N910&gt;='201801'!$E$3,$N910&lt;='201801'!$F$3),'201801'!$I$3,IF(AND($N910&gt;='201801'!$E$4,$N910&lt;='201801'!$F$4),'201801'!$I$4,IF(AND($N910&gt;='201801'!$E$5,$N910&lt;='201801'!$F$5),'201801'!$I$5,FALSE))))</f>
        <v>4</v>
      </c>
      <c r="P910" s="5">
        <f>IF(AND($N910&gt;='201801'!$E$2,$N910&lt;='201801'!$F$2),'201801'!$G$2,IF(AND($N910&gt;='201801'!$E$3,$N910&lt;='201801'!$F$3),'201801'!$G$3,IF(AND($N910&gt;='201801'!$E$4,$N910&lt;='201801'!$F$4),'201801'!$G$4,IF(AND($N910&gt;='201801'!$E$5,$N910&lt;='201801'!$F$5),'201801'!$G$5,FALSE))))</f>
        <v>0</v>
      </c>
    </row>
    <row r="911" spans="1:16" x14ac:dyDescent="0.25">
      <c r="A911" s="5">
        <v>164929728</v>
      </c>
      <c r="B911" s="5">
        <v>16492972</v>
      </c>
      <c r="C911" s="4" t="str">
        <f t="shared" si="14"/>
        <v>8</v>
      </c>
      <c r="D911" s="4" t="s">
        <v>1753</v>
      </c>
      <c r="E911" s="4" t="s">
        <v>1754</v>
      </c>
      <c r="F911" s="4">
        <v>710266</v>
      </c>
      <c r="G911" s="4">
        <v>602835</v>
      </c>
      <c r="H911" s="4">
        <v>1173032</v>
      </c>
      <c r="I911" s="4">
        <v>602834</v>
      </c>
      <c r="J911" s="4">
        <v>602834</v>
      </c>
      <c r="K911" s="4">
        <v>1173032</v>
      </c>
      <c r="L911" s="4">
        <v>4864833</v>
      </c>
      <c r="M911" s="4"/>
      <c r="N911" s="8">
        <v>810805</v>
      </c>
      <c r="O911" s="5">
        <f>IF(AND($N911&gt;='201801'!$E$2,$N911&lt;='201801'!$F$2),'201801'!$I$2,IF(AND($N911&gt;='201801'!$E$3,$N911&lt;='201801'!$F$3),'201801'!$I$3,IF(AND($N911&gt;='201801'!$E$4,$N911&lt;='201801'!$F$4),'201801'!$I$4,IF(AND($N911&gt;='201801'!$E$5,$N911&lt;='201801'!$F$5),'201801'!$I$5,FALSE))))</f>
        <v>4</v>
      </c>
      <c r="P911" s="5">
        <f>IF(AND($N911&gt;='201801'!$E$2,$N911&lt;='201801'!$F$2),'201801'!$G$2,IF(AND($N911&gt;='201801'!$E$3,$N911&lt;='201801'!$F$3),'201801'!$G$3,IF(AND($N911&gt;='201801'!$E$4,$N911&lt;='201801'!$F$4),'201801'!$G$4,IF(AND($N911&gt;='201801'!$E$5,$N911&lt;='201801'!$F$5),'201801'!$G$5,FALSE))))</f>
        <v>0</v>
      </c>
    </row>
    <row r="912" spans="1:16" x14ac:dyDescent="0.25">
      <c r="A912" s="4" t="s">
        <v>2303</v>
      </c>
      <c r="B912" s="5">
        <v>16498818</v>
      </c>
      <c r="C912" s="4" t="str">
        <f t="shared" si="14"/>
        <v>K</v>
      </c>
      <c r="D912" s="4" t="s">
        <v>2304</v>
      </c>
      <c r="E912" s="4" t="s">
        <v>2305</v>
      </c>
      <c r="F912" s="4">
        <v>1756043</v>
      </c>
      <c r="G912" s="4">
        <v>1680841</v>
      </c>
      <c r="H912" s="4">
        <v>3156604</v>
      </c>
      <c r="I912" s="4">
        <v>1680841</v>
      </c>
      <c r="J912" s="4">
        <v>1680841</v>
      </c>
      <c r="K912" s="4">
        <v>3237787</v>
      </c>
      <c r="L912" s="4">
        <v>13192957</v>
      </c>
      <c r="M912" s="4"/>
      <c r="N912" s="8">
        <v>2198826</v>
      </c>
      <c r="O912" s="5">
        <f>IF(AND($N912&gt;='201801'!$E$2,$N912&lt;='201801'!$F$2),'201801'!$I$2,IF(AND($N912&gt;='201801'!$E$3,$N912&lt;='201801'!$F$3),'201801'!$I$3,IF(AND($N912&gt;='201801'!$E$4,$N912&lt;='201801'!$F$4),'201801'!$I$4,IF(AND($N912&gt;='201801'!$E$5,$N912&lt;='201801'!$F$5),'201801'!$I$5,FALSE))))</f>
        <v>4</v>
      </c>
      <c r="P912" s="5">
        <f>IF(AND($N912&gt;='201801'!$E$2,$N912&lt;='201801'!$F$2),'201801'!$G$2,IF(AND($N912&gt;='201801'!$E$3,$N912&lt;='201801'!$F$3),'201801'!$G$3,IF(AND($N912&gt;='201801'!$E$4,$N912&lt;='201801'!$F$4),'201801'!$G$4,IF(AND($N912&gt;='201801'!$E$5,$N912&lt;='201801'!$F$5),'201801'!$G$5,FALSE))))</f>
        <v>0</v>
      </c>
    </row>
    <row r="913" spans="1:16" x14ac:dyDescent="0.25">
      <c r="A913" s="5">
        <v>165092813</v>
      </c>
      <c r="B913" s="5">
        <v>16509281</v>
      </c>
      <c r="C913" s="4" t="str">
        <f t="shared" si="14"/>
        <v>3</v>
      </c>
      <c r="D913" s="4" t="s">
        <v>1758</v>
      </c>
      <c r="E913" s="4" t="s">
        <v>1759</v>
      </c>
      <c r="F913" s="4">
        <v>1247634</v>
      </c>
      <c r="G913" s="4">
        <v>1247634</v>
      </c>
      <c r="H913" s="4">
        <v>2155246</v>
      </c>
      <c r="I913" s="4">
        <v>1247634</v>
      </c>
      <c r="J913" s="4">
        <v>1247634</v>
      </c>
      <c r="K913" s="4">
        <v>2136864</v>
      </c>
      <c r="L913" s="4">
        <v>9282646</v>
      </c>
      <c r="M913" s="4"/>
      <c r="N913" s="8">
        <v>1547107</v>
      </c>
      <c r="O913" s="5">
        <f>IF(AND($N913&gt;='201801'!$E$2,$N913&lt;='201801'!$F$2),'201801'!$I$2,IF(AND($N913&gt;='201801'!$E$3,$N913&lt;='201801'!$F$3),'201801'!$I$3,IF(AND($N913&gt;='201801'!$E$4,$N913&lt;='201801'!$F$4),'201801'!$I$4,IF(AND($N913&gt;='201801'!$E$5,$N913&lt;='201801'!$F$5),'201801'!$I$5,FALSE))))</f>
        <v>4</v>
      </c>
      <c r="P913" s="5">
        <f>IF(AND($N913&gt;='201801'!$E$2,$N913&lt;='201801'!$F$2),'201801'!$G$2,IF(AND($N913&gt;='201801'!$E$3,$N913&lt;='201801'!$F$3),'201801'!$G$3,IF(AND($N913&gt;='201801'!$E$4,$N913&lt;='201801'!$F$4),'201801'!$G$4,IF(AND($N913&gt;='201801'!$E$5,$N913&lt;='201801'!$F$5),'201801'!$G$5,FALSE))))</f>
        <v>0</v>
      </c>
    </row>
    <row r="914" spans="1:16" x14ac:dyDescent="0.25">
      <c r="A914" s="4" t="s">
        <v>1762</v>
      </c>
      <c r="B914" s="5">
        <v>16558550</v>
      </c>
      <c r="C914" s="4" t="str">
        <f t="shared" si="14"/>
        <v>K</v>
      </c>
      <c r="D914" s="4" t="s">
        <v>1763</v>
      </c>
      <c r="E914" s="4" t="s">
        <v>1764</v>
      </c>
      <c r="F914" s="4">
        <v>1548000</v>
      </c>
      <c r="G914" s="4">
        <v>1548000</v>
      </c>
      <c r="H914" s="4">
        <v>1548000</v>
      </c>
      <c r="I914" s="4">
        <v>1548000</v>
      </c>
      <c r="J914" s="4">
        <v>1548000</v>
      </c>
      <c r="K914" s="4">
        <v>1898335</v>
      </c>
      <c r="L914" s="4">
        <v>9638335</v>
      </c>
      <c r="M914" s="4"/>
      <c r="N914" s="8">
        <v>1606389</v>
      </c>
      <c r="O914" s="5">
        <f>IF(AND($N914&gt;='201801'!$E$2,$N914&lt;='201801'!$F$2),'201801'!$I$2,IF(AND($N914&gt;='201801'!$E$3,$N914&lt;='201801'!$F$3),'201801'!$I$3,IF(AND($N914&gt;='201801'!$E$4,$N914&lt;='201801'!$F$4),'201801'!$I$4,IF(AND($N914&gt;='201801'!$E$5,$N914&lt;='201801'!$F$5),'201801'!$I$5,FALSE))))</f>
        <v>4</v>
      </c>
      <c r="P914" s="5">
        <f>IF(AND($N914&gt;='201801'!$E$2,$N914&lt;='201801'!$F$2),'201801'!$G$2,IF(AND($N914&gt;='201801'!$E$3,$N914&lt;='201801'!$F$3),'201801'!$G$3,IF(AND($N914&gt;='201801'!$E$4,$N914&lt;='201801'!$F$4),'201801'!$G$4,IF(AND($N914&gt;='201801'!$E$5,$N914&lt;='201801'!$F$5),'201801'!$G$5,FALSE))))</f>
        <v>0</v>
      </c>
    </row>
    <row r="915" spans="1:16" x14ac:dyDescent="0.25">
      <c r="A915" s="5">
        <v>165697456</v>
      </c>
      <c r="B915" s="5">
        <v>16569745</v>
      </c>
      <c r="C915" s="4" t="str">
        <f t="shared" si="14"/>
        <v>6</v>
      </c>
      <c r="D915" s="4" t="s">
        <v>4783</v>
      </c>
      <c r="E915" s="4" t="s">
        <v>4784</v>
      </c>
      <c r="F915" s="4">
        <v>1450096</v>
      </c>
      <c r="G915" s="4">
        <v>1450096</v>
      </c>
      <c r="H915" s="4">
        <v>1450096</v>
      </c>
      <c r="I915" s="4">
        <v>1450096</v>
      </c>
      <c r="J915" s="4">
        <v>1208414</v>
      </c>
      <c r="K915" s="4"/>
      <c r="L915" s="4">
        <v>7008798</v>
      </c>
      <c r="M915" s="4"/>
      <c r="N915" s="8">
        <v>1401759</v>
      </c>
      <c r="O915" s="5">
        <f>IF(AND($N915&gt;='201801'!$E$2,$N915&lt;='201801'!$F$2),'201801'!$I$2,IF(AND($N915&gt;='201801'!$E$3,$N915&lt;='201801'!$F$3),'201801'!$I$3,IF(AND($N915&gt;='201801'!$E$4,$N915&lt;='201801'!$F$4),'201801'!$I$4,IF(AND($N915&gt;='201801'!$E$5,$N915&lt;='201801'!$F$5),'201801'!$I$5,FALSE))))</f>
        <v>4</v>
      </c>
      <c r="P915" s="5">
        <f>IF(AND($N915&gt;='201801'!$E$2,$N915&lt;='201801'!$F$2),'201801'!$G$2,IF(AND($N915&gt;='201801'!$E$3,$N915&lt;='201801'!$F$3),'201801'!$G$3,IF(AND($N915&gt;='201801'!$E$4,$N915&lt;='201801'!$F$4),'201801'!$G$4,IF(AND($N915&gt;='201801'!$E$5,$N915&lt;='201801'!$F$5),'201801'!$G$5,FALSE))))</f>
        <v>0</v>
      </c>
    </row>
    <row r="916" spans="1:16" x14ac:dyDescent="0.25">
      <c r="A916" s="5">
        <v>165824644</v>
      </c>
      <c r="B916" s="5">
        <v>16582464</v>
      </c>
      <c r="C916" s="4" t="str">
        <f t="shared" si="14"/>
        <v>4</v>
      </c>
      <c r="D916" s="4" t="s">
        <v>4785</v>
      </c>
      <c r="E916" s="4" t="s">
        <v>4786</v>
      </c>
      <c r="F916" s="4">
        <v>1414933</v>
      </c>
      <c r="G916" s="4">
        <v>1490135</v>
      </c>
      <c r="H916" s="4">
        <v>2399392</v>
      </c>
      <c r="I916" s="4">
        <v>1414933</v>
      </c>
      <c r="J916" s="4">
        <v>1414933</v>
      </c>
      <c r="K916" s="4">
        <v>2399392</v>
      </c>
      <c r="L916" s="4">
        <v>10533718</v>
      </c>
      <c r="M916" s="4"/>
      <c r="N916" s="8">
        <v>1755619</v>
      </c>
      <c r="O916" s="5">
        <f>IF(AND($N916&gt;='201801'!$E$2,$N916&lt;='201801'!$F$2),'201801'!$I$2,IF(AND($N916&gt;='201801'!$E$3,$N916&lt;='201801'!$F$3),'201801'!$I$3,IF(AND($N916&gt;='201801'!$E$4,$N916&lt;='201801'!$F$4),'201801'!$I$4,IF(AND($N916&gt;='201801'!$E$5,$N916&lt;='201801'!$F$5),'201801'!$I$5,FALSE))))</f>
        <v>4</v>
      </c>
      <c r="P916" s="5">
        <f>IF(AND($N916&gt;='201801'!$E$2,$N916&lt;='201801'!$F$2),'201801'!$G$2,IF(AND($N916&gt;='201801'!$E$3,$N916&lt;='201801'!$F$3),'201801'!$G$3,IF(AND($N916&gt;='201801'!$E$4,$N916&lt;='201801'!$F$4),'201801'!$G$4,IF(AND($N916&gt;='201801'!$E$5,$N916&lt;='201801'!$F$5),'201801'!$G$5,FALSE))))</f>
        <v>0</v>
      </c>
    </row>
    <row r="917" spans="1:16" x14ac:dyDescent="0.25">
      <c r="A917" s="5">
        <v>165962702</v>
      </c>
      <c r="B917" s="5">
        <v>16596270</v>
      </c>
      <c r="C917" s="4" t="str">
        <f t="shared" si="14"/>
        <v>2</v>
      </c>
      <c r="D917" s="4" t="s">
        <v>4787</v>
      </c>
      <c r="E917" s="4" t="s">
        <v>4788</v>
      </c>
      <c r="F917" s="4"/>
      <c r="G917" s="4"/>
      <c r="H917" s="4"/>
      <c r="I917" s="4">
        <v>3644052</v>
      </c>
      <c r="J917" s="4">
        <v>974438</v>
      </c>
      <c r="K917" s="4"/>
      <c r="L917" s="4">
        <v>4618490</v>
      </c>
      <c r="M917" s="4"/>
      <c r="N917" s="8">
        <v>2309245</v>
      </c>
      <c r="O917" s="5">
        <f>IF(AND($N917&gt;='201801'!$E$2,$N917&lt;='201801'!$F$2),'201801'!$I$2,IF(AND($N917&gt;='201801'!$E$3,$N917&lt;='201801'!$F$3),'201801'!$I$3,IF(AND($N917&gt;='201801'!$E$4,$N917&lt;='201801'!$F$4),'201801'!$I$4,IF(AND($N917&gt;='201801'!$E$5,$N917&lt;='201801'!$F$5),'201801'!$I$5,FALSE))))</f>
        <v>4</v>
      </c>
      <c r="P917" s="5">
        <f>IF(AND($N917&gt;='201801'!$E$2,$N917&lt;='201801'!$F$2),'201801'!$G$2,IF(AND($N917&gt;='201801'!$E$3,$N917&lt;='201801'!$F$3),'201801'!$G$3,IF(AND($N917&gt;='201801'!$E$4,$N917&lt;='201801'!$F$4),'201801'!$G$4,IF(AND($N917&gt;='201801'!$E$5,$N917&lt;='201801'!$F$5),'201801'!$G$5,FALSE))))</f>
        <v>0</v>
      </c>
    </row>
    <row r="918" spans="1:16" x14ac:dyDescent="0.25">
      <c r="A918" s="5">
        <v>166139287</v>
      </c>
      <c r="B918" s="5">
        <v>16613928</v>
      </c>
      <c r="C918" s="4" t="str">
        <f t="shared" si="14"/>
        <v>7</v>
      </c>
      <c r="D918" s="4" t="s">
        <v>1777</v>
      </c>
      <c r="E918" s="4" t="s">
        <v>1778</v>
      </c>
      <c r="F918" s="4">
        <v>823227</v>
      </c>
      <c r="G918" s="4">
        <v>715796</v>
      </c>
      <c r="H918" s="4">
        <v>1601647</v>
      </c>
      <c r="I918" s="4">
        <v>715796</v>
      </c>
      <c r="J918" s="4">
        <v>715796</v>
      </c>
      <c r="K918" s="4">
        <v>1538041</v>
      </c>
      <c r="L918" s="4">
        <v>6110303</v>
      </c>
      <c r="M918" s="4"/>
      <c r="N918" s="8">
        <v>1018383</v>
      </c>
      <c r="O918" s="5">
        <f>IF(AND($N918&gt;='201801'!$E$2,$N918&lt;='201801'!$F$2),'201801'!$I$2,IF(AND($N918&gt;='201801'!$E$3,$N918&lt;='201801'!$F$3),'201801'!$I$3,IF(AND($N918&gt;='201801'!$E$4,$N918&lt;='201801'!$F$4),'201801'!$I$4,IF(AND($N918&gt;='201801'!$E$5,$N918&lt;='201801'!$F$5),'201801'!$I$5,FALSE))))</f>
        <v>4</v>
      </c>
      <c r="P918" s="5">
        <f>IF(AND($N918&gt;='201801'!$E$2,$N918&lt;='201801'!$F$2),'201801'!$G$2,IF(AND($N918&gt;='201801'!$E$3,$N918&lt;='201801'!$F$3),'201801'!$G$3,IF(AND($N918&gt;='201801'!$E$4,$N918&lt;='201801'!$F$4),'201801'!$G$4,IF(AND($N918&gt;='201801'!$E$5,$N918&lt;='201801'!$F$5),'201801'!$G$5,FALSE))))</f>
        <v>0</v>
      </c>
    </row>
    <row r="919" spans="1:16" x14ac:dyDescent="0.25">
      <c r="A919" s="4" t="s">
        <v>2310</v>
      </c>
      <c r="B919" s="5">
        <v>16616771</v>
      </c>
      <c r="C919" s="4" t="str">
        <f t="shared" si="14"/>
        <v>K</v>
      </c>
      <c r="D919" s="4" t="s">
        <v>2311</v>
      </c>
      <c r="E919" s="4" t="s">
        <v>2312</v>
      </c>
      <c r="F919" s="4">
        <v>1020596</v>
      </c>
      <c r="G919" s="4">
        <v>1020596</v>
      </c>
      <c r="H919" s="4">
        <v>1020596</v>
      </c>
      <c r="I919" s="4">
        <v>1020596</v>
      </c>
      <c r="J919" s="4">
        <v>1020596</v>
      </c>
      <c r="K919" s="4">
        <v>1020596</v>
      </c>
      <c r="L919" s="4">
        <v>6123576</v>
      </c>
      <c r="M919" s="4"/>
      <c r="N919" s="8">
        <v>1020596</v>
      </c>
      <c r="O919" s="5">
        <f>IF(AND($N919&gt;='201801'!$E$2,$N919&lt;='201801'!$F$2),'201801'!$I$2,IF(AND($N919&gt;='201801'!$E$3,$N919&lt;='201801'!$F$3),'201801'!$I$3,IF(AND($N919&gt;='201801'!$E$4,$N919&lt;='201801'!$F$4),'201801'!$I$4,IF(AND($N919&gt;='201801'!$E$5,$N919&lt;='201801'!$F$5),'201801'!$I$5,FALSE))))</f>
        <v>4</v>
      </c>
      <c r="P919" s="5">
        <f>IF(AND($N919&gt;='201801'!$E$2,$N919&lt;='201801'!$F$2),'201801'!$G$2,IF(AND($N919&gt;='201801'!$E$3,$N919&lt;='201801'!$F$3),'201801'!$G$3,IF(AND($N919&gt;='201801'!$E$4,$N919&lt;='201801'!$F$4),'201801'!$G$4,IF(AND($N919&gt;='201801'!$E$5,$N919&lt;='201801'!$F$5),'201801'!$G$5,FALSE))))</f>
        <v>0</v>
      </c>
    </row>
    <row r="920" spans="1:16" x14ac:dyDescent="0.25">
      <c r="A920" s="5">
        <v>166182158</v>
      </c>
      <c r="B920" s="5">
        <v>16618215</v>
      </c>
      <c r="C920" s="4" t="str">
        <f t="shared" si="14"/>
        <v>8</v>
      </c>
      <c r="D920" s="4" t="s">
        <v>1779</v>
      </c>
      <c r="E920" s="4" t="s">
        <v>1780</v>
      </c>
      <c r="F920" s="4"/>
      <c r="G920" s="4">
        <v>2495268</v>
      </c>
      <c r="H920" s="4">
        <v>1247634</v>
      </c>
      <c r="I920" s="4">
        <v>2039019</v>
      </c>
      <c r="J920" s="4">
        <v>1247634</v>
      </c>
      <c r="K920" s="4">
        <v>2039019</v>
      </c>
      <c r="L920" s="4">
        <v>9068574</v>
      </c>
      <c r="M920" s="4"/>
      <c r="N920" s="8">
        <v>1813714</v>
      </c>
      <c r="O920" s="5">
        <f>IF(AND($N920&gt;='201801'!$E$2,$N920&lt;='201801'!$F$2),'201801'!$I$2,IF(AND($N920&gt;='201801'!$E$3,$N920&lt;='201801'!$F$3),'201801'!$I$3,IF(AND($N920&gt;='201801'!$E$4,$N920&lt;='201801'!$F$4),'201801'!$I$4,IF(AND($N920&gt;='201801'!$E$5,$N920&lt;='201801'!$F$5),'201801'!$I$5,FALSE))))</f>
        <v>4</v>
      </c>
      <c r="P920" s="5">
        <f>IF(AND($N920&gt;='201801'!$E$2,$N920&lt;='201801'!$F$2),'201801'!$G$2,IF(AND($N920&gt;='201801'!$E$3,$N920&lt;='201801'!$F$3),'201801'!$G$3,IF(AND($N920&gt;='201801'!$E$4,$N920&lt;='201801'!$F$4),'201801'!$G$4,IF(AND($N920&gt;='201801'!$E$5,$N920&lt;='201801'!$F$5),'201801'!$G$5,FALSE))))</f>
        <v>0</v>
      </c>
    </row>
    <row r="921" spans="1:16" x14ac:dyDescent="0.25">
      <c r="A921" s="5">
        <v>166248949</v>
      </c>
      <c r="B921" s="5">
        <v>16624894</v>
      </c>
      <c r="C921" s="4" t="str">
        <f t="shared" si="14"/>
        <v>9</v>
      </c>
      <c r="D921" s="4" t="s">
        <v>3274</v>
      </c>
      <c r="E921" s="4" t="s">
        <v>3275</v>
      </c>
      <c r="F921" s="4">
        <v>1366525</v>
      </c>
      <c r="G921" s="4">
        <v>1366525</v>
      </c>
      <c r="H921" s="4">
        <v>1366525</v>
      </c>
      <c r="I921" s="4">
        <v>1366525</v>
      </c>
      <c r="J921" s="4">
        <v>1366525</v>
      </c>
      <c r="K921" s="4">
        <v>1366525</v>
      </c>
      <c r="L921" s="4">
        <v>8199150</v>
      </c>
      <c r="M921" s="4"/>
      <c r="N921" s="8">
        <v>1366525</v>
      </c>
      <c r="O921" s="5">
        <f>IF(AND($N921&gt;='201801'!$E$2,$N921&lt;='201801'!$F$2),'201801'!$I$2,IF(AND($N921&gt;='201801'!$E$3,$N921&lt;='201801'!$F$3),'201801'!$I$3,IF(AND($N921&gt;='201801'!$E$4,$N921&lt;='201801'!$F$4),'201801'!$I$4,IF(AND($N921&gt;='201801'!$E$5,$N921&lt;='201801'!$F$5),'201801'!$I$5,FALSE))))</f>
        <v>4</v>
      </c>
      <c r="P921" s="5">
        <f>IF(AND($N921&gt;='201801'!$E$2,$N921&lt;='201801'!$F$2),'201801'!$G$2,IF(AND($N921&gt;='201801'!$E$3,$N921&lt;='201801'!$F$3),'201801'!$G$3,IF(AND($N921&gt;='201801'!$E$4,$N921&lt;='201801'!$F$4),'201801'!$G$4,IF(AND($N921&gt;='201801'!$E$5,$N921&lt;='201801'!$F$5),'201801'!$G$5,FALSE))))</f>
        <v>0</v>
      </c>
    </row>
    <row r="922" spans="1:16" x14ac:dyDescent="0.25">
      <c r="A922" s="5">
        <v>166561442</v>
      </c>
      <c r="B922" s="5">
        <v>16656144</v>
      </c>
      <c r="C922" s="4" t="str">
        <f t="shared" si="14"/>
        <v>2</v>
      </c>
      <c r="D922" s="4" t="s">
        <v>4594</v>
      </c>
      <c r="E922" s="4" t="s">
        <v>4595</v>
      </c>
      <c r="F922" s="4">
        <v>1377598</v>
      </c>
      <c r="G922" s="4">
        <v>1302396</v>
      </c>
      <c r="H922" s="4">
        <v>2492142</v>
      </c>
      <c r="I922" s="4">
        <v>1302396</v>
      </c>
      <c r="J922" s="4">
        <v>1302396</v>
      </c>
      <c r="K922" s="4">
        <v>2492142</v>
      </c>
      <c r="L922" s="4">
        <v>10269070</v>
      </c>
      <c r="M922" s="4"/>
      <c r="N922" s="8">
        <v>1711511</v>
      </c>
      <c r="O922" s="5">
        <f>IF(AND($N922&gt;='201801'!$E$2,$N922&lt;='201801'!$F$2),'201801'!$I$2,IF(AND($N922&gt;='201801'!$E$3,$N922&lt;='201801'!$F$3),'201801'!$I$3,IF(AND($N922&gt;='201801'!$E$4,$N922&lt;='201801'!$F$4),'201801'!$I$4,IF(AND($N922&gt;='201801'!$E$5,$N922&lt;='201801'!$F$5),'201801'!$I$5,FALSE))))</f>
        <v>4</v>
      </c>
      <c r="P922" s="5">
        <f>IF(AND($N922&gt;='201801'!$E$2,$N922&lt;='201801'!$F$2),'201801'!$G$2,IF(AND($N922&gt;='201801'!$E$3,$N922&lt;='201801'!$F$3),'201801'!$G$3,IF(AND($N922&gt;='201801'!$E$4,$N922&lt;='201801'!$F$4),'201801'!$G$4,IF(AND($N922&gt;='201801'!$E$5,$N922&lt;='201801'!$F$5),'201801'!$G$5,FALSE))))</f>
        <v>0</v>
      </c>
    </row>
    <row r="923" spans="1:16" x14ac:dyDescent="0.25">
      <c r="A923" s="5">
        <v>166581850</v>
      </c>
      <c r="B923" s="5">
        <v>16658185</v>
      </c>
      <c r="C923" s="4" t="str">
        <f t="shared" si="14"/>
        <v>0</v>
      </c>
      <c r="D923" s="4" t="s">
        <v>4789</v>
      </c>
      <c r="E923" s="4" t="s">
        <v>4790</v>
      </c>
      <c r="F923" s="4">
        <v>918480</v>
      </c>
      <c r="G923" s="4">
        <v>918480</v>
      </c>
      <c r="H923" s="4">
        <v>918480</v>
      </c>
      <c r="I923" s="4">
        <v>918480</v>
      </c>
      <c r="J923" s="4">
        <v>918480</v>
      </c>
      <c r="K923" s="4">
        <v>918480</v>
      </c>
      <c r="L923" s="4">
        <v>5510880</v>
      </c>
      <c r="M923" s="4"/>
      <c r="N923" s="8">
        <v>918480</v>
      </c>
      <c r="O923" s="5">
        <f>IF(AND($N923&gt;='201801'!$E$2,$N923&lt;='201801'!$F$2),'201801'!$I$2,IF(AND($N923&gt;='201801'!$E$3,$N923&lt;='201801'!$F$3),'201801'!$I$3,IF(AND($N923&gt;='201801'!$E$4,$N923&lt;='201801'!$F$4),'201801'!$I$4,IF(AND($N923&gt;='201801'!$E$5,$N923&lt;='201801'!$F$5),'201801'!$I$5,FALSE))))</f>
        <v>4</v>
      </c>
      <c r="P923" s="5">
        <f>IF(AND($N923&gt;='201801'!$E$2,$N923&lt;='201801'!$F$2),'201801'!$G$2,IF(AND($N923&gt;='201801'!$E$3,$N923&lt;='201801'!$F$3),'201801'!$G$3,IF(AND($N923&gt;='201801'!$E$4,$N923&lt;='201801'!$F$4),'201801'!$G$4,IF(AND($N923&gt;='201801'!$E$5,$N923&lt;='201801'!$F$5),'201801'!$G$5,FALSE))))</f>
        <v>0</v>
      </c>
    </row>
    <row r="924" spans="1:16" x14ac:dyDescent="0.25">
      <c r="A924" s="5">
        <v>166596262</v>
      </c>
      <c r="B924" s="5">
        <v>16659626</v>
      </c>
      <c r="C924" s="4" t="str">
        <f t="shared" si="14"/>
        <v>2</v>
      </c>
      <c r="D924" s="4" t="s">
        <v>3277</v>
      </c>
      <c r="E924" s="4" t="s">
        <v>3278</v>
      </c>
      <c r="F924" s="4">
        <v>1692339</v>
      </c>
      <c r="G924" s="4">
        <v>1542840</v>
      </c>
      <c r="H924" s="4">
        <v>1542840</v>
      </c>
      <c r="I924" s="4">
        <v>1542840</v>
      </c>
      <c r="J924" s="4">
        <v>1542840</v>
      </c>
      <c r="K924" s="4">
        <v>1542840</v>
      </c>
      <c r="L924" s="4">
        <v>9406539</v>
      </c>
      <c r="M924" s="4"/>
      <c r="N924" s="8">
        <v>1567756</v>
      </c>
      <c r="O924" s="5">
        <f>IF(AND($N924&gt;='201801'!$E$2,$N924&lt;='201801'!$F$2),'201801'!$I$2,IF(AND($N924&gt;='201801'!$E$3,$N924&lt;='201801'!$F$3),'201801'!$I$3,IF(AND($N924&gt;='201801'!$E$4,$N924&lt;='201801'!$F$4),'201801'!$I$4,IF(AND($N924&gt;='201801'!$E$5,$N924&lt;='201801'!$F$5),'201801'!$I$5,FALSE))))</f>
        <v>4</v>
      </c>
      <c r="P924" s="5">
        <f>IF(AND($N924&gt;='201801'!$E$2,$N924&lt;='201801'!$F$2),'201801'!$G$2,IF(AND($N924&gt;='201801'!$E$3,$N924&lt;='201801'!$F$3),'201801'!$G$3,IF(AND($N924&gt;='201801'!$E$4,$N924&lt;='201801'!$F$4),'201801'!$G$4,IF(AND($N924&gt;='201801'!$E$5,$N924&lt;='201801'!$F$5),'201801'!$G$5,FALSE))))</f>
        <v>0</v>
      </c>
    </row>
    <row r="925" spans="1:16" x14ac:dyDescent="0.25">
      <c r="A925" s="5">
        <v>166859085</v>
      </c>
      <c r="B925" s="5">
        <v>16685908</v>
      </c>
      <c r="C925" s="4" t="str">
        <f t="shared" si="14"/>
        <v>5</v>
      </c>
      <c r="D925" s="4" t="s">
        <v>4599</v>
      </c>
      <c r="E925" s="4" t="s">
        <v>4600</v>
      </c>
      <c r="F925" s="4">
        <v>1617043</v>
      </c>
      <c r="G925" s="4">
        <v>1541841</v>
      </c>
      <c r="H925" s="4">
        <v>2971679</v>
      </c>
      <c r="I925" s="4">
        <v>1550320</v>
      </c>
      <c r="J925" s="4">
        <v>1550320</v>
      </c>
      <c r="K925" s="4">
        <v>2963200</v>
      </c>
      <c r="L925" s="4">
        <v>12194403</v>
      </c>
      <c r="M925" s="4"/>
      <c r="N925" s="8">
        <v>2032400</v>
      </c>
      <c r="O925" s="5">
        <f>IF(AND($N925&gt;='201801'!$E$2,$N925&lt;='201801'!$F$2),'201801'!$I$2,IF(AND($N925&gt;='201801'!$E$3,$N925&lt;='201801'!$F$3),'201801'!$I$3,IF(AND($N925&gt;='201801'!$E$4,$N925&lt;='201801'!$F$4),'201801'!$I$4,IF(AND($N925&gt;='201801'!$E$5,$N925&lt;='201801'!$F$5),'201801'!$I$5,FALSE))))</f>
        <v>4</v>
      </c>
      <c r="P925" s="5">
        <f>IF(AND($N925&gt;='201801'!$E$2,$N925&lt;='201801'!$F$2),'201801'!$G$2,IF(AND($N925&gt;='201801'!$E$3,$N925&lt;='201801'!$F$3),'201801'!$G$3,IF(AND($N925&gt;='201801'!$E$4,$N925&lt;='201801'!$F$4),'201801'!$G$4,IF(AND($N925&gt;='201801'!$E$5,$N925&lt;='201801'!$F$5),'201801'!$G$5,FALSE))))</f>
        <v>0</v>
      </c>
    </row>
    <row r="926" spans="1:16" x14ac:dyDescent="0.25">
      <c r="A926" s="5">
        <v>166885981</v>
      </c>
      <c r="B926" s="5">
        <v>16688598</v>
      </c>
      <c r="C926" s="4" t="str">
        <f t="shared" si="14"/>
        <v>1</v>
      </c>
      <c r="D926" s="4" t="s">
        <v>1789</v>
      </c>
      <c r="E926" s="4" t="s">
        <v>1790</v>
      </c>
      <c r="F926" s="4">
        <v>710349</v>
      </c>
      <c r="G926" s="4">
        <v>602918</v>
      </c>
      <c r="H926" s="4">
        <v>1199109</v>
      </c>
      <c r="I926" s="4">
        <v>602918</v>
      </c>
      <c r="J926" s="4">
        <v>602918</v>
      </c>
      <c r="K926" s="4">
        <v>1171039</v>
      </c>
      <c r="L926" s="4">
        <v>4889251</v>
      </c>
      <c r="M926" s="4"/>
      <c r="N926" s="8">
        <v>814875</v>
      </c>
      <c r="O926" s="5">
        <f>IF(AND($N926&gt;='201801'!$E$2,$N926&lt;='201801'!$F$2),'201801'!$I$2,IF(AND($N926&gt;='201801'!$E$3,$N926&lt;='201801'!$F$3),'201801'!$I$3,IF(AND($N926&gt;='201801'!$E$4,$N926&lt;='201801'!$F$4),'201801'!$I$4,IF(AND($N926&gt;='201801'!$E$5,$N926&lt;='201801'!$F$5),'201801'!$I$5,FALSE))))</f>
        <v>4</v>
      </c>
      <c r="P926" s="5">
        <f>IF(AND($N926&gt;='201801'!$E$2,$N926&lt;='201801'!$F$2),'201801'!$G$2,IF(AND($N926&gt;='201801'!$E$3,$N926&lt;='201801'!$F$3),'201801'!$G$3,IF(AND($N926&gt;='201801'!$E$4,$N926&lt;='201801'!$F$4),'201801'!$G$4,IF(AND($N926&gt;='201801'!$E$5,$N926&lt;='201801'!$F$5),'201801'!$G$5,FALSE))))</f>
        <v>0</v>
      </c>
    </row>
    <row r="927" spans="1:16" x14ac:dyDescent="0.25">
      <c r="A927" s="5">
        <v>166944511</v>
      </c>
      <c r="B927" s="5">
        <v>16694451</v>
      </c>
      <c r="C927" s="4" t="str">
        <f t="shared" si="14"/>
        <v>1</v>
      </c>
      <c r="D927" s="4" t="s">
        <v>2313</v>
      </c>
      <c r="E927" s="4" t="s">
        <v>2314</v>
      </c>
      <c r="F927" s="4">
        <v>637342</v>
      </c>
      <c r="G927" s="4">
        <v>637342</v>
      </c>
      <c r="H927" s="4">
        <v>1081738</v>
      </c>
      <c r="I927" s="4">
        <v>637342</v>
      </c>
      <c r="J927" s="4">
        <v>637342</v>
      </c>
      <c r="K927" s="4">
        <v>1081738</v>
      </c>
      <c r="L927" s="4">
        <v>4712844</v>
      </c>
      <c r="M927" s="4"/>
      <c r="N927" s="8">
        <v>785474</v>
      </c>
      <c r="O927" s="5">
        <f>IF(AND($N927&gt;='201801'!$E$2,$N927&lt;='201801'!$F$2),'201801'!$I$2,IF(AND($N927&gt;='201801'!$E$3,$N927&lt;='201801'!$F$3),'201801'!$I$3,IF(AND($N927&gt;='201801'!$E$4,$N927&lt;='201801'!$F$4),'201801'!$I$4,IF(AND($N927&gt;='201801'!$E$5,$N927&lt;='201801'!$F$5),'201801'!$I$5,FALSE))))</f>
        <v>4</v>
      </c>
      <c r="P927" s="5">
        <f>IF(AND($N927&gt;='201801'!$E$2,$N927&lt;='201801'!$F$2),'201801'!$G$2,IF(AND($N927&gt;='201801'!$E$3,$N927&lt;='201801'!$F$3),'201801'!$G$3,IF(AND($N927&gt;='201801'!$E$4,$N927&lt;='201801'!$F$4),'201801'!$G$4,IF(AND($N927&gt;='201801'!$E$5,$N927&lt;='201801'!$F$5),'201801'!$G$5,FALSE))))</f>
        <v>0</v>
      </c>
    </row>
    <row r="928" spans="1:16" x14ac:dyDescent="0.25">
      <c r="A928" s="5">
        <v>167021247</v>
      </c>
      <c r="B928" s="5">
        <v>16702124</v>
      </c>
      <c r="C928" s="4" t="str">
        <f t="shared" si="14"/>
        <v>7</v>
      </c>
      <c r="D928" s="4" t="s">
        <v>4230</v>
      </c>
      <c r="E928" s="4" t="s">
        <v>4231</v>
      </c>
      <c r="F928" s="4">
        <v>836680</v>
      </c>
      <c r="G928" s="4">
        <v>836680</v>
      </c>
      <c r="H928" s="4">
        <v>836680</v>
      </c>
      <c r="I928" s="4">
        <v>836680</v>
      </c>
      <c r="J928" s="4">
        <v>836680</v>
      </c>
      <c r="K928" s="4">
        <v>836680</v>
      </c>
      <c r="L928" s="4">
        <v>5020080</v>
      </c>
      <c r="M928" s="4"/>
      <c r="N928" s="8">
        <v>836680</v>
      </c>
      <c r="O928" s="5">
        <f>IF(AND($N928&gt;='201801'!$E$2,$N928&lt;='201801'!$F$2),'201801'!$I$2,IF(AND($N928&gt;='201801'!$E$3,$N928&lt;='201801'!$F$3),'201801'!$I$3,IF(AND($N928&gt;='201801'!$E$4,$N928&lt;='201801'!$F$4),'201801'!$I$4,IF(AND($N928&gt;='201801'!$E$5,$N928&lt;='201801'!$F$5),'201801'!$I$5,FALSE))))</f>
        <v>4</v>
      </c>
      <c r="P928" s="5">
        <f>IF(AND($N928&gt;='201801'!$E$2,$N928&lt;='201801'!$F$2),'201801'!$G$2,IF(AND($N928&gt;='201801'!$E$3,$N928&lt;='201801'!$F$3),'201801'!$G$3,IF(AND($N928&gt;='201801'!$E$4,$N928&lt;='201801'!$F$4),'201801'!$G$4,IF(AND($N928&gt;='201801'!$E$5,$N928&lt;='201801'!$F$5),'201801'!$G$5,FALSE))))</f>
        <v>0</v>
      </c>
    </row>
    <row r="929" spans="1:16" x14ac:dyDescent="0.25">
      <c r="A929" s="5">
        <v>167024343</v>
      </c>
      <c r="B929" s="5">
        <v>16702434</v>
      </c>
      <c r="C929" s="4" t="str">
        <f t="shared" si="14"/>
        <v>3</v>
      </c>
      <c r="D929" s="4" t="s">
        <v>4232</v>
      </c>
      <c r="E929" s="4" t="s">
        <v>4233</v>
      </c>
      <c r="F929" s="4">
        <v>722400</v>
      </c>
      <c r="G929" s="4">
        <v>722400</v>
      </c>
      <c r="H929" s="4">
        <v>722400</v>
      </c>
      <c r="I929" s="4">
        <v>722400</v>
      </c>
      <c r="J929" s="4">
        <v>722400</v>
      </c>
      <c r="K929" s="4">
        <v>722400</v>
      </c>
      <c r="L929" s="4">
        <v>4334400</v>
      </c>
      <c r="M929" s="4"/>
      <c r="N929" s="8">
        <v>722400</v>
      </c>
      <c r="O929" s="5">
        <f>IF(AND($N929&gt;='201801'!$E$2,$N929&lt;='201801'!$F$2),'201801'!$I$2,IF(AND($N929&gt;='201801'!$E$3,$N929&lt;='201801'!$F$3),'201801'!$I$3,IF(AND($N929&gt;='201801'!$E$4,$N929&lt;='201801'!$F$4),'201801'!$I$4,IF(AND($N929&gt;='201801'!$E$5,$N929&lt;='201801'!$F$5),'201801'!$I$5,FALSE))))</f>
        <v>4</v>
      </c>
      <c r="P929" s="5">
        <f>IF(AND($N929&gt;='201801'!$E$2,$N929&lt;='201801'!$F$2),'201801'!$G$2,IF(AND($N929&gt;='201801'!$E$3,$N929&lt;='201801'!$F$3),'201801'!$G$3,IF(AND($N929&gt;='201801'!$E$4,$N929&lt;='201801'!$F$4),'201801'!$G$4,IF(AND($N929&gt;='201801'!$E$5,$N929&lt;='201801'!$F$5),'201801'!$G$5,FALSE))))</f>
        <v>0</v>
      </c>
    </row>
    <row r="930" spans="1:16" x14ac:dyDescent="0.25">
      <c r="A930" s="5">
        <v>167033032</v>
      </c>
      <c r="B930" s="5">
        <v>16703303</v>
      </c>
      <c r="C930" s="4" t="str">
        <f t="shared" si="14"/>
        <v>2</v>
      </c>
      <c r="D930" s="4" t="s">
        <v>1793</v>
      </c>
      <c r="E930" s="4" t="s">
        <v>1794</v>
      </c>
      <c r="F930" s="4">
        <v>1031894</v>
      </c>
      <c r="G930" s="4">
        <v>924463</v>
      </c>
      <c r="H930" s="4">
        <v>1928822</v>
      </c>
      <c r="I930" s="4">
        <v>924463</v>
      </c>
      <c r="J930" s="4">
        <v>924463</v>
      </c>
      <c r="K930" s="4">
        <v>1950135</v>
      </c>
      <c r="L930" s="4">
        <v>7684240</v>
      </c>
      <c r="M930" s="4"/>
      <c r="N930" s="8">
        <v>1280706</v>
      </c>
      <c r="O930" s="5">
        <f>IF(AND($N930&gt;='201801'!$E$2,$N930&lt;='201801'!$F$2),'201801'!$I$2,IF(AND($N930&gt;='201801'!$E$3,$N930&lt;='201801'!$F$3),'201801'!$I$3,IF(AND($N930&gt;='201801'!$E$4,$N930&lt;='201801'!$F$4),'201801'!$I$4,IF(AND($N930&gt;='201801'!$E$5,$N930&lt;='201801'!$F$5),'201801'!$I$5,FALSE))))</f>
        <v>4</v>
      </c>
      <c r="P930" s="5">
        <f>IF(AND($N930&gt;='201801'!$E$2,$N930&lt;='201801'!$F$2),'201801'!$G$2,IF(AND($N930&gt;='201801'!$E$3,$N930&lt;='201801'!$F$3),'201801'!$G$3,IF(AND($N930&gt;='201801'!$E$4,$N930&lt;='201801'!$F$4),'201801'!$G$4,IF(AND($N930&gt;='201801'!$E$5,$N930&lt;='201801'!$F$5),'201801'!$G$5,FALSE))))</f>
        <v>0</v>
      </c>
    </row>
    <row r="931" spans="1:16" x14ac:dyDescent="0.25">
      <c r="A931" s="5">
        <v>167090907</v>
      </c>
      <c r="B931" s="5">
        <v>16709090</v>
      </c>
      <c r="C931" s="4" t="str">
        <f t="shared" si="14"/>
        <v>7</v>
      </c>
      <c r="D931" s="4" t="s">
        <v>1795</v>
      </c>
      <c r="E931" s="4" t="s">
        <v>1796</v>
      </c>
      <c r="F931" s="4">
        <v>1479363</v>
      </c>
      <c r="G931" s="4">
        <v>1404161</v>
      </c>
      <c r="H931" s="4">
        <v>2677703</v>
      </c>
      <c r="I931" s="4">
        <v>1470609</v>
      </c>
      <c r="J931" s="4">
        <v>1404161</v>
      </c>
      <c r="K931" s="4">
        <v>2744151</v>
      </c>
      <c r="L931" s="4">
        <v>11180148</v>
      </c>
      <c r="M931" s="4"/>
      <c r="N931" s="8">
        <v>1863358</v>
      </c>
      <c r="O931" s="5">
        <f>IF(AND($N931&gt;='201801'!$E$2,$N931&lt;='201801'!$F$2),'201801'!$I$2,IF(AND($N931&gt;='201801'!$E$3,$N931&lt;='201801'!$F$3),'201801'!$I$3,IF(AND($N931&gt;='201801'!$E$4,$N931&lt;='201801'!$F$4),'201801'!$I$4,IF(AND($N931&gt;='201801'!$E$5,$N931&lt;='201801'!$F$5),'201801'!$I$5,FALSE))))</f>
        <v>4</v>
      </c>
      <c r="P931" s="5">
        <f>IF(AND($N931&gt;='201801'!$E$2,$N931&lt;='201801'!$F$2),'201801'!$G$2,IF(AND($N931&gt;='201801'!$E$3,$N931&lt;='201801'!$F$3),'201801'!$G$3,IF(AND($N931&gt;='201801'!$E$4,$N931&lt;='201801'!$F$4),'201801'!$G$4,IF(AND($N931&gt;='201801'!$E$5,$N931&lt;='201801'!$F$5),'201801'!$G$5,FALSE))))</f>
        <v>0</v>
      </c>
    </row>
    <row r="932" spans="1:16" x14ac:dyDescent="0.25">
      <c r="A932" s="5">
        <v>167101259</v>
      </c>
      <c r="B932" s="5">
        <v>16710125</v>
      </c>
      <c r="C932" s="4" t="str">
        <f t="shared" si="14"/>
        <v>9</v>
      </c>
      <c r="D932" s="4" t="s">
        <v>1797</v>
      </c>
      <c r="E932" s="4" t="s">
        <v>1798</v>
      </c>
      <c r="F932" s="4">
        <v>625225</v>
      </c>
      <c r="G932" s="4">
        <v>509691</v>
      </c>
      <c r="H932" s="4">
        <v>1057072</v>
      </c>
      <c r="I932" s="4">
        <v>509691</v>
      </c>
      <c r="J932" s="4">
        <v>524166</v>
      </c>
      <c r="K932" s="4">
        <v>1037687</v>
      </c>
      <c r="L932" s="4">
        <v>4263532</v>
      </c>
      <c r="M932" s="4"/>
      <c r="N932" s="8">
        <v>710588</v>
      </c>
      <c r="O932" s="5">
        <f>IF(AND($N932&gt;='201801'!$E$2,$N932&lt;='201801'!$F$2),'201801'!$I$2,IF(AND($N932&gt;='201801'!$E$3,$N932&lt;='201801'!$F$3),'201801'!$I$3,IF(AND($N932&gt;='201801'!$E$4,$N932&lt;='201801'!$F$4),'201801'!$I$4,IF(AND($N932&gt;='201801'!$E$5,$N932&lt;='201801'!$F$5),'201801'!$I$5,FALSE))))</f>
        <v>4</v>
      </c>
      <c r="P932" s="5">
        <f>IF(AND($N932&gt;='201801'!$E$2,$N932&lt;='201801'!$F$2),'201801'!$G$2,IF(AND($N932&gt;='201801'!$E$3,$N932&lt;='201801'!$F$3),'201801'!$G$3,IF(AND($N932&gt;='201801'!$E$4,$N932&lt;='201801'!$F$4),'201801'!$G$4,IF(AND($N932&gt;='201801'!$E$5,$N932&lt;='201801'!$F$5),'201801'!$G$5,FALSE))))</f>
        <v>0</v>
      </c>
    </row>
    <row r="933" spans="1:16" x14ac:dyDescent="0.25">
      <c r="A933" s="5">
        <v>167149979</v>
      </c>
      <c r="B933" s="5">
        <v>16714997</v>
      </c>
      <c r="C933" s="4" t="str">
        <f t="shared" si="14"/>
        <v>9</v>
      </c>
      <c r="D933" s="4" t="s">
        <v>4791</v>
      </c>
      <c r="E933" s="4" t="s">
        <v>4792</v>
      </c>
      <c r="F933" s="4">
        <v>1238400</v>
      </c>
      <c r="G933" s="4"/>
      <c r="H933" s="4"/>
      <c r="I933" s="4"/>
      <c r="J933" s="4"/>
      <c r="K933" s="4"/>
      <c r="L933" s="4">
        <v>1238400</v>
      </c>
      <c r="M933" s="4"/>
      <c r="N933" s="8">
        <v>1238400</v>
      </c>
      <c r="O933" s="5">
        <f>IF(AND($N933&gt;='201801'!$E$2,$N933&lt;='201801'!$F$2),'201801'!$I$2,IF(AND($N933&gt;='201801'!$E$3,$N933&lt;='201801'!$F$3),'201801'!$I$3,IF(AND($N933&gt;='201801'!$E$4,$N933&lt;='201801'!$F$4),'201801'!$I$4,IF(AND($N933&gt;='201801'!$E$5,$N933&lt;='201801'!$F$5),'201801'!$I$5,FALSE))))</f>
        <v>4</v>
      </c>
      <c r="P933" s="5">
        <f>IF(AND($N933&gt;='201801'!$E$2,$N933&lt;='201801'!$F$2),'201801'!$G$2,IF(AND($N933&gt;='201801'!$E$3,$N933&lt;='201801'!$F$3),'201801'!$G$3,IF(AND($N933&gt;='201801'!$E$4,$N933&lt;='201801'!$F$4),'201801'!$G$4,IF(AND($N933&gt;='201801'!$E$5,$N933&lt;='201801'!$F$5),'201801'!$G$5,FALSE))))</f>
        <v>0</v>
      </c>
    </row>
    <row r="934" spans="1:16" x14ac:dyDescent="0.25">
      <c r="A934" s="5">
        <v>167161936</v>
      </c>
      <c r="B934" s="5">
        <v>16716193</v>
      </c>
      <c r="C934" s="4" t="str">
        <f t="shared" si="14"/>
        <v>6</v>
      </c>
      <c r="D934" s="4" t="s">
        <v>1799</v>
      </c>
      <c r="E934" s="4" t="s">
        <v>1800</v>
      </c>
      <c r="F934" s="4">
        <v>1492247</v>
      </c>
      <c r="G934" s="4">
        <v>1417045</v>
      </c>
      <c r="H934" s="4">
        <v>2629210</v>
      </c>
      <c r="I934" s="4">
        <v>1417045</v>
      </c>
      <c r="J934" s="4">
        <v>1417045</v>
      </c>
      <c r="K934" s="4">
        <v>2629210</v>
      </c>
      <c r="L934" s="4">
        <v>11001802</v>
      </c>
      <c r="M934" s="4"/>
      <c r="N934" s="8">
        <v>1833633</v>
      </c>
      <c r="O934" s="5">
        <f>IF(AND($N934&gt;='201801'!$E$2,$N934&lt;='201801'!$F$2),'201801'!$I$2,IF(AND($N934&gt;='201801'!$E$3,$N934&lt;='201801'!$F$3),'201801'!$I$3,IF(AND($N934&gt;='201801'!$E$4,$N934&lt;='201801'!$F$4),'201801'!$I$4,IF(AND($N934&gt;='201801'!$E$5,$N934&lt;='201801'!$F$5),'201801'!$I$5,FALSE))))</f>
        <v>4</v>
      </c>
      <c r="P934" s="5">
        <f>IF(AND($N934&gt;='201801'!$E$2,$N934&lt;='201801'!$F$2),'201801'!$G$2,IF(AND($N934&gt;='201801'!$E$3,$N934&lt;='201801'!$F$3),'201801'!$G$3,IF(AND($N934&gt;='201801'!$E$4,$N934&lt;='201801'!$F$4),'201801'!$G$4,IF(AND($N934&gt;='201801'!$E$5,$N934&lt;='201801'!$F$5),'201801'!$G$5,FALSE))))</f>
        <v>0</v>
      </c>
    </row>
    <row r="935" spans="1:16" x14ac:dyDescent="0.25">
      <c r="A935" s="5">
        <v>167375553</v>
      </c>
      <c r="B935" s="5">
        <v>16737555</v>
      </c>
      <c r="C935" s="4" t="str">
        <f t="shared" si="14"/>
        <v>3</v>
      </c>
      <c r="D935" s="4" t="s">
        <v>3288</v>
      </c>
      <c r="E935" s="4" t="s">
        <v>3289</v>
      </c>
      <c r="F935" s="4">
        <v>1617043</v>
      </c>
      <c r="G935" s="4">
        <v>1541841</v>
      </c>
      <c r="H935" s="4">
        <v>2954721</v>
      </c>
      <c r="I935" s="4">
        <v>1541841</v>
      </c>
      <c r="J935" s="4">
        <v>1558799</v>
      </c>
      <c r="K935" s="4">
        <v>2963200</v>
      </c>
      <c r="L935" s="4">
        <v>12177445</v>
      </c>
      <c r="M935" s="4"/>
      <c r="N935" s="8">
        <v>2029574</v>
      </c>
      <c r="O935" s="5">
        <f>IF(AND($N935&gt;='201801'!$E$2,$N935&lt;='201801'!$F$2),'201801'!$I$2,IF(AND($N935&gt;='201801'!$E$3,$N935&lt;='201801'!$F$3),'201801'!$I$3,IF(AND($N935&gt;='201801'!$E$4,$N935&lt;='201801'!$F$4),'201801'!$I$4,IF(AND($N935&gt;='201801'!$E$5,$N935&lt;='201801'!$F$5),'201801'!$I$5,FALSE))))</f>
        <v>4</v>
      </c>
      <c r="P935" s="5">
        <f>IF(AND($N935&gt;='201801'!$E$2,$N935&lt;='201801'!$F$2),'201801'!$G$2,IF(AND($N935&gt;='201801'!$E$3,$N935&lt;='201801'!$F$3),'201801'!$G$3,IF(AND($N935&gt;='201801'!$E$4,$N935&lt;='201801'!$F$4),'201801'!$G$4,IF(AND($N935&gt;='201801'!$E$5,$N935&lt;='201801'!$F$5),'201801'!$G$5,FALSE))))</f>
        <v>0</v>
      </c>
    </row>
    <row r="936" spans="1:16" x14ac:dyDescent="0.25">
      <c r="A936" s="5">
        <v>167376851</v>
      </c>
      <c r="B936" s="5">
        <v>16737685</v>
      </c>
      <c r="C936" s="4" t="str">
        <f t="shared" si="14"/>
        <v>1</v>
      </c>
      <c r="D936" s="4" t="s">
        <v>1801</v>
      </c>
      <c r="E936" s="4" t="s">
        <v>1802</v>
      </c>
      <c r="F936" s="4">
        <v>789168</v>
      </c>
      <c r="G936" s="4">
        <v>789168</v>
      </c>
      <c r="H936" s="4">
        <v>789168</v>
      </c>
      <c r="I936" s="4">
        <v>789168</v>
      </c>
      <c r="J936" s="4">
        <v>789168</v>
      </c>
      <c r="K936" s="4">
        <v>789168</v>
      </c>
      <c r="L936" s="4">
        <v>4735008</v>
      </c>
      <c r="M936" s="4"/>
      <c r="N936" s="8">
        <v>789168</v>
      </c>
      <c r="O936" s="5">
        <f>IF(AND($N936&gt;='201801'!$E$2,$N936&lt;='201801'!$F$2),'201801'!$I$2,IF(AND($N936&gt;='201801'!$E$3,$N936&lt;='201801'!$F$3),'201801'!$I$3,IF(AND($N936&gt;='201801'!$E$4,$N936&lt;='201801'!$F$4),'201801'!$I$4,IF(AND($N936&gt;='201801'!$E$5,$N936&lt;='201801'!$F$5),'201801'!$I$5,FALSE))))</f>
        <v>4</v>
      </c>
      <c r="P936" s="5">
        <f>IF(AND($N936&gt;='201801'!$E$2,$N936&lt;='201801'!$F$2),'201801'!$G$2,IF(AND($N936&gt;='201801'!$E$3,$N936&lt;='201801'!$F$3),'201801'!$G$3,IF(AND($N936&gt;='201801'!$E$4,$N936&lt;='201801'!$F$4),'201801'!$G$4,IF(AND($N936&gt;='201801'!$E$5,$N936&lt;='201801'!$F$5),'201801'!$G$5,FALSE))))</f>
        <v>0</v>
      </c>
    </row>
    <row r="937" spans="1:16" x14ac:dyDescent="0.25">
      <c r="A937" s="5">
        <v>167385206</v>
      </c>
      <c r="B937" s="5">
        <v>16738520</v>
      </c>
      <c r="C937" s="4" t="str">
        <f t="shared" si="14"/>
        <v>6</v>
      </c>
      <c r="D937" s="4" t="s">
        <v>1803</v>
      </c>
      <c r="E937" s="4" t="s">
        <v>1804</v>
      </c>
      <c r="F937" s="4">
        <v>1247634</v>
      </c>
      <c r="G937" s="4">
        <v>1247634</v>
      </c>
      <c r="H937" s="4">
        <v>2155246</v>
      </c>
      <c r="I937" s="4">
        <v>1247634</v>
      </c>
      <c r="J937" s="4">
        <v>1247634</v>
      </c>
      <c r="K937" s="4">
        <v>2136864</v>
      </c>
      <c r="L937" s="4">
        <v>9282646</v>
      </c>
      <c r="M937" s="4"/>
      <c r="N937" s="8">
        <v>1547107</v>
      </c>
      <c r="O937" s="5">
        <f>IF(AND($N937&gt;='201801'!$E$2,$N937&lt;='201801'!$F$2),'201801'!$I$2,IF(AND($N937&gt;='201801'!$E$3,$N937&lt;='201801'!$F$3),'201801'!$I$3,IF(AND($N937&gt;='201801'!$E$4,$N937&lt;='201801'!$F$4),'201801'!$I$4,IF(AND($N937&gt;='201801'!$E$5,$N937&lt;='201801'!$F$5),'201801'!$I$5,FALSE))))</f>
        <v>4</v>
      </c>
      <c r="P937" s="5">
        <f>IF(AND($N937&gt;='201801'!$E$2,$N937&lt;='201801'!$F$2),'201801'!$G$2,IF(AND($N937&gt;='201801'!$E$3,$N937&lt;='201801'!$F$3),'201801'!$G$3,IF(AND($N937&gt;='201801'!$E$4,$N937&lt;='201801'!$F$4),'201801'!$G$4,IF(AND($N937&gt;='201801'!$E$5,$N937&lt;='201801'!$F$5),'201801'!$G$5,FALSE))))</f>
        <v>0</v>
      </c>
    </row>
    <row r="938" spans="1:16" x14ac:dyDescent="0.25">
      <c r="A938" s="5">
        <v>167543413</v>
      </c>
      <c r="B938" s="5">
        <v>16754341</v>
      </c>
      <c r="C938" s="4" t="str">
        <f t="shared" si="14"/>
        <v>3</v>
      </c>
      <c r="D938" s="4" t="s">
        <v>4234</v>
      </c>
      <c r="E938" s="4" t="s">
        <v>4235</v>
      </c>
      <c r="F938" s="4">
        <v>601017</v>
      </c>
      <c r="G938" s="4">
        <v>601017</v>
      </c>
      <c r="H938" s="4">
        <v>601017</v>
      </c>
      <c r="I938" s="4">
        <v>601017</v>
      </c>
      <c r="J938" s="4">
        <v>601017</v>
      </c>
      <c r="K938" s="4">
        <v>601017</v>
      </c>
      <c r="L938" s="4">
        <v>3606102</v>
      </c>
      <c r="M938" s="4"/>
      <c r="N938" s="8">
        <v>601017</v>
      </c>
      <c r="O938" s="5">
        <f>IF(AND($N938&gt;='201801'!$E$2,$N938&lt;='201801'!$F$2),'201801'!$I$2,IF(AND($N938&gt;='201801'!$E$3,$N938&lt;='201801'!$F$3),'201801'!$I$3,IF(AND($N938&gt;='201801'!$E$4,$N938&lt;='201801'!$F$4),'201801'!$I$4,IF(AND($N938&gt;='201801'!$E$5,$N938&lt;='201801'!$F$5),'201801'!$I$5,FALSE))))</f>
        <v>3</v>
      </c>
      <c r="P938" s="5">
        <f>IF(AND($N938&gt;='201801'!$E$2,$N938&lt;='201801'!$F$2),'201801'!$G$2,IF(AND($N938&gt;='201801'!$E$3,$N938&lt;='201801'!$F$3),'201801'!$G$3,IF(AND($N938&gt;='201801'!$E$4,$N938&lt;='201801'!$F$4),'201801'!$G$4,IF(AND($N938&gt;='201801'!$E$5,$N938&lt;='201801'!$F$5),'201801'!$G$5,FALSE))))</f>
        <v>2199</v>
      </c>
    </row>
    <row r="939" spans="1:16" x14ac:dyDescent="0.25">
      <c r="A939" s="5">
        <v>167543634</v>
      </c>
      <c r="B939" s="5">
        <v>16754363</v>
      </c>
      <c r="C939" s="4" t="str">
        <f t="shared" si="14"/>
        <v>4</v>
      </c>
      <c r="D939" s="4" t="s">
        <v>1809</v>
      </c>
      <c r="E939" s="4" t="s">
        <v>1810</v>
      </c>
      <c r="F939" s="4">
        <v>1061834</v>
      </c>
      <c r="G939" s="4">
        <v>986632</v>
      </c>
      <c r="H939" s="4">
        <v>1886328</v>
      </c>
      <c r="I939" s="4">
        <v>986631</v>
      </c>
      <c r="J939" s="4">
        <v>1024503</v>
      </c>
      <c r="K939" s="4">
        <v>1906105</v>
      </c>
      <c r="L939" s="4">
        <v>7852033</v>
      </c>
      <c r="M939" s="4"/>
      <c r="N939" s="8">
        <v>1308672</v>
      </c>
      <c r="O939" s="5">
        <f>IF(AND($N939&gt;='201801'!$E$2,$N939&lt;='201801'!$F$2),'201801'!$I$2,IF(AND($N939&gt;='201801'!$E$3,$N939&lt;='201801'!$F$3),'201801'!$I$3,IF(AND($N939&gt;='201801'!$E$4,$N939&lt;='201801'!$F$4),'201801'!$I$4,IF(AND($N939&gt;='201801'!$E$5,$N939&lt;='201801'!$F$5),'201801'!$I$5,FALSE))))</f>
        <v>4</v>
      </c>
      <c r="P939" s="5">
        <f>IF(AND($N939&gt;='201801'!$E$2,$N939&lt;='201801'!$F$2),'201801'!$G$2,IF(AND($N939&gt;='201801'!$E$3,$N939&lt;='201801'!$F$3),'201801'!$G$3,IF(AND($N939&gt;='201801'!$E$4,$N939&lt;='201801'!$F$4),'201801'!$G$4,IF(AND($N939&gt;='201801'!$E$5,$N939&lt;='201801'!$F$5),'201801'!$G$5,FALSE))))</f>
        <v>0</v>
      </c>
    </row>
    <row r="940" spans="1:16" x14ac:dyDescent="0.25">
      <c r="A940" s="5">
        <v>167544541</v>
      </c>
      <c r="B940" s="5">
        <v>16754454</v>
      </c>
      <c r="C940" s="4" t="str">
        <f t="shared" si="14"/>
        <v>1</v>
      </c>
      <c r="D940" s="4" t="s">
        <v>1813</v>
      </c>
      <c r="E940" s="4" t="s">
        <v>1814</v>
      </c>
      <c r="F940" s="4">
        <v>1384869</v>
      </c>
      <c r="G940" s="4">
        <v>1309667</v>
      </c>
      <c r="H940" s="4">
        <v>2565861</v>
      </c>
      <c r="I940" s="4">
        <v>1309667</v>
      </c>
      <c r="J940" s="4">
        <v>1309667</v>
      </c>
      <c r="K940" s="4">
        <v>2565861</v>
      </c>
      <c r="L940" s="4">
        <v>10445592</v>
      </c>
      <c r="M940" s="4"/>
      <c r="N940" s="8">
        <v>1740932</v>
      </c>
      <c r="O940" s="5">
        <f>IF(AND($N940&gt;='201801'!$E$2,$N940&lt;='201801'!$F$2),'201801'!$I$2,IF(AND($N940&gt;='201801'!$E$3,$N940&lt;='201801'!$F$3),'201801'!$I$3,IF(AND($N940&gt;='201801'!$E$4,$N940&lt;='201801'!$F$4),'201801'!$I$4,IF(AND($N940&gt;='201801'!$E$5,$N940&lt;='201801'!$F$5),'201801'!$I$5,FALSE))))</f>
        <v>4</v>
      </c>
      <c r="P940" s="5">
        <f>IF(AND($N940&gt;='201801'!$E$2,$N940&lt;='201801'!$F$2),'201801'!$G$2,IF(AND($N940&gt;='201801'!$E$3,$N940&lt;='201801'!$F$3),'201801'!$G$3,IF(AND($N940&gt;='201801'!$E$4,$N940&lt;='201801'!$F$4),'201801'!$G$4,IF(AND($N940&gt;='201801'!$E$5,$N940&lt;='201801'!$F$5),'201801'!$G$5,FALSE))))</f>
        <v>0</v>
      </c>
    </row>
    <row r="941" spans="1:16" x14ac:dyDescent="0.25">
      <c r="A941" s="5">
        <v>167545297</v>
      </c>
      <c r="B941" s="5">
        <v>16754529</v>
      </c>
      <c r="C941" s="4" t="str">
        <f t="shared" si="14"/>
        <v>7</v>
      </c>
      <c r="D941" s="4" t="s">
        <v>1815</v>
      </c>
      <c r="E941" s="4" t="s">
        <v>1816</v>
      </c>
      <c r="F941" s="4">
        <v>710266</v>
      </c>
      <c r="G941" s="4">
        <v>602835</v>
      </c>
      <c r="H941" s="4">
        <v>1173032</v>
      </c>
      <c r="I941" s="4">
        <v>602834</v>
      </c>
      <c r="J941" s="4">
        <v>602834</v>
      </c>
      <c r="K941" s="4">
        <v>1173032</v>
      </c>
      <c r="L941" s="4">
        <v>4864833</v>
      </c>
      <c r="M941" s="4"/>
      <c r="N941" s="8">
        <v>810805</v>
      </c>
      <c r="O941" s="5">
        <f>IF(AND($N941&gt;='201801'!$E$2,$N941&lt;='201801'!$F$2),'201801'!$I$2,IF(AND($N941&gt;='201801'!$E$3,$N941&lt;='201801'!$F$3),'201801'!$I$3,IF(AND($N941&gt;='201801'!$E$4,$N941&lt;='201801'!$F$4),'201801'!$I$4,IF(AND($N941&gt;='201801'!$E$5,$N941&lt;='201801'!$F$5),'201801'!$I$5,FALSE))))</f>
        <v>4</v>
      </c>
      <c r="P941" s="5">
        <f>IF(AND($N941&gt;='201801'!$E$2,$N941&lt;='201801'!$F$2),'201801'!$G$2,IF(AND($N941&gt;='201801'!$E$3,$N941&lt;='201801'!$F$3),'201801'!$G$3,IF(AND($N941&gt;='201801'!$E$4,$N941&lt;='201801'!$F$4),'201801'!$G$4,IF(AND($N941&gt;='201801'!$E$5,$N941&lt;='201801'!$F$5),'201801'!$G$5,FALSE))))</f>
        <v>0</v>
      </c>
    </row>
    <row r="942" spans="1:16" x14ac:dyDescent="0.25">
      <c r="A942" s="5">
        <v>167546382</v>
      </c>
      <c r="B942" s="5">
        <v>16754638</v>
      </c>
      <c r="C942" s="4" t="str">
        <f t="shared" si="14"/>
        <v>2</v>
      </c>
      <c r="D942" s="4" t="s">
        <v>1817</v>
      </c>
      <c r="E942" s="4" t="s">
        <v>1818</v>
      </c>
      <c r="F942" s="4">
        <v>1428709</v>
      </c>
      <c r="G942" s="4">
        <v>1291632</v>
      </c>
      <c r="H942" s="4">
        <v>2461428</v>
      </c>
      <c r="I942" s="4">
        <v>1291632</v>
      </c>
      <c r="J942" s="4">
        <v>1291632</v>
      </c>
      <c r="K942" s="4">
        <v>2461428</v>
      </c>
      <c r="L942" s="4">
        <v>10226461</v>
      </c>
      <c r="M942" s="4"/>
      <c r="N942" s="8">
        <v>1704410</v>
      </c>
      <c r="O942" s="5">
        <f>IF(AND($N942&gt;='201801'!$E$2,$N942&lt;='201801'!$F$2),'201801'!$I$2,IF(AND($N942&gt;='201801'!$E$3,$N942&lt;='201801'!$F$3),'201801'!$I$3,IF(AND($N942&gt;='201801'!$E$4,$N942&lt;='201801'!$F$4),'201801'!$I$4,IF(AND($N942&gt;='201801'!$E$5,$N942&lt;='201801'!$F$5),'201801'!$I$5,FALSE))))</f>
        <v>4</v>
      </c>
      <c r="P942" s="5">
        <f>IF(AND($N942&gt;='201801'!$E$2,$N942&lt;='201801'!$F$2),'201801'!$G$2,IF(AND($N942&gt;='201801'!$E$3,$N942&lt;='201801'!$F$3),'201801'!$G$3,IF(AND($N942&gt;='201801'!$E$4,$N942&lt;='201801'!$F$4),'201801'!$G$4,IF(AND($N942&gt;='201801'!$E$5,$N942&lt;='201801'!$F$5),'201801'!$G$5,FALSE))))</f>
        <v>0</v>
      </c>
    </row>
    <row r="943" spans="1:16" x14ac:dyDescent="0.25">
      <c r="A943" s="5">
        <v>167724876</v>
      </c>
      <c r="B943" s="5">
        <v>16772487</v>
      </c>
      <c r="C943" s="4" t="str">
        <f t="shared" si="14"/>
        <v>6</v>
      </c>
      <c r="D943" s="4" t="s">
        <v>4793</v>
      </c>
      <c r="E943" s="4" t="s">
        <v>4794</v>
      </c>
      <c r="F943" s="4">
        <v>1074312</v>
      </c>
      <c r="G943" s="4">
        <v>1074312</v>
      </c>
      <c r="H943" s="4">
        <v>1074312</v>
      </c>
      <c r="I943" s="4">
        <v>1074312</v>
      </c>
      <c r="J943" s="4"/>
      <c r="K943" s="4"/>
      <c r="L943" s="4">
        <v>4297248</v>
      </c>
      <c r="M943" s="4"/>
      <c r="N943" s="8">
        <v>1074312</v>
      </c>
      <c r="O943" s="5">
        <f>IF(AND($N943&gt;='201801'!$E$2,$N943&lt;='201801'!$F$2),'201801'!$I$2,IF(AND($N943&gt;='201801'!$E$3,$N943&lt;='201801'!$F$3),'201801'!$I$3,IF(AND($N943&gt;='201801'!$E$4,$N943&lt;='201801'!$F$4),'201801'!$I$4,IF(AND($N943&gt;='201801'!$E$5,$N943&lt;='201801'!$F$5),'201801'!$I$5,FALSE))))</f>
        <v>4</v>
      </c>
      <c r="P943" s="5">
        <f>IF(AND($N943&gt;='201801'!$E$2,$N943&lt;='201801'!$F$2),'201801'!$G$2,IF(AND($N943&gt;='201801'!$E$3,$N943&lt;='201801'!$F$3),'201801'!$G$3,IF(AND($N943&gt;='201801'!$E$4,$N943&lt;='201801'!$F$4),'201801'!$G$4,IF(AND($N943&gt;='201801'!$E$5,$N943&lt;='201801'!$F$5),'201801'!$G$5,FALSE))))</f>
        <v>0</v>
      </c>
    </row>
    <row r="944" spans="1:16" x14ac:dyDescent="0.25">
      <c r="A944" s="5">
        <v>167757898</v>
      </c>
      <c r="B944" s="5">
        <v>16775789</v>
      </c>
      <c r="C944" s="4" t="str">
        <f t="shared" si="14"/>
        <v>8</v>
      </c>
      <c r="D944" s="4" t="s">
        <v>4601</v>
      </c>
      <c r="E944" s="4" t="s">
        <v>4602</v>
      </c>
      <c r="F944" s="4">
        <v>1181743</v>
      </c>
      <c r="G944" s="4">
        <v>1181743</v>
      </c>
      <c r="H944" s="4">
        <v>1181743</v>
      </c>
      <c r="I944" s="4">
        <v>1181743</v>
      </c>
      <c r="J944" s="4">
        <v>1181743</v>
      </c>
      <c r="K944" s="4">
        <v>1181743</v>
      </c>
      <c r="L944" s="4">
        <v>7090458</v>
      </c>
      <c r="M944" s="4"/>
      <c r="N944" s="8">
        <v>1181743</v>
      </c>
      <c r="O944" s="5">
        <f>IF(AND($N944&gt;='201801'!$E$2,$N944&lt;='201801'!$F$2),'201801'!$I$2,IF(AND($N944&gt;='201801'!$E$3,$N944&lt;='201801'!$F$3),'201801'!$I$3,IF(AND($N944&gt;='201801'!$E$4,$N944&lt;='201801'!$F$4),'201801'!$I$4,IF(AND($N944&gt;='201801'!$E$5,$N944&lt;='201801'!$F$5),'201801'!$I$5,FALSE))))</f>
        <v>4</v>
      </c>
      <c r="P944" s="5">
        <f>IF(AND($N944&gt;='201801'!$E$2,$N944&lt;='201801'!$F$2),'201801'!$G$2,IF(AND($N944&gt;='201801'!$E$3,$N944&lt;='201801'!$F$3),'201801'!$G$3,IF(AND($N944&gt;='201801'!$E$4,$N944&lt;='201801'!$F$4),'201801'!$G$4,IF(AND($N944&gt;='201801'!$E$5,$N944&lt;='201801'!$F$5),'201801'!$G$5,FALSE))))</f>
        <v>0</v>
      </c>
    </row>
    <row r="945" spans="1:16" x14ac:dyDescent="0.25">
      <c r="A945" s="5">
        <v>168122209</v>
      </c>
      <c r="B945" s="5">
        <v>16812220</v>
      </c>
      <c r="C945" s="4" t="str">
        <f t="shared" si="14"/>
        <v>9</v>
      </c>
      <c r="D945" s="4" t="s">
        <v>4236</v>
      </c>
      <c r="E945" s="4" t="s">
        <v>4237</v>
      </c>
      <c r="F945" s="4">
        <v>917333</v>
      </c>
      <c r="G945" s="4">
        <v>917333</v>
      </c>
      <c r="H945" s="4">
        <v>931367</v>
      </c>
      <c r="I945" s="4">
        <v>917333</v>
      </c>
      <c r="J945" s="4">
        <v>917333</v>
      </c>
      <c r="K945" s="4">
        <v>917333</v>
      </c>
      <c r="L945" s="4">
        <v>5518032</v>
      </c>
      <c r="M945" s="4"/>
      <c r="N945" s="8">
        <v>919672</v>
      </c>
      <c r="O945" s="5">
        <f>IF(AND($N945&gt;='201801'!$E$2,$N945&lt;='201801'!$F$2),'201801'!$I$2,IF(AND($N945&gt;='201801'!$E$3,$N945&lt;='201801'!$F$3),'201801'!$I$3,IF(AND($N945&gt;='201801'!$E$4,$N945&lt;='201801'!$F$4),'201801'!$I$4,IF(AND($N945&gt;='201801'!$E$5,$N945&lt;='201801'!$F$5),'201801'!$I$5,FALSE))))</f>
        <v>4</v>
      </c>
      <c r="P945" s="5">
        <f>IF(AND($N945&gt;='201801'!$E$2,$N945&lt;='201801'!$F$2),'201801'!$G$2,IF(AND($N945&gt;='201801'!$E$3,$N945&lt;='201801'!$F$3),'201801'!$G$3,IF(AND($N945&gt;='201801'!$E$4,$N945&lt;='201801'!$F$4),'201801'!$G$4,IF(AND($N945&gt;='201801'!$E$5,$N945&lt;='201801'!$F$5),'201801'!$G$5,FALSE))))</f>
        <v>0</v>
      </c>
    </row>
    <row r="946" spans="1:16" x14ac:dyDescent="0.25">
      <c r="A946" s="5">
        <v>168220898</v>
      </c>
      <c r="B946" s="5">
        <v>16822089</v>
      </c>
      <c r="C946" s="4" t="str">
        <f t="shared" si="14"/>
        <v>8</v>
      </c>
      <c r="D946" s="4" t="s">
        <v>1825</v>
      </c>
      <c r="E946" s="4" t="s">
        <v>1826</v>
      </c>
      <c r="F946" s="4">
        <v>838932</v>
      </c>
      <c r="G946" s="4">
        <v>731501</v>
      </c>
      <c r="H946" s="4">
        <v>1334486</v>
      </c>
      <c r="I946" s="4">
        <v>792795</v>
      </c>
      <c r="J946" s="4">
        <v>731501</v>
      </c>
      <c r="K946" s="4">
        <v>1367710</v>
      </c>
      <c r="L946" s="4">
        <v>5796925</v>
      </c>
      <c r="M946" s="4"/>
      <c r="N946" s="8">
        <v>966154</v>
      </c>
      <c r="O946" s="5">
        <f>IF(AND($N946&gt;='201801'!$E$2,$N946&lt;='201801'!$F$2),'201801'!$I$2,IF(AND($N946&gt;='201801'!$E$3,$N946&lt;='201801'!$F$3),'201801'!$I$3,IF(AND($N946&gt;='201801'!$E$4,$N946&lt;='201801'!$F$4),'201801'!$I$4,IF(AND($N946&gt;='201801'!$E$5,$N946&lt;='201801'!$F$5),'201801'!$I$5,FALSE))))</f>
        <v>4</v>
      </c>
      <c r="P946" s="5">
        <f>IF(AND($N946&gt;='201801'!$E$2,$N946&lt;='201801'!$F$2),'201801'!$G$2,IF(AND($N946&gt;='201801'!$E$3,$N946&lt;='201801'!$F$3),'201801'!$G$3,IF(AND($N946&gt;='201801'!$E$4,$N946&lt;='201801'!$F$4),'201801'!$G$4,IF(AND($N946&gt;='201801'!$E$5,$N946&lt;='201801'!$F$5),'201801'!$G$5,FALSE))))</f>
        <v>0</v>
      </c>
    </row>
    <row r="947" spans="1:16" x14ac:dyDescent="0.25">
      <c r="A947" s="5">
        <v>168349068</v>
      </c>
      <c r="B947" s="5">
        <v>16834906</v>
      </c>
      <c r="C947" s="4" t="str">
        <f t="shared" si="14"/>
        <v>8</v>
      </c>
      <c r="D947" s="4" t="s">
        <v>4240</v>
      </c>
      <c r="E947" s="4" t="s">
        <v>4241</v>
      </c>
      <c r="F947" s="4">
        <v>1384869</v>
      </c>
      <c r="G947" s="4">
        <v>1309667</v>
      </c>
      <c r="H947" s="4">
        <v>2499413</v>
      </c>
      <c r="I947" s="4">
        <v>1309667</v>
      </c>
      <c r="J947" s="4">
        <v>1309667</v>
      </c>
      <c r="K947" s="4">
        <v>2499413</v>
      </c>
      <c r="L947" s="4">
        <v>10312696</v>
      </c>
      <c r="M947" s="4"/>
      <c r="N947" s="8">
        <v>1718782</v>
      </c>
      <c r="O947" s="5">
        <f>IF(AND($N947&gt;='201801'!$E$2,$N947&lt;='201801'!$F$2),'201801'!$I$2,IF(AND($N947&gt;='201801'!$E$3,$N947&lt;='201801'!$F$3),'201801'!$I$3,IF(AND($N947&gt;='201801'!$E$4,$N947&lt;='201801'!$F$4),'201801'!$I$4,IF(AND($N947&gt;='201801'!$E$5,$N947&lt;='201801'!$F$5),'201801'!$I$5,FALSE))))</f>
        <v>4</v>
      </c>
      <c r="P947" s="5">
        <f>IF(AND($N947&gt;='201801'!$E$2,$N947&lt;='201801'!$F$2),'201801'!$G$2,IF(AND($N947&gt;='201801'!$E$3,$N947&lt;='201801'!$F$3),'201801'!$G$3,IF(AND($N947&gt;='201801'!$E$4,$N947&lt;='201801'!$F$4),'201801'!$G$4,IF(AND($N947&gt;='201801'!$E$5,$N947&lt;='201801'!$F$5),'201801'!$G$5,FALSE))))</f>
        <v>0</v>
      </c>
    </row>
    <row r="948" spans="1:16" x14ac:dyDescent="0.25">
      <c r="A948" s="5">
        <v>168400136</v>
      </c>
      <c r="B948" s="5">
        <v>16840013</v>
      </c>
      <c r="C948" s="4" t="str">
        <f t="shared" si="14"/>
        <v>6</v>
      </c>
      <c r="D948" s="4" t="s">
        <v>4603</v>
      </c>
      <c r="E948" s="4" t="s">
        <v>4604</v>
      </c>
      <c r="F948" s="4">
        <v>859450</v>
      </c>
      <c r="G948" s="4">
        <v>859450</v>
      </c>
      <c r="H948" s="4">
        <v>859450</v>
      </c>
      <c r="I948" s="4">
        <v>859450</v>
      </c>
      <c r="J948" s="4">
        <v>859450</v>
      </c>
      <c r="K948" s="4">
        <v>859450</v>
      </c>
      <c r="L948" s="4">
        <v>5156700</v>
      </c>
      <c r="M948" s="4"/>
      <c r="N948" s="8">
        <v>859450</v>
      </c>
      <c r="O948" s="5">
        <f>IF(AND($N948&gt;='201801'!$E$2,$N948&lt;='201801'!$F$2),'201801'!$I$2,IF(AND($N948&gt;='201801'!$E$3,$N948&lt;='201801'!$F$3),'201801'!$I$3,IF(AND($N948&gt;='201801'!$E$4,$N948&lt;='201801'!$F$4),'201801'!$I$4,IF(AND($N948&gt;='201801'!$E$5,$N948&lt;='201801'!$F$5),'201801'!$I$5,FALSE))))</f>
        <v>4</v>
      </c>
      <c r="P948" s="5">
        <f>IF(AND($N948&gt;='201801'!$E$2,$N948&lt;='201801'!$F$2),'201801'!$G$2,IF(AND($N948&gt;='201801'!$E$3,$N948&lt;='201801'!$F$3),'201801'!$G$3,IF(AND($N948&gt;='201801'!$E$4,$N948&lt;='201801'!$F$4),'201801'!$G$4,IF(AND($N948&gt;='201801'!$E$5,$N948&lt;='201801'!$F$5),'201801'!$G$5,FALSE))))</f>
        <v>0</v>
      </c>
    </row>
    <row r="949" spans="1:16" x14ac:dyDescent="0.25">
      <c r="A949" s="5">
        <v>168596898</v>
      </c>
      <c r="B949" s="5">
        <v>16859689</v>
      </c>
      <c r="C949" s="4" t="str">
        <f t="shared" si="14"/>
        <v>8</v>
      </c>
      <c r="D949" s="4" t="s">
        <v>3646</v>
      </c>
      <c r="E949" s="4" t="s">
        <v>3647</v>
      </c>
      <c r="F949" s="4"/>
      <c r="G949" s="4"/>
      <c r="H949" s="4"/>
      <c r="I949" s="4"/>
      <c r="J949" s="4">
        <v>1100801</v>
      </c>
      <c r="K949" s="4">
        <v>458667</v>
      </c>
      <c r="L949" s="4">
        <v>1559468</v>
      </c>
      <c r="M949" s="4"/>
      <c r="N949" s="8">
        <v>779734</v>
      </c>
      <c r="O949" s="5">
        <f>IF(AND($N949&gt;='201801'!$E$2,$N949&lt;='201801'!$F$2),'201801'!$I$2,IF(AND($N949&gt;='201801'!$E$3,$N949&lt;='201801'!$F$3),'201801'!$I$3,IF(AND($N949&gt;='201801'!$E$4,$N949&lt;='201801'!$F$4),'201801'!$I$4,IF(AND($N949&gt;='201801'!$E$5,$N949&lt;='201801'!$F$5),'201801'!$I$5,FALSE))))</f>
        <v>4</v>
      </c>
      <c r="P949" s="5">
        <f>IF(AND($N949&gt;='201801'!$E$2,$N949&lt;='201801'!$F$2),'201801'!$G$2,IF(AND($N949&gt;='201801'!$E$3,$N949&lt;='201801'!$F$3),'201801'!$G$3,IF(AND($N949&gt;='201801'!$E$4,$N949&lt;='201801'!$F$4),'201801'!$G$4,IF(AND($N949&gt;='201801'!$E$5,$N949&lt;='201801'!$F$5),'201801'!$G$5,FALSE))))</f>
        <v>0</v>
      </c>
    </row>
    <row r="950" spans="1:16" x14ac:dyDescent="0.25">
      <c r="A950" s="5">
        <v>168827458</v>
      </c>
      <c r="B950" s="5">
        <v>16882745</v>
      </c>
      <c r="C950" s="4" t="str">
        <f t="shared" si="14"/>
        <v>8</v>
      </c>
      <c r="D950" s="4" t="s">
        <v>4244</v>
      </c>
      <c r="E950" s="4" t="s">
        <v>4245</v>
      </c>
      <c r="F950" s="4">
        <v>1074312</v>
      </c>
      <c r="G950" s="4">
        <v>1074312</v>
      </c>
      <c r="H950" s="4">
        <v>1074312</v>
      </c>
      <c r="I950" s="4">
        <v>1074312</v>
      </c>
      <c r="J950" s="4">
        <v>1074312</v>
      </c>
      <c r="K950" s="4">
        <v>1074312</v>
      </c>
      <c r="L950" s="4">
        <v>6445872</v>
      </c>
      <c r="M950" s="4"/>
      <c r="N950" s="8">
        <v>1074312</v>
      </c>
      <c r="O950" s="5">
        <f>IF(AND($N950&gt;='201801'!$E$2,$N950&lt;='201801'!$F$2),'201801'!$I$2,IF(AND($N950&gt;='201801'!$E$3,$N950&lt;='201801'!$F$3),'201801'!$I$3,IF(AND($N950&gt;='201801'!$E$4,$N950&lt;='201801'!$F$4),'201801'!$I$4,IF(AND($N950&gt;='201801'!$E$5,$N950&lt;='201801'!$F$5),'201801'!$I$5,FALSE))))</f>
        <v>4</v>
      </c>
      <c r="P950" s="5">
        <f>IF(AND($N950&gt;='201801'!$E$2,$N950&lt;='201801'!$F$2),'201801'!$G$2,IF(AND($N950&gt;='201801'!$E$3,$N950&lt;='201801'!$F$3),'201801'!$G$3,IF(AND($N950&gt;='201801'!$E$4,$N950&lt;='201801'!$F$4),'201801'!$G$4,IF(AND($N950&gt;='201801'!$E$5,$N950&lt;='201801'!$F$5),'201801'!$G$5,FALSE))))</f>
        <v>0</v>
      </c>
    </row>
    <row r="951" spans="1:16" x14ac:dyDescent="0.25">
      <c r="A951" s="5">
        <v>168878656</v>
      </c>
      <c r="B951" s="5">
        <v>16887865</v>
      </c>
      <c r="C951" s="4" t="str">
        <f t="shared" si="14"/>
        <v>6</v>
      </c>
      <c r="D951" s="4" t="s">
        <v>4605</v>
      </c>
      <c r="E951" s="4" t="s">
        <v>4606</v>
      </c>
      <c r="F951" s="4">
        <v>917333</v>
      </c>
      <c r="G951" s="4">
        <v>917333</v>
      </c>
      <c r="H951" s="4">
        <v>917333</v>
      </c>
      <c r="I951" s="4">
        <v>917333</v>
      </c>
      <c r="J951" s="4">
        <v>917333</v>
      </c>
      <c r="K951" s="4">
        <v>917333</v>
      </c>
      <c r="L951" s="4">
        <v>5503998</v>
      </c>
      <c r="M951" s="4"/>
      <c r="N951" s="8">
        <v>917333</v>
      </c>
      <c r="O951" s="5">
        <f>IF(AND($N951&gt;='201801'!$E$2,$N951&lt;='201801'!$F$2),'201801'!$I$2,IF(AND($N951&gt;='201801'!$E$3,$N951&lt;='201801'!$F$3),'201801'!$I$3,IF(AND($N951&gt;='201801'!$E$4,$N951&lt;='201801'!$F$4),'201801'!$I$4,IF(AND($N951&gt;='201801'!$E$5,$N951&lt;='201801'!$F$5),'201801'!$I$5,FALSE))))</f>
        <v>4</v>
      </c>
      <c r="P951" s="5">
        <f>IF(AND($N951&gt;='201801'!$E$2,$N951&lt;='201801'!$F$2),'201801'!$G$2,IF(AND($N951&gt;='201801'!$E$3,$N951&lt;='201801'!$F$3),'201801'!$G$3,IF(AND($N951&gt;='201801'!$E$4,$N951&lt;='201801'!$F$4),'201801'!$G$4,IF(AND($N951&gt;='201801'!$E$5,$N951&lt;='201801'!$F$5),'201801'!$G$5,FALSE))))</f>
        <v>0</v>
      </c>
    </row>
    <row r="952" spans="1:16" x14ac:dyDescent="0.25">
      <c r="A952" s="5">
        <v>169362688</v>
      </c>
      <c r="B952" s="5">
        <v>16936268</v>
      </c>
      <c r="C952" s="4" t="str">
        <f t="shared" si="14"/>
        <v>8</v>
      </c>
      <c r="D952" s="4" t="s">
        <v>4795</v>
      </c>
      <c r="E952" s="4" t="s">
        <v>4796</v>
      </c>
      <c r="F952" s="4">
        <v>973585</v>
      </c>
      <c r="G952" s="4">
        <v>973585</v>
      </c>
      <c r="H952" s="4">
        <v>1006038</v>
      </c>
      <c r="I952" s="4">
        <v>973585</v>
      </c>
      <c r="J952" s="4"/>
      <c r="K952" s="4"/>
      <c r="L952" s="4">
        <v>3926793</v>
      </c>
      <c r="M952" s="4"/>
      <c r="N952" s="8">
        <v>981698</v>
      </c>
      <c r="O952" s="5">
        <f>IF(AND($N952&gt;='201801'!$E$2,$N952&lt;='201801'!$F$2),'201801'!$I$2,IF(AND($N952&gt;='201801'!$E$3,$N952&lt;='201801'!$F$3),'201801'!$I$3,IF(AND($N952&gt;='201801'!$E$4,$N952&lt;='201801'!$F$4),'201801'!$I$4,IF(AND($N952&gt;='201801'!$E$5,$N952&lt;='201801'!$F$5),'201801'!$I$5,FALSE))))</f>
        <v>4</v>
      </c>
      <c r="P952" s="5">
        <f>IF(AND($N952&gt;='201801'!$E$2,$N952&lt;='201801'!$F$2),'201801'!$G$2,IF(AND($N952&gt;='201801'!$E$3,$N952&lt;='201801'!$F$3),'201801'!$G$3,IF(AND($N952&gt;='201801'!$E$4,$N952&lt;='201801'!$F$4),'201801'!$G$4,IF(AND($N952&gt;='201801'!$E$5,$N952&lt;='201801'!$F$5),'201801'!$G$5,FALSE))))</f>
        <v>0</v>
      </c>
    </row>
    <row r="953" spans="1:16" x14ac:dyDescent="0.25">
      <c r="A953" s="5">
        <v>169386692</v>
      </c>
      <c r="B953" s="5">
        <v>16938669</v>
      </c>
      <c r="C953" s="4" t="str">
        <f t="shared" si="14"/>
        <v>2</v>
      </c>
      <c r="D953" s="4" t="s">
        <v>1847</v>
      </c>
      <c r="E953" s="4" t="s">
        <v>1848</v>
      </c>
      <c r="F953" s="4">
        <v>1307305</v>
      </c>
      <c r="G953" s="4">
        <v>1307305</v>
      </c>
      <c r="H953" s="4">
        <v>1307305</v>
      </c>
      <c r="I953" s="4">
        <v>1307305</v>
      </c>
      <c r="J953" s="4">
        <v>1307305</v>
      </c>
      <c r="K953" s="4">
        <v>1307305</v>
      </c>
      <c r="L953" s="4">
        <v>7843830</v>
      </c>
      <c r="M953" s="4"/>
      <c r="N953" s="8">
        <v>1307305</v>
      </c>
      <c r="O953" s="5">
        <f>IF(AND($N953&gt;='201801'!$E$2,$N953&lt;='201801'!$F$2),'201801'!$I$2,IF(AND($N953&gt;='201801'!$E$3,$N953&lt;='201801'!$F$3),'201801'!$I$3,IF(AND($N953&gt;='201801'!$E$4,$N953&lt;='201801'!$F$4),'201801'!$I$4,IF(AND($N953&gt;='201801'!$E$5,$N953&lt;='201801'!$F$5),'201801'!$I$5,FALSE))))</f>
        <v>4</v>
      </c>
      <c r="P953" s="5">
        <f>IF(AND($N953&gt;='201801'!$E$2,$N953&lt;='201801'!$F$2),'201801'!$G$2,IF(AND($N953&gt;='201801'!$E$3,$N953&lt;='201801'!$F$3),'201801'!$G$3,IF(AND($N953&gt;='201801'!$E$4,$N953&lt;='201801'!$F$4),'201801'!$G$4,IF(AND($N953&gt;='201801'!$E$5,$N953&lt;='201801'!$F$5),'201801'!$G$5,FALSE))))</f>
        <v>0</v>
      </c>
    </row>
    <row r="954" spans="1:16" x14ac:dyDescent="0.25">
      <c r="A954" s="5">
        <v>169388393</v>
      </c>
      <c r="B954" s="5">
        <v>16938839</v>
      </c>
      <c r="C954" s="4" t="str">
        <f t="shared" si="14"/>
        <v>3</v>
      </c>
      <c r="D954" s="4" t="s">
        <v>4607</v>
      </c>
      <c r="E954" s="4" t="s">
        <v>4608</v>
      </c>
      <c r="F954" s="4">
        <v>1290000</v>
      </c>
      <c r="G954" s="4">
        <v>1290000</v>
      </c>
      <c r="H954" s="4">
        <v>1376000</v>
      </c>
      <c r="I954" s="4">
        <v>1290000</v>
      </c>
      <c r="J954" s="4">
        <v>1290000</v>
      </c>
      <c r="K954" s="4">
        <v>1290000</v>
      </c>
      <c r="L954" s="4">
        <v>7826000</v>
      </c>
      <c r="M954" s="4"/>
      <c r="N954" s="8">
        <v>1304333</v>
      </c>
      <c r="O954" s="5">
        <f>IF(AND($N954&gt;='201801'!$E$2,$N954&lt;='201801'!$F$2),'201801'!$I$2,IF(AND($N954&gt;='201801'!$E$3,$N954&lt;='201801'!$F$3),'201801'!$I$3,IF(AND($N954&gt;='201801'!$E$4,$N954&lt;='201801'!$F$4),'201801'!$I$4,IF(AND($N954&gt;='201801'!$E$5,$N954&lt;='201801'!$F$5),'201801'!$I$5,FALSE))))</f>
        <v>4</v>
      </c>
      <c r="P954" s="5">
        <f>IF(AND($N954&gt;='201801'!$E$2,$N954&lt;='201801'!$F$2),'201801'!$G$2,IF(AND($N954&gt;='201801'!$E$3,$N954&lt;='201801'!$F$3),'201801'!$G$3,IF(AND($N954&gt;='201801'!$E$4,$N954&lt;='201801'!$F$4),'201801'!$G$4,IF(AND($N954&gt;='201801'!$E$5,$N954&lt;='201801'!$F$5),'201801'!$G$5,FALSE))))</f>
        <v>0</v>
      </c>
    </row>
    <row r="955" spans="1:16" x14ac:dyDescent="0.25">
      <c r="A955" s="5">
        <v>169613397</v>
      </c>
      <c r="B955" s="5">
        <v>16961339</v>
      </c>
      <c r="C955" s="4" t="str">
        <f t="shared" si="14"/>
        <v>7</v>
      </c>
      <c r="D955" s="4" t="s">
        <v>4246</v>
      </c>
      <c r="E955" s="4" t="s">
        <v>4247</v>
      </c>
      <c r="F955" s="4">
        <v>2417503</v>
      </c>
      <c r="G955" s="4">
        <v>2417503</v>
      </c>
      <c r="H955" s="4">
        <v>2417503</v>
      </c>
      <c r="I955" s="4">
        <v>2417503</v>
      </c>
      <c r="J955" s="4">
        <v>2417503</v>
      </c>
      <c r="K955" s="4">
        <v>2417503</v>
      </c>
      <c r="L955" s="4">
        <v>14505018</v>
      </c>
      <c r="M955" s="4"/>
      <c r="N955" s="8">
        <v>2417503</v>
      </c>
      <c r="O955" s="5">
        <f>IF(AND($N955&gt;='201801'!$E$2,$N955&lt;='201801'!$F$2),'201801'!$I$2,IF(AND($N955&gt;='201801'!$E$3,$N955&lt;='201801'!$F$3),'201801'!$I$3,IF(AND($N955&gt;='201801'!$E$4,$N955&lt;='201801'!$F$4),'201801'!$I$4,IF(AND($N955&gt;='201801'!$E$5,$N955&lt;='201801'!$F$5),'201801'!$I$5,FALSE))))</f>
        <v>4</v>
      </c>
      <c r="P955" s="5">
        <f>IF(AND($N955&gt;='201801'!$E$2,$N955&lt;='201801'!$F$2),'201801'!$G$2,IF(AND($N955&gt;='201801'!$E$3,$N955&lt;='201801'!$F$3),'201801'!$G$3,IF(AND($N955&gt;='201801'!$E$4,$N955&lt;='201801'!$F$4),'201801'!$G$4,IF(AND($N955&gt;='201801'!$E$5,$N955&lt;='201801'!$F$5),'201801'!$G$5,FALSE))))</f>
        <v>0</v>
      </c>
    </row>
    <row r="956" spans="1:16" x14ac:dyDescent="0.25">
      <c r="A956" s="5">
        <v>169686823</v>
      </c>
      <c r="B956" s="5">
        <v>16968682</v>
      </c>
      <c r="C956" s="4" t="str">
        <f t="shared" si="14"/>
        <v>3</v>
      </c>
      <c r="D956" s="4" t="s">
        <v>1851</v>
      </c>
      <c r="E956" s="4" t="s">
        <v>1852</v>
      </c>
      <c r="F956" s="4">
        <v>792094</v>
      </c>
      <c r="G956" s="4">
        <v>684663</v>
      </c>
      <c r="H956" s="4">
        <v>1317450</v>
      </c>
      <c r="I956" s="4">
        <v>684663</v>
      </c>
      <c r="J956" s="4">
        <v>684663</v>
      </c>
      <c r="K956" s="4">
        <v>1317450</v>
      </c>
      <c r="L956" s="4">
        <v>5480983</v>
      </c>
      <c r="M956" s="4"/>
      <c r="N956" s="8">
        <v>913497</v>
      </c>
      <c r="O956" s="5">
        <f>IF(AND($N956&gt;='201801'!$E$2,$N956&lt;='201801'!$F$2),'201801'!$I$2,IF(AND($N956&gt;='201801'!$E$3,$N956&lt;='201801'!$F$3),'201801'!$I$3,IF(AND($N956&gt;='201801'!$E$4,$N956&lt;='201801'!$F$4),'201801'!$I$4,IF(AND($N956&gt;='201801'!$E$5,$N956&lt;='201801'!$F$5),'201801'!$I$5,FALSE))))</f>
        <v>4</v>
      </c>
      <c r="P956" s="5">
        <f>IF(AND($N956&gt;='201801'!$E$2,$N956&lt;='201801'!$F$2),'201801'!$G$2,IF(AND($N956&gt;='201801'!$E$3,$N956&lt;='201801'!$F$3),'201801'!$G$3,IF(AND($N956&gt;='201801'!$E$4,$N956&lt;='201801'!$F$4),'201801'!$G$4,IF(AND($N956&gt;='201801'!$E$5,$N956&lt;='201801'!$F$5),'201801'!$G$5,FALSE))))</f>
        <v>0</v>
      </c>
    </row>
    <row r="957" spans="1:16" x14ac:dyDescent="0.25">
      <c r="A957" s="5">
        <v>169706808</v>
      </c>
      <c r="B957" s="5">
        <v>16970680</v>
      </c>
      <c r="C957" s="4" t="str">
        <f t="shared" si="14"/>
        <v>8</v>
      </c>
      <c r="D957" s="4" t="s">
        <v>1855</v>
      </c>
      <c r="E957" s="4" t="s">
        <v>1856</v>
      </c>
      <c r="F957" s="4">
        <v>1384869</v>
      </c>
      <c r="G957" s="4">
        <v>1309667</v>
      </c>
      <c r="H957" s="4">
        <v>2532637</v>
      </c>
      <c r="I957" s="4">
        <v>1309667</v>
      </c>
      <c r="J957" s="4">
        <v>1324206</v>
      </c>
      <c r="K957" s="4">
        <v>2539906</v>
      </c>
      <c r="L957" s="4">
        <v>10400952</v>
      </c>
      <c r="M957" s="4"/>
      <c r="N957" s="8">
        <v>1733492</v>
      </c>
      <c r="O957" s="5">
        <f>IF(AND($N957&gt;='201801'!$E$2,$N957&lt;='201801'!$F$2),'201801'!$I$2,IF(AND($N957&gt;='201801'!$E$3,$N957&lt;='201801'!$F$3),'201801'!$I$3,IF(AND($N957&gt;='201801'!$E$4,$N957&lt;='201801'!$F$4),'201801'!$I$4,IF(AND($N957&gt;='201801'!$E$5,$N957&lt;='201801'!$F$5),'201801'!$I$5,FALSE))))</f>
        <v>4</v>
      </c>
      <c r="P957" s="5">
        <f>IF(AND($N957&gt;='201801'!$E$2,$N957&lt;='201801'!$F$2),'201801'!$G$2,IF(AND($N957&gt;='201801'!$E$3,$N957&lt;='201801'!$F$3),'201801'!$G$3,IF(AND($N957&gt;='201801'!$E$4,$N957&lt;='201801'!$F$4),'201801'!$G$4,IF(AND($N957&gt;='201801'!$E$5,$N957&lt;='201801'!$F$5),'201801'!$G$5,FALSE))))</f>
        <v>0</v>
      </c>
    </row>
    <row r="958" spans="1:16" x14ac:dyDescent="0.25">
      <c r="A958" s="5">
        <v>169769249</v>
      </c>
      <c r="B958" s="5">
        <v>16976924</v>
      </c>
      <c r="C958" s="4" t="str">
        <f t="shared" si="14"/>
        <v>9</v>
      </c>
      <c r="D958" s="4" t="s">
        <v>4611</v>
      </c>
      <c r="E958" s="4" t="s">
        <v>4612</v>
      </c>
      <c r="F958" s="4">
        <v>1181743</v>
      </c>
      <c r="G958" s="4">
        <v>1181743</v>
      </c>
      <c r="H958" s="4">
        <v>1181743</v>
      </c>
      <c r="I958" s="4">
        <v>1181743</v>
      </c>
      <c r="J958" s="4">
        <v>1181743</v>
      </c>
      <c r="K958" s="4">
        <v>1181743</v>
      </c>
      <c r="L958" s="4">
        <v>7090458</v>
      </c>
      <c r="M958" s="4"/>
      <c r="N958" s="8">
        <v>1181743</v>
      </c>
      <c r="O958" s="5">
        <f>IF(AND($N958&gt;='201801'!$E$2,$N958&lt;='201801'!$F$2),'201801'!$I$2,IF(AND($N958&gt;='201801'!$E$3,$N958&lt;='201801'!$F$3),'201801'!$I$3,IF(AND($N958&gt;='201801'!$E$4,$N958&lt;='201801'!$F$4),'201801'!$I$4,IF(AND($N958&gt;='201801'!$E$5,$N958&lt;='201801'!$F$5),'201801'!$I$5,FALSE))))</f>
        <v>4</v>
      </c>
      <c r="P958" s="5">
        <f>IF(AND($N958&gt;='201801'!$E$2,$N958&lt;='201801'!$F$2),'201801'!$G$2,IF(AND($N958&gt;='201801'!$E$3,$N958&lt;='201801'!$F$3),'201801'!$G$3,IF(AND($N958&gt;='201801'!$E$4,$N958&lt;='201801'!$F$4),'201801'!$G$4,IF(AND($N958&gt;='201801'!$E$5,$N958&lt;='201801'!$F$5),'201801'!$G$5,FALSE))))</f>
        <v>0</v>
      </c>
    </row>
    <row r="959" spans="1:16" x14ac:dyDescent="0.25">
      <c r="A959" s="5">
        <v>169965579</v>
      </c>
      <c r="B959" s="5">
        <v>16996557</v>
      </c>
      <c r="C959" s="4" t="str">
        <f t="shared" si="14"/>
        <v>9</v>
      </c>
      <c r="D959" s="4" t="s">
        <v>1857</v>
      </c>
      <c r="E959" s="4" t="s">
        <v>1858</v>
      </c>
      <c r="F959" s="4">
        <v>721546</v>
      </c>
      <c r="G959" s="4">
        <v>614115</v>
      </c>
      <c r="H959" s="4">
        <v>1149012</v>
      </c>
      <c r="I959" s="4">
        <v>614115</v>
      </c>
      <c r="J959" s="4">
        <v>614115</v>
      </c>
      <c r="K959" s="4">
        <v>1149012</v>
      </c>
      <c r="L959" s="4">
        <v>4861915</v>
      </c>
      <c r="M959" s="4"/>
      <c r="N959" s="8">
        <v>810319</v>
      </c>
      <c r="O959" s="5">
        <f>IF(AND($N959&gt;='201801'!$E$2,$N959&lt;='201801'!$F$2),'201801'!$I$2,IF(AND($N959&gt;='201801'!$E$3,$N959&lt;='201801'!$F$3),'201801'!$I$3,IF(AND($N959&gt;='201801'!$E$4,$N959&lt;='201801'!$F$4),'201801'!$I$4,IF(AND($N959&gt;='201801'!$E$5,$N959&lt;='201801'!$F$5),'201801'!$I$5,FALSE))))</f>
        <v>4</v>
      </c>
      <c r="P959" s="5">
        <f>IF(AND($N959&gt;='201801'!$E$2,$N959&lt;='201801'!$F$2),'201801'!$G$2,IF(AND($N959&gt;='201801'!$E$3,$N959&lt;='201801'!$F$3),'201801'!$G$3,IF(AND($N959&gt;='201801'!$E$4,$N959&lt;='201801'!$F$4),'201801'!$G$4,IF(AND($N959&gt;='201801'!$E$5,$N959&lt;='201801'!$F$5),'201801'!$G$5,FALSE))))</f>
        <v>0</v>
      </c>
    </row>
    <row r="960" spans="1:16" x14ac:dyDescent="0.25">
      <c r="A960" s="5">
        <v>170236718</v>
      </c>
      <c r="B960" s="5">
        <v>17023671</v>
      </c>
      <c r="C960" s="4" t="str">
        <f t="shared" si="14"/>
        <v>8</v>
      </c>
      <c r="D960" s="4" t="s">
        <v>4797</v>
      </c>
      <c r="E960" s="4" t="s">
        <v>4798</v>
      </c>
      <c r="F960" s="4">
        <v>1551783</v>
      </c>
      <c r="G960" s="4">
        <v>1551783</v>
      </c>
      <c r="H960" s="4">
        <v>1551783</v>
      </c>
      <c r="I960" s="4">
        <v>1551783</v>
      </c>
      <c r="J960" s="4">
        <v>413809</v>
      </c>
      <c r="K960" s="4"/>
      <c r="L960" s="4">
        <v>6620941</v>
      </c>
      <c r="M960" s="4"/>
      <c r="N960" s="8">
        <v>1324188</v>
      </c>
      <c r="O960" s="5">
        <f>IF(AND($N960&gt;='201801'!$E$2,$N960&lt;='201801'!$F$2),'201801'!$I$2,IF(AND($N960&gt;='201801'!$E$3,$N960&lt;='201801'!$F$3),'201801'!$I$3,IF(AND($N960&gt;='201801'!$E$4,$N960&lt;='201801'!$F$4),'201801'!$I$4,IF(AND($N960&gt;='201801'!$E$5,$N960&lt;='201801'!$F$5),'201801'!$I$5,FALSE))))</f>
        <v>4</v>
      </c>
      <c r="P960" s="5">
        <f>IF(AND($N960&gt;='201801'!$E$2,$N960&lt;='201801'!$F$2),'201801'!$G$2,IF(AND($N960&gt;='201801'!$E$3,$N960&lt;='201801'!$F$3),'201801'!$G$3,IF(AND($N960&gt;='201801'!$E$4,$N960&lt;='201801'!$F$4),'201801'!$G$4,IF(AND($N960&gt;='201801'!$E$5,$N960&lt;='201801'!$F$5),'201801'!$G$5,FALSE))))</f>
        <v>0</v>
      </c>
    </row>
    <row r="961" spans="1:16" x14ac:dyDescent="0.25">
      <c r="A961" s="4" t="s">
        <v>4613</v>
      </c>
      <c r="B961" s="5">
        <v>17029677</v>
      </c>
      <c r="C961" s="4" t="str">
        <f t="shared" si="14"/>
        <v>K</v>
      </c>
      <c r="D961" s="4" t="s">
        <v>4614</v>
      </c>
      <c r="E961" s="4" t="s">
        <v>4615</v>
      </c>
      <c r="F961" s="4">
        <v>954944</v>
      </c>
      <c r="G961" s="4">
        <v>954944</v>
      </c>
      <c r="H961" s="4">
        <v>954944</v>
      </c>
      <c r="I961" s="4">
        <v>954944</v>
      </c>
      <c r="J961" s="4">
        <v>954944</v>
      </c>
      <c r="K961" s="4">
        <v>954944</v>
      </c>
      <c r="L961" s="4">
        <v>5729664</v>
      </c>
      <c r="M961" s="4"/>
      <c r="N961" s="8">
        <v>954944</v>
      </c>
      <c r="O961" s="5">
        <f>IF(AND($N961&gt;='201801'!$E$2,$N961&lt;='201801'!$F$2),'201801'!$I$2,IF(AND($N961&gt;='201801'!$E$3,$N961&lt;='201801'!$F$3),'201801'!$I$3,IF(AND($N961&gt;='201801'!$E$4,$N961&lt;='201801'!$F$4),'201801'!$I$4,IF(AND($N961&gt;='201801'!$E$5,$N961&lt;='201801'!$F$5),'201801'!$I$5,FALSE))))</f>
        <v>4</v>
      </c>
      <c r="P961" s="5">
        <f>IF(AND($N961&gt;='201801'!$E$2,$N961&lt;='201801'!$F$2),'201801'!$G$2,IF(AND($N961&gt;='201801'!$E$3,$N961&lt;='201801'!$F$3),'201801'!$G$3,IF(AND($N961&gt;='201801'!$E$4,$N961&lt;='201801'!$F$4),'201801'!$G$4,IF(AND($N961&gt;='201801'!$E$5,$N961&lt;='201801'!$F$5),'201801'!$G$5,FALSE))))</f>
        <v>0</v>
      </c>
    </row>
    <row r="962" spans="1:16" x14ac:dyDescent="0.25">
      <c r="A962" s="5">
        <v>170306090</v>
      </c>
      <c r="B962" s="5">
        <v>17030609</v>
      </c>
      <c r="C962" s="4" t="str">
        <f t="shared" si="14"/>
        <v>0</v>
      </c>
      <c r="D962" s="4" t="s">
        <v>1865</v>
      </c>
      <c r="E962" s="4" t="s">
        <v>1866</v>
      </c>
      <c r="F962" s="4">
        <v>815308</v>
      </c>
      <c r="G962" s="4">
        <v>707877</v>
      </c>
      <c r="H962" s="4">
        <v>1435198</v>
      </c>
      <c r="I962" s="4">
        <v>707877</v>
      </c>
      <c r="J962" s="4">
        <v>707877</v>
      </c>
      <c r="K962" s="4">
        <v>1430472</v>
      </c>
      <c r="L962" s="4">
        <v>5804609</v>
      </c>
      <c r="M962" s="4"/>
      <c r="N962" s="8">
        <v>967434</v>
      </c>
      <c r="O962" s="5">
        <f>IF(AND($N962&gt;='201801'!$E$2,$N962&lt;='201801'!$F$2),'201801'!$I$2,IF(AND($N962&gt;='201801'!$E$3,$N962&lt;='201801'!$F$3),'201801'!$I$3,IF(AND($N962&gt;='201801'!$E$4,$N962&lt;='201801'!$F$4),'201801'!$I$4,IF(AND($N962&gt;='201801'!$E$5,$N962&lt;='201801'!$F$5),'201801'!$I$5,FALSE))))</f>
        <v>4</v>
      </c>
      <c r="P962" s="5">
        <f>IF(AND($N962&gt;='201801'!$E$2,$N962&lt;='201801'!$F$2),'201801'!$G$2,IF(AND($N962&gt;='201801'!$E$3,$N962&lt;='201801'!$F$3),'201801'!$G$3,IF(AND($N962&gt;='201801'!$E$4,$N962&lt;='201801'!$F$4),'201801'!$G$4,IF(AND($N962&gt;='201801'!$E$5,$N962&lt;='201801'!$F$5),'201801'!$G$5,FALSE))))</f>
        <v>0</v>
      </c>
    </row>
    <row r="963" spans="1:16" x14ac:dyDescent="0.25">
      <c r="A963" s="5">
        <v>170322355</v>
      </c>
      <c r="B963" s="5">
        <v>17032235</v>
      </c>
      <c r="C963" s="4" t="str">
        <f t="shared" si="14"/>
        <v>5</v>
      </c>
      <c r="D963" s="4" t="s">
        <v>4799</v>
      </c>
      <c r="E963" s="4" t="s">
        <v>4800</v>
      </c>
      <c r="F963" s="4"/>
      <c r="G963" s="4"/>
      <c r="H963" s="4">
        <v>2609200</v>
      </c>
      <c r="I963" s="4">
        <v>2711989</v>
      </c>
      <c r="J963" s="4">
        <v>1541841</v>
      </c>
      <c r="K963" s="4">
        <v>2585340</v>
      </c>
      <c r="L963" s="4">
        <v>9448370</v>
      </c>
      <c r="M963" s="4"/>
      <c r="N963" s="8">
        <v>2362092</v>
      </c>
      <c r="O963" s="5">
        <f>IF(AND($N963&gt;='201801'!$E$2,$N963&lt;='201801'!$F$2),'201801'!$I$2,IF(AND($N963&gt;='201801'!$E$3,$N963&lt;='201801'!$F$3),'201801'!$I$3,IF(AND($N963&gt;='201801'!$E$4,$N963&lt;='201801'!$F$4),'201801'!$I$4,IF(AND($N963&gt;='201801'!$E$5,$N963&lt;='201801'!$F$5),'201801'!$I$5,FALSE))))</f>
        <v>4</v>
      </c>
      <c r="P963" s="5">
        <f>IF(AND($N963&gt;='201801'!$E$2,$N963&lt;='201801'!$F$2),'201801'!$G$2,IF(AND($N963&gt;='201801'!$E$3,$N963&lt;='201801'!$F$3),'201801'!$G$3,IF(AND($N963&gt;='201801'!$E$4,$N963&lt;='201801'!$F$4),'201801'!$G$4,IF(AND($N963&gt;='201801'!$E$5,$N963&lt;='201801'!$F$5),'201801'!$G$5,FALSE))))</f>
        <v>0</v>
      </c>
    </row>
    <row r="964" spans="1:16" x14ac:dyDescent="0.25">
      <c r="A964" s="5">
        <v>170579933</v>
      </c>
      <c r="B964" s="5">
        <v>17057993</v>
      </c>
      <c r="C964" s="4" t="str">
        <f t="shared" ref="C964:C1027" si="15">RIGHT(A964,1)</f>
        <v>3</v>
      </c>
      <c r="D964" s="4" t="s">
        <v>1871</v>
      </c>
      <c r="E964" s="4" t="s">
        <v>1872</v>
      </c>
      <c r="F964" s="4">
        <v>1754400</v>
      </c>
      <c r="G964" s="4">
        <v>1754400</v>
      </c>
      <c r="H964" s="4">
        <v>1754400</v>
      </c>
      <c r="I964" s="4">
        <v>1754400</v>
      </c>
      <c r="J964" s="4">
        <v>1754400</v>
      </c>
      <c r="K964" s="4">
        <v>1754400</v>
      </c>
      <c r="L964" s="4">
        <v>10526400</v>
      </c>
      <c r="M964" s="4"/>
      <c r="N964" s="8">
        <v>1754400</v>
      </c>
      <c r="O964" s="5">
        <f>IF(AND($N964&gt;='201801'!$E$2,$N964&lt;='201801'!$F$2),'201801'!$I$2,IF(AND($N964&gt;='201801'!$E$3,$N964&lt;='201801'!$F$3),'201801'!$I$3,IF(AND($N964&gt;='201801'!$E$4,$N964&lt;='201801'!$F$4),'201801'!$I$4,IF(AND($N964&gt;='201801'!$E$5,$N964&lt;='201801'!$F$5),'201801'!$I$5,FALSE))))</f>
        <v>4</v>
      </c>
      <c r="P964" s="5">
        <f>IF(AND($N964&gt;='201801'!$E$2,$N964&lt;='201801'!$F$2),'201801'!$G$2,IF(AND($N964&gt;='201801'!$E$3,$N964&lt;='201801'!$F$3),'201801'!$G$3,IF(AND($N964&gt;='201801'!$E$4,$N964&lt;='201801'!$F$4),'201801'!$G$4,IF(AND($N964&gt;='201801'!$E$5,$N964&lt;='201801'!$F$5),'201801'!$G$5,FALSE))))</f>
        <v>0</v>
      </c>
    </row>
    <row r="965" spans="1:16" x14ac:dyDescent="0.25">
      <c r="A965" s="5">
        <v>170871723</v>
      </c>
      <c r="B965" s="5">
        <v>17087172</v>
      </c>
      <c r="C965" s="4" t="str">
        <f t="shared" si="15"/>
        <v>3</v>
      </c>
      <c r="D965" s="4" t="s">
        <v>1873</v>
      </c>
      <c r="E965" s="4" t="s">
        <v>1874</v>
      </c>
      <c r="F965" s="4">
        <v>1377598</v>
      </c>
      <c r="G965" s="4">
        <v>1302396</v>
      </c>
      <c r="H965" s="4">
        <v>2370233</v>
      </c>
      <c r="I965" s="4">
        <v>1302396</v>
      </c>
      <c r="J965" s="4">
        <v>1302396</v>
      </c>
      <c r="K965" s="4">
        <v>2378682</v>
      </c>
      <c r="L965" s="4">
        <v>10033701</v>
      </c>
      <c r="M965" s="4"/>
      <c r="N965" s="8">
        <v>1672283</v>
      </c>
      <c r="O965" s="5">
        <f>IF(AND($N965&gt;='201801'!$E$2,$N965&lt;='201801'!$F$2),'201801'!$I$2,IF(AND($N965&gt;='201801'!$E$3,$N965&lt;='201801'!$F$3),'201801'!$I$3,IF(AND($N965&gt;='201801'!$E$4,$N965&lt;='201801'!$F$4),'201801'!$I$4,IF(AND($N965&gt;='201801'!$E$5,$N965&lt;='201801'!$F$5),'201801'!$I$5,FALSE))))</f>
        <v>4</v>
      </c>
      <c r="P965" s="5">
        <f>IF(AND($N965&gt;='201801'!$E$2,$N965&lt;='201801'!$F$2),'201801'!$G$2,IF(AND($N965&gt;='201801'!$E$3,$N965&lt;='201801'!$F$3),'201801'!$G$3,IF(AND($N965&gt;='201801'!$E$4,$N965&lt;='201801'!$F$4),'201801'!$G$4,IF(AND($N965&gt;='201801'!$E$5,$N965&lt;='201801'!$F$5),'201801'!$G$5,FALSE))))</f>
        <v>0</v>
      </c>
    </row>
    <row r="966" spans="1:16" x14ac:dyDescent="0.25">
      <c r="A966" s="5">
        <v>170889029</v>
      </c>
      <c r="B966" s="5">
        <v>17088902</v>
      </c>
      <c r="C966" s="4" t="str">
        <f t="shared" si="15"/>
        <v>9</v>
      </c>
      <c r="D966" s="4" t="s">
        <v>3323</v>
      </c>
      <c r="E966" s="4" t="s">
        <v>3324</v>
      </c>
      <c r="F966" s="4">
        <v>1307305</v>
      </c>
      <c r="G966" s="4">
        <v>1307305</v>
      </c>
      <c r="H966" s="4">
        <v>1307305</v>
      </c>
      <c r="I966" s="4">
        <v>1307305</v>
      </c>
      <c r="J966" s="4">
        <v>1307305</v>
      </c>
      <c r="K966" s="4">
        <v>1307305</v>
      </c>
      <c r="L966" s="4">
        <v>7843830</v>
      </c>
      <c r="M966" s="4"/>
      <c r="N966" s="8">
        <v>1307305</v>
      </c>
      <c r="O966" s="5">
        <f>IF(AND($N966&gt;='201801'!$E$2,$N966&lt;='201801'!$F$2),'201801'!$I$2,IF(AND($N966&gt;='201801'!$E$3,$N966&lt;='201801'!$F$3),'201801'!$I$3,IF(AND($N966&gt;='201801'!$E$4,$N966&lt;='201801'!$F$4),'201801'!$I$4,IF(AND($N966&gt;='201801'!$E$5,$N966&lt;='201801'!$F$5),'201801'!$I$5,FALSE))))</f>
        <v>4</v>
      </c>
      <c r="P966" s="5">
        <f>IF(AND($N966&gt;='201801'!$E$2,$N966&lt;='201801'!$F$2),'201801'!$G$2,IF(AND($N966&gt;='201801'!$E$3,$N966&lt;='201801'!$F$3),'201801'!$G$3,IF(AND($N966&gt;='201801'!$E$4,$N966&lt;='201801'!$F$4),'201801'!$G$4,IF(AND($N966&gt;='201801'!$E$5,$N966&lt;='201801'!$F$5),'201801'!$G$5,FALSE))))</f>
        <v>0</v>
      </c>
    </row>
    <row r="967" spans="1:16" x14ac:dyDescent="0.25">
      <c r="A967" s="5">
        <v>171189748</v>
      </c>
      <c r="B967" s="5">
        <v>17118974</v>
      </c>
      <c r="C967" s="4" t="str">
        <f t="shared" si="15"/>
        <v>8</v>
      </c>
      <c r="D967" s="4" t="s">
        <v>1877</v>
      </c>
      <c r="E967" s="4" t="s">
        <v>1878</v>
      </c>
      <c r="F967" s="4">
        <v>1392139</v>
      </c>
      <c r="G967" s="4">
        <v>1309667</v>
      </c>
      <c r="H967" s="4">
        <v>2610309</v>
      </c>
      <c r="I967" s="4">
        <v>1309667</v>
      </c>
      <c r="J967" s="4">
        <v>1309667</v>
      </c>
      <c r="K967" s="4">
        <v>2554861</v>
      </c>
      <c r="L967" s="4">
        <v>10486310</v>
      </c>
      <c r="M967" s="4"/>
      <c r="N967" s="8">
        <v>1747718</v>
      </c>
      <c r="O967" s="5">
        <f>IF(AND($N967&gt;='201801'!$E$2,$N967&lt;='201801'!$F$2),'201801'!$I$2,IF(AND($N967&gt;='201801'!$E$3,$N967&lt;='201801'!$F$3),'201801'!$I$3,IF(AND($N967&gt;='201801'!$E$4,$N967&lt;='201801'!$F$4),'201801'!$I$4,IF(AND($N967&gt;='201801'!$E$5,$N967&lt;='201801'!$F$5),'201801'!$I$5,FALSE))))</f>
        <v>4</v>
      </c>
      <c r="P967" s="5">
        <f>IF(AND($N967&gt;='201801'!$E$2,$N967&lt;='201801'!$F$2),'201801'!$G$2,IF(AND($N967&gt;='201801'!$E$3,$N967&lt;='201801'!$F$3),'201801'!$G$3,IF(AND($N967&gt;='201801'!$E$4,$N967&lt;='201801'!$F$4),'201801'!$G$4,IF(AND($N967&gt;='201801'!$E$5,$N967&lt;='201801'!$F$5),'201801'!$G$5,FALSE))))</f>
        <v>0</v>
      </c>
    </row>
    <row r="968" spans="1:16" x14ac:dyDescent="0.25">
      <c r="A968" s="5">
        <v>171194563</v>
      </c>
      <c r="B968" s="5">
        <v>17119456</v>
      </c>
      <c r="C968" s="4" t="str">
        <f t="shared" si="15"/>
        <v>3</v>
      </c>
      <c r="D968" s="4" t="s">
        <v>1879</v>
      </c>
      <c r="E968" s="4" t="s">
        <v>1880</v>
      </c>
      <c r="F968" s="4">
        <v>1133294</v>
      </c>
      <c r="G968" s="4">
        <v>1058092</v>
      </c>
      <c r="H968" s="4">
        <v>1957788</v>
      </c>
      <c r="I968" s="4">
        <v>1058091</v>
      </c>
      <c r="J968" s="4">
        <v>1058091</v>
      </c>
      <c r="K968" s="4">
        <v>1957788</v>
      </c>
      <c r="L968" s="4">
        <v>8223144</v>
      </c>
      <c r="M968" s="4"/>
      <c r="N968" s="8">
        <v>1370524</v>
      </c>
      <c r="O968" s="5">
        <f>IF(AND($N968&gt;='201801'!$E$2,$N968&lt;='201801'!$F$2),'201801'!$I$2,IF(AND($N968&gt;='201801'!$E$3,$N968&lt;='201801'!$F$3),'201801'!$I$3,IF(AND($N968&gt;='201801'!$E$4,$N968&lt;='201801'!$F$4),'201801'!$I$4,IF(AND($N968&gt;='201801'!$E$5,$N968&lt;='201801'!$F$5),'201801'!$I$5,FALSE))))</f>
        <v>4</v>
      </c>
      <c r="P968" s="5">
        <f>IF(AND($N968&gt;='201801'!$E$2,$N968&lt;='201801'!$F$2),'201801'!$G$2,IF(AND($N968&gt;='201801'!$E$3,$N968&lt;='201801'!$F$3),'201801'!$G$3,IF(AND($N968&gt;='201801'!$E$4,$N968&lt;='201801'!$F$4),'201801'!$G$4,IF(AND($N968&gt;='201801'!$E$5,$N968&lt;='201801'!$F$5),'201801'!$G$5,FALSE))))</f>
        <v>0</v>
      </c>
    </row>
    <row r="969" spans="1:16" x14ac:dyDescent="0.25">
      <c r="A969" s="5">
        <v>171236401</v>
      </c>
      <c r="B969" s="5">
        <v>17123640</v>
      </c>
      <c r="C969" s="4" t="str">
        <f t="shared" si="15"/>
        <v>1</v>
      </c>
      <c r="D969" s="4" t="s">
        <v>1885</v>
      </c>
      <c r="E969" s="4" t="s">
        <v>1886</v>
      </c>
      <c r="F969" s="4">
        <v>1047431</v>
      </c>
      <c r="G969" s="4">
        <v>972229</v>
      </c>
      <c r="H969" s="4">
        <v>1976798</v>
      </c>
      <c r="I969" s="4">
        <v>972229</v>
      </c>
      <c r="J969" s="4">
        <v>972229</v>
      </c>
      <c r="K969" s="4">
        <v>1935388</v>
      </c>
      <c r="L969" s="4">
        <v>7876304</v>
      </c>
      <c r="M969" s="4"/>
      <c r="N969" s="8">
        <v>1312717</v>
      </c>
      <c r="O969" s="5">
        <f>IF(AND($N969&gt;='201801'!$E$2,$N969&lt;='201801'!$F$2),'201801'!$I$2,IF(AND($N969&gt;='201801'!$E$3,$N969&lt;='201801'!$F$3),'201801'!$I$3,IF(AND($N969&gt;='201801'!$E$4,$N969&lt;='201801'!$F$4),'201801'!$I$4,IF(AND($N969&gt;='201801'!$E$5,$N969&lt;='201801'!$F$5),'201801'!$I$5,FALSE))))</f>
        <v>4</v>
      </c>
      <c r="P969" s="5">
        <f>IF(AND($N969&gt;='201801'!$E$2,$N969&lt;='201801'!$F$2),'201801'!$G$2,IF(AND($N969&gt;='201801'!$E$3,$N969&lt;='201801'!$F$3),'201801'!$G$3,IF(AND($N969&gt;='201801'!$E$4,$N969&lt;='201801'!$F$4),'201801'!$G$4,IF(AND($N969&gt;='201801'!$E$5,$N969&lt;='201801'!$F$5),'201801'!$G$5,FALSE))))</f>
        <v>0</v>
      </c>
    </row>
    <row r="970" spans="1:16" x14ac:dyDescent="0.25">
      <c r="A970" s="5">
        <v>171331277</v>
      </c>
      <c r="B970" s="5">
        <v>17133127</v>
      </c>
      <c r="C970" s="4" t="str">
        <f t="shared" si="15"/>
        <v>7</v>
      </c>
      <c r="D970" s="4" t="s">
        <v>1887</v>
      </c>
      <c r="E970" s="4" t="s">
        <v>1888</v>
      </c>
      <c r="F970" s="4">
        <v>1422613</v>
      </c>
      <c r="G970" s="4">
        <v>1347411</v>
      </c>
      <c r="H970" s="4">
        <v>2558968</v>
      </c>
      <c r="I970" s="4">
        <v>1354682</v>
      </c>
      <c r="J970" s="4">
        <v>1354682</v>
      </c>
      <c r="K970" s="4">
        <v>2544428</v>
      </c>
      <c r="L970" s="4">
        <v>10582784</v>
      </c>
      <c r="M970" s="4"/>
      <c r="N970" s="8">
        <v>1763797</v>
      </c>
      <c r="O970" s="5">
        <f>IF(AND($N970&gt;='201801'!$E$2,$N970&lt;='201801'!$F$2),'201801'!$I$2,IF(AND($N970&gt;='201801'!$E$3,$N970&lt;='201801'!$F$3),'201801'!$I$3,IF(AND($N970&gt;='201801'!$E$4,$N970&lt;='201801'!$F$4),'201801'!$I$4,IF(AND($N970&gt;='201801'!$E$5,$N970&lt;='201801'!$F$5),'201801'!$I$5,FALSE))))</f>
        <v>4</v>
      </c>
      <c r="P970" s="5">
        <f>IF(AND($N970&gt;='201801'!$E$2,$N970&lt;='201801'!$F$2),'201801'!$G$2,IF(AND($N970&gt;='201801'!$E$3,$N970&lt;='201801'!$F$3),'201801'!$G$3,IF(AND($N970&gt;='201801'!$E$4,$N970&lt;='201801'!$F$4),'201801'!$G$4,IF(AND($N970&gt;='201801'!$E$5,$N970&lt;='201801'!$F$5),'201801'!$G$5,FALSE))))</f>
        <v>0</v>
      </c>
    </row>
    <row r="971" spans="1:16" x14ac:dyDescent="0.25">
      <c r="A971" s="5">
        <v>171367921</v>
      </c>
      <c r="B971" s="5">
        <v>17136792</v>
      </c>
      <c r="C971" s="4" t="str">
        <f t="shared" si="15"/>
        <v>1</v>
      </c>
      <c r="D971" s="4" t="s">
        <v>1889</v>
      </c>
      <c r="E971" s="4" t="s">
        <v>1890</v>
      </c>
      <c r="F971" s="4">
        <v>1149769</v>
      </c>
      <c r="G971" s="4">
        <v>1074567</v>
      </c>
      <c r="H971" s="4">
        <v>2056176</v>
      </c>
      <c r="I971" s="4">
        <v>1074567</v>
      </c>
      <c r="J971" s="4">
        <v>1074567</v>
      </c>
      <c r="K971" s="4">
        <v>2056176</v>
      </c>
      <c r="L971" s="4">
        <v>8485822</v>
      </c>
      <c r="M971" s="4"/>
      <c r="N971" s="8">
        <v>1414303</v>
      </c>
      <c r="O971" s="5">
        <f>IF(AND($N971&gt;='201801'!$E$2,$N971&lt;='201801'!$F$2),'201801'!$I$2,IF(AND($N971&gt;='201801'!$E$3,$N971&lt;='201801'!$F$3),'201801'!$I$3,IF(AND($N971&gt;='201801'!$E$4,$N971&lt;='201801'!$F$4),'201801'!$I$4,IF(AND($N971&gt;='201801'!$E$5,$N971&lt;='201801'!$F$5),'201801'!$I$5,FALSE))))</f>
        <v>4</v>
      </c>
      <c r="P971" s="5">
        <f>IF(AND($N971&gt;='201801'!$E$2,$N971&lt;='201801'!$F$2),'201801'!$G$2,IF(AND($N971&gt;='201801'!$E$3,$N971&lt;='201801'!$F$3),'201801'!$G$3,IF(AND($N971&gt;='201801'!$E$4,$N971&lt;='201801'!$F$4),'201801'!$G$4,IF(AND($N971&gt;='201801'!$E$5,$N971&lt;='201801'!$F$5),'201801'!$G$5,FALSE))))</f>
        <v>0</v>
      </c>
    </row>
    <row r="972" spans="1:16" x14ac:dyDescent="0.25">
      <c r="A972" s="5">
        <v>171433584</v>
      </c>
      <c r="B972" s="5">
        <v>17143358</v>
      </c>
      <c r="C972" s="4" t="str">
        <f t="shared" si="15"/>
        <v>4</v>
      </c>
      <c r="D972" s="4" t="s">
        <v>2324</v>
      </c>
      <c r="E972" s="4" t="s">
        <v>2325</v>
      </c>
      <c r="F972" s="4">
        <v>1061834</v>
      </c>
      <c r="G972" s="4">
        <v>1028377</v>
      </c>
      <c r="H972" s="4">
        <v>1897870</v>
      </c>
      <c r="I972" s="4">
        <v>992403</v>
      </c>
      <c r="J972" s="4">
        <v>992403</v>
      </c>
      <c r="K972" s="4">
        <v>1892100</v>
      </c>
      <c r="L972" s="4">
        <v>7864987</v>
      </c>
      <c r="M972" s="4"/>
      <c r="N972" s="8">
        <v>1310831</v>
      </c>
      <c r="O972" s="5">
        <f>IF(AND($N972&gt;='201801'!$E$2,$N972&lt;='201801'!$F$2),'201801'!$I$2,IF(AND($N972&gt;='201801'!$E$3,$N972&lt;='201801'!$F$3),'201801'!$I$3,IF(AND($N972&gt;='201801'!$E$4,$N972&lt;='201801'!$F$4),'201801'!$I$4,IF(AND($N972&gt;='201801'!$E$5,$N972&lt;='201801'!$F$5),'201801'!$I$5,FALSE))))</f>
        <v>4</v>
      </c>
      <c r="P972" s="5">
        <f>IF(AND($N972&gt;='201801'!$E$2,$N972&lt;='201801'!$F$2),'201801'!$G$2,IF(AND($N972&gt;='201801'!$E$3,$N972&lt;='201801'!$F$3),'201801'!$G$3,IF(AND($N972&gt;='201801'!$E$4,$N972&lt;='201801'!$F$4),'201801'!$G$4,IF(AND($N972&gt;='201801'!$E$5,$N972&lt;='201801'!$F$5),'201801'!$G$5,FALSE))))</f>
        <v>0</v>
      </c>
    </row>
    <row r="973" spans="1:16" x14ac:dyDescent="0.25">
      <c r="A973" s="5">
        <v>171449154</v>
      </c>
      <c r="B973" s="5">
        <v>17144915</v>
      </c>
      <c r="C973" s="4" t="str">
        <f t="shared" si="15"/>
        <v>4</v>
      </c>
      <c r="D973" s="4" t="s">
        <v>1891</v>
      </c>
      <c r="E973" s="4" t="s">
        <v>1892</v>
      </c>
      <c r="F973" s="4">
        <v>1395791</v>
      </c>
      <c r="G973" s="4">
        <v>1395791</v>
      </c>
      <c r="H973" s="4">
        <v>1395791</v>
      </c>
      <c r="I973" s="4">
        <v>1395791</v>
      </c>
      <c r="J973" s="4">
        <v>1395791</v>
      </c>
      <c r="K973" s="4">
        <v>1395791</v>
      </c>
      <c r="L973" s="4">
        <v>8374746</v>
      </c>
      <c r="M973" s="4"/>
      <c r="N973" s="8">
        <v>1395791</v>
      </c>
      <c r="O973" s="5">
        <f>IF(AND($N973&gt;='201801'!$E$2,$N973&lt;='201801'!$F$2),'201801'!$I$2,IF(AND($N973&gt;='201801'!$E$3,$N973&lt;='201801'!$F$3),'201801'!$I$3,IF(AND($N973&gt;='201801'!$E$4,$N973&lt;='201801'!$F$4),'201801'!$I$4,IF(AND($N973&gt;='201801'!$E$5,$N973&lt;='201801'!$F$5),'201801'!$I$5,FALSE))))</f>
        <v>4</v>
      </c>
      <c r="P973" s="5">
        <f>IF(AND($N973&gt;='201801'!$E$2,$N973&lt;='201801'!$F$2),'201801'!$G$2,IF(AND($N973&gt;='201801'!$E$3,$N973&lt;='201801'!$F$3),'201801'!$G$3,IF(AND($N973&gt;='201801'!$E$4,$N973&lt;='201801'!$F$4),'201801'!$G$4,IF(AND($N973&gt;='201801'!$E$5,$N973&lt;='201801'!$F$5),'201801'!$G$5,FALSE))))</f>
        <v>0</v>
      </c>
    </row>
    <row r="974" spans="1:16" x14ac:dyDescent="0.25">
      <c r="A974" s="5">
        <v>171626471</v>
      </c>
      <c r="B974" s="5">
        <v>17162647</v>
      </c>
      <c r="C974" s="4" t="str">
        <f t="shared" si="15"/>
        <v>1</v>
      </c>
      <c r="D974" s="4" t="s">
        <v>1893</v>
      </c>
      <c r="E974" s="4" t="s">
        <v>1894</v>
      </c>
      <c r="F974" s="4">
        <v>1377598</v>
      </c>
      <c r="G974" s="4">
        <v>1417261</v>
      </c>
      <c r="H974" s="4">
        <v>2492142</v>
      </c>
      <c r="I974" s="4">
        <v>1302396</v>
      </c>
      <c r="J974" s="4">
        <v>1346017</v>
      </c>
      <c r="K974" s="4">
        <v>2499413</v>
      </c>
      <c r="L974" s="4">
        <v>10434827</v>
      </c>
      <c r="M974" s="4"/>
      <c r="N974" s="8">
        <v>1739137</v>
      </c>
      <c r="O974" s="5">
        <f>IF(AND($N974&gt;='201801'!$E$2,$N974&lt;='201801'!$F$2),'201801'!$I$2,IF(AND($N974&gt;='201801'!$E$3,$N974&lt;='201801'!$F$3),'201801'!$I$3,IF(AND($N974&gt;='201801'!$E$4,$N974&lt;='201801'!$F$4),'201801'!$I$4,IF(AND($N974&gt;='201801'!$E$5,$N974&lt;='201801'!$F$5),'201801'!$I$5,FALSE))))</f>
        <v>4</v>
      </c>
      <c r="P974" s="5">
        <f>IF(AND($N974&gt;='201801'!$E$2,$N974&lt;='201801'!$F$2),'201801'!$G$2,IF(AND($N974&gt;='201801'!$E$3,$N974&lt;='201801'!$F$3),'201801'!$G$3,IF(AND($N974&gt;='201801'!$E$4,$N974&lt;='201801'!$F$4),'201801'!$G$4,IF(AND($N974&gt;='201801'!$E$5,$N974&lt;='201801'!$F$5),'201801'!$G$5,FALSE))))</f>
        <v>0</v>
      </c>
    </row>
    <row r="975" spans="1:16" x14ac:dyDescent="0.25">
      <c r="A975" s="5">
        <v>171628954</v>
      </c>
      <c r="B975" s="5">
        <v>17162895</v>
      </c>
      <c r="C975" s="4" t="str">
        <f t="shared" si="15"/>
        <v>4</v>
      </c>
      <c r="D975" s="4" t="s">
        <v>1895</v>
      </c>
      <c r="E975" s="4" t="s">
        <v>1896</v>
      </c>
      <c r="F975" s="4">
        <v>1377598</v>
      </c>
      <c r="G975" s="4">
        <v>1302396</v>
      </c>
      <c r="H975" s="4">
        <v>2492142</v>
      </c>
      <c r="I975" s="4">
        <v>1302396</v>
      </c>
      <c r="J975" s="4">
        <v>1302396</v>
      </c>
      <c r="K975" s="4">
        <v>2492142</v>
      </c>
      <c r="L975" s="4">
        <v>10269070</v>
      </c>
      <c r="M975" s="4"/>
      <c r="N975" s="8">
        <v>1711511</v>
      </c>
      <c r="O975" s="5">
        <f>IF(AND($N975&gt;='201801'!$E$2,$N975&lt;='201801'!$F$2),'201801'!$I$2,IF(AND($N975&gt;='201801'!$E$3,$N975&lt;='201801'!$F$3),'201801'!$I$3,IF(AND($N975&gt;='201801'!$E$4,$N975&lt;='201801'!$F$4),'201801'!$I$4,IF(AND($N975&gt;='201801'!$E$5,$N975&lt;='201801'!$F$5),'201801'!$I$5,FALSE))))</f>
        <v>4</v>
      </c>
      <c r="P975" s="5">
        <f>IF(AND($N975&gt;='201801'!$E$2,$N975&lt;='201801'!$F$2),'201801'!$G$2,IF(AND($N975&gt;='201801'!$E$3,$N975&lt;='201801'!$F$3),'201801'!$G$3,IF(AND($N975&gt;='201801'!$E$4,$N975&lt;='201801'!$F$4),'201801'!$G$4,IF(AND($N975&gt;='201801'!$E$5,$N975&lt;='201801'!$F$5),'201801'!$G$5,FALSE))))</f>
        <v>0</v>
      </c>
    </row>
    <row r="976" spans="1:16" x14ac:dyDescent="0.25">
      <c r="A976" s="5">
        <v>171948185</v>
      </c>
      <c r="B976" s="5">
        <v>17194818</v>
      </c>
      <c r="C976" s="4" t="str">
        <f t="shared" si="15"/>
        <v>5</v>
      </c>
      <c r="D976" s="4" t="s">
        <v>1903</v>
      </c>
      <c r="E976" s="4" t="s">
        <v>1904</v>
      </c>
      <c r="F976" s="4">
        <v>838932</v>
      </c>
      <c r="G976" s="4">
        <v>731501</v>
      </c>
      <c r="H976" s="4">
        <v>1334486</v>
      </c>
      <c r="I976" s="4">
        <v>731501</v>
      </c>
      <c r="J976" s="4">
        <v>731501</v>
      </c>
      <c r="K976" s="4">
        <v>1334486</v>
      </c>
      <c r="L976" s="4">
        <v>5702407</v>
      </c>
      <c r="M976" s="4"/>
      <c r="N976" s="8">
        <v>950401</v>
      </c>
      <c r="O976" s="5">
        <f>IF(AND($N976&gt;='201801'!$E$2,$N976&lt;='201801'!$F$2),'201801'!$I$2,IF(AND($N976&gt;='201801'!$E$3,$N976&lt;='201801'!$F$3),'201801'!$I$3,IF(AND($N976&gt;='201801'!$E$4,$N976&lt;='201801'!$F$4),'201801'!$I$4,IF(AND($N976&gt;='201801'!$E$5,$N976&lt;='201801'!$F$5),'201801'!$I$5,FALSE))))</f>
        <v>4</v>
      </c>
      <c r="P976" s="5">
        <f>IF(AND($N976&gt;='201801'!$E$2,$N976&lt;='201801'!$F$2),'201801'!$G$2,IF(AND($N976&gt;='201801'!$E$3,$N976&lt;='201801'!$F$3),'201801'!$G$3,IF(AND($N976&gt;='201801'!$E$4,$N976&lt;='201801'!$F$4),'201801'!$G$4,IF(AND($N976&gt;='201801'!$E$5,$N976&lt;='201801'!$F$5),'201801'!$G$5,FALSE))))</f>
        <v>0</v>
      </c>
    </row>
    <row r="977" spans="1:16" x14ac:dyDescent="0.25">
      <c r="A977" s="4" t="s">
        <v>1907</v>
      </c>
      <c r="B977" s="5">
        <v>17196363</v>
      </c>
      <c r="C977" s="4" t="str">
        <f t="shared" si="15"/>
        <v>k</v>
      </c>
      <c r="D977" s="4" t="s">
        <v>1908</v>
      </c>
      <c r="E977" s="4" t="s">
        <v>1909</v>
      </c>
      <c r="F977" s="4">
        <v>1417045</v>
      </c>
      <c r="G977" s="4">
        <v>1417045</v>
      </c>
      <c r="H977" s="4">
        <v>2424571</v>
      </c>
      <c r="I977" s="4">
        <v>1417045</v>
      </c>
      <c r="J977" s="4">
        <v>1417045</v>
      </c>
      <c r="K977" s="4">
        <v>2424571</v>
      </c>
      <c r="L977" s="4">
        <v>10517322</v>
      </c>
      <c r="M977" s="4"/>
      <c r="N977" s="8">
        <v>1752887</v>
      </c>
      <c r="O977" s="5">
        <f>IF(AND($N977&gt;='201801'!$E$2,$N977&lt;='201801'!$F$2),'201801'!$I$2,IF(AND($N977&gt;='201801'!$E$3,$N977&lt;='201801'!$F$3),'201801'!$I$3,IF(AND($N977&gt;='201801'!$E$4,$N977&lt;='201801'!$F$4),'201801'!$I$4,IF(AND($N977&gt;='201801'!$E$5,$N977&lt;='201801'!$F$5),'201801'!$I$5,FALSE))))</f>
        <v>4</v>
      </c>
      <c r="P977" s="5">
        <f>IF(AND($N977&gt;='201801'!$E$2,$N977&lt;='201801'!$F$2),'201801'!$G$2,IF(AND($N977&gt;='201801'!$E$3,$N977&lt;='201801'!$F$3),'201801'!$G$3,IF(AND($N977&gt;='201801'!$E$4,$N977&lt;='201801'!$F$4),'201801'!$G$4,IF(AND($N977&gt;='201801'!$E$5,$N977&lt;='201801'!$F$5),'201801'!$G$5,FALSE))))</f>
        <v>0</v>
      </c>
    </row>
    <row r="978" spans="1:16" x14ac:dyDescent="0.25">
      <c r="A978" s="5">
        <v>172018394</v>
      </c>
      <c r="B978" s="5">
        <v>17201839</v>
      </c>
      <c r="C978" s="4" t="str">
        <f t="shared" si="15"/>
        <v>4</v>
      </c>
      <c r="D978" s="4" t="s">
        <v>1910</v>
      </c>
      <c r="E978" s="4" t="s">
        <v>1911</v>
      </c>
      <c r="F978" s="4">
        <v>746091</v>
      </c>
      <c r="G978" s="4">
        <v>635037</v>
      </c>
      <c r="H978" s="4">
        <v>1237236</v>
      </c>
      <c r="I978" s="4">
        <v>635037</v>
      </c>
      <c r="J978" s="4">
        <v>635037</v>
      </c>
      <c r="K978" s="4">
        <v>1237236</v>
      </c>
      <c r="L978" s="4">
        <v>5125674</v>
      </c>
      <c r="M978" s="4"/>
      <c r="N978" s="8">
        <v>854279</v>
      </c>
      <c r="O978" s="5">
        <f>IF(AND($N978&gt;='201801'!$E$2,$N978&lt;='201801'!$F$2),'201801'!$I$2,IF(AND($N978&gt;='201801'!$E$3,$N978&lt;='201801'!$F$3),'201801'!$I$3,IF(AND($N978&gt;='201801'!$E$4,$N978&lt;='201801'!$F$4),'201801'!$I$4,IF(AND($N978&gt;='201801'!$E$5,$N978&lt;='201801'!$F$5),'201801'!$I$5,FALSE))))</f>
        <v>4</v>
      </c>
      <c r="P978" s="5">
        <f>IF(AND($N978&gt;='201801'!$E$2,$N978&lt;='201801'!$F$2),'201801'!$G$2,IF(AND($N978&gt;='201801'!$E$3,$N978&lt;='201801'!$F$3),'201801'!$G$3,IF(AND($N978&gt;='201801'!$E$4,$N978&lt;='201801'!$F$4),'201801'!$G$4,IF(AND($N978&gt;='201801'!$E$5,$N978&lt;='201801'!$F$5),'201801'!$G$5,FALSE))))</f>
        <v>0</v>
      </c>
    </row>
    <row r="979" spans="1:16" x14ac:dyDescent="0.25">
      <c r="A979" s="4" t="s">
        <v>3666</v>
      </c>
      <c r="B979" s="5">
        <v>17202100</v>
      </c>
      <c r="C979" s="4" t="str">
        <f t="shared" si="15"/>
        <v>K</v>
      </c>
      <c r="D979" s="4" t="s">
        <v>3667</v>
      </c>
      <c r="E979" s="4" t="s">
        <v>3668</v>
      </c>
      <c r="F979" s="4">
        <v>722400</v>
      </c>
      <c r="G979" s="4">
        <v>722400</v>
      </c>
      <c r="H979" s="4">
        <v>722400</v>
      </c>
      <c r="I979" s="4">
        <v>722400</v>
      </c>
      <c r="J979" s="4">
        <v>722400</v>
      </c>
      <c r="K979" s="4">
        <v>722400</v>
      </c>
      <c r="L979" s="4">
        <v>4334400</v>
      </c>
      <c r="M979" s="4"/>
      <c r="N979" s="8">
        <v>722400</v>
      </c>
      <c r="O979" s="5">
        <f>IF(AND($N979&gt;='201801'!$E$2,$N979&lt;='201801'!$F$2),'201801'!$I$2,IF(AND($N979&gt;='201801'!$E$3,$N979&lt;='201801'!$F$3),'201801'!$I$3,IF(AND($N979&gt;='201801'!$E$4,$N979&lt;='201801'!$F$4),'201801'!$I$4,IF(AND($N979&gt;='201801'!$E$5,$N979&lt;='201801'!$F$5),'201801'!$I$5,FALSE))))</f>
        <v>4</v>
      </c>
      <c r="P979" s="5">
        <f>IF(AND($N979&gt;='201801'!$E$2,$N979&lt;='201801'!$F$2),'201801'!$G$2,IF(AND($N979&gt;='201801'!$E$3,$N979&lt;='201801'!$F$3),'201801'!$G$3,IF(AND($N979&gt;='201801'!$E$4,$N979&lt;='201801'!$F$4),'201801'!$G$4,IF(AND($N979&gt;='201801'!$E$5,$N979&lt;='201801'!$F$5),'201801'!$G$5,FALSE))))</f>
        <v>0</v>
      </c>
    </row>
    <row r="980" spans="1:16" x14ac:dyDescent="0.25">
      <c r="A980" s="5">
        <v>172023681</v>
      </c>
      <c r="B980" s="5">
        <v>17202368</v>
      </c>
      <c r="C980" s="4" t="str">
        <f t="shared" si="15"/>
        <v>1</v>
      </c>
      <c r="D980" s="4" t="s">
        <v>1912</v>
      </c>
      <c r="E980" s="4" t="s">
        <v>1913</v>
      </c>
      <c r="F980" s="4">
        <v>1634001</v>
      </c>
      <c r="G980" s="4">
        <v>1550320</v>
      </c>
      <c r="H980" s="4">
        <v>2963200</v>
      </c>
      <c r="I980" s="4">
        <v>1550320</v>
      </c>
      <c r="J980" s="4">
        <v>1550320</v>
      </c>
      <c r="K980" s="4">
        <v>2963200</v>
      </c>
      <c r="L980" s="4">
        <v>12211361</v>
      </c>
      <c r="M980" s="4"/>
      <c r="N980" s="8">
        <v>2035226</v>
      </c>
      <c r="O980" s="5">
        <f>IF(AND($N980&gt;='201801'!$E$2,$N980&lt;='201801'!$F$2),'201801'!$I$2,IF(AND($N980&gt;='201801'!$E$3,$N980&lt;='201801'!$F$3),'201801'!$I$3,IF(AND($N980&gt;='201801'!$E$4,$N980&lt;='201801'!$F$4),'201801'!$I$4,IF(AND($N980&gt;='201801'!$E$5,$N980&lt;='201801'!$F$5),'201801'!$I$5,FALSE))))</f>
        <v>4</v>
      </c>
      <c r="P980" s="5">
        <f>IF(AND($N980&gt;='201801'!$E$2,$N980&lt;='201801'!$F$2),'201801'!$G$2,IF(AND($N980&gt;='201801'!$E$3,$N980&lt;='201801'!$F$3),'201801'!$G$3,IF(AND($N980&gt;='201801'!$E$4,$N980&lt;='201801'!$F$4),'201801'!$G$4,IF(AND($N980&gt;='201801'!$E$5,$N980&lt;='201801'!$F$5),'201801'!$G$5,FALSE))))</f>
        <v>0</v>
      </c>
    </row>
    <row r="981" spans="1:16" x14ac:dyDescent="0.25">
      <c r="A981" s="4" t="s">
        <v>1914</v>
      </c>
      <c r="B981" s="5">
        <v>17203098</v>
      </c>
      <c r="C981" s="4" t="str">
        <f t="shared" si="15"/>
        <v>K</v>
      </c>
      <c r="D981" s="4" t="s">
        <v>1915</v>
      </c>
      <c r="E981" s="4" t="s">
        <v>1916</v>
      </c>
      <c r="F981" s="4">
        <v>782243</v>
      </c>
      <c r="G981" s="4">
        <v>782243</v>
      </c>
      <c r="H981" s="4">
        <v>782243</v>
      </c>
      <c r="I981" s="4">
        <v>782243</v>
      </c>
      <c r="J981" s="4">
        <v>782243</v>
      </c>
      <c r="K981" s="4">
        <v>782243</v>
      </c>
      <c r="L981" s="4">
        <v>4693458</v>
      </c>
      <c r="M981" s="4"/>
      <c r="N981" s="8">
        <v>782243</v>
      </c>
      <c r="O981" s="5">
        <f>IF(AND($N981&gt;='201801'!$E$2,$N981&lt;='201801'!$F$2),'201801'!$I$2,IF(AND($N981&gt;='201801'!$E$3,$N981&lt;='201801'!$F$3),'201801'!$I$3,IF(AND($N981&gt;='201801'!$E$4,$N981&lt;='201801'!$F$4),'201801'!$I$4,IF(AND($N981&gt;='201801'!$E$5,$N981&lt;='201801'!$F$5),'201801'!$I$5,FALSE))))</f>
        <v>4</v>
      </c>
      <c r="P981" s="5">
        <f>IF(AND($N981&gt;='201801'!$E$2,$N981&lt;='201801'!$F$2),'201801'!$G$2,IF(AND($N981&gt;='201801'!$E$3,$N981&lt;='201801'!$F$3),'201801'!$G$3,IF(AND($N981&gt;='201801'!$E$4,$N981&lt;='201801'!$F$4),'201801'!$G$4,IF(AND($N981&gt;='201801'!$E$5,$N981&lt;='201801'!$F$5),'201801'!$G$5,FALSE))))</f>
        <v>0</v>
      </c>
    </row>
    <row r="982" spans="1:16" x14ac:dyDescent="0.25">
      <c r="A982" s="5">
        <v>172031196</v>
      </c>
      <c r="B982" s="5">
        <v>17203119</v>
      </c>
      <c r="C982" s="4" t="str">
        <f t="shared" si="15"/>
        <v>6</v>
      </c>
      <c r="D982" s="4" t="s">
        <v>1917</v>
      </c>
      <c r="E982" s="4" t="s">
        <v>1918</v>
      </c>
      <c r="F982" s="4">
        <v>1384869</v>
      </c>
      <c r="G982" s="4">
        <v>1309667</v>
      </c>
      <c r="H982" s="4">
        <v>2498636</v>
      </c>
      <c r="I982" s="4">
        <v>1309667</v>
      </c>
      <c r="J982" s="4">
        <v>1309667</v>
      </c>
      <c r="K982" s="4">
        <v>2498636</v>
      </c>
      <c r="L982" s="4">
        <v>10311142</v>
      </c>
      <c r="M982" s="4"/>
      <c r="N982" s="8">
        <v>1718523</v>
      </c>
      <c r="O982" s="5">
        <f>IF(AND($N982&gt;='201801'!$E$2,$N982&lt;='201801'!$F$2),'201801'!$I$2,IF(AND($N982&gt;='201801'!$E$3,$N982&lt;='201801'!$F$3),'201801'!$I$3,IF(AND($N982&gt;='201801'!$E$4,$N982&lt;='201801'!$F$4),'201801'!$I$4,IF(AND($N982&gt;='201801'!$E$5,$N982&lt;='201801'!$F$5),'201801'!$I$5,FALSE))))</f>
        <v>4</v>
      </c>
      <c r="P982" s="5">
        <f>IF(AND($N982&gt;='201801'!$E$2,$N982&lt;='201801'!$F$2),'201801'!$G$2,IF(AND($N982&gt;='201801'!$E$3,$N982&lt;='201801'!$F$3),'201801'!$G$3,IF(AND($N982&gt;='201801'!$E$4,$N982&lt;='201801'!$F$4),'201801'!$G$4,IF(AND($N982&gt;='201801'!$E$5,$N982&lt;='201801'!$F$5),'201801'!$G$5,FALSE))))</f>
        <v>0</v>
      </c>
    </row>
    <row r="983" spans="1:16" x14ac:dyDescent="0.25">
      <c r="A983" s="5">
        <v>172031773</v>
      </c>
      <c r="B983" s="5">
        <v>17203177</v>
      </c>
      <c r="C983" s="4" t="str">
        <f t="shared" si="15"/>
        <v>3</v>
      </c>
      <c r="D983" s="4" t="s">
        <v>1919</v>
      </c>
      <c r="E983" s="4" t="s">
        <v>1920</v>
      </c>
      <c r="F983" s="4">
        <v>1138771</v>
      </c>
      <c r="G983" s="4">
        <v>1138771</v>
      </c>
      <c r="H983" s="4">
        <v>1138771</v>
      </c>
      <c r="I983" s="4">
        <v>1138771</v>
      </c>
      <c r="J983" s="4">
        <v>1138771</v>
      </c>
      <c r="K983" s="4">
        <v>1138771</v>
      </c>
      <c r="L983" s="4">
        <v>6832626</v>
      </c>
      <c r="M983" s="4"/>
      <c r="N983" s="8">
        <v>1138771</v>
      </c>
      <c r="O983" s="5">
        <f>IF(AND($N983&gt;='201801'!$E$2,$N983&lt;='201801'!$F$2),'201801'!$I$2,IF(AND($N983&gt;='201801'!$E$3,$N983&lt;='201801'!$F$3),'201801'!$I$3,IF(AND($N983&gt;='201801'!$E$4,$N983&lt;='201801'!$F$4),'201801'!$I$4,IF(AND($N983&gt;='201801'!$E$5,$N983&lt;='201801'!$F$5),'201801'!$I$5,FALSE))))</f>
        <v>4</v>
      </c>
      <c r="P983" s="5">
        <f>IF(AND($N983&gt;='201801'!$E$2,$N983&lt;='201801'!$F$2),'201801'!$G$2,IF(AND($N983&gt;='201801'!$E$3,$N983&lt;='201801'!$F$3),'201801'!$G$3,IF(AND($N983&gt;='201801'!$E$4,$N983&lt;='201801'!$F$4),'201801'!$G$4,IF(AND($N983&gt;='201801'!$E$5,$N983&lt;='201801'!$F$5),'201801'!$G$5,FALSE))))</f>
        <v>0</v>
      </c>
    </row>
    <row r="984" spans="1:16" x14ac:dyDescent="0.25">
      <c r="A984" s="5">
        <v>172082785</v>
      </c>
      <c r="B984" s="5">
        <v>17208278</v>
      </c>
      <c r="C984" s="4" t="str">
        <f t="shared" si="15"/>
        <v>5</v>
      </c>
      <c r="D984" s="4" t="s">
        <v>3840</v>
      </c>
      <c r="E984" s="4" t="s">
        <v>3841</v>
      </c>
      <c r="F984" s="4">
        <v>781726</v>
      </c>
      <c r="G984" s="4">
        <v>674295</v>
      </c>
      <c r="H984" s="4">
        <v>1305042</v>
      </c>
      <c r="I984" s="4">
        <v>674294</v>
      </c>
      <c r="J984" s="4">
        <v>674294</v>
      </c>
      <c r="K984" s="4">
        <v>1276972</v>
      </c>
      <c r="L984" s="4">
        <v>5386623</v>
      </c>
      <c r="M984" s="4"/>
      <c r="N984" s="8">
        <v>897770</v>
      </c>
      <c r="O984" s="5">
        <f>IF(AND($N984&gt;='201801'!$E$2,$N984&lt;='201801'!$F$2),'201801'!$I$2,IF(AND($N984&gt;='201801'!$E$3,$N984&lt;='201801'!$F$3),'201801'!$I$3,IF(AND($N984&gt;='201801'!$E$4,$N984&lt;='201801'!$F$4),'201801'!$I$4,IF(AND($N984&gt;='201801'!$E$5,$N984&lt;='201801'!$F$5),'201801'!$I$5,FALSE))))</f>
        <v>4</v>
      </c>
      <c r="P984" s="5">
        <f>IF(AND($N984&gt;='201801'!$E$2,$N984&lt;='201801'!$F$2),'201801'!$G$2,IF(AND($N984&gt;='201801'!$E$3,$N984&lt;='201801'!$F$3),'201801'!$G$3,IF(AND($N984&gt;='201801'!$E$4,$N984&lt;='201801'!$F$4),'201801'!$G$4,IF(AND($N984&gt;='201801'!$E$5,$N984&lt;='201801'!$F$5),'201801'!$G$5,FALSE))))</f>
        <v>0</v>
      </c>
    </row>
    <row r="985" spans="1:16" x14ac:dyDescent="0.25">
      <c r="A985" s="5">
        <v>172232159</v>
      </c>
      <c r="B985" s="5">
        <v>17223215</v>
      </c>
      <c r="C985" s="4" t="str">
        <f t="shared" si="15"/>
        <v>9</v>
      </c>
      <c r="D985" s="4" t="s">
        <v>1921</v>
      </c>
      <c r="E985" s="4" t="s">
        <v>1922</v>
      </c>
      <c r="F985" s="4">
        <v>1348480</v>
      </c>
      <c r="G985" s="4">
        <v>1348480</v>
      </c>
      <c r="H985" s="4">
        <v>1348480</v>
      </c>
      <c r="I985" s="4">
        <v>1348480</v>
      </c>
      <c r="J985" s="4">
        <v>1348480</v>
      </c>
      <c r="K985" s="4">
        <v>1889674</v>
      </c>
      <c r="L985" s="4">
        <v>8632074</v>
      </c>
      <c r="M985" s="4"/>
      <c r="N985" s="8">
        <v>1438679</v>
      </c>
      <c r="O985" s="5">
        <f>IF(AND($N985&gt;='201801'!$E$2,$N985&lt;='201801'!$F$2),'201801'!$I$2,IF(AND($N985&gt;='201801'!$E$3,$N985&lt;='201801'!$F$3),'201801'!$I$3,IF(AND($N985&gt;='201801'!$E$4,$N985&lt;='201801'!$F$4),'201801'!$I$4,IF(AND($N985&gt;='201801'!$E$5,$N985&lt;='201801'!$F$5),'201801'!$I$5,FALSE))))</f>
        <v>4</v>
      </c>
      <c r="P985" s="5">
        <f>IF(AND($N985&gt;='201801'!$E$2,$N985&lt;='201801'!$F$2),'201801'!$G$2,IF(AND($N985&gt;='201801'!$E$3,$N985&lt;='201801'!$F$3),'201801'!$G$3,IF(AND($N985&gt;='201801'!$E$4,$N985&lt;='201801'!$F$4),'201801'!$G$4,IF(AND($N985&gt;='201801'!$E$5,$N985&lt;='201801'!$F$5),'201801'!$G$5,FALSE))))</f>
        <v>0</v>
      </c>
    </row>
    <row r="986" spans="1:16" x14ac:dyDescent="0.25">
      <c r="A986" s="5">
        <v>172600859</v>
      </c>
      <c r="B986" s="5">
        <v>17260085</v>
      </c>
      <c r="C986" s="4" t="str">
        <f t="shared" si="15"/>
        <v>9</v>
      </c>
      <c r="D986" s="4" t="s">
        <v>1927</v>
      </c>
      <c r="E986" s="4" t="s">
        <v>1928</v>
      </c>
      <c r="F986" s="4">
        <v>1611468</v>
      </c>
      <c r="G986" s="4">
        <v>1611468</v>
      </c>
      <c r="H986" s="4">
        <v>1611468</v>
      </c>
      <c r="I986" s="4">
        <v>1611468</v>
      </c>
      <c r="J986" s="4">
        <v>1611468</v>
      </c>
      <c r="K986" s="4">
        <v>1611468</v>
      </c>
      <c r="L986" s="4">
        <v>9668808</v>
      </c>
      <c r="M986" s="4"/>
      <c r="N986" s="8">
        <v>1611468</v>
      </c>
      <c r="O986" s="5">
        <f>IF(AND($N986&gt;='201801'!$E$2,$N986&lt;='201801'!$F$2),'201801'!$I$2,IF(AND($N986&gt;='201801'!$E$3,$N986&lt;='201801'!$F$3),'201801'!$I$3,IF(AND($N986&gt;='201801'!$E$4,$N986&lt;='201801'!$F$4),'201801'!$I$4,IF(AND($N986&gt;='201801'!$E$5,$N986&lt;='201801'!$F$5),'201801'!$I$5,FALSE))))</f>
        <v>4</v>
      </c>
      <c r="P986" s="5">
        <f>IF(AND($N986&gt;='201801'!$E$2,$N986&lt;='201801'!$F$2),'201801'!$G$2,IF(AND($N986&gt;='201801'!$E$3,$N986&lt;='201801'!$F$3),'201801'!$G$3,IF(AND($N986&gt;='201801'!$E$4,$N986&lt;='201801'!$F$4),'201801'!$G$4,IF(AND($N986&gt;='201801'!$E$5,$N986&lt;='201801'!$F$5),'201801'!$G$5,FALSE))))</f>
        <v>0</v>
      </c>
    </row>
    <row r="987" spans="1:16" x14ac:dyDescent="0.25">
      <c r="A987" s="5">
        <v>172655270</v>
      </c>
      <c r="B987" s="5">
        <v>17265527</v>
      </c>
      <c r="C987" s="4" t="str">
        <f t="shared" si="15"/>
        <v>0</v>
      </c>
      <c r="D987" s="4" t="s">
        <v>4801</v>
      </c>
      <c r="E987" s="4" t="s">
        <v>4802</v>
      </c>
      <c r="F987" s="4"/>
      <c r="G987" s="4"/>
      <c r="H987" s="4"/>
      <c r="I987" s="4"/>
      <c r="J987" s="4">
        <v>1910180</v>
      </c>
      <c r="K987" s="4">
        <v>2024886</v>
      </c>
      <c r="L987" s="4">
        <v>3935066</v>
      </c>
      <c r="M987" s="4"/>
      <c r="N987" s="8">
        <v>1967533</v>
      </c>
      <c r="O987" s="5">
        <f>IF(AND($N987&gt;='201801'!$E$2,$N987&lt;='201801'!$F$2),'201801'!$I$2,IF(AND($N987&gt;='201801'!$E$3,$N987&lt;='201801'!$F$3),'201801'!$I$3,IF(AND($N987&gt;='201801'!$E$4,$N987&lt;='201801'!$F$4),'201801'!$I$4,IF(AND($N987&gt;='201801'!$E$5,$N987&lt;='201801'!$F$5),'201801'!$I$5,FALSE))))</f>
        <v>4</v>
      </c>
      <c r="P987" s="5">
        <f>IF(AND($N987&gt;='201801'!$E$2,$N987&lt;='201801'!$F$2),'201801'!$G$2,IF(AND($N987&gt;='201801'!$E$3,$N987&lt;='201801'!$F$3),'201801'!$G$3,IF(AND($N987&gt;='201801'!$E$4,$N987&lt;='201801'!$F$4),'201801'!$G$4,IF(AND($N987&gt;='201801'!$E$5,$N987&lt;='201801'!$F$5),'201801'!$G$5,FALSE))))</f>
        <v>0</v>
      </c>
    </row>
    <row r="988" spans="1:16" x14ac:dyDescent="0.25">
      <c r="A988" s="5">
        <v>172966926</v>
      </c>
      <c r="B988" s="5">
        <v>17296692</v>
      </c>
      <c r="C988" s="4" t="str">
        <f t="shared" si="15"/>
        <v>6</v>
      </c>
      <c r="D988" s="4" t="s">
        <v>1929</v>
      </c>
      <c r="E988" s="4" t="s">
        <v>1930</v>
      </c>
      <c r="F988" s="4">
        <v>1193679</v>
      </c>
      <c r="G988" s="4">
        <v>1193679</v>
      </c>
      <c r="H988" s="4">
        <v>1193679</v>
      </c>
      <c r="I988" s="4">
        <v>1193679</v>
      </c>
      <c r="J988" s="4">
        <v>1193679</v>
      </c>
      <c r="K988" s="4">
        <v>1193679</v>
      </c>
      <c r="L988" s="4">
        <v>7162074</v>
      </c>
      <c r="M988" s="4"/>
      <c r="N988" s="8">
        <v>1193679</v>
      </c>
      <c r="O988" s="5">
        <f>IF(AND($N988&gt;='201801'!$E$2,$N988&lt;='201801'!$F$2),'201801'!$I$2,IF(AND($N988&gt;='201801'!$E$3,$N988&lt;='201801'!$F$3),'201801'!$I$3,IF(AND($N988&gt;='201801'!$E$4,$N988&lt;='201801'!$F$4),'201801'!$I$4,IF(AND($N988&gt;='201801'!$E$5,$N988&lt;='201801'!$F$5),'201801'!$I$5,FALSE))))</f>
        <v>4</v>
      </c>
      <c r="P988" s="5">
        <f>IF(AND($N988&gt;='201801'!$E$2,$N988&lt;='201801'!$F$2),'201801'!$G$2,IF(AND($N988&gt;='201801'!$E$3,$N988&lt;='201801'!$F$3),'201801'!$G$3,IF(AND($N988&gt;='201801'!$E$4,$N988&lt;='201801'!$F$4),'201801'!$G$4,IF(AND($N988&gt;='201801'!$E$5,$N988&lt;='201801'!$F$5),'201801'!$G$5,FALSE))))</f>
        <v>0</v>
      </c>
    </row>
    <row r="989" spans="1:16" x14ac:dyDescent="0.25">
      <c r="A989" s="5">
        <v>173063407</v>
      </c>
      <c r="B989" s="5">
        <v>17306340</v>
      </c>
      <c r="C989" s="4" t="str">
        <f t="shared" si="15"/>
        <v>7</v>
      </c>
      <c r="D989" s="4" t="s">
        <v>4803</v>
      </c>
      <c r="E989" s="4" t="s">
        <v>4804</v>
      </c>
      <c r="F989" s="4">
        <v>600624</v>
      </c>
      <c r="G989" s="4">
        <v>573333</v>
      </c>
      <c r="H989" s="4">
        <v>573333</v>
      </c>
      <c r="I989" s="4"/>
      <c r="J989" s="4"/>
      <c r="K989" s="4"/>
      <c r="L989" s="4">
        <v>1747290</v>
      </c>
      <c r="M989" s="4"/>
      <c r="N989" s="8">
        <v>582430</v>
      </c>
      <c r="O989" s="5">
        <f>IF(AND($N989&gt;='201801'!$E$2,$N989&lt;='201801'!$F$2),'201801'!$I$2,IF(AND($N989&gt;='201801'!$E$3,$N989&lt;='201801'!$F$3),'201801'!$I$3,IF(AND($N989&gt;='201801'!$E$4,$N989&lt;='201801'!$F$4),'201801'!$I$4,IF(AND($N989&gt;='201801'!$E$5,$N989&lt;='201801'!$F$5),'201801'!$I$5,FALSE))))</f>
        <v>3</v>
      </c>
      <c r="P989" s="5">
        <f>IF(AND($N989&gt;='201801'!$E$2,$N989&lt;='201801'!$F$2),'201801'!$G$2,IF(AND($N989&gt;='201801'!$E$3,$N989&lt;='201801'!$F$3),'201801'!$G$3,IF(AND($N989&gt;='201801'!$E$4,$N989&lt;='201801'!$F$4),'201801'!$G$4,IF(AND($N989&gt;='201801'!$E$5,$N989&lt;='201801'!$F$5),'201801'!$G$5,FALSE))))</f>
        <v>2199</v>
      </c>
    </row>
    <row r="990" spans="1:16" x14ac:dyDescent="0.25">
      <c r="A990" s="5">
        <v>173162758</v>
      </c>
      <c r="B990" s="5">
        <v>17316275</v>
      </c>
      <c r="C990" s="4" t="str">
        <f t="shared" si="15"/>
        <v>8</v>
      </c>
      <c r="D990" s="4" t="s">
        <v>3353</v>
      </c>
      <c r="E990" s="4" t="s">
        <v>3354</v>
      </c>
      <c r="F990" s="4"/>
      <c r="G990" s="4"/>
      <c r="H990" s="4"/>
      <c r="I990" s="4"/>
      <c r="J990" s="4"/>
      <c r="K990" s="4">
        <v>1238400</v>
      </c>
      <c r="L990" s="4">
        <v>1238400</v>
      </c>
      <c r="M990" s="4"/>
      <c r="N990" s="8">
        <v>1238400</v>
      </c>
      <c r="O990" s="5">
        <f>IF(AND($N990&gt;='201801'!$E$2,$N990&lt;='201801'!$F$2),'201801'!$I$2,IF(AND($N990&gt;='201801'!$E$3,$N990&lt;='201801'!$F$3),'201801'!$I$3,IF(AND($N990&gt;='201801'!$E$4,$N990&lt;='201801'!$F$4),'201801'!$I$4,IF(AND($N990&gt;='201801'!$E$5,$N990&lt;='201801'!$F$5),'201801'!$I$5,FALSE))))</f>
        <v>4</v>
      </c>
      <c r="P990" s="5">
        <f>IF(AND($N990&gt;='201801'!$E$2,$N990&lt;='201801'!$F$2),'201801'!$G$2,IF(AND($N990&gt;='201801'!$E$3,$N990&lt;='201801'!$F$3),'201801'!$G$3,IF(AND($N990&gt;='201801'!$E$4,$N990&lt;='201801'!$F$4),'201801'!$G$4,IF(AND($N990&gt;='201801'!$E$5,$N990&lt;='201801'!$F$5),'201801'!$G$5,FALSE))))</f>
        <v>0</v>
      </c>
    </row>
    <row r="991" spans="1:16" x14ac:dyDescent="0.25">
      <c r="A991" s="5">
        <v>173290772</v>
      </c>
      <c r="B991" s="5">
        <v>17329077</v>
      </c>
      <c r="C991" s="4" t="str">
        <f t="shared" si="15"/>
        <v>2</v>
      </c>
      <c r="D991" s="4" t="s">
        <v>1935</v>
      </c>
      <c r="E991" s="4" t="s">
        <v>1936</v>
      </c>
      <c r="F991" s="4">
        <v>1377598</v>
      </c>
      <c r="G991" s="4">
        <v>1302396</v>
      </c>
      <c r="H991" s="4">
        <v>2492142</v>
      </c>
      <c r="I991" s="4">
        <v>1302396</v>
      </c>
      <c r="J991" s="4">
        <v>1302396</v>
      </c>
      <c r="K991" s="4">
        <v>2492142</v>
      </c>
      <c r="L991" s="4">
        <v>10269070</v>
      </c>
      <c r="M991" s="4"/>
      <c r="N991" s="8">
        <v>1711511</v>
      </c>
      <c r="O991" s="5">
        <f>IF(AND($N991&gt;='201801'!$E$2,$N991&lt;='201801'!$F$2),'201801'!$I$2,IF(AND($N991&gt;='201801'!$E$3,$N991&lt;='201801'!$F$3),'201801'!$I$3,IF(AND($N991&gt;='201801'!$E$4,$N991&lt;='201801'!$F$4),'201801'!$I$4,IF(AND($N991&gt;='201801'!$E$5,$N991&lt;='201801'!$F$5),'201801'!$I$5,FALSE))))</f>
        <v>4</v>
      </c>
      <c r="P991" s="5">
        <f>IF(AND($N991&gt;='201801'!$E$2,$N991&lt;='201801'!$F$2),'201801'!$G$2,IF(AND($N991&gt;='201801'!$E$3,$N991&lt;='201801'!$F$3),'201801'!$G$3,IF(AND($N991&gt;='201801'!$E$4,$N991&lt;='201801'!$F$4),'201801'!$G$4,IF(AND($N991&gt;='201801'!$E$5,$N991&lt;='201801'!$F$5),'201801'!$G$5,FALSE))))</f>
        <v>0</v>
      </c>
    </row>
    <row r="992" spans="1:16" x14ac:dyDescent="0.25">
      <c r="A992" s="5">
        <v>173349130</v>
      </c>
      <c r="B992" s="5">
        <v>17334913</v>
      </c>
      <c r="C992" s="4" t="str">
        <f t="shared" si="15"/>
        <v>0</v>
      </c>
      <c r="D992" s="4" t="s">
        <v>4623</v>
      </c>
      <c r="E992" s="4" t="s">
        <v>4624</v>
      </c>
      <c r="F992" s="4">
        <v>1033646</v>
      </c>
      <c r="G992" s="4">
        <v>1033646</v>
      </c>
      <c r="H992" s="4">
        <v>1033646</v>
      </c>
      <c r="I992" s="4">
        <v>1033646</v>
      </c>
      <c r="J992" s="4">
        <v>1033646</v>
      </c>
      <c r="K992" s="4">
        <v>1033646</v>
      </c>
      <c r="L992" s="4">
        <v>6201876</v>
      </c>
      <c r="M992" s="4"/>
      <c r="N992" s="8">
        <v>1033646</v>
      </c>
      <c r="O992" s="5">
        <f>IF(AND($N992&gt;='201801'!$E$2,$N992&lt;='201801'!$F$2),'201801'!$I$2,IF(AND($N992&gt;='201801'!$E$3,$N992&lt;='201801'!$F$3),'201801'!$I$3,IF(AND($N992&gt;='201801'!$E$4,$N992&lt;='201801'!$F$4),'201801'!$I$4,IF(AND($N992&gt;='201801'!$E$5,$N992&lt;='201801'!$F$5),'201801'!$I$5,FALSE))))</f>
        <v>4</v>
      </c>
      <c r="P992" s="5">
        <f>IF(AND($N992&gt;='201801'!$E$2,$N992&lt;='201801'!$F$2),'201801'!$G$2,IF(AND($N992&gt;='201801'!$E$3,$N992&lt;='201801'!$F$3),'201801'!$G$3,IF(AND($N992&gt;='201801'!$E$4,$N992&lt;='201801'!$F$4),'201801'!$G$4,IF(AND($N992&gt;='201801'!$E$5,$N992&lt;='201801'!$F$5),'201801'!$G$5,FALSE))))</f>
        <v>0</v>
      </c>
    </row>
    <row r="993" spans="1:16" x14ac:dyDescent="0.25">
      <c r="A993" s="5">
        <v>173565399</v>
      </c>
      <c r="B993" s="5">
        <v>17356539</v>
      </c>
      <c r="C993" s="4" t="str">
        <f t="shared" si="15"/>
        <v>9</v>
      </c>
      <c r="D993" s="4" t="s">
        <v>1939</v>
      </c>
      <c r="E993" s="4" t="s">
        <v>1940</v>
      </c>
      <c r="F993" s="4">
        <v>596840</v>
      </c>
      <c r="G993" s="4">
        <v>596840</v>
      </c>
      <c r="H993" s="4">
        <v>596840</v>
      </c>
      <c r="I993" s="4">
        <v>596840</v>
      </c>
      <c r="J993" s="4">
        <v>596840</v>
      </c>
      <c r="K993" s="4">
        <v>596840</v>
      </c>
      <c r="L993" s="4">
        <v>3581040</v>
      </c>
      <c r="M993" s="4"/>
      <c r="N993" s="8">
        <v>596840</v>
      </c>
      <c r="O993" s="5">
        <f>IF(AND($N993&gt;='201801'!$E$2,$N993&lt;='201801'!$F$2),'201801'!$I$2,IF(AND($N993&gt;='201801'!$E$3,$N993&lt;='201801'!$F$3),'201801'!$I$3,IF(AND($N993&gt;='201801'!$E$4,$N993&lt;='201801'!$F$4),'201801'!$I$4,IF(AND($N993&gt;='201801'!$E$5,$N993&lt;='201801'!$F$5),'201801'!$I$5,FALSE))))</f>
        <v>3</v>
      </c>
      <c r="P993" s="5">
        <f>IF(AND($N993&gt;='201801'!$E$2,$N993&lt;='201801'!$F$2),'201801'!$G$2,IF(AND($N993&gt;='201801'!$E$3,$N993&lt;='201801'!$F$3),'201801'!$G$3,IF(AND($N993&gt;='201801'!$E$4,$N993&lt;='201801'!$F$4),'201801'!$G$4,IF(AND($N993&gt;='201801'!$E$5,$N993&lt;='201801'!$F$5),'201801'!$G$5,FALSE))))</f>
        <v>2199</v>
      </c>
    </row>
    <row r="994" spans="1:16" x14ac:dyDescent="0.25">
      <c r="A994" s="5">
        <v>174396035</v>
      </c>
      <c r="B994" s="5">
        <v>17439603</v>
      </c>
      <c r="C994" s="4" t="str">
        <f t="shared" si="15"/>
        <v>5</v>
      </c>
      <c r="D994" s="4" t="s">
        <v>4264</v>
      </c>
      <c r="E994" s="4" t="s">
        <v>4265</v>
      </c>
      <c r="F994" s="4">
        <v>748774</v>
      </c>
      <c r="G994" s="4">
        <v>641343</v>
      </c>
      <c r="H994" s="4">
        <v>1243044</v>
      </c>
      <c r="I994" s="4">
        <v>641343</v>
      </c>
      <c r="J994" s="4">
        <v>641343</v>
      </c>
      <c r="K994" s="4">
        <v>1243044</v>
      </c>
      <c r="L994" s="4">
        <v>5158891</v>
      </c>
      <c r="M994" s="4"/>
      <c r="N994" s="8">
        <v>859815</v>
      </c>
      <c r="O994" s="5">
        <f>IF(AND($N994&gt;='201801'!$E$2,$N994&lt;='201801'!$F$2),'201801'!$I$2,IF(AND($N994&gt;='201801'!$E$3,$N994&lt;='201801'!$F$3),'201801'!$I$3,IF(AND($N994&gt;='201801'!$E$4,$N994&lt;='201801'!$F$4),'201801'!$I$4,IF(AND($N994&gt;='201801'!$E$5,$N994&lt;='201801'!$F$5),'201801'!$I$5,FALSE))))</f>
        <v>4</v>
      </c>
      <c r="P994" s="5">
        <f>IF(AND($N994&gt;='201801'!$E$2,$N994&lt;='201801'!$F$2),'201801'!$G$2,IF(AND($N994&gt;='201801'!$E$3,$N994&lt;='201801'!$F$3),'201801'!$G$3,IF(AND($N994&gt;='201801'!$E$4,$N994&lt;='201801'!$F$4),'201801'!$G$4,IF(AND($N994&gt;='201801'!$E$5,$N994&lt;='201801'!$F$5),'201801'!$G$5,FALSE))))</f>
        <v>0</v>
      </c>
    </row>
    <row r="995" spans="1:16" x14ac:dyDescent="0.25">
      <c r="A995" s="5">
        <v>174743703</v>
      </c>
      <c r="B995" s="5">
        <v>17474370</v>
      </c>
      <c r="C995" s="4" t="str">
        <f t="shared" si="15"/>
        <v>3</v>
      </c>
      <c r="D995" s="4" t="s">
        <v>1954</v>
      </c>
      <c r="E995" s="4" t="s">
        <v>1955</v>
      </c>
      <c r="F995" s="4">
        <v>1238400</v>
      </c>
      <c r="G995" s="4">
        <v>1238400</v>
      </c>
      <c r="H995" s="4">
        <v>1238400</v>
      </c>
      <c r="I995" s="4">
        <v>1238400</v>
      </c>
      <c r="J995" s="4">
        <v>1238400</v>
      </c>
      <c r="K995" s="4">
        <v>1238400</v>
      </c>
      <c r="L995" s="4">
        <v>7430400</v>
      </c>
      <c r="M995" s="4"/>
      <c r="N995" s="8">
        <v>1238400</v>
      </c>
      <c r="O995" s="5">
        <f>IF(AND($N995&gt;='201801'!$E$2,$N995&lt;='201801'!$F$2),'201801'!$I$2,IF(AND($N995&gt;='201801'!$E$3,$N995&lt;='201801'!$F$3),'201801'!$I$3,IF(AND($N995&gt;='201801'!$E$4,$N995&lt;='201801'!$F$4),'201801'!$I$4,IF(AND($N995&gt;='201801'!$E$5,$N995&lt;='201801'!$F$5),'201801'!$I$5,FALSE))))</f>
        <v>4</v>
      </c>
      <c r="P995" s="5">
        <f>IF(AND($N995&gt;='201801'!$E$2,$N995&lt;='201801'!$F$2),'201801'!$G$2,IF(AND($N995&gt;='201801'!$E$3,$N995&lt;='201801'!$F$3),'201801'!$G$3,IF(AND($N995&gt;='201801'!$E$4,$N995&lt;='201801'!$F$4),'201801'!$G$4,IF(AND($N995&gt;='201801'!$E$5,$N995&lt;='201801'!$F$5),'201801'!$G$5,FALSE))))</f>
        <v>0</v>
      </c>
    </row>
    <row r="996" spans="1:16" x14ac:dyDescent="0.25">
      <c r="A996" s="5">
        <v>174767203</v>
      </c>
      <c r="B996" s="5">
        <v>17476720</v>
      </c>
      <c r="C996" s="4" t="str">
        <f t="shared" si="15"/>
        <v>3</v>
      </c>
      <c r="D996" s="4" t="s">
        <v>1956</v>
      </c>
      <c r="E996" s="4" t="s">
        <v>1957</v>
      </c>
      <c r="F996" s="4">
        <v>1265301</v>
      </c>
      <c r="G996" s="4">
        <v>1265301</v>
      </c>
      <c r="H996" s="4">
        <v>1265301</v>
      </c>
      <c r="I996" s="4">
        <v>1265301</v>
      </c>
      <c r="J996" s="4">
        <v>1265301</v>
      </c>
      <c r="K996" s="4">
        <v>1265301</v>
      </c>
      <c r="L996" s="4">
        <v>7591806</v>
      </c>
      <c r="M996" s="4"/>
      <c r="N996" s="8">
        <v>1265301</v>
      </c>
      <c r="O996" s="5">
        <f>IF(AND($N996&gt;='201801'!$E$2,$N996&lt;='201801'!$F$2),'201801'!$I$2,IF(AND($N996&gt;='201801'!$E$3,$N996&lt;='201801'!$F$3),'201801'!$I$3,IF(AND($N996&gt;='201801'!$E$4,$N996&lt;='201801'!$F$4),'201801'!$I$4,IF(AND($N996&gt;='201801'!$E$5,$N996&lt;='201801'!$F$5),'201801'!$I$5,FALSE))))</f>
        <v>4</v>
      </c>
      <c r="P996" s="5">
        <f>IF(AND($N996&gt;='201801'!$E$2,$N996&lt;='201801'!$F$2),'201801'!$G$2,IF(AND($N996&gt;='201801'!$E$3,$N996&lt;='201801'!$F$3),'201801'!$G$3,IF(AND($N996&gt;='201801'!$E$4,$N996&lt;='201801'!$F$4),'201801'!$G$4,IF(AND($N996&gt;='201801'!$E$5,$N996&lt;='201801'!$F$5),'201801'!$G$5,FALSE))))</f>
        <v>0</v>
      </c>
    </row>
    <row r="997" spans="1:16" x14ac:dyDescent="0.25">
      <c r="A997" s="5">
        <v>174780447</v>
      </c>
      <c r="B997" s="5">
        <v>17478044</v>
      </c>
      <c r="C997" s="4" t="str">
        <f t="shared" si="15"/>
        <v>7</v>
      </c>
      <c r="D997" s="4" t="s">
        <v>1958</v>
      </c>
      <c r="E997" s="4" t="s">
        <v>2334</v>
      </c>
      <c r="F997" s="4">
        <v>664470</v>
      </c>
      <c r="G997" s="4">
        <v>664470</v>
      </c>
      <c r="H997" s="4">
        <v>1132434</v>
      </c>
      <c r="I997" s="4">
        <v>664470</v>
      </c>
      <c r="J997" s="4">
        <v>664470</v>
      </c>
      <c r="K997" s="4">
        <v>1132434</v>
      </c>
      <c r="L997" s="4">
        <v>4922748</v>
      </c>
      <c r="M997" s="4"/>
      <c r="N997" s="8">
        <v>820458</v>
      </c>
      <c r="O997" s="5">
        <f>IF(AND($N997&gt;='201801'!$E$2,$N997&lt;='201801'!$F$2),'201801'!$I$2,IF(AND($N997&gt;='201801'!$E$3,$N997&lt;='201801'!$F$3),'201801'!$I$3,IF(AND($N997&gt;='201801'!$E$4,$N997&lt;='201801'!$F$4),'201801'!$I$4,IF(AND($N997&gt;='201801'!$E$5,$N997&lt;='201801'!$F$5),'201801'!$I$5,FALSE))))</f>
        <v>4</v>
      </c>
      <c r="P997" s="5">
        <f>IF(AND($N997&gt;='201801'!$E$2,$N997&lt;='201801'!$F$2),'201801'!$G$2,IF(AND($N997&gt;='201801'!$E$3,$N997&lt;='201801'!$F$3),'201801'!$G$3,IF(AND($N997&gt;='201801'!$E$4,$N997&lt;='201801'!$F$4),'201801'!$G$4,IF(AND($N997&gt;='201801'!$E$5,$N997&lt;='201801'!$F$5),'201801'!$G$5,FALSE))))</f>
        <v>0</v>
      </c>
    </row>
    <row r="998" spans="1:16" x14ac:dyDescent="0.25">
      <c r="A998" s="5">
        <v>174797218</v>
      </c>
      <c r="B998" s="5">
        <v>17479721</v>
      </c>
      <c r="C998" s="4" t="str">
        <f t="shared" si="15"/>
        <v>8</v>
      </c>
      <c r="D998" s="4" t="s">
        <v>1960</v>
      </c>
      <c r="E998" s="4" t="s">
        <v>1961</v>
      </c>
      <c r="F998" s="4">
        <v>1359563</v>
      </c>
      <c r="G998" s="4">
        <v>1310134</v>
      </c>
      <c r="H998" s="4">
        <v>2487381</v>
      </c>
      <c r="I998" s="4">
        <v>1284361</v>
      </c>
      <c r="J998" s="4">
        <v>1284361</v>
      </c>
      <c r="K998" s="4">
        <v>2487381</v>
      </c>
      <c r="L998" s="4">
        <v>10213181</v>
      </c>
      <c r="M998" s="4"/>
      <c r="N998" s="8">
        <v>1702196</v>
      </c>
      <c r="O998" s="5">
        <f>IF(AND($N998&gt;='201801'!$E$2,$N998&lt;='201801'!$F$2),'201801'!$I$2,IF(AND($N998&gt;='201801'!$E$3,$N998&lt;='201801'!$F$3),'201801'!$I$3,IF(AND($N998&gt;='201801'!$E$4,$N998&lt;='201801'!$F$4),'201801'!$I$4,IF(AND($N998&gt;='201801'!$E$5,$N998&lt;='201801'!$F$5),'201801'!$I$5,FALSE))))</f>
        <v>4</v>
      </c>
      <c r="P998" s="5">
        <f>IF(AND($N998&gt;='201801'!$E$2,$N998&lt;='201801'!$F$2),'201801'!$G$2,IF(AND($N998&gt;='201801'!$E$3,$N998&lt;='201801'!$F$3),'201801'!$G$3,IF(AND($N998&gt;='201801'!$E$4,$N998&lt;='201801'!$F$4),'201801'!$G$4,IF(AND($N998&gt;='201801'!$E$5,$N998&lt;='201801'!$F$5),'201801'!$G$5,FALSE))))</f>
        <v>0</v>
      </c>
    </row>
    <row r="999" spans="1:16" x14ac:dyDescent="0.25">
      <c r="A999" s="5">
        <v>175037357</v>
      </c>
      <c r="B999" s="5">
        <v>17503735</v>
      </c>
      <c r="C999" s="4" t="str">
        <f t="shared" si="15"/>
        <v>7</v>
      </c>
      <c r="D999" s="4" t="s">
        <v>4268</v>
      </c>
      <c r="E999" s="4" t="s">
        <v>4269</v>
      </c>
      <c r="F999" s="4">
        <v>1349336</v>
      </c>
      <c r="G999" s="4">
        <v>1349336</v>
      </c>
      <c r="H999" s="4">
        <v>1349336</v>
      </c>
      <c r="I999" s="4">
        <v>1349336</v>
      </c>
      <c r="J999" s="4">
        <v>1349336</v>
      </c>
      <c r="K999" s="4">
        <v>1349336</v>
      </c>
      <c r="L999" s="4">
        <v>8096016</v>
      </c>
      <c r="M999" s="4"/>
      <c r="N999" s="8">
        <v>1349336</v>
      </c>
      <c r="O999" s="5">
        <f>IF(AND($N999&gt;='201801'!$E$2,$N999&lt;='201801'!$F$2),'201801'!$I$2,IF(AND($N999&gt;='201801'!$E$3,$N999&lt;='201801'!$F$3),'201801'!$I$3,IF(AND($N999&gt;='201801'!$E$4,$N999&lt;='201801'!$F$4),'201801'!$I$4,IF(AND($N999&gt;='201801'!$E$5,$N999&lt;='201801'!$F$5),'201801'!$I$5,FALSE))))</f>
        <v>4</v>
      </c>
      <c r="P999" s="5">
        <f>IF(AND($N999&gt;='201801'!$E$2,$N999&lt;='201801'!$F$2),'201801'!$G$2,IF(AND($N999&gt;='201801'!$E$3,$N999&lt;='201801'!$F$3),'201801'!$G$3,IF(AND($N999&gt;='201801'!$E$4,$N999&lt;='201801'!$F$4),'201801'!$G$4,IF(AND($N999&gt;='201801'!$E$5,$N999&lt;='201801'!$F$5),'201801'!$G$5,FALSE))))</f>
        <v>0</v>
      </c>
    </row>
    <row r="1000" spans="1:16" x14ac:dyDescent="0.25">
      <c r="A1000" s="5">
        <v>175153578</v>
      </c>
      <c r="B1000" s="5">
        <v>17515357</v>
      </c>
      <c r="C1000" s="4" t="str">
        <f t="shared" si="15"/>
        <v>8</v>
      </c>
      <c r="D1000" s="4" t="s">
        <v>4630</v>
      </c>
      <c r="E1000" s="4" t="s">
        <v>4631</v>
      </c>
      <c r="F1000" s="4">
        <v>1025321</v>
      </c>
      <c r="G1000" s="4">
        <v>1025321</v>
      </c>
      <c r="H1000" s="4">
        <v>1025321</v>
      </c>
      <c r="I1000" s="4">
        <v>1025321</v>
      </c>
      <c r="J1000" s="4">
        <v>1025321</v>
      </c>
      <c r="K1000" s="4">
        <v>1025321</v>
      </c>
      <c r="L1000" s="4">
        <v>6151926</v>
      </c>
      <c r="M1000" s="4"/>
      <c r="N1000" s="8">
        <v>1025321</v>
      </c>
      <c r="O1000" s="5">
        <f>IF(AND($N1000&gt;='201801'!$E$2,$N1000&lt;='201801'!$F$2),'201801'!$I$2,IF(AND($N1000&gt;='201801'!$E$3,$N1000&lt;='201801'!$F$3),'201801'!$I$3,IF(AND($N1000&gt;='201801'!$E$4,$N1000&lt;='201801'!$F$4),'201801'!$I$4,IF(AND($N1000&gt;='201801'!$E$5,$N1000&lt;='201801'!$F$5),'201801'!$I$5,FALSE))))</f>
        <v>4</v>
      </c>
      <c r="P1000" s="5">
        <f>IF(AND($N1000&gt;='201801'!$E$2,$N1000&lt;='201801'!$F$2),'201801'!$G$2,IF(AND($N1000&gt;='201801'!$E$3,$N1000&lt;='201801'!$F$3),'201801'!$G$3,IF(AND($N1000&gt;='201801'!$E$4,$N1000&lt;='201801'!$F$4),'201801'!$G$4,IF(AND($N1000&gt;='201801'!$E$5,$N1000&lt;='201801'!$F$5),'201801'!$G$5,FALSE))))</f>
        <v>0</v>
      </c>
    </row>
    <row r="1001" spans="1:16" x14ac:dyDescent="0.25">
      <c r="A1001" s="4" t="s">
        <v>4632</v>
      </c>
      <c r="B1001" s="5">
        <v>17533274</v>
      </c>
      <c r="C1001" s="4" t="str">
        <f t="shared" si="15"/>
        <v>K</v>
      </c>
      <c r="D1001" s="4" t="s">
        <v>4633</v>
      </c>
      <c r="E1001" s="4" t="s">
        <v>4634</v>
      </c>
      <c r="F1001" s="4">
        <v>1961614</v>
      </c>
      <c r="G1001" s="4">
        <v>2029256</v>
      </c>
      <c r="H1001" s="4">
        <v>2029256</v>
      </c>
      <c r="I1001" s="4">
        <v>2029256</v>
      </c>
      <c r="J1001" s="4">
        <v>2029256</v>
      </c>
      <c r="K1001" s="4">
        <v>2029256</v>
      </c>
      <c r="L1001" s="4">
        <v>12107894</v>
      </c>
      <c r="M1001" s="4"/>
      <c r="N1001" s="8">
        <v>2017982</v>
      </c>
      <c r="O1001" s="5">
        <f>IF(AND($N1001&gt;='201801'!$E$2,$N1001&lt;='201801'!$F$2),'201801'!$I$2,IF(AND($N1001&gt;='201801'!$E$3,$N1001&lt;='201801'!$F$3),'201801'!$I$3,IF(AND($N1001&gt;='201801'!$E$4,$N1001&lt;='201801'!$F$4),'201801'!$I$4,IF(AND($N1001&gt;='201801'!$E$5,$N1001&lt;='201801'!$F$5),'201801'!$I$5,FALSE))))</f>
        <v>4</v>
      </c>
      <c r="P1001" s="5">
        <f>IF(AND($N1001&gt;='201801'!$E$2,$N1001&lt;='201801'!$F$2),'201801'!$G$2,IF(AND($N1001&gt;='201801'!$E$3,$N1001&lt;='201801'!$F$3),'201801'!$G$3,IF(AND($N1001&gt;='201801'!$E$4,$N1001&lt;='201801'!$F$4),'201801'!$G$4,IF(AND($N1001&gt;='201801'!$E$5,$N1001&lt;='201801'!$F$5),'201801'!$G$5,FALSE))))</f>
        <v>0</v>
      </c>
    </row>
    <row r="1002" spans="1:16" x14ac:dyDescent="0.25">
      <c r="A1002" s="5">
        <v>175348573</v>
      </c>
      <c r="B1002" s="5">
        <v>17534857</v>
      </c>
      <c r="C1002" s="4" t="str">
        <f t="shared" si="15"/>
        <v>3</v>
      </c>
      <c r="D1002" s="4" t="s">
        <v>4805</v>
      </c>
      <c r="E1002" s="4" t="s">
        <v>4806</v>
      </c>
      <c r="F1002" s="4">
        <v>1377598</v>
      </c>
      <c r="G1002" s="4">
        <v>1302396</v>
      </c>
      <c r="H1002" s="4">
        <v>2492142</v>
      </c>
      <c r="I1002" s="4">
        <v>1302396</v>
      </c>
      <c r="J1002" s="4"/>
      <c r="K1002" s="4"/>
      <c r="L1002" s="4">
        <v>6474532</v>
      </c>
      <c r="M1002" s="4"/>
      <c r="N1002" s="8">
        <v>1618633</v>
      </c>
      <c r="O1002" s="5">
        <f>IF(AND($N1002&gt;='201801'!$E$2,$N1002&lt;='201801'!$F$2),'201801'!$I$2,IF(AND($N1002&gt;='201801'!$E$3,$N1002&lt;='201801'!$F$3),'201801'!$I$3,IF(AND($N1002&gt;='201801'!$E$4,$N1002&lt;='201801'!$F$4),'201801'!$I$4,IF(AND($N1002&gt;='201801'!$E$5,$N1002&lt;='201801'!$F$5),'201801'!$I$5,FALSE))))</f>
        <v>4</v>
      </c>
      <c r="P1002" s="5">
        <f>IF(AND($N1002&gt;='201801'!$E$2,$N1002&lt;='201801'!$F$2),'201801'!$G$2,IF(AND($N1002&gt;='201801'!$E$3,$N1002&lt;='201801'!$F$3),'201801'!$G$3,IF(AND($N1002&gt;='201801'!$E$4,$N1002&lt;='201801'!$F$4),'201801'!$G$4,IF(AND($N1002&gt;='201801'!$E$5,$N1002&lt;='201801'!$F$5),'201801'!$G$5,FALSE))))</f>
        <v>0</v>
      </c>
    </row>
    <row r="1003" spans="1:16" x14ac:dyDescent="0.25">
      <c r="A1003" s="5">
        <v>175605991</v>
      </c>
      <c r="B1003" s="5">
        <v>17560599</v>
      </c>
      <c r="C1003" s="4" t="str">
        <f t="shared" si="15"/>
        <v>1</v>
      </c>
      <c r="D1003" s="4" t="s">
        <v>4637</v>
      </c>
      <c r="E1003" s="4" t="s">
        <v>4638</v>
      </c>
      <c r="F1003" s="4">
        <v>1193680</v>
      </c>
      <c r="G1003" s="4">
        <v>1193680</v>
      </c>
      <c r="H1003" s="4">
        <v>1193680</v>
      </c>
      <c r="I1003" s="4">
        <v>1199963</v>
      </c>
      <c r="J1003" s="4">
        <v>1193680</v>
      </c>
      <c r="K1003" s="4">
        <v>1193680</v>
      </c>
      <c r="L1003" s="4">
        <v>7168363</v>
      </c>
      <c r="M1003" s="4"/>
      <c r="N1003" s="8">
        <v>1194727</v>
      </c>
      <c r="O1003" s="5">
        <f>IF(AND($N1003&gt;='201801'!$E$2,$N1003&lt;='201801'!$F$2),'201801'!$I$2,IF(AND($N1003&gt;='201801'!$E$3,$N1003&lt;='201801'!$F$3),'201801'!$I$3,IF(AND($N1003&gt;='201801'!$E$4,$N1003&lt;='201801'!$F$4),'201801'!$I$4,IF(AND($N1003&gt;='201801'!$E$5,$N1003&lt;='201801'!$F$5),'201801'!$I$5,FALSE))))</f>
        <v>4</v>
      </c>
      <c r="P1003" s="5">
        <f>IF(AND($N1003&gt;='201801'!$E$2,$N1003&lt;='201801'!$F$2),'201801'!$G$2,IF(AND($N1003&gt;='201801'!$E$3,$N1003&lt;='201801'!$F$3),'201801'!$G$3,IF(AND($N1003&gt;='201801'!$E$4,$N1003&lt;='201801'!$F$4),'201801'!$G$4,IF(AND($N1003&gt;='201801'!$E$5,$N1003&lt;='201801'!$F$5),'201801'!$G$5,FALSE))))</f>
        <v>0</v>
      </c>
    </row>
    <row r="1004" spans="1:16" x14ac:dyDescent="0.25">
      <c r="A1004" s="5">
        <v>176761814</v>
      </c>
      <c r="B1004" s="5">
        <v>17676181</v>
      </c>
      <c r="C1004" s="4" t="str">
        <f t="shared" si="15"/>
        <v>4</v>
      </c>
      <c r="D1004" s="4" t="s">
        <v>2338</v>
      </c>
      <c r="E1004" s="4" t="s">
        <v>2339</v>
      </c>
      <c r="F1004" s="4">
        <v>918480</v>
      </c>
      <c r="G1004" s="4">
        <v>948147</v>
      </c>
      <c r="H1004" s="4">
        <v>918480</v>
      </c>
      <c r="I1004" s="4">
        <v>918480</v>
      </c>
      <c r="J1004" s="4">
        <v>918480</v>
      </c>
      <c r="K1004" s="4">
        <v>918480</v>
      </c>
      <c r="L1004" s="4">
        <v>5540547</v>
      </c>
      <c r="M1004" s="4"/>
      <c r="N1004" s="8">
        <v>923424</v>
      </c>
      <c r="O1004" s="5">
        <f>IF(AND($N1004&gt;='201801'!$E$2,$N1004&lt;='201801'!$F$2),'201801'!$I$2,IF(AND($N1004&gt;='201801'!$E$3,$N1004&lt;='201801'!$F$3),'201801'!$I$3,IF(AND($N1004&gt;='201801'!$E$4,$N1004&lt;='201801'!$F$4),'201801'!$I$4,IF(AND($N1004&gt;='201801'!$E$5,$N1004&lt;='201801'!$F$5),'201801'!$I$5,FALSE))))</f>
        <v>4</v>
      </c>
      <c r="P1004" s="5">
        <f>IF(AND($N1004&gt;='201801'!$E$2,$N1004&lt;='201801'!$F$2),'201801'!$G$2,IF(AND($N1004&gt;='201801'!$E$3,$N1004&lt;='201801'!$F$3),'201801'!$G$3,IF(AND($N1004&gt;='201801'!$E$4,$N1004&lt;='201801'!$F$4),'201801'!$G$4,IF(AND($N1004&gt;='201801'!$E$5,$N1004&lt;='201801'!$F$5),'201801'!$G$5,FALSE))))</f>
        <v>0</v>
      </c>
    </row>
    <row r="1005" spans="1:16" x14ac:dyDescent="0.25">
      <c r="A1005" s="5">
        <v>177310832</v>
      </c>
      <c r="B1005" s="5">
        <v>17731083</v>
      </c>
      <c r="C1005" s="4" t="str">
        <f t="shared" si="15"/>
        <v>2</v>
      </c>
      <c r="D1005" s="4" t="s">
        <v>1996</v>
      </c>
      <c r="E1005" s="4" t="s">
        <v>1997</v>
      </c>
      <c r="F1005" s="4">
        <v>1504037</v>
      </c>
      <c r="G1005" s="4">
        <v>1504037</v>
      </c>
      <c r="H1005" s="4">
        <v>1504037</v>
      </c>
      <c r="I1005" s="4">
        <v>1504037</v>
      </c>
      <c r="J1005" s="4">
        <v>1504037</v>
      </c>
      <c r="K1005" s="4">
        <v>1504037</v>
      </c>
      <c r="L1005" s="4">
        <v>9024222</v>
      </c>
      <c r="M1005" s="4"/>
      <c r="N1005" s="8">
        <v>1504037</v>
      </c>
      <c r="O1005" s="5">
        <f>IF(AND($N1005&gt;='201801'!$E$2,$N1005&lt;='201801'!$F$2),'201801'!$I$2,IF(AND($N1005&gt;='201801'!$E$3,$N1005&lt;='201801'!$F$3),'201801'!$I$3,IF(AND($N1005&gt;='201801'!$E$4,$N1005&lt;='201801'!$F$4),'201801'!$I$4,IF(AND($N1005&gt;='201801'!$E$5,$N1005&lt;='201801'!$F$5),'201801'!$I$5,FALSE))))</f>
        <v>4</v>
      </c>
      <c r="P1005" s="5">
        <f>IF(AND($N1005&gt;='201801'!$E$2,$N1005&lt;='201801'!$F$2),'201801'!$G$2,IF(AND($N1005&gt;='201801'!$E$3,$N1005&lt;='201801'!$F$3),'201801'!$G$3,IF(AND($N1005&gt;='201801'!$E$4,$N1005&lt;='201801'!$F$4),'201801'!$G$4,IF(AND($N1005&gt;='201801'!$E$5,$N1005&lt;='201801'!$F$5),'201801'!$G$5,FALSE))))</f>
        <v>0</v>
      </c>
    </row>
    <row r="1006" spans="1:16" x14ac:dyDescent="0.25">
      <c r="A1006" s="5">
        <v>177523240</v>
      </c>
      <c r="B1006" s="5">
        <v>17752324</v>
      </c>
      <c r="C1006" s="4" t="str">
        <f t="shared" si="15"/>
        <v>0</v>
      </c>
      <c r="D1006" s="4" t="s">
        <v>3689</v>
      </c>
      <c r="E1006" s="4" t="s">
        <v>3690</v>
      </c>
      <c r="F1006" s="4">
        <v>768840</v>
      </c>
      <c r="G1006" s="4">
        <v>768840</v>
      </c>
      <c r="H1006" s="4">
        <v>768840</v>
      </c>
      <c r="I1006" s="4">
        <v>768840</v>
      </c>
      <c r="J1006" s="4">
        <v>768840</v>
      </c>
      <c r="K1006" s="4">
        <v>768840</v>
      </c>
      <c r="L1006" s="4">
        <v>4613040</v>
      </c>
      <c r="M1006" s="4"/>
      <c r="N1006" s="8">
        <v>768840</v>
      </c>
      <c r="O1006" s="5">
        <f>IF(AND($N1006&gt;='201801'!$E$2,$N1006&lt;='201801'!$F$2),'201801'!$I$2,IF(AND($N1006&gt;='201801'!$E$3,$N1006&lt;='201801'!$F$3),'201801'!$I$3,IF(AND($N1006&gt;='201801'!$E$4,$N1006&lt;='201801'!$F$4),'201801'!$I$4,IF(AND($N1006&gt;='201801'!$E$5,$N1006&lt;='201801'!$F$5),'201801'!$I$5,FALSE))))</f>
        <v>4</v>
      </c>
      <c r="P1006" s="5">
        <f>IF(AND($N1006&gt;='201801'!$E$2,$N1006&lt;='201801'!$F$2),'201801'!$G$2,IF(AND($N1006&gt;='201801'!$E$3,$N1006&lt;='201801'!$F$3),'201801'!$G$3,IF(AND($N1006&gt;='201801'!$E$4,$N1006&lt;='201801'!$F$4),'201801'!$G$4,IF(AND($N1006&gt;='201801'!$E$5,$N1006&lt;='201801'!$F$5),'201801'!$G$5,FALSE))))</f>
        <v>0</v>
      </c>
    </row>
    <row r="1007" spans="1:16" x14ac:dyDescent="0.25">
      <c r="A1007" s="5">
        <v>178093053</v>
      </c>
      <c r="B1007" s="5">
        <v>17809305</v>
      </c>
      <c r="C1007" s="4" t="str">
        <f t="shared" si="15"/>
        <v>3</v>
      </c>
      <c r="D1007" s="4" t="s">
        <v>4643</v>
      </c>
      <c r="E1007" s="4" t="s">
        <v>4644</v>
      </c>
      <c r="F1007" s="4">
        <v>1302396</v>
      </c>
      <c r="G1007" s="4">
        <v>1302396</v>
      </c>
      <c r="H1007" s="4">
        <v>1888198</v>
      </c>
      <c r="I1007" s="4">
        <v>1302396</v>
      </c>
      <c r="J1007" s="4">
        <v>1302396</v>
      </c>
      <c r="K1007" s="4">
        <v>2474000</v>
      </c>
      <c r="L1007" s="4">
        <v>9571782</v>
      </c>
      <c r="M1007" s="4"/>
      <c r="N1007" s="8">
        <v>1595297</v>
      </c>
      <c r="O1007" s="5">
        <f>IF(AND($N1007&gt;='201801'!$E$2,$N1007&lt;='201801'!$F$2),'201801'!$I$2,IF(AND($N1007&gt;='201801'!$E$3,$N1007&lt;='201801'!$F$3),'201801'!$I$3,IF(AND($N1007&gt;='201801'!$E$4,$N1007&lt;='201801'!$F$4),'201801'!$I$4,IF(AND($N1007&gt;='201801'!$E$5,$N1007&lt;='201801'!$F$5),'201801'!$I$5,FALSE))))</f>
        <v>4</v>
      </c>
      <c r="P1007" s="5">
        <f>IF(AND($N1007&gt;='201801'!$E$2,$N1007&lt;='201801'!$F$2),'201801'!$G$2,IF(AND($N1007&gt;='201801'!$E$3,$N1007&lt;='201801'!$F$3),'201801'!$G$3,IF(AND($N1007&gt;='201801'!$E$4,$N1007&lt;='201801'!$F$4),'201801'!$G$4,IF(AND($N1007&gt;='201801'!$E$5,$N1007&lt;='201801'!$F$5),'201801'!$G$5,FALSE))))</f>
        <v>0</v>
      </c>
    </row>
    <row r="1008" spans="1:16" x14ac:dyDescent="0.25">
      <c r="A1008" s="5">
        <v>179556960</v>
      </c>
      <c r="B1008" s="5">
        <v>17955696</v>
      </c>
      <c r="C1008" s="4" t="str">
        <f t="shared" si="15"/>
        <v>0</v>
      </c>
      <c r="D1008" s="4" t="s">
        <v>3697</v>
      </c>
      <c r="E1008" s="4" t="s">
        <v>3698</v>
      </c>
      <c r="F1008" s="4"/>
      <c r="G1008" s="4"/>
      <c r="H1008" s="4">
        <v>2328045</v>
      </c>
      <c r="I1008" s="4">
        <v>776015</v>
      </c>
      <c r="J1008" s="4">
        <v>776015</v>
      </c>
      <c r="K1008" s="4">
        <v>776015</v>
      </c>
      <c r="L1008" s="4">
        <v>4656090</v>
      </c>
      <c r="M1008" s="4"/>
      <c r="N1008" s="8">
        <v>1164022</v>
      </c>
      <c r="O1008" s="5">
        <f>IF(AND($N1008&gt;='201801'!$E$2,$N1008&lt;='201801'!$F$2),'201801'!$I$2,IF(AND($N1008&gt;='201801'!$E$3,$N1008&lt;='201801'!$F$3),'201801'!$I$3,IF(AND($N1008&gt;='201801'!$E$4,$N1008&lt;='201801'!$F$4),'201801'!$I$4,IF(AND($N1008&gt;='201801'!$E$5,$N1008&lt;='201801'!$F$5),'201801'!$I$5,FALSE))))</f>
        <v>4</v>
      </c>
      <c r="P1008" s="5">
        <f>IF(AND($N1008&gt;='201801'!$E$2,$N1008&lt;='201801'!$F$2),'201801'!$G$2,IF(AND($N1008&gt;='201801'!$E$3,$N1008&lt;='201801'!$F$3),'201801'!$G$3,IF(AND($N1008&gt;='201801'!$E$4,$N1008&lt;='201801'!$F$4),'201801'!$G$4,IF(AND($N1008&gt;='201801'!$E$5,$N1008&lt;='201801'!$F$5),'201801'!$G$5,FALSE))))</f>
        <v>0</v>
      </c>
    </row>
    <row r="1009" spans="1:16" x14ac:dyDescent="0.25">
      <c r="A1009" s="5">
        <v>180025251</v>
      </c>
      <c r="B1009" s="5">
        <v>18002525</v>
      </c>
      <c r="C1009" s="4" t="str">
        <f t="shared" si="15"/>
        <v>1</v>
      </c>
      <c r="D1009" s="4" t="s">
        <v>2014</v>
      </c>
      <c r="E1009" s="4" t="s">
        <v>2015</v>
      </c>
      <c r="F1009" s="4">
        <v>592235</v>
      </c>
      <c r="G1009" s="4">
        <v>592235</v>
      </c>
      <c r="H1009" s="4">
        <v>987290</v>
      </c>
      <c r="I1009" s="4">
        <v>592235</v>
      </c>
      <c r="J1009" s="4">
        <v>592235</v>
      </c>
      <c r="K1009" s="4">
        <v>987290</v>
      </c>
      <c r="L1009" s="4">
        <v>4343520</v>
      </c>
      <c r="M1009" s="4"/>
      <c r="N1009" s="8">
        <v>723920</v>
      </c>
      <c r="O1009" s="5">
        <f>IF(AND($N1009&gt;='201801'!$E$2,$N1009&lt;='201801'!$F$2),'201801'!$I$2,IF(AND($N1009&gt;='201801'!$E$3,$N1009&lt;='201801'!$F$3),'201801'!$I$3,IF(AND($N1009&gt;='201801'!$E$4,$N1009&lt;='201801'!$F$4),'201801'!$I$4,IF(AND($N1009&gt;='201801'!$E$5,$N1009&lt;='201801'!$F$5),'201801'!$I$5,FALSE))))</f>
        <v>4</v>
      </c>
      <c r="P1009" s="5">
        <f>IF(AND($N1009&gt;='201801'!$E$2,$N1009&lt;='201801'!$F$2),'201801'!$G$2,IF(AND($N1009&gt;='201801'!$E$3,$N1009&lt;='201801'!$F$3),'201801'!$G$3,IF(AND($N1009&gt;='201801'!$E$4,$N1009&lt;='201801'!$F$4),'201801'!$G$4,IF(AND($N1009&gt;='201801'!$E$5,$N1009&lt;='201801'!$F$5),'201801'!$G$5,FALSE))))</f>
        <v>0</v>
      </c>
    </row>
    <row r="1010" spans="1:16" x14ac:dyDescent="0.25">
      <c r="A1010" s="5">
        <v>180336729</v>
      </c>
      <c r="B1010" s="5">
        <v>18033672</v>
      </c>
      <c r="C1010" s="4" t="str">
        <f t="shared" si="15"/>
        <v>9</v>
      </c>
      <c r="D1010" s="4" t="s">
        <v>2020</v>
      </c>
      <c r="E1010" s="4" t="s">
        <v>2021</v>
      </c>
      <c r="F1010" s="4">
        <v>573333</v>
      </c>
      <c r="G1010" s="4">
        <v>573333</v>
      </c>
      <c r="H1010" s="4">
        <v>573333</v>
      </c>
      <c r="I1010" s="4">
        <v>18519</v>
      </c>
      <c r="J1010" s="4">
        <v>1328940</v>
      </c>
      <c r="K1010" s="4">
        <v>1132434</v>
      </c>
      <c r="L1010" s="4">
        <v>4199892</v>
      </c>
      <c r="M1010" s="4"/>
      <c r="N1010" s="8">
        <v>699982</v>
      </c>
      <c r="O1010" s="5">
        <f>IF(AND($N1010&gt;='201801'!$E$2,$N1010&lt;='201801'!$F$2),'201801'!$I$2,IF(AND($N1010&gt;='201801'!$E$3,$N1010&lt;='201801'!$F$3),'201801'!$I$3,IF(AND($N1010&gt;='201801'!$E$4,$N1010&lt;='201801'!$F$4),'201801'!$I$4,IF(AND($N1010&gt;='201801'!$E$5,$N1010&lt;='201801'!$F$5),'201801'!$I$5,FALSE))))</f>
        <v>4</v>
      </c>
      <c r="P1010" s="5">
        <f>IF(AND($N1010&gt;='201801'!$E$2,$N1010&lt;='201801'!$F$2),'201801'!$G$2,IF(AND($N1010&gt;='201801'!$E$3,$N1010&lt;='201801'!$F$3),'201801'!$G$3,IF(AND($N1010&gt;='201801'!$E$4,$N1010&lt;='201801'!$F$4),'201801'!$G$4,IF(AND($N1010&gt;='201801'!$E$5,$N1010&lt;='201801'!$F$5),'201801'!$G$5,FALSE))))</f>
        <v>0</v>
      </c>
    </row>
    <row r="1011" spans="1:16" x14ac:dyDescent="0.25">
      <c r="A1011" s="5">
        <v>180585818</v>
      </c>
      <c r="B1011" s="5">
        <v>18058581</v>
      </c>
      <c r="C1011" s="4" t="str">
        <f t="shared" si="15"/>
        <v>8</v>
      </c>
      <c r="D1011" s="4" t="s">
        <v>2026</v>
      </c>
      <c r="E1011" s="4" t="s">
        <v>2027</v>
      </c>
      <c r="F1011" s="4">
        <v>1377598</v>
      </c>
      <c r="G1011" s="4">
        <v>1302396</v>
      </c>
      <c r="H1011" s="4">
        <v>2547177</v>
      </c>
      <c r="I1011" s="4">
        <v>1309667</v>
      </c>
      <c r="J1011" s="4">
        <v>1309667</v>
      </c>
      <c r="K1011" s="4">
        <v>2532637</v>
      </c>
      <c r="L1011" s="4">
        <v>10379142</v>
      </c>
      <c r="M1011" s="4"/>
      <c r="N1011" s="8">
        <v>1729857</v>
      </c>
      <c r="O1011" s="5">
        <f>IF(AND($N1011&gt;='201801'!$E$2,$N1011&lt;='201801'!$F$2),'201801'!$I$2,IF(AND($N1011&gt;='201801'!$E$3,$N1011&lt;='201801'!$F$3),'201801'!$I$3,IF(AND($N1011&gt;='201801'!$E$4,$N1011&lt;='201801'!$F$4),'201801'!$I$4,IF(AND($N1011&gt;='201801'!$E$5,$N1011&lt;='201801'!$F$5),'201801'!$I$5,FALSE))))</f>
        <v>4</v>
      </c>
      <c r="P1011" s="5">
        <f>IF(AND($N1011&gt;='201801'!$E$2,$N1011&lt;='201801'!$F$2),'201801'!$G$2,IF(AND($N1011&gt;='201801'!$E$3,$N1011&lt;='201801'!$F$3),'201801'!$G$3,IF(AND($N1011&gt;='201801'!$E$4,$N1011&lt;='201801'!$F$4),'201801'!$G$4,IF(AND($N1011&gt;='201801'!$E$5,$N1011&lt;='201801'!$F$5),'201801'!$G$5,FALSE))))</f>
        <v>0</v>
      </c>
    </row>
    <row r="1012" spans="1:16" x14ac:dyDescent="0.25">
      <c r="A1012" s="4" t="s">
        <v>2028</v>
      </c>
      <c r="B1012" s="5">
        <v>18117773</v>
      </c>
      <c r="C1012" s="4" t="str">
        <f t="shared" si="15"/>
        <v>K</v>
      </c>
      <c r="D1012" s="4" t="s">
        <v>2029</v>
      </c>
      <c r="E1012" s="4" t="s">
        <v>2030</v>
      </c>
      <c r="F1012" s="4">
        <v>484159</v>
      </c>
      <c r="G1012" s="4">
        <v>455508</v>
      </c>
      <c r="H1012" s="4">
        <v>455508</v>
      </c>
      <c r="I1012" s="4">
        <v>470692</v>
      </c>
      <c r="J1012" s="4">
        <v>455508</v>
      </c>
      <c r="K1012" s="4">
        <v>455508</v>
      </c>
      <c r="L1012" s="4">
        <v>2776883</v>
      </c>
      <c r="M1012" s="4"/>
      <c r="N1012" s="8">
        <v>462813</v>
      </c>
      <c r="O1012" s="5">
        <f>IF(AND($N1012&gt;='201801'!$E$2,$N1012&lt;='201801'!$F$2),'201801'!$I$2,IF(AND($N1012&gt;='201801'!$E$3,$N1012&lt;='201801'!$F$3),'201801'!$I$3,IF(AND($N1012&gt;='201801'!$E$4,$N1012&lt;='201801'!$F$4),'201801'!$I$4,IF(AND($N1012&gt;='201801'!$E$5,$N1012&lt;='201801'!$F$5),'201801'!$I$5,FALSE))))</f>
        <v>3</v>
      </c>
      <c r="P1012" s="5">
        <f>IF(AND($N1012&gt;='201801'!$E$2,$N1012&lt;='201801'!$F$2),'201801'!$G$2,IF(AND($N1012&gt;='201801'!$E$3,$N1012&lt;='201801'!$F$3),'201801'!$G$3,IF(AND($N1012&gt;='201801'!$E$4,$N1012&lt;='201801'!$F$4),'201801'!$G$4,IF(AND($N1012&gt;='201801'!$E$5,$N1012&lt;='201801'!$F$5),'201801'!$G$5,FALSE))))</f>
        <v>2199</v>
      </c>
    </row>
    <row r="1013" spans="1:16" x14ac:dyDescent="0.25">
      <c r="A1013" s="4" t="s">
        <v>4282</v>
      </c>
      <c r="B1013" s="5">
        <v>18201950</v>
      </c>
      <c r="C1013" s="4" t="str">
        <f t="shared" si="15"/>
        <v>K</v>
      </c>
      <c r="D1013" s="4" t="s">
        <v>4283</v>
      </c>
      <c r="E1013" s="4" t="s">
        <v>4284</v>
      </c>
      <c r="F1013" s="4"/>
      <c r="G1013" s="4"/>
      <c r="H1013" s="4">
        <v>3600000</v>
      </c>
      <c r="I1013" s="4"/>
      <c r="J1013" s="4"/>
      <c r="K1013" s="4"/>
      <c r="L1013" s="4">
        <v>3600000</v>
      </c>
      <c r="M1013" s="4"/>
      <c r="N1013" s="8">
        <v>3600000</v>
      </c>
      <c r="O1013" s="5">
        <f>IF(AND($N1013&gt;='201801'!$E$2,$N1013&lt;='201801'!$F$2),'201801'!$I$2,IF(AND($N1013&gt;='201801'!$E$3,$N1013&lt;='201801'!$F$3),'201801'!$I$3,IF(AND($N1013&gt;='201801'!$E$4,$N1013&lt;='201801'!$F$4),'201801'!$I$4,IF(AND($N1013&gt;='201801'!$E$5,$N1013&lt;='201801'!$F$5),'201801'!$I$5,FALSE))))</f>
        <v>4</v>
      </c>
      <c r="P1013" s="5">
        <f>IF(AND($N1013&gt;='201801'!$E$2,$N1013&lt;='201801'!$F$2),'201801'!$G$2,IF(AND($N1013&gt;='201801'!$E$3,$N1013&lt;='201801'!$F$3),'201801'!$G$3,IF(AND($N1013&gt;='201801'!$E$4,$N1013&lt;='201801'!$F$4),'201801'!$G$4,IF(AND($N1013&gt;='201801'!$E$5,$N1013&lt;='201801'!$F$5),'201801'!$G$5,FALSE))))</f>
        <v>0</v>
      </c>
    </row>
    <row r="1014" spans="1:16" x14ac:dyDescent="0.25">
      <c r="A1014" s="5">
        <v>183066625</v>
      </c>
      <c r="B1014" s="5">
        <v>18306662</v>
      </c>
      <c r="C1014" s="4" t="str">
        <f t="shared" si="15"/>
        <v>5</v>
      </c>
      <c r="D1014" s="4" t="s">
        <v>4807</v>
      </c>
      <c r="E1014" s="4" t="s">
        <v>4808</v>
      </c>
      <c r="F1014" s="4">
        <v>878845</v>
      </c>
      <c r="G1014" s="4">
        <v>878845</v>
      </c>
      <c r="H1014" s="4">
        <v>878845</v>
      </c>
      <c r="I1014" s="4">
        <v>878845</v>
      </c>
      <c r="J1014" s="4"/>
      <c r="K1014" s="4"/>
      <c r="L1014" s="4">
        <v>3515380</v>
      </c>
      <c r="M1014" s="4"/>
      <c r="N1014" s="8">
        <v>878845</v>
      </c>
      <c r="O1014" s="5">
        <f>IF(AND($N1014&gt;='201801'!$E$2,$N1014&lt;='201801'!$F$2),'201801'!$I$2,IF(AND($N1014&gt;='201801'!$E$3,$N1014&lt;='201801'!$F$3),'201801'!$I$3,IF(AND($N1014&gt;='201801'!$E$4,$N1014&lt;='201801'!$F$4),'201801'!$I$4,IF(AND($N1014&gt;='201801'!$E$5,$N1014&lt;='201801'!$F$5),'201801'!$I$5,FALSE))))</f>
        <v>4</v>
      </c>
      <c r="P1014" s="5">
        <f>IF(AND($N1014&gt;='201801'!$E$2,$N1014&lt;='201801'!$F$2),'201801'!$G$2,IF(AND($N1014&gt;='201801'!$E$3,$N1014&lt;='201801'!$F$3),'201801'!$G$3,IF(AND($N1014&gt;='201801'!$E$4,$N1014&lt;='201801'!$F$4),'201801'!$G$4,IF(AND($N1014&gt;='201801'!$E$5,$N1014&lt;='201801'!$F$5),'201801'!$G$5,FALSE))))</f>
        <v>0</v>
      </c>
    </row>
    <row r="1015" spans="1:16" x14ac:dyDescent="0.25">
      <c r="A1015" s="5">
        <v>183116703</v>
      </c>
      <c r="B1015" s="5">
        <v>18311670</v>
      </c>
      <c r="C1015" s="4" t="str">
        <f t="shared" si="15"/>
        <v>3</v>
      </c>
      <c r="D1015" s="4" t="s">
        <v>4648</v>
      </c>
      <c r="E1015" s="4" t="s">
        <v>4649</v>
      </c>
      <c r="F1015" s="4"/>
      <c r="G1015" s="4"/>
      <c r="H1015" s="4"/>
      <c r="I1015" s="4"/>
      <c r="J1015" s="4">
        <v>958296</v>
      </c>
      <c r="K1015" s="4">
        <v>1855968</v>
      </c>
      <c r="L1015" s="4">
        <v>2814264</v>
      </c>
      <c r="M1015" s="4"/>
      <c r="N1015" s="8">
        <v>1407132</v>
      </c>
      <c r="O1015" s="5">
        <f>IF(AND($N1015&gt;='201801'!$E$2,$N1015&lt;='201801'!$F$2),'201801'!$I$2,IF(AND($N1015&gt;='201801'!$E$3,$N1015&lt;='201801'!$F$3),'201801'!$I$3,IF(AND($N1015&gt;='201801'!$E$4,$N1015&lt;='201801'!$F$4),'201801'!$I$4,IF(AND($N1015&gt;='201801'!$E$5,$N1015&lt;='201801'!$F$5),'201801'!$I$5,FALSE))))</f>
        <v>4</v>
      </c>
      <c r="P1015" s="5">
        <f>IF(AND($N1015&gt;='201801'!$E$2,$N1015&lt;='201801'!$F$2),'201801'!$G$2,IF(AND($N1015&gt;='201801'!$E$3,$N1015&lt;='201801'!$F$3),'201801'!$G$3,IF(AND($N1015&gt;='201801'!$E$4,$N1015&lt;='201801'!$F$4),'201801'!$G$4,IF(AND($N1015&gt;='201801'!$E$5,$N1015&lt;='201801'!$F$5),'201801'!$G$5,FALSE))))</f>
        <v>0</v>
      </c>
    </row>
    <row r="1016" spans="1:16" x14ac:dyDescent="0.25">
      <c r="A1016" s="5">
        <v>185103781</v>
      </c>
      <c r="B1016" s="5">
        <v>18510378</v>
      </c>
      <c r="C1016" s="4" t="str">
        <f t="shared" si="15"/>
        <v>1</v>
      </c>
      <c r="D1016" s="4" t="s">
        <v>2066</v>
      </c>
      <c r="E1016" s="4" t="s">
        <v>2067</v>
      </c>
      <c r="F1016" s="4">
        <v>1996587</v>
      </c>
      <c r="G1016" s="4">
        <v>1996587</v>
      </c>
      <c r="H1016" s="4">
        <v>3275365</v>
      </c>
      <c r="I1016" s="4">
        <v>1996587</v>
      </c>
      <c r="J1016" s="4">
        <v>1996587</v>
      </c>
      <c r="K1016" s="4">
        <v>3275365</v>
      </c>
      <c r="L1016" s="4">
        <v>14537078</v>
      </c>
      <c r="M1016" s="4"/>
      <c r="N1016" s="8">
        <v>2422846</v>
      </c>
      <c r="O1016" s="5">
        <f>IF(AND($N1016&gt;='201801'!$E$2,$N1016&lt;='201801'!$F$2),'201801'!$I$2,IF(AND($N1016&gt;='201801'!$E$3,$N1016&lt;='201801'!$F$3),'201801'!$I$3,IF(AND($N1016&gt;='201801'!$E$4,$N1016&lt;='201801'!$F$4),'201801'!$I$4,IF(AND($N1016&gt;='201801'!$E$5,$N1016&lt;='201801'!$F$5),'201801'!$I$5,FALSE))))</f>
        <v>4</v>
      </c>
      <c r="P1016" s="5">
        <f>IF(AND($N1016&gt;='201801'!$E$2,$N1016&lt;='201801'!$F$2),'201801'!$G$2,IF(AND($N1016&gt;='201801'!$E$3,$N1016&lt;='201801'!$F$3),'201801'!$G$3,IF(AND($N1016&gt;='201801'!$E$4,$N1016&lt;='201801'!$F$4),'201801'!$G$4,IF(AND($N1016&gt;='201801'!$E$5,$N1016&lt;='201801'!$F$5),'201801'!$G$5,FALSE))))</f>
        <v>0</v>
      </c>
    </row>
    <row r="1017" spans="1:16" x14ac:dyDescent="0.25">
      <c r="A1017" s="5">
        <v>185646343</v>
      </c>
      <c r="B1017" s="5">
        <v>18564634</v>
      </c>
      <c r="C1017" s="4" t="str">
        <f t="shared" si="15"/>
        <v>3</v>
      </c>
      <c r="D1017" s="4" t="s">
        <v>2348</v>
      </c>
      <c r="E1017" s="4" t="s">
        <v>2349</v>
      </c>
      <c r="F1017" s="4">
        <v>767834</v>
      </c>
      <c r="G1017" s="4">
        <v>767834</v>
      </c>
      <c r="H1017" s="4">
        <v>1310582</v>
      </c>
      <c r="I1017" s="4">
        <v>767834</v>
      </c>
      <c r="J1017" s="4">
        <v>767834</v>
      </c>
      <c r="K1017" s="4">
        <v>1310582</v>
      </c>
      <c r="L1017" s="4">
        <v>5692500</v>
      </c>
      <c r="M1017" s="4"/>
      <c r="N1017" s="8">
        <v>948750</v>
      </c>
      <c r="O1017" s="5">
        <f>IF(AND($N1017&gt;='201801'!$E$2,$N1017&lt;='201801'!$F$2),'201801'!$I$2,IF(AND($N1017&gt;='201801'!$E$3,$N1017&lt;='201801'!$F$3),'201801'!$I$3,IF(AND($N1017&gt;='201801'!$E$4,$N1017&lt;='201801'!$F$4),'201801'!$I$4,IF(AND($N1017&gt;='201801'!$E$5,$N1017&lt;='201801'!$F$5),'201801'!$I$5,FALSE))))</f>
        <v>4</v>
      </c>
      <c r="P1017" s="5">
        <f>IF(AND($N1017&gt;='201801'!$E$2,$N1017&lt;='201801'!$F$2),'201801'!$G$2,IF(AND($N1017&gt;='201801'!$E$3,$N1017&lt;='201801'!$F$3),'201801'!$G$3,IF(AND($N1017&gt;='201801'!$E$4,$N1017&lt;='201801'!$F$4),'201801'!$G$4,IF(AND($N1017&gt;='201801'!$E$5,$N1017&lt;='201801'!$F$5),'201801'!$G$5,FALSE))))</f>
        <v>0</v>
      </c>
    </row>
    <row r="1018" spans="1:16" x14ac:dyDescent="0.25">
      <c r="A1018" s="5">
        <v>186722744</v>
      </c>
      <c r="B1018" s="5">
        <v>18672274</v>
      </c>
      <c r="C1018" s="4" t="str">
        <f t="shared" si="15"/>
        <v>4</v>
      </c>
      <c r="D1018" s="4" t="s">
        <v>4658</v>
      </c>
      <c r="E1018" s="4" t="s">
        <v>4659</v>
      </c>
      <c r="F1018" s="4">
        <v>554510</v>
      </c>
      <c r="G1018" s="4">
        <v>554510</v>
      </c>
      <c r="H1018" s="4">
        <v>554510</v>
      </c>
      <c r="I1018" s="4">
        <v>554510</v>
      </c>
      <c r="J1018" s="4">
        <v>554510</v>
      </c>
      <c r="K1018" s="4">
        <v>554510</v>
      </c>
      <c r="L1018" s="4">
        <v>3327060</v>
      </c>
      <c r="M1018" s="4"/>
      <c r="N1018" s="8">
        <v>554510</v>
      </c>
      <c r="O1018" s="5">
        <f>IF(AND($N1018&gt;='201801'!$E$2,$N1018&lt;='201801'!$F$2),'201801'!$I$2,IF(AND($N1018&gt;='201801'!$E$3,$N1018&lt;='201801'!$F$3),'201801'!$I$3,IF(AND($N1018&gt;='201801'!$E$4,$N1018&lt;='201801'!$F$4),'201801'!$I$4,IF(AND($N1018&gt;='201801'!$E$5,$N1018&lt;='201801'!$F$5),'201801'!$I$5,FALSE))))</f>
        <v>3</v>
      </c>
      <c r="P1018" s="5">
        <f>IF(AND($N1018&gt;='201801'!$E$2,$N1018&lt;='201801'!$F$2),'201801'!$G$2,IF(AND($N1018&gt;='201801'!$E$3,$N1018&lt;='201801'!$F$3),'201801'!$G$3,IF(AND($N1018&gt;='201801'!$E$4,$N1018&lt;='201801'!$F$4),'201801'!$G$4,IF(AND($N1018&gt;='201801'!$E$5,$N1018&lt;='201801'!$F$5),'201801'!$G$5,FALSE))))</f>
        <v>2199</v>
      </c>
    </row>
    <row r="1019" spans="1:16" x14ac:dyDescent="0.25">
      <c r="A1019" s="4" t="s">
        <v>2085</v>
      </c>
      <c r="B1019" s="5">
        <v>18863124</v>
      </c>
      <c r="C1019" s="4" t="str">
        <f t="shared" si="15"/>
        <v>K</v>
      </c>
      <c r="D1019" s="4" t="s">
        <v>2086</v>
      </c>
      <c r="E1019" s="4" t="s">
        <v>2087</v>
      </c>
      <c r="F1019" s="4">
        <v>137600</v>
      </c>
      <c r="G1019" s="4">
        <v>137600</v>
      </c>
      <c r="H1019" s="4">
        <v>137600</v>
      </c>
      <c r="I1019" s="4">
        <v>137600</v>
      </c>
      <c r="J1019" s="4">
        <v>137600</v>
      </c>
      <c r="K1019" s="4">
        <v>1684034</v>
      </c>
      <c r="L1019" s="4">
        <v>2372034</v>
      </c>
      <c r="M1019" s="4"/>
      <c r="N1019" s="8">
        <v>395339</v>
      </c>
      <c r="O1019" s="5">
        <f>IF(AND($N1019&gt;='201801'!$E$2,$N1019&lt;='201801'!$F$2),'201801'!$I$2,IF(AND($N1019&gt;='201801'!$E$3,$N1019&lt;='201801'!$F$3),'201801'!$I$3,IF(AND($N1019&gt;='201801'!$E$4,$N1019&lt;='201801'!$F$4),'201801'!$I$4,IF(AND($N1019&gt;='201801'!$E$5,$N1019&lt;='201801'!$F$5),'201801'!$I$5,FALSE))))</f>
        <v>2</v>
      </c>
      <c r="P1019" s="5">
        <f>IF(AND($N1019&gt;='201801'!$E$2,$N1019&lt;='201801'!$F$2),'201801'!$G$2,IF(AND($N1019&gt;='201801'!$E$3,$N1019&lt;='201801'!$F$3),'201801'!$G$3,IF(AND($N1019&gt;='201801'!$E$4,$N1019&lt;='201801'!$F$4),'201801'!$G$4,IF(AND($N1019&gt;='201801'!$E$5,$N1019&lt;='201801'!$F$5),'201801'!$G$5,FALSE))))</f>
        <v>6957</v>
      </c>
    </row>
    <row r="1020" spans="1:16" x14ac:dyDescent="0.25">
      <c r="A1020" s="5">
        <v>188823122</v>
      </c>
      <c r="B1020" s="5">
        <v>18882312</v>
      </c>
      <c r="C1020" s="4" t="str">
        <f t="shared" si="15"/>
        <v>2</v>
      </c>
      <c r="D1020" s="4" t="s">
        <v>4289</v>
      </c>
      <c r="E1020" s="4" t="s">
        <v>4290</v>
      </c>
      <c r="F1020" s="4">
        <v>461395</v>
      </c>
      <c r="G1020" s="4">
        <v>461395</v>
      </c>
      <c r="H1020" s="4">
        <v>461395</v>
      </c>
      <c r="I1020" s="4">
        <v>461395</v>
      </c>
      <c r="J1020" s="4">
        <v>461395</v>
      </c>
      <c r="K1020" s="4">
        <v>461395</v>
      </c>
      <c r="L1020" s="4">
        <v>2768370</v>
      </c>
      <c r="M1020" s="4"/>
      <c r="N1020" s="8">
        <v>461395</v>
      </c>
      <c r="O1020" s="5">
        <f>IF(AND($N1020&gt;='201801'!$E$2,$N1020&lt;='201801'!$F$2),'201801'!$I$2,IF(AND($N1020&gt;='201801'!$E$3,$N1020&lt;='201801'!$F$3),'201801'!$I$3,IF(AND($N1020&gt;='201801'!$E$4,$N1020&lt;='201801'!$F$4),'201801'!$I$4,IF(AND($N1020&gt;='201801'!$E$5,$N1020&lt;='201801'!$F$5),'201801'!$I$5,FALSE))))</f>
        <v>3</v>
      </c>
      <c r="P1020" s="5">
        <f>IF(AND($N1020&gt;='201801'!$E$2,$N1020&lt;='201801'!$F$2),'201801'!$G$2,IF(AND($N1020&gt;='201801'!$E$3,$N1020&lt;='201801'!$F$3),'201801'!$G$3,IF(AND($N1020&gt;='201801'!$E$4,$N1020&lt;='201801'!$F$4),'201801'!$G$4,IF(AND($N1020&gt;='201801'!$E$5,$N1020&lt;='201801'!$F$5),'201801'!$G$5,FALSE))))</f>
        <v>2199</v>
      </c>
    </row>
    <row r="1021" spans="1:16" x14ac:dyDescent="0.25">
      <c r="A1021" s="5">
        <v>189134045</v>
      </c>
      <c r="B1021" s="5">
        <v>18913404</v>
      </c>
      <c r="C1021" s="4" t="str">
        <f t="shared" si="15"/>
        <v>5</v>
      </c>
      <c r="D1021" s="4" t="s">
        <v>4809</v>
      </c>
      <c r="E1021" s="4" t="s">
        <v>4810</v>
      </c>
      <c r="F1021" s="4"/>
      <c r="G1021" s="4">
        <v>3000000</v>
      </c>
      <c r="H1021" s="4"/>
      <c r="I1021" s="4"/>
      <c r="J1021" s="4"/>
      <c r="K1021" s="4"/>
      <c r="L1021" s="4">
        <v>3000000</v>
      </c>
      <c r="M1021" s="4"/>
      <c r="N1021" s="8">
        <v>3000000</v>
      </c>
      <c r="O1021" s="5">
        <f>IF(AND($N1021&gt;='201801'!$E$2,$N1021&lt;='201801'!$F$2),'201801'!$I$2,IF(AND($N1021&gt;='201801'!$E$3,$N1021&lt;='201801'!$F$3),'201801'!$I$3,IF(AND($N1021&gt;='201801'!$E$4,$N1021&lt;='201801'!$F$4),'201801'!$I$4,IF(AND($N1021&gt;='201801'!$E$5,$N1021&lt;='201801'!$F$5),'201801'!$I$5,FALSE))))</f>
        <v>4</v>
      </c>
      <c r="P1021" s="5">
        <f>IF(AND($N1021&gt;='201801'!$E$2,$N1021&lt;='201801'!$F$2),'201801'!$G$2,IF(AND($N1021&gt;='201801'!$E$3,$N1021&lt;='201801'!$F$3),'201801'!$G$3,IF(AND($N1021&gt;='201801'!$E$4,$N1021&lt;='201801'!$F$4),'201801'!$G$4,IF(AND($N1021&gt;='201801'!$E$5,$N1021&lt;='201801'!$F$5),'201801'!$G$5,FALSE))))</f>
        <v>0</v>
      </c>
    </row>
    <row r="1022" spans="1:16" x14ac:dyDescent="0.25">
      <c r="A1022" s="5">
        <v>191697049</v>
      </c>
      <c r="B1022" s="5">
        <v>19169704</v>
      </c>
      <c r="C1022" s="4" t="str">
        <f t="shared" si="15"/>
        <v>9</v>
      </c>
      <c r="D1022" s="4" t="s">
        <v>4811</v>
      </c>
      <c r="E1022" s="4" t="s">
        <v>4812</v>
      </c>
      <c r="F1022" s="4"/>
      <c r="G1022" s="4"/>
      <c r="H1022" s="4"/>
      <c r="I1022" s="4"/>
      <c r="J1022" s="4">
        <v>698573</v>
      </c>
      <c r="K1022" s="4">
        <v>393229</v>
      </c>
      <c r="L1022" s="4">
        <v>1091802</v>
      </c>
      <c r="M1022" s="4"/>
      <c r="N1022" s="8">
        <v>545901</v>
      </c>
      <c r="O1022" s="5">
        <f>IF(AND($N1022&gt;='201801'!$E$2,$N1022&lt;='201801'!$F$2),'201801'!$I$2,IF(AND($N1022&gt;='201801'!$E$3,$N1022&lt;='201801'!$F$3),'201801'!$I$3,IF(AND($N1022&gt;='201801'!$E$4,$N1022&lt;='201801'!$F$4),'201801'!$I$4,IF(AND($N1022&gt;='201801'!$E$5,$N1022&lt;='201801'!$F$5),'201801'!$I$5,FALSE))))</f>
        <v>3</v>
      </c>
      <c r="P1022" s="5">
        <f>IF(AND($N1022&gt;='201801'!$E$2,$N1022&lt;='201801'!$F$2),'201801'!$G$2,IF(AND($N1022&gt;='201801'!$E$3,$N1022&lt;='201801'!$F$3),'201801'!$G$3,IF(AND($N1022&gt;='201801'!$E$4,$N1022&lt;='201801'!$F$4),'201801'!$G$4,IF(AND($N1022&gt;='201801'!$E$5,$N1022&lt;='201801'!$F$5),'201801'!$G$5,FALSE))))</f>
        <v>2199</v>
      </c>
    </row>
    <row r="1023" spans="1:16" x14ac:dyDescent="0.25">
      <c r="A1023" s="5">
        <v>199180703</v>
      </c>
      <c r="B1023" s="5">
        <v>19918070</v>
      </c>
      <c r="C1023" s="4" t="str">
        <f t="shared" si="15"/>
        <v>3</v>
      </c>
      <c r="D1023" s="4" t="s">
        <v>2122</v>
      </c>
      <c r="E1023" s="4" t="s">
        <v>2123</v>
      </c>
      <c r="F1023" s="4">
        <v>1617043</v>
      </c>
      <c r="G1023" s="4">
        <v>1541841</v>
      </c>
      <c r="H1023" s="4">
        <v>2953794</v>
      </c>
      <c r="I1023" s="4">
        <v>1541841</v>
      </c>
      <c r="J1023" s="4">
        <v>1575757</v>
      </c>
      <c r="K1023" s="4">
        <v>2962273</v>
      </c>
      <c r="L1023" s="4">
        <v>12192549</v>
      </c>
      <c r="M1023" s="4"/>
      <c r="N1023" s="8">
        <v>2032091</v>
      </c>
      <c r="O1023" s="5">
        <f>IF(AND($N1023&gt;='201801'!$E$2,$N1023&lt;='201801'!$F$2),'201801'!$I$2,IF(AND($N1023&gt;='201801'!$E$3,$N1023&lt;='201801'!$F$3),'201801'!$I$3,IF(AND($N1023&gt;='201801'!$E$4,$N1023&lt;='201801'!$F$4),'201801'!$I$4,IF(AND($N1023&gt;='201801'!$E$5,$N1023&lt;='201801'!$F$5),'201801'!$I$5,FALSE))))</f>
        <v>4</v>
      </c>
      <c r="P1023" s="5">
        <f>IF(AND($N1023&gt;='201801'!$E$2,$N1023&lt;='201801'!$F$2),'201801'!$G$2,IF(AND($N1023&gt;='201801'!$E$3,$N1023&lt;='201801'!$F$3),'201801'!$G$3,IF(AND($N1023&gt;='201801'!$E$4,$N1023&lt;='201801'!$F$4),'201801'!$G$4,IF(AND($N1023&gt;='201801'!$E$5,$N1023&lt;='201801'!$F$5),'201801'!$G$5,FALSE))))</f>
        <v>0</v>
      </c>
    </row>
    <row r="1024" spans="1:16" x14ac:dyDescent="0.25">
      <c r="A1024" s="5">
        <v>218203701</v>
      </c>
      <c r="B1024" s="5">
        <v>21820370</v>
      </c>
      <c r="C1024" s="4" t="str">
        <f t="shared" si="15"/>
        <v>1</v>
      </c>
      <c r="D1024" s="4" t="s">
        <v>4293</v>
      </c>
      <c r="E1024" s="4" t="s">
        <v>4294</v>
      </c>
      <c r="F1024" s="4">
        <v>1826330</v>
      </c>
      <c r="G1024" s="4">
        <v>1826330</v>
      </c>
      <c r="H1024" s="4">
        <v>1826330</v>
      </c>
      <c r="I1024" s="4">
        <v>1826330</v>
      </c>
      <c r="J1024" s="4">
        <v>1826330</v>
      </c>
      <c r="K1024" s="4">
        <v>1826330</v>
      </c>
      <c r="L1024" s="4">
        <v>10957980</v>
      </c>
      <c r="M1024" s="4"/>
      <c r="N1024" s="8">
        <v>1826330</v>
      </c>
      <c r="O1024" s="5">
        <f>IF(AND($N1024&gt;='201801'!$E$2,$N1024&lt;='201801'!$F$2),'201801'!$I$2,IF(AND($N1024&gt;='201801'!$E$3,$N1024&lt;='201801'!$F$3),'201801'!$I$3,IF(AND($N1024&gt;='201801'!$E$4,$N1024&lt;='201801'!$F$4),'201801'!$I$4,IF(AND($N1024&gt;='201801'!$E$5,$N1024&lt;='201801'!$F$5),'201801'!$I$5,FALSE))))</f>
        <v>4</v>
      </c>
      <c r="P1024" s="5">
        <f>IF(AND($N1024&gt;='201801'!$E$2,$N1024&lt;='201801'!$F$2),'201801'!$G$2,IF(AND($N1024&gt;='201801'!$E$3,$N1024&lt;='201801'!$F$3),'201801'!$G$3,IF(AND($N1024&gt;='201801'!$E$4,$N1024&lt;='201801'!$F$4),'201801'!$G$4,IF(AND($N1024&gt;='201801'!$E$5,$N1024&lt;='201801'!$F$5),'201801'!$G$5,FALSE))))</f>
        <v>0</v>
      </c>
    </row>
    <row r="1025" spans="1:16" x14ac:dyDescent="0.25">
      <c r="A1025" s="5">
        <v>220747689</v>
      </c>
      <c r="B1025" s="5">
        <v>22074768</v>
      </c>
      <c r="C1025" s="4" t="str">
        <f t="shared" si="15"/>
        <v>9</v>
      </c>
      <c r="D1025" s="4" t="s">
        <v>4295</v>
      </c>
      <c r="E1025" s="4" t="s">
        <v>4296</v>
      </c>
      <c r="F1025" s="4">
        <v>2043318</v>
      </c>
      <c r="G1025" s="4">
        <v>2043318</v>
      </c>
      <c r="H1025" s="4">
        <v>2043318</v>
      </c>
      <c r="I1025" s="4">
        <v>2043318</v>
      </c>
      <c r="J1025" s="4">
        <v>2043318</v>
      </c>
      <c r="K1025" s="4">
        <v>2043318</v>
      </c>
      <c r="L1025" s="4">
        <v>12259908</v>
      </c>
      <c r="M1025" s="4"/>
      <c r="N1025" s="8">
        <v>2043318</v>
      </c>
      <c r="O1025" s="5">
        <f>IF(AND($N1025&gt;='201801'!$E$2,$N1025&lt;='201801'!$F$2),'201801'!$I$2,IF(AND($N1025&gt;='201801'!$E$3,$N1025&lt;='201801'!$F$3),'201801'!$I$3,IF(AND($N1025&gt;='201801'!$E$4,$N1025&lt;='201801'!$F$4),'201801'!$I$4,IF(AND($N1025&gt;='201801'!$E$5,$N1025&lt;='201801'!$F$5),'201801'!$I$5,FALSE))))</f>
        <v>4</v>
      </c>
      <c r="P1025" s="5">
        <f>IF(AND($N1025&gt;='201801'!$E$2,$N1025&lt;='201801'!$F$2),'201801'!$G$2,IF(AND($N1025&gt;='201801'!$E$3,$N1025&lt;='201801'!$F$3),'201801'!$G$3,IF(AND($N1025&gt;='201801'!$E$4,$N1025&lt;='201801'!$F$4),'201801'!$G$4,IF(AND($N1025&gt;='201801'!$E$5,$N1025&lt;='201801'!$F$5),'201801'!$G$5,FALSE))))</f>
        <v>0</v>
      </c>
    </row>
    <row r="1026" spans="1:16" x14ac:dyDescent="0.25">
      <c r="A1026" s="5">
        <v>225384878</v>
      </c>
      <c r="B1026" s="5">
        <v>22538487</v>
      </c>
      <c r="C1026" s="4" t="str">
        <f t="shared" si="15"/>
        <v>8</v>
      </c>
      <c r="D1026" s="4" t="s">
        <v>2132</v>
      </c>
      <c r="E1026" s="4" t="s">
        <v>2133</v>
      </c>
      <c r="F1026" s="4">
        <v>1996587</v>
      </c>
      <c r="G1026" s="4">
        <v>1996587</v>
      </c>
      <c r="H1026" s="4">
        <v>3565973</v>
      </c>
      <c r="I1026" s="4">
        <v>1996587</v>
      </c>
      <c r="J1026" s="4">
        <v>1996587</v>
      </c>
      <c r="K1026" s="4">
        <v>3534188</v>
      </c>
      <c r="L1026" s="4">
        <v>15086509</v>
      </c>
      <c r="M1026" s="4"/>
      <c r="N1026" s="8">
        <v>2514418</v>
      </c>
      <c r="O1026" s="5">
        <f>IF(AND($N1026&gt;='201801'!$E$2,$N1026&lt;='201801'!$F$2),'201801'!$I$2,IF(AND($N1026&gt;='201801'!$E$3,$N1026&lt;='201801'!$F$3),'201801'!$I$3,IF(AND($N1026&gt;='201801'!$E$4,$N1026&lt;='201801'!$F$4),'201801'!$I$4,IF(AND($N1026&gt;='201801'!$E$5,$N1026&lt;='201801'!$F$5),'201801'!$I$5,FALSE))))</f>
        <v>4</v>
      </c>
      <c r="P1026" s="5">
        <f>IF(AND($N1026&gt;='201801'!$E$2,$N1026&lt;='201801'!$F$2),'201801'!$G$2,IF(AND($N1026&gt;='201801'!$E$3,$N1026&lt;='201801'!$F$3),'201801'!$G$3,IF(AND($N1026&gt;='201801'!$E$4,$N1026&lt;='201801'!$F$4),'201801'!$G$4,IF(AND($N1026&gt;='201801'!$E$5,$N1026&lt;='201801'!$F$5),'201801'!$G$5,FALSE))))</f>
        <v>0</v>
      </c>
    </row>
    <row r="1027" spans="1:16" x14ac:dyDescent="0.25">
      <c r="A1027" s="5">
        <v>229261126</v>
      </c>
      <c r="B1027" s="5">
        <v>22926112</v>
      </c>
      <c r="C1027" s="4" t="str">
        <f t="shared" si="15"/>
        <v>6</v>
      </c>
      <c r="D1027" s="4" t="s">
        <v>2134</v>
      </c>
      <c r="E1027" s="4" t="s">
        <v>2135</v>
      </c>
      <c r="F1027" s="4">
        <v>683262</v>
      </c>
      <c r="G1027" s="4">
        <v>683262</v>
      </c>
      <c r="H1027" s="4">
        <v>683262</v>
      </c>
      <c r="I1027" s="4">
        <v>701242</v>
      </c>
      <c r="J1027" s="4">
        <v>683262</v>
      </c>
      <c r="K1027" s="4">
        <v>683262</v>
      </c>
      <c r="L1027" s="4">
        <v>4117552</v>
      </c>
      <c r="M1027" s="4"/>
      <c r="N1027" s="8">
        <v>686258</v>
      </c>
      <c r="O1027" s="5">
        <f>IF(AND($N1027&gt;='201801'!$E$2,$N1027&lt;='201801'!$F$2),'201801'!$I$2,IF(AND($N1027&gt;='201801'!$E$3,$N1027&lt;='201801'!$F$3),'201801'!$I$3,IF(AND($N1027&gt;='201801'!$E$4,$N1027&lt;='201801'!$F$4),'201801'!$I$4,IF(AND($N1027&gt;='201801'!$E$5,$N1027&lt;='201801'!$F$5),'201801'!$I$5,FALSE))))</f>
        <v>4</v>
      </c>
      <c r="P1027" s="5">
        <f>IF(AND($N1027&gt;='201801'!$E$2,$N1027&lt;='201801'!$F$2),'201801'!$G$2,IF(AND($N1027&gt;='201801'!$E$3,$N1027&lt;='201801'!$F$3),'201801'!$G$3,IF(AND($N1027&gt;='201801'!$E$4,$N1027&lt;='201801'!$F$4),'201801'!$G$4,IF(AND($N1027&gt;='201801'!$E$5,$N1027&lt;='201801'!$F$5),'201801'!$G$5,FALSE))))</f>
        <v>0</v>
      </c>
    </row>
    <row r="1028" spans="1:16" x14ac:dyDescent="0.25">
      <c r="A1028" s="5">
        <v>244415563</v>
      </c>
      <c r="B1028" s="5">
        <v>24441556</v>
      </c>
      <c r="C1028" s="4" t="str">
        <f>RIGHT(A1028,1)</f>
        <v>3</v>
      </c>
      <c r="D1028" s="4" t="s">
        <v>4299</v>
      </c>
      <c r="E1028" s="4" t="s">
        <v>4300</v>
      </c>
      <c r="F1028" s="4">
        <v>1664002</v>
      </c>
      <c r="G1028" s="4">
        <v>1664002</v>
      </c>
      <c r="H1028" s="4">
        <v>1664002</v>
      </c>
      <c r="I1028" s="4">
        <v>1664002</v>
      </c>
      <c r="J1028" s="4">
        <v>1664002</v>
      </c>
      <c r="K1028" s="4">
        <v>1664002</v>
      </c>
      <c r="L1028" s="4">
        <v>9984012</v>
      </c>
      <c r="M1028" s="4"/>
      <c r="N1028" s="8">
        <v>1664002</v>
      </c>
      <c r="O1028" s="5">
        <f>IF(AND($N1028&gt;='201801'!$E$2,$N1028&lt;='201801'!$F$2),'201801'!$I$2,IF(AND($N1028&gt;='201801'!$E$3,$N1028&lt;='201801'!$F$3),'201801'!$I$3,IF(AND($N1028&gt;='201801'!$E$4,$N1028&lt;='201801'!$F$4),'201801'!$I$4,IF(AND($N1028&gt;='201801'!$E$5,$N1028&lt;='201801'!$F$5),'201801'!$I$5,FALSE))))</f>
        <v>4</v>
      </c>
      <c r="P1028" s="5">
        <f>IF(AND($N1028&gt;='201801'!$E$2,$N1028&lt;='201801'!$F$2),'201801'!$G$2,IF(AND($N1028&gt;='201801'!$E$3,$N1028&lt;='201801'!$F$3),'201801'!$G$3,IF(AND($N1028&gt;='201801'!$E$4,$N1028&lt;='201801'!$F$4),'201801'!$G$4,IF(AND($N1028&gt;='201801'!$E$5,$N1028&lt;='201801'!$F$5),'201801'!$G$5,FALSE))))</f>
        <v>0</v>
      </c>
    </row>
    <row r="1029" spans="1:16" x14ac:dyDescent="0.25">
      <c r="A1029" s="5">
        <v>254623873</v>
      </c>
      <c r="B1029" s="5">
        <v>25462387</v>
      </c>
      <c r="C1029" s="4" t="str">
        <f>RIGHT(A1029,1)</f>
        <v>3</v>
      </c>
      <c r="D1029" s="4" t="s">
        <v>4813</v>
      </c>
      <c r="E1029" s="4" t="s">
        <v>4814</v>
      </c>
      <c r="F1029" s="4"/>
      <c r="G1029" s="4"/>
      <c r="H1029" s="4">
        <v>3600000</v>
      </c>
      <c r="I1029" s="4"/>
      <c r="J1029" s="4"/>
      <c r="K1029" s="4"/>
      <c r="L1029" s="4">
        <v>3600000</v>
      </c>
      <c r="M1029" s="4"/>
      <c r="N1029" s="8">
        <v>3600000</v>
      </c>
      <c r="O1029" s="5">
        <f>IF(AND($N1029&gt;='201801'!$E$2,$N1029&lt;='201801'!$F$2),'201801'!$I$2,IF(AND($N1029&gt;='201801'!$E$3,$N1029&lt;='201801'!$F$3),'201801'!$I$3,IF(AND($N1029&gt;='201801'!$E$4,$N1029&lt;='201801'!$F$4),'201801'!$I$4,IF(AND($N1029&gt;='201801'!$E$5,$N1029&lt;='201801'!$F$5),'201801'!$I$5,FALSE))))</f>
        <v>4</v>
      </c>
      <c r="P1029" s="5">
        <f>IF(AND($N1029&gt;='201801'!$E$2,$N1029&lt;='201801'!$F$2),'201801'!$G$2,IF(AND($N1029&gt;='201801'!$E$3,$N1029&lt;='201801'!$F$3),'201801'!$G$3,IF(AND($N1029&gt;='201801'!$E$4,$N1029&lt;='201801'!$F$4),'201801'!$G$4,IF(AND($N1029&gt;='201801'!$E$5,$N1029&lt;='201801'!$F$5),'201801'!$G$5,FALSE))))</f>
        <v>0</v>
      </c>
    </row>
    <row r="1030" spans="1:16" ht="28.5" customHeight="1" x14ac:dyDescent="0.25"/>
    <row r="1031" spans="1:16" ht="28.5" customHeight="1" x14ac:dyDescent="0.25"/>
    <row r="1032" spans="1:16" ht="28.5" customHeight="1" x14ac:dyDescent="0.25"/>
    <row r="1033" spans="1:16" ht="28.5" customHeight="1" x14ac:dyDescent="0.25"/>
    <row r="1034" spans="1:16" ht="28.5" customHeight="1" x14ac:dyDescent="0.25"/>
    <row r="1035" spans="1:16" ht="28.5" customHeight="1" x14ac:dyDescent="0.25"/>
    <row r="1036" spans="1:16" ht="28.5" customHeight="1" x14ac:dyDescent="0.25"/>
  </sheetData>
  <autoFilter ref="A2:P1029" xr:uid="{00000000-0009-0000-0000-000007000000}">
    <sortState xmlns:xlrd2="http://schemas.microsoft.com/office/spreadsheetml/2017/richdata2" ref="A226:P226">
      <sortCondition ref="K2:K1029"/>
    </sortState>
  </autoFilter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5"/>
  <sheetViews>
    <sheetView workbookViewId="0">
      <selection activeCell="F3" sqref="F3"/>
    </sheetView>
  </sheetViews>
  <sheetFormatPr baseColWidth="10" defaultColWidth="11.42578125" defaultRowHeight="15" x14ac:dyDescent="0.25"/>
  <sheetData>
    <row r="1" spans="1:9" x14ac:dyDescent="0.25">
      <c r="A1" t="s">
        <v>4815</v>
      </c>
      <c r="B1" t="s">
        <v>4816</v>
      </c>
      <c r="C1" t="s">
        <v>4817</v>
      </c>
      <c r="D1" t="s">
        <v>4818</v>
      </c>
      <c r="E1" t="s">
        <v>4817</v>
      </c>
      <c r="F1" t="s">
        <v>4818</v>
      </c>
      <c r="G1" t="s">
        <v>4819</v>
      </c>
      <c r="H1" t="s">
        <v>4820</v>
      </c>
      <c r="I1" t="s">
        <v>4821</v>
      </c>
    </row>
    <row r="2" spans="1:9" x14ac:dyDescent="0.25">
      <c r="A2">
        <v>201801</v>
      </c>
      <c r="B2" s="1">
        <v>20935</v>
      </c>
      <c r="C2" s="2">
        <v>43101</v>
      </c>
      <c r="D2" s="2">
        <v>43281</v>
      </c>
      <c r="E2">
        <v>1</v>
      </c>
      <c r="F2" s="1">
        <v>289608</v>
      </c>
      <c r="G2" s="1">
        <v>11337</v>
      </c>
      <c r="H2" s="1">
        <v>22674</v>
      </c>
      <c r="I2">
        <v>1</v>
      </c>
    </row>
    <row r="3" spans="1:9" x14ac:dyDescent="0.25">
      <c r="A3">
        <v>201801</v>
      </c>
      <c r="B3" s="1">
        <v>20935</v>
      </c>
      <c r="C3" s="2">
        <v>43101</v>
      </c>
      <c r="D3" s="2">
        <v>43281</v>
      </c>
      <c r="E3" s="1">
        <v>289609</v>
      </c>
      <c r="F3" s="1">
        <v>423004</v>
      </c>
      <c r="G3" s="1">
        <v>6957</v>
      </c>
      <c r="H3" s="1">
        <v>13914</v>
      </c>
      <c r="I3">
        <v>2</v>
      </c>
    </row>
    <row r="4" spans="1:9" x14ac:dyDescent="0.25">
      <c r="A4">
        <v>201801</v>
      </c>
      <c r="B4" s="1">
        <v>20935</v>
      </c>
      <c r="C4" s="2">
        <v>43101</v>
      </c>
      <c r="D4" s="2">
        <v>43281</v>
      </c>
      <c r="E4" s="1">
        <v>423005</v>
      </c>
      <c r="F4" s="1">
        <v>659743</v>
      </c>
      <c r="G4" s="1">
        <v>2199</v>
      </c>
      <c r="H4" s="1">
        <v>4398</v>
      </c>
      <c r="I4">
        <v>3</v>
      </c>
    </row>
    <row r="5" spans="1:9" x14ac:dyDescent="0.25">
      <c r="A5">
        <v>201801</v>
      </c>
      <c r="B5" s="1">
        <v>20935</v>
      </c>
      <c r="C5" s="2">
        <v>43101</v>
      </c>
      <c r="D5" s="2">
        <v>43281</v>
      </c>
      <c r="E5" s="1">
        <v>659744</v>
      </c>
      <c r="F5" s="1">
        <v>99999999</v>
      </c>
      <c r="G5">
        <v>0</v>
      </c>
      <c r="H5">
        <v>0</v>
      </c>
      <c r="I5">
        <v>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5"/>
  <sheetViews>
    <sheetView workbookViewId="0">
      <selection activeCell="F3" sqref="F3"/>
    </sheetView>
  </sheetViews>
  <sheetFormatPr baseColWidth="10" defaultColWidth="11.42578125" defaultRowHeight="15" x14ac:dyDescent="0.25"/>
  <sheetData>
    <row r="1" spans="1:9" x14ac:dyDescent="0.25">
      <c r="A1" t="s">
        <v>4815</v>
      </c>
      <c r="B1" t="s">
        <v>4816</v>
      </c>
      <c r="C1" t="s">
        <v>4817</v>
      </c>
      <c r="D1" t="s">
        <v>4818</v>
      </c>
      <c r="E1" t="s">
        <v>4817</v>
      </c>
      <c r="F1" t="s">
        <v>4818</v>
      </c>
      <c r="G1" t="s">
        <v>4819</v>
      </c>
      <c r="H1" t="s">
        <v>4820</v>
      </c>
      <c r="I1" t="s">
        <v>4821</v>
      </c>
    </row>
    <row r="2" spans="1:9" x14ac:dyDescent="0.25">
      <c r="A2">
        <v>201802</v>
      </c>
      <c r="B2" s="1">
        <v>20935</v>
      </c>
      <c r="C2" s="2">
        <v>43282</v>
      </c>
      <c r="D2" s="2">
        <v>43312</v>
      </c>
      <c r="E2">
        <v>1</v>
      </c>
      <c r="F2" s="1">
        <v>289608</v>
      </c>
      <c r="G2" s="1">
        <v>11337</v>
      </c>
      <c r="H2" s="1">
        <v>22674</v>
      </c>
      <c r="I2">
        <v>1</v>
      </c>
    </row>
    <row r="3" spans="1:9" x14ac:dyDescent="0.25">
      <c r="A3">
        <v>201802</v>
      </c>
      <c r="B3" s="1">
        <v>20935</v>
      </c>
      <c r="C3" s="2">
        <v>43282</v>
      </c>
      <c r="D3" s="2">
        <v>43312</v>
      </c>
      <c r="E3" s="1">
        <v>289609</v>
      </c>
      <c r="F3" s="1">
        <v>423004</v>
      </c>
      <c r="G3" s="1">
        <v>6957</v>
      </c>
      <c r="H3" s="1">
        <v>13914</v>
      </c>
      <c r="I3">
        <v>2</v>
      </c>
    </row>
    <row r="4" spans="1:9" x14ac:dyDescent="0.25">
      <c r="A4">
        <v>201802</v>
      </c>
      <c r="B4" s="1">
        <v>20935</v>
      </c>
      <c r="C4" s="2">
        <v>43282</v>
      </c>
      <c r="D4" s="2">
        <v>43312</v>
      </c>
      <c r="E4" s="1">
        <v>423005</v>
      </c>
      <c r="F4" s="1">
        <v>659743</v>
      </c>
      <c r="G4" s="1">
        <v>2199</v>
      </c>
      <c r="H4" s="1">
        <v>4398</v>
      </c>
      <c r="I4">
        <v>3</v>
      </c>
    </row>
    <row r="5" spans="1:9" x14ac:dyDescent="0.25">
      <c r="A5">
        <v>201802</v>
      </c>
      <c r="B5" s="1">
        <v>20935</v>
      </c>
      <c r="C5" s="2">
        <v>43282</v>
      </c>
      <c r="D5" s="2">
        <v>43312</v>
      </c>
      <c r="E5" s="1">
        <v>659744</v>
      </c>
      <c r="F5" s="1">
        <v>99999999</v>
      </c>
      <c r="G5">
        <v>0</v>
      </c>
      <c r="H5">
        <v>0</v>
      </c>
      <c r="I5">
        <v>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5"/>
  <sheetViews>
    <sheetView workbookViewId="0">
      <selection activeCell="F3" sqref="F3"/>
    </sheetView>
  </sheetViews>
  <sheetFormatPr baseColWidth="10" defaultColWidth="11.42578125" defaultRowHeight="15" x14ac:dyDescent="0.25"/>
  <sheetData>
    <row r="1" spans="1:9" x14ac:dyDescent="0.25">
      <c r="A1" t="s">
        <v>4815</v>
      </c>
      <c r="B1" t="s">
        <v>4816</v>
      </c>
      <c r="C1" t="s">
        <v>4817</v>
      </c>
      <c r="D1" t="s">
        <v>4818</v>
      </c>
      <c r="E1" t="s">
        <v>4817</v>
      </c>
      <c r="F1" t="s">
        <v>4818</v>
      </c>
      <c r="G1" t="s">
        <v>4819</v>
      </c>
      <c r="H1" t="s">
        <v>4820</v>
      </c>
      <c r="I1" t="s">
        <v>4821</v>
      </c>
    </row>
    <row r="2" spans="1:9" x14ac:dyDescent="0.25">
      <c r="A2">
        <v>201803</v>
      </c>
      <c r="B2" s="1">
        <v>21112</v>
      </c>
      <c r="C2" s="2">
        <v>43313</v>
      </c>
      <c r="D2" s="2">
        <v>43524</v>
      </c>
      <c r="E2">
        <v>1</v>
      </c>
      <c r="F2" s="1">
        <v>302200</v>
      </c>
      <c r="G2" s="1">
        <v>11887</v>
      </c>
      <c r="H2" s="1">
        <v>23774</v>
      </c>
      <c r="I2">
        <v>1</v>
      </c>
    </row>
    <row r="3" spans="1:9" x14ac:dyDescent="0.25">
      <c r="A3">
        <v>201803</v>
      </c>
      <c r="B3" s="1">
        <v>21112</v>
      </c>
      <c r="C3" s="2">
        <v>43313</v>
      </c>
      <c r="D3" s="2">
        <v>43524</v>
      </c>
      <c r="E3" s="1">
        <v>302201</v>
      </c>
      <c r="F3" s="1">
        <v>441395</v>
      </c>
      <c r="G3" s="1">
        <v>7259</v>
      </c>
      <c r="H3" s="1">
        <v>14518</v>
      </c>
      <c r="I3">
        <v>2</v>
      </c>
    </row>
    <row r="4" spans="1:9" x14ac:dyDescent="0.25">
      <c r="A4">
        <v>201803</v>
      </c>
      <c r="B4" s="1">
        <v>21112</v>
      </c>
      <c r="C4" s="2">
        <v>43313</v>
      </c>
      <c r="D4" s="2">
        <v>43524</v>
      </c>
      <c r="E4" s="1">
        <v>441396</v>
      </c>
      <c r="F4" s="1">
        <v>688427</v>
      </c>
      <c r="G4" s="1">
        <v>2295</v>
      </c>
      <c r="H4" s="1">
        <v>4590</v>
      </c>
      <c r="I4">
        <v>3</v>
      </c>
    </row>
    <row r="5" spans="1:9" x14ac:dyDescent="0.25">
      <c r="A5">
        <v>201803</v>
      </c>
      <c r="B5" s="1">
        <v>21112</v>
      </c>
      <c r="C5" s="2">
        <v>43313</v>
      </c>
      <c r="D5" s="2">
        <v>43524</v>
      </c>
      <c r="E5" s="1">
        <v>688425</v>
      </c>
      <c r="F5" s="1">
        <v>99999999</v>
      </c>
      <c r="G5">
        <v>0</v>
      </c>
      <c r="H5">
        <v>0</v>
      </c>
      <c r="I5">
        <v>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5"/>
  <sheetViews>
    <sheetView workbookViewId="0">
      <selection activeCell="F3" sqref="F3"/>
    </sheetView>
  </sheetViews>
  <sheetFormatPr baseColWidth="10" defaultColWidth="11.42578125" defaultRowHeight="15" x14ac:dyDescent="0.25"/>
  <sheetData>
    <row r="1" spans="1:9" x14ac:dyDescent="0.25">
      <c r="A1" t="s">
        <v>4815</v>
      </c>
      <c r="B1" t="s">
        <v>4816</v>
      </c>
      <c r="C1" t="s">
        <v>4817</v>
      </c>
      <c r="D1" t="s">
        <v>4818</v>
      </c>
      <c r="E1" t="s">
        <v>4817</v>
      </c>
      <c r="F1" t="s">
        <v>4818</v>
      </c>
      <c r="G1" t="s">
        <v>4819</v>
      </c>
      <c r="H1" t="s">
        <v>4820</v>
      </c>
      <c r="I1" t="s">
        <v>4821</v>
      </c>
    </row>
    <row r="2" spans="1:9" x14ac:dyDescent="0.25">
      <c r="A2">
        <v>201901</v>
      </c>
      <c r="B2" s="1">
        <v>21112</v>
      </c>
      <c r="C2" s="2">
        <v>43525</v>
      </c>
      <c r="D2" s="2">
        <v>43646</v>
      </c>
      <c r="E2">
        <v>1</v>
      </c>
      <c r="F2" s="1">
        <v>315841</v>
      </c>
      <c r="G2" s="1">
        <v>12364</v>
      </c>
      <c r="H2" s="1">
        <v>24728</v>
      </c>
      <c r="I2">
        <v>1</v>
      </c>
    </row>
    <row r="3" spans="1:9" x14ac:dyDescent="0.25">
      <c r="A3">
        <v>201901</v>
      </c>
      <c r="B3" s="1">
        <v>21112</v>
      </c>
      <c r="C3" s="2">
        <v>43525</v>
      </c>
      <c r="D3" s="2">
        <v>43646</v>
      </c>
      <c r="E3" s="1">
        <v>315842</v>
      </c>
      <c r="F3" s="1">
        <v>461320</v>
      </c>
      <c r="G3" s="1">
        <v>7587</v>
      </c>
      <c r="H3" s="1">
        <v>15174</v>
      </c>
      <c r="I3">
        <v>2</v>
      </c>
    </row>
    <row r="4" spans="1:9" x14ac:dyDescent="0.25">
      <c r="A4">
        <v>201901</v>
      </c>
      <c r="B4" s="1">
        <v>21112</v>
      </c>
      <c r="C4" s="2">
        <v>43525</v>
      </c>
      <c r="D4" s="2">
        <v>43646</v>
      </c>
      <c r="E4" s="1">
        <v>461321</v>
      </c>
      <c r="F4" s="1">
        <v>719502</v>
      </c>
      <c r="G4" s="1">
        <v>2398</v>
      </c>
      <c r="H4" s="1">
        <v>4796</v>
      </c>
      <c r="I4">
        <v>3</v>
      </c>
    </row>
    <row r="5" spans="1:9" x14ac:dyDescent="0.25">
      <c r="A5">
        <v>201901</v>
      </c>
      <c r="B5" s="1">
        <v>21112</v>
      </c>
      <c r="C5" s="2">
        <v>43525</v>
      </c>
      <c r="D5" s="2">
        <v>43646</v>
      </c>
      <c r="E5" s="1">
        <v>719503</v>
      </c>
      <c r="F5" s="1">
        <v>99999999</v>
      </c>
      <c r="G5">
        <v>0</v>
      </c>
      <c r="H5">
        <v>0</v>
      </c>
      <c r="I5">
        <v>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5"/>
  <sheetViews>
    <sheetView workbookViewId="0">
      <selection activeCell="F3" sqref="F3"/>
    </sheetView>
  </sheetViews>
  <sheetFormatPr baseColWidth="10" defaultColWidth="11.42578125" defaultRowHeight="15" x14ac:dyDescent="0.25"/>
  <sheetData>
    <row r="1" spans="1:9" x14ac:dyDescent="0.25">
      <c r="A1" t="s">
        <v>4815</v>
      </c>
      <c r="B1" t="s">
        <v>4816</v>
      </c>
      <c r="C1" t="s">
        <v>4817</v>
      </c>
      <c r="D1" t="s">
        <v>4818</v>
      </c>
      <c r="E1" t="s">
        <v>4817</v>
      </c>
      <c r="F1" t="s">
        <v>4818</v>
      </c>
      <c r="G1" t="s">
        <v>4819</v>
      </c>
      <c r="H1" t="s">
        <v>4820</v>
      </c>
      <c r="I1" t="s">
        <v>4821</v>
      </c>
    </row>
    <row r="2" spans="1:9" x14ac:dyDescent="0.25">
      <c r="A2">
        <v>201902</v>
      </c>
      <c r="B2" s="1">
        <v>21112</v>
      </c>
      <c r="C2" s="2">
        <v>43647</v>
      </c>
      <c r="D2" s="2">
        <v>43890</v>
      </c>
      <c r="E2">
        <v>1</v>
      </c>
      <c r="F2" s="1">
        <v>315841</v>
      </c>
      <c r="G2" s="1">
        <v>12364</v>
      </c>
      <c r="H2" s="1">
        <v>24728</v>
      </c>
      <c r="I2">
        <v>1</v>
      </c>
    </row>
    <row r="3" spans="1:9" x14ac:dyDescent="0.25">
      <c r="A3">
        <v>201902</v>
      </c>
      <c r="B3" s="1">
        <v>21112</v>
      </c>
      <c r="C3" s="2">
        <v>43647</v>
      </c>
      <c r="D3" s="2">
        <v>43890</v>
      </c>
      <c r="E3" s="1">
        <v>315842</v>
      </c>
      <c r="F3" s="1">
        <v>461320</v>
      </c>
      <c r="G3" s="1">
        <v>7587</v>
      </c>
      <c r="H3" s="1">
        <v>15174</v>
      </c>
      <c r="I3">
        <v>2</v>
      </c>
    </row>
    <row r="4" spans="1:9" x14ac:dyDescent="0.25">
      <c r="A4">
        <v>201902</v>
      </c>
      <c r="B4" s="1">
        <v>21112</v>
      </c>
      <c r="C4" s="2">
        <v>43647</v>
      </c>
      <c r="D4" s="2">
        <v>43890</v>
      </c>
      <c r="E4" s="1">
        <v>461321</v>
      </c>
      <c r="F4" s="1">
        <v>719502</v>
      </c>
      <c r="G4" s="1">
        <v>2398</v>
      </c>
      <c r="H4" s="1">
        <v>4796</v>
      </c>
      <c r="I4">
        <v>3</v>
      </c>
    </row>
    <row r="5" spans="1:9" x14ac:dyDescent="0.25">
      <c r="A5">
        <v>201902</v>
      </c>
      <c r="B5" s="1">
        <v>21112</v>
      </c>
      <c r="C5" s="2">
        <v>43647</v>
      </c>
      <c r="D5" s="2">
        <v>43890</v>
      </c>
      <c r="E5" s="1">
        <v>719503</v>
      </c>
      <c r="F5" s="1">
        <v>99999999</v>
      </c>
      <c r="G5">
        <v>0</v>
      </c>
      <c r="H5">
        <v>0</v>
      </c>
      <c r="I5">
        <v>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5"/>
  <sheetViews>
    <sheetView workbookViewId="0">
      <selection activeCell="F3" sqref="F3"/>
    </sheetView>
  </sheetViews>
  <sheetFormatPr baseColWidth="10" defaultColWidth="11.42578125" defaultRowHeight="15" x14ac:dyDescent="0.25"/>
  <sheetData>
    <row r="1" spans="1:9" x14ac:dyDescent="0.25">
      <c r="A1" t="s">
        <v>4815</v>
      </c>
      <c r="B1" t="s">
        <v>4816</v>
      </c>
      <c r="C1" t="s">
        <v>4817</v>
      </c>
      <c r="D1" t="s">
        <v>4818</v>
      </c>
      <c r="E1" t="s">
        <v>4817</v>
      </c>
      <c r="F1" t="s">
        <v>4818</v>
      </c>
      <c r="G1" t="s">
        <v>4819</v>
      </c>
      <c r="H1" t="s">
        <v>4820</v>
      </c>
      <c r="I1" t="s">
        <v>4821</v>
      </c>
    </row>
    <row r="2" spans="1:9" x14ac:dyDescent="0.25">
      <c r="A2">
        <v>202001</v>
      </c>
      <c r="B2" s="1">
        <v>21112</v>
      </c>
      <c r="C2" s="2">
        <v>43891</v>
      </c>
      <c r="D2" s="2">
        <v>44012</v>
      </c>
      <c r="E2">
        <v>1</v>
      </c>
      <c r="F2" s="1">
        <v>336055</v>
      </c>
      <c r="G2" s="1">
        <v>13155</v>
      </c>
      <c r="H2" s="1">
        <v>26310</v>
      </c>
      <c r="I2">
        <v>1</v>
      </c>
    </row>
    <row r="3" spans="1:9" x14ac:dyDescent="0.25">
      <c r="A3">
        <v>202001</v>
      </c>
      <c r="B3" s="1">
        <v>21112</v>
      </c>
      <c r="C3" s="2">
        <v>43891</v>
      </c>
      <c r="D3" s="2">
        <v>44012</v>
      </c>
      <c r="E3" s="1">
        <v>336056</v>
      </c>
      <c r="F3" s="1">
        <v>490844</v>
      </c>
      <c r="G3" s="1">
        <v>8073</v>
      </c>
      <c r="H3" s="1">
        <v>16146</v>
      </c>
      <c r="I3">
        <v>2</v>
      </c>
    </row>
    <row r="4" spans="1:9" x14ac:dyDescent="0.25">
      <c r="A4">
        <v>202001</v>
      </c>
      <c r="B4" s="1">
        <v>21112</v>
      </c>
      <c r="C4" s="2">
        <v>43891</v>
      </c>
      <c r="D4" s="2">
        <v>44012</v>
      </c>
      <c r="E4" s="1">
        <v>490845</v>
      </c>
      <c r="F4" s="1">
        <v>765550</v>
      </c>
      <c r="G4" s="1">
        <v>2551</v>
      </c>
      <c r="H4" s="1">
        <v>5102</v>
      </c>
      <c r="I4">
        <v>3</v>
      </c>
    </row>
    <row r="5" spans="1:9" x14ac:dyDescent="0.25">
      <c r="A5">
        <v>202001</v>
      </c>
      <c r="B5" s="1">
        <v>21112</v>
      </c>
      <c r="C5" s="2">
        <v>43891</v>
      </c>
      <c r="D5" s="2">
        <v>44012</v>
      </c>
      <c r="E5" s="1">
        <v>765551</v>
      </c>
      <c r="F5" s="1">
        <v>99999999</v>
      </c>
      <c r="G5">
        <v>0</v>
      </c>
      <c r="H5">
        <v>0</v>
      </c>
      <c r="I5">
        <v>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5"/>
  <sheetViews>
    <sheetView workbookViewId="0">
      <selection activeCell="F3" sqref="F3"/>
    </sheetView>
  </sheetViews>
  <sheetFormatPr baseColWidth="10" defaultColWidth="11.42578125" defaultRowHeight="15" x14ac:dyDescent="0.25"/>
  <sheetData>
    <row r="1" spans="1:9" x14ac:dyDescent="0.25">
      <c r="A1" t="s">
        <v>4815</v>
      </c>
      <c r="B1" t="s">
        <v>4816</v>
      </c>
      <c r="C1" t="s">
        <v>4817</v>
      </c>
      <c r="D1" t="s">
        <v>4818</v>
      </c>
      <c r="E1" t="s">
        <v>4817</v>
      </c>
      <c r="F1" t="s">
        <v>4818</v>
      </c>
      <c r="G1" t="s">
        <v>4819</v>
      </c>
      <c r="H1" t="s">
        <v>4820</v>
      </c>
      <c r="I1" t="s">
        <v>4821</v>
      </c>
    </row>
    <row r="2" spans="1:9" x14ac:dyDescent="0.25">
      <c r="A2">
        <v>202002</v>
      </c>
      <c r="B2" s="1">
        <v>21112</v>
      </c>
      <c r="C2" s="2">
        <v>44013</v>
      </c>
      <c r="D2" s="2">
        <v>44074</v>
      </c>
      <c r="E2">
        <v>1</v>
      </c>
      <c r="F2" s="1">
        <v>336055</v>
      </c>
      <c r="G2" s="1">
        <v>13155</v>
      </c>
      <c r="H2" s="1">
        <v>26310</v>
      </c>
      <c r="I2">
        <v>1</v>
      </c>
    </row>
    <row r="3" spans="1:9" x14ac:dyDescent="0.25">
      <c r="A3">
        <v>202002</v>
      </c>
      <c r="B3" s="1">
        <v>21112</v>
      </c>
      <c r="C3" s="2">
        <v>44013</v>
      </c>
      <c r="D3" s="2">
        <v>44074</v>
      </c>
      <c r="E3" s="1">
        <v>336056</v>
      </c>
      <c r="F3" s="1">
        <v>490844</v>
      </c>
      <c r="G3" s="1">
        <v>8073</v>
      </c>
      <c r="H3" s="1">
        <v>16146</v>
      </c>
      <c r="I3">
        <v>2</v>
      </c>
    </row>
    <row r="4" spans="1:9" x14ac:dyDescent="0.25">
      <c r="A4">
        <v>202002</v>
      </c>
      <c r="B4" s="1">
        <v>21112</v>
      </c>
      <c r="C4" s="2">
        <v>44013</v>
      </c>
      <c r="D4" s="2">
        <v>44074</v>
      </c>
      <c r="E4" s="1">
        <v>490845</v>
      </c>
      <c r="F4" s="1">
        <v>765550</v>
      </c>
      <c r="G4" s="1">
        <v>2551</v>
      </c>
      <c r="H4" s="1">
        <v>5102</v>
      </c>
      <c r="I4">
        <v>3</v>
      </c>
    </row>
    <row r="5" spans="1:9" x14ac:dyDescent="0.25">
      <c r="A5">
        <v>202002</v>
      </c>
      <c r="B5" s="1">
        <v>21112</v>
      </c>
      <c r="C5" s="2">
        <v>44013</v>
      </c>
      <c r="D5" s="2">
        <v>44074</v>
      </c>
      <c r="E5" s="1">
        <v>765551</v>
      </c>
      <c r="F5" s="1">
        <v>99999999</v>
      </c>
      <c r="G5">
        <v>0</v>
      </c>
      <c r="H5">
        <v>0</v>
      </c>
      <c r="I5">
        <v>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5"/>
  <sheetViews>
    <sheetView workbookViewId="0">
      <selection activeCell="F3" sqref="F3"/>
    </sheetView>
  </sheetViews>
  <sheetFormatPr baseColWidth="10" defaultColWidth="11.42578125" defaultRowHeight="15" x14ac:dyDescent="0.25"/>
  <sheetData>
    <row r="1" spans="1:9" x14ac:dyDescent="0.25">
      <c r="A1" t="s">
        <v>4815</v>
      </c>
      <c r="B1" t="s">
        <v>4816</v>
      </c>
      <c r="C1" t="s">
        <v>4817</v>
      </c>
      <c r="D1" t="s">
        <v>4818</v>
      </c>
      <c r="E1" t="s">
        <v>4817</v>
      </c>
      <c r="F1" t="s">
        <v>4818</v>
      </c>
      <c r="G1" t="s">
        <v>4819</v>
      </c>
      <c r="H1" t="s">
        <v>4820</v>
      </c>
      <c r="I1" t="s">
        <v>4821</v>
      </c>
    </row>
    <row r="2" spans="1:9" x14ac:dyDescent="0.25">
      <c r="A2">
        <v>202003</v>
      </c>
      <c r="B2" s="1">
        <v>21283</v>
      </c>
      <c r="C2" s="2">
        <v>44075</v>
      </c>
      <c r="D2" s="2">
        <v>44316</v>
      </c>
      <c r="E2">
        <v>1</v>
      </c>
      <c r="F2" s="1">
        <v>342346</v>
      </c>
      <c r="G2" s="1">
        <v>13401</v>
      </c>
      <c r="H2" s="1">
        <v>26802</v>
      </c>
      <c r="I2">
        <v>1</v>
      </c>
    </row>
    <row r="3" spans="1:9" x14ac:dyDescent="0.25">
      <c r="A3">
        <v>202003</v>
      </c>
      <c r="B3" s="1">
        <v>21283</v>
      </c>
      <c r="C3" s="2">
        <v>44075</v>
      </c>
      <c r="D3" s="2">
        <v>44316</v>
      </c>
      <c r="E3" s="1">
        <v>342347</v>
      </c>
      <c r="F3" s="1">
        <v>500033</v>
      </c>
      <c r="G3" s="1">
        <v>8224</v>
      </c>
      <c r="H3" s="1">
        <v>16448</v>
      </c>
      <c r="I3">
        <v>2</v>
      </c>
    </row>
    <row r="4" spans="1:9" x14ac:dyDescent="0.25">
      <c r="A4">
        <v>202003</v>
      </c>
      <c r="B4" s="1">
        <v>21283</v>
      </c>
      <c r="C4" s="2">
        <v>44075</v>
      </c>
      <c r="D4" s="2">
        <v>44316</v>
      </c>
      <c r="E4" s="1">
        <v>500034</v>
      </c>
      <c r="F4" s="1">
        <v>779882</v>
      </c>
      <c r="G4">
        <v>2599</v>
      </c>
      <c r="H4">
        <v>5198</v>
      </c>
      <c r="I4">
        <v>3</v>
      </c>
    </row>
    <row r="5" spans="1:9" x14ac:dyDescent="0.25">
      <c r="A5">
        <v>202003</v>
      </c>
      <c r="B5" s="1">
        <v>21283</v>
      </c>
      <c r="C5" s="2">
        <v>44075</v>
      </c>
      <c r="D5" s="2">
        <v>44316</v>
      </c>
      <c r="E5" s="1">
        <v>779883</v>
      </c>
      <c r="F5" s="1">
        <v>99999999</v>
      </c>
      <c r="G5">
        <v>0</v>
      </c>
      <c r="H5">
        <v>0</v>
      </c>
      <c r="I5">
        <v>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5"/>
  <sheetViews>
    <sheetView workbookViewId="0">
      <selection activeCell="F3" sqref="F3"/>
    </sheetView>
  </sheetViews>
  <sheetFormatPr baseColWidth="10" defaultColWidth="11.42578125" defaultRowHeight="15" x14ac:dyDescent="0.25"/>
  <sheetData>
    <row r="1" spans="1:9" x14ac:dyDescent="0.25">
      <c r="A1" t="s">
        <v>4815</v>
      </c>
      <c r="B1" t="s">
        <v>4816</v>
      </c>
      <c r="C1" t="s">
        <v>4817</v>
      </c>
      <c r="D1" t="s">
        <v>4818</v>
      </c>
      <c r="E1" t="s">
        <v>4817</v>
      </c>
      <c r="F1" t="s">
        <v>4818</v>
      </c>
      <c r="G1" t="s">
        <v>4819</v>
      </c>
      <c r="H1" t="s">
        <v>4820</v>
      </c>
      <c r="I1" t="s">
        <v>4821</v>
      </c>
    </row>
    <row r="2" spans="1:9" x14ac:dyDescent="0.25">
      <c r="A2">
        <v>202101</v>
      </c>
      <c r="B2" s="1">
        <v>21360</v>
      </c>
      <c r="C2" s="2">
        <v>44317</v>
      </c>
      <c r="D2" s="2">
        <v>44377</v>
      </c>
      <c r="E2">
        <v>1</v>
      </c>
      <c r="F2" s="1">
        <v>353356</v>
      </c>
      <c r="G2" s="1">
        <v>13832</v>
      </c>
      <c r="H2" s="1">
        <v>27664</v>
      </c>
      <c r="I2">
        <v>1</v>
      </c>
    </row>
    <row r="3" spans="1:9" x14ac:dyDescent="0.25">
      <c r="A3">
        <v>202101</v>
      </c>
      <c r="B3" s="1">
        <v>21360</v>
      </c>
      <c r="C3" s="2">
        <v>44317</v>
      </c>
      <c r="D3" s="2">
        <v>44377</v>
      </c>
      <c r="E3" s="1">
        <v>353357</v>
      </c>
      <c r="F3" s="1">
        <v>516114</v>
      </c>
      <c r="G3" s="1">
        <v>8488</v>
      </c>
      <c r="H3" s="1">
        <v>16976</v>
      </c>
      <c r="I3">
        <v>2</v>
      </c>
    </row>
    <row r="4" spans="1:9" x14ac:dyDescent="0.25">
      <c r="A4">
        <v>202101</v>
      </c>
      <c r="B4" s="1">
        <v>21360</v>
      </c>
      <c r="C4" s="2">
        <v>44317</v>
      </c>
      <c r="D4" s="2">
        <v>44377</v>
      </c>
      <c r="E4" s="1">
        <v>516115</v>
      </c>
      <c r="F4" s="1">
        <v>804962</v>
      </c>
      <c r="G4" s="1">
        <v>2683</v>
      </c>
      <c r="H4" s="1">
        <v>5366</v>
      </c>
      <c r="I4">
        <v>3</v>
      </c>
    </row>
    <row r="5" spans="1:9" x14ac:dyDescent="0.25">
      <c r="A5">
        <v>202101</v>
      </c>
      <c r="B5" s="1">
        <v>21360</v>
      </c>
      <c r="C5" s="2">
        <v>44317</v>
      </c>
      <c r="D5" s="2">
        <v>44377</v>
      </c>
      <c r="E5" s="1">
        <v>804963</v>
      </c>
      <c r="F5" s="1">
        <v>99999999</v>
      </c>
      <c r="G5">
        <v>0</v>
      </c>
      <c r="H5">
        <v>0</v>
      </c>
      <c r="I5">
        <v>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5"/>
  <sheetViews>
    <sheetView workbookViewId="0">
      <selection activeCell="F3" sqref="F3"/>
    </sheetView>
  </sheetViews>
  <sheetFormatPr baseColWidth="10" defaultColWidth="11.42578125" defaultRowHeight="15" x14ac:dyDescent="0.25"/>
  <sheetData>
    <row r="1" spans="1:9" x14ac:dyDescent="0.25">
      <c r="A1" t="s">
        <v>4815</v>
      </c>
      <c r="B1" t="s">
        <v>4816</v>
      </c>
      <c r="C1" t="s">
        <v>4817</v>
      </c>
      <c r="D1" t="s">
        <v>4818</v>
      </c>
      <c r="E1" t="s">
        <v>4817</v>
      </c>
      <c r="F1" t="s">
        <v>4818</v>
      </c>
      <c r="G1" t="s">
        <v>4819</v>
      </c>
      <c r="H1" t="s">
        <v>4820</v>
      </c>
      <c r="I1" t="s">
        <v>4821</v>
      </c>
    </row>
    <row r="2" spans="1:9" x14ac:dyDescent="0.25">
      <c r="A2">
        <v>202102</v>
      </c>
      <c r="B2" s="1">
        <v>21360</v>
      </c>
      <c r="C2" s="2">
        <v>44378</v>
      </c>
      <c r="D2" s="2">
        <v>44561</v>
      </c>
      <c r="E2">
        <v>1</v>
      </c>
      <c r="F2" s="1">
        <v>353356</v>
      </c>
      <c r="G2" s="1">
        <v>13832</v>
      </c>
      <c r="H2" s="1">
        <v>27664</v>
      </c>
      <c r="I2">
        <v>1</v>
      </c>
    </row>
    <row r="3" spans="1:9" x14ac:dyDescent="0.25">
      <c r="A3">
        <v>202102</v>
      </c>
      <c r="B3" s="1">
        <v>21360</v>
      </c>
      <c r="C3" s="2">
        <v>44378</v>
      </c>
      <c r="D3" s="2">
        <v>44561</v>
      </c>
      <c r="E3" s="1">
        <v>353357</v>
      </c>
      <c r="F3" s="1">
        <v>516114</v>
      </c>
      <c r="G3" s="1">
        <v>8488</v>
      </c>
      <c r="H3" s="1">
        <v>16976</v>
      </c>
      <c r="I3">
        <v>2</v>
      </c>
    </row>
    <row r="4" spans="1:9" x14ac:dyDescent="0.25">
      <c r="A4">
        <v>202102</v>
      </c>
      <c r="B4" s="1">
        <v>21360</v>
      </c>
      <c r="C4" s="2">
        <v>44378</v>
      </c>
      <c r="D4" s="2">
        <v>44561</v>
      </c>
      <c r="E4" s="1">
        <v>516115</v>
      </c>
      <c r="F4" s="1">
        <v>804962</v>
      </c>
      <c r="G4" s="1">
        <v>2683</v>
      </c>
      <c r="H4" s="1">
        <v>5366</v>
      </c>
      <c r="I4">
        <v>3</v>
      </c>
    </row>
    <row r="5" spans="1:9" x14ac:dyDescent="0.25">
      <c r="A5">
        <v>202102</v>
      </c>
      <c r="B5" s="1">
        <v>21360</v>
      </c>
      <c r="C5" s="2">
        <v>44378</v>
      </c>
      <c r="D5" s="2">
        <v>44561</v>
      </c>
      <c r="E5" s="1">
        <v>804963</v>
      </c>
      <c r="F5" s="1">
        <v>99999999</v>
      </c>
      <c r="G5">
        <v>0</v>
      </c>
      <c r="H5">
        <v>0</v>
      </c>
      <c r="I5">
        <v>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5"/>
  <sheetViews>
    <sheetView workbookViewId="0">
      <selection activeCell="A3" sqref="A3"/>
    </sheetView>
  </sheetViews>
  <sheetFormatPr baseColWidth="10" defaultColWidth="11.42578125" defaultRowHeight="15" x14ac:dyDescent="0.25"/>
  <sheetData>
    <row r="1" spans="1:9" x14ac:dyDescent="0.25">
      <c r="A1" t="s">
        <v>4815</v>
      </c>
      <c r="B1" t="s">
        <v>4816</v>
      </c>
      <c r="C1" t="s">
        <v>4817</v>
      </c>
      <c r="D1" t="s">
        <v>4818</v>
      </c>
      <c r="E1" t="s">
        <v>4817</v>
      </c>
      <c r="F1" t="s">
        <v>4818</v>
      </c>
      <c r="G1" t="s">
        <v>4819</v>
      </c>
      <c r="H1" t="s">
        <v>4820</v>
      </c>
      <c r="I1" t="s">
        <v>4821</v>
      </c>
    </row>
    <row r="2" spans="1:9" x14ac:dyDescent="0.25">
      <c r="A2">
        <v>202201</v>
      </c>
      <c r="B2" s="1">
        <v>21360</v>
      </c>
      <c r="C2" s="2">
        <v>44562</v>
      </c>
      <c r="D2" s="2">
        <v>44681</v>
      </c>
      <c r="E2">
        <v>1</v>
      </c>
      <c r="F2" s="1">
        <v>366987</v>
      </c>
      <c r="G2" s="1">
        <v>14366</v>
      </c>
      <c r="H2" s="1">
        <v>28732</v>
      </c>
      <c r="I2">
        <v>1</v>
      </c>
    </row>
    <row r="3" spans="1:9" x14ac:dyDescent="0.25">
      <c r="A3">
        <v>202201</v>
      </c>
      <c r="B3" s="1">
        <v>21360</v>
      </c>
      <c r="C3" s="2">
        <v>44562</v>
      </c>
      <c r="D3" s="2">
        <v>44681</v>
      </c>
      <c r="E3" s="1">
        <v>366988</v>
      </c>
      <c r="F3" s="1">
        <v>536023</v>
      </c>
      <c r="G3" s="1">
        <v>8815</v>
      </c>
      <c r="H3" s="1">
        <v>17630</v>
      </c>
      <c r="I3">
        <v>2</v>
      </c>
    </row>
    <row r="4" spans="1:9" x14ac:dyDescent="0.25">
      <c r="A4">
        <v>202201</v>
      </c>
      <c r="B4" s="1">
        <v>21360</v>
      </c>
      <c r="C4" s="2">
        <v>44562</v>
      </c>
      <c r="D4" s="2">
        <v>44681</v>
      </c>
      <c r="E4" s="1">
        <v>536024</v>
      </c>
      <c r="F4" s="1">
        <v>836014</v>
      </c>
      <c r="G4" s="1">
        <v>2786</v>
      </c>
      <c r="H4" s="1">
        <v>5572</v>
      </c>
      <c r="I4">
        <v>3</v>
      </c>
    </row>
    <row r="5" spans="1:9" x14ac:dyDescent="0.25">
      <c r="A5">
        <v>202201</v>
      </c>
      <c r="B5" s="1">
        <v>21360</v>
      </c>
      <c r="C5" s="2">
        <v>44562</v>
      </c>
      <c r="D5" s="2">
        <v>44681</v>
      </c>
      <c r="E5" s="1">
        <v>836015</v>
      </c>
      <c r="F5" s="1">
        <v>99999999</v>
      </c>
      <c r="G5">
        <v>0</v>
      </c>
      <c r="H5">
        <v>0</v>
      </c>
      <c r="I5">
        <v>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5"/>
  <sheetViews>
    <sheetView workbookViewId="0">
      <selection activeCell="A3" sqref="A3"/>
    </sheetView>
  </sheetViews>
  <sheetFormatPr baseColWidth="10" defaultColWidth="11.42578125" defaultRowHeight="15" x14ac:dyDescent="0.25"/>
  <sheetData>
    <row r="1" spans="1:9" x14ac:dyDescent="0.25">
      <c r="A1" t="s">
        <v>4815</v>
      </c>
      <c r="B1" t="s">
        <v>4816</v>
      </c>
      <c r="C1" t="s">
        <v>4817</v>
      </c>
      <c r="D1" t="s">
        <v>4818</v>
      </c>
      <c r="E1" t="s">
        <v>4817</v>
      </c>
      <c r="F1" t="s">
        <v>4818</v>
      </c>
      <c r="G1" t="s">
        <v>4819</v>
      </c>
      <c r="H1" t="s">
        <v>4820</v>
      </c>
      <c r="I1" t="s">
        <v>4821</v>
      </c>
    </row>
    <row r="2" spans="1:9" x14ac:dyDescent="0.25">
      <c r="A2">
        <v>202202</v>
      </c>
      <c r="B2" s="1">
        <v>21456</v>
      </c>
      <c r="C2" s="2">
        <v>44682</v>
      </c>
      <c r="D2" s="2">
        <v>44742</v>
      </c>
      <c r="E2">
        <v>1</v>
      </c>
      <c r="F2" s="1">
        <v>398443</v>
      </c>
      <c r="G2" s="1">
        <v>15597</v>
      </c>
      <c r="H2" s="1">
        <v>31194</v>
      </c>
      <c r="I2">
        <v>1</v>
      </c>
    </row>
    <row r="3" spans="1:9" x14ac:dyDescent="0.25">
      <c r="A3">
        <v>202202</v>
      </c>
      <c r="B3" s="1">
        <v>21456</v>
      </c>
      <c r="C3" s="2">
        <v>44682</v>
      </c>
      <c r="D3" s="2">
        <v>44742</v>
      </c>
      <c r="E3" s="1">
        <v>398444</v>
      </c>
      <c r="F3" s="1">
        <v>581968</v>
      </c>
      <c r="G3" s="1">
        <v>9571</v>
      </c>
      <c r="H3" s="1">
        <v>19142</v>
      </c>
      <c r="I3">
        <v>2</v>
      </c>
    </row>
    <row r="4" spans="1:9" x14ac:dyDescent="0.25">
      <c r="A4">
        <v>202202</v>
      </c>
      <c r="B4" s="1">
        <v>21456</v>
      </c>
      <c r="C4" s="2">
        <v>44682</v>
      </c>
      <c r="D4" s="2">
        <v>44742</v>
      </c>
      <c r="E4" s="1">
        <v>581969</v>
      </c>
      <c r="F4" s="1">
        <v>907672</v>
      </c>
      <c r="G4" s="1">
        <v>3025</v>
      </c>
      <c r="H4" s="1">
        <v>6050</v>
      </c>
      <c r="I4">
        <v>3</v>
      </c>
    </row>
    <row r="5" spans="1:9" x14ac:dyDescent="0.25">
      <c r="A5">
        <v>202202</v>
      </c>
      <c r="B5" s="1">
        <v>21456</v>
      </c>
      <c r="C5" s="2">
        <v>44682</v>
      </c>
      <c r="D5" s="2">
        <v>44742</v>
      </c>
      <c r="E5" s="1">
        <v>907673</v>
      </c>
      <c r="F5" s="1">
        <v>99999999</v>
      </c>
      <c r="G5">
        <v>0</v>
      </c>
      <c r="H5">
        <v>0</v>
      </c>
      <c r="I5">
        <v>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5"/>
  <sheetViews>
    <sheetView workbookViewId="0">
      <selection activeCell="A3" sqref="A3"/>
    </sheetView>
  </sheetViews>
  <sheetFormatPr baseColWidth="10" defaultColWidth="11.42578125" defaultRowHeight="15" x14ac:dyDescent="0.25"/>
  <sheetData>
    <row r="1" spans="1:9" x14ac:dyDescent="0.25">
      <c r="A1" t="s">
        <v>4815</v>
      </c>
      <c r="B1" t="s">
        <v>4816</v>
      </c>
      <c r="C1" t="s">
        <v>4817</v>
      </c>
      <c r="D1" t="s">
        <v>4818</v>
      </c>
      <c r="E1" t="s">
        <v>4817</v>
      </c>
      <c r="F1" t="s">
        <v>4818</v>
      </c>
      <c r="G1" t="s">
        <v>4819</v>
      </c>
      <c r="H1" t="s">
        <v>4820</v>
      </c>
      <c r="I1" t="s">
        <v>4821</v>
      </c>
    </row>
    <row r="2" spans="1:9" x14ac:dyDescent="0.25">
      <c r="A2">
        <v>202203</v>
      </c>
      <c r="B2" s="1">
        <v>21456</v>
      </c>
      <c r="C2" s="2">
        <v>44743</v>
      </c>
      <c r="D2" s="2">
        <v>44773</v>
      </c>
      <c r="E2">
        <v>1</v>
      </c>
      <c r="F2" s="1">
        <v>398443</v>
      </c>
      <c r="G2" s="1">
        <v>15597</v>
      </c>
      <c r="H2" s="1">
        <v>31194</v>
      </c>
      <c r="I2">
        <v>1</v>
      </c>
    </row>
    <row r="3" spans="1:9" x14ac:dyDescent="0.25">
      <c r="A3">
        <v>202203</v>
      </c>
      <c r="B3" s="1">
        <v>21456</v>
      </c>
      <c r="C3" s="2">
        <v>44743</v>
      </c>
      <c r="D3" s="2">
        <v>44773</v>
      </c>
      <c r="E3" s="1">
        <v>398444</v>
      </c>
      <c r="F3" s="1">
        <v>581968</v>
      </c>
      <c r="G3" s="1">
        <v>9571</v>
      </c>
      <c r="H3" s="1">
        <v>19142</v>
      </c>
      <c r="I3">
        <v>2</v>
      </c>
    </row>
    <row r="4" spans="1:9" x14ac:dyDescent="0.25">
      <c r="A4">
        <v>202203</v>
      </c>
      <c r="B4" s="1">
        <v>21456</v>
      </c>
      <c r="C4" s="2">
        <v>44743</v>
      </c>
      <c r="D4" s="2">
        <v>44773</v>
      </c>
      <c r="E4" s="1">
        <v>581969</v>
      </c>
      <c r="F4" s="1">
        <v>907672</v>
      </c>
      <c r="G4" s="1">
        <v>3025</v>
      </c>
      <c r="H4" s="1">
        <v>6050</v>
      </c>
      <c r="I4">
        <v>3</v>
      </c>
    </row>
    <row r="5" spans="1:9" x14ac:dyDescent="0.25">
      <c r="A5">
        <v>202203</v>
      </c>
      <c r="B5" s="1">
        <v>21456</v>
      </c>
      <c r="C5" s="2">
        <v>44743</v>
      </c>
      <c r="D5" s="2">
        <v>44773</v>
      </c>
      <c r="E5" s="1">
        <v>907673</v>
      </c>
      <c r="F5" s="1">
        <v>99999999</v>
      </c>
      <c r="G5">
        <v>0</v>
      </c>
      <c r="H5">
        <v>0</v>
      </c>
      <c r="I5">
        <v>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5"/>
  <sheetViews>
    <sheetView workbookViewId="0">
      <selection activeCell="A3" sqref="A3"/>
    </sheetView>
  </sheetViews>
  <sheetFormatPr baseColWidth="10" defaultColWidth="11.42578125" defaultRowHeight="15" x14ac:dyDescent="0.25"/>
  <sheetData>
    <row r="1" spans="1:9" x14ac:dyDescent="0.25">
      <c r="A1" t="s">
        <v>4815</v>
      </c>
      <c r="B1" t="s">
        <v>4816</v>
      </c>
      <c r="C1" t="s">
        <v>4817</v>
      </c>
      <c r="D1" t="s">
        <v>4818</v>
      </c>
      <c r="E1" t="s">
        <v>4817</v>
      </c>
      <c r="F1" t="s">
        <v>4818</v>
      </c>
      <c r="G1" t="s">
        <v>4819</v>
      </c>
      <c r="H1" t="s">
        <v>4820</v>
      </c>
      <c r="I1" t="s">
        <v>4821</v>
      </c>
    </row>
    <row r="2" spans="1:9" x14ac:dyDescent="0.25">
      <c r="A2">
        <v>202204</v>
      </c>
      <c r="B2" s="1">
        <v>21456</v>
      </c>
      <c r="C2" s="2">
        <v>44774</v>
      </c>
      <c r="D2" s="2">
        <v>45046</v>
      </c>
      <c r="E2">
        <v>1</v>
      </c>
      <c r="F2" s="1">
        <v>419414</v>
      </c>
      <c r="G2" s="1">
        <v>16418</v>
      </c>
      <c r="H2" s="1">
        <v>32836</v>
      </c>
      <c r="I2">
        <v>1</v>
      </c>
    </row>
    <row r="3" spans="1:9" x14ac:dyDescent="0.25">
      <c r="A3">
        <v>202204</v>
      </c>
      <c r="B3" s="1">
        <v>21456</v>
      </c>
      <c r="C3" s="2">
        <v>44774</v>
      </c>
      <c r="D3" s="2">
        <v>45046</v>
      </c>
      <c r="E3" s="1">
        <v>419415</v>
      </c>
      <c r="F3" s="1">
        <v>612598</v>
      </c>
      <c r="G3" s="1">
        <v>10075</v>
      </c>
      <c r="H3" s="1">
        <v>20150</v>
      </c>
      <c r="I3">
        <v>2</v>
      </c>
    </row>
    <row r="4" spans="1:9" x14ac:dyDescent="0.25">
      <c r="A4">
        <v>202204</v>
      </c>
      <c r="B4" s="1">
        <v>21456</v>
      </c>
      <c r="C4" s="2">
        <v>44774</v>
      </c>
      <c r="D4" s="2">
        <v>45046</v>
      </c>
      <c r="E4" s="1">
        <v>612599</v>
      </c>
      <c r="F4" s="1">
        <v>955444</v>
      </c>
      <c r="G4" s="1">
        <v>3184</v>
      </c>
      <c r="H4" s="1">
        <v>6368</v>
      </c>
      <c r="I4">
        <v>3</v>
      </c>
    </row>
    <row r="5" spans="1:9" x14ac:dyDescent="0.25">
      <c r="A5">
        <v>202204</v>
      </c>
      <c r="B5" s="1">
        <v>21456</v>
      </c>
      <c r="C5" s="2">
        <v>44774</v>
      </c>
      <c r="D5" s="2">
        <v>45046</v>
      </c>
      <c r="E5" s="1">
        <v>955445</v>
      </c>
      <c r="F5" s="1">
        <v>99999999</v>
      </c>
      <c r="G5">
        <v>0</v>
      </c>
      <c r="H5">
        <v>0</v>
      </c>
      <c r="I5">
        <v>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5"/>
  <sheetViews>
    <sheetView workbookViewId="0">
      <selection activeCell="F4" sqref="F4"/>
    </sheetView>
  </sheetViews>
  <sheetFormatPr baseColWidth="10" defaultColWidth="11.42578125" defaultRowHeight="15" x14ac:dyDescent="0.25"/>
  <cols>
    <col min="2" max="2" width="6.5703125" bestFit="1" customWidth="1"/>
  </cols>
  <sheetData>
    <row r="1" spans="1:9" x14ac:dyDescent="0.25">
      <c r="A1" t="s">
        <v>4815</v>
      </c>
      <c r="B1" t="s">
        <v>4816</v>
      </c>
      <c r="C1" t="s">
        <v>4817</v>
      </c>
      <c r="D1" t="s">
        <v>4818</v>
      </c>
      <c r="E1" t="s">
        <v>4817</v>
      </c>
      <c r="F1" t="s">
        <v>4818</v>
      </c>
      <c r="G1" t="s">
        <v>4819</v>
      </c>
      <c r="H1" t="s">
        <v>4820</v>
      </c>
      <c r="I1" t="s">
        <v>4821</v>
      </c>
    </row>
    <row r="2" spans="1:9" ht="15" customHeight="1" x14ac:dyDescent="0.25">
      <c r="A2">
        <v>202301</v>
      </c>
      <c r="B2" s="1">
        <v>21456</v>
      </c>
      <c r="C2" s="2">
        <v>44927</v>
      </c>
      <c r="D2" s="2">
        <v>45046</v>
      </c>
      <c r="E2">
        <v>1</v>
      </c>
      <c r="F2" s="1">
        <v>429899</v>
      </c>
      <c r="G2" s="1">
        <v>16828</v>
      </c>
      <c r="H2" s="1">
        <v>33656</v>
      </c>
      <c r="I2">
        <v>1</v>
      </c>
    </row>
    <row r="3" spans="1:9" ht="15" customHeight="1" x14ac:dyDescent="0.25">
      <c r="A3">
        <v>202301</v>
      </c>
      <c r="B3" s="1">
        <v>21456</v>
      </c>
      <c r="C3" s="2">
        <v>44927</v>
      </c>
      <c r="D3" s="2">
        <v>45046</v>
      </c>
      <c r="E3" s="1">
        <v>429900</v>
      </c>
      <c r="F3" s="1">
        <v>627913</v>
      </c>
      <c r="G3" s="1">
        <v>10327</v>
      </c>
      <c r="H3" s="1">
        <v>20654</v>
      </c>
      <c r="I3">
        <v>2</v>
      </c>
    </row>
    <row r="4" spans="1:9" ht="15" customHeight="1" x14ac:dyDescent="0.25">
      <c r="A4">
        <v>202301</v>
      </c>
      <c r="B4" s="1">
        <v>21456</v>
      </c>
      <c r="C4" s="2">
        <v>44927</v>
      </c>
      <c r="D4" s="2">
        <v>45046</v>
      </c>
      <c r="E4" s="1">
        <v>627914</v>
      </c>
      <c r="F4" s="1">
        <v>979330</v>
      </c>
      <c r="G4" s="1">
        <v>3264</v>
      </c>
      <c r="H4" s="1">
        <v>6528</v>
      </c>
      <c r="I4">
        <v>3</v>
      </c>
    </row>
    <row r="5" spans="1:9" ht="15.75" customHeight="1" x14ac:dyDescent="0.25">
      <c r="A5">
        <v>202301</v>
      </c>
      <c r="B5" s="1">
        <v>21456</v>
      </c>
      <c r="C5" s="2">
        <v>44927</v>
      </c>
      <c r="D5" s="2">
        <v>45046</v>
      </c>
      <c r="E5" s="1">
        <v>979331</v>
      </c>
      <c r="F5" s="1">
        <v>99999999</v>
      </c>
      <c r="G5" s="1">
        <v>0</v>
      </c>
      <c r="H5" s="1">
        <v>0</v>
      </c>
      <c r="I5">
        <v>4</v>
      </c>
    </row>
  </sheetData>
  <pageMargins left="0.7" right="0.7" top="0.75" bottom="0.75" header="0.3" footer="0.3"/>
  <pageSetup orientation="portrait" horizontalDpi="0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5"/>
  <sheetViews>
    <sheetView workbookViewId="0">
      <selection activeCell="E5" sqref="E5"/>
    </sheetView>
  </sheetViews>
  <sheetFormatPr baseColWidth="10" defaultColWidth="11.42578125" defaultRowHeight="15" x14ac:dyDescent="0.25"/>
  <cols>
    <col min="2" max="2" width="6.5703125" bestFit="1" customWidth="1"/>
  </cols>
  <sheetData>
    <row r="1" spans="1:9" x14ac:dyDescent="0.25">
      <c r="A1" t="s">
        <v>4815</v>
      </c>
      <c r="B1" t="s">
        <v>4816</v>
      </c>
      <c r="C1" t="s">
        <v>4817</v>
      </c>
      <c r="D1" t="s">
        <v>4818</v>
      </c>
      <c r="E1" t="s">
        <v>4817</v>
      </c>
      <c r="F1" t="s">
        <v>4818</v>
      </c>
      <c r="G1" t="s">
        <v>4819</v>
      </c>
      <c r="H1" t="s">
        <v>4820</v>
      </c>
      <c r="I1" t="s">
        <v>4821</v>
      </c>
    </row>
    <row r="2" spans="1:9" ht="15" customHeight="1" x14ac:dyDescent="0.25">
      <c r="A2">
        <v>202302</v>
      </c>
      <c r="B2" s="1">
        <v>21550</v>
      </c>
      <c r="C2" s="2">
        <v>45047</v>
      </c>
      <c r="D2" s="2">
        <v>45107</v>
      </c>
      <c r="E2">
        <v>1</v>
      </c>
      <c r="F2" s="1">
        <v>515879</v>
      </c>
      <c r="G2" s="1">
        <v>20328</v>
      </c>
      <c r="H2" s="1">
        <v>40656</v>
      </c>
      <c r="I2">
        <v>1</v>
      </c>
    </row>
    <row r="3" spans="1:9" ht="15" customHeight="1" x14ac:dyDescent="0.25">
      <c r="A3">
        <v>202302</v>
      </c>
      <c r="B3" s="1">
        <v>21550</v>
      </c>
      <c r="C3" s="2">
        <v>45047</v>
      </c>
      <c r="D3" s="2">
        <v>45107</v>
      </c>
      <c r="E3" s="1">
        <v>515880</v>
      </c>
      <c r="F3" s="1">
        <v>753496</v>
      </c>
      <c r="G3" s="1">
        <v>12475</v>
      </c>
      <c r="H3" s="1">
        <v>24950</v>
      </c>
      <c r="I3">
        <v>2</v>
      </c>
    </row>
    <row r="4" spans="1:9" ht="15" customHeight="1" x14ac:dyDescent="0.25">
      <c r="A4">
        <v>202302</v>
      </c>
      <c r="B4" s="1">
        <v>21550</v>
      </c>
      <c r="C4" s="2">
        <v>45047</v>
      </c>
      <c r="D4" s="2">
        <v>45107</v>
      </c>
      <c r="E4" s="1">
        <v>753497</v>
      </c>
      <c r="F4" s="1">
        <v>1175196</v>
      </c>
      <c r="G4" s="1">
        <v>3942</v>
      </c>
      <c r="H4" s="1">
        <v>7884</v>
      </c>
      <c r="I4">
        <v>3</v>
      </c>
    </row>
    <row r="5" spans="1:9" ht="15.75" customHeight="1" x14ac:dyDescent="0.25">
      <c r="A5">
        <v>202302</v>
      </c>
      <c r="B5" s="1">
        <v>21550</v>
      </c>
      <c r="C5" s="2">
        <v>45047</v>
      </c>
      <c r="D5" s="2">
        <v>45107</v>
      </c>
      <c r="E5" s="1">
        <v>1175197</v>
      </c>
      <c r="F5" s="1">
        <v>99999999</v>
      </c>
      <c r="G5" s="1">
        <v>0</v>
      </c>
      <c r="H5" s="1">
        <v>0</v>
      </c>
      <c r="I5">
        <v>4</v>
      </c>
    </row>
  </sheetData>
  <pageMargins left="0.7" right="0.7" top="0.75" bottom="0.75" header="0.3" footer="0.3"/>
  <pageSetup orientation="portrait" horizontalDpi="0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I5"/>
  <sheetViews>
    <sheetView workbookViewId="0">
      <selection activeCell="F8" sqref="F8"/>
    </sheetView>
  </sheetViews>
  <sheetFormatPr baseColWidth="10" defaultColWidth="11.42578125" defaultRowHeight="15" x14ac:dyDescent="0.25"/>
  <cols>
    <col min="2" max="2" width="6.5703125" bestFit="1" customWidth="1"/>
  </cols>
  <sheetData>
    <row r="1" spans="1:9" x14ac:dyDescent="0.25">
      <c r="A1" t="s">
        <v>4815</v>
      </c>
      <c r="B1" t="s">
        <v>4816</v>
      </c>
      <c r="C1" t="s">
        <v>4817</v>
      </c>
      <c r="D1" t="s">
        <v>4818</v>
      </c>
      <c r="E1" t="s">
        <v>4817</v>
      </c>
      <c r="F1" t="s">
        <v>4818</v>
      </c>
      <c r="G1" t="s">
        <v>4819</v>
      </c>
      <c r="H1" t="s">
        <v>4820</v>
      </c>
      <c r="I1" t="s">
        <v>4821</v>
      </c>
    </row>
    <row r="2" spans="1:9" ht="15" customHeight="1" x14ac:dyDescent="0.25">
      <c r="A2">
        <v>202303</v>
      </c>
      <c r="B2" s="1">
        <v>21550</v>
      </c>
      <c r="C2" s="2">
        <v>45108</v>
      </c>
      <c r="D2" s="2">
        <v>45169</v>
      </c>
      <c r="E2">
        <v>1</v>
      </c>
      <c r="F2" s="1">
        <v>515879</v>
      </c>
      <c r="G2" s="1">
        <v>20328</v>
      </c>
      <c r="H2" s="1">
        <v>40656</v>
      </c>
      <c r="I2">
        <v>1</v>
      </c>
    </row>
    <row r="3" spans="1:9" ht="15" customHeight="1" x14ac:dyDescent="0.25">
      <c r="A3">
        <v>202303</v>
      </c>
      <c r="B3" s="1">
        <v>21550</v>
      </c>
      <c r="C3" s="2">
        <v>45108</v>
      </c>
      <c r="D3" s="2">
        <v>45169</v>
      </c>
      <c r="E3" s="1">
        <v>515880</v>
      </c>
      <c r="F3" s="1">
        <v>753496</v>
      </c>
      <c r="G3" s="1">
        <v>12475</v>
      </c>
      <c r="H3" s="1">
        <v>24950</v>
      </c>
      <c r="I3">
        <v>2</v>
      </c>
    </row>
    <row r="4" spans="1:9" ht="15" customHeight="1" x14ac:dyDescent="0.25">
      <c r="A4">
        <v>202303</v>
      </c>
      <c r="B4" s="1">
        <v>21550</v>
      </c>
      <c r="C4" s="2">
        <v>45108</v>
      </c>
      <c r="D4" s="2">
        <v>45169</v>
      </c>
      <c r="E4" s="1">
        <v>753497</v>
      </c>
      <c r="F4" s="1">
        <v>1175196</v>
      </c>
      <c r="G4" s="1">
        <v>3942</v>
      </c>
      <c r="H4" s="1">
        <v>7884</v>
      </c>
      <c r="I4">
        <v>3</v>
      </c>
    </row>
    <row r="5" spans="1:9" ht="15.75" customHeight="1" x14ac:dyDescent="0.25">
      <c r="A5">
        <v>202303</v>
      </c>
      <c r="B5" s="1">
        <v>21550</v>
      </c>
      <c r="C5" s="2">
        <v>45108</v>
      </c>
      <c r="D5" s="2">
        <v>45169</v>
      </c>
      <c r="E5" s="1">
        <v>1175197</v>
      </c>
      <c r="F5" s="1">
        <v>99999999</v>
      </c>
      <c r="G5" s="1">
        <v>0</v>
      </c>
      <c r="H5" s="1">
        <v>0</v>
      </c>
      <c r="I5">
        <v>4</v>
      </c>
    </row>
  </sheetData>
  <pageMargins left="0.7" right="0.7" top="0.75" bottom="0.75" header="0.3" footer="0.3"/>
  <pageSetup orientation="portrait" horizontalDpi="0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I5"/>
  <sheetViews>
    <sheetView workbookViewId="0">
      <selection activeCell="I5" sqref="A1:I5"/>
    </sheetView>
  </sheetViews>
  <sheetFormatPr baseColWidth="10" defaultColWidth="11.42578125" defaultRowHeight="15" x14ac:dyDescent="0.25"/>
  <cols>
    <col min="1" max="1" width="14.5703125" customWidth="1"/>
    <col min="2" max="2" width="6.42578125" bestFit="1" customWidth="1"/>
    <col min="3" max="4" width="10.42578125" bestFit="1" customWidth="1"/>
    <col min="5" max="6" width="8.85546875" bestFit="1" customWidth="1"/>
    <col min="7" max="7" width="7.7109375" bestFit="1" customWidth="1"/>
    <col min="8" max="8" width="6.42578125" bestFit="1" customWidth="1"/>
    <col min="9" max="9" width="6.28515625" bestFit="1" customWidth="1"/>
  </cols>
  <sheetData>
    <row r="1" spans="1:9" x14ac:dyDescent="0.25">
      <c r="A1" t="s">
        <v>4815</v>
      </c>
      <c r="B1" t="s">
        <v>4816</v>
      </c>
      <c r="C1" t="s">
        <v>4817</v>
      </c>
      <c r="D1" t="s">
        <v>4818</v>
      </c>
      <c r="E1" t="s">
        <v>4817</v>
      </c>
      <c r="F1" t="s">
        <v>4818</v>
      </c>
      <c r="G1" t="s">
        <v>4819</v>
      </c>
      <c r="H1" t="s">
        <v>4820</v>
      </c>
      <c r="I1" t="s">
        <v>4821</v>
      </c>
    </row>
    <row r="2" spans="1:9" ht="15" customHeight="1" x14ac:dyDescent="0.25">
      <c r="A2">
        <v>202303</v>
      </c>
      <c r="B2" s="1">
        <v>21578</v>
      </c>
      <c r="C2" s="2">
        <v>45170</v>
      </c>
      <c r="D2" s="2">
        <v>45291</v>
      </c>
      <c r="E2">
        <v>1</v>
      </c>
      <c r="F2" s="1">
        <v>539328</v>
      </c>
      <c r="G2" s="1">
        <v>20328</v>
      </c>
      <c r="H2" s="1">
        <v>40656</v>
      </c>
      <c r="I2">
        <v>1</v>
      </c>
    </row>
    <row r="3" spans="1:9" ht="15" customHeight="1" x14ac:dyDescent="0.25">
      <c r="A3">
        <v>202303</v>
      </c>
      <c r="B3" s="1">
        <v>21578</v>
      </c>
      <c r="C3" s="2">
        <v>45170</v>
      </c>
      <c r="D3" s="2">
        <v>45291</v>
      </c>
      <c r="E3" s="1">
        <v>539329</v>
      </c>
      <c r="F3" s="1">
        <v>787746</v>
      </c>
      <c r="G3" s="1">
        <v>12475</v>
      </c>
      <c r="H3" s="1">
        <v>24950</v>
      </c>
      <c r="I3">
        <v>2</v>
      </c>
    </row>
    <row r="4" spans="1:9" ht="15" customHeight="1" x14ac:dyDescent="0.25">
      <c r="A4">
        <v>202303</v>
      </c>
      <c r="B4" s="1">
        <v>21578</v>
      </c>
      <c r="C4" s="2">
        <v>45170</v>
      </c>
      <c r="D4" s="2">
        <v>45291</v>
      </c>
      <c r="E4" s="1">
        <v>787747</v>
      </c>
      <c r="F4" s="1">
        <v>1228614</v>
      </c>
      <c r="G4" s="1">
        <v>3942</v>
      </c>
      <c r="H4" s="1">
        <v>7884</v>
      </c>
      <c r="I4">
        <v>3</v>
      </c>
    </row>
    <row r="5" spans="1:9" ht="15.75" customHeight="1" x14ac:dyDescent="0.25">
      <c r="A5">
        <v>202303</v>
      </c>
      <c r="B5" s="1">
        <v>21578</v>
      </c>
      <c r="C5" s="2">
        <v>45170</v>
      </c>
      <c r="D5" s="2">
        <v>45291</v>
      </c>
      <c r="E5" s="1">
        <v>1228615</v>
      </c>
      <c r="F5" s="1">
        <v>0</v>
      </c>
      <c r="G5" s="1">
        <v>0</v>
      </c>
      <c r="H5" s="1">
        <v>0</v>
      </c>
      <c r="I5" s="1">
        <v>4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31</vt:i4>
      </vt:variant>
    </vt:vector>
  </HeadingPairs>
  <TitlesOfParts>
    <vt:vector size="31" baseType="lpstr">
      <vt:lpstr>202503</vt:lpstr>
      <vt:lpstr>202502</vt:lpstr>
      <vt:lpstr>202501</vt:lpstr>
      <vt:lpstr>202401</vt:lpstr>
      <vt:lpstr>Promedio 2025</vt:lpstr>
      <vt:lpstr>Promedio 2024</vt:lpstr>
      <vt:lpstr>Promedio 2023</vt:lpstr>
      <vt:lpstr>Promedio 2022</vt:lpstr>
      <vt:lpstr>Promedio 2021</vt:lpstr>
      <vt:lpstr>Promedio 2020</vt:lpstr>
      <vt:lpstr>Promedio 2019</vt:lpstr>
      <vt:lpstr>Promedio 2018</vt:lpstr>
      <vt:lpstr>Promedio 2017</vt:lpstr>
      <vt:lpstr>201801</vt:lpstr>
      <vt:lpstr>201802</vt:lpstr>
      <vt:lpstr>201803</vt:lpstr>
      <vt:lpstr>201901</vt:lpstr>
      <vt:lpstr>201902</vt:lpstr>
      <vt:lpstr>202001</vt:lpstr>
      <vt:lpstr>202002</vt:lpstr>
      <vt:lpstr>202003</vt:lpstr>
      <vt:lpstr>202101</vt:lpstr>
      <vt:lpstr>202102</vt:lpstr>
      <vt:lpstr>202201</vt:lpstr>
      <vt:lpstr>202202</vt:lpstr>
      <vt:lpstr>202203</vt:lpstr>
      <vt:lpstr>202204</vt:lpstr>
      <vt:lpstr>202301</vt:lpstr>
      <vt:lpstr>202302</vt:lpstr>
      <vt:lpstr>202303</vt:lpstr>
      <vt:lpstr>202304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Enrique Diaz Lopez</dc:creator>
  <cp:keywords/>
  <dc:description/>
  <cp:lastModifiedBy>Paz Nicole Ulloa Zuñiga</cp:lastModifiedBy>
  <cp:revision/>
  <dcterms:created xsi:type="dcterms:W3CDTF">2022-09-29T13:13:08Z</dcterms:created>
  <dcterms:modified xsi:type="dcterms:W3CDTF">2025-12-09T18:59:49Z</dcterms:modified>
  <cp:category/>
  <cp:contentStatus/>
</cp:coreProperties>
</file>